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longh\Desktop\X\02_screening\2_Momentums\data\"/>
    </mc:Choice>
  </mc:AlternateContent>
  <xr:revisionPtr revIDLastSave="0" documentId="13_ncr:1_{6DEA6F3A-2597-49CA-AB32-F972A2D23C94}" xr6:coauthVersionLast="47" xr6:coauthVersionMax="47" xr10:uidLastSave="{00000000-0000-0000-0000-000000000000}"/>
  <bookViews>
    <workbookView xWindow="-108" yWindow="-108" windowWidth="30936" windowHeight="16896" firstSheet="1" activeTab="1" xr2:uid="{AAAE3FD6-5A39-4B9A-82D5-63B540C5A74F}"/>
  </bookViews>
  <sheets>
    <sheet name="__snloffice" sheetId="2" state="veryHidden" r:id="rId1"/>
    <sheet name="total_market" sheetId="1" r:id="rId2"/>
  </sheets>
  <definedNames>
    <definedName name="_xlnm._FilterDatabase" localSheetId="1" hidden="1">total_market!$A$1:$U$1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989092D8_4B31_4353_8910_A1BEDBA244CA_" localSheetId="1" hidden="1">total_market!$A$1:$A$1507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003" i="1" l="1"/>
  <c r="N1003" i="1"/>
  <c r="O1003" i="1"/>
  <c r="P1003" i="1"/>
  <c r="Q1003" i="1"/>
  <c r="R1003" i="1"/>
  <c r="S1003" i="1"/>
  <c r="T1003" i="1"/>
  <c r="B1004" i="1"/>
  <c r="C1004" i="1"/>
  <c r="D1004" i="1"/>
  <c r="E1004" i="1"/>
  <c r="F1004" i="1"/>
  <c r="G1004" i="1"/>
  <c r="H1004" i="1"/>
  <c r="I1004" i="1"/>
  <c r="J1004" i="1"/>
  <c r="K1004" i="1"/>
  <c r="L1004" i="1"/>
  <c r="M1004" i="1"/>
  <c r="N1004" i="1"/>
  <c r="O1004" i="1"/>
  <c r="P1004" i="1"/>
  <c r="Q1004" i="1"/>
  <c r="R1004" i="1"/>
  <c r="S1004" i="1"/>
  <c r="T1004" i="1"/>
  <c r="B1006" i="1"/>
  <c r="C1006" i="1"/>
  <c r="D1006" i="1"/>
  <c r="E1006" i="1"/>
  <c r="F1006" i="1"/>
  <c r="G1006" i="1"/>
  <c r="H1006" i="1"/>
  <c r="I1006" i="1"/>
  <c r="J1006" i="1"/>
  <c r="K1006" i="1"/>
  <c r="L1006" i="1"/>
  <c r="M1006" i="1"/>
  <c r="N1006" i="1"/>
  <c r="O1006" i="1"/>
  <c r="P1006" i="1"/>
  <c r="Q1006" i="1"/>
  <c r="R1006" i="1"/>
  <c r="S1006" i="1"/>
  <c r="T1006" i="1"/>
  <c r="B1007" i="1"/>
  <c r="C1007" i="1"/>
  <c r="D1007" i="1"/>
  <c r="E1007" i="1"/>
  <c r="F1007" i="1"/>
  <c r="G1007" i="1"/>
  <c r="H1007" i="1"/>
  <c r="I1007" i="1"/>
  <c r="J1007" i="1"/>
  <c r="K1007" i="1"/>
  <c r="L1007" i="1"/>
  <c r="M1007" i="1"/>
  <c r="N1007" i="1"/>
  <c r="O1007" i="1"/>
  <c r="P1007" i="1"/>
  <c r="Q1007" i="1"/>
  <c r="R1007" i="1"/>
  <c r="S1007" i="1"/>
  <c r="T1007" i="1"/>
  <c r="B1008" i="1"/>
  <c r="C1008" i="1"/>
  <c r="D1008" i="1"/>
  <c r="E1008" i="1"/>
  <c r="F1008" i="1"/>
  <c r="G1008" i="1"/>
  <c r="H1008" i="1"/>
  <c r="I1008" i="1"/>
  <c r="J1008" i="1"/>
  <c r="K1008" i="1"/>
  <c r="L1008" i="1"/>
  <c r="M1008" i="1"/>
  <c r="N1008" i="1"/>
  <c r="O1008" i="1"/>
  <c r="P1008" i="1"/>
  <c r="Q1008" i="1"/>
  <c r="R1008" i="1"/>
  <c r="S1008" i="1"/>
  <c r="T1008" i="1"/>
  <c r="B1009" i="1"/>
  <c r="C1009" i="1"/>
  <c r="D1009" i="1"/>
  <c r="E1009" i="1"/>
  <c r="F1009" i="1"/>
  <c r="G1009" i="1"/>
  <c r="H1009" i="1"/>
  <c r="I1009" i="1"/>
  <c r="J1009" i="1"/>
  <c r="K1009" i="1"/>
  <c r="L1009" i="1"/>
  <c r="M1009" i="1"/>
  <c r="N1009" i="1"/>
  <c r="O1009" i="1"/>
  <c r="P1009" i="1"/>
  <c r="Q1009" i="1"/>
  <c r="R1009" i="1"/>
  <c r="S1009" i="1"/>
  <c r="T1009" i="1"/>
  <c r="B1010" i="1"/>
  <c r="C1010" i="1"/>
  <c r="D1010" i="1"/>
  <c r="E1010" i="1"/>
  <c r="F1010" i="1"/>
  <c r="G1010" i="1"/>
  <c r="H1010" i="1"/>
  <c r="I1010" i="1"/>
  <c r="J1010" i="1"/>
  <c r="K1010" i="1"/>
  <c r="L1010" i="1"/>
  <c r="M1010" i="1"/>
  <c r="N1010" i="1"/>
  <c r="O1010" i="1"/>
  <c r="P1010" i="1"/>
  <c r="Q1010" i="1"/>
  <c r="R1010" i="1"/>
  <c r="S1010" i="1"/>
  <c r="T1010" i="1"/>
  <c r="B1011" i="1"/>
  <c r="C1011" i="1"/>
  <c r="D1011" i="1"/>
  <c r="E1011" i="1"/>
  <c r="F1011" i="1"/>
  <c r="G1011" i="1"/>
  <c r="H1011" i="1"/>
  <c r="I1011" i="1"/>
  <c r="J1011" i="1"/>
  <c r="K1011" i="1"/>
  <c r="L1011" i="1"/>
  <c r="M1011" i="1"/>
  <c r="N1011" i="1"/>
  <c r="O1011" i="1"/>
  <c r="P1011" i="1"/>
  <c r="Q1011" i="1"/>
  <c r="R1011" i="1"/>
  <c r="S1011" i="1"/>
  <c r="T1011" i="1"/>
  <c r="B1012" i="1"/>
  <c r="C1012" i="1"/>
  <c r="D1012" i="1"/>
  <c r="E1012" i="1"/>
  <c r="F1012" i="1"/>
  <c r="G1012" i="1"/>
  <c r="H1012" i="1"/>
  <c r="I1012" i="1"/>
  <c r="J1012" i="1"/>
  <c r="K1012" i="1"/>
  <c r="L1012" i="1"/>
  <c r="M1012" i="1"/>
  <c r="N1012" i="1"/>
  <c r="O1012" i="1"/>
  <c r="P1012" i="1"/>
  <c r="Q1012" i="1"/>
  <c r="R1012" i="1"/>
  <c r="S1012" i="1"/>
  <c r="T1012" i="1"/>
  <c r="B1013" i="1"/>
  <c r="C1013" i="1"/>
  <c r="D1013" i="1"/>
  <c r="E1013" i="1"/>
  <c r="F1013" i="1"/>
  <c r="G1013" i="1"/>
  <c r="H1013" i="1"/>
  <c r="I1013" i="1"/>
  <c r="J1013" i="1"/>
  <c r="K1013" i="1"/>
  <c r="L1013" i="1"/>
  <c r="M1013" i="1"/>
  <c r="N1013" i="1"/>
  <c r="O1013" i="1"/>
  <c r="P1013" i="1"/>
  <c r="Q1013" i="1"/>
  <c r="R1013" i="1"/>
  <c r="S1013" i="1"/>
  <c r="T1013" i="1"/>
  <c r="B1014" i="1"/>
  <c r="C1014" i="1"/>
  <c r="D1014" i="1"/>
  <c r="E1014" i="1"/>
  <c r="F1014" i="1"/>
  <c r="G1014" i="1"/>
  <c r="H1014" i="1"/>
  <c r="I1014" i="1"/>
  <c r="J1014" i="1"/>
  <c r="K1014" i="1"/>
  <c r="L1014" i="1"/>
  <c r="M1014" i="1"/>
  <c r="N1014" i="1"/>
  <c r="O1014" i="1"/>
  <c r="P1014" i="1"/>
  <c r="Q1014" i="1"/>
  <c r="R1014" i="1"/>
  <c r="S1014" i="1"/>
  <c r="T1014" i="1"/>
  <c r="B1016" i="1"/>
  <c r="C1016" i="1"/>
  <c r="D1016" i="1"/>
  <c r="E1016" i="1"/>
  <c r="F1016" i="1"/>
  <c r="G1016" i="1"/>
  <c r="H1016" i="1"/>
  <c r="I1016" i="1"/>
  <c r="J1016" i="1"/>
  <c r="K1016" i="1"/>
  <c r="L1016" i="1"/>
  <c r="M1016" i="1"/>
  <c r="N1016" i="1"/>
  <c r="O1016" i="1"/>
  <c r="P1016" i="1"/>
  <c r="Q1016" i="1"/>
  <c r="R1016" i="1"/>
  <c r="S1016" i="1"/>
  <c r="T1016" i="1"/>
  <c r="B1017" i="1"/>
  <c r="C1017" i="1"/>
  <c r="D1017" i="1"/>
  <c r="E1017" i="1"/>
  <c r="F1017" i="1"/>
  <c r="G1017" i="1"/>
  <c r="H1017" i="1"/>
  <c r="I1017" i="1"/>
  <c r="J1017" i="1"/>
  <c r="K1017" i="1"/>
  <c r="L1017" i="1"/>
  <c r="M1017" i="1"/>
  <c r="N1017" i="1"/>
  <c r="O1017" i="1"/>
  <c r="P1017" i="1"/>
  <c r="Q1017" i="1"/>
  <c r="R1017" i="1"/>
  <c r="S1017" i="1"/>
  <c r="T1017" i="1"/>
  <c r="B1019" i="1"/>
  <c r="C1019" i="1"/>
  <c r="D1019" i="1"/>
  <c r="E1019" i="1"/>
  <c r="F1019" i="1"/>
  <c r="G1019" i="1"/>
  <c r="H1019" i="1"/>
  <c r="I1019" i="1"/>
  <c r="J1019" i="1"/>
  <c r="K1019" i="1"/>
  <c r="L1019" i="1"/>
  <c r="M1019" i="1"/>
  <c r="N1019" i="1"/>
  <c r="O1019" i="1"/>
  <c r="P1019" i="1"/>
  <c r="Q1019" i="1"/>
  <c r="R1019" i="1"/>
  <c r="S1019" i="1"/>
  <c r="T1019" i="1"/>
  <c r="B1020" i="1"/>
  <c r="C1020" i="1"/>
  <c r="D1020" i="1"/>
  <c r="E1020" i="1"/>
  <c r="F1020" i="1"/>
  <c r="G1020" i="1"/>
  <c r="H1020" i="1"/>
  <c r="I1020" i="1"/>
  <c r="J1020" i="1"/>
  <c r="K1020" i="1"/>
  <c r="L1020" i="1"/>
  <c r="M1020" i="1"/>
  <c r="N1020" i="1"/>
  <c r="O1020" i="1"/>
  <c r="P1020" i="1"/>
  <c r="Q1020" i="1"/>
  <c r="R1020" i="1"/>
  <c r="S1020" i="1"/>
  <c r="T1020" i="1"/>
  <c r="B1021" i="1"/>
  <c r="C1021" i="1"/>
  <c r="D1021" i="1"/>
  <c r="E1021" i="1"/>
  <c r="F1021" i="1"/>
  <c r="G1021" i="1"/>
  <c r="H1021" i="1"/>
  <c r="I1021" i="1"/>
  <c r="J1021" i="1"/>
  <c r="K1021" i="1"/>
  <c r="L1021" i="1"/>
  <c r="M1021" i="1"/>
  <c r="N1021" i="1"/>
  <c r="O1021" i="1"/>
  <c r="P1021" i="1"/>
  <c r="Q1021" i="1"/>
  <c r="R1021" i="1"/>
  <c r="S1021" i="1"/>
  <c r="T1021" i="1"/>
  <c r="B1022" i="1"/>
  <c r="C1022" i="1"/>
  <c r="D1022" i="1"/>
  <c r="E1022" i="1"/>
  <c r="F1022" i="1"/>
  <c r="G1022" i="1"/>
  <c r="H1022" i="1"/>
  <c r="I1022" i="1"/>
  <c r="J1022" i="1"/>
  <c r="K1022" i="1"/>
  <c r="L1022" i="1"/>
  <c r="M1022" i="1"/>
  <c r="N1022" i="1"/>
  <c r="O1022" i="1"/>
  <c r="P1022" i="1"/>
  <c r="Q1022" i="1"/>
  <c r="R1022" i="1"/>
  <c r="S1022" i="1"/>
  <c r="T1022" i="1"/>
  <c r="B1023" i="1"/>
  <c r="C1023" i="1"/>
  <c r="D1023" i="1"/>
  <c r="E1023" i="1"/>
  <c r="F1023" i="1"/>
  <c r="G1023" i="1"/>
  <c r="H1023" i="1"/>
  <c r="I1023" i="1"/>
  <c r="J1023" i="1"/>
  <c r="K1023" i="1"/>
  <c r="L1023" i="1"/>
  <c r="M1023" i="1"/>
  <c r="N1023" i="1"/>
  <c r="O1023" i="1"/>
  <c r="P1023" i="1"/>
  <c r="Q1023" i="1"/>
  <c r="R1023" i="1"/>
  <c r="S1023" i="1"/>
  <c r="T1023" i="1"/>
  <c r="B1024" i="1"/>
  <c r="C1024" i="1"/>
  <c r="D1024" i="1"/>
  <c r="E1024" i="1"/>
  <c r="F1024" i="1"/>
  <c r="G1024" i="1"/>
  <c r="H1024" i="1"/>
  <c r="I1024" i="1"/>
  <c r="J1024" i="1"/>
  <c r="K1024" i="1"/>
  <c r="L1024" i="1"/>
  <c r="M1024" i="1"/>
  <c r="N1024" i="1"/>
  <c r="O1024" i="1"/>
  <c r="P1024" i="1"/>
  <c r="Q1024" i="1"/>
  <c r="R1024" i="1"/>
  <c r="S1024" i="1"/>
  <c r="T1024" i="1"/>
  <c r="B1025" i="1"/>
  <c r="C1025" i="1"/>
  <c r="D1025" i="1"/>
  <c r="E1025" i="1"/>
  <c r="F1025" i="1"/>
  <c r="G1025" i="1"/>
  <c r="H1025" i="1"/>
  <c r="I1025" i="1"/>
  <c r="J1025" i="1"/>
  <c r="K1025" i="1"/>
  <c r="L1025" i="1"/>
  <c r="M1025" i="1"/>
  <c r="N1025" i="1"/>
  <c r="O1025" i="1"/>
  <c r="P1025" i="1"/>
  <c r="Q1025" i="1"/>
  <c r="R1025" i="1"/>
  <c r="S1025" i="1"/>
  <c r="T1025" i="1"/>
  <c r="B1027" i="1"/>
  <c r="C1027" i="1"/>
  <c r="D1027" i="1"/>
  <c r="E1027" i="1"/>
  <c r="F1027" i="1"/>
  <c r="G1027" i="1"/>
  <c r="H1027" i="1"/>
  <c r="I1027" i="1"/>
  <c r="J1027" i="1"/>
  <c r="K1027" i="1"/>
  <c r="L1027" i="1"/>
  <c r="M1027" i="1"/>
  <c r="N1027" i="1"/>
  <c r="O1027" i="1"/>
  <c r="P1027" i="1"/>
  <c r="Q1027" i="1"/>
  <c r="R1027" i="1"/>
  <c r="S1027" i="1"/>
  <c r="T1027" i="1"/>
  <c r="B1028" i="1"/>
  <c r="C1028" i="1"/>
  <c r="D1028" i="1"/>
  <c r="E1028" i="1"/>
  <c r="F1028" i="1"/>
  <c r="G1028" i="1"/>
  <c r="H1028" i="1"/>
  <c r="I1028" i="1"/>
  <c r="J1028" i="1"/>
  <c r="K1028" i="1"/>
  <c r="L1028" i="1"/>
  <c r="M1028" i="1"/>
  <c r="N1028" i="1"/>
  <c r="O1028" i="1"/>
  <c r="P1028" i="1"/>
  <c r="Q1028" i="1"/>
  <c r="R1028" i="1"/>
  <c r="S1028" i="1"/>
  <c r="T1028" i="1"/>
  <c r="B1032" i="1"/>
  <c r="C1032" i="1"/>
  <c r="D1032" i="1"/>
  <c r="E1032" i="1"/>
  <c r="F1032" i="1"/>
  <c r="G1032" i="1"/>
  <c r="H1032" i="1"/>
  <c r="I1032" i="1"/>
  <c r="J1032" i="1"/>
  <c r="K1032" i="1"/>
  <c r="L1032" i="1"/>
  <c r="M1032" i="1"/>
  <c r="N1032" i="1"/>
  <c r="O1032" i="1"/>
  <c r="P1032" i="1"/>
  <c r="Q1032" i="1"/>
  <c r="R1032" i="1"/>
  <c r="S1032" i="1"/>
  <c r="T1032" i="1"/>
  <c r="B1033" i="1"/>
  <c r="C1033" i="1"/>
  <c r="D1033" i="1"/>
  <c r="E1033" i="1"/>
  <c r="F1033" i="1"/>
  <c r="G1033" i="1"/>
  <c r="H1033" i="1"/>
  <c r="I1033" i="1"/>
  <c r="J1033" i="1"/>
  <c r="K1033" i="1"/>
  <c r="L1033" i="1"/>
  <c r="M1033" i="1"/>
  <c r="N1033" i="1"/>
  <c r="O1033" i="1"/>
  <c r="P1033" i="1"/>
  <c r="Q1033" i="1"/>
  <c r="R1033" i="1"/>
  <c r="S1033" i="1"/>
  <c r="T1033" i="1"/>
  <c r="B1034" i="1"/>
  <c r="C1034" i="1"/>
  <c r="D1034" i="1"/>
  <c r="E1034" i="1"/>
  <c r="F1034" i="1"/>
  <c r="G1034" i="1"/>
  <c r="H1034" i="1"/>
  <c r="I1034" i="1"/>
  <c r="J1034" i="1"/>
  <c r="K1034" i="1"/>
  <c r="L1034" i="1"/>
  <c r="M1034" i="1"/>
  <c r="N1034" i="1"/>
  <c r="O1034" i="1"/>
  <c r="P1034" i="1"/>
  <c r="Q1034" i="1"/>
  <c r="R1034" i="1"/>
  <c r="S1034" i="1"/>
  <c r="T1034" i="1"/>
  <c r="B1035" i="1"/>
  <c r="C1035" i="1"/>
  <c r="D1035" i="1"/>
  <c r="E1035" i="1"/>
  <c r="F1035" i="1"/>
  <c r="G1035" i="1"/>
  <c r="H1035" i="1"/>
  <c r="I1035" i="1"/>
  <c r="J1035" i="1"/>
  <c r="K1035" i="1"/>
  <c r="L1035" i="1"/>
  <c r="M1035" i="1"/>
  <c r="N1035" i="1"/>
  <c r="O1035" i="1"/>
  <c r="P1035" i="1"/>
  <c r="Q1035" i="1"/>
  <c r="R1035" i="1"/>
  <c r="S1035" i="1"/>
  <c r="T1035" i="1"/>
  <c r="B1036" i="1"/>
  <c r="C1036" i="1"/>
  <c r="D1036" i="1"/>
  <c r="E1036" i="1"/>
  <c r="F1036" i="1"/>
  <c r="G1036" i="1"/>
  <c r="H1036" i="1"/>
  <c r="I1036" i="1"/>
  <c r="J1036" i="1"/>
  <c r="K1036" i="1"/>
  <c r="L1036" i="1"/>
  <c r="M1036" i="1"/>
  <c r="N1036" i="1"/>
  <c r="O1036" i="1"/>
  <c r="P1036" i="1"/>
  <c r="Q1036" i="1"/>
  <c r="R1036" i="1"/>
  <c r="S1036" i="1"/>
  <c r="T1036" i="1"/>
  <c r="B1037" i="1"/>
  <c r="C1037" i="1"/>
  <c r="D1037" i="1"/>
  <c r="E1037" i="1"/>
  <c r="F1037" i="1"/>
  <c r="G1037" i="1"/>
  <c r="H1037" i="1"/>
  <c r="I1037" i="1"/>
  <c r="J1037" i="1"/>
  <c r="K1037" i="1"/>
  <c r="L1037" i="1"/>
  <c r="M1037" i="1"/>
  <c r="N1037" i="1"/>
  <c r="O1037" i="1"/>
  <c r="P1037" i="1"/>
  <c r="Q1037" i="1"/>
  <c r="R1037" i="1"/>
  <c r="S1037" i="1"/>
  <c r="T1037" i="1"/>
  <c r="B1039" i="1"/>
  <c r="C1039" i="1"/>
  <c r="D1039" i="1"/>
  <c r="E1039" i="1"/>
  <c r="F1039" i="1"/>
  <c r="G1039" i="1"/>
  <c r="H1039" i="1"/>
  <c r="I1039" i="1"/>
  <c r="J1039" i="1"/>
  <c r="K1039" i="1"/>
  <c r="L1039" i="1"/>
  <c r="M1039" i="1"/>
  <c r="N1039" i="1"/>
  <c r="O1039" i="1"/>
  <c r="P1039" i="1"/>
  <c r="Q1039" i="1"/>
  <c r="R1039" i="1"/>
  <c r="S1039" i="1"/>
  <c r="T1039" i="1"/>
  <c r="B1040" i="1"/>
  <c r="C1040" i="1"/>
  <c r="D1040" i="1"/>
  <c r="E1040" i="1"/>
  <c r="F1040" i="1"/>
  <c r="G1040" i="1"/>
  <c r="H1040" i="1"/>
  <c r="I1040" i="1"/>
  <c r="J1040" i="1"/>
  <c r="K1040" i="1"/>
  <c r="L1040" i="1"/>
  <c r="M1040" i="1"/>
  <c r="N1040" i="1"/>
  <c r="O1040" i="1"/>
  <c r="P1040" i="1"/>
  <c r="Q1040" i="1"/>
  <c r="R1040" i="1"/>
  <c r="S1040" i="1"/>
  <c r="T1040" i="1"/>
  <c r="B1041" i="1"/>
  <c r="C1041" i="1"/>
  <c r="D1041" i="1"/>
  <c r="E1041" i="1"/>
  <c r="F1041" i="1"/>
  <c r="G1041" i="1"/>
  <c r="H1041" i="1"/>
  <c r="I1041" i="1"/>
  <c r="J1041" i="1"/>
  <c r="K1041" i="1"/>
  <c r="L1041" i="1"/>
  <c r="M1041" i="1"/>
  <c r="N1041" i="1"/>
  <c r="O1041" i="1"/>
  <c r="P1041" i="1"/>
  <c r="Q1041" i="1"/>
  <c r="R1041" i="1"/>
  <c r="S1041" i="1"/>
  <c r="T1041" i="1"/>
  <c r="B1042" i="1"/>
  <c r="C1042" i="1"/>
  <c r="D1042" i="1"/>
  <c r="E1042" i="1"/>
  <c r="F1042" i="1"/>
  <c r="G1042" i="1"/>
  <c r="H1042" i="1"/>
  <c r="I1042" i="1"/>
  <c r="J1042" i="1"/>
  <c r="K1042" i="1"/>
  <c r="L1042" i="1"/>
  <c r="M1042" i="1"/>
  <c r="N1042" i="1"/>
  <c r="O1042" i="1"/>
  <c r="P1042" i="1"/>
  <c r="Q1042" i="1"/>
  <c r="R1042" i="1"/>
  <c r="S1042" i="1"/>
  <c r="T1042" i="1"/>
  <c r="B1043" i="1"/>
  <c r="C1043" i="1"/>
  <c r="D1043" i="1"/>
  <c r="E1043" i="1"/>
  <c r="F1043" i="1"/>
  <c r="G1043" i="1"/>
  <c r="H1043" i="1"/>
  <c r="I1043" i="1"/>
  <c r="J1043" i="1"/>
  <c r="K1043" i="1"/>
  <c r="L1043" i="1"/>
  <c r="M1043" i="1"/>
  <c r="N1043" i="1"/>
  <c r="O1043" i="1"/>
  <c r="P1043" i="1"/>
  <c r="Q1043" i="1"/>
  <c r="R1043" i="1"/>
  <c r="S1043" i="1"/>
  <c r="T1043" i="1"/>
  <c r="B1044" i="1"/>
  <c r="C1044" i="1"/>
  <c r="D1044" i="1"/>
  <c r="E1044" i="1"/>
  <c r="F1044" i="1"/>
  <c r="G1044" i="1"/>
  <c r="H1044" i="1"/>
  <c r="I1044" i="1"/>
  <c r="J1044" i="1"/>
  <c r="K1044" i="1"/>
  <c r="L1044" i="1"/>
  <c r="M1044" i="1"/>
  <c r="N1044" i="1"/>
  <c r="O1044" i="1"/>
  <c r="P1044" i="1"/>
  <c r="Q1044" i="1"/>
  <c r="R1044" i="1"/>
  <c r="S1044" i="1"/>
  <c r="T1044" i="1"/>
  <c r="B1047" i="1"/>
  <c r="C1047" i="1"/>
  <c r="D1047" i="1"/>
  <c r="E1047" i="1"/>
  <c r="F1047" i="1"/>
  <c r="G1047" i="1"/>
  <c r="H1047" i="1"/>
  <c r="I1047" i="1"/>
  <c r="J1047" i="1"/>
  <c r="K1047" i="1"/>
  <c r="L1047" i="1"/>
  <c r="M1047" i="1"/>
  <c r="N1047" i="1"/>
  <c r="O1047" i="1"/>
  <c r="P1047" i="1"/>
  <c r="Q1047" i="1"/>
  <c r="R1047" i="1"/>
  <c r="S1047" i="1"/>
  <c r="T1047" i="1"/>
  <c r="B1048" i="1"/>
  <c r="C1048" i="1"/>
  <c r="D1048" i="1"/>
  <c r="E1048" i="1"/>
  <c r="F1048" i="1"/>
  <c r="G1048" i="1"/>
  <c r="H1048" i="1"/>
  <c r="I1048" i="1"/>
  <c r="J1048" i="1"/>
  <c r="K1048" i="1"/>
  <c r="L1048" i="1"/>
  <c r="M1048" i="1"/>
  <c r="N1048" i="1"/>
  <c r="O1048" i="1"/>
  <c r="P1048" i="1"/>
  <c r="Q1048" i="1"/>
  <c r="R1048" i="1"/>
  <c r="S1048" i="1"/>
  <c r="T1048" i="1"/>
  <c r="B1049" i="1"/>
  <c r="C1049" i="1"/>
  <c r="D1049" i="1"/>
  <c r="E1049" i="1"/>
  <c r="F1049" i="1"/>
  <c r="G1049" i="1"/>
  <c r="H1049" i="1"/>
  <c r="I1049" i="1"/>
  <c r="J1049" i="1"/>
  <c r="K1049" i="1"/>
  <c r="L1049" i="1"/>
  <c r="M1049" i="1"/>
  <c r="N1049" i="1"/>
  <c r="O1049" i="1"/>
  <c r="P1049" i="1"/>
  <c r="Q1049" i="1"/>
  <c r="R1049" i="1"/>
  <c r="S1049" i="1"/>
  <c r="T1049" i="1"/>
  <c r="B1050" i="1"/>
  <c r="C1050" i="1"/>
  <c r="D1050" i="1"/>
  <c r="E1050" i="1"/>
  <c r="F1050" i="1"/>
  <c r="G1050" i="1"/>
  <c r="H1050" i="1"/>
  <c r="I1050" i="1"/>
  <c r="J1050" i="1"/>
  <c r="K1050" i="1"/>
  <c r="L1050" i="1"/>
  <c r="M1050" i="1"/>
  <c r="N1050" i="1"/>
  <c r="O1050" i="1"/>
  <c r="P1050" i="1"/>
  <c r="Q1050" i="1"/>
  <c r="R1050" i="1"/>
  <c r="S1050" i="1"/>
  <c r="T1050" i="1"/>
  <c r="B1052" i="1"/>
  <c r="C1052" i="1"/>
  <c r="D1052" i="1"/>
  <c r="E1052" i="1"/>
  <c r="F1052" i="1"/>
  <c r="G1052" i="1"/>
  <c r="H1052" i="1"/>
  <c r="I1052" i="1"/>
  <c r="J1052" i="1"/>
  <c r="K1052" i="1"/>
  <c r="L1052" i="1"/>
  <c r="M1052" i="1"/>
  <c r="N1052" i="1"/>
  <c r="O1052" i="1"/>
  <c r="P1052" i="1"/>
  <c r="Q1052" i="1"/>
  <c r="R1052" i="1"/>
  <c r="S1052" i="1"/>
  <c r="T1052" i="1"/>
  <c r="B1053" i="1"/>
  <c r="C1053" i="1"/>
  <c r="D1053" i="1"/>
  <c r="E1053" i="1"/>
  <c r="F1053" i="1"/>
  <c r="G1053" i="1"/>
  <c r="H1053" i="1"/>
  <c r="I1053" i="1"/>
  <c r="J1053" i="1"/>
  <c r="K1053" i="1"/>
  <c r="L1053" i="1"/>
  <c r="M1053" i="1"/>
  <c r="N1053" i="1"/>
  <c r="O1053" i="1"/>
  <c r="P1053" i="1"/>
  <c r="Q1053" i="1"/>
  <c r="R1053" i="1"/>
  <c r="S1053" i="1"/>
  <c r="T1053" i="1"/>
  <c r="B1054" i="1"/>
  <c r="C1054" i="1"/>
  <c r="D1054" i="1"/>
  <c r="E1054" i="1"/>
  <c r="F1054" i="1"/>
  <c r="G1054" i="1"/>
  <c r="H1054" i="1"/>
  <c r="I1054" i="1"/>
  <c r="J1054" i="1"/>
  <c r="K1054" i="1"/>
  <c r="L1054" i="1"/>
  <c r="M1054" i="1"/>
  <c r="N1054" i="1"/>
  <c r="O1054" i="1"/>
  <c r="P1054" i="1"/>
  <c r="Q1054" i="1"/>
  <c r="R1054" i="1"/>
  <c r="S1054" i="1"/>
  <c r="T1054" i="1"/>
  <c r="B1055" i="1"/>
  <c r="C1055" i="1"/>
  <c r="D1055" i="1"/>
  <c r="E1055" i="1"/>
  <c r="F1055" i="1"/>
  <c r="G1055" i="1"/>
  <c r="H1055" i="1"/>
  <c r="I1055" i="1"/>
  <c r="J1055" i="1"/>
  <c r="K1055" i="1"/>
  <c r="L1055" i="1"/>
  <c r="M1055" i="1"/>
  <c r="N1055" i="1"/>
  <c r="O1055" i="1"/>
  <c r="P1055" i="1"/>
  <c r="Q1055" i="1"/>
  <c r="R1055" i="1"/>
  <c r="S1055" i="1"/>
  <c r="T1055" i="1"/>
  <c r="B1056" i="1"/>
  <c r="C1056" i="1"/>
  <c r="D1056" i="1"/>
  <c r="E1056" i="1"/>
  <c r="F1056" i="1"/>
  <c r="G1056" i="1"/>
  <c r="H1056" i="1"/>
  <c r="I1056" i="1"/>
  <c r="J1056" i="1"/>
  <c r="K1056" i="1"/>
  <c r="L1056" i="1"/>
  <c r="M1056" i="1"/>
  <c r="N1056" i="1"/>
  <c r="O1056" i="1"/>
  <c r="P1056" i="1"/>
  <c r="Q1056" i="1"/>
  <c r="R1056" i="1"/>
  <c r="S1056" i="1"/>
  <c r="T1056" i="1"/>
  <c r="B1057" i="1"/>
  <c r="C1057" i="1"/>
  <c r="D1057" i="1"/>
  <c r="E1057" i="1"/>
  <c r="F1057" i="1"/>
  <c r="G1057" i="1"/>
  <c r="H1057" i="1"/>
  <c r="I1057" i="1"/>
  <c r="J1057" i="1"/>
  <c r="K1057" i="1"/>
  <c r="L1057" i="1"/>
  <c r="M1057" i="1"/>
  <c r="N1057" i="1"/>
  <c r="O1057" i="1"/>
  <c r="P1057" i="1"/>
  <c r="Q1057" i="1"/>
  <c r="R1057" i="1"/>
  <c r="S1057" i="1"/>
  <c r="T1057" i="1"/>
  <c r="B1058" i="1"/>
  <c r="C1058" i="1"/>
  <c r="D1058" i="1"/>
  <c r="E1058" i="1"/>
  <c r="F1058" i="1"/>
  <c r="G1058" i="1"/>
  <c r="H1058" i="1"/>
  <c r="I1058" i="1"/>
  <c r="J1058" i="1"/>
  <c r="K1058" i="1"/>
  <c r="L1058" i="1"/>
  <c r="M1058" i="1"/>
  <c r="N1058" i="1"/>
  <c r="O1058" i="1"/>
  <c r="P1058" i="1"/>
  <c r="Q1058" i="1"/>
  <c r="R1058" i="1"/>
  <c r="S1058" i="1"/>
  <c r="T1058" i="1"/>
  <c r="B1059" i="1"/>
  <c r="C1059" i="1"/>
  <c r="D1059" i="1"/>
  <c r="E1059" i="1"/>
  <c r="F1059" i="1"/>
  <c r="G1059" i="1"/>
  <c r="H1059" i="1"/>
  <c r="I1059" i="1"/>
  <c r="J1059" i="1"/>
  <c r="K1059" i="1"/>
  <c r="L1059" i="1"/>
  <c r="M1059" i="1"/>
  <c r="N1059" i="1"/>
  <c r="O1059" i="1"/>
  <c r="P1059" i="1"/>
  <c r="Q1059" i="1"/>
  <c r="R1059" i="1"/>
  <c r="S1059" i="1"/>
  <c r="T1059" i="1"/>
  <c r="B1060" i="1"/>
  <c r="C1060" i="1"/>
  <c r="D1060" i="1"/>
  <c r="E1060" i="1"/>
  <c r="F1060" i="1"/>
  <c r="G1060" i="1"/>
  <c r="H1060" i="1"/>
  <c r="I1060" i="1"/>
  <c r="J1060" i="1"/>
  <c r="K1060" i="1"/>
  <c r="L1060" i="1"/>
  <c r="M1060" i="1"/>
  <c r="N1060" i="1"/>
  <c r="O1060" i="1"/>
  <c r="P1060" i="1"/>
  <c r="Q1060" i="1"/>
  <c r="R1060" i="1"/>
  <c r="S1060" i="1"/>
  <c r="T1060" i="1"/>
  <c r="B1061" i="1"/>
  <c r="C1061" i="1"/>
  <c r="D1061" i="1"/>
  <c r="E1061" i="1"/>
  <c r="F1061" i="1"/>
  <c r="G1061" i="1"/>
  <c r="H1061" i="1"/>
  <c r="I1061" i="1"/>
  <c r="J1061" i="1"/>
  <c r="K1061" i="1"/>
  <c r="L1061" i="1"/>
  <c r="M1061" i="1"/>
  <c r="N1061" i="1"/>
  <c r="O1061" i="1"/>
  <c r="P1061" i="1"/>
  <c r="Q1061" i="1"/>
  <c r="R1061" i="1"/>
  <c r="S1061" i="1"/>
  <c r="T1061" i="1"/>
  <c r="B1063" i="1"/>
  <c r="C1063" i="1"/>
  <c r="D1063" i="1"/>
  <c r="E1063" i="1"/>
  <c r="F1063" i="1"/>
  <c r="G1063" i="1"/>
  <c r="H1063" i="1"/>
  <c r="I1063" i="1"/>
  <c r="J1063" i="1"/>
  <c r="K1063" i="1"/>
  <c r="L1063" i="1"/>
  <c r="M1063" i="1"/>
  <c r="N1063" i="1"/>
  <c r="O1063" i="1"/>
  <c r="P1063" i="1"/>
  <c r="Q1063" i="1"/>
  <c r="R1063" i="1"/>
  <c r="S1063" i="1"/>
  <c r="T1063" i="1"/>
  <c r="B1064" i="1"/>
  <c r="C1064" i="1"/>
  <c r="D1064" i="1"/>
  <c r="E1064" i="1"/>
  <c r="F1064" i="1"/>
  <c r="G1064" i="1"/>
  <c r="H1064" i="1"/>
  <c r="I1064" i="1"/>
  <c r="J1064" i="1"/>
  <c r="K1064" i="1"/>
  <c r="L1064" i="1"/>
  <c r="M1064" i="1"/>
  <c r="N1064" i="1"/>
  <c r="O1064" i="1"/>
  <c r="P1064" i="1"/>
  <c r="Q1064" i="1"/>
  <c r="R1064" i="1"/>
  <c r="S1064" i="1"/>
  <c r="T1064" i="1"/>
  <c r="B1065" i="1"/>
  <c r="C1065" i="1"/>
  <c r="D1065" i="1"/>
  <c r="E1065" i="1"/>
  <c r="F1065" i="1"/>
  <c r="G1065" i="1"/>
  <c r="H1065" i="1"/>
  <c r="I1065" i="1"/>
  <c r="J1065" i="1"/>
  <c r="K1065" i="1"/>
  <c r="L1065" i="1"/>
  <c r="M1065" i="1"/>
  <c r="N1065" i="1"/>
  <c r="O1065" i="1"/>
  <c r="P1065" i="1"/>
  <c r="Q1065" i="1"/>
  <c r="R1065" i="1"/>
  <c r="S1065" i="1"/>
  <c r="T1065" i="1"/>
  <c r="B1067" i="1"/>
  <c r="C1067" i="1"/>
  <c r="D1067" i="1"/>
  <c r="E1067" i="1"/>
  <c r="F1067" i="1"/>
  <c r="G1067" i="1"/>
  <c r="H1067" i="1"/>
  <c r="I1067" i="1"/>
  <c r="J1067" i="1"/>
  <c r="K1067" i="1"/>
  <c r="L1067" i="1"/>
  <c r="M1067" i="1"/>
  <c r="N1067" i="1"/>
  <c r="O1067" i="1"/>
  <c r="P1067" i="1"/>
  <c r="Q1067" i="1"/>
  <c r="R1067" i="1"/>
  <c r="S1067" i="1"/>
  <c r="T1067" i="1"/>
  <c r="B1068" i="1"/>
  <c r="C1068" i="1"/>
  <c r="D1068" i="1"/>
  <c r="E1068" i="1"/>
  <c r="F1068" i="1"/>
  <c r="G1068" i="1"/>
  <c r="H1068" i="1"/>
  <c r="I1068" i="1"/>
  <c r="J1068" i="1"/>
  <c r="K1068" i="1"/>
  <c r="L1068" i="1"/>
  <c r="M1068" i="1"/>
  <c r="N1068" i="1"/>
  <c r="O1068" i="1"/>
  <c r="P1068" i="1"/>
  <c r="Q1068" i="1"/>
  <c r="R1068" i="1"/>
  <c r="S1068" i="1"/>
  <c r="T1068" i="1"/>
  <c r="B1069" i="1"/>
  <c r="C1069" i="1"/>
  <c r="D1069" i="1"/>
  <c r="E1069" i="1"/>
  <c r="F1069" i="1"/>
  <c r="G1069" i="1"/>
  <c r="H1069" i="1"/>
  <c r="I1069" i="1"/>
  <c r="J1069" i="1"/>
  <c r="K1069" i="1"/>
  <c r="L1069" i="1"/>
  <c r="M1069" i="1"/>
  <c r="N1069" i="1"/>
  <c r="O1069" i="1"/>
  <c r="P1069" i="1"/>
  <c r="Q1069" i="1"/>
  <c r="R1069" i="1"/>
  <c r="S1069" i="1"/>
  <c r="T1069" i="1"/>
  <c r="B1071" i="1"/>
  <c r="C1071" i="1"/>
  <c r="D1071" i="1"/>
  <c r="E1071" i="1"/>
  <c r="F1071" i="1"/>
  <c r="G1071" i="1"/>
  <c r="H1071" i="1"/>
  <c r="I1071" i="1"/>
  <c r="J1071" i="1"/>
  <c r="K1071" i="1"/>
  <c r="L1071" i="1"/>
  <c r="M1071" i="1"/>
  <c r="N1071" i="1"/>
  <c r="O1071" i="1"/>
  <c r="P1071" i="1"/>
  <c r="Q1071" i="1"/>
  <c r="R1071" i="1"/>
  <c r="S1071" i="1"/>
  <c r="T1071" i="1"/>
  <c r="B1072" i="1"/>
  <c r="C1072" i="1"/>
  <c r="D1072" i="1"/>
  <c r="E1072" i="1"/>
  <c r="F1072" i="1"/>
  <c r="G1072" i="1"/>
  <c r="H1072" i="1"/>
  <c r="I1072" i="1"/>
  <c r="J1072" i="1"/>
  <c r="K1072" i="1"/>
  <c r="L1072" i="1"/>
  <c r="M1072" i="1"/>
  <c r="N1072" i="1"/>
  <c r="O1072" i="1"/>
  <c r="P1072" i="1"/>
  <c r="Q1072" i="1"/>
  <c r="R1072" i="1"/>
  <c r="S1072" i="1"/>
  <c r="T1072" i="1"/>
  <c r="B1074" i="1"/>
  <c r="C1074" i="1"/>
  <c r="D1074" i="1"/>
  <c r="E1074" i="1"/>
  <c r="F1074" i="1"/>
  <c r="G1074" i="1"/>
  <c r="H1074" i="1"/>
  <c r="I1074" i="1"/>
  <c r="J1074" i="1"/>
  <c r="K1074" i="1"/>
  <c r="L1074" i="1"/>
  <c r="M1074" i="1"/>
  <c r="N1074" i="1"/>
  <c r="O1074" i="1"/>
  <c r="P1074" i="1"/>
  <c r="Q1074" i="1"/>
  <c r="R1074" i="1"/>
  <c r="S1074" i="1"/>
  <c r="T1074" i="1"/>
  <c r="B1075" i="1"/>
  <c r="C1075" i="1"/>
  <c r="D1075" i="1"/>
  <c r="E1075" i="1"/>
  <c r="F1075" i="1"/>
  <c r="G1075" i="1"/>
  <c r="H1075" i="1"/>
  <c r="I1075" i="1"/>
  <c r="J1075" i="1"/>
  <c r="K1075" i="1"/>
  <c r="L1075" i="1"/>
  <c r="M1075" i="1"/>
  <c r="N1075" i="1"/>
  <c r="O1075" i="1"/>
  <c r="P1075" i="1"/>
  <c r="Q1075" i="1"/>
  <c r="R1075" i="1"/>
  <c r="S1075" i="1"/>
  <c r="T1075" i="1"/>
  <c r="B1076" i="1"/>
  <c r="C1076" i="1"/>
  <c r="D1076" i="1"/>
  <c r="E1076" i="1"/>
  <c r="F1076" i="1"/>
  <c r="G1076" i="1"/>
  <c r="H1076" i="1"/>
  <c r="I1076" i="1"/>
  <c r="J1076" i="1"/>
  <c r="K1076" i="1"/>
  <c r="L1076" i="1"/>
  <c r="M1076" i="1"/>
  <c r="N1076" i="1"/>
  <c r="O1076" i="1"/>
  <c r="P1076" i="1"/>
  <c r="Q1076" i="1"/>
  <c r="R1076" i="1"/>
  <c r="S1076" i="1"/>
  <c r="T1076" i="1"/>
  <c r="B1077" i="1"/>
  <c r="C1077" i="1"/>
  <c r="D1077" i="1"/>
  <c r="E1077" i="1"/>
  <c r="F1077" i="1"/>
  <c r="G1077" i="1"/>
  <c r="H1077" i="1"/>
  <c r="I1077" i="1"/>
  <c r="J1077" i="1"/>
  <c r="K1077" i="1"/>
  <c r="L1077" i="1"/>
  <c r="M1077" i="1"/>
  <c r="N1077" i="1"/>
  <c r="O1077" i="1"/>
  <c r="P1077" i="1"/>
  <c r="Q1077" i="1"/>
  <c r="R1077" i="1"/>
  <c r="S1077" i="1"/>
  <c r="T1077" i="1"/>
  <c r="B1078" i="1"/>
  <c r="C1078" i="1"/>
  <c r="D1078" i="1"/>
  <c r="E1078" i="1"/>
  <c r="F1078" i="1"/>
  <c r="G1078" i="1"/>
  <c r="H1078" i="1"/>
  <c r="I1078" i="1"/>
  <c r="J1078" i="1"/>
  <c r="K1078" i="1"/>
  <c r="L1078" i="1"/>
  <c r="M1078" i="1"/>
  <c r="N1078" i="1"/>
  <c r="O1078" i="1"/>
  <c r="P1078" i="1"/>
  <c r="Q1078" i="1"/>
  <c r="R1078" i="1"/>
  <c r="S1078" i="1"/>
  <c r="T1078" i="1"/>
  <c r="B1079" i="1"/>
  <c r="C1079" i="1"/>
  <c r="D1079" i="1"/>
  <c r="E1079" i="1"/>
  <c r="F1079" i="1"/>
  <c r="G1079" i="1"/>
  <c r="H1079" i="1"/>
  <c r="I1079" i="1"/>
  <c r="J1079" i="1"/>
  <c r="K1079" i="1"/>
  <c r="L1079" i="1"/>
  <c r="M1079" i="1"/>
  <c r="N1079" i="1"/>
  <c r="O1079" i="1"/>
  <c r="P1079" i="1"/>
  <c r="Q1079" i="1"/>
  <c r="R1079" i="1"/>
  <c r="S1079" i="1"/>
  <c r="T1079" i="1"/>
  <c r="B1081" i="1"/>
  <c r="C1081" i="1"/>
  <c r="D1081" i="1"/>
  <c r="E1081" i="1"/>
  <c r="F1081" i="1"/>
  <c r="G1081" i="1"/>
  <c r="H1081" i="1"/>
  <c r="I1081" i="1"/>
  <c r="J1081" i="1"/>
  <c r="K1081" i="1"/>
  <c r="L1081" i="1"/>
  <c r="M1081" i="1"/>
  <c r="N1081" i="1"/>
  <c r="O1081" i="1"/>
  <c r="P1081" i="1"/>
  <c r="Q1081" i="1"/>
  <c r="R1081" i="1"/>
  <c r="S1081" i="1"/>
  <c r="T1081" i="1"/>
  <c r="B1082" i="1"/>
  <c r="C1082" i="1"/>
  <c r="D1082" i="1"/>
  <c r="E1082" i="1"/>
  <c r="F1082" i="1"/>
  <c r="G1082" i="1"/>
  <c r="H1082" i="1"/>
  <c r="I1082" i="1"/>
  <c r="J1082" i="1"/>
  <c r="K1082" i="1"/>
  <c r="L1082" i="1"/>
  <c r="M1082" i="1"/>
  <c r="N1082" i="1"/>
  <c r="O1082" i="1"/>
  <c r="P1082" i="1"/>
  <c r="Q1082" i="1"/>
  <c r="R1082" i="1"/>
  <c r="S1082" i="1"/>
  <c r="T1082" i="1"/>
  <c r="B1083" i="1"/>
  <c r="C1083" i="1"/>
  <c r="D1083" i="1"/>
  <c r="E1083" i="1"/>
  <c r="F1083" i="1"/>
  <c r="G1083" i="1"/>
  <c r="H1083" i="1"/>
  <c r="I1083" i="1"/>
  <c r="J1083" i="1"/>
  <c r="K1083" i="1"/>
  <c r="L1083" i="1"/>
  <c r="M1083" i="1"/>
  <c r="N1083" i="1"/>
  <c r="O1083" i="1"/>
  <c r="P1083" i="1"/>
  <c r="Q1083" i="1"/>
  <c r="R1083" i="1"/>
  <c r="S1083" i="1"/>
  <c r="T1083" i="1"/>
  <c r="B1084" i="1"/>
  <c r="C1084" i="1"/>
  <c r="D1084" i="1"/>
  <c r="E1084" i="1"/>
  <c r="F1084" i="1"/>
  <c r="G1084" i="1"/>
  <c r="H1084" i="1"/>
  <c r="I1084" i="1"/>
  <c r="J1084" i="1"/>
  <c r="K1084" i="1"/>
  <c r="L1084" i="1"/>
  <c r="M1084" i="1"/>
  <c r="N1084" i="1"/>
  <c r="O1084" i="1"/>
  <c r="P1084" i="1"/>
  <c r="Q1084" i="1"/>
  <c r="R1084" i="1"/>
  <c r="S1084" i="1"/>
  <c r="T1084" i="1"/>
  <c r="B1085" i="1"/>
  <c r="C1085" i="1"/>
  <c r="D1085" i="1"/>
  <c r="E1085" i="1"/>
  <c r="F1085" i="1"/>
  <c r="G1085" i="1"/>
  <c r="H1085" i="1"/>
  <c r="I1085" i="1"/>
  <c r="J1085" i="1"/>
  <c r="K1085" i="1"/>
  <c r="L1085" i="1"/>
  <c r="M1085" i="1"/>
  <c r="N1085" i="1"/>
  <c r="O1085" i="1"/>
  <c r="P1085" i="1"/>
  <c r="Q1085" i="1"/>
  <c r="R1085" i="1"/>
  <c r="S1085" i="1"/>
  <c r="T1085" i="1"/>
  <c r="B1086" i="1"/>
  <c r="C1086" i="1"/>
  <c r="D1086" i="1"/>
  <c r="E1086" i="1"/>
  <c r="F1086" i="1"/>
  <c r="G1086" i="1"/>
  <c r="H1086" i="1"/>
  <c r="I1086" i="1"/>
  <c r="J1086" i="1"/>
  <c r="K1086" i="1"/>
  <c r="L1086" i="1"/>
  <c r="M1086" i="1"/>
  <c r="N1086" i="1"/>
  <c r="O1086" i="1"/>
  <c r="P1086" i="1"/>
  <c r="Q1086" i="1"/>
  <c r="R1086" i="1"/>
  <c r="S1086" i="1"/>
  <c r="T1086" i="1"/>
  <c r="B1087" i="1"/>
  <c r="C1087" i="1"/>
  <c r="D1087" i="1"/>
  <c r="E1087" i="1"/>
  <c r="F1087" i="1"/>
  <c r="G1087" i="1"/>
  <c r="H1087" i="1"/>
  <c r="I1087" i="1"/>
  <c r="J1087" i="1"/>
  <c r="K1087" i="1"/>
  <c r="L1087" i="1"/>
  <c r="M1087" i="1"/>
  <c r="N1087" i="1"/>
  <c r="O1087" i="1"/>
  <c r="P1087" i="1"/>
  <c r="Q1087" i="1"/>
  <c r="R1087" i="1"/>
  <c r="S1087" i="1"/>
  <c r="T1087" i="1"/>
  <c r="B1088" i="1"/>
  <c r="C1088" i="1"/>
  <c r="D1088" i="1"/>
  <c r="E1088" i="1"/>
  <c r="F1088" i="1"/>
  <c r="G1088" i="1"/>
  <c r="H1088" i="1"/>
  <c r="I1088" i="1"/>
  <c r="J1088" i="1"/>
  <c r="K1088" i="1"/>
  <c r="L1088" i="1"/>
  <c r="M1088" i="1"/>
  <c r="N1088" i="1"/>
  <c r="O1088" i="1"/>
  <c r="P1088" i="1"/>
  <c r="Q1088" i="1"/>
  <c r="R1088" i="1"/>
  <c r="S1088" i="1"/>
  <c r="T1088" i="1"/>
  <c r="B1089" i="1"/>
  <c r="C1089" i="1"/>
  <c r="D1089" i="1"/>
  <c r="E1089" i="1"/>
  <c r="F1089" i="1"/>
  <c r="G1089" i="1"/>
  <c r="H1089" i="1"/>
  <c r="I1089" i="1"/>
  <c r="J1089" i="1"/>
  <c r="K1089" i="1"/>
  <c r="L1089" i="1"/>
  <c r="M1089" i="1"/>
  <c r="N1089" i="1"/>
  <c r="O1089" i="1"/>
  <c r="P1089" i="1"/>
  <c r="Q1089" i="1"/>
  <c r="R1089" i="1"/>
  <c r="S1089" i="1"/>
  <c r="T1089" i="1"/>
  <c r="B1090" i="1"/>
  <c r="C1090" i="1"/>
  <c r="D1090" i="1"/>
  <c r="E1090" i="1"/>
  <c r="F1090" i="1"/>
  <c r="G1090" i="1"/>
  <c r="H1090" i="1"/>
  <c r="I1090" i="1"/>
  <c r="J1090" i="1"/>
  <c r="K1090" i="1"/>
  <c r="L1090" i="1"/>
  <c r="M1090" i="1"/>
  <c r="N1090" i="1"/>
  <c r="O1090" i="1"/>
  <c r="P1090" i="1"/>
  <c r="Q1090" i="1"/>
  <c r="R1090" i="1"/>
  <c r="S1090" i="1"/>
  <c r="T1090" i="1"/>
  <c r="B1091" i="1"/>
  <c r="C1091" i="1"/>
  <c r="D1091" i="1"/>
  <c r="E1091" i="1"/>
  <c r="F1091" i="1"/>
  <c r="G1091" i="1"/>
  <c r="H1091" i="1"/>
  <c r="I1091" i="1"/>
  <c r="J1091" i="1"/>
  <c r="K1091" i="1"/>
  <c r="L1091" i="1"/>
  <c r="M1091" i="1"/>
  <c r="N1091" i="1"/>
  <c r="O1091" i="1"/>
  <c r="P1091" i="1"/>
  <c r="Q1091" i="1"/>
  <c r="R1091" i="1"/>
  <c r="S1091" i="1"/>
  <c r="T1091" i="1"/>
  <c r="B1092" i="1"/>
  <c r="C1092" i="1"/>
  <c r="D1092" i="1"/>
  <c r="E1092" i="1"/>
  <c r="F1092" i="1"/>
  <c r="G1092" i="1"/>
  <c r="H1092" i="1"/>
  <c r="I1092" i="1"/>
  <c r="J1092" i="1"/>
  <c r="K1092" i="1"/>
  <c r="L1092" i="1"/>
  <c r="M1092" i="1"/>
  <c r="N1092" i="1"/>
  <c r="O1092" i="1"/>
  <c r="P1092" i="1"/>
  <c r="Q1092" i="1"/>
  <c r="R1092" i="1"/>
  <c r="S1092" i="1"/>
  <c r="T1092" i="1"/>
  <c r="B1093" i="1"/>
  <c r="C1093" i="1"/>
  <c r="D1093" i="1"/>
  <c r="E1093" i="1"/>
  <c r="F1093" i="1"/>
  <c r="G1093" i="1"/>
  <c r="H1093" i="1"/>
  <c r="I1093" i="1"/>
  <c r="J1093" i="1"/>
  <c r="K1093" i="1"/>
  <c r="L1093" i="1"/>
  <c r="M1093" i="1"/>
  <c r="N1093" i="1"/>
  <c r="O1093" i="1"/>
  <c r="P1093" i="1"/>
  <c r="Q1093" i="1"/>
  <c r="R1093" i="1"/>
  <c r="S1093" i="1"/>
  <c r="T1093" i="1"/>
  <c r="B1094" i="1"/>
  <c r="C1094" i="1"/>
  <c r="D1094" i="1"/>
  <c r="E1094" i="1"/>
  <c r="F1094" i="1"/>
  <c r="G1094" i="1"/>
  <c r="H1094" i="1"/>
  <c r="I1094" i="1"/>
  <c r="J1094" i="1"/>
  <c r="K1094" i="1"/>
  <c r="L1094" i="1"/>
  <c r="M1094" i="1"/>
  <c r="N1094" i="1"/>
  <c r="O1094" i="1"/>
  <c r="P1094" i="1"/>
  <c r="Q1094" i="1"/>
  <c r="R1094" i="1"/>
  <c r="S1094" i="1"/>
  <c r="T1094" i="1"/>
  <c r="B1095" i="1"/>
  <c r="C1095" i="1"/>
  <c r="D1095" i="1"/>
  <c r="E1095" i="1"/>
  <c r="F1095" i="1"/>
  <c r="G1095" i="1"/>
  <c r="H1095" i="1"/>
  <c r="I1095" i="1"/>
  <c r="J1095" i="1"/>
  <c r="K1095" i="1"/>
  <c r="L1095" i="1"/>
  <c r="M1095" i="1"/>
  <c r="N1095" i="1"/>
  <c r="O1095" i="1"/>
  <c r="P1095" i="1"/>
  <c r="Q1095" i="1"/>
  <c r="R1095" i="1"/>
  <c r="S1095" i="1"/>
  <c r="T1095" i="1"/>
  <c r="B1096" i="1"/>
  <c r="C1096" i="1"/>
  <c r="D1096" i="1"/>
  <c r="E1096" i="1"/>
  <c r="F1096" i="1"/>
  <c r="G1096" i="1"/>
  <c r="H1096" i="1"/>
  <c r="I1096" i="1"/>
  <c r="J1096" i="1"/>
  <c r="K1096" i="1"/>
  <c r="L1096" i="1"/>
  <c r="M1096" i="1"/>
  <c r="N1096" i="1"/>
  <c r="O1096" i="1"/>
  <c r="P1096" i="1"/>
  <c r="Q1096" i="1"/>
  <c r="R1096" i="1"/>
  <c r="S1096" i="1"/>
  <c r="T1096" i="1"/>
  <c r="B1097" i="1"/>
  <c r="C1097" i="1"/>
  <c r="D1097" i="1"/>
  <c r="E1097" i="1"/>
  <c r="F1097" i="1"/>
  <c r="G1097" i="1"/>
  <c r="H1097" i="1"/>
  <c r="I1097" i="1"/>
  <c r="J1097" i="1"/>
  <c r="K1097" i="1"/>
  <c r="L1097" i="1"/>
  <c r="M1097" i="1"/>
  <c r="N1097" i="1"/>
  <c r="O1097" i="1"/>
  <c r="P1097" i="1"/>
  <c r="Q1097" i="1"/>
  <c r="R1097" i="1"/>
  <c r="S1097" i="1"/>
  <c r="T1097" i="1"/>
  <c r="B1098" i="1"/>
  <c r="C1098" i="1"/>
  <c r="D1098" i="1"/>
  <c r="E1098" i="1"/>
  <c r="F1098" i="1"/>
  <c r="G1098" i="1"/>
  <c r="H1098" i="1"/>
  <c r="I1098" i="1"/>
  <c r="J1098" i="1"/>
  <c r="K1098" i="1"/>
  <c r="L1098" i="1"/>
  <c r="M1098" i="1"/>
  <c r="N1098" i="1"/>
  <c r="O1098" i="1"/>
  <c r="P1098" i="1"/>
  <c r="Q1098" i="1"/>
  <c r="R1098" i="1"/>
  <c r="S1098" i="1"/>
  <c r="T1098" i="1"/>
  <c r="B1099" i="1"/>
  <c r="C1099" i="1"/>
  <c r="D1099" i="1"/>
  <c r="E1099" i="1"/>
  <c r="F1099" i="1"/>
  <c r="G1099" i="1"/>
  <c r="H1099" i="1"/>
  <c r="I1099" i="1"/>
  <c r="J1099" i="1"/>
  <c r="K1099" i="1"/>
  <c r="L1099" i="1"/>
  <c r="M1099" i="1"/>
  <c r="N1099" i="1"/>
  <c r="O1099" i="1"/>
  <c r="P1099" i="1"/>
  <c r="Q1099" i="1"/>
  <c r="R1099" i="1"/>
  <c r="S1099" i="1"/>
  <c r="T1099" i="1"/>
  <c r="B1100" i="1"/>
  <c r="C1100" i="1"/>
  <c r="D1100" i="1"/>
  <c r="E1100" i="1"/>
  <c r="F1100" i="1"/>
  <c r="G1100" i="1"/>
  <c r="H1100" i="1"/>
  <c r="I1100" i="1"/>
  <c r="J1100" i="1"/>
  <c r="K1100" i="1"/>
  <c r="L1100" i="1"/>
  <c r="M1100" i="1"/>
  <c r="N1100" i="1"/>
  <c r="O1100" i="1"/>
  <c r="P1100" i="1"/>
  <c r="Q1100" i="1"/>
  <c r="R1100" i="1"/>
  <c r="S1100" i="1"/>
  <c r="T1100" i="1"/>
  <c r="B1102" i="1"/>
  <c r="C1102" i="1"/>
  <c r="D1102" i="1"/>
  <c r="E1102" i="1"/>
  <c r="F1102" i="1"/>
  <c r="G1102" i="1"/>
  <c r="H1102" i="1"/>
  <c r="I1102" i="1"/>
  <c r="J1102" i="1"/>
  <c r="K1102" i="1"/>
  <c r="L1102" i="1"/>
  <c r="M1102" i="1"/>
  <c r="N1102" i="1"/>
  <c r="O1102" i="1"/>
  <c r="P1102" i="1"/>
  <c r="Q1102" i="1"/>
  <c r="R1102" i="1"/>
  <c r="S1102" i="1"/>
  <c r="T1102" i="1"/>
  <c r="B1103" i="1"/>
  <c r="C1103" i="1"/>
  <c r="D1103" i="1"/>
  <c r="E1103" i="1"/>
  <c r="F1103" i="1"/>
  <c r="G1103" i="1"/>
  <c r="H1103" i="1"/>
  <c r="I1103" i="1"/>
  <c r="J1103" i="1"/>
  <c r="K1103" i="1"/>
  <c r="L1103" i="1"/>
  <c r="M1103" i="1"/>
  <c r="N1103" i="1"/>
  <c r="O1103" i="1"/>
  <c r="P1103" i="1"/>
  <c r="Q1103" i="1"/>
  <c r="R1103" i="1"/>
  <c r="S1103" i="1"/>
  <c r="T1103" i="1"/>
  <c r="B1104" i="1"/>
  <c r="C1104" i="1"/>
  <c r="D1104" i="1"/>
  <c r="E1104" i="1"/>
  <c r="F1104" i="1"/>
  <c r="G1104" i="1"/>
  <c r="H1104" i="1"/>
  <c r="I1104" i="1"/>
  <c r="J1104" i="1"/>
  <c r="K1104" i="1"/>
  <c r="L1104" i="1"/>
  <c r="M1104" i="1"/>
  <c r="N1104" i="1"/>
  <c r="O1104" i="1"/>
  <c r="P1104" i="1"/>
  <c r="Q1104" i="1"/>
  <c r="R1104" i="1"/>
  <c r="S1104" i="1"/>
  <c r="T1104" i="1"/>
  <c r="B1105" i="1"/>
  <c r="C1105" i="1"/>
  <c r="D1105" i="1"/>
  <c r="E1105" i="1"/>
  <c r="F1105" i="1"/>
  <c r="G1105" i="1"/>
  <c r="H1105" i="1"/>
  <c r="I1105" i="1"/>
  <c r="J1105" i="1"/>
  <c r="K1105" i="1"/>
  <c r="L1105" i="1"/>
  <c r="M1105" i="1"/>
  <c r="N1105" i="1"/>
  <c r="O1105" i="1"/>
  <c r="P1105" i="1"/>
  <c r="Q1105" i="1"/>
  <c r="R1105" i="1"/>
  <c r="S1105" i="1"/>
  <c r="T1105" i="1"/>
  <c r="B1106" i="1"/>
  <c r="C1106" i="1"/>
  <c r="D1106" i="1"/>
  <c r="E1106" i="1"/>
  <c r="F1106" i="1"/>
  <c r="G1106" i="1"/>
  <c r="H1106" i="1"/>
  <c r="I1106" i="1"/>
  <c r="J1106" i="1"/>
  <c r="K1106" i="1"/>
  <c r="L1106" i="1"/>
  <c r="M1106" i="1"/>
  <c r="N1106" i="1"/>
  <c r="O1106" i="1"/>
  <c r="P1106" i="1"/>
  <c r="Q1106" i="1"/>
  <c r="R1106" i="1"/>
  <c r="S1106" i="1"/>
  <c r="T1106" i="1"/>
  <c r="B1107" i="1"/>
  <c r="C1107" i="1"/>
  <c r="D1107" i="1"/>
  <c r="E1107" i="1"/>
  <c r="F1107" i="1"/>
  <c r="G1107" i="1"/>
  <c r="H1107" i="1"/>
  <c r="I1107" i="1"/>
  <c r="J1107" i="1"/>
  <c r="K1107" i="1"/>
  <c r="L1107" i="1"/>
  <c r="M1107" i="1"/>
  <c r="N1107" i="1"/>
  <c r="O1107" i="1"/>
  <c r="P1107" i="1"/>
  <c r="Q1107" i="1"/>
  <c r="R1107" i="1"/>
  <c r="S1107" i="1"/>
  <c r="T1107" i="1"/>
  <c r="B1108" i="1"/>
  <c r="C1108" i="1"/>
  <c r="D1108" i="1"/>
  <c r="E1108" i="1"/>
  <c r="F1108" i="1"/>
  <c r="G1108" i="1"/>
  <c r="H1108" i="1"/>
  <c r="I1108" i="1"/>
  <c r="J1108" i="1"/>
  <c r="K1108" i="1"/>
  <c r="L1108" i="1"/>
  <c r="M1108" i="1"/>
  <c r="N1108" i="1"/>
  <c r="O1108" i="1"/>
  <c r="P1108" i="1"/>
  <c r="Q1108" i="1"/>
  <c r="R1108" i="1"/>
  <c r="S1108" i="1"/>
  <c r="T1108" i="1"/>
  <c r="B1109" i="1"/>
  <c r="C1109" i="1"/>
  <c r="D1109" i="1"/>
  <c r="E1109" i="1"/>
  <c r="F1109" i="1"/>
  <c r="G1109" i="1"/>
  <c r="H1109" i="1"/>
  <c r="I1109" i="1"/>
  <c r="J1109" i="1"/>
  <c r="K1109" i="1"/>
  <c r="L1109" i="1"/>
  <c r="M1109" i="1"/>
  <c r="N1109" i="1"/>
  <c r="O1109" i="1"/>
  <c r="P1109" i="1"/>
  <c r="Q1109" i="1"/>
  <c r="R1109" i="1"/>
  <c r="S1109" i="1"/>
  <c r="T1109" i="1"/>
  <c r="B1110" i="1"/>
  <c r="C1110" i="1"/>
  <c r="D1110" i="1"/>
  <c r="E1110" i="1"/>
  <c r="F1110" i="1"/>
  <c r="G1110" i="1"/>
  <c r="H1110" i="1"/>
  <c r="I1110" i="1"/>
  <c r="J1110" i="1"/>
  <c r="K1110" i="1"/>
  <c r="L1110" i="1"/>
  <c r="M1110" i="1"/>
  <c r="N1110" i="1"/>
  <c r="O1110" i="1"/>
  <c r="P1110" i="1"/>
  <c r="Q1110" i="1"/>
  <c r="R1110" i="1"/>
  <c r="S1110" i="1"/>
  <c r="T1110" i="1"/>
  <c r="B1111" i="1"/>
  <c r="C1111" i="1"/>
  <c r="D1111" i="1"/>
  <c r="E1111" i="1"/>
  <c r="F1111" i="1"/>
  <c r="G1111" i="1"/>
  <c r="H1111" i="1"/>
  <c r="I1111" i="1"/>
  <c r="J1111" i="1"/>
  <c r="K1111" i="1"/>
  <c r="L1111" i="1"/>
  <c r="M1111" i="1"/>
  <c r="N1111" i="1"/>
  <c r="O1111" i="1"/>
  <c r="P1111" i="1"/>
  <c r="Q1111" i="1"/>
  <c r="R1111" i="1"/>
  <c r="S1111" i="1"/>
  <c r="T1111" i="1"/>
  <c r="B1112" i="1"/>
  <c r="C1112" i="1"/>
  <c r="D1112" i="1"/>
  <c r="E1112" i="1"/>
  <c r="F1112" i="1"/>
  <c r="G1112" i="1"/>
  <c r="H1112" i="1"/>
  <c r="I1112" i="1"/>
  <c r="J1112" i="1"/>
  <c r="K1112" i="1"/>
  <c r="L1112" i="1"/>
  <c r="M1112" i="1"/>
  <c r="N1112" i="1"/>
  <c r="O1112" i="1"/>
  <c r="P1112" i="1"/>
  <c r="Q1112" i="1"/>
  <c r="R1112" i="1"/>
  <c r="S1112" i="1"/>
  <c r="T1112" i="1"/>
  <c r="B1113" i="1"/>
  <c r="C1113" i="1"/>
  <c r="D1113" i="1"/>
  <c r="E1113" i="1"/>
  <c r="F1113" i="1"/>
  <c r="G1113" i="1"/>
  <c r="H1113" i="1"/>
  <c r="I1113" i="1"/>
  <c r="J1113" i="1"/>
  <c r="K1113" i="1"/>
  <c r="L1113" i="1"/>
  <c r="M1113" i="1"/>
  <c r="N1113" i="1"/>
  <c r="O1113" i="1"/>
  <c r="P1113" i="1"/>
  <c r="Q1113" i="1"/>
  <c r="R1113" i="1"/>
  <c r="S1113" i="1"/>
  <c r="T1113" i="1"/>
  <c r="B1115" i="1"/>
  <c r="C1115" i="1"/>
  <c r="D1115" i="1"/>
  <c r="E1115" i="1"/>
  <c r="F1115" i="1"/>
  <c r="G1115" i="1"/>
  <c r="H1115" i="1"/>
  <c r="I1115" i="1"/>
  <c r="J1115" i="1"/>
  <c r="K1115" i="1"/>
  <c r="L1115" i="1"/>
  <c r="M1115" i="1"/>
  <c r="N1115" i="1"/>
  <c r="O1115" i="1"/>
  <c r="P1115" i="1"/>
  <c r="Q1115" i="1"/>
  <c r="R1115" i="1"/>
  <c r="S1115" i="1"/>
  <c r="T1115" i="1"/>
  <c r="B1116" i="1"/>
  <c r="C1116" i="1"/>
  <c r="D1116" i="1"/>
  <c r="E1116" i="1"/>
  <c r="F1116" i="1"/>
  <c r="G1116" i="1"/>
  <c r="H1116" i="1"/>
  <c r="I1116" i="1"/>
  <c r="J1116" i="1"/>
  <c r="K1116" i="1"/>
  <c r="L1116" i="1"/>
  <c r="M1116" i="1"/>
  <c r="N1116" i="1"/>
  <c r="O1116" i="1"/>
  <c r="P1116" i="1"/>
  <c r="Q1116" i="1"/>
  <c r="R1116" i="1"/>
  <c r="S1116" i="1"/>
  <c r="T1116" i="1"/>
  <c r="B1117" i="1"/>
  <c r="C1117" i="1"/>
  <c r="D1117" i="1"/>
  <c r="E1117" i="1"/>
  <c r="F1117" i="1"/>
  <c r="G1117" i="1"/>
  <c r="H1117" i="1"/>
  <c r="I1117" i="1"/>
  <c r="J1117" i="1"/>
  <c r="K1117" i="1"/>
  <c r="L1117" i="1"/>
  <c r="M1117" i="1"/>
  <c r="N1117" i="1"/>
  <c r="O1117" i="1"/>
  <c r="P1117" i="1"/>
  <c r="Q1117" i="1"/>
  <c r="R1117" i="1"/>
  <c r="S1117" i="1"/>
  <c r="T1117" i="1"/>
  <c r="B1120" i="1"/>
  <c r="C1120" i="1"/>
  <c r="D1120" i="1"/>
  <c r="E1120" i="1"/>
  <c r="F1120" i="1"/>
  <c r="G1120" i="1"/>
  <c r="H1120" i="1"/>
  <c r="I1120" i="1"/>
  <c r="J1120" i="1"/>
  <c r="K1120" i="1"/>
  <c r="L1120" i="1"/>
  <c r="M1120" i="1"/>
  <c r="N1120" i="1"/>
  <c r="O1120" i="1"/>
  <c r="P1120" i="1"/>
  <c r="Q1120" i="1"/>
  <c r="R1120" i="1"/>
  <c r="S1120" i="1"/>
  <c r="T1120" i="1"/>
  <c r="B1121" i="1"/>
  <c r="C1121" i="1"/>
  <c r="D1121" i="1"/>
  <c r="E1121" i="1"/>
  <c r="F1121" i="1"/>
  <c r="G1121" i="1"/>
  <c r="H1121" i="1"/>
  <c r="I1121" i="1"/>
  <c r="J1121" i="1"/>
  <c r="K1121" i="1"/>
  <c r="L1121" i="1"/>
  <c r="M1121" i="1"/>
  <c r="N1121" i="1"/>
  <c r="O1121" i="1"/>
  <c r="P1121" i="1"/>
  <c r="Q1121" i="1"/>
  <c r="R1121" i="1"/>
  <c r="S1121" i="1"/>
  <c r="T1121" i="1"/>
  <c r="B1122" i="1"/>
  <c r="C1122" i="1"/>
  <c r="D1122" i="1"/>
  <c r="E1122" i="1"/>
  <c r="F1122" i="1"/>
  <c r="G1122" i="1"/>
  <c r="H1122" i="1"/>
  <c r="I1122" i="1"/>
  <c r="J1122" i="1"/>
  <c r="K1122" i="1"/>
  <c r="L1122" i="1"/>
  <c r="M1122" i="1"/>
  <c r="N1122" i="1"/>
  <c r="O1122" i="1"/>
  <c r="P1122" i="1"/>
  <c r="Q1122" i="1"/>
  <c r="R1122" i="1"/>
  <c r="S1122" i="1"/>
  <c r="T1122" i="1"/>
  <c r="B1123" i="1"/>
  <c r="C1123" i="1"/>
  <c r="D1123" i="1"/>
  <c r="E1123" i="1"/>
  <c r="F1123" i="1"/>
  <c r="G1123" i="1"/>
  <c r="H1123" i="1"/>
  <c r="I1123" i="1"/>
  <c r="J1123" i="1"/>
  <c r="K1123" i="1"/>
  <c r="L1123" i="1"/>
  <c r="M1123" i="1"/>
  <c r="N1123" i="1"/>
  <c r="O1123" i="1"/>
  <c r="P1123" i="1"/>
  <c r="Q1123" i="1"/>
  <c r="R1123" i="1"/>
  <c r="S1123" i="1"/>
  <c r="T1123" i="1"/>
  <c r="B1124" i="1"/>
  <c r="C1124" i="1"/>
  <c r="D1124" i="1"/>
  <c r="E1124" i="1"/>
  <c r="F1124" i="1"/>
  <c r="G1124" i="1"/>
  <c r="H1124" i="1"/>
  <c r="I1124" i="1"/>
  <c r="J1124" i="1"/>
  <c r="K1124" i="1"/>
  <c r="L1124" i="1"/>
  <c r="M1124" i="1"/>
  <c r="N1124" i="1"/>
  <c r="O1124" i="1"/>
  <c r="P1124" i="1"/>
  <c r="Q1124" i="1"/>
  <c r="R1124" i="1"/>
  <c r="S1124" i="1"/>
  <c r="T1124" i="1"/>
  <c r="B1125" i="1"/>
  <c r="C1125" i="1"/>
  <c r="D1125" i="1"/>
  <c r="E1125" i="1"/>
  <c r="F1125" i="1"/>
  <c r="G1125" i="1"/>
  <c r="H1125" i="1"/>
  <c r="I1125" i="1"/>
  <c r="J1125" i="1"/>
  <c r="K1125" i="1"/>
  <c r="L1125" i="1"/>
  <c r="M1125" i="1"/>
  <c r="N1125" i="1"/>
  <c r="O1125" i="1"/>
  <c r="P1125" i="1"/>
  <c r="Q1125" i="1"/>
  <c r="R1125" i="1"/>
  <c r="S1125" i="1"/>
  <c r="T1125" i="1"/>
  <c r="B1126" i="1"/>
  <c r="C1126" i="1"/>
  <c r="D1126" i="1"/>
  <c r="E1126" i="1"/>
  <c r="F1126" i="1"/>
  <c r="G1126" i="1"/>
  <c r="H1126" i="1"/>
  <c r="I1126" i="1"/>
  <c r="J1126" i="1"/>
  <c r="K1126" i="1"/>
  <c r="L1126" i="1"/>
  <c r="M1126" i="1"/>
  <c r="N1126" i="1"/>
  <c r="O1126" i="1"/>
  <c r="P1126" i="1"/>
  <c r="Q1126" i="1"/>
  <c r="R1126" i="1"/>
  <c r="S1126" i="1"/>
  <c r="T1126" i="1"/>
  <c r="B1127" i="1"/>
  <c r="C1127" i="1"/>
  <c r="D1127" i="1"/>
  <c r="E1127" i="1"/>
  <c r="F1127" i="1"/>
  <c r="G1127" i="1"/>
  <c r="H1127" i="1"/>
  <c r="I1127" i="1"/>
  <c r="J1127" i="1"/>
  <c r="K1127" i="1"/>
  <c r="L1127" i="1"/>
  <c r="M1127" i="1"/>
  <c r="N1127" i="1"/>
  <c r="O1127" i="1"/>
  <c r="P1127" i="1"/>
  <c r="Q1127" i="1"/>
  <c r="R1127" i="1"/>
  <c r="S1127" i="1"/>
  <c r="T1127" i="1"/>
  <c r="B1128" i="1"/>
  <c r="C1128" i="1"/>
  <c r="D1128" i="1"/>
  <c r="E1128" i="1"/>
  <c r="F1128" i="1"/>
  <c r="G1128" i="1"/>
  <c r="H1128" i="1"/>
  <c r="I1128" i="1"/>
  <c r="J1128" i="1"/>
  <c r="K1128" i="1"/>
  <c r="L1128" i="1"/>
  <c r="M1128" i="1"/>
  <c r="N1128" i="1"/>
  <c r="O1128" i="1"/>
  <c r="P1128" i="1"/>
  <c r="Q1128" i="1"/>
  <c r="R1128" i="1"/>
  <c r="S1128" i="1"/>
  <c r="T1128" i="1"/>
  <c r="B1129" i="1"/>
  <c r="C1129" i="1"/>
  <c r="D1129" i="1"/>
  <c r="E1129" i="1"/>
  <c r="F1129" i="1"/>
  <c r="G1129" i="1"/>
  <c r="H1129" i="1"/>
  <c r="I1129" i="1"/>
  <c r="J1129" i="1"/>
  <c r="K1129" i="1"/>
  <c r="L1129" i="1"/>
  <c r="M1129" i="1"/>
  <c r="N1129" i="1"/>
  <c r="O1129" i="1"/>
  <c r="P1129" i="1"/>
  <c r="Q1129" i="1"/>
  <c r="R1129" i="1"/>
  <c r="S1129" i="1"/>
  <c r="T1129" i="1"/>
  <c r="B1130" i="1"/>
  <c r="C1130" i="1"/>
  <c r="D1130" i="1"/>
  <c r="E1130" i="1"/>
  <c r="F1130" i="1"/>
  <c r="G1130" i="1"/>
  <c r="H1130" i="1"/>
  <c r="I1130" i="1"/>
  <c r="J1130" i="1"/>
  <c r="K1130" i="1"/>
  <c r="L1130" i="1"/>
  <c r="M1130" i="1"/>
  <c r="N1130" i="1"/>
  <c r="O1130" i="1"/>
  <c r="P1130" i="1"/>
  <c r="Q1130" i="1"/>
  <c r="R1130" i="1"/>
  <c r="S1130" i="1"/>
  <c r="T1130" i="1"/>
  <c r="B1131" i="1"/>
  <c r="C1131" i="1"/>
  <c r="D1131" i="1"/>
  <c r="E1131" i="1"/>
  <c r="F1131" i="1"/>
  <c r="G1131" i="1"/>
  <c r="H1131" i="1"/>
  <c r="I1131" i="1"/>
  <c r="J1131" i="1"/>
  <c r="K1131" i="1"/>
  <c r="L1131" i="1"/>
  <c r="M1131" i="1"/>
  <c r="N1131" i="1"/>
  <c r="O1131" i="1"/>
  <c r="P1131" i="1"/>
  <c r="Q1131" i="1"/>
  <c r="R1131" i="1"/>
  <c r="S1131" i="1"/>
  <c r="T1131" i="1"/>
  <c r="B1132" i="1"/>
  <c r="C1132" i="1"/>
  <c r="D1132" i="1"/>
  <c r="E1132" i="1"/>
  <c r="F1132" i="1"/>
  <c r="G1132" i="1"/>
  <c r="H1132" i="1"/>
  <c r="I1132" i="1"/>
  <c r="J1132" i="1"/>
  <c r="K1132" i="1"/>
  <c r="L1132" i="1"/>
  <c r="M1132" i="1"/>
  <c r="N1132" i="1"/>
  <c r="O1132" i="1"/>
  <c r="P1132" i="1"/>
  <c r="Q1132" i="1"/>
  <c r="R1132" i="1"/>
  <c r="S1132" i="1"/>
  <c r="T1132" i="1"/>
  <c r="B1133" i="1"/>
  <c r="C1133" i="1"/>
  <c r="D1133" i="1"/>
  <c r="E1133" i="1"/>
  <c r="F1133" i="1"/>
  <c r="G1133" i="1"/>
  <c r="H1133" i="1"/>
  <c r="I1133" i="1"/>
  <c r="J1133" i="1"/>
  <c r="K1133" i="1"/>
  <c r="L1133" i="1"/>
  <c r="M1133" i="1"/>
  <c r="N1133" i="1"/>
  <c r="O1133" i="1"/>
  <c r="P1133" i="1"/>
  <c r="Q1133" i="1"/>
  <c r="R1133" i="1"/>
  <c r="S1133" i="1"/>
  <c r="T1133" i="1"/>
  <c r="B1136" i="1"/>
  <c r="C1136" i="1"/>
  <c r="D1136" i="1"/>
  <c r="E1136" i="1"/>
  <c r="F1136" i="1"/>
  <c r="G1136" i="1"/>
  <c r="H1136" i="1"/>
  <c r="I1136" i="1"/>
  <c r="J1136" i="1"/>
  <c r="K1136" i="1"/>
  <c r="L1136" i="1"/>
  <c r="M1136" i="1"/>
  <c r="N1136" i="1"/>
  <c r="O1136" i="1"/>
  <c r="P1136" i="1"/>
  <c r="Q1136" i="1"/>
  <c r="R1136" i="1"/>
  <c r="S1136" i="1"/>
  <c r="T1136" i="1"/>
  <c r="B1137" i="1"/>
  <c r="C1137" i="1"/>
  <c r="D1137" i="1"/>
  <c r="E1137" i="1"/>
  <c r="F1137" i="1"/>
  <c r="G1137" i="1"/>
  <c r="H1137" i="1"/>
  <c r="I1137" i="1"/>
  <c r="J1137" i="1"/>
  <c r="K1137" i="1"/>
  <c r="L1137" i="1"/>
  <c r="M1137" i="1"/>
  <c r="N1137" i="1"/>
  <c r="O1137" i="1"/>
  <c r="P1137" i="1"/>
  <c r="Q1137" i="1"/>
  <c r="R1137" i="1"/>
  <c r="S1137" i="1"/>
  <c r="T1137" i="1"/>
  <c r="B1138" i="1"/>
  <c r="C1138" i="1"/>
  <c r="D1138" i="1"/>
  <c r="E1138" i="1"/>
  <c r="F1138" i="1"/>
  <c r="G1138" i="1"/>
  <c r="H1138" i="1"/>
  <c r="I1138" i="1"/>
  <c r="J1138" i="1"/>
  <c r="K1138" i="1"/>
  <c r="L1138" i="1"/>
  <c r="M1138" i="1"/>
  <c r="N1138" i="1"/>
  <c r="O1138" i="1"/>
  <c r="P1138" i="1"/>
  <c r="Q1138" i="1"/>
  <c r="R1138" i="1"/>
  <c r="S1138" i="1"/>
  <c r="T1138" i="1"/>
  <c r="B1139" i="1"/>
  <c r="C1139" i="1"/>
  <c r="D1139" i="1"/>
  <c r="E1139" i="1"/>
  <c r="F1139" i="1"/>
  <c r="G1139" i="1"/>
  <c r="H1139" i="1"/>
  <c r="I1139" i="1"/>
  <c r="J1139" i="1"/>
  <c r="K1139" i="1"/>
  <c r="L1139" i="1"/>
  <c r="M1139" i="1"/>
  <c r="N1139" i="1"/>
  <c r="O1139" i="1"/>
  <c r="P1139" i="1"/>
  <c r="Q1139" i="1"/>
  <c r="R1139" i="1"/>
  <c r="S1139" i="1"/>
  <c r="T1139" i="1"/>
  <c r="B1140" i="1"/>
  <c r="C1140" i="1"/>
  <c r="D1140" i="1"/>
  <c r="E1140" i="1"/>
  <c r="F1140" i="1"/>
  <c r="G1140" i="1"/>
  <c r="H1140" i="1"/>
  <c r="I1140" i="1"/>
  <c r="J1140" i="1"/>
  <c r="K1140" i="1"/>
  <c r="L1140" i="1"/>
  <c r="M1140" i="1"/>
  <c r="N1140" i="1"/>
  <c r="O1140" i="1"/>
  <c r="P1140" i="1"/>
  <c r="Q1140" i="1"/>
  <c r="R1140" i="1"/>
  <c r="S1140" i="1"/>
  <c r="T1140" i="1"/>
  <c r="B1142" i="1"/>
  <c r="C1142" i="1"/>
  <c r="D1142" i="1"/>
  <c r="E1142" i="1"/>
  <c r="F1142" i="1"/>
  <c r="G1142" i="1"/>
  <c r="H1142" i="1"/>
  <c r="I1142" i="1"/>
  <c r="J1142" i="1"/>
  <c r="K1142" i="1"/>
  <c r="L1142" i="1"/>
  <c r="M1142" i="1"/>
  <c r="N1142" i="1"/>
  <c r="O1142" i="1"/>
  <c r="P1142" i="1"/>
  <c r="Q1142" i="1"/>
  <c r="R1142" i="1"/>
  <c r="S1142" i="1"/>
  <c r="T1142" i="1"/>
  <c r="B1143" i="1"/>
  <c r="C1143" i="1"/>
  <c r="D1143" i="1"/>
  <c r="E1143" i="1"/>
  <c r="F1143" i="1"/>
  <c r="G1143" i="1"/>
  <c r="H1143" i="1"/>
  <c r="I1143" i="1"/>
  <c r="J1143" i="1"/>
  <c r="K1143" i="1"/>
  <c r="L1143" i="1"/>
  <c r="M1143" i="1"/>
  <c r="N1143" i="1"/>
  <c r="O1143" i="1"/>
  <c r="P1143" i="1"/>
  <c r="Q1143" i="1"/>
  <c r="R1143" i="1"/>
  <c r="S1143" i="1"/>
  <c r="T1143" i="1"/>
  <c r="B1144" i="1"/>
  <c r="C1144" i="1"/>
  <c r="D1144" i="1"/>
  <c r="E1144" i="1"/>
  <c r="F1144" i="1"/>
  <c r="G1144" i="1"/>
  <c r="H1144" i="1"/>
  <c r="I1144" i="1"/>
  <c r="J1144" i="1"/>
  <c r="K1144" i="1"/>
  <c r="L1144" i="1"/>
  <c r="M1144" i="1"/>
  <c r="N1144" i="1"/>
  <c r="O1144" i="1"/>
  <c r="P1144" i="1"/>
  <c r="Q1144" i="1"/>
  <c r="R1144" i="1"/>
  <c r="S1144" i="1"/>
  <c r="T1144" i="1"/>
  <c r="B1145" i="1"/>
  <c r="C1145" i="1"/>
  <c r="D1145" i="1"/>
  <c r="E1145" i="1"/>
  <c r="F1145" i="1"/>
  <c r="G1145" i="1"/>
  <c r="H1145" i="1"/>
  <c r="I1145" i="1"/>
  <c r="J1145" i="1"/>
  <c r="K1145" i="1"/>
  <c r="L1145" i="1"/>
  <c r="M1145" i="1"/>
  <c r="N1145" i="1"/>
  <c r="O1145" i="1"/>
  <c r="P1145" i="1"/>
  <c r="Q1145" i="1"/>
  <c r="R1145" i="1"/>
  <c r="S1145" i="1"/>
  <c r="T1145" i="1"/>
  <c r="B1146" i="1"/>
  <c r="C1146" i="1"/>
  <c r="D1146" i="1"/>
  <c r="E1146" i="1"/>
  <c r="F1146" i="1"/>
  <c r="G1146" i="1"/>
  <c r="H1146" i="1"/>
  <c r="I1146" i="1"/>
  <c r="J1146" i="1"/>
  <c r="K1146" i="1"/>
  <c r="L1146" i="1"/>
  <c r="M1146" i="1"/>
  <c r="N1146" i="1"/>
  <c r="O1146" i="1"/>
  <c r="P1146" i="1"/>
  <c r="Q1146" i="1"/>
  <c r="R1146" i="1"/>
  <c r="S1146" i="1"/>
  <c r="T1146" i="1"/>
  <c r="B1147" i="1"/>
  <c r="C1147" i="1"/>
  <c r="D1147" i="1"/>
  <c r="E1147" i="1"/>
  <c r="F1147" i="1"/>
  <c r="G1147" i="1"/>
  <c r="H1147" i="1"/>
  <c r="I1147" i="1"/>
  <c r="J1147" i="1"/>
  <c r="K1147" i="1"/>
  <c r="L1147" i="1"/>
  <c r="M1147" i="1"/>
  <c r="N1147" i="1"/>
  <c r="O1147" i="1"/>
  <c r="P1147" i="1"/>
  <c r="Q1147" i="1"/>
  <c r="R1147" i="1"/>
  <c r="S1147" i="1"/>
  <c r="T1147" i="1"/>
  <c r="B1148" i="1"/>
  <c r="C1148" i="1"/>
  <c r="D1148" i="1"/>
  <c r="E1148" i="1"/>
  <c r="F1148" i="1"/>
  <c r="G1148" i="1"/>
  <c r="H1148" i="1"/>
  <c r="I1148" i="1"/>
  <c r="J1148" i="1"/>
  <c r="K1148" i="1"/>
  <c r="L1148" i="1"/>
  <c r="M1148" i="1"/>
  <c r="N1148" i="1"/>
  <c r="O1148" i="1"/>
  <c r="P1148" i="1"/>
  <c r="Q1148" i="1"/>
  <c r="R1148" i="1"/>
  <c r="S1148" i="1"/>
  <c r="T1148" i="1"/>
  <c r="B1149" i="1"/>
  <c r="C1149" i="1"/>
  <c r="D1149" i="1"/>
  <c r="E1149" i="1"/>
  <c r="F1149" i="1"/>
  <c r="G1149" i="1"/>
  <c r="H1149" i="1"/>
  <c r="I1149" i="1"/>
  <c r="J1149" i="1"/>
  <c r="K1149" i="1"/>
  <c r="L1149" i="1"/>
  <c r="M1149" i="1"/>
  <c r="N1149" i="1"/>
  <c r="O1149" i="1"/>
  <c r="P1149" i="1"/>
  <c r="Q1149" i="1"/>
  <c r="R1149" i="1"/>
  <c r="S1149" i="1"/>
  <c r="T1149" i="1"/>
  <c r="B1150" i="1"/>
  <c r="C1150" i="1"/>
  <c r="D1150" i="1"/>
  <c r="E1150" i="1"/>
  <c r="F1150" i="1"/>
  <c r="G1150" i="1"/>
  <c r="H1150" i="1"/>
  <c r="I1150" i="1"/>
  <c r="J1150" i="1"/>
  <c r="K1150" i="1"/>
  <c r="L1150" i="1"/>
  <c r="M1150" i="1"/>
  <c r="N1150" i="1"/>
  <c r="O1150" i="1"/>
  <c r="P1150" i="1"/>
  <c r="Q1150" i="1"/>
  <c r="R1150" i="1"/>
  <c r="S1150" i="1"/>
  <c r="T1150" i="1"/>
  <c r="B1151" i="1"/>
  <c r="C1151" i="1"/>
  <c r="D1151" i="1"/>
  <c r="E1151" i="1"/>
  <c r="F1151" i="1"/>
  <c r="G1151" i="1"/>
  <c r="H1151" i="1"/>
  <c r="I1151" i="1"/>
  <c r="J1151" i="1"/>
  <c r="K1151" i="1"/>
  <c r="L1151" i="1"/>
  <c r="M1151" i="1"/>
  <c r="N1151" i="1"/>
  <c r="O1151" i="1"/>
  <c r="P1151" i="1"/>
  <c r="Q1151" i="1"/>
  <c r="R1151" i="1"/>
  <c r="S1151" i="1"/>
  <c r="T1151" i="1"/>
  <c r="B1153" i="1"/>
  <c r="C1153" i="1"/>
  <c r="D1153" i="1"/>
  <c r="E1153" i="1"/>
  <c r="F1153" i="1"/>
  <c r="G1153" i="1"/>
  <c r="H1153" i="1"/>
  <c r="I1153" i="1"/>
  <c r="J1153" i="1"/>
  <c r="K1153" i="1"/>
  <c r="L1153" i="1"/>
  <c r="M1153" i="1"/>
  <c r="N1153" i="1"/>
  <c r="O1153" i="1"/>
  <c r="P1153" i="1"/>
  <c r="Q1153" i="1"/>
  <c r="R1153" i="1"/>
  <c r="S1153" i="1"/>
  <c r="T1153" i="1"/>
  <c r="B1154" i="1"/>
  <c r="C1154" i="1"/>
  <c r="D1154" i="1"/>
  <c r="E1154" i="1"/>
  <c r="F1154" i="1"/>
  <c r="G1154" i="1"/>
  <c r="H1154" i="1"/>
  <c r="I1154" i="1"/>
  <c r="J1154" i="1"/>
  <c r="K1154" i="1"/>
  <c r="L1154" i="1"/>
  <c r="M1154" i="1"/>
  <c r="N1154" i="1"/>
  <c r="O1154" i="1"/>
  <c r="P1154" i="1"/>
  <c r="Q1154" i="1"/>
  <c r="R1154" i="1"/>
  <c r="S1154" i="1"/>
  <c r="T1154" i="1"/>
  <c r="B1155" i="1"/>
  <c r="C1155" i="1"/>
  <c r="D1155" i="1"/>
  <c r="E1155" i="1"/>
  <c r="F1155" i="1"/>
  <c r="G1155" i="1"/>
  <c r="H1155" i="1"/>
  <c r="I1155" i="1"/>
  <c r="J1155" i="1"/>
  <c r="K1155" i="1"/>
  <c r="L1155" i="1"/>
  <c r="M1155" i="1"/>
  <c r="N1155" i="1"/>
  <c r="O1155" i="1"/>
  <c r="P1155" i="1"/>
  <c r="Q1155" i="1"/>
  <c r="R1155" i="1"/>
  <c r="S1155" i="1"/>
  <c r="T1155" i="1"/>
  <c r="B1156" i="1"/>
  <c r="C1156" i="1"/>
  <c r="D1156" i="1"/>
  <c r="E1156" i="1"/>
  <c r="F1156" i="1"/>
  <c r="G1156" i="1"/>
  <c r="H1156" i="1"/>
  <c r="I1156" i="1"/>
  <c r="J1156" i="1"/>
  <c r="K1156" i="1"/>
  <c r="L1156" i="1"/>
  <c r="M1156" i="1"/>
  <c r="N1156" i="1"/>
  <c r="O1156" i="1"/>
  <c r="P1156" i="1"/>
  <c r="Q1156" i="1"/>
  <c r="R1156" i="1"/>
  <c r="S1156" i="1"/>
  <c r="T1156" i="1"/>
  <c r="B1157" i="1"/>
  <c r="C1157" i="1"/>
  <c r="D1157" i="1"/>
  <c r="E1157" i="1"/>
  <c r="F1157" i="1"/>
  <c r="G1157" i="1"/>
  <c r="H1157" i="1"/>
  <c r="I1157" i="1"/>
  <c r="J1157" i="1"/>
  <c r="K1157" i="1"/>
  <c r="L1157" i="1"/>
  <c r="M1157" i="1"/>
  <c r="N1157" i="1"/>
  <c r="O1157" i="1"/>
  <c r="P1157" i="1"/>
  <c r="Q1157" i="1"/>
  <c r="R1157" i="1"/>
  <c r="S1157" i="1"/>
  <c r="T1157" i="1"/>
  <c r="B1158" i="1"/>
  <c r="C1158" i="1"/>
  <c r="D1158" i="1"/>
  <c r="E1158" i="1"/>
  <c r="F1158" i="1"/>
  <c r="G1158" i="1"/>
  <c r="H1158" i="1"/>
  <c r="I1158" i="1"/>
  <c r="J1158" i="1"/>
  <c r="K1158" i="1"/>
  <c r="L1158" i="1"/>
  <c r="M1158" i="1"/>
  <c r="N1158" i="1"/>
  <c r="O1158" i="1"/>
  <c r="P1158" i="1"/>
  <c r="Q1158" i="1"/>
  <c r="R1158" i="1"/>
  <c r="S1158" i="1"/>
  <c r="T1158" i="1"/>
  <c r="B1159" i="1"/>
  <c r="C1159" i="1"/>
  <c r="D1159" i="1"/>
  <c r="E1159" i="1"/>
  <c r="F1159" i="1"/>
  <c r="G1159" i="1"/>
  <c r="H1159" i="1"/>
  <c r="I1159" i="1"/>
  <c r="J1159" i="1"/>
  <c r="K1159" i="1"/>
  <c r="L1159" i="1"/>
  <c r="M1159" i="1"/>
  <c r="N1159" i="1"/>
  <c r="O1159" i="1"/>
  <c r="P1159" i="1"/>
  <c r="Q1159" i="1"/>
  <c r="R1159" i="1"/>
  <c r="S1159" i="1"/>
  <c r="T1159" i="1"/>
  <c r="B1160" i="1"/>
  <c r="C1160" i="1"/>
  <c r="D1160" i="1"/>
  <c r="E1160" i="1"/>
  <c r="F1160" i="1"/>
  <c r="G1160" i="1"/>
  <c r="H1160" i="1"/>
  <c r="I1160" i="1"/>
  <c r="J1160" i="1"/>
  <c r="K1160" i="1"/>
  <c r="L1160" i="1"/>
  <c r="M1160" i="1"/>
  <c r="N1160" i="1"/>
  <c r="O1160" i="1"/>
  <c r="P1160" i="1"/>
  <c r="Q1160" i="1"/>
  <c r="R1160" i="1"/>
  <c r="S1160" i="1"/>
  <c r="T1160" i="1"/>
  <c r="B1161" i="1"/>
  <c r="C1161" i="1"/>
  <c r="D1161" i="1"/>
  <c r="E1161" i="1"/>
  <c r="F1161" i="1"/>
  <c r="G1161" i="1"/>
  <c r="H1161" i="1"/>
  <c r="I1161" i="1"/>
  <c r="J1161" i="1"/>
  <c r="K1161" i="1"/>
  <c r="L1161" i="1"/>
  <c r="M1161" i="1"/>
  <c r="N1161" i="1"/>
  <c r="O1161" i="1"/>
  <c r="P1161" i="1"/>
  <c r="Q1161" i="1"/>
  <c r="R1161" i="1"/>
  <c r="S1161" i="1"/>
  <c r="T1161" i="1"/>
  <c r="B1162" i="1"/>
  <c r="C1162" i="1"/>
  <c r="D1162" i="1"/>
  <c r="E1162" i="1"/>
  <c r="F1162" i="1"/>
  <c r="G1162" i="1"/>
  <c r="H1162" i="1"/>
  <c r="I1162" i="1"/>
  <c r="J1162" i="1"/>
  <c r="K1162" i="1"/>
  <c r="L1162" i="1"/>
  <c r="M1162" i="1"/>
  <c r="N1162" i="1"/>
  <c r="O1162" i="1"/>
  <c r="P1162" i="1"/>
  <c r="Q1162" i="1"/>
  <c r="R1162" i="1"/>
  <c r="S1162" i="1"/>
  <c r="T1162" i="1"/>
  <c r="B1163" i="1"/>
  <c r="C1163" i="1"/>
  <c r="D1163" i="1"/>
  <c r="E1163" i="1"/>
  <c r="F1163" i="1"/>
  <c r="G1163" i="1"/>
  <c r="H1163" i="1"/>
  <c r="I1163" i="1"/>
  <c r="J1163" i="1"/>
  <c r="K1163" i="1"/>
  <c r="L1163" i="1"/>
  <c r="M1163" i="1"/>
  <c r="N1163" i="1"/>
  <c r="O1163" i="1"/>
  <c r="P1163" i="1"/>
  <c r="Q1163" i="1"/>
  <c r="R1163" i="1"/>
  <c r="S1163" i="1"/>
  <c r="T1163" i="1"/>
  <c r="B1165" i="1"/>
  <c r="C1165" i="1"/>
  <c r="D1165" i="1"/>
  <c r="E1165" i="1"/>
  <c r="F1165" i="1"/>
  <c r="G1165" i="1"/>
  <c r="H1165" i="1"/>
  <c r="I1165" i="1"/>
  <c r="J1165" i="1"/>
  <c r="K1165" i="1"/>
  <c r="L1165" i="1"/>
  <c r="M1165" i="1"/>
  <c r="N1165" i="1"/>
  <c r="O1165" i="1"/>
  <c r="P1165" i="1"/>
  <c r="Q1165" i="1"/>
  <c r="R1165" i="1"/>
  <c r="S1165" i="1"/>
  <c r="T1165" i="1"/>
  <c r="B1166" i="1"/>
  <c r="C1166" i="1"/>
  <c r="D1166" i="1"/>
  <c r="E1166" i="1"/>
  <c r="F1166" i="1"/>
  <c r="G1166" i="1"/>
  <c r="H1166" i="1"/>
  <c r="I1166" i="1"/>
  <c r="J1166" i="1"/>
  <c r="K1166" i="1"/>
  <c r="L1166" i="1"/>
  <c r="M1166" i="1"/>
  <c r="N1166" i="1"/>
  <c r="O1166" i="1"/>
  <c r="P1166" i="1"/>
  <c r="Q1166" i="1"/>
  <c r="R1166" i="1"/>
  <c r="S1166" i="1"/>
  <c r="T1166" i="1"/>
  <c r="B1167" i="1"/>
  <c r="C1167" i="1"/>
  <c r="D1167" i="1"/>
  <c r="E1167" i="1"/>
  <c r="F1167" i="1"/>
  <c r="G1167" i="1"/>
  <c r="H1167" i="1"/>
  <c r="I1167" i="1"/>
  <c r="J1167" i="1"/>
  <c r="K1167" i="1"/>
  <c r="L1167" i="1"/>
  <c r="M1167" i="1"/>
  <c r="N1167" i="1"/>
  <c r="O1167" i="1"/>
  <c r="P1167" i="1"/>
  <c r="Q1167" i="1"/>
  <c r="R1167" i="1"/>
  <c r="S1167" i="1"/>
  <c r="T1167" i="1"/>
  <c r="B1170" i="1"/>
  <c r="C1170" i="1"/>
  <c r="D1170" i="1"/>
  <c r="E1170" i="1"/>
  <c r="F1170" i="1"/>
  <c r="G1170" i="1"/>
  <c r="H1170" i="1"/>
  <c r="I1170" i="1"/>
  <c r="J1170" i="1"/>
  <c r="K1170" i="1"/>
  <c r="L1170" i="1"/>
  <c r="M1170" i="1"/>
  <c r="N1170" i="1"/>
  <c r="O1170" i="1"/>
  <c r="P1170" i="1"/>
  <c r="Q1170" i="1"/>
  <c r="R1170" i="1"/>
  <c r="S1170" i="1"/>
  <c r="T1170" i="1"/>
  <c r="B1172" i="1"/>
  <c r="C1172" i="1"/>
  <c r="D1172" i="1"/>
  <c r="E1172" i="1"/>
  <c r="F1172" i="1"/>
  <c r="G1172" i="1"/>
  <c r="H1172" i="1"/>
  <c r="I1172" i="1"/>
  <c r="J1172" i="1"/>
  <c r="K1172" i="1"/>
  <c r="L1172" i="1"/>
  <c r="M1172" i="1"/>
  <c r="N1172" i="1"/>
  <c r="O1172" i="1"/>
  <c r="P1172" i="1"/>
  <c r="Q1172" i="1"/>
  <c r="R1172" i="1"/>
  <c r="S1172" i="1"/>
  <c r="T1172" i="1"/>
  <c r="B1174" i="1"/>
  <c r="C1174" i="1"/>
  <c r="D1174" i="1"/>
  <c r="E1174" i="1"/>
  <c r="F1174" i="1"/>
  <c r="G1174" i="1"/>
  <c r="H1174" i="1"/>
  <c r="I1174" i="1"/>
  <c r="J1174" i="1"/>
  <c r="K1174" i="1"/>
  <c r="L1174" i="1"/>
  <c r="M1174" i="1"/>
  <c r="N1174" i="1"/>
  <c r="O1174" i="1"/>
  <c r="P1174" i="1"/>
  <c r="Q1174" i="1"/>
  <c r="R1174" i="1"/>
  <c r="S1174" i="1"/>
  <c r="T1174" i="1"/>
  <c r="B1175" i="1"/>
  <c r="C1175" i="1"/>
  <c r="D1175" i="1"/>
  <c r="E1175" i="1"/>
  <c r="F1175" i="1"/>
  <c r="G1175" i="1"/>
  <c r="H1175" i="1"/>
  <c r="I1175" i="1"/>
  <c r="J1175" i="1"/>
  <c r="K1175" i="1"/>
  <c r="L1175" i="1"/>
  <c r="M1175" i="1"/>
  <c r="N1175" i="1"/>
  <c r="O1175" i="1"/>
  <c r="P1175" i="1"/>
  <c r="Q1175" i="1"/>
  <c r="R1175" i="1"/>
  <c r="S1175" i="1"/>
  <c r="T1175" i="1"/>
  <c r="B1176" i="1"/>
  <c r="C1176" i="1"/>
  <c r="D1176" i="1"/>
  <c r="E1176" i="1"/>
  <c r="F1176" i="1"/>
  <c r="G1176" i="1"/>
  <c r="H1176" i="1"/>
  <c r="I1176" i="1"/>
  <c r="J1176" i="1"/>
  <c r="K1176" i="1"/>
  <c r="L1176" i="1"/>
  <c r="M1176" i="1"/>
  <c r="N1176" i="1"/>
  <c r="O1176" i="1"/>
  <c r="P1176" i="1"/>
  <c r="Q1176" i="1"/>
  <c r="R1176" i="1"/>
  <c r="S1176" i="1"/>
  <c r="T1176" i="1"/>
  <c r="B1177" i="1"/>
  <c r="C1177" i="1"/>
  <c r="D1177" i="1"/>
  <c r="E1177" i="1"/>
  <c r="F1177" i="1"/>
  <c r="G1177" i="1"/>
  <c r="H1177" i="1"/>
  <c r="I1177" i="1"/>
  <c r="J1177" i="1"/>
  <c r="K1177" i="1"/>
  <c r="L1177" i="1"/>
  <c r="M1177" i="1"/>
  <c r="N1177" i="1"/>
  <c r="O1177" i="1"/>
  <c r="P1177" i="1"/>
  <c r="Q1177" i="1"/>
  <c r="R1177" i="1"/>
  <c r="S1177" i="1"/>
  <c r="T1177" i="1"/>
  <c r="B1178" i="1"/>
  <c r="C1178" i="1"/>
  <c r="D1178" i="1"/>
  <c r="E1178" i="1"/>
  <c r="F1178" i="1"/>
  <c r="G1178" i="1"/>
  <c r="H1178" i="1"/>
  <c r="I1178" i="1"/>
  <c r="J1178" i="1"/>
  <c r="K1178" i="1"/>
  <c r="L1178" i="1"/>
  <c r="M1178" i="1"/>
  <c r="N1178" i="1"/>
  <c r="O1178" i="1"/>
  <c r="P1178" i="1"/>
  <c r="Q1178" i="1"/>
  <c r="R1178" i="1"/>
  <c r="S1178" i="1"/>
  <c r="T1178" i="1"/>
  <c r="B1179" i="1"/>
  <c r="C1179" i="1"/>
  <c r="D1179" i="1"/>
  <c r="E1179" i="1"/>
  <c r="F1179" i="1"/>
  <c r="G1179" i="1"/>
  <c r="H1179" i="1"/>
  <c r="I1179" i="1"/>
  <c r="J1179" i="1"/>
  <c r="K1179" i="1"/>
  <c r="L1179" i="1"/>
  <c r="M1179" i="1"/>
  <c r="N1179" i="1"/>
  <c r="O1179" i="1"/>
  <c r="P1179" i="1"/>
  <c r="Q1179" i="1"/>
  <c r="R1179" i="1"/>
  <c r="S1179" i="1"/>
  <c r="T1179" i="1"/>
  <c r="B1180" i="1"/>
  <c r="C1180" i="1"/>
  <c r="D1180" i="1"/>
  <c r="E1180" i="1"/>
  <c r="F1180" i="1"/>
  <c r="G1180" i="1"/>
  <c r="H1180" i="1"/>
  <c r="I1180" i="1"/>
  <c r="J1180" i="1"/>
  <c r="K1180" i="1"/>
  <c r="L1180" i="1"/>
  <c r="M1180" i="1"/>
  <c r="N1180" i="1"/>
  <c r="O1180" i="1"/>
  <c r="P1180" i="1"/>
  <c r="Q1180" i="1"/>
  <c r="R1180" i="1"/>
  <c r="S1180" i="1"/>
  <c r="T1180" i="1"/>
  <c r="B1182" i="1"/>
  <c r="C1182" i="1"/>
  <c r="D1182" i="1"/>
  <c r="E1182" i="1"/>
  <c r="F1182" i="1"/>
  <c r="G1182" i="1"/>
  <c r="H1182" i="1"/>
  <c r="I1182" i="1"/>
  <c r="J1182" i="1"/>
  <c r="K1182" i="1"/>
  <c r="L1182" i="1"/>
  <c r="M1182" i="1"/>
  <c r="N1182" i="1"/>
  <c r="O1182" i="1"/>
  <c r="P1182" i="1"/>
  <c r="Q1182" i="1"/>
  <c r="R1182" i="1"/>
  <c r="S1182" i="1"/>
  <c r="T1182" i="1"/>
  <c r="B1183" i="1"/>
  <c r="C1183" i="1"/>
  <c r="D1183" i="1"/>
  <c r="E1183" i="1"/>
  <c r="F1183" i="1"/>
  <c r="G1183" i="1"/>
  <c r="H1183" i="1"/>
  <c r="I1183" i="1"/>
  <c r="J1183" i="1"/>
  <c r="K1183" i="1"/>
  <c r="L1183" i="1"/>
  <c r="M1183" i="1"/>
  <c r="N1183" i="1"/>
  <c r="O1183" i="1"/>
  <c r="P1183" i="1"/>
  <c r="Q1183" i="1"/>
  <c r="R1183" i="1"/>
  <c r="S1183" i="1"/>
  <c r="T1183" i="1"/>
  <c r="B1185" i="1"/>
  <c r="C1185" i="1"/>
  <c r="D1185" i="1"/>
  <c r="E1185" i="1"/>
  <c r="F1185" i="1"/>
  <c r="G1185" i="1"/>
  <c r="H1185" i="1"/>
  <c r="I1185" i="1"/>
  <c r="J1185" i="1"/>
  <c r="K1185" i="1"/>
  <c r="L1185" i="1"/>
  <c r="M1185" i="1"/>
  <c r="N1185" i="1"/>
  <c r="O1185" i="1"/>
  <c r="P1185" i="1"/>
  <c r="Q1185" i="1"/>
  <c r="R1185" i="1"/>
  <c r="S1185" i="1"/>
  <c r="T1185" i="1"/>
  <c r="B1186" i="1"/>
  <c r="C1186" i="1"/>
  <c r="D1186" i="1"/>
  <c r="E1186" i="1"/>
  <c r="F1186" i="1"/>
  <c r="G1186" i="1"/>
  <c r="H1186" i="1"/>
  <c r="I1186" i="1"/>
  <c r="J1186" i="1"/>
  <c r="K1186" i="1"/>
  <c r="L1186" i="1"/>
  <c r="M1186" i="1"/>
  <c r="N1186" i="1"/>
  <c r="O1186" i="1"/>
  <c r="P1186" i="1"/>
  <c r="Q1186" i="1"/>
  <c r="R1186" i="1"/>
  <c r="S1186" i="1"/>
  <c r="T1186" i="1"/>
  <c r="B1187" i="1"/>
  <c r="C1187" i="1"/>
  <c r="D1187" i="1"/>
  <c r="E1187" i="1"/>
  <c r="F1187" i="1"/>
  <c r="G1187" i="1"/>
  <c r="H1187" i="1"/>
  <c r="I1187" i="1"/>
  <c r="J1187" i="1"/>
  <c r="K1187" i="1"/>
  <c r="L1187" i="1"/>
  <c r="M1187" i="1"/>
  <c r="N1187" i="1"/>
  <c r="O1187" i="1"/>
  <c r="P1187" i="1"/>
  <c r="Q1187" i="1"/>
  <c r="R1187" i="1"/>
  <c r="S1187" i="1"/>
  <c r="T1187" i="1"/>
  <c r="B1188" i="1"/>
  <c r="C1188" i="1"/>
  <c r="D1188" i="1"/>
  <c r="E1188" i="1"/>
  <c r="F1188" i="1"/>
  <c r="G1188" i="1"/>
  <c r="H1188" i="1"/>
  <c r="I1188" i="1"/>
  <c r="J1188" i="1"/>
  <c r="K1188" i="1"/>
  <c r="L1188" i="1"/>
  <c r="M1188" i="1"/>
  <c r="N1188" i="1"/>
  <c r="O1188" i="1"/>
  <c r="P1188" i="1"/>
  <c r="Q1188" i="1"/>
  <c r="R1188" i="1"/>
  <c r="S1188" i="1"/>
  <c r="T1188" i="1"/>
  <c r="B1189" i="1"/>
  <c r="C1189" i="1"/>
  <c r="D1189" i="1"/>
  <c r="E1189" i="1"/>
  <c r="F1189" i="1"/>
  <c r="G1189" i="1"/>
  <c r="H1189" i="1"/>
  <c r="I1189" i="1"/>
  <c r="J1189" i="1"/>
  <c r="K1189" i="1"/>
  <c r="L1189" i="1"/>
  <c r="M1189" i="1"/>
  <c r="N1189" i="1"/>
  <c r="O1189" i="1"/>
  <c r="P1189" i="1"/>
  <c r="Q1189" i="1"/>
  <c r="R1189" i="1"/>
  <c r="S1189" i="1"/>
  <c r="T1189" i="1"/>
  <c r="B1190" i="1"/>
  <c r="C1190" i="1"/>
  <c r="D1190" i="1"/>
  <c r="E1190" i="1"/>
  <c r="F1190" i="1"/>
  <c r="G1190" i="1"/>
  <c r="H1190" i="1"/>
  <c r="I1190" i="1"/>
  <c r="J1190" i="1"/>
  <c r="K1190" i="1"/>
  <c r="L1190" i="1"/>
  <c r="M1190" i="1"/>
  <c r="N1190" i="1"/>
  <c r="O1190" i="1"/>
  <c r="P1190" i="1"/>
  <c r="Q1190" i="1"/>
  <c r="R1190" i="1"/>
  <c r="S1190" i="1"/>
  <c r="T1190" i="1"/>
  <c r="B1191" i="1"/>
  <c r="C1191" i="1"/>
  <c r="D1191" i="1"/>
  <c r="E1191" i="1"/>
  <c r="F1191" i="1"/>
  <c r="G1191" i="1"/>
  <c r="H1191" i="1"/>
  <c r="I1191" i="1"/>
  <c r="J1191" i="1"/>
  <c r="K1191" i="1"/>
  <c r="L1191" i="1"/>
  <c r="M1191" i="1"/>
  <c r="N1191" i="1"/>
  <c r="O1191" i="1"/>
  <c r="P1191" i="1"/>
  <c r="Q1191" i="1"/>
  <c r="R1191" i="1"/>
  <c r="S1191" i="1"/>
  <c r="T1191" i="1"/>
  <c r="B1192" i="1"/>
  <c r="C1192" i="1"/>
  <c r="D1192" i="1"/>
  <c r="E1192" i="1"/>
  <c r="F1192" i="1"/>
  <c r="G1192" i="1"/>
  <c r="H1192" i="1"/>
  <c r="I1192" i="1"/>
  <c r="J1192" i="1"/>
  <c r="K1192" i="1"/>
  <c r="L1192" i="1"/>
  <c r="M1192" i="1"/>
  <c r="N1192" i="1"/>
  <c r="O1192" i="1"/>
  <c r="P1192" i="1"/>
  <c r="Q1192" i="1"/>
  <c r="R1192" i="1"/>
  <c r="S1192" i="1"/>
  <c r="T1192" i="1"/>
  <c r="B1193" i="1"/>
  <c r="C1193" i="1"/>
  <c r="D1193" i="1"/>
  <c r="E1193" i="1"/>
  <c r="F1193" i="1"/>
  <c r="G1193" i="1"/>
  <c r="H1193" i="1"/>
  <c r="I1193" i="1"/>
  <c r="J1193" i="1"/>
  <c r="K1193" i="1"/>
  <c r="L1193" i="1"/>
  <c r="M1193" i="1"/>
  <c r="N1193" i="1"/>
  <c r="O1193" i="1"/>
  <c r="P1193" i="1"/>
  <c r="Q1193" i="1"/>
  <c r="R1193" i="1"/>
  <c r="S1193" i="1"/>
  <c r="T1193" i="1"/>
  <c r="B1194" i="1"/>
  <c r="C1194" i="1"/>
  <c r="D1194" i="1"/>
  <c r="E1194" i="1"/>
  <c r="F1194" i="1"/>
  <c r="G1194" i="1"/>
  <c r="H1194" i="1"/>
  <c r="I1194" i="1"/>
  <c r="J1194" i="1"/>
  <c r="K1194" i="1"/>
  <c r="L1194" i="1"/>
  <c r="M1194" i="1"/>
  <c r="N1194" i="1"/>
  <c r="O1194" i="1"/>
  <c r="P1194" i="1"/>
  <c r="Q1194" i="1"/>
  <c r="R1194" i="1"/>
  <c r="S1194" i="1"/>
  <c r="T1194" i="1"/>
  <c r="B1196" i="1"/>
  <c r="C1196" i="1"/>
  <c r="D1196" i="1"/>
  <c r="E1196" i="1"/>
  <c r="F1196" i="1"/>
  <c r="G1196" i="1"/>
  <c r="H1196" i="1"/>
  <c r="I1196" i="1"/>
  <c r="J1196" i="1"/>
  <c r="K1196" i="1"/>
  <c r="L1196" i="1"/>
  <c r="M1196" i="1"/>
  <c r="N1196" i="1"/>
  <c r="O1196" i="1"/>
  <c r="P1196" i="1"/>
  <c r="Q1196" i="1"/>
  <c r="R1196" i="1"/>
  <c r="S1196" i="1"/>
  <c r="T1196" i="1"/>
  <c r="B1197" i="1"/>
  <c r="C1197" i="1"/>
  <c r="D1197" i="1"/>
  <c r="E1197" i="1"/>
  <c r="F1197" i="1"/>
  <c r="G1197" i="1"/>
  <c r="H1197" i="1"/>
  <c r="I1197" i="1"/>
  <c r="J1197" i="1"/>
  <c r="K1197" i="1"/>
  <c r="L1197" i="1"/>
  <c r="M1197" i="1"/>
  <c r="N1197" i="1"/>
  <c r="O1197" i="1"/>
  <c r="P1197" i="1"/>
  <c r="Q1197" i="1"/>
  <c r="R1197" i="1"/>
  <c r="S1197" i="1"/>
  <c r="T1197" i="1"/>
  <c r="B1198" i="1"/>
  <c r="C1198" i="1"/>
  <c r="D1198" i="1"/>
  <c r="E1198" i="1"/>
  <c r="F1198" i="1"/>
  <c r="G1198" i="1"/>
  <c r="H1198" i="1"/>
  <c r="I1198" i="1"/>
  <c r="J1198" i="1"/>
  <c r="K1198" i="1"/>
  <c r="L1198" i="1"/>
  <c r="M1198" i="1"/>
  <c r="N1198" i="1"/>
  <c r="O1198" i="1"/>
  <c r="P1198" i="1"/>
  <c r="Q1198" i="1"/>
  <c r="R1198" i="1"/>
  <c r="S1198" i="1"/>
  <c r="T1198" i="1"/>
  <c r="B1199" i="1"/>
  <c r="C1199" i="1"/>
  <c r="D1199" i="1"/>
  <c r="E1199" i="1"/>
  <c r="F1199" i="1"/>
  <c r="G1199" i="1"/>
  <c r="H1199" i="1"/>
  <c r="I1199" i="1"/>
  <c r="J1199" i="1"/>
  <c r="K1199" i="1"/>
  <c r="L1199" i="1"/>
  <c r="M1199" i="1"/>
  <c r="N1199" i="1"/>
  <c r="O1199" i="1"/>
  <c r="P1199" i="1"/>
  <c r="Q1199" i="1"/>
  <c r="R1199" i="1"/>
  <c r="S1199" i="1"/>
  <c r="T1199" i="1"/>
  <c r="B1200" i="1"/>
  <c r="C1200" i="1"/>
  <c r="D1200" i="1"/>
  <c r="E1200" i="1"/>
  <c r="F1200" i="1"/>
  <c r="G1200" i="1"/>
  <c r="H1200" i="1"/>
  <c r="I1200" i="1"/>
  <c r="J1200" i="1"/>
  <c r="K1200" i="1"/>
  <c r="L1200" i="1"/>
  <c r="M1200" i="1"/>
  <c r="N1200" i="1"/>
  <c r="O1200" i="1"/>
  <c r="P1200" i="1"/>
  <c r="Q1200" i="1"/>
  <c r="R1200" i="1"/>
  <c r="S1200" i="1"/>
  <c r="T1200" i="1"/>
  <c r="B1201" i="1"/>
  <c r="C1201" i="1"/>
  <c r="D1201" i="1"/>
  <c r="E1201" i="1"/>
  <c r="F1201" i="1"/>
  <c r="G1201" i="1"/>
  <c r="H1201" i="1"/>
  <c r="I1201" i="1"/>
  <c r="J1201" i="1"/>
  <c r="K1201" i="1"/>
  <c r="L1201" i="1"/>
  <c r="M1201" i="1"/>
  <c r="N1201" i="1"/>
  <c r="O1201" i="1"/>
  <c r="P1201" i="1"/>
  <c r="Q1201" i="1"/>
  <c r="R1201" i="1"/>
  <c r="S1201" i="1"/>
  <c r="T1201" i="1"/>
  <c r="B1202" i="1"/>
  <c r="C1202" i="1"/>
  <c r="D1202" i="1"/>
  <c r="E1202" i="1"/>
  <c r="F1202" i="1"/>
  <c r="G1202" i="1"/>
  <c r="H1202" i="1"/>
  <c r="I1202" i="1"/>
  <c r="J1202" i="1"/>
  <c r="K1202" i="1"/>
  <c r="L1202" i="1"/>
  <c r="M1202" i="1"/>
  <c r="N1202" i="1"/>
  <c r="O1202" i="1"/>
  <c r="P1202" i="1"/>
  <c r="Q1202" i="1"/>
  <c r="R1202" i="1"/>
  <c r="S1202" i="1"/>
  <c r="T1202" i="1"/>
  <c r="B1203" i="1"/>
  <c r="C1203" i="1"/>
  <c r="D1203" i="1"/>
  <c r="E1203" i="1"/>
  <c r="F1203" i="1"/>
  <c r="G1203" i="1"/>
  <c r="H1203" i="1"/>
  <c r="I1203" i="1"/>
  <c r="J1203" i="1"/>
  <c r="K1203" i="1"/>
  <c r="L1203" i="1"/>
  <c r="M1203" i="1"/>
  <c r="N1203" i="1"/>
  <c r="O1203" i="1"/>
  <c r="P1203" i="1"/>
  <c r="Q1203" i="1"/>
  <c r="R1203" i="1"/>
  <c r="S1203" i="1"/>
  <c r="T1203" i="1"/>
  <c r="B1204" i="1"/>
  <c r="C1204" i="1"/>
  <c r="D1204" i="1"/>
  <c r="E1204" i="1"/>
  <c r="F1204" i="1"/>
  <c r="G1204" i="1"/>
  <c r="H1204" i="1"/>
  <c r="I1204" i="1"/>
  <c r="J1204" i="1"/>
  <c r="K1204" i="1"/>
  <c r="L1204" i="1"/>
  <c r="M1204" i="1"/>
  <c r="N1204" i="1"/>
  <c r="O1204" i="1"/>
  <c r="P1204" i="1"/>
  <c r="Q1204" i="1"/>
  <c r="R1204" i="1"/>
  <c r="S1204" i="1"/>
  <c r="T1204" i="1"/>
  <c r="B1205" i="1"/>
  <c r="C1205" i="1"/>
  <c r="D1205" i="1"/>
  <c r="E1205" i="1"/>
  <c r="F1205" i="1"/>
  <c r="G1205" i="1"/>
  <c r="H1205" i="1"/>
  <c r="I1205" i="1"/>
  <c r="J1205" i="1"/>
  <c r="K1205" i="1"/>
  <c r="L1205" i="1"/>
  <c r="M1205" i="1"/>
  <c r="N1205" i="1"/>
  <c r="O1205" i="1"/>
  <c r="P1205" i="1"/>
  <c r="Q1205" i="1"/>
  <c r="R1205" i="1"/>
  <c r="S1205" i="1"/>
  <c r="T1205" i="1"/>
  <c r="B1206" i="1"/>
  <c r="C1206" i="1"/>
  <c r="D1206" i="1"/>
  <c r="E1206" i="1"/>
  <c r="F1206" i="1"/>
  <c r="G1206" i="1"/>
  <c r="H1206" i="1"/>
  <c r="I1206" i="1"/>
  <c r="J1206" i="1"/>
  <c r="K1206" i="1"/>
  <c r="L1206" i="1"/>
  <c r="M1206" i="1"/>
  <c r="N1206" i="1"/>
  <c r="O1206" i="1"/>
  <c r="P1206" i="1"/>
  <c r="Q1206" i="1"/>
  <c r="R1206" i="1"/>
  <c r="S1206" i="1"/>
  <c r="T1206" i="1"/>
  <c r="B1208" i="1"/>
  <c r="C1208" i="1"/>
  <c r="D1208" i="1"/>
  <c r="E1208" i="1"/>
  <c r="F1208" i="1"/>
  <c r="G1208" i="1"/>
  <c r="H1208" i="1"/>
  <c r="I1208" i="1"/>
  <c r="J1208" i="1"/>
  <c r="K1208" i="1"/>
  <c r="L1208" i="1"/>
  <c r="M1208" i="1"/>
  <c r="N1208" i="1"/>
  <c r="O1208" i="1"/>
  <c r="P1208" i="1"/>
  <c r="Q1208" i="1"/>
  <c r="R1208" i="1"/>
  <c r="S1208" i="1"/>
  <c r="T1208" i="1"/>
  <c r="B1209" i="1"/>
  <c r="C1209" i="1"/>
  <c r="D1209" i="1"/>
  <c r="E1209" i="1"/>
  <c r="F1209" i="1"/>
  <c r="G1209" i="1"/>
  <c r="H1209" i="1"/>
  <c r="I1209" i="1"/>
  <c r="J1209" i="1"/>
  <c r="K1209" i="1"/>
  <c r="L1209" i="1"/>
  <c r="M1209" i="1"/>
  <c r="N1209" i="1"/>
  <c r="O1209" i="1"/>
  <c r="P1209" i="1"/>
  <c r="Q1209" i="1"/>
  <c r="R1209" i="1"/>
  <c r="S1209" i="1"/>
  <c r="T1209" i="1"/>
  <c r="B1210" i="1"/>
  <c r="C1210" i="1"/>
  <c r="D1210" i="1"/>
  <c r="E1210" i="1"/>
  <c r="F1210" i="1"/>
  <c r="G1210" i="1"/>
  <c r="H1210" i="1"/>
  <c r="I1210" i="1"/>
  <c r="J1210" i="1"/>
  <c r="K1210" i="1"/>
  <c r="L1210" i="1"/>
  <c r="M1210" i="1"/>
  <c r="N1210" i="1"/>
  <c r="O1210" i="1"/>
  <c r="P1210" i="1"/>
  <c r="Q1210" i="1"/>
  <c r="R1210" i="1"/>
  <c r="S1210" i="1"/>
  <c r="T1210" i="1"/>
  <c r="B1211" i="1"/>
  <c r="C1211" i="1"/>
  <c r="D1211" i="1"/>
  <c r="E1211" i="1"/>
  <c r="F1211" i="1"/>
  <c r="G1211" i="1"/>
  <c r="H1211" i="1"/>
  <c r="I1211" i="1"/>
  <c r="J1211" i="1"/>
  <c r="K1211" i="1"/>
  <c r="L1211" i="1"/>
  <c r="M1211" i="1"/>
  <c r="N1211" i="1"/>
  <c r="O1211" i="1"/>
  <c r="P1211" i="1"/>
  <c r="Q1211" i="1"/>
  <c r="R1211" i="1"/>
  <c r="S1211" i="1"/>
  <c r="T1211" i="1"/>
  <c r="B1213" i="1"/>
  <c r="C1213" i="1"/>
  <c r="D1213" i="1"/>
  <c r="E1213" i="1"/>
  <c r="F1213" i="1"/>
  <c r="G1213" i="1"/>
  <c r="H1213" i="1"/>
  <c r="I1213" i="1"/>
  <c r="J1213" i="1"/>
  <c r="K1213" i="1"/>
  <c r="L1213" i="1"/>
  <c r="M1213" i="1"/>
  <c r="N1213" i="1"/>
  <c r="O1213" i="1"/>
  <c r="P1213" i="1"/>
  <c r="Q1213" i="1"/>
  <c r="R1213" i="1"/>
  <c r="S1213" i="1"/>
  <c r="T1213" i="1"/>
  <c r="B1214" i="1"/>
  <c r="C1214" i="1"/>
  <c r="D1214" i="1"/>
  <c r="E1214" i="1"/>
  <c r="F1214" i="1"/>
  <c r="G1214" i="1"/>
  <c r="H1214" i="1"/>
  <c r="I1214" i="1"/>
  <c r="J1214" i="1"/>
  <c r="K1214" i="1"/>
  <c r="L1214" i="1"/>
  <c r="M1214" i="1"/>
  <c r="N1214" i="1"/>
  <c r="O1214" i="1"/>
  <c r="P1214" i="1"/>
  <c r="Q1214" i="1"/>
  <c r="R1214" i="1"/>
  <c r="S1214" i="1"/>
  <c r="T1214" i="1"/>
  <c r="B1215" i="1"/>
  <c r="C1215" i="1"/>
  <c r="D1215" i="1"/>
  <c r="E1215" i="1"/>
  <c r="F1215" i="1"/>
  <c r="G1215" i="1"/>
  <c r="H1215" i="1"/>
  <c r="I1215" i="1"/>
  <c r="J1215" i="1"/>
  <c r="K1215" i="1"/>
  <c r="L1215" i="1"/>
  <c r="M1215" i="1"/>
  <c r="N1215" i="1"/>
  <c r="O1215" i="1"/>
  <c r="P1215" i="1"/>
  <c r="Q1215" i="1"/>
  <c r="R1215" i="1"/>
  <c r="S1215" i="1"/>
  <c r="T1215" i="1"/>
  <c r="B1216" i="1"/>
  <c r="C1216" i="1"/>
  <c r="D1216" i="1"/>
  <c r="E1216" i="1"/>
  <c r="F1216" i="1"/>
  <c r="G1216" i="1"/>
  <c r="H1216" i="1"/>
  <c r="I1216" i="1"/>
  <c r="J1216" i="1"/>
  <c r="K1216" i="1"/>
  <c r="L1216" i="1"/>
  <c r="M1216" i="1"/>
  <c r="N1216" i="1"/>
  <c r="O1216" i="1"/>
  <c r="P1216" i="1"/>
  <c r="Q1216" i="1"/>
  <c r="R1216" i="1"/>
  <c r="S1216" i="1"/>
  <c r="T1216" i="1"/>
  <c r="B1217" i="1"/>
  <c r="C1217" i="1"/>
  <c r="D1217" i="1"/>
  <c r="E1217" i="1"/>
  <c r="F1217" i="1"/>
  <c r="G1217" i="1"/>
  <c r="H1217" i="1"/>
  <c r="I1217" i="1"/>
  <c r="J1217" i="1"/>
  <c r="K1217" i="1"/>
  <c r="L1217" i="1"/>
  <c r="M1217" i="1"/>
  <c r="N1217" i="1"/>
  <c r="O1217" i="1"/>
  <c r="P1217" i="1"/>
  <c r="Q1217" i="1"/>
  <c r="R1217" i="1"/>
  <c r="S1217" i="1"/>
  <c r="T1217" i="1"/>
  <c r="B1218" i="1"/>
  <c r="C1218" i="1"/>
  <c r="D1218" i="1"/>
  <c r="E1218" i="1"/>
  <c r="F1218" i="1"/>
  <c r="G1218" i="1"/>
  <c r="H1218" i="1"/>
  <c r="I1218" i="1"/>
  <c r="J1218" i="1"/>
  <c r="K1218" i="1"/>
  <c r="L1218" i="1"/>
  <c r="M1218" i="1"/>
  <c r="N1218" i="1"/>
  <c r="O1218" i="1"/>
  <c r="P1218" i="1"/>
  <c r="Q1218" i="1"/>
  <c r="R1218" i="1"/>
  <c r="S1218" i="1"/>
  <c r="T1218" i="1"/>
  <c r="B1219" i="1"/>
  <c r="C1219" i="1"/>
  <c r="D1219" i="1"/>
  <c r="E1219" i="1"/>
  <c r="F1219" i="1"/>
  <c r="G1219" i="1"/>
  <c r="H1219" i="1"/>
  <c r="I1219" i="1"/>
  <c r="J1219" i="1"/>
  <c r="K1219" i="1"/>
  <c r="L1219" i="1"/>
  <c r="M1219" i="1"/>
  <c r="N1219" i="1"/>
  <c r="O1219" i="1"/>
  <c r="P1219" i="1"/>
  <c r="Q1219" i="1"/>
  <c r="R1219" i="1"/>
  <c r="S1219" i="1"/>
  <c r="T1219" i="1"/>
  <c r="B1221" i="1"/>
  <c r="C1221" i="1"/>
  <c r="D1221" i="1"/>
  <c r="E1221" i="1"/>
  <c r="F1221" i="1"/>
  <c r="G1221" i="1"/>
  <c r="H1221" i="1"/>
  <c r="I1221" i="1"/>
  <c r="J1221" i="1"/>
  <c r="K1221" i="1"/>
  <c r="L1221" i="1"/>
  <c r="M1221" i="1"/>
  <c r="N1221" i="1"/>
  <c r="O1221" i="1"/>
  <c r="P1221" i="1"/>
  <c r="Q1221" i="1"/>
  <c r="R1221" i="1"/>
  <c r="S1221" i="1"/>
  <c r="T1221" i="1"/>
  <c r="B1222" i="1"/>
  <c r="C1222" i="1"/>
  <c r="D1222" i="1"/>
  <c r="E1222" i="1"/>
  <c r="F1222" i="1"/>
  <c r="G1222" i="1"/>
  <c r="H1222" i="1"/>
  <c r="I1222" i="1"/>
  <c r="J1222" i="1"/>
  <c r="K1222" i="1"/>
  <c r="L1222" i="1"/>
  <c r="M1222" i="1"/>
  <c r="N1222" i="1"/>
  <c r="O1222" i="1"/>
  <c r="P1222" i="1"/>
  <c r="Q1222" i="1"/>
  <c r="R1222" i="1"/>
  <c r="S1222" i="1"/>
  <c r="T1222" i="1"/>
  <c r="B1223" i="1"/>
  <c r="C1223" i="1"/>
  <c r="D1223" i="1"/>
  <c r="E1223" i="1"/>
  <c r="F1223" i="1"/>
  <c r="G1223" i="1"/>
  <c r="H1223" i="1"/>
  <c r="I1223" i="1"/>
  <c r="J1223" i="1"/>
  <c r="K1223" i="1"/>
  <c r="L1223" i="1"/>
  <c r="M1223" i="1"/>
  <c r="N1223" i="1"/>
  <c r="O1223" i="1"/>
  <c r="P1223" i="1"/>
  <c r="Q1223" i="1"/>
  <c r="R1223" i="1"/>
  <c r="S1223" i="1"/>
  <c r="T1223" i="1"/>
  <c r="B1224" i="1"/>
  <c r="C1224" i="1"/>
  <c r="D1224" i="1"/>
  <c r="E1224" i="1"/>
  <c r="F1224" i="1"/>
  <c r="G1224" i="1"/>
  <c r="H1224" i="1"/>
  <c r="I1224" i="1"/>
  <c r="J1224" i="1"/>
  <c r="K1224" i="1"/>
  <c r="L1224" i="1"/>
  <c r="M1224" i="1"/>
  <c r="N1224" i="1"/>
  <c r="O1224" i="1"/>
  <c r="P1224" i="1"/>
  <c r="Q1224" i="1"/>
  <c r="R1224" i="1"/>
  <c r="S1224" i="1"/>
  <c r="T1224" i="1"/>
  <c r="B1225" i="1"/>
  <c r="C1225" i="1"/>
  <c r="D1225" i="1"/>
  <c r="E1225" i="1"/>
  <c r="F1225" i="1"/>
  <c r="G1225" i="1"/>
  <c r="H1225" i="1"/>
  <c r="I1225" i="1"/>
  <c r="J1225" i="1"/>
  <c r="K1225" i="1"/>
  <c r="L1225" i="1"/>
  <c r="M1225" i="1"/>
  <c r="N1225" i="1"/>
  <c r="O1225" i="1"/>
  <c r="P1225" i="1"/>
  <c r="Q1225" i="1"/>
  <c r="R1225" i="1"/>
  <c r="S1225" i="1"/>
  <c r="T1225" i="1"/>
  <c r="B1226" i="1"/>
  <c r="C1226" i="1"/>
  <c r="D1226" i="1"/>
  <c r="E1226" i="1"/>
  <c r="F1226" i="1"/>
  <c r="G1226" i="1"/>
  <c r="H1226" i="1"/>
  <c r="I1226" i="1"/>
  <c r="J1226" i="1"/>
  <c r="K1226" i="1"/>
  <c r="L1226" i="1"/>
  <c r="M1226" i="1"/>
  <c r="N1226" i="1"/>
  <c r="O1226" i="1"/>
  <c r="P1226" i="1"/>
  <c r="Q1226" i="1"/>
  <c r="R1226" i="1"/>
  <c r="S1226" i="1"/>
  <c r="T1226" i="1"/>
  <c r="B1227" i="1"/>
  <c r="C1227" i="1"/>
  <c r="D1227" i="1"/>
  <c r="E1227" i="1"/>
  <c r="F1227" i="1"/>
  <c r="G1227" i="1"/>
  <c r="H1227" i="1"/>
  <c r="I1227" i="1"/>
  <c r="J1227" i="1"/>
  <c r="K1227" i="1"/>
  <c r="L1227" i="1"/>
  <c r="M1227" i="1"/>
  <c r="N1227" i="1"/>
  <c r="O1227" i="1"/>
  <c r="P1227" i="1"/>
  <c r="Q1227" i="1"/>
  <c r="R1227" i="1"/>
  <c r="S1227" i="1"/>
  <c r="T1227" i="1"/>
  <c r="B1228" i="1"/>
  <c r="C1228" i="1"/>
  <c r="D1228" i="1"/>
  <c r="E1228" i="1"/>
  <c r="F1228" i="1"/>
  <c r="G1228" i="1"/>
  <c r="H1228" i="1"/>
  <c r="I1228" i="1"/>
  <c r="J1228" i="1"/>
  <c r="K1228" i="1"/>
  <c r="L1228" i="1"/>
  <c r="M1228" i="1"/>
  <c r="N1228" i="1"/>
  <c r="O1228" i="1"/>
  <c r="P1228" i="1"/>
  <c r="Q1228" i="1"/>
  <c r="R1228" i="1"/>
  <c r="S1228" i="1"/>
  <c r="T1228" i="1"/>
  <c r="B1229" i="1"/>
  <c r="C1229" i="1"/>
  <c r="D1229" i="1"/>
  <c r="E1229" i="1"/>
  <c r="F1229" i="1"/>
  <c r="G1229" i="1"/>
  <c r="H1229" i="1"/>
  <c r="I1229" i="1"/>
  <c r="J1229" i="1"/>
  <c r="K1229" i="1"/>
  <c r="L1229" i="1"/>
  <c r="M1229" i="1"/>
  <c r="N1229" i="1"/>
  <c r="O1229" i="1"/>
  <c r="P1229" i="1"/>
  <c r="Q1229" i="1"/>
  <c r="R1229" i="1"/>
  <c r="S1229" i="1"/>
  <c r="T1229" i="1"/>
  <c r="B1230" i="1"/>
  <c r="C1230" i="1"/>
  <c r="D1230" i="1"/>
  <c r="E1230" i="1"/>
  <c r="F1230" i="1"/>
  <c r="G1230" i="1"/>
  <c r="H1230" i="1"/>
  <c r="I1230" i="1"/>
  <c r="J1230" i="1"/>
  <c r="K1230" i="1"/>
  <c r="L1230" i="1"/>
  <c r="M1230" i="1"/>
  <c r="N1230" i="1"/>
  <c r="O1230" i="1"/>
  <c r="P1230" i="1"/>
  <c r="Q1230" i="1"/>
  <c r="R1230" i="1"/>
  <c r="S1230" i="1"/>
  <c r="T1230" i="1"/>
  <c r="B1231" i="1"/>
  <c r="C1231" i="1"/>
  <c r="D1231" i="1"/>
  <c r="E1231" i="1"/>
  <c r="F1231" i="1"/>
  <c r="G1231" i="1"/>
  <c r="H1231" i="1"/>
  <c r="I1231" i="1"/>
  <c r="J1231" i="1"/>
  <c r="K1231" i="1"/>
  <c r="L1231" i="1"/>
  <c r="M1231" i="1"/>
  <c r="N1231" i="1"/>
  <c r="O1231" i="1"/>
  <c r="P1231" i="1"/>
  <c r="Q1231" i="1"/>
  <c r="R1231" i="1"/>
  <c r="S1231" i="1"/>
  <c r="T1231" i="1"/>
  <c r="B1233" i="1"/>
  <c r="C1233" i="1"/>
  <c r="D1233" i="1"/>
  <c r="E1233" i="1"/>
  <c r="F1233" i="1"/>
  <c r="G1233" i="1"/>
  <c r="H1233" i="1"/>
  <c r="I1233" i="1"/>
  <c r="J1233" i="1"/>
  <c r="K1233" i="1"/>
  <c r="L1233" i="1"/>
  <c r="M1233" i="1"/>
  <c r="N1233" i="1"/>
  <c r="O1233" i="1"/>
  <c r="P1233" i="1"/>
  <c r="Q1233" i="1"/>
  <c r="R1233" i="1"/>
  <c r="S1233" i="1"/>
  <c r="T1233" i="1"/>
  <c r="B1235" i="1"/>
  <c r="C1235" i="1"/>
  <c r="D1235" i="1"/>
  <c r="E1235" i="1"/>
  <c r="F1235" i="1"/>
  <c r="G1235" i="1"/>
  <c r="H1235" i="1"/>
  <c r="I1235" i="1"/>
  <c r="J1235" i="1"/>
  <c r="K1235" i="1"/>
  <c r="L1235" i="1"/>
  <c r="M1235" i="1"/>
  <c r="N1235" i="1"/>
  <c r="O1235" i="1"/>
  <c r="P1235" i="1"/>
  <c r="Q1235" i="1"/>
  <c r="R1235" i="1"/>
  <c r="S1235" i="1"/>
  <c r="T1235" i="1"/>
  <c r="B1236" i="1"/>
  <c r="C1236" i="1"/>
  <c r="D1236" i="1"/>
  <c r="E1236" i="1"/>
  <c r="F1236" i="1"/>
  <c r="G1236" i="1"/>
  <c r="H1236" i="1"/>
  <c r="I1236" i="1"/>
  <c r="J1236" i="1"/>
  <c r="K1236" i="1"/>
  <c r="L1236" i="1"/>
  <c r="M1236" i="1"/>
  <c r="N1236" i="1"/>
  <c r="O1236" i="1"/>
  <c r="P1236" i="1"/>
  <c r="Q1236" i="1"/>
  <c r="R1236" i="1"/>
  <c r="S1236" i="1"/>
  <c r="T1236" i="1"/>
  <c r="B1237" i="1"/>
  <c r="C1237" i="1"/>
  <c r="D1237" i="1"/>
  <c r="E1237" i="1"/>
  <c r="F1237" i="1"/>
  <c r="G1237" i="1"/>
  <c r="H1237" i="1"/>
  <c r="I1237" i="1"/>
  <c r="J1237" i="1"/>
  <c r="K1237" i="1"/>
  <c r="L1237" i="1"/>
  <c r="M1237" i="1"/>
  <c r="N1237" i="1"/>
  <c r="O1237" i="1"/>
  <c r="P1237" i="1"/>
  <c r="Q1237" i="1"/>
  <c r="R1237" i="1"/>
  <c r="S1237" i="1"/>
  <c r="T1237" i="1"/>
  <c r="B1238" i="1"/>
  <c r="C1238" i="1"/>
  <c r="D1238" i="1"/>
  <c r="E1238" i="1"/>
  <c r="F1238" i="1"/>
  <c r="G1238" i="1"/>
  <c r="H1238" i="1"/>
  <c r="I1238" i="1"/>
  <c r="J1238" i="1"/>
  <c r="K1238" i="1"/>
  <c r="L1238" i="1"/>
  <c r="M1238" i="1"/>
  <c r="N1238" i="1"/>
  <c r="O1238" i="1"/>
  <c r="P1238" i="1"/>
  <c r="Q1238" i="1"/>
  <c r="R1238" i="1"/>
  <c r="S1238" i="1"/>
  <c r="T1238" i="1"/>
  <c r="B1240" i="1"/>
  <c r="C1240" i="1"/>
  <c r="D1240" i="1"/>
  <c r="E1240" i="1"/>
  <c r="F1240" i="1"/>
  <c r="G1240" i="1"/>
  <c r="H1240" i="1"/>
  <c r="I1240" i="1"/>
  <c r="J1240" i="1"/>
  <c r="K1240" i="1"/>
  <c r="L1240" i="1"/>
  <c r="M1240" i="1"/>
  <c r="N1240" i="1"/>
  <c r="O1240" i="1"/>
  <c r="P1240" i="1"/>
  <c r="Q1240" i="1"/>
  <c r="R1240" i="1"/>
  <c r="S1240" i="1"/>
  <c r="T1240" i="1"/>
  <c r="B1241" i="1"/>
  <c r="C1241" i="1"/>
  <c r="D1241" i="1"/>
  <c r="E1241" i="1"/>
  <c r="F1241" i="1"/>
  <c r="G1241" i="1"/>
  <c r="H1241" i="1"/>
  <c r="I1241" i="1"/>
  <c r="J1241" i="1"/>
  <c r="K1241" i="1"/>
  <c r="L1241" i="1"/>
  <c r="M1241" i="1"/>
  <c r="N1241" i="1"/>
  <c r="O1241" i="1"/>
  <c r="P1241" i="1"/>
  <c r="Q1241" i="1"/>
  <c r="R1241" i="1"/>
  <c r="S1241" i="1"/>
  <c r="T1241" i="1"/>
  <c r="B1242" i="1"/>
  <c r="C1242" i="1"/>
  <c r="D1242" i="1"/>
  <c r="E1242" i="1"/>
  <c r="F1242" i="1"/>
  <c r="G1242" i="1"/>
  <c r="H1242" i="1"/>
  <c r="I1242" i="1"/>
  <c r="J1242" i="1"/>
  <c r="K1242" i="1"/>
  <c r="L1242" i="1"/>
  <c r="M1242" i="1"/>
  <c r="N1242" i="1"/>
  <c r="O1242" i="1"/>
  <c r="P1242" i="1"/>
  <c r="Q1242" i="1"/>
  <c r="R1242" i="1"/>
  <c r="S1242" i="1"/>
  <c r="T1242" i="1"/>
  <c r="B1243" i="1"/>
  <c r="C1243" i="1"/>
  <c r="D1243" i="1"/>
  <c r="E1243" i="1"/>
  <c r="F1243" i="1"/>
  <c r="G1243" i="1"/>
  <c r="H1243" i="1"/>
  <c r="I1243" i="1"/>
  <c r="J1243" i="1"/>
  <c r="K1243" i="1"/>
  <c r="L1243" i="1"/>
  <c r="M1243" i="1"/>
  <c r="N1243" i="1"/>
  <c r="O1243" i="1"/>
  <c r="P1243" i="1"/>
  <c r="Q1243" i="1"/>
  <c r="R1243" i="1"/>
  <c r="S1243" i="1"/>
  <c r="T1243" i="1"/>
  <c r="B1244" i="1"/>
  <c r="C1244" i="1"/>
  <c r="D1244" i="1"/>
  <c r="E1244" i="1"/>
  <c r="F1244" i="1"/>
  <c r="G1244" i="1"/>
  <c r="H1244" i="1"/>
  <c r="I1244" i="1"/>
  <c r="J1244" i="1"/>
  <c r="K1244" i="1"/>
  <c r="L1244" i="1"/>
  <c r="M1244" i="1"/>
  <c r="N1244" i="1"/>
  <c r="O1244" i="1"/>
  <c r="P1244" i="1"/>
  <c r="Q1244" i="1"/>
  <c r="R1244" i="1"/>
  <c r="S1244" i="1"/>
  <c r="T1244" i="1"/>
  <c r="B1245" i="1"/>
  <c r="C1245" i="1"/>
  <c r="D1245" i="1"/>
  <c r="E1245" i="1"/>
  <c r="F1245" i="1"/>
  <c r="G1245" i="1"/>
  <c r="H1245" i="1"/>
  <c r="I1245" i="1"/>
  <c r="J1245" i="1"/>
  <c r="K1245" i="1"/>
  <c r="L1245" i="1"/>
  <c r="M1245" i="1"/>
  <c r="N1245" i="1"/>
  <c r="O1245" i="1"/>
  <c r="P1245" i="1"/>
  <c r="Q1245" i="1"/>
  <c r="R1245" i="1"/>
  <c r="S1245" i="1"/>
  <c r="T1245" i="1"/>
  <c r="B1246" i="1"/>
  <c r="C1246" i="1"/>
  <c r="D1246" i="1"/>
  <c r="E1246" i="1"/>
  <c r="F1246" i="1"/>
  <c r="G1246" i="1"/>
  <c r="H1246" i="1"/>
  <c r="I1246" i="1"/>
  <c r="J1246" i="1"/>
  <c r="K1246" i="1"/>
  <c r="L1246" i="1"/>
  <c r="M1246" i="1"/>
  <c r="N1246" i="1"/>
  <c r="O1246" i="1"/>
  <c r="P1246" i="1"/>
  <c r="Q1246" i="1"/>
  <c r="R1246" i="1"/>
  <c r="S1246" i="1"/>
  <c r="T1246" i="1"/>
  <c r="B1247" i="1"/>
  <c r="C1247" i="1"/>
  <c r="D1247" i="1"/>
  <c r="E1247" i="1"/>
  <c r="F1247" i="1"/>
  <c r="G1247" i="1"/>
  <c r="H1247" i="1"/>
  <c r="I1247" i="1"/>
  <c r="J1247" i="1"/>
  <c r="K1247" i="1"/>
  <c r="L1247" i="1"/>
  <c r="M1247" i="1"/>
  <c r="N1247" i="1"/>
  <c r="O1247" i="1"/>
  <c r="P1247" i="1"/>
  <c r="Q1247" i="1"/>
  <c r="R1247" i="1"/>
  <c r="S1247" i="1"/>
  <c r="T1247" i="1"/>
  <c r="B1249" i="1"/>
  <c r="C1249" i="1"/>
  <c r="D1249" i="1"/>
  <c r="E1249" i="1"/>
  <c r="F1249" i="1"/>
  <c r="G1249" i="1"/>
  <c r="H1249" i="1"/>
  <c r="I1249" i="1"/>
  <c r="J1249" i="1"/>
  <c r="K1249" i="1"/>
  <c r="L1249" i="1"/>
  <c r="M1249" i="1"/>
  <c r="N1249" i="1"/>
  <c r="O1249" i="1"/>
  <c r="P1249" i="1"/>
  <c r="Q1249" i="1"/>
  <c r="R1249" i="1"/>
  <c r="S1249" i="1"/>
  <c r="T1249" i="1"/>
  <c r="B1250" i="1"/>
  <c r="C1250" i="1"/>
  <c r="D1250" i="1"/>
  <c r="E1250" i="1"/>
  <c r="F1250" i="1"/>
  <c r="G1250" i="1"/>
  <c r="H1250" i="1"/>
  <c r="I1250" i="1"/>
  <c r="J1250" i="1"/>
  <c r="K1250" i="1"/>
  <c r="L1250" i="1"/>
  <c r="M1250" i="1"/>
  <c r="N1250" i="1"/>
  <c r="O1250" i="1"/>
  <c r="P1250" i="1"/>
  <c r="Q1250" i="1"/>
  <c r="R1250" i="1"/>
  <c r="S1250" i="1"/>
  <c r="T1250" i="1"/>
  <c r="B1251" i="1"/>
  <c r="C1251" i="1"/>
  <c r="D1251" i="1"/>
  <c r="E1251" i="1"/>
  <c r="F1251" i="1"/>
  <c r="G1251" i="1"/>
  <c r="H1251" i="1"/>
  <c r="I1251" i="1"/>
  <c r="J1251" i="1"/>
  <c r="K1251" i="1"/>
  <c r="L1251" i="1"/>
  <c r="M1251" i="1"/>
  <c r="N1251" i="1"/>
  <c r="O1251" i="1"/>
  <c r="P1251" i="1"/>
  <c r="Q1251" i="1"/>
  <c r="R1251" i="1"/>
  <c r="S1251" i="1"/>
  <c r="T1251" i="1"/>
  <c r="B1252" i="1"/>
  <c r="C1252" i="1"/>
  <c r="D1252" i="1"/>
  <c r="E1252" i="1"/>
  <c r="F1252" i="1"/>
  <c r="G1252" i="1"/>
  <c r="H1252" i="1"/>
  <c r="I1252" i="1"/>
  <c r="J1252" i="1"/>
  <c r="K1252" i="1"/>
  <c r="L1252" i="1"/>
  <c r="M1252" i="1"/>
  <c r="N1252" i="1"/>
  <c r="O1252" i="1"/>
  <c r="P1252" i="1"/>
  <c r="Q1252" i="1"/>
  <c r="R1252" i="1"/>
  <c r="S1252" i="1"/>
  <c r="T1252" i="1"/>
  <c r="B1253" i="1"/>
  <c r="C1253" i="1"/>
  <c r="D1253" i="1"/>
  <c r="E1253" i="1"/>
  <c r="F1253" i="1"/>
  <c r="G1253" i="1"/>
  <c r="H1253" i="1"/>
  <c r="I1253" i="1"/>
  <c r="J1253" i="1"/>
  <c r="K1253" i="1"/>
  <c r="L1253" i="1"/>
  <c r="M1253" i="1"/>
  <c r="N1253" i="1"/>
  <c r="O1253" i="1"/>
  <c r="P1253" i="1"/>
  <c r="Q1253" i="1"/>
  <c r="R1253" i="1"/>
  <c r="S1253" i="1"/>
  <c r="T1253" i="1"/>
  <c r="B1255" i="1"/>
  <c r="C1255" i="1"/>
  <c r="D1255" i="1"/>
  <c r="E1255" i="1"/>
  <c r="F1255" i="1"/>
  <c r="G1255" i="1"/>
  <c r="H1255" i="1"/>
  <c r="I1255" i="1"/>
  <c r="J1255" i="1"/>
  <c r="K1255" i="1"/>
  <c r="L1255" i="1"/>
  <c r="M1255" i="1"/>
  <c r="N1255" i="1"/>
  <c r="O1255" i="1"/>
  <c r="P1255" i="1"/>
  <c r="Q1255" i="1"/>
  <c r="R1255" i="1"/>
  <c r="S1255" i="1"/>
  <c r="T1255" i="1"/>
  <c r="B1256" i="1"/>
  <c r="C1256" i="1"/>
  <c r="D1256" i="1"/>
  <c r="E1256" i="1"/>
  <c r="F1256" i="1"/>
  <c r="G1256" i="1"/>
  <c r="H1256" i="1"/>
  <c r="I1256" i="1"/>
  <c r="J1256" i="1"/>
  <c r="K1256" i="1"/>
  <c r="L1256" i="1"/>
  <c r="M1256" i="1"/>
  <c r="N1256" i="1"/>
  <c r="O1256" i="1"/>
  <c r="P1256" i="1"/>
  <c r="Q1256" i="1"/>
  <c r="R1256" i="1"/>
  <c r="S1256" i="1"/>
  <c r="T1256" i="1"/>
  <c r="B1257" i="1"/>
  <c r="C1257" i="1"/>
  <c r="D1257" i="1"/>
  <c r="E1257" i="1"/>
  <c r="F1257" i="1"/>
  <c r="G1257" i="1"/>
  <c r="H1257" i="1"/>
  <c r="I1257" i="1"/>
  <c r="J1257" i="1"/>
  <c r="K1257" i="1"/>
  <c r="L1257" i="1"/>
  <c r="M1257" i="1"/>
  <c r="N1257" i="1"/>
  <c r="O1257" i="1"/>
  <c r="P1257" i="1"/>
  <c r="Q1257" i="1"/>
  <c r="R1257" i="1"/>
  <c r="S1257" i="1"/>
  <c r="T1257" i="1"/>
  <c r="B1258" i="1"/>
  <c r="C1258" i="1"/>
  <c r="D1258" i="1"/>
  <c r="E1258" i="1"/>
  <c r="F1258" i="1"/>
  <c r="G1258" i="1"/>
  <c r="H1258" i="1"/>
  <c r="I1258" i="1"/>
  <c r="J1258" i="1"/>
  <c r="K1258" i="1"/>
  <c r="L1258" i="1"/>
  <c r="M1258" i="1"/>
  <c r="N1258" i="1"/>
  <c r="O1258" i="1"/>
  <c r="P1258" i="1"/>
  <c r="Q1258" i="1"/>
  <c r="R1258" i="1"/>
  <c r="S1258" i="1"/>
  <c r="T1258" i="1"/>
  <c r="B1259" i="1"/>
  <c r="C1259" i="1"/>
  <c r="D1259" i="1"/>
  <c r="E1259" i="1"/>
  <c r="F1259" i="1"/>
  <c r="G1259" i="1"/>
  <c r="H1259" i="1"/>
  <c r="I1259" i="1"/>
  <c r="J1259" i="1"/>
  <c r="K1259" i="1"/>
  <c r="L1259" i="1"/>
  <c r="M1259" i="1"/>
  <c r="N1259" i="1"/>
  <c r="O1259" i="1"/>
  <c r="P1259" i="1"/>
  <c r="Q1259" i="1"/>
  <c r="R1259" i="1"/>
  <c r="S1259" i="1"/>
  <c r="T1259" i="1"/>
  <c r="B1260" i="1"/>
  <c r="C1260" i="1"/>
  <c r="D1260" i="1"/>
  <c r="E1260" i="1"/>
  <c r="F1260" i="1"/>
  <c r="G1260" i="1"/>
  <c r="H1260" i="1"/>
  <c r="I1260" i="1"/>
  <c r="J1260" i="1"/>
  <c r="K1260" i="1"/>
  <c r="L1260" i="1"/>
  <c r="M1260" i="1"/>
  <c r="N1260" i="1"/>
  <c r="O1260" i="1"/>
  <c r="P1260" i="1"/>
  <c r="Q1260" i="1"/>
  <c r="R1260" i="1"/>
  <c r="S1260" i="1"/>
  <c r="T1260" i="1"/>
  <c r="B1261" i="1"/>
  <c r="C1261" i="1"/>
  <c r="D1261" i="1"/>
  <c r="E1261" i="1"/>
  <c r="F1261" i="1"/>
  <c r="G1261" i="1"/>
  <c r="H1261" i="1"/>
  <c r="I1261" i="1"/>
  <c r="J1261" i="1"/>
  <c r="K1261" i="1"/>
  <c r="L1261" i="1"/>
  <c r="M1261" i="1"/>
  <c r="N1261" i="1"/>
  <c r="O1261" i="1"/>
  <c r="P1261" i="1"/>
  <c r="Q1261" i="1"/>
  <c r="R1261" i="1"/>
  <c r="S1261" i="1"/>
  <c r="T1261" i="1"/>
  <c r="B1262" i="1"/>
  <c r="C1262" i="1"/>
  <c r="D1262" i="1"/>
  <c r="E1262" i="1"/>
  <c r="F1262" i="1"/>
  <c r="G1262" i="1"/>
  <c r="H1262" i="1"/>
  <c r="I1262" i="1"/>
  <c r="J1262" i="1"/>
  <c r="K1262" i="1"/>
  <c r="L1262" i="1"/>
  <c r="M1262" i="1"/>
  <c r="N1262" i="1"/>
  <c r="O1262" i="1"/>
  <c r="P1262" i="1"/>
  <c r="Q1262" i="1"/>
  <c r="R1262" i="1"/>
  <c r="S1262" i="1"/>
  <c r="T1262" i="1"/>
  <c r="B1263" i="1"/>
  <c r="C1263" i="1"/>
  <c r="D1263" i="1"/>
  <c r="E1263" i="1"/>
  <c r="F1263" i="1"/>
  <c r="G1263" i="1"/>
  <c r="H1263" i="1"/>
  <c r="I1263" i="1"/>
  <c r="J1263" i="1"/>
  <c r="K1263" i="1"/>
  <c r="L1263" i="1"/>
  <c r="M1263" i="1"/>
  <c r="N1263" i="1"/>
  <c r="O1263" i="1"/>
  <c r="P1263" i="1"/>
  <c r="Q1263" i="1"/>
  <c r="R1263" i="1"/>
  <c r="S1263" i="1"/>
  <c r="T1263" i="1"/>
  <c r="B1264" i="1"/>
  <c r="C1264" i="1"/>
  <c r="D1264" i="1"/>
  <c r="E1264" i="1"/>
  <c r="F1264" i="1"/>
  <c r="G1264" i="1"/>
  <c r="H1264" i="1"/>
  <c r="I1264" i="1"/>
  <c r="J1264" i="1"/>
  <c r="K1264" i="1"/>
  <c r="L1264" i="1"/>
  <c r="M1264" i="1"/>
  <c r="N1264" i="1"/>
  <c r="O1264" i="1"/>
  <c r="P1264" i="1"/>
  <c r="Q1264" i="1"/>
  <c r="R1264" i="1"/>
  <c r="S1264" i="1"/>
  <c r="T1264" i="1"/>
  <c r="B1265" i="1"/>
  <c r="C1265" i="1"/>
  <c r="D1265" i="1"/>
  <c r="E1265" i="1"/>
  <c r="F1265" i="1"/>
  <c r="G1265" i="1"/>
  <c r="H1265" i="1"/>
  <c r="I1265" i="1"/>
  <c r="J1265" i="1"/>
  <c r="K1265" i="1"/>
  <c r="L1265" i="1"/>
  <c r="M1265" i="1"/>
  <c r="N1265" i="1"/>
  <c r="O1265" i="1"/>
  <c r="P1265" i="1"/>
  <c r="Q1265" i="1"/>
  <c r="R1265" i="1"/>
  <c r="S1265" i="1"/>
  <c r="T1265" i="1"/>
  <c r="B1266" i="1"/>
  <c r="C1266" i="1"/>
  <c r="D1266" i="1"/>
  <c r="E1266" i="1"/>
  <c r="F1266" i="1"/>
  <c r="G1266" i="1"/>
  <c r="H1266" i="1"/>
  <c r="I1266" i="1"/>
  <c r="J1266" i="1"/>
  <c r="K1266" i="1"/>
  <c r="L1266" i="1"/>
  <c r="M1266" i="1"/>
  <c r="N1266" i="1"/>
  <c r="O1266" i="1"/>
  <c r="P1266" i="1"/>
  <c r="Q1266" i="1"/>
  <c r="R1266" i="1"/>
  <c r="S1266" i="1"/>
  <c r="T1266" i="1"/>
  <c r="B1267" i="1"/>
  <c r="C1267" i="1"/>
  <c r="D1267" i="1"/>
  <c r="E1267" i="1"/>
  <c r="F1267" i="1"/>
  <c r="G1267" i="1"/>
  <c r="H1267" i="1"/>
  <c r="I1267" i="1"/>
  <c r="J1267" i="1"/>
  <c r="K1267" i="1"/>
  <c r="L1267" i="1"/>
  <c r="M1267" i="1"/>
  <c r="N1267" i="1"/>
  <c r="O1267" i="1"/>
  <c r="P1267" i="1"/>
  <c r="Q1267" i="1"/>
  <c r="R1267" i="1"/>
  <c r="S1267" i="1"/>
  <c r="T1267" i="1"/>
  <c r="B1268" i="1"/>
  <c r="C1268" i="1"/>
  <c r="D1268" i="1"/>
  <c r="E1268" i="1"/>
  <c r="F1268" i="1"/>
  <c r="G1268" i="1"/>
  <c r="H1268" i="1"/>
  <c r="I1268" i="1"/>
  <c r="J1268" i="1"/>
  <c r="K1268" i="1"/>
  <c r="L1268" i="1"/>
  <c r="M1268" i="1"/>
  <c r="N1268" i="1"/>
  <c r="O1268" i="1"/>
  <c r="P1268" i="1"/>
  <c r="Q1268" i="1"/>
  <c r="R1268" i="1"/>
  <c r="S1268" i="1"/>
  <c r="T1268" i="1"/>
  <c r="B1269" i="1"/>
  <c r="C1269" i="1"/>
  <c r="D1269" i="1"/>
  <c r="E1269" i="1"/>
  <c r="F1269" i="1"/>
  <c r="G1269" i="1"/>
  <c r="H1269" i="1"/>
  <c r="I1269" i="1"/>
  <c r="J1269" i="1"/>
  <c r="K1269" i="1"/>
  <c r="L1269" i="1"/>
  <c r="M1269" i="1"/>
  <c r="N1269" i="1"/>
  <c r="O1269" i="1"/>
  <c r="P1269" i="1"/>
  <c r="Q1269" i="1"/>
  <c r="R1269" i="1"/>
  <c r="S1269" i="1"/>
  <c r="T1269" i="1"/>
  <c r="B1270" i="1"/>
  <c r="C1270" i="1"/>
  <c r="D1270" i="1"/>
  <c r="E1270" i="1"/>
  <c r="F1270" i="1"/>
  <c r="G1270" i="1"/>
  <c r="H1270" i="1"/>
  <c r="I1270" i="1"/>
  <c r="J1270" i="1"/>
  <c r="K1270" i="1"/>
  <c r="L1270" i="1"/>
  <c r="M1270" i="1"/>
  <c r="N1270" i="1"/>
  <c r="O1270" i="1"/>
  <c r="P1270" i="1"/>
  <c r="Q1270" i="1"/>
  <c r="R1270" i="1"/>
  <c r="S1270" i="1"/>
  <c r="T1270" i="1"/>
  <c r="B1271" i="1"/>
  <c r="C1271" i="1"/>
  <c r="D1271" i="1"/>
  <c r="E1271" i="1"/>
  <c r="F1271" i="1"/>
  <c r="G1271" i="1"/>
  <c r="H1271" i="1"/>
  <c r="I1271" i="1"/>
  <c r="J1271" i="1"/>
  <c r="K1271" i="1"/>
  <c r="L1271" i="1"/>
  <c r="M1271" i="1"/>
  <c r="N1271" i="1"/>
  <c r="O1271" i="1"/>
  <c r="P1271" i="1"/>
  <c r="Q1271" i="1"/>
  <c r="R1271" i="1"/>
  <c r="S1271" i="1"/>
  <c r="T1271" i="1"/>
  <c r="B1272" i="1"/>
  <c r="C1272" i="1"/>
  <c r="D1272" i="1"/>
  <c r="E1272" i="1"/>
  <c r="F1272" i="1"/>
  <c r="G1272" i="1"/>
  <c r="H1272" i="1"/>
  <c r="I1272" i="1"/>
  <c r="J1272" i="1"/>
  <c r="K1272" i="1"/>
  <c r="L1272" i="1"/>
  <c r="M1272" i="1"/>
  <c r="N1272" i="1"/>
  <c r="O1272" i="1"/>
  <c r="P1272" i="1"/>
  <c r="Q1272" i="1"/>
  <c r="R1272" i="1"/>
  <c r="S1272" i="1"/>
  <c r="T1272" i="1"/>
  <c r="B1273" i="1"/>
  <c r="C1273" i="1"/>
  <c r="D1273" i="1"/>
  <c r="E1273" i="1"/>
  <c r="F1273" i="1"/>
  <c r="G1273" i="1"/>
  <c r="H1273" i="1"/>
  <c r="I1273" i="1"/>
  <c r="J1273" i="1"/>
  <c r="K1273" i="1"/>
  <c r="L1273" i="1"/>
  <c r="M1273" i="1"/>
  <c r="N1273" i="1"/>
  <c r="O1273" i="1"/>
  <c r="P1273" i="1"/>
  <c r="Q1273" i="1"/>
  <c r="R1273" i="1"/>
  <c r="S1273" i="1"/>
  <c r="T1273" i="1"/>
  <c r="B1274" i="1"/>
  <c r="C1274" i="1"/>
  <c r="D1274" i="1"/>
  <c r="E1274" i="1"/>
  <c r="F1274" i="1"/>
  <c r="G1274" i="1"/>
  <c r="H1274" i="1"/>
  <c r="I1274" i="1"/>
  <c r="J1274" i="1"/>
  <c r="K1274" i="1"/>
  <c r="L1274" i="1"/>
  <c r="M1274" i="1"/>
  <c r="N1274" i="1"/>
  <c r="O1274" i="1"/>
  <c r="P1274" i="1"/>
  <c r="Q1274" i="1"/>
  <c r="R1274" i="1"/>
  <c r="S1274" i="1"/>
  <c r="T1274" i="1"/>
  <c r="B1275" i="1"/>
  <c r="C1275" i="1"/>
  <c r="D1275" i="1"/>
  <c r="E1275" i="1"/>
  <c r="F1275" i="1"/>
  <c r="G1275" i="1"/>
  <c r="H1275" i="1"/>
  <c r="I1275" i="1"/>
  <c r="J1275" i="1"/>
  <c r="K1275" i="1"/>
  <c r="L1275" i="1"/>
  <c r="M1275" i="1"/>
  <c r="N1275" i="1"/>
  <c r="O1275" i="1"/>
  <c r="P1275" i="1"/>
  <c r="Q1275" i="1"/>
  <c r="R1275" i="1"/>
  <c r="S1275" i="1"/>
  <c r="T1275" i="1"/>
  <c r="B1276" i="1"/>
  <c r="C1276" i="1"/>
  <c r="D1276" i="1"/>
  <c r="E1276" i="1"/>
  <c r="F1276" i="1"/>
  <c r="G1276" i="1"/>
  <c r="H1276" i="1"/>
  <c r="I1276" i="1"/>
  <c r="J1276" i="1"/>
  <c r="K1276" i="1"/>
  <c r="L1276" i="1"/>
  <c r="M1276" i="1"/>
  <c r="N1276" i="1"/>
  <c r="O1276" i="1"/>
  <c r="P1276" i="1"/>
  <c r="Q1276" i="1"/>
  <c r="R1276" i="1"/>
  <c r="S1276" i="1"/>
  <c r="T1276" i="1"/>
  <c r="B1277" i="1"/>
  <c r="C1277" i="1"/>
  <c r="D1277" i="1"/>
  <c r="E1277" i="1"/>
  <c r="F1277" i="1"/>
  <c r="G1277" i="1"/>
  <c r="H1277" i="1"/>
  <c r="I1277" i="1"/>
  <c r="J1277" i="1"/>
  <c r="K1277" i="1"/>
  <c r="L1277" i="1"/>
  <c r="M1277" i="1"/>
  <c r="N1277" i="1"/>
  <c r="O1277" i="1"/>
  <c r="P1277" i="1"/>
  <c r="Q1277" i="1"/>
  <c r="R1277" i="1"/>
  <c r="S1277" i="1"/>
  <c r="T1277" i="1"/>
  <c r="B1278" i="1"/>
  <c r="C1278" i="1"/>
  <c r="D1278" i="1"/>
  <c r="E1278" i="1"/>
  <c r="F1278" i="1"/>
  <c r="G1278" i="1"/>
  <c r="H1278" i="1"/>
  <c r="I1278" i="1"/>
  <c r="J1278" i="1"/>
  <c r="K1278" i="1"/>
  <c r="L1278" i="1"/>
  <c r="M1278" i="1"/>
  <c r="N1278" i="1"/>
  <c r="O1278" i="1"/>
  <c r="P1278" i="1"/>
  <c r="Q1278" i="1"/>
  <c r="R1278" i="1"/>
  <c r="S1278" i="1"/>
  <c r="T1278" i="1"/>
  <c r="B1279" i="1"/>
  <c r="C1279" i="1"/>
  <c r="D1279" i="1"/>
  <c r="E1279" i="1"/>
  <c r="F1279" i="1"/>
  <c r="G1279" i="1"/>
  <c r="H1279" i="1"/>
  <c r="I1279" i="1"/>
  <c r="J1279" i="1"/>
  <c r="K1279" i="1"/>
  <c r="L1279" i="1"/>
  <c r="M1279" i="1"/>
  <c r="N1279" i="1"/>
  <c r="O1279" i="1"/>
  <c r="P1279" i="1"/>
  <c r="Q1279" i="1"/>
  <c r="R1279" i="1"/>
  <c r="S1279" i="1"/>
  <c r="T1279" i="1"/>
  <c r="B1280" i="1"/>
  <c r="C1280" i="1"/>
  <c r="D1280" i="1"/>
  <c r="E1280" i="1"/>
  <c r="F1280" i="1"/>
  <c r="G1280" i="1"/>
  <c r="H1280" i="1"/>
  <c r="I1280" i="1"/>
  <c r="J1280" i="1"/>
  <c r="K1280" i="1"/>
  <c r="L1280" i="1"/>
  <c r="M1280" i="1"/>
  <c r="N1280" i="1"/>
  <c r="O1280" i="1"/>
  <c r="P1280" i="1"/>
  <c r="Q1280" i="1"/>
  <c r="R1280" i="1"/>
  <c r="S1280" i="1"/>
  <c r="T1280" i="1"/>
  <c r="B1281" i="1"/>
  <c r="C1281" i="1"/>
  <c r="D1281" i="1"/>
  <c r="E1281" i="1"/>
  <c r="F1281" i="1"/>
  <c r="G1281" i="1"/>
  <c r="H1281" i="1"/>
  <c r="I1281" i="1"/>
  <c r="J1281" i="1"/>
  <c r="K1281" i="1"/>
  <c r="L1281" i="1"/>
  <c r="M1281" i="1"/>
  <c r="N1281" i="1"/>
  <c r="O1281" i="1"/>
  <c r="P1281" i="1"/>
  <c r="Q1281" i="1"/>
  <c r="R1281" i="1"/>
  <c r="S1281" i="1"/>
  <c r="T1281" i="1"/>
  <c r="B1282" i="1"/>
  <c r="C1282" i="1"/>
  <c r="D1282" i="1"/>
  <c r="E1282" i="1"/>
  <c r="F1282" i="1"/>
  <c r="G1282" i="1"/>
  <c r="H1282" i="1"/>
  <c r="I1282" i="1"/>
  <c r="J1282" i="1"/>
  <c r="K1282" i="1"/>
  <c r="L1282" i="1"/>
  <c r="M1282" i="1"/>
  <c r="N1282" i="1"/>
  <c r="O1282" i="1"/>
  <c r="P1282" i="1"/>
  <c r="Q1282" i="1"/>
  <c r="R1282" i="1"/>
  <c r="S1282" i="1"/>
  <c r="T1282" i="1"/>
  <c r="B1283" i="1"/>
  <c r="C1283" i="1"/>
  <c r="D1283" i="1"/>
  <c r="E1283" i="1"/>
  <c r="F1283" i="1"/>
  <c r="G1283" i="1"/>
  <c r="H1283" i="1"/>
  <c r="I1283" i="1"/>
  <c r="J1283" i="1"/>
  <c r="K1283" i="1"/>
  <c r="L1283" i="1"/>
  <c r="M1283" i="1"/>
  <c r="N1283" i="1"/>
  <c r="O1283" i="1"/>
  <c r="P1283" i="1"/>
  <c r="Q1283" i="1"/>
  <c r="R1283" i="1"/>
  <c r="S1283" i="1"/>
  <c r="T1283" i="1"/>
  <c r="B1284" i="1"/>
  <c r="C1284" i="1"/>
  <c r="D1284" i="1"/>
  <c r="E1284" i="1"/>
  <c r="F1284" i="1"/>
  <c r="G1284" i="1"/>
  <c r="H1284" i="1"/>
  <c r="I1284" i="1"/>
  <c r="J1284" i="1"/>
  <c r="K1284" i="1"/>
  <c r="L1284" i="1"/>
  <c r="M1284" i="1"/>
  <c r="N1284" i="1"/>
  <c r="O1284" i="1"/>
  <c r="P1284" i="1"/>
  <c r="Q1284" i="1"/>
  <c r="R1284" i="1"/>
  <c r="S1284" i="1"/>
  <c r="T1284" i="1"/>
  <c r="B1285" i="1"/>
  <c r="C1285" i="1"/>
  <c r="D1285" i="1"/>
  <c r="E1285" i="1"/>
  <c r="F1285" i="1"/>
  <c r="G1285" i="1"/>
  <c r="H1285" i="1"/>
  <c r="I1285" i="1"/>
  <c r="J1285" i="1"/>
  <c r="K1285" i="1"/>
  <c r="L1285" i="1"/>
  <c r="M1285" i="1"/>
  <c r="N1285" i="1"/>
  <c r="O1285" i="1"/>
  <c r="P1285" i="1"/>
  <c r="Q1285" i="1"/>
  <c r="R1285" i="1"/>
  <c r="S1285" i="1"/>
  <c r="T1285" i="1"/>
  <c r="B1286" i="1"/>
  <c r="C1286" i="1"/>
  <c r="D1286" i="1"/>
  <c r="E1286" i="1"/>
  <c r="F1286" i="1"/>
  <c r="G1286" i="1"/>
  <c r="H1286" i="1"/>
  <c r="I1286" i="1"/>
  <c r="J1286" i="1"/>
  <c r="K1286" i="1"/>
  <c r="L1286" i="1"/>
  <c r="M1286" i="1"/>
  <c r="N1286" i="1"/>
  <c r="O1286" i="1"/>
  <c r="P1286" i="1"/>
  <c r="Q1286" i="1"/>
  <c r="R1286" i="1"/>
  <c r="S1286" i="1"/>
  <c r="T1286" i="1"/>
  <c r="B1287" i="1"/>
  <c r="C1287" i="1"/>
  <c r="D1287" i="1"/>
  <c r="E1287" i="1"/>
  <c r="F1287" i="1"/>
  <c r="G1287" i="1"/>
  <c r="H1287" i="1"/>
  <c r="I1287" i="1"/>
  <c r="J1287" i="1"/>
  <c r="K1287" i="1"/>
  <c r="L1287" i="1"/>
  <c r="M1287" i="1"/>
  <c r="N1287" i="1"/>
  <c r="O1287" i="1"/>
  <c r="P1287" i="1"/>
  <c r="Q1287" i="1"/>
  <c r="R1287" i="1"/>
  <c r="S1287" i="1"/>
  <c r="T1287" i="1"/>
  <c r="B1288" i="1"/>
  <c r="C1288" i="1"/>
  <c r="D1288" i="1"/>
  <c r="E1288" i="1"/>
  <c r="F1288" i="1"/>
  <c r="G1288" i="1"/>
  <c r="H1288" i="1"/>
  <c r="I1288" i="1"/>
  <c r="J1288" i="1"/>
  <c r="K1288" i="1"/>
  <c r="L1288" i="1"/>
  <c r="M1288" i="1"/>
  <c r="N1288" i="1"/>
  <c r="O1288" i="1"/>
  <c r="P1288" i="1"/>
  <c r="Q1288" i="1"/>
  <c r="R1288" i="1"/>
  <c r="S1288" i="1"/>
  <c r="T1288" i="1"/>
  <c r="B1289" i="1"/>
  <c r="C1289" i="1"/>
  <c r="D1289" i="1"/>
  <c r="E1289" i="1"/>
  <c r="F1289" i="1"/>
  <c r="G1289" i="1"/>
  <c r="H1289" i="1"/>
  <c r="I1289" i="1"/>
  <c r="J1289" i="1"/>
  <c r="K1289" i="1"/>
  <c r="L1289" i="1"/>
  <c r="M1289" i="1"/>
  <c r="N1289" i="1"/>
  <c r="O1289" i="1"/>
  <c r="P1289" i="1"/>
  <c r="Q1289" i="1"/>
  <c r="R1289" i="1"/>
  <c r="S1289" i="1"/>
  <c r="T1289" i="1"/>
  <c r="B1290" i="1"/>
  <c r="C1290" i="1"/>
  <c r="D1290" i="1"/>
  <c r="E1290" i="1"/>
  <c r="F1290" i="1"/>
  <c r="G1290" i="1"/>
  <c r="H1290" i="1"/>
  <c r="I1290" i="1"/>
  <c r="J1290" i="1"/>
  <c r="K1290" i="1"/>
  <c r="L1290" i="1"/>
  <c r="M1290" i="1"/>
  <c r="N1290" i="1"/>
  <c r="O1290" i="1"/>
  <c r="P1290" i="1"/>
  <c r="Q1290" i="1"/>
  <c r="R1290" i="1"/>
  <c r="S1290" i="1"/>
  <c r="T1290" i="1"/>
  <c r="B1292" i="1"/>
  <c r="C1292" i="1"/>
  <c r="D1292" i="1"/>
  <c r="E1292" i="1"/>
  <c r="F1292" i="1"/>
  <c r="G1292" i="1"/>
  <c r="H1292" i="1"/>
  <c r="I1292" i="1"/>
  <c r="J1292" i="1"/>
  <c r="K1292" i="1"/>
  <c r="L1292" i="1"/>
  <c r="M1292" i="1"/>
  <c r="N1292" i="1"/>
  <c r="O1292" i="1"/>
  <c r="P1292" i="1"/>
  <c r="Q1292" i="1"/>
  <c r="R1292" i="1"/>
  <c r="S1292" i="1"/>
  <c r="T1292" i="1"/>
  <c r="B1293" i="1"/>
  <c r="C1293" i="1"/>
  <c r="D1293" i="1"/>
  <c r="E1293" i="1"/>
  <c r="F1293" i="1"/>
  <c r="G1293" i="1"/>
  <c r="H1293" i="1"/>
  <c r="I1293" i="1"/>
  <c r="J1293" i="1"/>
  <c r="K1293" i="1"/>
  <c r="L1293" i="1"/>
  <c r="M1293" i="1"/>
  <c r="N1293" i="1"/>
  <c r="O1293" i="1"/>
  <c r="P1293" i="1"/>
  <c r="Q1293" i="1"/>
  <c r="R1293" i="1"/>
  <c r="S1293" i="1"/>
  <c r="T1293" i="1"/>
  <c r="B1294" i="1"/>
  <c r="C1294" i="1"/>
  <c r="D1294" i="1"/>
  <c r="E1294" i="1"/>
  <c r="F1294" i="1"/>
  <c r="G1294" i="1"/>
  <c r="H1294" i="1"/>
  <c r="I1294" i="1"/>
  <c r="J1294" i="1"/>
  <c r="K1294" i="1"/>
  <c r="L1294" i="1"/>
  <c r="M1294" i="1"/>
  <c r="N1294" i="1"/>
  <c r="O1294" i="1"/>
  <c r="P1294" i="1"/>
  <c r="Q1294" i="1"/>
  <c r="R1294" i="1"/>
  <c r="S1294" i="1"/>
  <c r="T1294" i="1"/>
  <c r="B1295" i="1"/>
  <c r="C1295" i="1"/>
  <c r="D1295" i="1"/>
  <c r="E1295" i="1"/>
  <c r="F1295" i="1"/>
  <c r="G1295" i="1"/>
  <c r="H1295" i="1"/>
  <c r="I1295" i="1"/>
  <c r="J1295" i="1"/>
  <c r="K1295" i="1"/>
  <c r="L1295" i="1"/>
  <c r="M1295" i="1"/>
  <c r="N1295" i="1"/>
  <c r="O1295" i="1"/>
  <c r="P1295" i="1"/>
  <c r="Q1295" i="1"/>
  <c r="R1295" i="1"/>
  <c r="S1295" i="1"/>
  <c r="T1295" i="1"/>
  <c r="B1296" i="1"/>
  <c r="C1296" i="1"/>
  <c r="D1296" i="1"/>
  <c r="E1296" i="1"/>
  <c r="F1296" i="1"/>
  <c r="G1296" i="1"/>
  <c r="H1296" i="1"/>
  <c r="I1296" i="1"/>
  <c r="J1296" i="1"/>
  <c r="K1296" i="1"/>
  <c r="L1296" i="1"/>
  <c r="M1296" i="1"/>
  <c r="N1296" i="1"/>
  <c r="O1296" i="1"/>
  <c r="P1296" i="1"/>
  <c r="Q1296" i="1"/>
  <c r="R1296" i="1"/>
  <c r="S1296" i="1"/>
  <c r="T1296" i="1"/>
  <c r="B1297" i="1"/>
  <c r="C1297" i="1"/>
  <c r="D1297" i="1"/>
  <c r="E1297" i="1"/>
  <c r="F1297" i="1"/>
  <c r="G1297" i="1"/>
  <c r="H1297" i="1"/>
  <c r="I1297" i="1"/>
  <c r="J1297" i="1"/>
  <c r="K1297" i="1"/>
  <c r="L1297" i="1"/>
  <c r="M1297" i="1"/>
  <c r="N1297" i="1"/>
  <c r="O1297" i="1"/>
  <c r="P1297" i="1"/>
  <c r="Q1297" i="1"/>
  <c r="R1297" i="1"/>
  <c r="S1297" i="1"/>
  <c r="T1297" i="1"/>
  <c r="B1298" i="1"/>
  <c r="C1298" i="1"/>
  <c r="D1298" i="1"/>
  <c r="E1298" i="1"/>
  <c r="F1298" i="1"/>
  <c r="G1298" i="1"/>
  <c r="H1298" i="1"/>
  <c r="I1298" i="1"/>
  <c r="J1298" i="1"/>
  <c r="K1298" i="1"/>
  <c r="L1298" i="1"/>
  <c r="M1298" i="1"/>
  <c r="N1298" i="1"/>
  <c r="O1298" i="1"/>
  <c r="P1298" i="1"/>
  <c r="Q1298" i="1"/>
  <c r="R1298" i="1"/>
  <c r="S1298" i="1"/>
  <c r="T1298" i="1"/>
  <c r="B1299" i="1"/>
  <c r="C1299" i="1"/>
  <c r="D1299" i="1"/>
  <c r="E1299" i="1"/>
  <c r="F1299" i="1"/>
  <c r="G1299" i="1"/>
  <c r="H1299" i="1"/>
  <c r="I1299" i="1"/>
  <c r="J1299" i="1"/>
  <c r="K1299" i="1"/>
  <c r="L1299" i="1"/>
  <c r="M1299" i="1"/>
  <c r="N1299" i="1"/>
  <c r="O1299" i="1"/>
  <c r="P1299" i="1"/>
  <c r="Q1299" i="1"/>
  <c r="R1299" i="1"/>
  <c r="S1299" i="1"/>
  <c r="T1299" i="1"/>
  <c r="B1300" i="1"/>
  <c r="C1300" i="1"/>
  <c r="D1300" i="1"/>
  <c r="E1300" i="1"/>
  <c r="F1300" i="1"/>
  <c r="G1300" i="1"/>
  <c r="H1300" i="1"/>
  <c r="I1300" i="1"/>
  <c r="J1300" i="1"/>
  <c r="K1300" i="1"/>
  <c r="L1300" i="1"/>
  <c r="M1300" i="1"/>
  <c r="N1300" i="1"/>
  <c r="O1300" i="1"/>
  <c r="P1300" i="1"/>
  <c r="Q1300" i="1"/>
  <c r="R1300" i="1"/>
  <c r="S1300" i="1"/>
  <c r="T1300" i="1"/>
  <c r="B1301" i="1"/>
  <c r="C1301" i="1"/>
  <c r="D1301" i="1"/>
  <c r="E1301" i="1"/>
  <c r="F1301" i="1"/>
  <c r="G1301" i="1"/>
  <c r="H1301" i="1"/>
  <c r="I1301" i="1"/>
  <c r="J1301" i="1"/>
  <c r="K1301" i="1"/>
  <c r="L1301" i="1"/>
  <c r="M1301" i="1"/>
  <c r="N1301" i="1"/>
  <c r="O1301" i="1"/>
  <c r="P1301" i="1"/>
  <c r="Q1301" i="1"/>
  <c r="R1301" i="1"/>
  <c r="S1301" i="1"/>
  <c r="T1301" i="1"/>
  <c r="B1302" i="1"/>
  <c r="C1302" i="1"/>
  <c r="D1302" i="1"/>
  <c r="E1302" i="1"/>
  <c r="F1302" i="1"/>
  <c r="G1302" i="1"/>
  <c r="H1302" i="1"/>
  <c r="I1302" i="1"/>
  <c r="J1302" i="1"/>
  <c r="K1302" i="1"/>
  <c r="L1302" i="1"/>
  <c r="M1302" i="1"/>
  <c r="N1302" i="1"/>
  <c r="O1302" i="1"/>
  <c r="P1302" i="1"/>
  <c r="Q1302" i="1"/>
  <c r="R1302" i="1"/>
  <c r="S1302" i="1"/>
  <c r="T1302" i="1"/>
  <c r="B1303" i="1"/>
  <c r="C1303" i="1"/>
  <c r="D1303" i="1"/>
  <c r="E1303" i="1"/>
  <c r="F1303" i="1"/>
  <c r="G1303" i="1"/>
  <c r="H1303" i="1"/>
  <c r="I1303" i="1"/>
  <c r="J1303" i="1"/>
  <c r="K1303" i="1"/>
  <c r="L1303" i="1"/>
  <c r="M1303" i="1"/>
  <c r="N1303" i="1"/>
  <c r="O1303" i="1"/>
  <c r="P1303" i="1"/>
  <c r="Q1303" i="1"/>
  <c r="R1303" i="1"/>
  <c r="S1303" i="1"/>
  <c r="T1303" i="1"/>
  <c r="B1304" i="1"/>
  <c r="C1304" i="1"/>
  <c r="D1304" i="1"/>
  <c r="E1304" i="1"/>
  <c r="F1304" i="1"/>
  <c r="G1304" i="1"/>
  <c r="H1304" i="1"/>
  <c r="I1304" i="1"/>
  <c r="J1304" i="1"/>
  <c r="K1304" i="1"/>
  <c r="L1304" i="1"/>
  <c r="M1304" i="1"/>
  <c r="N1304" i="1"/>
  <c r="O1304" i="1"/>
  <c r="P1304" i="1"/>
  <c r="Q1304" i="1"/>
  <c r="R1304" i="1"/>
  <c r="S1304" i="1"/>
  <c r="T1304" i="1"/>
  <c r="B1305" i="1"/>
  <c r="C1305" i="1"/>
  <c r="D1305" i="1"/>
  <c r="E1305" i="1"/>
  <c r="F1305" i="1"/>
  <c r="G1305" i="1"/>
  <c r="H1305" i="1"/>
  <c r="I1305" i="1"/>
  <c r="J1305" i="1"/>
  <c r="K1305" i="1"/>
  <c r="L1305" i="1"/>
  <c r="M1305" i="1"/>
  <c r="N1305" i="1"/>
  <c r="O1305" i="1"/>
  <c r="P1305" i="1"/>
  <c r="Q1305" i="1"/>
  <c r="R1305" i="1"/>
  <c r="S1305" i="1"/>
  <c r="T1305" i="1"/>
  <c r="B1306" i="1"/>
  <c r="C1306" i="1"/>
  <c r="D1306" i="1"/>
  <c r="E1306" i="1"/>
  <c r="F1306" i="1"/>
  <c r="G1306" i="1"/>
  <c r="H1306" i="1"/>
  <c r="I1306" i="1"/>
  <c r="J1306" i="1"/>
  <c r="K1306" i="1"/>
  <c r="L1306" i="1"/>
  <c r="M1306" i="1"/>
  <c r="N1306" i="1"/>
  <c r="O1306" i="1"/>
  <c r="P1306" i="1"/>
  <c r="Q1306" i="1"/>
  <c r="R1306" i="1"/>
  <c r="S1306" i="1"/>
  <c r="T1306" i="1"/>
  <c r="B1307" i="1"/>
  <c r="C1307" i="1"/>
  <c r="D1307" i="1"/>
  <c r="E1307" i="1"/>
  <c r="F1307" i="1"/>
  <c r="G1307" i="1"/>
  <c r="H1307" i="1"/>
  <c r="I1307" i="1"/>
  <c r="J1307" i="1"/>
  <c r="K1307" i="1"/>
  <c r="L1307" i="1"/>
  <c r="M1307" i="1"/>
  <c r="N1307" i="1"/>
  <c r="O1307" i="1"/>
  <c r="P1307" i="1"/>
  <c r="Q1307" i="1"/>
  <c r="R1307" i="1"/>
  <c r="S1307" i="1"/>
  <c r="T1307" i="1"/>
  <c r="B1308" i="1"/>
  <c r="C1308" i="1"/>
  <c r="D1308" i="1"/>
  <c r="E1308" i="1"/>
  <c r="F1308" i="1"/>
  <c r="G1308" i="1"/>
  <c r="H1308" i="1"/>
  <c r="I1308" i="1"/>
  <c r="J1308" i="1"/>
  <c r="K1308" i="1"/>
  <c r="L1308" i="1"/>
  <c r="M1308" i="1"/>
  <c r="N1308" i="1"/>
  <c r="O1308" i="1"/>
  <c r="P1308" i="1"/>
  <c r="Q1308" i="1"/>
  <c r="R1308" i="1"/>
  <c r="S1308" i="1"/>
  <c r="T1308" i="1"/>
  <c r="B1309" i="1"/>
  <c r="C1309" i="1"/>
  <c r="D1309" i="1"/>
  <c r="E1309" i="1"/>
  <c r="F1309" i="1"/>
  <c r="G1309" i="1"/>
  <c r="H1309" i="1"/>
  <c r="I1309" i="1"/>
  <c r="J1309" i="1"/>
  <c r="K1309" i="1"/>
  <c r="L1309" i="1"/>
  <c r="M1309" i="1"/>
  <c r="N1309" i="1"/>
  <c r="O1309" i="1"/>
  <c r="P1309" i="1"/>
  <c r="Q1309" i="1"/>
  <c r="R1309" i="1"/>
  <c r="S1309" i="1"/>
  <c r="T1309" i="1"/>
  <c r="B1310" i="1"/>
  <c r="C1310" i="1"/>
  <c r="D1310" i="1"/>
  <c r="E1310" i="1"/>
  <c r="F1310" i="1"/>
  <c r="G1310" i="1"/>
  <c r="H1310" i="1"/>
  <c r="I1310" i="1"/>
  <c r="J1310" i="1"/>
  <c r="K1310" i="1"/>
  <c r="L1310" i="1"/>
  <c r="M1310" i="1"/>
  <c r="N1310" i="1"/>
  <c r="O1310" i="1"/>
  <c r="P1310" i="1"/>
  <c r="Q1310" i="1"/>
  <c r="R1310" i="1"/>
  <c r="S1310" i="1"/>
  <c r="T1310" i="1"/>
  <c r="B1311" i="1"/>
  <c r="C1311" i="1"/>
  <c r="D1311" i="1"/>
  <c r="E1311" i="1"/>
  <c r="F1311" i="1"/>
  <c r="G1311" i="1"/>
  <c r="H1311" i="1"/>
  <c r="I1311" i="1"/>
  <c r="J1311" i="1"/>
  <c r="K1311" i="1"/>
  <c r="L1311" i="1"/>
  <c r="M1311" i="1"/>
  <c r="N1311" i="1"/>
  <c r="O1311" i="1"/>
  <c r="P1311" i="1"/>
  <c r="Q1311" i="1"/>
  <c r="R1311" i="1"/>
  <c r="S1311" i="1"/>
  <c r="T1311" i="1"/>
  <c r="B1312" i="1"/>
  <c r="C1312" i="1"/>
  <c r="D1312" i="1"/>
  <c r="E1312" i="1"/>
  <c r="F1312" i="1"/>
  <c r="G1312" i="1"/>
  <c r="H1312" i="1"/>
  <c r="I1312" i="1"/>
  <c r="J1312" i="1"/>
  <c r="K1312" i="1"/>
  <c r="L1312" i="1"/>
  <c r="M1312" i="1"/>
  <c r="N1312" i="1"/>
  <c r="O1312" i="1"/>
  <c r="P1312" i="1"/>
  <c r="Q1312" i="1"/>
  <c r="R1312" i="1"/>
  <c r="S1312" i="1"/>
  <c r="T1312" i="1"/>
  <c r="B1313" i="1"/>
  <c r="C1313" i="1"/>
  <c r="D1313" i="1"/>
  <c r="E1313" i="1"/>
  <c r="F1313" i="1"/>
  <c r="G1313" i="1"/>
  <c r="H1313" i="1"/>
  <c r="I1313" i="1"/>
  <c r="J1313" i="1"/>
  <c r="K1313" i="1"/>
  <c r="L1313" i="1"/>
  <c r="M1313" i="1"/>
  <c r="N1313" i="1"/>
  <c r="O1313" i="1"/>
  <c r="P1313" i="1"/>
  <c r="Q1313" i="1"/>
  <c r="R1313" i="1"/>
  <c r="S1313" i="1"/>
  <c r="T1313" i="1"/>
  <c r="B1314" i="1"/>
  <c r="C1314" i="1"/>
  <c r="D1314" i="1"/>
  <c r="E1314" i="1"/>
  <c r="F1314" i="1"/>
  <c r="G1314" i="1"/>
  <c r="H1314" i="1"/>
  <c r="I1314" i="1"/>
  <c r="J1314" i="1"/>
  <c r="K1314" i="1"/>
  <c r="L1314" i="1"/>
  <c r="M1314" i="1"/>
  <c r="N1314" i="1"/>
  <c r="O1314" i="1"/>
  <c r="P1314" i="1"/>
  <c r="Q1314" i="1"/>
  <c r="R1314" i="1"/>
  <c r="S1314" i="1"/>
  <c r="T1314" i="1"/>
  <c r="B1315" i="1"/>
  <c r="C1315" i="1"/>
  <c r="D1315" i="1"/>
  <c r="E1315" i="1"/>
  <c r="F1315" i="1"/>
  <c r="G1315" i="1"/>
  <c r="H1315" i="1"/>
  <c r="I1315" i="1"/>
  <c r="J1315" i="1"/>
  <c r="K1315" i="1"/>
  <c r="L1315" i="1"/>
  <c r="M1315" i="1"/>
  <c r="N1315" i="1"/>
  <c r="O1315" i="1"/>
  <c r="P1315" i="1"/>
  <c r="Q1315" i="1"/>
  <c r="R1315" i="1"/>
  <c r="S1315" i="1"/>
  <c r="T1315" i="1"/>
  <c r="B1316" i="1"/>
  <c r="C1316" i="1"/>
  <c r="D1316" i="1"/>
  <c r="E1316" i="1"/>
  <c r="F1316" i="1"/>
  <c r="G1316" i="1"/>
  <c r="H1316" i="1"/>
  <c r="I1316" i="1"/>
  <c r="J1316" i="1"/>
  <c r="K1316" i="1"/>
  <c r="L1316" i="1"/>
  <c r="M1316" i="1"/>
  <c r="N1316" i="1"/>
  <c r="O1316" i="1"/>
  <c r="P1316" i="1"/>
  <c r="Q1316" i="1"/>
  <c r="R1316" i="1"/>
  <c r="S1316" i="1"/>
  <c r="T1316" i="1"/>
  <c r="B1317" i="1"/>
  <c r="C1317" i="1"/>
  <c r="D1317" i="1"/>
  <c r="E1317" i="1"/>
  <c r="F1317" i="1"/>
  <c r="G1317" i="1"/>
  <c r="H1317" i="1"/>
  <c r="I1317" i="1"/>
  <c r="J1317" i="1"/>
  <c r="K1317" i="1"/>
  <c r="L1317" i="1"/>
  <c r="M1317" i="1"/>
  <c r="N1317" i="1"/>
  <c r="O1317" i="1"/>
  <c r="P1317" i="1"/>
  <c r="Q1317" i="1"/>
  <c r="R1317" i="1"/>
  <c r="S1317" i="1"/>
  <c r="T1317" i="1"/>
  <c r="B1318" i="1"/>
  <c r="C1318" i="1"/>
  <c r="D1318" i="1"/>
  <c r="E1318" i="1"/>
  <c r="F1318" i="1"/>
  <c r="G1318" i="1"/>
  <c r="H1318" i="1"/>
  <c r="I1318" i="1"/>
  <c r="J1318" i="1"/>
  <c r="K1318" i="1"/>
  <c r="L1318" i="1"/>
  <c r="M1318" i="1"/>
  <c r="N1318" i="1"/>
  <c r="O1318" i="1"/>
  <c r="P1318" i="1"/>
  <c r="Q1318" i="1"/>
  <c r="R1318" i="1"/>
  <c r="S1318" i="1"/>
  <c r="T1318" i="1"/>
  <c r="B1319" i="1"/>
  <c r="C1319" i="1"/>
  <c r="D1319" i="1"/>
  <c r="E1319" i="1"/>
  <c r="F1319" i="1"/>
  <c r="G1319" i="1"/>
  <c r="H1319" i="1"/>
  <c r="I1319" i="1"/>
  <c r="J1319" i="1"/>
  <c r="K1319" i="1"/>
  <c r="L1319" i="1"/>
  <c r="M1319" i="1"/>
  <c r="N1319" i="1"/>
  <c r="O1319" i="1"/>
  <c r="P1319" i="1"/>
  <c r="Q1319" i="1"/>
  <c r="R1319" i="1"/>
  <c r="S1319" i="1"/>
  <c r="T1319" i="1"/>
  <c r="B1320" i="1"/>
  <c r="C1320" i="1"/>
  <c r="D1320" i="1"/>
  <c r="E1320" i="1"/>
  <c r="F1320" i="1"/>
  <c r="G1320" i="1"/>
  <c r="H1320" i="1"/>
  <c r="I1320" i="1"/>
  <c r="J1320" i="1"/>
  <c r="K1320" i="1"/>
  <c r="L1320" i="1"/>
  <c r="M1320" i="1"/>
  <c r="N1320" i="1"/>
  <c r="O1320" i="1"/>
  <c r="P1320" i="1"/>
  <c r="Q1320" i="1"/>
  <c r="R1320" i="1"/>
  <c r="S1320" i="1"/>
  <c r="T1320" i="1"/>
  <c r="B1321" i="1"/>
  <c r="C1321" i="1"/>
  <c r="D1321" i="1"/>
  <c r="E1321" i="1"/>
  <c r="F1321" i="1"/>
  <c r="G1321" i="1"/>
  <c r="H1321" i="1"/>
  <c r="I1321" i="1"/>
  <c r="J1321" i="1"/>
  <c r="K1321" i="1"/>
  <c r="L1321" i="1"/>
  <c r="M1321" i="1"/>
  <c r="N1321" i="1"/>
  <c r="O1321" i="1"/>
  <c r="P1321" i="1"/>
  <c r="Q1321" i="1"/>
  <c r="R1321" i="1"/>
  <c r="S1321" i="1"/>
  <c r="T1321" i="1"/>
  <c r="B1322" i="1"/>
  <c r="C1322" i="1"/>
  <c r="D1322" i="1"/>
  <c r="E1322" i="1"/>
  <c r="F1322" i="1"/>
  <c r="G1322" i="1"/>
  <c r="H1322" i="1"/>
  <c r="I1322" i="1"/>
  <c r="J1322" i="1"/>
  <c r="K1322" i="1"/>
  <c r="L1322" i="1"/>
  <c r="M1322" i="1"/>
  <c r="N1322" i="1"/>
  <c r="O1322" i="1"/>
  <c r="P1322" i="1"/>
  <c r="Q1322" i="1"/>
  <c r="R1322" i="1"/>
  <c r="S1322" i="1"/>
  <c r="T1322" i="1"/>
  <c r="B1323" i="1"/>
  <c r="C1323" i="1"/>
  <c r="D1323" i="1"/>
  <c r="E1323" i="1"/>
  <c r="F1323" i="1"/>
  <c r="G1323" i="1"/>
  <c r="H1323" i="1"/>
  <c r="I1323" i="1"/>
  <c r="J1323" i="1"/>
  <c r="K1323" i="1"/>
  <c r="L1323" i="1"/>
  <c r="M1323" i="1"/>
  <c r="N1323" i="1"/>
  <c r="O1323" i="1"/>
  <c r="P1323" i="1"/>
  <c r="Q1323" i="1"/>
  <c r="R1323" i="1"/>
  <c r="S1323" i="1"/>
  <c r="T1323" i="1"/>
  <c r="B1324" i="1"/>
  <c r="C1324" i="1"/>
  <c r="D1324" i="1"/>
  <c r="E1324" i="1"/>
  <c r="F1324" i="1"/>
  <c r="G1324" i="1"/>
  <c r="H1324" i="1"/>
  <c r="I1324" i="1"/>
  <c r="J1324" i="1"/>
  <c r="K1324" i="1"/>
  <c r="L1324" i="1"/>
  <c r="M1324" i="1"/>
  <c r="N1324" i="1"/>
  <c r="O1324" i="1"/>
  <c r="P1324" i="1"/>
  <c r="Q1324" i="1"/>
  <c r="R1324" i="1"/>
  <c r="S1324" i="1"/>
  <c r="T1324" i="1"/>
  <c r="B1325" i="1"/>
  <c r="C1325" i="1"/>
  <c r="D1325" i="1"/>
  <c r="E1325" i="1"/>
  <c r="F1325" i="1"/>
  <c r="G1325" i="1"/>
  <c r="H1325" i="1"/>
  <c r="I1325" i="1"/>
  <c r="J1325" i="1"/>
  <c r="K1325" i="1"/>
  <c r="L1325" i="1"/>
  <c r="M1325" i="1"/>
  <c r="N1325" i="1"/>
  <c r="O1325" i="1"/>
  <c r="P1325" i="1"/>
  <c r="Q1325" i="1"/>
  <c r="R1325" i="1"/>
  <c r="S1325" i="1"/>
  <c r="T1325" i="1"/>
  <c r="B1326" i="1"/>
  <c r="C1326" i="1"/>
  <c r="D1326" i="1"/>
  <c r="E1326" i="1"/>
  <c r="F1326" i="1"/>
  <c r="G1326" i="1"/>
  <c r="H1326" i="1"/>
  <c r="I1326" i="1"/>
  <c r="J1326" i="1"/>
  <c r="K1326" i="1"/>
  <c r="L1326" i="1"/>
  <c r="M1326" i="1"/>
  <c r="N1326" i="1"/>
  <c r="O1326" i="1"/>
  <c r="P1326" i="1"/>
  <c r="Q1326" i="1"/>
  <c r="R1326" i="1"/>
  <c r="S1326" i="1"/>
  <c r="T1326" i="1"/>
  <c r="B1327" i="1"/>
  <c r="C1327" i="1"/>
  <c r="D1327" i="1"/>
  <c r="E1327" i="1"/>
  <c r="F1327" i="1"/>
  <c r="G1327" i="1"/>
  <c r="H1327" i="1"/>
  <c r="I1327" i="1"/>
  <c r="J1327" i="1"/>
  <c r="K1327" i="1"/>
  <c r="L1327" i="1"/>
  <c r="M1327" i="1"/>
  <c r="N1327" i="1"/>
  <c r="O1327" i="1"/>
  <c r="P1327" i="1"/>
  <c r="Q1327" i="1"/>
  <c r="R1327" i="1"/>
  <c r="S1327" i="1"/>
  <c r="T1327" i="1"/>
  <c r="B1328" i="1"/>
  <c r="C1328" i="1"/>
  <c r="D1328" i="1"/>
  <c r="E1328" i="1"/>
  <c r="F1328" i="1"/>
  <c r="G1328" i="1"/>
  <c r="H1328" i="1"/>
  <c r="I1328" i="1"/>
  <c r="J1328" i="1"/>
  <c r="K1328" i="1"/>
  <c r="L1328" i="1"/>
  <c r="M1328" i="1"/>
  <c r="N1328" i="1"/>
  <c r="O1328" i="1"/>
  <c r="P1328" i="1"/>
  <c r="Q1328" i="1"/>
  <c r="R1328" i="1"/>
  <c r="S1328" i="1"/>
  <c r="T1328" i="1"/>
  <c r="B1329" i="1"/>
  <c r="C1329" i="1"/>
  <c r="D1329" i="1"/>
  <c r="E1329" i="1"/>
  <c r="F1329" i="1"/>
  <c r="G1329" i="1"/>
  <c r="H1329" i="1"/>
  <c r="I1329" i="1"/>
  <c r="J1329" i="1"/>
  <c r="K1329" i="1"/>
  <c r="L1329" i="1"/>
  <c r="M1329" i="1"/>
  <c r="N1329" i="1"/>
  <c r="O1329" i="1"/>
  <c r="P1329" i="1"/>
  <c r="Q1329" i="1"/>
  <c r="R1329" i="1"/>
  <c r="S1329" i="1"/>
  <c r="T1329" i="1"/>
  <c r="B1330" i="1"/>
  <c r="C1330" i="1"/>
  <c r="D1330" i="1"/>
  <c r="E1330" i="1"/>
  <c r="F1330" i="1"/>
  <c r="G1330" i="1"/>
  <c r="H1330" i="1"/>
  <c r="I1330" i="1"/>
  <c r="J1330" i="1"/>
  <c r="K1330" i="1"/>
  <c r="L1330" i="1"/>
  <c r="M1330" i="1"/>
  <c r="N1330" i="1"/>
  <c r="O1330" i="1"/>
  <c r="P1330" i="1"/>
  <c r="Q1330" i="1"/>
  <c r="R1330" i="1"/>
  <c r="S1330" i="1"/>
  <c r="T1330" i="1"/>
  <c r="B1331" i="1"/>
  <c r="C1331" i="1"/>
  <c r="D1331" i="1"/>
  <c r="E1331" i="1"/>
  <c r="F1331" i="1"/>
  <c r="G1331" i="1"/>
  <c r="H1331" i="1"/>
  <c r="I1331" i="1"/>
  <c r="J1331" i="1"/>
  <c r="K1331" i="1"/>
  <c r="L1331" i="1"/>
  <c r="M1331" i="1"/>
  <c r="N1331" i="1"/>
  <c r="O1331" i="1"/>
  <c r="P1331" i="1"/>
  <c r="Q1331" i="1"/>
  <c r="R1331" i="1"/>
  <c r="S1331" i="1"/>
  <c r="T1331" i="1"/>
  <c r="B1332" i="1"/>
  <c r="C1332" i="1"/>
  <c r="D1332" i="1"/>
  <c r="E1332" i="1"/>
  <c r="F1332" i="1"/>
  <c r="G1332" i="1"/>
  <c r="H1332" i="1"/>
  <c r="I1332" i="1"/>
  <c r="J1332" i="1"/>
  <c r="K1332" i="1"/>
  <c r="L1332" i="1"/>
  <c r="M1332" i="1"/>
  <c r="N1332" i="1"/>
  <c r="O1332" i="1"/>
  <c r="P1332" i="1"/>
  <c r="Q1332" i="1"/>
  <c r="R1332" i="1"/>
  <c r="S1332" i="1"/>
  <c r="T1332" i="1"/>
  <c r="B1333" i="1"/>
  <c r="C1333" i="1"/>
  <c r="D1333" i="1"/>
  <c r="E1333" i="1"/>
  <c r="F1333" i="1"/>
  <c r="G1333" i="1"/>
  <c r="H1333" i="1"/>
  <c r="I1333" i="1"/>
  <c r="J1333" i="1"/>
  <c r="K1333" i="1"/>
  <c r="L1333" i="1"/>
  <c r="M1333" i="1"/>
  <c r="N1333" i="1"/>
  <c r="O1333" i="1"/>
  <c r="P1333" i="1"/>
  <c r="Q1333" i="1"/>
  <c r="R1333" i="1"/>
  <c r="S1333" i="1"/>
  <c r="T1333" i="1"/>
  <c r="B1334" i="1"/>
  <c r="C1334" i="1"/>
  <c r="D1334" i="1"/>
  <c r="E1334" i="1"/>
  <c r="F1334" i="1"/>
  <c r="G1334" i="1"/>
  <c r="H1334" i="1"/>
  <c r="I1334" i="1"/>
  <c r="J1334" i="1"/>
  <c r="K1334" i="1"/>
  <c r="L1334" i="1"/>
  <c r="M1334" i="1"/>
  <c r="N1334" i="1"/>
  <c r="O1334" i="1"/>
  <c r="P1334" i="1"/>
  <c r="Q1334" i="1"/>
  <c r="R1334" i="1"/>
  <c r="S1334" i="1"/>
  <c r="T1334" i="1"/>
  <c r="B1335" i="1"/>
  <c r="C1335" i="1"/>
  <c r="D1335" i="1"/>
  <c r="E1335" i="1"/>
  <c r="F1335" i="1"/>
  <c r="G1335" i="1"/>
  <c r="H1335" i="1"/>
  <c r="I1335" i="1"/>
  <c r="J1335" i="1"/>
  <c r="K1335" i="1"/>
  <c r="L1335" i="1"/>
  <c r="M1335" i="1"/>
  <c r="N1335" i="1"/>
  <c r="O1335" i="1"/>
  <c r="P1335" i="1"/>
  <c r="Q1335" i="1"/>
  <c r="R1335" i="1"/>
  <c r="S1335" i="1"/>
  <c r="T1335" i="1"/>
  <c r="B1337" i="1"/>
  <c r="C1337" i="1"/>
  <c r="D1337" i="1"/>
  <c r="E1337" i="1"/>
  <c r="F1337" i="1"/>
  <c r="G1337" i="1"/>
  <c r="H1337" i="1"/>
  <c r="I1337" i="1"/>
  <c r="J1337" i="1"/>
  <c r="K1337" i="1"/>
  <c r="L1337" i="1"/>
  <c r="M1337" i="1"/>
  <c r="N1337" i="1"/>
  <c r="O1337" i="1"/>
  <c r="P1337" i="1"/>
  <c r="Q1337" i="1"/>
  <c r="R1337" i="1"/>
  <c r="S1337" i="1"/>
  <c r="T1337" i="1"/>
  <c r="B1339" i="1"/>
  <c r="C1339" i="1"/>
  <c r="D1339" i="1"/>
  <c r="E1339" i="1"/>
  <c r="F1339" i="1"/>
  <c r="G1339" i="1"/>
  <c r="H1339" i="1"/>
  <c r="I1339" i="1"/>
  <c r="J1339" i="1"/>
  <c r="K1339" i="1"/>
  <c r="L1339" i="1"/>
  <c r="M1339" i="1"/>
  <c r="N1339" i="1"/>
  <c r="O1339" i="1"/>
  <c r="P1339" i="1"/>
  <c r="Q1339" i="1"/>
  <c r="R1339" i="1"/>
  <c r="S1339" i="1"/>
  <c r="T1339" i="1"/>
  <c r="B1340" i="1"/>
  <c r="C1340" i="1"/>
  <c r="D1340" i="1"/>
  <c r="E1340" i="1"/>
  <c r="F1340" i="1"/>
  <c r="G1340" i="1"/>
  <c r="H1340" i="1"/>
  <c r="I1340" i="1"/>
  <c r="J1340" i="1"/>
  <c r="K1340" i="1"/>
  <c r="L1340" i="1"/>
  <c r="M1340" i="1"/>
  <c r="N1340" i="1"/>
  <c r="O1340" i="1"/>
  <c r="P1340" i="1"/>
  <c r="Q1340" i="1"/>
  <c r="R1340" i="1"/>
  <c r="S1340" i="1"/>
  <c r="T1340" i="1"/>
  <c r="B1341" i="1"/>
  <c r="C1341" i="1"/>
  <c r="D1341" i="1"/>
  <c r="E1341" i="1"/>
  <c r="F1341" i="1"/>
  <c r="G1341" i="1"/>
  <c r="H1341" i="1"/>
  <c r="I1341" i="1"/>
  <c r="J1341" i="1"/>
  <c r="K1341" i="1"/>
  <c r="L1341" i="1"/>
  <c r="M1341" i="1"/>
  <c r="N1341" i="1"/>
  <c r="O1341" i="1"/>
  <c r="P1341" i="1"/>
  <c r="Q1341" i="1"/>
  <c r="R1341" i="1"/>
  <c r="S1341" i="1"/>
  <c r="T1341" i="1"/>
  <c r="B1343" i="1"/>
  <c r="C1343" i="1"/>
  <c r="D1343" i="1"/>
  <c r="E1343" i="1"/>
  <c r="F1343" i="1"/>
  <c r="G1343" i="1"/>
  <c r="H1343" i="1"/>
  <c r="I1343" i="1"/>
  <c r="J1343" i="1"/>
  <c r="K1343" i="1"/>
  <c r="L1343" i="1"/>
  <c r="M1343" i="1"/>
  <c r="N1343" i="1"/>
  <c r="O1343" i="1"/>
  <c r="P1343" i="1"/>
  <c r="Q1343" i="1"/>
  <c r="R1343" i="1"/>
  <c r="S1343" i="1"/>
  <c r="T1343" i="1"/>
  <c r="B1344" i="1"/>
  <c r="C1344" i="1"/>
  <c r="D1344" i="1"/>
  <c r="E1344" i="1"/>
  <c r="F1344" i="1"/>
  <c r="G1344" i="1"/>
  <c r="H1344" i="1"/>
  <c r="I1344" i="1"/>
  <c r="J1344" i="1"/>
  <c r="K1344" i="1"/>
  <c r="L1344" i="1"/>
  <c r="M1344" i="1"/>
  <c r="N1344" i="1"/>
  <c r="O1344" i="1"/>
  <c r="P1344" i="1"/>
  <c r="Q1344" i="1"/>
  <c r="R1344" i="1"/>
  <c r="S1344" i="1"/>
  <c r="T1344" i="1"/>
  <c r="B1345" i="1"/>
  <c r="C1345" i="1"/>
  <c r="D1345" i="1"/>
  <c r="E1345" i="1"/>
  <c r="F1345" i="1"/>
  <c r="G1345" i="1"/>
  <c r="H1345" i="1"/>
  <c r="I1345" i="1"/>
  <c r="J1345" i="1"/>
  <c r="K1345" i="1"/>
  <c r="L1345" i="1"/>
  <c r="M1345" i="1"/>
  <c r="N1345" i="1"/>
  <c r="O1345" i="1"/>
  <c r="P1345" i="1"/>
  <c r="Q1345" i="1"/>
  <c r="R1345" i="1"/>
  <c r="S1345" i="1"/>
  <c r="T1345" i="1"/>
  <c r="B1346" i="1"/>
  <c r="C1346" i="1"/>
  <c r="D1346" i="1"/>
  <c r="E1346" i="1"/>
  <c r="F1346" i="1"/>
  <c r="G1346" i="1"/>
  <c r="H1346" i="1"/>
  <c r="I1346" i="1"/>
  <c r="J1346" i="1"/>
  <c r="K1346" i="1"/>
  <c r="L1346" i="1"/>
  <c r="M1346" i="1"/>
  <c r="N1346" i="1"/>
  <c r="O1346" i="1"/>
  <c r="P1346" i="1"/>
  <c r="Q1346" i="1"/>
  <c r="R1346" i="1"/>
  <c r="S1346" i="1"/>
  <c r="T1346" i="1"/>
  <c r="B1347" i="1"/>
  <c r="C1347" i="1"/>
  <c r="D1347" i="1"/>
  <c r="E1347" i="1"/>
  <c r="F1347" i="1"/>
  <c r="G1347" i="1"/>
  <c r="H1347" i="1"/>
  <c r="I1347" i="1"/>
  <c r="J1347" i="1"/>
  <c r="K1347" i="1"/>
  <c r="L1347" i="1"/>
  <c r="M1347" i="1"/>
  <c r="N1347" i="1"/>
  <c r="O1347" i="1"/>
  <c r="P1347" i="1"/>
  <c r="Q1347" i="1"/>
  <c r="R1347" i="1"/>
  <c r="S1347" i="1"/>
  <c r="T1347" i="1"/>
  <c r="B1348" i="1"/>
  <c r="C1348" i="1"/>
  <c r="D1348" i="1"/>
  <c r="E1348" i="1"/>
  <c r="F1348" i="1"/>
  <c r="G1348" i="1"/>
  <c r="H1348" i="1"/>
  <c r="I1348" i="1"/>
  <c r="J1348" i="1"/>
  <c r="K1348" i="1"/>
  <c r="L1348" i="1"/>
  <c r="M1348" i="1"/>
  <c r="N1348" i="1"/>
  <c r="O1348" i="1"/>
  <c r="P1348" i="1"/>
  <c r="Q1348" i="1"/>
  <c r="R1348" i="1"/>
  <c r="S1348" i="1"/>
  <c r="T1348" i="1"/>
  <c r="B1349" i="1"/>
  <c r="C1349" i="1"/>
  <c r="D1349" i="1"/>
  <c r="E1349" i="1"/>
  <c r="F1349" i="1"/>
  <c r="G1349" i="1"/>
  <c r="H1349" i="1"/>
  <c r="I1349" i="1"/>
  <c r="J1349" i="1"/>
  <c r="K1349" i="1"/>
  <c r="L1349" i="1"/>
  <c r="M1349" i="1"/>
  <c r="N1349" i="1"/>
  <c r="O1349" i="1"/>
  <c r="P1349" i="1"/>
  <c r="Q1349" i="1"/>
  <c r="R1349" i="1"/>
  <c r="S1349" i="1"/>
  <c r="T1349" i="1"/>
  <c r="B1350" i="1"/>
  <c r="C1350" i="1"/>
  <c r="D1350" i="1"/>
  <c r="E1350" i="1"/>
  <c r="F1350" i="1"/>
  <c r="G1350" i="1"/>
  <c r="H1350" i="1"/>
  <c r="I1350" i="1"/>
  <c r="J1350" i="1"/>
  <c r="K1350" i="1"/>
  <c r="L1350" i="1"/>
  <c r="M1350" i="1"/>
  <c r="N1350" i="1"/>
  <c r="O1350" i="1"/>
  <c r="P1350" i="1"/>
  <c r="Q1350" i="1"/>
  <c r="R1350" i="1"/>
  <c r="S1350" i="1"/>
  <c r="T1350" i="1"/>
  <c r="B1352" i="1"/>
  <c r="C1352" i="1"/>
  <c r="D1352" i="1"/>
  <c r="E1352" i="1"/>
  <c r="F1352" i="1"/>
  <c r="G1352" i="1"/>
  <c r="H1352" i="1"/>
  <c r="I1352" i="1"/>
  <c r="J1352" i="1"/>
  <c r="K1352" i="1"/>
  <c r="L1352" i="1"/>
  <c r="M1352" i="1"/>
  <c r="N1352" i="1"/>
  <c r="O1352" i="1"/>
  <c r="P1352" i="1"/>
  <c r="Q1352" i="1"/>
  <c r="R1352" i="1"/>
  <c r="S1352" i="1"/>
  <c r="T1352" i="1"/>
  <c r="B1353" i="1"/>
  <c r="C1353" i="1"/>
  <c r="D1353" i="1"/>
  <c r="E1353" i="1"/>
  <c r="F1353" i="1"/>
  <c r="G1353" i="1"/>
  <c r="H1353" i="1"/>
  <c r="I1353" i="1"/>
  <c r="J1353" i="1"/>
  <c r="K1353" i="1"/>
  <c r="L1353" i="1"/>
  <c r="M1353" i="1"/>
  <c r="N1353" i="1"/>
  <c r="O1353" i="1"/>
  <c r="P1353" i="1"/>
  <c r="Q1353" i="1"/>
  <c r="R1353" i="1"/>
  <c r="S1353" i="1"/>
  <c r="T1353" i="1"/>
  <c r="B1354" i="1"/>
  <c r="C1354" i="1"/>
  <c r="D1354" i="1"/>
  <c r="E1354" i="1"/>
  <c r="F1354" i="1"/>
  <c r="G1354" i="1"/>
  <c r="H1354" i="1"/>
  <c r="I1354" i="1"/>
  <c r="J1354" i="1"/>
  <c r="K1354" i="1"/>
  <c r="L1354" i="1"/>
  <c r="M1354" i="1"/>
  <c r="N1354" i="1"/>
  <c r="O1354" i="1"/>
  <c r="P1354" i="1"/>
  <c r="Q1354" i="1"/>
  <c r="R1354" i="1"/>
  <c r="S1354" i="1"/>
  <c r="T1354" i="1"/>
  <c r="B1355" i="1"/>
  <c r="C1355" i="1"/>
  <c r="D1355" i="1"/>
  <c r="E1355" i="1"/>
  <c r="F1355" i="1"/>
  <c r="G1355" i="1"/>
  <c r="H1355" i="1"/>
  <c r="I1355" i="1"/>
  <c r="J1355" i="1"/>
  <c r="K1355" i="1"/>
  <c r="L1355" i="1"/>
  <c r="M1355" i="1"/>
  <c r="N1355" i="1"/>
  <c r="O1355" i="1"/>
  <c r="P1355" i="1"/>
  <c r="Q1355" i="1"/>
  <c r="R1355" i="1"/>
  <c r="S1355" i="1"/>
  <c r="T1355" i="1"/>
  <c r="B1356" i="1"/>
  <c r="C1356" i="1"/>
  <c r="D1356" i="1"/>
  <c r="E1356" i="1"/>
  <c r="F1356" i="1"/>
  <c r="G1356" i="1"/>
  <c r="H1356" i="1"/>
  <c r="I1356" i="1"/>
  <c r="J1356" i="1"/>
  <c r="K1356" i="1"/>
  <c r="L1356" i="1"/>
  <c r="M1356" i="1"/>
  <c r="N1356" i="1"/>
  <c r="O1356" i="1"/>
  <c r="P1356" i="1"/>
  <c r="Q1356" i="1"/>
  <c r="R1356" i="1"/>
  <c r="S1356" i="1"/>
  <c r="T1356" i="1"/>
  <c r="B1357" i="1"/>
  <c r="C1357" i="1"/>
  <c r="D1357" i="1"/>
  <c r="E1357" i="1"/>
  <c r="F1357" i="1"/>
  <c r="G1357" i="1"/>
  <c r="H1357" i="1"/>
  <c r="I1357" i="1"/>
  <c r="J1357" i="1"/>
  <c r="K1357" i="1"/>
  <c r="L1357" i="1"/>
  <c r="M1357" i="1"/>
  <c r="N1357" i="1"/>
  <c r="O1357" i="1"/>
  <c r="P1357" i="1"/>
  <c r="Q1357" i="1"/>
  <c r="R1357" i="1"/>
  <c r="S1357" i="1"/>
  <c r="T1357" i="1"/>
  <c r="B1358" i="1"/>
  <c r="C1358" i="1"/>
  <c r="D1358" i="1"/>
  <c r="E1358" i="1"/>
  <c r="F1358" i="1"/>
  <c r="G1358" i="1"/>
  <c r="H1358" i="1"/>
  <c r="I1358" i="1"/>
  <c r="J1358" i="1"/>
  <c r="K1358" i="1"/>
  <c r="L1358" i="1"/>
  <c r="M1358" i="1"/>
  <c r="N1358" i="1"/>
  <c r="O1358" i="1"/>
  <c r="P1358" i="1"/>
  <c r="Q1358" i="1"/>
  <c r="R1358" i="1"/>
  <c r="S1358" i="1"/>
  <c r="T1358" i="1"/>
  <c r="B1359" i="1"/>
  <c r="C1359" i="1"/>
  <c r="D1359" i="1"/>
  <c r="E1359" i="1"/>
  <c r="F1359" i="1"/>
  <c r="G1359" i="1"/>
  <c r="H1359" i="1"/>
  <c r="I1359" i="1"/>
  <c r="J1359" i="1"/>
  <c r="K1359" i="1"/>
  <c r="L1359" i="1"/>
  <c r="M1359" i="1"/>
  <c r="N1359" i="1"/>
  <c r="O1359" i="1"/>
  <c r="P1359" i="1"/>
  <c r="Q1359" i="1"/>
  <c r="R1359" i="1"/>
  <c r="S1359" i="1"/>
  <c r="T1359" i="1"/>
  <c r="B1360" i="1"/>
  <c r="C1360" i="1"/>
  <c r="D1360" i="1"/>
  <c r="E1360" i="1"/>
  <c r="F1360" i="1"/>
  <c r="G1360" i="1"/>
  <c r="H1360" i="1"/>
  <c r="I1360" i="1"/>
  <c r="J1360" i="1"/>
  <c r="K1360" i="1"/>
  <c r="L1360" i="1"/>
  <c r="M1360" i="1"/>
  <c r="N1360" i="1"/>
  <c r="O1360" i="1"/>
  <c r="P1360" i="1"/>
  <c r="Q1360" i="1"/>
  <c r="R1360" i="1"/>
  <c r="S1360" i="1"/>
  <c r="T1360" i="1"/>
  <c r="B1361" i="1"/>
  <c r="C1361" i="1"/>
  <c r="D1361" i="1"/>
  <c r="E1361" i="1"/>
  <c r="F1361" i="1"/>
  <c r="G1361" i="1"/>
  <c r="H1361" i="1"/>
  <c r="I1361" i="1"/>
  <c r="J1361" i="1"/>
  <c r="K1361" i="1"/>
  <c r="L1361" i="1"/>
  <c r="M1361" i="1"/>
  <c r="N1361" i="1"/>
  <c r="O1361" i="1"/>
  <c r="P1361" i="1"/>
  <c r="Q1361" i="1"/>
  <c r="R1361" i="1"/>
  <c r="S1361" i="1"/>
  <c r="T1361" i="1"/>
  <c r="B1362" i="1"/>
  <c r="C1362" i="1"/>
  <c r="D1362" i="1"/>
  <c r="E1362" i="1"/>
  <c r="F1362" i="1"/>
  <c r="G1362" i="1"/>
  <c r="H1362" i="1"/>
  <c r="I1362" i="1"/>
  <c r="J1362" i="1"/>
  <c r="K1362" i="1"/>
  <c r="L1362" i="1"/>
  <c r="M1362" i="1"/>
  <c r="N1362" i="1"/>
  <c r="O1362" i="1"/>
  <c r="P1362" i="1"/>
  <c r="Q1362" i="1"/>
  <c r="R1362" i="1"/>
  <c r="S1362" i="1"/>
  <c r="T1362" i="1"/>
  <c r="B1363" i="1"/>
  <c r="C1363" i="1"/>
  <c r="D1363" i="1"/>
  <c r="E1363" i="1"/>
  <c r="F1363" i="1"/>
  <c r="G1363" i="1"/>
  <c r="H1363" i="1"/>
  <c r="I1363" i="1"/>
  <c r="J1363" i="1"/>
  <c r="K1363" i="1"/>
  <c r="L1363" i="1"/>
  <c r="M1363" i="1"/>
  <c r="N1363" i="1"/>
  <c r="O1363" i="1"/>
  <c r="P1363" i="1"/>
  <c r="Q1363" i="1"/>
  <c r="R1363" i="1"/>
  <c r="S1363" i="1"/>
  <c r="T1363" i="1"/>
  <c r="B1364" i="1"/>
  <c r="C1364" i="1"/>
  <c r="D1364" i="1"/>
  <c r="E1364" i="1"/>
  <c r="F1364" i="1"/>
  <c r="G1364" i="1"/>
  <c r="H1364" i="1"/>
  <c r="I1364" i="1"/>
  <c r="J1364" i="1"/>
  <c r="K1364" i="1"/>
  <c r="L1364" i="1"/>
  <c r="M1364" i="1"/>
  <c r="N1364" i="1"/>
  <c r="O1364" i="1"/>
  <c r="P1364" i="1"/>
  <c r="Q1364" i="1"/>
  <c r="R1364" i="1"/>
  <c r="S1364" i="1"/>
  <c r="T1364" i="1"/>
  <c r="B1365" i="1"/>
  <c r="C1365" i="1"/>
  <c r="D1365" i="1"/>
  <c r="E1365" i="1"/>
  <c r="F1365" i="1"/>
  <c r="G1365" i="1"/>
  <c r="H1365" i="1"/>
  <c r="I1365" i="1"/>
  <c r="J1365" i="1"/>
  <c r="K1365" i="1"/>
  <c r="L1365" i="1"/>
  <c r="M1365" i="1"/>
  <c r="N1365" i="1"/>
  <c r="O1365" i="1"/>
  <c r="P1365" i="1"/>
  <c r="Q1365" i="1"/>
  <c r="R1365" i="1"/>
  <c r="S1365" i="1"/>
  <c r="T1365" i="1"/>
  <c r="B1366" i="1"/>
  <c r="C1366" i="1"/>
  <c r="D1366" i="1"/>
  <c r="E1366" i="1"/>
  <c r="F1366" i="1"/>
  <c r="G1366" i="1"/>
  <c r="H1366" i="1"/>
  <c r="I1366" i="1"/>
  <c r="J1366" i="1"/>
  <c r="K1366" i="1"/>
  <c r="L1366" i="1"/>
  <c r="M1366" i="1"/>
  <c r="N1366" i="1"/>
  <c r="O1366" i="1"/>
  <c r="P1366" i="1"/>
  <c r="Q1366" i="1"/>
  <c r="R1366" i="1"/>
  <c r="S1366" i="1"/>
  <c r="T1366" i="1"/>
  <c r="B1367" i="1"/>
  <c r="C1367" i="1"/>
  <c r="D1367" i="1"/>
  <c r="E1367" i="1"/>
  <c r="F1367" i="1"/>
  <c r="G1367" i="1"/>
  <c r="H1367" i="1"/>
  <c r="I1367" i="1"/>
  <c r="J1367" i="1"/>
  <c r="K1367" i="1"/>
  <c r="L1367" i="1"/>
  <c r="M1367" i="1"/>
  <c r="N1367" i="1"/>
  <c r="O1367" i="1"/>
  <c r="P1367" i="1"/>
  <c r="Q1367" i="1"/>
  <c r="R1367" i="1"/>
  <c r="S1367" i="1"/>
  <c r="T1367" i="1"/>
  <c r="B1368" i="1"/>
  <c r="C1368" i="1"/>
  <c r="D1368" i="1"/>
  <c r="E1368" i="1"/>
  <c r="F1368" i="1"/>
  <c r="G1368" i="1"/>
  <c r="H1368" i="1"/>
  <c r="I1368" i="1"/>
  <c r="J1368" i="1"/>
  <c r="K1368" i="1"/>
  <c r="L1368" i="1"/>
  <c r="M1368" i="1"/>
  <c r="N1368" i="1"/>
  <c r="O1368" i="1"/>
  <c r="P1368" i="1"/>
  <c r="Q1368" i="1"/>
  <c r="R1368" i="1"/>
  <c r="S1368" i="1"/>
  <c r="T1368" i="1"/>
  <c r="B1369" i="1"/>
  <c r="C1369" i="1"/>
  <c r="D1369" i="1"/>
  <c r="E1369" i="1"/>
  <c r="F1369" i="1"/>
  <c r="G1369" i="1"/>
  <c r="H1369" i="1"/>
  <c r="I1369" i="1"/>
  <c r="J1369" i="1"/>
  <c r="K1369" i="1"/>
  <c r="L1369" i="1"/>
  <c r="M1369" i="1"/>
  <c r="N1369" i="1"/>
  <c r="O1369" i="1"/>
  <c r="P1369" i="1"/>
  <c r="Q1369" i="1"/>
  <c r="R1369" i="1"/>
  <c r="S1369" i="1"/>
  <c r="T1369" i="1"/>
  <c r="B1370" i="1"/>
  <c r="C1370" i="1"/>
  <c r="D1370" i="1"/>
  <c r="E1370" i="1"/>
  <c r="F1370" i="1"/>
  <c r="G1370" i="1"/>
  <c r="H1370" i="1"/>
  <c r="I1370" i="1"/>
  <c r="J1370" i="1"/>
  <c r="K1370" i="1"/>
  <c r="L1370" i="1"/>
  <c r="M1370" i="1"/>
  <c r="N1370" i="1"/>
  <c r="O1370" i="1"/>
  <c r="P1370" i="1"/>
  <c r="Q1370" i="1"/>
  <c r="R1370" i="1"/>
  <c r="S1370" i="1"/>
  <c r="T1370" i="1"/>
  <c r="B1371" i="1"/>
  <c r="C1371" i="1"/>
  <c r="D1371" i="1"/>
  <c r="E1371" i="1"/>
  <c r="F1371" i="1"/>
  <c r="G1371" i="1"/>
  <c r="H1371" i="1"/>
  <c r="I1371" i="1"/>
  <c r="J1371" i="1"/>
  <c r="K1371" i="1"/>
  <c r="L1371" i="1"/>
  <c r="M1371" i="1"/>
  <c r="N1371" i="1"/>
  <c r="O1371" i="1"/>
  <c r="P1371" i="1"/>
  <c r="Q1371" i="1"/>
  <c r="R1371" i="1"/>
  <c r="S1371" i="1"/>
  <c r="T1371" i="1"/>
  <c r="B1372" i="1"/>
  <c r="C1372" i="1"/>
  <c r="D1372" i="1"/>
  <c r="E1372" i="1"/>
  <c r="F1372" i="1"/>
  <c r="G1372" i="1"/>
  <c r="H1372" i="1"/>
  <c r="I1372" i="1"/>
  <c r="J1372" i="1"/>
  <c r="K1372" i="1"/>
  <c r="L1372" i="1"/>
  <c r="M1372" i="1"/>
  <c r="N1372" i="1"/>
  <c r="O1372" i="1"/>
  <c r="P1372" i="1"/>
  <c r="Q1372" i="1"/>
  <c r="R1372" i="1"/>
  <c r="S1372" i="1"/>
  <c r="T1372" i="1"/>
  <c r="B1373" i="1"/>
  <c r="C1373" i="1"/>
  <c r="D1373" i="1"/>
  <c r="E1373" i="1"/>
  <c r="F1373" i="1"/>
  <c r="G1373" i="1"/>
  <c r="H1373" i="1"/>
  <c r="I1373" i="1"/>
  <c r="J1373" i="1"/>
  <c r="K1373" i="1"/>
  <c r="L1373" i="1"/>
  <c r="M1373" i="1"/>
  <c r="N1373" i="1"/>
  <c r="O1373" i="1"/>
  <c r="P1373" i="1"/>
  <c r="Q1373" i="1"/>
  <c r="R1373" i="1"/>
  <c r="S1373" i="1"/>
  <c r="T1373" i="1"/>
  <c r="B1374" i="1"/>
  <c r="C1374" i="1"/>
  <c r="D1374" i="1"/>
  <c r="E1374" i="1"/>
  <c r="F1374" i="1"/>
  <c r="G1374" i="1"/>
  <c r="H1374" i="1"/>
  <c r="I1374" i="1"/>
  <c r="J1374" i="1"/>
  <c r="K1374" i="1"/>
  <c r="L1374" i="1"/>
  <c r="M1374" i="1"/>
  <c r="N1374" i="1"/>
  <c r="O1374" i="1"/>
  <c r="P1374" i="1"/>
  <c r="Q1374" i="1"/>
  <c r="R1374" i="1"/>
  <c r="S1374" i="1"/>
  <c r="T1374" i="1"/>
  <c r="B1375" i="1"/>
  <c r="C1375" i="1"/>
  <c r="D1375" i="1"/>
  <c r="E1375" i="1"/>
  <c r="F1375" i="1"/>
  <c r="G1375" i="1"/>
  <c r="H1375" i="1"/>
  <c r="I1375" i="1"/>
  <c r="J1375" i="1"/>
  <c r="K1375" i="1"/>
  <c r="L1375" i="1"/>
  <c r="M1375" i="1"/>
  <c r="N1375" i="1"/>
  <c r="O1375" i="1"/>
  <c r="P1375" i="1"/>
  <c r="Q1375" i="1"/>
  <c r="R1375" i="1"/>
  <c r="S1375" i="1"/>
  <c r="T1375" i="1"/>
  <c r="B1377" i="1"/>
  <c r="C1377" i="1"/>
  <c r="D1377" i="1"/>
  <c r="E1377" i="1"/>
  <c r="F1377" i="1"/>
  <c r="G1377" i="1"/>
  <c r="H1377" i="1"/>
  <c r="I1377" i="1"/>
  <c r="J1377" i="1"/>
  <c r="K1377" i="1"/>
  <c r="L1377" i="1"/>
  <c r="M1377" i="1"/>
  <c r="N1377" i="1"/>
  <c r="O1377" i="1"/>
  <c r="P1377" i="1"/>
  <c r="Q1377" i="1"/>
  <c r="R1377" i="1"/>
  <c r="S1377" i="1"/>
  <c r="T1377" i="1"/>
  <c r="B1378" i="1"/>
  <c r="C1378" i="1"/>
  <c r="D1378" i="1"/>
  <c r="E1378" i="1"/>
  <c r="F1378" i="1"/>
  <c r="G1378" i="1"/>
  <c r="H1378" i="1"/>
  <c r="I1378" i="1"/>
  <c r="J1378" i="1"/>
  <c r="K1378" i="1"/>
  <c r="L1378" i="1"/>
  <c r="M1378" i="1"/>
  <c r="N1378" i="1"/>
  <c r="O1378" i="1"/>
  <c r="P1378" i="1"/>
  <c r="Q1378" i="1"/>
  <c r="R1378" i="1"/>
  <c r="S1378" i="1"/>
  <c r="T1378" i="1"/>
  <c r="B1379" i="1"/>
  <c r="C1379" i="1"/>
  <c r="D1379" i="1"/>
  <c r="E1379" i="1"/>
  <c r="F1379" i="1"/>
  <c r="G1379" i="1"/>
  <c r="H1379" i="1"/>
  <c r="I1379" i="1"/>
  <c r="J1379" i="1"/>
  <c r="K1379" i="1"/>
  <c r="L1379" i="1"/>
  <c r="M1379" i="1"/>
  <c r="N1379" i="1"/>
  <c r="O1379" i="1"/>
  <c r="P1379" i="1"/>
  <c r="Q1379" i="1"/>
  <c r="R1379" i="1"/>
  <c r="S1379" i="1"/>
  <c r="T1379" i="1"/>
  <c r="B1380" i="1"/>
  <c r="C1380" i="1"/>
  <c r="D1380" i="1"/>
  <c r="E1380" i="1"/>
  <c r="F1380" i="1"/>
  <c r="G1380" i="1"/>
  <c r="H1380" i="1"/>
  <c r="I1380" i="1"/>
  <c r="J1380" i="1"/>
  <c r="K1380" i="1"/>
  <c r="L1380" i="1"/>
  <c r="M1380" i="1"/>
  <c r="N1380" i="1"/>
  <c r="O1380" i="1"/>
  <c r="P1380" i="1"/>
  <c r="Q1380" i="1"/>
  <c r="R1380" i="1"/>
  <c r="S1380" i="1"/>
  <c r="T1380" i="1"/>
  <c r="B1381" i="1"/>
  <c r="C1381" i="1"/>
  <c r="D1381" i="1"/>
  <c r="E1381" i="1"/>
  <c r="F1381" i="1"/>
  <c r="G1381" i="1"/>
  <c r="H1381" i="1"/>
  <c r="I1381" i="1"/>
  <c r="J1381" i="1"/>
  <c r="K1381" i="1"/>
  <c r="L1381" i="1"/>
  <c r="M1381" i="1"/>
  <c r="N1381" i="1"/>
  <c r="O1381" i="1"/>
  <c r="P1381" i="1"/>
  <c r="Q1381" i="1"/>
  <c r="R1381" i="1"/>
  <c r="S1381" i="1"/>
  <c r="T1381" i="1"/>
  <c r="B1382" i="1"/>
  <c r="C1382" i="1"/>
  <c r="D1382" i="1"/>
  <c r="E1382" i="1"/>
  <c r="F1382" i="1"/>
  <c r="G1382" i="1"/>
  <c r="H1382" i="1"/>
  <c r="I1382" i="1"/>
  <c r="J1382" i="1"/>
  <c r="K1382" i="1"/>
  <c r="L1382" i="1"/>
  <c r="M1382" i="1"/>
  <c r="N1382" i="1"/>
  <c r="O1382" i="1"/>
  <c r="P1382" i="1"/>
  <c r="Q1382" i="1"/>
  <c r="R1382" i="1"/>
  <c r="S1382" i="1"/>
  <c r="T1382" i="1"/>
  <c r="B1383" i="1"/>
  <c r="C1383" i="1"/>
  <c r="D1383" i="1"/>
  <c r="E1383" i="1"/>
  <c r="F1383" i="1"/>
  <c r="G1383" i="1"/>
  <c r="H1383" i="1"/>
  <c r="I1383" i="1"/>
  <c r="J1383" i="1"/>
  <c r="K1383" i="1"/>
  <c r="L1383" i="1"/>
  <c r="M1383" i="1"/>
  <c r="N1383" i="1"/>
  <c r="O1383" i="1"/>
  <c r="P1383" i="1"/>
  <c r="Q1383" i="1"/>
  <c r="R1383" i="1"/>
  <c r="S1383" i="1"/>
  <c r="T1383" i="1"/>
  <c r="B1384" i="1"/>
  <c r="C1384" i="1"/>
  <c r="D1384" i="1"/>
  <c r="E1384" i="1"/>
  <c r="F1384" i="1"/>
  <c r="G1384" i="1"/>
  <c r="H1384" i="1"/>
  <c r="I1384" i="1"/>
  <c r="J1384" i="1"/>
  <c r="K1384" i="1"/>
  <c r="L1384" i="1"/>
  <c r="M1384" i="1"/>
  <c r="N1384" i="1"/>
  <c r="O1384" i="1"/>
  <c r="P1384" i="1"/>
  <c r="Q1384" i="1"/>
  <c r="R1384" i="1"/>
  <c r="S1384" i="1"/>
  <c r="T1384" i="1"/>
  <c r="B1385" i="1"/>
  <c r="C1385" i="1"/>
  <c r="D1385" i="1"/>
  <c r="E1385" i="1"/>
  <c r="F1385" i="1"/>
  <c r="G1385" i="1"/>
  <c r="H1385" i="1"/>
  <c r="I1385" i="1"/>
  <c r="J1385" i="1"/>
  <c r="K1385" i="1"/>
  <c r="L1385" i="1"/>
  <c r="M1385" i="1"/>
  <c r="N1385" i="1"/>
  <c r="O1385" i="1"/>
  <c r="P1385" i="1"/>
  <c r="Q1385" i="1"/>
  <c r="R1385" i="1"/>
  <c r="S1385" i="1"/>
  <c r="T1385" i="1"/>
  <c r="B1386" i="1"/>
  <c r="C1386" i="1"/>
  <c r="D1386" i="1"/>
  <c r="E1386" i="1"/>
  <c r="F1386" i="1"/>
  <c r="G1386" i="1"/>
  <c r="H1386" i="1"/>
  <c r="I1386" i="1"/>
  <c r="J1386" i="1"/>
  <c r="K1386" i="1"/>
  <c r="L1386" i="1"/>
  <c r="M1386" i="1"/>
  <c r="N1386" i="1"/>
  <c r="O1386" i="1"/>
  <c r="P1386" i="1"/>
  <c r="Q1386" i="1"/>
  <c r="R1386" i="1"/>
  <c r="S1386" i="1"/>
  <c r="T1386" i="1"/>
  <c r="B1387" i="1"/>
  <c r="C1387" i="1"/>
  <c r="D1387" i="1"/>
  <c r="E1387" i="1"/>
  <c r="F1387" i="1"/>
  <c r="G1387" i="1"/>
  <c r="H1387" i="1"/>
  <c r="I1387" i="1"/>
  <c r="J1387" i="1"/>
  <c r="K1387" i="1"/>
  <c r="L1387" i="1"/>
  <c r="M1387" i="1"/>
  <c r="N1387" i="1"/>
  <c r="O1387" i="1"/>
  <c r="P1387" i="1"/>
  <c r="Q1387" i="1"/>
  <c r="R1387" i="1"/>
  <c r="S1387" i="1"/>
  <c r="T1387" i="1"/>
  <c r="B1388" i="1"/>
  <c r="C1388" i="1"/>
  <c r="D1388" i="1"/>
  <c r="E1388" i="1"/>
  <c r="F1388" i="1"/>
  <c r="G1388" i="1"/>
  <c r="H1388" i="1"/>
  <c r="I1388" i="1"/>
  <c r="J1388" i="1"/>
  <c r="K1388" i="1"/>
  <c r="L1388" i="1"/>
  <c r="M1388" i="1"/>
  <c r="N1388" i="1"/>
  <c r="O1388" i="1"/>
  <c r="P1388" i="1"/>
  <c r="Q1388" i="1"/>
  <c r="R1388" i="1"/>
  <c r="S1388" i="1"/>
  <c r="T1388" i="1"/>
  <c r="B1389" i="1"/>
  <c r="C1389" i="1"/>
  <c r="D1389" i="1"/>
  <c r="E1389" i="1"/>
  <c r="F1389" i="1"/>
  <c r="G1389" i="1"/>
  <c r="H1389" i="1"/>
  <c r="I1389" i="1"/>
  <c r="J1389" i="1"/>
  <c r="K1389" i="1"/>
  <c r="L1389" i="1"/>
  <c r="M1389" i="1"/>
  <c r="N1389" i="1"/>
  <c r="O1389" i="1"/>
  <c r="P1389" i="1"/>
  <c r="Q1389" i="1"/>
  <c r="R1389" i="1"/>
  <c r="S1389" i="1"/>
  <c r="T1389" i="1"/>
  <c r="B1390" i="1"/>
  <c r="C1390" i="1"/>
  <c r="D1390" i="1"/>
  <c r="E1390" i="1"/>
  <c r="F1390" i="1"/>
  <c r="G1390" i="1"/>
  <c r="H1390" i="1"/>
  <c r="I1390" i="1"/>
  <c r="J1390" i="1"/>
  <c r="K1390" i="1"/>
  <c r="L1390" i="1"/>
  <c r="M1390" i="1"/>
  <c r="N1390" i="1"/>
  <c r="O1390" i="1"/>
  <c r="P1390" i="1"/>
  <c r="Q1390" i="1"/>
  <c r="R1390" i="1"/>
  <c r="S1390" i="1"/>
  <c r="T1390" i="1"/>
  <c r="B1391" i="1"/>
  <c r="C1391" i="1"/>
  <c r="D1391" i="1"/>
  <c r="E1391" i="1"/>
  <c r="F1391" i="1"/>
  <c r="G1391" i="1"/>
  <c r="H1391" i="1"/>
  <c r="I1391" i="1"/>
  <c r="J1391" i="1"/>
  <c r="K1391" i="1"/>
  <c r="L1391" i="1"/>
  <c r="M1391" i="1"/>
  <c r="N1391" i="1"/>
  <c r="O1391" i="1"/>
  <c r="P1391" i="1"/>
  <c r="Q1391" i="1"/>
  <c r="R1391" i="1"/>
  <c r="S1391" i="1"/>
  <c r="T1391" i="1"/>
  <c r="B1392" i="1"/>
  <c r="C1392" i="1"/>
  <c r="D1392" i="1"/>
  <c r="E1392" i="1"/>
  <c r="F1392" i="1"/>
  <c r="G1392" i="1"/>
  <c r="H1392" i="1"/>
  <c r="I1392" i="1"/>
  <c r="J1392" i="1"/>
  <c r="K1392" i="1"/>
  <c r="L1392" i="1"/>
  <c r="M1392" i="1"/>
  <c r="N1392" i="1"/>
  <c r="O1392" i="1"/>
  <c r="P1392" i="1"/>
  <c r="Q1392" i="1"/>
  <c r="R1392" i="1"/>
  <c r="S1392" i="1"/>
  <c r="T1392" i="1"/>
  <c r="B1393" i="1"/>
  <c r="C1393" i="1"/>
  <c r="D1393" i="1"/>
  <c r="E1393" i="1"/>
  <c r="F1393" i="1"/>
  <c r="G1393" i="1"/>
  <c r="H1393" i="1"/>
  <c r="I1393" i="1"/>
  <c r="J1393" i="1"/>
  <c r="K1393" i="1"/>
  <c r="L1393" i="1"/>
  <c r="M1393" i="1"/>
  <c r="N1393" i="1"/>
  <c r="O1393" i="1"/>
  <c r="P1393" i="1"/>
  <c r="Q1393" i="1"/>
  <c r="R1393" i="1"/>
  <c r="S1393" i="1"/>
  <c r="T1393" i="1"/>
  <c r="B1394" i="1"/>
  <c r="C1394" i="1"/>
  <c r="D1394" i="1"/>
  <c r="E1394" i="1"/>
  <c r="F1394" i="1"/>
  <c r="G1394" i="1"/>
  <c r="H1394" i="1"/>
  <c r="I1394" i="1"/>
  <c r="J1394" i="1"/>
  <c r="K1394" i="1"/>
  <c r="L1394" i="1"/>
  <c r="M1394" i="1"/>
  <c r="N1394" i="1"/>
  <c r="O1394" i="1"/>
  <c r="P1394" i="1"/>
  <c r="Q1394" i="1"/>
  <c r="R1394" i="1"/>
  <c r="S1394" i="1"/>
  <c r="T1394" i="1"/>
  <c r="B1395" i="1"/>
  <c r="C1395" i="1"/>
  <c r="D1395" i="1"/>
  <c r="E1395" i="1"/>
  <c r="F1395" i="1"/>
  <c r="G1395" i="1"/>
  <c r="H1395" i="1"/>
  <c r="I1395" i="1"/>
  <c r="J1395" i="1"/>
  <c r="K1395" i="1"/>
  <c r="L1395" i="1"/>
  <c r="M1395" i="1"/>
  <c r="N1395" i="1"/>
  <c r="O1395" i="1"/>
  <c r="P1395" i="1"/>
  <c r="Q1395" i="1"/>
  <c r="R1395" i="1"/>
  <c r="S1395" i="1"/>
  <c r="T1395" i="1"/>
  <c r="B1396" i="1"/>
  <c r="C1396" i="1"/>
  <c r="D1396" i="1"/>
  <c r="E1396" i="1"/>
  <c r="F1396" i="1"/>
  <c r="G1396" i="1"/>
  <c r="H1396" i="1"/>
  <c r="I1396" i="1"/>
  <c r="J1396" i="1"/>
  <c r="K1396" i="1"/>
  <c r="L1396" i="1"/>
  <c r="M1396" i="1"/>
  <c r="N1396" i="1"/>
  <c r="O1396" i="1"/>
  <c r="P1396" i="1"/>
  <c r="Q1396" i="1"/>
  <c r="R1396" i="1"/>
  <c r="S1396" i="1"/>
  <c r="T1396" i="1"/>
  <c r="B1397" i="1"/>
  <c r="C1397" i="1"/>
  <c r="D1397" i="1"/>
  <c r="E1397" i="1"/>
  <c r="F1397" i="1"/>
  <c r="G1397" i="1"/>
  <c r="H1397" i="1"/>
  <c r="I1397" i="1"/>
  <c r="J1397" i="1"/>
  <c r="K1397" i="1"/>
  <c r="L1397" i="1"/>
  <c r="M1397" i="1"/>
  <c r="N1397" i="1"/>
  <c r="O1397" i="1"/>
  <c r="P1397" i="1"/>
  <c r="Q1397" i="1"/>
  <c r="R1397" i="1"/>
  <c r="S1397" i="1"/>
  <c r="T1397" i="1"/>
  <c r="B1399" i="1"/>
  <c r="C1399" i="1"/>
  <c r="D1399" i="1"/>
  <c r="E1399" i="1"/>
  <c r="F1399" i="1"/>
  <c r="G1399" i="1"/>
  <c r="H1399" i="1"/>
  <c r="I1399" i="1"/>
  <c r="J1399" i="1"/>
  <c r="K1399" i="1"/>
  <c r="L1399" i="1"/>
  <c r="M1399" i="1"/>
  <c r="N1399" i="1"/>
  <c r="O1399" i="1"/>
  <c r="P1399" i="1"/>
  <c r="Q1399" i="1"/>
  <c r="R1399" i="1"/>
  <c r="S1399" i="1"/>
  <c r="T1399" i="1"/>
  <c r="B1401" i="1"/>
  <c r="C1401" i="1"/>
  <c r="D1401" i="1"/>
  <c r="E1401" i="1"/>
  <c r="F1401" i="1"/>
  <c r="G1401" i="1"/>
  <c r="H1401" i="1"/>
  <c r="I1401" i="1"/>
  <c r="J1401" i="1"/>
  <c r="K1401" i="1"/>
  <c r="L1401" i="1"/>
  <c r="M1401" i="1"/>
  <c r="N1401" i="1"/>
  <c r="O1401" i="1"/>
  <c r="P1401" i="1"/>
  <c r="Q1401" i="1"/>
  <c r="R1401" i="1"/>
  <c r="S1401" i="1"/>
  <c r="T1401" i="1"/>
  <c r="B1402" i="1"/>
  <c r="C1402" i="1"/>
  <c r="D1402" i="1"/>
  <c r="E1402" i="1"/>
  <c r="F1402" i="1"/>
  <c r="G1402" i="1"/>
  <c r="H1402" i="1"/>
  <c r="I1402" i="1"/>
  <c r="J1402" i="1"/>
  <c r="K1402" i="1"/>
  <c r="L1402" i="1"/>
  <c r="M1402" i="1"/>
  <c r="N1402" i="1"/>
  <c r="O1402" i="1"/>
  <c r="P1402" i="1"/>
  <c r="Q1402" i="1"/>
  <c r="R1402" i="1"/>
  <c r="S1402" i="1"/>
  <c r="T1402" i="1"/>
  <c r="B1403" i="1"/>
  <c r="C1403" i="1"/>
  <c r="D1403" i="1"/>
  <c r="E1403" i="1"/>
  <c r="F1403" i="1"/>
  <c r="G1403" i="1"/>
  <c r="H1403" i="1"/>
  <c r="I1403" i="1"/>
  <c r="J1403" i="1"/>
  <c r="K1403" i="1"/>
  <c r="L1403" i="1"/>
  <c r="M1403" i="1"/>
  <c r="N1403" i="1"/>
  <c r="O1403" i="1"/>
  <c r="P1403" i="1"/>
  <c r="Q1403" i="1"/>
  <c r="R1403" i="1"/>
  <c r="S1403" i="1"/>
  <c r="T1403" i="1"/>
  <c r="B1405" i="1"/>
  <c r="C1405" i="1"/>
  <c r="D1405" i="1"/>
  <c r="E1405" i="1"/>
  <c r="F1405" i="1"/>
  <c r="G1405" i="1"/>
  <c r="H1405" i="1"/>
  <c r="I1405" i="1"/>
  <c r="J1405" i="1"/>
  <c r="K1405" i="1"/>
  <c r="L1405" i="1"/>
  <c r="M1405" i="1"/>
  <c r="N1405" i="1"/>
  <c r="O1405" i="1"/>
  <c r="P1405" i="1"/>
  <c r="Q1405" i="1"/>
  <c r="R1405" i="1"/>
  <c r="S1405" i="1"/>
  <c r="T1405" i="1"/>
  <c r="B1406" i="1"/>
  <c r="C1406" i="1"/>
  <c r="D1406" i="1"/>
  <c r="E1406" i="1"/>
  <c r="F1406" i="1"/>
  <c r="G1406" i="1"/>
  <c r="H1406" i="1"/>
  <c r="I1406" i="1"/>
  <c r="J1406" i="1"/>
  <c r="K1406" i="1"/>
  <c r="L1406" i="1"/>
  <c r="M1406" i="1"/>
  <c r="N1406" i="1"/>
  <c r="O1406" i="1"/>
  <c r="P1406" i="1"/>
  <c r="Q1406" i="1"/>
  <c r="R1406" i="1"/>
  <c r="S1406" i="1"/>
  <c r="T1406" i="1"/>
  <c r="B1407" i="1"/>
  <c r="C1407" i="1"/>
  <c r="D1407" i="1"/>
  <c r="E1407" i="1"/>
  <c r="F1407" i="1"/>
  <c r="G1407" i="1"/>
  <c r="H1407" i="1"/>
  <c r="I1407" i="1"/>
  <c r="J1407" i="1"/>
  <c r="K1407" i="1"/>
  <c r="L1407" i="1"/>
  <c r="M1407" i="1"/>
  <c r="N1407" i="1"/>
  <c r="O1407" i="1"/>
  <c r="P1407" i="1"/>
  <c r="Q1407" i="1"/>
  <c r="R1407" i="1"/>
  <c r="S1407" i="1"/>
  <c r="T1407" i="1"/>
  <c r="B1409" i="1"/>
  <c r="C1409" i="1"/>
  <c r="D1409" i="1"/>
  <c r="E1409" i="1"/>
  <c r="F1409" i="1"/>
  <c r="G1409" i="1"/>
  <c r="H1409" i="1"/>
  <c r="I1409" i="1"/>
  <c r="J1409" i="1"/>
  <c r="K1409" i="1"/>
  <c r="L1409" i="1"/>
  <c r="M1409" i="1"/>
  <c r="N1409" i="1"/>
  <c r="O1409" i="1"/>
  <c r="P1409" i="1"/>
  <c r="Q1409" i="1"/>
  <c r="R1409" i="1"/>
  <c r="S1409" i="1"/>
  <c r="T1409" i="1"/>
  <c r="B1410" i="1"/>
  <c r="C1410" i="1"/>
  <c r="D1410" i="1"/>
  <c r="E1410" i="1"/>
  <c r="F1410" i="1"/>
  <c r="G1410" i="1"/>
  <c r="H1410" i="1"/>
  <c r="I1410" i="1"/>
  <c r="J1410" i="1"/>
  <c r="K1410" i="1"/>
  <c r="L1410" i="1"/>
  <c r="M1410" i="1"/>
  <c r="N1410" i="1"/>
  <c r="O1410" i="1"/>
  <c r="P1410" i="1"/>
  <c r="Q1410" i="1"/>
  <c r="R1410" i="1"/>
  <c r="S1410" i="1"/>
  <c r="T1410" i="1"/>
  <c r="B1411" i="1"/>
  <c r="C1411" i="1"/>
  <c r="D1411" i="1"/>
  <c r="E1411" i="1"/>
  <c r="F1411" i="1"/>
  <c r="G1411" i="1"/>
  <c r="H1411" i="1"/>
  <c r="I1411" i="1"/>
  <c r="J1411" i="1"/>
  <c r="K1411" i="1"/>
  <c r="L1411" i="1"/>
  <c r="M1411" i="1"/>
  <c r="N1411" i="1"/>
  <c r="O1411" i="1"/>
  <c r="P1411" i="1"/>
  <c r="Q1411" i="1"/>
  <c r="R1411" i="1"/>
  <c r="S1411" i="1"/>
  <c r="T1411" i="1"/>
  <c r="B1412" i="1"/>
  <c r="C1412" i="1"/>
  <c r="D1412" i="1"/>
  <c r="E1412" i="1"/>
  <c r="F1412" i="1"/>
  <c r="G1412" i="1"/>
  <c r="H1412" i="1"/>
  <c r="I1412" i="1"/>
  <c r="J1412" i="1"/>
  <c r="K1412" i="1"/>
  <c r="L1412" i="1"/>
  <c r="M1412" i="1"/>
  <c r="N1412" i="1"/>
  <c r="O1412" i="1"/>
  <c r="P1412" i="1"/>
  <c r="Q1412" i="1"/>
  <c r="R1412" i="1"/>
  <c r="S1412" i="1"/>
  <c r="T1412" i="1"/>
  <c r="B1413" i="1"/>
  <c r="C1413" i="1"/>
  <c r="D1413" i="1"/>
  <c r="E1413" i="1"/>
  <c r="F1413" i="1"/>
  <c r="G1413" i="1"/>
  <c r="H1413" i="1"/>
  <c r="I1413" i="1"/>
  <c r="J1413" i="1"/>
  <c r="K1413" i="1"/>
  <c r="L1413" i="1"/>
  <c r="M1413" i="1"/>
  <c r="N1413" i="1"/>
  <c r="O1413" i="1"/>
  <c r="P1413" i="1"/>
  <c r="Q1413" i="1"/>
  <c r="R1413" i="1"/>
  <c r="S1413" i="1"/>
  <c r="T1413" i="1"/>
  <c r="B1414" i="1"/>
  <c r="C1414" i="1"/>
  <c r="D1414" i="1"/>
  <c r="E1414" i="1"/>
  <c r="F1414" i="1"/>
  <c r="G1414" i="1"/>
  <c r="H1414" i="1"/>
  <c r="I1414" i="1"/>
  <c r="J1414" i="1"/>
  <c r="K1414" i="1"/>
  <c r="L1414" i="1"/>
  <c r="M1414" i="1"/>
  <c r="N1414" i="1"/>
  <c r="O1414" i="1"/>
  <c r="P1414" i="1"/>
  <c r="Q1414" i="1"/>
  <c r="R1414" i="1"/>
  <c r="S1414" i="1"/>
  <c r="T1414" i="1"/>
  <c r="B1415" i="1"/>
  <c r="C1415" i="1"/>
  <c r="D1415" i="1"/>
  <c r="E1415" i="1"/>
  <c r="F1415" i="1"/>
  <c r="G1415" i="1"/>
  <c r="H1415" i="1"/>
  <c r="I1415" i="1"/>
  <c r="J1415" i="1"/>
  <c r="K1415" i="1"/>
  <c r="L1415" i="1"/>
  <c r="M1415" i="1"/>
  <c r="N1415" i="1"/>
  <c r="O1415" i="1"/>
  <c r="P1415" i="1"/>
  <c r="Q1415" i="1"/>
  <c r="R1415" i="1"/>
  <c r="S1415" i="1"/>
  <c r="T1415" i="1"/>
  <c r="B1416" i="1"/>
  <c r="C1416" i="1"/>
  <c r="D1416" i="1"/>
  <c r="E1416" i="1"/>
  <c r="F1416" i="1"/>
  <c r="G1416" i="1"/>
  <c r="H1416" i="1"/>
  <c r="I1416" i="1"/>
  <c r="J1416" i="1"/>
  <c r="K1416" i="1"/>
  <c r="L1416" i="1"/>
  <c r="M1416" i="1"/>
  <c r="N1416" i="1"/>
  <c r="O1416" i="1"/>
  <c r="P1416" i="1"/>
  <c r="Q1416" i="1"/>
  <c r="R1416" i="1"/>
  <c r="S1416" i="1"/>
  <c r="T1416" i="1"/>
  <c r="B1417" i="1"/>
  <c r="C1417" i="1"/>
  <c r="D1417" i="1"/>
  <c r="E1417" i="1"/>
  <c r="F1417" i="1"/>
  <c r="G1417" i="1"/>
  <c r="H1417" i="1"/>
  <c r="I1417" i="1"/>
  <c r="J1417" i="1"/>
  <c r="K1417" i="1"/>
  <c r="L1417" i="1"/>
  <c r="M1417" i="1"/>
  <c r="N1417" i="1"/>
  <c r="O1417" i="1"/>
  <c r="P1417" i="1"/>
  <c r="Q1417" i="1"/>
  <c r="R1417" i="1"/>
  <c r="S1417" i="1"/>
  <c r="T1417" i="1"/>
  <c r="B1418" i="1"/>
  <c r="C1418" i="1"/>
  <c r="D1418" i="1"/>
  <c r="E1418" i="1"/>
  <c r="F1418" i="1"/>
  <c r="G1418" i="1"/>
  <c r="H1418" i="1"/>
  <c r="I1418" i="1"/>
  <c r="J1418" i="1"/>
  <c r="K1418" i="1"/>
  <c r="L1418" i="1"/>
  <c r="M1418" i="1"/>
  <c r="N1418" i="1"/>
  <c r="O1418" i="1"/>
  <c r="P1418" i="1"/>
  <c r="Q1418" i="1"/>
  <c r="R1418" i="1"/>
  <c r="S1418" i="1"/>
  <c r="T1418" i="1"/>
  <c r="B1419" i="1"/>
  <c r="C1419" i="1"/>
  <c r="D1419" i="1"/>
  <c r="E1419" i="1"/>
  <c r="F1419" i="1"/>
  <c r="G1419" i="1"/>
  <c r="H1419" i="1"/>
  <c r="I1419" i="1"/>
  <c r="J1419" i="1"/>
  <c r="K1419" i="1"/>
  <c r="L1419" i="1"/>
  <c r="M1419" i="1"/>
  <c r="N1419" i="1"/>
  <c r="O1419" i="1"/>
  <c r="P1419" i="1"/>
  <c r="Q1419" i="1"/>
  <c r="R1419" i="1"/>
  <c r="S1419" i="1"/>
  <c r="T1419" i="1"/>
  <c r="B1420" i="1"/>
  <c r="C1420" i="1"/>
  <c r="D1420" i="1"/>
  <c r="E1420" i="1"/>
  <c r="F1420" i="1"/>
  <c r="G1420" i="1"/>
  <c r="H1420" i="1"/>
  <c r="I1420" i="1"/>
  <c r="J1420" i="1"/>
  <c r="K1420" i="1"/>
  <c r="L1420" i="1"/>
  <c r="M1420" i="1"/>
  <c r="N1420" i="1"/>
  <c r="O1420" i="1"/>
  <c r="P1420" i="1"/>
  <c r="Q1420" i="1"/>
  <c r="R1420" i="1"/>
  <c r="S1420" i="1"/>
  <c r="T1420" i="1"/>
  <c r="B1421" i="1"/>
  <c r="C1421" i="1"/>
  <c r="D1421" i="1"/>
  <c r="E1421" i="1"/>
  <c r="F1421" i="1"/>
  <c r="G1421" i="1"/>
  <c r="H1421" i="1"/>
  <c r="I1421" i="1"/>
  <c r="J1421" i="1"/>
  <c r="K1421" i="1"/>
  <c r="L1421" i="1"/>
  <c r="M1421" i="1"/>
  <c r="N1421" i="1"/>
  <c r="O1421" i="1"/>
  <c r="P1421" i="1"/>
  <c r="Q1421" i="1"/>
  <c r="R1421" i="1"/>
  <c r="S1421" i="1"/>
  <c r="T1421" i="1"/>
  <c r="B1422" i="1"/>
  <c r="C1422" i="1"/>
  <c r="D1422" i="1"/>
  <c r="E1422" i="1"/>
  <c r="F1422" i="1"/>
  <c r="G1422" i="1"/>
  <c r="H1422" i="1"/>
  <c r="I1422" i="1"/>
  <c r="J1422" i="1"/>
  <c r="K1422" i="1"/>
  <c r="L1422" i="1"/>
  <c r="M1422" i="1"/>
  <c r="N1422" i="1"/>
  <c r="O1422" i="1"/>
  <c r="P1422" i="1"/>
  <c r="Q1422" i="1"/>
  <c r="R1422" i="1"/>
  <c r="S1422" i="1"/>
  <c r="T1422" i="1"/>
  <c r="B1423" i="1"/>
  <c r="C1423" i="1"/>
  <c r="D1423" i="1"/>
  <c r="E1423" i="1"/>
  <c r="F1423" i="1"/>
  <c r="G1423" i="1"/>
  <c r="H1423" i="1"/>
  <c r="I1423" i="1"/>
  <c r="J1423" i="1"/>
  <c r="K1423" i="1"/>
  <c r="L1423" i="1"/>
  <c r="M1423" i="1"/>
  <c r="N1423" i="1"/>
  <c r="O1423" i="1"/>
  <c r="P1423" i="1"/>
  <c r="Q1423" i="1"/>
  <c r="R1423" i="1"/>
  <c r="S1423" i="1"/>
  <c r="T1423" i="1"/>
  <c r="B1424" i="1"/>
  <c r="C1424" i="1"/>
  <c r="D1424" i="1"/>
  <c r="E1424" i="1"/>
  <c r="F1424" i="1"/>
  <c r="G1424" i="1"/>
  <c r="H1424" i="1"/>
  <c r="I1424" i="1"/>
  <c r="J1424" i="1"/>
  <c r="K1424" i="1"/>
  <c r="L1424" i="1"/>
  <c r="M1424" i="1"/>
  <c r="N1424" i="1"/>
  <c r="O1424" i="1"/>
  <c r="P1424" i="1"/>
  <c r="Q1424" i="1"/>
  <c r="R1424" i="1"/>
  <c r="S1424" i="1"/>
  <c r="T1424" i="1"/>
  <c r="B1425" i="1"/>
  <c r="C1425" i="1"/>
  <c r="D1425" i="1"/>
  <c r="E1425" i="1"/>
  <c r="F1425" i="1"/>
  <c r="G1425" i="1"/>
  <c r="H1425" i="1"/>
  <c r="I1425" i="1"/>
  <c r="J1425" i="1"/>
  <c r="K1425" i="1"/>
  <c r="L1425" i="1"/>
  <c r="M1425" i="1"/>
  <c r="N1425" i="1"/>
  <c r="O1425" i="1"/>
  <c r="P1425" i="1"/>
  <c r="Q1425" i="1"/>
  <c r="R1425" i="1"/>
  <c r="S1425" i="1"/>
  <c r="T1425" i="1"/>
  <c r="B1427" i="1"/>
  <c r="C1427" i="1"/>
  <c r="D1427" i="1"/>
  <c r="E1427" i="1"/>
  <c r="F1427" i="1"/>
  <c r="G1427" i="1"/>
  <c r="H1427" i="1"/>
  <c r="I1427" i="1"/>
  <c r="J1427" i="1"/>
  <c r="K1427" i="1"/>
  <c r="L1427" i="1"/>
  <c r="M1427" i="1"/>
  <c r="N1427" i="1"/>
  <c r="O1427" i="1"/>
  <c r="P1427" i="1"/>
  <c r="Q1427" i="1"/>
  <c r="R1427" i="1"/>
  <c r="S1427" i="1"/>
  <c r="T1427" i="1"/>
  <c r="B1428" i="1"/>
  <c r="C1428" i="1"/>
  <c r="D1428" i="1"/>
  <c r="E1428" i="1"/>
  <c r="F1428" i="1"/>
  <c r="G1428" i="1"/>
  <c r="H1428" i="1"/>
  <c r="I1428" i="1"/>
  <c r="J1428" i="1"/>
  <c r="K1428" i="1"/>
  <c r="L1428" i="1"/>
  <c r="M1428" i="1"/>
  <c r="N1428" i="1"/>
  <c r="O1428" i="1"/>
  <c r="P1428" i="1"/>
  <c r="Q1428" i="1"/>
  <c r="R1428" i="1"/>
  <c r="S1428" i="1"/>
  <c r="T1428" i="1"/>
  <c r="B1429" i="1"/>
  <c r="C1429" i="1"/>
  <c r="D1429" i="1"/>
  <c r="E1429" i="1"/>
  <c r="F1429" i="1"/>
  <c r="G1429" i="1"/>
  <c r="H1429" i="1"/>
  <c r="I1429" i="1"/>
  <c r="J1429" i="1"/>
  <c r="K1429" i="1"/>
  <c r="L1429" i="1"/>
  <c r="M1429" i="1"/>
  <c r="N1429" i="1"/>
  <c r="O1429" i="1"/>
  <c r="P1429" i="1"/>
  <c r="Q1429" i="1"/>
  <c r="R1429" i="1"/>
  <c r="S1429" i="1"/>
  <c r="T1429" i="1"/>
  <c r="B1430" i="1"/>
  <c r="C1430" i="1"/>
  <c r="D1430" i="1"/>
  <c r="E1430" i="1"/>
  <c r="F1430" i="1"/>
  <c r="G1430" i="1"/>
  <c r="H1430" i="1"/>
  <c r="I1430" i="1"/>
  <c r="J1430" i="1"/>
  <c r="K1430" i="1"/>
  <c r="L1430" i="1"/>
  <c r="M1430" i="1"/>
  <c r="N1430" i="1"/>
  <c r="O1430" i="1"/>
  <c r="P1430" i="1"/>
  <c r="Q1430" i="1"/>
  <c r="R1430" i="1"/>
  <c r="S1430" i="1"/>
  <c r="T1430" i="1"/>
  <c r="B1431" i="1"/>
  <c r="C1431" i="1"/>
  <c r="D1431" i="1"/>
  <c r="E1431" i="1"/>
  <c r="F1431" i="1"/>
  <c r="G1431" i="1"/>
  <c r="H1431" i="1"/>
  <c r="I1431" i="1"/>
  <c r="J1431" i="1"/>
  <c r="K1431" i="1"/>
  <c r="L1431" i="1"/>
  <c r="M1431" i="1"/>
  <c r="N1431" i="1"/>
  <c r="O1431" i="1"/>
  <c r="P1431" i="1"/>
  <c r="Q1431" i="1"/>
  <c r="R1431" i="1"/>
  <c r="S1431" i="1"/>
  <c r="T1431" i="1"/>
  <c r="B1432" i="1"/>
  <c r="C1432" i="1"/>
  <c r="D1432" i="1"/>
  <c r="E1432" i="1"/>
  <c r="F1432" i="1"/>
  <c r="G1432" i="1"/>
  <c r="H1432" i="1"/>
  <c r="I1432" i="1"/>
  <c r="J1432" i="1"/>
  <c r="K1432" i="1"/>
  <c r="L1432" i="1"/>
  <c r="M1432" i="1"/>
  <c r="N1432" i="1"/>
  <c r="O1432" i="1"/>
  <c r="P1432" i="1"/>
  <c r="Q1432" i="1"/>
  <c r="R1432" i="1"/>
  <c r="S1432" i="1"/>
  <c r="T1432" i="1"/>
  <c r="B1433" i="1"/>
  <c r="C1433" i="1"/>
  <c r="D1433" i="1"/>
  <c r="E1433" i="1"/>
  <c r="F1433" i="1"/>
  <c r="G1433" i="1"/>
  <c r="H1433" i="1"/>
  <c r="I1433" i="1"/>
  <c r="J1433" i="1"/>
  <c r="K1433" i="1"/>
  <c r="L1433" i="1"/>
  <c r="M1433" i="1"/>
  <c r="N1433" i="1"/>
  <c r="O1433" i="1"/>
  <c r="P1433" i="1"/>
  <c r="Q1433" i="1"/>
  <c r="R1433" i="1"/>
  <c r="S1433" i="1"/>
  <c r="T1433" i="1"/>
  <c r="B1434" i="1"/>
  <c r="C1434" i="1"/>
  <c r="D1434" i="1"/>
  <c r="E1434" i="1"/>
  <c r="F1434" i="1"/>
  <c r="G1434" i="1"/>
  <c r="H1434" i="1"/>
  <c r="I1434" i="1"/>
  <c r="J1434" i="1"/>
  <c r="K1434" i="1"/>
  <c r="L1434" i="1"/>
  <c r="M1434" i="1"/>
  <c r="N1434" i="1"/>
  <c r="O1434" i="1"/>
  <c r="P1434" i="1"/>
  <c r="Q1434" i="1"/>
  <c r="R1434" i="1"/>
  <c r="S1434" i="1"/>
  <c r="T1434" i="1"/>
  <c r="B1437" i="1"/>
  <c r="C1437" i="1"/>
  <c r="D1437" i="1"/>
  <c r="E1437" i="1"/>
  <c r="F1437" i="1"/>
  <c r="G1437" i="1"/>
  <c r="H1437" i="1"/>
  <c r="I1437" i="1"/>
  <c r="J1437" i="1"/>
  <c r="K1437" i="1"/>
  <c r="L1437" i="1"/>
  <c r="M1437" i="1"/>
  <c r="N1437" i="1"/>
  <c r="O1437" i="1"/>
  <c r="P1437" i="1"/>
  <c r="Q1437" i="1"/>
  <c r="R1437" i="1"/>
  <c r="S1437" i="1"/>
  <c r="T1437" i="1"/>
  <c r="B1439" i="1"/>
  <c r="C1439" i="1"/>
  <c r="D1439" i="1"/>
  <c r="E1439" i="1"/>
  <c r="F1439" i="1"/>
  <c r="G1439" i="1"/>
  <c r="H1439" i="1"/>
  <c r="I1439" i="1"/>
  <c r="J1439" i="1"/>
  <c r="K1439" i="1"/>
  <c r="L1439" i="1"/>
  <c r="M1439" i="1"/>
  <c r="N1439" i="1"/>
  <c r="O1439" i="1"/>
  <c r="P1439" i="1"/>
  <c r="Q1439" i="1"/>
  <c r="R1439" i="1"/>
  <c r="S1439" i="1"/>
  <c r="T1439" i="1"/>
  <c r="B1440" i="1"/>
  <c r="C1440" i="1"/>
  <c r="D1440" i="1"/>
  <c r="E1440" i="1"/>
  <c r="F1440" i="1"/>
  <c r="G1440" i="1"/>
  <c r="H1440" i="1"/>
  <c r="I1440" i="1"/>
  <c r="J1440" i="1"/>
  <c r="K1440" i="1"/>
  <c r="L1440" i="1"/>
  <c r="M1440" i="1"/>
  <c r="N1440" i="1"/>
  <c r="O1440" i="1"/>
  <c r="P1440" i="1"/>
  <c r="Q1440" i="1"/>
  <c r="R1440" i="1"/>
  <c r="S1440" i="1"/>
  <c r="T1440" i="1"/>
  <c r="B1441" i="1"/>
  <c r="C1441" i="1"/>
  <c r="D1441" i="1"/>
  <c r="E1441" i="1"/>
  <c r="F1441" i="1"/>
  <c r="G1441" i="1"/>
  <c r="H1441" i="1"/>
  <c r="I1441" i="1"/>
  <c r="J1441" i="1"/>
  <c r="K1441" i="1"/>
  <c r="L1441" i="1"/>
  <c r="M1441" i="1"/>
  <c r="N1441" i="1"/>
  <c r="O1441" i="1"/>
  <c r="P1441" i="1"/>
  <c r="Q1441" i="1"/>
  <c r="R1441" i="1"/>
  <c r="S1441" i="1"/>
  <c r="T1441" i="1"/>
  <c r="B1442" i="1"/>
  <c r="C1442" i="1"/>
  <c r="D1442" i="1"/>
  <c r="E1442" i="1"/>
  <c r="F1442" i="1"/>
  <c r="G1442" i="1"/>
  <c r="H1442" i="1"/>
  <c r="I1442" i="1"/>
  <c r="J1442" i="1"/>
  <c r="K1442" i="1"/>
  <c r="L1442" i="1"/>
  <c r="M1442" i="1"/>
  <c r="N1442" i="1"/>
  <c r="O1442" i="1"/>
  <c r="P1442" i="1"/>
  <c r="Q1442" i="1"/>
  <c r="R1442" i="1"/>
  <c r="S1442" i="1"/>
  <c r="T1442" i="1"/>
  <c r="B1443" i="1"/>
  <c r="C1443" i="1"/>
  <c r="D1443" i="1"/>
  <c r="E1443" i="1"/>
  <c r="F1443" i="1"/>
  <c r="G1443" i="1"/>
  <c r="H1443" i="1"/>
  <c r="I1443" i="1"/>
  <c r="J1443" i="1"/>
  <c r="K1443" i="1"/>
  <c r="L1443" i="1"/>
  <c r="M1443" i="1"/>
  <c r="N1443" i="1"/>
  <c r="O1443" i="1"/>
  <c r="P1443" i="1"/>
  <c r="Q1443" i="1"/>
  <c r="R1443" i="1"/>
  <c r="S1443" i="1"/>
  <c r="T1443" i="1"/>
  <c r="B1444" i="1"/>
  <c r="C1444" i="1"/>
  <c r="D1444" i="1"/>
  <c r="E1444" i="1"/>
  <c r="F1444" i="1"/>
  <c r="G1444" i="1"/>
  <c r="H1444" i="1"/>
  <c r="I1444" i="1"/>
  <c r="J1444" i="1"/>
  <c r="K1444" i="1"/>
  <c r="L1444" i="1"/>
  <c r="M1444" i="1"/>
  <c r="N1444" i="1"/>
  <c r="O1444" i="1"/>
  <c r="P1444" i="1"/>
  <c r="Q1444" i="1"/>
  <c r="R1444" i="1"/>
  <c r="S1444" i="1"/>
  <c r="T1444" i="1"/>
  <c r="B1445" i="1"/>
  <c r="C1445" i="1"/>
  <c r="D1445" i="1"/>
  <c r="E1445" i="1"/>
  <c r="F1445" i="1"/>
  <c r="G1445" i="1"/>
  <c r="H1445" i="1"/>
  <c r="I1445" i="1"/>
  <c r="J1445" i="1"/>
  <c r="K1445" i="1"/>
  <c r="L1445" i="1"/>
  <c r="M1445" i="1"/>
  <c r="N1445" i="1"/>
  <c r="O1445" i="1"/>
  <c r="P1445" i="1"/>
  <c r="Q1445" i="1"/>
  <c r="R1445" i="1"/>
  <c r="S1445" i="1"/>
  <c r="T1445" i="1"/>
  <c r="B1447" i="1"/>
  <c r="C1447" i="1"/>
  <c r="D1447" i="1"/>
  <c r="E1447" i="1"/>
  <c r="F1447" i="1"/>
  <c r="G1447" i="1"/>
  <c r="H1447" i="1"/>
  <c r="I1447" i="1"/>
  <c r="J1447" i="1"/>
  <c r="K1447" i="1"/>
  <c r="L1447" i="1"/>
  <c r="M1447" i="1"/>
  <c r="N1447" i="1"/>
  <c r="O1447" i="1"/>
  <c r="P1447" i="1"/>
  <c r="Q1447" i="1"/>
  <c r="R1447" i="1"/>
  <c r="S1447" i="1"/>
  <c r="T1447" i="1"/>
  <c r="B1448" i="1"/>
  <c r="C1448" i="1"/>
  <c r="D1448" i="1"/>
  <c r="E1448" i="1"/>
  <c r="F1448" i="1"/>
  <c r="G1448" i="1"/>
  <c r="H1448" i="1"/>
  <c r="I1448" i="1"/>
  <c r="J1448" i="1"/>
  <c r="K1448" i="1"/>
  <c r="L1448" i="1"/>
  <c r="M1448" i="1"/>
  <c r="N1448" i="1"/>
  <c r="O1448" i="1"/>
  <c r="P1448" i="1"/>
  <c r="Q1448" i="1"/>
  <c r="R1448" i="1"/>
  <c r="S1448" i="1"/>
  <c r="T1448" i="1"/>
  <c r="B1449" i="1"/>
  <c r="C1449" i="1"/>
  <c r="D1449" i="1"/>
  <c r="E1449" i="1"/>
  <c r="F1449" i="1"/>
  <c r="G1449" i="1"/>
  <c r="H1449" i="1"/>
  <c r="I1449" i="1"/>
  <c r="J1449" i="1"/>
  <c r="K1449" i="1"/>
  <c r="L1449" i="1"/>
  <c r="M1449" i="1"/>
  <c r="N1449" i="1"/>
  <c r="O1449" i="1"/>
  <c r="P1449" i="1"/>
  <c r="Q1449" i="1"/>
  <c r="R1449" i="1"/>
  <c r="S1449" i="1"/>
  <c r="T1449" i="1"/>
  <c r="B1451" i="1"/>
  <c r="C1451" i="1"/>
  <c r="D1451" i="1"/>
  <c r="E1451" i="1"/>
  <c r="F1451" i="1"/>
  <c r="G1451" i="1"/>
  <c r="H1451" i="1"/>
  <c r="I1451" i="1"/>
  <c r="J1451" i="1"/>
  <c r="K1451" i="1"/>
  <c r="L1451" i="1"/>
  <c r="M1451" i="1"/>
  <c r="N1451" i="1"/>
  <c r="O1451" i="1"/>
  <c r="P1451" i="1"/>
  <c r="Q1451" i="1"/>
  <c r="R1451" i="1"/>
  <c r="S1451" i="1"/>
  <c r="T1451" i="1"/>
  <c r="B1452" i="1"/>
  <c r="C1452" i="1"/>
  <c r="D1452" i="1"/>
  <c r="E1452" i="1"/>
  <c r="F1452" i="1"/>
  <c r="G1452" i="1"/>
  <c r="H1452" i="1"/>
  <c r="I1452" i="1"/>
  <c r="J1452" i="1"/>
  <c r="K1452" i="1"/>
  <c r="L1452" i="1"/>
  <c r="M1452" i="1"/>
  <c r="N1452" i="1"/>
  <c r="O1452" i="1"/>
  <c r="P1452" i="1"/>
  <c r="Q1452" i="1"/>
  <c r="R1452" i="1"/>
  <c r="S1452" i="1"/>
  <c r="T1452" i="1"/>
  <c r="B1453" i="1"/>
  <c r="C1453" i="1"/>
  <c r="D1453" i="1"/>
  <c r="E1453" i="1"/>
  <c r="F1453" i="1"/>
  <c r="G1453" i="1"/>
  <c r="H1453" i="1"/>
  <c r="I1453" i="1"/>
  <c r="J1453" i="1"/>
  <c r="K1453" i="1"/>
  <c r="L1453" i="1"/>
  <c r="M1453" i="1"/>
  <c r="N1453" i="1"/>
  <c r="O1453" i="1"/>
  <c r="P1453" i="1"/>
  <c r="Q1453" i="1"/>
  <c r="R1453" i="1"/>
  <c r="S1453" i="1"/>
  <c r="T1453" i="1"/>
  <c r="B1454" i="1"/>
  <c r="C1454" i="1"/>
  <c r="D1454" i="1"/>
  <c r="E1454" i="1"/>
  <c r="F1454" i="1"/>
  <c r="G1454" i="1"/>
  <c r="H1454" i="1"/>
  <c r="I1454" i="1"/>
  <c r="J1454" i="1"/>
  <c r="K1454" i="1"/>
  <c r="L1454" i="1"/>
  <c r="M1454" i="1"/>
  <c r="N1454" i="1"/>
  <c r="O1454" i="1"/>
  <c r="P1454" i="1"/>
  <c r="Q1454" i="1"/>
  <c r="R1454" i="1"/>
  <c r="S1454" i="1"/>
  <c r="T1454" i="1"/>
  <c r="B1455" i="1"/>
  <c r="C1455" i="1"/>
  <c r="D1455" i="1"/>
  <c r="E1455" i="1"/>
  <c r="F1455" i="1"/>
  <c r="G1455" i="1"/>
  <c r="H1455" i="1"/>
  <c r="I1455" i="1"/>
  <c r="J1455" i="1"/>
  <c r="K1455" i="1"/>
  <c r="L1455" i="1"/>
  <c r="M1455" i="1"/>
  <c r="N1455" i="1"/>
  <c r="O1455" i="1"/>
  <c r="P1455" i="1"/>
  <c r="Q1455" i="1"/>
  <c r="R1455" i="1"/>
  <c r="S1455" i="1"/>
  <c r="T1455" i="1"/>
  <c r="B1456" i="1"/>
  <c r="C1456" i="1"/>
  <c r="D1456" i="1"/>
  <c r="E1456" i="1"/>
  <c r="F1456" i="1"/>
  <c r="G1456" i="1"/>
  <c r="H1456" i="1"/>
  <c r="I1456" i="1"/>
  <c r="J1456" i="1"/>
  <c r="K1456" i="1"/>
  <c r="L1456" i="1"/>
  <c r="M1456" i="1"/>
  <c r="N1456" i="1"/>
  <c r="O1456" i="1"/>
  <c r="P1456" i="1"/>
  <c r="Q1456" i="1"/>
  <c r="R1456" i="1"/>
  <c r="S1456" i="1"/>
  <c r="T1456" i="1"/>
  <c r="B1457" i="1"/>
  <c r="C1457" i="1"/>
  <c r="D1457" i="1"/>
  <c r="E1457" i="1"/>
  <c r="F1457" i="1"/>
  <c r="G1457" i="1"/>
  <c r="H1457" i="1"/>
  <c r="I1457" i="1"/>
  <c r="J1457" i="1"/>
  <c r="K1457" i="1"/>
  <c r="L1457" i="1"/>
  <c r="M1457" i="1"/>
  <c r="N1457" i="1"/>
  <c r="O1457" i="1"/>
  <c r="P1457" i="1"/>
  <c r="Q1457" i="1"/>
  <c r="R1457" i="1"/>
  <c r="S1457" i="1"/>
  <c r="T1457" i="1"/>
  <c r="B1458" i="1"/>
  <c r="C1458" i="1"/>
  <c r="D1458" i="1"/>
  <c r="E1458" i="1"/>
  <c r="F1458" i="1"/>
  <c r="G1458" i="1"/>
  <c r="H1458" i="1"/>
  <c r="I1458" i="1"/>
  <c r="J1458" i="1"/>
  <c r="K1458" i="1"/>
  <c r="L1458" i="1"/>
  <c r="M1458" i="1"/>
  <c r="N1458" i="1"/>
  <c r="O1458" i="1"/>
  <c r="P1458" i="1"/>
  <c r="Q1458" i="1"/>
  <c r="R1458" i="1"/>
  <c r="S1458" i="1"/>
  <c r="T1458" i="1"/>
  <c r="B1459" i="1"/>
  <c r="C1459" i="1"/>
  <c r="D1459" i="1"/>
  <c r="E1459" i="1"/>
  <c r="F1459" i="1"/>
  <c r="G1459" i="1"/>
  <c r="H1459" i="1"/>
  <c r="I1459" i="1"/>
  <c r="J1459" i="1"/>
  <c r="K1459" i="1"/>
  <c r="L1459" i="1"/>
  <c r="M1459" i="1"/>
  <c r="N1459" i="1"/>
  <c r="O1459" i="1"/>
  <c r="P1459" i="1"/>
  <c r="Q1459" i="1"/>
  <c r="R1459" i="1"/>
  <c r="S1459" i="1"/>
  <c r="T1459" i="1"/>
  <c r="B1460" i="1"/>
  <c r="C1460" i="1"/>
  <c r="D1460" i="1"/>
  <c r="E1460" i="1"/>
  <c r="F1460" i="1"/>
  <c r="G1460" i="1"/>
  <c r="H1460" i="1"/>
  <c r="I1460" i="1"/>
  <c r="J1460" i="1"/>
  <c r="K1460" i="1"/>
  <c r="L1460" i="1"/>
  <c r="M1460" i="1"/>
  <c r="N1460" i="1"/>
  <c r="O1460" i="1"/>
  <c r="P1460" i="1"/>
  <c r="Q1460" i="1"/>
  <c r="R1460" i="1"/>
  <c r="S1460" i="1"/>
  <c r="T1460" i="1"/>
  <c r="B1461" i="1"/>
  <c r="C1461" i="1"/>
  <c r="D1461" i="1"/>
  <c r="E1461" i="1"/>
  <c r="F1461" i="1"/>
  <c r="G1461" i="1"/>
  <c r="H1461" i="1"/>
  <c r="I1461" i="1"/>
  <c r="J1461" i="1"/>
  <c r="K1461" i="1"/>
  <c r="L1461" i="1"/>
  <c r="M1461" i="1"/>
  <c r="N1461" i="1"/>
  <c r="O1461" i="1"/>
  <c r="P1461" i="1"/>
  <c r="Q1461" i="1"/>
  <c r="R1461" i="1"/>
  <c r="S1461" i="1"/>
  <c r="T1461" i="1"/>
  <c r="B1462" i="1"/>
  <c r="C1462" i="1"/>
  <c r="D1462" i="1"/>
  <c r="E1462" i="1"/>
  <c r="F1462" i="1"/>
  <c r="G1462" i="1"/>
  <c r="H1462" i="1"/>
  <c r="I1462" i="1"/>
  <c r="J1462" i="1"/>
  <c r="K1462" i="1"/>
  <c r="L1462" i="1"/>
  <c r="M1462" i="1"/>
  <c r="N1462" i="1"/>
  <c r="O1462" i="1"/>
  <c r="P1462" i="1"/>
  <c r="Q1462" i="1"/>
  <c r="R1462" i="1"/>
  <c r="S1462" i="1"/>
  <c r="T1462" i="1"/>
  <c r="B1463" i="1"/>
  <c r="C1463" i="1"/>
  <c r="D1463" i="1"/>
  <c r="E1463" i="1"/>
  <c r="F1463" i="1"/>
  <c r="G1463" i="1"/>
  <c r="H1463" i="1"/>
  <c r="I1463" i="1"/>
  <c r="J1463" i="1"/>
  <c r="K1463" i="1"/>
  <c r="L1463" i="1"/>
  <c r="M1463" i="1"/>
  <c r="N1463" i="1"/>
  <c r="O1463" i="1"/>
  <c r="P1463" i="1"/>
  <c r="Q1463" i="1"/>
  <c r="R1463" i="1"/>
  <c r="S1463" i="1"/>
  <c r="T1463" i="1"/>
  <c r="B1464" i="1"/>
  <c r="C1464" i="1"/>
  <c r="D1464" i="1"/>
  <c r="E1464" i="1"/>
  <c r="F1464" i="1"/>
  <c r="G1464" i="1"/>
  <c r="H1464" i="1"/>
  <c r="I1464" i="1"/>
  <c r="J1464" i="1"/>
  <c r="K1464" i="1"/>
  <c r="L1464" i="1"/>
  <c r="M1464" i="1"/>
  <c r="N1464" i="1"/>
  <c r="O1464" i="1"/>
  <c r="P1464" i="1"/>
  <c r="Q1464" i="1"/>
  <c r="R1464" i="1"/>
  <c r="S1464" i="1"/>
  <c r="T1464" i="1"/>
  <c r="B1465" i="1"/>
  <c r="C1465" i="1"/>
  <c r="D1465" i="1"/>
  <c r="E1465" i="1"/>
  <c r="F1465" i="1"/>
  <c r="G1465" i="1"/>
  <c r="H1465" i="1"/>
  <c r="I1465" i="1"/>
  <c r="J1465" i="1"/>
  <c r="K1465" i="1"/>
  <c r="L1465" i="1"/>
  <c r="M1465" i="1"/>
  <c r="N1465" i="1"/>
  <c r="O1465" i="1"/>
  <c r="P1465" i="1"/>
  <c r="Q1465" i="1"/>
  <c r="R1465" i="1"/>
  <c r="S1465" i="1"/>
  <c r="T1465" i="1"/>
  <c r="B1466" i="1"/>
  <c r="C1466" i="1"/>
  <c r="D1466" i="1"/>
  <c r="E1466" i="1"/>
  <c r="F1466" i="1"/>
  <c r="G1466" i="1"/>
  <c r="H1466" i="1"/>
  <c r="I1466" i="1"/>
  <c r="J1466" i="1"/>
  <c r="K1466" i="1"/>
  <c r="L1466" i="1"/>
  <c r="M1466" i="1"/>
  <c r="N1466" i="1"/>
  <c r="O1466" i="1"/>
  <c r="P1466" i="1"/>
  <c r="Q1466" i="1"/>
  <c r="R1466" i="1"/>
  <c r="S1466" i="1"/>
  <c r="T1466" i="1"/>
  <c r="B1467" i="1"/>
  <c r="C1467" i="1"/>
  <c r="D1467" i="1"/>
  <c r="E1467" i="1"/>
  <c r="F1467" i="1"/>
  <c r="G1467" i="1"/>
  <c r="H1467" i="1"/>
  <c r="I1467" i="1"/>
  <c r="J1467" i="1"/>
  <c r="K1467" i="1"/>
  <c r="L1467" i="1"/>
  <c r="M1467" i="1"/>
  <c r="N1467" i="1"/>
  <c r="O1467" i="1"/>
  <c r="P1467" i="1"/>
  <c r="Q1467" i="1"/>
  <c r="R1467" i="1"/>
  <c r="S1467" i="1"/>
  <c r="T1467" i="1"/>
  <c r="B1468" i="1"/>
  <c r="C1468" i="1"/>
  <c r="D1468" i="1"/>
  <c r="E1468" i="1"/>
  <c r="F1468" i="1"/>
  <c r="G1468" i="1"/>
  <c r="H1468" i="1"/>
  <c r="I1468" i="1"/>
  <c r="J1468" i="1"/>
  <c r="K1468" i="1"/>
  <c r="L1468" i="1"/>
  <c r="M1468" i="1"/>
  <c r="N1468" i="1"/>
  <c r="O1468" i="1"/>
  <c r="P1468" i="1"/>
  <c r="Q1468" i="1"/>
  <c r="R1468" i="1"/>
  <c r="S1468" i="1"/>
  <c r="T1468" i="1"/>
  <c r="B1469" i="1"/>
  <c r="C1469" i="1"/>
  <c r="D1469" i="1"/>
  <c r="E1469" i="1"/>
  <c r="F1469" i="1"/>
  <c r="G1469" i="1"/>
  <c r="H1469" i="1"/>
  <c r="I1469" i="1"/>
  <c r="J1469" i="1"/>
  <c r="K1469" i="1"/>
  <c r="L1469" i="1"/>
  <c r="M1469" i="1"/>
  <c r="N1469" i="1"/>
  <c r="O1469" i="1"/>
  <c r="P1469" i="1"/>
  <c r="Q1469" i="1"/>
  <c r="R1469" i="1"/>
  <c r="S1469" i="1"/>
  <c r="T1469" i="1"/>
  <c r="B1470" i="1"/>
  <c r="C1470" i="1"/>
  <c r="D1470" i="1"/>
  <c r="E1470" i="1"/>
  <c r="F1470" i="1"/>
  <c r="G1470" i="1"/>
  <c r="H1470" i="1"/>
  <c r="I1470" i="1"/>
  <c r="J1470" i="1"/>
  <c r="K1470" i="1"/>
  <c r="L1470" i="1"/>
  <c r="M1470" i="1"/>
  <c r="N1470" i="1"/>
  <c r="O1470" i="1"/>
  <c r="P1470" i="1"/>
  <c r="Q1470" i="1"/>
  <c r="R1470" i="1"/>
  <c r="S1470" i="1"/>
  <c r="T1470" i="1"/>
  <c r="B1471" i="1"/>
  <c r="C1471" i="1"/>
  <c r="D1471" i="1"/>
  <c r="E1471" i="1"/>
  <c r="F1471" i="1"/>
  <c r="G1471" i="1"/>
  <c r="H1471" i="1"/>
  <c r="I1471" i="1"/>
  <c r="J1471" i="1"/>
  <c r="K1471" i="1"/>
  <c r="L1471" i="1"/>
  <c r="M1471" i="1"/>
  <c r="N1471" i="1"/>
  <c r="O1471" i="1"/>
  <c r="P1471" i="1"/>
  <c r="Q1471" i="1"/>
  <c r="R1471" i="1"/>
  <c r="S1471" i="1"/>
  <c r="T1471" i="1"/>
  <c r="B1473" i="1"/>
  <c r="C1473" i="1"/>
  <c r="D1473" i="1"/>
  <c r="E1473" i="1"/>
  <c r="F1473" i="1"/>
  <c r="G1473" i="1"/>
  <c r="H1473" i="1"/>
  <c r="I1473" i="1"/>
  <c r="J1473" i="1"/>
  <c r="K1473" i="1"/>
  <c r="L1473" i="1"/>
  <c r="M1473" i="1"/>
  <c r="N1473" i="1"/>
  <c r="O1473" i="1"/>
  <c r="P1473" i="1"/>
  <c r="Q1473" i="1"/>
  <c r="R1473" i="1"/>
  <c r="S1473" i="1"/>
  <c r="T1473" i="1"/>
  <c r="B1474" i="1"/>
  <c r="C1474" i="1"/>
  <c r="D1474" i="1"/>
  <c r="E1474" i="1"/>
  <c r="F1474" i="1"/>
  <c r="G1474" i="1"/>
  <c r="H1474" i="1"/>
  <c r="I1474" i="1"/>
  <c r="J1474" i="1"/>
  <c r="K1474" i="1"/>
  <c r="L1474" i="1"/>
  <c r="M1474" i="1"/>
  <c r="N1474" i="1"/>
  <c r="O1474" i="1"/>
  <c r="P1474" i="1"/>
  <c r="Q1474" i="1"/>
  <c r="R1474" i="1"/>
  <c r="S1474" i="1"/>
  <c r="T1474" i="1"/>
  <c r="B1475" i="1"/>
  <c r="C1475" i="1"/>
  <c r="D1475" i="1"/>
  <c r="E1475" i="1"/>
  <c r="F1475" i="1"/>
  <c r="G1475" i="1"/>
  <c r="H1475" i="1"/>
  <c r="I1475" i="1"/>
  <c r="J1475" i="1"/>
  <c r="K1475" i="1"/>
  <c r="L1475" i="1"/>
  <c r="M1475" i="1"/>
  <c r="N1475" i="1"/>
  <c r="O1475" i="1"/>
  <c r="P1475" i="1"/>
  <c r="Q1475" i="1"/>
  <c r="R1475" i="1"/>
  <c r="S1475" i="1"/>
  <c r="T1475" i="1"/>
  <c r="B1476" i="1"/>
  <c r="C1476" i="1"/>
  <c r="D1476" i="1"/>
  <c r="E1476" i="1"/>
  <c r="F1476" i="1"/>
  <c r="G1476" i="1"/>
  <c r="H1476" i="1"/>
  <c r="I1476" i="1"/>
  <c r="J1476" i="1"/>
  <c r="K1476" i="1"/>
  <c r="L1476" i="1"/>
  <c r="M1476" i="1"/>
  <c r="N1476" i="1"/>
  <c r="O1476" i="1"/>
  <c r="P1476" i="1"/>
  <c r="Q1476" i="1"/>
  <c r="R1476" i="1"/>
  <c r="S1476" i="1"/>
  <c r="T1476" i="1"/>
  <c r="B1477" i="1"/>
  <c r="C1477" i="1"/>
  <c r="D1477" i="1"/>
  <c r="E1477" i="1"/>
  <c r="F1477" i="1"/>
  <c r="G1477" i="1"/>
  <c r="H1477" i="1"/>
  <c r="I1477" i="1"/>
  <c r="J1477" i="1"/>
  <c r="K1477" i="1"/>
  <c r="L1477" i="1"/>
  <c r="M1477" i="1"/>
  <c r="N1477" i="1"/>
  <c r="O1477" i="1"/>
  <c r="P1477" i="1"/>
  <c r="Q1477" i="1"/>
  <c r="R1477" i="1"/>
  <c r="S1477" i="1"/>
  <c r="T1477" i="1"/>
  <c r="B1478" i="1"/>
  <c r="C1478" i="1"/>
  <c r="D1478" i="1"/>
  <c r="E1478" i="1"/>
  <c r="F1478" i="1"/>
  <c r="G1478" i="1"/>
  <c r="H1478" i="1"/>
  <c r="I1478" i="1"/>
  <c r="J1478" i="1"/>
  <c r="K1478" i="1"/>
  <c r="L1478" i="1"/>
  <c r="M1478" i="1"/>
  <c r="N1478" i="1"/>
  <c r="O1478" i="1"/>
  <c r="P1478" i="1"/>
  <c r="Q1478" i="1"/>
  <c r="R1478" i="1"/>
  <c r="S1478" i="1"/>
  <c r="T1478" i="1"/>
  <c r="B1479" i="1"/>
  <c r="C1479" i="1"/>
  <c r="D1479" i="1"/>
  <c r="E1479" i="1"/>
  <c r="F1479" i="1"/>
  <c r="G1479" i="1"/>
  <c r="H1479" i="1"/>
  <c r="I1479" i="1"/>
  <c r="J1479" i="1"/>
  <c r="K1479" i="1"/>
  <c r="L1479" i="1"/>
  <c r="M1479" i="1"/>
  <c r="N1479" i="1"/>
  <c r="O1479" i="1"/>
  <c r="P1479" i="1"/>
  <c r="Q1479" i="1"/>
  <c r="R1479" i="1"/>
  <c r="S1479" i="1"/>
  <c r="T1479" i="1"/>
  <c r="B1480" i="1"/>
  <c r="C1480" i="1"/>
  <c r="D1480" i="1"/>
  <c r="E1480" i="1"/>
  <c r="F1480" i="1"/>
  <c r="G1480" i="1"/>
  <c r="H1480" i="1"/>
  <c r="I1480" i="1"/>
  <c r="J1480" i="1"/>
  <c r="K1480" i="1"/>
  <c r="L1480" i="1"/>
  <c r="M1480" i="1"/>
  <c r="N1480" i="1"/>
  <c r="O1480" i="1"/>
  <c r="P1480" i="1"/>
  <c r="Q1480" i="1"/>
  <c r="R1480" i="1"/>
  <c r="S1480" i="1"/>
  <c r="T1480" i="1"/>
  <c r="B1481" i="1"/>
  <c r="C1481" i="1"/>
  <c r="D1481" i="1"/>
  <c r="E1481" i="1"/>
  <c r="F1481" i="1"/>
  <c r="G1481" i="1"/>
  <c r="H1481" i="1"/>
  <c r="I1481" i="1"/>
  <c r="J1481" i="1"/>
  <c r="K1481" i="1"/>
  <c r="L1481" i="1"/>
  <c r="M1481" i="1"/>
  <c r="N1481" i="1"/>
  <c r="O1481" i="1"/>
  <c r="P1481" i="1"/>
  <c r="Q1481" i="1"/>
  <c r="R1481" i="1"/>
  <c r="S1481" i="1"/>
  <c r="T1481" i="1"/>
  <c r="B1482" i="1"/>
  <c r="C1482" i="1"/>
  <c r="D1482" i="1"/>
  <c r="E1482" i="1"/>
  <c r="F1482" i="1"/>
  <c r="G1482" i="1"/>
  <c r="H1482" i="1"/>
  <c r="I1482" i="1"/>
  <c r="J1482" i="1"/>
  <c r="K1482" i="1"/>
  <c r="L1482" i="1"/>
  <c r="M1482" i="1"/>
  <c r="N1482" i="1"/>
  <c r="O1482" i="1"/>
  <c r="P1482" i="1"/>
  <c r="Q1482" i="1"/>
  <c r="R1482" i="1"/>
  <c r="S1482" i="1"/>
  <c r="T1482" i="1"/>
  <c r="B1483" i="1"/>
  <c r="C1483" i="1"/>
  <c r="D1483" i="1"/>
  <c r="E1483" i="1"/>
  <c r="F1483" i="1"/>
  <c r="G1483" i="1"/>
  <c r="H1483" i="1"/>
  <c r="I1483" i="1"/>
  <c r="J1483" i="1"/>
  <c r="K1483" i="1"/>
  <c r="L1483" i="1"/>
  <c r="M1483" i="1"/>
  <c r="N1483" i="1"/>
  <c r="O1483" i="1"/>
  <c r="P1483" i="1"/>
  <c r="Q1483" i="1"/>
  <c r="R1483" i="1"/>
  <c r="S1483" i="1"/>
  <c r="T1483" i="1"/>
  <c r="B1484" i="1"/>
  <c r="C1484" i="1"/>
  <c r="D1484" i="1"/>
  <c r="E1484" i="1"/>
  <c r="F1484" i="1"/>
  <c r="G1484" i="1"/>
  <c r="H1484" i="1"/>
  <c r="I1484" i="1"/>
  <c r="J1484" i="1"/>
  <c r="K1484" i="1"/>
  <c r="L1484" i="1"/>
  <c r="M1484" i="1"/>
  <c r="N1484" i="1"/>
  <c r="O1484" i="1"/>
  <c r="P1484" i="1"/>
  <c r="Q1484" i="1"/>
  <c r="R1484" i="1"/>
  <c r="S1484" i="1"/>
  <c r="T1484" i="1"/>
  <c r="B1485" i="1"/>
  <c r="C1485" i="1"/>
  <c r="D1485" i="1"/>
  <c r="E1485" i="1"/>
  <c r="F1485" i="1"/>
  <c r="G1485" i="1"/>
  <c r="H1485" i="1"/>
  <c r="I1485" i="1"/>
  <c r="J1485" i="1"/>
  <c r="K1485" i="1"/>
  <c r="L1485" i="1"/>
  <c r="M1485" i="1"/>
  <c r="N1485" i="1"/>
  <c r="O1485" i="1"/>
  <c r="P1485" i="1"/>
  <c r="Q1485" i="1"/>
  <c r="R1485" i="1"/>
  <c r="S1485" i="1"/>
  <c r="T1485" i="1"/>
  <c r="B1486" i="1"/>
  <c r="C1486" i="1"/>
  <c r="D1486" i="1"/>
  <c r="E1486" i="1"/>
  <c r="F1486" i="1"/>
  <c r="G1486" i="1"/>
  <c r="H1486" i="1"/>
  <c r="I1486" i="1"/>
  <c r="J1486" i="1"/>
  <c r="K1486" i="1"/>
  <c r="L1486" i="1"/>
  <c r="M1486" i="1"/>
  <c r="N1486" i="1"/>
  <c r="O1486" i="1"/>
  <c r="P1486" i="1"/>
  <c r="Q1486" i="1"/>
  <c r="R1486" i="1"/>
  <c r="S1486" i="1"/>
  <c r="T1486" i="1"/>
  <c r="B1487" i="1"/>
  <c r="C1487" i="1"/>
  <c r="D1487" i="1"/>
  <c r="E1487" i="1"/>
  <c r="F1487" i="1"/>
  <c r="G1487" i="1"/>
  <c r="H1487" i="1"/>
  <c r="I1487" i="1"/>
  <c r="J1487" i="1"/>
  <c r="K1487" i="1"/>
  <c r="L1487" i="1"/>
  <c r="M1487" i="1"/>
  <c r="N1487" i="1"/>
  <c r="O1487" i="1"/>
  <c r="P1487" i="1"/>
  <c r="Q1487" i="1"/>
  <c r="R1487" i="1"/>
  <c r="S1487" i="1"/>
  <c r="T1487" i="1"/>
  <c r="B1488" i="1"/>
  <c r="C1488" i="1"/>
  <c r="D1488" i="1"/>
  <c r="E1488" i="1"/>
  <c r="F1488" i="1"/>
  <c r="G1488" i="1"/>
  <c r="H1488" i="1"/>
  <c r="I1488" i="1"/>
  <c r="J1488" i="1"/>
  <c r="K1488" i="1"/>
  <c r="L1488" i="1"/>
  <c r="M1488" i="1"/>
  <c r="N1488" i="1"/>
  <c r="O1488" i="1"/>
  <c r="P1488" i="1"/>
  <c r="Q1488" i="1"/>
  <c r="R1488" i="1"/>
  <c r="S1488" i="1"/>
  <c r="T1488" i="1"/>
  <c r="B1490" i="1"/>
  <c r="C1490" i="1"/>
  <c r="D1490" i="1"/>
  <c r="E1490" i="1"/>
  <c r="F1490" i="1"/>
  <c r="G1490" i="1"/>
  <c r="H1490" i="1"/>
  <c r="I1490" i="1"/>
  <c r="J1490" i="1"/>
  <c r="K1490" i="1"/>
  <c r="L1490" i="1"/>
  <c r="M1490" i="1"/>
  <c r="N1490" i="1"/>
  <c r="O1490" i="1"/>
  <c r="P1490" i="1"/>
  <c r="Q1490" i="1"/>
  <c r="R1490" i="1"/>
  <c r="S1490" i="1"/>
  <c r="T1490" i="1"/>
  <c r="B1491" i="1"/>
  <c r="C1491" i="1"/>
  <c r="D1491" i="1"/>
  <c r="E1491" i="1"/>
  <c r="F1491" i="1"/>
  <c r="G1491" i="1"/>
  <c r="H1491" i="1"/>
  <c r="I1491" i="1"/>
  <c r="J1491" i="1"/>
  <c r="K1491" i="1"/>
  <c r="L1491" i="1"/>
  <c r="M1491" i="1"/>
  <c r="N1491" i="1"/>
  <c r="O1491" i="1"/>
  <c r="P1491" i="1"/>
  <c r="Q1491" i="1"/>
  <c r="R1491" i="1"/>
  <c r="S1491" i="1"/>
  <c r="T1491" i="1"/>
  <c r="B1492" i="1"/>
  <c r="C1492" i="1"/>
  <c r="D1492" i="1"/>
  <c r="E1492" i="1"/>
  <c r="F1492" i="1"/>
  <c r="G1492" i="1"/>
  <c r="H1492" i="1"/>
  <c r="I1492" i="1"/>
  <c r="J1492" i="1"/>
  <c r="K1492" i="1"/>
  <c r="L1492" i="1"/>
  <c r="M1492" i="1"/>
  <c r="N1492" i="1"/>
  <c r="O1492" i="1"/>
  <c r="P1492" i="1"/>
  <c r="Q1492" i="1"/>
  <c r="R1492" i="1"/>
  <c r="S1492" i="1"/>
  <c r="T1492" i="1"/>
  <c r="B1494" i="1"/>
  <c r="C1494" i="1"/>
  <c r="D1494" i="1"/>
  <c r="E1494" i="1"/>
  <c r="F1494" i="1"/>
  <c r="G1494" i="1"/>
  <c r="H1494" i="1"/>
  <c r="I1494" i="1"/>
  <c r="J1494" i="1"/>
  <c r="K1494" i="1"/>
  <c r="L1494" i="1"/>
  <c r="M1494" i="1"/>
  <c r="N1494" i="1"/>
  <c r="O1494" i="1"/>
  <c r="P1494" i="1"/>
  <c r="Q1494" i="1"/>
  <c r="R1494" i="1"/>
  <c r="S1494" i="1"/>
  <c r="T1494" i="1"/>
  <c r="B1495" i="1"/>
  <c r="C1495" i="1"/>
  <c r="D1495" i="1"/>
  <c r="E1495" i="1"/>
  <c r="F1495" i="1"/>
  <c r="G1495" i="1"/>
  <c r="H1495" i="1"/>
  <c r="I1495" i="1"/>
  <c r="J1495" i="1"/>
  <c r="K1495" i="1"/>
  <c r="L1495" i="1"/>
  <c r="M1495" i="1"/>
  <c r="N1495" i="1"/>
  <c r="O1495" i="1"/>
  <c r="P1495" i="1"/>
  <c r="Q1495" i="1"/>
  <c r="R1495" i="1"/>
  <c r="S1495" i="1"/>
  <c r="T1495" i="1"/>
  <c r="B1496" i="1"/>
  <c r="C1496" i="1"/>
  <c r="D1496" i="1"/>
  <c r="E1496" i="1"/>
  <c r="F1496" i="1"/>
  <c r="G1496" i="1"/>
  <c r="H1496" i="1"/>
  <c r="I1496" i="1"/>
  <c r="J1496" i="1"/>
  <c r="K1496" i="1"/>
  <c r="L1496" i="1"/>
  <c r="M1496" i="1"/>
  <c r="N1496" i="1"/>
  <c r="O1496" i="1"/>
  <c r="P1496" i="1"/>
  <c r="Q1496" i="1"/>
  <c r="R1496" i="1"/>
  <c r="S1496" i="1"/>
  <c r="T1496" i="1"/>
  <c r="B1497" i="1"/>
  <c r="C1497" i="1"/>
  <c r="D1497" i="1"/>
  <c r="E1497" i="1"/>
  <c r="F1497" i="1"/>
  <c r="G1497" i="1"/>
  <c r="H1497" i="1"/>
  <c r="I1497" i="1"/>
  <c r="J1497" i="1"/>
  <c r="K1497" i="1"/>
  <c r="L1497" i="1"/>
  <c r="M1497" i="1"/>
  <c r="N1497" i="1"/>
  <c r="O1497" i="1"/>
  <c r="P1497" i="1"/>
  <c r="Q1497" i="1"/>
  <c r="R1497" i="1"/>
  <c r="S1497" i="1"/>
  <c r="T1497" i="1"/>
  <c r="B1500" i="1"/>
  <c r="C1500" i="1"/>
  <c r="D1500" i="1"/>
  <c r="E1500" i="1"/>
  <c r="F1500" i="1"/>
  <c r="G1500" i="1"/>
  <c r="H1500" i="1"/>
  <c r="I1500" i="1"/>
  <c r="J1500" i="1"/>
  <c r="K1500" i="1"/>
  <c r="L1500" i="1"/>
  <c r="M1500" i="1"/>
  <c r="N1500" i="1"/>
  <c r="O1500" i="1"/>
  <c r="P1500" i="1"/>
  <c r="Q1500" i="1"/>
  <c r="R1500" i="1"/>
  <c r="S1500" i="1"/>
  <c r="T1500" i="1"/>
  <c r="B1501" i="1"/>
  <c r="C1501" i="1"/>
  <c r="D1501" i="1"/>
  <c r="E1501" i="1"/>
  <c r="F1501" i="1"/>
  <c r="G1501" i="1"/>
  <c r="H1501" i="1"/>
  <c r="I1501" i="1"/>
  <c r="J1501" i="1"/>
  <c r="K1501" i="1"/>
  <c r="L1501" i="1"/>
  <c r="M1501" i="1"/>
  <c r="N1501" i="1"/>
  <c r="O1501" i="1"/>
  <c r="P1501" i="1"/>
  <c r="Q1501" i="1"/>
  <c r="R1501" i="1"/>
  <c r="S1501" i="1"/>
  <c r="T1501" i="1"/>
  <c r="B1502" i="1"/>
  <c r="C1502" i="1"/>
  <c r="D1502" i="1"/>
  <c r="E1502" i="1"/>
  <c r="F1502" i="1"/>
  <c r="G1502" i="1"/>
  <c r="H1502" i="1"/>
  <c r="I1502" i="1"/>
  <c r="J1502" i="1"/>
  <c r="K1502" i="1"/>
  <c r="L1502" i="1"/>
  <c r="M1502" i="1"/>
  <c r="N1502" i="1"/>
  <c r="O1502" i="1"/>
  <c r="P1502" i="1"/>
  <c r="Q1502" i="1"/>
  <c r="R1502" i="1"/>
  <c r="S1502" i="1"/>
  <c r="T1502" i="1"/>
  <c r="B1503" i="1"/>
  <c r="C1503" i="1"/>
  <c r="D1503" i="1"/>
  <c r="E1503" i="1"/>
  <c r="F1503" i="1"/>
  <c r="G1503" i="1"/>
  <c r="H1503" i="1"/>
  <c r="I1503" i="1"/>
  <c r="J1503" i="1"/>
  <c r="K1503" i="1"/>
  <c r="L1503" i="1"/>
  <c r="M1503" i="1"/>
  <c r="N1503" i="1"/>
  <c r="O1503" i="1"/>
  <c r="P1503" i="1"/>
  <c r="Q1503" i="1"/>
  <c r="R1503" i="1"/>
  <c r="S1503" i="1"/>
  <c r="T1503" i="1"/>
  <c r="B1504" i="1"/>
  <c r="C1504" i="1"/>
  <c r="D1504" i="1"/>
  <c r="E1504" i="1"/>
  <c r="F1504" i="1"/>
  <c r="G1504" i="1"/>
  <c r="H1504" i="1"/>
  <c r="I1504" i="1"/>
  <c r="J1504" i="1"/>
  <c r="K1504" i="1"/>
  <c r="L1504" i="1"/>
  <c r="M1504" i="1"/>
  <c r="N1504" i="1"/>
  <c r="O1504" i="1"/>
  <c r="P1504" i="1"/>
  <c r="Q1504" i="1"/>
  <c r="R1504" i="1"/>
  <c r="S1504" i="1"/>
  <c r="T1504" i="1"/>
  <c r="B1505" i="1"/>
  <c r="C1505" i="1"/>
  <c r="D1505" i="1"/>
  <c r="E1505" i="1"/>
  <c r="F1505" i="1"/>
  <c r="G1505" i="1"/>
  <c r="H1505" i="1"/>
  <c r="I1505" i="1"/>
  <c r="J1505" i="1"/>
  <c r="K1505" i="1"/>
  <c r="L1505" i="1"/>
  <c r="M1505" i="1"/>
  <c r="N1505" i="1"/>
  <c r="O1505" i="1"/>
  <c r="P1505" i="1"/>
  <c r="Q1505" i="1"/>
  <c r="R1505" i="1"/>
  <c r="S1505" i="1"/>
  <c r="T1505" i="1"/>
  <c r="B1506" i="1"/>
  <c r="C1506" i="1"/>
  <c r="D1506" i="1"/>
  <c r="E1506" i="1"/>
  <c r="F1506" i="1"/>
  <c r="G1506" i="1"/>
  <c r="H1506" i="1"/>
  <c r="I1506" i="1"/>
  <c r="J1506" i="1"/>
  <c r="K1506" i="1"/>
  <c r="L1506" i="1"/>
  <c r="M1506" i="1"/>
  <c r="N1506" i="1"/>
  <c r="O1506" i="1"/>
  <c r="P1506" i="1"/>
  <c r="Q1506" i="1"/>
  <c r="R1506" i="1"/>
  <c r="S1506" i="1"/>
  <c r="T1506" i="1"/>
  <c r="N440" i="1"/>
  <c r="O440" i="1"/>
  <c r="P440" i="1"/>
  <c r="Q440" i="1"/>
  <c r="R440" i="1"/>
  <c r="S440" i="1"/>
  <c r="T440" i="1"/>
  <c r="B441" i="1"/>
  <c r="C441" i="1"/>
  <c r="D441" i="1"/>
  <c r="E441" i="1"/>
  <c r="F441" i="1"/>
  <c r="G441" i="1"/>
  <c r="H441" i="1"/>
  <c r="I441" i="1"/>
  <c r="J441" i="1"/>
  <c r="K441" i="1"/>
  <c r="L441" i="1"/>
  <c r="M441" i="1"/>
  <c r="N441" i="1"/>
  <c r="O441" i="1"/>
  <c r="P441" i="1"/>
  <c r="Q441" i="1"/>
  <c r="R441" i="1"/>
  <c r="S441" i="1"/>
  <c r="T441" i="1"/>
  <c r="B442" i="1"/>
  <c r="C442" i="1"/>
  <c r="D442" i="1"/>
  <c r="E442" i="1"/>
  <c r="F442" i="1"/>
  <c r="G442" i="1"/>
  <c r="H442" i="1"/>
  <c r="I442" i="1"/>
  <c r="J442" i="1"/>
  <c r="K442" i="1"/>
  <c r="L442" i="1"/>
  <c r="M442" i="1"/>
  <c r="N442" i="1"/>
  <c r="O442" i="1"/>
  <c r="P442" i="1"/>
  <c r="Q442" i="1"/>
  <c r="R442" i="1"/>
  <c r="S442" i="1"/>
  <c r="T442" i="1"/>
  <c r="B443" i="1"/>
  <c r="C443" i="1"/>
  <c r="D443" i="1"/>
  <c r="E443" i="1"/>
  <c r="F443" i="1"/>
  <c r="G443" i="1"/>
  <c r="H443" i="1"/>
  <c r="I443" i="1"/>
  <c r="J443" i="1"/>
  <c r="K443" i="1"/>
  <c r="L443" i="1"/>
  <c r="M443" i="1"/>
  <c r="N443" i="1"/>
  <c r="O443" i="1"/>
  <c r="P443" i="1"/>
  <c r="Q443" i="1"/>
  <c r="R443" i="1"/>
  <c r="S443" i="1"/>
  <c r="T443" i="1"/>
  <c r="B444" i="1"/>
  <c r="C444" i="1"/>
  <c r="D444" i="1"/>
  <c r="E444" i="1"/>
  <c r="F444" i="1"/>
  <c r="G444" i="1"/>
  <c r="H444" i="1"/>
  <c r="I444" i="1"/>
  <c r="J444" i="1"/>
  <c r="K444" i="1"/>
  <c r="L444" i="1"/>
  <c r="M444" i="1"/>
  <c r="N444" i="1"/>
  <c r="O444" i="1"/>
  <c r="P444" i="1"/>
  <c r="Q444" i="1"/>
  <c r="R444" i="1"/>
  <c r="S444" i="1"/>
  <c r="T444" i="1"/>
  <c r="B445" i="1"/>
  <c r="C445" i="1"/>
  <c r="D445" i="1"/>
  <c r="E445" i="1"/>
  <c r="F445" i="1"/>
  <c r="G445" i="1"/>
  <c r="H445" i="1"/>
  <c r="I445" i="1"/>
  <c r="J445" i="1"/>
  <c r="K445" i="1"/>
  <c r="L445" i="1"/>
  <c r="M445" i="1"/>
  <c r="N445" i="1"/>
  <c r="O445" i="1"/>
  <c r="P445" i="1"/>
  <c r="Q445" i="1"/>
  <c r="R445" i="1"/>
  <c r="S445" i="1"/>
  <c r="T445" i="1"/>
  <c r="B446" i="1"/>
  <c r="C446" i="1"/>
  <c r="D446" i="1"/>
  <c r="E446" i="1"/>
  <c r="F446" i="1"/>
  <c r="G446" i="1"/>
  <c r="H446" i="1"/>
  <c r="I446" i="1"/>
  <c r="J446" i="1"/>
  <c r="K446" i="1"/>
  <c r="L446" i="1"/>
  <c r="M446" i="1"/>
  <c r="N446" i="1"/>
  <c r="O446" i="1"/>
  <c r="P446" i="1"/>
  <c r="Q446" i="1"/>
  <c r="R446" i="1"/>
  <c r="S446" i="1"/>
  <c r="T446" i="1"/>
  <c r="B447" i="1"/>
  <c r="C447" i="1"/>
  <c r="D447" i="1"/>
  <c r="E447" i="1"/>
  <c r="F447" i="1"/>
  <c r="G447" i="1"/>
  <c r="H447" i="1"/>
  <c r="I447" i="1"/>
  <c r="J447" i="1"/>
  <c r="K447" i="1"/>
  <c r="L447" i="1"/>
  <c r="M447" i="1"/>
  <c r="N447" i="1"/>
  <c r="O447" i="1"/>
  <c r="P447" i="1"/>
  <c r="Q447" i="1"/>
  <c r="R447" i="1"/>
  <c r="S447" i="1"/>
  <c r="T447" i="1"/>
  <c r="B448" i="1"/>
  <c r="C448" i="1"/>
  <c r="D448" i="1"/>
  <c r="E448" i="1"/>
  <c r="F448" i="1"/>
  <c r="G448" i="1"/>
  <c r="H448" i="1"/>
  <c r="I448" i="1"/>
  <c r="J448" i="1"/>
  <c r="K448" i="1"/>
  <c r="L448" i="1"/>
  <c r="M448" i="1"/>
  <c r="N448" i="1"/>
  <c r="O448" i="1"/>
  <c r="P448" i="1"/>
  <c r="Q448" i="1"/>
  <c r="R448" i="1"/>
  <c r="S448" i="1"/>
  <c r="T448" i="1"/>
  <c r="B449" i="1"/>
  <c r="C449" i="1"/>
  <c r="D449" i="1"/>
  <c r="E449" i="1"/>
  <c r="F449" i="1"/>
  <c r="G449" i="1"/>
  <c r="H449" i="1"/>
  <c r="I449" i="1"/>
  <c r="J449" i="1"/>
  <c r="K449" i="1"/>
  <c r="L449" i="1"/>
  <c r="M449" i="1"/>
  <c r="N449" i="1"/>
  <c r="O449" i="1"/>
  <c r="P449" i="1"/>
  <c r="Q449" i="1"/>
  <c r="R449" i="1"/>
  <c r="S449" i="1"/>
  <c r="T449" i="1"/>
  <c r="B450" i="1"/>
  <c r="C450" i="1"/>
  <c r="D450" i="1"/>
  <c r="E450" i="1"/>
  <c r="F450" i="1"/>
  <c r="G450" i="1"/>
  <c r="H450" i="1"/>
  <c r="I450" i="1"/>
  <c r="J450" i="1"/>
  <c r="K450" i="1"/>
  <c r="L450" i="1"/>
  <c r="M450" i="1"/>
  <c r="N450" i="1"/>
  <c r="O450" i="1"/>
  <c r="P450" i="1"/>
  <c r="Q450" i="1"/>
  <c r="R450" i="1"/>
  <c r="S450" i="1"/>
  <c r="T450" i="1"/>
  <c r="B452" i="1"/>
  <c r="C452" i="1"/>
  <c r="D452" i="1"/>
  <c r="E452" i="1"/>
  <c r="F452" i="1"/>
  <c r="G452" i="1"/>
  <c r="H452" i="1"/>
  <c r="I452" i="1"/>
  <c r="J452" i="1"/>
  <c r="K452" i="1"/>
  <c r="L452" i="1"/>
  <c r="M452" i="1"/>
  <c r="N452" i="1"/>
  <c r="O452" i="1"/>
  <c r="P452" i="1"/>
  <c r="Q452" i="1"/>
  <c r="R452" i="1"/>
  <c r="S452" i="1"/>
  <c r="T452" i="1"/>
  <c r="B453" i="1"/>
  <c r="C453" i="1"/>
  <c r="D453" i="1"/>
  <c r="E453" i="1"/>
  <c r="F453" i="1"/>
  <c r="G453" i="1"/>
  <c r="H453" i="1"/>
  <c r="I453" i="1"/>
  <c r="J453" i="1"/>
  <c r="K453" i="1"/>
  <c r="L453" i="1"/>
  <c r="M453" i="1"/>
  <c r="N453" i="1"/>
  <c r="O453" i="1"/>
  <c r="P453" i="1"/>
  <c r="Q453" i="1"/>
  <c r="R453" i="1"/>
  <c r="S453" i="1"/>
  <c r="T453" i="1"/>
  <c r="B454" i="1"/>
  <c r="C454" i="1"/>
  <c r="D454" i="1"/>
  <c r="E454" i="1"/>
  <c r="F454" i="1"/>
  <c r="G454" i="1"/>
  <c r="H454" i="1"/>
  <c r="I454" i="1"/>
  <c r="J454" i="1"/>
  <c r="K454" i="1"/>
  <c r="L454" i="1"/>
  <c r="M454" i="1"/>
  <c r="N454" i="1"/>
  <c r="O454" i="1"/>
  <c r="P454" i="1"/>
  <c r="Q454" i="1"/>
  <c r="R454" i="1"/>
  <c r="S454" i="1"/>
  <c r="T454" i="1"/>
  <c r="B455" i="1"/>
  <c r="C455" i="1"/>
  <c r="D455" i="1"/>
  <c r="E455" i="1"/>
  <c r="F455" i="1"/>
  <c r="G455" i="1"/>
  <c r="H455" i="1"/>
  <c r="I455" i="1"/>
  <c r="J455" i="1"/>
  <c r="K455" i="1"/>
  <c r="L455" i="1"/>
  <c r="M455" i="1"/>
  <c r="N455" i="1"/>
  <c r="O455" i="1"/>
  <c r="P455" i="1"/>
  <c r="Q455" i="1"/>
  <c r="R455" i="1"/>
  <c r="S455" i="1"/>
  <c r="T455" i="1"/>
  <c r="B456" i="1"/>
  <c r="C456" i="1"/>
  <c r="D456" i="1"/>
  <c r="E456" i="1"/>
  <c r="F456" i="1"/>
  <c r="G456" i="1"/>
  <c r="H456" i="1"/>
  <c r="I456" i="1"/>
  <c r="J456" i="1"/>
  <c r="K456" i="1"/>
  <c r="L456" i="1"/>
  <c r="M456" i="1"/>
  <c r="N456" i="1"/>
  <c r="O456" i="1"/>
  <c r="P456" i="1"/>
  <c r="Q456" i="1"/>
  <c r="R456" i="1"/>
  <c r="S456" i="1"/>
  <c r="T456" i="1"/>
  <c r="B457" i="1"/>
  <c r="C457" i="1"/>
  <c r="D457" i="1"/>
  <c r="E457" i="1"/>
  <c r="F457" i="1"/>
  <c r="G457" i="1"/>
  <c r="H457" i="1"/>
  <c r="I457" i="1"/>
  <c r="J457" i="1"/>
  <c r="K457" i="1"/>
  <c r="L457" i="1"/>
  <c r="M457" i="1"/>
  <c r="N457" i="1"/>
  <c r="O457" i="1"/>
  <c r="P457" i="1"/>
  <c r="Q457" i="1"/>
  <c r="R457" i="1"/>
  <c r="S457" i="1"/>
  <c r="T457" i="1"/>
  <c r="B458" i="1"/>
  <c r="C458" i="1"/>
  <c r="D458" i="1"/>
  <c r="E458" i="1"/>
  <c r="F458" i="1"/>
  <c r="G458" i="1"/>
  <c r="H458" i="1"/>
  <c r="I458" i="1"/>
  <c r="J458" i="1"/>
  <c r="K458" i="1"/>
  <c r="L458" i="1"/>
  <c r="M458" i="1"/>
  <c r="N458" i="1"/>
  <c r="O458" i="1"/>
  <c r="P458" i="1"/>
  <c r="Q458" i="1"/>
  <c r="R458" i="1"/>
  <c r="S458" i="1"/>
  <c r="T458" i="1"/>
  <c r="B460" i="1"/>
  <c r="C460" i="1"/>
  <c r="D460" i="1"/>
  <c r="E460" i="1"/>
  <c r="F460" i="1"/>
  <c r="G460" i="1"/>
  <c r="H460" i="1"/>
  <c r="I460" i="1"/>
  <c r="J460" i="1"/>
  <c r="K460" i="1"/>
  <c r="L460" i="1"/>
  <c r="M460" i="1"/>
  <c r="N460" i="1"/>
  <c r="O460" i="1"/>
  <c r="P460" i="1"/>
  <c r="Q460" i="1"/>
  <c r="R460" i="1"/>
  <c r="S460" i="1"/>
  <c r="T460" i="1"/>
  <c r="B461" i="1"/>
  <c r="C461" i="1"/>
  <c r="D461" i="1"/>
  <c r="E461" i="1"/>
  <c r="F461" i="1"/>
  <c r="G461" i="1"/>
  <c r="H461" i="1"/>
  <c r="I461" i="1"/>
  <c r="J461" i="1"/>
  <c r="K461" i="1"/>
  <c r="L461" i="1"/>
  <c r="M461" i="1"/>
  <c r="N461" i="1"/>
  <c r="O461" i="1"/>
  <c r="P461" i="1"/>
  <c r="Q461" i="1"/>
  <c r="R461" i="1"/>
  <c r="S461" i="1"/>
  <c r="T461" i="1"/>
  <c r="B463" i="1"/>
  <c r="C463" i="1"/>
  <c r="D463" i="1"/>
  <c r="E463" i="1"/>
  <c r="F463" i="1"/>
  <c r="G463" i="1"/>
  <c r="H463" i="1"/>
  <c r="I463" i="1"/>
  <c r="J463" i="1"/>
  <c r="K463" i="1"/>
  <c r="L463" i="1"/>
  <c r="M463" i="1"/>
  <c r="N463" i="1"/>
  <c r="O463" i="1"/>
  <c r="P463" i="1"/>
  <c r="Q463" i="1"/>
  <c r="R463" i="1"/>
  <c r="S463" i="1"/>
  <c r="T463" i="1"/>
  <c r="B464" i="1"/>
  <c r="C464" i="1"/>
  <c r="D464" i="1"/>
  <c r="E464" i="1"/>
  <c r="F464" i="1"/>
  <c r="G464" i="1"/>
  <c r="H464" i="1"/>
  <c r="I464" i="1"/>
  <c r="J464" i="1"/>
  <c r="K464" i="1"/>
  <c r="L464" i="1"/>
  <c r="M464" i="1"/>
  <c r="N464" i="1"/>
  <c r="O464" i="1"/>
  <c r="P464" i="1"/>
  <c r="Q464" i="1"/>
  <c r="R464" i="1"/>
  <c r="S464" i="1"/>
  <c r="T464" i="1"/>
  <c r="B465" i="1"/>
  <c r="C465" i="1"/>
  <c r="D465" i="1"/>
  <c r="E465" i="1"/>
  <c r="F465" i="1"/>
  <c r="G465" i="1"/>
  <c r="H465" i="1"/>
  <c r="I465" i="1"/>
  <c r="J465" i="1"/>
  <c r="K465" i="1"/>
  <c r="L465" i="1"/>
  <c r="M465" i="1"/>
  <c r="N465" i="1"/>
  <c r="O465" i="1"/>
  <c r="P465" i="1"/>
  <c r="Q465" i="1"/>
  <c r="R465" i="1"/>
  <c r="S465" i="1"/>
  <c r="T465" i="1"/>
  <c r="B466" i="1"/>
  <c r="C466" i="1"/>
  <c r="D466" i="1"/>
  <c r="E466" i="1"/>
  <c r="F466" i="1"/>
  <c r="G466" i="1"/>
  <c r="H466" i="1"/>
  <c r="I466" i="1"/>
  <c r="J466" i="1"/>
  <c r="K466" i="1"/>
  <c r="L466" i="1"/>
  <c r="M466" i="1"/>
  <c r="N466" i="1"/>
  <c r="O466" i="1"/>
  <c r="P466" i="1"/>
  <c r="Q466" i="1"/>
  <c r="R466" i="1"/>
  <c r="S466" i="1"/>
  <c r="T466" i="1"/>
  <c r="B467" i="1"/>
  <c r="C467" i="1"/>
  <c r="D467" i="1"/>
  <c r="E467" i="1"/>
  <c r="F467" i="1"/>
  <c r="G467" i="1"/>
  <c r="H467" i="1"/>
  <c r="I467" i="1"/>
  <c r="J467" i="1"/>
  <c r="K467" i="1"/>
  <c r="L467" i="1"/>
  <c r="M467" i="1"/>
  <c r="N467" i="1"/>
  <c r="O467" i="1"/>
  <c r="P467" i="1"/>
  <c r="Q467" i="1"/>
  <c r="R467" i="1"/>
  <c r="S467" i="1"/>
  <c r="T467" i="1"/>
  <c r="B469" i="1"/>
  <c r="C469" i="1"/>
  <c r="D469" i="1"/>
  <c r="E469" i="1"/>
  <c r="F469" i="1"/>
  <c r="G469" i="1"/>
  <c r="H469" i="1"/>
  <c r="I469" i="1"/>
  <c r="J469" i="1"/>
  <c r="K469" i="1"/>
  <c r="L469" i="1"/>
  <c r="M469" i="1"/>
  <c r="N469" i="1"/>
  <c r="O469" i="1"/>
  <c r="P469" i="1"/>
  <c r="Q469" i="1"/>
  <c r="R469" i="1"/>
  <c r="S469" i="1"/>
  <c r="T469" i="1"/>
  <c r="B470" i="1"/>
  <c r="C470" i="1"/>
  <c r="D470" i="1"/>
  <c r="E470" i="1"/>
  <c r="F470" i="1"/>
  <c r="G470" i="1"/>
  <c r="H470" i="1"/>
  <c r="I470" i="1"/>
  <c r="J470" i="1"/>
  <c r="K470" i="1"/>
  <c r="L470" i="1"/>
  <c r="M470" i="1"/>
  <c r="N470" i="1"/>
  <c r="O470" i="1"/>
  <c r="P470" i="1"/>
  <c r="Q470" i="1"/>
  <c r="R470" i="1"/>
  <c r="S470" i="1"/>
  <c r="T470" i="1"/>
  <c r="B471" i="1"/>
  <c r="C471" i="1"/>
  <c r="D471" i="1"/>
  <c r="E471" i="1"/>
  <c r="F471" i="1"/>
  <c r="G471" i="1"/>
  <c r="H471" i="1"/>
  <c r="I471" i="1"/>
  <c r="J471" i="1"/>
  <c r="K471" i="1"/>
  <c r="L471" i="1"/>
  <c r="M471" i="1"/>
  <c r="N471" i="1"/>
  <c r="O471" i="1"/>
  <c r="P471" i="1"/>
  <c r="Q471" i="1"/>
  <c r="R471" i="1"/>
  <c r="S471" i="1"/>
  <c r="T471" i="1"/>
  <c r="B472" i="1"/>
  <c r="C472" i="1"/>
  <c r="D472" i="1"/>
  <c r="E472" i="1"/>
  <c r="F472" i="1"/>
  <c r="G472" i="1"/>
  <c r="H472" i="1"/>
  <c r="I472" i="1"/>
  <c r="J472" i="1"/>
  <c r="K472" i="1"/>
  <c r="L472" i="1"/>
  <c r="M472" i="1"/>
  <c r="N472" i="1"/>
  <c r="O472" i="1"/>
  <c r="P472" i="1"/>
  <c r="Q472" i="1"/>
  <c r="R472" i="1"/>
  <c r="S472" i="1"/>
  <c r="T472" i="1"/>
  <c r="B473" i="1"/>
  <c r="C473" i="1"/>
  <c r="D473" i="1"/>
  <c r="E473" i="1"/>
  <c r="F473" i="1"/>
  <c r="G473" i="1"/>
  <c r="H473" i="1"/>
  <c r="I473" i="1"/>
  <c r="J473" i="1"/>
  <c r="K473" i="1"/>
  <c r="L473" i="1"/>
  <c r="M473" i="1"/>
  <c r="N473" i="1"/>
  <c r="O473" i="1"/>
  <c r="P473" i="1"/>
  <c r="Q473" i="1"/>
  <c r="R473" i="1"/>
  <c r="S473" i="1"/>
  <c r="T473" i="1"/>
  <c r="B474" i="1"/>
  <c r="C474" i="1"/>
  <c r="D474" i="1"/>
  <c r="E474" i="1"/>
  <c r="F474" i="1"/>
  <c r="G474" i="1"/>
  <c r="H474" i="1"/>
  <c r="I474" i="1"/>
  <c r="J474" i="1"/>
  <c r="K474" i="1"/>
  <c r="L474" i="1"/>
  <c r="M474" i="1"/>
  <c r="N474" i="1"/>
  <c r="O474" i="1"/>
  <c r="P474" i="1"/>
  <c r="Q474" i="1"/>
  <c r="R474" i="1"/>
  <c r="S474" i="1"/>
  <c r="T474" i="1"/>
  <c r="B475" i="1"/>
  <c r="C475" i="1"/>
  <c r="D475" i="1"/>
  <c r="E475" i="1"/>
  <c r="F475" i="1"/>
  <c r="G475" i="1"/>
  <c r="H475" i="1"/>
  <c r="I475" i="1"/>
  <c r="J475" i="1"/>
  <c r="K475" i="1"/>
  <c r="L475" i="1"/>
  <c r="M475" i="1"/>
  <c r="N475" i="1"/>
  <c r="O475" i="1"/>
  <c r="P475" i="1"/>
  <c r="Q475" i="1"/>
  <c r="R475" i="1"/>
  <c r="S475" i="1"/>
  <c r="T475" i="1"/>
  <c r="B477" i="1"/>
  <c r="C477" i="1"/>
  <c r="D477" i="1"/>
  <c r="E477" i="1"/>
  <c r="F477" i="1"/>
  <c r="G477" i="1"/>
  <c r="H477" i="1"/>
  <c r="I477" i="1"/>
  <c r="J477" i="1"/>
  <c r="K477" i="1"/>
  <c r="L477" i="1"/>
  <c r="M477" i="1"/>
  <c r="N477" i="1"/>
  <c r="O477" i="1"/>
  <c r="P477" i="1"/>
  <c r="Q477" i="1"/>
  <c r="R477" i="1"/>
  <c r="S477" i="1"/>
  <c r="T477" i="1"/>
  <c r="B478" i="1"/>
  <c r="C478" i="1"/>
  <c r="D478" i="1"/>
  <c r="E478" i="1"/>
  <c r="F478" i="1"/>
  <c r="G478" i="1"/>
  <c r="H478" i="1"/>
  <c r="I478" i="1"/>
  <c r="J478" i="1"/>
  <c r="K478" i="1"/>
  <c r="L478" i="1"/>
  <c r="M478" i="1"/>
  <c r="N478" i="1"/>
  <c r="O478" i="1"/>
  <c r="P478" i="1"/>
  <c r="Q478" i="1"/>
  <c r="R478" i="1"/>
  <c r="S478" i="1"/>
  <c r="T478" i="1"/>
  <c r="B479" i="1"/>
  <c r="C479" i="1"/>
  <c r="D479" i="1"/>
  <c r="E479" i="1"/>
  <c r="F479" i="1"/>
  <c r="G479" i="1"/>
  <c r="H479" i="1"/>
  <c r="I479" i="1"/>
  <c r="J479" i="1"/>
  <c r="K479" i="1"/>
  <c r="L479" i="1"/>
  <c r="M479" i="1"/>
  <c r="N479" i="1"/>
  <c r="O479" i="1"/>
  <c r="P479" i="1"/>
  <c r="Q479" i="1"/>
  <c r="R479" i="1"/>
  <c r="S479" i="1"/>
  <c r="T479" i="1"/>
  <c r="B481" i="1"/>
  <c r="C481" i="1"/>
  <c r="D481" i="1"/>
  <c r="E481" i="1"/>
  <c r="F481" i="1"/>
  <c r="G481" i="1"/>
  <c r="H481" i="1"/>
  <c r="I481" i="1"/>
  <c r="J481" i="1"/>
  <c r="K481" i="1"/>
  <c r="L481" i="1"/>
  <c r="M481" i="1"/>
  <c r="N481" i="1"/>
  <c r="O481" i="1"/>
  <c r="P481" i="1"/>
  <c r="Q481" i="1"/>
  <c r="R481" i="1"/>
  <c r="S481" i="1"/>
  <c r="T481" i="1"/>
  <c r="B484" i="1"/>
  <c r="C484" i="1"/>
  <c r="D484" i="1"/>
  <c r="E484" i="1"/>
  <c r="F484" i="1"/>
  <c r="G484" i="1"/>
  <c r="H484" i="1"/>
  <c r="I484" i="1"/>
  <c r="J484" i="1"/>
  <c r="K484" i="1"/>
  <c r="L484" i="1"/>
  <c r="M484" i="1"/>
  <c r="N484" i="1"/>
  <c r="O484" i="1"/>
  <c r="P484" i="1"/>
  <c r="Q484" i="1"/>
  <c r="R484" i="1"/>
  <c r="S484" i="1"/>
  <c r="T484" i="1"/>
  <c r="B485" i="1"/>
  <c r="C485" i="1"/>
  <c r="D485" i="1"/>
  <c r="E485" i="1"/>
  <c r="F485" i="1"/>
  <c r="G485" i="1"/>
  <c r="H485" i="1"/>
  <c r="I485" i="1"/>
  <c r="J485" i="1"/>
  <c r="K485" i="1"/>
  <c r="L485" i="1"/>
  <c r="M485" i="1"/>
  <c r="N485" i="1"/>
  <c r="O485" i="1"/>
  <c r="P485" i="1"/>
  <c r="Q485" i="1"/>
  <c r="R485" i="1"/>
  <c r="S485" i="1"/>
  <c r="T485" i="1"/>
  <c r="B486" i="1"/>
  <c r="C486" i="1"/>
  <c r="D486" i="1"/>
  <c r="E486" i="1"/>
  <c r="F486" i="1"/>
  <c r="G486" i="1"/>
  <c r="H486" i="1"/>
  <c r="I486" i="1"/>
  <c r="J486" i="1"/>
  <c r="K486" i="1"/>
  <c r="L486" i="1"/>
  <c r="M486" i="1"/>
  <c r="N486" i="1"/>
  <c r="O486" i="1"/>
  <c r="P486" i="1"/>
  <c r="Q486" i="1"/>
  <c r="R486" i="1"/>
  <c r="S486" i="1"/>
  <c r="T486" i="1"/>
  <c r="B487" i="1"/>
  <c r="C487" i="1"/>
  <c r="D487" i="1"/>
  <c r="E487" i="1"/>
  <c r="F487" i="1"/>
  <c r="G487" i="1"/>
  <c r="H487" i="1"/>
  <c r="I487" i="1"/>
  <c r="J487" i="1"/>
  <c r="K487" i="1"/>
  <c r="L487" i="1"/>
  <c r="M487" i="1"/>
  <c r="N487" i="1"/>
  <c r="O487" i="1"/>
  <c r="P487" i="1"/>
  <c r="Q487" i="1"/>
  <c r="R487" i="1"/>
  <c r="S487" i="1"/>
  <c r="T487" i="1"/>
  <c r="B488" i="1"/>
  <c r="C488" i="1"/>
  <c r="D488" i="1"/>
  <c r="E488" i="1"/>
  <c r="F488" i="1"/>
  <c r="G488" i="1"/>
  <c r="H488" i="1"/>
  <c r="I488" i="1"/>
  <c r="J488" i="1"/>
  <c r="K488" i="1"/>
  <c r="L488" i="1"/>
  <c r="M488" i="1"/>
  <c r="N488" i="1"/>
  <c r="O488" i="1"/>
  <c r="P488" i="1"/>
  <c r="Q488" i="1"/>
  <c r="R488" i="1"/>
  <c r="S488" i="1"/>
  <c r="T488" i="1"/>
  <c r="B489" i="1"/>
  <c r="C489" i="1"/>
  <c r="D489" i="1"/>
  <c r="E489" i="1"/>
  <c r="F489" i="1"/>
  <c r="G489" i="1"/>
  <c r="H489" i="1"/>
  <c r="I489" i="1"/>
  <c r="J489" i="1"/>
  <c r="K489" i="1"/>
  <c r="L489" i="1"/>
  <c r="M489" i="1"/>
  <c r="N489" i="1"/>
  <c r="O489" i="1"/>
  <c r="P489" i="1"/>
  <c r="Q489" i="1"/>
  <c r="R489" i="1"/>
  <c r="S489" i="1"/>
  <c r="T489" i="1"/>
  <c r="B490" i="1"/>
  <c r="C490" i="1"/>
  <c r="D490" i="1"/>
  <c r="E490" i="1"/>
  <c r="F490" i="1"/>
  <c r="G490" i="1"/>
  <c r="H490" i="1"/>
  <c r="I490" i="1"/>
  <c r="J490" i="1"/>
  <c r="K490" i="1"/>
  <c r="L490" i="1"/>
  <c r="M490" i="1"/>
  <c r="N490" i="1"/>
  <c r="O490" i="1"/>
  <c r="P490" i="1"/>
  <c r="Q490" i="1"/>
  <c r="R490" i="1"/>
  <c r="S490" i="1"/>
  <c r="T490" i="1"/>
  <c r="B491" i="1"/>
  <c r="C491" i="1"/>
  <c r="D491" i="1"/>
  <c r="E491" i="1"/>
  <c r="F491" i="1"/>
  <c r="G491" i="1"/>
  <c r="H491" i="1"/>
  <c r="I491" i="1"/>
  <c r="J491" i="1"/>
  <c r="K491" i="1"/>
  <c r="L491" i="1"/>
  <c r="M491" i="1"/>
  <c r="N491" i="1"/>
  <c r="O491" i="1"/>
  <c r="P491" i="1"/>
  <c r="Q491" i="1"/>
  <c r="R491" i="1"/>
  <c r="S491" i="1"/>
  <c r="T491" i="1"/>
  <c r="B492" i="1"/>
  <c r="C492" i="1"/>
  <c r="D492" i="1"/>
  <c r="E492" i="1"/>
  <c r="F492" i="1"/>
  <c r="G492" i="1"/>
  <c r="H492" i="1"/>
  <c r="I492" i="1"/>
  <c r="J492" i="1"/>
  <c r="K492" i="1"/>
  <c r="L492" i="1"/>
  <c r="M492" i="1"/>
  <c r="N492" i="1"/>
  <c r="O492" i="1"/>
  <c r="P492" i="1"/>
  <c r="Q492" i="1"/>
  <c r="R492" i="1"/>
  <c r="S492" i="1"/>
  <c r="T492" i="1"/>
  <c r="B495" i="1"/>
  <c r="C495" i="1"/>
  <c r="D495" i="1"/>
  <c r="E495" i="1"/>
  <c r="F495" i="1"/>
  <c r="G495" i="1"/>
  <c r="H495" i="1"/>
  <c r="I495" i="1"/>
  <c r="J495" i="1"/>
  <c r="K495" i="1"/>
  <c r="L495" i="1"/>
  <c r="M495" i="1"/>
  <c r="N495" i="1"/>
  <c r="O495" i="1"/>
  <c r="P495" i="1"/>
  <c r="Q495" i="1"/>
  <c r="R495" i="1"/>
  <c r="S495" i="1"/>
  <c r="T495" i="1"/>
  <c r="B496" i="1"/>
  <c r="C496" i="1"/>
  <c r="D496" i="1"/>
  <c r="E496" i="1"/>
  <c r="F496" i="1"/>
  <c r="G496" i="1"/>
  <c r="H496" i="1"/>
  <c r="I496" i="1"/>
  <c r="J496" i="1"/>
  <c r="K496" i="1"/>
  <c r="L496" i="1"/>
  <c r="M496" i="1"/>
  <c r="N496" i="1"/>
  <c r="O496" i="1"/>
  <c r="P496" i="1"/>
  <c r="Q496" i="1"/>
  <c r="R496" i="1"/>
  <c r="S496" i="1"/>
  <c r="T496" i="1"/>
  <c r="B497" i="1"/>
  <c r="C497" i="1"/>
  <c r="D497" i="1"/>
  <c r="E497" i="1"/>
  <c r="F497" i="1"/>
  <c r="G497" i="1"/>
  <c r="H497" i="1"/>
  <c r="I497" i="1"/>
  <c r="J497" i="1"/>
  <c r="K497" i="1"/>
  <c r="L497" i="1"/>
  <c r="M497" i="1"/>
  <c r="N497" i="1"/>
  <c r="O497" i="1"/>
  <c r="P497" i="1"/>
  <c r="Q497" i="1"/>
  <c r="R497" i="1"/>
  <c r="S497" i="1"/>
  <c r="T497" i="1"/>
  <c r="B498" i="1"/>
  <c r="C498" i="1"/>
  <c r="D498" i="1"/>
  <c r="E498" i="1"/>
  <c r="F498" i="1"/>
  <c r="G498" i="1"/>
  <c r="H498" i="1"/>
  <c r="I498" i="1"/>
  <c r="J498" i="1"/>
  <c r="K498" i="1"/>
  <c r="L498" i="1"/>
  <c r="M498" i="1"/>
  <c r="N498" i="1"/>
  <c r="O498" i="1"/>
  <c r="P498" i="1"/>
  <c r="Q498" i="1"/>
  <c r="R498" i="1"/>
  <c r="S498" i="1"/>
  <c r="T498" i="1"/>
  <c r="B499" i="1"/>
  <c r="C499" i="1"/>
  <c r="D499" i="1"/>
  <c r="E499" i="1"/>
  <c r="F499" i="1"/>
  <c r="G499" i="1"/>
  <c r="H499" i="1"/>
  <c r="I499" i="1"/>
  <c r="J499" i="1"/>
  <c r="K499" i="1"/>
  <c r="L499" i="1"/>
  <c r="M499" i="1"/>
  <c r="N499" i="1"/>
  <c r="O499" i="1"/>
  <c r="P499" i="1"/>
  <c r="Q499" i="1"/>
  <c r="R499" i="1"/>
  <c r="S499" i="1"/>
  <c r="T499" i="1"/>
  <c r="B500" i="1"/>
  <c r="C500" i="1"/>
  <c r="D500" i="1"/>
  <c r="E500" i="1"/>
  <c r="F500" i="1"/>
  <c r="G500" i="1"/>
  <c r="H500" i="1"/>
  <c r="I500" i="1"/>
  <c r="J500" i="1"/>
  <c r="K500" i="1"/>
  <c r="L500" i="1"/>
  <c r="M500" i="1"/>
  <c r="N500" i="1"/>
  <c r="O500" i="1"/>
  <c r="P500" i="1"/>
  <c r="Q500" i="1"/>
  <c r="R500" i="1"/>
  <c r="S500" i="1"/>
  <c r="T500" i="1"/>
  <c r="B501" i="1"/>
  <c r="C501" i="1"/>
  <c r="D501" i="1"/>
  <c r="E501" i="1"/>
  <c r="F501" i="1"/>
  <c r="G501" i="1"/>
  <c r="H501" i="1"/>
  <c r="I501" i="1"/>
  <c r="J501" i="1"/>
  <c r="K501" i="1"/>
  <c r="L501" i="1"/>
  <c r="M501" i="1"/>
  <c r="N501" i="1"/>
  <c r="O501" i="1"/>
  <c r="P501" i="1"/>
  <c r="Q501" i="1"/>
  <c r="R501" i="1"/>
  <c r="S501" i="1"/>
  <c r="T501" i="1"/>
  <c r="B502" i="1"/>
  <c r="C502" i="1"/>
  <c r="D502" i="1"/>
  <c r="E502" i="1"/>
  <c r="F502" i="1"/>
  <c r="G502" i="1"/>
  <c r="H502" i="1"/>
  <c r="I502" i="1"/>
  <c r="J502" i="1"/>
  <c r="K502" i="1"/>
  <c r="L502" i="1"/>
  <c r="M502" i="1"/>
  <c r="N502" i="1"/>
  <c r="O502" i="1"/>
  <c r="P502" i="1"/>
  <c r="Q502" i="1"/>
  <c r="R502" i="1"/>
  <c r="S502" i="1"/>
  <c r="T502" i="1"/>
  <c r="B503" i="1"/>
  <c r="C503" i="1"/>
  <c r="D503" i="1"/>
  <c r="E503" i="1"/>
  <c r="F503" i="1"/>
  <c r="G503" i="1"/>
  <c r="H503" i="1"/>
  <c r="I503" i="1"/>
  <c r="J503" i="1"/>
  <c r="K503" i="1"/>
  <c r="L503" i="1"/>
  <c r="M503" i="1"/>
  <c r="N503" i="1"/>
  <c r="O503" i="1"/>
  <c r="P503" i="1"/>
  <c r="Q503" i="1"/>
  <c r="R503" i="1"/>
  <c r="S503" i="1"/>
  <c r="T503" i="1"/>
  <c r="B504" i="1"/>
  <c r="C504" i="1"/>
  <c r="D504" i="1"/>
  <c r="E504" i="1"/>
  <c r="F504" i="1"/>
  <c r="G504" i="1"/>
  <c r="H504" i="1"/>
  <c r="I504" i="1"/>
  <c r="J504" i="1"/>
  <c r="K504" i="1"/>
  <c r="L504" i="1"/>
  <c r="M504" i="1"/>
  <c r="N504" i="1"/>
  <c r="O504" i="1"/>
  <c r="P504" i="1"/>
  <c r="Q504" i="1"/>
  <c r="R504" i="1"/>
  <c r="S504" i="1"/>
  <c r="T504" i="1"/>
  <c r="B505" i="1"/>
  <c r="C505" i="1"/>
  <c r="D505" i="1"/>
  <c r="E505" i="1"/>
  <c r="F505" i="1"/>
  <c r="G505" i="1"/>
  <c r="H505" i="1"/>
  <c r="I505" i="1"/>
  <c r="J505" i="1"/>
  <c r="K505" i="1"/>
  <c r="L505" i="1"/>
  <c r="M505" i="1"/>
  <c r="N505" i="1"/>
  <c r="O505" i="1"/>
  <c r="P505" i="1"/>
  <c r="Q505" i="1"/>
  <c r="R505" i="1"/>
  <c r="S505" i="1"/>
  <c r="T505" i="1"/>
  <c r="B506" i="1"/>
  <c r="C506" i="1"/>
  <c r="D506" i="1"/>
  <c r="E506" i="1"/>
  <c r="F506" i="1"/>
  <c r="G506" i="1"/>
  <c r="H506" i="1"/>
  <c r="I506" i="1"/>
  <c r="J506" i="1"/>
  <c r="K506" i="1"/>
  <c r="L506" i="1"/>
  <c r="M506" i="1"/>
  <c r="N506" i="1"/>
  <c r="O506" i="1"/>
  <c r="P506" i="1"/>
  <c r="Q506" i="1"/>
  <c r="R506" i="1"/>
  <c r="S506" i="1"/>
  <c r="T506" i="1"/>
  <c r="B507" i="1"/>
  <c r="C507" i="1"/>
  <c r="D507" i="1"/>
  <c r="E507" i="1"/>
  <c r="F507" i="1"/>
  <c r="G507" i="1"/>
  <c r="H507" i="1"/>
  <c r="I507" i="1"/>
  <c r="J507" i="1"/>
  <c r="K507" i="1"/>
  <c r="L507" i="1"/>
  <c r="M507" i="1"/>
  <c r="N507" i="1"/>
  <c r="O507" i="1"/>
  <c r="P507" i="1"/>
  <c r="Q507" i="1"/>
  <c r="R507" i="1"/>
  <c r="S507" i="1"/>
  <c r="T507" i="1"/>
  <c r="B508" i="1"/>
  <c r="C508" i="1"/>
  <c r="D508" i="1"/>
  <c r="E508" i="1"/>
  <c r="F508" i="1"/>
  <c r="G508" i="1"/>
  <c r="H508" i="1"/>
  <c r="I508" i="1"/>
  <c r="J508" i="1"/>
  <c r="K508" i="1"/>
  <c r="L508" i="1"/>
  <c r="M508" i="1"/>
  <c r="N508" i="1"/>
  <c r="O508" i="1"/>
  <c r="P508" i="1"/>
  <c r="Q508" i="1"/>
  <c r="R508" i="1"/>
  <c r="S508" i="1"/>
  <c r="T508" i="1"/>
  <c r="B510" i="1"/>
  <c r="C510" i="1"/>
  <c r="D510" i="1"/>
  <c r="E510" i="1"/>
  <c r="F510" i="1"/>
  <c r="G510" i="1"/>
  <c r="H510" i="1"/>
  <c r="I510" i="1"/>
  <c r="J510" i="1"/>
  <c r="K510" i="1"/>
  <c r="L510" i="1"/>
  <c r="M510" i="1"/>
  <c r="N510" i="1"/>
  <c r="O510" i="1"/>
  <c r="P510" i="1"/>
  <c r="Q510" i="1"/>
  <c r="R510" i="1"/>
  <c r="S510" i="1"/>
  <c r="T510" i="1"/>
  <c r="B511" i="1"/>
  <c r="C511" i="1"/>
  <c r="D511" i="1"/>
  <c r="E511" i="1"/>
  <c r="F511" i="1"/>
  <c r="G511" i="1"/>
  <c r="H511" i="1"/>
  <c r="I511" i="1"/>
  <c r="J511" i="1"/>
  <c r="K511" i="1"/>
  <c r="L511" i="1"/>
  <c r="M511" i="1"/>
  <c r="N511" i="1"/>
  <c r="O511" i="1"/>
  <c r="P511" i="1"/>
  <c r="Q511" i="1"/>
  <c r="R511" i="1"/>
  <c r="S511" i="1"/>
  <c r="T511" i="1"/>
  <c r="B512" i="1"/>
  <c r="C512" i="1"/>
  <c r="D512" i="1"/>
  <c r="E512" i="1"/>
  <c r="F512" i="1"/>
  <c r="G512" i="1"/>
  <c r="H512" i="1"/>
  <c r="I512" i="1"/>
  <c r="J512" i="1"/>
  <c r="K512" i="1"/>
  <c r="L512" i="1"/>
  <c r="M512" i="1"/>
  <c r="N512" i="1"/>
  <c r="O512" i="1"/>
  <c r="P512" i="1"/>
  <c r="Q512" i="1"/>
  <c r="R512" i="1"/>
  <c r="S512" i="1"/>
  <c r="T512" i="1"/>
  <c r="B514" i="1"/>
  <c r="C514" i="1"/>
  <c r="D514" i="1"/>
  <c r="E514" i="1"/>
  <c r="F514" i="1"/>
  <c r="G514" i="1"/>
  <c r="H514" i="1"/>
  <c r="I514" i="1"/>
  <c r="J514" i="1"/>
  <c r="K514" i="1"/>
  <c r="L514" i="1"/>
  <c r="M514" i="1"/>
  <c r="N514" i="1"/>
  <c r="O514" i="1"/>
  <c r="P514" i="1"/>
  <c r="Q514" i="1"/>
  <c r="R514" i="1"/>
  <c r="S514" i="1"/>
  <c r="T514" i="1"/>
  <c r="B515" i="1"/>
  <c r="C515" i="1"/>
  <c r="D515" i="1"/>
  <c r="E515" i="1"/>
  <c r="F515" i="1"/>
  <c r="G515" i="1"/>
  <c r="H515" i="1"/>
  <c r="I515" i="1"/>
  <c r="J515" i="1"/>
  <c r="K515" i="1"/>
  <c r="L515" i="1"/>
  <c r="M515" i="1"/>
  <c r="N515" i="1"/>
  <c r="O515" i="1"/>
  <c r="P515" i="1"/>
  <c r="Q515" i="1"/>
  <c r="R515" i="1"/>
  <c r="S515" i="1"/>
  <c r="T515" i="1"/>
  <c r="B516" i="1"/>
  <c r="C516" i="1"/>
  <c r="D516" i="1"/>
  <c r="E516" i="1"/>
  <c r="F516" i="1"/>
  <c r="G516" i="1"/>
  <c r="H516" i="1"/>
  <c r="I516" i="1"/>
  <c r="J516" i="1"/>
  <c r="K516" i="1"/>
  <c r="L516" i="1"/>
  <c r="M516" i="1"/>
  <c r="N516" i="1"/>
  <c r="O516" i="1"/>
  <c r="P516" i="1"/>
  <c r="Q516" i="1"/>
  <c r="R516" i="1"/>
  <c r="S516" i="1"/>
  <c r="T516" i="1"/>
  <c r="B517" i="1"/>
  <c r="C517" i="1"/>
  <c r="D517" i="1"/>
  <c r="E517" i="1"/>
  <c r="F517" i="1"/>
  <c r="G517" i="1"/>
  <c r="H517" i="1"/>
  <c r="I517" i="1"/>
  <c r="J517" i="1"/>
  <c r="K517" i="1"/>
  <c r="L517" i="1"/>
  <c r="M517" i="1"/>
  <c r="N517" i="1"/>
  <c r="O517" i="1"/>
  <c r="P517" i="1"/>
  <c r="Q517" i="1"/>
  <c r="R517" i="1"/>
  <c r="S517" i="1"/>
  <c r="T517" i="1"/>
  <c r="B519" i="1"/>
  <c r="C519" i="1"/>
  <c r="D519" i="1"/>
  <c r="E519" i="1"/>
  <c r="F519" i="1"/>
  <c r="G519" i="1"/>
  <c r="H519" i="1"/>
  <c r="I519" i="1"/>
  <c r="J519" i="1"/>
  <c r="K519" i="1"/>
  <c r="L519" i="1"/>
  <c r="M519" i="1"/>
  <c r="N519" i="1"/>
  <c r="O519" i="1"/>
  <c r="P519" i="1"/>
  <c r="Q519" i="1"/>
  <c r="R519" i="1"/>
  <c r="S519" i="1"/>
  <c r="T519" i="1"/>
  <c r="B520" i="1"/>
  <c r="C520" i="1"/>
  <c r="D520" i="1"/>
  <c r="E520" i="1"/>
  <c r="F520" i="1"/>
  <c r="G520" i="1"/>
  <c r="H520" i="1"/>
  <c r="I520" i="1"/>
  <c r="J520" i="1"/>
  <c r="K520" i="1"/>
  <c r="L520" i="1"/>
  <c r="M520" i="1"/>
  <c r="N520" i="1"/>
  <c r="O520" i="1"/>
  <c r="P520" i="1"/>
  <c r="Q520" i="1"/>
  <c r="R520" i="1"/>
  <c r="S520" i="1"/>
  <c r="T520" i="1"/>
  <c r="B521" i="1"/>
  <c r="C521" i="1"/>
  <c r="D521" i="1"/>
  <c r="E521" i="1"/>
  <c r="F521" i="1"/>
  <c r="G521" i="1"/>
  <c r="H521" i="1"/>
  <c r="I521" i="1"/>
  <c r="J521" i="1"/>
  <c r="K521" i="1"/>
  <c r="L521" i="1"/>
  <c r="M521" i="1"/>
  <c r="N521" i="1"/>
  <c r="O521" i="1"/>
  <c r="P521" i="1"/>
  <c r="Q521" i="1"/>
  <c r="R521" i="1"/>
  <c r="S521" i="1"/>
  <c r="T521" i="1"/>
  <c r="B522" i="1"/>
  <c r="C522" i="1"/>
  <c r="D522" i="1"/>
  <c r="E522" i="1"/>
  <c r="F522" i="1"/>
  <c r="G522" i="1"/>
  <c r="H522" i="1"/>
  <c r="I522" i="1"/>
  <c r="J522" i="1"/>
  <c r="K522" i="1"/>
  <c r="L522" i="1"/>
  <c r="M522" i="1"/>
  <c r="N522" i="1"/>
  <c r="O522" i="1"/>
  <c r="P522" i="1"/>
  <c r="Q522" i="1"/>
  <c r="R522" i="1"/>
  <c r="S522" i="1"/>
  <c r="T522" i="1"/>
  <c r="B523" i="1"/>
  <c r="C523" i="1"/>
  <c r="D523" i="1"/>
  <c r="E523" i="1"/>
  <c r="F523" i="1"/>
  <c r="G523" i="1"/>
  <c r="H523" i="1"/>
  <c r="I523" i="1"/>
  <c r="J523" i="1"/>
  <c r="K523" i="1"/>
  <c r="L523" i="1"/>
  <c r="M523" i="1"/>
  <c r="N523" i="1"/>
  <c r="O523" i="1"/>
  <c r="P523" i="1"/>
  <c r="Q523" i="1"/>
  <c r="R523" i="1"/>
  <c r="S523" i="1"/>
  <c r="T523" i="1"/>
  <c r="B524" i="1"/>
  <c r="C524" i="1"/>
  <c r="D524" i="1"/>
  <c r="E524" i="1"/>
  <c r="F524" i="1"/>
  <c r="G524" i="1"/>
  <c r="H524" i="1"/>
  <c r="I524" i="1"/>
  <c r="J524" i="1"/>
  <c r="K524" i="1"/>
  <c r="L524" i="1"/>
  <c r="M524" i="1"/>
  <c r="N524" i="1"/>
  <c r="O524" i="1"/>
  <c r="P524" i="1"/>
  <c r="Q524" i="1"/>
  <c r="R524" i="1"/>
  <c r="S524" i="1"/>
  <c r="T524" i="1"/>
  <c r="B525" i="1"/>
  <c r="C525" i="1"/>
  <c r="D525" i="1"/>
  <c r="E525" i="1"/>
  <c r="F525" i="1"/>
  <c r="G525" i="1"/>
  <c r="H525" i="1"/>
  <c r="I525" i="1"/>
  <c r="J525" i="1"/>
  <c r="K525" i="1"/>
  <c r="L525" i="1"/>
  <c r="M525" i="1"/>
  <c r="N525" i="1"/>
  <c r="O525" i="1"/>
  <c r="P525" i="1"/>
  <c r="Q525" i="1"/>
  <c r="R525" i="1"/>
  <c r="S525" i="1"/>
  <c r="T525" i="1"/>
  <c r="B526" i="1"/>
  <c r="C526" i="1"/>
  <c r="D526" i="1"/>
  <c r="E526" i="1"/>
  <c r="F526" i="1"/>
  <c r="G526" i="1"/>
  <c r="H526" i="1"/>
  <c r="I526" i="1"/>
  <c r="J526" i="1"/>
  <c r="K526" i="1"/>
  <c r="L526" i="1"/>
  <c r="M526" i="1"/>
  <c r="N526" i="1"/>
  <c r="O526" i="1"/>
  <c r="P526" i="1"/>
  <c r="Q526" i="1"/>
  <c r="R526" i="1"/>
  <c r="S526" i="1"/>
  <c r="T526" i="1"/>
  <c r="B527" i="1"/>
  <c r="C527" i="1"/>
  <c r="D527" i="1"/>
  <c r="E527" i="1"/>
  <c r="F527" i="1"/>
  <c r="G527" i="1"/>
  <c r="H527" i="1"/>
  <c r="I527" i="1"/>
  <c r="J527" i="1"/>
  <c r="K527" i="1"/>
  <c r="L527" i="1"/>
  <c r="M527" i="1"/>
  <c r="N527" i="1"/>
  <c r="O527" i="1"/>
  <c r="P527" i="1"/>
  <c r="Q527" i="1"/>
  <c r="R527" i="1"/>
  <c r="S527" i="1"/>
  <c r="T527" i="1"/>
  <c r="B528" i="1"/>
  <c r="C528" i="1"/>
  <c r="D528" i="1"/>
  <c r="E528" i="1"/>
  <c r="F528" i="1"/>
  <c r="G528" i="1"/>
  <c r="H528" i="1"/>
  <c r="I528" i="1"/>
  <c r="J528" i="1"/>
  <c r="K528" i="1"/>
  <c r="L528" i="1"/>
  <c r="M528" i="1"/>
  <c r="N528" i="1"/>
  <c r="O528" i="1"/>
  <c r="P528" i="1"/>
  <c r="Q528" i="1"/>
  <c r="R528" i="1"/>
  <c r="S528" i="1"/>
  <c r="T528" i="1"/>
  <c r="B529" i="1"/>
  <c r="C529" i="1"/>
  <c r="D529" i="1"/>
  <c r="E529" i="1"/>
  <c r="F529" i="1"/>
  <c r="G529" i="1"/>
  <c r="H529" i="1"/>
  <c r="I529" i="1"/>
  <c r="J529" i="1"/>
  <c r="K529" i="1"/>
  <c r="L529" i="1"/>
  <c r="M529" i="1"/>
  <c r="N529" i="1"/>
  <c r="O529" i="1"/>
  <c r="P529" i="1"/>
  <c r="Q529" i="1"/>
  <c r="R529" i="1"/>
  <c r="S529" i="1"/>
  <c r="T529" i="1"/>
  <c r="B530" i="1"/>
  <c r="C530" i="1"/>
  <c r="D530" i="1"/>
  <c r="E530" i="1"/>
  <c r="F530" i="1"/>
  <c r="G530" i="1"/>
  <c r="H530" i="1"/>
  <c r="I530" i="1"/>
  <c r="J530" i="1"/>
  <c r="K530" i="1"/>
  <c r="L530" i="1"/>
  <c r="M530" i="1"/>
  <c r="N530" i="1"/>
  <c r="O530" i="1"/>
  <c r="P530" i="1"/>
  <c r="Q530" i="1"/>
  <c r="R530" i="1"/>
  <c r="S530" i="1"/>
  <c r="T530" i="1"/>
  <c r="B531" i="1"/>
  <c r="C531" i="1"/>
  <c r="D531" i="1"/>
  <c r="E531" i="1"/>
  <c r="F531" i="1"/>
  <c r="G531" i="1"/>
  <c r="H531" i="1"/>
  <c r="I531" i="1"/>
  <c r="J531" i="1"/>
  <c r="K531" i="1"/>
  <c r="L531" i="1"/>
  <c r="M531" i="1"/>
  <c r="N531" i="1"/>
  <c r="O531" i="1"/>
  <c r="P531" i="1"/>
  <c r="Q531" i="1"/>
  <c r="R531" i="1"/>
  <c r="S531" i="1"/>
  <c r="T531" i="1"/>
  <c r="B532" i="1"/>
  <c r="C532" i="1"/>
  <c r="D532" i="1"/>
  <c r="E532" i="1"/>
  <c r="F532" i="1"/>
  <c r="G532" i="1"/>
  <c r="H532" i="1"/>
  <c r="I532" i="1"/>
  <c r="J532" i="1"/>
  <c r="K532" i="1"/>
  <c r="L532" i="1"/>
  <c r="M532" i="1"/>
  <c r="N532" i="1"/>
  <c r="O532" i="1"/>
  <c r="P532" i="1"/>
  <c r="Q532" i="1"/>
  <c r="R532" i="1"/>
  <c r="S532" i="1"/>
  <c r="T532" i="1"/>
  <c r="B533" i="1"/>
  <c r="C533" i="1"/>
  <c r="D533" i="1"/>
  <c r="E533" i="1"/>
  <c r="F533" i="1"/>
  <c r="G533" i="1"/>
  <c r="H533" i="1"/>
  <c r="I533" i="1"/>
  <c r="J533" i="1"/>
  <c r="K533" i="1"/>
  <c r="L533" i="1"/>
  <c r="M533" i="1"/>
  <c r="N533" i="1"/>
  <c r="O533" i="1"/>
  <c r="P533" i="1"/>
  <c r="Q533" i="1"/>
  <c r="R533" i="1"/>
  <c r="S533" i="1"/>
  <c r="T533" i="1"/>
  <c r="B534" i="1"/>
  <c r="C534" i="1"/>
  <c r="D534" i="1"/>
  <c r="E534" i="1"/>
  <c r="F534" i="1"/>
  <c r="G534" i="1"/>
  <c r="H534" i="1"/>
  <c r="I534" i="1"/>
  <c r="J534" i="1"/>
  <c r="K534" i="1"/>
  <c r="L534" i="1"/>
  <c r="M534" i="1"/>
  <c r="N534" i="1"/>
  <c r="O534" i="1"/>
  <c r="P534" i="1"/>
  <c r="Q534" i="1"/>
  <c r="R534" i="1"/>
  <c r="S534" i="1"/>
  <c r="T534" i="1"/>
  <c r="B535" i="1"/>
  <c r="C535" i="1"/>
  <c r="D535" i="1"/>
  <c r="E535" i="1"/>
  <c r="F535" i="1"/>
  <c r="G535" i="1"/>
  <c r="H535" i="1"/>
  <c r="I535" i="1"/>
  <c r="J535" i="1"/>
  <c r="K535" i="1"/>
  <c r="L535" i="1"/>
  <c r="M535" i="1"/>
  <c r="N535" i="1"/>
  <c r="O535" i="1"/>
  <c r="P535" i="1"/>
  <c r="Q535" i="1"/>
  <c r="R535" i="1"/>
  <c r="S535" i="1"/>
  <c r="T535" i="1"/>
  <c r="B536" i="1"/>
  <c r="C536" i="1"/>
  <c r="D536" i="1"/>
  <c r="E536" i="1"/>
  <c r="F536" i="1"/>
  <c r="G536" i="1"/>
  <c r="H536" i="1"/>
  <c r="I536" i="1"/>
  <c r="J536" i="1"/>
  <c r="K536" i="1"/>
  <c r="L536" i="1"/>
  <c r="M536" i="1"/>
  <c r="N536" i="1"/>
  <c r="O536" i="1"/>
  <c r="P536" i="1"/>
  <c r="Q536" i="1"/>
  <c r="R536" i="1"/>
  <c r="S536" i="1"/>
  <c r="T536" i="1"/>
  <c r="B538" i="1"/>
  <c r="C538" i="1"/>
  <c r="D538" i="1"/>
  <c r="E538" i="1"/>
  <c r="F538" i="1"/>
  <c r="G538" i="1"/>
  <c r="H538" i="1"/>
  <c r="I538" i="1"/>
  <c r="J538" i="1"/>
  <c r="K538" i="1"/>
  <c r="L538" i="1"/>
  <c r="M538" i="1"/>
  <c r="N538" i="1"/>
  <c r="O538" i="1"/>
  <c r="P538" i="1"/>
  <c r="Q538" i="1"/>
  <c r="R538" i="1"/>
  <c r="S538" i="1"/>
  <c r="T538" i="1"/>
  <c r="B539" i="1"/>
  <c r="C539" i="1"/>
  <c r="D539" i="1"/>
  <c r="E539" i="1"/>
  <c r="F539" i="1"/>
  <c r="G539" i="1"/>
  <c r="H539" i="1"/>
  <c r="I539" i="1"/>
  <c r="J539" i="1"/>
  <c r="K539" i="1"/>
  <c r="L539" i="1"/>
  <c r="M539" i="1"/>
  <c r="N539" i="1"/>
  <c r="O539" i="1"/>
  <c r="P539" i="1"/>
  <c r="Q539" i="1"/>
  <c r="R539" i="1"/>
  <c r="S539" i="1"/>
  <c r="T539" i="1"/>
  <c r="B540" i="1"/>
  <c r="C540" i="1"/>
  <c r="D540" i="1"/>
  <c r="E540" i="1"/>
  <c r="F540" i="1"/>
  <c r="G540" i="1"/>
  <c r="H540" i="1"/>
  <c r="I540" i="1"/>
  <c r="J540" i="1"/>
  <c r="K540" i="1"/>
  <c r="L540" i="1"/>
  <c r="M540" i="1"/>
  <c r="N540" i="1"/>
  <c r="O540" i="1"/>
  <c r="P540" i="1"/>
  <c r="Q540" i="1"/>
  <c r="R540" i="1"/>
  <c r="S540" i="1"/>
  <c r="T540" i="1"/>
  <c r="B541" i="1"/>
  <c r="C541" i="1"/>
  <c r="D541" i="1"/>
  <c r="E541" i="1"/>
  <c r="F541" i="1"/>
  <c r="G541" i="1"/>
  <c r="H541" i="1"/>
  <c r="I541" i="1"/>
  <c r="J541" i="1"/>
  <c r="K541" i="1"/>
  <c r="L541" i="1"/>
  <c r="M541" i="1"/>
  <c r="N541" i="1"/>
  <c r="O541" i="1"/>
  <c r="P541" i="1"/>
  <c r="Q541" i="1"/>
  <c r="R541" i="1"/>
  <c r="S541" i="1"/>
  <c r="T541" i="1"/>
  <c r="B542" i="1"/>
  <c r="C542" i="1"/>
  <c r="D542" i="1"/>
  <c r="E542" i="1"/>
  <c r="F542" i="1"/>
  <c r="G542" i="1"/>
  <c r="H542" i="1"/>
  <c r="I542" i="1"/>
  <c r="J542" i="1"/>
  <c r="K542" i="1"/>
  <c r="L542" i="1"/>
  <c r="M542" i="1"/>
  <c r="N542" i="1"/>
  <c r="O542" i="1"/>
  <c r="P542" i="1"/>
  <c r="Q542" i="1"/>
  <c r="R542" i="1"/>
  <c r="S542" i="1"/>
  <c r="T542" i="1"/>
  <c r="B543" i="1"/>
  <c r="C543" i="1"/>
  <c r="D543" i="1"/>
  <c r="E543" i="1"/>
  <c r="F543" i="1"/>
  <c r="G543" i="1"/>
  <c r="H543" i="1"/>
  <c r="I543" i="1"/>
  <c r="J543" i="1"/>
  <c r="K543" i="1"/>
  <c r="L543" i="1"/>
  <c r="M543" i="1"/>
  <c r="N543" i="1"/>
  <c r="O543" i="1"/>
  <c r="P543" i="1"/>
  <c r="Q543" i="1"/>
  <c r="R543" i="1"/>
  <c r="S543" i="1"/>
  <c r="T543" i="1"/>
  <c r="B544" i="1"/>
  <c r="C544" i="1"/>
  <c r="D544" i="1"/>
  <c r="E544" i="1"/>
  <c r="F544" i="1"/>
  <c r="G544" i="1"/>
  <c r="H544" i="1"/>
  <c r="I544" i="1"/>
  <c r="J544" i="1"/>
  <c r="K544" i="1"/>
  <c r="L544" i="1"/>
  <c r="M544" i="1"/>
  <c r="N544" i="1"/>
  <c r="O544" i="1"/>
  <c r="P544" i="1"/>
  <c r="Q544" i="1"/>
  <c r="R544" i="1"/>
  <c r="S544" i="1"/>
  <c r="T544" i="1"/>
  <c r="B545" i="1"/>
  <c r="C545" i="1"/>
  <c r="D545" i="1"/>
  <c r="E545" i="1"/>
  <c r="F545" i="1"/>
  <c r="G545" i="1"/>
  <c r="H545" i="1"/>
  <c r="I545" i="1"/>
  <c r="J545" i="1"/>
  <c r="K545" i="1"/>
  <c r="L545" i="1"/>
  <c r="M545" i="1"/>
  <c r="N545" i="1"/>
  <c r="O545" i="1"/>
  <c r="P545" i="1"/>
  <c r="Q545" i="1"/>
  <c r="R545" i="1"/>
  <c r="S545" i="1"/>
  <c r="T545" i="1"/>
  <c r="B546" i="1"/>
  <c r="C546" i="1"/>
  <c r="D546" i="1"/>
  <c r="E546" i="1"/>
  <c r="F546" i="1"/>
  <c r="G546" i="1"/>
  <c r="H546" i="1"/>
  <c r="I546" i="1"/>
  <c r="J546" i="1"/>
  <c r="K546" i="1"/>
  <c r="L546" i="1"/>
  <c r="M546" i="1"/>
  <c r="N546" i="1"/>
  <c r="O546" i="1"/>
  <c r="P546" i="1"/>
  <c r="Q546" i="1"/>
  <c r="R546" i="1"/>
  <c r="S546" i="1"/>
  <c r="T546" i="1"/>
  <c r="B547" i="1"/>
  <c r="C547" i="1"/>
  <c r="D547" i="1"/>
  <c r="E547" i="1"/>
  <c r="F547" i="1"/>
  <c r="G547" i="1"/>
  <c r="H547" i="1"/>
  <c r="I547" i="1"/>
  <c r="J547" i="1"/>
  <c r="K547" i="1"/>
  <c r="L547" i="1"/>
  <c r="M547" i="1"/>
  <c r="N547" i="1"/>
  <c r="O547" i="1"/>
  <c r="P547" i="1"/>
  <c r="Q547" i="1"/>
  <c r="R547" i="1"/>
  <c r="S547" i="1"/>
  <c r="T547" i="1"/>
  <c r="B549" i="1"/>
  <c r="C549" i="1"/>
  <c r="D549" i="1"/>
  <c r="E549" i="1"/>
  <c r="F549" i="1"/>
  <c r="G549" i="1"/>
  <c r="H549" i="1"/>
  <c r="I549" i="1"/>
  <c r="J549" i="1"/>
  <c r="K549" i="1"/>
  <c r="L549" i="1"/>
  <c r="M549" i="1"/>
  <c r="N549" i="1"/>
  <c r="O549" i="1"/>
  <c r="P549" i="1"/>
  <c r="Q549" i="1"/>
  <c r="R549" i="1"/>
  <c r="S549" i="1"/>
  <c r="T549" i="1"/>
  <c r="B551" i="1"/>
  <c r="C551" i="1"/>
  <c r="D551" i="1"/>
  <c r="E551" i="1"/>
  <c r="F551" i="1"/>
  <c r="G551" i="1"/>
  <c r="H551" i="1"/>
  <c r="I551" i="1"/>
  <c r="J551" i="1"/>
  <c r="K551" i="1"/>
  <c r="L551" i="1"/>
  <c r="M551" i="1"/>
  <c r="N551" i="1"/>
  <c r="O551" i="1"/>
  <c r="P551" i="1"/>
  <c r="Q551" i="1"/>
  <c r="R551" i="1"/>
  <c r="S551" i="1"/>
  <c r="T551" i="1"/>
  <c r="B552" i="1"/>
  <c r="C552" i="1"/>
  <c r="D552" i="1"/>
  <c r="E552" i="1"/>
  <c r="F552" i="1"/>
  <c r="G552" i="1"/>
  <c r="H552" i="1"/>
  <c r="I552" i="1"/>
  <c r="J552" i="1"/>
  <c r="K552" i="1"/>
  <c r="L552" i="1"/>
  <c r="M552" i="1"/>
  <c r="N552" i="1"/>
  <c r="O552" i="1"/>
  <c r="P552" i="1"/>
  <c r="Q552" i="1"/>
  <c r="R552" i="1"/>
  <c r="S552" i="1"/>
  <c r="T552" i="1"/>
  <c r="B553" i="1"/>
  <c r="C553" i="1"/>
  <c r="D553" i="1"/>
  <c r="E553" i="1"/>
  <c r="F553" i="1"/>
  <c r="G553" i="1"/>
  <c r="H553" i="1"/>
  <c r="I553" i="1"/>
  <c r="J553" i="1"/>
  <c r="K553" i="1"/>
  <c r="L553" i="1"/>
  <c r="M553" i="1"/>
  <c r="N553" i="1"/>
  <c r="O553" i="1"/>
  <c r="P553" i="1"/>
  <c r="Q553" i="1"/>
  <c r="R553" i="1"/>
  <c r="S553" i="1"/>
  <c r="T553" i="1"/>
  <c r="B555" i="1"/>
  <c r="C555" i="1"/>
  <c r="D555" i="1"/>
  <c r="E555" i="1"/>
  <c r="F555" i="1"/>
  <c r="G555" i="1"/>
  <c r="H555" i="1"/>
  <c r="I555" i="1"/>
  <c r="J555" i="1"/>
  <c r="K555" i="1"/>
  <c r="L555" i="1"/>
  <c r="M555" i="1"/>
  <c r="N555" i="1"/>
  <c r="O555" i="1"/>
  <c r="P555" i="1"/>
  <c r="Q555" i="1"/>
  <c r="R555" i="1"/>
  <c r="S555" i="1"/>
  <c r="T555" i="1"/>
  <c r="B556" i="1"/>
  <c r="C556" i="1"/>
  <c r="D556" i="1"/>
  <c r="E556" i="1"/>
  <c r="F556" i="1"/>
  <c r="G556" i="1"/>
  <c r="H556" i="1"/>
  <c r="I556" i="1"/>
  <c r="J556" i="1"/>
  <c r="K556" i="1"/>
  <c r="L556" i="1"/>
  <c r="M556" i="1"/>
  <c r="N556" i="1"/>
  <c r="O556" i="1"/>
  <c r="P556" i="1"/>
  <c r="Q556" i="1"/>
  <c r="R556" i="1"/>
  <c r="S556" i="1"/>
  <c r="T556" i="1"/>
  <c r="B557" i="1"/>
  <c r="C557" i="1"/>
  <c r="D557" i="1"/>
  <c r="E557" i="1"/>
  <c r="F557" i="1"/>
  <c r="G557" i="1"/>
  <c r="H557" i="1"/>
  <c r="I557" i="1"/>
  <c r="J557" i="1"/>
  <c r="K557" i="1"/>
  <c r="L557" i="1"/>
  <c r="M557" i="1"/>
  <c r="N557" i="1"/>
  <c r="O557" i="1"/>
  <c r="P557" i="1"/>
  <c r="Q557" i="1"/>
  <c r="R557" i="1"/>
  <c r="S557" i="1"/>
  <c r="T557" i="1"/>
  <c r="B558" i="1"/>
  <c r="C558" i="1"/>
  <c r="D558" i="1"/>
  <c r="E558" i="1"/>
  <c r="F558" i="1"/>
  <c r="G558" i="1"/>
  <c r="H558" i="1"/>
  <c r="I558" i="1"/>
  <c r="J558" i="1"/>
  <c r="K558" i="1"/>
  <c r="L558" i="1"/>
  <c r="M558" i="1"/>
  <c r="N558" i="1"/>
  <c r="O558" i="1"/>
  <c r="P558" i="1"/>
  <c r="Q558" i="1"/>
  <c r="R558" i="1"/>
  <c r="S558" i="1"/>
  <c r="T558" i="1"/>
  <c r="B559" i="1"/>
  <c r="C559" i="1"/>
  <c r="D559" i="1"/>
  <c r="E559" i="1"/>
  <c r="F559" i="1"/>
  <c r="G559" i="1"/>
  <c r="H559" i="1"/>
  <c r="I559" i="1"/>
  <c r="J559" i="1"/>
  <c r="K559" i="1"/>
  <c r="L559" i="1"/>
  <c r="M559" i="1"/>
  <c r="N559" i="1"/>
  <c r="O559" i="1"/>
  <c r="P559" i="1"/>
  <c r="Q559" i="1"/>
  <c r="R559" i="1"/>
  <c r="S559" i="1"/>
  <c r="T559" i="1"/>
  <c r="B560" i="1"/>
  <c r="C560" i="1"/>
  <c r="D560" i="1"/>
  <c r="E560" i="1"/>
  <c r="F560" i="1"/>
  <c r="G560" i="1"/>
  <c r="H560" i="1"/>
  <c r="I560" i="1"/>
  <c r="J560" i="1"/>
  <c r="K560" i="1"/>
  <c r="L560" i="1"/>
  <c r="M560" i="1"/>
  <c r="N560" i="1"/>
  <c r="O560" i="1"/>
  <c r="P560" i="1"/>
  <c r="Q560" i="1"/>
  <c r="R560" i="1"/>
  <c r="S560" i="1"/>
  <c r="T560" i="1"/>
  <c r="B561" i="1"/>
  <c r="C561" i="1"/>
  <c r="D561" i="1"/>
  <c r="E561" i="1"/>
  <c r="F561" i="1"/>
  <c r="G561" i="1"/>
  <c r="H561" i="1"/>
  <c r="I561" i="1"/>
  <c r="J561" i="1"/>
  <c r="K561" i="1"/>
  <c r="L561" i="1"/>
  <c r="M561" i="1"/>
  <c r="N561" i="1"/>
  <c r="O561" i="1"/>
  <c r="P561" i="1"/>
  <c r="Q561" i="1"/>
  <c r="R561" i="1"/>
  <c r="S561" i="1"/>
  <c r="T561" i="1"/>
  <c r="B562" i="1"/>
  <c r="C562" i="1"/>
  <c r="D562" i="1"/>
  <c r="E562" i="1"/>
  <c r="F562" i="1"/>
  <c r="G562" i="1"/>
  <c r="H562" i="1"/>
  <c r="I562" i="1"/>
  <c r="J562" i="1"/>
  <c r="K562" i="1"/>
  <c r="L562" i="1"/>
  <c r="M562" i="1"/>
  <c r="N562" i="1"/>
  <c r="O562" i="1"/>
  <c r="P562" i="1"/>
  <c r="Q562" i="1"/>
  <c r="R562" i="1"/>
  <c r="S562" i="1"/>
  <c r="T562" i="1"/>
  <c r="B563" i="1"/>
  <c r="C563" i="1"/>
  <c r="D563" i="1"/>
  <c r="E563" i="1"/>
  <c r="F563" i="1"/>
  <c r="G563" i="1"/>
  <c r="H563" i="1"/>
  <c r="I563" i="1"/>
  <c r="J563" i="1"/>
  <c r="K563" i="1"/>
  <c r="L563" i="1"/>
  <c r="M563" i="1"/>
  <c r="N563" i="1"/>
  <c r="O563" i="1"/>
  <c r="P563" i="1"/>
  <c r="Q563" i="1"/>
  <c r="R563" i="1"/>
  <c r="S563" i="1"/>
  <c r="T563" i="1"/>
  <c r="B564" i="1"/>
  <c r="C564" i="1"/>
  <c r="D564" i="1"/>
  <c r="E564" i="1"/>
  <c r="F564" i="1"/>
  <c r="G564" i="1"/>
  <c r="H564" i="1"/>
  <c r="I564" i="1"/>
  <c r="J564" i="1"/>
  <c r="K564" i="1"/>
  <c r="L564" i="1"/>
  <c r="M564" i="1"/>
  <c r="N564" i="1"/>
  <c r="O564" i="1"/>
  <c r="P564" i="1"/>
  <c r="Q564" i="1"/>
  <c r="R564" i="1"/>
  <c r="S564" i="1"/>
  <c r="T564" i="1"/>
  <c r="B565" i="1"/>
  <c r="C565" i="1"/>
  <c r="D565" i="1"/>
  <c r="E565" i="1"/>
  <c r="F565" i="1"/>
  <c r="G565" i="1"/>
  <c r="H565" i="1"/>
  <c r="I565" i="1"/>
  <c r="J565" i="1"/>
  <c r="K565" i="1"/>
  <c r="L565" i="1"/>
  <c r="M565" i="1"/>
  <c r="N565" i="1"/>
  <c r="O565" i="1"/>
  <c r="P565" i="1"/>
  <c r="Q565" i="1"/>
  <c r="R565" i="1"/>
  <c r="S565" i="1"/>
  <c r="T565" i="1"/>
  <c r="B566" i="1"/>
  <c r="C566" i="1"/>
  <c r="D566" i="1"/>
  <c r="E566" i="1"/>
  <c r="F566" i="1"/>
  <c r="G566" i="1"/>
  <c r="H566" i="1"/>
  <c r="I566" i="1"/>
  <c r="J566" i="1"/>
  <c r="K566" i="1"/>
  <c r="L566" i="1"/>
  <c r="M566" i="1"/>
  <c r="N566" i="1"/>
  <c r="O566" i="1"/>
  <c r="P566" i="1"/>
  <c r="Q566" i="1"/>
  <c r="R566" i="1"/>
  <c r="S566" i="1"/>
  <c r="T566" i="1"/>
  <c r="B567" i="1"/>
  <c r="C567" i="1"/>
  <c r="D567" i="1"/>
  <c r="E567" i="1"/>
  <c r="F567" i="1"/>
  <c r="G567" i="1"/>
  <c r="H567" i="1"/>
  <c r="I567" i="1"/>
  <c r="J567" i="1"/>
  <c r="K567" i="1"/>
  <c r="L567" i="1"/>
  <c r="M567" i="1"/>
  <c r="N567" i="1"/>
  <c r="O567" i="1"/>
  <c r="P567" i="1"/>
  <c r="Q567" i="1"/>
  <c r="R567" i="1"/>
  <c r="S567" i="1"/>
  <c r="T567" i="1"/>
  <c r="B568" i="1"/>
  <c r="C568" i="1"/>
  <c r="D568" i="1"/>
  <c r="E568" i="1"/>
  <c r="F568" i="1"/>
  <c r="G568" i="1"/>
  <c r="H568" i="1"/>
  <c r="I568" i="1"/>
  <c r="J568" i="1"/>
  <c r="K568" i="1"/>
  <c r="L568" i="1"/>
  <c r="M568" i="1"/>
  <c r="N568" i="1"/>
  <c r="O568" i="1"/>
  <c r="P568" i="1"/>
  <c r="Q568" i="1"/>
  <c r="R568" i="1"/>
  <c r="S568" i="1"/>
  <c r="T568" i="1"/>
  <c r="B570" i="1"/>
  <c r="C570" i="1"/>
  <c r="D570" i="1"/>
  <c r="E570" i="1"/>
  <c r="F570" i="1"/>
  <c r="G570" i="1"/>
  <c r="H570" i="1"/>
  <c r="I570" i="1"/>
  <c r="J570" i="1"/>
  <c r="K570" i="1"/>
  <c r="L570" i="1"/>
  <c r="M570" i="1"/>
  <c r="N570" i="1"/>
  <c r="O570" i="1"/>
  <c r="P570" i="1"/>
  <c r="Q570" i="1"/>
  <c r="R570" i="1"/>
  <c r="S570" i="1"/>
  <c r="T570" i="1"/>
  <c r="B571" i="1"/>
  <c r="C571" i="1"/>
  <c r="D571" i="1"/>
  <c r="E571" i="1"/>
  <c r="F571" i="1"/>
  <c r="G571" i="1"/>
  <c r="H571" i="1"/>
  <c r="I571" i="1"/>
  <c r="J571" i="1"/>
  <c r="K571" i="1"/>
  <c r="L571" i="1"/>
  <c r="M571" i="1"/>
  <c r="N571" i="1"/>
  <c r="O571" i="1"/>
  <c r="P571" i="1"/>
  <c r="Q571" i="1"/>
  <c r="R571" i="1"/>
  <c r="S571" i="1"/>
  <c r="T571" i="1"/>
  <c r="B572" i="1"/>
  <c r="C572" i="1"/>
  <c r="D572" i="1"/>
  <c r="E572" i="1"/>
  <c r="F572" i="1"/>
  <c r="G572" i="1"/>
  <c r="H572" i="1"/>
  <c r="I572" i="1"/>
  <c r="J572" i="1"/>
  <c r="K572" i="1"/>
  <c r="L572" i="1"/>
  <c r="M572" i="1"/>
  <c r="N572" i="1"/>
  <c r="O572" i="1"/>
  <c r="P572" i="1"/>
  <c r="Q572" i="1"/>
  <c r="R572" i="1"/>
  <c r="S572" i="1"/>
  <c r="T572" i="1"/>
  <c r="B573" i="1"/>
  <c r="C573" i="1"/>
  <c r="D573" i="1"/>
  <c r="E573" i="1"/>
  <c r="F573" i="1"/>
  <c r="G573" i="1"/>
  <c r="H573" i="1"/>
  <c r="I573" i="1"/>
  <c r="J573" i="1"/>
  <c r="K573" i="1"/>
  <c r="L573" i="1"/>
  <c r="M573" i="1"/>
  <c r="N573" i="1"/>
  <c r="O573" i="1"/>
  <c r="P573" i="1"/>
  <c r="Q573" i="1"/>
  <c r="R573" i="1"/>
  <c r="S573" i="1"/>
  <c r="T573" i="1"/>
  <c r="B574" i="1"/>
  <c r="C574" i="1"/>
  <c r="D574" i="1"/>
  <c r="E574" i="1"/>
  <c r="F574" i="1"/>
  <c r="G574" i="1"/>
  <c r="H574" i="1"/>
  <c r="I574" i="1"/>
  <c r="J574" i="1"/>
  <c r="K574" i="1"/>
  <c r="L574" i="1"/>
  <c r="M574" i="1"/>
  <c r="N574" i="1"/>
  <c r="O574" i="1"/>
  <c r="P574" i="1"/>
  <c r="Q574" i="1"/>
  <c r="R574" i="1"/>
  <c r="S574" i="1"/>
  <c r="T574" i="1"/>
  <c r="B575" i="1"/>
  <c r="C575" i="1"/>
  <c r="D575" i="1"/>
  <c r="E575" i="1"/>
  <c r="F575" i="1"/>
  <c r="G575" i="1"/>
  <c r="H575" i="1"/>
  <c r="I575" i="1"/>
  <c r="J575" i="1"/>
  <c r="K575" i="1"/>
  <c r="L575" i="1"/>
  <c r="M575" i="1"/>
  <c r="N575" i="1"/>
  <c r="O575" i="1"/>
  <c r="P575" i="1"/>
  <c r="Q575" i="1"/>
  <c r="R575" i="1"/>
  <c r="S575" i="1"/>
  <c r="T575" i="1"/>
  <c r="B576" i="1"/>
  <c r="C576" i="1"/>
  <c r="D576" i="1"/>
  <c r="E576" i="1"/>
  <c r="F576" i="1"/>
  <c r="G576" i="1"/>
  <c r="H576" i="1"/>
  <c r="I576" i="1"/>
  <c r="J576" i="1"/>
  <c r="K576" i="1"/>
  <c r="L576" i="1"/>
  <c r="M576" i="1"/>
  <c r="N576" i="1"/>
  <c r="O576" i="1"/>
  <c r="P576" i="1"/>
  <c r="Q576" i="1"/>
  <c r="R576" i="1"/>
  <c r="S576" i="1"/>
  <c r="T576" i="1"/>
  <c r="B577" i="1"/>
  <c r="C577" i="1"/>
  <c r="D577" i="1"/>
  <c r="E577" i="1"/>
  <c r="F577" i="1"/>
  <c r="G577" i="1"/>
  <c r="H577" i="1"/>
  <c r="I577" i="1"/>
  <c r="J577" i="1"/>
  <c r="K577" i="1"/>
  <c r="L577" i="1"/>
  <c r="M577" i="1"/>
  <c r="N577" i="1"/>
  <c r="O577" i="1"/>
  <c r="P577" i="1"/>
  <c r="Q577" i="1"/>
  <c r="R577" i="1"/>
  <c r="S577" i="1"/>
  <c r="T577" i="1"/>
  <c r="B578" i="1"/>
  <c r="C578" i="1"/>
  <c r="D578" i="1"/>
  <c r="E578" i="1"/>
  <c r="F578" i="1"/>
  <c r="G578" i="1"/>
  <c r="H578" i="1"/>
  <c r="I578" i="1"/>
  <c r="J578" i="1"/>
  <c r="K578" i="1"/>
  <c r="L578" i="1"/>
  <c r="M578" i="1"/>
  <c r="N578" i="1"/>
  <c r="O578" i="1"/>
  <c r="P578" i="1"/>
  <c r="Q578" i="1"/>
  <c r="R578" i="1"/>
  <c r="S578" i="1"/>
  <c r="T578" i="1"/>
  <c r="B579" i="1"/>
  <c r="C579" i="1"/>
  <c r="D579" i="1"/>
  <c r="E579" i="1"/>
  <c r="F579" i="1"/>
  <c r="G579" i="1"/>
  <c r="H579" i="1"/>
  <c r="I579" i="1"/>
  <c r="J579" i="1"/>
  <c r="K579" i="1"/>
  <c r="L579" i="1"/>
  <c r="M579" i="1"/>
  <c r="N579" i="1"/>
  <c r="O579" i="1"/>
  <c r="P579" i="1"/>
  <c r="Q579" i="1"/>
  <c r="R579" i="1"/>
  <c r="S579" i="1"/>
  <c r="T579" i="1"/>
  <c r="B580" i="1"/>
  <c r="C580" i="1"/>
  <c r="D580" i="1"/>
  <c r="E580" i="1"/>
  <c r="F580" i="1"/>
  <c r="G580" i="1"/>
  <c r="H580" i="1"/>
  <c r="I580" i="1"/>
  <c r="J580" i="1"/>
  <c r="K580" i="1"/>
  <c r="L580" i="1"/>
  <c r="M580" i="1"/>
  <c r="N580" i="1"/>
  <c r="O580" i="1"/>
  <c r="P580" i="1"/>
  <c r="Q580" i="1"/>
  <c r="R580" i="1"/>
  <c r="S580" i="1"/>
  <c r="T580" i="1"/>
  <c r="B581" i="1"/>
  <c r="C581" i="1"/>
  <c r="D581" i="1"/>
  <c r="E581" i="1"/>
  <c r="F581" i="1"/>
  <c r="G581" i="1"/>
  <c r="H581" i="1"/>
  <c r="I581" i="1"/>
  <c r="J581" i="1"/>
  <c r="K581" i="1"/>
  <c r="L581" i="1"/>
  <c r="M581" i="1"/>
  <c r="N581" i="1"/>
  <c r="O581" i="1"/>
  <c r="P581" i="1"/>
  <c r="Q581" i="1"/>
  <c r="R581" i="1"/>
  <c r="S581" i="1"/>
  <c r="T581" i="1"/>
  <c r="B582" i="1"/>
  <c r="C582" i="1"/>
  <c r="D582" i="1"/>
  <c r="E582" i="1"/>
  <c r="F582" i="1"/>
  <c r="G582" i="1"/>
  <c r="H582" i="1"/>
  <c r="I582" i="1"/>
  <c r="J582" i="1"/>
  <c r="K582" i="1"/>
  <c r="L582" i="1"/>
  <c r="M582" i="1"/>
  <c r="N582" i="1"/>
  <c r="O582" i="1"/>
  <c r="P582" i="1"/>
  <c r="Q582" i="1"/>
  <c r="R582" i="1"/>
  <c r="S582" i="1"/>
  <c r="T582" i="1"/>
  <c r="B583" i="1"/>
  <c r="C583" i="1"/>
  <c r="D583" i="1"/>
  <c r="E583" i="1"/>
  <c r="F583" i="1"/>
  <c r="G583" i="1"/>
  <c r="H583" i="1"/>
  <c r="I583" i="1"/>
  <c r="J583" i="1"/>
  <c r="K583" i="1"/>
  <c r="L583" i="1"/>
  <c r="M583" i="1"/>
  <c r="N583" i="1"/>
  <c r="O583" i="1"/>
  <c r="P583" i="1"/>
  <c r="Q583" i="1"/>
  <c r="R583" i="1"/>
  <c r="S583" i="1"/>
  <c r="T583" i="1"/>
  <c r="B584" i="1"/>
  <c r="C584" i="1"/>
  <c r="D584" i="1"/>
  <c r="E584" i="1"/>
  <c r="F584" i="1"/>
  <c r="G584" i="1"/>
  <c r="H584" i="1"/>
  <c r="I584" i="1"/>
  <c r="J584" i="1"/>
  <c r="K584" i="1"/>
  <c r="L584" i="1"/>
  <c r="M584" i="1"/>
  <c r="N584" i="1"/>
  <c r="O584" i="1"/>
  <c r="P584" i="1"/>
  <c r="Q584" i="1"/>
  <c r="R584" i="1"/>
  <c r="S584" i="1"/>
  <c r="T584" i="1"/>
  <c r="B585" i="1"/>
  <c r="C585" i="1"/>
  <c r="D585" i="1"/>
  <c r="E585" i="1"/>
  <c r="F585" i="1"/>
  <c r="G585" i="1"/>
  <c r="H585" i="1"/>
  <c r="I585" i="1"/>
  <c r="J585" i="1"/>
  <c r="K585" i="1"/>
  <c r="L585" i="1"/>
  <c r="M585" i="1"/>
  <c r="N585" i="1"/>
  <c r="O585" i="1"/>
  <c r="P585" i="1"/>
  <c r="Q585" i="1"/>
  <c r="R585" i="1"/>
  <c r="S585" i="1"/>
  <c r="T585" i="1"/>
  <c r="B586" i="1"/>
  <c r="C586" i="1"/>
  <c r="D586" i="1"/>
  <c r="E586" i="1"/>
  <c r="F586" i="1"/>
  <c r="G586" i="1"/>
  <c r="H586" i="1"/>
  <c r="I586" i="1"/>
  <c r="J586" i="1"/>
  <c r="K586" i="1"/>
  <c r="L586" i="1"/>
  <c r="M586" i="1"/>
  <c r="N586" i="1"/>
  <c r="O586" i="1"/>
  <c r="P586" i="1"/>
  <c r="Q586" i="1"/>
  <c r="R586" i="1"/>
  <c r="S586" i="1"/>
  <c r="T586" i="1"/>
  <c r="B587" i="1"/>
  <c r="C587" i="1"/>
  <c r="D587" i="1"/>
  <c r="E587" i="1"/>
  <c r="F587" i="1"/>
  <c r="G587" i="1"/>
  <c r="H587" i="1"/>
  <c r="I587" i="1"/>
  <c r="J587" i="1"/>
  <c r="K587" i="1"/>
  <c r="L587" i="1"/>
  <c r="M587" i="1"/>
  <c r="N587" i="1"/>
  <c r="O587" i="1"/>
  <c r="P587" i="1"/>
  <c r="Q587" i="1"/>
  <c r="R587" i="1"/>
  <c r="S587" i="1"/>
  <c r="T587" i="1"/>
  <c r="B590" i="1"/>
  <c r="C590" i="1"/>
  <c r="D590" i="1"/>
  <c r="E590" i="1"/>
  <c r="F590" i="1"/>
  <c r="G590" i="1"/>
  <c r="H590" i="1"/>
  <c r="I590" i="1"/>
  <c r="J590" i="1"/>
  <c r="K590" i="1"/>
  <c r="L590" i="1"/>
  <c r="M590" i="1"/>
  <c r="N590" i="1"/>
  <c r="O590" i="1"/>
  <c r="P590" i="1"/>
  <c r="Q590" i="1"/>
  <c r="R590" i="1"/>
  <c r="S590" i="1"/>
  <c r="T590" i="1"/>
  <c r="B591" i="1"/>
  <c r="C591" i="1"/>
  <c r="D591" i="1"/>
  <c r="E591" i="1"/>
  <c r="F591" i="1"/>
  <c r="G591" i="1"/>
  <c r="H591" i="1"/>
  <c r="I591" i="1"/>
  <c r="J591" i="1"/>
  <c r="K591" i="1"/>
  <c r="L591" i="1"/>
  <c r="M591" i="1"/>
  <c r="N591" i="1"/>
  <c r="O591" i="1"/>
  <c r="P591" i="1"/>
  <c r="Q591" i="1"/>
  <c r="R591" i="1"/>
  <c r="S591" i="1"/>
  <c r="T591" i="1"/>
  <c r="B594" i="1"/>
  <c r="C594" i="1"/>
  <c r="D594" i="1"/>
  <c r="E594" i="1"/>
  <c r="F594" i="1"/>
  <c r="G594" i="1"/>
  <c r="H594" i="1"/>
  <c r="I594" i="1"/>
  <c r="J594" i="1"/>
  <c r="K594" i="1"/>
  <c r="L594" i="1"/>
  <c r="M594" i="1"/>
  <c r="N594" i="1"/>
  <c r="O594" i="1"/>
  <c r="P594" i="1"/>
  <c r="Q594" i="1"/>
  <c r="R594" i="1"/>
  <c r="S594" i="1"/>
  <c r="T594" i="1"/>
  <c r="B595" i="1"/>
  <c r="C595" i="1"/>
  <c r="D595" i="1"/>
  <c r="E595" i="1"/>
  <c r="F595" i="1"/>
  <c r="G595" i="1"/>
  <c r="H595" i="1"/>
  <c r="I595" i="1"/>
  <c r="J595" i="1"/>
  <c r="K595" i="1"/>
  <c r="L595" i="1"/>
  <c r="M595" i="1"/>
  <c r="N595" i="1"/>
  <c r="O595" i="1"/>
  <c r="P595" i="1"/>
  <c r="Q595" i="1"/>
  <c r="R595" i="1"/>
  <c r="S595" i="1"/>
  <c r="T595" i="1"/>
  <c r="B596" i="1"/>
  <c r="C596" i="1"/>
  <c r="D596" i="1"/>
  <c r="E596" i="1"/>
  <c r="F596" i="1"/>
  <c r="G596" i="1"/>
  <c r="H596" i="1"/>
  <c r="I596" i="1"/>
  <c r="J596" i="1"/>
  <c r="K596" i="1"/>
  <c r="L596" i="1"/>
  <c r="M596" i="1"/>
  <c r="N596" i="1"/>
  <c r="O596" i="1"/>
  <c r="P596" i="1"/>
  <c r="Q596" i="1"/>
  <c r="R596" i="1"/>
  <c r="S596" i="1"/>
  <c r="T596" i="1"/>
  <c r="B597" i="1"/>
  <c r="C597" i="1"/>
  <c r="D597" i="1"/>
  <c r="E597" i="1"/>
  <c r="F597" i="1"/>
  <c r="G597" i="1"/>
  <c r="H597" i="1"/>
  <c r="I597" i="1"/>
  <c r="J597" i="1"/>
  <c r="K597" i="1"/>
  <c r="L597" i="1"/>
  <c r="M597" i="1"/>
  <c r="N597" i="1"/>
  <c r="O597" i="1"/>
  <c r="P597" i="1"/>
  <c r="Q597" i="1"/>
  <c r="R597" i="1"/>
  <c r="S597" i="1"/>
  <c r="T597" i="1"/>
  <c r="B598" i="1"/>
  <c r="C598" i="1"/>
  <c r="D598" i="1"/>
  <c r="E598" i="1"/>
  <c r="F598" i="1"/>
  <c r="G598" i="1"/>
  <c r="H598" i="1"/>
  <c r="I598" i="1"/>
  <c r="J598" i="1"/>
  <c r="K598" i="1"/>
  <c r="L598" i="1"/>
  <c r="M598" i="1"/>
  <c r="N598" i="1"/>
  <c r="O598" i="1"/>
  <c r="P598" i="1"/>
  <c r="Q598" i="1"/>
  <c r="R598" i="1"/>
  <c r="S598" i="1"/>
  <c r="T598" i="1"/>
  <c r="B599" i="1"/>
  <c r="C599" i="1"/>
  <c r="D599" i="1"/>
  <c r="E599" i="1"/>
  <c r="F599" i="1"/>
  <c r="G599" i="1"/>
  <c r="H599" i="1"/>
  <c r="I599" i="1"/>
  <c r="J599" i="1"/>
  <c r="K599" i="1"/>
  <c r="L599" i="1"/>
  <c r="M599" i="1"/>
  <c r="N599" i="1"/>
  <c r="O599" i="1"/>
  <c r="P599" i="1"/>
  <c r="Q599" i="1"/>
  <c r="R599" i="1"/>
  <c r="S599" i="1"/>
  <c r="T599" i="1"/>
  <c r="B600" i="1"/>
  <c r="C600" i="1"/>
  <c r="D600" i="1"/>
  <c r="E600" i="1"/>
  <c r="F600" i="1"/>
  <c r="G600" i="1"/>
  <c r="H600" i="1"/>
  <c r="I600" i="1"/>
  <c r="J600" i="1"/>
  <c r="K600" i="1"/>
  <c r="L600" i="1"/>
  <c r="M600" i="1"/>
  <c r="N600" i="1"/>
  <c r="O600" i="1"/>
  <c r="P600" i="1"/>
  <c r="Q600" i="1"/>
  <c r="R600" i="1"/>
  <c r="S600" i="1"/>
  <c r="T600" i="1"/>
  <c r="B601" i="1"/>
  <c r="C601" i="1"/>
  <c r="D601" i="1"/>
  <c r="E601" i="1"/>
  <c r="F601" i="1"/>
  <c r="G601" i="1"/>
  <c r="H601" i="1"/>
  <c r="I601" i="1"/>
  <c r="J601" i="1"/>
  <c r="K601" i="1"/>
  <c r="L601" i="1"/>
  <c r="M601" i="1"/>
  <c r="N601" i="1"/>
  <c r="O601" i="1"/>
  <c r="P601" i="1"/>
  <c r="Q601" i="1"/>
  <c r="R601" i="1"/>
  <c r="S601" i="1"/>
  <c r="T601" i="1"/>
  <c r="B602" i="1"/>
  <c r="C602" i="1"/>
  <c r="D602" i="1"/>
  <c r="E602" i="1"/>
  <c r="F602" i="1"/>
  <c r="G602" i="1"/>
  <c r="H602" i="1"/>
  <c r="I602" i="1"/>
  <c r="J602" i="1"/>
  <c r="K602" i="1"/>
  <c r="L602" i="1"/>
  <c r="M602" i="1"/>
  <c r="N602" i="1"/>
  <c r="O602" i="1"/>
  <c r="P602" i="1"/>
  <c r="Q602" i="1"/>
  <c r="R602" i="1"/>
  <c r="S602" i="1"/>
  <c r="T602" i="1"/>
  <c r="B603" i="1"/>
  <c r="C603" i="1"/>
  <c r="D603" i="1"/>
  <c r="E603" i="1"/>
  <c r="F603" i="1"/>
  <c r="G603" i="1"/>
  <c r="H603" i="1"/>
  <c r="I603" i="1"/>
  <c r="J603" i="1"/>
  <c r="K603" i="1"/>
  <c r="L603" i="1"/>
  <c r="M603" i="1"/>
  <c r="N603" i="1"/>
  <c r="O603" i="1"/>
  <c r="P603" i="1"/>
  <c r="Q603" i="1"/>
  <c r="R603" i="1"/>
  <c r="S603" i="1"/>
  <c r="T603" i="1"/>
  <c r="B605" i="1"/>
  <c r="C605" i="1"/>
  <c r="D605" i="1"/>
  <c r="E605" i="1"/>
  <c r="F605" i="1"/>
  <c r="G605" i="1"/>
  <c r="H605" i="1"/>
  <c r="I605" i="1"/>
  <c r="J605" i="1"/>
  <c r="K605" i="1"/>
  <c r="L605" i="1"/>
  <c r="M605" i="1"/>
  <c r="N605" i="1"/>
  <c r="O605" i="1"/>
  <c r="P605" i="1"/>
  <c r="Q605" i="1"/>
  <c r="R605" i="1"/>
  <c r="S605" i="1"/>
  <c r="T605" i="1"/>
  <c r="B606" i="1"/>
  <c r="C606" i="1"/>
  <c r="D606" i="1"/>
  <c r="E606" i="1"/>
  <c r="F606" i="1"/>
  <c r="G606" i="1"/>
  <c r="H606" i="1"/>
  <c r="I606" i="1"/>
  <c r="J606" i="1"/>
  <c r="K606" i="1"/>
  <c r="L606" i="1"/>
  <c r="M606" i="1"/>
  <c r="N606" i="1"/>
  <c r="O606" i="1"/>
  <c r="P606" i="1"/>
  <c r="Q606" i="1"/>
  <c r="R606" i="1"/>
  <c r="S606" i="1"/>
  <c r="T606" i="1"/>
  <c r="B607" i="1"/>
  <c r="C607" i="1"/>
  <c r="D607" i="1"/>
  <c r="E607" i="1"/>
  <c r="F607" i="1"/>
  <c r="G607" i="1"/>
  <c r="H607" i="1"/>
  <c r="I607" i="1"/>
  <c r="J607" i="1"/>
  <c r="K607" i="1"/>
  <c r="L607" i="1"/>
  <c r="M607" i="1"/>
  <c r="N607" i="1"/>
  <c r="O607" i="1"/>
  <c r="P607" i="1"/>
  <c r="Q607" i="1"/>
  <c r="R607" i="1"/>
  <c r="S607" i="1"/>
  <c r="T607" i="1"/>
  <c r="B608" i="1"/>
  <c r="C608" i="1"/>
  <c r="D608" i="1"/>
  <c r="E608" i="1"/>
  <c r="F608" i="1"/>
  <c r="G608" i="1"/>
  <c r="H608" i="1"/>
  <c r="I608" i="1"/>
  <c r="J608" i="1"/>
  <c r="K608" i="1"/>
  <c r="L608" i="1"/>
  <c r="M608" i="1"/>
  <c r="N608" i="1"/>
  <c r="O608" i="1"/>
  <c r="P608" i="1"/>
  <c r="Q608" i="1"/>
  <c r="R608" i="1"/>
  <c r="S608" i="1"/>
  <c r="T608" i="1"/>
  <c r="B609" i="1"/>
  <c r="C609" i="1"/>
  <c r="D609" i="1"/>
  <c r="E609" i="1"/>
  <c r="F609" i="1"/>
  <c r="G609" i="1"/>
  <c r="H609" i="1"/>
  <c r="I609" i="1"/>
  <c r="J609" i="1"/>
  <c r="K609" i="1"/>
  <c r="L609" i="1"/>
  <c r="M609" i="1"/>
  <c r="N609" i="1"/>
  <c r="O609" i="1"/>
  <c r="P609" i="1"/>
  <c r="Q609" i="1"/>
  <c r="R609" i="1"/>
  <c r="S609" i="1"/>
  <c r="T609" i="1"/>
  <c r="B610" i="1"/>
  <c r="C610" i="1"/>
  <c r="D610" i="1"/>
  <c r="E610" i="1"/>
  <c r="F610" i="1"/>
  <c r="G610" i="1"/>
  <c r="H610" i="1"/>
  <c r="I610" i="1"/>
  <c r="J610" i="1"/>
  <c r="K610" i="1"/>
  <c r="L610" i="1"/>
  <c r="M610" i="1"/>
  <c r="N610" i="1"/>
  <c r="O610" i="1"/>
  <c r="P610" i="1"/>
  <c r="Q610" i="1"/>
  <c r="R610" i="1"/>
  <c r="S610" i="1"/>
  <c r="T610" i="1"/>
  <c r="B611" i="1"/>
  <c r="C611" i="1"/>
  <c r="D611" i="1"/>
  <c r="E611" i="1"/>
  <c r="F611" i="1"/>
  <c r="G611" i="1"/>
  <c r="H611" i="1"/>
  <c r="I611" i="1"/>
  <c r="J611" i="1"/>
  <c r="K611" i="1"/>
  <c r="L611" i="1"/>
  <c r="M611" i="1"/>
  <c r="N611" i="1"/>
  <c r="O611" i="1"/>
  <c r="P611" i="1"/>
  <c r="Q611" i="1"/>
  <c r="R611" i="1"/>
  <c r="S611" i="1"/>
  <c r="T611" i="1"/>
  <c r="B614" i="1"/>
  <c r="C614" i="1"/>
  <c r="D614" i="1"/>
  <c r="E614" i="1"/>
  <c r="F614" i="1"/>
  <c r="G614" i="1"/>
  <c r="H614" i="1"/>
  <c r="I614" i="1"/>
  <c r="J614" i="1"/>
  <c r="K614" i="1"/>
  <c r="L614" i="1"/>
  <c r="M614" i="1"/>
  <c r="N614" i="1"/>
  <c r="O614" i="1"/>
  <c r="P614" i="1"/>
  <c r="Q614" i="1"/>
  <c r="R614" i="1"/>
  <c r="S614" i="1"/>
  <c r="T614" i="1"/>
  <c r="B615" i="1"/>
  <c r="C615" i="1"/>
  <c r="D615" i="1"/>
  <c r="E615" i="1"/>
  <c r="F615" i="1"/>
  <c r="G615" i="1"/>
  <c r="H615" i="1"/>
  <c r="I615" i="1"/>
  <c r="J615" i="1"/>
  <c r="K615" i="1"/>
  <c r="L615" i="1"/>
  <c r="M615" i="1"/>
  <c r="N615" i="1"/>
  <c r="O615" i="1"/>
  <c r="P615" i="1"/>
  <c r="Q615" i="1"/>
  <c r="R615" i="1"/>
  <c r="S615" i="1"/>
  <c r="T615" i="1"/>
  <c r="B617" i="1"/>
  <c r="C617" i="1"/>
  <c r="D617" i="1"/>
  <c r="E617" i="1"/>
  <c r="F617" i="1"/>
  <c r="G617" i="1"/>
  <c r="H617" i="1"/>
  <c r="I617" i="1"/>
  <c r="J617" i="1"/>
  <c r="K617" i="1"/>
  <c r="L617" i="1"/>
  <c r="M617" i="1"/>
  <c r="N617" i="1"/>
  <c r="O617" i="1"/>
  <c r="P617" i="1"/>
  <c r="Q617" i="1"/>
  <c r="R617" i="1"/>
  <c r="S617" i="1"/>
  <c r="T617" i="1"/>
  <c r="B618" i="1"/>
  <c r="C618" i="1"/>
  <c r="D618" i="1"/>
  <c r="E618" i="1"/>
  <c r="F618" i="1"/>
  <c r="G618" i="1"/>
  <c r="H618" i="1"/>
  <c r="I618" i="1"/>
  <c r="J618" i="1"/>
  <c r="K618" i="1"/>
  <c r="L618" i="1"/>
  <c r="M618" i="1"/>
  <c r="N618" i="1"/>
  <c r="O618" i="1"/>
  <c r="P618" i="1"/>
  <c r="Q618" i="1"/>
  <c r="R618" i="1"/>
  <c r="S618" i="1"/>
  <c r="T618" i="1"/>
  <c r="B619" i="1"/>
  <c r="C619" i="1"/>
  <c r="D619" i="1"/>
  <c r="E619" i="1"/>
  <c r="F619" i="1"/>
  <c r="G619" i="1"/>
  <c r="H619" i="1"/>
  <c r="I619" i="1"/>
  <c r="J619" i="1"/>
  <c r="K619" i="1"/>
  <c r="L619" i="1"/>
  <c r="M619" i="1"/>
  <c r="N619" i="1"/>
  <c r="O619" i="1"/>
  <c r="P619" i="1"/>
  <c r="Q619" i="1"/>
  <c r="R619" i="1"/>
  <c r="S619" i="1"/>
  <c r="T619" i="1"/>
  <c r="B620" i="1"/>
  <c r="C620" i="1"/>
  <c r="D620" i="1"/>
  <c r="E620" i="1"/>
  <c r="F620" i="1"/>
  <c r="G620" i="1"/>
  <c r="H620" i="1"/>
  <c r="I620" i="1"/>
  <c r="J620" i="1"/>
  <c r="K620" i="1"/>
  <c r="L620" i="1"/>
  <c r="M620" i="1"/>
  <c r="N620" i="1"/>
  <c r="O620" i="1"/>
  <c r="P620" i="1"/>
  <c r="Q620" i="1"/>
  <c r="R620" i="1"/>
  <c r="S620" i="1"/>
  <c r="T620" i="1"/>
  <c r="B621" i="1"/>
  <c r="C621" i="1"/>
  <c r="D621" i="1"/>
  <c r="E621" i="1"/>
  <c r="F621" i="1"/>
  <c r="G621" i="1"/>
  <c r="H621" i="1"/>
  <c r="I621" i="1"/>
  <c r="J621" i="1"/>
  <c r="K621" i="1"/>
  <c r="L621" i="1"/>
  <c r="M621" i="1"/>
  <c r="N621" i="1"/>
  <c r="O621" i="1"/>
  <c r="P621" i="1"/>
  <c r="Q621" i="1"/>
  <c r="R621" i="1"/>
  <c r="S621" i="1"/>
  <c r="T621" i="1"/>
  <c r="B622" i="1"/>
  <c r="C622" i="1"/>
  <c r="D622" i="1"/>
  <c r="E622" i="1"/>
  <c r="F622" i="1"/>
  <c r="G622" i="1"/>
  <c r="H622" i="1"/>
  <c r="I622" i="1"/>
  <c r="J622" i="1"/>
  <c r="K622" i="1"/>
  <c r="L622" i="1"/>
  <c r="M622" i="1"/>
  <c r="N622" i="1"/>
  <c r="O622" i="1"/>
  <c r="P622" i="1"/>
  <c r="Q622" i="1"/>
  <c r="R622" i="1"/>
  <c r="S622" i="1"/>
  <c r="T622" i="1"/>
  <c r="B623" i="1"/>
  <c r="C623" i="1"/>
  <c r="D623" i="1"/>
  <c r="E623" i="1"/>
  <c r="F623" i="1"/>
  <c r="G623" i="1"/>
  <c r="H623" i="1"/>
  <c r="I623" i="1"/>
  <c r="J623" i="1"/>
  <c r="K623" i="1"/>
  <c r="L623" i="1"/>
  <c r="M623" i="1"/>
  <c r="N623" i="1"/>
  <c r="O623" i="1"/>
  <c r="P623" i="1"/>
  <c r="Q623" i="1"/>
  <c r="R623" i="1"/>
  <c r="S623" i="1"/>
  <c r="T623" i="1"/>
  <c r="B624" i="1"/>
  <c r="C624" i="1"/>
  <c r="D624" i="1"/>
  <c r="E624" i="1"/>
  <c r="F624" i="1"/>
  <c r="G624" i="1"/>
  <c r="H624" i="1"/>
  <c r="I624" i="1"/>
  <c r="J624" i="1"/>
  <c r="K624" i="1"/>
  <c r="L624" i="1"/>
  <c r="M624" i="1"/>
  <c r="N624" i="1"/>
  <c r="O624" i="1"/>
  <c r="P624" i="1"/>
  <c r="Q624" i="1"/>
  <c r="R624" i="1"/>
  <c r="S624" i="1"/>
  <c r="T624" i="1"/>
  <c r="B625" i="1"/>
  <c r="C625" i="1"/>
  <c r="D625" i="1"/>
  <c r="E625" i="1"/>
  <c r="F625" i="1"/>
  <c r="G625" i="1"/>
  <c r="H625" i="1"/>
  <c r="I625" i="1"/>
  <c r="J625" i="1"/>
  <c r="K625" i="1"/>
  <c r="L625" i="1"/>
  <c r="M625" i="1"/>
  <c r="N625" i="1"/>
  <c r="O625" i="1"/>
  <c r="P625" i="1"/>
  <c r="Q625" i="1"/>
  <c r="R625" i="1"/>
  <c r="S625" i="1"/>
  <c r="T625" i="1"/>
  <c r="B626" i="1"/>
  <c r="C626" i="1"/>
  <c r="D626" i="1"/>
  <c r="E626" i="1"/>
  <c r="F626" i="1"/>
  <c r="G626" i="1"/>
  <c r="H626" i="1"/>
  <c r="I626" i="1"/>
  <c r="J626" i="1"/>
  <c r="K626" i="1"/>
  <c r="L626" i="1"/>
  <c r="M626" i="1"/>
  <c r="N626" i="1"/>
  <c r="O626" i="1"/>
  <c r="P626" i="1"/>
  <c r="Q626" i="1"/>
  <c r="R626" i="1"/>
  <c r="S626" i="1"/>
  <c r="T626" i="1"/>
  <c r="B627" i="1"/>
  <c r="C627" i="1"/>
  <c r="D627" i="1"/>
  <c r="E627" i="1"/>
  <c r="F627" i="1"/>
  <c r="G627" i="1"/>
  <c r="H627" i="1"/>
  <c r="I627" i="1"/>
  <c r="J627" i="1"/>
  <c r="K627" i="1"/>
  <c r="L627" i="1"/>
  <c r="M627" i="1"/>
  <c r="N627" i="1"/>
  <c r="O627" i="1"/>
  <c r="P627" i="1"/>
  <c r="Q627" i="1"/>
  <c r="R627" i="1"/>
  <c r="S627" i="1"/>
  <c r="T627" i="1"/>
  <c r="B628" i="1"/>
  <c r="C628" i="1"/>
  <c r="D628" i="1"/>
  <c r="E628" i="1"/>
  <c r="F628" i="1"/>
  <c r="G628" i="1"/>
  <c r="H628" i="1"/>
  <c r="I628" i="1"/>
  <c r="J628" i="1"/>
  <c r="K628" i="1"/>
  <c r="L628" i="1"/>
  <c r="M628" i="1"/>
  <c r="N628" i="1"/>
  <c r="O628" i="1"/>
  <c r="P628" i="1"/>
  <c r="Q628" i="1"/>
  <c r="R628" i="1"/>
  <c r="S628" i="1"/>
  <c r="T628" i="1"/>
  <c r="B630" i="1"/>
  <c r="C630" i="1"/>
  <c r="D630" i="1"/>
  <c r="E630" i="1"/>
  <c r="F630" i="1"/>
  <c r="G630" i="1"/>
  <c r="H630" i="1"/>
  <c r="I630" i="1"/>
  <c r="J630" i="1"/>
  <c r="K630" i="1"/>
  <c r="L630" i="1"/>
  <c r="M630" i="1"/>
  <c r="N630" i="1"/>
  <c r="O630" i="1"/>
  <c r="P630" i="1"/>
  <c r="Q630" i="1"/>
  <c r="R630" i="1"/>
  <c r="S630" i="1"/>
  <c r="T630" i="1"/>
  <c r="B631" i="1"/>
  <c r="C631" i="1"/>
  <c r="D631" i="1"/>
  <c r="E631" i="1"/>
  <c r="F631" i="1"/>
  <c r="G631" i="1"/>
  <c r="H631" i="1"/>
  <c r="I631" i="1"/>
  <c r="J631" i="1"/>
  <c r="K631" i="1"/>
  <c r="L631" i="1"/>
  <c r="M631" i="1"/>
  <c r="N631" i="1"/>
  <c r="O631" i="1"/>
  <c r="P631" i="1"/>
  <c r="Q631" i="1"/>
  <c r="R631" i="1"/>
  <c r="S631" i="1"/>
  <c r="T631" i="1"/>
  <c r="B633" i="1"/>
  <c r="C633" i="1"/>
  <c r="D633" i="1"/>
  <c r="E633" i="1"/>
  <c r="F633" i="1"/>
  <c r="G633" i="1"/>
  <c r="H633" i="1"/>
  <c r="I633" i="1"/>
  <c r="J633" i="1"/>
  <c r="K633" i="1"/>
  <c r="L633" i="1"/>
  <c r="M633" i="1"/>
  <c r="N633" i="1"/>
  <c r="O633" i="1"/>
  <c r="P633" i="1"/>
  <c r="Q633" i="1"/>
  <c r="R633" i="1"/>
  <c r="S633" i="1"/>
  <c r="T633" i="1"/>
  <c r="B634" i="1"/>
  <c r="C634" i="1"/>
  <c r="D634" i="1"/>
  <c r="E634" i="1"/>
  <c r="F634" i="1"/>
  <c r="G634" i="1"/>
  <c r="H634" i="1"/>
  <c r="I634" i="1"/>
  <c r="J634" i="1"/>
  <c r="K634" i="1"/>
  <c r="L634" i="1"/>
  <c r="M634" i="1"/>
  <c r="N634" i="1"/>
  <c r="O634" i="1"/>
  <c r="P634" i="1"/>
  <c r="Q634" i="1"/>
  <c r="R634" i="1"/>
  <c r="S634" i="1"/>
  <c r="T634" i="1"/>
  <c r="B635" i="1"/>
  <c r="C635" i="1"/>
  <c r="D635" i="1"/>
  <c r="E635" i="1"/>
  <c r="F635" i="1"/>
  <c r="G635" i="1"/>
  <c r="H635" i="1"/>
  <c r="I635" i="1"/>
  <c r="J635" i="1"/>
  <c r="K635" i="1"/>
  <c r="L635" i="1"/>
  <c r="M635" i="1"/>
  <c r="N635" i="1"/>
  <c r="O635" i="1"/>
  <c r="P635" i="1"/>
  <c r="Q635" i="1"/>
  <c r="R635" i="1"/>
  <c r="S635" i="1"/>
  <c r="T635" i="1"/>
  <c r="B636" i="1"/>
  <c r="C636" i="1"/>
  <c r="D636" i="1"/>
  <c r="E636" i="1"/>
  <c r="F636" i="1"/>
  <c r="G636" i="1"/>
  <c r="H636" i="1"/>
  <c r="I636" i="1"/>
  <c r="J636" i="1"/>
  <c r="K636" i="1"/>
  <c r="L636" i="1"/>
  <c r="M636" i="1"/>
  <c r="N636" i="1"/>
  <c r="O636" i="1"/>
  <c r="P636" i="1"/>
  <c r="Q636" i="1"/>
  <c r="R636" i="1"/>
  <c r="S636" i="1"/>
  <c r="T636" i="1"/>
  <c r="B637" i="1"/>
  <c r="C637" i="1"/>
  <c r="D637" i="1"/>
  <c r="E637" i="1"/>
  <c r="F637" i="1"/>
  <c r="G637" i="1"/>
  <c r="H637" i="1"/>
  <c r="I637" i="1"/>
  <c r="J637" i="1"/>
  <c r="K637" i="1"/>
  <c r="L637" i="1"/>
  <c r="M637" i="1"/>
  <c r="N637" i="1"/>
  <c r="O637" i="1"/>
  <c r="P637" i="1"/>
  <c r="Q637" i="1"/>
  <c r="R637" i="1"/>
  <c r="S637" i="1"/>
  <c r="T637" i="1"/>
  <c r="B638" i="1"/>
  <c r="C638" i="1"/>
  <c r="D638" i="1"/>
  <c r="E638" i="1"/>
  <c r="F638" i="1"/>
  <c r="G638" i="1"/>
  <c r="H638" i="1"/>
  <c r="I638" i="1"/>
  <c r="J638" i="1"/>
  <c r="K638" i="1"/>
  <c r="L638" i="1"/>
  <c r="M638" i="1"/>
  <c r="N638" i="1"/>
  <c r="O638" i="1"/>
  <c r="P638" i="1"/>
  <c r="Q638" i="1"/>
  <c r="R638" i="1"/>
  <c r="S638" i="1"/>
  <c r="T638" i="1"/>
  <c r="B639" i="1"/>
  <c r="C639" i="1"/>
  <c r="D639" i="1"/>
  <c r="E639" i="1"/>
  <c r="F639" i="1"/>
  <c r="G639" i="1"/>
  <c r="H639" i="1"/>
  <c r="I639" i="1"/>
  <c r="J639" i="1"/>
  <c r="K639" i="1"/>
  <c r="L639" i="1"/>
  <c r="M639" i="1"/>
  <c r="N639" i="1"/>
  <c r="O639" i="1"/>
  <c r="P639" i="1"/>
  <c r="Q639" i="1"/>
  <c r="R639" i="1"/>
  <c r="S639" i="1"/>
  <c r="T639" i="1"/>
  <c r="B640" i="1"/>
  <c r="C640" i="1"/>
  <c r="D640" i="1"/>
  <c r="E640" i="1"/>
  <c r="F640" i="1"/>
  <c r="G640" i="1"/>
  <c r="H640" i="1"/>
  <c r="I640" i="1"/>
  <c r="J640" i="1"/>
  <c r="K640" i="1"/>
  <c r="L640" i="1"/>
  <c r="M640" i="1"/>
  <c r="N640" i="1"/>
  <c r="O640" i="1"/>
  <c r="P640" i="1"/>
  <c r="Q640" i="1"/>
  <c r="R640" i="1"/>
  <c r="S640" i="1"/>
  <c r="T640" i="1"/>
  <c r="B641" i="1"/>
  <c r="C641" i="1"/>
  <c r="D641" i="1"/>
  <c r="E641" i="1"/>
  <c r="F641" i="1"/>
  <c r="G641" i="1"/>
  <c r="H641" i="1"/>
  <c r="I641" i="1"/>
  <c r="J641" i="1"/>
  <c r="K641" i="1"/>
  <c r="L641" i="1"/>
  <c r="M641" i="1"/>
  <c r="N641" i="1"/>
  <c r="O641" i="1"/>
  <c r="P641" i="1"/>
  <c r="Q641" i="1"/>
  <c r="R641" i="1"/>
  <c r="S641" i="1"/>
  <c r="T641" i="1"/>
  <c r="B642" i="1"/>
  <c r="C642" i="1"/>
  <c r="D642" i="1"/>
  <c r="E642" i="1"/>
  <c r="F642" i="1"/>
  <c r="G642" i="1"/>
  <c r="H642" i="1"/>
  <c r="I642" i="1"/>
  <c r="J642" i="1"/>
  <c r="K642" i="1"/>
  <c r="L642" i="1"/>
  <c r="M642" i="1"/>
  <c r="N642" i="1"/>
  <c r="O642" i="1"/>
  <c r="P642" i="1"/>
  <c r="Q642" i="1"/>
  <c r="R642" i="1"/>
  <c r="S642" i="1"/>
  <c r="T642" i="1"/>
  <c r="B643" i="1"/>
  <c r="C643" i="1"/>
  <c r="D643" i="1"/>
  <c r="E643" i="1"/>
  <c r="F643" i="1"/>
  <c r="G643" i="1"/>
  <c r="H643" i="1"/>
  <c r="I643" i="1"/>
  <c r="J643" i="1"/>
  <c r="K643" i="1"/>
  <c r="L643" i="1"/>
  <c r="M643" i="1"/>
  <c r="N643" i="1"/>
  <c r="O643" i="1"/>
  <c r="P643" i="1"/>
  <c r="Q643" i="1"/>
  <c r="R643" i="1"/>
  <c r="S643" i="1"/>
  <c r="T643" i="1"/>
  <c r="B644" i="1"/>
  <c r="C644" i="1"/>
  <c r="D644" i="1"/>
  <c r="E644" i="1"/>
  <c r="F644" i="1"/>
  <c r="G644" i="1"/>
  <c r="H644" i="1"/>
  <c r="I644" i="1"/>
  <c r="J644" i="1"/>
  <c r="K644" i="1"/>
  <c r="L644" i="1"/>
  <c r="M644" i="1"/>
  <c r="N644" i="1"/>
  <c r="O644" i="1"/>
  <c r="P644" i="1"/>
  <c r="Q644" i="1"/>
  <c r="R644" i="1"/>
  <c r="S644" i="1"/>
  <c r="T644" i="1"/>
  <c r="B645" i="1"/>
  <c r="C645" i="1"/>
  <c r="D645" i="1"/>
  <c r="E645" i="1"/>
  <c r="F645" i="1"/>
  <c r="G645" i="1"/>
  <c r="H645" i="1"/>
  <c r="I645" i="1"/>
  <c r="J645" i="1"/>
  <c r="K645" i="1"/>
  <c r="L645" i="1"/>
  <c r="M645" i="1"/>
  <c r="N645" i="1"/>
  <c r="O645" i="1"/>
  <c r="P645" i="1"/>
  <c r="Q645" i="1"/>
  <c r="R645" i="1"/>
  <c r="S645" i="1"/>
  <c r="T645" i="1"/>
  <c r="B646" i="1"/>
  <c r="C646" i="1"/>
  <c r="D646" i="1"/>
  <c r="E646" i="1"/>
  <c r="F646" i="1"/>
  <c r="G646" i="1"/>
  <c r="H646" i="1"/>
  <c r="I646" i="1"/>
  <c r="J646" i="1"/>
  <c r="K646" i="1"/>
  <c r="L646" i="1"/>
  <c r="M646" i="1"/>
  <c r="N646" i="1"/>
  <c r="O646" i="1"/>
  <c r="P646" i="1"/>
  <c r="Q646" i="1"/>
  <c r="R646" i="1"/>
  <c r="S646" i="1"/>
  <c r="T646" i="1"/>
  <c r="B647" i="1"/>
  <c r="C647" i="1"/>
  <c r="D647" i="1"/>
  <c r="E647" i="1"/>
  <c r="F647" i="1"/>
  <c r="G647" i="1"/>
  <c r="H647" i="1"/>
  <c r="I647" i="1"/>
  <c r="J647" i="1"/>
  <c r="K647" i="1"/>
  <c r="L647" i="1"/>
  <c r="M647" i="1"/>
  <c r="N647" i="1"/>
  <c r="O647" i="1"/>
  <c r="P647" i="1"/>
  <c r="Q647" i="1"/>
  <c r="R647" i="1"/>
  <c r="S647" i="1"/>
  <c r="T647" i="1"/>
  <c r="B649" i="1"/>
  <c r="C649" i="1"/>
  <c r="D649" i="1"/>
  <c r="E649" i="1"/>
  <c r="F649" i="1"/>
  <c r="G649" i="1"/>
  <c r="H649" i="1"/>
  <c r="I649" i="1"/>
  <c r="J649" i="1"/>
  <c r="K649" i="1"/>
  <c r="L649" i="1"/>
  <c r="M649" i="1"/>
  <c r="N649" i="1"/>
  <c r="O649" i="1"/>
  <c r="P649" i="1"/>
  <c r="Q649" i="1"/>
  <c r="R649" i="1"/>
  <c r="S649" i="1"/>
  <c r="T649" i="1"/>
  <c r="B650" i="1"/>
  <c r="C650" i="1"/>
  <c r="D650" i="1"/>
  <c r="E650" i="1"/>
  <c r="F650" i="1"/>
  <c r="G650" i="1"/>
  <c r="H650" i="1"/>
  <c r="I650" i="1"/>
  <c r="J650" i="1"/>
  <c r="K650" i="1"/>
  <c r="L650" i="1"/>
  <c r="M650" i="1"/>
  <c r="N650" i="1"/>
  <c r="O650" i="1"/>
  <c r="P650" i="1"/>
  <c r="Q650" i="1"/>
  <c r="R650" i="1"/>
  <c r="S650" i="1"/>
  <c r="T650" i="1"/>
  <c r="B651" i="1"/>
  <c r="C651" i="1"/>
  <c r="D651" i="1"/>
  <c r="E651" i="1"/>
  <c r="F651" i="1"/>
  <c r="G651" i="1"/>
  <c r="H651" i="1"/>
  <c r="I651" i="1"/>
  <c r="J651" i="1"/>
  <c r="K651" i="1"/>
  <c r="L651" i="1"/>
  <c r="M651" i="1"/>
  <c r="N651" i="1"/>
  <c r="O651" i="1"/>
  <c r="P651" i="1"/>
  <c r="Q651" i="1"/>
  <c r="R651" i="1"/>
  <c r="S651" i="1"/>
  <c r="T651" i="1"/>
  <c r="B653" i="1"/>
  <c r="C653" i="1"/>
  <c r="D653" i="1"/>
  <c r="E653" i="1"/>
  <c r="F653" i="1"/>
  <c r="G653" i="1"/>
  <c r="H653" i="1"/>
  <c r="I653" i="1"/>
  <c r="J653" i="1"/>
  <c r="K653" i="1"/>
  <c r="L653" i="1"/>
  <c r="M653" i="1"/>
  <c r="N653" i="1"/>
  <c r="O653" i="1"/>
  <c r="P653" i="1"/>
  <c r="Q653" i="1"/>
  <c r="R653" i="1"/>
  <c r="S653" i="1"/>
  <c r="T653" i="1"/>
  <c r="B655" i="1"/>
  <c r="C655" i="1"/>
  <c r="D655" i="1"/>
  <c r="E655" i="1"/>
  <c r="F655" i="1"/>
  <c r="G655" i="1"/>
  <c r="H655" i="1"/>
  <c r="I655" i="1"/>
  <c r="J655" i="1"/>
  <c r="K655" i="1"/>
  <c r="L655" i="1"/>
  <c r="M655" i="1"/>
  <c r="N655" i="1"/>
  <c r="O655" i="1"/>
  <c r="P655" i="1"/>
  <c r="Q655" i="1"/>
  <c r="R655" i="1"/>
  <c r="S655" i="1"/>
  <c r="T655" i="1"/>
  <c r="B656" i="1"/>
  <c r="C656" i="1"/>
  <c r="D656" i="1"/>
  <c r="E656" i="1"/>
  <c r="F656" i="1"/>
  <c r="G656" i="1"/>
  <c r="H656" i="1"/>
  <c r="I656" i="1"/>
  <c r="J656" i="1"/>
  <c r="K656" i="1"/>
  <c r="L656" i="1"/>
  <c r="M656" i="1"/>
  <c r="N656" i="1"/>
  <c r="O656" i="1"/>
  <c r="P656" i="1"/>
  <c r="Q656" i="1"/>
  <c r="R656" i="1"/>
  <c r="S656" i="1"/>
  <c r="T656" i="1"/>
  <c r="B657" i="1"/>
  <c r="C657" i="1"/>
  <c r="D657" i="1"/>
  <c r="E657" i="1"/>
  <c r="F657" i="1"/>
  <c r="G657" i="1"/>
  <c r="H657" i="1"/>
  <c r="I657" i="1"/>
  <c r="J657" i="1"/>
  <c r="K657" i="1"/>
  <c r="L657" i="1"/>
  <c r="M657" i="1"/>
  <c r="N657" i="1"/>
  <c r="O657" i="1"/>
  <c r="P657" i="1"/>
  <c r="Q657" i="1"/>
  <c r="R657" i="1"/>
  <c r="S657" i="1"/>
  <c r="T657" i="1"/>
  <c r="B658" i="1"/>
  <c r="C658" i="1"/>
  <c r="D658" i="1"/>
  <c r="E658" i="1"/>
  <c r="F658" i="1"/>
  <c r="G658" i="1"/>
  <c r="H658" i="1"/>
  <c r="I658" i="1"/>
  <c r="J658" i="1"/>
  <c r="K658" i="1"/>
  <c r="L658" i="1"/>
  <c r="M658" i="1"/>
  <c r="N658" i="1"/>
  <c r="O658" i="1"/>
  <c r="P658" i="1"/>
  <c r="Q658" i="1"/>
  <c r="R658" i="1"/>
  <c r="S658" i="1"/>
  <c r="T658" i="1"/>
  <c r="B659" i="1"/>
  <c r="C659" i="1"/>
  <c r="D659" i="1"/>
  <c r="E659" i="1"/>
  <c r="F659" i="1"/>
  <c r="G659" i="1"/>
  <c r="H659" i="1"/>
  <c r="I659" i="1"/>
  <c r="J659" i="1"/>
  <c r="K659" i="1"/>
  <c r="L659" i="1"/>
  <c r="M659" i="1"/>
  <c r="N659" i="1"/>
  <c r="O659" i="1"/>
  <c r="P659" i="1"/>
  <c r="Q659" i="1"/>
  <c r="R659" i="1"/>
  <c r="S659" i="1"/>
  <c r="T659" i="1"/>
  <c r="B660" i="1"/>
  <c r="C660" i="1"/>
  <c r="D660" i="1"/>
  <c r="E660" i="1"/>
  <c r="F660" i="1"/>
  <c r="G660" i="1"/>
  <c r="H660" i="1"/>
  <c r="I660" i="1"/>
  <c r="J660" i="1"/>
  <c r="K660" i="1"/>
  <c r="L660" i="1"/>
  <c r="M660" i="1"/>
  <c r="N660" i="1"/>
  <c r="O660" i="1"/>
  <c r="P660" i="1"/>
  <c r="Q660" i="1"/>
  <c r="R660" i="1"/>
  <c r="S660" i="1"/>
  <c r="T660" i="1"/>
  <c r="B661" i="1"/>
  <c r="C661" i="1"/>
  <c r="D661" i="1"/>
  <c r="E661" i="1"/>
  <c r="F661" i="1"/>
  <c r="G661" i="1"/>
  <c r="H661" i="1"/>
  <c r="I661" i="1"/>
  <c r="J661" i="1"/>
  <c r="K661" i="1"/>
  <c r="L661" i="1"/>
  <c r="M661" i="1"/>
  <c r="N661" i="1"/>
  <c r="O661" i="1"/>
  <c r="P661" i="1"/>
  <c r="Q661" i="1"/>
  <c r="R661" i="1"/>
  <c r="S661" i="1"/>
  <c r="T661" i="1"/>
  <c r="B662" i="1"/>
  <c r="C662" i="1"/>
  <c r="D662" i="1"/>
  <c r="E662" i="1"/>
  <c r="F662" i="1"/>
  <c r="G662" i="1"/>
  <c r="H662" i="1"/>
  <c r="I662" i="1"/>
  <c r="J662" i="1"/>
  <c r="K662" i="1"/>
  <c r="L662" i="1"/>
  <c r="M662" i="1"/>
  <c r="N662" i="1"/>
  <c r="O662" i="1"/>
  <c r="P662" i="1"/>
  <c r="Q662" i="1"/>
  <c r="R662" i="1"/>
  <c r="S662" i="1"/>
  <c r="T662" i="1"/>
  <c r="B664" i="1"/>
  <c r="C664" i="1"/>
  <c r="D664" i="1"/>
  <c r="E664" i="1"/>
  <c r="F664" i="1"/>
  <c r="G664" i="1"/>
  <c r="H664" i="1"/>
  <c r="I664" i="1"/>
  <c r="J664" i="1"/>
  <c r="K664" i="1"/>
  <c r="L664" i="1"/>
  <c r="M664" i="1"/>
  <c r="N664" i="1"/>
  <c r="O664" i="1"/>
  <c r="P664" i="1"/>
  <c r="Q664" i="1"/>
  <c r="R664" i="1"/>
  <c r="S664" i="1"/>
  <c r="T664" i="1"/>
  <c r="B665" i="1"/>
  <c r="C665" i="1"/>
  <c r="D665" i="1"/>
  <c r="E665" i="1"/>
  <c r="F665" i="1"/>
  <c r="G665" i="1"/>
  <c r="H665" i="1"/>
  <c r="I665" i="1"/>
  <c r="J665" i="1"/>
  <c r="K665" i="1"/>
  <c r="L665" i="1"/>
  <c r="M665" i="1"/>
  <c r="N665" i="1"/>
  <c r="O665" i="1"/>
  <c r="P665" i="1"/>
  <c r="Q665" i="1"/>
  <c r="R665" i="1"/>
  <c r="S665" i="1"/>
  <c r="T665" i="1"/>
  <c r="B666" i="1"/>
  <c r="C666" i="1"/>
  <c r="D666" i="1"/>
  <c r="E666" i="1"/>
  <c r="F666" i="1"/>
  <c r="G666" i="1"/>
  <c r="H666" i="1"/>
  <c r="I666" i="1"/>
  <c r="J666" i="1"/>
  <c r="K666" i="1"/>
  <c r="L666" i="1"/>
  <c r="M666" i="1"/>
  <c r="N666" i="1"/>
  <c r="O666" i="1"/>
  <c r="P666" i="1"/>
  <c r="Q666" i="1"/>
  <c r="R666" i="1"/>
  <c r="S666" i="1"/>
  <c r="T666" i="1"/>
  <c r="B667" i="1"/>
  <c r="C667" i="1"/>
  <c r="D667" i="1"/>
  <c r="E667" i="1"/>
  <c r="F667" i="1"/>
  <c r="G667" i="1"/>
  <c r="H667" i="1"/>
  <c r="I667" i="1"/>
  <c r="J667" i="1"/>
  <c r="K667" i="1"/>
  <c r="L667" i="1"/>
  <c r="M667" i="1"/>
  <c r="N667" i="1"/>
  <c r="O667" i="1"/>
  <c r="P667" i="1"/>
  <c r="Q667" i="1"/>
  <c r="R667" i="1"/>
  <c r="S667" i="1"/>
  <c r="T667" i="1"/>
  <c r="B668" i="1"/>
  <c r="C668" i="1"/>
  <c r="D668" i="1"/>
  <c r="E668" i="1"/>
  <c r="F668" i="1"/>
  <c r="G668" i="1"/>
  <c r="H668" i="1"/>
  <c r="I668" i="1"/>
  <c r="J668" i="1"/>
  <c r="K668" i="1"/>
  <c r="L668" i="1"/>
  <c r="M668" i="1"/>
  <c r="N668" i="1"/>
  <c r="O668" i="1"/>
  <c r="P668" i="1"/>
  <c r="Q668" i="1"/>
  <c r="R668" i="1"/>
  <c r="S668" i="1"/>
  <c r="T668" i="1"/>
  <c r="B669" i="1"/>
  <c r="C669" i="1"/>
  <c r="D669" i="1"/>
  <c r="E669" i="1"/>
  <c r="F669" i="1"/>
  <c r="G669" i="1"/>
  <c r="H669" i="1"/>
  <c r="I669" i="1"/>
  <c r="J669" i="1"/>
  <c r="K669" i="1"/>
  <c r="L669" i="1"/>
  <c r="M669" i="1"/>
  <c r="N669" i="1"/>
  <c r="O669" i="1"/>
  <c r="P669" i="1"/>
  <c r="Q669" i="1"/>
  <c r="R669" i="1"/>
  <c r="S669" i="1"/>
  <c r="T669" i="1"/>
  <c r="B670" i="1"/>
  <c r="C670" i="1"/>
  <c r="D670" i="1"/>
  <c r="E670" i="1"/>
  <c r="F670" i="1"/>
  <c r="G670" i="1"/>
  <c r="H670" i="1"/>
  <c r="I670" i="1"/>
  <c r="J670" i="1"/>
  <c r="K670" i="1"/>
  <c r="L670" i="1"/>
  <c r="M670" i="1"/>
  <c r="N670" i="1"/>
  <c r="O670" i="1"/>
  <c r="P670" i="1"/>
  <c r="Q670" i="1"/>
  <c r="R670" i="1"/>
  <c r="S670" i="1"/>
  <c r="T670" i="1"/>
  <c r="B671" i="1"/>
  <c r="C671" i="1"/>
  <c r="D671" i="1"/>
  <c r="E671" i="1"/>
  <c r="F671" i="1"/>
  <c r="G671" i="1"/>
  <c r="H671" i="1"/>
  <c r="I671" i="1"/>
  <c r="J671" i="1"/>
  <c r="K671" i="1"/>
  <c r="L671" i="1"/>
  <c r="M671" i="1"/>
  <c r="N671" i="1"/>
  <c r="O671" i="1"/>
  <c r="P671" i="1"/>
  <c r="Q671" i="1"/>
  <c r="R671" i="1"/>
  <c r="S671" i="1"/>
  <c r="T671" i="1"/>
  <c r="B672" i="1"/>
  <c r="C672" i="1"/>
  <c r="D672" i="1"/>
  <c r="E672" i="1"/>
  <c r="F672" i="1"/>
  <c r="G672" i="1"/>
  <c r="H672" i="1"/>
  <c r="I672" i="1"/>
  <c r="J672" i="1"/>
  <c r="K672" i="1"/>
  <c r="L672" i="1"/>
  <c r="M672" i="1"/>
  <c r="N672" i="1"/>
  <c r="O672" i="1"/>
  <c r="P672" i="1"/>
  <c r="Q672" i="1"/>
  <c r="R672" i="1"/>
  <c r="S672" i="1"/>
  <c r="T672" i="1"/>
  <c r="B673" i="1"/>
  <c r="C673" i="1"/>
  <c r="D673" i="1"/>
  <c r="E673" i="1"/>
  <c r="F673" i="1"/>
  <c r="G673" i="1"/>
  <c r="H673" i="1"/>
  <c r="I673" i="1"/>
  <c r="J673" i="1"/>
  <c r="K673" i="1"/>
  <c r="L673" i="1"/>
  <c r="M673" i="1"/>
  <c r="N673" i="1"/>
  <c r="O673" i="1"/>
  <c r="P673" i="1"/>
  <c r="Q673" i="1"/>
  <c r="R673" i="1"/>
  <c r="S673" i="1"/>
  <c r="T673" i="1"/>
  <c r="B674" i="1"/>
  <c r="C674" i="1"/>
  <c r="D674" i="1"/>
  <c r="E674" i="1"/>
  <c r="F674" i="1"/>
  <c r="G674" i="1"/>
  <c r="H674" i="1"/>
  <c r="I674" i="1"/>
  <c r="J674" i="1"/>
  <c r="K674" i="1"/>
  <c r="L674" i="1"/>
  <c r="M674" i="1"/>
  <c r="N674" i="1"/>
  <c r="O674" i="1"/>
  <c r="P674" i="1"/>
  <c r="Q674" i="1"/>
  <c r="R674" i="1"/>
  <c r="S674" i="1"/>
  <c r="T674" i="1"/>
  <c r="B675" i="1"/>
  <c r="C675" i="1"/>
  <c r="D675" i="1"/>
  <c r="E675" i="1"/>
  <c r="F675" i="1"/>
  <c r="G675" i="1"/>
  <c r="H675" i="1"/>
  <c r="I675" i="1"/>
  <c r="J675" i="1"/>
  <c r="K675" i="1"/>
  <c r="L675" i="1"/>
  <c r="M675" i="1"/>
  <c r="N675" i="1"/>
  <c r="O675" i="1"/>
  <c r="P675" i="1"/>
  <c r="Q675" i="1"/>
  <c r="R675" i="1"/>
  <c r="S675" i="1"/>
  <c r="T675" i="1"/>
  <c r="B676" i="1"/>
  <c r="C676" i="1"/>
  <c r="D676" i="1"/>
  <c r="E676" i="1"/>
  <c r="F676" i="1"/>
  <c r="G676" i="1"/>
  <c r="H676" i="1"/>
  <c r="I676" i="1"/>
  <c r="J676" i="1"/>
  <c r="K676" i="1"/>
  <c r="L676" i="1"/>
  <c r="M676" i="1"/>
  <c r="N676" i="1"/>
  <c r="O676" i="1"/>
  <c r="P676" i="1"/>
  <c r="Q676" i="1"/>
  <c r="R676" i="1"/>
  <c r="S676" i="1"/>
  <c r="T676" i="1"/>
  <c r="B677" i="1"/>
  <c r="C677" i="1"/>
  <c r="D677" i="1"/>
  <c r="E677" i="1"/>
  <c r="F677" i="1"/>
  <c r="G677" i="1"/>
  <c r="H677" i="1"/>
  <c r="I677" i="1"/>
  <c r="J677" i="1"/>
  <c r="K677" i="1"/>
  <c r="L677" i="1"/>
  <c r="M677" i="1"/>
  <c r="N677" i="1"/>
  <c r="O677" i="1"/>
  <c r="P677" i="1"/>
  <c r="Q677" i="1"/>
  <c r="R677" i="1"/>
  <c r="S677" i="1"/>
  <c r="T677" i="1"/>
  <c r="B678" i="1"/>
  <c r="C678" i="1"/>
  <c r="D678" i="1"/>
  <c r="E678" i="1"/>
  <c r="F678" i="1"/>
  <c r="G678" i="1"/>
  <c r="H678" i="1"/>
  <c r="I678" i="1"/>
  <c r="J678" i="1"/>
  <c r="K678" i="1"/>
  <c r="L678" i="1"/>
  <c r="M678" i="1"/>
  <c r="N678" i="1"/>
  <c r="O678" i="1"/>
  <c r="P678" i="1"/>
  <c r="Q678" i="1"/>
  <c r="R678" i="1"/>
  <c r="S678" i="1"/>
  <c r="T678" i="1"/>
  <c r="B679" i="1"/>
  <c r="C679" i="1"/>
  <c r="D679" i="1"/>
  <c r="E679" i="1"/>
  <c r="F679" i="1"/>
  <c r="G679" i="1"/>
  <c r="H679" i="1"/>
  <c r="I679" i="1"/>
  <c r="J679" i="1"/>
  <c r="K679" i="1"/>
  <c r="L679" i="1"/>
  <c r="M679" i="1"/>
  <c r="N679" i="1"/>
  <c r="O679" i="1"/>
  <c r="P679" i="1"/>
  <c r="Q679" i="1"/>
  <c r="R679" i="1"/>
  <c r="S679" i="1"/>
  <c r="T679" i="1"/>
  <c r="B680" i="1"/>
  <c r="C680" i="1"/>
  <c r="D680" i="1"/>
  <c r="E680" i="1"/>
  <c r="F680" i="1"/>
  <c r="G680" i="1"/>
  <c r="H680" i="1"/>
  <c r="I680" i="1"/>
  <c r="J680" i="1"/>
  <c r="K680" i="1"/>
  <c r="L680" i="1"/>
  <c r="M680" i="1"/>
  <c r="N680" i="1"/>
  <c r="O680" i="1"/>
  <c r="P680" i="1"/>
  <c r="Q680" i="1"/>
  <c r="R680" i="1"/>
  <c r="S680" i="1"/>
  <c r="T680" i="1"/>
  <c r="B681" i="1"/>
  <c r="C681" i="1"/>
  <c r="D681" i="1"/>
  <c r="E681" i="1"/>
  <c r="F681" i="1"/>
  <c r="G681" i="1"/>
  <c r="H681" i="1"/>
  <c r="I681" i="1"/>
  <c r="J681" i="1"/>
  <c r="K681" i="1"/>
  <c r="L681" i="1"/>
  <c r="M681" i="1"/>
  <c r="N681" i="1"/>
  <c r="O681" i="1"/>
  <c r="P681" i="1"/>
  <c r="Q681" i="1"/>
  <c r="R681" i="1"/>
  <c r="S681" i="1"/>
  <c r="T681" i="1"/>
  <c r="B682" i="1"/>
  <c r="C682" i="1"/>
  <c r="D682" i="1"/>
  <c r="E682" i="1"/>
  <c r="F682" i="1"/>
  <c r="G682" i="1"/>
  <c r="H682" i="1"/>
  <c r="I682" i="1"/>
  <c r="J682" i="1"/>
  <c r="K682" i="1"/>
  <c r="L682" i="1"/>
  <c r="M682" i="1"/>
  <c r="N682" i="1"/>
  <c r="O682" i="1"/>
  <c r="P682" i="1"/>
  <c r="Q682" i="1"/>
  <c r="R682" i="1"/>
  <c r="S682" i="1"/>
  <c r="T682" i="1"/>
  <c r="B684" i="1"/>
  <c r="C684" i="1"/>
  <c r="D684" i="1"/>
  <c r="E684" i="1"/>
  <c r="F684" i="1"/>
  <c r="G684" i="1"/>
  <c r="H684" i="1"/>
  <c r="I684" i="1"/>
  <c r="J684" i="1"/>
  <c r="K684" i="1"/>
  <c r="L684" i="1"/>
  <c r="M684" i="1"/>
  <c r="N684" i="1"/>
  <c r="O684" i="1"/>
  <c r="P684" i="1"/>
  <c r="Q684" i="1"/>
  <c r="R684" i="1"/>
  <c r="S684" i="1"/>
  <c r="T684" i="1"/>
  <c r="B685" i="1"/>
  <c r="C685" i="1"/>
  <c r="D685" i="1"/>
  <c r="E685" i="1"/>
  <c r="F685" i="1"/>
  <c r="G685" i="1"/>
  <c r="H685" i="1"/>
  <c r="I685" i="1"/>
  <c r="J685" i="1"/>
  <c r="K685" i="1"/>
  <c r="L685" i="1"/>
  <c r="M685" i="1"/>
  <c r="N685" i="1"/>
  <c r="O685" i="1"/>
  <c r="P685" i="1"/>
  <c r="Q685" i="1"/>
  <c r="R685" i="1"/>
  <c r="S685" i="1"/>
  <c r="T685" i="1"/>
  <c r="B687" i="1"/>
  <c r="C687" i="1"/>
  <c r="D687" i="1"/>
  <c r="E687" i="1"/>
  <c r="F687" i="1"/>
  <c r="G687" i="1"/>
  <c r="H687" i="1"/>
  <c r="I687" i="1"/>
  <c r="J687" i="1"/>
  <c r="K687" i="1"/>
  <c r="L687" i="1"/>
  <c r="M687" i="1"/>
  <c r="N687" i="1"/>
  <c r="O687" i="1"/>
  <c r="P687" i="1"/>
  <c r="Q687" i="1"/>
  <c r="R687" i="1"/>
  <c r="S687" i="1"/>
  <c r="T687" i="1"/>
  <c r="B688" i="1"/>
  <c r="C688" i="1"/>
  <c r="D688" i="1"/>
  <c r="E688" i="1"/>
  <c r="F688" i="1"/>
  <c r="G688" i="1"/>
  <c r="H688" i="1"/>
  <c r="I688" i="1"/>
  <c r="J688" i="1"/>
  <c r="K688" i="1"/>
  <c r="L688" i="1"/>
  <c r="M688" i="1"/>
  <c r="N688" i="1"/>
  <c r="O688" i="1"/>
  <c r="P688" i="1"/>
  <c r="Q688" i="1"/>
  <c r="R688" i="1"/>
  <c r="S688" i="1"/>
  <c r="T688" i="1"/>
  <c r="B691" i="1"/>
  <c r="C691" i="1"/>
  <c r="D691" i="1"/>
  <c r="E691" i="1"/>
  <c r="F691" i="1"/>
  <c r="G691" i="1"/>
  <c r="H691" i="1"/>
  <c r="I691" i="1"/>
  <c r="J691" i="1"/>
  <c r="K691" i="1"/>
  <c r="L691" i="1"/>
  <c r="M691" i="1"/>
  <c r="N691" i="1"/>
  <c r="O691" i="1"/>
  <c r="P691" i="1"/>
  <c r="Q691" i="1"/>
  <c r="R691" i="1"/>
  <c r="S691" i="1"/>
  <c r="T691" i="1"/>
  <c r="B692" i="1"/>
  <c r="C692" i="1"/>
  <c r="D692" i="1"/>
  <c r="E692" i="1"/>
  <c r="F692" i="1"/>
  <c r="G692" i="1"/>
  <c r="H692" i="1"/>
  <c r="I692" i="1"/>
  <c r="J692" i="1"/>
  <c r="K692" i="1"/>
  <c r="L692" i="1"/>
  <c r="M692" i="1"/>
  <c r="N692" i="1"/>
  <c r="O692" i="1"/>
  <c r="P692" i="1"/>
  <c r="Q692" i="1"/>
  <c r="R692" i="1"/>
  <c r="S692" i="1"/>
  <c r="T692" i="1"/>
  <c r="B693" i="1"/>
  <c r="C693" i="1"/>
  <c r="D693" i="1"/>
  <c r="E693" i="1"/>
  <c r="F693" i="1"/>
  <c r="G693" i="1"/>
  <c r="H693" i="1"/>
  <c r="I693" i="1"/>
  <c r="J693" i="1"/>
  <c r="K693" i="1"/>
  <c r="L693" i="1"/>
  <c r="M693" i="1"/>
  <c r="N693" i="1"/>
  <c r="O693" i="1"/>
  <c r="P693" i="1"/>
  <c r="Q693" i="1"/>
  <c r="R693" i="1"/>
  <c r="S693" i="1"/>
  <c r="T693" i="1"/>
  <c r="B696" i="1"/>
  <c r="C696" i="1"/>
  <c r="D696" i="1"/>
  <c r="E696" i="1"/>
  <c r="F696" i="1"/>
  <c r="G696" i="1"/>
  <c r="H696" i="1"/>
  <c r="I696" i="1"/>
  <c r="J696" i="1"/>
  <c r="K696" i="1"/>
  <c r="L696" i="1"/>
  <c r="M696" i="1"/>
  <c r="N696" i="1"/>
  <c r="O696" i="1"/>
  <c r="P696" i="1"/>
  <c r="Q696" i="1"/>
  <c r="R696" i="1"/>
  <c r="S696" i="1"/>
  <c r="T696" i="1"/>
  <c r="B697" i="1"/>
  <c r="C697" i="1"/>
  <c r="D697" i="1"/>
  <c r="E697" i="1"/>
  <c r="F697" i="1"/>
  <c r="G697" i="1"/>
  <c r="H697" i="1"/>
  <c r="I697" i="1"/>
  <c r="J697" i="1"/>
  <c r="K697" i="1"/>
  <c r="L697" i="1"/>
  <c r="M697" i="1"/>
  <c r="N697" i="1"/>
  <c r="O697" i="1"/>
  <c r="P697" i="1"/>
  <c r="Q697" i="1"/>
  <c r="R697" i="1"/>
  <c r="S697" i="1"/>
  <c r="T697" i="1"/>
  <c r="B698" i="1"/>
  <c r="C698" i="1"/>
  <c r="D698" i="1"/>
  <c r="E698" i="1"/>
  <c r="F698" i="1"/>
  <c r="G698" i="1"/>
  <c r="H698" i="1"/>
  <c r="I698" i="1"/>
  <c r="J698" i="1"/>
  <c r="K698" i="1"/>
  <c r="L698" i="1"/>
  <c r="M698" i="1"/>
  <c r="N698" i="1"/>
  <c r="O698" i="1"/>
  <c r="P698" i="1"/>
  <c r="Q698" i="1"/>
  <c r="R698" i="1"/>
  <c r="S698" i="1"/>
  <c r="T698" i="1"/>
  <c r="B699" i="1"/>
  <c r="C699" i="1"/>
  <c r="D699" i="1"/>
  <c r="E699" i="1"/>
  <c r="F699" i="1"/>
  <c r="G699" i="1"/>
  <c r="H699" i="1"/>
  <c r="I699" i="1"/>
  <c r="J699" i="1"/>
  <c r="K699" i="1"/>
  <c r="L699" i="1"/>
  <c r="M699" i="1"/>
  <c r="N699" i="1"/>
  <c r="O699" i="1"/>
  <c r="P699" i="1"/>
  <c r="Q699" i="1"/>
  <c r="R699" i="1"/>
  <c r="S699" i="1"/>
  <c r="T699" i="1"/>
  <c r="B700" i="1"/>
  <c r="C700" i="1"/>
  <c r="D700" i="1"/>
  <c r="E700" i="1"/>
  <c r="F700" i="1"/>
  <c r="G700" i="1"/>
  <c r="H700" i="1"/>
  <c r="I700" i="1"/>
  <c r="J700" i="1"/>
  <c r="K700" i="1"/>
  <c r="L700" i="1"/>
  <c r="M700" i="1"/>
  <c r="N700" i="1"/>
  <c r="O700" i="1"/>
  <c r="P700" i="1"/>
  <c r="Q700" i="1"/>
  <c r="R700" i="1"/>
  <c r="S700" i="1"/>
  <c r="T700" i="1"/>
  <c r="B701" i="1"/>
  <c r="C701" i="1"/>
  <c r="D701" i="1"/>
  <c r="E701" i="1"/>
  <c r="F701" i="1"/>
  <c r="G701" i="1"/>
  <c r="H701" i="1"/>
  <c r="I701" i="1"/>
  <c r="J701" i="1"/>
  <c r="K701" i="1"/>
  <c r="L701" i="1"/>
  <c r="M701" i="1"/>
  <c r="N701" i="1"/>
  <c r="O701" i="1"/>
  <c r="P701" i="1"/>
  <c r="Q701" i="1"/>
  <c r="R701" i="1"/>
  <c r="S701" i="1"/>
  <c r="T701" i="1"/>
  <c r="B702" i="1"/>
  <c r="C702" i="1"/>
  <c r="D702" i="1"/>
  <c r="E702" i="1"/>
  <c r="F702" i="1"/>
  <c r="G702" i="1"/>
  <c r="H702" i="1"/>
  <c r="I702" i="1"/>
  <c r="J702" i="1"/>
  <c r="K702" i="1"/>
  <c r="L702" i="1"/>
  <c r="M702" i="1"/>
  <c r="N702" i="1"/>
  <c r="O702" i="1"/>
  <c r="P702" i="1"/>
  <c r="Q702" i="1"/>
  <c r="R702" i="1"/>
  <c r="S702" i="1"/>
  <c r="T702" i="1"/>
  <c r="B703" i="1"/>
  <c r="C703" i="1"/>
  <c r="D703" i="1"/>
  <c r="E703" i="1"/>
  <c r="F703" i="1"/>
  <c r="G703" i="1"/>
  <c r="H703" i="1"/>
  <c r="I703" i="1"/>
  <c r="J703" i="1"/>
  <c r="K703" i="1"/>
  <c r="L703" i="1"/>
  <c r="M703" i="1"/>
  <c r="N703" i="1"/>
  <c r="O703" i="1"/>
  <c r="P703" i="1"/>
  <c r="Q703" i="1"/>
  <c r="R703" i="1"/>
  <c r="S703" i="1"/>
  <c r="T703" i="1"/>
  <c r="B704" i="1"/>
  <c r="C704" i="1"/>
  <c r="D704" i="1"/>
  <c r="E704" i="1"/>
  <c r="F704" i="1"/>
  <c r="G704" i="1"/>
  <c r="H704" i="1"/>
  <c r="I704" i="1"/>
  <c r="J704" i="1"/>
  <c r="K704" i="1"/>
  <c r="L704" i="1"/>
  <c r="M704" i="1"/>
  <c r="N704" i="1"/>
  <c r="O704" i="1"/>
  <c r="P704" i="1"/>
  <c r="Q704" i="1"/>
  <c r="R704" i="1"/>
  <c r="S704" i="1"/>
  <c r="T704" i="1"/>
  <c r="B705" i="1"/>
  <c r="C705" i="1"/>
  <c r="D705" i="1"/>
  <c r="E705" i="1"/>
  <c r="F705" i="1"/>
  <c r="G705" i="1"/>
  <c r="H705" i="1"/>
  <c r="I705" i="1"/>
  <c r="J705" i="1"/>
  <c r="K705" i="1"/>
  <c r="L705" i="1"/>
  <c r="M705" i="1"/>
  <c r="N705" i="1"/>
  <c r="O705" i="1"/>
  <c r="P705" i="1"/>
  <c r="Q705" i="1"/>
  <c r="R705" i="1"/>
  <c r="S705" i="1"/>
  <c r="T705" i="1"/>
  <c r="B706" i="1"/>
  <c r="C706" i="1"/>
  <c r="D706" i="1"/>
  <c r="E706" i="1"/>
  <c r="F706" i="1"/>
  <c r="G706" i="1"/>
  <c r="H706" i="1"/>
  <c r="I706" i="1"/>
  <c r="J706" i="1"/>
  <c r="K706" i="1"/>
  <c r="L706" i="1"/>
  <c r="M706" i="1"/>
  <c r="N706" i="1"/>
  <c r="O706" i="1"/>
  <c r="P706" i="1"/>
  <c r="Q706" i="1"/>
  <c r="R706" i="1"/>
  <c r="S706" i="1"/>
  <c r="T706" i="1"/>
  <c r="B707" i="1"/>
  <c r="C707" i="1"/>
  <c r="D707" i="1"/>
  <c r="E707" i="1"/>
  <c r="F707" i="1"/>
  <c r="G707" i="1"/>
  <c r="H707" i="1"/>
  <c r="I707" i="1"/>
  <c r="J707" i="1"/>
  <c r="K707" i="1"/>
  <c r="L707" i="1"/>
  <c r="M707" i="1"/>
  <c r="N707" i="1"/>
  <c r="O707" i="1"/>
  <c r="P707" i="1"/>
  <c r="Q707" i="1"/>
  <c r="R707" i="1"/>
  <c r="S707" i="1"/>
  <c r="T707" i="1"/>
  <c r="B708" i="1"/>
  <c r="C708" i="1"/>
  <c r="D708" i="1"/>
  <c r="E708" i="1"/>
  <c r="F708" i="1"/>
  <c r="G708" i="1"/>
  <c r="H708" i="1"/>
  <c r="I708" i="1"/>
  <c r="J708" i="1"/>
  <c r="K708" i="1"/>
  <c r="L708" i="1"/>
  <c r="M708" i="1"/>
  <c r="N708" i="1"/>
  <c r="O708" i="1"/>
  <c r="P708" i="1"/>
  <c r="Q708" i="1"/>
  <c r="R708" i="1"/>
  <c r="S708" i="1"/>
  <c r="T708" i="1"/>
  <c r="B710" i="1"/>
  <c r="C710" i="1"/>
  <c r="D710" i="1"/>
  <c r="E710" i="1"/>
  <c r="F710" i="1"/>
  <c r="G710" i="1"/>
  <c r="H710" i="1"/>
  <c r="I710" i="1"/>
  <c r="J710" i="1"/>
  <c r="K710" i="1"/>
  <c r="L710" i="1"/>
  <c r="M710" i="1"/>
  <c r="N710" i="1"/>
  <c r="O710" i="1"/>
  <c r="P710" i="1"/>
  <c r="Q710" i="1"/>
  <c r="R710" i="1"/>
  <c r="S710" i="1"/>
  <c r="T710" i="1"/>
  <c r="B711" i="1"/>
  <c r="C711" i="1"/>
  <c r="D711" i="1"/>
  <c r="E711" i="1"/>
  <c r="F711" i="1"/>
  <c r="G711" i="1"/>
  <c r="H711" i="1"/>
  <c r="I711" i="1"/>
  <c r="J711" i="1"/>
  <c r="K711" i="1"/>
  <c r="L711" i="1"/>
  <c r="M711" i="1"/>
  <c r="N711" i="1"/>
  <c r="O711" i="1"/>
  <c r="P711" i="1"/>
  <c r="Q711" i="1"/>
  <c r="R711" i="1"/>
  <c r="S711" i="1"/>
  <c r="T711" i="1"/>
  <c r="B712" i="1"/>
  <c r="C712" i="1"/>
  <c r="D712" i="1"/>
  <c r="E712" i="1"/>
  <c r="F712" i="1"/>
  <c r="G712" i="1"/>
  <c r="H712" i="1"/>
  <c r="I712" i="1"/>
  <c r="J712" i="1"/>
  <c r="K712" i="1"/>
  <c r="L712" i="1"/>
  <c r="M712" i="1"/>
  <c r="N712" i="1"/>
  <c r="O712" i="1"/>
  <c r="P712" i="1"/>
  <c r="Q712" i="1"/>
  <c r="R712" i="1"/>
  <c r="S712" i="1"/>
  <c r="T712" i="1"/>
  <c r="B713" i="1"/>
  <c r="C713" i="1"/>
  <c r="D713" i="1"/>
  <c r="E713" i="1"/>
  <c r="F713" i="1"/>
  <c r="G713" i="1"/>
  <c r="H713" i="1"/>
  <c r="I713" i="1"/>
  <c r="J713" i="1"/>
  <c r="K713" i="1"/>
  <c r="L713" i="1"/>
  <c r="M713" i="1"/>
  <c r="N713" i="1"/>
  <c r="O713" i="1"/>
  <c r="P713" i="1"/>
  <c r="Q713" i="1"/>
  <c r="R713" i="1"/>
  <c r="S713" i="1"/>
  <c r="T713" i="1"/>
  <c r="B714" i="1"/>
  <c r="C714" i="1"/>
  <c r="D714" i="1"/>
  <c r="E714" i="1"/>
  <c r="F714" i="1"/>
  <c r="G714" i="1"/>
  <c r="H714" i="1"/>
  <c r="I714" i="1"/>
  <c r="J714" i="1"/>
  <c r="K714" i="1"/>
  <c r="L714" i="1"/>
  <c r="M714" i="1"/>
  <c r="N714" i="1"/>
  <c r="O714" i="1"/>
  <c r="P714" i="1"/>
  <c r="Q714" i="1"/>
  <c r="R714" i="1"/>
  <c r="S714" i="1"/>
  <c r="T714" i="1"/>
  <c r="B715" i="1"/>
  <c r="C715" i="1"/>
  <c r="D715" i="1"/>
  <c r="E715" i="1"/>
  <c r="F715" i="1"/>
  <c r="G715" i="1"/>
  <c r="H715" i="1"/>
  <c r="I715" i="1"/>
  <c r="J715" i="1"/>
  <c r="K715" i="1"/>
  <c r="L715" i="1"/>
  <c r="M715" i="1"/>
  <c r="N715" i="1"/>
  <c r="O715" i="1"/>
  <c r="P715" i="1"/>
  <c r="Q715" i="1"/>
  <c r="R715" i="1"/>
  <c r="S715" i="1"/>
  <c r="T715" i="1"/>
  <c r="B716" i="1"/>
  <c r="C716" i="1"/>
  <c r="D716" i="1"/>
  <c r="E716" i="1"/>
  <c r="F716" i="1"/>
  <c r="G716" i="1"/>
  <c r="H716" i="1"/>
  <c r="I716" i="1"/>
  <c r="J716" i="1"/>
  <c r="K716" i="1"/>
  <c r="L716" i="1"/>
  <c r="M716" i="1"/>
  <c r="N716" i="1"/>
  <c r="O716" i="1"/>
  <c r="P716" i="1"/>
  <c r="Q716" i="1"/>
  <c r="R716" i="1"/>
  <c r="S716" i="1"/>
  <c r="T716" i="1"/>
  <c r="B717" i="1"/>
  <c r="C717" i="1"/>
  <c r="D717" i="1"/>
  <c r="E717" i="1"/>
  <c r="F717" i="1"/>
  <c r="G717" i="1"/>
  <c r="H717" i="1"/>
  <c r="I717" i="1"/>
  <c r="J717" i="1"/>
  <c r="K717" i="1"/>
  <c r="L717" i="1"/>
  <c r="M717" i="1"/>
  <c r="N717" i="1"/>
  <c r="O717" i="1"/>
  <c r="P717" i="1"/>
  <c r="Q717" i="1"/>
  <c r="R717" i="1"/>
  <c r="S717" i="1"/>
  <c r="T717" i="1"/>
  <c r="B718" i="1"/>
  <c r="C718" i="1"/>
  <c r="D718" i="1"/>
  <c r="E718" i="1"/>
  <c r="F718" i="1"/>
  <c r="G718" i="1"/>
  <c r="H718" i="1"/>
  <c r="I718" i="1"/>
  <c r="J718" i="1"/>
  <c r="K718" i="1"/>
  <c r="L718" i="1"/>
  <c r="M718" i="1"/>
  <c r="N718" i="1"/>
  <c r="O718" i="1"/>
  <c r="P718" i="1"/>
  <c r="Q718" i="1"/>
  <c r="R718" i="1"/>
  <c r="S718" i="1"/>
  <c r="T718" i="1"/>
  <c r="B719" i="1"/>
  <c r="C719" i="1"/>
  <c r="D719" i="1"/>
  <c r="E719" i="1"/>
  <c r="F719" i="1"/>
  <c r="G719" i="1"/>
  <c r="H719" i="1"/>
  <c r="I719" i="1"/>
  <c r="J719" i="1"/>
  <c r="K719" i="1"/>
  <c r="L719" i="1"/>
  <c r="M719" i="1"/>
  <c r="N719" i="1"/>
  <c r="O719" i="1"/>
  <c r="P719" i="1"/>
  <c r="Q719" i="1"/>
  <c r="R719" i="1"/>
  <c r="S719" i="1"/>
  <c r="T719" i="1"/>
  <c r="B720" i="1"/>
  <c r="C720" i="1"/>
  <c r="D720" i="1"/>
  <c r="E720" i="1"/>
  <c r="F720" i="1"/>
  <c r="G720" i="1"/>
  <c r="H720" i="1"/>
  <c r="I720" i="1"/>
  <c r="J720" i="1"/>
  <c r="K720" i="1"/>
  <c r="L720" i="1"/>
  <c r="M720" i="1"/>
  <c r="N720" i="1"/>
  <c r="O720" i="1"/>
  <c r="P720" i="1"/>
  <c r="Q720" i="1"/>
  <c r="R720" i="1"/>
  <c r="S720" i="1"/>
  <c r="T720" i="1"/>
  <c r="B721" i="1"/>
  <c r="C721" i="1"/>
  <c r="D721" i="1"/>
  <c r="E721" i="1"/>
  <c r="F721" i="1"/>
  <c r="G721" i="1"/>
  <c r="H721" i="1"/>
  <c r="I721" i="1"/>
  <c r="J721" i="1"/>
  <c r="K721" i="1"/>
  <c r="L721" i="1"/>
  <c r="M721" i="1"/>
  <c r="N721" i="1"/>
  <c r="O721" i="1"/>
  <c r="P721" i="1"/>
  <c r="Q721" i="1"/>
  <c r="R721" i="1"/>
  <c r="S721" i="1"/>
  <c r="T721" i="1"/>
  <c r="B722" i="1"/>
  <c r="C722" i="1"/>
  <c r="D722" i="1"/>
  <c r="E722" i="1"/>
  <c r="F722" i="1"/>
  <c r="G722" i="1"/>
  <c r="H722" i="1"/>
  <c r="I722" i="1"/>
  <c r="J722" i="1"/>
  <c r="K722" i="1"/>
  <c r="L722" i="1"/>
  <c r="M722" i="1"/>
  <c r="N722" i="1"/>
  <c r="O722" i="1"/>
  <c r="P722" i="1"/>
  <c r="Q722" i="1"/>
  <c r="R722" i="1"/>
  <c r="S722" i="1"/>
  <c r="T722" i="1"/>
  <c r="B723" i="1"/>
  <c r="C723" i="1"/>
  <c r="D723" i="1"/>
  <c r="E723" i="1"/>
  <c r="F723" i="1"/>
  <c r="G723" i="1"/>
  <c r="H723" i="1"/>
  <c r="I723" i="1"/>
  <c r="J723" i="1"/>
  <c r="K723" i="1"/>
  <c r="L723" i="1"/>
  <c r="M723" i="1"/>
  <c r="N723" i="1"/>
  <c r="O723" i="1"/>
  <c r="P723" i="1"/>
  <c r="Q723" i="1"/>
  <c r="R723" i="1"/>
  <c r="S723" i="1"/>
  <c r="T723" i="1"/>
  <c r="B724" i="1"/>
  <c r="C724" i="1"/>
  <c r="D724" i="1"/>
  <c r="E724" i="1"/>
  <c r="F724" i="1"/>
  <c r="G724" i="1"/>
  <c r="H724" i="1"/>
  <c r="I724" i="1"/>
  <c r="J724" i="1"/>
  <c r="K724" i="1"/>
  <c r="L724" i="1"/>
  <c r="M724" i="1"/>
  <c r="N724" i="1"/>
  <c r="O724" i="1"/>
  <c r="P724" i="1"/>
  <c r="Q724" i="1"/>
  <c r="R724" i="1"/>
  <c r="S724" i="1"/>
  <c r="T724" i="1"/>
  <c r="B725" i="1"/>
  <c r="C725" i="1"/>
  <c r="D725" i="1"/>
  <c r="E725" i="1"/>
  <c r="F725" i="1"/>
  <c r="G725" i="1"/>
  <c r="H725" i="1"/>
  <c r="I725" i="1"/>
  <c r="J725" i="1"/>
  <c r="K725" i="1"/>
  <c r="L725" i="1"/>
  <c r="M725" i="1"/>
  <c r="N725" i="1"/>
  <c r="O725" i="1"/>
  <c r="P725" i="1"/>
  <c r="Q725" i="1"/>
  <c r="R725" i="1"/>
  <c r="S725" i="1"/>
  <c r="T725" i="1"/>
  <c r="B727" i="1"/>
  <c r="C727" i="1"/>
  <c r="D727" i="1"/>
  <c r="E727" i="1"/>
  <c r="F727" i="1"/>
  <c r="G727" i="1"/>
  <c r="H727" i="1"/>
  <c r="I727" i="1"/>
  <c r="J727" i="1"/>
  <c r="K727" i="1"/>
  <c r="L727" i="1"/>
  <c r="M727" i="1"/>
  <c r="N727" i="1"/>
  <c r="O727" i="1"/>
  <c r="P727" i="1"/>
  <c r="Q727" i="1"/>
  <c r="R727" i="1"/>
  <c r="S727" i="1"/>
  <c r="T727" i="1"/>
  <c r="B729" i="1"/>
  <c r="C729" i="1"/>
  <c r="D729" i="1"/>
  <c r="E729" i="1"/>
  <c r="F729" i="1"/>
  <c r="G729" i="1"/>
  <c r="H729" i="1"/>
  <c r="I729" i="1"/>
  <c r="J729" i="1"/>
  <c r="K729" i="1"/>
  <c r="L729" i="1"/>
  <c r="M729" i="1"/>
  <c r="N729" i="1"/>
  <c r="O729" i="1"/>
  <c r="P729" i="1"/>
  <c r="Q729" i="1"/>
  <c r="R729" i="1"/>
  <c r="S729" i="1"/>
  <c r="T729" i="1"/>
  <c r="B731" i="1"/>
  <c r="C731" i="1"/>
  <c r="D731" i="1"/>
  <c r="E731" i="1"/>
  <c r="F731" i="1"/>
  <c r="G731" i="1"/>
  <c r="H731" i="1"/>
  <c r="I731" i="1"/>
  <c r="J731" i="1"/>
  <c r="K731" i="1"/>
  <c r="L731" i="1"/>
  <c r="M731" i="1"/>
  <c r="N731" i="1"/>
  <c r="O731" i="1"/>
  <c r="P731" i="1"/>
  <c r="Q731" i="1"/>
  <c r="R731" i="1"/>
  <c r="S731" i="1"/>
  <c r="T731" i="1"/>
  <c r="B732" i="1"/>
  <c r="C732" i="1"/>
  <c r="D732" i="1"/>
  <c r="E732" i="1"/>
  <c r="F732" i="1"/>
  <c r="G732" i="1"/>
  <c r="H732" i="1"/>
  <c r="I732" i="1"/>
  <c r="J732" i="1"/>
  <c r="K732" i="1"/>
  <c r="L732" i="1"/>
  <c r="M732" i="1"/>
  <c r="N732" i="1"/>
  <c r="O732" i="1"/>
  <c r="P732" i="1"/>
  <c r="Q732" i="1"/>
  <c r="R732" i="1"/>
  <c r="S732" i="1"/>
  <c r="T732" i="1"/>
  <c r="B733" i="1"/>
  <c r="C733" i="1"/>
  <c r="D733" i="1"/>
  <c r="E733" i="1"/>
  <c r="F733" i="1"/>
  <c r="G733" i="1"/>
  <c r="H733" i="1"/>
  <c r="I733" i="1"/>
  <c r="J733" i="1"/>
  <c r="K733" i="1"/>
  <c r="L733" i="1"/>
  <c r="M733" i="1"/>
  <c r="N733" i="1"/>
  <c r="O733" i="1"/>
  <c r="P733" i="1"/>
  <c r="Q733" i="1"/>
  <c r="R733" i="1"/>
  <c r="S733" i="1"/>
  <c r="T733" i="1"/>
  <c r="B734" i="1"/>
  <c r="C734" i="1"/>
  <c r="D734" i="1"/>
  <c r="E734" i="1"/>
  <c r="F734" i="1"/>
  <c r="G734" i="1"/>
  <c r="H734" i="1"/>
  <c r="I734" i="1"/>
  <c r="J734" i="1"/>
  <c r="K734" i="1"/>
  <c r="L734" i="1"/>
  <c r="M734" i="1"/>
  <c r="N734" i="1"/>
  <c r="O734" i="1"/>
  <c r="P734" i="1"/>
  <c r="Q734" i="1"/>
  <c r="R734" i="1"/>
  <c r="S734" i="1"/>
  <c r="T734" i="1"/>
  <c r="B735" i="1"/>
  <c r="C735" i="1"/>
  <c r="D735" i="1"/>
  <c r="E735" i="1"/>
  <c r="F735" i="1"/>
  <c r="G735" i="1"/>
  <c r="H735" i="1"/>
  <c r="I735" i="1"/>
  <c r="J735" i="1"/>
  <c r="K735" i="1"/>
  <c r="L735" i="1"/>
  <c r="M735" i="1"/>
  <c r="N735" i="1"/>
  <c r="O735" i="1"/>
  <c r="P735" i="1"/>
  <c r="Q735" i="1"/>
  <c r="R735" i="1"/>
  <c r="S735" i="1"/>
  <c r="T735" i="1"/>
  <c r="B736" i="1"/>
  <c r="C736" i="1"/>
  <c r="D736" i="1"/>
  <c r="E736" i="1"/>
  <c r="F736" i="1"/>
  <c r="G736" i="1"/>
  <c r="H736" i="1"/>
  <c r="I736" i="1"/>
  <c r="J736" i="1"/>
  <c r="K736" i="1"/>
  <c r="L736" i="1"/>
  <c r="M736" i="1"/>
  <c r="N736" i="1"/>
  <c r="O736" i="1"/>
  <c r="P736" i="1"/>
  <c r="Q736" i="1"/>
  <c r="R736" i="1"/>
  <c r="S736" i="1"/>
  <c r="T736" i="1"/>
  <c r="B737" i="1"/>
  <c r="C737" i="1"/>
  <c r="D737" i="1"/>
  <c r="E737" i="1"/>
  <c r="F737" i="1"/>
  <c r="G737" i="1"/>
  <c r="H737" i="1"/>
  <c r="I737" i="1"/>
  <c r="J737" i="1"/>
  <c r="K737" i="1"/>
  <c r="L737" i="1"/>
  <c r="M737" i="1"/>
  <c r="N737" i="1"/>
  <c r="O737" i="1"/>
  <c r="P737" i="1"/>
  <c r="Q737" i="1"/>
  <c r="R737" i="1"/>
  <c r="S737" i="1"/>
  <c r="T737" i="1"/>
  <c r="B738" i="1"/>
  <c r="C738" i="1"/>
  <c r="D738" i="1"/>
  <c r="E738" i="1"/>
  <c r="F738" i="1"/>
  <c r="G738" i="1"/>
  <c r="H738" i="1"/>
  <c r="I738" i="1"/>
  <c r="J738" i="1"/>
  <c r="K738" i="1"/>
  <c r="L738" i="1"/>
  <c r="M738" i="1"/>
  <c r="N738" i="1"/>
  <c r="O738" i="1"/>
  <c r="P738" i="1"/>
  <c r="Q738" i="1"/>
  <c r="R738" i="1"/>
  <c r="S738" i="1"/>
  <c r="T738" i="1"/>
  <c r="B739" i="1"/>
  <c r="C739" i="1"/>
  <c r="D739" i="1"/>
  <c r="E739" i="1"/>
  <c r="F739" i="1"/>
  <c r="G739" i="1"/>
  <c r="H739" i="1"/>
  <c r="I739" i="1"/>
  <c r="J739" i="1"/>
  <c r="K739" i="1"/>
  <c r="L739" i="1"/>
  <c r="M739" i="1"/>
  <c r="N739" i="1"/>
  <c r="O739" i="1"/>
  <c r="P739" i="1"/>
  <c r="Q739" i="1"/>
  <c r="R739" i="1"/>
  <c r="S739" i="1"/>
  <c r="T739" i="1"/>
  <c r="B740" i="1"/>
  <c r="C740" i="1"/>
  <c r="D740" i="1"/>
  <c r="E740" i="1"/>
  <c r="F740" i="1"/>
  <c r="G740" i="1"/>
  <c r="H740" i="1"/>
  <c r="I740" i="1"/>
  <c r="J740" i="1"/>
  <c r="K740" i="1"/>
  <c r="L740" i="1"/>
  <c r="M740" i="1"/>
  <c r="N740" i="1"/>
  <c r="O740" i="1"/>
  <c r="P740" i="1"/>
  <c r="Q740" i="1"/>
  <c r="R740" i="1"/>
  <c r="S740" i="1"/>
  <c r="T740" i="1"/>
  <c r="B741" i="1"/>
  <c r="C741" i="1"/>
  <c r="D741" i="1"/>
  <c r="E741" i="1"/>
  <c r="F741" i="1"/>
  <c r="G741" i="1"/>
  <c r="H741" i="1"/>
  <c r="I741" i="1"/>
  <c r="J741" i="1"/>
  <c r="K741" i="1"/>
  <c r="L741" i="1"/>
  <c r="M741" i="1"/>
  <c r="N741" i="1"/>
  <c r="O741" i="1"/>
  <c r="P741" i="1"/>
  <c r="Q741" i="1"/>
  <c r="R741" i="1"/>
  <c r="S741" i="1"/>
  <c r="T741" i="1"/>
  <c r="B742" i="1"/>
  <c r="C742" i="1"/>
  <c r="D742" i="1"/>
  <c r="E742" i="1"/>
  <c r="F742" i="1"/>
  <c r="G742" i="1"/>
  <c r="H742" i="1"/>
  <c r="I742" i="1"/>
  <c r="J742" i="1"/>
  <c r="K742" i="1"/>
  <c r="L742" i="1"/>
  <c r="M742" i="1"/>
  <c r="N742" i="1"/>
  <c r="O742" i="1"/>
  <c r="P742" i="1"/>
  <c r="Q742" i="1"/>
  <c r="R742" i="1"/>
  <c r="S742" i="1"/>
  <c r="T742" i="1"/>
  <c r="B743" i="1"/>
  <c r="C743" i="1"/>
  <c r="D743" i="1"/>
  <c r="E743" i="1"/>
  <c r="F743" i="1"/>
  <c r="G743" i="1"/>
  <c r="H743" i="1"/>
  <c r="I743" i="1"/>
  <c r="J743" i="1"/>
  <c r="K743" i="1"/>
  <c r="L743" i="1"/>
  <c r="M743" i="1"/>
  <c r="N743" i="1"/>
  <c r="O743" i="1"/>
  <c r="P743" i="1"/>
  <c r="Q743" i="1"/>
  <c r="R743" i="1"/>
  <c r="S743" i="1"/>
  <c r="T743" i="1"/>
  <c r="B744" i="1"/>
  <c r="C744" i="1"/>
  <c r="D744" i="1"/>
  <c r="E744" i="1"/>
  <c r="F744" i="1"/>
  <c r="G744" i="1"/>
  <c r="H744" i="1"/>
  <c r="I744" i="1"/>
  <c r="J744" i="1"/>
  <c r="K744" i="1"/>
  <c r="L744" i="1"/>
  <c r="M744" i="1"/>
  <c r="N744" i="1"/>
  <c r="O744" i="1"/>
  <c r="P744" i="1"/>
  <c r="Q744" i="1"/>
  <c r="R744" i="1"/>
  <c r="S744" i="1"/>
  <c r="T744" i="1"/>
  <c r="B745" i="1"/>
  <c r="C745" i="1"/>
  <c r="D745" i="1"/>
  <c r="E745" i="1"/>
  <c r="F745" i="1"/>
  <c r="G745" i="1"/>
  <c r="H745" i="1"/>
  <c r="I745" i="1"/>
  <c r="J745" i="1"/>
  <c r="K745" i="1"/>
  <c r="L745" i="1"/>
  <c r="M745" i="1"/>
  <c r="N745" i="1"/>
  <c r="O745" i="1"/>
  <c r="P745" i="1"/>
  <c r="Q745" i="1"/>
  <c r="R745" i="1"/>
  <c r="S745" i="1"/>
  <c r="T745" i="1"/>
  <c r="B746" i="1"/>
  <c r="C746" i="1"/>
  <c r="D746" i="1"/>
  <c r="E746" i="1"/>
  <c r="F746" i="1"/>
  <c r="G746" i="1"/>
  <c r="H746" i="1"/>
  <c r="I746" i="1"/>
  <c r="J746" i="1"/>
  <c r="K746" i="1"/>
  <c r="L746" i="1"/>
  <c r="M746" i="1"/>
  <c r="N746" i="1"/>
  <c r="O746" i="1"/>
  <c r="P746" i="1"/>
  <c r="Q746" i="1"/>
  <c r="R746" i="1"/>
  <c r="S746" i="1"/>
  <c r="T746" i="1"/>
  <c r="B747" i="1"/>
  <c r="C747" i="1"/>
  <c r="D747" i="1"/>
  <c r="E747" i="1"/>
  <c r="F747" i="1"/>
  <c r="G747" i="1"/>
  <c r="H747" i="1"/>
  <c r="I747" i="1"/>
  <c r="J747" i="1"/>
  <c r="K747" i="1"/>
  <c r="L747" i="1"/>
  <c r="M747" i="1"/>
  <c r="N747" i="1"/>
  <c r="O747" i="1"/>
  <c r="P747" i="1"/>
  <c r="Q747" i="1"/>
  <c r="R747" i="1"/>
  <c r="S747" i="1"/>
  <c r="T747" i="1"/>
  <c r="B748" i="1"/>
  <c r="C748" i="1"/>
  <c r="D748" i="1"/>
  <c r="E748" i="1"/>
  <c r="F748" i="1"/>
  <c r="G748" i="1"/>
  <c r="H748" i="1"/>
  <c r="I748" i="1"/>
  <c r="J748" i="1"/>
  <c r="K748" i="1"/>
  <c r="L748" i="1"/>
  <c r="M748" i="1"/>
  <c r="N748" i="1"/>
  <c r="O748" i="1"/>
  <c r="P748" i="1"/>
  <c r="Q748" i="1"/>
  <c r="R748" i="1"/>
  <c r="S748" i="1"/>
  <c r="T748" i="1"/>
  <c r="B749" i="1"/>
  <c r="C749" i="1"/>
  <c r="D749" i="1"/>
  <c r="E749" i="1"/>
  <c r="F749" i="1"/>
  <c r="G749" i="1"/>
  <c r="H749" i="1"/>
  <c r="I749" i="1"/>
  <c r="J749" i="1"/>
  <c r="K749" i="1"/>
  <c r="L749" i="1"/>
  <c r="M749" i="1"/>
  <c r="N749" i="1"/>
  <c r="O749" i="1"/>
  <c r="P749" i="1"/>
  <c r="Q749" i="1"/>
  <c r="R749" i="1"/>
  <c r="S749" i="1"/>
  <c r="T749" i="1"/>
  <c r="B750" i="1"/>
  <c r="C750" i="1"/>
  <c r="D750" i="1"/>
  <c r="E750" i="1"/>
  <c r="F750" i="1"/>
  <c r="G750" i="1"/>
  <c r="H750" i="1"/>
  <c r="I750" i="1"/>
  <c r="J750" i="1"/>
  <c r="K750" i="1"/>
  <c r="L750" i="1"/>
  <c r="M750" i="1"/>
  <c r="N750" i="1"/>
  <c r="O750" i="1"/>
  <c r="P750" i="1"/>
  <c r="Q750" i="1"/>
  <c r="R750" i="1"/>
  <c r="S750" i="1"/>
  <c r="T750" i="1"/>
  <c r="B751" i="1"/>
  <c r="C751" i="1"/>
  <c r="D751" i="1"/>
  <c r="E751" i="1"/>
  <c r="F751" i="1"/>
  <c r="G751" i="1"/>
  <c r="H751" i="1"/>
  <c r="I751" i="1"/>
  <c r="J751" i="1"/>
  <c r="K751" i="1"/>
  <c r="L751" i="1"/>
  <c r="M751" i="1"/>
  <c r="N751" i="1"/>
  <c r="O751" i="1"/>
  <c r="P751" i="1"/>
  <c r="Q751" i="1"/>
  <c r="R751" i="1"/>
  <c r="S751" i="1"/>
  <c r="T751" i="1"/>
  <c r="B752" i="1"/>
  <c r="C752" i="1"/>
  <c r="D752" i="1"/>
  <c r="E752" i="1"/>
  <c r="F752" i="1"/>
  <c r="G752" i="1"/>
  <c r="H752" i="1"/>
  <c r="I752" i="1"/>
  <c r="J752" i="1"/>
  <c r="K752" i="1"/>
  <c r="L752" i="1"/>
  <c r="M752" i="1"/>
  <c r="N752" i="1"/>
  <c r="O752" i="1"/>
  <c r="P752" i="1"/>
  <c r="Q752" i="1"/>
  <c r="R752" i="1"/>
  <c r="S752" i="1"/>
  <c r="T752" i="1"/>
  <c r="B753" i="1"/>
  <c r="C753" i="1"/>
  <c r="D753" i="1"/>
  <c r="E753" i="1"/>
  <c r="F753" i="1"/>
  <c r="G753" i="1"/>
  <c r="H753" i="1"/>
  <c r="I753" i="1"/>
  <c r="J753" i="1"/>
  <c r="K753" i="1"/>
  <c r="L753" i="1"/>
  <c r="M753" i="1"/>
  <c r="N753" i="1"/>
  <c r="O753" i="1"/>
  <c r="P753" i="1"/>
  <c r="Q753" i="1"/>
  <c r="R753" i="1"/>
  <c r="S753" i="1"/>
  <c r="T753" i="1"/>
  <c r="B754" i="1"/>
  <c r="C754" i="1"/>
  <c r="D754" i="1"/>
  <c r="E754" i="1"/>
  <c r="F754" i="1"/>
  <c r="G754" i="1"/>
  <c r="H754" i="1"/>
  <c r="I754" i="1"/>
  <c r="J754" i="1"/>
  <c r="K754" i="1"/>
  <c r="L754" i="1"/>
  <c r="M754" i="1"/>
  <c r="N754" i="1"/>
  <c r="O754" i="1"/>
  <c r="P754" i="1"/>
  <c r="Q754" i="1"/>
  <c r="R754" i="1"/>
  <c r="S754" i="1"/>
  <c r="T754" i="1"/>
  <c r="B755" i="1"/>
  <c r="C755" i="1"/>
  <c r="D755" i="1"/>
  <c r="E755" i="1"/>
  <c r="F755" i="1"/>
  <c r="G755" i="1"/>
  <c r="H755" i="1"/>
  <c r="I755" i="1"/>
  <c r="J755" i="1"/>
  <c r="K755" i="1"/>
  <c r="L755" i="1"/>
  <c r="M755" i="1"/>
  <c r="N755" i="1"/>
  <c r="O755" i="1"/>
  <c r="P755" i="1"/>
  <c r="Q755" i="1"/>
  <c r="R755" i="1"/>
  <c r="S755" i="1"/>
  <c r="T755" i="1"/>
  <c r="B757" i="1"/>
  <c r="C757" i="1"/>
  <c r="D757" i="1"/>
  <c r="E757" i="1"/>
  <c r="F757" i="1"/>
  <c r="G757" i="1"/>
  <c r="H757" i="1"/>
  <c r="I757" i="1"/>
  <c r="J757" i="1"/>
  <c r="K757" i="1"/>
  <c r="L757" i="1"/>
  <c r="M757" i="1"/>
  <c r="N757" i="1"/>
  <c r="O757" i="1"/>
  <c r="P757" i="1"/>
  <c r="Q757" i="1"/>
  <c r="R757" i="1"/>
  <c r="S757" i="1"/>
  <c r="T757" i="1"/>
  <c r="B758" i="1"/>
  <c r="C758" i="1"/>
  <c r="D758" i="1"/>
  <c r="E758" i="1"/>
  <c r="F758" i="1"/>
  <c r="G758" i="1"/>
  <c r="H758" i="1"/>
  <c r="I758" i="1"/>
  <c r="J758" i="1"/>
  <c r="K758" i="1"/>
  <c r="L758" i="1"/>
  <c r="M758" i="1"/>
  <c r="N758" i="1"/>
  <c r="O758" i="1"/>
  <c r="P758" i="1"/>
  <c r="Q758" i="1"/>
  <c r="R758" i="1"/>
  <c r="S758" i="1"/>
  <c r="T758" i="1"/>
  <c r="B759" i="1"/>
  <c r="C759" i="1"/>
  <c r="D759" i="1"/>
  <c r="E759" i="1"/>
  <c r="F759" i="1"/>
  <c r="G759" i="1"/>
  <c r="H759" i="1"/>
  <c r="I759" i="1"/>
  <c r="J759" i="1"/>
  <c r="K759" i="1"/>
  <c r="L759" i="1"/>
  <c r="M759" i="1"/>
  <c r="N759" i="1"/>
  <c r="O759" i="1"/>
  <c r="P759" i="1"/>
  <c r="Q759" i="1"/>
  <c r="R759" i="1"/>
  <c r="S759" i="1"/>
  <c r="T759" i="1"/>
  <c r="B761" i="1"/>
  <c r="C761" i="1"/>
  <c r="D761" i="1"/>
  <c r="E761" i="1"/>
  <c r="F761" i="1"/>
  <c r="G761" i="1"/>
  <c r="H761" i="1"/>
  <c r="I761" i="1"/>
  <c r="J761" i="1"/>
  <c r="K761" i="1"/>
  <c r="L761" i="1"/>
  <c r="M761" i="1"/>
  <c r="N761" i="1"/>
  <c r="O761" i="1"/>
  <c r="P761" i="1"/>
  <c r="Q761" i="1"/>
  <c r="R761" i="1"/>
  <c r="S761" i="1"/>
  <c r="T761" i="1"/>
  <c r="B765" i="1"/>
  <c r="C765" i="1"/>
  <c r="D765" i="1"/>
  <c r="E765" i="1"/>
  <c r="F765" i="1"/>
  <c r="G765" i="1"/>
  <c r="H765" i="1"/>
  <c r="I765" i="1"/>
  <c r="J765" i="1"/>
  <c r="K765" i="1"/>
  <c r="L765" i="1"/>
  <c r="M765" i="1"/>
  <c r="N765" i="1"/>
  <c r="O765" i="1"/>
  <c r="P765" i="1"/>
  <c r="Q765" i="1"/>
  <c r="R765" i="1"/>
  <c r="S765" i="1"/>
  <c r="T765" i="1"/>
  <c r="B767" i="1"/>
  <c r="C767" i="1"/>
  <c r="D767" i="1"/>
  <c r="E767" i="1"/>
  <c r="F767" i="1"/>
  <c r="G767" i="1"/>
  <c r="H767" i="1"/>
  <c r="I767" i="1"/>
  <c r="J767" i="1"/>
  <c r="K767" i="1"/>
  <c r="L767" i="1"/>
  <c r="M767" i="1"/>
  <c r="N767" i="1"/>
  <c r="O767" i="1"/>
  <c r="P767" i="1"/>
  <c r="Q767" i="1"/>
  <c r="R767" i="1"/>
  <c r="S767" i="1"/>
  <c r="T767" i="1"/>
  <c r="B768" i="1"/>
  <c r="C768" i="1"/>
  <c r="D768" i="1"/>
  <c r="E768" i="1"/>
  <c r="F768" i="1"/>
  <c r="G768" i="1"/>
  <c r="H768" i="1"/>
  <c r="I768" i="1"/>
  <c r="J768" i="1"/>
  <c r="K768" i="1"/>
  <c r="L768" i="1"/>
  <c r="M768" i="1"/>
  <c r="N768" i="1"/>
  <c r="O768" i="1"/>
  <c r="P768" i="1"/>
  <c r="Q768" i="1"/>
  <c r="R768" i="1"/>
  <c r="S768" i="1"/>
  <c r="T768" i="1"/>
  <c r="B769" i="1"/>
  <c r="C769" i="1"/>
  <c r="D769" i="1"/>
  <c r="E769" i="1"/>
  <c r="F769" i="1"/>
  <c r="G769" i="1"/>
  <c r="H769" i="1"/>
  <c r="I769" i="1"/>
  <c r="J769" i="1"/>
  <c r="K769" i="1"/>
  <c r="L769" i="1"/>
  <c r="M769" i="1"/>
  <c r="N769" i="1"/>
  <c r="O769" i="1"/>
  <c r="P769" i="1"/>
  <c r="Q769" i="1"/>
  <c r="R769" i="1"/>
  <c r="S769" i="1"/>
  <c r="T769" i="1"/>
  <c r="B770" i="1"/>
  <c r="C770" i="1"/>
  <c r="D770" i="1"/>
  <c r="E770" i="1"/>
  <c r="F770" i="1"/>
  <c r="G770" i="1"/>
  <c r="H770" i="1"/>
  <c r="I770" i="1"/>
  <c r="J770" i="1"/>
  <c r="K770" i="1"/>
  <c r="L770" i="1"/>
  <c r="M770" i="1"/>
  <c r="N770" i="1"/>
  <c r="O770" i="1"/>
  <c r="P770" i="1"/>
  <c r="Q770" i="1"/>
  <c r="R770" i="1"/>
  <c r="S770" i="1"/>
  <c r="T770" i="1"/>
  <c r="B772" i="1"/>
  <c r="C772" i="1"/>
  <c r="D772" i="1"/>
  <c r="E772" i="1"/>
  <c r="F772" i="1"/>
  <c r="G772" i="1"/>
  <c r="H772" i="1"/>
  <c r="I772" i="1"/>
  <c r="J772" i="1"/>
  <c r="K772" i="1"/>
  <c r="L772" i="1"/>
  <c r="M772" i="1"/>
  <c r="N772" i="1"/>
  <c r="O772" i="1"/>
  <c r="P772" i="1"/>
  <c r="Q772" i="1"/>
  <c r="R772" i="1"/>
  <c r="S772" i="1"/>
  <c r="T772" i="1"/>
  <c r="B773" i="1"/>
  <c r="C773" i="1"/>
  <c r="D773" i="1"/>
  <c r="E773" i="1"/>
  <c r="F773" i="1"/>
  <c r="G773" i="1"/>
  <c r="H773" i="1"/>
  <c r="I773" i="1"/>
  <c r="J773" i="1"/>
  <c r="K773" i="1"/>
  <c r="L773" i="1"/>
  <c r="M773" i="1"/>
  <c r="N773" i="1"/>
  <c r="O773" i="1"/>
  <c r="P773" i="1"/>
  <c r="Q773" i="1"/>
  <c r="R773" i="1"/>
  <c r="S773" i="1"/>
  <c r="T773" i="1"/>
  <c r="B774" i="1"/>
  <c r="C774" i="1"/>
  <c r="D774" i="1"/>
  <c r="E774" i="1"/>
  <c r="F774" i="1"/>
  <c r="G774" i="1"/>
  <c r="H774" i="1"/>
  <c r="I774" i="1"/>
  <c r="J774" i="1"/>
  <c r="K774" i="1"/>
  <c r="L774" i="1"/>
  <c r="M774" i="1"/>
  <c r="N774" i="1"/>
  <c r="O774" i="1"/>
  <c r="P774" i="1"/>
  <c r="Q774" i="1"/>
  <c r="R774" i="1"/>
  <c r="S774" i="1"/>
  <c r="T774" i="1"/>
  <c r="B775" i="1"/>
  <c r="C775" i="1"/>
  <c r="D775" i="1"/>
  <c r="E775" i="1"/>
  <c r="F775" i="1"/>
  <c r="G775" i="1"/>
  <c r="H775" i="1"/>
  <c r="I775" i="1"/>
  <c r="J775" i="1"/>
  <c r="K775" i="1"/>
  <c r="L775" i="1"/>
  <c r="M775" i="1"/>
  <c r="N775" i="1"/>
  <c r="O775" i="1"/>
  <c r="P775" i="1"/>
  <c r="Q775" i="1"/>
  <c r="R775" i="1"/>
  <c r="S775" i="1"/>
  <c r="T775" i="1"/>
  <c r="B776" i="1"/>
  <c r="C776" i="1"/>
  <c r="D776" i="1"/>
  <c r="E776" i="1"/>
  <c r="F776" i="1"/>
  <c r="G776" i="1"/>
  <c r="H776" i="1"/>
  <c r="I776" i="1"/>
  <c r="J776" i="1"/>
  <c r="K776" i="1"/>
  <c r="L776" i="1"/>
  <c r="M776" i="1"/>
  <c r="N776" i="1"/>
  <c r="O776" i="1"/>
  <c r="P776" i="1"/>
  <c r="Q776" i="1"/>
  <c r="R776" i="1"/>
  <c r="S776" i="1"/>
  <c r="T776" i="1"/>
  <c r="B777" i="1"/>
  <c r="C777" i="1"/>
  <c r="D777" i="1"/>
  <c r="E777" i="1"/>
  <c r="F777" i="1"/>
  <c r="G777" i="1"/>
  <c r="H777" i="1"/>
  <c r="I777" i="1"/>
  <c r="J777" i="1"/>
  <c r="K777" i="1"/>
  <c r="L777" i="1"/>
  <c r="M777" i="1"/>
  <c r="N777" i="1"/>
  <c r="O777" i="1"/>
  <c r="P777" i="1"/>
  <c r="Q777" i="1"/>
  <c r="R777" i="1"/>
  <c r="S777" i="1"/>
  <c r="T777" i="1"/>
  <c r="B778" i="1"/>
  <c r="C778" i="1"/>
  <c r="D778" i="1"/>
  <c r="E778" i="1"/>
  <c r="F778" i="1"/>
  <c r="G778" i="1"/>
  <c r="H778" i="1"/>
  <c r="I778" i="1"/>
  <c r="J778" i="1"/>
  <c r="K778" i="1"/>
  <c r="L778" i="1"/>
  <c r="M778" i="1"/>
  <c r="N778" i="1"/>
  <c r="O778" i="1"/>
  <c r="P778" i="1"/>
  <c r="Q778" i="1"/>
  <c r="R778" i="1"/>
  <c r="S778" i="1"/>
  <c r="T778" i="1"/>
  <c r="B779" i="1"/>
  <c r="C779" i="1"/>
  <c r="D779" i="1"/>
  <c r="E779" i="1"/>
  <c r="F779" i="1"/>
  <c r="G779" i="1"/>
  <c r="H779" i="1"/>
  <c r="I779" i="1"/>
  <c r="J779" i="1"/>
  <c r="K779" i="1"/>
  <c r="L779" i="1"/>
  <c r="M779" i="1"/>
  <c r="N779" i="1"/>
  <c r="O779" i="1"/>
  <c r="P779" i="1"/>
  <c r="Q779" i="1"/>
  <c r="R779" i="1"/>
  <c r="S779" i="1"/>
  <c r="T779" i="1"/>
  <c r="B780" i="1"/>
  <c r="C780" i="1"/>
  <c r="D780" i="1"/>
  <c r="E780" i="1"/>
  <c r="F780" i="1"/>
  <c r="G780" i="1"/>
  <c r="H780" i="1"/>
  <c r="I780" i="1"/>
  <c r="J780" i="1"/>
  <c r="K780" i="1"/>
  <c r="L780" i="1"/>
  <c r="M780" i="1"/>
  <c r="N780" i="1"/>
  <c r="O780" i="1"/>
  <c r="P780" i="1"/>
  <c r="Q780" i="1"/>
  <c r="R780" i="1"/>
  <c r="S780" i="1"/>
  <c r="T780" i="1"/>
  <c r="B781" i="1"/>
  <c r="C781" i="1"/>
  <c r="D781" i="1"/>
  <c r="E781" i="1"/>
  <c r="F781" i="1"/>
  <c r="G781" i="1"/>
  <c r="H781" i="1"/>
  <c r="I781" i="1"/>
  <c r="J781" i="1"/>
  <c r="K781" i="1"/>
  <c r="L781" i="1"/>
  <c r="M781" i="1"/>
  <c r="N781" i="1"/>
  <c r="O781" i="1"/>
  <c r="P781" i="1"/>
  <c r="Q781" i="1"/>
  <c r="R781" i="1"/>
  <c r="S781" i="1"/>
  <c r="T781" i="1"/>
  <c r="B782" i="1"/>
  <c r="C782" i="1"/>
  <c r="D782" i="1"/>
  <c r="E782" i="1"/>
  <c r="F782" i="1"/>
  <c r="G782" i="1"/>
  <c r="H782" i="1"/>
  <c r="I782" i="1"/>
  <c r="J782" i="1"/>
  <c r="K782" i="1"/>
  <c r="L782" i="1"/>
  <c r="M782" i="1"/>
  <c r="N782" i="1"/>
  <c r="O782" i="1"/>
  <c r="P782" i="1"/>
  <c r="Q782" i="1"/>
  <c r="R782" i="1"/>
  <c r="S782" i="1"/>
  <c r="T782" i="1"/>
  <c r="B783" i="1"/>
  <c r="C783" i="1"/>
  <c r="D783" i="1"/>
  <c r="E783" i="1"/>
  <c r="F783" i="1"/>
  <c r="G783" i="1"/>
  <c r="H783" i="1"/>
  <c r="I783" i="1"/>
  <c r="J783" i="1"/>
  <c r="K783" i="1"/>
  <c r="L783" i="1"/>
  <c r="M783" i="1"/>
  <c r="N783" i="1"/>
  <c r="O783" i="1"/>
  <c r="P783" i="1"/>
  <c r="Q783" i="1"/>
  <c r="R783" i="1"/>
  <c r="S783" i="1"/>
  <c r="T783" i="1"/>
  <c r="B784" i="1"/>
  <c r="C784" i="1"/>
  <c r="D784" i="1"/>
  <c r="E784" i="1"/>
  <c r="F784" i="1"/>
  <c r="G784" i="1"/>
  <c r="H784" i="1"/>
  <c r="I784" i="1"/>
  <c r="J784" i="1"/>
  <c r="K784" i="1"/>
  <c r="L784" i="1"/>
  <c r="M784" i="1"/>
  <c r="N784" i="1"/>
  <c r="O784" i="1"/>
  <c r="P784" i="1"/>
  <c r="Q784" i="1"/>
  <c r="R784" i="1"/>
  <c r="S784" i="1"/>
  <c r="T784" i="1"/>
  <c r="B785" i="1"/>
  <c r="C785" i="1"/>
  <c r="D785" i="1"/>
  <c r="E785" i="1"/>
  <c r="F785" i="1"/>
  <c r="G785" i="1"/>
  <c r="H785" i="1"/>
  <c r="I785" i="1"/>
  <c r="J785" i="1"/>
  <c r="K785" i="1"/>
  <c r="L785" i="1"/>
  <c r="M785" i="1"/>
  <c r="N785" i="1"/>
  <c r="O785" i="1"/>
  <c r="P785" i="1"/>
  <c r="Q785" i="1"/>
  <c r="R785" i="1"/>
  <c r="S785" i="1"/>
  <c r="T785" i="1"/>
  <c r="B786" i="1"/>
  <c r="C786" i="1"/>
  <c r="D786" i="1"/>
  <c r="E786" i="1"/>
  <c r="F786" i="1"/>
  <c r="G786" i="1"/>
  <c r="H786" i="1"/>
  <c r="I786" i="1"/>
  <c r="J786" i="1"/>
  <c r="K786" i="1"/>
  <c r="L786" i="1"/>
  <c r="M786" i="1"/>
  <c r="N786" i="1"/>
  <c r="O786" i="1"/>
  <c r="P786" i="1"/>
  <c r="Q786" i="1"/>
  <c r="R786" i="1"/>
  <c r="S786" i="1"/>
  <c r="T786" i="1"/>
  <c r="B787" i="1"/>
  <c r="C787" i="1"/>
  <c r="D787" i="1"/>
  <c r="E787" i="1"/>
  <c r="F787" i="1"/>
  <c r="G787" i="1"/>
  <c r="H787" i="1"/>
  <c r="I787" i="1"/>
  <c r="J787" i="1"/>
  <c r="K787" i="1"/>
  <c r="L787" i="1"/>
  <c r="M787" i="1"/>
  <c r="N787" i="1"/>
  <c r="O787" i="1"/>
  <c r="P787" i="1"/>
  <c r="Q787" i="1"/>
  <c r="R787" i="1"/>
  <c r="S787" i="1"/>
  <c r="T787" i="1"/>
  <c r="B788" i="1"/>
  <c r="C788" i="1"/>
  <c r="D788" i="1"/>
  <c r="E788" i="1"/>
  <c r="F788" i="1"/>
  <c r="G788" i="1"/>
  <c r="H788" i="1"/>
  <c r="I788" i="1"/>
  <c r="J788" i="1"/>
  <c r="K788" i="1"/>
  <c r="L788" i="1"/>
  <c r="M788" i="1"/>
  <c r="N788" i="1"/>
  <c r="O788" i="1"/>
  <c r="P788" i="1"/>
  <c r="Q788" i="1"/>
  <c r="R788" i="1"/>
  <c r="S788" i="1"/>
  <c r="T788" i="1"/>
  <c r="B789" i="1"/>
  <c r="C789" i="1"/>
  <c r="D789" i="1"/>
  <c r="E789" i="1"/>
  <c r="F789" i="1"/>
  <c r="G789" i="1"/>
  <c r="H789" i="1"/>
  <c r="I789" i="1"/>
  <c r="J789" i="1"/>
  <c r="K789" i="1"/>
  <c r="L789" i="1"/>
  <c r="M789" i="1"/>
  <c r="N789" i="1"/>
  <c r="O789" i="1"/>
  <c r="P789" i="1"/>
  <c r="Q789" i="1"/>
  <c r="R789" i="1"/>
  <c r="S789" i="1"/>
  <c r="T789" i="1"/>
  <c r="B790" i="1"/>
  <c r="C790" i="1"/>
  <c r="D790" i="1"/>
  <c r="E790" i="1"/>
  <c r="F790" i="1"/>
  <c r="G790" i="1"/>
  <c r="H790" i="1"/>
  <c r="I790" i="1"/>
  <c r="J790" i="1"/>
  <c r="K790" i="1"/>
  <c r="L790" i="1"/>
  <c r="M790" i="1"/>
  <c r="N790" i="1"/>
  <c r="O790" i="1"/>
  <c r="P790" i="1"/>
  <c r="Q790" i="1"/>
  <c r="R790" i="1"/>
  <c r="S790" i="1"/>
  <c r="T790" i="1"/>
  <c r="B791" i="1"/>
  <c r="C791" i="1"/>
  <c r="D791" i="1"/>
  <c r="E791" i="1"/>
  <c r="F791" i="1"/>
  <c r="G791" i="1"/>
  <c r="H791" i="1"/>
  <c r="I791" i="1"/>
  <c r="J791" i="1"/>
  <c r="K791" i="1"/>
  <c r="L791" i="1"/>
  <c r="M791" i="1"/>
  <c r="N791" i="1"/>
  <c r="O791" i="1"/>
  <c r="P791" i="1"/>
  <c r="Q791" i="1"/>
  <c r="R791" i="1"/>
  <c r="S791" i="1"/>
  <c r="T791" i="1"/>
  <c r="B792" i="1"/>
  <c r="C792" i="1"/>
  <c r="D792" i="1"/>
  <c r="E792" i="1"/>
  <c r="F792" i="1"/>
  <c r="G792" i="1"/>
  <c r="H792" i="1"/>
  <c r="I792" i="1"/>
  <c r="J792" i="1"/>
  <c r="K792" i="1"/>
  <c r="L792" i="1"/>
  <c r="M792" i="1"/>
  <c r="N792" i="1"/>
  <c r="O792" i="1"/>
  <c r="P792" i="1"/>
  <c r="Q792" i="1"/>
  <c r="R792" i="1"/>
  <c r="S792" i="1"/>
  <c r="T792" i="1"/>
  <c r="B794" i="1"/>
  <c r="C794" i="1"/>
  <c r="D794" i="1"/>
  <c r="E794" i="1"/>
  <c r="F794" i="1"/>
  <c r="G794" i="1"/>
  <c r="H794" i="1"/>
  <c r="I794" i="1"/>
  <c r="J794" i="1"/>
  <c r="K794" i="1"/>
  <c r="L794" i="1"/>
  <c r="M794" i="1"/>
  <c r="N794" i="1"/>
  <c r="O794" i="1"/>
  <c r="P794" i="1"/>
  <c r="Q794" i="1"/>
  <c r="R794" i="1"/>
  <c r="S794" i="1"/>
  <c r="T794" i="1"/>
  <c r="B795" i="1"/>
  <c r="C795" i="1"/>
  <c r="D795" i="1"/>
  <c r="E795" i="1"/>
  <c r="F795" i="1"/>
  <c r="G795" i="1"/>
  <c r="H795" i="1"/>
  <c r="I795" i="1"/>
  <c r="J795" i="1"/>
  <c r="K795" i="1"/>
  <c r="L795" i="1"/>
  <c r="M795" i="1"/>
  <c r="N795" i="1"/>
  <c r="O795" i="1"/>
  <c r="P795" i="1"/>
  <c r="Q795" i="1"/>
  <c r="R795" i="1"/>
  <c r="S795" i="1"/>
  <c r="T795" i="1"/>
  <c r="B796" i="1"/>
  <c r="C796" i="1"/>
  <c r="D796" i="1"/>
  <c r="E796" i="1"/>
  <c r="F796" i="1"/>
  <c r="G796" i="1"/>
  <c r="H796" i="1"/>
  <c r="I796" i="1"/>
  <c r="J796" i="1"/>
  <c r="K796" i="1"/>
  <c r="L796" i="1"/>
  <c r="M796" i="1"/>
  <c r="N796" i="1"/>
  <c r="O796" i="1"/>
  <c r="P796" i="1"/>
  <c r="Q796" i="1"/>
  <c r="R796" i="1"/>
  <c r="S796" i="1"/>
  <c r="T796" i="1"/>
  <c r="B797" i="1"/>
  <c r="C797" i="1"/>
  <c r="D797" i="1"/>
  <c r="E797" i="1"/>
  <c r="F797" i="1"/>
  <c r="G797" i="1"/>
  <c r="H797" i="1"/>
  <c r="I797" i="1"/>
  <c r="J797" i="1"/>
  <c r="K797" i="1"/>
  <c r="L797" i="1"/>
  <c r="M797" i="1"/>
  <c r="N797" i="1"/>
  <c r="O797" i="1"/>
  <c r="P797" i="1"/>
  <c r="Q797" i="1"/>
  <c r="R797" i="1"/>
  <c r="S797" i="1"/>
  <c r="T797" i="1"/>
  <c r="B798" i="1"/>
  <c r="C798" i="1"/>
  <c r="D798" i="1"/>
  <c r="E798" i="1"/>
  <c r="F798" i="1"/>
  <c r="G798" i="1"/>
  <c r="H798" i="1"/>
  <c r="I798" i="1"/>
  <c r="J798" i="1"/>
  <c r="K798" i="1"/>
  <c r="L798" i="1"/>
  <c r="M798" i="1"/>
  <c r="N798" i="1"/>
  <c r="O798" i="1"/>
  <c r="P798" i="1"/>
  <c r="Q798" i="1"/>
  <c r="R798" i="1"/>
  <c r="S798" i="1"/>
  <c r="T798" i="1"/>
  <c r="B799" i="1"/>
  <c r="C799" i="1"/>
  <c r="D799" i="1"/>
  <c r="E799" i="1"/>
  <c r="F799" i="1"/>
  <c r="G799" i="1"/>
  <c r="H799" i="1"/>
  <c r="I799" i="1"/>
  <c r="J799" i="1"/>
  <c r="K799" i="1"/>
  <c r="L799" i="1"/>
  <c r="M799" i="1"/>
  <c r="N799" i="1"/>
  <c r="O799" i="1"/>
  <c r="P799" i="1"/>
  <c r="Q799" i="1"/>
  <c r="R799" i="1"/>
  <c r="S799" i="1"/>
  <c r="T799" i="1"/>
  <c r="B800" i="1"/>
  <c r="C800" i="1"/>
  <c r="D800" i="1"/>
  <c r="E800" i="1"/>
  <c r="F800" i="1"/>
  <c r="G800" i="1"/>
  <c r="H800" i="1"/>
  <c r="I800" i="1"/>
  <c r="J800" i="1"/>
  <c r="K800" i="1"/>
  <c r="L800" i="1"/>
  <c r="M800" i="1"/>
  <c r="N800" i="1"/>
  <c r="O800" i="1"/>
  <c r="P800" i="1"/>
  <c r="Q800" i="1"/>
  <c r="R800" i="1"/>
  <c r="S800" i="1"/>
  <c r="T800" i="1"/>
  <c r="B801" i="1"/>
  <c r="C801" i="1"/>
  <c r="D801" i="1"/>
  <c r="E801" i="1"/>
  <c r="F801" i="1"/>
  <c r="G801" i="1"/>
  <c r="H801" i="1"/>
  <c r="I801" i="1"/>
  <c r="J801" i="1"/>
  <c r="K801" i="1"/>
  <c r="L801" i="1"/>
  <c r="M801" i="1"/>
  <c r="N801" i="1"/>
  <c r="O801" i="1"/>
  <c r="P801" i="1"/>
  <c r="Q801" i="1"/>
  <c r="R801" i="1"/>
  <c r="S801" i="1"/>
  <c r="T801" i="1"/>
  <c r="B802" i="1"/>
  <c r="C802" i="1"/>
  <c r="D802" i="1"/>
  <c r="E802" i="1"/>
  <c r="F802" i="1"/>
  <c r="G802" i="1"/>
  <c r="H802" i="1"/>
  <c r="I802" i="1"/>
  <c r="J802" i="1"/>
  <c r="K802" i="1"/>
  <c r="L802" i="1"/>
  <c r="M802" i="1"/>
  <c r="N802" i="1"/>
  <c r="O802" i="1"/>
  <c r="P802" i="1"/>
  <c r="Q802" i="1"/>
  <c r="R802" i="1"/>
  <c r="S802" i="1"/>
  <c r="T802" i="1"/>
  <c r="B803" i="1"/>
  <c r="C803" i="1"/>
  <c r="D803" i="1"/>
  <c r="E803" i="1"/>
  <c r="F803" i="1"/>
  <c r="G803" i="1"/>
  <c r="H803" i="1"/>
  <c r="I803" i="1"/>
  <c r="J803" i="1"/>
  <c r="K803" i="1"/>
  <c r="L803" i="1"/>
  <c r="M803" i="1"/>
  <c r="N803" i="1"/>
  <c r="O803" i="1"/>
  <c r="P803" i="1"/>
  <c r="Q803" i="1"/>
  <c r="R803" i="1"/>
  <c r="S803" i="1"/>
  <c r="T803" i="1"/>
  <c r="B804" i="1"/>
  <c r="C804" i="1"/>
  <c r="D804" i="1"/>
  <c r="E804" i="1"/>
  <c r="F804" i="1"/>
  <c r="G804" i="1"/>
  <c r="H804" i="1"/>
  <c r="I804" i="1"/>
  <c r="J804" i="1"/>
  <c r="K804" i="1"/>
  <c r="L804" i="1"/>
  <c r="M804" i="1"/>
  <c r="N804" i="1"/>
  <c r="O804" i="1"/>
  <c r="P804" i="1"/>
  <c r="Q804" i="1"/>
  <c r="R804" i="1"/>
  <c r="S804" i="1"/>
  <c r="T804" i="1"/>
  <c r="B806" i="1"/>
  <c r="C806" i="1"/>
  <c r="D806" i="1"/>
  <c r="E806" i="1"/>
  <c r="F806" i="1"/>
  <c r="G806" i="1"/>
  <c r="H806" i="1"/>
  <c r="I806" i="1"/>
  <c r="J806" i="1"/>
  <c r="K806" i="1"/>
  <c r="L806" i="1"/>
  <c r="M806" i="1"/>
  <c r="N806" i="1"/>
  <c r="O806" i="1"/>
  <c r="P806" i="1"/>
  <c r="Q806" i="1"/>
  <c r="R806" i="1"/>
  <c r="S806" i="1"/>
  <c r="T806" i="1"/>
  <c r="B807" i="1"/>
  <c r="C807" i="1"/>
  <c r="D807" i="1"/>
  <c r="E807" i="1"/>
  <c r="F807" i="1"/>
  <c r="G807" i="1"/>
  <c r="H807" i="1"/>
  <c r="I807" i="1"/>
  <c r="J807" i="1"/>
  <c r="K807" i="1"/>
  <c r="L807" i="1"/>
  <c r="M807" i="1"/>
  <c r="N807" i="1"/>
  <c r="O807" i="1"/>
  <c r="P807" i="1"/>
  <c r="Q807" i="1"/>
  <c r="R807" i="1"/>
  <c r="S807" i="1"/>
  <c r="T807" i="1"/>
  <c r="B808" i="1"/>
  <c r="C808" i="1"/>
  <c r="D808" i="1"/>
  <c r="E808" i="1"/>
  <c r="F808" i="1"/>
  <c r="G808" i="1"/>
  <c r="H808" i="1"/>
  <c r="I808" i="1"/>
  <c r="J808" i="1"/>
  <c r="K808" i="1"/>
  <c r="L808" i="1"/>
  <c r="M808" i="1"/>
  <c r="N808" i="1"/>
  <c r="O808" i="1"/>
  <c r="P808" i="1"/>
  <c r="Q808" i="1"/>
  <c r="R808" i="1"/>
  <c r="S808" i="1"/>
  <c r="T808" i="1"/>
  <c r="B809" i="1"/>
  <c r="C809" i="1"/>
  <c r="D809" i="1"/>
  <c r="E809" i="1"/>
  <c r="F809" i="1"/>
  <c r="G809" i="1"/>
  <c r="H809" i="1"/>
  <c r="I809" i="1"/>
  <c r="J809" i="1"/>
  <c r="K809" i="1"/>
  <c r="L809" i="1"/>
  <c r="M809" i="1"/>
  <c r="N809" i="1"/>
  <c r="O809" i="1"/>
  <c r="P809" i="1"/>
  <c r="Q809" i="1"/>
  <c r="R809" i="1"/>
  <c r="S809" i="1"/>
  <c r="T809" i="1"/>
  <c r="B810" i="1"/>
  <c r="C810" i="1"/>
  <c r="D810" i="1"/>
  <c r="E810" i="1"/>
  <c r="F810" i="1"/>
  <c r="G810" i="1"/>
  <c r="H810" i="1"/>
  <c r="I810" i="1"/>
  <c r="J810" i="1"/>
  <c r="K810" i="1"/>
  <c r="L810" i="1"/>
  <c r="M810" i="1"/>
  <c r="N810" i="1"/>
  <c r="O810" i="1"/>
  <c r="P810" i="1"/>
  <c r="Q810" i="1"/>
  <c r="R810" i="1"/>
  <c r="S810" i="1"/>
  <c r="T810" i="1"/>
  <c r="B811" i="1"/>
  <c r="C811" i="1"/>
  <c r="D811" i="1"/>
  <c r="E811" i="1"/>
  <c r="F811" i="1"/>
  <c r="G811" i="1"/>
  <c r="H811" i="1"/>
  <c r="I811" i="1"/>
  <c r="J811" i="1"/>
  <c r="K811" i="1"/>
  <c r="L811" i="1"/>
  <c r="M811" i="1"/>
  <c r="N811" i="1"/>
  <c r="O811" i="1"/>
  <c r="P811" i="1"/>
  <c r="Q811" i="1"/>
  <c r="R811" i="1"/>
  <c r="S811" i="1"/>
  <c r="T811" i="1"/>
  <c r="B812" i="1"/>
  <c r="C812" i="1"/>
  <c r="D812" i="1"/>
  <c r="E812" i="1"/>
  <c r="F812" i="1"/>
  <c r="G812" i="1"/>
  <c r="H812" i="1"/>
  <c r="I812" i="1"/>
  <c r="J812" i="1"/>
  <c r="K812" i="1"/>
  <c r="L812" i="1"/>
  <c r="M812" i="1"/>
  <c r="N812" i="1"/>
  <c r="O812" i="1"/>
  <c r="P812" i="1"/>
  <c r="Q812" i="1"/>
  <c r="R812" i="1"/>
  <c r="S812" i="1"/>
  <c r="T812" i="1"/>
  <c r="B813" i="1"/>
  <c r="C813" i="1"/>
  <c r="D813" i="1"/>
  <c r="E813" i="1"/>
  <c r="F813" i="1"/>
  <c r="G813" i="1"/>
  <c r="H813" i="1"/>
  <c r="I813" i="1"/>
  <c r="J813" i="1"/>
  <c r="K813" i="1"/>
  <c r="L813" i="1"/>
  <c r="M813" i="1"/>
  <c r="N813" i="1"/>
  <c r="O813" i="1"/>
  <c r="P813" i="1"/>
  <c r="Q813" i="1"/>
  <c r="R813" i="1"/>
  <c r="S813" i="1"/>
  <c r="T813" i="1"/>
  <c r="B814" i="1"/>
  <c r="C814" i="1"/>
  <c r="D814" i="1"/>
  <c r="E814" i="1"/>
  <c r="F814" i="1"/>
  <c r="G814" i="1"/>
  <c r="H814" i="1"/>
  <c r="I814" i="1"/>
  <c r="J814" i="1"/>
  <c r="K814" i="1"/>
  <c r="L814" i="1"/>
  <c r="M814" i="1"/>
  <c r="N814" i="1"/>
  <c r="O814" i="1"/>
  <c r="P814" i="1"/>
  <c r="Q814" i="1"/>
  <c r="R814" i="1"/>
  <c r="S814" i="1"/>
  <c r="T814" i="1"/>
  <c r="B815" i="1"/>
  <c r="C815" i="1"/>
  <c r="D815" i="1"/>
  <c r="E815" i="1"/>
  <c r="F815" i="1"/>
  <c r="G815" i="1"/>
  <c r="H815" i="1"/>
  <c r="I815" i="1"/>
  <c r="J815" i="1"/>
  <c r="K815" i="1"/>
  <c r="L815" i="1"/>
  <c r="M815" i="1"/>
  <c r="N815" i="1"/>
  <c r="O815" i="1"/>
  <c r="P815" i="1"/>
  <c r="Q815" i="1"/>
  <c r="R815" i="1"/>
  <c r="S815" i="1"/>
  <c r="T815" i="1"/>
  <c r="B816" i="1"/>
  <c r="C816" i="1"/>
  <c r="D816" i="1"/>
  <c r="E816" i="1"/>
  <c r="F816" i="1"/>
  <c r="G816" i="1"/>
  <c r="H816" i="1"/>
  <c r="I816" i="1"/>
  <c r="J816" i="1"/>
  <c r="K816" i="1"/>
  <c r="L816" i="1"/>
  <c r="M816" i="1"/>
  <c r="N816" i="1"/>
  <c r="O816" i="1"/>
  <c r="P816" i="1"/>
  <c r="Q816" i="1"/>
  <c r="R816" i="1"/>
  <c r="S816" i="1"/>
  <c r="T816" i="1"/>
  <c r="B817" i="1"/>
  <c r="C817" i="1"/>
  <c r="D817" i="1"/>
  <c r="E817" i="1"/>
  <c r="F817" i="1"/>
  <c r="G817" i="1"/>
  <c r="H817" i="1"/>
  <c r="I817" i="1"/>
  <c r="J817" i="1"/>
  <c r="K817" i="1"/>
  <c r="L817" i="1"/>
  <c r="M817" i="1"/>
  <c r="N817" i="1"/>
  <c r="O817" i="1"/>
  <c r="P817" i="1"/>
  <c r="Q817" i="1"/>
  <c r="R817" i="1"/>
  <c r="S817" i="1"/>
  <c r="T817" i="1"/>
  <c r="B818" i="1"/>
  <c r="C818" i="1"/>
  <c r="D818" i="1"/>
  <c r="E818" i="1"/>
  <c r="F818" i="1"/>
  <c r="G818" i="1"/>
  <c r="H818" i="1"/>
  <c r="I818" i="1"/>
  <c r="J818" i="1"/>
  <c r="K818" i="1"/>
  <c r="L818" i="1"/>
  <c r="M818" i="1"/>
  <c r="N818" i="1"/>
  <c r="O818" i="1"/>
  <c r="P818" i="1"/>
  <c r="Q818" i="1"/>
  <c r="R818" i="1"/>
  <c r="S818" i="1"/>
  <c r="T818" i="1"/>
  <c r="B819" i="1"/>
  <c r="C819" i="1"/>
  <c r="D819" i="1"/>
  <c r="E819" i="1"/>
  <c r="F819" i="1"/>
  <c r="G819" i="1"/>
  <c r="H819" i="1"/>
  <c r="I819" i="1"/>
  <c r="J819" i="1"/>
  <c r="K819" i="1"/>
  <c r="L819" i="1"/>
  <c r="M819" i="1"/>
  <c r="N819" i="1"/>
  <c r="O819" i="1"/>
  <c r="P819" i="1"/>
  <c r="Q819" i="1"/>
  <c r="R819" i="1"/>
  <c r="S819" i="1"/>
  <c r="T819" i="1"/>
  <c r="B820" i="1"/>
  <c r="C820" i="1"/>
  <c r="D820" i="1"/>
  <c r="E820" i="1"/>
  <c r="F820" i="1"/>
  <c r="G820" i="1"/>
  <c r="H820" i="1"/>
  <c r="I820" i="1"/>
  <c r="J820" i="1"/>
  <c r="K820" i="1"/>
  <c r="L820" i="1"/>
  <c r="M820" i="1"/>
  <c r="N820" i="1"/>
  <c r="O820" i="1"/>
  <c r="P820" i="1"/>
  <c r="Q820" i="1"/>
  <c r="R820" i="1"/>
  <c r="S820" i="1"/>
  <c r="T820" i="1"/>
  <c r="B823" i="1"/>
  <c r="C823" i="1"/>
  <c r="D823" i="1"/>
  <c r="E823" i="1"/>
  <c r="F823" i="1"/>
  <c r="G823" i="1"/>
  <c r="H823" i="1"/>
  <c r="I823" i="1"/>
  <c r="J823" i="1"/>
  <c r="K823" i="1"/>
  <c r="L823" i="1"/>
  <c r="M823" i="1"/>
  <c r="N823" i="1"/>
  <c r="O823" i="1"/>
  <c r="P823" i="1"/>
  <c r="Q823" i="1"/>
  <c r="R823" i="1"/>
  <c r="S823" i="1"/>
  <c r="T823" i="1"/>
  <c r="B824" i="1"/>
  <c r="C824" i="1"/>
  <c r="D824" i="1"/>
  <c r="E824" i="1"/>
  <c r="F824" i="1"/>
  <c r="G824" i="1"/>
  <c r="H824" i="1"/>
  <c r="I824" i="1"/>
  <c r="J824" i="1"/>
  <c r="K824" i="1"/>
  <c r="L824" i="1"/>
  <c r="M824" i="1"/>
  <c r="N824" i="1"/>
  <c r="O824" i="1"/>
  <c r="P824" i="1"/>
  <c r="Q824" i="1"/>
  <c r="R824" i="1"/>
  <c r="S824" i="1"/>
  <c r="T824" i="1"/>
  <c r="B825" i="1"/>
  <c r="C825" i="1"/>
  <c r="D825" i="1"/>
  <c r="E825" i="1"/>
  <c r="F825" i="1"/>
  <c r="G825" i="1"/>
  <c r="H825" i="1"/>
  <c r="I825" i="1"/>
  <c r="J825" i="1"/>
  <c r="K825" i="1"/>
  <c r="L825" i="1"/>
  <c r="M825" i="1"/>
  <c r="N825" i="1"/>
  <c r="O825" i="1"/>
  <c r="P825" i="1"/>
  <c r="Q825" i="1"/>
  <c r="R825" i="1"/>
  <c r="S825" i="1"/>
  <c r="T825" i="1"/>
  <c r="B826" i="1"/>
  <c r="C826" i="1"/>
  <c r="D826" i="1"/>
  <c r="E826" i="1"/>
  <c r="F826" i="1"/>
  <c r="G826" i="1"/>
  <c r="H826" i="1"/>
  <c r="I826" i="1"/>
  <c r="J826" i="1"/>
  <c r="K826" i="1"/>
  <c r="L826" i="1"/>
  <c r="M826" i="1"/>
  <c r="N826" i="1"/>
  <c r="O826" i="1"/>
  <c r="P826" i="1"/>
  <c r="Q826" i="1"/>
  <c r="R826" i="1"/>
  <c r="S826" i="1"/>
  <c r="T826" i="1"/>
  <c r="B827" i="1"/>
  <c r="C827" i="1"/>
  <c r="D827" i="1"/>
  <c r="E827" i="1"/>
  <c r="F827" i="1"/>
  <c r="G827" i="1"/>
  <c r="H827" i="1"/>
  <c r="I827" i="1"/>
  <c r="J827" i="1"/>
  <c r="K827" i="1"/>
  <c r="L827" i="1"/>
  <c r="M827" i="1"/>
  <c r="N827" i="1"/>
  <c r="O827" i="1"/>
  <c r="P827" i="1"/>
  <c r="Q827" i="1"/>
  <c r="R827" i="1"/>
  <c r="S827" i="1"/>
  <c r="T827" i="1"/>
  <c r="B829" i="1"/>
  <c r="C829" i="1"/>
  <c r="D829" i="1"/>
  <c r="E829" i="1"/>
  <c r="F829" i="1"/>
  <c r="G829" i="1"/>
  <c r="H829" i="1"/>
  <c r="I829" i="1"/>
  <c r="J829" i="1"/>
  <c r="K829" i="1"/>
  <c r="L829" i="1"/>
  <c r="M829" i="1"/>
  <c r="N829" i="1"/>
  <c r="O829" i="1"/>
  <c r="P829" i="1"/>
  <c r="Q829" i="1"/>
  <c r="R829" i="1"/>
  <c r="S829" i="1"/>
  <c r="T829" i="1"/>
  <c r="B830" i="1"/>
  <c r="C830" i="1"/>
  <c r="D830" i="1"/>
  <c r="E830" i="1"/>
  <c r="F830" i="1"/>
  <c r="G830" i="1"/>
  <c r="H830" i="1"/>
  <c r="I830" i="1"/>
  <c r="J830" i="1"/>
  <c r="K830" i="1"/>
  <c r="L830" i="1"/>
  <c r="M830" i="1"/>
  <c r="N830" i="1"/>
  <c r="O830" i="1"/>
  <c r="P830" i="1"/>
  <c r="Q830" i="1"/>
  <c r="R830" i="1"/>
  <c r="S830" i="1"/>
  <c r="T830" i="1"/>
  <c r="B831" i="1"/>
  <c r="C831" i="1"/>
  <c r="D831" i="1"/>
  <c r="E831" i="1"/>
  <c r="F831" i="1"/>
  <c r="G831" i="1"/>
  <c r="H831" i="1"/>
  <c r="I831" i="1"/>
  <c r="J831" i="1"/>
  <c r="K831" i="1"/>
  <c r="L831" i="1"/>
  <c r="M831" i="1"/>
  <c r="N831" i="1"/>
  <c r="O831" i="1"/>
  <c r="P831" i="1"/>
  <c r="Q831" i="1"/>
  <c r="R831" i="1"/>
  <c r="S831" i="1"/>
  <c r="T831" i="1"/>
  <c r="B833" i="1"/>
  <c r="C833" i="1"/>
  <c r="D833" i="1"/>
  <c r="E833" i="1"/>
  <c r="F833" i="1"/>
  <c r="G833" i="1"/>
  <c r="H833" i="1"/>
  <c r="I833" i="1"/>
  <c r="J833" i="1"/>
  <c r="K833" i="1"/>
  <c r="L833" i="1"/>
  <c r="M833" i="1"/>
  <c r="N833" i="1"/>
  <c r="O833" i="1"/>
  <c r="P833" i="1"/>
  <c r="Q833" i="1"/>
  <c r="R833" i="1"/>
  <c r="S833" i="1"/>
  <c r="T833" i="1"/>
  <c r="B834" i="1"/>
  <c r="C834" i="1"/>
  <c r="D834" i="1"/>
  <c r="E834" i="1"/>
  <c r="F834" i="1"/>
  <c r="G834" i="1"/>
  <c r="H834" i="1"/>
  <c r="I834" i="1"/>
  <c r="J834" i="1"/>
  <c r="K834" i="1"/>
  <c r="L834" i="1"/>
  <c r="M834" i="1"/>
  <c r="N834" i="1"/>
  <c r="O834" i="1"/>
  <c r="P834" i="1"/>
  <c r="Q834" i="1"/>
  <c r="R834" i="1"/>
  <c r="S834" i="1"/>
  <c r="T834" i="1"/>
  <c r="B835" i="1"/>
  <c r="C835" i="1"/>
  <c r="D835" i="1"/>
  <c r="E835" i="1"/>
  <c r="F835" i="1"/>
  <c r="G835" i="1"/>
  <c r="H835" i="1"/>
  <c r="I835" i="1"/>
  <c r="J835" i="1"/>
  <c r="K835" i="1"/>
  <c r="L835" i="1"/>
  <c r="M835" i="1"/>
  <c r="N835" i="1"/>
  <c r="O835" i="1"/>
  <c r="P835" i="1"/>
  <c r="Q835" i="1"/>
  <c r="R835" i="1"/>
  <c r="S835" i="1"/>
  <c r="T835" i="1"/>
  <c r="B836" i="1"/>
  <c r="C836" i="1"/>
  <c r="D836" i="1"/>
  <c r="E836" i="1"/>
  <c r="F836" i="1"/>
  <c r="G836" i="1"/>
  <c r="H836" i="1"/>
  <c r="I836" i="1"/>
  <c r="J836" i="1"/>
  <c r="K836" i="1"/>
  <c r="L836" i="1"/>
  <c r="M836" i="1"/>
  <c r="N836" i="1"/>
  <c r="O836" i="1"/>
  <c r="P836" i="1"/>
  <c r="Q836" i="1"/>
  <c r="R836" i="1"/>
  <c r="S836" i="1"/>
  <c r="T836" i="1"/>
  <c r="B837" i="1"/>
  <c r="C837" i="1"/>
  <c r="D837" i="1"/>
  <c r="E837" i="1"/>
  <c r="F837" i="1"/>
  <c r="G837" i="1"/>
  <c r="H837" i="1"/>
  <c r="I837" i="1"/>
  <c r="J837" i="1"/>
  <c r="K837" i="1"/>
  <c r="L837" i="1"/>
  <c r="M837" i="1"/>
  <c r="N837" i="1"/>
  <c r="O837" i="1"/>
  <c r="P837" i="1"/>
  <c r="Q837" i="1"/>
  <c r="R837" i="1"/>
  <c r="S837" i="1"/>
  <c r="T837" i="1"/>
  <c r="B838" i="1"/>
  <c r="C838" i="1"/>
  <c r="D838" i="1"/>
  <c r="E838" i="1"/>
  <c r="F838" i="1"/>
  <c r="G838" i="1"/>
  <c r="H838" i="1"/>
  <c r="I838" i="1"/>
  <c r="J838" i="1"/>
  <c r="K838" i="1"/>
  <c r="L838" i="1"/>
  <c r="M838" i="1"/>
  <c r="N838" i="1"/>
  <c r="O838" i="1"/>
  <c r="P838" i="1"/>
  <c r="Q838" i="1"/>
  <c r="R838" i="1"/>
  <c r="S838" i="1"/>
  <c r="T838" i="1"/>
  <c r="B840" i="1"/>
  <c r="C840" i="1"/>
  <c r="D840" i="1"/>
  <c r="E840" i="1"/>
  <c r="F840" i="1"/>
  <c r="G840" i="1"/>
  <c r="H840" i="1"/>
  <c r="I840" i="1"/>
  <c r="J840" i="1"/>
  <c r="K840" i="1"/>
  <c r="L840" i="1"/>
  <c r="M840" i="1"/>
  <c r="N840" i="1"/>
  <c r="O840" i="1"/>
  <c r="P840" i="1"/>
  <c r="Q840" i="1"/>
  <c r="R840" i="1"/>
  <c r="S840" i="1"/>
  <c r="T840" i="1"/>
  <c r="B841" i="1"/>
  <c r="C841" i="1"/>
  <c r="D841" i="1"/>
  <c r="E841" i="1"/>
  <c r="F841" i="1"/>
  <c r="G841" i="1"/>
  <c r="H841" i="1"/>
  <c r="I841" i="1"/>
  <c r="J841" i="1"/>
  <c r="K841" i="1"/>
  <c r="L841" i="1"/>
  <c r="M841" i="1"/>
  <c r="N841" i="1"/>
  <c r="O841" i="1"/>
  <c r="P841" i="1"/>
  <c r="Q841" i="1"/>
  <c r="R841" i="1"/>
  <c r="S841" i="1"/>
  <c r="T841" i="1"/>
  <c r="B842" i="1"/>
  <c r="C842" i="1"/>
  <c r="D842" i="1"/>
  <c r="E842" i="1"/>
  <c r="F842" i="1"/>
  <c r="G842" i="1"/>
  <c r="H842" i="1"/>
  <c r="I842" i="1"/>
  <c r="J842" i="1"/>
  <c r="K842" i="1"/>
  <c r="L842" i="1"/>
  <c r="M842" i="1"/>
  <c r="N842" i="1"/>
  <c r="O842" i="1"/>
  <c r="P842" i="1"/>
  <c r="Q842" i="1"/>
  <c r="R842" i="1"/>
  <c r="S842" i="1"/>
  <c r="T842" i="1"/>
  <c r="B843" i="1"/>
  <c r="C843" i="1"/>
  <c r="D843" i="1"/>
  <c r="E843" i="1"/>
  <c r="F843" i="1"/>
  <c r="G843" i="1"/>
  <c r="H843" i="1"/>
  <c r="I843" i="1"/>
  <c r="J843" i="1"/>
  <c r="K843" i="1"/>
  <c r="L843" i="1"/>
  <c r="M843" i="1"/>
  <c r="N843" i="1"/>
  <c r="O843" i="1"/>
  <c r="P843" i="1"/>
  <c r="Q843" i="1"/>
  <c r="R843" i="1"/>
  <c r="S843" i="1"/>
  <c r="T843" i="1"/>
  <c r="B844" i="1"/>
  <c r="C844" i="1"/>
  <c r="D844" i="1"/>
  <c r="E844" i="1"/>
  <c r="F844" i="1"/>
  <c r="G844" i="1"/>
  <c r="H844" i="1"/>
  <c r="I844" i="1"/>
  <c r="J844" i="1"/>
  <c r="K844" i="1"/>
  <c r="L844" i="1"/>
  <c r="M844" i="1"/>
  <c r="N844" i="1"/>
  <c r="O844" i="1"/>
  <c r="P844" i="1"/>
  <c r="Q844" i="1"/>
  <c r="R844" i="1"/>
  <c r="S844" i="1"/>
  <c r="T844" i="1"/>
  <c r="B845" i="1"/>
  <c r="C845" i="1"/>
  <c r="D845" i="1"/>
  <c r="E845" i="1"/>
  <c r="F845" i="1"/>
  <c r="G845" i="1"/>
  <c r="H845" i="1"/>
  <c r="I845" i="1"/>
  <c r="J845" i="1"/>
  <c r="K845" i="1"/>
  <c r="L845" i="1"/>
  <c r="M845" i="1"/>
  <c r="N845" i="1"/>
  <c r="O845" i="1"/>
  <c r="P845" i="1"/>
  <c r="Q845" i="1"/>
  <c r="R845" i="1"/>
  <c r="S845" i="1"/>
  <c r="T845" i="1"/>
  <c r="B846" i="1"/>
  <c r="C846" i="1"/>
  <c r="D846" i="1"/>
  <c r="E846" i="1"/>
  <c r="F846" i="1"/>
  <c r="G846" i="1"/>
  <c r="H846" i="1"/>
  <c r="I846" i="1"/>
  <c r="J846" i="1"/>
  <c r="K846" i="1"/>
  <c r="L846" i="1"/>
  <c r="M846" i="1"/>
  <c r="N846" i="1"/>
  <c r="O846" i="1"/>
  <c r="P846" i="1"/>
  <c r="Q846" i="1"/>
  <c r="R846" i="1"/>
  <c r="S846" i="1"/>
  <c r="T846" i="1"/>
  <c r="B847" i="1"/>
  <c r="C847" i="1"/>
  <c r="D847" i="1"/>
  <c r="E847" i="1"/>
  <c r="F847" i="1"/>
  <c r="G847" i="1"/>
  <c r="H847" i="1"/>
  <c r="I847" i="1"/>
  <c r="J847" i="1"/>
  <c r="K847" i="1"/>
  <c r="L847" i="1"/>
  <c r="M847" i="1"/>
  <c r="N847" i="1"/>
  <c r="O847" i="1"/>
  <c r="P847" i="1"/>
  <c r="Q847" i="1"/>
  <c r="R847" i="1"/>
  <c r="S847" i="1"/>
  <c r="T847" i="1"/>
  <c r="B848" i="1"/>
  <c r="C848" i="1"/>
  <c r="D848" i="1"/>
  <c r="E848" i="1"/>
  <c r="F848" i="1"/>
  <c r="G848" i="1"/>
  <c r="H848" i="1"/>
  <c r="I848" i="1"/>
  <c r="J848" i="1"/>
  <c r="K848" i="1"/>
  <c r="L848" i="1"/>
  <c r="M848" i="1"/>
  <c r="N848" i="1"/>
  <c r="O848" i="1"/>
  <c r="P848" i="1"/>
  <c r="Q848" i="1"/>
  <c r="R848" i="1"/>
  <c r="S848" i="1"/>
  <c r="T848" i="1"/>
  <c r="B849" i="1"/>
  <c r="C849" i="1"/>
  <c r="D849" i="1"/>
  <c r="E849" i="1"/>
  <c r="F849" i="1"/>
  <c r="G849" i="1"/>
  <c r="H849" i="1"/>
  <c r="I849" i="1"/>
  <c r="J849" i="1"/>
  <c r="K849" i="1"/>
  <c r="L849" i="1"/>
  <c r="M849" i="1"/>
  <c r="N849" i="1"/>
  <c r="O849" i="1"/>
  <c r="P849" i="1"/>
  <c r="Q849" i="1"/>
  <c r="R849" i="1"/>
  <c r="S849" i="1"/>
  <c r="T849" i="1"/>
  <c r="B850" i="1"/>
  <c r="C850" i="1"/>
  <c r="D850" i="1"/>
  <c r="E850" i="1"/>
  <c r="F850" i="1"/>
  <c r="G850" i="1"/>
  <c r="H850" i="1"/>
  <c r="I850" i="1"/>
  <c r="J850" i="1"/>
  <c r="K850" i="1"/>
  <c r="L850" i="1"/>
  <c r="M850" i="1"/>
  <c r="N850" i="1"/>
  <c r="O850" i="1"/>
  <c r="P850" i="1"/>
  <c r="Q850" i="1"/>
  <c r="R850" i="1"/>
  <c r="S850" i="1"/>
  <c r="T850" i="1"/>
  <c r="B851" i="1"/>
  <c r="C851" i="1"/>
  <c r="D851" i="1"/>
  <c r="E851" i="1"/>
  <c r="F851" i="1"/>
  <c r="G851" i="1"/>
  <c r="H851" i="1"/>
  <c r="I851" i="1"/>
  <c r="J851" i="1"/>
  <c r="K851" i="1"/>
  <c r="L851" i="1"/>
  <c r="M851" i="1"/>
  <c r="N851" i="1"/>
  <c r="O851" i="1"/>
  <c r="P851" i="1"/>
  <c r="Q851" i="1"/>
  <c r="R851" i="1"/>
  <c r="S851" i="1"/>
  <c r="T851" i="1"/>
  <c r="B852" i="1"/>
  <c r="C852" i="1"/>
  <c r="D852" i="1"/>
  <c r="E852" i="1"/>
  <c r="F852" i="1"/>
  <c r="G852" i="1"/>
  <c r="H852" i="1"/>
  <c r="I852" i="1"/>
  <c r="J852" i="1"/>
  <c r="K852" i="1"/>
  <c r="L852" i="1"/>
  <c r="M852" i="1"/>
  <c r="N852" i="1"/>
  <c r="O852" i="1"/>
  <c r="P852" i="1"/>
  <c r="Q852" i="1"/>
  <c r="R852" i="1"/>
  <c r="S852" i="1"/>
  <c r="T852" i="1"/>
  <c r="B853" i="1"/>
  <c r="C853" i="1"/>
  <c r="D853" i="1"/>
  <c r="E853" i="1"/>
  <c r="F853" i="1"/>
  <c r="G853" i="1"/>
  <c r="H853" i="1"/>
  <c r="I853" i="1"/>
  <c r="J853" i="1"/>
  <c r="K853" i="1"/>
  <c r="L853" i="1"/>
  <c r="M853" i="1"/>
  <c r="N853" i="1"/>
  <c r="O853" i="1"/>
  <c r="P853" i="1"/>
  <c r="Q853" i="1"/>
  <c r="R853" i="1"/>
  <c r="S853" i="1"/>
  <c r="T853" i="1"/>
  <c r="B854" i="1"/>
  <c r="C854" i="1"/>
  <c r="D854" i="1"/>
  <c r="E854" i="1"/>
  <c r="F854" i="1"/>
  <c r="G854" i="1"/>
  <c r="H854" i="1"/>
  <c r="I854" i="1"/>
  <c r="J854" i="1"/>
  <c r="K854" i="1"/>
  <c r="L854" i="1"/>
  <c r="M854" i="1"/>
  <c r="N854" i="1"/>
  <c r="O854" i="1"/>
  <c r="P854" i="1"/>
  <c r="Q854" i="1"/>
  <c r="R854" i="1"/>
  <c r="S854" i="1"/>
  <c r="T854" i="1"/>
  <c r="B855" i="1"/>
  <c r="C855" i="1"/>
  <c r="D855" i="1"/>
  <c r="E855" i="1"/>
  <c r="F855" i="1"/>
  <c r="G855" i="1"/>
  <c r="H855" i="1"/>
  <c r="I855" i="1"/>
  <c r="J855" i="1"/>
  <c r="K855" i="1"/>
  <c r="L855" i="1"/>
  <c r="M855" i="1"/>
  <c r="N855" i="1"/>
  <c r="O855" i="1"/>
  <c r="P855" i="1"/>
  <c r="Q855" i="1"/>
  <c r="R855" i="1"/>
  <c r="S855" i="1"/>
  <c r="T855" i="1"/>
  <c r="B856" i="1"/>
  <c r="C856" i="1"/>
  <c r="D856" i="1"/>
  <c r="E856" i="1"/>
  <c r="F856" i="1"/>
  <c r="G856" i="1"/>
  <c r="H856" i="1"/>
  <c r="I856" i="1"/>
  <c r="J856" i="1"/>
  <c r="K856" i="1"/>
  <c r="L856" i="1"/>
  <c r="M856" i="1"/>
  <c r="N856" i="1"/>
  <c r="O856" i="1"/>
  <c r="P856" i="1"/>
  <c r="Q856" i="1"/>
  <c r="R856" i="1"/>
  <c r="S856" i="1"/>
  <c r="T856" i="1"/>
  <c r="B857" i="1"/>
  <c r="C857" i="1"/>
  <c r="D857" i="1"/>
  <c r="E857" i="1"/>
  <c r="F857" i="1"/>
  <c r="G857" i="1"/>
  <c r="H857" i="1"/>
  <c r="I857" i="1"/>
  <c r="J857" i="1"/>
  <c r="K857" i="1"/>
  <c r="L857" i="1"/>
  <c r="M857" i="1"/>
  <c r="N857" i="1"/>
  <c r="O857" i="1"/>
  <c r="P857" i="1"/>
  <c r="Q857" i="1"/>
  <c r="R857" i="1"/>
  <c r="S857" i="1"/>
  <c r="T857" i="1"/>
  <c r="B858" i="1"/>
  <c r="C858" i="1"/>
  <c r="D858" i="1"/>
  <c r="E858" i="1"/>
  <c r="F858" i="1"/>
  <c r="G858" i="1"/>
  <c r="H858" i="1"/>
  <c r="I858" i="1"/>
  <c r="J858" i="1"/>
  <c r="K858" i="1"/>
  <c r="L858" i="1"/>
  <c r="M858" i="1"/>
  <c r="N858" i="1"/>
  <c r="O858" i="1"/>
  <c r="P858" i="1"/>
  <c r="Q858" i="1"/>
  <c r="R858" i="1"/>
  <c r="S858" i="1"/>
  <c r="T858" i="1"/>
  <c r="B859" i="1"/>
  <c r="C859" i="1"/>
  <c r="D859" i="1"/>
  <c r="E859" i="1"/>
  <c r="F859" i="1"/>
  <c r="G859" i="1"/>
  <c r="H859" i="1"/>
  <c r="I859" i="1"/>
  <c r="J859" i="1"/>
  <c r="K859" i="1"/>
  <c r="L859" i="1"/>
  <c r="M859" i="1"/>
  <c r="N859" i="1"/>
  <c r="O859" i="1"/>
  <c r="P859" i="1"/>
  <c r="Q859" i="1"/>
  <c r="R859" i="1"/>
  <c r="S859" i="1"/>
  <c r="T859" i="1"/>
  <c r="B860" i="1"/>
  <c r="C860" i="1"/>
  <c r="D860" i="1"/>
  <c r="E860" i="1"/>
  <c r="F860" i="1"/>
  <c r="G860" i="1"/>
  <c r="H860" i="1"/>
  <c r="I860" i="1"/>
  <c r="J860" i="1"/>
  <c r="K860" i="1"/>
  <c r="L860" i="1"/>
  <c r="M860" i="1"/>
  <c r="N860" i="1"/>
  <c r="O860" i="1"/>
  <c r="P860" i="1"/>
  <c r="Q860" i="1"/>
  <c r="R860" i="1"/>
  <c r="S860" i="1"/>
  <c r="T860" i="1"/>
  <c r="B861" i="1"/>
  <c r="C861" i="1"/>
  <c r="D861" i="1"/>
  <c r="E861" i="1"/>
  <c r="F861" i="1"/>
  <c r="G861" i="1"/>
  <c r="H861" i="1"/>
  <c r="I861" i="1"/>
  <c r="J861" i="1"/>
  <c r="K861" i="1"/>
  <c r="L861" i="1"/>
  <c r="M861" i="1"/>
  <c r="N861" i="1"/>
  <c r="O861" i="1"/>
  <c r="P861" i="1"/>
  <c r="Q861" i="1"/>
  <c r="R861" i="1"/>
  <c r="S861" i="1"/>
  <c r="T861" i="1"/>
  <c r="B862" i="1"/>
  <c r="C862" i="1"/>
  <c r="D862" i="1"/>
  <c r="E862" i="1"/>
  <c r="F862" i="1"/>
  <c r="G862" i="1"/>
  <c r="H862" i="1"/>
  <c r="I862" i="1"/>
  <c r="J862" i="1"/>
  <c r="K862" i="1"/>
  <c r="L862" i="1"/>
  <c r="M862" i="1"/>
  <c r="N862" i="1"/>
  <c r="O862" i="1"/>
  <c r="P862" i="1"/>
  <c r="Q862" i="1"/>
  <c r="R862" i="1"/>
  <c r="S862" i="1"/>
  <c r="T862" i="1"/>
  <c r="B863" i="1"/>
  <c r="C863" i="1"/>
  <c r="D863" i="1"/>
  <c r="E863" i="1"/>
  <c r="F863" i="1"/>
  <c r="G863" i="1"/>
  <c r="H863" i="1"/>
  <c r="I863" i="1"/>
  <c r="J863" i="1"/>
  <c r="K863" i="1"/>
  <c r="L863" i="1"/>
  <c r="M863" i="1"/>
  <c r="N863" i="1"/>
  <c r="O863" i="1"/>
  <c r="P863" i="1"/>
  <c r="Q863" i="1"/>
  <c r="R863" i="1"/>
  <c r="S863" i="1"/>
  <c r="T863" i="1"/>
  <c r="B865" i="1"/>
  <c r="C865" i="1"/>
  <c r="D865" i="1"/>
  <c r="E865" i="1"/>
  <c r="F865" i="1"/>
  <c r="G865" i="1"/>
  <c r="H865" i="1"/>
  <c r="I865" i="1"/>
  <c r="J865" i="1"/>
  <c r="K865" i="1"/>
  <c r="L865" i="1"/>
  <c r="M865" i="1"/>
  <c r="N865" i="1"/>
  <c r="O865" i="1"/>
  <c r="P865" i="1"/>
  <c r="Q865" i="1"/>
  <c r="R865" i="1"/>
  <c r="S865" i="1"/>
  <c r="T865" i="1"/>
  <c r="B866" i="1"/>
  <c r="C866" i="1"/>
  <c r="D866" i="1"/>
  <c r="E866" i="1"/>
  <c r="F866" i="1"/>
  <c r="G866" i="1"/>
  <c r="H866" i="1"/>
  <c r="I866" i="1"/>
  <c r="J866" i="1"/>
  <c r="K866" i="1"/>
  <c r="L866" i="1"/>
  <c r="M866" i="1"/>
  <c r="N866" i="1"/>
  <c r="O866" i="1"/>
  <c r="P866" i="1"/>
  <c r="Q866" i="1"/>
  <c r="R866" i="1"/>
  <c r="S866" i="1"/>
  <c r="T866" i="1"/>
  <c r="B867" i="1"/>
  <c r="C867" i="1"/>
  <c r="D867" i="1"/>
  <c r="E867" i="1"/>
  <c r="F867" i="1"/>
  <c r="G867" i="1"/>
  <c r="H867" i="1"/>
  <c r="I867" i="1"/>
  <c r="J867" i="1"/>
  <c r="K867" i="1"/>
  <c r="L867" i="1"/>
  <c r="M867" i="1"/>
  <c r="N867" i="1"/>
  <c r="O867" i="1"/>
  <c r="P867" i="1"/>
  <c r="Q867" i="1"/>
  <c r="R867" i="1"/>
  <c r="S867" i="1"/>
  <c r="T867" i="1"/>
  <c r="B868" i="1"/>
  <c r="C868" i="1"/>
  <c r="D868" i="1"/>
  <c r="E868" i="1"/>
  <c r="F868" i="1"/>
  <c r="G868" i="1"/>
  <c r="H868" i="1"/>
  <c r="I868" i="1"/>
  <c r="J868" i="1"/>
  <c r="K868" i="1"/>
  <c r="L868" i="1"/>
  <c r="M868" i="1"/>
  <c r="N868" i="1"/>
  <c r="O868" i="1"/>
  <c r="P868" i="1"/>
  <c r="Q868" i="1"/>
  <c r="R868" i="1"/>
  <c r="S868" i="1"/>
  <c r="T868" i="1"/>
  <c r="B869" i="1"/>
  <c r="C869" i="1"/>
  <c r="D869" i="1"/>
  <c r="E869" i="1"/>
  <c r="F869" i="1"/>
  <c r="G869" i="1"/>
  <c r="H869" i="1"/>
  <c r="I869" i="1"/>
  <c r="J869" i="1"/>
  <c r="K869" i="1"/>
  <c r="L869" i="1"/>
  <c r="M869" i="1"/>
  <c r="N869" i="1"/>
  <c r="O869" i="1"/>
  <c r="P869" i="1"/>
  <c r="Q869" i="1"/>
  <c r="R869" i="1"/>
  <c r="S869" i="1"/>
  <c r="T869" i="1"/>
  <c r="B870" i="1"/>
  <c r="C870" i="1"/>
  <c r="D870" i="1"/>
  <c r="E870" i="1"/>
  <c r="F870" i="1"/>
  <c r="G870" i="1"/>
  <c r="H870" i="1"/>
  <c r="I870" i="1"/>
  <c r="J870" i="1"/>
  <c r="K870" i="1"/>
  <c r="L870" i="1"/>
  <c r="M870" i="1"/>
  <c r="N870" i="1"/>
  <c r="O870" i="1"/>
  <c r="P870" i="1"/>
  <c r="Q870" i="1"/>
  <c r="R870" i="1"/>
  <c r="S870" i="1"/>
  <c r="T870" i="1"/>
  <c r="B871" i="1"/>
  <c r="C871" i="1"/>
  <c r="D871" i="1"/>
  <c r="E871" i="1"/>
  <c r="F871" i="1"/>
  <c r="G871" i="1"/>
  <c r="H871" i="1"/>
  <c r="I871" i="1"/>
  <c r="J871" i="1"/>
  <c r="K871" i="1"/>
  <c r="L871" i="1"/>
  <c r="M871" i="1"/>
  <c r="N871" i="1"/>
  <c r="O871" i="1"/>
  <c r="P871" i="1"/>
  <c r="Q871" i="1"/>
  <c r="R871" i="1"/>
  <c r="S871" i="1"/>
  <c r="T871" i="1"/>
  <c r="B872" i="1"/>
  <c r="C872" i="1"/>
  <c r="D872" i="1"/>
  <c r="E872" i="1"/>
  <c r="F872" i="1"/>
  <c r="G872" i="1"/>
  <c r="H872" i="1"/>
  <c r="I872" i="1"/>
  <c r="J872" i="1"/>
  <c r="K872" i="1"/>
  <c r="L872" i="1"/>
  <c r="M872" i="1"/>
  <c r="N872" i="1"/>
  <c r="O872" i="1"/>
  <c r="P872" i="1"/>
  <c r="Q872" i="1"/>
  <c r="R872" i="1"/>
  <c r="S872" i="1"/>
  <c r="T872" i="1"/>
  <c r="B873" i="1"/>
  <c r="C873" i="1"/>
  <c r="D873" i="1"/>
  <c r="E873" i="1"/>
  <c r="F873" i="1"/>
  <c r="G873" i="1"/>
  <c r="H873" i="1"/>
  <c r="I873" i="1"/>
  <c r="J873" i="1"/>
  <c r="K873" i="1"/>
  <c r="L873" i="1"/>
  <c r="M873" i="1"/>
  <c r="N873" i="1"/>
  <c r="O873" i="1"/>
  <c r="P873" i="1"/>
  <c r="Q873" i="1"/>
  <c r="R873" i="1"/>
  <c r="S873" i="1"/>
  <c r="T873" i="1"/>
  <c r="B874" i="1"/>
  <c r="C874" i="1"/>
  <c r="D874" i="1"/>
  <c r="E874" i="1"/>
  <c r="F874" i="1"/>
  <c r="G874" i="1"/>
  <c r="H874" i="1"/>
  <c r="I874" i="1"/>
  <c r="J874" i="1"/>
  <c r="K874" i="1"/>
  <c r="L874" i="1"/>
  <c r="M874" i="1"/>
  <c r="N874" i="1"/>
  <c r="O874" i="1"/>
  <c r="P874" i="1"/>
  <c r="Q874" i="1"/>
  <c r="R874" i="1"/>
  <c r="S874" i="1"/>
  <c r="T874" i="1"/>
  <c r="B875" i="1"/>
  <c r="C875" i="1"/>
  <c r="D875" i="1"/>
  <c r="E875" i="1"/>
  <c r="F875" i="1"/>
  <c r="G875" i="1"/>
  <c r="H875" i="1"/>
  <c r="I875" i="1"/>
  <c r="J875" i="1"/>
  <c r="K875" i="1"/>
  <c r="L875" i="1"/>
  <c r="M875" i="1"/>
  <c r="N875" i="1"/>
  <c r="O875" i="1"/>
  <c r="P875" i="1"/>
  <c r="Q875" i="1"/>
  <c r="R875" i="1"/>
  <c r="S875" i="1"/>
  <c r="T875" i="1"/>
  <c r="B876" i="1"/>
  <c r="C876" i="1"/>
  <c r="D876" i="1"/>
  <c r="E876" i="1"/>
  <c r="F876" i="1"/>
  <c r="G876" i="1"/>
  <c r="H876" i="1"/>
  <c r="I876" i="1"/>
  <c r="J876" i="1"/>
  <c r="K876" i="1"/>
  <c r="L876" i="1"/>
  <c r="M876" i="1"/>
  <c r="N876" i="1"/>
  <c r="O876" i="1"/>
  <c r="P876" i="1"/>
  <c r="Q876" i="1"/>
  <c r="R876" i="1"/>
  <c r="S876" i="1"/>
  <c r="T876" i="1"/>
  <c r="B878" i="1"/>
  <c r="C878" i="1"/>
  <c r="D878" i="1"/>
  <c r="E878" i="1"/>
  <c r="F878" i="1"/>
  <c r="G878" i="1"/>
  <c r="H878" i="1"/>
  <c r="I878" i="1"/>
  <c r="J878" i="1"/>
  <c r="K878" i="1"/>
  <c r="L878" i="1"/>
  <c r="M878" i="1"/>
  <c r="N878" i="1"/>
  <c r="O878" i="1"/>
  <c r="P878" i="1"/>
  <c r="Q878" i="1"/>
  <c r="R878" i="1"/>
  <c r="S878" i="1"/>
  <c r="T878" i="1"/>
  <c r="B879" i="1"/>
  <c r="C879" i="1"/>
  <c r="D879" i="1"/>
  <c r="E879" i="1"/>
  <c r="F879" i="1"/>
  <c r="G879" i="1"/>
  <c r="H879" i="1"/>
  <c r="I879" i="1"/>
  <c r="J879" i="1"/>
  <c r="K879" i="1"/>
  <c r="L879" i="1"/>
  <c r="M879" i="1"/>
  <c r="N879" i="1"/>
  <c r="O879" i="1"/>
  <c r="P879" i="1"/>
  <c r="Q879" i="1"/>
  <c r="R879" i="1"/>
  <c r="S879" i="1"/>
  <c r="T879" i="1"/>
  <c r="B880" i="1"/>
  <c r="C880" i="1"/>
  <c r="D880" i="1"/>
  <c r="E880" i="1"/>
  <c r="F880" i="1"/>
  <c r="G880" i="1"/>
  <c r="H880" i="1"/>
  <c r="I880" i="1"/>
  <c r="J880" i="1"/>
  <c r="K880" i="1"/>
  <c r="L880" i="1"/>
  <c r="M880" i="1"/>
  <c r="N880" i="1"/>
  <c r="O880" i="1"/>
  <c r="P880" i="1"/>
  <c r="Q880" i="1"/>
  <c r="R880" i="1"/>
  <c r="S880" i="1"/>
  <c r="T880" i="1"/>
  <c r="B881" i="1"/>
  <c r="C881" i="1"/>
  <c r="D881" i="1"/>
  <c r="E881" i="1"/>
  <c r="F881" i="1"/>
  <c r="G881" i="1"/>
  <c r="H881" i="1"/>
  <c r="I881" i="1"/>
  <c r="J881" i="1"/>
  <c r="K881" i="1"/>
  <c r="L881" i="1"/>
  <c r="M881" i="1"/>
  <c r="N881" i="1"/>
  <c r="O881" i="1"/>
  <c r="P881" i="1"/>
  <c r="Q881" i="1"/>
  <c r="R881" i="1"/>
  <c r="S881" i="1"/>
  <c r="T881" i="1"/>
  <c r="B883" i="1"/>
  <c r="C883" i="1"/>
  <c r="D883" i="1"/>
  <c r="E883" i="1"/>
  <c r="F883" i="1"/>
  <c r="G883" i="1"/>
  <c r="H883" i="1"/>
  <c r="I883" i="1"/>
  <c r="J883" i="1"/>
  <c r="K883" i="1"/>
  <c r="L883" i="1"/>
  <c r="M883" i="1"/>
  <c r="N883" i="1"/>
  <c r="O883" i="1"/>
  <c r="P883" i="1"/>
  <c r="Q883" i="1"/>
  <c r="R883" i="1"/>
  <c r="S883" i="1"/>
  <c r="T883" i="1"/>
  <c r="B884" i="1"/>
  <c r="C884" i="1"/>
  <c r="D884" i="1"/>
  <c r="E884" i="1"/>
  <c r="F884" i="1"/>
  <c r="G884" i="1"/>
  <c r="H884" i="1"/>
  <c r="I884" i="1"/>
  <c r="J884" i="1"/>
  <c r="K884" i="1"/>
  <c r="L884" i="1"/>
  <c r="M884" i="1"/>
  <c r="N884" i="1"/>
  <c r="O884" i="1"/>
  <c r="P884" i="1"/>
  <c r="Q884" i="1"/>
  <c r="R884" i="1"/>
  <c r="S884" i="1"/>
  <c r="T884" i="1"/>
  <c r="B885" i="1"/>
  <c r="C885" i="1"/>
  <c r="D885" i="1"/>
  <c r="E885" i="1"/>
  <c r="F885" i="1"/>
  <c r="G885" i="1"/>
  <c r="H885" i="1"/>
  <c r="I885" i="1"/>
  <c r="J885" i="1"/>
  <c r="K885" i="1"/>
  <c r="L885" i="1"/>
  <c r="M885" i="1"/>
  <c r="N885" i="1"/>
  <c r="O885" i="1"/>
  <c r="P885" i="1"/>
  <c r="Q885" i="1"/>
  <c r="R885" i="1"/>
  <c r="S885" i="1"/>
  <c r="T885" i="1"/>
  <c r="B886" i="1"/>
  <c r="C886" i="1"/>
  <c r="D886" i="1"/>
  <c r="E886" i="1"/>
  <c r="F886" i="1"/>
  <c r="G886" i="1"/>
  <c r="H886" i="1"/>
  <c r="I886" i="1"/>
  <c r="J886" i="1"/>
  <c r="K886" i="1"/>
  <c r="L886" i="1"/>
  <c r="M886" i="1"/>
  <c r="N886" i="1"/>
  <c r="O886" i="1"/>
  <c r="P886" i="1"/>
  <c r="Q886" i="1"/>
  <c r="R886" i="1"/>
  <c r="S886" i="1"/>
  <c r="T886" i="1"/>
  <c r="B887" i="1"/>
  <c r="C887" i="1"/>
  <c r="D887" i="1"/>
  <c r="E887" i="1"/>
  <c r="F887" i="1"/>
  <c r="G887" i="1"/>
  <c r="H887" i="1"/>
  <c r="I887" i="1"/>
  <c r="J887" i="1"/>
  <c r="K887" i="1"/>
  <c r="L887" i="1"/>
  <c r="M887" i="1"/>
  <c r="N887" i="1"/>
  <c r="O887" i="1"/>
  <c r="P887" i="1"/>
  <c r="Q887" i="1"/>
  <c r="R887" i="1"/>
  <c r="S887" i="1"/>
  <c r="T887" i="1"/>
  <c r="B888" i="1"/>
  <c r="C888" i="1"/>
  <c r="D888" i="1"/>
  <c r="E888" i="1"/>
  <c r="F888" i="1"/>
  <c r="G888" i="1"/>
  <c r="H888" i="1"/>
  <c r="I888" i="1"/>
  <c r="J888" i="1"/>
  <c r="K888" i="1"/>
  <c r="L888" i="1"/>
  <c r="M888" i="1"/>
  <c r="N888" i="1"/>
  <c r="O888" i="1"/>
  <c r="P888" i="1"/>
  <c r="Q888" i="1"/>
  <c r="R888" i="1"/>
  <c r="S888" i="1"/>
  <c r="T888" i="1"/>
  <c r="B889" i="1"/>
  <c r="C889" i="1"/>
  <c r="D889" i="1"/>
  <c r="E889" i="1"/>
  <c r="F889" i="1"/>
  <c r="G889" i="1"/>
  <c r="H889" i="1"/>
  <c r="I889" i="1"/>
  <c r="J889" i="1"/>
  <c r="K889" i="1"/>
  <c r="L889" i="1"/>
  <c r="M889" i="1"/>
  <c r="N889" i="1"/>
  <c r="O889" i="1"/>
  <c r="P889" i="1"/>
  <c r="Q889" i="1"/>
  <c r="R889" i="1"/>
  <c r="S889" i="1"/>
  <c r="T889" i="1"/>
  <c r="B890" i="1"/>
  <c r="C890" i="1"/>
  <c r="D890" i="1"/>
  <c r="E890" i="1"/>
  <c r="F890" i="1"/>
  <c r="G890" i="1"/>
  <c r="H890" i="1"/>
  <c r="I890" i="1"/>
  <c r="J890" i="1"/>
  <c r="K890" i="1"/>
  <c r="L890" i="1"/>
  <c r="M890" i="1"/>
  <c r="N890" i="1"/>
  <c r="O890" i="1"/>
  <c r="P890" i="1"/>
  <c r="Q890" i="1"/>
  <c r="R890" i="1"/>
  <c r="S890" i="1"/>
  <c r="T890" i="1"/>
  <c r="B891" i="1"/>
  <c r="C891" i="1"/>
  <c r="D891" i="1"/>
  <c r="E891" i="1"/>
  <c r="F891" i="1"/>
  <c r="G891" i="1"/>
  <c r="H891" i="1"/>
  <c r="I891" i="1"/>
  <c r="J891" i="1"/>
  <c r="K891" i="1"/>
  <c r="L891" i="1"/>
  <c r="M891" i="1"/>
  <c r="N891" i="1"/>
  <c r="O891" i="1"/>
  <c r="P891" i="1"/>
  <c r="Q891" i="1"/>
  <c r="R891" i="1"/>
  <c r="S891" i="1"/>
  <c r="T891" i="1"/>
  <c r="B892" i="1"/>
  <c r="C892" i="1"/>
  <c r="D892" i="1"/>
  <c r="E892" i="1"/>
  <c r="F892" i="1"/>
  <c r="G892" i="1"/>
  <c r="H892" i="1"/>
  <c r="I892" i="1"/>
  <c r="J892" i="1"/>
  <c r="K892" i="1"/>
  <c r="L892" i="1"/>
  <c r="M892" i="1"/>
  <c r="N892" i="1"/>
  <c r="O892" i="1"/>
  <c r="P892" i="1"/>
  <c r="Q892" i="1"/>
  <c r="R892" i="1"/>
  <c r="S892" i="1"/>
  <c r="T892" i="1"/>
  <c r="B893" i="1"/>
  <c r="C893" i="1"/>
  <c r="D893" i="1"/>
  <c r="E893" i="1"/>
  <c r="F893" i="1"/>
  <c r="G893" i="1"/>
  <c r="H893" i="1"/>
  <c r="I893" i="1"/>
  <c r="J893" i="1"/>
  <c r="K893" i="1"/>
  <c r="L893" i="1"/>
  <c r="M893" i="1"/>
  <c r="N893" i="1"/>
  <c r="O893" i="1"/>
  <c r="P893" i="1"/>
  <c r="Q893" i="1"/>
  <c r="R893" i="1"/>
  <c r="S893" i="1"/>
  <c r="T893" i="1"/>
  <c r="B894" i="1"/>
  <c r="C894" i="1"/>
  <c r="D894" i="1"/>
  <c r="E894" i="1"/>
  <c r="F894" i="1"/>
  <c r="G894" i="1"/>
  <c r="H894" i="1"/>
  <c r="I894" i="1"/>
  <c r="J894" i="1"/>
  <c r="K894" i="1"/>
  <c r="L894" i="1"/>
  <c r="M894" i="1"/>
  <c r="N894" i="1"/>
  <c r="O894" i="1"/>
  <c r="P894" i="1"/>
  <c r="Q894" i="1"/>
  <c r="R894" i="1"/>
  <c r="S894" i="1"/>
  <c r="T894" i="1"/>
  <c r="B895" i="1"/>
  <c r="C895" i="1"/>
  <c r="D895" i="1"/>
  <c r="E895" i="1"/>
  <c r="F895" i="1"/>
  <c r="G895" i="1"/>
  <c r="H895" i="1"/>
  <c r="I895" i="1"/>
  <c r="J895" i="1"/>
  <c r="K895" i="1"/>
  <c r="L895" i="1"/>
  <c r="M895" i="1"/>
  <c r="N895" i="1"/>
  <c r="O895" i="1"/>
  <c r="P895" i="1"/>
  <c r="Q895" i="1"/>
  <c r="R895" i="1"/>
  <c r="S895" i="1"/>
  <c r="T895" i="1"/>
  <c r="B897" i="1"/>
  <c r="C897" i="1"/>
  <c r="D897" i="1"/>
  <c r="E897" i="1"/>
  <c r="F897" i="1"/>
  <c r="G897" i="1"/>
  <c r="H897" i="1"/>
  <c r="I897" i="1"/>
  <c r="J897" i="1"/>
  <c r="K897" i="1"/>
  <c r="L897" i="1"/>
  <c r="M897" i="1"/>
  <c r="N897" i="1"/>
  <c r="O897" i="1"/>
  <c r="P897" i="1"/>
  <c r="Q897" i="1"/>
  <c r="R897" i="1"/>
  <c r="S897" i="1"/>
  <c r="T897" i="1"/>
  <c r="B898" i="1"/>
  <c r="C898" i="1"/>
  <c r="D898" i="1"/>
  <c r="E898" i="1"/>
  <c r="F898" i="1"/>
  <c r="G898" i="1"/>
  <c r="H898" i="1"/>
  <c r="I898" i="1"/>
  <c r="J898" i="1"/>
  <c r="K898" i="1"/>
  <c r="L898" i="1"/>
  <c r="M898" i="1"/>
  <c r="N898" i="1"/>
  <c r="O898" i="1"/>
  <c r="P898" i="1"/>
  <c r="Q898" i="1"/>
  <c r="R898" i="1"/>
  <c r="S898" i="1"/>
  <c r="T898" i="1"/>
  <c r="B899" i="1"/>
  <c r="C899" i="1"/>
  <c r="D899" i="1"/>
  <c r="E899" i="1"/>
  <c r="F899" i="1"/>
  <c r="G899" i="1"/>
  <c r="H899" i="1"/>
  <c r="I899" i="1"/>
  <c r="J899" i="1"/>
  <c r="K899" i="1"/>
  <c r="L899" i="1"/>
  <c r="M899" i="1"/>
  <c r="N899" i="1"/>
  <c r="O899" i="1"/>
  <c r="P899" i="1"/>
  <c r="Q899" i="1"/>
  <c r="R899" i="1"/>
  <c r="S899" i="1"/>
  <c r="T899" i="1"/>
  <c r="B900" i="1"/>
  <c r="C900" i="1"/>
  <c r="D900" i="1"/>
  <c r="E900" i="1"/>
  <c r="F900" i="1"/>
  <c r="G900" i="1"/>
  <c r="H900" i="1"/>
  <c r="I900" i="1"/>
  <c r="J900" i="1"/>
  <c r="K900" i="1"/>
  <c r="L900" i="1"/>
  <c r="M900" i="1"/>
  <c r="N900" i="1"/>
  <c r="O900" i="1"/>
  <c r="P900" i="1"/>
  <c r="Q900" i="1"/>
  <c r="R900" i="1"/>
  <c r="S900" i="1"/>
  <c r="T900" i="1"/>
  <c r="B901" i="1"/>
  <c r="C901" i="1"/>
  <c r="D901" i="1"/>
  <c r="E901" i="1"/>
  <c r="F901" i="1"/>
  <c r="G901" i="1"/>
  <c r="H901" i="1"/>
  <c r="I901" i="1"/>
  <c r="J901" i="1"/>
  <c r="K901" i="1"/>
  <c r="L901" i="1"/>
  <c r="M901" i="1"/>
  <c r="N901" i="1"/>
  <c r="O901" i="1"/>
  <c r="P901" i="1"/>
  <c r="Q901" i="1"/>
  <c r="R901" i="1"/>
  <c r="S901" i="1"/>
  <c r="T901" i="1"/>
  <c r="B902" i="1"/>
  <c r="C902" i="1"/>
  <c r="D902" i="1"/>
  <c r="E902" i="1"/>
  <c r="F902" i="1"/>
  <c r="G902" i="1"/>
  <c r="H902" i="1"/>
  <c r="I902" i="1"/>
  <c r="J902" i="1"/>
  <c r="K902" i="1"/>
  <c r="L902" i="1"/>
  <c r="M902" i="1"/>
  <c r="N902" i="1"/>
  <c r="O902" i="1"/>
  <c r="P902" i="1"/>
  <c r="Q902" i="1"/>
  <c r="R902" i="1"/>
  <c r="S902" i="1"/>
  <c r="T902" i="1"/>
  <c r="B904" i="1"/>
  <c r="C904" i="1"/>
  <c r="D904" i="1"/>
  <c r="E904" i="1"/>
  <c r="F904" i="1"/>
  <c r="G904" i="1"/>
  <c r="H904" i="1"/>
  <c r="I904" i="1"/>
  <c r="J904" i="1"/>
  <c r="K904" i="1"/>
  <c r="L904" i="1"/>
  <c r="M904" i="1"/>
  <c r="N904" i="1"/>
  <c r="O904" i="1"/>
  <c r="P904" i="1"/>
  <c r="Q904" i="1"/>
  <c r="R904" i="1"/>
  <c r="S904" i="1"/>
  <c r="T904" i="1"/>
  <c r="B905" i="1"/>
  <c r="C905" i="1"/>
  <c r="D905" i="1"/>
  <c r="E905" i="1"/>
  <c r="F905" i="1"/>
  <c r="G905" i="1"/>
  <c r="H905" i="1"/>
  <c r="I905" i="1"/>
  <c r="J905" i="1"/>
  <c r="K905" i="1"/>
  <c r="L905" i="1"/>
  <c r="M905" i="1"/>
  <c r="N905" i="1"/>
  <c r="O905" i="1"/>
  <c r="P905" i="1"/>
  <c r="Q905" i="1"/>
  <c r="R905" i="1"/>
  <c r="S905" i="1"/>
  <c r="T905" i="1"/>
  <c r="B907" i="1"/>
  <c r="C907" i="1"/>
  <c r="D907" i="1"/>
  <c r="E907" i="1"/>
  <c r="F907" i="1"/>
  <c r="G907" i="1"/>
  <c r="H907" i="1"/>
  <c r="I907" i="1"/>
  <c r="J907" i="1"/>
  <c r="K907" i="1"/>
  <c r="L907" i="1"/>
  <c r="M907" i="1"/>
  <c r="N907" i="1"/>
  <c r="O907" i="1"/>
  <c r="P907" i="1"/>
  <c r="Q907" i="1"/>
  <c r="R907" i="1"/>
  <c r="S907" i="1"/>
  <c r="T907" i="1"/>
  <c r="B908" i="1"/>
  <c r="C908" i="1"/>
  <c r="D908" i="1"/>
  <c r="E908" i="1"/>
  <c r="F908" i="1"/>
  <c r="G908" i="1"/>
  <c r="H908" i="1"/>
  <c r="I908" i="1"/>
  <c r="J908" i="1"/>
  <c r="K908" i="1"/>
  <c r="L908" i="1"/>
  <c r="M908" i="1"/>
  <c r="N908" i="1"/>
  <c r="O908" i="1"/>
  <c r="P908" i="1"/>
  <c r="Q908" i="1"/>
  <c r="R908" i="1"/>
  <c r="S908" i="1"/>
  <c r="T908" i="1"/>
  <c r="B909" i="1"/>
  <c r="C909" i="1"/>
  <c r="D909" i="1"/>
  <c r="E909" i="1"/>
  <c r="F909" i="1"/>
  <c r="G909" i="1"/>
  <c r="H909" i="1"/>
  <c r="I909" i="1"/>
  <c r="J909" i="1"/>
  <c r="K909" i="1"/>
  <c r="L909" i="1"/>
  <c r="M909" i="1"/>
  <c r="N909" i="1"/>
  <c r="O909" i="1"/>
  <c r="P909" i="1"/>
  <c r="Q909" i="1"/>
  <c r="R909" i="1"/>
  <c r="S909" i="1"/>
  <c r="T909" i="1"/>
  <c r="B910" i="1"/>
  <c r="C910" i="1"/>
  <c r="D910" i="1"/>
  <c r="E910" i="1"/>
  <c r="F910" i="1"/>
  <c r="G910" i="1"/>
  <c r="H910" i="1"/>
  <c r="I910" i="1"/>
  <c r="J910" i="1"/>
  <c r="K910" i="1"/>
  <c r="L910" i="1"/>
  <c r="M910" i="1"/>
  <c r="N910" i="1"/>
  <c r="O910" i="1"/>
  <c r="P910" i="1"/>
  <c r="Q910" i="1"/>
  <c r="R910" i="1"/>
  <c r="S910" i="1"/>
  <c r="T910" i="1"/>
  <c r="B911" i="1"/>
  <c r="C911" i="1"/>
  <c r="D911" i="1"/>
  <c r="E911" i="1"/>
  <c r="F911" i="1"/>
  <c r="G911" i="1"/>
  <c r="H911" i="1"/>
  <c r="I911" i="1"/>
  <c r="J911" i="1"/>
  <c r="K911" i="1"/>
  <c r="L911" i="1"/>
  <c r="M911" i="1"/>
  <c r="N911" i="1"/>
  <c r="O911" i="1"/>
  <c r="P911" i="1"/>
  <c r="Q911" i="1"/>
  <c r="R911" i="1"/>
  <c r="S911" i="1"/>
  <c r="T911" i="1"/>
  <c r="B912" i="1"/>
  <c r="C912" i="1"/>
  <c r="D912" i="1"/>
  <c r="E912" i="1"/>
  <c r="F912" i="1"/>
  <c r="G912" i="1"/>
  <c r="H912" i="1"/>
  <c r="I912" i="1"/>
  <c r="J912" i="1"/>
  <c r="K912" i="1"/>
  <c r="L912" i="1"/>
  <c r="M912" i="1"/>
  <c r="N912" i="1"/>
  <c r="O912" i="1"/>
  <c r="P912" i="1"/>
  <c r="Q912" i="1"/>
  <c r="R912" i="1"/>
  <c r="S912" i="1"/>
  <c r="T912" i="1"/>
  <c r="B913" i="1"/>
  <c r="C913" i="1"/>
  <c r="D913" i="1"/>
  <c r="E913" i="1"/>
  <c r="F913" i="1"/>
  <c r="G913" i="1"/>
  <c r="H913" i="1"/>
  <c r="I913" i="1"/>
  <c r="J913" i="1"/>
  <c r="K913" i="1"/>
  <c r="L913" i="1"/>
  <c r="M913" i="1"/>
  <c r="N913" i="1"/>
  <c r="O913" i="1"/>
  <c r="P913" i="1"/>
  <c r="Q913" i="1"/>
  <c r="R913" i="1"/>
  <c r="S913" i="1"/>
  <c r="T913" i="1"/>
  <c r="B915" i="1"/>
  <c r="C915" i="1"/>
  <c r="D915" i="1"/>
  <c r="E915" i="1"/>
  <c r="F915" i="1"/>
  <c r="G915" i="1"/>
  <c r="H915" i="1"/>
  <c r="I915" i="1"/>
  <c r="J915" i="1"/>
  <c r="K915" i="1"/>
  <c r="L915" i="1"/>
  <c r="M915" i="1"/>
  <c r="N915" i="1"/>
  <c r="O915" i="1"/>
  <c r="P915" i="1"/>
  <c r="Q915" i="1"/>
  <c r="R915" i="1"/>
  <c r="S915" i="1"/>
  <c r="T915" i="1"/>
  <c r="B916" i="1"/>
  <c r="C916" i="1"/>
  <c r="D916" i="1"/>
  <c r="E916" i="1"/>
  <c r="F916" i="1"/>
  <c r="G916" i="1"/>
  <c r="H916" i="1"/>
  <c r="I916" i="1"/>
  <c r="J916" i="1"/>
  <c r="K916" i="1"/>
  <c r="L916" i="1"/>
  <c r="M916" i="1"/>
  <c r="N916" i="1"/>
  <c r="O916" i="1"/>
  <c r="P916" i="1"/>
  <c r="Q916" i="1"/>
  <c r="R916" i="1"/>
  <c r="S916" i="1"/>
  <c r="T916" i="1"/>
  <c r="B917" i="1"/>
  <c r="C917" i="1"/>
  <c r="D917" i="1"/>
  <c r="E917" i="1"/>
  <c r="F917" i="1"/>
  <c r="G917" i="1"/>
  <c r="H917" i="1"/>
  <c r="I917" i="1"/>
  <c r="J917" i="1"/>
  <c r="K917" i="1"/>
  <c r="L917" i="1"/>
  <c r="M917" i="1"/>
  <c r="N917" i="1"/>
  <c r="O917" i="1"/>
  <c r="P917" i="1"/>
  <c r="Q917" i="1"/>
  <c r="R917" i="1"/>
  <c r="S917" i="1"/>
  <c r="T917" i="1"/>
  <c r="B918" i="1"/>
  <c r="C918" i="1"/>
  <c r="D918" i="1"/>
  <c r="E918" i="1"/>
  <c r="F918" i="1"/>
  <c r="G918" i="1"/>
  <c r="H918" i="1"/>
  <c r="I918" i="1"/>
  <c r="J918" i="1"/>
  <c r="K918" i="1"/>
  <c r="L918" i="1"/>
  <c r="M918" i="1"/>
  <c r="N918" i="1"/>
  <c r="O918" i="1"/>
  <c r="P918" i="1"/>
  <c r="Q918" i="1"/>
  <c r="R918" i="1"/>
  <c r="S918" i="1"/>
  <c r="T918" i="1"/>
  <c r="B919" i="1"/>
  <c r="C919" i="1"/>
  <c r="D919" i="1"/>
  <c r="E919" i="1"/>
  <c r="F919" i="1"/>
  <c r="G919" i="1"/>
  <c r="H919" i="1"/>
  <c r="I919" i="1"/>
  <c r="J919" i="1"/>
  <c r="K919" i="1"/>
  <c r="L919" i="1"/>
  <c r="M919" i="1"/>
  <c r="N919" i="1"/>
  <c r="O919" i="1"/>
  <c r="P919" i="1"/>
  <c r="Q919" i="1"/>
  <c r="R919" i="1"/>
  <c r="S919" i="1"/>
  <c r="T919" i="1"/>
  <c r="B920" i="1"/>
  <c r="C920" i="1"/>
  <c r="D920" i="1"/>
  <c r="E920" i="1"/>
  <c r="F920" i="1"/>
  <c r="G920" i="1"/>
  <c r="H920" i="1"/>
  <c r="I920" i="1"/>
  <c r="J920" i="1"/>
  <c r="K920" i="1"/>
  <c r="L920" i="1"/>
  <c r="M920" i="1"/>
  <c r="N920" i="1"/>
  <c r="O920" i="1"/>
  <c r="P920" i="1"/>
  <c r="Q920" i="1"/>
  <c r="R920" i="1"/>
  <c r="S920" i="1"/>
  <c r="T920" i="1"/>
  <c r="B921" i="1"/>
  <c r="C921" i="1"/>
  <c r="D921" i="1"/>
  <c r="E921" i="1"/>
  <c r="F921" i="1"/>
  <c r="G921" i="1"/>
  <c r="H921" i="1"/>
  <c r="I921" i="1"/>
  <c r="J921" i="1"/>
  <c r="K921" i="1"/>
  <c r="L921" i="1"/>
  <c r="M921" i="1"/>
  <c r="N921" i="1"/>
  <c r="O921" i="1"/>
  <c r="P921" i="1"/>
  <c r="Q921" i="1"/>
  <c r="R921" i="1"/>
  <c r="S921" i="1"/>
  <c r="T921" i="1"/>
  <c r="B922" i="1"/>
  <c r="C922" i="1"/>
  <c r="D922" i="1"/>
  <c r="E922" i="1"/>
  <c r="F922" i="1"/>
  <c r="G922" i="1"/>
  <c r="H922" i="1"/>
  <c r="I922" i="1"/>
  <c r="J922" i="1"/>
  <c r="K922" i="1"/>
  <c r="L922" i="1"/>
  <c r="M922" i="1"/>
  <c r="N922" i="1"/>
  <c r="O922" i="1"/>
  <c r="P922" i="1"/>
  <c r="Q922" i="1"/>
  <c r="R922" i="1"/>
  <c r="S922" i="1"/>
  <c r="T922" i="1"/>
  <c r="B923" i="1"/>
  <c r="C923" i="1"/>
  <c r="D923" i="1"/>
  <c r="E923" i="1"/>
  <c r="F923" i="1"/>
  <c r="G923" i="1"/>
  <c r="H923" i="1"/>
  <c r="I923" i="1"/>
  <c r="J923" i="1"/>
  <c r="K923" i="1"/>
  <c r="L923" i="1"/>
  <c r="M923" i="1"/>
  <c r="N923" i="1"/>
  <c r="O923" i="1"/>
  <c r="P923" i="1"/>
  <c r="Q923" i="1"/>
  <c r="R923" i="1"/>
  <c r="S923" i="1"/>
  <c r="T923" i="1"/>
  <c r="B924" i="1"/>
  <c r="C924" i="1"/>
  <c r="D924" i="1"/>
  <c r="E924" i="1"/>
  <c r="F924" i="1"/>
  <c r="G924" i="1"/>
  <c r="H924" i="1"/>
  <c r="I924" i="1"/>
  <c r="J924" i="1"/>
  <c r="K924" i="1"/>
  <c r="L924" i="1"/>
  <c r="M924" i="1"/>
  <c r="N924" i="1"/>
  <c r="O924" i="1"/>
  <c r="P924" i="1"/>
  <c r="Q924" i="1"/>
  <c r="R924" i="1"/>
  <c r="S924" i="1"/>
  <c r="T924" i="1"/>
  <c r="B925" i="1"/>
  <c r="C925" i="1"/>
  <c r="D925" i="1"/>
  <c r="E925" i="1"/>
  <c r="F925" i="1"/>
  <c r="G925" i="1"/>
  <c r="H925" i="1"/>
  <c r="I925" i="1"/>
  <c r="J925" i="1"/>
  <c r="K925" i="1"/>
  <c r="L925" i="1"/>
  <c r="M925" i="1"/>
  <c r="N925" i="1"/>
  <c r="O925" i="1"/>
  <c r="P925" i="1"/>
  <c r="Q925" i="1"/>
  <c r="R925" i="1"/>
  <c r="S925" i="1"/>
  <c r="T925" i="1"/>
  <c r="B926" i="1"/>
  <c r="C926" i="1"/>
  <c r="D926" i="1"/>
  <c r="E926" i="1"/>
  <c r="F926" i="1"/>
  <c r="G926" i="1"/>
  <c r="H926" i="1"/>
  <c r="I926" i="1"/>
  <c r="J926" i="1"/>
  <c r="K926" i="1"/>
  <c r="L926" i="1"/>
  <c r="M926" i="1"/>
  <c r="N926" i="1"/>
  <c r="O926" i="1"/>
  <c r="P926" i="1"/>
  <c r="Q926" i="1"/>
  <c r="R926" i="1"/>
  <c r="S926" i="1"/>
  <c r="T926" i="1"/>
  <c r="B927" i="1"/>
  <c r="C927" i="1"/>
  <c r="D927" i="1"/>
  <c r="E927" i="1"/>
  <c r="F927" i="1"/>
  <c r="G927" i="1"/>
  <c r="H927" i="1"/>
  <c r="I927" i="1"/>
  <c r="J927" i="1"/>
  <c r="K927" i="1"/>
  <c r="L927" i="1"/>
  <c r="M927" i="1"/>
  <c r="N927" i="1"/>
  <c r="O927" i="1"/>
  <c r="P927" i="1"/>
  <c r="Q927" i="1"/>
  <c r="R927" i="1"/>
  <c r="S927" i="1"/>
  <c r="T927" i="1"/>
  <c r="B928" i="1"/>
  <c r="C928" i="1"/>
  <c r="D928" i="1"/>
  <c r="E928" i="1"/>
  <c r="F928" i="1"/>
  <c r="G928" i="1"/>
  <c r="H928" i="1"/>
  <c r="I928" i="1"/>
  <c r="J928" i="1"/>
  <c r="K928" i="1"/>
  <c r="L928" i="1"/>
  <c r="M928" i="1"/>
  <c r="N928" i="1"/>
  <c r="O928" i="1"/>
  <c r="P928" i="1"/>
  <c r="Q928" i="1"/>
  <c r="R928" i="1"/>
  <c r="S928" i="1"/>
  <c r="T928" i="1"/>
  <c r="B929" i="1"/>
  <c r="C929" i="1"/>
  <c r="D929" i="1"/>
  <c r="E929" i="1"/>
  <c r="F929" i="1"/>
  <c r="G929" i="1"/>
  <c r="H929" i="1"/>
  <c r="I929" i="1"/>
  <c r="J929" i="1"/>
  <c r="K929" i="1"/>
  <c r="L929" i="1"/>
  <c r="M929" i="1"/>
  <c r="N929" i="1"/>
  <c r="O929" i="1"/>
  <c r="P929" i="1"/>
  <c r="Q929" i="1"/>
  <c r="R929" i="1"/>
  <c r="S929" i="1"/>
  <c r="T929" i="1"/>
  <c r="B930" i="1"/>
  <c r="C930" i="1"/>
  <c r="D930" i="1"/>
  <c r="E930" i="1"/>
  <c r="F930" i="1"/>
  <c r="G930" i="1"/>
  <c r="H930" i="1"/>
  <c r="I930" i="1"/>
  <c r="J930" i="1"/>
  <c r="K930" i="1"/>
  <c r="L930" i="1"/>
  <c r="M930" i="1"/>
  <c r="N930" i="1"/>
  <c r="O930" i="1"/>
  <c r="P930" i="1"/>
  <c r="Q930" i="1"/>
  <c r="R930" i="1"/>
  <c r="S930" i="1"/>
  <c r="T930" i="1"/>
  <c r="B931" i="1"/>
  <c r="C931" i="1"/>
  <c r="D931" i="1"/>
  <c r="E931" i="1"/>
  <c r="F931" i="1"/>
  <c r="G931" i="1"/>
  <c r="H931" i="1"/>
  <c r="I931" i="1"/>
  <c r="J931" i="1"/>
  <c r="K931" i="1"/>
  <c r="L931" i="1"/>
  <c r="M931" i="1"/>
  <c r="N931" i="1"/>
  <c r="O931" i="1"/>
  <c r="P931" i="1"/>
  <c r="Q931" i="1"/>
  <c r="R931" i="1"/>
  <c r="S931" i="1"/>
  <c r="T931" i="1"/>
  <c r="B932" i="1"/>
  <c r="C932" i="1"/>
  <c r="D932" i="1"/>
  <c r="E932" i="1"/>
  <c r="F932" i="1"/>
  <c r="G932" i="1"/>
  <c r="H932" i="1"/>
  <c r="I932" i="1"/>
  <c r="J932" i="1"/>
  <c r="K932" i="1"/>
  <c r="L932" i="1"/>
  <c r="M932" i="1"/>
  <c r="N932" i="1"/>
  <c r="O932" i="1"/>
  <c r="P932" i="1"/>
  <c r="Q932" i="1"/>
  <c r="R932" i="1"/>
  <c r="S932" i="1"/>
  <c r="T932" i="1"/>
  <c r="B934" i="1"/>
  <c r="C934" i="1"/>
  <c r="D934" i="1"/>
  <c r="E934" i="1"/>
  <c r="F934" i="1"/>
  <c r="G934" i="1"/>
  <c r="H934" i="1"/>
  <c r="I934" i="1"/>
  <c r="J934" i="1"/>
  <c r="K934" i="1"/>
  <c r="L934" i="1"/>
  <c r="M934" i="1"/>
  <c r="N934" i="1"/>
  <c r="O934" i="1"/>
  <c r="P934" i="1"/>
  <c r="Q934" i="1"/>
  <c r="R934" i="1"/>
  <c r="S934" i="1"/>
  <c r="T934" i="1"/>
  <c r="B935" i="1"/>
  <c r="C935" i="1"/>
  <c r="D935" i="1"/>
  <c r="E935" i="1"/>
  <c r="F935" i="1"/>
  <c r="G935" i="1"/>
  <c r="H935" i="1"/>
  <c r="I935" i="1"/>
  <c r="J935" i="1"/>
  <c r="K935" i="1"/>
  <c r="L935" i="1"/>
  <c r="M935" i="1"/>
  <c r="N935" i="1"/>
  <c r="O935" i="1"/>
  <c r="P935" i="1"/>
  <c r="Q935" i="1"/>
  <c r="R935" i="1"/>
  <c r="S935" i="1"/>
  <c r="T935" i="1"/>
  <c r="B936" i="1"/>
  <c r="C936" i="1"/>
  <c r="D936" i="1"/>
  <c r="E936" i="1"/>
  <c r="F936" i="1"/>
  <c r="G936" i="1"/>
  <c r="H936" i="1"/>
  <c r="I936" i="1"/>
  <c r="J936" i="1"/>
  <c r="K936" i="1"/>
  <c r="L936" i="1"/>
  <c r="M936" i="1"/>
  <c r="N936" i="1"/>
  <c r="O936" i="1"/>
  <c r="P936" i="1"/>
  <c r="Q936" i="1"/>
  <c r="R936" i="1"/>
  <c r="S936" i="1"/>
  <c r="T936" i="1"/>
  <c r="B937" i="1"/>
  <c r="C937" i="1"/>
  <c r="D937" i="1"/>
  <c r="E937" i="1"/>
  <c r="F937" i="1"/>
  <c r="G937" i="1"/>
  <c r="H937" i="1"/>
  <c r="I937" i="1"/>
  <c r="J937" i="1"/>
  <c r="K937" i="1"/>
  <c r="L937" i="1"/>
  <c r="M937" i="1"/>
  <c r="N937" i="1"/>
  <c r="O937" i="1"/>
  <c r="P937" i="1"/>
  <c r="Q937" i="1"/>
  <c r="R937" i="1"/>
  <c r="S937" i="1"/>
  <c r="T937" i="1"/>
  <c r="B938" i="1"/>
  <c r="C938" i="1"/>
  <c r="D938" i="1"/>
  <c r="E938" i="1"/>
  <c r="F938" i="1"/>
  <c r="G938" i="1"/>
  <c r="H938" i="1"/>
  <c r="I938" i="1"/>
  <c r="J938" i="1"/>
  <c r="K938" i="1"/>
  <c r="L938" i="1"/>
  <c r="M938" i="1"/>
  <c r="N938" i="1"/>
  <c r="O938" i="1"/>
  <c r="P938" i="1"/>
  <c r="Q938" i="1"/>
  <c r="R938" i="1"/>
  <c r="S938" i="1"/>
  <c r="T938" i="1"/>
  <c r="B939" i="1"/>
  <c r="C939" i="1"/>
  <c r="D939" i="1"/>
  <c r="E939" i="1"/>
  <c r="F939" i="1"/>
  <c r="G939" i="1"/>
  <c r="H939" i="1"/>
  <c r="I939" i="1"/>
  <c r="J939" i="1"/>
  <c r="K939" i="1"/>
  <c r="L939" i="1"/>
  <c r="M939" i="1"/>
  <c r="N939" i="1"/>
  <c r="O939" i="1"/>
  <c r="P939" i="1"/>
  <c r="Q939" i="1"/>
  <c r="R939" i="1"/>
  <c r="S939" i="1"/>
  <c r="T939" i="1"/>
  <c r="B940" i="1"/>
  <c r="C940" i="1"/>
  <c r="D940" i="1"/>
  <c r="E940" i="1"/>
  <c r="F940" i="1"/>
  <c r="G940" i="1"/>
  <c r="H940" i="1"/>
  <c r="I940" i="1"/>
  <c r="J940" i="1"/>
  <c r="K940" i="1"/>
  <c r="L940" i="1"/>
  <c r="M940" i="1"/>
  <c r="N940" i="1"/>
  <c r="O940" i="1"/>
  <c r="P940" i="1"/>
  <c r="Q940" i="1"/>
  <c r="R940" i="1"/>
  <c r="S940" i="1"/>
  <c r="T940" i="1"/>
  <c r="B941" i="1"/>
  <c r="C941" i="1"/>
  <c r="D941" i="1"/>
  <c r="E941" i="1"/>
  <c r="F941" i="1"/>
  <c r="G941" i="1"/>
  <c r="H941" i="1"/>
  <c r="I941" i="1"/>
  <c r="J941" i="1"/>
  <c r="K941" i="1"/>
  <c r="L941" i="1"/>
  <c r="M941" i="1"/>
  <c r="N941" i="1"/>
  <c r="O941" i="1"/>
  <c r="P941" i="1"/>
  <c r="Q941" i="1"/>
  <c r="R941" i="1"/>
  <c r="S941" i="1"/>
  <c r="T941" i="1"/>
  <c r="B942" i="1"/>
  <c r="C942" i="1"/>
  <c r="D942" i="1"/>
  <c r="E942" i="1"/>
  <c r="F942" i="1"/>
  <c r="G942" i="1"/>
  <c r="H942" i="1"/>
  <c r="I942" i="1"/>
  <c r="J942" i="1"/>
  <c r="K942" i="1"/>
  <c r="L942" i="1"/>
  <c r="M942" i="1"/>
  <c r="N942" i="1"/>
  <c r="O942" i="1"/>
  <c r="P942" i="1"/>
  <c r="Q942" i="1"/>
  <c r="R942" i="1"/>
  <c r="S942" i="1"/>
  <c r="T942" i="1"/>
  <c r="B943" i="1"/>
  <c r="C943" i="1"/>
  <c r="D943" i="1"/>
  <c r="E943" i="1"/>
  <c r="F943" i="1"/>
  <c r="G943" i="1"/>
  <c r="H943" i="1"/>
  <c r="I943" i="1"/>
  <c r="J943" i="1"/>
  <c r="K943" i="1"/>
  <c r="L943" i="1"/>
  <c r="M943" i="1"/>
  <c r="N943" i="1"/>
  <c r="O943" i="1"/>
  <c r="P943" i="1"/>
  <c r="Q943" i="1"/>
  <c r="R943" i="1"/>
  <c r="S943" i="1"/>
  <c r="T943" i="1"/>
  <c r="B944" i="1"/>
  <c r="C944" i="1"/>
  <c r="D944" i="1"/>
  <c r="E944" i="1"/>
  <c r="F944" i="1"/>
  <c r="G944" i="1"/>
  <c r="H944" i="1"/>
  <c r="I944" i="1"/>
  <c r="J944" i="1"/>
  <c r="K944" i="1"/>
  <c r="L944" i="1"/>
  <c r="M944" i="1"/>
  <c r="N944" i="1"/>
  <c r="O944" i="1"/>
  <c r="P944" i="1"/>
  <c r="Q944" i="1"/>
  <c r="R944" i="1"/>
  <c r="S944" i="1"/>
  <c r="T944" i="1"/>
  <c r="B945" i="1"/>
  <c r="C945" i="1"/>
  <c r="D945" i="1"/>
  <c r="E945" i="1"/>
  <c r="F945" i="1"/>
  <c r="G945" i="1"/>
  <c r="H945" i="1"/>
  <c r="I945" i="1"/>
  <c r="J945" i="1"/>
  <c r="K945" i="1"/>
  <c r="L945" i="1"/>
  <c r="M945" i="1"/>
  <c r="N945" i="1"/>
  <c r="O945" i="1"/>
  <c r="P945" i="1"/>
  <c r="Q945" i="1"/>
  <c r="R945" i="1"/>
  <c r="S945" i="1"/>
  <c r="T945" i="1"/>
  <c r="B946" i="1"/>
  <c r="C946" i="1"/>
  <c r="D946" i="1"/>
  <c r="E946" i="1"/>
  <c r="F946" i="1"/>
  <c r="G946" i="1"/>
  <c r="H946" i="1"/>
  <c r="I946" i="1"/>
  <c r="J946" i="1"/>
  <c r="K946" i="1"/>
  <c r="L946" i="1"/>
  <c r="M946" i="1"/>
  <c r="N946" i="1"/>
  <c r="O946" i="1"/>
  <c r="P946" i="1"/>
  <c r="Q946" i="1"/>
  <c r="R946" i="1"/>
  <c r="S946" i="1"/>
  <c r="T946" i="1"/>
  <c r="B947" i="1"/>
  <c r="C947" i="1"/>
  <c r="D947" i="1"/>
  <c r="E947" i="1"/>
  <c r="F947" i="1"/>
  <c r="G947" i="1"/>
  <c r="H947" i="1"/>
  <c r="I947" i="1"/>
  <c r="J947" i="1"/>
  <c r="K947" i="1"/>
  <c r="L947" i="1"/>
  <c r="M947" i="1"/>
  <c r="N947" i="1"/>
  <c r="O947" i="1"/>
  <c r="P947" i="1"/>
  <c r="Q947" i="1"/>
  <c r="R947" i="1"/>
  <c r="S947" i="1"/>
  <c r="T947" i="1"/>
  <c r="B949" i="1"/>
  <c r="C949" i="1"/>
  <c r="D949" i="1"/>
  <c r="E949" i="1"/>
  <c r="F949" i="1"/>
  <c r="G949" i="1"/>
  <c r="H949" i="1"/>
  <c r="I949" i="1"/>
  <c r="J949" i="1"/>
  <c r="K949" i="1"/>
  <c r="L949" i="1"/>
  <c r="M949" i="1"/>
  <c r="N949" i="1"/>
  <c r="O949" i="1"/>
  <c r="P949" i="1"/>
  <c r="Q949" i="1"/>
  <c r="R949" i="1"/>
  <c r="S949" i="1"/>
  <c r="T949" i="1"/>
  <c r="B950" i="1"/>
  <c r="C950" i="1"/>
  <c r="D950" i="1"/>
  <c r="E950" i="1"/>
  <c r="F950" i="1"/>
  <c r="G950" i="1"/>
  <c r="H950" i="1"/>
  <c r="I950" i="1"/>
  <c r="J950" i="1"/>
  <c r="K950" i="1"/>
  <c r="L950" i="1"/>
  <c r="M950" i="1"/>
  <c r="N950" i="1"/>
  <c r="O950" i="1"/>
  <c r="P950" i="1"/>
  <c r="Q950" i="1"/>
  <c r="R950" i="1"/>
  <c r="S950" i="1"/>
  <c r="T950" i="1"/>
  <c r="B951" i="1"/>
  <c r="C951" i="1"/>
  <c r="D951" i="1"/>
  <c r="E951" i="1"/>
  <c r="F951" i="1"/>
  <c r="G951" i="1"/>
  <c r="H951" i="1"/>
  <c r="I951" i="1"/>
  <c r="J951" i="1"/>
  <c r="K951" i="1"/>
  <c r="L951" i="1"/>
  <c r="M951" i="1"/>
  <c r="N951" i="1"/>
  <c r="O951" i="1"/>
  <c r="P951" i="1"/>
  <c r="Q951" i="1"/>
  <c r="R951" i="1"/>
  <c r="S951" i="1"/>
  <c r="T951" i="1"/>
  <c r="B952" i="1"/>
  <c r="C952" i="1"/>
  <c r="D952" i="1"/>
  <c r="E952" i="1"/>
  <c r="F952" i="1"/>
  <c r="G952" i="1"/>
  <c r="H952" i="1"/>
  <c r="I952" i="1"/>
  <c r="J952" i="1"/>
  <c r="K952" i="1"/>
  <c r="L952" i="1"/>
  <c r="M952" i="1"/>
  <c r="N952" i="1"/>
  <c r="O952" i="1"/>
  <c r="P952" i="1"/>
  <c r="Q952" i="1"/>
  <c r="R952" i="1"/>
  <c r="S952" i="1"/>
  <c r="T952" i="1"/>
  <c r="B953" i="1"/>
  <c r="C953" i="1"/>
  <c r="D953" i="1"/>
  <c r="E953" i="1"/>
  <c r="F953" i="1"/>
  <c r="G953" i="1"/>
  <c r="H953" i="1"/>
  <c r="I953" i="1"/>
  <c r="J953" i="1"/>
  <c r="K953" i="1"/>
  <c r="L953" i="1"/>
  <c r="M953" i="1"/>
  <c r="N953" i="1"/>
  <c r="O953" i="1"/>
  <c r="P953" i="1"/>
  <c r="Q953" i="1"/>
  <c r="R953" i="1"/>
  <c r="S953" i="1"/>
  <c r="T953" i="1"/>
  <c r="B954" i="1"/>
  <c r="C954" i="1"/>
  <c r="D954" i="1"/>
  <c r="E954" i="1"/>
  <c r="F954" i="1"/>
  <c r="G954" i="1"/>
  <c r="H954" i="1"/>
  <c r="I954" i="1"/>
  <c r="J954" i="1"/>
  <c r="K954" i="1"/>
  <c r="L954" i="1"/>
  <c r="M954" i="1"/>
  <c r="N954" i="1"/>
  <c r="O954" i="1"/>
  <c r="P954" i="1"/>
  <c r="Q954" i="1"/>
  <c r="R954" i="1"/>
  <c r="S954" i="1"/>
  <c r="T954" i="1"/>
  <c r="B955" i="1"/>
  <c r="C955" i="1"/>
  <c r="D955" i="1"/>
  <c r="E955" i="1"/>
  <c r="F955" i="1"/>
  <c r="G955" i="1"/>
  <c r="H955" i="1"/>
  <c r="I955" i="1"/>
  <c r="J955" i="1"/>
  <c r="K955" i="1"/>
  <c r="L955" i="1"/>
  <c r="M955" i="1"/>
  <c r="N955" i="1"/>
  <c r="O955" i="1"/>
  <c r="P955" i="1"/>
  <c r="Q955" i="1"/>
  <c r="R955" i="1"/>
  <c r="S955" i="1"/>
  <c r="T955" i="1"/>
  <c r="B957" i="1"/>
  <c r="C957" i="1"/>
  <c r="D957" i="1"/>
  <c r="E957" i="1"/>
  <c r="F957" i="1"/>
  <c r="G957" i="1"/>
  <c r="H957" i="1"/>
  <c r="I957" i="1"/>
  <c r="J957" i="1"/>
  <c r="K957" i="1"/>
  <c r="L957" i="1"/>
  <c r="M957" i="1"/>
  <c r="N957" i="1"/>
  <c r="O957" i="1"/>
  <c r="P957" i="1"/>
  <c r="Q957" i="1"/>
  <c r="R957" i="1"/>
  <c r="S957" i="1"/>
  <c r="T957" i="1"/>
  <c r="B958" i="1"/>
  <c r="C958" i="1"/>
  <c r="D958" i="1"/>
  <c r="E958" i="1"/>
  <c r="F958" i="1"/>
  <c r="G958" i="1"/>
  <c r="H958" i="1"/>
  <c r="I958" i="1"/>
  <c r="J958" i="1"/>
  <c r="K958" i="1"/>
  <c r="L958" i="1"/>
  <c r="M958" i="1"/>
  <c r="N958" i="1"/>
  <c r="O958" i="1"/>
  <c r="P958" i="1"/>
  <c r="Q958" i="1"/>
  <c r="R958" i="1"/>
  <c r="S958" i="1"/>
  <c r="T958" i="1"/>
  <c r="B959" i="1"/>
  <c r="C959" i="1"/>
  <c r="D959" i="1"/>
  <c r="E959" i="1"/>
  <c r="F959" i="1"/>
  <c r="G959" i="1"/>
  <c r="H959" i="1"/>
  <c r="I959" i="1"/>
  <c r="J959" i="1"/>
  <c r="K959" i="1"/>
  <c r="L959" i="1"/>
  <c r="M959" i="1"/>
  <c r="N959" i="1"/>
  <c r="O959" i="1"/>
  <c r="P959" i="1"/>
  <c r="Q959" i="1"/>
  <c r="R959" i="1"/>
  <c r="S959" i="1"/>
  <c r="T959" i="1"/>
  <c r="B960" i="1"/>
  <c r="C960" i="1"/>
  <c r="D960" i="1"/>
  <c r="E960" i="1"/>
  <c r="F960" i="1"/>
  <c r="G960" i="1"/>
  <c r="H960" i="1"/>
  <c r="I960" i="1"/>
  <c r="J960" i="1"/>
  <c r="K960" i="1"/>
  <c r="L960" i="1"/>
  <c r="M960" i="1"/>
  <c r="N960" i="1"/>
  <c r="O960" i="1"/>
  <c r="P960" i="1"/>
  <c r="Q960" i="1"/>
  <c r="R960" i="1"/>
  <c r="S960" i="1"/>
  <c r="T960" i="1"/>
  <c r="B961" i="1"/>
  <c r="C961" i="1"/>
  <c r="D961" i="1"/>
  <c r="E961" i="1"/>
  <c r="F961" i="1"/>
  <c r="G961" i="1"/>
  <c r="H961" i="1"/>
  <c r="I961" i="1"/>
  <c r="J961" i="1"/>
  <c r="K961" i="1"/>
  <c r="L961" i="1"/>
  <c r="M961" i="1"/>
  <c r="N961" i="1"/>
  <c r="O961" i="1"/>
  <c r="P961" i="1"/>
  <c r="Q961" i="1"/>
  <c r="R961" i="1"/>
  <c r="S961" i="1"/>
  <c r="T961" i="1"/>
  <c r="B962" i="1"/>
  <c r="C962" i="1"/>
  <c r="D962" i="1"/>
  <c r="E962" i="1"/>
  <c r="F962" i="1"/>
  <c r="G962" i="1"/>
  <c r="H962" i="1"/>
  <c r="I962" i="1"/>
  <c r="J962" i="1"/>
  <c r="K962" i="1"/>
  <c r="L962" i="1"/>
  <c r="M962" i="1"/>
  <c r="N962" i="1"/>
  <c r="O962" i="1"/>
  <c r="P962" i="1"/>
  <c r="Q962" i="1"/>
  <c r="R962" i="1"/>
  <c r="S962" i="1"/>
  <c r="T962" i="1"/>
  <c r="B963" i="1"/>
  <c r="C963" i="1"/>
  <c r="D963" i="1"/>
  <c r="E963" i="1"/>
  <c r="F963" i="1"/>
  <c r="G963" i="1"/>
  <c r="H963" i="1"/>
  <c r="I963" i="1"/>
  <c r="J963" i="1"/>
  <c r="K963" i="1"/>
  <c r="L963" i="1"/>
  <c r="M963" i="1"/>
  <c r="N963" i="1"/>
  <c r="O963" i="1"/>
  <c r="P963" i="1"/>
  <c r="Q963" i="1"/>
  <c r="R963" i="1"/>
  <c r="S963" i="1"/>
  <c r="T963" i="1"/>
  <c r="B964" i="1"/>
  <c r="C964" i="1"/>
  <c r="D964" i="1"/>
  <c r="E964" i="1"/>
  <c r="F964" i="1"/>
  <c r="G964" i="1"/>
  <c r="H964" i="1"/>
  <c r="I964" i="1"/>
  <c r="J964" i="1"/>
  <c r="K964" i="1"/>
  <c r="L964" i="1"/>
  <c r="M964" i="1"/>
  <c r="N964" i="1"/>
  <c r="O964" i="1"/>
  <c r="P964" i="1"/>
  <c r="Q964" i="1"/>
  <c r="R964" i="1"/>
  <c r="S964" i="1"/>
  <c r="T964" i="1"/>
  <c r="B965" i="1"/>
  <c r="C965" i="1"/>
  <c r="D965" i="1"/>
  <c r="E965" i="1"/>
  <c r="F965" i="1"/>
  <c r="G965" i="1"/>
  <c r="H965" i="1"/>
  <c r="I965" i="1"/>
  <c r="J965" i="1"/>
  <c r="K965" i="1"/>
  <c r="L965" i="1"/>
  <c r="M965" i="1"/>
  <c r="N965" i="1"/>
  <c r="O965" i="1"/>
  <c r="P965" i="1"/>
  <c r="Q965" i="1"/>
  <c r="R965" i="1"/>
  <c r="S965" i="1"/>
  <c r="T965" i="1"/>
  <c r="B966" i="1"/>
  <c r="C966" i="1"/>
  <c r="D966" i="1"/>
  <c r="E966" i="1"/>
  <c r="F966" i="1"/>
  <c r="G966" i="1"/>
  <c r="H966" i="1"/>
  <c r="I966" i="1"/>
  <c r="J966" i="1"/>
  <c r="K966" i="1"/>
  <c r="L966" i="1"/>
  <c r="M966" i="1"/>
  <c r="N966" i="1"/>
  <c r="O966" i="1"/>
  <c r="P966" i="1"/>
  <c r="Q966" i="1"/>
  <c r="R966" i="1"/>
  <c r="S966" i="1"/>
  <c r="T966" i="1"/>
  <c r="B967" i="1"/>
  <c r="C967" i="1"/>
  <c r="D967" i="1"/>
  <c r="E967" i="1"/>
  <c r="F967" i="1"/>
  <c r="G967" i="1"/>
  <c r="H967" i="1"/>
  <c r="I967" i="1"/>
  <c r="J967" i="1"/>
  <c r="K967" i="1"/>
  <c r="L967" i="1"/>
  <c r="M967" i="1"/>
  <c r="N967" i="1"/>
  <c r="O967" i="1"/>
  <c r="P967" i="1"/>
  <c r="Q967" i="1"/>
  <c r="R967" i="1"/>
  <c r="S967" i="1"/>
  <c r="T967" i="1"/>
  <c r="B968" i="1"/>
  <c r="C968" i="1"/>
  <c r="D968" i="1"/>
  <c r="E968" i="1"/>
  <c r="F968" i="1"/>
  <c r="G968" i="1"/>
  <c r="H968" i="1"/>
  <c r="I968" i="1"/>
  <c r="J968" i="1"/>
  <c r="K968" i="1"/>
  <c r="L968" i="1"/>
  <c r="M968" i="1"/>
  <c r="N968" i="1"/>
  <c r="O968" i="1"/>
  <c r="P968" i="1"/>
  <c r="Q968" i="1"/>
  <c r="R968" i="1"/>
  <c r="S968" i="1"/>
  <c r="T968" i="1"/>
  <c r="B969" i="1"/>
  <c r="C969" i="1"/>
  <c r="D969" i="1"/>
  <c r="E969" i="1"/>
  <c r="F969" i="1"/>
  <c r="G969" i="1"/>
  <c r="H969" i="1"/>
  <c r="I969" i="1"/>
  <c r="J969" i="1"/>
  <c r="K969" i="1"/>
  <c r="L969" i="1"/>
  <c r="M969" i="1"/>
  <c r="N969" i="1"/>
  <c r="O969" i="1"/>
  <c r="P969" i="1"/>
  <c r="Q969" i="1"/>
  <c r="R969" i="1"/>
  <c r="S969" i="1"/>
  <c r="T969" i="1"/>
  <c r="B970" i="1"/>
  <c r="C970" i="1"/>
  <c r="D970" i="1"/>
  <c r="E970" i="1"/>
  <c r="F970" i="1"/>
  <c r="G970" i="1"/>
  <c r="H970" i="1"/>
  <c r="I970" i="1"/>
  <c r="J970" i="1"/>
  <c r="K970" i="1"/>
  <c r="L970" i="1"/>
  <c r="M970" i="1"/>
  <c r="N970" i="1"/>
  <c r="O970" i="1"/>
  <c r="P970" i="1"/>
  <c r="Q970" i="1"/>
  <c r="R970" i="1"/>
  <c r="S970" i="1"/>
  <c r="T970" i="1"/>
  <c r="B971" i="1"/>
  <c r="C971" i="1"/>
  <c r="D971" i="1"/>
  <c r="E971" i="1"/>
  <c r="F971" i="1"/>
  <c r="G971" i="1"/>
  <c r="H971" i="1"/>
  <c r="I971" i="1"/>
  <c r="J971" i="1"/>
  <c r="K971" i="1"/>
  <c r="L971" i="1"/>
  <c r="M971" i="1"/>
  <c r="N971" i="1"/>
  <c r="O971" i="1"/>
  <c r="P971" i="1"/>
  <c r="Q971" i="1"/>
  <c r="R971" i="1"/>
  <c r="S971" i="1"/>
  <c r="T971" i="1"/>
  <c r="B972" i="1"/>
  <c r="C972" i="1"/>
  <c r="D972" i="1"/>
  <c r="E972" i="1"/>
  <c r="F972" i="1"/>
  <c r="G972" i="1"/>
  <c r="H972" i="1"/>
  <c r="I972" i="1"/>
  <c r="J972" i="1"/>
  <c r="K972" i="1"/>
  <c r="L972" i="1"/>
  <c r="M972" i="1"/>
  <c r="N972" i="1"/>
  <c r="O972" i="1"/>
  <c r="P972" i="1"/>
  <c r="Q972" i="1"/>
  <c r="R972" i="1"/>
  <c r="S972" i="1"/>
  <c r="T972" i="1"/>
  <c r="B973" i="1"/>
  <c r="C973" i="1"/>
  <c r="D973" i="1"/>
  <c r="E973" i="1"/>
  <c r="F973" i="1"/>
  <c r="G973" i="1"/>
  <c r="H973" i="1"/>
  <c r="I973" i="1"/>
  <c r="J973" i="1"/>
  <c r="K973" i="1"/>
  <c r="L973" i="1"/>
  <c r="M973" i="1"/>
  <c r="N973" i="1"/>
  <c r="O973" i="1"/>
  <c r="P973" i="1"/>
  <c r="Q973" i="1"/>
  <c r="R973" i="1"/>
  <c r="S973" i="1"/>
  <c r="T973" i="1"/>
  <c r="B974" i="1"/>
  <c r="C974" i="1"/>
  <c r="D974" i="1"/>
  <c r="E974" i="1"/>
  <c r="F974" i="1"/>
  <c r="G974" i="1"/>
  <c r="H974" i="1"/>
  <c r="I974" i="1"/>
  <c r="J974" i="1"/>
  <c r="K974" i="1"/>
  <c r="L974" i="1"/>
  <c r="M974" i="1"/>
  <c r="N974" i="1"/>
  <c r="O974" i="1"/>
  <c r="P974" i="1"/>
  <c r="Q974" i="1"/>
  <c r="R974" i="1"/>
  <c r="S974" i="1"/>
  <c r="T974" i="1"/>
  <c r="B976" i="1"/>
  <c r="C976" i="1"/>
  <c r="D976" i="1"/>
  <c r="E976" i="1"/>
  <c r="F976" i="1"/>
  <c r="G976" i="1"/>
  <c r="H976" i="1"/>
  <c r="I976" i="1"/>
  <c r="J976" i="1"/>
  <c r="K976" i="1"/>
  <c r="L976" i="1"/>
  <c r="M976" i="1"/>
  <c r="N976" i="1"/>
  <c r="O976" i="1"/>
  <c r="P976" i="1"/>
  <c r="Q976" i="1"/>
  <c r="R976" i="1"/>
  <c r="S976" i="1"/>
  <c r="T976" i="1"/>
  <c r="B978" i="1"/>
  <c r="C978" i="1"/>
  <c r="D978" i="1"/>
  <c r="E978" i="1"/>
  <c r="F978" i="1"/>
  <c r="G978" i="1"/>
  <c r="H978" i="1"/>
  <c r="I978" i="1"/>
  <c r="J978" i="1"/>
  <c r="K978" i="1"/>
  <c r="L978" i="1"/>
  <c r="M978" i="1"/>
  <c r="N978" i="1"/>
  <c r="O978" i="1"/>
  <c r="P978" i="1"/>
  <c r="Q978" i="1"/>
  <c r="R978" i="1"/>
  <c r="S978" i="1"/>
  <c r="T978" i="1"/>
  <c r="B979" i="1"/>
  <c r="C979" i="1"/>
  <c r="D979" i="1"/>
  <c r="E979" i="1"/>
  <c r="F979" i="1"/>
  <c r="G979" i="1"/>
  <c r="H979" i="1"/>
  <c r="I979" i="1"/>
  <c r="J979" i="1"/>
  <c r="K979" i="1"/>
  <c r="L979" i="1"/>
  <c r="M979" i="1"/>
  <c r="N979" i="1"/>
  <c r="O979" i="1"/>
  <c r="P979" i="1"/>
  <c r="Q979" i="1"/>
  <c r="R979" i="1"/>
  <c r="S979" i="1"/>
  <c r="T979" i="1"/>
  <c r="B980" i="1"/>
  <c r="C980" i="1"/>
  <c r="D980" i="1"/>
  <c r="E980" i="1"/>
  <c r="F980" i="1"/>
  <c r="G980" i="1"/>
  <c r="H980" i="1"/>
  <c r="I980" i="1"/>
  <c r="J980" i="1"/>
  <c r="K980" i="1"/>
  <c r="L980" i="1"/>
  <c r="M980" i="1"/>
  <c r="N980" i="1"/>
  <c r="O980" i="1"/>
  <c r="P980" i="1"/>
  <c r="Q980" i="1"/>
  <c r="R980" i="1"/>
  <c r="S980" i="1"/>
  <c r="T980" i="1"/>
  <c r="B982" i="1"/>
  <c r="C982" i="1"/>
  <c r="D982" i="1"/>
  <c r="E982" i="1"/>
  <c r="F982" i="1"/>
  <c r="G982" i="1"/>
  <c r="H982" i="1"/>
  <c r="I982" i="1"/>
  <c r="J982" i="1"/>
  <c r="K982" i="1"/>
  <c r="L982" i="1"/>
  <c r="M982" i="1"/>
  <c r="N982" i="1"/>
  <c r="O982" i="1"/>
  <c r="P982" i="1"/>
  <c r="Q982" i="1"/>
  <c r="R982" i="1"/>
  <c r="S982" i="1"/>
  <c r="T982" i="1"/>
  <c r="B983" i="1"/>
  <c r="C983" i="1"/>
  <c r="D983" i="1"/>
  <c r="E983" i="1"/>
  <c r="F983" i="1"/>
  <c r="G983" i="1"/>
  <c r="H983" i="1"/>
  <c r="I983" i="1"/>
  <c r="J983" i="1"/>
  <c r="K983" i="1"/>
  <c r="L983" i="1"/>
  <c r="M983" i="1"/>
  <c r="N983" i="1"/>
  <c r="O983" i="1"/>
  <c r="P983" i="1"/>
  <c r="Q983" i="1"/>
  <c r="R983" i="1"/>
  <c r="S983" i="1"/>
  <c r="T983" i="1"/>
  <c r="B984" i="1"/>
  <c r="C984" i="1"/>
  <c r="D984" i="1"/>
  <c r="E984" i="1"/>
  <c r="F984" i="1"/>
  <c r="G984" i="1"/>
  <c r="H984" i="1"/>
  <c r="I984" i="1"/>
  <c r="J984" i="1"/>
  <c r="K984" i="1"/>
  <c r="L984" i="1"/>
  <c r="M984" i="1"/>
  <c r="N984" i="1"/>
  <c r="O984" i="1"/>
  <c r="P984" i="1"/>
  <c r="Q984" i="1"/>
  <c r="R984" i="1"/>
  <c r="S984" i="1"/>
  <c r="T984" i="1"/>
  <c r="B985" i="1"/>
  <c r="C985" i="1"/>
  <c r="D985" i="1"/>
  <c r="E985" i="1"/>
  <c r="F985" i="1"/>
  <c r="G985" i="1"/>
  <c r="H985" i="1"/>
  <c r="I985" i="1"/>
  <c r="J985" i="1"/>
  <c r="K985" i="1"/>
  <c r="L985" i="1"/>
  <c r="M985" i="1"/>
  <c r="N985" i="1"/>
  <c r="O985" i="1"/>
  <c r="P985" i="1"/>
  <c r="Q985" i="1"/>
  <c r="R985" i="1"/>
  <c r="S985" i="1"/>
  <c r="T985" i="1"/>
  <c r="B986" i="1"/>
  <c r="C986" i="1"/>
  <c r="D986" i="1"/>
  <c r="E986" i="1"/>
  <c r="F986" i="1"/>
  <c r="G986" i="1"/>
  <c r="H986" i="1"/>
  <c r="I986" i="1"/>
  <c r="J986" i="1"/>
  <c r="K986" i="1"/>
  <c r="L986" i="1"/>
  <c r="M986" i="1"/>
  <c r="N986" i="1"/>
  <c r="O986" i="1"/>
  <c r="P986" i="1"/>
  <c r="Q986" i="1"/>
  <c r="R986" i="1"/>
  <c r="S986" i="1"/>
  <c r="T986" i="1"/>
  <c r="B988" i="1"/>
  <c r="C988" i="1"/>
  <c r="D988" i="1"/>
  <c r="E988" i="1"/>
  <c r="F988" i="1"/>
  <c r="G988" i="1"/>
  <c r="H988" i="1"/>
  <c r="I988" i="1"/>
  <c r="J988" i="1"/>
  <c r="K988" i="1"/>
  <c r="L988" i="1"/>
  <c r="M988" i="1"/>
  <c r="N988" i="1"/>
  <c r="O988" i="1"/>
  <c r="P988" i="1"/>
  <c r="Q988" i="1"/>
  <c r="R988" i="1"/>
  <c r="S988" i="1"/>
  <c r="T988" i="1"/>
  <c r="B989" i="1"/>
  <c r="C989" i="1"/>
  <c r="D989" i="1"/>
  <c r="E989" i="1"/>
  <c r="F989" i="1"/>
  <c r="G989" i="1"/>
  <c r="H989" i="1"/>
  <c r="I989" i="1"/>
  <c r="J989" i="1"/>
  <c r="K989" i="1"/>
  <c r="L989" i="1"/>
  <c r="M989" i="1"/>
  <c r="N989" i="1"/>
  <c r="O989" i="1"/>
  <c r="P989" i="1"/>
  <c r="Q989" i="1"/>
  <c r="R989" i="1"/>
  <c r="S989" i="1"/>
  <c r="T989" i="1"/>
  <c r="B990" i="1"/>
  <c r="C990" i="1"/>
  <c r="D990" i="1"/>
  <c r="E990" i="1"/>
  <c r="F990" i="1"/>
  <c r="G990" i="1"/>
  <c r="H990" i="1"/>
  <c r="I990" i="1"/>
  <c r="J990" i="1"/>
  <c r="K990" i="1"/>
  <c r="L990" i="1"/>
  <c r="M990" i="1"/>
  <c r="N990" i="1"/>
  <c r="O990" i="1"/>
  <c r="P990" i="1"/>
  <c r="Q990" i="1"/>
  <c r="R990" i="1"/>
  <c r="S990" i="1"/>
  <c r="T990" i="1"/>
  <c r="B991" i="1"/>
  <c r="C991" i="1"/>
  <c r="D991" i="1"/>
  <c r="E991" i="1"/>
  <c r="F991" i="1"/>
  <c r="G991" i="1"/>
  <c r="H991" i="1"/>
  <c r="I991" i="1"/>
  <c r="J991" i="1"/>
  <c r="K991" i="1"/>
  <c r="L991" i="1"/>
  <c r="M991" i="1"/>
  <c r="N991" i="1"/>
  <c r="O991" i="1"/>
  <c r="P991" i="1"/>
  <c r="Q991" i="1"/>
  <c r="R991" i="1"/>
  <c r="S991" i="1"/>
  <c r="T991" i="1"/>
  <c r="B992" i="1"/>
  <c r="C992" i="1"/>
  <c r="D992" i="1"/>
  <c r="E992" i="1"/>
  <c r="F992" i="1"/>
  <c r="G992" i="1"/>
  <c r="H992" i="1"/>
  <c r="I992" i="1"/>
  <c r="J992" i="1"/>
  <c r="K992" i="1"/>
  <c r="L992" i="1"/>
  <c r="M992" i="1"/>
  <c r="N992" i="1"/>
  <c r="O992" i="1"/>
  <c r="P992" i="1"/>
  <c r="Q992" i="1"/>
  <c r="R992" i="1"/>
  <c r="S992" i="1"/>
  <c r="T992" i="1"/>
  <c r="B993" i="1"/>
  <c r="C993" i="1"/>
  <c r="D993" i="1"/>
  <c r="E993" i="1"/>
  <c r="F993" i="1"/>
  <c r="G993" i="1"/>
  <c r="H993" i="1"/>
  <c r="I993" i="1"/>
  <c r="J993" i="1"/>
  <c r="K993" i="1"/>
  <c r="L993" i="1"/>
  <c r="M993" i="1"/>
  <c r="N993" i="1"/>
  <c r="O993" i="1"/>
  <c r="P993" i="1"/>
  <c r="Q993" i="1"/>
  <c r="R993" i="1"/>
  <c r="S993" i="1"/>
  <c r="T993" i="1"/>
  <c r="B994" i="1"/>
  <c r="C994" i="1"/>
  <c r="D994" i="1"/>
  <c r="E994" i="1"/>
  <c r="F994" i="1"/>
  <c r="G994" i="1"/>
  <c r="H994" i="1"/>
  <c r="I994" i="1"/>
  <c r="J994" i="1"/>
  <c r="K994" i="1"/>
  <c r="L994" i="1"/>
  <c r="M994" i="1"/>
  <c r="N994" i="1"/>
  <c r="O994" i="1"/>
  <c r="P994" i="1"/>
  <c r="Q994" i="1"/>
  <c r="R994" i="1"/>
  <c r="S994" i="1"/>
  <c r="T994" i="1"/>
  <c r="B995" i="1"/>
  <c r="C995" i="1"/>
  <c r="D995" i="1"/>
  <c r="E995" i="1"/>
  <c r="F995" i="1"/>
  <c r="G995" i="1"/>
  <c r="H995" i="1"/>
  <c r="I995" i="1"/>
  <c r="J995" i="1"/>
  <c r="K995" i="1"/>
  <c r="L995" i="1"/>
  <c r="M995" i="1"/>
  <c r="N995" i="1"/>
  <c r="O995" i="1"/>
  <c r="P995" i="1"/>
  <c r="Q995" i="1"/>
  <c r="R995" i="1"/>
  <c r="S995" i="1"/>
  <c r="T995" i="1"/>
  <c r="B996" i="1"/>
  <c r="C996" i="1"/>
  <c r="D996" i="1"/>
  <c r="E996" i="1"/>
  <c r="F996" i="1"/>
  <c r="G996" i="1"/>
  <c r="H996" i="1"/>
  <c r="I996" i="1"/>
  <c r="J996" i="1"/>
  <c r="K996" i="1"/>
  <c r="L996" i="1"/>
  <c r="M996" i="1"/>
  <c r="N996" i="1"/>
  <c r="O996" i="1"/>
  <c r="P996" i="1"/>
  <c r="Q996" i="1"/>
  <c r="R996" i="1"/>
  <c r="S996" i="1"/>
  <c r="T996" i="1"/>
  <c r="B997" i="1"/>
  <c r="C997" i="1"/>
  <c r="D997" i="1"/>
  <c r="E997" i="1"/>
  <c r="F997" i="1"/>
  <c r="G997" i="1"/>
  <c r="H997" i="1"/>
  <c r="I997" i="1"/>
  <c r="J997" i="1"/>
  <c r="K997" i="1"/>
  <c r="L997" i="1"/>
  <c r="M997" i="1"/>
  <c r="N997" i="1"/>
  <c r="O997" i="1"/>
  <c r="P997" i="1"/>
  <c r="Q997" i="1"/>
  <c r="R997" i="1"/>
  <c r="S997" i="1"/>
  <c r="T997" i="1"/>
  <c r="B998" i="1"/>
  <c r="C998" i="1"/>
  <c r="D998" i="1"/>
  <c r="E998" i="1"/>
  <c r="F998" i="1"/>
  <c r="G998" i="1"/>
  <c r="H998" i="1"/>
  <c r="I998" i="1"/>
  <c r="J998" i="1"/>
  <c r="K998" i="1"/>
  <c r="L998" i="1"/>
  <c r="M998" i="1"/>
  <c r="N998" i="1"/>
  <c r="O998" i="1"/>
  <c r="P998" i="1"/>
  <c r="Q998" i="1"/>
  <c r="R998" i="1"/>
  <c r="S998" i="1"/>
  <c r="T998" i="1"/>
  <c r="B999" i="1"/>
  <c r="C999" i="1"/>
  <c r="D999" i="1"/>
  <c r="E999" i="1"/>
  <c r="F999" i="1"/>
  <c r="G999" i="1"/>
  <c r="H999" i="1"/>
  <c r="I999" i="1"/>
  <c r="J999" i="1"/>
  <c r="K999" i="1"/>
  <c r="L999" i="1"/>
  <c r="M999" i="1"/>
  <c r="N999" i="1"/>
  <c r="O999" i="1"/>
  <c r="P999" i="1"/>
  <c r="Q999" i="1"/>
  <c r="R999" i="1"/>
  <c r="S999" i="1"/>
  <c r="T999" i="1"/>
  <c r="B1001" i="1"/>
  <c r="C1001" i="1"/>
  <c r="D1001" i="1"/>
  <c r="E1001" i="1"/>
  <c r="F1001" i="1"/>
  <c r="G1001" i="1"/>
  <c r="H1001" i="1"/>
  <c r="I1001" i="1"/>
  <c r="J1001" i="1"/>
  <c r="K1001" i="1"/>
  <c r="L1001" i="1"/>
  <c r="M1001" i="1"/>
  <c r="N1001" i="1"/>
  <c r="O1001" i="1"/>
  <c r="P1001" i="1"/>
  <c r="Q1001" i="1"/>
  <c r="R1001" i="1"/>
  <c r="S1001" i="1"/>
  <c r="T1001" i="1"/>
  <c r="B1003" i="1"/>
  <c r="C1003" i="1"/>
  <c r="D1003" i="1"/>
  <c r="E1003" i="1"/>
  <c r="F1003" i="1"/>
  <c r="G1003" i="1"/>
  <c r="H1003" i="1"/>
  <c r="I1003" i="1"/>
  <c r="J1003" i="1"/>
  <c r="K1003" i="1"/>
  <c r="L1003" i="1"/>
  <c r="B2" i="1"/>
  <c r="C2" i="1"/>
  <c r="D2" i="1"/>
  <c r="E2" i="1"/>
  <c r="F2" i="1"/>
  <c r="G2" i="1"/>
  <c r="H2" i="1"/>
  <c r="I2" i="1"/>
  <c r="J2" i="1"/>
  <c r="K2" i="1"/>
  <c r="L2" i="1"/>
  <c r="M2" i="1"/>
  <c r="N2" i="1"/>
  <c r="O2" i="1"/>
  <c r="P2" i="1"/>
  <c r="Q2" i="1"/>
  <c r="R2" i="1"/>
  <c r="S2" i="1"/>
  <c r="T2" i="1"/>
  <c r="B3" i="1"/>
  <c r="C3" i="1"/>
  <c r="D3" i="1"/>
  <c r="E3" i="1"/>
  <c r="F3" i="1"/>
  <c r="G3" i="1"/>
  <c r="H3" i="1"/>
  <c r="I3" i="1"/>
  <c r="J3" i="1"/>
  <c r="K3" i="1"/>
  <c r="L3" i="1"/>
  <c r="M3" i="1"/>
  <c r="N3" i="1"/>
  <c r="O3" i="1"/>
  <c r="P3" i="1"/>
  <c r="Q3" i="1"/>
  <c r="R3" i="1"/>
  <c r="S3" i="1"/>
  <c r="T3" i="1"/>
  <c r="B5" i="1"/>
  <c r="C5" i="1"/>
  <c r="D5" i="1"/>
  <c r="E5" i="1"/>
  <c r="F5" i="1"/>
  <c r="G5" i="1"/>
  <c r="H5" i="1"/>
  <c r="I5" i="1"/>
  <c r="J5" i="1"/>
  <c r="K5" i="1"/>
  <c r="L5" i="1"/>
  <c r="M5" i="1"/>
  <c r="N5" i="1"/>
  <c r="O5" i="1"/>
  <c r="P5" i="1"/>
  <c r="Q5" i="1"/>
  <c r="R5" i="1"/>
  <c r="S5" i="1"/>
  <c r="T5" i="1"/>
  <c r="B6" i="1"/>
  <c r="C6" i="1"/>
  <c r="D6" i="1"/>
  <c r="E6" i="1"/>
  <c r="F6" i="1"/>
  <c r="G6" i="1"/>
  <c r="H6" i="1"/>
  <c r="I6" i="1"/>
  <c r="J6" i="1"/>
  <c r="K6" i="1"/>
  <c r="L6" i="1"/>
  <c r="M6" i="1"/>
  <c r="N6" i="1"/>
  <c r="O6" i="1"/>
  <c r="P6" i="1"/>
  <c r="Q6" i="1"/>
  <c r="R6" i="1"/>
  <c r="S6" i="1"/>
  <c r="T6" i="1"/>
  <c r="B7" i="1"/>
  <c r="C7" i="1"/>
  <c r="D7" i="1"/>
  <c r="E7" i="1"/>
  <c r="F7" i="1"/>
  <c r="G7" i="1"/>
  <c r="H7" i="1"/>
  <c r="I7" i="1"/>
  <c r="J7" i="1"/>
  <c r="K7" i="1"/>
  <c r="L7" i="1"/>
  <c r="M7" i="1"/>
  <c r="N7" i="1"/>
  <c r="O7" i="1"/>
  <c r="P7" i="1"/>
  <c r="Q7" i="1"/>
  <c r="R7" i="1"/>
  <c r="S7" i="1"/>
  <c r="T7" i="1"/>
  <c r="B8" i="1"/>
  <c r="C8" i="1"/>
  <c r="D8" i="1"/>
  <c r="E8" i="1"/>
  <c r="F8" i="1"/>
  <c r="G8" i="1"/>
  <c r="H8" i="1"/>
  <c r="I8" i="1"/>
  <c r="J8" i="1"/>
  <c r="K8" i="1"/>
  <c r="L8" i="1"/>
  <c r="M8" i="1"/>
  <c r="N8" i="1"/>
  <c r="O8" i="1"/>
  <c r="P8" i="1"/>
  <c r="Q8" i="1"/>
  <c r="R8" i="1"/>
  <c r="S8" i="1"/>
  <c r="T8" i="1"/>
  <c r="B9" i="1"/>
  <c r="C9" i="1"/>
  <c r="D9" i="1"/>
  <c r="E9" i="1"/>
  <c r="F9" i="1"/>
  <c r="G9" i="1"/>
  <c r="H9" i="1"/>
  <c r="I9" i="1"/>
  <c r="J9" i="1"/>
  <c r="K9" i="1"/>
  <c r="L9" i="1"/>
  <c r="M9" i="1"/>
  <c r="N9" i="1"/>
  <c r="O9" i="1"/>
  <c r="P9" i="1"/>
  <c r="Q9" i="1"/>
  <c r="R9" i="1"/>
  <c r="S9" i="1"/>
  <c r="T9" i="1"/>
  <c r="B10" i="1"/>
  <c r="C10" i="1"/>
  <c r="D10" i="1"/>
  <c r="E10" i="1"/>
  <c r="F10" i="1"/>
  <c r="G10" i="1"/>
  <c r="H10" i="1"/>
  <c r="I10" i="1"/>
  <c r="J10" i="1"/>
  <c r="K10" i="1"/>
  <c r="L10" i="1"/>
  <c r="M10" i="1"/>
  <c r="N10" i="1"/>
  <c r="O10" i="1"/>
  <c r="P10" i="1"/>
  <c r="Q10" i="1"/>
  <c r="R10" i="1"/>
  <c r="S10" i="1"/>
  <c r="T10" i="1"/>
  <c r="B11" i="1"/>
  <c r="C11" i="1"/>
  <c r="D11" i="1"/>
  <c r="E11" i="1"/>
  <c r="F11" i="1"/>
  <c r="G11" i="1"/>
  <c r="H11" i="1"/>
  <c r="I11" i="1"/>
  <c r="J11" i="1"/>
  <c r="K11" i="1"/>
  <c r="L11" i="1"/>
  <c r="M11" i="1"/>
  <c r="N11" i="1"/>
  <c r="O11" i="1"/>
  <c r="P11" i="1"/>
  <c r="Q11" i="1"/>
  <c r="R11" i="1"/>
  <c r="S11" i="1"/>
  <c r="T11" i="1"/>
  <c r="B12" i="1"/>
  <c r="C12" i="1"/>
  <c r="D12" i="1"/>
  <c r="E12" i="1"/>
  <c r="F12" i="1"/>
  <c r="G12" i="1"/>
  <c r="H12" i="1"/>
  <c r="I12" i="1"/>
  <c r="J12" i="1"/>
  <c r="K12" i="1"/>
  <c r="L12" i="1"/>
  <c r="M12" i="1"/>
  <c r="N12" i="1"/>
  <c r="O12" i="1"/>
  <c r="P12" i="1"/>
  <c r="Q12" i="1"/>
  <c r="R12" i="1"/>
  <c r="S12" i="1"/>
  <c r="T12" i="1"/>
  <c r="B13" i="1"/>
  <c r="C13" i="1"/>
  <c r="D13" i="1"/>
  <c r="E13" i="1"/>
  <c r="F13" i="1"/>
  <c r="G13" i="1"/>
  <c r="H13" i="1"/>
  <c r="I13" i="1"/>
  <c r="J13" i="1"/>
  <c r="K13" i="1"/>
  <c r="L13" i="1"/>
  <c r="M13" i="1"/>
  <c r="N13" i="1"/>
  <c r="O13" i="1"/>
  <c r="P13" i="1"/>
  <c r="Q13" i="1"/>
  <c r="R13" i="1"/>
  <c r="S13" i="1"/>
  <c r="T13" i="1"/>
  <c r="B14" i="1"/>
  <c r="C14" i="1"/>
  <c r="D14" i="1"/>
  <c r="E14" i="1"/>
  <c r="F14" i="1"/>
  <c r="G14" i="1"/>
  <c r="H14" i="1"/>
  <c r="I14" i="1"/>
  <c r="J14" i="1"/>
  <c r="K14" i="1"/>
  <c r="L14" i="1"/>
  <c r="M14" i="1"/>
  <c r="N14" i="1"/>
  <c r="O14" i="1"/>
  <c r="P14" i="1"/>
  <c r="Q14" i="1"/>
  <c r="R14" i="1"/>
  <c r="S14" i="1"/>
  <c r="T14" i="1"/>
  <c r="B16" i="1"/>
  <c r="C16" i="1"/>
  <c r="D16" i="1"/>
  <c r="E16" i="1"/>
  <c r="F16" i="1"/>
  <c r="G16" i="1"/>
  <c r="H16" i="1"/>
  <c r="I16" i="1"/>
  <c r="J16" i="1"/>
  <c r="K16" i="1"/>
  <c r="L16" i="1"/>
  <c r="M16" i="1"/>
  <c r="N16" i="1"/>
  <c r="O16" i="1"/>
  <c r="P16" i="1"/>
  <c r="Q16" i="1"/>
  <c r="R16" i="1"/>
  <c r="S16" i="1"/>
  <c r="T16" i="1"/>
  <c r="B17" i="1"/>
  <c r="C17" i="1"/>
  <c r="D17" i="1"/>
  <c r="E17" i="1"/>
  <c r="F17" i="1"/>
  <c r="G17" i="1"/>
  <c r="H17" i="1"/>
  <c r="I17" i="1"/>
  <c r="J17" i="1"/>
  <c r="K17" i="1"/>
  <c r="L17" i="1"/>
  <c r="M17" i="1"/>
  <c r="N17" i="1"/>
  <c r="O17" i="1"/>
  <c r="P17" i="1"/>
  <c r="Q17" i="1"/>
  <c r="R17" i="1"/>
  <c r="S17" i="1"/>
  <c r="T17" i="1"/>
  <c r="B18" i="1"/>
  <c r="C18" i="1"/>
  <c r="D18" i="1"/>
  <c r="E18" i="1"/>
  <c r="F18" i="1"/>
  <c r="G18" i="1"/>
  <c r="H18" i="1"/>
  <c r="I18" i="1"/>
  <c r="J18" i="1"/>
  <c r="K18" i="1"/>
  <c r="L18" i="1"/>
  <c r="M18" i="1"/>
  <c r="N18" i="1"/>
  <c r="O18" i="1"/>
  <c r="P18" i="1"/>
  <c r="Q18" i="1"/>
  <c r="R18" i="1"/>
  <c r="S18" i="1"/>
  <c r="T18" i="1"/>
  <c r="B20" i="1"/>
  <c r="C20" i="1"/>
  <c r="D20" i="1"/>
  <c r="E20" i="1"/>
  <c r="F20" i="1"/>
  <c r="G20" i="1"/>
  <c r="H20" i="1"/>
  <c r="I20" i="1"/>
  <c r="J20" i="1"/>
  <c r="K20" i="1"/>
  <c r="L20" i="1"/>
  <c r="M20" i="1"/>
  <c r="N20" i="1"/>
  <c r="O20" i="1"/>
  <c r="P20" i="1"/>
  <c r="Q20" i="1"/>
  <c r="R20" i="1"/>
  <c r="S20" i="1"/>
  <c r="T20" i="1"/>
  <c r="B21" i="1"/>
  <c r="C21" i="1"/>
  <c r="D21" i="1"/>
  <c r="E21" i="1"/>
  <c r="F21" i="1"/>
  <c r="G21" i="1"/>
  <c r="H21" i="1"/>
  <c r="I21" i="1"/>
  <c r="J21" i="1"/>
  <c r="K21" i="1"/>
  <c r="L21" i="1"/>
  <c r="M21" i="1"/>
  <c r="N21" i="1"/>
  <c r="O21" i="1"/>
  <c r="P21" i="1"/>
  <c r="Q21" i="1"/>
  <c r="R21" i="1"/>
  <c r="S21" i="1"/>
  <c r="T21" i="1"/>
  <c r="B22" i="1"/>
  <c r="C22" i="1"/>
  <c r="D22" i="1"/>
  <c r="E22" i="1"/>
  <c r="F22" i="1"/>
  <c r="G22" i="1"/>
  <c r="H22" i="1"/>
  <c r="I22" i="1"/>
  <c r="J22" i="1"/>
  <c r="K22" i="1"/>
  <c r="L22" i="1"/>
  <c r="M22" i="1"/>
  <c r="N22" i="1"/>
  <c r="O22" i="1"/>
  <c r="P22" i="1"/>
  <c r="Q22" i="1"/>
  <c r="R22" i="1"/>
  <c r="S22" i="1"/>
  <c r="T22" i="1"/>
  <c r="B24" i="1"/>
  <c r="C24" i="1"/>
  <c r="D24" i="1"/>
  <c r="E24" i="1"/>
  <c r="F24" i="1"/>
  <c r="G24" i="1"/>
  <c r="H24" i="1"/>
  <c r="I24" i="1"/>
  <c r="J24" i="1"/>
  <c r="K24" i="1"/>
  <c r="L24" i="1"/>
  <c r="M24" i="1"/>
  <c r="N24" i="1"/>
  <c r="O24" i="1"/>
  <c r="P24" i="1"/>
  <c r="Q24" i="1"/>
  <c r="R24" i="1"/>
  <c r="S24" i="1"/>
  <c r="T24" i="1"/>
  <c r="B25" i="1"/>
  <c r="C25" i="1"/>
  <c r="D25" i="1"/>
  <c r="E25" i="1"/>
  <c r="F25" i="1"/>
  <c r="G25" i="1"/>
  <c r="H25" i="1"/>
  <c r="I25" i="1"/>
  <c r="J25" i="1"/>
  <c r="K25" i="1"/>
  <c r="L25" i="1"/>
  <c r="M25" i="1"/>
  <c r="N25" i="1"/>
  <c r="O25" i="1"/>
  <c r="P25" i="1"/>
  <c r="Q25" i="1"/>
  <c r="R25" i="1"/>
  <c r="S25" i="1"/>
  <c r="T25" i="1"/>
  <c r="B26" i="1"/>
  <c r="C26" i="1"/>
  <c r="D26" i="1"/>
  <c r="E26" i="1"/>
  <c r="F26" i="1"/>
  <c r="G26" i="1"/>
  <c r="H26" i="1"/>
  <c r="I26" i="1"/>
  <c r="J26" i="1"/>
  <c r="K26" i="1"/>
  <c r="L26" i="1"/>
  <c r="M26" i="1"/>
  <c r="N26" i="1"/>
  <c r="O26" i="1"/>
  <c r="P26" i="1"/>
  <c r="Q26" i="1"/>
  <c r="R26" i="1"/>
  <c r="S26" i="1"/>
  <c r="T26" i="1"/>
  <c r="B27" i="1"/>
  <c r="C27" i="1"/>
  <c r="D27" i="1"/>
  <c r="E27" i="1"/>
  <c r="F27" i="1"/>
  <c r="G27" i="1"/>
  <c r="H27" i="1"/>
  <c r="I27" i="1"/>
  <c r="J27" i="1"/>
  <c r="K27" i="1"/>
  <c r="L27" i="1"/>
  <c r="M27" i="1"/>
  <c r="N27" i="1"/>
  <c r="O27" i="1"/>
  <c r="P27" i="1"/>
  <c r="Q27" i="1"/>
  <c r="R27" i="1"/>
  <c r="S27" i="1"/>
  <c r="T27" i="1"/>
  <c r="B29" i="1"/>
  <c r="C29" i="1"/>
  <c r="D29" i="1"/>
  <c r="E29" i="1"/>
  <c r="F29" i="1"/>
  <c r="G29" i="1"/>
  <c r="H29" i="1"/>
  <c r="I29" i="1"/>
  <c r="J29" i="1"/>
  <c r="K29" i="1"/>
  <c r="L29" i="1"/>
  <c r="M29" i="1"/>
  <c r="N29" i="1"/>
  <c r="O29" i="1"/>
  <c r="P29" i="1"/>
  <c r="Q29" i="1"/>
  <c r="R29" i="1"/>
  <c r="S29" i="1"/>
  <c r="T29" i="1"/>
  <c r="B30" i="1"/>
  <c r="C30" i="1"/>
  <c r="D30" i="1"/>
  <c r="E30" i="1"/>
  <c r="F30" i="1"/>
  <c r="G30" i="1"/>
  <c r="H30" i="1"/>
  <c r="I30" i="1"/>
  <c r="J30" i="1"/>
  <c r="K30" i="1"/>
  <c r="L30" i="1"/>
  <c r="M30" i="1"/>
  <c r="N30" i="1"/>
  <c r="O30" i="1"/>
  <c r="P30" i="1"/>
  <c r="Q30" i="1"/>
  <c r="R30" i="1"/>
  <c r="S30" i="1"/>
  <c r="T30" i="1"/>
  <c r="B32" i="1"/>
  <c r="C32" i="1"/>
  <c r="D32" i="1"/>
  <c r="E32" i="1"/>
  <c r="F32" i="1"/>
  <c r="G32" i="1"/>
  <c r="H32" i="1"/>
  <c r="I32" i="1"/>
  <c r="J32" i="1"/>
  <c r="K32" i="1"/>
  <c r="L32" i="1"/>
  <c r="M32" i="1"/>
  <c r="N32" i="1"/>
  <c r="O32" i="1"/>
  <c r="P32" i="1"/>
  <c r="Q32" i="1"/>
  <c r="R32" i="1"/>
  <c r="S32" i="1"/>
  <c r="T32" i="1"/>
  <c r="B33" i="1"/>
  <c r="C33" i="1"/>
  <c r="D33" i="1"/>
  <c r="E33" i="1"/>
  <c r="F33" i="1"/>
  <c r="G33" i="1"/>
  <c r="H33" i="1"/>
  <c r="I33" i="1"/>
  <c r="J33" i="1"/>
  <c r="K33" i="1"/>
  <c r="L33" i="1"/>
  <c r="M33" i="1"/>
  <c r="N33" i="1"/>
  <c r="O33" i="1"/>
  <c r="P33" i="1"/>
  <c r="Q33" i="1"/>
  <c r="R33" i="1"/>
  <c r="S33" i="1"/>
  <c r="T33" i="1"/>
  <c r="B34" i="1"/>
  <c r="C34" i="1"/>
  <c r="D34" i="1"/>
  <c r="E34" i="1"/>
  <c r="F34" i="1"/>
  <c r="G34" i="1"/>
  <c r="H34" i="1"/>
  <c r="I34" i="1"/>
  <c r="J34" i="1"/>
  <c r="K34" i="1"/>
  <c r="L34" i="1"/>
  <c r="M34" i="1"/>
  <c r="N34" i="1"/>
  <c r="O34" i="1"/>
  <c r="P34" i="1"/>
  <c r="Q34" i="1"/>
  <c r="R34" i="1"/>
  <c r="S34" i="1"/>
  <c r="T34" i="1"/>
  <c r="B35" i="1"/>
  <c r="C35" i="1"/>
  <c r="D35" i="1"/>
  <c r="E35" i="1"/>
  <c r="F35" i="1"/>
  <c r="G35" i="1"/>
  <c r="H35" i="1"/>
  <c r="I35" i="1"/>
  <c r="J35" i="1"/>
  <c r="K35" i="1"/>
  <c r="L35" i="1"/>
  <c r="M35" i="1"/>
  <c r="N35" i="1"/>
  <c r="O35" i="1"/>
  <c r="P35" i="1"/>
  <c r="Q35" i="1"/>
  <c r="R35" i="1"/>
  <c r="S35" i="1"/>
  <c r="T35" i="1"/>
  <c r="B36" i="1"/>
  <c r="C36" i="1"/>
  <c r="D36" i="1"/>
  <c r="E36" i="1"/>
  <c r="F36" i="1"/>
  <c r="G36" i="1"/>
  <c r="H36" i="1"/>
  <c r="I36" i="1"/>
  <c r="J36" i="1"/>
  <c r="K36" i="1"/>
  <c r="L36" i="1"/>
  <c r="M36" i="1"/>
  <c r="N36" i="1"/>
  <c r="O36" i="1"/>
  <c r="P36" i="1"/>
  <c r="Q36" i="1"/>
  <c r="R36" i="1"/>
  <c r="S36" i="1"/>
  <c r="T36" i="1"/>
  <c r="B37" i="1"/>
  <c r="C37" i="1"/>
  <c r="D37" i="1"/>
  <c r="E37" i="1"/>
  <c r="F37" i="1"/>
  <c r="G37" i="1"/>
  <c r="H37" i="1"/>
  <c r="I37" i="1"/>
  <c r="J37" i="1"/>
  <c r="K37" i="1"/>
  <c r="L37" i="1"/>
  <c r="M37" i="1"/>
  <c r="N37" i="1"/>
  <c r="O37" i="1"/>
  <c r="P37" i="1"/>
  <c r="Q37" i="1"/>
  <c r="R37" i="1"/>
  <c r="S37" i="1"/>
  <c r="T37" i="1"/>
  <c r="B38" i="1"/>
  <c r="C38" i="1"/>
  <c r="D38" i="1"/>
  <c r="E38" i="1"/>
  <c r="F38" i="1"/>
  <c r="G38" i="1"/>
  <c r="H38" i="1"/>
  <c r="I38" i="1"/>
  <c r="J38" i="1"/>
  <c r="K38" i="1"/>
  <c r="L38" i="1"/>
  <c r="M38" i="1"/>
  <c r="N38" i="1"/>
  <c r="O38" i="1"/>
  <c r="P38" i="1"/>
  <c r="Q38" i="1"/>
  <c r="R38" i="1"/>
  <c r="S38" i="1"/>
  <c r="T38" i="1"/>
  <c r="B39" i="1"/>
  <c r="C39" i="1"/>
  <c r="D39" i="1"/>
  <c r="E39" i="1"/>
  <c r="F39" i="1"/>
  <c r="G39" i="1"/>
  <c r="H39" i="1"/>
  <c r="I39" i="1"/>
  <c r="J39" i="1"/>
  <c r="K39" i="1"/>
  <c r="L39" i="1"/>
  <c r="M39" i="1"/>
  <c r="N39" i="1"/>
  <c r="O39" i="1"/>
  <c r="P39" i="1"/>
  <c r="Q39" i="1"/>
  <c r="R39" i="1"/>
  <c r="S39" i="1"/>
  <c r="T39" i="1"/>
  <c r="B41" i="1"/>
  <c r="C41" i="1"/>
  <c r="D41" i="1"/>
  <c r="E41" i="1"/>
  <c r="F41" i="1"/>
  <c r="G41" i="1"/>
  <c r="H41" i="1"/>
  <c r="I41" i="1"/>
  <c r="J41" i="1"/>
  <c r="K41" i="1"/>
  <c r="L41" i="1"/>
  <c r="M41" i="1"/>
  <c r="N41" i="1"/>
  <c r="O41" i="1"/>
  <c r="P41" i="1"/>
  <c r="Q41" i="1"/>
  <c r="R41" i="1"/>
  <c r="S41" i="1"/>
  <c r="T41" i="1"/>
  <c r="B42" i="1"/>
  <c r="C42" i="1"/>
  <c r="D42" i="1"/>
  <c r="E42" i="1"/>
  <c r="F42" i="1"/>
  <c r="G42" i="1"/>
  <c r="H42" i="1"/>
  <c r="I42" i="1"/>
  <c r="J42" i="1"/>
  <c r="K42" i="1"/>
  <c r="L42" i="1"/>
  <c r="M42" i="1"/>
  <c r="N42" i="1"/>
  <c r="O42" i="1"/>
  <c r="P42" i="1"/>
  <c r="Q42" i="1"/>
  <c r="R42" i="1"/>
  <c r="S42" i="1"/>
  <c r="T42" i="1"/>
  <c r="B43" i="1"/>
  <c r="C43" i="1"/>
  <c r="D43" i="1"/>
  <c r="E43" i="1"/>
  <c r="F43" i="1"/>
  <c r="G43" i="1"/>
  <c r="H43" i="1"/>
  <c r="I43" i="1"/>
  <c r="J43" i="1"/>
  <c r="K43" i="1"/>
  <c r="L43" i="1"/>
  <c r="M43" i="1"/>
  <c r="N43" i="1"/>
  <c r="O43" i="1"/>
  <c r="P43" i="1"/>
  <c r="Q43" i="1"/>
  <c r="R43" i="1"/>
  <c r="S43" i="1"/>
  <c r="T43" i="1"/>
  <c r="B44" i="1"/>
  <c r="C44" i="1"/>
  <c r="D44" i="1"/>
  <c r="E44" i="1"/>
  <c r="F44" i="1"/>
  <c r="G44" i="1"/>
  <c r="H44" i="1"/>
  <c r="I44" i="1"/>
  <c r="J44" i="1"/>
  <c r="K44" i="1"/>
  <c r="L44" i="1"/>
  <c r="M44" i="1"/>
  <c r="N44" i="1"/>
  <c r="O44" i="1"/>
  <c r="P44" i="1"/>
  <c r="Q44" i="1"/>
  <c r="R44" i="1"/>
  <c r="S44" i="1"/>
  <c r="T44" i="1"/>
  <c r="B45" i="1"/>
  <c r="C45" i="1"/>
  <c r="D45" i="1"/>
  <c r="E45" i="1"/>
  <c r="F45" i="1"/>
  <c r="G45" i="1"/>
  <c r="H45" i="1"/>
  <c r="I45" i="1"/>
  <c r="J45" i="1"/>
  <c r="K45" i="1"/>
  <c r="L45" i="1"/>
  <c r="M45" i="1"/>
  <c r="N45" i="1"/>
  <c r="O45" i="1"/>
  <c r="P45" i="1"/>
  <c r="Q45" i="1"/>
  <c r="R45" i="1"/>
  <c r="S45" i="1"/>
  <c r="T45" i="1"/>
  <c r="B46" i="1"/>
  <c r="C46" i="1"/>
  <c r="D46" i="1"/>
  <c r="E46" i="1"/>
  <c r="F46" i="1"/>
  <c r="G46" i="1"/>
  <c r="H46" i="1"/>
  <c r="I46" i="1"/>
  <c r="J46" i="1"/>
  <c r="K46" i="1"/>
  <c r="L46" i="1"/>
  <c r="M46" i="1"/>
  <c r="N46" i="1"/>
  <c r="O46" i="1"/>
  <c r="P46" i="1"/>
  <c r="Q46" i="1"/>
  <c r="R46" i="1"/>
  <c r="S46" i="1"/>
  <c r="T46" i="1"/>
  <c r="B47" i="1"/>
  <c r="C47" i="1"/>
  <c r="D47" i="1"/>
  <c r="E47" i="1"/>
  <c r="F47" i="1"/>
  <c r="G47" i="1"/>
  <c r="H47" i="1"/>
  <c r="I47" i="1"/>
  <c r="J47" i="1"/>
  <c r="K47" i="1"/>
  <c r="L47" i="1"/>
  <c r="M47" i="1"/>
  <c r="N47" i="1"/>
  <c r="O47" i="1"/>
  <c r="P47" i="1"/>
  <c r="Q47" i="1"/>
  <c r="R47" i="1"/>
  <c r="S47" i="1"/>
  <c r="T47" i="1"/>
  <c r="B48" i="1"/>
  <c r="C48" i="1"/>
  <c r="D48" i="1"/>
  <c r="E48" i="1"/>
  <c r="F48" i="1"/>
  <c r="G48" i="1"/>
  <c r="H48" i="1"/>
  <c r="I48" i="1"/>
  <c r="J48" i="1"/>
  <c r="K48" i="1"/>
  <c r="L48" i="1"/>
  <c r="M48" i="1"/>
  <c r="N48" i="1"/>
  <c r="O48" i="1"/>
  <c r="P48" i="1"/>
  <c r="Q48" i="1"/>
  <c r="R48" i="1"/>
  <c r="S48" i="1"/>
  <c r="T48" i="1"/>
  <c r="B51" i="1"/>
  <c r="C51" i="1"/>
  <c r="D51" i="1"/>
  <c r="E51" i="1"/>
  <c r="F51" i="1"/>
  <c r="G51" i="1"/>
  <c r="H51" i="1"/>
  <c r="I51" i="1"/>
  <c r="J51" i="1"/>
  <c r="K51" i="1"/>
  <c r="L51" i="1"/>
  <c r="M51" i="1"/>
  <c r="N51" i="1"/>
  <c r="O51" i="1"/>
  <c r="P51" i="1"/>
  <c r="Q51" i="1"/>
  <c r="R51" i="1"/>
  <c r="S51" i="1"/>
  <c r="T51" i="1"/>
  <c r="B52" i="1"/>
  <c r="C52" i="1"/>
  <c r="D52" i="1"/>
  <c r="E52" i="1"/>
  <c r="F52" i="1"/>
  <c r="G52" i="1"/>
  <c r="H52" i="1"/>
  <c r="I52" i="1"/>
  <c r="J52" i="1"/>
  <c r="K52" i="1"/>
  <c r="L52" i="1"/>
  <c r="M52" i="1"/>
  <c r="N52" i="1"/>
  <c r="O52" i="1"/>
  <c r="P52" i="1"/>
  <c r="Q52" i="1"/>
  <c r="R52" i="1"/>
  <c r="S52" i="1"/>
  <c r="T52" i="1"/>
  <c r="B53" i="1"/>
  <c r="C53" i="1"/>
  <c r="D53" i="1"/>
  <c r="E53" i="1"/>
  <c r="F53" i="1"/>
  <c r="G53" i="1"/>
  <c r="H53" i="1"/>
  <c r="I53" i="1"/>
  <c r="J53" i="1"/>
  <c r="K53" i="1"/>
  <c r="L53" i="1"/>
  <c r="M53" i="1"/>
  <c r="N53" i="1"/>
  <c r="O53" i="1"/>
  <c r="P53" i="1"/>
  <c r="Q53" i="1"/>
  <c r="R53" i="1"/>
  <c r="S53" i="1"/>
  <c r="T53" i="1"/>
  <c r="B54" i="1"/>
  <c r="C54" i="1"/>
  <c r="D54" i="1"/>
  <c r="E54" i="1"/>
  <c r="F54" i="1"/>
  <c r="G54" i="1"/>
  <c r="H54" i="1"/>
  <c r="I54" i="1"/>
  <c r="J54" i="1"/>
  <c r="K54" i="1"/>
  <c r="L54" i="1"/>
  <c r="M54" i="1"/>
  <c r="N54" i="1"/>
  <c r="O54" i="1"/>
  <c r="P54" i="1"/>
  <c r="Q54" i="1"/>
  <c r="R54" i="1"/>
  <c r="S54" i="1"/>
  <c r="T54" i="1"/>
  <c r="B55" i="1"/>
  <c r="C55" i="1"/>
  <c r="D55" i="1"/>
  <c r="E55" i="1"/>
  <c r="F55" i="1"/>
  <c r="G55" i="1"/>
  <c r="H55" i="1"/>
  <c r="I55" i="1"/>
  <c r="J55" i="1"/>
  <c r="K55" i="1"/>
  <c r="L55" i="1"/>
  <c r="M55" i="1"/>
  <c r="N55" i="1"/>
  <c r="O55" i="1"/>
  <c r="P55" i="1"/>
  <c r="Q55" i="1"/>
  <c r="R55" i="1"/>
  <c r="S55" i="1"/>
  <c r="T55" i="1"/>
  <c r="B56" i="1"/>
  <c r="C56" i="1"/>
  <c r="D56" i="1"/>
  <c r="E56" i="1"/>
  <c r="F56" i="1"/>
  <c r="G56" i="1"/>
  <c r="H56" i="1"/>
  <c r="I56" i="1"/>
  <c r="J56" i="1"/>
  <c r="K56" i="1"/>
  <c r="L56" i="1"/>
  <c r="M56" i="1"/>
  <c r="N56" i="1"/>
  <c r="O56" i="1"/>
  <c r="P56" i="1"/>
  <c r="Q56" i="1"/>
  <c r="R56" i="1"/>
  <c r="S56" i="1"/>
  <c r="T56" i="1"/>
  <c r="B57" i="1"/>
  <c r="C57" i="1"/>
  <c r="D57" i="1"/>
  <c r="E57" i="1"/>
  <c r="F57" i="1"/>
  <c r="G57" i="1"/>
  <c r="H57" i="1"/>
  <c r="I57" i="1"/>
  <c r="J57" i="1"/>
  <c r="K57" i="1"/>
  <c r="L57" i="1"/>
  <c r="M57" i="1"/>
  <c r="N57" i="1"/>
  <c r="O57" i="1"/>
  <c r="P57" i="1"/>
  <c r="Q57" i="1"/>
  <c r="R57" i="1"/>
  <c r="S57" i="1"/>
  <c r="T57" i="1"/>
  <c r="B58" i="1"/>
  <c r="C58" i="1"/>
  <c r="D58" i="1"/>
  <c r="E58" i="1"/>
  <c r="F58" i="1"/>
  <c r="G58" i="1"/>
  <c r="H58" i="1"/>
  <c r="I58" i="1"/>
  <c r="J58" i="1"/>
  <c r="K58" i="1"/>
  <c r="L58" i="1"/>
  <c r="M58" i="1"/>
  <c r="N58" i="1"/>
  <c r="O58" i="1"/>
  <c r="P58" i="1"/>
  <c r="Q58" i="1"/>
  <c r="R58" i="1"/>
  <c r="S58" i="1"/>
  <c r="T58" i="1"/>
  <c r="B60" i="1"/>
  <c r="C60" i="1"/>
  <c r="D60" i="1"/>
  <c r="E60" i="1"/>
  <c r="F60" i="1"/>
  <c r="G60" i="1"/>
  <c r="H60" i="1"/>
  <c r="I60" i="1"/>
  <c r="J60" i="1"/>
  <c r="K60" i="1"/>
  <c r="L60" i="1"/>
  <c r="M60" i="1"/>
  <c r="N60" i="1"/>
  <c r="O60" i="1"/>
  <c r="P60" i="1"/>
  <c r="Q60" i="1"/>
  <c r="R60" i="1"/>
  <c r="S60" i="1"/>
  <c r="T60" i="1"/>
  <c r="B62" i="1"/>
  <c r="C62" i="1"/>
  <c r="D62" i="1"/>
  <c r="E62" i="1"/>
  <c r="F62" i="1"/>
  <c r="G62" i="1"/>
  <c r="H62" i="1"/>
  <c r="I62" i="1"/>
  <c r="J62" i="1"/>
  <c r="K62" i="1"/>
  <c r="L62" i="1"/>
  <c r="M62" i="1"/>
  <c r="N62" i="1"/>
  <c r="O62" i="1"/>
  <c r="P62" i="1"/>
  <c r="Q62" i="1"/>
  <c r="R62" i="1"/>
  <c r="S62" i="1"/>
  <c r="T62" i="1"/>
  <c r="B63" i="1"/>
  <c r="C63" i="1"/>
  <c r="D63" i="1"/>
  <c r="E63" i="1"/>
  <c r="F63" i="1"/>
  <c r="G63" i="1"/>
  <c r="H63" i="1"/>
  <c r="I63" i="1"/>
  <c r="J63" i="1"/>
  <c r="K63" i="1"/>
  <c r="L63" i="1"/>
  <c r="M63" i="1"/>
  <c r="N63" i="1"/>
  <c r="O63" i="1"/>
  <c r="P63" i="1"/>
  <c r="Q63" i="1"/>
  <c r="R63" i="1"/>
  <c r="S63" i="1"/>
  <c r="T63" i="1"/>
  <c r="B64" i="1"/>
  <c r="C64" i="1"/>
  <c r="D64" i="1"/>
  <c r="E64" i="1"/>
  <c r="F64" i="1"/>
  <c r="G64" i="1"/>
  <c r="H64" i="1"/>
  <c r="I64" i="1"/>
  <c r="J64" i="1"/>
  <c r="K64" i="1"/>
  <c r="L64" i="1"/>
  <c r="M64" i="1"/>
  <c r="N64" i="1"/>
  <c r="O64" i="1"/>
  <c r="P64" i="1"/>
  <c r="Q64" i="1"/>
  <c r="R64" i="1"/>
  <c r="S64" i="1"/>
  <c r="T64" i="1"/>
  <c r="B65" i="1"/>
  <c r="C65" i="1"/>
  <c r="D65" i="1"/>
  <c r="E65" i="1"/>
  <c r="F65" i="1"/>
  <c r="G65" i="1"/>
  <c r="H65" i="1"/>
  <c r="I65" i="1"/>
  <c r="J65" i="1"/>
  <c r="K65" i="1"/>
  <c r="L65" i="1"/>
  <c r="M65" i="1"/>
  <c r="N65" i="1"/>
  <c r="O65" i="1"/>
  <c r="P65" i="1"/>
  <c r="Q65" i="1"/>
  <c r="R65" i="1"/>
  <c r="S65" i="1"/>
  <c r="T65" i="1"/>
  <c r="B66" i="1"/>
  <c r="C66" i="1"/>
  <c r="D66" i="1"/>
  <c r="E66" i="1"/>
  <c r="F66" i="1"/>
  <c r="G66" i="1"/>
  <c r="H66" i="1"/>
  <c r="I66" i="1"/>
  <c r="J66" i="1"/>
  <c r="K66" i="1"/>
  <c r="L66" i="1"/>
  <c r="M66" i="1"/>
  <c r="N66" i="1"/>
  <c r="O66" i="1"/>
  <c r="P66" i="1"/>
  <c r="Q66" i="1"/>
  <c r="R66" i="1"/>
  <c r="S66" i="1"/>
  <c r="T66" i="1"/>
  <c r="B67" i="1"/>
  <c r="C67" i="1"/>
  <c r="D67" i="1"/>
  <c r="E67" i="1"/>
  <c r="F67" i="1"/>
  <c r="G67" i="1"/>
  <c r="H67" i="1"/>
  <c r="I67" i="1"/>
  <c r="J67" i="1"/>
  <c r="K67" i="1"/>
  <c r="L67" i="1"/>
  <c r="M67" i="1"/>
  <c r="N67" i="1"/>
  <c r="O67" i="1"/>
  <c r="P67" i="1"/>
  <c r="Q67" i="1"/>
  <c r="R67" i="1"/>
  <c r="S67" i="1"/>
  <c r="T67" i="1"/>
  <c r="B68" i="1"/>
  <c r="C68" i="1"/>
  <c r="D68" i="1"/>
  <c r="E68" i="1"/>
  <c r="F68" i="1"/>
  <c r="G68" i="1"/>
  <c r="H68" i="1"/>
  <c r="I68" i="1"/>
  <c r="J68" i="1"/>
  <c r="K68" i="1"/>
  <c r="L68" i="1"/>
  <c r="M68" i="1"/>
  <c r="N68" i="1"/>
  <c r="O68" i="1"/>
  <c r="P68" i="1"/>
  <c r="Q68" i="1"/>
  <c r="R68" i="1"/>
  <c r="S68" i="1"/>
  <c r="T68" i="1"/>
  <c r="B69" i="1"/>
  <c r="C69" i="1"/>
  <c r="D69" i="1"/>
  <c r="E69" i="1"/>
  <c r="F69" i="1"/>
  <c r="G69" i="1"/>
  <c r="H69" i="1"/>
  <c r="I69" i="1"/>
  <c r="J69" i="1"/>
  <c r="K69" i="1"/>
  <c r="L69" i="1"/>
  <c r="M69" i="1"/>
  <c r="N69" i="1"/>
  <c r="O69" i="1"/>
  <c r="P69" i="1"/>
  <c r="Q69" i="1"/>
  <c r="R69" i="1"/>
  <c r="S69" i="1"/>
  <c r="T69" i="1"/>
  <c r="B71" i="1"/>
  <c r="C71" i="1"/>
  <c r="D71" i="1"/>
  <c r="E71" i="1"/>
  <c r="F71" i="1"/>
  <c r="G71" i="1"/>
  <c r="H71" i="1"/>
  <c r="I71" i="1"/>
  <c r="J71" i="1"/>
  <c r="K71" i="1"/>
  <c r="L71" i="1"/>
  <c r="M71" i="1"/>
  <c r="N71" i="1"/>
  <c r="O71" i="1"/>
  <c r="P71" i="1"/>
  <c r="Q71" i="1"/>
  <c r="R71" i="1"/>
  <c r="S71" i="1"/>
  <c r="T71" i="1"/>
  <c r="B72" i="1"/>
  <c r="C72" i="1"/>
  <c r="D72" i="1"/>
  <c r="E72" i="1"/>
  <c r="F72" i="1"/>
  <c r="G72" i="1"/>
  <c r="H72" i="1"/>
  <c r="I72" i="1"/>
  <c r="J72" i="1"/>
  <c r="K72" i="1"/>
  <c r="L72" i="1"/>
  <c r="M72" i="1"/>
  <c r="N72" i="1"/>
  <c r="O72" i="1"/>
  <c r="P72" i="1"/>
  <c r="Q72" i="1"/>
  <c r="R72" i="1"/>
  <c r="S72" i="1"/>
  <c r="T72" i="1"/>
  <c r="B74" i="1"/>
  <c r="C74" i="1"/>
  <c r="D74" i="1"/>
  <c r="E74" i="1"/>
  <c r="F74" i="1"/>
  <c r="G74" i="1"/>
  <c r="H74" i="1"/>
  <c r="I74" i="1"/>
  <c r="J74" i="1"/>
  <c r="K74" i="1"/>
  <c r="L74" i="1"/>
  <c r="M74" i="1"/>
  <c r="N74" i="1"/>
  <c r="O74" i="1"/>
  <c r="P74" i="1"/>
  <c r="Q74" i="1"/>
  <c r="R74" i="1"/>
  <c r="S74" i="1"/>
  <c r="T74" i="1"/>
  <c r="B75" i="1"/>
  <c r="C75" i="1"/>
  <c r="D75" i="1"/>
  <c r="E75" i="1"/>
  <c r="F75" i="1"/>
  <c r="G75" i="1"/>
  <c r="H75" i="1"/>
  <c r="I75" i="1"/>
  <c r="J75" i="1"/>
  <c r="K75" i="1"/>
  <c r="L75" i="1"/>
  <c r="M75" i="1"/>
  <c r="N75" i="1"/>
  <c r="O75" i="1"/>
  <c r="P75" i="1"/>
  <c r="Q75" i="1"/>
  <c r="R75" i="1"/>
  <c r="S75" i="1"/>
  <c r="T75" i="1"/>
  <c r="B76" i="1"/>
  <c r="C76" i="1"/>
  <c r="D76" i="1"/>
  <c r="E76" i="1"/>
  <c r="F76" i="1"/>
  <c r="G76" i="1"/>
  <c r="H76" i="1"/>
  <c r="I76" i="1"/>
  <c r="J76" i="1"/>
  <c r="K76" i="1"/>
  <c r="L76" i="1"/>
  <c r="M76" i="1"/>
  <c r="N76" i="1"/>
  <c r="O76" i="1"/>
  <c r="P76" i="1"/>
  <c r="Q76" i="1"/>
  <c r="R76" i="1"/>
  <c r="S76" i="1"/>
  <c r="T76" i="1"/>
  <c r="B77" i="1"/>
  <c r="C77" i="1"/>
  <c r="D77" i="1"/>
  <c r="E77" i="1"/>
  <c r="F77" i="1"/>
  <c r="G77" i="1"/>
  <c r="H77" i="1"/>
  <c r="I77" i="1"/>
  <c r="J77" i="1"/>
  <c r="K77" i="1"/>
  <c r="L77" i="1"/>
  <c r="M77" i="1"/>
  <c r="N77" i="1"/>
  <c r="O77" i="1"/>
  <c r="P77" i="1"/>
  <c r="Q77" i="1"/>
  <c r="R77" i="1"/>
  <c r="S77" i="1"/>
  <c r="T77" i="1"/>
  <c r="B78" i="1"/>
  <c r="C78" i="1"/>
  <c r="D78" i="1"/>
  <c r="E78" i="1"/>
  <c r="F78" i="1"/>
  <c r="G78" i="1"/>
  <c r="H78" i="1"/>
  <c r="I78" i="1"/>
  <c r="J78" i="1"/>
  <c r="K78" i="1"/>
  <c r="L78" i="1"/>
  <c r="M78" i="1"/>
  <c r="N78" i="1"/>
  <c r="O78" i="1"/>
  <c r="P78" i="1"/>
  <c r="Q78" i="1"/>
  <c r="R78" i="1"/>
  <c r="S78" i="1"/>
  <c r="T78" i="1"/>
  <c r="B80" i="1"/>
  <c r="C80" i="1"/>
  <c r="D80" i="1"/>
  <c r="E80" i="1"/>
  <c r="F80" i="1"/>
  <c r="G80" i="1"/>
  <c r="H80" i="1"/>
  <c r="I80" i="1"/>
  <c r="J80" i="1"/>
  <c r="K80" i="1"/>
  <c r="L80" i="1"/>
  <c r="M80" i="1"/>
  <c r="N80" i="1"/>
  <c r="O80" i="1"/>
  <c r="P80" i="1"/>
  <c r="Q80" i="1"/>
  <c r="R80" i="1"/>
  <c r="S80" i="1"/>
  <c r="T80" i="1"/>
  <c r="B81" i="1"/>
  <c r="C81" i="1"/>
  <c r="D81" i="1"/>
  <c r="E81" i="1"/>
  <c r="F81" i="1"/>
  <c r="G81" i="1"/>
  <c r="H81" i="1"/>
  <c r="I81" i="1"/>
  <c r="J81" i="1"/>
  <c r="K81" i="1"/>
  <c r="L81" i="1"/>
  <c r="M81" i="1"/>
  <c r="N81" i="1"/>
  <c r="O81" i="1"/>
  <c r="P81" i="1"/>
  <c r="Q81" i="1"/>
  <c r="R81" i="1"/>
  <c r="S81" i="1"/>
  <c r="T81" i="1"/>
  <c r="B82" i="1"/>
  <c r="C82" i="1"/>
  <c r="D82" i="1"/>
  <c r="E82" i="1"/>
  <c r="F82" i="1"/>
  <c r="G82" i="1"/>
  <c r="H82" i="1"/>
  <c r="I82" i="1"/>
  <c r="J82" i="1"/>
  <c r="K82" i="1"/>
  <c r="L82" i="1"/>
  <c r="M82" i="1"/>
  <c r="N82" i="1"/>
  <c r="O82" i="1"/>
  <c r="P82" i="1"/>
  <c r="Q82" i="1"/>
  <c r="R82" i="1"/>
  <c r="S82" i="1"/>
  <c r="T82" i="1"/>
  <c r="B83" i="1"/>
  <c r="C83" i="1"/>
  <c r="D83" i="1"/>
  <c r="E83" i="1"/>
  <c r="F83" i="1"/>
  <c r="G83" i="1"/>
  <c r="H83" i="1"/>
  <c r="I83" i="1"/>
  <c r="J83" i="1"/>
  <c r="K83" i="1"/>
  <c r="L83" i="1"/>
  <c r="M83" i="1"/>
  <c r="N83" i="1"/>
  <c r="O83" i="1"/>
  <c r="P83" i="1"/>
  <c r="Q83" i="1"/>
  <c r="R83" i="1"/>
  <c r="S83" i="1"/>
  <c r="T83" i="1"/>
  <c r="B84" i="1"/>
  <c r="C84" i="1"/>
  <c r="D84" i="1"/>
  <c r="E84" i="1"/>
  <c r="F84" i="1"/>
  <c r="G84" i="1"/>
  <c r="H84" i="1"/>
  <c r="I84" i="1"/>
  <c r="J84" i="1"/>
  <c r="K84" i="1"/>
  <c r="L84" i="1"/>
  <c r="M84" i="1"/>
  <c r="N84" i="1"/>
  <c r="O84" i="1"/>
  <c r="P84" i="1"/>
  <c r="Q84" i="1"/>
  <c r="R84" i="1"/>
  <c r="S84" i="1"/>
  <c r="T84" i="1"/>
  <c r="B85" i="1"/>
  <c r="C85" i="1"/>
  <c r="D85" i="1"/>
  <c r="E85" i="1"/>
  <c r="F85" i="1"/>
  <c r="G85" i="1"/>
  <c r="H85" i="1"/>
  <c r="I85" i="1"/>
  <c r="J85" i="1"/>
  <c r="K85" i="1"/>
  <c r="L85" i="1"/>
  <c r="M85" i="1"/>
  <c r="N85" i="1"/>
  <c r="O85" i="1"/>
  <c r="P85" i="1"/>
  <c r="Q85" i="1"/>
  <c r="R85" i="1"/>
  <c r="S85" i="1"/>
  <c r="T85" i="1"/>
  <c r="B86" i="1"/>
  <c r="C86" i="1"/>
  <c r="D86" i="1"/>
  <c r="E86" i="1"/>
  <c r="F86" i="1"/>
  <c r="G86" i="1"/>
  <c r="H86" i="1"/>
  <c r="I86" i="1"/>
  <c r="J86" i="1"/>
  <c r="K86" i="1"/>
  <c r="L86" i="1"/>
  <c r="M86" i="1"/>
  <c r="N86" i="1"/>
  <c r="O86" i="1"/>
  <c r="P86" i="1"/>
  <c r="Q86" i="1"/>
  <c r="R86" i="1"/>
  <c r="S86" i="1"/>
  <c r="T86" i="1"/>
  <c r="B87" i="1"/>
  <c r="C87" i="1"/>
  <c r="D87" i="1"/>
  <c r="E87" i="1"/>
  <c r="F87" i="1"/>
  <c r="G87" i="1"/>
  <c r="H87" i="1"/>
  <c r="I87" i="1"/>
  <c r="J87" i="1"/>
  <c r="K87" i="1"/>
  <c r="L87" i="1"/>
  <c r="M87" i="1"/>
  <c r="N87" i="1"/>
  <c r="O87" i="1"/>
  <c r="P87" i="1"/>
  <c r="Q87" i="1"/>
  <c r="R87" i="1"/>
  <c r="S87" i="1"/>
  <c r="T87" i="1"/>
  <c r="B88" i="1"/>
  <c r="C88" i="1"/>
  <c r="D88" i="1"/>
  <c r="E88" i="1"/>
  <c r="F88" i="1"/>
  <c r="G88" i="1"/>
  <c r="H88" i="1"/>
  <c r="I88" i="1"/>
  <c r="J88" i="1"/>
  <c r="K88" i="1"/>
  <c r="L88" i="1"/>
  <c r="M88" i="1"/>
  <c r="N88" i="1"/>
  <c r="O88" i="1"/>
  <c r="P88" i="1"/>
  <c r="Q88" i="1"/>
  <c r="R88" i="1"/>
  <c r="S88" i="1"/>
  <c r="T88" i="1"/>
  <c r="B89" i="1"/>
  <c r="C89" i="1"/>
  <c r="D89" i="1"/>
  <c r="E89" i="1"/>
  <c r="F89" i="1"/>
  <c r="G89" i="1"/>
  <c r="H89" i="1"/>
  <c r="I89" i="1"/>
  <c r="J89" i="1"/>
  <c r="K89" i="1"/>
  <c r="L89" i="1"/>
  <c r="M89" i="1"/>
  <c r="N89" i="1"/>
  <c r="O89" i="1"/>
  <c r="P89" i="1"/>
  <c r="Q89" i="1"/>
  <c r="R89" i="1"/>
  <c r="S89" i="1"/>
  <c r="T89" i="1"/>
  <c r="B90" i="1"/>
  <c r="C90" i="1"/>
  <c r="D90" i="1"/>
  <c r="E90" i="1"/>
  <c r="F90" i="1"/>
  <c r="G90" i="1"/>
  <c r="H90" i="1"/>
  <c r="I90" i="1"/>
  <c r="J90" i="1"/>
  <c r="K90" i="1"/>
  <c r="L90" i="1"/>
  <c r="M90" i="1"/>
  <c r="N90" i="1"/>
  <c r="O90" i="1"/>
  <c r="P90" i="1"/>
  <c r="Q90" i="1"/>
  <c r="R90" i="1"/>
  <c r="S90" i="1"/>
  <c r="T90" i="1"/>
  <c r="B91" i="1"/>
  <c r="C91" i="1"/>
  <c r="D91" i="1"/>
  <c r="E91" i="1"/>
  <c r="F91" i="1"/>
  <c r="G91" i="1"/>
  <c r="H91" i="1"/>
  <c r="I91" i="1"/>
  <c r="J91" i="1"/>
  <c r="K91" i="1"/>
  <c r="L91" i="1"/>
  <c r="M91" i="1"/>
  <c r="N91" i="1"/>
  <c r="O91" i="1"/>
  <c r="P91" i="1"/>
  <c r="Q91" i="1"/>
  <c r="R91" i="1"/>
  <c r="S91" i="1"/>
  <c r="T91" i="1"/>
  <c r="B92" i="1"/>
  <c r="C92" i="1"/>
  <c r="D92" i="1"/>
  <c r="E92" i="1"/>
  <c r="F92" i="1"/>
  <c r="G92" i="1"/>
  <c r="H92" i="1"/>
  <c r="I92" i="1"/>
  <c r="J92" i="1"/>
  <c r="K92" i="1"/>
  <c r="L92" i="1"/>
  <c r="M92" i="1"/>
  <c r="N92" i="1"/>
  <c r="O92" i="1"/>
  <c r="P92" i="1"/>
  <c r="Q92" i="1"/>
  <c r="R92" i="1"/>
  <c r="S92" i="1"/>
  <c r="T92" i="1"/>
  <c r="B93" i="1"/>
  <c r="C93" i="1"/>
  <c r="D93" i="1"/>
  <c r="E93" i="1"/>
  <c r="F93" i="1"/>
  <c r="G93" i="1"/>
  <c r="H93" i="1"/>
  <c r="I93" i="1"/>
  <c r="J93" i="1"/>
  <c r="K93" i="1"/>
  <c r="L93" i="1"/>
  <c r="M93" i="1"/>
  <c r="N93" i="1"/>
  <c r="O93" i="1"/>
  <c r="P93" i="1"/>
  <c r="Q93" i="1"/>
  <c r="R93" i="1"/>
  <c r="S93" i="1"/>
  <c r="T93" i="1"/>
  <c r="B94" i="1"/>
  <c r="C94" i="1"/>
  <c r="D94" i="1"/>
  <c r="E94" i="1"/>
  <c r="F94" i="1"/>
  <c r="G94" i="1"/>
  <c r="H94" i="1"/>
  <c r="I94" i="1"/>
  <c r="J94" i="1"/>
  <c r="K94" i="1"/>
  <c r="L94" i="1"/>
  <c r="M94" i="1"/>
  <c r="N94" i="1"/>
  <c r="O94" i="1"/>
  <c r="P94" i="1"/>
  <c r="Q94" i="1"/>
  <c r="R94" i="1"/>
  <c r="S94" i="1"/>
  <c r="T94" i="1"/>
  <c r="B95" i="1"/>
  <c r="C95" i="1"/>
  <c r="D95" i="1"/>
  <c r="E95" i="1"/>
  <c r="F95" i="1"/>
  <c r="G95" i="1"/>
  <c r="H95" i="1"/>
  <c r="I95" i="1"/>
  <c r="J95" i="1"/>
  <c r="K95" i="1"/>
  <c r="L95" i="1"/>
  <c r="M95" i="1"/>
  <c r="N95" i="1"/>
  <c r="O95" i="1"/>
  <c r="P95" i="1"/>
  <c r="Q95" i="1"/>
  <c r="R95" i="1"/>
  <c r="S95" i="1"/>
  <c r="T95" i="1"/>
  <c r="B96" i="1"/>
  <c r="C96" i="1"/>
  <c r="D96" i="1"/>
  <c r="E96" i="1"/>
  <c r="F96" i="1"/>
  <c r="G96" i="1"/>
  <c r="H96" i="1"/>
  <c r="I96" i="1"/>
  <c r="J96" i="1"/>
  <c r="K96" i="1"/>
  <c r="L96" i="1"/>
  <c r="M96" i="1"/>
  <c r="N96" i="1"/>
  <c r="O96" i="1"/>
  <c r="P96" i="1"/>
  <c r="Q96" i="1"/>
  <c r="R96" i="1"/>
  <c r="S96" i="1"/>
  <c r="T96" i="1"/>
  <c r="B97" i="1"/>
  <c r="C97" i="1"/>
  <c r="D97" i="1"/>
  <c r="E97" i="1"/>
  <c r="F97" i="1"/>
  <c r="G97" i="1"/>
  <c r="H97" i="1"/>
  <c r="I97" i="1"/>
  <c r="J97" i="1"/>
  <c r="K97" i="1"/>
  <c r="L97" i="1"/>
  <c r="M97" i="1"/>
  <c r="N97" i="1"/>
  <c r="O97" i="1"/>
  <c r="P97" i="1"/>
  <c r="Q97" i="1"/>
  <c r="R97" i="1"/>
  <c r="S97" i="1"/>
  <c r="T97" i="1"/>
  <c r="B100" i="1"/>
  <c r="C100" i="1"/>
  <c r="D100" i="1"/>
  <c r="E100" i="1"/>
  <c r="F100" i="1"/>
  <c r="G100" i="1"/>
  <c r="H100" i="1"/>
  <c r="I100" i="1"/>
  <c r="J100" i="1"/>
  <c r="K100" i="1"/>
  <c r="L100" i="1"/>
  <c r="M100" i="1"/>
  <c r="N100" i="1"/>
  <c r="O100" i="1"/>
  <c r="P100" i="1"/>
  <c r="Q100" i="1"/>
  <c r="R100" i="1"/>
  <c r="S100" i="1"/>
  <c r="T100" i="1"/>
  <c r="B101" i="1"/>
  <c r="C101" i="1"/>
  <c r="D101" i="1"/>
  <c r="E101" i="1"/>
  <c r="F101" i="1"/>
  <c r="G101" i="1"/>
  <c r="H101" i="1"/>
  <c r="I101" i="1"/>
  <c r="J101" i="1"/>
  <c r="K101" i="1"/>
  <c r="L101" i="1"/>
  <c r="M101" i="1"/>
  <c r="N101" i="1"/>
  <c r="O101" i="1"/>
  <c r="P101" i="1"/>
  <c r="Q101" i="1"/>
  <c r="R101" i="1"/>
  <c r="S101" i="1"/>
  <c r="T101" i="1"/>
  <c r="B102" i="1"/>
  <c r="C102" i="1"/>
  <c r="D102" i="1"/>
  <c r="E102" i="1"/>
  <c r="F102" i="1"/>
  <c r="G102" i="1"/>
  <c r="H102" i="1"/>
  <c r="I102" i="1"/>
  <c r="J102" i="1"/>
  <c r="K102" i="1"/>
  <c r="L102" i="1"/>
  <c r="M102" i="1"/>
  <c r="N102" i="1"/>
  <c r="O102" i="1"/>
  <c r="P102" i="1"/>
  <c r="Q102" i="1"/>
  <c r="R102" i="1"/>
  <c r="S102" i="1"/>
  <c r="T102" i="1"/>
  <c r="B103" i="1"/>
  <c r="C103" i="1"/>
  <c r="D103" i="1"/>
  <c r="E103" i="1"/>
  <c r="F103" i="1"/>
  <c r="G103" i="1"/>
  <c r="H103" i="1"/>
  <c r="I103" i="1"/>
  <c r="J103" i="1"/>
  <c r="K103" i="1"/>
  <c r="L103" i="1"/>
  <c r="M103" i="1"/>
  <c r="N103" i="1"/>
  <c r="O103" i="1"/>
  <c r="P103" i="1"/>
  <c r="Q103" i="1"/>
  <c r="R103" i="1"/>
  <c r="S103" i="1"/>
  <c r="T103" i="1"/>
  <c r="B104" i="1"/>
  <c r="C104" i="1"/>
  <c r="D104" i="1"/>
  <c r="E104" i="1"/>
  <c r="F104" i="1"/>
  <c r="G104" i="1"/>
  <c r="H104" i="1"/>
  <c r="I104" i="1"/>
  <c r="J104" i="1"/>
  <c r="K104" i="1"/>
  <c r="L104" i="1"/>
  <c r="M104" i="1"/>
  <c r="N104" i="1"/>
  <c r="O104" i="1"/>
  <c r="P104" i="1"/>
  <c r="Q104" i="1"/>
  <c r="R104" i="1"/>
  <c r="S104" i="1"/>
  <c r="T104" i="1"/>
  <c r="B105" i="1"/>
  <c r="C105" i="1"/>
  <c r="D105" i="1"/>
  <c r="E105" i="1"/>
  <c r="F105" i="1"/>
  <c r="G105" i="1"/>
  <c r="H105" i="1"/>
  <c r="I105" i="1"/>
  <c r="J105" i="1"/>
  <c r="K105" i="1"/>
  <c r="L105" i="1"/>
  <c r="M105" i="1"/>
  <c r="N105" i="1"/>
  <c r="O105" i="1"/>
  <c r="P105" i="1"/>
  <c r="Q105" i="1"/>
  <c r="R105" i="1"/>
  <c r="S105" i="1"/>
  <c r="T105" i="1"/>
  <c r="B106" i="1"/>
  <c r="C106" i="1"/>
  <c r="D106" i="1"/>
  <c r="E106" i="1"/>
  <c r="F106" i="1"/>
  <c r="G106" i="1"/>
  <c r="H106" i="1"/>
  <c r="I106" i="1"/>
  <c r="J106" i="1"/>
  <c r="K106" i="1"/>
  <c r="L106" i="1"/>
  <c r="M106" i="1"/>
  <c r="N106" i="1"/>
  <c r="O106" i="1"/>
  <c r="P106" i="1"/>
  <c r="Q106" i="1"/>
  <c r="R106" i="1"/>
  <c r="S106" i="1"/>
  <c r="T106" i="1"/>
  <c r="B107" i="1"/>
  <c r="C107" i="1"/>
  <c r="D107" i="1"/>
  <c r="E107" i="1"/>
  <c r="F107" i="1"/>
  <c r="G107" i="1"/>
  <c r="H107" i="1"/>
  <c r="I107" i="1"/>
  <c r="J107" i="1"/>
  <c r="K107" i="1"/>
  <c r="L107" i="1"/>
  <c r="M107" i="1"/>
  <c r="N107" i="1"/>
  <c r="O107" i="1"/>
  <c r="P107" i="1"/>
  <c r="Q107" i="1"/>
  <c r="R107" i="1"/>
  <c r="S107" i="1"/>
  <c r="T107" i="1"/>
  <c r="B108" i="1"/>
  <c r="C108" i="1"/>
  <c r="D108" i="1"/>
  <c r="E108" i="1"/>
  <c r="F108" i="1"/>
  <c r="G108" i="1"/>
  <c r="H108" i="1"/>
  <c r="I108" i="1"/>
  <c r="J108" i="1"/>
  <c r="K108" i="1"/>
  <c r="L108" i="1"/>
  <c r="M108" i="1"/>
  <c r="N108" i="1"/>
  <c r="O108" i="1"/>
  <c r="P108" i="1"/>
  <c r="Q108" i="1"/>
  <c r="R108" i="1"/>
  <c r="S108" i="1"/>
  <c r="T108" i="1"/>
  <c r="B109" i="1"/>
  <c r="C109" i="1"/>
  <c r="D109" i="1"/>
  <c r="E109" i="1"/>
  <c r="F109" i="1"/>
  <c r="G109" i="1"/>
  <c r="H109" i="1"/>
  <c r="I109" i="1"/>
  <c r="J109" i="1"/>
  <c r="K109" i="1"/>
  <c r="L109" i="1"/>
  <c r="M109" i="1"/>
  <c r="N109" i="1"/>
  <c r="O109" i="1"/>
  <c r="P109" i="1"/>
  <c r="Q109" i="1"/>
  <c r="R109" i="1"/>
  <c r="S109" i="1"/>
  <c r="T109" i="1"/>
  <c r="B110" i="1"/>
  <c r="C110" i="1"/>
  <c r="D110" i="1"/>
  <c r="E110" i="1"/>
  <c r="F110" i="1"/>
  <c r="G110" i="1"/>
  <c r="H110" i="1"/>
  <c r="I110" i="1"/>
  <c r="J110" i="1"/>
  <c r="K110" i="1"/>
  <c r="L110" i="1"/>
  <c r="M110" i="1"/>
  <c r="N110" i="1"/>
  <c r="O110" i="1"/>
  <c r="P110" i="1"/>
  <c r="Q110" i="1"/>
  <c r="R110" i="1"/>
  <c r="S110" i="1"/>
  <c r="T110" i="1"/>
  <c r="B111" i="1"/>
  <c r="C111" i="1"/>
  <c r="D111" i="1"/>
  <c r="E111" i="1"/>
  <c r="F111" i="1"/>
  <c r="G111" i="1"/>
  <c r="H111" i="1"/>
  <c r="I111" i="1"/>
  <c r="J111" i="1"/>
  <c r="K111" i="1"/>
  <c r="L111" i="1"/>
  <c r="M111" i="1"/>
  <c r="N111" i="1"/>
  <c r="O111" i="1"/>
  <c r="P111" i="1"/>
  <c r="Q111" i="1"/>
  <c r="R111" i="1"/>
  <c r="S111" i="1"/>
  <c r="T111" i="1"/>
  <c r="B113" i="1"/>
  <c r="C113" i="1"/>
  <c r="D113" i="1"/>
  <c r="E113" i="1"/>
  <c r="F113" i="1"/>
  <c r="G113" i="1"/>
  <c r="H113" i="1"/>
  <c r="I113" i="1"/>
  <c r="J113" i="1"/>
  <c r="K113" i="1"/>
  <c r="L113" i="1"/>
  <c r="M113" i="1"/>
  <c r="N113" i="1"/>
  <c r="O113" i="1"/>
  <c r="P113" i="1"/>
  <c r="Q113" i="1"/>
  <c r="R113" i="1"/>
  <c r="S113" i="1"/>
  <c r="T113" i="1"/>
  <c r="B114" i="1"/>
  <c r="C114" i="1"/>
  <c r="D114" i="1"/>
  <c r="E114" i="1"/>
  <c r="F114" i="1"/>
  <c r="G114" i="1"/>
  <c r="H114" i="1"/>
  <c r="I114" i="1"/>
  <c r="J114" i="1"/>
  <c r="K114" i="1"/>
  <c r="L114" i="1"/>
  <c r="M114" i="1"/>
  <c r="N114" i="1"/>
  <c r="O114" i="1"/>
  <c r="P114" i="1"/>
  <c r="Q114" i="1"/>
  <c r="R114" i="1"/>
  <c r="S114" i="1"/>
  <c r="T114" i="1"/>
  <c r="B115" i="1"/>
  <c r="C115" i="1"/>
  <c r="D115" i="1"/>
  <c r="E115" i="1"/>
  <c r="F115" i="1"/>
  <c r="G115" i="1"/>
  <c r="H115" i="1"/>
  <c r="I115" i="1"/>
  <c r="J115" i="1"/>
  <c r="K115" i="1"/>
  <c r="L115" i="1"/>
  <c r="M115" i="1"/>
  <c r="N115" i="1"/>
  <c r="O115" i="1"/>
  <c r="P115" i="1"/>
  <c r="Q115" i="1"/>
  <c r="R115" i="1"/>
  <c r="S115" i="1"/>
  <c r="T115" i="1"/>
  <c r="B116" i="1"/>
  <c r="C116" i="1"/>
  <c r="D116" i="1"/>
  <c r="E116" i="1"/>
  <c r="F116" i="1"/>
  <c r="G116" i="1"/>
  <c r="H116" i="1"/>
  <c r="I116" i="1"/>
  <c r="J116" i="1"/>
  <c r="K116" i="1"/>
  <c r="L116" i="1"/>
  <c r="M116" i="1"/>
  <c r="N116" i="1"/>
  <c r="O116" i="1"/>
  <c r="P116" i="1"/>
  <c r="Q116" i="1"/>
  <c r="R116" i="1"/>
  <c r="S116" i="1"/>
  <c r="T116" i="1"/>
  <c r="B117" i="1"/>
  <c r="C117" i="1"/>
  <c r="D117" i="1"/>
  <c r="E117" i="1"/>
  <c r="F117" i="1"/>
  <c r="G117" i="1"/>
  <c r="H117" i="1"/>
  <c r="I117" i="1"/>
  <c r="J117" i="1"/>
  <c r="K117" i="1"/>
  <c r="L117" i="1"/>
  <c r="M117" i="1"/>
  <c r="N117" i="1"/>
  <c r="O117" i="1"/>
  <c r="P117" i="1"/>
  <c r="Q117" i="1"/>
  <c r="R117" i="1"/>
  <c r="S117" i="1"/>
  <c r="T117" i="1"/>
  <c r="B118" i="1"/>
  <c r="C118" i="1"/>
  <c r="D118" i="1"/>
  <c r="E118" i="1"/>
  <c r="F118" i="1"/>
  <c r="G118" i="1"/>
  <c r="H118" i="1"/>
  <c r="I118" i="1"/>
  <c r="J118" i="1"/>
  <c r="K118" i="1"/>
  <c r="L118" i="1"/>
  <c r="M118" i="1"/>
  <c r="N118" i="1"/>
  <c r="O118" i="1"/>
  <c r="P118" i="1"/>
  <c r="Q118" i="1"/>
  <c r="R118" i="1"/>
  <c r="S118" i="1"/>
  <c r="T118" i="1"/>
  <c r="B121" i="1"/>
  <c r="C121" i="1"/>
  <c r="D121" i="1"/>
  <c r="E121" i="1"/>
  <c r="F121" i="1"/>
  <c r="G121" i="1"/>
  <c r="H121" i="1"/>
  <c r="I121" i="1"/>
  <c r="J121" i="1"/>
  <c r="K121" i="1"/>
  <c r="L121" i="1"/>
  <c r="M121" i="1"/>
  <c r="N121" i="1"/>
  <c r="O121" i="1"/>
  <c r="P121" i="1"/>
  <c r="Q121" i="1"/>
  <c r="R121" i="1"/>
  <c r="S121" i="1"/>
  <c r="T121" i="1"/>
  <c r="B124" i="1"/>
  <c r="C124" i="1"/>
  <c r="D124" i="1"/>
  <c r="E124" i="1"/>
  <c r="F124" i="1"/>
  <c r="G124" i="1"/>
  <c r="H124" i="1"/>
  <c r="I124" i="1"/>
  <c r="J124" i="1"/>
  <c r="K124" i="1"/>
  <c r="L124" i="1"/>
  <c r="M124" i="1"/>
  <c r="N124" i="1"/>
  <c r="O124" i="1"/>
  <c r="P124" i="1"/>
  <c r="Q124" i="1"/>
  <c r="R124" i="1"/>
  <c r="S124" i="1"/>
  <c r="T124" i="1"/>
  <c r="B125" i="1"/>
  <c r="C125" i="1"/>
  <c r="D125" i="1"/>
  <c r="E125" i="1"/>
  <c r="F125" i="1"/>
  <c r="G125" i="1"/>
  <c r="H125" i="1"/>
  <c r="I125" i="1"/>
  <c r="J125" i="1"/>
  <c r="K125" i="1"/>
  <c r="L125" i="1"/>
  <c r="M125" i="1"/>
  <c r="N125" i="1"/>
  <c r="O125" i="1"/>
  <c r="P125" i="1"/>
  <c r="Q125" i="1"/>
  <c r="R125" i="1"/>
  <c r="S125" i="1"/>
  <c r="T125" i="1"/>
  <c r="B126" i="1"/>
  <c r="C126" i="1"/>
  <c r="D126" i="1"/>
  <c r="E126" i="1"/>
  <c r="F126" i="1"/>
  <c r="G126" i="1"/>
  <c r="H126" i="1"/>
  <c r="I126" i="1"/>
  <c r="J126" i="1"/>
  <c r="K126" i="1"/>
  <c r="L126" i="1"/>
  <c r="M126" i="1"/>
  <c r="N126" i="1"/>
  <c r="O126" i="1"/>
  <c r="P126" i="1"/>
  <c r="Q126" i="1"/>
  <c r="R126" i="1"/>
  <c r="S126" i="1"/>
  <c r="T126" i="1"/>
  <c r="B127" i="1"/>
  <c r="C127" i="1"/>
  <c r="D127" i="1"/>
  <c r="E127" i="1"/>
  <c r="F127" i="1"/>
  <c r="G127" i="1"/>
  <c r="H127" i="1"/>
  <c r="I127" i="1"/>
  <c r="J127" i="1"/>
  <c r="K127" i="1"/>
  <c r="L127" i="1"/>
  <c r="M127" i="1"/>
  <c r="N127" i="1"/>
  <c r="O127" i="1"/>
  <c r="P127" i="1"/>
  <c r="Q127" i="1"/>
  <c r="R127" i="1"/>
  <c r="S127" i="1"/>
  <c r="T127" i="1"/>
  <c r="B128" i="1"/>
  <c r="C128" i="1"/>
  <c r="D128" i="1"/>
  <c r="E128" i="1"/>
  <c r="F128" i="1"/>
  <c r="G128" i="1"/>
  <c r="H128" i="1"/>
  <c r="I128" i="1"/>
  <c r="J128" i="1"/>
  <c r="K128" i="1"/>
  <c r="L128" i="1"/>
  <c r="M128" i="1"/>
  <c r="N128" i="1"/>
  <c r="O128" i="1"/>
  <c r="P128" i="1"/>
  <c r="Q128" i="1"/>
  <c r="R128" i="1"/>
  <c r="S128" i="1"/>
  <c r="T128" i="1"/>
  <c r="B130" i="1"/>
  <c r="C130" i="1"/>
  <c r="D130" i="1"/>
  <c r="E130" i="1"/>
  <c r="F130" i="1"/>
  <c r="G130" i="1"/>
  <c r="H130" i="1"/>
  <c r="I130" i="1"/>
  <c r="J130" i="1"/>
  <c r="K130" i="1"/>
  <c r="L130" i="1"/>
  <c r="M130" i="1"/>
  <c r="N130" i="1"/>
  <c r="O130" i="1"/>
  <c r="P130" i="1"/>
  <c r="Q130" i="1"/>
  <c r="R130" i="1"/>
  <c r="S130" i="1"/>
  <c r="T130" i="1"/>
  <c r="B131" i="1"/>
  <c r="C131" i="1"/>
  <c r="D131" i="1"/>
  <c r="E131" i="1"/>
  <c r="F131" i="1"/>
  <c r="G131" i="1"/>
  <c r="H131" i="1"/>
  <c r="I131" i="1"/>
  <c r="J131" i="1"/>
  <c r="K131" i="1"/>
  <c r="L131" i="1"/>
  <c r="M131" i="1"/>
  <c r="N131" i="1"/>
  <c r="O131" i="1"/>
  <c r="P131" i="1"/>
  <c r="Q131" i="1"/>
  <c r="R131" i="1"/>
  <c r="S131" i="1"/>
  <c r="T131" i="1"/>
  <c r="B132" i="1"/>
  <c r="C132" i="1"/>
  <c r="D132" i="1"/>
  <c r="E132" i="1"/>
  <c r="F132" i="1"/>
  <c r="G132" i="1"/>
  <c r="H132" i="1"/>
  <c r="I132" i="1"/>
  <c r="J132" i="1"/>
  <c r="K132" i="1"/>
  <c r="L132" i="1"/>
  <c r="M132" i="1"/>
  <c r="N132" i="1"/>
  <c r="O132" i="1"/>
  <c r="P132" i="1"/>
  <c r="Q132" i="1"/>
  <c r="R132" i="1"/>
  <c r="S132" i="1"/>
  <c r="T132" i="1"/>
  <c r="B134" i="1"/>
  <c r="C134" i="1"/>
  <c r="D134" i="1"/>
  <c r="E134" i="1"/>
  <c r="F134" i="1"/>
  <c r="G134" i="1"/>
  <c r="H134" i="1"/>
  <c r="I134" i="1"/>
  <c r="J134" i="1"/>
  <c r="K134" i="1"/>
  <c r="L134" i="1"/>
  <c r="M134" i="1"/>
  <c r="N134" i="1"/>
  <c r="O134" i="1"/>
  <c r="P134" i="1"/>
  <c r="Q134" i="1"/>
  <c r="R134" i="1"/>
  <c r="S134" i="1"/>
  <c r="T134" i="1"/>
  <c r="B135" i="1"/>
  <c r="C135" i="1"/>
  <c r="D135" i="1"/>
  <c r="E135" i="1"/>
  <c r="F135" i="1"/>
  <c r="G135" i="1"/>
  <c r="H135" i="1"/>
  <c r="I135" i="1"/>
  <c r="J135" i="1"/>
  <c r="K135" i="1"/>
  <c r="L135" i="1"/>
  <c r="M135" i="1"/>
  <c r="N135" i="1"/>
  <c r="O135" i="1"/>
  <c r="P135" i="1"/>
  <c r="Q135" i="1"/>
  <c r="R135" i="1"/>
  <c r="S135" i="1"/>
  <c r="T135" i="1"/>
  <c r="B136" i="1"/>
  <c r="C136" i="1"/>
  <c r="D136" i="1"/>
  <c r="E136" i="1"/>
  <c r="F136" i="1"/>
  <c r="G136" i="1"/>
  <c r="H136" i="1"/>
  <c r="I136" i="1"/>
  <c r="J136" i="1"/>
  <c r="K136" i="1"/>
  <c r="L136" i="1"/>
  <c r="M136" i="1"/>
  <c r="N136" i="1"/>
  <c r="O136" i="1"/>
  <c r="P136" i="1"/>
  <c r="Q136" i="1"/>
  <c r="R136" i="1"/>
  <c r="S136" i="1"/>
  <c r="T136" i="1"/>
  <c r="B137" i="1"/>
  <c r="C137" i="1"/>
  <c r="D137" i="1"/>
  <c r="E137" i="1"/>
  <c r="F137" i="1"/>
  <c r="G137" i="1"/>
  <c r="H137" i="1"/>
  <c r="I137" i="1"/>
  <c r="J137" i="1"/>
  <c r="K137" i="1"/>
  <c r="L137" i="1"/>
  <c r="M137" i="1"/>
  <c r="N137" i="1"/>
  <c r="O137" i="1"/>
  <c r="P137" i="1"/>
  <c r="Q137" i="1"/>
  <c r="R137" i="1"/>
  <c r="S137" i="1"/>
  <c r="T137" i="1"/>
  <c r="B138" i="1"/>
  <c r="C138" i="1"/>
  <c r="D138" i="1"/>
  <c r="E138" i="1"/>
  <c r="F138" i="1"/>
  <c r="G138" i="1"/>
  <c r="H138" i="1"/>
  <c r="I138" i="1"/>
  <c r="J138" i="1"/>
  <c r="K138" i="1"/>
  <c r="L138" i="1"/>
  <c r="M138" i="1"/>
  <c r="N138" i="1"/>
  <c r="O138" i="1"/>
  <c r="P138" i="1"/>
  <c r="Q138" i="1"/>
  <c r="R138" i="1"/>
  <c r="S138" i="1"/>
  <c r="T138" i="1"/>
  <c r="B139" i="1"/>
  <c r="C139" i="1"/>
  <c r="D139" i="1"/>
  <c r="E139" i="1"/>
  <c r="F139" i="1"/>
  <c r="G139" i="1"/>
  <c r="H139" i="1"/>
  <c r="I139" i="1"/>
  <c r="J139" i="1"/>
  <c r="K139" i="1"/>
  <c r="L139" i="1"/>
  <c r="M139" i="1"/>
  <c r="N139" i="1"/>
  <c r="O139" i="1"/>
  <c r="P139" i="1"/>
  <c r="Q139" i="1"/>
  <c r="R139" i="1"/>
  <c r="S139" i="1"/>
  <c r="T139" i="1"/>
  <c r="B140" i="1"/>
  <c r="C140" i="1"/>
  <c r="D140" i="1"/>
  <c r="E140" i="1"/>
  <c r="F140" i="1"/>
  <c r="G140" i="1"/>
  <c r="H140" i="1"/>
  <c r="I140" i="1"/>
  <c r="J140" i="1"/>
  <c r="K140" i="1"/>
  <c r="L140" i="1"/>
  <c r="M140" i="1"/>
  <c r="N140" i="1"/>
  <c r="O140" i="1"/>
  <c r="P140" i="1"/>
  <c r="Q140" i="1"/>
  <c r="R140" i="1"/>
  <c r="S140" i="1"/>
  <c r="T140" i="1"/>
  <c r="B141" i="1"/>
  <c r="C141" i="1"/>
  <c r="D141" i="1"/>
  <c r="E141" i="1"/>
  <c r="F141" i="1"/>
  <c r="G141" i="1"/>
  <c r="H141" i="1"/>
  <c r="I141" i="1"/>
  <c r="J141" i="1"/>
  <c r="K141" i="1"/>
  <c r="L141" i="1"/>
  <c r="M141" i="1"/>
  <c r="N141" i="1"/>
  <c r="O141" i="1"/>
  <c r="P141" i="1"/>
  <c r="Q141" i="1"/>
  <c r="R141" i="1"/>
  <c r="S141" i="1"/>
  <c r="T141" i="1"/>
  <c r="B142" i="1"/>
  <c r="C142" i="1"/>
  <c r="D142" i="1"/>
  <c r="E142" i="1"/>
  <c r="F142" i="1"/>
  <c r="G142" i="1"/>
  <c r="H142" i="1"/>
  <c r="I142" i="1"/>
  <c r="J142" i="1"/>
  <c r="K142" i="1"/>
  <c r="L142" i="1"/>
  <c r="M142" i="1"/>
  <c r="N142" i="1"/>
  <c r="O142" i="1"/>
  <c r="P142" i="1"/>
  <c r="Q142" i="1"/>
  <c r="R142" i="1"/>
  <c r="S142" i="1"/>
  <c r="T142" i="1"/>
  <c r="B144" i="1"/>
  <c r="C144" i="1"/>
  <c r="D144" i="1"/>
  <c r="E144" i="1"/>
  <c r="F144" i="1"/>
  <c r="G144" i="1"/>
  <c r="H144" i="1"/>
  <c r="I144" i="1"/>
  <c r="J144" i="1"/>
  <c r="K144" i="1"/>
  <c r="L144" i="1"/>
  <c r="M144" i="1"/>
  <c r="N144" i="1"/>
  <c r="O144" i="1"/>
  <c r="P144" i="1"/>
  <c r="Q144" i="1"/>
  <c r="R144" i="1"/>
  <c r="S144" i="1"/>
  <c r="T144" i="1"/>
  <c r="B145" i="1"/>
  <c r="C145" i="1"/>
  <c r="D145" i="1"/>
  <c r="E145" i="1"/>
  <c r="F145" i="1"/>
  <c r="G145" i="1"/>
  <c r="H145" i="1"/>
  <c r="I145" i="1"/>
  <c r="J145" i="1"/>
  <c r="K145" i="1"/>
  <c r="L145" i="1"/>
  <c r="M145" i="1"/>
  <c r="N145" i="1"/>
  <c r="O145" i="1"/>
  <c r="P145" i="1"/>
  <c r="Q145" i="1"/>
  <c r="R145" i="1"/>
  <c r="S145" i="1"/>
  <c r="T145" i="1"/>
  <c r="B146" i="1"/>
  <c r="C146" i="1"/>
  <c r="D146" i="1"/>
  <c r="E146" i="1"/>
  <c r="F146" i="1"/>
  <c r="G146" i="1"/>
  <c r="H146" i="1"/>
  <c r="I146" i="1"/>
  <c r="J146" i="1"/>
  <c r="K146" i="1"/>
  <c r="L146" i="1"/>
  <c r="M146" i="1"/>
  <c r="N146" i="1"/>
  <c r="O146" i="1"/>
  <c r="P146" i="1"/>
  <c r="Q146" i="1"/>
  <c r="R146" i="1"/>
  <c r="S146" i="1"/>
  <c r="T146" i="1"/>
  <c r="B147" i="1"/>
  <c r="C147" i="1"/>
  <c r="D147" i="1"/>
  <c r="E147" i="1"/>
  <c r="F147" i="1"/>
  <c r="G147" i="1"/>
  <c r="H147" i="1"/>
  <c r="I147" i="1"/>
  <c r="J147" i="1"/>
  <c r="K147" i="1"/>
  <c r="L147" i="1"/>
  <c r="M147" i="1"/>
  <c r="N147" i="1"/>
  <c r="O147" i="1"/>
  <c r="P147" i="1"/>
  <c r="Q147" i="1"/>
  <c r="R147" i="1"/>
  <c r="S147" i="1"/>
  <c r="T147" i="1"/>
  <c r="B148" i="1"/>
  <c r="C148" i="1"/>
  <c r="D148" i="1"/>
  <c r="E148" i="1"/>
  <c r="F148" i="1"/>
  <c r="G148" i="1"/>
  <c r="H148" i="1"/>
  <c r="I148" i="1"/>
  <c r="J148" i="1"/>
  <c r="K148" i="1"/>
  <c r="L148" i="1"/>
  <c r="M148" i="1"/>
  <c r="N148" i="1"/>
  <c r="O148" i="1"/>
  <c r="P148" i="1"/>
  <c r="Q148" i="1"/>
  <c r="R148" i="1"/>
  <c r="S148" i="1"/>
  <c r="T148" i="1"/>
  <c r="B149" i="1"/>
  <c r="C149" i="1"/>
  <c r="D149" i="1"/>
  <c r="E149" i="1"/>
  <c r="F149" i="1"/>
  <c r="G149" i="1"/>
  <c r="H149" i="1"/>
  <c r="I149" i="1"/>
  <c r="J149" i="1"/>
  <c r="K149" i="1"/>
  <c r="L149" i="1"/>
  <c r="M149" i="1"/>
  <c r="N149" i="1"/>
  <c r="O149" i="1"/>
  <c r="P149" i="1"/>
  <c r="Q149" i="1"/>
  <c r="R149" i="1"/>
  <c r="S149" i="1"/>
  <c r="T149" i="1"/>
  <c r="B150" i="1"/>
  <c r="C150" i="1"/>
  <c r="D150" i="1"/>
  <c r="E150" i="1"/>
  <c r="F150" i="1"/>
  <c r="G150" i="1"/>
  <c r="H150" i="1"/>
  <c r="I150" i="1"/>
  <c r="J150" i="1"/>
  <c r="K150" i="1"/>
  <c r="L150" i="1"/>
  <c r="M150" i="1"/>
  <c r="N150" i="1"/>
  <c r="O150" i="1"/>
  <c r="P150" i="1"/>
  <c r="Q150" i="1"/>
  <c r="R150" i="1"/>
  <c r="S150" i="1"/>
  <c r="T150" i="1"/>
  <c r="B153" i="1"/>
  <c r="C153" i="1"/>
  <c r="D153" i="1"/>
  <c r="E153" i="1"/>
  <c r="F153" i="1"/>
  <c r="G153" i="1"/>
  <c r="H153" i="1"/>
  <c r="I153" i="1"/>
  <c r="J153" i="1"/>
  <c r="K153" i="1"/>
  <c r="L153" i="1"/>
  <c r="M153" i="1"/>
  <c r="N153" i="1"/>
  <c r="O153" i="1"/>
  <c r="P153" i="1"/>
  <c r="Q153" i="1"/>
  <c r="R153" i="1"/>
  <c r="S153" i="1"/>
  <c r="T153" i="1"/>
  <c r="B154" i="1"/>
  <c r="C154" i="1"/>
  <c r="D154" i="1"/>
  <c r="E154" i="1"/>
  <c r="F154" i="1"/>
  <c r="G154" i="1"/>
  <c r="H154" i="1"/>
  <c r="I154" i="1"/>
  <c r="J154" i="1"/>
  <c r="K154" i="1"/>
  <c r="L154" i="1"/>
  <c r="M154" i="1"/>
  <c r="N154" i="1"/>
  <c r="O154" i="1"/>
  <c r="P154" i="1"/>
  <c r="Q154" i="1"/>
  <c r="R154" i="1"/>
  <c r="S154" i="1"/>
  <c r="T154" i="1"/>
  <c r="B155" i="1"/>
  <c r="C155" i="1"/>
  <c r="D155" i="1"/>
  <c r="E155" i="1"/>
  <c r="F155" i="1"/>
  <c r="G155" i="1"/>
  <c r="H155" i="1"/>
  <c r="I155" i="1"/>
  <c r="J155" i="1"/>
  <c r="K155" i="1"/>
  <c r="L155" i="1"/>
  <c r="M155" i="1"/>
  <c r="N155" i="1"/>
  <c r="O155" i="1"/>
  <c r="P155" i="1"/>
  <c r="Q155" i="1"/>
  <c r="R155" i="1"/>
  <c r="S155" i="1"/>
  <c r="T155" i="1"/>
  <c r="B156" i="1"/>
  <c r="C156" i="1"/>
  <c r="D156" i="1"/>
  <c r="E156" i="1"/>
  <c r="F156" i="1"/>
  <c r="G156" i="1"/>
  <c r="H156" i="1"/>
  <c r="I156" i="1"/>
  <c r="J156" i="1"/>
  <c r="K156" i="1"/>
  <c r="L156" i="1"/>
  <c r="M156" i="1"/>
  <c r="N156" i="1"/>
  <c r="O156" i="1"/>
  <c r="P156" i="1"/>
  <c r="Q156" i="1"/>
  <c r="R156" i="1"/>
  <c r="S156" i="1"/>
  <c r="T156" i="1"/>
  <c r="B157" i="1"/>
  <c r="C157" i="1"/>
  <c r="D157" i="1"/>
  <c r="E157" i="1"/>
  <c r="F157" i="1"/>
  <c r="G157" i="1"/>
  <c r="H157" i="1"/>
  <c r="I157" i="1"/>
  <c r="J157" i="1"/>
  <c r="K157" i="1"/>
  <c r="L157" i="1"/>
  <c r="M157" i="1"/>
  <c r="N157" i="1"/>
  <c r="O157" i="1"/>
  <c r="P157" i="1"/>
  <c r="Q157" i="1"/>
  <c r="R157" i="1"/>
  <c r="S157" i="1"/>
  <c r="T157" i="1"/>
  <c r="B159" i="1"/>
  <c r="C159" i="1"/>
  <c r="D159" i="1"/>
  <c r="E159" i="1"/>
  <c r="F159" i="1"/>
  <c r="G159" i="1"/>
  <c r="H159" i="1"/>
  <c r="I159" i="1"/>
  <c r="J159" i="1"/>
  <c r="K159" i="1"/>
  <c r="L159" i="1"/>
  <c r="M159" i="1"/>
  <c r="N159" i="1"/>
  <c r="O159" i="1"/>
  <c r="P159" i="1"/>
  <c r="Q159" i="1"/>
  <c r="R159" i="1"/>
  <c r="S159" i="1"/>
  <c r="T159" i="1"/>
  <c r="B160" i="1"/>
  <c r="C160" i="1"/>
  <c r="D160" i="1"/>
  <c r="E160" i="1"/>
  <c r="F160" i="1"/>
  <c r="G160" i="1"/>
  <c r="H160" i="1"/>
  <c r="I160" i="1"/>
  <c r="J160" i="1"/>
  <c r="K160" i="1"/>
  <c r="L160" i="1"/>
  <c r="M160" i="1"/>
  <c r="N160" i="1"/>
  <c r="O160" i="1"/>
  <c r="P160" i="1"/>
  <c r="Q160" i="1"/>
  <c r="R160" i="1"/>
  <c r="S160" i="1"/>
  <c r="T160" i="1"/>
  <c r="B161" i="1"/>
  <c r="C161" i="1"/>
  <c r="D161" i="1"/>
  <c r="E161" i="1"/>
  <c r="F161" i="1"/>
  <c r="G161" i="1"/>
  <c r="H161" i="1"/>
  <c r="I161" i="1"/>
  <c r="J161" i="1"/>
  <c r="K161" i="1"/>
  <c r="L161" i="1"/>
  <c r="M161" i="1"/>
  <c r="N161" i="1"/>
  <c r="O161" i="1"/>
  <c r="P161" i="1"/>
  <c r="Q161" i="1"/>
  <c r="R161" i="1"/>
  <c r="S161" i="1"/>
  <c r="T161" i="1"/>
  <c r="B162" i="1"/>
  <c r="C162" i="1"/>
  <c r="D162" i="1"/>
  <c r="E162" i="1"/>
  <c r="F162" i="1"/>
  <c r="G162" i="1"/>
  <c r="H162" i="1"/>
  <c r="I162" i="1"/>
  <c r="J162" i="1"/>
  <c r="K162" i="1"/>
  <c r="L162" i="1"/>
  <c r="M162" i="1"/>
  <c r="N162" i="1"/>
  <c r="O162" i="1"/>
  <c r="P162" i="1"/>
  <c r="Q162" i="1"/>
  <c r="R162" i="1"/>
  <c r="S162" i="1"/>
  <c r="T162" i="1"/>
  <c r="B163" i="1"/>
  <c r="C163" i="1"/>
  <c r="D163" i="1"/>
  <c r="E163" i="1"/>
  <c r="F163" i="1"/>
  <c r="G163" i="1"/>
  <c r="H163" i="1"/>
  <c r="I163" i="1"/>
  <c r="J163" i="1"/>
  <c r="K163" i="1"/>
  <c r="L163" i="1"/>
  <c r="M163" i="1"/>
  <c r="N163" i="1"/>
  <c r="O163" i="1"/>
  <c r="P163" i="1"/>
  <c r="Q163" i="1"/>
  <c r="R163" i="1"/>
  <c r="S163" i="1"/>
  <c r="T163" i="1"/>
  <c r="B164" i="1"/>
  <c r="C164" i="1"/>
  <c r="D164" i="1"/>
  <c r="E164" i="1"/>
  <c r="F164" i="1"/>
  <c r="G164" i="1"/>
  <c r="H164" i="1"/>
  <c r="I164" i="1"/>
  <c r="J164" i="1"/>
  <c r="K164" i="1"/>
  <c r="L164" i="1"/>
  <c r="M164" i="1"/>
  <c r="N164" i="1"/>
  <c r="O164" i="1"/>
  <c r="P164" i="1"/>
  <c r="Q164" i="1"/>
  <c r="R164" i="1"/>
  <c r="S164" i="1"/>
  <c r="T164" i="1"/>
  <c r="B165" i="1"/>
  <c r="C165" i="1"/>
  <c r="D165" i="1"/>
  <c r="E165" i="1"/>
  <c r="F165" i="1"/>
  <c r="G165" i="1"/>
  <c r="H165" i="1"/>
  <c r="I165" i="1"/>
  <c r="J165" i="1"/>
  <c r="K165" i="1"/>
  <c r="L165" i="1"/>
  <c r="M165" i="1"/>
  <c r="N165" i="1"/>
  <c r="O165" i="1"/>
  <c r="P165" i="1"/>
  <c r="Q165" i="1"/>
  <c r="R165" i="1"/>
  <c r="S165" i="1"/>
  <c r="T165" i="1"/>
  <c r="B166" i="1"/>
  <c r="C166" i="1"/>
  <c r="D166" i="1"/>
  <c r="E166" i="1"/>
  <c r="F166" i="1"/>
  <c r="G166" i="1"/>
  <c r="H166" i="1"/>
  <c r="I166" i="1"/>
  <c r="J166" i="1"/>
  <c r="K166" i="1"/>
  <c r="L166" i="1"/>
  <c r="M166" i="1"/>
  <c r="N166" i="1"/>
  <c r="O166" i="1"/>
  <c r="P166" i="1"/>
  <c r="Q166" i="1"/>
  <c r="R166" i="1"/>
  <c r="S166" i="1"/>
  <c r="T166" i="1"/>
  <c r="B167" i="1"/>
  <c r="C167" i="1"/>
  <c r="D167" i="1"/>
  <c r="E167" i="1"/>
  <c r="F167" i="1"/>
  <c r="G167" i="1"/>
  <c r="H167" i="1"/>
  <c r="I167" i="1"/>
  <c r="J167" i="1"/>
  <c r="K167" i="1"/>
  <c r="L167" i="1"/>
  <c r="M167" i="1"/>
  <c r="N167" i="1"/>
  <c r="O167" i="1"/>
  <c r="P167" i="1"/>
  <c r="Q167" i="1"/>
  <c r="R167" i="1"/>
  <c r="S167" i="1"/>
  <c r="T167" i="1"/>
  <c r="B168" i="1"/>
  <c r="C168" i="1"/>
  <c r="D168" i="1"/>
  <c r="E168" i="1"/>
  <c r="F168" i="1"/>
  <c r="G168" i="1"/>
  <c r="H168" i="1"/>
  <c r="I168" i="1"/>
  <c r="J168" i="1"/>
  <c r="K168" i="1"/>
  <c r="L168" i="1"/>
  <c r="M168" i="1"/>
  <c r="N168" i="1"/>
  <c r="O168" i="1"/>
  <c r="P168" i="1"/>
  <c r="Q168" i="1"/>
  <c r="R168" i="1"/>
  <c r="S168" i="1"/>
  <c r="T168" i="1"/>
  <c r="B169" i="1"/>
  <c r="C169" i="1"/>
  <c r="D169" i="1"/>
  <c r="E169" i="1"/>
  <c r="F169" i="1"/>
  <c r="G169" i="1"/>
  <c r="H169" i="1"/>
  <c r="I169" i="1"/>
  <c r="J169" i="1"/>
  <c r="K169" i="1"/>
  <c r="L169" i="1"/>
  <c r="M169" i="1"/>
  <c r="N169" i="1"/>
  <c r="O169" i="1"/>
  <c r="P169" i="1"/>
  <c r="Q169" i="1"/>
  <c r="R169" i="1"/>
  <c r="S169" i="1"/>
  <c r="T169" i="1"/>
  <c r="B170" i="1"/>
  <c r="C170" i="1"/>
  <c r="D170" i="1"/>
  <c r="E170" i="1"/>
  <c r="F170" i="1"/>
  <c r="G170" i="1"/>
  <c r="H170" i="1"/>
  <c r="I170" i="1"/>
  <c r="J170" i="1"/>
  <c r="K170" i="1"/>
  <c r="L170" i="1"/>
  <c r="M170" i="1"/>
  <c r="N170" i="1"/>
  <c r="O170" i="1"/>
  <c r="P170" i="1"/>
  <c r="Q170" i="1"/>
  <c r="R170" i="1"/>
  <c r="S170" i="1"/>
  <c r="T170" i="1"/>
  <c r="B171" i="1"/>
  <c r="C171" i="1"/>
  <c r="D171" i="1"/>
  <c r="E171" i="1"/>
  <c r="F171" i="1"/>
  <c r="G171" i="1"/>
  <c r="H171" i="1"/>
  <c r="I171" i="1"/>
  <c r="J171" i="1"/>
  <c r="K171" i="1"/>
  <c r="L171" i="1"/>
  <c r="M171" i="1"/>
  <c r="N171" i="1"/>
  <c r="O171" i="1"/>
  <c r="P171" i="1"/>
  <c r="Q171" i="1"/>
  <c r="R171" i="1"/>
  <c r="S171" i="1"/>
  <c r="T171" i="1"/>
  <c r="B172" i="1"/>
  <c r="C172" i="1"/>
  <c r="D172" i="1"/>
  <c r="E172" i="1"/>
  <c r="F172" i="1"/>
  <c r="G172" i="1"/>
  <c r="H172" i="1"/>
  <c r="I172" i="1"/>
  <c r="J172" i="1"/>
  <c r="K172" i="1"/>
  <c r="L172" i="1"/>
  <c r="M172" i="1"/>
  <c r="N172" i="1"/>
  <c r="O172" i="1"/>
  <c r="P172" i="1"/>
  <c r="Q172" i="1"/>
  <c r="R172" i="1"/>
  <c r="S172" i="1"/>
  <c r="T172" i="1"/>
  <c r="B173" i="1"/>
  <c r="C173" i="1"/>
  <c r="D173" i="1"/>
  <c r="E173" i="1"/>
  <c r="F173" i="1"/>
  <c r="G173" i="1"/>
  <c r="H173" i="1"/>
  <c r="I173" i="1"/>
  <c r="J173" i="1"/>
  <c r="K173" i="1"/>
  <c r="L173" i="1"/>
  <c r="M173" i="1"/>
  <c r="N173" i="1"/>
  <c r="O173" i="1"/>
  <c r="P173" i="1"/>
  <c r="Q173" i="1"/>
  <c r="R173" i="1"/>
  <c r="S173" i="1"/>
  <c r="T173" i="1"/>
  <c r="B175" i="1"/>
  <c r="C175" i="1"/>
  <c r="D175" i="1"/>
  <c r="E175" i="1"/>
  <c r="F175" i="1"/>
  <c r="G175" i="1"/>
  <c r="H175" i="1"/>
  <c r="I175" i="1"/>
  <c r="J175" i="1"/>
  <c r="K175" i="1"/>
  <c r="L175" i="1"/>
  <c r="M175" i="1"/>
  <c r="N175" i="1"/>
  <c r="O175" i="1"/>
  <c r="P175" i="1"/>
  <c r="Q175" i="1"/>
  <c r="R175" i="1"/>
  <c r="S175" i="1"/>
  <c r="T175" i="1"/>
  <c r="B176" i="1"/>
  <c r="C176" i="1"/>
  <c r="D176" i="1"/>
  <c r="E176" i="1"/>
  <c r="F176" i="1"/>
  <c r="G176" i="1"/>
  <c r="H176" i="1"/>
  <c r="I176" i="1"/>
  <c r="J176" i="1"/>
  <c r="K176" i="1"/>
  <c r="L176" i="1"/>
  <c r="M176" i="1"/>
  <c r="N176" i="1"/>
  <c r="O176" i="1"/>
  <c r="P176" i="1"/>
  <c r="Q176" i="1"/>
  <c r="R176" i="1"/>
  <c r="S176" i="1"/>
  <c r="T176" i="1"/>
  <c r="B177" i="1"/>
  <c r="C177" i="1"/>
  <c r="D177" i="1"/>
  <c r="E177" i="1"/>
  <c r="F177" i="1"/>
  <c r="G177" i="1"/>
  <c r="H177" i="1"/>
  <c r="I177" i="1"/>
  <c r="J177" i="1"/>
  <c r="K177" i="1"/>
  <c r="L177" i="1"/>
  <c r="M177" i="1"/>
  <c r="N177" i="1"/>
  <c r="O177" i="1"/>
  <c r="P177" i="1"/>
  <c r="Q177" i="1"/>
  <c r="R177" i="1"/>
  <c r="S177" i="1"/>
  <c r="T177" i="1"/>
  <c r="B178" i="1"/>
  <c r="C178" i="1"/>
  <c r="D178" i="1"/>
  <c r="E178" i="1"/>
  <c r="F178" i="1"/>
  <c r="G178" i="1"/>
  <c r="H178" i="1"/>
  <c r="I178" i="1"/>
  <c r="J178" i="1"/>
  <c r="K178" i="1"/>
  <c r="L178" i="1"/>
  <c r="M178" i="1"/>
  <c r="N178" i="1"/>
  <c r="O178" i="1"/>
  <c r="P178" i="1"/>
  <c r="Q178" i="1"/>
  <c r="R178" i="1"/>
  <c r="S178" i="1"/>
  <c r="T178" i="1"/>
  <c r="B179" i="1"/>
  <c r="C179" i="1"/>
  <c r="D179" i="1"/>
  <c r="E179" i="1"/>
  <c r="F179" i="1"/>
  <c r="G179" i="1"/>
  <c r="H179" i="1"/>
  <c r="I179" i="1"/>
  <c r="J179" i="1"/>
  <c r="K179" i="1"/>
  <c r="L179" i="1"/>
  <c r="M179" i="1"/>
  <c r="N179" i="1"/>
  <c r="O179" i="1"/>
  <c r="P179" i="1"/>
  <c r="Q179" i="1"/>
  <c r="R179" i="1"/>
  <c r="S179" i="1"/>
  <c r="T179" i="1"/>
  <c r="B181" i="1"/>
  <c r="C181" i="1"/>
  <c r="D181" i="1"/>
  <c r="E181" i="1"/>
  <c r="F181" i="1"/>
  <c r="G181" i="1"/>
  <c r="H181" i="1"/>
  <c r="I181" i="1"/>
  <c r="J181" i="1"/>
  <c r="K181" i="1"/>
  <c r="L181" i="1"/>
  <c r="M181" i="1"/>
  <c r="N181" i="1"/>
  <c r="O181" i="1"/>
  <c r="P181" i="1"/>
  <c r="Q181" i="1"/>
  <c r="R181" i="1"/>
  <c r="S181" i="1"/>
  <c r="T181" i="1"/>
  <c r="B182" i="1"/>
  <c r="C182" i="1"/>
  <c r="D182" i="1"/>
  <c r="E182" i="1"/>
  <c r="F182" i="1"/>
  <c r="G182" i="1"/>
  <c r="H182" i="1"/>
  <c r="I182" i="1"/>
  <c r="J182" i="1"/>
  <c r="K182" i="1"/>
  <c r="L182" i="1"/>
  <c r="M182" i="1"/>
  <c r="N182" i="1"/>
  <c r="O182" i="1"/>
  <c r="P182" i="1"/>
  <c r="Q182" i="1"/>
  <c r="R182" i="1"/>
  <c r="S182" i="1"/>
  <c r="T182" i="1"/>
  <c r="B183" i="1"/>
  <c r="C183" i="1"/>
  <c r="D183" i="1"/>
  <c r="E183" i="1"/>
  <c r="F183" i="1"/>
  <c r="G183" i="1"/>
  <c r="H183" i="1"/>
  <c r="I183" i="1"/>
  <c r="J183" i="1"/>
  <c r="K183" i="1"/>
  <c r="L183" i="1"/>
  <c r="M183" i="1"/>
  <c r="N183" i="1"/>
  <c r="O183" i="1"/>
  <c r="P183" i="1"/>
  <c r="Q183" i="1"/>
  <c r="R183" i="1"/>
  <c r="S183" i="1"/>
  <c r="T183" i="1"/>
  <c r="B185" i="1"/>
  <c r="C185" i="1"/>
  <c r="D185" i="1"/>
  <c r="E185" i="1"/>
  <c r="F185" i="1"/>
  <c r="G185" i="1"/>
  <c r="H185" i="1"/>
  <c r="I185" i="1"/>
  <c r="J185" i="1"/>
  <c r="K185" i="1"/>
  <c r="L185" i="1"/>
  <c r="M185" i="1"/>
  <c r="N185" i="1"/>
  <c r="O185" i="1"/>
  <c r="P185" i="1"/>
  <c r="Q185" i="1"/>
  <c r="R185" i="1"/>
  <c r="S185" i="1"/>
  <c r="T185" i="1"/>
  <c r="B186" i="1"/>
  <c r="C186" i="1"/>
  <c r="D186" i="1"/>
  <c r="E186" i="1"/>
  <c r="F186" i="1"/>
  <c r="G186" i="1"/>
  <c r="H186" i="1"/>
  <c r="I186" i="1"/>
  <c r="J186" i="1"/>
  <c r="K186" i="1"/>
  <c r="L186" i="1"/>
  <c r="M186" i="1"/>
  <c r="N186" i="1"/>
  <c r="O186" i="1"/>
  <c r="P186" i="1"/>
  <c r="Q186" i="1"/>
  <c r="R186" i="1"/>
  <c r="S186" i="1"/>
  <c r="T186" i="1"/>
  <c r="B188" i="1"/>
  <c r="C188" i="1"/>
  <c r="D188" i="1"/>
  <c r="E188" i="1"/>
  <c r="F188" i="1"/>
  <c r="G188" i="1"/>
  <c r="H188" i="1"/>
  <c r="I188" i="1"/>
  <c r="J188" i="1"/>
  <c r="K188" i="1"/>
  <c r="L188" i="1"/>
  <c r="M188" i="1"/>
  <c r="N188" i="1"/>
  <c r="O188" i="1"/>
  <c r="P188" i="1"/>
  <c r="Q188" i="1"/>
  <c r="R188" i="1"/>
  <c r="S188" i="1"/>
  <c r="T188" i="1"/>
  <c r="B189" i="1"/>
  <c r="C189" i="1"/>
  <c r="D189" i="1"/>
  <c r="E189" i="1"/>
  <c r="F189" i="1"/>
  <c r="G189" i="1"/>
  <c r="H189" i="1"/>
  <c r="I189" i="1"/>
  <c r="J189" i="1"/>
  <c r="K189" i="1"/>
  <c r="L189" i="1"/>
  <c r="M189" i="1"/>
  <c r="N189" i="1"/>
  <c r="O189" i="1"/>
  <c r="P189" i="1"/>
  <c r="Q189" i="1"/>
  <c r="R189" i="1"/>
  <c r="S189" i="1"/>
  <c r="T189" i="1"/>
  <c r="B190" i="1"/>
  <c r="C190" i="1"/>
  <c r="D190" i="1"/>
  <c r="E190" i="1"/>
  <c r="F190" i="1"/>
  <c r="G190" i="1"/>
  <c r="H190" i="1"/>
  <c r="I190" i="1"/>
  <c r="J190" i="1"/>
  <c r="K190" i="1"/>
  <c r="L190" i="1"/>
  <c r="M190" i="1"/>
  <c r="N190" i="1"/>
  <c r="O190" i="1"/>
  <c r="P190" i="1"/>
  <c r="Q190" i="1"/>
  <c r="R190" i="1"/>
  <c r="S190" i="1"/>
  <c r="T190" i="1"/>
  <c r="B191" i="1"/>
  <c r="C191" i="1"/>
  <c r="D191" i="1"/>
  <c r="E191" i="1"/>
  <c r="F191" i="1"/>
  <c r="G191" i="1"/>
  <c r="H191" i="1"/>
  <c r="I191" i="1"/>
  <c r="J191" i="1"/>
  <c r="K191" i="1"/>
  <c r="L191" i="1"/>
  <c r="M191" i="1"/>
  <c r="N191" i="1"/>
  <c r="O191" i="1"/>
  <c r="P191" i="1"/>
  <c r="Q191" i="1"/>
  <c r="R191" i="1"/>
  <c r="S191" i="1"/>
  <c r="T191" i="1"/>
  <c r="B192" i="1"/>
  <c r="C192" i="1"/>
  <c r="D192" i="1"/>
  <c r="E192" i="1"/>
  <c r="F192" i="1"/>
  <c r="G192" i="1"/>
  <c r="H192" i="1"/>
  <c r="I192" i="1"/>
  <c r="J192" i="1"/>
  <c r="K192" i="1"/>
  <c r="L192" i="1"/>
  <c r="M192" i="1"/>
  <c r="N192" i="1"/>
  <c r="O192" i="1"/>
  <c r="P192" i="1"/>
  <c r="Q192" i="1"/>
  <c r="R192" i="1"/>
  <c r="S192" i="1"/>
  <c r="T192" i="1"/>
  <c r="B193" i="1"/>
  <c r="C193" i="1"/>
  <c r="D193" i="1"/>
  <c r="E193" i="1"/>
  <c r="F193" i="1"/>
  <c r="G193" i="1"/>
  <c r="H193" i="1"/>
  <c r="I193" i="1"/>
  <c r="J193" i="1"/>
  <c r="K193" i="1"/>
  <c r="L193" i="1"/>
  <c r="M193" i="1"/>
  <c r="N193" i="1"/>
  <c r="O193" i="1"/>
  <c r="P193" i="1"/>
  <c r="Q193" i="1"/>
  <c r="R193" i="1"/>
  <c r="S193" i="1"/>
  <c r="T193" i="1"/>
  <c r="B195" i="1"/>
  <c r="C195" i="1"/>
  <c r="D195" i="1"/>
  <c r="E195" i="1"/>
  <c r="F195" i="1"/>
  <c r="G195" i="1"/>
  <c r="H195" i="1"/>
  <c r="I195" i="1"/>
  <c r="J195" i="1"/>
  <c r="K195" i="1"/>
  <c r="L195" i="1"/>
  <c r="M195" i="1"/>
  <c r="N195" i="1"/>
  <c r="O195" i="1"/>
  <c r="P195" i="1"/>
  <c r="Q195" i="1"/>
  <c r="R195" i="1"/>
  <c r="S195" i="1"/>
  <c r="T195" i="1"/>
  <c r="B196" i="1"/>
  <c r="C196" i="1"/>
  <c r="D196" i="1"/>
  <c r="E196" i="1"/>
  <c r="F196" i="1"/>
  <c r="G196" i="1"/>
  <c r="H196" i="1"/>
  <c r="I196" i="1"/>
  <c r="J196" i="1"/>
  <c r="K196" i="1"/>
  <c r="L196" i="1"/>
  <c r="M196" i="1"/>
  <c r="N196" i="1"/>
  <c r="O196" i="1"/>
  <c r="P196" i="1"/>
  <c r="Q196" i="1"/>
  <c r="R196" i="1"/>
  <c r="S196" i="1"/>
  <c r="T196" i="1"/>
  <c r="B197" i="1"/>
  <c r="C197" i="1"/>
  <c r="D197" i="1"/>
  <c r="E197" i="1"/>
  <c r="F197" i="1"/>
  <c r="G197" i="1"/>
  <c r="H197" i="1"/>
  <c r="I197" i="1"/>
  <c r="J197" i="1"/>
  <c r="K197" i="1"/>
  <c r="L197" i="1"/>
  <c r="M197" i="1"/>
  <c r="N197" i="1"/>
  <c r="O197" i="1"/>
  <c r="P197" i="1"/>
  <c r="Q197" i="1"/>
  <c r="R197" i="1"/>
  <c r="S197" i="1"/>
  <c r="T197" i="1"/>
  <c r="B198" i="1"/>
  <c r="C198" i="1"/>
  <c r="D198" i="1"/>
  <c r="E198" i="1"/>
  <c r="F198" i="1"/>
  <c r="G198" i="1"/>
  <c r="H198" i="1"/>
  <c r="I198" i="1"/>
  <c r="J198" i="1"/>
  <c r="K198" i="1"/>
  <c r="L198" i="1"/>
  <c r="M198" i="1"/>
  <c r="N198" i="1"/>
  <c r="O198" i="1"/>
  <c r="P198" i="1"/>
  <c r="Q198" i="1"/>
  <c r="R198" i="1"/>
  <c r="S198" i="1"/>
  <c r="T198" i="1"/>
  <c r="B199" i="1"/>
  <c r="C199" i="1"/>
  <c r="D199" i="1"/>
  <c r="E199" i="1"/>
  <c r="F199" i="1"/>
  <c r="G199" i="1"/>
  <c r="H199" i="1"/>
  <c r="I199" i="1"/>
  <c r="J199" i="1"/>
  <c r="K199" i="1"/>
  <c r="L199" i="1"/>
  <c r="M199" i="1"/>
  <c r="N199" i="1"/>
  <c r="O199" i="1"/>
  <c r="P199" i="1"/>
  <c r="Q199" i="1"/>
  <c r="R199" i="1"/>
  <c r="S199" i="1"/>
  <c r="T199" i="1"/>
  <c r="B200" i="1"/>
  <c r="C200" i="1"/>
  <c r="D200" i="1"/>
  <c r="E200" i="1"/>
  <c r="F200" i="1"/>
  <c r="G200" i="1"/>
  <c r="H200" i="1"/>
  <c r="I200" i="1"/>
  <c r="J200" i="1"/>
  <c r="K200" i="1"/>
  <c r="L200" i="1"/>
  <c r="M200" i="1"/>
  <c r="N200" i="1"/>
  <c r="O200" i="1"/>
  <c r="P200" i="1"/>
  <c r="Q200" i="1"/>
  <c r="R200" i="1"/>
  <c r="S200" i="1"/>
  <c r="T200" i="1"/>
  <c r="B201" i="1"/>
  <c r="C201" i="1"/>
  <c r="D201" i="1"/>
  <c r="E201" i="1"/>
  <c r="F201" i="1"/>
  <c r="G201" i="1"/>
  <c r="H201" i="1"/>
  <c r="I201" i="1"/>
  <c r="J201" i="1"/>
  <c r="K201" i="1"/>
  <c r="L201" i="1"/>
  <c r="M201" i="1"/>
  <c r="N201" i="1"/>
  <c r="O201" i="1"/>
  <c r="P201" i="1"/>
  <c r="Q201" i="1"/>
  <c r="R201" i="1"/>
  <c r="S201" i="1"/>
  <c r="T201" i="1"/>
  <c r="B203" i="1"/>
  <c r="C203" i="1"/>
  <c r="D203" i="1"/>
  <c r="E203" i="1"/>
  <c r="F203" i="1"/>
  <c r="G203" i="1"/>
  <c r="H203" i="1"/>
  <c r="I203" i="1"/>
  <c r="J203" i="1"/>
  <c r="K203" i="1"/>
  <c r="L203" i="1"/>
  <c r="M203" i="1"/>
  <c r="N203" i="1"/>
  <c r="O203" i="1"/>
  <c r="P203" i="1"/>
  <c r="Q203" i="1"/>
  <c r="R203" i="1"/>
  <c r="S203" i="1"/>
  <c r="T203" i="1"/>
  <c r="B205" i="1"/>
  <c r="C205" i="1"/>
  <c r="D205" i="1"/>
  <c r="E205" i="1"/>
  <c r="F205" i="1"/>
  <c r="G205" i="1"/>
  <c r="H205" i="1"/>
  <c r="I205" i="1"/>
  <c r="J205" i="1"/>
  <c r="K205" i="1"/>
  <c r="L205" i="1"/>
  <c r="M205" i="1"/>
  <c r="N205" i="1"/>
  <c r="O205" i="1"/>
  <c r="P205" i="1"/>
  <c r="Q205" i="1"/>
  <c r="R205" i="1"/>
  <c r="S205" i="1"/>
  <c r="T205" i="1"/>
  <c r="B206" i="1"/>
  <c r="C206" i="1"/>
  <c r="D206" i="1"/>
  <c r="E206" i="1"/>
  <c r="F206" i="1"/>
  <c r="G206" i="1"/>
  <c r="H206" i="1"/>
  <c r="I206" i="1"/>
  <c r="J206" i="1"/>
  <c r="K206" i="1"/>
  <c r="L206" i="1"/>
  <c r="M206" i="1"/>
  <c r="N206" i="1"/>
  <c r="O206" i="1"/>
  <c r="P206" i="1"/>
  <c r="Q206" i="1"/>
  <c r="R206" i="1"/>
  <c r="S206" i="1"/>
  <c r="T206" i="1"/>
  <c r="B208" i="1"/>
  <c r="C208" i="1"/>
  <c r="D208" i="1"/>
  <c r="E208" i="1"/>
  <c r="F208" i="1"/>
  <c r="G208" i="1"/>
  <c r="H208" i="1"/>
  <c r="I208" i="1"/>
  <c r="J208" i="1"/>
  <c r="K208" i="1"/>
  <c r="L208" i="1"/>
  <c r="M208" i="1"/>
  <c r="N208" i="1"/>
  <c r="O208" i="1"/>
  <c r="P208" i="1"/>
  <c r="Q208" i="1"/>
  <c r="R208" i="1"/>
  <c r="S208" i="1"/>
  <c r="T208" i="1"/>
  <c r="B209" i="1"/>
  <c r="C209" i="1"/>
  <c r="D209" i="1"/>
  <c r="E209" i="1"/>
  <c r="F209" i="1"/>
  <c r="G209" i="1"/>
  <c r="H209" i="1"/>
  <c r="I209" i="1"/>
  <c r="J209" i="1"/>
  <c r="K209" i="1"/>
  <c r="L209" i="1"/>
  <c r="M209" i="1"/>
  <c r="N209" i="1"/>
  <c r="O209" i="1"/>
  <c r="P209" i="1"/>
  <c r="Q209" i="1"/>
  <c r="R209" i="1"/>
  <c r="S209" i="1"/>
  <c r="T209" i="1"/>
  <c r="B210" i="1"/>
  <c r="C210" i="1"/>
  <c r="D210" i="1"/>
  <c r="E210" i="1"/>
  <c r="F210" i="1"/>
  <c r="G210" i="1"/>
  <c r="H210" i="1"/>
  <c r="I210" i="1"/>
  <c r="J210" i="1"/>
  <c r="K210" i="1"/>
  <c r="L210" i="1"/>
  <c r="M210" i="1"/>
  <c r="N210" i="1"/>
  <c r="O210" i="1"/>
  <c r="P210" i="1"/>
  <c r="Q210" i="1"/>
  <c r="R210" i="1"/>
  <c r="S210" i="1"/>
  <c r="T210" i="1"/>
  <c r="B211" i="1"/>
  <c r="C211" i="1"/>
  <c r="D211" i="1"/>
  <c r="E211" i="1"/>
  <c r="F211" i="1"/>
  <c r="G211" i="1"/>
  <c r="H211" i="1"/>
  <c r="I211" i="1"/>
  <c r="J211" i="1"/>
  <c r="K211" i="1"/>
  <c r="L211" i="1"/>
  <c r="M211" i="1"/>
  <c r="N211" i="1"/>
  <c r="O211" i="1"/>
  <c r="P211" i="1"/>
  <c r="Q211" i="1"/>
  <c r="R211" i="1"/>
  <c r="S211" i="1"/>
  <c r="T211" i="1"/>
  <c r="B212" i="1"/>
  <c r="C212" i="1"/>
  <c r="D212" i="1"/>
  <c r="E212" i="1"/>
  <c r="F212" i="1"/>
  <c r="G212" i="1"/>
  <c r="H212" i="1"/>
  <c r="I212" i="1"/>
  <c r="J212" i="1"/>
  <c r="K212" i="1"/>
  <c r="L212" i="1"/>
  <c r="M212" i="1"/>
  <c r="N212" i="1"/>
  <c r="O212" i="1"/>
  <c r="P212" i="1"/>
  <c r="Q212" i="1"/>
  <c r="R212" i="1"/>
  <c r="S212" i="1"/>
  <c r="T212" i="1"/>
  <c r="B213" i="1"/>
  <c r="C213" i="1"/>
  <c r="D213" i="1"/>
  <c r="E213" i="1"/>
  <c r="F213" i="1"/>
  <c r="G213" i="1"/>
  <c r="H213" i="1"/>
  <c r="I213" i="1"/>
  <c r="J213" i="1"/>
  <c r="K213" i="1"/>
  <c r="L213" i="1"/>
  <c r="M213" i="1"/>
  <c r="N213" i="1"/>
  <c r="O213" i="1"/>
  <c r="P213" i="1"/>
  <c r="Q213" i="1"/>
  <c r="R213" i="1"/>
  <c r="S213" i="1"/>
  <c r="T213" i="1"/>
  <c r="B214" i="1"/>
  <c r="C214" i="1"/>
  <c r="D214" i="1"/>
  <c r="E214" i="1"/>
  <c r="F214" i="1"/>
  <c r="G214" i="1"/>
  <c r="H214" i="1"/>
  <c r="I214" i="1"/>
  <c r="J214" i="1"/>
  <c r="K214" i="1"/>
  <c r="L214" i="1"/>
  <c r="M214" i="1"/>
  <c r="N214" i="1"/>
  <c r="O214" i="1"/>
  <c r="P214" i="1"/>
  <c r="Q214" i="1"/>
  <c r="R214" i="1"/>
  <c r="S214" i="1"/>
  <c r="T214" i="1"/>
  <c r="B217" i="1"/>
  <c r="C217" i="1"/>
  <c r="D217" i="1"/>
  <c r="E217" i="1"/>
  <c r="F217" i="1"/>
  <c r="G217" i="1"/>
  <c r="H217" i="1"/>
  <c r="I217" i="1"/>
  <c r="J217" i="1"/>
  <c r="K217" i="1"/>
  <c r="L217" i="1"/>
  <c r="M217" i="1"/>
  <c r="N217" i="1"/>
  <c r="O217" i="1"/>
  <c r="P217" i="1"/>
  <c r="Q217" i="1"/>
  <c r="R217" i="1"/>
  <c r="S217" i="1"/>
  <c r="T217" i="1"/>
  <c r="B218" i="1"/>
  <c r="C218" i="1"/>
  <c r="D218" i="1"/>
  <c r="E218" i="1"/>
  <c r="F218" i="1"/>
  <c r="G218" i="1"/>
  <c r="H218" i="1"/>
  <c r="I218" i="1"/>
  <c r="J218" i="1"/>
  <c r="K218" i="1"/>
  <c r="L218" i="1"/>
  <c r="M218" i="1"/>
  <c r="N218" i="1"/>
  <c r="O218" i="1"/>
  <c r="P218" i="1"/>
  <c r="Q218" i="1"/>
  <c r="R218" i="1"/>
  <c r="S218" i="1"/>
  <c r="T218" i="1"/>
  <c r="B219" i="1"/>
  <c r="C219" i="1"/>
  <c r="D219" i="1"/>
  <c r="E219" i="1"/>
  <c r="F219" i="1"/>
  <c r="G219" i="1"/>
  <c r="H219" i="1"/>
  <c r="I219" i="1"/>
  <c r="J219" i="1"/>
  <c r="K219" i="1"/>
  <c r="L219" i="1"/>
  <c r="M219" i="1"/>
  <c r="N219" i="1"/>
  <c r="O219" i="1"/>
  <c r="P219" i="1"/>
  <c r="Q219" i="1"/>
  <c r="R219" i="1"/>
  <c r="S219" i="1"/>
  <c r="T219" i="1"/>
  <c r="B220" i="1"/>
  <c r="C220" i="1"/>
  <c r="D220" i="1"/>
  <c r="E220" i="1"/>
  <c r="F220" i="1"/>
  <c r="G220" i="1"/>
  <c r="H220" i="1"/>
  <c r="I220" i="1"/>
  <c r="J220" i="1"/>
  <c r="K220" i="1"/>
  <c r="L220" i="1"/>
  <c r="M220" i="1"/>
  <c r="N220" i="1"/>
  <c r="O220" i="1"/>
  <c r="P220" i="1"/>
  <c r="Q220" i="1"/>
  <c r="R220" i="1"/>
  <c r="S220" i="1"/>
  <c r="T220" i="1"/>
  <c r="B221" i="1"/>
  <c r="C221" i="1"/>
  <c r="D221" i="1"/>
  <c r="E221" i="1"/>
  <c r="F221" i="1"/>
  <c r="G221" i="1"/>
  <c r="H221" i="1"/>
  <c r="I221" i="1"/>
  <c r="J221" i="1"/>
  <c r="K221" i="1"/>
  <c r="L221" i="1"/>
  <c r="M221" i="1"/>
  <c r="N221" i="1"/>
  <c r="O221" i="1"/>
  <c r="P221" i="1"/>
  <c r="Q221" i="1"/>
  <c r="R221" i="1"/>
  <c r="S221" i="1"/>
  <c r="T221" i="1"/>
  <c r="B222" i="1"/>
  <c r="C222" i="1"/>
  <c r="D222" i="1"/>
  <c r="E222" i="1"/>
  <c r="F222" i="1"/>
  <c r="G222" i="1"/>
  <c r="H222" i="1"/>
  <c r="I222" i="1"/>
  <c r="J222" i="1"/>
  <c r="K222" i="1"/>
  <c r="L222" i="1"/>
  <c r="M222" i="1"/>
  <c r="N222" i="1"/>
  <c r="O222" i="1"/>
  <c r="P222" i="1"/>
  <c r="Q222" i="1"/>
  <c r="R222" i="1"/>
  <c r="S222" i="1"/>
  <c r="T222" i="1"/>
  <c r="B223" i="1"/>
  <c r="C223" i="1"/>
  <c r="D223" i="1"/>
  <c r="E223" i="1"/>
  <c r="F223" i="1"/>
  <c r="G223" i="1"/>
  <c r="H223" i="1"/>
  <c r="I223" i="1"/>
  <c r="J223" i="1"/>
  <c r="K223" i="1"/>
  <c r="L223" i="1"/>
  <c r="M223" i="1"/>
  <c r="N223" i="1"/>
  <c r="O223" i="1"/>
  <c r="P223" i="1"/>
  <c r="Q223" i="1"/>
  <c r="R223" i="1"/>
  <c r="S223" i="1"/>
  <c r="T223" i="1"/>
  <c r="B224" i="1"/>
  <c r="C224" i="1"/>
  <c r="D224" i="1"/>
  <c r="E224" i="1"/>
  <c r="F224" i="1"/>
  <c r="G224" i="1"/>
  <c r="H224" i="1"/>
  <c r="I224" i="1"/>
  <c r="J224" i="1"/>
  <c r="K224" i="1"/>
  <c r="L224" i="1"/>
  <c r="M224" i="1"/>
  <c r="N224" i="1"/>
  <c r="O224" i="1"/>
  <c r="P224" i="1"/>
  <c r="Q224" i="1"/>
  <c r="R224" i="1"/>
  <c r="S224" i="1"/>
  <c r="T224" i="1"/>
  <c r="B225" i="1"/>
  <c r="C225" i="1"/>
  <c r="D225" i="1"/>
  <c r="E225" i="1"/>
  <c r="F225" i="1"/>
  <c r="G225" i="1"/>
  <c r="H225" i="1"/>
  <c r="I225" i="1"/>
  <c r="J225" i="1"/>
  <c r="K225" i="1"/>
  <c r="L225" i="1"/>
  <c r="M225" i="1"/>
  <c r="N225" i="1"/>
  <c r="O225" i="1"/>
  <c r="P225" i="1"/>
  <c r="Q225" i="1"/>
  <c r="R225" i="1"/>
  <c r="S225" i="1"/>
  <c r="T225" i="1"/>
  <c r="B228" i="1"/>
  <c r="C228" i="1"/>
  <c r="D228" i="1"/>
  <c r="E228" i="1"/>
  <c r="F228" i="1"/>
  <c r="G228" i="1"/>
  <c r="H228" i="1"/>
  <c r="I228" i="1"/>
  <c r="J228" i="1"/>
  <c r="K228" i="1"/>
  <c r="L228" i="1"/>
  <c r="M228" i="1"/>
  <c r="N228" i="1"/>
  <c r="O228" i="1"/>
  <c r="P228" i="1"/>
  <c r="Q228" i="1"/>
  <c r="R228" i="1"/>
  <c r="S228" i="1"/>
  <c r="T228" i="1"/>
  <c r="B229" i="1"/>
  <c r="C229" i="1"/>
  <c r="D229" i="1"/>
  <c r="E229" i="1"/>
  <c r="F229" i="1"/>
  <c r="G229" i="1"/>
  <c r="H229" i="1"/>
  <c r="I229" i="1"/>
  <c r="J229" i="1"/>
  <c r="K229" i="1"/>
  <c r="L229" i="1"/>
  <c r="M229" i="1"/>
  <c r="N229" i="1"/>
  <c r="O229" i="1"/>
  <c r="P229" i="1"/>
  <c r="Q229" i="1"/>
  <c r="R229" i="1"/>
  <c r="S229" i="1"/>
  <c r="T229" i="1"/>
  <c r="B231" i="1"/>
  <c r="C231" i="1"/>
  <c r="D231" i="1"/>
  <c r="E231" i="1"/>
  <c r="F231" i="1"/>
  <c r="G231" i="1"/>
  <c r="H231" i="1"/>
  <c r="I231" i="1"/>
  <c r="J231" i="1"/>
  <c r="K231" i="1"/>
  <c r="L231" i="1"/>
  <c r="M231" i="1"/>
  <c r="N231" i="1"/>
  <c r="O231" i="1"/>
  <c r="P231" i="1"/>
  <c r="Q231" i="1"/>
  <c r="R231" i="1"/>
  <c r="S231" i="1"/>
  <c r="T231" i="1"/>
  <c r="B232" i="1"/>
  <c r="C232" i="1"/>
  <c r="D232" i="1"/>
  <c r="E232" i="1"/>
  <c r="F232" i="1"/>
  <c r="G232" i="1"/>
  <c r="H232" i="1"/>
  <c r="I232" i="1"/>
  <c r="J232" i="1"/>
  <c r="K232" i="1"/>
  <c r="L232" i="1"/>
  <c r="M232" i="1"/>
  <c r="N232" i="1"/>
  <c r="O232" i="1"/>
  <c r="P232" i="1"/>
  <c r="Q232" i="1"/>
  <c r="R232" i="1"/>
  <c r="S232" i="1"/>
  <c r="T232" i="1"/>
  <c r="B235" i="1"/>
  <c r="C235" i="1"/>
  <c r="D235" i="1"/>
  <c r="E235" i="1"/>
  <c r="F235" i="1"/>
  <c r="G235" i="1"/>
  <c r="H235" i="1"/>
  <c r="I235" i="1"/>
  <c r="J235" i="1"/>
  <c r="K235" i="1"/>
  <c r="L235" i="1"/>
  <c r="M235" i="1"/>
  <c r="N235" i="1"/>
  <c r="O235" i="1"/>
  <c r="P235" i="1"/>
  <c r="Q235" i="1"/>
  <c r="R235" i="1"/>
  <c r="S235" i="1"/>
  <c r="T235" i="1"/>
  <c r="B236" i="1"/>
  <c r="C236" i="1"/>
  <c r="D236" i="1"/>
  <c r="E236" i="1"/>
  <c r="F236" i="1"/>
  <c r="G236" i="1"/>
  <c r="H236" i="1"/>
  <c r="I236" i="1"/>
  <c r="J236" i="1"/>
  <c r="K236" i="1"/>
  <c r="L236" i="1"/>
  <c r="M236" i="1"/>
  <c r="N236" i="1"/>
  <c r="O236" i="1"/>
  <c r="P236" i="1"/>
  <c r="Q236" i="1"/>
  <c r="R236" i="1"/>
  <c r="S236" i="1"/>
  <c r="T236" i="1"/>
  <c r="B237" i="1"/>
  <c r="C237" i="1"/>
  <c r="D237" i="1"/>
  <c r="E237" i="1"/>
  <c r="F237" i="1"/>
  <c r="G237" i="1"/>
  <c r="H237" i="1"/>
  <c r="I237" i="1"/>
  <c r="J237" i="1"/>
  <c r="K237" i="1"/>
  <c r="L237" i="1"/>
  <c r="M237" i="1"/>
  <c r="N237" i="1"/>
  <c r="O237" i="1"/>
  <c r="P237" i="1"/>
  <c r="Q237" i="1"/>
  <c r="R237" i="1"/>
  <c r="S237" i="1"/>
  <c r="T237" i="1"/>
  <c r="B238" i="1"/>
  <c r="C238" i="1"/>
  <c r="D238" i="1"/>
  <c r="E238" i="1"/>
  <c r="F238" i="1"/>
  <c r="G238" i="1"/>
  <c r="H238" i="1"/>
  <c r="I238" i="1"/>
  <c r="J238" i="1"/>
  <c r="K238" i="1"/>
  <c r="L238" i="1"/>
  <c r="M238" i="1"/>
  <c r="N238" i="1"/>
  <c r="O238" i="1"/>
  <c r="P238" i="1"/>
  <c r="Q238" i="1"/>
  <c r="R238" i="1"/>
  <c r="S238" i="1"/>
  <c r="T238" i="1"/>
  <c r="B240" i="1"/>
  <c r="C240" i="1"/>
  <c r="D240" i="1"/>
  <c r="E240" i="1"/>
  <c r="F240" i="1"/>
  <c r="G240" i="1"/>
  <c r="H240" i="1"/>
  <c r="I240" i="1"/>
  <c r="J240" i="1"/>
  <c r="K240" i="1"/>
  <c r="L240" i="1"/>
  <c r="M240" i="1"/>
  <c r="N240" i="1"/>
  <c r="O240" i="1"/>
  <c r="P240" i="1"/>
  <c r="Q240" i="1"/>
  <c r="R240" i="1"/>
  <c r="S240" i="1"/>
  <c r="T240" i="1"/>
  <c r="B242" i="1"/>
  <c r="C242" i="1"/>
  <c r="D242" i="1"/>
  <c r="E242" i="1"/>
  <c r="F242" i="1"/>
  <c r="G242" i="1"/>
  <c r="H242" i="1"/>
  <c r="I242" i="1"/>
  <c r="J242" i="1"/>
  <c r="K242" i="1"/>
  <c r="L242" i="1"/>
  <c r="M242" i="1"/>
  <c r="N242" i="1"/>
  <c r="O242" i="1"/>
  <c r="P242" i="1"/>
  <c r="Q242" i="1"/>
  <c r="R242" i="1"/>
  <c r="S242" i="1"/>
  <c r="T242" i="1"/>
  <c r="B243" i="1"/>
  <c r="C243" i="1"/>
  <c r="D243" i="1"/>
  <c r="E243" i="1"/>
  <c r="F243" i="1"/>
  <c r="G243" i="1"/>
  <c r="H243" i="1"/>
  <c r="I243" i="1"/>
  <c r="J243" i="1"/>
  <c r="K243" i="1"/>
  <c r="L243" i="1"/>
  <c r="M243" i="1"/>
  <c r="N243" i="1"/>
  <c r="O243" i="1"/>
  <c r="P243" i="1"/>
  <c r="Q243" i="1"/>
  <c r="R243" i="1"/>
  <c r="S243" i="1"/>
  <c r="T243" i="1"/>
  <c r="B244" i="1"/>
  <c r="C244" i="1"/>
  <c r="D244" i="1"/>
  <c r="E244" i="1"/>
  <c r="F244" i="1"/>
  <c r="G244" i="1"/>
  <c r="H244" i="1"/>
  <c r="I244" i="1"/>
  <c r="J244" i="1"/>
  <c r="K244" i="1"/>
  <c r="L244" i="1"/>
  <c r="M244" i="1"/>
  <c r="N244" i="1"/>
  <c r="O244" i="1"/>
  <c r="P244" i="1"/>
  <c r="Q244" i="1"/>
  <c r="R244" i="1"/>
  <c r="S244" i="1"/>
  <c r="T244" i="1"/>
  <c r="B246" i="1"/>
  <c r="C246" i="1"/>
  <c r="D246" i="1"/>
  <c r="E246" i="1"/>
  <c r="F246" i="1"/>
  <c r="G246" i="1"/>
  <c r="H246" i="1"/>
  <c r="I246" i="1"/>
  <c r="J246" i="1"/>
  <c r="K246" i="1"/>
  <c r="L246" i="1"/>
  <c r="M246" i="1"/>
  <c r="N246" i="1"/>
  <c r="O246" i="1"/>
  <c r="P246" i="1"/>
  <c r="Q246" i="1"/>
  <c r="R246" i="1"/>
  <c r="S246" i="1"/>
  <c r="T246" i="1"/>
  <c r="B248" i="1"/>
  <c r="C248" i="1"/>
  <c r="D248" i="1"/>
  <c r="E248" i="1"/>
  <c r="F248" i="1"/>
  <c r="G248" i="1"/>
  <c r="H248" i="1"/>
  <c r="I248" i="1"/>
  <c r="J248" i="1"/>
  <c r="K248" i="1"/>
  <c r="L248" i="1"/>
  <c r="M248" i="1"/>
  <c r="N248" i="1"/>
  <c r="O248" i="1"/>
  <c r="P248" i="1"/>
  <c r="Q248" i="1"/>
  <c r="R248" i="1"/>
  <c r="S248" i="1"/>
  <c r="T248" i="1"/>
  <c r="B249" i="1"/>
  <c r="C249" i="1"/>
  <c r="D249" i="1"/>
  <c r="E249" i="1"/>
  <c r="F249" i="1"/>
  <c r="G249" i="1"/>
  <c r="H249" i="1"/>
  <c r="I249" i="1"/>
  <c r="J249" i="1"/>
  <c r="K249" i="1"/>
  <c r="L249" i="1"/>
  <c r="M249" i="1"/>
  <c r="N249" i="1"/>
  <c r="O249" i="1"/>
  <c r="P249" i="1"/>
  <c r="Q249" i="1"/>
  <c r="R249" i="1"/>
  <c r="S249" i="1"/>
  <c r="T249" i="1"/>
  <c r="B250" i="1"/>
  <c r="C250" i="1"/>
  <c r="D250" i="1"/>
  <c r="E250" i="1"/>
  <c r="F250" i="1"/>
  <c r="G250" i="1"/>
  <c r="H250" i="1"/>
  <c r="I250" i="1"/>
  <c r="J250" i="1"/>
  <c r="K250" i="1"/>
  <c r="L250" i="1"/>
  <c r="M250" i="1"/>
  <c r="N250" i="1"/>
  <c r="O250" i="1"/>
  <c r="P250" i="1"/>
  <c r="Q250" i="1"/>
  <c r="R250" i="1"/>
  <c r="S250" i="1"/>
  <c r="T250" i="1"/>
  <c r="B251" i="1"/>
  <c r="C251" i="1"/>
  <c r="D251" i="1"/>
  <c r="E251" i="1"/>
  <c r="F251" i="1"/>
  <c r="G251" i="1"/>
  <c r="H251" i="1"/>
  <c r="I251" i="1"/>
  <c r="J251" i="1"/>
  <c r="K251" i="1"/>
  <c r="L251" i="1"/>
  <c r="M251" i="1"/>
  <c r="N251" i="1"/>
  <c r="O251" i="1"/>
  <c r="P251" i="1"/>
  <c r="Q251" i="1"/>
  <c r="R251" i="1"/>
  <c r="S251" i="1"/>
  <c r="T251" i="1"/>
  <c r="B252" i="1"/>
  <c r="C252" i="1"/>
  <c r="D252" i="1"/>
  <c r="E252" i="1"/>
  <c r="F252" i="1"/>
  <c r="G252" i="1"/>
  <c r="H252" i="1"/>
  <c r="I252" i="1"/>
  <c r="J252" i="1"/>
  <c r="K252" i="1"/>
  <c r="L252" i="1"/>
  <c r="M252" i="1"/>
  <c r="N252" i="1"/>
  <c r="O252" i="1"/>
  <c r="P252" i="1"/>
  <c r="Q252" i="1"/>
  <c r="R252" i="1"/>
  <c r="S252" i="1"/>
  <c r="T252" i="1"/>
  <c r="B253" i="1"/>
  <c r="C253" i="1"/>
  <c r="D253" i="1"/>
  <c r="E253" i="1"/>
  <c r="F253" i="1"/>
  <c r="G253" i="1"/>
  <c r="H253" i="1"/>
  <c r="I253" i="1"/>
  <c r="J253" i="1"/>
  <c r="K253" i="1"/>
  <c r="L253" i="1"/>
  <c r="M253" i="1"/>
  <c r="N253" i="1"/>
  <c r="O253" i="1"/>
  <c r="P253" i="1"/>
  <c r="Q253" i="1"/>
  <c r="R253" i="1"/>
  <c r="S253" i="1"/>
  <c r="T253" i="1"/>
  <c r="B255" i="1"/>
  <c r="C255" i="1"/>
  <c r="D255" i="1"/>
  <c r="E255" i="1"/>
  <c r="F255" i="1"/>
  <c r="G255" i="1"/>
  <c r="H255" i="1"/>
  <c r="I255" i="1"/>
  <c r="J255" i="1"/>
  <c r="K255" i="1"/>
  <c r="L255" i="1"/>
  <c r="M255" i="1"/>
  <c r="N255" i="1"/>
  <c r="O255" i="1"/>
  <c r="P255" i="1"/>
  <c r="Q255" i="1"/>
  <c r="R255" i="1"/>
  <c r="S255" i="1"/>
  <c r="T255" i="1"/>
  <c r="B256" i="1"/>
  <c r="C256" i="1"/>
  <c r="D256" i="1"/>
  <c r="E256" i="1"/>
  <c r="F256" i="1"/>
  <c r="G256" i="1"/>
  <c r="H256" i="1"/>
  <c r="I256" i="1"/>
  <c r="J256" i="1"/>
  <c r="K256" i="1"/>
  <c r="L256" i="1"/>
  <c r="M256" i="1"/>
  <c r="N256" i="1"/>
  <c r="O256" i="1"/>
  <c r="P256" i="1"/>
  <c r="Q256" i="1"/>
  <c r="R256" i="1"/>
  <c r="S256" i="1"/>
  <c r="T256" i="1"/>
  <c r="B257" i="1"/>
  <c r="C257" i="1"/>
  <c r="D257" i="1"/>
  <c r="E257" i="1"/>
  <c r="F257" i="1"/>
  <c r="G257" i="1"/>
  <c r="H257" i="1"/>
  <c r="I257" i="1"/>
  <c r="J257" i="1"/>
  <c r="K257" i="1"/>
  <c r="L257" i="1"/>
  <c r="M257" i="1"/>
  <c r="N257" i="1"/>
  <c r="O257" i="1"/>
  <c r="P257" i="1"/>
  <c r="Q257" i="1"/>
  <c r="R257" i="1"/>
  <c r="S257" i="1"/>
  <c r="T257" i="1"/>
  <c r="B258" i="1"/>
  <c r="C258" i="1"/>
  <c r="D258" i="1"/>
  <c r="E258" i="1"/>
  <c r="F258" i="1"/>
  <c r="G258" i="1"/>
  <c r="H258" i="1"/>
  <c r="I258" i="1"/>
  <c r="J258" i="1"/>
  <c r="K258" i="1"/>
  <c r="L258" i="1"/>
  <c r="M258" i="1"/>
  <c r="N258" i="1"/>
  <c r="O258" i="1"/>
  <c r="P258" i="1"/>
  <c r="Q258" i="1"/>
  <c r="R258" i="1"/>
  <c r="S258" i="1"/>
  <c r="T258" i="1"/>
  <c r="B259" i="1"/>
  <c r="C259" i="1"/>
  <c r="D259" i="1"/>
  <c r="E259" i="1"/>
  <c r="F259" i="1"/>
  <c r="G259" i="1"/>
  <c r="H259" i="1"/>
  <c r="I259" i="1"/>
  <c r="J259" i="1"/>
  <c r="K259" i="1"/>
  <c r="L259" i="1"/>
  <c r="M259" i="1"/>
  <c r="N259" i="1"/>
  <c r="O259" i="1"/>
  <c r="P259" i="1"/>
  <c r="Q259" i="1"/>
  <c r="R259" i="1"/>
  <c r="S259" i="1"/>
  <c r="T259" i="1"/>
  <c r="B260" i="1"/>
  <c r="C260" i="1"/>
  <c r="D260" i="1"/>
  <c r="E260" i="1"/>
  <c r="F260" i="1"/>
  <c r="G260" i="1"/>
  <c r="H260" i="1"/>
  <c r="I260" i="1"/>
  <c r="J260" i="1"/>
  <c r="K260" i="1"/>
  <c r="L260" i="1"/>
  <c r="M260" i="1"/>
  <c r="N260" i="1"/>
  <c r="O260" i="1"/>
  <c r="P260" i="1"/>
  <c r="Q260" i="1"/>
  <c r="R260" i="1"/>
  <c r="S260" i="1"/>
  <c r="T260" i="1"/>
  <c r="B261" i="1"/>
  <c r="C261" i="1"/>
  <c r="D261" i="1"/>
  <c r="E261" i="1"/>
  <c r="F261" i="1"/>
  <c r="G261" i="1"/>
  <c r="H261" i="1"/>
  <c r="I261" i="1"/>
  <c r="J261" i="1"/>
  <c r="K261" i="1"/>
  <c r="L261" i="1"/>
  <c r="M261" i="1"/>
  <c r="N261" i="1"/>
  <c r="O261" i="1"/>
  <c r="P261" i="1"/>
  <c r="Q261" i="1"/>
  <c r="R261" i="1"/>
  <c r="S261" i="1"/>
  <c r="T261" i="1"/>
  <c r="B262" i="1"/>
  <c r="C262" i="1"/>
  <c r="D262" i="1"/>
  <c r="E262" i="1"/>
  <c r="F262" i="1"/>
  <c r="G262" i="1"/>
  <c r="H262" i="1"/>
  <c r="I262" i="1"/>
  <c r="J262" i="1"/>
  <c r="K262" i="1"/>
  <c r="L262" i="1"/>
  <c r="M262" i="1"/>
  <c r="N262" i="1"/>
  <c r="O262" i="1"/>
  <c r="P262" i="1"/>
  <c r="Q262" i="1"/>
  <c r="R262" i="1"/>
  <c r="S262" i="1"/>
  <c r="T262" i="1"/>
  <c r="B263" i="1"/>
  <c r="C263" i="1"/>
  <c r="D263" i="1"/>
  <c r="E263" i="1"/>
  <c r="F263" i="1"/>
  <c r="G263" i="1"/>
  <c r="H263" i="1"/>
  <c r="I263" i="1"/>
  <c r="J263" i="1"/>
  <c r="K263" i="1"/>
  <c r="L263" i="1"/>
  <c r="M263" i="1"/>
  <c r="N263" i="1"/>
  <c r="O263" i="1"/>
  <c r="P263" i="1"/>
  <c r="Q263" i="1"/>
  <c r="R263" i="1"/>
  <c r="S263" i="1"/>
  <c r="T263" i="1"/>
  <c r="B264" i="1"/>
  <c r="C264" i="1"/>
  <c r="D264" i="1"/>
  <c r="E264" i="1"/>
  <c r="F264" i="1"/>
  <c r="G264" i="1"/>
  <c r="H264" i="1"/>
  <c r="I264" i="1"/>
  <c r="J264" i="1"/>
  <c r="K264" i="1"/>
  <c r="L264" i="1"/>
  <c r="M264" i="1"/>
  <c r="N264" i="1"/>
  <c r="O264" i="1"/>
  <c r="P264" i="1"/>
  <c r="Q264" i="1"/>
  <c r="R264" i="1"/>
  <c r="S264" i="1"/>
  <c r="T264" i="1"/>
  <c r="B265" i="1"/>
  <c r="C265" i="1"/>
  <c r="D265" i="1"/>
  <c r="E265" i="1"/>
  <c r="F265" i="1"/>
  <c r="G265" i="1"/>
  <c r="H265" i="1"/>
  <c r="I265" i="1"/>
  <c r="J265" i="1"/>
  <c r="K265" i="1"/>
  <c r="L265" i="1"/>
  <c r="M265" i="1"/>
  <c r="N265" i="1"/>
  <c r="O265" i="1"/>
  <c r="P265" i="1"/>
  <c r="Q265" i="1"/>
  <c r="R265" i="1"/>
  <c r="S265" i="1"/>
  <c r="T265" i="1"/>
  <c r="B266" i="1"/>
  <c r="C266" i="1"/>
  <c r="D266" i="1"/>
  <c r="E266" i="1"/>
  <c r="F266" i="1"/>
  <c r="G266" i="1"/>
  <c r="H266" i="1"/>
  <c r="I266" i="1"/>
  <c r="J266" i="1"/>
  <c r="K266" i="1"/>
  <c r="L266" i="1"/>
  <c r="M266" i="1"/>
  <c r="N266" i="1"/>
  <c r="O266" i="1"/>
  <c r="P266" i="1"/>
  <c r="Q266" i="1"/>
  <c r="R266" i="1"/>
  <c r="S266" i="1"/>
  <c r="T266" i="1"/>
  <c r="B267" i="1"/>
  <c r="C267" i="1"/>
  <c r="D267" i="1"/>
  <c r="E267" i="1"/>
  <c r="F267" i="1"/>
  <c r="G267" i="1"/>
  <c r="H267" i="1"/>
  <c r="I267" i="1"/>
  <c r="J267" i="1"/>
  <c r="K267" i="1"/>
  <c r="L267" i="1"/>
  <c r="M267" i="1"/>
  <c r="N267" i="1"/>
  <c r="O267" i="1"/>
  <c r="P267" i="1"/>
  <c r="Q267" i="1"/>
  <c r="R267" i="1"/>
  <c r="S267" i="1"/>
  <c r="T267" i="1"/>
  <c r="B268" i="1"/>
  <c r="C268" i="1"/>
  <c r="D268" i="1"/>
  <c r="E268" i="1"/>
  <c r="F268" i="1"/>
  <c r="G268" i="1"/>
  <c r="H268" i="1"/>
  <c r="I268" i="1"/>
  <c r="J268" i="1"/>
  <c r="K268" i="1"/>
  <c r="L268" i="1"/>
  <c r="M268" i="1"/>
  <c r="N268" i="1"/>
  <c r="O268" i="1"/>
  <c r="P268" i="1"/>
  <c r="Q268" i="1"/>
  <c r="R268" i="1"/>
  <c r="S268" i="1"/>
  <c r="T268" i="1"/>
  <c r="B269" i="1"/>
  <c r="C269" i="1"/>
  <c r="D269" i="1"/>
  <c r="E269" i="1"/>
  <c r="F269" i="1"/>
  <c r="G269" i="1"/>
  <c r="H269" i="1"/>
  <c r="I269" i="1"/>
  <c r="J269" i="1"/>
  <c r="K269" i="1"/>
  <c r="L269" i="1"/>
  <c r="M269" i="1"/>
  <c r="N269" i="1"/>
  <c r="O269" i="1"/>
  <c r="P269" i="1"/>
  <c r="Q269" i="1"/>
  <c r="R269" i="1"/>
  <c r="S269" i="1"/>
  <c r="T269" i="1"/>
  <c r="B270" i="1"/>
  <c r="C270" i="1"/>
  <c r="D270" i="1"/>
  <c r="E270" i="1"/>
  <c r="F270" i="1"/>
  <c r="G270" i="1"/>
  <c r="H270" i="1"/>
  <c r="I270" i="1"/>
  <c r="J270" i="1"/>
  <c r="K270" i="1"/>
  <c r="L270" i="1"/>
  <c r="M270" i="1"/>
  <c r="N270" i="1"/>
  <c r="O270" i="1"/>
  <c r="P270" i="1"/>
  <c r="Q270" i="1"/>
  <c r="R270" i="1"/>
  <c r="S270" i="1"/>
  <c r="T270" i="1"/>
  <c r="B271" i="1"/>
  <c r="C271" i="1"/>
  <c r="D271" i="1"/>
  <c r="E271" i="1"/>
  <c r="F271" i="1"/>
  <c r="G271" i="1"/>
  <c r="H271" i="1"/>
  <c r="I271" i="1"/>
  <c r="J271" i="1"/>
  <c r="K271" i="1"/>
  <c r="L271" i="1"/>
  <c r="M271" i="1"/>
  <c r="N271" i="1"/>
  <c r="O271" i="1"/>
  <c r="P271" i="1"/>
  <c r="Q271" i="1"/>
  <c r="R271" i="1"/>
  <c r="S271" i="1"/>
  <c r="T271" i="1"/>
  <c r="B272" i="1"/>
  <c r="C272" i="1"/>
  <c r="D272" i="1"/>
  <c r="E272" i="1"/>
  <c r="F272" i="1"/>
  <c r="G272" i="1"/>
  <c r="H272" i="1"/>
  <c r="I272" i="1"/>
  <c r="J272" i="1"/>
  <c r="K272" i="1"/>
  <c r="L272" i="1"/>
  <c r="M272" i="1"/>
  <c r="N272" i="1"/>
  <c r="O272" i="1"/>
  <c r="P272" i="1"/>
  <c r="Q272" i="1"/>
  <c r="R272" i="1"/>
  <c r="S272" i="1"/>
  <c r="T272" i="1"/>
  <c r="B273" i="1"/>
  <c r="C273" i="1"/>
  <c r="D273" i="1"/>
  <c r="E273" i="1"/>
  <c r="F273" i="1"/>
  <c r="G273" i="1"/>
  <c r="H273" i="1"/>
  <c r="I273" i="1"/>
  <c r="J273" i="1"/>
  <c r="K273" i="1"/>
  <c r="L273" i="1"/>
  <c r="M273" i="1"/>
  <c r="N273" i="1"/>
  <c r="O273" i="1"/>
  <c r="P273" i="1"/>
  <c r="Q273" i="1"/>
  <c r="R273" i="1"/>
  <c r="S273" i="1"/>
  <c r="T273" i="1"/>
  <c r="B275" i="1"/>
  <c r="C275" i="1"/>
  <c r="D275" i="1"/>
  <c r="E275" i="1"/>
  <c r="F275" i="1"/>
  <c r="G275" i="1"/>
  <c r="H275" i="1"/>
  <c r="I275" i="1"/>
  <c r="J275" i="1"/>
  <c r="K275" i="1"/>
  <c r="L275" i="1"/>
  <c r="M275" i="1"/>
  <c r="N275" i="1"/>
  <c r="O275" i="1"/>
  <c r="P275" i="1"/>
  <c r="Q275" i="1"/>
  <c r="R275" i="1"/>
  <c r="S275" i="1"/>
  <c r="T275" i="1"/>
  <c r="B276" i="1"/>
  <c r="C276" i="1"/>
  <c r="D276" i="1"/>
  <c r="E276" i="1"/>
  <c r="F276" i="1"/>
  <c r="G276" i="1"/>
  <c r="H276" i="1"/>
  <c r="I276" i="1"/>
  <c r="J276" i="1"/>
  <c r="K276" i="1"/>
  <c r="L276" i="1"/>
  <c r="M276" i="1"/>
  <c r="N276" i="1"/>
  <c r="O276" i="1"/>
  <c r="P276" i="1"/>
  <c r="Q276" i="1"/>
  <c r="R276" i="1"/>
  <c r="S276" i="1"/>
  <c r="T276" i="1"/>
  <c r="B277" i="1"/>
  <c r="C277" i="1"/>
  <c r="D277" i="1"/>
  <c r="E277" i="1"/>
  <c r="F277" i="1"/>
  <c r="G277" i="1"/>
  <c r="H277" i="1"/>
  <c r="I277" i="1"/>
  <c r="J277" i="1"/>
  <c r="K277" i="1"/>
  <c r="L277" i="1"/>
  <c r="M277" i="1"/>
  <c r="N277" i="1"/>
  <c r="O277" i="1"/>
  <c r="P277" i="1"/>
  <c r="Q277" i="1"/>
  <c r="R277" i="1"/>
  <c r="S277" i="1"/>
  <c r="T277" i="1"/>
  <c r="B279" i="1"/>
  <c r="C279" i="1"/>
  <c r="D279" i="1"/>
  <c r="E279" i="1"/>
  <c r="F279" i="1"/>
  <c r="G279" i="1"/>
  <c r="H279" i="1"/>
  <c r="I279" i="1"/>
  <c r="J279" i="1"/>
  <c r="K279" i="1"/>
  <c r="L279" i="1"/>
  <c r="M279" i="1"/>
  <c r="N279" i="1"/>
  <c r="O279" i="1"/>
  <c r="P279" i="1"/>
  <c r="Q279" i="1"/>
  <c r="R279" i="1"/>
  <c r="S279" i="1"/>
  <c r="T279" i="1"/>
  <c r="B280" i="1"/>
  <c r="C280" i="1"/>
  <c r="D280" i="1"/>
  <c r="E280" i="1"/>
  <c r="F280" i="1"/>
  <c r="G280" i="1"/>
  <c r="H280" i="1"/>
  <c r="I280" i="1"/>
  <c r="J280" i="1"/>
  <c r="K280" i="1"/>
  <c r="L280" i="1"/>
  <c r="M280" i="1"/>
  <c r="N280" i="1"/>
  <c r="O280" i="1"/>
  <c r="P280" i="1"/>
  <c r="Q280" i="1"/>
  <c r="R280" i="1"/>
  <c r="S280" i="1"/>
  <c r="T280" i="1"/>
  <c r="B281" i="1"/>
  <c r="C281" i="1"/>
  <c r="D281" i="1"/>
  <c r="E281" i="1"/>
  <c r="F281" i="1"/>
  <c r="G281" i="1"/>
  <c r="H281" i="1"/>
  <c r="I281" i="1"/>
  <c r="J281" i="1"/>
  <c r="K281" i="1"/>
  <c r="L281" i="1"/>
  <c r="M281" i="1"/>
  <c r="N281" i="1"/>
  <c r="O281" i="1"/>
  <c r="P281" i="1"/>
  <c r="Q281" i="1"/>
  <c r="R281" i="1"/>
  <c r="S281" i="1"/>
  <c r="T281" i="1"/>
  <c r="B282" i="1"/>
  <c r="C282" i="1"/>
  <c r="D282" i="1"/>
  <c r="E282" i="1"/>
  <c r="F282" i="1"/>
  <c r="G282" i="1"/>
  <c r="H282" i="1"/>
  <c r="I282" i="1"/>
  <c r="J282" i="1"/>
  <c r="K282" i="1"/>
  <c r="L282" i="1"/>
  <c r="M282" i="1"/>
  <c r="N282" i="1"/>
  <c r="O282" i="1"/>
  <c r="P282" i="1"/>
  <c r="Q282" i="1"/>
  <c r="R282" i="1"/>
  <c r="S282" i="1"/>
  <c r="T282" i="1"/>
  <c r="B283" i="1"/>
  <c r="C283" i="1"/>
  <c r="D283" i="1"/>
  <c r="E283" i="1"/>
  <c r="F283" i="1"/>
  <c r="G283" i="1"/>
  <c r="H283" i="1"/>
  <c r="I283" i="1"/>
  <c r="J283" i="1"/>
  <c r="K283" i="1"/>
  <c r="L283" i="1"/>
  <c r="M283" i="1"/>
  <c r="N283" i="1"/>
  <c r="O283" i="1"/>
  <c r="P283" i="1"/>
  <c r="Q283" i="1"/>
  <c r="R283" i="1"/>
  <c r="S283" i="1"/>
  <c r="T283" i="1"/>
  <c r="B284" i="1"/>
  <c r="C284" i="1"/>
  <c r="D284" i="1"/>
  <c r="E284" i="1"/>
  <c r="F284" i="1"/>
  <c r="G284" i="1"/>
  <c r="H284" i="1"/>
  <c r="I284" i="1"/>
  <c r="J284" i="1"/>
  <c r="K284" i="1"/>
  <c r="L284" i="1"/>
  <c r="M284" i="1"/>
  <c r="N284" i="1"/>
  <c r="O284" i="1"/>
  <c r="P284" i="1"/>
  <c r="Q284" i="1"/>
  <c r="R284" i="1"/>
  <c r="S284" i="1"/>
  <c r="T284" i="1"/>
  <c r="B285" i="1"/>
  <c r="C285" i="1"/>
  <c r="D285" i="1"/>
  <c r="E285" i="1"/>
  <c r="F285" i="1"/>
  <c r="G285" i="1"/>
  <c r="H285" i="1"/>
  <c r="I285" i="1"/>
  <c r="J285" i="1"/>
  <c r="K285" i="1"/>
  <c r="L285" i="1"/>
  <c r="M285" i="1"/>
  <c r="N285" i="1"/>
  <c r="O285" i="1"/>
  <c r="P285" i="1"/>
  <c r="Q285" i="1"/>
  <c r="R285" i="1"/>
  <c r="S285" i="1"/>
  <c r="T285" i="1"/>
  <c r="B287" i="1"/>
  <c r="C287" i="1"/>
  <c r="D287" i="1"/>
  <c r="E287" i="1"/>
  <c r="F287" i="1"/>
  <c r="G287" i="1"/>
  <c r="H287" i="1"/>
  <c r="I287" i="1"/>
  <c r="J287" i="1"/>
  <c r="K287" i="1"/>
  <c r="L287" i="1"/>
  <c r="M287" i="1"/>
  <c r="N287" i="1"/>
  <c r="O287" i="1"/>
  <c r="P287" i="1"/>
  <c r="Q287" i="1"/>
  <c r="R287" i="1"/>
  <c r="S287" i="1"/>
  <c r="T287" i="1"/>
  <c r="B288" i="1"/>
  <c r="C288" i="1"/>
  <c r="D288" i="1"/>
  <c r="E288" i="1"/>
  <c r="F288" i="1"/>
  <c r="G288" i="1"/>
  <c r="H288" i="1"/>
  <c r="I288" i="1"/>
  <c r="J288" i="1"/>
  <c r="K288" i="1"/>
  <c r="L288" i="1"/>
  <c r="M288" i="1"/>
  <c r="N288" i="1"/>
  <c r="O288" i="1"/>
  <c r="P288" i="1"/>
  <c r="Q288" i="1"/>
  <c r="R288" i="1"/>
  <c r="S288" i="1"/>
  <c r="T288" i="1"/>
  <c r="B289" i="1"/>
  <c r="C289" i="1"/>
  <c r="D289" i="1"/>
  <c r="E289" i="1"/>
  <c r="F289" i="1"/>
  <c r="G289" i="1"/>
  <c r="H289" i="1"/>
  <c r="I289" i="1"/>
  <c r="J289" i="1"/>
  <c r="K289" i="1"/>
  <c r="L289" i="1"/>
  <c r="M289" i="1"/>
  <c r="N289" i="1"/>
  <c r="O289" i="1"/>
  <c r="P289" i="1"/>
  <c r="Q289" i="1"/>
  <c r="R289" i="1"/>
  <c r="S289" i="1"/>
  <c r="T289" i="1"/>
  <c r="B290" i="1"/>
  <c r="C290" i="1"/>
  <c r="D290" i="1"/>
  <c r="E290" i="1"/>
  <c r="F290" i="1"/>
  <c r="G290" i="1"/>
  <c r="H290" i="1"/>
  <c r="I290" i="1"/>
  <c r="J290" i="1"/>
  <c r="K290" i="1"/>
  <c r="L290" i="1"/>
  <c r="M290" i="1"/>
  <c r="N290" i="1"/>
  <c r="O290" i="1"/>
  <c r="P290" i="1"/>
  <c r="Q290" i="1"/>
  <c r="R290" i="1"/>
  <c r="S290" i="1"/>
  <c r="T290" i="1"/>
  <c r="B291" i="1"/>
  <c r="C291" i="1"/>
  <c r="D291" i="1"/>
  <c r="E291" i="1"/>
  <c r="F291" i="1"/>
  <c r="G291" i="1"/>
  <c r="H291" i="1"/>
  <c r="I291" i="1"/>
  <c r="J291" i="1"/>
  <c r="K291" i="1"/>
  <c r="L291" i="1"/>
  <c r="M291" i="1"/>
  <c r="N291" i="1"/>
  <c r="O291" i="1"/>
  <c r="P291" i="1"/>
  <c r="Q291" i="1"/>
  <c r="R291" i="1"/>
  <c r="S291" i="1"/>
  <c r="T291" i="1"/>
  <c r="B292" i="1"/>
  <c r="C292" i="1"/>
  <c r="D292" i="1"/>
  <c r="E292" i="1"/>
  <c r="F292" i="1"/>
  <c r="G292" i="1"/>
  <c r="H292" i="1"/>
  <c r="I292" i="1"/>
  <c r="J292" i="1"/>
  <c r="K292" i="1"/>
  <c r="L292" i="1"/>
  <c r="M292" i="1"/>
  <c r="N292" i="1"/>
  <c r="O292" i="1"/>
  <c r="P292" i="1"/>
  <c r="Q292" i="1"/>
  <c r="R292" i="1"/>
  <c r="S292" i="1"/>
  <c r="T292" i="1"/>
  <c r="B293" i="1"/>
  <c r="C293" i="1"/>
  <c r="D293" i="1"/>
  <c r="E293" i="1"/>
  <c r="F293" i="1"/>
  <c r="G293" i="1"/>
  <c r="H293" i="1"/>
  <c r="I293" i="1"/>
  <c r="J293" i="1"/>
  <c r="K293" i="1"/>
  <c r="L293" i="1"/>
  <c r="M293" i="1"/>
  <c r="N293" i="1"/>
  <c r="O293" i="1"/>
  <c r="P293" i="1"/>
  <c r="Q293" i="1"/>
  <c r="R293" i="1"/>
  <c r="S293" i="1"/>
  <c r="T293" i="1"/>
  <c r="B294" i="1"/>
  <c r="C294" i="1"/>
  <c r="D294" i="1"/>
  <c r="E294" i="1"/>
  <c r="F294" i="1"/>
  <c r="G294" i="1"/>
  <c r="H294" i="1"/>
  <c r="I294" i="1"/>
  <c r="J294" i="1"/>
  <c r="K294" i="1"/>
  <c r="L294" i="1"/>
  <c r="M294" i="1"/>
  <c r="N294" i="1"/>
  <c r="O294" i="1"/>
  <c r="P294" i="1"/>
  <c r="Q294" i="1"/>
  <c r="R294" i="1"/>
  <c r="S294" i="1"/>
  <c r="T294" i="1"/>
  <c r="B295" i="1"/>
  <c r="C295" i="1"/>
  <c r="D295" i="1"/>
  <c r="E295" i="1"/>
  <c r="F295" i="1"/>
  <c r="G295" i="1"/>
  <c r="H295" i="1"/>
  <c r="I295" i="1"/>
  <c r="J295" i="1"/>
  <c r="K295" i="1"/>
  <c r="L295" i="1"/>
  <c r="M295" i="1"/>
  <c r="N295" i="1"/>
  <c r="O295" i="1"/>
  <c r="P295" i="1"/>
  <c r="Q295" i="1"/>
  <c r="R295" i="1"/>
  <c r="S295" i="1"/>
  <c r="T295" i="1"/>
  <c r="B296" i="1"/>
  <c r="C296" i="1"/>
  <c r="D296" i="1"/>
  <c r="E296" i="1"/>
  <c r="F296" i="1"/>
  <c r="G296" i="1"/>
  <c r="H296" i="1"/>
  <c r="I296" i="1"/>
  <c r="J296" i="1"/>
  <c r="K296" i="1"/>
  <c r="L296" i="1"/>
  <c r="M296" i="1"/>
  <c r="N296" i="1"/>
  <c r="O296" i="1"/>
  <c r="P296" i="1"/>
  <c r="Q296" i="1"/>
  <c r="R296" i="1"/>
  <c r="S296" i="1"/>
  <c r="T296" i="1"/>
  <c r="B297" i="1"/>
  <c r="C297" i="1"/>
  <c r="D297" i="1"/>
  <c r="E297" i="1"/>
  <c r="F297" i="1"/>
  <c r="G297" i="1"/>
  <c r="H297" i="1"/>
  <c r="I297" i="1"/>
  <c r="J297" i="1"/>
  <c r="K297" i="1"/>
  <c r="L297" i="1"/>
  <c r="M297" i="1"/>
  <c r="N297" i="1"/>
  <c r="O297" i="1"/>
  <c r="P297" i="1"/>
  <c r="Q297" i="1"/>
  <c r="R297" i="1"/>
  <c r="S297" i="1"/>
  <c r="T297" i="1"/>
  <c r="B298" i="1"/>
  <c r="C298" i="1"/>
  <c r="D298" i="1"/>
  <c r="E298" i="1"/>
  <c r="F298" i="1"/>
  <c r="G298" i="1"/>
  <c r="H298" i="1"/>
  <c r="I298" i="1"/>
  <c r="J298" i="1"/>
  <c r="K298" i="1"/>
  <c r="L298" i="1"/>
  <c r="M298" i="1"/>
  <c r="N298" i="1"/>
  <c r="O298" i="1"/>
  <c r="P298" i="1"/>
  <c r="Q298" i="1"/>
  <c r="R298" i="1"/>
  <c r="S298" i="1"/>
  <c r="T298" i="1"/>
  <c r="B299" i="1"/>
  <c r="C299" i="1"/>
  <c r="D299" i="1"/>
  <c r="E299" i="1"/>
  <c r="F299" i="1"/>
  <c r="G299" i="1"/>
  <c r="H299" i="1"/>
  <c r="I299" i="1"/>
  <c r="J299" i="1"/>
  <c r="K299" i="1"/>
  <c r="L299" i="1"/>
  <c r="M299" i="1"/>
  <c r="N299" i="1"/>
  <c r="O299" i="1"/>
  <c r="P299" i="1"/>
  <c r="Q299" i="1"/>
  <c r="R299" i="1"/>
  <c r="S299" i="1"/>
  <c r="T299" i="1"/>
  <c r="B300" i="1"/>
  <c r="C300" i="1"/>
  <c r="D300" i="1"/>
  <c r="E300" i="1"/>
  <c r="F300" i="1"/>
  <c r="G300" i="1"/>
  <c r="H300" i="1"/>
  <c r="I300" i="1"/>
  <c r="J300" i="1"/>
  <c r="K300" i="1"/>
  <c r="L300" i="1"/>
  <c r="M300" i="1"/>
  <c r="N300" i="1"/>
  <c r="O300" i="1"/>
  <c r="P300" i="1"/>
  <c r="Q300" i="1"/>
  <c r="R300" i="1"/>
  <c r="S300" i="1"/>
  <c r="T300" i="1"/>
  <c r="B301" i="1"/>
  <c r="C301" i="1"/>
  <c r="D301" i="1"/>
  <c r="E301" i="1"/>
  <c r="F301" i="1"/>
  <c r="G301" i="1"/>
  <c r="H301" i="1"/>
  <c r="I301" i="1"/>
  <c r="J301" i="1"/>
  <c r="K301" i="1"/>
  <c r="L301" i="1"/>
  <c r="M301" i="1"/>
  <c r="N301" i="1"/>
  <c r="O301" i="1"/>
  <c r="P301" i="1"/>
  <c r="Q301" i="1"/>
  <c r="R301" i="1"/>
  <c r="S301" i="1"/>
  <c r="T301" i="1"/>
  <c r="B303" i="1"/>
  <c r="C303" i="1"/>
  <c r="D303" i="1"/>
  <c r="E303" i="1"/>
  <c r="F303" i="1"/>
  <c r="G303" i="1"/>
  <c r="H303" i="1"/>
  <c r="I303" i="1"/>
  <c r="J303" i="1"/>
  <c r="K303" i="1"/>
  <c r="L303" i="1"/>
  <c r="M303" i="1"/>
  <c r="N303" i="1"/>
  <c r="O303" i="1"/>
  <c r="P303" i="1"/>
  <c r="Q303" i="1"/>
  <c r="R303" i="1"/>
  <c r="S303" i="1"/>
  <c r="T303" i="1"/>
  <c r="B307" i="1"/>
  <c r="C307" i="1"/>
  <c r="D307" i="1"/>
  <c r="E307" i="1"/>
  <c r="F307" i="1"/>
  <c r="G307" i="1"/>
  <c r="H307" i="1"/>
  <c r="I307" i="1"/>
  <c r="J307" i="1"/>
  <c r="K307" i="1"/>
  <c r="L307" i="1"/>
  <c r="M307" i="1"/>
  <c r="N307" i="1"/>
  <c r="O307" i="1"/>
  <c r="P307" i="1"/>
  <c r="Q307" i="1"/>
  <c r="R307" i="1"/>
  <c r="S307" i="1"/>
  <c r="T307" i="1"/>
  <c r="B308" i="1"/>
  <c r="C308" i="1"/>
  <c r="D308" i="1"/>
  <c r="E308" i="1"/>
  <c r="F308" i="1"/>
  <c r="G308" i="1"/>
  <c r="H308" i="1"/>
  <c r="I308" i="1"/>
  <c r="J308" i="1"/>
  <c r="K308" i="1"/>
  <c r="L308" i="1"/>
  <c r="M308" i="1"/>
  <c r="N308" i="1"/>
  <c r="O308" i="1"/>
  <c r="P308" i="1"/>
  <c r="Q308" i="1"/>
  <c r="R308" i="1"/>
  <c r="S308" i="1"/>
  <c r="T308" i="1"/>
  <c r="B309" i="1"/>
  <c r="C309" i="1"/>
  <c r="D309" i="1"/>
  <c r="E309" i="1"/>
  <c r="F309" i="1"/>
  <c r="G309" i="1"/>
  <c r="H309" i="1"/>
  <c r="I309" i="1"/>
  <c r="J309" i="1"/>
  <c r="K309" i="1"/>
  <c r="L309" i="1"/>
  <c r="M309" i="1"/>
  <c r="N309" i="1"/>
  <c r="O309" i="1"/>
  <c r="P309" i="1"/>
  <c r="Q309" i="1"/>
  <c r="R309" i="1"/>
  <c r="S309" i="1"/>
  <c r="T309" i="1"/>
  <c r="B311" i="1"/>
  <c r="C311" i="1"/>
  <c r="D311" i="1"/>
  <c r="E311" i="1"/>
  <c r="F311" i="1"/>
  <c r="G311" i="1"/>
  <c r="H311" i="1"/>
  <c r="I311" i="1"/>
  <c r="J311" i="1"/>
  <c r="K311" i="1"/>
  <c r="L311" i="1"/>
  <c r="M311" i="1"/>
  <c r="N311" i="1"/>
  <c r="O311" i="1"/>
  <c r="P311" i="1"/>
  <c r="Q311" i="1"/>
  <c r="R311" i="1"/>
  <c r="S311" i="1"/>
  <c r="T311" i="1"/>
  <c r="B312" i="1"/>
  <c r="C312" i="1"/>
  <c r="D312" i="1"/>
  <c r="E312" i="1"/>
  <c r="F312" i="1"/>
  <c r="G312" i="1"/>
  <c r="H312" i="1"/>
  <c r="I312" i="1"/>
  <c r="J312" i="1"/>
  <c r="K312" i="1"/>
  <c r="L312" i="1"/>
  <c r="M312" i="1"/>
  <c r="N312" i="1"/>
  <c r="O312" i="1"/>
  <c r="P312" i="1"/>
  <c r="Q312" i="1"/>
  <c r="R312" i="1"/>
  <c r="S312" i="1"/>
  <c r="T312" i="1"/>
  <c r="B313" i="1"/>
  <c r="C313" i="1"/>
  <c r="D313" i="1"/>
  <c r="E313" i="1"/>
  <c r="F313" i="1"/>
  <c r="G313" i="1"/>
  <c r="H313" i="1"/>
  <c r="I313" i="1"/>
  <c r="J313" i="1"/>
  <c r="K313" i="1"/>
  <c r="L313" i="1"/>
  <c r="M313" i="1"/>
  <c r="N313" i="1"/>
  <c r="O313" i="1"/>
  <c r="P313" i="1"/>
  <c r="Q313" i="1"/>
  <c r="R313" i="1"/>
  <c r="S313" i="1"/>
  <c r="T313" i="1"/>
  <c r="B314" i="1"/>
  <c r="C314" i="1"/>
  <c r="D314" i="1"/>
  <c r="E314" i="1"/>
  <c r="F314" i="1"/>
  <c r="G314" i="1"/>
  <c r="H314" i="1"/>
  <c r="I314" i="1"/>
  <c r="J314" i="1"/>
  <c r="K314" i="1"/>
  <c r="L314" i="1"/>
  <c r="M314" i="1"/>
  <c r="N314" i="1"/>
  <c r="O314" i="1"/>
  <c r="P314" i="1"/>
  <c r="Q314" i="1"/>
  <c r="R314" i="1"/>
  <c r="S314" i="1"/>
  <c r="T314" i="1"/>
  <c r="B315" i="1"/>
  <c r="C315" i="1"/>
  <c r="D315" i="1"/>
  <c r="E315" i="1"/>
  <c r="F315" i="1"/>
  <c r="G315" i="1"/>
  <c r="H315" i="1"/>
  <c r="I315" i="1"/>
  <c r="J315" i="1"/>
  <c r="K315" i="1"/>
  <c r="L315" i="1"/>
  <c r="M315" i="1"/>
  <c r="N315" i="1"/>
  <c r="O315" i="1"/>
  <c r="P315" i="1"/>
  <c r="Q315" i="1"/>
  <c r="R315" i="1"/>
  <c r="S315" i="1"/>
  <c r="T315" i="1"/>
  <c r="B316" i="1"/>
  <c r="C316" i="1"/>
  <c r="D316" i="1"/>
  <c r="E316" i="1"/>
  <c r="F316" i="1"/>
  <c r="G316" i="1"/>
  <c r="H316" i="1"/>
  <c r="I316" i="1"/>
  <c r="J316" i="1"/>
  <c r="K316" i="1"/>
  <c r="L316" i="1"/>
  <c r="M316" i="1"/>
  <c r="N316" i="1"/>
  <c r="O316" i="1"/>
  <c r="P316" i="1"/>
  <c r="Q316" i="1"/>
  <c r="R316" i="1"/>
  <c r="S316" i="1"/>
  <c r="T316" i="1"/>
  <c r="B317" i="1"/>
  <c r="C317" i="1"/>
  <c r="D317" i="1"/>
  <c r="E317" i="1"/>
  <c r="F317" i="1"/>
  <c r="G317" i="1"/>
  <c r="H317" i="1"/>
  <c r="I317" i="1"/>
  <c r="J317" i="1"/>
  <c r="K317" i="1"/>
  <c r="L317" i="1"/>
  <c r="M317" i="1"/>
  <c r="N317" i="1"/>
  <c r="O317" i="1"/>
  <c r="P317" i="1"/>
  <c r="Q317" i="1"/>
  <c r="R317" i="1"/>
  <c r="S317" i="1"/>
  <c r="T317" i="1"/>
  <c r="B318" i="1"/>
  <c r="C318" i="1"/>
  <c r="D318" i="1"/>
  <c r="E318" i="1"/>
  <c r="F318" i="1"/>
  <c r="G318" i="1"/>
  <c r="H318" i="1"/>
  <c r="I318" i="1"/>
  <c r="J318" i="1"/>
  <c r="K318" i="1"/>
  <c r="L318" i="1"/>
  <c r="M318" i="1"/>
  <c r="N318" i="1"/>
  <c r="O318" i="1"/>
  <c r="P318" i="1"/>
  <c r="Q318" i="1"/>
  <c r="R318" i="1"/>
  <c r="S318" i="1"/>
  <c r="T318" i="1"/>
  <c r="B319" i="1"/>
  <c r="C319" i="1"/>
  <c r="D319" i="1"/>
  <c r="E319" i="1"/>
  <c r="F319" i="1"/>
  <c r="G319" i="1"/>
  <c r="H319" i="1"/>
  <c r="I319" i="1"/>
  <c r="J319" i="1"/>
  <c r="K319" i="1"/>
  <c r="L319" i="1"/>
  <c r="M319" i="1"/>
  <c r="N319" i="1"/>
  <c r="O319" i="1"/>
  <c r="P319" i="1"/>
  <c r="Q319" i="1"/>
  <c r="R319" i="1"/>
  <c r="S319" i="1"/>
  <c r="T319" i="1"/>
  <c r="B320" i="1"/>
  <c r="C320" i="1"/>
  <c r="D320" i="1"/>
  <c r="E320" i="1"/>
  <c r="F320" i="1"/>
  <c r="G320" i="1"/>
  <c r="H320" i="1"/>
  <c r="I320" i="1"/>
  <c r="J320" i="1"/>
  <c r="K320" i="1"/>
  <c r="L320" i="1"/>
  <c r="M320" i="1"/>
  <c r="N320" i="1"/>
  <c r="O320" i="1"/>
  <c r="P320" i="1"/>
  <c r="Q320" i="1"/>
  <c r="R320" i="1"/>
  <c r="S320" i="1"/>
  <c r="T320" i="1"/>
  <c r="B321" i="1"/>
  <c r="C321" i="1"/>
  <c r="D321" i="1"/>
  <c r="E321" i="1"/>
  <c r="F321" i="1"/>
  <c r="G321" i="1"/>
  <c r="H321" i="1"/>
  <c r="I321" i="1"/>
  <c r="J321" i="1"/>
  <c r="K321" i="1"/>
  <c r="L321" i="1"/>
  <c r="M321" i="1"/>
  <c r="N321" i="1"/>
  <c r="O321" i="1"/>
  <c r="P321" i="1"/>
  <c r="Q321" i="1"/>
  <c r="R321" i="1"/>
  <c r="S321" i="1"/>
  <c r="T321" i="1"/>
  <c r="B322" i="1"/>
  <c r="C322" i="1"/>
  <c r="D322" i="1"/>
  <c r="E322" i="1"/>
  <c r="F322" i="1"/>
  <c r="G322" i="1"/>
  <c r="H322" i="1"/>
  <c r="I322" i="1"/>
  <c r="J322" i="1"/>
  <c r="K322" i="1"/>
  <c r="L322" i="1"/>
  <c r="M322" i="1"/>
  <c r="N322" i="1"/>
  <c r="O322" i="1"/>
  <c r="P322" i="1"/>
  <c r="Q322" i="1"/>
  <c r="R322" i="1"/>
  <c r="S322" i="1"/>
  <c r="T322" i="1"/>
  <c r="B323" i="1"/>
  <c r="C323" i="1"/>
  <c r="D323" i="1"/>
  <c r="E323" i="1"/>
  <c r="F323" i="1"/>
  <c r="G323" i="1"/>
  <c r="H323" i="1"/>
  <c r="I323" i="1"/>
  <c r="J323" i="1"/>
  <c r="K323" i="1"/>
  <c r="L323" i="1"/>
  <c r="M323" i="1"/>
  <c r="N323" i="1"/>
  <c r="O323" i="1"/>
  <c r="P323" i="1"/>
  <c r="Q323" i="1"/>
  <c r="R323" i="1"/>
  <c r="S323" i="1"/>
  <c r="T323" i="1"/>
  <c r="B324" i="1"/>
  <c r="C324" i="1"/>
  <c r="D324" i="1"/>
  <c r="E324" i="1"/>
  <c r="F324" i="1"/>
  <c r="G324" i="1"/>
  <c r="H324" i="1"/>
  <c r="I324" i="1"/>
  <c r="J324" i="1"/>
  <c r="K324" i="1"/>
  <c r="L324" i="1"/>
  <c r="M324" i="1"/>
  <c r="N324" i="1"/>
  <c r="O324" i="1"/>
  <c r="P324" i="1"/>
  <c r="Q324" i="1"/>
  <c r="R324" i="1"/>
  <c r="S324" i="1"/>
  <c r="T324" i="1"/>
  <c r="B325" i="1"/>
  <c r="C325" i="1"/>
  <c r="D325" i="1"/>
  <c r="E325" i="1"/>
  <c r="F325" i="1"/>
  <c r="G325" i="1"/>
  <c r="H325" i="1"/>
  <c r="I325" i="1"/>
  <c r="J325" i="1"/>
  <c r="K325" i="1"/>
  <c r="L325" i="1"/>
  <c r="M325" i="1"/>
  <c r="N325" i="1"/>
  <c r="O325" i="1"/>
  <c r="P325" i="1"/>
  <c r="Q325" i="1"/>
  <c r="R325" i="1"/>
  <c r="S325" i="1"/>
  <c r="T325" i="1"/>
  <c r="B326" i="1"/>
  <c r="C326" i="1"/>
  <c r="D326" i="1"/>
  <c r="E326" i="1"/>
  <c r="F326" i="1"/>
  <c r="G326" i="1"/>
  <c r="H326" i="1"/>
  <c r="I326" i="1"/>
  <c r="J326" i="1"/>
  <c r="K326" i="1"/>
  <c r="L326" i="1"/>
  <c r="M326" i="1"/>
  <c r="N326" i="1"/>
  <c r="O326" i="1"/>
  <c r="P326" i="1"/>
  <c r="Q326" i="1"/>
  <c r="R326" i="1"/>
  <c r="S326" i="1"/>
  <c r="T326" i="1"/>
  <c r="B327" i="1"/>
  <c r="C327" i="1"/>
  <c r="D327" i="1"/>
  <c r="E327" i="1"/>
  <c r="F327" i="1"/>
  <c r="G327" i="1"/>
  <c r="H327" i="1"/>
  <c r="I327" i="1"/>
  <c r="J327" i="1"/>
  <c r="K327" i="1"/>
  <c r="L327" i="1"/>
  <c r="M327" i="1"/>
  <c r="N327" i="1"/>
  <c r="O327" i="1"/>
  <c r="P327" i="1"/>
  <c r="Q327" i="1"/>
  <c r="R327" i="1"/>
  <c r="S327" i="1"/>
  <c r="T327" i="1"/>
  <c r="B328" i="1"/>
  <c r="C328" i="1"/>
  <c r="D328" i="1"/>
  <c r="E328" i="1"/>
  <c r="F328" i="1"/>
  <c r="G328" i="1"/>
  <c r="H328" i="1"/>
  <c r="I328" i="1"/>
  <c r="J328" i="1"/>
  <c r="K328" i="1"/>
  <c r="L328" i="1"/>
  <c r="M328" i="1"/>
  <c r="N328" i="1"/>
  <c r="O328" i="1"/>
  <c r="P328" i="1"/>
  <c r="Q328" i="1"/>
  <c r="R328" i="1"/>
  <c r="S328" i="1"/>
  <c r="T328" i="1"/>
  <c r="B329" i="1"/>
  <c r="C329" i="1"/>
  <c r="D329" i="1"/>
  <c r="E329" i="1"/>
  <c r="F329" i="1"/>
  <c r="G329" i="1"/>
  <c r="H329" i="1"/>
  <c r="I329" i="1"/>
  <c r="J329" i="1"/>
  <c r="K329" i="1"/>
  <c r="L329" i="1"/>
  <c r="M329" i="1"/>
  <c r="N329" i="1"/>
  <c r="O329" i="1"/>
  <c r="P329" i="1"/>
  <c r="Q329" i="1"/>
  <c r="R329" i="1"/>
  <c r="S329" i="1"/>
  <c r="T329" i="1"/>
  <c r="B330" i="1"/>
  <c r="C330" i="1"/>
  <c r="D330" i="1"/>
  <c r="E330" i="1"/>
  <c r="F330" i="1"/>
  <c r="G330" i="1"/>
  <c r="H330" i="1"/>
  <c r="I330" i="1"/>
  <c r="J330" i="1"/>
  <c r="K330" i="1"/>
  <c r="L330" i="1"/>
  <c r="M330" i="1"/>
  <c r="N330" i="1"/>
  <c r="O330" i="1"/>
  <c r="P330" i="1"/>
  <c r="Q330" i="1"/>
  <c r="R330" i="1"/>
  <c r="S330" i="1"/>
  <c r="T330" i="1"/>
  <c r="B332" i="1"/>
  <c r="C332" i="1"/>
  <c r="D332" i="1"/>
  <c r="E332" i="1"/>
  <c r="F332" i="1"/>
  <c r="G332" i="1"/>
  <c r="H332" i="1"/>
  <c r="I332" i="1"/>
  <c r="J332" i="1"/>
  <c r="K332" i="1"/>
  <c r="L332" i="1"/>
  <c r="M332" i="1"/>
  <c r="N332" i="1"/>
  <c r="O332" i="1"/>
  <c r="P332" i="1"/>
  <c r="Q332" i="1"/>
  <c r="R332" i="1"/>
  <c r="S332" i="1"/>
  <c r="T332" i="1"/>
  <c r="B334" i="1"/>
  <c r="C334" i="1"/>
  <c r="D334" i="1"/>
  <c r="E334" i="1"/>
  <c r="F334" i="1"/>
  <c r="G334" i="1"/>
  <c r="H334" i="1"/>
  <c r="I334" i="1"/>
  <c r="J334" i="1"/>
  <c r="K334" i="1"/>
  <c r="L334" i="1"/>
  <c r="M334" i="1"/>
  <c r="N334" i="1"/>
  <c r="O334" i="1"/>
  <c r="P334" i="1"/>
  <c r="Q334" i="1"/>
  <c r="R334" i="1"/>
  <c r="S334" i="1"/>
  <c r="T334" i="1"/>
  <c r="B335" i="1"/>
  <c r="C335" i="1"/>
  <c r="D335" i="1"/>
  <c r="E335" i="1"/>
  <c r="F335" i="1"/>
  <c r="G335" i="1"/>
  <c r="H335" i="1"/>
  <c r="I335" i="1"/>
  <c r="J335" i="1"/>
  <c r="K335" i="1"/>
  <c r="L335" i="1"/>
  <c r="M335" i="1"/>
  <c r="N335" i="1"/>
  <c r="O335" i="1"/>
  <c r="P335" i="1"/>
  <c r="Q335" i="1"/>
  <c r="R335" i="1"/>
  <c r="S335" i="1"/>
  <c r="T335" i="1"/>
  <c r="B336" i="1"/>
  <c r="C336" i="1"/>
  <c r="D336" i="1"/>
  <c r="E336" i="1"/>
  <c r="F336" i="1"/>
  <c r="G336" i="1"/>
  <c r="H336" i="1"/>
  <c r="I336" i="1"/>
  <c r="J336" i="1"/>
  <c r="K336" i="1"/>
  <c r="L336" i="1"/>
  <c r="M336" i="1"/>
  <c r="N336" i="1"/>
  <c r="O336" i="1"/>
  <c r="P336" i="1"/>
  <c r="Q336" i="1"/>
  <c r="R336" i="1"/>
  <c r="S336" i="1"/>
  <c r="T336" i="1"/>
  <c r="B337" i="1"/>
  <c r="C337" i="1"/>
  <c r="D337" i="1"/>
  <c r="E337" i="1"/>
  <c r="F337" i="1"/>
  <c r="G337" i="1"/>
  <c r="H337" i="1"/>
  <c r="I337" i="1"/>
  <c r="J337" i="1"/>
  <c r="K337" i="1"/>
  <c r="L337" i="1"/>
  <c r="M337" i="1"/>
  <c r="N337" i="1"/>
  <c r="O337" i="1"/>
  <c r="P337" i="1"/>
  <c r="Q337" i="1"/>
  <c r="R337" i="1"/>
  <c r="S337" i="1"/>
  <c r="T337" i="1"/>
  <c r="B338" i="1"/>
  <c r="C338" i="1"/>
  <c r="D338" i="1"/>
  <c r="E338" i="1"/>
  <c r="F338" i="1"/>
  <c r="G338" i="1"/>
  <c r="H338" i="1"/>
  <c r="I338" i="1"/>
  <c r="J338" i="1"/>
  <c r="K338" i="1"/>
  <c r="L338" i="1"/>
  <c r="M338" i="1"/>
  <c r="N338" i="1"/>
  <c r="O338" i="1"/>
  <c r="P338" i="1"/>
  <c r="Q338" i="1"/>
  <c r="R338" i="1"/>
  <c r="S338" i="1"/>
  <c r="T338" i="1"/>
  <c r="B339" i="1"/>
  <c r="C339" i="1"/>
  <c r="D339" i="1"/>
  <c r="E339" i="1"/>
  <c r="F339" i="1"/>
  <c r="G339" i="1"/>
  <c r="H339" i="1"/>
  <c r="I339" i="1"/>
  <c r="J339" i="1"/>
  <c r="K339" i="1"/>
  <c r="L339" i="1"/>
  <c r="M339" i="1"/>
  <c r="N339" i="1"/>
  <c r="O339" i="1"/>
  <c r="P339" i="1"/>
  <c r="Q339" i="1"/>
  <c r="R339" i="1"/>
  <c r="S339" i="1"/>
  <c r="T339" i="1"/>
  <c r="B340" i="1"/>
  <c r="C340" i="1"/>
  <c r="D340" i="1"/>
  <c r="E340" i="1"/>
  <c r="F340" i="1"/>
  <c r="G340" i="1"/>
  <c r="H340" i="1"/>
  <c r="I340" i="1"/>
  <c r="J340" i="1"/>
  <c r="K340" i="1"/>
  <c r="L340" i="1"/>
  <c r="M340" i="1"/>
  <c r="N340" i="1"/>
  <c r="O340" i="1"/>
  <c r="P340" i="1"/>
  <c r="Q340" i="1"/>
  <c r="R340" i="1"/>
  <c r="S340" i="1"/>
  <c r="T340" i="1"/>
  <c r="B341" i="1"/>
  <c r="C341" i="1"/>
  <c r="D341" i="1"/>
  <c r="E341" i="1"/>
  <c r="F341" i="1"/>
  <c r="G341" i="1"/>
  <c r="H341" i="1"/>
  <c r="I341" i="1"/>
  <c r="J341" i="1"/>
  <c r="K341" i="1"/>
  <c r="L341" i="1"/>
  <c r="M341" i="1"/>
  <c r="N341" i="1"/>
  <c r="O341" i="1"/>
  <c r="P341" i="1"/>
  <c r="Q341" i="1"/>
  <c r="R341" i="1"/>
  <c r="S341" i="1"/>
  <c r="T341" i="1"/>
  <c r="B342" i="1"/>
  <c r="C342" i="1"/>
  <c r="D342" i="1"/>
  <c r="E342" i="1"/>
  <c r="F342" i="1"/>
  <c r="G342" i="1"/>
  <c r="H342" i="1"/>
  <c r="I342" i="1"/>
  <c r="J342" i="1"/>
  <c r="K342" i="1"/>
  <c r="L342" i="1"/>
  <c r="M342" i="1"/>
  <c r="N342" i="1"/>
  <c r="O342" i="1"/>
  <c r="P342" i="1"/>
  <c r="Q342" i="1"/>
  <c r="R342" i="1"/>
  <c r="S342" i="1"/>
  <c r="T342" i="1"/>
  <c r="B346" i="1"/>
  <c r="C346" i="1"/>
  <c r="D346" i="1"/>
  <c r="E346" i="1"/>
  <c r="F346" i="1"/>
  <c r="G346" i="1"/>
  <c r="H346" i="1"/>
  <c r="I346" i="1"/>
  <c r="J346" i="1"/>
  <c r="K346" i="1"/>
  <c r="L346" i="1"/>
  <c r="M346" i="1"/>
  <c r="N346" i="1"/>
  <c r="O346" i="1"/>
  <c r="P346" i="1"/>
  <c r="Q346" i="1"/>
  <c r="R346" i="1"/>
  <c r="S346" i="1"/>
  <c r="T346" i="1"/>
  <c r="B347" i="1"/>
  <c r="C347" i="1"/>
  <c r="D347" i="1"/>
  <c r="E347" i="1"/>
  <c r="F347" i="1"/>
  <c r="G347" i="1"/>
  <c r="H347" i="1"/>
  <c r="I347" i="1"/>
  <c r="J347" i="1"/>
  <c r="K347" i="1"/>
  <c r="L347" i="1"/>
  <c r="M347" i="1"/>
  <c r="N347" i="1"/>
  <c r="O347" i="1"/>
  <c r="P347" i="1"/>
  <c r="Q347" i="1"/>
  <c r="R347" i="1"/>
  <c r="S347" i="1"/>
  <c r="T347" i="1"/>
  <c r="B348" i="1"/>
  <c r="C348" i="1"/>
  <c r="D348" i="1"/>
  <c r="E348" i="1"/>
  <c r="F348" i="1"/>
  <c r="G348" i="1"/>
  <c r="H348" i="1"/>
  <c r="I348" i="1"/>
  <c r="J348" i="1"/>
  <c r="K348" i="1"/>
  <c r="L348" i="1"/>
  <c r="M348" i="1"/>
  <c r="N348" i="1"/>
  <c r="O348" i="1"/>
  <c r="P348" i="1"/>
  <c r="Q348" i="1"/>
  <c r="R348" i="1"/>
  <c r="S348" i="1"/>
  <c r="T348" i="1"/>
  <c r="B349" i="1"/>
  <c r="C349" i="1"/>
  <c r="D349" i="1"/>
  <c r="E349" i="1"/>
  <c r="F349" i="1"/>
  <c r="G349" i="1"/>
  <c r="H349" i="1"/>
  <c r="I349" i="1"/>
  <c r="J349" i="1"/>
  <c r="K349" i="1"/>
  <c r="L349" i="1"/>
  <c r="M349" i="1"/>
  <c r="N349" i="1"/>
  <c r="O349" i="1"/>
  <c r="P349" i="1"/>
  <c r="Q349" i="1"/>
  <c r="R349" i="1"/>
  <c r="S349" i="1"/>
  <c r="T349" i="1"/>
  <c r="B350" i="1"/>
  <c r="C350" i="1"/>
  <c r="D350" i="1"/>
  <c r="E350" i="1"/>
  <c r="F350" i="1"/>
  <c r="G350" i="1"/>
  <c r="H350" i="1"/>
  <c r="I350" i="1"/>
  <c r="J350" i="1"/>
  <c r="K350" i="1"/>
  <c r="L350" i="1"/>
  <c r="M350" i="1"/>
  <c r="N350" i="1"/>
  <c r="O350" i="1"/>
  <c r="P350" i="1"/>
  <c r="Q350" i="1"/>
  <c r="R350" i="1"/>
  <c r="S350" i="1"/>
  <c r="T350" i="1"/>
  <c r="B351" i="1"/>
  <c r="C351" i="1"/>
  <c r="D351" i="1"/>
  <c r="E351" i="1"/>
  <c r="F351" i="1"/>
  <c r="G351" i="1"/>
  <c r="H351" i="1"/>
  <c r="I351" i="1"/>
  <c r="J351" i="1"/>
  <c r="K351" i="1"/>
  <c r="L351" i="1"/>
  <c r="M351" i="1"/>
  <c r="N351" i="1"/>
  <c r="O351" i="1"/>
  <c r="P351" i="1"/>
  <c r="Q351" i="1"/>
  <c r="R351" i="1"/>
  <c r="S351" i="1"/>
  <c r="T351" i="1"/>
  <c r="B352" i="1"/>
  <c r="C352" i="1"/>
  <c r="D352" i="1"/>
  <c r="E352" i="1"/>
  <c r="F352" i="1"/>
  <c r="G352" i="1"/>
  <c r="H352" i="1"/>
  <c r="I352" i="1"/>
  <c r="J352" i="1"/>
  <c r="K352" i="1"/>
  <c r="L352" i="1"/>
  <c r="M352" i="1"/>
  <c r="N352" i="1"/>
  <c r="O352" i="1"/>
  <c r="P352" i="1"/>
  <c r="Q352" i="1"/>
  <c r="R352" i="1"/>
  <c r="S352" i="1"/>
  <c r="T352" i="1"/>
  <c r="B353" i="1"/>
  <c r="C353" i="1"/>
  <c r="D353" i="1"/>
  <c r="E353" i="1"/>
  <c r="F353" i="1"/>
  <c r="G353" i="1"/>
  <c r="H353" i="1"/>
  <c r="I353" i="1"/>
  <c r="J353" i="1"/>
  <c r="K353" i="1"/>
  <c r="L353" i="1"/>
  <c r="M353" i="1"/>
  <c r="N353" i="1"/>
  <c r="O353" i="1"/>
  <c r="P353" i="1"/>
  <c r="Q353" i="1"/>
  <c r="R353" i="1"/>
  <c r="S353" i="1"/>
  <c r="T353" i="1"/>
  <c r="B354" i="1"/>
  <c r="C354" i="1"/>
  <c r="D354" i="1"/>
  <c r="E354" i="1"/>
  <c r="F354" i="1"/>
  <c r="G354" i="1"/>
  <c r="H354" i="1"/>
  <c r="I354" i="1"/>
  <c r="J354" i="1"/>
  <c r="K354" i="1"/>
  <c r="L354" i="1"/>
  <c r="M354" i="1"/>
  <c r="N354" i="1"/>
  <c r="O354" i="1"/>
  <c r="P354" i="1"/>
  <c r="Q354" i="1"/>
  <c r="R354" i="1"/>
  <c r="S354" i="1"/>
  <c r="T354" i="1"/>
  <c r="B356" i="1"/>
  <c r="C356" i="1"/>
  <c r="D356" i="1"/>
  <c r="E356" i="1"/>
  <c r="F356" i="1"/>
  <c r="G356" i="1"/>
  <c r="H356" i="1"/>
  <c r="I356" i="1"/>
  <c r="J356" i="1"/>
  <c r="K356" i="1"/>
  <c r="L356" i="1"/>
  <c r="M356" i="1"/>
  <c r="N356" i="1"/>
  <c r="O356" i="1"/>
  <c r="P356" i="1"/>
  <c r="Q356" i="1"/>
  <c r="R356" i="1"/>
  <c r="S356" i="1"/>
  <c r="T356" i="1"/>
  <c r="B357" i="1"/>
  <c r="C357" i="1"/>
  <c r="D357" i="1"/>
  <c r="E357" i="1"/>
  <c r="F357" i="1"/>
  <c r="G357" i="1"/>
  <c r="H357" i="1"/>
  <c r="I357" i="1"/>
  <c r="J357" i="1"/>
  <c r="K357" i="1"/>
  <c r="L357" i="1"/>
  <c r="M357" i="1"/>
  <c r="N357" i="1"/>
  <c r="O357" i="1"/>
  <c r="P357" i="1"/>
  <c r="Q357" i="1"/>
  <c r="R357" i="1"/>
  <c r="S357" i="1"/>
  <c r="T357" i="1"/>
  <c r="B361" i="1"/>
  <c r="C361" i="1"/>
  <c r="D361" i="1"/>
  <c r="E361" i="1"/>
  <c r="F361" i="1"/>
  <c r="G361" i="1"/>
  <c r="H361" i="1"/>
  <c r="I361" i="1"/>
  <c r="J361" i="1"/>
  <c r="K361" i="1"/>
  <c r="L361" i="1"/>
  <c r="M361" i="1"/>
  <c r="N361" i="1"/>
  <c r="O361" i="1"/>
  <c r="P361" i="1"/>
  <c r="Q361" i="1"/>
  <c r="R361" i="1"/>
  <c r="S361" i="1"/>
  <c r="T361" i="1"/>
  <c r="B362" i="1"/>
  <c r="C362" i="1"/>
  <c r="D362" i="1"/>
  <c r="E362" i="1"/>
  <c r="F362" i="1"/>
  <c r="G362" i="1"/>
  <c r="H362" i="1"/>
  <c r="I362" i="1"/>
  <c r="J362" i="1"/>
  <c r="K362" i="1"/>
  <c r="L362" i="1"/>
  <c r="M362" i="1"/>
  <c r="N362" i="1"/>
  <c r="O362" i="1"/>
  <c r="P362" i="1"/>
  <c r="Q362" i="1"/>
  <c r="R362" i="1"/>
  <c r="S362" i="1"/>
  <c r="T362" i="1"/>
  <c r="B363" i="1"/>
  <c r="C363" i="1"/>
  <c r="D363" i="1"/>
  <c r="E363" i="1"/>
  <c r="F363" i="1"/>
  <c r="G363" i="1"/>
  <c r="H363" i="1"/>
  <c r="I363" i="1"/>
  <c r="J363" i="1"/>
  <c r="K363" i="1"/>
  <c r="L363" i="1"/>
  <c r="M363" i="1"/>
  <c r="N363" i="1"/>
  <c r="O363" i="1"/>
  <c r="P363" i="1"/>
  <c r="Q363" i="1"/>
  <c r="R363" i="1"/>
  <c r="S363" i="1"/>
  <c r="T363" i="1"/>
  <c r="B364" i="1"/>
  <c r="C364" i="1"/>
  <c r="D364" i="1"/>
  <c r="E364" i="1"/>
  <c r="F364" i="1"/>
  <c r="G364" i="1"/>
  <c r="H364" i="1"/>
  <c r="I364" i="1"/>
  <c r="J364" i="1"/>
  <c r="K364" i="1"/>
  <c r="L364" i="1"/>
  <c r="M364" i="1"/>
  <c r="N364" i="1"/>
  <c r="O364" i="1"/>
  <c r="P364" i="1"/>
  <c r="Q364" i="1"/>
  <c r="R364" i="1"/>
  <c r="S364" i="1"/>
  <c r="T364" i="1"/>
  <c r="B365" i="1"/>
  <c r="C365" i="1"/>
  <c r="D365" i="1"/>
  <c r="E365" i="1"/>
  <c r="F365" i="1"/>
  <c r="G365" i="1"/>
  <c r="H365" i="1"/>
  <c r="I365" i="1"/>
  <c r="J365" i="1"/>
  <c r="K365" i="1"/>
  <c r="L365" i="1"/>
  <c r="M365" i="1"/>
  <c r="N365" i="1"/>
  <c r="O365" i="1"/>
  <c r="P365" i="1"/>
  <c r="Q365" i="1"/>
  <c r="R365" i="1"/>
  <c r="S365" i="1"/>
  <c r="T365" i="1"/>
  <c r="B366" i="1"/>
  <c r="C366" i="1"/>
  <c r="D366" i="1"/>
  <c r="E366" i="1"/>
  <c r="F366" i="1"/>
  <c r="G366" i="1"/>
  <c r="H366" i="1"/>
  <c r="I366" i="1"/>
  <c r="J366" i="1"/>
  <c r="K366" i="1"/>
  <c r="L366" i="1"/>
  <c r="M366" i="1"/>
  <c r="N366" i="1"/>
  <c r="O366" i="1"/>
  <c r="P366" i="1"/>
  <c r="Q366" i="1"/>
  <c r="R366" i="1"/>
  <c r="S366" i="1"/>
  <c r="T366" i="1"/>
  <c r="B367" i="1"/>
  <c r="C367" i="1"/>
  <c r="D367" i="1"/>
  <c r="E367" i="1"/>
  <c r="F367" i="1"/>
  <c r="G367" i="1"/>
  <c r="H367" i="1"/>
  <c r="I367" i="1"/>
  <c r="J367" i="1"/>
  <c r="K367" i="1"/>
  <c r="L367" i="1"/>
  <c r="M367" i="1"/>
  <c r="N367" i="1"/>
  <c r="O367" i="1"/>
  <c r="P367" i="1"/>
  <c r="Q367" i="1"/>
  <c r="R367" i="1"/>
  <c r="S367" i="1"/>
  <c r="T367" i="1"/>
  <c r="B368" i="1"/>
  <c r="C368" i="1"/>
  <c r="D368" i="1"/>
  <c r="E368" i="1"/>
  <c r="F368" i="1"/>
  <c r="G368" i="1"/>
  <c r="H368" i="1"/>
  <c r="I368" i="1"/>
  <c r="J368" i="1"/>
  <c r="K368" i="1"/>
  <c r="L368" i="1"/>
  <c r="M368" i="1"/>
  <c r="N368" i="1"/>
  <c r="O368" i="1"/>
  <c r="P368" i="1"/>
  <c r="Q368" i="1"/>
  <c r="R368" i="1"/>
  <c r="S368" i="1"/>
  <c r="T368" i="1"/>
  <c r="B369" i="1"/>
  <c r="C369" i="1"/>
  <c r="D369" i="1"/>
  <c r="E369" i="1"/>
  <c r="F369" i="1"/>
  <c r="G369" i="1"/>
  <c r="H369" i="1"/>
  <c r="I369" i="1"/>
  <c r="J369" i="1"/>
  <c r="K369" i="1"/>
  <c r="L369" i="1"/>
  <c r="M369" i="1"/>
  <c r="N369" i="1"/>
  <c r="O369" i="1"/>
  <c r="P369" i="1"/>
  <c r="Q369" i="1"/>
  <c r="R369" i="1"/>
  <c r="S369" i="1"/>
  <c r="T369" i="1"/>
  <c r="B370" i="1"/>
  <c r="C370" i="1"/>
  <c r="D370" i="1"/>
  <c r="E370" i="1"/>
  <c r="F370" i="1"/>
  <c r="G370" i="1"/>
  <c r="H370" i="1"/>
  <c r="I370" i="1"/>
  <c r="J370" i="1"/>
  <c r="K370" i="1"/>
  <c r="L370" i="1"/>
  <c r="M370" i="1"/>
  <c r="N370" i="1"/>
  <c r="O370" i="1"/>
  <c r="P370" i="1"/>
  <c r="Q370" i="1"/>
  <c r="R370" i="1"/>
  <c r="S370" i="1"/>
  <c r="T370" i="1"/>
  <c r="B371" i="1"/>
  <c r="C371" i="1"/>
  <c r="D371" i="1"/>
  <c r="E371" i="1"/>
  <c r="F371" i="1"/>
  <c r="G371" i="1"/>
  <c r="H371" i="1"/>
  <c r="I371" i="1"/>
  <c r="J371" i="1"/>
  <c r="K371" i="1"/>
  <c r="L371" i="1"/>
  <c r="M371" i="1"/>
  <c r="N371" i="1"/>
  <c r="O371" i="1"/>
  <c r="P371" i="1"/>
  <c r="Q371" i="1"/>
  <c r="R371" i="1"/>
  <c r="S371" i="1"/>
  <c r="T371" i="1"/>
  <c r="B373" i="1"/>
  <c r="C373" i="1"/>
  <c r="D373" i="1"/>
  <c r="E373" i="1"/>
  <c r="F373" i="1"/>
  <c r="G373" i="1"/>
  <c r="H373" i="1"/>
  <c r="I373" i="1"/>
  <c r="J373" i="1"/>
  <c r="K373" i="1"/>
  <c r="L373" i="1"/>
  <c r="M373" i="1"/>
  <c r="N373" i="1"/>
  <c r="O373" i="1"/>
  <c r="P373" i="1"/>
  <c r="Q373" i="1"/>
  <c r="R373" i="1"/>
  <c r="S373" i="1"/>
  <c r="T373" i="1"/>
  <c r="B376" i="1"/>
  <c r="C376" i="1"/>
  <c r="D376" i="1"/>
  <c r="E376" i="1"/>
  <c r="F376" i="1"/>
  <c r="G376" i="1"/>
  <c r="H376" i="1"/>
  <c r="I376" i="1"/>
  <c r="J376" i="1"/>
  <c r="K376" i="1"/>
  <c r="L376" i="1"/>
  <c r="M376" i="1"/>
  <c r="N376" i="1"/>
  <c r="O376" i="1"/>
  <c r="P376" i="1"/>
  <c r="Q376" i="1"/>
  <c r="R376" i="1"/>
  <c r="S376" i="1"/>
  <c r="T376" i="1"/>
  <c r="B377" i="1"/>
  <c r="C377" i="1"/>
  <c r="D377" i="1"/>
  <c r="E377" i="1"/>
  <c r="F377" i="1"/>
  <c r="G377" i="1"/>
  <c r="H377" i="1"/>
  <c r="I377" i="1"/>
  <c r="J377" i="1"/>
  <c r="K377" i="1"/>
  <c r="L377" i="1"/>
  <c r="M377" i="1"/>
  <c r="N377" i="1"/>
  <c r="O377" i="1"/>
  <c r="P377" i="1"/>
  <c r="Q377" i="1"/>
  <c r="R377" i="1"/>
  <c r="S377" i="1"/>
  <c r="T377" i="1"/>
  <c r="B378" i="1"/>
  <c r="C378" i="1"/>
  <c r="D378" i="1"/>
  <c r="E378" i="1"/>
  <c r="F378" i="1"/>
  <c r="G378" i="1"/>
  <c r="H378" i="1"/>
  <c r="I378" i="1"/>
  <c r="J378" i="1"/>
  <c r="K378" i="1"/>
  <c r="L378" i="1"/>
  <c r="M378" i="1"/>
  <c r="N378" i="1"/>
  <c r="O378" i="1"/>
  <c r="P378" i="1"/>
  <c r="Q378" i="1"/>
  <c r="R378" i="1"/>
  <c r="S378" i="1"/>
  <c r="T378" i="1"/>
  <c r="B379" i="1"/>
  <c r="C379" i="1"/>
  <c r="D379" i="1"/>
  <c r="E379" i="1"/>
  <c r="F379" i="1"/>
  <c r="G379" i="1"/>
  <c r="H379" i="1"/>
  <c r="I379" i="1"/>
  <c r="J379" i="1"/>
  <c r="K379" i="1"/>
  <c r="L379" i="1"/>
  <c r="M379" i="1"/>
  <c r="N379" i="1"/>
  <c r="O379" i="1"/>
  <c r="P379" i="1"/>
  <c r="Q379" i="1"/>
  <c r="R379" i="1"/>
  <c r="S379" i="1"/>
  <c r="T379" i="1"/>
  <c r="B380" i="1"/>
  <c r="C380" i="1"/>
  <c r="D380" i="1"/>
  <c r="E380" i="1"/>
  <c r="F380" i="1"/>
  <c r="G380" i="1"/>
  <c r="H380" i="1"/>
  <c r="I380" i="1"/>
  <c r="J380" i="1"/>
  <c r="K380" i="1"/>
  <c r="L380" i="1"/>
  <c r="M380" i="1"/>
  <c r="N380" i="1"/>
  <c r="O380" i="1"/>
  <c r="P380" i="1"/>
  <c r="Q380" i="1"/>
  <c r="R380" i="1"/>
  <c r="S380" i="1"/>
  <c r="T380" i="1"/>
  <c r="B381" i="1"/>
  <c r="C381" i="1"/>
  <c r="D381" i="1"/>
  <c r="E381" i="1"/>
  <c r="F381" i="1"/>
  <c r="G381" i="1"/>
  <c r="H381" i="1"/>
  <c r="I381" i="1"/>
  <c r="J381" i="1"/>
  <c r="K381" i="1"/>
  <c r="L381" i="1"/>
  <c r="M381" i="1"/>
  <c r="N381" i="1"/>
  <c r="O381" i="1"/>
  <c r="P381" i="1"/>
  <c r="Q381" i="1"/>
  <c r="R381" i="1"/>
  <c r="S381" i="1"/>
  <c r="T381" i="1"/>
  <c r="B382" i="1"/>
  <c r="C382" i="1"/>
  <c r="D382" i="1"/>
  <c r="E382" i="1"/>
  <c r="F382" i="1"/>
  <c r="G382" i="1"/>
  <c r="H382" i="1"/>
  <c r="I382" i="1"/>
  <c r="J382" i="1"/>
  <c r="K382" i="1"/>
  <c r="L382" i="1"/>
  <c r="M382" i="1"/>
  <c r="N382" i="1"/>
  <c r="O382" i="1"/>
  <c r="P382" i="1"/>
  <c r="Q382" i="1"/>
  <c r="R382" i="1"/>
  <c r="S382" i="1"/>
  <c r="T382" i="1"/>
  <c r="B383" i="1"/>
  <c r="C383" i="1"/>
  <c r="D383" i="1"/>
  <c r="E383" i="1"/>
  <c r="F383" i="1"/>
  <c r="G383" i="1"/>
  <c r="H383" i="1"/>
  <c r="I383" i="1"/>
  <c r="J383" i="1"/>
  <c r="K383" i="1"/>
  <c r="L383" i="1"/>
  <c r="M383" i="1"/>
  <c r="N383" i="1"/>
  <c r="O383" i="1"/>
  <c r="P383" i="1"/>
  <c r="Q383" i="1"/>
  <c r="R383" i="1"/>
  <c r="S383" i="1"/>
  <c r="T383" i="1"/>
  <c r="B384" i="1"/>
  <c r="C384" i="1"/>
  <c r="D384" i="1"/>
  <c r="E384" i="1"/>
  <c r="F384" i="1"/>
  <c r="G384" i="1"/>
  <c r="H384" i="1"/>
  <c r="I384" i="1"/>
  <c r="J384" i="1"/>
  <c r="K384" i="1"/>
  <c r="L384" i="1"/>
  <c r="M384" i="1"/>
  <c r="N384" i="1"/>
  <c r="O384" i="1"/>
  <c r="P384" i="1"/>
  <c r="Q384" i="1"/>
  <c r="R384" i="1"/>
  <c r="S384" i="1"/>
  <c r="T384" i="1"/>
  <c r="B385" i="1"/>
  <c r="C385" i="1"/>
  <c r="D385" i="1"/>
  <c r="E385" i="1"/>
  <c r="F385" i="1"/>
  <c r="G385" i="1"/>
  <c r="H385" i="1"/>
  <c r="I385" i="1"/>
  <c r="J385" i="1"/>
  <c r="K385" i="1"/>
  <c r="L385" i="1"/>
  <c r="M385" i="1"/>
  <c r="N385" i="1"/>
  <c r="O385" i="1"/>
  <c r="P385" i="1"/>
  <c r="Q385" i="1"/>
  <c r="R385" i="1"/>
  <c r="S385" i="1"/>
  <c r="T385" i="1"/>
  <c r="B386" i="1"/>
  <c r="C386" i="1"/>
  <c r="D386" i="1"/>
  <c r="E386" i="1"/>
  <c r="F386" i="1"/>
  <c r="G386" i="1"/>
  <c r="H386" i="1"/>
  <c r="I386" i="1"/>
  <c r="J386" i="1"/>
  <c r="K386" i="1"/>
  <c r="L386" i="1"/>
  <c r="M386" i="1"/>
  <c r="N386" i="1"/>
  <c r="O386" i="1"/>
  <c r="P386" i="1"/>
  <c r="Q386" i="1"/>
  <c r="R386" i="1"/>
  <c r="S386" i="1"/>
  <c r="T386" i="1"/>
  <c r="B387" i="1"/>
  <c r="C387" i="1"/>
  <c r="D387" i="1"/>
  <c r="E387" i="1"/>
  <c r="F387" i="1"/>
  <c r="G387" i="1"/>
  <c r="H387" i="1"/>
  <c r="I387" i="1"/>
  <c r="J387" i="1"/>
  <c r="K387" i="1"/>
  <c r="L387" i="1"/>
  <c r="M387" i="1"/>
  <c r="N387" i="1"/>
  <c r="O387" i="1"/>
  <c r="P387" i="1"/>
  <c r="Q387" i="1"/>
  <c r="R387" i="1"/>
  <c r="S387" i="1"/>
  <c r="T387" i="1"/>
  <c r="B388" i="1"/>
  <c r="C388" i="1"/>
  <c r="D388" i="1"/>
  <c r="E388" i="1"/>
  <c r="F388" i="1"/>
  <c r="G388" i="1"/>
  <c r="H388" i="1"/>
  <c r="I388" i="1"/>
  <c r="J388" i="1"/>
  <c r="K388" i="1"/>
  <c r="L388" i="1"/>
  <c r="M388" i="1"/>
  <c r="N388" i="1"/>
  <c r="O388" i="1"/>
  <c r="P388" i="1"/>
  <c r="Q388" i="1"/>
  <c r="R388" i="1"/>
  <c r="S388" i="1"/>
  <c r="T388" i="1"/>
  <c r="B389" i="1"/>
  <c r="C389" i="1"/>
  <c r="D389" i="1"/>
  <c r="E389" i="1"/>
  <c r="F389" i="1"/>
  <c r="G389" i="1"/>
  <c r="H389" i="1"/>
  <c r="I389" i="1"/>
  <c r="J389" i="1"/>
  <c r="K389" i="1"/>
  <c r="L389" i="1"/>
  <c r="M389" i="1"/>
  <c r="N389" i="1"/>
  <c r="O389" i="1"/>
  <c r="P389" i="1"/>
  <c r="Q389" i="1"/>
  <c r="R389" i="1"/>
  <c r="S389" i="1"/>
  <c r="T389" i="1"/>
  <c r="B390" i="1"/>
  <c r="C390" i="1"/>
  <c r="D390" i="1"/>
  <c r="E390" i="1"/>
  <c r="F390" i="1"/>
  <c r="G390" i="1"/>
  <c r="H390" i="1"/>
  <c r="I390" i="1"/>
  <c r="J390" i="1"/>
  <c r="K390" i="1"/>
  <c r="L390" i="1"/>
  <c r="M390" i="1"/>
  <c r="N390" i="1"/>
  <c r="O390" i="1"/>
  <c r="P390" i="1"/>
  <c r="Q390" i="1"/>
  <c r="R390" i="1"/>
  <c r="S390" i="1"/>
  <c r="T390" i="1"/>
  <c r="B391" i="1"/>
  <c r="C391" i="1"/>
  <c r="D391" i="1"/>
  <c r="E391" i="1"/>
  <c r="F391" i="1"/>
  <c r="G391" i="1"/>
  <c r="H391" i="1"/>
  <c r="I391" i="1"/>
  <c r="J391" i="1"/>
  <c r="K391" i="1"/>
  <c r="L391" i="1"/>
  <c r="M391" i="1"/>
  <c r="N391" i="1"/>
  <c r="O391" i="1"/>
  <c r="P391" i="1"/>
  <c r="Q391" i="1"/>
  <c r="R391" i="1"/>
  <c r="S391" i="1"/>
  <c r="T391" i="1"/>
  <c r="B392" i="1"/>
  <c r="C392" i="1"/>
  <c r="D392" i="1"/>
  <c r="E392" i="1"/>
  <c r="F392" i="1"/>
  <c r="G392" i="1"/>
  <c r="H392" i="1"/>
  <c r="I392" i="1"/>
  <c r="J392" i="1"/>
  <c r="K392" i="1"/>
  <c r="L392" i="1"/>
  <c r="M392" i="1"/>
  <c r="N392" i="1"/>
  <c r="O392" i="1"/>
  <c r="P392" i="1"/>
  <c r="Q392" i="1"/>
  <c r="R392" i="1"/>
  <c r="S392" i="1"/>
  <c r="T392" i="1"/>
  <c r="B393" i="1"/>
  <c r="C393" i="1"/>
  <c r="D393" i="1"/>
  <c r="E393" i="1"/>
  <c r="F393" i="1"/>
  <c r="G393" i="1"/>
  <c r="H393" i="1"/>
  <c r="I393" i="1"/>
  <c r="J393" i="1"/>
  <c r="K393" i="1"/>
  <c r="L393" i="1"/>
  <c r="M393" i="1"/>
  <c r="N393" i="1"/>
  <c r="O393" i="1"/>
  <c r="P393" i="1"/>
  <c r="Q393" i="1"/>
  <c r="R393" i="1"/>
  <c r="S393" i="1"/>
  <c r="T393" i="1"/>
  <c r="B394" i="1"/>
  <c r="C394" i="1"/>
  <c r="D394" i="1"/>
  <c r="E394" i="1"/>
  <c r="F394" i="1"/>
  <c r="G394" i="1"/>
  <c r="H394" i="1"/>
  <c r="I394" i="1"/>
  <c r="J394" i="1"/>
  <c r="K394" i="1"/>
  <c r="L394" i="1"/>
  <c r="M394" i="1"/>
  <c r="N394" i="1"/>
  <c r="O394" i="1"/>
  <c r="P394" i="1"/>
  <c r="Q394" i="1"/>
  <c r="R394" i="1"/>
  <c r="S394" i="1"/>
  <c r="T394" i="1"/>
  <c r="B395" i="1"/>
  <c r="C395" i="1"/>
  <c r="D395" i="1"/>
  <c r="E395" i="1"/>
  <c r="F395" i="1"/>
  <c r="G395" i="1"/>
  <c r="H395" i="1"/>
  <c r="I395" i="1"/>
  <c r="J395" i="1"/>
  <c r="K395" i="1"/>
  <c r="L395" i="1"/>
  <c r="M395" i="1"/>
  <c r="N395" i="1"/>
  <c r="O395" i="1"/>
  <c r="P395" i="1"/>
  <c r="Q395" i="1"/>
  <c r="R395" i="1"/>
  <c r="S395" i="1"/>
  <c r="T395" i="1"/>
  <c r="B396" i="1"/>
  <c r="C396" i="1"/>
  <c r="D396" i="1"/>
  <c r="E396" i="1"/>
  <c r="F396" i="1"/>
  <c r="G396" i="1"/>
  <c r="H396" i="1"/>
  <c r="I396" i="1"/>
  <c r="J396" i="1"/>
  <c r="K396" i="1"/>
  <c r="L396" i="1"/>
  <c r="M396" i="1"/>
  <c r="N396" i="1"/>
  <c r="O396" i="1"/>
  <c r="P396" i="1"/>
  <c r="Q396" i="1"/>
  <c r="R396" i="1"/>
  <c r="S396" i="1"/>
  <c r="T396" i="1"/>
  <c r="B397" i="1"/>
  <c r="C397" i="1"/>
  <c r="D397" i="1"/>
  <c r="E397" i="1"/>
  <c r="F397" i="1"/>
  <c r="G397" i="1"/>
  <c r="H397" i="1"/>
  <c r="I397" i="1"/>
  <c r="J397" i="1"/>
  <c r="K397" i="1"/>
  <c r="L397" i="1"/>
  <c r="M397" i="1"/>
  <c r="N397" i="1"/>
  <c r="O397" i="1"/>
  <c r="P397" i="1"/>
  <c r="Q397" i="1"/>
  <c r="R397" i="1"/>
  <c r="S397" i="1"/>
  <c r="T397" i="1"/>
  <c r="B398" i="1"/>
  <c r="C398" i="1"/>
  <c r="D398" i="1"/>
  <c r="E398" i="1"/>
  <c r="F398" i="1"/>
  <c r="G398" i="1"/>
  <c r="H398" i="1"/>
  <c r="I398" i="1"/>
  <c r="J398" i="1"/>
  <c r="K398" i="1"/>
  <c r="L398" i="1"/>
  <c r="M398" i="1"/>
  <c r="N398" i="1"/>
  <c r="O398" i="1"/>
  <c r="P398" i="1"/>
  <c r="Q398" i="1"/>
  <c r="R398" i="1"/>
  <c r="S398" i="1"/>
  <c r="T398" i="1"/>
  <c r="B399" i="1"/>
  <c r="C399" i="1"/>
  <c r="D399" i="1"/>
  <c r="E399" i="1"/>
  <c r="F399" i="1"/>
  <c r="G399" i="1"/>
  <c r="H399" i="1"/>
  <c r="I399" i="1"/>
  <c r="J399" i="1"/>
  <c r="K399" i="1"/>
  <c r="L399" i="1"/>
  <c r="M399" i="1"/>
  <c r="N399" i="1"/>
  <c r="O399" i="1"/>
  <c r="P399" i="1"/>
  <c r="Q399" i="1"/>
  <c r="R399" i="1"/>
  <c r="S399" i="1"/>
  <c r="T399" i="1"/>
  <c r="B400" i="1"/>
  <c r="C400" i="1"/>
  <c r="D400" i="1"/>
  <c r="E400" i="1"/>
  <c r="F400" i="1"/>
  <c r="G400" i="1"/>
  <c r="H400" i="1"/>
  <c r="I400" i="1"/>
  <c r="J400" i="1"/>
  <c r="K400" i="1"/>
  <c r="L400" i="1"/>
  <c r="M400" i="1"/>
  <c r="N400" i="1"/>
  <c r="O400" i="1"/>
  <c r="P400" i="1"/>
  <c r="Q400" i="1"/>
  <c r="R400" i="1"/>
  <c r="S400" i="1"/>
  <c r="T400" i="1"/>
  <c r="B401" i="1"/>
  <c r="C401" i="1"/>
  <c r="D401" i="1"/>
  <c r="E401" i="1"/>
  <c r="F401" i="1"/>
  <c r="G401" i="1"/>
  <c r="H401" i="1"/>
  <c r="I401" i="1"/>
  <c r="J401" i="1"/>
  <c r="K401" i="1"/>
  <c r="L401" i="1"/>
  <c r="M401" i="1"/>
  <c r="N401" i="1"/>
  <c r="O401" i="1"/>
  <c r="P401" i="1"/>
  <c r="Q401" i="1"/>
  <c r="R401" i="1"/>
  <c r="S401" i="1"/>
  <c r="T401" i="1"/>
  <c r="B403" i="1"/>
  <c r="C403" i="1"/>
  <c r="D403" i="1"/>
  <c r="E403" i="1"/>
  <c r="F403" i="1"/>
  <c r="G403" i="1"/>
  <c r="H403" i="1"/>
  <c r="I403" i="1"/>
  <c r="J403" i="1"/>
  <c r="K403" i="1"/>
  <c r="L403" i="1"/>
  <c r="M403" i="1"/>
  <c r="N403" i="1"/>
  <c r="O403" i="1"/>
  <c r="P403" i="1"/>
  <c r="Q403" i="1"/>
  <c r="R403" i="1"/>
  <c r="S403" i="1"/>
  <c r="T403" i="1"/>
  <c r="B404" i="1"/>
  <c r="C404" i="1"/>
  <c r="D404" i="1"/>
  <c r="E404" i="1"/>
  <c r="F404" i="1"/>
  <c r="G404" i="1"/>
  <c r="H404" i="1"/>
  <c r="I404" i="1"/>
  <c r="J404" i="1"/>
  <c r="K404" i="1"/>
  <c r="L404" i="1"/>
  <c r="M404" i="1"/>
  <c r="N404" i="1"/>
  <c r="O404" i="1"/>
  <c r="P404" i="1"/>
  <c r="Q404" i="1"/>
  <c r="R404" i="1"/>
  <c r="S404" i="1"/>
  <c r="T404" i="1"/>
  <c r="B405" i="1"/>
  <c r="C405" i="1"/>
  <c r="D405" i="1"/>
  <c r="E405" i="1"/>
  <c r="F405" i="1"/>
  <c r="G405" i="1"/>
  <c r="H405" i="1"/>
  <c r="I405" i="1"/>
  <c r="J405" i="1"/>
  <c r="K405" i="1"/>
  <c r="L405" i="1"/>
  <c r="M405" i="1"/>
  <c r="N405" i="1"/>
  <c r="O405" i="1"/>
  <c r="P405" i="1"/>
  <c r="Q405" i="1"/>
  <c r="R405" i="1"/>
  <c r="S405" i="1"/>
  <c r="T405" i="1"/>
  <c r="B407" i="1"/>
  <c r="C407" i="1"/>
  <c r="D407" i="1"/>
  <c r="E407" i="1"/>
  <c r="F407" i="1"/>
  <c r="G407" i="1"/>
  <c r="H407" i="1"/>
  <c r="I407" i="1"/>
  <c r="J407" i="1"/>
  <c r="K407" i="1"/>
  <c r="L407" i="1"/>
  <c r="M407" i="1"/>
  <c r="N407" i="1"/>
  <c r="O407" i="1"/>
  <c r="P407" i="1"/>
  <c r="Q407" i="1"/>
  <c r="R407" i="1"/>
  <c r="S407" i="1"/>
  <c r="T407" i="1"/>
  <c r="B408" i="1"/>
  <c r="C408" i="1"/>
  <c r="D408" i="1"/>
  <c r="E408" i="1"/>
  <c r="F408" i="1"/>
  <c r="G408" i="1"/>
  <c r="H408" i="1"/>
  <c r="I408" i="1"/>
  <c r="J408" i="1"/>
  <c r="K408" i="1"/>
  <c r="L408" i="1"/>
  <c r="M408" i="1"/>
  <c r="N408" i="1"/>
  <c r="O408" i="1"/>
  <c r="P408" i="1"/>
  <c r="Q408" i="1"/>
  <c r="R408" i="1"/>
  <c r="S408" i="1"/>
  <c r="T408" i="1"/>
  <c r="B409" i="1"/>
  <c r="C409" i="1"/>
  <c r="D409" i="1"/>
  <c r="E409" i="1"/>
  <c r="F409" i="1"/>
  <c r="G409" i="1"/>
  <c r="H409" i="1"/>
  <c r="I409" i="1"/>
  <c r="J409" i="1"/>
  <c r="K409" i="1"/>
  <c r="L409" i="1"/>
  <c r="M409" i="1"/>
  <c r="N409" i="1"/>
  <c r="O409" i="1"/>
  <c r="P409" i="1"/>
  <c r="Q409" i="1"/>
  <c r="R409" i="1"/>
  <c r="S409" i="1"/>
  <c r="T409" i="1"/>
  <c r="B410" i="1"/>
  <c r="C410" i="1"/>
  <c r="D410" i="1"/>
  <c r="E410" i="1"/>
  <c r="F410" i="1"/>
  <c r="G410" i="1"/>
  <c r="H410" i="1"/>
  <c r="I410" i="1"/>
  <c r="J410" i="1"/>
  <c r="K410" i="1"/>
  <c r="L410" i="1"/>
  <c r="M410" i="1"/>
  <c r="N410" i="1"/>
  <c r="O410" i="1"/>
  <c r="P410" i="1"/>
  <c r="Q410" i="1"/>
  <c r="R410" i="1"/>
  <c r="S410" i="1"/>
  <c r="T410" i="1"/>
  <c r="B411" i="1"/>
  <c r="C411" i="1"/>
  <c r="D411" i="1"/>
  <c r="E411" i="1"/>
  <c r="F411" i="1"/>
  <c r="G411" i="1"/>
  <c r="H411" i="1"/>
  <c r="I411" i="1"/>
  <c r="J411" i="1"/>
  <c r="K411" i="1"/>
  <c r="L411" i="1"/>
  <c r="M411" i="1"/>
  <c r="N411" i="1"/>
  <c r="O411" i="1"/>
  <c r="P411" i="1"/>
  <c r="Q411" i="1"/>
  <c r="R411" i="1"/>
  <c r="S411" i="1"/>
  <c r="T411" i="1"/>
  <c r="B412" i="1"/>
  <c r="C412" i="1"/>
  <c r="D412" i="1"/>
  <c r="E412" i="1"/>
  <c r="F412" i="1"/>
  <c r="G412" i="1"/>
  <c r="H412" i="1"/>
  <c r="I412" i="1"/>
  <c r="J412" i="1"/>
  <c r="K412" i="1"/>
  <c r="L412" i="1"/>
  <c r="M412" i="1"/>
  <c r="N412" i="1"/>
  <c r="O412" i="1"/>
  <c r="P412" i="1"/>
  <c r="Q412" i="1"/>
  <c r="R412" i="1"/>
  <c r="S412" i="1"/>
  <c r="T412" i="1"/>
  <c r="B413" i="1"/>
  <c r="C413" i="1"/>
  <c r="D413" i="1"/>
  <c r="E413" i="1"/>
  <c r="F413" i="1"/>
  <c r="G413" i="1"/>
  <c r="H413" i="1"/>
  <c r="I413" i="1"/>
  <c r="J413" i="1"/>
  <c r="K413" i="1"/>
  <c r="L413" i="1"/>
  <c r="M413" i="1"/>
  <c r="N413" i="1"/>
  <c r="O413" i="1"/>
  <c r="P413" i="1"/>
  <c r="Q413" i="1"/>
  <c r="R413" i="1"/>
  <c r="S413" i="1"/>
  <c r="T413" i="1"/>
  <c r="B416" i="1"/>
  <c r="C416" i="1"/>
  <c r="D416" i="1"/>
  <c r="E416" i="1"/>
  <c r="F416" i="1"/>
  <c r="G416" i="1"/>
  <c r="H416" i="1"/>
  <c r="I416" i="1"/>
  <c r="J416" i="1"/>
  <c r="K416" i="1"/>
  <c r="L416" i="1"/>
  <c r="M416" i="1"/>
  <c r="N416" i="1"/>
  <c r="O416" i="1"/>
  <c r="P416" i="1"/>
  <c r="Q416" i="1"/>
  <c r="R416" i="1"/>
  <c r="S416" i="1"/>
  <c r="T416" i="1"/>
  <c r="B418" i="1"/>
  <c r="C418" i="1"/>
  <c r="D418" i="1"/>
  <c r="E418" i="1"/>
  <c r="F418" i="1"/>
  <c r="G418" i="1"/>
  <c r="H418" i="1"/>
  <c r="I418" i="1"/>
  <c r="J418" i="1"/>
  <c r="K418" i="1"/>
  <c r="L418" i="1"/>
  <c r="M418" i="1"/>
  <c r="N418" i="1"/>
  <c r="O418" i="1"/>
  <c r="P418" i="1"/>
  <c r="Q418" i="1"/>
  <c r="R418" i="1"/>
  <c r="S418" i="1"/>
  <c r="T418" i="1"/>
  <c r="B419" i="1"/>
  <c r="C419" i="1"/>
  <c r="D419" i="1"/>
  <c r="E419" i="1"/>
  <c r="F419" i="1"/>
  <c r="G419" i="1"/>
  <c r="H419" i="1"/>
  <c r="I419" i="1"/>
  <c r="J419" i="1"/>
  <c r="K419" i="1"/>
  <c r="L419" i="1"/>
  <c r="M419" i="1"/>
  <c r="N419" i="1"/>
  <c r="O419" i="1"/>
  <c r="P419" i="1"/>
  <c r="Q419" i="1"/>
  <c r="R419" i="1"/>
  <c r="S419" i="1"/>
  <c r="T419" i="1"/>
  <c r="B420" i="1"/>
  <c r="C420" i="1"/>
  <c r="D420" i="1"/>
  <c r="E420" i="1"/>
  <c r="F420" i="1"/>
  <c r="G420" i="1"/>
  <c r="H420" i="1"/>
  <c r="I420" i="1"/>
  <c r="J420" i="1"/>
  <c r="K420" i="1"/>
  <c r="L420" i="1"/>
  <c r="M420" i="1"/>
  <c r="N420" i="1"/>
  <c r="O420" i="1"/>
  <c r="P420" i="1"/>
  <c r="Q420" i="1"/>
  <c r="R420" i="1"/>
  <c r="S420" i="1"/>
  <c r="T420" i="1"/>
  <c r="B423" i="1"/>
  <c r="C423" i="1"/>
  <c r="D423" i="1"/>
  <c r="E423" i="1"/>
  <c r="F423" i="1"/>
  <c r="G423" i="1"/>
  <c r="H423" i="1"/>
  <c r="I423" i="1"/>
  <c r="J423" i="1"/>
  <c r="K423" i="1"/>
  <c r="L423" i="1"/>
  <c r="M423" i="1"/>
  <c r="N423" i="1"/>
  <c r="O423" i="1"/>
  <c r="P423" i="1"/>
  <c r="Q423" i="1"/>
  <c r="R423" i="1"/>
  <c r="S423" i="1"/>
  <c r="T423" i="1"/>
  <c r="B425" i="1"/>
  <c r="C425" i="1"/>
  <c r="D425" i="1"/>
  <c r="E425" i="1"/>
  <c r="F425" i="1"/>
  <c r="G425" i="1"/>
  <c r="H425" i="1"/>
  <c r="I425" i="1"/>
  <c r="J425" i="1"/>
  <c r="K425" i="1"/>
  <c r="L425" i="1"/>
  <c r="M425" i="1"/>
  <c r="N425" i="1"/>
  <c r="O425" i="1"/>
  <c r="P425" i="1"/>
  <c r="Q425" i="1"/>
  <c r="R425" i="1"/>
  <c r="S425" i="1"/>
  <c r="T425" i="1"/>
  <c r="B426" i="1"/>
  <c r="C426" i="1"/>
  <c r="D426" i="1"/>
  <c r="E426" i="1"/>
  <c r="F426" i="1"/>
  <c r="G426" i="1"/>
  <c r="H426" i="1"/>
  <c r="I426" i="1"/>
  <c r="J426" i="1"/>
  <c r="K426" i="1"/>
  <c r="L426" i="1"/>
  <c r="M426" i="1"/>
  <c r="N426" i="1"/>
  <c r="O426" i="1"/>
  <c r="P426" i="1"/>
  <c r="Q426" i="1"/>
  <c r="R426" i="1"/>
  <c r="S426" i="1"/>
  <c r="T426" i="1"/>
  <c r="B427" i="1"/>
  <c r="C427" i="1"/>
  <c r="D427" i="1"/>
  <c r="E427" i="1"/>
  <c r="F427" i="1"/>
  <c r="G427" i="1"/>
  <c r="H427" i="1"/>
  <c r="I427" i="1"/>
  <c r="J427" i="1"/>
  <c r="K427" i="1"/>
  <c r="L427" i="1"/>
  <c r="M427" i="1"/>
  <c r="N427" i="1"/>
  <c r="O427" i="1"/>
  <c r="P427" i="1"/>
  <c r="Q427" i="1"/>
  <c r="R427" i="1"/>
  <c r="S427" i="1"/>
  <c r="T427" i="1"/>
  <c r="B428" i="1"/>
  <c r="C428" i="1"/>
  <c r="D428" i="1"/>
  <c r="E428" i="1"/>
  <c r="F428" i="1"/>
  <c r="G428" i="1"/>
  <c r="H428" i="1"/>
  <c r="I428" i="1"/>
  <c r="J428" i="1"/>
  <c r="K428" i="1"/>
  <c r="L428" i="1"/>
  <c r="M428" i="1"/>
  <c r="N428" i="1"/>
  <c r="O428" i="1"/>
  <c r="P428" i="1"/>
  <c r="Q428" i="1"/>
  <c r="R428" i="1"/>
  <c r="S428" i="1"/>
  <c r="T428" i="1"/>
  <c r="B430" i="1"/>
  <c r="C430" i="1"/>
  <c r="D430" i="1"/>
  <c r="E430" i="1"/>
  <c r="F430" i="1"/>
  <c r="G430" i="1"/>
  <c r="H430" i="1"/>
  <c r="I430" i="1"/>
  <c r="J430" i="1"/>
  <c r="K430" i="1"/>
  <c r="L430" i="1"/>
  <c r="M430" i="1"/>
  <c r="N430" i="1"/>
  <c r="O430" i="1"/>
  <c r="P430" i="1"/>
  <c r="Q430" i="1"/>
  <c r="R430" i="1"/>
  <c r="S430" i="1"/>
  <c r="T430" i="1"/>
  <c r="B431" i="1"/>
  <c r="C431" i="1"/>
  <c r="D431" i="1"/>
  <c r="E431" i="1"/>
  <c r="F431" i="1"/>
  <c r="G431" i="1"/>
  <c r="H431" i="1"/>
  <c r="I431" i="1"/>
  <c r="J431" i="1"/>
  <c r="K431" i="1"/>
  <c r="L431" i="1"/>
  <c r="M431" i="1"/>
  <c r="N431" i="1"/>
  <c r="O431" i="1"/>
  <c r="P431" i="1"/>
  <c r="Q431" i="1"/>
  <c r="R431" i="1"/>
  <c r="S431" i="1"/>
  <c r="T431" i="1"/>
  <c r="B433" i="1"/>
  <c r="C433" i="1"/>
  <c r="D433" i="1"/>
  <c r="E433" i="1"/>
  <c r="F433" i="1"/>
  <c r="G433" i="1"/>
  <c r="H433" i="1"/>
  <c r="I433" i="1"/>
  <c r="J433" i="1"/>
  <c r="K433" i="1"/>
  <c r="L433" i="1"/>
  <c r="M433" i="1"/>
  <c r="N433" i="1"/>
  <c r="O433" i="1"/>
  <c r="P433" i="1"/>
  <c r="Q433" i="1"/>
  <c r="R433" i="1"/>
  <c r="S433" i="1"/>
  <c r="T433" i="1"/>
  <c r="B435" i="1"/>
  <c r="C435" i="1"/>
  <c r="D435" i="1"/>
  <c r="E435" i="1"/>
  <c r="F435" i="1"/>
  <c r="G435" i="1"/>
  <c r="H435" i="1"/>
  <c r="I435" i="1"/>
  <c r="J435" i="1"/>
  <c r="K435" i="1"/>
  <c r="L435" i="1"/>
  <c r="M435" i="1"/>
  <c r="N435" i="1"/>
  <c r="O435" i="1"/>
  <c r="P435" i="1"/>
  <c r="Q435" i="1"/>
  <c r="R435" i="1"/>
  <c r="S435" i="1"/>
  <c r="T435" i="1"/>
  <c r="B436" i="1"/>
  <c r="C436" i="1"/>
  <c r="D436" i="1"/>
  <c r="E436" i="1"/>
  <c r="F436" i="1"/>
  <c r="G436" i="1"/>
  <c r="H436" i="1"/>
  <c r="I436" i="1"/>
  <c r="J436" i="1"/>
  <c r="K436" i="1"/>
  <c r="L436" i="1"/>
  <c r="M436" i="1"/>
  <c r="N436" i="1"/>
  <c r="O436" i="1"/>
  <c r="P436" i="1"/>
  <c r="Q436" i="1"/>
  <c r="R436" i="1"/>
  <c r="S436" i="1"/>
  <c r="T436" i="1"/>
  <c r="B437" i="1"/>
  <c r="C437" i="1"/>
  <c r="D437" i="1"/>
  <c r="E437" i="1"/>
  <c r="F437" i="1"/>
  <c r="G437" i="1"/>
  <c r="H437" i="1"/>
  <c r="I437" i="1"/>
  <c r="J437" i="1"/>
  <c r="K437" i="1"/>
  <c r="L437" i="1"/>
  <c r="M437" i="1"/>
  <c r="N437" i="1"/>
  <c r="O437" i="1"/>
  <c r="P437" i="1"/>
  <c r="Q437" i="1"/>
  <c r="R437" i="1"/>
  <c r="S437" i="1"/>
  <c r="T437" i="1"/>
  <c r="B439" i="1"/>
  <c r="C439" i="1"/>
  <c r="D439" i="1"/>
  <c r="E439" i="1"/>
  <c r="F439" i="1"/>
  <c r="G439" i="1"/>
  <c r="H439" i="1"/>
  <c r="I439" i="1"/>
  <c r="J439" i="1"/>
  <c r="K439" i="1"/>
  <c r="L439" i="1"/>
  <c r="M439" i="1"/>
  <c r="N439" i="1"/>
  <c r="O439" i="1"/>
  <c r="P439" i="1"/>
  <c r="Q439" i="1"/>
  <c r="R439" i="1"/>
  <c r="S439" i="1"/>
  <c r="T439" i="1"/>
  <c r="B440" i="1"/>
  <c r="C440" i="1"/>
  <c r="D440" i="1"/>
  <c r="E440" i="1"/>
  <c r="F440" i="1"/>
  <c r="G440" i="1"/>
  <c r="H440" i="1"/>
  <c r="I440" i="1"/>
  <c r="J440" i="1"/>
  <c r="K440" i="1"/>
  <c r="L440" i="1"/>
  <c r="M440" i="1"/>
  <c r="B4" i="1"/>
  <c r="C4" i="1"/>
  <c r="D4" i="1"/>
  <c r="E4" i="1"/>
  <c r="F4" i="1"/>
  <c r="G4" i="1"/>
  <c r="H4" i="1"/>
  <c r="I4" i="1"/>
  <c r="J4" i="1"/>
  <c r="K4" i="1"/>
  <c r="L4" i="1"/>
  <c r="M4" i="1"/>
  <c r="N4" i="1"/>
  <c r="O4" i="1"/>
  <c r="P4" i="1"/>
  <c r="Q4" i="1"/>
  <c r="R4" i="1"/>
  <c r="S4" i="1"/>
  <c r="T4" i="1"/>
  <c r="B15" i="1"/>
  <c r="C15" i="1"/>
  <c r="D15" i="1"/>
  <c r="E15" i="1"/>
  <c r="F15" i="1"/>
  <c r="G15" i="1"/>
  <c r="H15" i="1"/>
  <c r="I15" i="1"/>
  <c r="J15" i="1"/>
  <c r="K15" i="1"/>
  <c r="L15" i="1"/>
  <c r="M15" i="1"/>
  <c r="N15" i="1"/>
  <c r="O15" i="1"/>
  <c r="P15" i="1"/>
  <c r="Q15" i="1"/>
  <c r="R15" i="1"/>
  <c r="S15" i="1"/>
  <c r="T15" i="1"/>
  <c r="B19" i="1"/>
  <c r="C19" i="1"/>
  <c r="D19" i="1"/>
  <c r="E19" i="1"/>
  <c r="F19" i="1"/>
  <c r="G19" i="1"/>
  <c r="H19" i="1"/>
  <c r="I19" i="1"/>
  <c r="J19" i="1"/>
  <c r="K19" i="1"/>
  <c r="L19" i="1"/>
  <c r="M19" i="1"/>
  <c r="N19" i="1"/>
  <c r="O19" i="1"/>
  <c r="P19" i="1"/>
  <c r="Q19" i="1"/>
  <c r="R19" i="1"/>
  <c r="S19" i="1"/>
  <c r="T19" i="1"/>
  <c r="B23" i="1"/>
  <c r="C23" i="1"/>
  <c r="D23" i="1"/>
  <c r="E23" i="1"/>
  <c r="F23" i="1"/>
  <c r="G23" i="1"/>
  <c r="H23" i="1"/>
  <c r="I23" i="1"/>
  <c r="J23" i="1"/>
  <c r="K23" i="1"/>
  <c r="L23" i="1"/>
  <c r="M23" i="1"/>
  <c r="N23" i="1"/>
  <c r="O23" i="1"/>
  <c r="P23" i="1"/>
  <c r="Q23" i="1"/>
  <c r="R23" i="1"/>
  <c r="S23" i="1"/>
  <c r="T23" i="1"/>
  <c r="B28" i="1"/>
  <c r="C28" i="1"/>
  <c r="D28" i="1"/>
  <c r="E28" i="1"/>
  <c r="F28" i="1"/>
  <c r="G28" i="1"/>
  <c r="H28" i="1"/>
  <c r="I28" i="1"/>
  <c r="J28" i="1"/>
  <c r="K28" i="1"/>
  <c r="L28" i="1"/>
  <c r="M28" i="1"/>
  <c r="N28" i="1"/>
  <c r="O28" i="1"/>
  <c r="P28" i="1"/>
  <c r="Q28" i="1"/>
  <c r="R28" i="1"/>
  <c r="S28" i="1"/>
  <c r="T28" i="1"/>
  <c r="B31" i="1"/>
  <c r="C31" i="1"/>
  <c r="D31" i="1"/>
  <c r="E31" i="1"/>
  <c r="F31" i="1"/>
  <c r="G31" i="1"/>
  <c r="H31" i="1"/>
  <c r="I31" i="1"/>
  <c r="J31" i="1"/>
  <c r="K31" i="1"/>
  <c r="L31" i="1"/>
  <c r="M31" i="1"/>
  <c r="N31" i="1"/>
  <c r="O31" i="1"/>
  <c r="P31" i="1"/>
  <c r="Q31" i="1"/>
  <c r="R31" i="1"/>
  <c r="S31" i="1"/>
  <c r="T31" i="1"/>
  <c r="B40" i="1"/>
  <c r="C40" i="1"/>
  <c r="D40" i="1"/>
  <c r="E40" i="1"/>
  <c r="F40" i="1"/>
  <c r="G40" i="1"/>
  <c r="H40" i="1"/>
  <c r="I40" i="1"/>
  <c r="J40" i="1"/>
  <c r="K40" i="1"/>
  <c r="L40" i="1"/>
  <c r="M40" i="1"/>
  <c r="N40" i="1"/>
  <c r="O40" i="1"/>
  <c r="P40" i="1"/>
  <c r="Q40" i="1"/>
  <c r="R40" i="1"/>
  <c r="S40" i="1"/>
  <c r="T40" i="1"/>
  <c r="B49" i="1"/>
  <c r="C49" i="1"/>
  <c r="D49" i="1"/>
  <c r="E49" i="1"/>
  <c r="F49" i="1"/>
  <c r="G49" i="1"/>
  <c r="H49" i="1"/>
  <c r="I49" i="1"/>
  <c r="J49" i="1"/>
  <c r="K49" i="1"/>
  <c r="L49" i="1"/>
  <c r="M49" i="1"/>
  <c r="N49" i="1"/>
  <c r="O49" i="1"/>
  <c r="P49" i="1"/>
  <c r="Q49" i="1"/>
  <c r="R49" i="1"/>
  <c r="S49" i="1"/>
  <c r="T49" i="1"/>
  <c r="B50" i="1"/>
  <c r="C50" i="1"/>
  <c r="D50" i="1"/>
  <c r="E50" i="1"/>
  <c r="F50" i="1"/>
  <c r="G50" i="1"/>
  <c r="H50" i="1"/>
  <c r="I50" i="1"/>
  <c r="J50" i="1"/>
  <c r="K50" i="1"/>
  <c r="L50" i="1"/>
  <c r="M50" i="1"/>
  <c r="N50" i="1"/>
  <c r="O50" i="1"/>
  <c r="P50" i="1"/>
  <c r="Q50" i="1"/>
  <c r="R50" i="1"/>
  <c r="S50" i="1"/>
  <c r="T50" i="1"/>
  <c r="B59" i="1"/>
  <c r="C59" i="1"/>
  <c r="D59" i="1"/>
  <c r="E59" i="1"/>
  <c r="F59" i="1"/>
  <c r="G59" i="1"/>
  <c r="H59" i="1"/>
  <c r="I59" i="1"/>
  <c r="J59" i="1"/>
  <c r="K59" i="1"/>
  <c r="L59" i="1"/>
  <c r="M59" i="1"/>
  <c r="N59" i="1"/>
  <c r="O59" i="1"/>
  <c r="P59" i="1"/>
  <c r="Q59" i="1"/>
  <c r="R59" i="1"/>
  <c r="S59" i="1"/>
  <c r="T59" i="1"/>
  <c r="B61" i="1"/>
  <c r="C61" i="1"/>
  <c r="D61" i="1"/>
  <c r="E61" i="1"/>
  <c r="F61" i="1"/>
  <c r="G61" i="1"/>
  <c r="H61" i="1"/>
  <c r="I61" i="1"/>
  <c r="J61" i="1"/>
  <c r="K61" i="1"/>
  <c r="L61" i="1"/>
  <c r="M61" i="1"/>
  <c r="N61" i="1"/>
  <c r="O61" i="1"/>
  <c r="P61" i="1"/>
  <c r="Q61" i="1"/>
  <c r="R61" i="1"/>
  <c r="S61" i="1"/>
  <c r="T61" i="1"/>
  <c r="B70" i="1"/>
  <c r="C70" i="1"/>
  <c r="D70" i="1"/>
  <c r="E70" i="1"/>
  <c r="F70" i="1"/>
  <c r="G70" i="1"/>
  <c r="H70" i="1"/>
  <c r="I70" i="1"/>
  <c r="J70" i="1"/>
  <c r="K70" i="1"/>
  <c r="L70" i="1"/>
  <c r="M70" i="1"/>
  <c r="N70" i="1"/>
  <c r="O70" i="1"/>
  <c r="P70" i="1"/>
  <c r="Q70" i="1"/>
  <c r="R70" i="1"/>
  <c r="S70" i="1"/>
  <c r="T70" i="1"/>
  <c r="B73" i="1"/>
  <c r="C73" i="1"/>
  <c r="D73" i="1"/>
  <c r="E73" i="1"/>
  <c r="F73" i="1"/>
  <c r="G73" i="1"/>
  <c r="H73" i="1"/>
  <c r="I73" i="1"/>
  <c r="J73" i="1"/>
  <c r="K73" i="1"/>
  <c r="L73" i="1"/>
  <c r="M73" i="1"/>
  <c r="N73" i="1"/>
  <c r="O73" i="1"/>
  <c r="P73" i="1"/>
  <c r="Q73" i="1"/>
  <c r="R73" i="1"/>
  <c r="S73" i="1"/>
  <c r="T73" i="1"/>
  <c r="B79" i="1"/>
  <c r="C79" i="1"/>
  <c r="D79" i="1"/>
  <c r="E79" i="1"/>
  <c r="F79" i="1"/>
  <c r="G79" i="1"/>
  <c r="H79" i="1"/>
  <c r="I79" i="1"/>
  <c r="J79" i="1"/>
  <c r="K79" i="1"/>
  <c r="L79" i="1"/>
  <c r="M79" i="1"/>
  <c r="N79" i="1"/>
  <c r="O79" i="1"/>
  <c r="P79" i="1"/>
  <c r="Q79" i="1"/>
  <c r="R79" i="1"/>
  <c r="S79" i="1"/>
  <c r="T79" i="1"/>
  <c r="B98" i="1"/>
  <c r="C98" i="1"/>
  <c r="D98" i="1"/>
  <c r="E98" i="1"/>
  <c r="F98" i="1"/>
  <c r="G98" i="1"/>
  <c r="H98" i="1"/>
  <c r="I98" i="1"/>
  <c r="J98" i="1"/>
  <c r="K98" i="1"/>
  <c r="L98" i="1"/>
  <c r="M98" i="1"/>
  <c r="N98" i="1"/>
  <c r="O98" i="1"/>
  <c r="P98" i="1"/>
  <c r="Q98" i="1"/>
  <c r="R98" i="1"/>
  <c r="S98" i="1"/>
  <c r="T98" i="1"/>
  <c r="B99" i="1"/>
  <c r="C99" i="1"/>
  <c r="D99" i="1"/>
  <c r="E99" i="1"/>
  <c r="F99" i="1"/>
  <c r="G99" i="1"/>
  <c r="H99" i="1"/>
  <c r="I99" i="1"/>
  <c r="J99" i="1"/>
  <c r="K99" i="1"/>
  <c r="L99" i="1"/>
  <c r="M99" i="1"/>
  <c r="N99" i="1"/>
  <c r="O99" i="1"/>
  <c r="P99" i="1"/>
  <c r="Q99" i="1"/>
  <c r="R99" i="1"/>
  <c r="S99" i="1"/>
  <c r="T99" i="1"/>
  <c r="B112" i="1"/>
  <c r="C112" i="1"/>
  <c r="D112" i="1"/>
  <c r="E112" i="1"/>
  <c r="F112" i="1"/>
  <c r="G112" i="1"/>
  <c r="H112" i="1"/>
  <c r="I112" i="1"/>
  <c r="J112" i="1"/>
  <c r="K112" i="1"/>
  <c r="L112" i="1"/>
  <c r="M112" i="1"/>
  <c r="N112" i="1"/>
  <c r="O112" i="1"/>
  <c r="P112" i="1"/>
  <c r="Q112" i="1"/>
  <c r="R112" i="1"/>
  <c r="S112" i="1"/>
  <c r="T112" i="1"/>
  <c r="B119" i="1"/>
  <c r="C119" i="1"/>
  <c r="D119" i="1"/>
  <c r="E119" i="1"/>
  <c r="F119" i="1"/>
  <c r="G119" i="1"/>
  <c r="H119" i="1"/>
  <c r="I119" i="1"/>
  <c r="J119" i="1"/>
  <c r="K119" i="1"/>
  <c r="L119" i="1"/>
  <c r="M119" i="1"/>
  <c r="N119" i="1"/>
  <c r="O119" i="1"/>
  <c r="P119" i="1"/>
  <c r="Q119" i="1"/>
  <c r="R119" i="1"/>
  <c r="S119" i="1"/>
  <c r="T119" i="1"/>
  <c r="B120" i="1"/>
  <c r="C120" i="1"/>
  <c r="D120" i="1"/>
  <c r="E120" i="1"/>
  <c r="F120" i="1"/>
  <c r="G120" i="1"/>
  <c r="H120" i="1"/>
  <c r="I120" i="1"/>
  <c r="J120" i="1"/>
  <c r="K120" i="1"/>
  <c r="L120" i="1"/>
  <c r="M120" i="1"/>
  <c r="N120" i="1"/>
  <c r="O120" i="1"/>
  <c r="P120" i="1"/>
  <c r="Q120" i="1"/>
  <c r="R120" i="1"/>
  <c r="S120" i="1"/>
  <c r="T120" i="1"/>
  <c r="B122" i="1"/>
  <c r="C122" i="1"/>
  <c r="D122" i="1"/>
  <c r="E122" i="1"/>
  <c r="F122" i="1"/>
  <c r="G122" i="1"/>
  <c r="H122" i="1"/>
  <c r="I122" i="1"/>
  <c r="J122" i="1"/>
  <c r="K122" i="1"/>
  <c r="L122" i="1"/>
  <c r="M122" i="1"/>
  <c r="N122" i="1"/>
  <c r="O122" i="1"/>
  <c r="P122" i="1"/>
  <c r="Q122" i="1"/>
  <c r="R122" i="1"/>
  <c r="S122" i="1"/>
  <c r="T122" i="1"/>
  <c r="B123" i="1"/>
  <c r="C123" i="1"/>
  <c r="D123" i="1"/>
  <c r="E123" i="1"/>
  <c r="F123" i="1"/>
  <c r="G123" i="1"/>
  <c r="H123" i="1"/>
  <c r="I123" i="1"/>
  <c r="J123" i="1"/>
  <c r="K123" i="1"/>
  <c r="L123" i="1"/>
  <c r="M123" i="1"/>
  <c r="N123" i="1"/>
  <c r="O123" i="1"/>
  <c r="P123" i="1"/>
  <c r="Q123" i="1"/>
  <c r="R123" i="1"/>
  <c r="S123" i="1"/>
  <c r="T123" i="1"/>
  <c r="B129" i="1"/>
  <c r="C129" i="1"/>
  <c r="D129" i="1"/>
  <c r="E129" i="1"/>
  <c r="F129" i="1"/>
  <c r="G129" i="1"/>
  <c r="H129" i="1"/>
  <c r="I129" i="1"/>
  <c r="J129" i="1"/>
  <c r="K129" i="1"/>
  <c r="L129" i="1"/>
  <c r="M129" i="1"/>
  <c r="N129" i="1"/>
  <c r="O129" i="1"/>
  <c r="P129" i="1"/>
  <c r="Q129" i="1"/>
  <c r="R129" i="1"/>
  <c r="S129" i="1"/>
  <c r="T129" i="1"/>
  <c r="B133" i="1"/>
  <c r="C133" i="1"/>
  <c r="D133" i="1"/>
  <c r="E133" i="1"/>
  <c r="F133" i="1"/>
  <c r="G133" i="1"/>
  <c r="H133" i="1"/>
  <c r="I133" i="1"/>
  <c r="J133" i="1"/>
  <c r="K133" i="1"/>
  <c r="L133" i="1"/>
  <c r="M133" i="1"/>
  <c r="N133" i="1"/>
  <c r="O133" i="1"/>
  <c r="P133" i="1"/>
  <c r="Q133" i="1"/>
  <c r="R133" i="1"/>
  <c r="S133" i="1"/>
  <c r="T133" i="1"/>
  <c r="B143" i="1"/>
  <c r="C143" i="1"/>
  <c r="D143" i="1"/>
  <c r="E143" i="1"/>
  <c r="F143" i="1"/>
  <c r="G143" i="1"/>
  <c r="H143" i="1"/>
  <c r="I143" i="1"/>
  <c r="J143" i="1"/>
  <c r="K143" i="1"/>
  <c r="L143" i="1"/>
  <c r="M143" i="1"/>
  <c r="N143" i="1"/>
  <c r="O143" i="1"/>
  <c r="P143" i="1"/>
  <c r="Q143" i="1"/>
  <c r="R143" i="1"/>
  <c r="S143" i="1"/>
  <c r="T143" i="1"/>
  <c r="B151" i="1"/>
  <c r="C151" i="1"/>
  <c r="D151" i="1"/>
  <c r="E151" i="1"/>
  <c r="F151" i="1"/>
  <c r="G151" i="1"/>
  <c r="H151" i="1"/>
  <c r="I151" i="1"/>
  <c r="J151" i="1"/>
  <c r="K151" i="1"/>
  <c r="L151" i="1"/>
  <c r="M151" i="1"/>
  <c r="N151" i="1"/>
  <c r="O151" i="1"/>
  <c r="P151" i="1"/>
  <c r="Q151" i="1"/>
  <c r="R151" i="1"/>
  <c r="S151" i="1"/>
  <c r="T151" i="1"/>
  <c r="B152" i="1"/>
  <c r="C152" i="1"/>
  <c r="D152" i="1"/>
  <c r="E152" i="1"/>
  <c r="F152" i="1"/>
  <c r="G152" i="1"/>
  <c r="H152" i="1"/>
  <c r="I152" i="1"/>
  <c r="J152" i="1"/>
  <c r="K152" i="1"/>
  <c r="L152" i="1"/>
  <c r="M152" i="1"/>
  <c r="N152" i="1"/>
  <c r="O152" i="1"/>
  <c r="P152" i="1"/>
  <c r="Q152" i="1"/>
  <c r="R152" i="1"/>
  <c r="S152" i="1"/>
  <c r="T152" i="1"/>
  <c r="B158" i="1"/>
  <c r="C158" i="1"/>
  <c r="D158" i="1"/>
  <c r="E158" i="1"/>
  <c r="F158" i="1"/>
  <c r="G158" i="1"/>
  <c r="H158" i="1"/>
  <c r="I158" i="1"/>
  <c r="J158" i="1"/>
  <c r="K158" i="1"/>
  <c r="L158" i="1"/>
  <c r="M158" i="1"/>
  <c r="N158" i="1"/>
  <c r="O158" i="1"/>
  <c r="P158" i="1"/>
  <c r="Q158" i="1"/>
  <c r="R158" i="1"/>
  <c r="S158" i="1"/>
  <c r="T158" i="1"/>
  <c r="B174" i="1"/>
  <c r="C174" i="1"/>
  <c r="D174" i="1"/>
  <c r="E174" i="1"/>
  <c r="F174" i="1"/>
  <c r="G174" i="1"/>
  <c r="H174" i="1"/>
  <c r="I174" i="1"/>
  <c r="J174" i="1"/>
  <c r="K174" i="1"/>
  <c r="L174" i="1"/>
  <c r="M174" i="1"/>
  <c r="N174" i="1"/>
  <c r="O174" i="1"/>
  <c r="P174" i="1"/>
  <c r="Q174" i="1"/>
  <c r="R174" i="1"/>
  <c r="S174" i="1"/>
  <c r="T174" i="1"/>
  <c r="B180" i="1"/>
  <c r="C180" i="1"/>
  <c r="D180" i="1"/>
  <c r="E180" i="1"/>
  <c r="F180" i="1"/>
  <c r="G180" i="1"/>
  <c r="H180" i="1"/>
  <c r="I180" i="1"/>
  <c r="J180" i="1"/>
  <c r="K180" i="1"/>
  <c r="L180" i="1"/>
  <c r="M180" i="1"/>
  <c r="N180" i="1"/>
  <c r="O180" i="1"/>
  <c r="P180" i="1"/>
  <c r="Q180" i="1"/>
  <c r="R180" i="1"/>
  <c r="S180" i="1"/>
  <c r="T180" i="1"/>
  <c r="B184" i="1"/>
  <c r="C184" i="1"/>
  <c r="D184" i="1"/>
  <c r="E184" i="1"/>
  <c r="F184" i="1"/>
  <c r="G184" i="1"/>
  <c r="H184" i="1"/>
  <c r="I184" i="1"/>
  <c r="J184" i="1"/>
  <c r="K184" i="1"/>
  <c r="L184" i="1"/>
  <c r="M184" i="1"/>
  <c r="N184" i="1"/>
  <c r="O184" i="1"/>
  <c r="P184" i="1"/>
  <c r="Q184" i="1"/>
  <c r="R184" i="1"/>
  <c r="S184" i="1"/>
  <c r="T184" i="1"/>
  <c r="B187" i="1"/>
  <c r="C187" i="1"/>
  <c r="D187" i="1"/>
  <c r="E187" i="1"/>
  <c r="F187" i="1"/>
  <c r="G187" i="1"/>
  <c r="H187" i="1"/>
  <c r="I187" i="1"/>
  <c r="J187" i="1"/>
  <c r="K187" i="1"/>
  <c r="L187" i="1"/>
  <c r="M187" i="1"/>
  <c r="N187" i="1"/>
  <c r="O187" i="1"/>
  <c r="P187" i="1"/>
  <c r="Q187" i="1"/>
  <c r="R187" i="1"/>
  <c r="S187" i="1"/>
  <c r="T187" i="1"/>
  <c r="B194" i="1"/>
  <c r="C194" i="1"/>
  <c r="D194" i="1"/>
  <c r="E194" i="1"/>
  <c r="F194" i="1"/>
  <c r="G194" i="1"/>
  <c r="H194" i="1"/>
  <c r="I194" i="1"/>
  <c r="J194" i="1"/>
  <c r="K194" i="1"/>
  <c r="L194" i="1"/>
  <c r="M194" i="1"/>
  <c r="N194" i="1"/>
  <c r="O194" i="1"/>
  <c r="P194" i="1"/>
  <c r="Q194" i="1"/>
  <c r="R194" i="1"/>
  <c r="S194" i="1"/>
  <c r="T194" i="1"/>
  <c r="B202" i="1"/>
  <c r="C202" i="1"/>
  <c r="D202" i="1"/>
  <c r="E202" i="1"/>
  <c r="F202" i="1"/>
  <c r="G202" i="1"/>
  <c r="H202" i="1"/>
  <c r="I202" i="1"/>
  <c r="J202" i="1"/>
  <c r="K202" i="1"/>
  <c r="L202" i="1"/>
  <c r="M202" i="1"/>
  <c r="N202" i="1"/>
  <c r="O202" i="1"/>
  <c r="P202" i="1"/>
  <c r="Q202" i="1"/>
  <c r="R202" i="1"/>
  <c r="S202" i="1"/>
  <c r="T202" i="1"/>
  <c r="B204" i="1"/>
  <c r="C204" i="1"/>
  <c r="D204" i="1"/>
  <c r="E204" i="1"/>
  <c r="F204" i="1"/>
  <c r="G204" i="1"/>
  <c r="H204" i="1"/>
  <c r="I204" i="1"/>
  <c r="J204" i="1"/>
  <c r="K204" i="1"/>
  <c r="L204" i="1"/>
  <c r="M204" i="1"/>
  <c r="N204" i="1"/>
  <c r="O204" i="1"/>
  <c r="P204" i="1"/>
  <c r="Q204" i="1"/>
  <c r="R204" i="1"/>
  <c r="S204" i="1"/>
  <c r="T204" i="1"/>
  <c r="B207" i="1"/>
  <c r="C207" i="1"/>
  <c r="D207" i="1"/>
  <c r="E207" i="1"/>
  <c r="F207" i="1"/>
  <c r="G207" i="1"/>
  <c r="H207" i="1"/>
  <c r="I207" i="1"/>
  <c r="J207" i="1"/>
  <c r="K207" i="1"/>
  <c r="L207" i="1"/>
  <c r="M207" i="1"/>
  <c r="N207" i="1"/>
  <c r="O207" i="1"/>
  <c r="P207" i="1"/>
  <c r="Q207" i="1"/>
  <c r="R207" i="1"/>
  <c r="S207" i="1"/>
  <c r="T207" i="1"/>
  <c r="B215" i="1"/>
  <c r="C215" i="1"/>
  <c r="D215" i="1"/>
  <c r="E215" i="1"/>
  <c r="F215" i="1"/>
  <c r="G215" i="1"/>
  <c r="H215" i="1"/>
  <c r="I215" i="1"/>
  <c r="J215" i="1"/>
  <c r="K215" i="1"/>
  <c r="L215" i="1"/>
  <c r="M215" i="1"/>
  <c r="N215" i="1"/>
  <c r="O215" i="1"/>
  <c r="P215" i="1"/>
  <c r="Q215" i="1"/>
  <c r="R215" i="1"/>
  <c r="S215" i="1"/>
  <c r="T215" i="1"/>
  <c r="B216" i="1"/>
  <c r="C216" i="1"/>
  <c r="D216" i="1"/>
  <c r="E216" i="1"/>
  <c r="F216" i="1"/>
  <c r="G216" i="1"/>
  <c r="H216" i="1"/>
  <c r="I216" i="1"/>
  <c r="J216" i="1"/>
  <c r="K216" i="1"/>
  <c r="L216" i="1"/>
  <c r="M216" i="1"/>
  <c r="N216" i="1"/>
  <c r="O216" i="1"/>
  <c r="P216" i="1"/>
  <c r="Q216" i="1"/>
  <c r="R216" i="1"/>
  <c r="S216" i="1"/>
  <c r="T216" i="1"/>
  <c r="B226" i="1"/>
  <c r="C226" i="1"/>
  <c r="D226" i="1"/>
  <c r="E226" i="1"/>
  <c r="F226" i="1"/>
  <c r="G226" i="1"/>
  <c r="H226" i="1"/>
  <c r="I226" i="1"/>
  <c r="J226" i="1"/>
  <c r="K226" i="1"/>
  <c r="L226" i="1"/>
  <c r="M226" i="1"/>
  <c r="N226" i="1"/>
  <c r="O226" i="1"/>
  <c r="P226" i="1"/>
  <c r="Q226" i="1"/>
  <c r="R226" i="1"/>
  <c r="S226" i="1"/>
  <c r="T226" i="1"/>
  <c r="B227" i="1"/>
  <c r="C227" i="1"/>
  <c r="D227" i="1"/>
  <c r="E227" i="1"/>
  <c r="F227" i="1"/>
  <c r="G227" i="1"/>
  <c r="H227" i="1"/>
  <c r="I227" i="1"/>
  <c r="J227" i="1"/>
  <c r="K227" i="1"/>
  <c r="L227" i="1"/>
  <c r="M227" i="1"/>
  <c r="N227" i="1"/>
  <c r="O227" i="1"/>
  <c r="P227" i="1"/>
  <c r="Q227" i="1"/>
  <c r="R227" i="1"/>
  <c r="S227" i="1"/>
  <c r="T227" i="1"/>
  <c r="B230" i="1"/>
  <c r="C230" i="1"/>
  <c r="D230" i="1"/>
  <c r="E230" i="1"/>
  <c r="F230" i="1"/>
  <c r="G230" i="1"/>
  <c r="H230" i="1"/>
  <c r="I230" i="1"/>
  <c r="J230" i="1"/>
  <c r="K230" i="1"/>
  <c r="L230" i="1"/>
  <c r="M230" i="1"/>
  <c r="N230" i="1"/>
  <c r="O230" i="1"/>
  <c r="P230" i="1"/>
  <c r="Q230" i="1"/>
  <c r="R230" i="1"/>
  <c r="S230" i="1"/>
  <c r="T230" i="1"/>
  <c r="B233" i="1"/>
  <c r="C233" i="1"/>
  <c r="D233" i="1"/>
  <c r="E233" i="1"/>
  <c r="F233" i="1"/>
  <c r="G233" i="1"/>
  <c r="H233" i="1"/>
  <c r="I233" i="1"/>
  <c r="J233" i="1"/>
  <c r="K233" i="1"/>
  <c r="L233" i="1"/>
  <c r="M233" i="1"/>
  <c r="N233" i="1"/>
  <c r="O233" i="1"/>
  <c r="P233" i="1"/>
  <c r="Q233" i="1"/>
  <c r="R233" i="1"/>
  <c r="S233" i="1"/>
  <c r="T233" i="1"/>
  <c r="B234" i="1"/>
  <c r="C234" i="1"/>
  <c r="D234" i="1"/>
  <c r="E234" i="1"/>
  <c r="F234" i="1"/>
  <c r="G234" i="1"/>
  <c r="H234" i="1"/>
  <c r="I234" i="1"/>
  <c r="J234" i="1"/>
  <c r="K234" i="1"/>
  <c r="L234" i="1"/>
  <c r="M234" i="1"/>
  <c r="N234" i="1"/>
  <c r="O234" i="1"/>
  <c r="P234" i="1"/>
  <c r="Q234" i="1"/>
  <c r="R234" i="1"/>
  <c r="S234" i="1"/>
  <c r="T234" i="1"/>
  <c r="B239" i="1"/>
  <c r="C239" i="1"/>
  <c r="D239" i="1"/>
  <c r="E239" i="1"/>
  <c r="F239" i="1"/>
  <c r="G239" i="1"/>
  <c r="H239" i="1"/>
  <c r="I239" i="1"/>
  <c r="J239" i="1"/>
  <c r="K239" i="1"/>
  <c r="L239" i="1"/>
  <c r="M239" i="1"/>
  <c r="N239" i="1"/>
  <c r="O239" i="1"/>
  <c r="P239" i="1"/>
  <c r="Q239" i="1"/>
  <c r="R239" i="1"/>
  <c r="S239" i="1"/>
  <c r="T239" i="1"/>
  <c r="B241" i="1"/>
  <c r="C241" i="1"/>
  <c r="D241" i="1"/>
  <c r="E241" i="1"/>
  <c r="F241" i="1"/>
  <c r="G241" i="1"/>
  <c r="H241" i="1"/>
  <c r="I241" i="1"/>
  <c r="J241" i="1"/>
  <c r="K241" i="1"/>
  <c r="L241" i="1"/>
  <c r="M241" i="1"/>
  <c r="N241" i="1"/>
  <c r="O241" i="1"/>
  <c r="P241" i="1"/>
  <c r="Q241" i="1"/>
  <c r="R241" i="1"/>
  <c r="S241" i="1"/>
  <c r="T241" i="1"/>
  <c r="B245" i="1"/>
  <c r="C245" i="1"/>
  <c r="D245" i="1"/>
  <c r="E245" i="1"/>
  <c r="F245" i="1"/>
  <c r="G245" i="1"/>
  <c r="H245" i="1"/>
  <c r="I245" i="1"/>
  <c r="J245" i="1"/>
  <c r="K245" i="1"/>
  <c r="L245" i="1"/>
  <c r="M245" i="1"/>
  <c r="N245" i="1"/>
  <c r="O245" i="1"/>
  <c r="P245" i="1"/>
  <c r="Q245" i="1"/>
  <c r="R245" i="1"/>
  <c r="S245" i="1"/>
  <c r="T245" i="1"/>
  <c r="B247" i="1"/>
  <c r="C247" i="1"/>
  <c r="D247" i="1"/>
  <c r="E247" i="1"/>
  <c r="F247" i="1"/>
  <c r="G247" i="1"/>
  <c r="H247" i="1"/>
  <c r="I247" i="1"/>
  <c r="J247" i="1"/>
  <c r="K247" i="1"/>
  <c r="L247" i="1"/>
  <c r="M247" i="1"/>
  <c r="N247" i="1"/>
  <c r="O247" i="1"/>
  <c r="P247" i="1"/>
  <c r="Q247" i="1"/>
  <c r="R247" i="1"/>
  <c r="S247" i="1"/>
  <c r="T247" i="1"/>
  <c r="B254" i="1"/>
  <c r="C254" i="1"/>
  <c r="D254" i="1"/>
  <c r="E254" i="1"/>
  <c r="F254" i="1"/>
  <c r="G254" i="1"/>
  <c r="H254" i="1"/>
  <c r="I254" i="1"/>
  <c r="J254" i="1"/>
  <c r="K254" i="1"/>
  <c r="L254" i="1"/>
  <c r="M254" i="1"/>
  <c r="N254" i="1"/>
  <c r="O254" i="1"/>
  <c r="P254" i="1"/>
  <c r="Q254" i="1"/>
  <c r="R254" i="1"/>
  <c r="S254" i="1"/>
  <c r="T254" i="1"/>
  <c r="B274" i="1"/>
  <c r="C274" i="1"/>
  <c r="D274" i="1"/>
  <c r="E274" i="1"/>
  <c r="F274" i="1"/>
  <c r="G274" i="1"/>
  <c r="H274" i="1"/>
  <c r="I274" i="1"/>
  <c r="J274" i="1"/>
  <c r="K274" i="1"/>
  <c r="L274" i="1"/>
  <c r="M274" i="1"/>
  <c r="N274" i="1"/>
  <c r="O274" i="1"/>
  <c r="P274" i="1"/>
  <c r="Q274" i="1"/>
  <c r="R274" i="1"/>
  <c r="S274" i="1"/>
  <c r="T274" i="1"/>
  <c r="B278" i="1"/>
  <c r="C278" i="1"/>
  <c r="D278" i="1"/>
  <c r="E278" i="1"/>
  <c r="F278" i="1"/>
  <c r="G278" i="1"/>
  <c r="H278" i="1"/>
  <c r="I278" i="1"/>
  <c r="J278" i="1"/>
  <c r="K278" i="1"/>
  <c r="L278" i="1"/>
  <c r="M278" i="1"/>
  <c r="N278" i="1"/>
  <c r="O278" i="1"/>
  <c r="P278" i="1"/>
  <c r="Q278" i="1"/>
  <c r="R278" i="1"/>
  <c r="S278" i="1"/>
  <c r="T278" i="1"/>
  <c r="B286" i="1"/>
  <c r="C286" i="1"/>
  <c r="D286" i="1"/>
  <c r="E286" i="1"/>
  <c r="F286" i="1"/>
  <c r="G286" i="1"/>
  <c r="H286" i="1"/>
  <c r="I286" i="1"/>
  <c r="J286" i="1"/>
  <c r="K286" i="1"/>
  <c r="L286" i="1"/>
  <c r="M286" i="1"/>
  <c r="N286" i="1"/>
  <c r="O286" i="1"/>
  <c r="P286" i="1"/>
  <c r="Q286" i="1"/>
  <c r="R286" i="1"/>
  <c r="S286" i="1"/>
  <c r="T286" i="1"/>
  <c r="B302" i="1"/>
  <c r="C302" i="1"/>
  <c r="D302" i="1"/>
  <c r="E302" i="1"/>
  <c r="F302" i="1"/>
  <c r="G302" i="1"/>
  <c r="H302" i="1"/>
  <c r="I302" i="1"/>
  <c r="J302" i="1"/>
  <c r="K302" i="1"/>
  <c r="L302" i="1"/>
  <c r="M302" i="1"/>
  <c r="N302" i="1"/>
  <c r="O302" i="1"/>
  <c r="P302" i="1"/>
  <c r="Q302" i="1"/>
  <c r="R302" i="1"/>
  <c r="S302" i="1"/>
  <c r="T302" i="1"/>
  <c r="B304" i="1"/>
  <c r="C304" i="1"/>
  <c r="D304" i="1"/>
  <c r="E304" i="1"/>
  <c r="F304" i="1"/>
  <c r="G304" i="1"/>
  <c r="H304" i="1"/>
  <c r="I304" i="1"/>
  <c r="J304" i="1"/>
  <c r="K304" i="1"/>
  <c r="L304" i="1"/>
  <c r="M304" i="1"/>
  <c r="N304" i="1"/>
  <c r="O304" i="1"/>
  <c r="P304" i="1"/>
  <c r="Q304" i="1"/>
  <c r="R304" i="1"/>
  <c r="S304" i="1"/>
  <c r="T304" i="1"/>
  <c r="B305" i="1"/>
  <c r="C305" i="1"/>
  <c r="D305" i="1"/>
  <c r="E305" i="1"/>
  <c r="F305" i="1"/>
  <c r="G305" i="1"/>
  <c r="H305" i="1"/>
  <c r="I305" i="1"/>
  <c r="J305" i="1"/>
  <c r="K305" i="1"/>
  <c r="L305" i="1"/>
  <c r="M305" i="1"/>
  <c r="N305" i="1"/>
  <c r="O305" i="1"/>
  <c r="P305" i="1"/>
  <c r="Q305" i="1"/>
  <c r="R305" i="1"/>
  <c r="S305" i="1"/>
  <c r="T305" i="1"/>
  <c r="B306" i="1"/>
  <c r="C306" i="1"/>
  <c r="D306" i="1"/>
  <c r="E306" i="1"/>
  <c r="F306" i="1"/>
  <c r="G306" i="1"/>
  <c r="H306" i="1"/>
  <c r="I306" i="1"/>
  <c r="J306" i="1"/>
  <c r="K306" i="1"/>
  <c r="L306" i="1"/>
  <c r="M306" i="1"/>
  <c r="N306" i="1"/>
  <c r="O306" i="1"/>
  <c r="P306" i="1"/>
  <c r="Q306" i="1"/>
  <c r="R306" i="1"/>
  <c r="S306" i="1"/>
  <c r="T306" i="1"/>
  <c r="B310" i="1"/>
  <c r="C310" i="1"/>
  <c r="D310" i="1"/>
  <c r="E310" i="1"/>
  <c r="F310" i="1"/>
  <c r="G310" i="1"/>
  <c r="H310" i="1"/>
  <c r="I310" i="1"/>
  <c r="J310" i="1"/>
  <c r="K310" i="1"/>
  <c r="L310" i="1"/>
  <c r="M310" i="1"/>
  <c r="N310" i="1"/>
  <c r="O310" i="1"/>
  <c r="P310" i="1"/>
  <c r="Q310" i="1"/>
  <c r="R310" i="1"/>
  <c r="S310" i="1"/>
  <c r="T310" i="1"/>
  <c r="B331" i="1"/>
  <c r="C331" i="1"/>
  <c r="D331" i="1"/>
  <c r="E331" i="1"/>
  <c r="F331" i="1"/>
  <c r="G331" i="1"/>
  <c r="H331" i="1"/>
  <c r="I331" i="1"/>
  <c r="J331" i="1"/>
  <c r="K331" i="1"/>
  <c r="L331" i="1"/>
  <c r="M331" i="1"/>
  <c r="N331" i="1"/>
  <c r="O331" i="1"/>
  <c r="P331" i="1"/>
  <c r="Q331" i="1"/>
  <c r="R331" i="1"/>
  <c r="S331" i="1"/>
  <c r="T331" i="1"/>
  <c r="B333" i="1"/>
  <c r="C333" i="1"/>
  <c r="D333" i="1"/>
  <c r="E333" i="1"/>
  <c r="F333" i="1"/>
  <c r="G333" i="1"/>
  <c r="H333" i="1"/>
  <c r="I333" i="1"/>
  <c r="J333" i="1"/>
  <c r="K333" i="1"/>
  <c r="L333" i="1"/>
  <c r="M333" i="1"/>
  <c r="N333" i="1"/>
  <c r="O333" i="1"/>
  <c r="P333" i="1"/>
  <c r="Q333" i="1"/>
  <c r="R333" i="1"/>
  <c r="S333" i="1"/>
  <c r="T333" i="1"/>
  <c r="B343" i="1"/>
  <c r="C343" i="1"/>
  <c r="D343" i="1"/>
  <c r="E343" i="1"/>
  <c r="F343" i="1"/>
  <c r="G343" i="1"/>
  <c r="H343" i="1"/>
  <c r="I343" i="1"/>
  <c r="J343" i="1"/>
  <c r="K343" i="1"/>
  <c r="L343" i="1"/>
  <c r="M343" i="1"/>
  <c r="N343" i="1"/>
  <c r="O343" i="1"/>
  <c r="P343" i="1"/>
  <c r="Q343" i="1"/>
  <c r="R343" i="1"/>
  <c r="S343" i="1"/>
  <c r="T343" i="1"/>
  <c r="B344" i="1"/>
  <c r="C344" i="1"/>
  <c r="D344" i="1"/>
  <c r="E344" i="1"/>
  <c r="F344" i="1"/>
  <c r="G344" i="1"/>
  <c r="H344" i="1"/>
  <c r="I344" i="1"/>
  <c r="J344" i="1"/>
  <c r="K344" i="1"/>
  <c r="L344" i="1"/>
  <c r="M344" i="1"/>
  <c r="N344" i="1"/>
  <c r="O344" i="1"/>
  <c r="P344" i="1"/>
  <c r="Q344" i="1"/>
  <c r="R344" i="1"/>
  <c r="S344" i="1"/>
  <c r="T344" i="1"/>
  <c r="B345" i="1"/>
  <c r="C345" i="1"/>
  <c r="D345" i="1"/>
  <c r="E345" i="1"/>
  <c r="F345" i="1"/>
  <c r="G345" i="1"/>
  <c r="H345" i="1"/>
  <c r="I345" i="1"/>
  <c r="J345" i="1"/>
  <c r="K345" i="1"/>
  <c r="L345" i="1"/>
  <c r="M345" i="1"/>
  <c r="N345" i="1"/>
  <c r="O345" i="1"/>
  <c r="P345" i="1"/>
  <c r="Q345" i="1"/>
  <c r="R345" i="1"/>
  <c r="S345" i="1"/>
  <c r="T345" i="1"/>
  <c r="B355" i="1"/>
  <c r="C355" i="1"/>
  <c r="D355" i="1"/>
  <c r="E355" i="1"/>
  <c r="F355" i="1"/>
  <c r="G355" i="1"/>
  <c r="H355" i="1"/>
  <c r="I355" i="1"/>
  <c r="J355" i="1"/>
  <c r="K355" i="1"/>
  <c r="L355" i="1"/>
  <c r="M355" i="1"/>
  <c r="N355" i="1"/>
  <c r="O355" i="1"/>
  <c r="P355" i="1"/>
  <c r="Q355" i="1"/>
  <c r="R355" i="1"/>
  <c r="S355" i="1"/>
  <c r="T355" i="1"/>
  <c r="B358" i="1"/>
  <c r="C358" i="1"/>
  <c r="D358" i="1"/>
  <c r="E358" i="1"/>
  <c r="F358" i="1"/>
  <c r="G358" i="1"/>
  <c r="H358" i="1"/>
  <c r="I358" i="1"/>
  <c r="J358" i="1"/>
  <c r="K358" i="1"/>
  <c r="L358" i="1"/>
  <c r="M358" i="1"/>
  <c r="N358" i="1"/>
  <c r="O358" i="1"/>
  <c r="P358" i="1"/>
  <c r="Q358" i="1"/>
  <c r="R358" i="1"/>
  <c r="S358" i="1"/>
  <c r="T358" i="1"/>
  <c r="B359" i="1"/>
  <c r="C359" i="1"/>
  <c r="D359" i="1"/>
  <c r="E359" i="1"/>
  <c r="F359" i="1"/>
  <c r="G359" i="1"/>
  <c r="H359" i="1"/>
  <c r="I359" i="1"/>
  <c r="J359" i="1"/>
  <c r="K359" i="1"/>
  <c r="L359" i="1"/>
  <c r="M359" i="1"/>
  <c r="N359" i="1"/>
  <c r="O359" i="1"/>
  <c r="P359" i="1"/>
  <c r="Q359" i="1"/>
  <c r="R359" i="1"/>
  <c r="S359" i="1"/>
  <c r="T359" i="1"/>
  <c r="B360" i="1"/>
  <c r="C360" i="1"/>
  <c r="D360" i="1"/>
  <c r="E360" i="1"/>
  <c r="F360" i="1"/>
  <c r="G360" i="1"/>
  <c r="H360" i="1"/>
  <c r="I360" i="1"/>
  <c r="J360" i="1"/>
  <c r="K360" i="1"/>
  <c r="L360" i="1"/>
  <c r="M360" i="1"/>
  <c r="N360" i="1"/>
  <c r="O360" i="1"/>
  <c r="P360" i="1"/>
  <c r="Q360" i="1"/>
  <c r="R360" i="1"/>
  <c r="S360" i="1"/>
  <c r="T360" i="1"/>
  <c r="B372" i="1"/>
  <c r="C372" i="1"/>
  <c r="D372" i="1"/>
  <c r="E372" i="1"/>
  <c r="F372" i="1"/>
  <c r="G372" i="1"/>
  <c r="H372" i="1"/>
  <c r="I372" i="1"/>
  <c r="J372" i="1"/>
  <c r="K372" i="1"/>
  <c r="L372" i="1"/>
  <c r="M372" i="1"/>
  <c r="N372" i="1"/>
  <c r="O372" i="1"/>
  <c r="P372" i="1"/>
  <c r="Q372" i="1"/>
  <c r="R372" i="1"/>
  <c r="S372" i="1"/>
  <c r="T372" i="1"/>
  <c r="B374" i="1"/>
  <c r="C374" i="1"/>
  <c r="D374" i="1"/>
  <c r="E374" i="1"/>
  <c r="F374" i="1"/>
  <c r="G374" i="1"/>
  <c r="H374" i="1"/>
  <c r="I374" i="1"/>
  <c r="J374" i="1"/>
  <c r="K374" i="1"/>
  <c r="L374" i="1"/>
  <c r="M374" i="1"/>
  <c r="N374" i="1"/>
  <c r="O374" i="1"/>
  <c r="P374" i="1"/>
  <c r="Q374" i="1"/>
  <c r="R374" i="1"/>
  <c r="S374" i="1"/>
  <c r="T374" i="1"/>
  <c r="B375" i="1"/>
  <c r="C375" i="1"/>
  <c r="D375" i="1"/>
  <c r="E375" i="1"/>
  <c r="F375" i="1"/>
  <c r="G375" i="1"/>
  <c r="H375" i="1"/>
  <c r="I375" i="1"/>
  <c r="J375" i="1"/>
  <c r="K375" i="1"/>
  <c r="L375" i="1"/>
  <c r="M375" i="1"/>
  <c r="N375" i="1"/>
  <c r="O375" i="1"/>
  <c r="P375" i="1"/>
  <c r="Q375" i="1"/>
  <c r="R375" i="1"/>
  <c r="S375" i="1"/>
  <c r="T375" i="1"/>
  <c r="B402" i="1"/>
  <c r="C402" i="1"/>
  <c r="D402" i="1"/>
  <c r="E402" i="1"/>
  <c r="F402" i="1"/>
  <c r="G402" i="1"/>
  <c r="H402" i="1"/>
  <c r="I402" i="1"/>
  <c r="J402" i="1"/>
  <c r="K402" i="1"/>
  <c r="L402" i="1"/>
  <c r="M402" i="1"/>
  <c r="N402" i="1"/>
  <c r="O402" i="1"/>
  <c r="P402" i="1"/>
  <c r="Q402" i="1"/>
  <c r="R402" i="1"/>
  <c r="S402" i="1"/>
  <c r="T402" i="1"/>
  <c r="B406" i="1"/>
  <c r="C406" i="1"/>
  <c r="D406" i="1"/>
  <c r="E406" i="1"/>
  <c r="F406" i="1"/>
  <c r="G406" i="1"/>
  <c r="H406" i="1"/>
  <c r="I406" i="1"/>
  <c r="J406" i="1"/>
  <c r="K406" i="1"/>
  <c r="L406" i="1"/>
  <c r="M406" i="1"/>
  <c r="N406" i="1"/>
  <c r="O406" i="1"/>
  <c r="P406" i="1"/>
  <c r="Q406" i="1"/>
  <c r="R406" i="1"/>
  <c r="S406" i="1"/>
  <c r="T406" i="1"/>
  <c r="B414" i="1"/>
  <c r="C414" i="1"/>
  <c r="D414" i="1"/>
  <c r="E414" i="1"/>
  <c r="F414" i="1"/>
  <c r="G414" i="1"/>
  <c r="H414" i="1"/>
  <c r="I414" i="1"/>
  <c r="J414" i="1"/>
  <c r="K414" i="1"/>
  <c r="L414" i="1"/>
  <c r="M414" i="1"/>
  <c r="N414" i="1"/>
  <c r="O414" i="1"/>
  <c r="P414" i="1"/>
  <c r="Q414" i="1"/>
  <c r="R414" i="1"/>
  <c r="S414" i="1"/>
  <c r="T414" i="1"/>
  <c r="B415" i="1"/>
  <c r="C415" i="1"/>
  <c r="D415" i="1"/>
  <c r="E415" i="1"/>
  <c r="F415" i="1"/>
  <c r="G415" i="1"/>
  <c r="H415" i="1"/>
  <c r="I415" i="1"/>
  <c r="J415" i="1"/>
  <c r="K415" i="1"/>
  <c r="L415" i="1"/>
  <c r="M415" i="1"/>
  <c r="N415" i="1"/>
  <c r="O415" i="1"/>
  <c r="P415" i="1"/>
  <c r="Q415" i="1"/>
  <c r="R415" i="1"/>
  <c r="S415" i="1"/>
  <c r="T415" i="1"/>
  <c r="B417" i="1"/>
  <c r="C417" i="1"/>
  <c r="D417" i="1"/>
  <c r="E417" i="1"/>
  <c r="F417" i="1"/>
  <c r="G417" i="1"/>
  <c r="H417" i="1"/>
  <c r="I417" i="1"/>
  <c r="J417" i="1"/>
  <c r="K417" i="1"/>
  <c r="L417" i="1"/>
  <c r="M417" i="1"/>
  <c r="N417" i="1"/>
  <c r="O417" i="1"/>
  <c r="P417" i="1"/>
  <c r="Q417" i="1"/>
  <c r="R417" i="1"/>
  <c r="S417" i="1"/>
  <c r="T417" i="1"/>
  <c r="B421" i="1"/>
  <c r="C421" i="1"/>
  <c r="D421" i="1"/>
  <c r="E421" i="1"/>
  <c r="F421" i="1"/>
  <c r="G421" i="1"/>
  <c r="H421" i="1"/>
  <c r="I421" i="1"/>
  <c r="J421" i="1"/>
  <c r="K421" i="1"/>
  <c r="L421" i="1"/>
  <c r="M421" i="1"/>
  <c r="N421" i="1"/>
  <c r="O421" i="1"/>
  <c r="P421" i="1"/>
  <c r="Q421" i="1"/>
  <c r="R421" i="1"/>
  <c r="S421" i="1"/>
  <c r="T421" i="1"/>
  <c r="B422" i="1"/>
  <c r="C422" i="1"/>
  <c r="D422" i="1"/>
  <c r="E422" i="1"/>
  <c r="F422" i="1"/>
  <c r="G422" i="1"/>
  <c r="H422" i="1"/>
  <c r="I422" i="1"/>
  <c r="J422" i="1"/>
  <c r="K422" i="1"/>
  <c r="L422" i="1"/>
  <c r="M422" i="1"/>
  <c r="N422" i="1"/>
  <c r="O422" i="1"/>
  <c r="P422" i="1"/>
  <c r="Q422" i="1"/>
  <c r="R422" i="1"/>
  <c r="S422" i="1"/>
  <c r="T422" i="1"/>
  <c r="B424" i="1"/>
  <c r="C424" i="1"/>
  <c r="D424" i="1"/>
  <c r="E424" i="1"/>
  <c r="F424" i="1"/>
  <c r="G424" i="1"/>
  <c r="H424" i="1"/>
  <c r="I424" i="1"/>
  <c r="J424" i="1"/>
  <c r="K424" i="1"/>
  <c r="L424" i="1"/>
  <c r="M424" i="1"/>
  <c r="N424" i="1"/>
  <c r="O424" i="1"/>
  <c r="P424" i="1"/>
  <c r="Q424" i="1"/>
  <c r="R424" i="1"/>
  <c r="S424" i="1"/>
  <c r="T424" i="1"/>
  <c r="B429" i="1"/>
  <c r="C429" i="1"/>
  <c r="D429" i="1"/>
  <c r="E429" i="1"/>
  <c r="F429" i="1"/>
  <c r="G429" i="1"/>
  <c r="H429" i="1"/>
  <c r="I429" i="1"/>
  <c r="J429" i="1"/>
  <c r="K429" i="1"/>
  <c r="L429" i="1"/>
  <c r="M429" i="1"/>
  <c r="N429" i="1"/>
  <c r="O429" i="1"/>
  <c r="P429" i="1"/>
  <c r="Q429" i="1"/>
  <c r="R429" i="1"/>
  <c r="S429" i="1"/>
  <c r="T429" i="1"/>
  <c r="B432" i="1"/>
  <c r="C432" i="1"/>
  <c r="D432" i="1"/>
  <c r="E432" i="1"/>
  <c r="F432" i="1"/>
  <c r="G432" i="1"/>
  <c r="H432" i="1"/>
  <c r="I432" i="1"/>
  <c r="J432" i="1"/>
  <c r="K432" i="1"/>
  <c r="L432" i="1"/>
  <c r="M432" i="1"/>
  <c r="N432" i="1"/>
  <c r="O432" i="1"/>
  <c r="P432" i="1"/>
  <c r="Q432" i="1"/>
  <c r="R432" i="1"/>
  <c r="S432" i="1"/>
  <c r="T432" i="1"/>
  <c r="B434" i="1"/>
  <c r="C434" i="1"/>
  <c r="D434" i="1"/>
  <c r="E434" i="1"/>
  <c r="F434" i="1"/>
  <c r="G434" i="1"/>
  <c r="H434" i="1"/>
  <c r="I434" i="1"/>
  <c r="J434" i="1"/>
  <c r="K434" i="1"/>
  <c r="L434" i="1"/>
  <c r="M434" i="1"/>
  <c r="N434" i="1"/>
  <c r="O434" i="1"/>
  <c r="P434" i="1"/>
  <c r="Q434" i="1"/>
  <c r="R434" i="1"/>
  <c r="S434" i="1"/>
  <c r="T434" i="1"/>
  <c r="B438" i="1"/>
  <c r="C438" i="1"/>
  <c r="D438" i="1"/>
  <c r="E438" i="1"/>
  <c r="F438" i="1"/>
  <c r="G438" i="1"/>
  <c r="H438" i="1"/>
  <c r="I438" i="1"/>
  <c r="J438" i="1"/>
  <c r="K438" i="1"/>
  <c r="L438" i="1"/>
  <c r="M438" i="1"/>
  <c r="N438" i="1"/>
  <c r="O438" i="1"/>
  <c r="P438" i="1"/>
  <c r="Q438" i="1"/>
  <c r="R438" i="1"/>
  <c r="S438" i="1"/>
  <c r="T438" i="1"/>
  <c r="B451" i="1"/>
  <c r="C451" i="1"/>
  <c r="D451" i="1"/>
  <c r="E451" i="1"/>
  <c r="F451" i="1"/>
  <c r="G451" i="1"/>
  <c r="H451" i="1"/>
  <c r="I451" i="1"/>
  <c r="J451" i="1"/>
  <c r="K451" i="1"/>
  <c r="L451" i="1"/>
  <c r="M451" i="1"/>
  <c r="N451" i="1"/>
  <c r="O451" i="1"/>
  <c r="P451" i="1"/>
  <c r="Q451" i="1"/>
  <c r="R451" i="1"/>
  <c r="S451" i="1"/>
  <c r="T451" i="1"/>
  <c r="B459" i="1"/>
  <c r="C459" i="1"/>
  <c r="D459" i="1"/>
  <c r="E459" i="1"/>
  <c r="F459" i="1"/>
  <c r="G459" i="1"/>
  <c r="H459" i="1"/>
  <c r="I459" i="1"/>
  <c r="J459" i="1"/>
  <c r="K459" i="1"/>
  <c r="L459" i="1"/>
  <c r="M459" i="1"/>
  <c r="N459" i="1"/>
  <c r="O459" i="1"/>
  <c r="P459" i="1"/>
  <c r="Q459" i="1"/>
  <c r="R459" i="1"/>
  <c r="S459" i="1"/>
  <c r="T459" i="1"/>
  <c r="B462" i="1"/>
  <c r="C462" i="1"/>
  <c r="D462" i="1"/>
  <c r="E462" i="1"/>
  <c r="F462" i="1"/>
  <c r="G462" i="1"/>
  <c r="H462" i="1"/>
  <c r="I462" i="1"/>
  <c r="J462" i="1"/>
  <c r="K462" i="1"/>
  <c r="L462" i="1"/>
  <c r="M462" i="1"/>
  <c r="N462" i="1"/>
  <c r="O462" i="1"/>
  <c r="P462" i="1"/>
  <c r="Q462" i="1"/>
  <c r="R462" i="1"/>
  <c r="S462" i="1"/>
  <c r="T462" i="1"/>
  <c r="B468" i="1"/>
  <c r="C468" i="1"/>
  <c r="D468" i="1"/>
  <c r="E468" i="1"/>
  <c r="F468" i="1"/>
  <c r="G468" i="1"/>
  <c r="H468" i="1"/>
  <c r="I468" i="1"/>
  <c r="J468" i="1"/>
  <c r="K468" i="1"/>
  <c r="L468" i="1"/>
  <c r="M468" i="1"/>
  <c r="N468" i="1"/>
  <c r="O468" i="1"/>
  <c r="P468" i="1"/>
  <c r="Q468" i="1"/>
  <c r="R468" i="1"/>
  <c r="S468" i="1"/>
  <c r="T468" i="1"/>
  <c r="B476" i="1"/>
  <c r="C476" i="1"/>
  <c r="D476" i="1"/>
  <c r="E476" i="1"/>
  <c r="F476" i="1"/>
  <c r="G476" i="1"/>
  <c r="H476" i="1"/>
  <c r="I476" i="1"/>
  <c r="J476" i="1"/>
  <c r="K476" i="1"/>
  <c r="L476" i="1"/>
  <c r="M476" i="1"/>
  <c r="N476" i="1"/>
  <c r="O476" i="1"/>
  <c r="P476" i="1"/>
  <c r="Q476" i="1"/>
  <c r="R476" i="1"/>
  <c r="S476" i="1"/>
  <c r="T476" i="1"/>
  <c r="B480" i="1"/>
  <c r="C480" i="1"/>
  <c r="D480" i="1"/>
  <c r="E480" i="1"/>
  <c r="F480" i="1"/>
  <c r="G480" i="1"/>
  <c r="H480" i="1"/>
  <c r="I480" i="1"/>
  <c r="J480" i="1"/>
  <c r="K480" i="1"/>
  <c r="L480" i="1"/>
  <c r="M480" i="1"/>
  <c r="N480" i="1"/>
  <c r="O480" i="1"/>
  <c r="P480" i="1"/>
  <c r="Q480" i="1"/>
  <c r="R480" i="1"/>
  <c r="S480" i="1"/>
  <c r="T480" i="1"/>
  <c r="B482" i="1"/>
  <c r="C482" i="1"/>
  <c r="D482" i="1"/>
  <c r="E482" i="1"/>
  <c r="F482" i="1"/>
  <c r="G482" i="1"/>
  <c r="H482" i="1"/>
  <c r="I482" i="1"/>
  <c r="J482" i="1"/>
  <c r="K482" i="1"/>
  <c r="L482" i="1"/>
  <c r="M482" i="1"/>
  <c r="N482" i="1"/>
  <c r="O482" i="1"/>
  <c r="P482" i="1"/>
  <c r="Q482" i="1"/>
  <c r="R482" i="1"/>
  <c r="S482" i="1"/>
  <c r="T482" i="1"/>
  <c r="B483" i="1"/>
  <c r="C483" i="1"/>
  <c r="D483" i="1"/>
  <c r="E483" i="1"/>
  <c r="F483" i="1"/>
  <c r="G483" i="1"/>
  <c r="H483" i="1"/>
  <c r="I483" i="1"/>
  <c r="J483" i="1"/>
  <c r="K483" i="1"/>
  <c r="L483" i="1"/>
  <c r="M483" i="1"/>
  <c r="N483" i="1"/>
  <c r="O483" i="1"/>
  <c r="P483" i="1"/>
  <c r="Q483" i="1"/>
  <c r="R483" i="1"/>
  <c r="S483" i="1"/>
  <c r="T483" i="1"/>
  <c r="B493" i="1"/>
  <c r="C493" i="1"/>
  <c r="D493" i="1"/>
  <c r="E493" i="1"/>
  <c r="F493" i="1"/>
  <c r="G493" i="1"/>
  <c r="H493" i="1"/>
  <c r="I493" i="1"/>
  <c r="J493" i="1"/>
  <c r="K493" i="1"/>
  <c r="L493" i="1"/>
  <c r="M493" i="1"/>
  <c r="N493" i="1"/>
  <c r="O493" i="1"/>
  <c r="P493" i="1"/>
  <c r="Q493" i="1"/>
  <c r="R493" i="1"/>
  <c r="S493" i="1"/>
  <c r="T493" i="1"/>
  <c r="B494" i="1"/>
  <c r="C494" i="1"/>
  <c r="D494" i="1"/>
  <c r="E494" i="1"/>
  <c r="F494" i="1"/>
  <c r="G494" i="1"/>
  <c r="H494" i="1"/>
  <c r="I494" i="1"/>
  <c r="J494" i="1"/>
  <c r="K494" i="1"/>
  <c r="L494" i="1"/>
  <c r="M494" i="1"/>
  <c r="N494" i="1"/>
  <c r="O494" i="1"/>
  <c r="P494" i="1"/>
  <c r="Q494" i="1"/>
  <c r="R494" i="1"/>
  <c r="S494" i="1"/>
  <c r="T494" i="1"/>
  <c r="B509" i="1"/>
  <c r="C509" i="1"/>
  <c r="D509" i="1"/>
  <c r="E509" i="1"/>
  <c r="F509" i="1"/>
  <c r="G509" i="1"/>
  <c r="H509" i="1"/>
  <c r="I509" i="1"/>
  <c r="J509" i="1"/>
  <c r="K509" i="1"/>
  <c r="L509" i="1"/>
  <c r="M509" i="1"/>
  <c r="N509" i="1"/>
  <c r="O509" i="1"/>
  <c r="P509" i="1"/>
  <c r="Q509" i="1"/>
  <c r="R509" i="1"/>
  <c r="S509" i="1"/>
  <c r="T509" i="1"/>
  <c r="B513" i="1"/>
  <c r="C513" i="1"/>
  <c r="D513" i="1"/>
  <c r="E513" i="1"/>
  <c r="F513" i="1"/>
  <c r="G513" i="1"/>
  <c r="H513" i="1"/>
  <c r="I513" i="1"/>
  <c r="J513" i="1"/>
  <c r="K513" i="1"/>
  <c r="L513" i="1"/>
  <c r="M513" i="1"/>
  <c r="N513" i="1"/>
  <c r="O513" i="1"/>
  <c r="P513" i="1"/>
  <c r="Q513" i="1"/>
  <c r="R513" i="1"/>
  <c r="S513" i="1"/>
  <c r="T513" i="1"/>
  <c r="B518" i="1"/>
  <c r="C518" i="1"/>
  <c r="D518" i="1"/>
  <c r="E518" i="1"/>
  <c r="F518" i="1"/>
  <c r="G518" i="1"/>
  <c r="H518" i="1"/>
  <c r="I518" i="1"/>
  <c r="J518" i="1"/>
  <c r="K518" i="1"/>
  <c r="L518" i="1"/>
  <c r="M518" i="1"/>
  <c r="N518" i="1"/>
  <c r="O518" i="1"/>
  <c r="P518" i="1"/>
  <c r="Q518" i="1"/>
  <c r="R518" i="1"/>
  <c r="S518" i="1"/>
  <c r="T518" i="1"/>
  <c r="B537" i="1"/>
  <c r="C537" i="1"/>
  <c r="D537" i="1"/>
  <c r="E537" i="1"/>
  <c r="F537" i="1"/>
  <c r="G537" i="1"/>
  <c r="H537" i="1"/>
  <c r="I537" i="1"/>
  <c r="J537" i="1"/>
  <c r="K537" i="1"/>
  <c r="L537" i="1"/>
  <c r="M537" i="1"/>
  <c r="N537" i="1"/>
  <c r="O537" i="1"/>
  <c r="P537" i="1"/>
  <c r="Q537" i="1"/>
  <c r="R537" i="1"/>
  <c r="S537" i="1"/>
  <c r="T537" i="1"/>
  <c r="B548" i="1"/>
  <c r="C548" i="1"/>
  <c r="D548" i="1"/>
  <c r="E548" i="1"/>
  <c r="F548" i="1"/>
  <c r="G548" i="1"/>
  <c r="H548" i="1"/>
  <c r="I548" i="1"/>
  <c r="J548" i="1"/>
  <c r="K548" i="1"/>
  <c r="L548" i="1"/>
  <c r="M548" i="1"/>
  <c r="N548" i="1"/>
  <c r="O548" i="1"/>
  <c r="P548" i="1"/>
  <c r="Q548" i="1"/>
  <c r="R548" i="1"/>
  <c r="S548" i="1"/>
  <c r="T548" i="1"/>
  <c r="B550" i="1"/>
  <c r="C550" i="1"/>
  <c r="D550" i="1"/>
  <c r="E550" i="1"/>
  <c r="F550" i="1"/>
  <c r="G550" i="1"/>
  <c r="H550" i="1"/>
  <c r="I550" i="1"/>
  <c r="J550" i="1"/>
  <c r="K550" i="1"/>
  <c r="L550" i="1"/>
  <c r="M550" i="1"/>
  <c r="N550" i="1"/>
  <c r="O550" i="1"/>
  <c r="P550" i="1"/>
  <c r="Q550" i="1"/>
  <c r="R550" i="1"/>
  <c r="S550" i="1"/>
  <c r="T550" i="1"/>
  <c r="B554" i="1"/>
  <c r="C554" i="1"/>
  <c r="D554" i="1"/>
  <c r="E554" i="1"/>
  <c r="F554" i="1"/>
  <c r="G554" i="1"/>
  <c r="H554" i="1"/>
  <c r="I554" i="1"/>
  <c r="J554" i="1"/>
  <c r="K554" i="1"/>
  <c r="L554" i="1"/>
  <c r="M554" i="1"/>
  <c r="N554" i="1"/>
  <c r="O554" i="1"/>
  <c r="P554" i="1"/>
  <c r="Q554" i="1"/>
  <c r="R554" i="1"/>
  <c r="S554" i="1"/>
  <c r="T554" i="1"/>
  <c r="B569" i="1"/>
  <c r="C569" i="1"/>
  <c r="D569" i="1"/>
  <c r="E569" i="1"/>
  <c r="F569" i="1"/>
  <c r="G569" i="1"/>
  <c r="H569" i="1"/>
  <c r="I569" i="1"/>
  <c r="J569" i="1"/>
  <c r="K569" i="1"/>
  <c r="L569" i="1"/>
  <c r="M569" i="1"/>
  <c r="N569" i="1"/>
  <c r="O569" i="1"/>
  <c r="P569" i="1"/>
  <c r="Q569" i="1"/>
  <c r="R569" i="1"/>
  <c r="S569" i="1"/>
  <c r="T569" i="1"/>
  <c r="B588" i="1"/>
  <c r="C588" i="1"/>
  <c r="D588" i="1"/>
  <c r="E588" i="1"/>
  <c r="F588" i="1"/>
  <c r="G588" i="1"/>
  <c r="H588" i="1"/>
  <c r="I588" i="1"/>
  <c r="J588" i="1"/>
  <c r="K588" i="1"/>
  <c r="L588" i="1"/>
  <c r="M588" i="1"/>
  <c r="N588" i="1"/>
  <c r="O588" i="1"/>
  <c r="P588" i="1"/>
  <c r="Q588" i="1"/>
  <c r="R588" i="1"/>
  <c r="S588" i="1"/>
  <c r="T588" i="1"/>
  <c r="B589" i="1"/>
  <c r="C589" i="1"/>
  <c r="D589" i="1"/>
  <c r="E589" i="1"/>
  <c r="F589" i="1"/>
  <c r="G589" i="1"/>
  <c r="H589" i="1"/>
  <c r="I589" i="1"/>
  <c r="J589" i="1"/>
  <c r="K589" i="1"/>
  <c r="L589" i="1"/>
  <c r="M589" i="1"/>
  <c r="N589" i="1"/>
  <c r="O589" i="1"/>
  <c r="P589" i="1"/>
  <c r="Q589" i="1"/>
  <c r="R589" i="1"/>
  <c r="S589" i="1"/>
  <c r="T589" i="1"/>
  <c r="B592" i="1"/>
  <c r="C592" i="1"/>
  <c r="D592" i="1"/>
  <c r="E592" i="1"/>
  <c r="F592" i="1"/>
  <c r="G592" i="1"/>
  <c r="H592" i="1"/>
  <c r="I592" i="1"/>
  <c r="J592" i="1"/>
  <c r="K592" i="1"/>
  <c r="L592" i="1"/>
  <c r="M592" i="1"/>
  <c r="N592" i="1"/>
  <c r="O592" i="1"/>
  <c r="P592" i="1"/>
  <c r="Q592" i="1"/>
  <c r="R592" i="1"/>
  <c r="S592" i="1"/>
  <c r="T592" i="1"/>
  <c r="B593" i="1"/>
  <c r="C593" i="1"/>
  <c r="D593" i="1"/>
  <c r="E593" i="1"/>
  <c r="F593" i="1"/>
  <c r="G593" i="1"/>
  <c r="H593" i="1"/>
  <c r="I593" i="1"/>
  <c r="J593" i="1"/>
  <c r="K593" i="1"/>
  <c r="L593" i="1"/>
  <c r="M593" i="1"/>
  <c r="N593" i="1"/>
  <c r="O593" i="1"/>
  <c r="P593" i="1"/>
  <c r="Q593" i="1"/>
  <c r="R593" i="1"/>
  <c r="S593" i="1"/>
  <c r="T593" i="1"/>
  <c r="B604" i="1"/>
  <c r="C604" i="1"/>
  <c r="D604" i="1"/>
  <c r="E604" i="1"/>
  <c r="F604" i="1"/>
  <c r="G604" i="1"/>
  <c r="H604" i="1"/>
  <c r="I604" i="1"/>
  <c r="J604" i="1"/>
  <c r="K604" i="1"/>
  <c r="L604" i="1"/>
  <c r="M604" i="1"/>
  <c r="N604" i="1"/>
  <c r="O604" i="1"/>
  <c r="P604" i="1"/>
  <c r="Q604" i="1"/>
  <c r="R604" i="1"/>
  <c r="S604" i="1"/>
  <c r="T604" i="1"/>
  <c r="B612" i="1"/>
  <c r="C612" i="1"/>
  <c r="D612" i="1"/>
  <c r="E612" i="1"/>
  <c r="F612" i="1"/>
  <c r="G612" i="1"/>
  <c r="H612" i="1"/>
  <c r="I612" i="1"/>
  <c r="J612" i="1"/>
  <c r="K612" i="1"/>
  <c r="L612" i="1"/>
  <c r="M612" i="1"/>
  <c r="N612" i="1"/>
  <c r="O612" i="1"/>
  <c r="P612" i="1"/>
  <c r="Q612" i="1"/>
  <c r="R612" i="1"/>
  <c r="S612" i="1"/>
  <c r="T612" i="1"/>
  <c r="B613" i="1"/>
  <c r="C613" i="1"/>
  <c r="D613" i="1"/>
  <c r="E613" i="1"/>
  <c r="F613" i="1"/>
  <c r="G613" i="1"/>
  <c r="H613" i="1"/>
  <c r="I613" i="1"/>
  <c r="J613" i="1"/>
  <c r="K613" i="1"/>
  <c r="L613" i="1"/>
  <c r="M613" i="1"/>
  <c r="N613" i="1"/>
  <c r="O613" i="1"/>
  <c r="P613" i="1"/>
  <c r="Q613" i="1"/>
  <c r="R613" i="1"/>
  <c r="S613" i="1"/>
  <c r="T613" i="1"/>
  <c r="B616" i="1"/>
  <c r="C616" i="1"/>
  <c r="D616" i="1"/>
  <c r="E616" i="1"/>
  <c r="F616" i="1"/>
  <c r="G616" i="1"/>
  <c r="H616" i="1"/>
  <c r="I616" i="1"/>
  <c r="J616" i="1"/>
  <c r="K616" i="1"/>
  <c r="L616" i="1"/>
  <c r="M616" i="1"/>
  <c r="N616" i="1"/>
  <c r="O616" i="1"/>
  <c r="P616" i="1"/>
  <c r="Q616" i="1"/>
  <c r="R616" i="1"/>
  <c r="S616" i="1"/>
  <c r="T616" i="1"/>
  <c r="B629" i="1"/>
  <c r="C629" i="1"/>
  <c r="D629" i="1"/>
  <c r="E629" i="1"/>
  <c r="F629" i="1"/>
  <c r="G629" i="1"/>
  <c r="H629" i="1"/>
  <c r="I629" i="1"/>
  <c r="J629" i="1"/>
  <c r="K629" i="1"/>
  <c r="L629" i="1"/>
  <c r="M629" i="1"/>
  <c r="N629" i="1"/>
  <c r="O629" i="1"/>
  <c r="P629" i="1"/>
  <c r="Q629" i="1"/>
  <c r="R629" i="1"/>
  <c r="S629" i="1"/>
  <c r="T629" i="1"/>
  <c r="B632" i="1"/>
  <c r="C632" i="1"/>
  <c r="D632" i="1"/>
  <c r="E632" i="1"/>
  <c r="F632" i="1"/>
  <c r="G632" i="1"/>
  <c r="H632" i="1"/>
  <c r="I632" i="1"/>
  <c r="J632" i="1"/>
  <c r="K632" i="1"/>
  <c r="L632" i="1"/>
  <c r="M632" i="1"/>
  <c r="N632" i="1"/>
  <c r="O632" i="1"/>
  <c r="P632" i="1"/>
  <c r="Q632" i="1"/>
  <c r="R632" i="1"/>
  <c r="S632" i="1"/>
  <c r="T632" i="1"/>
  <c r="B648" i="1"/>
  <c r="C648" i="1"/>
  <c r="D648" i="1"/>
  <c r="E648" i="1"/>
  <c r="F648" i="1"/>
  <c r="G648" i="1"/>
  <c r="H648" i="1"/>
  <c r="I648" i="1"/>
  <c r="J648" i="1"/>
  <c r="K648" i="1"/>
  <c r="L648" i="1"/>
  <c r="M648" i="1"/>
  <c r="N648" i="1"/>
  <c r="O648" i="1"/>
  <c r="P648" i="1"/>
  <c r="Q648" i="1"/>
  <c r="R648" i="1"/>
  <c r="S648" i="1"/>
  <c r="T648" i="1"/>
  <c r="B652" i="1"/>
  <c r="C652" i="1"/>
  <c r="D652" i="1"/>
  <c r="E652" i="1"/>
  <c r="F652" i="1"/>
  <c r="G652" i="1"/>
  <c r="H652" i="1"/>
  <c r="I652" i="1"/>
  <c r="J652" i="1"/>
  <c r="K652" i="1"/>
  <c r="L652" i="1"/>
  <c r="M652" i="1"/>
  <c r="N652" i="1"/>
  <c r="O652" i="1"/>
  <c r="P652" i="1"/>
  <c r="Q652" i="1"/>
  <c r="R652" i="1"/>
  <c r="S652" i="1"/>
  <c r="T652" i="1"/>
  <c r="B654" i="1"/>
  <c r="C654" i="1"/>
  <c r="D654" i="1"/>
  <c r="E654" i="1"/>
  <c r="F654" i="1"/>
  <c r="G654" i="1"/>
  <c r="H654" i="1"/>
  <c r="I654" i="1"/>
  <c r="J654" i="1"/>
  <c r="K654" i="1"/>
  <c r="L654" i="1"/>
  <c r="M654" i="1"/>
  <c r="N654" i="1"/>
  <c r="O654" i="1"/>
  <c r="P654" i="1"/>
  <c r="Q654" i="1"/>
  <c r="R654" i="1"/>
  <c r="S654" i="1"/>
  <c r="T654" i="1"/>
  <c r="B663" i="1"/>
  <c r="C663" i="1"/>
  <c r="D663" i="1"/>
  <c r="E663" i="1"/>
  <c r="F663" i="1"/>
  <c r="G663" i="1"/>
  <c r="H663" i="1"/>
  <c r="I663" i="1"/>
  <c r="J663" i="1"/>
  <c r="K663" i="1"/>
  <c r="L663" i="1"/>
  <c r="M663" i="1"/>
  <c r="N663" i="1"/>
  <c r="O663" i="1"/>
  <c r="P663" i="1"/>
  <c r="Q663" i="1"/>
  <c r="R663" i="1"/>
  <c r="S663" i="1"/>
  <c r="T663" i="1"/>
  <c r="B683" i="1"/>
  <c r="C683" i="1"/>
  <c r="D683" i="1"/>
  <c r="E683" i="1"/>
  <c r="F683" i="1"/>
  <c r="G683" i="1"/>
  <c r="H683" i="1"/>
  <c r="I683" i="1"/>
  <c r="J683" i="1"/>
  <c r="K683" i="1"/>
  <c r="L683" i="1"/>
  <c r="M683" i="1"/>
  <c r="N683" i="1"/>
  <c r="O683" i="1"/>
  <c r="P683" i="1"/>
  <c r="Q683" i="1"/>
  <c r="R683" i="1"/>
  <c r="S683" i="1"/>
  <c r="T683" i="1"/>
  <c r="B686" i="1"/>
  <c r="C686" i="1"/>
  <c r="D686" i="1"/>
  <c r="E686" i="1"/>
  <c r="F686" i="1"/>
  <c r="G686" i="1"/>
  <c r="H686" i="1"/>
  <c r="I686" i="1"/>
  <c r="J686" i="1"/>
  <c r="K686" i="1"/>
  <c r="L686" i="1"/>
  <c r="M686" i="1"/>
  <c r="N686" i="1"/>
  <c r="O686" i="1"/>
  <c r="P686" i="1"/>
  <c r="Q686" i="1"/>
  <c r="R686" i="1"/>
  <c r="S686" i="1"/>
  <c r="T686" i="1"/>
  <c r="B689" i="1"/>
  <c r="C689" i="1"/>
  <c r="D689" i="1"/>
  <c r="E689" i="1"/>
  <c r="F689" i="1"/>
  <c r="G689" i="1"/>
  <c r="H689" i="1"/>
  <c r="I689" i="1"/>
  <c r="J689" i="1"/>
  <c r="K689" i="1"/>
  <c r="L689" i="1"/>
  <c r="M689" i="1"/>
  <c r="N689" i="1"/>
  <c r="O689" i="1"/>
  <c r="P689" i="1"/>
  <c r="Q689" i="1"/>
  <c r="R689" i="1"/>
  <c r="S689" i="1"/>
  <c r="T689" i="1"/>
  <c r="B690" i="1"/>
  <c r="C690" i="1"/>
  <c r="D690" i="1"/>
  <c r="E690" i="1"/>
  <c r="F690" i="1"/>
  <c r="G690" i="1"/>
  <c r="H690" i="1"/>
  <c r="I690" i="1"/>
  <c r="J690" i="1"/>
  <c r="K690" i="1"/>
  <c r="L690" i="1"/>
  <c r="M690" i="1"/>
  <c r="N690" i="1"/>
  <c r="O690" i="1"/>
  <c r="P690" i="1"/>
  <c r="Q690" i="1"/>
  <c r="R690" i="1"/>
  <c r="S690" i="1"/>
  <c r="T690" i="1"/>
  <c r="B694" i="1"/>
  <c r="C694" i="1"/>
  <c r="D694" i="1"/>
  <c r="E694" i="1"/>
  <c r="F694" i="1"/>
  <c r="G694" i="1"/>
  <c r="H694" i="1"/>
  <c r="I694" i="1"/>
  <c r="J694" i="1"/>
  <c r="K694" i="1"/>
  <c r="L694" i="1"/>
  <c r="M694" i="1"/>
  <c r="N694" i="1"/>
  <c r="O694" i="1"/>
  <c r="P694" i="1"/>
  <c r="Q694" i="1"/>
  <c r="R694" i="1"/>
  <c r="S694" i="1"/>
  <c r="T694" i="1"/>
  <c r="B695" i="1"/>
  <c r="C695" i="1"/>
  <c r="D695" i="1"/>
  <c r="E695" i="1"/>
  <c r="F695" i="1"/>
  <c r="G695" i="1"/>
  <c r="H695" i="1"/>
  <c r="I695" i="1"/>
  <c r="J695" i="1"/>
  <c r="K695" i="1"/>
  <c r="L695" i="1"/>
  <c r="M695" i="1"/>
  <c r="N695" i="1"/>
  <c r="O695" i="1"/>
  <c r="P695" i="1"/>
  <c r="Q695" i="1"/>
  <c r="R695" i="1"/>
  <c r="S695" i="1"/>
  <c r="T695" i="1"/>
  <c r="B709" i="1"/>
  <c r="C709" i="1"/>
  <c r="D709" i="1"/>
  <c r="E709" i="1"/>
  <c r="F709" i="1"/>
  <c r="G709" i="1"/>
  <c r="H709" i="1"/>
  <c r="I709" i="1"/>
  <c r="J709" i="1"/>
  <c r="K709" i="1"/>
  <c r="L709" i="1"/>
  <c r="M709" i="1"/>
  <c r="N709" i="1"/>
  <c r="O709" i="1"/>
  <c r="P709" i="1"/>
  <c r="Q709" i="1"/>
  <c r="R709" i="1"/>
  <c r="S709" i="1"/>
  <c r="T709" i="1"/>
  <c r="B726" i="1"/>
  <c r="C726" i="1"/>
  <c r="D726" i="1"/>
  <c r="E726" i="1"/>
  <c r="F726" i="1"/>
  <c r="G726" i="1"/>
  <c r="H726" i="1"/>
  <c r="I726" i="1"/>
  <c r="J726" i="1"/>
  <c r="K726" i="1"/>
  <c r="L726" i="1"/>
  <c r="M726" i="1"/>
  <c r="N726" i="1"/>
  <c r="O726" i="1"/>
  <c r="P726" i="1"/>
  <c r="Q726" i="1"/>
  <c r="R726" i="1"/>
  <c r="S726" i="1"/>
  <c r="T726" i="1"/>
  <c r="B728" i="1"/>
  <c r="C728" i="1"/>
  <c r="D728" i="1"/>
  <c r="E728" i="1"/>
  <c r="F728" i="1"/>
  <c r="G728" i="1"/>
  <c r="H728" i="1"/>
  <c r="I728" i="1"/>
  <c r="J728" i="1"/>
  <c r="K728" i="1"/>
  <c r="L728" i="1"/>
  <c r="M728" i="1"/>
  <c r="N728" i="1"/>
  <c r="O728" i="1"/>
  <c r="P728" i="1"/>
  <c r="Q728" i="1"/>
  <c r="R728" i="1"/>
  <c r="S728" i="1"/>
  <c r="T728" i="1"/>
  <c r="B730" i="1"/>
  <c r="C730" i="1"/>
  <c r="D730" i="1"/>
  <c r="E730" i="1"/>
  <c r="F730" i="1"/>
  <c r="G730" i="1"/>
  <c r="H730" i="1"/>
  <c r="I730" i="1"/>
  <c r="J730" i="1"/>
  <c r="K730" i="1"/>
  <c r="L730" i="1"/>
  <c r="M730" i="1"/>
  <c r="N730" i="1"/>
  <c r="O730" i="1"/>
  <c r="P730" i="1"/>
  <c r="Q730" i="1"/>
  <c r="R730" i="1"/>
  <c r="S730" i="1"/>
  <c r="T730" i="1"/>
  <c r="B756" i="1"/>
  <c r="C756" i="1"/>
  <c r="D756" i="1"/>
  <c r="E756" i="1"/>
  <c r="F756" i="1"/>
  <c r="G756" i="1"/>
  <c r="H756" i="1"/>
  <c r="I756" i="1"/>
  <c r="J756" i="1"/>
  <c r="K756" i="1"/>
  <c r="L756" i="1"/>
  <c r="M756" i="1"/>
  <c r="N756" i="1"/>
  <c r="O756" i="1"/>
  <c r="P756" i="1"/>
  <c r="Q756" i="1"/>
  <c r="R756" i="1"/>
  <c r="S756" i="1"/>
  <c r="T756" i="1"/>
  <c r="B760" i="1"/>
  <c r="C760" i="1"/>
  <c r="D760" i="1"/>
  <c r="E760" i="1"/>
  <c r="F760" i="1"/>
  <c r="G760" i="1"/>
  <c r="H760" i="1"/>
  <c r="I760" i="1"/>
  <c r="J760" i="1"/>
  <c r="K760" i="1"/>
  <c r="L760" i="1"/>
  <c r="M760" i="1"/>
  <c r="N760" i="1"/>
  <c r="O760" i="1"/>
  <c r="P760" i="1"/>
  <c r="Q760" i="1"/>
  <c r="R760" i="1"/>
  <c r="S760" i="1"/>
  <c r="T760" i="1"/>
  <c r="B762" i="1"/>
  <c r="C762" i="1"/>
  <c r="D762" i="1"/>
  <c r="E762" i="1"/>
  <c r="F762" i="1"/>
  <c r="G762" i="1"/>
  <c r="H762" i="1"/>
  <c r="I762" i="1"/>
  <c r="J762" i="1"/>
  <c r="K762" i="1"/>
  <c r="L762" i="1"/>
  <c r="M762" i="1"/>
  <c r="N762" i="1"/>
  <c r="O762" i="1"/>
  <c r="P762" i="1"/>
  <c r="Q762" i="1"/>
  <c r="R762" i="1"/>
  <c r="S762" i="1"/>
  <c r="T762" i="1"/>
  <c r="B763" i="1"/>
  <c r="C763" i="1"/>
  <c r="D763" i="1"/>
  <c r="E763" i="1"/>
  <c r="F763" i="1"/>
  <c r="G763" i="1"/>
  <c r="H763" i="1"/>
  <c r="I763" i="1"/>
  <c r="J763" i="1"/>
  <c r="K763" i="1"/>
  <c r="L763" i="1"/>
  <c r="M763" i="1"/>
  <c r="N763" i="1"/>
  <c r="O763" i="1"/>
  <c r="P763" i="1"/>
  <c r="Q763" i="1"/>
  <c r="R763" i="1"/>
  <c r="S763" i="1"/>
  <c r="T763" i="1"/>
  <c r="B764" i="1"/>
  <c r="C764" i="1"/>
  <c r="D764" i="1"/>
  <c r="E764" i="1"/>
  <c r="F764" i="1"/>
  <c r="G764" i="1"/>
  <c r="H764" i="1"/>
  <c r="I764" i="1"/>
  <c r="J764" i="1"/>
  <c r="K764" i="1"/>
  <c r="L764" i="1"/>
  <c r="M764" i="1"/>
  <c r="N764" i="1"/>
  <c r="O764" i="1"/>
  <c r="P764" i="1"/>
  <c r="Q764" i="1"/>
  <c r="R764" i="1"/>
  <c r="S764" i="1"/>
  <c r="T764" i="1"/>
  <c r="B766" i="1"/>
  <c r="C766" i="1"/>
  <c r="D766" i="1"/>
  <c r="E766" i="1"/>
  <c r="F766" i="1"/>
  <c r="G766" i="1"/>
  <c r="H766" i="1"/>
  <c r="I766" i="1"/>
  <c r="J766" i="1"/>
  <c r="K766" i="1"/>
  <c r="L766" i="1"/>
  <c r="M766" i="1"/>
  <c r="N766" i="1"/>
  <c r="O766" i="1"/>
  <c r="P766" i="1"/>
  <c r="Q766" i="1"/>
  <c r="R766" i="1"/>
  <c r="S766" i="1"/>
  <c r="T766" i="1"/>
  <c r="B771" i="1"/>
  <c r="C771" i="1"/>
  <c r="D771" i="1"/>
  <c r="E771" i="1"/>
  <c r="F771" i="1"/>
  <c r="G771" i="1"/>
  <c r="H771" i="1"/>
  <c r="I771" i="1"/>
  <c r="J771" i="1"/>
  <c r="K771" i="1"/>
  <c r="L771" i="1"/>
  <c r="M771" i="1"/>
  <c r="N771" i="1"/>
  <c r="O771" i="1"/>
  <c r="P771" i="1"/>
  <c r="Q771" i="1"/>
  <c r="R771" i="1"/>
  <c r="S771" i="1"/>
  <c r="T771" i="1"/>
  <c r="B793" i="1"/>
  <c r="C793" i="1"/>
  <c r="D793" i="1"/>
  <c r="E793" i="1"/>
  <c r="F793" i="1"/>
  <c r="G793" i="1"/>
  <c r="H793" i="1"/>
  <c r="I793" i="1"/>
  <c r="J793" i="1"/>
  <c r="K793" i="1"/>
  <c r="L793" i="1"/>
  <c r="M793" i="1"/>
  <c r="N793" i="1"/>
  <c r="O793" i="1"/>
  <c r="P793" i="1"/>
  <c r="Q793" i="1"/>
  <c r="R793" i="1"/>
  <c r="S793" i="1"/>
  <c r="T793" i="1"/>
  <c r="B805" i="1"/>
  <c r="C805" i="1"/>
  <c r="D805" i="1"/>
  <c r="E805" i="1"/>
  <c r="F805" i="1"/>
  <c r="G805" i="1"/>
  <c r="H805" i="1"/>
  <c r="I805" i="1"/>
  <c r="J805" i="1"/>
  <c r="K805" i="1"/>
  <c r="L805" i="1"/>
  <c r="M805" i="1"/>
  <c r="N805" i="1"/>
  <c r="O805" i="1"/>
  <c r="P805" i="1"/>
  <c r="Q805" i="1"/>
  <c r="R805" i="1"/>
  <c r="S805" i="1"/>
  <c r="T805" i="1"/>
  <c r="B821" i="1"/>
  <c r="C821" i="1"/>
  <c r="D821" i="1"/>
  <c r="E821" i="1"/>
  <c r="F821" i="1"/>
  <c r="G821" i="1"/>
  <c r="H821" i="1"/>
  <c r="I821" i="1"/>
  <c r="J821" i="1"/>
  <c r="K821" i="1"/>
  <c r="L821" i="1"/>
  <c r="M821" i="1"/>
  <c r="N821" i="1"/>
  <c r="O821" i="1"/>
  <c r="P821" i="1"/>
  <c r="Q821" i="1"/>
  <c r="R821" i="1"/>
  <c r="S821" i="1"/>
  <c r="T821" i="1"/>
  <c r="B822" i="1"/>
  <c r="C822" i="1"/>
  <c r="D822" i="1"/>
  <c r="E822" i="1"/>
  <c r="F822" i="1"/>
  <c r="G822" i="1"/>
  <c r="H822" i="1"/>
  <c r="I822" i="1"/>
  <c r="J822" i="1"/>
  <c r="K822" i="1"/>
  <c r="L822" i="1"/>
  <c r="M822" i="1"/>
  <c r="N822" i="1"/>
  <c r="O822" i="1"/>
  <c r="P822" i="1"/>
  <c r="Q822" i="1"/>
  <c r="R822" i="1"/>
  <c r="S822" i="1"/>
  <c r="T822" i="1"/>
  <c r="B828" i="1"/>
  <c r="C828" i="1"/>
  <c r="D828" i="1"/>
  <c r="E828" i="1"/>
  <c r="F828" i="1"/>
  <c r="G828" i="1"/>
  <c r="H828" i="1"/>
  <c r="I828" i="1"/>
  <c r="J828" i="1"/>
  <c r="K828" i="1"/>
  <c r="L828" i="1"/>
  <c r="M828" i="1"/>
  <c r="N828" i="1"/>
  <c r="O828" i="1"/>
  <c r="P828" i="1"/>
  <c r="Q828" i="1"/>
  <c r="R828" i="1"/>
  <c r="S828" i="1"/>
  <c r="T828" i="1"/>
  <c r="B832" i="1"/>
  <c r="C832" i="1"/>
  <c r="D832" i="1"/>
  <c r="E832" i="1"/>
  <c r="F832" i="1"/>
  <c r="G832" i="1"/>
  <c r="H832" i="1"/>
  <c r="I832" i="1"/>
  <c r="J832" i="1"/>
  <c r="K832" i="1"/>
  <c r="L832" i="1"/>
  <c r="M832" i="1"/>
  <c r="N832" i="1"/>
  <c r="O832" i="1"/>
  <c r="P832" i="1"/>
  <c r="Q832" i="1"/>
  <c r="R832" i="1"/>
  <c r="S832" i="1"/>
  <c r="T832" i="1"/>
  <c r="B839" i="1"/>
  <c r="C839" i="1"/>
  <c r="D839" i="1"/>
  <c r="E839" i="1"/>
  <c r="F839" i="1"/>
  <c r="G839" i="1"/>
  <c r="H839" i="1"/>
  <c r="I839" i="1"/>
  <c r="J839" i="1"/>
  <c r="K839" i="1"/>
  <c r="L839" i="1"/>
  <c r="M839" i="1"/>
  <c r="N839" i="1"/>
  <c r="O839" i="1"/>
  <c r="P839" i="1"/>
  <c r="Q839" i="1"/>
  <c r="R839" i="1"/>
  <c r="S839" i="1"/>
  <c r="T839" i="1"/>
  <c r="B864" i="1"/>
  <c r="C864" i="1"/>
  <c r="D864" i="1"/>
  <c r="E864" i="1"/>
  <c r="F864" i="1"/>
  <c r="G864" i="1"/>
  <c r="H864" i="1"/>
  <c r="I864" i="1"/>
  <c r="J864" i="1"/>
  <c r="K864" i="1"/>
  <c r="L864" i="1"/>
  <c r="M864" i="1"/>
  <c r="N864" i="1"/>
  <c r="O864" i="1"/>
  <c r="P864" i="1"/>
  <c r="Q864" i="1"/>
  <c r="R864" i="1"/>
  <c r="S864" i="1"/>
  <c r="T864" i="1"/>
  <c r="B877" i="1"/>
  <c r="C877" i="1"/>
  <c r="D877" i="1"/>
  <c r="E877" i="1"/>
  <c r="F877" i="1"/>
  <c r="G877" i="1"/>
  <c r="H877" i="1"/>
  <c r="I877" i="1"/>
  <c r="J877" i="1"/>
  <c r="K877" i="1"/>
  <c r="L877" i="1"/>
  <c r="M877" i="1"/>
  <c r="N877" i="1"/>
  <c r="O877" i="1"/>
  <c r="P877" i="1"/>
  <c r="Q877" i="1"/>
  <c r="R877" i="1"/>
  <c r="S877" i="1"/>
  <c r="T877" i="1"/>
  <c r="B882" i="1"/>
  <c r="C882" i="1"/>
  <c r="D882" i="1"/>
  <c r="E882" i="1"/>
  <c r="F882" i="1"/>
  <c r="G882" i="1"/>
  <c r="H882" i="1"/>
  <c r="I882" i="1"/>
  <c r="J882" i="1"/>
  <c r="K882" i="1"/>
  <c r="L882" i="1"/>
  <c r="M882" i="1"/>
  <c r="N882" i="1"/>
  <c r="O882" i="1"/>
  <c r="P882" i="1"/>
  <c r="Q882" i="1"/>
  <c r="R882" i="1"/>
  <c r="S882" i="1"/>
  <c r="T882" i="1"/>
  <c r="B896" i="1"/>
  <c r="C896" i="1"/>
  <c r="D896" i="1"/>
  <c r="E896" i="1"/>
  <c r="F896" i="1"/>
  <c r="G896" i="1"/>
  <c r="H896" i="1"/>
  <c r="I896" i="1"/>
  <c r="J896" i="1"/>
  <c r="K896" i="1"/>
  <c r="L896" i="1"/>
  <c r="M896" i="1"/>
  <c r="N896" i="1"/>
  <c r="O896" i="1"/>
  <c r="P896" i="1"/>
  <c r="Q896" i="1"/>
  <c r="R896" i="1"/>
  <c r="S896" i="1"/>
  <c r="T896" i="1"/>
  <c r="B903" i="1"/>
  <c r="C903" i="1"/>
  <c r="D903" i="1"/>
  <c r="E903" i="1"/>
  <c r="F903" i="1"/>
  <c r="G903" i="1"/>
  <c r="H903" i="1"/>
  <c r="I903" i="1"/>
  <c r="J903" i="1"/>
  <c r="K903" i="1"/>
  <c r="L903" i="1"/>
  <c r="M903" i="1"/>
  <c r="N903" i="1"/>
  <c r="O903" i="1"/>
  <c r="P903" i="1"/>
  <c r="Q903" i="1"/>
  <c r="R903" i="1"/>
  <c r="S903" i="1"/>
  <c r="T903" i="1"/>
  <c r="B906" i="1"/>
  <c r="C906" i="1"/>
  <c r="D906" i="1"/>
  <c r="E906" i="1"/>
  <c r="F906" i="1"/>
  <c r="G906" i="1"/>
  <c r="H906" i="1"/>
  <c r="I906" i="1"/>
  <c r="J906" i="1"/>
  <c r="K906" i="1"/>
  <c r="L906" i="1"/>
  <c r="M906" i="1"/>
  <c r="N906" i="1"/>
  <c r="O906" i="1"/>
  <c r="P906" i="1"/>
  <c r="Q906" i="1"/>
  <c r="R906" i="1"/>
  <c r="S906" i="1"/>
  <c r="T906" i="1"/>
  <c r="B914" i="1"/>
  <c r="C914" i="1"/>
  <c r="D914" i="1"/>
  <c r="E914" i="1"/>
  <c r="F914" i="1"/>
  <c r="G914" i="1"/>
  <c r="H914" i="1"/>
  <c r="I914" i="1"/>
  <c r="J914" i="1"/>
  <c r="K914" i="1"/>
  <c r="L914" i="1"/>
  <c r="M914" i="1"/>
  <c r="N914" i="1"/>
  <c r="O914" i="1"/>
  <c r="P914" i="1"/>
  <c r="Q914" i="1"/>
  <c r="R914" i="1"/>
  <c r="S914" i="1"/>
  <c r="T914" i="1"/>
  <c r="B933" i="1"/>
  <c r="C933" i="1"/>
  <c r="D933" i="1"/>
  <c r="E933" i="1"/>
  <c r="F933" i="1"/>
  <c r="G933" i="1"/>
  <c r="H933" i="1"/>
  <c r="I933" i="1"/>
  <c r="J933" i="1"/>
  <c r="K933" i="1"/>
  <c r="L933" i="1"/>
  <c r="M933" i="1"/>
  <c r="N933" i="1"/>
  <c r="O933" i="1"/>
  <c r="P933" i="1"/>
  <c r="Q933" i="1"/>
  <c r="R933" i="1"/>
  <c r="S933" i="1"/>
  <c r="T933" i="1"/>
  <c r="B948" i="1"/>
  <c r="C948" i="1"/>
  <c r="D948" i="1"/>
  <c r="E948" i="1"/>
  <c r="F948" i="1"/>
  <c r="G948" i="1"/>
  <c r="H948" i="1"/>
  <c r="I948" i="1"/>
  <c r="J948" i="1"/>
  <c r="K948" i="1"/>
  <c r="L948" i="1"/>
  <c r="M948" i="1"/>
  <c r="N948" i="1"/>
  <c r="O948" i="1"/>
  <c r="P948" i="1"/>
  <c r="Q948" i="1"/>
  <c r="R948" i="1"/>
  <c r="S948" i="1"/>
  <c r="T948" i="1"/>
  <c r="B956" i="1"/>
  <c r="C956" i="1"/>
  <c r="D956" i="1"/>
  <c r="E956" i="1"/>
  <c r="F956" i="1"/>
  <c r="G956" i="1"/>
  <c r="H956" i="1"/>
  <c r="I956" i="1"/>
  <c r="J956" i="1"/>
  <c r="K956" i="1"/>
  <c r="L956" i="1"/>
  <c r="M956" i="1"/>
  <c r="N956" i="1"/>
  <c r="O956" i="1"/>
  <c r="P956" i="1"/>
  <c r="Q956" i="1"/>
  <c r="R956" i="1"/>
  <c r="S956" i="1"/>
  <c r="T956" i="1"/>
  <c r="B975" i="1"/>
  <c r="C975" i="1"/>
  <c r="D975" i="1"/>
  <c r="E975" i="1"/>
  <c r="F975" i="1"/>
  <c r="G975" i="1"/>
  <c r="H975" i="1"/>
  <c r="I975" i="1"/>
  <c r="J975" i="1"/>
  <c r="K975" i="1"/>
  <c r="L975" i="1"/>
  <c r="M975" i="1"/>
  <c r="N975" i="1"/>
  <c r="O975" i="1"/>
  <c r="P975" i="1"/>
  <c r="Q975" i="1"/>
  <c r="R975" i="1"/>
  <c r="S975" i="1"/>
  <c r="T975" i="1"/>
  <c r="B977" i="1"/>
  <c r="C977" i="1"/>
  <c r="D977" i="1"/>
  <c r="E977" i="1"/>
  <c r="F977" i="1"/>
  <c r="G977" i="1"/>
  <c r="H977" i="1"/>
  <c r="I977" i="1"/>
  <c r="J977" i="1"/>
  <c r="K977" i="1"/>
  <c r="L977" i="1"/>
  <c r="M977" i="1"/>
  <c r="N977" i="1"/>
  <c r="O977" i="1"/>
  <c r="P977" i="1"/>
  <c r="Q977" i="1"/>
  <c r="R977" i="1"/>
  <c r="S977" i="1"/>
  <c r="T977" i="1"/>
  <c r="B981" i="1"/>
  <c r="C981" i="1"/>
  <c r="D981" i="1"/>
  <c r="E981" i="1"/>
  <c r="F981" i="1"/>
  <c r="G981" i="1"/>
  <c r="H981" i="1"/>
  <c r="I981" i="1"/>
  <c r="J981" i="1"/>
  <c r="K981" i="1"/>
  <c r="L981" i="1"/>
  <c r="M981" i="1"/>
  <c r="N981" i="1"/>
  <c r="O981" i="1"/>
  <c r="P981" i="1"/>
  <c r="Q981" i="1"/>
  <c r="R981" i="1"/>
  <c r="S981" i="1"/>
  <c r="T981" i="1"/>
  <c r="B987" i="1"/>
  <c r="C987" i="1"/>
  <c r="D987" i="1"/>
  <c r="E987" i="1"/>
  <c r="F987" i="1"/>
  <c r="G987" i="1"/>
  <c r="H987" i="1"/>
  <c r="I987" i="1"/>
  <c r="J987" i="1"/>
  <c r="K987" i="1"/>
  <c r="L987" i="1"/>
  <c r="M987" i="1"/>
  <c r="N987" i="1"/>
  <c r="O987" i="1"/>
  <c r="P987" i="1"/>
  <c r="Q987" i="1"/>
  <c r="R987" i="1"/>
  <c r="S987" i="1"/>
  <c r="T987" i="1"/>
  <c r="B1000" i="1"/>
  <c r="C1000" i="1"/>
  <c r="D1000" i="1"/>
  <c r="E1000" i="1"/>
  <c r="F1000" i="1"/>
  <c r="G1000" i="1"/>
  <c r="H1000" i="1"/>
  <c r="I1000" i="1"/>
  <c r="J1000" i="1"/>
  <c r="K1000" i="1"/>
  <c r="L1000" i="1"/>
  <c r="M1000" i="1"/>
  <c r="N1000" i="1"/>
  <c r="O1000" i="1"/>
  <c r="P1000" i="1"/>
  <c r="Q1000" i="1"/>
  <c r="R1000" i="1"/>
  <c r="S1000" i="1"/>
  <c r="T1000" i="1"/>
  <c r="B1002" i="1"/>
  <c r="C1002" i="1"/>
  <c r="D1002" i="1"/>
  <c r="E1002" i="1"/>
  <c r="F1002" i="1"/>
  <c r="G1002" i="1"/>
  <c r="H1002" i="1"/>
  <c r="I1002" i="1"/>
  <c r="J1002" i="1"/>
  <c r="K1002" i="1"/>
  <c r="L1002" i="1"/>
  <c r="M1002" i="1"/>
  <c r="N1002" i="1"/>
  <c r="O1002" i="1"/>
  <c r="P1002" i="1"/>
  <c r="Q1002" i="1"/>
  <c r="R1002" i="1"/>
  <c r="S1002" i="1"/>
  <c r="T1002" i="1"/>
  <c r="B1005" i="1"/>
  <c r="C1005" i="1"/>
  <c r="D1005" i="1"/>
  <c r="E1005" i="1"/>
  <c r="F1005" i="1"/>
  <c r="G1005" i="1"/>
  <c r="H1005" i="1"/>
  <c r="I1005" i="1"/>
  <c r="J1005" i="1"/>
  <c r="K1005" i="1"/>
  <c r="L1005" i="1"/>
  <c r="M1005" i="1"/>
  <c r="N1005" i="1"/>
  <c r="O1005" i="1"/>
  <c r="P1005" i="1"/>
  <c r="Q1005" i="1"/>
  <c r="R1005" i="1"/>
  <c r="S1005" i="1"/>
  <c r="T1005" i="1"/>
  <c r="B1015" i="1"/>
  <c r="C1015" i="1"/>
  <c r="D1015" i="1"/>
  <c r="E1015" i="1"/>
  <c r="F1015" i="1"/>
  <c r="G1015" i="1"/>
  <c r="H1015" i="1"/>
  <c r="I1015" i="1"/>
  <c r="J1015" i="1"/>
  <c r="K1015" i="1"/>
  <c r="L1015" i="1"/>
  <c r="M1015" i="1"/>
  <c r="N1015" i="1"/>
  <c r="O1015" i="1"/>
  <c r="P1015" i="1"/>
  <c r="Q1015" i="1"/>
  <c r="R1015" i="1"/>
  <c r="S1015" i="1"/>
  <c r="T1015" i="1"/>
  <c r="B1018" i="1"/>
  <c r="C1018" i="1"/>
  <c r="D1018" i="1"/>
  <c r="E1018" i="1"/>
  <c r="F1018" i="1"/>
  <c r="G1018" i="1"/>
  <c r="H1018" i="1"/>
  <c r="I1018" i="1"/>
  <c r="J1018" i="1"/>
  <c r="K1018" i="1"/>
  <c r="L1018" i="1"/>
  <c r="M1018" i="1"/>
  <c r="N1018" i="1"/>
  <c r="O1018" i="1"/>
  <c r="P1018" i="1"/>
  <c r="Q1018" i="1"/>
  <c r="R1018" i="1"/>
  <c r="S1018" i="1"/>
  <c r="T1018" i="1"/>
  <c r="B1026" i="1"/>
  <c r="C1026" i="1"/>
  <c r="D1026" i="1"/>
  <c r="E1026" i="1"/>
  <c r="F1026" i="1"/>
  <c r="G1026" i="1"/>
  <c r="H1026" i="1"/>
  <c r="I1026" i="1"/>
  <c r="J1026" i="1"/>
  <c r="K1026" i="1"/>
  <c r="L1026" i="1"/>
  <c r="M1026" i="1"/>
  <c r="N1026" i="1"/>
  <c r="O1026" i="1"/>
  <c r="P1026" i="1"/>
  <c r="Q1026" i="1"/>
  <c r="R1026" i="1"/>
  <c r="S1026" i="1"/>
  <c r="T1026" i="1"/>
  <c r="B1029" i="1"/>
  <c r="C1029" i="1"/>
  <c r="D1029" i="1"/>
  <c r="E1029" i="1"/>
  <c r="F1029" i="1"/>
  <c r="G1029" i="1"/>
  <c r="H1029" i="1"/>
  <c r="I1029" i="1"/>
  <c r="J1029" i="1"/>
  <c r="K1029" i="1"/>
  <c r="L1029" i="1"/>
  <c r="M1029" i="1"/>
  <c r="N1029" i="1"/>
  <c r="O1029" i="1"/>
  <c r="P1029" i="1"/>
  <c r="Q1029" i="1"/>
  <c r="R1029" i="1"/>
  <c r="S1029" i="1"/>
  <c r="T1029" i="1"/>
  <c r="B1030" i="1"/>
  <c r="C1030" i="1"/>
  <c r="D1030" i="1"/>
  <c r="E1030" i="1"/>
  <c r="F1030" i="1"/>
  <c r="G1030" i="1"/>
  <c r="H1030" i="1"/>
  <c r="I1030" i="1"/>
  <c r="J1030" i="1"/>
  <c r="K1030" i="1"/>
  <c r="L1030" i="1"/>
  <c r="M1030" i="1"/>
  <c r="N1030" i="1"/>
  <c r="O1030" i="1"/>
  <c r="P1030" i="1"/>
  <c r="Q1030" i="1"/>
  <c r="R1030" i="1"/>
  <c r="S1030" i="1"/>
  <c r="T1030" i="1"/>
  <c r="B1031" i="1"/>
  <c r="C1031" i="1"/>
  <c r="D1031" i="1"/>
  <c r="E1031" i="1"/>
  <c r="F1031" i="1"/>
  <c r="G1031" i="1"/>
  <c r="H1031" i="1"/>
  <c r="I1031" i="1"/>
  <c r="J1031" i="1"/>
  <c r="K1031" i="1"/>
  <c r="L1031" i="1"/>
  <c r="M1031" i="1"/>
  <c r="N1031" i="1"/>
  <c r="O1031" i="1"/>
  <c r="P1031" i="1"/>
  <c r="Q1031" i="1"/>
  <c r="R1031" i="1"/>
  <c r="S1031" i="1"/>
  <c r="T1031" i="1"/>
  <c r="B1038" i="1"/>
  <c r="C1038" i="1"/>
  <c r="D1038" i="1"/>
  <c r="E1038" i="1"/>
  <c r="F1038" i="1"/>
  <c r="G1038" i="1"/>
  <c r="H1038" i="1"/>
  <c r="I1038" i="1"/>
  <c r="J1038" i="1"/>
  <c r="K1038" i="1"/>
  <c r="L1038" i="1"/>
  <c r="M1038" i="1"/>
  <c r="N1038" i="1"/>
  <c r="O1038" i="1"/>
  <c r="P1038" i="1"/>
  <c r="Q1038" i="1"/>
  <c r="R1038" i="1"/>
  <c r="S1038" i="1"/>
  <c r="T1038" i="1"/>
  <c r="B1045" i="1"/>
  <c r="C1045" i="1"/>
  <c r="D1045" i="1"/>
  <c r="E1045" i="1"/>
  <c r="F1045" i="1"/>
  <c r="G1045" i="1"/>
  <c r="H1045" i="1"/>
  <c r="I1045" i="1"/>
  <c r="J1045" i="1"/>
  <c r="K1045" i="1"/>
  <c r="L1045" i="1"/>
  <c r="M1045" i="1"/>
  <c r="N1045" i="1"/>
  <c r="O1045" i="1"/>
  <c r="P1045" i="1"/>
  <c r="Q1045" i="1"/>
  <c r="R1045" i="1"/>
  <c r="S1045" i="1"/>
  <c r="T1045" i="1"/>
  <c r="B1046" i="1"/>
  <c r="C1046" i="1"/>
  <c r="D1046" i="1"/>
  <c r="E1046" i="1"/>
  <c r="F1046" i="1"/>
  <c r="G1046" i="1"/>
  <c r="H1046" i="1"/>
  <c r="I1046" i="1"/>
  <c r="J1046" i="1"/>
  <c r="K1046" i="1"/>
  <c r="L1046" i="1"/>
  <c r="M1046" i="1"/>
  <c r="N1046" i="1"/>
  <c r="O1046" i="1"/>
  <c r="P1046" i="1"/>
  <c r="Q1046" i="1"/>
  <c r="R1046" i="1"/>
  <c r="S1046" i="1"/>
  <c r="T1046" i="1"/>
  <c r="B1051" i="1"/>
  <c r="C1051" i="1"/>
  <c r="D1051" i="1"/>
  <c r="E1051" i="1"/>
  <c r="F1051" i="1"/>
  <c r="G1051" i="1"/>
  <c r="H1051" i="1"/>
  <c r="I1051" i="1"/>
  <c r="J1051" i="1"/>
  <c r="K1051" i="1"/>
  <c r="L1051" i="1"/>
  <c r="M1051" i="1"/>
  <c r="N1051" i="1"/>
  <c r="O1051" i="1"/>
  <c r="P1051" i="1"/>
  <c r="Q1051" i="1"/>
  <c r="R1051" i="1"/>
  <c r="S1051" i="1"/>
  <c r="T1051" i="1"/>
  <c r="B1062" i="1"/>
  <c r="C1062" i="1"/>
  <c r="D1062" i="1"/>
  <c r="E1062" i="1"/>
  <c r="F1062" i="1"/>
  <c r="G1062" i="1"/>
  <c r="H1062" i="1"/>
  <c r="I1062" i="1"/>
  <c r="J1062" i="1"/>
  <c r="K1062" i="1"/>
  <c r="L1062" i="1"/>
  <c r="M1062" i="1"/>
  <c r="N1062" i="1"/>
  <c r="O1062" i="1"/>
  <c r="P1062" i="1"/>
  <c r="Q1062" i="1"/>
  <c r="R1062" i="1"/>
  <c r="S1062" i="1"/>
  <c r="T1062" i="1"/>
  <c r="B1066" i="1"/>
  <c r="C1066" i="1"/>
  <c r="D1066" i="1"/>
  <c r="E1066" i="1"/>
  <c r="F1066" i="1"/>
  <c r="G1066" i="1"/>
  <c r="H1066" i="1"/>
  <c r="I1066" i="1"/>
  <c r="J1066" i="1"/>
  <c r="K1066" i="1"/>
  <c r="L1066" i="1"/>
  <c r="M1066" i="1"/>
  <c r="N1066" i="1"/>
  <c r="O1066" i="1"/>
  <c r="P1066" i="1"/>
  <c r="Q1066" i="1"/>
  <c r="R1066" i="1"/>
  <c r="S1066" i="1"/>
  <c r="T1066" i="1"/>
  <c r="B1070" i="1"/>
  <c r="C1070" i="1"/>
  <c r="D1070" i="1"/>
  <c r="E1070" i="1"/>
  <c r="F1070" i="1"/>
  <c r="G1070" i="1"/>
  <c r="H1070" i="1"/>
  <c r="I1070" i="1"/>
  <c r="J1070" i="1"/>
  <c r="K1070" i="1"/>
  <c r="L1070" i="1"/>
  <c r="M1070" i="1"/>
  <c r="N1070" i="1"/>
  <c r="O1070" i="1"/>
  <c r="P1070" i="1"/>
  <c r="Q1070" i="1"/>
  <c r="R1070" i="1"/>
  <c r="S1070" i="1"/>
  <c r="T1070" i="1"/>
  <c r="B1073" i="1"/>
  <c r="C1073" i="1"/>
  <c r="D1073" i="1"/>
  <c r="E1073" i="1"/>
  <c r="F1073" i="1"/>
  <c r="G1073" i="1"/>
  <c r="H1073" i="1"/>
  <c r="I1073" i="1"/>
  <c r="J1073" i="1"/>
  <c r="K1073" i="1"/>
  <c r="L1073" i="1"/>
  <c r="M1073" i="1"/>
  <c r="N1073" i="1"/>
  <c r="O1073" i="1"/>
  <c r="P1073" i="1"/>
  <c r="Q1073" i="1"/>
  <c r="R1073" i="1"/>
  <c r="S1073" i="1"/>
  <c r="T1073" i="1"/>
  <c r="B1080" i="1"/>
  <c r="C1080" i="1"/>
  <c r="D1080" i="1"/>
  <c r="E1080" i="1"/>
  <c r="F1080" i="1"/>
  <c r="G1080" i="1"/>
  <c r="H1080" i="1"/>
  <c r="I1080" i="1"/>
  <c r="J1080" i="1"/>
  <c r="K1080" i="1"/>
  <c r="L1080" i="1"/>
  <c r="M1080" i="1"/>
  <c r="N1080" i="1"/>
  <c r="O1080" i="1"/>
  <c r="P1080" i="1"/>
  <c r="Q1080" i="1"/>
  <c r="R1080" i="1"/>
  <c r="S1080" i="1"/>
  <c r="T1080" i="1"/>
  <c r="B1101" i="1"/>
  <c r="C1101" i="1"/>
  <c r="D1101" i="1"/>
  <c r="E1101" i="1"/>
  <c r="F1101" i="1"/>
  <c r="G1101" i="1"/>
  <c r="H1101" i="1"/>
  <c r="I1101" i="1"/>
  <c r="J1101" i="1"/>
  <c r="K1101" i="1"/>
  <c r="L1101" i="1"/>
  <c r="M1101" i="1"/>
  <c r="N1101" i="1"/>
  <c r="O1101" i="1"/>
  <c r="P1101" i="1"/>
  <c r="Q1101" i="1"/>
  <c r="R1101" i="1"/>
  <c r="S1101" i="1"/>
  <c r="T1101" i="1"/>
  <c r="B1114" i="1"/>
  <c r="C1114" i="1"/>
  <c r="D1114" i="1"/>
  <c r="E1114" i="1"/>
  <c r="F1114" i="1"/>
  <c r="G1114" i="1"/>
  <c r="H1114" i="1"/>
  <c r="I1114" i="1"/>
  <c r="J1114" i="1"/>
  <c r="K1114" i="1"/>
  <c r="L1114" i="1"/>
  <c r="M1114" i="1"/>
  <c r="N1114" i="1"/>
  <c r="O1114" i="1"/>
  <c r="P1114" i="1"/>
  <c r="Q1114" i="1"/>
  <c r="R1114" i="1"/>
  <c r="S1114" i="1"/>
  <c r="T1114" i="1"/>
  <c r="B1118" i="1"/>
  <c r="C1118" i="1"/>
  <c r="D1118" i="1"/>
  <c r="E1118" i="1"/>
  <c r="F1118" i="1"/>
  <c r="G1118" i="1"/>
  <c r="H1118" i="1"/>
  <c r="I1118" i="1"/>
  <c r="J1118" i="1"/>
  <c r="K1118" i="1"/>
  <c r="L1118" i="1"/>
  <c r="M1118" i="1"/>
  <c r="N1118" i="1"/>
  <c r="O1118" i="1"/>
  <c r="P1118" i="1"/>
  <c r="Q1118" i="1"/>
  <c r="R1118" i="1"/>
  <c r="S1118" i="1"/>
  <c r="T1118" i="1"/>
  <c r="B1119" i="1"/>
  <c r="C1119" i="1"/>
  <c r="D1119" i="1"/>
  <c r="E1119" i="1"/>
  <c r="F1119" i="1"/>
  <c r="G1119" i="1"/>
  <c r="H1119" i="1"/>
  <c r="I1119" i="1"/>
  <c r="J1119" i="1"/>
  <c r="K1119" i="1"/>
  <c r="L1119" i="1"/>
  <c r="M1119" i="1"/>
  <c r="N1119" i="1"/>
  <c r="O1119" i="1"/>
  <c r="P1119" i="1"/>
  <c r="Q1119" i="1"/>
  <c r="R1119" i="1"/>
  <c r="S1119" i="1"/>
  <c r="T1119" i="1"/>
  <c r="B1134" i="1"/>
  <c r="C1134" i="1"/>
  <c r="D1134" i="1"/>
  <c r="E1134" i="1"/>
  <c r="F1134" i="1"/>
  <c r="G1134" i="1"/>
  <c r="H1134" i="1"/>
  <c r="I1134" i="1"/>
  <c r="J1134" i="1"/>
  <c r="K1134" i="1"/>
  <c r="L1134" i="1"/>
  <c r="M1134" i="1"/>
  <c r="N1134" i="1"/>
  <c r="O1134" i="1"/>
  <c r="P1134" i="1"/>
  <c r="Q1134" i="1"/>
  <c r="R1134" i="1"/>
  <c r="S1134" i="1"/>
  <c r="T1134" i="1"/>
  <c r="B1135" i="1"/>
  <c r="C1135" i="1"/>
  <c r="D1135" i="1"/>
  <c r="E1135" i="1"/>
  <c r="F1135" i="1"/>
  <c r="G1135" i="1"/>
  <c r="H1135" i="1"/>
  <c r="I1135" i="1"/>
  <c r="J1135" i="1"/>
  <c r="K1135" i="1"/>
  <c r="L1135" i="1"/>
  <c r="M1135" i="1"/>
  <c r="N1135" i="1"/>
  <c r="O1135" i="1"/>
  <c r="P1135" i="1"/>
  <c r="Q1135" i="1"/>
  <c r="R1135" i="1"/>
  <c r="S1135" i="1"/>
  <c r="T1135" i="1"/>
  <c r="B1141" i="1"/>
  <c r="C1141" i="1"/>
  <c r="D1141" i="1"/>
  <c r="E1141" i="1"/>
  <c r="F1141" i="1"/>
  <c r="G1141" i="1"/>
  <c r="H1141" i="1"/>
  <c r="I1141" i="1"/>
  <c r="J1141" i="1"/>
  <c r="K1141" i="1"/>
  <c r="L1141" i="1"/>
  <c r="M1141" i="1"/>
  <c r="N1141" i="1"/>
  <c r="O1141" i="1"/>
  <c r="P1141" i="1"/>
  <c r="Q1141" i="1"/>
  <c r="R1141" i="1"/>
  <c r="S1141" i="1"/>
  <c r="T1141" i="1"/>
  <c r="B1152" i="1"/>
  <c r="C1152" i="1"/>
  <c r="D1152" i="1"/>
  <c r="E1152" i="1"/>
  <c r="F1152" i="1"/>
  <c r="G1152" i="1"/>
  <c r="H1152" i="1"/>
  <c r="I1152" i="1"/>
  <c r="J1152" i="1"/>
  <c r="K1152" i="1"/>
  <c r="L1152" i="1"/>
  <c r="M1152" i="1"/>
  <c r="N1152" i="1"/>
  <c r="O1152" i="1"/>
  <c r="P1152" i="1"/>
  <c r="Q1152" i="1"/>
  <c r="R1152" i="1"/>
  <c r="S1152" i="1"/>
  <c r="T1152" i="1"/>
  <c r="B1164" i="1"/>
  <c r="C1164" i="1"/>
  <c r="D1164" i="1"/>
  <c r="E1164" i="1"/>
  <c r="F1164" i="1"/>
  <c r="G1164" i="1"/>
  <c r="H1164" i="1"/>
  <c r="I1164" i="1"/>
  <c r="J1164" i="1"/>
  <c r="K1164" i="1"/>
  <c r="L1164" i="1"/>
  <c r="M1164" i="1"/>
  <c r="N1164" i="1"/>
  <c r="O1164" i="1"/>
  <c r="P1164" i="1"/>
  <c r="Q1164" i="1"/>
  <c r="R1164" i="1"/>
  <c r="S1164" i="1"/>
  <c r="T1164" i="1"/>
  <c r="B1168" i="1"/>
  <c r="C1168" i="1"/>
  <c r="D1168" i="1"/>
  <c r="E1168" i="1"/>
  <c r="F1168" i="1"/>
  <c r="G1168" i="1"/>
  <c r="H1168" i="1"/>
  <c r="I1168" i="1"/>
  <c r="J1168" i="1"/>
  <c r="K1168" i="1"/>
  <c r="L1168" i="1"/>
  <c r="M1168" i="1"/>
  <c r="N1168" i="1"/>
  <c r="O1168" i="1"/>
  <c r="P1168" i="1"/>
  <c r="Q1168" i="1"/>
  <c r="R1168" i="1"/>
  <c r="S1168" i="1"/>
  <c r="T1168" i="1"/>
  <c r="B1169" i="1"/>
  <c r="C1169" i="1"/>
  <c r="D1169" i="1"/>
  <c r="E1169" i="1"/>
  <c r="F1169" i="1"/>
  <c r="G1169" i="1"/>
  <c r="H1169" i="1"/>
  <c r="I1169" i="1"/>
  <c r="J1169" i="1"/>
  <c r="K1169" i="1"/>
  <c r="L1169" i="1"/>
  <c r="M1169" i="1"/>
  <c r="N1169" i="1"/>
  <c r="O1169" i="1"/>
  <c r="P1169" i="1"/>
  <c r="Q1169" i="1"/>
  <c r="R1169" i="1"/>
  <c r="S1169" i="1"/>
  <c r="T1169" i="1"/>
  <c r="B1171" i="1"/>
  <c r="C1171" i="1"/>
  <c r="D1171" i="1"/>
  <c r="E1171" i="1"/>
  <c r="F1171" i="1"/>
  <c r="G1171" i="1"/>
  <c r="H1171" i="1"/>
  <c r="I1171" i="1"/>
  <c r="J1171" i="1"/>
  <c r="K1171" i="1"/>
  <c r="L1171" i="1"/>
  <c r="M1171" i="1"/>
  <c r="N1171" i="1"/>
  <c r="O1171" i="1"/>
  <c r="P1171" i="1"/>
  <c r="Q1171" i="1"/>
  <c r="R1171" i="1"/>
  <c r="S1171" i="1"/>
  <c r="T1171" i="1"/>
  <c r="B1173" i="1"/>
  <c r="C1173" i="1"/>
  <c r="D1173" i="1"/>
  <c r="E1173" i="1"/>
  <c r="F1173" i="1"/>
  <c r="G1173" i="1"/>
  <c r="H1173" i="1"/>
  <c r="I1173" i="1"/>
  <c r="J1173" i="1"/>
  <c r="K1173" i="1"/>
  <c r="L1173" i="1"/>
  <c r="M1173" i="1"/>
  <c r="N1173" i="1"/>
  <c r="O1173" i="1"/>
  <c r="P1173" i="1"/>
  <c r="Q1173" i="1"/>
  <c r="R1173" i="1"/>
  <c r="S1173" i="1"/>
  <c r="T1173" i="1"/>
  <c r="B1181" i="1"/>
  <c r="C1181" i="1"/>
  <c r="D1181" i="1"/>
  <c r="E1181" i="1"/>
  <c r="F1181" i="1"/>
  <c r="G1181" i="1"/>
  <c r="H1181" i="1"/>
  <c r="I1181" i="1"/>
  <c r="J1181" i="1"/>
  <c r="K1181" i="1"/>
  <c r="L1181" i="1"/>
  <c r="M1181" i="1"/>
  <c r="N1181" i="1"/>
  <c r="O1181" i="1"/>
  <c r="P1181" i="1"/>
  <c r="Q1181" i="1"/>
  <c r="R1181" i="1"/>
  <c r="S1181" i="1"/>
  <c r="T1181" i="1"/>
  <c r="B1184" i="1"/>
  <c r="C1184" i="1"/>
  <c r="D1184" i="1"/>
  <c r="E1184" i="1"/>
  <c r="F1184" i="1"/>
  <c r="G1184" i="1"/>
  <c r="H1184" i="1"/>
  <c r="I1184" i="1"/>
  <c r="J1184" i="1"/>
  <c r="K1184" i="1"/>
  <c r="L1184" i="1"/>
  <c r="M1184" i="1"/>
  <c r="N1184" i="1"/>
  <c r="O1184" i="1"/>
  <c r="P1184" i="1"/>
  <c r="Q1184" i="1"/>
  <c r="R1184" i="1"/>
  <c r="S1184" i="1"/>
  <c r="T1184" i="1"/>
  <c r="B1195" i="1"/>
  <c r="C1195" i="1"/>
  <c r="D1195" i="1"/>
  <c r="E1195" i="1"/>
  <c r="F1195" i="1"/>
  <c r="G1195" i="1"/>
  <c r="H1195" i="1"/>
  <c r="I1195" i="1"/>
  <c r="J1195" i="1"/>
  <c r="K1195" i="1"/>
  <c r="L1195" i="1"/>
  <c r="M1195" i="1"/>
  <c r="N1195" i="1"/>
  <c r="O1195" i="1"/>
  <c r="P1195" i="1"/>
  <c r="Q1195" i="1"/>
  <c r="R1195" i="1"/>
  <c r="S1195" i="1"/>
  <c r="T1195" i="1"/>
  <c r="B1207" i="1"/>
  <c r="C1207" i="1"/>
  <c r="D1207" i="1"/>
  <c r="E1207" i="1"/>
  <c r="F1207" i="1"/>
  <c r="G1207" i="1"/>
  <c r="H1207" i="1"/>
  <c r="I1207" i="1"/>
  <c r="J1207" i="1"/>
  <c r="K1207" i="1"/>
  <c r="L1207" i="1"/>
  <c r="M1207" i="1"/>
  <c r="N1207" i="1"/>
  <c r="O1207" i="1"/>
  <c r="P1207" i="1"/>
  <c r="Q1207" i="1"/>
  <c r="R1207" i="1"/>
  <c r="S1207" i="1"/>
  <c r="T1207" i="1"/>
  <c r="B1212" i="1"/>
  <c r="C1212" i="1"/>
  <c r="D1212" i="1"/>
  <c r="E1212" i="1"/>
  <c r="F1212" i="1"/>
  <c r="G1212" i="1"/>
  <c r="H1212" i="1"/>
  <c r="I1212" i="1"/>
  <c r="J1212" i="1"/>
  <c r="K1212" i="1"/>
  <c r="L1212" i="1"/>
  <c r="M1212" i="1"/>
  <c r="N1212" i="1"/>
  <c r="O1212" i="1"/>
  <c r="P1212" i="1"/>
  <c r="Q1212" i="1"/>
  <c r="R1212" i="1"/>
  <c r="S1212" i="1"/>
  <c r="T1212" i="1"/>
  <c r="B1220" i="1"/>
  <c r="C1220" i="1"/>
  <c r="D1220" i="1"/>
  <c r="E1220" i="1"/>
  <c r="F1220" i="1"/>
  <c r="G1220" i="1"/>
  <c r="H1220" i="1"/>
  <c r="I1220" i="1"/>
  <c r="J1220" i="1"/>
  <c r="K1220" i="1"/>
  <c r="L1220" i="1"/>
  <c r="M1220" i="1"/>
  <c r="N1220" i="1"/>
  <c r="O1220" i="1"/>
  <c r="P1220" i="1"/>
  <c r="Q1220" i="1"/>
  <c r="R1220" i="1"/>
  <c r="S1220" i="1"/>
  <c r="T1220" i="1"/>
  <c r="B1232" i="1"/>
  <c r="C1232" i="1"/>
  <c r="D1232" i="1"/>
  <c r="E1232" i="1"/>
  <c r="F1232" i="1"/>
  <c r="G1232" i="1"/>
  <c r="H1232" i="1"/>
  <c r="I1232" i="1"/>
  <c r="J1232" i="1"/>
  <c r="K1232" i="1"/>
  <c r="L1232" i="1"/>
  <c r="M1232" i="1"/>
  <c r="N1232" i="1"/>
  <c r="O1232" i="1"/>
  <c r="P1232" i="1"/>
  <c r="Q1232" i="1"/>
  <c r="R1232" i="1"/>
  <c r="S1232" i="1"/>
  <c r="T1232" i="1"/>
  <c r="B1234" i="1"/>
  <c r="C1234" i="1"/>
  <c r="D1234" i="1"/>
  <c r="E1234" i="1"/>
  <c r="F1234" i="1"/>
  <c r="G1234" i="1"/>
  <c r="H1234" i="1"/>
  <c r="I1234" i="1"/>
  <c r="J1234" i="1"/>
  <c r="K1234" i="1"/>
  <c r="L1234" i="1"/>
  <c r="M1234" i="1"/>
  <c r="N1234" i="1"/>
  <c r="O1234" i="1"/>
  <c r="P1234" i="1"/>
  <c r="Q1234" i="1"/>
  <c r="R1234" i="1"/>
  <c r="S1234" i="1"/>
  <c r="T1234" i="1"/>
  <c r="B1239" i="1"/>
  <c r="C1239" i="1"/>
  <c r="D1239" i="1"/>
  <c r="E1239" i="1"/>
  <c r="F1239" i="1"/>
  <c r="G1239" i="1"/>
  <c r="H1239" i="1"/>
  <c r="I1239" i="1"/>
  <c r="J1239" i="1"/>
  <c r="K1239" i="1"/>
  <c r="L1239" i="1"/>
  <c r="M1239" i="1"/>
  <c r="N1239" i="1"/>
  <c r="O1239" i="1"/>
  <c r="P1239" i="1"/>
  <c r="Q1239" i="1"/>
  <c r="R1239" i="1"/>
  <c r="S1239" i="1"/>
  <c r="T1239" i="1"/>
  <c r="B1248" i="1"/>
  <c r="C1248" i="1"/>
  <c r="D1248" i="1"/>
  <c r="E1248" i="1"/>
  <c r="F1248" i="1"/>
  <c r="G1248" i="1"/>
  <c r="H1248" i="1"/>
  <c r="I1248" i="1"/>
  <c r="J1248" i="1"/>
  <c r="K1248" i="1"/>
  <c r="L1248" i="1"/>
  <c r="M1248" i="1"/>
  <c r="N1248" i="1"/>
  <c r="O1248" i="1"/>
  <c r="P1248" i="1"/>
  <c r="Q1248" i="1"/>
  <c r="R1248" i="1"/>
  <c r="S1248" i="1"/>
  <c r="T1248" i="1"/>
  <c r="B1254" i="1"/>
  <c r="C1254" i="1"/>
  <c r="D1254" i="1"/>
  <c r="E1254" i="1"/>
  <c r="F1254" i="1"/>
  <c r="G1254" i="1"/>
  <c r="H1254" i="1"/>
  <c r="I1254" i="1"/>
  <c r="J1254" i="1"/>
  <c r="K1254" i="1"/>
  <c r="L1254" i="1"/>
  <c r="M1254" i="1"/>
  <c r="N1254" i="1"/>
  <c r="O1254" i="1"/>
  <c r="P1254" i="1"/>
  <c r="Q1254" i="1"/>
  <c r="R1254" i="1"/>
  <c r="S1254" i="1"/>
  <c r="T1254" i="1"/>
  <c r="B1291" i="1"/>
  <c r="C1291" i="1"/>
  <c r="D1291" i="1"/>
  <c r="E1291" i="1"/>
  <c r="F1291" i="1"/>
  <c r="G1291" i="1"/>
  <c r="H1291" i="1"/>
  <c r="I1291" i="1"/>
  <c r="J1291" i="1"/>
  <c r="K1291" i="1"/>
  <c r="L1291" i="1"/>
  <c r="M1291" i="1"/>
  <c r="N1291" i="1"/>
  <c r="O1291" i="1"/>
  <c r="P1291" i="1"/>
  <c r="Q1291" i="1"/>
  <c r="R1291" i="1"/>
  <c r="S1291" i="1"/>
  <c r="T1291" i="1"/>
  <c r="B1336" i="1"/>
  <c r="C1336" i="1"/>
  <c r="D1336" i="1"/>
  <c r="E1336" i="1"/>
  <c r="F1336" i="1"/>
  <c r="G1336" i="1"/>
  <c r="H1336" i="1"/>
  <c r="I1336" i="1"/>
  <c r="J1336" i="1"/>
  <c r="K1336" i="1"/>
  <c r="L1336" i="1"/>
  <c r="M1336" i="1"/>
  <c r="N1336" i="1"/>
  <c r="O1336" i="1"/>
  <c r="P1336" i="1"/>
  <c r="Q1336" i="1"/>
  <c r="R1336" i="1"/>
  <c r="S1336" i="1"/>
  <c r="T1336" i="1"/>
  <c r="B1338" i="1"/>
  <c r="C1338" i="1"/>
  <c r="D1338" i="1"/>
  <c r="E1338" i="1"/>
  <c r="F1338" i="1"/>
  <c r="G1338" i="1"/>
  <c r="H1338" i="1"/>
  <c r="I1338" i="1"/>
  <c r="J1338" i="1"/>
  <c r="K1338" i="1"/>
  <c r="L1338" i="1"/>
  <c r="M1338" i="1"/>
  <c r="N1338" i="1"/>
  <c r="O1338" i="1"/>
  <c r="P1338" i="1"/>
  <c r="Q1338" i="1"/>
  <c r="R1338" i="1"/>
  <c r="S1338" i="1"/>
  <c r="T1338" i="1"/>
  <c r="B1342" i="1"/>
  <c r="C1342" i="1"/>
  <c r="D1342" i="1"/>
  <c r="E1342" i="1"/>
  <c r="F1342" i="1"/>
  <c r="G1342" i="1"/>
  <c r="H1342" i="1"/>
  <c r="I1342" i="1"/>
  <c r="J1342" i="1"/>
  <c r="K1342" i="1"/>
  <c r="L1342" i="1"/>
  <c r="M1342" i="1"/>
  <c r="N1342" i="1"/>
  <c r="O1342" i="1"/>
  <c r="P1342" i="1"/>
  <c r="Q1342" i="1"/>
  <c r="R1342" i="1"/>
  <c r="S1342" i="1"/>
  <c r="T1342" i="1"/>
  <c r="B1351" i="1"/>
  <c r="C1351" i="1"/>
  <c r="D1351" i="1"/>
  <c r="E1351" i="1"/>
  <c r="F1351" i="1"/>
  <c r="G1351" i="1"/>
  <c r="H1351" i="1"/>
  <c r="I1351" i="1"/>
  <c r="J1351" i="1"/>
  <c r="K1351" i="1"/>
  <c r="L1351" i="1"/>
  <c r="M1351" i="1"/>
  <c r="N1351" i="1"/>
  <c r="O1351" i="1"/>
  <c r="P1351" i="1"/>
  <c r="Q1351" i="1"/>
  <c r="R1351" i="1"/>
  <c r="S1351" i="1"/>
  <c r="T1351" i="1"/>
  <c r="B1376" i="1"/>
  <c r="C1376" i="1"/>
  <c r="D1376" i="1"/>
  <c r="E1376" i="1"/>
  <c r="F1376" i="1"/>
  <c r="G1376" i="1"/>
  <c r="H1376" i="1"/>
  <c r="I1376" i="1"/>
  <c r="J1376" i="1"/>
  <c r="K1376" i="1"/>
  <c r="L1376" i="1"/>
  <c r="M1376" i="1"/>
  <c r="N1376" i="1"/>
  <c r="O1376" i="1"/>
  <c r="P1376" i="1"/>
  <c r="Q1376" i="1"/>
  <c r="R1376" i="1"/>
  <c r="S1376" i="1"/>
  <c r="T1376" i="1"/>
  <c r="B1398" i="1"/>
  <c r="C1398" i="1"/>
  <c r="D1398" i="1"/>
  <c r="E1398" i="1"/>
  <c r="F1398" i="1"/>
  <c r="G1398" i="1"/>
  <c r="H1398" i="1"/>
  <c r="I1398" i="1"/>
  <c r="J1398" i="1"/>
  <c r="K1398" i="1"/>
  <c r="L1398" i="1"/>
  <c r="M1398" i="1"/>
  <c r="N1398" i="1"/>
  <c r="O1398" i="1"/>
  <c r="P1398" i="1"/>
  <c r="Q1398" i="1"/>
  <c r="R1398" i="1"/>
  <c r="S1398" i="1"/>
  <c r="T1398" i="1"/>
  <c r="B1400" i="1"/>
  <c r="C1400" i="1"/>
  <c r="D1400" i="1"/>
  <c r="E1400" i="1"/>
  <c r="F1400" i="1"/>
  <c r="G1400" i="1"/>
  <c r="H1400" i="1"/>
  <c r="I1400" i="1"/>
  <c r="J1400" i="1"/>
  <c r="K1400" i="1"/>
  <c r="L1400" i="1"/>
  <c r="M1400" i="1"/>
  <c r="N1400" i="1"/>
  <c r="O1400" i="1"/>
  <c r="P1400" i="1"/>
  <c r="Q1400" i="1"/>
  <c r="R1400" i="1"/>
  <c r="S1400" i="1"/>
  <c r="T1400" i="1"/>
  <c r="B1404" i="1"/>
  <c r="C1404" i="1"/>
  <c r="D1404" i="1"/>
  <c r="E1404" i="1"/>
  <c r="F1404" i="1"/>
  <c r="G1404" i="1"/>
  <c r="H1404" i="1"/>
  <c r="I1404" i="1"/>
  <c r="J1404" i="1"/>
  <c r="K1404" i="1"/>
  <c r="L1404" i="1"/>
  <c r="M1404" i="1"/>
  <c r="N1404" i="1"/>
  <c r="O1404" i="1"/>
  <c r="P1404" i="1"/>
  <c r="Q1404" i="1"/>
  <c r="R1404" i="1"/>
  <c r="S1404" i="1"/>
  <c r="T1404" i="1"/>
  <c r="B1408" i="1"/>
  <c r="C1408" i="1"/>
  <c r="D1408" i="1"/>
  <c r="E1408" i="1"/>
  <c r="F1408" i="1"/>
  <c r="G1408" i="1"/>
  <c r="H1408" i="1"/>
  <c r="I1408" i="1"/>
  <c r="J1408" i="1"/>
  <c r="K1408" i="1"/>
  <c r="L1408" i="1"/>
  <c r="M1408" i="1"/>
  <c r="N1408" i="1"/>
  <c r="O1408" i="1"/>
  <c r="P1408" i="1"/>
  <c r="Q1408" i="1"/>
  <c r="R1408" i="1"/>
  <c r="S1408" i="1"/>
  <c r="T1408" i="1"/>
  <c r="B1426" i="1"/>
  <c r="C1426" i="1"/>
  <c r="D1426" i="1"/>
  <c r="E1426" i="1"/>
  <c r="F1426" i="1"/>
  <c r="G1426" i="1"/>
  <c r="H1426" i="1"/>
  <c r="I1426" i="1"/>
  <c r="J1426" i="1"/>
  <c r="K1426" i="1"/>
  <c r="L1426" i="1"/>
  <c r="M1426" i="1"/>
  <c r="N1426" i="1"/>
  <c r="O1426" i="1"/>
  <c r="P1426" i="1"/>
  <c r="Q1426" i="1"/>
  <c r="R1426" i="1"/>
  <c r="S1426" i="1"/>
  <c r="T1426" i="1"/>
  <c r="B1435" i="1"/>
  <c r="C1435" i="1"/>
  <c r="D1435" i="1"/>
  <c r="E1435" i="1"/>
  <c r="F1435" i="1"/>
  <c r="G1435" i="1"/>
  <c r="H1435" i="1"/>
  <c r="I1435" i="1"/>
  <c r="J1435" i="1"/>
  <c r="K1435" i="1"/>
  <c r="L1435" i="1"/>
  <c r="M1435" i="1"/>
  <c r="N1435" i="1"/>
  <c r="O1435" i="1"/>
  <c r="P1435" i="1"/>
  <c r="Q1435" i="1"/>
  <c r="R1435" i="1"/>
  <c r="S1435" i="1"/>
  <c r="T1435" i="1"/>
  <c r="B1436" i="1"/>
  <c r="C1436" i="1"/>
  <c r="D1436" i="1"/>
  <c r="E1436" i="1"/>
  <c r="F1436" i="1"/>
  <c r="G1436" i="1"/>
  <c r="H1436" i="1"/>
  <c r="I1436" i="1"/>
  <c r="J1436" i="1"/>
  <c r="K1436" i="1"/>
  <c r="L1436" i="1"/>
  <c r="M1436" i="1"/>
  <c r="N1436" i="1"/>
  <c r="O1436" i="1"/>
  <c r="P1436" i="1"/>
  <c r="Q1436" i="1"/>
  <c r="R1436" i="1"/>
  <c r="S1436" i="1"/>
  <c r="T1436" i="1"/>
  <c r="B1438" i="1"/>
  <c r="C1438" i="1"/>
  <c r="D1438" i="1"/>
  <c r="E1438" i="1"/>
  <c r="F1438" i="1"/>
  <c r="G1438" i="1"/>
  <c r="H1438" i="1"/>
  <c r="I1438" i="1"/>
  <c r="J1438" i="1"/>
  <c r="K1438" i="1"/>
  <c r="L1438" i="1"/>
  <c r="M1438" i="1"/>
  <c r="N1438" i="1"/>
  <c r="O1438" i="1"/>
  <c r="P1438" i="1"/>
  <c r="Q1438" i="1"/>
  <c r="R1438" i="1"/>
  <c r="S1438" i="1"/>
  <c r="T1438" i="1"/>
  <c r="B1446" i="1"/>
  <c r="C1446" i="1"/>
  <c r="D1446" i="1"/>
  <c r="E1446" i="1"/>
  <c r="F1446" i="1"/>
  <c r="G1446" i="1"/>
  <c r="H1446" i="1"/>
  <c r="I1446" i="1"/>
  <c r="J1446" i="1"/>
  <c r="K1446" i="1"/>
  <c r="L1446" i="1"/>
  <c r="M1446" i="1"/>
  <c r="N1446" i="1"/>
  <c r="O1446" i="1"/>
  <c r="P1446" i="1"/>
  <c r="Q1446" i="1"/>
  <c r="R1446" i="1"/>
  <c r="S1446" i="1"/>
  <c r="T1446" i="1"/>
  <c r="B1450" i="1"/>
  <c r="C1450" i="1"/>
  <c r="D1450" i="1"/>
  <c r="E1450" i="1"/>
  <c r="F1450" i="1"/>
  <c r="G1450" i="1"/>
  <c r="H1450" i="1"/>
  <c r="I1450" i="1"/>
  <c r="J1450" i="1"/>
  <c r="K1450" i="1"/>
  <c r="L1450" i="1"/>
  <c r="M1450" i="1"/>
  <c r="N1450" i="1"/>
  <c r="O1450" i="1"/>
  <c r="P1450" i="1"/>
  <c r="Q1450" i="1"/>
  <c r="R1450" i="1"/>
  <c r="S1450" i="1"/>
  <c r="T1450" i="1"/>
  <c r="B1472" i="1"/>
  <c r="C1472" i="1"/>
  <c r="D1472" i="1"/>
  <c r="E1472" i="1"/>
  <c r="F1472" i="1"/>
  <c r="G1472" i="1"/>
  <c r="H1472" i="1"/>
  <c r="I1472" i="1"/>
  <c r="J1472" i="1"/>
  <c r="K1472" i="1"/>
  <c r="L1472" i="1"/>
  <c r="M1472" i="1"/>
  <c r="N1472" i="1"/>
  <c r="O1472" i="1"/>
  <c r="P1472" i="1"/>
  <c r="Q1472" i="1"/>
  <c r="R1472" i="1"/>
  <c r="S1472" i="1"/>
  <c r="T1472" i="1"/>
  <c r="B1489" i="1"/>
  <c r="C1489" i="1"/>
  <c r="D1489" i="1"/>
  <c r="E1489" i="1"/>
  <c r="F1489" i="1"/>
  <c r="G1489" i="1"/>
  <c r="H1489" i="1"/>
  <c r="I1489" i="1"/>
  <c r="J1489" i="1"/>
  <c r="K1489" i="1"/>
  <c r="L1489" i="1"/>
  <c r="M1489" i="1"/>
  <c r="N1489" i="1"/>
  <c r="O1489" i="1"/>
  <c r="P1489" i="1"/>
  <c r="Q1489" i="1"/>
  <c r="R1489" i="1"/>
  <c r="S1489" i="1"/>
  <c r="T1489" i="1"/>
  <c r="B1493" i="1"/>
  <c r="C1493" i="1"/>
  <c r="D1493" i="1"/>
  <c r="E1493" i="1"/>
  <c r="F1493" i="1"/>
  <c r="G1493" i="1"/>
  <c r="H1493" i="1"/>
  <c r="I1493" i="1"/>
  <c r="J1493" i="1"/>
  <c r="K1493" i="1"/>
  <c r="L1493" i="1"/>
  <c r="M1493" i="1"/>
  <c r="N1493" i="1"/>
  <c r="O1493" i="1"/>
  <c r="P1493" i="1"/>
  <c r="Q1493" i="1"/>
  <c r="R1493" i="1"/>
  <c r="S1493" i="1"/>
  <c r="T1493" i="1"/>
  <c r="B1498" i="1"/>
  <c r="C1498" i="1"/>
  <c r="D1498" i="1"/>
  <c r="E1498" i="1"/>
  <c r="F1498" i="1"/>
  <c r="G1498" i="1"/>
  <c r="H1498" i="1"/>
  <c r="I1498" i="1"/>
  <c r="J1498" i="1"/>
  <c r="K1498" i="1"/>
  <c r="L1498" i="1"/>
  <c r="M1498" i="1"/>
  <c r="N1498" i="1"/>
  <c r="O1498" i="1"/>
  <c r="P1498" i="1"/>
  <c r="Q1498" i="1"/>
  <c r="R1498" i="1"/>
  <c r="S1498" i="1"/>
  <c r="T1498" i="1"/>
  <c r="B1499" i="1"/>
  <c r="C1499" i="1"/>
  <c r="D1499" i="1"/>
  <c r="E1499" i="1"/>
  <c r="F1499" i="1"/>
  <c r="G1499" i="1"/>
  <c r="H1499" i="1"/>
  <c r="I1499" i="1"/>
  <c r="J1499" i="1"/>
  <c r="K1499" i="1"/>
  <c r="L1499" i="1"/>
  <c r="M1499" i="1"/>
  <c r="N1499" i="1"/>
  <c r="O1499" i="1"/>
  <c r="P1499" i="1"/>
  <c r="Q1499" i="1"/>
  <c r="R1499" i="1"/>
  <c r="S1499" i="1"/>
  <c r="T1499" i="1"/>
  <c r="B1507" i="1"/>
  <c r="C1507" i="1"/>
  <c r="D1507" i="1"/>
  <c r="E1507" i="1"/>
  <c r="F1507" i="1"/>
  <c r="G1507" i="1"/>
  <c r="H1507" i="1"/>
  <c r="I1507" i="1"/>
  <c r="J1507" i="1"/>
  <c r="K1507" i="1"/>
  <c r="L1507" i="1"/>
  <c r="M1507" i="1"/>
  <c r="N1507" i="1"/>
  <c r="O1507" i="1"/>
  <c r="P1507" i="1"/>
  <c r="Q1507" i="1"/>
  <c r="R1507" i="1"/>
  <c r="S1507" i="1"/>
  <c r="T1507" i="1"/>
  <c r="A1" i="1" a="1"/>
  <c r="A1" i="1"/>
  <c r="B1508" i="1"/>
  <c r="C1508" i="1"/>
  <c r="D1508" i="1"/>
  <c r="E1508" i="1"/>
  <c r="F1508" i="1"/>
  <c r="G1508" i="1"/>
  <c r="H1508" i="1"/>
  <c r="I1508" i="1"/>
  <c r="J1508" i="1"/>
  <c r="K1508" i="1"/>
  <c r="L1508" i="1"/>
  <c r="M1508" i="1"/>
  <c r="N1508" i="1"/>
  <c r="O1508" i="1"/>
  <c r="P1508" i="1"/>
  <c r="Q1508" i="1"/>
  <c r="R1508" i="1"/>
  <c r="S1508" i="1"/>
  <c r="T1508" i="1"/>
  <c r="B1509" i="1"/>
  <c r="C1509" i="1"/>
  <c r="D1509" i="1"/>
  <c r="E1509" i="1"/>
  <c r="F1509" i="1"/>
  <c r="G1509" i="1"/>
  <c r="H1509" i="1"/>
  <c r="I1509" i="1"/>
  <c r="J1509" i="1"/>
  <c r="K1509" i="1"/>
  <c r="L1509" i="1"/>
  <c r="M1509" i="1"/>
  <c r="N1509" i="1"/>
  <c r="O1509" i="1"/>
  <c r="P1509" i="1"/>
  <c r="Q1509" i="1"/>
  <c r="R1509" i="1"/>
  <c r="S1509" i="1"/>
  <c r="T1509" i="1"/>
  <c r="B1510" i="1"/>
  <c r="C1510" i="1"/>
  <c r="D1510" i="1"/>
  <c r="E1510" i="1"/>
  <c r="F1510" i="1"/>
  <c r="G1510" i="1"/>
  <c r="H1510" i="1"/>
  <c r="I1510" i="1"/>
  <c r="J1510" i="1"/>
  <c r="K1510" i="1"/>
  <c r="L1510" i="1"/>
  <c r="M1510" i="1"/>
  <c r="N1510" i="1"/>
  <c r="O1510" i="1"/>
  <c r="P1510" i="1"/>
  <c r="Q1510" i="1"/>
  <c r="R1510" i="1"/>
  <c r="S1510" i="1"/>
  <c r="T1510" i="1"/>
  <c r="B1511" i="1"/>
  <c r="C1511" i="1"/>
  <c r="D1511" i="1"/>
  <c r="E1511" i="1"/>
  <c r="F1511" i="1"/>
  <c r="G1511" i="1"/>
  <c r="H1511" i="1"/>
  <c r="I1511" i="1"/>
  <c r="J1511" i="1"/>
  <c r="K1511" i="1"/>
  <c r="L1511" i="1"/>
  <c r="M1511" i="1"/>
  <c r="N1511" i="1"/>
  <c r="O1511" i="1"/>
  <c r="P1511" i="1"/>
  <c r="Q1511" i="1"/>
  <c r="R1511" i="1"/>
  <c r="S1511" i="1"/>
  <c r="T1511" i="1"/>
  <c r="B1512" i="1"/>
  <c r="C1512" i="1"/>
  <c r="D1512" i="1"/>
  <c r="E1512" i="1"/>
  <c r="F1512" i="1"/>
  <c r="G1512" i="1"/>
  <c r="H1512" i="1"/>
  <c r="I1512" i="1"/>
  <c r="J1512" i="1"/>
  <c r="K1512" i="1"/>
  <c r="L1512" i="1"/>
  <c r="M1512" i="1"/>
  <c r="N1512" i="1"/>
  <c r="O1512" i="1"/>
  <c r="P1512" i="1"/>
  <c r="Q1512" i="1"/>
  <c r="R1512" i="1"/>
  <c r="S1512" i="1"/>
  <c r="T1512" i="1"/>
  <c r="B1513" i="1"/>
  <c r="C1513" i="1"/>
  <c r="D1513" i="1"/>
  <c r="E1513" i="1"/>
  <c r="F1513" i="1"/>
  <c r="G1513" i="1"/>
  <c r="H1513" i="1"/>
  <c r="I1513" i="1"/>
  <c r="J1513" i="1"/>
  <c r="K1513" i="1"/>
  <c r="L1513" i="1"/>
  <c r="M1513" i="1"/>
  <c r="N1513" i="1"/>
  <c r="O1513" i="1"/>
  <c r="P1513" i="1"/>
  <c r="Q1513" i="1"/>
  <c r="R1513" i="1"/>
  <c r="S1513" i="1"/>
  <c r="T1513" i="1"/>
  <c r="B1514" i="1"/>
  <c r="C1514" i="1"/>
  <c r="D1514" i="1"/>
  <c r="E1514" i="1"/>
  <c r="F1514" i="1"/>
  <c r="G1514" i="1"/>
  <c r="H1514" i="1"/>
  <c r="I1514" i="1"/>
  <c r="J1514" i="1"/>
  <c r="K1514" i="1"/>
  <c r="L1514" i="1"/>
  <c r="M1514" i="1"/>
  <c r="N1514" i="1"/>
  <c r="O1514" i="1"/>
  <c r="P1514" i="1"/>
  <c r="Q1514" i="1"/>
  <c r="R1514" i="1"/>
  <c r="S1514" i="1"/>
  <c r="T1514" i="1"/>
  <c r="B1515" i="1"/>
  <c r="C1515" i="1"/>
  <c r="D1515" i="1"/>
  <c r="E1515" i="1"/>
  <c r="F1515" i="1"/>
  <c r="G1515" i="1"/>
  <c r="H1515" i="1"/>
  <c r="I1515" i="1"/>
  <c r="J1515" i="1"/>
  <c r="K1515" i="1"/>
  <c r="L1515" i="1"/>
  <c r="M1515" i="1"/>
  <c r="N1515" i="1"/>
  <c r="O1515" i="1"/>
  <c r="P1515" i="1"/>
  <c r="Q1515" i="1"/>
  <c r="R1515" i="1"/>
  <c r="S1515" i="1"/>
  <c r="T1515" i="1"/>
  <c r="B1516" i="1"/>
  <c r="C1516" i="1"/>
  <c r="D1516" i="1"/>
  <c r="E1516" i="1"/>
  <c r="F1516" i="1"/>
  <c r="G1516" i="1"/>
  <c r="H1516" i="1"/>
  <c r="I1516" i="1"/>
  <c r="J1516" i="1"/>
  <c r="K1516" i="1"/>
  <c r="L1516" i="1"/>
  <c r="M1516" i="1"/>
  <c r="N1516" i="1"/>
  <c r="O1516" i="1"/>
  <c r="P1516" i="1"/>
  <c r="Q1516" i="1"/>
  <c r="R1516" i="1"/>
  <c r="S1516" i="1"/>
  <c r="T1516" i="1"/>
  <c r="B1517" i="1"/>
  <c r="C1517" i="1"/>
  <c r="D1517" i="1"/>
  <c r="E1517" i="1"/>
  <c r="F1517" i="1"/>
  <c r="G1517" i="1"/>
  <c r="H1517" i="1"/>
  <c r="I1517" i="1"/>
  <c r="J1517" i="1"/>
  <c r="K1517" i="1"/>
  <c r="L1517" i="1"/>
  <c r="M1517" i="1"/>
  <c r="N1517" i="1"/>
  <c r="O1517" i="1"/>
  <c r="P1517" i="1"/>
  <c r="Q1517" i="1"/>
  <c r="R1517" i="1"/>
  <c r="S1517" i="1"/>
  <c r="T1517" i="1"/>
  <c r="B1518" i="1"/>
  <c r="C1518" i="1"/>
  <c r="D1518" i="1"/>
  <c r="E1518" i="1"/>
  <c r="F1518" i="1"/>
  <c r="G1518" i="1"/>
  <c r="H1518" i="1"/>
  <c r="I1518" i="1"/>
  <c r="J1518" i="1"/>
  <c r="K1518" i="1"/>
  <c r="L1518" i="1"/>
  <c r="M1518" i="1"/>
  <c r="N1518" i="1"/>
  <c r="O1518" i="1"/>
  <c r="P1518" i="1"/>
  <c r="Q1518" i="1"/>
  <c r="R1518" i="1"/>
  <c r="S1518" i="1"/>
  <c r="T1518" i="1"/>
  <c r="B1519" i="1"/>
  <c r="C1519" i="1"/>
  <c r="D1519" i="1"/>
  <c r="E1519" i="1"/>
  <c r="F1519" i="1"/>
  <c r="G1519" i="1"/>
  <c r="H1519" i="1"/>
  <c r="I1519" i="1"/>
  <c r="J1519" i="1"/>
  <c r="K1519" i="1"/>
  <c r="L1519" i="1"/>
  <c r="M1519" i="1"/>
  <c r="N1519" i="1"/>
  <c r="O1519" i="1"/>
  <c r="P1519" i="1"/>
  <c r="Q1519" i="1"/>
  <c r="R1519" i="1"/>
  <c r="S1519" i="1"/>
  <c r="T1519" i="1"/>
  <c r="B1520" i="1"/>
  <c r="C1520" i="1"/>
  <c r="D1520" i="1"/>
  <c r="E1520" i="1"/>
  <c r="F1520" i="1"/>
  <c r="G1520" i="1"/>
  <c r="H1520" i="1"/>
  <c r="I1520" i="1"/>
  <c r="J1520" i="1"/>
  <c r="K1520" i="1"/>
  <c r="L1520" i="1"/>
  <c r="M1520" i="1"/>
  <c r="N1520" i="1"/>
  <c r="O1520" i="1"/>
  <c r="P1520" i="1"/>
  <c r="Q1520" i="1"/>
  <c r="R1520" i="1"/>
  <c r="S1520" i="1"/>
  <c r="T1520" i="1"/>
  <c r="B1521" i="1"/>
  <c r="C1521" i="1"/>
  <c r="D1521" i="1"/>
  <c r="E1521" i="1"/>
  <c r="F1521" i="1"/>
  <c r="G1521" i="1"/>
  <c r="H1521" i="1"/>
  <c r="I1521" i="1"/>
  <c r="J1521" i="1"/>
  <c r="K1521" i="1"/>
  <c r="L1521" i="1"/>
  <c r="M1521" i="1"/>
  <c r="N1521" i="1"/>
  <c r="O1521" i="1"/>
  <c r="P1521" i="1"/>
  <c r="Q1521" i="1"/>
  <c r="R1521" i="1"/>
  <c r="S1521" i="1"/>
  <c r="T1521" i="1"/>
  <c r="B1522" i="1"/>
  <c r="C1522" i="1"/>
  <c r="D1522" i="1"/>
  <c r="E1522" i="1"/>
  <c r="F1522" i="1"/>
  <c r="G1522" i="1"/>
  <c r="H1522" i="1"/>
  <c r="I1522" i="1"/>
  <c r="J1522" i="1"/>
  <c r="K1522" i="1"/>
  <c r="L1522" i="1"/>
  <c r="M1522" i="1"/>
  <c r="N1522" i="1"/>
  <c r="O1522" i="1"/>
  <c r="P1522" i="1"/>
  <c r="Q1522" i="1"/>
  <c r="R1522" i="1"/>
  <c r="S1522" i="1"/>
  <c r="T1522" i="1"/>
  <c r="B1523" i="1"/>
  <c r="C1523" i="1"/>
  <c r="D1523" i="1"/>
  <c r="E1523" i="1"/>
  <c r="F1523" i="1"/>
  <c r="G1523" i="1"/>
  <c r="H1523" i="1"/>
  <c r="I1523" i="1"/>
  <c r="J1523" i="1"/>
  <c r="K1523" i="1"/>
  <c r="L1523" i="1"/>
  <c r="M1523" i="1"/>
  <c r="N1523" i="1"/>
  <c r="O1523" i="1"/>
  <c r="P1523" i="1"/>
  <c r="Q1523" i="1"/>
  <c r="R1523" i="1"/>
  <c r="S1523" i="1"/>
  <c r="T1523" i="1"/>
  <c r="B1524" i="1"/>
  <c r="C1524" i="1"/>
  <c r="D1524" i="1"/>
  <c r="E1524" i="1"/>
  <c r="F1524" i="1"/>
  <c r="G1524" i="1"/>
  <c r="H1524" i="1"/>
  <c r="I1524" i="1"/>
  <c r="J1524" i="1"/>
  <c r="K1524" i="1"/>
  <c r="L1524" i="1"/>
  <c r="M1524" i="1"/>
  <c r="N1524" i="1"/>
  <c r="O1524" i="1"/>
  <c r="P1524" i="1"/>
  <c r="Q1524" i="1"/>
  <c r="R1524" i="1"/>
  <c r="S1524" i="1"/>
  <c r="T1524" i="1"/>
  <c r="B1525" i="1"/>
  <c r="C1525" i="1"/>
  <c r="D1525" i="1"/>
  <c r="E1525" i="1"/>
  <c r="F1525" i="1"/>
  <c r="G1525" i="1"/>
  <c r="H1525" i="1"/>
  <c r="I1525" i="1"/>
  <c r="J1525" i="1"/>
  <c r="K1525" i="1"/>
  <c r="L1525" i="1"/>
  <c r="M1525" i="1"/>
  <c r="N1525" i="1"/>
  <c r="O1525" i="1"/>
  <c r="P1525" i="1"/>
  <c r="Q1525" i="1"/>
  <c r="R1525" i="1"/>
  <c r="S1525" i="1"/>
  <c r="T1525" i="1"/>
  <c r="B1526" i="1"/>
  <c r="C1526" i="1"/>
  <c r="D1526" i="1"/>
  <c r="E1526" i="1"/>
  <c r="F1526" i="1"/>
  <c r="G1526" i="1"/>
  <c r="H1526" i="1"/>
  <c r="I1526" i="1"/>
  <c r="J1526" i="1"/>
  <c r="K1526" i="1"/>
  <c r="L1526" i="1"/>
  <c r="M1526" i="1"/>
  <c r="N1526" i="1"/>
  <c r="O1526" i="1"/>
  <c r="P1526" i="1"/>
  <c r="Q1526" i="1"/>
  <c r="R1526" i="1"/>
  <c r="S1526" i="1"/>
  <c r="T1526" i="1"/>
  <c r="B1527" i="1"/>
  <c r="C1527" i="1"/>
  <c r="D1527" i="1"/>
  <c r="E1527" i="1"/>
  <c r="F1527" i="1"/>
  <c r="G1527" i="1"/>
  <c r="H1527" i="1"/>
  <c r="I1527" i="1"/>
  <c r="J1527" i="1"/>
  <c r="K1527" i="1"/>
  <c r="L1527" i="1"/>
  <c r="M1527" i="1"/>
  <c r="N1527" i="1"/>
  <c r="O1527" i="1"/>
  <c r="P1527" i="1"/>
  <c r="Q1527" i="1"/>
  <c r="R1527" i="1"/>
  <c r="S1527" i="1"/>
  <c r="T1527" i="1"/>
  <c r="B1528" i="1"/>
  <c r="C1528" i="1"/>
  <c r="D1528" i="1"/>
  <c r="E1528" i="1"/>
  <c r="F1528" i="1"/>
  <c r="G1528" i="1"/>
  <c r="H1528" i="1"/>
  <c r="I1528" i="1"/>
  <c r="J1528" i="1"/>
  <c r="K1528" i="1"/>
  <c r="L1528" i="1"/>
  <c r="M1528" i="1"/>
  <c r="N1528" i="1"/>
  <c r="O1528" i="1"/>
  <c r="P1528" i="1"/>
  <c r="Q1528" i="1"/>
  <c r="R1528" i="1"/>
  <c r="S1528" i="1"/>
  <c r="T1528" i="1"/>
  <c r="B1529" i="1"/>
  <c r="C1529" i="1"/>
  <c r="D1529" i="1"/>
  <c r="E1529" i="1"/>
  <c r="F1529" i="1"/>
  <c r="G1529" i="1"/>
  <c r="H1529" i="1"/>
  <c r="I1529" i="1"/>
  <c r="J1529" i="1"/>
  <c r="K1529" i="1"/>
  <c r="L1529" i="1"/>
  <c r="M1529" i="1"/>
  <c r="N1529" i="1"/>
  <c r="O1529" i="1"/>
  <c r="P1529" i="1"/>
  <c r="Q1529" i="1"/>
  <c r="R1529" i="1"/>
  <c r="S1529" i="1"/>
  <c r="T1529" i="1"/>
  <c r="B1530" i="1"/>
  <c r="C1530" i="1"/>
  <c r="D1530" i="1"/>
  <c r="E1530" i="1"/>
  <c r="F1530" i="1"/>
  <c r="G1530" i="1"/>
  <c r="H1530" i="1"/>
  <c r="I1530" i="1"/>
  <c r="J1530" i="1"/>
  <c r="K1530" i="1"/>
  <c r="L1530" i="1"/>
  <c r="M1530" i="1"/>
  <c r="N1530" i="1"/>
  <c r="O1530" i="1"/>
  <c r="P1530" i="1"/>
  <c r="Q1530" i="1"/>
  <c r="R1530" i="1"/>
  <c r="S1530" i="1"/>
  <c r="T1530" i="1"/>
  <c r="B1531" i="1"/>
  <c r="C1531" i="1"/>
  <c r="D1531" i="1"/>
  <c r="E1531" i="1"/>
  <c r="F1531" i="1"/>
  <c r="G1531" i="1"/>
  <c r="H1531" i="1"/>
  <c r="I1531" i="1"/>
  <c r="J1531" i="1"/>
  <c r="K1531" i="1"/>
  <c r="L1531" i="1"/>
  <c r="M1531" i="1"/>
  <c r="N1531" i="1"/>
  <c r="O1531" i="1"/>
  <c r="P1531" i="1"/>
  <c r="Q1531" i="1"/>
  <c r="R1531" i="1"/>
  <c r="S1531" i="1"/>
  <c r="T1531" i="1"/>
  <c r="B1532" i="1"/>
  <c r="C1532" i="1"/>
  <c r="D1532" i="1"/>
  <c r="E1532" i="1"/>
  <c r="F1532" i="1"/>
  <c r="G1532" i="1"/>
  <c r="H1532" i="1"/>
  <c r="I1532" i="1"/>
  <c r="J1532" i="1"/>
  <c r="K1532" i="1"/>
  <c r="L1532" i="1"/>
  <c r="M1532" i="1"/>
  <c r="N1532" i="1"/>
  <c r="O1532" i="1"/>
  <c r="P1532" i="1"/>
  <c r="Q1532" i="1"/>
  <c r="R1532" i="1"/>
  <c r="S1532" i="1"/>
  <c r="T1532" i="1"/>
  <c r="B1533" i="1"/>
  <c r="C1533" i="1"/>
  <c r="D1533" i="1"/>
  <c r="E1533" i="1"/>
  <c r="F1533" i="1"/>
  <c r="G1533" i="1"/>
  <c r="H1533" i="1"/>
  <c r="I1533" i="1"/>
  <c r="J1533" i="1"/>
  <c r="K1533" i="1"/>
  <c r="L1533" i="1"/>
  <c r="M1533" i="1"/>
  <c r="N1533" i="1"/>
  <c r="O1533" i="1"/>
  <c r="P1533" i="1"/>
  <c r="Q1533" i="1"/>
  <c r="R1533" i="1"/>
  <c r="S1533" i="1"/>
  <c r="T1533" i="1"/>
  <c r="B1534" i="1"/>
  <c r="C1534" i="1"/>
  <c r="D1534" i="1"/>
  <c r="E1534" i="1"/>
  <c r="F1534" i="1"/>
  <c r="G1534" i="1"/>
  <c r="H1534" i="1"/>
  <c r="I1534" i="1"/>
  <c r="J1534" i="1"/>
  <c r="K1534" i="1"/>
  <c r="L1534" i="1"/>
  <c r="M1534" i="1"/>
  <c r="N1534" i="1"/>
  <c r="O1534" i="1"/>
  <c r="P1534" i="1"/>
  <c r="Q1534" i="1"/>
  <c r="R1534" i="1"/>
  <c r="S1534" i="1"/>
  <c r="T1534" i="1"/>
  <c r="B1535" i="1"/>
  <c r="C1535" i="1"/>
  <c r="D1535" i="1"/>
  <c r="E1535" i="1"/>
  <c r="F1535" i="1"/>
  <c r="G1535" i="1"/>
  <c r="H1535" i="1"/>
  <c r="I1535" i="1"/>
  <c r="J1535" i="1"/>
  <c r="K1535" i="1"/>
  <c r="L1535" i="1"/>
  <c r="M1535" i="1"/>
  <c r="N1535" i="1"/>
  <c r="O1535" i="1"/>
  <c r="P1535" i="1"/>
  <c r="Q1535" i="1"/>
  <c r="R1535" i="1"/>
  <c r="S1535" i="1"/>
  <c r="T1535" i="1"/>
  <c r="B1536" i="1"/>
  <c r="C1536" i="1"/>
  <c r="D1536" i="1"/>
  <c r="E1536" i="1"/>
  <c r="F1536" i="1"/>
  <c r="G1536" i="1"/>
  <c r="H1536" i="1"/>
  <c r="I1536" i="1"/>
  <c r="J1536" i="1"/>
  <c r="K1536" i="1"/>
  <c r="L1536" i="1"/>
  <c r="M1536" i="1"/>
  <c r="N1536" i="1"/>
  <c r="O1536" i="1"/>
  <c r="P1536" i="1"/>
  <c r="Q1536" i="1"/>
  <c r="R1536" i="1"/>
  <c r="S1536" i="1"/>
  <c r="T1536" i="1"/>
  <c r="B1537" i="1"/>
  <c r="C1537" i="1"/>
  <c r="D1537" i="1"/>
  <c r="E1537" i="1"/>
  <c r="F1537" i="1"/>
  <c r="G1537" i="1"/>
  <c r="H1537" i="1"/>
  <c r="I1537" i="1"/>
  <c r="J1537" i="1"/>
  <c r="K1537" i="1"/>
  <c r="L1537" i="1"/>
  <c r="M1537" i="1"/>
  <c r="N1537" i="1"/>
  <c r="O1537" i="1"/>
  <c r="P1537" i="1"/>
  <c r="Q1537" i="1"/>
  <c r="R1537" i="1"/>
  <c r="S1537" i="1"/>
  <c r="T1537" i="1"/>
  <c r="B1538" i="1"/>
  <c r="C1538" i="1"/>
  <c r="D1538" i="1"/>
  <c r="E1538" i="1"/>
  <c r="F1538" i="1"/>
  <c r="G1538" i="1"/>
  <c r="H1538" i="1"/>
  <c r="I1538" i="1"/>
  <c r="J1538" i="1"/>
  <c r="K1538" i="1"/>
  <c r="L1538" i="1"/>
  <c r="M1538" i="1"/>
  <c r="N1538" i="1"/>
  <c r="O1538" i="1"/>
  <c r="P1538" i="1"/>
  <c r="Q1538" i="1"/>
  <c r="R1538" i="1"/>
  <c r="S1538" i="1"/>
  <c r="T1538" i="1"/>
  <c r="B1539" i="1"/>
  <c r="C1539" i="1"/>
  <c r="D1539" i="1"/>
  <c r="E1539" i="1"/>
  <c r="F1539" i="1"/>
  <c r="G1539" i="1"/>
  <c r="H1539" i="1"/>
  <c r="I1539" i="1"/>
  <c r="J1539" i="1"/>
  <c r="K1539" i="1"/>
  <c r="L1539" i="1"/>
  <c r="M1539" i="1"/>
  <c r="N1539" i="1"/>
  <c r="O1539" i="1"/>
  <c r="P1539" i="1"/>
  <c r="Q1539" i="1"/>
  <c r="R1539" i="1"/>
  <c r="S1539" i="1"/>
  <c r="T1539" i="1"/>
  <c r="B1540" i="1"/>
  <c r="C1540" i="1"/>
  <c r="D1540" i="1"/>
  <c r="E1540" i="1"/>
  <c r="F1540" i="1"/>
  <c r="G1540" i="1"/>
  <c r="H1540" i="1"/>
  <c r="I1540" i="1"/>
  <c r="J1540" i="1"/>
  <c r="K1540" i="1"/>
  <c r="L1540" i="1"/>
  <c r="M1540" i="1"/>
  <c r="N1540" i="1"/>
  <c r="O1540" i="1"/>
  <c r="P1540" i="1"/>
  <c r="Q1540" i="1"/>
  <c r="R1540" i="1"/>
  <c r="S1540" i="1"/>
  <c r="T1540" i="1"/>
  <c r="B1541" i="1"/>
  <c r="C1541" i="1"/>
  <c r="D1541" i="1"/>
  <c r="E1541" i="1"/>
  <c r="F1541" i="1"/>
  <c r="G1541" i="1"/>
  <c r="H1541" i="1"/>
  <c r="I1541" i="1"/>
  <c r="J1541" i="1"/>
  <c r="K1541" i="1"/>
  <c r="L1541" i="1"/>
  <c r="M1541" i="1"/>
  <c r="N1541" i="1"/>
  <c r="O1541" i="1"/>
  <c r="P1541" i="1"/>
  <c r="Q1541" i="1"/>
  <c r="R1541" i="1"/>
  <c r="S1541" i="1"/>
  <c r="T1541" i="1"/>
  <c r="B1542" i="1"/>
  <c r="C1542" i="1"/>
  <c r="D1542" i="1"/>
  <c r="E1542" i="1"/>
  <c r="F1542" i="1"/>
  <c r="G1542" i="1"/>
  <c r="H1542" i="1"/>
  <c r="I1542" i="1"/>
  <c r="J1542" i="1"/>
  <c r="K1542" i="1"/>
  <c r="L1542" i="1"/>
  <c r="M1542" i="1"/>
  <c r="N1542" i="1"/>
  <c r="O1542" i="1"/>
  <c r="P1542" i="1"/>
  <c r="Q1542" i="1"/>
  <c r="R1542" i="1"/>
  <c r="S1542" i="1"/>
  <c r="T1542" i="1"/>
  <c r="B1543" i="1"/>
  <c r="C1543" i="1"/>
  <c r="D1543" i="1"/>
  <c r="E1543" i="1"/>
  <c r="F1543" i="1"/>
  <c r="G1543" i="1"/>
  <c r="H1543" i="1"/>
  <c r="I1543" i="1"/>
  <c r="J1543" i="1"/>
  <c r="K1543" i="1"/>
  <c r="L1543" i="1"/>
  <c r="M1543" i="1"/>
  <c r="N1543" i="1"/>
  <c r="O1543" i="1"/>
  <c r="P1543" i="1"/>
  <c r="Q1543" i="1"/>
  <c r="R1543" i="1"/>
  <c r="S1543" i="1"/>
  <c r="T1543" i="1"/>
  <c r="B1544" i="1"/>
  <c r="C1544" i="1"/>
  <c r="D1544" i="1"/>
  <c r="E1544" i="1"/>
  <c r="F1544" i="1"/>
  <c r="G1544" i="1"/>
  <c r="H1544" i="1"/>
  <c r="I1544" i="1"/>
  <c r="J1544" i="1"/>
  <c r="K1544" i="1"/>
  <c r="L1544" i="1"/>
  <c r="M1544" i="1"/>
  <c r="N1544" i="1"/>
  <c r="O1544" i="1"/>
  <c r="P1544" i="1"/>
  <c r="Q1544" i="1"/>
  <c r="R1544" i="1"/>
  <c r="S1544" i="1"/>
  <c r="T1544" i="1"/>
  <c r="B1545" i="1"/>
  <c r="C1545" i="1"/>
  <c r="D1545" i="1"/>
  <c r="E1545" i="1"/>
  <c r="F1545" i="1"/>
  <c r="G1545" i="1"/>
  <c r="H1545" i="1"/>
  <c r="I1545" i="1"/>
  <c r="J1545" i="1"/>
  <c r="K1545" i="1"/>
  <c r="L1545" i="1"/>
  <c r="M1545" i="1"/>
  <c r="N1545" i="1"/>
  <c r="O1545" i="1"/>
  <c r="P1545" i="1"/>
  <c r="Q1545" i="1"/>
  <c r="R1545" i="1"/>
  <c r="S1545" i="1"/>
  <c r="T1545" i="1"/>
  <c r="B1546" i="1"/>
  <c r="C1546" i="1"/>
  <c r="D1546" i="1"/>
  <c r="E1546" i="1"/>
  <c r="F1546" i="1"/>
  <c r="G1546" i="1"/>
  <c r="H1546" i="1"/>
  <c r="I1546" i="1"/>
  <c r="J1546" i="1"/>
  <c r="K1546" i="1"/>
  <c r="L1546" i="1"/>
  <c r="M1546" i="1"/>
  <c r="N1546" i="1"/>
  <c r="O1546" i="1"/>
  <c r="P1546" i="1"/>
  <c r="Q1546" i="1"/>
  <c r="R1546" i="1"/>
  <c r="S1546" i="1"/>
  <c r="T1546" i="1"/>
  <c r="B1547" i="1"/>
  <c r="C1547" i="1"/>
  <c r="D1547" i="1"/>
  <c r="E1547" i="1"/>
  <c r="F1547" i="1"/>
  <c r="G1547" i="1"/>
  <c r="H1547" i="1"/>
  <c r="I1547" i="1"/>
  <c r="J1547" i="1"/>
  <c r="K1547" i="1"/>
  <c r="L1547" i="1"/>
  <c r="M1547" i="1"/>
  <c r="N1547" i="1"/>
  <c r="O1547" i="1"/>
  <c r="P1547" i="1"/>
  <c r="Q1547" i="1"/>
  <c r="R1547" i="1"/>
  <c r="S1547" i="1"/>
  <c r="T1547" i="1"/>
  <c r="B1548" i="1"/>
  <c r="C1548" i="1"/>
  <c r="D1548" i="1"/>
  <c r="E1548" i="1"/>
  <c r="F1548" i="1"/>
  <c r="G1548" i="1"/>
  <c r="H1548" i="1"/>
  <c r="I1548" i="1"/>
  <c r="J1548" i="1"/>
  <c r="K1548" i="1"/>
  <c r="L1548" i="1"/>
  <c r="M1548" i="1"/>
  <c r="N1548" i="1"/>
  <c r="O1548" i="1"/>
  <c r="P1548" i="1"/>
  <c r="Q1548" i="1"/>
  <c r="R1548" i="1"/>
  <c r="S1548" i="1"/>
  <c r="T1548" i="1"/>
  <c r="B1549" i="1"/>
  <c r="C1549" i="1"/>
  <c r="D1549" i="1"/>
  <c r="E1549" i="1"/>
  <c r="F1549" i="1"/>
  <c r="G1549" i="1"/>
  <c r="H1549" i="1"/>
  <c r="I1549" i="1"/>
  <c r="J1549" i="1"/>
  <c r="K1549" i="1"/>
  <c r="L1549" i="1"/>
  <c r="M1549" i="1"/>
  <c r="N1549" i="1"/>
  <c r="O1549" i="1"/>
  <c r="P1549" i="1"/>
  <c r="Q1549" i="1"/>
  <c r="R1549" i="1"/>
  <c r="S1549" i="1"/>
  <c r="T1549" i="1"/>
  <c r="B1550" i="1"/>
  <c r="C1550" i="1"/>
  <c r="D1550" i="1"/>
  <c r="E1550" i="1"/>
  <c r="F1550" i="1"/>
  <c r="G1550" i="1"/>
  <c r="H1550" i="1"/>
  <c r="I1550" i="1"/>
  <c r="J1550" i="1"/>
  <c r="K1550" i="1"/>
  <c r="L1550" i="1"/>
  <c r="M1550" i="1"/>
  <c r="N1550" i="1"/>
  <c r="O1550" i="1"/>
  <c r="P1550" i="1"/>
  <c r="Q1550" i="1"/>
  <c r="R1550" i="1"/>
  <c r="S1550" i="1"/>
  <c r="T1550" i="1"/>
  <c r="B1551" i="1"/>
  <c r="C1551" i="1"/>
  <c r="D1551" i="1"/>
  <c r="E1551" i="1"/>
  <c r="F1551" i="1"/>
  <c r="G1551" i="1"/>
  <c r="H1551" i="1"/>
  <c r="I1551" i="1"/>
  <c r="J1551" i="1"/>
  <c r="K1551" i="1"/>
  <c r="L1551" i="1"/>
  <c r="M1551" i="1"/>
  <c r="N1551" i="1"/>
  <c r="O1551" i="1"/>
  <c r="P1551" i="1"/>
  <c r="Q1551" i="1"/>
  <c r="R1551" i="1"/>
  <c r="S1551" i="1"/>
  <c r="T1551" i="1"/>
  <c r="B1552" i="1"/>
  <c r="C1552" i="1"/>
  <c r="D1552" i="1"/>
  <c r="E1552" i="1"/>
  <c r="F1552" i="1"/>
  <c r="G1552" i="1"/>
  <c r="H1552" i="1"/>
  <c r="I1552" i="1"/>
  <c r="J1552" i="1"/>
  <c r="K1552" i="1"/>
  <c r="L1552" i="1"/>
  <c r="M1552" i="1"/>
  <c r="N1552" i="1"/>
  <c r="O1552" i="1"/>
  <c r="P1552" i="1"/>
  <c r="Q1552" i="1"/>
  <c r="R1552" i="1"/>
  <c r="S1552" i="1"/>
  <c r="T1552" i="1"/>
  <c r="B1553" i="1"/>
  <c r="C1553" i="1"/>
  <c r="D1553" i="1"/>
  <c r="E1553" i="1"/>
  <c r="F1553" i="1"/>
  <c r="G1553" i="1"/>
  <c r="H1553" i="1"/>
  <c r="I1553" i="1"/>
  <c r="J1553" i="1"/>
  <c r="K1553" i="1"/>
  <c r="L1553" i="1"/>
  <c r="M1553" i="1"/>
  <c r="N1553" i="1"/>
  <c r="O1553" i="1"/>
  <c r="P1553" i="1"/>
  <c r="Q1553" i="1"/>
  <c r="R1553" i="1"/>
  <c r="S1553" i="1"/>
  <c r="T1553" i="1"/>
  <c r="B1554" i="1"/>
  <c r="C1554" i="1"/>
  <c r="D1554" i="1"/>
  <c r="E1554" i="1"/>
  <c r="F1554" i="1"/>
  <c r="G1554" i="1"/>
  <c r="H1554" i="1"/>
  <c r="I1554" i="1"/>
  <c r="J1554" i="1"/>
  <c r="K1554" i="1"/>
  <c r="L1554" i="1"/>
  <c r="M1554" i="1"/>
  <c r="N1554" i="1"/>
  <c r="O1554" i="1"/>
  <c r="P1554" i="1"/>
  <c r="Q1554" i="1"/>
  <c r="R1554" i="1"/>
  <c r="S1554" i="1"/>
  <c r="T1554" i="1"/>
  <c r="B1555" i="1"/>
  <c r="C1555" i="1"/>
  <c r="D1555" i="1"/>
  <c r="E1555" i="1"/>
  <c r="F1555" i="1"/>
  <c r="G1555" i="1"/>
  <c r="H1555" i="1"/>
  <c r="I1555" i="1"/>
  <c r="J1555" i="1"/>
  <c r="K1555" i="1"/>
  <c r="L1555" i="1"/>
  <c r="M1555" i="1"/>
  <c r="N1555" i="1"/>
  <c r="O1555" i="1"/>
  <c r="P1555" i="1"/>
  <c r="Q1555" i="1"/>
  <c r="R1555" i="1"/>
  <c r="S1555" i="1"/>
  <c r="T1555" i="1"/>
  <c r="B1556" i="1"/>
  <c r="C1556" i="1"/>
  <c r="D1556" i="1"/>
  <c r="E1556" i="1"/>
  <c r="F1556" i="1"/>
  <c r="G1556" i="1"/>
  <c r="H1556" i="1"/>
  <c r="I1556" i="1"/>
  <c r="J1556" i="1"/>
  <c r="K1556" i="1"/>
  <c r="L1556" i="1"/>
  <c r="M1556" i="1"/>
  <c r="N1556" i="1"/>
  <c r="O1556" i="1"/>
  <c r="P1556" i="1"/>
  <c r="Q1556" i="1"/>
  <c r="R1556" i="1"/>
  <c r="S1556" i="1"/>
  <c r="T1556" i="1"/>
  <c r="B1557" i="1"/>
  <c r="C1557" i="1"/>
  <c r="D1557" i="1"/>
  <c r="E1557" i="1"/>
  <c r="F1557" i="1"/>
  <c r="G1557" i="1"/>
  <c r="H1557" i="1"/>
  <c r="I1557" i="1"/>
  <c r="J1557" i="1"/>
  <c r="K1557" i="1"/>
  <c r="L1557" i="1"/>
  <c r="M1557" i="1"/>
  <c r="N1557" i="1"/>
  <c r="O1557" i="1"/>
  <c r="P1557" i="1"/>
  <c r="Q1557" i="1"/>
  <c r="R1557" i="1"/>
  <c r="S1557" i="1"/>
  <c r="T1557" i="1"/>
  <c r="B1558" i="1"/>
  <c r="C1558" i="1"/>
  <c r="D1558" i="1"/>
  <c r="E1558" i="1"/>
  <c r="F1558" i="1"/>
  <c r="G1558" i="1"/>
  <c r="H1558" i="1"/>
  <c r="I1558" i="1"/>
  <c r="J1558" i="1"/>
  <c r="K1558" i="1"/>
  <c r="L1558" i="1"/>
  <c r="M1558" i="1"/>
  <c r="N1558" i="1"/>
  <c r="O1558" i="1"/>
  <c r="P1558" i="1"/>
  <c r="Q1558" i="1"/>
  <c r="R1558" i="1"/>
  <c r="S1558" i="1"/>
  <c r="T1558" i="1"/>
  <c r="B1559" i="1"/>
  <c r="C1559" i="1"/>
  <c r="D1559" i="1"/>
  <c r="E1559" i="1"/>
  <c r="F1559" i="1"/>
  <c r="G1559" i="1"/>
  <c r="H1559" i="1"/>
  <c r="I1559" i="1"/>
  <c r="J1559" i="1"/>
  <c r="K1559" i="1"/>
  <c r="L1559" i="1"/>
  <c r="M1559" i="1"/>
  <c r="N1559" i="1"/>
  <c r="O1559" i="1"/>
  <c r="P1559" i="1"/>
  <c r="Q1559" i="1"/>
  <c r="R1559" i="1"/>
  <c r="S1559" i="1"/>
  <c r="T1559" i="1"/>
  <c r="B1560" i="1"/>
  <c r="C1560" i="1"/>
  <c r="D1560" i="1"/>
  <c r="E1560" i="1"/>
  <c r="F1560" i="1"/>
  <c r="G1560" i="1"/>
  <c r="H1560" i="1"/>
  <c r="I1560" i="1"/>
  <c r="J1560" i="1"/>
  <c r="K1560" i="1"/>
  <c r="L1560" i="1"/>
  <c r="M1560" i="1"/>
  <c r="N1560" i="1"/>
  <c r="O1560" i="1"/>
  <c r="P1560" i="1"/>
  <c r="Q1560" i="1"/>
  <c r="R1560" i="1"/>
  <c r="S1560" i="1"/>
  <c r="T1560" i="1"/>
  <c r="B1561" i="1"/>
  <c r="C1561" i="1"/>
  <c r="D1561" i="1"/>
  <c r="E1561" i="1"/>
  <c r="F1561" i="1"/>
  <c r="G1561" i="1"/>
  <c r="H1561" i="1"/>
  <c r="I1561" i="1"/>
  <c r="J1561" i="1"/>
  <c r="K1561" i="1"/>
  <c r="L1561" i="1"/>
  <c r="M1561" i="1"/>
  <c r="N1561" i="1"/>
  <c r="O1561" i="1"/>
  <c r="P1561" i="1"/>
  <c r="Q1561" i="1"/>
  <c r="R1561" i="1"/>
  <c r="S1561" i="1"/>
  <c r="T1561" i="1"/>
  <c r="B1562" i="1"/>
  <c r="C1562" i="1"/>
  <c r="D1562" i="1"/>
  <c r="E1562" i="1"/>
  <c r="F1562" i="1"/>
  <c r="G1562" i="1"/>
  <c r="H1562" i="1"/>
  <c r="I1562" i="1"/>
  <c r="J1562" i="1"/>
  <c r="K1562" i="1"/>
  <c r="L1562" i="1"/>
  <c r="M1562" i="1"/>
  <c r="N1562" i="1"/>
  <c r="O1562" i="1"/>
  <c r="P1562" i="1"/>
  <c r="Q1562" i="1"/>
  <c r="R1562" i="1"/>
  <c r="S1562" i="1"/>
  <c r="T1562" i="1"/>
  <c r="B1563" i="1"/>
  <c r="C1563" i="1"/>
  <c r="D1563" i="1"/>
  <c r="E1563" i="1"/>
  <c r="F1563" i="1"/>
  <c r="G1563" i="1"/>
  <c r="H1563" i="1"/>
  <c r="I1563" i="1"/>
  <c r="J1563" i="1"/>
  <c r="K1563" i="1"/>
  <c r="L1563" i="1"/>
  <c r="M1563" i="1"/>
  <c r="N1563" i="1"/>
  <c r="O1563" i="1"/>
  <c r="P1563" i="1"/>
  <c r="Q1563" i="1"/>
  <c r="R1563" i="1"/>
  <c r="S1563" i="1"/>
  <c r="T1563" i="1"/>
  <c r="B1564" i="1"/>
  <c r="C1564" i="1"/>
  <c r="D1564" i="1"/>
  <c r="E1564" i="1"/>
  <c r="F1564" i="1"/>
  <c r="G1564" i="1"/>
  <c r="H1564" i="1"/>
  <c r="I1564" i="1"/>
  <c r="J1564" i="1"/>
  <c r="K1564" i="1"/>
  <c r="L1564" i="1"/>
  <c r="M1564" i="1"/>
  <c r="N1564" i="1"/>
  <c r="O1564" i="1"/>
  <c r="P1564" i="1"/>
  <c r="Q1564" i="1"/>
  <c r="R1564" i="1"/>
  <c r="S1564" i="1"/>
  <c r="T1564" i="1"/>
  <c r="B1565" i="1"/>
  <c r="C1565" i="1"/>
  <c r="D1565" i="1"/>
  <c r="E1565" i="1"/>
  <c r="F1565" i="1"/>
  <c r="G1565" i="1"/>
  <c r="H1565" i="1"/>
  <c r="I1565" i="1"/>
  <c r="J1565" i="1"/>
  <c r="K1565" i="1"/>
  <c r="L1565" i="1"/>
  <c r="M1565" i="1"/>
  <c r="N1565" i="1"/>
  <c r="O1565" i="1"/>
  <c r="P1565" i="1"/>
  <c r="Q1565" i="1"/>
  <c r="R1565" i="1"/>
  <c r="S1565" i="1"/>
  <c r="T1565" i="1"/>
  <c r="B1566" i="1"/>
  <c r="C1566" i="1"/>
  <c r="D1566" i="1"/>
  <c r="E1566" i="1"/>
  <c r="F1566" i="1"/>
  <c r="G1566" i="1"/>
  <c r="H1566" i="1"/>
  <c r="I1566" i="1"/>
  <c r="J1566" i="1"/>
  <c r="K1566" i="1"/>
  <c r="L1566" i="1"/>
  <c r="M1566" i="1"/>
  <c r="N1566" i="1"/>
  <c r="O1566" i="1"/>
  <c r="P1566" i="1"/>
  <c r="Q1566" i="1"/>
  <c r="R1566" i="1"/>
  <c r="S1566" i="1"/>
  <c r="T1566" i="1"/>
  <c r="B1567" i="1"/>
  <c r="C1567" i="1"/>
  <c r="D1567" i="1"/>
  <c r="E1567" i="1"/>
  <c r="F1567" i="1"/>
  <c r="G1567" i="1"/>
  <c r="H1567" i="1"/>
  <c r="I1567" i="1"/>
  <c r="J1567" i="1"/>
  <c r="K1567" i="1"/>
  <c r="L1567" i="1"/>
  <c r="M1567" i="1"/>
  <c r="N1567" i="1"/>
  <c r="O1567" i="1"/>
  <c r="P1567" i="1"/>
  <c r="Q1567" i="1"/>
  <c r="R1567" i="1"/>
  <c r="S1567" i="1"/>
  <c r="T1567" i="1"/>
  <c r="B1568" i="1"/>
  <c r="C1568" i="1"/>
  <c r="D1568" i="1"/>
  <c r="E1568" i="1"/>
  <c r="F1568" i="1"/>
  <c r="G1568" i="1"/>
  <c r="H1568" i="1"/>
  <c r="I1568" i="1"/>
  <c r="J1568" i="1"/>
  <c r="K1568" i="1"/>
  <c r="L1568" i="1"/>
  <c r="M1568" i="1"/>
  <c r="N1568" i="1"/>
  <c r="O1568" i="1"/>
  <c r="P1568" i="1"/>
  <c r="Q1568" i="1"/>
  <c r="R1568" i="1"/>
  <c r="S1568" i="1"/>
  <c r="T1568" i="1"/>
  <c r="B1569" i="1"/>
  <c r="C1569" i="1"/>
  <c r="D1569" i="1"/>
  <c r="E1569" i="1"/>
  <c r="F1569" i="1"/>
  <c r="G1569" i="1"/>
  <c r="H1569" i="1"/>
  <c r="I1569" i="1"/>
  <c r="J1569" i="1"/>
  <c r="K1569" i="1"/>
  <c r="L1569" i="1"/>
  <c r="M1569" i="1"/>
  <c r="N1569" i="1"/>
  <c r="O1569" i="1"/>
  <c r="P1569" i="1"/>
  <c r="Q1569" i="1"/>
  <c r="R1569" i="1"/>
  <c r="S1569" i="1"/>
  <c r="T1569" i="1"/>
  <c r="B1570" i="1"/>
  <c r="C1570" i="1"/>
  <c r="D1570" i="1"/>
  <c r="E1570" i="1"/>
  <c r="F1570" i="1"/>
  <c r="G1570" i="1"/>
  <c r="H1570" i="1"/>
  <c r="I1570" i="1"/>
  <c r="J1570" i="1"/>
  <c r="K1570" i="1"/>
  <c r="L1570" i="1"/>
  <c r="M1570" i="1"/>
  <c r="N1570" i="1"/>
  <c r="O1570" i="1"/>
  <c r="P1570" i="1"/>
  <c r="Q1570" i="1"/>
  <c r="R1570" i="1"/>
  <c r="S1570" i="1"/>
  <c r="T1570" i="1"/>
  <c r="B1571" i="1"/>
  <c r="C1571" i="1"/>
  <c r="D1571" i="1"/>
  <c r="E1571" i="1"/>
  <c r="F1571" i="1"/>
  <c r="G1571" i="1"/>
  <c r="H1571" i="1"/>
  <c r="I1571" i="1"/>
  <c r="J1571" i="1"/>
  <c r="K1571" i="1"/>
  <c r="L1571" i="1"/>
  <c r="M1571" i="1"/>
  <c r="N1571" i="1"/>
  <c r="O1571" i="1"/>
  <c r="P1571" i="1"/>
  <c r="Q1571" i="1"/>
  <c r="R1571" i="1"/>
  <c r="S1571" i="1"/>
  <c r="T1571" i="1"/>
  <c r="B1572" i="1"/>
  <c r="C1572" i="1"/>
  <c r="D1572" i="1"/>
  <c r="E1572" i="1"/>
  <c r="F1572" i="1"/>
  <c r="G1572" i="1"/>
  <c r="H1572" i="1"/>
  <c r="I1572" i="1"/>
  <c r="J1572" i="1"/>
  <c r="K1572" i="1"/>
  <c r="L1572" i="1"/>
  <c r="M1572" i="1"/>
  <c r="N1572" i="1"/>
  <c r="O1572" i="1"/>
  <c r="P1572" i="1"/>
  <c r="Q1572" i="1"/>
  <c r="R1572" i="1"/>
  <c r="S1572" i="1"/>
  <c r="T1572" i="1"/>
  <c r="B1573" i="1"/>
  <c r="C1573" i="1"/>
  <c r="D1573" i="1"/>
  <c r="E1573" i="1"/>
  <c r="F1573" i="1"/>
  <c r="G1573" i="1"/>
  <c r="H1573" i="1"/>
  <c r="I1573" i="1"/>
  <c r="J1573" i="1"/>
  <c r="K1573" i="1"/>
  <c r="L1573" i="1"/>
  <c r="M1573" i="1"/>
  <c r="N1573" i="1"/>
  <c r="O1573" i="1"/>
  <c r="P1573" i="1"/>
  <c r="Q1573" i="1"/>
  <c r="R1573" i="1"/>
  <c r="S1573" i="1"/>
  <c r="T1573" i="1"/>
  <c r="B1574" i="1"/>
  <c r="C1574" i="1"/>
  <c r="D1574" i="1"/>
  <c r="E1574" i="1"/>
  <c r="F1574" i="1"/>
  <c r="G1574" i="1"/>
  <c r="H1574" i="1"/>
  <c r="I1574" i="1"/>
  <c r="J1574" i="1"/>
  <c r="K1574" i="1"/>
  <c r="L1574" i="1"/>
  <c r="M1574" i="1"/>
  <c r="N1574" i="1"/>
  <c r="O1574" i="1"/>
  <c r="P1574" i="1"/>
  <c r="Q1574" i="1"/>
  <c r="R1574" i="1"/>
  <c r="S1574" i="1"/>
  <c r="T1574" i="1"/>
  <c r="B1575" i="1"/>
  <c r="C1575" i="1"/>
  <c r="D1575" i="1"/>
  <c r="E1575" i="1"/>
  <c r="F1575" i="1"/>
  <c r="G1575" i="1"/>
  <c r="H1575" i="1"/>
  <c r="I1575" i="1"/>
  <c r="J1575" i="1"/>
  <c r="K1575" i="1"/>
  <c r="L1575" i="1"/>
  <c r="M1575" i="1"/>
  <c r="N1575" i="1"/>
  <c r="O1575" i="1"/>
  <c r="P1575" i="1"/>
  <c r="Q1575" i="1"/>
  <c r="R1575" i="1"/>
  <c r="S1575" i="1"/>
  <c r="T1575" i="1"/>
  <c r="B1576" i="1"/>
  <c r="C1576" i="1"/>
  <c r="D1576" i="1"/>
  <c r="E1576" i="1"/>
  <c r="F1576" i="1"/>
  <c r="G1576" i="1"/>
  <c r="H1576" i="1"/>
  <c r="I1576" i="1"/>
  <c r="J1576" i="1"/>
  <c r="K1576" i="1"/>
  <c r="L1576" i="1"/>
  <c r="M1576" i="1"/>
  <c r="N1576" i="1"/>
  <c r="O1576" i="1"/>
  <c r="P1576" i="1"/>
  <c r="Q1576" i="1"/>
  <c r="R1576" i="1"/>
  <c r="S1576" i="1"/>
  <c r="T1576" i="1"/>
  <c r="B1577" i="1"/>
  <c r="C1577" i="1"/>
  <c r="D1577" i="1"/>
  <c r="E1577" i="1"/>
  <c r="F1577" i="1"/>
  <c r="G1577" i="1"/>
  <c r="H1577" i="1"/>
  <c r="I1577" i="1"/>
  <c r="J1577" i="1"/>
  <c r="K1577" i="1"/>
  <c r="L1577" i="1"/>
  <c r="M1577" i="1"/>
  <c r="N1577" i="1"/>
  <c r="O1577" i="1"/>
  <c r="P1577" i="1"/>
  <c r="Q1577" i="1"/>
  <c r="R1577" i="1"/>
  <c r="S1577" i="1"/>
  <c r="T1577" i="1"/>
  <c r="B1578" i="1"/>
  <c r="C1578" i="1"/>
  <c r="D1578" i="1"/>
  <c r="E1578" i="1"/>
  <c r="F1578" i="1"/>
  <c r="G1578" i="1"/>
  <c r="H1578" i="1"/>
  <c r="I1578" i="1"/>
  <c r="J1578" i="1"/>
  <c r="K1578" i="1"/>
  <c r="L1578" i="1"/>
  <c r="M1578" i="1"/>
  <c r="N1578" i="1"/>
  <c r="O1578" i="1"/>
  <c r="P1578" i="1"/>
  <c r="Q1578" i="1"/>
  <c r="R1578" i="1"/>
  <c r="S1578" i="1"/>
  <c r="T1578" i="1"/>
  <c r="B1579" i="1"/>
  <c r="C1579" i="1"/>
  <c r="D1579" i="1"/>
  <c r="E1579" i="1"/>
  <c r="F1579" i="1"/>
  <c r="G1579" i="1"/>
  <c r="H1579" i="1"/>
  <c r="I1579" i="1"/>
  <c r="J1579" i="1"/>
  <c r="K1579" i="1"/>
  <c r="L1579" i="1"/>
  <c r="M1579" i="1"/>
  <c r="N1579" i="1"/>
  <c r="O1579" i="1"/>
  <c r="P1579" i="1"/>
  <c r="Q1579" i="1"/>
  <c r="R1579" i="1"/>
  <c r="S1579" i="1"/>
  <c r="T1579" i="1"/>
  <c r="B1580" i="1"/>
  <c r="C1580" i="1"/>
  <c r="D1580" i="1"/>
  <c r="E1580" i="1"/>
  <c r="F1580" i="1"/>
  <c r="G1580" i="1"/>
  <c r="H1580" i="1"/>
  <c r="I1580" i="1"/>
  <c r="J1580" i="1"/>
  <c r="K1580" i="1"/>
  <c r="L1580" i="1"/>
  <c r="M1580" i="1"/>
  <c r="N1580" i="1"/>
  <c r="O1580" i="1"/>
  <c r="P1580" i="1"/>
  <c r="Q1580" i="1"/>
  <c r="R1580" i="1"/>
  <c r="S1580" i="1"/>
  <c r="T1580" i="1"/>
  <c r="B1581" i="1"/>
  <c r="C1581" i="1"/>
  <c r="D1581" i="1"/>
  <c r="E1581" i="1"/>
  <c r="F1581" i="1"/>
  <c r="G1581" i="1"/>
  <c r="H1581" i="1"/>
  <c r="I1581" i="1"/>
  <c r="J1581" i="1"/>
  <c r="K1581" i="1"/>
  <c r="L1581" i="1"/>
  <c r="M1581" i="1"/>
  <c r="N1581" i="1"/>
  <c r="O1581" i="1"/>
  <c r="P1581" i="1"/>
  <c r="Q1581" i="1"/>
  <c r="R1581" i="1"/>
  <c r="S1581" i="1"/>
  <c r="T1581" i="1"/>
  <c r="B1582" i="1"/>
  <c r="C1582" i="1"/>
  <c r="D1582" i="1"/>
  <c r="E1582" i="1"/>
  <c r="F1582" i="1"/>
  <c r="G1582" i="1"/>
  <c r="H1582" i="1"/>
  <c r="I1582" i="1"/>
  <c r="J1582" i="1"/>
  <c r="K1582" i="1"/>
  <c r="L1582" i="1"/>
  <c r="M1582" i="1"/>
  <c r="N1582" i="1"/>
  <c r="O1582" i="1"/>
  <c r="P1582" i="1"/>
  <c r="Q1582" i="1"/>
  <c r="R1582" i="1"/>
  <c r="S1582" i="1"/>
  <c r="T1582" i="1"/>
  <c r="B1583" i="1"/>
  <c r="C1583" i="1"/>
  <c r="D1583" i="1"/>
  <c r="E1583" i="1"/>
  <c r="F1583" i="1"/>
  <c r="G1583" i="1"/>
  <c r="H1583" i="1"/>
  <c r="I1583" i="1"/>
  <c r="J1583" i="1"/>
  <c r="K1583" i="1"/>
  <c r="L1583" i="1"/>
  <c r="M1583" i="1"/>
  <c r="N1583" i="1"/>
  <c r="O1583" i="1"/>
  <c r="P1583" i="1"/>
  <c r="Q1583" i="1"/>
  <c r="R1583" i="1"/>
  <c r="S1583" i="1"/>
  <c r="T1583" i="1"/>
  <c r="B1584" i="1"/>
  <c r="C1584" i="1"/>
  <c r="D1584" i="1"/>
  <c r="E1584" i="1"/>
  <c r="F1584" i="1"/>
  <c r="G1584" i="1"/>
  <c r="H1584" i="1"/>
  <c r="I1584" i="1"/>
  <c r="J1584" i="1"/>
  <c r="K1584" i="1"/>
  <c r="L1584" i="1"/>
  <c r="M1584" i="1"/>
  <c r="N1584" i="1"/>
  <c r="O1584" i="1"/>
  <c r="P1584" i="1"/>
  <c r="Q1584" i="1"/>
  <c r="R1584" i="1"/>
  <c r="S1584" i="1"/>
  <c r="T1584" i="1"/>
  <c r="B1585" i="1"/>
  <c r="C1585" i="1"/>
  <c r="D1585" i="1"/>
  <c r="E1585" i="1"/>
  <c r="F1585" i="1"/>
  <c r="G1585" i="1"/>
  <c r="H1585" i="1"/>
  <c r="I1585" i="1"/>
  <c r="J1585" i="1"/>
  <c r="K1585" i="1"/>
  <c r="L1585" i="1"/>
  <c r="M1585" i="1"/>
  <c r="N1585" i="1"/>
  <c r="O1585" i="1"/>
  <c r="P1585" i="1"/>
  <c r="Q1585" i="1"/>
  <c r="R1585" i="1"/>
  <c r="S1585" i="1"/>
  <c r="T1585" i="1"/>
  <c r="B1586" i="1"/>
  <c r="C1586" i="1"/>
  <c r="D1586" i="1"/>
  <c r="E1586" i="1"/>
  <c r="F1586" i="1"/>
  <c r="G1586" i="1"/>
  <c r="H1586" i="1"/>
  <c r="I1586" i="1"/>
  <c r="J1586" i="1"/>
  <c r="K1586" i="1"/>
  <c r="L1586" i="1"/>
  <c r="M1586" i="1"/>
  <c r="N1586" i="1"/>
  <c r="O1586" i="1"/>
  <c r="P1586" i="1"/>
  <c r="Q1586" i="1"/>
  <c r="R1586" i="1"/>
  <c r="S1586" i="1"/>
  <c r="T1586" i="1"/>
  <c r="B1587" i="1"/>
  <c r="C1587" i="1"/>
  <c r="D1587" i="1"/>
  <c r="E1587" i="1"/>
  <c r="F1587" i="1"/>
  <c r="G1587" i="1"/>
  <c r="H1587" i="1"/>
  <c r="I1587" i="1"/>
  <c r="J1587" i="1"/>
  <c r="K1587" i="1"/>
  <c r="L1587" i="1"/>
  <c r="M1587" i="1"/>
  <c r="N1587" i="1"/>
  <c r="O1587" i="1"/>
  <c r="P1587" i="1"/>
  <c r="Q1587" i="1"/>
  <c r="R1587" i="1"/>
  <c r="S1587" i="1"/>
  <c r="T1587" i="1"/>
  <c r="B1588" i="1"/>
  <c r="C1588" i="1"/>
  <c r="D1588" i="1"/>
  <c r="E1588" i="1"/>
  <c r="F1588" i="1"/>
  <c r="G1588" i="1"/>
  <c r="H1588" i="1"/>
  <c r="I1588" i="1"/>
  <c r="J1588" i="1"/>
  <c r="K1588" i="1"/>
  <c r="L1588" i="1"/>
  <c r="M1588" i="1"/>
  <c r="N1588" i="1"/>
  <c r="O1588" i="1"/>
  <c r="P1588" i="1"/>
  <c r="Q1588" i="1"/>
  <c r="R1588" i="1"/>
  <c r="S1588" i="1"/>
  <c r="T1588" i="1"/>
  <c r="B1589" i="1"/>
  <c r="C1589" i="1"/>
  <c r="D1589" i="1"/>
  <c r="E1589" i="1"/>
  <c r="F1589" i="1"/>
  <c r="G1589" i="1"/>
  <c r="H1589" i="1"/>
  <c r="I1589" i="1"/>
  <c r="J1589" i="1"/>
  <c r="K1589" i="1"/>
  <c r="L1589" i="1"/>
  <c r="M1589" i="1"/>
  <c r="N1589" i="1"/>
  <c r="O1589" i="1"/>
  <c r="P1589" i="1"/>
  <c r="Q1589" i="1"/>
  <c r="R1589" i="1"/>
  <c r="S1589" i="1"/>
  <c r="T1589" i="1"/>
  <c r="B1590" i="1"/>
  <c r="C1590" i="1"/>
  <c r="D1590" i="1"/>
  <c r="E1590" i="1"/>
  <c r="F1590" i="1"/>
  <c r="G1590" i="1"/>
  <c r="H1590" i="1"/>
  <c r="I1590" i="1"/>
  <c r="J1590" i="1"/>
  <c r="K1590" i="1"/>
  <c r="L1590" i="1"/>
  <c r="M1590" i="1"/>
  <c r="N1590" i="1"/>
  <c r="O1590" i="1"/>
  <c r="P1590" i="1"/>
  <c r="Q1590" i="1"/>
  <c r="R1590" i="1"/>
  <c r="S1590" i="1"/>
  <c r="T1590" i="1"/>
  <c r="B1591" i="1"/>
  <c r="C1591" i="1"/>
  <c r="D1591" i="1"/>
  <c r="E1591" i="1"/>
  <c r="F1591" i="1"/>
  <c r="G1591" i="1"/>
  <c r="H1591" i="1"/>
  <c r="I1591" i="1"/>
  <c r="J1591" i="1"/>
  <c r="K1591" i="1"/>
  <c r="L1591" i="1"/>
  <c r="M1591" i="1"/>
  <c r="N1591" i="1"/>
  <c r="O1591" i="1"/>
  <c r="P1591" i="1"/>
  <c r="Q1591" i="1"/>
  <c r="R1591" i="1"/>
  <c r="S1591" i="1"/>
  <c r="T1591" i="1"/>
  <c r="B1592" i="1"/>
  <c r="C1592" i="1"/>
  <c r="D1592" i="1"/>
  <c r="E1592" i="1"/>
  <c r="F1592" i="1"/>
  <c r="G1592" i="1"/>
  <c r="H1592" i="1"/>
  <c r="I1592" i="1"/>
  <c r="J1592" i="1"/>
  <c r="K1592" i="1"/>
  <c r="L1592" i="1"/>
  <c r="M1592" i="1"/>
  <c r="N1592" i="1"/>
  <c r="O1592" i="1"/>
  <c r="P1592" i="1"/>
  <c r="Q1592" i="1"/>
  <c r="R1592" i="1"/>
  <c r="S1592" i="1"/>
  <c r="T1592" i="1"/>
  <c r="B1593" i="1"/>
  <c r="C1593" i="1"/>
  <c r="D1593" i="1"/>
  <c r="E1593" i="1"/>
  <c r="F1593" i="1"/>
  <c r="G1593" i="1"/>
  <c r="H1593" i="1"/>
  <c r="I1593" i="1"/>
  <c r="J1593" i="1"/>
  <c r="K1593" i="1"/>
  <c r="L1593" i="1"/>
  <c r="M1593" i="1"/>
  <c r="N1593" i="1"/>
  <c r="O1593" i="1"/>
  <c r="P1593" i="1"/>
  <c r="Q1593" i="1"/>
  <c r="R1593" i="1"/>
  <c r="S1593" i="1"/>
  <c r="T1593" i="1"/>
  <c r="B1594" i="1"/>
  <c r="C1594" i="1"/>
  <c r="D1594" i="1"/>
  <c r="E1594" i="1"/>
  <c r="F1594" i="1"/>
  <c r="G1594" i="1"/>
  <c r="H1594" i="1"/>
  <c r="I1594" i="1"/>
  <c r="J1594" i="1"/>
  <c r="K1594" i="1"/>
  <c r="L1594" i="1"/>
  <c r="M1594" i="1"/>
  <c r="N1594" i="1"/>
  <c r="O1594" i="1"/>
  <c r="P1594" i="1"/>
  <c r="Q1594" i="1"/>
  <c r="R1594" i="1"/>
  <c r="S1594" i="1"/>
  <c r="T1594" i="1"/>
  <c r="B1595" i="1"/>
  <c r="C1595" i="1"/>
  <c r="D1595" i="1"/>
  <c r="E1595" i="1"/>
  <c r="F1595" i="1"/>
  <c r="G1595" i="1"/>
  <c r="H1595" i="1"/>
  <c r="I1595" i="1"/>
  <c r="J1595" i="1"/>
  <c r="K1595" i="1"/>
  <c r="L1595" i="1"/>
  <c r="M1595" i="1"/>
  <c r="N1595" i="1"/>
  <c r="O1595" i="1"/>
  <c r="P1595" i="1"/>
  <c r="Q1595" i="1"/>
  <c r="R1595" i="1"/>
  <c r="S1595" i="1"/>
  <c r="T1595" i="1"/>
  <c r="B1596" i="1"/>
  <c r="C1596" i="1"/>
  <c r="D1596" i="1"/>
  <c r="E1596" i="1"/>
  <c r="F1596" i="1"/>
  <c r="G1596" i="1"/>
  <c r="H1596" i="1"/>
  <c r="I1596" i="1"/>
  <c r="J1596" i="1"/>
  <c r="K1596" i="1"/>
  <c r="L1596" i="1"/>
  <c r="M1596" i="1"/>
  <c r="N1596" i="1"/>
  <c r="O1596" i="1"/>
  <c r="P1596" i="1"/>
  <c r="Q1596" i="1"/>
  <c r="R1596" i="1"/>
  <c r="S1596" i="1"/>
  <c r="T1596" i="1"/>
  <c r="B1597" i="1"/>
  <c r="C1597" i="1"/>
  <c r="D1597" i="1"/>
  <c r="E1597" i="1"/>
  <c r="F1597" i="1"/>
  <c r="G1597" i="1"/>
  <c r="H1597" i="1"/>
  <c r="I1597" i="1"/>
  <c r="J1597" i="1"/>
  <c r="K1597" i="1"/>
  <c r="L1597" i="1"/>
  <c r="M1597" i="1"/>
  <c r="N1597" i="1"/>
  <c r="O1597" i="1"/>
  <c r="P1597" i="1"/>
  <c r="Q1597" i="1"/>
  <c r="R1597" i="1"/>
  <c r="S1597" i="1"/>
  <c r="T1597" i="1"/>
  <c r="B1598" i="1"/>
  <c r="C1598" i="1"/>
  <c r="D1598" i="1"/>
  <c r="E1598" i="1"/>
  <c r="F1598" i="1"/>
  <c r="G1598" i="1"/>
  <c r="H1598" i="1"/>
  <c r="I1598" i="1"/>
  <c r="J1598" i="1"/>
  <c r="K1598" i="1"/>
  <c r="L1598" i="1"/>
  <c r="M1598" i="1"/>
  <c r="N1598" i="1"/>
  <c r="O1598" i="1"/>
  <c r="P1598" i="1"/>
  <c r="Q1598" i="1"/>
  <c r="R1598" i="1"/>
  <c r="S1598" i="1"/>
  <c r="T1598" i="1"/>
  <c r="B1599" i="1"/>
  <c r="C1599" i="1"/>
  <c r="D1599" i="1"/>
  <c r="E1599" i="1"/>
  <c r="F1599" i="1"/>
  <c r="G1599" i="1"/>
  <c r="H1599" i="1"/>
  <c r="I1599" i="1"/>
  <c r="J1599" i="1"/>
  <c r="K1599" i="1"/>
  <c r="L1599" i="1"/>
  <c r="M1599" i="1"/>
  <c r="N1599" i="1"/>
  <c r="O1599" i="1"/>
  <c r="P1599" i="1"/>
  <c r="Q1599" i="1"/>
  <c r="R1599" i="1"/>
  <c r="S1599" i="1"/>
  <c r="T1599" i="1"/>
  <c r="B1600" i="1"/>
  <c r="C1600" i="1"/>
  <c r="D1600" i="1"/>
  <c r="E1600" i="1"/>
  <c r="F1600" i="1"/>
  <c r="G1600" i="1"/>
  <c r="H1600" i="1"/>
  <c r="I1600" i="1"/>
  <c r="J1600" i="1"/>
  <c r="K1600" i="1"/>
  <c r="L1600" i="1"/>
  <c r="M1600" i="1"/>
  <c r="N1600" i="1"/>
  <c r="O1600" i="1"/>
  <c r="P1600" i="1"/>
  <c r="Q1600" i="1"/>
  <c r="R1600" i="1"/>
  <c r="S1600" i="1"/>
  <c r="T1600" i="1"/>
  <c r="B1601" i="1"/>
  <c r="C1601" i="1"/>
  <c r="D1601" i="1"/>
  <c r="E1601" i="1"/>
  <c r="F1601" i="1"/>
  <c r="G1601" i="1"/>
  <c r="H1601" i="1"/>
  <c r="I1601" i="1"/>
  <c r="J1601" i="1"/>
  <c r="K1601" i="1"/>
  <c r="L1601" i="1"/>
  <c r="M1601" i="1"/>
  <c r="N1601" i="1"/>
  <c r="O1601" i="1"/>
  <c r="P1601" i="1"/>
  <c r="Q1601" i="1"/>
  <c r="R1601" i="1"/>
  <c r="S1601" i="1"/>
  <c r="T1601" i="1"/>
  <c r="B1602" i="1"/>
  <c r="C1602" i="1"/>
  <c r="D1602" i="1"/>
  <c r="E1602" i="1"/>
  <c r="F1602" i="1"/>
  <c r="G1602" i="1"/>
  <c r="H1602" i="1"/>
  <c r="I1602" i="1"/>
  <c r="J1602" i="1"/>
  <c r="K1602" i="1"/>
  <c r="L1602" i="1"/>
  <c r="M1602" i="1"/>
  <c r="N1602" i="1"/>
  <c r="O1602" i="1"/>
  <c r="P1602" i="1"/>
  <c r="Q1602" i="1"/>
  <c r="R1602" i="1"/>
  <c r="S1602" i="1"/>
  <c r="T1602" i="1"/>
  <c r="B1603" i="1"/>
  <c r="C1603" i="1"/>
  <c r="D1603" i="1"/>
  <c r="E1603" i="1"/>
  <c r="F1603" i="1"/>
  <c r="G1603" i="1"/>
  <c r="H1603" i="1"/>
  <c r="I1603" i="1"/>
  <c r="J1603" i="1"/>
  <c r="K1603" i="1"/>
  <c r="L1603" i="1"/>
  <c r="M1603" i="1"/>
  <c r="N1603" i="1"/>
  <c r="O1603" i="1"/>
  <c r="P1603" i="1"/>
  <c r="Q1603" i="1"/>
  <c r="R1603" i="1"/>
  <c r="S1603" i="1"/>
  <c r="T1603" i="1"/>
  <c r="B1604" i="1"/>
  <c r="C1604" i="1"/>
  <c r="D1604" i="1"/>
  <c r="E1604" i="1"/>
  <c r="F1604" i="1"/>
  <c r="G1604" i="1"/>
  <c r="H1604" i="1"/>
  <c r="I1604" i="1"/>
  <c r="J1604" i="1"/>
  <c r="K1604" i="1"/>
  <c r="L1604" i="1"/>
  <c r="M1604" i="1"/>
  <c r="N1604" i="1"/>
  <c r="O1604" i="1"/>
  <c r="P1604" i="1"/>
  <c r="Q1604" i="1"/>
  <c r="R1604" i="1"/>
  <c r="S1604" i="1"/>
  <c r="T1604" i="1"/>
  <c r="B1605" i="1"/>
  <c r="C1605" i="1"/>
  <c r="D1605" i="1"/>
  <c r="E1605" i="1"/>
  <c r="F1605" i="1"/>
  <c r="G1605" i="1"/>
  <c r="H1605" i="1"/>
  <c r="I1605" i="1"/>
  <c r="J1605" i="1"/>
  <c r="K1605" i="1"/>
  <c r="L1605" i="1"/>
  <c r="M1605" i="1"/>
  <c r="N1605" i="1"/>
  <c r="O1605" i="1"/>
  <c r="P1605" i="1"/>
  <c r="Q1605" i="1"/>
  <c r="R1605" i="1"/>
  <c r="S1605" i="1"/>
  <c r="T1605" i="1"/>
  <c r="B1606" i="1"/>
  <c r="C1606" i="1"/>
  <c r="D1606" i="1"/>
  <c r="E1606" i="1"/>
  <c r="F1606" i="1"/>
  <c r="G1606" i="1"/>
  <c r="H1606" i="1"/>
  <c r="I1606" i="1"/>
  <c r="J1606" i="1"/>
  <c r="K1606" i="1"/>
  <c r="L1606" i="1"/>
  <c r="M1606" i="1"/>
  <c r="N1606" i="1"/>
  <c r="O1606" i="1"/>
  <c r="P1606" i="1"/>
  <c r="Q1606" i="1"/>
  <c r="R1606" i="1"/>
  <c r="S1606" i="1"/>
  <c r="T1606" i="1"/>
  <c r="B1607" i="1"/>
  <c r="C1607" i="1"/>
  <c r="D1607" i="1"/>
  <c r="E1607" i="1"/>
  <c r="F1607" i="1"/>
  <c r="G1607" i="1"/>
  <c r="H1607" i="1"/>
  <c r="I1607" i="1"/>
  <c r="J1607" i="1"/>
  <c r="K1607" i="1"/>
  <c r="L1607" i="1"/>
  <c r="M1607" i="1"/>
  <c r="N1607" i="1"/>
  <c r="O1607" i="1"/>
  <c r="P1607" i="1"/>
  <c r="Q1607" i="1"/>
  <c r="R1607" i="1"/>
  <c r="S1607" i="1"/>
  <c r="T1607" i="1"/>
  <c r="B1608" i="1"/>
  <c r="C1608" i="1"/>
  <c r="D1608" i="1"/>
  <c r="E1608" i="1"/>
  <c r="F1608" i="1"/>
  <c r="G1608" i="1"/>
  <c r="H1608" i="1"/>
  <c r="I1608" i="1"/>
  <c r="J1608" i="1"/>
  <c r="K1608" i="1"/>
  <c r="L1608" i="1"/>
  <c r="M1608" i="1"/>
  <c r="N1608" i="1"/>
  <c r="O1608" i="1"/>
  <c r="P1608" i="1"/>
  <c r="Q1608" i="1"/>
  <c r="R1608" i="1"/>
  <c r="S1608" i="1"/>
  <c r="T1608" i="1"/>
  <c r="B1609" i="1"/>
  <c r="C1609" i="1"/>
  <c r="D1609" i="1"/>
  <c r="E1609" i="1"/>
  <c r="F1609" i="1"/>
  <c r="G1609" i="1"/>
  <c r="H1609" i="1"/>
  <c r="I1609" i="1"/>
  <c r="J1609" i="1"/>
  <c r="K1609" i="1"/>
  <c r="L1609" i="1"/>
  <c r="M1609" i="1"/>
  <c r="N1609" i="1"/>
  <c r="O1609" i="1"/>
  <c r="P1609" i="1"/>
  <c r="Q1609" i="1"/>
  <c r="R1609" i="1"/>
  <c r="S1609" i="1"/>
  <c r="T1609" i="1"/>
  <c r="B1610" i="1"/>
  <c r="C1610" i="1"/>
  <c r="D1610" i="1"/>
  <c r="E1610" i="1"/>
  <c r="F1610" i="1"/>
  <c r="G1610" i="1"/>
  <c r="H1610" i="1"/>
  <c r="I1610" i="1"/>
  <c r="J1610" i="1"/>
  <c r="K1610" i="1"/>
  <c r="L1610" i="1"/>
  <c r="M1610" i="1"/>
  <c r="N1610" i="1"/>
  <c r="O1610" i="1"/>
  <c r="P1610" i="1"/>
  <c r="Q1610" i="1"/>
  <c r="R1610" i="1"/>
  <c r="S1610" i="1"/>
  <c r="T1610" i="1"/>
  <c r="B1611" i="1"/>
  <c r="C1611" i="1"/>
  <c r="D1611" i="1"/>
  <c r="E1611" i="1"/>
  <c r="F1611" i="1"/>
  <c r="G1611" i="1"/>
  <c r="H1611" i="1"/>
  <c r="I1611" i="1"/>
  <c r="J1611" i="1"/>
  <c r="K1611" i="1"/>
  <c r="L1611" i="1"/>
  <c r="M1611" i="1"/>
  <c r="N1611" i="1"/>
  <c r="O1611" i="1"/>
  <c r="P1611" i="1"/>
  <c r="Q1611" i="1"/>
  <c r="R1611" i="1"/>
  <c r="S1611" i="1"/>
  <c r="T1611" i="1"/>
  <c r="B1612" i="1"/>
  <c r="C1612" i="1"/>
  <c r="D1612" i="1"/>
  <c r="E1612" i="1"/>
  <c r="F1612" i="1"/>
  <c r="G1612" i="1"/>
  <c r="H1612" i="1"/>
  <c r="I1612" i="1"/>
  <c r="J1612" i="1"/>
  <c r="K1612" i="1"/>
  <c r="L1612" i="1"/>
  <c r="M1612" i="1"/>
  <c r="N1612" i="1"/>
  <c r="O1612" i="1"/>
  <c r="P1612" i="1"/>
  <c r="Q1612" i="1"/>
  <c r="R1612" i="1"/>
  <c r="S1612" i="1"/>
  <c r="T1612" i="1"/>
  <c r="B1613" i="1"/>
  <c r="C1613" i="1"/>
  <c r="D1613" i="1"/>
  <c r="E1613" i="1"/>
  <c r="F1613" i="1"/>
  <c r="G1613" i="1"/>
  <c r="H1613" i="1"/>
  <c r="I1613" i="1"/>
  <c r="J1613" i="1"/>
  <c r="K1613" i="1"/>
  <c r="L1613" i="1"/>
  <c r="M1613" i="1"/>
  <c r="N1613" i="1"/>
  <c r="O1613" i="1"/>
  <c r="P1613" i="1"/>
  <c r="Q1613" i="1"/>
  <c r="R1613" i="1"/>
  <c r="S1613" i="1"/>
  <c r="T1613" i="1"/>
  <c r="B1614" i="1"/>
  <c r="C1614" i="1"/>
  <c r="D1614" i="1"/>
  <c r="E1614" i="1"/>
  <c r="F1614" i="1"/>
  <c r="G1614" i="1"/>
  <c r="H1614" i="1"/>
  <c r="I1614" i="1"/>
  <c r="J1614" i="1"/>
  <c r="K1614" i="1"/>
  <c r="L1614" i="1"/>
  <c r="M1614" i="1"/>
  <c r="N1614" i="1"/>
  <c r="O1614" i="1"/>
  <c r="P1614" i="1"/>
  <c r="Q1614" i="1"/>
  <c r="R1614" i="1"/>
  <c r="S1614" i="1"/>
  <c r="T1614" i="1"/>
  <c r="B1615" i="1"/>
  <c r="C1615" i="1"/>
  <c r="D1615" i="1"/>
  <c r="E1615" i="1"/>
  <c r="F1615" i="1"/>
  <c r="G1615" i="1"/>
  <c r="H1615" i="1"/>
  <c r="I1615" i="1"/>
  <c r="J1615" i="1"/>
  <c r="K1615" i="1"/>
  <c r="L1615" i="1"/>
  <c r="M1615" i="1"/>
  <c r="N1615" i="1"/>
  <c r="O1615" i="1"/>
  <c r="P1615" i="1"/>
  <c r="Q1615" i="1"/>
  <c r="R1615" i="1"/>
  <c r="S1615" i="1"/>
  <c r="T1615" i="1"/>
  <c r="B1616" i="1"/>
  <c r="C1616" i="1"/>
  <c r="D1616" i="1"/>
  <c r="E1616" i="1"/>
  <c r="F1616" i="1"/>
  <c r="G1616" i="1"/>
  <c r="H1616" i="1"/>
  <c r="I1616" i="1"/>
  <c r="J1616" i="1"/>
  <c r="K1616" i="1"/>
  <c r="L1616" i="1"/>
  <c r="M1616" i="1"/>
  <c r="N1616" i="1"/>
  <c r="O1616" i="1"/>
  <c r="P1616" i="1"/>
  <c r="Q1616" i="1"/>
  <c r="R1616" i="1"/>
  <c r="S1616" i="1"/>
  <c r="T1616" i="1"/>
  <c r="B1617" i="1"/>
  <c r="C1617" i="1"/>
  <c r="D1617" i="1"/>
  <c r="E1617" i="1"/>
  <c r="F1617" i="1"/>
  <c r="G1617" i="1"/>
  <c r="H1617" i="1"/>
  <c r="I1617" i="1"/>
  <c r="J1617" i="1"/>
  <c r="K1617" i="1"/>
  <c r="L1617" i="1"/>
  <c r="M1617" i="1"/>
  <c r="N1617" i="1"/>
  <c r="O1617" i="1"/>
  <c r="P1617" i="1"/>
  <c r="Q1617" i="1"/>
  <c r="R1617" i="1"/>
  <c r="S1617" i="1"/>
  <c r="T1617" i="1"/>
  <c r="B1618" i="1"/>
  <c r="C1618" i="1"/>
  <c r="D1618" i="1"/>
  <c r="E1618" i="1"/>
  <c r="F1618" i="1"/>
  <c r="G1618" i="1"/>
  <c r="H1618" i="1"/>
  <c r="I1618" i="1"/>
  <c r="J1618" i="1"/>
  <c r="K1618" i="1"/>
  <c r="L1618" i="1"/>
  <c r="M1618" i="1"/>
  <c r="N1618" i="1"/>
  <c r="O1618" i="1"/>
  <c r="P1618" i="1"/>
  <c r="Q1618" i="1"/>
  <c r="R1618" i="1"/>
  <c r="S1618" i="1"/>
  <c r="T1618" i="1"/>
  <c r="B1619" i="1"/>
  <c r="C1619" i="1"/>
  <c r="D1619" i="1"/>
  <c r="E1619" i="1"/>
  <c r="F1619" i="1"/>
  <c r="G1619" i="1"/>
  <c r="H1619" i="1"/>
  <c r="I1619" i="1"/>
  <c r="J1619" i="1"/>
  <c r="K1619" i="1"/>
  <c r="L1619" i="1"/>
  <c r="M1619" i="1"/>
  <c r="N1619" i="1"/>
  <c r="O1619" i="1"/>
  <c r="P1619" i="1"/>
  <c r="Q1619" i="1"/>
  <c r="R1619" i="1"/>
  <c r="S1619" i="1"/>
  <c r="T1619" i="1"/>
  <c r="B1620" i="1"/>
  <c r="C1620" i="1"/>
  <c r="D1620" i="1"/>
  <c r="E1620" i="1"/>
  <c r="F1620" i="1"/>
  <c r="G1620" i="1"/>
  <c r="H1620" i="1"/>
  <c r="I1620" i="1"/>
  <c r="J1620" i="1"/>
  <c r="K1620" i="1"/>
  <c r="L1620" i="1"/>
  <c r="M1620" i="1"/>
  <c r="N1620" i="1"/>
  <c r="O1620" i="1"/>
  <c r="P1620" i="1"/>
  <c r="Q1620" i="1"/>
  <c r="R1620" i="1"/>
  <c r="S1620" i="1"/>
  <c r="T1620" i="1"/>
  <c r="B1621" i="1"/>
  <c r="C1621" i="1"/>
  <c r="D1621" i="1"/>
  <c r="E1621" i="1"/>
  <c r="F1621" i="1"/>
  <c r="G1621" i="1"/>
  <c r="H1621" i="1"/>
  <c r="I1621" i="1"/>
  <c r="J1621" i="1"/>
  <c r="K1621" i="1"/>
  <c r="L1621" i="1"/>
  <c r="M1621" i="1"/>
  <c r="N1621" i="1"/>
  <c r="O1621" i="1"/>
  <c r="P1621" i="1"/>
  <c r="Q1621" i="1"/>
  <c r="R1621" i="1"/>
  <c r="S1621" i="1"/>
  <c r="T1621" i="1"/>
  <c r="B1622" i="1"/>
  <c r="C1622" i="1"/>
  <c r="D1622" i="1"/>
  <c r="E1622" i="1"/>
  <c r="F1622" i="1"/>
  <c r="G1622" i="1"/>
  <c r="H1622" i="1"/>
  <c r="I1622" i="1"/>
  <c r="J1622" i="1"/>
  <c r="K1622" i="1"/>
  <c r="L1622" i="1"/>
  <c r="M1622" i="1"/>
  <c r="N1622" i="1"/>
  <c r="O1622" i="1"/>
  <c r="P1622" i="1"/>
  <c r="Q1622" i="1"/>
  <c r="R1622" i="1"/>
  <c r="S1622" i="1"/>
  <c r="T1622" i="1"/>
  <c r="B1623" i="1"/>
  <c r="C1623" i="1"/>
  <c r="D1623" i="1"/>
  <c r="E1623" i="1"/>
  <c r="F1623" i="1"/>
  <c r="G1623" i="1"/>
  <c r="H1623" i="1"/>
  <c r="I1623" i="1"/>
  <c r="J1623" i="1"/>
  <c r="K1623" i="1"/>
  <c r="L1623" i="1"/>
  <c r="M1623" i="1"/>
  <c r="N1623" i="1"/>
  <c r="O1623" i="1"/>
  <c r="P1623" i="1"/>
  <c r="Q1623" i="1"/>
  <c r="R1623" i="1"/>
  <c r="S1623" i="1"/>
  <c r="T1623" i="1"/>
  <c r="B1624" i="1"/>
  <c r="C1624" i="1"/>
  <c r="D1624" i="1"/>
  <c r="E1624" i="1"/>
  <c r="F1624" i="1"/>
  <c r="G1624" i="1"/>
  <c r="H1624" i="1"/>
  <c r="I1624" i="1"/>
  <c r="J1624" i="1"/>
  <c r="K1624" i="1"/>
  <c r="L1624" i="1"/>
  <c r="M1624" i="1"/>
  <c r="N1624" i="1"/>
  <c r="O1624" i="1"/>
  <c r="P1624" i="1"/>
  <c r="Q1624" i="1"/>
  <c r="R1624" i="1"/>
  <c r="S1624" i="1"/>
  <c r="T1624" i="1"/>
  <c r="B1625" i="1"/>
  <c r="C1625" i="1"/>
  <c r="D1625" i="1"/>
  <c r="E1625" i="1"/>
  <c r="F1625" i="1"/>
  <c r="G1625" i="1"/>
  <c r="H1625" i="1"/>
  <c r="I1625" i="1"/>
  <c r="J1625" i="1"/>
  <c r="K1625" i="1"/>
  <c r="L1625" i="1"/>
  <c r="M1625" i="1"/>
  <c r="N1625" i="1"/>
  <c r="O1625" i="1"/>
  <c r="P1625" i="1"/>
  <c r="Q1625" i="1"/>
  <c r="R1625" i="1"/>
  <c r="S1625" i="1"/>
  <c r="T1625" i="1"/>
  <c r="B1626" i="1"/>
  <c r="C1626" i="1"/>
  <c r="D1626" i="1"/>
  <c r="E1626" i="1"/>
  <c r="F1626" i="1"/>
  <c r="G1626" i="1"/>
  <c r="H1626" i="1"/>
  <c r="I1626" i="1"/>
  <c r="J1626" i="1"/>
  <c r="K1626" i="1"/>
  <c r="L1626" i="1"/>
  <c r="M1626" i="1"/>
  <c r="N1626" i="1"/>
  <c r="O1626" i="1"/>
  <c r="P1626" i="1"/>
  <c r="Q1626" i="1"/>
  <c r="R1626" i="1"/>
  <c r="S1626" i="1"/>
  <c r="T1626" i="1"/>
  <c r="B1627" i="1"/>
  <c r="C1627" i="1"/>
  <c r="D1627" i="1"/>
  <c r="E1627" i="1"/>
  <c r="F1627" i="1"/>
  <c r="G1627" i="1"/>
  <c r="H1627" i="1"/>
  <c r="I1627" i="1"/>
  <c r="J1627" i="1"/>
  <c r="K1627" i="1"/>
  <c r="L1627" i="1"/>
  <c r="M1627" i="1"/>
  <c r="N1627" i="1"/>
  <c r="O1627" i="1"/>
  <c r="P1627" i="1"/>
  <c r="Q1627" i="1"/>
  <c r="R1627" i="1"/>
  <c r="S1627" i="1"/>
  <c r="T1627" i="1"/>
  <c r="B1628" i="1"/>
  <c r="C1628" i="1"/>
  <c r="D1628" i="1"/>
  <c r="E1628" i="1"/>
  <c r="F1628" i="1"/>
  <c r="G1628" i="1"/>
  <c r="H1628" i="1"/>
  <c r="I1628" i="1"/>
  <c r="J1628" i="1"/>
  <c r="K1628" i="1"/>
  <c r="L1628" i="1"/>
  <c r="M1628" i="1"/>
  <c r="N1628" i="1"/>
  <c r="O1628" i="1"/>
  <c r="P1628" i="1"/>
  <c r="Q1628" i="1"/>
  <c r="R1628" i="1"/>
  <c r="S1628" i="1"/>
  <c r="T1628" i="1"/>
  <c r="B1629" i="1"/>
  <c r="C1629" i="1"/>
  <c r="D1629" i="1"/>
  <c r="E1629" i="1"/>
  <c r="F1629" i="1"/>
  <c r="G1629" i="1"/>
  <c r="H1629" i="1"/>
  <c r="I1629" i="1"/>
  <c r="J1629" i="1"/>
  <c r="K1629" i="1"/>
  <c r="L1629" i="1"/>
  <c r="M1629" i="1"/>
  <c r="N1629" i="1"/>
  <c r="O1629" i="1"/>
  <c r="P1629" i="1"/>
  <c r="Q1629" i="1"/>
  <c r="R1629" i="1"/>
  <c r="S1629" i="1"/>
  <c r="T1629" i="1"/>
  <c r="B1630" i="1"/>
  <c r="C1630" i="1"/>
  <c r="D1630" i="1"/>
  <c r="E1630" i="1"/>
  <c r="F1630" i="1"/>
  <c r="G1630" i="1"/>
  <c r="H1630" i="1"/>
  <c r="I1630" i="1"/>
  <c r="J1630" i="1"/>
  <c r="K1630" i="1"/>
  <c r="L1630" i="1"/>
  <c r="M1630" i="1"/>
  <c r="N1630" i="1"/>
  <c r="O1630" i="1"/>
  <c r="P1630" i="1"/>
  <c r="Q1630" i="1"/>
  <c r="R1630" i="1"/>
  <c r="S1630" i="1"/>
  <c r="T1630" i="1"/>
  <c r="B1631" i="1"/>
  <c r="C1631" i="1"/>
  <c r="D1631" i="1"/>
  <c r="E1631" i="1"/>
  <c r="F1631" i="1"/>
  <c r="G1631" i="1"/>
  <c r="H1631" i="1"/>
  <c r="I1631" i="1"/>
  <c r="J1631" i="1"/>
  <c r="K1631" i="1"/>
  <c r="L1631" i="1"/>
  <c r="M1631" i="1"/>
  <c r="N1631" i="1"/>
  <c r="O1631" i="1"/>
  <c r="P1631" i="1"/>
  <c r="Q1631" i="1"/>
  <c r="R1631" i="1"/>
  <c r="S1631" i="1"/>
  <c r="T1631" i="1"/>
  <c r="B1632" i="1"/>
  <c r="C1632" i="1"/>
  <c r="D1632" i="1"/>
  <c r="E1632" i="1"/>
  <c r="F1632" i="1"/>
  <c r="G1632" i="1"/>
  <c r="H1632" i="1"/>
  <c r="I1632" i="1"/>
  <c r="J1632" i="1"/>
  <c r="K1632" i="1"/>
  <c r="L1632" i="1"/>
  <c r="M1632" i="1"/>
  <c r="N1632" i="1"/>
  <c r="O1632" i="1"/>
  <c r="P1632" i="1"/>
  <c r="Q1632" i="1"/>
  <c r="R1632" i="1"/>
  <c r="S1632" i="1"/>
  <c r="T1632" i="1"/>
  <c r="B1633" i="1"/>
  <c r="C1633" i="1"/>
  <c r="D1633" i="1"/>
  <c r="E1633" i="1"/>
  <c r="F1633" i="1"/>
  <c r="G1633" i="1"/>
  <c r="H1633" i="1"/>
  <c r="I1633" i="1"/>
  <c r="J1633" i="1"/>
  <c r="K1633" i="1"/>
  <c r="L1633" i="1"/>
  <c r="M1633" i="1"/>
  <c r="N1633" i="1"/>
  <c r="O1633" i="1"/>
  <c r="P1633" i="1"/>
  <c r="Q1633" i="1"/>
  <c r="R1633" i="1"/>
  <c r="S1633" i="1"/>
  <c r="T1633" i="1"/>
  <c r="B1634" i="1"/>
  <c r="C1634" i="1"/>
  <c r="D1634" i="1"/>
  <c r="E1634" i="1"/>
  <c r="F1634" i="1"/>
  <c r="G1634" i="1"/>
  <c r="H1634" i="1"/>
  <c r="I1634" i="1"/>
  <c r="J1634" i="1"/>
  <c r="K1634" i="1"/>
  <c r="L1634" i="1"/>
  <c r="M1634" i="1"/>
  <c r="N1634" i="1"/>
  <c r="O1634" i="1"/>
  <c r="P1634" i="1"/>
  <c r="Q1634" i="1"/>
  <c r="R1634" i="1"/>
  <c r="S1634" i="1"/>
  <c r="T1634" i="1"/>
  <c r="B1635" i="1"/>
  <c r="C1635" i="1"/>
  <c r="D1635" i="1"/>
  <c r="E1635" i="1"/>
  <c r="F1635" i="1"/>
  <c r="G1635" i="1"/>
  <c r="H1635" i="1"/>
  <c r="I1635" i="1"/>
  <c r="J1635" i="1"/>
  <c r="K1635" i="1"/>
  <c r="L1635" i="1"/>
  <c r="M1635" i="1"/>
  <c r="N1635" i="1"/>
  <c r="O1635" i="1"/>
  <c r="P1635" i="1"/>
  <c r="Q1635" i="1"/>
  <c r="R1635" i="1"/>
  <c r="S1635" i="1"/>
  <c r="T1635" i="1"/>
  <c r="B1636" i="1"/>
  <c r="C1636" i="1"/>
  <c r="D1636" i="1"/>
  <c r="E1636" i="1"/>
  <c r="F1636" i="1"/>
  <c r="G1636" i="1"/>
  <c r="H1636" i="1"/>
  <c r="I1636" i="1"/>
  <c r="J1636" i="1"/>
  <c r="K1636" i="1"/>
  <c r="L1636" i="1"/>
  <c r="M1636" i="1"/>
  <c r="N1636" i="1"/>
  <c r="O1636" i="1"/>
  <c r="P1636" i="1"/>
  <c r="Q1636" i="1"/>
  <c r="R1636" i="1"/>
  <c r="S1636" i="1"/>
  <c r="T1636" i="1"/>
  <c r="B1637" i="1"/>
  <c r="C1637" i="1"/>
  <c r="D1637" i="1"/>
  <c r="E1637" i="1"/>
  <c r="F1637" i="1"/>
  <c r="G1637" i="1"/>
  <c r="H1637" i="1"/>
  <c r="I1637" i="1"/>
  <c r="J1637" i="1"/>
  <c r="K1637" i="1"/>
  <c r="L1637" i="1"/>
  <c r="M1637" i="1"/>
  <c r="N1637" i="1"/>
  <c r="O1637" i="1"/>
  <c r="P1637" i="1"/>
  <c r="Q1637" i="1"/>
  <c r="R1637" i="1"/>
  <c r="S1637" i="1"/>
  <c r="T1637" i="1"/>
  <c r="B1638" i="1"/>
  <c r="C1638" i="1"/>
  <c r="D1638" i="1"/>
  <c r="E1638" i="1"/>
  <c r="F1638" i="1"/>
  <c r="G1638" i="1"/>
  <c r="H1638" i="1"/>
  <c r="I1638" i="1"/>
  <c r="J1638" i="1"/>
  <c r="K1638" i="1"/>
  <c r="L1638" i="1"/>
  <c r="M1638" i="1"/>
  <c r="N1638" i="1"/>
  <c r="O1638" i="1"/>
  <c r="P1638" i="1"/>
  <c r="Q1638" i="1"/>
  <c r="R1638" i="1"/>
  <c r="S1638" i="1"/>
  <c r="T1638" i="1"/>
  <c r="B1639" i="1"/>
  <c r="C1639" i="1"/>
  <c r="D1639" i="1"/>
  <c r="E1639" i="1"/>
  <c r="F1639" i="1"/>
  <c r="G1639" i="1"/>
  <c r="H1639" i="1"/>
  <c r="I1639" i="1"/>
  <c r="J1639" i="1"/>
  <c r="K1639" i="1"/>
  <c r="L1639" i="1"/>
  <c r="M1639" i="1"/>
  <c r="N1639" i="1"/>
  <c r="O1639" i="1"/>
  <c r="P1639" i="1"/>
  <c r="Q1639" i="1"/>
  <c r="R1639" i="1"/>
  <c r="S1639" i="1"/>
  <c r="T1639" i="1"/>
  <c r="B1640" i="1"/>
  <c r="C1640" i="1"/>
  <c r="D1640" i="1"/>
  <c r="E1640" i="1"/>
  <c r="F1640" i="1"/>
  <c r="G1640" i="1"/>
  <c r="H1640" i="1"/>
  <c r="I1640" i="1"/>
  <c r="J1640" i="1"/>
  <c r="K1640" i="1"/>
  <c r="L1640" i="1"/>
  <c r="M1640" i="1"/>
  <c r="N1640" i="1"/>
  <c r="O1640" i="1"/>
  <c r="P1640" i="1"/>
  <c r="Q1640" i="1"/>
  <c r="R1640" i="1"/>
  <c r="S1640" i="1"/>
  <c r="T1640" i="1"/>
  <c r="B1641" i="1"/>
  <c r="C1641" i="1"/>
  <c r="D1641" i="1"/>
  <c r="E1641" i="1"/>
  <c r="F1641" i="1"/>
  <c r="G1641" i="1"/>
  <c r="H1641" i="1"/>
  <c r="I1641" i="1"/>
  <c r="J1641" i="1"/>
  <c r="K1641" i="1"/>
  <c r="L1641" i="1"/>
  <c r="M1641" i="1"/>
  <c r="N1641" i="1"/>
  <c r="O1641" i="1"/>
  <c r="P1641" i="1"/>
  <c r="Q1641" i="1"/>
  <c r="R1641" i="1"/>
  <c r="S1641" i="1"/>
  <c r="T1641" i="1"/>
  <c r="B1642" i="1"/>
  <c r="C1642" i="1"/>
  <c r="D1642" i="1"/>
  <c r="E1642" i="1"/>
  <c r="F1642" i="1"/>
  <c r="G1642" i="1"/>
  <c r="H1642" i="1"/>
  <c r="I1642" i="1"/>
  <c r="J1642" i="1"/>
  <c r="K1642" i="1"/>
  <c r="L1642" i="1"/>
  <c r="M1642" i="1"/>
  <c r="N1642" i="1"/>
  <c r="O1642" i="1"/>
  <c r="P1642" i="1"/>
  <c r="Q1642" i="1"/>
  <c r="R1642" i="1"/>
  <c r="S1642" i="1"/>
  <c r="T1642" i="1"/>
  <c r="B1643" i="1"/>
  <c r="C1643" i="1"/>
  <c r="D1643" i="1"/>
  <c r="E1643" i="1"/>
  <c r="F1643" i="1"/>
  <c r="G1643" i="1"/>
  <c r="H1643" i="1"/>
  <c r="I1643" i="1"/>
  <c r="J1643" i="1"/>
  <c r="K1643" i="1"/>
  <c r="L1643" i="1"/>
  <c r="M1643" i="1"/>
  <c r="N1643" i="1"/>
  <c r="O1643" i="1"/>
  <c r="P1643" i="1"/>
  <c r="Q1643" i="1"/>
  <c r="R1643" i="1"/>
  <c r="S1643" i="1"/>
  <c r="T1643" i="1"/>
  <c r="B1644" i="1"/>
  <c r="C1644" i="1"/>
  <c r="D1644" i="1"/>
  <c r="E1644" i="1"/>
  <c r="F1644" i="1"/>
  <c r="G1644" i="1"/>
  <c r="H1644" i="1"/>
  <c r="I1644" i="1"/>
  <c r="J1644" i="1"/>
  <c r="K1644" i="1"/>
  <c r="L1644" i="1"/>
  <c r="M1644" i="1"/>
  <c r="N1644" i="1"/>
  <c r="O1644" i="1"/>
  <c r="P1644" i="1"/>
  <c r="Q1644" i="1"/>
  <c r="R1644" i="1"/>
  <c r="S1644" i="1"/>
  <c r="T1644" i="1"/>
  <c r="B1645" i="1"/>
  <c r="C1645" i="1"/>
  <c r="D1645" i="1"/>
  <c r="E1645" i="1"/>
  <c r="F1645" i="1"/>
  <c r="G1645" i="1"/>
  <c r="H1645" i="1"/>
  <c r="I1645" i="1"/>
  <c r="J1645" i="1"/>
  <c r="K1645" i="1"/>
  <c r="L1645" i="1"/>
  <c r="M1645" i="1"/>
  <c r="N1645" i="1"/>
  <c r="O1645" i="1"/>
  <c r="P1645" i="1"/>
  <c r="Q1645" i="1"/>
  <c r="R1645" i="1"/>
  <c r="S1645" i="1"/>
  <c r="T1645" i="1"/>
  <c r="B1646" i="1"/>
  <c r="C1646" i="1"/>
  <c r="D1646" i="1"/>
  <c r="E1646" i="1"/>
  <c r="F1646" i="1"/>
  <c r="G1646" i="1"/>
  <c r="H1646" i="1"/>
  <c r="I1646" i="1"/>
  <c r="J1646" i="1"/>
  <c r="K1646" i="1"/>
  <c r="L1646" i="1"/>
  <c r="M1646" i="1"/>
  <c r="N1646" i="1"/>
  <c r="O1646" i="1"/>
  <c r="P1646" i="1"/>
  <c r="Q1646" i="1"/>
  <c r="R1646" i="1"/>
  <c r="S1646" i="1"/>
  <c r="T1646" i="1"/>
  <c r="B1647" i="1"/>
  <c r="C1647" i="1"/>
  <c r="D1647" i="1"/>
  <c r="E1647" i="1"/>
  <c r="F1647" i="1"/>
  <c r="G1647" i="1"/>
  <c r="H1647" i="1"/>
  <c r="I1647" i="1"/>
  <c r="J1647" i="1"/>
  <c r="K1647" i="1"/>
  <c r="L1647" i="1"/>
  <c r="M1647" i="1"/>
  <c r="N1647" i="1"/>
  <c r="O1647" i="1"/>
  <c r="P1647" i="1"/>
  <c r="Q1647" i="1"/>
  <c r="R1647" i="1"/>
  <c r="S1647" i="1"/>
  <c r="T1647" i="1"/>
  <c r="B1648" i="1"/>
  <c r="C1648" i="1"/>
  <c r="D1648" i="1"/>
  <c r="E1648" i="1"/>
  <c r="F1648" i="1"/>
  <c r="G1648" i="1"/>
  <c r="H1648" i="1"/>
  <c r="I1648" i="1"/>
  <c r="J1648" i="1"/>
  <c r="K1648" i="1"/>
  <c r="L1648" i="1"/>
  <c r="M1648" i="1"/>
  <c r="N1648" i="1"/>
  <c r="O1648" i="1"/>
  <c r="P1648" i="1"/>
  <c r="Q1648" i="1"/>
  <c r="R1648" i="1"/>
  <c r="S1648" i="1"/>
  <c r="T1648" i="1"/>
  <c r="B1649" i="1"/>
  <c r="C1649" i="1"/>
  <c r="D1649" i="1"/>
  <c r="E1649" i="1"/>
  <c r="F1649" i="1"/>
  <c r="G1649" i="1"/>
  <c r="H1649" i="1"/>
  <c r="I1649" i="1"/>
  <c r="J1649" i="1"/>
  <c r="K1649" i="1"/>
  <c r="L1649" i="1"/>
  <c r="M1649" i="1"/>
  <c r="N1649" i="1"/>
  <c r="O1649" i="1"/>
  <c r="P1649" i="1"/>
  <c r="Q1649" i="1"/>
  <c r="R1649" i="1"/>
  <c r="S1649" i="1"/>
  <c r="T1649" i="1"/>
  <c r="B1650" i="1"/>
  <c r="C1650" i="1"/>
  <c r="D1650" i="1"/>
  <c r="E1650" i="1"/>
  <c r="F1650" i="1"/>
  <c r="G1650" i="1"/>
  <c r="H1650" i="1"/>
  <c r="I1650" i="1"/>
  <c r="J1650" i="1"/>
  <c r="K1650" i="1"/>
  <c r="L1650" i="1"/>
  <c r="M1650" i="1"/>
  <c r="N1650" i="1"/>
  <c r="O1650" i="1"/>
  <c r="P1650" i="1"/>
  <c r="Q1650" i="1"/>
  <c r="R1650" i="1"/>
  <c r="S1650" i="1"/>
  <c r="T1650" i="1"/>
  <c r="B1651" i="1"/>
  <c r="C1651" i="1"/>
  <c r="D1651" i="1"/>
  <c r="E1651" i="1"/>
  <c r="F1651" i="1"/>
  <c r="G1651" i="1"/>
  <c r="H1651" i="1"/>
  <c r="I1651" i="1"/>
  <c r="J1651" i="1"/>
  <c r="K1651" i="1"/>
  <c r="L1651" i="1"/>
  <c r="M1651" i="1"/>
  <c r="N1651" i="1"/>
  <c r="O1651" i="1"/>
  <c r="P1651" i="1"/>
  <c r="Q1651" i="1"/>
  <c r="R1651" i="1"/>
  <c r="S1651" i="1"/>
  <c r="T1651" i="1"/>
  <c r="B1652" i="1"/>
  <c r="C1652" i="1"/>
  <c r="D1652" i="1"/>
  <c r="E1652" i="1"/>
  <c r="F1652" i="1"/>
  <c r="G1652" i="1"/>
  <c r="H1652" i="1"/>
  <c r="I1652" i="1"/>
  <c r="J1652" i="1"/>
  <c r="K1652" i="1"/>
  <c r="L1652" i="1"/>
  <c r="M1652" i="1"/>
  <c r="N1652" i="1"/>
  <c r="O1652" i="1"/>
  <c r="P1652" i="1"/>
  <c r="Q1652" i="1"/>
  <c r="R1652" i="1"/>
  <c r="S1652" i="1"/>
  <c r="T1652" i="1"/>
  <c r="B1653" i="1"/>
  <c r="C1653" i="1"/>
  <c r="D1653" i="1"/>
  <c r="E1653" i="1"/>
  <c r="F1653" i="1"/>
  <c r="G1653" i="1"/>
  <c r="H1653" i="1"/>
  <c r="I1653" i="1"/>
  <c r="J1653" i="1"/>
  <c r="K1653" i="1"/>
  <c r="L1653" i="1"/>
  <c r="M1653" i="1"/>
  <c r="N1653" i="1"/>
  <c r="O1653" i="1"/>
  <c r="P1653" i="1"/>
  <c r="Q1653" i="1"/>
  <c r="R1653" i="1"/>
  <c r="S1653" i="1"/>
  <c r="T1653" i="1"/>
  <c r="B1654" i="1"/>
  <c r="C1654" i="1"/>
  <c r="D1654" i="1"/>
  <c r="E1654" i="1"/>
  <c r="F1654" i="1"/>
  <c r="G1654" i="1"/>
  <c r="H1654" i="1"/>
  <c r="I1654" i="1"/>
  <c r="J1654" i="1"/>
  <c r="K1654" i="1"/>
  <c r="L1654" i="1"/>
  <c r="M1654" i="1"/>
  <c r="N1654" i="1"/>
  <c r="O1654" i="1"/>
  <c r="P1654" i="1"/>
  <c r="Q1654" i="1"/>
  <c r="R1654" i="1"/>
  <c r="S1654" i="1"/>
  <c r="T1654" i="1"/>
  <c r="B1655" i="1"/>
  <c r="C1655" i="1"/>
  <c r="D1655" i="1"/>
  <c r="E1655" i="1"/>
  <c r="F1655" i="1"/>
  <c r="G1655" i="1"/>
  <c r="H1655" i="1"/>
  <c r="I1655" i="1"/>
  <c r="J1655" i="1"/>
  <c r="K1655" i="1"/>
  <c r="L1655" i="1"/>
  <c r="M1655" i="1"/>
  <c r="N1655" i="1"/>
  <c r="O1655" i="1"/>
  <c r="P1655" i="1"/>
  <c r="Q1655" i="1"/>
  <c r="R1655" i="1"/>
  <c r="S1655" i="1"/>
  <c r="T1655" i="1"/>
  <c r="B1656" i="1"/>
  <c r="C1656" i="1"/>
  <c r="D1656" i="1"/>
  <c r="E1656" i="1"/>
  <c r="F1656" i="1"/>
  <c r="G1656" i="1"/>
  <c r="H1656" i="1"/>
  <c r="I1656" i="1"/>
  <c r="J1656" i="1"/>
  <c r="K1656" i="1"/>
  <c r="L1656" i="1"/>
  <c r="M1656" i="1"/>
  <c r="N1656" i="1"/>
  <c r="O1656" i="1"/>
  <c r="P1656" i="1"/>
  <c r="Q1656" i="1"/>
  <c r="R1656" i="1"/>
  <c r="S1656" i="1"/>
  <c r="T1656" i="1"/>
  <c r="B1657" i="1"/>
  <c r="C1657" i="1"/>
  <c r="D1657" i="1"/>
  <c r="E1657" i="1"/>
  <c r="F1657" i="1"/>
  <c r="G1657" i="1"/>
  <c r="H1657" i="1"/>
  <c r="I1657" i="1"/>
  <c r="J1657" i="1"/>
  <c r="K1657" i="1"/>
  <c r="L1657" i="1"/>
  <c r="M1657" i="1"/>
  <c r="N1657" i="1"/>
  <c r="O1657" i="1"/>
  <c r="P1657" i="1"/>
  <c r="Q1657" i="1"/>
  <c r="R1657" i="1"/>
  <c r="S1657" i="1"/>
  <c r="T1657" i="1"/>
  <c r="B1658" i="1"/>
  <c r="C1658" i="1"/>
  <c r="D1658" i="1"/>
  <c r="E1658" i="1"/>
  <c r="F1658" i="1"/>
  <c r="G1658" i="1"/>
  <c r="H1658" i="1"/>
  <c r="I1658" i="1"/>
  <c r="J1658" i="1"/>
  <c r="K1658" i="1"/>
  <c r="L1658" i="1"/>
  <c r="M1658" i="1"/>
  <c r="N1658" i="1"/>
  <c r="O1658" i="1"/>
  <c r="P1658" i="1"/>
  <c r="Q1658" i="1"/>
  <c r="R1658" i="1"/>
  <c r="S1658" i="1"/>
  <c r="T1658" i="1"/>
  <c r="B1659" i="1"/>
  <c r="C1659" i="1"/>
  <c r="D1659" i="1"/>
  <c r="E1659" i="1"/>
  <c r="F1659" i="1"/>
  <c r="G1659" i="1"/>
  <c r="H1659" i="1"/>
  <c r="I1659" i="1"/>
  <c r="J1659" i="1"/>
  <c r="K1659" i="1"/>
  <c r="L1659" i="1"/>
  <c r="M1659" i="1"/>
  <c r="N1659" i="1"/>
  <c r="O1659" i="1"/>
  <c r="P1659" i="1"/>
  <c r="Q1659" i="1"/>
  <c r="R1659" i="1"/>
  <c r="S1659" i="1"/>
  <c r="T1659" i="1"/>
  <c r="B1660" i="1"/>
  <c r="C1660" i="1"/>
  <c r="D1660" i="1"/>
  <c r="E1660" i="1"/>
  <c r="F1660" i="1"/>
  <c r="G1660" i="1"/>
  <c r="H1660" i="1"/>
  <c r="I1660" i="1"/>
  <c r="J1660" i="1"/>
  <c r="K1660" i="1"/>
  <c r="L1660" i="1"/>
  <c r="M1660" i="1"/>
  <c r="N1660" i="1"/>
  <c r="O1660" i="1"/>
  <c r="P1660" i="1"/>
  <c r="Q1660" i="1"/>
  <c r="R1660" i="1"/>
  <c r="S1660" i="1"/>
  <c r="T1660" i="1"/>
  <c r="B1661" i="1"/>
  <c r="C1661" i="1"/>
  <c r="D1661" i="1"/>
  <c r="E1661" i="1"/>
  <c r="F1661" i="1"/>
  <c r="G1661" i="1"/>
  <c r="H1661" i="1"/>
  <c r="I1661" i="1"/>
  <c r="J1661" i="1"/>
  <c r="K1661" i="1"/>
  <c r="L1661" i="1"/>
  <c r="M1661" i="1"/>
  <c r="N1661" i="1"/>
  <c r="O1661" i="1"/>
  <c r="P1661" i="1"/>
  <c r="Q1661" i="1"/>
  <c r="R1661" i="1"/>
  <c r="S1661" i="1"/>
  <c r="T1661" i="1"/>
  <c r="B1662" i="1"/>
  <c r="C1662" i="1"/>
  <c r="D1662" i="1"/>
  <c r="E1662" i="1"/>
  <c r="F1662" i="1"/>
  <c r="G1662" i="1"/>
  <c r="H1662" i="1"/>
  <c r="I1662" i="1"/>
  <c r="J1662" i="1"/>
  <c r="K1662" i="1"/>
  <c r="L1662" i="1"/>
  <c r="M1662" i="1"/>
  <c r="N1662" i="1"/>
  <c r="O1662" i="1"/>
  <c r="P1662" i="1"/>
  <c r="Q1662" i="1"/>
  <c r="R1662" i="1"/>
  <c r="S1662" i="1"/>
  <c r="T1662" i="1"/>
  <c r="B1663" i="1"/>
  <c r="C1663" i="1"/>
  <c r="D1663" i="1"/>
  <c r="E1663" i="1"/>
  <c r="F1663" i="1"/>
  <c r="G1663" i="1"/>
  <c r="H1663" i="1"/>
  <c r="I1663" i="1"/>
  <c r="J1663" i="1"/>
  <c r="K1663" i="1"/>
  <c r="L1663" i="1"/>
  <c r="M1663" i="1"/>
  <c r="N1663" i="1"/>
  <c r="O1663" i="1"/>
  <c r="P1663" i="1"/>
  <c r="Q1663" i="1"/>
  <c r="R1663" i="1"/>
  <c r="S1663" i="1"/>
  <c r="T1663" i="1"/>
  <c r="B1664" i="1"/>
  <c r="C1664" i="1"/>
  <c r="D1664" i="1"/>
  <c r="E1664" i="1"/>
  <c r="F1664" i="1"/>
  <c r="G1664" i="1"/>
  <c r="H1664" i="1"/>
  <c r="I1664" i="1"/>
  <c r="J1664" i="1"/>
  <c r="K1664" i="1"/>
  <c r="L1664" i="1"/>
  <c r="M1664" i="1"/>
  <c r="N1664" i="1"/>
  <c r="O1664" i="1"/>
  <c r="P1664" i="1"/>
  <c r="Q1664" i="1"/>
  <c r="R1664" i="1"/>
  <c r="S1664" i="1"/>
  <c r="T1664" i="1"/>
  <c r="B1665" i="1"/>
  <c r="C1665" i="1"/>
  <c r="D1665" i="1"/>
  <c r="E1665" i="1"/>
  <c r="F1665" i="1"/>
  <c r="G1665" i="1"/>
  <c r="H1665" i="1"/>
  <c r="I1665" i="1"/>
  <c r="J1665" i="1"/>
  <c r="K1665" i="1"/>
  <c r="L1665" i="1"/>
  <c r="M1665" i="1"/>
  <c r="N1665" i="1"/>
  <c r="O1665" i="1"/>
  <c r="P1665" i="1"/>
  <c r="Q1665" i="1"/>
  <c r="R1665" i="1"/>
  <c r="S1665" i="1"/>
  <c r="T1665" i="1"/>
  <c r="B1666" i="1"/>
  <c r="C1666" i="1"/>
  <c r="D1666" i="1"/>
  <c r="E1666" i="1"/>
  <c r="F1666" i="1"/>
  <c r="G1666" i="1"/>
  <c r="H1666" i="1"/>
  <c r="I1666" i="1"/>
  <c r="J1666" i="1"/>
  <c r="K1666" i="1"/>
  <c r="L1666" i="1"/>
  <c r="M1666" i="1"/>
  <c r="N1666" i="1"/>
  <c r="O1666" i="1"/>
  <c r="P1666" i="1"/>
  <c r="Q1666" i="1"/>
  <c r="R1666" i="1"/>
  <c r="S1666" i="1"/>
  <c r="T1666" i="1"/>
  <c r="B1667" i="1"/>
  <c r="C1667" i="1"/>
  <c r="D1667" i="1"/>
  <c r="E1667" i="1"/>
  <c r="F1667" i="1"/>
  <c r="G1667" i="1"/>
  <c r="H1667" i="1"/>
  <c r="I1667" i="1"/>
  <c r="J1667" i="1"/>
  <c r="K1667" i="1"/>
  <c r="L1667" i="1"/>
  <c r="M1667" i="1"/>
  <c r="N1667" i="1"/>
  <c r="O1667" i="1"/>
  <c r="P1667" i="1"/>
  <c r="Q1667" i="1"/>
  <c r="R1667" i="1"/>
  <c r="S1667" i="1"/>
  <c r="T1667" i="1"/>
  <c r="B1668" i="1"/>
  <c r="C1668" i="1"/>
  <c r="D1668" i="1"/>
  <c r="E1668" i="1"/>
  <c r="F1668" i="1"/>
  <c r="G1668" i="1"/>
  <c r="H1668" i="1"/>
  <c r="I1668" i="1"/>
  <c r="J1668" i="1"/>
  <c r="K1668" i="1"/>
  <c r="L1668" i="1"/>
  <c r="M1668" i="1"/>
  <c r="N1668" i="1"/>
  <c r="O1668" i="1"/>
  <c r="P1668" i="1"/>
  <c r="Q1668" i="1"/>
  <c r="R1668" i="1"/>
  <c r="S1668" i="1"/>
  <c r="T1668" i="1"/>
  <c r="B1669" i="1"/>
  <c r="C1669" i="1"/>
  <c r="D1669" i="1"/>
  <c r="E1669" i="1"/>
  <c r="F1669" i="1"/>
  <c r="G1669" i="1"/>
  <c r="H1669" i="1"/>
  <c r="I1669" i="1"/>
  <c r="J1669" i="1"/>
  <c r="K1669" i="1"/>
  <c r="L1669" i="1"/>
  <c r="M1669" i="1"/>
  <c r="N1669" i="1"/>
  <c r="O1669" i="1"/>
  <c r="P1669" i="1"/>
  <c r="Q1669" i="1"/>
  <c r="R1669" i="1"/>
  <c r="S1669" i="1"/>
  <c r="T1669" i="1"/>
  <c r="B1670" i="1"/>
  <c r="C1670" i="1"/>
  <c r="D1670" i="1"/>
  <c r="E1670" i="1"/>
  <c r="F1670" i="1"/>
  <c r="G1670" i="1"/>
  <c r="H1670" i="1"/>
  <c r="I1670" i="1"/>
  <c r="J1670" i="1"/>
  <c r="K1670" i="1"/>
  <c r="L1670" i="1"/>
  <c r="M1670" i="1"/>
  <c r="N1670" i="1"/>
  <c r="O1670" i="1"/>
  <c r="P1670" i="1"/>
  <c r="Q1670" i="1"/>
  <c r="R1670" i="1"/>
  <c r="S1670" i="1"/>
  <c r="T1670" i="1"/>
  <c r="B1671" i="1"/>
  <c r="C1671" i="1"/>
  <c r="D1671" i="1"/>
  <c r="E1671" i="1"/>
  <c r="F1671" i="1"/>
  <c r="G1671" i="1"/>
  <c r="H1671" i="1"/>
  <c r="I1671" i="1"/>
  <c r="J1671" i="1"/>
  <c r="K1671" i="1"/>
  <c r="L1671" i="1"/>
  <c r="M1671" i="1"/>
  <c r="N1671" i="1"/>
  <c r="O1671" i="1"/>
  <c r="P1671" i="1"/>
  <c r="Q1671" i="1"/>
  <c r="R1671" i="1"/>
  <c r="S1671" i="1"/>
  <c r="T1671" i="1"/>
  <c r="B1672" i="1"/>
  <c r="C1672" i="1"/>
  <c r="D1672" i="1"/>
  <c r="E1672" i="1"/>
  <c r="F1672" i="1"/>
  <c r="G1672" i="1"/>
  <c r="H1672" i="1"/>
  <c r="I1672" i="1"/>
  <c r="J1672" i="1"/>
  <c r="K1672" i="1"/>
  <c r="L1672" i="1"/>
  <c r="M1672" i="1"/>
  <c r="N1672" i="1"/>
  <c r="O1672" i="1"/>
  <c r="P1672" i="1"/>
  <c r="Q1672" i="1"/>
  <c r="R1672" i="1"/>
  <c r="S1672" i="1"/>
  <c r="T1672" i="1"/>
  <c r="B1673" i="1"/>
  <c r="C1673" i="1"/>
  <c r="D1673" i="1"/>
  <c r="E1673" i="1"/>
  <c r="F1673" i="1"/>
  <c r="G1673" i="1"/>
  <c r="H1673" i="1"/>
  <c r="I1673" i="1"/>
  <c r="J1673" i="1"/>
  <c r="K1673" i="1"/>
  <c r="L1673" i="1"/>
  <c r="M1673" i="1"/>
  <c r="N1673" i="1"/>
  <c r="O1673" i="1"/>
  <c r="P1673" i="1"/>
  <c r="Q1673" i="1"/>
  <c r="R1673" i="1"/>
  <c r="S1673" i="1"/>
  <c r="T1673" i="1"/>
  <c r="B1674" i="1"/>
  <c r="C1674" i="1"/>
  <c r="D1674" i="1"/>
  <c r="E1674" i="1"/>
  <c r="F1674" i="1"/>
  <c r="G1674" i="1"/>
  <c r="H1674" i="1"/>
  <c r="I1674" i="1"/>
  <c r="J1674" i="1"/>
  <c r="K1674" i="1"/>
  <c r="L1674" i="1"/>
  <c r="M1674" i="1"/>
  <c r="N1674" i="1"/>
  <c r="O1674" i="1"/>
  <c r="P1674" i="1"/>
  <c r="Q1674" i="1"/>
  <c r="R1674" i="1"/>
  <c r="S1674" i="1"/>
  <c r="T1674" i="1"/>
  <c r="B1675" i="1"/>
  <c r="C1675" i="1"/>
  <c r="D1675" i="1"/>
  <c r="E1675" i="1"/>
  <c r="F1675" i="1"/>
  <c r="G1675" i="1"/>
  <c r="H1675" i="1"/>
  <c r="I1675" i="1"/>
  <c r="J1675" i="1"/>
  <c r="K1675" i="1"/>
  <c r="L1675" i="1"/>
  <c r="M1675" i="1"/>
  <c r="N1675" i="1"/>
  <c r="O1675" i="1"/>
  <c r="P1675" i="1"/>
  <c r="Q1675" i="1"/>
  <c r="R1675" i="1"/>
  <c r="S1675" i="1"/>
  <c r="T1675" i="1"/>
  <c r="B1676" i="1"/>
  <c r="C1676" i="1"/>
  <c r="D1676" i="1"/>
  <c r="E1676" i="1"/>
  <c r="F1676" i="1"/>
  <c r="G1676" i="1"/>
  <c r="H1676" i="1"/>
  <c r="I1676" i="1"/>
  <c r="J1676" i="1"/>
  <c r="K1676" i="1"/>
  <c r="L1676" i="1"/>
  <c r="M1676" i="1"/>
  <c r="N1676" i="1"/>
  <c r="O1676" i="1"/>
  <c r="P1676" i="1"/>
  <c r="Q1676" i="1"/>
  <c r="R1676" i="1"/>
  <c r="S1676" i="1"/>
  <c r="T1676" i="1"/>
  <c r="B1677" i="1"/>
  <c r="C1677" i="1"/>
  <c r="D1677" i="1"/>
  <c r="E1677" i="1"/>
  <c r="F1677" i="1"/>
  <c r="G1677" i="1"/>
  <c r="H1677" i="1"/>
  <c r="I1677" i="1"/>
  <c r="J1677" i="1"/>
  <c r="K1677" i="1"/>
  <c r="L1677" i="1"/>
  <c r="M1677" i="1"/>
  <c r="N1677" i="1"/>
  <c r="O1677" i="1"/>
  <c r="P1677" i="1"/>
  <c r="Q1677" i="1"/>
  <c r="R1677" i="1"/>
  <c r="S1677" i="1"/>
  <c r="T1677" i="1"/>
  <c r="B1678" i="1"/>
  <c r="C1678" i="1"/>
  <c r="D1678" i="1"/>
  <c r="E1678" i="1"/>
  <c r="F1678" i="1"/>
  <c r="G1678" i="1"/>
  <c r="H1678" i="1"/>
  <c r="I1678" i="1"/>
  <c r="J1678" i="1"/>
  <c r="K1678" i="1"/>
  <c r="L1678" i="1"/>
  <c r="M1678" i="1"/>
  <c r="N1678" i="1"/>
  <c r="O1678" i="1"/>
  <c r="P1678" i="1"/>
  <c r="Q1678" i="1"/>
  <c r="R1678" i="1"/>
  <c r="S1678" i="1"/>
  <c r="T1678" i="1"/>
  <c r="B1679" i="1"/>
  <c r="C1679" i="1"/>
  <c r="D1679" i="1"/>
  <c r="E1679" i="1"/>
  <c r="F1679" i="1"/>
  <c r="G1679" i="1"/>
  <c r="H1679" i="1"/>
  <c r="I1679" i="1"/>
  <c r="J1679" i="1"/>
  <c r="K1679" i="1"/>
  <c r="L1679" i="1"/>
  <c r="M1679" i="1"/>
  <c r="N1679" i="1"/>
  <c r="O1679" i="1"/>
  <c r="P1679" i="1"/>
  <c r="Q1679" i="1"/>
  <c r="R1679" i="1"/>
  <c r="S1679" i="1"/>
  <c r="T1679" i="1"/>
  <c r="B1680" i="1"/>
  <c r="C1680" i="1"/>
  <c r="D1680" i="1"/>
  <c r="E1680" i="1"/>
  <c r="F1680" i="1"/>
  <c r="G1680" i="1"/>
  <c r="H1680" i="1"/>
  <c r="I1680" i="1"/>
  <c r="J1680" i="1"/>
  <c r="K1680" i="1"/>
  <c r="L1680" i="1"/>
  <c r="M1680" i="1"/>
  <c r="N1680" i="1"/>
  <c r="O1680" i="1"/>
  <c r="P1680" i="1"/>
  <c r="Q1680" i="1"/>
  <c r="R1680" i="1"/>
  <c r="S1680" i="1"/>
  <c r="T1680" i="1"/>
  <c r="B1681" i="1"/>
  <c r="C1681" i="1"/>
  <c r="D1681" i="1"/>
  <c r="E1681" i="1"/>
  <c r="F1681" i="1"/>
  <c r="G1681" i="1"/>
  <c r="H1681" i="1"/>
  <c r="I1681" i="1"/>
  <c r="J1681" i="1"/>
  <c r="K1681" i="1"/>
  <c r="L1681" i="1"/>
  <c r="M1681" i="1"/>
  <c r="N1681" i="1"/>
  <c r="O1681" i="1"/>
  <c r="P1681" i="1"/>
  <c r="Q1681" i="1"/>
  <c r="R1681" i="1"/>
  <c r="S1681" i="1"/>
  <c r="T1681" i="1"/>
  <c r="B1682" i="1"/>
  <c r="C1682" i="1"/>
  <c r="D1682" i="1"/>
  <c r="E1682" i="1"/>
  <c r="F1682" i="1"/>
  <c r="G1682" i="1"/>
  <c r="H1682" i="1"/>
  <c r="I1682" i="1"/>
  <c r="J1682" i="1"/>
  <c r="K1682" i="1"/>
  <c r="L1682" i="1"/>
  <c r="M1682" i="1"/>
  <c r="N1682" i="1"/>
  <c r="O1682" i="1"/>
  <c r="P1682" i="1"/>
  <c r="Q1682" i="1"/>
  <c r="R1682" i="1"/>
  <c r="S1682" i="1"/>
  <c r="T1682" i="1"/>
  <c r="B1683" i="1"/>
  <c r="C1683" i="1"/>
  <c r="D1683" i="1"/>
  <c r="E1683" i="1"/>
  <c r="F1683" i="1"/>
  <c r="G1683" i="1"/>
  <c r="H1683" i="1"/>
  <c r="I1683" i="1"/>
  <c r="J1683" i="1"/>
  <c r="K1683" i="1"/>
  <c r="L1683" i="1"/>
  <c r="M1683" i="1"/>
  <c r="N1683" i="1"/>
  <c r="O1683" i="1"/>
  <c r="P1683" i="1"/>
  <c r="Q1683" i="1"/>
  <c r="R1683" i="1"/>
  <c r="S1683" i="1"/>
  <c r="T1683" i="1"/>
  <c r="B1684" i="1"/>
  <c r="C1684" i="1"/>
  <c r="D1684" i="1"/>
  <c r="E1684" i="1"/>
  <c r="F1684" i="1"/>
  <c r="G1684" i="1"/>
  <c r="H1684" i="1"/>
  <c r="I1684" i="1"/>
  <c r="J1684" i="1"/>
  <c r="K1684" i="1"/>
  <c r="L1684" i="1"/>
  <c r="M1684" i="1"/>
  <c r="N1684" i="1"/>
  <c r="O1684" i="1"/>
  <c r="P1684" i="1"/>
  <c r="Q1684" i="1"/>
  <c r="R1684" i="1"/>
  <c r="S1684" i="1"/>
  <c r="T1684" i="1"/>
  <c r="B1685" i="1"/>
  <c r="C1685" i="1"/>
  <c r="D1685" i="1"/>
  <c r="E1685" i="1"/>
  <c r="F1685" i="1"/>
  <c r="G1685" i="1"/>
  <c r="H1685" i="1"/>
  <c r="I1685" i="1"/>
  <c r="J1685" i="1"/>
  <c r="K1685" i="1"/>
  <c r="L1685" i="1"/>
  <c r="M1685" i="1"/>
  <c r="N1685" i="1"/>
  <c r="O1685" i="1"/>
  <c r="P1685" i="1"/>
  <c r="Q1685" i="1"/>
  <c r="R1685" i="1"/>
  <c r="S1685" i="1"/>
  <c r="T1685" i="1"/>
  <c r="B1686" i="1"/>
  <c r="C1686" i="1"/>
  <c r="D1686" i="1"/>
  <c r="E1686" i="1"/>
  <c r="F1686" i="1"/>
  <c r="G1686" i="1"/>
  <c r="H1686" i="1"/>
  <c r="I1686" i="1"/>
  <c r="J1686" i="1"/>
  <c r="K1686" i="1"/>
  <c r="L1686" i="1"/>
  <c r="M1686" i="1"/>
  <c r="N1686" i="1"/>
  <c r="O1686" i="1"/>
  <c r="P1686" i="1"/>
  <c r="Q1686" i="1"/>
  <c r="R1686" i="1"/>
  <c r="S1686" i="1"/>
  <c r="T1686" i="1"/>
  <c r="B1687" i="1"/>
  <c r="C1687" i="1"/>
  <c r="D1687" i="1"/>
  <c r="E1687" i="1"/>
  <c r="F1687" i="1"/>
  <c r="G1687" i="1"/>
  <c r="H1687" i="1"/>
  <c r="I1687" i="1"/>
  <c r="J1687" i="1"/>
  <c r="K1687" i="1"/>
  <c r="L1687" i="1"/>
  <c r="M1687" i="1"/>
  <c r="N1687" i="1"/>
  <c r="O1687" i="1"/>
  <c r="P1687" i="1"/>
  <c r="Q1687" i="1"/>
  <c r="R1687" i="1"/>
  <c r="S1687" i="1"/>
  <c r="T1687" i="1"/>
  <c r="B1688" i="1"/>
  <c r="C1688" i="1"/>
  <c r="D1688" i="1"/>
  <c r="E1688" i="1"/>
  <c r="F1688" i="1"/>
  <c r="G1688" i="1"/>
  <c r="H1688" i="1"/>
  <c r="I1688" i="1"/>
  <c r="J1688" i="1"/>
  <c r="K1688" i="1"/>
  <c r="L1688" i="1"/>
  <c r="M1688" i="1"/>
  <c r="N1688" i="1"/>
  <c r="O1688" i="1"/>
  <c r="P1688" i="1"/>
  <c r="Q1688" i="1"/>
  <c r="R1688" i="1"/>
  <c r="S1688" i="1"/>
  <c r="T1688" i="1"/>
  <c r="B1689" i="1"/>
  <c r="C1689" i="1"/>
  <c r="D1689" i="1"/>
  <c r="E1689" i="1"/>
  <c r="F1689" i="1"/>
  <c r="G1689" i="1"/>
  <c r="H1689" i="1"/>
  <c r="I1689" i="1"/>
  <c r="J1689" i="1"/>
  <c r="K1689" i="1"/>
  <c r="L1689" i="1"/>
  <c r="M1689" i="1"/>
  <c r="N1689" i="1"/>
  <c r="O1689" i="1"/>
  <c r="P1689" i="1"/>
  <c r="Q1689" i="1"/>
  <c r="R1689" i="1"/>
  <c r="S1689" i="1"/>
  <c r="T1689" i="1"/>
  <c r="B1690" i="1"/>
  <c r="C1690" i="1"/>
  <c r="D1690" i="1"/>
  <c r="E1690" i="1"/>
  <c r="F1690" i="1"/>
  <c r="G1690" i="1"/>
  <c r="H1690" i="1"/>
  <c r="I1690" i="1"/>
  <c r="J1690" i="1"/>
  <c r="K1690" i="1"/>
  <c r="L1690" i="1"/>
  <c r="M1690" i="1"/>
  <c r="N1690" i="1"/>
  <c r="O1690" i="1"/>
  <c r="P1690" i="1"/>
  <c r="Q1690" i="1"/>
  <c r="R1690" i="1"/>
  <c r="S1690" i="1"/>
  <c r="T1690" i="1"/>
  <c r="B1691" i="1"/>
  <c r="C1691" i="1"/>
  <c r="D1691" i="1"/>
  <c r="E1691" i="1"/>
  <c r="F1691" i="1"/>
  <c r="G1691" i="1"/>
  <c r="H1691" i="1"/>
  <c r="I1691" i="1"/>
  <c r="J1691" i="1"/>
  <c r="K1691" i="1"/>
  <c r="L1691" i="1"/>
  <c r="M1691" i="1"/>
  <c r="N1691" i="1"/>
  <c r="O1691" i="1"/>
  <c r="P1691" i="1"/>
  <c r="Q1691" i="1"/>
  <c r="R1691" i="1"/>
  <c r="S1691" i="1"/>
  <c r="T1691" i="1"/>
  <c r="B1692" i="1"/>
  <c r="C1692" i="1"/>
  <c r="D1692" i="1"/>
  <c r="E1692" i="1"/>
  <c r="F1692" i="1"/>
  <c r="G1692" i="1"/>
  <c r="H1692" i="1"/>
  <c r="I1692" i="1"/>
  <c r="J1692" i="1"/>
  <c r="K1692" i="1"/>
  <c r="L1692" i="1"/>
  <c r="M1692" i="1"/>
  <c r="N1692" i="1"/>
  <c r="O1692" i="1"/>
  <c r="P1692" i="1"/>
  <c r="Q1692" i="1"/>
  <c r="R1692" i="1"/>
  <c r="S1692" i="1"/>
  <c r="T1692" i="1"/>
  <c r="B1693" i="1"/>
  <c r="C1693" i="1"/>
  <c r="D1693" i="1"/>
  <c r="E1693" i="1"/>
  <c r="F1693" i="1"/>
  <c r="G1693" i="1"/>
  <c r="H1693" i="1"/>
  <c r="I1693" i="1"/>
  <c r="J1693" i="1"/>
  <c r="K1693" i="1"/>
  <c r="L1693" i="1"/>
  <c r="M1693" i="1"/>
  <c r="N1693" i="1"/>
  <c r="O1693" i="1"/>
  <c r="P1693" i="1"/>
  <c r="Q1693" i="1"/>
  <c r="R1693" i="1"/>
  <c r="S1693" i="1"/>
  <c r="T1693" i="1"/>
  <c r="B1694" i="1"/>
  <c r="C1694" i="1"/>
  <c r="D1694" i="1"/>
  <c r="E1694" i="1"/>
  <c r="F1694" i="1"/>
  <c r="G1694" i="1"/>
  <c r="H1694" i="1"/>
  <c r="I1694" i="1"/>
  <c r="J1694" i="1"/>
  <c r="K1694" i="1"/>
  <c r="L1694" i="1"/>
  <c r="M1694" i="1"/>
  <c r="N1694" i="1"/>
  <c r="O1694" i="1"/>
  <c r="P1694" i="1"/>
  <c r="Q1694" i="1"/>
  <c r="R1694" i="1"/>
  <c r="S1694" i="1"/>
  <c r="T1694" i="1"/>
  <c r="B1695" i="1"/>
  <c r="C1695" i="1"/>
  <c r="D1695" i="1"/>
  <c r="E1695" i="1"/>
  <c r="F1695" i="1"/>
  <c r="G1695" i="1"/>
  <c r="H1695" i="1"/>
  <c r="I1695" i="1"/>
  <c r="J1695" i="1"/>
  <c r="K1695" i="1"/>
  <c r="L1695" i="1"/>
  <c r="M1695" i="1"/>
  <c r="N1695" i="1"/>
  <c r="O1695" i="1"/>
  <c r="P1695" i="1"/>
  <c r="Q1695" i="1"/>
  <c r="R1695" i="1"/>
  <c r="S1695" i="1"/>
  <c r="T1695" i="1"/>
  <c r="B1696" i="1"/>
  <c r="C1696" i="1"/>
  <c r="D1696" i="1"/>
  <c r="E1696" i="1"/>
  <c r="F1696" i="1"/>
  <c r="G1696" i="1"/>
  <c r="H1696" i="1"/>
  <c r="I1696" i="1"/>
  <c r="J1696" i="1"/>
  <c r="K1696" i="1"/>
  <c r="L1696" i="1"/>
  <c r="M1696" i="1"/>
  <c r="N1696" i="1"/>
  <c r="O1696" i="1"/>
  <c r="P1696" i="1"/>
  <c r="Q1696" i="1"/>
  <c r="R1696" i="1"/>
  <c r="S1696" i="1"/>
  <c r="T1696" i="1"/>
  <c r="B1697" i="1"/>
  <c r="C1697" i="1"/>
  <c r="D1697" i="1"/>
  <c r="E1697" i="1"/>
  <c r="F1697" i="1"/>
  <c r="G1697" i="1"/>
  <c r="H1697" i="1"/>
  <c r="I1697" i="1"/>
  <c r="J1697" i="1"/>
  <c r="K1697" i="1"/>
  <c r="L1697" i="1"/>
  <c r="M1697" i="1"/>
  <c r="N1697" i="1"/>
  <c r="O1697" i="1"/>
  <c r="P1697" i="1"/>
  <c r="Q1697" i="1"/>
  <c r="R1697" i="1"/>
  <c r="S1697" i="1"/>
  <c r="T1697" i="1"/>
  <c r="B1698" i="1"/>
  <c r="C1698" i="1"/>
  <c r="D1698" i="1"/>
  <c r="E1698" i="1"/>
  <c r="F1698" i="1"/>
  <c r="G1698" i="1"/>
  <c r="H1698" i="1"/>
  <c r="I1698" i="1"/>
  <c r="J1698" i="1"/>
  <c r="K1698" i="1"/>
  <c r="L1698" i="1"/>
  <c r="M1698" i="1"/>
  <c r="N1698" i="1"/>
  <c r="O1698" i="1"/>
  <c r="P1698" i="1"/>
  <c r="Q1698" i="1"/>
  <c r="R1698" i="1"/>
  <c r="S1698" i="1"/>
  <c r="T1698" i="1"/>
  <c r="B1699" i="1"/>
  <c r="C1699" i="1"/>
  <c r="D1699" i="1"/>
  <c r="E1699" i="1"/>
  <c r="F1699" i="1"/>
  <c r="G1699" i="1"/>
  <c r="H1699" i="1"/>
  <c r="I1699" i="1"/>
  <c r="J1699" i="1"/>
  <c r="K1699" i="1"/>
  <c r="L1699" i="1"/>
  <c r="M1699" i="1"/>
  <c r="N1699" i="1"/>
  <c r="O1699" i="1"/>
  <c r="P1699" i="1"/>
  <c r="Q1699" i="1"/>
  <c r="R1699" i="1"/>
  <c r="S1699" i="1"/>
  <c r="T1699" i="1"/>
  <c r="B1700" i="1"/>
  <c r="C1700" i="1"/>
  <c r="D1700" i="1"/>
  <c r="E1700" i="1"/>
  <c r="F1700" i="1"/>
  <c r="G1700" i="1"/>
  <c r="H1700" i="1"/>
  <c r="I1700" i="1"/>
  <c r="J1700" i="1"/>
  <c r="K1700" i="1"/>
  <c r="L1700" i="1"/>
  <c r="M1700" i="1"/>
  <c r="N1700" i="1"/>
  <c r="O1700" i="1"/>
  <c r="P1700" i="1"/>
  <c r="Q1700" i="1"/>
  <c r="R1700" i="1"/>
  <c r="S1700" i="1"/>
  <c r="T1700" i="1"/>
  <c r="B1701" i="1"/>
  <c r="C1701" i="1"/>
  <c r="D1701" i="1"/>
  <c r="E1701" i="1"/>
  <c r="F1701" i="1"/>
  <c r="G1701" i="1"/>
  <c r="H1701" i="1"/>
  <c r="I1701" i="1"/>
  <c r="J1701" i="1"/>
  <c r="K1701" i="1"/>
  <c r="L1701" i="1"/>
  <c r="M1701" i="1"/>
  <c r="N1701" i="1"/>
  <c r="O1701" i="1"/>
  <c r="P1701" i="1"/>
  <c r="Q1701" i="1"/>
  <c r="R1701" i="1"/>
  <c r="S1701" i="1"/>
  <c r="T1701" i="1"/>
  <c r="B1702" i="1"/>
  <c r="C1702" i="1"/>
  <c r="D1702" i="1"/>
  <c r="E1702" i="1"/>
  <c r="F1702" i="1"/>
  <c r="G1702" i="1"/>
  <c r="H1702" i="1"/>
  <c r="I1702" i="1"/>
  <c r="J1702" i="1"/>
  <c r="K1702" i="1"/>
  <c r="L1702" i="1"/>
  <c r="M1702" i="1"/>
  <c r="N1702" i="1"/>
  <c r="O1702" i="1"/>
  <c r="P1702" i="1"/>
  <c r="Q1702" i="1"/>
  <c r="R1702" i="1"/>
  <c r="S1702" i="1"/>
  <c r="T1702" i="1"/>
  <c r="B1703" i="1"/>
  <c r="C1703" i="1"/>
  <c r="D1703" i="1"/>
  <c r="E1703" i="1"/>
  <c r="F1703" i="1"/>
  <c r="G1703" i="1"/>
  <c r="H1703" i="1"/>
  <c r="I1703" i="1"/>
  <c r="J1703" i="1"/>
  <c r="K1703" i="1"/>
  <c r="L1703" i="1"/>
  <c r="M1703" i="1"/>
  <c r="N1703" i="1"/>
  <c r="O1703" i="1"/>
  <c r="P1703" i="1"/>
  <c r="Q1703" i="1"/>
  <c r="R1703" i="1"/>
  <c r="S1703" i="1"/>
  <c r="T1703" i="1"/>
  <c r="B1704" i="1"/>
  <c r="C1704" i="1"/>
  <c r="D1704" i="1"/>
  <c r="E1704" i="1"/>
  <c r="F1704" i="1"/>
  <c r="G1704" i="1"/>
  <c r="H1704" i="1"/>
  <c r="I1704" i="1"/>
  <c r="J1704" i="1"/>
  <c r="K1704" i="1"/>
  <c r="L1704" i="1"/>
  <c r="M1704" i="1"/>
  <c r="N1704" i="1"/>
  <c r="O1704" i="1"/>
  <c r="P1704" i="1"/>
  <c r="Q1704" i="1"/>
  <c r="R1704" i="1"/>
  <c r="S1704" i="1"/>
  <c r="T1704" i="1"/>
  <c r="B1705" i="1"/>
  <c r="C1705" i="1"/>
  <c r="D1705" i="1"/>
  <c r="E1705" i="1"/>
  <c r="F1705" i="1"/>
  <c r="G1705" i="1"/>
  <c r="H1705" i="1"/>
  <c r="I1705" i="1"/>
  <c r="J1705" i="1"/>
  <c r="K1705" i="1"/>
  <c r="L1705" i="1"/>
  <c r="M1705" i="1"/>
  <c r="N1705" i="1"/>
  <c r="O1705" i="1"/>
  <c r="P1705" i="1"/>
  <c r="Q1705" i="1"/>
  <c r="R1705" i="1"/>
  <c r="S1705" i="1"/>
  <c r="T1705" i="1"/>
  <c r="B1706" i="1"/>
  <c r="C1706" i="1"/>
  <c r="D1706" i="1"/>
  <c r="E1706" i="1"/>
  <c r="F1706" i="1"/>
  <c r="G1706" i="1"/>
  <c r="H1706" i="1"/>
  <c r="I1706" i="1"/>
  <c r="J1706" i="1"/>
  <c r="K1706" i="1"/>
  <c r="L1706" i="1"/>
  <c r="M1706" i="1"/>
  <c r="N1706" i="1"/>
  <c r="O1706" i="1"/>
  <c r="P1706" i="1"/>
  <c r="Q1706" i="1"/>
  <c r="R1706" i="1"/>
  <c r="S1706" i="1"/>
  <c r="T1706" i="1"/>
  <c r="B1707" i="1"/>
  <c r="C1707" i="1"/>
  <c r="D1707" i="1"/>
  <c r="E1707" i="1"/>
  <c r="F1707" i="1"/>
  <c r="G1707" i="1"/>
  <c r="H1707" i="1"/>
  <c r="I1707" i="1"/>
  <c r="J1707" i="1"/>
  <c r="K1707" i="1"/>
  <c r="L1707" i="1"/>
  <c r="M1707" i="1"/>
  <c r="N1707" i="1"/>
  <c r="O1707" i="1"/>
  <c r="P1707" i="1"/>
  <c r="Q1707" i="1"/>
  <c r="R1707" i="1"/>
  <c r="S1707" i="1"/>
  <c r="T1707" i="1"/>
  <c r="B1708" i="1"/>
  <c r="C1708" i="1"/>
  <c r="D1708" i="1"/>
  <c r="E1708" i="1"/>
  <c r="F1708" i="1"/>
  <c r="G1708" i="1"/>
  <c r="H1708" i="1"/>
  <c r="I1708" i="1"/>
  <c r="J1708" i="1"/>
  <c r="K1708" i="1"/>
  <c r="L1708" i="1"/>
  <c r="M1708" i="1"/>
  <c r="N1708" i="1"/>
  <c r="O1708" i="1"/>
  <c r="P1708" i="1"/>
  <c r="Q1708" i="1"/>
  <c r="R1708" i="1"/>
  <c r="S1708" i="1"/>
  <c r="T1708" i="1"/>
  <c r="B1709" i="1"/>
  <c r="C1709" i="1"/>
  <c r="D1709" i="1"/>
  <c r="E1709" i="1"/>
  <c r="F1709" i="1"/>
  <c r="G1709" i="1"/>
  <c r="H1709" i="1"/>
  <c r="I1709" i="1"/>
  <c r="J1709" i="1"/>
  <c r="K1709" i="1"/>
  <c r="L1709" i="1"/>
  <c r="M1709" i="1"/>
  <c r="N1709" i="1"/>
  <c r="O1709" i="1"/>
  <c r="P1709" i="1"/>
  <c r="Q1709" i="1"/>
  <c r="R1709" i="1"/>
  <c r="S1709" i="1"/>
  <c r="T1709" i="1"/>
  <c r="B1710" i="1"/>
  <c r="C1710" i="1"/>
  <c r="D1710" i="1"/>
  <c r="E1710" i="1"/>
  <c r="F1710" i="1"/>
  <c r="G1710" i="1"/>
  <c r="H1710" i="1"/>
  <c r="I1710" i="1"/>
  <c r="J1710" i="1"/>
  <c r="K1710" i="1"/>
  <c r="L1710" i="1"/>
  <c r="M1710" i="1"/>
  <c r="N1710" i="1"/>
  <c r="O1710" i="1"/>
  <c r="P1710" i="1"/>
  <c r="Q1710" i="1"/>
  <c r="R1710" i="1"/>
  <c r="S1710" i="1"/>
  <c r="T1710" i="1"/>
  <c r="B1711" i="1"/>
  <c r="C1711" i="1"/>
  <c r="D1711" i="1"/>
  <c r="E1711" i="1"/>
  <c r="F1711" i="1"/>
  <c r="G1711" i="1"/>
  <c r="H1711" i="1"/>
  <c r="I1711" i="1"/>
  <c r="J1711" i="1"/>
  <c r="K1711" i="1"/>
  <c r="L1711" i="1"/>
  <c r="M1711" i="1"/>
  <c r="N1711" i="1"/>
  <c r="O1711" i="1"/>
  <c r="P1711" i="1"/>
  <c r="Q1711" i="1"/>
  <c r="R1711" i="1"/>
  <c r="S1711" i="1"/>
  <c r="T1711" i="1"/>
  <c r="B1712" i="1"/>
  <c r="C1712" i="1"/>
  <c r="D1712" i="1"/>
  <c r="E1712" i="1"/>
  <c r="F1712" i="1"/>
  <c r="G1712" i="1"/>
  <c r="H1712" i="1"/>
  <c r="I1712" i="1"/>
  <c r="J1712" i="1"/>
  <c r="K1712" i="1"/>
  <c r="L1712" i="1"/>
  <c r="M1712" i="1"/>
  <c r="N1712" i="1"/>
  <c r="O1712" i="1"/>
  <c r="P1712" i="1"/>
  <c r="Q1712" i="1"/>
  <c r="R1712" i="1"/>
  <c r="S1712" i="1"/>
  <c r="T1712" i="1"/>
  <c r="B1713" i="1"/>
  <c r="C1713" i="1"/>
  <c r="D1713" i="1"/>
  <c r="E1713" i="1"/>
  <c r="F1713" i="1"/>
  <c r="G1713" i="1"/>
  <c r="H1713" i="1"/>
  <c r="I1713" i="1"/>
  <c r="J1713" i="1"/>
  <c r="K1713" i="1"/>
  <c r="L1713" i="1"/>
  <c r="M1713" i="1"/>
  <c r="N1713" i="1"/>
  <c r="O1713" i="1"/>
  <c r="P1713" i="1"/>
  <c r="Q1713" i="1"/>
  <c r="R1713" i="1"/>
  <c r="S1713" i="1"/>
  <c r="T1713" i="1"/>
  <c r="B1714" i="1"/>
  <c r="C1714" i="1"/>
  <c r="D1714" i="1"/>
  <c r="E1714" i="1"/>
  <c r="F1714" i="1"/>
  <c r="G1714" i="1"/>
  <c r="H1714" i="1"/>
  <c r="I1714" i="1"/>
  <c r="J1714" i="1"/>
  <c r="K1714" i="1"/>
  <c r="L1714" i="1"/>
  <c r="M1714" i="1"/>
  <c r="N1714" i="1"/>
  <c r="O1714" i="1"/>
  <c r="P1714" i="1"/>
  <c r="Q1714" i="1"/>
  <c r="R1714" i="1"/>
  <c r="S1714" i="1"/>
  <c r="T1714" i="1"/>
  <c r="B1715" i="1"/>
  <c r="C1715" i="1"/>
  <c r="D1715" i="1"/>
  <c r="E1715" i="1"/>
  <c r="F1715" i="1"/>
  <c r="G1715" i="1"/>
  <c r="H1715" i="1"/>
  <c r="I1715" i="1"/>
  <c r="J1715" i="1"/>
  <c r="K1715" i="1"/>
  <c r="L1715" i="1"/>
  <c r="M1715" i="1"/>
  <c r="N1715" i="1"/>
  <c r="O1715" i="1"/>
  <c r="P1715" i="1"/>
  <c r="Q1715" i="1"/>
  <c r="R1715" i="1"/>
  <c r="S1715" i="1"/>
  <c r="T1715" i="1"/>
  <c r="B1716" i="1"/>
  <c r="C1716" i="1"/>
  <c r="D1716" i="1"/>
  <c r="E1716" i="1"/>
  <c r="F1716" i="1"/>
  <c r="G1716" i="1"/>
  <c r="H1716" i="1"/>
  <c r="I1716" i="1"/>
  <c r="J1716" i="1"/>
  <c r="K1716" i="1"/>
  <c r="L1716" i="1"/>
  <c r="M1716" i="1"/>
  <c r="N1716" i="1"/>
  <c r="O1716" i="1"/>
  <c r="P1716" i="1"/>
  <c r="Q1716" i="1"/>
  <c r="R1716" i="1"/>
  <c r="S1716" i="1"/>
  <c r="T1716" i="1"/>
  <c r="B1717" i="1"/>
  <c r="C1717" i="1"/>
  <c r="D1717" i="1"/>
  <c r="E1717" i="1"/>
  <c r="F1717" i="1"/>
  <c r="G1717" i="1"/>
  <c r="H1717" i="1"/>
  <c r="I1717" i="1"/>
  <c r="J1717" i="1"/>
  <c r="K1717" i="1"/>
  <c r="L1717" i="1"/>
  <c r="M1717" i="1"/>
  <c r="N1717" i="1"/>
  <c r="O1717" i="1"/>
  <c r="P1717" i="1"/>
  <c r="Q1717" i="1"/>
  <c r="R1717" i="1"/>
  <c r="S1717" i="1"/>
  <c r="T1717" i="1"/>
  <c r="B1718" i="1"/>
  <c r="C1718" i="1"/>
  <c r="D1718" i="1"/>
  <c r="E1718" i="1"/>
  <c r="F1718" i="1"/>
  <c r="G1718" i="1"/>
  <c r="H1718" i="1"/>
  <c r="I1718" i="1"/>
  <c r="J1718" i="1"/>
  <c r="K1718" i="1"/>
  <c r="L1718" i="1"/>
  <c r="M1718" i="1"/>
  <c r="N1718" i="1"/>
  <c r="O1718" i="1"/>
  <c r="P1718" i="1"/>
  <c r="Q1718" i="1"/>
  <c r="R1718" i="1"/>
  <c r="S1718" i="1"/>
  <c r="T1718" i="1"/>
  <c r="B1719" i="1"/>
  <c r="C1719" i="1"/>
  <c r="D1719" i="1"/>
  <c r="E1719" i="1"/>
  <c r="F1719" i="1"/>
  <c r="G1719" i="1"/>
  <c r="H1719" i="1"/>
  <c r="I1719" i="1"/>
  <c r="J1719" i="1"/>
  <c r="K1719" i="1"/>
  <c r="L1719" i="1"/>
  <c r="M1719" i="1"/>
  <c r="N1719" i="1"/>
  <c r="O1719" i="1"/>
  <c r="P1719" i="1"/>
  <c r="Q1719" i="1"/>
  <c r="R1719" i="1"/>
  <c r="S1719" i="1"/>
  <c r="T1719" i="1"/>
  <c r="B1720" i="1"/>
  <c r="C1720" i="1"/>
  <c r="D1720" i="1"/>
  <c r="E1720" i="1"/>
  <c r="F1720" i="1"/>
  <c r="G1720" i="1"/>
  <c r="H1720" i="1"/>
  <c r="I1720" i="1"/>
  <c r="J1720" i="1"/>
  <c r="K1720" i="1"/>
  <c r="L1720" i="1"/>
  <c r="M1720" i="1"/>
  <c r="N1720" i="1"/>
  <c r="O1720" i="1"/>
  <c r="P1720" i="1"/>
  <c r="Q1720" i="1"/>
  <c r="R1720" i="1"/>
  <c r="S1720" i="1"/>
  <c r="T1720" i="1"/>
  <c r="B1721" i="1"/>
  <c r="C1721" i="1"/>
  <c r="D1721" i="1"/>
  <c r="E1721" i="1"/>
  <c r="F1721" i="1"/>
  <c r="G1721" i="1"/>
  <c r="H1721" i="1"/>
  <c r="I1721" i="1"/>
  <c r="J1721" i="1"/>
  <c r="K1721" i="1"/>
  <c r="L1721" i="1"/>
  <c r="M1721" i="1"/>
  <c r="N1721" i="1"/>
  <c r="O1721" i="1"/>
  <c r="P1721" i="1"/>
  <c r="Q1721" i="1"/>
  <c r="R1721" i="1"/>
  <c r="S1721" i="1"/>
  <c r="T1721" i="1"/>
  <c r="B1722" i="1"/>
  <c r="C1722" i="1"/>
  <c r="D1722" i="1"/>
  <c r="E1722" i="1"/>
  <c r="F1722" i="1"/>
  <c r="G1722" i="1"/>
  <c r="H1722" i="1"/>
  <c r="I1722" i="1"/>
  <c r="J1722" i="1"/>
  <c r="K1722" i="1"/>
  <c r="L1722" i="1"/>
  <c r="M1722" i="1"/>
  <c r="N1722" i="1"/>
  <c r="O1722" i="1"/>
  <c r="P1722" i="1"/>
  <c r="Q1722" i="1"/>
  <c r="R1722" i="1"/>
  <c r="S1722" i="1"/>
  <c r="T1722" i="1"/>
  <c r="B1723" i="1"/>
  <c r="C1723" i="1"/>
  <c r="D1723" i="1"/>
  <c r="E1723" i="1"/>
  <c r="F1723" i="1"/>
  <c r="G1723" i="1"/>
  <c r="H1723" i="1"/>
  <c r="I1723" i="1"/>
  <c r="J1723" i="1"/>
  <c r="K1723" i="1"/>
  <c r="L1723" i="1"/>
  <c r="M1723" i="1"/>
  <c r="N1723" i="1"/>
  <c r="O1723" i="1"/>
  <c r="P1723" i="1"/>
  <c r="Q1723" i="1"/>
  <c r="R1723" i="1"/>
  <c r="S1723" i="1"/>
  <c r="T1723" i="1"/>
  <c r="B1724" i="1"/>
  <c r="C1724" i="1"/>
  <c r="D1724" i="1"/>
  <c r="E1724" i="1"/>
  <c r="F1724" i="1"/>
  <c r="G1724" i="1"/>
  <c r="H1724" i="1"/>
  <c r="I1724" i="1"/>
  <c r="J1724" i="1"/>
  <c r="K1724" i="1"/>
  <c r="L1724" i="1"/>
  <c r="M1724" i="1"/>
  <c r="N1724" i="1"/>
  <c r="O1724" i="1"/>
  <c r="P1724" i="1"/>
  <c r="Q1724" i="1"/>
  <c r="R1724" i="1"/>
  <c r="S1724" i="1"/>
  <c r="T1724" i="1"/>
  <c r="B1725" i="1"/>
  <c r="C1725" i="1"/>
  <c r="D1725" i="1"/>
  <c r="E1725" i="1"/>
  <c r="F1725" i="1"/>
  <c r="G1725" i="1"/>
  <c r="H1725" i="1"/>
  <c r="I1725" i="1"/>
  <c r="J1725" i="1"/>
  <c r="K1725" i="1"/>
  <c r="L1725" i="1"/>
  <c r="M1725" i="1"/>
  <c r="N1725" i="1"/>
  <c r="O1725" i="1"/>
  <c r="P1725" i="1"/>
  <c r="Q1725" i="1"/>
  <c r="R1725" i="1"/>
  <c r="S1725" i="1"/>
  <c r="T1725" i="1"/>
  <c r="B1726" i="1"/>
  <c r="C1726" i="1"/>
  <c r="D1726" i="1"/>
  <c r="E1726" i="1"/>
  <c r="F1726" i="1"/>
  <c r="G1726" i="1"/>
  <c r="H1726" i="1"/>
  <c r="I1726" i="1"/>
  <c r="J1726" i="1"/>
  <c r="K1726" i="1"/>
  <c r="L1726" i="1"/>
  <c r="M1726" i="1"/>
  <c r="N1726" i="1"/>
  <c r="O1726" i="1"/>
  <c r="P1726" i="1"/>
  <c r="Q1726" i="1"/>
  <c r="R1726" i="1"/>
  <c r="S1726" i="1"/>
  <c r="T1726" i="1"/>
  <c r="B1727" i="1"/>
  <c r="C1727" i="1"/>
  <c r="D1727" i="1"/>
  <c r="E1727" i="1"/>
  <c r="F1727" i="1"/>
  <c r="G1727" i="1"/>
  <c r="H1727" i="1"/>
  <c r="I1727" i="1"/>
  <c r="J1727" i="1"/>
  <c r="K1727" i="1"/>
  <c r="L1727" i="1"/>
  <c r="M1727" i="1"/>
  <c r="N1727" i="1"/>
  <c r="O1727" i="1"/>
  <c r="P1727" i="1"/>
  <c r="Q1727" i="1"/>
  <c r="R1727" i="1"/>
  <c r="S1727" i="1"/>
  <c r="T1727" i="1"/>
  <c r="B1728" i="1"/>
  <c r="C1728" i="1"/>
  <c r="D1728" i="1"/>
  <c r="E1728" i="1"/>
  <c r="F1728" i="1"/>
  <c r="G1728" i="1"/>
  <c r="H1728" i="1"/>
  <c r="I1728" i="1"/>
  <c r="J1728" i="1"/>
  <c r="K1728" i="1"/>
  <c r="L1728" i="1"/>
  <c r="M1728" i="1"/>
  <c r="N1728" i="1"/>
  <c r="O1728" i="1"/>
  <c r="P1728" i="1"/>
  <c r="Q1728" i="1"/>
  <c r="R1728" i="1"/>
  <c r="S1728" i="1"/>
  <c r="T1728" i="1"/>
  <c r="B1729" i="1"/>
  <c r="C1729" i="1"/>
  <c r="D1729" i="1"/>
  <c r="E1729" i="1"/>
  <c r="F1729" i="1"/>
  <c r="G1729" i="1"/>
  <c r="H1729" i="1"/>
  <c r="I1729" i="1"/>
  <c r="J1729" i="1"/>
  <c r="K1729" i="1"/>
  <c r="L1729" i="1"/>
  <c r="M1729" i="1"/>
  <c r="N1729" i="1"/>
  <c r="O1729" i="1"/>
  <c r="P1729" i="1"/>
  <c r="Q1729" i="1"/>
  <c r="R1729" i="1"/>
  <c r="S1729" i="1"/>
  <c r="T1729" i="1"/>
  <c r="B1730" i="1"/>
  <c r="C1730" i="1"/>
  <c r="D1730" i="1"/>
  <c r="E1730" i="1"/>
  <c r="F1730" i="1"/>
  <c r="G1730" i="1"/>
  <c r="H1730" i="1"/>
  <c r="I1730" i="1"/>
  <c r="J1730" i="1"/>
  <c r="K1730" i="1"/>
  <c r="L1730" i="1"/>
  <c r="M1730" i="1"/>
  <c r="N1730" i="1"/>
  <c r="O1730" i="1"/>
  <c r="P1730" i="1"/>
  <c r="Q1730" i="1"/>
  <c r="R1730" i="1"/>
  <c r="S1730" i="1"/>
  <c r="T1730" i="1"/>
  <c r="B1731" i="1"/>
  <c r="C1731" i="1"/>
  <c r="D1731" i="1"/>
  <c r="E1731" i="1"/>
  <c r="F1731" i="1"/>
  <c r="G1731" i="1"/>
  <c r="H1731" i="1"/>
  <c r="I1731" i="1"/>
  <c r="J1731" i="1"/>
  <c r="K1731" i="1"/>
  <c r="L1731" i="1"/>
  <c r="M1731" i="1"/>
  <c r="N1731" i="1"/>
  <c r="O1731" i="1"/>
  <c r="P1731" i="1"/>
  <c r="Q1731" i="1"/>
  <c r="R1731" i="1"/>
  <c r="S1731" i="1"/>
  <c r="T1731" i="1"/>
  <c r="B1732" i="1"/>
  <c r="C1732" i="1"/>
  <c r="D1732" i="1"/>
  <c r="E1732" i="1"/>
  <c r="F1732" i="1"/>
  <c r="G1732" i="1"/>
  <c r="H1732" i="1"/>
  <c r="I1732" i="1"/>
  <c r="J1732" i="1"/>
  <c r="K1732" i="1"/>
  <c r="L1732" i="1"/>
  <c r="M1732" i="1"/>
  <c r="N1732" i="1"/>
  <c r="O1732" i="1"/>
  <c r="P1732" i="1"/>
  <c r="Q1732" i="1"/>
  <c r="R1732" i="1"/>
  <c r="S1732" i="1"/>
  <c r="T1732" i="1"/>
  <c r="B1733" i="1"/>
  <c r="C1733" i="1"/>
  <c r="D1733" i="1"/>
  <c r="E1733" i="1"/>
  <c r="F1733" i="1"/>
  <c r="G1733" i="1"/>
  <c r="H1733" i="1"/>
  <c r="I1733" i="1"/>
  <c r="J1733" i="1"/>
  <c r="K1733" i="1"/>
  <c r="L1733" i="1"/>
  <c r="M1733" i="1"/>
  <c r="N1733" i="1"/>
  <c r="O1733" i="1"/>
  <c r="P1733" i="1"/>
  <c r="Q1733" i="1"/>
  <c r="R1733" i="1"/>
  <c r="S1733" i="1"/>
  <c r="T1733" i="1"/>
  <c r="B1734" i="1"/>
  <c r="C1734" i="1"/>
  <c r="D1734" i="1"/>
  <c r="E1734" i="1"/>
  <c r="F1734" i="1"/>
  <c r="G1734" i="1"/>
  <c r="H1734" i="1"/>
  <c r="I1734" i="1"/>
  <c r="J1734" i="1"/>
  <c r="K1734" i="1"/>
  <c r="L1734" i="1"/>
  <c r="M1734" i="1"/>
  <c r="N1734" i="1"/>
  <c r="O1734" i="1"/>
  <c r="P1734" i="1"/>
  <c r="Q1734" i="1"/>
  <c r="R1734" i="1"/>
  <c r="S1734" i="1"/>
  <c r="T1734" i="1"/>
  <c r="B1735" i="1"/>
  <c r="C1735" i="1"/>
  <c r="D1735" i="1"/>
  <c r="E1735" i="1"/>
  <c r="F1735" i="1"/>
  <c r="G1735" i="1"/>
  <c r="H1735" i="1"/>
  <c r="I1735" i="1"/>
  <c r="J1735" i="1"/>
  <c r="K1735" i="1"/>
  <c r="L1735" i="1"/>
  <c r="M1735" i="1"/>
  <c r="N1735" i="1"/>
  <c r="O1735" i="1"/>
  <c r="P1735" i="1"/>
  <c r="Q1735" i="1"/>
  <c r="R1735" i="1"/>
  <c r="S1735" i="1"/>
  <c r="T1735" i="1"/>
  <c r="B1736" i="1"/>
  <c r="C1736" i="1"/>
  <c r="D1736" i="1"/>
  <c r="E1736" i="1"/>
  <c r="F1736" i="1"/>
  <c r="G1736" i="1"/>
  <c r="H1736" i="1"/>
  <c r="I1736" i="1"/>
  <c r="J1736" i="1"/>
  <c r="K1736" i="1"/>
  <c r="L1736" i="1"/>
  <c r="M1736" i="1"/>
  <c r="N1736" i="1"/>
  <c r="O1736" i="1"/>
  <c r="P1736" i="1"/>
  <c r="Q1736" i="1"/>
  <c r="R1736" i="1"/>
  <c r="S1736" i="1"/>
  <c r="T1736" i="1"/>
  <c r="B1737" i="1"/>
  <c r="C1737" i="1"/>
  <c r="D1737" i="1"/>
  <c r="E1737" i="1"/>
  <c r="F1737" i="1"/>
  <c r="G1737" i="1"/>
  <c r="H1737" i="1"/>
  <c r="I1737" i="1"/>
  <c r="J1737" i="1"/>
  <c r="K1737" i="1"/>
  <c r="L1737" i="1"/>
  <c r="M1737" i="1"/>
  <c r="N1737" i="1"/>
  <c r="O1737" i="1"/>
  <c r="P1737" i="1"/>
  <c r="Q1737" i="1"/>
  <c r="R1737" i="1"/>
  <c r="S1737" i="1"/>
  <c r="T1737" i="1"/>
  <c r="B1738" i="1"/>
  <c r="C1738" i="1"/>
  <c r="D1738" i="1"/>
  <c r="E1738" i="1"/>
  <c r="F1738" i="1"/>
  <c r="G1738" i="1"/>
  <c r="H1738" i="1"/>
  <c r="I1738" i="1"/>
  <c r="J1738" i="1"/>
  <c r="K1738" i="1"/>
  <c r="L1738" i="1"/>
  <c r="M1738" i="1"/>
  <c r="N1738" i="1"/>
  <c r="O1738" i="1"/>
  <c r="P1738" i="1"/>
  <c r="Q1738" i="1"/>
  <c r="R1738" i="1"/>
  <c r="S1738" i="1"/>
  <c r="T1738" i="1"/>
  <c r="B1739" i="1"/>
  <c r="C1739" i="1"/>
  <c r="D1739" i="1"/>
  <c r="E1739" i="1"/>
  <c r="F1739" i="1"/>
  <c r="G1739" i="1"/>
  <c r="H1739" i="1"/>
  <c r="I1739" i="1"/>
  <c r="J1739" i="1"/>
  <c r="K1739" i="1"/>
  <c r="L1739" i="1"/>
  <c r="M1739" i="1"/>
  <c r="N1739" i="1"/>
  <c r="O1739" i="1"/>
  <c r="P1739" i="1"/>
  <c r="Q1739" i="1"/>
  <c r="R1739" i="1"/>
  <c r="S1739" i="1"/>
  <c r="T1739" i="1"/>
  <c r="B1740" i="1"/>
  <c r="C1740" i="1"/>
  <c r="D1740" i="1"/>
  <c r="E1740" i="1"/>
  <c r="F1740" i="1"/>
  <c r="G1740" i="1"/>
  <c r="H1740" i="1"/>
  <c r="I1740" i="1"/>
  <c r="J1740" i="1"/>
  <c r="K1740" i="1"/>
  <c r="L1740" i="1"/>
  <c r="M1740" i="1"/>
  <c r="N1740" i="1"/>
  <c r="O1740" i="1"/>
  <c r="P1740" i="1"/>
  <c r="Q1740" i="1"/>
  <c r="R1740" i="1"/>
  <c r="S1740" i="1"/>
  <c r="T1740" i="1"/>
  <c r="B1741" i="1"/>
  <c r="C1741" i="1"/>
  <c r="D1741" i="1"/>
  <c r="E1741" i="1"/>
  <c r="F1741" i="1"/>
  <c r="G1741" i="1"/>
  <c r="H1741" i="1"/>
  <c r="I1741" i="1"/>
  <c r="J1741" i="1"/>
  <c r="K1741" i="1"/>
  <c r="L1741" i="1"/>
  <c r="M1741" i="1"/>
  <c r="N1741" i="1"/>
  <c r="O1741" i="1"/>
  <c r="P1741" i="1"/>
  <c r="Q1741" i="1"/>
  <c r="R1741" i="1"/>
  <c r="S1741" i="1"/>
  <c r="T1741" i="1"/>
  <c r="B1742" i="1"/>
  <c r="C1742" i="1"/>
  <c r="D1742" i="1"/>
  <c r="E1742" i="1"/>
  <c r="F1742" i="1"/>
  <c r="G1742" i="1"/>
  <c r="H1742" i="1"/>
  <c r="I1742" i="1"/>
  <c r="J1742" i="1"/>
  <c r="K1742" i="1"/>
  <c r="L1742" i="1"/>
  <c r="M1742" i="1"/>
  <c r="N1742" i="1"/>
  <c r="O1742" i="1"/>
  <c r="P1742" i="1"/>
  <c r="Q1742" i="1"/>
  <c r="R1742" i="1"/>
  <c r="S1742" i="1"/>
  <c r="T1742" i="1"/>
  <c r="B1743" i="1"/>
  <c r="C1743" i="1"/>
  <c r="D1743" i="1"/>
  <c r="E1743" i="1"/>
  <c r="F1743" i="1"/>
  <c r="G1743" i="1"/>
  <c r="H1743" i="1"/>
  <c r="I1743" i="1"/>
  <c r="J1743" i="1"/>
  <c r="K1743" i="1"/>
  <c r="L1743" i="1"/>
  <c r="M1743" i="1"/>
  <c r="N1743" i="1"/>
  <c r="O1743" i="1"/>
  <c r="P1743" i="1"/>
  <c r="Q1743" i="1"/>
  <c r="R1743" i="1"/>
  <c r="S1743" i="1"/>
  <c r="T1743" i="1"/>
  <c r="B1744" i="1"/>
  <c r="C1744" i="1"/>
  <c r="D1744" i="1"/>
  <c r="E1744" i="1"/>
  <c r="F1744" i="1"/>
  <c r="G1744" i="1"/>
  <c r="H1744" i="1"/>
  <c r="I1744" i="1"/>
  <c r="J1744" i="1"/>
  <c r="K1744" i="1"/>
  <c r="L1744" i="1"/>
  <c r="M1744" i="1"/>
  <c r="N1744" i="1"/>
  <c r="O1744" i="1"/>
  <c r="P1744" i="1"/>
  <c r="Q1744" i="1"/>
  <c r="R1744" i="1"/>
  <c r="S1744" i="1"/>
  <c r="T1744" i="1"/>
  <c r="B1745" i="1"/>
  <c r="C1745" i="1"/>
  <c r="D1745" i="1"/>
  <c r="E1745" i="1"/>
  <c r="F1745" i="1"/>
  <c r="G1745" i="1"/>
  <c r="H1745" i="1"/>
  <c r="I1745" i="1"/>
  <c r="J1745" i="1"/>
  <c r="K1745" i="1"/>
  <c r="L1745" i="1"/>
  <c r="M1745" i="1"/>
  <c r="N1745" i="1"/>
  <c r="O1745" i="1"/>
  <c r="P1745" i="1"/>
  <c r="Q1745" i="1"/>
  <c r="R1745" i="1"/>
  <c r="S1745" i="1"/>
  <c r="T1745" i="1"/>
  <c r="B1746" i="1"/>
  <c r="C1746" i="1"/>
  <c r="D1746" i="1"/>
  <c r="E1746" i="1"/>
  <c r="F1746" i="1"/>
  <c r="G1746" i="1"/>
  <c r="H1746" i="1"/>
  <c r="I1746" i="1"/>
  <c r="J1746" i="1"/>
  <c r="K1746" i="1"/>
  <c r="L1746" i="1"/>
  <c r="M1746" i="1"/>
  <c r="N1746" i="1"/>
  <c r="O1746" i="1"/>
  <c r="P1746" i="1"/>
  <c r="Q1746" i="1"/>
  <c r="R1746" i="1"/>
  <c r="S1746" i="1"/>
  <c r="T1746" i="1"/>
  <c r="B1747" i="1"/>
  <c r="C1747" i="1"/>
  <c r="D1747" i="1"/>
  <c r="E1747" i="1"/>
  <c r="F1747" i="1"/>
  <c r="G1747" i="1"/>
  <c r="H1747" i="1"/>
  <c r="I1747" i="1"/>
  <c r="J1747" i="1"/>
  <c r="K1747" i="1"/>
  <c r="L1747" i="1"/>
  <c r="M1747" i="1"/>
  <c r="N1747" i="1"/>
  <c r="O1747" i="1"/>
  <c r="P1747" i="1"/>
  <c r="Q1747" i="1"/>
  <c r="R1747" i="1"/>
  <c r="S1747" i="1"/>
  <c r="T1747" i="1"/>
  <c r="B1748" i="1"/>
  <c r="C1748" i="1"/>
  <c r="D1748" i="1"/>
  <c r="E1748" i="1"/>
  <c r="F1748" i="1"/>
  <c r="G1748" i="1"/>
  <c r="H1748" i="1"/>
  <c r="I1748" i="1"/>
  <c r="J1748" i="1"/>
  <c r="K1748" i="1"/>
  <c r="L1748" i="1"/>
  <c r="M1748" i="1"/>
  <c r="N1748" i="1"/>
  <c r="O1748" i="1"/>
  <c r="P1748" i="1"/>
  <c r="Q1748" i="1"/>
  <c r="R1748" i="1"/>
  <c r="S1748" i="1"/>
  <c r="T1748" i="1"/>
  <c r="B1749" i="1"/>
  <c r="C1749" i="1"/>
  <c r="D1749" i="1"/>
  <c r="E1749" i="1"/>
  <c r="F1749" i="1"/>
  <c r="G1749" i="1"/>
  <c r="H1749" i="1"/>
  <c r="I1749" i="1"/>
  <c r="J1749" i="1"/>
  <c r="K1749" i="1"/>
  <c r="L1749" i="1"/>
  <c r="M1749" i="1"/>
  <c r="N1749" i="1"/>
  <c r="O1749" i="1"/>
  <c r="P1749" i="1"/>
  <c r="Q1749" i="1"/>
  <c r="R1749" i="1"/>
  <c r="S1749" i="1"/>
  <c r="T1749" i="1"/>
  <c r="B1750" i="1"/>
  <c r="C1750" i="1"/>
  <c r="D1750" i="1"/>
  <c r="E1750" i="1"/>
  <c r="F1750" i="1"/>
  <c r="G1750" i="1"/>
  <c r="H1750" i="1"/>
  <c r="I1750" i="1"/>
  <c r="J1750" i="1"/>
  <c r="K1750" i="1"/>
  <c r="L1750" i="1"/>
  <c r="M1750" i="1"/>
  <c r="N1750" i="1"/>
  <c r="O1750" i="1"/>
  <c r="P1750" i="1"/>
  <c r="Q1750" i="1"/>
  <c r="R1750" i="1"/>
  <c r="S1750" i="1"/>
  <c r="T1750" i="1"/>
  <c r="B1751" i="1"/>
  <c r="C1751" i="1"/>
  <c r="D1751" i="1"/>
  <c r="E1751" i="1"/>
  <c r="F1751" i="1"/>
  <c r="G1751" i="1"/>
  <c r="H1751" i="1"/>
  <c r="I1751" i="1"/>
  <c r="J1751" i="1"/>
  <c r="K1751" i="1"/>
  <c r="L1751" i="1"/>
  <c r="M1751" i="1"/>
  <c r="N1751" i="1"/>
  <c r="O1751" i="1"/>
  <c r="P1751" i="1"/>
  <c r="Q1751" i="1"/>
  <c r="R1751" i="1"/>
  <c r="S1751" i="1"/>
  <c r="T1751" i="1"/>
  <c r="B1752" i="1"/>
  <c r="C1752" i="1"/>
  <c r="D1752" i="1"/>
  <c r="E1752" i="1"/>
  <c r="F1752" i="1"/>
  <c r="G1752" i="1"/>
  <c r="H1752" i="1"/>
  <c r="I1752" i="1"/>
  <c r="J1752" i="1"/>
  <c r="K1752" i="1"/>
  <c r="L1752" i="1"/>
  <c r="M1752" i="1"/>
  <c r="N1752" i="1"/>
  <c r="O1752" i="1"/>
  <c r="P1752" i="1"/>
  <c r="Q1752" i="1"/>
  <c r="R1752" i="1"/>
  <c r="S1752" i="1"/>
  <c r="T1752" i="1"/>
  <c r="B1753" i="1"/>
  <c r="C1753" i="1"/>
  <c r="D1753" i="1"/>
  <c r="E1753" i="1"/>
  <c r="F1753" i="1"/>
  <c r="G1753" i="1"/>
  <c r="H1753" i="1"/>
  <c r="I1753" i="1"/>
  <c r="J1753" i="1"/>
  <c r="K1753" i="1"/>
  <c r="L1753" i="1"/>
  <c r="M1753" i="1"/>
  <c r="N1753" i="1"/>
  <c r="O1753" i="1"/>
  <c r="P1753" i="1"/>
  <c r="Q1753" i="1"/>
  <c r="R1753" i="1"/>
  <c r="S1753" i="1"/>
  <c r="T1753" i="1"/>
  <c r="B1754" i="1"/>
  <c r="C1754" i="1"/>
  <c r="D1754" i="1"/>
  <c r="E1754" i="1"/>
  <c r="F1754" i="1"/>
  <c r="G1754" i="1"/>
  <c r="H1754" i="1"/>
  <c r="I1754" i="1"/>
  <c r="J1754" i="1"/>
  <c r="K1754" i="1"/>
  <c r="L1754" i="1"/>
  <c r="M1754" i="1"/>
  <c r="N1754" i="1"/>
  <c r="O1754" i="1"/>
  <c r="P1754" i="1"/>
  <c r="Q1754" i="1"/>
  <c r="R1754" i="1"/>
  <c r="S1754" i="1"/>
  <c r="T1754" i="1"/>
  <c r="B1755" i="1"/>
  <c r="C1755" i="1"/>
  <c r="D1755" i="1"/>
  <c r="E1755" i="1"/>
  <c r="F1755" i="1"/>
  <c r="G1755" i="1"/>
  <c r="H1755" i="1"/>
  <c r="I1755" i="1"/>
  <c r="J1755" i="1"/>
  <c r="K1755" i="1"/>
  <c r="L1755" i="1"/>
  <c r="M1755" i="1"/>
  <c r="N1755" i="1"/>
  <c r="O1755" i="1"/>
  <c r="P1755" i="1"/>
  <c r="Q1755" i="1"/>
  <c r="R1755" i="1"/>
  <c r="S1755" i="1"/>
  <c r="T1755" i="1"/>
  <c r="B1756" i="1"/>
  <c r="C1756" i="1"/>
  <c r="D1756" i="1"/>
  <c r="E1756" i="1"/>
  <c r="F1756" i="1"/>
  <c r="G1756" i="1"/>
  <c r="H1756" i="1"/>
  <c r="I1756" i="1"/>
  <c r="J1756" i="1"/>
  <c r="K1756" i="1"/>
  <c r="L1756" i="1"/>
  <c r="M1756" i="1"/>
  <c r="N1756" i="1"/>
  <c r="O1756" i="1"/>
  <c r="P1756" i="1"/>
  <c r="Q1756" i="1"/>
  <c r="R1756" i="1"/>
  <c r="S1756" i="1"/>
  <c r="T1756" i="1"/>
  <c r="B1757" i="1"/>
  <c r="C1757" i="1"/>
  <c r="D1757" i="1"/>
  <c r="E1757" i="1"/>
  <c r="F1757" i="1"/>
  <c r="G1757" i="1"/>
  <c r="H1757" i="1"/>
  <c r="I1757" i="1"/>
  <c r="J1757" i="1"/>
  <c r="K1757" i="1"/>
  <c r="L1757" i="1"/>
  <c r="M1757" i="1"/>
  <c r="N1757" i="1"/>
  <c r="O1757" i="1"/>
  <c r="P1757" i="1"/>
  <c r="Q1757" i="1"/>
  <c r="R1757" i="1"/>
  <c r="S1757" i="1"/>
  <c r="T1757" i="1"/>
  <c r="B1758" i="1"/>
  <c r="C1758" i="1"/>
  <c r="D1758" i="1"/>
  <c r="E1758" i="1"/>
  <c r="F1758" i="1"/>
  <c r="G1758" i="1"/>
  <c r="H1758" i="1"/>
  <c r="I1758" i="1"/>
  <c r="J1758" i="1"/>
  <c r="K1758" i="1"/>
  <c r="L1758" i="1"/>
  <c r="M1758" i="1"/>
  <c r="N1758" i="1"/>
  <c r="O1758" i="1"/>
  <c r="P1758" i="1"/>
  <c r="Q1758" i="1"/>
  <c r="R1758" i="1"/>
  <c r="S1758" i="1"/>
  <c r="T1758" i="1"/>
  <c r="B1759" i="1"/>
  <c r="C1759" i="1"/>
  <c r="D1759" i="1"/>
  <c r="E1759" i="1"/>
  <c r="F1759" i="1"/>
  <c r="G1759" i="1"/>
  <c r="H1759" i="1"/>
  <c r="I1759" i="1"/>
  <c r="J1759" i="1"/>
  <c r="K1759" i="1"/>
  <c r="L1759" i="1"/>
  <c r="M1759" i="1"/>
  <c r="N1759" i="1"/>
  <c r="O1759" i="1"/>
  <c r="P1759" i="1"/>
  <c r="Q1759" i="1"/>
  <c r="R1759" i="1"/>
  <c r="S1759" i="1"/>
  <c r="T1759" i="1"/>
  <c r="B1760" i="1"/>
  <c r="C1760" i="1"/>
  <c r="D1760" i="1"/>
  <c r="E1760" i="1"/>
  <c r="F1760" i="1"/>
  <c r="G1760" i="1"/>
  <c r="H1760" i="1"/>
  <c r="I1760" i="1"/>
  <c r="J1760" i="1"/>
  <c r="K1760" i="1"/>
  <c r="L1760" i="1"/>
  <c r="M1760" i="1"/>
  <c r="N1760" i="1"/>
  <c r="O1760" i="1"/>
  <c r="P1760" i="1"/>
  <c r="Q1760" i="1"/>
  <c r="R1760" i="1"/>
  <c r="S1760" i="1"/>
  <c r="T1760" i="1"/>
  <c r="B1761" i="1"/>
  <c r="C1761" i="1"/>
  <c r="D1761" i="1"/>
  <c r="E1761" i="1"/>
  <c r="F1761" i="1"/>
  <c r="G1761" i="1"/>
  <c r="H1761" i="1"/>
  <c r="I1761" i="1"/>
  <c r="J1761" i="1"/>
  <c r="K1761" i="1"/>
  <c r="L1761" i="1"/>
  <c r="M1761" i="1"/>
  <c r="N1761" i="1"/>
  <c r="O1761" i="1"/>
  <c r="P1761" i="1"/>
  <c r="Q1761" i="1"/>
  <c r="R1761" i="1"/>
  <c r="S1761" i="1"/>
  <c r="T1761" i="1"/>
  <c r="B1762" i="1"/>
  <c r="C1762" i="1"/>
  <c r="D1762" i="1"/>
  <c r="E1762" i="1"/>
  <c r="F1762" i="1"/>
  <c r="G1762" i="1"/>
  <c r="H1762" i="1"/>
  <c r="I1762" i="1"/>
  <c r="J1762" i="1"/>
  <c r="K1762" i="1"/>
  <c r="L1762" i="1"/>
  <c r="M1762" i="1"/>
  <c r="N1762" i="1"/>
  <c r="O1762" i="1"/>
  <c r="P1762" i="1"/>
  <c r="Q1762" i="1"/>
  <c r="R1762" i="1"/>
  <c r="S1762" i="1"/>
  <c r="T1762" i="1"/>
  <c r="B1763" i="1"/>
  <c r="C1763" i="1"/>
  <c r="D1763" i="1"/>
  <c r="E1763" i="1"/>
  <c r="F1763" i="1"/>
  <c r="G1763" i="1"/>
  <c r="H1763" i="1"/>
  <c r="I1763" i="1"/>
  <c r="J1763" i="1"/>
  <c r="K1763" i="1"/>
  <c r="L1763" i="1"/>
  <c r="M1763" i="1"/>
  <c r="N1763" i="1"/>
  <c r="O1763" i="1"/>
  <c r="P1763" i="1"/>
  <c r="Q1763" i="1"/>
  <c r="R1763" i="1"/>
  <c r="S1763" i="1"/>
  <c r="T1763" i="1"/>
  <c r="B1764" i="1"/>
  <c r="C1764" i="1"/>
  <c r="D1764" i="1"/>
  <c r="E1764" i="1"/>
  <c r="F1764" i="1"/>
  <c r="G1764" i="1"/>
  <c r="H1764" i="1"/>
  <c r="I1764" i="1"/>
  <c r="J1764" i="1"/>
  <c r="K1764" i="1"/>
  <c r="L1764" i="1"/>
  <c r="M1764" i="1"/>
  <c r="N1764" i="1"/>
  <c r="O1764" i="1"/>
  <c r="P1764" i="1"/>
  <c r="Q1764" i="1"/>
  <c r="R1764" i="1"/>
  <c r="S1764" i="1"/>
  <c r="T1764" i="1"/>
  <c r="B1765" i="1"/>
  <c r="C1765" i="1"/>
  <c r="D1765" i="1"/>
  <c r="E1765" i="1"/>
  <c r="F1765" i="1"/>
  <c r="G1765" i="1"/>
  <c r="H1765" i="1"/>
  <c r="I1765" i="1"/>
  <c r="J1765" i="1"/>
  <c r="K1765" i="1"/>
  <c r="L1765" i="1"/>
  <c r="M1765" i="1"/>
  <c r="N1765" i="1"/>
  <c r="O1765" i="1"/>
  <c r="P1765" i="1"/>
  <c r="Q1765" i="1"/>
  <c r="R1765" i="1"/>
  <c r="S1765" i="1"/>
  <c r="T1765" i="1"/>
  <c r="B1766" i="1"/>
  <c r="C1766" i="1"/>
  <c r="D1766" i="1"/>
  <c r="E1766" i="1"/>
  <c r="F1766" i="1"/>
  <c r="G1766" i="1"/>
  <c r="H1766" i="1"/>
  <c r="I1766" i="1"/>
  <c r="J1766" i="1"/>
  <c r="K1766" i="1"/>
  <c r="L1766" i="1"/>
  <c r="M1766" i="1"/>
  <c r="N1766" i="1"/>
  <c r="O1766" i="1"/>
  <c r="P1766" i="1"/>
  <c r="Q1766" i="1"/>
  <c r="R1766" i="1"/>
  <c r="S1766" i="1"/>
  <c r="T1766" i="1"/>
  <c r="B1767" i="1"/>
  <c r="C1767" i="1"/>
  <c r="D1767" i="1"/>
  <c r="E1767" i="1"/>
  <c r="F1767" i="1"/>
  <c r="G1767" i="1"/>
  <c r="H1767" i="1"/>
  <c r="I1767" i="1"/>
  <c r="J1767" i="1"/>
  <c r="K1767" i="1"/>
  <c r="L1767" i="1"/>
  <c r="M1767" i="1"/>
  <c r="N1767" i="1"/>
  <c r="O1767" i="1"/>
  <c r="P1767" i="1"/>
  <c r="Q1767" i="1"/>
  <c r="R1767" i="1"/>
  <c r="S1767" i="1"/>
  <c r="T1767" i="1"/>
  <c r="B1768" i="1"/>
  <c r="C1768" i="1"/>
  <c r="D1768" i="1"/>
  <c r="E1768" i="1"/>
  <c r="F1768" i="1"/>
  <c r="G1768" i="1"/>
  <c r="H1768" i="1"/>
  <c r="I1768" i="1"/>
  <c r="J1768" i="1"/>
  <c r="K1768" i="1"/>
  <c r="L1768" i="1"/>
  <c r="M1768" i="1"/>
  <c r="N1768" i="1"/>
  <c r="O1768" i="1"/>
  <c r="P1768" i="1"/>
  <c r="Q1768" i="1"/>
  <c r="R1768" i="1"/>
  <c r="S1768" i="1"/>
  <c r="T1768" i="1"/>
  <c r="B1769" i="1"/>
  <c r="C1769" i="1"/>
  <c r="D1769" i="1"/>
  <c r="E1769" i="1"/>
  <c r="F1769" i="1"/>
  <c r="G1769" i="1"/>
  <c r="H1769" i="1"/>
  <c r="I1769" i="1"/>
  <c r="J1769" i="1"/>
  <c r="K1769" i="1"/>
  <c r="L1769" i="1"/>
  <c r="M1769" i="1"/>
  <c r="N1769" i="1"/>
  <c r="O1769" i="1"/>
  <c r="P1769" i="1"/>
  <c r="Q1769" i="1"/>
  <c r="R1769" i="1"/>
  <c r="S1769" i="1"/>
  <c r="T1769" i="1"/>
  <c r="B1770" i="1"/>
  <c r="C1770" i="1"/>
  <c r="D1770" i="1"/>
  <c r="E1770" i="1"/>
  <c r="F1770" i="1"/>
  <c r="G1770" i="1"/>
  <c r="H1770" i="1"/>
  <c r="I1770" i="1"/>
  <c r="J1770" i="1"/>
  <c r="K1770" i="1"/>
  <c r="L1770" i="1"/>
  <c r="M1770" i="1"/>
  <c r="N1770" i="1"/>
  <c r="O1770" i="1"/>
  <c r="P1770" i="1"/>
  <c r="Q1770" i="1"/>
  <c r="R1770" i="1"/>
  <c r="S1770" i="1"/>
  <c r="T1770" i="1"/>
  <c r="B1771" i="1"/>
  <c r="C1771" i="1"/>
  <c r="D1771" i="1"/>
  <c r="E1771" i="1"/>
  <c r="F1771" i="1"/>
  <c r="G1771" i="1"/>
  <c r="H1771" i="1"/>
  <c r="I1771" i="1"/>
  <c r="J1771" i="1"/>
  <c r="K1771" i="1"/>
  <c r="L1771" i="1"/>
  <c r="M1771" i="1"/>
  <c r="N1771" i="1"/>
  <c r="O1771" i="1"/>
  <c r="P1771" i="1"/>
  <c r="Q1771" i="1"/>
  <c r="R1771" i="1"/>
  <c r="S1771" i="1"/>
  <c r="T1771" i="1"/>
  <c r="B1772" i="1"/>
  <c r="C1772" i="1"/>
  <c r="D1772" i="1"/>
  <c r="E1772" i="1"/>
  <c r="F1772" i="1"/>
  <c r="G1772" i="1"/>
  <c r="H1772" i="1"/>
  <c r="I1772" i="1"/>
  <c r="J1772" i="1"/>
  <c r="K1772" i="1"/>
  <c r="L1772" i="1"/>
  <c r="M1772" i="1"/>
  <c r="N1772" i="1"/>
  <c r="O1772" i="1"/>
  <c r="P1772" i="1"/>
  <c r="Q1772" i="1"/>
  <c r="R1772" i="1"/>
  <c r="S1772" i="1"/>
  <c r="T1772" i="1"/>
  <c r="B1773" i="1"/>
  <c r="C1773" i="1"/>
  <c r="D1773" i="1"/>
  <c r="E1773" i="1"/>
  <c r="F1773" i="1"/>
  <c r="G1773" i="1"/>
  <c r="H1773" i="1"/>
  <c r="I1773" i="1"/>
  <c r="J1773" i="1"/>
  <c r="K1773" i="1"/>
  <c r="L1773" i="1"/>
  <c r="M1773" i="1"/>
  <c r="N1773" i="1"/>
  <c r="O1773" i="1"/>
  <c r="P1773" i="1"/>
  <c r="Q1773" i="1"/>
  <c r="R1773" i="1"/>
  <c r="S1773" i="1"/>
  <c r="T1773" i="1"/>
  <c r="B1774" i="1"/>
  <c r="C1774" i="1"/>
  <c r="D1774" i="1"/>
  <c r="E1774" i="1"/>
  <c r="F1774" i="1"/>
  <c r="G1774" i="1"/>
  <c r="H1774" i="1"/>
  <c r="I1774" i="1"/>
  <c r="J1774" i="1"/>
  <c r="K1774" i="1"/>
  <c r="L1774" i="1"/>
  <c r="M1774" i="1"/>
  <c r="N1774" i="1"/>
  <c r="O1774" i="1"/>
  <c r="P1774" i="1"/>
  <c r="Q1774" i="1"/>
  <c r="R1774" i="1"/>
  <c r="S1774" i="1"/>
  <c r="T1774" i="1"/>
  <c r="B1775" i="1"/>
  <c r="C1775" i="1"/>
  <c r="D1775" i="1"/>
  <c r="E1775" i="1"/>
  <c r="F1775" i="1"/>
  <c r="G1775" i="1"/>
  <c r="H1775" i="1"/>
  <c r="I1775" i="1"/>
  <c r="J1775" i="1"/>
  <c r="K1775" i="1"/>
  <c r="L1775" i="1"/>
  <c r="M1775" i="1"/>
  <c r="N1775" i="1"/>
  <c r="O1775" i="1"/>
  <c r="P1775" i="1"/>
  <c r="Q1775" i="1"/>
  <c r="R1775" i="1"/>
  <c r="S1775" i="1"/>
  <c r="T1775" i="1"/>
  <c r="B1776" i="1"/>
  <c r="C1776" i="1"/>
  <c r="D1776" i="1"/>
  <c r="E1776" i="1"/>
  <c r="F1776" i="1"/>
  <c r="G1776" i="1"/>
  <c r="H1776" i="1"/>
  <c r="I1776" i="1"/>
  <c r="J1776" i="1"/>
  <c r="K1776" i="1"/>
  <c r="L1776" i="1"/>
  <c r="M1776" i="1"/>
  <c r="N1776" i="1"/>
  <c r="O1776" i="1"/>
  <c r="P1776" i="1"/>
  <c r="Q1776" i="1"/>
  <c r="R1776" i="1"/>
  <c r="S1776" i="1"/>
  <c r="T1776" i="1"/>
  <c r="B1777" i="1"/>
  <c r="C1777" i="1"/>
  <c r="D1777" i="1"/>
  <c r="E1777" i="1"/>
  <c r="F1777" i="1"/>
  <c r="G1777" i="1"/>
  <c r="H1777" i="1"/>
  <c r="I1777" i="1"/>
  <c r="J1777" i="1"/>
  <c r="K1777" i="1"/>
  <c r="L1777" i="1"/>
  <c r="M1777" i="1"/>
  <c r="N1777" i="1"/>
  <c r="O1777" i="1"/>
  <c r="P1777" i="1"/>
  <c r="Q1777" i="1"/>
  <c r="R1777" i="1"/>
  <c r="S1777" i="1"/>
  <c r="T1777" i="1"/>
  <c r="B1778" i="1"/>
  <c r="C1778" i="1"/>
  <c r="D1778" i="1"/>
  <c r="E1778" i="1"/>
  <c r="F1778" i="1"/>
  <c r="G1778" i="1"/>
  <c r="H1778" i="1"/>
  <c r="I1778" i="1"/>
  <c r="J1778" i="1"/>
  <c r="K1778" i="1"/>
  <c r="L1778" i="1"/>
  <c r="M1778" i="1"/>
  <c r="N1778" i="1"/>
  <c r="O1778" i="1"/>
  <c r="P1778" i="1"/>
  <c r="Q1778" i="1"/>
  <c r="R1778" i="1"/>
  <c r="S1778" i="1"/>
  <c r="T1778" i="1"/>
  <c r="B1779" i="1"/>
  <c r="C1779" i="1"/>
  <c r="D1779" i="1"/>
  <c r="E1779" i="1"/>
  <c r="F1779" i="1"/>
  <c r="G1779" i="1"/>
  <c r="H1779" i="1"/>
  <c r="I1779" i="1"/>
  <c r="J1779" i="1"/>
  <c r="K1779" i="1"/>
  <c r="L1779" i="1"/>
  <c r="M1779" i="1"/>
  <c r="N1779" i="1"/>
  <c r="O1779" i="1"/>
  <c r="P1779" i="1"/>
  <c r="Q1779" i="1"/>
  <c r="R1779" i="1"/>
  <c r="S1779" i="1"/>
  <c r="T1779" i="1"/>
  <c r="B1780" i="1"/>
  <c r="C1780" i="1"/>
  <c r="D1780" i="1"/>
  <c r="E1780" i="1"/>
  <c r="F1780" i="1"/>
  <c r="G1780" i="1"/>
  <c r="H1780" i="1"/>
  <c r="I1780" i="1"/>
  <c r="J1780" i="1"/>
  <c r="K1780" i="1"/>
  <c r="L1780" i="1"/>
  <c r="M1780" i="1"/>
  <c r="N1780" i="1"/>
  <c r="O1780" i="1"/>
  <c r="P1780" i="1"/>
  <c r="Q1780" i="1"/>
  <c r="R1780" i="1"/>
  <c r="S1780" i="1"/>
  <c r="T1780" i="1"/>
  <c r="B1781" i="1"/>
  <c r="C1781" i="1"/>
  <c r="D1781" i="1"/>
  <c r="E1781" i="1"/>
  <c r="F1781" i="1"/>
  <c r="G1781" i="1"/>
  <c r="H1781" i="1"/>
  <c r="I1781" i="1"/>
  <c r="J1781" i="1"/>
  <c r="K1781" i="1"/>
  <c r="L1781" i="1"/>
  <c r="M1781" i="1"/>
  <c r="N1781" i="1"/>
  <c r="O1781" i="1"/>
  <c r="P1781" i="1"/>
  <c r="Q1781" i="1"/>
  <c r="R1781" i="1"/>
  <c r="S1781" i="1"/>
  <c r="T1781" i="1"/>
  <c r="B1782" i="1"/>
  <c r="C1782" i="1"/>
  <c r="D1782" i="1"/>
  <c r="E1782" i="1"/>
  <c r="F1782" i="1"/>
  <c r="G1782" i="1"/>
  <c r="H1782" i="1"/>
  <c r="I1782" i="1"/>
  <c r="J1782" i="1"/>
  <c r="K1782" i="1"/>
  <c r="L1782" i="1"/>
  <c r="M1782" i="1"/>
  <c r="N1782" i="1"/>
  <c r="O1782" i="1"/>
  <c r="P1782" i="1"/>
  <c r="Q1782" i="1"/>
  <c r="R1782" i="1"/>
  <c r="S1782" i="1"/>
  <c r="T1782" i="1"/>
  <c r="B1783" i="1"/>
  <c r="C1783" i="1"/>
  <c r="D1783" i="1"/>
  <c r="E1783" i="1"/>
  <c r="F1783" i="1"/>
  <c r="G1783" i="1"/>
  <c r="H1783" i="1"/>
  <c r="I1783" i="1"/>
  <c r="J1783" i="1"/>
  <c r="K1783" i="1"/>
  <c r="L1783" i="1"/>
  <c r="M1783" i="1"/>
  <c r="N1783" i="1"/>
  <c r="O1783" i="1"/>
  <c r="P1783" i="1"/>
  <c r="Q1783" i="1"/>
  <c r="R1783" i="1"/>
  <c r="S1783" i="1"/>
  <c r="T1783" i="1"/>
  <c r="B1784" i="1"/>
  <c r="C1784" i="1"/>
  <c r="D1784" i="1"/>
  <c r="E1784" i="1"/>
  <c r="F1784" i="1"/>
  <c r="G1784" i="1"/>
  <c r="H1784" i="1"/>
  <c r="I1784" i="1"/>
  <c r="J1784" i="1"/>
  <c r="K1784" i="1"/>
  <c r="L1784" i="1"/>
  <c r="M1784" i="1"/>
  <c r="N1784" i="1"/>
  <c r="O1784" i="1"/>
  <c r="P1784" i="1"/>
  <c r="Q1784" i="1"/>
  <c r="R1784" i="1"/>
  <c r="S1784" i="1"/>
  <c r="T1784" i="1"/>
  <c r="B1785" i="1"/>
  <c r="C1785" i="1"/>
  <c r="D1785" i="1"/>
  <c r="E1785" i="1"/>
  <c r="F1785" i="1"/>
  <c r="G1785" i="1"/>
  <c r="H1785" i="1"/>
  <c r="I1785" i="1"/>
  <c r="J1785" i="1"/>
  <c r="K1785" i="1"/>
  <c r="L1785" i="1"/>
  <c r="M1785" i="1"/>
  <c r="N1785" i="1"/>
  <c r="O1785" i="1"/>
  <c r="P1785" i="1"/>
  <c r="Q1785" i="1"/>
  <c r="R1785" i="1"/>
  <c r="S1785" i="1"/>
  <c r="T1785" i="1"/>
  <c r="B1786" i="1"/>
  <c r="C1786" i="1"/>
  <c r="D1786" i="1"/>
  <c r="E1786" i="1"/>
  <c r="F1786" i="1"/>
  <c r="G1786" i="1"/>
  <c r="H1786" i="1"/>
  <c r="I1786" i="1"/>
  <c r="J1786" i="1"/>
  <c r="K1786" i="1"/>
  <c r="L1786" i="1"/>
  <c r="M1786" i="1"/>
  <c r="N1786" i="1"/>
  <c r="O1786" i="1"/>
  <c r="P1786" i="1"/>
  <c r="Q1786" i="1"/>
  <c r="R1786" i="1"/>
  <c r="S1786" i="1"/>
  <c r="T1786" i="1"/>
  <c r="B1787" i="1"/>
  <c r="C1787" i="1"/>
  <c r="D1787" i="1"/>
  <c r="E1787" i="1"/>
  <c r="F1787" i="1"/>
  <c r="G1787" i="1"/>
  <c r="H1787" i="1"/>
  <c r="I1787" i="1"/>
  <c r="J1787" i="1"/>
  <c r="K1787" i="1"/>
  <c r="L1787" i="1"/>
  <c r="M1787" i="1"/>
  <c r="N1787" i="1"/>
  <c r="O1787" i="1"/>
  <c r="P1787" i="1"/>
  <c r="Q1787" i="1"/>
  <c r="R1787" i="1"/>
  <c r="S1787" i="1"/>
  <c r="T1787" i="1"/>
  <c r="B1788" i="1"/>
  <c r="C1788" i="1"/>
  <c r="D1788" i="1"/>
  <c r="E1788" i="1"/>
  <c r="F1788" i="1"/>
  <c r="G1788" i="1"/>
  <c r="H1788" i="1"/>
  <c r="I1788" i="1"/>
  <c r="J1788" i="1"/>
  <c r="K1788" i="1"/>
  <c r="L1788" i="1"/>
  <c r="M1788" i="1"/>
  <c r="N1788" i="1"/>
  <c r="O1788" i="1"/>
  <c r="P1788" i="1"/>
  <c r="Q1788" i="1"/>
  <c r="R1788" i="1"/>
  <c r="S1788" i="1"/>
  <c r="T1788" i="1"/>
  <c r="B1789" i="1"/>
  <c r="C1789" i="1"/>
  <c r="D1789" i="1"/>
  <c r="E1789" i="1"/>
  <c r="F1789" i="1"/>
  <c r="G1789" i="1"/>
  <c r="H1789" i="1"/>
  <c r="I1789" i="1"/>
  <c r="J1789" i="1"/>
  <c r="K1789" i="1"/>
  <c r="L1789" i="1"/>
  <c r="M1789" i="1"/>
  <c r="N1789" i="1"/>
  <c r="O1789" i="1"/>
  <c r="P1789" i="1"/>
  <c r="Q1789" i="1"/>
  <c r="R1789" i="1"/>
  <c r="S1789" i="1"/>
  <c r="T1789" i="1"/>
  <c r="B1790" i="1"/>
  <c r="C1790" i="1"/>
  <c r="D1790" i="1"/>
  <c r="E1790" i="1"/>
  <c r="F1790" i="1"/>
  <c r="G1790" i="1"/>
  <c r="H1790" i="1"/>
  <c r="I1790" i="1"/>
  <c r="J1790" i="1"/>
  <c r="K1790" i="1"/>
  <c r="L1790" i="1"/>
  <c r="M1790" i="1"/>
  <c r="N1790" i="1"/>
  <c r="O1790" i="1"/>
  <c r="P1790" i="1"/>
  <c r="Q1790" i="1"/>
  <c r="R1790" i="1"/>
  <c r="S1790" i="1"/>
  <c r="T1790" i="1"/>
  <c r="B1791" i="1"/>
  <c r="C1791" i="1"/>
  <c r="D1791" i="1"/>
  <c r="E1791" i="1"/>
  <c r="F1791" i="1"/>
  <c r="G1791" i="1"/>
  <c r="H1791" i="1"/>
  <c r="I1791" i="1"/>
  <c r="J1791" i="1"/>
  <c r="K1791" i="1"/>
  <c r="L1791" i="1"/>
  <c r="M1791" i="1"/>
  <c r="N1791" i="1"/>
  <c r="O1791" i="1"/>
  <c r="P1791" i="1"/>
  <c r="Q1791" i="1"/>
  <c r="R1791" i="1"/>
  <c r="S1791" i="1"/>
  <c r="T1791" i="1"/>
  <c r="B1792" i="1"/>
  <c r="C1792" i="1"/>
  <c r="D1792" i="1"/>
  <c r="E1792" i="1"/>
  <c r="F1792" i="1"/>
  <c r="G1792" i="1"/>
  <c r="H1792" i="1"/>
  <c r="I1792" i="1"/>
  <c r="J1792" i="1"/>
  <c r="K1792" i="1"/>
  <c r="L1792" i="1"/>
  <c r="M1792" i="1"/>
  <c r="N1792" i="1"/>
  <c r="O1792" i="1"/>
  <c r="P1792" i="1"/>
  <c r="Q1792" i="1"/>
  <c r="R1792" i="1"/>
  <c r="S1792" i="1"/>
  <c r="T1792" i="1"/>
  <c r="B1793" i="1"/>
  <c r="C1793" i="1"/>
  <c r="D1793" i="1"/>
  <c r="E1793" i="1"/>
  <c r="F1793" i="1"/>
  <c r="G1793" i="1"/>
  <c r="H1793" i="1"/>
  <c r="I1793" i="1"/>
  <c r="J1793" i="1"/>
  <c r="K1793" i="1"/>
  <c r="L1793" i="1"/>
  <c r="M1793" i="1"/>
  <c r="N1793" i="1"/>
  <c r="O1793" i="1"/>
  <c r="P1793" i="1"/>
  <c r="Q1793" i="1"/>
  <c r="R1793" i="1"/>
  <c r="S1793" i="1"/>
  <c r="T1793" i="1"/>
  <c r="B1794" i="1"/>
  <c r="C1794" i="1"/>
  <c r="D1794" i="1"/>
  <c r="E1794" i="1"/>
  <c r="F1794" i="1"/>
  <c r="G1794" i="1"/>
  <c r="H1794" i="1"/>
  <c r="I1794" i="1"/>
  <c r="J1794" i="1"/>
  <c r="K1794" i="1"/>
  <c r="L1794" i="1"/>
  <c r="M1794" i="1"/>
  <c r="N1794" i="1"/>
  <c r="O1794" i="1"/>
  <c r="P1794" i="1"/>
  <c r="Q1794" i="1"/>
  <c r="R1794" i="1"/>
  <c r="S1794" i="1"/>
  <c r="T1794" i="1"/>
  <c r="B1795" i="1"/>
  <c r="C1795" i="1"/>
  <c r="D1795" i="1"/>
  <c r="E1795" i="1"/>
  <c r="F1795" i="1"/>
  <c r="G1795" i="1"/>
  <c r="H1795" i="1"/>
  <c r="I1795" i="1"/>
  <c r="J1795" i="1"/>
  <c r="K1795" i="1"/>
  <c r="L1795" i="1"/>
  <c r="M1795" i="1"/>
  <c r="N1795" i="1"/>
  <c r="O1795" i="1"/>
  <c r="P1795" i="1"/>
  <c r="Q1795" i="1"/>
  <c r="R1795" i="1"/>
  <c r="S1795" i="1"/>
  <c r="T1795" i="1"/>
  <c r="B1796" i="1"/>
  <c r="C1796" i="1"/>
  <c r="D1796" i="1"/>
  <c r="E1796" i="1"/>
  <c r="F1796" i="1"/>
  <c r="G1796" i="1"/>
  <c r="H1796" i="1"/>
  <c r="I1796" i="1"/>
  <c r="J1796" i="1"/>
  <c r="K1796" i="1"/>
  <c r="L1796" i="1"/>
  <c r="M1796" i="1"/>
  <c r="N1796" i="1"/>
  <c r="O1796" i="1"/>
  <c r="P1796" i="1"/>
  <c r="Q1796" i="1"/>
  <c r="R1796" i="1"/>
  <c r="S1796" i="1"/>
  <c r="T1796" i="1"/>
  <c r="B1797" i="1"/>
  <c r="C1797" i="1"/>
  <c r="D1797" i="1"/>
  <c r="E1797" i="1"/>
  <c r="F1797" i="1"/>
  <c r="G1797" i="1"/>
  <c r="H1797" i="1"/>
  <c r="I1797" i="1"/>
  <c r="J1797" i="1"/>
  <c r="K1797" i="1"/>
  <c r="L1797" i="1"/>
  <c r="M1797" i="1"/>
  <c r="N1797" i="1"/>
  <c r="O1797" i="1"/>
  <c r="P1797" i="1"/>
  <c r="Q1797" i="1"/>
  <c r="R1797" i="1"/>
  <c r="S1797" i="1"/>
  <c r="T1797" i="1"/>
  <c r="B1798" i="1"/>
  <c r="C1798" i="1"/>
  <c r="D1798" i="1"/>
  <c r="E1798" i="1"/>
  <c r="F1798" i="1"/>
  <c r="G1798" i="1"/>
  <c r="H1798" i="1"/>
  <c r="I1798" i="1"/>
  <c r="J1798" i="1"/>
  <c r="K1798" i="1"/>
  <c r="L1798" i="1"/>
  <c r="M1798" i="1"/>
  <c r="N1798" i="1"/>
  <c r="O1798" i="1"/>
  <c r="P1798" i="1"/>
  <c r="Q1798" i="1"/>
  <c r="R1798" i="1"/>
  <c r="S1798" i="1"/>
  <c r="T1798" i="1"/>
  <c r="B1799" i="1"/>
  <c r="C1799" i="1"/>
  <c r="D1799" i="1"/>
  <c r="E1799" i="1"/>
  <c r="F1799" i="1"/>
  <c r="G1799" i="1"/>
  <c r="H1799" i="1"/>
  <c r="I1799" i="1"/>
  <c r="J1799" i="1"/>
  <c r="K1799" i="1"/>
  <c r="L1799" i="1"/>
  <c r="M1799" i="1"/>
  <c r="N1799" i="1"/>
  <c r="O1799" i="1"/>
  <c r="P1799" i="1"/>
  <c r="Q1799" i="1"/>
  <c r="R1799" i="1"/>
  <c r="S1799" i="1"/>
  <c r="T1799" i="1"/>
  <c r="B1800" i="1"/>
  <c r="C1800" i="1"/>
  <c r="D1800" i="1"/>
  <c r="E1800" i="1"/>
  <c r="F1800" i="1"/>
  <c r="G1800" i="1"/>
  <c r="H1800" i="1"/>
  <c r="I1800" i="1"/>
  <c r="J1800" i="1"/>
  <c r="K1800" i="1"/>
  <c r="L1800" i="1"/>
  <c r="M1800" i="1"/>
  <c r="N1800" i="1"/>
  <c r="O1800" i="1"/>
  <c r="P1800" i="1"/>
  <c r="Q1800" i="1"/>
  <c r="R1800" i="1"/>
  <c r="S1800" i="1"/>
  <c r="T1800" i="1"/>
  <c r="B1801" i="1"/>
  <c r="C1801" i="1"/>
  <c r="D1801" i="1"/>
  <c r="E1801" i="1"/>
  <c r="F1801" i="1"/>
  <c r="G1801" i="1"/>
  <c r="H1801" i="1"/>
  <c r="I1801" i="1"/>
  <c r="J1801" i="1"/>
  <c r="K1801" i="1"/>
  <c r="L1801" i="1"/>
  <c r="M1801" i="1"/>
  <c r="N1801" i="1"/>
  <c r="O1801" i="1"/>
  <c r="P1801" i="1"/>
  <c r="Q1801" i="1"/>
  <c r="R1801" i="1"/>
  <c r="S1801" i="1"/>
  <c r="T1801" i="1"/>
  <c r="B1802" i="1"/>
  <c r="C1802" i="1"/>
  <c r="D1802" i="1"/>
  <c r="E1802" i="1"/>
  <c r="F1802" i="1"/>
  <c r="G1802" i="1"/>
  <c r="H1802" i="1"/>
  <c r="I1802" i="1"/>
  <c r="J1802" i="1"/>
  <c r="K1802" i="1"/>
  <c r="L1802" i="1"/>
  <c r="M1802" i="1"/>
  <c r="N1802" i="1"/>
  <c r="O1802" i="1"/>
  <c r="P1802" i="1"/>
  <c r="Q1802" i="1"/>
  <c r="R1802" i="1"/>
  <c r="S1802" i="1"/>
  <c r="T1802" i="1"/>
  <c r="B1803" i="1"/>
  <c r="C1803" i="1"/>
  <c r="D1803" i="1"/>
  <c r="E1803" i="1"/>
  <c r="F1803" i="1"/>
  <c r="G1803" i="1"/>
  <c r="H1803" i="1"/>
  <c r="I1803" i="1"/>
  <c r="J1803" i="1"/>
  <c r="K1803" i="1"/>
  <c r="L1803" i="1"/>
  <c r="M1803" i="1"/>
  <c r="N1803" i="1"/>
  <c r="O1803" i="1"/>
  <c r="P1803" i="1"/>
  <c r="Q1803" i="1"/>
  <c r="R1803" i="1"/>
  <c r="S1803" i="1"/>
  <c r="T1803" i="1"/>
  <c r="B1804" i="1"/>
  <c r="C1804" i="1"/>
  <c r="D1804" i="1"/>
  <c r="E1804" i="1"/>
  <c r="F1804" i="1"/>
  <c r="G1804" i="1"/>
  <c r="H1804" i="1"/>
  <c r="I1804" i="1"/>
  <c r="J1804" i="1"/>
  <c r="K1804" i="1"/>
  <c r="L1804" i="1"/>
  <c r="M1804" i="1"/>
  <c r="N1804" i="1"/>
  <c r="O1804" i="1"/>
  <c r="P1804" i="1"/>
  <c r="Q1804" i="1"/>
  <c r="R1804" i="1"/>
  <c r="S1804" i="1"/>
  <c r="T1804" i="1"/>
  <c r="B1805" i="1"/>
  <c r="C1805" i="1"/>
  <c r="D1805" i="1"/>
  <c r="E1805" i="1"/>
  <c r="F1805" i="1"/>
  <c r="G1805" i="1"/>
  <c r="H1805" i="1"/>
  <c r="I1805" i="1"/>
  <c r="J1805" i="1"/>
  <c r="K1805" i="1"/>
  <c r="L1805" i="1"/>
  <c r="M1805" i="1"/>
  <c r="N1805" i="1"/>
  <c r="O1805" i="1"/>
  <c r="P1805" i="1"/>
  <c r="Q1805" i="1"/>
  <c r="R1805" i="1"/>
  <c r="S1805" i="1"/>
  <c r="T1805" i="1"/>
  <c r="B1806" i="1"/>
  <c r="C1806" i="1"/>
  <c r="D1806" i="1"/>
  <c r="E1806" i="1"/>
  <c r="F1806" i="1"/>
  <c r="G1806" i="1"/>
  <c r="H1806" i="1"/>
  <c r="I1806" i="1"/>
  <c r="J1806" i="1"/>
  <c r="K1806" i="1"/>
  <c r="L1806" i="1"/>
  <c r="M1806" i="1"/>
  <c r="N1806" i="1"/>
  <c r="O1806" i="1"/>
  <c r="P1806" i="1"/>
  <c r="Q1806" i="1"/>
  <c r="R1806" i="1"/>
  <c r="S1806" i="1"/>
  <c r="T1806" i="1"/>
  <c r="B1807" i="1"/>
  <c r="C1807" i="1"/>
  <c r="D1807" i="1"/>
  <c r="E1807" i="1"/>
  <c r="F1807" i="1"/>
  <c r="G1807" i="1"/>
  <c r="H1807" i="1"/>
  <c r="I1807" i="1"/>
  <c r="J1807" i="1"/>
  <c r="K1807" i="1"/>
  <c r="L1807" i="1"/>
  <c r="M1807" i="1"/>
  <c r="N1807" i="1"/>
  <c r="O1807" i="1"/>
  <c r="P1807" i="1"/>
  <c r="Q1807" i="1"/>
  <c r="R1807" i="1"/>
  <c r="S1807" i="1"/>
  <c r="T1807" i="1"/>
  <c r="B1808" i="1"/>
  <c r="C1808" i="1"/>
  <c r="D1808" i="1"/>
  <c r="E1808" i="1"/>
  <c r="F1808" i="1"/>
  <c r="G1808" i="1"/>
  <c r="H1808" i="1"/>
  <c r="I1808" i="1"/>
  <c r="J1808" i="1"/>
  <c r="K1808" i="1"/>
  <c r="L1808" i="1"/>
  <c r="M1808" i="1"/>
  <c r="N1808" i="1"/>
  <c r="O1808" i="1"/>
  <c r="P1808" i="1"/>
  <c r="Q1808" i="1"/>
  <c r="R1808" i="1"/>
  <c r="S1808" i="1"/>
  <c r="T1808" i="1"/>
  <c r="B1809" i="1"/>
  <c r="C1809" i="1"/>
  <c r="D1809" i="1"/>
  <c r="E1809" i="1"/>
  <c r="F1809" i="1"/>
  <c r="G1809" i="1"/>
  <c r="H1809" i="1"/>
  <c r="I1809" i="1"/>
  <c r="J1809" i="1"/>
  <c r="K1809" i="1"/>
  <c r="L1809" i="1"/>
  <c r="M1809" i="1"/>
  <c r="N1809" i="1"/>
  <c r="O1809" i="1"/>
  <c r="P1809" i="1"/>
  <c r="Q1809" i="1"/>
  <c r="R1809" i="1"/>
  <c r="S1809" i="1"/>
  <c r="T1809" i="1"/>
  <c r="B1810" i="1"/>
  <c r="C1810" i="1"/>
  <c r="D1810" i="1"/>
  <c r="E1810" i="1"/>
  <c r="F1810" i="1"/>
  <c r="G1810" i="1"/>
  <c r="H1810" i="1"/>
  <c r="I1810" i="1"/>
  <c r="J1810" i="1"/>
  <c r="K1810" i="1"/>
  <c r="L1810" i="1"/>
  <c r="M1810" i="1"/>
  <c r="N1810" i="1"/>
  <c r="O1810" i="1"/>
  <c r="P1810" i="1"/>
  <c r="Q1810" i="1"/>
  <c r="R1810" i="1"/>
  <c r="S1810" i="1"/>
  <c r="T1810" i="1"/>
  <c r="B1811" i="1"/>
  <c r="C1811" i="1"/>
  <c r="D1811" i="1"/>
  <c r="E1811" i="1"/>
  <c r="F1811" i="1"/>
  <c r="G1811" i="1"/>
  <c r="H1811" i="1"/>
  <c r="I1811" i="1"/>
  <c r="J1811" i="1"/>
  <c r="K1811" i="1"/>
  <c r="L1811" i="1"/>
  <c r="M1811" i="1"/>
  <c r="N1811" i="1"/>
  <c r="O1811" i="1"/>
  <c r="P1811" i="1"/>
  <c r="Q1811" i="1"/>
  <c r="R1811" i="1"/>
  <c r="S1811" i="1"/>
  <c r="T1811" i="1"/>
  <c r="B1812" i="1"/>
  <c r="C1812" i="1"/>
  <c r="D1812" i="1"/>
  <c r="E1812" i="1"/>
  <c r="F1812" i="1"/>
  <c r="G1812" i="1"/>
  <c r="H1812" i="1"/>
  <c r="I1812" i="1"/>
  <c r="J1812" i="1"/>
  <c r="K1812" i="1"/>
  <c r="L1812" i="1"/>
  <c r="M1812" i="1"/>
  <c r="N1812" i="1"/>
  <c r="O1812" i="1"/>
  <c r="P1812" i="1"/>
  <c r="Q1812" i="1"/>
  <c r="R1812" i="1"/>
  <c r="S1812" i="1"/>
  <c r="T1812" i="1"/>
  <c r="B1813" i="1"/>
  <c r="C1813" i="1"/>
  <c r="D1813" i="1"/>
  <c r="E1813" i="1"/>
  <c r="F1813" i="1"/>
  <c r="G1813" i="1"/>
  <c r="H1813" i="1"/>
  <c r="I1813" i="1"/>
  <c r="J1813" i="1"/>
  <c r="K1813" i="1"/>
  <c r="L1813" i="1"/>
  <c r="M1813" i="1"/>
  <c r="N1813" i="1"/>
  <c r="O1813" i="1"/>
  <c r="P1813" i="1"/>
  <c r="Q1813" i="1"/>
  <c r="R1813" i="1"/>
  <c r="S1813" i="1"/>
  <c r="T1813" i="1"/>
  <c r="B1814" i="1"/>
  <c r="C1814" i="1"/>
  <c r="D1814" i="1"/>
  <c r="E1814" i="1"/>
  <c r="F1814" i="1"/>
  <c r="G1814" i="1"/>
  <c r="H1814" i="1"/>
  <c r="I1814" i="1"/>
  <c r="J1814" i="1"/>
  <c r="K1814" i="1"/>
  <c r="L1814" i="1"/>
  <c r="M1814" i="1"/>
  <c r="N1814" i="1"/>
  <c r="O1814" i="1"/>
  <c r="P1814" i="1"/>
  <c r="Q1814" i="1"/>
  <c r="R1814" i="1"/>
  <c r="S1814" i="1"/>
  <c r="T1814" i="1"/>
  <c r="B1815" i="1"/>
  <c r="C1815" i="1"/>
  <c r="D1815" i="1"/>
  <c r="E1815" i="1"/>
  <c r="F1815" i="1"/>
  <c r="G1815" i="1"/>
  <c r="H1815" i="1"/>
  <c r="I1815" i="1"/>
  <c r="J1815" i="1"/>
  <c r="K1815" i="1"/>
  <c r="L1815" i="1"/>
  <c r="M1815" i="1"/>
  <c r="N1815" i="1"/>
  <c r="O1815" i="1"/>
  <c r="P1815" i="1"/>
  <c r="Q1815" i="1"/>
  <c r="R1815" i="1"/>
  <c r="S1815" i="1"/>
  <c r="T1815" i="1"/>
  <c r="B1816" i="1"/>
  <c r="C1816" i="1"/>
  <c r="D1816" i="1"/>
  <c r="E1816" i="1"/>
  <c r="F1816" i="1"/>
  <c r="G1816" i="1"/>
  <c r="H1816" i="1"/>
  <c r="I1816" i="1"/>
  <c r="J1816" i="1"/>
  <c r="K1816" i="1"/>
  <c r="L1816" i="1"/>
  <c r="M1816" i="1"/>
  <c r="N1816" i="1"/>
  <c r="O1816" i="1"/>
  <c r="P1816" i="1"/>
  <c r="Q1816" i="1"/>
  <c r="R1816" i="1"/>
  <c r="S1816" i="1"/>
  <c r="T1816" i="1"/>
  <c r="B1817" i="1"/>
  <c r="C1817" i="1"/>
  <c r="D1817" i="1"/>
  <c r="E1817" i="1"/>
  <c r="F1817" i="1"/>
  <c r="G1817" i="1"/>
  <c r="H1817" i="1"/>
  <c r="I1817" i="1"/>
  <c r="J1817" i="1"/>
  <c r="K1817" i="1"/>
  <c r="L1817" i="1"/>
  <c r="M1817" i="1"/>
  <c r="N1817" i="1"/>
  <c r="O1817" i="1"/>
  <c r="P1817" i="1"/>
  <c r="Q1817" i="1"/>
  <c r="R1817" i="1"/>
  <c r="S1817" i="1"/>
  <c r="T1817" i="1"/>
  <c r="B1818" i="1"/>
  <c r="C1818" i="1"/>
  <c r="D1818" i="1"/>
  <c r="E1818" i="1"/>
  <c r="F1818" i="1"/>
  <c r="G1818" i="1"/>
  <c r="H1818" i="1"/>
  <c r="I1818" i="1"/>
  <c r="J1818" i="1"/>
  <c r="K1818" i="1"/>
  <c r="L1818" i="1"/>
  <c r="M1818" i="1"/>
  <c r="N1818" i="1"/>
  <c r="O1818" i="1"/>
  <c r="P1818" i="1"/>
  <c r="Q1818" i="1"/>
  <c r="R1818" i="1"/>
  <c r="S1818" i="1"/>
  <c r="T1818" i="1"/>
  <c r="B1819" i="1"/>
  <c r="C1819" i="1"/>
  <c r="D1819" i="1"/>
  <c r="E1819" i="1"/>
  <c r="F1819" i="1"/>
  <c r="G1819" i="1"/>
  <c r="H1819" i="1"/>
  <c r="I1819" i="1"/>
  <c r="J1819" i="1"/>
  <c r="K1819" i="1"/>
  <c r="L1819" i="1"/>
  <c r="M1819" i="1"/>
  <c r="N1819" i="1"/>
  <c r="O1819" i="1"/>
  <c r="P1819" i="1"/>
  <c r="Q1819" i="1"/>
  <c r="R1819" i="1"/>
  <c r="S1819" i="1"/>
  <c r="T1819" i="1"/>
  <c r="B1820" i="1"/>
  <c r="C1820" i="1"/>
  <c r="D1820" i="1"/>
  <c r="E1820" i="1"/>
  <c r="F1820" i="1"/>
  <c r="G1820" i="1"/>
  <c r="H1820" i="1"/>
  <c r="I1820" i="1"/>
  <c r="J1820" i="1"/>
  <c r="K1820" i="1"/>
  <c r="L1820" i="1"/>
  <c r="M1820" i="1"/>
  <c r="N1820" i="1"/>
  <c r="O1820" i="1"/>
  <c r="P1820" i="1"/>
  <c r="Q1820" i="1"/>
  <c r="R1820" i="1"/>
  <c r="S1820" i="1"/>
  <c r="T1820" i="1"/>
  <c r="B1821" i="1"/>
  <c r="C1821" i="1"/>
  <c r="D1821" i="1"/>
  <c r="E1821" i="1"/>
  <c r="F1821" i="1"/>
  <c r="G1821" i="1"/>
  <c r="H1821" i="1"/>
  <c r="I1821" i="1"/>
  <c r="J1821" i="1"/>
  <c r="K1821" i="1"/>
  <c r="L1821" i="1"/>
  <c r="M1821" i="1"/>
  <c r="N1821" i="1"/>
  <c r="O1821" i="1"/>
  <c r="P1821" i="1"/>
  <c r="Q1821" i="1"/>
  <c r="R1821" i="1"/>
  <c r="S1821" i="1"/>
  <c r="T1821" i="1"/>
  <c r="B1822" i="1"/>
  <c r="C1822" i="1"/>
  <c r="D1822" i="1"/>
  <c r="E1822" i="1"/>
  <c r="F1822" i="1"/>
  <c r="G1822" i="1"/>
  <c r="H1822" i="1"/>
  <c r="I1822" i="1"/>
  <c r="J1822" i="1"/>
  <c r="K1822" i="1"/>
  <c r="L1822" i="1"/>
  <c r="M1822" i="1"/>
  <c r="N1822" i="1"/>
  <c r="O1822" i="1"/>
  <c r="P1822" i="1"/>
  <c r="Q1822" i="1"/>
  <c r="R1822" i="1"/>
  <c r="S1822" i="1"/>
  <c r="T1822" i="1"/>
  <c r="B1823" i="1"/>
  <c r="C1823" i="1"/>
  <c r="D1823" i="1"/>
  <c r="E1823" i="1"/>
  <c r="F1823" i="1"/>
  <c r="G1823" i="1"/>
  <c r="H1823" i="1"/>
  <c r="I1823" i="1"/>
  <c r="J1823" i="1"/>
  <c r="K1823" i="1"/>
  <c r="L1823" i="1"/>
  <c r="M1823" i="1"/>
  <c r="N1823" i="1"/>
  <c r="O1823" i="1"/>
  <c r="P1823" i="1"/>
  <c r="Q1823" i="1"/>
  <c r="R1823" i="1"/>
  <c r="S1823" i="1"/>
  <c r="T1823" i="1"/>
  <c r="B1824" i="1"/>
  <c r="C1824" i="1"/>
  <c r="D1824" i="1"/>
  <c r="E1824" i="1"/>
  <c r="F1824" i="1"/>
  <c r="G1824" i="1"/>
  <c r="H1824" i="1"/>
  <c r="I1824" i="1"/>
  <c r="J1824" i="1"/>
  <c r="K1824" i="1"/>
  <c r="L1824" i="1"/>
  <c r="M1824" i="1"/>
  <c r="N1824" i="1"/>
  <c r="O1824" i="1"/>
  <c r="P1824" i="1"/>
  <c r="Q1824" i="1"/>
  <c r="R1824" i="1"/>
  <c r="S1824" i="1"/>
  <c r="T1824" i="1"/>
  <c r="B1825" i="1"/>
  <c r="C1825" i="1"/>
  <c r="D1825" i="1"/>
  <c r="E1825" i="1"/>
  <c r="F1825" i="1"/>
  <c r="G1825" i="1"/>
  <c r="H1825" i="1"/>
  <c r="I1825" i="1"/>
  <c r="J1825" i="1"/>
  <c r="K1825" i="1"/>
  <c r="L1825" i="1"/>
  <c r="M1825" i="1"/>
  <c r="N1825" i="1"/>
  <c r="O1825" i="1"/>
  <c r="P1825" i="1"/>
  <c r="Q1825" i="1"/>
  <c r="R1825" i="1"/>
  <c r="S1825" i="1"/>
  <c r="T1825" i="1"/>
  <c r="B1826" i="1"/>
  <c r="C1826" i="1"/>
  <c r="D1826" i="1"/>
  <c r="E1826" i="1"/>
  <c r="F1826" i="1"/>
  <c r="G1826" i="1"/>
  <c r="H1826" i="1"/>
  <c r="I1826" i="1"/>
  <c r="J1826" i="1"/>
  <c r="K1826" i="1"/>
  <c r="L1826" i="1"/>
  <c r="M1826" i="1"/>
  <c r="N1826" i="1"/>
  <c r="O1826" i="1"/>
  <c r="P1826" i="1"/>
  <c r="Q1826" i="1"/>
  <c r="R1826" i="1"/>
  <c r="S1826" i="1"/>
  <c r="T1826" i="1"/>
  <c r="B1827" i="1"/>
  <c r="C1827" i="1"/>
  <c r="D1827" i="1"/>
  <c r="E1827" i="1"/>
  <c r="F1827" i="1"/>
  <c r="G1827" i="1"/>
  <c r="H1827" i="1"/>
  <c r="I1827" i="1"/>
  <c r="J1827" i="1"/>
  <c r="K1827" i="1"/>
  <c r="L1827" i="1"/>
  <c r="M1827" i="1"/>
  <c r="N1827" i="1"/>
  <c r="O1827" i="1"/>
  <c r="P1827" i="1"/>
  <c r="Q1827" i="1"/>
  <c r="R1827" i="1"/>
  <c r="S1827" i="1"/>
  <c r="T1827" i="1"/>
  <c r="B1828" i="1"/>
  <c r="C1828" i="1"/>
  <c r="D1828" i="1"/>
  <c r="E1828" i="1"/>
  <c r="F1828" i="1"/>
  <c r="G1828" i="1"/>
  <c r="H1828" i="1"/>
  <c r="I1828" i="1"/>
  <c r="J1828" i="1"/>
  <c r="K1828" i="1"/>
  <c r="L1828" i="1"/>
  <c r="M1828" i="1"/>
  <c r="N1828" i="1"/>
  <c r="O1828" i="1"/>
  <c r="P1828" i="1"/>
  <c r="Q1828" i="1"/>
  <c r="R1828" i="1"/>
  <c r="S1828" i="1"/>
  <c r="T1828" i="1"/>
  <c r="B1829" i="1"/>
  <c r="C1829" i="1"/>
  <c r="D1829" i="1"/>
  <c r="E1829" i="1"/>
  <c r="F1829" i="1"/>
  <c r="G1829" i="1"/>
  <c r="H1829" i="1"/>
  <c r="I1829" i="1"/>
  <c r="J1829" i="1"/>
  <c r="K1829" i="1"/>
  <c r="L1829" i="1"/>
  <c r="M1829" i="1"/>
  <c r="N1829" i="1"/>
  <c r="O1829" i="1"/>
  <c r="P1829" i="1"/>
  <c r="Q1829" i="1"/>
  <c r="R1829" i="1"/>
  <c r="S1829" i="1"/>
  <c r="T1829" i="1"/>
  <c r="B1830" i="1"/>
  <c r="C1830" i="1"/>
  <c r="D1830" i="1"/>
  <c r="E1830" i="1"/>
  <c r="F1830" i="1"/>
  <c r="G1830" i="1"/>
  <c r="H1830" i="1"/>
  <c r="I1830" i="1"/>
  <c r="J1830" i="1"/>
  <c r="K1830" i="1"/>
  <c r="L1830" i="1"/>
  <c r="M1830" i="1"/>
  <c r="N1830" i="1"/>
  <c r="O1830" i="1"/>
  <c r="P1830" i="1"/>
  <c r="Q1830" i="1"/>
  <c r="R1830" i="1"/>
  <c r="S1830" i="1"/>
  <c r="T1830" i="1"/>
  <c r="B1831" i="1"/>
  <c r="C1831" i="1"/>
  <c r="D1831" i="1"/>
  <c r="E1831" i="1"/>
  <c r="F1831" i="1"/>
  <c r="G1831" i="1"/>
  <c r="H1831" i="1"/>
  <c r="I1831" i="1"/>
  <c r="J1831" i="1"/>
  <c r="K1831" i="1"/>
  <c r="L1831" i="1"/>
  <c r="M1831" i="1"/>
  <c r="N1831" i="1"/>
  <c r="O1831" i="1"/>
  <c r="P1831" i="1"/>
  <c r="Q1831" i="1"/>
  <c r="R1831" i="1"/>
  <c r="S1831" i="1"/>
  <c r="T1831" i="1"/>
  <c r="B1832" i="1"/>
  <c r="C1832" i="1"/>
  <c r="D1832" i="1"/>
  <c r="E1832" i="1"/>
  <c r="F1832" i="1"/>
  <c r="G1832" i="1"/>
  <c r="H1832" i="1"/>
  <c r="I1832" i="1"/>
  <c r="J1832" i="1"/>
  <c r="K1832" i="1"/>
  <c r="L1832" i="1"/>
  <c r="M1832" i="1"/>
  <c r="N1832" i="1"/>
  <c r="O1832" i="1"/>
  <c r="P1832" i="1"/>
  <c r="Q1832" i="1"/>
  <c r="R1832" i="1"/>
  <c r="S1832" i="1"/>
  <c r="T1832" i="1"/>
  <c r="B1833" i="1"/>
  <c r="C1833" i="1"/>
  <c r="D1833" i="1"/>
  <c r="E1833" i="1"/>
  <c r="F1833" i="1"/>
  <c r="G1833" i="1"/>
  <c r="H1833" i="1"/>
  <c r="I1833" i="1"/>
  <c r="J1833" i="1"/>
  <c r="K1833" i="1"/>
  <c r="L1833" i="1"/>
  <c r="M1833" i="1"/>
  <c r="N1833" i="1"/>
  <c r="O1833" i="1"/>
  <c r="P1833" i="1"/>
  <c r="Q1833" i="1"/>
  <c r="R1833" i="1"/>
  <c r="S1833" i="1"/>
  <c r="T1833" i="1"/>
  <c r="B1834" i="1"/>
  <c r="C1834" i="1"/>
  <c r="D1834" i="1"/>
  <c r="E1834" i="1"/>
  <c r="F1834" i="1"/>
  <c r="G1834" i="1"/>
  <c r="H1834" i="1"/>
  <c r="I1834" i="1"/>
  <c r="J1834" i="1"/>
  <c r="K1834" i="1"/>
  <c r="L1834" i="1"/>
  <c r="M1834" i="1"/>
  <c r="N1834" i="1"/>
  <c r="O1834" i="1"/>
  <c r="P1834" i="1"/>
  <c r="Q1834" i="1"/>
  <c r="R1834" i="1"/>
  <c r="S1834" i="1"/>
  <c r="T1834" i="1"/>
  <c r="B1835" i="1"/>
  <c r="C1835" i="1"/>
  <c r="D1835" i="1"/>
  <c r="E1835" i="1"/>
  <c r="F1835" i="1"/>
  <c r="G1835" i="1"/>
  <c r="H1835" i="1"/>
  <c r="I1835" i="1"/>
  <c r="J1835" i="1"/>
  <c r="K1835" i="1"/>
  <c r="L1835" i="1"/>
  <c r="M1835" i="1"/>
  <c r="N1835" i="1"/>
  <c r="O1835" i="1"/>
  <c r="P1835" i="1"/>
  <c r="Q1835" i="1"/>
  <c r="R1835" i="1"/>
  <c r="S1835" i="1"/>
  <c r="T1835" i="1"/>
  <c r="B1836" i="1"/>
  <c r="C1836" i="1"/>
  <c r="D1836" i="1"/>
  <c r="E1836" i="1"/>
  <c r="F1836" i="1"/>
  <c r="G1836" i="1"/>
  <c r="H1836" i="1"/>
  <c r="I1836" i="1"/>
  <c r="J1836" i="1"/>
  <c r="K1836" i="1"/>
  <c r="L1836" i="1"/>
  <c r="M1836" i="1"/>
  <c r="N1836" i="1"/>
  <c r="O1836" i="1"/>
  <c r="P1836" i="1"/>
  <c r="Q1836" i="1"/>
  <c r="R1836" i="1"/>
  <c r="S1836" i="1"/>
  <c r="T1836" i="1"/>
  <c r="B1837" i="1"/>
  <c r="C1837" i="1"/>
  <c r="D1837" i="1"/>
  <c r="E1837" i="1"/>
  <c r="F1837" i="1"/>
  <c r="G1837" i="1"/>
  <c r="H1837" i="1"/>
  <c r="I1837" i="1"/>
  <c r="J1837" i="1"/>
  <c r="K1837" i="1"/>
  <c r="L1837" i="1"/>
  <c r="M1837" i="1"/>
  <c r="N1837" i="1"/>
  <c r="O1837" i="1"/>
  <c r="P1837" i="1"/>
  <c r="Q1837" i="1"/>
  <c r="R1837" i="1"/>
  <c r="S1837" i="1"/>
  <c r="T1837" i="1"/>
  <c r="B1838" i="1"/>
  <c r="C1838" i="1"/>
  <c r="D1838" i="1"/>
  <c r="E1838" i="1"/>
  <c r="F1838" i="1"/>
  <c r="G1838" i="1"/>
  <c r="H1838" i="1"/>
  <c r="I1838" i="1"/>
  <c r="J1838" i="1"/>
  <c r="K1838" i="1"/>
  <c r="L1838" i="1"/>
  <c r="M1838" i="1"/>
  <c r="N1838" i="1"/>
  <c r="O1838" i="1"/>
  <c r="P1838" i="1"/>
  <c r="Q1838" i="1"/>
  <c r="R1838" i="1"/>
  <c r="S1838" i="1"/>
  <c r="T1838" i="1"/>
  <c r="B1839" i="1"/>
  <c r="C1839" i="1"/>
  <c r="D1839" i="1"/>
  <c r="E1839" i="1"/>
  <c r="F1839" i="1"/>
  <c r="G1839" i="1"/>
  <c r="H1839" i="1"/>
  <c r="I1839" i="1"/>
  <c r="J1839" i="1"/>
  <c r="K1839" i="1"/>
  <c r="L1839" i="1"/>
  <c r="M1839" i="1"/>
  <c r="N1839" i="1"/>
  <c r="O1839" i="1"/>
  <c r="P1839" i="1"/>
  <c r="Q1839" i="1"/>
  <c r="R1839" i="1"/>
  <c r="S1839" i="1"/>
  <c r="T1839" i="1"/>
  <c r="B1840" i="1"/>
  <c r="C1840" i="1"/>
  <c r="D1840" i="1"/>
  <c r="E1840" i="1"/>
  <c r="F1840" i="1"/>
  <c r="G1840" i="1"/>
  <c r="H1840" i="1"/>
  <c r="I1840" i="1"/>
  <c r="J1840" i="1"/>
  <c r="K1840" i="1"/>
  <c r="L1840" i="1"/>
  <c r="M1840" i="1"/>
  <c r="N1840" i="1"/>
  <c r="O1840" i="1"/>
  <c r="P1840" i="1"/>
  <c r="Q1840" i="1"/>
  <c r="R1840" i="1"/>
  <c r="S1840" i="1"/>
  <c r="T1840" i="1"/>
  <c r="B1841" i="1"/>
  <c r="C1841" i="1"/>
  <c r="D1841" i="1"/>
  <c r="E1841" i="1"/>
  <c r="F1841" i="1"/>
  <c r="G1841" i="1"/>
  <c r="H1841" i="1"/>
  <c r="I1841" i="1"/>
  <c r="J1841" i="1"/>
  <c r="K1841" i="1"/>
  <c r="L1841" i="1"/>
  <c r="M1841" i="1"/>
  <c r="N1841" i="1"/>
  <c r="O1841" i="1"/>
  <c r="P1841" i="1"/>
  <c r="Q1841" i="1"/>
  <c r="R1841" i="1"/>
  <c r="S1841" i="1"/>
  <c r="T1841" i="1"/>
  <c r="B1842" i="1"/>
  <c r="C1842" i="1"/>
  <c r="D1842" i="1"/>
  <c r="E1842" i="1"/>
  <c r="F1842" i="1"/>
  <c r="G1842" i="1"/>
  <c r="H1842" i="1"/>
  <c r="I1842" i="1"/>
  <c r="J1842" i="1"/>
  <c r="K1842" i="1"/>
  <c r="L1842" i="1"/>
  <c r="M1842" i="1"/>
  <c r="N1842" i="1"/>
  <c r="O1842" i="1"/>
  <c r="P1842" i="1"/>
  <c r="Q1842" i="1"/>
  <c r="R1842" i="1"/>
  <c r="S1842" i="1"/>
  <c r="T1842" i="1"/>
  <c r="B1843" i="1"/>
  <c r="C1843" i="1"/>
  <c r="D1843" i="1"/>
  <c r="E1843" i="1"/>
  <c r="F1843" i="1"/>
  <c r="G1843" i="1"/>
  <c r="H1843" i="1"/>
  <c r="I1843" i="1"/>
  <c r="J1843" i="1"/>
  <c r="K1843" i="1"/>
  <c r="L1843" i="1"/>
  <c r="M1843" i="1"/>
  <c r="N1843" i="1"/>
  <c r="O1843" i="1"/>
  <c r="P1843" i="1"/>
  <c r="Q1843" i="1"/>
  <c r="R1843" i="1"/>
  <c r="S1843" i="1"/>
  <c r="T1843" i="1"/>
  <c r="B1844" i="1"/>
  <c r="C1844" i="1"/>
  <c r="D1844" i="1"/>
  <c r="E1844" i="1"/>
  <c r="F1844" i="1"/>
  <c r="G1844" i="1"/>
  <c r="H1844" i="1"/>
  <c r="I1844" i="1"/>
  <c r="J1844" i="1"/>
  <c r="K1844" i="1"/>
  <c r="L1844" i="1"/>
  <c r="M1844" i="1"/>
  <c r="N1844" i="1"/>
  <c r="O1844" i="1"/>
  <c r="P1844" i="1"/>
  <c r="Q1844" i="1"/>
  <c r="R1844" i="1"/>
  <c r="S1844" i="1"/>
  <c r="T1844" i="1"/>
  <c r="B1845" i="1"/>
  <c r="C1845" i="1"/>
  <c r="D1845" i="1"/>
  <c r="E1845" i="1"/>
  <c r="F1845" i="1"/>
  <c r="G1845" i="1"/>
  <c r="H1845" i="1"/>
  <c r="I1845" i="1"/>
  <c r="J1845" i="1"/>
  <c r="K1845" i="1"/>
  <c r="L1845" i="1"/>
  <c r="M1845" i="1"/>
  <c r="N1845" i="1"/>
  <c r="O1845" i="1"/>
  <c r="P1845" i="1"/>
  <c r="Q1845" i="1"/>
  <c r="R1845" i="1"/>
  <c r="S1845" i="1"/>
  <c r="T1845" i="1"/>
  <c r="B1846" i="1"/>
  <c r="C1846" i="1"/>
  <c r="D1846" i="1"/>
  <c r="E1846" i="1"/>
  <c r="F1846" i="1"/>
  <c r="G1846" i="1"/>
  <c r="H1846" i="1"/>
  <c r="I1846" i="1"/>
  <c r="J1846" i="1"/>
  <c r="K1846" i="1"/>
  <c r="L1846" i="1"/>
  <c r="M1846" i="1"/>
  <c r="N1846" i="1"/>
  <c r="O1846" i="1"/>
  <c r="P1846" i="1"/>
  <c r="Q1846" i="1"/>
  <c r="R1846" i="1"/>
  <c r="S1846" i="1"/>
  <c r="T1846" i="1"/>
  <c r="B1847" i="1"/>
  <c r="C1847" i="1"/>
  <c r="D1847" i="1"/>
  <c r="E1847" i="1"/>
  <c r="F1847" i="1"/>
  <c r="G1847" i="1"/>
  <c r="H1847" i="1"/>
  <c r="I1847" i="1"/>
  <c r="J1847" i="1"/>
  <c r="K1847" i="1"/>
  <c r="L1847" i="1"/>
  <c r="M1847" i="1"/>
  <c r="N1847" i="1"/>
  <c r="O1847" i="1"/>
  <c r="P1847" i="1"/>
  <c r="Q1847" i="1"/>
  <c r="R1847" i="1"/>
  <c r="S1847" i="1"/>
  <c r="T1847" i="1"/>
  <c r="B1848" i="1"/>
  <c r="C1848" i="1"/>
  <c r="D1848" i="1"/>
  <c r="E1848" i="1"/>
  <c r="F1848" i="1"/>
  <c r="G1848" i="1"/>
  <c r="H1848" i="1"/>
  <c r="I1848" i="1"/>
  <c r="J1848" i="1"/>
  <c r="K1848" i="1"/>
  <c r="L1848" i="1"/>
  <c r="M1848" i="1"/>
  <c r="N1848" i="1"/>
  <c r="O1848" i="1"/>
  <c r="P1848" i="1"/>
  <c r="Q1848" i="1"/>
  <c r="R1848" i="1"/>
  <c r="S1848" i="1"/>
  <c r="T1848" i="1"/>
  <c r="B1849" i="1"/>
  <c r="C1849" i="1"/>
  <c r="D1849" i="1"/>
  <c r="E1849" i="1"/>
  <c r="F1849" i="1"/>
  <c r="G1849" i="1"/>
  <c r="H1849" i="1"/>
  <c r="I1849" i="1"/>
  <c r="J1849" i="1"/>
  <c r="K1849" i="1"/>
  <c r="L1849" i="1"/>
  <c r="M1849" i="1"/>
  <c r="N1849" i="1"/>
  <c r="O1849" i="1"/>
  <c r="P1849" i="1"/>
  <c r="Q1849" i="1"/>
  <c r="R1849" i="1"/>
  <c r="S1849" i="1"/>
  <c r="T1849" i="1"/>
  <c r="B1850" i="1"/>
  <c r="C1850" i="1"/>
  <c r="D1850" i="1"/>
  <c r="E1850" i="1"/>
  <c r="F1850" i="1"/>
  <c r="G1850" i="1"/>
  <c r="H1850" i="1"/>
  <c r="I1850" i="1"/>
  <c r="J1850" i="1"/>
  <c r="K1850" i="1"/>
  <c r="L1850" i="1"/>
  <c r="M1850" i="1"/>
  <c r="N1850" i="1"/>
  <c r="O1850" i="1"/>
  <c r="P1850" i="1"/>
  <c r="Q1850" i="1"/>
  <c r="R1850" i="1"/>
  <c r="S1850" i="1"/>
  <c r="T1850" i="1"/>
  <c r="B1851" i="1"/>
  <c r="C1851" i="1"/>
  <c r="D1851" i="1"/>
  <c r="E1851" i="1"/>
  <c r="F1851" i="1"/>
  <c r="G1851" i="1"/>
  <c r="H1851" i="1"/>
  <c r="I1851" i="1"/>
  <c r="J1851" i="1"/>
  <c r="K1851" i="1"/>
  <c r="L1851" i="1"/>
  <c r="M1851" i="1"/>
  <c r="N1851" i="1"/>
  <c r="O1851" i="1"/>
  <c r="P1851" i="1"/>
  <c r="Q1851" i="1"/>
  <c r="R1851" i="1"/>
  <c r="S1851" i="1"/>
  <c r="T1851" i="1"/>
  <c r="B1852" i="1"/>
  <c r="C1852" i="1"/>
  <c r="D1852" i="1"/>
  <c r="E1852" i="1"/>
  <c r="F1852" i="1"/>
  <c r="G1852" i="1"/>
  <c r="H1852" i="1"/>
  <c r="I1852" i="1"/>
  <c r="J1852" i="1"/>
  <c r="K1852" i="1"/>
  <c r="L1852" i="1"/>
  <c r="M1852" i="1"/>
  <c r="N1852" i="1"/>
  <c r="O1852" i="1"/>
  <c r="P1852" i="1"/>
  <c r="Q1852" i="1"/>
  <c r="R1852" i="1"/>
  <c r="S1852" i="1"/>
  <c r="T1852" i="1"/>
  <c r="B1853" i="1"/>
  <c r="C1853" i="1"/>
  <c r="D1853" i="1"/>
  <c r="E1853" i="1"/>
  <c r="F1853" i="1"/>
  <c r="G1853" i="1"/>
  <c r="H1853" i="1"/>
  <c r="I1853" i="1"/>
  <c r="J1853" i="1"/>
  <c r="K1853" i="1"/>
  <c r="L1853" i="1"/>
  <c r="M1853" i="1"/>
  <c r="N1853" i="1"/>
  <c r="O1853" i="1"/>
  <c r="P1853" i="1"/>
  <c r="Q1853" i="1"/>
  <c r="R1853" i="1"/>
  <c r="S1853" i="1"/>
  <c r="T1853" i="1"/>
  <c r="B1854" i="1"/>
  <c r="C1854" i="1"/>
  <c r="D1854" i="1"/>
  <c r="E1854" i="1"/>
  <c r="F1854" i="1"/>
  <c r="G1854" i="1"/>
  <c r="H1854" i="1"/>
  <c r="I1854" i="1"/>
  <c r="J1854" i="1"/>
  <c r="K1854" i="1"/>
  <c r="L1854" i="1"/>
  <c r="M1854" i="1"/>
  <c r="N1854" i="1"/>
  <c r="O1854" i="1"/>
  <c r="P1854" i="1"/>
  <c r="Q1854" i="1"/>
  <c r="R1854" i="1"/>
  <c r="S1854" i="1"/>
  <c r="T1854" i="1"/>
  <c r="B1855" i="1"/>
  <c r="C1855" i="1"/>
  <c r="D1855" i="1"/>
  <c r="E1855" i="1"/>
  <c r="F1855" i="1"/>
  <c r="G1855" i="1"/>
  <c r="H1855" i="1"/>
  <c r="I1855" i="1"/>
  <c r="J1855" i="1"/>
  <c r="K1855" i="1"/>
  <c r="L1855" i="1"/>
  <c r="M1855" i="1"/>
  <c r="N1855" i="1"/>
  <c r="O1855" i="1"/>
  <c r="P1855" i="1"/>
  <c r="Q1855" i="1"/>
  <c r="R1855" i="1"/>
  <c r="S1855" i="1"/>
  <c r="T1855" i="1"/>
  <c r="B1856" i="1"/>
  <c r="C1856" i="1"/>
  <c r="D1856" i="1"/>
  <c r="E1856" i="1"/>
  <c r="F1856" i="1"/>
  <c r="G1856" i="1"/>
  <c r="H1856" i="1"/>
  <c r="I1856" i="1"/>
  <c r="J1856" i="1"/>
  <c r="K1856" i="1"/>
  <c r="L1856" i="1"/>
  <c r="M1856" i="1"/>
  <c r="N1856" i="1"/>
  <c r="O1856" i="1"/>
  <c r="P1856" i="1"/>
  <c r="Q1856" i="1"/>
  <c r="R1856" i="1"/>
  <c r="S1856" i="1"/>
  <c r="T1856" i="1"/>
  <c r="B1857" i="1"/>
  <c r="C1857" i="1"/>
  <c r="D1857" i="1"/>
  <c r="E1857" i="1"/>
  <c r="F1857" i="1"/>
  <c r="G1857" i="1"/>
  <c r="H1857" i="1"/>
  <c r="I1857" i="1"/>
  <c r="J1857" i="1"/>
  <c r="K1857" i="1"/>
  <c r="L1857" i="1"/>
  <c r="M1857" i="1"/>
  <c r="N1857" i="1"/>
  <c r="O1857" i="1"/>
  <c r="P1857" i="1"/>
  <c r="Q1857" i="1"/>
  <c r="R1857" i="1"/>
  <c r="S1857" i="1"/>
  <c r="T1857" i="1"/>
  <c r="B1858" i="1"/>
  <c r="C1858" i="1"/>
  <c r="D1858" i="1"/>
  <c r="E1858" i="1"/>
  <c r="F1858" i="1"/>
  <c r="G1858" i="1"/>
  <c r="H1858" i="1"/>
  <c r="I1858" i="1"/>
  <c r="J1858" i="1"/>
  <c r="K1858" i="1"/>
  <c r="L1858" i="1"/>
  <c r="M1858" i="1"/>
  <c r="N1858" i="1"/>
  <c r="O1858" i="1"/>
  <c r="P1858" i="1"/>
  <c r="Q1858" i="1"/>
  <c r="R1858" i="1"/>
  <c r="S1858" i="1"/>
  <c r="T1858" i="1"/>
  <c r="B1859" i="1"/>
  <c r="C1859" i="1"/>
  <c r="D1859" i="1"/>
  <c r="E1859" i="1"/>
  <c r="F1859" i="1"/>
  <c r="G1859" i="1"/>
  <c r="H1859" i="1"/>
  <c r="I1859" i="1"/>
  <c r="J1859" i="1"/>
  <c r="K1859" i="1"/>
  <c r="L1859" i="1"/>
  <c r="M1859" i="1"/>
  <c r="N1859" i="1"/>
  <c r="O1859" i="1"/>
  <c r="P1859" i="1"/>
  <c r="Q1859" i="1"/>
  <c r="R1859" i="1"/>
  <c r="S1859" i="1"/>
  <c r="T1859" i="1"/>
  <c r="B1860" i="1"/>
  <c r="C1860" i="1"/>
  <c r="D1860" i="1"/>
  <c r="E1860" i="1"/>
  <c r="F1860" i="1"/>
  <c r="G1860" i="1"/>
  <c r="H1860" i="1"/>
  <c r="I1860" i="1"/>
  <c r="J1860" i="1"/>
  <c r="K1860" i="1"/>
  <c r="L1860" i="1"/>
  <c r="M1860" i="1"/>
  <c r="N1860" i="1"/>
  <c r="O1860" i="1"/>
  <c r="P1860" i="1"/>
  <c r="Q1860" i="1"/>
  <c r="R1860" i="1"/>
  <c r="S1860" i="1"/>
  <c r="T1860" i="1"/>
  <c r="B1861" i="1"/>
  <c r="C1861" i="1"/>
  <c r="D1861" i="1"/>
  <c r="E1861" i="1"/>
  <c r="F1861" i="1"/>
  <c r="G1861" i="1"/>
  <c r="H1861" i="1"/>
  <c r="I1861" i="1"/>
  <c r="J1861" i="1"/>
  <c r="K1861" i="1"/>
  <c r="L1861" i="1"/>
  <c r="M1861" i="1"/>
  <c r="N1861" i="1"/>
  <c r="O1861" i="1"/>
  <c r="P1861" i="1"/>
  <c r="Q1861" i="1"/>
  <c r="R1861" i="1"/>
  <c r="S1861" i="1"/>
  <c r="T1861" i="1"/>
  <c r="B1862" i="1"/>
  <c r="C1862" i="1"/>
  <c r="D1862" i="1"/>
  <c r="E1862" i="1"/>
  <c r="F1862" i="1"/>
  <c r="G1862" i="1"/>
  <c r="H1862" i="1"/>
  <c r="I1862" i="1"/>
  <c r="J1862" i="1"/>
  <c r="K1862" i="1"/>
  <c r="L1862" i="1"/>
  <c r="M1862" i="1"/>
  <c r="N1862" i="1"/>
  <c r="O1862" i="1"/>
  <c r="P1862" i="1"/>
  <c r="Q1862" i="1"/>
  <c r="R1862" i="1"/>
  <c r="S1862" i="1"/>
  <c r="T1862" i="1"/>
  <c r="B1863" i="1"/>
  <c r="C1863" i="1"/>
  <c r="D1863" i="1"/>
  <c r="E1863" i="1"/>
  <c r="F1863" i="1"/>
  <c r="G1863" i="1"/>
  <c r="H1863" i="1"/>
  <c r="I1863" i="1"/>
  <c r="J1863" i="1"/>
  <c r="K1863" i="1"/>
  <c r="L1863" i="1"/>
  <c r="M1863" i="1"/>
  <c r="N1863" i="1"/>
  <c r="O1863" i="1"/>
  <c r="P1863" i="1"/>
  <c r="Q1863" i="1"/>
  <c r="R1863" i="1"/>
  <c r="S1863" i="1"/>
  <c r="T1863" i="1"/>
  <c r="B1864" i="1"/>
  <c r="C1864" i="1"/>
  <c r="D1864" i="1"/>
  <c r="E1864" i="1"/>
  <c r="F1864" i="1"/>
  <c r="G1864" i="1"/>
  <c r="H1864" i="1"/>
  <c r="I1864" i="1"/>
  <c r="J1864" i="1"/>
  <c r="K1864" i="1"/>
  <c r="L1864" i="1"/>
  <c r="M1864" i="1"/>
  <c r="N1864" i="1"/>
  <c r="O1864" i="1"/>
  <c r="P1864" i="1"/>
  <c r="Q1864" i="1"/>
  <c r="R1864" i="1"/>
  <c r="S1864" i="1"/>
  <c r="T1864" i="1"/>
  <c r="B1865" i="1"/>
  <c r="C1865" i="1"/>
  <c r="D1865" i="1"/>
  <c r="E1865" i="1"/>
  <c r="F1865" i="1"/>
  <c r="G1865" i="1"/>
  <c r="H1865" i="1"/>
  <c r="I1865" i="1"/>
  <c r="J1865" i="1"/>
  <c r="K1865" i="1"/>
  <c r="L1865" i="1"/>
  <c r="M1865" i="1"/>
  <c r="N1865" i="1"/>
  <c r="O1865" i="1"/>
  <c r="P1865" i="1"/>
  <c r="Q1865" i="1"/>
  <c r="R1865" i="1"/>
  <c r="S1865" i="1"/>
  <c r="T1865" i="1"/>
  <c r="B1866" i="1"/>
  <c r="C1866" i="1"/>
  <c r="D1866" i="1"/>
  <c r="E1866" i="1"/>
  <c r="F1866" i="1"/>
  <c r="G1866" i="1"/>
  <c r="H1866" i="1"/>
  <c r="I1866" i="1"/>
  <c r="J1866" i="1"/>
  <c r="K1866" i="1"/>
  <c r="L1866" i="1"/>
  <c r="M1866" i="1"/>
  <c r="N1866" i="1"/>
  <c r="O1866" i="1"/>
  <c r="P1866" i="1"/>
  <c r="Q1866" i="1"/>
  <c r="R1866" i="1"/>
  <c r="S1866" i="1"/>
  <c r="T1866" i="1"/>
  <c r="B1867" i="1"/>
  <c r="C1867" i="1"/>
  <c r="D1867" i="1"/>
  <c r="E1867" i="1"/>
  <c r="F1867" i="1"/>
  <c r="G1867" i="1"/>
  <c r="H1867" i="1"/>
  <c r="I1867" i="1"/>
  <c r="J1867" i="1"/>
  <c r="K1867" i="1"/>
  <c r="L1867" i="1"/>
  <c r="M1867" i="1"/>
  <c r="N1867" i="1"/>
  <c r="O1867" i="1"/>
  <c r="P1867" i="1"/>
  <c r="Q1867" i="1"/>
  <c r="R1867" i="1"/>
  <c r="S1867" i="1"/>
  <c r="T1867" i="1"/>
  <c r="B1868" i="1"/>
  <c r="C1868" i="1"/>
  <c r="D1868" i="1"/>
  <c r="E1868" i="1"/>
  <c r="F1868" i="1"/>
  <c r="G1868" i="1"/>
  <c r="H1868" i="1"/>
  <c r="I1868" i="1"/>
  <c r="J1868" i="1"/>
  <c r="K1868" i="1"/>
  <c r="L1868" i="1"/>
  <c r="M1868" i="1"/>
  <c r="N1868" i="1"/>
  <c r="O1868" i="1"/>
  <c r="P1868" i="1"/>
  <c r="Q1868" i="1"/>
  <c r="R1868" i="1"/>
  <c r="S1868" i="1"/>
  <c r="T1868" i="1"/>
  <c r="B1869" i="1"/>
  <c r="C1869" i="1"/>
  <c r="D1869" i="1"/>
  <c r="E1869" i="1"/>
  <c r="F1869" i="1"/>
  <c r="G1869" i="1"/>
  <c r="H1869" i="1"/>
  <c r="I1869" i="1"/>
  <c r="J1869" i="1"/>
  <c r="K1869" i="1"/>
  <c r="L1869" i="1"/>
  <c r="M1869" i="1"/>
  <c r="N1869" i="1"/>
  <c r="O1869" i="1"/>
  <c r="P1869" i="1"/>
  <c r="Q1869" i="1"/>
  <c r="R1869" i="1"/>
  <c r="S1869" i="1"/>
  <c r="T1869" i="1"/>
  <c r="B1870" i="1"/>
  <c r="C1870" i="1"/>
  <c r="D1870" i="1"/>
  <c r="E1870" i="1"/>
  <c r="F1870" i="1"/>
  <c r="G1870" i="1"/>
  <c r="H1870" i="1"/>
  <c r="I1870" i="1"/>
  <c r="J1870" i="1"/>
  <c r="K1870" i="1"/>
  <c r="L1870" i="1"/>
  <c r="M1870" i="1"/>
  <c r="N1870" i="1"/>
  <c r="O1870" i="1"/>
  <c r="P1870" i="1"/>
  <c r="Q1870" i="1"/>
  <c r="R1870" i="1"/>
  <c r="S1870" i="1"/>
  <c r="T1870" i="1"/>
  <c r="B1871" i="1"/>
  <c r="C1871" i="1"/>
  <c r="D1871" i="1"/>
  <c r="E1871" i="1"/>
  <c r="F1871" i="1"/>
  <c r="G1871" i="1"/>
  <c r="H1871" i="1"/>
  <c r="I1871" i="1"/>
  <c r="J1871" i="1"/>
  <c r="K1871" i="1"/>
  <c r="L1871" i="1"/>
  <c r="M1871" i="1"/>
  <c r="N1871" i="1"/>
  <c r="O1871" i="1"/>
  <c r="P1871" i="1"/>
  <c r="Q1871" i="1"/>
  <c r="R1871" i="1"/>
  <c r="S1871" i="1"/>
  <c r="T1871" i="1"/>
  <c r="B1872" i="1"/>
  <c r="C1872" i="1"/>
  <c r="D1872" i="1"/>
  <c r="E1872" i="1"/>
  <c r="F1872" i="1"/>
  <c r="G1872" i="1"/>
  <c r="H1872" i="1"/>
  <c r="I1872" i="1"/>
  <c r="J1872" i="1"/>
  <c r="K1872" i="1"/>
  <c r="L1872" i="1"/>
  <c r="M1872" i="1"/>
  <c r="N1872" i="1"/>
  <c r="O1872" i="1"/>
  <c r="P1872" i="1"/>
  <c r="Q1872" i="1"/>
  <c r="R1872" i="1"/>
  <c r="S1872" i="1"/>
  <c r="T1872" i="1"/>
  <c r="B1873" i="1"/>
  <c r="C1873" i="1"/>
  <c r="D1873" i="1"/>
  <c r="E1873" i="1"/>
  <c r="F1873" i="1"/>
  <c r="G1873" i="1"/>
  <c r="H1873" i="1"/>
  <c r="I1873" i="1"/>
  <c r="J1873" i="1"/>
  <c r="K1873" i="1"/>
  <c r="L1873" i="1"/>
  <c r="M1873" i="1"/>
  <c r="N1873" i="1"/>
  <c r="O1873" i="1"/>
  <c r="P1873" i="1"/>
  <c r="Q1873" i="1"/>
  <c r="R1873" i="1"/>
  <c r="S1873" i="1"/>
  <c r="T1873" i="1"/>
  <c r="B1874" i="1"/>
  <c r="C1874" i="1"/>
  <c r="D1874" i="1"/>
  <c r="E1874" i="1"/>
  <c r="F1874" i="1"/>
  <c r="G1874" i="1"/>
  <c r="H1874" i="1"/>
  <c r="I1874" i="1"/>
  <c r="J1874" i="1"/>
  <c r="K1874" i="1"/>
  <c r="L1874" i="1"/>
  <c r="M1874" i="1"/>
  <c r="N1874" i="1"/>
  <c r="O1874" i="1"/>
  <c r="P1874" i="1"/>
  <c r="Q1874" i="1"/>
  <c r="R1874" i="1"/>
  <c r="S1874" i="1"/>
  <c r="T1874" i="1"/>
  <c r="B1875" i="1"/>
  <c r="C1875" i="1"/>
  <c r="D1875" i="1"/>
  <c r="E1875" i="1"/>
  <c r="F1875" i="1"/>
  <c r="G1875" i="1"/>
  <c r="H1875" i="1"/>
  <c r="I1875" i="1"/>
  <c r="J1875" i="1"/>
  <c r="K1875" i="1"/>
  <c r="L1875" i="1"/>
  <c r="M1875" i="1"/>
  <c r="N1875" i="1"/>
  <c r="O1875" i="1"/>
  <c r="P1875" i="1"/>
  <c r="Q1875" i="1"/>
  <c r="R1875" i="1"/>
  <c r="S1875" i="1"/>
  <c r="T1875" i="1"/>
  <c r="B1876" i="1"/>
  <c r="C1876" i="1"/>
  <c r="D1876" i="1"/>
  <c r="E1876" i="1"/>
  <c r="F1876" i="1"/>
  <c r="G1876" i="1"/>
  <c r="H1876" i="1"/>
  <c r="I1876" i="1"/>
  <c r="J1876" i="1"/>
  <c r="K1876" i="1"/>
  <c r="L1876" i="1"/>
  <c r="M1876" i="1"/>
  <c r="N1876" i="1"/>
  <c r="O1876" i="1"/>
  <c r="P1876" i="1"/>
  <c r="Q1876" i="1"/>
  <c r="R1876" i="1"/>
  <c r="S1876" i="1"/>
  <c r="T1876" i="1"/>
  <c r="B1877" i="1"/>
  <c r="C1877" i="1"/>
  <c r="D1877" i="1"/>
  <c r="E1877" i="1"/>
  <c r="F1877" i="1"/>
  <c r="G1877" i="1"/>
  <c r="H1877" i="1"/>
  <c r="I1877" i="1"/>
  <c r="J1877" i="1"/>
  <c r="K1877" i="1"/>
  <c r="L1877" i="1"/>
  <c r="M1877" i="1"/>
  <c r="N1877" i="1"/>
  <c r="O1877" i="1"/>
  <c r="P1877" i="1"/>
  <c r="Q1877" i="1"/>
  <c r="R1877" i="1"/>
  <c r="S1877" i="1"/>
  <c r="T1877" i="1"/>
  <c r="B1878" i="1"/>
  <c r="C1878" i="1"/>
  <c r="D1878" i="1"/>
  <c r="E1878" i="1"/>
  <c r="F1878" i="1"/>
  <c r="G1878" i="1"/>
  <c r="H1878" i="1"/>
  <c r="I1878" i="1"/>
  <c r="J1878" i="1"/>
  <c r="K1878" i="1"/>
  <c r="L1878" i="1"/>
  <c r="M1878" i="1"/>
  <c r="N1878" i="1"/>
  <c r="O1878" i="1"/>
  <c r="P1878" i="1"/>
  <c r="Q1878" i="1"/>
  <c r="R1878" i="1"/>
  <c r="S1878" i="1"/>
  <c r="T1878" i="1"/>
  <c r="B1879" i="1"/>
  <c r="C1879" i="1"/>
  <c r="D1879" i="1"/>
  <c r="E1879" i="1"/>
  <c r="F1879" i="1"/>
  <c r="G1879" i="1"/>
  <c r="H1879" i="1"/>
  <c r="I1879" i="1"/>
  <c r="J1879" i="1"/>
  <c r="K1879" i="1"/>
  <c r="L1879" i="1"/>
  <c r="M1879" i="1"/>
  <c r="N1879" i="1"/>
  <c r="O1879" i="1"/>
  <c r="P1879" i="1"/>
  <c r="Q1879" i="1"/>
  <c r="R1879" i="1"/>
  <c r="S1879" i="1"/>
  <c r="T1879" i="1"/>
  <c r="B1880" i="1"/>
  <c r="C1880" i="1"/>
  <c r="D1880" i="1"/>
  <c r="E1880" i="1"/>
  <c r="F1880" i="1"/>
  <c r="G1880" i="1"/>
  <c r="H1880" i="1"/>
  <c r="I1880" i="1"/>
  <c r="J1880" i="1"/>
  <c r="K1880" i="1"/>
  <c r="L1880" i="1"/>
  <c r="M1880" i="1"/>
  <c r="N1880" i="1"/>
  <c r="O1880" i="1"/>
  <c r="P1880" i="1"/>
  <c r="Q1880" i="1"/>
  <c r="R1880" i="1"/>
  <c r="S1880" i="1"/>
  <c r="T1880" i="1"/>
  <c r="B1881" i="1"/>
  <c r="C1881" i="1"/>
  <c r="D1881" i="1"/>
  <c r="E1881" i="1"/>
  <c r="F1881" i="1"/>
  <c r="G1881" i="1"/>
  <c r="H1881" i="1"/>
  <c r="I1881" i="1"/>
  <c r="J1881" i="1"/>
  <c r="K1881" i="1"/>
  <c r="L1881" i="1"/>
  <c r="M1881" i="1"/>
  <c r="N1881" i="1"/>
  <c r="O1881" i="1"/>
  <c r="P1881" i="1"/>
  <c r="Q1881" i="1"/>
  <c r="R1881" i="1"/>
  <c r="S1881" i="1"/>
  <c r="T1881" i="1"/>
  <c r="B1882" i="1"/>
  <c r="C1882" i="1"/>
  <c r="D1882" i="1"/>
  <c r="E1882" i="1"/>
  <c r="F1882" i="1"/>
  <c r="G1882" i="1"/>
  <c r="H1882" i="1"/>
  <c r="I1882" i="1"/>
  <c r="J1882" i="1"/>
  <c r="K1882" i="1"/>
  <c r="L1882" i="1"/>
  <c r="M1882" i="1"/>
  <c r="N1882" i="1"/>
  <c r="O1882" i="1"/>
  <c r="P1882" i="1"/>
  <c r="Q1882" i="1"/>
  <c r="R1882" i="1"/>
  <c r="S1882" i="1"/>
  <c r="T1882" i="1"/>
  <c r="B1883" i="1"/>
  <c r="C1883" i="1"/>
  <c r="D1883" i="1"/>
  <c r="E1883" i="1"/>
  <c r="F1883" i="1"/>
  <c r="G1883" i="1"/>
  <c r="H1883" i="1"/>
  <c r="I1883" i="1"/>
  <c r="J1883" i="1"/>
  <c r="K1883" i="1"/>
  <c r="L1883" i="1"/>
  <c r="M1883" i="1"/>
  <c r="N1883" i="1"/>
  <c r="O1883" i="1"/>
  <c r="P1883" i="1"/>
  <c r="Q1883" i="1"/>
  <c r="R1883" i="1"/>
  <c r="S1883" i="1"/>
  <c r="T1883" i="1"/>
  <c r="B1884" i="1"/>
  <c r="C1884" i="1"/>
  <c r="D1884" i="1"/>
  <c r="E1884" i="1"/>
  <c r="F1884" i="1"/>
  <c r="G1884" i="1"/>
  <c r="H1884" i="1"/>
  <c r="I1884" i="1"/>
  <c r="J1884" i="1"/>
  <c r="K1884" i="1"/>
  <c r="L1884" i="1"/>
  <c r="M1884" i="1"/>
  <c r="N1884" i="1"/>
  <c r="O1884" i="1"/>
  <c r="P1884" i="1"/>
  <c r="Q1884" i="1"/>
  <c r="R1884" i="1"/>
  <c r="S1884" i="1"/>
  <c r="T1884" i="1"/>
  <c r="B1885" i="1"/>
  <c r="C1885" i="1"/>
  <c r="D1885" i="1"/>
  <c r="E1885" i="1"/>
  <c r="F1885" i="1"/>
  <c r="G1885" i="1"/>
  <c r="H1885" i="1"/>
  <c r="I1885" i="1"/>
  <c r="J1885" i="1"/>
  <c r="K1885" i="1"/>
  <c r="L1885" i="1"/>
  <c r="M1885" i="1"/>
  <c r="N1885" i="1"/>
  <c r="O1885" i="1"/>
  <c r="P1885" i="1"/>
  <c r="Q1885" i="1"/>
  <c r="R1885" i="1"/>
  <c r="S1885" i="1"/>
  <c r="T1885" i="1"/>
  <c r="B1886" i="1"/>
  <c r="C1886" i="1"/>
  <c r="D1886" i="1"/>
  <c r="E1886" i="1"/>
  <c r="F1886" i="1"/>
  <c r="G1886" i="1"/>
  <c r="H1886" i="1"/>
  <c r="I1886" i="1"/>
  <c r="J1886" i="1"/>
  <c r="K1886" i="1"/>
  <c r="L1886" i="1"/>
  <c r="M1886" i="1"/>
  <c r="N1886" i="1"/>
  <c r="O1886" i="1"/>
  <c r="P1886" i="1"/>
  <c r="Q1886" i="1"/>
  <c r="R1886" i="1"/>
  <c r="S1886" i="1"/>
  <c r="T1886" i="1"/>
  <c r="B1887" i="1"/>
  <c r="C1887" i="1"/>
  <c r="D1887" i="1"/>
  <c r="E1887" i="1"/>
  <c r="F1887" i="1"/>
  <c r="G1887" i="1"/>
  <c r="H1887" i="1"/>
  <c r="I1887" i="1"/>
  <c r="J1887" i="1"/>
  <c r="K1887" i="1"/>
  <c r="L1887" i="1"/>
  <c r="M1887" i="1"/>
  <c r="N1887" i="1"/>
  <c r="O1887" i="1"/>
  <c r="P1887" i="1"/>
  <c r="Q1887" i="1"/>
  <c r="R1887" i="1"/>
  <c r="S1887" i="1"/>
  <c r="T1887" i="1"/>
  <c r="B1888" i="1"/>
  <c r="C1888" i="1"/>
  <c r="D1888" i="1"/>
  <c r="E1888" i="1"/>
  <c r="F1888" i="1"/>
  <c r="G1888" i="1"/>
  <c r="H1888" i="1"/>
  <c r="I1888" i="1"/>
  <c r="J1888" i="1"/>
  <c r="K1888" i="1"/>
  <c r="L1888" i="1"/>
  <c r="M1888" i="1"/>
  <c r="N1888" i="1"/>
  <c r="O1888" i="1"/>
  <c r="P1888" i="1"/>
  <c r="Q1888" i="1"/>
  <c r="R1888" i="1"/>
  <c r="S1888" i="1"/>
  <c r="T1888" i="1"/>
  <c r="B1889" i="1"/>
  <c r="C1889" i="1"/>
  <c r="D1889" i="1"/>
  <c r="E1889" i="1"/>
  <c r="F1889" i="1"/>
  <c r="G1889" i="1"/>
  <c r="H1889" i="1"/>
  <c r="I1889" i="1"/>
  <c r="J1889" i="1"/>
  <c r="K1889" i="1"/>
  <c r="L1889" i="1"/>
  <c r="M1889" i="1"/>
  <c r="N1889" i="1"/>
  <c r="O1889" i="1"/>
  <c r="P1889" i="1"/>
  <c r="Q1889" i="1"/>
  <c r="R1889" i="1"/>
  <c r="S1889" i="1"/>
  <c r="T1889" i="1"/>
  <c r="B1890" i="1"/>
  <c r="C1890" i="1"/>
  <c r="D1890" i="1"/>
  <c r="E1890" i="1"/>
  <c r="F1890" i="1"/>
  <c r="G1890" i="1"/>
  <c r="H1890" i="1"/>
  <c r="I1890" i="1"/>
  <c r="J1890" i="1"/>
  <c r="K1890" i="1"/>
  <c r="L1890" i="1"/>
  <c r="M1890" i="1"/>
  <c r="N1890" i="1"/>
  <c r="O1890" i="1"/>
  <c r="P1890" i="1"/>
  <c r="Q1890" i="1"/>
  <c r="R1890" i="1"/>
  <c r="S1890" i="1"/>
  <c r="T1890" i="1"/>
  <c r="B1891" i="1"/>
  <c r="C1891" i="1"/>
  <c r="D1891" i="1"/>
  <c r="E1891" i="1"/>
  <c r="F1891" i="1"/>
  <c r="G1891" i="1"/>
  <c r="H1891" i="1"/>
  <c r="I1891" i="1"/>
  <c r="J1891" i="1"/>
  <c r="K1891" i="1"/>
  <c r="L1891" i="1"/>
  <c r="M1891" i="1"/>
  <c r="N1891" i="1"/>
  <c r="O1891" i="1"/>
  <c r="P1891" i="1"/>
  <c r="Q1891" i="1"/>
  <c r="R1891" i="1"/>
  <c r="S1891" i="1"/>
  <c r="T1891" i="1"/>
  <c r="B1892" i="1"/>
  <c r="C1892" i="1"/>
  <c r="D1892" i="1"/>
  <c r="E1892" i="1"/>
  <c r="F1892" i="1"/>
  <c r="G1892" i="1"/>
  <c r="H1892" i="1"/>
  <c r="I1892" i="1"/>
  <c r="J1892" i="1"/>
  <c r="K1892" i="1"/>
  <c r="L1892" i="1"/>
  <c r="M1892" i="1"/>
  <c r="N1892" i="1"/>
  <c r="O1892" i="1"/>
  <c r="P1892" i="1"/>
  <c r="Q1892" i="1"/>
  <c r="R1892" i="1"/>
  <c r="S1892" i="1"/>
  <c r="T1892" i="1"/>
  <c r="B1893" i="1"/>
  <c r="C1893" i="1"/>
  <c r="D1893" i="1"/>
  <c r="E1893" i="1"/>
  <c r="F1893" i="1"/>
  <c r="G1893" i="1"/>
  <c r="H1893" i="1"/>
  <c r="I1893" i="1"/>
  <c r="J1893" i="1"/>
  <c r="K1893" i="1"/>
  <c r="L1893" i="1"/>
  <c r="M1893" i="1"/>
  <c r="N1893" i="1"/>
  <c r="O1893" i="1"/>
  <c r="P1893" i="1"/>
  <c r="Q1893" i="1"/>
  <c r="R1893" i="1"/>
  <c r="S1893" i="1"/>
  <c r="T1893" i="1"/>
  <c r="B1894" i="1"/>
  <c r="C1894" i="1"/>
  <c r="D1894" i="1"/>
  <c r="E1894" i="1"/>
  <c r="F1894" i="1"/>
  <c r="G1894" i="1"/>
  <c r="H1894" i="1"/>
  <c r="I1894" i="1"/>
  <c r="J1894" i="1"/>
  <c r="K1894" i="1"/>
  <c r="L1894" i="1"/>
  <c r="M1894" i="1"/>
  <c r="N1894" i="1"/>
  <c r="O1894" i="1"/>
  <c r="P1894" i="1"/>
  <c r="Q1894" i="1"/>
  <c r="R1894" i="1"/>
  <c r="S1894" i="1"/>
  <c r="T1894" i="1"/>
  <c r="B1895" i="1"/>
  <c r="C1895" i="1"/>
  <c r="D1895" i="1"/>
  <c r="E1895" i="1"/>
  <c r="F1895" i="1"/>
  <c r="G1895" i="1"/>
  <c r="H1895" i="1"/>
  <c r="I1895" i="1"/>
  <c r="J1895" i="1"/>
  <c r="K1895" i="1"/>
  <c r="L1895" i="1"/>
  <c r="M1895" i="1"/>
  <c r="N1895" i="1"/>
  <c r="O1895" i="1"/>
  <c r="P1895" i="1"/>
  <c r="Q1895" i="1"/>
  <c r="R1895" i="1"/>
  <c r="S1895" i="1"/>
  <c r="T1895" i="1"/>
  <c r="B1896" i="1"/>
  <c r="C1896" i="1"/>
  <c r="D1896" i="1"/>
  <c r="E1896" i="1"/>
  <c r="F1896" i="1"/>
  <c r="G1896" i="1"/>
  <c r="H1896" i="1"/>
  <c r="I1896" i="1"/>
  <c r="J1896" i="1"/>
  <c r="K1896" i="1"/>
  <c r="L1896" i="1"/>
  <c r="M1896" i="1"/>
  <c r="N1896" i="1"/>
  <c r="O1896" i="1"/>
  <c r="P1896" i="1"/>
  <c r="Q1896" i="1"/>
  <c r="R1896" i="1"/>
  <c r="S1896" i="1"/>
  <c r="T1896" i="1"/>
  <c r="B1897" i="1"/>
  <c r="C1897" i="1"/>
  <c r="D1897" i="1"/>
  <c r="E1897" i="1"/>
  <c r="F1897" i="1"/>
  <c r="G1897" i="1"/>
  <c r="H1897" i="1"/>
  <c r="I1897" i="1"/>
  <c r="J1897" i="1"/>
  <c r="K1897" i="1"/>
  <c r="L1897" i="1"/>
  <c r="M1897" i="1"/>
  <c r="N1897" i="1"/>
  <c r="O1897" i="1"/>
  <c r="P1897" i="1"/>
  <c r="Q1897" i="1"/>
  <c r="R1897" i="1"/>
  <c r="S1897" i="1"/>
  <c r="T1897" i="1"/>
  <c r="B1898" i="1"/>
  <c r="C1898" i="1"/>
  <c r="D1898" i="1"/>
  <c r="E1898" i="1"/>
  <c r="F1898" i="1"/>
  <c r="G1898" i="1"/>
  <c r="H1898" i="1"/>
  <c r="I1898" i="1"/>
  <c r="J1898" i="1"/>
  <c r="K1898" i="1"/>
  <c r="L1898" i="1"/>
  <c r="M1898" i="1"/>
  <c r="N1898" i="1"/>
  <c r="O1898" i="1"/>
  <c r="P1898" i="1"/>
  <c r="Q1898" i="1"/>
  <c r="R1898" i="1"/>
  <c r="S1898" i="1"/>
  <c r="T1898" i="1"/>
  <c r="B1899" i="1"/>
  <c r="C1899" i="1"/>
  <c r="D1899" i="1"/>
  <c r="E1899" i="1"/>
  <c r="F1899" i="1"/>
  <c r="G1899" i="1"/>
  <c r="H1899" i="1"/>
  <c r="I1899" i="1"/>
  <c r="J1899" i="1"/>
  <c r="K1899" i="1"/>
  <c r="L1899" i="1"/>
  <c r="M1899" i="1"/>
  <c r="N1899" i="1"/>
  <c r="O1899" i="1"/>
  <c r="P1899" i="1"/>
  <c r="Q1899" i="1"/>
  <c r="R1899" i="1"/>
  <c r="S1899" i="1"/>
  <c r="T1899" i="1"/>
  <c r="B1900" i="1"/>
  <c r="C1900" i="1"/>
  <c r="D1900" i="1"/>
  <c r="E1900" i="1"/>
  <c r="F1900" i="1"/>
  <c r="G1900" i="1"/>
  <c r="H1900" i="1"/>
  <c r="I1900" i="1"/>
  <c r="J1900" i="1"/>
  <c r="K1900" i="1"/>
  <c r="L1900" i="1"/>
  <c r="M1900" i="1"/>
  <c r="N1900" i="1"/>
  <c r="O1900" i="1"/>
  <c r="P1900" i="1"/>
  <c r="Q1900" i="1"/>
  <c r="R1900" i="1"/>
  <c r="S1900" i="1"/>
  <c r="T1900" i="1"/>
  <c r="B1901" i="1"/>
  <c r="C1901" i="1"/>
  <c r="D1901" i="1"/>
  <c r="E1901" i="1"/>
  <c r="F1901" i="1"/>
  <c r="G1901" i="1"/>
  <c r="H1901" i="1"/>
  <c r="I1901" i="1"/>
  <c r="J1901" i="1"/>
  <c r="K1901" i="1"/>
  <c r="L1901" i="1"/>
  <c r="M1901" i="1"/>
  <c r="N1901" i="1"/>
  <c r="O1901" i="1"/>
  <c r="P1901" i="1"/>
  <c r="Q1901" i="1"/>
  <c r="R1901" i="1"/>
  <c r="S1901" i="1"/>
  <c r="T1901" i="1"/>
  <c r="B1902" i="1"/>
  <c r="C1902" i="1"/>
  <c r="D1902" i="1"/>
  <c r="E1902" i="1"/>
  <c r="F1902" i="1"/>
  <c r="G1902" i="1"/>
  <c r="H1902" i="1"/>
  <c r="I1902" i="1"/>
  <c r="J1902" i="1"/>
  <c r="K1902" i="1"/>
  <c r="L1902" i="1"/>
  <c r="M1902" i="1"/>
  <c r="N1902" i="1"/>
  <c r="O1902" i="1"/>
  <c r="P1902" i="1"/>
  <c r="Q1902" i="1"/>
  <c r="R1902" i="1"/>
  <c r="S1902" i="1"/>
  <c r="T1902" i="1"/>
  <c r="B1903" i="1"/>
  <c r="C1903" i="1"/>
  <c r="D1903" i="1"/>
  <c r="E1903" i="1"/>
  <c r="F1903" i="1"/>
  <c r="G1903" i="1"/>
  <c r="H1903" i="1"/>
  <c r="I1903" i="1"/>
  <c r="J1903" i="1"/>
  <c r="K1903" i="1"/>
  <c r="L1903" i="1"/>
  <c r="M1903" i="1"/>
  <c r="N1903" i="1"/>
  <c r="O1903" i="1"/>
  <c r="P1903" i="1"/>
  <c r="Q1903" i="1"/>
  <c r="R1903" i="1"/>
  <c r="S1903" i="1"/>
  <c r="T1903" i="1"/>
  <c r="B1904" i="1"/>
  <c r="C1904" i="1"/>
  <c r="D1904" i="1"/>
  <c r="E1904" i="1"/>
  <c r="F1904" i="1"/>
  <c r="G1904" i="1"/>
  <c r="H1904" i="1"/>
  <c r="I1904" i="1"/>
  <c r="J1904" i="1"/>
  <c r="K1904" i="1"/>
  <c r="L1904" i="1"/>
  <c r="M1904" i="1"/>
  <c r="N1904" i="1"/>
  <c r="O1904" i="1"/>
  <c r="P1904" i="1"/>
  <c r="Q1904" i="1"/>
  <c r="R1904" i="1"/>
  <c r="S1904" i="1"/>
  <c r="T1904" i="1"/>
  <c r="B1905" i="1"/>
  <c r="C1905" i="1"/>
  <c r="D1905" i="1"/>
  <c r="E1905" i="1"/>
  <c r="F1905" i="1"/>
  <c r="G1905" i="1"/>
  <c r="H1905" i="1"/>
  <c r="I1905" i="1"/>
  <c r="J1905" i="1"/>
  <c r="K1905" i="1"/>
  <c r="L1905" i="1"/>
  <c r="M1905" i="1"/>
  <c r="N1905" i="1"/>
  <c r="O1905" i="1"/>
  <c r="P1905" i="1"/>
  <c r="Q1905" i="1"/>
  <c r="R1905" i="1"/>
  <c r="S1905" i="1"/>
  <c r="T1905" i="1"/>
  <c r="B1906" i="1"/>
  <c r="C1906" i="1"/>
  <c r="D1906" i="1"/>
  <c r="E1906" i="1"/>
  <c r="F1906" i="1"/>
  <c r="G1906" i="1"/>
  <c r="H1906" i="1"/>
  <c r="I1906" i="1"/>
  <c r="J1906" i="1"/>
  <c r="K1906" i="1"/>
  <c r="L1906" i="1"/>
  <c r="M1906" i="1"/>
  <c r="N1906" i="1"/>
  <c r="O1906" i="1"/>
  <c r="P1906" i="1"/>
  <c r="Q1906" i="1"/>
  <c r="R1906" i="1"/>
  <c r="S1906" i="1"/>
  <c r="T1906" i="1"/>
  <c r="B1907" i="1"/>
  <c r="C1907" i="1"/>
  <c r="D1907" i="1"/>
  <c r="E1907" i="1"/>
  <c r="F1907" i="1"/>
  <c r="G1907" i="1"/>
  <c r="H1907" i="1"/>
  <c r="I1907" i="1"/>
  <c r="J1907" i="1"/>
  <c r="K1907" i="1"/>
  <c r="L1907" i="1"/>
  <c r="M1907" i="1"/>
  <c r="N1907" i="1"/>
  <c r="O1907" i="1"/>
  <c r="P1907" i="1"/>
  <c r="Q1907" i="1"/>
  <c r="R1907" i="1"/>
  <c r="S1907" i="1"/>
  <c r="T1907" i="1"/>
  <c r="B1908" i="1"/>
  <c r="C1908" i="1"/>
  <c r="D1908" i="1"/>
  <c r="E1908" i="1"/>
  <c r="F1908" i="1"/>
  <c r="G1908" i="1"/>
  <c r="H1908" i="1"/>
  <c r="I1908" i="1"/>
  <c r="J1908" i="1"/>
  <c r="K1908" i="1"/>
  <c r="L1908" i="1"/>
  <c r="M1908" i="1"/>
  <c r="N1908" i="1"/>
  <c r="O1908" i="1"/>
  <c r="P1908" i="1"/>
  <c r="Q1908" i="1"/>
  <c r="R1908" i="1"/>
  <c r="S1908" i="1"/>
  <c r="T1908" i="1"/>
  <c r="B1909" i="1"/>
  <c r="C1909" i="1"/>
  <c r="D1909" i="1"/>
  <c r="E1909" i="1"/>
  <c r="F1909" i="1"/>
  <c r="G1909" i="1"/>
  <c r="H1909" i="1"/>
  <c r="I1909" i="1"/>
  <c r="J1909" i="1"/>
  <c r="K1909" i="1"/>
  <c r="L1909" i="1"/>
  <c r="M1909" i="1"/>
  <c r="N1909" i="1"/>
  <c r="O1909" i="1"/>
  <c r="P1909" i="1"/>
  <c r="Q1909" i="1"/>
  <c r="R1909" i="1"/>
  <c r="S1909" i="1"/>
  <c r="T1909" i="1"/>
  <c r="B1910" i="1"/>
  <c r="C1910" i="1"/>
  <c r="D1910" i="1"/>
  <c r="E1910" i="1"/>
  <c r="F1910" i="1"/>
  <c r="G1910" i="1"/>
  <c r="H1910" i="1"/>
  <c r="I1910" i="1"/>
  <c r="J1910" i="1"/>
  <c r="K1910" i="1"/>
  <c r="L1910" i="1"/>
  <c r="M1910" i="1"/>
  <c r="N1910" i="1"/>
  <c r="O1910" i="1"/>
  <c r="P1910" i="1"/>
  <c r="Q1910" i="1"/>
  <c r="R1910" i="1"/>
  <c r="S1910" i="1"/>
  <c r="T1910" i="1"/>
  <c r="B1911" i="1"/>
  <c r="C1911" i="1"/>
  <c r="D1911" i="1"/>
  <c r="E1911" i="1"/>
  <c r="F1911" i="1"/>
  <c r="G1911" i="1"/>
  <c r="H1911" i="1"/>
  <c r="I1911" i="1"/>
  <c r="J1911" i="1"/>
  <c r="K1911" i="1"/>
  <c r="L1911" i="1"/>
  <c r="M1911" i="1"/>
  <c r="N1911" i="1"/>
  <c r="O1911" i="1"/>
  <c r="P1911" i="1"/>
  <c r="Q1911" i="1"/>
  <c r="R1911" i="1"/>
  <c r="S1911" i="1"/>
  <c r="T1911" i="1"/>
  <c r="B1912" i="1"/>
  <c r="C1912" i="1"/>
  <c r="D1912" i="1"/>
  <c r="E1912" i="1"/>
  <c r="F1912" i="1"/>
  <c r="G1912" i="1"/>
  <c r="H1912" i="1"/>
  <c r="I1912" i="1"/>
  <c r="J1912" i="1"/>
  <c r="K1912" i="1"/>
  <c r="L1912" i="1"/>
  <c r="M1912" i="1"/>
  <c r="N1912" i="1"/>
  <c r="O1912" i="1"/>
  <c r="P1912" i="1"/>
  <c r="Q1912" i="1"/>
  <c r="R1912" i="1"/>
  <c r="S1912" i="1"/>
  <c r="T1912" i="1"/>
  <c r="B1913" i="1"/>
  <c r="C1913" i="1"/>
  <c r="D1913" i="1"/>
  <c r="E1913" i="1"/>
  <c r="F1913" i="1"/>
  <c r="G1913" i="1"/>
  <c r="H1913" i="1"/>
  <c r="I1913" i="1"/>
  <c r="J1913" i="1"/>
  <c r="K1913" i="1"/>
  <c r="L1913" i="1"/>
  <c r="M1913" i="1"/>
  <c r="N1913" i="1"/>
  <c r="O1913" i="1"/>
  <c r="P1913" i="1"/>
  <c r="Q1913" i="1"/>
  <c r="R1913" i="1"/>
  <c r="S1913" i="1"/>
  <c r="T1913" i="1"/>
  <c r="B1914" i="1"/>
  <c r="C1914" i="1"/>
  <c r="D1914" i="1"/>
  <c r="E1914" i="1"/>
  <c r="F1914" i="1"/>
  <c r="G1914" i="1"/>
  <c r="H1914" i="1"/>
  <c r="I1914" i="1"/>
  <c r="J1914" i="1"/>
  <c r="K1914" i="1"/>
  <c r="L1914" i="1"/>
  <c r="M1914" i="1"/>
  <c r="N1914" i="1"/>
  <c r="O1914" i="1"/>
  <c r="P1914" i="1"/>
  <c r="Q1914" i="1"/>
  <c r="R1914" i="1"/>
  <c r="S1914" i="1"/>
  <c r="T1914" i="1"/>
  <c r="B1915" i="1"/>
  <c r="C1915" i="1"/>
  <c r="D1915" i="1"/>
  <c r="E1915" i="1"/>
  <c r="F1915" i="1"/>
  <c r="G1915" i="1"/>
  <c r="H1915" i="1"/>
  <c r="I1915" i="1"/>
  <c r="J1915" i="1"/>
  <c r="K1915" i="1"/>
  <c r="L1915" i="1"/>
  <c r="M1915" i="1"/>
  <c r="N1915" i="1"/>
  <c r="O1915" i="1"/>
  <c r="P1915" i="1"/>
  <c r="Q1915" i="1"/>
  <c r="R1915" i="1"/>
  <c r="S1915" i="1"/>
  <c r="T1915" i="1"/>
  <c r="B1916" i="1"/>
  <c r="C1916" i="1"/>
  <c r="D1916" i="1"/>
  <c r="E1916" i="1"/>
  <c r="F1916" i="1"/>
  <c r="G1916" i="1"/>
  <c r="H1916" i="1"/>
  <c r="I1916" i="1"/>
  <c r="J1916" i="1"/>
  <c r="K1916" i="1"/>
  <c r="L1916" i="1"/>
  <c r="M1916" i="1"/>
  <c r="N1916" i="1"/>
  <c r="O1916" i="1"/>
  <c r="P1916" i="1"/>
  <c r="Q1916" i="1"/>
  <c r="R1916" i="1"/>
  <c r="S1916" i="1"/>
  <c r="T1916" i="1"/>
  <c r="B1917" i="1"/>
  <c r="C1917" i="1"/>
  <c r="D1917" i="1"/>
  <c r="E1917" i="1"/>
  <c r="F1917" i="1"/>
  <c r="G1917" i="1"/>
  <c r="H1917" i="1"/>
  <c r="I1917" i="1"/>
  <c r="J1917" i="1"/>
  <c r="K1917" i="1"/>
  <c r="L1917" i="1"/>
  <c r="M1917" i="1"/>
  <c r="N1917" i="1"/>
  <c r="O1917" i="1"/>
  <c r="P1917" i="1"/>
  <c r="Q1917" i="1"/>
  <c r="R1917" i="1"/>
  <c r="S1917" i="1"/>
  <c r="T1917" i="1"/>
  <c r="B1918" i="1"/>
  <c r="C1918" i="1"/>
  <c r="D1918" i="1"/>
  <c r="E1918" i="1"/>
  <c r="F1918" i="1"/>
  <c r="G1918" i="1"/>
  <c r="H1918" i="1"/>
  <c r="I1918" i="1"/>
  <c r="J1918" i="1"/>
  <c r="K1918" i="1"/>
  <c r="L1918" i="1"/>
  <c r="M1918" i="1"/>
  <c r="N1918" i="1"/>
  <c r="O1918" i="1"/>
  <c r="P1918" i="1"/>
  <c r="Q1918" i="1"/>
  <c r="R1918" i="1"/>
  <c r="S1918" i="1"/>
  <c r="T1918" i="1"/>
  <c r="B1919" i="1"/>
  <c r="C1919" i="1"/>
  <c r="D1919" i="1"/>
  <c r="E1919" i="1"/>
  <c r="F1919" i="1"/>
  <c r="G1919" i="1"/>
  <c r="H1919" i="1"/>
  <c r="I1919" i="1"/>
  <c r="J1919" i="1"/>
  <c r="K1919" i="1"/>
  <c r="L1919" i="1"/>
  <c r="M1919" i="1"/>
  <c r="N1919" i="1"/>
  <c r="O1919" i="1"/>
  <c r="P1919" i="1"/>
  <c r="Q1919" i="1"/>
  <c r="R1919" i="1"/>
  <c r="S1919" i="1"/>
  <c r="T1919" i="1"/>
  <c r="B1920" i="1"/>
  <c r="C1920" i="1"/>
  <c r="D1920" i="1"/>
  <c r="E1920" i="1"/>
  <c r="F1920" i="1"/>
  <c r="G1920" i="1"/>
  <c r="H1920" i="1"/>
  <c r="I1920" i="1"/>
  <c r="J1920" i="1"/>
  <c r="K1920" i="1"/>
  <c r="L1920" i="1"/>
  <c r="M1920" i="1"/>
  <c r="N1920" i="1"/>
  <c r="O1920" i="1"/>
  <c r="P1920" i="1"/>
  <c r="Q1920" i="1"/>
  <c r="R1920" i="1"/>
  <c r="S1920" i="1"/>
  <c r="T1920" i="1"/>
  <c r="B1921" i="1"/>
  <c r="C1921" i="1"/>
  <c r="D1921" i="1"/>
  <c r="E1921" i="1"/>
  <c r="F1921" i="1"/>
  <c r="G1921" i="1"/>
  <c r="H1921" i="1"/>
  <c r="I1921" i="1"/>
  <c r="J1921" i="1"/>
  <c r="K1921" i="1"/>
  <c r="L1921" i="1"/>
  <c r="M1921" i="1"/>
  <c r="N1921" i="1"/>
  <c r="O1921" i="1"/>
  <c r="P1921" i="1"/>
  <c r="Q1921" i="1"/>
  <c r="R1921" i="1"/>
  <c r="S1921" i="1"/>
  <c r="T1921" i="1"/>
  <c r="B1922" i="1"/>
  <c r="C1922" i="1"/>
  <c r="D1922" i="1"/>
  <c r="E1922" i="1"/>
  <c r="F1922" i="1"/>
  <c r="G1922" i="1"/>
  <c r="H1922" i="1"/>
  <c r="I1922" i="1"/>
  <c r="J1922" i="1"/>
  <c r="K1922" i="1"/>
  <c r="L1922" i="1"/>
  <c r="M1922" i="1"/>
  <c r="N1922" i="1"/>
  <c r="O1922" i="1"/>
  <c r="P1922" i="1"/>
  <c r="Q1922" i="1"/>
  <c r="R1922" i="1"/>
  <c r="S1922" i="1"/>
  <c r="T1922" i="1"/>
  <c r="B1923" i="1"/>
  <c r="C1923" i="1"/>
  <c r="D1923" i="1"/>
  <c r="E1923" i="1"/>
  <c r="F1923" i="1"/>
  <c r="G1923" i="1"/>
  <c r="H1923" i="1"/>
  <c r="I1923" i="1"/>
  <c r="J1923" i="1"/>
  <c r="K1923" i="1"/>
  <c r="L1923" i="1"/>
  <c r="M1923" i="1"/>
  <c r="N1923" i="1"/>
  <c r="O1923" i="1"/>
  <c r="P1923" i="1"/>
  <c r="Q1923" i="1"/>
  <c r="R1923" i="1"/>
  <c r="S1923" i="1"/>
  <c r="T1923" i="1"/>
  <c r="B1924" i="1"/>
  <c r="C1924" i="1"/>
  <c r="D1924" i="1"/>
  <c r="E1924" i="1"/>
  <c r="F1924" i="1"/>
  <c r="G1924" i="1"/>
  <c r="H1924" i="1"/>
  <c r="I1924" i="1"/>
  <c r="J1924" i="1"/>
  <c r="K1924" i="1"/>
  <c r="L1924" i="1"/>
  <c r="M1924" i="1"/>
  <c r="N1924" i="1"/>
  <c r="O1924" i="1"/>
  <c r="P1924" i="1"/>
  <c r="Q1924" i="1"/>
  <c r="R1924" i="1"/>
  <c r="S1924" i="1"/>
  <c r="T1924" i="1"/>
  <c r="B1925" i="1"/>
  <c r="C1925" i="1"/>
  <c r="D1925" i="1"/>
  <c r="E1925" i="1"/>
  <c r="F1925" i="1"/>
  <c r="G1925" i="1"/>
  <c r="H1925" i="1"/>
  <c r="I1925" i="1"/>
  <c r="J1925" i="1"/>
  <c r="K1925" i="1"/>
  <c r="L1925" i="1"/>
  <c r="M1925" i="1"/>
  <c r="N1925" i="1"/>
  <c r="O1925" i="1"/>
  <c r="P1925" i="1"/>
  <c r="Q1925" i="1"/>
  <c r="R1925" i="1"/>
  <c r="S1925" i="1"/>
  <c r="T1925" i="1"/>
  <c r="B1926" i="1"/>
  <c r="C1926" i="1"/>
  <c r="D1926" i="1"/>
  <c r="E1926" i="1"/>
  <c r="F1926" i="1"/>
  <c r="G1926" i="1"/>
  <c r="H1926" i="1"/>
  <c r="I1926" i="1"/>
  <c r="J1926" i="1"/>
  <c r="K1926" i="1"/>
  <c r="L1926" i="1"/>
  <c r="M1926" i="1"/>
  <c r="N1926" i="1"/>
  <c r="O1926" i="1"/>
  <c r="P1926" i="1"/>
  <c r="Q1926" i="1"/>
  <c r="R1926" i="1"/>
  <c r="S1926" i="1"/>
  <c r="T1926" i="1"/>
  <c r="B1927" i="1"/>
  <c r="C1927" i="1"/>
  <c r="D1927" i="1"/>
  <c r="E1927" i="1"/>
  <c r="F1927" i="1"/>
  <c r="G1927" i="1"/>
  <c r="H1927" i="1"/>
  <c r="I1927" i="1"/>
  <c r="J1927" i="1"/>
  <c r="K1927" i="1"/>
  <c r="L1927" i="1"/>
  <c r="M1927" i="1"/>
  <c r="N1927" i="1"/>
  <c r="O1927" i="1"/>
  <c r="P1927" i="1"/>
  <c r="Q1927" i="1"/>
  <c r="R1927" i="1"/>
  <c r="S1927" i="1"/>
  <c r="T1927" i="1"/>
  <c r="B1928" i="1"/>
  <c r="C1928" i="1"/>
  <c r="D1928" i="1"/>
  <c r="E1928" i="1"/>
  <c r="F1928" i="1"/>
  <c r="G1928" i="1"/>
  <c r="H1928" i="1"/>
  <c r="I1928" i="1"/>
  <c r="J1928" i="1"/>
  <c r="K1928" i="1"/>
  <c r="L1928" i="1"/>
  <c r="M1928" i="1"/>
  <c r="N1928" i="1"/>
  <c r="O1928" i="1"/>
  <c r="P1928" i="1"/>
  <c r="Q1928" i="1"/>
  <c r="R1928" i="1"/>
  <c r="S1928" i="1"/>
  <c r="T1928" i="1"/>
  <c r="B1929" i="1"/>
  <c r="C1929" i="1"/>
  <c r="D1929" i="1"/>
  <c r="E1929" i="1"/>
  <c r="F1929" i="1"/>
  <c r="G1929" i="1"/>
  <c r="H1929" i="1"/>
  <c r="I1929" i="1"/>
  <c r="J1929" i="1"/>
  <c r="K1929" i="1"/>
  <c r="L1929" i="1"/>
  <c r="M1929" i="1"/>
  <c r="N1929" i="1"/>
  <c r="O1929" i="1"/>
  <c r="P1929" i="1"/>
  <c r="Q1929" i="1"/>
  <c r="R1929" i="1"/>
  <c r="S1929" i="1"/>
  <c r="T1929" i="1"/>
  <c r="B1930" i="1"/>
  <c r="C1930" i="1"/>
  <c r="D1930" i="1"/>
  <c r="E1930" i="1"/>
  <c r="F1930" i="1"/>
  <c r="G1930" i="1"/>
  <c r="H1930" i="1"/>
  <c r="I1930" i="1"/>
  <c r="J1930" i="1"/>
  <c r="K1930" i="1"/>
  <c r="L1930" i="1"/>
  <c r="M1930" i="1"/>
  <c r="N1930" i="1"/>
  <c r="O1930" i="1"/>
  <c r="P1930" i="1"/>
  <c r="Q1930" i="1"/>
  <c r="R1930" i="1"/>
  <c r="S1930" i="1"/>
  <c r="T1930" i="1"/>
  <c r="B1931" i="1"/>
  <c r="C1931" i="1"/>
  <c r="D1931" i="1"/>
  <c r="E1931" i="1"/>
  <c r="F1931" i="1"/>
  <c r="G1931" i="1"/>
  <c r="H1931" i="1"/>
  <c r="I1931" i="1"/>
  <c r="J1931" i="1"/>
  <c r="K1931" i="1"/>
  <c r="L1931" i="1"/>
  <c r="M1931" i="1"/>
  <c r="N1931" i="1"/>
  <c r="O1931" i="1"/>
  <c r="P1931" i="1"/>
  <c r="Q1931" i="1"/>
  <c r="R1931" i="1"/>
  <c r="S1931" i="1"/>
  <c r="T1931" i="1"/>
  <c r="B1932" i="1"/>
  <c r="C1932" i="1"/>
  <c r="D1932" i="1"/>
  <c r="E1932" i="1"/>
  <c r="F1932" i="1"/>
  <c r="G1932" i="1"/>
  <c r="H1932" i="1"/>
  <c r="I1932" i="1"/>
  <c r="J1932" i="1"/>
  <c r="K1932" i="1"/>
  <c r="L1932" i="1"/>
  <c r="M1932" i="1"/>
  <c r="N1932" i="1"/>
  <c r="O1932" i="1"/>
  <c r="P1932" i="1"/>
  <c r="Q1932" i="1"/>
  <c r="R1932" i="1"/>
  <c r="S1932" i="1"/>
  <c r="T1932" i="1"/>
  <c r="B1933" i="1"/>
  <c r="C1933" i="1"/>
  <c r="D1933" i="1"/>
  <c r="E1933" i="1"/>
  <c r="F1933" i="1"/>
  <c r="G1933" i="1"/>
  <c r="H1933" i="1"/>
  <c r="I1933" i="1"/>
  <c r="J1933" i="1"/>
  <c r="K1933" i="1"/>
  <c r="L1933" i="1"/>
  <c r="M1933" i="1"/>
  <c r="N1933" i="1"/>
  <c r="O1933" i="1"/>
  <c r="P1933" i="1"/>
  <c r="Q1933" i="1"/>
  <c r="R1933" i="1"/>
  <c r="S1933" i="1"/>
  <c r="T1933" i="1"/>
  <c r="B1934" i="1"/>
  <c r="C1934" i="1"/>
  <c r="D1934" i="1"/>
  <c r="E1934" i="1"/>
  <c r="F1934" i="1"/>
  <c r="G1934" i="1"/>
  <c r="H1934" i="1"/>
  <c r="I1934" i="1"/>
  <c r="J1934" i="1"/>
  <c r="K1934" i="1"/>
  <c r="L1934" i="1"/>
  <c r="M1934" i="1"/>
  <c r="N1934" i="1"/>
  <c r="O1934" i="1"/>
  <c r="P1934" i="1"/>
  <c r="Q1934" i="1"/>
  <c r="R1934" i="1"/>
  <c r="S1934" i="1"/>
  <c r="T1934" i="1"/>
  <c r="B1935" i="1"/>
  <c r="C1935" i="1"/>
  <c r="D1935" i="1"/>
  <c r="E1935" i="1"/>
  <c r="F1935" i="1"/>
  <c r="G1935" i="1"/>
  <c r="H1935" i="1"/>
  <c r="I1935" i="1"/>
  <c r="J1935" i="1"/>
  <c r="K1935" i="1"/>
  <c r="L1935" i="1"/>
  <c r="M1935" i="1"/>
  <c r="N1935" i="1"/>
  <c r="O1935" i="1"/>
  <c r="P1935" i="1"/>
  <c r="Q1935" i="1"/>
  <c r="R1935" i="1"/>
  <c r="S1935" i="1"/>
  <c r="T1935" i="1"/>
  <c r="B1936" i="1"/>
  <c r="C1936" i="1"/>
  <c r="D1936" i="1"/>
  <c r="E1936" i="1"/>
  <c r="F1936" i="1"/>
  <c r="G1936" i="1"/>
  <c r="H1936" i="1"/>
  <c r="I1936" i="1"/>
  <c r="J1936" i="1"/>
  <c r="K1936" i="1"/>
  <c r="L1936" i="1"/>
  <c r="M1936" i="1"/>
  <c r="N1936" i="1"/>
  <c r="O1936" i="1"/>
  <c r="P1936" i="1"/>
  <c r="Q1936" i="1"/>
  <c r="R1936" i="1"/>
  <c r="S1936" i="1"/>
  <c r="T1936" i="1"/>
  <c r="B1937" i="1"/>
  <c r="C1937" i="1"/>
  <c r="D1937" i="1"/>
  <c r="E1937" i="1"/>
  <c r="F1937" i="1"/>
  <c r="G1937" i="1"/>
  <c r="H1937" i="1"/>
  <c r="I1937" i="1"/>
  <c r="J1937" i="1"/>
  <c r="K1937" i="1"/>
  <c r="L1937" i="1"/>
  <c r="M1937" i="1"/>
  <c r="N1937" i="1"/>
  <c r="O1937" i="1"/>
  <c r="P1937" i="1"/>
  <c r="Q1937" i="1"/>
  <c r="R1937" i="1"/>
  <c r="S1937" i="1"/>
  <c r="T1937" i="1"/>
  <c r="B1938" i="1"/>
  <c r="C1938" i="1"/>
  <c r="D1938" i="1"/>
  <c r="E1938" i="1"/>
  <c r="F1938" i="1"/>
  <c r="G1938" i="1"/>
  <c r="H1938" i="1"/>
  <c r="I1938" i="1"/>
  <c r="J1938" i="1"/>
  <c r="K1938" i="1"/>
  <c r="L1938" i="1"/>
  <c r="M1938" i="1"/>
  <c r="N1938" i="1"/>
  <c r="O1938" i="1"/>
  <c r="P1938" i="1"/>
  <c r="Q1938" i="1"/>
  <c r="R1938" i="1"/>
  <c r="S1938" i="1"/>
  <c r="T1938" i="1"/>
  <c r="B1939" i="1"/>
  <c r="C1939" i="1"/>
  <c r="D1939" i="1"/>
  <c r="E1939" i="1"/>
  <c r="F1939" i="1"/>
  <c r="G1939" i="1"/>
  <c r="H1939" i="1"/>
  <c r="I1939" i="1"/>
  <c r="J1939" i="1"/>
  <c r="K1939" i="1"/>
  <c r="L1939" i="1"/>
  <c r="M1939" i="1"/>
  <c r="N1939" i="1"/>
  <c r="O1939" i="1"/>
  <c r="P1939" i="1"/>
  <c r="Q1939" i="1"/>
  <c r="R1939" i="1"/>
  <c r="S1939" i="1"/>
  <c r="T1939" i="1"/>
  <c r="B1940" i="1"/>
  <c r="C1940" i="1"/>
  <c r="D1940" i="1"/>
  <c r="E1940" i="1"/>
  <c r="F1940" i="1"/>
  <c r="G1940" i="1"/>
  <c r="H1940" i="1"/>
  <c r="I1940" i="1"/>
  <c r="J1940" i="1"/>
  <c r="K1940" i="1"/>
  <c r="L1940" i="1"/>
  <c r="M1940" i="1"/>
  <c r="N1940" i="1"/>
  <c r="O1940" i="1"/>
  <c r="P1940" i="1"/>
  <c r="Q1940" i="1"/>
  <c r="R1940" i="1"/>
  <c r="S1940" i="1"/>
  <c r="T1940" i="1"/>
  <c r="B1941" i="1"/>
  <c r="C1941" i="1"/>
  <c r="D1941" i="1"/>
  <c r="E1941" i="1"/>
  <c r="F1941" i="1"/>
  <c r="G1941" i="1"/>
  <c r="H1941" i="1"/>
  <c r="I1941" i="1"/>
  <c r="J1941" i="1"/>
  <c r="K1941" i="1"/>
  <c r="L1941" i="1"/>
  <c r="M1941" i="1"/>
  <c r="N1941" i="1"/>
  <c r="O1941" i="1"/>
  <c r="P1941" i="1"/>
  <c r="Q1941" i="1"/>
  <c r="R1941" i="1"/>
  <c r="S1941" i="1"/>
  <c r="T1941" i="1"/>
  <c r="B1942" i="1"/>
  <c r="C1942" i="1"/>
  <c r="D1942" i="1"/>
  <c r="E1942" i="1"/>
  <c r="F1942" i="1"/>
  <c r="G1942" i="1"/>
  <c r="H1942" i="1"/>
  <c r="I1942" i="1"/>
  <c r="J1942" i="1"/>
  <c r="K1942" i="1"/>
  <c r="L1942" i="1"/>
  <c r="M1942" i="1"/>
  <c r="N1942" i="1"/>
  <c r="O1942" i="1"/>
  <c r="P1942" i="1"/>
  <c r="Q1942" i="1"/>
  <c r="R1942" i="1"/>
  <c r="S1942" i="1"/>
  <c r="T1942" i="1"/>
  <c r="B1943" i="1"/>
  <c r="C1943" i="1"/>
  <c r="D1943" i="1"/>
  <c r="E1943" i="1"/>
  <c r="F1943" i="1"/>
  <c r="G1943" i="1"/>
  <c r="H1943" i="1"/>
  <c r="I1943" i="1"/>
  <c r="J1943" i="1"/>
  <c r="K1943" i="1"/>
  <c r="L1943" i="1"/>
  <c r="M1943" i="1"/>
  <c r="N1943" i="1"/>
  <c r="O1943" i="1"/>
  <c r="P1943" i="1"/>
  <c r="Q1943" i="1"/>
  <c r="R1943" i="1"/>
  <c r="S1943" i="1"/>
  <c r="T1943" i="1"/>
  <c r="B1944" i="1"/>
  <c r="C1944" i="1"/>
  <c r="D1944" i="1"/>
  <c r="E1944" i="1"/>
  <c r="F1944" i="1"/>
  <c r="G1944" i="1"/>
  <c r="H1944" i="1"/>
  <c r="I1944" i="1"/>
  <c r="J1944" i="1"/>
  <c r="K1944" i="1"/>
  <c r="L1944" i="1"/>
  <c r="M1944" i="1"/>
  <c r="N1944" i="1"/>
  <c r="O1944" i="1"/>
  <c r="P1944" i="1"/>
  <c r="Q1944" i="1"/>
  <c r="R1944" i="1"/>
  <c r="S1944" i="1"/>
  <c r="T1944" i="1"/>
  <c r="B1945" i="1"/>
  <c r="C1945" i="1"/>
  <c r="D1945" i="1"/>
  <c r="E1945" i="1"/>
  <c r="F1945" i="1"/>
  <c r="G1945" i="1"/>
  <c r="H1945" i="1"/>
  <c r="I1945" i="1"/>
  <c r="J1945" i="1"/>
  <c r="K1945" i="1"/>
  <c r="L1945" i="1"/>
  <c r="M1945" i="1"/>
  <c r="N1945" i="1"/>
  <c r="O1945" i="1"/>
  <c r="P1945" i="1"/>
  <c r="Q1945" i="1"/>
  <c r="R1945" i="1"/>
  <c r="S1945" i="1"/>
  <c r="T1945" i="1"/>
  <c r="B1946" i="1"/>
  <c r="C1946" i="1"/>
  <c r="D1946" i="1"/>
  <c r="E1946" i="1"/>
  <c r="F1946" i="1"/>
  <c r="G1946" i="1"/>
  <c r="H1946" i="1"/>
  <c r="I1946" i="1"/>
  <c r="J1946" i="1"/>
  <c r="K1946" i="1"/>
  <c r="L1946" i="1"/>
  <c r="M1946" i="1"/>
  <c r="N1946" i="1"/>
  <c r="O1946" i="1"/>
  <c r="P1946" i="1"/>
  <c r="Q1946" i="1"/>
  <c r="R1946" i="1"/>
  <c r="S1946" i="1"/>
  <c r="T1946" i="1"/>
  <c r="B1947" i="1"/>
  <c r="C1947" i="1"/>
  <c r="D1947" i="1"/>
  <c r="E1947" i="1"/>
  <c r="F1947" i="1"/>
  <c r="G1947" i="1"/>
  <c r="H1947" i="1"/>
  <c r="I1947" i="1"/>
  <c r="J1947" i="1"/>
  <c r="K1947" i="1"/>
  <c r="L1947" i="1"/>
  <c r="M1947" i="1"/>
  <c r="N1947" i="1"/>
  <c r="O1947" i="1"/>
  <c r="P1947" i="1"/>
  <c r="Q1947" i="1"/>
  <c r="R1947" i="1"/>
  <c r="S1947" i="1"/>
  <c r="T1947" i="1"/>
  <c r="B1948" i="1"/>
  <c r="C1948" i="1"/>
  <c r="D1948" i="1"/>
  <c r="E1948" i="1"/>
  <c r="F1948" i="1"/>
  <c r="G1948" i="1"/>
  <c r="H1948" i="1"/>
  <c r="I1948" i="1"/>
  <c r="J1948" i="1"/>
  <c r="K1948" i="1"/>
  <c r="L1948" i="1"/>
  <c r="M1948" i="1"/>
  <c r="N1948" i="1"/>
  <c r="O1948" i="1"/>
  <c r="P1948" i="1"/>
  <c r="Q1948" i="1"/>
  <c r="R1948" i="1"/>
  <c r="S1948" i="1"/>
  <c r="T1948" i="1"/>
  <c r="B1949" i="1"/>
  <c r="C1949" i="1"/>
  <c r="D1949" i="1"/>
  <c r="E1949" i="1"/>
  <c r="F1949" i="1"/>
  <c r="G1949" i="1"/>
  <c r="H1949" i="1"/>
  <c r="I1949" i="1"/>
  <c r="J1949" i="1"/>
  <c r="K1949" i="1"/>
  <c r="L1949" i="1"/>
  <c r="M1949" i="1"/>
  <c r="N1949" i="1"/>
  <c r="O1949" i="1"/>
  <c r="P1949" i="1"/>
  <c r="Q1949" i="1"/>
  <c r="R1949" i="1"/>
  <c r="S1949" i="1"/>
  <c r="T1949" i="1"/>
  <c r="B1950" i="1"/>
  <c r="C1950" i="1"/>
  <c r="D1950" i="1"/>
  <c r="E1950" i="1"/>
  <c r="F1950" i="1"/>
  <c r="G1950" i="1"/>
  <c r="H1950" i="1"/>
  <c r="I1950" i="1"/>
  <c r="J1950" i="1"/>
  <c r="K1950" i="1"/>
  <c r="L1950" i="1"/>
  <c r="M1950" i="1"/>
  <c r="N1950" i="1"/>
  <c r="O1950" i="1"/>
  <c r="P1950" i="1"/>
  <c r="Q1950" i="1"/>
  <c r="R1950" i="1"/>
  <c r="S1950" i="1"/>
  <c r="T1950" i="1"/>
  <c r="B1951" i="1"/>
  <c r="C1951" i="1"/>
  <c r="D1951" i="1"/>
  <c r="E1951" i="1"/>
  <c r="F1951" i="1"/>
  <c r="G1951" i="1"/>
  <c r="H1951" i="1"/>
  <c r="I1951" i="1"/>
  <c r="J1951" i="1"/>
  <c r="K1951" i="1"/>
  <c r="L1951" i="1"/>
  <c r="M1951" i="1"/>
  <c r="N1951" i="1"/>
  <c r="O1951" i="1"/>
  <c r="P1951" i="1"/>
  <c r="Q1951" i="1"/>
  <c r="R1951" i="1"/>
  <c r="S1951" i="1"/>
  <c r="T1951" i="1"/>
  <c r="B1952" i="1"/>
  <c r="C1952" i="1"/>
  <c r="D1952" i="1"/>
  <c r="E1952" i="1"/>
  <c r="F1952" i="1"/>
  <c r="G1952" i="1"/>
  <c r="H1952" i="1"/>
  <c r="I1952" i="1"/>
  <c r="J1952" i="1"/>
  <c r="K1952" i="1"/>
  <c r="L1952" i="1"/>
  <c r="M1952" i="1"/>
  <c r="N1952" i="1"/>
  <c r="O1952" i="1"/>
  <c r="P1952" i="1"/>
  <c r="Q1952" i="1"/>
  <c r="R1952" i="1"/>
  <c r="S1952" i="1"/>
  <c r="T1952" i="1"/>
  <c r="B1953" i="1"/>
  <c r="C1953" i="1"/>
  <c r="D1953" i="1"/>
  <c r="E1953" i="1"/>
  <c r="F1953" i="1"/>
  <c r="G1953" i="1"/>
  <c r="H1953" i="1"/>
  <c r="I1953" i="1"/>
  <c r="J1953" i="1"/>
  <c r="K1953" i="1"/>
  <c r="L1953" i="1"/>
  <c r="M1953" i="1"/>
  <c r="N1953" i="1"/>
  <c r="O1953" i="1"/>
  <c r="P1953" i="1"/>
  <c r="Q1953" i="1"/>
  <c r="R1953" i="1"/>
  <c r="S1953" i="1"/>
  <c r="T1953" i="1"/>
  <c r="B1954" i="1"/>
  <c r="C1954" i="1"/>
  <c r="D1954" i="1"/>
  <c r="E1954" i="1"/>
  <c r="F1954" i="1"/>
  <c r="G1954" i="1"/>
  <c r="H1954" i="1"/>
  <c r="I1954" i="1"/>
  <c r="J1954" i="1"/>
  <c r="K1954" i="1"/>
  <c r="L1954" i="1"/>
  <c r="M1954" i="1"/>
  <c r="N1954" i="1"/>
  <c r="O1954" i="1"/>
  <c r="P1954" i="1"/>
  <c r="Q1954" i="1"/>
  <c r="R1954" i="1"/>
  <c r="S1954" i="1"/>
  <c r="T1954" i="1"/>
  <c r="B1955" i="1"/>
  <c r="C1955" i="1"/>
  <c r="D1955" i="1"/>
  <c r="E1955" i="1"/>
  <c r="F1955" i="1"/>
  <c r="G1955" i="1"/>
  <c r="H1955" i="1"/>
  <c r="I1955" i="1"/>
  <c r="J1955" i="1"/>
  <c r="K1955" i="1"/>
  <c r="L1955" i="1"/>
  <c r="M1955" i="1"/>
  <c r="N1955" i="1"/>
  <c r="O1955" i="1"/>
  <c r="P1955" i="1"/>
  <c r="Q1955" i="1"/>
  <c r="R1955" i="1"/>
  <c r="S1955" i="1"/>
  <c r="T1955" i="1"/>
  <c r="B1956" i="1"/>
  <c r="C1956" i="1"/>
  <c r="D1956" i="1"/>
  <c r="E1956" i="1"/>
  <c r="F1956" i="1"/>
  <c r="G1956" i="1"/>
  <c r="H1956" i="1"/>
  <c r="I1956" i="1"/>
  <c r="J1956" i="1"/>
  <c r="K1956" i="1"/>
  <c r="L1956" i="1"/>
  <c r="M1956" i="1"/>
  <c r="N1956" i="1"/>
  <c r="O1956" i="1"/>
  <c r="P1956" i="1"/>
  <c r="Q1956" i="1"/>
  <c r="R1956" i="1"/>
  <c r="S1956" i="1"/>
  <c r="T1956" i="1"/>
  <c r="B1957" i="1"/>
  <c r="C1957" i="1"/>
  <c r="D1957" i="1"/>
  <c r="E1957" i="1"/>
  <c r="F1957" i="1"/>
  <c r="G1957" i="1"/>
  <c r="H1957" i="1"/>
  <c r="I1957" i="1"/>
  <c r="J1957" i="1"/>
  <c r="K1957" i="1"/>
  <c r="L1957" i="1"/>
  <c r="M1957" i="1"/>
  <c r="N1957" i="1"/>
  <c r="O1957" i="1"/>
  <c r="P1957" i="1"/>
  <c r="Q1957" i="1"/>
  <c r="R1957" i="1"/>
  <c r="S1957" i="1"/>
  <c r="T1957" i="1"/>
  <c r="B1958" i="1"/>
  <c r="C1958" i="1"/>
  <c r="D1958" i="1"/>
  <c r="E1958" i="1"/>
  <c r="F1958" i="1"/>
  <c r="G1958" i="1"/>
  <c r="H1958" i="1"/>
  <c r="I1958" i="1"/>
  <c r="J1958" i="1"/>
  <c r="K1958" i="1"/>
  <c r="L1958" i="1"/>
  <c r="M1958" i="1"/>
  <c r="N1958" i="1"/>
  <c r="O1958" i="1"/>
  <c r="P1958" i="1"/>
  <c r="Q1958" i="1"/>
  <c r="R1958" i="1"/>
  <c r="S1958" i="1"/>
  <c r="T1958" i="1"/>
  <c r="B1959" i="1"/>
  <c r="C1959" i="1"/>
  <c r="D1959" i="1"/>
  <c r="E1959" i="1"/>
  <c r="F1959" i="1"/>
  <c r="G1959" i="1"/>
  <c r="H1959" i="1"/>
  <c r="I1959" i="1"/>
  <c r="J1959" i="1"/>
  <c r="K1959" i="1"/>
  <c r="L1959" i="1"/>
  <c r="M1959" i="1"/>
  <c r="N1959" i="1"/>
  <c r="O1959" i="1"/>
  <c r="P1959" i="1"/>
  <c r="Q1959" i="1"/>
  <c r="R1959" i="1"/>
  <c r="S1959" i="1"/>
  <c r="T1959" i="1"/>
  <c r="B1960" i="1"/>
  <c r="C1960" i="1"/>
  <c r="D1960" i="1"/>
  <c r="E1960" i="1"/>
  <c r="F1960" i="1"/>
  <c r="G1960" i="1"/>
  <c r="H1960" i="1"/>
  <c r="I1960" i="1"/>
  <c r="J1960" i="1"/>
  <c r="K1960" i="1"/>
  <c r="L1960" i="1"/>
  <c r="M1960" i="1"/>
  <c r="N1960" i="1"/>
  <c r="O1960" i="1"/>
  <c r="P1960" i="1"/>
  <c r="Q1960" i="1"/>
  <c r="R1960" i="1"/>
  <c r="S1960" i="1"/>
  <c r="T1960" i="1"/>
  <c r="B1961" i="1"/>
  <c r="C1961" i="1"/>
  <c r="D1961" i="1"/>
  <c r="E1961" i="1"/>
  <c r="F1961" i="1"/>
  <c r="G1961" i="1"/>
  <c r="H1961" i="1"/>
  <c r="I1961" i="1"/>
  <c r="J1961" i="1"/>
  <c r="K1961" i="1"/>
  <c r="L1961" i="1"/>
  <c r="M1961" i="1"/>
  <c r="N1961" i="1"/>
  <c r="O1961" i="1"/>
  <c r="P1961" i="1"/>
  <c r="Q1961" i="1"/>
  <c r="R1961" i="1"/>
  <c r="S1961" i="1"/>
  <c r="T1961" i="1"/>
  <c r="B1962" i="1"/>
  <c r="C1962" i="1"/>
  <c r="D1962" i="1"/>
  <c r="E1962" i="1"/>
  <c r="F1962" i="1"/>
  <c r="G1962" i="1"/>
  <c r="H1962" i="1"/>
  <c r="I1962" i="1"/>
  <c r="J1962" i="1"/>
  <c r="K1962" i="1"/>
  <c r="L1962" i="1"/>
  <c r="M1962" i="1"/>
  <c r="N1962" i="1"/>
  <c r="O1962" i="1"/>
  <c r="P1962" i="1"/>
  <c r="Q1962" i="1"/>
  <c r="R1962" i="1"/>
  <c r="S1962" i="1"/>
  <c r="T1962" i="1"/>
  <c r="B1963" i="1"/>
  <c r="C1963" i="1"/>
  <c r="D1963" i="1"/>
  <c r="E1963" i="1"/>
  <c r="F1963" i="1"/>
  <c r="G1963" i="1"/>
  <c r="H1963" i="1"/>
  <c r="I1963" i="1"/>
  <c r="J1963" i="1"/>
  <c r="K1963" i="1"/>
  <c r="L1963" i="1"/>
  <c r="M1963" i="1"/>
  <c r="N1963" i="1"/>
  <c r="O1963" i="1"/>
  <c r="P1963" i="1"/>
  <c r="Q1963" i="1"/>
  <c r="R1963" i="1"/>
  <c r="S1963" i="1"/>
  <c r="T1963" i="1"/>
  <c r="B1964" i="1"/>
  <c r="C1964" i="1"/>
  <c r="D1964" i="1"/>
  <c r="E1964" i="1"/>
  <c r="F1964" i="1"/>
  <c r="G1964" i="1"/>
  <c r="H1964" i="1"/>
  <c r="I1964" i="1"/>
  <c r="J1964" i="1"/>
  <c r="K1964" i="1"/>
  <c r="L1964" i="1"/>
  <c r="M1964" i="1"/>
  <c r="N1964" i="1"/>
  <c r="O1964" i="1"/>
  <c r="P1964" i="1"/>
  <c r="Q1964" i="1"/>
  <c r="R1964" i="1"/>
  <c r="S1964" i="1"/>
  <c r="T1964" i="1"/>
  <c r="B1965" i="1"/>
  <c r="C1965" i="1"/>
  <c r="D1965" i="1"/>
  <c r="E1965" i="1"/>
  <c r="F1965" i="1"/>
  <c r="G1965" i="1"/>
  <c r="H1965" i="1"/>
  <c r="I1965" i="1"/>
  <c r="J1965" i="1"/>
  <c r="K1965" i="1"/>
  <c r="L1965" i="1"/>
  <c r="M1965" i="1"/>
  <c r="N1965" i="1"/>
  <c r="O1965" i="1"/>
  <c r="P1965" i="1"/>
  <c r="Q1965" i="1"/>
  <c r="R1965" i="1"/>
  <c r="S1965" i="1"/>
  <c r="T1965" i="1"/>
  <c r="B1966" i="1"/>
  <c r="C1966" i="1"/>
  <c r="D1966" i="1"/>
  <c r="E1966" i="1"/>
  <c r="F1966" i="1"/>
  <c r="G1966" i="1"/>
  <c r="H1966" i="1"/>
  <c r="I1966" i="1"/>
  <c r="J1966" i="1"/>
  <c r="K1966" i="1"/>
  <c r="L1966" i="1"/>
  <c r="M1966" i="1"/>
  <c r="N1966" i="1"/>
  <c r="O1966" i="1"/>
  <c r="P1966" i="1"/>
  <c r="Q1966" i="1"/>
  <c r="R1966" i="1"/>
  <c r="S1966" i="1"/>
  <c r="T1966" i="1"/>
  <c r="B1967" i="1"/>
  <c r="C1967" i="1"/>
  <c r="D1967" i="1"/>
  <c r="E1967" i="1"/>
  <c r="F1967" i="1"/>
  <c r="G1967" i="1"/>
  <c r="H1967" i="1"/>
  <c r="I1967" i="1"/>
  <c r="J1967" i="1"/>
  <c r="K1967" i="1"/>
  <c r="L1967" i="1"/>
  <c r="M1967" i="1"/>
  <c r="N1967" i="1"/>
  <c r="O1967" i="1"/>
  <c r="P1967" i="1"/>
  <c r="Q1967" i="1"/>
  <c r="R1967" i="1"/>
  <c r="S1967" i="1"/>
  <c r="T1967" i="1"/>
  <c r="B1968" i="1"/>
  <c r="C1968" i="1"/>
  <c r="D1968" i="1"/>
  <c r="E1968" i="1"/>
  <c r="F1968" i="1"/>
  <c r="G1968" i="1"/>
  <c r="H1968" i="1"/>
  <c r="I1968" i="1"/>
  <c r="J1968" i="1"/>
  <c r="K1968" i="1"/>
  <c r="L1968" i="1"/>
  <c r="M1968" i="1"/>
  <c r="N1968" i="1"/>
  <c r="O1968" i="1"/>
  <c r="P1968" i="1"/>
  <c r="Q1968" i="1"/>
  <c r="R1968" i="1"/>
  <c r="S1968" i="1"/>
  <c r="T1968" i="1"/>
  <c r="B1969" i="1"/>
  <c r="C1969" i="1"/>
  <c r="D1969" i="1"/>
  <c r="E1969" i="1"/>
  <c r="F1969" i="1"/>
  <c r="G1969" i="1"/>
  <c r="H1969" i="1"/>
  <c r="I1969" i="1"/>
  <c r="J1969" i="1"/>
  <c r="K1969" i="1"/>
  <c r="L1969" i="1"/>
  <c r="M1969" i="1"/>
  <c r="N1969" i="1"/>
  <c r="O1969" i="1"/>
  <c r="P1969" i="1"/>
  <c r="Q1969" i="1"/>
  <c r="R1969" i="1"/>
  <c r="S1969" i="1"/>
  <c r="T1969" i="1"/>
  <c r="B1970" i="1"/>
  <c r="C1970" i="1"/>
  <c r="D1970" i="1"/>
  <c r="E1970" i="1"/>
  <c r="F1970" i="1"/>
  <c r="G1970" i="1"/>
  <c r="H1970" i="1"/>
  <c r="I1970" i="1"/>
  <c r="J1970" i="1"/>
  <c r="K1970" i="1"/>
  <c r="L1970" i="1"/>
  <c r="M1970" i="1"/>
  <c r="N1970" i="1"/>
  <c r="O1970" i="1"/>
  <c r="P1970" i="1"/>
  <c r="Q1970" i="1"/>
  <c r="R1970" i="1"/>
  <c r="S1970" i="1"/>
  <c r="T1970" i="1"/>
  <c r="B1971" i="1"/>
  <c r="C1971" i="1"/>
  <c r="D1971" i="1"/>
  <c r="E1971" i="1"/>
  <c r="F1971" i="1"/>
  <c r="G1971" i="1"/>
  <c r="H1971" i="1"/>
  <c r="I1971" i="1"/>
  <c r="J1971" i="1"/>
  <c r="K1971" i="1"/>
  <c r="L1971" i="1"/>
  <c r="M1971" i="1"/>
  <c r="N1971" i="1"/>
  <c r="O1971" i="1"/>
  <c r="P1971" i="1"/>
  <c r="Q1971" i="1"/>
  <c r="R1971" i="1"/>
  <c r="S1971" i="1"/>
  <c r="T1971" i="1"/>
  <c r="B1972" i="1"/>
  <c r="C1972" i="1"/>
  <c r="D1972" i="1"/>
  <c r="E1972" i="1"/>
  <c r="F1972" i="1"/>
  <c r="G1972" i="1"/>
  <c r="H1972" i="1"/>
  <c r="I1972" i="1"/>
  <c r="J1972" i="1"/>
  <c r="K1972" i="1"/>
  <c r="L1972" i="1"/>
  <c r="M1972" i="1"/>
  <c r="N1972" i="1"/>
  <c r="O1972" i="1"/>
  <c r="P1972" i="1"/>
  <c r="Q1972" i="1"/>
  <c r="R1972" i="1"/>
  <c r="S1972" i="1"/>
  <c r="T1972" i="1"/>
  <c r="B1973" i="1"/>
  <c r="C1973" i="1"/>
  <c r="D1973" i="1"/>
  <c r="E1973" i="1"/>
  <c r="F1973" i="1"/>
  <c r="G1973" i="1"/>
  <c r="H1973" i="1"/>
  <c r="I1973" i="1"/>
  <c r="J1973" i="1"/>
  <c r="K1973" i="1"/>
  <c r="L1973" i="1"/>
  <c r="M1973" i="1"/>
  <c r="N1973" i="1"/>
  <c r="O1973" i="1"/>
  <c r="P1973" i="1"/>
  <c r="Q1973" i="1"/>
  <c r="R1973" i="1"/>
  <c r="S1973" i="1"/>
  <c r="T1973" i="1"/>
  <c r="B1974" i="1"/>
  <c r="C1974" i="1"/>
  <c r="D1974" i="1"/>
  <c r="E1974" i="1"/>
  <c r="F1974" i="1"/>
  <c r="G1974" i="1"/>
  <c r="H1974" i="1"/>
  <c r="I1974" i="1"/>
  <c r="J1974" i="1"/>
  <c r="K1974" i="1"/>
  <c r="L1974" i="1"/>
  <c r="M1974" i="1"/>
  <c r="N1974" i="1"/>
  <c r="O1974" i="1"/>
  <c r="P1974" i="1"/>
  <c r="Q1974" i="1"/>
  <c r="R1974" i="1"/>
  <c r="S1974" i="1"/>
  <c r="T1974" i="1"/>
  <c r="B1975" i="1"/>
  <c r="C1975" i="1"/>
  <c r="D1975" i="1"/>
  <c r="E1975" i="1"/>
  <c r="F1975" i="1"/>
  <c r="G1975" i="1"/>
  <c r="H1975" i="1"/>
  <c r="I1975" i="1"/>
  <c r="J1975" i="1"/>
  <c r="K1975" i="1"/>
  <c r="L1975" i="1"/>
  <c r="M1975" i="1"/>
  <c r="N1975" i="1"/>
  <c r="O1975" i="1"/>
  <c r="P1975" i="1"/>
  <c r="Q1975" i="1"/>
  <c r="R1975" i="1"/>
  <c r="S1975" i="1"/>
  <c r="T1975" i="1"/>
  <c r="B1976" i="1"/>
  <c r="C1976" i="1"/>
  <c r="D1976" i="1"/>
  <c r="E1976" i="1"/>
  <c r="F1976" i="1"/>
  <c r="G1976" i="1"/>
  <c r="H1976" i="1"/>
  <c r="I1976" i="1"/>
  <c r="J1976" i="1"/>
  <c r="K1976" i="1"/>
  <c r="L1976" i="1"/>
  <c r="M1976" i="1"/>
  <c r="N1976" i="1"/>
  <c r="O1976" i="1"/>
  <c r="P1976" i="1"/>
  <c r="Q1976" i="1"/>
  <c r="R1976" i="1"/>
  <c r="S1976" i="1"/>
  <c r="T1976" i="1"/>
  <c r="B1977" i="1"/>
  <c r="C1977" i="1"/>
  <c r="D1977" i="1"/>
  <c r="E1977" i="1"/>
  <c r="F1977" i="1"/>
  <c r="G1977" i="1"/>
  <c r="H1977" i="1"/>
  <c r="I1977" i="1"/>
  <c r="J1977" i="1"/>
  <c r="K1977" i="1"/>
  <c r="L1977" i="1"/>
  <c r="M1977" i="1"/>
  <c r="N1977" i="1"/>
  <c r="O1977" i="1"/>
  <c r="P1977" i="1"/>
  <c r="Q1977" i="1"/>
  <c r="R1977" i="1"/>
  <c r="S1977" i="1"/>
  <c r="T1977" i="1"/>
  <c r="B1978" i="1"/>
  <c r="C1978" i="1"/>
  <c r="D1978" i="1"/>
  <c r="E1978" i="1"/>
  <c r="F1978" i="1"/>
  <c r="G1978" i="1"/>
  <c r="H1978" i="1"/>
  <c r="I1978" i="1"/>
  <c r="J1978" i="1"/>
  <c r="K1978" i="1"/>
  <c r="L1978" i="1"/>
  <c r="M1978" i="1"/>
  <c r="N1978" i="1"/>
  <c r="O1978" i="1"/>
  <c r="P1978" i="1"/>
  <c r="Q1978" i="1"/>
  <c r="R1978" i="1"/>
  <c r="S1978" i="1"/>
  <c r="T1978" i="1"/>
  <c r="B1979" i="1"/>
  <c r="C1979" i="1"/>
  <c r="D1979" i="1"/>
  <c r="E1979" i="1"/>
  <c r="F1979" i="1"/>
  <c r="G1979" i="1"/>
  <c r="H1979" i="1"/>
  <c r="I1979" i="1"/>
  <c r="J1979" i="1"/>
  <c r="K1979" i="1"/>
  <c r="L1979" i="1"/>
  <c r="M1979" i="1"/>
  <c r="N1979" i="1"/>
  <c r="O1979" i="1"/>
  <c r="P1979" i="1"/>
  <c r="Q1979" i="1"/>
  <c r="R1979" i="1"/>
  <c r="S1979" i="1"/>
  <c r="T1979" i="1"/>
  <c r="B1980" i="1"/>
  <c r="C1980" i="1"/>
  <c r="D1980" i="1"/>
  <c r="E1980" i="1"/>
  <c r="F1980" i="1"/>
  <c r="G1980" i="1"/>
  <c r="H1980" i="1"/>
  <c r="I1980" i="1"/>
  <c r="J1980" i="1"/>
  <c r="K1980" i="1"/>
  <c r="L1980" i="1"/>
  <c r="M1980" i="1"/>
  <c r="N1980" i="1"/>
  <c r="O1980" i="1"/>
  <c r="P1980" i="1"/>
  <c r="Q1980" i="1"/>
  <c r="R1980" i="1"/>
  <c r="S1980" i="1"/>
  <c r="T1980" i="1"/>
  <c r="B1981" i="1"/>
  <c r="C1981" i="1"/>
  <c r="D1981" i="1"/>
  <c r="E1981" i="1"/>
  <c r="F1981" i="1"/>
  <c r="G1981" i="1"/>
  <c r="H1981" i="1"/>
  <c r="I1981" i="1"/>
  <c r="J1981" i="1"/>
  <c r="K1981" i="1"/>
  <c r="L1981" i="1"/>
  <c r="M1981" i="1"/>
  <c r="N1981" i="1"/>
  <c r="O1981" i="1"/>
  <c r="P1981" i="1"/>
  <c r="Q1981" i="1"/>
  <c r="R1981" i="1"/>
  <c r="S1981" i="1"/>
  <c r="T1981" i="1"/>
  <c r="B1982" i="1"/>
  <c r="C1982" i="1"/>
  <c r="D1982" i="1"/>
  <c r="E1982" i="1"/>
  <c r="F1982" i="1"/>
  <c r="G1982" i="1"/>
  <c r="H1982" i="1"/>
  <c r="I1982" i="1"/>
  <c r="J1982" i="1"/>
  <c r="K1982" i="1"/>
  <c r="L1982" i="1"/>
  <c r="M1982" i="1"/>
  <c r="N1982" i="1"/>
  <c r="O1982" i="1"/>
  <c r="P1982" i="1"/>
  <c r="Q1982" i="1"/>
  <c r="R1982" i="1"/>
  <c r="S1982" i="1"/>
  <c r="T1982" i="1"/>
  <c r="B1983" i="1"/>
  <c r="C1983" i="1"/>
  <c r="D1983" i="1"/>
  <c r="E1983" i="1"/>
  <c r="F1983" i="1"/>
  <c r="G1983" i="1"/>
  <c r="H1983" i="1"/>
  <c r="I1983" i="1"/>
  <c r="J1983" i="1"/>
  <c r="K1983" i="1"/>
  <c r="L1983" i="1"/>
  <c r="M1983" i="1"/>
  <c r="N1983" i="1"/>
  <c r="O1983" i="1"/>
  <c r="P1983" i="1"/>
  <c r="Q1983" i="1"/>
  <c r="R1983" i="1"/>
  <c r="S1983" i="1"/>
  <c r="T1983" i="1"/>
  <c r="B1984" i="1"/>
  <c r="C1984" i="1"/>
  <c r="D1984" i="1"/>
  <c r="E1984" i="1"/>
  <c r="F1984" i="1"/>
  <c r="G1984" i="1"/>
  <c r="H1984" i="1"/>
  <c r="I1984" i="1"/>
  <c r="J1984" i="1"/>
  <c r="K1984" i="1"/>
  <c r="L1984" i="1"/>
  <c r="M1984" i="1"/>
  <c r="N1984" i="1"/>
  <c r="O1984" i="1"/>
  <c r="P1984" i="1"/>
  <c r="Q1984" i="1"/>
  <c r="R1984" i="1"/>
  <c r="S1984" i="1"/>
  <c r="T1984" i="1"/>
  <c r="B1985" i="1"/>
  <c r="C1985" i="1"/>
  <c r="D1985" i="1"/>
  <c r="E1985" i="1"/>
  <c r="F1985" i="1"/>
  <c r="G1985" i="1"/>
  <c r="H1985" i="1"/>
  <c r="I1985" i="1"/>
  <c r="J1985" i="1"/>
  <c r="K1985" i="1"/>
  <c r="L1985" i="1"/>
  <c r="M1985" i="1"/>
  <c r="N1985" i="1"/>
  <c r="O1985" i="1"/>
  <c r="P1985" i="1"/>
  <c r="Q1985" i="1"/>
  <c r="R1985" i="1"/>
  <c r="S1985" i="1"/>
  <c r="T1985" i="1"/>
  <c r="B1986" i="1"/>
  <c r="C1986" i="1"/>
  <c r="D1986" i="1"/>
  <c r="E1986" i="1"/>
  <c r="F1986" i="1"/>
  <c r="G1986" i="1"/>
  <c r="H1986" i="1"/>
  <c r="I1986" i="1"/>
  <c r="J1986" i="1"/>
  <c r="K1986" i="1"/>
  <c r="L1986" i="1"/>
  <c r="M1986" i="1"/>
  <c r="N1986" i="1"/>
  <c r="O1986" i="1"/>
  <c r="P1986" i="1"/>
  <c r="Q1986" i="1"/>
  <c r="R1986" i="1"/>
  <c r="S1986" i="1"/>
  <c r="T1986" i="1"/>
  <c r="B1987" i="1"/>
  <c r="C1987" i="1"/>
  <c r="D1987" i="1"/>
  <c r="E1987" i="1"/>
  <c r="F1987" i="1"/>
  <c r="G1987" i="1"/>
  <c r="H1987" i="1"/>
  <c r="I1987" i="1"/>
  <c r="J1987" i="1"/>
  <c r="K1987" i="1"/>
  <c r="L1987" i="1"/>
  <c r="M1987" i="1"/>
  <c r="N1987" i="1"/>
  <c r="O1987" i="1"/>
  <c r="P1987" i="1"/>
  <c r="Q1987" i="1"/>
  <c r="R1987" i="1"/>
  <c r="S1987" i="1"/>
  <c r="T1987" i="1"/>
  <c r="B1988" i="1"/>
  <c r="C1988" i="1"/>
  <c r="D1988" i="1"/>
  <c r="E1988" i="1"/>
  <c r="F1988" i="1"/>
  <c r="G1988" i="1"/>
  <c r="H1988" i="1"/>
  <c r="I1988" i="1"/>
  <c r="J1988" i="1"/>
  <c r="K1988" i="1"/>
  <c r="L1988" i="1"/>
  <c r="M1988" i="1"/>
  <c r="N1988" i="1"/>
  <c r="O1988" i="1"/>
  <c r="P1988" i="1"/>
  <c r="Q1988" i="1"/>
  <c r="R1988" i="1"/>
  <c r="S1988" i="1"/>
  <c r="T1988" i="1"/>
  <c r="B1989" i="1"/>
  <c r="C1989" i="1"/>
  <c r="D1989" i="1"/>
  <c r="E1989" i="1"/>
  <c r="F1989" i="1"/>
  <c r="G1989" i="1"/>
  <c r="H1989" i="1"/>
  <c r="I1989" i="1"/>
  <c r="J1989" i="1"/>
  <c r="K1989" i="1"/>
  <c r="L1989" i="1"/>
  <c r="M1989" i="1"/>
  <c r="N1989" i="1"/>
  <c r="O1989" i="1"/>
  <c r="P1989" i="1"/>
  <c r="Q1989" i="1"/>
  <c r="R1989" i="1"/>
  <c r="S1989" i="1"/>
  <c r="T1989" i="1"/>
  <c r="B1990" i="1"/>
  <c r="C1990" i="1"/>
  <c r="D1990" i="1"/>
  <c r="E1990" i="1"/>
  <c r="F1990" i="1"/>
  <c r="G1990" i="1"/>
  <c r="H1990" i="1"/>
  <c r="I1990" i="1"/>
  <c r="J1990" i="1"/>
  <c r="K1990" i="1"/>
  <c r="L1990" i="1"/>
  <c r="M1990" i="1"/>
  <c r="N1990" i="1"/>
  <c r="O1990" i="1"/>
  <c r="P1990" i="1"/>
  <c r="Q1990" i="1"/>
  <c r="R1990" i="1"/>
  <c r="S1990" i="1"/>
  <c r="T1990" i="1"/>
  <c r="B1991" i="1"/>
  <c r="C1991" i="1"/>
  <c r="D1991" i="1"/>
  <c r="E1991" i="1"/>
  <c r="F1991" i="1"/>
  <c r="G1991" i="1"/>
  <c r="H1991" i="1"/>
  <c r="I1991" i="1"/>
  <c r="J1991" i="1"/>
  <c r="K1991" i="1"/>
  <c r="L1991" i="1"/>
  <c r="M1991" i="1"/>
  <c r="N1991" i="1"/>
  <c r="O1991" i="1"/>
  <c r="P1991" i="1"/>
  <c r="Q1991" i="1"/>
  <c r="R1991" i="1"/>
  <c r="S1991" i="1"/>
  <c r="T1991" i="1"/>
  <c r="B1992" i="1"/>
  <c r="C1992" i="1"/>
  <c r="D1992" i="1"/>
  <c r="E1992" i="1"/>
  <c r="F1992" i="1"/>
  <c r="G1992" i="1"/>
  <c r="H1992" i="1"/>
  <c r="I1992" i="1"/>
  <c r="J1992" i="1"/>
  <c r="K1992" i="1"/>
  <c r="L1992" i="1"/>
  <c r="M1992" i="1"/>
  <c r="N1992" i="1"/>
  <c r="O1992" i="1"/>
  <c r="P1992" i="1"/>
  <c r="Q1992" i="1"/>
  <c r="R1992" i="1"/>
  <c r="S1992" i="1"/>
  <c r="T1992" i="1"/>
  <c r="B1993" i="1"/>
  <c r="C1993" i="1"/>
  <c r="D1993" i="1"/>
  <c r="E1993" i="1"/>
  <c r="F1993" i="1"/>
  <c r="G1993" i="1"/>
  <c r="H1993" i="1"/>
  <c r="I1993" i="1"/>
  <c r="J1993" i="1"/>
  <c r="K1993" i="1"/>
  <c r="L1993" i="1"/>
  <c r="M1993" i="1"/>
  <c r="N1993" i="1"/>
  <c r="O1993" i="1"/>
  <c r="P1993" i="1"/>
  <c r="Q1993" i="1"/>
  <c r="R1993" i="1"/>
  <c r="S1993" i="1"/>
  <c r="T1993" i="1"/>
  <c r="B1994" i="1"/>
  <c r="C1994" i="1"/>
  <c r="D1994" i="1"/>
  <c r="E1994" i="1"/>
  <c r="F1994" i="1"/>
  <c r="G1994" i="1"/>
  <c r="H1994" i="1"/>
  <c r="I1994" i="1"/>
  <c r="J1994" i="1"/>
  <c r="K1994" i="1"/>
  <c r="L1994" i="1"/>
  <c r="M1994" i="1"/>
  <c r="N1994" i="1"/>
  <c r="O1994" i="1"/>
  <c r="P1994" i="1"/>
  <c r="Q1994" i="1"/>
  <c r="R1994" i="1"/>
  <c r="S1994" i="1"/>
  <c r="T1994" i="1"/>
  <c r="B1995" i="1"/>
  <c r="C1995" i="1"/>
  <c r="D1995" i="1"/>
  <c r="E1995" i="1"/>
  <c r="F1995" i="1"/>
  <c r="G1995" i="1"/>
  <c r="H1995" i="1"/>
  <c r="I1995" i="1"/>
  <c r="J1995" i="1"/>
  <c r="K1995" i="1"/>
  <c r="L1995" i="1"/>
  <c r="M1995" i="1"/>
  <c r="N1995" i="1"/>
  <c r="O1995" i="1"/>
  <c r="P1995" i="1"/>
  <c r="Q1995" i="1"/>
  <c r="R1995" i="1"/>
  <c r="S1995" i="1"/>
  <c r="T1995" i="1"/>
  <c r="B1996" i="1"/>
  <c r="C1996" i="1"/>
  <c r="D1996" i="1"/>
  <c r="E1996" i="1"/>
  <c r="F1996" i="1"/>
  <c r="G1996" i="1"/>
  <c r="H1996" i="1"/>
  <c r="I1996" i="1"/>
  <c r="J1996" i="1"/>
  <c r="K1996" i="1"/>
  <c r="L1996" i="1"/>
  <c r="M1996" i="1"/>
  <c r="N1996" i="1"/>
  <c r="O1996" i="1"/>
  <c r="P1996" i="1"/>
  <c r="Q1996" i="1"/>
  <c r="R1996" i="1"/>
  <c r="S1996" i="1"/>
  <c r="T1996" i="1"/>
  <c r="B1997" i="1"/>
  <c r="C1997" i="1"/>
  <c r="D1997" i="1"/>
  <c r="E1997" i="1"/>
  <c r="F1997" i="1"/>
  <c r="G1997" i="1"/>
  <c r="H1997" i="1"/>
  <c r="I1997" i="1"/>
  <c r="J1997" i="1"/>
  <c r="K1997" i="1"/>
  <c r="L1997" i="1"/>
  <c r="M1997" i="1"/>
  <c r="N1997" i="1"/>
  <c r="O1997" i="1"/>
  <c r="P1997" i="1"/>
  <c r="Q1997" i="1"/>
  <c r="R1997" i="1"/>
  <c r="S1997" i="1"/>
  <c r="T1997" i="1"/>
  <c r="B1998" i="1"/>
  <c r="C1998" i="1"/>
  <c r="D1998" i="1"/>
  <c r="E1998" i="1"/>
  <c r="F1998" i="1"/>
  <c r="G1998" i="1"/>
  <c r="H1998" i="1"/>
  <c r="I1998" i="1"/>
  <c r="J1998" i="1"/>
  <c r="K1998" i="1"/>
  <c r="L1998" i="1"/>
  <c r="M1998" i="1"/>
  <c r="N1998" i="1"/>
  <c r="O1998" i="1"/>
  <c r="P1998" i="1"/>
  <c r="Q1998" i="1"/>
  <c r="R1998" i="1"/>
  <c r="S1998" i="1"/>
  <c r="T1998" i="1"/>
  <c r="B1999" i="1"/>
  <c r="C1999" i="1"/>
  <c r="D1999" i="1"/>
  <c r="E1999" i="1"/>
  <c r="F1999" i="1"/>
  <c r="G1999" i="1"/>
  <c r="H1999" i="1"/>
  <c r="I1999" i="1"/>
  <c r="J1999" i="1"/>
  <c r="K1999" i="1"/>
  <c r="L1999" i="1"/>
  <c r="M1999" i="1"/>
  <c r="N1999" i="1"/>
  <c r="O1999" i="1"/>
  <c r="P1999" i="1"/>
  <c r="Q1999" i="1"/>
  <c r="R1999" i="1"/>
  <c r="S1999" i="1"/>
  <c r="T1999" i="1"/>
  <c r="B2000" i="1"/>
  <c r="C2000" i="1"/>
  <c r="D2000" i="1"/>
  <c r="E2000" i="1"/>
  <c r="F2000" i="1"/>
  <c r="G2000" i="1"/>
  <c r="H2000" i="1"/>
  <c r="I2000" i="1"/>
  <c r="J2000" i="1"/>
  <c r="K2000" i="1"/>
  <c r="L2000" i="1"/>
  <c r="M2000" i="1"/>
  <c r="N2000" i="1"/>
  <c r="O2000" i="1"/>
  <c r="P2000" i="1"/>
  <c r="Q2000" i="1"/>
  <c r="R2000" i="1"/>
  <c r="S2000" i="1"/>
  <c r="T2000" i="1"/>
  <c r="B2001" i="1"/>
  <c r="C2001" i="1"/>
  <c r="D2001" i="1"/>
  <c r="E2001" i="1"/>
  <c r="F2001" i="1"/>
  <c r="G2001" i="1"/>
  <c r="H2001" i="1"/>
  <c r="I2001" i="1"/>
  <c r="J2001" i="1"/>
  <c r="K2001" i="1"/>
  <c r="L2001" i="1"/>
  <c r="M2001" i="1"/>
  <c r="N2001" i="1"/>
  <c r="O2001" i="1"/>
  <c r="P2001" i="1"/>
  <c r="Q2001" i="1"/>
  <c r="R2001" i="1"/>
  <c r="S2001" i="1"/>
  <c r="T2001" i="1"/>
  <c r="B2002" i="1"/>
  <c r="C2002" i="1"/>
  <c r="D2002" i="1"/>
  <c r="E2002" i="1"/>
  <c r="F2002" i="1"/>
  <c r="G2002" i="1"/>
  <c r="H2002" i="1"/>
  <c r="I2002" i="1"/>
  <c r="J2002" i="1"/>
  <c r="K2002" i="1"/>
  <c r="L2002" i="1"/>
  <c r="M2002" i="1"/>
  <c r="N2002" i="1"/>
  <c r="O2002" i="1"/>
  <c r="P2002" i="1"/>
  <c r="Q2002" i="1"/>
  <c r="R2002" i="1"/>
  <c r="S2002" i="1"/>
  <c r="T2002" i="1"/>
  <c r="B2003" i="1"/>
  <c r="C2003" i="1"/>
  <c r="D2003" i="1"/>
  <c r="E2003" i="1"/>
  <c r="F2003" i="1"/>
  <c r="G2003" i="1"/>
  <c r="H2003" i="1"/>
  <c r="I2003" i="1"/>
  <c r="J2003" i="1"/>
  <c r="K2003" i="1"/>
  <c r="L2003" i="1"/>
  <c r="M2003" i="1"/>
  <c r="N2003" i="1"/>
  <c r="O2003" i="1"/>
  <c r="P2003" i="1"/>
  <c r="Q2003" i="1"/>
  <c r="R2003" i="1"/>
  <c r="S2003" i="1"/>
  <c r="T2003" i="1"/>
  <c r="B2004" i="1"/>
  <c r="C2004" i="1"/>
  <c r="D2004" i="1"/>
  <c r="E2004" i="1"/>
  <c r="F2004" i="1"/>
  <c r="G2004" i="1"/>
  <c r="H2004" i="1"/>
  <c r="I2004" i="1"/>
  <c r="J2004" i="1"/>
  <c r="K2004" i="1"/>
  <c r="L2004" i="1"/>
  <c r="M2004" i="1"/>
  <c r="N2004" i="1"/>
  <c r="O2004" i="1"/>
  <c r="P2004" i="1"/>
  <c r="Q2004" i="1"/>
  <c r="R2004" i="1"/>
  <c r="S2004" i="1"/>
  <c r="T2004" i="1"/>
  <c r="B2005" i="1"/>
  <c r="C2005" i="1"/>
  <c r="D2005" i="1"/>
  <c r="E2005" i="1"/>
  <c r="F2005" i="1"/>
  <c r="G2005" i="1"/>
  <c r="H2005" i="1"/>
  <c r="I2005" i="1"/>
  <c r="J2005" i="1"/>
  <c r="K2005" i="1"/>
  <c r="L2005" i="1"/>
  <c r="M2005" i="1"/>
  <c r="N2005" i="1"/>
  <c r="O2005" i="1"/>
  <c r="P2005" i="1"/>
  <c r="Q2005" i="1"/>
  <c r="R2005" i="1"/>
  <c r="S2005" i="1"/>
  <c r="T2005" i="1"/>
  <c r="B2006" i="1"/>
  <c r="C2006" i="1"/>
  <c r="D2006" i="1"/>
  <c r="E2006" i="1"/>
  <c r="F2006" i="1"/>
  <c r="G2006" i="1"/>
  <c r="H2006" i="1"/>
  <c r="I2006" i="1"/>
  <c r="J2006" i="1"/>
  <c r="K2006" i="1"/>
  <c r="L2006" i="1"/>
  <c r="M2006" i="1"/>
  <c r="N2006" i="1"/>
  <c r="O2006" i="1"/>
  <c r="P2006" i="1"/>
  <c r="Q2006" i="1"/>
  <c r="R2006" i="1"/>
  <c r="S2006" i="1"/>
  <c r="T2006" i="1"/>
  <c r="B2007" i="1"/>
  <c r="C2007" i="1"/>
  <c r="D2007" i="1"/>
  <c r="E2007" i="1"/>
  <c r="F2007" i="1"/>
  <c r="G2007" i="1"/>
  <c r="H2007" i="1"/>
  <c r="I2007" i="1"/>
  <c r="J2007" i="1"/>
  <c r="K2007" i="1"/>
  <c r="L2007" i="1"/>
  <c r="M2007" i="1"/>
  <c r="N2007" i="1"/>
  <c r="O2007" i="1"/>
  <c r="P2007" i="1"/>
  <c r="Q2007" i="1"/>
  <c r="R2007" i="1"/>
  <c r="S2007" i="1"/>
  <c r="T2007" i="1"/>
  <c r="B2008" i="1"/>
  <c r="C2008" i="1"/>
  <c r="D2008" i="1"/>
  <c r="E2008" i="1"/>
  <c r="F2008" i="1"/>
  <c r="G2008" i="1"/>
  <c r="H2008" i="1"/>
  <c r="I2008" i="1"/>
  <c r="J2008" i="1"/>
  <c r="K2008" i="1"/>
  <c r="L2008" i="1"/>
  <c r="M2008" i="1"/>
  <c r="N2008" i="1"/>
  <c r="O2008" i="1"/>
  <c r="P2008" i="1"/>
  <c r="Q2008" i="1"/>
  <c r="R2008" i="1"/>
  <c r="S2008" i="1"/>
  <c r="T2008" i="1"/>
  <c r="B2009" i="1"/>
  <c r="C2009" i="1"/>
  <c r="D2009" i="1"/>
  <c r="E2009" i="1"/>
  <c r="F2009" i="1"/>
  <c r="G2009" i="1"/>
  <c r="H2009" i="1"/>
  <c r="I2009" i="1"/>
  <c r="J2009" i="1"/>
  <c r="K2009" i="1"/>
  <c r="L2009" i="1"/>
  <c r="M2009" i="1"/>
  <c r="N2009" i="1"/>
  <c r="O2009" i="1"/>
  <c r="P2009" i="1"/>
  <c r="Q2009" i="1"/>
  <c r="R2009" i="1"/>
  <c r="S2009" i="1"/>
  <c r="T2009" i="1"/>
  <c r="B2010" i="1"/>
  <c r="C2010" i="1"/>
  <c r="D2010" i="1"/>
  <c r="E2010" i="1"/>
  <c r="F2010" i="1"/>
  <c r="G2010" i="1"/>
  <c r="H2010" i="1"/>
  <c r="I2010" i="1"/>
  <c r="J2010" i="1"/>
  <c r="K2010" i="1"/>
  <c r="L2010" i="1"/>
  <c r="M2010" i="1"/>
  <c r="N2010" i="1"/>
  <c r="O2010" i="1"/>
  <c r="P2010" i="1"/>
  <c r="Q2010" i="1"/>
  <c r="R2010" i="1"/>
  <c r="S2010" i="1"/>
  <c r="T2010" i="1"/>
  <c r="B2011" i="1"/>
  <c r="C2011" i="1"/>
  <c r="D2011" i="1"/>
  <c r="E2011" i="1"/>
  <c r="F2011" i="1"/>
  <c r="G2011" i="1"/>
  <c r="H2011" i="1"/>
  <c r="I2011" i="1"/>
  <c r="J2011" i="1"/>
  <c r="K2011" i="1"/>
  <c r="L2011" i="1"/>
  <c r="M2011" i="1"/>
  <c r="N2011" i="1"/>
  <c r="O2011" i="1"/>
  <c r="P2011" i="1"/>
  <c r="Q2011" i="1"/>
  <c r="R2011" i="1"/>
  <c r="S2011" i="1"/>
  <c r="T2011" i="1"/>
  <c r="B2012" i="1"/>
  <c r="C2012" i="1"/>
  <c r="D2012" i="1"/>
  <c r="E2012" i="1"/>
  <c r="F2012" i="1"/>
  <c r="G2012" i="1"/>
  <c r="H2012" i="1"/>
  <c r="I2012" i="1"/>
  <c r="J2012" i="1"/>
  <c r="K2012" i="1"/>
  <c r="L2012" i="1"/>
  <c r="M2012" i="1"/>
  <c r="N2012" i="1"/>
  <c r="O2012" i="1"/>
  <c r="P2012" i="1"/>
  <c r="Q2012" i="1"/>
  <c r="R2012" i="1"/>
  <c r="S2012" i="1"/>
  <c r="T2012" i="1"/>
  <c r="B2013" i="1"/>
  <c r="C2013" i="1"/>
  <c r="D2013" i="1"/>
  <c r="E2013" i="1"/>
  <c r="F2013" i="1"/>
  <c r="G2013" i="1"/>
  <c r="H2013" i="1"/>
  <c r="I2013" i="1"/>
  <c r="J2013" i="1"/>
  <c r="K2013" i="1"/>
  <c r="L2013" i="1"/>
  <c r="M2013" i="1"/>
  <c r="N2013" i="1"/>
  <c r="O2013" i="1"/>
  <c r="P2013" i="1"/>
  <c r="Q2013" i="1"/>
  <c r="R2013" i="1"/>
  <c r="S2013" i="1"/>
  <c r="T2013" i="1"/>
  <c r="B2014" i="1"/>
  <c r="C2014" i="1"/>
  <c r="D2014" i="1"/>
  <c r="E2014" i="1"/>
  <c r="F2014" i="1"/>
  <c r="G2014" i="1"/>
  <c r="H2014" i="1"/>
  <c r="I2014" i="1"/>
  <c r="J2014" i="1"/>
  <c r="K2014" i="1"/>
  <c r="L2014" i="1"/>
  <c r="M2014" i="1"/>
  <c r="N2014" i="1"/>
  <c r="O2014" i="1"/>
  <c r="P2014" i="1"/>
  <c r="Q2014" i="1"/>
  <c r="R2014" i="1"/>
  <c r="S2014" i="1"/>
  <c r="T2014" i="1"/>
  <c r="B2015" i="1"/>
  <c r="C2015" i="1"/>
  <c r="D2015" i="1"/>
  <c r="E2015" i="1"/>
  <c r="F2015" i="1"/>
  <c r="G2015" i="1"/>
  <c r="H2015" i="1"/>
  <c r="I2015" i="1"/>
  <c r="J2015" i="1"/>
  <c r="K2015" i="1"/>
  <c r="L2015" i="1"/>
  <c r="M2015" i="1"/>
  <c r="N2015" i="1"/>
  <c r="O2015" i="1"/>
  <c r="P2015" i="1"/>
  <c r="Q2015" i="1"/>
  <c r="R2015" i="1"/>
  <c r="S2015" i="1"/>
  <c r="T2015" i="1"/>
  <c r="B2016" i="1"/>
  <c r="C2016" i="1"/>
  <c r="D2016" i="1"/>
  <c r="E2016" i="1"/>
  <c r="F2016" i="1"/>
  <c r="G2016" i="1"/>
  <c r="H2016" i="1"/>
  <c r="I2016" i="1"/>
  <c r="J2016" i="1"/>
  <c r="K2016" i="1"/>
  <c r="L2016" i="1"/>
  <c r="M2016" i="1"/>
  <c r="N2016" i="1"/>
  <c r="O2016" i="1"/>
  <c r="P2016" i="1"/>
  <c r="Q2016" i="1"/>
  <c r="R2016" i="1"/>
  <c r="S2016" i="1"/>
  <c r="T2016" i="1"/>
  <c r="B2017" i="1"/>
  <c r="C2017" i="1"/>
  <c r="D2017" i="1"/>
  <c r="E2017" i="1"/>
  <c r="F2017" i="1"/>
  <c r="G2017" i="1"/>
  <c r="H2017" i="1"/>
  <c r="I2017" i="1"/>
  <c r="J2017" i="1"/>
  <c r="K2017" i="1"/>
  <c r="L2017" i="1"/>
  <c r="M2017" i="1"/>
  <c r="N2017" i="1"/>
  <c r="O2017" i="1"/>
  <c r="P2017" i="1"/>
  <c r="Q2017" i="1"/>
  <c r="R2017" i="1"/>
  <c r="S2017" i="1"/>
  <c r="T2017" i="1"/>
  <c r="B2018" i="1"/>
  <c r="C2018" i="1"/>
  <c r="D2018" i="1"/>
  <c r="E2018" i="1"/>
  <c r="F2018" i="1"/>
  <c r="G2018" i="1"/>
  <c r="H2018" i="1"/>
  <c r="I2018" i="1"/>
  <c r="J2018" i="1"/>
  <c r="K2018" i="1"/>
  <c r="L2018" i="1"/>
  <c r="M2018" i="1"/>
  <c r="N2018" i="1"/>
  <c r="O2018" i="1"/>
  <c r="P2018" i="1"/>
  <c r="Q2018" i="1"/>
  <c r="R2018" i="1"/>
  <c r="S2018" i="1"/>
  <c r="T2018" i="1"/>
  <c r="B2019" i="1"/>
  <c r="C2019" i="1"/>
  <c r="D2019" i="1"/>
  <c r="E2019" i="1"/>
  <c r="F2019" i="1"/>
  <c r="G2019" i="1"/>
  <c r="H2019" i="1"/>
  <c r="I2019" i="1"/>
  <c r="J2019" i="1"/>
  <c r="K2019" i="1"/>
  <c r="L2019" i="1"/>
  <c r="M2019" i="1"/>
  <c r="N2019" i="1"/>
  <c r="O2019" i="1"/>
  <c r="P2019" i="1"/>
  <c r="Q2019" i="1"/>
  <c r="R2019" i="1"/>
  <c r="S2019" i="1"/>
  <c r="T2019" i="1"/>
  <c r="B2020" i="1"/>
  <c r="C2020" i="1"/>
  <c r="D2020" i="1"/>
  <c r="E2020" i="1"/>
  <c r="F2020" i="1"/>
  <c r="G2020" i="1"/>
  <c r="H2020" i="1"/>
  <c r="I2020" i="1"/>
  <c r="J2020" i="1"/>
  <c r="K2020" i="1"/>
  <c r="L2020" i="1"/>
  <c r="M2020" i="1"/>
  <c r="N2020" i="1"/>
  <c r="O2020" i="1"/>
  <c r="P2020" i="1"/>
  <c r="Q2020" i="1"/>
  <c r="R2020" i="1"/>
  <c r="S2020" i="1"/>
  <c r="T2020" i="1"/>
  <c r="B2021" i="1"/>
  <c r="C2021" i="1"/>
  <c r="D2021" i="1"/>
  <c r="E2021" i="1"/>
  <c r="F2021" i="1"/>
  <c r="G2021" i="1"/>
  <c r="H2021" i="1"/>
  <c r="I2021" i="1"/>
  <c r="J2021" i="1"/>
  <c r="K2021" i="1"/>
  <c r="L2021" i="1"/>
  <c r="M2021" i="1"/>
  <c r="N2021" i="1"/>
  <c r="O2021" i="1"/>
  <c r="P2021" i="1"/>
  <c r="Q2021" i="1"/>
  <c r="R2021" i="1"/>
  <c r="S2021" i="1"/>
  <c r="T2021" i="1"/>
  <c r="B2022" i="1"/>
  <c r="C2022" i="1"/>
  <c r="D2022" i="1"/>
  <c r="E2022" i="1"/>
  <c r="F2022" i="1"/>
  <c r="G2022" i="1"/>
  <c r="H2022" i="1"/>
  <c r="I2022" i="1"/>
  <c r="J2022" i="1"/>
  <c r="K2022" i="1"/>
  <c r="L2022" i="1"/>
  <c r="M2022" i="1"/>
  <c r="N2022" i="1"/>
  <c r="O2022" i="1"/>
  <c r="P2022" i="1"/>
  <c r="Q2022" i="1"/>
  <c r="R2022" i="1"/>
  <c r="S2022" i="1"/>
  <c r="T2022" i="1"/>
  <c r="B2023" i="1"/>
  <c r="C2023" i="1"/>
  <c r="D2023" i="1"/>
  <c r="E2023" i="1"/>
  <c r="F2023" i="1"/>
  <c r="G2023" i="1"/>
  <c r="H2023" i="1"/>
  <c r="I2023" i="1"/>
  <c r="J2023" i="1"/>
  <c r="K2023" i="1"/>
  <c r="L2023" i="1"/>
  <c r="M2023" i="1"/>
  <c r="N2023" i="1"/>
  <c r="O2023" i="1"/>
  <c r="P2023" i="1"/>
  <c r="Q2023" i="1"/>
  <c r="R2023" i="1"/>
  <c r="S2023" i="1"/>
  <c r="T2023" i="1"/>
  <c r="B2024" i="1"/>
  <c r="C2024" i="1"/>
  <c r="D2024" i="1"/>
  <c r="E2024" i="1"/>
  <c r="F2024" i="1"/>
  <c r="G2024" i="1"/>
  <c r="H2024" i="1"/>
  <c r="I2024" i="1"/>
  <c r="J2024" i="1"/>
  <c r="K2024" i="1"/>
  <c r="L2024" i="1"/>
  <c r="M2024" i="1"/>
  <c r="N2024" i="1"/>
  <c r="O2024" i="1"/>
  <c r="P2024" i="1"/>
  <c r="Q2024" i="1"/>
  <c r="R2024" i="1"/>
  <c r="S2024" i="1"/>
  <c r="T2024" i="1"/>
  <c r="B2025" i="1"/>
  <c r="C2025" i="1"/>
  <c r="D2025" i="1"/>
  <c r="E2025" i="1"/>
  <c r="F2025" i="1"/>
  <c r="G2025" i="1"/>
  <c r="H2025" i="1"/>
  <c r="I2025" i="1"/>
  <c r="J2025" i="1"/>
  <c r="K2025" i="1"/>
  <c r="L2025" i="1"/>
  <c r="M2025" i="1"/>
  <c r="N2025" i="1"/>
  <c r="O2025" i="1"/>
  <c r="P2025" i="1"/>
  <c r="Q2025" i="1"/>
  <c r="R2025" i="1"/>
  <c r="S2025" i="1"/>
  <c r="T2025" i="1"/>
  <c r="B2026" i="1"/>
  <c r="C2026" i="1"/>
  <c r="D2026" i="1"/>
  <c r="E2026" i="1"/>
  <c r="F2026" i="1"/>
  <c r="G2026" i="1"/>
  <c r="H2026" i="1"/>
  <c r="I2026" i="1"/>
  <c r="J2026" i="1"/>
  <c r="K2026" i="1"/>
  <c r="L2026" i="1"/>
  <c r="M2026" i="1"/>
  <c r="N2026" i="1"/>
  <c r="O2026" i="1"/>
  <c r="P2026" i="1"/>
  <c r="Q2026" i="1"/>
  <c r="R2026" i="1"/>
  <c r="S2026" i="1"/>
  <c r="T2026" i="1"/>
  <c r="B2027" i="1"/>
  <c r="C2027" i="1"/>
  <c r="D2027" i="1"/>
  <c r="E2027" i="1"/>
  <c r="F2027" i="1"/>
  <c r="G2027" i="1"/>
  <c r="H2027" i="1"/>
  <c r="I2027" i="1"/>
  <c r="J2027" i="1"/>
  <c r="K2027" i="1"/>
  <c r="L2027" i="1"/>
  <c r="M2027" i="1"/>
  <c r="N2027" i="1"/>
  <c r="O2027" i="1"/>
  <c r="P2027" i="1"/>
  <c r="Q2027" i="1"/>
  <c r="R2027" i="1"/>
  <c r="S2027" i="1"/>
  <c r="T2027" i="1"/>
  <c r="B2028" i="1"/>
  <c r="C2028" i="1"/>
  <c r="D2028" i="1"/>
  <c r="E2028" i="1"/>
  <c r="F2028" i="1"/>
  <c r="G2028" i="1"/>
  <c r="H2028" i="1"/>
  <c r="I2028" i="1"/>
  <c r="J2028" i="1"/>
  <c r="K2028" i="1"/>
  <c r="L2028" i="1"/>
  <c r="M2028" i="1"/>
  <c r="N2028" i="1"/>
  <c r="O2028" i="1"/>
  <c r="P2028" i="1"/>
  <c r="Q2028" i="1"/>
  <c r="R2028" i="1"/>
  <c r="S2028" i="1"/>
  <c r="T2028" i="1"/>
  <c r="B2029" i="1"/>
  <c r="C2029" i="1"/>
  <c r="D2029" i="1"/>
  <c r="E2029" i="1"/>
  <c r="F2029" i="1"/>
  <c r="G2029" i="1"/>
  <c r="H2029" i="1"/>
  <c r="I2029" i="1"/>
  <c r="J2029" i="1"/>
  <c r="K2029" i="1"/>
  <c r="L2029" i="1"/>
  <c r="M2029" i="1"/>
  <c r="N2029" i="1"/>
  <c r="O2029" i="1"/>
  <c r="P2029" i="1"/>
  <c r="Q2029" i="1"/>
  <c r="R2029" i="1"/>
  <c r="S2029" i="1"/>
  <c r="T2029" i="1"/>
  <c r="B2030" i="1"/>
  <c r="C2030" i="1"/>
  <c r="D2030" i="1"/>
  <c r="E2030" i="1"/>
  <c r="F2030" i="1"/>
  <c r="G2030" i="1"/>
  <c r="H2030" i="1"/>
  <c r="I2030" i="1"/>
  <c r="J2030" i="1"/>
  <c r="K2030" i="1"/>
  <c r="L2030" i="1"/>
  <c r="M2030" i="1"/>
  <c r="N2030" i="1"/>
  <c r="O2030" i="1"/>
  <c r="P2030" i="1"/>
  <c r="Q2030" i="1"/>
  <c r="R2030" i="1"/>
  <c r="S2030" i="1"/>
  <c r="T2030" i="1"/>
  <c r="B2031" i="1"/>
  <c r="C2031" i="1"/>
  <c r="D2031" i="1"/>
  <c r="E2031" i="1"/>
  <c r="F2031" i="1"/>
  <c r="G2031" i="1"/>
  <c r="H2031" i="1"/>
  <c r="I2031" i="1"/>
  <c r="J2031" i="1"/>
  <c r="K2031" i="1"/>
  <c r="L2031" i="1"/>
  <c r="M2031" i="1"/>
  <c r="N2031" i="1"/>
  <c r="O2031" i="1"/>
  <c r="P2031" i="1"/>
  <c r="Q2031" i="1"/>
  <c r="R2031" i="1"/>
  <c r="S2031" i="1"/>
  <c r="T2031" i="1"/>
  <c r="B2032" i="1"/>
  <c r="C2032" i="1"/>
  <c r="D2032" i="1"/>
  <c r="E2032" i="1"/>
  <c r="F2032" i="1"/>
  <c r="G2032" i="1"/>
  <c r="H2032" i="1"/>
  <c r="I2032" i="1"/>
  <c r="J2032" i="1"/>
  <c r="K2032" i="1"/>
  <c r="L2032" i="1"/>
  <c r="M2032" i="1"/>
  <c r="N2032" i="1"/>
  <c r="O2032" i="1"/>
  <c r="P2032" i="1"/>
  <c r="Q2032" i="1"/>
  <c r="R2032" i="1"/>
  <c r="S2032" i="1"/>
  <c r="T2032" i="1"/>
  <c r="B2033" i="1"/>
  <c r="C2033" i="1"/>
  <c r="D2033" i="1"/>
  <c r="E2033" i="1"/>
  <c r="F2033" i="1"/>
  <c r="G2033" i="1"/>
  <c r="H2033" i="1"/>
  <c r="I2033" i="1"/>
  <c r="J2033" i="1"/>
  <c r="K2033" i="1"/>
  <c r="L2033" i="1"/>
  <c r="M2033" i="1"/>
  <c r="N2033" i="1"/>
  <c r="O2033" i="1"/>
  <c r="P2033" i="1"/>
  <c r="Q2033" i="1"/>
  <c r="R2033" i="1"/>
  <c r="S2033" i="1"/>
  <c r="T2033" i="1"/>
  <c r="B2034" i="1"/>
  <c r="C2034" i="1"/>
  <c r="D2034" i="1"/>
  <c r="E2034" i="1"/>
  <c r="F2034" i="1"/>
  <c r="G2034" i="1"/>
  <c r="H2034" i="1"/>
  <c r="I2034" i="1"/>
  <c r="J2034" i="1"/>
  <c r="K2034" i="1"/>
  <c r="L2034" i="1"/>
  <c r="M2034" i="1"/>
  <c r="N2034" i="1"/>
  <c r="O2034" i="1"/>
  <c r="P2034" i="1"/>
  <c r="Q2034" i="1"/>
  <c r="R2034" i="1"/>
  <c r="S2034" i="1"/>
  <c r="T2034" i="1"/>
  <c r="B2035" i="1"/>
  <c r="C2035" i="1"/>
  <c r="D2035" i="1"/>
  <c r="E2035" i="1"/>
  <c r="F2035" i="1"/>
  <c r="G2035" i="1"/>
  <c r="H2035" i="1"/>
  <c r="I2035" i="1"/>
  <c r="J2035" i="1"/>
  <c r="K2035" i="1"/>
  <c r="L2035" i="1"/>
  <c r="M2035" i="1"/>
  <c r="N2035" i="1"/>
  <c r="O2035" i="1"/>
  <c r="P2035" i="1"/>
  <c r="Q2035" i="1"/>
  <c r="R2035" i="1"/>
  <c r="S2035" i="1"/>
  <c r="T2035" i="1"/>
  <c r="B2036" i="1"/>
  <c r="C2036" i="1"/>
  <c r="D2036" i="1"/>
  <c r="E2036" i="1"/>
  <c r="F2036" i="1"/>
  <c r="G2036" i="1"/>
  <c r="H2036" i="1"/>
  <c r="I2036" i="1"/>
  <c r="J2036" i="1"/>
  <c r="K2036" i="1"/>
  <c r="L2036" i="1"/>
  <c r="M2036" i="1"/>
  <c r="N2036" i="1"/>
  <c r="O2036" i="1"/>
  <c r="P2036" i="1"/>
  <c r="Q2036" i="1"/>
  <c r="R2036" i="1"/>
  <c r="S2036" i="1"/>
  <c r="T2036" i="1"/>
  <c r="B2037" i="1"/>
  <c r="C2037" i="1"/>
  <c r="D2037" i="1"/>
  <c r="E2037" i="1"/>
  <c r="F2037" i="1"/>
  <c r="G2037" i="1"/>
  <c r="H2037" i="1"/>
  <c r="I2037" i="1"/>
  <c r="J2037" i="1"/>
  <c r="K2037" i="1"/>
  <c r="L2037" i="1"/>
  <c r="M2037" i="1"/>
  <c r="N2037" i="1"/>
  <c r="O2037" i="1"/>
  <c r="P2037" i="1"/>
  <c r="Q2037" i="1"/>
  <c r="R2037" i="1"/>
  <c r="S2037" i="1"/>
  <c r="T2037" i="1"/>
  <c r="B2038" i="1"/>
  <c r="C2038" i="1"/>
  <c r="D2038" i="1"/>
  <c r="E2038" i="1"/>
  <c r="F2038" i="1"/>
  <c r="G2038" i="1"/>
  <c r="H2038" i="1"/>
  <c r="I2038" i="1"/>
  <c r="J2038" i="1"/>
  <c r="K2038" i="1"/>
  <c r="L2038" i="1"/>
  <c r="M2038" i="1"/>
  <c r="N2038" i="1"/>
  <c r="O2038" i="1"/>
  <c r="P2038" i="1"/>
  <c r="Q2038" i="1"/>
  <c r="R2038" i="1"/>
  <c r="S2038" i="1"/>
  <c r="T2038" i="1"/>
  <c r="B2039" i="1"/>
  <c r="C2039" i="1"/>
  <c r="D2039" i="1"/>
  <c r="E2039" i="1"/>
  <c r="F2039" i="1"/>
  <c r="G2039" i="1"/>
  <c r="H2039" i="1"/>
  <c r="I2039" i="1"/>
  <c r="J2039" i="1"/>
  <c r="K2039" i="1"/>
  <c r="L2039" i="1"/>
  <c r="M2039" i="1"/>
  <c r="N2039" i="1"/>
  <c r="O2039" i="1"/>
  <c r="P2039" i="1"/>
  <c r="Q2039" i="1"/>
  <c r="R2039" i="1"/>
  <c r="S2039" i="1"/>
  <c r="T2039" i="1"/>
  <c r="B2040" i="1"/>
  <c r="C2040" i="1"/>
  <c r="D2040" i="1"/>
  <c r="E2040" i="1"/>
  <c r="F2040" i="1"/>
  <c r="G2040" i="1"/>
  <c r="H2040" i="1"/>
  <c r="I2040" i="1"/>
  <c r="J2040" i="1"/>
  <c r="K2040" i="1"/>
  <c r="L2040" i="1"/>
  <c r="M2040" i="1"/>
  <c r="N2040" i="1"/>
  <c r="O2040" i="1"/>
  <c r="P2040" i="1"/>
  <c r="Q2040" i="1"/>
  <c r="R2040" i="1"/>
  <c r="S2040" i="1"/>
  <c r="T2040" i="1"/>
  <c r="B2041" i="1"/>
  <c r="C2041" i="1"/>
  <c r="D2041" i="1"/>
  <c r="E2041" i="1"/>
  <c r="F2041" i="1"/>
  <c r="G2041" i="1"/>
  <c r="H2041" i="1"/>
  <c r="I2041" i="1"/>
  <c r="J2041" i="1"/>
  <c r="K2041" i="1"/>
  <c r="L2041" i="1"/>
  <c r="M2041" i="1"/>
  <c r="N2041" i="1"/>
  <c r="O2041" i="1"/>
  <c r="P2041" i="1"/>
  <c r="Q2041" i="1"/>
  <c r="R2041" i="1"/>
  <c r="S2041" i="1"/>
  <c r="T2041" i="1"/>
  <c r="B2042" i="1"/>
  <c r="C2042" i="1"/>
  <c r="D2042" i="1"/>
  <c r="E2042" i="1"/>
  <c r="F2042" i="1"/>
  <c r="G2042" i="1"/>
  <c r="H2042" i="1"/>
  <c r="I2042" i="1"/>
  <c r="J2042" i="1"/>
  <c r="K2042" i="1"/>
  <c r="L2042" i="1"/>
  <c r="M2042" i="1"/>
  <c r="N2042" i="1"/>
  <c r="O2042" i="1"/>
  <c r="P2042" i="1"/>
  <c r="Q2042" i="1"/>
  <c r="R2042" i="1"/>
  <c r="S2042" i="1"/>
  <c r="T2042" i="1"/>
  <c r="B2043" i="1"/>
  <c r="C2043" i="1"/>
  <c r="D2043" i="1"/>
  <c r="E2043" i="1"/>
  <c r="F2043" i="1"/>
  <c r="G2043" i="1"/>
  <c r="H2043" i="1"/>
  <c r="I2043" i="1"/>
  <c r="J2043" i="1"/>
  <c r="K2043" i="1"/>
  <c r="L2043" i="1"/>
  <c r="M2043" i="1"/>
  <c r="N2043" i="1"/>
  <c r="O2043" i="1"/>
  <c r="P2043" i="1"/>
  <c r="Q2043" i="1"/>
  <c r="R2043" i="1"/>
  <c r="S2043" i="1"/>
  <c r="T2043" i="1"/>
  <c r="B2044" i="1"/>
  <c r="C2044" i="1"/>
  <c r="D2044" i="1"/>
  <c r="E2044" i="1"/>
  <c r="F2044" i="1"/>
  <c r="G2044" i="1"/>
  <c r="H2044" i="1"/>
  <c r="I2044" i="1"/>
  <c r="J2044" i="1"/>
  <c r="K2044" i="1"/>
  <c r="L2044" i="1"/>
  <c r="M2044" i="1"/>
  <c r="N2044" i="1"/>
  <c r="O2044" i="1"/>
  <c r="P2044" i="1"/>
  <c r="Q2044" i="1"/>
  <c r="R2044" i="1"/>
  <c r="S2044" i="1"/>
  <c r="T2044" i="1"/>
  <c r="B2045" i="1"/>
  <c r="C2045" i="1"/>
  <c r="D2045" i="1"/>
  <c r="E2045" i="1"/>
  <c r="F2045" i="1"/>
  <c r="G2045" i="1"/>
  <c r="H2045" i="1"/>
  <c r="I2045" i="1"/>
  <c r="J2045" i="1"/>
  <c r="K2045" i="1"/>
  <c r="L2045" i="1"/>
  <c r="M2045" i="1"/>
  <c r="N2045" i="1"/>
  <c r="O2045" i="1"/>
  <c r="P2045" i="1"/>
  <c r="Q2045" i="1"/>
  <c r="R2045" i="1"/>
  <c r="S2045" i="1"/>
  <c r="T2045" i="1"/>
  <c r="B2046" i="1"/>
  <c r="C2046" i="1"/>
  <c r="D2046" i="1"/>
  <c r="E2046" i="1"/>
  <c r="F2046" i="1"/>
  <c r="G2046" i="1"/>
  <c r="H2046" i="1"/>
  <c r="I2046" i="1"/>
  <c r="J2046" i="1"/>
  <c r="K2046" i="1"/>
  <c r="L2046" i="1"/>
  <c r="M2046" i="1"/>
  <c r="N2046" i="1"/>
  <c r="O2046" i="1"/>
  <c r="P2046" i="1"/>
  <c r="Q2046" i="1"/>
  <c r="R2046" i="1"/>
  <c r="S2046" i="1"/>
  <c r="T2046" i="1"/>
  <c r="B2047" i="1"/>
  <c r="C2047" i="1"/>
  <c r="D2047" i="1"/>
  <c r="E2047" i="1"/>
  <c r="F2047" i="1"/>
  <c r="G2047" i="1"/>
  <c r="H2047" i="1"/>
  <c r="I2047" i="1"/>
  <c r="J2047" i="1"/>
  <c r="K2047" i="1"/>
  <c r="L2047" i="1"/>
  <c r="M2047" i="1"/>
  <c r="N2047" i="1"/>
  <c r="O2047" i="1"/>
  <c r="P2047" i="1"/>
  <c r="Q2047" i="1"/>
  <c r="R2047" i="1"/>
  <c r="S2047" i="1"/>
  <c r="T2047" i="1"/>
  <c r="B2048" i="1"/>
  <c r="C2048" i="1"/>
  <c r="D2048" i="1"/>
  <c r="E2048" i="1"/>
  <c r="F2048" i="1"/>
  <c r="G2048" i="1"/>
  <c r="H2048" i="1"/>
  <c r="I2048" i="1"/>
  <c r="J2048" i="1"/>
  <c r="K2048" i="1"/>
  <c r="L2048" i="1"/>
  <c r="M2048" i="1"/>
  <c r="N2048" i="1"/>
  <c r="O2048" i="1"/>
  <c r="P2048" i="1"/>
  <c r="Q2048" i="1"/>
  <c r="R2048" i="1"/>
  <c r="S2048" i="1"/>
  <c r="T2048" i="1"/>
  <c r="B2049" i="1"/>
  <c r="C2049" i="1"/>
  <c r="D2049" i="1"/>
  <c r="E2049" i="1"/>
  <c r="F2049" i="1"/>
  <c r="G2049" i="1"/>
  <c r="H2049" i="1"/>
  <c r="I2049" i="1"/>
  <c r="J2049" i="1"/>
  <c r="K2049" i="1"/>
  <c r="L2049" i="1"/>
  <c r="M2049" i="1"/>
  <c r="N2049" i="1"/>
  <c r="O2049" i="1"/>
  <c r="P2049" i="1"/>
  <c r="Q2049" i="1"/>
  <c r="R2049" i="1"/>
  <c r="S2049" i="1"/>
  <c r="T2049" i="1"/>
  <c r="B2050" i="1"/>
  <c r="C2050" i="1"/>
  <c r="D2050" i="1"/>
  <c r="E2050" i="1"/>
  <c r="F2050" i="1"/>
  <c r="G2050" i="1"/>
  <c r="H2050" i="1"/>
  <c r="I2050" i="1"/>
  <c r="J2050" i="1"/>
  <c r="K2050" i="1"/>
  <c r="L2050" i="1"/>
  <c r="M2050" i="1"/>
  <c r="N2050" i="1"/>
  <c r="O2050" i="1"/>
  <c r="P2050" i="1"/>
  <c r="Q2050" i="1"/>
  <c r="R2050" i="1"/>
  <c r="S2050" i="1"/>
  <c r="T2050" i="1"/>
  <c r="B2051" i="1"/>
  <c r="C2051" i="1"/>
  <c r="D2051" i="1"/>
  <c r="E2051" i="1"/>
  <c r="F2051" i="1"/>
  <c r="G2051" i="1"/>
  <c r="H2051" i="1"/>
  <c r="I2051" i="1"/>
  <c r="J2051" i="1"/>
  <c r="K2051" i="1"/>
  <c r="L2051" i="1"/>
  <c r="M2051" i="1"/>
  <c r="N2051" i="1"/>
  <c r="O2051" i="1"/>
  <c r="P2051" i="1"/>
  <c r="Q2051" i="1"/>
  <c r="R2051" i="1"/>
  <c r="S2051" i="1"/>
  <c r="T2051" i="1"/>
  <c r="B2052" i="1"/>
  <c r="C2052" i="1"/>
  <c r="D2052" i="1"/>
  <c r="E2052" i="1"/>
  <c r="F2052" i="1"/>
  <c r="G2052" i="1"/>
  <c r="H2052" i="1"/>
  <c r="I2052" i="1"/>
  <c r="J2052" i="1"/>
  <c r="K2052" i="1"/>
  <c r="L2052" i="1"/>
  <c r="M2052" i="1"/>
  <c r="N2052" i="1"/>
  <c r="O2052" i="1"/>
  <c r="P2052" i="1"/>
  <c r="Q2052" i="1"/>
  <c r="R2052" i="1"/>
  <c r="S2052" i="1"/>
  <c r="T2052" i="1"/>
  <c r="B2053" i="1"/>
  <c r="C2053" i="1"/>
  <c r="D2053" i="1"/>
  <c r="E2053" i="1"/>
  <c r="F2053" i="1"/>
  <c r="G2053" i="1"/>
  <c r="H2053" i="1"/>
  <c r="I2053" i="1"/>
  <c r="J2053" i="1"/>
  <c r="K2053" i="1"/>
  <c r="L2053" i="1"/>
  <c r="M2053" i="1"/>
  <c r="N2053" i="1"/>
  <c r="O2053" i="1"/>
  <c r="P2053" i="1"/>
  <c r="Q2053" i="1"/>
  <c r="R2053" i="1"/>
  <c r="S2053" i="1"/>
  <c r="T2053" i="1"/>
  <c r="B2054" i="1"/>
  <c r="C2054" i="1"/>
  <c r="D2054" i="1"/>
  <c r="E2054" i="1"/>
  <c r="F2054" i="1"/>
  <c r="G2054" i="1"/>
  <c r="H2054" i="1"/>
  <c r="I2054" i="1"/>
  <c r="J2054" i="1"/>
  <c r="K2054" i="1"/>
  <c r="L2054" i="1"/>
  <c r="M2054" i="1"/>
  <c r="N2054" i="1"/>
  <c r="O2054" i="1"/>
  <c r="P2054" i="1"/>
  <c r="Q2054" i="1"/>
  <c r="R2054" i="1"/>
  <c r="S2054" i="1"/>
  <c r="T2054" i="1"/>
  <c r="B2055" i="1"/>
  <c r="C2055" i="1"/>
  <c r="D2055" i="1"/>
  <c r="E2055" i="1"/>
  <c r="F2055" i="1"/>
  <c r="G2055" i="1"/>
  <c r="H2055" i="1"/>
  <c r="I2055" i="1"/>
  <c r="J2055" i="1"/>
  <c r="K2055" i="1"/>
  <c r="L2055" i="1"/>
  <c r="M2055" i="1"/>
  <c r="N2055" i="1"/>
  <c r="O2055" i="1"/>
  <c r="P2055" i="1"/>
  <c r="Q2055" i="1"/>
  <c r="R2055" i="1"/>
  <c r="S2055" i="1"/>
  <c r="T2055" i="1"/>
  <c r="B2056" i="1"/>
  <c r="C2056" i="1"/>
  <c r="D2056" i="1"/>
  <c r="E2056" i="1"/>
  <c r="F2056" i="1"/>
  <c r="G2056" i="1"/>
  <c r="H2056" i="1"/>
  <c r="I2056" i="1"/>
  <c r="J2056" i="1"/>
  <c r="K2056" i="1"/>
  <c r="L2056" i="1"/>
  <c r="M2056" i="1"/>
  <c r="N2056" i="1"/>
  <c r="O2056" i="1"/>
  <c r="P2056" i="1"/>
  <c r="Q2056" i="1"/>
  <c r="R2056" i="1"/>
  <c r="S2056" i="1"/>
  <c r="T2056" i="1"/>
  <c r="B2057" i="1"/>
  <c r="C2057" i="1"/>
  <c r="D2057" i="1"/>
  <c r="E2057" i="1"/>
  <c r="F2057" i="1"/>
  <c r="G2057" i="1"/>
  <c r="H2057" i="1"/>
  <c r="I2057" i="1"/>
  <c r="J2057" i="1"/>
  <c r="K2057" i="1"/>
  <c r="L2057" i="1"/>
  <c r="M2057" i="1"/>
  <c r="N2057" i="1"/>
  <c r="O2057" i="1"/>
  <c r="P2057" i="1"/>
  <c r="Q2057" i="1"/>
  <c r="R2057" i="1"/>
  <c r="S2057" i="1"/>
  <c r="T2057" i="1"/>
  <c r="B2058" i="1"/>
  <c r="C2058" i="1"/>
  <c r="D2058" i="1"/>
  <c r="E2058" i="1"/>
  <c r="F2058" i="1"/>
  <c r="G2058" i="1"/>
  <c r="H2058" i="1"/>
  <c r="I2058" i="1"/>
  <c r="J2058" i="1"/>
  <c r="K2058" i="1"/>
  <c r="L2058" i="1"/>
  <c r="M2058" i="1"/>
  <c r="N2058" i="1"/>
  <c r="O2058" i="1"/>
  <c r="P2058" i="1"/>
  <c r="Q2058" i="1"/>
  <c r="R2058" i="1"/>
  <c r="S2058" i="1"/>
  <c r="T2058" i="1"/>
  <c r="B2059" i="1"/>
  <c r="C2059" i="1"/>
  <c r="D2059" i="1"/>
  <c r="E2059" i="1"/>
  <c r="F2059" i="1"/>
  <c r="G2059" i="1"/>
  <c r="H2059" i="1"/>
  <c r="I2059" i="1"/>
  <c r="J2059" i="1"/>
  <c r="K2059" i="1"/>
  <c r="L2059" i="1"/>
  <c r="M2059" i="1"/>
  <c r="N2059" i="1"/>
  <c r="O2059" i="1"/>
  <c r="P2059" i="1"/>
  <c r="Q2059" i="1"/>
  <c r="R2059" i="1"/>
  <c r="S2059" i="1"/>
  <c r="T2059" i="1"/>
  <c r="B2060" i="1"/>
  <c r="C2060" i="1"/>
  <c r="D2060" i="1"/>
  <c r="E2060" i="1"/>
  <c r="F2060" i="1"/>
  <c r="G2060" i="1"/>
  <c r="H2060" i="1"/>
  <c r="I2060" i="1"/>
  <c r="J2060" i="1"/>
  <c r="K2060" i="1"/>
  <c r="L2060" i="1"/>
  <c r="M2060" i="1"/>
  <c r="N2060" i="1"/>
  <c r="O2060" i="1"/>
  <c r="P2060" i="1"/>
  <c r="Q2060" i="1"/>
  <c r="R2060" i="1"/>
  <c r="S2060" i="1"/>
  <c r="T2060" i="1"/>
  <c r="B2061" i="1"/>
  <c r="C2061" i="1"/>
  <c r="D2061" i="1"/>
  <c r="E2061" i="1"/>
  <c r="F2061" i="1"/>
  <c r="G2061" i="1"/>
  <c r="H2061" i="1"/>
  <c r="I2061" i="1"/>
  <c r="J2061" i="1"/>
  <c r="K2061" i="1"/>
  <c r="L2061" i="1"/>
  <c r="M2061" i="1"/>
  <c r="N2061" i="1"/>
  <c r="O2061" i="1"/>
  <c r="P2061" i="1"/>
  <c r="Q2061" i="1"/>
  <c r="R2061" i="1"/>
  <c r="S2061" i="1"/>
  <c r="T2061" i="1"/>
  <c r="B2062" i="1"/>
  <c r="C2062" i="1"/>
  <c r="D2062" i="1"/>
  <c r="E2062" i="1"/>
  <c r="F2062" i="1"/>
  <c r="G2062" i="1"/>
  <c r="H2062" i="1"/>
  <c r="I2062" i="1"/>
  <c r="J2062" i="1"/>
  <c r="K2062" i="1"/>
  <c r="L2062" i="1"/>
  <c r="M2062" i="1"/>
  <c r="N2062" i="1"/>
  <c r="O2062" i="1"/>
  <c r="P2062" i="1"/>
  <c r="Q2062" i="1"/>
  <c r="R2062" i="1"/>
  <c r="S2062" i="1"/>
  <c r="T2062" i="1"/>
  <c r="B2063" i="1"/>
  <c r="C2063" i="1"/>
  <c r="D2063" i="1"/>
  <c r="E2063" i="1"/>
  <c r="F2063" i="1"/>
  <c r="G2063" i="1"/>
  <c r="H2063" i="1"/>
  <c r="I2063" i="1"/>
  <c r="J2063" i="1"/>
  <c r="K2063" i="1"/>
  <c r="L2063" i="1"/>
  <c r="M2063" i="1"/>
  <c r="N2063" i="1"/>
  <c r="O2063" i="1"/>
  <c r="P2063" i="1"/>
  <c r="Q2063" i="1"/>
  <c r="R2063" i="1"/>
  <c r="S2063" i="1"/>
  <c r="T2063" i="1"/>
  <c r="B2064" i="1"/>
  <c r="C2064" i="1"/>
  <c r="D2064" i="1"/>
  <c r="E2064" i="1"/>
  <c r="F2064" i="1"/>
  <c r="G2064" i="1"/>
  <c r="H2064" i="1"/>
  <c r="I2064" i="1"/>
  <c r="J2064" i="1"/>
  <c r="K2064" i="1"/>
  <c r="L2064" i="1"/>
  <c r="M2064" i="1"/>
  <c r="N2064" i="1"/>
  <c r="O2064" i="1"/>
  <c r="P2064" i="1"/>
  <c r="Q2064" i="1"/>
  <c r="R2064" i="1"/>
  <c r="S2064" i="1"/>
  <c r="T2064" i="1"/>
  <c r="B2065" i="1"/>
  <c r="C2065" i="1"/>
  <c r="D2065" i="1"/>
  <c r="E2065" i="1"/>
  <c r="F2065" i="1"/>
  <c r="G2065" i="1"/>
  <c r="H2065" i="1"/>
  <c r="I2065" i="1"/>
  <c r="J2065" i="1"/>
  <c r="K2065" i="1"/>
  <c r="L2065" i="1"/>
  <c r="M2065" i="1"/>
  <c r="N2065" i="1"/>
  <c r="O2065" i="1"/>
  <c r="P2065" i="1"/>
  <c r="Q2065" i="1"/>
  <c r="R2065" i="1"/>
  <c r="S2065" i="1"/>
  <c r="T2065" i="1"/>
  <c r="B2066" i="1"/>
  <c r="C2066" i="1"/>
  <c r="D2066" i="1"/>
  <c r="E2066" i="1"/>
  <c r="F2066" i="1"/>
  <c r="G2066" i="1"/>
  <c r="H2066" i="1"/>
  <c r="I2066" i="1"/>
  <c r="J2066" i="1"/>
  <c r="K2066" i="1"/>
  <c r="L2066" i="1"/>
  <c r="M2066" i="1"/>
  <c r="N2066" i="1"/>
  <c r="O2066" i="1"/>
  <c r="P2066" i="1"/>
  <c r="Q2066" i="1"/>
  <c r="R2066" i="1"/>
  <c r="S2066" i="1"/>
  <c r="T2066" i="1"/>
  <c r="B2067" i="1"/>
  <c r="C2067" i="1"/>
  <c r="D2067" i="1"/>
  <c r="E2067" i="1"/>
  <c r="F2067" i="1"/>
  <c r="G2067" i="1"/>
  <c r="H2067" i="1"/>
  <c r="I2067" i="1"/>
  <c r="J2067" i="1"/>
  <c r="K2067" i="1"/>
  <c r="L2067" i="1"/>
  <c r="M2067" i="1"/>
  <c r="N2067" i="1"/>
  <c r="O2067" i="1"/>
  <c r="P2067" i="1"/>
  <c r="Q2067" i="1"/>
  <c r="R2067" i="1"/>
  <c r="S2067" i="1"/>
  <c r="T2067" i="1"/>
  <c r="B2068" i="1"/>
  <c r="C2068" i="1"/>
  <c r="D2068" i="1"/>
  <c r="E2068" i="1"/>
  <c r="F2068" i="1"/>
  <c r="G2068" i="1"/>
  <c r="H2068" i="1"/>
  <c r="I2068" i="1"/>
  <c r="J2068" i="1"/>
  <c r="K2068" i="1"/>
  <c r="L2068" i="1"/>
  <c r="M2068" i="1"/>
  <c r="N2068" i="1"/>
  <c r="O2068" i="1"/>
  <c r="P2068" i="1"/>
  <c r="Q2068" i="1"/>
  <c r="R2068" i="1"/>
  <c r="S2068" i="1"/>
  <c r="T2068" i="1"/>
  <c r="B2069" i="1"/>
  <c r="C2069" i="1"/>
  <c r="D2069" i="1"/>
  <c r="E2069" i="1"/>
  <c r="F2069" i="1"/>
  <c r="G2069" i="1"/>
  <c r="H2069" i="1"/>
  <c r="I2069" i="1"/>
  <c r="J2069" i="1"/>
  <c r="K2069" i="1"/>
  <c r="L2069" i="1"/>
  <c r="M2069" i="1"/>
  <c r="N2069" i="1"/>
  <c r="O2069" i="1"/>
  <c r="P2069" i="1"/>
  <c r="Q2069" i="1"/>
  <c r="R2069" i="1"/>
  <c r="S2069" i="1"/>
  <c r="T2069" i="1"/>
  <c r="B2070" i="1"/>
  <c r="C2070" i="1"/>
  <c r="D2070" i="1"/>
  <c r="E2070" i="1"/>
  <c r="F2070" i="1"/>
  <c r="G2070" i="1"/>
  <c r="H2070" i="1"/>
  <c r="I2070" i="1"/>
  <c r="J2070" i="1"/>
  <c r="K2070" i="1"/>
  <c r="L2070" i="1"/>
  <c r="M2070" i="1"/>
  <c r="N2070" i="1"/>
  <c r="O2070" i="1"/>
  <c r="P2070" i="1"/>
  <c r="Q2070" i="1"/>
  <c r="R2070" i="1"/>
  <c r="S2070" i="1"/>
  <c r="T2070" i="1"/>
  <c r="B2071" i="1"/>
  <c r="C2071" i="1"/>
  <c r="D2071" i="1"/>
  <c r="E2071" i="1"/>
  <c r="F2071" i="1"/>
  <c r="G2071" i="1"/>
  <c r="H2071" i="1"/>
  <c r="I2071" i="1"/>
  <c r="J2071" i="1"/>
  <c r="K2071" i="1"/>
  <c r="L2071" i="1"/>
  <c r="M2071" i="1"/>
  <c r="N2071" i="1"/>
  <c r="O2071" i="1"/>
  <c r="P2071" i="1"/>
  <c r="Q2071" i="1"/>
  <c r="R2071" i="1"/>
  <c r="S2071" i="1"/>
  <c r="T2071" i="1"/>
  <c r="B2072" i="1"/>
  <c r="C2072" i="1"/>
  <c r="D2072" i="1"/>
  <c r="E2072" i="1"/>
  <c r="F2072" i="1"/>
  <c r="G2072" i="1"/>
  <c r="H2072" i="1"/>
  <c r="I2072" i="1"/>
  <c r="J2072" i="1"/>
  <c r="K2072" i="1"/>
  <c r="L2072" i="1"/>
  <c r="M2072" i="1"/>
  <c r="N2072" i="1"/>
  <c r="O2072" i="1"/>
  <c r="P2072" i="1"/>
  <c r="Q2072" i="1"/>
  <c r="R2072" i="1"/>
  <c r="S2072" i="1"/>
  <c r="T2072" i="1"/>
  <c r="B2073" i="1"/>
  <c r="C2073" i="1"/>
  <c r="D2073" i="1"/>
  <c r="E2073" i="1"/>
  <c r="F2073" i="1"/>
  <c r="G2073" i="1"/>
  <c r="H2073" i="1"/>
  <c r="I2073" i="1"/>
  <c r="J2073" i="1"/>
  <c r="K2073" i="1"/>
  <c r="L2073" i="1"/>
  <c r="M2073" i="1"/>
  <c r="N2073" i="1"/>
  <c r="O2073" i="1"/>
  <c r="P2073" i="1"/>
  <c r="Q2073" i="1"/>
  <c r="R2073" i="1"/>
  <c r="S2073" i="1"/>
  <c r="T2073" i="1"/>
  <c r="B2074" i="1"/>
  <c r="C2074" i="1"/>
  <c r="D2074" i="1"/>
  <c r="E2074" i="1"/>
  <c r="F2074" i="1"/>
  <c r="G2074" i="1"/>
  <c r="H2074" i="1"/>
  <c r="I2074" i="1"/>
  <c r="J2074" i="1"/>
  <c r="K2074" i="1"/>
  <c r="L2074" i="1"/>
  <c r="M2074" i="1"/>
  <c r="N2074" i="1"/>
  <c r="O2074" i="1"/>
  <c r="P2074" i="1"/>
  <c r="Q2074" i="1"/>
  <c r="R2074" i="1"/>
  <c r="S2074" i="1"/>
  <c r="T2074" i="1"/>
  <c r="B2075" i="1"/>
  <c r="C2075" i="1"/>
  <c r="D2075" i="1"/>
  <c r="E2075" i="1"/>
  <c r="F2075" i="1"/>
  <c r="G2075" i="1"/>
  <c r="H2075" i="1"/>
  <c r="I2075" i="1"/>
  <c r="J2075" i="1"/>
  <c r="K2075" i="1"/>
  <c r="L2075" i="1"/>
  <c r="M2075" i="1"/>
  <c r="N2075" i="1"/>
  <c r="O2075" i="1"/>
  <c r="P2075" i="1"/>
  <c r="Q2075" i="1"/>
  <c r="R2075" i="1"/>
  <c r="S2075" i="1"/>
  <c r="T2075" i="1"/>
  <c r="B2076" i="1"/>
  <c r="C2076" i="1"/>
  <c r="D2076" i="1"/>
  <c r="E2076" i="1"/>
  <c r="F2076" i="1"/>
  <c r="G2076" i="1"/>
  <c r="H2076" i="1"/>
  <c r="I2076" i="1"/>
  <c r="J2076" i="1"/>
  <c r="K2076" i="1"/>
  <c r="L2076" i="1"/>
  <c r="M2076" i="1"/>
  <c r="N2076" i="1"/>
  <c r="O2076" i="1"/>
  <c r="P2076" i="1"/>
  <c r="Q2076" i="1"/>
  <c r="R2076" i="1"/>
  <c r="S2076" i="1"/>
  <c r="T2076" i="1"/>
  <c r="B2077" i="1"/>
  <c r="C2077" i="1"/>
  <c r="D2077" i="1"/>
  <c r="E2077" i="1"/>
  <c r="F2077" i="1"/>
  <c r="G2077" i="1"/>
  <c r="H2077" i="1"/>
  <c r="I2077" i="1"/>
  <c r="J2077" i="1"/>
  <c r="K2077" i="1"/>
  <c r="L2077" i="1"/>
  <c r="M2077" i="1"/>
  <c r="N2077" i="1"/>
  <c r="O2077" i="1"/>
  <c r="P2077" i="1"/>
  <c r="Q2077" i="1"/>
  <c r="R2077" i="1"/>
  <c r="S2077" i="1"/>
  <c r="T2077" i="1"/>
  <c r="B2078" i="1"/>
  <c r="C2078" i="1"/>
  <c r="D2078" i="1"/>
  <c r="E2078" i="1"/>
  <c r="F2078" i="1"/>
  <c r="G2078" i="1"/>
  <c r="H2078" i="1"/>
  <c r="I2078" i="1"/>
  <c r="J2078" i="1"/>
  <c r="K2078" i="1"/>
  <c r="L2078" i="1"/>
  <c r="M2078" i="1"/>
  <c r="N2078" i="1"/>
  <c r="O2078" i="1"/>
  <c r="P2078" i="1"/>
  <c r="Q2078" i="1"/>
  <c r="R2078" i="1"/>
  <c r="S2078" i="1"/>
  <c r="T2078" i="1"/>
  <c r="B2079" i="1"/>
  <c r="C2079" i="1"/>
  <c r="D2079" i="1"/>
  <c r="E2079" i="1"/>
  <c r="F2079" i="1"/>
  <c r="G2079" i="1"/>
  <c r="H2079" i="1"/>
  <c r="I2079" i="1"/>
  <c r="J2079" i="1"/>
  <c r="K2079" i="1"/>
  <c r="L2079" i="1"/>
  <c r="M2079" i="1"/>
  <c r="N2079" i="1"/>
  <c r="O2079" i="1"/>
  <c r="P2079" i="1"/>
  <c r="Q2079" i="1"/>
  <c r="R2079" i="1"/>
  <c r="S2079" i="1"/>
  <c r="T2079" i="1"/>
  <c r="B2080" i="1"/>
  <c r="C2080" i="1"/>
  <c r="D2080" i="1"/>
  <c r="E2080" i="1"/>
  <c r="F2080" i="1"/>
  <c r="G2080" i="1"/>
  <c r="H2080" i="1"/>
  <c r="I2080" i="1"/>
  <c r="J2080" i="1"/>
  <c r="K2080" i="1"/>
  <c r="L2080" i="1"/>
  <c r="M2080" i="1"/>
  <c r="N2080" i="1"/>
  <c r="O2080" i="1"/>
  <c r="P2080" i="1"/>
  <c r="Q2080" i="1"/>
  <c r="R2080" i="1"/>
  <c r="S2080" i="1"/>
  <c r="T2080" i="1"/>
  <c r="B2081" i="1"/>
  <c r="C2081" i="1"/>
  <c r="D2081" i="1"/>
  <c r="E2081" i="1"/>
  <c r="F2081" i="1"/>
  <c r="G2081" i="1"/>
  <c r="H2081" i="1"/>
  <c r="I2081" i="1"/>
  <c r="J2081" i="1"/>
  <c r="K2081" i="1"/>
  <c r="L2081" i="1"/>
  <c r="M2081" i="1"/>
  <c r="N2081" i="1"/>
  <c r="O2081" i="1"/>
  <c r="P2081" i="1"/>
  <c r="Q2081" i="1"/>
  <c r="R2081" i="1"/>
  <c r="S2081" i="1"/>
  <c r="T2081" i="1"/>
  <c r="B2082" i="1"/>
  <c r="C2082" i="1"/>
  <c r="D2082" i="1"/>
  <c r="E2082" i="1"/>
  <c r="F2082" i="1"/>
  <c r="G2082" i="1"/>
  <c r="H2082" i="1"/>
  <c r="I2082" i="1"/>
  <c r="J2082" i="1"/>
  <c r="K2082" i="1"/>
  <c r="L2082" i="1"/>
  <c r="M2082" i="1"/>
  <c r="N2082" i="1"/>
  <c r="O2082" i="1"/>
  <c r="P2082" i="1"/>
  <c r="Q2082" i="1"/>
  <c r="R2082" i="1"/>
  <c r="S2082" i="1"/>
  <c r="T2082" i="1"/>
  <c r="B2083" i="1"/>
  <c r="C2083" i="1"/>
  <c r="D2083" i="1"/>
  <c r="E2083" i="1"/>
  <c r="F2083" i="1"/>
  <c r="G2083" i="1"/>
  <c r="H2083" i="1"/>
  <c r="I2083" i="1"/>
  <c r="J2083" i="1"/>
  <c r="K2083" i="1"/>
  <c r="L2083" i="1"/>
  <c r="M2083" i="1"/>
  <c r="N2083" i="1"/>
  <c r="O2083" i="1"/>
  <c r="P2083" i="1"/>
  <c r="Q2083" i="1"/>
  <c r="R2083" i="1"/>
  <c r="S2083" i="1"/>
  <c r="T2083" i="1"/>
  <c r="B2084" i="1"/>
  <c r="C2084" i="1"/>
  <c r="D2084" i="1"/>
  <c r="E2084" i="1"/>
  <c r="F2084" i="1"/>
  <c r="G2084" i="1"/>
  <c r="H2084" i="1"/>
  <c r="I2084" i="1"/>
  <c r="J2084" i="1"/>
  <c r="K2084" i="1"/>
  <c r="L2084" i="1"/>
  <c r="M2084" i="1"/>
  <c r="N2084" i="1"/>
  <c r="O2084" i="1"/>
  <c r="P2084" i="1"/>
  <c r="Q2084" i="1"/>
  <c r="R2084" i="1"/>
  <c r="S2084" i="1"/>
  <c r="T2084" i="1"/>
  <c r="B2085" i="1"/>
  <c r="C2085" i="1"/>
  <c r="D2085" i="1"/>
  <c r="E2085" i="1"/>
  <c r="F2085" i="1"/>
  <c r="G2085" i="1"/>
  <c r="H2085" i="1"/>
  <c r="I2085" i="1"/>
  <c r="J2085" i="1"/>
  <c r="K2085" i="1"/>
  <c r="L2085" i="1"/>
  <c r="M2085" i="1"/>
  <c r="N2085" i="1"/>
  <c r="O2085" i="1"/>
  <c r="P2085" i="1"/>
  <c r="Q2085" i="1"/>
  <c r="R2085" i="1"/>
  <c r="S2085" i="1"/>
  <c r="T2085" i="1"/>
  <c r="B2086" i="1"/>
  <c r="C2086" i="1"/>
  <c r="D2086" i="1"/>
  <c r="E2086" i="1"/>
  <c r="F2086" i="1"/>
  <c r="G2086" i="1"/>
  <c r="H2086" i="1"/>
  <c r="I2086" i="1"/>
  <c r="J2086" i="1"/>
  <c r="K2086" i="1"/>
  <c r="L2086" i="1"/>
  <c r="M2086" i="1"/>
  <c r="N2086" i="1"/>
  <c r="O2086" i="1"/>
  <c r="P2086" i="1"/>
  <c r="Q2086" i="1"/>
  <c r="R2086" i="1"/>
  <c r="S2086" i="1"/>
  <c r="T2086" i="1"/>
  <c r="B2087" i="1"/>
  <c r="C2087" i="1"/>
  <c r="D2087" i="1"/>
  <c r="E2087" i="1"/>
  <c r="F2087" i="1"/>
  <c r="G2087" i="1"/>
  <c r="H2087" i="1"/>
  <c r="I2087" i="1"/>
  <c r="J2087" i="1"/>
  <c r="K2087" i="1"/>
  <c r="L2087" i="1"/>
  <c r="M2087" i="1"/>
  <c r="N2087" i="1"/>
  <c r="O2087" i="1"/>
  <c r="P2087" i="1"/>
  <c r="Q2087" i="1"/>
  <c r="R2087" i="1"/>
  <c r="S2087" i="1"/>
  <c r="T2087" i="1"/>
  <c r="B2088" i="1"/>
  <c r="C2088" i="1"/>
  <c r="D2088" i="1"/>
  <c r="E2088" i="1"/>
  <c r="F2088" i="1"/>
  <c r="G2088" i="1"/>
  <c r="H2088" i="1"/>
  <c r="I2088" i="1"/>
  <c r="J2088" i="1"/>
  <c r="K2088" i="1"/>
  <c r="L2088" i="1"/>
  <c r="M2088" i="1"/>
  <c r="N2088" i="1"/>
  <c r="O2088" i="1"/>
  <c r="P2088" i="1"/>
  <c r="Q2088" i="1"/>
  <c r="R2088" i="1"/>
  <c r="S2088" i="1"/>
  <c r="T2088" i="1"/>
  <c r="B2089" i="1"/>
  <c r="C2089" i="1"/>
  <c r="D2089" i="1"/>
  <c r="E2089" i="1"/>
  <c r="F2089" i="1"/>
  <c r="G2089" i="1"/>
  <c r="H2089" i="1"/>
  <c r="I2089" i="1"/>
  <c r="J2089" i="1"/>
  <c r="K2089" i="1"/>
  <c r="L2089" i="1"/>
  <c r="M2089" i="1"/>
  <c r="N2089" i="1"/>
  <c r="O2089" i="1"/>
  <c r="P2089" i="1"/>
  <c r="Q2089" i="1"/>
  <c r="R2089" i="1"/>
  <c r="S2089" i="1"/>
  <c r="T2089" i="1"/>
  <c r="B2090" i="1"/>
  <c r="C2090" i="1"/>
  <c r="D2090" i="1"/>
  <c r="E2090" i="1"/>
  <c r="F2090" i="1"/>
  <c r="G2090" i="1"/>
  <c r="H2090" i="1"/>
  <c r="I2090" i="1"/>
  <c r="J2090" i="1"/>
  <c r="K2090" i="1"/>
  <c r="L2090" i="1"/>
  <c r="M2090" i="1"/>
  <c r="N2090" i="1"/>
  <c r="O2090" i="1"/>
  <c r="P2090" i="1"/>
  <c r="Q2090" i="1"/>
  <c r="R2090" i="1"/>
  <c r="S2090" i="1"/>
  <c r="T2090" i="1"/>
  <c r="B2091" i="1"/>
  <c r="C2091" i="1"/>
  <c r="D2091" i="1"/>
  <c r="E2091" i="1"/>
  <c r="F2091" i="1"/>
  <c r="G2091" i="1"/>
  <c r="H2091" i="1"/>
  <c r="I2091" i="1"/>
  <c r="J2091" i="1"/>
  <c r="K2091" i="1"/>
  <c r="L2091" i="1"/>
  <c r="M2091" i="1"/>
  <c r="N2091" i="1"/>
  <c r="O2091" i="1"/>
  <c r="P2091" i="1"/>
  <c r="Q2091" i="1"/>
  <c r="R2091" i="1"/>
  <c r="S2091" i="1"/>
  <c r="T2091" i="1"/>
  <c r="B2092" i="1"/>
  <c r="C2092" i="1"/>
  <c r="D2092" i="1"/>
  <c r="E2092" i="1"/>
  <c r="F2092" i="1"/>
  <c r="G2092" i="1"/>
  <c r="H2092" i="1"/>
  <c r="I2092" i="1"/>
  <c r="J2092" i="1"/>
  <c r="K2092" i="1"/>
  <c r="L2092" i="1"/>
  <c r="M2092" i="1"/>
  <c r="N2092" i="1"/>
  <c r="O2092" i="1"/>
  <c r="P2092" i="1"/>
  <c r="Q2092" i="1"/>
  <c r="R2092" i="1"/>
  <c r="S2092" i="1"/>
  <c r="T2092" i="1"/>
  <c r="B2093" i="1"/>
  <c r="C2093" i="1"/>
  <c r="D2093" i="1"/>
  <c r="E2093" i="1"/>
  <c r="F2093" i="1"/>
  <c r="G2093" i="1"/>
  <c r="H2093" i="1"/>
  <c r="I2093" i="1"/>
  <c r="J2093" i="1"/>
  <c r="K2093" i="1"/>
  <c r="L2093" i="1"/>
  <c r="M2093" i="1"/>
  <c r="N2093" i="1"/>
  <c r="O2093" i="1"/>
  <c r="P2093" i="1"/>
  <c r="Q2093" i="1"/>
  <c r="R2093" i="1"/>
  <c r="S2093" i="1"/>
  <c r="T2093" i="1"/>
  <c r="B2094" i="1"/>
  <c r="C2094" i="1"/>
  <c r="D2094" i="1"/>
  <c r="E2094" i="1"/>
  <c r="F2094" i="1"/>
  <c r="G2094" i="1"/>
  <c r="H2094" i="1"/>
  <c r="I2094" i="1"/>
  <c r="J2094" i="1"/>
  <c r="K2094" i="1"/>
  <c r="L2094" i="1"/>
  <c r="M2094" i="1"/>
  <c r="N2094" i="1"/>
  <c r="O2094" i="1"/>
  <c r="P2094" i="1"/>
  <c r="Q2094" i="1"/>
  <c r="R2094" i="1"/>
  <c r="S2094" i="1"/>
  <c r="T2094" i="1"/>
  <c r="B2095" i="1"/>
  <c r="C2095" i="1"/>
  <c r="D2095" i="1"/>
  <c r="E2095" i="1"/>
  <c r="F2095" i="1"/>
  <c r="G2095" i="1"/>
  <c r="H2095" i="1"/>
  <c r="I2095" i="1"/>
  <c r="J2095" i="1"/>
  <c r="K2095" i="1"/>
  <c r="L2095" i="1"/>
  <c r="M2095" i="1"/>
  <c r="N2095" i="1"/>
  <c r="O2095" i="1"/>
  <c r="P2095" i="1"/>
  <c r="Q2095" i="1"/>
  <c r="R2095" i="1"/>
  <c r="S2095" i="1"/>
  <c r="T2095" i="1"/>
  <c r="B2096" i="1"/>
  <c r="C2096" i="1"/>
  <c r="D2096" i="1"/>
  <c r="E2096" i="1"/>
  <c r="F2096" i="1"/>
  <c r="G2096" i="1"/>
  <c r="H2096" i="1"/>
  <c r="I2096" i="1"/>
  <c r="J2096" i="1"/>
  <c r="K2096" i="1"/>
  <c r="L2096" i="1"/>
  <c r="M2096" i="1"/>
  <c r="N2096" i="1"/>
  <c r="O2096" i="1"/>
  <c r="P2096" i="1"/>
  <c r="Q2096" i="1"/>
  <c r="R2096" i="1"/>
  <c r="S2096" i="1"/>
  <c r="T2096" i="1"/>
  <c r="B2097" i="1"/>
  <c r="C2097" i="1"/>
  <c r="D2097" i="1"/>
  <c r="E2097" i="1"/>
  <c r="F2097" i="1"/>
  <c r="G2097" i="1"/>
  <c r="H2097" i="1"/>
  <c r="I2097" i="1"/>
  <c r="J2097" i="1"/>
  <c r="K2097" i="1"/>
  <c r="L2097" i="1"/>
  <c r="M2097" i="1"/>
  <c r="N2097" i="1"/>
  <c r="O2097" i="1"/>
  <c r="P2097" i="1"/>
  <c r="Q2097" i="1"/>
  <c r="R2097" i="1"/>
  <c r="S2097" i="1"/>
  <c r="T2097" i="1"/>
  <c r="B2098" i="1"/>
  <c r="C2098" i="1"/>
  <c r="D2098" i="1"/>
  <c r="E2098" i="1"/>
  <c r="F2098" i="1"/>
  <c r="G2098" i="1"/>
  <c r="H2098" i="1"/>
  <c r="I2098" i="1"/>
  <c r="J2098" i="1"/>
  <c r="K2098" i="1"/>
  <c r="L2098" i="1"/>
  <c r="M2098" i="1"/>
  <c r="N2098" i="1"/>
  <c r="O2098" i="1"/>
  <c r="P2098" i="1"/>
  <c r="Q2098" i="1"/>
  <c r="R2098" i="1"/>
  <c r="S2098" i="1"/>
  <c r="T2098" i="1"/>
  <c r="B2099" i="1"/>
  <c r="C2099" i="1"/>
  <c r="D2099" i="1"/>
  <c r="E2099" i="1"/>
  <c r="F2099" i="1"/>
  <c r="G2099" i="1"/>
  <c r="H2099" i="1"/>
  <c r="I2099" i="1"/>
  <c r="J2099" i="1"/>
  <c r="K2099" i="1"/>
  <c r="L2099" i="1"/>
  <c r="M2099" i="1"/>
  <c r="N2099" i="1"/>
  <c r="O2099" i="1"/>
  <c r="P2099" i="1"/>
  <c r="Q2099" i="1"/>
  <c r="R2099" i="1"/>
  <c r="S2099" i="1"/>
  <c r="T2099" i="1"/>
  <c r="B2100" i="1"/>
  <c r="C2100" i="1"/>
  <c r="D2100" i="1"/>
  <c r="E2100" i="1"/>
  <c r="F2100" i="1"/>
  <c r="G2100" i="1"/>
  <c r="H2100" i="1"/>
  <c r="I2100" i="1"/>
  <c r="J2100" i="1"/>
  <c r="K2100" i="1"/>
  <c r="L2100" i="1"/>
  <c r="M2100" i="1"/>
  <c r="N2100" i="1"/>
  <c r="O2100" i="1"/>
  <c r="P2100" i="1"/>
  <c r="Q2100" i="1"/>
  <c r="R2100" i="1"/>
  <c r="S2100" i="1"/>
  <c r="T2100" i="1"/>
  <c r="B2101" i="1"/>
  <c r="C2101" i="1"/>
  <c r="D2101" i="1"/>
  <c r="E2101" i="1"/>
  <c r="F2101" i="1"/>
  <c r="G2101" i="1"/>
  <c r="H2101" i="1"/>
  <c r="I2101" i="1"/>
  <c r="J2101" i="1"/>
  <c r="K2101" i="1"/>
  <c r="L2101" i="1"/>
  <c r="M2101" i="1"/>
  <c r="N2101" i="1"/>
  <c r="O2101" i="1"/>
  <c r="P2101" i="1"/>
  <c r="Q2101" i="1"/>
  <c r="R2101" i="1"/>
  <c r="S2101" i="1"/>
  <c r="T2101" i="1"/>
  <c r="B2102" i="1"/>
  <c r="C2102" i="1"/>
  <c r="D2102" i="1"/>
  <c r="E2102" i="1"/>
  <c r="F2102" i="1"/>
  <c r="G2102" i="1"/>
  <c r="H2102" i="1"/>
  <c r="I2102" i="1"/>
  <c r="J2102" i="1"/>
  <c r="K2102" i="1"/>
  <c r="L2102" i="1"/>
  <c r="M2102" i="1"/>
  <c r="N2102" i="1"/>
  <c r="O2102" i="1"/>
  <c r="P2102" i="1"/>
  <c r="Q2102" i="1"/>
  <c r="R2102" i="1"/>
  <c r="S2102" i="1"/>
  <c r="T2102" i="1"/>
  <c r="B2103" i="1"/>
  <c r="C2103" i="1"/>
  <c r="D2103" i="1"/>
  <c r="E2103" i="1"/>
  <c r="F2103" i="1"/>
  <c r="G2103" i="1"/>
  <c r="H2103" i="1"/>
  <c r="I2103" i="1"/>
  <c r="J2103" i="1"/>
  <c r="K2103" i="1"/>
  <c r="L2103" i="1"/>
  <c r="M2103" i="1"/>
  <c r="N2103" i="1"/>
  <c r="O2103" i="1"/>
  <c r="P2103" i="1"/>
  <c r="Q2103" i="1"/>
  <c r="R2103" i="1"/>
  <c r="S2103" i="1"/>
  <c r="T2103" i="1"/>
  <c r="B2104" i="1"/>
  <c r="C2104" i="1"/>
  <c r="D2104" i="1"/>
  <c r="E2104" i="1"/>
  <c r="F2104" i="1"/>
  <c r="G2104" i="1"/>
  <c r="H2104" i="1"/>
  <c r="I2104" i="1"/>
  <c r="J2104" i="1"/>
  <c r="K2104" i="1"/>
  <c r="L2104" i="1"/>
  <c r="M2104" i="1"/>
  <c r="N2104" i="1"/>
  <c r="O2104" i="1"/>
  <c r="P2104" i="1"/>
  <c r="Q2104" i="1"/>
  <c r="R2104" i="1"/>
  <c r="S2104" i="1"/>
  <c r="T2104" i="1"/>
  <c r="B2105" i="1"/>
  <c r="C2105" i="1"/>
  <c r="D2105" i="1"/>
  <c r="E2105" i="1"/>
  <c r="F2105" i="1"/>
  <c r="G2105" i="1"/>
  <c r="H2105" i="1"/>
  <c r="I2105" i="1"/>
  <c r="J2105" i="1"/>
  <c r="K2105" i="1"/>
  <c r="L2105" i="1"/>
  <c r="M2105" i="1"/>
  <c r="N2105" i="1"/>
  <c r="O2105" i="1"/>
  <c r="P2105" i="1"/>
  <c r="Q2105" i="1"/>
  <c r="R2105" i="1"/>
  <c r="S2105" i="1"/>
  <c r="T2105" i="1"/>
  <c r="B2106" i="1"/>
  <c r="C2106" i="1"/>
  <c r="D2106" i="1"/>
  <c r="E2106" i="1"/>
  <c r="F2106" i="1"/>
  <c r="G2106" i="1"/>
  <c r="H2106" i="1"/>
  <c r="I2106" i="1"/>
  <c r="J2106" i="1"/>
  <c r="K2106" i="1"/>
  <c r="L2106" i="1"/>
  <c r="M2106" i="1"/>
  <c r="N2106" i="1"/>
  <c r="O2106" i="1"/>
  <c r="P2106" i="1"/>
  <c r="Q2106" i="1"/>
  <c r="R2106" i="1"/>
  <c r="S2106" i="1"/>
  <c r="T2106" i="1"/>
  <c r="B2107" i="1"/>
  <c r="C2107" i="1"/>
  <c r="D2107" i="1"/>
  <c r="E2107" i="1"/>
  <c r="F2107" i="1"/>
  <c r="G2107" i="1"/>
  <c r="H2107" i="1"/>
  <c r="I2107" i="1"/>
  <c r="J2107" i="1"/>
  <c r="K2107" i="1"/>
  <c r="L2107" i="1"/>
  <c r="M2107" i="1"/>
  <c r="N2107" i="1"/>
  <c r="O2107" i="1"/>
  <c r="P2107" i="1"/>
  <c r="Q2107" i="1"/>
  <c r="R2107" i="1"/>
  <c r="S2107" i="1"/>
  <c r="T2107" i="1"/>
  <c r="B2108" i="1"/>
  <c r="C2108" i="1"/>
  <c r="D2108" i="1"/>
  <c r="E2108" i="1"/>
  <c r="F2108" i="1"/>
  <c r="G2108" i="1"/>
  <c r="H2108" i="1"/>
  <c r="I2108" i="1"/>
  <c r="J2108" i="1"/>
  <c r="K2108" i="1"/>
  <c r="L2108" i="1"/>
  <c r="M2108" i="1"/>
  <c r="N2108" i="1"/>
  <c r="O2108" i="1"/>
  <c r="P2108" i="1"/>
  <c r="Q2108" i="1"/>
  <c r="R2108" i="1"/>
  <c r="S2108" i="1"/>
  <c r="T2108" i="1"/>
  <c r="B2109" i="1"/>
  <c r="C2109" i="1"/>
  <c r="D2109" i="1"/>
  <c r="E2109" i="1"/>
  <c r="F2109" i="1"/>
  <c r="G2109" i="1"/>
  <c r="H2109" i="1"/>
  <c r="I2109" i="1"/>
  <c r="J2109" i="1"/>
  <c r="K2109" i="1"/>
  <c r="L2109" i="1"/>
  <c r="M2109" i="1"/>
  <c r="N2109" i="1"/>
  <c r="O2109" i="1"/>
  <c r="P2109" i="1"/>
  <c r="Q2109" i="1"/>
  <c r="R2109" i="1"/>
  <c r="S2109" i="1"/>
  <c r="T2109" i="1"/>
  <c r="B2110" i="1"/>
  <c r="C2110" i="1"/>
  <c r="D2110" i="1"/>
  <c r="E2110" i="1"/>
  <c r="F2110" i="1"/>
  <c r="G2110" i="1"/>
  <c r="H2110" i="1"/>
  <c r="I2110" i="1"/>
  <c r="J2110" i="1"/>
  <c r="K2110" i="1"/>
  <c r="L2110" i="1"/>
  <c r="M2110" i="1"/>
  <c r="N2110" i="1"/>
  <c r="O2110" i="1"/>
  <c r="P2110" i="1"/>
  <c r="Q2110" i="1"/>
  <c r="R2110" i="1"/>
  <c r="S2110" i="1"/>
  <c r="T2110" i="1"/>
  <c r="B2111" i="1"/>
  <c r="C2111" i="1"/>
  <c r="D2111" i="1"/>
  <c r="E2111" i="1"/>
  <c r="F2111" i="1"/>
  <c r="G2111" i="1"/>
  <c r="H2111" i="1"/>
  <c r="I2111" i="1"/>
  <c r="J2111" i="1"/>
  <c r="K2111" i="1"/>
  <c r="L2111" i="1"/>
  <c r="M2111" i="1"/>
  <c r="N2111" i="1"/>
  <c r="O2111" i="1"/>
  <c r="P2111" i="1"/>
  <c r="Q2111" i="1"/>
  <c r="R2111" i="1"/>
  <c r="S2111" i="1"/>
  <c r="T2111" i="1"/>
  <c r="B2112" i="1"/>
  <c r="C2112" i="1"/>
  <c r="D2112" i="1"/>
  <c r="E2112" i="1"/>
  <c r="F2112" i="1"/>
  <c r="G2112" i="1"/>
  <c r="H2112" i="1"/>
  <c r="I2112" i="1"/>
  <c r="J2112" i="1"/>
  <c r="K2112" i="1"/>
  <c r="L2112" i="1"/>
  <c r="M2112" i="1"/>
  <c r="N2112" i="1"/>
  <c r="O2112" i="1"/>
  <c r="P2112" i="1"/>
  <c r="Q2112" i="1"/>
  <c r="R2112" i="1"/>
  <c r="S2112" i="1"/>
  <c r="T2112" i="1"/>
  <c r="B2113" i="1"/>
  <c r="C2113" i="1"/>
  <c r="D2113" i="1"/>
  <c r="E2113" i="1"/>
  <c r="F2113" i="1"/>
  <c r="G2113" i="1"/>
  <c r="H2113" i="1"/>
  <c r="I2113" i="1"/>
  <c r="J2113" i="1"/>
  <c r="K2113" i="1"/>
  <c r="L2113" i="1"/>
  <c r="M2113" i="1"/>
  <c r="N2113" i="1"/>
  <c r="O2113" i="1"/>
  <c r="P2113" i="1"/>
  <c r="Q2113" i="1"/>
  <c r="R2113" i="1"/>
  <c r="S2113" i="1"/>
  <c r="T2113" i="1"/>
  <c r="B2114" i="1"/>
  <c r="C2114" i="1"/>
  <c r="D2114" i="1"/>
  <c r="E2114" i="1"/>
  <c r="F2114" i="1"/>
  <c r="G2114" i="1"/>
  <c r="H2114" i="1"/>
  <c r="I2114" i="1"/>
  <c r="J2114" i="1"/>
  <c r="K2114" i="1"/>
  <c r="L2114" i="1"/>
  <c r="M2114" i="1"/>
  <c r="N2114" i="1"/>
  <c r="O2114" i="1"/>
  <c r="P2114" i="1"/>
  <c r="Q2114" i="1"/>
  <c r="R2114" i="1"/>
  <c r="S2114" i="1"/>
  <c r="T2114" i="1"/>
  <c r="B2115" i="1"/>
  <c r="C2115" i="1"/>
  <c r="D2115" i="1"/>
  <c r="E2115" i="1"/>
  <c r="F2115" i="1"/>
  <c r="G2115" i="1"/>
  <c r="H2115" i="1"/>
  <c r="I2115" i="1"/>
  <c r="J2115" i="1"/>
  <c r="K2115" i="1"/>
  <c r="L2115" i="1"/>
  <c r="M2115" i="1"/>
  <c r="N2115" i="1"/>
  <c r="O2115" i="1"/>
  <c r="P2115" i="1"/>
  <c r="Q2115" i="1"/>
  <c r="R2115" i="1"/>
  <c r="S2115" i="1"/>
  <c r="T2115" i="1"/>
  <c r="B2116" i="1"/>
  <c r="C2116" i="1"/>
  <c r="D2116" i="1"/>
  <c r="E2116" i="1"/>
  <c r="F2116" i="1"/>
  <c r="G2116" i="1"/>
  <c r="H2116" i="1"/>
  <c r="I2116" i="1"/>
  <c r="J2116" i="1"/>
  <c r="K2116" i="1"/>
  <c r="L2116" i="1"/>
  <c r="M2116" i="1"/>
  <c r="N2116" i="1"/>
  <c r="O2116" i="1"/>
  <c r="P2116" i="1"/>
  <c r="Q2116" i="1"/>
  <c r="R2116" i="1"/>
  <c r="S2116" i="1"/>
  <c r="T2116" i="1"/>
  <c r="B2117" i="1"/>
  <c r="C2117" i="1"/>
  <c r="D2117" i="1"/>
  <c r="E2117" i="1"/>
  <c r="F2117" i="1"/>
  <c r="G2117" i="1"/>
  <c r="H2117" i="1"/>
  <c r="I2117" i="1"/>
  <c r="J2117" i="1"/>
  <c r="K2117" i="1"/>
  <c r="L2117" i="1"/>
  <c r="M2117" i="1"/>
  <c r="N2117" i="1"/>
  <c r="O2117" i="1"/>
  <c r="P2117" i="1"/>
  <c r="Q2117" i="1"/>
  <c r="R2117" i="1"/>
  <c r="S2117" i="1"/>
  <c r="T2117" i="1"/>
  <c r="B2118" i="1"/>
  <c r="C2118" i="1"/>
  <c r="D2118" i="1"/>
  <c r="E2118" i="1"/>
  <c r="F2118" i="1"/>
  <c r="G2118" i="1"/>
  <c r="H2118" i="1"/>
  <c r="I2118" i="1"/>
  <c r="J2118" i="1"/>
  <c r="K2118" i="1"/>
  <c r="L2118" i="1"/>
  <c r="M2118" i="1"/>
  <c r="N2118" i="1"/>
  <c r="O2118" i="1"/>
  <c r="P2118" i="1"/>
  <c r="Q2118" i="1"/>
  <c r="R2118" i="1"/>
  <c r="S2118" i="1"/>
  <c r="T2118" i="1"/>
  <c r="B2119" i="1"/>
  <c r="C2119" i="1"/>
  <c r="D2119" i="1"/>
  <c r="E2119" i="1"/>
  <c r="F2119" i="1"/>
  <c r="G2119" i="1"/>
  <c r="H2119" i="1"/>
  <c r="I2119" i="1"/>
  <c r="J2119" i="1"/>
  <c r="K2119" i="1"/>
  <c r="L2119" i="1"/>
  <c r="M2119" i="1"/>
  <c r="N2119" i="1"/>
  <c r="O2119" i="1"/>
  <c r="P2119" i="1"/>
  <c r="Q2119" i="1"/>
  <c r="R2119" i="1"/>
  <c r="S2119" i="1"/>
  <c r="T2119" i="1"/>
  <c r="B2120" i="1"/>
  <c r="C2120" i="1"/>
  <c r="D2120" i="1"/>
  <c r="E2120" i="1"/>
  <c r="F2120" i="1"/>
  <c r="G2120" i="1"/>
  <c r="H2120" i="1"/>
  <c r="I2120" i="1"/>
  <c r="J2120" i="1"/>
  <c r="K2120" i="1"/>
  <c r="L2120" i="1"/>
  <c r="M2120" i="1"/>
  <c r="N2120" i="1"/>
  <c r="O2120" i="1"/>
  <c r="P2120" i="1"/>
  <c r="Q2120" i="1"/>
  <c r="R2120" i="1"/>
  <c r="S2120" i="1"/>
  <c r="T2120" i="1"/>
  <c r="B2121" i="1"/>
  <c r="C2121" i="1"/>
  <c r="D2121" i="1"/>
  <c r="E2121" i="1"/>
  <c r="F2121" i="1"/>
  <c r="G2121" i="1"/>
  <c r="H2121" i="1"/>
  <c r="I2121" i="1"/>
  <c r="J2121" i="1"/>
  <c r="K2121" i="1"/>
  <c r="L2121" i="1"/>
  <c r="M2121" i="1"/>
  <c r="N2121" i="1"/>
  <c r="O2121" i="1"/>
  <c r="P2121" i="1"/>
  <c r="Q2121" i="1"/>
  <c r="R2121" i="1"/>
  <c r="S2121" i="1"/>
  <c r="T2121" i="1"/>
  <c r="B2122" i="1"/>
  <c r="C2122" i="1"/>
  <c r="D2122" i="1"/>
  <c r="E2122" i="1"/>
  <c r="F2122" i="1"/>
  <c r="G2122" i="1"/>
  <c r="H2122" i="1"/>
  <c r="I2122" i="1"/>
  <c r="J2122" i="1"/>
  <c r="K2122" i="1"/>
  <c r="L2122" i="1"/>
  <c r="M2122" i="1"/>
  <c r="N2122" i="1"/>
  <c r="O2122" i="1"/>
  <c r="P2122" i="1"/>
  <c r="Q2122" i="1"/>
  <c r="R2122" i="1"/>
  <c r="S2122" i="1"/>
  <c r="T2122" i="1"/>
  <c r="B2123" i="1"/>
  <c r="C2123" i="1"/>
  <c r="D2123" i="1"/>
  <c r="E2123" i="1"/>
  <c r="F2123" i="1"/>
  <c r="G2123" i="1"/>
  <c r="H2123" i="1"/>
  <c r="I2123" i="1"/>
  <c r="J2123" i="1"/>
  <c r="K2123" i="1"/>
  <c r="L2123" i="1"/>
  <c r="M2123" i="1"/>
  <c r="N2123" i="1"/>
  <c r="O2123" i="1"/>
  <c r="P2123" i="1"/>
  <c r="Q2123" i="1"/>
  <c r="R2123" i="1"/>
  <c r="S2123" i="1"/>
  <c r="T2123" i="1"/>
  <c r="B2124" i="1"/>
  <c r="C2124" i="1"/>
  <c r="D2124" i="1"/>
  <c r="E2124" i="1"/>
  <c r="F2124" i="1"/>
  <c r="G2124" i="1"/>
  <c r="H2124" i="1"/>
  <c r="I2124" i="1"/>
  <c r="J2124" i="1"/>
  <c r="K2124" i="1"/>
  <c r="L2124" i="1"/>
  <c r="M2124" i="1"/>
  <c r="N2124" i="1"/>
  <c r="O2124" i="1"/>
  <c r="P2124" i="1"/>
  <c r="Q2124" i="1"/>
  <c r="R2124" i="1"/>
  <c r="S2124" i="1"/>
  <c r="T2124" i="1"/>
  <c r="B2125" i="1"/>
  <c r="C2125" i="1"/>
  <c r="D2125" i="1"/>
  <c r="E2125" i="1"/>
  <c r="F2125" i="1"/>
  <c r="G2125" i="1"/>
  <c r="H2125" i="1"/>
  <c r="I2125" i="1"/>
  <c r="J2125" i="1"/>
  <c r="K2125" i="1"/>
  <c r="L2125" i="1"/>
  <c r="M2125" i="1"/>
  <c r="N2125" i="1"/>
  <c r="O2125" i="1"/>
  <c r="P2125" i="1"/>
  <c r="Q2125" i="1"/>
  <c r="R2125" i="1"/>
  <c r="S2125" i="1"/>
  <c r="T2125" i="1"/>
  <c r="B2126" i="1"/>
  <c r="C2126" i="1"/>
  <c r="D2126" i="1"/>
  <c r="E2126" i="1"/>
  <c r="F2126" i="1"/>
  <c r="G2126" i="1"/>
  <c r="H2126" i="1"/>
  <c r="I2126" i="1"/>
  <c r="J2126" i="1"/>
  <c r="K2126" i="1"/>
  <c r="L2126" i="1"/>
  <c r="M2126" i="1"/>
  <c r="N2126" i="1"/>
  <c r="O2126" i="1"/>
  <c r="P2126" i="1"/>
  <c r="Q2126" i="1"/>
  <c r="R2126" i="1"/>
  <c r="S2126" i="1"/>
  <c r="T2126" i="1"/>
  <c r="B2127" i="1"/>
  <c r="C2127" i="1"/>
  <c r="D2127" i="1"/>
  <c r="E2127" i="1"/>
  <c r="F2127" i="1"/>
  <c r="G2127" i="1"/>
  <c r="H2127" i="1"/>
  <c r="I2127" i="1"/>
  <c r="J2127" i="1"/>
  <c r="K2127" i="1"/>
  <c r="L2127" i="1"/>
  <c r="M2127" i="1"/>
  <c r="N2127" i="1"/>
  <c r="O2127" i="1"/>
  <c r="P2127" i="1"/>
  <c r="Q2127" i="1"/>
  <c r="R2127" i="1"/>
  <c r="S2127" i="1"/>
  <c r="T2127" i="1"/>
  <c r="B2128" i="1"/>
  <c r="C2128" i="1"/>
  <c r="D2128" i="1"/>
  <c r="E2128" i="1"/>
  <c r="F2128" i="1"/>
  <c r="G2128" i="1"/>
  <c r="H2128" i="1"/>
  <c r="I2128" i="1"/>
  <c r="J2128" i="1"/>
  <c r="K2128" i="1"/>
  <c r="L2128" i="1"/>
  <c r="M2128" i="1"/>
  <c r="N2128" i="1"/>
  <c r="O2128" i="1"/>
  <c r="P2128" i="1"/>
  <c r="Q2128" i="1"/>
  <c r="R2128" i="1"/>
  <c r="S2128" i="1"/>
  <c r="T2128" i="1"/>
  <c r="B2129" i="1"/>
  <c r="C2129" i="1"/>
  <c r="D2129" i="1"/>
  <c r="E2129" i="1"/>
  <c r="F2129" i="1"/>
  <c r="G2129" i="1"/>
  <c r="H2129" i="1"/>
  <c r="I2129" i="1"/>
  <c r="J2129" i="1"/>
  <c r="K2129" i="1"/>
  <c r="L2129" i="1"/>
  <c r="M2129" i="1"/>
  <c r="N2129" i="1"/>
  <c r="O2129" i="1"/>
  <c r="P2129" i="1"/>
  <c r="Q2129" i="1"/>
  <c r="R2129" i="1"/>
  <c r="S2129" i="1"/>
  <c r="T2129" i="1"/>
  <c r="B2130" i="1"/>
  <c r="C2130" i="1"/>
  <c r="D2130" i="1"/>
  <c r="E2130" i="1"/>
  <c r="F2130" i="1"/>
  <c r="G2130" i="1"/>
  <c r="H2130" i="1"/>
  <c r="I2130" i="1"/>
  <c r="J2130" i="1"/>
  <c r="K2130" i="1"/>
  <c r="L2130" i="1"/>
  <c r="M2130" i="1"/>
  <c r="N2130" i="1"/>
  <c r="O2130" i="1"/>
  <c r="P2130" i="1"/>
  <c r="Q2130" i="1"/>
  <c r="R2130" i="1"/>
  <c r="S2130" i="1"/>
  <c r="T2130" i="1"/>
  <c r="B2131" i="1"/>
  <c r="C2131" i="1"/>
  <c r="D2131" i="1"/>
  <c r="E2131" i="1"/>
  <c r="F2131" i="1"/>
  <c r="G2131" i="1"/>
  <c r="H2131" i="1"/>
  <c r="I2131" i="1"/>
  <c r="J2131" i="1"/>
  <c r="K2131" i="1"/>
  <c r="L2131" i="1"/>
  <c r="M2131" i="1"/>
  <c r="N2131" i="1"/>
  <c r="O2131" i="1"/>
  <c r="P2131" i="1"/>
  <c r="Q2131" i="1"/>
  <c r="R2131" i="1"/>
  <c r="S2131" i="1"/>
  <c r="T2131" i="1"/>
  <c r="B2132" i="1"/>
  <c r="C2132" i="1"/>
  <c r="D2132" i="1"/>
  <c r="E2132" i="1"/>
  <c r="F2132" i="1"/>
  <c r="G2132" i="1"/>
  <c r="H2132" i="1"/>
  <c r="I2132" i="1"/>
  <c r="J2132" i="1"/>
  <c r="K2132" i="1"/>
  <c r="L2132" i="1"/>
  <c r="M2132" i="1"/>
  <c r="N2132" i="1"/>
  <c r="O2132" i="1"/>
  <c r="P2132" i="1"/>
  <c r="Q2132" i="1"/>
  <c r="R2132" i="1"/>
  <c r="S2132" i="1"/>
  <c r="T2132" i="1"/>
  <c r="B2133" i="1"/>
  <c r="C2133" i="1"/>
  <c r="D2133" i="1"/>
  <c r="E2133" i="1"/>
  <c r="F2133" i="1"/>
  <c r="G2133" i="1"/>
  <c r="H2133" i="1"/>
  <c r="I2133" i="1"/>
  <c r="J2133" i="1"/>
  <c r="K2133" i="1"/>
  <c r="L2133" i="1"/>
  <c r="M2133" i="1"/>
  <c r="N2133" i="1"/>
  <c r="O2133" i="1"/>
  <c r="P2133" i="1"/>
  <c r="Q2133" i="1"/>
  <c r="R2133" i="1"/>
  <c r="S2133" i="1"/>
  <c r="T2133" i="1"/>
  <c r="B2134" i="1"/>
  <c r="C2134" i="1"/>
  <c r="D2134" i="1"/>
  <c r="E2134" i="1"/>
  <c r="F2134" i="1"/>
  <c r="G2134" i="1"/>
  <c r="H2134" i="1"/>
  <c r="I2134" i="1"/>
  <c r="J2134" i="1"/>
  <c r="K2134" i="1"/>
  <c r="L2134" i="1"/>
  <c r="M2134" i="1"/>
  <c r="N2134" i="1"/>
  <c r="O2134" i="1"/>
  <c r="P2134" i="1"/>
  <c r="Q2134" i="1"/>
  <c r="R2134" i="1"/>
  <c r="S2134" i="1"/>
  <c r="T2134" i="1"/>
  <c r="B2135" i="1"/>
  <c r="C2135" i="1"/>
  <c r="D2135" i="1"/>
  <c r="E2135" i="1"/>
  <c r="F2135" i="1"/>
  <c r="G2135" i="1"/>
  <c r="H2135" i="1"/>
  <c r="I2135" i="1"/>
  <c r="J2135" i="1"/>
  <c r="K2135" i="1"/>
  <c r="L2135" i="1"/>
  <c r="M2135" i="1"/>
  <c r="N2135" i="1"/>
  <c r="O2135" i="1"/>
  <c r="P2135" i="1"/>
  <c r="Q2135" i="1"/>
  <c r="R2135" i="1"/>
  <c r="S2135" i="1"/>
  <c r="T2135" i="1"/>
  <c r="B2136" i="1"/>
  <c r="C2136" i="1"/>
  <c r="D2136" i="1"/>
  <c r="E2136" i="1"/>
  <c r="F2136" i="1"/>
  <c r="G2136" i="1"/>
  <c r="H2136" i="1"/>
  <c r="I2136" i="1"/>
  <c r="J2136" i="1"/>
  <c r="K2136" i="1"/>
  <c r="L2136" i="1"/>
  <c r="M2136" i="1"/>
  <c r="N2136" i="1"/>
  <c r="O2136" i="1"/>
  <c r="P2136" i="1"/>
  <c r="Q2136" i="1"/>
  <c r="R2136" i="1"/>
  <c r="S2136" i="1"/>
  <c r="T2136" i="1"/>
  <c r="B2137" i="1"/>
  <c r="C2137" i="1"/>
  <c r="D2137" i="1"/>
  <c r="E2137" i="1"/>
  <c r="F2137" i="1"/>
  <c r="G2137" i="1"/>
  <c r="H2137" i="1"/>
  <c r="I2137" i="1"/>
  <c r="J2137" i="1"/>
  <c r="K2137" i="1"/>
  <c r="L2137" i="1"/>
  <c r="M2137" i="1"/>
  <c r="N2137" i="1"/>
  <c r="O2137" i="1"/>
  <c r="P2137" i="1"/>
  <c r="Q2137" i="1"/>
  <c r="R2137" i="1"/>
  <c r="S2137" i="1"/>
  <c r="T2137" i="1"/>
  <c r="B2138" i="1"/>
  <c r="C2138" i="1"/>
  <c r="D2138" i="1"/>
  <c r="E2138" i="1"/>
  <c r="F2138" i="1"/>
  <c r="G2138" i="1"/>
  <c r="H2138" i="1"/>
  <c r="I2138" i="1"/>
  <c r="J2138" i="1"/>
  <c r="K2138" i="1"/>
  <c r="L2138" i="1"/>
  <c r="M2138" i="1"/>
  <c r="N2138" i="1"/>
  <c r="O2138" i="1"/>
  <c r="P2138" i="1"/>
  <c r="Q2138" i="1"/>
  <c r="R2138" i="1"/>
  <c r="S2138" i="1"/>
  <c r="T2138" i="1"/>
  <c r="B2139" i="1"/>
  <c r="C2139" i="1"/>
  <c r="D2139" i="1"/>
  <c r="E2139" i="1"/>
  <c r="F2139" i="1"/>
  <c r="G2139" i="1"/>
  <c r="H2139" i="1"/>
  <c r="I2139" i="1"/>
  <c r="J2139" i="1"/>
  <c r="K2139" i="1"/>
  <c r="L2139" i="1"/>
  <c r="M2139" i="1"/>
  <c r="N2139" i="1"/>
  <c r="O2139" i="1"/>
  <c r="P2139" i="1"/>
  <c r="Q2139" i="1"/>
  <c r="R2139" i="1"/>
  <c r="S2139" i="1"/>
  <c r="T2139" i="1"/>
  <c r="B2140" i="1"/>
  <c r="C2140" i="1"/>
  <c r="D2140" i="1"/>
  <c r="E2140" i="1"/>
  <c r="F2140" i="1"/>
  <c r="G2140" i="1"/>
  <c r="H2140" i="1"/>
  <c r="I2140" i="1"/>
  <c r="J2140" i="1"/>
  <c r="K2140" i="1"/>
  <c r="L2140" i="1"/>
  <c r="M2140" i="1"/>
  <c r="N2140" i="1"/>
  <c r="O2140" i="1"/>
  <c r="P2140" i="1"/>
  <c r="Q2140" i="1"/>
  <c r="R2140" i="1"/>
  <c r="S2140" i="1"/>
  <c r="T2140" i="1"/>
  <c r="B2141" i="1"/>
  <c r="C2141" i="1"/>
  <c r="D2141" i="1"/>
  <c r="E2141" i="1"/>
  <c r="F2141" i="1"/>
  <c r="G2141" i="1"/>
  <c r="H2141" i="1"/>
  <c r="I2141" i="1"/>
  <c r="J2141" i="1"/>
  <c r="K2141" i="1"/>
  <c r="L2141" i="1"/>
  <c r="M2141" i="1"/>
  <c r="N2141" i="1"/>
  <c r="O2141" i="1"/>
  <c r="P2141" i="1"/>
  <c r="Q2141" i="1"/>
  <c r="R2141" i="1"/>
  <c r="S2141" i="1"/>
  <c r="T2141" i="1"/>
  <c r="B2142" i="1"/>
  <c r="C2142" i="1"/>
  <c r="D2142" i="1"/>
  <c r="E2142" i="1"/>
  <c r="F2142" i="1"/>
  <c r="G2142" i="1"/>
  <c r="H2142" i="1"/>
  <c r="I2142" i="1"/>
  <c r="J2142" i="1"/>
  <c r="K2142" i="1"/>
  <c r="L2142" i="1"/>
  <c r="M2142" i="1"/>
  <c r="N2142" i="1"/>
  <c r="O2142" i="1"/>
  <c r="P2142" i="1"/>
  <c r="Q2142" i="1"/>
  <c r="R2142" i="1"/>
  <c r="S2142" i="1"/>
  <c r="T2142" i="1"/>
  <c r="B2143" i="1"/>
  <c r="C2143" i="1"/>
  <c r="D2143" i="1"/>
  <c r="E2143" i="1"/>
  <c r="F2143" i="1"/>
  <c r="G2143" i="1"/>
  <c r="H2143" i="1"/>
  <c r="I2143" i="1"/>
  <c r="J2143" i="1"/>
  <c r="K2143" i="1"/>
  <c r="L2143" i="1"/>
  <c r="M2143" i="1"/>
  <c r="N2143" i="1"/>
  <c r="O2143" i="1"/>
  <c r="P2143" i="1"/>
  <c r="Q2143" i="1"/>
  <c r="R2143" i="1"/>
  <c r="S2143" i="1"/>
  <c r="T2143" i="1"/>
  <c r="B2144" i="1"/>
  <c r="C2144" i="1"/>
  <c r="D2144" i="1"/>
  <c r="E2144" i="1"/>
  <c r="F2144" i="1"/>
  <c r="G2144" i="1"/>
  <c r="H2144" i="1"/>
  <c r="I2144" i="1"/>
  <c r="J2144" i="1"/>
  <c r="K2144" i="1"/>
  <c r="L2144" i="1"/>
  <c r="M2144" i="1"/>
  <c r="N2144" i="1"/>
  <c r="O2144" i="1"/>
  <c r="P2144" i="1"/>
  <c r="Q2144" i="1"/>
  <c r="R2144" i="1"/>
  <c r="S2144" i="1"/>
  <c r="T2144" i="1"/>
  <c r="B2145" i="1"/>
  <c r="C2145" i="1"/>
  <c r="D2145" i="1"/>
  <c r="E2145" i="1"/>
  <c r="F2145" i="1"/>
  <c r="G2145" i="1"/>
  <c r="H2145" i="1"/>
  <c r="I2145" i="1"/>
  <c r="J2145" i="1"/>
  <c r="K2145" i="1"/>
  <c r="L2145" i="1"/>
  <c r="M2145" i="1"/>
  <c r="N2145" i="1"/>
  <c r="O2145" i="1"/>
  <c r="P2145" i="1"/>
  <c r="Q2145" i="1"/>
  <c r="R2145" i="1"/>
  <c r="S2145" i="1"/>
  <c r="T2145" i="1"/>
  <c r="B2146" i="1"/>
  <c r="C2146" i="1"/>
  <c r="D2146" i="1"/>
  <c r="E2146" i="1"/>
  <c r="F2146" i="1"/>
  <c r="G2146" i="1"/>
  <c r="H2146" i="1"/>
  <c r="I2146" i="1"/>
  <c r="J2146" i="1"/>
  <c r="K2146" i="1"/>
  <c r="L2146" i="1"/>
  <c r="M2146" i="1"/>
  <c r="N2146" i="1"/>
  <c r="O2146" i="1"/>
  <c r="P2146" i="1"/>
  <c r="Q2146" i="1"/>
  <c r="R2146" i="1"/>
  <c r="S2146" i="1"/>
  <c r="T2146" i="1"/>
  <c r="B2147" i="1"/>
  <c r="C2147" i="1"/>
  <c r="D2147" i="1"/>
  <c r="E2147" i="1"/>
  <c r="F2147" i="1"/>
  <c r="G2147" i="1"/>
  <c r="H2147" i="1"/>
  <c r="I2147" i="1"/>
  <c r="J2147" i="1"/>
  <c r="K2147" i="1"/>
  <c r="L2147" i="1"/>
  <c r="M2147" i="1"/>
  <c r="N2147" i="1"/>
  <c r="O2147" i="1"/>
  <c r="P2147" i="1"/>
  <c r="Q2147" i="1"/>
  <c r="R2147" i="1"/>
  <c r="S2147" i="1"/>
  <c r="T2147" i="1"/>
  <c r="B2148" i="1"/>
  <c r="C2148" i="1"/>
  <c r="D2148" i="1"/>
  <c r="E2148" i="1"/>
  <c r="F2148" i="1"/>
  <c r="G2148" i="1"/>
  <c r="H2148" i="1"/>
  <c r="I2148" i="1"/>
  <c r="J2148" i="1"/>
  <c r="K2148" i="1"/>
  <c r="L2148" i="1"/>
  <c r="M2148" i="1"/>
  <c r="N2148" i="1"/>
  <c r="O2148" i="1"/>
  <c r="P2148" i="1"/>
  <c r="Q2148" i="1"/>
  <c r="R2148" i="1"/>
  <c r="S2148" i="1"/>
  <c r="T2148" i="1"/>
  <c r="B2149" i="1"/>
  <c r="C2149" i="1"/>
  <c r="D2149" i="1"/>
  <c r="E2149" i="1"/>
  <c r="F2149" i="1"/>
  <c r="G2149" i="1"/>
  <c r="H2149" i="1"/>
  <c r="I2149" i="1"/>
  <c r="J2149" i="1"/>
  <c r="K2149" i="1"/>
  <c r="L2149" i="1"/>
  <c r="M2149" i="1"/>
  <c r="N2149" i="1"/>
  <c r="O2149" i="1"/>
  <c r="P2149" i="1"/>
  <c r="Q2149" i="1"/>
  <c r="R2149" i="1"/>
  <c r="S2149" i="1"/>
  <c r="T2149" i="1"/>
  <c r="B2150" i="1"/>
  <c r="C2150" i="1"/>
  <c r="D2150" i="1"/>
  <c r="E2150" i="1"/>
  <c r="F2150" i="1"/>
  <c r="G2150" i="1"/>
  <c r="H2150" i="1"/>
  <c r="I2150" i="1"/>
  <c r="J2150" i="1"/>
  <c r="K2150" i="1"/>
  <c r="L2150" i="1"/>
  <c r="M2150" i="1"/>
  <c r="N2150" i="1"/>
  <c r="O2150" i="1"/>
  <c r="P2150" i="1"/>
  <c r="Q2150" i="1"/>
  <c r="R2150" i="1"/>
  <c r="S2150" i="1"/>
  <c r="T2150" i="1"/>
  <c r="B2151" i="1"/>
  <c r="C2151" i="1"/>
  <c r="D2151" i="1"/>
  <c r="E2151" i="1"/>
  <c r="F2151" i="1"/>
  <c r="G2151" i="1"/>
  <c r="H2151" i="1"/>
  <c r="I2151" i="1"/>
  <c r="J2151" i="1"/>
  <c r="K2151" i="1"/>
  <c r="L2151" i="1"/>
  <c r="M2151" i="1"/>
  <c r="N2151" i="1"/>
  <c r="O2151" i="1"/>
  <c r="P2151" i="1"/>
  <c r="Q2151" i="1"/>
  <c r="R2151" i="1"/>
  <c r="S2151" i="1"/>
  <c r="T2151" i="1"/>
  <c r="B2152" i="1"/>
  <c r="C2152" i="1"/>
  <c r="D2152" i="1"/>
  <c r="E2152" i="1"/>
  <c r="F2152" i="1"/>
  <c r="G2152" i="1"/>
  <c r="H2152" i="1"/>
  <c r="I2152" i="1"/>
  <c r="J2152" i="1"/>
  <c r="K2152" i="1"/>
  <c r="L2152" i="1"/>
  <c r="M2152" i="1"/>
  <c r="N2152" i="1"/>
  <c r="O2152" i="1"/>
  <c r="P2152" i="1"/>
  <c r="Q2152" i="1"/>
  <c r="R2152" i="1"/>
  <c r="S2152" i="1"/>
  <c r="T2152" i="1"/>
  <c r="B2153" i="1"/>
  <c r="C2153" i="1"/>
  <c r="D2153" i="1"/>
  <c r="E2153" i="1"/>
  <c r="F2153" i="1"/>
  <c r="G2153" i="1"/>
  <c r="H2153" i="1"/>
  <c r="I2153" i="1"/>
  <c r="J2153" i="1"/>
  <c r="K2153" i="1"/>
  <c r="L2153" i="1"/>
  <c r="M2153" i="1"/>
  <c r="N2153" i="1"/>
  <c r="O2153" i="1"/>
  <c r="P2153" i="1"/>
  <c r="Q2153" i="1"/>
  <c r="R2153" i="1"/>
  <c r="S2153" i="1"/>
  <c r="T2153" i="1"/>
  <c r="B2154" i="1"/>
  <c r="C2154" i="1"/>
  <c r="D2154" i="1"/>
  <c r="E2154" i="1"/>
  <c r="F2154" i="1"/>
  <c r="G2154" i="1"/>
  <c r="H2154" i="1"/>
  <c r="I2154" i="1"/>
  <c r="J2154" i="1"/>
  <c r="K2154" i="1"/>
  <c r="L2154" i="1"/>
  <c r="M2154" i="1"/>
  <c r="N2154" i="1"/>
  <c r="O2154" i="1"/>
  <c r="P2154" i="1"/>
  <c r="Q2154" i="1"/>
  <c r="R2154" i="1"/>
  <c r="S2154" i="1"/>
  <c r="T2154" i="1"/>
  <c r="B2155" i="1"/>
  <c r="C2155" i="1"/>
  <c r="D2155" i="1"/>
  <c r="E2155" i="1"/>
  <c r="F2155" i="1"/>
  <c r="G2155" i="1"/>
  <c r="H2155" i="1"/>
  <c r="I2155" i="1"/>
  <c r="J2155" i="1"/>
  <c r="K2155" i="1"/>
  <c r="L2155" i="1"/>
  <c r="M2155" i="1"/>
  <c r="N2155" i="1"/>
  <c r="O2155" i="1"/>
  <c r="P2155" i="1"/>
  <c r="Q2155" i="1"/>
  <c r="R2155" i="1"/>
  <c r="S2155" i="1"/>
  <c r="T2155" i="1"/>
  <c r="B2156" i="1"/>
  <c r="C2156" i="1"/>
  <c r="D2156" i="1"/>
  <c r="E2156" i="1"/>
  <c r="F2156" i="1"/>
  <c r="G2156" i="1"/>
  <c r="H2156" i="1"/>
  <c r="I2156" i="1"/>
  <c r="J2156" i="1"/>
  <c r="K2156" i="1"/>
  <c r="L2156" i="1"/>
  <c r="M2156" i="1"/>
  <c r="N2156" i="1"/>
  <c r="O2156" i="1"/>
  <c r="P2156" i="1"/>
  <c r="Q2156" i="1"/>
  <c r="R2156" i="1"/>
  <c r="S2156" i="1"/>
  <c r="T2156" i="1"/>
  <c r="B2157" i="1"/>
  <c r="C2157" i="1"/>
  <c r="D2157" i="1"/>
  <c r="E2157" i="1"/>
  <c r="F2157" i="1"/>
  <c r="G2157" i="1"/>
  <c r="H2157" i="1"/>
  <c r="I2157" i="1"/>
  <c r="J2157" i="1"/>
  <c r="K2157" i="1"/>
  <c r="L2157" i="1"/>
  <c r="M2157" i="1"/>
  <c r="N2157" i="1"/>
  <c r="O2157" i="1"/>
  <c r="P2157" i="1"/>
  <c r="Q2157" i="1"/>
  <c r="R2157" i="1"/>
  <c r="S2157" i="1"/>
  <c r="T2157" i="1"/>
  <c r="B2158" i="1"/>
  <c r="C2158" i="1"/>
  <c r="D2158" i="1"/>
  <c r="E2158" i="1"/>
  <c r="F2158" i="1"/>
  <c r="G2158" i="1"/>
  <c r="H2158" i="1"/>
  <c r="I2158" i="1"/>
  <c r="J2158" i="1"/>
  <c r="K2158" i="1"/>
  <c r="L2158" i="1"/>
  <c r="M2158" i="1"/>
  <c r="N2158" i="1"/>
  <c r="O2158" i="1"/>
  <c r="P2158" i="1"/>
  <c r="Q2158" i="1"/>
  <c r="R2158" i="1"/>
  <c r="S2158" i="1"/>
  <c r="T2158" i="1"/>
  <c r="B2159" i="1"/>
  <c r="C2159" i="1"/>
  <c r="D2159" i="1"/>
  <c r="E2159" i="1"/>
  <c r="F2159" i="1"/>
  <c r="G2159" i="1"/>
  <c r="H2159" i="1"/>
  <c r="I2159" i="1"/>
  <c r="J2159" i="1"/>
  <c r="K2159" i="1"/>
  <c r="L2159" i="1"/>
  <c r="M2159" i="1"/>
  <c r="N2159" i="1"/>
  <c r="O2159" i="1"/>
  <c r="P2159" i="1"/>
  <c r="Q2159" i="1"/>
  <c r="R2159" i="1"/>
  <c r="S2159" i="1"/>
  <c r="T2159" i="1"/>
  <c r="B2160" i="1"/>
  <c r="C2160" i="1"/>
  <c r="D2160" i="1"/>
  <c r="E2160" i="1"/>
  <c r="F2160" i="1"/>
  <c r="G2160" i="1"/>
  <c r="H2160" i="1"/>
  <c r="I2160" i="1"/>
  <c r="J2160" i="1"/>
  <c r="K2160" i="1"/>
  <c r="L2160" i="1"/>
  <c r="M2160" i="1"/>
  <c r="N2160" i="1"/>
  <c r="O2160" i="1"/>
  <c r="P2160" i="1"/>
  <c r="Q2160" i="1"/>
  <c r="R2160" i="1"/>
  <c r="S2160" i="1"/>
  <c r="T2160" i="1"/>
  <c r="B2161" i="1"/>
  <c r="C2161" i="1"/>
  <c r="D2161" i="1"/>
  <c r="E2161" i="1"/>
  <c r="F2161" i="1"/>
  <c r="G2161" i="1"/>
  <c r="H2161" i="1"/>
  <c r="I2161" i="1"/>
  <c r="J2161" i="1"/>
  <c r="K2161" i="1"/>
  <c r="L2161" i="1"/>
  <c r="M2161" i="1"/>
  <c r="N2161" i="1"/>
  <c r="O2161" i="1"/>
  <c r="P2161" i="1"/>
  <c r="Q2161" i="1"/>
  <c r="R2161" i="1"/>
  <c r="S2161" i="1"/>
  <c r="T2161" i="1"/>
  <c r="B2162" i="1"/>
  <c r="C2162" i="1"/>
  <c r="D2162" i="1"/>
  <c r="E2162" i="1"/>
  <c r="F2162" i="1"/>
  <c r="G2162" i="1"/>
  <c r="H2162" i="1"/>
  <c r="I2162" i="1"/>
  <c r="J2162" i="1"/>
  <c r="K2162" i="1"/>
  <c r="L2162" i="1"/>
  <c r="M2162" i="1"/>
  <c r="N2162" i="1"/>
  <c r="O2162" i="1"/>
  <c r="P2162" i="1"/>
  <c r="Q2162" i="1"/>
  <c r="R2162" i="1"/>
  <c r="S2162" i="1"/>
  <c r="T2162" i="1"/>
  <c r="B2163" i="1"/>
  <c r="C2163" i="1"/>
  <c r="D2163" i="1"/>
  <c r="E2163" i="1"/>
  <c r="F2163" i="1"/>
  <c r="G2163" i="1"/>
  <c r="H2163" i="1"/>
  <c r="I2163" i="1"/>
  <c r="J2163" i="1"/>
  <c r="K2163" i="1"/>
  <c r="L2163" i="1"/>
  <c r="M2163" i="1"/>
  <c r="N2163" i="1"/>
  <c r="O2163" i="1"/>
  <c r="P2163" i="1"/>
  <c r="Q2163" i="1"/>
  <c r="R2163" i="1"/>
  <c r="S2163" i="1"/>
  <c r="T2163" i="1"/>
  <c r="B2164" i="1"/>
  <c r="C2164" i="1"/>
  <c r="D2164" i="1"/>
  <c r="E2164" i="1"/>
  <c r="F2164" i="1"/>
  <c r="G2164" i="1"/>
  <c r="H2164" i="1"/>
  <c r="I2164" i="1"/>
  <c r="J2164" i="1"/>
  <c r="K2164" i="1"/>
  <c r="L2164" i="1"/>
  <c r="M2164" i="1"/>
  <c r="N2164" i="1"/>
  <c r="O2164" i="1"/>
  <c r="P2164" i="1"/>
  <c r="Q2164" i="1"/>
  <c r="R2164" i="1"/>
  <c r="S2164" i="1"/>
  <c r="T2164" i="1"/>
  <c r="B2165" i="1"/>
  <c r="C2165" i="1"/>
  <c r="D2165" i="1"/>
  <c r="E2165" i="1"/>
  <c r="F2165" i="1"/>
  <c r="G2165" i="1"/>
  <c r="H2165" i="1"/>
  <c r="I2165" i="1"/>
  <c r="J2165" i="1"/>
  <c r="K2165" i="1"/>
  <c r="L2165" i="1"/>
  <c r="M2165" i="1"/>
  <c r="N2165" i="1"/>
  <c r="O2165" i="1"/>
  <c r="P2165" i="1"/>
  <c r="Q2165" i="1"/>
  <c r="R2165" i="1"/>
  <c r="S2165" i="1"/>
  <c r="T2165" i="1"/>
  <c r="B2166" i="1"/>
  <c r="C2166" i="1"/>
  <c r="D2166" i="1"/>
  <c r="E2166" i="1"/>
  <c r="F2166" i="1"/>
  <c r="G2166" i="1"/>
  <c r="H2166" i="1"/>
  <c r="I2166" i="1"/>
  <c r="J2166" i="1"/>
  <c r="K2166" i="1"/>
  <c r="L2166" i="1"/>
  <c r="M2166" i="1"/>
  <c r="N2166" i="1"/>
  <c r="O2166" i="1"/>
  <c r="P2166" i="1"/>
  <c r="Q2166" i="1"/>
  <c r="R2166" i="1"/>
  <c r="S2166" i="1"/>
  <c r="T2166" i="1"/>
  <c r="B2167" i="1"/>
  <c r="C2167" i="1"/>
  <c r="D2167" i="1"/>
  <c r="E2167" i="1"/>
  <c r="F2167" i="1"/>
  <c r="G2167" i="1"/>
  <c r="H2167" i="1"/>
  <c r="I2167" i="1"/>
  <c r="J2167" i="1"/>
  <c r="K2167" i="1"/>
  <c r="L2167" i="1"/>
  <c r="M2167" i="1"/>
  <c r="N2167" i="1"/>
  <c r="O2167" i="1"/>
  <c r="P2167" i="1"/>
  <c r="Q2167" i="1"/>
  <c r="R2167" i="1"/>
  <c r="S2167" i="1"/>
  <c r="T2167" i="1"/>
  <c r="B2168" i="1"/>
  <c r="C2168" i="1"/>
  <c r="D2168" i="1"/>
  <c r="E2168" i="1"/>
  <c r="F2168" i="1"/>
  <c r="G2168" i="1"/>
  <c r="H2168" i="1"/>
  <c r="I2168" i="1"/>
  <c r="J2168" i="1"/>
  <c r="K2168" i="1"/>
  <c r="L2168" i="1"/>
  <c r="M2168" i="1"/>
  <c r="N2168" i="1"/>
  <c r="O2168" i="1"/>
  <c r="P2168" i="1"/>
  <c r="Q2168" i="1"/>
  <c r="R2168" i="1"/>
  <c r="S2168" i="1"/>
  <c r="T2168" i="1"/>
  <c r="B2169" i="1"/>
  <c r="C2169" i="1"/>
  <c r="D2169" i="1"/>
  <c r="E2169" i="1"/>
  <c r="F2169" i="1"/>
  <c r="G2169" i="1"/>
  <c r="H2169" i="1"/>
  <c r="I2169" i="1"/>
  <c r="J2169" i="1"/>
  <c r="K2169" i="1"/>
  <c r="L2169" i="1"/>
  <c r="M2169" i="1"/>
  <c r="N2169" i="1"/>
  <c r="O2169" i="1"/>
  <c r="P2169" i="1"/>
  <c r="Q2169" i="1"/>
  <c r="R2169" i="1"/>
  <c r="S2169" i="1"/>
  <c r="T2169" i="1"/>
  <c r="B2170" i="1"/>
  <c r="C2170" i="1"/>
  <c r="D2170" i="1"/>
  <c r="E2170" i="1"/>
  <c r="F2170" i="1"/>
  <c r="G2170" i="1"/>
  <c r="H2170" i="1"/>
  <c r="I2170" i="1"/>
  <c r="J2170" i="1"/>
  <c r="K2170" i="1"/>
  <c r="L2170" i="1"/>
  <c r="M2170" i="1"/>
  <c r="N2170" i="1"/>
  <c r="O2170" i="1"/>
  <c r="P2170" i="1"/>
  <c r="Q2170" i="1"/>
  <c r="R2170" i="1"/>
  <c r="S2170" i="1"/>
  <c r="T2170" i="1"/>
  <c r="B2171" i="1"/>
  <c r="C2171" i="1"/>
  <c r="D2171" i="1"/>
  <c r="E2171" i="1"/>
  <c r="F2171" i="1"/>
  <c r="G2171" i="1"/>
  <c r="H2171" i="1"/>
  <c r="I2171" i="1"/>
  <c r="J2171" i="1"/>
  <c r="K2171" i="1"/>
  <c r="L2171" i="1"/>
  <c r="M2171" i="1"/>
  <c r="N2171" i="1"/>
  <c r="O2171" i="1"/>
  <c r="P2171" i="1"/>
  <c r="Q2171" i="1"/>
  <c r="R2171" i="1"/>
  <c r="S2171" i="1"/>
  <c r="T2171" i="1"/>
  <c r="B2172" i="1"/>
  <c r="C2172" i="1"/>
  <c r="D2172" i="1"/>
  <c r="E2172" i="1"/>
  <c r="F2172" i="1"/>
  <c r="G2172" i="1"/>
  <c r="H2172" i="1"/>
  <c r="I2172" i="1"/>
  <c r="J2172" i="1"/>
  <c r="K2172" i="1"/>
  <c r="L2172" i="1"/>
  <c r="M2172" i="1"/>
  <c r="N2172" i="1"/>
  <c r="O2172" i="1"/>
  <c r="P2172" i="1"/>
  <c r="Q2172" i="1"/>
  <c r="R2172" i="1"/>
  <c r="S2172" i="1"/>
  <c r="T2172" i="1"/>
  <c r="B2173" i="1"/>
  <c r="C2173" i="1"/>
  <c r="D2173" i="1"/>
  <c r="E2173" i="1"/>
  <c r="F2173" i="1"/>
  <c r="G2173" i="1"/>
  <c r="H2173" i="1"/>
  <c r="I2173" i="1"/>
  <c r="J2173" i="1"/>
  <c r="K2173" i="1"/>
  <c r="L2173" i="1"/>
  <c r="M2173" i="1"/>
  <c r="N2173" i="1"/>
  <c r="O2173" i="1"/>
  <c r="P2173" i="1"/>
  <c r="Q2173" i="1"/>
  <c r="R2173" i="1"/>
  <c r="S2173" i="1"/>
  <c r="T2173" i="1"/>
  <c r="B2174" i="1"/>
  <c r="C2174" i="1"/>
  <c r="D2174" i="1"/>
  <c r="E2174" i="1"/>
  <c r="F2174" i="1"/>
  <c r="G2174" i="1"/>
  <c r="H2174" i="1"/>
  <c r="I2174" i="1"/>
  <c r="J2174" i="1"/>
  <c r="K2174" i="1"/>
  <c r="L2174" i="1"/>
  <c r="M2174" i="1"/>
  <c r="N2174" i="1"/>
  <c r="O2174" i="1"/>
  <c r="P2174" i="1"/>
  <c r="Q2174" i="1"/>
  <c r="R2174" i="1"/>
  <c r="S2174" i="1"/>
  <c r="T2174" i="1"/>
  <c r="B2175" i="1"/>
  <c r="C2175" i="1"/>
  <c r="D2175" i="1"/>
  <c r="E2175" i="1"/>
  <c r="F2175" i="1"/>
  <c r="G2175" i="1"/>
  <c r="H2175" i="1"/>
  <c r="I2175" i="1"/>
  <c r="J2175" i="1"/>
  <c r="K2175" i="1"/>
  <c r="L2175" i="1"/>
  <c r="M2175" i="1"/>
  <c r="N2175" i="1"/>
  <c r="O2175" i="1"/>
  <c r="P2175" i="1"/>
  <c r="Q2175" i="1"/>
  <c r="R2175" i="1"/>
  <c r="S2175" i="1"/>
  <c r="T2175" i="1"/>
  <c r="B2176" i="1"/>
  <c r="C2176" i="1"/>
  <c r="D2176" i="1"/>
  <c r="E2176" i="1"/>
  <c r="F2176" i="1"/>
  <c r="G2176" i="1"/>
  <c r="H2176" i="1"/>
  <c r="I2176" i="1"/>
  <c r="J2176" i="1"/>
  <c r="K2176" i="1"/>
  <c r="L2176" i="1"/>
  <c r="M2176" i="1"/>
  <c r="N2176" i="1"/>
  <c r="O2176" i="1"/>
  <c r="P2176" i="1"/>
  <c r="Q2176" i="1"/>
  <c r="R2176" i="1"/>
  <c r="S2176" i="1"/>
  <c r="T2176" i="1"/>
  <c r="B2177" i="1"/>
  <c r="C2177" i="1"/>
  <c r="D2177" i="1"/>
  <c r="E2177" i="1"/>
  <c r="F2177" i="1"/>
  <c r="G2177" i="1"/>
  <c r="H2177" i="1"/>
  <c r="I2177" i="1"/>
  <c r="J2177" i="1"/>
  <c r="K2177" i="1"/>
  <c r="L2177" i="1"/>
  <c r="M2177" i="1"/>
  <c r="N2177" i="1"/>
  <c r="O2177" i="1"/>
  <c r="P2177" i="1"/>
  <c r="Q2177" i="1"/>
  <c r="R2177" i="1"/>
  <c r="S2177" i="1"/>
  <c r="T2177" i="1"/>
  <c r="B2178" i="1"/>
  <c r="C2178" i="1"/>
  <c r="D2178" i="1"/>
  <c r="E2178" i="1"/>
  <c r="F2178" i="1"/>
  <c r="G2178" i="1"/>
  <c r="H2178" i="1"/>
  <c r="I2178" i="1"/>
  <c r="J2178" i="1"/>
  <c r="K2178" i="1"/>
  <c r="L2178" i="1"/>
  <c r="M2178" i="1"/>
  <c r="N2178" i="1"/>
  <c r="O2178" i="1"/>
  <c r="P2178" i="1"/>
  <c r="Q2178" i="1"/>
  <c r="R2178" i="1"/>
  <c r="S2178" i="1"/>
  <c r="T2178" i="1"/>
  <c r="B2179" i="1"/>
  <c r="C2179" i="1"/>
  <c r="D2179" i="1"/>
  <c r="E2179" i="1"/>
  <c r="F2179" i="1"/>
  <c r="G2179" i="1"/>
  <c r="H2179" i="1"/>
  <c r="I2179" i="1"/>
  <c r="J2179" i="1"/>
  <c r="K2179" i="1"/>
  <c r="L2179" i="1"/>
  <c r="M2179" i="1"/>
  <c r="N2179" i="1"/>
  <c r="O2179" i="1"/>
  <c r="P2179" i="1"/>
  <c r="Q2179" i="1"/>
  <c r="R2179" i="1"/>
  <c r="S2179" i="1"/>
  <c r="T2179" i="1"/>
  <c r="B2180" i="1"/>
  <c r="C2180" i="1"/>
  <c r="D2180" i="1"/>
  <c r="E2180" i="1"/>
  <c r="F2180" i="1"/>
  <c r="G2180" i="1"/>
  <c r="H2180" i="1"/>
  <c r="I2180" i="1"/>
  <c r="J2180" i="1"/>
  <c r="K2180" i="1"/>
  <c r="L2180" i="1"/>
  <c r="M2180" i="1"/>
  <c r="N2180" i="1"/>
  <c r="O2180" i="1"/>
  <c r="P2180" i="1"/>
  <c r="Q2180" i="1"/>
  <c r="R2180" i="1"/>
  <c r="S2180" i="1"/>
  <c r="T2180" i="1"/>
  <c r="B2181" i="1"/>
  <c r="C2181" i="1"/>
  <c r="D2181" i="1"/>
  <c r="E2181" i="1"/>
  <c r="F2181" i="1"/>
  <c r="G2181" i="1"/>
  <c r="H2181" i="1"/>
  <c r="I2181" i="1"/>
  <c r="J2181" i="1"/>
  <c r="K2181" i="1"/>
  <c r="L2181" i="1"/>
  <c r="M2181" i="1"/>
  <c r="N2181" i="1"/>
  <c r="O2181" i="1"/>
  <c r="P2181" i="1"/>
  <c r="Q2181" i="1"/>
  <c r="R2181" i="1"/>
  <c r="S2181" i="1"/>
  <c r="T2181" i="1"/>
  <c r="B2182" i="1"/>
  <c r="C2182" i="1"/>
  <c r="D2182" i="1"/>
  <c r="E2182" i="1"/>
  <c r="F2182" i="1"/>
  <c r="G2182" i="1"/>
  <c r="H2182" i="1"/>
  <c r="I2182" i="1"/>
  <c r="J2182" i="1"/>
  <c r="K2182" i="1"/>
  <c r="L2182" i="1"/>
  <c r="M2182" i="1"/>
  <c r="N2182" i="1"/>
  <c r="O2182" i="1"/>
  <c r="P2182" i="1"/>
  <c r="Q2182" i="1"/>
  <c r="R2182" i="1"/>
  <c r="S2182" i="1"/>
  <c r="T2182" i="1"/>
  <c r="B2183" i="1"/>
  <c r="C2183" i="1"/>
  <c r="D2183" i="1"/>
  <c r="E2183" i="1"/>
  <c r="F2183" i="1"/>
  <c r="G2183" i="1"/>
  <c r="H2183" i="1"/>
  <c r="I2183" i="1"/>
  <c r="J2183" i="1"/>
  <c r="K2183" i="1"/>
  <c r="L2183" i="1"/>
  <c r="M2183" i="1"/>
  <c r="N2183" i="1"/>
  <c r="O2183" i="1"/>
  <c r="P2183" i="1"/>
  <c r="Q2183" i="1"/>
  <c r="R2183" i="1"/>
  <c r="S2183" i="1"/>
  <c r="T2183" i="1"/>
  <c r="B2184" i="1"/>
  <c r="C2184" i="1"/>
  <c r="D2184" i="1"/>
  <c r="E2184" i="1"/>
  <c r="F2184" i="1"/>
  <c r="G2184" i="1"/>
  <c r="H2184" i="1"/>
  <c r="I2184" i="1"/>
  <c r="J2184" i="1"/>
  <c r="K2184" i="1"/>
  <c r="L2184" i="1"/>
  <c r="M2184" i="1"/>
  <c r="N2184" i="1"/>
  <c r="O2184" i="1"/>
  <c r="P2184" i="1"/>
  <c r="Q2184" i="1"/>
  <c r="R2184" i="1"/>
  <c r="S2184" i="1"/>
  <c r="T2184" i="1"/>
  <c r="B2185" i="1"/>
  <c r="C2185" i="1"/>
  <c r="D2185" i="1"/>
  <c r="E2185" i="1"/>
  <c r="F2185" i="1"/>
  <c r="G2185" i="1"/>
  <c r="H2185" i="1"/>
  <c r="I2185" i="1"/>
  <c r="J2185" i="1"/>
  <c r="K2185" i="1"/>
  <c r="L2185" i="1"/>
  <c r="M2185" i="1"/>
  <c r="N2185" i="1"/>
  <c r="O2185" i="1"/>
  <c r="P2185" i="1"/>
  <c r="Q2185" i="1"/>
  <c r="R2185" i="1"/>
  <c r="S2185" i="1"/>
  <c r="T2185" i="1"/>
  <c r="B2186" i="1"/>
  <c r="C2186" i="1"/>
  <c r="D2186" i="1"/>
  <c r="E2186" i="1"/>
  <c r="F2186" i="1"/>
  <c r="G2186" i="1"/>
  <c r="H2186" i="1"/>
  <c r="I2186" i="1"/>
  <c r="J2186" i="1"/>
  <c r="K2186" i="1"/>
  <c r="L2186" i="1"/>
  <c r="M2186" i="1"/>
  <c r="N2186" i="1"/>
  <c r="O2186" i="1"/>
  <c r="P2186" i="1"/>
  <c r="Q2186" i="1"/>
  <c r="R2186" i="1"/>
  <c r="S2186" i="1"/>
  <c r="T2186" i="1"/>
  <c r="B2187" i="1"/>
  <c r="C2187" i="1"/>
  <c r="D2187" i="1"/>
  <c r="E2187" i="1"/>
  <c r="F2187" i="1"/>
  <c r="G2187" i="1"/>
  <c r="H2187" i="1"/>
  <c r="I2187" i="1"/>
  <c r="J2187" i="1"/>
  <c r="K2187" i="1"/>
  <c r="L2187" i="1"/>
  <c r="M2187" i="1"/>
  <c r="N2187" i="1"/>
  <c r="O2187" i="1"/>
  <c r="P2187" i="1"/>
  <c r="Q2187" i="1"/>
  <c r="R2187" i="1"/>
  <c r="S2187" i="1"/>
  <c r="T2187" i="1"/>
  <c r="B2188" i="1"/>
  <c r="C2188" i="1"/>
  <c r="D2188" i="1"/>
  <c r="E2188" i="1"/>
  <c r="F2188" i="1"/>
  <c r="G2188" i="1"/>
  <c r="H2188" i="1"/>
  <c r="I2188" i="1"/>
  <c r="J2188" i="1"/>
  <c r="K2188" i="1"/>
  <c r="L2188" i="1"/>
  <c r="M2188" i="1"/>
  <c r="N2188" i="1"/>
  <c r="O2188" i="1"/>
  <c r="P2188" i="1"/>
  <c r="Q2188" i="1"/>
  <c r="R2188" i="1"/>
  <c r="S2188" i="1"/>
  <c r="T2188" i="1"/>
  <c r="B2189" i="1"/>
  <c r="C2189" i="1"/>
  <c r="D2189" i="1"/>
  <c r="E2189" i="1"/>
  <c r="F2189" i="1"/>
  <c r="G2189" i="1"/>
  <c r="H2189" i="1"/>
  <c r="I2189" i="1"/>
  <c r="J2189" i="1"/>
  <c r="K2189" i="1"/>
  <c r="L2189" i="1"/>
  <c r="M2189" i="1"/>
  <c r="N2189" i="1"/>
  <c r="O2189" i="1"/>
  <c r="P2189" i="1"/>
  <c r="Q2189" i="1"/>
  <c r="R2189" i="1"/>
  <c r="S2189" i="1"/>
  <c r="T2189" i="1"/>
  <c r="B2190" i="1"/>
  <c r="C2190" i="1"/>
  <c r="D2190" i="1"/>
  <c r="E2190" i="1"/>
  <c r="F2190" i="1"/>
  <c r="G2190" i="1"/>
  <c r="H2190" i="1"/>
  <c r="I2190" i="1"/>
  <c r="J2190" i="1"/>
  <c r="K2190" i="1"/>
  <c r="L2190" i="1"/>
  <c r="M2190" i="1"/>
  <c r="N2190" i="1"/>
  <c r="O2190" i="1"/>
  <c r="P2190" i="1"/>
  <c r="Q2190" i="1"/>
  <c r="R2190" i="1"/>
  <c r="S2190" i="1"/>
  <c r="T2190" i="1"/>
  <c r="B2191" i="1"/>
  <c r="C2191" i="1"/>
  <c r="D2191" i="1"/>
  <c r="E2191" i="1"/>
  <c r="F2191" i="1"/>
  <c r="G2191" i="1"/>
  <c r="H2191" i="1"/>
  <c r="I2191" i="1"/>
  <c r="J2191" i="1"/>
  <c r="K2191" i="1"/>
  <c r="L2191" i="1"/>
  <c r="M2191" i="1"/>
  <c r="N2191" i="1"/>
  <c r="O2191" i="1"/>
  <c r="P2191" i="1"/>
  <c r="Q2191" i="1"/>
  <c r="R2191" i="1"/>
  <c r="S2191" i="1"/>
  <c r="T2191" i="1"/>
  <c r="B2192" i="1"/>
  <c r="C2192" i="1"/>
  <c r="D2192" i="1"/>
  <c r="E2192" i="1"/>
  <c r="F2192" i="1"/>
  <c r="G2192" i="1"/>
  <c r="H2192" i="1"/>
  <c r="I2192" i="1"/>
  <c r="J2192" i="1"/>
  <c r="K2192" i="1"/>
  <c r="L2192" i="1"/>
  <c r="M2192" i="1"/>
  <c r="N2192" i="1"/>
  <c r="O2192" i="1"/>
  <c r="P2192" i="1"/>
  <c r="Q2192" i="1"/>
  <c r="R2192" i="1"/>
  <c r="S2192" i="1"/>
  <c r="T2192" i="1"/>
  <c r="B2193" i="1"/>
  <c r="C2193" i="1"/>
  <c r="D2193" i="1"/>
  <c r="E2193" i="1"/>
  <c r="F2193" i="1"/>
  <c r="G2193" i="1"/>
  <c r="H2193" i="1"/>
  <c r="I2193" i="1"/>
  <c r="J2193" i="1"/>
  <c r="K2193" i="1"/>
  <c r="L2193" i="1"/>
  <c r="M2193" i="1"/>
  <c r="N2193" i="1"/>
  <c r="O2193" i="1"/>
  <c r="P2193" i="1"/>
  <c r="Q2193" i="1"/>
  <c r="R2193" i="1"/>
  <c r="S2193" i="1"/>
  <c r="T2193" i="1"/>
  <c r="B2194" i="1"/>
  <c r="C2194" i="1"/>
  <c r="D2194" i="1"/>
  <c r="E2194" i="1"/>
  <c r="F2194" i="1"/>
  <c r="G2194" i="1"/>
  <c r="H2194" i="1"/>
  <c r="I2194" i="1"/>
  <c r="J2194" i="1"/>
  <c r="K2194" i="1"/>
  <c r="L2194" i="1"/>
  <c r="M2194" i="1"/>
  <c r="N2194" i="1"/>
  <c r="O2194" i="1"/>
  <c r="P2194" i="1"/>
  <c r="Q2194" i="1"/>
  <c r="R2194" i="1"/>
  <c r="S2194" i="1"/>
  <c r="T2194" i="1"/>
  <c r="B2195" i="1"/>
  <c r="C2195" i="1"/>
  <c r="D2195" i="1"/>
  <c r="E2195" i="1"/>
  <c r="F2195" i="1"/>
  <c r="G2195" i="1"/>
  <c r="H2195" i="1"/>
  <c r="I2195" i="1"/>
  <c r="J2195" i="1"/>
  <c r="K2195" i="1"/>
  <c r="L2195" i="1"/>
  <c r="M2195" i="1"/>
  <c r="N2195" i="1"/>
  <c r="O2195" i="1"/>
  <c r="P2195" i="1"/>
  <c r="Q2195" i="1"/>
  <c r="R2195" i="1"/>
  <c r="S2195" i="1"/>
  <c r="T2195" i="1"/>
  <c r="B2196" i="1"/>
  <c r="C2196" i="1"/>
  <c r="D2196" i="1"/>
  <c r="E2196" i="1"/>
  <c r="F2196" i="1"/>
  <c r="G2196" i="1"/>
  <c r="H2196" i="1"/>
  <c r="I2196" i="1"/>
  <c r="J2196" i="1"/>
  <c r="K2196" i="1"/>
  <c r="L2196" i="1"/>
  <c r="M2196" i="1"/>
  <c r="N2196" i="1"/>
  <c r="O2196" i="1"/>
  <c r="P2196" i="1"/>
  <c r="Q2196" i="1"/>
  <c r="R2196" i="1"/>
  <c r="S2196" i="1"/>
  <c r="T2196" i="1"/>
  <c r="B2197" i="1"/>
  <c r="C2197" i="1"/>
  <c r="D2197" i="1"/>
  <c r="E2197" i="1"/>
  <c r="F2197" i="1"/>
  <c r="G2197" i="1"/>
  <c r="H2197" i="1"/>
  <c r="I2197" i="1"/>
  <c r="J2197" i="1"/>
  <c r="K2197" i="1"/>
  <c r="L2197" i="1"/>
  <c r="M2197" i="1"/>
  <c r="N2197" i="1"/>
  <c r="O2197" i="1"/>
  <c r="P2197" i="1"/>
  <c r="Q2197" i="1"/>
  <c r="R2197" i="1"/>
  <c r="S2197" i="1"/>
  <c r="T2197" i="1"/>
  <c r="B2198" i="1"/>
  <c r="C2198" i="1"/>
  <c r="D2198" i="1"/>
  <c r="E2198" i="1"/>
  <c r="F2198" i="1"/>
  <c r="G2198" i="1"/>
  <c r="H2198" i="1"/>
  <c r="I2198" i="1"/>
  <c r="J2198" i="1"/>
  <c r="K2198" i="1"/>
  <c r="L2198" i="1"/>
  <c r="M2198" i="1"/>
  <c r="N2198" i="1"/>
  <c r="O2198" i="1"/>
  <c r="P2198" i="1"/>
  <c r="Q2198" i="1"/>
  <c r="R2198" i="1"/>
  <c r="S2198" i="1"/>
  <c r="T2198" i="1"/>
  <c r="B2199" i="1"/>
  <c r="C2199" i="1"/>
  <c r="D2199" i="1"/>
  <c r="E2199" i="1"/>
  <c r="F2199" i="1"/>
  <c r="G2199" i="1"/>
  <c r="H2199" i="1"/>
  <c r="I2199" i="1"/>
  <c r="J2199" i="1"/>
  <c r="K2199" i="1"/>
  <c r="L2199" i="1"/>
  <c r="M2199" i="1"/>
  <c r="N2199" i="1"/>
  <c r="O2199" i="1"/>
  <c r="P2199" i="1"/>
  <c r="Q2199" i="1"/>
  <c r="R2199" i="1"/>
  <c r="S2199" i="1"/>
  <c r="T2199" i="1"/>
  <c r="B2200" i="1"/>
  <c r="C2200" i="1"/>
  <c r="D2200" i="1"/>
  <c r="E2200" i="1"/>
  <c r="F2200" i="1"/>
  <c r="G2200" i="1"/>
  <c r="H2200" i="1"/>
  <c r="I2200" i="1"/>
  <c r="J2200" i="1"/>
  <c r="K2200" i="1"/>
  <c r="L2200" i="1"/>
  <c r="M2200" i="1"/>
  <c r="N2200" i="1"/>
  <c r="O2200" i="1"/>
  <c r="P2200" i="1"/>
  <c r="Q2200" i="1"/>
  <c r="R2200" i="1"/>
  <c r="S2200" i="1"/>
  <c r="T2200" i="1"/>
  <c r="B2201" i="1"/>
  <c r="C2201" i="1"/>
  <c r="D2201" i="1"/>
  <c r="E2201" i="1"/>
  <c r="F2201" i="1"/>
  <c r="G2201" i="1"/>
  <c r="H2201" i="1"/>
  <c r="I2201" i="1"/>
  <c r="J2201" i="1"/>
  <c r="K2201" i="1"/>
  <c r="L2201" i="1"/>
  <c r="M2201" i="1"/>
  <c r="N2201" i="1"/>
  <c r="O2201" i="1"/>
  <c r="P2201" i="1"/>
  <c r="Q2201" i="1"/>
  <c r="R2201" i="1"/>
  <c r="S2201" i="1"/>
  <c r="T2201" i="1"/>
  <c r="B2202" i="1"/>
  <c r="C2202" i="1"/>
  <c r="D2202" i="1"/>
  <c r="E2202" i="1"/>
  <c r="F2202" i="1"/>
  <c r="G2202" i="1"/>
  <c r="H2202" i="1"/>
  <c r="I2202" i="1"/>
  <c r="J2202" i="1"/>
  <c r="K2202" i="1"/>
  <c r="L2202" i="1"/>
  <c r="M2202" i="1"/>
  <c r="N2202" i="1"/>
  <c r="O2202" i="1"/>
  <c r="P2202" i="1"/>
  <c r="Q2202" i="1"/>
  <c r="R2202" i="1"/>
  <c r="S2202" i="1"/>
  <c r="T2202" i="1"/>
  <c r="B2203" i="1"/>
  <c r="C2203" i="1"/>
  <c r="D2203" i="1"/>
  <c r="E2203" i="1"/>
  <c r="F2203" i="1"/>
  <c r="G2203" i="1"/>
  <c r="H2203" i="1"/>
  <c r="I2203" i="1"/>
  <c r="J2203" i="1"/>
  <c r="K2203" i="1"/>
  <c r="L2203" i="1"/>
  <c r="M2203" i="1"/>
  <c r="N2203" i="1"/>
  <c r="O2203" i="1"/>
  <c r="P2203" i="1"/>
  <c r="Q2203" i="1"/>
  <c r="R2203" i="1"/>
  <c r="S2203" i="1"/>
  <c r="T2203" i="1"/>
  <c r="B2204" i="1"/>
  <c r="C2204" i="1"/>
  <c r="D2204" i="1"/>
  <c r="E2204" i="1"/>
  <c r="F2204" i="1"/>
  <c r="G2204" i="1"/>
  <c r="H2204" i="1"/>
  <c r="I2204" i="1"/>
  <c r="J2204" i="1"/>
  <c r="K2204" i="1"/>
  <c r="L2204" i="1"/>
  <c r="M2204" i="1"/>
  <c r="N2204" i="1"/>
  <c r="O2204" i="1"/>
  <c r="P2204" i="1"/>
  <c r="Q2204" i="1"/>
  <c r="R2204" i="1"/>
  <c r="S2204" i="1"/>
  <c r="T2204" i="1"/>
  <c r="B2205" i="1"/>
  <c r="C2205" i="1"/>
  <c r="D2205" i="1"/>
  <c r="E2205" i="1"/>
  <c r="F2205" i="1"/>
  <c r="G2205" i="1"/>
  <c r="H2205" i="1"/>
  <c r="I2205" i="1"/>
  <c r="J2205" i="1"/>
  <c r="K2205" i="1"/>
  <c r="L2205" i="1"/>
  <c r="M2205" i="1"/>
  <c r="N2205" i="1"/>
  <c r="O2205" i="1"/>
  <c r="P2205" i="1"/>
  <c r="Q2205" i="1"/>
  <c r="R2205" i="1"/>
  <c r="S2205" i="1"/>
  <c r="T2205" i="1"/>
  <c r="B2206" i="1"/>
  <c r="C2206" i="1"/>
  <c r="D2206" i="1"/>
  <c r="E2206" i="1"/>
  <c r="F2206" i="1"/>
  <c r="G2206" i="1"/>
  <c r="H2206" i="1"/>
  <c r="I2206" i="1"/>
  <c r="J2206" i="1"/>
  <c r="K2206" i="1"/>
  <c r="L2206" i="1"/>
  <c r="M2206" i="1"/>
  <c r="N2206" i="1"/>
  <c r="O2206" i="1"/>
  <c r="P2206" i="1"/>
  <c r="Q2206" i="1"/>
  <c r="R2206" i="1"/>
  <c r="S2206" i="1"/>
  <c r="T2206" i="1"/>
  <c r="B2207" i="1"/>
  <c r="C2207" i="1"/>
  <c r="D2207" i="1"/>
  <c r="E2207" i="1"/>
  <c r="F2207" i="1"/>
  <c r="G2207" i="1"/>
  <c r="H2207" i="1"/>
  <c r="I2207" i="1"/>
  <c r="J2207" i="1"/>
  <c r="K2207" i="1"/>
  <c r="L2207" i="1"/>
  <c r="M2207" i="1"/>
  <c r="N2207" i="1"/>
  <c r="O2207" i="1"/>
  <c r="P2207" i="1"/>
  <c r="Q2207" i="1"/>
  <c r="R2207" i="1"/>
  <c r="S2207" i="1"/>
  <c r="T2207" i="1"/>
  <c r="B2208" i="1"/>
  <c r="C2208" i="1"/>
  <c r="D2208" i="1"/>
  <c r="E2208" i="1"/>
  <c r="F2208" i="1"/>
  <c r="G2208" i="1"/>
  <c r="H2208" i="1"/>
  <c r="I2208" i="1"/>
  <c r="J2208" i="1"/>
  <c r="K2208" i="1"/>
  <c r="L2208" i="1"/>
  <c r="M2208" i="1"/>
  <c r="N2208" i="1"/>
  <c r="O2208" i="1"/>
  <c r="P2208" i="1"/>
  <c r="Q2208" i="1"/>
  <c r="R2208" i="1"/>
  <c r="S2208" i="1"/>
  <c r="T2208" i="1"/>
  <c r="B2209" i="1"/>
  <c r="C2209" i="1"/>
  <c r="D2209" i="1"/>
  <c r="E2209" i="1"/>
  <c r="F2209" i="1"/>
  <c r="G2209" i="1"/>
  <c r="H2209" i="1"/>
  <c r="I2209" i="1"/>
  <c r="J2209" i="1"/>
  <c r="K2209" i="1"/>
  <c r="L2209" i="1"/>
  <c r="M2209" i="1"/>
  <c r="N2209" i="1"/>
  <c r="O2209" i="1"/>
  <c r="P2209" i="1"/>
  <c r="Q2209" i="1"/>
  <c r="R2209" i="1"/>
  <c r="S2209" i="1"/>
  <c r="T2209" i="1"/>
  <c r="B2210" i="1"/>
  <c r="C2210" i="1"/>
  <c r="D2210" i="1"/>
  <c r="E2210" i="1"/>
  <c r="F2210" i="1"/>
  <c r="G2210" i="1"/>
  <c r="H2210" i="1"/>
  <c r="I2210" i="1"/>
  <c r="J2210" i="1"/>
  <c r="K2210" i="1"/>
  <c r="L2210" i="1"/>
  <c r="M2210" i="1"/>
  <c r="N2210" i="1"/>
  <c r="O2210" i="1"/>
  <c r="P2210" i="1"/>
  <c r="Q2210" i="1"/>
  <c r="R2210" i="1"/>
  <c r="S2210" i="1"/>
  <c r="T2210" i="1"/>
  <c r="B2211" i="1"/>
  <c r="C2211" i="1"/>
  <c r="D2211" i="1"/>
  <c r="E2211" i="1"/>
  <c r="F2211" i="1"/>
  <c r="G2211" i="1"/>
  <c r="H2211" i="1"/>
  <c r="I2211" i="1"/>
  <c r="J2211" i="1"/>
  <c r="K2211" i="1"/>
  <c r="L2211" i="1"/>
  <c r="M2211" i="1"/>
  <c r="N2211" i="1"/>
  <c r="O2211" i="1"/>
  <c r="P2211" i="1"/>
  <c r="Q2211" i="1"/>
  <c r="R2211" i="1"/>
  <c r="S2211" i="1"/>
  <c r="T2211" i="1"/>
  <c r="B2212" i="1"/>
  <c r="C2212" i="1"/>
  <c r="D2212" i="1"/>
  <c r="E2212" i="1"/>
  <c r="F2212" i="1"/>
  <c r="G2212" i="1"/>
  <c r="H2212" i="1"/>
  <c r="I2212" i="1"/>
  <c r="J2212" i="1"/>
  <c r="K2212" i="1"/>
  <c r="L2212" i="1"/>
  <c r="M2212" i="1"/>
  <c r="N2212" i="1"/>
  <c r="O2212" i="1"/>
  <c r="P2212" i="1"/>
  <c r="Q2212" i="1"/>
  <c r="R2212" i="1"/>
  <c r="S2212" i="1"/>
  <c r="T2212" i="1"/>
  <c r="B2213" i="1"/>
  <c r="C2213" i="1"/>
  <c r="D2213" i="1"/>
  <c r="E2213" i="1"/>
  <c r="F2213" i="1"/>
  <c r="G2213" i="1"/>
  <c r="H2213" i="1"/>
  <c r="I2213" i="1"/>
  <c r="J2213" i="1"/>
  <c r="K2213" i="1"/>
  <c r="L2213" i="1"/>
  <c r="M2213" i="1"/>
  <c r="N2213" i="1"/>
  <c r="O2213" i="1"/>
  <c r="P2213" i="1"/>
  <c r="Q2213" i="1"/>
  <c r="R2213" i="1"/>
  <c r="S2213" i="1"/>
  <c r="T2213" i="1"/>
  <c r="B2214" i="1"/>
  <c r="C2214" i="1"/>
  <c r="D2214" i="1"/>
  <c r="E2214" i="1"/>
  <c r="F2214" i="1"/>
  <c r="G2214" i="1"/>
  <c r="H2214" i="1"/>
  <c r="I2214" i="1"/>
  <c r="J2214" i="1"/>
  <c r="K2214" i="1"/>
  <c r="L2214" i="1"/>
  <c r="M2214" i="1"/>
  <c r="N2214" i="1"/>
  <c r="O2214" i="1"/>
  <c r="P2214" i="1"/>
  <c r="Q2214" i="1"/>
  <c r="R2214" i="1"/>
  <c r="S2214" i="1"/>
  <c r="T2214" i="1"/>
  <c r="B2215" i="1"/>
  <c r="C2215" i="1"/>
  <c r="D2215" i="1"/>
  <c r="E2215" i="1"/>
  <c r="F2215" i="1"/>
  <c r="G2215" i="1"/>
  <c r="H2215" i="1"/>
  <c r="I2215" i="1"/>
  <c r="J2215" i="1"/>
  <c r="K2215" i="1"/>
  <c r="L2215" i="1"/>
  <c r="M2215" i="1"/>
  <c r="N2215" i="1"/>
  <c r="O2215" i="1"/>
  <c r="P2215" i="1"/>
  <c r="Q2215" i="1"/>
  <c r="R2215" i="1"/>
  <c r="S2215" i="1"/>
  <c r="T2215" i="1"/>
  <c r="B2216" i="1"/>
  <c r="C2216" i="1"/>
  <c r="D2216" i="1"/>
  <c r="E2216" i="1"/>
  <c r="F2216" i="1"/>
  <c r="G2216" i="1"/>
  <c r="H2216" i="1"/>
  <c r="I2216" i="1"/>
  <c r="J2216" i="1"/>
  <c r="K2216" i="1"/>
  <c r="L2216" i="1"/>
  <c r="M2216" i="1"/>
  <c r="N2216" i="1"/>
  <c r="O2216" i="1"/>
  <c r="P2216" i="1"/>
  <c r="Q2216" i="1"/>
  <c r="R2216" i="1"/>
  <c r="S2216" i="1"/>
  <c r="T2216" i="1"/>
  <c r="B2217" i="1"/>
  <c r="C2217" i="1"/>
  <c r="D2217" i="1"/>
  <c r="E2217" i="1"/>
  <c r="F2217" i="1"/>
  <c r="G2217" i="1"/>
  <c r="H2217" i="1"/>
  <c r="I2217" i="1"/>
  <c r="J2217" i="1"/>
  <c r="K2217" i="1"/>
  <c r="L2217" i="1"/>
  <c r="M2217" i="1"/>
  <c r="N2217" i="1"/>
  <c r="O2217" i="1"/>
  <c r="P2217" i="1"/>
  <c r="Q2217" i="1"/>
  <c r="R2217" i="1"/>
  <c r="S2217" i="1"/>
  <c r="T2217" i="1"/>
  <c r="B2218" i="1"/>
  <c r="C2218" i="1"/>
  <c r="D2218" i="1"/>
  <c r="E2218" i="1"/>
  <c r="F2218" i="1"/>
  <c r="G2218" i="1"/>
  <c r="H2218" i="1"/>
  <c r="I2218" i="1"/>
  <c r="J2218" i="1"/>
  <c r="K2218" i="1"/>
  <c r="L2218" i="1"/>
  <c r="M2218" i="1"/>
  <c r="N2218" i="1"/>
  <c r="O2218" i="1"/>
  <c r="P2218" i="1"/>
  <c r="Q2218" i="1"/>
  <c r="R2218" i="1"/>
  <c r="S2218" i="1"/>
  <c r="T2218" i="1"/>
  <c r="B2219" i="1"/>
  <c r="C2219" i="1"/>
  <c r="D2219" i="1"/>
  <c r="E2219" i="1"/>
  <c r="F2219" i="1"/>
  <c r="G2219" i="1"/>
  <c r="H2219" i="1"/>
  <c r="I2219" i="1"/>
  <c r="J2219" i="1"/>
  <c r="K2219" i="1"/>
  <c r="L2219" i="1"/>
  <c r="M2219" i="1"/>
  <c r="N2219" i="1"/>
  <c r="O2219" i="1"/>
  <c r="P2219" i="1"/>
  <c r="Q2219" i="1"/>
  <c r="R2219" i="1"/>
  <c r="S2219" i="1"/>
  <c r="T2219" i="1"/>
  <c r="B2220" i="1"/>
  <c r="C2220" i="1"/>
  <c r="D2220" i="1"/>
  <c r="E2220" i="1"/>
  <c r="F2220" i="1"/>
  <c r="G2220" i="1"/>
  <c r="H2220" i="1"/>
  <c r="I2220" i="1"/>
  <c r="J2220" i="1"/>
  <c r="K2220" i="1"/>
  <c r="L2220" i="1"/>
  <c r="M2220" i="1"/>
  <c r="N2220" i="1"/>
  <c r="O2220" i="1"/>
  <c r="P2220" i="1"/>
  <c r="Q2220" i="1"/>
  <c r="R2220" i="1"/>
  <c r="S2220" i="1"/>
  <c r="T2220" i="1"/>
  <c r="B2221" i="1"/>
  <c r="C2221" i="1"/>
  <c r="D2221" i="1"/>
  <c r="E2221" i="1"/>
  <c r="F2221" i="1"/>
  <c r="G2221" i="1"/>
  <c r="H2221" i="1"/>
  <c r="I2221" i="1"/>
  <c r="J2221" i="1"/>
  <c r="K2221" i="1"/>
  <c r="L2221" i="1"/>
  <c r="M2221" i="1"/>
  <c r="N2221" i="1"/>
  <c r="O2221" i="1"/>
  <c r="P2221" i="1"/>
  <c r="Q2221" i="1"/>
  <c r="R2221" i="1"/>
  <c r="S2221" i="1"/>
  <c r="T2221" i="1"/>
  <c r="B2222" i="1"/>
  <c r="C2222" i="1"/>
  <c r="D2222" i="1"/>
  <c r="E2222" i="1"/>
  <c r="F2222" i="1"/>
  <c r="G2222" i="1"/>
  <c r="H2222" i="1"/>
  <c r="I2222" i="1"/>
  <c r="J2222" i="1"/>
  <c r="K2222" i="1"/>
  <c r="L2222" i="1"/>
  <c r="M2222" i="1"/>
  <c r="N2222" i="1"/>
  <c r="O2222" i="1"/>
  <c r="P2222" i="1"/>
  <c r="Q2222" i="1"/>
  <c r="R2222" i="1"/>
  <c r="S2222" i="1"/>
  <c r="T2222" i="1"/>
  <c r="B2223" i="1"/>
  <c r="C2223" i="1"/>
  <c r="D2223" i="1"/>
  <c r="E2223" i="1"/>
  <c r="F2223" i="1"/>
  <c r="G2223" i="1"/>
  <c r="H2223" i="1"/>
  <c r="I2223" i="1"/>
  <c r="J2223" i="1"/>
  <c r="K2223" i="1"/>
  <c r="L2223" i="1"/>
  <c r="M2223" i="1"/>
  <c r="N2223" i="1"/>
  <c r="O2223" i="1"/>
  <c r="P2223" i="1"/>
  <c r="Q2223" i="1"/>
  <c r="R2223" i="1"/>
  <c r="S2223" i="1"/>
  <c r="T2223" i="1"/>
  <c r="B2224" i="1"/>
  <c r="C2224" i="1"/>
  <c r="D2224" i="1"/>
  <c r="E2224" i="1"/>
  <c r="F2224" i="1"/>
  <c r="G2224" i="1"/>
  <c r="H2224" i="1"/>
  <c r="I2224" i="1"/>
  <c r="J2224" i="1"/>
  <c r="K2224" i="1"/>
  <c r="L2224" i="1"/>
  <c r="M2224" i="1"/>
  <c r="N2224" i="1"/>
  <c r="O2224" i="1"/>
  <c r="P2224" i="1"/>
  <c r="Q2224" i="1"/>
  <c r="R2224" i="1"/>
  <c r="S2224" i="1"/>
  <c r="T2224" i="1"/>
  <c r="B2225" i="1"/>
  <c r="C2225" i="1"/>
  <c r="D2225" i="1"/>
  <c r="E2225" i="1"/>
  <c r="F2225" i="1"/>
  <c r="G2225" i="1"/>
  <c r="H2225" i="1"/>
  <c r="I2225" i="1"/>
  <c r="J2225" i="1"/>
  <c r="K2225" i="1"/>
  <c r="L2225" i="1"/>
  <c r="M2225" i="1"/>
  <c r="N2225" i="1"/>
  <c r="O2225" i="1"/>
  <c r="P2225" i="1"/>
  <c r="Q2225" i="1"/>
  <c r="R2225" i="1"/>
  <c r="S2225" i="1"/>
  <c r="T2225" i="1"/>
  <c r="B2226" i="1"/>
  <c r="C2226" i="1"/>
  <c r="D2226" i="1"/>
  <c r="E2226" i="1"/>
  <c r="F2226" i="1"/>
  <c r="G2226" i="1"/>
  <c r="H2226" i="1"/>
  <c r="I2226" i="1"/>
  <c r="J2226" i="1"/>
  <c r="K2226" i="1"/>
  <c r="L2226" i="1"/>
  <c r="M2226" i="1"/>
  <c r="N2226" i="1"/>
  <c r="O2226" i="1"/>
  <c r="P2226" i="1"/>
  <c r="Q2226" i="1"/>
  <c r="R2226" i="1"/>
  <c r="S2226" i="1"/>
  <c r="T2226" i="1"/>
  <c r="B2227" i="1"/>
  <c r="C2227" i="1"/>
  <c r="D2227" i="1"/>
  <c r="E2227" i="1"/>
  <c r="F2227" i="1"/>
  <c r="G2227" i="1"/>
  <c r="H2227" i="1"/>
  <c r="I2227" i="1"/>
  <c r="J2227" i="1"/>
  <c r="K2227" i="1"/>
  <c r="L2227" i="1"/>
  <c r="M2227" i="1"/>
  <c r="N2227" i="1"/>
  <c r="O2227" i="1"/>
  <c r="P2227" i="1"/>
  <c r="Q2227" i="1"/>
  <c r="R2227" i="1"/>
  <c r="S2227" i="1"/>
  <c r="T2227" i="1"/>
  <c r="B2228" i="1"/>
  <c r="C2228" i="1"/>
  <c r="D2228" i="1"/>
  <c r="E2228" i="1"/>
  <c r="F2228" i="1"/>
  <c r="G2228" i="1"/>
  <c r="H2228" i="1"/>
  <c r="I2228" i="1"/>
  <c r="J2228" i="1"/>
  <c r="K2228" i="1"/>
  <c r="L2228" i="1"/>
  <c r="M2228" i="1"/>
  <c r="N2228" i="1"/>
  <c r="O2228" i="1"/>
  <c r="P2228" i="1"/>
  <c r="Q2228" i="1"/>
  <c r="R2228" i="1"/>
  <c r="S2228" i="1"/>
  <c r="T2228" i="1"/>
  <c r="B2229" i="1"/>
  <c r="C2229" i="1"/>
  <c r="D2229" i="1"/>
  <c r="E2229" i="1"/>
  <c r="F2229" i="1"/>
  <c r="G2229" i="1"/>
  <c r="H2229" i="1"/>
  <c r="I2229" i="1"/>
  <c r="J2229" i="1"/>
  <c r="K2229" i="1"/>
  <c r="L2229" i="1"/>
  <c r="M2229" i="1"/>
  <c r="N2229" i="1"/>
  <c r="O2229" i="1"/>
  <c r="P2229" i="1"/>
  <c r="Q2229" i="1"/>
  <c r="R2229" i="1"/>
  <c r="S2229" i="1"/>
  <c r="T2229" i="1"/>
  <c r="B2230" i="1"/>
  <c r="C2230" i="1"/>
  <c r="D2230" i="1"/>
  <c r="E2230" i="1"/>
  <c r="F2230" i="1"/>
  <c r="G2230" i="1"/>
  <c r="H2230" i="1"/>
  <c r="I2230" i="1"/>
  <c r="J2230" i="1"/>
  <c r="K2230" i="1"/>
  <c r="L2230" i="1"/>
  <c r="M2230" i="1"/>
  <c r="N2230" i="1"/>
  <c r="O2230" i="1"/>
  <c r="P2230" i="1"/>
  <c r="Q2230" i="1"/>
  <c r="R2230" i="1"/>
  <c r="S2230" i="1"/>
  <c r="T2230" i="1"/>
  <c r="B2231" i="1"/>
  <c r="C2231" i="1"/>
  <c r="D2231" i="1"/>
  <c r="E2231" i="1"/>
  <c r="F2231" i="1"/>
  <c r="G2231" i="1"/>
  <c r="H2231" i="1"/>
  <c r="I2231" i="1"/>
  <c r="J2231" i="1"/>
  <c r="K2231" i="1"/>
  <c r="L2231" i="1"/>
  <c r="M2231" i="1"/>
  <c r="N2231" i="1"/>
  <c r="O2231" i="1"/>
  <c r="P2231" i="1"/>
  <c r="Q2231" i="1"/>
  <c r="R2231" i="1"/>
  <c r="S2231" i="1"/>
  <c r="T2231" i="1"/>
  <c r="B2232" i="1"/>
  <c r="C2232" i="1"/>
  <c r="D2232" i="1"/>
  <c r="E2232" i="1"/>
  <c r="F2232" i="1"/>
  <c r="G2232" i="1"/>
  <c r="H2232" i="1"/>
  <c r="I2232" i="1"/>
  <c r="J2232" i="1"/>
  <c r="K2232" i="1"/>
  <c r="L2232" i="1"/>
  <c r="M2232" i="1"/>
  <c r="N2232" i="1"/>
  <c r="O2232" i="1"/>
  <c r="P2232" i="1"/>
  <c r="Q2232" i="1"/>
  <c r="R2232" i="1"/>
  <c r="S2232" i="1"/>
  <c r="T2232" i="1"/>
  <c r="B2233" i="1"/>
  <c r="C2233" i="1"/>
  <c r="D2233" i="1"/>
  <c r="E2233" i="1"/>
  <c r="F2233" i="1"/>
  <c r="G2233" i="1"/>
  <c r="H2233" i="1"/>
  <c r="I2233" i="1"/>
  <c r="J2233" i="1"/>
  <c r="K2233" i="1"/>
  <c r="L2233" i="1"/>
  <c r="M2233" i="1"/>
  <c r="N2233" i="1"/>
  <c r="O2233" i="1"/>
  <c r="P2233" i="1"/>
  <c r="Q2233" i="1"/>
  <c r="R2233" i="1"/>
  <c r="S2233" i="1"/>
  <c r="T2233" i="1"/>
  <c r="B2234" i="1"/>
  <c r="C2234" i="1"/>
  <c r="D2234" i="1"/>
  <c r="E2234" i="1"/>
  <c r="F2234" i="1"/>
  <c r="G2234" i="1"/>
  <c r="H2234" i="1"/>
  <c r="I2234" i="1"/>
  <c r="J2234" i="1"/>
  <c r="K2234" i="1"/>
  <c r="L2234" i="1"/>
  <c r="M2234" i="1"/>
  <c r="N2234" i="1"/>
  <c r="O2234" i="1"/>
  <c r="P2234" i="1"/>
  <c r="Q2234" i="1"/>
  <c r="R2234" i="1"/>
  <c r="S2234" i="1"/>
  <c r="T2234" i="1"/>
  <c r="B2235" i="1"/>
  <c r="C2235" i="1"/>
  <c r="D2235" i="1"/>
  <c r="E2235" i="1"/>
  <c r="F2235" i="1"/>
  <c r="G2235" i="1"/>
  <c r="H2235" i="1"/>
  <c r="I2235" i="1"/>
  <c r="J2235" i="1"/>
  <c r="K2235" i="1"/>
  <c r="L2235" i="1"/>
  <c r="M2235" i="1"/>
  <c r="N2235" i="1"/>
  <c r="O2235" i="1"/>
  <c r="P2235" i="1"/>
  <c r="Q2235" i="1"/>
  <c r="R2235" i="1"/>
  <c r="S2235" i="1"/>
  <c r="T2235" i="1"/>
  <c r="B2236" i="1"/>
  <c r="C2236" i="1"/>
  <c r="D2236" i="1"/>
  <c r="E2236" i="1"/>
  <c r="F2236" i="1"/>
  <c r="G2236" i="1"/>
  <c r="H2236" i="1"/>
  <c r="I2236" i="1"/>
  <c r="J2236" i="1"/>
  <c r="K2236" i="1"/>
  <c r="L2236" i="1"/>
  <c r="M2236" i="1"/>
  <c r="N2236" i="1"/>
  <c r="O2236" i="1"/>
  <c r="P2236" i="1"/>
  <c r="Q2236" i="1"/>
  <c r="R2236" i="1"/>
  <c r="S2236" i="1"/>
  <c r="T2236" i="1"/>
  <c r="B2237" i="1"/>
  <c r="C2237" i="1"/>
  <c r="D2237" i="1"/>
  <c r="E2237" i="1"/>
  <c r="F2237" i="1"/>
  <c r="G2237" i="1"/>
  <c r="H2237" i="1"/>
  <c r="I2237" i="1"/>
  <c r="J2237" i="1"/>
  <c r="K2237" i="1"/>
  <c r="L2237" i="1"/>
  <c r="M2237" i="1"/>
  <c r="N2237" i="1"/>
  <c r="O2237" i="1"/>
  <c r="P2237" i="1"/>
  <c r="Q2237" i="1"/>
  <c r="R2237" i="1"/>
  <c r="S2237" i="1"/>
  <c r="T2237" i="1"/>
  <c r="B2238" i="1"/>
  <c r="C2238" i="1"/>
  <c r="D2238" i="1"/>
  <c r="E2238" i="1"/>
  <c r="F2238" i="1"/>
  <c r="G2238" i="1"/>
  <c r="H2238" i="1"/>
  <c r="I2238" i="1"/>
  <c r="J2238" i="1"/>
  <c r="K2238" i="1"/>
  <c r="L2238" i="1"/>
  <c r="M2238" i="1"/>
  <c r="N2238" i="1"/>
  <c r="O2238" i="1"/>
  <c r="P2238" i="1"/>
  <c r="Q2238" i="1"/>
  <c r="R2238" i="1"/>
  <c r="S2238" i="1"/>
  <c r="T2238" i="1"/>
  <c r="B2239" i="1"/>
  <c r="C2239" i="1"/>
  <c r="D2239" i="1"/>
  <c r="E2239" i="1"/>
  <c r="F2239" i="1"/>
  <c r="G2239" i="1"/>
  <c r="H2239" i="1"/>
  <c r="I2239" i="1"/>
  <c r="J2239" i="1"/>
  <c r="K2239" i="1"/>
  <c r="L2239" i="1"/>
  <c r="M2239" i="1"/>
  <c r="N2239" i="1"/>
  <c r="O2239" i="1"/>
  <c r="P2239" i="1"/>
  <c r="Q2239" i="1"/>
  <c r="R2239" i="1"/>
  <c r="S2239" i="1"/>
  <c r="T2239" i="1"/>
  <c r="B2240" i="1"/>
  <c r="C2240" i="1"/>
  <c r="D2240" i="1"/>
  <c r="E2240" i="1"/>
  <c r="F2240" i="1"/>
  <c r="G2240" i="1"/>
  <c r="H2240" i="1"/>
  <c r="I2240" i="1"/>
  <c r="J2240" i="1"/>
  <c r="K2240" i="1"/>
  <c r="L2240" i="1"/>
  <c r="M2240" i="1"/>
  <c r="N2240" i="1"/>
  <c r="O2240" i="1"/>
  <c r="P2240" i="1"/>
  <c r="Q2240" i="1"/>
  <c r="R2240" i="1"/>
  <c r="S2240" i="1"/>
  <c r="T2240" i="1"/>
  <c r="B2241" i="1"/>
  <c r="C2241" i="1"/>
  <c r="D2241" i="1"/>
  <c r="E2241" i="1"/>
  <c r="F2241" i="1"/>
  <c r="G2241" i="1"/>
  <c r="H2241" i="1"/>
  <c r="I2241" i="1"/>
  <c r="J2241" i="1"/>
  <c r="K2241" i="1"/>
  <c r="L2241" i="1"/>
  <c r="M2241" i="1"/>
  <c r="N2241" i="1"/>
  <c r="O2241" i="1"/>
  <c r="P2241" i="1"/>
  <c r="Q2241" i="1"/>
  <c r="R2241" i="1"/>
  <c r="S2241" i="1"/>
  <c r="T2241" i="1"/>
  <c r="B2242" i="1"/>
  <c r="C2242" i="1"/>
  <c r="D2242" i="1"/>
  <c r="E2242" i="1"/>
  <c r="F2242" i="1"/>
  <c r="G2242" i="1"/>
  <c r="H2242" i="1"/>
  <c r="I2242" i="1"/>
  <c r="J2242" i="1"/>
  <c r="K2242" i="1"/>
  <c r="L2242" i="1"/>
  <c r="M2242" i="1"/>
  <c r="N2242" i="1"/>
  <c r="O2242" i="1"/>
  <c r="P2242" i="1"/>
  <c r="Q2242" i="1"/>
  <c r="R2242" i="1"/>
  <c r="S2242" i="1"/>
  <c r="T2242" i="1"/>
  <c r="B2243" i="1"/>
  <c r="C2243" i="1"/>
  <c r="D2243" i="1"/>
  <c r="E2243" i="1"/>
  <c r="F2243" i="1"/>
  <c r="G2243" i="1"/>
  <c r="H2243" i="1"/>
  <c r="I2243" i="1"/>
  <c r="J2243" i="1"/>
  <c r="K2243" i="1"/>
  <c r="L2243" i="1"/>
  <c r="M2243" i="1"/>
  <c r="N2243" i="1"/>
  <c r="O2243" i="1"/>
  <c r="P2243" i="1"/>
  <c r="Q2243" i="1"/>
  <c r="R2243" i="1"/>
  <c r="S2243" i="1"/>
  <c r="T2243" i="1"/>
  <c r="B2244" i="1"/>
  <c r="C2244" i="1"/>
  <c r="D2244" i="1"/>
  <c r="E2244" i="1"/>
  <c r="F2244" i="1"/>
  <c r="G2244" i="1"/>
  <c r="H2244" i="1"/>
  <c r="I2244" i="1"/>
  <c r="J2244" i="1"/>
  <c r="K2244" i="1"/>
  <c r="L2244" i="1"/>
  <c r="M2244" i="1"/>
  <c r="N2244" i="1"/>
  <c r="O2244" i="1"/>
  <c r="P2244" i="1"/>
  <c r="Q2244" i="1"/>
  <c r="R2244" i="1"/>
  <c r="S2244" i="1"/>
  <c r="T2244" i="1"/>
  <c r="B2245" i="1"/>
  <c r="C2245" i="1"/>
  <c r="D2245" i="1"/>
  <c r="E2245" i="1"/>
  <c r="F2245" i="1"/>
  <c r="G2245" i="1"/>
  <c r="H2245" i="1"/>
  <c r="I2245" i="1"/>
  <c r="J2245" i="1"/>
  <c r="K2245" i="1"/>
  <c r="L2245" i="1"/>
  <c r="M2245" i="1"/>
  <c r="N2245" i="1"/>
  <c r="O2245" i="1"/>
  <c r="P2245" i="1"/>
  <c r="Q2245" i="1"/>
  <c r="R2245" i="1"/>
  <c r="S2245" i="1"/>
  <c r="T2245" i="1"/>
  <c r="B2246" i="1"/>
  <c r="C2246" i="1"/>
  <c r="D2246" i="1"/>
  <c r="E2246" i="1"/>
  <c r="F2246" i="1"/>
  <c r="G2246" i="1"/>
  <c r="H2246" i="1"/>
  <c r="I2246" i="1"/>
  <c r="J2246" i="1"/>
  <c r="K2246" i="1"/>
  <c r="L2246" i="1"/>
  <c r="M2246" i="1"/>
  <c r="N2246" i="1"/>
  <c r="O2246" i="1"/>
  <c r="P2246" i="1"/>
  <c r="Q2246" i="1"/>
  <c r="R2246" i="1"/>
  <c r="S2246" i="1"/>
  <c r="T2246" i="1"/>
  <c r="B2247" i="1"/>
  <c r="C2247" i="1"/>
  <c r="D2247" i="1"/>
  <c r="E2247" i="1"/>
  <c r="F2247" i="1"/>
  <c r="G2247" i="1"/>
  <c r="H2247" i="1"/>
  <c r="I2247" i="1"/>
  <c r="J2247" i="1"/>
  <c r="K2247" i="1"/>
  <c r="L2247" i="1"/>
  <c r="M2247" i="1"/>
  <c r="N2247" i="1"/>
  <c r="O2247" i="1"/>
  <c r="P2247" i="1"/>
  <c r="Q2247" i="1"/>
  <c r="R2247" i="1"/>
  <c r="S2247" i="1"/>
  <c r="T2247" i="1"/>
  <c r="B2248" i="1"/>
  <c r="C2248" i="1"/>
  <c r="D2248" i="1"/>
  <c r="E2248" i="1"/>
  <c r="F2248" i="1"/>
  <c r="G2248" i="1"/>
  <c r="H2248" i="1"/>
  <c r="I2248" i="1"/>
  <c r="J2248" i="1"/>
  <c r="K2248" i="1"/>
  <c r="L2248" i="1"/>
  <c r="M2248" i="1"/>
  <c r="N2248" i="1"/>
  <c r="O2248" i="1"/>
  <c r="P2248" i="1"/>
  <c r="Q2248" i="1"/>
  <c r="R2248" i="1"/>
  <c r="S2248" i="1"/>
  <c r="T2248" i="1"/>
  <c r="B2249" i="1"/>
  <c r="C2249" i="1"/>
  <c r="D2249" i="1"/>
  <c r="E2249" i="1"/>
  <c r="F2249" i="1"/>
  <c r="G2249" i="1"/>
  <c r="H2249" i="1"/>
  <c r="I2249" i="1"/>
  <c r="J2249" i="1"/>
  <c r="K2249" i="1"/>
  <c r="L2249" i="1"/>
  <c r="M2249" i="1"/>
  <c r="N2249" i="1"/>
  <c r="O2249" i="1"/>
  <c r="P2249" i="1"/>
  <c r="Q2249" i="1"/>
  <c r="R2249" i="1"/>
  <c r="S2249" i="1"/>
  <c r="T2249" i="1"/>
  <c r="B2250" i="1"/>
  <c r="C2250" i="1"/>
  <c r="D2250" i="1"/>
  <c r="E2250" i="1"/>
  <c r="F2250" i="1"/>
  <c r="G2250" i="1"/>
  <c r="H2250" i="1"/>
  <c r="I2250" i="1"/>
  <c r="J2250" i="1"/>
  <c r="K2250" i="1"/>
  <c r="L2250" i="1"/>
  <c r="M2250" i="1"/>
  <c r="N2250" i="1"/>
  <c r="O2250" i="1"/>
  <c r="P2250" i="1"/>
  <c r="Q2250" i="1"/>
  <c r="R2250" i="1"/>
  <c r="S2250" i="1"/>
  <c r="T2250" i="1"/>
  <c r="B2251" i="1"/>
  <c r="C2251" i="1"/>
  <c r="D2251" i="1"/>
  <c r="E2251" i="1"/>
  <c r="F2251" i="1"/>
  <c r="G2251" i="1"/>
  <c r="H2251" i="1"/>
  <c r="I2251" i="1"/>
  <c r="J2251" i="1"/>
  <c r="K2251" i="1"/>
  <c r="L2251" i="1"/>
  <c r="M2251" i="1"/>
  <c r="N2251" i="1"/>
  <c r="O2251" i="1"/>
  <c r="P2251" i="1"/>
  <c r="Q2251" i="1"/>
  <c r="R2251" i="1"/>
  <c r="S2251" i="1"/>
  <c r="T2251" i="1"/>
  <c r="B2252" i="1"/>
  <c r="C2252" i="1"/>
  <c r="D2252" i="1"/>
  <c r="E2252" i="1"/>
  <c r="F2252" i="1"/>
  <c r="G2252" i="1"/>
  <c r="H2252" i="1"/>
  <c r="I2252" i="1"/>
  <c r="J2252" i="1"/>
  <c r="K2252" i="1"/>
  <c r="L2252" i="1"/>
  <c r="M2252" i="1"/>
  <c r="N2252" i="1"/>
  <c r="O2252" i="1"/>
  <c r="P2252" i="1"/>
  <c r="Q2252" i="1"/>
  <c r="R2252" i="1"/>
  <c r="S2252" i="1"/>
  <c r="T2252" i="1"/>
  <c r="B2253" i="1"/>
  <c r="C2253" i="1"/>
  <c r="D2253" i="1"/>
  <c r="E2253" i="1"/>
  <c r="F2253" i="1"/>
  <c r="G2253" i="1"/>
  <c r="H2253" i="1"/>
  <c r="I2253" i="1"/>
  <c r="J2253" i="1"/>
  <c r="K2253" i="1"/>
  <c r="L2253" i="1"/>
  <c r="M2253" i="1"/>
  <c r="N2253" i="1"/>
  <c r="O2253" i="1"/>
  <c r="P2253" i="1"/>
  <c r="Q2253" i="1"/>
  <c r="R2253" i="1"/>
  <c r="S2253" i="1"/>
  <c r="T2253" i="1"/>
  <c r="B2254" i="1"/>
  <c r="C2254" i="1"/>
  <c r="D2254" i="1"/>
  <c r="E2254" i="1"/>
  <c r="F2254" i="1"/>
  <c r="G2254" i="1"/>
  <c r="H2254" i="1"/>
  <c r="I2254" i="1"/>
  <c r="J2254" i="1"/>
  <c r="K2254" i="1"/>
  <c r="L2254" i="1"/>
  <c r="M2254" i="1"/>
  <c r="N2254" i="1"/>
  <c r="O2254" i="1"/>
  <c r="P2254" i="1"/>
  <c r="Q2254" i="1"/>
  <c r="R2254" i="1"/>
  <c r="S2254" i="1"/>
  <c r="T2254" i="1"/>
  <c r="B2255" i="1"/>
  <c r="C2255" i="1"/>
  <c r="D2255" i="1"/>
  <c r="E2255" i="1"/>
  <c r="F2255" i="1"/>
  <c r="G2255" i="1"/>
  <c r="H2255" i="1"/>
  <c r="I2255" i="1"/>
  <c r="J2255" i="1"/>
  <c r="K2255" i="1"/>
  <c r="L2255" i="1"/>
  <c r="M2255" i="1"/>
  <c r="N2255" i="1"/>
  <c r="O2255" i="1"/>
  <c r="P2255" i="1"/>
  <c r="Q2255" i="1"/>
  <c r="R2255" i="1"/>
  <c r="S2255" i="1"/>
  <c r="T2255" i="1"/>
  <c r="B2256" i="1"/>
  <c r="C2256" i="1"/>
  <c r="D2256" i="1"/>
  <c r="E2256" i="1"/>
  <c r="F2256" i="1"/>
  <c r="G2256" i="1"/>
  <c r="H2256" i="1"/>
  <c r="I2256" i="1"/>
  <c r="J2256" i="1"/>
  <c r="K2256" i="1"/>
  <c r="L2256" i="1"/>
  <c r="M2256" i="1"/>
  <c r="N2256" i="1"/>
  <c r="O2256" i="1"/>
  <c r="P2256" i="1"/>
  <c r="Q2256" i="1"/>
  <c r="R2256" i="1"/>
  <c r="S2256" i="1"/>
  <c r="T2256" i="1"/>
  <c r="B2257" i="1"/>
  <c r="C2257" i="1"/>
  <c r="D2257" i="1"/>
  <c r="E2257" i="1"/>
  <c r="F2257" i="1"/>
  <c r="G2257" i="1"/>
  <c r="H2257" i="1"/>
  <c r="I2257" i="1"/>
  <c r="J2257" i="1"/>
  <c r="K2257" i="1"/>
  <c r="L2257" i="1"/>
  <c r="M2257" i="1"/>
  <c r="N2257" i="1"/>
  <c r="O2257" i="1"/>
  <c r="P2257" i="1"/>
  <c r="Q2257" i="1"/>
  <c r="R2257" i="1"/>
  <c r="S2257" i="1"/>
  <c r="T2257" i="1"/>
  <c r="B2258" i="1"/>
  <c r="C2258" i="1"/>
  <c r="D2258" i="1"/>
  <c r="E2258" i="1"/>
  <c r="F2258" i="1"/>
  <c r="G2258" i="1"/>
  <c r="H2258" i="1"/>
  <c r="I2258" i="1"/>
  <c r="J2258" i="1"/>
  <c r="K2258" i="1"/>
  <c r="L2258" i="1"/>
  <c r="M2258" i="1"/>
  <c r="N2258" i="1"/>
  <c r="O2258" i="1"/>
  <c r="P2258" i="1"/>
  <c r="Q2258" i="1"/>
  <c r="R2258" i="1"/>
  <c r="S2258" i="1"/>
  <c r="T2258" i="1"/>
  <c r="B2259" i="1"/>
  <c r="C2259" i="1"/>
  <c r="D2259" i="1"/>
  <c r="E2259" i="1"/>
  <c r="F2259" i="1"/>
  <c r="G2259" i="1"/>
  <c r="H2259" i="1"/>
  <c r="I2259" i="1"/>
  <c r="J2259" i="1"/>
  <c r="K2259" i="1"/>
  <c r="L2259" i="1"/>
  <c r="M2259" i="1"/>
  <c r="N2259" i="1"/>
  <c r="O2259" i="1"/>
  <c r="P2259" i="1"/>
  <c r="Q2259" i="1"/>
  <c r="R2259" i="1"/>
  <c r="S2259" i="1"/>
  <c r="T2259" i="1"/>
  <c r="B2260" i="1"/>
  <c r="C2260" i="1"/>
  <c r="D2260" i="1"/>
  <c r="E2260" i="1"/>
  <c r="F2260" i="1"/>
  <c r="G2260" i="1"/>
  <c r="H2260" i="1"/>
  <c r="I2260" i="1"/>
  <c r="J2260" i="1"/>
  <c r="K2260" i="1"/>
  <c r="L2260" i="1"/>
  <c r="M2260" i="1"/>
  <c r="N2260" i="1"/>
  <c r="O2260" i="1"/>
  <c r="P2260" i="1"/>
  <c r="Q2260" i="1"/>
  <c r="R2260" i="1"/>
  <c r="S2260" i="1"/>
  <c r="T2260" i="1"/>
  <c r="B2261" i="1"/>
  <c r="C2261" i="1"/>
  <c r="D2261" i="1"/>
  <c r="E2261" i="1"/>
  <c r="F2261" i="1"/>
  <c r="G2261" i="1"/>
  <c r="H2261" i="1"/>
  <c r="I2261" i="1"/>
  <c r="J2261" i="1"/>
  <c r="K2261" i="1"/>
  <c r="L2261" i="1"/>
  <c r="M2261" i="1"/>
  <c r="N2261" i="1"/>
  <c r="O2261" i="1"/>
  <c r="P2261" i="1"/>
  <c r="Q2261" i="1"/>
  <c r="R2261" i="1"/>
  <c r="S2261" i="1"/>
  <c r="T2261" i="1"/>
  <c r="B2262" i="1"/>
  <c r="C2262" i="1"/>
  <c r="D2262" i="1"/>
  <c r="E2262" i="1"/>
  <c r="F2262" i="1"/>
  <c r="G2262" i="1"/>
  <c r="H2262" i="1"/>
  <c r="I2262" i="1"/>
  <c r="J2262" i="1"/>
  <c r="K2262" i="1"/>
  <c r="L2262" i="1"/>
  <c r="M2262" i="1"/>
  <c r="N2262" i="1"/>
  <c r="O2262" i="1"/>
  <c r="P2262" i="1"/>
  <c r="Q2262" i="1"/>
  <c r="R2262" i="1"/>
  <c r="S2262" i="1"/>
  <c r="T2262" i="1"/>
  <c r="B2263" i="1"/>
  <c r="C2263" i="1"/>
  <c r="D2263" i="1"/>
  <c r="E2263" i="1"/>
  <c r="F2263" i="1"/>
  <c r="G2263" i="1"/>
  <c r="H2263" i="1"/>
  <c r="I2263" i="1"/>
  <c r="J2263" i="1"/>
  <c r="K2263" i="1"/>
  <c r="L2263" i="1"/>
  <c r="M2263" i="1"/>
  <c r="N2263" i="1"/>
  <c r="O2263" i="1"/>
  <c r="P2263" i="1"/>
  <c r="Q2263" i="1"/>
  <c r="R2263" i="1"/>
  <c r="S2263" i="1"/>
  <c r="T2263" i="1"/>
  <c r="B2264" i="1"/>
  <c r="C2264" i="1"/>
  <c r="D2264" i="1"/>
  <c r="E2264" i="1"/>
  <c r="F2264" i="1"/>
  <c r="G2264" i="1"/>
  <c r="H2264" i="1"/>
  <c r="I2264" i="1"/>
  <c r="J2264" i="1"/>
  <c r="K2264" i="1"/>
  <c r="L2264" i="1"/>
  <c r="M2264" i="1"/>
  <c r="N2264" i="1"/>
  <c r="O2264" i="1"/>
  <c r="P2264" i="1"/>
  <c r="Q2264" i="1"/>
  <c r="R2264" i="1"/>
  <c r="S2264" i="1"/>
  <c r="T2264" i="1"/>
  <c r="B2265" i="1"/>
  <c r="C2265" i="1"/>
  <c r="D2265" i="1"/>
  <c r="E2265" i="1"/>
  <c r="F2265" i="1"/>
  <c r="G2265" i="1"/>
  <c r="H2265" i="1"/>
  <c r="I2265" i="1"/>
  <c r="J2265" i="1"/>
  <c r="K2265" i="1"/>
  <c r="L2265" i="1"/>
  <c r="M2265" i="1"/>
  <c r="N2265" i="1"/>
  <c r="O2265" i="1"/>
  <c r="P2265" i="1"/>
  <c r="Q2265" i="1"/>
  <c r="R2265" i="1"/>
  <c r="S2265" i="1"/>
  <c r="T2265" i="1"/>
  <c r="B2266" i="1"/>
  <c r="C2266" i="1"/>
  <c r="D2266" i="1"/>
  <c r="E2266" i="1"/>
  <c r="F2266" i="1"/>
  <c r="G2266" i="1"/>
  <c r="H2266" i="1"/>
  <c r="I2266" i="1"/>
  <c r="J2266" i="1"/>
  <c r="K2266" i="1"/>
  <c r="L2266" i="1"/>
  <c r="M2266" i="1"/>
  <c r="N2266" i="1"/>
  <c r="O2266" i="1"/>
  <c r="P2266" i="1"/>
  <c r="Q2266" i="1"/>
  <c r="R2266" i="1"/>
  <c r="S2266" i="1"/>
  <c r="T2266" i="1"/>
  <c r="B2267" i="1"/>
  <c r="C2267" i="1"/>
  <c r="D2267" i="1"/>
  <c r="E2267" i="1"/>
  <c r="F2267" i="1"/>
  <c r="G2267" i="1"/>
  <c r="H2267" i="1"/>
  <c r="I2267" i="1"/>
  <c r="J2267" i="1"/>
  <c r="K2267" i="1"/>
  <c r="L2267" i="1"/>
  <c r="M2267" i="1"/>
  <c r="N2267" i="1"/>
  <c r="O2267" i="1"/>
  <c r="P2267" i="1"/>
  <c r="Q2267" i="1"/>
  <c r="R2267" i="1"/>
  <c r="S2267" i="1"/>
  <c r="T2267" i="1"/>
  <c r="B2268" i="1"/>
  <c r="C2268" i="1"/>
  <c r="D2268" i="1"/>
  <c r="E2268" i="1"/>
  <c r="F2268" i="1"/>
  <c r="G2268" i="1"/>
  <c r="H2268" i="1"/>
  <c r="I2268" i="1"/>
  <c r="J2268" i="1"/>
  <c r="K2268" i="1"/>
  <c r="L2268" i="1"/>
  <c r="M2268" i="1"/>
  <c r="N2268" i="1"/>
  <c r="O2268" i="1"/>
  <c r="P2268" i="1"/>
  <c r="Q2268" i="1"/>
  <c r="R2268" i="1"/>
  <c r="S2268" i="1"/>
  <c r="T2268" i="1"/>
  <c r="B2269" i="1"/>
  <c r="C2269" i="1"/>
  <c r="D2269" i="1"/>
  <c r="E2269" i="1"/>
  <c r="F2269" i="1"/>
  <c r="G2269" i="1"/>
  <c r="H2269" i="1"/>
  <c r="I2269" i="1"/>
  <c r="J2269" i="1"/>
  <c r="K2269" i="1"/>
  <c r="L2269" i="1"/>
  <c r="M2269" i="1"/>
  <c r="N2269" i="1"/>
  <c r="O2269" i="1"/>
  <c r="P2269" i="1"/>
  <c r="Q2269" i="1"/>
  <c r="R2269" i="1"/>
  <c r="S2269" i="1"/>
  <c r="T2269" i="1"/>
  <c r="B2270" i="1"/>
  <c r="C2270" i="1"/>
  <c r="D2270" i="1"/>
  <c r="E2270" i="1"/>
  <c r="F2270" i="1"/>
  <c r="G2270" i="1"/>
  <c r="H2270" i="1"/>
  <c r="I2270" i="1"/>
  <c r="J2270" i="1"/>
  <c r="K2270" i="1"/>
  <c r="L2270" i="1"/>
  <c r="M2270" i="1"/>
  <c r="N2270" i="1"/>
  <c r="O2270" i="1"/>
  <c r="P2270" i="1"/>
  <c r="Q2270" i="1"/>
  <c r="R2270" i="1"/>
  <c r="S2270" i="1"/>
  <c r="T2270" i="1"/>
  <c r="B2271" i="1"/>
  <c r="C2271" i="1"/>
  <c r="D2271" i="1"/>
  <c r="E2271" i="1"/>
  <c r="F2271" i="1"/>
  <c r="G2271" i="1"/>
  <c r="H2271" i="1"/>
  <c r="I2271" i="1"/>
  <c r="J2271" i="1"/>
  <c r="K2271" i="1"/>
  <c r="L2271" i="1"/>
  <c r="M2271" i="1"/>
  <c r="N2271" i="1"/>
  <c r="O2271" i="1"/>
  <c r="P2271" i="1"/>
  <c r="Q2271" i="1"/>
  <c r="R2271" i="1"/>
  <c r="S2271" i="1"/>
  <c r="T2271" i="1"/>
  <c r="B2272" i="1"/>
  <c r="C2272" i="1"/>
  <c r="D2272" i="1"/>
  <c r="E2272" i="1"/>
  <c r="F2272" i="1"/>
  <c r="G2272" i="1"/>
  <c r="H2272" i="1"/>
  <c r="I2272" i="1"/>
  <c r="J2272" i="1"/>
  <c r="K2272" i="1"/>
  <c r="L2272" i="1"/>
  <c r="M2272" i="1"/>
  <c r="N2272" i="1"/>
  <c r="O2272" i="1"/>
  <c r="P2272" i="1"/>
  <c r="Q2272" i="1"/>
  <c r="R2272" i="1"/>
  <c r="S2272" i="1"/>
  <c r="T2272" i="1"/>
  <c r="B2273" i="1"/>
  <c r="C2273" i="1"/>
  <c r="D2273" i="1"/>
  <c r="E2273" i="1"/>
  <c r="F2273" i="1"/>
  <c r="G2273" i="1"/>
  <c r="H2273" i="1"/>
  <c r="I2273" i="1"/>
  <c r="J2273" i="1"/>
  <c r="K2273" i="1"/>
  <c r="L2273" i="1"/>
  <c r="M2273" i="1"/>
  <c r="N2273" i="1"/>
  <c r="O2273" i="1"/>
  <c r="P2273" i="1"/>
  <c r="Q2273" i="1"/>
  <c r="R2273" i="1"/>
  <c r="S2273" i="1"/>
  <c r="T2273" i="1"/>
  <c r="B2274" i="1"/>
  <c r="C2274" i="1"/>
  <c r="D2274" i="1"/>
  <c r="E2274" i="1"/>
  <c r="F2274" i="1"/>
  <c r="G2274" i="1"/>
  <c r="H2274" i="1"/>
  <c r="I2274" i="1"/>
  <c r="J2274" i="1"/>
  <c r="K2274" i="1"/>
  <c r="L2274" i="1"/>
  <c r="M2274" i="1"/>
  <c r="N2274" i="1"/>
  <c r="O2274" i="1"/>
  <c r="P2274" i="1"/>
  <c r="Q2274" i="1"/>
  <c r="R2274" i="1"/>
  <c r="S2274" i="1"/>
  <c r="T2274" i="1"/>
  <c r="B2275" i="1"/>
  <c r="C2275" i="1"/>
  <c r="D2275" i="1"/>
  <c r="E2275" i="1"/>
  <c r="F2275" i="1"/>
  <c r="G2275" i="1"/>
  <c r="H2275" i="1"/>
  <c r="I2275" i="1"/>
  <c r="J2275" i="1"/>
  <c r="K2275" i="1"/>
  <c r="L2275" i="1"/>
  <c r="M2275" i="1"/>
  <c r="N2275" i="1"/>
  <c r="O2275" i="1"/>
  <c r="P2275" i="1"/>
  <c r="Q2275" i="1"/>
  <c r="R2275" i="1"/>
  <c r="S2275" i="1"/>
  <c r="T2275" i="1"/>
  <c r="B2276" i="1"/>
  <c r="C2276" i="1"/>
  <c r="D2276" i="1"/>
  <c r="E2276" i="1"/>
  <c r="F2276" i="1"/>
  <c r="G2276" i="1"/>
  <c r="H2276" i="1"/>
  <c r="I2276" i="1"/>
  <c r="J2276" i="1"/>
  <c r="K2276" i="1"/>
  <c r="L2276" i="1"/>
  <c r="M2276" i="1"/>
  <c r="N2276" i="1"/>
  <c r="O2276" i="1"/>
  <c r="P2276" i="1"/>
  <c r="Q2276" i="1"/>
  <c r="R2276" i="1"/>
  <c r="S2276" i="1"/>
  <c r="T2276" i="1"/>
  <c r="B2277" i="1"/>
  <c r="C2277" i="1"/>
  <c r="D2277" i="1"/>
  <c r="E2277" i="1"/>
  <c r="F2277" i="1"/>
  <c r="G2277" i="1"/>
  <c r="H2277" i="1"/>
  <c r="I2277" i="1"/>
  <c r="J2277" i="1"/>
  <c r="K2277" i="1"/>
  <c r="L2277" i="1"/>
  <c r="M2277" i="1"/>
  <c r="N2277" i="1"/>
  <c r="O2277" i="1"/>
  <c r="P2277" i="1"/>
  <c r="Q2277" i="1"/>
  <c r="R2277" i="1"/>
  <c r="S2277" i="1"/>
  <c r="T2277" i="1"/>
  <c r="B2278" i="1"/>
  <c r="C2278" i="1"/>
  <c r="D2278" i="1"/>
  <c r="E2278" i="1"/>
  <c r="F2278" i="1"/>
  <c r="G2278" i="1"/>
  <c r="H2278" i="1"/>
  <c r="I2278" i="1"/>
  <c r="J2278" i="1"/>
  <c r="K2278" i="1"/>
  <c r="L2278" i="1"/>
  <c r="M2278" i="1"/>
  <c r="N2278" i="1"/>
  <c r="O2278" i="1"/>
  <c r="P2278" i="1"/>
  <c r="Q2278" i="1"/>
  <c r="R2278" i="1"/>
  <c r="S2278" i="1"/>
  <c r="T2278" i="1"/>
  <c r="B2279" i="1"/>
  <c r="C2279" i="1"/>
  <c r="D2279" i="1"/>
  <c r="E2279" i="1"/>
  <c r="F2279" i="1"/>
  <c r="G2279" i="1"/>
  <c r="H2279" i="1"/>
  <c r="I2279" i="1"/>
  <c r="J2279" i="1"/>
  <c r="K2279" i="1"/>
  <c r="L2279" i="1"/>
  <c r="M2279" i="1"/>
  <c r="N2279" i="1"/>
  <c r="O2279" i="1"/>
  <c r="P2279" i="1"/>
  <c r="Q2279" i="1"/>
  <c r="R2279" i="1"/>
  <c r="S2279" i="1"/>
  <c r="T2279" i="1"/>
  <c r="B2280" i="1"/>
  <c r="C2280" i="1"/>
  <c r="D2280" i="1"/>
  <c r="E2280" i="1"/>
  <c r="F2280" i="1"/>
  <c r="G2280" i="1"/>
  <c r="H2280" i="1"/>
  <c r="I2280" i="1"/>
  <c r="J2280" i="1"/>
  <c r="K2280" i="1"/>
  <c r="L2280" i="1"/>
  <c r="M2280" i="1"/>
  <c r="N2280" i="1"/>
  <c r="O2280" i="1"/>
  <c r="P2280" i="1"/>
  <c r="Q2280" i="1"/>
  <c r="R2280" i="1"/>
  <c r="S2280" i="1"/>
  <c r="T2280" i="1"/>
  <c r="B2281" i="1"/>
  <c r="C2281" i="1"/>
  <c r="D2281" i="1"/>
  <c r="E2281" i="1"/>
  <c r="F2281" i="1"/>
  <c r="G2281" i="1"/>
  <c r="H2281" i="1"/>
  <c r="I2281" i="1"/>
  <c r="J2281" i="1"/>
  <c r="K2281" i="1"/>
  <c r="L2281" i="1"/>
  <c r="M2281" i="1"/>
  <c r="N2281" i="1"/>
  <c r="O2281" i="1"/>
  <c r="P2281" i="1"/>
  <c r="Q2281" i="1"/>
  <c r="R2281" i="1"/>
  <c r="S2281" i="1"/>
  <c r="T2281" i="1"/>
  <c r="B2282" i="1"/>
  <c r="C2282" i="1"/>
  <c r="D2282" i="1"/>
  <c r="E2282" i="1"/>
  <c r="F2282" i="1"/>
  <c r="G2282" i="1"/>
  <c r="H2282" i="1"/>
  <c r="I2282" i="1"/>
  <c r="J2282" i="1"/>
  <c r="K2282" i="1"/>
  <c r="L2282" i="1"/>
  <c r="M2282" i="1"/>
  <c r="N2282" i="1"/>
  <c r="O2282" i="1"/>
  <c r="P2282" i="1"/>
  <c r="Q2282" i="1"/>
  <c r="R2282" i="1"/>
  <c r="S2282" i="1"/>
  <c r="T2282" i="1"/>
  <c r="B2283" i="1"/>
  <c r="C2283" i="1"/>
  <c r="D2283" i="1"/>
  <c r="E2283" i="1"/>
  <c r="F2283" i="1"/>
  <c r="G2283" i="1"/>
  <c r="H2283" i="1"/>
  <c r="I2283" i="1"/>
  <c r="J2283" i="1"/>
  <c r="K2283" i="1"/>
  <c r="L2283" i="1"/>
  <c r="M2283" i="1"/>
  <c r="N2283" i="1"/>
  <c r="O2283" i="1"/>
  <c r="P2283" i="1"/>
  <c r="Q2283" i="1"/>
  <c r="R2283" i="1"/>
  <c r="S2283" i="1"/>
  <c r="T2283" i="1"/>
  <c r="B2284" i="1"/>
  <c r="C2284" i="1"/>
  <c r="D2284" i="1"/>
  <c r="E2284" i="1"/>
  <c r="F2284" i="1"/>
  <c r="G2284" i="1"/>
  <c r="H2284" i="1"/>
  <c r="I2284" i="1"/>
  <c r="J2284" i="1"/>
  <c r="K2284" i="1"/>
  <c r="L2284" i="1"/>
  <c r="M2284" i="1"/>
  <c r="N2284" i="1"/>
  <c r="O2284" i="1"/>
  <c r="P2284" i="1"/>
  <c r="Q2284" i="1"/>
  <c r="R2284" i="1"/>
  <c r="S2284" i="1"/>
  <c r="T2284" i="1"/>
  <c r="B2285" i="1"/>
  <c r="C2285" i="1"/>
  <c r="D2285" i="1"/>
  <c r="E2285" i="1"/>
  <c r="F2285" i="1"/>
  <c r="G2285" i="1"/>
  <c r="H2285" i="1"/>
  <c r="I2285" i="1"/>
  <c r="J2285" i="1"/>
  <c r="K2285" i="1"/>
  <c r="L2285" i="1"/>
  <c r="M2285" i="1"/>
  <c r="N2285" i="1"/>
  <c r="O2285" i="1"/>
  <c r="P2285" i="1"/>
  <c r="Q2285" i="1"/>
  <c r="R2285" i="1"/>
  <c r="S2285" i="1"/>
  <c r="T2285" i="1"/>
  <c r="B2286" i="1"/>
  <c r="C2286" i="1"/>
  <c r="D2286" i="1"/>
  <c r="E2286" i="1"/>
  <c r="F2286" i="1"/>
  <c r="G2286" i="1"/>
  <c r="H2286" i="1"/>
  <c r="I2286" i="1"/>
  <c r="J2286" i="1"/>
  <c r="K2286" i="1"/>
  <c r="L2286" i="1"/>
  <c r="M2286" i="1"/>
  <c r="N2286" i="1"/>
  <c r="O2286" i="1"/>
  <c r="P2286" i="1"/>
  <c r="Q2286" i="1"/>
  <c r="R2286" i="1"/>
  <c r="S2286" i="1"/>
  <c r="T2286" i="1"/>
  <c r="B2287" i="1"/>
  <c r="C2287" i="1"/>
  <c r="D2287" i="1"/>
  <c r="E2287" i="1"/>
  <c r="F2287" i="1"/>
  <c r="G2287" i="1"/>
  <c r="H2287" i="1"/>
  <c r="I2287" i="1"/>
  <c r="J2287" i="1"/>
  <c r="K2287" i="1"/>
  <c r="L2287" i="1"/>
  <c r="M2287" i="1"/>
  <c r="N2287" i="1"/>
  <c r="O2287" i="1"/>
  <c r="P2287" i="1"/>
  <c r="Q2287" i="1"/>
  <c r="R2287" i="1"/>
  <c r="S2287" i="1"/>
  <c r="T2287" i="1"/>
  <c r="B2288" i="1"/>
  <c r="C2288" i="1"/>
  <c r="D2288" i="1"/>
  <c r="E2288" i="1"/>
  <c r="F2288" i="1"/>
  <c r="G2288" i="1"/>
  <c r="H2288" i="1"/>
  <c r="I2288" i="1"/>
  <c r="J2288" i="1"/>
  <c r="K2288" i="1"/>
  <c r="L2288" i="1"/>
  <c r="M2288" i="1"/>
  <c r="N2288" i="1"/>
  <c r="O2288" i="1"/>
  <c r="P2288" i="1"/>
  <c r="Q2288" i="1"/>
  <c r="R2288" i="1"/>
  <c r="S2288" i="1"/>
  <c r="T2288" i="1"/>
  <c r="B2289" i="1"/>
  <c r="C2289" i="1"/>
  <c r="D2289" i="1"/>
  <c r="E2289" i="1"/>
  <c r="F2289" i="1"/>
  <c r="G2289" i="1"/>
  <c r="H2289" i="1"/>
  <c r="I2289" i="1"/>
  <c r="J2289" i="1"/>
  <c r="K2289" i="1"/>
  <c r="L2289" i="1"/>
  <c r="M2289" i="1"/>
  <c r="N2289" i="1"/>
  <c r="O2289" i="1"/>
  <c r="P2289" i="1"/>
  <c r="Q2289" i="1"/>
  <c r="R2289" i="1"/>
  <c r="S2289" i="1"/>
  <c r="T2289" i="1"/>
  <c r="B2290" i="1"/>
  <c r="C2290" i="1"/>
  <c r="D2290" i="1"/>
  <c r="E2290" i="1"/>
  <c r="F2290" i="1"/>
  <c r="G2290" i="1"/>
  <c r="H2290" i="1"/>
  <c r="I2290" i="1"/>
  <c r="J2290" i="1"/>
  <c r="K2290" i="1"/>
  <c r="L2290" i="1"/>
  <c r="M2290" i="1"/>
  <c r="N2290" i="1"/>
  <c r="O2290" i="1"/>
  <c r="P2290" i="1"/>
  <c r="Q2290" i="1"/>
  <c r="R2290" i="1"/>
  <c r="S2290" i="1"/>
  <c r="T2290" i="1"/>
  <c r="B2291" i="1"/>
  <c r="C2291" i="1"/>
  <c r="D2291" i="1"/>
  <c r="E2291" i="1"/>
  <c r="F2291" i="1"/>
  <c r="G2291" i="1"/>
  <c r="H2291" i="1"/>
  <c r="I2291" i="1"/>
  <c r="J2291" i="1"/>
  <c r="K2291" i="1"/>
  <c r="L2291" i="1"/>
  <c r="M2291" i="1"/>
  <c r="N2291" i="1"/>
  <c r="O2291" i="1"/>
  <c r="P2291" i="1"/>
  <c r="Q2291" i="1"/>
  <c r="R2291" i="1"/>
  <c r="S2291" i="1"/>
  <c r="T2291" i="1"/>
  <c r="B2292" i="1"/>
  <c r="C2292" i="1"/>
  <c r="D2292" i="1"/>
  <c r="E2292" i="1"/>
  <c r="F2292" i="1"/>
  <c r="G2292" i="1"/>
  <c r="H2292" i="1"/>
  <c r="I2292" i="1"/>
  <c r="J2292" i="1"/>
  <c r="K2292" i="1"/>
  <c r="L2292" i="1"/>
  <c r="M2292" i="1"/>
  <c r="N2292" i="1"/>
  <c r="O2292" i="1"/>
  <c r="P2292" i="1"/>
  <c r="Q2292" i="1"/>
  <c r="R2292" i="1"/>
  <c r="S2292" i="1"/>
  <c r="T2292" i="1"/>
  <c r="B2293" i="1"/>
  <c r="C2293" i="1"/>
  <c r="D2293" i="1"/>
  <c r="E2293" i="1"/>
  <c r="F2293" i="1"/>
  <c r="G2293" i="1"/>
  <c r="H2293" i="1"/>
  <c r="I2293" i="1"/>
  <c r="J2293" i="1"/>
  <c r="K2293" i="1"/>
  <c r="L2293" i="1"/>
  <c r="M2293" i="1"/>
  <c r="N2293" i="1"/>
  <c r="O2293" i="1"/>
  <c r="P2293" i="1"/>
  <c r="Q2293" i="1"/>
  <c r="R2293" i="1"/>
  <c r="S2293" i="1"/>
  <c r="T2293" i="1"/>
  <c r="B2294" i="1"/>
  <c r="C2294" i="1"/>
  <c r="D2294" i="1"/>
  <c r="E2294" i="1"/>
  <c r="F2294" i="1"/>
  <c r="G2294" i="1"/>
  <c r="H2294" i="1"/>
  <c r="I2294" i="1"/>
  <c r="J2294" i="1"/>
  <c r="K2294" i="1"/>
  <c r="L2294" i="1"/>
  <c r="M2294" i="1"/>
  <c r="N2294" i="1"/>
  <c r="O2294" i="1"/>
  <c r="P2294" i="1"/>
  <c r="Q2294" i="1"/>
  <c r="R2294" i="1"/>
  <c r="S2294" i="1"/>
  <c r="T2294" i="1"/>
  <c r="B2295" i="1"/>
  <c r="C2295" i="1"/>
  <c r="D2295" i="1"/>
  <c r="E2295" i="1"/>
  <c r="F2295" i="1"/>
  <c r="G2295" i="1"/>
  <c r="H2295" i="1"/>
  <c r="I2295" i="1"/>
  <c r="J2295" i="1"/>
  <c r="K2295" i="1"/>
  <c r="L2295" i="1"/>
  <c r="M2295" i="1"/>
  <c r="N2295" i="1"/>
  <c r="O2295" i="1"/>
  <c r="P2295" i="1"/>
  <c r="Q2295" i="1"/>
  <c r="R2295" i="1"/>
  <c r="S2295" i="1"/>
  <c r="T2295" i="1"/>
  <c r="B2296" i="1"/>
  <c r="C2296" i="1"/>
  <c r="D2296" i="1"/>
  <c r="E2296" i="1"/>
  <c r="F2296" i="1"/>
  <c r="G2296" i="1"/>
  <c r="H2296" i="1"/>
  <c r="I2296" i="1"/>
  <c r="J2296" i="1"/>
  <c r="K2296" i="1"/>
  <c r="L2296" i="1"/>
  <c r="M2296" i="1"/>
  <c r="N2296" i="1"/>
  <c r="O2296" i="1"/>
  <c r="P2296" i="1"/>
  <c r="Q2296" i="1"/>
  <c r="R2296" i="1"/>
  <c r="S2296" i="1"/>
  <c r="T2296" i="1"/>
  <c r="B2297" i="1"/>
  <c r="C2297" i="1"/>
  <c r="D2297" i="1"/>
  <c r="E2297" i="1"/>
  <c r="F2297" i="1"/>
  <c r="G2297" i="1"/>
  <c r="H2297" i="1"/>
  <c r="I2297" i="1"/>
  <c r="J2297" i="1"/>
  <c r="K2297" i="1"/>
  <c r="L2297" i="1"/>
  <c r="M2297" i="1"/>
  <c r="N2297" i="1"/>
  <c r="O2297" i="1"/>
  <c r="P2297" i="1"/>
  <c r="Q2297" i="1"/>
  <c r="R2297" i="1"/>
  <c r="S2297" i="1"/>
  <c r="T2297" i="1"/>
  <c r="B2298" i="1"/>
  <c r="C2298" i="1"/>
  <c r="D2298" i="1"/>
  <c r="E2298" i="1"/>
  <c r="F2298" i="1"/>
  <c r="G2298" i="1"/>
  <c r="H2298" i="1"/>
  <c r="I2298" i="1"/>
  <c r="J2298" i="1"/>
  <c r="K2298" i="1"/>
  <c r="L2298" i="1"/>
  <c r="M2298" i="1"/>
  <c r="N2298" i="1"/>
  <c r="O2298" i="1"/>
  <c r="P2298" i="1"/>
  <c r="Q2298" i="1"/>
  <c r="R2298" i="1"/>
  <c r="S2298" i="1"/>
  <c r="T2298" i="1"/>
  <c r="B2299" i="1"/>
  <c r="C2299" i="1"/>
  <c r="D2299" i="1"/>
  <c r="E2299" i="1"/>
  <c r="F2299" i="1"/>
  <c r="G2299" i="1"/>
  <c r="H2299" i="1"/>
  <c r="I2299" i="1"/>
  <c r="J2299" i="1"/>
  <c r="K2299" i="1"/>
  <c r="L2299" i="1"/>
  <c r="M2299" i="1"/>
  <c r="N2299" i="1"/>
  <c r="O2299" i="1"/>
  <c r="P2299" i="1"/>
  <c r="Q2299" i="1"/>
  <c r="R2299" i="1"/>
  <c r="S2299" i="1"/>
  <c r="T2299" i="1"/>
  <c r="B2300" i="1"/>
  <c r="C2300" i="1"/>
  <c r="D2300" i="1"/>
  <c r="E2300" i="1"/>
  <c r="F2300" i="1"/>
  <c r="G2300" i="1"/>
  <c r="H2300" i="1"/>
  <c r="I2300" i="1"/>
  <c r="J2300" i="1"/>
  <c r="K2300" i="1"/>
  <c r="L2300" i="1"/>
  <c r="M2300" i="1"/>
  <c r="N2300" i="1"/>
  <c r="O2300" i="1"/>
  <c r="P2300" i="1"/>
  <c r="Q2300" i="1"/>
  <c r="R2300" i="1"/>
  <c r="S2300" i="1"/>
  <c r="T2300" i="1"/>
  <c r="B2301" i="1"/>
  <c r="C2301" i="1"/>
  <c r="D2301" i="1"/>
  <c r="E2301" i="1"/>
  <c r="F2301" i="1"/>
  <c r="G2301" i="1"/>
  <c r="H2301" i="1"/>
  <c r="I2301" i="1"/>
  <c r="J2301" i="1"/>
  <c r="K2301" i="1"/>
  <c r="L2301" i="1"/>
  <c r="M2301" i="1"/>
  <c r="N2301" i="1"/>
  <c r="O2301" i="1"/>
  <c r="P2301" i="1"/>
  <c r="Q2301" i="1"/>
  <c r="R2301" i="1"/>
  <c r="S2301" i="1"/>
  <c r="T2301" i="1"/>
  <c r="B2302" i="1"/>
  <c r="C2302" i="1"/>
  <c r="D2302" i="1"/>
  <c r="E2302" i="1"/>
  <c r="F2302" i="1"/>
  <c r="G2302" i="1"/>
  <c r="H2302" i="1"/>
  <c r="I2302" i="1"/>
  <c r="J2302" i="1"/>
  <c r="K2302" i="1"/>
  <c r="L2302" i="1"/>
  <c r="M2302" i="1"/>
  <c r="N2302" i="1"/>
  <c r="O2302" i="1"/>
  <c r="P2302" i="1"/>
  <c r="Q2302" i="1"/>
  <c r="R2302" i="1"/>
  <c r="S2302" i="1"/>
  <c r="T2302" i="1"/>
  <c r="B2303" i="1"/>
  <c r="C2303" i="1"/>
  <c r="D2303" i="1"/>
  <c r="E2303" i="1"/>
  <c r="F2303" i="1"/>
  <c r="G2303" i="1"/>
  <c r="H2303" i="1"/>
  <c r="I2303" i="1"/>
  <c r="J2303" i="1"/>
  <c r="K2303" i="1"/>
  <c r="L2303" i="1"/>
  <c r="M2303" i="1"/>
  <c r="N2303" i="1"/>
  <c r="O2303" i="1"/>
  <c r="P2303" i="1"/>
  <c r="Q2303" i="1"/>
  <c r="R2303" i="1"/>
  <c r="S2303" i="1"/>
  <c r="T2303" i="1"/>
  <c r="B2304" i="1"/>
  <c r="C2304" i="1"/>
  <c r="D2304" i="1"/>
  <c r="E2304" i="1"/>
  <c r="F2304" i="1"/>
  <c r="G2304" i="1"/>
  <c r="H2304" i="1"/>
  <c r="I2304" i="1"/>
  <c r="J2304" i="1"/>
  <c r="K2304" i="1"/>
  <c r="L2304" i="1"/>
  <c r="M2304" i="1"/>
  <c r="N2304" i="1"/>
  <c r="O2304" i="1"/>
  <c r="P2304" i="1"/>
  <c r="Q2304" i="1"/>
  <c r="R2304" i="1"/>
  <c r="S2304" i="1"/>
  <c r="T2304" i="1"/>
  <c r="B2305" i="1"/>
  <c r="C2305" i="1"/>
  <c r="D2305" i="1"/>
  <c r="E2305" i="1"/>
  <c r="F2305" i="1"/>
  <c r="G2305" i="1"/>
  <c r="H2305" i="1"/>
  <c r="I2305" i="1"/>
  <c r="J2305" i="1"/>
  <c r="K2305" i="1"/>
  <c r="L2305" i="1"/>
  <c r="M2305" i="1"/>
  <c r="N2305" i="1"/>
  <c r="O2305" i="1"/>
  <c r="P2305" i="1"/>
  <c r="Q2305" i="1"/>
  <c r="R2305" i="1"/>
  <c r="S2305" i="1"/>
  <c r="T2305" i="1"/>
  <c r="B2306" i="1"/>
  <c r="C2306" i="1"/>
  <c r="D2306" i="1"/>
  <c r="E2306" i="1"/>
  <c r="F2306" i="1"/>
  <c r="G2306" i="1"/>
  <c r="H2306" i="1"/>
  <c r="I2306" i="1"/>
  <c r="J2306" i="1"/>
  <c r="K2306" i="1"/>
  <c r="L2306" i="1"/>
  <c r="M2306" i="1"/>
  <c r="N2306" i="1"/>
  <c r="O2306" i="1"/>
  <c r="P2306" i="1"/>
  <c r="Q2306" i="1"/>
  <c r="R2306" i="1"/>
  <c r="S2306" i="1"/>
  <c r="T2306" i="1"/>
  <c r="B2307" i="1"/>
  <c r="C2307" i="1"/>
  <c r="D2307" i="1"/>
  <c r="E2307" i="1"/>
  <c r="F2307" i="1"/>
  <c r="G2307" i="1"/>
  <c r="H2307" i="1"/>
  <c r="I2307" i="1"/>
  <c r="J2307" i="1"/>
  <c r="K2307" i="1"/>
  <c r="L2307" i="1"/>
  <c r="M2307" i="1"/>
  <c r="N2307" i="1"/>
  <c r="O2307" i="1"/>
  <c r="P2307" i="1"/>
  <c r="Q2307" i="1"/>
  <c r="R2307" i="1"/>
  <c r="S2307" i="1"/>
  <c r="T2307" i="1"/>
  <c r="B2308" i="1"/>
  <c r="C2308" i="1"/>
  <c r="D2308" i="1"/>
  <c r="E2308" i="1"/>
  <c r="F2308" i="1"/>
  <c r="G2308" i="1"/>
  <c r="H2308" i="1"/>
  <c r="I2308" i="1"/>
  <c r="J2308" i="1"/>
  <c r="K2308" i="1"/>
  <c r="L2308" i="1"/>
  <c r="M2308" i="1"/>
  <c r="N2308" i="1"/>
  <c r="O2308" i="1"/>
  <c r="P2308" i="1"/>
  <c r="Q2308" i="1"/>
  <c r="R2308" i="1"/>
  <c r="S2308" i="1"/>
  <c r="T2308" i="1"/>
  <c r="B2309" i="1"/>
  <c r="C2309" i="1"/>
  <c r="D2309" i="1"/>
  <c r="E2309" i="1"/>
  <c r="F2309" i="1"/>
  <c r="G2309" i="1"/>
  <c r="H2309" i="1"/>
  <c r="I2309" i="1"/>
  <c r="J2309" i="1"/>
  <c r="K2309" i="1"/>
  <c r="L2309" i="1"/>
  <c r="M2309" i="1"/>
  <c r="N2309" i="1"/>
  <c r="O2309" i="1"/>
  <c r="P2309" i="1"/>
  <c r="Q2309" i="1"/>
  <c r="R2309" i="1"/>
  <c r="S2309" i="1"/>
  <c r="T2309" i="1"/>
  <c r="B2310" i="1"/>
  <c r="C2310" i="1"/>
  <c r="D2310" i="1"/>
  <c r="E2310" i="1"/>
  <c r="F2310" i="1"/>
  <c r="G2310" i="1"/>
  <c r="H2310" i="1"/>
  <c r="I2310" i="1"/>
  <c r="J2310" i="1"/>
  <c r="K2310" i="1"/>
  <c r="L2310" i="1"/>
  <c r="M2310" i="1"/>
  <c r="N2310" i="1"/>
  <c r="O2310" i="1"/>
  <c r="P2310" i="1"/>
  <c r="Q2310" i="1"/>
  <c r="R2310" i="1"/>
  <c r="S2310" i="1"/>
  <c r="T2310" i="1"/>
  <c r="B2311" i="1"/>
  <c r="C2311" i="1"/>
  <c r="D2311" i="1"/>
  <c r="E2311" i="1"/>
  <c r="F2311" i="1"/>
  <c r="G2311" i="1"/>
  <c r="H2311" i="1"/>
  <c r="I2311" i="1"/>
  <c r="J2311" i="1"/>
  <c r="K2311" i="1"/>
  <c r="L2311" i="1"/>
  <c r="M2311" i="1"/>
  <c r="N2311" i="1"/>
  <c r="O2311" i="1"/>
  <c r="P2311" i="1"/>
  <c r="Q2311" i="1"/>
  <c r="R2311" i="1"/>
  <c r="S2311" i="1"/>
  <c r="T2311" i="1"/>
  <c r="B2312" i="1"/>
  <c r="C2312" i="1"/>
  <c r="D2312" i="1"/>
  <c r="E2312" i="1"/>
  <c r="F2312" i="1"/>
  <c r="G2312" i="1"/>
  <c r="H2312" i="1"/>
  <c r="I2312" i="1"/>
  <c r="J2312" i="1"/>
  <c r="K2312" i="1"/>
  <c r="L2312" i="1"/>
  <c r="M2312" i="1"/>
  <c r="N2312" i="1"/>
  <c r="O2312" i="1"/>
  <c r="P2312" i="1"/>
  <c r="Q2312" i="1"/>
  <c r="R2312" i="1"/>
  <c r="S2312" i="1"/>
  <c r="T2312" i="1"/>
  <c r="B2313" i="1"/>
  <c r="C2313" i="1"/>
  <c r="D2313" i="1"/>
  <c r="E2313" i="1"/>
  <c r="F2313" i="1"/>
  <c r="G2313" i="1"/>
  <c r="H2313" i="1"/>
  <c r="I2313" i="1"/>
  <c r="J2313" i="1"/>
  <c r="K2313" i="1"/>
  <c r="L2313" i="1"/>
  <c r="M2313" i="1"/>
  <c r="N2313" i="1"/>
  <c r="O2313" i="1"/>
  <c r="P2313" i="1"/>
  <c r="Q2313" i="1"/>
  <c r="R2313" i="1"/>
  <c r="S2313" i="1"/>
  <c r="T2313" i="1"/>
  <c r="B2314" i="1"/>
  <c r="C2314" i="1"/>
  <c r="D2314" i="1"/>
  <c r="E2314" i="1"/>
  <c r="F2314" i="1"/>
  <c r="G2314" i="1"/>
  <c r="H2314" i="1"/>
  <c r="I2314" i="1"/>
  <c r="J2314" i="1"/>
  <c r="K2314" i="1"/>
  <c r="L2314" i="1"/>
  <c r="M2314" i="1"/>
  <c r="N2314" i="1"/>
  <c r="O2314" i="1"/>
  <c r="P2314" i="1"/>
  <c r="Q2314" i="1"/>
  <c r="R2314" i="1"/>
  <c r="S2314" i="1"/>
  <c r="T2314" i="1"/>
  <c r="B2315" i="1"/>
  <c r="C2315" i="1"/>
  <c r="D2315" i="1"/>
  <c r="E2315" i="1"/>
  <c r="F2315" i="1"/>
  <c r="G2315" i="1"/>
  <c r="H2315" i="1"/>
  <c r="I2315" i="1"/>
  <c r="J2315" i="1"/>
  <c r="K2315" i="1"/>
  <c r="L2315" i="1"/>
  <c r="M2315" i="1"/>
  <c r="N2315" i="1"/>
  <c r="O2315" i="1"/>
  <c r="P2315" i="1"/>
  <c r="Q2315" i="1"/>
  <c r="R2315" i="1"/>
  <c r="S2315" i="1"/>
  <c r="T2315" i="1"/>
  <c r="B2316" i="1"/>
  <c r="C2316" i="1"/>
  <c r="D2316" i="1"/>
  <c r="E2316" i="1"/>
  <c r="F2316" i="1"/>
  <c r="G2316" i="1"/>
  <c r="H2316" i="1"/>
  <c r="I2316" i="1"/>
  <c r="J2316" i="1"/>
  <c r="K2316" i="1"/>
  <c r="L2316" i="1"/>
  <c r="M2316" i="1"/>
  <c r="N2316" i="1"/>
  <c r="O2316" i="1"/>
  <c r="P2316" i="1"/>
  <c r="Q2316" i="1"/>
  <c r="R2316" i="1"/>
  <c r="S2316" i="1"/>
  <c r="T2316" i="1"/>
  <c r="B2317" i="1"/>
  <c r="C2317" i="1"/>
  <c r="D2317" i="1"/>
  <c r="E2317" i="1"/>
  <c r="F2317" i="1"/>
  <c r="G2317" i="1"/>
  <c r="H2317" i="1"/>
  <c r="I2317" i="1"/>
  <c r="J2317" i="1"/>
  <c r="K2317" i="1"/>
  <c r="L2317" i="1"/>
  <c r="M2317" i="1"/>
  <c r="N2317" i="1"/>
  <c r="O2317" i="1"/>
  <c r="P2317" i="1"/>
  <c r="Q2317" i="1"/>
  <c r="R2317" i="1"/>
  <c r="S2317" i="1"/>
  <c r="T2317" i="1"/>
  <c r="B2318" i="1"/>
  <c r="C2318" i="1"/>
  <c r="D2318" i="1"/>
  <c r="E2318" i="1"/>
  <c r="F2318" i="1"/>
  <c r="G2318" i="1"/>
  <c r="H2318" i="1"/>
  <c r="I2318" i="1"/>
  <c r="J2318" i="1"/>
  <c r="K2318" i="1"/>
  <c r="L2318" i="1"/>
  <c r="M2318" i="1"/>
  <c r="N2318" i="1"/>
  <c r="O2318" i="1"/>
  <c r="P2318" i="1"/>
  <c r="Q2318" i="1"/>
  <c r="R2318" i="1"/>
  <c r="S2318" i="1"/>
  <c r="T2318" i="1"/>
  <c r="B2319" i="1"/>
  <c r="C2319" i="1"/>
  <c r="D2319" i="1"/>
  <c r="E2319" i="1"/>
  <c r="F2319" i="1"/>
  <c r="G2319" i="1"/>
  <c r="H2319" i="1"/>
  <c r="I2319" i="1"/>
  <c r="J2319" i="1"/>
  <c r="K2319" i="1"/>
  <c r="L2319" i="1"/>
  <c r="M2319" i="1"/>
  <c r="N2319" i="1"/>
  <c r="O2319" i="1"/>
  <c r="P2319" i="1"/>
  <c r="Q2319" i="1"/>
  <c r="R2319" i="1"/>
  <c r="S2319" i="1"/>
  <c r="T2319" i="1"/>
  <c r="B2320" i="1"/>
  <c r="C2320" i="1"/>
  <c r="D2320" i="1"/>
  <c r="E2320" i="1"/>
  <c r="F2320" i="1"/>
  <c r="G2320" i="1"/>
  <c r="H2320" i="1"/>
  <c r="I2320" i="1"/>
  <c r="J2320" i="1"/>
  <c r="K2320" i="1"/>
  <c r="L2320" i="1"/>
  <c r="M2320" i="1"/>
  <c r="N2320" i="1"/>
  <c r="O2320" i="1"/>
  <c r="P2320" i="1"/>
  <c r="Q2320" i="1"/>
  <c r="R2320" i="1"/>
  <c r="S2320" i="1"/>
  <c r="T2320" i="1"/>
  <c r="B2321" i="1"/>
  <c r="C2321" i="1"/>
  <c r="D2321" i="1"/>
  <c r="E2321" i="1"/>
  <c r="F2321" i="1"/>
  <c r="G2321" i="1"/>
  <c r="H2321" i="1"/>
  <c r="I2321" i="1"/>
  <c r="J2321" i="1"/>
  <c r="K2321" i="1"/>
  <c r="L2321" i="1"/>
  <c r="M2321" i="1"/>
  <c r="N2321" i="1"/>
  <c r="O2321" i="1"/>
  <c r="P2321" i="1"/>
  <c r="Q2321" i="1"/>
  <c r="R2321" i="1"/>
  <c r="S2321" i="1"/>
  <c r="T2321" i="1"/>
  <c r="B2322" i="1"/>
  <c r="C2322" i="1"/>
  <c r="D2322" i="1"/>
  <c r="E2322" i="1"/>
  <c r="F2322" i="1"/>
  <c r="G2322" i="1"/>
  <c r="H2322" i="1"/>
  <c r="I2322" i="1"/>
  <c r="J2322" i="1"/>
  <c r="K2322" i="1"/>
  <c r="L2322" i="1"/>
  <c r="M2322" i="1"/>
  <c r="N2322" i="1"/>
  <c r="O2322" i="1"/>
  <c r="P2322" i="1"/>
  <c r="Q2322" i="1"/>
  <c r="R2322" i="1"/>
  <c r="S2322" i="1"/>
  <c r="T2322" i="1"/>
  <c r="B2323" i="1"/>
  <c r="C2323" i="1"/>
  <c r="D2323" i="1"/>
  <c r="E2323" i="1"/>
  <c r="F2323" i="1"/>
  <c r="G2323" i="1"/>
  <c r="H2323" i="1"/>
  <c r="I2323" i="1"/>
  <c r="J2323" i="1"/>
  <c r="K2323" i="1"/>
  <c r="L2323" i="1"/>
  <c r="M2323" i="1"/>
  <c r="N2323" i="1"/>
  <c r="O2323" i="1"/>
  <c r="P2323" i="1"/>
  <c r="Q2323" i="1"/>
  <c r="R2323" i="1"/>
  <c r="S2323" i="1"/>
  <c r="T2323" i="1"/>
  <c r="B2324" i="1"/>
  <c r="C2324" i="1"/>
  <c r="D2324" i="1"/>
  <c r="E2324" i="1"/>
  <c r="F2324" i="1"/>
  <c r="G2324" i="1"/>
  <c r="H2324" i="1"/>
  <c r="I2324" i="1"/>
  <c r="J2324" i="1"/>
  <c r="K2324" i="1"/>
  <c r="L2324" i="1"/>
  <c r="M2324" i="1"/>
  <c r="N2324" i="1"/>
  <c r="O2324" i="1"/>
  <c r="P2324" i="1"/>
  <c r="Q2324" i="1"/>
  <c r="R2324" i="1"/>
  <c r="S2324" i="1"/>
  <c r="T2324" i="1"/>
  <c r="B2325" i="1"/>
  <c r="C2325" i="1"/>
  <c r="D2325" i="1"/>
  <c r="E2325" i="1"/>
  <c r="F2325" i="1"/>
  <c r="G2325" i="1"/>
  <c r="H2325" i="1"/>
  <c r="I2325" i="1"/>
  <c r="J2325" i="1"/>
  <c r="K2325" i="1"/>
  <c r="L2325" i="1"/>
  <c r="M2325" i="1"/>
  <c r="N2325" i="1"/>
  <c r="O2325" i="1"/>
  <c r="P2325" i="1"/>
  <c r="Q2325" i="1"/>
  <c r="R2325" i="1"/>
  <c r="S2325" i="1"/>
  <c r="T2325" i="1"/>
  <c r="B2326" i="1"/>
  <c r="C2326" i="1"/>
  <c r="D2326" i="1"/>
  <c r="E2326" i="1"/>
  <c r="F2326" i="1"/>
  <c r="G2326" i="1"/>
  <c r="H2326" i="1"/>
  <c r="I2326" i="1"/>
  <c r="J2326" i="1"/>
  <c r="K2326" i="1"/>
  <c r="L2326" i="1"/>
  <c r="M2326" i="1"/>
  <c r="N2326" i="1"/>
  <c r="O2326" i="1"/>
  <c r="P2326" i="1"/>
  <c r="Q2326" i="1"/>
  <c r="R2326" i="1"/>
  <c r="S2326" i="1"/>
  <c r="T2326" i="1"/>
  <c r="B2327" i="1"/>
  <c r="C2327" i="1"/>
  <c r="D2327" i="1"/>
  <c r="E2327" i="1"/>
  <c r="F2327" i="1"/>
  <c r="G2327" i="1"/>
  <c r="H2327" i="1"/>
  <c r="I2327" i="1"/>
  <c r="J2327" i="1"/>
  <c r="K2327" i="1"/>
  <c r="L2327" i="1"/>
  <c r="M2327" i="1"/>
  <c r="N2327" i="1"/>
  <c r="O2327" i="1"/>
  <c r="P2327" i="1"/>
  <c r="Q2327" i="1"/>
  <c r="R2327" i="1"/>
  <c r="S2327" i="1"/>
  <c r="T2327" i="1"/>
  <c r="B2328" i="1"/>
  <c r="C2328" i="1"/>
  <c r="D2328" i="1"/>
  <c r="E2328" i="1"/>
  <c r="F2328" i="1"/>
  <c r="G2328" i="1"/>
  <c r="H2328" i="1"/>
  <c r="I2328" i="1"/>
  <c r="J2328" i="1"/>
  <c r="K2328" i="1"/>
  <c r="L2328" i="1"/>
  <c r="M2328" i="1"/>
  <c r="N2328" i="1"/>
  <c r="O2328" i="1"/>
  <c r="P2328" i="1"/>
  <c r="Q2328" i="1"/>
  <c r="R2328" i="1"/>
  <c r="S2328" i="1"/>
  <c r="T2328" i="1"/>
  <c r="B2329" i="1"/>
  <c r="C2329" i="1"/>
  <c r="D2329" i="1"/>
  <c r="E2329" i="1"/>
  <c r="F2329" i="1"/>
  <c r="G2329" i="1"/>
  <c r="H2329" i="1"/>
  <c r="I2329" i="1"/>
  <c r="J2329" i="1"/>
  <c r="K2329" i="1"/>
  <c r="L2329" i="1"/>
  <c r="M2329" i="1"/>
  <c r="N2329" i="1"/>
  <c r="O2329" i="1"/>
  <c r="P2329" i="1"/>
  <c r="Q2329" i="1"/>
  <c r="R2329" i="1"/>
  <c r="S2329" i="1"/>
  <c r="T2329" i="1"/>
  <c r="B2330" i="1"/>
  <c r="C2330" i="1"/>
  <c r="D2330" i="1"/>
  <c r="E2330" i="1"/>
  <c r="F2330" i="1"/>
  <c r="G2330" i="1"/>
  <c r="H2330" i="1"/>
  <c r="I2330" i="1"/>
  <c r="J2330" i="1"/>
  <c r="K2330" i="1"/>
  <c r="L2330" i="1"/>
  <c r="M2330" i="1"/>
  <c r="N2330" i="1"/>
  <c r="O2330" i="1"/>
  <c r="P2330" i="1"/>
  <c r="Q2330" i="1"/>
  <c r="R2330" i="1"/>
  <c r="S2330" i="1"/>
  <c r="T2330" i="1"/>
  <c r="B2331" i="1"/>
  <c r="C2331" i="1"/>
  <c r="D2331" i="1"/>
  <c r="E2331" i="1"/>
  <c r="F2331" i="1"/>
  <c r="G2331" i="1"/>
  <c r="H2331" i="1"/>
  <c r="I2331" i="1"/>
  <c r="J2331" i="1"/>
  <c r="K2331" i="1"/>
  <c r="L2331" i="1"/>
  <c r="M2331" i="1"/>
  <c r="N2331" i="1"/>
  <c r="O2331" i="1"/>
  <c r="P2331" i="1"/>
  <c r="Q2331" i="1"/>
  <c r="R2331" i="1"/>
  <c r="S2331" i="1"/>
  <c r="T2331" i="1"/>
  <c r="B2332" i="1"/>
  <c r="C2332" i="1"/>
  <c r="D2332" i="1"/>
  <c r="E2332" i="1"/>
  <c r="F2332" i="1"/>
  <c r="G2332" i="1"/>
  <c r="H2332" i="1"/>
  <c r="I2332" i="1"/>
  <c r="J2332" i="1"/>
  <c r="K2332" i="1"/>
  <c r="L2332" i="1"/>
  <c r="M2332" i="1"/>
  <c r="N2332" i="1"/>
  <c r="O2332" i="1"/>
  <c r="P2332" i="1"/>
  <c r="Q2332" i="1"/>
  <c r="R2332" i="1"/>
  <c r="S2332" i="1"/>
  <c r="T2332" i="1"/>
  <c r="B2333" i="1"/>
  <c r="C2333" i="1"/>
  <c r="D2333" i="1"/>
  <c r="E2333" i="1"/>
  <c r="F2333" i="1"/>
  <c r="G2333" i="1"/>
  <c r="H2333" i="1"/>
  <c r="I2333" i="1"/>
  <c r="J2333" i="1"/>
  <c r="K2333" i="1"/>
  <c r="L2333" i="1"/>
  <c r="M2333" i="1"/>
  <c r="N2333" i="1"/>
  <c r="O2333" i="1"/>
  <c r="P2333" i="1"/>
  <c r="Q2333" i="1"/>
  <c r="R2333" i="1"/>
  <c r="S2333" i="1"/>
  <c r="T2333" i="1"/>
  <c r="B2334" i="1"/>
  <c r="C2334" i="1"/>
  <c r="D2334" i="1"/>
  <c r="E2334" i="1"/>
  <c r="F2334" i="1"/>
  <c r="G2334" i="1"/>
  <c r="H2334" i="1"/>
  <c r="I2334" i="1"/>
  <c r="J2334" i="1"/>
  <c r="K2334" i="1"/>
  <c r="L2334" i="1"/>
  <c r="M2334" i="1"/>
  <c r="N2334" i="1"/>
  <c r="O2334" i="1"/>
  <c r="P2334" i="1"/>
  <c r="Q2334" i="1"/>
  <c r="R2334" i="1"/>
  <c r="S2334" i="1"/>
  <c r="T2334" i="1"/>
  <c r="B2335" i="1"/>
  <c r="C2335" i="1"/>
  <c r="D2335" i="1"/>
  <c r="E2335" i="1"/>
  <c r="F2335" i="1"/>
  <c r="G2335" i="1"/>
  <c r="H2335" i="1"/>
  <c r="I2335" i="1"/>
  <c r="J2335" i="1"/>
  <c r="K2335" i="1"/>
  <c r="L2335" i="1"/>
  <c r="M2335" i="1"/>
  <c r="N2335" i="1"/>
  <c r="O2335" i="1"/>
  <c r="P2335" i="1"/>
  <c r="Q2335" i="1"/>
  <c r="R2335" i="1"/>
  <c r="S2335" i="1"/>
  <c r="T2335" i="1"/>
  <c r="B2336" i="1"/>
  <c r="C2336" i="1"/>
  <c r="D2336" i="1"/>
  <c r="E2336" i="1"/>
  <c r="F2336" i="1"/>
  <c r="G2336" i="1"/>
  <c r="H2336" i="1"/>
  <c r="I2336" i="1"/>
  <c r="J2336" i="1"/>
  <c r="K2336" i="1"/>
  <c r="L2336" i="1"/>
  <c r="M2336" i="1"/>
  <c r="N2336" i="1"/>
  <c r="O2336" i="1"/>
  <c r="P2336" i="1"/>
  <c r="Q2336" i="1"/>
  <c r="R2336" i="1"/>
  <c r="S2336" i="1"/>
  <c r="T2336" i="1"/>
  <c r="B2337" i="1"/>
  <c r="C2337" i="1"/>
  <c r="D2337" i="1"/>
  <c r="E2337" i="1"/>
  <c r="F2337" i="1"/>
  <c r="G2337" i="1"/>
  <c r="H2337" i="1"/>
  <c r="I2337" i="1"/>
  <c r="J2337" i="1"/>
  <c r="K2337" i="1"/>
  <c r="L2337" i="1"/>
  <c r="M2337" i="1"/>
  <c r="N2337" i="1"/>
  <c r="O2337" i="1"/>
  <c r="P2337" i="1"/>
  <c r="Q2337" i="1"/>
  <c r="R2337" i="1"/>
  <c r="S2337" i="1"/>
  <c r="T2337" i="1"/>
  <c r="B2338" i="1"/>
  <c r="C2338" i="1"/>
  <c r="D2338" i="1"/>
  <c r="E2338" i="1"/>
  <c r="F2338" i="1"/>
  <c r="G2338" i="1"/>
  <c r="H2338" i="1"/>
  <c r="I2338" i="1"/>
  <c r="J2338" i="1"/>
  <c r="K2338" i="1"/>
  <c r="L2338" i="1"/>
  <c r="M2338" i="1"/>
  <c r="N2338" i="1"/>
  <c r="O2338" i="1"/>
  <c r="P2338" i="1"/>
  <c r="Q2338" i="1"/>
  <c r="R2338" i="1"/>
  <c r="S2338" i="1"/>
  <c r="T2338" i="1"/>
  <c r="B2339" i="1"/>
  <c r="C2339" i="1"/>
  <c r="D2339" i="1"/>
  <c r="E2339" i="1"/>
  <c r="F2339" i="1"/>
  <c r="G2339" i="1"/>
  <c r="H2339" i="1"/>
  <c r="I2339" i="1"/>
  <c r="J2339" i="1"/>
  <c r="K2339" i="1"/>
  <c r="L2339" i="1"/>
  <c r="M2339" i="1"/>
  <c r="N2339" i="1"/>
  <c r="O2339" i="1"/>
  <c r="P2339" i="1"/>
  <c r="Q2339" i="1"/>
  <c r="R2339" i="1"/>
  <c r="S2339" i="1"/>
  <c r="T2339" i="1"/>
  <c r="B2340" i="1"/>
  <c r="C2340" i="1"/>
  <c r="D2340" i="1"/>
  <c r="E2340" i="1"/>
  <c r="F2340" i="1"/>
  <c r="G2340" i="1"/>
  <c r="H2340" i="1"/>
  <c r="I2340" i="1"/>
  <c r="J2340" i="1"/>
  <c r="K2340" i="1"/>
  <c r="L2340" i="1"/>
  <c r="M2340" i="1"/>
  <c r="N2340" i="1"/>
  <c r="O2340" i="1"/>
  <c r="P2340" i="1"/>
  <c r="Q2340" i="1"/>
  <c r="R2340" i="1"/>
  <c r="S2340" i="1"/>
  <c r="T2340" i="1"/>
  <c r="B2341" i="1"/>
  <c r="C2341" i="1"/>
  <c r="D2341" i="1"/>
  <c r="E2341" i="1"/>
  <c r="F2341" i="1"/>
  <c r="G2341" i="1"/>
  <c r="H2341" i="1"/>
  <c r="I2341" i="1"/>
  <c r="J2341" i="1"/>
  <c r="K2341" i="1"/>
  <c r="L2341" i="1"/>
  <c r="M2341" i="1"/>
  <c r="N2341" i="1"/>
  <c r="O2341" i="1"/>
  <c r="P2341" i="1"/>
  <c r="Q2341" i="1"/>
  <c r="R2341" i="1"/>
  <c r="S2341" i="1"/>
  <c r="T2341" i="1"/>
  <c r="B2342" i="1"/>
  <c r="C2342" i="1"/>
  <c r="D2342" i="1"/>
  <c r="E2342" i="1"/>
  <c r="F2342" i="1"/>
  <c r="G2342" i="1"/>
  <c r="H2342" i="1"/>
  <c r="I2342" i="1"/>
  <c r="J2342" i="1"/>
  <c r="K2342" i="1"/>
  <c r="L2342" i="1"/>
  <c r="M2342" i="1"/>
  <c r="N2342" i="1"/>
  <c r="O2342" i="1"/>
  <c r="P2342" i="1"/>
  <c r="Q2342" i="1"/>
  <c r="R2342" i="1"/>
  <c r="S2342" i="1"/>
  <c r="T2342" i="1"/>
  <c r="B2343" i="1"/>
  <c r="C2343" i="1"/>
  <c r="D2343" i="1"/>
  <c r="E2343" i="1"/>
  <c r="F2343" i="1"/>
  <c r="G2343" i="1"/>
  <c r="H2343" i="1"/>
  <c r="I2343" i="1"/>
  <c r="J2343" i="1"/>
  <c r="K2343" i="1"/>
  <c r="L2343" i="1"/>
  <c r="M2343" i="1"/>
  <c r="N2343" i="1"/>
  <c r="O2343" i="1"/>
  <c r="P2343" i="1"/>
  <c r="Q2343" i="1"/>
  <c r="R2343" i="1"/>
  <c r="S2343" i="1"/>
  <c r="T2343" i="1"/>
  <c r="B2344" i="1"/>
  <c r="C2344" i="1"/>
  <c r="D2344" i="1"/>
  <c r="E2344" i="1"/>
  <c r="F2344" i="1"/>
  <c r="G2344" i="1"/>
  <c r="H2344" i="1"/>
  <c r="I2344" i="1"/>
  <c r="J2344" i="1"/>
  <c r="K2344" i="1"/>
  <c r="L2344" i="1"/>
  <c r="M2344" i="1"/>
  <c r="N2344" i="1"/>
  <c r="O2344" i="1"/>
  <c r="P2344" i="1"/>
  <c r="Q2344" i="1"/>
  <c r="R2344" i="1"/>
  <c r="S2344" i="1"/>
  <c r="T2344" i="1"/>
  <c r="B2345" i="1"/>
  <c r="C2345" i="1"/>
  <c r="D2345" i="1"/>
  <c r="E2345" i="1"/>
  <c r="F2345" i="1"/>
  <c r="G2345" i="1"/>
  <c r="H2345" i="1"/>
  <c r="I2345" i="1"/>
  <c r="J2345" i="1"/>
  <c r="K2345" i="1"/>
  <c r="L2345" i="1"/>
  <c r="M2345" i="1"/>
  <c r="N2345" i="1"/>
  <c r="O2345" i="1"/>
  <c r="P2345" i="1"/>
  <c r="Q2345" i="1"/>
  <c r="R2345" i="1"/>
  <c r="S2345" i="1"/>
  <c r="T2345" i="1"/>
  <c r="B2346" i="1"/>
  <c r="C2346" i="1"/>
  <c r="D2346" i="1"/>
  <c r="E2346" i="1"/>
  <c r="F2346" i="1"/>
  <c r="G2346" i="1"/>
  <c r="H2346" i="1"/>
  <c r="I2346" i="1"/>
  <c r="J2346" i="1"/>
  <c r="K2346" i="1"/>
  <c r="L2346" i="1"/>
  <c r="M2346" i="1"/>
  <c r="N2346" i="1"/>
  <c r="O2346" i="1"/>
  <c r="P2346" i="1"/>
  <c r="Q2346" i="1"/>
  <c r="R2346" i="1"/>
  <c r="S2346" i="1"/>
  <c r="T2346" i="1"/>
  <c r="B2347" i="1"/>
  <c r="C2347" i="1"/>
  <c r="D2347" i="1"/>
  <c r="E2347" i="1"/>
  <c r="F2347" i="1"/>
  <c r="G2347" i="1"/>
  <c r="H2347" i="1"/>
  <c r="I2347" i="1"/>
  <c r="J2347" i="1"/>
  <c r="K2347" i="1"/>
  <c r="L2347" i="1"/>
  <c r="M2347" i="1"/>
  <c r="N2347" i="1"/>
  <c r="O2347" i="1"/>
  <c r="P2347" i="1"/>
  <c r="Q2347" i="1"/>
  <c r="R2347" i="1"/>
  <c r="S2347" i="1"/>
  <c r="T2347" i="1"/>
  <c r="B2348" i="1"/>
  <c r="C2348" i="1"/>
  <c r="D2348" i="1"/>
  <c r="E2348" i="1"/>
  <c r="F2348" i="1"/>
  <c r="G2348" i="1"/>
  <c r="H2348" i="1"/>
  <c r="I2348" i="1"/>
  <c r="J2348" i="1"/>
  <c r="K2348" i="1"/>
  <c r="L2348" i="1"/>
  <c r="M2348" i="1"/>
  <c r="N2348" i="1"/>
  <c r="O2348" i="1"/>
  <c r="P2348" i="1"/>
  <c r="Q2348" i="1"/>
  <c r="R2348" i="1"/>
  <c r="S2348" i="1"/>
  <c r="T2348" i="1"/>
  <c r="B2349" i="1"/>
  <c r="C2349" i="1"/>
  <c r="D2349" i="1"/>
  <c r="E2349" i="1"/>
  <c r="F2349" i="1"/>
  <c r="G2349" i="1"/>
  <c r="H2349" i="1"/>
  <c r="I2349" i="1"/>
  <c r="J2349" i="1"/>
  <c r="K2349" i="1"/>
  <c r="L2349" i="1"/>
  <c r="M2349" i="1"/>
  <c r="N2349" i="1"/>
  <c r="O2349" i="1"/>
  <c r="P2349" i="1"/>
  <c r="Q2349" i="1"/>
  <c r="R2349" i="1"/>
  <c r="S2349" i="1"/>
  <c r="T2349" i="1"/>
  <c r="B2350" i="1"/>
  <c r="C2350" i="1"/>
  <c r="D2350" i="1"/>
  <c r="E2350" i="1"/>
  <c r="F2350" i="1"/>
  <c r="G2350" i="1"/>
  <c r="H2350" i="1"/>
  <c r="I2350" i="1"/>
  <c r="J2350" i="1"/>
  <c r="K2350" i="1"/>
  <c r="L2350" i="1"/>
  <c r="M2350" i="1"/>
  <c r="N2350" i="1"/>
  <c r="O2350" i="1"/>
  <c r="P2350" i="1"/>
  <c r="Q2350" i="1"/>
  <c r="R2350" i="1"/>
  <c r="S2350" i="1"/>
  <c r="T2350" i="1"/>
  <c r="B2351" i="1"/>
  <c r="C2351" i="1"/>
  <c r="D2351" i="1"/>
  <c r="E2351" i="1"/>
  <c r="F2351" i="1"/>
  <c r="G2351" i="1"/>
  <c r="H2351" i="1"/>
  <c r="I2351" i="1"/>
  <c r="J2351" i="1"/>
  <c r="K2351" i="1"/>
  <c r="L2351" i="1"/>
  <c r="M2351" i="1"/>
  <c r="N2351" i="1"/>
  <c r="O2351" i="1"/>
  <c r="P2351" i="1"/>
  <c r="Q2351" i="1"/>
  <c r="R2351" i="1"/>
  <c r="S2351" i="1"/>
  <c r="T2351" i="1"/>
  <c r="B2352" i="1"/>
  <c r="C2352" i="1"/>
  <c r="D2352" i="1"/>
  <c r="E2352" i="1"/>
  <c r="F2352" i="1"/>
  <c r="G2352" i="1"/>
  <c r="H2352" i="1"/>
  <c r="I2352" i="1"/>
  <c r="J2352" i="1"/>
  <c r="K2352" i="1"/>
  <c r="L2352" i="1"/>
  <c r="M2352" i="1"/>
  <c r="N2352" i="1"/>
  <c r="O2352" i="1"/>
  <c r="P2352" i="1"/>
  <c r="Q2352" i="1"/>
  <c r="R2352" i="1"/>
  <c r="S2352" i="1"/>
  <c r="T2352" i="1"/>
  <c r="B2353" i="1"/>
  <c r="C2353" i="1"/>
  <c r="D2353" i="1"/>
  <c r="E2353" i="1"/>
  <c r="F2353" i="1"/>
  <c r="G2353" i="1"/>
  <c r="H2353" i="1"/>
  <c r="I2353" i="1"/>
  <c r="J2353" i="1"/>
  <c r="K2353" i="1"/>
  <c r="L2353" i="1"/>
  <c r="M2353" i="1"/>
  <c r="N2353" i="1"/>
  <c r="O2353" i="1"/>
  <c r="P2353" i="1"/>
  <c r="Q2353" i="1"/>
  <c r="R2353" i="1"/>
  <c r="S2353" i="1"/>
  <c r="T2353" i="1"/>
  <c r="B2354" i="1"/>
  <c r="C2354" i="1"/>
  <c r="D2354" i="1"/>
  <c r="E2354" i="1"/>
  <c r="F2354" i="1"/>
  <c r="G2354" i="1"/>
  <c r="H2354" i="1"/>
  <c r="I2354" i="1"/>
  <c r="J2354" i="1"/>
  <c r="K2354" i="1"/>
  <c r="L2354" i="1"/>
  <c r="M2354" i="1"/>
  <c r="N2354" i="1"/>
  <c r="O2354" i="1"/>
  <c r="P2354" i="1"/>
  <c r="Q2354" i="1"/>
  <c r="R2354" i="1"/>
  <c r="S2354" i="1"/>
  <c r="T2354" i="1"/>
  <c r="B2355" i="1"/>
  <c r="C2355" i="1"/>
  <c r="D2355" i="1"/>
  <c r="E2355" i="1"/>
  <c r="F2355" i="1"/>
  <c r="G2355" i="1"/>
  <c r="H2355" i="1"/>
  <c r="I2355" i="1"/>
  <c r="J2355" i="1"/>
  <c r="K2355" i="1"/>
  <c r="L2355" i="1"/>
  <c r="M2355" i="1"/>
  <c r="N2355" i="1"/>
  <c r="O2355" i="1"/>
  <c r="P2355" i="1"/>
  <c r="Q2355" i="1"/>
  <c r="R2355" i="1"/>
  <c r="S2355" i="1"/>
  <c r="T2355" i="1"/>
  <c r="B2356" i="1"/>
  <c r="C2356" i="1"/>
  <c r="D2356" i="1"/>
  <c r="E2356" i="1"/>
  <c r="F2356" i="1"/>
  <c r="G2356" i="1"/>
  <c r="H2356" i="1"/>
  <c r="I2356" i="1"/>
  <c r="J2356" i="1"/>
  <c r="K2356" i="1"/>
  <c r="L2356" i="1"/>
  <c r="M2356" i="1"/>
  <c r="N2356" i="1"/>
  <c r="O2356" i="1"/>
  <c r="P2356" i="1"/>
  <c r="Q2356" i="1"/>
  <c r="R2356" i="1"/>
  <c r="S2356" i="1"/>
  <c r="T2356" i="1"/>
  <c r="B2357" i="1"/>
  <c r="C2357" i="1"/>
  <c r="D2357" i="1"/>
  <c r="E2357" i="1"/>
  <c r="F2357" i="1"/>
  <c r="G2357" i="1"/>
  <c r="H2357" i="1"/>
  <c r="I2357" i="1"/>
  <c r="J2357" i="1"/>
  <c r="K2357" i="1"/>
  <c r="L2357" i="1"/>
  <c r="M2357" i="1"/>
  <c r="N2357" i="1"/>
  <c r="O2357" i="1"/>
  <c r="P2357" i="1"/>
  <c r="Q2357" i="1"/>
  <c r="R2357" i="1"/>
  <c r="S2357" i="1"/>
  <c r="T2357" i="1"/>
  <c r="B2358" i="1"/>
  <c r="C2358" i="1"/>
  <c r="D2358" i="1"/>
  <c r="E2358" i="1"/>
  <c r="F2358" i="1"/>
  <c r="G2358" i="1"/>
  <c r="H2358" i="1"/>
  <c r="I2358" i="1"/>
  <c r="J2358" i="1"/>
  <c r="K2358" i="1"/>
  <c r="L2358" i="1"/>
  <c r="M2358" i="1"/>
  <c r="N2358" i="1"/>
  <c r="O2358" i="1"/>
  <c r="P2358" i="1"/>
  <c r="Q2358" i="1"/>
  <c r="R2358" i="1"/>
  <c r="S2358" i="1"/>
  <c r="T2358" i="1"/>
  <c r="B2359" i="1"/>
  <c r="C2359" i="1"/>
  <c r="D2359" i="1"/>
  <c r="E2359" i="1"/>
  <c r="F2359" i="1"/>
  <c r="G2359" i="1"/>
  <c r="H2359" i="1"/>
  <c r="I2359" i="1"/>
  <c r="J2359" i="1"/>
  <c r="K2359" i="1"/>
  <c r="L2359" i="1"/>
  <c r="M2359" i="1"/>
  <c r="N2359" i="1"/>
  <c r="O2359" i="1"/>
  <c r="P2359" i="1"/>
  <c r="Q2359" i="1"/>
  <c r="R2359" i="1"/>
  <c r="S2359" i="1"/>
  <c r="T2359" i="1"/>
  <c r="B2360" i="1"/>
  <c r="C2360" i="1"/>
  <c r="D2360" i="1"/>
  <c r="E2360" i="1"/>
  <c r="F2360" i="1"/>
  <c r="G2360" i="1"/>
  <c r="H2360" i="1"/>
  <c r="I2360" i="1"/>
  <c r="J2360" i="1"/>
  <c r="K2360" i="1"/>
  <c r="L2360" i="1"/>
  <c r="M2360" i="1"/>
  <c r="N2360" i="1"/>
  <c r="O2360" i="1"/>
  <c r="P2360" i="1"/>
  <c r="Q2360" i="1"/>
  <c r="R2360" i="1"/>
  <c r="S2360" i="1"/>
  <c r="T2360" i="1"/>
  <c r="B2361" i="1"/>
  <c r="C2361" i="1"/>
  <c r="D2361" i="1"/>
  <c r="E2361" i="1"/>
  <c r="F2361" i="1"/>
  <c r="G2361" i="1"/>
  <c r="H2361" i="1"/>
  <c r="I2361" i="1"/>
  <c r="J2361" i="1"/>
  <c r="K2361" i="1"/>
  <c r="L2361" i="1"/>
  <c r="M2361" i="1"/>
  <c r="N2361" i="1"/>
  <c r="O2361" i="1"/>
  <c r="P2361" i="1"/>
  <c r="Q2361" i="1"/>
  <c r="R2361" i="1"/>
  <c r="S2361" i="1"/>
  <c r="T2361" i="1"/>
  <c r="B2362" i="1"/>
  <c r="C2362" i="1"/>
  <c r="D2362" i="1"/>
  <c r="E2362" i="1"/>
  <c r="F2362" i="1"/>
  <c r="G2362" i="1"/>
  <c r="H2362" i="1"/>
  <c r="I2362" i="1"/>
  <c r="J2362" i="1"/>
  <c r="K2362" i="1"/>
  <c r="L2362" i="1"/>
  <c r="M2362" i="1"/>
  <c r="N2362" i="1"/>
  <c r="O2362" i="1"/>
  <c r="P2362" i="1"/>
  <c r="Q2362" i="1"/>
  <c r="R2362" i="1"/>
  <c r="S2362" i="1"/>
  <c r="T2362" i="1"/>
  <c r="B2363" i="1"/>
  <c r="C2363" i="1"/>
  <c r="D2363" i="1"/>
  <c r="E2363" i="1"/>
  <c r="F2363" i="1"/>
  <c r="G2363" i="1"/>
  <c r="H2363" i="1"/>
  <c r="I2363" i="1"/>
  <c r="J2363" i="1"/>
  <c r="K2363" i="1"/>
  <c r="L2363" i="1"/>
  <c r="M2363" i="1"/>
  <c r="N2363" i="1"/>
  <c r="O2363" i="1"/>
  <c r="P2363" i="1"/>
  <c r="Q2363" i="1"/>
  <c r="R2363" i="1"/>
  <c r="S2363" i="1"/>
  <c r="T2363" i="1"/>
  <c r="B2364" i="1"/>
  <c r="C2364" i="1"/>
  <c r="D2364" i="1"/>
  <c r="E2364" i="1"/>
  <c r="F2364" i="1"/>
  <c r="G2364" i="1"/>
  <c r="H2364" i="1"/>
  <c r="I2364" i="1"/>
  <c r="J2364" i="1"/>
  <c r="K2364" i="1"/>
  <c r="L2364" i="1"/>
  <c r="M2364" i="1"/>
  <c r="N2364" i="1"/>
  <c r="O2364" i="1"/>
  <c r="P2364" i="1"/>
  <c r="Q2364" i="1"/>
  <c r="R2364" i="1"/>
  <c r="S2364" i="1"/>
  <c r="T2364" i="1"/>
  <c r="B2365" i="1"/>
  <c r="C2365" i="1"/>
  <c r="D2365" i="1"/>
  <c r="E2365" i="1"/>
  <c r="F2365" i="1"/>
  <c r="G2365" i="1"/>
  <c r="H2365" i="1"/>
  <c r="I2365" i="1"/>
  <c r="J2365" i="1"/>
  <c r="K2365" i="1"/>
  <c r="L2365" i="1"/>
  <c r="M2365" i="1"/>
  <c r="N2365" i="1"/>
  <c r="O2365" i="1"/>
  <c r="P2365" i="1"/>
  <c r="Q2365" i="1"/>
  <c r="R2365" i="1"/>
  <c r="S2365" i="1"/>
  <c r="T2365" i="1"/>
  <c r="B2366" i="1"/>
  <c r="C2366" i="1"/>
  <c r="D2366" i="1"/>
  <c r="E2366" i="1"/>
  <c r="F2366" i="1"/>
  <c r="G2366" i="1"/>
  <c r="H2366" i="1"/>
  <c r="I2366" i="1"/>
  <c r="J2366" i="1"/>
  <c r="K2366" i="1"/>
  <c r="L2366" i="1"/>
  <c r="M2366" i="1"/>
  <c r="N2366" i="1"/>
  <c r="O2366" i="1"/>
  <c r="P2366" i="1"/>
  <c r="Q2366" i="1"/>
  <c r="R2366" i="1"/>
  <c r="S2366" i="1"/>
  <c r="T2366" i="1"/>
  <c r="B2367" i="1"/>
  <c r="C2367" i="1"/>
  <c r="D2367" i="1"/>
  <c r="E2367" i="1"/>
  <c r="F2367" i="1"/>
  <c r="G2367" i="1"/>
  <c r="H2367" i="1"/>
  <c r="I2367" i="1"/>
  <c r="J2367" i="1"/>
  <c r="K2367" i="1"/>
  <c r="L2367" i="1"/>
  <c r="M2367" i="1"/>
  <c r="N2367" i="1"/>
  <c r="O2367" i="1"/>
  <c r="P2367" i="1"/>
  <c r="Q2367" i="1"/>
  <c r="R2367" i="1"/>
  <c r="S2367" i="1"/>
  <c r="T2367" i="1"/>
  <c r="B2368" i="1"/>
  <c r="C2368" i="1"/>
  <c r="D2368" i="1"/>
  <c r="E2368" i="1"/>
  <c r="F2368" i="1"/>
  <c r="G2368" i="1"/>
  <c r="H2368" i="1"/>
  <c r="I2368" i="1"/>
  <c r="J2368" i="1"/>
  <c r="K2368" i="1"/>
  <c r="L2368" i="1"/>
  <c r="M2368" i="1"/>
  <c r="N2368" i="1"/>
  <c r="O2368" i="1"/>
  <c r="P2368" i="1"/>
  <c r="Q2368" i="1"/>
  <c r="R2368" i="1"/>
  <c r="S2368" i="1"/>
  <c r="T2368" i="1"/>
  <c r="B2369" i="1"/>
  <c r="C2369" i="1"/>
  <c r="D2369" i="1"/>
  <c r="E2369" i="1"/>
  <c r="F2369" i="1"/>
  <c r="G2369" i="1"/>
  <c r="H2369" i="1"/>
  <c r="I2369" i="1"/>
  <c r="J2369" i="1"/>
  <c r="K2369" i="1"/>
  <c r="L2369" i="1"/>
  <c r="M2369" i="1"/>
  <c r="N2369" i="1"/>
  <c r="O2369" i="1"/>
  <c r="P2369" i="1"/>
  <c r="Q2369" i="1"/>
  <c r="R2369" i="1"/>
  <c r="S2369" i="1"/>
  <c r="T2369" i="1"/>
  <c r="B2370" i="1"/>
  <c r="C2370" i="1"/>
  <c r="D2370" i="1"/>
  <c r="E2370" i="1"/>
  <c r="F2370" i="1"/>
  <c r="G2370" i="1"/>
  <c r="H2370" i="1"/>
  <c r="I2370" i="1"/>
  <c r="J2370" i="1"/>
  <c r="K2370" i="1"/>
  <c r="L2370" i="1"/>
  <c r="M2370" i="1"/>
  <c r="N2370" i="1"/>
  <c r="O2370" i="1"/>
  <c r="P2370" i="1"/>
  <c r="Q2370" i="1"/>
  <c r="R2370" i="1"/>
  <c r="S2370" i="1"/>
  <c r="T2370" i="1"/>
  <c r="B2371" i="1"/>
  <c r="C2371" i="1"/>
  <c r="D2371" i="1"/>
  <c r="E2371" i="1"/>
  <c r="F2371" i="1"/>
  <c r="G2371" i="1"/>
  <c r="H2371" i="1"/>
  <c r="I2371" i="1"/>
  <c r="J2371" i="1"/>
  <c r="K2371" i="1"/>
  <c r="L2371" i="1"/>
  <c r="M2371" i="1"/>
  <c r="N2371" i="1"/>
  <c r="O2371" i="1"/>
  <c r="P2371" i="1"/>
  <c r="Q2371" i="1"/>
  <c r="R2371" i="1"/>
  <c r="S2371" i="1"/>
  <c r="T2371" i="1"/>
  <c r="B2372" i="1"/>
  <c r="C2372" i="1"/>
  <c r="D2372" i="1"/>
  <c r="E2372" i="1"/>
  <c r="F2372" i="1"/>
  <c r="G2372" i="1"/>
  <c r="H2372" i="1"/>
  <c r="I2372" i="1"/>
  <c r="J2372" i="1"/>
  <c r="K2372" i="1"/>
  <c r="L2372" i="1"/>
  <c r="M2372" i="1"/>
  <c r="N2372" i="1"/>
  <c r="O2372" i="1"/>
  <c r="P2372" i="1"/>
  <c r="Q2372" i="1"/>
  <c r="R2372" i="1"/>
  <c r="S2372" i="1"/>
  <c r="T2372" i="1"/>
  <c r="B2373" i="1"/>
  <c r="C2373" i="1"/>
  <c r="D2373" i="1"/>
  <c r="E2373" i="1"/>
  <c r="F2373" i="1"/>
  <c r="G2373" i="1"/>
  <c r="H2373" i="1"/>
  <c r="I2373" i="1"/>
  <c r="J2373" i="1"/>
  <c r="K2373" i="1"/>
  <c r="L2373" i="1"/>
  <c r="M2373" i="1"/>
  <c r="N2373" i="1"/>
  <c r="O2373" i="1"/>
  <c r="P2373" i="1"/>
  <c r="Q2373" i="1"/>
  <c r="R2373" i="1"/>
  <c r="S2373" i="1"/>
  <c r="T2373" i="1"/>
  <c r="B2374" i="1"/>
  <c r="C2374" i="1"/>
  <c r="D2374" i="1"/>
  <c r="E2374" i="1"/>
  <c r="F2374" i="1"/>
  <c r="G2374" i="1"/>
  <c r="H2374" i="1"/>
  <c r="I2374" i="1"/>
  <c r="J2374" i="1"/>
  <c r="K2374" i="1"/>
  <c r="L2374" i="1"/>
  <c r="M2374" i="1"/>
  <c r="N2374" i="1"/>
  <c r="O2374" i="1"/>
  <c r="P2374" i="1"/>
  <c r="Q2374" i="1"/>
  <c r="R2374" i="1"/>
  <c r="S2374" i="1"/>
  <c r="T2374" i="1"/>
  <c r="B2375" i="1"/>
  <c r="C2375" i="1"/>
  <c r="D2375" i="1"/>
  <c r="E2375" i="1"/>
  <c r="F2375" i="1"/>
  <c r="G2375" i="1"/>
  <c r="H2375" i="1"/>
  <c r="I2375" i="1"/>
  <c r="J2375" i="1"/>
  <c r="K2375" i="1"/>
  <c r="L2375" i="1"/>
  <c r="M2375" i="1"/>
  <c r="N2375" i="1"/>
  <c r="O2375" i="1"/>
  <c r="P2375" i="1"/>
  <c r="Q2375" i="1"/>
  <c r="R2375" i="1"/>
  <c r="S2375" i="1"/>
  <c r="T2375" i="1"/>
  <c r="B2376" i="1"/>
  <c r="C2376" i="1"/>
  <c r="D2376" i="1"/>
  <c r="E2376" i="1"/>
  <c r="F2376" i="1"/>
  <c r="G2376" i="1"/>
  <c r="H2376" i="1"/>
  <c r="I2376" i="1"/>
  <c r="J2376" i="1"/>
  <c r="K2376" i="1"/>
  <c r="L2376" i="1"/>
  <c r="M2376" i="1"/>
  <c r="N2376" i="1"/>
  <c r="O2376" i="1"/>
  <c r="P2376" i="1"/>
  <c r="Q2376" i="1"/>
  <c r="R2376" i="1"/>
  <c r="S2376" i="1"/>
  <c r="T2376" i="1"/>
  <c r="B2377" i="1"/>
  <c r="C2377" i="1"/>
  <c r="D2377" i="1"/>
  <c r="E2377" i="1"/>
  <c r="F2377" i="1"/>
  <c r="G2377" i="1"/>
  <c r="H2377" i="1"/>
  <c r="I2377" i="1"/>
  <c r="J2377" i="1"/>
  <c r="K2377" i="1"/>
  <c r="L2377" i="1"/>
  <c r="M2377" i="1"/>
  <c r="N2377" i="1"/>
  <c r="O2377" i="1"/>
  <c r="P2377" i="1"/>
  <c r="Q2377" i="1"/>
  <c r="R2377" i="1"/>
  <c r="S2377" i="1"/>
  <c r="T2377" i="1"/>
  <c r="B2378" i="1"/>
  <c r="C2378" i="1"/>
  <c r="D2378" i="1"/>
  <c r="E2378" i="1"/>
  <c r="F2378" i="1"/>
  <c r="G2378" i="1"/>
  <c r="H2378" i="1"/>
  <c r="I2378" i="1"/>
  <c r="J2378" i="1"/>
  <c r="K2378" i="1"/>
  <c r="L2378" i="1"/>
  <c r="M2378" i="1"/>
  <c r="N2378" i="1"/>
  <c r="O2378" i="1"/>
  <c r="P2378" i="1"/>
  <c r="Q2378" i="1"/>
  <c r="R2378" i="1"/>
  <c r="S2378" i="1"/>
  <c r="T2378" i="1"/>
  <c r="B2379" i="1"/>
  <c r="C2379" i="1"/>
  <c r="D2379" i="1"/>
  <c r="E2379" i="1"/>
  <c r="F2379" i="1"/>
  <c r="G2379" i="1"/>
  <c r="H2379" i="1"/>
  <c r="I2379" i="1"/>
  <c r="J2379" i="1"/>
  <c r="K2379" i="1"/>
  <c r="L2379" i="1"/>
  <c r="M2379" i="1"/>
  <c r="N2379" i="1"/>
  <c r="O2379" i="1"/>
  <c r="P2379" i="1"/>
  <c r="Q2379" i="1"/>
  <c r="R2379" i="1"/>
  <c r="S2379" i="1"/>
  <c r="T2379" i="1"/>
  <c r="B2380" i="1"/>
  <c r="C2380" i="1"/>
  <c r="D2380" i="1"/>
  <c r="E2380" i="1"/>
  <c r="F2380" i="1"/>
  <c r="G2380" i="1"/>
  <c r="H2380" i="1"/>
  <c r="I2380" i="1"/>
  <c r="J2380" i="1"/>
  <c r="K2380" i="1"/>
  <c r="L2380" i="1"/>
  <c r="M2380" i="1"/>
  <c r="N2380" i="1"/>
  <c r="O2380" i="1"/>
  <c r="P2380" i="1"/>
  <c r="Q2380" i="1"/>
  <c r="R2380" i="1"/>
  <c r="S2380" i="1"/>
  <c r="T2380" i="1"/>
  <c r="B2381" i="1"/>
  <c r="C2381" i="1"/>
  <c r="D2381" i="1"/>
  <c r="E2381" i="1"/>
  <c r="F2381" i="1"/>
  <c r="G2381" i="1"/>
  <c r="H2381" i="1"/>
  <c r="I2381" i="1"/>
  <c r="J2381" i="1"/>
  <c r="K2381" i="1"/>
  <c r="L2381" i="1"/>
  <c r="M2381" i="1"/>
  <c r="N2381" i="1"/>
  <c r="O2381" i="1"/>
  <c r="P2381" i="1"/>
  <c r="Q2381" i="1"/>
  <c r="R2381" i="1"/>
  <c r="S2381" i="1"/>
  <c r="T2381" i="1"/>
  <c r="B2382" i="1"/>
  <c r="C2382" i="1"/>
  <c r="D2382" i="1"/>
  <c r="E2382" i="1"/>
  <c r="F2382" i="1"/>
  <c r="G2382" i="1"/>
  <c r="H2382" i="1"/>
  <c r="I2382" i="1"/>
  <c r="J2382" i="1"/>
  <c r="K2382" i="1"/>
  <c r="L2382" i="1"/>
  <c r="M2382" i="1"/>
  <c r="N2382" i="1"/>
  <c r="O2382" i="1"/>
  <c r="P2382" i="1"/>
  <c r="Q2382" i="1"/>
  <c r="R2382" i="1"/>
  <c r="S2382" i="1"/>
  <c r="T2382" i="1"/>
  <c r="B2383" i="1"/>
  <c r="C2383" i="1"/>
  <c r="D2383" i="1"/>
  <c r="E2383" i="1"/>
  <c r="F2383" i="1"/>
  <c r="G2383" i="1"/>
  <c r="H2383" i="1"/>
  <c r="I2383" i="1"/>
  <c r="J2383" i="1"/>
  <c r="K2383" i="1"/>
  <c r="L2383" i="1"/>
  <c r="M2383" i="1"/>
  <c r="N2383" i="1"/>
  <c r="O2383" i="1"/>
  <c r="P2383" i="1"/>
  <c r="Q2383" i="1"/>
  <c r="R2383" i="1"/>
  <c r="S2383" i="1"/>
  <c r="T2383" i="1"/>
  <c r="B2384" i="1"/>
  <c r="C2384" i="1"/>
  <c r="D2384" i="1"/>
  <c r="E2384" i="1"/>
  <c r="F2384" i="1"/>
  <c r="G2384" i="1"/>
  <c r="H2384" i="1"/>
  <c r="I2384" i="1"/>
  <c r="J2384" i="1"/>
  <c r="K2384" i="1"/>
  <c r="L2384" i="1"/>
  <c r="M2384" i="1"/>
  <c r="N2384" i="1"/>
  <c r="O2384" i="1"/>
  <c r="P2384" i="1"/>
  <c r="Q2384" i="1"/>
  <c r="R2384" i="1"/>
  <c r="S2384" i="1"/>
  <c r="T2384" i="1"/>
  <c r="B2385" i="1"/>
  <c r="C2385" i="1"/>
  <c r="D2385" i="1"/>
  <c r="E2385" i="1"/>
  <c r="F2385" i="1"/>
  <c r="G2385" i="1"/>
  <c r="H2385" i="1"/>
  <c r="I2385" i="1"/>
  <c r="J2385" i="1"/>
  <c r="K2385" i="1"/>
  <c r="L2385" i="1"/>
  <c r="M2385" i="1"/>
  <c r="N2385" i="1"/>
  <c r="O2385" i="1"/>
  <c r="P2385" i="1"/>
  <c r="Q2385" i="1"/>
  <c r="R2385" i="1"/>
  <c r="S2385" i="1"/>
  <c r="T2385" i="1"/>
  <c r="B2386" i="1"/>
  <c r="C2386" i="1"/>
  <c r="D2386" i="1"/>
  <c r="E2386" i="1"/>
  <c r="F2386" i="1"/>
  <c r="G2386" i="1"/>
  <c r="H2386" i="1"/>
  <c r="I2386" i="1"/>
  <c r="J2386" i="1"/>
  <c r="K2386" i="1"/>
  <c r="L2386" i="1"/>
  <c r="M2386" i="1"/>
  <c r="N2386" i="1"/>
  <c r="O2386" i="1"/>
  <c r="P2386" i="1"/>
  <c r="Q2386" i="1"/>
  <c r="R2386" i="1"/>
  <c r="S2386" i="1"/>
  <c r="T2386" i="1"/>
  <c r="B2387" i="1"/>
  <c r="C2387" i="1"/>
  <c r="D2387" i="1"/>
  <c r="E2387" i="1"/>
  <c r="F2387" i="1"/>
  <c r="G2387" i="1"/>
  <c r="H2387" i="1"/>
  <c r="I2387" i="1"/>
  <c r="J2387" i="1"/>
  <c r="K2387" i="1"/>
  <c r="L2387" i="1"/>
  <c r="M2387" i="1"/>
  <c r="N2387" i="1"/>
  <c r="O2387" i="1"/>
  <c r="P2387" i="1"/>
  <c r="Q2387" i="1"/>
  <c r="R2387" i="1"/>
  <c r="S2387" i="1"/>
  <c r="T2387" i="1"/>
  <c r="B2388" i="1"/>
  <c r="C2388" i="1"/>
  <c r="D2388" i="1"/>
  <c r="E2388" i="1"/>
  <c r="F2388" i="1"/>
  <c r="G2388" i="1"/>
  <c r="H2388" i="1"/>
  <c r="I2388" i="1"/>
  <c r="J2388" i="1"/>
  <c r="K2388" i="1"/>
  <c r="L2388" i="1"/>
  <c r="M2388" i="1"/>
  <c r="N2388" i="1"/>
  <c r="O2388" i="1"/>
  <c r="P2388" i="1"/>
  <c r="Q2388" i="1"/>
  <c r="R2388" i="1"/>
  <c r="S2388" i="1"/>
  <c r="T2388" i="1"/>
  <c r="B2389" i="1"/>
  <c r="C2389" i="1"/>
  <c r="D2389" i="1"/>
  <c r="E2389" i="1"/>
  <c r="F2389" i="1"/>
  <c r="G2389" i="1"/>
  <c r="H2389" i="1"/>
  <c r="I2389" i="1"/>
  <c r="J2389" i="1"/>
  <c r="K2389" i="1"/>
  <c r="L2389" i="1"/>
  <c r="M2389" i="1"/>
  <c r="N2389" i="1"/>
  <c r="O2389" i="1"/>
  <c r="P2389" i="1"/>
  <c r="Q2389" i="1"/>
  <c r="R2389" i="1"/>
  <c r="S2389" i="1"/>
  <c r="T2389" i="1"/>
  <c r="B2390" i="1"/>
  <c r="C2390" i="1"/>
  <c r="D2390" i="1"/>
  <c r="E2390" i="1"/>
  <c r="F2390" i="1"/>
  <c r="G2390" i="1"/>
  <c r="H2390" i="1"/>
  <c r="I2390" i="1"/>
  <c r="J2390" i="1"/>
  <c r="K2390" i="1"/>
  <c r="L2390" i="1"/>
  <c r="M2390" i="1"/>
  <c r="N2390" i="1"/>
  <c r="O2390" i="1"/>
  <c r="P2390" i="1"/>
  <c r="Q2390" i="1"/>
  <c r="R2390" i="1"/>
  <c r="S2390" i="1"/>
  <c r="T2390" i="1"/>
  <c r="B2391" i="1"/>
  <c r="C2391" i="1"/>
  <c r="D2391" i="1"/>
  <c r="E2391" i="1"/>
  <c r="F2391" i="1"/>
  <c r="G2391" i="1"/>
  <c r="H2391" i="1"/>
  <c r="I2391" i="1"/>
  <c r="J2391" i="1"/>
  <c r="K2391" i="1"/>
  <c r="L2391" i="1"/>
  <c r="M2391" i="1"/>
  <c r="N2391" i="1"/>
  <c r="O2391" i="1"/>
  <c r="P2391" i="1"/>
  <c r="Q2391" i="1"/>
  <c r="R2391" i="1"/>
  <c r="S2391" i="1"/>
  <c r="T2391" i="1"/>
  <c r="B2392" i="1"/>
  <c r="C2392" i="1"/>
  <c r="D2392" i="1"/>
  <c r="E2392" i="1"/>
  <c r="F2392" i="1"/>
  <c r="G2392" i="1"/>
  <c r="H2392" i="1"/>
  <c r="I2392" i="1"/>
  <c r="J2392" i="1"/>
  <c r="K2392" i="1"/>
  <c r="L2392" i="1"/>
  <c r="M2392" i="1"/>
  <c r="N2392" i="1"/>
  <c r="O2392" i="1"/>
  <c r="P2392" i="1"/>
  <c r="Q2392" i="1"/>
  <c r="R2392" i="1"/>
  <c r="S2392" i="1"/>
  <c r="T2392" i="1"/>
  <c r="B2393" i="1"/>
  <c r="C2393" i="1"/>
  <c r="D2393" i="1"/>
  <c r="E2393" i="1"/>
  <c r="F2393" i="1"/>
  <c r="G2393" i="1"/>
  <c r="H2393" i="1"/>
  <c r="I2393" i="1"/>
  <c r="J2393" i="1"/>
  <c r="K2393" i="1"/>
  <c r="L2393" i="1"/>
  <c r="M2393" i="1"/>
  <c r="N2393" i="1"/>
  <c r="O2393" i="1"/>
  <c r="P2393" i="1"/>
  <c r="Q2393" i="1"/>
  <c r="R2393" i="1"/>
  <c r="S2393" i="1"/>
  <c r="T2393" i="1"/>
  <c r="B2394" i="1"/>
  <c r="C2394" i="1"/>
  <c r="D2394" i="1"/>
  <c r="E2394" i="1"/>
  <c r="F2394" i="1"/>
  <c r="G2394" i="1"/>
  <c r="H2394" i="1"/>
  <c r="I2394" i="1"/>
  <c r="J2394" i="1"/>
  <c r="K2394" i="1"/>
  <c r="L2394" i="1"/>
  <c r="M2394" i="1"/>
  <c r="N2394" i="1"/>
  <c r="O2394" i="1"/>
  <c r="P2394" i="1"/>
  <c r="Q2394" i="1"/>
  <c r="R2394" i="1"/>
  <c r="S2394" i="1"/>
  <c r="T2394" i="1"/>
  <c r="B2395" i="1"/>
  <c r="C2395" i="1"/>
  <c r="D2395" i="1"/>
  <c r="E2395" i="1"/>
  <c r="F2395" i="1"/>
  <c r="G2395" i="1"/>
  <c r="H2395" i="1"/>
  <c r="I2395" i="1"/>
  <c r="J2395" i="1"/>
  <c r="K2395" i="1"/>
  <c r="L2395" i="1"/>
  <c r="M2395" i="1"/>
  <c r="N2395" i="1"/>
  <c r="O2395" i="1"/>
  <c r="P2395" i="1"/>
  <c r="Q2395" i="1"/>
  <c r="R2395" i="1"/>
  <c r="S2395" i="1"/>
  <c r="T2395" i="1"/>
  <c r="B2396" i="1"/>
  <c r="C2396" i="1"/>
  <c r="D2396" i="1"/>
  <c r="E2396" i="1"/>
  <c r="F2396" i="1"/>
  <c r="G2396" i="1"/>
  <c r="H2396" i="1"/>
  <c r="I2396" i="1"/>
  <c r="J2396" i="1"/>
  <c r="K2396" i="1"/>
  <c r="L2396" i="1"/>
  <c r="M2396" i="1"/>
  <c r="N2396" i="1"/>
  <c r="O2396" i="1"/>
  <c r="P2396" i="1"/>
  <c r="Q2396" i="1"/>
  <c r="R2396" i="1"/>
  <c r="S2396" i="1"/>
  <c r="T2396" i="1"/>
  <c r="B2397" i="1"/>
  <c r="C2397" i="1"/>
  <c r="D2397" i="1"/>
  <c r="E2397" i="1"/>
  <c r="F2397" i="1"/>
  <c r="G2397" i="1"/>
  <c r="H2397" i="1"/>
  <c r="I2397" i="1"/>
  <c r="J2397" i="1"/>
  <c r="K2397" i="1"/>
  <c r="L2397" i="1"/>
  <c r="M2397" i="1"/>
  <c r="N2397" i="1"/>
  <c r="O2397" i="1"/>
  <c r="P2397" i="1"/>
  <c r="Q2397" i="1"/>
  <c r="R2397" i="1"/>
  <c r="S2397" i="1"/>
  <c r="T2397" i="1"/>
  <c r="B2398" i="1"/>
  <c r="C2398" i="1"/>
  <c r="D2398" i="1"/>
  <c r="E2398" i="1"/>
  <c r="F2398" i="1"/>
  <c r="G2398" i="1"/>
  <c r="H2398" i="1"/>
  <c r="I2398" i="1"/>
  <c r="J2398" i="1"/>
  <c r="K2398" i="1"/>
  <c r="L2398" i="1"/>
  <c r="M2398" i="1"/>
  <c r="N2398" i="1"/>
  <c r="O2398" i="1"/>
  <c r="P2398" i="1"/>
  <c r="Q2398" i="1"/>
  <c r="R2398" i="1"/>
  <c r="S2398" i="1"/>
  <c r="T2398" i="1"/>
  <c r="B2399" i="1"/>
  <c r="C2399" i="1"/>
  <c r="D2399" i="1"/>
  <c r="E2399" i="1"/>
  <c r="F2399" i="1"/>
  <c r="G2399" i="1"/>
  <c r="H2399" i="1"/>
  <c r="I2399" i="1"/>
  <c r="J2399" i="1"/>
  <c r="K2399" i="1"/>
  <c r="L2399" i="1"/>
  <c r="M2399" i="1"/>
  <c r="N2399" i="1"/>
  <c r="O2399" i="1"/>
  <c r="P2399" i="1"/>
  <c r="Q2399" i="1"/>
  <c r="R2399" i="1"/>
  <c r="S2399" i="1"/>
  <c r="T2399" i="1"/>
  <c r="B2400" i="1"/>
  <c r="C2400" i="1"/>
  <c r="D2400" i="1"/>
  <c r="E2400" i="1"/>
  <c r="F2400" i="1"/>
  <c r="G2400" i="1"/>
  <c r="H2400" i="1"/>
  <c r="I2400" i="1"/>
  <c r="J2400" i="1"/>
  <c r="K2400" i="1"/>
  <c r="L2400" i="1"/>
  <c r="M2400" i="1"/>
  <c r="N2400" i="1"/>
  <c r="O2400" i="1"/>
  <c r="P2400" i="1"/>
  <c r="Q2400" i="1"/>
  <c r="R2400" i="1"/>
  <c r="S2400" i="1"/>
  <c r="T2400" i="1"/>
  <c r="B2401" i="1"/>
  <c r="C2401" i="1"/>
  <c r="D2401" i="1"/>
  <c r="E2401" i="1"/>
  <c r="F2401" i="1"/>
  <c r="G2401" i="1"/>
  <c r="H2401" i="1"/>
  <c r="I2401" i="1"/>
  <c r="J2401" i="1"/>
  <c r="K2401" i="1"/>
  <c r="L2401" i="1"/>
  <c r="M2401" i="1"/>
  <c r="N2401" i="1"/>
  <c r="O2401" i="1"/>
  <c r="P2401" i="1"/>
  <c r="Q2401" i="1"/>
  <c r="R2401" i="1"/>
  <c r="S2401" i="1"/>
  <c r="T2401" i="1"/>
  <c r="B2402" i="1"/>
  <c r="C2402" i="1"/>
  <c r="D2402" i="1"/>
  <c r="E2402" i="1"/>
  <c r="F2402" i="1"/>
  <c r="G2402" i="1"/>
  <c r="H2402" i="1"/>
  <c r="I2402" i="1"/>
  <c r="J2402" i="1"/>
  <c r="K2402" i="1"/>
  <c r="L2402" i="1"/>
  <c r="M2402" i="1"/>
  <c r="N2402" i="1"/>
  <c r="O2402" i="1"/>
  <c r="P2402" i="1"/>
  <c r="Q2402" i="1"/>
  <c r="R2402" i="1"/>
  <c r="S2402" i="1"/>
  <c r="T2402" i="1"/>
  <c r="B2403" i="1"/>
  <c r="C2403" i="1"/>
  <c r="D2403" i="1"/>
  <c r="E2403" i="1"/>
  <c r="F2403" i="1"/>
  <c r="G2403" i="1"/>
  <c r="H2403" i="1"/>
  <c r="I2403" i="1"/>
  <c r="J2403" i="1"/>
  <c r="K2403" i="1"/>
  <c r="L2403" i="1"/>
  <c r="M2403" i="1"/>
  <c r="N2403" i="1"/>
  <c r="O2403" i="1"/>
  <c r="P2403" i="1"/>
  <c r="Q2403" i="1"/>
  <c r="R2403" i="1"/>
  <c r="S2403" i="1"/>
  <c r="T2403" i="1"/>
  <c r="B2404" i="1"/>
  <c r="C2404" i="1"/>
  <c r="D2404" i="1"/>
  <c r="E2404" i="1"/>
  <c r="F2404" i="1"/>
  <c r="G2404" i="1"/>
  <c r="H2404" i="1"/>
  <c r="I2404" i="1"/>
  <c r="J2404" i="1"/>
  <c r="K2404" i="1"/>
  <c r="L2404" i="1"/>
  <c r="M2404" i="1"/>
  <c r="N2404" i="1"/>
  <c r="O2404" i="1"/>
  <c r="P2404" i="1"/>
  <c r="Q2404" i="1"/>
  <c r="R2404" i="1"/>
  <c r="S2404" i="1"/>
  <c r="T2404" i="1"/>
  <c r="B2405" i="1"/>
  <c r="C2405" i="1"/>
  <c r="D2405" i="1"/>
  <c r="E2405" i="1"/>
  <c r="F2405" i="1"/>
  <c r="G2405" i="1"/>
  <c r="H2405" i="1"/>
  <c r="I2405" i="1"/>
  <c r="J2405" i="1"/>
  <c r="K2405" i="1"/>
  <c r="L2405" i="1"/>
  <c r="M2405" i="1"/>
  <c r="N2405" i="1"/>
  <c r="O2405" i="1"/>
  <c r="P2405" i="1"/>
  <c r="Q2405" i="1"/>
  <c r="R2405" i="1"/>
  <c r="S2405" i="1"/>
  <c r="T2405" i="1"/>
  <c r="B2406" i="1"/>
  <c r="C2406" i="1"/>
  <c r="D2406" i="1"/>
  <c r="E2406" i="1"/>
  <c r="F2406" i="1"/>
  <c r="G2406" i="1"/>
  <c r="H2406" i="1"/>
  <c r="I2406" i="1"/>
  <c r="J2406" i="1"/>
  <c r="K2406" i="1"/>
  <c r="L2406" i="1"/>
  <c r="M2406" i="1"/>
  <c r="N2406" i="1"/>
  <c r="O2406" i="1"/>
  <c r="P2406" i="1"/>
  <c r="Q2406" i="1"/>
  <c r="R2406" i="1"/>
  <c r="S2406" i="1"/>
  <c r="T2406" i="1"/>
  <c r="B2407" i="1"/>
  <c r="C2407" i="1"/>
  <c r="D2407" i="1"/>
  <c r="E2407" i="1"/>
  <c r="F2407" i="1"/>
  <c r="G2407" i="1"/>
  <c r="H2407" i="1"/>
  <c r="I2407" i="1"/>
  <c r="J2407" i="1"/>
  <c r="K2407" i="1"/>
  <c r="L2407" i="1"/>
  <c r="M2407" i="1"/>
  <c r="N2407" i="1"/>
  <c r="O2407" i="1"/>
  <c r="P2407" i="1"/>
  <c r="Q2407" i="1"/>
  <c r="R2407" i="1"/>
  <c r="S2407" i="1"/>
  <c r="T2407" i="1"/>
  <c r="B2408" i="1"/>
  <c r="C2408" i="1"/>
  <c r="D2408" i="1"/>
  <c r="E2408" i="1"/>
  <c r="F2408" i="1"/>
  <c r="G2408" i="1"/>
  <c r="H2408" i="1"/>
  <c r="I2408" i="1"/>
  <c r="J2408" i="1"/>
  <c r="K2408" i="1"/>
  <c r="L2408" i="1"/>
  <c r="M2408" i="1"/>
  <c r="N2408" i="1"/>
  <c r="O2408" i="1"/>
  <c r="P2408" i="1"/>
  <c r="Q2408" i="1"/>
  <c r="R2408" i="1"/>
  <c r="S2408" i="1"/>
  <c r="T2408" i="1"/>
  <c r="B2409" i="1"/>
  <c r="C2409" i="1"/>
  <c r="D2409" i="1"/>
  <c r="E2409" i="1"/>
  <c r="F2409" i="1"/>
  <c r="G2409" i="1"/>
  <c r="H2409" i="1"/>
  <c r="I2409" i="1"/>
  <c r="J2409" i="1"/>
  <c r="K2409" i="1"/>
  <c r="L2409" i="1"/>
  <c r="M2409" i="1"/>
  <c r="N2409" i="1"/>
  <c r="O2409" i="1"/>
  <c r="P2409" i="1"/>
  <c r="Q2409" i="1"/>
  <c r="R2409" i="1"/>
  <c r="S2409" i="1"/>
  <c r="T2409" i="1"/>
  <c r="B2410" i="1"/>
  <c r="C2410" i="1"/>
  <c r="D2410" i="1"/>
  <c r="E2410" i="1"/>
  <c r="F2410" i="1"/>
  <c r="G2410" i="1"/>
  <c r="H2410" i="1"/>
  <c r="I2410" i="1"/>
  <c r="J2410" i="1"/>
  <c r="K2410" i="1"/>
  <c r="L2410" i="1"/>
  <c r="M2410" i="1"/>
  <c r="N2410" i="1"/>
  <c r="O2410" i="1"/>
  <c r="P2410" i="1"/>
  <c r="Q2410" i="1"/>
  <c r="R2410" i="1"/>
  <c r="S2410" i="1"/>
  <c r="T2410" i="1"/>
  <c r="B2411" i="1"/>
  <c r="C2411" i="1"/>
  <c r="D2411" i="1"/>
  <c r="E2411" i="1"/>
  <c r="F2411" i="1"/>
  <c r="G2411" i="1"/>
  <c r="H2411" i="1"/>
  <c r="I2411" i="1"/>
  <c r="J2411" i="1"/>
  <c r="K2411" i="1"/>
  <c r="L2411" i="1"/>
  <c r="M2411" i="1"/>
  <c r="N2411" i="1"/>
  <c r="O2411" i="1"/>
  <c r="P2411" i="1"/>
  <c r="Q2411" i="1"/>
  <c r="R2411" i="1"/>
  <c r="S2411" i="1"/>
  <c r="T2411" i="1"/>
  <c r="B2412" i="1"/>
  <c r="C2412" i="1"/>
  <c r="D2412" i="1"/>
  <c r="E2412" i="1"/>
  <c r="F2412" i="1"/>
  <c r="G2412" i="1"/>
  <c r="H2412" i="1"/>
  <c r="I2412" i="1"/>
  <c r="J2412" i="1"/>
  <c r="K2412" i="1"/>
  <c r="L2412" i="1"/>
  <c r="M2412" i="1"/>
  <c r="N2412" i="1"/>
  <c r="O2412" i="1"/>
  <c r="P2412" i="1"/>
  <c r="Q2412" i="1"/>
  <c r="R2412" i="1"/>
  <c r="S2412" i="1"/>
  <c r="T2412" i="1"/>
  <c r="B2413" i="1"/>
  <c r="C2413" i="1"/>
  <c r="D2413" i="1"/>
  <c r="E2413" i="1"/>
  <c r="F2413" i="1"/>
  <c r="G2413" i="1"/>
  <c r="H2413" i="1"/>
  <c r="I2413" i="1"/>
  <c r="J2413" i="1"/>
  <c r="K2413" i="1"/>
  <c r="L2413" i="1"/>
  <c r="M2413" i="1"/>
  <c r="N2413" i="1"/>
  <c r="O2413" i="1"/>
  <c r="P2413" i="1"/>
  <c r="Q2413" i="1"/>
  <c r="R2413" i="1"/>
  <c r="S2413" i="1"/>
  <c r="T2413" i="1"/>
  <c r="B2414" i="1"/>
  <c r="C2414" i="1"/>
  <c r="D2414" i="1"/>
  <c r="E2414" i="1"/>
  <c r="F2414" i="1"/>
  <c r="G2414" i="1"/>
  <c r="H2414" i="1"/>
  <c r="I2414" i="1"/>
  <c r="J2414" i="1"/>
  <c r="K2414" i="1"/>
  <c r="L2414" i="1"/>
  <c r="M2414" i="1"/>
  <c r="N2414" i="1"/>
  <c r="O2414" i="1"/>
  <c r="P2414" i="1"/>
  <c r="Q2414" i="1"/>
  <c r="R2414" i="1"/>
  <c r="S2414" i="1"/>
  <c r="T2414" i="1"/>
  <c r="B2415" i="1"/>
  <c r="C2415" i="1"/>
  <c r="D2415" i="1"/>
  <c r="E2415" i="1"/>
  <c r="F2415" i="1"/>
  <c r="G2415" i="1"/>
  <c r="H2415" i="1"/>
  <c r="I2415" i="1"/>
  <c r="J2415" i="1"/>
  <c r="K2415" i="1"/>
  <c r="L2415" i="1"/>
  <c r="M2415" i="1"/>
  <c r="N2415" i="1"/>
  <c r="O2415" i="1"/>
  <c r="P2415" i="1"/>
  <c r="Q2415" i="1"/>
  <c r="R2415" i="1"/>
  <c r="S2415" i="1"/>
  <c r="T2415" i="1"/>
  <c r="B2416" i="1"/>
  <c r="C2416" i="1"/>
  <c r="D2416" i="1"/>
  <c r="E2416" i="1"/>
  <c r="F2416" i="1"/>
  <c r="G2416" i="1"/>
  <c r="H2416" i="1"/>
  <c r="I2416" i="1"/>
  <c r="J2416" i="1"/>
  <c r="K2416" i="1"/>
  <c r="L2416" i="1"/>
  <c r="M2416" i="1"/>
  <c r="N2416" i="1"/>
  <c r="O2416" i="1"/>
  <c r="P2416" i="1"/>
  <c r="Q2416" i="1"/>
  <c r="R2416" i="1"/>
  <c r="S2416" i="1"/>
  <c r="T2416" i="1"/>
  <c r="B2417" i="1"/>
  <c r="C2417" i="1"/>
  <c r="D2417" i="1"/>
  <c r="E2417" i="1"/>
  <c r="F2417" i="1"/>
  <c r="G2417" i="1"/>
  <c r="H2417" i="1"/>
  <c r="I2417" i="1"/>
  <c r="J2417" i="1"/>
  <c r="K2417" i="1"/>
  <c r="L2417" i="1"/>
  <c r="M2417" i="1"/>
  <c r="N2417" i="1"/>
  <c r="O2417" i="1"/>
  <c r="P2417" i="1"/>
  <c r="Q2417" i="1"/>
  <c r="R2417" i="1"/>
  <c r="S2417" i="1"/>
  <c r="T2417" i="1"/>
  <c r="B2418" i="1"/>
  <c r="C2418" i="1"/>
  <c r="D2418" i="1"/>
  <c r="E2418" i="1"/>
  <c r="F2418" i="1"/>
  <c r="G2418" i="1"/>
  <c r="H2418" i="1"/>
  <c r="I2418" i="1"/>
  <c r="J2418" i="1"/>
  <c r="K2418" i="1"/>
  <c r="L2418" i="1"/>
  <c r="M2418" i="1"/>
  <c r="N2418" i="1"/>
  <c r="O2418" i="1"/>
  <c r="P2418" i="1"/>
  <c r="Q2418" i="1"/>
  <c r="R2418" i="1"/>
  <c r="S2418" i="1"/>
  <c r="T2418" i="1"/>
  <c r="B2419" i="1"/>
  <c r="C2419" i="1"/>
  <c r="D2419" i="1"/>
  <c r="E2419" i="1"/>
  <c r="F2419" i="1"/>
  <c r="G2419" i="1"/>
  <c r="H2419" i="1"/>
  <c r="I2419" i="1"/>
  <c r="J2419" i="1"/>
  <c r="K2419" i="1"/>
  <c r="L2419" i="1"/>
  <c r="M2419" i="1"/>
  <c r="N2419" i="1"/>
  <c r="O2419" i="1"/>
  <c r="P2419" i="1"/>
  <c r="Q2419" i="1"/>
  <c r="R2419" i="1"/>
  <c r="S2419" i="1"/>
  <c r="T2419" i="1"/>
  <c r="B2420" i="1"/>
  <c r="C2420" i="1"/>
  <c r="D2420" i="1"/>
  <c r="E2420" i="1"/>
  <c r="F2420" i="1"/>
  <c r="G2420" i="1"/>
  <c r="H2420" i="1"/>
  <c r="I2420" i="1"/>
  <c r="J2420" i="1"/>
  <c r="K2420" i="1"/>
  <c r="L2420" i="1"/>
  <c r="M2420" i="1"/>
  <c r="N2420" i="1"/>
  <c r="O2420" i="1"/>
  <c r="P2420" i="1"/>
  <c r="Q2420" i="1"/>
  <c r="R2420" i="1"/>
  <c r="S2420" i="1"/>
  <c r="T2420" i="1"/>
  <c r="B2421" i="1"/>
  <c r="C2421" i="1"/>
  <c r="D2421" i="1"/>
  <c r="E2421" i="1"/>
  <c r="F2421" i="1"/>
  <c r="G2421" i="1"/>
  <c r="H2421" i="1"/>
  <c r="I2421" i="1"/>
  <c r="J2421" i="1"/>
  <c r="K2421" i="1"/>
  <c r="L2421" i="1"/>
  <c r="M2421" i="1"/>
  <c r="N2421" i="1"/>
  <c r="O2421" i="1"/>
  <c r="P2421" i="1"/>
  <c r="Q2421" i="1"/>
  <c r="R2421" i="1"/>
  <c r="S2421" i="1"/>
  <c r="T2421" i="1"/>
  <c r="B2422" i="1"/>
  <c r="C2422" i="1"/>
  <c r="D2422" i="1"/>
  <c r="E2422" i="1"/>
  <c r="F2422" i="1"/>
  <c r="G2422" i="1"/>
  <c r="H2422" i="1"/>
  <c r="I2422" i="1"/>
  <c r="J2422" i="1"/>
  <c r="K2422" i="1"/>
  <c r="L2422" i="1"/>
  <c r="M2422" i="1"/>
  <c r="N2422" i="1"/>
  <c r="O2422" i="1"/>
  <c r="P2422" i="1"/>
  <c r="Q2422" i="1"/>
  <c r="R2422" i="1"/>
  <c r="S2422" i="1"/>
  <c r="T2422" i="1"/>
  <c r="B2423" i="1"/>
  <c r="C2423" i="1"/>
  <c r="D2423" i="1"/>
  <c r="E2423" i="1"/>
  <c r="F2423" i="1"/>
  <c r="G2423" i="1"/>
  <c r="H2423" i="1"/>
  <c r="I2423" i="1"/>
  <c r="J2423" i="1"/>
  <c r="K2423" i="1"/>
  <c r="L2423" i="1"/>
  <c r="M2423" i="1"/>
  <c r="N2423" i="1"/>
  <c r="O2423" i="1"/>
  <c r="P2423" i="1"/>
  <c r="Q2423" i="1"/>
  <c r="R2423" i="1"/>
  <c r="S2423" i="1"/>
  <c r="T2423" i="1"/>
  <c r="B2424" i="1"/>
  <c r="C2424" i="1"/>
  <c r="D2424" i="1"/>
  <c r="E2424" i="1"/>
  <c r="F2424" i="1"/>
  <c r="G2424" i="1"/>
  <c r="H2424" i="1"/>
  <c r="I2424" i="1"/>
  <c r="J2424" i="1"/>
  <c r="K2424" i="1"/>
  <c r="L2424" i="1"/>
  <c r="M2424" i="1"/>
  <c r="N2424" i="1"/>
  <c r="O2424" i="1"/>
  <c r="P2424" i="1"/>
  <c r="Q2424" i="1"/>
  <c r="R2424" i="1"/>
  <c r="S2424" i="1"/>
  <c r="T2424" i="1"/>
  <c r="B2425" i="1"/>
  <c r="C2425" i="1"/>
  <c r="D2425" i="1"/>
  <c r="E2425" i="1"/>
  <c r="F2425" i="1"/>
  <c r="G2425" i="1"/>
  <c r="H2425" i="1"/>
  <c r="I2425" i="1"/>
  <c r="J2425" i="1"/>
  <c r="K2425" i="1"/>
  <c r="L2425" i="1"/>
  <c r="M2425" i="1"/>
  <c r="N2425" i="1"/>
  <c r="O2425" i="1"/>
  <c r="P2425" i="1"/>
  <c r="Q2425" i="1"/>
  <c r="R2425" i="1"/>
  <c r="S2425" i="1"/>
  <c r="T2425" i="1"/>
  <c r="B2426" i="1"/>
  <c r="C2426" i="1"/>
  <c r="D2426" i="1"/>
  <c r="E2426" i="1"/>
  <c r="F2426" i="1"/>
  <c r="G2426" i="1"/>
  <c r="H2426" i="1"/>
  <c r="I2426" i="1"/>
  <c r="J2426" i="1"/>
  <c r="K2426" i="1"/>
  <c r="L2426" i="1"/>
  <c r="M2426" i="1"/>
  <c r="N2426" i="1"/>
  <c r="O2426" i="1"/>
  <c r="P2426" i="1"/>
  <c r="Q2426" i="1"/>
  <c r="R2426" i="1"/>
  <c r="S2426" i="1"/>
  <c r="T2426" i="1"/>
  <c r="B2427" i="1"/>
  <c r="C2427" i="1"/>
  <c r="D2427" i="1"/>
  <c r="E2427" i="1"/>
  <c r="F2427" i="1"/>
  <c r="G2427" i="1"/>
  <c r="H2427" i="1"/>
  <c r="I2427" i="1"/>
  <c r="J2427" i="1"/>
  <c r="K2427" i="1"/>
  <c r="L2427" i="1"/>
  <c r="M2427" i="1"/>
  <c r="N2427" i="1"/>
  <c r="O2427" i="1"/>
  <c r="P2427" i="1"/>
  <c r="Q2427" i="1"/>
  <c r="R2427" i="1"/>
  <c r="S2427" i="1"/>
  <c r="T2427" i="1"/>
  <c r="B2428" i="1"/>
  <c r="C2428" i="1"/>
  <c r="D2428" i="1"/>
  <c r="E2428" i="1"/>
  <c r="F2428" i="1"/>
  <c r="G2428" i="1"/>
  <c r="H2428" i="1"/>
  <c r="I2428" i="1"/>
  <c r="J2428" i="1"/>
  <c r="K2428" i="1"/>
  <c r="L2428" i="1"/>
  <c r="M2428" i="1"/>
  <c r="N2428" i="1"/>
  <c r="O2428" i="1"/>
  <c r="P2428" i="1"/>
  <c r="Q2428" i="1"/>
  <c r="R2428" i="1"/>
  <c r="S2428" i="1"/>
  <c r="T2428" i="1"/>
  <c r="B2429" i="1"/>
  <c r="C2429" i="1"/>
  <c r="D2429" i="1"/>
  <c r="E2429" i="1"/>
  <c r="F2429" i="1"/>
  <c r="G2429" i="1"/>
  <c r="H2429" i="1"/>
  <c r="I2429" i="1"/>
  <c r="J2429" i="1"/>
  <c r="K2429" i="1"/>
  <c r="L2429" i="1"/>
  <c r="M2429" i="1"/>
  <c r="N2429" i="1"/>
  <c r="O2429" i="1"/>
  <c r="P2429" i="1"/>
  <c r="Q2429" i="1"/>
  <c r="R2429" i="1"/>
  <c r="S2429" i="1"/>
  <c r="T2429" i="1"/>
  <c r="B2430" i="1"/>
  <c r="C2430" i="1"/>
  <c r="D2430" i="1"/>
  <c r="E2430" i="1"/>
  <c r="F2430" i="1"/>
  <c r="G2430" i="1"/>
  <c r="H2430" i="1"/>
  <c r="I2430" i="1"/>
  <c r="J2430" i="1"/>
  <c r="K2430" i="1"/>
  <c r="L2430" i="1"/>
  <c r="M2430" i="1"/>
  <c r="N2430" i="1"/>
  <c r="O2430" i="1"/>
  <c r="P2430" i="1"/>
  <c r="Q2430" i="1"/>
  <c r="R2430" i="1"/>
  <c r="S2430" i="1"/>
  <c r="T2430" i="1"/>
  <c r="B2431" i="1"/>
  <c r="C2431" i="1"/>
  <c r="D2431" i="1"/>
  <c r="E2431" i="1"/>
  <c r="F2431" i="1"/>
  <c r="G2431" i="1"/>
  <c r="H2431" i="1"/>
  <c r="I2431" i="1"/>
  <c r="J2431" i="1"/>
  <c r="K2431" i="1"/>
  <c r="L2431" i="1"/>
  <c r="M2431" i="1"/>
  <c r="N2431" i="1"/>
  <c r="O2431" i="1"/>
  <c r="P2431" i="1"/>
  <c r="Q2431" i="1"/>
  <c r="R2431" i="1"/>
  <c r="S2431" i="1"/>
  <c r="T2431" i="1"/>
  <c r="B2432" i="1"/>
  <c r="C2432" i="1"/>
  <c r="D2432" i="1"/>
  <c r="E2432" i="1"/>
  <c r="F2432" i="1"/>
  <c r="G2432" i="1"/>
  <c r="H2432" i="1"/>
  <c r="I2432" i="1"/>
  <c r="J2432" i="1"/>
  <c r="K2432" i="1"/>
  <c r="L2432" i="1"/>
  <c r="M2432" i="1"/>
  <c r="N2432" i="1"/>
  <c r="O2432" i="1"/>
  <c r="P2432" i="1"/>
  <c r="Q2432" i="1"/>
  <c r="R2432" i="1"/>
  <c r="S2432" i="1"/>
  <c r="T2432" i="1"/>
  <c r="B2433" i="1"/>
  <c r="C2433" i="1"/>
  <c r="D2433" i="1"/>
  <c r="E2433" i="1"/>
  <c r="F2433" i="1"/>
  <c r="G2433" i="1"/>
  <c r="H2433" i="1"/>
  <c r="I2433" i="1"/>
  <c r="J2433" i="1"/>
  <c r="K2433" i="1"/>
  <c r="L2433" i="1"/>
  <c r="M2433" i="1"/>
  <c r="N2433" i="1"/>
  <c r="O2433" i="1"/>
  <c r="P2433" i="1"/>
  <c r="Q2433" i="1"/>
  <c r="R2433" i="1"/>
  <c r="S2433" i="1"/>
  <c r="T2433" i="1"/>
  <c r="B2434" i="1"/>
  <c r="C2434" i="1"/>
  <c r="D2434" i="1"/>
  <c r="E2434" i="1"/>
  <c r="F2434" i="1"/>
  <c r="G2434" i="1"/>
  <c r="H2434" i="1"/>
  <c r="I2434" i="1"/>
  <c r="J2434" i="1"/>
  <c r="K2434" i="1"/>
  <c r="L2434" i="1"/>
  <c r="M2434" i="1"/>
  <c r="N2434" i="1"/>
  <c r="O2434" i="1"/>
  <c r="P2434" i="1"/>
  <c r="Q2434" i="1"/>
  <c r="R2434" i="1"/>
  <c r="S2434" i="1"/>
  <c r="T2434" i="1"/>
  <c r="B2435" i="1"/>
  <c r="C2435" i="1"/>
  <c r="D2435" i="1"/>
  <c r="E2435" i="1"/>
  <c r="F2435" i="1"/>
  <c r="G2435" i="1"/>
  <c r="H2435" i="1"/>
  <c r="I2435" i="1"/>
  <c r="J2435" i="1"/>
  <c r="K2435" i="1"/>
  <c r="L2435" i="1"/>
  <c r="M2435" i="1"/>
  <c r="N2435" i="1"/>
  <c r="O2435" i="1"/>
  <c r="P2435" i="1"/>
  <c r="Q2435" i="1"/>
  <c r="R2435" i="1"/>
  <c r="S2435" i="1"/>
  <c r="T2435" i="1"/>
  <c r="B2436" i="1"/>
  <c r="C2436" i="1"/>
  <c r="D2436" i="1"/>
  <c r="E2436" i="1"/>
  <c r="F2436" i="1"/>
  <c r="G2436" i="1"/>
  <c r="H2436" i="1"/>
  <c r="I2436" i="1"/>
  <c r="J2436" i="1"/>
  <c r="K2436" i="1"/>
  <c r="L2436" i="1"/>
  <c r="M2436" i="1"/>
  <c r="N2436" i="1"/>
  <c r="O2436" i="1"/>
  <c r="P2436" i="1"/>
  <c r="Q2436" i="1"/>
  <c r="R2436" i="1"/>
  <c r="S2436" i="1"/>
  <c r="T2436" i="1"/>
  <c r="B2437" i="1"/>
  <c r="C2437" i="1"/>
  <c r="D2437" i="1"/>
  <c r="E2437" i="1"/>
  <c r="F2437" i="1"/>
  <c r="G2437" i="1"/>
  <c r="H2437" i="1"/>
  <c r="I2437" i="1"/>
  <c r="J2437" i="1"/>
  <c r="K2437" i="1"/>
  <c r="L2437" i="1"/>
  <c r="M2437" i="1"/>
  <c r="N2437" i="1"/>
  <c r="O2437" i="1"/>
  <c r="P2437" i="1"/>
  <c r="Q2437" i="1"/>
  <c r="R2437" i="1"/>
  <c r="S2437" i="1"/>
  <c r="T2437" i="1"/>
  <c r="B2438" i="1"/>
  <c r="C2438" i="1"/>
  <c r="D2438" i="1"/>
  <c r="E2438" i="1"/>
  <c r="F2438" i="1"/>
  <c r="G2438" i="1"/>
  <c r="H2438" i="1"/>
  <c r="I2438" i="1"/>
  <c r="J2438" i="1"/>
  <c r="K2438" i="1"/>
  <c r="L2438" i="1"/>
  <c r="M2438" i="1"/>
  <c r="N2438" i="1"/>
  <c r="O2438" i="1"/>
  <c r="P2438" i="1"/>
  <c r="Q2438" i="1"/>
  <c r="R2438" i="1"/>
  <c r="S2438" i="1"/>
  <c r="T2438" i="1"/>
  <c r="B2439" i="1"/>
  <c r="C2439" i="1"/>
  <c r="D2439" i="1"/>
  <c r="E2439" i="1"/>
  <c r="F2439" i="1"/>
  <c r="G2439" i="1"/>
  <c r="H2439" i="1"/>
  <c r="I2439" i="1"/>
  <c r="J2439" i="1"/>
  <c r="K2439" i="1"/>
  <c r="L2439" i="1"/>
  <c r="M2439" i="1"/>
  <c r="N2439" i="1"/>
  <c r="O2439" i="1"/>
  <c r="P2439" i="1"/>
  <c r="Q2439" i="1"/>
  <c r="R2439" i="1"/>
  <c r="S2439" i="1"/>
  <c r="T2439" i="1"/>
  <c r="B2440" i="1"/>
  <c r="C2440" i="1"/>
  <c r="D2440" i="1"/>
  <c r="E2440" i="1"/>
  <c r="F2440" i="1"/>
  <c r="G2440" i="1"/>
  <c r="H2440" i="1"/>
  <c r="I2440" i="1"/>
  <c r="J2440" i="1"/>
  <c r="K2440" i="1"/>
  <c r="L2440" i="1"/>
  <c r="M2440" i="1"/>
  <c r="N2440" i="1"/>
  <c r="O2440" i="1"/>
  <c r="P2440" i="1"/>
  <c r="Q2440" i="1"/>
  <c r="R2440" i="1"/>
  <c r="S2440" i="1"/>
  <c r="T2440" i="1"/>
  <c r="B2441" i="1"/>
  <c r="C2441" i="1"/>
  <c r="D2441" i="1"/>
  <c r="E2441" i="1"/>
  <c r="F2441" i="1"/>
  <c r="G2441" i="1"/>
  <c r="H2441" i="1"/>
  <c r="I2441" i="1"/>
  <c r="J2441" i="1"/>
  <c r="K2441" i="1"/>
  <c r="L2441" i="1"/>
  <c r="M2441" i="1"/>
  <c r="N2441" i="1"/>
  <c r="O2441" i="1"/>
  <c r="P2441" i="1"/>
  <c r="Q2441" i="1"/>
  <c r="R2441" i="1"/>
  <c r="S2441" i="1"/>
  <c r="T2441" i="1"/>
  <c r="B2442" i="1"/>
  <c r="C2442" i="1"/>
  <c r="D2442" i="1"/>
  <c r="E2442" i="1"/>
  <c r="F2442" i="1"/>
  <c r="G2442" i="1"/>
  <c r="H2442" i="1"/>
  <c r="I2442" i="1"/>
  <c r="J2442" i="1"/>
  <c r="K2442" i="1"/>
  <c r="L2442" i="1"/>
  <c r="M2442" i="1"/>
  <c r="N2442" i="1"/>
  <c r="O2442" i="1"/>
  <c r="P2442" i="1"/>
  <c r="Q2442" i="1"/>
  <c r="R2442" i="1"/>
  <c r="S2442" i="1"/>
  <c r="T2442" i="1"/>
  <c r="B2443" i="1"/>
  <c r="C2443" i="1"/>
  <c r="D2443" i="1"/>
  <c r="E2443" i="1"/>
  <c r="F2443" i="1"/>
  <c r="G2443" i="1"/>
  <c r="H2443" i="1"/>
  <c r="I2443" i="1"/>
  <c r="J2443" i="1"/>
  <c r="K2443" i="1"/>
  <c r="L2443" i="1"/>
  <c r="M2443" i="1"/>
  <c r="N2443" i="1"/>
  <c r="O2443" i="1"/>
  <c r="P2443" i="1"/>
  <c r="Q2443" i="1"/>
  <c r="R2443" i="1"/>
  <c r="S2443" i="1"/>
  <c r="T2443" i="1"/>
  <c r="B2444" i="1"/>
  <c r="C2444" i="1"/>
  <c r="D2444" i="1"/>
  <c r="E2444" i="1"/>
  <c r="F2444" i="1"/>
  <c r="G2444" i="1"/>
  <c r="H2444" i="1"/>
  <c r="I2444" i="1"/>
  <c r="J2444" i="1"/>
  <c r="K2444" i="1"/>
  <c r="L2444" i="1"/>
  <c r="M2444" i="1"/>
  <c r="N2444" i="1"/>
  <c r="O2444" i="1"/>
  <c r="P2444" i="1"/>
  <c r="Q2444" i="1"/>
  <c r="R2444" i="1"/>
  <c r="S2444" i="1"/>
  <c r="T2444" i="1"/>
  <c r="B2445" i="1"/>
  <c r="C2445" i="1"/>
  <c r="D2445" i="1"/>
  <c r="E2445" i="1"/>
  <c r="F2445" i="1"/>
  <c r="G2445" i="1"/>
  <c r="H2445" i="1"/>
  <c r="I2445" i="1"/>
  <c r="J2445" i="1"/>
  <c r="K2445" i="1"/>
  <c r="L2445" i="1"/>
  <c r="M2445" i="1"/>
  <c r="N2445" i="1"/>
  <c r="O2445" i="1"/>
  <c r="P2445" i="1"/>
  <c r="Q2445" i="1"/>
  <c r="R2445" i="1"/>
  <c r="S2445" i="1"/>
  <c r="T2445" i="1"/>
  <c r="B2446" i="1"/>
  <c r="C2446" i="1"/>
  <c r="D2446" i="1"/>
  <c r="E2446" i="1"/>
  <c r="F2446" i="1"/>
  <c r="G2446" i="1"/>
  <c r="H2446" i="1"/>
  <c r="I2446" i="1"/>
  <c r="J2446" i="1"/>
  <c r="K2446" i="1"/>
  <c r="L2446" i="1"/>
  <c r="M2446" i="1"/>
  <c r="N2446" i="1"/>
  <c r="O2446" i="1"/>
  <c r="P2446" i="1"/>
  <c r="Q2446" i="1"/>
  <c r="R2446" i="1"/>
  <c r="S2446" i="1"/>
  <c r="T2446" i="1"/>
  <c r="B2447" i="1"/>
  <c r="C2447" i="1"/>
  <c r="D2447" i="1"/>
  <c r="E2447" i="1"/>
  <c r="F2447" i="1"/>
  <c r="G2447" i="1"/>
  <c r="H2447" i="1"/>
  <c r="I2447" i="1"/>
  <c r="J2447" i="1"/>
  <c r="K2447" i="1"/>
  <c r="L2447" i="1"/>
  <c r="M2447" i="1"/>
  <c r="N2447" i="1"/>
  <c r="O2447" i="1"/>
  <c r="P2447" i="1"/>
  <c r="Q2447" i="1"/>
  <c r="R2447" i="1"/>
  <c r="S2447" i="1"/>
  <c r="T2447" i="1"/>
  <c r="B2448" i="1"/>
  <c r="C2448" i="1"/>
  <c r="D2448" i="1"/>
  <c r="E2448" i="1"/>
  <c r="F2448" i="1"/>
  <c r="G2448" i="1"/>
  <c r="H2448" i="1"/>
  <c r="I2448" i="1"/>
  <c r="J2448" i="1"/>
  <c r="K2448" i="1"/>
  <c r="L2448" i="1"/>
  <c r="M2448" i="1"/>
  <c r="N2448" i="1"/>
  <c r="O2448" i="1"/>
  <c r="P2448" i="1"/>
  <c r="Q2448" i="1"/>
  <c r="R2448" i="1"/>
  <c r="S2448" i="1"/>
  <c r="T2448" i="1"/>
  <c r="B2449" i="1"/>
  <c r="C2449" i="1"/>
  <c r="D2449" i="1"/>
  <c r="E2449" i="1"/>
  <c r="F2449" i="1"/>
  <c r="G2449" i="1"/>
  <c r="H2449" i="1"/>
  <c r="I2449" i="1"/>
  <c r="J2449" i="1"/>
  <c r="K2449" i="1"/>
  <c r="L2449" i="1"/>
  <c r="M2449" i="1"/>
  <c r="N2449" i="1"/>
  <c r="O2449" i="1"/>
  <c r="P2449" i="1"/>
  <c r="Q2449" i="1"/>
  <c r="R2449" i="1"/>
  <c r="S2449" i="1"/>
  <c r="T2449" i="1"/>
  <c r="B2450" i="1"/>
  <c r="C2450" i="1"/>
  <c r="D2450" i="1"/>
  <c r="E2450" i="1"/>
  <c r="F2450" i="1"/>
  <c r="G2450" i="1"/>
  <c r="H2450" i="1"/>
  <c r="I2450" i="1"/>
  <c r="J2450" i="1"/>
  <c r="K2450" i="1"/>
  <c r="L2450" i="1"/>
  <c r="M2450" i="1"/>
  <c r="N2450" i="1"/>
  <c r="O2450" i="1"/>
  <c r="P2450" i="1"/>
  <c r="Q2450" i="1"/>
  <c r="R2450" i="1"/>
  <c r="S2450" i="1"/>
  <c r="T2450" i="1"/>
  <c r="B2451" i="1"/>
  <c r="C2451" i="1"/>
  <c r="D2451" i="1"/>
  <c r="E2451" i="1"/>
  <c r="F2451" i="1"/>
  <c r="G2451" i="1"/>
  <c r="H2451" i="1"/>
  <c r="I2451" i="1"/>
  <c r="J2451" i="1"/>
  <c r="K2451" i="1"/>
  <c r="L2451" i="1"/>
  <c r="M2451" i="1"/>
  <c r="N2451" i="1"/>
  <c r="O2451" i="1"/>
  <c r="P2451" i="1"/>
  <c r="Q2451" i="1"/>
  <c r="R2451" i="1"/>
  <c r="S2451" i="1"/>
  <c r="T2451" i="1"/>
  <c r="B2452" i="1"/>
  <c r="C2452" i="1"/>
  <c r="D2452" i="1"/>
  <c r="E2452" i="1"/>
  <c r="F2452" i="1"/>
  <c r="G2452" i="1"/>
  <c r="H2452" i="1"/>
  <c r="I2452" i="1"/>
  <c r="J2452" i="1"/>
  <c r="K2452" i="1"/>
  <c r="L2452" i="1"/>
  <c r="M2452" i="1"/>
  <c r="N2452" i="1"/>
  <c r="O2452" i="1"/>
  <c r="P2452" i="1"/>
  <c r="Q2452" i="1"/>
  <c r="R2452" i="1"/>
  <c r="S2452" i="1"/>
  <c r="T2452" i="1"/>
  <c r="B2453" i="1"/>
  <c r="C2453" i="1"/>
  <c r="D2453" i="1"/>
  <c r="E2453" i="1"/>
  <c r="F2453" i="1"/>
  <c r="G2453" i="1"/>
  <c r="H2453" i="1"/>
  <c r="I2453" i="1"/>
  <c r="J2453" i="1"/>
  <c r="K2453" i="1"/>
  <c r="L2453" i="1"/>
  <c r="M2453" i="1"/>
  <c r="N2453" i="1"/>
  <c r="O2453" i="1"/>
  <c r="P2453" i="1"/>
  <c r="Q2453" i="1"/>
  <c r="R2453" i="1"/>
  <c r="S2453" i="1"/>
  <c r="T2453" i="1"/>
  <c r="B2454" i="1"/>
  <c r="C2454" i="1"/>
  <c r="D2454" i="1"/>
  <c r="E2454" i="1"/>
  <c r="F2454" i="1"/>
  <c r="G2454" i="1"/>
  <c r="H2454" i="1"/>
  <c r="I2454" i="1"/>
  <c r="J2454" i="1"/>
  <c r="K2454" i="1"/>
  <c r="L2454" i="1"/>
  <c r="M2454" i="1"/>
  <c r="N2454" i="1"/>
  <c r="O2454" i="1"/>
  <c r="P2454" i="1"/>
  <c r="Q2454" i="1"/>
  <c r="R2454" i="1"/>
  <c r="S2454" i="1"/>
  <c r="T2454" i="1"/>
  <c r="B2455" i="1"/>
  <c r="C2455" i="1"/>
  <c r="D2455" i="1"/>
  <c r="E2455" i="1"/>
  <c r="F2455" i="1"/>
  <c r="G2455" i="1"/>
  <c r="H2455" i="1"/>
  <c r="I2455" i="1"/>
  <c r="J2455" i="1"/>
  <c r="K2455" i="1"/>
  <c r="L2455" i="1"/>
  <c r="M2455" i="1"/>
  <c r="N2455" i="1"/>
  <c r="O2455" i="1"/>
  <c r="P2455" i="1"/>
  <c r="Q2455" i="1"/>
  <c r="R2455" i="1"/>
  <c r="S2455" i="1"/>
  <c r="T2455" i="1"/>
  <c r="B2456" i="1"/>
  <c r="C2456" i="1"/>
  <c r="D2456" i="1"/>
  <c r="E2456" i="1"/>
  <c r="F2456" i="1"/>
  <c r="G2456" i="1"/>
  <c r="H2456" i="1"/>
  <c r="I2456" i="1"/>
  <c r="J2456" i="1"/>
  <c r="K2456" i="1"/>
  <c r="L2456" i="1"/>
  <c r="M2456" i="1"/>
  <c r="N2456" i="1"/>
  <c r="O2456" i="1"/>
  <c r="P2456" i="1"/>
  <c r="Q2456" i="1"/>
  <c r="R2456" i="1"/>
  <c r="S2456" i="1"/>
  <c r="T2456" i="1"/>
  <c r="B2457" i="1"/>
  <c r="C2457" i="1"/>
  <c r="D2457" i="1"/>
  <c r="E2457" i="1"/>
  <c r="F2457" i="1"/>
  <c r="G2457" i="1"/>
  <c r="H2457" i="1"/>
  <c r="I2457" i="1"/>
  <c r="J2457" i="1"/>
  <c r="K2457" i="1"/>
  <c r="L2457" i="1"/>
  <c r="M2457" i="1"/>
  <c r="N2457" i="1"/>
  <c r="O2457" i="1"/>
  <c r="P2457" i="1"/>
  <c r="Q2457" i="1"/>
  <c r="R2457" i="1"/>
  <c r="S2457" i="1"/>
  <c r="T2457" i="1"/>
  <c r="B2458" i="1"/>
  <c r="C2458" i="1"/>
  <c r="D2458" i="1"/>
  <c r="E2458" i="1"/>
  <c r="F2458" i="1"/>
  <c r="G2458" i="1"/>
  <c r="H2458" i="1"/>
  <c r="I2458" i="1"/>
  <c r="J2458" i="1"/>
  <c r="K2458" i="1"/>
  <c r="L2458" i="1"/>
  <c r="M2458" i="1"/>
  <c r="N2458" i="1"/>
  <c r="O2458" i="1"/>
  <c r="P2458" i="1"/>
  <c r="Q2458" i="1"/>
  <c r="R2458" i="1"/>
  <c r="S2458" i="1"/>
  <c r="T2458" i="1"/>
  <c r="B2459" i="1"/>
  <c r="C2459" i="1"/>
  <c r="D2459" i="1"/>
  <c r="E2459" i="1"/>
  <c r="F2459" i="1"/>
  <c r="G2459" i="1"/>
  <c r="H2459" i="1"/>
  <c r="I2459" i="1"/>
  <c r="J2459" i="1"/>
  <c r="K2459" i="1"/>
  <c r="L2459" i="1"/>
  <c r="M2459" i="1"/>
  <c r="N2459" i="1"/>
  <c r="O2459" i="1"/>
  <c r="P2459" i="1"/>
  <c r="Q2459" i="1"/>
  <c r="R2459" i="1"/>
  <c r="S2459" i="1"/>
  <c r="T2459" i="1"/>
  <c r="B2460" i="1"/>
  <c r="C2460" i="1"/>
  <c r="D2460" i="1"/>
  <c r="E2460" i="1"/>
  <c r="F2460" i="1"/>
  <c r="G2460" i="1"/>
  <c r="H2460" i="1"/>
  <c r="I2460" i="1"/>
  <c r="J2460" i="1"/>
  <c r="K2460" i="1"/>
  <c r="L2460" i="1"/>
  <c r="M2460" i="1"/>
  <c r="N2460" i="1"/>
  <c r="O2460" i="1"/>
  <c r="P2460" i="1"/>
  <c r="Q2460" i="1"/>
  <c r="R2460" i="1"/>
  <c r="S2460" i="1"/>
  <c r="T2460" i="1"/>
  <c r="B2461" i="1"/>
  <c r="C2461" i="1"/>
  <c r="D2461" i="1"/>
  <c r="E2461" i="1"/>
  <c r="F2461" i="1"/>
  <c r="G2461" i="1"/>
  <c r="H2461" i="1"/>
  <c r="I2461" i="1"/>
  <c r="J2461" i="1"/>
  <c r="K2461" i="1"/>
  <c r="L2461" i="1"/>
  <c r="M2461" i="1"/>
  <c r="N2461" i="1"/>
  <c r="O2461" i="1"/>
  <c r="P2461" i="1"/>
  <c r="Q2461" i="1"/>
  <c r="R2461" i="1"/>
  <c r="S2461" i="1"/>
  <c r="T2461" i="1"/>
  <c r="B2462" i="1"/>
  <c r="C2462" i="1"/>
  <c r="D2462" i="1"/>
  <c r="E2462" i="1"/>
  <c r="F2462" i="1"/>
  <c r="G2462" i="1"/>
  <c r="H2462" i="1"/>
  <c r="I2462" i="1"/>
  <c r="J2462" i="1"/>
  <c r="K2462" i="1"/>
  <c r="L2462" i="1"/>
  <c r="M2462" i="1"/>
  <c r="N2462" i="1"/>
  <c r="O2462" i="1"/>
  <c r="P2462" i="1"/>
  <c r="Q2462" i="1"/>
  <c r="R2462" i="1"/>
  <c r="S2462" i="1"/>
  <c r="T2462" i="1"/>
  <c r="B2463" i="1"/>
  <c r="C2463" i="1"/>
  <c r="D2463" i="1"/>
  <c r="E2463" i="1"/>
  <c r="F2463" i="1"/>
  <c r="G2463" i="1"/>
  <c r="H2463" i="1"/>
  <c r="I2463" i="1"/>
  <c r="J2463" i="1"/>
  <c r="K2463" i="1"/>
  <c r="L2463" i="1"/>
  <c r="M2463" i="1"/>
  <c r="N2463" i="1"/>
  <c r="O2463" i="1"/>
  <c r="P2463" i="1"/>
  <c r="Q2463" i="1"/>
  <c r="R2463" i="1"/>
  <c r="S2463" i="1"/>
  <c r="T2463" i="1"/>
  <c r="B2464" i="1"/>
  <c r="C2464" i="1"/>
  <c r="D2464" i="1"/>
  <c r="E2464" i="1"/>
  <c r="F2464" i="1"/>
  <c r="G2464" i="1"/>
  <c r="H2464" i="1"/>
  <c r="I2464" i="1"/>
  <c r="J2464" i="1"/>
  <c r="K2464" i="1"/>
  <c r="L2464" i="1"/>
  <c r="M2464" i="1"/>
  <c r="N2464" i="1"/>
  <c r="O2464" i="1"/>
  <c r="P2464" i="1"/>
  <c r="Q2464" i="1"/>
  <c r="R2464" i="1"/>
  <c r="S2464" i="1"/>
  <c r="T2464" i="1"/>
  <c r="B2465" i="1"/>
  <c r="C2465" i="1"/>
  <c r="D2465" i="1"/>
  <c r="E2465" i="1"/>
  <c r="F2465" i="1"/>
  <c r="G2465" i="1"/>
  <c r="H2465" i="1"/>
  <c r="I2465" i="1"/>
  <c r="J2465" i="1"/>
  <c r="K2465" i="1"/>
  <c r="L2465" i="1"/>
  <c r="M2465" i="1"/>
  <c r="N2465" i="1"/>
  <c r="O2465" i="1"/>
  <c r="P2465" i="1"/>
  <c r="Q2465" i="1"/>
  <c r="R2465" i="1"/>
  <c r="S2465" i="1"/>
  <c r="T2465" i="1"/>
  <c r="B2466" i="1"/>
  <c r="C2466" i="1"/>
  <c r="D2466" i="1"/>
  <c r="E2466" i="1"/>
  <c r="F2466" i="1"/>
  <c r="G2466" i="1"/>
  <c r="H2466" i="1"/>
  <c r="I2466" i="1"/>
  <c r="J2466" i="1"/>
  <c r="K2466" i="1"/>
  <c r="L2466" i="1"/>
  <c r="M2466" i="1"/>
  <c r="N2466" i="1"/>
  <c r="O2466" i="1"/>
  <c r="P2466" i="1"/>
  <c r="Q2466" i="1"/>
  <c r="R2466" i="1"/>
  <c r="S2466" i="1"/>
  <c r="T2466" i="1"/>
  <c r="B2467" i="1"/>
  <c r="C2467" i="1"/>
  <c r="D2467" i="1"/>
  <c r="E2467" i="1"/>
  <c r="F2467" i="1"/>
  <c r="G2467" i="1"/>
  <c r="H2467" i="1"/>
  <c r="I2467" i="1"/>
  <c r="J2467" i="1"/>
  <c r="K2467" i="1"/>
  <c r="L2467" i="1"/>
  <c r="M2467" i="1"/>
  <c r="N2467" i="1"/>
  <c r="O2467" i="1"/>
  <c r="P2467" i="1"/>
  <c r="Q2467" i="1"/>
  <c r="R2467" i="1"/>
  <c r="S2467" i="1"/>
  <c r="T2467" i="1"/>
  <c r="B2468" i="1"/>
  <c r="C2468" i="1"/>
  <c r="D2468" i="1"/>
  <c r="E2468" i="1"/>
  <c r="F2468" i="1"/>
  <c r="G2468" i="1"/>
  <c r="H2468" i="1"/>
  <c r="I2468" i="1"/>
  <c r="J2468" i="1"/>
  <c r="K2468" i="1"/>
  <c r="L2468" i="1"/>
  <c r="M2468" i="1"/>
  <c r="N2468" i="1"/>
  <c r="O2468" i="1"/>
  <c r="P2468" i="1"/>
  <c r="Q2468" i="1"/>
  <c r="R2468" i="1"/>
  <c r="S2468" i="1"/>
  <c r="T2468" i="1"/>
  <c r="B2469" i="1"/>
  <c r="C2469" i="1"/>
  <c r="D2469" i="1"/>
  <c r="E2469" i="1"/>
  <c r="F2469" i="1"/>
  <c r="G2469" i="1"/>
  <c r="H2469" i="1"/>
  <c r="I2469" i="1"/>
  <c r="J2469" i="1"/>
  <c r="K2469" i="1"/>
  <c r="L2469" i="1"/>
  <c r="M2469" i="1"/>
  <c r="N2469" i="1"/>
  <c r="O2469" i="1"/>
  <c r="P2469" i="1"/>
  <c r="Q2469" i="1"/>
  <c r="R2469" i="1"/>
  <c r="S2469" i="1"/>
  <c r="T2469" i="1"/>
  <c r="B2470" i="1"/>
  <c r="C2470" i="1"/>
  <c r="D2470" i="1"/>
  <c r="E2470" i="1"/>
  <c r="F2470" i="1"/>
  <c r="G2470" i="1"/>
  <c r="H2470" i="1"/>
  <c r="I2470" i="1"/>
  <c r="J2470" i="1"/>
  <c r="K2470" i="1"/>
  <c r="L2470" i="1"/>
  <c r="M2470" i="1"/>
  <c r="N2470" i="1"/>
  <c r="O2470" i="1"/>
  <c r="P2470" i="1"/>
  <c r="Q2470" i="1"/>
  <c r="R2470" i="1"/>
  <c r="S2470" i="1"/>
  <c r="T2470" i="1"/>
  <c r="B2471" i="1"/>
  <c r="C2471" i="1"/>
  <c r="D2471" i="1"/>
  <c r="E2471" i="1"/>
  <c r="F2471" i="1"/>
  <c r="G2471" i="1"/>
  <c r="H2471" i="1"/>
  <c r="I2471" i="1"/>
  <c r="J2471" i="1"/>
  <c r="K2471" i="1"/>
  <c r="L2471" i="1"/>
  <c r="M2471" i="1"/>
  <c r="N2471" i="1"/>
  <c r="O2471" i="1"/>
  <c r="P2471" i="1"/>
  <c r="Q2471" i="1"/>
  <c r="R2471" i="1"/>
  <c r="S2471" i="1"/>
  <c r="T2471" i="1"/>
  <c r="B2472" i="1"/>
  <c r="C2472" i="1"/>
  <c r="D2472" i="1"/>
  <c r="E2472" i="1"/>
  <c r="F2472" i="1"/>
  <c r="G2472" i="1"/>
  <c r="H2472" i="1"/>
  <c r="I2472" i="1"/>
  <c r="J2472" i="1"/>
  <c r="K2472" i="1"/>
  <c r="L2472" i="1"/>
  <c r="M2472" i="1"/>
  <c r="N2472" i="1"/>
  <c r="O2472" i="1"/>
  <c r="P2472" i="1"/>
  <c r="Q2472" i="1"/>
  <c r="R2472" i="1"/>
  <c r="S2472" i="1"/>
  <c r="T2472" i="1"/>
  <c r="B2473" i="1"/>
  <c r="C2473" i="1"/>
  <c r="D2473" i="1"/>
  <c r="E2473" i="1"/>
  <c r="F2473" i="1"/>
  <c r="G2473" i="1"/>
  <c r="H2473" i="1"/>
  <c r="I2473" i="1"/>
  <c r="J2473" i="1"/>
  <c r="K2473" i="1"/>
  <c r="L2473" i="1"/>
  <c r="M2473" i="1"/>
  <c r="N2473" i="1"/>
  <c r="O2473" i="1"/>
  <c r="P2473" i="1"/>
  <c r="Q2473" i="1"/>
  <c r="R2473" i="1"/>
  <c r="S2473" i="1"/>
  <c r="T2473" i="1"/>
  <c r="B2474" i="1"/>
  <c r="C2474" i="1"/>
  <c r="D2474" i="1"/>
  <c r="E2474" i="1"/>
  <c r="F2474" i="1"/>
  <c r="G2474" i="1"/>
  <c r="H2474" i="1"/>
  <c r="I2474" i="1"/>
  <c r="J2474" i="1"/>
  <c r="K2474" i="1"/>
  <c r="L2474" i="1"/>
  <c r="M2474" i="1"/>
  <c r="N2474" i="1"/>
  <c r="O2474" i="1"/>
  <c r="P2474" i="1"/>
  <c r="Q2474" i="1"/>
  <c r="R2474" i="1"/>
  <c r="S2474" i="1"/>
  <c r="T2474" i="1"/>
  <c r="B2475" i="1"/>
  <c r="C2475" i="1"/>
  <c r="D2475" i="1"/>
  <c r="E2475" i="1"/>
  <c r="F2475" i="1"/>
  <c r="G2475" i="1"/>
  <c r="H2475" i="1"/>
  <c r="I2475" i="1"/>
  <c r="J2475" i="1"/>
  <c r="K2475" i="1"/>
  <c r="L2475" i="1"/>
  <c r="M2475" i="1"/>
  <c r="N2475" i="1"/>
  <c r="O2475" i="1"/>
  <c r="P2475" i="1"/>
  <c r="Q2475" i="1"/>
  <c r="R2475" i="1"/>
  <c r="S2475" i="1"/>
  <c r="T2475" i="1"/>
  <c r="B2476" i="1"/>
  <c r="C2476" i="1"/>
  <c r="D2476" i="1"/>
  <c r="E2476" i="1"/>
  <c r="F2476" i="1"/>
  <c r="G2476" i="1"/>
  <c r="H2476" i="1"/>
  <c r="I2476" i="1"/>
  <c r="J2476" i="1"/>
  <c r="K2476" i="1"/>
  <c r="L2476" i="1"/>
  <c r="M2476" i="1"/>
  <c r="N2476" i="1"/>
  <c r="O2476" i="1"/>
  <c r="P2476" i="1"/>
  <c r="Q2476" i="1"/>
  <c r="R2476" i="1"/>
  <c r="S2476" i="1"/>
  <c r="T2476" i="1"/>
  <c r="B2477" i="1"/>
  <c r="C2477" i="1"/>
  <c r="D2477" i="1"/>
  <c r="E2477" i="1"/>
  <c r="F2477" i="1"/>
  <c r="G2477" i="1"/>
  <c r="H2477" i="1"/>
  <c r="I2477" i="1"/>
  <c r="J2477" i="1"/>
  <c r="K2477" i="1"/>
  <c r="L2477" i="1"/>
  <c r="M2477" i="1"/>
  <c r="N2477" i="1"/>
  <c r="O2477" i="1"/>
  <c r="P2477" i="1"/>
  <c r="Q2477" i="1"/>
  <c r="R2477" i="1"/>
  <c r="S2477" i="1"/>
  <c r="T2477" i="1"/>
  <c r="B2478" i="1"/>
  <c r="C2478" i="1"/>
  <c r="D2478" i="1"/>
  <c r="E2478" i="1"/>
  <c r="F2478" i="1"/>
  <c r="G2478" i="1"/>
  <c r="H2478" i="1"/>
  <c r="I2478" i="1"/>
  <c r="J2478" i="1"/>
  <c r="K2478" i="1"/>
  <c r="L2478" i="1"/>
  <c r="M2478" i="1"/>
  <c r="N2478" i="1"/>
  <c r="O2478" i="1"/>
  <c r="P2478" i="1"/>
  <c r="Q2478" i="1"/>
  <c r="R2478" i="1"/>
  <c r="S2478" i="1"/>
  <c r="T2478" i="1"/>
  <c r="B2479" i="1"/>
  <c r="C2479" i="1"/>
  <c r="D2479" i="1"/>
  <c r="E2479" i="1"/>
  <c r="F2479" i="1"/>
  <c r="G2479" i="1"/>
  <c r="H2479" i="1"/>
  <c r="I2479" i="1"/>
  <c r="J2479" i="1"/>
  <c r="K2479" i="1"/>
  <c r="L2479" i="1"/>
  <c r="M2479" i="1"/>
  <c r="N2479" i="1"/>
  <c r="O2479" i="1"/>
  <c r="P2479" i="1"/>
  <c r="Q2479" i="1"/>
  <c r="R2479" i="1"/>
  <c r="S2479" i="1"/>
  <c r="T2479" i="1"/>
  <c r="B2480" i="1"/>
  <c r="C2480" i="1"/>
  <c r="D2480" i="1"/>
  <c r="E2480" i="1"/>
  <c r="F2480" i="1"/>
  <c r="G2480" i="1"/>
  <c r="H2480" i="1"/>
  <c r="I2480" i="1"/>
  <c r="J2480" i="1"/>
  <c r="K2480" i="1"/>
  <c r="L2480" i="1"/>
  <c r="M2480" i="1"/>
  <c r="N2480" i="1"/>
  <c r="O2480" i="1"/>
  <c r="P2480" i="1"/>
  <c r="Q2480" i="1"/>
  <c r="R2480" i="1"/>
  <c r="S2480" i="1"/>
  <c r="T2480" i="1"/>
  <c r="B2481" i="1"/>
  <c r="C2481" i="1"/>
  <c r="D2481" i="1"/>
  <c r="E2481" i="1"/>
  <c r="F2481" i="1"/>
  <c r="G2481" i="1"/>
  <c r="H2481" i="1"/>
  <c r="I2481" i="1"/>
  <c r="J2481" i="1"/>
  <c r="K2481" i="1"/>
  <c r="L2481" i="1"/>
  <c r="M2481" i="1"/>
  <c r="N2481" i="1"/>
  <c r="O2481" i="1"/>
  <c r="P2481" i="1"/>
  <c r="Q2481" i="1"/>
  <c r="R2481" i="1"/>
  <c r="S2481" i="1"/>
  <c r="T2481" i="1"/>
  <c r="B2482" i="1"/>
  <c r="C2482" i="1"/>
  <c r="D2482" i="1"/>
  <c r="E2482" i="1"/>
  <c r="F2482" i="1"/>
  <c r="G2482" i="1"/>
  <c r="H2482" i="1"/>
  <c r="I2482" i="1"/>
  <c r="J2482" i="1"/>
  <c r="K2482" i="1"/>
  <c r="L2482" i="1"/>
  <c r="M2482" i="1"/>
  <c r="N2482" i="1"/>
  <c r="O2482" i="1"/>
  <c r="P2482" i="1"/>
  <c r="Q2482" i="1"/>
  <c r="R2482" i="1"/>
  <c r="S2482" i="1"/>
  <c r="T2482" i="1"/>
  <c r="B2483" i="1"/>
  <c r="C2483" i="1"/>
  <c r="D2483" i="1"/>
  <c r="E2483" i="1"/>
  <c r="F2483" i="1"/>
  <c r="G2483" i="1"/>
  <c r="H2483" i="1"/>
  <c r="I2483" i="1"/>
  <c r="J2483" i="1"/>
  <c r="K2483" i="1"/>
  <c r="L2483" i="1"/>
  <c r="M2483" i="1"/>
  <c r="N2483" i="1"/>
  <c r="O2483" i="1"/>
  <c r="P2483" i="1"/>
  <c r="Q2483" i="1"/>
  <c r="R2483" i="1"/>
  <c r="S2483" i="1"/>
  <c r="T2483" i="1"/>
  <c r="B2484" i="1"/>
  <c r="C2484" i="1"/>
  <c r="D2484" i="1"/>
  <c r="E2484" i="1"/>
  <c r="F2484" i="1"/>
  <c r="G2484" i="1"/>
  <c r="H2484" i="1"/>
  <c r="I2484" i="1"/>
  <c r="J2484" i="1"/>
  <c r="K2484" i="1"/>
  <c r="L2484" i="1"/>
  <c r="M2484" i="1"/>
  <c r="N2484" i="1"/>
  <c r="O2484" i="1"/>
  <c r="P2484" i="1"/>
  <c r="Q2484" i="1"/>
  <c r="R2484" i="1"/>
  <c r="S2484" i="1"/>
  <c r="T2484" i="1"/>
  <c r="B2485" i="1"/>
  <c r="C2485" i="1"/>
  <c r="D2485" i="1"/>
  <c r="E2485" i="1"/>
  <c r="F2485" i="1"/>
  <c r="G2485" i="1"/>
  <c r="H2485" i="1"/>
  <c r="I2485" i="1"/>
  <c r="J2485" i="1"/>
  <c r="K2485" i="1"/>
  <c r="L2485" i="1"/>
  <c r="M2485" i="1"/>
  <c r="N2485" i="1"/>
  <c r="O2485" i="1"/>
  <c r="P2485" i="1"/>
  <c r="Q2485" i="1"/>
  <c r="R2485" i="1"/>
  <c r="S2485" i="1"/>
  <c r="T2485" i="1"/>
  <c r="B2486" i="1"/>
  <c r="C2486" i="1"/>
  <c r="D2486" i="1"/>
  <c r="E2486" i="1"/>
  <c r="F2486" i="1"/>
  <c r="G2486" i="1"/>
  <c r="H2486" i="1"/>
  <c r="I2486" i="1"/>
  <c r="J2486" i="1"/>
  <c r="K2486" i="1"/>
  <c r="L2486" i="1"/>
  <c r="M2486" i="1"/>
  <c r="N2486" i="1"/>
  <c r="O2486" i="1"/>
  <c r="P2486" i="1"/>
  <c r="Q2486" i="1"/>
  <c r="R2486" i="1"/>
  <c r="S2486" i="1"/>
  <c r="T2486" i="1"/>
  <c r="B2487" i="1"/>
  <c r="C2487" i="1"/>
  <c r="D2487" i="1"/>
  <c r="E2487" i="1"/>
  <c r="F2487" i="1"/>
  <c r="G2487" i="1"/>
  <c r="H2487" i="1"/>
  <c r="I2487" i="1"/>
  <c r="J2487" i="1"/>
  <c r="K2487" i="1"/>
  <c r="L2487" i="1"/>
  <c r="M2487" i="1"/>
  <c r="N2487" i="1"/>
  <c r="O2487" i="1"/>
  <c r="P2487" i="1"/>
  <c r="Q2487" i="1"/>
  <c r="R2487" i="1"/>
  <c r="S2487" i="1"/>
  <c r="T2487" i="1"/>
  <c r="B2488" i="1"/>
  <c r="C2488" i="1"/>
  <c r="D2488" i="1"/>
  <c r="E2488" i="1"/>
  <c r="F2488" i="1"/>
  <c r="G2488" i="1"/>
  <c r="H2488" i="1"/>
  <c r="I2488" i="1"/>
  <c r="J2488" i="1"/>
  <c r="K2488" i="1"/>
  <c r="L2488" i="1"/>
  <c r="M2488" i="1"/>
  <c r="N2488" i="1"/>
  <c r="O2488" i="1"/>
  <c r="P2488" i="1"/>
  <c r="Q2488" i="1"/>
  <c r="R2488" i="1"/>
  <c r="S2488" i="1"/>
  <c r="T2488" i="1"/>
  <c r="B2489" i="1"/>
  <c r="C2489" i="1"/>
  <c r="D2489" i="1"/>
  <c r="E2489" i="1"/>
  <c r="F2489" i="1"/>
  <c r="G2489" i="1"/>
  <c r="H2489" i="1"/>
  <c r="I2489" i="1"/>
  <c r="J2489" i="1"/>
  <c r="K2489" i="1"/>
  <c r="L2489" i="1"/>
  <c r="M2489" i="1"/>
  <c r="N2489" i="1"/>
  <c r="O2489" i="1"/>
  <c r="P2489" i="1"/>
  <c r="Q2489" i="1"/>
  <c r="R2489" i="1"/>
  <c r="S2489" i="1"/>
  <c r="T2489" i="1"/>
  <c r="B2490" i="1"/>
  <c r="C2490" i="1"/>
  <c r="D2490" i="1"/>
  <c r="E2490" i="1"/>
  <c r="F2490" i="1"/>
  <c r="G2490" i="1"/>
  <c r="H2490" i="1"/>
  <c r="I2490" i="1"/>
  <c r="J2490" i="1"/>
  <c r="K2490" i="1"/>
  <c r="L2490" i="1"/>
  <c r="M2490" i="1"/>
  <c r="N2490" i="1"/>
  <c r="O2490" i="1"/>
  <c r="P2490" i="1"/>
  <c r="Q2490" i="1"/>
  <c r="R2490" i="1"/>
  <c r="S2490" i="1"/>
  <c r="T2490" i="1"/>
  <c r="B2491" i="1"/>
  <c r="C2491" i="1"/>
  <c r="D2491" i="1"/>
  <c r="E2491" i="1"/>
  <c r="F2491" i="1"/>
  <c r="G2491" i="1"/>
  <c r="H2491" i="1"/>
  <c r="I2491" i="1"/>
  <c r="J2491" i="1"/>
  <c r="K2491" i="1"/>
  <c r="L2491" i="1"/>
  <c r="M2491" i="1"/>
  <c r="N2491" i="1"/>
  <c r="O2491" i="1"/>
  <c r="P2491" i="1"/>
  <c r="Q2491" i="1"/>
  <c r="R2491" i="1"/>
  <c r="S2491" i="1"/>
  <c r="T2491" i="1"/>
  <c r="B2492" i="1"/>
  <c r="C2492" i="1"/>
  <c r="D2492" i="1"/>
  <c r="E2492" i="1"/>
  <c r="F2492" i="1"/>
  <c r="G2492" i="1"/>
  <c r="H2492" i="1"/>
  <c r="I2492" i="1"/>
  <c r="J2492" i="1"/>
  <c r="K2492" i="1"/>
  <c r="L2492" i="1"/>
  <c r="M2492" i="1"/>
  <c r="N2492" i="1"/>
  <c r="O2492" i="1"/>
  <c r="P2492" i="1"/>
  <c r="Q2492" i="1"/>
  <c r="R2492" i="1"/>
  <c r="S2492" i="1"/>
  <c r="T2492" i="1"/>
  <c r="B2493" i="1"/>
  <c r="C2493" i="1"/>
  <c r="D2493" i="1"/>
  <c r="E2493" i="1"/>
  <c r="F2493" i="1"/>
  <c r="G2493" i="1"/>
  <c r="H2493" i="1"/>
  <c r="I2493" i="1"/>
  <c r="J2493" i="1"/>
  <c r="K2493" i="1"/>
  <c r="L2493" i="1"/>
  <c r="M2493" i="1"/>
  <c r="N2493" i="1"/>
  <c r="O2493" i="1"/>
  <c r="P2493" i="1"/>
  <c r="Q2493" i="1"/>
  <c r="R2493" i="1"/>
  <c r="S2493" i="1"/>
  <c r="T2493" i="1"/>
  <c r="B2494" i="1"/>
  <c r="C2494" i="1"/>
  <c r="D2494" i="1"/>
  <c r="E2494" i="1"/>
  <c r="F2494" i="1"/>
  <c r="G2494" i="1"/>
  <c r="H2494" i="1"/>
  <c r="I2494" i="1"/>
  <c r="J2494" i="1"/>
  <c r="K2494" i="1"/>
  <c r="L2494" i="1"/>
  <c r="M2494" i="1"/>
  <c r="N2494" i="1"/>
  <c r="O2494" i="1"/>
  <c r="P2494" i="1"/>
  <c r="Q2494" i="1"/>
  <c r="R2494" i="1"/>
  <c r="S2494" i="1"/>
  <c r="T2494" i="1"/>
  <c r="B2495" i="1"/>
  <c r="C2495" i="1"/>
  <c r="D2495" i="1"/>
  <c r="E2495" i="1"/>
  <c r="F2495" i="1"/>
  <c r="G2495" i="1"/>
  <c r="H2495" i="1"/>
  <c r="I2495" i="1"/>
  <c r="J2495" i="1"/>
  <c r="K2495" i="1"/>
  <c r="L2495" i="1"/>
  <c r="M2495" i="1"/>
  <c r="N2495" i="1"/>
  <c r="O2495" i="1"/>
  <c r="P2495" i="1"/>
  <c r="Q2495" i="1"/>
  <c r="R2495" i="1"/>
  <c r="S2495" i="1"/>
  <c r="T2495" i="1"/>
  <c r="B2496" i="1"/>
  <c r="C2496" i="1"/>
  <c r="D2496" i="1"/>
  <c r="E2496" i="1"/>
  <c r="F2496" i="1"/>
  <c r="G2496" i="1"/>
  <c r="H2496" i="1"/>
  <c r="I2496" i="1"/>
  <c r="J2496" i="1"/>
  <c r="K2496" i="1"/>
  <c r="L2496" i="1"/>
  <c r="M2496" i="1"/>
  <c r="N2496" i="1"/>
  <c r="O2496" i="1"/>
  <c r="P2496" i="1"/>
  <c r="Q2496" i="1"/>
  <c r="R2496" i="1"/>
  <c r="S2496" i="1"/>
  <c r="T2496" i="1"/>
  <c r="B2497" i="1"/>
  <c r="C2497" i="1"/>
  <c r="D2497" i="1"/>
  <c r="E2497" i="1"/>
  <c r="F2497" i="1"/>
  <c r="G2497" i="1"/>
  <c r="H2497" i="1"/>
  <c r="I2497" i="1"/>
  <c r="J2497" i="1"/>
  <c r="K2497" i="1"/>
  <c r="L2497" i="1"/>
  <c r="M2497" i="1"/>
  <c r="N2497" i="1"/>
  <c r="O2497" i="1"/>
  <c r="P2497" i="1"/>
  <c r="Q2497" i="1"/>
  <c r="R2497" i="1"/>
  <c r="S2497" i="1"/>
  <c r="T2497" i="1"/>
  <c r="B2498" i="1"/>
  <c r="C2498" i="1"/>
  <c r="D2498" i="1"/>
  <c r="E2498" i="1"/>
  <c r="F2498" i="1"/>
  <c r="G2498" i="1"/>
  <c r="H2498" i="1"/>
  <c r="I2498" i="1"/>
  <c r="J2498" i="1"/>
  <c r="K2498" i="1"/>
  <c r="L2498" i="1"/>
  <c r="M2498" i="1"/>
  <c r="N2498" i="1"/>
  <c r="O2498" i="1"/>
  <c r="P2498" i="1"/>
  <c r="Q2498" i="1"/>
  <c r="R2498" i="1"/>
  <c r="S2498" i="1"/>
  <c r="T2498" i="1"/>
  <c r="B2499" i="1"/>
  <c r="C2499" i="1"/>
  <c r="D2499" i="1"/>
  <c r="E2499" i="1"/>
  <c r="F2499" i="1"/>
  <c r="G2499" i="1"/>
  <c r="H2499" i="1"/>
  <c r="I2499" i="1"/>
  <c r="J2499" i="1"/>
  <c r="K2499" i="1"/>
  <c r="L2499" i="1"/>
  <c r="M2499" i="1"/>
  <c r="N2499" i="1"/>
  <c r="O2499" i="1"/>
  <c r="P2499" i="1"/>
  <c r="Q2499" i="1"/>
  <c r="R2499" i="1"/>
  <c r="S2499" i="1"/>
  <c r="T2499" i="1"/>
  <c r="B2500" i="1"/>
  <c r="C2500" i="1"/>
  <c r="D2500" i="1"/>
  <c r="E2500" i="1"/>
  <c r="F2500" i="1"/>
  <c r="G2500" i="1"/>
  <c r="H2500" i="1"/>
  <c r="I2500" i="1"/>
  <c r="J2500" i="1"/>
  <c r="K2500" i="1"/>
  <c r="L2500" i="1"/>
  <c r="M2500" i="1"/>
  <c r="N2500" i="1"/>
  <c r="O2500" i="1"/>
  <c r="P2500" i="1"/>
  <c r="Q2500" i="1"/>
  <c r="R2500" i="1"/>
  <c r="S2500" i="1"/>
  <c r="T2500" i="1"/>
  <c r="B2501" i="1"/>
  <c r="C2501" i="1"/>
  <c r="D2501" i="1"/>
  <c r="E2501" i="1"/>
  <c r="F2501" i="1"/>
  <c r="G2501" i="1"/>
  <c r="H2501" i="1"/>
  <c r="I2501" i="1"/>
  <c r="J2501" i="1"/>
  <c r="K2501" i="1"/>
  <c r="L2501" i="1"/>
  <c r="M2501" i="1"/>
  <c r="N2501" i="1"/>
  <c r="O2501" i="1"/>
  <c r="P2501" i="1"/>
  <c r="Q2501" i="1"/>
  <c r="R2501" i="1"/>
  <c r="S2501" i="1"/>
  <c r="T2501" i="1"/>
  <c r="B2502" i="1"/>
  <c r="C2502" i="1"/>
  <c r="D2502" i="1"/>
  <c r="E2502" i="1"/>
  <c r="F2502" i="1"/>
  <c r="G2502" i="1"/>
  <c r="H2502" i="1"/>
  <c r="I2502" i="1"/>
  <c r="J2502" i="1"/>
  <c r="K2502" i="1"/>
  <c r="L2502" i="1"/>
  <c r="M2502" i="1"/>
  <c r="N2502" i="1"/>
  <c r="O2502" i="1"/>
  <c r="P2502" i="1"/>
  <c r="Q2502" i="1"/>
  <c r="R2502" i="1"/>
  <c r="S2502" i="1"/>
  <c r="T2502" i="1"/>
  <c r="B2503" i="1"/>
  <c r="C2503" i="1"/>
  <c r="D2503" i="1"/>
  <c r="E2503" i="1"/>
  <c r="F2503" i="1"/>
  <c r="G2503" i="1"/>
  <c r="H2503" i="1"/>
  <c r="I2503" i="1"/>
  <c r="J2503" i="1"/>
  <c r="K2503" i="1"/>
  <c r="L2503" i="1"/>
  <c r="M2503" i="1"/>
  <c r="N2503" i="1"/>
  <c r="O2503" i="1"/>
  <c r="P2503" i="1"/>
  <c r="Q2503" i="1"/>
  <c r="R2503" i="1"/>
  <c r="S2503" i="1"/>
  <c r="T2503" i="1"/>
  <c r="B2504" i="1"/>
  <c r="C2504" i="1"/>
  <c r="D2504" i="1"/>
  <c r="E2504" i="1"/>
  <c r="F2504" i="1"/>
  <c r="G2504" i="1"/>
  <c r="H2504" i="1"/>
  <c r="I2504" i="1"/>
  <c r="J2504" i="1"/>
  <c r="K2504" i="1"/>
  <c r="L2504" i="1"/>
  <c r="M2504" i="1"/>
  <c r="N2504" i="1"/>
  <c r="O2504" i="1"/>
  <c r="P2504" i="1"/>
  <c r="Q2504" i="1"/>
  <c r="R2504" i="1"/>
  <c r="S2504" i="1"/>
  <c r="T2504" i="1"/>
  <c r="B2505" i="1"/>
  <c r="C2505" i="1"/>
  <c r="D2505" i="1"/>
  <c r="E2505" i="1"/>
  <c r="F2505" i="1"/>
  <c r="G2505" i="1"/>
  <c r="H2505" i="1"/>
  <c r="I2505" i="1"/>
  <c r="J2505" i="1"/>
  <c r="K2505" i="1"/>
  <c r="L2505" i="1"/>
  <c r="M2505" i="1"/>
  <c r="N2505" i="1"/>
  <c r="O2505" i="1"/>
  <c r="P2505" i="1"/>
  <c r="Q2505" i="1"/>
  <c r="R2505" i="1"/>
  <c r="S2505" i="1"/>
  <c r="T2505" i="1"/>
  <c r="B2506" i="1"/>
  <c r="C2506" i="1"/>
  <c r="D2506" i="1"/>
  <c r="E2506" i="1"/>
  <c r="F2506" i="1"/>
  <c r="G2506" i="1"/>
  <c r="H2506" i="1"/>
  <c r="I2506" i="1"/>
  <c r="J2506" i="1"/>
  <c r="K2506" i="1"/>
  <c r="L2506" i="1"/>
  <c r="M2506" i="1"/>
  <c r="N2506" i="1"/>
  <c r="O2506" i="1"/>
  <c r="P2506" i="1"/>
  <c r="Q2506" i="1"/>
  <c r="R2506" i="1"/>
  <c r="S2506" i="1"/>
  <c r="T2506" i="1"/>
  <c r="B2507" i="1"/>
  <c r="C2507" i="1"/>
  <c r="D2507" i="1"/>
  <c r="E2507" i="1"/>
  <c r="F2507" i="1"/>
  <c r="G2507" i="1"/>
  <c r="H2507" i="1"/>
  <c r="I2507" i="1"/>
  <c r="J2507" i="1"/>
  <c r="K2507" i="1"/>
  <c r="L2507" i="1"/>
  <c r="M2507" i="1"/>
  <c r="N2507" i="1"/>
  <c r="O2507" i="1"/>
  <c r="P2507" i="1"/>
  <c r="Q2507" i="1"/>
  <c r="R2507" i="1"/>
  <c r="S2507" i="1"/>
  <c r="T2507" i="1"/>
  <c r="B2508" i="1"/>
  <c r="C2508" i="1"/>
  <c r="D2508" i="1"/>
  <c r="E2508" i="1"/>
  <c r="F2508" i="1"/>
  <c r="G2508" i="1"/>
  <c r="H2508" i="1"/>
  <c r="I2508" i="1"/>
  <c r="J2508" i="1"/>
  <c r="K2508" i="1"/>
  <c r="L2508" i="1"/>
  <c r="M2508" i="1"/>
  <c r="N2508" i="1"/>
  <c r="O2508" i="1"/>
  <c r="P2508" i="1"/>
  <c r="Q2508" i="1"/>
  <c r="R2508" i="1"/>
  <c r="S2508" i="1"/>
  <c r="T2508" i="1"/>
  <c r="B2509" i="1"/>
  <c r="C2509" i="1"/>
  <c r="D2509" i="1"/>
  <c r="E2509" i="1"/>
  <c r="F2509" i="1"/>
  <c r="G2509" i="1"/>
  <c r="H2509" i="1"/>
  <c r="I2509" i="1"/>
  <c r="J2509" i="1"/>
  <c r="K2509" i="1"/>
  <c r="L2509" i="1"/>
  <c r="M2509" i="1"/>
  <c r="N2509" i="1"/>
  <c r="O2509" i="1"/>
  <c r="P2509" i="1"/>
  <c r="Q2509" i="1"/>
  <c r="R2509" i="1"/>
  <c r="S2509" i="1"/>
  <c r="T2509" i="1"/>
  <c r="B2510" i="1"/>
  <c r="C2510" i="1"/>
  <c r="D2510" i="1"/>
  <c r="E2510" i="1"/>
  <c r="F2510" i="1"/>
  <c r="G2510" i="1"/>
  <c r="H2510" i="1"/>
  <c r="I2510" i="1"/>
  <c r="J2510" i="1"/>
  <c r="K2510" i="1"/>
  <c r="L2510" i="1"/>
  <c r="M2510" i="1"/>
  <c r="N2510" i="1"/>
  <c r="O2510" i="1"/>
  <c r="P2510" i="1"/>
  <c r="Q2510" i="1"/>
  <c r="R2510" i="1"/>
  <c r="S2510" i="1"/>
  <c r="T2510" i="1"/>
  <c r="B2511" i="1"/>
  <c r="C2511" i="1"/>
  <c r="D2511" i="1"/>
  <c r="E2511" i="1"/>
  <c r="F2511" i="1"/>
  <c r="G2511" i="1"/>
  <c r="H2511" i="1"/>
  <c r="I2511" i="1"/>
  <c r="J2511" i="1"/>
  <c r="K2511" i="1"/>
  <c r="L2511" i="1"/>
  <c r="M2511" i="1"/>
  <c r="N2511" i="1"/>
  <c r="O2511" i="1"/>
  <c r="P2511" i="1"/>
  <c r="Q2511" i="1"/>
  <c r="R2511" i="1"/>
  <c r="S2511" i="1"/>
  <c r="T2511" i="1"/>
  <c r="B2512" i="1"/>
  <c r="C2512" i="1"/>
  <c r="D2512" i="1"/>
  <c r="E2512" i="1"/>
  <c r="F2512" i="1"/>
  <c r="G2512" i="1"/>
  <c r="H2512" i="1"/>
  <c r="I2512" i="1"/>
  <c r="J2512" i="1"/>
  <c r="K2512" i="1"/>
  <c r="L2512" i="1"/>
  <c r="M2512" i="1"/>
  <c r="N2512" i="1"/>
  <c r="O2512" i="1"/>
  <c r="P2512" i="1"/>
  <c r="Q2512" i="1"/>
  <c r="R2512" i="1"/>
  <c r="S2512" i="1"/>
  <c r="T2512" i="1"/>
  <c r="B2513" i="1"/>
  <c r="C2513" i="1"/>
  <c r="D2513" i="1"/>
  <c r="E2513" i="1"/>
  <c r="F2513" i="1"/>
  <c r="G2513" i="1"/>
  <c r="H2513" i="1"/>
  <c r="I2513" i="1"/>
  <c r="J2513" i="1"/>
  <c r="K2513" i="1"/>
  <c r="L2513" i="1"/>
  <c r="M2513" i="1"/>
  <c r="N2513" i="1"/>
  <c r="O2513" i="1"/>
  <c r="P2513" i="1"/>
  <c r="Q2513" i="1"/>
  <c r="R2513" i="1"/>
  <c r="S2513" i="1"/>
  <c r="T2513" i="1"/>
  <c r="B2514" i="1"/>
  <c r="C2514" i="1"/>
  <c r="D2514" i="1"/>
  <c r="E2514" i="1"/>
  <c r="F2514" i="1"/>
  <c r="G2514" i="1"/>
  <c r="H2514" i="1"/>
  <c r="I2514" i="1"/>
  <c r="J2514" i="1"/>
  <c r="K2514" i="1"/>
  <c r="L2514" i="1"/>
  <c r="M2514" i="1"/>
  <c r="N2514" i="1"/>
  <c r="O2514" i="1"/>
  <c r="P2514" i="1"/>
  <c r="Q2514" i="1"/>
  <c r="R2514" i="1"/>
  <c r="S2514" i="1"/>
  <c r="T2514" i="1"/>
  <c r="B2515" i="1"/>
  <c r="C2515" i="1"/>
  <c r="D2515" i="1"/>
  <c r="E2515" i="1"/>
  <c r="F2515" i="1"/>
  <c r="G2515" i="1"/>
  <c r="H2515" i="1"/>
  <c r="I2515" i="1"/>
  <c r="J2515" i="1"/>
  <c r="K2515" i="1"/>
  <c r="L2515" i="1"/>
  <c r="M2515" i="1"/>
  <c r="N2515" i="1"/>
  <c r="O2515" i="1"/>
  <c r="P2515" i="1"/>
  <c r="Q2515" i="1"/>
  <c r="R2515" i="1"/>
  <c r="S2515" i="1"/>
  <c r="T2515" i="1"/>
  <c r="B2516" i="1"/>
  <c r="C2516" i="1"/>
  <c r="D2516" i="1"/>
  <c r="E2516" i="1"/>
  <c r="F2516" i="1"/>
  <c r="G2516" i="1"/>
  <c r="H2516" i="1"/>
  <c r="I2516" i="1"/>
  <c r="J2516" i="1"/>
  <c r="K2516" i="1"/>
  <c r="L2516" i="1"/>
  <c r="M2516" i="1"/>
  <c r="N2516" i="1"/>
  <c r="O2516" i="1"/>
  <c r="P2516" i="1"/>
  <c r="Q2516" i="1"/>
  <c r="R2516" i="1"/>
  <c r="S2516" i="1"/>
  <c r="T2516" i="1"/>
  <c r="B2517" i="1"/>
  <c r="C2517" i="1"/>
  <c r="D2517" i="1"/>
  <c r="E2517" i="1"/>
  <c r="F2517" i="1"/>
  <c r="G2517" i="1"/>
  <c r="H2517" i="1"/>
  <c r="I2517" i="1"/>
  <c r="J2517" i="1"/>
  <c r="K2517" i="1"/>
  <c r="L2517" i="1"/>
  <c r="M2517" i="1"/>
  <c r="N2517" i="1"/>
  <c r="O2517" i="1"/>
  <c r="P2517" i="1"/>
  <c r="Q2517" i="1"/>
  <c r="R2517" i="1"/>
  <c r="S2517" i="1"/>
  <c r="T2517" i="1"/>
  <c r="B2518" i="1"/>
  <c r="C2518" i="1"/>
  <c r="D2518" i="1"/>
  <c r="E2518" i="1"/>
  <c r="F2518" i="1"/>
  <c r="G2518" i="1"/>
  <c r="H2518" i="1"/>
  <c r="I2518" i="1"/>
  <c r="J2518" i="1"/>
  <c r="K2518" i="1"/>
  <c r="L2518" i="1"/>
  <c r="M2518" i="1"/>
  <c r="N2518" i="1"/>
  <c r="O2518" i="1"/>
  <c r="P2518" i="1"/>
  <c r="Q2518" i="1"/>
  <c r="R2518" i="1"/>
  <c r="S2518" i="1"/>
  <c r="T2518" i="1"/>
  <c r="B2519" i="1"/>
  <c r="C2519" i="1"/>
  <c r="D2519" i="1"/>
  <c r="E2519" i="1"/>
  <c r="F2519" i="1"/>
  <c r="G2519" i="1"/>
  <c r="H2519" i="1"/>
  <c r="I2519" i="1"/>
  <c r="J2519" i="1"/>
  <c r="K2519" i="1"/>
  <c r="L2519" i="1"/>
  <c r="M2519" i="1"/>
  <c r="N2519" i="1"/>
  <c r="O2519" i="1"/>
  <c r="P2519" i="1"/>
  <c r="Q2519" i="1"/>
  <c r="R2519" i="1"/>
  <c r="S2519" i="1"/>
  <c r="T2519" i="1"/>
  <c r="B2520" i="1"/>
  <c r="C2520" i="1"/>
  <c r="D2520" i="1"/>
  <c r="E2520" i="1"/>
  <c r="F2520" i="1"/>
  <c r="G2520" i="1"/>
  <c r="H2520" i="1"/>
  <c r="I2520" i="1"/>
  <c r="J2520" i="1"/>
  <c r="K2520" i="1"/>
  <c r="L2520" i="1"/>
  <c r="M2520" i="1"/>
  <c r="N2520" i="1"/>
  <c r="O2520" i="1"/>
  <c r="P2520" i="1"/>
  <c r="Q2520" i="1"/>
  <c r="R2520" i="1"/>
  <c r="S2520" i="1"/>
  <c r="T2520" i="1"/>
  <c r="B2521" i="1"/>
  <c r="C2521" i="1"/>
  <c r="D2521" i="1"/>
  <c r="E2521" i="1"/>
  <c r="F2521" i="1"/>
  <c r="G2521" i="1"/>
  <c r="H2521" i="1"/>
  <c r="I2521" i="1"/>
  <c r="J2521" i="1"/>
  <c r="K2521" i="1"/>
  <c r="L2521" i="1"/>
  <c r="M2521" i="1"/>
  <c r="N2521" i="1"/>
  <c r="O2521" i="1"/>
  <c r="P2521" i="1"/>
  <c r="Q2521" i="1"/>
  <c r="R2521" i="1"/>
  <c r="S2521" i="1"/>
  <c r="T2521" i="1"/>
  <c r="B2522" i="1"/>
  <c r="C2522" i="1"/>
  <c r="D2522" i="1"/>
  <c r="E2522" i="1"/>
  <c r="F2522" i="1"/>
  <c r="G2522" i="1"/>
  <c r="H2522" i="1"/>
  <c r="I2522" i="1"/>
  <c r="J2522" i="1"/>
  <c r="K2522" i="1"/>
  <c r="L2522" i="1"/>
  <c r="M2522" i="1"/>
  <c r="N2522" i="1"/>
  <c r="O2522" i="1"/>
  <c r="P2522" i="1"/>
  <c r="Q2522" i="1"/>
  <c r="R2522" i="1"/>
  <c r="S2522" i="1"/>
  <c r="T2522" i="1"/>
  <c r="B2523" i="1"/>
  <c r="C2523" i="1"/>
  <c r="D2523" i="1"/>
  <c r="E2523" i="1"/>
  <c r="F2523" i="1"/>
  <c r="G2523" i="1"/>
  <c r="H2523" i="1"/>
  <c r="I2523" i="1"/>
  <c r="J2523" i="1"/>
  <c r="K2523" i="1"/>
  <c r="L2523" i="1"/>
  <c r="M2523" i="1"/>
  <c r="N2523" i="1"/>
  <c r="O2523" i="1"/>
  <c r="P2523" i="1"/>
  <c r="Q2523" i="1"/>
  <c r="R2523" i="1"/>
  <c r="S2523" i="1"/>
  <c r="T2523" i="1"/>
  <c r="B2524" i="1"/>
  <c r="C2524" i="1"/>
  <c r="D2524" i="1"/>
  <c r="E2524" i="1"/>
  <c r="F2524" i="1"/>
  <c r="G2524" i="1"/>
  <c r="H2524" i="1"/>
  <c r="I2524" i="1"/>
  <c r="J2524" i="1"/>
  <c r="K2524" i="1"/>
  <c r="L2524" i="1"/>
  <c r="M2524" i="1"/>
  <c r="N2524" i="1"/>
  <c r="O2524" i="1"/>
  <c r="P2524" i="1"/>
  <c r="Q2524" i="1"/>
  <c r="R2524" i="1"/>
  <c r="S2524" i="1"/>
  <c r="T2524" i="1"/>
  <c r="B2525" i="1"/>
  <c r="C2525" i="1"/>
  <c r="D2525" i="1"/>
  <c r="E2525" i="1"/>
  <c r="F2525" i="1"/>
  <c r="G2525" i="1"/>
  <c r="H2525" i="1"/>
  <c r="I2525" i="1"/>
  <c r="J2525" i="1"/>
  <c r="K2525" i="1"/>
  <c r="L2525" i="1"/>
  <c r="M2525" i="1"/>
  <c r="N2525" i="1"/>
  <c r="O2525" i="1"/>
  <c r="P2525" i="1"/>
  <c r="Q2525" i="1"/>
  <c r="R2525" i="1"/>
  <c r="S2525" i="1"/>
  <c r="T2525" i="1"/>
  <c r="B2526" i="1"/>
  <c r="C2526" i="1"/>
  <c r="D2526" i="1"/>
  <c r="E2526" i="1"/>
  <c r="F2526" i="1"/>
  <c r="G2526" i="1"/>
  <c r="H2526" i="1"/>
  <c r="I2526" i="1"/>
  <c r="J2526" i="1"/>
  <c r="K2526" i="1"/>
  <c r="L2526" i="1"/>
  <c r="M2526" i="1"/>
  <c r="N2526" i="1"/>
  <c r="O2526" i="1"/>
  <c r="P2526" i="1"/>
  <c r="Q2526" i="1"/>
  <c r="R2526" i="1"/>
  <c r="S2526" i="1"/>
  <c r="T2526" i="1"/>
  <c r="B2527" i="1"/>
  <c r="C2527" i="1"/>
  <c r="D2527" i="1"/>
  <c r="E2527" i="1"/>
  <c r="F2527" i="1"/>
  <c r="G2527" i="1"/>
  <c r="H2527" i="1"/>
  <c r="I2527" i="1"/>
  <c r="J2527" i="1"/>
  <c r="K2527" i="1"/>
  <c r="L2527" i="1"/>
  <c r="M2527" i="1"/>
  <c r="N2527" i="1"/>
  <c r="O2527" i="1"/>
  <c r="P2527" i="1"/>
  <c r="Q2527" i="1"/>
  <c r="R2527" i="1"/>
  <c r="S2527" i="1"/>
  <c r="T2527" i="1"/>
  <c r="B2528" i="1"/>
  <c r="C2528" i="1"/>
  <c r="D2528" i="1"/>
  <c r="E2528" i="1"/>
  <c r="F2528" i="1"/>
  <c r="G2528" i="1"/>
  <c r="H2528" i="1"/>
  <c r="I2528" i="1"/>
  <c r="J2528" i="1"/>
  <c r="K2528" i="1"/>
  <c r="L2528" i="1"/>
  <c r="M2528" i="1"/>
  <c r="N2528" i="1"/>
  <c r="O2528" i="1"/>
  <c r="P2528" i="1"/>
  <c r="Q2528" i="1"/>
  <c r="R2528" i="1"/>
  <c r="S2528" i="1"/>
  <c r="T2528" i="1"/>
  <c r="B2529" i="1"/>
  <c r="C2529" i="1"/>
  <c r="D2529" i="1"/>
  <c r="E2529" i="1"/>
  <c r="F2529" i="1"/>
  <c r="G2529" i="1"/>
  <c r="H2529" i="1"/>
  <c r="I2529" i="1"/>
  <c r="J2529" i="1"/>
  <c r="K2529" i="1"/>
  <c r="L2529" i="1"/>
  <c r="M2529" i="1"/>
  <c r="N2529" i="1"/>
  <c r="O2529" i="1"/>
  <c r="P2529" i="1"/>
  <c r="Q2529" i="1"/>
  <c r="R2529" i="1"/>
  <c r="S2529" i="1"/>
  <c r="T2529" i="1"/>
  <c r="B2530" i="1"/>
  <c r="C2530" i="1"/>
  <c r="D2530" i="1"/>
  <c r="E2530" i="1"/>
  <c r="F2530" i="1"/>
  <c r="G2530" i="1"/>
  <c r="H2530" i="1"/>
  <c r="I2530" i="1"/>
  <c r="J2530" i="1"/>
  <c r="K2530" i="1"/>
  <c r="L2530" i="1"/>
  <c r="M2530" i="1"/>
  <c r="N2530" i="1"/>
  <c r="O2530" i="1"/>
  <c r="P2530" i="1"/>
  <c r="Q2530" i="1"/>
  <c r="R2530" i="1"/>
  <c r="S2530" i="1"/>
  <c r="T2530" i="1"/>
  <c r="B2531" i="1"/>
  <c r="C2531" i="1"/>
  <c r="D2531" i="1"/>
  <c r="E2531" i="1"/>
  <c r="F2531" i="1"/>
  <c r="G2531" i="1"/>
  <c r="H2531" i="1"/>
  <c r="I2531" i="1"/>
  <c r="J2531" i="1"/>
  <c r="K2531" i="1"/>
  <c r="L2531" i="1"/>
  <c r="M2531" i="1"/>
  <c r="N2531" i="1"/>
  <c r="O2531" i="1"/>
  <c r="P2531" i="1"/>
  <c r="Q2531" i="1"/>
  <c r="R2531" i="1"/>
  <c r="S2531" i="1"/>
  <c r="T2531" i="1"/>
  <c r="B2532" i="1"/>
  <c r="C2532" i="1"/>
  <c r="D2532" i="1"/>
  <c r="E2532" i="1"/>
  <c r="F2532" i="1"/>
  <c r="G2532" i="1"/>
  <c r="H2532" i="1"/>
  <c r="I2532" i="1"/>
  <c r="J2532" i="1"/>
  <c r="K2532" i="1"/>
  <c r="L2532" i="1"/>
  <c r="M2532" i="1"/>
  <c r="N2532" i="1"/>
  <c r="O2532" i="1"/>
  <c r="P2532" i="1"/>
  <c r="Q2532" i="1"/>
  <c r="R2532" i="1"/>
  <c r="S2532" i="1"/>
  <c r="T2532" i="1"/>
  <c r="B2533" i="1"/>
  <c r="C2533" i="1"/>
  <c r="D2533" i="1"/>
  <c r="E2533" i="1"/>
  <c r="F2533" i="1"/>
  <c r="G2533" i="1"/>
  <c r="H2533" i="1"/>
  <c r="I2533" i="1"/>
  <c r="J2533" i="1"/>
  <c r="K2533" i="1"/>
  <c r="L2533" i="1"/>
  <c r="M2533" i="1"/>
  <c r="N2533" i="1"/>
  <c r="O2533" i="1"/>
  <c r="P2533" i="1"/>
  <c r="Q2533" i="1"/>
  <c r="R2533" i="1"/>
  <c r="S2533" i="1"/>
  <c r="T2533" i="1"/>
  <c r="B2534" i="1"/>
  <c r="C2534" i="1"/>
  <c r="D2534" i="1"/>
  <c r="E2534" i="1"/>
  <c r="F2534" i="1"/>
  <c r="G2534" i="1"/>
  <c r="H2534" i="1"/>
  <c r="I2534" i="1"/>
  <c r="J2534" i="1"/>
  <c r="K2534" i="1"/>
  <c r="L2534" i="1"/>
  <c r="M2534" i="1"/>
  <c r="N2534" i="1"/>
  <c r="O2534" i="1"/>
  <c r="P2534" i="1"/>
  <c r="Q2534" i="1"/>
  <c r="R2534" i="1"/>
  <c r="S2534" i="1"/>
  <c r="T2534" i="1"/>
  <c r="B2535" i="1"/>
  <c r="C2535" i="1"/>
  <c r="D2535" i="1"/>
  <c r="E2535" i="1"/>
  <c r="F2535" i="1"/>
  <c r="G2535" i="1"/>
  <c r="H2535" i="1"/>
  <c r="I2535" i="1"/>
  <c r="J2535" i="1"/>
  <c r="K2535" i="1"/>
  <c r="L2535" i="1"/>
  <c r="M2535" i="1"/>
  <c r="N2535" i="1"/>
  <c r="O2535" i="1"/>
  <c r="P2535" i="1"/>
  <c r="Q2535" i="1"/>
  <c r="R2535" i="1"/>
  <c r="S2535" i="1"/>
  <c r="T2535" i="1"/>
  <c r="B2536" i="1"/>
  <c r="C2536" i="1"/>
  <c r="D2536" i="1"/>
  <c r="E2536" i="1"/>
  <c r="F2536" i="1"/>
  <c r="G2536" i="1"/>
  <c r="H2536" i="1"/>
  <c r="I2536" i="1"/>
  <c r="J2536" i="1"/>
  <c r="K2536" i="1"/>
  <c r="L2536" i="1"/>
  <c r="M2536" i="1"/>
  <c r="N2536" i="1"/>
  <c r="O2536" i="1"/>
  <c r="P2536" i="1"/>
  <c r="Q2536" i="1"/>
  <c r="R2536" i="1"/>
  <c r="S2536" i="1"/>
  <c r="T2536" i="1"/>
  <c r="B2537" i="1"/>
  <c r="C2537" i="1"/>
  <c r="D2537" i="1"/>
  <c r="E2537" i="1"/>
  <c r="F2537" i="1"/>
  <c r="G2537" i="1"/>
  <c r="H2537" i="1"/>
  <c r="I2537" i="1"/>
  <c r="J2537" i="1"/>
  <c r="K2537" i="1"/>
  <c r="L2537" i="1"/>
  <c r="M2537" i="1"/>
  <c r="N2537" i="1"/>
  <c r="O2537" i="1"/>
  <c r="P2537" i="1"/>
  <c r="Q2537" i="1"/>
  <c r="R2537" i="1"/>
  <c r="S2537" i="1"/>
  <c r="T2537" i="1"/>
  <c r="B2538" i="1"/>
  <c r="C2538" i="1"/>
  <c r="D2538" i="1"/>
  <c r="E2538" i="1"/>
  <c r="F2538" i="1"/>
  <c r="G2538" i="1"/>
  <c r="H2538" i="1"/>
  <c r="I2538" i="1"/>
  <c r="J2538" i="1"/>
  <c r="K2538" i="1"/>
  <c r="L2538" i="1"/>
  <c r="M2538" i="1"/>
  <c r="N2538" i="1"/>
  <c r="O2538" i="1"/>
  <c r="P2538" i="1"/>
  <c r="Q2538" i="1"/>
  <c r="R2538" i="1"/>
  <c r="S2538" i="1"/>
  <c r="T2538" i="1"/>
  <c r="B2539" i="1"/>
  <c r="C2539" i="1"/>
  <c r="D2539" i="1"/>
  <c r="E2539" i="1"/>
  <c r="F2539" i="1"/>
  <c r="G2539" i="1"/>
  <c r="H2539" i="1"/>
  <c r="I2539" i="1"/>
  <c r="J2539" i="1"/>
  <c r="K2539" i="1"/>
  <c r="L2539" i="1"/>
  <c r="M2539" i="1"/>
  <c r="N2539" i="1"/>
  <c r="O2539" i="1"/>
  <c r="P2539" i="1"/>
  <c r="Q2539" i="1"/>
  <c r="R2539" i="1"/>
  <c r="S2539" i="1"/>
  <c r="T2539" i="1"/>
  <c r="B2540" i="1"/>
  <c r="C2540" i="1"/>
  <c r="D2540" i="1"/>
  <c r="E2540" i="1"/>
  <c r="F2540" i="1"/>
  <c r="G2540" i="1"/>
  <c r="H2540" i="1"/>
  <c r="I2540" i="1"/>
  <c r="J2540" i="1"/>
  <c r="K2540" i="1"/>
  <c r="L2540" i="1"/>
  <c r="M2540" i="1"/>
  <c r="N2540" i="1"/>
  <c r="O2540" i="1"/>
  <c r="P2540" i="1"/>
  <c r="Q2540" i="1"/>
  <c r="R2540" i="1"/>
  <c r="S2540" i="1"/>
  <c r="T2540" i="1"/>
  <c r="B2541" i="1"/>
  <c r="C2541" i="1"/>
  <c r="D2541" i="1"/>
  <c r="E2541" i="1"/>
  <c r="F2541" i="1"/>
  <c r="G2541" i="1"/>
  <c r="H2541" i="1"/>
  <c r="I2541" i="1"/>
  <c r="J2541" i="1"/>
  <c r="K2541" i="1"/>
  <c r="L2541" i="1"/>
  <c r="M2541" i="1"/>
  <c r="N2541" i="1"/>
  <c r="O2541" i="1"/>
  <c r="P2541" i="1"/>
  <c r="Q2541" i="1"/>
  <c r="R2541" i="1"/>
  <c r="S2541" i="1"/>
  <c r="T2541" i="1"/>
  <c r="B2542" i="1"/>
  <c r="C2542" i="1"/>
  <c r="D2542" i="1"/>
  <c r="E2542" i="1"/>
  <c r="F2542" i="1"/>
  <c r="G2542" i="1"/>
  <c r="H2542" i="1"/>
  <c r="I2542" i="1"/>
  <c r="J2542" i="1"/>
  <c r="K2542" i="1"/>
  <c r="L2542" i="1"/>
  <c r="M2542" i="1"/>
  <c r="N2542" i="1"/>
  <c r="O2542" i="1"/>
  <c r="P2542" i="1"/>
  <c r="Q2542" i="1"/>
  <c r="R2542" i="1"/>
  <c r="S2542" i="1"/>
  <c r="T2542" i="1"/>
  <c r="B2543" i="1"/>
  <c r="C2543" i="1"/>
  <c r="D2543" i="1"/>
  <c r="E2543" i="1"/>
  <c r="F2543" i="1"/>
  <c r="G2543" i="1"/>
  <c r="H2543" i="1"/>
  <c r="I2543" i="1"/>
  <c r="J2543" i="1"/>
  <c r="K2543" i="1"/>
  <c r="L2543" i="1"/>
  <c r="M2543" i="1"/>
  <c r="N2543" i="1"/>
  <c r="O2543" i="1"/>
  <c r="P2543" i="1"/>
  <c r="Q2543" i="1"/>
  <c r="R2543" i="1"/>
  <c r="S2543" i="1"/>
  <c r="T2543" i="1"/>
  <c r="B2544" i="1"/>
  <c r="C2544" i="1"/>
  <c r="D2544" i="1"/>
  <c r="E2544" i="1"/>
  <c r="F2544" i="1"/>
  <c r="G2544" i="1"/>
  <c r="H2544" i="1"/>
  <c r="I2544" i="1"/>
  <c r="J2544" i="1"/>
  <c r="K2544" i="1"/>
  <c r="L2544" i="1"/>
  <c r="M2544" i="1"/>
  <c r="N2544" i="1"/>
  <c r="O2544" i="1"/>
  <c r="P2544" i="1"/>
  <c r="Q2544" i="1"/>
  <c r="R2544" i="1"/>
  <c r="S2544" i="1"/>
  <c r="T2544" i="1"/>
  <c r="B2545" i="1"/>
  <c r="C2545" i="1"/>
  <c r="D2545" i="1"/>
  <c r="E2545" i="1"/>
  <c r="F2545" i="1"/>
  <c r="G2545" i="1"/>
  <c r="H2545" i="1"/>
  <c r="I2545" i="1"/>
  <c r="J2545" i="1"/>
  <c r="K2545" i="1"/>
  <c r="L2545" i="1"/>
  <c r="M2545" i="1"/>
  <c r="N2545" i="1"/>
  <c r="O2545" i="1"/>
  <c r="P2545" i="1"/>
  <c r="Q2545" i="1"/>
  <c r="R2545" i="1"/>
  <c r="S2545" i="1"/>
  <c r="T2545" i="1"/>
  <c r="B2546" i="1"/>
  <c r="C2546" i="1"/>
  <c r="D2546" i="1"/>
  <c r="E2546" i="1"/>
  <c r="F2546" i="1"/>
  <c r="G2546" i="1"/>
  <c r="H2546" i="1"/>
  <c r="I2546" i="1"/>
  <c r="J2546" i="1"/>
  <c r="K2546" i="1"/>
  <c r="L2546" i="1"/>
  <c r="M2546" i="1"/>
  <c r="N2546" i="1"/>
  <c r="O2546" i="1"/>
  <c r="P2546" i="1"/>
  <c r="Q2546" i="1"/>
  <c r="R2546" i="1"/>
  <c r="S2546" i="1"/>
  <c r="T2546" i="1"/>
  <c r="B2547" i="1"/>
  <c r="C2547" i="1"/>
  <c r="D2547" i="1"/>
  <c r="E2547" i="1"/>
  <c r="F2547" i="1"/>
  <c r="G2547" i="1"/>
  <c r="H2547" i="1"/>
  <c r="I2547" i="1"/>
  <c r="J2547" i="1"/>
  <c r="K2547" i="1"/>
  <c r="L2547" i="1"/>
  <c r="M2547" i="1"/>
  <c r="N2547" i="1"/>
  <c r="O2547" i="1"/>
  <c r="P2547" i="1"/>
  <c r="Q2547" i="1"/>
  <c r="R2547" i="1"/>
  <c r="S2547" i="1"/>
  <c r="T2547" i="1"/>
  <c r="B2548" i="1"/>
  <c r="C2548" i="1"/>
  <c r="D2548" i="1"/>
  <c r="E2548" i="1"/>
  <c r="F2548" i="1"/>
  <c r="G2548" i="1"/>
  <c r="H2548" i="1"/>
  <c r="I2548" i="1"/>
  <c r="J2548" i="1"/>
  <c r="K2548" i="1"/>
  <c r="L2548" i="1"/>
  <c r="M2548" i="1"/>
  <c r="N2548" i="1"/>
  <c r="O2548" i="1"/>
  <c r="P2548" i="1"/>
  <c r="Q2548" i="1"/>
  <c r="R2548" i="1"/>
  <c r="S2548" i="1"/>
  <c r="T2548" i="1"/>
  <c r="B2549" i="1"/>
  <c r="C2549" i="1"/>
  <c r="D2549" i="1"/>
  <c r="E2549" i="1"/>
  <c r="F2549" i="1"/>
  <c r="G2549" i="1"/>
  <c r="H2549" i="1"/>
  <c r="I2549" i="1"/>
  <c r="J2549" i="1"/>
  <c r="K2549" i="1"/>
  <c r="L2549" i="1"/>
  <c r="M2549" i="1"/>
  <c r="N2549" i="1"/>
  <c r="O2549" i="1"/>
  <c r="P2549" i="1"/>
  <c r="Q2549" i="1"/>
  <c r="R2549" i="1"/>
  <c r="S2549" i="1"/>
  <c r="T2549" i="1"/>
  <c r="B2550" i="1"/>
  <c r="C2550" i="1"/>
  <c r="D2550" i="1"/>
  <c r="E2550" i="1"/>
  <c r="F2550" i="1"/>
  <c r="G2550" i="1"/>
  <c r="H2550" i="1"/>
  <c r="I2550" i="1"/>
  <c r="J2550" i="1"/>
  <c r="K2550" i="1"/>
  <c r="L2550" i="1"/>
  <c r="M2550" i="1"/>
  <c r="N2550" i="1"/>
  <c r="O2550" i="1"/>
  <c r="P2550" i="1"/>
  <c r="Q2550" i="1"/>
  <c r="R2550" i="1"/>
  <c r="S2550" i="1"/>
  <c r="T2550" i="1"/>
  <c r="B2551" i="1"/>
  <c r="C2551" i="1"/>
  <c r="D2551" i="1"/>
  <c r="E2551" i="1"/>
  <c r="F2551" i="1"/>
  <c r="G2551" i="1"/>
  <c r="H2551" i="1"/>
  <c r="I2551" i="1"/>
  <c r="J2551" i="1"/>
  <c r="K2551" i="1"/>
  <c r="L2551" i="1"/>
  <c r="M2551" i="1"/>
  <c r="N2551" i="1"/>
  <c r="O2551" i="1"/>
  <c r="P2551" i="1"/>
  <c r="Q2551" i="1"/>
  <c r="R2551" i="1"/>
  <c r="S2551" i="1"/>
  <c r="T2551" i="1"/>
  <c r="B2552" i="1"/>
  <c r="C2552" i="1"/>
  <c r="D2552" i="1"/>
  <c r="E2552" i="1"/>
  <c r="F2552" i="1"/>
  <c r="G2552" i="1"/>
  <c r="H2552" i="1"/>
  <c r="I2552" i="1"/>
  <c r="J2552" i="1"/>
  <c r="K2552" i="1"/>
  <c r="L2552" i="1"/>
  <c r="M2552" i="1"/>
  <c r="N2552" i="1"/>
  <c r="O2552" i="1"/>
  <c r="P2552" i="1"/>
  <c r="Q2552" i="1"/>
  <c r="R2552" i="1"/>
  <c r="S2552" i="1"/>
  <c r="T2552" i="1"/>
  <c r="B2553" i="1"/>
  <c r="C2553" i="1"/>
  <c r="D2553" i="1"/>
  <c r="E2553" i="1"/>
  <c r="F2553" i="1"/>
  <c r="G2553" i="1"/>
  <c r="H2553" i="1"/>
  <c r="I2553" i="1"/>
  <c r="J2553" i="1"/>
  <c r="K2553" i="1"/>
  <c r="L2553" i="1"/>
  <c r="M2553" i="1"/>
  <c r="N2553" i="1"/>
  <c r="O2553" i="1"/>
  <c r="P2553" i="1"/>
  <c r="Q2553" i="1"/>
  <c r="R2553" i="1"/>
  <c r="S2553" i="1"/>
  <c r="T2553" i="1"/>
  <c r="B2554" i="1"/>
  <c r="C2554" i="1"/>
  <c r="D2554" i="1"/>
  <c r="E2554" i="1"/>
  <c r="F2554" i="1"/>
  <c r="G2554" i="1"/>
  <c r="H2554" i="1"/>
  <c r="I2554" i="1"/>
  <c r="J2554" i="1"/>
  <c r="K2554" i="1"/>
  <c r="L2554" i="1"/>
  <c r="M2554" i="1"/>
  <c r="N2554" i="1"/>
  <c r="O2554" i="1"/>
  <c r="P2554" i="1"/>
  <c r="Q2554" i="1"/>
  <c r="R2554" i="1"/>
  <c r="S2554" i="1"/>
  <c r="T2554" i="1"/>
  <c r="B2555" i="1"/>
  <c r="C2555" i="1"/>
  <c r="D2555" i="1"/>
  <c r="E2555" i="1"/>
  <c r="F2555" i="1"/>
  <c r="G2555" i="1"/>
  <c r="H2555" i="1"/>
  <c r="I2555" i="1"/>
  <c r="J2555" i="1"/>
  <c r="K2555" i="1"/>
  <c r="L2555" i="1"/>
  <c r="M2555" i="1"/>
  <c r="N2555" i="1"/>
  <c r="O2555" i="1"/>
  <c r="P2555" i="1"/>
  <c r="Q2555" i="1"/>
  <c r="R2555" i="1"/>
  <c r="S2555" i="1"/>
  <c r="T2555" i="1"/>
  <c r="B2556" i="1"/>
  <c r="C2556" i="1"/>
  <c r="D2556" i="1"/>
  <c r="E2556" i="1"/>
  <c r="F2556" i="1"/>
  <c r="G2556" i="1"/>
  <c r="H2556" i="1"/>
  <c r="I2556" i="1"/>
  <c r="J2556" i="1"/>
  <c r="K2556" i="1"/>
  <c r="L2556" i="1"/>
  <c r="M2556" i="1"/>
  <c r="N2556" i="1"/>
  <c r="O2556" i="1"/>
  <c r="P2556" i="1"/>
  <c r="Q2556" i="1"/>
  <c r="R2556" i="1"/>
  <c r="S2556" i="1"/>
  <c r="T2556" i="1"/>
  <c r="B2557" i="1"/>
  <c r="C2557" i="1"/>
  <c r="D2557" i="1"/>
  <c r="E2557" i="1"/>
  <c r="F2557" i="1"/>
  <c r="G2557" i="1"/>
  <c r="H2557" i="1"/>
  <c r="I2557" i="1"/>
  <c r="J2557" i="1"/>
  <c r="K2557" i="1"/>
  <c r="L2557" i="1"/>
  <c r="M2557" i="1"/>
  <c r="N2557" i="1"/>
  <c r="O2557" i="1"/>
  <c r="P2557" i="1"/>
  <c r="Q2557" i="1"/>
  <c r="R2557" i="1"/>
  <c r="S2557" i="1"/>
  <c r="T2557" i="1"/>
  <c r="B2558" i="1"/>
  <c r="C2558" i="1"/>
  <c r="D2558" i="1"/>
  <c r="E2558" i="1"/>
  <c r="F2558" i="1"/>
  <c r="G2558" i="1"/>
  <c r="H2558" i="1"/>
  <c r="I2558" i="1"/>
  <c r="J2558" i="1"/>
  <c r="K2558" i="1"/>
  <c r="L2558" i="1"/>
  <c r="M2558" i="1"/>
  <c r="N2558" i="1"/>
  <c r="O2558" i="1"/>
  <c r="P2558" i="1"/>
  <c r="Q2558" i="1"/>
  <c r="R2558" i="1"/>
  <c r="S2558" i="1"/>
  <c r="T2558" i="1"/>
  <c r="B2559" i="1"/>
  <c r="C2559" i="1"/>
  <c r="D2559" i="1"/>
  <c r="E2559" i="1"/>
  <c r="F2559" i="1"/>
  <c r="G2559" i="1"/>
  <c r="H2559" i="1"/>
  <c r="I2559" i="1"/>
  <c r="J2559" i="1"/>
  <c r="K2559" i="1"/>
  <c r="L2559" i="1"/>
  <c r="M2559" i="1"/>
  <c r="N2559" i="1"/>
  <c r="O2559" i="1"/>
  <c r="P2559" i="1"/>
  <c r="Q2559" i="1"/>
  <c r="R2559" i="1"/>
  <c r="S2559" i="1"/>
  <c r="T2559" i="1"/>
  <c r="B2560" i="1"/>
  <c r="C2560" i="1"/>
  <c r="D2560" i="1"/>
  <c r="E2560" i="1"/>
  <c r="F2560" i="1"/>
  <c r="G2560" i="1"/>
  <c r="H2560" i="1"/>
  <c r="I2560" i="1"/>
  <c r="J2560" i="1"/>
  <c r="K2560" i="1"/>
  <c r="L2560" i="1"/>
  <c r="M2560" i="1"/>
  <c r="N2560" i="1"/>
  <c r="O2560" i="1"/>
  <c r="P2560" i="1"/>
  <c r="Q2560" i="1"/>
  <c r="R2560" i="1"/>
  <c r="S2560" i="1"/>
  <c r="T2560" i="1"/>
  <c r="B2561" i="1"/>
  <c r="C2561" i="1"/>
  <c r="D2561" i="1"/>
  <c r="E2561" i="1"/>
  <c r="F2561" i="1"/>
  <c r="G2561" i="1"/>
  <c r="H2561" i="1"/>
  <c r="I2561" i="1"/>
  <c r="J2561" i="1"/>
  <c r="K2561" i="1"/>
  <c r="L2561" i="1"/>
  <c r="M2561" i="1"/>
  <c r="N2561" i="1"/>
  <c r="O2561" i="1"/>
  <c r="P2561" i="1"/>
  <c r="Q2561" i="1"/>
  <c r="R2561" i="1"/>
  <c r="S2561" i="1"/>
  <c r="T2561" i="1"/>
  <c r="B2562" i="1"/>
  <c r="C2562" i="1"/>
  <c r="D2562" i="1"/>
  <c r="E2562" i="1"/>
  <c r="F2562" i="1"/>
  <c r="G2562" i="1"/>
  <c r="H2562" i="1"/>
  <c r="I2562" i="1"/>
  <c r="J2562" i="1"/>
  <c r="K2562" i="1"/>
  <c r="L2562" i="1"/>
  <c r="M2562" i="1"/>
  <c r="N2562" i="1"/>
  <c r="O2562" i="1"/>
  <c r="P2562" i="1"/>
  <c r="Q2562" i="1"/>
  <c r="R2562" i="1"/>
  <c r="S2562" i="1"/>
  <c r="T2562" i="1"/>
  <c r="B2563" i="1"/>
  <c r="C2563" i="1"/>
  <c r="D2563" i="1"/>
  <c r="E2563" i="1"/>
  <c r="F2563" i="1"/>
  <c r="G2563" i="1"/>
  <c r="H2563" i="1"/>
  <c r="I2563" i="1"/>
  <c r="J2563" i="1"/>
  <c r="K2563" i="1"/>
  <c r="L2563" i="1"/>
  <c r="M2563" i="1"/>
  <c r="N2563" i="1"/>
  <c r="O2563" i="1"/>
  <c r="P2563" i="1"/>
  <c r="Q2563" i="1"/>
  <c r="R2563" i="1"/>
  <c r="S2563" i="1"/>
  <c r="T2563" i="1"/>
  <c r="B2564" i="1"/>
  <c r="C2564" i="1"/>
  <c r="D2564" i="1"/>
  <c r="E2564" i="1"/>
  <c r="F2564" i="1"/>
  <c r="G2564" i="1"/>
  <c r="H2564" i="1"/>
  <c r="I2564" i="1"/>
  <c r="J2564" i="1"/>
  <c r="K2564" i="1"/>
  <c r="L2564" i="1"/>
  <c r="M2564" i="1"/>
  <c r="N2564" i="1"/>
  <c r="O2564" i="1"/>
  <c r="P2564" i="1"/>
  <c r="Q2564" i="1"/>
  <c r="R2564" i="1"/>
  <c r="S2564" i="1"/>
  <c r="T2564" i="1"/>
  <c r="B2565" i="1"/>
  <c r="C2565" i="1"/>
  <c r="D2565" i="1"/>
  <c r="E2565" i="1"/>
  <c r="F2565" i="1"/>
  <c r="G2565" i="1"/>
  <c r="H2565" i="1"/>
  <c r="I2565" i="1"/>
  <c r="J2565" i="1"/>
  <c r="K2565" i="1"/>
  <c r="L2565" i="1"/>
  <c r="M2565" i="1"/>
  <c r="N2565" i="1"/>
  <c r="O2565" i="1"/>
  <c r="P2565" i="1"/>
  <c r="Q2565" i="1"/>
  <c r="R2565" i="1"/>
  <c r="S2565" i="1"/>
  <c r="T2565" i="1"/>
  <c r="B2566" i="1"/>
  <c r="C2566" i="1"/>
  <c r="D2566" i="1"/>
  <c r="E2566" i="1"/>
  <c r="F2566" i="1"/>
  <c r="G2566" i="1"/>
  <c r="H2566" i="1"/>
  <c r="I2566" i="1"/>
  <c r="J2566" i="1"/>
  <c r="K2566" i="1"/>
  <c r="L2566" i="1"/>
  <c r="M2566" i="1"/>
  <c r="N2566" i="1"/>
  <c r="O2566" i="1"/>
  <c r="P2566" i="1"/>
  <c r="Q2566" i="1"/>
  <c r="R2566" i="1"/>
  <c r="S2566" i="1"/>
  <c r="T2566" i="1"/>
  <c r="B2567" i="1"/>
  <c r="C2567" i="1"/>
  <c r="D2567" i="1"/>
  <c r="E2567" i="1"/>
  <c r="F2567" i="1"/>
  <c r="G2567" i="1"/>
  <c r="H2567" i="1"/>
  <c r="I2567" i="1"/>
  <c r="J2567" i="1"/>
  <c r="K2567" i="1"/>
  <c r="L2567" i="1"/>
  <c r="M2567" i="1"/>
  <c r="N2567" i="1"/>
  <c r="O2567" i="1"/>
  <c r="P2567" i="1"/>
  <c r="Q2567" i="1"/>
  <c r="R2567" i="1"/>
  <c r="S2567" i="1"/>
  <c r="T2567" i="1"/>
  <c r="B2568" i="1"/>
  <c r="C2568" i="1"/>
  <c r="D2568" i="1"/>
  <c r="E2568" i="1"/>
  <c r="F2568" i="1"/>
  <c r="G2568" i="1"/>
  <c r="H2568" i="1"/>
  <c r="I2568" i="1"/>
  <c r="J2568" i="1"/>
  <c r="K2568" i="1"/>
  <c r="L2568" i="1"/>
  <c r="M2568" i="1"/>
  <c r="N2568" i="1"/>
  <c r="O2568" i="1"/>
  <c r="P2568" i="1"/>
  <c r="Q2568" i="1"/>
  <c r="R2568" i="1"/>
  <c r="S2568" i="1"/>
  <c r="T2568" i="1"/>
  <c r="B2569" i="1"/>
  <c r="C2569" i="1"/>
  <c r="D2569" i="1"/>
  <c r="E2569" i="1"/>
  <c r="F2569" i="1"/>
  <c r="G2569" i="1"/>
  <c r="H2569" i="1"/>
  <c r="I2569" i="1"/>
  <c r="J2569" i="1"/>
  <c r="K2569" i="1"/>
  <c r="L2569" i="1"/>
  <c r="M2569" i="1"/>
  <c r="N2569" i="1"/>
  <c r="O2569" i="1"/>
  <c r="P2569" i="1"/>
  <c r="Q2569" i="1"/>
  <c r="R2569" i="1"/>
  <c r="S2569" i="1"/>
  <c r="T2569" i="1"/>
  <c r="B2570" i="1"/>
  <c r="C2570" i="1"/>
  <c r="D2570" i="1"/>
  <c r="E2570" i="1"/>
  <c r="F2570" i="1"/>
  <c r="G2570" i="1"/>
  <c r="H2570" i="1"/>
  <c r="I2570" i="1"/>
  <c r="J2570" i="1"/>
  <c r="K2570" i="1"/>
  <c r="L2570" i="1"/>
  <c r="M2570" i="1"/>
  <c r="N2570" i="1"/>
  <c r="O2570" i="1"/>
  <c r="P2570" i="1"/>
  <c r="Q2570" i="1"/>
  <c r="R2570" i="1"/>
  <c r="S2570" i="1"/>
  <c r="T2570" i="1"/>
  <c r="B2571" i="1"/>
  <c r="C2571" i="1"/>
  <c r="D2571" i="1"/>
  <c r="E2571" i="1"/>
  <c r="F2571" i="1"/>
  <c r="G2571" i="1"/>
  <c r="H2571" i="1"/>
  <c r="I2571" i="1"/>
  <c r="J2571" i="1"/>
  <c r="K2571" i="1"/>
  <c r="L2571" i="1"/>
  <c r="M2571" i="1"/>
  <c r="N2571" i="1"/>
  <c r="O2571" i="1"/>
  <c r="P2571" i="1"/>
  <c r="Q2571" i="1"/>
  <c r="R2571" i="1"/>
  <c r="S2571" i="1"/>
  <c r="T2571" i="1"/>
  <c r="B2572" i="1"/>
  <c r="C2572" i="1"/>
  <c r="D2572" i="1"/>
  <c r="E2572" i="1"/>
  <c r="F2572" i="1"/>
  <c r="G2572" i="1"/>
  <c r="H2572" i="1"/>
  <c r="I2572" i="1"/>
  <c r="J2572" i="1"/>
  <c r="K2572" i="1"/>
  <c r="L2572" i="1"/>
  <c r="M2572" i="1"/>
  <c r="N2572" i="1"/>
  <c r="O2572" i="1"/>
  <c r="P2572" i="1"/>
  <c r="Q2572" i="1"/>
  <c r="R2572" i="1"/>
  <c r="S2572" i="1"/>
  <c r="T2572" i="1"/>
  <c r="B2573" i="1"/>
  <c r="C2573" i="1"/>
  <c r="D2573" i="1"/>
  <c r="E2573" i="1"/>
  <c r="F2573" i="1"/>
  <c r="G2573" i="1"/>
  <c r="H2573" i="1"/>
  <c r="I2573" i="1"/>
  <c r="J2573" i="1"/>
  <c r="K2573" i="1"/>
  <c r="L2573" i="1"/>
  <c r="M2573" i="1"/>
  <c r="N2573" i="1"/>
  <c r="O2573" i="1"/>
  <c r="P2573" i="1"/>
  <c r="Q2573" i="1"/>
  <c r="R2573" i="1"/>
  <c r="S2573" i="1"/>
  <c r="T2573" i="1"/>
  <c r="B2574" i="1"/>
  <c r="C2574" i="1"/>
  <c r="D2574" i="1"/>
  <c r="E2574" i="1"/>
  <c r="F2574" i="1"/>
  <c r="G2574" i="1"/>
  <c r="H2574" i="1"/>
  <c r="I2574" i="1"/>
  <c r="J2574" i="1"/>
  <c r="K2574" i="1"/>
  <c r="L2574" i="1"/>
  <c r="M2574" i="1"/>
  <c r="N2574" i="1"/>
  <c r="O2574" i="1"/>
  <c r="P2574" i="1"/>
  <c r="Q2574" i="1"/>
  <c r="R2574" i="1"/>
  <c r="S2574" i="1"/>
  <c r="T2574" i="1"/>
  <c r="B2575" i="1"/>
  <c r="C2575" i="1"/>
  <c r="D2575" i="1"/>
  <c r="E2575" i="1"/>
  <c r="F2575" i="1"/>
  <c r="G2575" i="1"/>
  <c r="H2575" i="1"/>
  <c r="I2575" i="1"/>
  <c r="J2575" i="1"/>
  <c r="K2575" i="1"/>
  <c r="L2575" i="1"/>
  <c r="M2575" i="1"/>
  <c r="N2575" i="1"/>
  <c r="O2575" i="1"/>
  <c r="P2575" i="1"/>
  <c r="Q2575" i="1"/>
  <c r="R2575" i="1"/>
  <c r="S2575" i="1"/>
  <c r="T2575" i="1"/>
  <c r="B2576" i="1"/>
  <c r="C2576" i="1"/>
  <c r="D2576" i="1"/>
  <c r="E2576" i="1"/>
  <c r="F2576" i="1"/>
  <c r="G2576" i="1"/>
  <c r="H2576" i="1"/>
  <c r="I2576" i="1"/>
  <c r="J2576" i="1"/>
  <c r="K2576" i="1"/>
  <c r="L2576" i="1"/>
  <c r="M2576" i="1"/>
  <c r="N2576" i="1"/>
  <c r="O2576" i="1"/>
  <c r="P2576" i="1"/>
  <c r="Q2576" i="1"/>
  <c r="R2576" i="1"/>
  <c r="S2576" i="1"/>
  <c r="T2576" i="1"/>
  <c r="B2577" i="1"/>
  <c r="C2577" i="1"/>
  <c r="D2577" i="1"/>
  <c r="E2577" i="1"/>
  <c r="F2577" i="1"/>
  <c r="G2577" i="1"/>
  <c r="H2577" i="1"/>
  <c r="I2577" i="1"/>
  <c r="J2577" i="1"/>
  <c r="K2577" i="1"/>
  <c r="L2577" i="1"/>
  <c r="M2577" i="1"/>
  <c r="N2577" i="1"/>
  <c r="O2577" i="1"/>
  <c r="P2577" i="1"/>
  <c r="Q2577" i="1"/>
  <c r="R2577" i="1"/>
  <c r="S2577" i="1"/>
  <c r="T2577" i="1"/>
  <c r="B2578" i="1"/>
  <c r="C2578" i="1"/>
  <c r="D2578" i="1"/>
  <c r="E2578" i="1"/>
  <c r="F2578" i="1"/>
  <c r="G2578" i="1"/>
  <c r="H2578" i="1"/>
  <c r="I2578" i="1"/>
  <c r="J2578" i="1"/>
  <c r="K2578" i="1"/>
  <c r="L2578" i="1"/>
  <c r="M2578" i="1"/>
  <c r="N2578" i="1"/>
  <c r="O2578" i="1"/>
  <c r="P2578" i="1"/>
  <c r="Q2578" i="1"/>
  <c r="R2578" i="1"/>
  <c r="S2578" i="1"/>
  <c r="T2578" i="1"/>
  <c r="B2579" i="1"/>
  <c r="C2579" i="1"/>
  <c r="D2579" i="1"/>
  <c r="E2579" i="1"/>
  <c r="F2579" i="1"/>
  <c r="G2579" i="1"/>
  <c r="H2579" i="1"/>
  <c r="I2579" i="1"/>
  <c r="J2579" i="1"/>
  <c r="K2579" i="1"/>
  <c r="L2579" i="1"/>
  <c r="M2579" i="1"/>
  <c r="N2579" i="1"/>
  <c r="O2579" i="1"/>
  <c r="P2579" i="1"/>
  <c r="Q2579" i="1"/>
  <c r="R2579" i="1"/>
  <c r="S2579" i="1"/>
  <c r="T2579" i="1"/>
  <c r="B2580" i="1"/>
  <c r="C2580" i="1"/>
  <c r="D2580" i="1"/>
  <c r="E2580" i="1"/>
  <c r="F2580" i="1"/>
  <c r="G2580" i="1"/>
  <c r="H2580" i="1"/>
  <c r="I2580" i="1"/>
  <c r="J2580" i="1"/>
  <c r="K2580" i="1"/>
  <c r="L2580" i="1"/>
  <c r="M2580" i="1"/>
  <c r="N2580" i="1"/>
  <c r="O2580" i="1"/>
  <c r="P2580" i="1"/>
  <c r="Q2580" i="1"/>
  <c r="R2580" i="1"/>
  <c r="S2580" i="1"/>
  <c r="T2580" i="1"/>
  <c r="B2581" i="1"/>
  <c r="C2581" i="1"/>
  <c r="D2581" i="1"/>
  <c r="E2581" i="1"/>
  <c r="F2581" i="1"/>
  <c r="G2581" i="1"/>
  <c r="H2581" i="1"/>
  <c r="I2581" i="1"/>
  <c r="J2581" i="1"/>
  <c r="K2581" i="1"/>
  <c r="L2581" i="1"/>
  <c r="M2581" i="1"/>
  <c r="N2581" i="1"/>
  <c r="O2581" i="1"/>
  <c r="P2581" i="1"/>
  <c r="Q2581" i="1"/>
  <c r="R2581" i="1"/>
  <c r="S2581" i="1"/>
  <c r="T2581" i="1"/>
  <c r="B2582" i="1"/>
  <c r="C2582" i="1"/>
  <c r="D2582" i="1"/>
  <c r="E2582" i="1"/>
  <c r="F2582" i="1"/>
  <c r="G2582" i="1"/>
  <c r="H2582" i="1"/>
  <c r="I2582" i="1"/>
  <c r="J2582" i="1"/>
  <c r="K2582" i="1"/>
  <c r="L2582" i="1"/>
  <c r="M2582" i="1"/>
  <c r="N2582" i="1"/>
  <c r="O2582" i="1"/>
  <c r="P2582" i="1"/>
  <c r="Q2582" i="1"/>
  <c r="R2582" i="1"/>
  <c r="S2582" i="1"/>
  <c r="T2582" i="1"/>
  <c r="B2583" i="1"/>
  <c r="C2583" i="1"/>
  <c r="D2583" i="1"/>
  <c r="E2583" i="1"/>
  <c r="F2583" i="1"/>
  <c r="G2583" i="1"/>
  <c r="H2583" i="1"/>
  <c r="I2583" i="1"/>
  <c r="J2583" i="1"/>
  <c r="K2583" i="1"/>
  <c r="L2583" i="1"/>
  <c r="M2583" i="1"/>
  <c r="N2583" i="1"/>
  <c r="O2583" i="1"/>
  <c r="P2583" i="1"/>
  <c r="Q2583" i="1"/>
  <c r="R2583" i="1"/>
  <c r="S2583" i="1"/>
  <c r="T2583" i="1"/>
  <c r="B2584" i="1"/>
  <c r="C2584" i="1"/>
  <c r="D2584" i="1"/>
  <c r="E2584" i="1"/>
  <c r="F2584" i="1"/>
  <c r="G2584" i="1"/>
  <c r="H2584" i="1"/>
  <c r="I2584" i="1"/>
  <c r="J2584" i="1"/>
  <c r="K2584" i="1"/>
  <c r="L2584" i="1"/>
  <c r="M2584" i="1"/>
  <c r="N2584" i="1"/>
  <c r="O2584" i="1"/>
  <c r="P2584" i="1"/>
  <c r="Q2584" i="1"/>
  <c r="R2584" i="1"/>
  <c r="S2584" i="1"/>
  <c r="T2584" i="1"/>
  <c r="B2585" i="1"/>
  <c r="C2585" i="1"/>
  <c r="D2585" i="1"/>
  <c r="E2585" i="1"/>
  <c r="F2585" i="1"/>
  <c r="G2585" i="1"/>
  <c r="H2585" i="1"/>
  <c r="I2585" i="1"/>
  <c r="J2585" i="1"/>
  <c r="K2585" i="1"/>
  <c r="L2585" i="1"/>
  <c r="M2585" i="1"/>
  <c r="N2585" i="1"/>
  <c r="O2585" i="1"/>
  <c r="P2585" i="1"/>
  <c r="Q2585" i="1"/>
  <c r="R2585" i="1"/>
  <c r="S2585" i="1"/>
  <c r="T2585" i="1"/>
  <c r="B2586" i="1"/>
  <c r="C2586" i="1"/>
  <c r="D2586" i="1"/>
  <c r="E2586" i="1"/>
  <c r="F2586" i="1"/>
  <c r="G2586" i="1"/>
  <c r="H2586" i="1"/>
  <c r="I2586" i="1"/>
  <c r="J2586" i="1"/>
  <c r="K2586" i="1"/>
  <c r="L2586" i="1"/>
  <c r="M2586" i="1"/>
  <c r="N2586" i="1"/>
  <c r="O2586" i="1"/>
  <c r="P2586" i="1"/>
  <c r="Q2586" i="1"/>
  <c r="R2586" i="1"/>
  <c r="S2586" i="1"/>
  <c r="T2586" i="1"/>
  <c r="B2587" i="1"/>
  <c r="C2587" i="1"/>
  <c r="D2587" i="1"/>
  <c r="E2587" i="1"/>
  <c r="F2587" i="1"/>
  <c r="G2587" i="1"/>
  <c r="H2587" i="1"/>
  <c r="I2587" i="1"/>
  <c r="J2587" i="1"/>
  <c r="K2587" i="1"/>
  <c r="L2587" i="1"/>
  <c r="M2587" i="1"/>
  <c r="N2587" i="1"/>
  <c r="O2587" i="1"/>
  <c r="P2587" i="1"/>
  <c r="Q2587" i="1"/>
  <c r="R2587" i="1"/>
  <c r="S2587" i="1"/>
  <c r="T2587" i="1"/>
  <c r="B2588" i="1"/>
  <c r="C2588" i="1"/>
  <c r="D2588" i="1"/>
  <c r="E2588" i="1"/>
  <c r="F2588" i="1"/>
  <c r="G2588" i="1"/>
  <c r="H2588" i="1"/>
  <c r="I2588" i="1"/>
  <c r="J2588" i="1"/>
  <c r="K2588" i="1"/>
  <c r="L2588" i="1"/>
  <c r="M2588" i="1"/>
  <c r="N2588" i="1"/>
  <c r="O2588" i="1"/>
  <c r="P2588" i="1"/>
  <c r="Q2588" i="1"/>
  <c r="R2588" i="1"/>
  <c r="S2588" i="1"/>
  <c r="T2588" i="1"/>
  <c r="B2589" i="1"/>
  <c r="C2589" i="1"/>
  <c r="D2589" i="1"/>
  <c r="E2589" i="1"/>
  <c r="F2589" i="1"/>
  <c r="G2589" i="1"/>
  <c r="H2589" i="1"/>
  <c r="I2589" i="1"/>
  <c r="J2589" i="1"/>
  <c r="K2589" i="1"/>
  <c r="L2589" i="1"/>
  <c r="M2589" i="1"/>
  <c r="N2589" i="1"/>
  <c r="O2589" i="1"/>
  <c r="P2589" i="1"/>
  <c r="Q2589" i="1"/>
  <c r="R2589" i="1"/>
  <c r="S2589" i="1"/>
  <c r="T2589" i="1"/>
  <c r="B2590" i="1"/>
  <c r="C2590" i="1"/>
  <c r="D2590" i="1"/>
  <c r="E2590" i="1"/>
  <c r="F2590" i="1"/>
  <c r="G2590" i="1"/>
  <c r="H2590" i="1"/>
  <c r="I2590" i="1"/>
  <c r="J2590" i="1"/>
  <c r="K2590" i="1"/>
  <c r="L2590" i="1"/>
  <c r="M2590" i="1"/>
  <c r="N2590" i="1"/>
  <c r="O2590" i="1"/>
  <c r="P2590" i="1"/>
  <c r="Q2590" i="1"/>
  <c r="R2590" i="1"/>
  <c r="S2590" i="1"/>
  <c r="T2590" i="1"/>
  <c r="B2591" i="1"/>
  <c r="C2591" i="1"/>
  <c r="D2591" i="1"/>
  <c r="E2591" i="1"/>
  <c r="F2591" i="1"/>
  <c r="G2591" i="1"/>
  <c r="H2591" i="1"/>
  <c r="I2591" i="1"/>
  <c r="J2591" i="1"/>
  <c r="K2591" i="1"/>
  <c r="L2591" i="1"/>
  <c r="M2591" i="1"/>
  <c r="N2591" i="1"/>
  <c r="O2591" i="1"/>
  <c r="P2591" i="1"/>
  <c r="Q2591" i="1"/>
  <c r="R2591" i="1"/>
  <c r="S2591" i="1"/>
  <c r="T2591" i="1"/>
  <c r="B2592" i="1"/>
  <c r="C2592" i="1"/>
  <c r="D2592" i="1"/>
  <c r="E2592" i="1"/>
  <c r="F2592" i="1"/>
  <c r="G2592" i="1"/>
  <c r="H2592" i="1"/>
  <c r="I2592" i="1"/>
  <c r="J2592" i="1"/>
  <c r="K2592" i="1"/>
  <c r="L2592" i="1"/>
  <c r="M2592" i="1"/>
  <c r="N2592" i="1"/>
  <c r="O2592" i="1"/>
  <c r="P2592" i="1"/>
  <c r="Q2592" i="1"/>
  <c r="R2592" i="1"/>
  <c r="S2592" i="1"/>
  <c r="T2592" i="1"/>
  <c r="B2593" i="1"/>
  <c r="C2593" i="1"/>
  <c r="D2593" i="1"/>
  <c r="E2593" i="1"/>
  <c r="F2593" i="1"/>
  <c r="G2593" i="1"/>
  <c r="H2593" i="1"/>
  <c r="I2593" i="1"/>
  <c r="J2593" i="1"/>
  <c r="K2593" i="1"/>
  <c r="L2593" i="1"/>
  <c r="M2593" i="1"/>
  <c r="N2593" i="1"/>
  <c r="O2593" i="1"/>
  <c r="P2593" i="1"/>
  <c r="Q2593" i="1"/>
  <c r="R2593" i="1"/>
  <c r="S2593" i="1"/>
  <c r="T2593" i="1"/>
  <c r="B2594" i="1"/>
  <c r="C2594" i="1"/>
  <c r="D2594" i="1"/>
  <c r="E2594" i="1"/>
  <c r="F2594" i="1"/>
  <c r="G2594" i="1"/>
  <c r="H2594" i="1"/>
  <c r="I2594" i="1"/>
  <c r="J2594" i="1"/>
  <c r="K2594" i="1"/>
  <c r="L2594" i="1"/>
  <c r="M2594" i="1"/>
  <c r="N2594" i="1"/>
  <c r="O2594" i="1"/>
  <c r="P2594" i="1"/>
  <c r="Q2594" i="1"/>
  <c r="R2594" i="1"/>
  <c r="S2594" i="1"/>
  <c r="T2594" i="1"/>
  <c r="B2595" i="1"/>
  <c r="C2595" i="1"/>
  <c r="D2595" i="1"/>
  <c r="E2595" i="1"/>
  <c r="F2595" i="1"/>
  <c r="G2595" i="1"/>
  <c r="H2595" i="1"/>
  <c r="I2595" i="1"/>
  <c r="J2595" i="1"/>
  <c r="K2595" i="1"/>
  <c r="L2595" i="1"/>
  <c r="M2595" i="1"/>
  <c r="N2595" i="1"/>
  <c r="O2595" i="1"/>
  <c r="P2595" i="1"/>
  <c r="Q2595" i="1"/>
  <c r="R2595" i="1"/>
  <c r="S2595" i="1"/>
  <c r="T2595" i="1"/>
  <c r="B2596" i="1"/>
  <c r="C2596" i="1"/>
  <c r="D2596" i="1"/>
  <c r="E2596" i="1"/>
  <c r="F2596" i="1"/>
  <c r="G2596" i="1"/>
  <c r="H2596" i="1"/>
  <c r="I2596" i="1"/>
  <c r="J2596" i="1"/>
  <c r="K2596" i="1"/>
  <c r="L2596" i="1"/>
  <c r="M2596" i="1"/>
  <c r="N2596" i="1"/>
  <c r="O2596" i="1"/>
  <c r="P2596" i="1"/>
  <c r="Q2596" i="1"/>
  <c r="R2596" i="1"/>
  <c r="S2596" i="1"/>
  <c r="T2596" i="1"/>
  <c r="B2597" i="1"/>
  <c r="C2597" i="1"/>
  <c r="D2597" i="1"/>
  <c r="E2597" i="1"/>
  <c r="F2597" i="1"/>
  <c r="G2597" i="1"/>
  <c r="H2597" i="1"/>
  <c r="I2597" i="1"/>
  <c r="J2597" i="1"/>
  <c r="K2597" i="1"/>
  <c r="L2597" i="1"/>
  <c r="M2597" i="1"/>
  <c r="N2597" i="1"/>
  <c r="O2597" i="1"/>
  <c r="P2597" i="1"/>
  <c r="Q2597" i="1"/>
  <c r="R2597" i="1"/>
  <c r="S2597" i="1"/>
  <c r="T2597" i="1"/>
  <c r="B2598" i="1"/>
  <c r="C2598" i="1"/>
  <c r="D2598" i="1"/>
  <c r="E2598" i="1"/>
  <c r="F2598" i="1"/>
  <c r="G2598" i="1"/>
  <c r="H2598" i="1"/>
  <c r="I2598" i="1"/>
  <c r="J2598" i="1"/>
  <c r="K2598" i="1"/>
  <c r="L2598" i="1"/>
  <c r="M2598" i="1"/>
  <c r="N2598" i="1"/>
  <c r="O2598" i="1"/>
  <c r="P2598" i="1"/>
  <c r="Q2598" i="1"/>
  <c r="R2598" i="1"/>
  <c r="S2598" i="1"/>
  <c r="T2598" i="1"/>
  <c r="B2599" i="1"/>
  <c r="C2599" i="1"/>
  <c r="D2599" i="1"/>
  <c r="E2599" i="1"/>
  <c r="F2599" i="1"/>
  <c r="G2599" i="1"/>
  <c r="H2599" i="1"/>
  <c r="I2599" i="1"/>
  <c r="J2599" i="1"/>
  <c r="K2599" i="1"/>
  <c r="L2599" i="1"/>
  <c r="M2599" i="1"/>
  <c r="N2599" i="1"/>
  <c r="O2599" i="1"/>
  <c r="P2599" i="1"/>
  <c r="Q2599" i="1"/>
  <c r="R2599" i="1"/>
  <c r="S2599" i="1"/>
  <c r="T2599" i="1"/>
  <c r="B2600" i="1"/>
  <c r="C2600" i="1"/>
  <c r="D2600" i="1"/>
  <c r="E2600" i="1"/>
  <c r="F2600" i="1"/>
  <c r="G2600" i="1"/>
  <c r="H2600" i="1"/>
  <c r="I2600" i="1"/>
  <c r="J2600" i="1"/>
  <c r="K2600" i="1"/>
  <c r="L2600" i="1"/>
  <c r="M2600" i="1"/>
  <c r="N2600" i="1"/>
  <c r="O2600" i="1"/>
  <c r="P2600" i="1"/>
  <c r="Q2600" i="1"/>
  <c r="R2600" i="1"/>
  <c r="S2600" i="1"/>
  <c r="T2600" i="1"/>
  <c r="B2601" i="1"/>
  <c r="C2601" i="1"/>
  <c r="D2601" i="1"/>
  <c r="E2601" i="1"/>
  <c r="F2601" i="1"/>
  <c r="G2601" i="1"/>
  <c r="H2601" i="1"/>
  <c r="I2601" i="1"/>
  <c r="J2601" i="1"/>
  <c r="K2601" i="1"/>
  <c r="L2601" i="1"/>
  <c r="M2601" i="1"/>
  <c r="N2601" i="1"/>
  <c r="O2601" i="1"/>
  <c r="P2601" i="1"/>
  <c r="Q2601" i="1"/>
  <c r="R2601" i="1"/>
  <c r="S2601" i="1"/>
  <c r="T2601" i="1"/>
  <c r="B2602" i="1"/>
  <c r="C2602" i="1"/>
  <c r="D2602" i="1"/>
  <c r="E2602" i="1"/>
  <c r="F2602" i="1"/>
  <c r="G2602" i="1"/>
  <c r="H2602" i="1"/>
  <c r="I2602" i="1"/>
  <c r="J2602" i="1"/>
  <c r="K2602" i="1"/>
  <c r="L2602" i="1"/>
  <c r="M2602" i="1"/>
  <c r="N2602" i="1"/>
  <c r="O2602" i="1"/>
  <c r="P2602" i="1"/>
  <c r="Q2602" i="1"/>
  <c r="R2602" i="1"/>
  <c r="S2602" i="1"/>
  <c r="T2602" i="1"/>
  <c r="B2603" i="1"/>
  <c r="C2603" i="1"/>
  <c r="D2603" i="1"/>
  <c r="E2603" i="1"/>
  <c r="F2603" i="1"/>
  <c r="G2603" i="1"/>
  <c r="H2603" i="1"/>
  <c r="I2603" i="1"/>
  <c r="J2603" i="1"/>
  <c r="K2603" i="1"/>
  <c r="L2603" i="1"/>
  <c r="M2603" i="1"/>
  <c r="N2603" i="1"/>
  <c r="O2603" i="1"/>
  <c r="P2603" i="1"/>
  <c r="Q2603" i="1"/>
  <c r="R2603" i="1"/>
  <c r="S2603" i="1"/>
  <c r="T2603" i="1"/>
  <c r="B2604" i="1"/>
  <c r="C2604" i="1"/>
  <c r="D2604" i="1"/>
  <c r="E2604" i="1"/>
  <c r="F2604" i="1"/>
  <c r="G2604" i="1"/>
  <c r="H2604" i="1"/>
  <c r="I2604" i="1"/>
  <c r="J2604" i="1"/>
  <c r="K2604" i="1"/>
  <c r="L2604" i="1"/>
  <c r="M2604" i="1"/>
  <c r="N2604" i="1"/>
  <c r="O2604" i="1"/>
  <c r="P2604" i="1"/>
  <c r="Q2604" i="1"/>
  <c r="R2604" i="1"/>
  <c r="S2604" i="1"/>
  <c r="T2604" i="1"/>
  <c r="B2605" i="1"/>
  <c r="C2605" i="1"/>
  <c r="D2605" i="1"/>
  <c r="E2605" i="1"/>
  <c r="F2605" i="1"/>
  <c r="G2605" i="1"/>
  <c r="H2605" i="1"/>
  <c r="I2605" i="1"/>
  <c r="J2605" i="1"/>
  <c r="K2605" i="1"/>
  <c r="L2605" i="1"/>
  <c r="M2605" i="1"/>
  <c r="N2605" i="1"/>
  <c r="O2605" i="1"/>
  <c r="P2605" i="1"/>
  <c r="Q2605" i="1"/>
  <c r="R2605" i="1"/>
  <c r="S2605" i="1"/>
  <c r="T2605" i="1"/>
  <c r="B2606" i="1"/>
  <c r="C2606" i="1"/>
  <c r="D2606" i="1"/>
  <c r="E2606" i="1"/>
  <c r="F2606" i="1"/>
  <c r="G2606" i="1"/>
  <c r="H2606" i="1"/>
  <c r="I2606" i="1"/>
  <c r="J2606" i="1"/>
  <c r="K2606" i="1"/>
  <c r="L2606" i="1"/>
  <c r="M2606" i="1"/>
  <c r="N2606" i="1"/>
  <c r="O2606" i="1"/>
  <c r="P2606" i="1"/>
  <c r="Q2606" i="1"/>
  <c r="R2606" i="1"/>
  <c r="S2606" i="1"/>
  <c r="T2606" i="1"/>
  <c r="B2607" i="1"/>
  <c r="C2607" i="1"/>
  <c r="D2607" i="1"/>
  <c r="E2607" i="1"/>
  <c r="F2607" i="1"/>
  <c r="G2607" i="1"/>
  <c r="H2607" i="1"/>
  <c r="I2607" i="1"/>
  <c r="J2607" i="1"/>
  <c r="K2607" i="1"/>
  <c r="L2607" i="1"/>
  <c r="M2607" i="1"/>
  <c r="N2607" i="1"/>
  <c r="O2607" i="1"/>
  <c r="P2607" i="1"/>
  <c r="Q2607" i="1"/>
  <c r="R2607" i="1"/>
  <c r="S2607" i="1"/>
  <c r="T2607" i="1"/>
  <c r="B2608" i="1"/>
  <c r="C2608" i="1"/>
  <c r="D2608" i="1"/>
  <c r="E2608" i="1"/>
  <c r="F2608" i="1"/>
  <c r="G2608" i="1"/>
  <c r="H2608" i="1"/>
  <c r="I2608" i="1"/>
  <c r="J2608" i="1"/>
  <c r="K2608" i="1"/>
  <c r="L2608" i="1"/>
  <c r="M2608" i="1"/>
  <c r="N2608" i="1"/>
  <c r="O2608" i="1"/>
  <c r="P2608" i="1"/>
  <c r="Q2608" i="1"/>
  <c r="R2608" i="1"/>
  <c r="S2608" i="1"/>
  <c r="T2608" i="1"/>
  <c r="B2609" i="1"/>
  <c r="C2609" i="1"/>
  <c r="D2609" i="1"/>
  <c r="E2609" i="1"/>
  <c r="F2609" i="1"/>
  <c r="G2609" i="1"/>
  <c r="H2609" i="1"/>
  <c r="I2609" i="1"/>
  <c r="J2609" i="1"/>
  <c r="K2609" i="1"/>
  <c r="L2609" i="1"/>
  <c r="M2609" i="1"/>
  <c r="N2609" i="1"/>
  <c r="O2609" i="1"/>
  <c r="P2609" i="1"/>
  <c r="Q2609" i="1"/>
  <c r="R2609" i="1"/>
  <c r="S2609" i="1"/>
  <c r="T2609" i="1"/>
  <c r="B2610" i="1"/>
  <c r="C2610" i="1"/>
  <c r="D2610" i="1"/>
  <c r="E2610" i="1"/>
  <c r="F2610" i="1"/>
  <c r="G2610" i="1"/>
  <c r="H2610" i="1"/>
  <c r="I2610" i="1"/>
  <c r="J2610" i="1"/>
  <c r="K2610" i="1"/>
  <c r="L2610" i="1"/>
  <c r="M2610" i="1"/>
  <c r="N2610" i="1"/>
  <c r="O2610" i="1"/>
  <c r="P2610" i="1"/>
  <c r="Q2610" i="1"/>
  <c r="R2610" i="1"/>
  <c r="S2610" i="1"/>
  <c r="T2610" i="1"/>
  <c r="B2611" i="1"/>
  <c r="C2611" i="1"/>
  <c r="D2611" i="1"/>
  <c r="E2611" i="1"/>
  <c r="F2611" i="1"/>
  <c r="G2611" i="1"/>
  <c r="H2611" i="1"/>
  <c r="I2611" i="1"/>
  <c r="J2611" i="1"/>
  <c r="K2611" i="1"/>
  <c r="L2611" i="1"/>
  <c r="M2611" i="1"/>
  <c r="N2611" i="1"/>
  <c r="O2611" i="1"/>
  <c r="P2611" i="1"/>
  <c r="Q2611" i="1"/>
  <c r="R2611" i="1"/>
  <c r="S2611" i="1"/>
  <c r="T2611" i="1"/>
  <c r="B2612" i="1"/>
  <c r="C2612" i="1"/>
  <c r="D2612" i="1"/>
  <c r="E2612" i="1"/>
  <c r="F2612" i="1"/>
  <c r="G2612" i="1"/>
  <c r="H2612" i="1"/>
  <c r="I2612" i="1"/>
  <c r="J2612" i="1"/>
  <c r="K2612" i="1"/>
  <c r="L2612" i="1"/>
  <c r="M2612" i="1"/>
  <c r="N2612" i="1"/>
  <c r="O2612" i="1"/>
  <c r="P2612" i="1"/>
  <c r="Q2612" i="1"/>
  <c r="R2612" i="1"/>
  <c r="S2612" i="1"/>
  <c r="T2612" i="1"/>
  <c r="B2613" i="1"/>
  <c r="C2613" i="1"/>
  <c r="D2613" i="1"/>
  <c r="E2613" i="1"/>
  <c r="F2613" i="1"/>
  <c r="G2613" i="1"/>
  <c r="H2613" i="1"/>
  <c r="I2613" i="1"/>
  <c r="J2613" i="1"/>
  <c r="K2613" i="1"/>
  <c r="L2613" i="1"/>
  <c r="M2613" i="1"/>
  <c r="N2613" i="1"/>
  <c r="O2613" i="1"/>
  <c r="P2613" i="1"/>
  <c r="Q2613" i="1"/>
  <c r="R2613" i="1"/>
  <c r="S2613" i="1"/>
  <c r="T2613" i="1"/>
  <c r="B2614" i="1"/>
  <c r="C2614" i="1"/>
  <c r="D2614" i="1"/>
  <c r="E2614" i="1"/>
  <c r="F2614" i="1"/>
  <c r="G2614" i="1"/>
  <c r="H2614" i="1"/>
  <c r="I2614" i="1"/>
  <c r="J2614" i="1"/>
  <c r="K2614" i="1"/>
  <c r="L2614" i="1"/>
  <c r="M2614" i="1"/>
  <c r="N2614" i="1"/>
  <c r="O2614" i="1"/>
  <c r="P2614" i="1"/>
  <c r="Q2614" i="1"/>
  <c r="R2614" i="1"/>
  <c r="S2614" i="1"/>
  <c r="T2614" i="1"/>
  <c r="B2615" i="1"/>
  <c r="C2615" i="1"/>
  <c r="D2615" i="1"/>
  <c r="E2615" i="1"/>
  <c r="F2615" i="1"/>
  <c r="G2615" i="1"/>
  <c r="H2615" i="1"/>
  <c r="I2615" i="1"/>
  <c r="J2615" i="1"/>
  <c r="K2615" i="1"/>
  <c r="L2615" i="1"/>
  <c r="M2615" i="1"/>
  <c r="N2615" i="1"/>
  <c r="O2615" i="1"/>
  <c r="P2615" i="1"/>
  <c r="Q2615" i="1"/>
  <c r="R2615" i="1"/>
  <c r="S2615" i="1"/>
  <c r="T2615" i="1"/>
  <c r="B2616" i="1"/>
  <c r="C2616" i="1"/>
  <c r="D2616" i="1"/>
  <c r="E2616" i="1"/>
  <c r="F2616" i="1"/>
  <c r="G2616" i="1"/>
  <c r="H2616" i="1"/>
  <c r="I2616" i="1"/>
  <c r="J2616" i="1"/>
  <c r="K2616" i="1"/>
  <c r="L2616" i="1"/>
  <c r="M2616" i="1"/>
  <c r="N2616" i="1"/>
  <c r="O2616" i="1"/>
  <c r="P2616" i="1"/>
  <c r="Q2616" i="1"/>
  <c r="R2616" i="1"/>
  <c r="S2616" i="1"/>
  <c r="T2616" i="1"/>
  <c r="B2617" i="1"/>
  <c r="C2617" i="1"/>
  <c r="D2617" i="1"/>
  <c r="E2617" i="1"/>
  <c r="F2617" i="1"/>
  <c r="G2617" i="1"/>
  <c r="H2617" i="1"/>
  <c r="I2617" i="1"/>
  <c r="J2617" i="1"/>
  <c r="K2617" i="1"/>
  <c r="L2617" i="1"/>
  <c r="M2617" i="1"/>
  <c r="N2617" i="1"/>
  <c r="O2617" i="1"/>
  <c r="P2617" i="1"/>
  <c r="Q2617" i="1"/>
  <c r="R2617" i="1"/>
  <c r="S2617" i="1"/>
  <c r="T2617" i="1"/>
  <c r="B2618" i="1"/>
  <c r="C2618" i="1"/>
  <c r="D2618" i="1"/>
  <c r="E2618" i="1"/>
  <c r="F2618" i="1"/>
  <c r="G2618" i="1"/>
  <c r="H2618" i="1"/>
  <c r="I2618" i="1"/>
  <c r="J2618" i="1"/>
  <c r="K2618" i="1"/>
  <c r="L2618" i="1"/>
  <c r="M2618" i="1"/>
  <c r="N2618" i="1"/>
  <c r="O2618" i="1"/>
  <c r="P2618" i="1"/>
  <c r="Q2618" i="1"/>
  <c r="R2618" i="1"/>
  <c r="S2618" i="1"/>
  <c r="T2618" i="1"/>
  <c r="B2619" i="1"/>
  <c r="C2619" i="1"/>
  <c r="D2619" i="1"/>
  <c r="E2619" i="1"/>
  <c r="F2619" i="1"/>
  <c r="G2619" i="1"/>
  <c r="H2619" i="1"/>
  <c r="I2619" i="1"/>
  <c r="J2619" i="1"/>
  <c r="K2619" i="1"/>
  <c r="L2619" i="1"/>
  <c r="M2619" i="1"/>
  <c r="N2619" i="1"/>
  <c r="O2619" i="1"/>
  <c r="P2619" i="1"/>
  <c r="Q2619" i="1"/>
  <c r="R2619" i="1"/>
  <c r="S2619" i="1"/>
  <c r="T2619" i="1"/>
  <c r="B2620" i="1"/>
  <c r="C2620" i="1"/>
  <c r="D2620" i="1"/>
  <c r="E2620" i="1"/>
  <c r="F2620" i="1"/>
  <c r="G2620" i="1"/>
  <c r="H2620" i="1"/>
  <c r="I2620" i="1"/>
  <c r="J2620" i="1"/>
  <c r="K2620" i="1"/>
  <c r="L2620" i="1"/>
  <c r="M2620" i="1"/>
  <c r="N2620" i="1"/>
  <c r="O2620" i="1"/>
  <c r="P2620" i="1"/>
  <c r="Q2620" i="1"/>
  <c r="R2620" i="1"/>
  <c r="S2620" i="1"/>
  <c r="T2620" i="1"/>
  <c r="B2621" i="1"/>
  <c r="C2621" i="1"/>
  <c r="D2621" i="1"/>
  <c r="E2621" i="1"/>
  <c r="F2621" i="1"/>
  <c r="G2621" i="1"/>
  <c r="H2621" i="1"/>
  <c r="I2621" i="1"/>
  <c r="J2621" i="1"/>
  <c r="K2621" i="1"/>
  <c r="L2621" i="1"/>
  <c r="M2621" i="1"/>
  <c r="N2621" i="1"/>
  <c r="O2621" i="1"/>
  <c r="P2621" i="1"/>
  <c r="Q2621" i="1"/>
  <c r="R2621" i="1"/>
  <c r="S2621" i="1"/>
  <c r="T2621" i="1"/>
  <c r="B2622" i="1"/>
  <c r="C2622" i="1"/>
  <c r="D2622" i="1"/>
  <c r="E2622" i="1"/>
  <c r="F2622" i="1"/>
  <c r="G2622" i="1"/>
  <c r="H2622" i="1"/>
  <c r="I2622" i="1"/>
  <c r="J2622" i="1"/>
  <c r="K2622" i="1"/>
  <c r="L2622" i="1"/>
  <c r="M2622" i="1"/>
  <c r="N2622" i="1"/>
  <c r="O2622" i="1"/>
  <c r="P2622" i="1"/>
  <c r="Q2622" i="1"/>
  <c r="R2622" i="1"/>
  <c r="S2622" i="1"/>
  <c r="T2622" i="1"/>
  <c r="B2623" i="1"/>
  <c r="C2623" i="1"/>
  <c r="D2623" i="1"/>
  <c r="E2623" i="1"/>
  <c r="F2623" i="1"/>
  <c r="G2623" i="1"/>
  <c r="H2623" i="1"/>
  <c r="I2623" i="1"/>
  <c r="J2623" i="1"/>
  <c r="K2623" i="1"/>
  <c r="L2623" i="1"/>
  <c r="M2623" i="1"/>
  <c r="N2623" i="1"/>
  <c r="O2623" i="1"/>
  <c r="P2623" i="1"/>
  <c r="Q2623" i="1"/>
  <c r="R2623" i="1"/>
  <c r="S2623" i="1"/>
  <c r="T2623" i="1"/>
  <c r="B2624" i="1"/>
  <c r="C2624" i="1"/>
  <c r="D2624" i="1"/>
  <c r="E2624" i="1"/>
  <c r="F2624" i="1"/>
  <c r="G2624" i="1"/>
  <c r="H2624" i="1"/>
  <c r="I2624" i="1"/>
  <c r="J2624" i="1"/>
  <c r="K2624" i="1"/>
  <c r="L2624" i="1"/>
  <c r="M2624" i="1"/>
  <c r="N2624" i="1"/>
  <c r="O2624" i="1"/>
  <c r="P2624" i="1"/>
  <c r="Q2624" i="1"/>
  <c r="R2624" i="1"/>
  <c r="S2624" i="1"/>
  <c r="T2624" i="1"/>
  <c r="B2625" i="1"/>
  <c r="C2625" i="1"/>
  <c r="D2625" i="1"/>
  <c r="E2625" i="1"/>
  <c r="F2625" i="1"/>
  <c r="G2625" i="1"/>
  <c r="H2625" i="1"/>
  <c r="I2625" i="1"/>
  <c r="J2625" i="1"/>
  <c r="K2625" i="1"/>
  <c r="L2625" i="1"/>
  <c r="M2625" i="1"/>
  <c r="N2625" i="1"/>
  <c r="O2625" i="1"/>
  <c r="P2625" i="1"/>
  <c r="Q2625" i="1"/>
  <c r="R2625" i="1"/>
  <c r="S2625" i="1"/>
  <c r="T2625" i="1"/>
  <c r="B2626" i="1"/>
  <c r="C2626" i="1"/>
  <c r="D2626" i="1"/>
  <c r="E2626" i="1"/>
  <c r="F2626" i="1"/>
  <c r="G2626" i="1"/>
  <c r="H2626" i="1"/>
  <c r="I2626" i="1"/>
  <c r="J2626" i="1"/>
  <c r="K2626" i="1"/>
  <c r="L2626" i="1"/>
  <c r="M2626" i="1"/>
  <c r="N2626" i="1"/>
  <c r="O2626" i="1"/>
  <c r="P2626" i="1"/>
  <c r="Q2626" i="1"/>
  <c r="R2626" i="1"/>
  <c r="S2626" i="1"/>
  <c r="T2626" i="1"/>
  <c r="B2627" i="1"/>
  <c r="C2627" i="1"/>
  <c r="D2627" i="1"/>
  <c r="E2627" i="1"/>
  <c r="F2627" i="1"/>
  <c r="G2627" i="1"/>
  <c r="H2627" i="1"/>
  <c r="I2627" i="1"/>
  <c r="J2627" i="1"/>
  <c r="K2627" i="1"/>
  <c r="L2627" i="1"/>
  <c r="M2627" i="1"/>
  <c r="N2627" i="1"/>
  <c r="O2627" i="1"/>
  <c r="P2627" i="1"/>
  <c r="Q2627" i="1"/>
  <c r="R2627" i="1"/>
  <c r="S2627" i="1"/>
  <c r="T2627" i="1"/>
  <c r="B2628" i="1"/>
  <c r="C2628" i="1"/>
  <c r="D2628" i="1"/>
  <c r="E2628" i="1"/>
  <c r="F2628" i="1"/>
  <c r="G2628" i="1"/>
  <c r="H2628" i="1"/>
  <c r="I2628" i="1"/>
  <c r="J2628" i="1"/>
  <c r="K2628" i="1"/>
  <c r="L2628" i="1"/>
  <c r="M2628" i="1"/>
  <c r="N2628" i="1"/>
  <c r="O2628" i="1"/>
  <c r="P2628" i="1"/>
  <c r="Q2628" i="1"/>
  <c r="R2628" i="1"/>
  <c r="S2628" i="1"/>
  <c r="T2628" i="1"/>
  <c r="B2629" i="1"/>
  <c r="C2629" i="1"/>
  <c r="D2629" i="1"/>
  <c r="E2629" i="1"/>
  <c r="F2629" i="1"/>
  <c r="G2629" i="1"/>
  <c r="H2629" i="1"/>
  <c r="I2629" i="1"/>
  <c r="J2629" i="1"/>
  <c r="K2629" i="1"/>
  <c r="L2629" i="1"/>
  <c r="M2629" i="1"/>
  <c r="N2629" i="1"/>
  <c r="O2629" i="1"/>
  <c r="P2629" i="1"/>
  <c r="Q2629" i="1"/>
  <c r="R2629" i="1"/>
  <c r="S2629" i="1"/>
  <c r="T2629" i="1"/>
  <c r="B2630" i="1"/>
  <c r="C2630" i="1"/>
  <c r="D2630" i="1"/>
  <c r="E2630" i="1"/>
  <c r="F2630" i="1"/>
  <c r="G2630" i="1"/>
  <c r="H2630" i="1"/>
  <c r="I2630" i="1"/>
  <c r="J2630" i="1"/>
  <c r="K2630" i="1"/>
  <c r="L2630" i="1"/>
  <c r="M2630" i="1"/>
  <c r="N2630" i="1"/>
  <c r="O2630" i="1"/>
  <c r="P2630" i="1"/>
  <c r="Q2630" i="1"/>
  <c r="R2630" i="1"/>
  <c r="S2630" i="1"/>
  <c r="T2630" i="1"/>
  <c r="B2631" i="1"/>
  <c r="C2631" i="1"/>
  <c r="D2631" i="1"/>
  <c r="E2631" i="1"/>
  <c r="F2631" i="1"/>
  <c r="G2631" i="1"/>
  <c r="H2631" i="1"/>
  <c r="I2631" i="1"/>
  <c r="J2631" i="1"/>
  <c r="K2631" i="1"/>
  <c r="L2631" i="1"/>
  <c r="M2631" i="1"/>
  <c r="N2631" i="1"/>
  <c r="O2631" i="1"/>
  <c r="P2631" i="1"/>
  <c r="Q2631" i="1"/>
  <c r="R2631" i="1"/>
  <c r="S2631" i="1"/>
  <c r="T2631" i="1"/>
  <c r="B2632" i="1"/>
  <c r="C2632" i="1"/>
  <c r="D2632" i="1"/>
  <c r="E2632" i="1"/>
  <c r="F2632" i="1"/>
  <c r="G2632" i="1"/>
  <c r="H2632" i="1"/>
  <c r="I2632" i="1"/>
  <c r="J2632" i="1"/>
  <c r="K2632" i="1"/>
  <c r="L2632" i="1"/>
  <c r="M2632" i="1"/>
  <c r="N2632" i="1"/>
  <c r="O2632" i="1"/>
  <c r="P2632" i="1"/>
  <c r="Q2632" i="1"/>
  <c r="R2632" i="1"/>
  <c r="S2632" i="1"/>
  <c r="T2632" i="1"/>
  <c r="B2633" i="1"/>
  <c r="C2633" i="1"/>
  <c r="D2633" i="1"/>
  <c r="E2633" i="1"/>
  <c r="F2633" i="1"/>
  <c r="G2633" i="1"/>
  <c r="H2633" i="1"/>
  <c r="I2633" i="1"/>
  <c r="J2633" i="1"/>
  <c r="K2633" i="1"/>
  <c r="L2633" i="1"/>
  <c r="M2633" i="1"/>
  <c r="N2633" i="1"/>
  <c r="O2633" i="1"/>
  <c r="P2633" i="1"/>
  <c r="Q2633" i="1"/>
  <c r="R2633" i="1"/>
  <c r="S2633" i="1"/>
  <c r="T2633" i="1"/>
  <c r="B2634" i="1"/>
  <c r="C2634" i="1"/>
  <c r="D2634" i="1"/>
  <c r="E2634" i="1"/>
  <c r="F2634" i="1"/>
  <c r="G2634" i="1"/>
  <c r="H2634" i="1"/>
  <c r="I2634" i="1"/>
  <c r="J2634" i="1"/>
  <c r="K2634" i="1"/>
  <c r="L2634" i="1"/>
  <c r="M2634" i="1"/>
  <c r="N2634" i="1"/>
  <c r="O2634" i="1"/>
  <c r="P2634" i="1"/>
  <c r="Q2634" i="1"/>
  <c r="R2634" i="1"/>
  <c r="S2634" i="1"/>
  <c r="T2634" i="1"/>
  <c r="B2635" i="1"/>
  <c r="C2635" i="1"/>
  <c r="D2635" i="1"/>
  <c r="E2635" i="1"/>
  <c r="F2635" i="1"/>
  <c r="G2635" i="1"/>
  <c r="H2635" i="1"/>
  <c r="I2635" i="1"/>
  <c r="J2635" i="1"/>
  <c r="K2635" i="1"/>
  <c r="L2635" i="1"/>
  <c r="M2635" i="1"/>
  <c r="N2635" i="1"/>
  <c r="O2635" i="1"/>
  <c r="P2635" i="1"/>
  <c r="Q2635" i="1"/>
  <c r="R2635" i="1"/>
  <c r="S2635" i="1"/>
  <c r="T2635" i="1"/>
  <c r="B2636" i="1"/>
  <c r="C2636" i="1"/>
  <c r="D2636" i="1"/>
  <c r="E2636" i="1"/>
  <c r="F2636" i="1"/>
  <c r="G2636" i="1"/>
  <c r="H2636" i="1"/>
  <c r="I2636" i="1"/>
  <c r="J2636" i="1"/>
  <c r="K2636" i="1"/>
  <c r="L2636" i="1"/>
  <c r="M2636" i="1"/>
  <c r="N2636" i="1"/>
  <c r="O2636" i="1"/>
  <c r="P2636" i="1"/>
  <c r="Q2636" i="1"/>
  <c r="R2636" i="1"/>
  <c r="S2636" i="1"/>
  <c r="T2636" i="1"/>
  <c r="B2637" i="1"/>
  <c r="C2637" i="1"/>
  <c r="D2637" i="1"/>
  <c r="E2637" i="1"/>
  <c r="F2637" i="1"/>
  <c r="G2637" i="1"/>
  <c r="H2637" i="1"/>
  <c r="I2637" i="1"/>
  <c r="J2637" i="1"/>
  <c r="K2637" i="1"/>
  <c r="L2637" i="1"/>
  <c r="M2637" i="1"/>
  <c r="N2637" i="1"/>
  <c r="O2637" i="1"/>
  <c r="P2637" i="1"/>
  <c r="Q2637" i="1"/>
  <c r="R2637" i="1"/>
  <c r="S2637" i="1"/>
  <c r="T2637" i="1"/>
  <c r="B2638" i="1"/>
  <c r="C2638" i="1"/>
  <c r="D2638" i="1"/>
  <c r="E2638" i="1"/>
  <c r="F2638" i="1"/>
  <c r="G2638" i="1"/>
  <c r="H2638" i="1"/>
  <c r="I2638" i="1"/>
  <c r="J2638" i="1"/>
  <c r="K2638" i="1"/>
  <c r="L2638" i="1"/>
  <c r="M2638" i="1"/>
  <c r="N2638" i="1"/>
  <c r="O2638" i="1"/>
  <c r="P2638" i="1"/>
  <c r="Q2638" i="1"/>
  <c r="R2638" i="1"/>
  <c r="S2638" i="1"/>
  <c r="T2638" i="1"/>
  <c r="B2639" i="1"/>
  <c r="C2639" i="1"/>
  <c r="D2639" i="1"/>
  <c r="E2639" i="1"/>
  <c r="F2639" i="1"/>
  <c r="G2639" i="1"/>
  <c r="H2639" i="1"/>
  <c r="I2639" i="1"/>
  <c r="J2639" i="1"/>
  <c r="K2639" i="1"/>
  <c r="L2639" i="1"/>
  <c r="M2639" i="1"/>
  <c r="N2639" i="1"/>
  <c r="O2639" i="1"/>
  <c r="P2639" i="1"/>
  <c r="Q2639" i="1"/>
  <c r="R2639" i="1"/>
  <c r="S2639" i="1"/>
  <c r="T2639" i="1"/>
  <c r="B2640" i="1"/>
  <c r="C2640" i="1"/>
  <c r="D2640" i="1"/>
  <c r="E2640" i="1"/>
  <c r="F2640" i="1"/>
  <c r="G2640" i="1"/>
  <c r="H2640" i="1"/>
  <c r="I2640" i="1"/>
  <c r="J2640" i="1"/>
  <c r="K2640" i="1"/>
  <c r="L2640" i="1"/>
  <c r="M2640" i="1"/>
  <c r="N2640" i="1"/>
  <c r="O2640" i="1"/>
  <c r="P2640" i="1"/>
  <c r="Q2640" i="1"/>
  <c r="R2640" i="1"/>
  <c r="S2640" i="1"/>
  <c r="T2640" i="1"/>
  <c r="B2641" i="1"/>
  <c r="C2641" i="1"/>
  <c r="D2641" i="1"/>
  <c r="E2641" i="1"/>
  <c r="F2641" i="1"/>
  <c r="G2641" i="1"/>
  <c r="H2641" i="1"/>
  <c r="I2641" i="1"/>
  <c r="J2641" i="1"/>
  <c r="K2641" i="1"/>
  <c r="L2641" i="1"/>
  <c r="M2641" i="1"/>
  <c r="N2641" i="1"/>
  <c r="O2641" i="1"/>
  <c r="P2641" i="1"/>
  <c r="Q2641" i="1"/>
  <c r="R2641" i="1"/>
  <c r="S2641" i="1"/>
  <c r="T2641" i="1"/>
  <c r="B2642" i="1"/>
  <c r="C2642" i="1"/>
  <c r="D2642" i="1"/>
  <c r="E2642" i="1"/>
  <c r="F2642" i="1"/>
  <c r="G2642" i="1"/>
  <c r="H2642" i="1"/>
  <c r="I2642" i="1"/>
  <c r="J2642" i="1"/>
  <c r="K2642" i="1"/>
  <c r="L2642" i="1"/>
  <c r="M2642" i="1"/>
  <c r="N2642" i="1"/>
  <c r="O2642" i="1"/>
  <c r="P2642" i="1"/>
  <c r="Q2642" i="1"/>
  <c r="R2642" i="1"/>
  <c r="S2642" i="1"/>
  <c r="T2642" i="1"/>
  <c r="B2643" i="1"/>
  <c r="C2643" i="1"/>
  <c r="D2643" i="1"/>
  <c r="E2643" i="1"/>
  <c r="F2643" i="1"/>
  <c r="G2643" i="1"/>
  <c r="H2643" i="1"/>
  <c r="I2643" i="1"/>
  <c r="J2643" i="1"/>
  <c r="K2643" i="1"/>
  <c r="L2643" i="1"/>
  <c r="M2643" i="1"/>
  <c r="N2643" i="1"/>
  <c r="O2643" i="1"/>
  <c r="P2643" i="1"/>
  <c r="Q2643" i="1"/>
  <c r="R2643" i="1"/>
  <c r="S2643" i="1"/>
  <c r="T2643" i="1"/>
  <c r="B2644" i="1"/>
  <c r="C2644" i="1"/>
  <c r="D2644" i="1"/>
  <c r="E2644" i="1"/>
  <c r="F2644" i="1"/>
  <c r="G2644" i="1"/>
  <c r="H2644" i="1"/>
  <c r="I2644" i="1"/>
  <c r="J2644" i="1"/>
  <c r="K2644" i="1"/>
  <c r="L2644" i="1"/>
  <c r="M2644" i="1"/>
  <c r="N2644" i="1"/>
  <c r="O2644" i="1"/>
  <c r="P2644" i="1"/>
  <c r="Q2644" i="1"/>
  <c r="R2644" i="1"/>
  <c r="S2644" i="1"/>
  <c r="T2644" i="1"/>
  <c r="B2645" i="1"/>
  <c r="C2645" i="1"/>
  <c r="D2645" i="1"/>
  <c r="E2645" i="1"/>
  <c r="F2645" i="1"/>
  <c r="G2645" i="1"/>
  <c r="H2645" i="1"/>
  <c r="I2645" i="1"/>
  <c r="J2645" i="1"/>
  <c r="K2645" i="1"/>
  <c r="L2645" i="1"/>
  <c r="M2645" i="1"/>
  <c r="N2645" i="1"/>
  <c r="O2645" i="1"/>
  <c r="P2645" i="1"/>
  <c r="Q2645" i="1"/>
  <c r="R2645" i="1"/>
  <c r="S2645" i="1"/>
  <c r="T2645" i="1"/>
  <c r="B2646" i="1"/>
  <c r="C2646" i="1"/>
  <c r="D2646" i="1"/>
  <c r="E2646" i="1"/>
  <c r="F2646" i="1"/>
  <c r="G2646" i="1"/>
  <c r="H2646" i="1"/>
  <c r="I2646" i="1"/>
  <c r="J2646" i="1"/>
  <c r="K2646" i="1"/>
  <c r="L2646" i="1"/>
  <c r="M2646" i="1"/>
  <c r="N2646" i="1"/>
  <c r="O2646" i="1"/>
  <c r="P2646" i="1"/>
  <c r="Q2646" i="1"/>
  <c r="R2646" i="1"/>
  <c r="S2646" i="1"/>
  <c r="T2646" i="1"/>
  <c r="B2647" i="1"/>
  <c r="C2647" i="1"/>
  <c r="D2647" i="1"/>
  <c r="E2647" i="1"/>
  <c r="F2647" i="1"/>
  <c r="G2647" i="1"/>
  <c r="H2647" i="1"/>
  <c r="I2647" i="1"/>
  <c r="J2647" i="1"/>
  <c r="K2647" i="1"/>
  <c r="L2647" i="1"/>
  <c r="M2647" i="1"/>
  <c r="N2647" i="1"/>
  <c r="O2647" i="1"/>
  <c r="P2647" i="1"/>
  <c r="Q2647" i="1"/>
  <c r="R2647" i="1"/>
  <c r="S2647" i="1"/>
  <c r="T2647" i="1"/>
  <c r="B2648" i="1"/>
  <c r="C2648" i="1"/>
  <c r="D2648" i="1"/>
  <c r="E2648" i="1"/>
  <c r="F2648" i="1"/>
  <c r="G2648" i="1"/>
  <c r="H2648" i="1"/>
  <c r="I2648" i="1"/>
  <c r="J2648" i="1"/>
  <c r="K2648" i="1"/>
  <c r="L2648" i="1"/>
  <c r="M2648" i="1"/>
  <c r="N2648" i="1"/>
  <c r="O2648" i="1"/>
  <c r="P2648" i="1"/>
  <c r="Q2648" i="1"/>
  <c r="R2648" i="1"/>
  <c r="S2648" i="1"/>
  <c r="T2648" i="1"/>
  <c r="B2649" i="1"/>
  <c r="C2649" i="1"/>
  <c r="D2649" i="1"/>
  <c r="E2649" i="1"/>
  <c r="F2649" i="1"/>
  <c r="G2649" i="1"/>
  <c r="H2649" i="1"/>
  <c r="I2649" i="1"/>
  <c r="J2649" i="1"/>
  <c r="K2649" i="1"/>
  <c r="L2649" i="1"/>
  <c r="M2649" i="1"/>
  <c r="N2649" i="1"/>
  <c r="O2649" i="1"/>
  <c r="P2649" i="1"/>
  <c r="Q2649" i="1"/>
  <c r="R2649" i="1"/>
  <c r="S2649" i="1"/>
  <c r="T2649" i="1"/>
  <c r="B2650" i="1"/>
  <c r="C2650" i="1"/>
  <c r="D2650" i="1"/>
  <c r="E2650" i="1"/>
  <c r="F2650" i="1"/>
  <c r="G2650" i="1"/>
  <c r="H2650" i="1"/>
  <c r="I2650" i="1"/>
  <c r="J2650" i="1"/>
  <c r="K2650" i="1"/>
  <c r="L2650" i="1"/>
  <c r="M2650" i="1"/>
  <c r="N2650" i="1"/>
  <c r="O2650" i="1"/>
  <c r="P2650" i="1"/>
  <c r="Q2650" i="1"/>
  <c r="R2650" i="1"/>
  <c r="S2650" i="1"/>
  <c r="T2650" i="1"/>
  <c r="B2651" i="1"/>
  <c r="C2651" i="1"/>
  <c r="D2651" i="1"/>
  <c r="E2651" i="1"/>
  <c r="F2651" i="1"/>
  <c r="G2651" i="1"/>
  <c r="H2651" i="1"/>
  <c r="I2651" i="1"/>
  <c r="J2651" i="1"/>
  <c r="K2651" i="1"/>
  <c r="L2651" i="1"/>
  <c r="M2651" i="1"/>
  <c r="N2651" i="1"/>
  <c r="O2651" i="1"/>
  <c r="P2651" i="1"/>
  <c r="Q2651" i="1"/>
  <c r="R2651" i="1"/>
  <c r="S2651" i="1"/>
  <c r="T2651" i="1"/>
  <c r="B2652" i="1"/>
  <c r="C2652" i="1"/>
  <c r="D2652" i="1"/>
  <c r="E2652" i="1"/>
  <c r="F2652" i="1"/>
  <c r="G2652" i="1"/>
  <c r="H2652" i="1"/>
  <c r="I2652" i="1"/>
  <c r="J2652" i="1"/>
  <c r="K2652" i="1"/>
  <c r="L2652" i="1"/>
  <c r="M2652" i="1"/>
  <c r="N2652" i="1"/>
  <c r="O2652" i="1"/>
  <c r="P2652" i="1"/>
  <c r="Q2652" i="1"/>
  <c r="R2652" i="1"/>
  <c r="S2652" i="1"/>
  <c r="T2652" i="1"/>
  <c r="B2653" i="1"/>
  <c r="C2653" i="1"/>
  <c r="D2653" i="1"/>
  <c r="E2653" i="1"/>
  <c r="F2653" i="1"/>
  <c r="G2653" i="1"/>
  <c r="H2653" i="1"/>
  <c r="I2653" i="1"/>
  <c r="J2653" i="1"/>
  <c r="K2653" i="1"/>
  <c r="L2653" i="1"/>
  <c r="M2653" i="1"/>
  <c r="N2653" i="1"/>
  <c r="O2653" i="1"/>
  <c r="P2653" i="1"/>
  <c r="Q2653" i="1"/>
  <c r="R2653" i="1"/>
  <c r="S2653" i="1"/>
  <c r="T2653" i="1"/>
  <c r="B2654" i="1"/>
  <c r="C2654" i="1"/>
  <c r="D2654" i="1"/>
  <c r="E2654" i="1"/>
  <c r="F2654" i="1"/>
  <c r="G2654" i="1"/>
  <c r="H2654" i="1"/>
  <c r="I2654" i="1"/>
  <c r="J2654" i="1"/>
  <c r="K2654" i="1"/>
  <c r="L2654" i="1"/>
  <c r="M2654" i="1"/>
  <c r="N2654" i="1"/>
  <c r="O2654" i="1"/>
  <c r="P2654" i="1"/>
  <c r="Q2654" i="1"/>
  <c r="R2654" i="1"/>
  <c r="S2654" i="1"/>
  <c r="T2654" i="1"/>
  <c r="B2655" i="1"/>
  <c r="C2655" i="1"/>
  <c r="D2655" i="1"/>
  <c r="E2655" i="1"/>
  <c r="F2655" i="1"/>
  <c r="G2655" i="1"/>
  <c r="H2655" i="1"/>
  <c r="I2655" i="1"/>
  <c r="J2655" i="1"/>
  <c r="K2655" i="1"/>
  <c r="L2655" i="1"/>
  <c r="M2655" i="1"/>
  <c r="N2655" i="1"/>
  <c r="O2655" i="1"/>
  <c r="P2655" i="1"/>
  <c r="Q2655" i="1"/>
  <c r="R2655" i="1"/>
  <c r="S2655" i="1"/>
  <c r="T2655" i="1"/>
  <c r="B2656" i="1"/>
  <c r="C2656" i="1"/>
  <c r="D2656" i="1"/>
  <c r="E2656" i="1"/>
  <c r="F2656" i="1"/>
  <c r="G2656" i="1"/>
  <c r="H2656" i="1"/>
  <c r="I2656" i="1"/>
  <c r="J2656" i="1"/>
  <c r="K2656" i="1"/>
  <c r="L2656" i="1"/>
  <c r="M2656" i="1"/>
  <c r="N2656" i="1"/>
  <c r="O2656" i="1"/>
  <c r="P2656" i="1"/>
  <c r="Q2656" i="1"/>
  <c r="R2656" i="1"/>
  <c r="S2656" i="1"/>
  <c r="T2656" i="1"/>
  <c r="B2657" i="1"/>
  <c r="C2657" i="1"/>
  <c r="D2657" i="1"/>
  <c r="E2657" i="1"/>
  <c r="F2657" i="1"/>
  <c r="G2657" i="1"/>
  <c r="H2657" i="1"/>
  <c r="I2657" i="1"/>
  <c r="J2657" i="1"/>
  <c r="K2657" i="1"/>
  <c r="L2657" i="1"/>
  <c r="M2657" i="1"/>
  <c r="N2657" i="1"/>
  <c r="O2657" i="1"/>
  <c r="P2657" i="1"/>
  <c r="Q2657" i="1"/>
  <c r="R2657" i="1"/>
  <c r="S2657" i="1"/>
  <c r="T2657" i="1"/>
  <c r="B2658" i="1"/>
  <c r="C2658" i="1"/>
  <c r="D2658" i="1"/>
  <c r="E2658" i="1"/>
  <c r="F2658" i="1"/>
  <c r="G2658" i="1"/>
  <c r="H2658" i="1"/>
  <c r="I2658" i="1"/>
  <c r="J2658" i="1"/>
  <c r="K2658" i="1"/>
  <c r="L2658" i="1"/>
  <c r="M2658" i="1"/>
  <c r="N2658" i="1"/>
  <c r="O2658" i="1"/>
  <c r="P2658" i="1"/>
  <c r="Q2658" i="1"/>
  <c r="R2658" i="1"/>
  <c r="S2658" i="1"/>
  <c r="T2658" i="1"/>
  <c r="B2659" i="1"/>
  <c r="C2659" i="1"/>
  <c r="D2659" i="1"/>
  <c r="E2659" i="1"/>
  <c r="F2659" i="1"/>
  <c r="G2659" i="1"/>
  <c r="H2659" i="1"/>
  <c r="I2659" i="1"/>
  <c r="J2659" i="1"/>
  <c r="K2659" i="1"/>
  <c r="L2659" i="1"/>
  <c r="M2659" i="1"/>
  <c r="N2659" i="1"/>
  <c r="O2659" i="1"/>
  <c r="P2659" i="1"/>
  <c r="Q2659" i="1"/>
  <c r="R2659" i="1"/>
  <c r="S2659" i="1"/>
  <c r="T2659" i="1"/>
  <c r="B2660" i="1"/>
  <c r="C2660" i="1"/>
  <c r="D2660" i="1"/>
  <c r="E2660" i="1"/>
  <c r="F2660" i="1"/>
  <c r="G2660" i="1"/>
  <c r="H2660" i="1"/>
  <c r="I2660" i="1"/>
  <c r="J2660" i="1"/>
  <c r="K2660" i="1"/>
  <c r="L2660" i="1"/>
  <c r="M2660" i="1"/>
  <c r="N2660" i="1"/>
  <c r="O2660" i="1"/>
  <c r="P2660" i="1"/>
  <c r="Q2660" i="1"/>
  <c r="R2660" i="1"/>
  <c r="S2660" i="1"/>
  <c r="T2660" i="1"/>
  <c r="B2661" i="1"/>
  <c r="C2661" i="1"/>
  <c r="D2661" i="1"/>
  <c r="E2661" i="1"/>
  <c r="F2661" i="1"/>
  <c r="G2661" i="1"/>
  <c r="H2661" i="1"/>
  <c r="I2661" i="1"/>
  <c r="J2661" i="1"/>
  <c r="K2661" i="1"/>
  <c r="L2661" i="1"/>
  <c r="M2661" i="1"/>
  <c r="N2661" i="1"/>
  <c r="O2661" i="1"/>
  <c r="P2661" i="1"/>
  <c r="Q2661" i="1"/>
  <c r="R2661" i="1"/>
  <c r="S2661" i="1"/>
  <c r="T2661" i="1"/>
  <c r="B2662" i="1"/>
  <c r="C2662" i="1"/>
  <c r="D2662" i="1"/>
  <c r="E2662" i="1"/>
  <c r="F2662" i="1"/>
  <c r="G2662" i="1"/>
  <c r="H2662" i="1"/>
  <c r="I2662" i="1"/>
  <c r="J2662" i="1"/>
  <c r="K2662" i="1"/>
  <c r="L2662" i="1"/>
  <c r="M2662" i="1"/>
  <c r="N2662" i="1"/>
  <c r="O2662" i="1"/>
  <c r="P2662" i="1"/>
  <c r="Q2662" i="1"/>
  <c r="R2662" i="1"/>
  <c r="S2662" i="1"/>
  <c r="T2662" i="1"/>
  <c r="B2663" i="1"/>
  <c r="C2663" i="1"/>
  <c r="D2663" i="1"/>
  <c r="E2663" i="1"/>
  <c r="F2663" i="1"/>
  <c r="G2663" i="1"/>
  <c r="H2663" i="1"/>
  <c r="I2663" i="1"/>
  <c r="J2663" i="1"/>
  <c r="K2663" i="1"/>
  <c r="L2663" i="1"/>
  <c r="M2663" i="1"/>
  <c r="N2663" i="1"/>
  <c r="O2663" i="1"/>
  <c r="P2663" i="1"/>
  <c r="Q2663" i="1"/>
  <c r="R2663" i="1"/>
  <c r="S2663" i="1"/>
  <c r="T2663" i="1"/>
  <c r="B2664" i="1"/>
  <c r="C2664" i="1"/>
  <c r="D2664" i="1"/>
  <c r="E2664" i="1"/>
  <c r="F2664" i="1"/>
  <c r="G2664" i="1"/>
  <c r="H2664" i="1"/>
  <c r="I2664" i="1"/>
  <c r="J2664" i="1"/>
  <c r="K2664" i="1"/>
  <c r="L2664" i="1"/>
  <c r="M2664" i="1"/>
  <c r="N2664" i="1"/>
  <c r="O2664" i="1"/>
  <c r="P2664" i="1"/>
  <c r="Q2664" i="1"/>
  <c r="R2664" i="1"/>
  <c r="S2664" i="1"/>
  <c r="T2664" i="1"/>
  <c r="B2665" i="1"/>
  <c r="C2665" i="1"/>
  <c r="D2665" i="1"/>
  <c r="E2665" i="1"/>
  <c r="F2665" i="1"/>
  <c r="G2665" i="1"/>
  <c r="H2665" i="1"/>
  <c r="I2665" i="1"/>
  <c r="J2665" i="1"/>
  <c r="K2665" i="1"/>
  <c r="L2665" i="1"/>
  <c r="M2665" i="1"/>
  <c r="N2665" i="1"/>
  <c r="O2665" i="1"/>
  <c r="P2665" i="1"/>
  <c r="Q2665" i="1"/>
  <c r="R2665" i="1"/>
  <c r="S2665" i="1"/>
  <c r="T2665" i="1"/>
  <c r="B2666" i="1"/>
  <c r="C2666" i="1"/>
  <c r="D2666" i="1"/>
  <c r="E2666" i="1"/>
  <c r="F2666" i="1"/>
  <c r="G2666" i="1"/>
  <c r="H2666" i="1"/>
  <c r="I2666" i="1"/>
  <c r="J2666" i="1"/>
  <c r="K2666" i="1"/>
  <c r="L2666" i="1"/>
  <c r="M2666" i="1"/>
  <c r="N2666" i="1"/>
  <c r="O2666" i="1"/>
  <c r="P2666" i="1"/>
  <c r="Q2666" i="1"/>
  <c r="R2666" i="1"/>
  <c r="S2666" i="1"/>
  <c r="T2666" i="1"/>
  <c r="B2667" i="1"/>
  <c r="C2667" i="1"/>
  <c r="D2667" i="1"/>
  <c r="E2667" i="1"/>
  <c r="F2667" i="1"/>
  <c r="G2667" i="1"/>
  <c r="H2667" i="1"/>
  <c r="I2667" i="1"/>
  <c r="J2667" i="1"/>
  <c r="K2667" i="1"/>
  <c r="L2667" i="1"/>
  <c r="M2667" i="1"/>
  <c r="N2667" i="1"/>
  <c r="O2667" i="1"/>
  <c r="P2667" i="1"/>
  <c r="Q2667" i="1"/>
  <c r="R2667" i="1"/>
  <c r="S2667" i="1"/>
  <c r="T2667" i="1"/>
  <c r="B2668" i="1"/>
  <c r="C2668" i="1"/>
  <c r="D2668" i="1"/>
  <c r="E2668" i="1"/>
  <c r="F2668" i="1"/>
  <c r="G2668" i="1"/>
  <c r="H2668" i="1"/>
  <c r="I2668" i="1"/>
  <c r="J2668" i="1"/>
  <c r="K2668" i="1"/>
  <c r="L2668" i="1"/>
  <c r="M2668" i="1"/>
  <c r="N2668" i="1"/>
  <c r="O2668" i="1"/>
  <c r="P2668" i="1"/>
  <c r="Q2668" i="1"/>
  <c r="R2668" i="1"/>
  <c r="S2668" i="1"/>
  <c r="T2668" i="1"/>
  <c r="B2669" i="1"/>
  <c r="C2669" i="1"/>
  <c r="D2669" i="1"/>
  <c r="E2669" i="1"/>
  <c r="F2669" i="1"/>
  <c r="G2669" i="1"/>
  <c r="H2669" i="1"/>
  <c r="I2669" i="1"/>
  <c r="J2669" i="1"/>
  <c r="K2669" i="1"/>
  <c r="L2669" i="1"/>
  <c r="M2669" i="1"/>
  <c r="N2669" i="1"/>
  <c r="O2669" i="1"/>
  <c r="P2669" i="1"/>
  <c r="Q2669" i="1"/>
  <c r="R2669" i="1"/>
  <c r="S2669" i="1"/>
  <c r="T2669" i="1"/>
  <c r="B2670" i="1"/>
  <c r="C2670" i="1"/>
  <c r="D2670" i="1"/>
  <c r="E2670" i="1"/>
  <c r="F2670" i="1"/>
  <c r="G2670" i="1"/>
  <c r="H2670" i="1"/>
  <c r="I2670" i="1"/>
  <c r="J2670" i="1"/>
  <c r="K2670" i="1"/>
  <c r="L2670" i="1"/>
  <c r="M2670" i="1"/>
  <c r="N2670" i="1"/>
  <c r="O2670" i="1"/>
  <c r="P2670" i="1"/>
  <c r="Q2670" i="1"/>
  <c r="R2670" i="1"/>
  <c r="S2670" i="1"/>
  <c r="T2670" i="1"/>
  <c r="B2671" i="1"/>
  <c r="C2671" i="1"/>
  <c r="D2671" i="1"/>
  <c r="E2671" i="1"/>
  <c r="F2671" i="1"/>
  <c r="G2671" i="1"/>
  <c r="H2671" i="1"/>
  <c r="I2671" i="1"/>
  <c r="J2671" i="1"/>
  <c r="K2671" i="1"/>
  <c r="L2671" i="1"/>
  <c r="M2671" i="1"/>
  <c r="N2671" i="1"/>
  <c r="O2671" i="1"/>
  <c r="P2671" i="1"/>
  <c r="Q2671" i="1"/>
  <c r="R2671" i="1"/>
  <c r="S2671" i="1"/>
  <c r="T2671" i="1"/>
  <c r="B2672" i="1"/>
  <c r="C2672" i="1"/>
  <c r="D2672" i="1"/>
  <c r="E2672" i="1"/>
  <c r="F2672" i="1"/>
  <c r="G2672" i="1"/>
  <c r="H2672" i="1"/>
  <c r="I2672" i="1"/>
  <c r="J2672" i="1"/>
  <c r="K2672" i="1"/>
  <c r="L2672" i="1"/>
  <c r="M2672" i="1"/>
  <c r="N2672" i="1"/>
  <c r="O2672" i="1"/>
  <c r="P2672" i="1"/>
  <c r="Q2672" i="1"/>
  <c r="R2672" i="1"/>
  <c r="S2672" i="1"/>
  <c r="T2672" i="1"/>
  <c r="B2673" i="1"/>
  <c r="C2673" i="1"/>
  <c r="D2673" i="1"/>
  <c r="E2673" i="1"/>
  <c r="F2673" i="1"/>
  <c r="G2673" i="1"/>
  <c r="H2673" i="1"/>
  <c r="I2673" i="1"/>
  <c r="J2673" i="1"/>
  <c r="K2673" i="1"/>
  <c r="L2673" i="1"/>
  <c r="M2673" i="1"/>
  <c r="N2673" i="1"/>
  <c r="O2673" i="1"/>
  <c r="P2673" i="1"/>
  <c r="Q2673" i="1"/>
  <c r="R2673" i="1"/>
  <c r="S2673" i="1"/>
  <c r="T2673" i="1"/>
  <c r="B2674" i="1"/>
  <c r="C2674" i="1"/>
  <c r="D2674" i="1"/>
  <c r="E2674" i="1"/>
  <c r="F2674" i="1"/>
  <c r="G2674" i="1"/>
  <c r="H2674" i="1"/>
  <c r="I2674" i="1"/>
  <c r="J2674" i="1"/>
  <c r="K2674" i="1"/>
  <c r="L2674" i="1"/>
  <c r="M2674" i="1"/>
  <c r="N2674" i="1"/>
  <c r="O2674" i="1"/>
  <c r="P2674" i="1"/>
  <c r="Q2674" i="1"/>
  <c r="R2674" i="1"/>
  <c r="S2674" i="1"/>
  <c r="T2674" i="1"/>
  <c r="B2675" i="1"/>
  <c r="C2675" i="1"/>
  <c r="D2675" i="1"/>
  <c r="E2675" i="1"/>
  <c r="F2675" i="1"/>
  <c r="G2675" i="1"/>
  <c r="H2675" i="1"/>
  <c r="I2675" i="1"/>
  <c r="J2675" i="1"/>
  <c r="K2675" i="1"/>
  <c r="L2675" i="1"/>
  <c r="M2675" i="1"/>
  <c r="N2675" i="1"/>
  <c r="O2675" i="1"/>
  <c r="P2675" i="1"/>
  <c r="Q2675" i="1"/>
  <c r="R2675" i="1"/>
  <c r="S2675" i="1"/>
  <c r="T2675" i="1"/>
  <c r="B2676" i="1"/>
  <c r="C2676" i="1"/>
  <c r="D2676" i="1"/>
  <c r="E2676" i="1"/>
  <c r="F2676" i="1"/>
  <c r="G2676" i="1"/>
  <c r="H2676" i="1"/>
  <c r="I2676" i="1"/>
  <c r="J2676" i="1"/>
  <c r="K2676" i="1"/>
  <c r="L2676" i="1"/>
  <c r="M2676" i="1"/>
  <c r="N2676" i="1"/>
  <c r="O2676" i="1"/>
  <c r="P2676" i="1"/>
  <c r="Q2676" i="1"/>
  <c r="R2676" i="1"/>
  <c r="S2676" i="1"/>
  <c r="T2676" i="1"/>
  <c r="B2677" i="1"/>
  <c r="C2677" i="1"/>
  <c r="D2677" i="1"/>
  <c r="E2677" i="1"/>
  <c r="F2677" i="1"/>
  <c r="G2677" i="1"/>
  <c r="H2677" i="1"/>
  <c r="I2677" i="1"/>
  <c r="J2677" i="1"/>
  <c r="K2677" i="1"/>
  <c r="L2677" i="1"/>
  <c r="M2677" i="1"/>
  <c r="N2677" i="1"/>
  <c r="O2677" i="1"/>
  <c r="P2677" i="1"/>
  <c r="Q2677" i="1"/>
  <c r="R2677" i="1"/>
  <c r="S2677" i="1"/>
  <c r="T2677" i="1"/>
  <c r="B2678" i="1"/>
  <c r="C2678" i="1"/>
  <c r="D2678" i="1"/>
  <c r="E2678" i="1"/>
  <c r="F2678" i="1"/>
  <c r="G2678" i="1"/>
  <c r="H2678" i="1"/>
  <c r="I2678" i="1"/>
  <c r="J2678" i="1"/>
  <c r="K2678" i="1"/>
  <c r="L2678" i="1"/>
  <c r="M2678" i="1"/>
  <c r="N2678" i="1"/>
  <c r="O2678" i="1"/>
  <c r="P2678" i="1"/>
  <c r="Q2678" i="1"/>
  <c r="R2678" i="1"/>
  <c r="S2678" i="1"/>
  <c r="T2678" i="1"/>
  <c r="B2679" i="1"/>
  <c r="C2679" i="1"/>
  <c r="D2679" i="1"/>
  <c r="E2679" i="1"/>
  <c r="F2679" i="1"/>
  <c r="G2679" i="1"/>
  <c r="H2679" i="1"/>
  <c r="I2679" i="1"/>
  <c r="J2679" i="1"/>
  <c r="K2679" i="1"/>
  <c r="L2679" i="1"/>
  <c r="M2679" i="1"/>
  <c r="N2679" i="1"/>
  <c r="O2679" i="1"/>
  <c r="P2679" i="1"/>
  <c r="Q2679" i="1"/>
  <c r="R2679" i="1"/>
  <c r="S2679" i="1"/>
  <c r="T2679" i="1"/>
  <c r="B2680" i="1"/>
  <c r="C2680" i="1"/>
  <c r="D2680" i="1"/>
  <c r="E2680" i="1"/>
  <c r="F2680" i="1"/>
  <c r="G2680" i="1"/>
  <c r="H2680" i="1"/>
  <c r="I2680" i="1"/>
  <c r="J2680" i="1"/>
  <c r="K2680" i="1"/>
  <c r="L2680" i="1"/>
  <c r="M2680" i="1"/>
  <c r="N2680" i="1"/>
  <c r="O2680" i="1"/>
  <c r="P2680" i="1"/>
  <c r="Q2680" i="1"/>
  <c r="R2680" i="1"/>
  <c r="S2680" i="1"/>
  <c r="T2680" i="1"/>
  <c r="B2681" i="1"/>
  <c r="C2681" i="1"/>
  <c r="D2681" i="1"/>
  <c r="E2681" i="1"/>
  <c r="F2681" i="1"/>
  <c r="G2681" i="1"/>
  <c r="H2681" i="1"/>
  <c r="I2681" i="1"/>
  <c r="J2681" i="1"/>
  <c r="K2681" i="1"/>
  <c r="L2681" i="1"/>
  <c r="M2681" i="1"/>
  <c r="N2681" i="1"/>
  <c r="O2681" i="1"/>
  <c r="P2681" i="1"/>
  <c r="Q2681" i="1"/>
  <c r="R2681" i="1"/>
  <c r="S2681" i="1"/>
  <c r="T2681" i="1"/>
  <c r="B2682" i="1"/>
  <c r="C2682" i="1"/>
  <c r="D2682" i="1"/>
  <c r="E2682" i="1"/>
  <c r="F2682" i="1"/>
  <c r="G2682" i="1"/>
  <c r="H2682" i="1"/>
  <c r="I2682" i="1"/>
  <c r="J2682" i="1"/>
  <c r="K2682" i="1"/>
  <c r="L2682" i="1"/>
  <c r="M2682" i="1"/>
  <c r="N2682" i="1"/>
  <c r="O2682" i="1"/>
  <c r="P2682" i="1"/>
  <c r="Q2682" i="1"/>
  <c r="R2682" i="1"/>
  <c r="S2682" i="1"/>
  <c r="T2682" i="1"/>
  <c r="B2683" i="1"/>
  <c r="C2683" i="1"/>
  <c r="D2683" i="1"/>
  <c r="E2683" i="1"/>
  <c r="F2683" i="1"/>
  <c r="G2683" i="1"/>
  <c r="H2683" i="1"/>
  <c r="I2683" i="1"/>
  <c r="J2683" i="1"/>
  <c r="K2683" i="1"/>
  <c r="L2683" i="1"/>
  <c r="M2683" i="1"/>
  <c r="N2683" i="1"/>
  <c r="O2683" i="1"/>
  <c r="P2683" i="1"/>
  <c r="Q2683" i="1"/>
  <c r="R2683" i="1"/>
  <c r="S2683" i="1"/>
  <c r="T2683" i="1"/>
  <c r="B2684" i="1"/>
  <c r="C2684" i="1"/>
  <c r="D2684" i="1"/>
  <c r="E2684" i="1"/>
  <c r="F2684" i="1"/>
  <c r="G2684" i="1"/>
  <c r="H2684" i="1"/>
  <c r="I2684" i="1"/>
  <c r="J2684" i="1"/>
  <c r="K2684" i="1"/>
  <c r="L2684" i="1"/>
  <c r="M2684" i="1"/>
  <c r="N2684" i="1"/>
  <c r="O2684" i="1"/>
  <c r="P2684" i="1"/>
  <c r="Q2684" i="1"/>
  <c r="R2684" i="1"/>
  <c r="S2684" i="1"/>
  <c r="T2684" i="1"/>
  <c r="B2685" i="1"/>
  <c r="C2685" i="1"/>
  <c r="D2685" i="1"/>
  <c r="E2685" i="1"/>
  <c r="F2685" i="1"/>
  <c r="G2685" i="1"/>
  <c r="H2685" i="1"/>
  <c r="I2685" i="1"/>
  <c r="J2685" i="1"/>
  <c r="K2685" i="1"/>
  <c r="L2685" i="1"/>
  <c r="M2685" i="1"/>
  <c r="N2685" i="1"/>
  <c r="O2685" i="1"/>
  <c r="P2685" i="1"/>
  <c r="Q2685" i="1"/>
  <c r="R2685" i="1"/>
  <c r="S2685" i="1"/>
  <c r="T2685" i="1"/>
  <c r="B2686" i="1"/>
  <c r="C2686" i="1"/>
  <c r="D2686" i="1"/>
  <c r="E2686" i="1"/>
  <c r="F2686" i="1"/>
  <c r="G2686" i="1"/>
  <c r="H2686" i="1"/>
  <c r="I2686" i="1"/>
  <c r="J2686" i="1"/>
  <c r="K2686" i="1"/>
  <c r="L2686" i="1"/>
  <c r="M2686" i="1"/>
  <c r="N2686" i="1"/>
  <c r="O2686" i="1"/>
  <c r="P2686" i="1"/>
  <c r="Q2686" i="1"/>
  <c r="R2686" i="1"/>
  <c r="S2686" i="1"/>
  <c r="T2686" i="1"/>
  <c r="B2687" i="1"/>
  <c r="C2687" i="1"/>
  <c r="D2687" i="1"/>
  <c r="E2687" i="1"/>
  <c r="F2687" i="1"/>
  <c r="G2687" i="1"/>
  <c r="H2687" i="1"/>
  <c r="I2687" i="1"/>
  <c r="J2687" i="1"/>
  <c r="K2687" i="1"/>
  <c r="L2687" i="1"/>
  <c r="M2687" i="1"/>
  <c r="N2687" i="1"/>
  <c r="O2687" i="1"/>
  <c r="P2687" i="1"/>
  <c r="Q2687" i="1"/>
  <c r="R2687" i="1"/>
  <c r="S2687" i="1"/>
  <c r="T2687" i="1"/>
  <c r="B2688" i="1"/>
  <c r="C2688" i="1"/>
  <c r="D2688" i="1"/>
  <c r="E2688" i="1"/>
  <c r="F2688" i="1"/>
  <c r="G2688" i="1"/>
  <c r="H2688" i="1"/>
  <c r="I2688" i="1"/>
  <c r="J2688" i="1"/>
  <c r="K2688" i="1"/>
  <c r="L2688" i="1"/>
  <c r="M2688" i="1"/>
  <c r="N2688" i="1"/>
  <c r="O2688" i="1"/>
  <c r="P2688" i="1"/>
  <c r="Q2688" i="1"/>
  <c r="R2688" i="1"/>
  <c r="S2688" i="1"/>
  <c r="T2688" i="1"/>
  <c r="B2689" i="1"/>
  <c r="C2689" i="1"/>
  <c r="D2689" i="1"/>
  <c r="E2689" i="1"/>
  <c r="F2689" i="1"/>
  <c r="G2689" i="1"/>
  <c r="H2689" i="1"/>
  <c r="I2689" i="1"/>
  <c r="J2689" i="1"/>
  <c r="K2689" i="1"/>
  <c r="L2689" i="1"/>
  <c r="M2689" i="1"/>
  <c r="N2689" i="1"/>
  <c r="O2689" i="1"/>
  <c r="P2689" i="1"/>
  <c r="Q2689" i="1"/>
  <c r="R2689" i="1"/>
  <c r="S2689" i="1"/>
  <c r="T2689" i="1"/>
  <c r="B2690" i="1"/>
  <c r="C2690" i="1"/>
  <c r="D2690" i="1"/>
  <c r="E2690" i="1"/>
  <c r="F2690" i="1"/>
  <c r="G2690" i="1"/>
  <c r="H2690" i="1"/>
  <c r="I2690" i="1"/>
  <c r="J2690" i="1"/>
  <c r="K2690" i="1"/>
  <c r="L2690" i="1"/>
  <c r="M2690" i="1"/>
  <c r="N2690" i="1"/>
  <c r="O2690" i="1"/>
  <c r="P2690" i="1"/>
  <c r="Q2690" i="1"/>
  <c r="R2690" i="1"/>
  <c r="S2690" i="1"/>
  <c r="T2690" i="1"/>
  <c r="B2691" i="1"/>
  <c r="C2691" i="1"/>
  <c r="D2691" i="1"/>
  <c r="E2691" i="1"/>
  <c r="F2691" i="1"/>
  <c r="G2691" i="1"/>
  <c r="H2691" i="1"/>
  <c r="I2691" i="1"/>
  <c r="J2691" i="1"/>
  <c r="K2691" i="1"/>
  <c r="L2691" i="1"/>
  <c r="M2691" i="1"/>
  <c r="N2691" i="1"/>
  <c r="O2691" i="1"/>
  <c r="P2691" i="1"/>
  <c r="Q2691" i="1"/>
  <c r="R2691" i="1"/>
  <c r="S2691" i="1"/>
  <c r="T2691" i="1"/>
  <c r="B2692" i="1"/>
  <c r="C2692" i="1"/>
  <c r="D2692" i="1"/>
  <c r="E2692" i="1"/>
  <c r="F2692" i="1"/>
  <c r="G2692" i="1"/>
  <c r="H2692" i="1"/>
  <c r="I2692" i="1"/>
  <c r="J2692" i="1"/>
  <c r="K2692" i="1"/>
  <c r="L2692" i="1"/>
  <c r="M2692" i="1"/>
  <c r="N2692" i="1"/>
  <c r="O2692" i="1"/>
  <c r="P2692" i="1"/>
  <c r="Q2692" i="1"/>
  <c r="R2692" i="1"/>
  <c r="S2692" i="1"/>
  <c r="T2692" i="1"/>
  <c r="B2693" i="1"/>
  <c r="C2693" i="1"/>
  <c r="D2693" i="1"/>
  <c r="E2693" i="1"/>
  <c r="F2693" i="1"/>
  <c r="G2693" i="1"/>
  <c r="H2693" i="1"/>
  <c r="I2693" i="1"/>
  <c r="J2693" i="1"/>
  <c r="K2693" i="1"/>
  <c r="L2693" i="1"/>
  <c r="M2693" i="1"/>
  <c r="N2693" i="1"/>
  <c r="O2693" i="1"/>
  <c r="P2693" i="1"/>
  <c r="Q2693" i="1"/>
  <c r="R2693" i="1"/>
  <c r="S2693" i="1"/>
  <c r="T2693" i="1"/>
  <c r="B2694" i="1"/>
  <c r="C2694" i="1"/>
  <c r="D2694" i="1"/>
  <c r="E2694" i="1"/>
  <c r="F2694" i="1"/>
  <c r="G2694" i="1"/>
  <c r="H2694" i="1"/>
  <c r="I2694" i="1"/>
  <c r="J2694" i="1"/>
  <c r="K2694" i="1"/>
  <c r="L2694" i="1"/>
  <c r="M2694" i="1"/>
  <c r="N2694" i="1"/>
  <c r="O2694" i="1"/>
  <c r="P2694" i="1"/>
  <c r="Q2694" i="1"/>
  <c r="R2694" i="1"/>
  <c r="S2694" i="1"/>
  <c r="T2694" i="1"/>
  <c r="B2695" i="1"/>
  <c r="C2695" i="1"/>
  <c r="D2695" i="1"/>
  <c r="E2695" i="1"/>
  <c r="F2695" i="1"/>
  <c r="G2695" i="1"/>
  <c r="H2695" i="1"/>
  <c r="I2695" i="1"/>
  <c r="J2695" i="1"/>
  <c r="K2695" i="1"/>
  <c r="L2695" i="1"/>
  <c r="M2695" i="1"/>
  <c r="N2695" i="1"/>
  <c r="O2695" i="1"/>
  <c r="P2695" i="1"/>
  <c r="Q2695" i="1"/>
  <c r="R2695" i="1"/>
  <c r="S2695" i="1"/>
  <c r="T2695" i="1"/>
  <c r="B2696" i="1"/>
  <c r="C2696" i="1"/>
  <c r="D2696" i="1"/>
  <c r="E2696" i="1"/>
  <c r="F2696" i="1"/>
  <c r="G2696" i="1"/>
  <c r="H2696" i="1"/>
  <c r="I2696" i="1"/>
  <c r="J2696" i="1"/>
  <c r="K2696" i="1"/>
  <c r="L2696" i="1"/>
  <c r="M2696" i="1"/>
  <c r="N2696" i="1"/>
  <c r="O2696" i="1"/>
  <c r="P2696" i="1"/>
  <c r="Q2696" i="1"/>
  <c r="R2696" i="1"/>
  <c r="S2696" i="1"/>
  <c r="T2696" i="1"/>
  <c r="B2697" i="1"/>
  <c r="C2697" i="1"/>
  <c r="D2697" i="1"/>
  <c r="E2697" i="1"/>
  <c r="F2697" i="1"/>
  <c r="G2697" i="1"/>
  <c r="H2697" i="1"/>
  <c r="I2697" i="1"/>
  <c r="J2697" i="1"/>
  <c r="K2697" i="1"/>
  <c r="L2697" i="1"/>
  <c r="M2697" i="1"/>
  <c r="N2697" i="1"/>
  <c r="O2697" i="1"/>
  <c r="P2697" i="1"/>
  <c r="Q2697" i="1"/>
  <c r="R2697" i="1"/>
  <c r="S2697" i="1"/>
  <c r="T2697" i="1"/>
  <c r="B2698" i="1"/>
  <c r="C2698" i="1"/>
  <c r="D2698" i="1"/>
  <c r="E2698" i="1"/>
  <c r="F2698" i="1"/>
  <c r="G2698" i="1"/>
  <c r="H2698" i="1"/>
  <c r="I2698" i="1"/>
  <c r="J2698" i="1"/>
  <c r="K2698" i="1"/>
  <c r="L2698" i="1"/>
  <c r="M2698" i="1"/>
  <c r="N2698" i="1"/>
  <c r="O2698" i="1"/>
  <c r="P2698" i="1"/>
  <c r="Q2698" i="1"/>
  <c r="R2698" i="1"/>
  <c r="S2698" i="1"/>
  <c r="T2698" i="1"/>
  <c r="B2699" i="1"/>
  <c r="C2699" i="1"/>
  <c r="D2699" i="1"/>
  <c r="E2699" i="1"/>
  <c r="F2699" i="1"/>
  <c r="G2699" i="1"/>
  <c r="H2699" i="1"/>
  <c r="I2699" i="1"/>
  <c r="J2699" i="1"/>
  <c r="K2699" i="1"/>
  <c r="L2699" i="1"/>
  <c r="M2699" i="1"/>
  <c r="N2699" i="1"/>
  <c r="O2699" i="1"/>
  <c r="P2699" i="1"/>
  <c r="Q2699" i="1"/>
  <c r="R2699" i="1"/>
  <c r="S2699" i="1"/>
  <c r="T2699" i="1"/>
  <c r="B2700" i="1"/>
  <c r="C2700" i="1"/>
  <c r="D2700" i="1"/>
  <c r="E2700" i="1"/>
  <c r="F2700" i="1"/>
  <c r="G2700" i="1"/>
  <c r="H2700" i="1"/>
  <c r="I2700" i="1"/>
  <c r="J2700" i="1"/>
  <c r="K2700" i="1"/>
  <c r="L2700" i="1"/>
  <c r="M2700" i="1"/>
  <c r="N2700" i="1"/>
  <c r="O2700" i="1"/>
  <c r="P2700" i="1"/>
  <c r="Q2700" i="1"/>
  <c r="R2700" i="1"/>
  <c r="S2700" i="1"/>
  <c r="T2700" i="1"/>
  <c r="B2701" i="1"/>
  <c r="C2701" i="1"/>
  <c r="D2701" i="1"/>
  <c r="E2701" i="1"/>
  <c r="F2701" i="1"/>
  <c r="G2701" i="1"/>
  <c r="H2701" i="1"/>
  <c r="I2701" i="1"/>
  <c r="J2701" i="1"/>
  <c r="K2701" i="1"/>
  <c r="L2701" i="1"/>
  <c r="M2701" i="1"/>
  <c r="N2701" i="1"/>
  <c r="O2701" i="1"/>
  <c r="P2701" i="1"/>
  <c r="Q2701" i="1"/>
  <c r="R2701" i="1"/>
  <c r="S2701" i="1"/>
  <c r="T2701" i="1"/>
  <c r="B2702" i="1"/>
  <c r="C2702" i="1"/>
  <c r="D2702" i="1"/>
  <c r="E2702" i="1"/>
  <c r="F2702" i="1"/>
  <c r="G2702" i="1"/>
  <c r="H2702" i="1"/>
  <c r="I2702" i="1"/>
  <c r="J2702" i="1"/>
  <c r="K2702" i="1"/>
  <c r="L2702" i="1"/>
  <c r="M2702" i="1"/>
  <c r="N2702" i="1"/>
  <c r="O2702" i="1"/>
  <c r="P2702" i="1"/>
  <c r="Q2702" i="1"/>
  <c r="R2702" i="1"/>
  <c r="S2702" i="1"/>
  <c r="T2702" i="1"/>
  <c r="B2703" i="1"/>
  <c r="C2703" i="1"/>
  <c r="D2703" i="1"/>
  <c r="E2703" i="1"/>
  <c r="F2703" i="1"/>
  <c r="G2703" i="1"/>
  <c r="H2703" i="1"/>
  <c r="I2703" i="1"/>
  <c r="J2703" i="1"/>
  <c r="K2703" i="1"/>
  <c r="L2703" i="1"/>
  <c r="M2703" i="1"/>
  <c r="N2703" i="1"/>
  <c r="O2703" i="1"/>
  <c r="P2703" i="1"/>
  <c r="Q2703" i="1"/>
  <c r="R2703" i="1"/>
  <c r="S2703" i="1"/>
  <c r="T2703" i="1"/>
  <c r="B2704" i="1"/>
  <c r="C2704" i="1"/>
  <c r="D2704" i="1"/>
  <c r="E2704" i="1"/>
  <c r="F2704" i="1"/>
  <c r="G2704" i="1"/>
  <c r="H2704" i="1"/>
  <c r="I2704" i="1"/>
  <c r="J2704" i="1"/>
  <c r="K2704" i="1"/>
  <c r="L2704" i="1"/>
  <c r="M2704" i="1"/>
  <c r="N2704" i="1"/>
  <c r="O2704" i="1"/>
  <c r="P2704" i="1"/>
  <c r="Q2704" i="1"/>
  <c r="R2704" i="1"/>
  <c r="S2704" i="1"/>
  <c r="T2704" i="1"/>
  <c r="B2705" i="1"/>
  <c r="C2705" i="1"/>
  <c r="D2705" i="1"/>
  <c r="E2705" i="1"/>
  <c r="F2705" i="1"/>
  <c r="G2705" i="1"/>
  <c r="H2705" i="1"/>
  <c r="I2705" i="1"/>
  <c r="J2705" i="1"/>
  <c r="K2705" i="1"/>
  <c r="L2705" i="1"/>
  <c r="M2705" i="1"/>
  <c r="N2705" i="1"/>
  <c r="O2705" i="1"/>
  <c r="P2705" i="1"/>
  <c r="Q2705" i="1"/>
  <c r="R2705" i="1"/>
  <c r="S2705" i="1"/>
  <c r="T2705" i="1"/>
  <c r="B2706" i="1"/>
  <c r="C2706" i="1"/>
  <c r="D2706" i="1"/>
  <c r="E2706" i="1"/>
  <c r="F2706" i="1"/>
  <c r="G2706" i="1"/>
  <c r="H2706" i="1"/>
  <c r="I2706" i="1"/>
  <c r="J2706" i="1"/>
  <c r="K2706" i="1"/>
  <c r="L2706" i="1"/>
  <c r="M2706" i="1"/>
  <c r="N2706" i="1"/>
  <c r="O2706" i="1"/>
  <c r="P2706" i="1"/>
  <c r="Q2706" i="1"/>
  <c r="R2706" i="1"/>
  <c r="S2706" i="1"/>
  <c r="T2706" i="1"/>
  <c r="B2707" i="1"/>
  <c r="C2707" i="1"/>
  <c r="D2707" i="1"/>
  <c r="E2707" i="1"/>
  <c r="F2707" i="1"/>
  <c r="G2707" i="1"/>
  <c r="H2707" i="1"/>
  <c r="I2707" i="1"/>
  <c r="J2707" i="1"/>
  <c r="K2707" i="1"/>
  <c r="L2707" i="1"/>
  <c r="M2707" i="1"/>
  <c r="N2707" i="1"/>
  <c r="O2707" i="1"/>
  <c r="P2707" i="1"/>
  <c r="Q2707" i="1"/>
  <c r="R2707" i="1"/>
  <c r="S2707" i="1"/>
  <c r="T2707" i="1"/>
  <c r="B2708" i="1"/>
  <c r="C2708" i="1"/>
  <c r="D2708" i="1"/>
  <c r="E2708" i="1"/>
  <c r="F2708" i="1"/>
  <c r="G2708" i="1"/>
  <c r="H2708" i="1"/>
  <c r="I2708" i="1"/>
  <c r="J2708" i="1"/>
  <c r="K2708" i="1"/>
  <c r="L2708" i="1"/>
  <c r="M2708" i="1"/>
  <c r="N2708" i="1"/>
  <c r="O2708" i="1"/>
  <c r="P2708" i="1"/>
  <c r="Q2708" i="1"/>
  <c r="R2708" i="1"/>
  <c r="S2708" i="1"/>
  <c r="T2708" i="1"/>
  <c r="B2709" i="1"/>
  <c r="C2709" i="1"/>
  <c r="D2709" i="1"/>
  <c r="E2709" i="1"/>
  <c r="F2709" i="1"/>
  <c r="G2709" i="1"/>
  <c r="H2709" i="1"/>
  <c r="I2709" i="1"/>
  <c r="J2709" i="1"/>
  <c r="K2709" i="1"/>
  <c r="L2709" i="1"/>
  <c r="M2709" i="1"/>
  <c r="N2709" i="1"/>
  <c r="O2709" i="1"/>
  <c r="P2709" i="1"/>
  <c r="Q2709" i="1"/>
  <c r="R2709" i="1"/>
  <c r="S2709" i="1"/>
  <c r="T2709" i="1"/>
  <c r="B2710" i="1"/>
  <c r="C2710" i="1"/>
  <c r="D2710" i="1"/>
  <c r="E2710" i="1"/>
  <c r="F2710" i="1"/>
  <c r="G2710" i="1"/>
  <c r="H2710" i="1"/>
  <c r="I2710" i="1"/>
  <c r="J2710" i="1"/>
  <c r="K2710" i="1"/>
  <c r="L2710" i="1"/>
  <c r="M2710" i="1"/>
  <c r="N2710" i="1"/>
  <c r="O2710" i="1"/>
  <c r="P2710" i="1"/>
  <c r="Q2710" i="1"/>
  <c r="R2710" i="1"/>
  <c r="S2710" i="1"/>
  <c r="T2710" i="1"/>
  <c r="B2711" i="1"/>
  <c r="C2711" i="1"/>
  <c r="D2711" i="1"/>
  <c r="E2711" i="1"/>
  <c r="F2711" i="1"/>
  <c r="G2711" i="1"/>
  <c r="H2711" i="1"/>
  <c r="I2711" i="1"/>
  <c r="J2711" i="1"/>
  <c r="K2711" i="1"/>
  <c r="L2711" i="1"/>
  <c r="M2711" i="1"/>
  <c r="N2711" i="1"/>
  <c r="O2711" i="1"/>
  <c r="P2711" i="1"/>
  <c r="Q2711" i="1"/>
  <c r="R2711" i="1"/>
  <c r="S2711" i="1"/>
  <c r="T2711" i="1"/>
  <c r="B2712" i="1"/>
  <c r="C2712" i="1"/>
  <c r="D2712" i="1"/>
  <c r="E2712" i="1"/>
  <c r="F2712" i="1"/>
  <c r="G2712" i="1"/>
  <c r="H2712" i="1"/>
  <c r="I2712" i="1"/>
  <c r="J2712" i="1"/>
  <c r="K2712" i="1"/>
  <c r="L2712" i="1"/>
  <c r="M2712" i="1"/>
  <c r="N2712" i="1"/>
  <c r="O2712" i="1"/>
  <c r="P2712" i="1"/>
  <c r="Q2712" i="1"/>
  <c r="R2712" i="1"/>
  <c r="S2712" i="1"/>
  <c r="T2712" i="1"/>
  <c r="B2713" i="1"/>
  <c r="C2713" i="1"/>
  <c r="D2713" i="1"/>
  <c r="E2713" i="1"/>
  <c r="F2713" i="1"/>
  <c r="G2713" i="1"/>
  <c r="H2713" i="1"/>
  <c r="I2713" i="1"/>
  <c r="J2713" i="1"/>
  <c r="K2713" i="1"/>
  <c r="L2713" i="1"/>
  <c r="M2713" i="1"/>
  <c r="N2713" i="1"/>
  <c r="O2713" i="1"/>
  <c r="P2713" i="1"/>
  <c r="Q2713" i="1"/>
  <c r="R2713" i="1"/>
  <c r="S2713" i="1"/>
  <c r="T2713" i="1"/>
  <c r="B2714" i="1"/>
  <c r="C2714" i="1"/>
  <c r="D2714" i="1"/>
  <c r="E2714" i="1"/>
  <c r="F2714" i="1"/>
  <c r="G2714" i="1"/>
  <c r="H2714" i="1"/>
  <c r="I2714" i="1"/>
  <c r="J2714" i="1"/>
  <c r="K2714" i="1"/>
  <c r="L2714" i="1"/>
  <c r="M2714" i="1"/>
  <c r="N2714" i="1"/>
  <c r="O2714" i="1"/>
  <c r="P2714" i="1"/>
  <c r="Q2714" i="1"/>
  <c r="R2714" i="1"/>
  <c r="S2714" i="1"/>
  <c r="T2714" i="1"/>
  <c r="B2715" i="1"/>
  <c r="C2715" i="1"/>
  <c r="D2715" i="1"/>
  <c r="E2715" i="1"/>
  <c r="F2715" i="1"/>
  <c r="G2715" i="1"/>
  <c r="H2715" i="1"/>
  <c r="I2715" i="1"/>
  <c r="J2715" i="1"/>
  <c r="K2715" i="1"/>
  <c r="L2715" i="1"/>
  <c r="M2715" i="1"/>
  <c r="N2715" i="1"/>
  <c r="O2715" i="1"/>
  <c r="P2715" i="1"/>
  <c r="Q2715" i="1"/>
  <c r="R2715" i="1"/>
  <c r="S2715" i="1"/>
  <c r="T2715" i="1"/>
  <c r="B2716" i="1"/>
  <c r="C2716" i="1"/>
  <c r="D2716" i="1"/>
  <c r="E2716" i="1"/>
  <c r="F2716" i="1"/>
  <c r="G2716" i="1"/>
  <c r="H2716" i="1"/>
  <c r="I2716" i="1"/>
  <c r="J2716" i="1"/>
  <c r="K2716" i="1"/>
  <c r="L2716" i="1"/>
  <c r="M2716" i="1"/>
  <c r="N2716" i="1"/>
  <c r="O2716" i="1"/>
  <c r="P2716" i="1"/>
  <c r="Q2716" i="1"/>
  <c r="R2716" i="1"/>
  <c r="S2716" i="1"/>
  <c r="T2716" i="1"/>
  <c r="B2717" i="1"/>
  <c r="C2717" i="1"/>
  <c r="D2717" i="1"/>
  <c r="E2717" i="1"/>
  <c r="F2717" i="1"/>
  <c r="G2717" i="1"/>
  <c r="H2717" i="1"/>
  <c r="I2717" i="1"/>
  <c r="J2717" i="1"/>
  <c r="K2717" i="1"/>
  <c r="L2717" i="1"/>
  <c r="M2717" i="1"/>
  <c r="N2717" i="1"/>
  <c r="O2717" i="1"/>
  <c r="P2717" i="1"/>
  <c r="Q2717" i="1"/>
  <c r="R2717" i="1"/>
  <c r="S2717" i="1"/>
  <c r="T2717" i="1"/>
  <c r="B2718" i="1"/>
  <c r="C2718" i="1"/>
  <c r="D2718" i="1"/>
  <c r="E2718" i="1"/>
  <c r="F2718" i="1"/>
  <c r="G2718" i="1"/>
  <c r="H2718" i="1"/>
  <c r="I2718" i="1"/>
  <c r="J2718" i="1"/>
  <c r="K2718" i="1"/>
  <c r="L2718" i="1"/>
  <c r="M2718" i="1"/>
  <c r="N2718" i="1"/>
  <c r="O2718" i="1"/>
  <c r="P2718" i="1"/>
  <c r="Q2718" i="1"/>
  <c r="R2718" i="1"/>
  <c r="S2718" i="1"/>
  <c r="T2718" i="1"/>
  <c r="B2719" i="1"/>
  <c r="C2719" i="1"/>
  <c r="D2719" i="1"/>
  <c r="E2719" i="1"/>
  <c r="F2719" i="1"/>
  <c r="G2719" i="1"/>
  <c r="H2719" i="1"/>
  <c r="I2719" i="1"/>
  <c r="J2719" i="1"/>
  <c r="K2719" i="1"/>
  <c r="L2719" i="1"/>
  <c r="M2719" i="1"/>
  <c r="N2719" i="1"/>
  <c r="O2719" i="1"/>
  <c r="P2719" i="1"/>
  <c r="Q2719" i="1"/>
  <c r="R2719" i="1"/>
  <c r="S2719" i="1"/>
  <c r="T2719" i="1"/>
  <c r="B2720" i="1"/>
  <c r="C2720" i="1"/>
  <c r="D2720" i="1"/>
  <c r="E2720" i="1"/>
  <c r="F2720" i="1"/>
  <c r="G2720" i="1"/>
  <c r="H2720" i="1"/>
  <c r="I2720" i="1"/>
  <c r="J2720" i="1"/>
  <c r="K2720" i="1"/>
  <c r="L2720" i="1"/>
  <c r="M2720" i="1"/>
  <c r="N2720" i="1"/>
  <c r="O2720" i="1"/>
  <c r="P2720" i="1"/>
  <c r="Q2720" i="1"/>
  <c r="R2720" i="1"/>
  <c r="S2720" i="1"/>
  <c r="T2720" i="1"/>
  <c r="B2721" i="1"/>
  <c r="C2721" i="1"/>
  <c r="D2721" i="1"/>
  <c r="E2721" i="1"/>
  <c r="F2721" i="1"/>
  <c r="G2721" i="1"/>
  <c r="H2721" i="1"/>
  <c r="I2721" i="1"/>
  <c r="J2721" i="1"/>
  <c r="K2721" i="1"/>
  <c r="L2721" i="1"/>
  <c r="M2721" i="1"/>
  <c r="N2721" i="1"/>
  <c r="O2721" i="1"/>
  <c r="P2721" i="1"/>
  <c r="Q2721" i="1"/>
  <c r="R2721" i="1"/>
  <c r="S2721" i="1"/>
  <c r="T2721" i="1"/>
  <c r="B2722" i="1"/>
  <c r="C2722" i="1"/>
  <c r="D2722" i="1"/>
  <c r="E2722" i="1"/>
  <c r="F2722" i="1"/>
  <c r="G2722" i="1"/>
  <c r="H2722" i="1"/>
  <c r="I2722" i="1"/>
  <c r="J2722" i="1"/>
  <c r="K2722" i="1"/>
  <c r="L2722" i="1"/>
  <c r="M2722" i="1"/>
  <c r="N2722" i="1"/>
  <c r="O2722" i="1"/>
  <c r="P2722" i="1"/>
  <c r="Q2722" i="1"/>
  <c r="R2722" i="1"/>
  <c r="S2722" i="1"/>
  <c r="T2722" i="1"/>
  <c r="B2723" i="1"/>
  <c r="C2723" i="1"/>
  <c r="D2723" i="1"/>
  <c r="E2723" i="1"/>
  <c r="F2723" i="1"/>
  <c r="G2723" i="1"/>
  <c r="H2723" i="1"/>
  <c r="I2723" i="1"/>
  <c r="J2723" i="1"/>
  <c r="K2723" i="1"/>
  <c r="L2723" i="1"/>
  <c r="M2723" i="1"/>
  <c r="N2723" i="1"/>
  <c r="O2723" i="1"/>
  <c r="P2723" i="1"/>
  <c r="Q2723" i="1"/>
  <c r="R2723" i="1"/>
  <c r="S2723" i="1"/>
  <c r="T2723" i="1"/>
  <c r="B2724" i="1"/>
  <c r="C2724" i="1"/>
  <c r="D2724" i="1"/>
  <c r="E2724" i="1"/>
  <c r="F2724" i="1"/>
  <c r="G2724" i="1"/>
  <c r="H2724" i="1"/>
  <c r="I2724" i="1"/>
  <c r="J2724" i="1"/>
  <c r="K2724" i="1"/>
  <c r="L2724" i="1"/>
  <c r="M2724" i="1"/>
  <c r="N2724" i="1"/>
  <c r="O2724" i="1"/>
  <c r="P2724" i="1"/>
  <c r="Q2724" i="1"/>
  <c r="R2724" i="1"/>
  <c r="S2724" i="1"/>
  <c r="T2724" i="1"/>
  <c r="B2725" i="1"/>
  <c r="C2725" i="1"/>
  <c r="D2725" i="1"/>
  <c r="E2725" i="1"/>
  <c r="F2725" i="1"/>
  <c r="G2725" i="1"/>
  <c r="H2725" i="1"/>
  <c r="I2725" i="1"/>
  <c r="J2725" i="1"/>
  <c r="K2725" i="1"/>
  <c r="L2725" i="1"/>
  <c r="M2725" i="1"/>
  <c r="N2725" i="1"/>
  <c r="O2725" i="1"/>
  <c r="P2725" i="1"/>
  <c r="Q2725" i="1"/>
  <c r="R2725" i="1"/>
  <c r="S2725" i="1"/>
  <c r="T2725" i="1"/>
  <c r="B2726" i="1"/>
  <c r="C2726" i="1"/>
  <c r="D2726" i="1"/>
  <c r="E2726" i="1"/>
  <c r="F2726" i="1"/>
  <c r="G2726" i="1"/>
  <c r="H2726" i="1"/>
  <c r="I2726" i="1"/>
  <c r="J2726" i="1"/>
  <c r="K2726" i="1"/>
  <c r="L2726" i="1"/>
  <c r="M2726" i="1"/>
  <c r="N2726" i="1"/>
  <c r="O2726" i="1"/>
  <c r="P2726" i="1"/>
  <c r="Q2726" i="1"/>
  <c r="R2726" i="1"/>
  <c r="S2726" i="1"/>
  <c r="T2726" i="1"/>
  <c r="B2727" i="1"/>
  <c r="C2727" i="1"/>
  <c r="D2727" i="1"/>
  <c r="E2727" i="1"/>
  <c r="F2727" i="1"/>
  <c r="G2727" i="1"/>
  <c r="H2727" i="1"/>
  <c r="I2727" i="1"/>
  <c r="J2727" i="1"/>
  <c r="K2727" i="1"/>
  <c r="L2727" i="1"/>
  <c r="M2727" i="1"/>
  <c r="N2727" i="1"/>
  <c r="O2727" i="1"/>
  <c r="P2727" i="1"/>
  <c r="Q2727" i="1"/>
  <c r="R2727" i="1"/>
  <c r="S2727" i="1"/>
  <c r="T2727" i="1"/>
  <c r="B2728" i="1"/>
  <c r="C2728" i="1"/>
  <c r="D2728" i="1"/>
  <c r="E2728" i="1"/>
  <c r="F2728" i="1"/>
  <c r="G2728" i="1"/>
  <c r="H2728" i="1"/>
  <c r="I2728" i="1"/>
  <c r="J2728" i="1"/>
  <c r="K2728" i="1"/>
  <c r="L2728" i="1"/>
  <c r="M2728" i="1"/>
  <c r="N2728" i="1"/>
  <c r="O2728" i="1"/>
  <c r="P2728" i="1"/>
  <c r="Q2728" i="1"/>
  <c r="R2728" i="1"/>
  <c r="S2728" i="1"/>
  <c r="T2728" i="1"/>
  <c r="B2729" i="1"/>
  <c r="C2729" i="1"/>
  <c r="D2729" i="1"/>
  <c r="E2729" i="1"/>
  <c r="F2729" i="1"/>
  <c r="G2729" i="1"/>
  <c r="H2729" i="1"/>
  <c r="I2729" i="1"/>
  <c r="J2729" i="1"/>
  <c r="K2729" i="1"/>
  <c r="L2729" i="1"/>
  <c r="M2729" i="1"/>
  <c r="N2729" i="1"/>
  <c r="O2729" i="1"/>
  <c r="P2729" i="1"/>
  <c r="Q2729" i="1"/>
  <c r="R2729" i="1"/>
  <c r="S2729" i="1"/>
  <c r="T2729" i="1"/>
  <c r="B2730" i="1"/>
  <c r="C2730" i="1"/>
  <c r="D2730" i="1"/>
  <c r="E2730" i="1"/>
  <c r="F2730" i="1"/>
  <c r="G2730" i="1"/>
  <c r="H2730" i="1"/>
  <c r="I2730" i="1"/>
  <c r="J2730" i="1"/>
  <c r="K2730" i="1"/>
  <c r="L2730" i="1"/>
  <c r="M2730" i="1"/>
  <c r="N2730" i="1"/>
  <c r="O2730" i="1"/>
  <c r="P2730" i="1"/>
  <c r="Q2730" i="1"/>
  <c r="R2730" i="1"/>
  <c r="S2730" i="1"/>
  <c r="T2730" i="1"/>
  <c r="B2731" i="1"/>
  <c r="C2731" i="1"/>
  <c r="D2731" i="1"/>
  <c r="E2731" i="1"/>
  <c r="F2731" i="1"/>
  <c r="G2731" i="1"/>
  <c r="H2731" i="1"/>
  <c r="I2731" i="1"/>
  <c r="J2731" i="1"/>
  <c r="K2731" i="1"/>
  <c r="L2731" i="1"/>
  <c r="M2731" i="1"/>
  <c r="N2731" i="1"/>
  <c r="O2731" i="1"/>
  <c r="P2731" i="1"/>
  <c r="Q2731" i="1"/>
  <c r="R2731" i="1"/>
  <c r="S2731" i="1"/>
  <c r="T2731" i="1"/>
  <c r="B2732" i="1"/>
  <c r="C2732" i="1"/>
  <c r="D2732" i="1"/>
  <c r="E2732" i="1"/>
  <c r="F2732" i="1"/>
  <c r="G2732" i="1"/>
  <c r="H2732" i="1"/>
  <c r="I2732" i="1"/>
  <c r="J2732" i="1"/>
  <c r="K2732" i="1"/>
  <c r="L2732" i="1"/>
  <c r="M2732" i="1"/>
  <c r="N2732" i="1"/>
  <c r="O2732" i="1"/>
  <c r="P2732" i="1"/>
  <c r="Q2732" i="1"/>
  <c r="R2732" i="1"/>
  <c r="S2732" i="1"/>
  <c r="T2732" i="1"/>
  <c r="B2733" i="1"/>
  <c r="C2733" i="1"/>
  <c r="D2733" i="1"/>
  <c r="E2733" i="1"/>
  <c r="F2733" i="1"/>
  <c r="G2733" i="1"/>
  <c r="H2733" i="1"/>
  <c r="I2733" i="1"/>
  <c r="J2733" i="1"/>
  <c r="K2733" i="1"/>
  <c r="L2733" i="1"/>
  <c r="M2733" i="1"/>
  <c r="N2733" i="1"/>
  <c r="O2733" i="1"/>
  <c r="P2733" i="1"/>
  <c r="Q2733" i="1"/>
  <c r="R2733" i="1"/>
  <c r="S2733" i="1"/>
  <c r="T2733" i="1"/>
  <c r="B2734" i="1"/>
  <c r="C2734" i="1"/>
  <c r="D2734" i="1"/>
  <c r="E2734" i="1"/>
  <c r="F2734" i="1"/>
  <c r="G2734" i="1"/>
  <c r="H2734" i="1"/>
  <c r="I2734" i="1"/>
  <c r="J2734" i="1"/>
  <c r="K2734" i="1"/>
  <c r="L2734" i="1"/>
  <c r="M2734" i="1"/>
  <c r="N2734" i="1"/>
  <c r="O2734" i="1"/>
  <c r="P2734" i="1"/>
  <c r="Q2734" i="1"/>
  <c r="R2734" i="1"/>
  <c r="S2734" i="1"/>
  <c r="T2734" i="1"/>
  <c r="B2735" i="1"/>
  <c r="C2735" i="1"/>
  <c r="D2735" i="1"/>
  <c r="E2735" i="1"/>
  <c r="F2735" i="1"/>
  <c r="G2735" i="1"/>
  <c r="H2735" i="1"/>
  <c r="I2735" i="1"/>
  <c r="J2735" i="1"/>
  <c r="K2735" i="1"/>
  <c r="L2735" i="1"/>
  <c r="M2735" i="1"/>
  <c r="N2735" i="1"/>
  <c r="O2735" i="1"/>
  <c r="P2735" i="1"/>
  <c r="Q2735" i="1"/>
  <c r="R2735" i="1"/>
  <c r="S2735" i="1"/>
  <c r="T2735" i="1"/>
  <c r="B2736" i="1"/>
  <c r="C2736" i="1"/>
  <c r="D2736" i="1"/>
  <c r="E2736" i="1"/>
  <c r="F2736" i="1"/>
  <c r="G2736" i="1"/>
  <c r="H2736" i="1"/>
  <c r="I2736" i="1"/>
  <c r="J2736" i="1"/>
  <c r="K2736" i="1"/>
  <c r="L2736" i="1"/>
  <c r="M2736" i="1"/>
  <c r="N2736" i="1"/>
  <c r="O2736" i="1"/>
  <c r="P2736" i="1"/>
  <c r="Q2736" i="1"/>
  <c r="R2736" i="1"/>
  <c r="S2736" i="1"/>
  <c r="T2736" i="1"/>
  <c r="B2737" i="1"/>
  <c r="C2737" i="1"/>
  <c r="D2737" i="1"/>
  <c r="E2737" i="1"/>
  <c r="F2737" i="1"/>
  <c r="G2737" i="1"/>
  <c r="H2737" i="1"/>
  <c r="I2737" i="1"/>
  <c r="J2737" i="1"/>
  <c r="K2737" i="1"/>
  <c r="L2737" i="1"/>
  <c r="M2737" i="1"/>
  <c r="N2737" i="1"/>
  <c r="O2737" i="1"/>
  <c r="P2737" i="1"/>
  <c r="Q2737" i="1"/>
  <c r="R2737" i="1"/>
  <c r="S2737" i="1"/>
  <c r="T2737" i="1"/>
  <c r="B2738" i="1"/>
  <c r="C2738" i="1"/>
  <c r="D2738" i="1"/>
  <c r="E2738" i="1"/>
  <c r="F2738" i="1"/>
  <c r="G2738" i="1"/>
  <c r="H2738" i="1"/>
  <c r="I2738" i="1"/>
  <c r="J2738" i="1"/>
  <c r="K2738" i="1"/>
  <c r="L2738" i="1"/>
  <c r="M2738" i="1"/>
  <c r="N2738" i="1"/>
  <c r="O2738" i="1"/>
  <c r="P2738" i="1"/>
  <c r="Q2738" i="1"/>
  <c r="R2738" i="1"/>
  <c r="S2738" i="1"/>
  <c r="T2738" i="1"/>
  <c r="B2739" i="1"/>
  <c r="C2739" i="1"/>
  <c r="D2739" i="1"/>
  <c r="E2739" i="1"/>
  <c r="F2739" i="1"/>
  <c r="G2739" i="1"/>
  <c r="H2739" i="1"/>
  <c r="I2739" i="1"/>
  <c r="J2739" i="1"/>
  <c r="K2739" i="1"/>
  <c r="L2739" i="1"/>
  <c r="M2739" i="1"/>
  <c r="N2739" i="1"/>
  <c r="O2739" i="1"/>
  <c r="P2739" i="1"/>
  <c r="Q2739" i="1"/>
  <c r="R2739" i="1"/>
  <c r="S2739" i="1"/>
  <c r="T2739" i="1"/>
  <c r="B2740" i="1"/>
  <c r="C2740" i="1"/>
  <c r="D2740" i="1"/>
  <c r="E2740" i="1"/>
  <c r="F2740" i="1"/>
  <c r="G2740" i="1"/>
  <c r="H2740" i="1"/>
  <c r="I2740" i="1"/>
  <c r="J2740" i="1"/>
  <c r="K2740" i="1"/>
  <c r="L2740" i="1"/>
  <c r="M2740" i="1"/>
  <c r="N2740" i="1"/>
  <c r="O2740" i="1"/>
  <c r="P2740" i="1"/>
  <c r="Q2740" i="1"/>
  <c r="R2740" i="1"/>
  <c r="S2740" i="1"/>
  <c r="T2740" i="1"/>
  <c r="B2741" i="1"/>
  <c r="C2741" i="1"/>
  <c r="D2741" i="1"/>
  <c r="E2741" i="1"/>
  <c r="F2741" i="1"/>
  <c r="G2741" i="1"/>
  <c r="H2741" i="1"/>
  <c r="I2741" i="1"/>
  <c r="J2741" i="1"/>
  <c r="K2741" i="1"/>
  <c r="L2741" i="1"/>
  <c r="M2741" i="1"/>
  <c r="N2741" i="1"/>
  <c r="O2741" i="1"/>
  <c r="P2741" i="1"/>
  <c r="Q2741" i="1"/>
  <c r="R2741" i="1"/>
  <c r="S2741" i="1"/>
  <c r="T2741" i="1"/>
  <c r="B2742" i="1"/>
  <c r="C2742" i="1"/>
  <c r="D2742" i="1"/>
  <c r="E2742" i="1"/>
  <c r="F2742" i="1"/>
  <c r="G2742" i="1"/>
  <c r="H2742" i="1"/>
  <c r="I2742" i="1"/>
  <c r="J2742" i="1"/>
  <c r="K2742" i="1"/>
  <c r="L2742" i="1"/>
  <c r="M2742" i="1"/>
  <c r="N2742" i="1"/>
  <c r="O2742" i="1"/>
  <c r="P2742" i="1"/>
  <c r="Q2742" i="1"/>
  <c r="R2742" i="1"/>
  <c r="S2742" i="1"/>
  <c r="T2742" i="1"/>
  <c r="B2743" i="1"/>
  <c r="C2743" i="1"/>
  <c r="D2743" i="1"/>
  <c r="E2743" i="1"/>
  <c r="F2743" i="1"/>
  <c r="G2743" i="1"/>
  <c r="H2743" i="1"/>
  <c r="I2743" i="1"/>
  <c r="J2743" i="1"/>
  <c r="K2743" i="1"/>
  <c r="L2743" i="1"/>
  <c r="M2743" i="1"/>
  <c r="N2743" i="1"/>
  <c r="O2743" i="1"/>
  <c r="P2743" i="1"/>
  <c r="Q2743" i="1"/>
  <c r="R2743" i="1"/>
  <c r="S2743" i="1"/>
  <c r="T2743" i="1"/>
  <c r="B2744" i="1"/>
  <c r="C2744" i="1"/>
  <c r="D2744" i="1"/>
  <c r="E2744" i="1"/>
  <c r="F2744" i="1"/>
  <c r="G2744" i="1"/>
  <c r="H2744" i="1"/>
  <c r="I2744" i="1"/>
  <c r="J2744" i="1"/>
  <c r="K2744" i="1"/>
  <c r="L2744" i="1"/>
  <c r="M2744" i="1"/>
  <c r="N2744" i="1"/>
  <c r="O2744" i="1"/>
  <c r="P2744" i="1"/>
  <c r="Q2744" i="1"/>
  <c r="R2744" i="1"/>
  <c r="S2744" i="1"/>
  <c r="T2744" i="1"/>
  <c r="B2745" i="1"/>
  <c r="C2745" i="1"/>
  <c r="D2745" i="1"/>
  <c r="E2745" i="1"/>
  <c r="F2745" i="1"/>
  <c r="G2745" i="1"/>
  <c r="H2745" i="1"/>
  <c r="I2745" i="1"/>
  <c r="J2745" i="1"/>
  <c r="K2745" i="1"/>
  <c r="L2745" i="1"/>
  <c r="M2745" i="1"/>
  <c r="N2745" i="1"/>
  <c r="O2745" i="1"/>
  <c r="P2745" i="1"/>
  <c r="Q2745" i="1"/>
  <c r="R2745" i="1"/>
  <c r="S2745" i="1"/>
  <c r="T2745" i="1"/>
  <c r="B2746" i="1"/>
  <c r="C2746" i="1"/>
  <c r="D2746" i="1"/>
  <c r="E2746" i="1"/>
  <c r="F2746" i="1"/>
  <c r="G2746" i="1"/>
  <c r="H2746" i="1"/>
  <c r="I2746" i="1"/>
  <c r="J2746" i="1"/>
  <c r="K2746" i="1"/>
  <c r="L2746" i="1"/>
  <c r="M2746" i="1"/>
  <c r="N2746" i="1"/>
  <c r="O2746" i="1"/>
  <c r="P2746" i="1"/>
  <c r="Q2746" i="1"/>
  <c r="R2746" i="1"/>
  <c r="S2746" i="1"/>
  <c r="T2746" i="1"/>
  <c r="B2747" i="1"/>
  <c r="C2747" i="1"/>
  <c r="D2747" i="1"/>
  <c r="E2747" i="1"/>
  <c r="F2747" i="1"/>
  <c r="G2747" i="1"/>
  <c r="H2747" i="1"/>
  <c r="I2747" i="1"/>
  <c r="J2747" i="1"/>
  <c r="K2747" i="1"/>
  <c r="L2747" i="1"/>
  <c r="M2747" i="1"/>
  <c r="N2747" i="1"/>
  <c r="O2747" i="1"/>
  <c r="P2747" i="1"/>
  <c r="Q2747" i="1"/>
  <c r="R2747" i="1"/>
  <c r="S2747" i="1"/>
  <c r="T2747" i="1"/>
  <c r="B2748" i="1"/>
  <c r="C2748" i="1"/>
  <c r="D2748" i="1"/>
  <c r="E2748" i="1"/>
  <c r="F2748" i="1"/>
  <c r="G2748" i="1"/>
  <c r="H2748" i="1"/>
  <c r="I2748" i="1"/>
  <c r="J2748" i="1"/>
  <c r="K2748" i="1"/>
  <c r="L2748" i="1"/>
  <c r="M2748" i="1"/>
  <c r="N2748" i="1"/>
  <c r="O2748" i="1"/>
  <c r="P2748" i="1"/>
  <c r="Q2748" i="1"/>
  <c r="R2748" i="1"/>
  <c r="S2748" i="1"/>
  <c r="T2748" i="1"/>
  <c r="B2749" i="1"/>
  <c r="C2749" i="1"/>
  <c r="D2749" i="1"/>
  <c r="E2749" i="1"/>
  <c r="F2749" i="1"/>
  <c r="G2749" i="1"/>
  <c r="H2749" i="1"/>
  <c r="I2749" i="1"/>
  <c r="J2749" i="1"/>
  <c r="K2749" i="1"/>
  <c r="L2749" i="1"/>
  <c r="M2749" i="1"/>
  <c r="N2749" i="1"/>
  <c r="O2749" i="1"/>
  <c r="P2749" i="1"/>
  <c r="Q2749" i="1"/>
  <c r="R2749" i="1"/>
  <c r="S2749" i="1"/>
  <c r="T2749" i="1"/>
  <c r="B2750" i="1"/>
  <c r="C2750" i="1"/>
  <c r="D2750" i="1"/>
  <c r="E2750" i="1"/>
  <c r="F2750" i="1"/>
  <c r="G2750" i="1"/>
  <c r="H2750" i="1"/>
  <c r="I2750" i="1"/>
  <c r="J2750" i="1"/>
  <c r="K2750" i="1"/>
  <c r="L2750" i="1"/>
  <c r="M2750" i="1"/>
  <c r="N2750" i="1"/>
  <c r="O2750" i="1"/>
  <c r="P2750" i="1"/>
  <c r="Q2750" i="1"/>
  <c r="R2750" i="1"/>
  <c r="S2750" i="1"/>
  <c r="T2750" i="1"/>
  <c r="B2751" i="1"/>
  <c r="C2751" i="1"/>
  <c r="D2751" i="1"/>
  <c r="E2751" i="1"/>
  <c r="F2751" i="1"/>
  <c r="G2751" i="1"/>
  <c r="H2751" i="1"/>
  <c r="I2751" i="1"/>
  <c r="J2751" i="1"/>
  <c r="K2751" i="1"/>
  <c r="L2751" i="1"/>
  <c r="M2751" i="1"/>
  <c r="N2751" i="1"/>
  <c r="O2751" i="1"/>
  <c r="P2751" i="1"/>
  <c r="Q2751" i="1"/>
  <c r="R2751" i="1"/>
  <c r="S2751" i="1"/>
  <c r="T2751" i="1"/>
  <c r="B2752" i="1"/>
  <c r="C2752" i="1"/>
  <c r="D2752" i="1"/>
  <c r="E2752" i="1"/>
  <c r="F2752" i="1"/>
  <c r="G2752" i="1"/>
  <c r="H2752" i="1"/>
  <c r="I2752" i="1"/>
  <c r="J2752" i="1"/>
  <c r="K2752" i="1"/>
  <c r="L2752" i="1"/>
  <c r="M2752" i="1"/>
  <c r="N2752" i="1"/>
  <c r="O2752" i="1"/>
  <c r="P2752" i="1"/>
  <c r="Q2752" i="1"/>
  <c r="R2752" i="1"/>
  <c r="S2752" i="1"/>
  <c r="T2752" i="1"/>
  <c r="B2753" i="1"/>
  <c r="C2753" i="1"/>
  <c r="D2753" i="1"/>
  <c r="E2753" i="1"/>
  <c r="F2753" i="1"/>
  <c r="G2753" i="1"/>
  <c r="H2753" i="1"/>
  <c r="I2753" i="1"/>
  <c r="J2753" i="1"/>
  <c r="K2753" i="1"/>
  <c r="L2753" i="1"/>
  <c r="M2753" i="1"/>
  <c r="N2753" i="1"/>
  <c r="O2753" i="1"/>
  <c r="P2753" i="1"/>
  <c r="Q2753" i="1"/>
  <c r="R2753" i="1"/>
  <c r="S2753" i="1"/>
  <c r="T2753" i="1"/>
  <c r="B2754" i="1"/>
  <c r="C2754" i="1"/>
  <c r="D2754" i="1"/>
  <c r="E2754" i="1"/>
  <c r="F2754" i="1"/>
  <c r="G2754" i="1"/>
  <c r="H2754" i="1"/>
  <c r="I2754" i="1"/>
  <c r="J2754" i="1"/>
  <c r="K2754" i="1"/>
  <c r="L2754" i="1"/>
  <c r="M2754" i="1"/>
  <c r="N2754" i="1"/>
  <c r="O2754" i="1"/>
  <c r="P2754" i="1"/>
  <c r="Q2754" i="1"/>
  <c r="R2754" i="1"/>
  <c r="S2754" i="1"/>
  <c r="T2754" i="1"/>
  <c r="B2755" i="1"/>
  <c r="C2755" i="1"/>
  <c r="D2755" i="1"/>
  <c r="E2755" i="1"/>
  <c r="F2755" i="1"/>
  <c r="G2755" i="1"/>
  <c r="H2755" i="1"/>
  <c r="I2755" i="1"/>
  <c r="J2755" i="1"/>
  <c r="K2755" i="1"/>
  <c r="L2755" i="1"/>
  <c r="M2755" i="1"/>
  <c r="N2755" i="1"/>
  <c r="O2755" i="1"/>
  <c r="P2755" i="1"/>
  <c r="Q2755" i="1"/>
  <c r="R2755" i="1"/>
  <c r="S2755" i="1"/>
  <c r="T2755" i="1"/>
  <c r="B2756" i="1"/>
  <c r="C2756" i="1"/>
  <c r="D2756" i="1"/>
  <c r="E2756" i="1"/>
  <c r="F2756" i="1"/>
  <c r="G2756" i="1"/>
  <c r="H2756" i="1"/>
  <c r="I2756" i="1"/>
  <c r="J2756" i="1"/>
  <c r="K2756" i="1"/>
  <c r="L2756" i="1"/>
  <c r="M2756" i="1"/>
  <c r="N2756" i="1"/>
  <c r="O2756" i="1"/>
  <c r="P2756" i="1"/>
  <c r="Q2756" i="1"/>
  <c r="R2756" i="1"/>
  <c r="S2756" i="1"/>
  <c r="T2756" i="1"/>
  <c r="B2757" i="1"/>
  <c r="C2757" i="1"/>
  <c r="D2757" i="1"/>
  <c r="E2757" i="1"/>
  <c r="F2757" i="1"/>
  <c r="G2757" i="1"/>
  <c r="H2757" i="1"/>
  <c r="I2757" i="1"/>
  <c r="J2757" i="1"/>
  <c r="K2757" i="1"/>
  <c r="L2757" i="1"/>
  <c r="M2757" i="1"/>
  <c r="N2757" i="1"/>
  <c r="O2757" i="1"/>
  <c r="P2757" i="1"/>
  <c r="Q2757" i="1"/>
  <c r="R2757" i="1"/>
  <c r="S2757" i="1"/>
  <c r="T2757" i="1"/>
  <c r="B2758" i="1"/>
  <c r="C2758" i="1"/>
  <c r="D2758" i="1"/>
  <c r="E2758" i="1"/>
  <c r="F2758" i="1"/>
  <c r="G2758" i="1"/>
  <c r="H2758" i="1"/>
  <c r="I2758" i="1"/>
  <c r="J2758" i="1"/>
  <c r="K2758" i="1"/>
  <c r="L2758" i="1"/>
  <c r="M2758" i="1"/>
  <c r="N2758" i="1"/>
  <c r="O2758" i="1"/>
  <c r="P2758" i="1"/>
  <c r="Q2758" i="1"/>
  <c r="R2758" i="1"/>
  <c r="S2758" i="1"/>
  <c r="T2758" i="1"/>
  <c r="B2759" i="1"/>
  <c r="C2759" i="1"/>
  <c r="D2759" i="1"/>
  <c r="E2759" i="1"/>
  <c r="F2759" i="1"/>
  <c r="G2759" i="1"/>
  <c r="H2759" i="1"/>
  <c r="I2759" i="1"/>
  <c r="J2759" i="1"/>
  <c r="K2759" i="1"/>
  <c r="L2759" i="1"/>
  <c r="M2759" i="1"/>
  <c r="N2759" i="1"/>
  <c r="O2759" i="1"/>
  <c r="P2759" i="1"/>
  <c r="Q2759" i="1"/>
  <c r="R2759" i="1"/>
  <c r="S2759" i="1"/>
  <c r="T2759" i="1"/>
  <c r="B2760" i="1"/>
  <c r="C2760" i="1"/>
  <c r="D2760" i="1"/>
  <c r="E2760" i="1"/>
  <c r="F2760" i="1"/>
  <c r="G2760" i="1"/>
  <c r="H2760" i="1"/>
  <c r="I2760" i="1"/>
  <c r="J2760" i="1"/>
  <c r="K2760" i="1"/>
  <c r="L2760" i="1"/>
  <c r="M2760" i="1"/>
  <c r="N2760" i="1"/>
  <c r="O2760" i="1"/>
  <c r="P2760" i="1"/>
  <c r="Q2760" i="1"/>
  <c r="R2760" i="1"/>
  <c r="S2760" i="1"/>
  <c r="T2760" i="1"/>
  <c r="B2761" i="1"/>
  <c r="C2761" i="1"/>
  <c r="D2761" i="1"/>
  <c r="E2761" i="1"/>
  <c r="F2761" i="1"/>
  <c r="G2761" i="1"/>
  <c r="H2761" i="1"/>
  <c r="I2761" i="1"/>
  <c r="J2761" i="1"/>
  <c r="K2761" i="1"/>
  <c r="L2761" i="1"/>
  <c r="M2761" i="1"/>
  <c r="N2761" i="1"/>
  <c r="O2761" i="1"/>
  <c r="P2761" i="1"/>
  <c r="Q2761" i="1"/>
  <c r="R2761" i="1"/>
  <c r="S2761" i="1"/>
  <c r="T2761" i="1"/>
  <c r="B2762" i="1"/>
  <c r="C2762" i="1"/>
  <c r="D2762" i="1"/>
  <c r="E2762" i="1"/>
  <c r="F2762" i="1"/>
  <c r="G2762" i="1"/>
  <c r="H2762" i="1"/>
  <c r="I2762" i="1"/>
  <c r="J2762" i="1"/>
  <c r="K2762" i="1"/>
  <c r="L2762" i="1"/>
  <c r="M2762" i="1"/>
  <c r="N2762" i="1"/>
  <c r="O2762" i="1"/>
  <c r="P2762" i="1"/>
  <c r="Q2762" i="1"/>
  <c r="R2762" i="1"/>
  <c r="S2762" i="1"/>
  <c r="T2762" i="1"/>
  <c r="B2763" i="1"/>
  <c r="C2763" i="1"/>
  <c r="D2763" i="1"/>
  <c r="E2763" i="1"/>
  <c r="F2763" i="1"/>
  <c r="G2763" i="1"/>
  <c r="H2763" i="1"/>
  <c r="I2763" i="1"/>
  <c r="J2763" i="1"/>
  <c r="K2763" i="1"/>
  <c r="L2763" i="1"/>
  <c r="M2763" i="1"/>
  <c r="N2763" i="1"/>
  <c r="O2763" i="1"/>
  <c r="P2763" i="1"/>
  <c r="Q2763" i="1"/>
  <c r="R2763" i="1"/>
  <c r="S2763" i="1"/>
  <c r="T2763" i="1"/>
  <c r="B2764" i="1"/>
  <c r="C2764" i="1"/>
  <c r="D2764" i="1"/>
  <c r="E2764" i="1"/>
  <c r="F2764" i="1"/>
  <c r="G2764" i="1"/>
  <c r="H2764" i="1"/>
  <c r="I2764" i="1"/>
  <c r="J2764" i="1"/>
  <c r="K2764" i="1"/>
  <c r="L2764" i="1"/>
  <c r="M2764" i="1"/>
  <c r="N2764" i="1"/>
  <c r="O2764" i="1"/>
  <c r="P2764" i="1"/>
  <c r="Q2764" i="1"/>
  <c r="R2764" i="1"/>
  <c r="S2764" i="1"/>
  <c r="T2764" i="1"/>
  <c r="B2765" i="1"/>
  <c r="C2765" i="1"/>
  <c r="D2765" i="1"/>
  <c r="E2765" i="1"/>
  <c r="F2765" i="1"/>
  <c r="G2765" i="1"/>
  <c r="H2765" i="1"/>
  <c r="I2765" i="1"/>
  <c r="J2765" i="1"/>
  <c r="K2765" i="1"/>
  <c r="L2765" i="1"/>
  <c r="M2765" i="1"/>
  <c r="N2765" i="1"/>
  <c r="O2765" i="1"/>
  <c r="P2765" i="1"/>
  <c r="Q2765" i="1"/>
  <c r="R2765" i="1"/>
  <c r="S2765" i="1"/>
  <c r="T2765" i="1"/>
  <c r="B2766" i="1"/>
  <c r="C2766" i="1"/>
  <c r="D2766" i="1"/>
  <c r="E2766" i="1"/>
  <c r="F2766" i="1"/>
  <c r="G2766" i="1"/>
  <c r="H2766" i="1"/>
  <c r="I2766" i="1"/>
  <c r="J2766" i="1"/>
  <c r="K2766" i="1"/>
  <c r="L2766" i="1"/>
  <c r="M2766" i="1"/>
  <c r="N2766" i="1"/>
  <c r="O2766" i="1"/>
  <c r="P2766" i="1"/>
  <c r="Q2766" i="1"/>
  <c r="R2766" i="1"/>
  <c r="S2766" i="1"/>
  <c r="T2766" i="1"/>
  <c r="B2767" i="1"/>
  <c r="C2767" i="1"/>
  <c r="D2767" i="1"/>
  <c r="E2767" i="1"/>
  <c r="F2767" i="1"/>
  <c r="G2767" i="1"/>
  <c r="H2767" i="1"/>
  <c r="I2767" i="1"/>
  <c r="J2767" i="1"/>
  <c r="K2767" i="1"/>
  <c r="L2767" i="1"/>
  <c r="M2767" i="1"/>
  <c r="N2767" i="1"/>
  <c r="O2767" i="1"/>
  <c r="P2767" i="1"/>
  <c r="Q2767" i="1"/>
  <c r="R2767" i="1"/>
  <c r="S2767" i="1"/>
  <c r="T2767" i="1"/>
  <c r="B2768" i="1"/>
  <c r="C2768" i="1"/>
  <c r="D2768" i="1"/>
  <c r="E2768" i="1"/>
  <c r="F2768" i="1"/>
  <c r="G2768" i="1"/>
  <c r="H2768" i="1"/>
  <c r="I2768" i="1"/>
  <c r="J2768" i="1"/>
  <c r="K2768" i="1"/>
  <c r="L2768" i="1"/>
  <c r="M2768" i="1"/>
  <c r="N2768" i="1"/>
  <c r="O2768" i="1"/>
  <c r="P2768" i="1"/>
  <c r="Q2768" i="1"/>
  <c r="R2768" i="1"/>
  <c r="S2768" i="1"/>
  <c r="T2768" i="1"/>
  <c r="B2769" i="1"/>
  <c r="C2769" i="1"/>
  <c r="D2769" i="1"/>
  <c r="E2769" i="1"/>
  <c r="F2769" i="1"/>
  <c r="G2769" i="1"/>
  <c r="H2769" i="1"/>
  <c r="I2769" i="1"/>
  <c r="J2769" i="1"/>
  <c r="K2769" i="1"/>
  <c r="L2769" i="1"/>
  <c r="M2769" i="1"/>
  <c r="N2769" i="1"/>
  <c r="O2769" i="1"/>
  <c r="P2769" i="1"/>
  <c r="Q2769" i="1"/>
  <c r="R2769" i="1"/>
  <c r="S2769" i="1"/>
  <c r="T2769" i="1"/>
  <c r="B2770" i="1"/>
  <c r="C2770" i="1"/>
  <c r="D2770" i="1"/>
  <c r="E2770" i="1"/>
  <c r="F2770" i="1"/>
  <c r="G2770" i="1"/>
  <c r="H2770" i="1"/>
  <c r="I2770" i="1"/>
  <c r="J2770" i="1"/>
  <c r="K2770" i="1"/>
  <c r="L2770" i="1"/>
  <c r="M2770" i="1"/>
  <c r="N2770" i="1"/>
  <c r="O2770" i="1"/>
  <c r="P2770" i="1"/>
  <c r="Q2770" i="1"/>
  <c r="R2770" i="1"/>
  <c r="S2770" i="1"/>
  <c r="T2770" i="1"/>
  <c r="B2771" i="1"/>
  <c r="C2771" i="1"/>
  <c r="D2771" i="1"/>
  <c r="E2771" i="1"/>
  <c r="F2771" i="1"/>
  <c r="G2771" i="1"/>
  <c r="H2771" i="1"/>
  <c r="I2771" i="1"/>
  <c r="J2771" i="1"/>
  <c r="K2771" i="1"/>
  <c r="L2771" i="1"/>
  <c r="M2771" i="1"/>
  <c r="N2771" i="1"/>
  <c r="O2771" i="1"/>
  <c r="P2771" i="1"/>
  <c r="Q2771" i="1"/>
  <c r="R2771" i="1"/>
  <c r="S2771" i="1"/>
  <c r="T2771" i="1"/>
  <c r="B2772" i="1"/>
  <c r="C2772" i="1"/>
  <c r="D2772" i="1"/>
  <c r="E2772" i="1"/>
  <c r="F2772" i="1"/>
  <c r="G2772" i="1"/>
  <c r="H2772" i="1"/>
  <c r="I2772" i="1"/>
  <c r="J2772" i="1"/>
  <c r="K2772" i="1"/>
  <c r="L2772" i="1"/>
  <c r="M2772" i="1"/>
  <c r="N2772" i="1"/>
  <c r="O2772" i="1"/>
  <c r="P2772" i="1"/>
  <c r="Q2772" i="1"/>
  <c r="R2772" i="1"/>
  <c r="S2772" i="1"/>
  <c r="T2772" i="1"/>
  <c r="B2773" i="1"/>
  <c r="C2773" i="1"/>
  <c r="D2773" i="1"/>
  <c r="E2773" i="1"/>
  <c r="F2773" i="1"/>
  <c r="G2773" i="1"/>
  <c r="H2773" i="1"/>
  <c r="I2773" i="1"/>
  <c r="J2773" i="1"/>
  <c r="K2773" i="1"/>
  <c r="L2773" i="1"/>
  <c r="M2773" i="1"/>
  <c r="N2773" i="1"/>
  <c r="O2773" i="1"/>
  <c r="P2773" i="1"/>
  <c r="Q2773" i="1"/>
  <c r="R2773" i="1"/>
  <c r="S2773" i="1"/>
  <c r="T2773" i="1"/>
  <c r="B2774" i="1"/>
  <c r="C2774" i="1"/>
  <c r="D2774" i="1"/>
  <c r="E2774" i="1"/>
  <c r="F2774" i="1"/>
  <c r="G2774" i="1"/>
  <c r="H2774" i="1"/>
  <c r="I2774" i="1"/>
  <c r="J2774" i="1"/>
  <c r="K2774" i="1"/>
  <c r="L2774" i="1"/>
  <c r="M2774" i="1"/>
  <c r="N2774" i="1"/>
  <c r="O2774" i="1"/>
  <c r="P2774" i="1"/>
  <c r="Q2774" i="1"/>
  <c r="R2774" i="1"/>
  <c r="S2774" i="1"/>
  <c r="T2774" i="1"/>
  <c r="B2775" i="1"/>
  <c r="C2775" i="1"/>
  <c r="D2775" i="1"/>
  <c r="E2775" i="1"/>
  <c r="F2775" i="1"/>
  <c r="G2775" i="1"/>
  <c r="H2775" i="1"/>
  <c r="I2775" i="1"/>
  <c r="J2775" i="1"/>
  <c r="K2775" i="1"/>
  <c r="L2775" i="1"/>
  <c r="M2775" i="1"/>
  <c r="N2775" i="1"/>
  <c r="O2775" i="1"/>
  <c r="P2775" i="1"/>
  <c r="Q2775" i="1"/>
  <c r="R2775" i="1"/>
  <c r="S2775" i="1"/>
  <c r="T2775" i="1"/>
  <c r="B2776" i="1"/>
  <c r="C2776" i="1"/>
  <c r="D2776" i="1"/>
  <c r="E2776" i="1"/>
  <c r="F2776" i="1"/>
  <c r="G2776" i="1"/>
  <c r="H2776" i="1"/>
  <c r="I2776" i="1"/>
  <c r="J2776" i="1"/>
  <c r="K2776" i="1"/>
  <c r="L2776" i="1"/>
  <c r="M2776" i="1"/>
  <c r="N2776" i="1"/>
  <c r="O2776" i="1"/>
  <c r="P2776" i="1"/>
  <c r="Q2776" i="1"/>
  <c r="R2776" i="1"/>
  <c r="S2776" i="1"/>
  <c r="T2776" i="1"/>
  <c r="B2777" i="1"/>
  <c r="C2777" i="1"/>
  <c r="D2777" i="1"/>
  <c r="E2777" i="1"/>
  <c r="F2777" i="1"/>
  <c r="G2777" i="1"/>
  <c r="H2777" i="1"/>
  <c r="I2777" i="1"/>
  <c r="J2777" i="1"/>
  <c r="K2777" i="1"/>
  <c r="L2777" i="1"/>
  <c r="M2777" i="1"/>
  <c r="N2777" i="1"/>
  <c r="O2777" i="1"/>
  <c r="P2777" i="1"/>
  <c r="Q2777" i="1"/>
  <c r="R2777" i="1"/>
  <c r="S2777" i="1"/>
  <c r="T2777" i="1"/>
  <c r="B2778" i="1"/>
  <c r="C2778" i="1"/>
  <c r="D2778" i="1"/>
  <c r="E2778" i="1"/>
  <c r="F2778" i="1"/>
  <c r="G2778" i="1"/>
  <c r="H2778" i="1"/>
  <c r="I2778" i="1"/>
  <c r="J2778" i="1"/>
  <c r="K2778" i="1"/>
  <c r="L2778" i="1"/>
  <c r="M2778" i="1"/>
  <c r="N2778" i="1"/>
  <c r="O2778" i="1"/>
  <c r="P2778" i="1"/>
  <c r="Q2778" i="1"/>
  <c r="R2778" i="1"/>
  <c r="S2778" i="1"/>
  <c r="T2778" i="1"/>
  <c r="B2779" i="1"/>
  <c r="C2779" i="1"/>
  <c r="D2779" i="1"/>
  <c r="E2779" i="1"/>
  <c r="F2779" i="1"/>
  <c r="G2779" i="1"/>
  <c r="H2779" i="1"/>
  <c r="I2779" i="1"/>
  <c r="J2779" i="1"/>
  <c r="K2779" i="1"/>
  <c r="L2779" i="1"/>
  <c r="M2779" i="1"/>
  <c r="N2779" i="1"/>
  <c r="O2779" i="1"/>
  <c r="P2779" i="1"/>
  <c r="Q2779" i="1"/>
  <c r="R2779" i="1"/>
  <c r="S2779" i="1"/>
  <c r="T2779" i="1"/>
  <c r="B2780" i="1"/>
  <c r="C2780" i="1"/>
  <c r="D2780" i="1"/>
  <c r="E2780" i="1"/>
  <c r="F2780" i="1"/>
  <c r="G2780" i="1"/>
  <c r="H2780" i="1"/>
  <c r="I2780" i="1"/>
  <c r="J2780" i="1"/>
  <c r="K2780" i="1"/>
  <c r="L2780" i="1"/>
  <c r="M2780" i="1"/>
  <c r="N2780" i="1"/>
  <c r="O2780" i="1"/>
  <c r="P2780" i="1"/>
  <c r="Q2780" i="1"/>
  <c r="R2780" i="1"/>
  <c r="S2780" i="1"/>
  <c r="T2780" i="1"/>
  <c r="B2781" i="1"/>
  <c r="C2781" i="1"/>
  <c r="D2781" i="1"/>
  <c r="E2781" i="1"/>
  <c r="F2781" i="1"/>
  <c r="G2781" i="1"/>
  <c r="H2781" i="1"/>
  <c r="I2781" i="1"/>
  <c r="J2781" i="1"/>
  <c r="K2781" i="1"/>
  <c r="L2781" i="1"/>
  <c r="M2781" i="1"/>
  <c r="N2781" i="1"/>
  <c r="O2781" i="1"/>
  <c r="P2781" i="1"/>
  <c r="Q2781" i="1"/>
  <c r="R2781" i="1"/>
  <c r="S2781" i="1"/>
  <c r="T2781" i="1"/>
  <c r="B2782" i="1"/>
  <c r="C2782" i="1"/>
  <c r="D2782" i="1"/>
  <c r="E2782" i="1"/>
  <c r="F2782" i="1"/>
  <c r="G2782" i="1"/>
  <c r="H2782" i="1"/>
  <c r="I2782" i="1"/>
  <c r="J2782" i="1"/>
  <c r="K2782" i="1"/>
  <c r="L2782" i="1"/>
  <c r="M2782" i="1"/>
  <c r="N2782" i="1"/>
  <c r="O2782" i="1"/>
  <c r="P2782" i="1"/>
  <c r="Q2782" i="1"/>
  <c r="R2782" i="1"/>
  <c r="S2782" i="1"/>
  <c r="T2782" i="1"/>
  <c r="B2783" i="1"/>
  <c r="C2783" i="1"/>
  <c r="D2783" i="1"/>
  <c r="E2783" i="1"/>
  <c r="F2783" i="1"/>
  <c r="G2783" i="1"/>
  <c r="H2783" i="1"/>
  <c r="I2783" i="1"/>
  <c r="J2783" i="1"/>
  <c r="K2783" i="1"/>
  <c r="L2783" i="1"/>
  <c r="M2783" i="1"/>
  <c r="N2783" i="1"/>
  <c r="O2783" i="1"/>
  <c r="P2783" i="1"/>
  <c r="Q2783" i="1"/>
  <c r="R2783" i="1"/>
  <c r="S2783" i="1"/>
  <c r="T2783" i="1"/>
  <c r="B2784" i="1"/>
  <c r="C2784" i="1"/>
  <c r="D2784" i="1"/>
  <c r="E2784" i="1"/>
  <c r="F2784" i="1"/>
  <c r="G2784" i="1"/>
  <c r="H2784" i="1"/>
  <c r="I2784" i="1"/>
  <c r="J2784" i="1"/>
  <c r="K2784" i="1"/>
  <c r="L2784" i="1"/>
  <c r="M2784" i="1"/>
  <c r="N2784" i="1"/>
  <c r="O2784" i="1"/>
  <c r="P2784" i="1"/>
  <c r="Q2784" i="1"/>
  <c r="R2784" i="1"/>
  <c r="S2784" i="1"/>
  <c r="T2784" i="1"/>
  <c r="B2785" i="1"/>
  <c r="C2785" i="1"/>
  <c r="D2785" i="1"/>
  <c r="E2785" i="1"/>
  <c r="F2785" i="1"/>
  <c r="G2785" i="1"/>
  <c r="H2785" i="1"/>
  <c r="I2785" i="1"/>
  <c r="J2785" i="1"/>
  <c r="K2785" i="1"/>
  <c r="L2785" i="1"/>
  <c r="M2785" i="1"/>
  <c r="N2785" i="1"/>
  <c r="O2785" i="1"/>
  <c r="P2785" i="1"/>
  <c r="Q2785" i="1"/>
  <c r="R2785" i="1"/>
  <c r="S2785" i="1"/>
  <c r="T2785" i="1"/>
  <c r="B2786" i="1"/>
  <c r="C2786" i="1"/>
  <c r="D2786" i="1"/>
  <c r="E2786" i="1"/>
  <c r="F2786" i="1"/>
  <c r="G2786" i="1"/>
  <c r="H2786" i="1"/>
  <c r="I2786" i="1"/>
  <c r="J2786" i="1"/>
  <c r="K2786" i="1"/>
  <c r="L2786" i="1"/>
  <c r="M2786" i="1"/>
  <c r="N2786" i="1"/>
  <c r="O2786" i="1"/>
  <c r="P2786" i="1"/>
  <c r="Q2786" i="1"/>
  <c r="R2786" i="1"/>
  <c r="S2786" i="1"/>
  <c r="T2786" i="1"/>
  <c r="B2787" i="1"/>
  <c r="C2787" i="1"/>
  <c r="D2787" i="1"/>
  <c r="E2787" i="1"/>
  <c r="F2787" i="1"/>
  <c r="G2787" i="1"/>
  <c r="H2787" i="1"/>
  <c r="I2787" i="1"/>
  <c r="J2787" i="1"/>
  <c r="K2787" i="1"/>
  <c r="L2787" i="1"/>
  <c r="M2787" i="1"/>
  <c r="N2787" i="1"/>
  <c r="O2787" i="1"/>
  <c r="P2787" i="1"/>
  <c r="Q2787" i="1"/>
  <c r="R2787" i="1"/>
  <c r="S2787" i="1"/>
  <c r="T2787" i="1"/>
  <c r="B2788" i="1"/>
  <c r="C2788" i="1"/>
  <c r="D2788" i="1"/>
  <c r="E2788" i="1"/>
  <c r="F2788" i="1"/>
  <c r="G2788" i="1"/>
  <c r="H2788" i="1"/>
  <c r="I2788" i="1"/>
  <c r="J2788" i="1"/>
  <c r="K2788" i="1"/>
  <c r="L2788" i="1"/>
  <c r="M2788" i="1"/>
  <c r="N2788" i="1"/>
  <c r="O2788" i="1"/>
  <c r="P2788" i="1"/>
  <c r="Q2788" i="1"/>
  <c r="R2788" i="1"/>
  <c r="S2788" i="1"/>
  <c r="T2788" i="1"/>
  <c r="B2789" i="1"/>
  <c r="C2789" i="1"/>
  <c r="D2789" i="1"/>
  <c r="E2789" i="1"/>
  <c r="F2789" i="1"/>
  <c r="G2789" i="1"/>
  <c r="H2789" i="1"/>
  <c r="I2789" i="1"/>
  <c r="J2789" i="1"/>
  <c r="K2789" i="1"/>
  <c r="L2789" i="1"/>
  <c r="M2789" i="1"/>
  <c r="N2789" i="1"/>
  <c r="O2789" i="1"/>
  <c r="P2789" i="1"/>
  <c r="Q2789" i="1"/>
  <c r="R2789" i="1"/>
  <c r="S2789" i="1"/>
  <c r="T2789" i="1"/>
  <c r="B2790" i="1"/>
  <c r="C2790" i="1"/>
  <c r="D2790" i="1"/>
  <c r="E2790" i="1"/>
  <c r="F2790" i="1"/>
  <c r="G2790" i="1"/>
  <c r="H2790" i="1"/>
  <c r="I2790" i="1"/>
  <c r="J2790" i="1"/>
  <c r="K2790" i="1"/>
  <c r="L2790" i="1"/>
  <c r="M2790" i="1"/>
  <c r="N2790" i="1"/>
  <c r="O2790" i="1"/>
  <c r="P2790" i="1"/>
  <c r="Q2790" i="1"/>
  <c r="R2790" i="1"/>
  <c r="S2790" i="1"/>
  <c r="T2790" i="1"/>
  <c r="B2791" i="1"/>
  <c r="C2791" i="1"/>
  <c r="D2791" i="1"/>
  <c r="E2791" i="1"/>
  <c r="F2791" i="1"/>
  <c r="G2791" i="1"/>
  <c r="H2791" i="1"/>
  <c r="I2791" i="1"/>
  <c r="J2791" i="1"/>
  <c r="K2791" i="1"/>
  <c r="L2791" i="1"/>
  <c r="M2791" i="1"/>
  <c r="N2791" i="1"/>
  <c r="O2791" i="1"/>
  <c r="P2791" i="1"/>
  <c r="Q2791" i="1"/>
  <c r="R2791" i="1"/>
  <c r="S2791" i="1"/>
  <c r="T2791" i="1"/>
  <c r="B2792" i="1"/>
  <c r="C2792" i="1"/>
  <c r="D2792" i="1"/>
  <c r="E2792" i="1"/>
  <c r="F2792" i="1"/>
  <c r="G2792" i="1"/>
  <c r="H2792" i="1"/>
  <c r="I2792" i="1"/>
  <c r="J2792" i="1"/>
  <c r="K2792" i="1"/>
  <c r="L2792" i="1"/>
  <c r="M2792" i="1"/>
  <c r="N2792" i="1"/>
  <c r="O2792" i="1"/>
  <c r="P2792" i="1"/>
  <c r="Q2792" i="1"/>
  <c r="R2792" i="1"/>
  <c r="S2792" i="1"/>
  <c r="T2792" i="1"/>
  <c r="B2793" i="1"/>
  <c r="C2793" i="1"/>
  <c r="D2793" i="1"/>
  <c r="E2793" i="1"/>
  <c r="F2793" i="1"/>
  <c r="G2793" i="1"/>
  <c r="H2793" i="1"/>
  <c r="I2793" i="1"/>
  <c r="J2793" i="1"/>
  <c r="K2793" i="1"/>
  <c r="L2793" i="1"/>
  <c r="M2793" i="1"/>
  <c r="N2793" i="1"/>
  <c r="O2793" i="1"/>
  <c r="P2793" i="1"/>
  <c r="Q2793" i="1"/>
  <c r="R2793" i="1"/>
  <c r="S2793" i="1"/>
  <c r="T2793" i="1"/>
  <c r="B2794" i="1"/>
  <c r="C2794" i="1"/>
  <c r="D2794" i="1"/>
  <c r="E2794" i="1"/>
  <c r="F2794" i="1"/>
  <c r="G2794" i="1"/>
  <c r="H2794" i="1"/>
  <c r="I2794" i="1"/>
  <c r="J2794" i="1"/>
  <c r="K2794" i="1"/>
  <c r="L2794" i="1"/>
  <c r="M2794" i="1"/>
  <c r="N2794" i="1"/>
  <c r="O2794" i="1"/>
  <c r="P2794" i="1"/>
  <c r="Q2794" i="1"/>
  <c r="R2794" i="1"/>
  <c r="S2794" i="1"/>
  <c r="T2794" i="1"/>
  <c r="B2795" i="1"/>
  <c r="C2795" i="1"/>
  <c r="D2795" i="1"/>
  <c r="E2795" i="1"/>
  <c r="F2795" i="1"/>
  <c r="G2795" i="1"/>
  <c r="H2795" i="1"/>
  <c r="I2795" i="1"/>
  <c r="J2795" i="1"/>
  <c r="K2795" i="1"/>
  <c r="L2795" i="1"/>
  <c r="M2795" i="1"/>
  <c r="N2795" i="1"/>
  <c r="O2795" i="1"/>
  <c r="P2795" i="1"/>
  <c r="Q2795" i="1"/>
  <c r="R2795" i="1"/>
  <c r="S2795" i="1"/>
  <c r="T2795" i="1"/>
  <c r="B2796" i="1"/>
  <c r="C2796" i="1"/>
  <c r="D2796" i="1"/>
  <c r="E2796" i="1"/>
  <c r="F2796" i="1"/>
  <c r="G2796" i="1"/>
  <c r="H2796" i="1"/>
  <c r="I2796" i="1"/>
  <c r="J2796" i="1"/>
  <c r="K2796" i="1"/>
  <c r="L2796" i="1"/>
  <c r="M2796" i="1"/>
  <c r="N2796" i="1"/>
  <c r="O2796" i="1"/>
  <c r="P2796" i="1"/>
  <c r="Q2796" i="1"/>
  <c r="R2796" i="1"/>
  <c r="S2796" i="1"/>
  <c r="T2796" i="1"/>
  <c r="B2797" i="1"/>
  <c r="C2797" i="1"/>
  <c r="D2797" i="1"/>
  <c r="E2797" i="1"/>
  <c r="F2797" i="1"/>
  <c r="G2797" i="1"/>
  <c r="H2797" i="1"/>
  <c r="I2797" i="1"/>
  <c r="J2797" i="1"/>
  <c r="K2797" i="1"/>
  <c r="L2797" i="1"/>
  <c r="M2797" i="1"/>
  <c r="N2797" i="1"/>
  <c r="O2797" i="1"/>
  <c r="P2797" i="1"/>
  <c r="Q2797" i="1"/>
  <c r="R2797" i="1"/>
  <c r="S2797" i="1"/>
  <c r="T2797" i="1"/>
  <c r="B2798" i="1"/>
  <c r="C2798" i="1"/>
  <c r="D2798" i="1"/>
  <c r="E2798" i="1"/>
  <c r="F2798" i="1"/>
  <c r="G2798" i="1"/>
  <c r="H2798" i="1"/>
  <c r="I2798" i="1"/>
  <c r="J2798" i="1"/>
  <c r="K2798" i="1"/>
  <c r="L2798" i="1"/>
  <c r="M2798" i="1"/>
  <c r="N2798" i="1"/>
  <c r="O2798" i="1"/>
  <c r="P2798" i="1"/>
  <c r="Q2798" i="1"/>
  <c r="R2798" i="1"/>
  <c r="S2798" i="1"/>
  <c r="T2798" i="1"/>
  <c r="B2799" i="1"/>
  <c r="C2799" i="1"/>
  <c r="D2799" i="1"/>
  <c r="E2799" i="1"/>
  <c r="F2799" i="1"/>
  <c r="G2799" i="1"/>
  <c r="H2799" i="1"/>
  <c r="I2799" i="1"/>
  <c r="J2799" i="1"/>
  <c r="K2799" i="1"/>
  <c r="L2799" i="1"/>
  <c r="M2799" i="1"/>
  <c r="N2799" i="1"/>
  <c r="O2799" i="1"/>
  <c r="P2799" i="1"/>
  <c r="Q2799" i="1"/>
  <c r="R2799" i="1"/>
  <c r="S2799" i="1"/>
  <c r="T2799" i="1"/>
  <c r="B2800" i="1"/>
  <c r="C2800" i="1"/>
  <c r="D2800" i="1"/>
  <c r="E2800" i="1"/>
  <c r="F2800" i="1"/>
  <c r="G2800" i="1"/>
  <c r="H2800" i="1"/>
  <c r="I2800" i="1"/>
  <c r="J2800" i="1"/>
  <c r="K2800" i="1"/>
  <c r="L2800" i="1"/>
  <c r="M2800" i="1"/>
  <c r="N2800" i="1"/>
  <c r="O2800" i="1"/>
  <c r="P2800" i="1"/>
  <c r="Q2800" i="1"/>
  <c r="R2800" i="1"/>
  <c r="S2800" i="1"/>
  <c r="T2800" i="1"/>
  <c r="B2801" i="1"/>
  <c r="C2801" i="1"/>
  <c r="D2801" i="1"/>
  <c r="E2801" i="1"/>
  <c r="F2801" i="1"/>
  <c r="G2801" i="1"/>
  <c r="H2801" i="1"/>
  <c r="I2801" i="1"/>
  <c r="J2801" i="1"/>
  <c r="K2801" i="1"/>
  <c r="L2801" i="1"/>
  <c r="M2801" i="1"/>
  <c r="N2801" i="1"/>
  <c r="O2801" i="1"/>
  <c r="P2801" i="1"/>
  <c r="Q2801" i="1"/>
  <c r="R2801" i="1"/>
  <c r="S2801" i="1"/>
  <c r="T2801" i="1"/>
  <c r="B2802" i="1"/>
  <c r="C2802" i="1"/>
  <c r="D2802" i="1"/>
  <c r="E2802" i="1"/>
  <c r="F2802" i="1"/>
  <c r="G2802" i="1"/>
  <c r="H2802" i="1"/>
  <c r="I2802" i="1"/>
  <c r="J2802" i="1"/>
  <c r="K2802" i="1"/>
  <c r="L2802" i="1"/>
  <c r="M2802" i="1"/>
  <c r="N2802" i="1"/>
  <c r="O2802" i="1"/>
  <c r="P2802" i="1"/>
  <c r="Q2802" i="1"/>
  <c r="R2802" i="1"/>
  <c r="S2802" i="1"/>
  <c r="T2802" i="1"/>
  <c r="B2803" i="1"/>
  <c r="C2803" i="1"/>
  <c r="D2803" i="1"/>
  <c r="E2803" i="1"/>
  <c r="F2803" i="1"/>
  <c r="G2803" i="1"/>
  <c r="H2803" i="1"/>
  <c r="I2803" i="1"/>
  <c r="J2803" i="1"/>
  <c r="K2803" i="1"/>
  <c r="L2803" i="1"/>
  <c r="M2803" i="1"/>
  <c r="N2803" i="1"/>
  <c r="O2803" i="1"/>
  <c r="P2803" i="1"/>
  <c r="Q2803" i="1"/>
  <c r="R2803" i="1"/>
  <c r="S2803" i="1"/>
  <c r="T2803" i="1"/>
  <c r="B2804" i="1"/>
  <c r="C2804" i="1"/>
  <c r="D2804" i="1"/>
  <c r="E2804" i="1"/>
  <c r="F2804" i="1"/>
  <c r="G2804" i="1"/>
  <c r="H2804" i="1"/>
  <c r="I2804" i="1"/>
  <c r="J2804" i="1"/>
  <c r="K2804" i="1"/>
  <c r="L2804" i="1"/>
  <c r="M2804" i="1"/>
  <c r="N2804" i="1"/>
  <c r="O2804" i="1"/>
  <c r="P2804" i="1"/>
  <c r="Q2804" i="1"/>
  <c r="R2804" i="1"/>
  <c r="S2804" i="1"/>
  <c r="T2804" i="1"/>
  <c r="B2805" i="1"/>
  <c r="C2805" i="1"/>
  <c r="D2805" i="1"/>
  <c r="E2805" i="1"/>
  <c r="F2805" i="1"/>
  <c r="G2805" i="1"/>
  <c r="H2805" i="1"/>
  <c r="I2805" i="1"/>
  <c r="J2805" i="1"/>
  <c r="K2805" i="1"/>
  <c r="L2805" i="1"/>
  <c r="M2805" i="1"/>
  <c r="N2805" i="1"/>
  <c r="O2805" i="1"/>
  <c r="P2805" i="1"/>
  <c r="Q2805" i="1"/>
  <c r="R2805" i="1"/>
  <c r="S2805" i="1"/>
  <c r="T2805" i="1"/>
  <c r="B2806" i="1"/>
  <c r="C2806" i="1"/>
  <c r="D2806" i="1"/>
  <c r="E2806" i="1"/>
  <c r="F2806" i="1"/>
  <c r="G2806" i="1"/>
  <c r="H2806" i="1"/>
  <c r="I2806" i="1"/>
  <c r="J2806" i="1"/>
  <c r="K2806" i="1"/>
  <c r="L2806" i="1"/>
  <c r="M2806" i="1"/>
  <c r="N2806" i="1"/>
  <c r="O2806" i="1"/>
  <c r="P2806" i="1"/>
  <c r="Q2806" i="1"/>
  <c r="R2806" i="1"/>
  <c r="S2806" i="1"/>
  <c r="T2806" i="1"/>
  <c r="B2807" i="1"/>
  <c r="C2807" i="1"/>
  <c r="D2807" i="1"/>
  <c r="E2807" i="1"/>
  <c r="F2807" i="1"/>
  <c r="G2807" i="1"/>
  <c r="H2807" i="1"/>
  <c r="I2807" i="1"/>
  <c r="J2807" i="1"/>
  <c r="K2807" i="1"/>
  <c r="L2807" i="1"/>
  <c r="M2807" i="1"/>
  <c r="N2807" i="1"/>
  <c r="O2807" i="1"/>
  <c r="P2807" i="1"/>
  <c r="Q2807" i="1"/>
  <c r="R2807" i="1"/>
  <c r="S2807" i="1"/>
  <c r="T2807" i="1"/>
  <c r="B2808" i="1"/>
  <c r="C2808" i="1"/>
  <c r="D2808" i="1"/>
  <c r="E2808" i="1"/>
  <c r="F2808" i="1"/>
  <c r="G2808" i="1"/>
  <c r="H2808" i="1"/>
  <c r="I2808" i="1"/>
  <c r="J2808" i="1"/>
  <c r="K2808" i="1"/>
  <c r="L2808" i="1"/>
  <c r="M2808" i="1"/>
  <c r="N2808" i="1"/>
  <c r="O2808" i="1"/>
  <c r="P2808" i="1"/>
  <c r="Q2808" i="1"/>
  <c r="R2808" i="1"/>
  <c r="S2808" i="1"/>
  <c r="T2808" i="1"/>
  <c r="B2809" i="1"/>
  <c r="C2809" i="1"/>
  <c r="D2809" i="1"/>
  <c r="E2809" i="1"/>
  <c r="F2809" i="1"/>
  <c r="G2809" i="1"/>
  <c r="H2809" i="1"/>
  <c r="I2809" i="1"/>
  <c r="J2809" i="1"/>
  <c r="K2809" i="1"/>
  <c r="L2809" i="1"/>
  <c r="M2809" i="1"/>
  <c r="N2809" i="1"/>
  <c r="O2809" i="1"/>
  <c r="P2809" i="1"/>
  <c r="Q2809" i="1"/>
  <c r="R2809" i="1"/>
  <c r="S2809" i="1"/>
  <c r="T2809" i="1"/>
  <c r="B2810" i="1"/>
  <c r="C2810" i="1"/>
  <c r="D2810" i="1"/>
  <c r="E2810" i="1"/>
  <c r="F2810" i="1"/>
  <c r="G2810" i="1"/>
  <c r="H2810" i="1"/>
  <c r="I2810" i="1"/>
  <c r="J2810" i="1"/>
  <c r="K2810" i="1"/>
  <c r="L2810" i="1"/>
  <c r="M2810" i="1"/>
  <c r="N2810" i="1"/>
  <c r="O2810" i="1"/>
  <c r="P2810" i="1"/>
  <c r="Q2810" i="1"/>
  <c r="R2810" i="1"/>
  <c r="S2810" i="1"/>
  <c r="T2810" i="1"/>
  <c r="B2811" i="1"/>
  <c r="C2811" i="1"/>
  <c r="D2811" i="1"/>
  <c r="E2811" i="1"/>
  <c r="F2811" i="1"/>
  <c r="G2811" i="1"/>
  <c r="H2811" i="1"/>
  <c r="I2811" i="1"/>
  <c r="J2811" i="1"/>
  <c r="K2811" i="1"/>
  <c r="L2811" i="1"/>
  <c r="M2811" i="1"/>
  <c r="N2811" i="1"/>
  <c r="O2811" i="1"/>
  <c r="P2811" i="1"/>
  <c r="Q2811" i="1"/>
  <c r="R2811" i="1"/>
  <c r="S2811" i="1"/>
  <c r="T2811" i="1"/>
  <c r="B2812" i="1"/>
  <c r="C2812" i="1"/>
  <c r="D2812" i="1"/>
  <c r="E2812" i="1"/>
  <c r="F2812" i="1"/>
  <c r="G2812" i="1"/>
  <c r="H2812" i="1"/>
  <c r="I2812" i="1"/>
  <c r="J2812" i="1"/>
  <c r="K2812" i="1"/>
  <c r="L2812" i="1"/>
  <c r="M2812" i="1"/>
  <c r="N2812" i="1"/>
  <c r="O2812" i="1"/>
  <c r="P2812" i="1"/>
  <c r="Q2812" i="1"/>
  <c r="R2812" i="1"/>
  <c r="S2812" i="1"/>
  <c r="T2812" i="1"/>
  <c r="B2813" i="1"/>
  <c r="C2813" i="1"/>
  <c r="D2813" i="1"/>
  <c r="E2813" i="1"/>
  <c r="F2813" i="1"/>
  <c r="G2813" i="1"/>
  <c r="H2813" i="1"/>
  <c r="I2813" i="1"/>
  <c r="J2813" i="1"/>
  <c r="K2813" i="1"/>
  <c r="L2813" i="1"/>
  <c r="M2813" i="1"/>
  <c r="N2813" i="1"/>
  <c r="O2813" i="1"/>
  <c r="P2813" i="1"/>
  <c r="Q2813" i="1"/>
  <c r="R2813" i="1"/>
  <c r="S2813" i="1"/>
  <c r="T2813" i="1"/>
  <c r="B2814" i="1"/>
  <c r="C2814" i="1"/>
  <c r="D2814" i="1"/>
  <c r="E2814" i="1"/>
  <c r="F2814" i="1"/>
  <c r="G2814" i="1"/>
  <c r="H2814" i="1"/>
  <c r="I2814" i="1"/>
  <c r="J2814" i="1"/>
  <c r="K2814" i="1"/>
  <c r="L2814" i="1"/>
  <c r="M2814" i="1"/>
  <c r="N2814" i="1"/>
  <c r="O2814" i="1"/>
  <c r="P2814" i="1"/>
  <c r="Q2814" i="1"/>
  <c r="R2814" i="1"/>
  <c r="S2814" i="1"/>
  <c r="T2814" i="1"/>
  <c r="B2815" i="1"/>
  <c r="C2815" i="1"/>
  <c r="D2815" i="1"/>
  <c r="E2815" i="1"/>
  <c r="F2815" i="1"/>
  <c r="G2815" i="1"/>
  <c r="H2815" i="1"/>
  <c r="I2815" i="1"/>
  <c r="J2815" i="1"/>
  <c r="K2815" i="1"/>
  <c r="L2815" i="1"/>
  <c r="M2815" i="1"/>
  <c r="N2815" i="1"/>
  <c r="O2815" i="1"/>
  <c r="P2815" i="1"/>
  <c r="Q2815" i="1"/>
  <c r="R2815" i="1"/>
  <c r="S2815" i="1"/>
  <c r="T2815" i="1"/>
  <c r="B2816" i="1"/>
  <c r="C2816" i="1"/>
  <c r="D2816" i="1"/>
  <c r="E2816" i="1"/>
  <c r="F2816" i="1"/>
  <c r="G2816" i="1"/>
  <c r="H2816" i="1"/>
  <c r="I2816" i="1"/>
  <c r="J2816" i="1"/>
  <c r="K2816" i="1"/>
  <c r="L2816" i="1"/>
  <c r="M2816" i="1"/>
  <c r="N2816" i="1"/>
  <c r="O2816" i="1"/>
  <c r="P2816" i="1"/>
  <c r="Q2816" i="1"/>
  <c r="R2816" i="1"/>
  <c r="S2816" i="1"/>
  <c r="T2816" i="1"/>
  <c r="B2817" i="1"/>
  <c r="C2817" i="1"/>
  <c r="D2817" i="1"/>
  <c r="E2817" i="1"/>
  <c r="F2817" i="1"/>
  <c r="G2817" i="1"/>
  <c r="H2817" i="1"/>
  <c r="I2817" i="1"/>
  <c r="J2817" i="1"/>
  <c r="K2817" i="1"/>
  <c r="L2817" i="1"/>
  <c r="M2817" i="1"/>
  <c r="N2817" i="1"/>
  <c r="O2817" i="1"/>
  <c r="P2817" i="1"/>
  <c r="Q2817" i="1"/>
  <c r="R2817" i="1"/>
  <c r="S2817" i="1"/>
  <c r="T2817" i="1"/>
  <c r="B2818" i="1"/>
  <c r="C2818" i="1"/>
  <c r="D2818" i="1"/>
  <c r="E2818" i="1"/>
  <c r="F2818" i="1"/>
  <c r="G2818" i="1"/>
  <c r="H2818" i="1"/>
  <c r="I2818" i="1"/>
  <c r="J2818" i="1"/>
  <c r="K2818" i="1"/>
  <c r="L2818" i="1"/>
  <c r="M2818" i="1"/>
  <c r="N2818" i="1"/>
  <c r="O2818" i="1"/>
  <c r="P2818" i="1"/>
  <c r="Q2818" i="1"/>
  <c r="R2818" i="1"/>
  <c r="S2818" i="1"/>
  <c r="T2818" i="1"/>
  <c r="B2819" i="1"/>
  <c r="C2819" i="1"/>
  <c r="D2819" i="1"/>
  <c r="E2819" i="1"/>
  <c r="F2819" i="1"/>
  <c r="G2819" i="1"/>
  <c r="H2819" i="1"/>
  <c r="I2819" i="1"/>
  <c r="J2819" i="1"/>
  <c r="K2819" i="1"/>
  <c r="L2819" i="1"/>
  <c r="M2819" i="1"/>
  <c r="N2819" i="1"/>
  <c r="O2819" i="1"/>
  <c r="P2819" i="1"/>
  <c r="Q2819" i="1"/>
  <c r="R2819" i="1"/>
  <c r="S2819" i="1"/>
  <c r="T2819" i="1"/>
  <c r="B2820" i="1"/>
  <c r="C2820" i="1"/>
  <c r="D2820" i="1"/>
  <c r="E2820" i="1"/>
  <c r="F2820" i="1"/>
  <c r="G2820" i="1"/>
  <c r="H2820" i="1"/>
  <c r="I2820" i="1"/>
  <c r="J2820" i="1"/>
  <c r="K2820" i="1"/>
  <c r="L2820" i="1"/>
  <c r="M2820" i="1"/>
  <c r="N2820" i="1"/>
  <c r="O2820" i="1"/>
  <c r="P2820" i="1"/>
  <c r="Q2820" i="1"/>
  <c r="R2820" i="1"/>
  <c r="S2820" i="1"/>
  <c r="T2820" i="1"/>
  <c r="B2821" i="1"/>
  <c r="C2821" i="1"/>
  <c r="D2821" i="1"/>
  <c r="E2821" i="1"/>
  <c r="F2821" i="1"/>
  <c r="G2821" i="1"/>
  <c r="H2821" i="1"/>
  <c r="I2821" i="1"/>
  <c r="J2821" i="1"/>
  <c r="K2821" i="1"/>
  <c r="L2821" i="1"/>
  <c r="M2821" i="1"/>
  <c r="N2821" i="1"/>
  <c r="O2821" i="1"/>
  <c r="P2821" i="1"/>
  <c r="Q2821" i="1"/>
  <c r="R2821" i="1"/>
  <c r="S2821" i="1"/>
  <c r="T2821" i="1"/>
  <c r="B2822" i="1"/>
  <c r="C2822" i="1"/>
  <c r="D2822" i="1"/>
  <c r="E2822" i="1"/>
  <c r="F2822" i="1"/>
  <c r="G2822" i="1"/>
  <c r="H2822" i="1"/>
  <c r="I2822" i="1"/>
  <c r="J2822" i="1"/>
  <c r="K2822" i="1"/>
  <c r="L2822" i="1"/>
  <c r="M2822" i="1"/>
  <c r="N2822" i="1"/>
  <c r="O2822" i="1"/>
  <c r="P2822" i="1"/>
  <c r="Q2822" i="1"/>
  <c r="R2822" i="1"/>
  <c r="S2822" i="1"/>
  <c r="T2822" i="1"/>
  <c r="B2823" i="1"/>
  <c r="C2823" i="1"/>
  <c r="D2823" i="1"/>
  <c r="E2823" i="1"/>
  <c r="F2823" i="1"/>
  <c r="G2823" i="1"/>
  <c r="H2823" i="1"/>
  <c r="I2823" i="1"/>
  <c r="J2823" i="1"/>
  <c r="K2823" i="1"/>
  <c r="L2823" i="1"/>
  <c r="M2823" i="1"/>
  <c r="N2823" i="1"/>
  <c r="O2823" i="1"/>
  <c r="P2823" i="1"/>
  <c r="Q2823" i="1"/>
  <c r="R2823" i="1"/>
  <c r="S2823" i="1"/>
  <c r="T2823" i="1"/>
  <c r="B2824" i="1"/>
  <c r="C2824" i="1"/>
  <c r="D2824" i="1"/>
  <c r="E2824" i="1"/>
  <c r="F2824" i="1"/>
  <c r="G2824" i="1"/>
  <c r="H2824" i="1"/>
  <c r="I2824" i="1"/>
  <c r="J2824" i="1"/>
  <c r="K2824" i="1"/>
  <c r="L2824" i="1"/>
  <c r="M2824" i="1"/>
  <c r="N2824" i="1"/>
  <c r="O2824" i="1"/>
  <c r="P2824" i="1"/>
  <c r="Q2824" i="1"/>
  <c r="R2824" i="1"/>
  <c r="S2824" i="1"/>
  <c r="T2824" i="1"/>
  <c r="B2825" i="1"/>
  <c r="C2825" i="1"/>
  <c r="D2825" i="1"/>
  <c r="E2825" i="1"/>
  <c r="F2825" i="1"/>
  <c r="G2825" i="1"/>
  <c r="H2825" i="1"/>
  <c r="I2825" i="1"/>
  <c r="J2825" i="1"/>
  <c r="K2825" i="1"/>
  <c r="L2825" i="1"/>
  <c r="M2825" i="1"/>
  <c r="N2825" i="1"/>
  <c r="O2825" i="1"/>
  <c r="P2825" i="1"/>
  <c r="Q2825" i="1"/>
  <c r="R2825" i="1"/>
  <c r="S2825" i="1"/>
  <c r="T2825" i="1"/>
  <c r="B2826" i="1"/>
  <c r="C2826" i="1"/>
  <c r="D2826" i="1"/>
  <c r="E2826" i="1"/>
  <c r="F2826" i="1"/>
  <c r="G2826" i="1"/>
  <c r="H2826" i="1"/>
  <c r="I2826" i="1"/>
  <c r="J2826" i="1"/>
  <c r="K2826" i="1"/>
  <c r="L2826" i="1"/>
  <c r="M2826" i="1"/>
  <c r="N2826" i="1"/>
  <c r="O2826" i="1"/>
  <c r="P2826" i="1"/>
  <c r="Q2826" i="1"/>
  <c r="R2826" i="1"/>
  <c r="S2826" i="1"/>
  <c r="T2826" i="1"/>
  <c r="B2827" i="1"/>
  <c r="C2827" i="1"/>
  <c r="D2827" i="1"/>
  <c r="E2827" i="1"/>
  <c r="F2827" i="1"/>
  <c r="G2827" i="1"/>
  <c r="H2827" i="1"/>
  <c r="I2827" i="1"/>
  <c r="J2827" i="1"/>
  <c r="K2827" i="1"/>
  <c r="L2827" i="1"/>
  <c r="M2827" i="1"/>
  <c r="N2827" i="1"/>
  <c r="O2827" i="1"/>
  <c r="P2827" i="1"/>
  <c r="Q2827" i="1"/>
  <c r="R2827" i="1"/>
  <c r="S2827" i="1"/>
  <c r="T2827" i="1"/>
  <c r="B2828" i="1"/>
  <c r="C2828" i="1"/>
  <c r="D2828" i="1"/>
  <c r="E2828" i="1"/>
  <c r="F2828" i="1"/>
  <c r="G2828" i="1"/>
  <c r="H2828" i="1"/>
  <c r="I2828" i="1"/>
  <c r="J2828" i="1"/>
  <c r="K2828" i="1"/>
  <c r="L2828" i="1"/>
  <c r="M2828" i="1"/>
  <c r="N2828" i="1"/>
  <c r="O2828" i="1"/>
  <c r="P2828" i="1"/>
  <c r="Q2828" i="1"/>
  <c r="R2828" i="1"/>
  <c r="S2828" i="1"/>
  <c r="T2828" i="1"/>
  <c r="B2829" i="1"/>
  <c r="C2829" i="1"/>
  <c r="D2829" i="1"/>
  <c r="E2829" i="1"/>
  <c r="F2829" i="1"/>
  <c r="G2829" i="1"/>
  <c r="H2829" i="1"/>
  <c r="I2829" i="1"/>
  <c r="J2829" i="1"/>
  <c r="K2829" i="1"/>
  <c r="L2829" i="1"/>
  <c r="M2829" i="1"/>
  <c r="N2829" i="1"/>
  <c r="O2829" i="1"/>
  <c r="P2829" i="1"/>
  <c r="Q2829" i="1"/>
  <c r="R2829" i="1"/>
  <c r="S2829" i="1"/>
  <c r="T2829" i="1"/>
  <c r="B2830" i="1"/>
  <c r="C2830" i="1"/>
  <c r="D2830" i="1"/>
  <c r="E2830" i="1"/>
  <c r="F2830" i="1"/>
  <c r="G2830" i="1"/>
  <c r="H2830" i="1"/>
  <c r="I2830" i="1"/>
  <c r="J2830" i="1"/>
  <c r="K2830" i="1"/>
  <c r="L2830" i="1"/>
  <c r="M2830" i="1"/>
  <c r="N2830" i="1"/>
  <c r="O2830" i="1"/>
  <c r="P2830" i="1"/>
  <c r="Q2830" i="1"/>
  <c r="R2830" i="1"/>
  <c r="S2830" i="1"/>
  <c r="T2830" i="1"/>
  <c r="B2831" i="1"/>
  <c r="C2831" i="1"/>
  <c r="D2831" i="1"/>
  <c r="E2831" i="1"/>
  <c r="F2831" i="1"/>
  <c r="G2831" i="1"/>
  <c r="H2831" i="1"/>
  <c r="I2831" i="1"/>
  <c r="J2831" i="1"/>
  <c r="K2831" i="1"/>
  <c r="L2831" i="1"/>
  <c r="M2831" i="1"/>
  <c r="N2831" i="1"/>
  <c r="O2831" i="1"/>
  <c r="P2831" i="1"/>
  <c r="Q2831" i="1"/>
  <c r="R2831" i="1"/>
  <c r="S2831" i="1"/>
  <c r="T2831" i="1"/>
  <c r="B2832" i="1"/>
  <c r="C2832" i="1"/>
  <c r="D2832" i="1"/>
  <c r="E2832" i="1"/>
  <c r="F2832" i="1"/>
  <c r="G2832" i="1"/>
  <c r="H2832" i="1"/>
  <c r="I2832" i="1"/>
  <c r="J2832" i="1"/>
  <c r="K2832" i="1"/>
  <c r="L2832" i="1"/>
  <c r="M2832" i="1"/>
  <c r="N2832" i="1"/>
  <c r="O2832" i="1"/>
  <c r="P2832" i="1"/>
  <c r="Q2832" i="1"/>
  <c r="R2832" i="1"/>
  <c r="S2832" i="1"/>
  <c r="T2832" i="1"/>
  <c r="B2833" i="1"/>
  <c r="C2833" i="1"/>
  <c r="D2833" i="1"/>
  <c r="E2833" i="1"/>
  <c r="F2833" i="1"/>
  <c r="G2833" i="1"/>
  <c r="H2833" i="1"/>
  <c r="I2833" i="1"/>
  <c r="J2833" i="1"/>
  <c r="K2833" i="1"/>
  <c r="L2833" i="1"/>
  <c r="M2833" i="1"/>
  <c r="N2833" i="1"/>
  <c r="O2833" i="1"/>
  <c r="P2833" i="1"/>
  <c r="Q2833" i="1"/>
  <c r="R2833" i="1"/>
  <c r="S2833" i="1"/>
  <c r="T2833" i="1"/>
  <c r="B2834" i="1"/>
  <c r="C2834" i="1"/>
  <c r="D2834" i="1"/>
  <c r="E2834" i="1"/>
  <c r="F2834" i="1"/>
  <c r="G2834" i="1"/>
  <c r="H2834" i="1"/>
  <c r="I2834" i="1"/>
  <c r="J2834" i="1"/>
  <c r="K2834" i="1"/>
  <c r="L2834" i="1"/>
  <c r="M2834" i="1"/>
  <c r="N2834" i="1"/>
  <c r="O2834" i="1"/>
  <c r="P2834" i="1"/>
  <c r="Q2834" i="1"/>
  <c r="R2834" i="1"/>
  <c r="S2834" i="1"/>
  <c r="T2834" i="1"/>
  <c r="B2835" i="1"/>
  <c r="C2835" i="1"/>
  <c r="D2835" i="1"/>
  <c r="E2835" i="1"/>
  <c r="F2835" i="1"/>
  <c r="G2835" i="1"/>
  <c r="H2835" i="1"/>
  <c r="I2835" i="1"/>
  <c r="J2835" i="1"/>
  <c r="K2835" i="1"/>
  <c r="L2835" i="1"/>
  <c r="M2835" i="1"/>
  <c r="N2835" i="1"/>
  <c r="O2835" i="1"/>
  <c r="P2835" i="1"/>
  <c r="Q2835" i="1"/>
  <c r="R2835" i="1"/>
  <c r="S2835" i="1"/>
  <c r="T2835" i="1"/>
  <c r="B2836" i="1"/>
  <c r="C2836" i="1"/>
  <c r="D2836" i="1"/>
  <c r="E2836" i="1"/>
  <c r="F2836" i="1"/>
  <c r="G2836" i="1"/>
  <c r="H2836" i="1"/>
  <c r="I2836" i="1"/>
  <c r="J2836" i="1"/>
  <c r="K2836" i="1"/>
  <c r="L2836" i="1"/>
  <c r="M2836" i="1"/>
  <c r="N2836" i="1"/>
  <c r="O2836" i="1"/>
  <c r="P2836" i="1"/>
  <c r="Q2836" i="1"/>
  <c r="R2836" i="1"/>
  <c r="S2836" i="1"/>
  <c r="T2836" i="1"/>
  <c r="B2837" i="1"/>
  <c r="C2837" i="1"/>
  <c r="D2837" i="1"/>
  <c r="E2837" i="1"/>
  <c r="F2837" i="1"/>
  <c r="G2837" i="1"/>
  <c r="H2837" i="1"/>
  <c r="I2837" i="1"/>
  <c r="J2837" i="1"/>
  <c r="K2837" i="1"/>
  <c r="L2837" i="1"/>
  <c r="M2837" i="1"/>
  <c r="N2837" i="1"/>
  <c r="O2837" i="1"/>
  <c r="P2837" i="1"/>
  <c r="Q2837" i="1"/>
  <c r="R2837" i="1"/>
  <c r="S2837" i="1"/>
  <c r="T2837" i="1"/>
  <c r="B2838" i="1"/>
  <c r="C2838" i="1"/>
  <c r="D2838" i="1"/>
  <c r="E2838" i="1"/>
  <c r="F2838" i="1"/>
  <c r="G2838" i="1"/>
  <c r="H2838" i="1"/>
  <c r="I2838" i="1"/>
  <c r="J2838" i="1"/>
  <c r="K2838" i="1"/>
  <c r="L2838" i="1"/>
  <c r="M2838" i="1"/>
  <c r="N2838" i="1"/>
  <c r="O2838" i="1"/>
  <c r="P2838" i="1"/>
  <c r="Q2838" i="1"/>
  <c r="R2838" i="1"/>
  <c r="S2838" i="1"/>
  <c r="T2838" i="1"/>
  <c r="B2839" i="1"/>
  <c r="C2839" i="1"/>
  <c r="D2839" i="1"/>
  <c r="E2839" i="1"/>
  <c r="F2839" i="1"/>
  <c r="G2839" i="1"/>
  <c r="H2839" i="1"/>
  <c r="I2839" i="1"/>
  <c r="J2839" i="1"/>
  <c r="K2839" i="1"/>
  <c r="L2839" i="1"/>
  <c r="M2839" i="1"/>
  <c r="N2839" i="1"/>
  <c r="O2839" i="1"/>
  <c r="P2839" i="1"/>
  <c r="Q2839" i="1"/>
  <c r="R2839" i="1"/>
  <c r="S2839" i="1"/>
  <c r="T2839" i="1"/>
  <c r="B2840" i="1"/>
  <c r="C2840" i="1"/>
  <c r="D2840" i="1"/>
  <c r="E2840" i="1"/>
  <c r="F2840" i="1"/>
  <c r="G2840" i="1"/>
  <c r="H2840" i="1"/>
  <c r="I2840" i="1"/>
  <c r="J2840" i="1"/>
  <c r="K2840" i="1"/>
  <c r="L2840" i="1"/>
  <c r="M2840" i="1"/>
  <c r="N2840" i="1"/>
  <c r="O2840" i="1"/>
  <c r="P2840" i="1"/>
  <c r="Q2840" i="1"/>
  <c r="R2840" i="1"/>
  <c r="S2840" i="1"/>
  <c r="T2840" i="1"/>
  <c r="B2841" i="1"/>
  <c r="C2841" i="1"/>
  <c r="D2841" i="1"/>
  <c r="E2841" i="1"/>
  <c r="F2841" i="1"/>
  <c r="G2841" i="1"/>
  <c r="H2841" i="1"/>
  <c r="I2841" i="1"/>
  <c r="J2841" i="1"/>
  <c r="K2841" i="1"/>
  <c r="L2841" i="1"/>
  <c r="M2841" i="1"/>
  <c r="N2841" i="1"/>
  <c r="O2841" i="1"/>
  <c r="P2841" i="1"/>
  <c r="Q2841" i="1"/>
  <c r="R2841" i="1"/>
  <c r="S2841" i="1"/>
  <c r="T2841" i="1"/>
  <c r="B2842" i="1"/>
  <c r="C2842" i="1"/>
  <c r="D2842" i="1"/>
  <c r="E2842" i="1"/>
  <c r="F2842" i="1"/>
  <c r="G2842" i="1"/>
  <c r="H2842" i="1"/>
  <c r="I2842" i="1"/>
  <c r="J2842" i="1"/>
  <c r="K2842" i="1"/>
  <c r="L2842" i="1"/>
  <c r="M2842" i="1"/>
  <c r="N2842" i="1"/>
  <c r="O2842" i="1"/>
  <c r="P2842" i="1"/>
  <c r="Q2842" i="1"/>
  <c r="R2842" i="1"/>
  <c r="S2842" i="1"/>
  <c r="T2842" i="1"/>
  <c r="B2843" i="1"/>
  <c r="C2843" i="1"/>
  <c r="D2843" i="1"/>
  <c r="E2843" i="1"/>
  <c r="F2843" i="1"/>
  <c r="G2843" i="1"/>
  <c r="H2843" i="1"/>
  <c r="I2843" i="1"/>
  <c r="J2843" i="1"/>
  <c r="K2843" i="1"/>
  <c r="L2843" i="1"/>
  <c r="M2843" i="1"/>
  <c r="N2843" i="1"/>
  <c r="O2843" i="1"/>
  <c r="P2843" i="1"/>
  <c r="Q2843" i="1"/>
  <c r="R2843" i="1"/>
  <c r="S2843" i="1"/>
  <c r="T2843" i="1"/>
  <c r="B2844" i="1"/>
  <c r="C2844" i="1"/>
  <c r="D2844" i="1"/>
  <c r="E2844" i="1"/>
  <c r="F2844" i="1"/>
  <c r="G2844" i="1"/>
  <c r="H2844" i="1"/>
  <c r="I2844" i="1"/>
  <c r="J2844" i="1"/>
  <c r="K2844" i="1"/>
  <c r="L2844" i="1"/>
  <c r="M2844" i="1"/>
  <c r="N2844" i="1"/>
  <c r="O2844" i="1"/>
  <c r="P2844" i="1"/>
  <c r="Q2844" i="1"/>
  <c r="R2844" i="1"/>
  <c r="S2844" i="1"/>
  <c r="T2844" i="1"/>
  <c r="B2845" i="1"/>
  <c r="C2845" i="1"/>
  <c r="D2845" i="1"/>
  <c r="E2845" i="1"/>
  <c r="F2845" i="1"/>
  <c r="G2845" i="1"/>
  <c r="H2845" i="1"/>
  <c r="I2845" i="1"/>
  <c r="J2845" i="1"/>
  <c r="K2845" i="1"/>
  <c r="L2845" i="1"/>
  <c r="M2845" i="1"/>
  <c r="N2845" i="1"/>
  <c r="O2845" i="1"/>
  <c r="P2845" i="1"/>
  <c r="Q2845" i="1"/>
  <c r="R2845" i="1"/>
  <c r="S2845" i="1"/>
  <c r="T2845" i="1"/>
  <c r="B2846" i="1"/>
  <c r="C2846" i="1"/>
  <c r="D2846" i="1"/>
  <c r="E2846" i="1"/>
  <c r="F2846" i="1"/>
  <c r="G2846" i="1"/>
  <c r="H2846" i="1"/>
  <c r="I2846" i="1"/>
  <c r="J2846" i="1"/>
  <c r="K2846" i="1"/>
  <c r="L2846" i="1"/>
  <c r="M2846" i="1"/>
  <c r="N2846" i="1"/>
  <c r="O2846" i="1"/>
  <c r="P2846" i="1"/>
  <c r="Q2846" i="1"/>
  <c r="R2846" i="1"/>
  <c r="S2846" i="1"/>
  <c r="T2846" i="1"/>
  <c r="B2847" i="1"/>
  <c r="C2847" i="1"/>
  <c r="D2847" i="1"/>
  <c r="E2847" i="1"/>
  <c r="F2847" i="1"/>
  <c r="G2847" i="1"/>
  <c r="H2847" i="1"/>
  <c r="I2847" i="1"/>
  <c r="J2847" i="1"/>
  <c r="K2847" i="1"/>
  <c r="L2847" i="1"/>
  <c r="M2847" i="1"/>
  <c r="N2847" i="1"/>
  <c r="O2847" i="1"/>
  <c r="P2847" i="1"/>
  <c r="Q2847" i="1"/>
  <c r="R2847" i="1"/>
  <c r="S2847" i="1"/>
  <c r="T2847" i="1"/>
  <c r="B2848" i="1"/>
  <c r="C2848" i="1"/>
  <c r="D2848" i="1"/>
  <c r="E2848" i="1"/>
  <c r="F2848" i="1"/>
  <c r="G2848" i="1"/>
  <c r="H2848" i="1"/>
  <c r="I2848" i="1"/>
  <c r="J2848" i="1"/>
  <c r="K2848" i="1"/>
  <c r="L2848" i="1"/>
  <c r="M2848" i="1"/>
  <c r="N2848" i="1"/>
  <c r="O2848" i="1"/>
  <c r="P2848" i="1"/>
  <c r="Q2848" i="1"/>
  <c r="R2848" i="1"/>
  <c r="S2848" i="1"/>
  <c r="T2848" i="1"/>
  <c r="B2849" i="1"/>
  <c r="C2849" i="1"/>
  <c r="D2849" i="1"/>
  <c r="E2849" i="1"/>
  <c r="F2849" i="1"/>
  <c r="G2849" i="1"/>
  <c r="H2849" i="1"/>
  <c r="I2849" i="1"/>
  <c r="J2849" i="1"/>
  <c r="K2849" i="1"/>
  <c r="L2849" i="1"/>
  <c r="M2849" i="1"/>
  <c r="N2849" i="1"/>
  <c r="O2849" i="1"/>
  <c r="P2849" i="1"/>
  <c r="Q2849" i="1"/>
  <c r="R2849" i="1"/>
  <c r="S2849" i="1"/>
  <c r="T2849" i="1"/>
  <c r="B2850" i="1"/>
  <c r="C2850" i="1"/>
  <c r="D2850" i="1"/>
  <c r="E2850" i="1"/>
  <c r="F2850" i="1"/>
  <c r="G2850" i="1"/>
  <c r="H2850" i="1"/>
  <c r="I2850" i="1"/>
  <c r="J2850" i="1"/>
  <c r="K2850" i="1"/>
  <c r="L2850" i="1"/>
  <c r="M2850" i="1"/>
  <c r="N2850" i="1"/>
  <c r="O2850" i="1"/>
  <c r="P2850" i="1"/>
  <c r="Q2850" i="1"/>
  <c r="R2850" i="1"/>
  <c r="S2850" i="1"/>
  <c r="T2850" i="1"/>
  <c r="B2851" i="1"/>
  <c r="C2851" i="1"/>
  <c r="D2851" i="1"/>
  <c r="E2851" i="1"/>
  <c r="F2851" i="1"/>
  <c r="G2851" i="1"/>
  <c r="H2851" i="1"/>
  <c r="I2851" i="1"/>
  <c r="J2851" i="1"/>
  <c r="K2851" i="1"/>
  <c r="L2851" i="1"/>
  <c r="M2851" i="1"/>
  <c r="N2851" i="1"/>
  <c r="O2851" i="1"/>
  <c r="P2851" i="1"/>
  <c r="Q2851" i="1"/>
  <c r="R2851" i="1"/>
  <c r="S2851" i="1"/>
  <c r="T2851" i="1"/>
  <c r="B2852" i="1"/>
  <c r="C2852" i="1"/>
  <c r="D2852" i="1"/>
  <c r="E2852" i="1"/>
  <c r="F2852" i="1"/>
  <c r="G2852" i="1"/>
  <c r="H2852" i="1"/>
  <c r="I2852" i="1"/>
  <c r="J2852" i="1"/>
  <c r="K2852" i="1"/>
  <c r="L2852" i="1"/>
  <c r="M2852" i="1"/>
  <c r="N2852" i="1"/>
  <c r="O2852" i="1"/>
  <c r="P2852" i="1"/>
  <c r="Q2852" i="1"/>
  <c r="R2852" i="1"/>
  <c r="S2852" i="1"/>
  <c r="T2852" i="1"/>
  <c r="B2853" i="1"/>
  <c r="C2853" i="1"/>
  <c r="D2853" i="1"/>
  <c r="E2853" i="1"/>
  <c r="F2853" i="1"/>
  <c r="G2853" i="1"/>
  <c r="H2853" i="1"/>
  <c r="I2853" i="1"/>
  <c r="J2853" i="1"/>
  <c r="K2853" i="1"/>
  <c r="L2853" i="1"/>
  <c r="M2853" i="1"/>
  <c r="N2853" i="1"/>
  <c r="O2853" i="1"/>
  <c r="P2853" i="1"/>
  <c r="Q2853" i="1"/>
  <c r="R2853" i="1"/>
  <c r="S2853" i="1"/>
  <c r="T2853" i="1"/>
  <c r="B2854" i="1"/>
  <c r="C2854" i="1"/>
  <c r="D2854" i="1"/>
  <c r="E2854" i="1"/>
  <c r="F2854" i="1"/>
  <c r="G2854" i="1"/>
  <c r="H2854" i="1"/>
  <c r="I2854" i="1"/>
  <c r="J2854" i="1"/>
  <c r="K2854" i="1"/>
  <c r="L2854" i="1"/>
  <c r="M2854" i="1"/>
  <c r="N2854" i="1"/>
  <c r="O2854" i="1"/>
  <c r="P2854" i="1"/>
  <c r="Q2854" i="1"/>
  <c r="R2854" i="1"/>
  <c r="S2854" i="1"/>
  <c r="T2854" i="1"/>
  <c r="B2855" i="1"/>
  <c r="C2855" i="1"/>
  <c r="D2855" i="1"/>
  <c r="E2855" i="1"/>
  <c r="F2855" i="1"/>
  <c r="G2855" i="1"/>
  <c r="H2855" i="1"/>
  <c r="I2855" i="1"/>
  <c r="J2855" i="1"/>
  <c r="K2855" i="1"/>
  <c r="L2855" i="1"/>
  <c r="M2855" i="1"/>
  <c r="N2855" i="1"/>
  <c r="O2855" i="1"/>
  <c r="P2855" i="1"/>
  <c r="Q2855" i="1"/>
  <c r="R2855" i="1"/>
  <c r="S2855" i="1"/>
  <c r="T2855" i="1"/>
  <c r="B2856" i="1"/>
  <c r="C2856" i="1"/>
  <c r="D2856" i="1"/>
  <c r="E2856" i="1"/>
  <c r="F2856" i="1"/>
  <c r="G2856" i="1"/>
  <c r="H2856" i="1"/>
  <c r="I2856" i="1"/>
  <c r="J2856" i="1"/>
  <c r="K2856" i="1"/>
  <c r="L2856" i="1"/>
  <c r="M2856" i="1"/>
  <c r="N2856" i="1"/>
  <c r="O2856" i="1"/>
  <c r="P2856" i="1"/>
  <c r="Q2856" i="1"/>
  <c r="R2856" i="1"/>
  <c r="S2856" i="1"/>
  <c r="T2856" i="1"/>
  <c r="B2857" i="1"/>
  <c r="C2857" i="1"/>
  <c r="D2857" i="1"/>
  <c r="E2857" i="1"/>
  <c r="F2857" i="1"/>
  <c r="G2857" i="1"/>
  <c r="H2857" i="1"/>
  <c r="I2857" i="1"/>
  <c r="J2857" i="1"/>
  <c r="K2857" i="1"/>
  <c r="L2857" i="1"/>
  <c r="M2857" i="1"/>
  <c r="N2857" i="1"/>
  <c r="O2857" i="1"/>
  <c r="P2857" i="1"/>
  <c r="Q2857" i="1"/>
  <c r="R2857" i="1"/>
  <c r="S2857" i="1"/>
  <c r="T2857" i="1"/>
  <c r="B2858" i="1"/>
  <c r="C2858" i="1"/>
  <c r="D2858" i="1"/>
  <c r="E2858" i="1"/>
  <c r="F2858" i="1"/>
  <c r="G2858" i="1"/>
  <c r="H2858" i="1"/>
  <c r="I2858" i="1"/>
  <c r="J2858" i="1"/>
  <c r="K2858" i="1"/>
  <c r="L2858" i="1"/>
  <c r="M2858" i="1"/>
  <c r="N2858" i="1"/>
  <c r="O2858" i="1"/>
  <c r="P2858" i="1"/>
  <c r="Q2858" i="1"/>
  <c r="R2858" i="1"/>
  <c r="S2858" i="1"/>
  <c r="T2858" i="1"/>
  <c r="B2859" i="1"/>
  <c r="C2859" i="1"/>
  <c r="D2859" i="1"/>
  <c r="E2859" i="1"/>
  <c r="F2859" i="1"/>
  <c r="G2859" i="1"/>
  <c r="H2859" i="1"/>
  <c r="I2859" i="1"/>
  <c r="J2859" i="1"/>
  <c r="K2859" i="1"/>
  <c r="L2859" i="1"/>
  <c r="M2859" i="1"/>
  <c r="N2859" i="1"/>
  <c r="O2859" i="1"/>
  <c r="P2859" i="1"/>
  <c r="Q2859" i="1"/>
  <c r="R2859" i="1"/>
  <c r="S2859" i="1"/>
  <c r="T2859" i="1"/>
  <c r="B2860" i="1"/>
  <c r="C2860" i="1"/>
  <c r="D2860" i="1"/>
  <c r="E2860" i="1"/>
  <c r="F2860" i="1"/>
  <c r="G2860" i="1"/>
  <c r="H2860" i="1"/>
  <c r="I2860" i="1"/>
  <c r="J2860" i="1"/>
  <c r="K2860" i="1"/>
  <c r="L2860" i="1"/>
  <c r="M2860" i="1"/>
  <c r="N2860" i="1"/>
  <c r="O2860" i="1"/>
  <c r="P2860" i="1"/>
  <c r="Q2860" i="1"/>
  <c r="R2860" i="1"/>
  <c r="S2860" i="1"/>
  <c r="T2860" i="1"/>
  <c r="B2861" i="1"/>
  <c r="C2861" i="1"/>
  <c r="D2861" i="1"/>
  <c r="E2861" i="1"/>
  <c r="F2861" i="1"/>
  <c r="G2861" i="1"/>
  <c r="H2861" i="1"/>
  <c r="I2861" i="1"/>
  <c r="J2861" i="1"/>
  <c r="K2861" i="1"/>
  <c r="L2861" i="1"/>
  <c r="M2861" i="1"/>
  <c r="N2861" i="1"/>
  <c r="O2861" i="1"/>
  <c r="P2861" i="1"/>
  <c r="Q2861" i="1"/>
  <c r="R2861" i="1"/>
  <c r="S2861" i="1"/>
  <c r="T2861" i="1"/>
  <c r="B2862" i="1"/>
  <c r="C2862" i="1"/>
  <c r="D2862" i="1"/>
  <c r="E2862" i="1"/>
  <c r="F2862" i="1"/>
  <c r="G2862" i="1"/>
  <c r="H2862" i="1"/>
  <c r="I2862" i="1"/>
  <c r="J2862" i="1"/>
  <c r="K2862" i="1"/>
  <c r="L2862" i="1"/>
  <c r="M2862" i="1"/>
  <c r="N2862" i="1"/>
  <c r="O2862" i="1"/>
  <c r="P2862" i="1"/>
  <c r="Q2862" i="1"/>
  <c r="R2862" i="1"/>
  <c r="S2862" i="1"/>
  <c r="T2862" i="1"/>
  <c r="B2863" i="1"/>
  <c r="C2863" i="1"/>
  <c r="D2863" i="1"/>
  <c r="E2863" i="1"/>
  <c r="F2863" i="1"/>
  <c r="G2863" i="1"/>
  <c r="H2863" i="1"/>
  <c r="I2863" i="1"/>
  <c r="J2863" i="1"/>
  <c r="K2863" i="1"/>
  <c r="L2863" i="1"/>
  <c r="M2863" i="1"/>
  <c r="N2863" i="1"/>
  <c r="O2863" i="1"/>
  <c r="P2863" i="1"/>
  <c r="Q2863" i="1"/>
  <c r="R2863" i="1"/>
  <c r="S2863" i="1"/>
  <c r="T2863" i="1"/>
  <c r="B2864" i="1"/>
  <c r="C2864" i="1"/>
  <c r="D2864" i="1"/>
  <c r="E2864" i="1"/>
  <c r="F2864" i="1"/>
  <c r="G2864" i="1"/>
  <c r="H2864" i="1"/>
  <c r="I2864" i="1"/>
  <c r="J2864" i="1"/>
  <c r="K2864" i="1"/>
  <c r="L2864" i="1"/>
  <c r="M2864" i="1"/>
  <c r="N2864" i="1"/>
  <c r="O2864" i="1"/>
  <c r="P2864" i="1"/>
  <c r="Q2864" i="1"/>
  <c r="R2864" i="1"/>
  <c r="S2864" i="1"/>
  <c r="T2864" i="1"/>
  <c r="B2865" i="1"/>
  <c r="C2865" i="1"/>
  <c r="D2865" i="1"/>
  <c r="E2865" i="1"/>
  <c r="F2865" i="1"/>
  <c r="G2865" i="1"/>
  <c r="H2865" i="1"/>
  <c r="I2865" i="1"/>
  <c r="J2865" i="1"/>
  <c r="K2865" i="1"/>
  <c r="L2865" i="1"/>
  <c r="M2865" i="1"/>
  <c r="N2865" i="1"/>
  <c r="O2865" i="1"/>
  <c r="P2865" i="1"/>
  <c r="Q2865" i="1"/>
  <c r="R2865" i="1"/>
  <c r="S2865" i="1"/>
  <c r="T2865" i="1"/>
  <c r="B2866" i="1"/>
  <c r="C2866" i="1"/>
  <c r="D2866" i="1"/>
  <c r="E2866" i="1"/>
  <c r="F2866" i="1"/>
  <c r="G2866" i="1"/>
  <c r="H2866" i="1"/>
  <c r="I2866" i="1"/>
  <c r="J2866" i="1"/>
  <c r="K2866" i="1"/>
  <c r="L2866" i="1"/>
  <c r="M2866" i="1"/>
  <c r="N2866" i="1"/>
  <c r="O2866" i="1"/>
  <c r="P2866" i="1"/>
  <c r="Q2866" i="1"/>
  <c r="R2866" i="1"/>
  <c r="S2866" i="1"/>
  <c r="T2866" i="1"/>
  <c r="B2867" i="1"/>
  <c r="C2867" i="1"/>
  <c r="D2867" i="1"/>
  <c r="E2867" i="1"/>
  <c r="F2867" i="1"/>
  <c r="G2867" i="1"/>
  <c r="H2867" i="1"/>
  <c r="I2867" i="1"/>
  <c r="J2867" i="1"/>
  <c r="K2867" i="1"/>
  <c r="L2867" i="1"/>
  <c r="M2867" i="1"/>
  <c r="N2867" i="1"/>
  <c r="O2867" i="1"/>
  <c r="P2867" i="1"/>
  <c r="Q2867" i="1"/>
  <c r="R2867" i="1"/>
  <c r="S2867" i="1"/>
  <c r="T2867" i="1"/>
  <c r="B2868" i="1"/>
  <c r="C2868" i="1"/>
  <c r="D2868" i="1"/>
  <c r="E2868" i="1"/>
  <c r="F2868" i="1"/>
  <c r="G2868" i="1"/>
  <c r="H2868" i="1"/>
  <c r="I2868" i="1"/>
  <c r="J2868" i="1"/>
  <c r="K2868" i="1"/>
  <c r="L2868" i="1"/>
  <c r="M2868" i="1"/>
  <c r="N2868" i="1"/>
  <c r="O2868" i="1"/>
  <c r="P2868" i="1"/>
  <c r="Q2868" i="1"/>
  <c r="R2868" i="1"/>
  <c r="S2868" i="1"/>
  <c r="T2868" i="1"/>
  <c r="B2869" i="1"/>
  <c r="C2869" i="1"/>
  <c r="D2869" i="1"/>
  <c r="E2869" i="1"/>
  <c r="F2869" i="1"/>
  <c r="G2869" i="1"/>
  <c r="H2869" i="1"/>
  <c r="I2869" i="1"/>
  <c r="J2869" i="1"/>
  <c r="K2869" i="1"/>
  <c r="L2869" i="1"/>
  <c r="M2869" i="1"/>
  <c r="N2869" i="1"/>
  <c r="O2869" i="1"/>
  <c r="P2869" i="1"/>
  <c r="Q2869" i="1"/>
  <c r="R2869" i="1"/>
  <c r="S2869" i="1"/>
  <c r="T2869" i="1"/>
  <c r="B2870" i="1"/>
  <c r="C2870" i="1"/>
  <c r="D2870" i="1"/>
  <c r="E2870" i="1"/>
  <c r="F2870" i="1"/>
  <c r="G2870" i="1"/>
  <c r="H2870" i="1"/>
  <c r="I2870" i="1"/>
  <c r="J2870" i="1"/>
  <c r="K2870" i="1"/>
  <c r="L2870" i="1"/>
  <c r="M2870" i="1"/>
  <c r="N2870" i="1"/>
  <c r="O2870" i="1"/>
  <c r="P2870" i="1"/>
  <c r="Q2870" i="1"/>
  <c r="R2870" i="1"/>
  <c r="S2870" i="1"/>
  <c r="T2870" i="1"/>
  <c r="B2871" i="1"/>
  <c r="C2871" i="1"/>
  <c r="D2871" i="1"/>
  <c r="E2871" i="1"/>
  <c r="F2871" i="1"/>
  <c r="G2871" i="1"/>
  <c r="H2871" i="1"/>
  <c r="I2871" i="1"/>
  <c r="J2871" i="1"/>
  <c r="K2871" i="1"/>
  <c r="L2871" i="1"/>
  <c r="M2871" i="1"/>
  <c r="N2871" i="1"/>
  <c r="O2871" i="1"/>
  <c r="P2871" i="1"/>
  <c r="Q2871" i="1"/>
  <c r="R2871" i="1"/>
  <c r="S2871" i="1"/>
  <c r="T2871" i="1"/>
  <c r="B2872" i="1"/>
  <c r="C2872" i="1"/>
  <c r="D2872" i="1"/>
  <c r="E2872" i="1"/>
  <c r="F2872" i="1"/>
  <c r="G2872" i="1"/>
  <c r="H2872" i="1"/>
  <c r="I2872" i="1"/>
  <c r="J2872" i="1"/>
  <c r="K2872" i="1"/>
  <c r="L2872" i="1"/>
  <c r="M2872" i="1"/>
  <c r="N2872" i="1"/>
  <c r="O2872" i="1"/>
  <c r="P2872" i="1"/>
  <c r="Q2872" i="1"/>
  <c r="R2872" i="1"/>
  <c r="S2872" i="1"/>
  <c r="T2872" i="1"/>
  <c r="B2873" i="1"/>
  <c r="C2873" i="1"/>
  <c r="D2873" i="1"/>
  <c r="E2873" i="1"/>
  <c r="F2873" i="1"/>
  <c r="G2873" i="1"/>
  <c r="H2873" i="1"/>
  <c r="I2873" i="1"/>
  <c r="J2873" i="1"/>
  <c r="K2873" i="1"/>
  <c r="L2873" i="1"/>
  <c r="M2873" i="1"/>
  <c r="N2873" i="1"/>
  <c r="O2873" i="1"/>
  <c r="P2873" i="1"/>
  <c r="Q2873" i="1"/>
  <c r="R2873" i="1"/>
  <c r="S2873" i="1"/>
  <c r="T2873" i="1"/>
  <c r="B2874" i="1"/>
  <c r="C2874" i="1"/>
  <c r="D2874" i="1"/>
  <c r="E2874" i="1"/>
  <c r="F2874" i="1"/>
  <c r="G2874" i="1"/>
  <c r="H2874" i="1"/>
  <c r="I2874" i="1"/>
  <c r="J2874" i="1"/>
  <c r="K2874" i="1"/>
  <c r="L2874" i="1"/>
  <c r="M2874" i="1"/>
  <c r="N2874" i="1"/>
  <c r="O2874" i="1"/>
  <c r="P2874" i="1"/>
  <c r="Q2874" i="1"/>
  <c r="R2874" i="1"/>
  <c r="S2874" i="1"/>
  <c r="T2874" i="1"/>
  <c r="B2875" i="1"/>
  <c r="C2875" i="1"/>
  <c r="D2875" i="1"/>
  <c r="E2875" i="1"/>
  <c r="F2875" i="1"/>
  <c r="G2875" i="1"/>
  <c r="H2875" i="1"/>
  <c r="I2875" i="1"/>
  <c r="J2875" i="1"/>
  <c r="K2875" i="1"/>
  <c r="L2875" i="1"/>
  <c r="M2875" i="1"/>
  <c r="N2875" i="1"/>
  <c r="O2875" i="1"/>
  <c r="P2875" i="1"/>
  <c r="Q2875" i="1"/>
  <c r="R2875" i="1"/>
  <c r="S2875" i="1"/>
  <c r="T2875" i="1"/>
  <c r="B2876" i="1"/>
  <c r="C2876" i="1"/>
  <c r="D2876" i="1"/>
  <c r="E2876" i="1"/>
  <c r="F2876" i="1"/>
  <c r="G2876" i="1"/>
  <c r="H2876" i="1"/>
  <c r="I2876" i="1"/>
  <c r="J2876" i="1"/>
  <c r="K2876" i="1"/>
  <c r="L2876" i="1"/>
  <c r="M2876" i="1"/>
  <c r="N2876" i="1"/>
  <c r="O2876" i="1"/>
  <c r="P2876" i="1"/>
  <c r="Q2876" i="1"/>
  <c r="R2876" i="1"/>
  <c r="S2876" i="1"/>
  <c r="T2876" i="1"/>
  <c r="B2877" i="1"/>
  <c r="C2877" i="1"/>
  <c r="D2877" i="1"/>
  <c r="E2877" i="1"/>
  <c r="F2877" i="1"/>
  <c r="G2877" i="1"/>
  <c r="H2877" i="1"/>
  <c r="I2877" i="1"/>
  <c r="J2877" i="1"/>
  <c r="K2877" i="1"/>
  <c r="L2877" i="1"/>
  <c r="M2877" i="1"/>
  <c r="N2877" i="1"/>
  <c r="O2877" i="1"/>
  <c r="P2877" i="1"/>
  <c r="Q2877" i="1"/>
  <c r="R2877" i="1"/>
  <c r="S2877" i="1"/>
  <c r="T2877" i="1"/>
  <c r="B2878" i="1"/>
  <c r="C2878" i="1"/>
  <c r="D2878" i="1"/>
  <c r="E2878" i="1"/>
  <c r="F2878" i="1"/>
  <c r="G2878" i="1"/>
  <c r="H2878" i="1"/>
  <c r="I2878" i="1"/>
  <c r="J2878" i="1"/>
  <c r="K2878" i="1"/>
  <c r="L2878" i="1"/>
  <c r="M2878" i="1"/>
  <c r="N2878" i="1"/>
  <c r="O2878" i="1"/>
  <c r="P2878" i="1"/>
  <c r="Q2878" i="1"/>
  <c r="R2878" i="1"/>
  <c r="S2878" i="1"/>
  <c r="T2878" i="1"/>
  <c r="B2879" i="1"/>
  <c r="C2879" i="1"/>
  <c r="D2879" i="1"/>
  <c r="E2879" i="1"/>
  <c r="F2879" i="1"/>
  <c r="G2879" i="1"/>
  <c r="H2879" i="1"/>
  <c r="I2879" i="1"/>
  <c r="J2879" i="1"/>
  <c r="K2879" i="1"/>
  <c r="L2879" i="1"/>
  <c r="M2879" i="1"/>
  <c r="N2879" i="1"/>
  <c r="O2879" i="1"/>
  <c r="P2879" i="1"/>
  <c r="Q2879" i="1"/>
  <c r="R2879" i="1"/>
  <c r="S2879" i="1"/>
  <c r="T2879" i="1"/>
  <c r="B2880" i="1"/>
  <c r="C2880" i="1"/>
  <c r="D2880" i="1"/>
  <c r="E2880" i="1"/>
  <c r="F2880" i="1"/>
  <c r="G2880" i="1"/>
  <c r="H2880" i="1"/>
  <c r="I2880" i="1"/>
  <c r="J2880" i="1"/>
  <c r="K2880" i="1"/>
  <c r="L2880" i="1"/>
  <c r="M2880" i="1"/>
  <c r="N2880" i="1"/>
  <c r="O2880" i="1"/>
  <c r="P2880" i="1"/>
  <c r="Q2880" i="1"/>
  <c r="R2880" i="1"/>
  <c r="S2880" i="1"/>
  <c r="T2880" i="1"/>
  <c r="B2881" i="1"/>
  <c r="C2881" i="1"/>
  <c r="D2881" i="1"/>
  <c r="E2881" i="1"/>
  <c r="F2881" i="1"/>
  <c r="G2881" i="1"/>
  <c r="H2881" i="1"/>
  <c r="I2881" i="1"/>
  <c r="J2881" i="1"/>
  <c r="K2881" i="1"/>
  <c r="L2881" i="1"/>
  <c r="M2881" i="1"/>
  <c r="N2881" i="1"/>
  <c r="O2881" i="1"/>
  <c r="P2881" i="1"/>
  <c r="Q2881" i="1"/>
  <c r="R2881" i="1"/>
  <c r="S2881" i="1"/>
  <c r="T2881" i="1"/>
  <c r="B2882" i="1"/>
  <c r="C2882" i="1"/>
  <c r="D2882" i="1"/>
  <c r="E2882" i="1"/>
  <c r="F2882" i="1"/>
  <c r="G2882" i="1"/>
  <c r="H2882" i="1"/>
  <c r="I2882" i="1"/>
  <c r="J2882" i="1"/>
  <c r="K2882" i="1"/>
  <c r="L2882" i="1"/>
  <c r="M2882" i="1"/>
  <c r="N2882" i="1"/>
  <c r="O2882" i="1"/>
  <c r="P2882" i="1"/>
  <c r="Q2882" i="1"/>
  <c r="R2882" i="1"/>
  <c r="S2882" i="1"/>
  <c r="T2882" i="1"/>
  <c r="B2883" i="1"/>
  <c r="C2883" i="1"/>
  <c r="D2883" i="1"/>
  <c r="E2883" i="1"/>
  <c r="F2883" i="1"/>
  <c r="G2883" i="1"/>
  <c r="H2883" i="1"/>
  <c r="I2883" i="1"/>
  <c r="J2883" i="1"/>
  <c r="K2883" i="1"/>
  <c r="L2883" i="1"/>
  <c r="M2883" i="1"/>
  <c r="N2883" i="1"/>
  <c r="O2883" i="1"/>
  <c r="P2883" i="1"/>
  <c r="Q2883" i="1"/>
  <c r="R2883" i="1"/>
  <c r="S2883" i="1"/>
  <c r="T2883" i="1"/>
  <c r="B2884" i="1"/>
  <c r="C2884" i="1"/>
  <c r="D2884" i="1"/>
  <c r="E2884" i="1"/>
  <c r="F2884" i="1"/>
  <c r="G2884" i="1"/>
  <c r="H2884" i="1"/>
  <c r="I2884" i="1"/>
  <c r="J2884" i="1"/>
  <c r="K2884" i="1"/>
  <c r="L2884" i="1"/>
  <c r="M2884" i="1"/>
  <c r="N2884" i="1"/>
  <c r="O2884" i="1"/>
  <c r="P2884" i="1"/>
  <c r="Q2884" i="1"/>
  <c r="R2884" i="1"/>
  <c r="S2884" i="1"/>
  <c r="T2884" i="1"/>
  <c r="B2885" i="1"/>
  <c r="C2885" i="1"/>
  <c r="D2885" i="1"/>
  <c r="E2885" i="1"/>
  <c r="F2885" i="1"/>
  <c r="G2885" i="1"/>
  <c r="H2885" i="1"/>
  <c r="I2885" i="1"/>
  <c r="J2885" i="1"/>
  <c r="K2885" i="1"/>
  <c r="L2885" i="1"/>
  <c r="M2885" i="1"/>
  <c r="N2885" i="1"/>
  <c r="O2885" i="1"/>
  <c r="P2885" i="1"/>
  <c r="Q2885" i="1"/>
  <c r="R2885" i="1"/>
  <c r="S2885" i="1"/>
  <c r="T2885" i="1"/>
  <c r="B2886" i="1"/>
  <c r="C2886" i="1"/>
  <c r="D2886" i="1"/>
  <c r="E2886" i="1"/>
  <c r="F2886" i="1"/>
  <c r="G2886" i="1"/>
  <c r="H2886" i="1"/>
  <c r="I2886" i="1"/>
  <c r="J2886" i="1"/>
  <c r="K2886" i="1"/>
  <c r="L2886" i="1"/>
  <c r="M2886" i="1"/>
  <c r="N2886" i="1"/>
  <c r="O2886" i="1"/>
  <c r="P2886" i="1"/>
  <c r="Q2886" i="1"/>
  <c r="R2886" i="1"/>
  <c r="S2886" i="1"/>
  <c r="T2886" i="1"/>
  <c r="B2887" i="1"/>
  <c r="C2887" i="1"/>
  <c r="D2887" i="1"/>
  <c r="E2887" i="1"/>
  <c r="F2887" i="1"/>
  <c r="G2887" i="1"/>
  <c r="H2887" i="1"/>
  <c r="I2887" i="1"/>
  <c r="J2887" i="1"/>
  <c r="K2887" i="1"/>
  <c r="L2887" i="1"/>
  <c r="M2887" i="1"/>
  <c r="N2887" i="1"/>
  <c r="O2887" i="1"/>
  <c r="P2887" i="1"/>
  <c r="Q2887" i="1"/>
  <c r="R2887" i="1"/>
  <c r="S2887" i="1"/>
  <c r="T2887" i="1"/>
  <c r="B2888" i="1"/>
  <c r="C2888" i="1"/>
  <c r="D2888" i="1"/>
  <c r="E2888" i="1"/>
  <c r="F2888" i="1"/>
  <c r="G2888" i="1"/>
  <c r="H2888" i="1"/>
  <c r="I2888" i="1"/>
  <c r="J2888" i="1"/>
  <c r="K2888" i="1"/>
  <c r="L2888" i="1"/>
  <c r="M2888" i="1"/>
  <c r="N2888" i="1"/>
  <c r="O2888" i="1"/>
  <c r="P2888" i="1"/>
  <c r="Q2888" i="1"/>
  <c r="R2888" i="1"/>
  <c r="S2888" i="1"/>
  <c r="T2888" i="1"/>
  <c r="B2889" i="1"/>
  <c r="C2889" i="1"/>
  <c r="D2889" i="1"/>
  <c r="E2889" i="1"/>
  <c r="F2889" i="1"/>
  <c r="G2889" i="1"/>
  <c r="H2889" i="1"/>
  <c r="I2889" i="1"/>
  <c r="J2889" i="1"/>
  <c r="K2889" i="1"/>
  <c r="L2889" i="1"/>
  <c r="M2889" i="1"/>
  <c r="N2889" i="1"/>
  <c r="O2889" i="1"/>
  <c r="P2889" i="1"/>
  <c r="Q2889" i="1"/>
  <c r="R2889" i="1"/>
  <c r="S2889" i="1"/>
  <c r="T2889" i="1"/>
  <c r="B2890" i="1"/>
  <c r="C2890" i="1"/>
  <c r="D2890" i="1"/>
  <c r="E2890" i="1"/>
  <c r="F2890" i="1"/>
  <c r="G2890" i="1"/>
  <c r="H2890" i="1"/>
  <c r="I2890" i="1"/>
  <c r="J2890" i="1"/>
  <c r="K2890" i="1"/>
  <c r="L2890" i="1"/>
  <c r="M2890" i="1"/>
  <c r="N2890" i="1"/>
  <c r="O2890" i="1"/>
  <c r="P2890" i="1"/>
  <c r="Q2890" i="1"/>
  <c r="R2890" i="1"/>
  <c r="S2890" i="1"/>
  <c r="T2890" i="1"/>
  <c r="B2891" i="1"/>
  <c r="C2891" i="1"/>
  <c r="D2891" i="1"/>
  <c r="E2891" i="1"/>
  <c r="F2891" i="1"/>
  <c r="G2891" i="1"/>
  <c r="H2891" i="1"/>
  <c r="I2891" i="1"/>
  <c r="J2891" i="1"/>
  <c r="K2891" i="1"/>
  <c r="L2891" i="1"/>
  <c r="M2891" i="1"/>
  <c r="N2891" i="1"/>
  <c r="O2891" i="1"/>
  <c r="P2891" i="1"/>
  <c r="Q2891" i="1"/>
  <c r="R2891" i="1"/>
  <c r="S2891" i="1"/>
  <c r="T2891" i="1"/>
  <c r="B2892" i="1"/>
  <c r="C2892" i="1"/>
  <c r="D2892" i="1"/>
  <c r="E2892" i="1"/>
  <c r="F2892" i="1"/>
  <c r="G2892" i="1"/>
  <c r="H2892" i="1"/>
  <c r="I2892" i="1"/>
  <c r="J2892" i="1"/>
  <c r="K2892" i="1"/>
  <c r="L2892" i="1"/>
  <c r="M2892" i="1"/>
  <c r="N2892" i="1"/>
  <c r="O2892" i="1"/>
  <c r="P2892" i="1"/>
  <c r="Q2892" i="1"/>
  <c r="R2892" i="1"/>
  <c r="S2892" i="1"/>
  <c r="T2892" i="1"/>
  <c r="B2893" i="1"/>
  <c r="C2893" i="1"/>
  <c r="D2893" i="1"/>
  <c r="E2893" i="1"/>
  <c r="F2893" i="1"/>
  <c r="G2893" i="1"/>
  <c r="H2893" i="1"/>
  <c r="I2893" i="1"/>
  <c r="J2893" i="1"/>
  <c r="K2893" i="1"/>
  <c r="L2893" i="1"/>
  <c r="M2893" i="1"/>
  <c r="N2893" i="1"/>
  <c r="O2893" i="1"/>
  <c r="P2893" i="1"/>
  <c r="Q2893" i="1"/>
  <c r="R2893" i="1"/>
  <c r="S2893" i="1"/>
  <c r="T2893" i="1"/>
  <c r="B2894" i="1"/>
  <c r="C2894" i="1"/>
  <c r="D2894" i="1"/>
  <c r="E2894" i="1"/>
  <c r="F2894" i="1"/>
  <c r="G2894" i="1"/>
  <c r="H2894" i="1"/>
  <c r="I2894" i="1"/>
  <c r="J2894" i="1"/>
  <c r="K2894" i="1"/>
  <c r="L2894" i="1"/>
  <c r="M2894" i="1"/>
  <c r="N2894" i="1"/>
  <c r="O2894" i="1"/>
  <c r="P2894" i="1"/>
  <c r="Q2894" i="1"/>
  <c r="R2894" i="1"/>
  <c r="S2894" i="1"/>
  <c r="T2894" i="1"/>
  <c r="B2895" i="1"/>
  <c r="C2895" i="1"/>
  <c r="D2895" i="1"/>
  <c r="E2895" i="1"/>
  <c r="F2895" i="1"/>
  <c r="G2895" i="1"/>
  <c r="H2895" i="1"/>
  <c r="I2895" i="1"/>
  <c r="J2895" i="1"/>
  <c r="K2895" i="1"/>
  <c r="L2895" i="1"/>
  <c r="M2895" i="1"/>
  <c r="N2895" i="1"/>
  <c r="O2895" i="1"/>
  <c r="P2895" i="1"/>
  <c r="Q2895" i="1"/>
  <c r="R2895" i="1"/>
  <c r="S2895" i="1"/>
  <c r="T2895" i="1"/>
  <c r="B2896" i="1"/>
  <c r="C2896" i="1"/>
  <c r="D2896" i="1"/>
  <c r="E2896" i="1"/>
  <c r="F2896" i="1"/>
  <c r="G2896" i="1"/>
  <c r="H2896" i="1"/>
  <c r="I2896" i="1"/>
  <c r="J2896" i="1"/>
  <c r="K2896" i="1"/>
  <c r="L2896" i="1"/>
  <c r="M2896" i="1"/>
  <c r="N2896" i="1"/>
  <c r="O2896" i="1"/>
  <c r="P2896" i="1"/>
  <c r="Q2896" i="1"/>
  <c r="R2896" i="1"/>
  <c r="S2896" i="1"/>
  <c r="T2896" i="1"/>
  <c r="B2897" i="1"/>
  <c r="C2897" i="1"/>
  <c r="D2897" i="1"/>
  <c r="E2897" i="1"/>
  <c r="F2897" i="1"/>
  <c r="G2897" i="1"/>
  <c r="H2897" i="1"/>
  <c r="I2897" i="1"/>
  <c r="J2897" i="1"/>
  <c r="K2897" i="1"/>
  <c r="L2897" i="1"/>
  <c r="M2897" i="1"/>
  <c r="N2897" i="1"/>
  <c r="O2897" i="1"/>
  <c r="P2897" i="1"/>
  <c r="Q2897" i="1"/>
  <c r="R2897" i="1"/>
  <c r="S2897" i="1"/>
  <c r="T2897" i="1"/>
  <c r="B2898" i="1"/>
  <c r="C2898" i="1"/>
  <c r="D2898" i="1"/>
  <c r="E2898" i="1"/>
  <c r="F2898" i="1"/>
  <c r="G2898" i="1"/>
  <c r="H2898" i="1"/>
  <c r="I2898" i="1"/>
  <c r="J2898" i="1"/>
  <c r="K2898" i="1"/>
  <c r="L2898" i="1"/>
  <c r="M2898" i="1"/>
  <c r="N2898" i="1"/>
  <c r="O2898" i="1"/>
  <c r="P2898" i="1"/>
  <c r="Q2898" i="1"/>
  <c r="R2898" i="1"/>
  <c r="S2898" i="1"/>
  <c r="T2898" i="1"/>
  <c r="B2899" i="1"/>
  <c r="C2899" i="1"/>
  <c r="D2899" i="1"/>
  <c r="E2899" i="1"/>
  <c r="F2899" i="1"/>
  <c r="G2899" i="1"/>
  <c r="H2899" i="1"/>
  <c r="I2899" i="1"/>
  <c r="J2899" i="1"/>
  <c r="K2899" i="1"/>
  <c r="L2899" i="1"/>
  <c r="M2899" i="1"/>
  <c r="N2899" i="1"/>
  <c r="O2899" i="1"/>
  <c r="P2899" i="1"/>
  <c r="Q2899" i="1"/>
  <c r="R2899" i="1"/>
  <c r="S2899" i="1"/>
  <c r="T2899" i="1"/>
  <c r="B2900" i="1"/>
  <c r="C2900" i="1"/>
  <c r="D2900" i="1"/>
  <c r="E2900" i="1"/>
  <c r="F2900" i="1"/>
  <c r="G2900" i="1"/>
  <c r="H2900" i="1"/>
  <c r="I2900" i="1"/>
  <c r="J2900" i="1"/>
  <c r="K2900" i="1"/>
  <c r="L2900" i="1"/>
  <c r="M2900" i="1"/>
  <c r="N2900" i="1"/>
  <c r="O2900" i="1"/>
  <c r="P2900" i="1"/>
  <c r="Q2900" i="1"/>
  <c r="R2900" i="1"/>
  <c r="S2900" i="1"/>
  <c r="T2900" i="1"/>
  <c r="B2901" i="1"/>
  <c r="C2901" i="1"/>
  <c r="D2901" i="1"/>
  <c r="E2901" i="1"/>
  <c r="F2901" i="1"/>
  <c r="G2901" i="1"/>
  <c r="H2901" i="1"/>
  <c r="I2901" i="1"/>
  <c r="J2901" i="1"/>
  <c r="K2901" i="1"/>
  <c r="L2901" i="1"/>
  <c r="M2901" i="1"/>
  <c r="N2901" i="1"/>
  <c r="O2901" i="1"/>
  <c r="P2901" i="1"/>
  <c r="Q2901" i="1"/>
  <c r="R2901" i="1"/>
  <c r="S2901" i="1"/>
  <c r="T2901" i="1"/>
  <c r="B2902" i="1"/>
  <c r="C2902" i="1"/>
  <c r="D2902" i="1"/>
  <c r="E2902" i="1"/>
  <c r="F2902" i="1"/>
  <c r="G2902" i="1"/>
  <c r="H2902" i="1"/>
  <c r="I2902" i="1"/>
  <c r="J2902" i="1"/>
  <c r="K2902" i="1"/>
  <c r="L2902" i="1"/>
  <c r="M2902" i="1"/>
  <c r="N2902" i="1"/>
  <c r="O2902" i="1"/>
  <c r="P2902" i="1"/>
  <c r="Q2902" i="1"/>
  <c r="R2902" i="1"/>
  <c r="S2902" i="1"/>
  <c r="T2902" i="1"/>
  <c r="B2903" i="1"/>
  <c r="C2903" i="1"/>
  <c r="D2903" i="1"/>
  <c r="E2903" i="1"/>
  <c r="F2903" i="1"/>
  <c r="G2903" i="1"/>
  <c r="H2903" i="1"/>
  <c r="I2903" i="1"/>
  <c r="J2903" i="1"/>
  <c r="K2903" i="1"/>
  <c r="L2903" i="1"/>
  <c r="M2903" i="1"/>
  <c r="N2903" i="1"/>
  <c r="O2903" i="1"/>
  <c r="P2903" i="1"/>
  <c r="Q2903" i="1"/>
  <c r="R2903" i="1"/>
  <c r="S2903" i="1"/>
  <c r="T2903" i="1"/>
  <c r="B2904" i="1"/>
  <c r="C2904" i="1"/>
  <c r="D2904" i="1"/>
  <c r="E2904" i="1"/>
  <c r="F2904" i="1"/>
  <c r="G2904" i="1"/>
  <c r="H2904" i="1"/>
  <c r="I2904" i="1"/>
  <c r="J2904" i="1"/>
  <c r="K2904" i="1"/>
  <c r="L2904" i="1"/>
  <c r="M2904" i="1"/>
  <c r="N2904" i="1"/>
  <c r="O2904" i="1"/>
  <c r="P2904" i="1"/>
  <c r="Q2904" i="1"/>
  <c r="R2904" i="1"/>
  <c r="S2904" i="1"/>
  <c r="T2904" i="1"/>
  <c r="B2905" i="1"/>
  <c r="C2905" i="1"/>
  <c r="D2905" i="1"/>
  <c r="E2905" i="1"/>
  <c r="F2905" i="1"/>
  <c r="G2905" i="1"/>
  <c r="H2905" i="1"/>
  <c r="I2905" i="1"/>
  <c r="J2905" i="1"/>
  <c r="K2905" i="1"/>
  <c r="L2905" i="1"/>
  <c r="M2905" i="1"/>
  <c r="N2905" i="1"/>
  <c r="O2905" i="1"/>
  <c r="P2905" i="1"/>
  <c r="Q2905" i="1"/>
  <c r="R2905" i="1"/>
  <c r="S2905" i="1"/>
  <c r="T2905" i="1"/>
  <c r="B2906" i="1"/>
  <c r="C2906" i="1"/>
  <c r="D2906" i="1"/>
  <c r="E2906" i="1"/>
  <c r="F2906" i="1"/>
  <c r="G2906" i="1"/>
  <c r="H2906" i="1"/>
  <c r="I2906" i="1"/>
  <c r="J2906" i="1"/>
  <c r="K2906" i="1"/>
  <c r="L2906" i="1"/>
  <c r="M2906" i="1"/>
  <c r="N2906" i="1"/>
  <c r="O2906" i="1"/>
  <c r="P2906" i="1"/>
  <c r="Q2906" i="1"/>
  <c r="R2906" i="1"/>
  <c r="S2906" i="1"/>
  <c r="T2906" i="1"/>
  <c r="B2907" i="1"/>
  <c r="C2907" i="1"/>
  <c r="D2907" i="1"/>
  <c r="E2907" i="1"/>
  <c r="F2907" i="1"/>
  <c r="G2907" i="1"/>
  <c r="H2907" i="1"/>
  <c r="I2907" i="1"/>
  <c r="J2907" i="1"/>
  <c r="K2907" i="1"/>
  <c r="L2907" i="1"/>
  <c r="M2907" i="1"/>
  <c r="N2907" i="1"/>
  <c r="O2907" i="1"/>
  <c r="P2907" i="1"/>
  <c r="Q2907" i="1"/>
  <c r="R2907" i="1"/>
  <c r="S2907" i="1"/>
  <c r="T2907" i="1"/>
  <c r="B2908" i="1"/>
  <c r="C2908" i="1"/>
  <c r="D2908" i="1"/>
  <c r="E2908" i="1"/>
  <c r="F2908" i="1"/>
  <c r="G2908" i="1"/>
  <c r="H2908" i="1"/>
  <c r="I2908" i="1"/>
  <c r="J2908" i="1"/>
  <c r="K2908" i="1"/>
  <c r="L2908" i="1"/>
  <c r="M2908" i="1"/>
  <c r="N2908" i="1"/>
  <c r="O2908" i="1"/>
  <c r="P2908" i="1"/>
  <c r="Q2908" i="1"/>
  <c r="R2908" i="1"/>
  <c r="S2908" i="1"/>
  <c r="T2908" i="1"/>
  <c r="B2909" i="1"/>
  <c r="C2909" i="1"/>
  <c r="D2909" i="1"/>
  <c r="E2909" i="1"/>
  <c r="F2909" i="1"/>
  <c r="G2909" i="1"/>
  <c r="H2909" i="1"/>
  <c r="I2909" i="1"/>
  <c r="J2909" i="1"/>
  <c r="K2909" i="1"/>
  <c r="L2909" i="1"/>
  <c r="M2909" i="1"/>
  <c r="N2909" i="1"/>
  <c r="O2909" i="1"/>
  <c r="P2909" i="1"/>
  <c r="Q2909" i="1"/>
  <c r="R2909" i="1"/>
  <c r="S2909" i="1"/>
  <c r="T2909" i="1"/>
  <c r="B2910" i="1"/>
  <c r="C2910" i="1"/>
  <c r="D2910" i="1"/>
  <c r="E2910" i="1"/>
  <c r="F2910" i="1"/>
  <c r="G2910" i="1"/>
  <c r="H2910" i="1"/>
  <c r="I2910" i="1"/>
  <c r="J2910" i="1"/>
  <c r="K2910" i="1"/>
  <c r="L2910" i="1"/>
  <c r="M2910" i="1"/>
  <c r="N2910" i="1"/>
  <c r="O2910" i="1"/>
  <c r="P2910" i="1"/>
  <c r="Q2910" i="1"/>
  <c r="R2910" i="1"/>
  <c r="S2910" i="1"/>
  <c r="T2910" i="1"/>
  <c r="B2911" i="1"/>
  <c r="C2911" i="1"/>
  <c r="D2911" i="1"/>
  <c r="E2911" i="1"/>
  <c r="F2911" i="1"/>
  <c r="G2911" i="1"/>
  <c r="H2911" i="1"/>
  <c r="I2911" i="1"/>
  <c r="J2911" i="1"/>
  <c r="K2911" i="1"/>
  <c r="L2911" i="1"/>
  <c r="M2911" i="1"/>
  <c r="N2911" i="1"/>
  <c r="O2911" i="1"/>
  <c r="P2911" i="1"/>
  <c r="Q2911" i="1"/>
  <c r="R2911" i="1"/>
  <c r="S2911" i="1"/>
  <c r="T2911" i="1"/>
  <c r="B2912" i="1"/>
  <c r="C2912" i="1"/>
  <c r="D2912" i="1"/>
  <c r="E2912" i="1"/>
  <c r="F2912" i="1"/>
  <c r="G2912" i="1"/>
  <c r="H2912" i="1"/>
  <c r="I2912" i="1"/>
  <c r="J2912" i="1"/>
  <c r="K2912" i="1"/>
  <c r="L2912" i="1"/>
  <c r="M2912" i="1"/>
  <c r="N2912" i="1"/>
  <c r="O2912" i="1"/>
  <c r="P2912" i="1"/>
  <c r="Q2912" i="1"/>
  <c r="R2912" i="1"/>
  <c r="S2912" i="1"/>
  <c r="T2912" i="1"/>
  <c r="B2913" i="1"/>
  <c r="C2913" i="1"/>
  <c r="D2913" i="1"/>
  <c r="E2913" i="1"/>
  <c r="F2913" i="1"/>
  <c r="G2913" i="1"/>
  <c r="H2913" i="1"/>
  <c r="I2913" i="1"/>
  <c r="J2913" i="1"/>
  <c r="K2913" i="1"/>
  <c r="L2913" i="1"/>
  <c r="M2913" i="1"/>
  <c r="N2913" i="1"/>
  <c r="O2913" i="1"/>
  <c r="P2913" i="1"/>
  <c r="Q2913" i="1"/>
  <c r="R2913" i="1"/>
  <c r="S2913" i="1"/>
  <c r="T2913" i="1"/>
  <c r="B2914" i="1"/>
  <c r="C2914" i="1"/>
  <c r="D2914" i="1"/>
  <c r="E2914" i="1"/>
  <c r="F2914" i="1"/>
  <c r="G2914" i="1"/>
  <c r="H2914" i="1"/>
  <c r="I2914" i="1"/>
  <c r="J2914" i="1"/>
  <c r="K2914" i="1"/>
  <c r="L2914" i="1"/>
  <c r="M2914" i="1"/>
  <c r="N2914" i="1"/>
  <c r="O2914" i="1"/>
  <c r="P2914" i="1"/>
  <c r="Q2914" i="1"/>
  <c r="R2914" i="1"/>
  <c r="S2914" i="1"/>
  <c r="T2914" i="1"/>
  <c r="B2915" i="1"/>
  <c r="C2915" i="1"/>
  <c r="D2915" i="1"/>
  <c r="E2915" i="1"/>
  <c r="F2915" i="1"/>
  <c r="G2915" i="1"/>
  <c r="H2915" i="1"/>
  <c r="I2915" i="1"/>
  <c r="J2915" i="1"/>
  <c r="K2915" i="1"/>
  <c r="L2915" i="1"/>
  <c r="M2915" i="1"/>
  <c r="N2915" i="1"/>
  <c r="O2915" i="1"/>
  <c r="P2915" i="1"/>
  <c r="Q2915" i="1"/>
  <c r="R2915" i="1"/>
  <c r="S2915" i="1"/>
  <c r="T2915" i="1"/>
  <c r="B2916" i="1"/>
  <c r="C2916" i="1"/>
  <c r="D2916" i="1"/>
  <c r="E2916" i="1"/>
  <c r="F2916" i="1"/>
  <c r="G2916" i="1"/>
  <c r="H2916" i="1"/>
  <c r="I2916" i="1"/>
  <c r="J2916" i="1"/>
  <c r="K2916" i="1"/>
  <c r="L2916" i="1"/>
  <c r="M2916" i="1"/>
  <c r="N2916" i="1"/>
  <c r="O2916" i="1"/>
  <c r="P2916" i="1"/>
  <c r="Q2916" i="1"/>
  <c r="R2916" i="1"/>
  <c r="S2916" i="1"/>
  <c r="T2916" i="1"/>
  <c r="B2917" i="1"/>
  <c r="C2917" i="1"/>
  <c r="D2917" i="1"/>
  <c r="E2917" i="1"/>
  <c r="F2917" i="1"/>
  <c r="G2917" i="1"/>
  <c r="H2917" i="1"/>
  <c r="I2917" i="1"/>
  <c r="J2917" i="1"/>
  <c r="K2917" i="1"/>
  <c r="L2917" i="1"/>
  <c r="M2917" i="1"/>
  <c r="N2917" i="1"/>
  <c r="O2917" i="1"/>
  <c r="P2917" i="1"/>
  <c r="Q2917" i="1"/>
  <c r="R2917" i="1"/>
  <c r="S2917" i="1"/>
  <c r="T2917" i="1"/>
  <c r="B2918" i="1"/>
  <c r="C2918" i="1"/>
  <c r="D2918" i="1"/>
  <c r="E2918" i="1"/>
  <c r="F2918" i="1"/>
  <c r="G2918" i="1"/>
  <c r="H2918" i="1"/>
  <c r="I2918" i="1"/>
  <c r="J2918" i="1"/>
  <c r="K2918" i="1"/>
  <c r="L2918" i="1"/>
  <c r="M2918" i="1"/>
  <c r="N2918" i="1"/>
  <c r="O2918" i="1"/>
  <c r="P2918" i="1"/>
  <c r="Q2918" i="1"/>
  <c r="R2918" i="1"/>
  <c r="S2918" i="1"/>
  <c r="T2918" i="1"/>
  <c r="B2919" i="1"/>
  <c r="C2919" i="1"/>
  <c r="D2919" i="1"/>
  <c r="E2919" i="1"/>
  <c r="F2919" i="1"/>
  <c r="G2919" i="1"/>
  <c r="H2919" i="1"/>
  <c r="I2919" i="1"/>
  <c r="J2919" i="1"/>
  <c r="K2919" i="1"/>
  <c r="L2919" i="1"/>
  <c r="M2919" i="1"/>
  <c r="N2919" i="1"/>
  <c r="O2919" i="1"/>
  <c r="P2919" i="1"/>
  <c r="Q2919" i="1"/>
  <c r="R2919" i="1"/>
  <c r="S2919" i="1"/>
  <c r="T2919" i="1"/>
  <c r="B2920" i="1"/>
  <c r="C2920" i="1"/>
  <c r="D2920" i="1"/>
  <c r="E2920" i="1"/>
  <c r="F2920" i="1"/>
  <c r="G2920" i="1"/>
  <c r="H2920" i="1"/>
  <c r="I2920" i="1"/>
  <c r="J2920" i="1"/>
  <c r="K2920" i="1"/>
  <c r="L2920" i="1"/>
  <c r="M2920" i="1"/>
  <c r="N2920" i="1"/>
  <c r="O2920" i="1"/>
  <c r="P2920" i="1"/>
  <c r="Q2920" i="1"/>
  <c r="R2920" i="1"/>
  <c r="S2920" i="1"/>
  <c r="T2920" i="1"/>
  <c r="B2921" i="1"/>
  <c r="C2921" i="1"/>
  <c r="D2921" i="1"/>
  <c r="E2921" i="1"/>
  <c r="F2921" i="1"/>
  <c r="G2921" i="1"/>
  <c r="H2921" i="1"/>
  <c r="I2921" i="1"/>
  <c r="J2921" i="1"/>
  <c r="K2921" i="1"/>
  <c r="L2921" i="1"/>
  <c r="M2921" i="1"/>
  <c r="N2921" i="1"/>
  <c r="O2921" i="1"/>
  <c r="P2921" i="1"/>
  <c r="Q2921" i="1"/>
  <c r="R2921" i="1"/>
  <c r="S2921" i="1"/>
  <c r="T2921" i="1"/>
  <c r="B2922" i="1"/>
  <c r="C2922" i="1"/>
  <c r="D2922" i="1"/>
  <c r="E2922" i="1"/>
  <c r="F2922" i="1"/>
  <c r="G2922" i="1"/>
  <c r="H2922" i="1"/>
  <c r="I2922" i="1"/>
  <c r="J2922" i="1"/>
  <c r="K2922" i="1"/>
  <c r="L2922" i="1"/>
  <c r="M2922" i="1"/>
  <c r="N2922" i="1"/>
  <c r="O2922" i="1"/>
  <c r="P2922" i="1"/>
  <c r="Q2922" i="1"/>
  <c r="R2922" i="1"/>
  <c r="S2922" i="1"/>
  <c r="T2922" i="1"/>
  <c r="B2923" i="1"/>
  <c r="C2923" i="1"/>
  <c r="D2923" i="1"/>
  <c r="E2923" i="1"/>
  <c r="F2923" i="1"/>
  <c r="G2923" i="1"/>
  <c r="H2923" i="1"/>
  <c r="I2923" i="1"/>
  <c r="J2923" i="1"/>
  <c r="K2923" i="1"/>
  <c r="L2923" i="1"/>
  <c r="M2923" i="1"/>
  <c r="N2923" i="1"/>
  <c r="O2923" i="1"/>
  <c r="P2923" i="1"/>
  <c r="Q2923" i="1"/>
  <c r="R2923" i="1"/>
  <c r="S2923" i="1"/>
  <c r="T2923" i="1"/>
  <c r="B2924" i="1"/>
  <c r="C2924" i="1"/>
  <c r="D2924" i="1"/>
  <c r="E2924" i="1"/>
  <c r="F2924" i="1"/>
  <c r="G2924" i="1"/>
  <c r="H2924" i="1"/>
  <c r="I2924" i="1"/>
  <c r="J2924" i="1"/>
  <c r="K2924" i="1"/>
  <c r="L2924" i="1"/>
  <c r="M2924" i="1"/>
  <c r="N2924" i="1"/>
  <c r="O2924" i="1"/>
  <c r="P2924" i="1"/>
  <c r="Q2924" i="1"/>
  <c r="R2924" i="1"/>
  <c r="S2924" i="1"/>
  <c r="T2924" i="1"/>
  <c r="B2925" i="1"/>
  <c r="C2925" i="1"/>
  <c r="D2925" i="1"/>
  <c r="E2925" i="1"/>
  <c r="F2925" i="1"/>
  <c r="G2925" i="1"/>
  <c r="H2925" i="1"/>
  <c r="I2925" i="1"/>
  <c r="J2925" i="1"/>
  <c r="K2925" i="1"/>
  <c r="L2925" i="1"/>
  <c r="M2925" i="1"/>
  <c r="N2925" i="1"/>
  <c r="O2925" i="1"/>
  <c r="P2925" i="1"/>
  <c r="Q2925" i="1"/>
  <c r="R2925" i="1"/>
  <c r="S2925" i="1"/>
  <c r="T2925" i="1"/>
  <c r="B2926" i="1"/>
  <c r="C2926" i="1"/>
  <c r="D2926" i="1"/>
  <c r="E2926" i="1"/>
  <c r="F2926" i="1"/>
  <c r="G2926" i="1"/>
  <c r="H2926" i="1"/>
  <c r="I2926" i="1"/>
  <c r="J2926" i="1"/>
  <c r="K2926" i="1"/>
  <c r="L2926" i="1"/>
  <c r="M2926" i="1"/>
  <c r="N2926" i="1"/>
  <c r="O2926" i="1"/>
  <c r="P2926" i="1"/>
  <c r="Q2926" i="1"/>
  <c r="R2926" i="1"/>
  <c r="S2926" i="1"/>
  <c r="T2926" i="1"/>
  <c r="B2927" i="1"/>
  <c r="C2927" i="1"/>
  <c r="D2927" i="1"/>
  <c r="E2927" i="1"/>
  <c r="F2927" i="1"/>
  <c r="G2927" i="1"/>
  <c r="H2927" i="1"/>
  <c r="I2927" i="1"/>
  <c r="J2927" i="1"/>
  <c r="K2927" i="1"/>
  <c r="L2927" i="1"/>
  <c r="M2927" i="1"/>
  <c r="N2927" i="1"/>
  <c r="O2927" i="1"/>
  <c r="P2927" i="1"/>
  <c r="Q2927" i="1"/>
  <c r="R2927" i="1"/>
  <c r="S2927" i="1"/>
  <c r="T2927" i="1"/>
  <c r="B2928" i="1"/>
  <c r="C2928" i="1"/>
  <c r="D2928" i="1"/>
  <c r="E2928" i="1"/>
  <c r="F2928" i="1"/>
  <c r="G2928" i="1"/>
  <c r="H2928" i="1"/>
  <c r="I2928" i="1"/>
  <c r="J2928" i="1"/>
  <c r="K2928" i="1"/>
  <c r="L2928" i="1"/>
  <c r="M2928" i="1"/>
  <c r="N2928" i="1"/>
  <c r="O2928" i="1"/>
  <c r="P2928" i="1"/>
  <c r="Q2928" i="1"/>
  <c r="R2928" i="1"/>
  <c r="S2928" i="1"/>
  <c r="T2928" i="1"/>
  <c r="B2929" i="1"/>
  <c r="C2929" i="1"/>
  <c r="D2929" i="1"/>
  <c r="E2929" i="1"/>
  <c r="F2929" i="1"/>
  <c r="G2929" i="1"/>
  <c r="H2929" i="1"/>
  <c r="I2929" i="1"/>
  <c r="J2929" i="1"/>
  <c r="K2929" i="1"/>
  <c r="L2929" i="1"/>
  <c r="M2929" i="1"/>
  <c r="N2929" i="1"/>
  <c r="O2929" i="1"/>
  <c r="P2929" i="1"/>
  <c r="Q2929" i="1"/>
  <c r="R2929" i="1"/>
  <c r="S2929" i="1"/>
  <c r="T2929" i="1"/>
  <c r="B2930" i="1"/>
  <c r="C2930" i="1"/>
  <c r="D2930" i="1"/>
  <c r="E2930" i="1"/>
  <c r="F2930" i="1"/>
  <c r="G2930" i="1"/>
  <c r="H2930" i="1"/>
  <c r="I2930" i="1"/>
  <c r="J2930" i="1"/>
  <c r="K2930" i="1"/>
  <c r="L2930" i="1"/>
  <c r="M2930" i="1"/>
  <c r="N2930" i="1"/>
  <c r="O2930" i="1"/>
  <c r="P2930" i="1"/>
  <c r="Q2930" i="1"/>
  <c r="R2930" i="1"/>
  <c r="S2930" i="1"/>
  <c r="T2930" i="1"/>
  <c r="B2931" i="1"/>
  <c r="C2931" i="1"/>
  <c r="D2931" i="1"/>
  <c r="E2931" i="1"/>
  <c r="F2931" i="1"/>
  <c r="G2931" i="1"/>
  <c r="H2931" i="1"/>
  <c r="I2931" i="1"/>
  <c r="J2931" i="1"/>
  <c r="K2931" i="1"/>
  <c r="L2931" i="1"/>
  <c r="M2931" i="1"/>
  <c r="N2931" i="1"/>
  <c r="O2931" i="1"/>
  <c r="P2931" i="1"/>
  <c r="Q2931" i="1"/>
  <c r="R2931" i="1"/>
  <c r="S2931" i="1"/>
  <c r="T2931" i="1"/>
  <c r="B2932" i="1"/>
  <c r="C2932" i="1"/>
  <c r="D2932" i="1"/>
  <c r="E2932" i="1"/>
  <c r="F2932" i="1"/>
  <c r="G2932" i="1"/>
  <c r="H2932" i="1"/>
  <c r="I2932" i="1"/>
  <c r="J2932" i="1"/>
  <c r="K2932" i="1"/>
  <c r="L2932" i="1"/>
  <c r="M2932" i="1"/>
  <c r="N2932" i="1"/>
  <c r="O2932" i="1"/>
  <c r="P2932" i="1"/>
  <c r="Q2932" i="1"/>
  <c r="R2932" i="1"/>
  <c r="S2932" i="1"/>
  <c r="T2932" i="1"/>
  <c r="B2933" i="1"/>
  <c r="C2933" i="1"/>
  <c r="D2933" i="1"/>
  <c r="E2933" i="1"/>
  <c r="F2933" i="1"/>
  <c r="G2933" i="1"/>
  <c r="H2933" i="1"/>
  <c r="I2933" i="1"/>
  <c r="J2933" i="1"/>
  <c r="K2933" i="1"/>
  <c r="L2933" i="1"/>
  <c r="M2933" i="1"/>
  <c r="N2933" i="1"/>
  <c r="O2933" i="1"/>
  <c r="P2933" i="1"/>
  <c r="Q2933" i="1"/>
  <c r="R2933" i="1"/>
  <c r="S2933" i="1"/>
  <c r="T2933" i="1"/>
  <c r="B2934" i="1"/>
  <c r="C2934" i="1"/>
  <c r="D2934" i="1"/>
  <c r="E2934" i="1"/>
  <c r="F2934" i="1"/>
  <c r="G2934" i="1"/>
  <c r="H2934" i="1"/>
  <c r="I2934" i="1"/>
  <c r="J2934" i="1"/>
  <c r="K2934" i="1"/>
  <c r="L2934" i="1"/>
  <c r="M2934" i="1"/>
  <c r="N2934" i="1"/>
  <c r="O2934" i="1"/>
  <c r="P2934" i="1"/>
  <c r="Q2934" i="1"/>
  <c r="R2934" i="1"/>
  <c r="S2934" i="1"/>
  <c r="T2934" i="1"/>
  <c r="B2935" i="1"/>
  <c r="C2935" i="1"/>
  <c r="D2935" i="1"/>
  <c r="E2935" i="1"/>
  <c r="F2935" i="1"/>
  <c r="G2935" i="1"/>
  <c r="H2935" i="1"/>
  <c r="I2935" i="1"/>
  <c r="J2935" i="1"/>
  <c r="K2935" i="1"/>
  <c r="L2935" i="1"/>
  <c r="M2935" i="1"/>
  <c r="N2935" i="1"/>
  <c r="O2935" i="1"/>
  <c r="P2935" i="1"/>
  <c r="Q2935" i="1"/>
  <c r="R2935" i="1"/>
  <c r="S2935" i="1"/>
  <c r="T2935" i="1"/>
  <c r="B2936" i="1"/>
  <c r="C2936" i="1"/>
  <c r="D2936" i="1"/>
  <c r="E2936" i="1"/>
  <c r="F2936" i="1"/>
  <c r="G2936" i="1"/>
  <c r="H2936" i="1"/>
  <c r="I2936" i="1"/>
  <c r="J2936" i="1"/>
  <c r="K2936" i="1"/>
  <c r="L2936" i="1"/>
  <c r="M2936" i="1"/>
  <c r="N2936" i="1"/>
  <c r="O2936" i="1"/>
  <c r="P2936" i="1"/>
  <c r="Q2936" i="1"/>
  <c r="R2936" i="1"/>
  <c r="S2936" i="1"/>
  <c r="T2936" i="1"/>
  <c r="B2937" i="1"/>
  <c r="C2937" i="1"/>
  <c r="D2937" i="1"/>
  <c r="E2937" i="1"/>
  <c r="F2937" i="1"/>
  <c r="G2937" i="1"/>
  <c r="H2937" i="1"/>
  <c r="I2937" i="1"/>
  <c r="J2937" i="1"/>
  <c r="K2937" i="1"/>
  <c r="L2937" i="1"/>
  <c r="M2937" i="1"/>
  <c r="N2937" i="1"/>
  <c r="O2937" i="1"/>
  <c r="P2937" i="1"/>
  <c r="Q2937" i="1"/>
  <c r="R2937" i="1"/>
  <c r="S2937" i="1"/>
  <c r="T2937" i="1"/>
  <c r="B2938" i="1"/>
  <c r="C2938" i="1"/>
  <c r="D2938" i="1"/>
  <c r="E2938" i="1"/>
  <c r="F2938" i="1"/>
  <c r="G2938" i="1"/>
  <c r="H2938" i="1"/>
  <c r="I2938" i="1"/>
  <c r="J2938" i="1"/>
  <c r="K2938" i="1"/>
  <c r="L2938" i="1"/>
  <c r="M2938" i="1"/>
  <c r="N2938" i="1"/>
  <c r="O2938" i="1"/>
  <c r="P2938" i="1"/>
  <c r="Q2938" i="1"/>
  <c r="R2938" i="1"/>
  <c r="S2938" i="1"/>
  <c r="T2938" i="1"/>
  <c r="B2939" i="1"/>
  <c r="C2939" i="1"/>
  <c r="D2939" i="1"/>
  <c r="E2939" i="1"/>
  <c r="F2939" i="1"/>
  <c r="G2939" i="1"/>
  <c r="H2939" i="1"/>
  <c r="I2939" i="1"/>
  <c r="J2939" i="1"/>
  <c r="K2939" i="1"/>
  <c r="L2939" i="1"/>
  <c r="M2939" i="1"/>
  <c r="N2939" i="1"/>
  <c r="O2939" i="1"/>
  <c r="P2939" i="1"/>
  <c r="Q2939" i="1"/>
  <c r="R2939" i="1"/>
  <c r="S2939" i="1"/>
  <c r="T2939" i="1"/>
  <c r="B2940" i="1"/>
  <c r="C2940" i="1"/>
  <c r="D2940" i="1"/>
  <c r="E2940" i="1"/>
  <c r="F2940" i="1"/>
  <c r="G2940" i="1"/>
  <c r="H2940" i="1"/>
  <c r="I2940" i="1"/>
  <c r="J2940" i="1"/>
  <c r="K2940" i="1"/>
  <c r="L2940" i="1"/>
  <c r="M2940" i="1"/>
  <c r="N2940" i="1"/>
  <c r="O2940" i="1"/>
  <c r="P2940" i="1"/>
  <c r="Q2940" i="1"/>
  <c r="R2940" i="1"/>
  <c r="S2940" i="1"/>
  <c r="T2940" i="1"/>
  <c r="B2941" i="1"/>
  <c r="C2941" i="1"/>
  <c r="D2941" i="1"/>
  <c r="E2941" i="1"/>
  <c r="F2941" i="1"/>
  <c r="G2941" i="1"/>
  <c r="H2941" i="1"/>
  <c r="I2941" i="1"/>
  <c r="J2941" i="1"/>
  <c r="K2941" i="1"/>
  <c r="L2941" i="1"/>
  <c r="M2941" i="1"/>
  <c r="N2941" i="1"/>
  <c r="O2941" i="1"/>
  <c r="P2941" i="1"/>
  <c r="Q2941" i="1"/>
  <c r="R2941" i="1"/>
  <c r="S2941" i="1"/>
  <c r="T2941" i="1"/>
  <c r="B2942" i="1"/>
  <c r="C2942" i="1"/>
  <c r="D2942" i="1"/>
  <c r="E2942" i="1"/>
  <c r="F2942" i="1"/>
  <c r="G2942" i="1"/>
  <c r="H2942" i="1"/>
  <c r="I2942" i="1"/>
  <c r="J2942" i="1"/>
  <c r="K2942" i="1"/>
  <c r="L2942" i="1"/>
  <c r="M2942" i="1"/>
  <c r="N2942" i="1"/>
  <c r="O2942" i="1"/>
  <c r="P2942" i="1"/>
  <c r="Q2942" i="1"/>
  <c r="R2942" i="1"/>
  <c r="S2942" i="1"/>
  <c r="T2942" i="1"/>
  <c r="B2943" i="1"/>
  <c r="C2943" i="1"/>
  <c r="D2943" i="1"/>
  <c r="E2943" i="1"/>
  <c r="F2943" i="1"/>
  <c r="G2943" i="1"/>
  <c r="H2943" i="1"/>
  <c r="I2943" i="1"/>
  <c r="J2943" i="1"/>
  <c r="K2943" i="1"/>
  <c r="L2943" i="1"/>
  <c r="M2943" i="1"/>
  <c r="N2943" i="1"/>
  <c r="O2943" i="1"/>
  <c r="P2943" i="1"/>
  <c r="Q2943" i="1"/>
  <c r="R2943" i="1"/>
  <c r="S2943" i="1"/>
  <c r="T2943" i="1"/>
  <c r="B2944" i="1"/>
  <c r="C2944" i="1"/>
  <c r="D2944" i="1"/>
  <c r="E2944" i="1"/>
  <c r="F2944" i="1"/>
  <c r="G2944" i="1"/>
  <c r="H2944" i="1"/>
  <c r="I2944" i="1"/>
  <c r="J2944" i="1"/>
  <c r="K2944" i="1"/>
  <c r="L2944" i="1"/>
  <c r="M2944" i="1"/>
  <c r="N2944" i="1"/>
  <c r="O2944" i="1"/>
  <c r="P2944" i="1"/>
  <c r="Q2944" i="1"/>
  <c r="R2944" i="1"/>
  <c r="S2944" i="1"/>
  <c r="T2944" i="1"/>
  <c r="B2945" i="1"/>
  <c r="C2945" i="1"/>
  <c r="D2945" i="1"/>
  <c r="E2945" i="1"/>
  <c r="F2945" i="1"/>
  <c r="G2945" i="1"/>
  <c r="H2945" i="1"/>
  <c r="I2945" i="1"/>
  <c r="J2945" i="1"/>
  <c r="K2945" i="1"/>
  <c r="L2945" i="1"/>
  <c r="M2945" i="1"/>
  <c r="N2945" i="1"/>
  <c r="O2945" i="1"/>
  <c r="P2945" i="1"/>
  <c r="Q2945" i="1"/>
  <c r="R2945" i="1"/>
  <c r="S2945" i="1"/>
  <c r="T2945" i="1"/>
  <c r="B2946" i="1"/>
  <c r="C2946" i="1"/>
  <c r="D2946" i="1"/>
  <c r="E2946" i="1"/>
  <c r="F2946" i="1"/>
  <c r="G2946" i="1"/>
  <c r="H2946" i="1"/>
  <c r="I2946" i="1"/>
  <c r="J2946" i="1"/>
  <c r="K2946" i="1"/>
  <c r="L2946" i="1"/>
  <c r="M2946" i="1"/>
  <c r="N2946" i="1"/>
  <c r="O2946" i="1"/>
  <c r="P2946" i="1"/>
  <c r="Q2946" i="1"/>
  <c r="R2946" i="1"/>
  <c r="S2946" i="1"/>
  <c r="T2946" i="1"/>
  <c r="B2947" i="1"/>
  <c r="C2947" i="1"/>
  <c r="D2947" i="1"/>
  <c r="E2947" i="1"/>
  <c r="F2947" i="1"/>
  <c r="G2947" i="1"/>
  <c r="H2947" i="1"/>
  <c r="I2947" i="1"/>
  <c r="J2947" i="1"/>
  <c r="K2947" i="1"/>
  <c r="L2947" i="1"/>
  <c r="M2947" i="1"/>
  <c r="N2947" i="1"/>
  <c r="O2947" i="1"/>
  <c r="P2947" i="1"/>
  <c r="Q2947" i="1"/>
  <c r="R2947" i="1"/>
  <c r="S2947" i="1"/>
  <c r="T2947" i="1"/>
  <c r="B2948" i="1"/>
  <c r="C2948" i="1"/>
  <c r="D2948" i="1"/>
  <c r="E2948" i="1"/>
  <c r="F2948" i="1"/>
  <c r="G2948" i="1"/>
  <c r="H2948" i="1"/>
  <c r="I2948" i="1"/>
  <c r="J2948" i="1"/>
  <c r="K2948" i="1"/>
  <c r="L2948" i="1"/>
  <c r="M2948" i="1"/>
  <c r="N2948" i="1"/>
  <c r="O2948" i="1"/>
  <c r="P2948" i="1"/>
  <c r="Q2948" i="1"/>
  <c r="R2948" i="1"/>
  <c r="S2948" i="1"/>
  <c r="T2948" i="1"/>
  <c r="B2949" i="1"/>
  <c r="C2949" i="1"/>
  <c r="D2949" i="1"/>
  <c r="E2949" i="1"/>
  <c r="F2949" i="1"/>
  <c r="G2949" i="1"/>
  <c r="H2949" i="1"/>
  <c r="I2949" i="1"/>
  <c r="J2949" i="1"/>
  <c r="K2949" i="1"/>
  <c r="L2949" i="1"/>
  <c r="M2949" i="1"/>
  <c r="N2949" i="1"/>
  <c r="O2949" i="1"/>
  <c r="P2949" i="1"/>
  <c r="Q2949" i="1"/>
  <c r="R2949" i="1"/>
  <c r="S2949" i="1"/>
  <c r="T2949" i="1"/>
  <c r="B2950" i="1"/>
  <c r="C2950" i="1"/>
  <c r="D2950" i="1"/>
  <c r="E2950" i="1"/>
  <c r="F2950" i="1"/>
  <c r="G2950" i="1"/>
  <c r="H2950" i="1"/>
  <c r="I2950" i="1"/>
  <c r="J2950" i="1"/>
  <c r="K2950" i="1"/>
  <c r="L2950" i="1"/>
  <c r="M2950" i="1"/>
  <c r="N2950" i="1"/>
  <c r="O2950" i="1"/>
  <c r="P2950" i="1"/>
  <c r="Q2950" i="1"/>
  <c r="R2950" i="1"/>
  <c r="S2950" i="1"/>
  <c r="T2950" i="1"/>
  <c r="B2951" i="1"/>
  <c r="C2951" i="1"/>
  <c r="D2951" i="1"/>
  <c r="E2951" i="1"/>
  <c r="F2951" i="1"/>
  <c r="G2951" i="1"/>
  <c r="H2951" i="1"/>
  <c r="I2951" i="1"/>
  <c r="J2951" i="1"/>
  <c r="K2951" i="1"/>
  <c r="L2951" i="1"/>
  <c r="M2951" i="1"/>
  <c r="N2951" i="1"/>
  <c r="O2951" i="1"/>
  <c r="P2951" i="1"/>
  <c r="Q2951" i="1"/>
  <c r="R2951" i="1"/>
  <c r="S2951" i="1"/>
  <c r="T2951" i="1"/>
  <c r="B2952" i="1"/>
  <c r="C2952" i="1"/>
  <c r="D2952" i="1"/>
  <c r="E2952" i="1"/>
  <c r="F2952" i="1"/>
  <c r="G2952" i="1"/>
  <c r="H2952" i="1"/>
  <c r="I2952" i="1"/>
  <c r="J2952" i="1"/>
  <c r="K2952" i="1"/>
  <c r="L2952" i="1"/>
  <c r="M2952" i="1"/>
  <c r="N2952" i="1"/>
  <c r="O2952" i="1"/>
  <c r="P2952" i="1"/>
  <c r="Q2952" i="1"/>
  <c r="R2952" i="1"/>
  <c r="S2952" i="1"/>
  <c r="T2952" i="1"/>
  <c r="B2953" i="1"/>
  <c r="C2953" i="1"/>
  <c r="D2953" i="1"/>
  <c r="E2953" i="1"/>
  <c r="F2953" i="1"/>
  <c r="G2953" i="1"/>
  <c r="H2953" i="1"/>
  <c r="I2953" i="1"/>
  <c r="J2953" i="1"/>
  <c r="K2953" i="1"/>
  <c r="L2953" i="1"/>
  <c r="M2953" i="1"/>
  <c r="N2953" i="1"/>
  <c r="O2953" i="1"/>
  <c r="P2953" i="1"/>
  <c r="Q2953" i="1"/>
  <c r="R2953" i="1"/>
  <c r="S2953" i="1"/>
  <c r="T2953" i="1"/>
  <c r="B2954" i="1"/>
  <c r="C2954" i="1"/>
  <c r="D2954" i="1"/>
  <c r="E2954" i="1"/>
  <c r="F2954" i="1"/>
  <c r="G2954" i="1"/>
  <c r="H2954" i="1"/>
  <c r="I2954" i="1"/>
  <c r="J2954" i="1"/>
  <c r="K2954" i="1"/>
  <c r="L2954" i="1"/>
  <c r="M2954" i="1"/>
  <c r="N2954" i="1"/>
  <c r="O2954" i="1"/>
  <c r="P2954" i="1"/>
  <c r="Q2954" i="1"/>
  <c r="R2954" i="1"/>
  <c r="S2954" i="1"/>
  <c r="T2954" i="1"/>
  <c r="B2955" i="1"/>
  <c r="C2955" i="1"/>
  <c r="D2955" i="1"/>
  <c r="E2955" i="1"/>
  <c r="F2955" i="1"/>
  <c r="G2955" i="1"/>
  <c r="H2955" i="1"/>
  <c r="I2955" i="1"/>
  <c r="J2955" i="1"/>
  <c r="K2955" i="1"/>
  <c r="L2955" i="1"/>
  <c r="M2955" i="1"/>
  <c r="N2955" i="1"/>
  <c r="O2955" i="1"/>
  <c r="P2955" i="1"/>
  <c r="Q2955" i="1"/>
  <c r="R2955" i="1"/>
  <c r="S2955" i="1"/>
  <c r="T2955" i="1"/>
  <c r="B2956" i="1"/>
  <c r="C2956" i="1"/>
  <c r="D2956" i="1"/>
  <c r="E2956" i="1"/>
  <c r="F2956" i="1"/>
  <c r="G2956" i="1"/>
  <c r="H2956" i="1"/>
  <c r="I2956" i="1"/>
  <c r="J2956" i="1"/>
  <c r="K2956" i="1"/>
  <c r="L2956" i="1"/>
  <c r="M2956" i="1"/>
  <c r="N2956" i="1"/>
  <c r="O2956" i="1"/>
  <c r="P2956" i="1"/>
  <c r="Q2956" i="1"/>
  <c r="R2956" i="1"/>
  <c r="S2956" i="1"/>
  <c r="T2956" i="1"/>
  <c r="B2957" i="1"/>
  <c r="C2957" i="1"/>
  <c r="D2957" i="1"/>
  <c r="E2957" i="1"/>
  <c r="F2957" i="1"/>
  <c r="G2957" i="1"/>
  <c r="H2957" i="1"/>
  <c r="I2957" i="1"/>
  <c r="J2957" i="1"/>
  <c r="K2957" i="1"/>
  <c r="L2957" i="1"/>
  <c r="M2957" i="1"/>
  <c r="N2957" i="1"/>
  <c r="O2957" i="1"/>
  <c r="P2957" i="1"/>
  <c r="Q2957" i="1"/>
  <c r="R2957" i="1"/>
  <c r="S2957" i="1"/>
  <c r="T2957" i="1"/>
  <c r="B2958" i="1"/>
  <c r="C2958" i="1"/>
  <c r="D2958" i="1"/>
  <c r="E2958" i="1"/>
  <c r="F2958" i="1"/>
  <c r="G2958" i="1"/>
  <c r="H2958" i="1"/>
  <c r="I2958" i="1"/>
  <c r="J2958" i="1"/>
  <c r="K2958" i="1"/>
  <c r="L2958" i="1"/>
  <c r="M2958" i="1"/>
  <c r="N2958" i="1"/>
  <c r="O2958" i="1"/>
  <c r="P2958" i="1"/>
  <c r="Q2958" i="1"/>
  <c r="R2958" i="1"/>
  <c r="S2958" i="1"/>
  <c r="T2958" i="1"/>
  <c r="B2959" i="1"/>
  <c r="C2959" i="1"/>
  <c r="D2959" i="1"/>
  <c r="E2959" i="1"/>
  <c r="F2959" i="1"/>
  <c r="G2959" i="1"/>
  <c r="H2959" i="1"/>
  <c r="I2959" i="1"/>
  <c r="J2959" i="1"/>
  <c r="K2959" i="1"/>
  <c r="L2959" i="1"/>
  <c r="M2959" i="1"/>
  <c r="N2959" i="1"/>
  <c r="O2959" i="1"/>
  <c r="P2959" i="1"/>
  <c r="Q2959" i="1"/>
  <c r="R2959" i="1"/>
  <c r="S2959" i="1"/>
  <c r="T2959" i="1"/>
  <c r="B2960" i="1"/>
  <c r="C2960" i="1"/>
  <c r="D2960" i="1"/>
  <c r="E2960" i="1"/>
  <c r="F2960" i="1"/>
  <c r="G2960" i="1"/>
  <c r="H2960" i="1"/>
  <c r="I2960" i="1"/>
  <c r="J2960" i="1"/>
  <c r="K2960" i="1"/>
  <c r="L2960" i="1"/>
  <c r="M2960" i="1"/>
  <c r="N2960" i="1"/>
  <c r="O2960" i="1"/>
  <c r="P2960" i="1"/>
  <c r="Q2960" i="1"/>
  <c r="R2960" i="1"/>
  <c r="S2960" i="1"/>
  <c r="T2960" i="1"/>
  <c r="B2961" i="1"/>
  <c r="C2961" i="1"/>
  <c r="D2961" i="1"/>
  <c r="E2961" i="1"/>
  <c r="F2961" i="1"/>
  <c r="G2961" i="1"/>
  <c r="H2961" i="1"/>
  <c r="I2961" i="1"/>
  <c r="J2961" i="1"/>
  <c r="K2961" i="1"/>
  <c r="L2961" i="1"/>
  <c r="M2961" i="1"/>
  <c r="N2961" i="1"/>
  <c r="O2961" i="1"/>
  <c r="P2961" i="1"/>
  <c r="Q2961" i="1"/>
  <c r="R2961" i="1"/>
  <c r="S2961" i="1"/>
  <c r="T2961" i="1"/>
  <c r="B2962" i="1"/>
  <c r="C2962" i="1"/>
  <c r="D2962" i="1"/>
  <c r="E2962" i="1"/>
  <c r="F2962" i="1"/>
  <c r="G2962" i="1"/>
  <c r="H2962" i="1"/>
  <c r="I2962" i="1"/>
  <c r="J2962" i="1"/>
  <c r="K2962" i="1"/>
  <c r="L2962" i="1"/>
  <c r="M2962" i="1"/>
  <c r="N2962" i="1"/>
  <c r="O2962" i="1"/>
  <c r="P2962" i="1"/>
  <c r="Q2962" i="1"/>
  <c r="R2962" i="1"/>
  <c r="S2962" i="1"/>
  <c r="T2962" i="1"/>
  <c r="B2963" i="1"/>
  <c r="C2963" i="1"/>
  <c r="D2963" i="1"/>
  <c r="E2963" i="1"/>
  <c r="F2963" i="1"/>
  <c r="G2963" i="1"/>
  <c r="H2963" i="1"/>
  <c r="I2963" i="1"/>
  <c r="J2963" i="1"/>
  <c r="K2963" i="1"/>
  <c r="L2963" i="1"/>
  <c r="M2963" i="1"/>
  <c r="N2963" i="1"/>
  <c r="O2963" i="1"/>
  <c r="P2963" i="1"/>
  <c r="Q2963" i="1"/>
  <c r="R2963" i="1"/>
  <c r="S2963" i="1"/>
  <c r="T2963" i="1"/>
  <c r="B2964" i="1"/>
  <c r="C2964" i="1"/>
  <c r="D2964" i="1"/>
  <c r="E2964" i="1"/>
  <c r="F2964" i="1"/>
  <c r="G2964" i="1"/>
  <c r="H2964" i="1"/>
  <c r="I2964" i="1"/>
  <c r="J2964" i="1"/>
  <c r="K2964" i="1"/>
  <c r="L2964" i="1"/>
  <c r="M2964" i="1"/>
  <c r="N2964" i="1"/>
  <c r="O2964" i="1"/>
  <c r="P2964" i="1"/>
  <c r="Q2964" i="1"/>
  <c r="R2964" i="1"/>
  <c r="S2964" i="1"/>
  <c r="T2964" i="1"/>
  <c r="B2965" i="1"/>
  <c r="C2965" i="1"/>
  <c r="D2965" i="1"/>
  <c r="E2965" i="1"/>
  <c r="F2965" i="1"/>
  <c r="G2965" i="1"/>
  <c r="H2965" i="1"/>
  <c r="I2965" i="1"/>
  <c r="J2965" i="1"/>
  <c r="K2965" i="1"/>
  <c r="L2965" i="1"/>
  <c r="M2965" i="1"/>
  <c r="N2965" i="1"/>
  <c r="O2965" i="1"/>
  <c r="P2965" i="1"/>
  <c r="Q2965" i="1"/>
  <c r="R2965" i="1"/>
  <c r="S2965" i="1"/>
  <c r="T2965" i="1"/>
  <c r="B2966" i="1"/>
  <c r="C2966" i="1"/>
  <c r="D2966" i="1"/>
  <c r="E2966" i="1"/>
  <c r="F2966" i="1"/>
  <c r="G2966" i="1"/>
  <c r="H2966" i="1"/>
  <c r="I2966" i="1"/>
  <c r="J2966" i="1"/>
  <c r="K2966" i="1"/>
  <c r="L2966" i="1"/>
  <c r="M2966" i="1"/>
  <c r="N2966" i="1"/>
  <c r="O2966" i="1"/>
  <c r="P2966" i="1"/>
  <c r="Q2966" i="1"/>
  <c r="R2966" i="1"/>
  <c r="S2966" i="1"/>
  <c r="T2966" i="1"/>
  <c r="B2967" i="1"/>
  <c r="C2967" i="1"/>
  <c r="D2967" i="1"/>
  <c r="E2967" i="1"/>
  <c r="F2967" i="1"/>
  <c r="G2967" i="1"/>
  <c r="H2967" i="1"/>
  <c r="I2967" i="1"/>
  <c r="J2967" i="1"/>
  <c r="K2967" i="1"/>
  <c r="L2967" i="1"/>
  <c r="M2967" i="1"/>
  <c r="N2967" i="1"/>
  <c r="O2967" i="1"/>
  <c r="P2967" i="1"/>
  <c r="Q2967" i="1"/>
  <c r="R2967" i="1"/>
  <c r="S2967" i="1"/>
  <c r="T2967" i="1"/>
  <c r="B2968" i="1"/>
  <c r="C2968" i="1"/>
  <c r="D2968" i="1"/>
  <c r="E2968" i="1"/>
  <c r="F2968" i="1"/>
  <c r="G2968" i="1"/>
  <c r="H2968" i="1"/>
  <c r="I2968" i="1"/>
  <c r="J2968" i="1"/>
  <c r="K2968" i="1"/>
  <c r="L2968" i="1"/>
  <c r="M2968" i="1"/>
  <c r="N2968" i="1"/>
  <c r="O2968" i="1"/>
  <c r="P2968" i="1"/>
  <c r="Q2968" i="1"/>
  <c r="R2968" i="1"/>
  <c r="S2968" i="1"/>
  <c r="T2968" i="1"/>
  <c r="B2969" i="1"/>
  <c r="C2969" i="1"/>
  <c r="D2969" i="1"/>
  <c r="E2969" i="1"/>
  <c r="F2969" i="1"/>
  <c r="G2969" i="1"/>
  <c r="H2969" i="1"/>
  <c r="I2969" i="1"/>
  <c r="J2969" i="1"/>
  <c r="K2969" i="1"/>
  <c r="L2969" i="1"/>
  <c r="M2969" i="1"/>
  <c r="N2969" i="1"/>
  <c r="O2969" i="1"/>
  <c r="P2969" i="1"/>
  <c r="Q2969" i="1"/>
  <c r="R2969" i="1"/>
  <c r="S2969" i="1"/>
  <c r="T2969" i="1"/>
  <c r="B2970" i="1"/>
  <c r="C2970" i="1"/>
  <c r="D2970" i="1"/>
  <c r="E2970" i="1"/>
  <c r="F2970" i="1"/>
  <c r="G2970" i="1"/>
  <c r="H2970" i="1"/>
  <c r="I2970" i="1"/>
  <c r="J2970" i="1"/>
  <c r="K2970" i="1"/>
  <c r="L2970" i="1"/>
  <c r="M2970" i="1"/>
  <c r="N2970" i="1"/>
  <c r="O2970" i="1"/>
  <c r="P2970" i="1"/>
  <c r="Q2970" i="1"/>
  <c r="R2970" i="1"/>
  <c r="S2970" i="1"/>
  <c r="T2970" i="1"/>
  <c r="B2971" i="1"/>
  <c r="C2971" i="1"/>
  <c r="D2971" i="1"/>
  <c r="E2971" i="1"/>
  <c r="F2971" i="1"/>
  <c r="G2971" i="1"/>
  <c r="H2971" i="1"/>
  <c r="I2971" i="1"/>
  <c r="J2971" i="1"/>
  <c r="K2971" i="1"/>
  <c r="L2971" i="1"/>
  <c r="M2971" i="1"/>
  <c r="N2971" i="1"/>
  <c r="O2971" i="1"/>
  <c r="P2971" i="1"/>
  <c r="Q2971" i="1"/>
  <c r="R2971" i="1"/>
  <c r="S2971" i="1"/>
  <c r="T2971" i="1"/>
  <c r="B2972" i="1"/>
  <c r="C2972" i="1"/>
  <c r="D2972" i="1"/>
  <c r="E2972" i="1"/>
  <c r="F2972" i="1"/>
  <c r="G2972" i="1"/>
  <c r="H2972" i="1"/>
  <c r="I2972" i="1"/>
  <c r="J2972" i="1"/>
  <c r="K2972" i="1"/>
  <c r="L2972" i="1"/>
  <c r="M2972" i="1"/>
  <c r="N2972" i="1"/>
  <c r="O2972" i="1"/>
  <c r="P2972" i="1"/>
  <c r="Q2972" i="1"/>
  <c r="R2972" i="1"/>
  <c r="S2972" i="1"/>
  <c r="T2972" i="1"/>
  <c r="B2973" i="1"/>
  <c r="C2973" i="1"/>
  <c r="D2973" i="1"/>
  <c r="E2973" i="1"/>
  <c r="F2973" i="1"/>
  <c r="G2973" i="1"/>
  <c r="H2973" i="1"/>
  <c r="I2973" i="1"/>
  <c r="J2973" i="1"/>
  <c r="K2973" i="1"/>
  <c r="L2973" i="1"/>
  <c r="M2973" i="1"/>
  <c r="N2973" i="1"/>
  <c r="O2973" i="1"/>
  <c r="P2973" i="1"/>
  <c r="Q2973" i="1"/>
  <c r="R2973" i="1"/>
  <c r="S2973" i="1"/>
  <c r="T2973" i="1"/>
  <c r="B2974" i="1"/>
  <c r="C2974" i="1"/>
  <c r="D2974" i="1"/>
  <c r="E2974" i="1"/>
  <c r="F2974" i="1"/>
  <c r="G2974" i="1"/>
  <c r="H2974" i="1"/>
  <c r="I2974" i="1"/>
  <c r="J2974" i="1"/>
  <c r="K2974" i="1"/>
  <c r="L2974" i="1"/>
  <c r="M2974" i="1"/>
  <c r="N2974" i="1"/>
  <c r="O2974" i="1"/>
  <c r="P2974" i="1"/>
  <c r="Q2974" i="1"/>
  <c r="R2974" i="1"/>
  <c r="S2974" i="1"/>
  <c r="T2974" i="1"/>
  <c r="B2975" i="1"/>
  <c r="C2975" i="1"/>
  <c r="D2975" i="1"/>
  <c r="E2975" i="1"/>
  <c r="F2975" i="1"/>
  <c r="G2975" i="1"/>
  <c r="H2975" i="1"/>
  <c r="I2975" i="1"/>
  <c r="J2975" i="1"/>
  <c r="K2975" i="1"/>
  <c r="L2975" i="1"/>
  <c r="M2975" i="1"/>
  <c r="N2975" i="1"/>
  <c r="O2975" i="1"/>
  <c r="P2975" i="1"/>
  <c r="Q2975" i="1"/>
  <c r="R2975" i="1"/>
  <c r="S2975" i="1"/>
  <c r="T2975" i="1"/>
  <c r="B2976" i="1"/>
  <c r="C2976" i="1"/>
  <c r="D2976" i="1"/>
  <c r="E2976" i="1"/>
  <c r="F2976" i="1"/>
  <c r="G2976" i="1"/>
  <c r="H2976" i="1"/>
  <c r="I2976" i="1"/>
  <c r="J2976" i="1"/>
  <c r="K2976" i="1"/>
  <c r="L2976" i="1"/>
  <c r="M2976" i="1"/>
  <c r="N2976" i="1"/>
  <c r="O2976" i="1"/>
  <c r="P2976" i="1"/>
  <c r="Q2976" i="1"/>
  <c r="R2976" i="1"/>
  <c r="S2976" i="1"/>
  <c r="T2976" i="1"/>
  <c r="B2977" i="1"/>
  <c r="C2977" i="1"/>
  <c r="D2977" i="1"/>
  <c r="E2977" i="1"/>
  <c r="F2977" i="1"/>
  <c r="G2977" i="1"/>
  <c r="H2977" i="1"/>
  <c r="I2977" i="1"/>
  <c r="J2977" i="1"/>
  <c r="K2977" i="1"/>
  <c r="L2977" i="1"/>
  <c r="M2977" i="1"/>
  <c r="N2977" i="1"/>
  <c r="O2977" i="1"/>
  <c r="P2977" i="1"/>
  <c r="Q2977" i="1"/>
  <c r="R2977" i="1"/>
  <c r="S2977" i="1"/>
  <c r="T2977" i="1"/>
  <c r="B2978" i="1"/>
  <c r="C2978" i="1"/>
  <c r="D2978" i="1"/>
  <c r="E2978" i="1"/>
  <c r="F2978" i="1"/>
  <c r="G2978" i="1"/>
  <c r="H2978" i="1"/>
  <c r="I2978" i="1"/>
  <c r="J2978" i="1"/>
  <c r="K2978" i="1"/>
  <c r="L2978" i="1"/>
  <c r="M2978" i="1"/>
  <c r="N2978" i="1"/>
  <c r="O2978" i="1"/>
  <c r="P2978" i="1"/>
  <c r="Q2978" i="1"/>
  <c r="R2978" i="1"/>
  <c r="S2978" i="1"/>
  <c r="T2978" i="1"/>
  <c r="B2979" i="1"/>
  <c r="C2979" i="1"/>
  <c r="D2979" i="1"/>
  <c r="E2979" i="1"/>
  <c r="F2979" i="1"/>
  <c r="G2979" i="1"/>
  <c r="H2979" i="1"/>
  <c r="I2979" i="1"/>
  <c r="J2979" i="1"/>
  <c r="K2979" i="1"/>
  <c r="L2979" i="1"/>
  <c r="M2979" i="1"/>
  <c r="N2979" i="1"/>
  <c r="O2979" i="1"/>
  <c r="P2979" i="1"/>
  <c r="Q2979" i="1"/>
  <c r="R2979" i="1"/>
  <c r="S2979" i="1"/>
  <c r="T2979" i="1"/>
  <c r="B2980" i="1"/>
  <c r="C2980" i="1"/>
  <c r="D2980" i="1"/>
  <c r="E2980" i="1"/>
  <c r="F2980" i="1"/>
  <c r="G2980" i="1"/>
  <c r="H2980" i="1"/>
  <c r="I2980" i="1"/>
  <c r="J2980" i="1"/>
  <c r="K2980" i="1"/>
  <c r="L2980" i="1"/>
  <c r="M2980" i="1"/>
  <c r="N2980" i="1"/>
  <c r="O2980" i="1"/>
  <c r="P2980" i="1"/>
  <c r="Q2980" i="1"/>
  <c r="R2980" i="1"/>
  <c r="S2980" i="1"/>
  <c r="T2980" i="1"/>
  <c r="B2981" i="1"/>
  <c r="C2981" i="1"/>
  <c r="D2981" i="1"/>
  <c r="E2981" i="1"/>
  <c r="F2981" i="1"/>
  <c r="G2981" i="1"/>
  <c r="H2981" i="1"/>
  <c r="I2981" i="1"/>
  <c r="J2981" i="1"/>
  <c r="K2981" i="1"/>
  <c r="L2981" i="1"/>
  <c r="M2981" i="1"/>
  <c r="N2981" i="1"/>
  <c r="O2981" i="1"/>
  <c r="P2981" i="1"/>
  <c r="Q2981" i="1"/>
  <c r="R2981" i="1"/>
  <c r="S2981" i="1"/>
  <c r="T2981" i="1"/>
  <c r="B2982" i="1"/>
  <c r="C2982" i="1"/>
  <c r="D2982" i="1"/>
  <c r="E2982" i="1"/>
  <c r="F2982" i="1"/>
  <c r="G2982" i="1"/>
  <c r="H2982" i="1"/>
  <c r="I2982" i="1"/>
  <c r="J2982" i="1"/>
  <c r="K2982" i="1"/>
  <c r="L2982" i="1"/>
  <c r="M2982" i="1"/>
  <c r="N2982" i="1"/>
  <c r="O2982" i="1"/>
  <c r="P2982" i="1"/>
  <c r="Q2982" i="1"/>
  <c r="R2982" i="1"/>
  <c r="S2982" i="1"/>
  <c r="T2982" i="1"/>
  <c r="B2983" i="1"/>
  <c r="C2983" i="1"/>
  <c r="D2983" i="1"/>
  <c r="E2983" i="1"/>
  <c r="F2983" i="1"/>
  <c r="G2983" i="1"/>
  <c r="H2983" i="1"/>
  <c r="I2983" i="1"/>
  <c r="J2983" i="1"/>
  <c r="K2983" i="1"/>
  <c r="L2983" i="1"/>
  <c r="M2983" i="1"/>
  <c r="N2983" i="1"/>
  <c r="O2983" i="1"/>
  <c r="P2983" i="1"/>
  <c r="Q2983" i="1"/>
  <c r="R2983" i="1"/>
  <c r="S2983" i="1"/>
  <c r="T2983" i="1"/>
  <c r="B2984" i="1"/>
  <c r="C2984" i="1"/>
  <c r="D2984" i="1"/>
  <c r="E2984" i="1"/>
  <c r="F2984" i="1"/>
  <c r="G2984" i="1"/>
  <c r="H2984" i="1"/>
  <c r="I2984" i="1"/>
  <c r="J2984" i="1"/>
  <c r="K2984" i="1"/>
  <c r="L2984" i="1"/>
  <c r="M2984" i="1"/>
  <c r="N2984" i="1"/>
  <c r="O2984" i="1"/>
  <c r="P2984" i="1"/>
  <c r="Q2984" i="1"/>
  <c r="R2984" i="1"/>
  <c r="S2984" i="1"/>
  <c r="T2984" i="1"/>
  <c r="B2985" i="1"/>
  <c r="C2985" i="1"/>
  <c r="D2985" i="1"/>
  <c r="E2985" i="1"/>
  <c r="F2985" i="1"/>
  <c r="G2985" i="1"/>
  <c r="H2985" i="1"/>
  <c r="I2985" i="1"/>
  <c r="J2985" i="1"/>
  <c r="K2985" i="1"/>
  <c r="L2985" i="1"/>
  <c r="M2985" i="1"/>
  <c r="N2985" i="1"/>
  <c r="O2985" i="1"/>
  <c r="P2985" i="1"/>
  <c r="Q2985" i="1"/>
  <c r="R2985" i="1"/>
  <c r="S2985" i="1"/>
  <c r="T2985" i="1"/>
  <c r="B2986" i="1"/>
  <c r="C2986" i="1"/>
  <c r="D2986" i="1"/>
  <c r="E2986" i="1"/>
  <c r="F2986" i="1"/>
  <c r="G2986" i="1"/>
  <c r="H2986" i="1"/>
  <c r="I2986" i="1"/>
  <c r="J2986" i="1"/>
  <c r="K2986" i="1"/>
  <c r="L2986" i="1"/>
  <c r="M2986" i="1"/>
  <c r="N2986" i="1"/>
  <c r="O2986" i="1"/>
  <c r="P2986" i="1"/>
  <c r="Q2986" i="1"/>
  <c r="R2986" i="1"/>
  <c r="S2986" i="1"/>
  <c r="T2986" i="1"/>
  <c r="B2987" i="1"/>
  <c r="C2987" i="1"/>
  <c r="D2987" i="1"/>
  <c r="E2987" i="1"/>
  <c r="F2987" i="1"/>
  <c r="G2987" i="1"/>
  <c r="H2987" i="1"/>
  <c r="I2987" i="1"/>
  <c r="J2987" i="1"/>
  <c r="K2987" i="1"/>
  <c r="L2987" i="1"/>
  <c r="M2987" i="1"/>
  <c r="N2987" i="1"/>
  <c r="O2987" i="1"/>
  <c r="P2987" i="1"/>
  <c r="Q2987" i="1"/>
  <c r="R2987" i="1"/>
  <c r="S2987" i="1"/>
  <c r="T2987" i="1"/>
  <c r="B2988" i="1"/>
  <c r="C2988" i="1"/>
  <c r="D2988" i="1"/>
  <c r="E2988" i="1"/>
  <c r="F2988" i="1"/>
  <c r="G2988" i="1"/>
  <c r="H2988" i="1"/>
  <c r="I2988" i="1"/>
  <c r="J2988" i="1"/>
  <c r="K2988" i="1"/>
  <c r="L2988" i="1"/>
  <c r="M2988" i="1"/>
  <c r="N2988" i="1"/>
  <c r="O2988" i="1"/>
  <c r="P2988" i="1"/>
  <c r="Q2988" i="1"/>
  <c r="R2988" i="1"/>
  <c r="S2988" i="1"/>
  <c r="T2988" i="1"/>
  <c r="B2989" i="1"/>
  <c r="C2989" i="1"/>
  <c r="D2989" i="1"/>
  <c r="E2989" i="1"/>
  <c r="F2989" i="1"/>
  <c r="G2989" i="1"/>
  <c r="H2989" i="1"/>
  <c r="I2989" i="1"/>
  <c r="J2989" i="1"/>
  <c r="K2989" i="1"/>
  <c r="L2989" i="1"/>
  <c r="M2989" i="1"/>
  <c r="N2989" i="1"/>
  <c r="O2989" i="1"/>
  <c r="P2989" i="1"/>
  <c r="Q2989" i="1"/>
  <c r="R2989" i="1"/>
  <c r="S2989" i="1"/>
  <c r="T2989" i="1"/>
  <c r="B2990" i="1"/>
  <c r="C2990" i="1"/>
  <c r="D2990" i="1"/>
  <c r="E2990" i="1"/>
  <c r="F2990" i="1"/>
  <c r="G2990" i="1"/>
  <c r="H2990" i="1"/>
  <c r="I2990" i="1"/>
  <c r="J2990" i="1"/>
  <c r="K2990" i="1"/>
  <c r="L2990" i="1"/>
  <c r="M2990" i="1"/>
  <c r="N2990" i="1"/>
  <c r="O2990" i="1"/>
  <c r="P2990" i="1"/>
  <c r="Q2990" i="1"/>
  <c r="R2990" i="1"/>
  <c r="S2990" i="1"/>
  <c r="T2990" i="1"/>
  <c r="B2991" i="1"/>
  <c r="C2991" i="1"/>
  <c r="D2991" i="1"/>
  <c r="E2991" i="1"/>
  <c r="F2991" i="1"/>
  <c r="G2991" i="1"/>
  <c r="H2991" i="1"/>
  <c r="I2991" i="1"/>
  <c r="J2991" i="1"/>
  <c r="K2991" i="1"/>
  <c r="L2991" i="1"/>
  <c r="M2991" i="1"/>
  <c r="N2991" i="1"/>
  <c r="O2991" i="1"/>
  <c r="P2991" i="1"/>
  <c r="Q2991" i="1"/>
  <c r="R2991" i="1"/>
  <c r="S2991" i="1"/>
  <c r="T2991" i="1"/>
  <c r="B2992" i="1"/>
  <c r="C2992" i="1"/>
  <c r="D2992" i="1"/>
  <c r="E2992" i="1"/>
  <c r="F2992" i="1"/>
  <c r="G2992" i="1"/>
  <c r="H2992" i="1"/>
  <c r="I2992" i="1"/>
  <c r="J2992" i="1"/>
  <c r="K2992" i="1"/>
  <c r="L2992" i="1"/>
  <c r="M2992" i="1"/>
  <c r="N2992" i="1"/>
  <c r="O2992" i="1"/>
  <c r="P2992" i="1"/>
  <c r="Q2992" i="1"/>
  <c r="R2992" i="1"/>
  <c r="S2992" i="1"/>
  <c r="T2992" i="1"/>
  <c r="B2993" i="1"/>
  <c r="C2993" i="1"/>
  <c r="D2993" i="1"/>
  <c r="E2993" i="1"/>
  <c r="F2993" i="1"/>
  <c r="G2993" i="1"/>
  <c r="H2993" i="1"/>
  <c r="I2993" i="1"/>
  <c r="J2993" i="1"/>
  <c r="K2993" i="1"/>
  <c r="L2993" i="1"/>
  <c r="M2993" i="1"/>
  <c r="N2993" i="1"/>
  <c r="O2993" i="1"/>
  <c r="P2993" i="1"/>
  <c r="Q2993" i="1"/>
  <c r="R2993" i="1"/>
  <c r="S2993" i="1"/>
  <c r="T2993" i="1"/>
  <c r="B2994" i="1"/>
  <c r="C2994" i="1"/>
  <c r="D2994" i="1"/>
  <c r="E2994" i="1"/>
  <c r="F2994" i="1"/>
  <c r="G2994" i="1"/>
  <c r="H2994" i="1"/>
  <c r="I2994" i="1"/>
  <c r="J2994" i="1"/>
  <c r="K2994" i="1"/>
  <c r="L2994" i="1"/>
  <c r="M2994" i="1"/>
  <c r="N2994" i="1"/>
  <c r="O2994" i="1"/>
  <c r="P2994" i="1"/>
  <c r="Q2994" i="1"/>
  <c r="R2994" i="1"/>
  <c r="S2994" i="1"/>
  <c r="T2994" i="1"/>
  <c r="B2995" i="1"/>
  <c r="C2995" i="1"/>
  <c r="D2995" i="1"/>
  <c r="E2995" i="1"/>
  <c r="F2995" i="1"/>
  <c r="G2995" i="1"/>
  <c r="H2995" i="1"/>
  <c r="I2995" i="1"/>
  <c r="J2995" i="1"/>
  <c r="K2995" i="1"/>
  <c r="L2995" i="1"/>
  <c r="M2995" i="1"/>
  <c r="N2995" i="1"/>
  <c r="O2995" i="1"/>
  <c r="P2995" i="1"/>
  <c r="Q2995" i="1"/>
  <c r="R2995" i="1"/>
  <c r="S2995" i="1"/>
  <c r="T2995" i="1"/>
  <c r="B2996" i="1"/>
  <c r="C2996" i="1"/>
  <c r="D2996" i="1"/>
  <c r="E2996" i="1"/>
  <c r="F2996" i="1"/>
  <c r="G2996" i="1"/>
  <c r="H2996" i="1"/>
  <c r="I2996" i="1"/>
  <c r="J2996" i="1"/>
  <c r="K2996" i="1"/>
  <c r="L2996" i="1"/>
  <c r="M2996" i="1"/>
  <c r="N2996" i="1"/>
  <c r="O2996" i="1"/>
  <c r="P2996" i="1"/>
  <c r="Q2996" i="1"/>
  <c r="R2996" i="1"/>
  <c r="S2996" i="1"/>
  <c r="T2996" i="1"/>
  <c r="B2997" i="1"/>
  <c r="C2997" i="1"/>
  <c r="D2997" i="1"/>
  <c r="E2997" i="1"/>
  <c r="F2997" i="1"/>
  <c r="G2997" i="1"/>
  <c r="H2997" i="1"/>
  <c r="I2997" i="1"/>
  <c r="J2997" i="1"/>
  <c r="K2997" i="1"/>
  <c r="L2997" i="1"/>
  <c r="M2997" i="1"/>
  <c r="N2997" i="1"/>
  <c r="O2997" i="1"/>
  <c r="P2997" i="1"/>
  <c r="Q2997" i="1"/>
  <c r="R2997" i="1"/>
  <c r="S2997" i="1"/>
  <c r="T2997" i="1"/>
  <c r="B2998" i="1"/>
  <c r="C2998" i="1"/>
  <c r="D2998" i="1"/>
  <c r="E2998" i="1"/>
  <c r="F2998" i="1"/>
  <c r="G2998" i="1"/>
  <c r="H2998" i="1"/>
  <c r="I2998" i="1"/>
  <c r="J2998" i="1"/>
  <c r="K2998" i="1"/>
  <c r="L2998" i="1"/>
  <c r="M2998" i="1"/>
  <c r="N2998" i="1"/>
  <c r="O2998" i="1"/>
  <c r="P2998" i="1"/>
  <c r="Q2998" i="1"/>
  <c r="R2998" i="1"/>
  <c r="S2998" i="1"/>
  <c r="T2998" i="1"/>
  <c r="B2999" i="1"/>
  <c r="C2999" i="1"/>
  <c r="D2999" i="1"/>
  <c r="E2999" i="1"/>
  <c r="F2999" i="1"/>
  <c r="G2999" i="1"/>
  <c r="H2999" i="1"/>
  <c r="I2999" i="1"/>
  <c r="J2999" i="1"/>
  <c r="K2999" i="1"/>
  <c r="L2999" i="1"/>
  <c r="M2999" i="1"/>
  <c r="N2999" i="1"/>
  <c r="O2999" i="1"/>
  <c r="P2999" i="1"/>
  <c r="Q2999" i="1"/>
  <c r="R2999" i="1"/>
  <c r="S2999" i="1"/>
  <c r="T2999" i="1"/>
  <c r="B3000" i="1"/>
  <c r="C3000" i="1"/>
  <c r="D3000" i="1"/>
  <c r="E3000" i="1"/>
  <c r="F3000" i="1"/>
  <c r="G3000" i="1"/>
  <c r="H3000" i="1"/>
  <c r="I3000" i="1"/>
  <c r="J3000" i="1"/>
  <c r="K3000" i="1"/>
  <c r="L3000" i="1"/>
  <c r="M3000" i="1"/>
  <c r="N3000" i="1"/>
  <c r="O3000" i="1"/>
  <c r="P3000" i="1"/>
  <c r="Q3000" i="1"/>
  <c r="R3000" i="1"/>
  <c r="S3000" i="1"/>
  <c r="T3000" i="1"/>
  <c r="B3001" i="1"/>
  <c r="C3001" i="1"/>
  <c r="D3001" i="1"/>
  <c r="E3001" i="1"/>
  <c r="F3001" i="1"/>
  <c r="G3001" i="1"/>
  <c r="H3001" i="1"/>
  <c r="I3001" i="1"/>
  <c r="J3001" i="1"/>
  <c r="K3001" i="1"/>
  <c r="L3001" i="1"/>
  <c r="M3001" i="1"/>
  <c r="N3001" i="1"/>
  <c r="O3001" i="1"/>
  <c r="P3001" i="1"/>
  <c r="Q3001" i="1"/>
  <c r="R3001" i="1"/>
  <c r="S3001" i="1"/>
  <c r="T3001" i="1"/>
  <c r="B3002" i="1"/>
  <c r="C3002" i="1"/>
  <c r="D3002" i="1"/>
  <c r="E3002" i="1"/>
  <c r="F3002" i="1"/>
  <c r="G3002" i="1"/>
  <c r="H3002" i="1"/>
  <c r="I3002" i="1"/>
  <c r="J3002" i="1"/>
  <c r="K3002" i="1"/>
  <c r="L3002" i="1"/>
  <c r="M3002" i="1"/>
  <c r="N3002" i="1"/>
  <c r="O3002" i="1"/>
  <c r="P3002" i="1"/>
  <c r="Q3002" i="1"/>
  <c r="R3002" i="1"/>
  <c r="S3002" i="1"/>
  <c r="T3002" i="1"/>
  <c r="B3003" i="1"/>
  <c r="C3003" i="1"/>
  <c r="D3003" i="1"/>
  <c r="E3003" i="1"/>
  <c r="F3003" i="1"/>
  <c r="G3003" i="1"/>
  <c r="H3003" i="1"/>
  <c r="I3003" i="1"/>
  <c r="J3003" i="1"/>
  <c r="K3003" i="1"/>
  <c r="L3003" i="1"/>
  <c r="M3003" i="1"/>
  <c r="N3003" i="1"/>
  <c r="O3003" i="1"/>
  <c r="P3003" i="1"/>
  <c r="Q3003" i="1"/>
  <c r="R3003" i="1"/>
  <c r="S3003" i="1"/>
  <c r="T3003" i="1"/>
  <c r="B3004" i="1"/>
  <c r="C3004" i="1"/>
  <c r="D3004" i="1"/>
  <c r="E3004" i="1"/>
  <c r="F3004" i="1"/>
  <c r="G3004" i="1"/>
  <c r="H3004" i="1"/>
  <c r="I3004" i="1"/>
  <c r="J3004" i="1"/>
  <c r="K3004" i="1"/>
  <c r="L3004" i="1"/>
  <c r="M3004" i="1"/>
  <c r="N3004" i="1"/>
  <c r="O3004" i="1"/>
  <c r="P3004" i="1"/>
  <c r="Q3004" i="1"/>
  <c r="R3004" i="1"/>
  <c r="S3004" i="1"/>
  <c r="T3004" i="1"/>
  <c r="B3005" i="1"/>
  <c r="C3005" i="1"/>
  <c r="D3005" i="1"/>
  <c r="E3005" i="1"/>
  <c r="F3005" i="1"/>
  <c r="G3005" i="1"/>
  <c r="H3005" i="1"/>
  <c r="I3005" i="1"/>
  <c r="J3005" i="1"/>
  <c r="K3005" i="1"/>
  <c r="L3005" i="1"/>
  <c r="M3005" i="1"/>
  <c r="N3005" i="1"/>
  <c r="O3005" i="1"/>
  <c r="P3005" i="1"/>
  <c r="Q3005" i="1"/>
  <c r="R3005" i="1"/>
  <c r="S3005" i="1"/>
  <c r="T3005" i="1"/>
  <c r="B3006" i="1"/>
  <c r="C3006" i="1"/>
  <c r="D3006" i="1"/>
  <c r="E3006" i="1"/>
  <c r="F3006" i="1"/>
  <c r="G3006" i="1"/>
  <c r="H3006" i="1"/>
  <c r="I3006" i="1"/>
  <c r="J3006" i="1"/>
  <c r="K3006" i="1"/>
  <c r="L3006" i="1"/>
  <c r="M3006" i="1"/>
  <c r="N3006" i="1"/>
  <c r="O3006" i="1"/>
  <c r="P3006" i="1"/>
  <c r="Q3006" i="1"/>
  <c r="R3006" i="1"/>
  <c r="S3006" i="1"/>
  <c r="T3006" i="1"/>
  <c r="B3007" i="1"/>
  <c r="C3007" i="1"/>
  <c r="D3007" i="1"/>
  <c r="E3007" i="1"/>
  <c r="F3007" i="1"/>
  <c r="G3007" i="1"/>
  <c r="H3007" i="1"/>
  <c r="I3007" i="1"/>
  <c r="J3007" i="1"/>
  <c r="K3007" i="1"/>
  <c r="L3007" i="1"/>
  <c r="M3007" i="1"/>
  <c r="N3007" i="1"/>
  <c r="O3007" i="1"/>
  <c r="P3007" i="1"/>
  <c r="Q3007" i="1"/>
  <c r="R3007" i="1"/>
  <c r="S3007" i="1"/>
  <c r="T3007" i="1"/>
  <c r="B3008" i="1"/>
  <c r="C3008" i="1"/>
  <c r="D3008" i="1"/>
  <c r="E3008" i="1"/>
  <c r="F3008" i="1"/>
  <c r="G3008" i="1"/>
  <c r="H3008" i="1"/>
  <c r="I3008" i="1"/>
  <c r="J3008" i="1"/>
  <c r="K3008" i="1"/>
  <c r="L3008" i="1"/>
  <c r="M3008" i="1"/>
  <c r="N3008" i="1"/>
  <c r="O3008" i="1"/>
  <c r="P3008" i="1"/>
  <c r="Q3008" i="1"/>
  <c r="R3008" i="1"/>
  <c r="S3008" i="1"/>
  <c r="T3008" i="1"/>
  <c r="B3009" i="1"/>
  <c r="C3009" i="1"/>
  <c r="D3009" i="1"/>
  <c r="E3009" i="1"/>
  <c r="F3009" i="1"/>
  <c r="G3009" i="1"/>
  <c r="H3009" i="1"/>
  <c r="I3009" i="1"/>
  <c r="J3009" i="1"/>
  <c r="K3009" i="1"/>
  <c r="L3009" i="1"/>
  <c r="M3009" i="1"/>
  <c r="N3009" i="1"/>
  <c r="O3009" i="1"/>
  <c r="P3009" i="1"/>
  <c r="Q3009" i="1"/>
  <c r="R3009" i="1"/>
  <c r="S3009" i="1"/>
  <c r="T3009" i="1"/>
  <c r="B3010" i="1"/>
  <c r="C3010" i="1"/>
  <c r="D3010" i="1"/>
  <c r="E3010" i="1"/>
  <c r="F3010" i="1"/>
  <c r="G3010" i="1"/>
  <c r="H3010" i="1"/>
  <c r="I3010" i="1"/>
  <c r="J3010" i="1"/>
  <c r="K3010" i="1"/>
  <c r="L3010" i="1"/>
  <c r="M3010" i="1"/>
  <c r="N3010" i="1"/>
  <c r="O3010" i="1"/>
  <c r="P3010" i="1"/>
  <c r="Q3010" i="1"/>
  <c r="R3010" i="1"/>
  <c r="S3010" i="1"/>
  <c r="T3010" i="1"/>
  <c r="B3011" i="1"/>
  <c r="C3011" i="1"/>
  <c r="D3011" i="1"/>
  <c r="E3011" i="1"/>
  <c r="F3011" i="1"/>
  <c r="G3011" i="1"/>
  <c r="H3011" i="1"/>
  <c r="I3011" i="1"/>
  <c r="J3011" i="1"/>
  <c r="K3011" i="1"/>
  <c r="L3011" i="1"/>
  <c r="M3011" i="1"/>
  <c r="N3011" i="1"/>
  <c r="O3011" i="1"/>
  <c r="P3011" i="1"/>
  <c r="Q3011" i="1"/>
  <c r="R3011" i="1"/>
  <c r="S3011" i="1"/>
  <c r="T3011" i="1"/>
  <c r="B3012" i="1"/>
  <c r="C3012" i="1"/>
  <c r="D3012" i="1"/>
  <c r="E3012" i="1"/>
  <c r="F3012" i="1"/>
  <c r="G3012" i="1"/>
  <c r="H3012" i="1"/>
  <c r="I3012" i="1"/>
  <c r="J3012" i="1"/>
  <c r="K3012" i="1"/>
  <c r="L3012" i="1"/>
  <c r="M3012" i="1"/>
  <c r="N3012" i="1"/>
  <c r="O3012" i="1"/>
  <c r="P3012" i="1"/>
  <c r="Q3012" i="1"/>
  <c r="R3012" i="1"/>
  <c r="S3012" i="1"/>
  <c r="T3012" i="1"/>
  <c r="B3013" i="1"/>
  <c r="C3013" i="1"/>
  <c r="D3013" i="1"/>
  <c r="E3013" i="1"/>
  <c r="F3013" i="1"/>
  <c r="G3013" i="1"/>
  <c r="H3013" i="1"/>
  <c r="I3013" i="1"/>
  <c r="J3013" i="1"/>
  <c r="K3013" i="1"/>
  <c r="L3013" i="1"/>
  <c r="M3013" i="1"/>
  <c r="N3013" i="1"/>
  <c r="O3013" i="1"/>
  <c r="P3013" i="1"/>
  <c r="Q3013" i="1"/>
  <c r="R3013" i="1"/>
  <c r="S3013" i="1"/>
  <c r="T3013" i="1"/>
  <c r="B3014" i="1"/>
  <c r="C3014" i="1"/>
  <c r="D3014" i="1"/>
  <c r="E3014" i="1"/>
  <c r="F3014" i="1"/>
  <c r="G3014" i="1"/>
  <c r="H3014" i="1"/>
  <c r="I3014" i="1"/>
  <c r="J3014" i="1"/>
  <c r="K3014" i="1"/>
  <c r="L3014" i="1"/>
  <c r="M3014" i="1"/>
  <c r="N3014" i="1"/>
  <c r="O3014" i="1"/>
  <c r="P3014" i="1"/>
  <c r="Q3014" i="1"/>
  <c r="R3014" i="1"/>
  <c r="S3014" i="1"/>
  <c r="T3014" i="1"/>
  <c r="B3015" i="1"/>
  <c r="C3015" i="1"/>
  <c r="D3015" i="1"/>
  <c r="E3015" i="1"/>
  <c r="F3015" i="1"/>
  <c r="G3015" i="1"/>
  <c r="H3015" i="1"/>
  <c r="I3015" i="1"/>
  <c r="J3015" i="1"/>
  <c r="K3015" i="1"/>
  <c r="L3015" i="1"/>
  <c r="M3015" i="1"/>
  <c r="N3015" i="1"/>
  <c r="O3015" i="1"/>
  <c r="P3015" i="1"/>
  <c r="Q3015" i="1"/>
  <c r="R3015" i="1"/>
  <c r="S3015" i="1"/>
  <c r="T3015" i="1"/>
  <c r="B3016" i="1"/>
  <c r="C3016" i="1"/>
  <c r="D3016" i="1"/>
  <c r="E3016" i="1"/>
  <c r="F3016" i="1"/>
  <c r="G3016" i="1"/>
  <c r="H3016" i="1"/>
  <c r="I3016" i="1"/>
  <c r="J3016" i="1"/>
  <c r="K3016" i="1"/>
  <c r="L3016" i="1"/>
  <c r="M3016" i="1"/>
  <c r="N3016" i="1"/>
  <c r="O3016" i="1"/>
  <c r="P3016" i="1"/>
  <c r="Q3016" i="1"/>
  <c r="R3016" i="1"/>
  <c r="S3016" i="1"/>
  <c r="T3016" i="1"/>
  <c r="B3017" i="1"/>
  <c r="C3017" i="1"/>
  <c r="D3017" i="1"/>
  <c r="E3017" i="1"/>
  <c r="F3017" i="1"/>
  <c r="G3017" i="1"/>
  <c r="H3017" i="1"/>
  <c r="I3017" i="1"/>
  <c r="J3017" i="1"/>
  <c r="K3017" i="1"/>
  <c r="L3017" i="1"/>
  <c r="M3017" i="1"/>
  <c r="N3017" i="1"/>
  <c r="O3017" i="1"/>
  <c r="P3017" i="1"/>
  <c r="Q3017" i="1"/>
  <c r="R3017" i="1"/>
  <c r="S3017" i="1"/>
  <c r="T3017" i="1"/>
  <c r="B3018" i="1"/>
  <c r="C3018" i="1"/>
  <c r="D3018" i="1"/>
  <c r="E3018" i="1"/>
  <c r="F3018" i="1"/>
  <c r="G3018" i="1"/>
  <c r="H3018" i="1"/>
  <c r="I3018" i="1"/>
  <c r="J3018" i="1"/>
  <c r="K3018" i="1"/>
  <c r="L3018" i="1"/>
  <c r="M3018" i="1"/>
  <c r="N3018" i="1"/>
  <c r="O3018" i="1"/>
  <c r="P3018" i="1"/>
  <c r="Q3018" i="1"/>
  <c r="R3018" i="1"/>
  <c r="S3018" i="1"/>
  <c r="T3018" i="1"/>
  <c r="B3019" i="1"/>
  <c r="C3019" i="1"/>
  <c r="D3019" i="1"/>
  <c r="E3019" i="1"/>
  <c r="F3019" i="1"/>
  <c r="G3019" i="1"/>
  <c r="H3019" i="1"/>
  <c r="I3019" i="1"/>
  <c r="J3019" i="1"/>
  <c r="K3019" i="1"/>
  <c r="L3019" i="1"/>
  <c r="M3019" i="1"/>
  <c r="N3019" i="1"/>
  <c r="O3019" i="1"/>
  <c r="P3019" i="1"/>
  <c r="Q3019" i="1"/>
  <c r="R3019" i="1"/>
  <c r="S3019" i="1"/>
  <c r="T3019" i="1"/>
  <c r="B3020" i="1"/>
  <c r="C3020" i="1"/>
  <c r="D3020" i="1"/>
  <c r="E3020" i="1"/>
  <c r="F3020" i="1"/>
  <c r="G3020" i="1"/>
  <c r="H3020" i="1"/>
  <c r="I3020" i="1"/>
  <c r="J3020" i="1"/>
  <c r="K3020" i="1"/>
  <c r="L3020" i="1"/>
  <c r="M3020" i="1"/>
  <c r="N3020" i="1"/>
  <c r="O3020" i="1"/>
  <c r="P3020" i="1"/>
  <c r="Q3020" i="1"/>
  <c r="R3020" i="1"/>
  <c r="S3020" i="1"/>
  <c r="T3020" i="1"/>
  <c r="B3021" i="1"/>
  <c r="C3021" i="1"/>
  <c r="D3021" i="1"/>
  <c r="E3021" i="1"/>
  <c r="F3021" i="1"/>
  <c r="G3021" i="1"/>
  <c r="H3021" i="1"/>
  <c r="I3021" i="1"/>
  <c r="J3021" i="1"/>
  <c r="K3021" i="1"/>
  <c r="L3021" i="1"/>
  <c r="M3021" i="1"/>
  <c r="N3021" i="1"/>
  <c r="O3021" i="1"/>
  <c r="P3021" i="1"/>
  <c r="Q3021" i="1"/>
  <c r="R3021" i="1"/>
  <c r="S3021" i="1"/>
  <c r="T3021" i="1"/>
  <c r="B3022" i="1"/>
  <c r="C3022" i="1"/>
  <c r="D3022" i="1"/>
  <c r="E3022" i="1"/>
  <c r="F3022" i="1"/>
  <c r="G3022" i="1"/>
  <c r="H3022" i="1"/>
  <c r="I3022" i="1"/>
  <c r="J3022" i="1"/>
  <c r="K3022" i="1"/>
  <c r="L3022" i="1"/>
  <c r="M3022" i="1"/>
  <c r="N3022" i="1"/>
  <c r="O3022" i="1"/>
  <c r="P3022" i="1"/>
  <c r="Q3022" i="1"/>
  <c r="R3022" i="1"/>
  <c r="S3022" i="1"/>
  <c r="T3022" i="1"/>
  <c r="B3023" i="1"/>
  <c r="C3023" i="1"/>
  <c r="D3023" i="1"/>
  <c r="E3023" i="1"/>
  <c r="F3023" i="1"/>
  <c r="G3023" i="1"/>
  <c r="H3023" i="1"/>
  <c r="I3023" i="1"/>
  <c r="J3023" i="1"/>
  <c r="K3023" i="1"/>
  <c r="L3023" i="1"/>
  <c r="M3023" i="1"/>
  <c r="N3023" i="1"/>
  <c r="O3023" i="1"/>
  <c r="P3023" i="1"/>
  <c r="Q3023" i="1"/>
  <c r="R3023" i="1"/>
  <c r="S3023" i="1"/>
  <c r="T3023" i="1"/>
  <c r="B3024" i="1"/>
  <c r="C3024" i="1"/>
  <c r="D3024" i="1"/>
  <c r="E3024" i="1"/>
  <c r="F3024" i="1"/>
  <c r="G3024" i="1"/>
  <c r="H3024" i="1"/>
  <c r="I3024" i="1"/>
  <c r="J3024" i="1"/>
  <c r="K3024" i="1"/>
  <c r="L3024" i="1"/>
  <c r="M3024" i="1"/>
  <c r="N3024" i="1"/>
  <c r="O3024" i="1"/>
  <c r="P3024" i="1"/>
  <c r="Q3024" i="1"/>
  <c r="R3024" i="1"/>
  <c r="S3024" i="1"/>
  <c r="T3024" i="1"/>
  <c r="B3025" i="1"/>
  <c r="C3025" i="1"/>
  <c r="D3025" i="1"/>
  <c r="E3025" i="1"/>
  <c r="F3025" i="1"/>
  <c r="G3025" i="1"/>
  <c r="H3025" i="1"/>
  <c r="I3025" i="1"/>
  <c r="J3025" i="1"/>
  <c r="K3025" i="1"/>
  <c r="L3025" i="1"/>
  <c r="M3025" i="1"/>
  <c r="N3025" i="1"/>
  <c r="O3025" i="1"/>
  <c r="P3025" i="1"/>
  <c r="Q3025" i="1"/>
  <c r="R3025" i="1"/>
  <c r="S3025" i="1"/>
  <c r="T3025" i="1"/>
  <c r="B3026" i="1"/>
  <c r="C3026" i="1"/>
  <c r="D3026" i="1"/>
  <c r="E3026" i="1"/>
  <c r="F3026" i="1"/>
  <c r="G3026" i="1"/>
  <c r="H3026" i="1"/>
  <c r="I3026" i="1"/>
  <c r="J3026" i="1"/>
  <c r="K3026" i="1"/>
  <c r="L3026" i="1"/>
  <c r="M3026" i="1"/>
  <c r="N3026" i="1"/>
  <c r="O3026" i="1"/>
  <c r="P3026" i="1"/>
  <c r="Q3026" i="1"/>
  <c r="R3026" i="1"/>
  <c r="S3026" i="1"/>
  <c r="T3026" i="1"/>
  <c r="B3027" i="1"/>
  <c r="C3027" i="1"/>
  <c r="D3027" i="1"/>
  <c r="E3027" i="1"/>
  <c r="F3027" i="1"/>
  <c r="G3027" i="1"/>
  <c r="H3027" i="1"/>
  <c r="I3027" i="1"/>
  <c r="J3027" i="1"/>
  <c r="K3027" i="1"/>
  <c r="L3027" i="1"/>
  <c r="M3027" i="1"/>
  <c r="N3027" i="1"/>
  <c r="O3027" i="1"/>
  <c r="P3027" i="1"/>
  <c r="Q3027" i="1"/>
  <c r="R3027" i="1"/>
  <c r="S3027" i="1"/>
  <c r="T3027" i="1"/>
  <c r="B3028" i="1"/>
  <c r="C3028" i="1"/>
  <c r="D3028" i="1"/>
  <c r="E3028" i="1"/>
  <c r="F3028" i="1"/>
  <c r="G3028" i="1"/>
  <c r="H3028" i="1"/>
  <c r="I3028" i="1"/>
  <c r="J3028" i="1"/>
  <c r="K3028" i="1"/>
  <c r="L3028" i="1"/>
  <c r="M3028" i="1"/>
  <c r="N3028" i="1"/>
  <c r="O3028" i="1"/>
  <c r="P3028" i="1"/>
  <c r="Q3028" i="1"/>
  <c r="R3028" i="1"/>
  <c r="S3028" i="1"/>
  <c r="T3028" i="1"/>
  <c r="B3029" i="1"/>
  <c r="C3029" i="1"/>
  <c r="D3029" i="1"/>
  <c r="E3029" i="1"/>
  <c r="F3029" i="1"/>
  <c r="G3029" i="1"/>
  <c r="H3029" i="1"/>
  <c r="I3029" i="1"/>
  <c r="J3029" i="1"/>
  <c r="K3029" i="1"/>
  <c r="L3029" i="1"/>
  <c r="M3029" i="1"/>
  <c r="N3029" i="1"/>
  <c r="O3029" i="1"/>
  <c r="P3029" i="1"/>
  <c r="Q3029" i="1"/>
  <c r="R3029" i="1"/>
  <c r="S3029" i="1"/>
  <c r="T3029" i="1"/>
  <c r="B3030" i="1"/>
  <c r="C3030" i="1"/>
  <c r="D3030" i="1"/>
  <c r="E3030" i="1"/>
  <c r="F3030" i="1"/>
  <c r="G3030" i="1"/>
  <c r="H3030" i="1"/>
  <c r="I3030" i="1"/>
  <c r="J3030" i="1"/>
  <c r="K3030" i="1"/>
  <c r="L3030" i="1"/>
  <c r="M3030" i="1"/>
  <c r="N3030" i="1"/>
  <c r="O3030" i="1"/>
  <c r="P3030" i="1"/>
  <c r="Q3030" i="1"/>
  <c r="R3030" i="1"/>
  <c r="S3030" i="1"/>
  <c r="T3030" i="1"/>
  <c r="B3031" i="1"/>
  <c r="C3031" i="1"/>
  <c r="D3031" i="1"/>
  <c r="E3031" i="1"/>
  <c r="F3031" i="1"/>
  <c r="G3031" i="1"/>
  <c r="H3031" i="1"/>
  <c r="I3031" i="1"/>
  <c r="J3031" i="1"/>
  <c r="K3031" i="1"/>
  <c r="L3031" i="1"/>
  <c r="M3031" i="1"/>
  <c r="N3031" i="1"/>
  <c r="O3031" i="1"/>
  <c r="P3031" i="1"/>
  <c r="Q3031" i="1"/>
  <c r="R3031" i="1"/>
  <c r="S3031" i="1"/>
  <c r="T3031" i="1"/>
  <c r="B3032" i="1"/>
  <c r="C3032" i="1"/>
  <c r="D3032" i="1"/>
  <c r="E3032" i="1"/>
  <c r="F3032" i="1"/>
  <c r="G3032" i="1"/>
  <c r="H3032" i="1"/>
  <c r="I3032" i="1"/>
  <c r="J3032" i="1"/>
  <c r="K3032" i="1"/>
  <c r="L3032" i="1"/>
  <c r="M3032" i="1"/>
  <c r="N3032" i="1"/>
  <c r="O3032" i="1"/>
  <c r="P3032" i="1"/>
  <c r="Q3032" i="1"/>
  <c r="R3032" i="1"/>
  <c r="S3032" i="1"/>
  <c r="T3032" i="1"/>
  <c r="B3033" i="1"/>
  <c r="C3033" i="1"/>
  <c r="D3033" i="1"/>
  <c r="E3033" i="1"/>
  <c r="F3033" i="1"/>
  <c r="G3033" i="1"/>
  <c r="H3033" i="1"/>
  <c r="I3033" i="1"/>
  <c r="J3033" i="1"/>
  <c r="K3033" i="1"/>
  <c r="L3033" i="1"/>
  <c r="M3033" i="1"/>
  <c r="N3033" i="1"/>
  <c r="O3033" i="1"/>
  <c r="P3033" i="1"/>
  <c r="Q3033" i="1"/>
  <c r="R3033" i="1"/>
  <c r="S3033" i="1"/>
  <c r="T3033" i="1"/>
  <c r="B3034" i="1"/>
  <c r="C3034" i="1"/>
  <c r="D3034" i="1"/>
  <c r="E3034" i="1"/>
  <c r="F3034" i="1"/>
  <c r="G3034" i="1"/>
  <c r="H3034" i="1"/>
  <c r="I3034" i="1"/>
  <c r="J3034" i="1"/>
  <c r="K3034" i="1"/>
  <c r="L3034" i="1"/>
  <c r="M3034" i="1"/>
  <c r="N3034" i="1"/>
  <c r="O3034" i="1"/>
  <c r="P3034" i="1"/>
  <c r="Q3034" i="1"/>
  <c r="R3034" i="1"/>
  <c r="S3034" i="1"/>
  <c r="T3034" i="1"/>
  <c r="B3035" i="1"/>
  <c r="C3035" i="1"/>
  <c r="D3035" i="1"/>
  <c r="E3035" i="1"/>
  <c r="F3035" i="1"/>
  <c r="G3035" i="1"/>
  <c r="H3035" i="1"/>
  <c r="I3035" i="1"/>
  <c r="J3035" i="1"/>
  <c r="K3035" i="1"/>
  <c r="L3035" i="1"/>
  <c r="M3035" i="1"/>
  <c r="N3035" i="1"/>
  <c r="O3035" i="1"/>
  <c r="P3035" i="1"/>
  <c r="Q3035" i="1"/>
  <c r="R3035" i="1"/>
  <c r="S3035" i="1"/>
  <c r="T3035" i="1"/>
  <c r="B3036" i="1"/>
  <c r="C3036" i="1"/>
  <c r="D3036" i="1"/>
  <c r="E3036" i="1"/>
  <c r="F3036" i="1"/>
  <c r="G3036" i="1"/>
  <c r="H3036" i="1"/>
  <c r="I3036" i="1"/>
  <c r="J3036" i="1"/>
  <c r="K3036" i="1"/>
  <c r="L3036" i="1"/>
  <c r="M3036" i="1"/>
  <c r="N3036" i="1"/>
  <c r="O3036" i="1"/>
  <c r="P3036" i="1"/>
  <c r="Q3036" i="1"/>
  <c r="R3036" i="1"/>
  <c r="S3036" i="1"/>
  <c r="T3036" i="1"/>
  <c r="B3037" i="1"/>
  <c r="C3037" i="1"/>
  <c r="D3037" i="1"/>
  <c r="E3037" i="1"/>
  <c r="F3037" i="1"/>
  <c r="G3037" i="1"/>
  <c r="H3037" i="1"/>
  <c r="I3037" i="1"/>
  <c r="J3037" i="1"/>
  <c r="K3037" i="1"/>
  <c r="L3037" i="1"/>
  <c r="M3037" i="1"/>
  <c r="N3037" i="1"/>
  <c r="O3037" i="1"/>
  <c r="P3037" i="1"/>
  <c r="Q3037" i="1"/>
  <c r="R3037" i="1"/>
  <c r="S3037" i="1"/>
  <c r="T3037" i="1"/>
  <c r="B3038" i="1"/>
  <c r="C3038" i="1"/>
  <c r="D3038" i="1"/>
  <c r="E3038" i="1"/>
  <c r="F3038" i="1"/>
  <c r="G3038" i="1"/>
  <c r="H3038" i="1"/>
  <c r="I3038" i="1"/>
  <c r="J3038" i="1"/>
  <c r="K3038" i="1"/>
  <c r="L3038" i="1"/>
  <c r="M3038" i="1"/>
  <c r="N3038" i="1"/>
  <c r="O3038" i="1"/>
  <c r="P3038" i="1"/>
  <c r="Q3038" i="1"/>
  <c r="R3038" i="1"/>
  <c r="S3038" i="1"/>
  <c r="T3038" i="1"/>
  <c r="B3039" i="1"/>
  <c r="C3039" i="1"/>
  <c r="D3039" i="1"/>
  <c r="E3039" i="1"/>
  <c r="F3039" i="1"/>
  <c r="G3039" i="1"/>
  <c r="H3039" i="1"/>
  <c r="I3039" i="1"/>
  <c r="J3039" i="1"/>
  <c r="K3039" i="1"/>
  <c r="L3039" i="1"/>
  <c r="M3039" i="1"/>
  <c r="N3039" i="1"/>
  <c r="O3039" i="1"/>
  <c r="P3039" i="1"/>
  <c r="Q3039" i="1"/>
  <c r="R3039" i="1"/>
  <c r="S3039" i="1"/>
  <c r="T3039" i="1"/>
  <c r="B3040" i="1"/>
  <c r="C3040" i="1"/>
  <c r="D3040" i="1"/>
  <c r="E3040" i="1"/>
  <c r="F3040" i="1"/>
  <c r="G3040" i="1"/>
  <c r="H3040" i="1"/>
  <c r="I3040" i="1"/>
  <c r="J3040" i="1"/>
  <c r="K3040" i="1"/>
  <c r="L3040" i="1"/>
  <c r="M3040" i="1"/>
  <c r="N3040" i="1"/>
  <c r="O3040" i="1"/>
  <c r="P3040" i="1"/>
  <c r="Q3040" i="1"/>
  <c r="R3040" i="1"/>
  <c r="S3040" i="1"/>
  <c r="T3040" i="1"/>
  <c r="B3041" i="1"/>
  <c r="C3041" i="1"/>
  <c r="D3041" i="1"/>
  <c r="E3041" i="1"/>
  <c r="F3041" i="1"/>
  <c r="G3041" i="1"/>
  <c r="H3041" i="1"/>
  <c r="I3041" i="1"/>
  <c r="J3041" i="1"/>
  <c r="K3041" i="1"/>
  <c r="L3041" i="1"/>
  <c r="M3041" i="1"/>
  <c r="N3041" i="1"/>
  <c r="O3041" i="1"/>
  <c r="P3041" i="1"/>
  <c r="Q3041" i="1"/>
  <c r="R3041" i="1"/>
  <c r="S3041" i="1"/>
  <c r="T3041" i="1"/>
  <c r="B3042" i="1"/>
  <c r="C3042" i="1"/>
  <c r="D3042" i="1"/>
  <c r="E3042" i="1"/>
  <c r="F3042" i="1"/>
  <c r="G3042" i="1"/>
  <c r="H3042" i="1"/>
  <c r="I3042" i="1"/>
  <c r="J3042" i="1"/>
  <c r="K3042" i="1"/>
  <c r="L3042" i="1"/>
  <c r="M3042" i="1"/>
  <c r="N3042" i="1"/>
  <c r="O3042" i="1"/>
  <c r="P3042" i="1"/>
  <c r="Q3042" i="1"/>
  <c r="R3042" i="1"/>
  <c r="S3042" i="1"/>
  <c r="T3042" i="1"/>
  <c r="B3043" i="1"/>
  <c r="C3043" i="1"/>
  <c r="D3043" i="1"/>
  <c r="E3043" i="1"/>
  <c r="F3043" i="1"/>
  <c r="G3043" i="1"/>
  <c r="H3043" i="1"/>
  <c r="I3043" i="1"/>
  <c r="J3043" i="1"/>
  <c r="K3043" i="1"/>
  <c r="L3043" i="1"/>
  <c r="M3043" i="1"/>
  <c r="N3043" i="1"/>
  <c r="O3043" i="1"/>
  <c r="P3043" i="1"/>
  <c r="Q3043" i="1"/>
  <c r="R3043" i="1"/>
  <c r="S3043" i="1"/>
  <c r="T3043" i="1"/>
  <c r="B3044" i="1"/>
  <c r="C3044" i="1"/>
  <c r="D3044" i="1"/>
  <c r="E3044" i="1"/>
  <c r="F3044" i="1"/>
  <c r="G3044" i="1"/>
  <c r="H3044" i="1"/>
  <c r="I3044" i="1"/>
  <c r="J3044" i="1"/>
  <c r="K3044" i="1"/>
  <c r="L3044" i="1"/>
  <c r="M3044" i="1"/>
  <c r="N3044" i="1"/>
  <c r="O3044" i="1"/>
  <c r="P3044" i="1"/>
  <c r="Q3044" i="1"/>
  <c r="R3044" i="1"/>
  <c r="S3044" i="1"/>
  <c r="T3044" i="1"/>
  <c r="B3045" i="1"/>
  <c r="C3045" i="1"/>
  <c r="D3045" i="1"/>
  <c r="E3045" i="1"/>
  <c r="F3045" i="1"/>
  <c r="G3045" i="1"/>
  <c r="H3045" i="1"/>
  <c r="I3045" i="1"/>
  <c r="J3045" i="1"/>
  <c r="K3045" i="1"/>
  <c r="L3045" i="1"/>
  <c r="M3045" i="1"/>
  <c r="N3045" i="1"/>
  <c r="O3045" i="1"/>
  <c r="P3045" i="1"/>
  <c r="Q3045" i="1"/>
  <c r="R3045" i="1"/>
  <c r="S3045" i="1"/>
  <c r="T3045" i="1"/>
  <c r="B3046" i="1"/>
  <c r="C3046" i="1"/>
  <c r="D3046" i="1"/>
  <c r="E3046" i="1"/>
  <c r="F3046" i="1"/>
  <c r="G3046" i="1"/>
  <c r="H3046" i="1"/>
  <c r="I3046" i="1"/>
  <c r="J3046" i="1"/>
  <c r="K3046" i="1"/>
  <c r="L3046" i="1"/>
  <c r="M3046" i="1"/>
  <c r="N3046" i="1"/>
  <c r="O3046" i="1"/>
  <c r="P3046" i="1"/>
  <c r="Q3046" i="1"/>
  <c r="R3046" i="1"/>
  <c r="S3046" i="1"/>
  <c r="T3046" i="1"/>
  <c r="B3047" i="1"/>
  <c r="C3047" i="1"/>
  <c r="D3047" i="1"/>
  <c r="E3047" i="1"/>
  <c r="F3047" i="1"/>
  <c r="G3047" i="1"/>
  <c r="H3047" i="1"/>
  <c r="I3047" i="1"/>
  <c r="J3047" i="1"/>
  <c r="K3047" i="1"/>
  <c r="L3047" i="1"/>
  <c r="M3047" i="1"/>
  <c r="N3047" i="1"/>
  <c r="O3047" i="1"/>
  <c r="P3047" i="1"/>
  <c r="Q3047" i="1"/>
  <c r="R3047" i="1"/>
  <c r="S3047" i="1"/>
  <c r="T3047" i="1"/>
  <c r="B3048" i="1"/>
  <c r="C3048" i="1"/>
  <c r="D3048" i="1"/>
  <c r="E3048" i="1"/>
  <c r="F3048" i="1"/>
  <c r="G3048" i="1"/>
  <c r="H3048" i="1"/>
  <c r="I3048" i="1"/>
  <c r="J3048" i="1"/>
  <c r="K3048" i="1"/>
  <c r="L3048" i="1"/>
  <c r="M3048" i="1"/>
  <c r="N3048" i="1"/>
  <c r="O3048" i="1"/>
  <c r="P3048" i="1"/>
  <c r="Q3048" i="1"/>
  <c r="R3048" i="1"/>
  <c r="S3048" i="1"/>
  <c r="T3048" i="1"/>
  <c r="B3049" i="1"/>
  <c r="C3049" i="1"/>
  <c r="D3049" i="1"/>
  <c r="E3049" i="1"/>
  <c r="F3049" i="1"/>
  <c r="G3049" i="1"/>
  <c r="H3049" i="1"/>
  <c r="I3049" i="1"/>
  <c r="J3049" i="1"/>
  <c r="K3049" i="1"/>
  <c r="L3049" i="1"/>
  <c r="M3049" i="1"/>
  <c r="N3049" i="1"/>
  <c r="O3049" i="1"/>
  <c r="P3049" i="1"/>
  <c r="Q3049" i="1"/>
  <c r="R3049" i="1"/>
  <c r="S3049" i="1"/>
  <c r="T3049" i="1"/>
  <c r="B3050" i="1"/>
  <c r="C3050" i="1"/>
  <c r="D3050" i="1"/>
  <c r="E3050" i="1"/>
  <c r="F3050" i="1"/>
  <c r="G3050" i="1"/>
  <c r="H3050" i="1"/>
  <c r="I3050" i="1"/>
  <c r="J3050" i="1"/>
  <c r="K3050" i="1"/>
  <c r="L3050" i="1"/>
  <c r="M3050" i="1"/>
  <c r="N3050" i="1"/>
  <c r="O3050" i="1"/>
  <c r="P3050" i="1"/>
  <c r="Q3050" i="1"/>
  <c r="R3050" i="1"/>
  <c r="S3050" i="1"/>
  <c r="T3050" i="1"/>
  <c r="B3051" i="1"/>
  <c r="C3051" i="1"/>
  <c r="D3051" i="1"/>
  <c r="E3051" i="1"/>
  <c r="F3051" i="1"/>
  <c r="G3051" i="1"/>
  <c r="H3051" i="1"/>
  <c r="I3051" i="1"/>
  <c r="J3051" i="1"/>
  <c r="K3051" i="1"/>
  <c r="L3051" i="1"/>
  <c r="M3051" i="1"/>
  <c r="N3051" i="1"/>
  <c r="O3051" i="1"/>
  <c r="P3051" i="1"/>
  <c r="Q3051" i="1"/>
  <c r="R3051" i="1"/>
  <c r="S3051" i="1"/>
  <c r="T3051" i="1"/>
  <c r="B3052" i="1"/>
  <c r="C3052" i="1"/>
  <c r="D3052" i="1"/>
  <c r="E3052" i="1"/>
  <c r="F3052" i="1"/>
  <c r="G3052" i="1"/>
  <c r="H3052" i="1"/>
  <c r="I3052" i="1"/>
  <c r="J3052" i="1"/>
  <c r="K3052" i="1"/>
  <c r="L3052" i="1"/>
  <c r="M3052" i="1"/>
  <c r="N3052" i="1"/>
  <c r="O3052" i="1"/>
  <c r="P3052" i="1"/>
  <c r="Q3052" i="1"/>
  <c r="R3052" i="1"/>
  <c r="S3052" i="1"/>
  <c r="T3052" i="1"/>
  <c r="B3053" i="1"/>
  <c r="C3053" i="1"/>
  <c r="D3053" i="1"/>
  <c r="E3053" i="1"/>
  <c r="F3053" i="1"/>
  <c r="G3053" i="1"/>
  <c r="H3053" i="1"/>
  <c r="I3053" i="1"/>
  <c r="J3053" i="1"/>
  <c r="K3053" i="1"/>
  <c r="L3053" i="1"/>
  <c r="M3053" i="1"/>
  <c r="N3053" i="1"/>
  <c r="O3053" i="1"/>
  <c r="P3053" i="1"/>
  <c r="Q3053" i="1"/>
  <c r="R3053" i="1"/>
  <c r="S3053" i="1"/>
  <c r="T3053" i="1"/>
  <c r="B3054" i="1"/>
  <c r="C3054" i="1"/>
  <c r="D3054" i="1"/>
  <c r="E3054" i="1"/>
  <c r="F3054" i="1"/>
  <c r="G3054" i="1"/>
  <c r="H3054" i="1"/>
  <c r="I3054" i="1"/>
  <c r="J3054" i="1"/>
  <c r="K3054" i="1"/>
  <c r="L3054" i="1"/>
  <c r="M3054" i="1"/>
  <c r="N3054" i="1"/>
  <c r="O3054" i="1"/>
  <c r="P3054" i="1"/>
  <c r="Q3054" i="1"/>
  <c r="R3054" i="1"/>
  <c r="S3054" i="1"/>
  <c r="T3054" i="1"/>
  <c r="B3055" i="1"/>
  <c r="C3055" i="1"/>
  <c r="D3055" i="1"/>
  <c r="E3055" i="1"/>
  <c r="F3055" i="1"/>
  <c r="G3055" i="1"/>
  <c r="H3055" i="1"/>
  <c r="I3055" i="1"/>
  <c r="J3055" i="1"/>
  <c r="K3055" i="1"/>
  <c r="L3055" i="1"/>
  <c r="M3055" i="1"/>
  <c r="N3055" i="1"/>
  <c r="O3055" i="1"/>
  <c r="P3055" i="1"/>
  <c r="Q3055" i="1"/>
  <c r="R3055" i="1"/>
  <c r="S3055" i="1"/>
  <c r="T3055" i="1"/>
  <c r="B3056" i="1"/>
  <c r="C3056" i="1"/>
  <c r="D3056" i="1"/>
  <c r="E3056" i="1"/>
  <c r="F3056" i="1"/>
  <c r="G3056" i="1"/>
  <c r="H3056" i="1"/>
  <c r="I3056" i="1"/>
  <c r="J3056" i="1"/>
  <c r="K3056" i="1"/>
  <c r="L3056" i="1"/>
  <c r="M3056" i="1"/>
  <c r="N3056" i="1"/>
  <c r="O3056" i="1"/>
  <c r="P3056" i="1"/>
  <c r="Q3056" i="1"/>
  <c r="R3056" i="1"/>
  <c r="S3056" i="1"/>
  <c r="T3056" i="1"/>
  <c r="B3057" i="1"/>
  <c r="C3057" i="1"/>
  <c r="D3057" i="1"/>
  <c r="E3057" i="1"/>
  <c r="F3057" i="1"/>
  <c r="G3057" i="1"/>
  <c r="H3057" i="1"/>
  <c r="I3057" i="1"/>
  <c r="J3057" i="1"/>
  <c r="K3057" i="1"/>
  <c r="L3057" i="1"/>
  <c r="M3057" i="1"/>
  <c r="N3057" i="1"/>
  <c r="O3057" i="1"/>
  <c r="P3057" i="1"/>
  <c r="Q3057" i="1"/>
  <c r="R3057" i="1"/>
  <c r="S3057" i="1"/>
  <c r="T3057" i="1"/>
  <c r="B3058" i="1"/>
  <c r="C3058" i="1"/>
  <c r="D3058" i="1"/>
  <c r="E3058" i="1"/>
  <c r="F3058" i="1"/>
  <c r="G3058" i="1"/>
  <c r="H3058" i="1"/>
  <c r="I3058" i="1"/>
  <c r="J3058" i="1"/>
  <c r="K3058" i="1"/>
  <c r="L3058" i="1"/>
  <c r="M3058" i="1"/>
  <c r="N3058" i="1"/>
  <c r="O3058" i="1"/>
  <c r="P3058" i="1"/>
  <c r="Q3058" i="1"/>
  <c r="R3058" i="1"/>
  <c r="S3058" i="1"/>
  <c r="T3058" i="1"/>
  <c r="B3059" i="1"/>
  <c r="C3059" i="1"/>
  <c r="D3059" i="1"/>
  <c r="E3059" i="1"/>
  <c r="F3059" i="1"/>
  <c r="G3059" i="1"/>
  <c r="H3059" i="1"/>
  <c r="I3059" i="1"/>
  <c r="J3059" i="1"/>
  <c r="K3059" i="1"/>
  <c r="L3059" i="1"/>
  <c r="M3059" i="1"/>
  <c r="N3059" i="1"/>
  <c r="O3059" i="1"/>
  <c r="P3059" i="1"/>
  <c r="Q3059" i="1"/>
  <c r="R3059" i="1"/>
  <c r="S3059" i="1"/>
  <c r="T3059" i="1"/>
  <c r="B3060" i="1"/>
  <c r="C3060" i="1"/>
  <c r="D3060" i="1"/>
  <c r="E3060" i="1"/>
  <c r="F3060" i="1"/>
  <c r="G3060" i="1"/>
  <c r="H3060" i="1"/>
  <c r="I3060" i="1"/>
  <c r="J3060" i="1"/>
  <c r="K3060" i="1"/>
  <c r="L3060" i="1"/>
  <c r="M3060" i="1"/>
  <c r="N3060" i="1"/>
  <c r="O3060" i="1"/>
  <c r="P3060" i="1"/>
  <c r="Q3060" i="1"/>
  <c r="R3060" i="1"/>
  <c r="S3060" i="1"/>
  <c r="T3060" i="1"/>
  <c r="B3061" i="1"/>
  <c r="C3061" i="1"/>
  <c r="D3061" i="1"/>
  <c r="E3061" i="1"/>
  <c r="F3061" i="1"/>
  <c r="G3061" i="1"/>
  <c r="H3061" i="1"/>
  <c r="I3061" i="1"/>
  <c r="J3061" i="1"/>
  <c r="K3061" i="1"/>
  <c r="L3061" i="1"/>
  <c r="M3061" i="1"/>
  <c r="N3061" i="1"/>
  <c r="O3061" i="1"/>
  <c r="P3061" i="1"/>
  <c r="Q3061" i="1"/>
  <c r="R3061" i="1"/>
  <c r="S3061" i="1"/>
  <c r="T3061" i="1"/>
  <c r="B3062" i="1"/>
  <c r="C3062" i="1"/>
  <c r="D3062" i="1"/>
  <c r="E3062" i="1"/>
  <c r="F3062" i="1"/>
  <c r="G3062" i="1"/>
  <c r="H3062" i="1"/>
  <c r="I3062" i="1"/>
  <c r="J3062" i="1"/>
  <c r="K3062" i="1"/>
  <c r="L3062" i="1"/>
  <c r="M3062" i="1"/>
  <c r="N3062" i="1"/>
  <c r="O3062" i="1"/>
  <c r="P3062" i="1"/>
  <c r="Q3062" i="1"/>
  <c r="R3062" i="1"/>
  <c r="S3062" i="1"/>
  <c r="T3062" i="1"/>
  <c r="B3063" i="1"/>
  <c r="C3063" i="1"/>
  <c r="D3063" i="1"/>
  <c r="E3063" i="1"/>
  <c r="F3063" i="1"/>
  <c r="G3063" i="1"/>
  <c r="H3063" i="1"/>
  <c r="I3063" i="1"/>
  <c r="J3063" i="1"/>
  <c r="K3063" i="1"/>
  <c r="L3063" i="1"/>
  <c r="M3063" i="1"/>
  <c r="N3063" i="1"/>
  <c r="O3063" i="1"/>
  <c r="P3063" i="1"/>
  <c r="Q3063" i="1"/>
  <c r="R3063" i="1"/>
  <c r="S3063" i="1"/>
  <c r="T3063" i="1"/>
  <c r="B3064" i="1"/>
  <c r="C3064" i="1"/>
  <c r="D3064" i="1"/>
  <c r="E3064" i="1"/>
  <c r="F3064" i="1"/>
  <c r="G3064" i="1"/>
  <c r="H3064" i="1"/>
  <c r="I3064" i="1"/>
  <c r="J3064" i="1"/>
  <c r="K3064" i="1"/>
  <c r="L3064" i="1"/>
  <c r="M3064" i="1"/>
  <c r="N3064" i="1"/>
  <c r="O3064" i="1"/>
  <c r="P3064" i="1"/>
  <c r="Q3064" i="1"/>
  <c r="R3064" i="1"/>
  <c r="S3064" i="1"/>
  <c r="T3064" i="1"/>
  <c r="B3065" i="1"/>
  <c r="C3065" i="1"/>
  <c r="D3065" i="1"/>
  <c r="E3065" i="1"/>
  <c r="F3065" i="1"/>
  <c r="G3065" i="1"/>
  <c r="H3065" i="1"/>
  <c r="I3065" i="1"/>
  <c r="J3065" i="1"/>
  <c r="K3065" i="1"/>
  <c r="L3065" i="1"/>
  <c r="M3065" i="1"/>
  <c r="N3065" i="1"/>
  <c r="O3065" i="1"/>
  <c r="P3065" i="1"/>
  <c r="Q3065" i="1"/>
  <c r="R3065" i="1"/>
  <c r="S3065" i="1"/>
  <c r="T3065" i="1"/>
  <c r="B3066" i="1"/>
  <c r="C3066" i="1"/>
  <c r="D3066" i="1"/>
  <c r="E3066" i="1"/>
  <c r="F3066" i="1"/>
  <c r="G3066" i="1"/>
  <c r="H3066" i="1"/>
  <c r="I3066" i="1"/>
  <c r="J3066" i="1"/>
  <c r="K3066" i="1"/>
  <c r="L3066" i="1"/>
  <c r="M3066" i="1"/>
  <c r="N3066" i="1"/>
  <c r="O3066" i="1"/>
  <c r="P3066" i="1"/>
  <c r="Q3066" i="1"/>
  <c r="R3066" i="1"/>
  <c r="S3066" i="1"/>
  <c r="T3066" i="1"/>
  <c r="B3067" i="1"/>
  <c r="C3067" i="1"/>
  <c r="D3067" i="1"/>
  <c r="E3067" i="1"/>
  <c r="F3067" i="1"/>
  <c r="G3067" i="1"/>
  <c r="H3067" i="1"/>
  <c r="I3067" i="1"/>
  <c r="J3067" i="1"/>
  <c r="K3067" i="1"/>
  <c r="L3067" i="1"/>
  <c r="M3067" i="1"/>
  <c r="N3067" i="1"/>
  <c r="O3067" i="1"/>
  <c r="P3067" i="1"/>
  <c r="Q3067" i="1"/>
  <c r="R3067" i="1"/>
  <c r="S3067" i="1"/>
  <c r="T3067" i="1"/>
  <c r="B3068" i="1"/>
  <c r="C3068" i="1"/>
  <c r="D3068" i="1"/>
  <c r="E3068" i="1"/>
  <c r="F3068" i="1"/>
  <c r="G3068" i="1"/>
  <c r="H3068" i="1"/>
  <c r="I3068" i="1"/>
  <c r="J3068" i="1"/>
  <c r="K3068" i="1"/>
  <c r="L3068" i="1"/>
  <c r="M3068" i="1"/>
  <c r="N3068" i="1"/>
  <c r="O3068" i="1"/>
  <c r="P3068" i="1"/>
  <c r="Q3068" i="1"/>
  <c r="R3068" i="1"/>
  <c r="S3068" i="1"/>
  <c r="T3068" i="1"/>
  <c r="B3069" i="1"/>
  <c r="C3069" i="1"/>
  <c r="D3069" i="1"/>
  <c r="E3069" i="1"/>
  <c r="F3069" i="1"/>
  <c r="G3069" i="1"/>
  <c r="H3069" i="1"/>
  <c r="I3069" i="1"/>
  <c r="J3069" i="1"/>
  <c r="K3069" i="1"/>
  <c r="L3069" i="1"/>
  <c r="M3069" i="1"/>
  <c r="N3069" i="1"/>
  <c r="O3069" i="1"/>
  <c r="P3069" i="1"/>
  <c r="Q3069" i="1"/>
  <c r="R3069" i="1"/>
  <c r="S3069" i="1"/>
  <c r="T3069" i="1"/>
  <c r="B3070" i="1"/>
  <c r="C3070" i="1"/>
  <c r="D3070" i="1"/>
  <c r="E3070" i="1"/>
  <c r="F3070" i="1"/>
  <c r="G3070" i="1"/>
  <c r="H3070" i="1"/>
  <c r="I3070" i="1"/>
  <c r="J3070" i="1"/>
  <c r="K3070" i="1"/>
  <c r="L3070" i="1"/>
  <c r="M3070" i="1"/>
  <c r="N3070" i="1"/>
  <c r="O3070" i="1"/>
  <c r="P3070" i="1"/>
  <c r="Q3070" i="1"/>
  <c r="R3070" i="1"/>
  <c r="S3070" i="1"/>
  <c r="T3070" i="1"/>
  <c r="B3071" i="1"/>
  <c r="C3071" i="1"/>
  <c r="D3071" i="1"/>
  <c r="E3071" i="1"/>
  <c r="F3071" i="1"/>
  <c r="G3071" i="1"/>
  <c r="H3071" i="1"/>
  <c r="I3071" i="1"/>
  <c r="J3071" i="1"/>
  <c r="K3071" i="1"/>
  <c r="L3071" i="1"/>
  <c r="M3071" i="1"/>
  <c r="N3071" i="1"/>
  <c r="O3071" i="1"/>
  <c r="P3071" i="1"/>
  <c r="Q3071" i="1"/>
  <c r="R3071" i="1"/>
  <c r="S3071" i="1"/>
  <c r="T3071" i="1"/>
  <c r="B3072" i="1"/>
  <c r="C3072" i="1"/>
  <c r="D3072" i="1"/>
  <c r="E3072" i="1"/>
  <c r="F3072" i="1"/>
  <c r="G3072" i="1"/>
  <c r="H3072" i="1"/>
  <c r="I3072" i="1"/>
  <c r="J3072" i="1"/>
  <c r="K3072" i="1"/>
  <c r="L3072" i="1"/>
  <c r="M3072" i="1"/>
  <c r="N3072" i="1"/>
  <c r="O3072" i="1"/>
  <c r="P3072" i="1"/>
  <c r="Q3072" i="1"/>
  <c r="R3072" i="1"/>
  <c r="S3072" i="1"/>
  <c r="T3072" i="1"/>
  <c r="B3073" i="1"/>
  <c r="C3073" i="1"/>
  <c r="D3073" i="1"/>
  <c r="E3073" i="1"/>
  <c r="F3073" i="1"/>
  <c r="G3073" i="1"/>
  <c r="H3073" i="1"/>
  <c r="I3073" i="1"/>
  <c r="J3073" i="1"/>
  <c r="K3073" i="1"/>
  <c r="L3073" i="1"/>
  <c r="M3073" i="1"/>
  <c r="N3073" i="1"/>
  <c r="O3073" i="1"/>
  <c r="P3073" i="1"/>
  <c r="Q3073" i="1"/>
  <c r="R3073" i="1"/>
  <c r="S3073" i="1"/>
  <c r="T3073" i="1"/>
  <c r="B3074" i="1"/>
  <c r="C3074" i="1"/>
  <c r="D3074" i="1"/>
  <c r="E3074" i="1"/>
  <c r="F3074" i="1"/>
  <c r="G3074" i="1"/>
  <c r="H3074" i="1"/>
  <c r="I3074" i="1"/>
  <c r="J3074" i="1"/>
  <c r="K3074" i="1"/>
  <c r="L3074" i="1"/>
  <c r="M3074" i="1"/>
  <c r="N3074" i="1"/>
  <c r="O3074" i="1"/>
  <c r="P3074" i="1"/>
  <c r="Q3074" i="1"/>
  <c r="R3074" i="1"/>
  <c r="S3074" i="1"/>
  <c r="T3074" i="1"/>
  <c r="B3075" i="1"/>
  <c r="C3075" i="1"/>
  <c r="D3075" i="1"/>
  <c r="E3075" i="1"/>
  <c r="F3075" i="1"/>
  <c r="G3075" i="1"/>
  <c r="H3075" i="1"/>
  <c r="I3075" i="1"/>
  <c r="J3075" i="1"/>
  <c r="K3075" i="1"/>
  <c r="L3075" i="1"/>
  <c r="M3075" i="1"/>
  <c r="N3075" i="1"/>
  <c r="O3075" i="1"/>
  <c r="P3075" i="1"/>
  <c r="Q3075" i="1"/>
  <c r="R3075" i="1"/>
  <c r="S3075" i="1"/>
  <c r="T3075" i="1"/>
  <c r="B3076" i="1"/>
  <c r="C3076" i="1"/>
  <c r="D3076" i="1"/>
  <c r="E3076" i="1"/>
  <c r="F3076" i="1"/>
  <c r="G3076" i="1"/>
  <c r="H3076" i="1"/>
  <c r="I3076" i="1"/>
  <c r="J3076" i="1"/>
  <c r="K3076" i="1"/>
  <c r="L3076" i="1"/>
  <c r="M3076" i="1"/>
  <c r="N3076" i="1"/>
  <c r="O3076" i="1"/>
  <c r="P3076" i="1"/>
  <c r="Q3076" i="1"/>
  <c r="R3076" i="1"/>
  <c r="S3076" i="1"/>
  <c r="T3076" i="1"/>
  <c r="B3077" i="1"/>
  <c r="C3077" i="1"/>
  <c r="D3077" i="1"/>
  <c r="E3077" i="1"/>
  <c r="F3077" i="1"/>
  <c r="G3077" i="1"/>
  <c r="H3077" i="1"/>
  <c r="I3077" i="1"/>
  <c r="J3077" i="1"/>
  <c r="K3077" i="1"/>
  <c r="L3077" i="1"/>
  <c r="M3077" i="1"/>
  <c r="N3077" i="1"/>
  <c r="O3077" i="1"/>
  <c r="P3077" i="1"/>
  <c r="Q3077" i="1"/>
  <c r="R3077" i="1"/>
  <c r="S3077" i="1"/>
  <c r="T3077" i="1"/>
  <c r="B3078" i="1"/>
  <c r="C3078" i="1"/>
  <c r="D3078" i="1"/>
  <c r="E3078" i="1"/>
  <c r="F3078" i="1"/>
  <c r="G3078" i="1"/>
  <c r="H3078" i="1"/>
  <c r="I3078" i="1"/>
  <c r="J3078" i="1"/>
  <c r="K3078" i="1"/>
  <c r="L3078" i="1"/>
  <c r="M3078" i="1"/>
  <c r="N3078" i="1"/>
  <c r="O3078" i="1"/>
  <c r="P3078" i="1"/>
  <c r="Q3078" i="1"/>
  <c r="R3078" i="1"/>
  <c r="S3078" i="1"/>
  <c r="T3078" i="1"/>
  <c r="B3079" i="1"/>
  <c r="C3079" i="1"/>
  <c r="D3079" i="1"/>
  <c r="E3079" i="1"/>
  <c r="F3079" i="1"/>
  <c r="G3079" i="1"/>
  <c r="H3079" i="1"/>
  <c r="I3079" i="1"/>
  <c r="J3079" i="1"/>
  <c r="K3079" i="1"/>
  <c r="L3079" i="1"/>
  <c r="M3079" i="1"/>
  <c r="N3079" i="1"/>
  <c r="O3079" i="1"/>
  <c r="P3079" i="1"/>
  <c r="Q3079" i="1"/>
  <c r="R3079" i="1"/>
  <c r="S3079" i="1"/>
  <c r="T3079" i="1"/>
  <c r="B3080" i="1"/>
  <c r="C3080" i="1"/>
  <c r="D3080" i="1"/>
  <c r="E3080" i="1"/>
  <c r="F3080" i="1"/>
  <c r="G3080" i="1"/>
  <c r="H3080" i="1"/>
  <c r="I3080" i="1"/>
  <c r="J3080" i="1"/>
  <c r="K3080" i="1"/>
  <c r="L3080" i="1"/>
  <c r="M3080" i="1"/>
  <c r="N3080" i="1"/>
  <c r="O3080" i="1"/>
  <c r="P3080" i="1"/>
  <c r="Q3080" i="1"/>
  <c r="R3080" i="1"/>
  <c r="S3080" i="1"/>
  <c r="T3080" i="1"/>
  <c r="B3081" i="1"/>
  <c r="C3081" i="1"/>
  <c r="D3081" i="1"/>
  <c r="E3081" i="1"/>
  <c r="F3081" i="1"/>
  <c r="G3081" i="1"/>
  <c r="H3081" i="1"/>
  <c r="I3081" i="1"/>
  <c r="J3081" i="1"/>
  <c r="K3081" i="1"/>
  <c r="L3081" i="1"/>
  <c r="M3081" i="1"/>
  <c r="N3081" i="1"/>
  <c r="O3081" i="1"/>
  <c r="P3081" i="1"/>
  <c r="Q3081" i="1"/>
  <c r="R3081" i="1"/>
  <c r="S3081" i="1"/>
  <c r="T3081" i="1"/>
  <c r="B3082" i="1"/>
  <c r="C3082" i="1"/>
  <c r="D3082" i="1"/>
  <c r="E3082" i="1"/>
  <c r="F3082" i="1"/>
  <c r="G3082" i="1"/>
  <c r="H3082" i="1"/>
  <c r="I3082" i="1"/>
  <c r="J3082" i="1"/>
  <c r="K3082" i="1"/>
  <c r="L3082" i="1"/>
  <c r="M3082" i="1"/>
  <c r="N3082" i="1"/>
  <c r="O3082" i="1"/>
  <c r="P3082" i="1"/>
  <c r="Q3082" i="1"/>
  <c r="R3082" i="1"/>
  <c r="S3082" i="1"/>
  <c r="T3082" i="1"/>
  <c r="B3083" i="1"/>
  <c r="C3083" i="1"/>
  <c r="D3083" i="1"/>
  <c r="E3083" i="1"/>
  <c r="F3083" i="1"/>
  <c r="G3083" i="1"/>
  <c r="H3083" i="1"/>
  <c r="I3083" i="1"/>
  <c r="J3083" i="1"/>
  <c r="K3083" i="1"/>
  <c r="L3083" i="1"/>
  <c r="M3083" i="1"/>
  <c r="N3083" i="1"/>
  <c r="O3083" i="1"/>
  <c r="P3083" i="1"/>
  <c r="Q3083" i="1"/>
  <c r="R3083" i="1"/>
  <c r="S3083" i="1"/>
  <c r="T3083" i="1"/>
  <c r="B3084" i="1"/>
  <c r="C3084" i="1"/>
  <c r="D3084" i="1"/>
  <c r="E3084" i="1"/>
  <c r="F3084" i="1"/>
  <c r="G3084" i="1"/>
  <c r="H3084" i="1"/>
  <c r="I3084" i="1"/>
  <c r="J3084" i="1"/>
  <c r="K3084" i="1"/>
  <c r="L3084" i="1"/>
  <c r="M3084" i="1"/>
  <c r="N3084" i="1"/>
  <c r="O3084" i="1"/>
  <c r="P3084" i="1"/>
  <c r="Q3084" i="1"/>
  <c r="R3084" i="1"/>
  <c r="S3084" i="1"/>
  <c r="T3084" i="1"/>
  <c r="B3085" i="1"/>
  <c r="C3085" i="1"/>
  <c r="D3085" i="1"/>
  <c r="E3085" i="1"/>
  <c r="F3085" i="1"/>
  <c r="G3085" i="1"/>
  <c r="H3085" i="1"/>
  <c r="I3085" i="1"/>
  <c r="J3085" i="1"/>
  <c r="K3085" i="1"/>
  <c r="L3085" i="1"/>
  <c r="M3085" i="1"/>
  <c r="N3085" i="1"/>
  <c r="O3085" i="1"/>
  <c r="P3085" i="1"/>
  <c r="Q3085" i="1"/>
  <c r="R3085" i="1"/>
  <c r="S3085" i="1"/>
  <c r="T3085" i="1"/>
  <c r="B3086" i="1"/>
  <c r="C3086" i="1"/>
  <c r="D3086" i="1"/>
  <c r="E3086" i="1"/>
  <c r="F3086" i="1"/>
  <c r="G3086" i="1"/>
  <c r="H3086" i="1"/>
  <c r="I3086" i="1"/>
  <c r="J3086" i="1"/>
  <c r="K3086" i="1"/>
  <c r="L3086" i="1"/>
  <c r="M3086" i="1"/>
  <c r="N3086" i="1"/>
  <c r="O3086" i="1"/>
  <c r="P3086" i="1"/>
  <c r="Q3086" i="1"/>
  <c r="R3086" i="1"/>
  <c r="S3086" i="1"/>
  <c r="T3086" i="1"/>
  <c r="B3087" i="1"/>
  <c r="C3087" i="1"/>
  <c r="D3087" i="1"/>
  <c r="E3087" i="1"/>
  <c r="F3087" i="1"/>
  <c r="G3087" i="1"/>
  <c r="H3087" i="1"/>
  <c r="I3087" i="1"/>
  <c r="J3087" i="1"/>
  <c r="K3087" i="1"/>
  <c r="L3087" i="1"/>
  <c r="M3087" i="1"/>
  <c r="N3087" i="1"/>
  <c r="O3087" i="1"/>
  <c r="P3087" i="1"/>
  <c r="Q3087" i="1"/>
  <c r="R3087" i="1"/>
  <c r="S3087" i="1"/>
  <c r="T3087" i="1"/>
  <c r="B3088" i="1"/>
  <c r="C3088" i="1"/>
  <c r="D3088" i="1"/>
  <c r="E3088" i="1"/>
  <c r="F3088" i="1"/>
  <c r="G3088" i="1"/>
  <c r="H3088" i="1"/>
  <c r="I3088" i="1"/>
  <c r="J3088" i="1"/>
  <c r="K3088" i="1"/>
  <c r="L3088" i="1"/>
  <c r="M3088" i="1"/>
  <c r="N3088" i="1"/>
  <c r="O3088" i="1"/>
  <c r="P3088" i="1"/>
  <c r="Q3088" i="1"/>
  <c r="R3088" i="1"/>
  <c r="S3088" i="1"/>
  <c r="T3088" i="1"/>
  <c r="B3089" i="1"/>
  <c r="C3089" i="1"/>
  <c r="D3089" i="1"/>
  <c r="E3089" i="1"/>
  <c r="F3089" i="1"/>
  <c r="G3089" i="1"/>
  <c r="H3089" i="1"/>
  <c r="I3089" i="1"/>
  <c r="J3089" i="1"/>
  <c r="K3089" i="1"/>
  <c r="L3089" i="1"/>
  <c r="M3089" i="1"/>
  <c r="N3089" i="1"/>
  <c r="O3089" i="1"/>
  <c r="P3089" i="1"/>
  <c r="Q3089" i="1"/>
  <c r="R3089" i="1"/>
  <c r="S3089" i="1"/>
  <c r="T3089" i="1"/>
  <c r="B3090" i="1"/>
  <c r="C3090" i="1"/>
  <c r="D3090" i="1"/>
  <c r="E3090" i="1"/>
  <c r="F3090" i="1"/>
  <c r="G3090" i="1"/>
  <c r="H3090" i="1"/>
  <c r="I3090" i="1"/>
  <c r="J3090" i="1"/>
  <c r="K3090" i="1"/>
  <c r="L3090" i="1"/>
  <c r="M3090" i="1"/>
  <c r="N3090" i="1"/>
  <c r="O3090" i="1"/>
  <c r="P3090" i="1"/>
  <c r="Q3090" i="1"/>
  <c r="R3090" i="1"/>
  <c r="S3090" i="1"/>
  <c r="T3090" i="1"/>
  <c r="B3091" i="1"/>
  <c r="C3091" i="1"/>
  <c r="D3091" i="1"/>
  <c r="E3091" i="1"/>
  <c r="F3091" i="1"/>
  <c r="G3091" i="1"/>
  <c r="H3091" i="1"/>
  <c r="I3091" i="1"/>
  <c r="J3091" i="1"/>
  <c r="K3091" i="1"/>
  <c r="L3091" i="1"/>
  <c r="M3091" i="1"/>
  <c r="N3091" i="1"/>
  <c r="O3091" i="1"/>
  <c r="P3091" i="1"/>
  <c r="Q3091" i="1"/>
  <c r="R3091" i="1"/>
  <c r="S3091" i="1"/>
  <c r="T3091" i="1"/>
  <c r="B3092" i="1"/>
  <c r="C3092" i="1"/>
  <c r="D3092" i="1"/>
  <c r="E3092" i="1"/>
  <c r="F3092" i="1"/>
  <c r="G3092" i="1"/>
  <c r="H3092" i="1"/>
  <c r="I3092" i="1"/>
  <c r="J3092" i="1"/>
  <c r="K3092" i="1"/>
  <c r="L3092" i="1"/>
  <c r="M3092" i="1"/>
  <c r="N3092" i="1"/>
  <c r="O3092" i="1"/>
  <c r="P3092" i="1"/>
  <c r="Q3092" i="1"/>
  <c r="R3092" i="1"/>
  <c r="S3092" i="1"/>
  <c r="T3092" i="1"/>
  <c r="B3093" i="1"/>
  <c r="C3093" i="1"/>
  <c r="D3093" i="1"/>
  <c r="E3093" i="1"/>
  <c r="F3093" i="1"/>
  <c r="G3093" i="1"/>
  <c r="H3093" i="1"/>
  <c r="I3093" i="1"/>
  <c r="J3093" i="1"/>
  <c r="K3093" i="1"/>
  <c r="L3093" i="1"/>
  <c r="M3093" i="1"/>
  <c r="N3093" i="1"/>
  <c r="O3093" i="1"/>
  <c r="P3093" i="1"/>
  <c r="Q3093" i="1"/>
  <c r="R3093" i="1"/>
  <c r="S3093" i="1"/>
  <c r="T3093" i="1"/>
  <c r="B3094" i="1"/>
  <c r="C3094" i="1"/>
  <c r="D3094" i="1"/>
  <c r="E3094" i="1"/>
  <c r="F3094" i="1"/>
  <c r="G3094" i="1"/>
  <c r="H3094" i="1"/>
  <c r="I3094" i="1"/>
  <c r="J3094" i="1"/>
  <c r="K3094" i="1"/>
  <c r="L3094" i="1"/>
  <c r="M3094" i="1"/>
  <c r="N3094" i="1"/>
  <c r="O3094" i="1"/>
  <c r="P3094" i="1"/>
  <c r="Q3094" i="1"/>
  <c r="R3094" i="1"/>
  <c r="S3094" i="1"/>
  <c r="T3094" i="1"/>
  <c r="B3095" i="1"/>
  <c r="C3095" i="1"/>
  <c r="D3095" i="1"/>
  <c r="E3095" i="1"/>
  <c r="F3095" i="1"/>
  <c r="G3095" i="1"/>
  <c r="H3095" i="1"/>
  <c r="I3095" i="1"/>
  <c r="J3095" i="1"/>
  <c r="K3095" i="1"/>
  <c r="L3095" i="1"/>
  <c r="M3095" i="1"/>
  <c r="N3095" i="1"/>
  <c r="O3095" i="1"/>
  <c r="P3095" i="1"/>
  <c r="Q3095" i="1"/>
  <c r="R3095" i="1"/>
  <c r="S3095" i="1"/>
  <c r="T3095" i="1"/>
  <c r="B3096" i="1"/>
  <c r="C3096" i="1"/>
  <c r="D3096" i="1"/>
  <c r="E3096" i="1"/>
  <c r="F3096" i="1"/>
  <c r="G3096" i="1"/>
  <c r="H3096" i="1"/>
  <c r="I3096" i="1"/>
  <c r="J3096" i="1"/>
  <c r="K3096" i="1"/>
  <c r="L3096" i="1"/>
  <c r="M3096" i="1"/>
  <c r="N3096" i="1"/>
  <c r="O3096" i="1"/>
  <c r="P3096" i="1"/>
  <c r="Q3096" i="1"/>
  <c r="R3096" i="1"/>
  <c r="S3096" i="1"/>
  <c r="T3096" i="1"/>
  <c r="B3097" i="1"/>
  <c r="C3097" i="1"/>
  <c r="D3097" i="1"/>
  <c r="E3097" i="1"/>
  <c r="F3097" i="1"/>
  <c r="G3097" i="1"/>
  <c r="H3097" i="1"/>
  <c r="I3097" i="1"/>
  <c r="J3097" i="1"/>
  <c r="K3097" i="1"/>
  <c r="L3097" i="1"/>
  <c r="M3097" i="1"/>
  <c r="N3097" i="1"/>
  <c r="O3097" i="1"/>
  <c r="P3097" i="1"/>
  <c r="Q3097" i="1"/>
  <c r="R3097" i="1"/>
  <c r="S3097" i="1"/>
  <c r="T3097" i="1"/>
  <c r="B3098" i="1"/>
  <c r="C3098" i="1"/>
  <c r="D3098" i="1"/>
  <c r="E3098" i="1"/>
  <c r="F3098" i="1"/>
  <c r="G3098" i="1"/>
  <c r="H3098" i="1"/>
  <c r="I3098" i="1"/>
  <c r="J3098" i="1"/>
  <c r="K3098" i="1"/>
  <c r="L3098" i="1"/>
  <c r="M3098" i="1"/>
  <c r="N3098" i="1"/>
  <c r="O3098" i="1"/>
  <c r="P3098" i="1"/>
  <c r="Q3098" i="1"/>
  <c r="R3098" i="1"/>
  <c r="S3098" i="1"/>
  <c r="T3098" i="1"/>
  <c r="B3099" i="1"/>
  <c r="C3099" i="1"/>
  <c r="D3099" i="1"/>
  <c r="E3099" i="1"/>
  <c r="F3099" i="1"/>
  <c r="G3099" i="1"/>
  <c r="H3099" i="1"/>
  <c r="I3099" i="1"/>
  <c r="J3099" i="1"/>
  <c r="K3099" i="1"/>
  <c r="L3099" i="1"/>
  <c r="M3099" i="1"/>
  <c r="N3099" i="1"/>
  <c r="O3099" i="1"/>
  <c r="P3099" i="1"/>
  <c r="Q3099" i="1"/>
  <c r="R3099" i="1"/>
  <c r="S3099" i="1"/>
  <c r="T3099" i="1"/>
  <c r="B3100" i="1"/>
  <c r="C3100" i="1"/>
  <c r="D3100" i="1"/>
  <c r="E3100" i="1"/>
  <c r="F3100" i="1"/>
  <c r="G3100" i="1"/>
  <c r="H3100" i="1"/>
  <c r="I3100" i="1"/>
  <c r="J3100" i="1"/>
  <c r="K3100" i="1"/>
  <c r="L3100" i="1"/>
  <c r="M3100" i="1"/>
  <c r="N3100" i="1"/>
  <c r="O3100" i="1"/>
  <c r="P3100" i="1"/>
  <c r="Q3100" i="1"/>
  <c r="R3100" i="1"/>
  <c r="S3100" i="1"/>
  <c r="T3100" i="1"/>
  <c r="B3101" i="1"/>
  <c r="C3101" i="1"/>
  <c r="D3101" i="1"/>
  <c r="E3101" i="1"/>
  <c r="F3101" i="1"/>
  <c r="G3101" i="1"/>
  <c r="H3101" i="1"/>
  <c r="I3101" i="1"/>
  <c r="J3101" i="1"/>
  <c r="K3101" i="1"/>
  <c r="L3101" i="1"/>
  <c r="M3101" i="1"/>
  <c r="N3101" i="1"/>
  <c r="O3101" i="1"/>
  <c r="P3101" i="1"/>
  <c r="Q3101" i="1"/>
  <c r="R3101" i="1"/>
  <c r="S3101" i="1"/>
  <c r="T3101" i="1"/>
  <c r="B3102" i="1"/>
  <c r="C3102" i="1"/>
  <c r="D3102" i="1"/>
  <c r="E3102" i="1"/>
  <c r="F3102" i="1"/>
  <c r="G3102" i="1"/>
  <c r="H3102" i="1"/>
  <c r="I3102" i="1"/>
  <c r="J3102" i="1"/>
  <c r="K3102" i="1"/>
  <c r="L3102" i="1"/>
  <c r="M3102" i="1"/>
  <c r="N3102" i="1"/>
  <c r="O3102" i="1"/>
  <c r="P3102" i="1"/>
  <c r="Q3102" i="1"/>
  <c r="R3102" i="1"/>
  <c r="S3102" i="1"/>
  <c r="T3102" i="1"/>
  <c r="B3103" i="1"/>
  <c r="C3103" i="1"/>
  <c r="D3103" i="1"/>
  <c r="E3103" i="1"/>
  <c r="F3103" i="1"/>
  <c r="G3103" i="1"/>
  <c r="H3103" i="1"/>
  <c r="I3103" i="1"/>
  <c r="J3103" i="1"/>
  <c r="K3103" i="1"/>
  <c r="L3103" i="1"/>
  <c r="M3103" i="1"/>
  <c r="N3103" i="1"/>
  <c r="O3103" i="1"/>
  <c r="P3103" i="1"/>
  <c r="Q3103" i="1"/>
  <c r="R3103" i="1"/>
  <c r="S3103" i="1"/>
  <c r="T3103" i="1"/>
  <c r="B3104" i="1"/>
  <c r="C3104" i="1"/>
  <c r="D3104" i="1"/>
  <c r="E3104" i="1"/>
  <c r="F3104" i="1"/>
  <c r="G3104" i="1"/>
  <c r="H3104" i="1"/>
  <c r="I3104" i="1"/>
  <c r="J3104" i="1"/>
  <c r="K3104" i="1"/>
  <c r="L3104" i="1"/>
  <c r="M3104" i="1"/>
  <c r="N3104" i="1"/>
  <c r="O3104" i="1"/>
  <c r="P3104" i="1"/>
  <c r="Q3104" i="1"/>
  <c r="R3104" i="1"/>
  <c r="S3104" i="1"/>
  <c r="T3104" i="1"/>
  <c r="B3105" i="1"/>
  <c r="C3105" i="1"/>
  <c r="D3105" i="1"/>
  <c r="E3105" i="1"/>
  <c r="F3105" i="1"/>
  <c r="G3105" i="1"/>
  <c r="H3105" i="1"/>
  <c r="I3105" i="1"/>
  <c r="J3105" i="1"/>
  <c r="K3105" i="1"/>
  <c r="L3105" i="1"/>
  <c r="M3105" i="1"/>
  <c r="N3105" i="1"/>
  <c r="O3105" i="1"/>
  <c r="P3105" i="1"/>
  <c r="Q3105" i="1"/>
  <c r="R3105" i="1"/>
  <c r="S3105" i="1"/>
  <c r="T3105" i="1"/>
  <c r="B3106" i="1"/>
  <c r="C3106" i="1"/>
  <c r="D3106" i="1"/>
  <c r="E3106" i="1"/>
  <c r="F3106" i="1"/>
  <c r="G3106" i="1"/>
  <c r="H3106" i="1"/>
  <c r="I3106" i="1"/>
  <c r="J3106" i="1"/>
  <c r="K3106" i="1"/>
  <c r="L3106" i="1"/>
  <c r="M3106" i="1"/>
  <c r="N3106" i="1"/>
  <c r="O3106" i="1"/>
  <c r="P3106" i="1"/>
  <c r="Q3106" i="1"/>
  <c r="R3106" i="1"/>
  <c r="S3106" i="1"/>
  <c r="T3106" i="1"/>
  <c r="B3107" i="1"/>
  <c r="C3107" i="1"/>
  <c r="D3107" i="1"/>
  <c r="E3107" i="1"/>
  <c r="F3107" i="1"/>
  <c r="G3107" i="1"/>
  <c r="H3107" i="1"/>
  <c r="I3107" i="1"/>
  <c r="J3107" i="1"/>
  <c r="K3107" i="1"/>
  <c r="L3107" i="1"/>
  <c r="M3107" i="1"/>
  <c r="N3107" i="1"/>
  <c r="O3107" i="1"/>
  <c r="P3107" i="1"/>
  <c r="Q3107" i="1"/>
  <c r="R3107" i="1"/>
  <c r="S3107" i="1"/>
  <c r="T3107" i="1"/>
  <c r="B3108" i="1"/>
  <c r="C3108" i="1"/>
  <c r="D3108" i="1"/>
  <c r="E3108" i="1"/>
  <c r="F3108" i="1"/>
  <c r="G3108" i="1"/>
  <c r="H3108" i="1"/>
  <c r="I3108" i="1"/>
  <c r="J3108" i="1"/>
  <c r="K3108" i="1"/>
  <c r="L3108" i="1"/>
  <c r="M3108" i="1"/>
  <c r="N3108" i="1"/>
  <c r="O3108" i="1"/>
  <c r="P3108" i="1"/>
  <c r="Q3108" i="1"/>
  <c r="R3108" i="1"/>
  <c r="S3108" i="1"/>
  <c r="T3108" i="1"/>
  <c r="B3109" i="1"/>
  <c r="C3109" i="1"/>
  <c r="D3109" i="1"/>
  <c r="E3109" i="1"/>
  <c r="F3109" i="1"/>
  <c r="G3109" i="1"/>
  <c r="H3109" i="1"/>
  <c r="I3109" i="1"/>
  <c r="J3109" i="1"/>
  <c r="K3109" i="1"/>
  <c r="L3109" i="1"/>
  <c r="M3109" i="1"/>
  <c r="N3109" i="1"/>
  <c r="O3109" i="1"/>
  <c r="P3109" i="1"/>
  <c r="Q3109" i="1"/>
  <c r="R3109" i="1"/>
  <c r="S3109" i="1"/>
  <c r="T3109" i="1"/>
  <c r="B3110" i="1"/>
  <c r="C3110" i="1"/>
  <c r="D3110" i="1"/>
  <c r="E3110" i="1"/>
  <c r="F3110" i="1"/>
  <c r="G3110" i="1"/>
  <c r="H3110" i="1"/>
  <c r="I3110" i="1"/>
  <c r="J3110" i="1"/>
  <c r="K3110" i="1"/>
  <c r="L3110" i="1"/>
  <c r="M3110" i="1"/>
  <c r="N3110" i="1"/>
  <c r="O3110" i="1"/>
  <c r="P3110" i="1"/>
  <c r="Q3110" i="1"/>
  <c r="R3110" i="1"/>
  <c r="S3110" i="1"/>
  <c r="T3110" i="1"/>
  <c r="B3111" i="1"/>
  <c r="C3111" i="1"/>
  <c r="D3111" i="1"/>
  <c r="E3111" i="1"/>
  <c r="F3111" i="1"/>
  <c r="G3111" i="1"/>
  <c r="H3111" i="1"/>
  <c r="I3111" i="1"/>
  <c r="J3111" i="1"/>
  <c r="K3111" i="1"/>
  <c r="L3111" i="1"/>
  <c r="M3111" i="1"/>
  <c r="N3111" i="1"/>
  <c r="O3111" i="1"/>
  <c r="P3111" i="1"/>
  <c r="Q3111" i="1"/>
  <c r="R3111" i="1"/>
  <c r="S3111" i="1"/>
  <c r="T3111" i="1"/>
  <c r="B3112" i="1"/>
  <c r="C3112" i="1"/>
  <c r="D3112" i="1"/>
  <c r="E3112" i="1"/>
  <c r="F3112" i="1"/>
  <c r="G3112" i="1"/>
  <c r="H3112" i="1"/>
  <c r="I3112" i="1"/>
  <c r="J3112" i="1"/>
  <c r="K3112" i="1"/>
  <c r="L3112" i="1"/>
  <c r="M3112" i="1"/>
  <c r="N3112" i="1"/>
  <c r="O3112" i="1"/>
  <c r="P3112" i="1"/>
  <c r="Q3112" i="1"/>
  <c r="R3112" i="1"/>
  <c r="S3112" i="1"/>
  <c r="T3112" i="1"/>
  <c r="B3113" i="1"/>
  <c r="C3113" i="1"/>
  <c r="D3113" i="1"/>
  <c r="E3113" i="1"/>
  <c r="F3113" i="1"/>
  <c r="G3113" i="1"/>
  <c r="H3113" i="1"/>
  <c r="I3113" i="1"/>
  <c r="J3113" i="1"/>
  <c r="K3113" i="1"/>
  <c r="L3113" i="1"/>
  <c r="M3113" i="1"/>
  <c r="N3113" i="1"/>
  <c r="O3113" i="1"/>
  <c r="P3113" i="1"/>
  <c r="Q3113" i="1"/>
  <c r="R3113" i="1"/>
  <c r="S3113" i="1"/>
  <c r="T3113" i="1"/>
  <c r="B3114" i="1"/>
  <c r="C3114" i="1"/>
  <c r="D3114" i="1"/>
  <c r="E3114" i="1"/>
  <c r="F3114" i="1"/>
  <c r="G3114" i="1"/>
  <c r="H3114" i="1"/>
  <c r="I3114" i="1"/>
  <c r="J3114" i="1"/>
  <c r="K3114" i="1"/>
  <c r="L3114" i="1"/>
  <c r="M3114" i="1"/>
  <c r="N3114" i="1"/>
  <c r="O3114" i="1"/>
  <c r="P3114" i="1"/>
  <c r="Q3114" i="1"/>
  <c r="R3114" i="1"/>
  <c r="S3114" i="1"/>
  <c r="T3114" i="1"/>
  <c r="B3115" i="1"/>
  <c r="C3115" i="1"/>
  <c r="D3115" i="1"/>
  <c r="E3115" i="1"/>
  <c r="F3115" i="1"/>
  <c r="G3115" i="1"/>
  <c r="H3115" i="1"/>
  <c r="I3115" i="1"/>
  <c r="J3115" i="1"/>
  <c r="K3115" i="1"/>
  <c r="L3115" i="1"/>
  <c r="M3115" i="1"/>
  <c r="N3115" i="1"/>
  <c r="O3115" i="1"/>
  <c r="P3115" i="1"/>
  <c r="Q3115" i="1"/>
  <c r="R3115" i="1"/>
  <c r="S3115" i="1"/>
  <c r="T3115" i="1"/>
  <c r="B3116" i="1"/>
  <c r="C3116" i="1"/>
  <c r="D3116" i="1"/>
  <c r="E3116" i="1"/>
  <c r="F3116" i="1"/>
  <c r="G3116" i="1"/>
  <c r="H3116" i="1"/>
  <c r="I3116" i="1"/>
  <c r="J3116" i="1"/>
  <c r="K3116" i="1"/>
  <c r="L3116" i="1"/>
  <c r="M3116" i="1"/>
  <c r="N3116" i="1"/>
  <c r="O3116" i="1"/>
  <c r="P3116" i="1"/>
  <c r="Q3116" i="1"/>
  <c r="R3116" i="1"/>
  <c r="S3116" i="1"/>
  <c r="T3116" i="1"/>
  <c r="B3117" i="1"/>
  <c r="C3117" i="1"/>
  <c r="D3117" i="1"/>
  <c r="E3117" i="1"/>
  <c r="F3117" i="1"/>
  <c r="G3117" i="1"/>
  <c r="H3117" i="1"/>
  <c r="I3117" i="1"/>
  <c r="J3117" i="1"/>
  <c r="K3117" i="1"/>
  <c r="L3117" i="1"/>
  <c r="M3117" i="1"/>
  <c r="N3117" i="1"/>
  <c r="O3117" i="1"/>
  <c r="P3117" i="1"/>
  <c r="Q3117" i="1"/>
  <c r="R3117" i="1"/>
  <c r="S3117" i="1"/>
  <c r="T3117" i="1"/>
  <c r="B3118" i="1"/>
  <c r="C3118" i="1"/>
  <c r="D3118" i="1"/>
  <c r="E3118" i="1"/>
  <c r="F3118" i="1"/>
  <c r="G3118" i="1"/>
  <c r="H3118" i="1"/>
  <c r="I3118" i="1"/>
  <c r="J3118" i="1"/>
  <c r="K3118" i="1"/>
  <c r="L3118" i="1"/>
  <c r="M3118" i="1"/>
  <c r="N3118" i="1"/>
  <c r="O3118" i="1"/>
  <c r="P3118" i="1"/>
  <c r="Q3118" i="1"/>
  <c r="R3118" i="1"/>
  <c r="S3118" i="1"/>
  <c r="T3118" i="1"/>
  <c r="B3119" i="1"/>
  <c r="C3119" i="1"/>
  <c r="D3119" i="1"/>
  <c r="E3119" i="1"/>
  <c r="F3119" i="1"/>
  <c r="G3119" i="1"/>
  <c r="H3119" i="1"/>
  <c r="I3119" i="1"/>
  <c r="J3119" i="1"/>
  <c r="K3119" i="1"/>
  <c r="L3119" i="1"/>
  <c r="M3119" i="1"/>
  <c r="N3119" i="1"/>
  <c r="O3119" i="1"/>
  <c r="P3119" i="1"/>
  <c r="Q3119" i="1"/>
  <c r="R3119" i="1"/>
  <c r="S3119" i="1"/>
  <c r="T3119" i="1"/>
  <c r="B3120" i="1"/>
  <c r="C3120" i="1"/>
  <c r="D3120" i="1"/>
  <c r="E3120" i="1"/>
  <c r="F3120" i="1"/>
  <c r="G3120" i="1"/>
  <c r="H3120" i="1"/>
  <c r="I3120" i="1"/>
  <c r="J3120" i="1"/>
  <c r="K3120" i="1"/>
  <c r="L3120" i="1"/>
  <c r="M3120" i="1"/>
  <c r="N3120" i="1"/>
  <c r="O3120" i="1"/>
  <c r="P3120" i="1"/>
  <c r="Q3120" i="1"/>
  <c r="R3120" i="1"/>
  <c r="S3120" i="1"/>
  <c r="T3120" i="1"/>
  <c r="B3121" i="1"/>
  <c r="C3121" i="1"/>
  <c r="D3121" i="1"/>
  <c r="E3121" i="1"/>
  <c r="F3121" i="1"/>
  <c r="G3121" i="1"/>
  <c r="H3121" i="1"/>
  <c r="I3121" i="1"/>
  <c r="J3121" i="1"/>
  <c r="K3121" i="1"/>
  <c r="L3121" i="1"/>
  <c r="M3121" i="1"/>
  <c r="N3121" i="1"/>
  <c r="O3121" i="1"/>
  <c r="P3121" i="1"/>
  <c r="Q3121" i="1"/>
  <c r="R3121" i="1"/>
  <c r="S3121" i="1"/>
  <c r="T3121" i="1"/>
  <c r="B3122" i="1"/>
  <c r="C3122" i="1"/>
  <c r="D3122" i="1"/>
  <c r="E3122" i="1"/>
  <c r="F3122" i="1"/>
  <c r="G3122" i="1"/>
  <c r="H3122" i="1"/>
  <c r="I3122" i="1"/>
  <c r="J3122" i="1"/>
  <c r="K3122" i="1"/>
  <c r="L3122" i="1"/>
  <c r="M3122" i="1"/>
  <c r="N3122" i="1"/>
  <c r="O3122" i="1"/>
  <c r="P3122" i="1"/>
  <c r="Q3122" i="1"/>
  <c r="R3122" i="1"/>
  <c r="S3122" i="1"/>
  <c r="T3122" i="1"/>
  <c r="B3123" i="1"/>
  <c r="C3123" i="1"/>
  <c r="D3123" i="1"/>
  <c r="E3123" i="1"/>
  <c r="F3123" i="1"/>
  <c r="G3123" i="1"/>
  <c r="H3123" i="1"/>
  <c r="I3123" i="1"/>
  <c r="J3123" i="1"/>
  <c r="K3123" i="1"/>
  <c r="L3123" i="1"/>
  <c r="M3123" i="1"/>
  <c r="N3123" i="1"/>
  <c r="O3123" i="1"/>
  <c r="P3123" i="1"/>
  <c r="Q3123" i="1"/>
  <c r="R3123" i="1"/>
  <c r="S3123" i="1"/>
  <c r="T3123" i="1"/>
  <c r="B3124" i="1"/>
  <c r="C3124" i="1"/>
  <c r="D3124" i="1"/>
  <c r="E3124" i="1"/>
  <c r="F3124" i="1"/>
  <c r="G3124" i="1"/>
  <c r="H3124" i="1"/>
  <c r="I3124" i="1"/>
  <c r="J3124" i="1"/>
  <c r="K3124" i="1"/>
  <c r="L3124" i="1"/>
  <c r="M3124" i="1"/>
  <c r="N3124" i="1"/>
  <c r="O3124" i="1"/>
  <c r="P3124" i="1"/>
  <c r="Q3124" i="1"/>
  <c r="R3124" i="1"/>
  <c r="S3124" i="1"/>
  <c r="T3124" i="1"/>
  <c r="B3125" i="1"/>
  <c r="C3125" i="1"/>
  <c r="D3125" i="1"/>
  <c r="E3125" i="1"/>
  <c r="F3125" i="1"/>
  <c r="G3125" i="1"/>
  <c r="H3125" i="1"/>
  <c r="I3125" i="1"/>
  <c r="J3125" i="1"/>
  <c r="K3125" i="1"/>
  <c r="L3125" i="1"/>
  <c r="M3125" i="1"/>
  <c r="N3125" i="1"/>
  <c r="O3125" i="1"/>
  <c r="P3125" i="1"/>
  <c r="Q3125" i="1"/>
  <c r="R3125" i="1"/>
  <c r="S3125" i="1"/>
  <c r="T3125" i="1"/>
  <c r="B3126" i="1"/>
  <c r="C3126" i="1"/>
  <c r="D3126" i="1"/>
  <c r="E3126" i="1"/>
  <c r="F3126" i="1"/>
  <c r="G3126" i="1"/>
  <c r="H3126" i="1"/>
  <c r="I3126" i="1"/>
  <c r="J3126" i="1"/>
  <c r="K3126" i="1"/>
  <c r="L3126" i="1"/>
  <c r="M3126" i="1"/>
  <c r="N3126" i="1"/>
  <c r="O3126" i="1"/>
  <c r="P3126" i="1"/>
  <c r="Q3126" i="1"/>
  <c r="R3126" i="1"/>
  <c r="S3126" i="1"/>
  <c r="T3126" i="1"/>
  <c r="B3127" i="1"/>
  <c r="C3127" i="1"/>
  <c r="D3127" i="1"/>
  <c r="E3127" i="1"/>
  <c r="F3127" i="1"/>
  <c r="G3127" i="1"/>
  <c r="H3127" i="1"/>
  <c r="I3127" i="1"/>
  <c r="J3127" i="1"/>
  <c r="K3127" i="1"/>
  <c r="L3127" i="1"/>
  <c r="M3127" i="1"/>
  <c r="N3127" i="1"/>
  <c r="O3127" i="1"/>
  <c r="P3127" i="1"/>
  <c r="Q3127" i="1"/>
  <c r="R3127" i="1"/>
  <c r="S3127" i="1"/>
  <c r="T3127" i="1"/>
  <c r="B3128" i="1"/>
  <c r="C3128" i="1"/>
  <c r="D3128" i="1"/>
  <c r="E3128" i="1"/>
  <c r="F3128" i="1"/>
  <c r="G3128" i="1"/>
  <c r="H3128" i="1"/>
  <c r="I3128" i="1"/>
  <c r="J3128" i="1"/>
  <c r="K3128" i="1"/>
  <c r="L3128" i="1"/>
  <c r="M3128" i="1"/>
  <c r="N3128" i="1"/>
  <c r="O3128" i="1"/>
  <c r="P3128" i="1"/>
  <c r="Q3128" i="1"/>
  <c r="R3128" i="1"/>
  <c r="S3128" i="1"/>
  <c r="T3128" i="1"/>
  <c r="B3129" i="1"/>
  <c r="C3129" i="1"/>
  <c r="D3129" i="1"/>
  <c r="E3129" i="1"/>
  <c r="F3129" i="1"/>
  <c r="G3129" i="1"/>
  <c r="H3129" i="1"/>
  <c r="I3129" i="1"/>
  <c r="J3129" i="1"/>
  <c r="K3129" i="1"/>
  <c r="L3129" i="1"/>
  <c r="M3129" i="1"/>
  <c r="N3129" i="1"/>
  <c r="O3129" i="1"/>
  <c r="P3129" i="1"/>
  <c r="Q3129" i="1"/>
  <c r="R3129" i="1"/>
  <c r="S3129" i="1"/>
  <c r="T3129" i="1"/>
  <c r="B3130" i="1"/>
  <c r="C3130" i="1"/>
  <c r="D3130" i="1"/>
  <c r="E3130" i="1"/>
  <c r="F3130" i="1"/>
  <c r="G3130" i="1"/>
  <c r="H3130" i="1"/>
  <c r="I3130" i="1"/>
  <c r="J3130" i="1"/>
  <c r="K3130" i="1"/>
  <c r="L3130" i="1"/>
  <c r="M3130" i="1"/>
  <c r="N3130" i="1"/>
  <c r="O3130" i="1"/>
  <c r="P3130" i="1"/>
  <c r="Q3130" i="1"/>
  <c r="R3130" i="1"/>
  <c r="S3130" i="1"/>
  <c r="T3130" i="1"/>
  <c r="B3131" i="1"/>
  <c r="C3131" i="1"/>
  <c r="D3131" i="1"/>
  <c r="E3131" i="1"/>
  <c r="F3131" i="1"/>
  <c r="G3131" i="1"/>
  <c r="H3131" i="1"/>
  <c r="I3131" i="1"/>
  <c r="J3131" i="1"/>
  <c r="K3131" i="1"/>
  <c r="L3131" i="1"/>
  <c r="M3131" i="1"/>
  <c r="N3131" i="1"/>
  <c r="O3131" i="1"/>
  <c r="P3131" i="1"/>
  <c r="Q3131" i="1"/>
  <c r="R3131" i="1"/>
  <c r="S3131" i="1"/>
  <c r="T3131" i="1"/>
  <c r="B3132" i="1"/>
  <c r="C3132" i="1"/>
  <c r="D3132" i="1"/>
  <c r="E3132" i="1"/>
  <c r="F3132" i="1"/>
  <c r="G3132" i="1"/>
  <c r="H3132" i="1"/>
  <c r="I3132" i="1"/>
  <c r="J3132" i="1"/>
  <c r="K3132" i="1"/>
  <c r="L3132" i="1"/>
  <c r="M3132" i="1"/>
  <c r="N3132" i="1"/>
  <c r="O3132" i="1"/>
  <c r="P3132" i="1"/>
  <c r="Q3132" i="1"/>
  <c r="R3132" i="1"/>
  <c r="S3132" i="1"/>
  <c r="T3132" i="1"/>
  <c r="B3133" i="1"/>
  <c r="C3133" i="1"/>
  <c r="D3133" i="1"/>
  <c r="E3133" i="1"/>
  <c r="F3133" i="1"/>
  <c r="G3133" i="1"/>
  <c r="H3133" i="1"/>
  <c r="I3133" i="1"/>
  <c r="J3133" i="1"/>
  <c r="K3133" i="1"/>
  <c r="L3133" i="1"/>
  <c r="M3133" i="1"/>
  <c r="N3133" i="1"/>
  <c r="O3133" i="1"/>
  <c r="P3133" i="1"/>
  <c r="Q3133" i="1"/>
  <c r="R3133" i="1"/>
  <c r="S3133" i="1"/>
  <c r="T3133" i="1"/>
  <c r="B3134" i="1"/>
  <c r="C3134" i="1"/>
  <c r="D3134" i="1"/>
  <c r="E3134" i="1"/>
  <c r="F3134" i="1"/>
  <c r="G3134" i="1"/>
  <c r="H3134" i="1"/>
  <c r="I3134" i="1"/>
  <c r="J3134" i="1"/>
  <c r="K3134" i="1"/>
  <c r="L3134" i="1"/>
  <c r="M3134" i="1"/>
  <c r="N3134" i="1"/>
  <c r="O3134" i="1"/>
  <c r="P3134" i="1"/>
  <c r="Q3134" i="1"/>
  <c r="R3134" i="1"/>
  <c r="S3134" i="1"/>
  <c r="T3134" i="1"/>
  <c r="B3135" i="1"/>
  <c r="C3135" i="1"/>
  <c r="D3135" i="1"/>
  <c r="E3135" i="1"/>
  <c r="F3135" i="1"/>
  <c r="G3135" i="1"/>
  <c r="H3135" i="1"/>
  <c r="I3135" i="1"/>
  <c r="J3135" i="1"/>
  <c r="K3135" i="1"/>
  <c r="L3135" i="1"/>
  <c r="M3135" i="1"/>
  <c r="N3135" i="1"/>
  <c r="O3135" i="1"/>
  <c r="P3135" i="1"/>
  <c r="Q3135" i="1"/>
  <c r="R3135" i="1"/>
  <c r="S3135" i="1"/>
  <c r="T3135" i="1"/>
  <c r="B3136" i="1"/>
  <c r="C3136" i="1"/>
  <c r="D3136" i="1"/>
  <c r="E3136" i="1"/>
  <c r="F3136" i="1"/>
  <c r="G3136" i="1"/>
  <c r="H3136" i="1"/>
  <c r="I3136" i="1"/>
  <c r="J3136" i="1"/>
  <c r="K3136" i="1"/>
  <c r="L3136" i="1"/>
  <c r="M3136" i="1"/>
  <c r="N3136" i="1"/>
  <c r="O3136" i="1"/>
  <c r="P3136" i="1"/>
  <c r="Q3136" i="1"/>
  <c r="R3136" i="1"/>
  <c r="S3136" i="1"/>
  <c r="T3136" i="1"/>
  <c r="B3137" i="1"/>
  <c r="C3137" i="1"/>
  <c r="D3137" i="1"/>
  <c r="E3137" i="1"/>
  <c r="F3137" i="1"/>
  <c r="G3137" i="1"/>
  <c r="H3137" i="1"/>
  <c r="I3137" i="1"/>
  <c r="J3137" i="1"/>
  <c r="K3137" i="1"/>
  <c r="L3137" i="1"/>
  <c r="M3137" i="1"/>
  <c r="N3137" i="1"/>
  <c r="O3137" i="1"/>
  <c r="P3137" i="1"/>
  <c r="Q3137" i="1"/>
  <c r="R3137" i="1"/>
  <c r="S3137" i="1"/>
  <c r="T3137" i="1"/>
  <c r="B3138" i="1"/>
  <c r="C3138" i="1"/>
  <c r="D3138" i="1"/>
  <c r="E3138" i="1"/>
  <c r="F3138" i="1"/>
  <c r="G3138" i="1"/>
  <c r="H3138" i="1"/>
  <c r="I3138" i="1"/>
  <c r="J3138" i="1"/>
  <c r="K3138" i="1"/>
  <c r="L3138" i="1"/>
  <c r="M3138" i="1"/>
  <c r="N3138" i="1"/>
  <c r="O3138" i="1"/>
  <c r="P3138" i="1"/>
  <c r="Q3138" i="1"/>
  <c r="R3138" i="1"/>
  <c r="S3138" i="1"/>
  <c r="T3138" i="1"/>
  <c r="B3139" i="1"/>
  <c r="C3139" i="1"/>
  <c r="D3139" i="1"/>
  <c r="E3139" i="1"/>
  <c r="F3139" i="1"/>
  <c r="G3139" i="1"/>
  <c r="H3139" i="1"/>
  <c r="I3139" i="1"/>
  <c r="J3139" i="1"/>
  <c r="K3139" i="1"/>
  <c r="L3139" i="1"/>
  <c r="M3139" i="1"/>
  <c r="N3139" i="1"/>
  <c r="O3139" i="1"/>
  <c r="P3139" i="1"/>
  <c r="Q3139" i="1"/>
  <c r="R3139" i="1"/>
  <c r="S3139" i="1"/>
  <c r="T3139" i="1"/>
  <c r="B3140" i="1"/>
  <c r="C3140" i="1"/>
  <c r="D3140" i="1"/>
  <c r="E3140" i="1"/>
  <c r="F3140" i="1"/>
  <c r="G3140" i="1"/>
  <c r="H3140" i="1"/>
  <c r="I3140" i="1"/>
  <c r="J3140" i="1"/>
  <c r="K3140" i="1"/>
  <c r="L3140" i="1"/>
  <c r="M3140" i="1"/>
  <c r="N3140" i="1"/>
  <c r="O3140" i="1"/>
  <c r="P3140" i="1"/>
  <c r="Q3140" i="1"/>
  <c r="R3140" i="1"/>
  <c r="S3140" i="1"/>
  <c r="T3140" i="1"/>
  <c r="B3141" i="1"/>
  <c r="C3141" i="1"/>
  <c r="D3141" i="1"/>
  <c r="E3141" i="1"/>
  <c r="F3141" i="1"/>
  <c r="G3141" i="1"/>
  <c r="H3141" i="1"/>
  <c r="I3141" i="1"/>
  <c r="J3141" i="1"/>
  <c r="K3141" i="1"/>
  <c r="L3141" i="1"/>
  <c r="M3141" i="1"/>
  <c r="N3141" i="1"/>
  <c r="O3141" i="1"/>
  <c r="P3141" i="1"/>
  <c r="Q3141" i="1"/>
  <c r="R3141" i="1"/>
  <c r="S3141" i="1"/>
  <c r="T3141" i="1"/>
  <c r="B3142" i="1"/>
  <c r="C3142" i="1"/>
  <c r="D3142" i="1"/>
  <c r="E3142" i="1"/>
  <c r="F3142" i="1"/>
  <c r="G3142" i="1"/>
  <c r="H3142" i="1"/>
  <c r="I3142" i="1"/>
  <c r="J3142" i="1"/>
  <c r="K3142" i="1"/>
  <c r="L3142" i="1"/>
  <c r="M3142" i="1"/>
  <c r="N3142" i="1"/>
  <c r="O3142" i="1"/>
  <c r="P3142" i="1"/>
  <c r="Q3142" i="1"/>
  <c r="R3142" i="1"/>
  <c r="S3142" i="1"/>
  <c r="T3142" i="1"/>
  <c r="B3143" i="1"/>
  <c r="C3143" i="1"/>
  <c r="D3143" i="1"/>
  <c r="E3143" i="1"/>
  <c r="F3143" i="1"/>
  <c r="G3143" i="1"/>
  <c r="H3143" i="1"/>
  <c r="I3143" i="1"/>
  <c r="J3143" i="1"/>
  <c r="K3143" i="1"/>
  <c r="L3143" i="1"/>
  <c r="M3143" i="1"/>
  <c r="N3143" i="1"/>
  <c r="O3143" i="1"/>
  <c r="P3143" i="1"/>
  <c r="Q3143" i="1"/>
  <c r="R3143" i="1"/>
  <c r="S3143" i="1"/>
  <c r="T3143" i="1"/>
  <c r="B3144" i="1"/>
  <c r="C3144" i="1"/>
  <c r="D3144" i="1"/>
  <c r="E3144" i="1"/>
  <c r="F3144" i="1"/>
  <c r="G3144" i="1"/>
  <c r="H3144" i="1"/>
  <c r="I3144" i="1"/>
  <c r="J3144" i="1"/>
  <c r="K3144" i="1"/>
  <c r="L3144" i="1"/>
  <c r="M3144" i="1"/>
  <c r="N3144" i="1"/>
  <c r="O3144" i="1"/>
  <c r="P3144" i="1"/>
  <c r="Q3144" i="1"/>
  <c r="R3144" i="1"/>
  <c r="S3144" i="1"/>
  <c r="T3144" i="1"/>
  <c r="B3145" i="1"/>
  <c r="C3145" i="1"/>
  <c r="D3145" i="1"/>
  <c r="E3145" i="1"/>
  <c r="F3145" i="1"/>
  <c r="G3145" i="1"/>
  <c r="H3145" i="1"/>
  <c r="I3145" i="1"/>
  <c r="J3145" i="1"/>
  <c r="K3145" i="1"/>
  <c r="L3145" i="1"/>
  <c r="M3145" i="1"/>
  <c r="N3145" i="1"/>
  <c r="O3145" i="1"/>
  <c r="P3145" i="1"/>
  <c r="Q3145" i="1"/>
  <c r="R3145" i="1"/>
  <c r="S3145" i="1"/>
  <c r="T3145" i="1"/>
  <c r="B3146" i="1"/>
  <c r="C3146" i="1"/>
  <c r="D3146" i="1"/>
  <c r="E3146" i="1"/>
  <c r="F3146" i="1"/>
  <c r="G3146" i="1"/>
  <c r="H3146" i="1"/>
  <c r="I3146" i="1"/>
  <c r="J3146" i="1"/>
  <c r="K3146" i="1"/>
  <c r="L3146" i="1"/>
  <c r="M3146" i="1"/>
  <c r="N3146" i="1"/>
  <c r="O3146" i="1"/>
  <c r="P3146" i="1"/>
  <c r="Q3146" i="1"/>
  <c r="R3146" i="1"/>
  <c r="S3146" i="1"/>
  <c r="T3146" i="1"/>
  <c r="B3147" i="1"/>
  <c r="C3147" i="1"/>
  <c r="D3147" i="1"/>
  <c r="E3147" i="1"/>
  <c r="F3147" i="1"/>
  <c r="G3147" i="1"/>
  <c r="H3147" i="1"/>
  <c r="I3147" i="1"/>
  <c r="J3147" i="1"/>
  <c r="K3147" i="1"/>
  <c r="L3147" i="1"/>
  <c r="M3147" i="1"/>
  <c r="N3147" i="1"/>
  <c r="O3147" i="1"/>
  <c r="P3147" i="1"/>
  <c r="Q3147" i="1"/>
  <c r="R3147" i="1"/>
  <c r="S3147" i="1"/>
  <c r="T3147" i="1"/>
  <c r="B3148" i="1"/>
  <c r="C3148" i="1"/>
  <c r="D3148" i="1"/>
  <c r="E3148" i="1"/>
  <c r="F3148" i="1"/>
  <c r="G3148" i="1"/>
  <c r="H3148" i="1"/>
  <c r="I3148" i="1"/>
  <c r="J3148" i="1"/>
  <c r="K3148" i="1"/>
  <c r="L3148" i="1"/>
  <c r="M3148" i="1"/>
  <c r="N3148" i="1"/>
  <c r="O3148" i="1"/>
  <c r="P3148" i="1"/>
  <c r="Q3148" i="1"/>
  <c r="R3148" i="1"/>
  <c r="S3148" i="1"/>
  <c r="T3148" i="1"/>
  <c r="B3149" i="1"/>
  <c r="C3149" i="1"/>
  <c r="D3149" i="1"/>
  <c r="E3149" i="1"/>
  <c r="F3149" i="1"/>
  <c r="G3149" i="1"/>
  <c r="H3149" i="1"/>
  <c r="I3149" i="1"/>
  <c r="J3149" i="1"/>
  <c r="K3149" i="1"/>
  <c r="L3149" i="1"/>
  <c r="M3149" i="1"/>
  <c r="N3149" i="1"/>
  <c r="O3149" i="1"/>
  <c r="P3149" i="1"/>
  <c r="Q3149" i="1"/>
  <c r="R3149" i="1"/>
  <c r="S3149" i="1"/>
  <c r="T3149" i="1"/>
  <c r="B3150" i="1"/>
  <c r="C3150" i="1"/>
  <c r="D3150" i="1"/>
  <c r="E3150" i="1"/>
  <c r="F3150" i="1"/>
  <c r="G3150" i="1"/>
  <c r="H3150" i="1"/>
  <c r="I3150" i="1"/>
  <c r="J3150" i="1"/>
  <c r="K3150" i="1"/>
  <c r="L3150" i="1"/>
  <c r="M3150" i="1"/>
  <c r="N3150" i="1"/>
  <c r="O3150" i="1"/>
  <c r="P3150" i="1"/>
  <c r="Q3150" i="1"/>
  <c r="R3150" i="1"/>
  <c r="S3150" i="1"/>
  <c r="T3150" i="1"/>
  <c r="B3151" i="1"/>
  <c r="C3151" i="1"/>
  <c r="D3151" i="1"/>
  <c r="E3151" i="1"/>
  <c r="F3151" i="1"/>
  <c r="G3151" i="1"/>
  <c r="H3151" i="1"/>
  <c r="I3151" i="1"/>
  <c r="J3151" i="1"/>
  <c r="K3151" i="1"/>
  <c r="L3151" i="1"/>
  <c r="M3151" i="1"/>
  <c r="N3151" i="1"/>
  <c r="O3151" i="1"/>
  <c r="P3151" i="1"/>
  <c r="Q3151" i="1"/>
  <c r="R3151" i="1"/>
  <c r="S3151" i="1"/>
  <c r="T3151" i="1"/>
  <c r="B3152" i="1"/>
  <c r="C3152" i="1"/>
  <c r="D3152" i="1"/>
  <c r="E3152" i="1"/>
  <c r="F3152" i="1"/>
  <c r="G3152" i="1"/>
  <c r="H3152" i="1"/>
  <c r="I3152" i="1"/>
  <c r="J3152" i="1"/>
  <c r="K3152" i="1"/>
  <c r="L3152" i="1"/>
  <c r="M3152" i="1"/>
  <c r="N3152" i="1"/>
  <c r="O3152" i="1"/>
  <c r="P3152" i="1"/>
  <c r="Q3152" i="1"/>
  <c r="R3152" i="1"/>
  <c r="S3152" i="1"/>
  <c r="T3152" i="1"/>
  <c r="B3153" i="1"/>
  <c r="C3153" i="1"/>
  <c r="D3153" i="1"/>
  <c r="E3153" i="1"/>
  <c r="F3153" i="1"/>
  <c r="G3153" i="1"/>
  <c r="H3153" i="1"/>
  <c r="I3153" i="1"/>
  <c r="J3153" i="1"/>
  <c r="K3153" i="1"/>
  <c r="L3153" i="1"/>
  <c r="M3153" i="1"/>
  <c r="N3153" i="1"/>
  <c r="O3153" i="1"/>
  <c r="P3153" i="1"/>
  <c r="Q3153" i="1"/>
  <c r="R3153" i="1"/>
  <c r="S3153" i="1"/>
  <c r="T3153" i="1"/>
  <c r="B3154" i="1"/>
  <c r="C3154" i="1"/>
  <c r="D3154" i="1"/>
  <c r="E3154" i="1"/>
  <c r="F3154" i="1"/>
  <c r="G3154" i="1"/>
  <c r="H3154" i="1"/>
  <c r="I3154" i="1"/>
  <c r="J3154" i="1"/>
  <c r="K3154" i="1"/>
  <c r="L3154" i="1"/>
  <c r="M3154" i="1"/>
  <c r="N3154" i="1"/>
  <c r="O3154" i="1"/>
  <c r="P3154" i="1"/>
  <c r="Q3154" i="1"/>
  <c r="R3154" i="1"/>
  <c r="S3154" i="1"/>
  <c r="T3154" i="1"/>
  <c r="B3155" i="1"/>
  <c r="C3155" i="1"/>
  <c r="D3155" i="1"/>
  <c r="E3155" i="1"/>
  <c r="F3155" i="1"/>
  <c r="G3155" i="1"/>
  <c r="H3155" i="1"/>
  <c r="I3155" i="1"/>
  <c r="J3155" i="1"/>
  <c r="K3155" i="1"/>
  <c r="L3155" i="1"/>
  <c r="M3155" i="1"/>
  <c r="N3155" i="1"/>
  <c r="O3155" i="1"/>
  <c r="P3155" i="1"/>
  <c r="Q3155" i="1"/>
  <c r="R3155" i="1"/>
  <c r="S3155" i="1"/>
  <c r="T3155" i="1"/>
  <c r="B3156" i="1"/>
  <c r="C3156" i="1"/>
  <c r="D3156" i="1"/>
  <c r="E3156" i="1"/>
  <c r="F3156" i="1"/>
  <c r="G3156" i="1"/>
  <c r="H3156" i="1"/>
  <c r="I3156" i="1"/>
  <c r="J3156" i="1"/>
  <c r="K3156" i="1"/>
  <c r="L3156" i="1"/>
  <c r="M3156" i="1"/>
  <c r="N3156" i="1"/>
  <c r="O3156" i="1"/>
  <c r="P3156" i="1"/>
  <c r="Q3156" i="1"/>
  <c r="R3156" i="1"/>
  <c r="S3156" i="1"/>
  <c r="T3156" i="1"/>
  <c r="B3157" i="1"/>
  <c r="C3157" i="1"/>
  <c r="D3157" i="1"/>
  <c r="E3157" i="1"/>
  <c r="F3157" i="1"/>
  <c r="G3157" i="1"/>
  <c r="H3157" i="1"/>
  <c r="I3157" i="1"/>
  <c r="J3157" i="1"/>
  <c r="K3157" i="1"/>
  <c r="L3157" i="1"/>
  <c r="M3157" i="1"/>
  <c r="N3157" i="1"/>
  <c r="O3157" i="1"/>
  <c r="P3157" i="1"/>
  <c r="Q3157" i="1"/>
  <c r="R3157" i="1"/>
  <c r="S3157" i="1"/>
  <c r="T3157" i="1"/>
  <c r="B3158" i="1"/>
  <c r="C3158" i="1"/>
  <c r="D3158" i="1"/>
  <c r="E3158" i="1"/>
  <c r="F3158" i="1"/>
  <c r="G3158" i="1"/>
  <c r="H3158" i="1"/>
  <c r="I3158" i="1"/>
  <c r="J3158" i="1"/>
  <c r="K3158" i="1"/>
  <c r="L3158" i="1"/>
  <c r="M3158" i="1"/>
  <c r="N3158" i="1"/>
  <c r="O3158" i="1"/>
  <c r="P3158" i="1"/>
  <c r="Q3158" i="1"/>
  <c r="R3158" i="1"/>
  <c r="S3158" i="1"/>
  <c r="T3158" i="1"/>
  <c r="B3159" i="1"/>
  <c r="C3159" i="1"/>
  <c r="D3159" i="1"/>
  <c r="E3159" i="1"/>
  <c r="F3159" i="1"/>
  <c r="G3159" i="1"/>
  <c r="H3159" i="1"/>
  <c r="I3159" i="1"/>
  <c r="J3159" i="1"/>
  <c r="K3159" i="1"/>
  <c r="L3159" i="1"/>
  <c r="M3159" i="1"/>
  <c r="N3159" i="1"/>
  <c r="O3159" i="1"/>
  <c r="P3159" i="1"/>
  <c r="Q3159" i="1"/>
  <c r="R3159" i="1"/>
  <c r="S3159" i="1"/>
  <c r="T3159" i="1"/>
  <c r="B3160" i="1"/>
  <c r="C3160" i="1"/>
  <c r="D3160" i="1"/>
  <c r="E3160" i="1"/>
  <c r="F3160" i="1"/>
  <c r="G3160" i="1"/>
  <c r="H3160" i="1"/>
  <c r="I3160" i="1"/>
  <c r="J3160" i="1"/>
  <c r="K3160" i="1"/>
  <c r="L3160" i="1"/>
  <c r="M3160" i="1"/>
  <c r="N3160" i="1"/>
  <c r="O3160" i="1"/>
  <c r="P3160" i="1"/>
  <c r="Q3160" i="1"/>
  <c r="R3160" i="1"/>
  <c r="S3160" i="1"/>
  <c r="T3160" i="1"/>
  <c r="B3161" i="1"/>
  <c r="C3161" i="1"/>
  <c r="D3161" i="1"/>
  <c r="E3161" i="1"/>
  <c r="F3161" i="1"/>
  <c r="G3161" i="1"/>
  <c r="H3161" i="1"/>
  <c r="I3161" i="1"/>
  <c r="J3161" i="1"/>
  <c r="K3161" i="1"/>
  <c r="L3161" i="1"/>
  <c r="M3161" i="1"/>
  <c r="N3161" i="1"/>
  <c r="O3161" i="1"/>
  <c r="P3161" i="1"/>
  <c r="Q3161" i="1"/>
  <c r="R3161" i="1"/>
  <c r="S3161" i="1"/>
  <c r="T3161" i="1"/>
  <c r="B3162" i="1"/>
  <c r="C3162" i="1"/>
  <c r="D3162" i="1"/>
  <c r="E3162" i="1"/>
  <c r="F3162" i="1"/>
  <c r="G3162" i="1"/>
  <c r="H3162" i="1"/>
  <c r="I3162" i="1"/>
  <c r="J3162" i="1"/>
  <c r="K3162" i="1"/>
  <c r="L3162" i="1"/>
  <c r="M3162" i="1"/>
  <c r="N3162" i="1"/>
  <c r="O3162" i="1"/>
  <c r="P3162" i="1"/>
  <c r="Q3162" i="1"/>
  <c r="R3162" i="1"/>
  <c r="S3162" i="1"/>
  <c r="T3162" i="1"/>
  <c r="B3163" i="1"/>
  <c r="C3163" i="1"/>
  <c r="D3163" i="1"/>
  <c r="E3163" i="1"/>
  <c r="F3163" i="1"/>
  <c r="G3163" i="1"/>
  <c r="H3163" i="1"/>
  <c r="I3163" i="1"/>
  <c r="J3163" i="1"/>
  <c r="K3163" i="1"/>
  <c r="L3163" i="1"/>
  <c r="M3163" i="1"/>
  <c r="N3163" i="1"/>
  <c r="O3163" i="1"/>
  <c r="P3163" i="1"/>
  <c r="Q3163" i="1"/>
  <c r="R3163" i="1"/>
  <c r="S3163" i="1"/>
  <c r="T3163" i="1"/>
  <c r="B3164" i="1"/>
  <c r="C3164" i="1"/>
  <c r="D3164" i="1"/>
  <c r="E3164" i="1"/>
  <c r="F3164" i="1"/>
  <c r="G3164" i="1"/>
  <c r="H3164" i="1"/>
  <c r="I3164" i="1"/>
  <c r="J3164" i="1"/>
  <c r="K3164" i="1"/>
  <c r="L3164" i="1"/>
  <c r="M3164" i="1"/>
  <c r="N3164" i="1"/>
  <c r="O3164" i="1"/>
  <c r="P3164" i="1"/>
  <c r="Q3164" i="1"/>
  <c r="R3164" i="1"/>
  <c r="S3164" i="1"/>
  <c r="T3164" i="1"/>
  <c r="B3165" i="1"/>
  <c r="C3165" i="1"/>
  <c r="D3165" i="1"/>
  <c r="E3165" i="1"/>
  <c r="F3165" i="1"/>
  <c r="G3165" i="1"/>
  <c r="H3165" i="1"/>
  <c r="I3165" i="1"/>
  <c r="J3165" i="1"/>
  <c r="K3165" i="1"/>
  <c r="L3165" i="1"/>
  <c r="M3165" i="1"/>
  <c r="N3165" i="1"/>
  <c r="O3165" i="1"/>
  <c r="P3165" i="1"/>
  <c r="Q3165" i="1"/>
  <c r="R3165" i="1"/>
  <c r="S3165" i="1"/>
  <c r="T3165" i="1"/>
  <c r="B3166" i="1"/>
  <c r="C3166" i="1"/>
  <c r="D3166" i="1"/>
  <c r="E3166" i="1"/>
  <c r="F3166" i="1"/>
  <c r="G3166" i="1"/>
  <c r="H3166" i="1"/>
  <c r="I3166" i="1"/>
  <c r="J3166" i="1"/>
  <c r="K3166" i="1"/>
  <c r="L3166" i="1"/>
  <c r="M3166" i="1"/>
  <c r="N3166" i="1"/>
  <c r="O3166" i="1"/>
  <c r="P3166" i="1"/>
  <c r="Q3166" i="1"/>
  <c r="R3166" i="1"/>
  <c r="S3166" i="1"/>
  <c r="T3166" i="1"/>
  <c r="B3167" i="1"/>
  <c r="C3167" i="1"/>
  <c r="D3167" i="1"/>
  <c r="E3167" i="1"/>
  <c r="F3167" i="1"/>
  <c r="G3167" i="1"/>
  <c r="H3167" i="1"/>
  <c r="I3167" i="1"/>
  <c r="J3167" i="1"/>
  <c r="K3167" i="1"/>
  <c r="L3167" i="1"/>
  <c r="M3167" i="1"/>
  <c r="N3167" i="1"/>
  <c r="O3167" i="1"/>
  <c r="P3167" i="1"/>
  <c r="Q3167" i="1"/>
  <c r="R3167" i="1"/>
  <c r="S3167" i="1"/>
  <c r="T3167" i="1"/>
  <c r="B3168" i="1"/>
  <c r="C3168" i="1"/>
  <c r="D3168" i="1"/>
  <c r="E3168" i="1"/>
  <c r="F3168" i="1"/>
  <c r="G3168" i="1"/>
  <c r="H3168" i="1"/>
  <c r="I3168" i="1"/>
  <c r="J3168" i="1"/>
  <c r="K3168" i="1"/>
  <c r="L3168" i="1"/>
  <c r="M3168" i="1"/>
  <c r="N3168" i="1"/>
  <c r="O3168" i="1"/>
  <c r="P3168" i="1"/>
  <c r="Q3168" i="1"/>
  <c r="R3168" i="1"/>
  <c r="S3168" i="1"/>
  <c r="T3168" i="1"/>
  <c r="B3169" i="1"/>
  <c r="C3169" i="1"/>
  <c r="D3169" i="1"/>
  <c r="E3169" i="1"/>
  <c r="F3169" i="1"/>
  <c r="G3169" i="1"/>
  <c r="H3169" i="1"/>
  <c r="I3169" i="1"/>
  <c r="J3169" i="1"/>
  <c r="K3169" i="1"/>
  <c r="L3169" i="1"/>
  <c r="M3169" i="1"/>
  <c r="N3169" i="1"/>
  <c r="O3169" i="1"/>
  <c r="P3169" i="1"/>
  <c r="Q3169" i="1"/>
  <c r="R3169" i="1"/>
  <c r="S3169" i="1"/>
  <c r="T3169" i="1"/>
  <c r="B3170" i="1"/>
  <c r="C3170" i="1"/>
  <c r="D3170" i="1"/>
  <c r="E3170" i="1"/>
  <c r="F3170" i="1"/>
  <c r="G3170" i="1"/>
  <c r="H3170" i="1"/>
  <c r="I3170" i="1"/>
  <c r="J3170" i="1"/>
  <c r="K3170" i="1"/>
  <c r="L3170" i="1"/>
  <c r="M3170" i="1"/>
  <c r="N3170" i="1"/>
  <c r="O3170" i="1"/>
  <c r="P3170" i="1"/>
  <c r="Q3170" i="1"/>
  <c r="R3170" i="1"/>
  <c r="S3170" i="1"/>
  <c r="T3170" i="1"/>
  <c r="B3171" i="1"/>
  <c r="C3171" i="1"/>
  <c r="D3171" i="1"/>
  <c r="E3171" i="1"/>
  <c r="F3171" i="1"/>
  <c r="G3171" i="1"/>
  <c r="H3171" i="1"/>
  <c r="I3171" i="1"/>
  <c r="J3171" i="1"/>
  <c r="K3171" i="1"/>
  <c r="L3171" i="1"/>
  <c r="M3171" i="1"/>
  <c r="N3171" i="1"/>
  <c r="O3171" i="1"/>
  <c r="P3171" i="1"/>
  <c r="Q3171" i="1"/>
  <c r="R3171" i="1"/>
  <c r="S3171" i="1"/>
  <c r="T3171" i="1"/>
  <c r="B3172" i="1"/>
  <c r="C3172" i="1"/>
  <c r="D3172" i="1"/>
  <c r="E3172" i="1"/>
  <c r="F3172" i="1"/>
  <c r="G3172" i="1"/>
  <c r="H3172" i="1"/>
  <c r="I3172" i="1"/>
  <c r="J3172" i="1"/>
  <c r="K3172" i="1"/>
  <c r="L3172" i="1"/>
  <c r="M3172" i="1"/>
  <c r="N3172" i="1"/>
  <c r="O3172" i="1"/>
  <c r="P3172" i="1"/>
  <c r="Q3172" i="1"/>
  <c r="R3172" i="1"/>
  <c r="S3172" i="1"/>
  <c r="T3172" i="1"/>
  <c r="B3173" i="1"/>
  <c r="C3173" i="1"/>
  <c r="D3173" i="1"/>
  <c r="E3173" i="1"/>
  <c r="F3173" i="1"/>
  <c r="G3173" i="1"/>
  <c r="H3173" i="1"/>
  <c r="I3173" i="1"/>
  <c r="J3173" i="1"/>
  <c r="K3173" i="1"/>
  <c r="L3173" i="1"/>
  <c r="M3173" i="1"/>
  <c r="N3173" i="1"/>
  <c r="O3173" i="1"/>
  <c r="P3173" i="1"/>
  <c r="Q3173" i="1"/>
  <c r="R3173" i="1"/>
  <c r="S3173" i="1"/>
  <c r="T3173" i="1"/>
  <c r="B3174" i="1"/>
  <c r="C3174" i="1"/>
  <c r="D3174" i="1"/>
  <c r="E3174" i="1"/>
  <c r="F3174" i="1"/>
  <c r="G3174" i="1"/>
  <c r="H3174" i="1"/>
  <c r="I3174" i="1"/>
  <c r="J3174" i="1"/>
  <c r="K3174" i="1"/>
  <c r="L3174" i="1"/>
  <c r="M3174" i="1"/>
  <c r="N3174" i="1"/>
  <c r="O3174" i="1"/>
  <c r="P3174" i="1"/>
  <c r="Q3174" i="1"/>
  <c r="R3174" i="1"/>
  <c r="S3174" i="1"/>
  <c r="T3174" i="1"/>
  <c r="B3175" i="1"/>
  <c r="C3175" i="1"/>
  <c r="D3175" i="1"/>
  <c r="E3175" i="1"/>
  <c r="F3175" i="1"/>
  <c r="G3175" i="1"/>
  <c r="H3175" i="1"/>
  <c r="I3175" i="1"/>
  <c r="J3175" i="1"/>
  <c r="K3175" i="1"/>
  <c r="L3175" i="1"/>
  <c r="M3175" i="1"/>
  <c r="N3175" i="1"/>
  <c r="O3175" i="1"/>
  <c r="P3175" i="1"/>
  <c r="Q3175" i="1"/>
  <c r="R3175" i="1"/>
  <c r="S3175" i="1"/>
  <c r="T3175" i="1"/>
  <c r="B3176" i="1"/>
  <c r="C3176" i="1"/>
  <c r="D3176" i="1"/>
  <c r="E3176" i="1"/>
  <c r="F3176" i="1"/>
  <c r="G3176" i="1"/>
  <c r="H3176" i="1"/>
  <c r="I3176" i="1"/>
  <c r="J3176" i="1"/>
  <c r="K3176" i="1"/>
  <c r="L3176" i="1"/>
  <c r="M3176" i="1"/>
  <c r="N3176" i="1"/>
  <c r="O3176" i="1"/>
  <c r="P3176" i="1"/>
  <c r="Q3176" i="1"/>
  <c r="R3176" i="1"/>
  <c r="S3176" i="1"/>
  <c r="T3176" i="1"/>
  <c r="B3177" i="1"/>
  <c r="C3177" i="1"/>
  <c r="D3177" i="1"/>
  <c r="E3177" i="1"/>
  <c r="F3177" i="1"/>
  <c r="G3177" i="1"/>
  <c r="H3177" i="1"/>
  <c r="I3177" i="1"/>
  <c r="J3177" i="1"/>
  <c r="K3177" i="1"/>
  <c r="L3177" i="1"/>
  <c r="M3177" i="1"/>
  <c r="N3177" i="1"/>
  <c r="O3177" i="1"/>
  <c r="P3177" i="1"/>
  <c r="Q3177" i="1"/>
  <c r="R3177" i="1"/>
  <c r="S3177" i="1"/>
  <c r="T3177" i="1"/>
  <c r="B3178" i="1"/>
  <c r="C3178" i="1"/>
  <c r="D3178" i="1"/>
  <c r="E3178" i="1"/>
  <c r="F3178" i="1"/>
  <c r="G3178" i="1"/>
  <c r="H3178" i="1"/>
  <c r="I3178" i="1"/>
  <c r="J3178" i="1"/>
  <c r="K3178" i="1"/>
  <c r="L3178" i="1"/>
  <c r="M3178" i="1"/>
  <c r="N3178" i="1"/>
  <c r="O3178" i="1"/>
  <c r="P3178" i="1"/>
  <c r="Q3178" i="1"/>
  <c r="R3178" i="1"/>
  <c r="S3178" i="1"/>
  <c r="T3178" i="1"/>
  <c r="B3179" i="1"/>
  <c r="C3179" i="1"/>
  <c r="D3179" i="1"/>
  <c r="E3179" i="1"/>
  <c r="F3179" i="1"/>
  <c r="G3179" i="1"/>
  <c r="H3179" i="1"/>
  <c r="I3179" i="1"/>
  <c r="J3179" i="1"/>
  <c r="K3179" i="1"/>
  <c r="L3179" i="1"/>
  <c r="M3179" i="1"/>
  <c r="N3179" i="1"/>
  <c r="O3179" i="1"/>
  <c r="P3179" i="1"/>
  <c r="Q3179" i="1"/>
  <c r="R3179" i="1"/>
  <c r="S3179" i="1"/>
  <c r="T3179" i="1"/>
  <c r="B3180" i="1"/>
  <c r="C3180" i="1"/>
  <c r="D3180" i="1"/>
  <c r="E3180" i="1"/>
  <c r="F3180" i="1"/>
  <c r="G3180" i="1"/>
  <c r="H3180" i="1"/>
  <c r="I3180" i="1"/>
  <c r="J3180" i="1"/>
  <c r="K3180" i="1"/>
  <c r="L3180" i="1"/>
  <c r="M3180" i="1"/>
  <c r="N3180" i="1"/>
  <c r="O3180" i="1"/>
  <c r="P3180" i="1"/>
  <c r="Q3180" i="1"/>
  <c r="R3180" i="1"/>
  <c r="S3180" i="1"/>
  <c r="T3180" i="1"/>
  <c r="B3181" i="1"/>
  <c r="C3181" i="1"/>
  <c r="D3181" i="1"/>
  <c r="E3181" i="1"/>
  <c r="F3181" i="1"/>
  <c r="G3181" i="1"/>
  <c r="H3181" i="1"/>
  <c r="I3181" i="1"/>
  <c r="J3181" i="1"/>
  <c r="K3181" i="1"/>
  <c r="L3181" i="1"/>
  <c r="M3181" i="1"/>
  <c r="N3181" i="1"/>
  <c r="O3181" i="1"/>
  <c r="P3181" i="1"/>
  <c r="Q3181" i="1"/>
  <c r="R3181" i="1"/>
  <c r="S3181" i="1"/>
  <c r="T3181" i="1"/>
  <c r="B3182" i="1"/>
  <c r="C3182" i="1"/>
  <c r="D3182" i="1"/>
  <c r="E3182" i="1"/>
  <c r="F3182" i="1"/>
  <c r="G3182" i="1"/>
  <c r="H3182" i="1"/>
  <c r="I3182" i="1"/>
  <c r="J3182" i="1"/>
  <c r="K3182" i="1"/>
  <c r="L3182" i="1"/>
  <c r="M3182" i="1"/>
  <c r="N3182" i="1"/>
  <c r="O3182" i="1"/>
  <c r="P3182" i="1"/>
  <c r="Q3182" i="1"/>
  <c r="R3182" i="1"/>
  <c r="S3182" i="1"/>
  <c r="T3182" i="1"/>
  <c r="B3183" i="1"/>
  <c r="C3183" i="1"/>
  <c r="D3183" i="1"/>
  <c r="E3183" i="1"/>
  <c r="F3183" i="1"/>
  <c r="G3183" i="1"/>
  <c r="H3183" i="1"/>
  <c r="I3183" i="1"/>
  <c r="J3183" i="1"/>
  <c r="K3183" i="1"/>
  <c r="L3183" i="1"/>
  <c r="M3183" i="1"/>
  <c r="N3183" i="1"/>
  <c r="O3183" i="1"/>
  <c r="P3183" i="1"/>
  <c r="Q3183" i="1"/>
  <c r="R3183" i="1"/>
  <c r="S3183" i="1"/>
  <c r="T3183" i="1"/>
  <c r="B3184" i="1"/>
  <c r="C3184" i="1"/>
  <c r="D3184" i="1"/>
  <c r="E3184" i="1"/>
  <c r="F3184" i="1"/>
  <c r="G3184" i="1"/>
  <c r="H3184" i="1"/>
  <c r="I3184" i="1"/>
  <c r="J3184" i="1"/>
  <c r="K3184" i="1"/>
  <c r="L3184" i="1"/>
  <c r="M3184" i="1"/>
  <c r="N3184" i="1"/>
  <c r="O3184" i="1"/>
  <c r="P3184" i="1"/>
  <c r="Q3184" i="1"/>
  <c r="R3184" i="1"/>
  <c r="S3184" i="1"/>
  <c r="T3184" i="1"/>
  <c r="B3185" i="1"/>
  <c r="C3185" i="1"/>
  <c r="D3185" i="1"/>
  <c r="E3185" i="1"/>
  <c r="F3185" i="1"/>
  <c r="G3185" i="1"/>
  <c r="H3185" i="1"/>
  <c r="I3185" i="1"/>
  <c r="J3185" i="1"/>
  <c r="K3185" i="1"/>
  <c r="L3185" i="1"/>
  <c r="M3185" i="1"/>
  <c r="N3185" i="1"/>
  <c r="O3185" i="1"/>
  <c r="P3185" i="1"/>
  <c r="Q3185" i="1"/>
  <c r="R3185" i="1"/>
  <c r="S3185" i="1"/>
  <c r="T3185" i="1"/>
  <c r="B3186" i="1"/>
  <c r="C3186" i="1"/>
  <c r="D3186" i="1"/>
  <c r="E3186" i="1"/>
  <c r="F3186" i="1"/>
  <c r="G3186" i="1"/>
  <c r="H3186" i="1"/>
  <c r="I3186" i="1"/>
  <c r="J3186" i="1"/>
  <c r="K3186" i="1"/>
  <c r="L3186" i="1"/>
  <c r="M3186" i="1"/>
  <c r="N3186" i="1"/>
  <c r="O3186" i="1"/>
  <c r="P3186" i="1"/>
  <c r="Q3186" i="1"/>
  <c r="R3186" i="1"/>
  <c r="S3186" i="1"/>
  <c r="T3186" i="1"/>
  <c r="B3187" i="1"/>
  <c r="C3187" i="1"/>
  <c r="D3187" i="1"/>
  <c r="E3187" i="1"/>
  <c r="F3187" i="1"/>
  <c r="G3187" i="1"/>
  <c r="H3187" i="1"/>
  <c r="I3187" i="1"/>
  <c r="J3187" i="1"/>
  <c r="K3187" i="1"/>
  <c r="L3187" i="1"/>
  <c r="M3187" i="1"/>
  <c r="N3187" i="1"/>
  <c r="O3187" i="1"/>
  <c r="P3187" i="1"/>
  <c r="Q3187" i="1"/>
  <c r="R3187" i="1"/>
  <c r="S3187" i="1"/>
  <c r="T3187" i="1"/>
  <c r="B3188" i="1"/>
  <c r="C3188" i="1"/>
  <c r="D3188" i="1"/>
  <c r="E3188" i="1"/>
  <c r="F3188" i="1"/>
  <c r="G3188" i="1"/>
  <c r="H3188" i="1"/>
  <c r="I3188" i="1"/>
  <c r="J3188" i="1"/>
  <c r="K3188" i="1"/>
  <c r="L3188" i="1"/>
  <c r="M3188" i="1"/>
  <c r="N3188" i="1"/>
  <c r="O3188" i="1"/>
  <c r="P3188" i="1"/>
  <c r="Q3188" i="1"/>
  <c r="R3188" i="1"/>
  <c r="S3188" i="1"/>
  <c r="T3188" i="1"/>
  <c r="B3189" i="1"/>
  <c r="C3189" i="1"/>
  <c r="D3189" i="1"/>
  <c r="E3189" i="1"/>
  <c r="F3189" i="1"/>
  <c r="G3189" i="1"/>
  <c r="H3189" i="1"/>
  <c r="I3189" i="1"/>
  <c r="J3189" i="1"/>
  <c r="K3189" i="1"/>
  <c r="L3189" i="1"/>
  <c r="M3189" i="1"/>
  <c r="N3189" i="1"/>
  <c r="O3189" i="1"/>
  <c r="P3189" i="1"/>
  <c r="Q3189" i="1"/>
  <c r="R3189" i="1"/>
  <c r="S3189" i="1"/>
  <c r="T3189" i="1"/>
  <c r="B3190" i="1"/>
  <c r="C3190" i="1"/>
  <c r="D3190" i="1"/>
  <c r="E3190" i="1"/>
  <c r="F3190" i="1"/>
  <c r="G3190" i="1"/>
  <c r="H3190" i="1"/>
  <c r="I3190" i="1"/>
  <c r="J3190" i="1"/>
  <c r="K3190" i="1"/>
  <c r="L3190" i="1"/>
  <c r="M3190" i="1"/>
  <c r="N3190" i="1"/>
  <c r="O3190" i="1"/>
  <c r="P3190" i="1"/>
  <c r="Q3190" i="1"/>
  <c r="R3190" i="1"/>
  <c r="S3190" i="1"/>
  <c r="T3190" i="1"/>
  <c r="B3191" i="1"/>
  <c r="C3191" i="1"/>
  <c r="D3191" i="1"/>
  <c r="E3191" i="1"/>
  <c r="F3191" i="1"/>
  <c r="G3191" i="1"/>
  <c r="H3191" i="1"/>
  <c r="I3191" i="1"/>
  <c r="J3191" i="1"/>
  <c r="K3191" i="1"/>
  <c r="L3191" i="1"/>
  <c r="M3191" i="1"/>
  <c r="N3191" i="1"/>
  <c r="O3191" i="1"/>
  <c r="P3191" i="1"/>
  <c r="Q3191" i="1"/>
  <c r="R3191" i="1"/>
  <c r="S3191" i="1"/>
  <c r="T3191" i="1"/>
  <c r="B3192" i="1"/>
  <c r="C3192" i="1"/>
  <c r="D3192" i="1"/>
  <c r="E3192" i="1"/>
  <c r="F3192" i="1"/>
  <c r="G3192" i="1"/>
  <c r="H3192" i="1"/>
  <c r="I3192" i="1"/>
  <c r="J3192" i="1"/>
  <c r="K3192" i="1"/>
  <c r="L3192" i="1"/>
  <c r="M3192" i="1"/>
  <c r="N3192" i="1"/>
  <c r="O3192" i="1"/>
  <c r="P3192" i="1"/>
  <c r="Q3192" i="1"/>
  <c r="R3192" i="1"/>
  <c r="S3192" i="1"/>
  <c r="T3192" i="1"/>
  <c r="B3193" i="1"/>
  <c r="C3193" i="1"/>
  <c r="D3193" i="1"/>
  <c r="E3193" i="1"/>
  <c r="F3193" i="1"/>
  <c r="G3193" i="1"/>
  <c r="H3193" i="1"/>
  <c r="I3193" i="1"/>
  <c r="J3193" i="1"/>
  <c r="K3193" i="1"/>
  <c r="L3193" i="1"/>
  <c r="M3193" i="1"/>
  <c r="N3193" i="1"/>
  <c r="O3193" i="1"/>
  <c r="P3193" i="1"/>
  <c r="Q3193" i="1"/>
  <c r="R3193" i="1"/>
  <c r="S3193" i="1"/>
  <c r="T3193" i="1"/>
  <c r="B3194" i="1"/>
  <c r="C3194" i="1"/>
  <c r="D3194" i="1"/>
  <c r="E3194" i="1"/>
  <c r="F3194" i="1"/>
  <c r="G3194" i="1"/>
  <c r="H3194" i="1"/>
  <c r="I3194" i="1"/>
  <c r="J3194" i="1"/>
  <c r="K3194" i="1"/>
  <c r="L3194" i="1"/>
  <c r="M3194" i="1"/>
  <c r="N3194" i="1"/>
  <c r="O3194" i="1"/>
  <c r="P3194" i="1"/>
  <c r="Q3194" i="1"/>
  <c r="R3194" i="1"/>
  <c r="S3194" i="1"/>
  <c r="T3194" i="1"/>
  <c r="B3195" i="1"/>
  <c r="C3195" i="1"/>
  <c r="D3195" i="1"/>
  <c r="E3195" i="1"/>
  <c r="F3195" i="1"/>
  <c r="G3195" i="1"/>
  <c r="H3195" i="1"/>
  <c r="I3195" i="1"/>
  <c r="J3195" i="1"/>
  <c r="K3195" i="1"/>
  <c r="L3195" i="1"/>
  <c r="M3195" i="1"/>
  <c r="N3195" i="1"/>
  <c r="O3195" i="1"/>
  <c r="P3195" i="1"/>
  <c r="Q3195" i="1"/>
  <c r="R3195" i="1"/>
  <c r="S3195" i="1"/>
  <c r="T3195" i="1"/>
  <c r="B3196" i="1"/>
  <c r="C3196" i="1"/>
  <c r="D3196" i="1"/>
  <c r="E3196" i="1"/>
  <c r="F3196" i="1"/>
  <c r="G3196" i="1"/>
  <c r="H3196" i="1"/>
  <c r="I3196" i="1"/>
  <c r="J3196" i="1"/>
  <c r="K3196" i="1"/>
  <c r="L3196" i="1"/>
  <c r="M3196" i="1"/>
  <c r="N3196" i="1"/>
  <c r="O3196" i="1"/>
  <c r="P3196" i="1"/>
  <c r="Q3196" i="1"/>
  <c r="R3196" i="1"/>
  <c r="S3196" i="1"/>
  <c r="T3196" i="1"/>
  <c r="B3197" i="1"/>
  <c r="C3197" i="1"/>
  <c r="D3197" i="1"/>
  <c r="E3197" i="1"/>
  <c r="F3197" i="1"/>
  <c r="G3197" i="1"/>
  <c r="H3197" i="1"/>
  <c r="I3197" i="1"/>
  <c r="J3197" i="1"/>
  <c r="K3197" i="1"/>
  <c r="L3197" i="1"/>
  <c r="M3197" i="1"/>
  <c r="N3197" i="1"/>
  <c r="O3197" i="1"/>
  <c r="P3197" i="1"/>
  <c r="Q3197" i="1"/>
  <c r="R3197" i="1"/>
  <c r="S3197" i="1"/>
  <c r="T3197" i="1"/>
  <c r="B3198" i="1"/>
  <c r="C3198" i="1"/>
  <c r="D3198" i="1"/>
  <c r="E3198" i="1"/>
  <c r="F3198" i="1"/>
  <c r="G3198" i="1"/>
  <c r="H3198" i="1"/>
  <c r="I3198" i="1"/>
  <c r="J3198" i="1"/>
  <c r="K3198" i="1"/>
  <c r="L3198" i="1"/>
  <c r="M3198" i="1"/>
  <c r="N3198" i="1"/>
  <c r="O3198" i="1"/>
  <c r="P3198" i="1"/>
  <c r="Q3198" i="1"/>
  <c r="R3198" i="1"/>
  <c r="S3198" i="1"/>
  <c r="T3198" i="1"/>
  <c r="B3199" i="1"/>
  <c r="C3199" i="1"/>
  <c r="D3199" i="1"/>
  <c r="E3199" i="1"/>
  <c r="F3199" i="1"/>
  <c r="G3199" i="1"/>
  <c r="H3199" i="1"/>
  <c r="I3199" i="1"/>
  <c r="J3199" i="1"/>
  <c r="K3199" i="1"/>
  <c r="L3199" i="1"/>
  <c r="M3199" i="1"/>
  <c r="N3199" i="1"/>
  <c r="O3199" i="1"/>
  <c r="P3199" i="1"/>
  <c r="Q3199" i="1"/>
  <c r="R3199" i="1"/>
  <c r="S3199" i="1"/>
  <c r="T3199" i="1"/>
  <c r="B3200" i="1"/>
  <c r="C3200" i="1"/>
  <c r="D3200" i="1"/>
  <c r="E3200" i="1"/>
  <c r="F3200" i="1"/>
  <c r="G3200" i="1"/>
  <c r="H3200" i="1"/>
  <c r="I3200" i="1"/>
  <c r="J3200" i="1"/>
  <c r="K3200" i="1"/>
  <c r="L3200" i="1"/>
  <c r="M3200" i="1"/>
  <c r="N3200" i="1"/>
  <c r="O3200" i="1"/>
  <c r="P3200" i="1"/>
  <c r="Q3200" i="1"/>
  <c r="R3200" i="1"/>
  <c r="S3200" i="1"/>
  <c r="T3200" i="1"/>
  <c r="B3201" i="1"/>
  <c r="C3201" i="1"/>
  <c r="D3201" i="1"/>
  <c r="E3201" i="1"/>
  <c r="F3201" i="1"/>
  <c r="G3201" i="1"/>
  <c r="H3201" i="1"/>
  <c r="I3201" i="1"/>
  <c r="J3201" i="1"/>
  <c r="K3201" i="1"/>
  <c r="L3201" i="1"/>
  <c r="M3201" i="1"/>
  <c r="N3201" i="1"/>
  <c r="O3201" i="1"/>
  <c r="P3201" i="1"/>
  <c r="Q3201" i="1"/>
  <c r="R3201" i="1"/>
  <c r="S3201" i="1"/>
  <c r="T3201" i="1"/>
  <c r="B3202" i="1"/>
  <c r="C3202" i="1"/>
  <c r="D3202" i="1"/>
  <c r="E3202" i="1"/>
  <c r="F3202" i="1"/>
  <c r="G3202" i="1"/>
  <c r="H3202" i="1"/>
  <c r="I3202" i="1"/>
  <c r="J3202" i="1"/>
  <c r="K3202" i="1"/>
  <c r="L3202" i="1"/>
  <c r="M3202" i="1"/>
  <c r="N3202" i="1"/>
  <c r="O3202" i="1"/>
  <c r="P3202" i="1"/>
  <c r="Q3202" i="1"/>
  <c r="R3202" i="1"/>
  <c r="S3202" i="1"/>
  <c r="T3202" i="1"/>
  <c r="B3203" i="1"/>
  <c r="C3203" i="1"/>
  <c r="D3203" i="1"/>
  <c r="E3203" i="1"/>
  <c r="F3203" i="1"/>
  <c r="G3203" i="1"/>
  <c r="H3203" i="1"/>
  <c r="I3203" i="1"/>
  <c r="J3203" i="1"/>
  <c r="K3203" i="1"/>
  <c r="L3203" i="1"/>
  <c r="M3203" i="1"/>
  <c r="N3203" i="1"/>
  <c r="O3203" i="1"/>
  <c r="P3203" i="1"/>
  <c r="Q3203" i="1"/>
  <c r="R3203" i="1"/>
  <c r="S3203" i="1"/>
  <c r="T3203" i="1"/>
  <c r="B3204" i="1"/>
  <c r="C3204" i="1"/>
  <c r="D3204" i="1"/>
  <c r="E3204" i="1"/>
  <c r="F3204" i="1"/>
  <c r="G3204" i="1"/>
  <c r="H3204" i="1"/>
  <c r="I3204" i="1"/>
  <c r="J3204" i="1"/>
  <c r="K3204" i="1"/>
  <c r="L3204" i="1"/>
  <c r="M3204" i="1"/>
  <c r="N3204" i="1"/>
  <c r="O3204" i="1"/>
  <c r="P3204" i="1"/>
  <c r="Q3204" i="1"/>
  <c r="R3204" i="1"/>
  <c r="S3204" i="1"/>
  <c r="T3204" i="1"/>
  <c r="B3205" i="1"/>
  <c r="C3205" i="1"/>
  <c r="D3205" i="1"/>
  <c r="E3205" i="1"/>
  <c r="F3205" i="1"/>
  <c r="G3205" i="1"/>
  <c r="H3205" i="1"/>
  <c r="I3205" i="1"/>
  <c r="J3205" i="1"/>
  <c r="K3205" i="1"/>
  <c r="L3205" i="1"/>
  <c r="M3205" i="1"/>
  <c r="N3205" i="1"/>
  <c r="O3205" i="1"/>
  <c r="P3205" i="1"/>
  <c r="Q3205" i="1"/>
  <c r="R3205" i="1"/>
  <c r="S3205" i="1"/>
  <c r="T3205" i="1"/>
  <c r="B3206" i="1"/>
  <c r="C3206" i="1"/>
  <c r="D3206" i="1"/>
  <c r="E3206" i="1"/>
  <c r="F3206" i="1"/>
  <c r="G3206" i="1"/>
  <c r="H3206" i="1"/>
  <c r="I3206" i="1"/>
  <c r="J3206" i="1"/>
  <c r="K3206" i="1"/>
  <c r="L3206" i="1"/>
  <c r="M3206" i="1"/>
  <c r="N3206" i="1"/>
  <c r="O3206" i="1"/>
  <c r="P3206" i="1"/>
  <c r="Q3206" i="1"/>
  <c r="R3206" i="1"/>
  <c r="S3206" i="1"/>
  <c r="T3206" i="1"/>
  <c r="B3207" i="1"/>
  <c r="C3207" i="1"/>
  <c r="D3207" i="1"/>
  <c r="E3207" i="1"/>
  <c r="F3207" i="1"/>
  <c r="G3207" i="1"/>
  <c r="H3207" i="1"/>
  <c r="I3207" i="1"/>
  <c r="J3207" i="1"/>
  <c r="K3207" i="1"/>
  <c r="L3207" i="1"/>
  <c r="M3207" i="1"/>
  <c r="N3207" i="1"/>
  <c r="O3207" i="1"/>
  <c r="P3207" i="1"/>
  <c r="Q3207" i="1"/>
  <c r="R3207" i="1"/>
  <c r="S3207" i="1"/>
  <c r="T3207" i="1"/>
  <c r="B3208" i="1"/>
  <c r="C3208" i="1"/>
  <c r="D3208" i="1"/>
  <c r="E3208" i="1"/>
  <c r="F3208" i="1"/>
  <c r="G3208" i="1"/>
  <c r="H3208" i="1"/>
  <c r="I3208" i="1"/>
  <c r="J3208" i="1"/>
  <c r="K3208" i="1"/>
  <c r="L3208" i="1"/>
  <c r="M3208" i="1"/>
  <c r="N3208" i="1"/>
  <c r="O3208" i="1"/>
  <c r="P3208" i="1"/>
  <c r="Q3208" i="1"/>
  <c r="R3208" i="1"/>
  <c r="S3208" i="1"/>
  <c r="T3208" i="1"/>
  <c r="B3209" i="1"/>
  <c r="C3209" i="1"/>
  <c r="D3209" i="1"/>
  <c r="E3209" i="1"/>
  <c r="F3209" i="1"/>
  <c r="G3209" i="1"/>
  <c r="H3209" i="1"/>
  <c r="I3209" i="1"/>
  <c r="J3209" i="1"/>
  <c r="K3209" i="1"/>
  <c r="L3209" i="1"/>
  <c r="M3209" i="1"/>
  <c r="N3209" i="1"/>
  <c r="O3209" i="1"/>
  <c r="P3209" i="1"/>
  <c r="Q3209" i="1"/>
  <c r="R3209" i="1"/>
  <c r="S3209" i="1"/>
  <c r="T3209" i="1"/>
  <c r="B3210" i="1"/>
  <c r="C3210" i="1"/>
  <c r="D3210" i="1"/>
  <c r="E3210" i="1"/>
  <c r="F3210" i="1"/>
  <c r="G3210" i="1"/>
  <c r="H3210" i="1"/>
  <c r="I3210" i="1"/>
  <c r="J3210" i="1"/>
  <c r="K3210" i="1"/>
  <c r="L3210" i="1"/>
  <c r="M3210" i="1"/>
  <c r="N3210" i="1"/>
  <c r="O3210" i="1"/>
  <c r="P3210" i="1"/>
  <c r="Q3210" i="1"/>
  <c r="R3210" i="1"/>
  <c r="S3210" i="1"/>
  <c r="T3210" i="1"/>
  <c r="B3211" i="1"/>
  <c r="C3211" i="1"/>
  <c r="D3211" i="1"/>
  <c r="E3211" i="1"/>
  <c r="F3211" i="1"/>
  <c r="G3211" i="1"/>
  <c r="H3211" i="1"/>
  <c r="I3211" i="1"/>
  <c r="J3211" i="1"/>
  <c r="K3211" i="1"/>
  <c r="L3211" i="1"/>
  <c r="M3211" i="1"/>
  <c r="N3211" i="1"/>
  <c r="O3211" i="1"/>
  <c r="P3211" i="1"/>
  <c r="Q3211" i="1"/>
  <c r="R3211" i="1"/>
  <c r="S3211" i="1"/>
  <c r="T3211" i="1"/>
  <c r="B3212" i="1"/>
  <c r="C3212" i="1"/>
  <c r="D3212" i="1"/>
  <c r="E3212" i="1"/>
  <c r="F3212" i="1"/>
  <c r="G3212" i="1"/>
  <c r="H3212" i="1"/>
  <c r="I3212" i="1"/>
  <c r="J3212" i="1"/>
  <c r="K3212" i="1"/>
  <c r="L3212" i="1"/>
  <c r="M3212" i="1"/>
  <c r="N3212" i="1"/>
  <c r="O3212" i="1"/>
  <c r="P3212" i="1"/>
  <c r="Q3212" i="1"/>
  <c r="R3212" i="1"/>
  <c r="S3212" i="1"/>
  <c r="T3212" i="1"/>
  <c r="B3213" i="1"/>
  <c r="C3213" i="1"/>
  <c r="D3213" i="1"/>
  <c r="E3213" i="1"/>
  <c r="F3213" i="1"/>
  <c r="G3213" i="1"/>
  <c r="H3213" i="1"/>
  <c r="I3213" i="1"/>
  <c r="J3213" i="1"/>
  <c r="K3213" i="1"/>
  <c r="L3213" i="1"/>
  <c r="M3213" i="1"/>
  <c r="N3213" i="1"/>
  <c r="O3213" i="1"/>
  <c r="P3213" i="1"/>
  <c r="Q3213" i="1"/>
  <c r="R3213" i="1"/>
  <c r="S3213" i="1"/>
  <c r="T3213" i="1"/>
  <c r="B3214" i="1"/>
  <c r="C3214" i="1"/>
  <c r="D3214" i="1"/>
  <c r="E3214" i="1"/>
  <c r="F3214" i="1"/>
  <c r="G3214" i="1"/>
  <c r="H3214" i="1"/>
  <c r="I3214" i="1"/>
  <c r="J3214" i="1"/>
  <c r="K3214" i="1"/>
  <c r="L3214" i="1"/>
  <c r="M3214" i="1"/>
  <c r="N3214" i="1"/>
  <c r="O3214" i="1"/>
  <c r="P3214" i="1"/>
  <c r="Q3214" i="1"/>
  <c r="R3214" i="1"/>
  <c r="S3214" i="1"/>
  <c r="T3214" i="1"/>
  <c r="B3215" i="1"/>
  <c r="C3215" i="1"/>
  <c r="D3215" i="1"/>
  <c r="E3215" i="1"/>
  <c r="F3215" i="1"/>
  <c r="G3215" i="1"/>
  <c r="H3215" i="1"/>
  <c r="I3215" i="1"/>
  <c r="J3215" i="1"/>
  <c r="K3215" i="1"/>
  <c r="L3215" i="1"/>
  <c r="M3215" i="1"/>
  <c r="N3215" i="1"/>
  <c r="O3215" i="1"/>
  <c r="P3215" i="1"/>
  <c r="Q3215" i="1"/>
  <c r="R3215" i="1"/>
  <c r="S3215" i="1"/>
  <c r="T3215" i="1"/>
  <c r="B3216" i="1"/>
  <c r="C3216" i="1"/>
  <c r="D3216" i="1"/>
  <c r="E3216" i="1"/>
  <c r="F3216" i="1"/>
  <c r="G3216" i="1"/>
  <c r="H3216" i="1"/>
  <c r="I3216" i="1"/>
  <c r="J3216" i="1"/>
  <c r="K3216" i="1"/>
  <c r="L3216" i="1"/>
  <c r="M3216" i="1"/>
  <c r="N3216" i="1"/>
  <c r="O3216" i="1"/>
  <c r="P3216" i="1"/>
  <c r="Q3216" i="1"/>
  <c r="R3216" i="1"/>
  <c r="S3216" i="1"/>
  <c r="T3216" i="1"/>
  <c r="B3217" i="1"/>
  <c r="C3217" i="1"/>
  <c r="D3217" i="1"/>
  <c r="E3217" i="1"/>
  <c r="F3217" i="1"/>
  <c r="G3217" i="1"/>
  <c r="H3217" i="1"/>
  <c r="I3217" i="1"/>
  <c r="J3217" i="1"/>
  <c r="K3217" i="1"/>
  <c r="L3217" i="1"/>
  <c r="M3217" i="1"/>
  <c r="N3217" i="1"/>
  <c r="O3217" i="1"/>
  <c r="P3217" i="1"/>
  <c r="Q3217" i="1"/>
  <c r="R3217" i="1"/>
  <c r="S3217" i="1"/>
  <c r="T3217" i="1"/>
  <c r="B3218" i="1"/>
  <c r="C3218" i="1"/>
  <c r="D3218" i="1"/>
  <c r="E3218" i="1"/>
  <c r="F3218" i="1"/>
  <c r="G3218" i="1"/>
  <c r="H3218" i="1"/>
  <c r="I3218" i="1"/>
  <c r="J3218" i="1"/>
  <c r="K3218" i="1"/>
  <c r="L3218" i="1"/>
  <c r="M3218" i="1"/>
  <c r="N3218" i="1"/>
  <c r="O3218" i="1"/>
  <c r="P3218" i="1"/>
  <c r="Q3218" i="1"/>
  <c r="R3218" i="1"/>
  <c r="S3218" i="1"/>
  <c r="T3218" i="1"/>
  <c r="B3219" i="1"/>
  <c r="C3219" i="1"/>
  <c r="D3219" i="1"/>
  <c r="E3219" i="1"/>
  <c r="F3219" i="1"/>
  <c r="G3219" i="1"/>
  <c r="H3219" i="1"/>
  <c r="I3219" i="1"/>
  <c r="J3219" i="1"/>
  <c r="K3219" i="1"/>
  <c r="L3219" i="1"/>
  <c r="M3219" i="1"/>
  <c r="N3219" i="1"/>
  <c r="O3219" i="1"/>
  <c r="P3219" i="1"/>
  <c r="Q3219" i="1"/>
  <c r="R3219" i="1"/>
  <c r="S3219" i="1"/>
  <c r="T3219" i="1"/>
  <c r="B3220" i="1"/>
  <c r="C3220" i="1"/>
  <c r="D3220" i="1"/>
  <c r="E3220" i="1"/>
  <c r="F3220" i="1"/>
  <c r="G3220" i="1"/>
  <c r="H3220" i="1"/>
  <c r="I3220" i="1"/>
  <c r="J3220" i="1"/>
  <c r="K3220" i="1"/>
  <c r="L3220" i="1"/>
  <c r="M3220" i="1"/>
  <c r="N3220" i="1"/>
  <c r="O3220" i="1"/>
  <c r="P3220" i="1"/>
  <c r="Q3220" i="1"/>
  <c r="R3220" i="1"/>
  <c r="S3220" i="1"/>
  <c r="T3220" i="1"/>
  <c r="B3221" i="1"/>
  <c r="C3221" i="1"/>
  <c r="D3221" i="1"/>
  <c r="E3221" i="1"/>
  <c r="F3221" i="1"/>
  <c r="G3221" i="1"/>
  <c r="H3221" i="1"/>
  <c r="I3221" i="1"/>
  <c r="J3221" i="1"/>
  <c r="K3221" i="1"/>
  <c r="L3221" i="1"/>
  <c r="M3221" i="1"/>
  <c r="N3221" i="1"/>
  <c r="O3221" i="1"/>
  <c r="P3221" i="1"/>
  <c r="Q3221" i="1"/>
  <c r="R3221" i="1"/>
  <c r="S3221" i="1"/>
  <c r="T3221" i="1"/>
  <c r="B3222" i="1"/>
  <c r="C3222" i="1"/>
  <c r="D3222" i="1"/>
  <c r="E3222" i="1"/>
  <c r="F3222" i="1"/>
  <c r="G3222" i="1"/>
  <c r="H3222" i="1"/>
  <c r="I3222" i="1"/>
  <c r="J3222" i="1"/>
  <c r="K3222" i="1"/>
  <c r="L3222" i="1"/>
  <c r="M3222" i="1"/>
  <c r="N3222" i="1"/>
  <c r="O3222" i="1"/>
  <c r="P3222" i="1"/>
  <c r="Q3222" i="1"/>
  <c r="R3222" i="1"/>
  <c r="S3222" i="1"/>
  <c r="T3222" i="1"/>
  <c r="B3223" i="1"/>
  <c r="C3223" i="1"/>
  <c r="D3223" i="1"/>
  <c r="E3223" i="1"/>
  <c r="F3223" i="1"/>
  <c r="G3223" i="1"/>
  <c r="H3223" i="1"/>
  <c r="I3223" i="1"/>
  <c r="J3223" i="1"/>
  <c r="K3223" i="1"/>
  <c r="L3223" i="1"/>
  <c r="M3223" i="1"/>
  <c r="N3223" i="1"/>
  <c r="O3223" i="1"/>
  <c r="P3223" i="1"/>
  <c r="Q3223" i="1"/>
  <c r="R3223" i="1"/>
  <c r="S3223" i="1"/>
  <c r="T3223" i="1"/>
  <c r="B3224" i="1"/>
  <c r="C3224" i="1"/>
  <c r="D3224" i="1"/>
  <c r="E3224" i="1"/>
  <c r="F3224" i="1"/>
  <c r="G3224" i="1"/>
  <c r="H3224" i="1"/>
  <c r="I3224" i="1"/>
  <c r="J3224" i="1"/>
  <c r="K3224" i="1"/>
  <c r="L3224" i="1"/>
  <c r="M3224" i="1"/>
  <c r="N3224" i="1"/>
  <c r="O3224" i="1"/>
  <c r="P3224" i="1"/>
  <c r="Q3224" i="1"/>
  <c r="R3224" i="1"/>
  <c r="S3224" i="1"/>
  <c r="T3224" i="1"/>
  <c r="B3225" i="1"/>
  <c r="C3225" i="1"/>
  <c r="D3225" i="1"/>
  <c r="E3225" i="1"/>
  <c r="F3225" i="1"/>
  <c r="G3225" i="1"/>
  <c r="H3225" i="1"/>
  <c r="I3225" i="1"/>
  <c r="J3225" i="1"/>
  <c r="K3225" i="1"/>
  <c r="L3225" i="1"/>
  <c r="M3225" i="1"/>
  <c r="N3225" i="1"/>
  <c r="O3225" i="1"/>
  <c r="P3225" i="1"/>
  <c r="Q3225" i="1"/>
  <c r="R3225" i="1"/>
  <c r="S3225" i="1"/>
  <c r="T3225" i="1"/>
  <c r="B3226" i="1"/>
  <c r="C3226" i="1"/>
  <c r="D3226" i="1"/>
  <c r="E3226" i="1"/>
  <c r="F3226" i="1"/>
  <c r="G3226" i="1"/>
  <c r="H3226" i="1"/>
  <c r="I3226" i="1"/>
  <c r="J3226" i="1"/>
  <c r="K3226" i="1"/>
  <c r="L3226" i="1"/>
  <c r="M3226" i="1"/>
  <c r="N3226" i="1"/>
  <c r="O3226" i="1"/>
  <c r="P3226" i="1"/>
  <c r="Q3226" i="1"/>
  <c r="R3226" i="1"/>
  <c r="S3226" i="1"/>
  <c r="T3226" i="1"/>
  <c r="B3227" i="1"/>
  <c r="C3227" i="1"/>
  <c r="D3227" i="1"/>
  <c r="E3227" i="1"/>
  <c r="F3227" i="1"/>
  <c r="G3227" i="1"/>
  <c r="H3227" i="1"/>
  <c r="I3227" i="1"/>
  <c r="J3227" i="1"/>
  <c r="K3227" i="1"/>
  <c r="L3227" i="1"/>
  <c r="M3227" i="1"/>
  <c r="N3227" i="1"/>
  <c r="O3227" i="1"/>
  <c r="P3227" i="1"/>
  <c r="Q3227" i="1"/>
  <c r="R3227" i="1"/>
  <c r="S3227" i="1"/>
  <c r="T3227" i="1"/>
  <c r="B3228" i="1"/>
  <c r="C3228" i="1"/>
  <c r="D3228" i="1"/>
  <c r="E3228" i="1"/>
  <c r="F3228" i="1"/>
  <c r="G3228" i="1"/>
  <c r="H3228" i="1"/>
  <c r="I3228" i="1"/>
  <c r="J3228" i="1"/>
  <c r="K3228" i="1"/>
  <c r="L3228" i="1"/>
  <c r="M3228" i="1"/>
  <c r="N3228" i="1"/>
  <c r="O3228" i="1"/>
  <c r="P3228" i="1"/>
  <c r="Q3228" i="1"/>
  <c r="R3228" i="1"/>
  <c r="S3228" i="1"/>
  <c r="T3228" i="1"/>
  <c r="B3229" i="1"/>
  <c r="C3229" i="1"/>
  <c r="D3229" i="1"/>
  <c r="E3229" i="1"/>
  <c r="F3229" i="1"/>
  <c r="G3229" i="1"/>
  <c r="H3229" i="1"/>
  <c r="I3229" i="1"/>
  <c r="J3229" i="1"/>
  <c r="K3229" i="1"/>
  <c r="L3229" i="1"/>
  <c r="M3229" i="1"/>
  <c r="N3229" i="1"/>
  <c r="O3229" i="1"/>
  <c r="P3229" i="1"/>
  <c r="Q3229" i="1"/>
  <c r="R3229" i="1"/>
  <c r="S3229" i="1"/>
  <c r="T3229" i="1"/>
  <c r="B3230" i="1"/>
  <c r="C3230" i="1"/>
  <c r="D3230" i="1"/>
  <c r="E3230" i="1"/>
  <c r="F3230" i="1"/>
  <c r="G3230" i="1"/>
  <c r="H3230" i="1"/>
  <c r="I3230" i="1"/>
  <c r="J3230" i="1"/>
  <c r="K3230" i="1"/>
  <c r="L3230" i="1"/>
  <c r="M3230" i="1"/>
  <c r="N3230" i="1"/>
  <c r="O3230" i="1"/>
  <c r="P3230" i="1"/>
  <c r="Q3230" i="1"/>
  <c r="R3230" i="1"/>
  <c r="S3230" i="1"/>
  <c r="T3230" i="1"/>
  <c r="B3231" i="1"/>
  <c r="C3231" i="1"/>
  <c r="D3231" i="1"/>
  <c r="E3231" i="1"/>
  <c r="F3231" i="1"/>
  <c r="G3231" i="1"/>
  <c r="H3231" i="1"/>
  <c r="I3231" i="1"/>
  <c r="J3231" i="1"/>
  <c r="K3231" i="1"/>
  <c r="L3231" i="1"/>
  <c r="M3231" i="1"/>
  <c r="N3231" i="1"/>
  <c r="O3231" i="1"/>
  <c r="P3231" i="1"/>
  <c r="Q3231" i="1"/>
  <c r="R3231" i="1"/>
  <c r="S3231" i="1"/>
  <c r="T3231" i="1"/>
  <c r="B3232" i="1"/>
  <c r="C3232" i="1"/>
  <c r="D3232" i="1"/>
  <c r="E3232" i="1"/>
  <c r="F3232" i="1"/>
  <c r="G3232" i="1"/>
  <c r="H3232" i="1"/>
  <c r="I3232" i="1"/>
  <c r="J3232" i="1"/>
  <c r="K3232" i="1"/>
  <c r="L3232" i="1"/>
  <c r="M3232" i="1"/>
  <c r="N3232" i="1"/>
  <c r="O3232" i="1"/>
  <c r="P3232" i="1"/>
  <c r="Q3232" i="1"/>
  <c r="R3232" i="1"/>
  <c r="S3232" i="1"/>
  <c r="T3232" i="1"/>
  <c r="B3233" i="1"/>
  <c r="C3233" i="1"/>
  <c r="D3233" i="1"/>
  <c r="E3233" i="1"/>
  <c r="F3233" i="1"/>
  <c r="G3233" i="1"/>
  <c r="H3233" i="1"/>
  <c r="I3233" i="1"/>
  <c r="J3233" i="1"/>
  <c r="K3233" i="1"/>
  <c r="L3233" i="1"/>
  <c r="M3233" i="1"/>
  <c r="N3233" i="1"/>
  <c r="O3233" i="1"/>
  <c r="P3233" i="1"/>
  <c r="Q3233" i="1"/>
  <c r="R3233" i="1"/>
  <c r="S3233" i="1"/>
  <c r="T3233" i="1"/>
  <c r="B3234" i="1"/>
  <c r="C3234" i="1"/>
  <c r="D3234" i="1"/>
  <c r="E3234" i="1"/>
  <c r="F3234" i="1"/>
  <c r="G3234" i="1"/>
  <c r="H3234" i="1"/>
  <c r="I3234" i="1"/>
  <c r="J3234" i="1"/>
  <c r="K3234" i="1"/>
  <c r="L3234" i="1"/>
  <c r="M3234" i="1"/>
  <c r="N3234" i="1"/>
  <c r="O3234" i="1"/>
  <c r="P3234" i="1"/>
  <c r="Q3234" i="1"/>
  <c r="R3234" i="1"/>
  <c r="S3234" i="1"/>
  <c r="T3234" i="1"/>
  <c r="B3235" i="1"/>
  <c r="C3235" i="1"/>
  <c r="D3235" i="1"/>
  <c r="E3235" i="1"/>
  <c r="F3235" i="1"/>
  <c r="G3235" i="1"/>
  <c r="H3235" i="1"/>
  <c r="I3235" i="1"/>
  <c r="J3235" i="1"/>
  <c r="K3235" i="1"/>
  <c r="L3235" i="1"/>
  <c r="M3235" i="1"/>
  <c r="N3235" i="1"/>
  <c r="O3235" i="1"/>
  <c r="P3235" i="1"/>
  <c r="Q3235" i="1"/>
  <c r="R3235" i="1"/>
  <c r="S3235" i="1"/>
  <c r="T3235" i="1"/>
  <c r="B3236" i="1"/>
  <c r="C3236" i="1"/>
  <c r="D3236" i="1"/>
  <c r="E3236" i="1"/>
  <c r="F3236" i="1"/>
  <c r="G3236" i="1"/>
  <c r="H3236" i="1"/>
  <c r="I3236" i="1"/>
  <c r="J3236" i="1"/>
  <c r="K3236" i="1"/>
  <c r="L3236" i="1"/>
  <c r="M3236" i="1"/>
  <c r="N3236" i="1"/>
  <c r="O3236" i="1"/>
  <c r="P3236" i="1"/>
  <c r="Q3236" i="1"/>
  <c r="R3236" i="1"/>
  <c r="S3236" i="1"/>
  <c r="T3236" i="1"/>
  <c r="B3237" i="1"/>
  <c r="C3237" i="1"/>
  <c r="D3237" i="1"/>
  <c r="E3237" i="1"/>
  <c r="F3237" i="1"/>
  <c r="G3237" i="1"/>
  <c r="H3237" i="1"/>
  <c r="I3237" i="1"/>
  <c r="J3237" i="1"/>
  <c r="K3237" i="1"/>
  <c r="L3237" i="1"/>
  <c r="M3237" i="1"/>
  <c r="N3237" i="1"/>
  <c r="O3237" i="1"/>
  <c r="P3237" i="1"/>
  <c r="Q3237" i="1"/>
  <c r="R3237" i="1"/>
  <c r="S3237" i="1"/>
  <c r="T3237" i="1"/>
  <c r="B3238" i="1"/>
  <c r="C3238" i="1"/>
  <c r="D3238" i="1"/>
  <c r="E3238" i="1"/>
  <c r="F3238" i="1"/>
  <c r="G3238" i="1"/>
  <c r="H3238" i="1"/>
  <c r="I3238" i="1"/>
  <c r="J3238" i="1"/>
  <c r="K3238" i="1"/>
  <c r="L3238" i="1"/>
  <c r="M3238" i="1"/>
  <c r="N3238" i="1"/>
  <c r="O3238" i="1"/>
  <c r="P3238" i="1"/>
  <c r="Q3238" i="1"/>
  <c r="R3238" i="1"/>
  <c r="S3238" i="1"/>
  <c r="T3238" i="1"/>
  <c r="B3239" i="1"/>
  <c r="C3239" i="1"/>
  <c r="D3239" i="1"/>
  <c r="E3239" i="1"/>
  <c r="F3239" i="1"/>
  <c r="G3239" i="1"/>
  <c r="H3239" i="1"/>
  <c r="I3239" i="1"/>
  <c r="J3239" i="1"/>
  <c r="K3239" i="1"/>
  <c r="L3239" i="1"/>
  <c r="M3239" i="1"/>
  <c r="N3239" i="1"/>
  <c r="O3239" i="1"/>
  <c r="P3239" i="1"/>
  <c r="Q3239" i="1"/>
  <c r="R3239" i="1"/>
  <c r="S3239" i="1"/>
  <c r="T3239" i="1"/>
  <c r="B3240" i="1"/>
  <c r="C3240" i="1"/>
  <c r="D3240" i="1"/>
  <c r="E3240" i="1"/>
  <c r="F3240" i="1"/>
  <c r="G3240" i="1"/>
  <c r="H3240" i="1"/>
  <c r="I3240" i="1"/>
  <c r="J3240" i="1"/>
  <c r="K3240" i="1"/>
  <c r="L3240" i="1"/>
  <c r="M3240" i="1"/>
  <c r="N3240" i="1"/>
  <c r="O3240" i="1"/>
  <c r="P3240" i="1"/>
  <c r="Q3240" i="1"/>
  <c r="R3240" i="1"/>
  <c r="S3240" i="1"/>
  <c r="T3240" i="1"/>
  <c r="B3241" i="1"/>
  <c r="C3241" i="1"/>
  <c r="D3241" i="1"/>
  <c r="E3241" i="1"/>
  <c r="F3241" i="1"/>
  <c r="G3241" i="1"/>
  <c r="H3241" i="1"/>
  <c r="I3241" i="1"/>
  <c r="J3241" i="1"/>
  <c r="K3241" i="1"/>
  <c r="L3241" i="1"/>
  <c r="M3241" i="1"/>
  <c r="N3241" i="1"/>
  <c r="O3241" i="1"/>
  <c r="P3241" i="1"/>
  <c r="Q3241" i="1"/>
  <c r="R3241" i="1"/>
  <c r="S3241" i="1"/>
  <c r="T3241" i="1"/>
  <c r="B3242" i="1"/>
  <c r="C3242" i="1"/>
  <c r="D3242" i="1"/>
  <c r="E3242" i="1"/>
  <c r="F3242" i="1"/>
  <c r="G3242" i="1"/>
  <c r="H3242" i="1"/>
  <c r="I3242" i="1"/>
  <c r="J3242" i="1"/>
  <c r="K3242" i="1"/>
  <c r="L3242" i="1"/>
  <c r="M3242" i="1"/>
  <c r="N3242" i="1"/>
  <c r="O3242" i="1"/>
  <c r="P3242" i="1"/>
  <c r="Q3242" i="1"/>
  <c r="R3242" i="1"/>
  <c r="S3242" i="1"/>
  <c r="T3242" i="1"/>
  <c r="B3243" i="1"/>
  <c r="C3243" i="1"/>
  <c r="D3243" i="1"/>
  <c r="E3243" i="1"/>
  <c r="F3243" i="1"/>
  <c r="G3243" i="1"/>
  <c r="H3243" i="1"/>
  <c r="I3243" i="1"/>
  <c r="J3243" i="1"/>
  <c r="K3243" i="1"/>
  <c r="L3243" i="1"/>
  <c r="M3243" i="1"/>
  <c r="N3243" i="1"/>
  <c r="O3243" i="1"/>
  <c r="P3243" i="1"/>
  <c r="Q3243" i="1"/>
  <c r="R3243" i="1"/>
  <c r="S3243" i="1"/>
  <c r="T3243" i="1"/>
  <c r="B3244" i="1"/>
  <c r="C3244" i="1"/>
  <c r="D3244" i="1"/>
  <c r="E3244" i="1"/>
  <c r="F3244" i="1"/>
  <c r="G3244" i="1"/>
  <c r="H3244" i="1"/>
  <c r="I3244" i="1"/>
  <c r="J3244" i="1"/>
  <c r="K3244" i="1"/>
  <c r="L3244" i="1"/>
  <c r="M3244" i="1"/>
  <c r="N3244" i="1"/>
  <c r="O3244" i="1"/>
  <c r="P3244" i="1"/>
  <c r="Q3244" i="1"/>
  <c r="R3244" i="1"/>
  <c r="S3244" i="1"/>
  <c r="T3244" i="1"/>
  <c r="B3245" i="1"/>
  <c r="C3245" i="1"/>
  <c r="D3245" i="1"/>
  <c r="E3245" i="1"/>
  <c r="F3245" i="1"/>
  <c r="G3245" i="1"/>
  <c r="H3245" i="1"/>
  <c r="I3245" i="1"/>
  <c r="J3245" i="1"/>
  <c r="K3245" i="1"/>
  <c r="L3245" i="1"/>
  <c r="M3245" i="1"/>
  <c r="N3245" i="1"/>
  <c r="O3245" i="1"/>
  <c r="P3245" i="1"/>
  <c r="Q3245" i="1"/>
  <c r="R3245" i="1"/>
  <c r="S3245" i="1"/>
  <c r="T3245" i="1"/>
  <c r="B3246" i="1"/>
  <c r="C3246" i="1"/>
  <c r="D3246" i="1"/>
  <c r="E3246" i="1"/>
  <c r="F3246" i="1"/>
  <c r="G3246" i="1"/>
  <c r="H3246" i="1"/>
  <c r="I3246" i="1"/>
  <c r="J3246" i="1"/>
  <c r="K3246" i="1"/>
  <c r="L3246" i="1"/>
  <c r="M3246" i="1"/>
  <c r="N3246" i="1"/>
  <c r="O3246" i="1"/>
  <c r="P3246" i="1"/>
  <c r="Q3246" i="1"/>
  <c r="R3246" i="1"/>
  <c r="S3246" i="1"/>
  <c r="T3246" i="1"/>
  <c r="B3247" i="1"/>
  <c r="C3247" i="1"/>
  <c r="D3247" i="1"/>
  <c r="E3247" i="1"/>
  <c r="F3247" i="1"/>
  <c r="G3247" i="1"/>
  <c r="H3247" i="1"/>
  <c r="I3247" i="1"/>
  <c r="J3247" i="1"/>
  <c r="K3247" i="1"/>
  <c r="L3247" i="1"/>
  <c r="M3247" i="1"/>
  <c r="N3247" i="1"/>
  <c r="O3247" i="1"/>
  <c r="P3247" i="1"/>
  <c r="Q3247" i="1"/>
  <c r="R3247" i="1"/>
  <c r="S3247" i="1"/>
  <c r="T3247" i="1"/>
  <c r="B3248" i="1"/>
  <c r="C3248" i="1"/>
  <c r="D3248" i="1"/>
  <c r="E3248" i="1"/>
  <c r="F3248" i="1"/>
  <c r="G3248" i="1"/>
  <c r="H3248" i="1"/>
  <c r="I3248" i="1"/>
  <c r="J3248" i="1"/>
  <c r="K3248" i="1"/>
  <c r="L3248" i="1"/>
  <c r="M3248" i="1"/>
  <c r="N3248" i="1"/>
  <c r="O3248" i="1"/>
  <c r="P3248" i="1"/>
  <c r="Q3248" i="1"/>
  <c r="R3248" i="1"/>
  <c r="S3248" i="1"/>
  <c r="T3248" i="1"/>
  <c r="B3249" i="1"/>
  <c r="C3249" i="1"/>
  <c r="D3249" i="1"/>
  <c r="E3249" i="1"/>
  <c r="F3249" i="1"/>
  <c r="G3249" i="1"/>
  <c r="H3249" i="1"/>
  <c r="I3249" i="1"/>
  <c r="J3249" i="1"/>
  <c r="K3249" i="1"/>
  <c r="L3249" i="1"/>
  <c r="M3249" i="1"/>
  <c r="N3249" i="1"/>
  <c r="O3249" i="1"/>
  <c r="P3249" i="1"/>
  <c r="Q3249" i="1"/>
  <c r="R3249" i="1"/>
  <c r="S3249" i="1"/>
  <c r="T3249" i="1"/>
  <c r="B3250" i="1"/>
  <c r="C3250" i="1"/>
  <c r="D3250" i="1"/>
  <c r="E3250" i="1"/>
  <c r="F3250" i="1"/>
  <c r="G3250" i="1"/>
  <c r="H3250" i="1"/>
  <c r="I3250" i="1"/>
  <c r="J3250" i="1"/>
  <c r="K3250" i="1"/>
  <c r="L3250" i="1"/>
  <c r="M3250" i="1"/>
  <c r="N3250" i="1"/>
  <c r="O3250" i="1"/>
  <c r="P3250" i="1"/>
  <c r="Q3250" i="1"/>
  <c r="R3250" i="1"/>
  <c r="S3250" i="1"/>
  <c r="T3250" i="1"/>
  <c r="B3251" i="1"/>
  <c r="C3251" i="1"/>
  <c r="D3251" i="1"/>
  <c r="E3251" i="1"/>
  <c r="F3251" i="1"/>
  <c r="G3251" i="1"/>
  <c r="H3251" i="1"/>
  <c r="I3251" i="1"/>
  <c r="J3251" i="1"/>
  <c r="K3251" i="1"/>
  <c r="L3251" i="1"/>
  <c r="M3251" i="1"/>
  <c r="N3251" i="1"/>
  <c r="O3251" i="1"/>
  <c r="P3251" i="1"/>
  <c r="Q3251" i="1"/>
  <c r="R3251" i="1"/>
  <c r="S3251" i="1"/>
  <c r="T3251" i="1"/>
  <c r="B3252" i="1"/>
  <c r="C3252" i="1"/>
  <c r="D3252" i="1"/>
  <c r="E3252" i="1"/>
  <c r="F3252" i="1"/>
  <c r="G3252" i="1"/>
  <c r="H3252" i="1"/>
  <c r="I3252" i="1"/>
  <c r="J3252" i="1"/>
  <c r="K3252" i="1"/>
  <c r="L3252" i="1"/>
  <c r="M3252" i="1"/>
  <c r="N3252" i="1"/>
  <c r="O3252" i="1"/>
  <c r="P3252" i="1"/>
  <c r="Q3252" i="1"/>
  <c r="R3252" i="1"/>
  <c r="S3252" i="1"/>
  <c r="T3252" i="1"/>
  <c r="B3253" i="1"/>
  <c r="C3253" i="1"/>
  <c r="D3253" i="1"/>
  <c r="E3253" i="1"/>
  <c r="F3253" i="1"/>
  <c r="G3253" i="1"/>
  <c r="H3253" i="1"/>
  <c r="I3253" i="1"/>
  <c r="J3253" i="1"/>
  <c r="K3253" i="1"/>
  <c r="L3253" i="1"/>
  <c r="M3253" i="1"/>
  <c r="N3253" i="1"/>
  <c r="O3253" i="1"/>
  <c r="P3253" i="1"/>
  <c r="Q3253" i="1"/>
  <c r="R3253" i="1"/>
  <c r="S3253" i="1"/>
  <c r="T3253" i="1"/>
  <c r="B3254" i="1"/>
  <c r="C3254" i="1"/>
  <c r="D3254" i="1"/>
  <c r="E3254" i="1"/>
  <c r="F3254" i="1"/>
  <c r="G3254" i="1"/>
  <c r="H3254" i="1"/>
  <c r="I3254" i="1"/>
  <c r="J3254" i="1"/>
  <c r="K3254" i="1"/>
  <c r="L3254" i="1"/>
  <c r="M3254" i="1"/>
  <c r="N3254" i="1"/>
  <c r="O3254" i="1"/>
  <c r="P3254" i="1"/>
  <c r="Q3254" i="1"/>
  <c r="R3254" i="1"/>
  <c r="S3254" i="1"/>
  <c r="T3254" i="1"/>
  <c r="B3255" i="1"/>
  <c r="C3255" i="1"/>
  <c r="D3255" i="1"/>
  <c r="E3255" i="1"/>
  <c r="F3255" i="1"/>
  <c r="G3255" i="1"/>
  <c r="H3255" i="1"/>
  <c r="I3255" i="1"/>
  <c r="J3255" i="1"/>
  <c r="K3255" i="1"/>
  <c r="L3255" i="1"/>
  <c r="M3255" i="1"/>
  <c r="N3255" i="1"/>
  <c r="O3255" i="1"/>
  <c r="P3255" i="1"/>
  <c r="Q3255" i="1"/>
  <c r="R3255" i="1"/>
  <c r="S3255" i="1"/>
  <c r="T3255" i="1"/>
  <c r="B3256" i="1"/>
  <c r="C3256" i="1"/>
  <c r="D3256" i="1"/>
  <c r="E3256" i="1"/>
  <c r="F3256" i="1"/>
  <c r="G3256" i="1"/>
  <c r="H3256" i="1"/>
  <c r="I3256" i="1"/>
  <c r="J3256" i="1"/>
  <c r="K3256" i="1"/>
  <c r="L3256" i="1"/>
  <c r="M3256" i="1"/>
  <c r="N3256" i="1"/>
  <c r="O3256" i="1"/>
  <c r="P3256" i="1"/>
  <c r="Q3256" i="1"/>
  <c r="R3256" i="1"/>
  <c r="S3256" i="1"/>
  <c r="T3256" i="1"/>
  <c r="B3257" i="1"/>
  <c r="C3257" i="1"/>
  <c r="D3257" i="1"/>
  <c r="E3257" i="1"/>
  <c r="F3257" i="1"/>
  <c r="G3257" i="1"/>
  <c r="H3257" i="1"/>
  <c r="I3257" i="1"/>
  <c r="J3257" i="1"/>
  <c r="K3257" i="1"/>
  <c r="L3257" i="1"/>
  <c r="M3257" i="1"/>
  <c r="N3257" i="1"/>
  <c r="O3257" i="1"/>
  <c r="P3257" i="1"/>
  <c r="Q3257" i="1"/>
  <c r="R3257" i="1"/>
  <c r="S3257" i="1"/>
  <c r="T3257" i="1"/>
  <c r="B3258" i="1"/>
  <c r="C3258" i="1"/>
  <c r="D3258" i="1"/>
  <c r="E3258" i="1"/>
  <c r="F3258" i="1"/>
  <c r="G3258" i="1"/>
  <c r="H3258" i="1"/>
  <c r="I3258" i="1"/>
  <c r="J3258" i="1"/>
  <c r="K3258" i="1"/>
  <c r="L3258" i="1"/>
  <c r="M3258" i="1"/>
  <c r="N3258" i="1"/>
  <c r="O3258" i="1"/>
  <c r="P3258" i="1"/>
  <c r="Q3258" i="1"/>
  <c r="R3258" i="1"/>
  <c r="S3258" i="1"/>
  <c r="T3258" i="1"/>
  <c r="B3259" i="1"/>
  <c r="C3259" i="1"/>
  <c r="D3259" i="1"/>
  <c r="E3259" i="1"/>
  <c r="F3259" i="1"/>
  <c r="G3259" i="1"/>
  <c r="H3259" i="1"/>
  <c r="I3259" i="1"/>
  <c r="J3259" i="1"/>
  <c r="K3259" i="1"/>
  <c r="L3259" i="1"/>
  <c r="M3259" i="1"/>
  <c r="N3259" i="1"/>
  <c r="O3259" i="1"/>
  <c r="P3259" i="1"/>
  <c r="Q3259" i="1"/>
  <c r="R3259" i="1"/>
  <c r="S3259" i="1"/>
  <c r="T3259" i="1"/>
  <c r="B3260" i="1"/>
  <c r="C3260" i="1"/>
  <c r="D3260" i="1"/>
  <c r="E3260" i="1"/>
  <c r="F3260" i="1"/>
  <c r="G3260" i="1"/>
  <c r="H3260" i="1"/>
  <c r="I3260" i="1"/>
  <c r="J3260" i="1"/>
  <c r="K3260" i="1"/>
  <c r="L3260" i="1"/>
  <c r="M3260" i="1"/>
  <c r="N3260" i="1"/>
  <c r="O3260" i="1"/>
  <c r="P3260" i="1"/>
  <c r="Q3260" i="1"/>
  <c r="R3260" i="1"/>
  <c r="S3260" i="1"/>
  <c r="T3260" i="1"/>
  <c r="B3261" i="1"/>
  <c r="C3261" i="1"/>
  <c r="D3261" i="1"/>
  <c r="E3261" i="1"/>
  <c r="F3261" i="1"/>
  <c r="G3261" i="1"/>
  <c r="H3261" i="1"/>
  <c r="I3261" i="1"/>
  <c r="J3261" i="1"/>
  <c r="K3261" i="1"/>
  <c r="L3261" i="1"/>
  <c r="M3261" i="1"/>
  <c r="N3261" i="1"/>
  <c r="O3261" i="1"/>
  <c r="P3261" i="1"/>
  <c r="Q3261" i="1"/>
  <c r="R3261" i="1"/>
  <c r="S3261" i="1"/>
  <c r="T3261" i="1"/>
  <c r="B3262" i="1"/>
  <c r="C3262" i="1"/>
  <c r="D3262" i="1"/>
  <c r="E3262" i="1"/>
  <c r="F3262" i="1"/>
  <c r="G3262" i="1"/>
  <c r="H3262" i="1"/>
  <c r="I3262" i="1"/>
  <c r="J3262" i="1"/>
  <c r="K3262" i="1"/>
  <c r="L3262" i="1"/>
  <c r="M3262" i="1"/>
  <c r="N3262" i="1"/>
  <c r="O3262" i="1"/>
  <c r="P3262" i="1"/>
  <c r="Q3262" i="1"/>
  <c r="R3262" i="1"/>
  <c r="S3262" i="1"/>
  <c r="T3262" i="1"/>
  <c r="B3263" i="1"/>
  <c r="C3263" i="1"/>
  <c r="D3263" i="1"/>
  <c r="E3263" i="1"/>
  <c r="F3263" i="1"/>
  <c r="G3263" i="1"/>
  <c r="H3263" i="1"/>
  <c r="I3263" i="1"/>
  <c r="J3263" i="1"/>
  <c r="K3263" i="1"/>
  <c r="L3263" i="1"/>
  <c r="M3263" i="1"/>
  <c r="N3263" i="1"/>
  <c r="O3263" i="1"/>
  <c r="P3263" i="1"/>
  <c r="Q3263" i="1"/>
  <c r="R3263" i="1"/>
  <c r="S3263" i="1"/>
  <c r="T3263" i="1"/>
  <c r="B3264" i="1"/>
  <c r="C3264" i="1"/>
  <c r="D3264" i="1"/>
  <c r="E3264" i="1"/>
  <c r="F3264" i="1"/>
  <c r="G3264" i="1"/>
  <c r="H3264" i="1"/>
  <c r="I3264" i="1"/>
  <c r="J3264" i="1"/>
  <c r="K3264" i="1"/>
  <c r="L3264" i="1"/>
  <c r="M3264" i="1"/>
  <c r="N3264" i="1"/>
  <c r="O3264" i="1"/>
  <c r="P3264" i="1"/>
  <c r="Q3264" i="1"/>
  <c r="R3264" i="1"/>
  <c r="S3264" i="1"/>
  <c r="T3264" i="1"/>
  <c r="B3265" i="1"/>
  <c r="C3265" i="1"/>
  <c r="D3265" i="1"/>
  <c r="E3265" i="1"/>
  <c r="F3265" i="1"/>
  <c r="G3265" i="1"/>
  <c r="H3265" i="1"/>
  <c r="I3265" i="1"/>
  <c r="J3265" i="1"/>
  <c r="K3265" i="1"/>
  <c r="L3265" i="1"/>
  <c r="M3265" i="1"/>
  <c r="N3265" i="1"/>
  <c r="O3265" i="1"/>
  <c r="P3265" i="1"/>
  <c r="Q3265" i="1"/>
  <c r="R3265" i="1"/>
  <c r="S3265" i="1"/>
  <c r="T3265" i="1"/>
  <c r="B3266" i="1"/>
  <c r="C3266" i="1"/>
  <c r="D3266" i="1"/>
  <c r="E3266" i="1"/>
  <c r="F3266" i="1"/>
  <c r="G3266" i="1"/>
  <c r="H3266" i="1"/>
  <c r="I3266" i="1"/>
  <c r="J3266" i="1"/>
  <c r="K3266" i="1"/>
  <c r="L3266" i="1"/>
  <c r="M3266" i="1"/>
  <c r="N3266" i="1"/>
  <c r="O3266" i="1"/>
  <c r="P3266" i="1"/>
  <c r="Q3266" i="1"/>
  <c r="R3266" i="1"/>
  <c r="S3266" i="1"/>
  <c r="T3266" i="1"/>
  <c r="B3267" i="1"/>
  <c r="C3267" i="1"/>
  <c r="D3267" i="1"/>
  <c r="E3267" i="1"/>
  <c r="F3267" i="1"/>
  <c r="G3267" i="1"/>
  <c r="H3267" i="1"/>
  <c r="I3267" i="1"/>
  <c r="J3267" i="1"/>
  <c r="K3267" i="1"/>
  <c r="L3267" i="1"/>
  <c r="M3267" i="1"/>
  <c r="N3267" i="1"/>
  <c r="O3267" i="1"/>
  <c r="P3267" i="1"/>
  <c r="Q3267" i="1"/>
  <c r="R3267" i="1"/>
  <c r="S3267" i="1"/>
  <c r="T3267" i="1"/>
  <c r="B3268" i="1"/>
  <c r="C3268" i="1"/>
  <c r="D3268" i="1"/>
  <c r="E3268" i="1"/>
  <c r="F3268" i="1"/>
  <c r="G3268" i="1"/>
  <c r="H3268" i="1"/>
  <c r="I3268" i="1"/>
  <c r="J3268" i="1"/>
  <c r="K3268" i="1"/>
  <c r="L3268" i="1"/>
  <c r="M3268" i="1"/>
  <c r="N3268" i="1"/>
  <c r="O3268" i="1"/>
  <c r="P3268" i="1"/>
  <c r="Q3268" i="1"/>
  <c r="R3268" i="1"/>
  <c r="S3268" i="1"/>
  <c r="T3268" i="1"/>
  <c r="B3269" i="1"/>
  <c r="C3269" i="1"/>
  <c r="D3269" i="1"/>
  <c r="E3269" i="1"/>
  <c r="F3269" i="1"/>
  <c r="G3269" i="1"/>
  <c r="H3269" i="1"/>
  <c r="I3269" i="1"/>
  <c r="J3269" i="1"/>
  <c r="K3269" i="1"/>
  <c r="L3269" i="1"/>
  <c r="M3269" i="1"/>
  <c r="N3269" i="1"/>
  <c r="O3269" i="1"/>
  <c r="P3269" i="1"/>
  <c r="Q3269" i="1"/>
  <c r="R3269" i="1"/>
  <c r="S3269" i="1"/>
  <c r="T3269" i="1"/>
  <c r="B3270" i="1"/>
  <c r="C3270" i="1"/>
  <c r="D3270" i="1"/>
  <c r="E3270" i="1"/>
  <c r="F3270" i="1"/>
  <c r="G3270" i="1"/>
  <c r="H3270" i="1"/>
  <c r="I3270" i="1"/>
  <c r="J3270" i="1"/>
  <c r="K3270" i="1"/>
  <c r="L3270" i="1"/>
  <c r="M3270" i="1"/>
  <c r="N3270" i="1"/>
  <c r="O3270" i="1"/>
  <c r="P3270" i="1"/>
  <c r="Q3270" i="1"/>
  <c r="R3270" i="1"/>
  <c r="S3270" i="1"/>
  <c r="T3270" i="1"/>
  <c r="B3271" i="1"/>
  <c r="C3271" i="1"/>
  <c r="D3271" i="1"/>
  <c r="E3271" i="1"/>
  <c r="F3271" i="1"/>
  <c r="G3271" i="1"/>
  <c r="H3271" i="1"/>
  <c r="I3271" i="1"/>
  <c r="J3271" i="1"/>
  <c r="K3271" i="1"/>
  <c r="L3271" i="1"/>
  <c r="M3271" i="1"/>
  <c r="N3271" i="1"/>
  <c r="O3271" i="1"/>
  <c r="P3271" i="1"/>
  <c r="Q3271" i="1"/>
  <c r="R3271" i="1"/>
  <c r="S3271" i="1"/>
  <c r="T3271" i="1"/>
  <c r="B3272" i="1"/>
  <c r="C3272" i="1"/>
  <c r="D3272" i="1"/>
  <c r="E3272" i="1"/>
  <c r="F3272" i="1"/>
  <c r="G3272" i="1"/>
  <c r="H3272" i="1"/>
  <c r="I3272" i="1"/>
  <c r="J3272" i="1"/>
  <c r="K3272" i="1"/>
  <c r="L3272" i="1"/>
  <c r="M3272" i="1"/>
  <c r="N3272" i="1"/>
  <c r="O3272" i="1"/>
  <c r="P3272" i="1"/>
  <c r="Q3272" i="1"/>
  <c r="R3272" i="1"/>
  <c r="S3272" i="1"/>
  <c r="T3272" i="1"/>
  <c r="B3273" i="1"/>
  <c r="C3273" i="1"/>
  <c r="D3273" i="1"/>
  <c r="E3273" i="1"/>
  <c r="F3273" i="1"/>
  <c r="G3273" i="1"/>
  <c r="H3273" i="1"/>
  <c r="I3273" i="1"/>
  <c r="J3273" i="1"/>
  <c r="K3273" i="1"/>
  <c r="L3273" i="1"/>
  <c r="M3273" i="1"/>
  <c r="N3273" i="1"/>
  <c r="O3273" i="1"/>
  <c r="P3273" i="1"/>
  <c r="Q3273" i="1"/>
  <c r="R3273" i="1"/>
  <c r="S3273" i="1"/>
  <c r="T3273" i="1"/>
  <c r="B3274" i="1"/>
  <c r="C3274" i="1"/>
  <c r="D3274" i="1"/>
  <c r="E3274" i="1"/>
  <c r="F3274" i="1"/>
  <c r="G3274" i="1"/>
  <c r="H3274" i="1"/>
  <c r="I3274" i="1"/>
  <c r="J3274" i="1"/>
  <c r="K3274" i="1"/>
  <c r="L3274" i="1"/>
  <c r="M3274" i="1"/>
  <c r="N3274" i="1"/>
  <c r="O3274" i="1"/>
  <c r="P3274" i="1"/>
  <c r="Q3274" i="1"/>
  <c r="R3274" i="1"/>
  <c r="S3274" i="1"/>
  <c r="T3274" i="1"/>
  <c r="B3275" i="1"/>
  <c r="C3275" i="1"/>
  <c r="D3275" i="1"/>
  <c r="E3275" i="1"/>
  <c r="F3275" i="1"/>
  <c r="G3275" i="1"/>
  <c r="H3275" i="1"/>
  <c r="I3275" i="1"/>
  <c r="J3275" i="1"/>
  <c r="K3275" i="1"/>
  <c r="L3275" i="1"/>
  <c r="M3275" i="1"/>
  <c r="N3275" i="1"/>
  <c r="O3275" i="1"/>
  <c r="P3275" i="1"/>
  <c r="Q3275" i="1"/>
  <c r="R3275" i="1"/>
  <c r="S3275" i="1"/>
  <c r="T3275" i="1"/>
  <c r="B3276" i="1"/>
  <c r="C3276" i="1"/>
  <c r="D3276" i="1"/>
  <c r="E3276" i="1"/>
  <c r="F3276" i="1"/>
  <c r="G3276" i="1"/>
  <c r="H3276" i="1"/>
  <c r="I3276" i="1"/>
  <c r="J3276" i="1"/>
  <c r="K3276" i="1"/>
  <c r="L3276" i="1"/>
  <c r="M3276" i="1"/>
  <c r="N3276" i="1"/>
  <c r="O3276" i="1"/>
  <c r="P3276" i="1"/>
  <c r="Q3276" i="1"/>
  <c r="R3276" i="1"/>
  <c r="S3276" i="1"/>
  <c r="T3276" i="1"/>
  <c r="B3277" i="1"/>
  <c r="C3277" i="1"/>
  <c r="D3277" i="1"/>
  <c r="E3277" i="1"/>
  <c r="F3277" i="1"/>
  <c r="G3277" i="1"/>
  <c r="H3277" i="1"/>
  <c r="I3277" i="1"/>
  <c r="J3277" i="1"/>
  <c r="K3277" i="1"/>
  <c r="L3277" i="1"/>
  <c r="M3277" i="1"/>
  <c r="N3277" i="1"/>
  <c r="O3277" i="1"/>
  <c r="P3277" i="1"/>
  <c r="Q3277" i="1"/>
  <c r="R3277" i="1"/>
  <c r="S3277" i="1"/>
  <c r="T3277" i="1"/>
  <c r="B3278" i="1"/>
  <c r="C3278" i="1"/>
  <c r="D3278" i="1"/>
  <c r="E3278" i="1"/>
  <c r="F3278" i="1"/>
  <c r="G3278" i="1"/>
  <c r="H3278" i="1"/>
  <c r="I3278" i="1"/>
  <c r="J3278" i="1"/>
  <c r="K3278" i="1"/>
  <c r="L3278" i="1"/>
  <c r="M3278" i="1"/>
  <c r="N3278" i="1"/>
  <c r="O3278" i="1"/>
  <c r="P3278" i="1"/>
  <c r="Q3278" i="1"/>
  <c r="R3278" i="1"/>
  <c r="S3278" i="1"/>
  <c r="T3278" i="1"/>
  <c r="B3279" i="1"/>
  <c r="C3279" i="1"/>
  <c r="D3279" i="1"/>
  <c r="E3279" i="1"/>
  <c r="F3279" i="1"/>
  <c r="G3279" i="1"/>
  <c r="H3279" i="1"/>
  <c r="I3279" i="1"/>
  <c r="J3279" i="1"/>
  <c r="K3279" i="1"/>
  <c r="L3279" i="1"/>
  <c r="M3279" i="1"/>
  <c r="N3279" i="1"/>
  <c r="O3279" i="1"/>
  <c r="P3279" i="1"/>
  <c r="Q3279" i="1"/>
  <c r="R3279" i="1"/>
  <c r="S3279" i="1"/>
  <c r="T3279" i="1"/>
  <c r="B3280" i="1"/>
  <c r="C3280" i="1"/>
  <c r="D3280" i="1"/>
  <c r="E3280" i="1"/>
  <c r="F3280" i="1"/>
  <c r="G3280" i="1"/>
  <c r="H3280" i="1"/>
  <c r="I3280" i="1"/>
  <c r="J3280" i="1"/>
  <c r="K3280" i="1"/>
  <c r="L3280" i="1"/>
  <c r="M3280" i="1"/>
  <c r="N3280" i="1"/>
  <c r="O3280" i="1"/>
  <c r="P3280" i="1"/>
  <c r="Q3280" i="1"/>
  <c r="R3280" i="1"/>
  <c r="S3280" i="1"/>
  <c r="T3280" i="1"/>
  <c r="B3281" i="1"/>
  <c r="C3281" i="1"/>
  <c r="D3281" i="1"/>
  <c r="E3281" i="1"/>
  <c r="F3281" i="1"/>
  <c r="G3281" i="1"/>
  <c r="H3281" i="1"/>
  <c r="I3281" i="1"/>
  <c r="J3281" i="1"/>
  <c r="K3281" i="1"/>
  <c r="L3281" i="1"/>
  <c r="M3281" i="1"/>
  <c r="N3281" i="1"/>
  <c r="O3281" i="1"/>
  <c r="P3281" i="1"/>
  <c r="Q3281" i="1"/>
  <c r="R3281" i="1"/>
  <c r="S3281" i="1"/>
  <c r="T3281" i="1"/>
  <c r="B3282" i="1"/>
  <c r="C3282" i="1"/>
  <c r="D3282" i="1"/>
  <c r="E3282" i="1"/>
  <c r="F3282" i="1"/>
  <c r="G3282" i="1"/>
  <c r="H3282" i="1"/>
  <c r="I3282" i="1"/>
  <c r="J3282" i="1"/>
  <c r="K3282" i="1"/>
  <c r="L3282" i="1"/>
  <c r="M3282" i="1"/>
  <c r="N3282" i="1"/>
  <c r="O3282" i="1"/>
  <c r="P3282" i="1"/>
  <c r="Q3282" i="1"/>
  <c r="R3282" i="1"/>
  <c r="S3282" i="1"/>
  <c r="T3282" i="1"/>
  <c r="B3283" i="1"/>
  <c r="C3283" i="1"/>
  <c r="D3283" i="1"/>
  <c r="E3283" i="1"/>
  <c r="F3283" i="1"/>
  <c r="G3283" i="1"/>
  <c r="H3283" i="1"/>
  <c r="I3283" i="1"/>
  <c r="J3283" i="1"/>
  <c r="K3283" i="1"/>
  <c r="L3283" i="1"/>
  <c r="M3283" i="1"/>
  <c r="N3283" i="1"/>
  <c r="O3283" i="1"/>
  <c r="P3283" i="1"/>
  <c r="Q3283" i="1"/>
  <c r="R3283" i="1"/>
  <c r="S3283" i="1"/>
  <c r="T3283" i="1"/>
  <c r="B3284" i="1"/>
  <c r="C3284" i="1"/>
  <c r="D3284" i="1"/>
  <c r="E3284" i="1"/>
  <c r="F3284" i="1"/>
  <c r="G3284" i="1"/>
  <c r="H3284" i="1"/>
  <c r="I3284" i="1"/>
  <c r="J3284" i="1"/>
  <c r="K3284" i="1"/>
  <c r="L3284" i="1"/>
  <c r="M3284" i="1"/>
  <c r="N3284" i="1"/>
  <c r="O3284" i="1"/>
  <c r="P3284" i="1"/>
  <c r="Q3284" i="1"/>
  <c r="R3284" i="1"/>
  <c r="S3284" i="1"/>
  <c r="T3284" i="1"/>
  <c r="B3285" i="1"/>
  <c r="C3285" i="1"/>
  <c r="D3285" i="1"/>
  <c r="E3285" i="1"/>
  <c r="F3285" i="1"/>
  <c r="G3285" i="1"/>
  <c r="H3285" i="1"/>
  <c r="I3285" i="1"/>
  <c r="J3285" i="1"/>
  <c r="K3285" i="1"/>
  <c r="L3285" i="1"/>
  <c r="M3285" i="1"/>
  <c r="N3285" i="1"/>
  <c r="O3285" i="1"/>
  <c r="P3285" i="1"/>
  <c r="Q3285" i="1"/>
  <c r="R3285" i="1"/>
  <c r="S3285" i="1"/>
  <c r="T3285" i="1"/>
  <c r="B3286" i="1"/>
  <c r="C3286" i="1"/>
  <c r="D3286" i="1"/>
  <c r="E3286" i="1"/>
  <c r="F3286" i="1"/>
  <c r="G3286" i="1"/>
  <c r="H3286" i="1"/>
  <c r="I3286" i="1"/>
  <c r="J3286" i="1"/>
  <c r="K3286" i="1"/>
  <c r="L3286" i="1"/>
  <c r="M3286" i="1"/>
  <c r="N3286" i="1"/>
  <c r="O3286" i="1"/>
  <c r="P3286" i="1"/>
  <c r="Q3286" i="1"/>
  <c r="R3286" i="1"/>
  <c r="S3286" i="1"/>
  <c r="T3286" i="1"/>
  <c r="B3287" i="1"/>
  <c r="C3287" i="1"/>
  <c r="D3287" i="1"/>
  <c r="E3287" i="1"/>
  <c r="F3287" i="1"/>
  <c r="G3287" i="1"/>
  <c r="H3287" i="1"/>
  <c r="I3287" i="1"/>
  <c r="J3287" i="1"/>
  <c r="K3287" i="1"/>
  <c r="L3287" i="1"/>
  <c r="M3287" i="1"/>
  <c r="N3287" i="1"/>
  <c r="O3287" i="1"/>
  <c r="P3287" i="1"/>
  <c r="Q3287" i="1"/>
  <c r="R3287" i="1"/>
  <c r="S3287" i="1"/>
  <c r="T3287" i="1"/>
  <c r="B3288" i="1"/>
  <c r="C3288" i="1"/>
  <c r="D3288" i="1"/>
  <c r="E3288" i="1"/>
  <c r="F3288" i="1"/>
  <c r="G3288" i="1"/>
  <c r="H3288" i="1"/>
  <c r="I3288" i="1"/>
  <c r="J3288" i="1"/>
  <c r="K3288" i="1"/>
  <c r="L3288" i="1"/>
  <c r="M3288" i="1"/>
  <c r="N3288" i="1"/>
  <c r="O3288" i="1"/>
  <c r="P3288" i="1"/>
  <c r="Q3288" i="1"/>
  <c r="R3288" i="1"/>
  <c r="S3288" i="1"/>
  <c r="T3288" i="1"/>
  <c r="B3289" i="1"/>
  <c r="C3289" i="1"/>
  <c r="D3289" i="1"/>
  <c r="E3289" i="1"/>
  <c r="F3289" i="1"/>
  <c r="G3289" i="1"/>
  <c r="H3289" i="1"/>
  <c r="I3289" i="1"/>
  <c r="J3289" i="1"/>
  <c r="K3289" i="1"/>
  <c r="L3289" i="1"/>
  <c r="M3289" i="1"/>
  <c r="N3289" i="1"/>
  <c r="O3289" i="1"/>
  <c r="P3289" i="1"/>
  <c r="Q3289" i="1"/>
  <c r="R3289" i="1"/>
  <c r="S3289" i="1"/>
  <c r="T3289" i="1"/>
  <c r="B3290" i="1"/>
  <c r="C3290" i="1"/>
  <c r="D3290" i="1"/>
  <c r="E3290" i="1"/>
  <c r="F3290" i="1"/>
  <c r="G3290" i="1"/>
  <c r="H3290" i="1"/>
  <c r="I3290" i="1"/>
  <c r="J3290" i="1"/>
  <c r="K3290" i="1"/>
  <c r="L3290" i="1"/>
  <c r="M3290" i="1"/>
  <c r="N3290" i="1"/>
  <c r="O3290" i="1"/>
  <c r="P3290" i="1"/>
  <c r="Q3290" i="1"/>
  <c r="R3290" i="1"/>
  <c r="S3290" i="1"/>
  <c r="T3290" i="1"/>
  <c r="B3291" i="1"/>
  <c r="C3291" i="1"/>
  <c r="D3291" i="1"/>
  <c r="E3291" i="1"/>
  <c r="F3291" i="1"/>
  <c r="G3291" i="1"/>
  <c r="H3291" i="1"/>
  <c r="I3291" i="1"/>
  <c r="J3291" i="1"/>
  <c r="K3291" i="1"/>
  <c r="L3291" i="1"/>
  <c r="M3291" i="1"/>
  <c r="N3291" i="1"/>
  <c r="O3291" i="1"/>
  <c r="P3291" i="1"/>
  <c r="Q3291" i="1"/>
  <c r="R3291" i="1"/>
  <c r="S3291" i="1"/>
  <c r="T3291" i="1"/>
  <c r="B3292" i="1"/>
  <c r="C3292" i="1"/>
  <c r="D3292" i="1"/>
  <c r="E3292" i="1"/>
  <c r="F3292" i="1"/>
  <c r="G3292" i="1"/>
  <c r="H3292" i="1"/>
  <c r="I3292" i="1"/>
  <c r="J3292" i="1"/>
  <c r="K3292" i="1"/>
  <c r="L3292" i="1"/>
  <c r="M3292" i="1"/>
  <c r="N3292" i="1"/>
  <c r="O3292" i="1"/>
  <c r="P3292" i="1"/>
  <c r="Q3292" i="1"/>
  <c r="R3292" i="1"/>
  <c r="S3292" i="1"/>
  <c r="T3292" i="1"/>
  <c r="B3293" i="1"/>
  <c r="C3293" i="1"/>
  <c r="D3293" i="1"/>
  <c r="E3293" i="1"/>
  <c r="F3293" i="1"/>
  <c r="G3293" i="1"/>
  <c r="H3293" i="1"/>
  <c r="I3293" i="1"/>
  <c r="J3293" i="1"/>
  <c r="K3293" i="1"/>
  <c r="L3293" i="1"/>
  <c r="M3293" i="1"/>
  <c r="N3293" i="1"/>
  <c r="O3293" i="1"/>
  <c r="P3293" i="1"/>
  <c r="Q3293" i="1"/>
  <c r="R3293" i="1"/>
  <c r="S3293" i="1"/>
  <c r="T3293" i="1"/>
  <c r="B3294" i="1"/>
  <c r="C3294" i="1"/>
  <c r="D3294" i="1"/>
  <c r="E3294" i="1"/>
  <c r="F3294" i="1"/>
  <c r="G3294" i="1"/>
  <c r="H3294" i="1"/>
  <c r="I3294" i="1"/>
  <c r="J3294" i="1"/>
  <c r="K3294" i="1"/>
  <c r="L3294" i="1"/>
  <c r="M3294" i="1"/>
  <c r="N3294" i="1"/>
  <c r="O3294" i="1"/>
  <c r="P3294" i="1"/>
  <c r="Q3294" i="1"/>
  <c r="R3294" i="1"/>
  <c r="S3294" i="1"/>
  <c r="T3294" i="1"/>
  <c r="B3295" i="1"/>
  <c r="C3295" i="1"/>
  <c r="D3295" i="1"/>
  <c r="E3295" i="1"/>
  <c r="F3295" i="1"/>
  <c r="G3295" i="1"/>
  <c r="H3295" i="1"/>
  <c r="I3295" i="1"/>
  <c r="J3295" i="1"/>
  <c r="K3295" i="1"/>
  <c r="L3295" i="1"/>
  <c r="M3295" i="1"/>
  <c r="N3295" i="1"/>
  <c r="O3295" i="1"/>
  <c r="P3295" i="1"/>
  <c r="Q3295" i="1"/>
  <c r="R3295" i="1"/>
  <c r="S3295" i="1"/>
  <c r="T3295" i="1"/>
  <c r="B3296" i="1"/>
  <c r="C3296" i="1"/>
  <c r="D3296" i="1"/>
  <c r="E3296" i="1"/>
  <c r="F3296" i="1"/>
  <c r="G3296" i="1"/>
  <c r="H3296" i="1"/>
  <c r="I3296" i="1"/>
  <c r="J3296" i="1"/>
  <c r="K3296" i="1"/>
  <c r="L3296" i="1"/>
  <c r="M3296" i="1"/>
  <c r="N3296" i="1"/>
  <c r="O3296" i="1"/>
  <c r="P3296" i="1"/>
  <c r="Q3296" i="1"/>
  <c r="R3296" i="1"/>
  <c r="S3296" i="1"/>
  <c r="T3296" i="1"/>
  <c r="B3297" i="1"/>
  <c r="C3297" i="1"/>
  <c r="D3297" i="1"/>
  <c r="E3297" i="1"/>
  <c r="F3297" i="1"/>
  <c r="G3297" i="1"/>
  <c r="H3297" i="1"/>
  <c r="I3297" i="1"/>
  <c r="J3297" i="1"/>
  <c r="K3297" i="1"/>
  <c r="L3297" i="1"/>
  <c r="M3297" i="1"/>
  <c r="N3297" i="1"/>
  <c r="O3297" i="1"/>
  <c r="P3297" i="1"/>
  <c r="Q3297" i="1"/>
  <c r="R3297" i="1"/>
  <c r="S3297" i="1"/>
  <c r="T3297" i="1"/>
  <c r="B3298" i="1"/>
  <c r="C3298" i="1"/>
  <c r="D3298" i="1"/>
  <c r="E3298" i="1"/>
  <c r="F3298" i="1"/>
  <c r="G3298" i="1"/>
  <c r="H3298" i="1"/>
  <c r="I3298" i="1"/>
  <c r="J3298" i="1"/>
  <c r="K3298" i="1"/>
  <c r="L3298" i="1"/>
  <c r="M3298" i="1"/>
  <c r="N3298" i="1"/>
  <c r="O3298" i="1"/>
  <c r="P3298" i="1"/>
  <c r="Q3298" i="1"/>
  <c r="R3298" i="1"/>
  <c r="S3298" i="1"/>
  <c r="T3298" i="1"/>
  <c r="B3299" i="1"/>
  <c r="C3299" i="1"/>
  <c r="D3299" i="1"/>
  <c r="E3299" i="1"/>
  <c r="F3299" i="1"/>
  <c r="G3299" i="1"/>
  <c r="H3299" i="1"/>
  <c r="I3299" i="1"/>
  <c r="J3299" i="1"/>
  <c r="K3299" i="1"/>
  <c r="L3299" i="1"/>
  <c r="M3299" i="1"/>
  <c r="N3299" i="1"/>
  <c r="O3299" i="1"/>
  <c r="P3299" i="1"/>
  <c r="Q3299" i="1"/>
  <c r="R3299" i="1"/>
  <c r="S3299" i="1"/>
  <c r="T3299" i="1"/>
  <c r="B3300" i="1"/>
  <c r="C3300" i="1"/>
  <c r="D3300" i="1"/>
  <c r="E3300" i="1"/>
  <c r="F3300" i="1"/>
  <c r="G3300" i="1"/>
  <c r="H3300" i="1"/>
  <c r="I3300" i="1"/>
  <c r="J3300" i="1"/>
  <c r="K3300" i="1"/>
  <c r="L3300" i="1"/>
  <c r="M3300" i="1"/>
  <c r="N3300" i="1"/>
  <c r="O3300" i="1"/>
  <c r="P3300" i="1"/>
  <c r="Q3300" i="1"/>
  <c r="R3300" i="1"/>
  <c r="S3300" i="1"/>
  <c r="T3300" i="1"/>
  <c r="B3301" i="1"/>
  <c r="C3301" i="1"/>
  <c r="D3301" i="1"/>
  <c r="E3301" i="1"/>
  <c r="F3301" i="1"/>
  <c r="G3301" i="1"/>
  <c r="H3301" i="1"/>
  <c r="I3301" i="1"/>
  <c r="J3301" i="1"/>
  <c r="K3301" i="1"/>
  <c r="L3301" i="1"/>
  <c r="M3301" i="1"/>
  <c r="N3301" i="1"/>
  <c r="O3301" i="1"/>
  <c r="P3301" i="1"/>
  <c r="Q3301" i="1"/>
  <c r="R3301" i="1"/>
  <c r="S3301" i="1"/>
  <c r="T3301" i="1"/>
  <c r="B3302" i="1"/>
  <c r="C3302" i="1"/>
  <c r="D3302" i="1"/>
  <c r="E3302" i="1"/>
  <c r="F3302" i="1"/>
  <c r="G3302" i="1"/>
  <c r="H3302" i="1"/>
  <c r="I3302" i="1"/>
  <c r="J3302" i="1"/>
  <c r="K3302" i="1"/>
  <c r="L3302" i="1"/>
  <c r="M3302" i="1"/>
  <c r="N3302" i="1"/>
  <c r="O3302" i="1"/>
  <c r="P3302" i="1"/>
  <c r="Q3302" i="1"/>
  <c r="R3302" i="1"/>
  <c r="S3302" i="1"/>
  <c r="T3302" i="1"/>
  <c r="B3303" i="1"/>
  <c r="C3303" i="1"/>
  <c r="D3303" i="1"/>
  <c r="E3303" i="1"/>
  <c r="F3303" i="1"/>
  <c r="G3303" i="1"/>
  <c r="H3303" i="1"/>
  <c r="I3303" i="1"/>
  <c r="J3303" i="1"/>
  <c r="K3303" i="1"/>
  <c r="L3303" i="1"/>
  <c r="M3303" i="1"/>
  <c r="N3303" i="1"/>
  <c r="O3303" i="1"/>
  <c r="P3303" i="1"/>
  <c r="Q3303" i="1"/>
  <c r="R3303" i="1"/>
  <c r="S3303" i="1"/>
  <c r="T3303" i="1"/>
  <c r="B3304" i="1"/>
  <c r="C3304" i="1"/>
  <c r="D3304" i="1"/>
  <c r="E3304" i="1"/>
  <c r="F3304" i="1"/>
  <c r="G3304" i="1"/>
  <c r="H3304" i="1"/>
  <c r="I3304" i="1"/>
  <c r="J3304" i="1"/>
  <c r="K3304" i="1"/>
  <c r="L3304" i="1"/>
  <c r="M3304" i="1"/>
  <c r="N3304" i="1"/>
  <c r="O3304" i="1"/>
  <c r="P3304" i="1"/>
  <c r="Q3304" i="1"/>
  <c r="R3304" i="1"/>
  <c r="S3304" i="1"/>
  <c r="T3304" i="1"/>
  <c r="B3305" i="1"/>
  <c r="C3305" i="1"/>
  <c r="D3305" i="1"/>
  <c r="E3305" i="1"/>
  <c r="F3305" i="1"/>
  <c r="G3305" i="1"/>
  <c r="H3305" i="1"/>
  <c r="I3305" i="1"/>
  <c r="J3305" i="1"/>
  <c r="K3305" i="1"/>
  <c r="L3305" i="1"/>
  <c r="M3305" i="1"/>
  <c r="N3305" i="1"/>
  <c r="O3305" i="1"/>
  <c r="P3305" i="1"/>
  <c r="Q3305" i="1"/>
  <c r="R3305" i="1"/>
  <c r="S3305" i="1"/>
  <c r="T3305" i="1"/>
  <c r="B3306" i="1"/>
  <c r="C3306" i="1"/>
  <c r="D3306" i="1"/>
  <c r="E3306" i="1"/>
  <c r="F3306" i="1"/>
  <c r="G3306" i="1"/>
  <c r="H3306" i="1"/>
  <c r="I3306" i="1"/>
  <c r="J3306" i="1"/>
  <c r="K3306" i="1"/>
  <c r="L3306" i="1"/>
  <c r="M3306" i="1"/>
  <c r="N3306" i="1"/>
  <c r="O3306" i="1"/>
  <c r="P3306" i="1"/>
  <c r="Q3306" i="1"/>
  <c r="R3306" i="1"/>
  <c r="S3306" i="1"/>
  <c r="T3306" i="1"/>
  <c r="B3307" i="1"/>
  <c r="C3307" i="1"/>
  <c r="D3307" i="1"/>
  <c r="E3307" i="1"/>
  <c r="F3307" i="1"/>
  <c r="G3307" i="1"/>
  <c r="H3307" i="1"/>
  <c r="I3307" i="1"/>
  <c r="J3307" i="1"/>
  <c r="K3307" i="1"/>
  <c r="L3307" i="1"/>
  <c r="M3307" i="1"/>
  <c r="N3307" i="1"/>
  <c r="O3307" i="1"/>
  <c r="P3307" i="1"/>
  <c r="Q3307" i="1"/>
  <c r="R3307" i="1"/>
  <c r="S3307" i="1"/>
  <c r="T3307" i="1"/>
  <c r="B3308" i="1"/>
  <c r="C3308" i="1"/>
  <c r="D3308" i="1"/>
  <c r="E3308" i="1"/>
  <c r="F3308" i="1"/>
  <c r="G3308" i="1"/>
  <c r="H3308" i="1"/>
  <c r="I3308" i="1"/>
  <c r="J3308" i="1"/>
  <c r="K3308" i="1"/>
  <c r="L3308" i="1"/>
  <c r="M3308" i="1"/>
  <c r="N3308" i="1"/>
  <c r="O3308" i="1"/>
  <c r="P3308" i="1"/>
  <c r="Q3308" i="1"/>
  <c r="R3308" i="1"/>
  <c r="S3308" i="1"/>
  <c r="T3308" i="1"/>
  <c r="B3309" i="1"/>
  <c r="C3309" i="1"/>
  <c r="D3309" i="1"/>
  <c r="E3309" i="1"/>
  <c r="F3309" i="1"/>
  <c r="G3309" i="1"/>
  <c r="H3309" i="1"/>
  <c r="I3309" i="1"/>
  <c r="J3309" i="1"/>
  <c r="K3309" i="1"/>
  <c r="L3309" i="1"/>
  <c r="M3309" i="1"/>
  <c r="N3309" i="1"/>
  <c r="O3309" i="1"/>
  <c r="P3309" i="1"/>
  <c r="Q3309" i="1"/>
  <c r="R3309" i="1"/>
  <c r="S3309" i="1"/>
  <c r="T3309" i="1"/>
  <c r="B3310" i="1"/>
  <c r="C3310" i="1"/>
  <c r="D3310" i="1"/>
  <c r="E3310" i="1"/>
  <c r="F3310" i="1"/>
  <c r="G3310" i="1"/>
  <c r="H3310" i="1"/>
  <c r="I3310" i="1"/>
  <c r="J3310" i="1"/>
  <c r="K3310" i="1"/>
  <c r="L3310" i="1"/>
  <c r="M3310" i="1"/>
  <c r="N3310" i="1"/>
  <c r="O3310" i="1"/>
  <c r="P3310" i="1"/>
  <c r="Q3310" i="1"/>
  <c r="R3310" i="1"/>
  <c r="S3310" i="1"/>
  <c r="T3310" i="1"/>
  <c r="B3311" i="1"/>
  <c r="C3311" i="1"/>
  <c r="D3311" i="1"/>
  <c r="E3311" i="1"/>
  <c r="F3311" i="1"/>
  <c r="G3311" i="1"/>
  <c r="H3311" i="1"/>
  <c r="I3311" i="1"/>
  <c r="J3311" i="1"/>
  <c r="K3311" i="1"/>
  <c r="L3311" i="1"/>
  <c r="M3311" i="1"/>
  <c r="N3311" i="1"/>
  <c r="O3311" i="1"/>
  <c r="P3311" i="1"/>
  <c r="Q3311" i="1"/>
  <c r="R3311" i="1"/>
  <c r="S3311" i="1"/>
  <c r="T3311" i="1"/>
  <c r="B3312" i="1"/>
  <c r="C3312" i="1"/>
  <c r="D3312" i="1"/>
  <c r="E3312" i="1"/>
  <c r="F3312" i="1"/>
  <c r="G3312" i="1"/>
  <c r="H3312" i="1"/>
  <c r="I3312" i="1"/>
  <c r="J3312" i="1"/>
  <c r="K3312" i="1"/>
  <c r="L3312" i="1"/>
  <c r="M3312" i="1"/>
  <c r="N3312" i="1"/>
  <c r="O3312" i="1"/>
  <c r="P3312" i="1"/>
  <c r="Q3312" i="1"/>
  <c r="R3312" i="1"/>
  <c r="S3312" i="1"/>
  <c r="T3312" i="1"/>
  <c r="B3313" i="1"/>
  <c r="C3313" i="1"/>
  <c r="D3313" i="1"/>
  <c r="E3313" i="1"/>
  <c r="F3313" i="1"/>
  <c r="G3313" i="1"/>
  <c r="H3313" i="1"/>
  <c r="I3313" i="1"/>
  <c r="J3313" i="1"/>
  <c r="K3313" i="1"/>
  <c r="L3313" i="1"/>
  <c r="M3313" i="1"/>
  <c r="N3313" i="1"/>
  <c r="O3313" i="1"/>
  <c r="P3313" i="1"/>
  <c r="Q3313" i="1"/>
  <c r="R3313" i="1"/>
  <c r="S3313" i="1"/>
  <c r="T3313" i="1"/>
  <c r="B3314" i="1"/>
  <c r="C3314" i="1"/>
  <c r="D3314" i="1"/>
  <c r="E3314" i="1"/>
  <c r="F3314" i="1"/>
  <c r="G3314" i="1"/>
  <c r="H3314" i="1"/>
  <c r="I3314" i="1"/>
  <c r="J3314" i="1"/>
  <c r="K3314" i="1"/>
  <c r="L3314" i="1"/>
  <c r="M3314" i="1"/>
  <c r="N3314" i="1"/>
  <c r="O3314" i="1"/>
  <c r="P3314" i="1"/>
  <c r="Q3314" i="1"/>
  <c r="R3314" i="1"/>
  <c r="S3314" i="1"/>
  <c r="T3314" i="1"/>
  <c r="B3315" i="1"/>
  <c r="C3315" i="1"/>
  <c r="D3315" i="1"/>
  <c r="E3315" i="1"/>
  <c r="F3315" i="1"/>
  <c r="G3315" i="1"/>
  <c r="H3315" i="1"/>
  <c r="I3315" i="1"/>
  <c r="J3315" i="1"/>
  <c r="K3315" i="1"/>
  <c r="L3315" i="1"/>
  <c r="M3315" i="1"/>
  <c r="N3315" i="1"/>
  <c r="O3315" i="1"/>
  <c r="P3315" i="1"/>
  <c r="Q3315" i="1"/>
  <c r="R3315" i="1"/>
  <c r="S3315" i="1"/>
  <c r="T3315" i="1"/>
  <c r="B3316" i="1"/>
  <c r="C3316" i="1"/>
  <c r="D3316" i="1"/>
  <c r="E3316" i="1"/>
  <c r="F3316" i="1"/>
  <c r="G3316" i="1"/>
  <c r="H3316" i="1"/>
  <c r="I3316" i="1"/>
  <c r="J3316" i="1"/>
  <c r="K3316" i="1"/>
  <c r="L3316" i="1"/>
  <c r="M3316" i="1"/>
  <c r="N3316" i="1"/>
  <c r="O3316" i="1"/>
  <c r="P3316" i="1"/>
  <c r="Q3316" i="1"/>
  <c r="R3316" i="1"/>
  <c r="S3316" i="1"/>
  <c r="T3316" i="1"/>
  <c r="B3317" i="1"/>
  <c r="C3317" i="1"/>
  <c r="D3317" i="1"/>
  <c r="E3317" i="1"/>
  <c r="F3317" i="1"/>
  <c r="G3317" i="1"/>
  <c r="H3317" i="1"/>
  <c r="I3317" i="1"/>
  <c r="J3317" i="1"/>
  <c r="K3317" i="1"/>
  <c r="L3317" i="1"/>
  <c r="M3317" i="1"/>
  <c r="N3317" i="1"/>
  <c r="O3317" i="1"/>
  <c r="P3317" i="1"/>
  <c r="Q3317" i="1"/>
  <c r="R3317" i="1"/>
  <c r="S3317" i="1"/>
  <c r="T3317" i="1"/>
  <c r="B3318" i="1"/>
  <c r="C3318" i="1"/>
  <c r="D3318" i="1"/>
  <c r="E3318" i="1"/>
  <c r="F3318" i="1"/>
  <c r="G3318" i="1"/>
  <c r="H3318" i="1"/>
  <c r="I3318" i="1"/>
  <c r="J3318" i="1"/>
  <c r="K3318" i="1"/>
  <c r="L3318" i="1"/>
  <c r="M3318" i="1"/>
  <c r="N3318" i="1"/>
  <c r="O3318" i="1"/>
  <c r="P3318" i="1"/>
  <c r="Q3318" i="1"/>
  <c r="R3318" i="1"/>
  <c r="S3318" i="1"/>
  <c r="T3318" i="1"/>
  <c r="B3319" i="1"/>
  <c r="C3319" i="1"/>
  <c r="D3319" i="1"/>
  <c r="E3319" i="1"/>
  <c r="F3319" i="1"/>
  <c r="G3319" i="1"/>
  <c r="H3319" i="1"/>
  <c r="I3319" i="1"/>
  <c r="J3319" i="1"/>
  <c r="K3319" i="1"/>
  <c r="L3319" i="1"/>
  <c r="M3319" i="1"/>
  <c r="N3319" i="1"/>
  <c r="O3319" i="1"/>
  <c r="P3319" i="1"/>
  <c r="Q3319" i="1"/>
  <c r="R3319" i="1"/>
  <c r="S3319" i="1"/>
  <c r="T3319" i="1"/>
  <c r="B3320" i="1"/>
  <c r="C3320" i="1"/>
  <c r="D3320" i="1"/>
  <c r="E3320" i="1"/>
  <c r="F3320" i="1"/>
  <c r="G3320" i="1"/>
  <c r="H3320" i="1"/>
  <c r="I3320" i="1"/>
  <c r="J3320" i="1"/>
  <c r="K3320" i="1"/>
  <c r="L3320" i="1"/>
  <c r="M3320" i="1"/>
  <c r="N3320" i="1"/>
  <c r="O3320" i="1"/>
  <c r="P3320" i="1"/>
  <c r="Q3320" i="1"/>
  <c r="R3320" i="1"/>
  <c r="S3320" i="1"/>
  <c r="T3320" i="1"/>
  <c r="B3321" i="1"/>
  <c r="C3321" i="1"/>
  <c r="D3321" i="1"/>
  <c r="E3321" i="1"/>
  <c r="F3321" i="1"/>
  <c r="G3321" i="1"/>
  <c r="H3321" i="1"/>
  <c r="I3321" i="1"/>
  <c r="J3321" i="1"/>
  <c r="K3321" i="1"/>
  <c r="L3321" i="1"/>
  <c r="M3321" i="1"/>
  <c r="N3321" i="1"/>
  <c r="O3321" i="1"/>
  <c r="P3321" i="1"/>
  <c r="Q3321" i="1"/>
  <c r="R3321" i="1"/>
  <c r="S3321" i="1"/>
  <c r="T3321" i="1"/>
  <c r="B3322" i="1"/>
  <c r="C3322" i="1"/>
  <c r="D3322" i="1"/>
  <c r="E3322" i="1"/>
  <c r="F3322" i="1"/>
  <c r="G3322" i="1"/>
  <c r="H3322" i="1"/>
  <c r="I3322" i="1"/>
  <c r="J3322" i="1"/>
  <c r="K3322" i="1"/>
  <c r="L3322" i="1"/>
  <c r="M3322" i="1"/>
  <c r="N3322" i="1"/>
  <c r="O3322" i="1"/>
  <c r="P3322" i="1"/>
  <c r="Q3322" i="1"/>
  <c r="R3322" i="1"/>
  <c r="S3322" i="1"/>
  <c r="T3322" i="1"/>
  <c r="B3323" i="1"/>
  <c r="C3323" i="1"/>
  <c r="D3323" i="1"/>
  <c r="E3323" i="1"/>
  <c r="F3323" i="1"/>
  <c r="G3323" i="1"/>
  <c r="H3323" i="1"/>
  <c r="I3323" i="1"/>
  <c r="J3323" i="1"/>
  <c r="K3323" i="1"/>
  <c r="L3323" i="1"/>
  <c r="M3323" i="1"/>
  <c r="N3323" i="1"/>
  <c r="O3323" i="1"/>
  <c r="P3323" i="1"/>
  <c r="Q3323" i="1"/>
  <c r="R3323" i="1"/>
  <c r="S3323" i="1"/>
  <c r="T3323" i="1"/>
  <c r="B3324" i="1"/>
  <c r="C3324" i="1"/>
  <c r="D3324" i="1"/>
  <c r="E3324" i="1"/>
  <c r="F3324" i="1"/>
  <c r="G3324" i="1"/>
  <c r="H3324" i="1"/>
  <c r="I3324" i="1"/>
  <c r="J3324" i="1"/>
  <c r="K3324" i="1"/>
  <c r="L3324" i="1"/>
  <c r="M3324" i="1"/>
  <c r="N3324" i="1"/>
  <c r="O3324" i="1"/>
  <c r="P3324" i="1"/>
  <c r="Q3324" i="1"/>
  <c r="R3324" i="1"/>
  <c r="S3324" i="1"/>
  <c r="T3324" i="1"/>
  <c r="B3325" i="1"/>
  <c r="C3325" i="1"/>
  <c r="D3325" i="1"/>
  <c r="E3325" i="1"/>
  <c r="F3325" i="1"/>
  <c r="G3325" i="1"/>
  <c r="H3325" i="1"/>
  <c r="I3325" i="1"/>
  <c r="J3325" i="1"/>
  <c r="K3325" i="1"/>
  <c r="L3325" i="1"/>
  <c r="M3325" i="1"/>
  <c r="N3325" i="1"/>
  <c r="O3325" i="1"/>
  <c r="P3325" i="1"/>
  <c r="Q3325" i="1"/>
  <c r="R3325" i="1"/>
  <c r="S3325" i="1"/>
  <c r="T3325" i="1"/>
  <c r="B3326" i="1"/>
  <c r="C3326" i="1"/>
  <c r="D3326" i="1"/>
  <c r="E3326" i="1"/>
  <c r="F3326" i="1"/>
  <c r="G3326" i="1"/>
  <c r="H3326" i="1"/>
  <c r="I3326" i="1"/>
  <c r="J3326" i="1"/>
  <c r="K3326" i="1"/>
  <c r="L3326" i="1"/>
  <c r="M3326" i="1"/>
  <c r="N3326" i="1"/>
  <c r="O3326" i="1"/>
  <c r="P3326" i="1"/>
  <c r="Q3326" i="1"/>
  <c r="R3326" i="1"/>
  <c r="S3326" i="1"/>
  <c r="T3326" i="1"/>
  <c r="B3327" i="1"/>
  <c r="C3327" i="1"/>
  <c r="D3327" i="1"/>
  <c r="E3327" i="1"/>
  <c r="F3327" i="1"/>
  <c r="G3327" i="1"/>
  <c r="H3327" i="1"/>
  <c r="I3327" i="1"/>
  <c r="J3327" i="1"/>
  <c r="K3327" i="1"/>
  <c r="L3327" i="1"/>
  <c r="M3327" i="1"/>
  <c r="N3327" i="1"/>
  <c r="O3327" i="1"/>
  <c r="P3327" i="1"/>
  <c r="Q3327" i="1"/>
  <c r="R3327" i="1"/>
  <c r="S3327" i="1"/>
  <c r="T3327" i="1"/>
  <c r="B3328" i="1"/>
  <c r="C3328" i="1"/>
  <c r="D3328" i="1"/>
  <c r="E3328" i="1"/>
  <c r="F3328" i="1"/>
  <c r="G3328" i="1"/>
  <c r="H3328" i="1"/>
  <c r="I3328" i="1"/>
  <c r="J3328" i="1"/>
  <c r="K3328" i="1"/>
  <c r="L3328" i="1"/>
  <c r="M3328" i="1"/>
  <c r="N3328" i="1"/>
  <c r="O3328" i="1"/>
  <c r="P3328" i="1"/>
  <c r="Q3328" i="1"/>
  <c r="R3328" i="1"/>
  <c r="S3328" i="1"/>
  <c r="T3328" i="1"/>
  <c r="B3329" i="1"/>
  <c r="C3329" i="1"/>
  <c r="D3329" i="1"/>
  <c r="E3329" i="1"/>
  <c r="F3329" i="1"/>
  <c r="G3329" i="1"/>
  <c r="H3329" i="1"/>
  <c r="I3329" i="1"/>
  <c r="J3329" i="1"/>
  <c r="K3329" i="1"/>
  <c r="L3329" i="1"/>
  <c r="M3329" i="1"/>
  <c r="N3329" i="1"/>
  <c r="O3329" i="1"/>
  <c r="P3329" i="1"/>
  <c r="Q3329" i="1"/>
  <c r="R3329" i="1"/>
  <c r="S3329" i="1"/>
  <c r="T3329" i="1"/>
  <c r="B3330" i="1"/>
  <c r="C3330" i="1"/>
  <c r="D3330" i="1"/>
  <c r="E3330" i="1"/>
  <c r="F3330" i="1"/>
  <c r="G3330" i="1"/>
  <c r="H3330" i="1"/>
  <c r="I3330" i="1"/>
  <c r="J3330" i="1"/>
  <c r="K3330" i="1"/>
  <c r="L3330" i="1"/>
  <c r="M3330" i="1"/>
  <c r="N3330" i="1"/>
  <c r="O3330" i="1"/>
  <c r="P3330" i="1"/>
  <c r="Q3330" i="1"/>
  <c r="R3330" i="1"/>
  <c r="S3330" i="1"/>
  <c r="T3330" i="1"/>
  <c r="B3331" i="1"/>
  <c r="C3331" i="1"/>
  <c r="D3331" i="1"/>
  <c r="E3331" i="1"/>
  <c r="F3331" i="1"/>
  <c r="G3331" i="1"/>
  <c r="H3331" i="1"/>
  <c r="I3331" i="1"/>
  <c r="J3331" i="1"/>
  <c r="K3331" i="1"/>
  <c r="L3331" i="1"/>
  <c r="M3331" i="1"/>
  <c r="N3331" i="1"/>
  <c r="O3331" i="1"/>
  <c r="P3331" i="1"/>
  <c r="Q3331" i="1"/>
  <c r="R3331" i="1"/>
  <c r="S3331" i="1"/>
  <c r="T3331" i="1"/>
  <c r="B3332" i="1"/>
  <c r="C3332" i="1"/>
  <c r="D3332" i="1"/>
  <c r="E3332" i="1"/>
  <c r="F3332" i="1"/>
  <c r="G3332" i="1"/>
  <c r="H3332" i="1"/>
  <c r="I3332" i="1"/>
  <c r="J3332" i="1"/>
  <c r="K3332" i="1"/>
  <c r="L3332" i="1"/>
  <c r="M3332" i="1"/>
  <c r="N3332" i="1"/>
  <c r="O3332" i="1"/>
  <c r="P3332" i="1"/>
  <c r="Q3332" i="1"/>
  <c r="R3332" i="1"/>
  <c r="S3332" i="1"/>
  <c r="T3332" i="1"/>
  <c r="B3333" i="1"/>
  <c r="C3333" i="1"/>
  <c r="D3333" i="1"/>
  <c r="E3333" i="1"/>
  <c r="F3333" i="1"/>
  <c r="G3333" i="1"/>
  <c r="H3333" i="1"/>
  <c r="I3333" i="1"/>
  <c r="J3333" i="1"/>
  <c r="K3333" i="1"/>
  <c r="L3333" i="1"/>
  <c r="M3333" i="1"/>
  <c r="N3333" i="1"/>
  <c r="O3333" i="1"/>
  <c r="P3333" i="1"/>
  <c r="Q3333" i="1"/>
  <c r="R3333" i="1"/>
  <c r="S3333" i="1"/>
  <c r="T3333" i="1"/>
  <c r="B3334" i="1"/>
  <c r="C3334" i="1"/>
  <c r="D3334" i="1"/>
  <c r="E3334" i="1"/>
  <c r="F3334" i="1"/>
  <c r="G3334" i="1"/>
  <c r="H3334" i="1"/>
  <c r="I3334" i="1"/>
  <c r="J3334" i="1"/>
  <c r="K3334" i="1"/>
  <c r="L3334" i="1"/>
  <c r="M3334" i="1"/>
  <c r="N3334" i="1"/>
  <c r="O3334" i="1"/>
  <c r="P3334" i="1"/>
  <c r="Q3334" i="1"/>
  <c r="R3334" i="1"/>
  <c r="S3334" i="1"/>
  <c r="T3334" i="1"/>
  <c r="B3335" i="1"/>
  <c r="C3335" i="1"/>
  <c r="D3335" i="1"/>
  <c r="E3335" i="1"/>
  <c r="F3335" i="1"/>
  <c r="G3335" i="1"/>
  <c r="H3335" i="1"/>
  <c r="I3335" i="1"/>
  <c r="J3335" i="1"/>
  <c r="K3335" i="1"/>
  <c r="L3335" i="1"/>
  <c r="M3335" i="1"/>
  <c r="N3335" i="1"/>
  <c r="O3335" i="1"/>
  <c r="P3335" i="1"/>
  <c r="Q3335" i="1"/>
  <c r="R3335" i="1"/>
  <c r="S3335" i="1"/>
  <c r="T3335" i="1"/>
  <c r="B3336" i="1"/>
  <c r="C3336" i="1"/>
  <c r="D3336" i="1"/>
  <c r="E3336" i="1"/>
  <c r="F3336" i="1"/>
  <c r="G3336" i="1"/>
  <c r="H3336" i="1"/>
  <c r="I3336" i="1"/>
  <c r="J3336" i="1"/>
  <c r="K3336" i="1"/>
  <c r="L3336" i="1"/>
  <c r="M3336" i="1"/>
  <c r="N3336" i="1"/>
  <c r="O3336" i="1"/>
  <c r="P3336" i="1"/>
  <c r="Q3336" i="1"/>
  <c r="R3336" i="1"/>
  <c r="S3336" i="1"/>
  <c r="T3336" i="1"/>
  <c r="B3337" i="1"/>
  <c r="C3337" i="1"/>
  <c r="D3337" i="1"/>
  <c r="E3337" i="1"/>
  <c r="F3337" i="1"/>
  <c r="G3337" i="1"/>
  <c r="H3337" i="1"/>
  <c r="I3337" i="1"/>
  <c r="J3337" i="1"/>
  <c r="K3337" i="1"/>
  <c r="L3337" i="1"/>
  <c r="M3337" i="1"/>
  <c r="N3337" i="1"/>
  <c r="O3337" i="1"/>
  <c r="P3337" i="1"/>
  <c r="Q3337" i="1"/>
  <c r="R3337" i="1"/>
  <c r="S3337" i="1"/>
  <c r="T3337" i="1"/>
  <c r="B3338" i="1"/>
  <c r="C3338" i="1"/>
  <c r="D3338" i="1"/>
  <c r="E3338" i="1"/>
  <c r="F3338" i="1"/>
  <c r="G3338" i="1"/>
  <c r="H3338" i="1"/>
  <c r="I3338" i="1"/>
  <c r="J3338" i="1"/>
  <c r="K3338" i="1"/>
  <c r="L3338" i="1"/>
  <c r="M3338" i="1"/>
  <c r="N3338" i="1"/>
  <c r="O3338" i="1"/>
  <c r="P3338" i="1"/>
  <c r="Q3338" i="1"/>
  <c r="R3338" i="1"/>
  <c r="S3338" i="1"/>
  <c r="T3338" i="1"/>
  <c r="B3339" i="1"/>
  <c r="C3339" i="1"/>
  <c r="D3339" i="1"/>
  <c r="E3339" i="1"/>
  <c r="F3339" i="1"/>
  <c r="G3339" i="1"/>
  <c r="H3339" i="1"/>
  <c r="I3339" i="1"/>
  <c r="J3339" i="1"/>
  <c r="K3339" i="1"/>
  <c r="L3339" i="1"/>
  <c r="M3339" i="1"/>
  <c r="N3339" i="1"/>
  <c r="O3339" i="1"/>
  <c r="P3339" i="1"/>
  <c r="Q3339" i="1"/>
  <c r="R3339" i="1"/>
  <c r="S3339" i="1"/>
  <c r="T3339" i="1"/>
  <c r="B3340" i="1"/>
  <c r="C3340" i="1"/>
  <c r="D3340" i="1"/>
  <c r="E3340" i="1"/>
  <c r="F3340" i="1"/>
  <c r="G3340" i="1"/>
  <c r="H3340" i="1"/>
  <c r="I3340" i="1"/>
  <c r="J3340" i="1"/>
  <c r="K3340" i="1"/>
  <c r="L3340" i="1"/>
  <c r="M3340" i="1"/>
  <c r="N3340" i="1"/>
  <c r="O3340" i="1"/>
  <c r="P3340" i="1"/>
  <c r="Q3340" i="1"/>
  <c r="R3340" i="1"/>
  <c r="S3340" i="1"/>
  <c r="T3340" i="1"/>
  <c r="B3341" i="1"/>
  <c r="C3341" i="1"/>
  <c r="D3341" i="1"/>
  <c r="E3341" i="1"/>
  <c r="F3341" i="1"/>
  <c r="G3341" i="1"/>
  <c r="H3341" i="1"/>
  <c r="I3341" i="1"/>
  <c r="J3341" i="1"/>
  <c r="K3341" i="1"/>
  <c r="L3341" i="1"/>
  <c r="M3341" i="1"/>
  <c r="N3341" i="1"/>
  <c r="O3341" i="1"/>
  <c r="P3341" i="1"/>
  <c r="Q3341" i="1"/>
  <c r="R3341" i="1"/>
  <c r="S3341" i="1"/>
  <c r="T3341" i="1"/>
  <c r="B3342" i="1"/>
  <c r="C3342" i="1"/>
  <c r="D3342" i="1"/>
  <c r="E3342" i="1"/>
  <c r="F3342" i="1"/>
  <c r="G3342" i="1"/>
  <c r="H3342" i="1"/>
  <c r="I3342" i="1"/>
  <c r="J3342" i="1"/>
  <c r="K3342" i="1"/>
  <c r="L3342" i="1"/>
  <c r="M3342" i="1"/>
  <c r="N3342" i="1"/>
  <c r="O3342" i="1"/>
  <c r="P3342" i="1"/>
  <c r="Q3342" i="1"/>
  <c r="R3342" i="1"/>
  <c r="S3342" i="1"/>
  <c r="T3342" i="1"/>
  <c r="B3343" i="1"/>
  <c r="C3343" i="1"/>
  <c r="D3343" i="1"/>
  <c r="E3343" i="1"/>
  <c r="F3343" i="1"/>
  <c r="G3343" i="1"/>
  <c r="H3343" i="1"/>
  <c r="I3343" i="1"/>
  <c r="J3343" i="1"/>
  <c r="K3343" i="1"/>
  <c r="L3343" i="1"/>
  <c r="M3343" i="1"/>
  <c r="N3343" i="1"/>
  <c r="O3343" i="1"/>
  <c r="P3343" i="1"/>
  <c r="Q3343" i="1"/>
  <c r="R3343" i="1"/>
  <c r="S3343" i="1"/>
  <c r="T3343" i="1"/>
  <c r="B3344" i="1"/>
  <c r="C3344" i="1"/>
  <c r="D3344" i="1"/>
  <c r="E3344" i="1"/>
  <c r="F3344" i="1"/>
  <c r="G3344" i="1"/>
  <c r="H3344" i="1"/>
  <c r="I3344" i="1"/>
  <c r="J3344" i="1"/>
  <c r="K3344" i="1"/>
  <c r="L3344" i="1"/>
  <c r="M3344" i="1"/>
  <c r="N3344" i="1"/>
  <c r="O3344" i="1"/>
  <c r="P3344" i="1"/>
  <c r="Q3344" i="1"/>
  <c r="R3344" i="1"/>
  <c r="S3344" i="1"/>
  <c r="T3344" i="1"/>
  <c r="B3345" i="1"/>
  <c r="C3345" i="1"/>
  <c r="D3345" i="1"/>
  <c r="E3345" i="1"/>
  <c r="F3345" i="1"/>
  <c r="G3345" i="1"/>
  <c r="H3345" i="1"/>
  <c r="I3345" i="1"/>
  <c r="J3345" i="1"/>
  <c r="K3345" i="1"/>
  <c r="L3345" i="1"/>
  <c r="M3345" i="1"/>
  <c r="N3345" i="1"/>
  <c r="O3345" i="1"/>
  <c r="P3345" i="1"/>
  <c r="Q3345" i="1"/>
  <c r="R3345" i="1"/>
  <c r="S3345" i="1"/>
  <c r="T3345" i="1"/>
  <c r="B3346" i="1"/>
  <c r="C3346" i="1"/>
  <c r="D3346" i="1"/>
  <c r="E3346" i="1"/>
  <c r="F3346" i="1"/>
  <c r="G3346" i="1"/>
  <c r="H3346" i="1"/>
  <c r="I3346" i="1"/>
  <c r="J3346" i="1"/>
  <c r="K3346" i="1"/>
  <c r="L3346" i="1"/>
  <c r="M3346" i="1"/>
  <c r="N3346" i="1"/>
  <c r="O3346" i="1"/>
  <c r="P3346" i="1"/>
  <c r="Q3346" i="1"/>
  <c r="R3346" i="1"/>
  <c r="S3346" i="1"/>
  <c r="T3346" i="1"/>
  <c r="B3347" i="1"/>
  <c r="C3347" i="1"/>
  <c r="D3347" i="1"/>
  <c r="E3347" i="1"/>
  <c r="F3347" i="1"/>
  <c r="G3347" i="1"/>
  <c r="H3347" i="1"/>
  <c r="I3347" i="1"/>
  <c r="J3347" i="1"/>
  <c r="K3347" i="1"/>
  <c r="L3347" i="1"/>
  <c r="M3347" i="1"/>
  <c r="N3347" i="1"/>
  <c r="O3347" i="1"/>
  <c r="P3347" i="1"/>
  <c r="Q3347" i="1"/>
  <c r="R3347" i="1"/>
  <c r="S3347" i="1"/>
  <c r="T3347" i="1"/>
  <c r="B3348" i="1"/>
  <c r="C3348" i="1"/>
  <c r="D3348" i="1"/>
  <c r="E3348" i="1"/>
  <c r="F3348" i="1"/>
  <c r="G3348" i="1"/>
  <c r="H3348" i="1"/>
  <c r="I3348" i="1"/>
  <c r="J3348" i="1"/>
  <c r="K3348" i="1"/>
  <c r="L3348" i="1"/>
  <c r="M3348" i="1"/>
  <c r="N3348" i="1"/>
  <c r="O3348" i="1"/>
  <c r="P3348" i="1"/>
  <c r="Q3348" i="1"/>
  <c r="R3348" i="1"/>
  <c r="S3348" i="1"/>
  <c r="T3348" i="1"/>
  <c r="B3349" i="1"/>
  <c r="C3349" i="1"/>
  <c r="D3349" i="1"/>
  <c r="E3349" i="1"/>
  <c r="F3349" i="1"/>
  <c r="G3349" i="1"/>
  <c r="H3349" i="1"/>
  <c r="I3349" i="1"/>
  <c r="J3349" i="1"/>
  <c r="K3349" i="1"/>
  <c r="L3349" i="1"/>
  <c r="M3349" i="1"/>
  <c r="N3349" i="1"/>
  <c r="O3349" i="1"/>
  <c r="P3349" i="1"/>
  <c r="Q3349" i="1"/>
  <c r="R3349" i="1"/>
  <c r="S3349" i="1"/>
  <c r="T3349" i="1"/>
  <c r="B3350" i="1"/>
  <c r="C3350" i="1"/>
  <c r="D3350" i="1"/>
  <c r="E3350" i="1"/>
  <c r="F3350" i="1"/>
  <c r="G3350" i="1"/>
  <c r="H3350" i="1"/>
  <c r="I3350" i="1"/>
  <c r="J3350" i="1"/>
  <c r="K3350" i="1"/>
  <c r="L3350" i="1"/>
  <c r="M3350" i="1"/>
  <c r="N3350" i="1"/>
  <c r="O3350" i="1"/>
  <c r="P3350" i="1"/>
  <c r="Q3350" i="1"/>
  <c r="R3350" i="1"/>
  <c r="S3350" i="1"/>
  <c r="T3350" i="1"/>
  <c r="B3351" i="1"/>
  <c r="C3351" i="1"/>
  <c r="D3351" i="1"/>
  <c r="E3351" i="1"/>
  <c r="F3351" i="1"/>
  <c r="G3351" i="1"/>
  <c r="H3351" i="1"/>
  <c r="I3351" i="1"/>
  <c r="J3351" i="1"/>
  <c r="K3351" i="1"/>
  <c r="L3351" i="1"/>
  <c r="M3351" i="1"/>
  <c r="N3351" i="1"/>
  <c r="O3351" i="1"/>
  <c r="P3351" i="1"/>
  <c r="Q3351" i="1"/>
  <c r="R3351" i="1"/>
  <c r="S3351" i="1"/>
  <c r="T3351" i="1"/>
  <c r="B3352" i="1"/>
  <c r="C3352" i="1"/>
  <c r="D3352" i="1"/>
  <c r="E3352" i="1"/>
  <c r="F3352" i="1"/>
  <c r="G3352" i="1"/>
  <c r="H3352" i="1"/>
  <c r="I3352" i="1"/>
  <c r="J3352" i="1"/>
  <c r="K3352" i="1"/>
  <c r="L3352" i="1"/>
  <c r="M3352" i="1"/>
  <c r="N3352" i="1"/>
  <c r="O3352" i="1"/>
  <c r="P3352" i="1"/>
  <c r="Q3352" i="1"/>
  <c r="R3352" i="1"/>
  <c r="S3352" i="1"/>
  <c r="T3352" i="1"/>
  <c r="B3353" i="1"/>
  <c r="C3353" i="1"/>
  <c r="D3353" i="1"/>
  <c r="E3353" i="1"/>
  <c r="F3353" i="1"/>
  <c r="G3353" i="1"/>
  <c r="H3353" i="1"/>
  <c r="I3353" i="1"/>
  <c r="J3353" i="1"/>
  <c r="K3353" i="1"/>
  <c r="L3353" i="1"/>
  <c r="M3353" i="1"/>
  <c r="N3353" i="1"/>
  <c r="O3353" i="1"/>
  <c r="P3353" i="1"/>
  <c r="Q3353" i="1"/>
  <c r="R3353" i="1"/>
  <c r="S3353" i="1"/>
  <c r="T3353" i="1"/>
  <c r="B3354" i="1"/>
  <c r="C3354" i="1"/>
  <c r="D3354" i="1"/>
  <c r="E3354" i="1"/>
  <c r="F3354" i="1"/>
  <c r="G3354" i="1"/>
  <c r="H3354" i="1"/>
  <c r="I3354" i="1"/>
  <c r="J3354" i="1"/>
  <c r="K3354" i="1"/>
  <c r="L3354" i="1"/>
  <c r="M3354" i="1"/>
  <c r="N3354" i="1"/>
  <c r="O3354" i="1"/>
  <c r="P3354" i="1"/>
  <c r="Q3354" i="1"/>
  <c r="R3354" i="1"/>
  <c r="S3354" i="1"/>
  <c r="T3354" i="1"/>
  <c r="B3355" i="1"/>
  <c r="C3355" i="1"/>
  <c r="D3355" i="1"/>
  <c r="E3355" i="1"/>
  <c r="F3355" i="1"/>
  <c r="G3355" i="1"/>
  <c r="H3355" i="1"/>
  <c r="I3355" i="1"/>
  <c r="J3355" i="1"/>
  <c r="K3355" i="1"/>
  <c r="L3355" i="1"/>
  <c r="M3355" i="1"/>
  <c r="N3355" i="1"/>
  <c r="O3355" i="1"/>
  <c r="P3355" i="1"/>
  <c r="Q3355" i="1"/>
  <c r="R3355" i="1"/>
  <c r="S3355" i="1"/>
  <c r="T3355" i="1"/>
  <c r="B3356" i="1"/>
  <c r="C3356" i="1"/>
  <c r="D3356" i="1"/>
  <c r="E3356" i="1"/>
  <c r="F3356" i="1"/>
  <c r="G3356" i="1"/>
  <c r="H3356" i="1"/>
  <c r="I3356" i="1"/>
  <c r="J3356" i="1"/>
  <c r="K3356" i="1"/>
  <c r="L3356" i="1"/>
  <c r="M3356" i="1"/>
  <c r="N3356" i="1"/>
  <c r="O3356" i="1"/>
  <c r="P3356" i="1"/>
  <c r="Q3356" i="1"/>
  <c r="R3356" i="1"/>
  <c r="S3356" i="1"/>
  <c r="T3356" i="1"/>
  <c r="B3357" i="1"/>
  <c r="C3357" i="1"/>
  <c r="D3357" i="1"/>
  <c r="E3357" i="1"/>
  <c r="F3357" i="1"/>
  <c r="G3357" i="1"/>
  <c r="H3357" i="1"/>
  <c r="I3357" i="1"/>
  <c r="J3357" i="1"/>
  <c r="K3357" i="1"/>
  <c r="L3357" i="1"/>
  <c r="M3357" i="1"/>
  <c r="N3357" i="1"/>
  <c r="O3357" i="1"/>
  <c r="P3357" i="1"/>
  <c r="Q3357" i="1"/>
  <c r="R3357" i="1"/>
  <c r="S3357" i="1"/>
  <c r="T3357" i="1"/>
  <c r="B3358" i="1"/>
  <c r="C3358" i="1"/>
  <c r="D3358" i="1"/>
  <c r="E3358" i="1"/>
  <c r="F3358" i="1"/>
  <c r="G3358" i="1"/>
  <c r="H3358" i="1"/>
  <c r="I3358" i="1"/>
  <c r="J3358" i="1"/>
  <c r="K3358" i="1"/>
  <c r="L3358" i="1"/>
  <c r="M3358" i="1"/>
  <c r="N3358" i="1"/>
  <c r="O3358" i="1"/>
  <c r="P3358" i="1"/>
  <c r="Q3358" i="1"/>
  <c r="R3358" i="1"/>
  <c r="S3358" i="1"/>
  <c r="T3358" i="1"/>
  <c r="B3359" i="1"/>
  <c r="C3359" i="1"/>
  <c r="D3359" i="1"/>
  <c r="E3359" i="1"/>
  <c r="F3359" i="1"/>
  <c r="G3359" i="1"/>
  <c r="H3359" i="1"/>
  <c r="I3359" i="1"/>
  <c r="J3359" i="1"/>
  <c r="K3359" i="1"/>
  <c r="L3359" i="1"/>
  <c r="M3359" i="1"/>
  <c r="N3359" i="1"/>
  <c r="O3359" i="1"/>
  <c r="P3359" i="1"/>
  <c r="Q3359" i="1"/>
  <c r="R3359" i="1"/>
  <c r="S3359" i="1"/>
  <c r="T3359" i="1"/>
  <c r="B3360" i="1"/>
  <c r="C3360" i="1"/>
  <c r="D3360" i="1"/>
  <c r="E3360" i="1"/>
  <c r="F3360" i="1"/>
  <c r="G3360" i="1"/>
  <c r="H3360" i="1"/>
  <c r="I3360" i="1"/>
  <c r="J3360" i="1"/>
  <c r="K3360" i="1"/>
  <c r="L3360" i="1"/>
  <c r="M3360" i="1"/>
  <c r="N3360" i="1"/>
  <c r="O3360" i="1"/>
  <c r="P3360" i="1"/>
  <c r="Q3360" i="1"/>
  <c r="R3360" i="1"/>
  <c r="S3360" i="1"/>
  <c r="T3360" i="1"/>
  <c r="B3361" i="1"/>
  <c r="C3361" i="1"/>
  <c r="D3361" i="1"/>
  <c r="E3361" i="1"/>
  <c r="F3361" i="1"/>
  <c r="G3361" i="1"/>
  <c r="H3361" i="1"/>
  <c r="I3361" i="1"/>
  <c r="J3361" i="1"/>
  <c r="K3361" i="1"/>
  <c r="L3361" i="1"/>
  <c r="M3361" i="1"/>
  <c r="N3361" i="1"/>
  <c r="O3361" i="1"/>
  <c r="P3361" i="1"/>
  <c r="Q3361" i="1"/>
  <c r="R3361" i="1"/>
  <c r="S3361" i="1"/>
  <c r="T3361" i="1"/>
  <c r="B3362" i="1"/>
  <c r="C3362" i="1"/>
  <c r="D3362" i="1"/>
  <c r="E3362" i="1"/>
  <c r="F3362" i="1"/>
  <c r="G3362" i="1"/>
  <c r="H3362" i="1"/>
  <c r="I3362" i="1"/>
  <c r="J3362" i="1"/>
  <c r="K3362" i="1"/>
  <c r="L3362" i="1"/>
  <c r="M3362" i="1"/>
  <c r="N3362" i="1"/>
  <c r="O3362" i="1"/>
  <c r="P3362" i="1"/>
  <c r="Q3362" i="1"/>
  <c r="R3362" i="1"/>
  <c r="S3362" i="1"/>
  <c r="T3362" i="1"/>
  <c r="B3363" i="1"/>
  <c r="C3363" i="1"/>
  <c r="D3363" i="1"/>
  <c r="E3363" i="1"/>
  <c r="F3363" i="1"/>
  <c r="G3363" i="1"/>
  <c r="H3363" i="1"/>
  <c r="I3363" i="1"/>
  <c r="J3363" i="1"/>
  <c r="K3363" i="1"/>
  <c r="L3363" i="1"/>
  <c r="M3363" i="1"/>
  <c r="N3363" i="1"/>
  <c r="O3363" i="1"/>
  <c r="P3363" i="1"/>
  <c r="Q3363" i="1"/>
  <c r="R3363" i="1"/>
  <c r="S3363" i="1"/>
  <c r="T3363" i="1"/>
  <c r="B3364" i="1"/>
  <c r="C3364" i="1"/>
  <c r="D3364" i="1"/>
  <c r="E3364" i="1"/>
  <c r="F3364" i="1"/>
  <c r="G3364" i="1"/>
  <c r="H3364" i="1"/>
  <c r="I3364" i="1"/>
  <c r="J3364" i="1"/>
  <c r="K3364" i="1"/>
  <c r="L3364" i="1"/>
  <c r="M3364" i="1"/>
  <c r="N3364" i="1"/>
  <c r="O3364" i="1"/>
  <c r="P3364" i="1"/>
  <c r="Q3364" i="1"/>
  <c r="R3364" i="1"/>
  <c r="S3364" i="1"/>
  <c r="T3364" i="1"/>
  <c r="B3365" i="1"/>
  <c r="C3365" i="1"/>
  <c r="D3365" i="1"/>
  <c r="E3365" i="1"/>
  <c r="F3365" i="1"/>
  <c r="G3365" i="1"/>
  <c r="H3365" i="1"/>
  <c r="I3365" i="1"/>
  <c r="J3365" i="1"/>
  <c r="K3365" i="1"/>
  <c r="L3365" i="1"/>
  <c r="M3365" i="1"/>
  <c r="N3365" i="1"/>
  <c r="O3365" i="1"/>
  <c r="P3365" i="1"/>
  <c r="Q3365" i="1"/>
  <c r="R3365" i="1"/>
  <c r="S3365" i="1"/>
  <c r="T3365" i="1"/>
  <c r="B3366" i="1"/>
  <c r="C3366" i="1"/>
  <c r="D3366" i="1"/>
  <c r="E3366" i="1"/>
  <c r="F3366" i="1"/>
  <c r="G3366" i="1"/>
  <c r="H3366" i="1"/>
  <c r="I3366" i="1"/>
  <c r="J3366" i="1"/>
  <c r="K3366" i="1"/>
  <c r="L3366" i="1"/>
  <c r="M3366" i="1"/>
  <c r="N3366" i="1"/>
  <c r="O3366" i="1"/>
  <c r="P3366" i="1"/>
  <c r="Q3366" i="1"/>
  <c r="R3366" i="1"/>
  <c r="S3366" i="1"/>
  <c r="T3366" i="1"/>
  <c r="B3367" i="1"/>
  <c r="C3367" i="1"/>
  <c r="D3367" i="1"/>
  <c r="E3367" i="1"/>
  <c r="F3367" i="1"/>
  <c r="G3367" i="1"/>
  <c r="H3367" i="1"/>
  <c r="I3367" i="1"/>
  <c r="J3367" i="1"/>
  <c r="K3367" i="1"/>
  <c r="L3367" i="1"/>
  <c r="M3367" i="1"/>
  <c r="N3367" i="1"/>
  <c r="O3367" i="1"/>
  <c r="P3367" i="1"/>
  <c r="Q3367" i="1"/>
  <c r="R3367" i="1"/>
  <c r="S3367" i="1"/>
  <c r="T3367" i="1"/>
  <c r="B3368" i="1"/>
  <c r="C3368" i="1"/>
  <c r="D3368" i="1"/>
  <c r="E3368" i="1"/>
  <c r="F3368" i="1"/>
  <c r="G3368" i="1"/>
  <c r="H3368" i="1"/>
  <c r="I3368" i="1"/>
  <c r="J3368" i="1"/>
  <c r="K3368" i="1"/>
  <c r="L3368" i="1"/>
  <c r="M3368" i="1"/>
  <c r="N3368" i="1"/>
  <c r="O3368" i="1"/>
  <c r="P3368" i="1"/>
  <c r="Q3368" i="1"/>
  <c r="R3368" i="1"/>
  <c r="S3368" i="1"/>
  <c r="T3368" i="1"/>
  <c r="B3369" i="1"/>
  <c r="C3369" i="1"/>
  <c r="D3369" i="1"/>
  <c r="E3369" i="1"/>
  <c r="F3369" i="1"/>
  <c r="G3369" i="1"/>
  <c r="H3369" i="1"/>
  <c r="I3369" i="1"/>
  <c r="J3369" i="1"/>
  <c r="K3369" i="1"/>
  <c r="L3369" i="1"/>
  <c r="M3369" i="1"/>
  <c r="N3369" i="1"/>
  <c r="O3369" i="1"/>
  <c r="P3369" i="1"/>
  <c r="Q3369" i="1"/>
  <c r="R3369" i="1"/>
  <c r="S3369" i="1"/>
  <c r="T3369" i="1"/>
  <c r="B3370" i="1"/>
  <c r="C3370" i="1"/>
  <c r="D3370" i="1"/>
  <c r="E3370" i="1"/>
  <c r="F3370" i="1"/>
  <c r="G3370" i="1"/>
  <c r="H3370" i="1"/>
  <c r="I3370" i="1"/>
  <c r="J3370" i="1"/>
  <c r="K3370" i="1"/>
  <c r="L3370" i="1"/>
  <c r="M3370" i="1"/>
  <c r="N3370" i="1"/>
  <c r="O3370" i="1"/>
  <c r="P3370" i="1"/>
  <c r="Q3370" i="1"/>
  <c r="R3370" i="1"/>
  <c r="S3370" i="1"/>
  <c r="T3370" i="1"/>
  <c r="B3371" i="1"/>
  <c r="C3371" i="1"/>
  <c r="D3371" i="1"/>
  <c r="E3371" i="1"/>
  <c r="F3371" i="1"/>
  <c r="G3371" i="1"/>
  <c r="H3371" i="1"/>
  <c r="I3371" i="1"/>
  <c r="J3371" i="1"/>
  <c r="K3371" i="1"/>
  <c r="L3371" i="1"/>
  <c r="M3371" i="1"/>
  <c r="N3371" i="1"/>
  <c r="O3371" i="1"/>
  <c r="P3371" i="1"/>
  <c r="Q3371" i="1"/>
  <c r="R3371" i="1"/>
  <c r="S3371" i="1"/>
  <c r="T3371" i="1"/>
  <c r="B3372" i="1"/>
  <c r="C3372" i="1"/>
  <c r="D3372" i="1"/>
  <c r="E3372" i="1"/>
  <c r="F3372" i="1"/>
  <c r="G3372" i="1"/>
  <c r="H3372" i="1"/>
  <c r="I3372" i="1"/>
  <c r="J3372" i="1"/>
  <c r="K3372" i="1"/>
  <c r="L3372" i="1"/>
  <c r="M3372" i="1"/>
  <c r="N3372" i="1"/>
  <c r="O3372" i="1"/>
  <c r="P3372" i="1"/>
  <c r="Q3372" i="1"/>
  <c r="R3372" i="1"/>
  <c r="S3372" i="1"/>
  <c r="T3372" i="1"/>
  <c r="B3373" i="1"/>
  <c r="C3373" i="1"/>
  <c r="D3373" i="1"/>
  <c r="E3373" i="1"/>
  <c r="F3373" i="1"/>
  <c r="G3373" i="1"/>
  <c r="H3373" i="1"/>
  <c r="I3373" i="1"/>
  <c r="J3373" i="1"/>
  <c r="K3373" i="1"/>
  <c r="L3373" i="1"/>
  <c r="M3373" i="1"/>
  <c r="N3373" i="1"/>
  <c r="O3373" i="1"/>
  <c r="P3373" i="1"/>
  <c r="Q3373" i="1"/>
  <c r="R3373" i="1"/>
  <c r="S3373" i="1"/>
  <c r="T3373" i="1"/>
  <c r="B3374" i="1"/>
  <c r="C3374" i="1"/>
  <c r="D3374" i="1"/>
  <c r="E3374" i="1"/>
  <c r="F3374" i="1"/>
  <c r="G3374" i="1"/>
  <c r="H3374" i="1"/>
  <c r="I3374" i="1"/>
  <c r="J3374" i="1"/>
  <c r="K3374" i="1"/>
  <c r="L3374" i="1"/>
  <c r="M3374" i="1"/>
  <c r="N3374" i="1"/>
  <c r="O3374" i="1"/>
  <c r="P3374" i="1"/>
  <c r="Q3374" i="1"/>
  <c r="R3374" i="1"/>
  <c r="S3374" i="1"/>
  <c r="T3374" i="1"/>
  <c r="B3375" i="1"/>
  <c r="C3375" i="1"/>
  <c r="D3375" i="1"/>
  <c r="E3375" i="1"/>
  <c r="F3375" i="1"/>
  <c r="G3375" i="1"/>
  <c r="H3375" i="1"/>
  <c r="I3375" i="1"/>
  <c r="J3375" i="1"/>
  <c r="K3375" i="1"/>
  <c r="L3375" i="1"/>
  <c r="M3375" i="1"/>
  <c r="N3375" i="1"/>
  <c r="O3375" i="1"/>
  <c r="P3375" i="1"/>
  <c r="Q3375" i="1"/>
  <c r="R3375" i="1"/>
  <c r="S3375" i="1"/>
  <c r="T3375" i="1"/>
  <c r="B3376" i="1"/>
  <c r="C3376" i="1"/>
  <c r="D3376" i="1"/>
  <c r="E3376" i="1"/>
  <c r="F3376" i="1"/>
  <c r="G3376" i="1"/>
  <c r="H3376" i="1"/>
  <c r="I3376" i="1"/>
  <c r="J3376" i="1"/>
  <c r="K3376" i="1"/>
  <c r="L3376" i="1"/>
  <c r="M3376" i="1"/>
  <c r="N3376" i="1"/>
  <c r="O3376" i="1"/>
  <c r="P3376" i="1"/>
  <c r="Q3376" i="1"/>
  <c r="R3376" i="1"/>
  <c r="S3376" i="1"/>
  <c r="T3376" i="1"/>
  <c r="B3377" i="1"/>
  <c r="C3377" i="1"/>
  <c r="D3377" i="1"/>
  <c r="E3377" i="1"/>
  <c r="F3377" i="1"/>
  <c r="G3377" i="1"/>
  <c r="H3377" i="1"/>
  <c r="I3377" i="1"/>
  <c r="J3377" i="1"/>
  <c r="K3377" i="1"/>
  <c r="L3377" i="1"/>
  <c r="M3377" i="1"/>
  <c r="N3377" i="1"/>
  <c r="O3377" i="1"/>
  <c r="P3377" i="1"/>
  <c r="Q3377" i="1"/>
  <c r="R3377" i="1"/>
  <c r="S3377" i="1"/>
  <c r="T3377" i="1"/>
  <c r="B3378" i="1"/>
  <c r="C3378" i="1"/>
  <c r="D3378" i="1"/>
  <c r="E3378" i="1"/>
  <c r="F3378" i="1"/>
  <c r="G3378" i="1"/>
  <c r="H3378" i="1"/>
  <c r="I3378" i="1"/>
  <c r="J3378" i="1"/>
  <c r="K3378" i="1"/>
  <c r="L3378" i="1"/>
  <c r="M3378" i="1"/>
  <c r="N3378" i="1"/>
  <c r="O3378" i="1"/>
  <c r="P3378" i="1"/>
  <c r="Q3378" i="1"/>
  <c r="R3378" i="1"/>
  <c r="S3378" i="1"/>
  <c r="T3378" i="1"/>
  <c r="B3379" i="1"/>
  <c r="C3379" i="1"/>
  <c r="D3379" i="1"/>
  <c r="E3379" i="1"/>
  <c r="F3379" i="1"/>
  <c r="G3379" i="1"/>
  <c r="H3379" i="1"/>
  <c r="I3379" i="1"/>
  <c r="J3379" i="1"/>
  <c r="K3379" i="1"/>
  <c r="L3379" i="1"/>
  <c r="M3379" i="1"/>
  <c r="N3379" i="1"/>
  <c r="O3379" i="1"/>
  <c r="P3379" i="1"/>
  <c r="Q3379" i="1"/>
  <c r="R3379" i="1"/>
  <c r="S3379" i="1"/>
  <c r="T3379" i="1"/>
  <c r="B3380" i="1"/>
  <c r="C3380" i="1"/>
  <c r="D3380" i="1"/>
  <c r="E3380" i="1"/>
  <c r="F3380" i="1"/>
  <c r="G3380" i="1"/>
  <c r="H3380" i="1"/>
  <c r="I3380" i="1"/>
  <c r="J3380" i="1"/>
  <c r="K3380" i="1"/>
  <c r="L3380" i="1"/>
  <c r="M3380" i="1"/>
  <c r="N3380" i="1"/>
  <c r="O3380" i="1"/>
  <c r="P3380" i="1"/>
  <c r="Q3380" i="1"/>
  <c r="R3380" i="1"/>
  <c r="S3380" i="1"/>
  <c r="T3380" i="1"/>
  <c r="B3381" i="1"/>
  <c r="C3381" i="1"/>
  <c r="D3381" i="1"/>
  <c r="E3381" i="1"/>
  <c r="F3381" i="1"/>
  <c r="G3381" i="1"/>
  <c r="H3381" i="1"/>
  <c r="I3381" i="1"/>
  <c r="J3381" i="1"/>
  <c r="K3381" i="1"/>
  <c r="L3381" i="1"/>
  <c r="M3381" i="1"/>
  <c r="N3381" i="1"/>
  <c r="O3381" i="1"/>
  <c r="P3381" i="1"/>
  <c r="Q3381" i="1"/>
  <c r="R3381" i="1"/>
  <c r="S3381" i="1"/>
  <c r="T3381" i="1"/>
  <c r="B3382" i="1"/>
  <c r="C3382" i="1"/>
  <c r="D3382" i="1"/>
  <c r="E3382" i="1"/>
  <c r="F3382" i="1"/>
  <c r="G3382" i="1"/>
  <c r="H3382" i="1"/>
  <c r="I3382" i="1"/>
  <c r="J3382" i="1"/>
  <c r="K3382" i="1"/>
  <c r="L3382" i="1"/>
  <c r="M3382" i="1"/>
  <c r="N3382" i="1"/>
  <c r="O3382" i="1"/>
  <c r="P3382" i="1"/>
  <c r="Q3382" i="1"/>
  <c r="R3382" i="1"/>
  <c r="S3382" i="1"/>
  <c r="T3382" i="1"/>
  <c r="B3383" i="1"/>
  <c r="C3383" i="1"/>
  <c r="D3383" i="1"/>
  <c r="E3383" i="1"/>
  <c r="F3383" i="1"/>
  <c r="G3383" i="1"/>
  <c r="H3383" i="1"/>
  <c r="I3383" i="1"/>
  <c r="J3383" i="1"/>
  <c r="K3383" i="1"/>
  <c r="L3383" i="1"/>
  <c r="M3383" i="1"/>
  <c r="N3383" i="1"/>
  <c r="O3383" i="1"/>
  <c r="P3383" i="1"/>
  <c r="Q3383" i="1"/>
  <c r="R3383" i="1"/>
  <c r="S3383" i="1"/>
  <c r="T3383" i="1"/>
  <c r="B3384" i="1"/>
  <c r="C3384" i="1"/>
  <c r="D3384" i="1"/>
  <c r="E3384" i="1"/>
  <c r="F3384" i="1"/>
  <c r="G3384" i="1"/>
  <c r="H3384" i="1"/>
  <c r="I3384" i="1"/>
  <c r="J3384" i="1"/>
  <c r="K3384" i="1"/>
  <c r="L3384" i="1"/>
  <c r="M3384" i="1"/>
  <c r="N3384" i="1"/>
  <c r="O3384" i="1"/>
  <c r="P3384" i="1"/>
  <c r="Q3384" i="1"/>
  <c r="R3384" i="1"/>
  <c r="S3384" i="1"/>
  <c r="T3384" i="1"/>
  <c r="B3385" i="1"/>
  <c r="C3385" i="1"/>
  <c r="D3385" i="1"/>
  <c r="E3385" i="1"/>
  <c r="F3385" i="1"/>
  <c r="G3385" i="1"/>
  <c r="H3385" i="1"/>
  <c r="I3385" i="1"/>
  <c r="J3385" i="1"/>
  <c r="K3385" i="1"/>
  <c r="L3385" i="1"/>
  <c r="M3385" i="1"/>
  <c r="N3385" i="1"/>
  <c r="O3385" i="1"/>
  <c r="P3385" i="1"/>
  <c r="Q3385" i="1"/>
  <c r="R3385" i="1"/>
  <c r="S3385" i="1"/>
  <c r="T3385" i="1"/>
  <c r="B3386" i="1"/>
  <c r="C3386" i="1"/>
  <c r="D3386" i="1"/>
  <c r="E3386" i="1"/>
  <c r="F3386" i="1"/>
  <c r="G3386" i="1"/>
  <c r="H3386" i="1"/>
  <c r="I3386" i="1"/>
  <c r="J3386" i="1"/>
  <c r="K3386" i="1"/>
  <c r="L3386" i="1"/>
  <c r="M3386" i="1"/>
  <c r="N3386" i="1"/>
  <c r="O3386" i="1"/>
  <c r="P3386" i="1"/>
  <c r="Q3386" i="1"/>
  <c r="R3386" i="1"/>
  <c r="S3386" i="1"/>
  <c r="T3386" i="1"/>
  <c r="B3387" i="1"/>
  <c r="C3387" i="1"/>
  <c r="D3387" i="1"/>
  <c r="E3387" i="1"/>
  <c r="F3387" i="1"/>
  <c r="G3387" i="1"/>
  <c r="H3387" i="1"/>
  <c r="I3387" i="1"/>
  <c r="J3387" i="1"/>
  <c r="K3387" i="1"/>
  <c r="L3387" i="1"/>
  <c r="M3387" i="1"/>
  <c r="N3387" i="1"/>
  <c r="O3387" i="1"/>
  <c r="P3387" i="1"/>
  <c r="Q3387" i="1"/>
  <c r="R3387" i="1"/>
  <c r="S3387" i="1"/>
  <c r="T3387" i="1"/>
  <c r="B3388" i="1"/>
  <c r="C3388" i="1"/>
  <c r="D3388" i="1"/>
  <c r="E3388" i="1"/>
  <c r="F3388" i="1"/>
  <c r="G3388" i="1"/>
  <c r="H3388" i="1"/>
  <c r="I3388" i="1"/>
  <c r="J3388" i="1"/>
  <c r="K3388" i="1"/>
  <c r="L3388" i="1"/>
  <c r="M3388" i="1"/>
  <c r="N3388" i="1"/>
  <c r="O3388" i="1"/>
  <c r="P3388" i="1"/>
  <c r="Q3388" i="1"/>
  <c r="R3388" i="1"/>
  <c r="S3388" i="1"/>
  <c r="T3388" i="1"/>
  <c r="B3389" i="1"/>
  <c r="C3389" i="1"/>
  <c r="D3389" i="1"/>
  <c r="E3389" i="1"/>
  <c r="F3389" i="1"/>
  <c r="G3389" i="1"/>
  <c r="H3389" i="1"/>
  <c r="I3389" i="1"/>
  <c r="J3389" i="1"/>
  <c r="K3389" i="1"/>
  <c r="L3389" i="1"/>
  <c r="M3389" i="1"/>
  <c r="N3389" i="1"/>
  <c r="O3389" i="1"/>
  <c r="P3389" i="1"/>
  <c r="Q3389" i="1"/>
  <c r="R3389" i="1"/>
  <c r="S3389" i="1"/>
  <c r="T3389" i="1"/>
  <c r="B3390" i="1"/>
  <c r="C3390" i="1"/>
  <c r="D3390" i="1"/>
  <c r="E3390" i="1"/>
  <c r="F3390" i="1"/>
  <c r="G3390" i="1"/>
  <c r="H3390" i="1"/>
  <c r="I3390" i="1"/>
  <c r="J3390" i="1"/>
  <c r="K3390" i="1"/>
  <c r="L3390" i="1"/>
  <c r="M3390" i="1"/>
  <c r="N3390" i="1"/>
  <c r="O3390" i="1"/>
  <c r="P3390" i="1"/>
  <c r="Q3390" i="1"/>
  <c r="R3390" i="1"/>
  <c r="S3390" i="1"/>
  <c r="T3390" i="1"/>
  <c r="B3391" i="1"/>
  <c r="C3391" i="1"/>
  <c r="D3391" i="1"/>
  <c r="E3391" i="1"/>
  <c r="F3391" i="1"/>
  <c r="G3391" i="1"/>
  <c r="H3391" i="1"/>
  <c r="I3391" i="1"/>
  <c r="J3391" i="1"/>
  <c r="K3391" i="1"/>
  <c r="L3391" i="1"/>
  <c r="M3391" i="1"/>
  <c r="N3391" i="1"/>
  <c r="O3391" i="1"/>
  <c r="P3391" i="1"/>
  <c r="Q3391" i="1"/>
  <c r="R3391" i="1"/>
  <c r="S3391" i="1"/>
  <c r="T3391" i="1"/>
  <c r="B3392" i="1"/>
  <c r="C3392" i="1"/>
  <c r="D3392" i="1"/>
  <c r="E3392" i="1"/>
  <c r="F3392" i="1"/>
  <c r="G3392" i="1"/>
  <c r="H3392" i="1"/>
  <c r="I3392" i="1"/>
  <c r="J3392" i="1"/>
  <c r="K3392" i="1"/>
  <c r="L3392" i="1"/>
  <c r="M3392" i="1"/>
  <c r="N3392" i="1"/>
  <c r="O3392" i="1"/>
  <c r="P3392" i="1"/>
  <c r="Q3392" i="1"/>
  <c r="R3392" i="1"/>
  <c r="S3392" i="1"/>
  <c r="T3392" i="1"/>
  <c r="B3393" i="1"/>
  <c r="C3393" i="1"/>
  <c r="D3393" i="1"/>
  <c r="E3393" i="1"/>
  <c r="F3393" i="1"/>
  <c r="G3393" i="1"/>
  <c r="H3393" i="1"/>
  <c r="I3393" i="1"/>
  <c r="J3393" i="1"/>
  <c r="K3393" i="1"/>
  <c r="L3393" i="1"/>
  <c r="M3393" i="1"/>
  <c r="N3393" i="1"/>
  <c r="O3393" i="1"/>
  <c r="P3393" i="1"/>
  <c r="Q3393" i="1"/>
  <c r="R3393" i="1"/>
  <c r="S3393" i="1"/>
  <c r="T3393" i="1"/>
  <c r="B3394" i="1"/>
  <c r="C3394" i="1"/>
  <c r="D3394" i="1"/>
  <c r="E3394" i="1"/>
  <c r="F3394" i="1"/>
  <c r="G3394" i="1"/>
  <c r="H3394" i="1"/>
  <c r="I3394" i="1"/>
  <c r="J3394" i="1"/>
  <c r="K3394" i="1"/>
  <c r="L3394" i="1"/>
  <c r="M3394" i="1"/>
  <c r="N3394" i="1"/>
  <c r="O3394" i="1"/>
  <c r="P3394" i="1"/>
  <c r="Q3394" i="1"/>
  <c r="R3394" i="1"/>
  <c r="S3394" i="1"/>
  <c r="T3394" i="1"/>
  <c r="B3395" i="1"/>
  <c r="C3395" i="1"/>
  <c r="D3395" i="1"/>
  <c r="E3395" i="1"/>
  <c r="F3395" i="1"/>
  <c r="G3395" i="1"/>
  <c r="H3395" i="1"/>
  <c r="I3395" i="1"/>
  <c r="J3395" i="1"/>
  <c r="K3395" i="1"/>
  <c r="L3395" i="1"/>
  <c r="M3395" i="1"/>
  <c r="N3395" i="1"/>
  <c r="O3395" i="1"/>
  <c r="P3395" i="1"/>
  <c r="Q3395" i="1"/>
  <c r="R3395" i="1"/>
  <c r="S3395" i="1"/>
  <c r="T3395" i="1"/>
  <c r="B3396" i="1"/>
  <c r="C3396" i="1"/>
  <c r="D3396" i="1"/>
  <c r="E3396" i="1"/>
  <c r="F3396" i="1"/>
  <c r="G3396" i="1"/>
  <c r="H3396" i="1"/>
  <c r="I3396" i="1"/>
  <c r="J3396" i="1"/>
  <c r="K3396" i="1"/>
  <c r="L3396" i="1"/>
  <c r="M3396" i="1"/>
  <c r="N3396" i="1"/>
  <c r="O3396" i="1"/>
  <c r="P3396" i="1"/>
  <c r="Q3396" i="1"/>
  <c r="R3396" i="1"/>
  <c r="S3396" i="1"/>
  <c r="T3396" i="1"/>
  <c r="B3397" i="1"/>
  <c r="C3397" i="1"/>
  <c r="D3397" i="1"/>
  <c r="E3397" i="1"/>
  <c r="F3397" i="1"/>
  <c r="G3397" i="1"/>
  <c r="H3397" i="1"/>
  <c r="I3397" i="1"/>
  <c r="J3397" i="1"/>
  <c r="K3397" i="1"/>
  <c r="L3397" i="1"/>
  <c r="M3397" i="1"/>
  <c r="N3397" i="1"/>
  <c r="O3397" i="1"/>
  <c r="P3397" i="1"/>
  <c r="Q3397" i="1"/>
  <c r="R3397" i="1"/>
  <c r="S3397" i="1"/>
  <c r="T3397" i="1"/>
  <c r="B3398" i="1"/>
  <c r="C3398" i="1"/>
  <c r="D3398" i="1"/>
  <c r="E3398" i="1"/>
  <c r="F3398" i="1"/>
  <c r="G3398" i="1"/>
  <c r="H3398" i="1"/>
  <c r="I3398" i="1"/>
  <c r="J3398" i="1"/>
  <c r="K3398" i="1"/>
  <c r="L3398" i="1"/>
  <c r="M3398" i="1"/>
  <c r="N3398" i="1"/>
  <c r="O3398" i="1"/>
  <c r="P3398" i="1"/>
  <c r="Q3398" i="1"/>
  <c r="R3398" i="1"/>
  <c r="S3398" i="1"/>
  <c r="T3398" i="1"/>
  <c r="B3399" i="1"/>
  <c r="C3399" i="1"/>
  <c r="D3399" i="1"/>
  <c r="E3399" i="1"/>
  <c r="F3399" i="1"/>
  <c r="G3399" i="1"/>
  <c r="H3399" i="1"/>
  <c r="I3399" i="1"/>
  <c r="J3399" i="1"/>
  <c r="K3399" i="1"/>
  <c r="L3399" i="1"/>
  <c r="M3399" i="1"/>
  <c r="N3399" i="1"/>
  <c r="O3399" i="1"/>
  <c r="P3399" i="1"/>
  <c r="Q3399" i="1"/>
  <c r="R3399" i="1"/>
  <c r="S3399" i="1"/>
  <c r="T3399" i="1"/>
  <c r="B3400" i="1"/>
  <c r="C3400" i="1"/>
  <c r="D3400" i="1"/>
  <c r="E3400" i="1"/>
  <c r="F3400" i="1"/>
  <c r="G3400" i="1"/>
  <c r="H3400" i="1"/>
  <c r="I3400" i="1"/>
  <c r="J3400" i="1"/>
  <c r="K3400" i="1"/>
  <c r="L3400" i="1"/>
  <c r="M3400" i="1"/>
  <c r="N3400" i="1"/>
  <c r="O3400" i="1"/>
  <c r="P3400" i="1"/>
  <c r="Q3400" i="1"/>
  <c r="R3400" i="1"/>
  <c r="S3400" i="1"/>
  <c r="T3400" i="1"/>
  <c r="B3401" i="1"/>
  <c r="C3401" i="1"/>
  <c r="D3401" i="1"/>
  <c r="E3401" i="1"/>
  <c r="F3401" i="1"/>
  <c r="G3401" i="1"/>
  <c r="H3401" i="1"/>
  <c r="I3401" i="1"/>
  <c r="J3401" i="1"/>
  <c r="K3401" i="1"/>
  <c r="L3401" i="1"/>
  <c r="M3401" i="1"/>
  <c r="N3401" i="1"/>
  <c r="O3401" i="1"/>
  <c r="P3401" i="1"/>
  <c r="Q3401" i="1"/>
  <c r="R3401" i="1"/>
  <c r="S3401" i="1"/>
  <c r="T3401" i="1"/>
  <c r="B3402" i="1"/>
  <c r="C3402" i="1"/>
  <c r="D3402" i="1"/>
  <c r="E3402" i="1"/>
  <c r="F3402" i="1"/>
  <c r="G3402" i="1"/>
  <c r="H3402" i="1"/>
  <c r="I3402" i="1"/>
  <c r="J3402" i="1"/>
  <c r="K3402" i="1"/>
  <c r="L3402" i="1"/>
  <c r="M3402" i="1"/>
  <c r="N3402" i="1"/>
  <c r="O3402" i="1"/>
  <c r="P3402" i="1"/>
  <c r="Q3402" i="1"/>
  <c r="R3402" i="1"/>
  <c r="S3402" i="1"/>
  <c r="T3402" i="1"/>
  <c r="B3403" i="1"/>
  <c r="C3403" i="1"/>
  <c r="D3403" i="1"/>
  <c r="E3403" i="1"/>
  <c r="F3403" i="1"/>
  <c r="G3403" i="1"/>
  <c r="H3403" i="1"/>
  <c r="I3403" i="1"/>
  <c r="J3403" i="1"/>
  <c r="K3403" i="1"/>
  <c r="L3403" i="1"/>
  <c r="M3403" i="1"/>
  <c r="N3403" i="1"/>
  <c r="O3403" i="1"/>
  <c r="P3403" i="1"/>
  <c r="Q3403" i="1"/>
  <c r="R3403" i="1"/>
  <c r="S3403" i="1"/>
  <c r="T3403" i="1"/>
  <c r="B3404" i="1"/>
  <c r="C3404" i="1"/>
  <c r="D3404" i="1"/>
  <c r="E3404" i="1"/>
  <c r="F3404" i="1"/>
  <c r="G3404" i="1"/>
  <c r="H3404" i="1"/>
  <c r="I3404" i="1"/>
  <c r="J3404" i="1"/>
  <c r="K3404" i="1"/>
  <c r="L3404" i="1"/>
  <c r="M3404" i="1"/>
  <c r="N3404" i="1"/>
  <c r="O3404" i="1"/>
  <c r="P3404" i="1"/>
  <c r="Q3404" i="1"/>
  <c r="R3404" i="1"/>
  <c r="S3404" i="1"/>
  <c r="T3404" i="1"/>
  <c r="B3405" i="1"/>
  <c r="C3405" i="1"/>
  <c r="D3405" i="1"/>
  <c r="E3405" i="1"/>
  <c r="F3405" i="1"/>
  <c r="G3405" i="1"/>
  <c r="H3405" i="1"/>
  <c r="I3405" i="1"/>
  <c r="J3405" i="1"/>
  <c r="K3405" i="1"/>
  <c r="L3405" i="1"/>
  <c r="M3405" i="1"/>
  <c r="N3405" i="1"/>
  <c r="O3405" i="1"/>
  <c r="P3405" i="1"/>
  <c r="Q3405" i="1"/>
  <c r="R3405" i="1"/>
  <c r="S3405" i="1"/>
  <c r="T3405" i="1"/>
  <c r="B3406" i="1"/>
  <c r="C3406" i="1"/>
  <c r="D3406" i="1"/>
  <c r="E3406" i="1"/>
  <c r="F3406" i="1"/>
  <c r="G3406" i="1"/>
  <c r="H3406" i="1"/>
  <c r="I3406" i="1"/>
  <c r="J3406" i="1"/>
  <c r="K3406" i="1"/>
  <c r="L3406" i="1"/>
  <c r="M3406" i="1"/>
  <c r="N3406" i="1"/>
  <c r="O3406" i="1"/>
  <c r="P3406" i="1"/>
  <c r="Q3406" i="1"/>
  <c r="R3406" i="1"/>
  <c r="S3406" i="1"/>
  <c r="T3406" i="1"/>
  <c r="B3407" i="1"/>
  <c r="C3407" i="1"/>
  <c r="D3407" i="1"/>
  <c r="E3407" i="1"/>
  <c r="F3407" i="1"/>
  <c r="G3407" i="1"/>
  <c r="H3407" i="1"/>
  <c r="I3407" i="1"/>
  <c r="J3407" i="1"/>
  <c r="K3407" i="1"/>
  <c r="L3407" i="1"/>
  <c r="M3407" i="1"/>
  <c r="N3407" i="1"/>
  <c r="O3407" i="1"/>
  <c r="P3407" i="1"/>
  <c r="Q3407" i="1"/>
  <c r="R3407" i="1"/>
  <c r="S3407" i="1"/>
  <c r="T3407" i="1"/>
  <c r="B3408" i="1"/>
  <c r="C3408" i="1"/>
  <c r="D3408" i="1"/>
  <c r="E3408" i="1"/>
  <c r="F3408" i="1"/>
  <c r="G3408" i="1"/>
  <c r="H3408" i="1"/>
  <c r="I3408" i="1"/>
  <c r="J3408" i="1"/>
  <c r="K3408" i="1"/>
  <c r="L3408" i="1"/>
  <c r="M3408" i="1"/>
  <c r="N3408" i="1"/>
  <c r="O3408" i="1"/>
  <c r="P3408" i="1"/>
  <c r="Q3408" i="1"/>
  <c r="R3408" i="1"/>
  <c r="S3408" i="1"/>
  <c r="T3408" i="1"/>
  <c r="B3409" i="1"/>
  <c r="C3409" i="1"/>
  <c r="D3409" i="1"/>
  <c r="E3409" i="1"/>
  <c r="F3409" i="1"/>
  <c r="G3409" i="1"/>
  <c r="H3409" i="1"/>
  <c r="I3409" i="1"/>
  <c r="J3409" i="1"/>
  <c r="K3409" i="1"/>
  <c r="L3409" i="1"/>
  <c r="M3409" i="1"/>
  <c r="N3409" i="1"/>
  <c r="O3409" i="1"/>
  <c r="P3409" i="1"/>
  <c r="Q3409" i="1"/>
  <c r="R3409" i="1"/>
  <c r="S3409" i="1"/>
  <c r="T3409" i="1"/>
  <c r="B3410" i="1"/>
  <c r="C3410" i="1"/>
  <c r="D3410" i="1"/>
  <c r="E3410" i="1"/>
  <c r="F3410" i="1"/>
  <c r="G3410" i="1"/>
  <c r="H3410" i="1"/>
  <c r="I3410" i="1"/>
  <c r="J3410" i="1"/>
  <c r="K3410" i="1"/>
  <c r="L3410" i="1"/>
  <c r="M3410" i="1"/>
  <c r="N3410" i="1"/>
  <c r="O3410" i="1"/>
  <c r="P3410" i="1"/>
  <c r="Q3410" i="1"/>
  <c r="R3410" i="1"/>
  <c r="S3410" i="1"/>
  <c r="T3410" i="1"/>
  <c r="B3411" i="1"/>
  <c r="C3411" i="1"/>
  <c r="D3411" i="1"/>
  <c r="E3411" i="1"/>
  <c r="F3411" i="1"/>
  <c r="G3411" i="1"/>
  <c r="H3411" i="1"/>
  <c r="I3411" i="1"/>
  <c r="J3411" i="1"/>
  <c r="K3411" i="1"/>
  <c r="L3411" i="1"/>
  <c r="M3411" i="1"/>
  <c r="N3411" i="1"/>
  <c r="O3411" i="1"/>
  <c r="P3411" i="1"/>
  <c r="Q3411" i="1"/>
  <c r="R3411" i="1"/>
  <c r="S3411" i="1"/>
  <c r="T3411" i="1"/>
  <c r="B3412" i="1"/>
  <c r="C3412" i="1"/>
  <c r="D3412" i="1"/>
  <c r="E3412" i="1"/>
  <c r="F3412" i="1"/>
  <c r="G3412" i="1"/>
  <c r="H3412" i="1"/>
  <c r="I3412" i="1"/>
  <c r="J3412" i="1"/>
  <c r="K3412" i="1"/>
  <c r="L3412" i="1"/>
  <c r="M3412" i="1"/>
  <c r="N3412" i="1"/>
  <c r="O3412" i="1"/>
  <c r="P3412" i="1"/>
  <c r="Q3412" i="1"/>
  <c r="R3412" i="1"/>
  <c r="S3412" i="1"/>
  <c r="T3412" i="1"/>
  <c r="B3413" i="1"/>
  <c r="C3413" i="1"/>
  <c r="D3413" i="1"/>
  <c r="E3413" i="1"/>
  <c r="F3413" i="1"/>
  <c r="G3413" i="1"/>
  <c r="H3413" i="1"/>
  <c r="I3413" i="1"/>
  <c r="J3413" i="1"/>
  <c r="K3413" i="1"/>
  <c r="L3413" i="1"/>
  <c r="M3413" i="1"/>
  <c r="N3413" i="1"/>
  <c r="O3413" i="1"/>
  <c r="P3413" i="1"/>
  <c r="Q3413" i="1"/>
  <c r="R3413" i="1"/>
  <c r="S3413" i="1"/>
  <c r="T3413" i="1"/>
  <c r="B3414" i="1"/>
  <c r="C3414" i="1"/>
  <c r="D3414" i="1"/>
  <c r="E3414" i="1"/>
  <c r="F3414" i="1"/>
  <c r="G3414" i="1"/>
  <c r="H3414" i="1"/>
  <c r="I3414" i="1"/>
  <c r="J3414" i="1"/>
  <c r="K3414" i="1"/>
  <c r="L3414" i="1"/>
  <c r="M3414" i="1"/>
  <c r="N3414" i="1"/>
  <c r="O3414" i="1"/>
  <c r="P3414" i="1"/>
  <c r="Q3414" i="1"/>
  <c r="R3414" i="1"/>
  <c r="S3414" i="1"/>
  <c r="T3414" i="1"/>
  <c r="B3415" i="1"/>
  <c r="C3415" i="1"/>
  <c r="D3415" i="1"/>
  <c r="E3415" i="1"/>
  <c r="F3415" i="1"/>
  <c r="G3415" i="1"/>
  <c r="H3415" i="1"/>
  <c r="I3415" i="1"/>
  <c r="J3415" i="1"/>
  <c r="K3415" i="1"/>
  <c r="L3415" i="1"/>
  <c r="M3415" i="1"/>
  <c r="N3415" i="1"/>
  <c r="O3415" i="1"/>
  <c r="P3415" i="1"/>
  <c r="Q3415" i="1"/>
  <c r="R3415" i="1"/>
  <c r="S3415" i="1"/>
  <c r="T3415" i="1"/>
  <c r="B3416" i="1"/>
  <c r="C3416" i="1"/>
  <c r="D3416" i="1"/>
  <c r="E3416" i="1"/>
  <c r="F3416" i="1"/>
  <c r="G3416" i="1"/>
  <c r="H3416" i="1"/>
  <c r="I3416" i="1"/>
  <c r="J3416" i="1"/>
  <c r="K3416" i="1"/>
  <c r="L3416" i="1"/>
  <c r="M3416" i="1"/>
  <c r="N3416" i="1"/>
  <c r="O3416" i="1"/>
  <c r="P3416" i="1"/>
  <c r="Q3416" i="1"/>
  <c r="R3416" i="1"/>
  <c r="S3416" i="1"/>
  <c r="T3416" i="1"/>
  <c r="B3417" i="1"/>
  <c r="C3417" i="1"/>
  <c r="D3417" i="1"/>
  <c r="E3417" i="1"/>
  <c r="F3417" i="1"/>
  <c r="G3417" i="1"/>
  <c r="H3417" i="1"/>
  <c r="I3417" i="1"/>
  <c r="J3417" i="1"/>
  <c r="K3417" i="1"/>
  <c r="L3417" i="1"/>
  <c r="M3417" i="1"/>
  <c r="N3417" i="1"/>
  <c r="O3417" i="1"/>
  <c r="P3417" i="1"/>
  <c r="Q3417" i="1"/>
  <c r="R3417" i="1"/>
  <c r="S3417" i="1"/>
  <c r="T3417" i="1"/>
  <c r="B3418" i="1"/>
  <c r="C3418" i="1"/>
  <c r="D3418" i="1"/>
  <c r="E3418" i="1"/>
  <c r="F3418" i="1"/>
  <c r="G3418" i="1"/>
  <c r="H3418" i="1"/>
  <c r="I3418" i="1"/>
  <c r="J3418" i="1"/>
  <c r="K3418" i="1"/>
  <c r="L3418" i="1"/>
  <c r="M3418" i="1"/>
  <c r="N3418" i="1"/>
  <c r="O3418" i="1"/>
  <c r="P3418" i="1"/>
  <c r="Q3418" i="1"/>
  <c r="R3418" i="1"/>
  <c r="S3418" i="1"/>
  <c r="T3418" i="1"/>
  <c r="B3419" i="1"/>
  <c r="C3419" i="1"/>
  <c r="D3419" i="1"/>
  <c r="E3419" i="1"/>
  <c r="F3419" i="1"/>
  <c r="G3419" i="1"/>
  <c r="H3419" i="1"/>
  <c r="I3419" i="1"/>
  <c r="J3419" i="1"/>
  <c r="K3419" i="1"/>
  <c r="L3419" i="1"/>
  <c r="M3419" i="1"/>
  <c r="N3419" i="1"/>
  <c r="O3419" i="1"/>
  <c r="P3419" i="1"/>
  <c r="Q3419" i="1"/>
  <c r="R3419" i="1"/>
  <c r="S3419" i="1"/>
  <c r="T3419" i="1"/>
  <c r="B3420" i="1"/>
  <c r="C3420" i="1"/>
  <c r="D3420" i="1"/>
  <c r="E3420" i="1"/>
  <c r="F3420" i="1"/>
  <c r="G3420" i="1"/>
  <c r="H3420" i="1"/>
  <c r="I3420" i="1"/>
  <c r="J3420" i="1"/>
  <c r="K3420" i="1"/>
  <c r="L3420" i="1"/>
  <c r="M3420" i="1"/>
  <c r="N3420" i="1"/>
  <c r="O3420" i="1"/>
  <c r="P3420" i="1"/>
  <c r="Q3420" i="1"/>
  <c r="R3420" i="1"/>
  <c r="S3420" i="1"/>
  <c r="T3420" i="1"/>
  <c r="B3421" i="1"/>
  <c r="C3421" i="1"/>
  <c r="D3421" i="1"/>
  <c r="E3421" i="1"/>
  <c r="F3421" i="1"/>
  <c r="G3421" i="1"/>
  <c r="H3421" i="1"/>
  <c r="I3421" i="1"/>
  <c r="J3421" i="1"/>
  <c r="K3421" i="1"/>
  <c r="L3421" i="1"/>
  <c r="M3421" i="1"/>
  <c r="N3421" i="1"/>
  <c r="O3421" i="1"/>
  <c r="P3421" i="1"/>
  <c r="Q3421" i="1"/>
  <c r="R3421" i="1"/>
  <c r="S3421" i="1"/>
  <c r="T3421" i="1"/>
  <c r="B3422" i="1"/>
  <c r="C3422" i="1"/>
  <c r="D3422" i="1"/>
  <c r="E3422" i="1"/>
  <c r="F3422" i="1"/>
  <c r="G3422" i="1"/>
  <c r="H3422" i="1"/>
  <c r="I3422" i="1"/>
  <c r="J3422" i="1"/>
  <c r="K3422" i="1"/>
  <c r="L3422" i="1"/>
  <c r="M3422" i="1"/>
  <c r="N3422" i="1"/>
  <c r="O3422" i="1"/>
  <c r="P3422" i="1"/>
  <c r="Q3422" i="1"/>
  <c r="R3422" i="1"/>
  <c r="S3422" i="1"/>
  <c r="T3422" i="1"/>
  <c r="B3423" i="1"/>
  <c r="C3423" i="1"/>
  <c r="D3423" i="1"/>
  <c r="E3423" i="1"/>
  <c r="F3423" i="1"/>
  <c r="G3423" i="1"/>
  <c r="H3423" i="1"/>
  <c r="I3423" i="1"/>
  <c r="J3423" i="1"/>
  <c r="K3423" i="1"/>
  <c r="L3423" i="1"/>
  <c r="M3423" i="1"/>
  <c r="N3423" i="1"/>
  <c r="O3423" i="1"/>
  <c r="P3423" i="1"/>
  <c r="Q3423" i="1"/>
  <c r="R3423" i="1"/>
  <c r="S3423" i="1"/>
  <c r="T3423" i="1"/>
  <c r="B3424" i="1"/>
  <c r="C3424" i="1"/>
  <c r="D3424" i="1"/>
  <c r="E3424" i="1"/>
  <c r="F3424" i="1"/>
  <c r="G3424" i="1"/>
  <c r="H3424" i="1"/>
  <c r="I3424" i="1"/>
  <c r="J3424" i="1"/>
  <c r="K3424" i="1"/>
  <c r="L3424" i="1"/>
  <c r="M3424" i="1"/>
  <c r="N3424" i="1"/>
  <c r="O3424" i="1"/>
  <c r="P3424" i="1"/>
  <c r="Q3424" i="1"/>
  <c r="R3424" i="1"/>
  <c r="S3424" i="1"/>
  <c r="T3424" i="1"/>
  <c r="B3425" i="1"/>
  <c r="C3425" i="1"/>
  <c r="D3425" i="1"/>
  <c r="E3425" i="1"/>
  <c r="F3425" i="1"/>
  <c r="G3425" i="1"/>
  <c r="H3425" i="1"/>
  <c r="I3425" i="1"/>
  <c r="J3425" i="1"/>
  <c r="K3425" i="1"/>
  <c r="L3425" i="1"/>
  <c r="M3425" i="1"/>
  <c r="N3425" i="1"/>
  <c r="O3425" i="1"/>
  <c r="P3425" i="1"/>
  <c r="Q3425" i="1"/>
  <c r="R3425" i="1"/>
  <c r="S3425" i="1"/>
  <c r="T3425" i="1"/>
  <c r="B3426" i="1"/>
  <c r="C3426" i="1"/>
  <c r="D3426" i="1"/>
  <c r="E3426" i="1"/>
  <c r="F3426" i="1"/>
  <c r="G3426" i="1"/>
  <c r="H3426" i="1"/>
  <c r="I3426" i="1"/>
  <c r="J3426" i="1"/>
  <c r="K3426" i="1"/>
  <c r="L3426" i="1"/>
  <c r="M3426" i="1"/>
  <c r="N3426" i="1"/>
  <c r="O3426" i="1"/>
  <c r="P3426" i="1"/>
  <c r="Q3426" i="1"/>
  <c r="R3426" i="1"/>
  <c r="S3426" i="1"/>
  <c r="T3426" i="1"/>
  <c r="B3427" i="1"/>
  <c r="C3427" i="1"/>
  <c r="D3427" i="1"/>
  <c r="E3427" i="1"/>
  <c r="F3427" i="1"/>
  <c r="G3427" i="1"/>
  <c r="H3427" i="1"/>
  <c r="I3427" i="1"/>
  <c r="J3427" i="1"/>
  <c r="K3427" i="1"/>
  <c r="L3427" i="1"/>
  <c r="M3427" i="1"/>
  <c r="N3427" i="1"/>
  <c r="O3427" i="1"/>
  <c r="P3427" i="1"/>
  <c r="Q3427" i="1"/>
  <c r="R3427" i="1"/>
  <c r="S3427" i="1"/>
  <c r="T3427" i="1"/>
  <c r="B3428" i="1"/>
  <c r="C3428" i="1"/>
  <c r="D3428" i="1"/>
  <c r="E3428" i="1"/>
  <c r="F3428" i="1"/>
  <c r="G3428" i="1"/>
  <c r="H3428" i="1"/>
  <c r="I3428" i="1"/>
  <c r="J3428" i="1"/>
  <c r="K3428" i="1"/>
  <c r="L3428" i="1"/>
  <c r="M3428" i="1"/>
  <c r="N3428" i="1"/>
  <c r="O3428" i="1"/>
  <c r="P3428" i="1"/>
  <c r="Q3428" i="1"/>
  <c r="R3428" i="1"/>
  <c r="S3428" i="1"/>
  <c r="T3428" i="1"/>
  <c r="B3429" i="1"/>
  <c r="C3429" i="1"/>
  <c r="D3429" i="1"/>
  <c r="E3429" i="1"/>
  <c r="F3429" i="1"/>
  <c r="G3429" i="1"/>
  <c r="H3429" i="1"/>
  <c r="I3429" i="1"/>
  <c r="J3429" i="1"/>
  <c r="K3429" i="1"/>
  <c r="L3429" i="1"/>
  <c r="M3429" i="1"/>
  <c r="N3429" i="1"/>
  <c r="O3429" i="1"/>
  <c r="P3429" i="1"/>
  <c r="Q3429" i="1"/>
  <c r="R3429" i="1"/>
  <c r="S3429" i="1"/>
  <c r="T3429" i="1"/>
  <c r="B3430" i="1"/>
  <c r="C3430" i="1"/>
  <c r="D3430" i="1"/>
  <c r="E3430" i="1"/>
  <c r="F3430" i="1"/>
  <c r="G3430" i="1"/>
  <c r="H3430" i="1"/>
  <c r="I3430" i="1"/>
  <c r="J3430" i="1"/>
  <c r="K3430" i="1"/>
  <c r="L3430" i="1"/>
  <c r="M3430" i="1"/>
  <c r="N3430" i="1"/>
  <c r="O3430" i="1"/>
  <c r="P3430" i="1"/>
  <c r="Q3430" i="1"/>
  <c r="R3430" i="1"/>
  <c r="S3430" i="1"/>
  <c r="T3430" i="1"/>
  <c r="B3431" i="1"/>
  <c r="C3431" i="1"/>
  <c r="D3431" i="1"/>
  <c r="E3431" i="1"/>
  <c r="F3431" i="1"/>
  <c r="G3431" i="1"/>
  <c r="H3431" i="1"/>
  <c r="I3431" i="1"/>
  <c r="J3431" i="1"/>
  <c r="K3431" i="1"/>
  <c r="L3431" i="1"/>
  <c r="M3431" i="1"/>
  <c r="N3431" i="1"/>
  <c r="O3431" i="1"/>
  <c r="P3431" i="1"/>
  <c r="Q3431" i="1"/>
  <c r="R3431" i="1"/>
  <c r="S3431" i="1"/>
  <c r="T3431" i="1"/>
  <c r="B3432" i="1"/>
  <c r="C3432" i="1"/>
  <c r="D3432" i="1"/>
  <c r="E3432" i="1"/>
  <c r="F3432" i="1"/>
  <c r="G3432" i="1"/>
  <c r="H3432" i="1"/>
  <c r="I3432" i="1"/>
  <c r="J3432" i="1"/>
  <c r="K3432" i="1"/>
  <c r="L3432" i="1"/>
  <c r="M3432" i="1"/>
  <c r="N3432" i="1"/>
  <c r="O3432" i="1"/>
  <c r="P3432" i="1"/>
  <c r="Q3432" i="1"/>
  <c r="R3432" i="1"/>
  <c r="S3432" i="1"/>
  <c r="T3432" i="1"/>
  <c r="B3433" i="1"/>
  <c r="C3433" i="1"/>
  <c r="D3433" i="1"/>
  <c r="E3433" i="1"/>
  <c r="F3433" i="1"/>
  <c r="G3433" i="1"/>
  <c r="H3433" i="1"/>
  <c r="I3433" i="1"/>
  <c r="J3433" i="1"/>
  <c r="K3433" i="1"/>
  <c r="L3433" i="1"/>
  <c r="M3433" i="1"/>
  <c r="N3433" i="1"/>
  <c r="O3433" i="1"/>
  <c r="P3433" i="1"/>
  <c r="Q3433" i="1"/>
  <c r="R3433" i="1"/>
  <c r="S3433" i="1"/>
  <c r="T3433" i="1"/>
  <c r="B3434" i="1"/>
  <c r="C3434" i="1"/>
  <c r="D3434" i="1"/>
  <c r="E3434" i="1"/>
  <c r="F3434" i="1"/>
  <c r="G3434" i="1"/>
  <c r="H3434" i="1"/>
  <c r="I3434" i="1"/>
  <c r="J3434" i="1"/>
  <c r="K3434" i="1"/>
  <c r="L3434" i="1"/>
  <c r="M3434" i="1"/>
  <c r="N3434" i="1"/>
  <c r="O3434" i="1"/>
  <c r="P3434" i="1"/>
  <c r="Q3434" i="1"/>
  <c r="R3434" i="1"/>
  <c r="S3434" i="1"/>
  <c r="T3434" i="1"/>
  <c r="B3435" i="1"/>
  <c r="C3435" i="1"/>
  <c r="D3435" i="1"/>
  <c r="E3435" i="1"/>
  <c r="F3435" i="1"/>
  <c r="G3435" i="1"/>
  <c r="H3435" i="1"/>
  <c r="I3435" i="1"/>
  <c r="J3435" i="1"/>
  <c r="K3435" i="1"/>
  <c r="L3435" i="1"/>
  <c r="M3435" i="1"/>
  <c r="N3435" i="1"/>
  <c r="O3435" i="1"/>
  <c r="P3435" i="1"/>
  <c r="Q3435" i="1"/>
  <c r="R3435" i="1"/>
  <c r="S3435" i="1"/>
  <c r="T3435" i="1"/>
  <c r="B3436" i="1"/>
  <c r="C3436" i="1"/>
  <c r="D3436" i="1"/>
  <c r="E3436" i="1"/>
  <c r="F3436" i="1"/>
  <c r="G3436" i="1"/>
  <c r="H3436" i="1"/>
  <c r="I3436" i="1"/>
  <c r="J3436" i="1"/>
  <c r="K3436" i="1"/>
  <c r="L3436" i="1"/>
  <c r="M3436" i="1"/>
  <c r="N3436" i="1"/>
  <c r="O3436" i="1"/>
  <c r="P3436" i="1"/>
  <c r="Q3436" i="1"/>
  <c r="R3436" i="1"/>
  <c r="S3436" i="1"/>
  <c r="T3436" i="1"/>
  <c r="B3437" i="1"/>
  <c r="C3437" i="1"/>
  <c r="D3437" i="1"/>
  <c r="E3437" i="1"/>
  <c r="F3437" i="1"/>
  <c r="G3437" i="1"/>
  <c r="H3437" i="1"/>
  <c r="I3437" i="1"/>
  <c r="J3437" i="1"/>
  <c r="K3437" i="1"/>
  <c r="L3437" i="1"/>
  <c r="M3437" i="1"/>
  <c r="N3437" i="1"/>
  <c r="O3437" i="1"/>
  <c r="P3437" i="1"/>
  <c r="Q3437" i="1"/>
  <c r="R3437" i="1"/>
  <c r="S3437" i="1"/>
  <c r="T3437" i="1"/>
  <c r="B3438" i="1"/>
  <c r="C3438" i="1"/>
  <c r="D3438" i="1"/>
  <c r="E3438" i="1"/>
  <c r="F3438" i="1"/>
  <c r="G3438" i="1"/>
  <c r="H3438" i="1"/>
  <c r="I3438" i="1"/>
  <c r="J3438" i="1"/>
  <c r="K3438" i="1"/>
  <c r="L3438" i="1"/>
  <c r="M3438" i="1"/>
  <c r="N3438" i="1"/>
  <c r="O3438" i="1"/>
  <c r="P3438" i="1"/>
  <c r="Q3438" i="1"/>
  <c r="R3438" i="1"/>
  <c r="S3438" i="1"/>
  <c r="T3438" i="1"/>
  <c r="B3439" i="1"/>
  <c r="C3439" i="1"/>
  <c r="D3439" i="1"/>
  <c r="E3439" i="1"/>
  <c r="F3439" i="1"/>
  <c r="G3439" i="1"/>
  <c r="H3439" i="1"/>
  <c r="I3439" i="1"/>
  <c r="J3439" i="1"/>
  <c r="K3439" i="1"/>
  <c r="L3439" i="1"/>
  <c r="M3439" i="1"/>
  <c r="N3439" i="1"/>
  <c r="O3439" i="1"/>
  <c r="P3439" i="1"/>
  <c r="Q3439" i="1"/>
  <c r="R3439" i="1"/>
  <c r="S3439" i="1"/>
  <c r="T3439" i="1"/>
  <c r="B3440" i="1"/>
  <c r="C3440" i="1"/>
  <c r="D3440" i="1"/>
  <c r="E3440" i="1"/>
  <c r="F3440" i="1"/>
  <c r="G3440" i="1"/>
  <c r="H3440" i="1"/>
  <c r="I3440" i="1"/>
  <c r="J3440" i="1"/>
  <c r="K3440" i="1"/>
  <c r="L3440" i="1"/>
  <c r="M3440" i="1"/>
  <c r="N3440" i="1"/>
  <c r="O3440" i="1"/>
  <c r="P3440" i="1"/>
  <c r="Q3440" i="1"/>
  <c r="R3440" i="1"/>
  <c r="S3440" i="1"/>
  <c r="T3440" i="1"/>
  <c r="B3441" i="1"/>
  <c r="C3441" i="1"/>
  <c r="D3441" i="1"/>
  <c r="E3441" i="1"/>
  <c r="F3441" i="1"/>
  <c r="G3441" i="1"/>
  <c r="H3441" i="1"/>
  <c r="I3441" i="1"/>
  <c r="J3441" i="1"/>
  <c r="K3441" i="1"/>
  <c r="L3441" i="1"/>
  <c r="M3441" i="1"/>
  <c r="N3441" i="1"/>
  <c r="O3441" i="1"/>
  <c r="P3441" i="1"/>
  <c r="Q3441" i="1"/>
  <c r="R3441" i="1"/>
  <c r="S3441" i="1"/>
  <c r="T3441" i="1"/>
  <c r="B3442" i="1"/>
  <c r="C3442" i="1"/>
  <c r="D3442" i="1"/>
  <c r="E3442" i="1"/>
  <c r="F3442" i="1"/>
  <c r="G3442" i="1"/>
  <c r="H3442" i="1"/>
  <c r="I3442" i="1"/>
  <c r="J3442" i="1"/>
  <c r="K3442" i="1"/>
  <c r="L3442" i="1"/>
  <c r="M3442" i="1"/>
  <c r="N3442" i="1"/>
  <c r="O3442" i="1"/>
  <c r="P3442" i="1"/>
  <c r="Q3442" i="1"/>
  <c r="R3442" i="1"/>
  <c r="S3442" i="1"/>
  <c r="T3442" i="1"/>
  <c r="B3443" i="1"/>
  <c r="C3443" i="1"/>
  <c r="D3443" i="1"/>
  <c r="E3443" i="1"/>
  <c r="F3443" i="1"/>
  <c r="G3443" i="1"/>
  <c r="H3443" i="1"/>
  <c r="I3443" i="1"/>
  <c r="J3443" i="1"/>
  <c r="K3443" i="1"/>
  <c r="L3443" i="1"/>
  <c r="M3443" i="1"/>
  <c r="N3443" i="1"/>
  <c r="O3443" i="1"/>
  <c r="P3443" i="1"/>
  <c r="Q3443" i="1"/>
  <c r="R3443" i="1"/>
  <c r="S3443" i="1"/>
  <c r="T3443" i="1"/>
  <c r="B3444" i="1"/>
  <c r="C3444" i="1"/>
  <c r="D3444" i="1"/>
  <c r="E3444" i="1"/>
  <c r="F3444" i="1"/>
  <c r="G3444" i="1"/>
  <c r="H3444" i="1"/>
  <c r="I3444" i="1"/>
  <c r="J3444" i="1"/>
  <c r="K3444" i="1"/>
  <c r="L3444" i="1"/>
  <c r="M3444" i="1"/>
  <c r="N3444" i="1"/>
  <c r="O3444" i="1"/>
  <c r="P3444" i="1"/>
  <c r="Q3444" i="1"/>
  <c r="R3444" i="1"/>
  <c r="S3444" i="1"/>
  <c r="T3444" i="1"/>
  <c r="B3445" i="1"/>
  <c r="C3445" i="1"/>
  <c r="D3445" i="1"/>
  <c r="E3445" i="1"/>
  <c r="F3445" i="1"/>
  <c r="G3445" i="1"/>
  <c r="H3445" i="1"/>
  <c r="I3445" i="1"/>
  <c r="J3445" i="1"/>
  <c r="K3445" i="1"/>
  <c r="L3445" i="1"/>
  <c r="M3445" i="1"/>
  <c r="N3445" i="1"/>
  <c r="O3445" i="1"/>
  <c r="P3445" i="1"/>
  <c r="Q3445" i="1"/>
  <c r="R3445" i="1"/>
  <c r="S3445" i="1"/>
  <c r="T3445" i="1"/>
  <c r="B3446" i="1"/>
  <c r="C3446" i="1"/>
  <c r="D3446" i="1"/>
  <c r="E3446" i="1"/>
  <c r="F3446" i="1"/>
  <c r="G3446" i="1"/>
  <c r="H3446" i="1"/>
  <c r="I3446" i="1"/>
  <c r="J3446" i="1"/>
  <c r="K3446" i="1"/>
  <c r="L3446" i="1"/>
  <c r="M3446" i="1"/>
  <c r="N3446" i="1"/>
  <c r="O3446" i="1"/>
  <c r="P3446" i="1"/>
  <c r="Q3446" i="1"/>
  <c r="R3446" i="1"/>
  <c r="S3446" i="1"/>
  <c r="T3446" i="1"/>
  <c r="B3447" i="1"/>
  <c r="C3447" i="1"/>
  <c r="D3447" i="1"/>
  <c r="E3447" i="1"/>
  <c r="F3447" i="1"/>
  <c r="G3447" i="1"/>
  <c r="H3447" i="1"/>
  <c r="I3447" i="1"/>
  <c r="J3447" i="1"/>
  <c r="K3447" i="1"/>
  <c r="L3447" i="1"/>
  <c r="M3447" i="1"/>
  <c r="N3447" i="1"/>
  <c r="O3447" i="1"/>
  <c r="P3447" i="1"/>
  <c r="Q3447" i="1"/>
  <c r="R3447" i="1"/>
  <c r="S3447" i="1"/>
  <c r="T3447" i="1"/>
  <c r="B3448" i="1"/>
  <c r="C3448" i="1"/>
  <c r="D3448" i="1"/>
  <c r="E3448" i="1"/>
  <c r="F3448" i="1"/>
  <c r="G3448" i="1"/>
  <c r="H3448" i="1"/>
  <c r="I3448" i="1"/>
  <c r="J3448" i="1"/>
  <c r="K3448" i="1"/>
  <c r="L3448" i="1"/>
  <c r="M3448" i="1"/>
  <c r="N3448" i="1"/>
  <c r="O3448" i="1"/>
  <c r="P3448" i="1"/>
  <c r="Q3448" i="1"/>
  <c r="R3448" i="1"/>
  <c r="S3448" i="1"/>
  <c r="T3448" i="1"/>
  <c r="B3449" i="1"/>
  <c r="C3449" i="1"/>
  <c r="D3449" i="1"/>
  <c r="E3449" i="1"/>
  <c r="F3449" i="1"/>
  <c r="G3449" i="1"/>
  <c r="H3449" i="1"/>
  <c r="I3449" i="1"/>
  <c r="J3449" i="1"/>
  <c r="K3449" i="1"/>
  <c r="L3449" i="1"/>
  <c r="M3449" i="1"/>
  <c r="N3449" i="1"/>
  <c r="O3449" i="1"/>
  <c r="P3449" i="1"/>
  <c r="Q3449" i="1"/>
  <c r="R3449" i="1"/>
  <c r="S3449" i="1"/>
  <c r="T3449" i="1"/>
  <c r="B3450" i="1"/>
  <c r="C3450" i="1"/>
  <c r="D3450" i="1"/>
  <c r="E3450" i="1"/>
  <c r="F3450" i="1"/>
  <c r="G3450" i="1"/>
  <c r="H3450" i="1"/>
  <c r="I3450" i="1"/>
  <c r="J3450" i="1"/>
  <c r="K3450" i="1"/>
  <c r="L3450" i="1"/>
  <c r="M3450" i="1"/>
  <c r="N3450" i="1"/>
  <c r="O3450" i="1"/>
  <c r="P3450" i="1"/>
  <c r="Q3450" i="1"/>
  <c r="R3450" i="1"/>
  <c r="S3450" i="1"/>
  <c r="T3450" i="1"/>
  <c r="B3451" i="1"/>
  <c r="C3451" i="1"/>
  <c r="D3451" i="1"/>
  <c r="E3451" i="1"/>
  <c r="F3451" i="1"/>
  <c r="G3451" i="1"/>
  <c r="H3451" i="1"/>
  <c r="I3451" i="1"/>
  <c r="J3451" i="1"/>
  <c r="K3451" i="1"/>
  <c r="L3451" i="1"/>
  <c r="M3451" i="1"/>
  <c r="N3451" i="1"/>
  <c r="O3451" i="1"/>
  <c r="P3451" i="1"/>
  <c r="Q3451" i="1"/>
  <c r="R3451" i="1"/>
  <c r="S3451" i="1"/>
  <c r="T3451" i="1"/>
  <c r="B3452" i="1"/>
  <c r="C3452" i="1"/>
  <c r="D3452" i="1"/>
  <c r="E3452" i="1"/>
  <c r="F3452" i="1"/>
  <c r="G3452" i="1"/>
  <c r="H3452" i="1"/>
  <c r="I3452" i="1"/>
  <c r="J3452" i="1"/>
  <c r="K3452" i="1"/>
  <c r="L3452" i="1"/>
  <c r="M3452" i="1"/>
  <c r="N3452" i="1"/>
  <c r="O3452" i="1"/>
  <c r="P3452" i="1"/>
  <c r="Q3452" i="1"/>
  <c r="R3452" i="1"/>
  <c r="S3452" i="1"/>
  <c r="T3452" i="1"/>
  <c r="B3453" i="1"/>
  <c r="C3453" i="1"/>
  <c r="D3453" i="1"/>
  <c r="E3453" i="1"/>
  <c r="F3453" i="1"/>
  <c r="G3453" i="1"/>
  <c r="H3453" i="1"/>
  <c r="I3453" i="1"/>
  <c r="J3453" i="1"/>
  <c r="K3453" i="1"/>
  <c r="L3453" i="1"/>
  <c r="M3453" i="1"/>
  <c r="N3453" i="1"/>
  <c r="O3453" i="1"/>
  <c r="P3453" i="1"/>
  <c r="Q3453" i="1"/>
  <c r="R3453" i="1"/>
  <c r="S3453" i="1"/>
  <c r="T3453" i="1"/>
  <c r="B3454" i="1"/>
  <c r="C3454" i="1"/>
  <c r="D3454" i="1"/>
  <c r="E3454" i="1"/>
  <c r="F3454" i="1"/>
  <c r="G3454" i="1"/>
  <c r="H3454" i="1"/>
  <c r="I3454" i="1"/>
  <c r="J3454" i="1"/>
  <c r="K3454" i="1"/>
  <c r="L3454" i="1"/>
  <c r="M3454" i="1"/>
  <c r="N3454" i="1"/>
  <c r="O3454" i="1"/>
  <c r="P3454" i="1"/>
  <c r="Q3454" i="1"/>
  <c r="R3454" i="1"/>
  <c r="S3454" i="1"/>
  <c r="T3454" i="1"/>
  <c r="B3455" i="1"/>
  <c r="C3455" i="1"/>
  <c r="D3455" i="1"/>
  <c r="E3455" i="1"/>
  <c r="F3455" i="1"/>
  <c r="G3455" i="1"/>
  <c r="H3455" i="1"/>
  <c r="I3455" i="1"/>
  <c r="J3455" i="1"/>
  <c r="K3455" i="1"/>
  <c r="L3455" i="1"/>
  <c r="M3455" i="1"/>
  <c r="N3455" i="1"/>
  <c r="O3455" i="1"/>
  <c r="P3455" i="1"/>
  <c r="Q3455" i="1"/>
  <c r="R3455" i="1"/>
  <c r="S3455" i="1"/>
  <c r="T3455" i="1"/>
  <c r="B3456" i="1"/>
  <c r="C3456" i="1"/>
  <c r="D3456" i="1"/>
  <c r="E3456" i="1"/>
  <c r="F3456" i="1"/>
  <c r="G3456" i="1"/>
  <c r="H3456" i="1"/>
  <c r="I3456" i="1"/>
  <c r="J3456" i="1"/>
  <c r="K3456" i="1"/>
  <c r="L3456" i="1"/>
  <c r="M3456" i="1"/>
  <c r="N3456" i="1"/>
  <c r="O3456" i="1"/>
  <c r="P3456" i="1"/>
  <c r="Q3456" i="1"/>
  <c r="R3456" i="1"/>
  <c r="S3456" i="1"/>
  <c r="T3456" i="1"/>
  <c r="B3457" i="1"/>
  <c r="C3457" i="1"/>
  <c r="D3457" i="1"/>
  <c r="E3457" i="1"/>
  <c r="F3457" i="1"/>
  <c r="G3457" i="1"/>
  <c r="H3457" i="1"/>
  <c r="I3457" i="1"/>
  <c r="J3457" i="1"/>
  <c r="K3457" i="1"/>
  <c r="L3457" i="1"/>
  <c r="M3457" i="1"/>
  <c r="N3457" i="1"/>
  <c r="O3457" i="1"/>
  <c r="P3457" i="1"/>
  <c r="Q3457" i="1"/>
  <c r="R3457" i="1"/>
  <c r="S3457" i="1"/>
  <c r="T3457" i="1"/>
  <c r="B3458" i="1"/>
  <c r="C3458" i="1"/>
  <c r="D3458" i="1"/>
  <c r="E3458" i="1"/>
  <c r="F3458" i="1"/>
  <c r="G3458" i="1"/>
  <c r="H3458" i="1"/>
  <c r="I3458" i="1"/>
  <c r="J3458" i="1"/>
  <c r="K3458" i="1"/>
  <c r="L3458" i="1"/>
  <c r="M3458" i="1"/>
  <c r="N3458" i="1"/>
  <c r="O3458" i="1"/>
  <c r="P3458" i="1"/>
  <c r="Q3458" i="1"/>
  <c r="R3458" i="1"/>
  <c r="S3458" i="1"/>
  <c r="T3458" i="1"/>
  <c r="B3459" i="1"/>
  <c r="C3459" i="1"/>
  <c r="D3459" i="1"/>
  <c r="E3459" i="1"/>
  <c r="F3459" i="1"/>
  <c r="G3459" i="1"/>
  <c r="H3459" i="1"/>
  <c r="I3459" i="1"/>
  <c r="J3459" i="1"/>
  <c r="K3459" i="1"/>
  <c r="L3459" i="1"/>
  <c r="M3459" i="1"/>
  <c r="N3459" i="1"/>
  <c r="O3459" i="1"/>
  <c r="P3459" i="1"/>
  <c r="Q3459" i="1"/>
  <c r="R3459" i="1"/>
  <c r="S3459" i="1"/>
  <c r="T3459" i="1"/>
  <c r="A3402" i="1"/>
  <c r="A3401" i="1"/>
  <c r="A3400" i="1"/>
  <c r="A3399" i="1"/>
  <c r="A3398" i="1"/>
  <c r="A3397" i="1"/>
  <c r="A3396" i="1"/>
  <c r="A3395" i="1"/>
  <c r="A3394" i="1"/>
  <c r="A3393" i="1"/>
  <c r="A3392" i="1"/>
  <c r="A3391" i="1"/>
  <c r="A3390" i="1"/>
  <c r="A3389" i="1"/>
  <c r="A3388" i="1"/>
  <c r="A3387" i="1"/>
  <c r="A3386" i="1"/>
  <c r="A3385" i="1"/>
  <c r="A3384" i="1"/>
  <c r="A3383" i="1"/>
  <c r="A3382" i="1"/>
  <c r="A3381" i="1"/>
  <c r="A3380" i="1"/>
  <c r="A3379" i="1"/>
  <c r="A3378" i="1"/>
  <c r="A3377" i="1"/>
  <c r="A3376" i="1"/>
  <c r="A3375" i="1"/>
  <c r="A3374" i="1"/>
  <c r="A3373" i="1"/>
  <c r="A3372" i="1"/>
  <c r="A3371" i="1"/>
  <c r="A3370" i="1"/>
  <c r="A3369" i="1"/>
  <c r="A3368" i="1"/>
  <c r="A3367" i="1"/>
  <c r="A3366" i="1"/>
  <c r="A3365" i="1"/>
  <c r="A3364" i="1"/>
  <c r="A3363" i="1"/>
  <c r="A3362" i="1"/>
  <c r="A3361" i="1"/>
  <c r="A3360" i="1"/>
  <c r="A3359" i="1"/>
  <c r="A3358" i="1"/>
  <c r="A3357" i="1"/>
  <c r="A3356" i="1"/>
  <c r="A3355" i="1"/>
  <c r="A3354" i="1"/>
  <c r="A3353" i="1"/>
  <c r="A3352" i="1"/>
  <c r="A3351" i="1"/>
  <c r="A3350" i="1"/>
  <c r="A3349" i="1"/>
  <c r="A3348" i="1"/>
  <c r="A3347" i="1"/>
  <c r="A3346" i="1"/>
  <c r="A3345" i="1"/>
  <c r="A3344" i="1"/>
  <c r="A3343" i="1"/>
  <c r="A3342" i="1"/>
  <c r="A3341" i="1"/>
  <c r="A3340" i="1"/>
  <c r="A3339" i="1"/>
  <c r="A3338" i="1"/>
  <c r="A3337" i="1"/>
  <c r="A3336" i="1"/>
  <c r="A3335" i="1"/>
  <c r="A3334" i="1"/>
  <c r="A3333" i="1"/>
  <c r="A3332" i="1"/>
  <c r="A3331" i="1"/>
  <c r="A3330" i="1"/>
  <c r="A3329" i="1"/>
  <c r="A3328" i="1"/>
  <c r="A3327" i="1"/>
  <c r="A3326" i="1"/>
  <c r="A3325" i="1"/>
  <c r="A3324" i="1"/>
  <c r="A3323" i="1"/>
  <c r="A3322" i="1"/>
  <c r="A3321" i="1"/>
  <c r="A3320" i="1"/>
  <c r="A3319" i="1"/>
  <c r="A3318" i="1"/>
  <c r="A3317" i="1"/>
  <c r="A3316" i="1"/>
  <c r="A3315" i="1"/>
  <c r="A3314" i="1"/>
  <c r="A3313" i="1"/>
  <c r="A3312" i="1"/>
  <c r="A3311" i="1"/>
  <c r="A3310" i="1"/>
  <c r="A3309" i="1"/>
  <c r="A3308" i="1"/>
  <c r="A3307" i="1"/>
  <c r="A3306" i="1"/>
  <c r="A3305" i="1"/>
  <c r="A3304" i="1"/>
  <c r="A330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<sst xmlns="http://schemas.openxmlformats.org/spreadsheetml/2006/main" count="3584" uniqueCount="3371">
  <si>
    <t>NYSE:ZWS</t>
  </si>
  <si>
    <t>NasdaqGS:ZI</t>
  </si>
  <si>
    <t>NYSE:ZTS</t>
  </si>
  <si>
    <t>NasdaqGS:ZION</t>
  </si>
  <si>
    <t>NYSE:ZBH</t>
  </si>
  <si>
    <t>NasdaqGS:ZD</t>
  </si>
  <si>
    <t>NasdaqGS:ZBRA</t>
  </si>
  <si>
    <t>NYSE:YUM</t>
  </si>
  <si>
    <t>NYSE:YETI</t>
  </si>
  <si>
    <t>NYSE:YELP</t>
  </si>
  <si>
    <t>NYSE:XYL</t>
  </si>
  <si>
    <t>NYSE:XPO</t>
  </si>
  <si>
    <t>NasdaqCM:XPEL</t>
  </si>
  <si>
    <t>NasdaqGS:XRX</t>
  </si>
  <si>
    <t>NYSE:XHR</t>
  </si>
  <si>
    <t>NasdaqGM:XNCR</t>
  </si>
  <si>
    <t>NasdaqGS:XEL</t>
  </si>
  <si>
    <t>NasdaqGS:WYNN</t>
  </si>
  <si>
    <t>NYSE:WH</t>
  </si>
  <si>
    <t>NasdaqGS:WSFS</t>
  </si>
  <si>
    <t>NYSE:WS</t>
  </si>
  <si>
    <t>NYSE:WOR</t>
  </si>
  <si>
    <t>NYSE:WKC</t>
  </si>
  <si>
    <t>NasdaqGS:WRLD</t>
  </si>
  <si>
    <t>NasdaqGS:WDAY</t>
  </si>
  <si>
    <t>NasdaqGS:WWD</t>
  </si>
  <si>
    <t>NYSE:WWW</t>
  </si>
  <si>
    <t>NYSE:WOLF</t>
  </si>
  <si>
    <t>NYSE:KLG</t>
  </si>
  <si>
    <t>NYSE:WT</t>
  </si>
  <si>
    <t>NasdaqGS:WTFC</t>
  </si>
  <si>
    <t>NYSE:WGO</t>
  </si>
  <si>
    <t>NasdaqGS:WING</t>
  </si>
  <si>
    <t>NasdaqGS:WTW</t>
  </si>
  <si>
    <t>NYSE:WSM</t>
  </si>
  <si>
    <t>NYSE:WSR</t>
  </si>
  <si>
    <t>NYSE:WHR</t>
  </si>
  <si>
    <t>NYSE:WY</t>
  </si>
  <si>
    <t>NYSE:WEX</t>
  </si>
  <si>
    <t>NYSE:WLK</t>
  </si>
  <si>
    <t>NYSE:WAB</t>
  </si>
  <si>
    <t>NasdaqGS:WDC</t>
  </si>
  <si>
    <t>NYSE:WAL</t>
  </si>
  <si>
    <t>NasdaqGS:WABC</t>
  </si>
  <si>
    <t>NYSE:WST</t>
  </si>
  <si>
    <t>NYSE:WCC</t>
  </si>
  <si>
    <t>NasdaqGS:WERN</t>
  </si>
  <si>
    <t>NYSE:WELL</t>
  </si>
  <si>
    <t>NYSE:WFC</t>
  </si>
  <si>
    <t>NYSE:WEC</t>
  </si>
  <si>
    <t>NYSE:WBS</t>
  </si>
  <si>
    <t>NasdaqGS:WFRD</t>
  </si>
  <si>
    <t>NasdaqGS:WDFC</t>
  </si>
  <si>
    <t>NYSE:WTS</t>
  </si>
  <si>
    <t>NYSE:WSO</t>
  </si>
  <si>
    <t>NYSE:WAT</t>
  </si>
  <si>
    <t>NYSE:WM</t>
  </si>
  <si>
    <t>NYSE:HCC</t>
  </si>
  <si>
    <t>NasdaqGS:WMG</t>
  </si>
  <si>
    <t>NasdaqGS:WBD</t>
  </si>
  <si>
    <t>NYSE:WMT</t>
  </si>
  <si>
    <t>NYSE:WD</t>
  </si>
  <si>
    <t>NasdaqGS:WBA</t>
  </si>
  <si>
    <t>NasdaqGS:WAFD</t>
  </si>
  <si>
    <t>NYSE:WNC</t>
  </si>
  <si>
    <t>NYSE:GWW</t>
  </si>
  <si>
    <t>NYSE:WRB</t>
  </si>
  <si>
    <t>NYSE:WPC</t>
  </si>
  <si>
    <t>NYSE:VMC</t>
  </si>
  <si>
    <t>NYSE:VOYA</t>
  </si>
  <si>
    <t>NYSE:VNO</t>
  </si>
  <si>
    <t>NYSE:VNT</t>
  </si>
  <si>
    <t>NYSE:VTLE</t>
  </si>
  <si>
    <t>NYSE:VST</t>
  </si>
  <si>
    <t>NasdaqGS:VC</t>
  </si>
  <si>
    <t>NYSE:VSH</t>
  </si>
  <si>
    <t>NYSE:V</t>
  </si>
  <si>
    <t>NYSE:VRTS</t>
  </si>
  <si>
    <t>NasdaqGS:VIRT</t>
  </si>
  <si>
    <t>NasdaqGS:VIR</t>
  </si>
  <si>
    <t>NasdaqGS:VNOM</t>
  </si>
  <si>
    <t>NYSE:VSCO</t>
  </si>
  <si>
    <t>NasdaqGS:VICR</t>
  </si>
  <si>
    <t>NYSE:VICI</t>
  </si>
  <si>
    <t>NasdaqGS:VIAV</t>
  </si>
  <si>
    <t>NasdaqGS:VTRS</t>
  </si>
  <si>
    <t>NasdaqGS:VSAT</t>
  </si>
  <si>
    <t>NYSE:VSTS</t>
  </si>
  <si>
    <t>NasdaqGS:VRTX</t>
  </si>
  <si>
    <t>NasdaqCM:VRRM</t>
  </si>
  <si>
    <t>NYSE:VZ</t>
  </si>
  <si>
    <t>NasdaqGM:VBTX</t>
  </si>
  <si>
    <t>NasdaqGS:VRSK</t>
  </si>
  <si>
    <t>NasdaqGS:VRSN</t>
  </si>
  <si>
    <t>NYSE:VRE</t>
  </si>
  <si>
    <t>NasdaqGM:VCEL</t>
  </si>
  <si>
    <t>NYSE:VLTO</t>
  </si>
  <si>
    <t>NYSE:VTR</t>
  </si>
  <si>
    <t>NasdaqGS:VECO</t>
  </si>
  <si>
    <t>NYSE:VVV</t>
  </si>
  <si>
    <t>NYSE:VMI</t>
  </si>
  <si>
    <t>NasdaqGS:VLY</t>
  </si>
  <si>
    <t>NYSE:VLO</t>
  </si>
  <si>
    <t>NYSE:VAL</t>
  </si>
  <si>
    <t>NYSE:MTN</t>
  </si>
  <si>
    <t>NYSE:VFC</t>
  </si>
  <si>
    <t>NYSE:USNA</t>
  </si>
  <si>
    <t>NYSE:USFD</t>
  </si>
  <si>
    <t>NasdaqGS:URBN</t>
  </si>
  <si>
    <t>NYSE:UE</t>
  </si>
  <si>
    <t>NasdaqGS:UPBD</t>
  </si>
  <si>
    <t>NYSE:UNM</t>
  </si>
  <si>
    <t>NYSE:UHS</t>
  </si>
  <si>
    <t>NYSE:UHT</t>
  </si>
  <si>
    <t>NasdaqGS:OLED</t>
  </si>
  <si>
    <t>NYSE:UVV</t>
  </si>
  <si>
    <t>NYSE:UTL</t>
  </si>
  <si>
    <t>NasdaqGS:UNIT</t>
  </si>
  <si>
    <t>NYSE:UNH</t>
  </si>
  <si>
    <t>NasdaqGS:UTHR</t>
  </si>
  <si>
    <t>NYSE:X</t>
  </si>
  <si>
    <t>NYSE:URI</t>
  </si>
  <si>
    <t>NYSE:UPS</t>
  </si>
  <si>
    <t>NYSE:UNFI</t>
  </si>
  <si>
    <t>NasdaqGS:UFCS</t>
  </si>
  <si>
    <t>NYSE:UCB</t>
  </si>
  <si>
    <t>NasdaqGS:UBSI</t>
  </si>
  <si>
    <t>NasdaqGS:UAL</t>
  </si>
  <si>
    <t>NYSE:UNP</t>
  </si>
  <si>
    <t>NYSE:UNF</t>
  </si>
  <si>
    <t>NYSE:UAA</t>
  </si>
  <si>
    <t>NYSE:UA</t>
  </si>
  <si>
    <t>NasdaqGS:UMBF</t>
  </si>
  <si>
    <t>NasdaqGS:UCTT</t>
  </si>
  <si>
    <t>NasdaqGS:ULTA</t>
  </si>
  <si>
    <t>NYSE:UGI</t>
  </si>
  <si>
    <t>NasdaqCM:UFPT</t>
  </si>
  <si>
    <t>NasdaqGS:UFPI</t>
  </si>
  <si>
    <t>NYSE:UDR</t>
  </si>
  <si>
    <t>NYSE:UBER</t>
  </si>
  <si>
    <t>NYSE:USPH</t>
  </si>
  <si>
    <t>NYSE:USB</t>
  </si>
  <si>
    <t>NYSE:TSN</t>
  </si>
  <si>
    <t>NYSE:TYL</t>
  </si>
  <si>
    <t>NYSE:TXNM</t>
  </si>
  <si>
    <t>NYSE:TWO</t>
  </si>
  <si>
    <t>NasdaqGS:TTMI</t>
  </si>
  <si>
    <t>NasdaqGS:TRMK</t>
  </si>
  <si>
    <t>NasdaqGS:TRST</t>
  </si>
  <si>
    <t>NasdaqGM:TRUP</t>
  </si>
  <si>
    <t>NYSE:TFC</t>
  </si>
  <si>
    <t>NYSE:TGI</t>
  </si>
  <si>
    <t>NasdaqGS:TFIN</t>
  </si>
  <si>
    <t>NasdaqGS:TRIP</t>
  </si>
  <si>
    <t>NYSE:TRN</t>
  </si>
  <si>
    <t>NasdaqGS:TRMB</t>
  </si>
  <si>
    <t>NYSE:TPH</t>
  </si>
  <si>
    <t>NYSE:TREX</t>
  </si>
  <si>
    <t>NYSE:THS</t>
  </si>
  <si>
    <t>NYSE:TNL</t>
  </si>
  <si>
    <t>NasdaqGM:TMDX</t>
  </si>
  <si>
    <t>NYSE:TDG</t>
  </si>
  <si>
    <t>NYSE:TT</t>
  </si>
  <si>
    <t>NasdaqGS:TSCO</t>
  </si>
  <si>
    <t>NYSE:MODG</t>
  </si>
  <si>
    <t>NYSE:BLD</t>
  </si>
  <si>
    <t>NYSE:TR</t>
  </si>
  <si>
    <t>NYSEAM:TMP</t>
  </si>
  <si>
    <t>NYSE:TOL</t>
  </si>
  <si>
    <t>NYSE:TKO</t>
  </si>
  <si>
    <t>NYSE:TWI</t>
  </si>
  <si>
    <t>NYSE:TDW</t>
  </si>
  <si>
    <t>NasdaqCM:THRY</t>
  </si>
  <si>
    <t>NYSE:THO</t>
  </si>
  <si>
    <t>NYSE:TMO</t>
  </si>
  <si>
    <t>NYSE:WMB</t>
  </si>
  <si>
    <t>NYSE:WU</t>
  </si>
  <si>
    <t>NasdaqGS:WEN</t>
  </si>
  <si>
    <t>NYSE:DIS</t>
  </si>
  <si>
    <t>NYSE:TRV</t>
  </si>
  <si>
    <t>NYSE:TTC</t>
  </si>
  <si>
    <t>NYSE:TJX</t>
  </si>
  <si>
    <t>NYSE:TKR</t>
  </si>
  <si>
    <t>NYSE:JOE</t>
  </si>
  <si>
    <t>NYSE:SO</t>
  </si>
  <si>
    <t>NasdaqCM:SMPL</t>
  </si>
  <si>
    <t>NYSE:SHW</t>
  </si>
  <si>
    <t>NYSE:SMG</t>
  </si>
  <si>
    <t>NYSE:PGR</t>
  </si>
  <si>
    <t>NYSE:PG</t>
  </si>
  <si>
    <t>NYSE:PNC</t>
  </si>
  <si>
    <t>NasdaqGS:ODP</t>
  </si>
  <si>
    <t>NYSE:NYT</t>
  </si>
  <si>
    <t>NYSE:MOS</t>
  </si>
  <si>
    <t>NasdaqGS:MIDD</t>
  </si>
  <si>
    <t>NYSE:MAC</t>
  </si>
  <si>
    <t>NYSE:KR</t>
  </si>
  <si>
    <t>NasdaqGS:KHC</t>
  </si>
  <si>
    <t>NYSE:SJM</t>
  </si>
  <si>
    <t>NYSE:IPG</t>
  </si>
  <si>
    <t>NYSE:HD</t>
  </si>
  <si>
    <t>NYSE:HSY</t>
  </si>
  <si>
    <t>NYSE:HIG</t>
  </si>
  <si>
    <t>NYSE:THG</t>
  </si>
  <si>
    <t>NasdaqGS:HAIN</t>
  </si>
  <si>
    <t>NYSE:GBX</t>
  </si>
  <si>
    <t>NasdaqGS:GT</t>
  </si>
  <si>
    <t>NYSE:GS</t>
  </si>
  <si>
    <t>NYSE:GEO</t>
  </si>
  <si>
    <t>NYSE:GAP</t>
  </si>
  <si>
    <t>NYSE:EL</t>
  </si>
  <si>
    <t>NasdaqGS:ENSG</t>
  </si>
  <si>
    <t>NasdaqGS:COO</t>
  </si>
  <si>
    <t>NYSE:KO</t>
  </si>
  <si>
    <t>NYSE:CLX</t>
  </si>
  <si>
    <t>NYSE:CI</t>
  </si>
  <si>
    <t>NYSE:CC</t>
  </si>
  <si>
    <t>NasdaqGS:CHEF</t>
  </si>
  <si>
    <t>NasdaqGS:CAKE</t>
  </si>
  <si>
    <t>NYSE:SCHW</t>
  </si>
  <si>
    <t>NasdaqGS:CG</t>
  </si>
  <si>
    <t>NasdaqGS:CPB</t>
  </si>
  <si>
    <t>NYSE:BKE</t>
  </si>
  <si>
    <t>NYSE:BCO</t>
  </si>
  <si>
    <t>NYSE:SAM</t>
  </si>
  <si>
    <t>NYSE:BA</t>
  </si>
  <si>
    <t>NYSE:BK</t>
  </si>
  <si>
    <t>NasdaqGS:TBBK</t>
  </si>
  <si>
    <t>NasdaqGS:ANDE</t>
  </si>
  <si>
    <t>NYSE:ALL</t>
  </si>
  <si>
    <t>NYSE:AES</t>
  </si>
  <si>
    <t>NasdaqCM:TGTX</t>
  </si>
  <si>
    <t>NYSE:TXT</t>
  </si>
  <si>
    <t>NasdaqGS:TXRH</t>
  </si>
  <si>
    <t>NYSE:TPL</t>
  </si>
  <si>
    <t>NasdaqGS:TXN</t>
  </si>
  <si>
    <t>NasdaqGS:TCBI</t>
  </si>
  <si>
    <t>NasdaqGS:TTEK</t>
  </si>
  <si>
    <t>NasdaqGS:TSLA</t>
  </si>
  <si>
    <t>NYSE:TRNO</t>
  </si>
  <si>
    <t>NYSE:TEX</t>
  </si>
  <si>
    <t>NasdaqGS:TER</t>
  </si>
  <si>
    <t>NYSE:TDC</t>
  </si>
  <si>
    <t>NYSE:TNC</t>
  </si>
  <si>
    <t>NYSE:THC</t>
  </si>
  <si>
    <t>NYSE:TPX</t>
  </si>
  <si>
    <t>NYSE:TDS</t>
  </si>
  <si>
    <t>NYSE:TFX</t>
  </si>
  <si>
    <t>NYSE:TDY</t>
  </si>
  <si>
    <t>NYSE:TGNA</t>
  </si>
  <si>
    <t>NasdaqGS:TTGT</t>
  </si>
  <si>
    <t>NYSE:TEL</t>
  </si>
  <si>
    <t>NYSE:SNX</t>
  </si>
  <si>
    <t>NYSE:TMHC</t>
  </si>
  <si>
    <t>NYSE:TGT</t>
  </si>
  <si>
    <t>NYSE:TRGP</t>
  </si>
  <si>
    <t>NYSE:TPR</t>
  </si>
  <si>
    <t>NYSE:SKT</t>
  </si>
  <si>
    <t>NasdaqGM:TNDM</t>
  </si>
  <si>
    <t>NYSE:TALO</t>
  </si>
  <si>
    <t>NasdaqGS:TTWO</t>
  </si>
  <si>
    <t>NasdaqGS:TROW</t>
  </si>
  <si>
    <t>NasdaqGS:TMUS</t>
  </si>
  <si>
    <t>NYSE:SYY</t>
  </si>
  <si>
    <t>NYSE:SNV</t>
  </si>
  <si>
    <t>NasdaqGS:SNPS</t>
  </si>
  <si>
    <t>NYSE:SYF</t>
  </si>
  <si>
    <t>NasdaqGS:SYNA</t>
  </si>
  <si>
    <t>NYSE:SLVM</t>
  </si>
  <si>
    <t>NasdaqGM:SUPN</t>
  </si>
  <si>
    <t>NasdaqGS:SMCI</t>
  </si>
  <si>
    <t>NYSE:SHO</t>
  </si>
  <si>
    <t>NasdaqGS:RUN</t>
  </si>
  <si>
    <t>NYSE:SXC</t>
  </si>
  <si>
    <t>NasdaqGS:SNCY</t>
  </si>
  <si>
    <t>NYSE:INN</t>
  </si>
  <si>
    <t>NYSE:RGR</t>
  </si>
  <si>
    <t>NYSE:SYK</t>
  </si>
  <si>
    <t>NYSE:LRN</t>
  </si>
  <si>
    <t>NasdaqGS:STRA</t>
  </si>
  <si>
    <t>NasdaqGS:SNEX</t>
  </si>
  <si>
    <t>NYSE:SF</t>
  </si>
  <si>
    <t>NYSE:STC</t>
  </si>
  <si>
    <t>NasdaqGS:SHOO</t>
  </si>
  <si>
    <t>NYSE:STE</t>
  </si>
  <si>
    <t>NasdaqGS:STEP</t>
  </si>
  <si>
    <t>NYSE:SCL</t>
  </si>
  <si>
    <t>NYSE:STEL</t>
  </si>
  <si>
    <t>NasdaqGS:STLD</t>
  </si>
  <si>
    <t>NYSE:STT</t>
  </si>
  <si>
    <t>NYSE:STWD</t>
  </si>
  <si>
    <t>NasdaqGS:SBUX</t>
  </si>
  <si>
    <t>NYSE:SWK</t>
  </si>
  <si>
    <t>NYSE:SXI</t>
  </si>
  <si>
    <t>NYSE:SMP</t>
  </si>
  <si>
    <t>NYSE:STAG</t>
  </si>
  <si>
    <t>NasdaqGM:STAA</t>
  </si>
  <si>
    <t>NYSE:SPXC</t>
  </si>
  <si>
    <t>NasdaqGS:SPSC</t>
  </si>
  <si>
    <t>NasdaqGS:SFM</t>
  </si>
  <si>
    <t>NYSE:CXM</t>
  </si>
  <si>
    <t>NYSE:SR</t>
  </si>
  <si>
    <t>NasdaqGS:SPTN</t>
  </si>
  <si>
    <t>NYSE:SWX</t>
  </si>
  <si>
    <t>NYSE:LUV</t>
  </si>
  <si>
    <t>NYSE:SSB</t>
  </si>
  <si>
    <t>NYSE:SBSI</t>
  </si>
  <si>
    <t>NasdaqGS:SHC</t>
  </si>
  <si>
    <t>NasdaqGS:SONO</t>
  </si>
  <si>
    <t>NYSE:SON</t>
  </si>
  <si>
    <t>NYSE:SAH</t>
  </si>
  <si>
    <t>NYSE:SOLV</t>
  </si>
  <si>
    <t>NYSE:SWI</t>
  </si>
  <si>
    <t>NasdaqGS:SEDG</t>
  </si>
  <si>
    <t>NYSE:SNA</t>
  </si>
  <si>
    <t>NYSE:SW</t>
  </si>
  <si>
    <t>NYSE:SM</t>
  </si>
  <si>
    <t>NasdaqGS:SLM</t>
  </si>
  <si>
    <t>NYSE:SLG</t>
  </si>
  <si>
    <t>NasdaqGS:SWKS</t>
  </si>
  <si>
    <t>NasdaqGS:SKYW</t>
  </si>
  <si>
    <t>NYSE:SKX</t>
  </si>
  <si>
    <t>NasdaqGS:SJW</t>
  </si>
  <si>
    <t>NYSE:FUN</t>
  </si>
  <si>
    <t>NasdaqGM:SITM</t>
  </si>
  <si>
    <t>NYSE:SITC</t>
  </si>
  <si>
    <t>NYSE:SPNT</t>
  </si>
  <si>
    <t>NasdaqGS:SLP</t>
  </si>
  <si>
    <t>NYSE:SSD</t>
  </si>
  <si>
    <t>NYSE:SPG</t>
  </si>
  <si>
    <t>NasdaqGS:SFNC</t>
  </si>
  <si>
    <t>NasdaqGS:SLAB</t>
  </si>
  <si>
    <t>NYSE:SLGN</t>
  </si>
  <si>
    <t>NYSE:SIG</t>
  </si>
  <si>
    <t>NYSE:SSTK</t>
  </si>
  <si>
    <t>NasdaqGS:SCVL</t>
  </si>
  <si>
    <t>NYSE:FOUR</t>
  </si>
  <si>
    <t>NasdaqGS:SHEN</t>
  </si>
  <si>
    <t>NYSE:SHAK</t>
  </si>
  <si>
    <t>NYSE:SFBS</t>
  </si>
  <si>
    <t>NYSE:NOW</t>
  </si>
  <si>
    <t>NYSE:SCI</t>
  </si>
  <si>
    <t>NYSE:SXT</t>
  </si>
  <si>
    <t>NYSE:ST</t>
  </si>
  <si>
    <t>NasdaqGS:SMTC</t>
  </si>
  <si>
    <t>NYSE:SRE</t>
  </si>
  <si>
    <t>NasdaqGS:SIGI</t>
  </si>
  <si>
    <t>NYSE:SEM</t>
  </si>
  <si>
    <t>NasdaqGS:SEIC</t>
  </si>
  <si>
    <t>NYSE:SEE</t>
  </si>
  <si>
    <t>NasdaqGS:STX</t>
  </si>
  <si>
    <t>NasdaqGS:SBCF</t>
  </si>
  <si>
    <t>NasdaqGS:SAIC</t>
  </si>
  <si>
    <t>NasdaqGS:SDGR</t>
  </si>
  <si>
    <t>NasdaqGS:SCHL</t>
  </si>
  <si>
    <t>NYSE:SNDR</t>
  </si>
  <si>
    <t>NYSE:SLB</t>
  </si>
  <si>
    <t>NasdaqGS:SCSC</t>
  </si>
  <si>
    <t>NasdaqGS:SBAC</t>
  </si>
  <si>
    <t>NYSE:BFS</t>
  </si>
  <si>
    <t>NasdaqGS:SRPT</t>
  </si>
  <si>
    <t>NasdaqGS:SANM</t>
  </si>
  <si>
    <t>NYSE:SBH</t>
  </si>
  <si>
    <t>NYSE:CRM</t>
  </si>
  <si>
    <t>NasdaqGS:SAIA</t>
  </si>
  <si>
    <t>NasdaqGS:SAFT</t>
  </si>
  <si>
    <t>NYSE:SAFE</t>
  </si>
  <si>
    <t>NasdaqGS:SABR</t>
  </si>
  <si>
    <t>NasdaqGS:SBRA</t>
  </si>
  <si>
    <t>NasdaqGS:STBA</t>
  </si>
  <si>
    <t>NYSE:SPGI</t>
  </si>
  <si>
    <t>NYSE:R</t>
  </si>
  <si>
    <t>NYSE:RYAN</t>
  </si>
  <si>
    <t>NYSE:RXO</t>
  </si>
  <si>
    <t>NasdaqGS:RUSH.A</t>
  </si>
  <si>
    <t>NYSE:RTX</t>
  </si>
  <si>
    <t>NYSE:RPM</t>
  </si>
  <si>
    <t>NYSE:RES</t>
  </si>
  <si>
    <t>NasdaqGS:RGLD</t>
  </si>
  <si>
    <t>NYSE:RCL</t>
  </si>
  <si>
    <t>NasdaqGS:ROST</t>
  </si>
  <si>
    <t>NasdaqGS:ROP</t>
  </si>
  <si>
    <t>NYSE:ROL</t>
  </si>
  <si>
    <t>NasdaqGS:ROIV</t>
  </si>
  <si>
    <t>NYSE:ROG</t>
  </si>
  <si>
    <t>NYSE:ROK</t>
  </si>
  <si>
    <t>NYSE:RHI</t>
  </si>
  <si>
    <t>NYSE:RLI</t>
  </si>
  <si>
    <t>NYSE:RH</t>
  </si>
  <si>
    <t>NYSE:REXR</t>
  </si>
  <si>
    <t>NYSE:REX</t>
  </si>
  <si>
    <t>NYSE:RVTY</t>
  </si>
  <si>
    <t>NYSE:RMD</t>
  </si>
  <si>
    <t>NYSE:REZI</t>
  </si>
  <si>
    <t>NYSE:RSG</t>
  </si>
  <si>
    <t>NasdaqGS:RGEN</t>
  </si>
  <si>
    <t>NYSE:RNST</t>
  </si>
  <si>
    <t>NYSE:RNR</t>
  </si>
  <si>
    <t>NYSE:RS</t>
  </si>
  <si>
    <t>NYSE:RGA</t>
  </si>
  <si>
    <t>NYSE:RF</t>
  </si>
  <si>
    <t>NasdaqGS:REGN</t>
  </si>
  <si>
    <t>NasdaqGS:REG</t>
  </si>
  <si>
    <t>NYSE:RRX</t>
  </si>
  <si>
    <t>NYSE:RWT</t>
  </si>
  <si>
    <t>NYSE:O</t>
  </si>
  <si>
    <t>NYSE:RC</t>
  </si>
  <si>
    <t>NYSE:RBC</t>
  </si>
  <si>
    <t>NYSE:RBA</t>
  </si>
  <si>
    <t>NYSE:RYN</t>
  </si>
  <si>
    <t>NYSE:RJF</t>
  </si>
  <si>
    <t>NYSE:RRC</t>
  </si>
  <si>
    <t>NasdaqGS:RMBS</t>
  </si>
  <si>
    <t>NYSE:RL</t>
  </si>
  <si>
    <t>NasdaqGM:RDNT</t>
  </si>
  <si>
    <t>NYSE:RDN</t>
  </si>
  <si>
    <t>NasdaqGS:QNST</t>
  </si>
  <si>
    <t>NasdaqGS:QDEL</t>
  </si>
  <si>
    <t>NYSE:DGX</t>
  </si>
  <si>
    <t>NYSE:PWR</t>
  </si>
  <si>
    <t>NYSE:NX</t>
  </si>
  <si>
    <t>NasdaqGS:QLYS</t>
  </si>
  <si>
    <t>NasdaqGS:QCOM</t>
  </si>
  <si>
    <t>NYSE:KWR</t>
  </si>
  <si>
    <t>NasdaqGS:QRVO</t>
  </si>
  <si>
    <t>NYSE:PVH</t>
  </si>
  <si>
    <t>NYSE:PRSU</t>
  </si>
  <si>
    <t>NYSE:PSTG</t>
  </si>
  <si>
    <t>NYSE:PHM</t>
  </si>
  <si>
    <t>NYSE:PSA</t>
  </si>
  <si>
    <t>NYSE:PEG</t>
  </si>
  <si>
    <t>NasdaqGS:PTC</t>
  </si>
  <si>
    <t>NYSE:PRU</t>
  </si>
  <si>
    <t>NYSE:PFS</t>
  </si>
  <si>
    <t>NYSE:PRLB</t>
  </si>
  <si>
    <t>NasdaqGM:PTGX</t>
  </si>
  <si>
    <t>NYSE:PB</t>
  </si>
  <si>
    <t>NYSE:PUMP</t>
  </si>
  <si>
    <t>NYSE:PLD</t>
  </si>
  <si>
    <t>NasdaqGS:PGNY</t>
  </si>
  <si>
    <t>NasdaqGS:PRGS</t>
  </si>
  <si>
    <t>NYSE:PRG</t>
  </si>
  <si>
    <t>NYSE:PRA</t>
  </si>
  <si>
    <t>NasdaqGS:PRVA</t>
  </si>
  <si>
    <t>NasdaqGS:PFG</t>
  </si>
  <si>
    <t>NYSE:PRI</t>
  </si>
  <si>
    <t>NasdaqGS:PSMT</t>
  </si>
  <si>
    <t>NYSE:PBH</t>
  </si>
  <si>
    <t>NasdaqGS:PINC</t>
  </si>
  <si>
    <t>NasdaqGS:PFBC</t>
  </si>
  <si>
    <t>NasdaqGS:PRAA</t>
  </si>
  <si>
    <t>NYSE:PPL</t>
  </si>
  <si>
    <t>NYSE:PPG</t>
  </si>
  <si>
    <t>NasdaqGS:POWI</t>
  </si>
  <si>
    <t>NasdaqGS:POWL</t>
  </si>
  <si>
    <t>NasdaqGS:PCH</t>
  </si>
  <si>
    <t>NYSE:POST</t>
  </si>
  <si>
    <t>NYSE:POR</t>
  </si>
  <si>
    <t>NasdaqGS:POOL</t>
  </si>
  <si>
    <t>NYSE:PII</t>
  </si>
  <si>
    <t>NasdaqGS:PLXS</t>
  </si>
  <si>
    <t>NYSE:PLNT</t>
  </si>
  <si>
    <t>NYSE:PJT</t>
  </si>
  <si>
    <t>NYSE:PBI</t>
  </si>
  <si>
    <t>NYSE:PIPR</t>
  </si>
  <si>
    <t>NYSE:PNW</t>
  </si>
  <si>
    <t>NasdaqGS:PNFP</t>
  </si>
  <si>
    <t>NasdaqGS:PPC</t>
  </si>
  <si>
    <t>NasdaqGS:PLAB</t>
  </si>
  <si>
    <t>NYSE:PHIN</t>
  </si>
  <si>
    <t>NasdaqGS:PECO</t>
  </si>
  <si>
    <t>NYSE:PSX</t>
  </si>
  <si>
    <t>NYSE:PM</t>
  </si>
  <si>
    <t>NasdaqGM:PAHC</t>
  </si>
  <si>
    <t>NYSE:PCG</t>
  </si>
  <si>
    <t>NYSE:PFE</t>
  </si>
  <si>
    <t>NYSE:PRGO</t>
  </si>
  <si>
    <t>NYSE:PR</t>
  </si>
  <si>
    <t>NYSE:PFGC</t>
  </si>
  <si>
    <t>NasdaqGS:PRDO</t>
  </si>
  <si>
    <t>NasdaqGS:PEP</t>
  </si>
  <si>
    <t>NYSE:PEN</t>
  </si>
  <si>
    <t>NYSE:PNR</t>
  </si>
  <si>
    <t>NYSE:PAG</t>
  </si>
  <si>
    <t>NYSE:PMT</t>
  </si>
  <si>
    <t>NasdaqGS:PENN</t>
  </si>
  <si>
    <t>NasdaqGS:PENG</t>
  </si>
  <si>
    <t>NYSE:MD</t>
  </si>
  <si>
    <t>NYSE:PEB</t>
  </si>
  <si>
    <t>NYSE:BTU</t>
  </si>
  <si>
    <t>NasdaqGS:PDFS</t>
  </si>
  <si>
    <t>NasdaqGS:CNXN</t>
  </si>
  <si>
    <t>NYSE:PBF</t>
  </si>
  <si>
    <t>NasdaqGS:PYPL</t>
  </si>
  <si>
    <t>NasdaqGM:PAYO</t>
  </si>
  <si>
    <t>NasdaqGS:PCTY</t>
  </si>
  <si>
    <t>NYSE:PAYC</t>
  </si>
  <si>
    <t>NasdaqGS:PAYX</t>
  </si>
  <si>
    <t>NasdaqGS:PTEN</t>
  </si>
  <si>
    <t>NasdaqGS:PDCO</t>
  </si>
  <si>
    <t>NasdaqGS:PATK</t>
  </si>
  <si>
    <t>NasdaqGS:CASH</t>
  </si>
  <si>
    <t>NYSE:PSN</t>
  </si>
  <si>
    <t>NYSE:PH</t>
  </si>
  <si>
    <t>NYSEAM:PRK</t>
  </si>
  <si>
    <t>NYSE:PK</t>
  </si>
  <si>
    <t>NasdaqGS:PARA</t>
  </si>
  <si>
    <t>NYSE:PARR</t>
  </si>
  <si>
    <t>NasdaqGS:PZZA</t>
  </si>
  <si>
    <t>NasdaqGS:PLMR</t>
  </si>
  <si>
    <t>NasdaqGS:PANW</t>
  </si>
  <si>
    <t>NasdaqGS:PLTR</t>
  </si>
  <si>
    <t>NYSE:PKG</t>
  </si>
  <si>
    <t>NasdaqGS:PCRX</t>
  </si>
  <si>
    <t>NasdaqGS:PPBI</t>
  </si>
  <si>
    <t>NasdaqGS:PCAR</t>
  </si>
  <si>
    <t>NYSE:OXM</t>
  </si>
  <si>
    <t>NYSE:OC</t>
  </si>
  <si>
    <t>NYSE:OMI</t>
  </si>
  <si>
    <t>NYSE:OVV</t>
  </si>
  <si>
    <t>NYSE:OUT</t>
  </si>
  <si>
    <t>NasdaqGS:OTTR</t>
  </si>
  <si>
    <t>NYSE:OTIS</t>
  </si>
  <si>
    <t>NasdaqGS:OSIS</t>
  </si>
  <si>
    <t>NYSE:OSK</t>
  </si>
  <si>
    <t>NYSE:ORA</t>
  </si>
  <si>
    <t>NYSE:OGN</t>
  </si>
  <si>
    <t>NYSE:ORCL</t>
  </si>
  <si>
    <t>NasdaqGS:OPCH</t>
  </si>
  <si>
    <t>NYSE:KAR</t>
  </si>
  <si>
    <t>NYSE:ONTO</t>
  </si>
  <si>
    <t>NYSE:OKE</t>
  </si>
  <si>
    <t>NYSE:OGS</t>
  </si>
  <si>
    <t>NasdaqGS:ON</t>
  </si>
  <si>
    <t>NYSE:OMC</t>
  </si>
  <si>
    <t>NasdaqGS:OMCL</t>
  </si>
  <si>
    <t>NYSE:OHI</t>
  </si>
  <si>
    <t>NasdaqGM:OLLI</t>
  </si>
  <si>
    <t>NYSE:OLN</t>
  </si>
  <si>
    <t>NYSE:ORI</t>
  </si>
  <si>
    <t>NasdaqGS:ONB</t>
  </si>
  <si>
    <t>NasdaqGS:ODFL</t>
  </si>
  <si>
    <t>NYSE:OGE</t>
  </si>
  <si>
    <t>NYSE:OFG</t>
  </si>
  <si>
    <t>NYSE:OII</t>
  </si>
  <si>
    <t>NYSE:OXY</t>
  </si>
  <si>
    <t>NYSE:OI</t>
  </si>
  <si>
    <t>NasdaqGS:ORLY</t>
  </si>
  <si>
    <t>NasdaqGS:NXPI</t>
  </si>
  <si>
    <t>NYSE:NVR</t>
  </si>
  <si>
    <t>NasdaqGS:NVDA</t>
  </si>
  <si>
    <t>NYSE:NVT</t>
  </si>
  <si>
    <t>NasdaqGS:NVEE</t>
  </si>
  <si>
    <t>NYSE:NUE</t>
  </si>
  <si>
    <t>NYSE:NRG</t>
  </si>
  <si>
    <t>NasdaqGS:NOVT</t>
  </si>
  <si>
    <t>NYSE:NOV</t>
  </si>
  <si>
    <t>NYSE:NCLH</t>
  </si>
  <si>
    <t>NasdaqGS:NWE</t>
  </si>
  <si>
    <t>NYSE:NWN</t>
  </si>
  <si>
    <t>NasdaqGS:NWBI</t>
  </si>
  <si>
    <t>NYSE:NOC</t>
  </si>
  <si>
    <t>NasdaqGS:NTRS</t>
  </si>
  <si>
    <t>NYSE:NOG</t>
  </si>
  <si>
    <t>NYSE:NSC</t>
  </si>
  <si>
    <t>NYSE:JWN</t>
  </si>
  <si>
    <t>NasdaqGS:NDSN</t>
  </si>
  <si>
    <t>NYSE:NNN</t>
  </si>
  <si>
    <t>NasdaqGM:NMIH</t>
  </si>
  <si>
    <t>NYSE:NI</t>
  </si>
  <si>
    <t>NYSE:NKE</t>
  </si>
  <si>
    <t>NasdaqGS:NXT</t>
  </si>
  <si>
    <t>NYSE:NEE</t>
  </si>
  <si>
    <t>NasdaqGS:NXST</t>
  </si>
  <si>
    <t>NYSE:NXRT</t>
  </si>
  <si>
    <t>NasdaqGS:NWSA</t>
  </si>
  <si>
    <t>NasdaqGS:NWS</t>
  </si>
  <si>
    <t>NYSE:NEM</t>
  </si>
  <si>
    <t>NYSE:NEU</t>
  </si>
  <si>
    <t>NasdaqGS:NWL</t>
  </si>
  <si>
    <t>NasdaqGS:NYMT</t>
  </si>
  <si>
    <t>NYSE:NJR</t>
  </si>
  <si>
    <t>NasdaqGS:NBIX</t>
  </si>
  <si>
    <t>NasdaqGS:NTCT</t>
  </si>
  <si>
    <t>NasdaqGS:NFLX</t>
  </si>
  <si>
    <t>NasdaqGS:NTAP</t>
  </si>
  <si>
    <t>NasdaqCM:NEO</t>
  </si>
  <si>
    <t>NasdaqGS:NEOG</t>
  </si>
  <si>
    <t>NYSE:VYX</t>
  </si>
  <si>
    <t>NYSE:NATL</t>
  </si>
  <si>
    <t>NasdaqGS:NBTB</t>
  </si>
  <si>
    <t>NasdaqGS:NAVI</t>
  </si>
  <si>
    <t>NasdaqGS:EYE</t>
  </si>
  <si>
    <t>NYSE:NSA</t>
  </si>
  <si>
    <t>NYSE:NPK</t>
  </si>
  <si>
    <t>NYSEAM:NHC</t>
  </si>
  <si>
    <t>NYSE:NFG</t>
  </si>
  <si>
    <t>NasdaqGS:FIZZ</t>
  </si>
  <si>
    <t>NYSE:NBHC</t>
  </si>
  <si>
    <t>NasdaqGS:NDAQ</t>
  </si>
  <si>
    <t>NYSE:NBR</t>
  </si>
  <si>
    <t>NYSE:NABL</t>
  </si>
  <si>
    <t>NasdaqGS:MYGN</t>
  </si>
  <si>
    <t>NasdaqGS:MYRG</t>
  </si>
  <si>
    <t>NYSE:MUSA</t>
  </si>
  <si>
    <t>NYSE:MUR</t>
  </si>
  <si>
    <t>NYSE:MLI</t>
  </si>
  <si>
    <t>NYSE:MSCI</t>
  </si>
  <si>
    <t>NYSE:MSM</t>
  </si>
  <si>
    <t>NYSE:MSA</t>
  </si>
  <si>
    <t>NasdaqCM:COOP</t>
  </si>
  <si>
    <t>NYSE:MP</t>
  </si>
  <si>
    <t>NYSE:MSI</t>
  </si>
  <si>
    <t>NasdaqGS:MORN</t>
  </si>
  <si>
    <t>NYSE:MS</t>
  </si>
  <si>
    <t>NYSE:MOG.A</t>
  </si>
  <si>
    <t>NYSE:MCO</t>
  </si>
  <si>
    <t>NasdaqGS:MNST</t>
  </si>
  <si>
    <t>NasdaqGS:MNRO</t>
  </si>
  <si>
    <t>NasdaqGS:MPWR</t>
  </si>
  <si>
    <t>NasdaqGS:MDLZ</t>
  </si>
  <si>
    <t>NasdaqGS:MCRI</t>
  </si>
  <si>
    <t>NYSE:TAP</t>
  </si>
  <si>
    <t>NYSE:MOH</t>
  </si>
  <si>
    <t>NYSE:MHK</t>
  </si>
  <si>
    <t>NYSE:MC</t>
  </si>
  <si>
    <t>NasdaqGS:MRNA</t>
  </si>
  <si>
    <t>NasdaqGS:MKSI</t>
  </si>
  <si>
    <t>NasdaqGS:MCW</t>
  </si>
  <si>
    <t>NYSE:MTX</t>
  </si>
  <si>
    <t>NYSE:MRP</t>
  </si>
  <si>
    <t>NasdaqGS:MLKN</t>
  </si>
  <si>
    <t>NasdaqGS:MSEX</t>
  </si>
  <si>
    <t>NYSE:MAA</t>
  </si>
  <si>
    <t>NasdaqGS:MSFT</t>
  </si>
  <si>
    <t>NasdaqGS:MU</t>
  </si>
  <si>
    <t>NasdaqGS:MCHP</t>
  </si>
  <si>
    <t>NasdaqGS:MGPI</t>
  </si>
  <si>
    <t>NYSE:MGM</t>
  </si>
  <si>
    <t>NYSE:MTG</t>
  </si>
  <si>
    <t>NasdaqGS:MGEE</t>
  </si>
  <si>
    <t>NYSE:MTD</t>
  </si>
  <si>
    <t>NYSE:MET</t>
  </si>
  <si>
    <t>NYSE:MTUS</t>
  </si>
  <si>
    <t>NasdaqGS:META</t>
  </si>
  <si>
    <t>NasdaqGS:MLAB</t>
  </si>
  <si>
    <t>NYSE:MTH</t>
  </si>
  <si>
    <t>NasdaqGS:MMSI</t>
  </si>
  <si>
    <t>NasdaqGS:MRCY</t>
  </si>
  <si>
    <t>NYSE:MCY</t>
  </si>
  <si>
    <t>NYSE:MRK</t>
  </si>
  <si>
    <t>NYSE:MDT</t>
  </si>
  <si>
    <t>NasdaqGS:MEDP</t>
  </si>
  <si>
    <t>NYSE:MPW</t>
  </si>
  <si>
    <t>NYSE:MDU</t>
  </si>
  <si>
    <t>NYSE:MCK</t>
  </si>
  <si>
    <t>NYSE:MCD</t>
  </si>
  <si>
    <t>NYSE:MKC</t>
  </si>
  <si>
    <t>NasdaqGS:MXL</t>
  </si>
  <si>
    <t>NYSE:MMS</t>
  </si>
  <si>
    <t>NasdaqGS:MATW</t>
  </si>
  <si>
    <t>NasdaqGS:MAT</t>
  </si>
  <si>
    <t>NYSE:MATX</t>
  </si>
  <si>
    <t>NYSE:MATV</t>
  </si>
  <si>
    <t>NYSE:MTRN</t>
  </si>
  <si>
    <t>NasdaqGS:MTCH</t>
  </si>
  <si>
    <t>NYSE:MTDR</t>
  </si>
  <si>
    <t>NYSE:MA</t>
  </si>
  <si>
    <t>NYSE:MBC</t>
  </si>
  <si>
    <t>NYSE:MTZ</t>
  </si>
  <si>
    <t>NasdaqGS:MASI</t>
  </si>
  <si>
    <t>NYSE:MAS</t>
  </si>
  <si>
    <t>NYSE:MLM</t>
  </si>
  <si>
    <t>NasdaqGS:MRTN</t>
  </si>
  <si>
    <t>NYSE:MMC</t>
  </si>
  <si>
    <t>NYSE:VAC</t>
  </si>
  <si>
    <t>NasdaqGS:MAR</t>
  </si>
  <si>
    <t>NasdaqGS:MKTX</t>
  </si>
  <si>
    <t>NYSE:HZO</t>
  </si>
  <si>
    <t>NYSE:MMI</t>
  </si>
  <si>
    <t>NYSE:MPC</t>
  </si>
  <si>
    <t>NasdaqCM:MARA</t>
  </si>
  <si>
    <t>NasdaqGS:CART</t>
  </si>
  <si>
    <t>NYSE:MAN</t>
  </si>
  <si>
    <t>NasdaqGS:MANH</t>
  </si>
  <si>
    <t>NYSE:MGY</t>
  </si>
  <si>
    <t>NYSE:MSGS</t>
  </si>
  <si>
    <t>NYSE:M</t>
  </si>
  <si>
    <t>NasdaqGS:MTSI</t>
  </si>
  <si>
    <t>NYSE:MHO</t>
  </si>
  <si>
    <t>NYSE:MTB</t>
  </si>
  <si>
    <t>NYSE:LYB</t>
  </si>
  <si>
    <t>NYSE:LXP</t>
  </si>
  <si>
    <t>NasdaqGS:LITE</t>
  </si>
  <si>
    <t>NYSE:LUMN</t>
  </si>
  <si>
    <t>NasdaqGS:LULU</t>
  </si>
  <si>
    <t>NYSE:LTC</t>
  </si>
  <si>
    <t>NYSE:LOW</t>
  </si>
  <si>
    <t>NYSE:LPX</t>
  </si>
  <si>
    <t>NYSE:L</t>
  </si>
  <si>
    <t>NYSE:LMT</t>
  </si>
  <si>
    <t>NasdaqGS:LKQ</t>
  </si>
  <si>
    <t>NYSE:RAMP</t>
  </si>
  <si>
    <t>NYSE:LYV</t>
  </si>
  <si>
    <t>NasdaqGS:LIVN</t>
  </si>
  <si>
    <t>NasdaqGS:LFUS</t>
  </si>
  <si>
    <t>NYSE:LAD</t>
  </si>
  <si>
    <t>NasdaqGS:LQDT</t>
  </si>
  <si>
    <t>NYSE:LNN</t>
  </si>
  <si>
    <t>NasdaqGS:LIN</t>
  </si>
  <si>
    <t>NYSE:LNC</t>
  </si>
  <si>
    <t>NasdaqGS:LECO</t>
  </si>
  <si>
    <t>NasdaqGS:LNW</t>
  </si>
  <si>
    <t>NasdaqGM:LGND</t>
  </si>
  <si>
    <t>NYSE:LBRT</t>
  </si>
  <si>
    <t>NasdaqGS:LGIH</t>
  </si>
  <si>
    <t>NasdaqGS:LESL</t>
  </si>
  <si>
    <t>NYSE:LII</t>
  </si>
  <si>
    <t>NYSE:LEN</t>
  </si>
  <si>
    <t>NasdaqGM:LMAT</t>
  </si>
  <si>
    <t>NYSE:LDOS</t>
  </si>
  <si>
    <t>NYSE:LEG</t>
  </si>
  <si>
    <t>NYSE:LEA</t>
  </si>
  <si>
    <t>NYSE:LCII</t>
  </si>
  <si>
    <t>NasdaqGS:LSCC</t>
  </si>
  <si>
    <t>NYSE:LVS</t>
  </si>
  <si>
    <t>NasdaqGM:LNTH</t>
  </si>
  <si>
    <t>NasdaqGS:LSTR</t>
  </si>
  <si>
    <t>NasdaqGS:LANC</t>
  </si>
  <si>
    <t>NYSE:LW</t>
  </si>
  <si>
    <t>NasdaqGS:LAMR</t>
  </si>
  <si>
    <t>NasdaqGS:LRCX</t>
  </si>
  <si>
    <t>NasdaqGS:LKFN</t>
  </si>
  <si>
    <t>NYSE:LH</t>
  </si>
  <si>
    <t>NYSE:LZB</t>
  </si>
  <si>
    <t>NYSE:LHX</t>
  </si>
  <si>
    <t>NYSE:KD</t>
  </si>
  <si>
    <t>NasdaqGS:KLIC</t>
  </si>
  <si>
    <t>NasdaqGS:KRYS</t>
  </si>
  <si>
    <t>NYSE:KFY</t>
  </si>
  <si>
    <t>NYSE:KOP</t>
  </si>
  <si>
    <t>NYSE:KTB</t>
  </si>
  <si>
    <t>NYSE:KSS</t>
  </si>
  <si>
    <t>NYSE:KN</t>
  </si>
  <si>
    <t>NYSE:KNX</t>
  </si>
  <si>
    <t>NYSE:KNF</t>
  </si>
  <si>
    <t>NasdaqGS:KLAC</t>
  </si>
  <si>
    <t>NYSE:KREF</t>
  </si>
  <si>
    <t>NYSE:KKR</t>
  </si>
  <si>
    <t>NYSE:KRG</t>
  </si>
  <si>
    <t>NYSE:KEX</t>
  </si>
  <si>
    <t>NYSE:KNSL</t>
  </si>
  <si>
    <t>NYSE:KMI</t>
  </si>
  <si>
    <t>NYSE:KIM</t>
  </si>
  <si>
    <t>NYSE:KMB</t>
  </si>
  <si>
    <t>NYSE:KRC</t>
  </si>
  <si>
    <t>NYSE:KEYS</t>
  </si>
  <si>
    <t>NYSE:KEY</t>
  </si>
  <si>
    <t>NasdaqGS:KDP</t>
  </si>
  <si>
    <t>NYSE:KVUE</t>
  </si>
  <si>
    <t>NYSE:KW</t>
  </si>
  <si>
    <t>NYSE:KMT</t>
  </si>
  <si>
    <t>NYSE:KMPR</t>
  </si>
  <si>
    <t>NYSE:K</t>
  </si>
  <si>
    <t>NYSE:KBR</t>
  </si>
  <si>
    <t>NYSE:KBH</t>
  </si>
  <si>
    <t>NasdaqGS:KALU</t>
  </si>
  <si>
    <t>NYSE:JNPR</t>
  </si>
  <si>
    <t>NYSE:JPM</t>
  </si>
  <si>
    <t>NYSE:JLL</t>
  </si>
  <si>
    <t>NYSE:JCI</t>
  </si>
  <si>
    <t>NYSE:JNJ</t>
  </si>
  <si>
    <t>NYSE:WLY</t>
  </si>
  <si>
    <t>NasdaqGS:JBSS</t>
  </si>
  <si>
    <t>NasdaqGS:JBLU</t>
  </si>
  <si>
    <t>NYSE:JEF</t>
  </si>
  <si>
    <t>NYSE:JBTM</t>
  </si>
  <si>
    <t>NYSE:JBGS</t>
  </si>
  <si>
    <t>NasdaqGS:JAZZ</t>
  </si>
  <si>
    <t>NYSE:JHG</t>
  </si>
  <si>
    <t>NYSE:J</t>
  </si>
  <si>
    <t>NYSE:JXN</t>
  </si>
  <si>
    <t>NasdaqGS:JACK</t>
  </si>
  <si>
    <t>NasdaqGS:JKHY</t>
  </si>
  <si>
    <t>NYSE:JBL</t>
  </si>
  <si>
    <t>NasdaqGS:JBHT</t>
  </si>
  <si>
    <t>NasdaqGS:JJSF</t>
  </si>
  <si>
    <t>NYSE:ITT</t>
  </si>
  <si>
    <t>NasdaqGS:ITRI</t>
  </si>
  <si>
    <t>NYSE:IRM</t>
  </si>
  <si>
    <t>NasdaqGS:IRDM</t>
  </si>
  <si>
    <t>NYSE:IQV</t>
  </si>
  <si>
    <t>NasdaqGS:IPGP</t>
  </si>
  <si>
    <t>NYSE:INVH</t>
  </si>
  <si>
    <t>NYSE:IVZ</t>
  </si>
  <si>
    <t>NasdaqGS:ISRG</t>
  </si>
  <si>
    <t>NasdaqGS:INTU</t>
  </si>
  <si>
    <t>NasdaqGS:IPAR</t>
  </si>
  <si>
    <t>NYSE:INSW</t>
  </si>
  <si>
    <t>NYSE:IP</t>
  </si>
  <si>
    <t>NYSE:IFF</t>
  </si>
  <si>
    <t>NYSE:IBM</t>
  </si>
  <si>
    <t>NasdaqGS:IBOC</t>
  </si>
  <si>
    <t>NasdaqGS:TILE</t>
  </si>
  <si>
    <t>NasdaqGS:IDCC</t>
  </si>
  <si>
    <t>NYSE:ICE</t>
  </si>
  <si>
    <t>NasdaqGS:IBKR</t>
  </si>
  <si>
    <t>NasdaqGS:INTC</t>
  </si>
  <si>
    <t>NasdaqGS:IART</t>
  </si>
  <si>
    <t>NYSE:ITGR</t>
  </si>
  <si>
    <t>NasdaqGS:PODD</t>
  </si>
  <si>
    <t>NYSE:IIIN</t>
  </si>
  <si>
    <t>NYSE:IBP</t>
  </si>
  <si>
    <t>NYSE:INSP</t>
  </si>
  <si>
    <t>NYSE:NSP</t>
  </si>
  <si>
    <t>NasdaqGS:NSIT</t>
  </si>
  <si>
    <t>NasdaqGS:INVA</t>
  </si>
  <si>
    <t>NYSE:INVX</t>
  </si>
  <si>
    <t>NYSE:IIPR</t>
  </si>
  <si>
    <t>NasdaqGS:IOSP</t>
  </si>
  <si>
    <t>NYSE:INGR</t>
  </si>
  <si>
    <t>NYSE:NGVT</t>
  </si>
  <si>
    <t>NYSE:IR</t>
  </si>
  <si>
    <t>NasdaqGS:INDB</t>
  </si>
  <si>
    <t>NYSE:IRT</t>
  </si>
  <si>
    <t>NasdaqGS:INCY</t>
  </si>
  <si>
    <t>NasdaqGS:NARI</t>
  </si>
  <si>
    <t>NasdaqGS:PI</t>
  </si>
  <si>
    <t>NasdaqGS:ILMN</t>
  </si>
  <si>
    <t>NYSE:ITW</t>
  </si>
  <si>
    <t>NasdaqGS:IDXX</t>
  </si>
  <si>
    <t>NYSE:IEX</t>
  </si>
  <si>
    <t>NYSE:IDA</t>
  </si>
  <si>
    <t>NasdaqGS:ICUI</t>
  </si>
  <si>
    <t>NasdaqGS:ICHR</t>
  </si>
  <si>
    <t>NasdaqGS:IAC</t>
  </si>
  <si>
    <t>NYSE:H</t>
  </si>
  <si>
    <t>NYSE:HII</t>
  </si>
  <si>
    <t>NasdaqGS:HBAN</t>
  </si>
  <si>
    <t>NYSE:HUM</t>
  </si>
  <si>
    <t>NYSE:HUBB</t>
  </si>
  <si>
    <t>NasdaqGS:HUBG</t>
  </si>
  <si>
    <t>NYSE:HPQ</t>
  </si>
  <si>
    <t>NYSE:HWM</t>
  </si>
  <si>
    <t>NYSE:HLI</t>
  </si>
  <si>
    <t>NasdaqGS:HST</t>
  </si>
  <si>
    <t>NYSE:HRL</t>
  </si>
  <si>
    <t>NYSE:HMN</t>
  </si>
  <si>
    <t>NasdaqGS:HOPE</t>
  </si>
  <si>
    <t>NasdaqGS:HON</t>
  </si>
  <si>
    <t>NYSE:HOMB</t>
  </si>
  <si>
    <t>NasdaqGS:HOLX</t>
  </si>
  <si>
    <t>NYSE:HNI</t>
  </si>
  <si>
    <t>NYSE:HIMS</t>
  </si>
  <si>
    <t>NYSE:HLT</t>
  </si>
  <si>
    <t>NYSE:HGV</t>
  </si>
  <si>
    <t>NYSE:HTH</t>
  </si>
  <si>
    <t>NYSE:HI</t>
  </si>
  <si>
    <t>NYSE:HIW</t>
  </si>
  <si>
    <t>NYSE:DINO</t>
  </si>
  <si>
    <t>NYSE:HXL</t>
  </si>
  <si>
    <t>NYSE:HPE</t>
  </si>
  <si>
    <t>NYSE:HES</t>
  </si>
  <si>
    <t>NasdaqGS:HTZ</t>
  </si>
  <si>
    <t>NasdaqGS:HFWA</t>
  </si>
  <si>
    <t>NasdaqGS:HSIC</t>
  </si>
  <si>
    <t>NYSE:HP</t>
  </si>
  <si>
    <t>NYSE:HLX</t>
  </si>
  <si>
    <t>NasdaqGS:HELE</t>
  </si>
  <si>
    <t>NasdaqGS:HSII</t>
  </si>
  <si>
    <t>NasdaqGS:HTLD</t>
  </si>
  <si>
    <t>NasdaqGS:HSTM</t>
  </si>
  <si>
    <t>NYSE:DOC</t>
  </si>
  <si>
    <t>NasdaqGS:HQY</t>
  </si>
  <si>
    <t>NasdaqGS:HCSG</t>
  </si>
  <si>
    <t>NYSE:HR</t>
  </si>
  <si>
    <t>NYSE:HCI</t>
  </si>
  <si>
    <t>NYSE:HCA</t>
  </si>
  <si>
    <t>NYSE:HAYW</t>
  </si>
  <si>
    <t>NasdaqGS:HWKN</t>
  </si>
  <si>
    <t>NasdaqGS:HAS</t>
  </si>
  <si>
    <t>NasdaqGM:HRMY</t>
  </si>
  <si>
    <t>NasdaqGS:HLIT</t>
  </si>
  <si>
    <t>NYSE:HOG</t>
  </si>
  <si>
    <t>NasdaqGS:HAFC</t>
  </si>
  <si>
    <t>NYSE:HBI</t>
  </si>
  <si>
    <t>NasdaqGS:HWC</t>
  </si>
  <si>
    <t>NasdaqGS:HLNE</t>
  </si>
  <si>
    <t>NasdaqGS:HALO</t>
  </si>
  <si>
    <t>NYSE:HAL</t>
  </si>
  <si>
    <t>NYSE:HAE</t>
  </si>
  <si>
    <t>NYSE:HASI</t>
  </si>
  <si>
    <t>NYSE:FUL</t>
  </si>
  <si>
    <t>NYSE:HRB</t>
  </si>
  <si>
    <t>NYSE:GXO</t>
  </si>
  <si>
    <t>NYSE:GWRE</t>
  </si>
  <si>
    <t>NYSE:GES</t>
  </si>
  <si>
    <t>NYSE:GPI</t>
  </si>
  <si>
    <t>NasdaqGS:GO</t>
  </si>
  <si>
    <t>NYSE:GFF</t>
  </si>
  <si>
    <t>NasdaqCM:GDYN</t>
  </si>
  <si>
    <t>NYSE:GEF</t>
  </si>
  <si>
    <t>NasdaqGS:GPRE</t>
  </si>
  <si>
    <t>NYSE:GDOT</t>
  </si>
  <si>
    <t>NYSE:GRBK</t>
  </si>
  <si>
    <t>NYSE:GPK</t>
  </si>
  <si>
    <t>NYSE:GVA</t>
  </si>
  <si>
    <t>NasdaqGS:LOPE</t>
  </si>
  <si>
    <t>NYSE:GHC</t>
  </si>
  <si>
    <t>NYSE:GGG</t>
  </si>
  <si>
    <t>NasdaqGS:GSHD</t>
  </si>
  <si>
    <t>NasdaqGM:GDEN</t>
  </si>
  <si>
    <t>NasdaqGS:GOGO</t>
  </si>
  <si>
    <t>NYSE:GDDY</t>
  </si>
  <si>
    <t>NYSE:GMS</t>
  </si>
  <si>
    <t>NYSE:GMED</t>
  </si>
  <si>
    <t>NYSE:GL</t>
  </si>
  <si>
    <t>NYSE:GPN</t>
  </si>
  <si>
    <t>NYSE:GNL</t>
  </si>
  <si>
    <t>NYSE:GKOS</t>
  </si>
  <si>
    <t>NYSE:GBCI</t>
  </si>
  <si>
    <t>NasdaqGS:GILD</t>
  </si>
  <si>
    <t>NasdaqGS:ROCK</t>
  </si>
  <si>
    <t>NYSE:GTY</t>
  </si>
  <si>
    <t>NYSE:GNW</t>
  </si>
  <si>
    <t>NYSE:GPC</t>
  </si>
  <si>
    <t>NasdaqGS:THRM</t>
  </si>
  <si>
    <t>NasdaqGS:GNTX</t>
  </si>
  <si>
    <t>NYSE:G</t>
  </si>
  <si>
    <t>NYSE:GM</t>
  </si>
  <si>
    <t>NYSE:GIS</t>
  </si>
  <si>
    <t>NYSE:GE</t>
  </si>
  <si>
    <t>NYSE:GD</t>
  </si>
  <si>
    <t>NYSE:GNRC</t>
  </si>
  <si>
    <t>NasdaqGS:GEN</t>
  </si>
  <si>
    <t>NYSE:GEV</t>
  </si>
  <si>
    <t>NasdaqGS:GEHC</t>
  </si>
  <si>
    <t>NYSE:GATX</t>
  </si>
  <si>
    <t>NYSE:GTES</t>
  </si>
  <si>
    <t>NYSE:IT</t>
  </si>
  <si>
    <t>NYSE:GRMN</t>
  </si>
  <si>
    <t>NasdaqGS:GLPI</t>
  </si>
  <si>
    <t>NYSE:GME</t>
  </si>
  <si>
    <t>NasdaqGS:GIII</t>
  </si>
  <si>
    <t>NasdaqGS:FULT</t>
  </si>
  <si>
    <t>NasdaqGM:FLGT</t>
  </si>
  <si>
    <t>NYSE:FCN</t>
  </si>
  <si>
    <t>NasdaqGS:FYBR</t>
  </si>
  <si>
    <t>NasdaqGS:FTDR</t>
  </si>
  <si>
    <t>NYSE:FDP</t>
  </si>
  <si>
    <t>NYSE:FCX</t>
  </si>
  <si>
    <t>NYSE:BEN</t>
  </si>
  <si>
    <t>NasdaqGS:FELE</t>
  </si>
  <si>
    <t>NYSE:FBRT</t>
  </si>
  <si>
    <t>NasdaqGS:FOXF</t>
  </si>
  <si>
    <t>NasdaqGS:FOXA</t>
  </si>
  <si>
    <t>NasdaqGS:FOX</t>
  </si>
  <si>
    <t>NYSE:FCPT</t>
  </si>
  <si>
    <t>NasdaqGS:FWRD</t>
  </si>
  <si>
    <t>NYSE:FBIN</t>
  </si>
  <si>
    <t>NasdaqGS:FTRE</t>
  </si>
  <si>
    <t>NYSE:FTV</t>
  </si>
  <si>
    <t>NasdaqGS:FTNT</t>
  </si>
  <si>
    <t>NasdaqGS:FORM</t>
  </si>
  <si>
    <t>NYSE:F</t>
  </si>
  <si>
    <t>NYSE:FL</t>
  </si>
  <si>
    <t>NYSE:FMC</t>
  </si>
  <si>
    <t>NYSE:FLR</t>
  </si>
  <si>
    <t>NYSE:FLS</t>
  </si>
  <si>
    <t>NYSE:FLO</t>
  </si>
  <si>
    <t>NYSE:FND</t>
  </si>
  <si>
    <t>NasdaqGS:FLEX</t>
  </si>
  <si>
    <t>NYSE:FLG</t>
  </si>
  <si>
    <t>NasdaqGS:FIVE</t>
  </si>
  <si>
    <t>NYSE:FI</t>
  </si>
  <si>
    <t>NYSE:FE</t>
  </si>
  <si>
    <t>NasdaqGS:FCFS</t>
  </si>
  <si>
    <t>NasdaqGS:FSLR</t>
  </si>
  <si>
    <t>NYSE:FR</t>
  </si>
  <si>
    <t>NYSE:FHN</t>
  </si>
  <si>
    <t>NasdaqGS:FHB</t>
  </si>
  <si>
    <t>NasdaqGS:FFIN</t>
  </si>
  <si>
    <t>NasdaqGS:FFBC</t>
  </si>
  <si>
    <t>NYSE:FCF</t>
  </si>
  <si>
    <t>NYSE:FBP</t>
  </si>
  <si>
    <t>NasdaqGS:FBNC</t>
  </si>
  <si>
    <t>NYSE:FAF</t>
  </si>
  <si>
    <t>NasdaqGS:FITB</t>
  </si>
  <si>
    <t>NYSE:FIS</t>
  </si>
  <si>
    <t>NYSE:FNF</t>
  </si>
  <si>
    <t>NYSE:FDX</t>
  </si>
  <si>
    <t>NYSE:FHI</t>
  </si>
  <si>
    <t>NYSE:FSS</t>
  </si>
  <si>
    <t>NYSE:FRT</t>
  </si>
  <si>
    <t>NYSE:FBK</t>
  </si>
  <si>
    <t>NasdaqGS:FAST</t>
  </si>
  <si>
    <t>NYSE:FICO</t>
  </si>
  <si>
    <t>NYSE:FDS</t>
  </si>
  <si>
    <t>NYSE:FN</t>
  </si>
  <si>
    <t>NasdaqGS:FFIV</t>
  </si>
  <si>
    <t>NYSE:FNB</t>
  </si>
  <si>
    <t>NasdaqGS:EZPW</t>
  </si>
  <si>
    <t>NYSE:XOM</t>
  </si>
  <si>
    <t>NasdaqGS:EXTR</t>
  </si>
  <si>
    <t>NYSE:EXR</t>
  </si>
  <si>
    <t>NasdaqGS:EXPO</t>
  </si>
  <si>
    <t>NYSE:EXPD</t>
  </si>
  <si>
    <t>NasdaqGS:EXPE</t>
  </si>
  <si>
    <t>NasdaqGS:EXE</t>
  </si>
  <si>
    <t>NasdaqGM:EXPI</t>
  </si>
  <si>
    <t>NasdaqGS:EXLS</t>
  </si>
  <si>
    <t>NasdaqGS:EXC</t>
  </si>
  <si>
    <t>NasdaqGS:EXEL</t>
  </si>
  <si>
    <t>NYSE:ECG</t>
  </si>
  <si>
    <t>NYSE:EVTC</t>
  </si>
  <si>
    <t>NYSE:ES</t>
  </si>
  <si>
    <t>NasdaqGS:EVRG</t>
  </si>
  <si>
    <t>NYSE:EG</t>
  </si>
  <si>
    <t>NYSE:EVR</t>
  </si>
  <si>
    <t>NasdaqGS:EEFT</t>
  </si>
  <si>
    <t>NasdaqGS:ETSY</t>
  </si>
  <si>
    <t>NYSE:ETD</t>
  </si>
  <si>
    <t>NYSE:ESS</t>
  </si>
  <si>
    <t>NYSE:WTRG</t>
  </si>
  <si>
    <t>NYSE:EPRT</t>
  </si>
  <si>
    <t>NYSE:ESNT</t>
  </si>
  <si>
    <t>NYSE:ESE</t>
  </si>
  <si>
    <t>NYSE:ESAB</t>
  </si>
  <si>
    <t>NasdaqGS:ERIE</t>
  </si>
  <si>
    <t>NYSE:EQR</t>
  </si>
  <si>
    <t>NYSE:ELS</t>
  </si>
  <si>
    <t>NYSE:EQH</t>
  </si>
  <si>
    <t>NasdaqGS:EQIX</t>
  </si>
  <si>
    <t>NYSE:EFX</t>
  </si>
  <si>
    <t>NYSE:EQT</t>
  </si>
  <si>
    <t>NYSE:EPR</t>
  </si>
  <si>
    <t>NasdaqGS:PLUS</t>
  </si>
  <si>
    <t>NYSE:EPAM</t>
  </si>
  <si>
    <t>NYSE:EOG</t>
  </si>
  <si>
    <t>NYSE:NVST</t>
  </si>
  <si>
    <t>NYSE:NVRI</t>
  </si>
  <si>
    <t>NYSE:ETR</t>
  </si>
  <si>
    <t>NYSE:NPO</t>
  </si>
  <si>
    <t>NasdaqGM:ENPH</t>
  </si>
  <si>
    <t>NYSE:ENOV</t>
  </si>
  <si>
    <t>NYSE:ENVA</t>
  </si>
  <si>
    <t>NYSE:ENS</t>
  </si>
  <si>
    <t>NYSE:EPAC</t>
  </si>
  <si>
    <t>NYSE:ENR</t>
  </si>
  <si>
    <t>NasdaqGS:ECPG</t>
  </si>
  <si>
    <t>NYSE:EHC</t>
  </si>
  <si>
    <t>NYSE:EIG</t>
  </si>
  <si>
    <t>NYSE:EMR</t>
  </si>
  <si>
    <t>NYSE:EME</t>
  </si>
  <si>
    <t>NasdaqGS:EMBC</t>
  </si>
  <si>
    <t>NYSE:ELME</t>
  </si>
  <si>
    <t>NYSE:EFC</t>
  </si>
  <si>
    <t>NYSE:LLY</t>
  </si>
  <si>
    <t>NYSE:ELV</t>
  </si>
  <si>
    <t>NasdaqGS:EA</t>
  </si>
  <si>
    <t>NYSE:EW</t>
  </si>
  <si>
    <t>NYSE:EIX</t>
  </si>
  <si>
    <t>NYSE:EPC</t>
  </si>
  <si>
    <t>NYSE:ECL</t>
  </si>
  <si>
    <t>NasdaqGS:SATS</t>
  </si>
  <si>
    <t>NasdaqGS:EBAY</t>
  </si>
  <si>
    <t>NYSE:ETN</t>
  </si>
  <si>
    <t>NYSE:EMN</t>
  </si>
  <si>
    <t>NYSE:EGP</t>
  </si>
  <si>
    <t>NYSE:DEA</t>
  </si>
  <si>
    <t>NasdaqGS:EWBC</t>
  </si>
  <si>
    <t>NYSE:EXP</t>
  </si>
  <si>
    <t>NasdaqCM:EGBN</t>
  </si>
  <si>
    <t>NYSE:ELF</t>
  </si>
  <si>
    <t>NasdaqGS:DVAX</t>
  </si>
  <si>
    <t>NYSE:DT</t>
  </si>
  <si>
    <t>NYSE:DY</t>
  </si>
  <si>
    <t>NasdaqGS:DXPE</t>
  </si>
  <si>
    <t>NYSE:DXC</t>
  </si>
  <si>
    <t>NYSE:DD</t>
  </si>
  <si>
    <t>NasdaqGS:DUOL</t>
  </si>
  <si>
    <t>NYSE:DUK</t>
  </si>
  <si>
    <t>NYSE:DTE</t>
  </si>
  <si>
    <t>NYSE:DTM</t>
  </si>
  <si>
    <t>NasdaqGS:DBX</t>
  </si>
  <si>
    <t>NYSE:DFH</t>
  </si>
  <si>
    <t>NYSE:DOCS</t>
  </si>
  <si>
    <t>NYSE:DOW</t>
  </si>
  <si>
    <t>NYSE:DOV</t>
  </si>
  <si>
    <t>NYSE:DEI</t>
  </si>
  <si>
    <t>NYSE:DV</t>
  </si>
  <si>
    <t>NasdaqGS:DORM</t>
  </si>
  <si>
    <t>NYSE:LPG</t>
  </si>
  <si>
    <t>NYSE:DFIN</t>
  </si>
  <si>
    <t>NYSE:DCI</t>
  </si>
  <si>
    <t>NasdaqGS:DPZ</t>
  </si>
  <si>
    <t>NYSE:D</t>
  </si>
  <si>
    <t>NasdaqGS:DLTR</t>
  </si>
  <si>
    <t>NYSE:DG</t>
  </si>
  <si>
    <t>NYSE:DLB</t>
  </si>
  <si>
    <t>NasdaqGS:DOCU</t>
  </si>
  <si>
    <t>NYSE:DNOW</t>
  </si>
  <si>
    <t>NYSE:DFS</t>
  </si>
  <si>
    <t>NasdaqGS:DIOD</t>
  </si>
  <si>
    <t>NasdaqGS:DCOM</t>
  </si>
  <si>
    <t>NYSE:DOCN</t>
  </si>
  <si>
    <t>NYSE:DLR</t>
  </si>
  <si>
    <t>NasdaqGS:DGII</t>
  </si>
  <si>
    <t>NYSE:DKS</t>
  </si>
  <si>
    <t>NYSE:DRH</t>
  </si>
  <si>
    <t>NasdaqGS:FANG</t>
  </si>
  <si>
    <t>NasdaqGS:DXCM</t>
  </si>
  <si>
    <t>NYSE:DVN</t>
  </si>
  <si>
    <t>NasdaqGS:XRAY</t>
  </si>
  <si>
    <t>NYSE:DLX</t>
  </si>
  <si>
    <t>NYSE:DAL</t>
  </si>
  <si>
    <t>NYSE:DELL</t>
  </si>
  <si>
    <t>NYSE:DE</t>
  </si>
  <si>
    <t>NYSE:DECK</t>
  </si>
  <si>
    <t>NYSE:DAY</t>
  </si>
  <si>
    <t>NYSE:DVA</t>
  </si>
  <si>
    <t>NasdaqGS:PLAY</t>
  </si>
  <si>
    <t>NYSE:DAR</t>
  </si>
  <si>
    <t>NYSE:DRI</t>
  </si>
  <si>
    <t>NYSE:DHR</t>
  </si>
  <si>
    <t>NYSE:DAN</t>
  </si>
  <si>
    <t>NYSE:DHI</t>
  </si>
  <si>
    <t>NasdaqGS:CYTK</t>
  </si>
  <si>
    <t>NasdaqGS:CTKB</t>
  </si>
  <si>
    <t>NYSE:CVS</t>
  </si>
  <si>
    <t>NYSE:CVI</t>
  </si>
  <si>
    <t>NasdaqGS:CVBF</t>
  </si>
  <si>
    <t>NYSE:CUBI</t>
  </si>
  <si>
    <t>NYSE:CWK</t>
  </si>
  <si>
    <t>NYSE:CW</t>
  </si>
  <si>
    <t>NYSE:CURB</t>
  </si>
  <si>
    <t>NYSE:CMI</t>
  </si>
  <si>
    <t>NYSE:CFR</t>
  </si>
  <si>
    <t>NYSE:CUBE</t>
  </si>
  <si>
    <t>NYSE:CTS</t>
  </si>
  <si>
    <t>NasdaqGS:CSX</t>
  </si>
  <si>
    <t>NasdaqGS:CSWI</t>
  </si>
  <si>
    <t>NasdaqGS:CSGS</t>
  </si>
  <si>
    <t>NYSE:CCK</t>
  </si>
  <si>
    <t>NYSE:CCI</t>
  </si>
  <si>
    <t>NasdaqGS:CRWD</t>
  </si>
  <si>
    <t>NasdaqGS:CROX</t>
  </si>
  <si>
    <t>NYSE:CRGY</t>
  </si>
  <si>
    <t>NYSE:CXT</t>
  </si>
  <si>
    <t>NYSE:CR</t>
  </si>
  <si>
    <t>NasdaqGS:CBRL</t>
  </si>
  <si>
    <t>NYSE:CUZ</t>
  </si>
  <si>
    <t>NYSE:COTY</t>
  </si>
  <si>
    <t>NYSE:CTRA</t>
  </si>
  <si>
    <t>NasdaqGS:COST</t>
  </si>
  <si>
    <t>NasdaqGS:CSGP</t>
  </si>
  <si>
    <t>NasdaqGS:CRVL</t>
  </si>
  <si>
    <t>NYSE:CTVA</t>
  </si>
  <si>
    <t>NasdaqGS:CRSR</t>
  </si>
  <si>
    <t>NYSE:CPAY</t>
  </si>
  <si>
    <t>NYSE:GLW</t>
  </si>
  <si>
    <t>NYSE:CXW</t>
  </si>
  <si>
    <t>NYSE:CNR</t>
  </si>
  <si>
    <t>NYSE:CLB</t>
  </si>
  <si>
    <t>NYSE:CNM</t>
  </si>
  <si>
    <t>NasdaqCM:CORT</t>
  </si>
  <si>
    <t>NYSE:CDP</t>
  </si>
  <si>
    <t>NasdaqGS:CPRT</t>
  </si>
  <si>
    <t>NasdaqGS:CEG</t>
  </si>
  <si>
    <t>NYSE:STZ</t>
  </si>
  <si>
    <t>NYSE:ED</t>
  </si>
  <si>
    <t>NYSE:COP</t>
  </si>
  <si>
    <t>NYSE:CNMD</t>
  </si>
  <si>
    <t>NasdaqGS:CNXC</t>
  </si>
  <si>
    <t>NYSE:CON</t>
  </si>
  <si>
    <t>NYSE:CAG</t>
  </si>
  <si>
    <t>NYSE:CRK</t>
  </si>
  <si>
    <t>NasdaqGS:CVLT</t>
  </si>
  <si>
    <t>NYSE:CBU</t>
  </si>
  <si>
    <t>NYSE:CMC</t>
  </si>
  <si>
    <t>NasdaqGS:CBSH</t>
  </si>
  <si>
    <t>NYSE:FIX</t>
  </si>
  <si>
    <t>NYSE:CMA</t>
  </si>
  <si>
    <t>NasdaqGS:CMCSA</t>
  </si>
  <si>
    <t>NasdaqGS:COLM</t>
  </si>
  <si>
    <t>NasdaqGS:COLB</t>
  </si>
  <si>
    <t>NasdaqGS:COLL</t>
  </si>
  <si>
    <t>NYSE:CL</t>
  </si>
  <si>
    <t>NasdaqGS:COHU</t>
  </si>
  <si>
    <t>NYSE:COHR</t>
  </si>
  <si>
    <t>NYSE:CNS</t>
  </si>
  <si>
    <t>NasdaqGS:CTSH</t>
  </si>
  <si>
    <t>NasdaqGS:CGNX</t>
  </si>
  <si>
    <t>NasdaqGS:CCOI</t>
  </si>
  <si>
    <t>NasdaqGS:COKE</t>
  </si>
  <si>
    <t>NYSE:CNX</t>
  </si>
  <si>
    <t>NYSE:CNO</t>
  </si>
  <si>
    <t>NYSE:CNH</t>
  </si>
  <si>
    <t>NYSE:CMS</t>
  </si>
  <si>
    <t>NasdaqGS:CME</t>
  </si>
  <si>
    <t>NYSE:CLF</t>
  </si>
  <si>
    <t>NYSE:CWEN.A</t>
  </si>
  <si>
    <t>NYSE:CWEN</t>
  </si>
  <si>
    <t>NYSE:YOU</t>
  </si>
  <si>
    <t>NYSE:CLH</t>
  </si>
  <si>
    <t>NYSE:CIVI</t>
  </si>
  <si>
    <t>NasdaqGS:CHCO</t>
  </si>
  <si>
    <t>NYSE:CFG</t>
  </si>
  <si>
    <t>NYSE:C</t>
  </si>
  <si>
    <t>NasdaqGS:CSCO</t>
  </si>
  <si>
    <t>NasdaqGS:CRUS</t>
  </si>
  <si>
    <t>NasdaqGS:CTAS</t>
  </si>
  <si>
    <t>NYSE:CNK</t>
  </si>
  <si>
    <t>NasdaqGS:CINF</t>
  </si>
  <si>
    <t>NYSE:CIEN</t>
  </si>
  <si>
    <t>NasdaqGS:CHDN</t>
  </si>
  <si>
    <t>NYSE:CHD</t>
  </si>
  <si>
    <t>NYSE:CB</t>
  </si>
  <si>
    <t>NasdaqGS:CHRD</t>
  </si>
  <si>
    <t>NYSE:CHH</t>
  </si>
  <si>
    <t>NYSE:CMG</t>
  </si>
  <si>
    <t>NYSE:CHWY</t>
  </si>
  <si>
    <t>NYSE:CVX</t>
  </si>
  <si>
    <t>NYSE:CPK</t>
  </si>
  <si>
    <t>NYSE:CHE</t>
  </si>
  <si>
    <t>NasdaqGS:CHTR</t>
  </si>
  <si>
    <t>NYSE:GTLS</t>
  </si>
  <si>
    <t>NYSE:CRL</t>
  </si>
  <si>
    <t>NasdaqGS:CHX</t>
  </si>
  <si>
    <t>NYSE:SKY</t>
  </si>
  <si>
    <t>NYSE:CF</t>
  </si>
  <si>
    <t>NasdaqGS:CEVA</t>
  </si>
  <si>
    <t>NasdaqGS:CERT</t>
  </si>
  <si>
    <t>NYSE:CCS</t>
  </si>
  <si>
    <t>NasdaqGS:CENX</t>
  </si>
  <si>
    <t>NYSE:CPF</t>
  </si>
  <si>
    <t>NasdaqGS:CENT.A</t>
  </si>
  <si>
    <t>NasdaqGS:CENT</t>
  </si>
  <si>
    <t>NYSE:CSR</t>
  </si>
  <si>
    <t>NYSE:CNP</t>
  </si>
  <si>
    <t>NYSE:CNC</t>
  </si>
  <si>
    <t>NYSE:COR</t>
  </si>
  <si>
    <t>NasdaqCM:CELH</t>
  </si>
  <si>
    <t>NYSE:CE</t>
  </si>
  <si>
    <t>NasdaqGS:CDW</t>
  </si>
  <si>
    <t>NYSE:CBRE</t>
  </si>
  <si>
    <t>BATS:CBOE</t>
  </si>
  <si>
    <t>NasdaqGS:CVCO</t>
  </si>
  <si>
    <t>NasdaqGS:CATY</t>
  </si>
  <si>
    <t>NYSE:CAT</t>
  </si>
  <si>
    <t>NasdaqCM:CPRX</t>
  </si>
  <si>
    <t>NasdaqGS:CASY</t>
  </si>
  <si>
    <t>NYSE:CRI</t>
  </si>
  <si>
    <t>NYSE:CARS</t>
  </si>
  <si>
    <t>NYSE:CARR</t>
  </si>
  <si>
    <t>NYSE:CRS</t>
  </si>
  <si>
    <t>NYSE:CCL</t>
  </si>
  <si>
    <t>NYSE:KMX</t>
  </si>
  <si>
    <t>NYSE:CSL</t>
  </si>
  <si>
    <t>NasdaqGS:CARG</t>
  </si>
  <si>
    <t>NYSE:CTRE</t>
  </si>
  <si>
    <t>NYSE:CAH</t>
  </si>
  <si>
    <t>NYSE:CPRI</t>
  </si>
  <si>
    <t>NasdaqGS:CFFN</t>
  </si>
  <si>
    <t>NYSE:COF</t>
  </si>
  <si>
    <t>NYSE:CPT</t>
  </si>
  <si>
    <t>NYSE:CALX</t>
  </si>
  <si>
    <t>NYSE:CWT</t>
  </si>
  <si>
    <t>NYSE:CRC</t>
  </si>
  <si>
    <t>NYSE:CAL</t>
  </si>
  <si>
    <t>NasdaqGS:CALM</t>
  </si>
  <si>
    <t>NasdaqGS:CZR</t>
  </si>
  <si>
    <t>NasdaqGS:CDNS</t>
  </si>
  <si>
    <t>NYSE:CADE</t>
  </si>
  <si>
    <t>NYSE:WHD</t>
  </si>
  <si>
    <t>NYSE:CACI</t>
  </si>
  <si>
    <t>NYSE:CBT</t>
  </si>
  <si>
    <t>NYSE:CABO</t>
  </si>
  <si>
    <t>NasdaqGS:CHRW</t>
  </si>
  <si>
    <t>NYSE:BXP</t>
  </si>
  <si>
    <t>NYSE:BWXT</t>
  </si>
  <si>
    <t>NYSE:BURL</t>
  </si>
  <si>
    <t>NYSE:BG</t>
  </si>
  <si>
    <t>NYSE:BLDR</t>
  </si>
  <si>
    <t>NYSE:BC</t>
  </si>
  <si>
    <t>NasdaqGS:BRKR</t>
  </si>
  <si>
    <t>NYSE:BF.B</t>
  </si>
  <si>
    <t>NYSE:BRO</t>
  </si>
  <si>
    <t>NasdaqGS:BRKL</t>
  </si>
  <si>
    <t>NYSE:BR</t>
  </si>
  <si>
    <t>NasdaqGS:AVGO</t>
  </si>
  <si>
    <t>NYSE:BRX</t>
  </si>
  <si>
    <t>NYSE:VTOL</t>
  </si>
  <si>
    <t>NYSE:BMY</t>
  </si>
  <si>
    <t>NYSE:EAT</t>
  </si>
  <si>
    <t>NasdaqGS:BHF</t>
  </si>
  <si>
    <t>NYSE:BFH</t>
  </si>
  <si>
    <t>NYSE:BDN</t>
  </si>
  <si>
    <t>NYSE:BRC</t>
  </si>
  <si>
    <t>NYSE:BYD</t>
  </si>
  <si>
    <t>NYSE:BOX</t>
  </si>
  <si>
    <t>NYSE:BSX</t>
  </si>
  <si>
    <t>NYSE:BWA</t>
  </si>
  <si>
    <t>NYSE:BOOT</t>
  </si>
  <si>
    <t>NasdaqGS:BKNG</t>
  </si>
  <si>
    <t>NYSE:BCC</t>
  </si>
  <si>
    <t>NasdaqGS:BLMN</t>
  </si>
  <si>
    <t>NYSE:BXMT</t>
  </si>
  <si>
    <t>NYSE:BX</t>
  </si>
  <si>
    <t>NYSE:BLK</t>
  </si>
  <si>
    <t>NasdaqGS:BL</t>
  </si>
  <si>
    <t>NasdaqGS:BLKB</t>
  </si>
  <si>
    <t>NYSE:BKH</t>
  </si>
  <si>
    <t>NYSE:BJ</t>
  </si>
  <si>
    <t>NasdaqGS:BJRI</t>
  </si>
  <si>
    <t>NasdaqGS:BMRN</t>
  </si>
  <si>
    <t>NasdaqCM:BLFS</t>
  </si>
  <si>
    <t>NasdaqGS:BIIB</t>
  </si>
  <si>
    <t>NasdaqGS:TECH</t>
  </si>
  <si>
    <t>NYSE:BIO</t>
  </si>
  <si>
    <t>NYSE:BILL</t>
  </si>
  <si>
    <t>NasdaqGS:BGC</t>
  </si>
  <si>
    <t>NYSE:BBY</t>
  </si>
  <si>
    <t>NYSE:BERY</t>
  </si>
  <si>
    <t>NYSE:BHLB</t>
  </si>
  <si>
    <t>NYSE:BRK.B</t>
  </si>
  <si>
    <t>NYSE:BHE</t>
  </si>
  <si>
    <t>NYSE:BRBR</t>
  </si>
  <si>
    <t>NYSE:BDC</t>
  </si>
  <si>
    <t>NYSE:BDX</t>
  </si>
  <si>
    <t>NYSE:BAX</t>
  </si>
  <si>
    <t>NYSE:BBWI</t>
  </si>
  <si>
    <t>NasdaqGS:BANR</t>
  </si>
  <si>
    <t>NYSE:BKU</t>
  </si>
  <si>
    <t>NasdaqGS:OZK</t>
  </si>
  <si>
    <t>NYSE:BOH</t>
  </si>
  <si>
    <t>NYSE:BAC</t>
  </si>
  <si>
    <t>NasdaqGS:BANF</t>
  </si>
  <si>
    <t>NYSE:BANC</t>
  </si>
  <si>
    <t>NYSE:BALL</t>
  </si>
  <si>
    <t>NasdaqGS:BCPC</t>
  </si>
  <si>
    <t>NasdaqGS:BKR</t>
  </si>
  <si>
    <t>NYSE:BMI</t>
  </si>
  <si>
    <t>NYSE:BGS</t>
  </si>
  <si>
    <t>NYSE:AZZ</t>
  </si>
  <si>
    <t>NasdaqGS:AZTA</t>
  </si>
  <si>
    <t>NYSE:AX</t>
  </si>
  <si>
    <t>NasdaqGS:AXON</t>
  </si>
  <si>
    <t>NasdaqGS:ACLS</t>
  </si>
  <si>
    <t>NYSE:AXTA</t>
  </si>
  <si>
    <t>NasdaqGS:AVT</t>
  </si>
  <si>
    <t>NYSE:AVA</t>
  </si>
  <si>
    <t>NasdaqGS:CAR</t>
  </si>
  <si>
    <t>NYSE:AVNT</t>
  </si>
  <si>
    <t>NYSE:AVY</t>
  </si>
  <si>
    <t>NYSE:AVTR</t>
  </si>
  <si>
    <t>NYSE:AVNS</t>
  </si>
  <si>
    <t>NYSE:AVB</t>
  </si>
  <si>
    <t>NYSE:AZO</t>
  </si>
  <si>
    <t>NYSE:AN</t>
  </si>
  <si>
    <t>NasdaqGS:ADP</t>
  </si>
  <si>
    <t>NYSE:ALV</t>
  </si>
  <si>
    <t>NasdaqGS:ADSK</t>
  </si>
  <si>
    <t>NYSE:ATO</t>
  </si>
  <si>
    <t>NYSE:AESI</t>
  </si>
  <si>
    <t>NYSE:AUB</t>
  </si>
  <si>
    <t>NYSE:ATI</t>
  </si>
  <si>
    <t>NYSE:T</t>
  </si>
  <si>
    <t>NasdaqCM:ASTH</t>
  </si>
  <si>
    <t>NasdaqGS:ASTE</t>
  </si>
  <si>
    <t>NYSE:AGO</t>
  </si>
  <si>
    <t>NYSE:AIZ</t>
  </si>
  <si>
    <t>NYSE:ASB</t>
  </si>
  <si>
    <t>NasdaqGS:AZPN</t>
  </si>
  <si>
    <t>NYSE:ASH</t>
  </si>
  <si>
    <t>NYSE:ASGN</t>
  </si>
  <si>
    <t>NYSE:ABG</t>
  </si>
  <si>
    <t>NYSE:AORT</t>
  </si>
  <si>
    <t>NYSE:APAM</t>
  </si>
  <si>
    <t>NYSE:AJG</t>
  </si>
  <si>
    <t>NasdaqGS:ARWR</t>
  </si>
  <si>
    <t>NYSE:ARW</t>
  </si>
  <si>
    <t>NYSE:AWI</t>
  </si>
  <si>
    <t>NYSE:ARR</t>
  </si>
  <si>
    <t>NYSE:AHH</t>
  </si>
  <si>
    <t>NYSE:ARLO</t>
  </si>
  <si>
    <t>NYSE:ANET</t>
  </si>
  <si>
    <t>NYSE:RCUS</t>
  </si>
  <si>
    <t>NYSE:ACA</t>
  </si>
  <si>
    <t>NYSE:AROC</t>
  </si>
  <si>
    <t>NYSE:ADM</t>
  </si>
  <si>
    <t>NasdaqGS:ACGL</t>
  </si>
  <si>
    <t>NasdaqGS:ARCB</t>
  </si>
  <si>
    <t>NYSE:ALTM</t>
  </si>
  <si>
    <t>NYSE:ABR</t>
  </si>
  <si>
    <t>NYSE:ARMK</t>
  </si>
  <si>
    <t>NYSE:APTV</t>
  </si>
  <si>
    <t>NYSE:ATR</t>
  </si>
  <si>
    <t>NasdaqGS:AMAT</t>
  </si>
  <si>
    <t>NYSE:AIT</t>
  </si>
  <si>
    <t>NasdaqGS:AAPL</t>
  </si>
  <si>
    <t>NYSE:APLE</t>
  </si>
  <si>
    <t>NasdaqGM:APPF</t>
  </si>
  <si>
    <t>NYSE:APO</t>
  </si>
  <si>
    <t>NYSE:ARI</t>
  </si>
  <si>
    <t>NasdaqGS:APOG</t>
  </si>
  <si>
    <t>NasdaqGS:APA</t>
  </si>
  <si>
    <t>NYSE:AON</t>
  </si>
  <si>
    <t>NYSE:AR</t>
  </si>
  <si>
    <t>NYSE:AM</t>
  </si>
  <si>
    <t>NasdaqGS:ANSS</t>
  </si>
  <si>
    <t>NYSE:NLY</t>
  </si>
  <si>
    <t>NasdaqGM:ANIP</t>
  </si>
  <si>
    <t>NasdaqGS:ADI</t>
  </si>
  <si>
    <t>NYSE:APH</t>
  </si>
  <si>
    <t>NasdaqGS:AMPH</t>
  </si>
  <si>
    <t>NYSE:AMN</t>
  </si>
  <si>
    <t>NasdaqGS:AMKR</t>
  </si>
  <si>
    <t>NasdaqGS:AMGN</t>
  </si>
  <si>
    <t>NYSE:AME</t>
  </si>
  <si>
    <t>NasdaqGS:AMSF</t>
  </si>
  <si>
    <t>NYSE:ABCB</t>
  </si>
  <si>
    <t>NYSE:AMP</t>
  </si>
  <si>
    <t>NasdaqGS:AMWD</t>
  </si>
  <si>
    <t>NYSE:AWK</t>
  </si>
  <si>
    <t>NYSE:AMT</t>
  </si>
  <si>
    <t>NYSE:AWR</t>
  </si>
  <si>
    <t>NYSE:AIG</t>
  </si>
  <si>
    <t>NYSE:AMH</t>
  </si>
  <si>
    <t>NYSE:AFG</t>
  </si>
  <si>
    <t>NYSE:AXP</t>
  </si>
  <si>
    <t>NasdaqGS:AEP</t>
  </si>
  <si>
    <t>NYSE:AEO</t>
  </si>
  <si>
    <t>NYSE:AXL</t>
  </si>
  <si>
    <t>NYSE:AAT</t>
  </si>
  <si>
    <t>NasdaqGS:AAL</t>
  </si>
  <si>
    <t>NYSE:AEE</t>
  </si>
  <si>
    <t>NYSE:AMTM</t>
  </si>
  <si>
    <t>NasdaqGS:AMED</t>
  </si>
  <si>
    <t>NYSE:AMCR</t>
  </si>
  <si>
    <t>NYSE:AMBC</t>
  </si>
  <si>
    <t>NasdaqGS:AMZN</t>
  </si>
  <si>
    <t>NYSE:MO</t>
  </si>
  <si>
    <t>NasdaqGS:ALTR</t>
  </si>
  <si>
    <t>NasdaqGS:GOOGL</t>
  </si>
  <si>
    <t>NasdaqGS:GOOG</t>
  </si>
  <si>
    <t>NYSE:AMR</t>
  </si>
  <si>
    <t>NasdaqGS:AOSL</t>
  </si>
  <si>
    <t>NYSE:ALLY</t>
  </si>
  <si>
    <t>NasdaqGS:LNT</t>
  </si>
  <si>
    <t>NYSE:ALE</t>
  </si>
  <si>
    <t>NasdaqGS:ALGM</t>
  </si>
  <si>
    <t>NYSE:ALLE</t>
  </si>
  <si>
    <t>NasdaqGS:ALGT</t>
  </si>
  <si>
    <t>NasdaqGS:ALKS</t>
  </si>
  <si>
    <t>NasdaqGS:ALGN</t>
  </si>
  <si>
    <t>NYSE:ARE</t>
  </si>
  <si>
    <t>NYSE:ALEX</t>
  </si>
  <si>
    <t>NYSE:AA</t>
  </si>
  <si>
    <t>NYSE:ALB</t>
  </si>
  <si>
    <t>NYSE:AIN</t>
  </si>
  <si>
    <t>NYSE:ALK</t>
  </si>
  <si>
    <t>NasdaqGS:ALRM</t>
  </si>
  <si>
    <t>NYSE:ALG</t>
  </si>
  <si>
    <t>NasdaqGS:AKAM</t>
  </si>
  <si>
    <t>NasdaqGS:ABNB</t>
  </si>
  <si>
    <t>NYSE:APD</t>
  </si>
  <si>
    <t>NYSE:AL</t>
  </si>
  <si>
    <t>NYSE:ADC</t>
  </si>
  <si>
    <t>NasdaqGS:AGYS</t>
  </si>
  <si>
    <t>NYSE:A</t>
  </si>
  <si>
    <t>NYSE:AGCO</t>
  </si>
  <si>
    <t>NYSE:AFL</t>
  </si>
  <si>
    <t>NYSE:AMG</t>
  </si>
  <si>
    <t>NasdaqGS:AVAV</t>
  </si>
  <si>
    <t>NYSE:ACM</t>
  </si>
  <si>
    <t>NYSE:ASIX</t>
  </si>
  <si>
    <t>NasdaqGS:AMD</t>
  </si>
  <si>
    <t>NasdaqGS:AEIS</t>
  </si>
  <si>
    <t>NYSE:WMS</t>
  </si>
  <si>
    <t>NYSE:AAP</t>
  </si>
  <si>
    <t>NYSE:ATGE</t>
  </si>
  <si>
    <t>NasdaqGS:ADBE</t>
  </si>
  <si>
    <t>NasdaqGM:ADMA</t>
  </si>
  <si>
    <t>NYSE:ADNT</t>
  </si>
  <si>
    <t>NasdaqGS:ADEA</t>
  </si>
  <si>
    <t>NasdaqGS:ADUS</t>
  </si>
  <si>
    <t>NasdaqCM:AHCO</t>
  </si>
  <si>
    <t>NYSE:GOLF</t>
  </si>
  <si>
    <t>NYSE:AYI</t>
  </si>
  <si>
    <t>NasdaqGS:ACIW</t>
  </si>
  <si>
    <t>NYSE:ACN</t>
  </si>
  <si>
    <t>NYSE:AAMI</t>
  </si>
  <si>
    <t>NYSE:AKR</t>
  </si>
  <si>
    <t>NasdaqGS:ACAD</t>
  </si>
  <si>
    <t>NasdaqGS:ACHC</t>
  </si>
  <si>
    <t>NasdaqGS:ASO</t>
  </si>
  <si>
    <t>NYSE:ABM</t>
  </si>
  <si>
    <t>NYSE:ANF</t>
  </si>
  <si>
    <t>NYSE:ABBV</t>
  </si>
  <si>
    <t>NYSE:ABT</t>
  </si>
  <si>
    <t>NYSE:AIR</t>
  </si>
  <si>
    <t>NasdaqGS:AAON</t>
  </si>
  <si>
    <t>NYSE:ATEN</t>
  </si>
  <si>
    <t>NYSE:AOS</t>
  </si>
  <si>
    <t>NYSE:MMM</t>
  </si>
  <si>
    <t>Business_profile</t>
  </si>
  <si>
    <t>Date_Outlook</t>
  </si>
  <si>
    <t>Date_Credit_Review</t>
  </si>
  <si>
    <t>Date_Last_Review</t>
  </si>
  <si>
    <t>Rating_Action</t>
  </si>
  <si>
    <t>Credit_Outlook</t>
  </si>
  <si>
    <t>S&amp;P_Credit_Rating</t>
  </si>
  <si>
    <t>IO_Share</t>
  </si>
  <si>
    <t>Topics</t>
  </si>
  <si>
    <t>NAICS Code</t>
  </si>
  <si>
    <t>Primary Industry</t>
  </si>
  <si>
    <t>Industry</t>
  </si>
  <si>
    <t>Industry Group</t>
  </si>
  <si>
    <t>Sector</t>
  </si>
  <si>
    <t>Avg_Daily_vol_over_3m / one-year avg daily_vol</t>
  </si>
  <si>
    <t>Avg_Daily_vol_over_1m / one-year avg daily_vol</t>
  </si>
  <si>
    <t>Avg_wkly_vol_over_3M / Shares Out</t>
  </si>
  <si>
    <t>Avg_wkly_vol_over_1M / Shares Out</t>
  </si>
  <si>
    <t>IPO_Date</t>
  </si>
  <si>
    <t>NASDAQGS:QNST</t>
  </si>
  <si>
    <t>NASDAQCM:WKHS</t>
  </si>
  <si>
    <t>NYSE:PDM</t>
  </si>
  <si>
    <t>NASDAQGS:FIBK</t>
  </si>
  <si>
    <t>NASDAQGS:SSNC</t>
  </si>
  <si>
    <t>NYSE:CLDT</t>
  </si>
  <si>
    <t>NASDAQGS:CDXS</t>
  </si>
  <si>
    <t>NASDAQGS:SPSC</t>
  </si>
  <si>
    <t>NYSE:RYI</t>
  </si>
  <si>
    <t>NASDAQGS:AOSL</t>
  </si>
  <si>
    <t>NYSE:PLOW</t>
  </si>
  <si>
    <t>NASDAQCM:SANW</t>
  </si>
  <si>
    <t>NASDAQGM:CRMD</t>
  </si>
  <si>
    <t>NASDAQCM:COSM</t>
  </si>
  <si>
    <t>NASDAQGS:PTVE</t>
  </si>
  <si>
    <t>NYSE:CPS</t>
  </si>
  <si>
    <t>NYSE:NIC</t>
  </si>
  <si>
    <t>NYSE:VPG</t>
  </si>
  <si>
    <t>NYSE:HPP</t>
  </si>
  <si>
    <t>NASDAQCM:SOWG</t>
  </si>
  <si>
    <t>NYSE:QUAD</t>
  </si>
  <si>
    <t>NYSEAM:XTNT</t>
  </si>
  <si>
    <t>NASDAQGS:CLAR</t>
  </si>
  <si>
    <t>NYSEAM:ELMD</t>
  </si>
  <si>
    <t>NYSE:COLD</t>
  </si>
  <si>
    <t>NASDAQGS:VC</t>
  </si>
  <si>
    <t>NASDAQGS:VRA</t>
  </si>
  <si>
    <t>NASDAQGS:PACB</t>
  </si>
  <si>
    <t>NYSE:HHH</t>
  </si>
  <si>
    <t>NASDAQGS:SBRA</t>
  </si>
  <si>
    <t>NYSE:BAH</t>
  </si>
  <si>
    <t>NASDAQCM:IZEA</t>
  </si>
  <si>
    <t>NASDAQGS:ABUS</t>
  </si>
  <si>
    <t>NASDAQGS:ASMB</t>
  </si>
  <si>
    <t>NASDAQGM:TLPH</t>
  </si>
  <si>
    <t>NYSEAM:CTGO</t>
  </si>
  <si>
    <t>NASDAQCM:PROP</t>
  </si>
  <si>
    <t>NASDAQGM:EXPI</t>
  </si>
  <si>
    <t>NASDAQGM:LAND</t>
  </si>
  <si>
    <t>NYSE:THR</t>
  </si>
  <si>
    <t>NASDAQCM:GEVO</t>
  </si>
  <si>
    <t>NASDAQGM:-</t>
  </si>
  <si>
    <t>NASDAQCM:VUZI</t>
  </si>
  <si>
    <t>NASDAQGS:PCRX</t>
  </si>
  <si>
    <t>NASDAQCM:XXII</t>
  </si>
  <si>
    <t>NASDAQCM:CLRB</t>
  </si>
  <si>
    <t>NYSE:MITT</t>
  </si>
  <si>
    <t>NYSE:KOS</t>
  </si>
  <si>
    <t>NYSE:RLJ</t>
  </si>
  <si>
    <t>NASDAQGS:CHEF</t>
  </si>
  <si>
    <t>NASDAQGS:AMCX</t>
  </si>
  <si>
    <t>NASDAQCM:IROQ</t>
  </si>
  <si>
    <t>NASDAQGS:ZG</t>
  </si>
  <si>
    <t>NYSE:ORC</t>
  </si>
  <si>
    <t>NYSE:ALSN</t>
  </si>
  <si>
    <t>NASDAQCM:NVFY</t>
  </si>
  <si>
    <t>NASDAQGS:HMST</t>
  </si>
  <si>
    <t>NASDAQCM:ONVO</t>
  </si>
  <si>
    <t>NASDAQCM:LIQT</t>
  </si>
  <si>
    <t>NASDAQCM:COCP</t>
  </si>
  <si>
    <t>NASDAQCM:CLPT</t>
  </si>
  <si>
    <t>NASDAQCM:XELB</t>
  </si>
  <si>
    <t>NYSE:UI</t>
  </si>
  <si>
    <t>NASDAQGS:TXMD</t>
  </si>
  <si>
    <t>NASDAQGM:EPSN</t>
  </si>
  <si>
    <t>NYSEAM:VNRX</t>
  </si>
  <si>
    <t>NASDAQCM:AXGN</t>
  </si>
  <si>
    <t>NASDAQGS:PBYI</t>
  </si>
  <si>
    <t>NASDAQCM:TNXP</t>
  </si>
  <si>
    <t>NASDAQGS:GRPN</t>
  </si>
  <si>
    <t>NYSE:GNE</t>
  </si>
  <si>
    <t>NYSE:TSQ</t>
  </si>
  <si>
    <t>NASDAQGS:ACHC</t>
  </si>
  <si>
    <t>NASDAQCM:FSBW</t>
  </si>
  <si>
    <t>NASDAQCM:STKS</t>
  </si>
  <si>
    <t>NASDAQCM:FBIO</t>
  </si>
  <si>
    <t>NASDAQGM:KALV</t>
  </si>
  <si>
    <t>NASDAQGS:TRIP</t>
  </si>
  <si>
    <t>NASDAQCM:SILO</t>
  </si>
  <si>
    <t>NASDAQCM:NUWE</t>
  </si>
  <si>
    <t>NASDAQCM:VSTM</t>
  </si>
  <si>
    <t>NASDAQCM:BRFH</t>
  </si>
  <si>
    <t>NYSE:QXO</t>
  </si>
  <si>
    <t>NASDAQCM:MARA</t>
  </si>
  <si>
    <t>NYSE:DBI</t>
  </si>
  <si>
    <t>NASDAQGS:MTSI</t>
  </si>
  <si>
    <t>NYSE:BH</t>
  </si>
  <si>
    <t>NYSE:RM</t>
  </si>
  <si>
    <t>NASDAQCM:COOP</t>
  </si>
  <si>
    <t>NYSE:MRC</t>
  </si>
  <si>
    <t>NASDAQCM:TGTX</t>
  </si>
  <si>
    <t>NYSE:FET</t>
  </si>
  <si>
    <t>NASDAQGM:SUPN</t>
  </si>
  <si>
    <t>NASDAQCM:BLNE</t>
  </si>
  <si>
    <t>NYSE:ACRE</t>
  </si>
  <si>
    <t>NYSE:TLYS</t>
  </si>
  <si>
    <t>NASDAQCM:CLIR</t>
  </si>
  <si>
    <t>NASDAQCM:PHIO</t>
  </si>
  <si>
    <t>NASDAQCM:IPDN</t>
  </si>
  <si>
    <t>NASDAQCM:DMAC</t>
  </si>
  <si>
    <t>NASDAQGS:NVEE</t>
  </si>
  <si>
    <t>NYSE:TGLS</t>
  </si>
  <si>
    <t>NASDAQCM:XBIO</t>
  </si>
  <si>
    <t>NASDAQGS:FSBC</t>
  </si>
  <si>
    <t>NYSE:ASPN</t>
  </si>
  <si>
    <t>NASDAQGS:HTBI</t>
  </si>
  <si>
    <t>NASDAQGM:NMIH</t>
  </si>
  <si>
    <t>NASDAQCM:FLUX</t>
  </si>
  <si>
    <t>NASDAQGS:FIVE</t>
  </si>
  <si>
    <t>NYSE:NGVC</t>
  </si>
  <si>
    <t>NASDAQGS:RBB</t>
  </si>
  <si>
    <t>NASDAQCM:TTSH</t>
  </si>
  <si>
    <t>NASDAQCM:RGLS</t>
  </si>
  <si>
    <t>NASDAQGS:LZ</t>
  </si>
  <si>
    <t>NASDAQCM:XWEL</t>
  </si>
  <si>
    <t>NASDAQGS:PHLT</t>
  </si>
  <si>
    <t>NASDAQGS:BLMN</t>
  </si>
  <si>
    <t>NYSEAM:PED</t>
  </si>
  <si>
    <t>NYSEAM:REI</t>
  </si>
  <si>
    <t>NASDAQGM:PDYN</t>
  </si>
  <si>
    <t>NASDAQGS:QLYS</t>
  </si>
  <si>
    <t>NASDAQCM:ATOS</t>
  </si>
  <si>
    <t>NASDAQGS:PLAY</t>
  </si>
  <si>
    <t>NASDAQGM:LOOP</t>
  </si>
  <si>
    <t>NYSE:HY</t>
  </si>
  <si>
    <t>NASDAQGS:AMBA</t>
  </si>
  <si>
    <t>NYSE:HOUS</t>
  </si>
  <si>
    <t>NASDAQGM:SAMG</t>
  </si>
  <si>
    <t>NASDAQCM:QRHC</t>
  </si>
  <si>
    <t>NYSE:GMRE</t>
  </si>
  <si>
    <t>NASDAQCM:WHLR</t>
  </si>
  <si>
    <t>NASDAQGS:PRTA</t>
  </si>
  <si>
    <t>NASDAQGM:TVTX</t>
  </si>
  <si>
    <t>NYSE:BFAM</t>
  </si>
  <si>
    <t>NYSEAM:ATNM</t>
  </si>
  <si>
    <t>NYSE:FUBO</t>
  </si>
  <si>
    <t>NASDAQCM:GCTK</t>
  </si>
  <si>
    <t>NYSE:LFT</t>
  </si>
  <si>
    <t>NASDAQCM:RZLT</t>
  </si>
  <si>
    <t>NASDAQCM:MRIN</t>
  </si>
  <si>
    <t>NASDAQCM:AMPG</t>
  </si>
  <si>
    <t>NYSE:TRU</t>
  </si>
  <si>
    <t>NASDAQCM:DRIO</t>
  </si>
  <si>
    <t>NASDAQGM:CMRX</t>
  </si>
  <si>
    <t>NASDAQGS:ENTA</t>
  </si>
  <si>
    <t>NYSEAM:SCPX</t>
  </si>
  <si>
    <t>NASDAQCM:EKSO</t>
  </si>
  <si>
    <t>NYSE:PRKS</t>
  </si>
  <si>
    <t>NASDAQCM:AEYE</t>
  </si>
  <si>
    <t>NYSE:PLYM</t>
  </si>
  <si>
    <t>NYSE:EARN</t>
  </si>
  <si>
    <t>NASDAQCM:MAMA</t>
  </si>
  <si>
    <t>NASDAQGS:CRCT</t>
  </si>
  <si>
    <t>NASDAQGS:NRC</t>
  </si>
  <si>
    <t>NYSE:RITM</t>
  </si>
  <si>
    <t>NYSE:CHMI</t>
  </si>
  <si>
    <t>NASDAQCM:TRAW</t>
  </si>
  <si>
    <t>NASDAQCM:IMG</t>
  </si>
  <si>
    <t>NASDAQGS:SAIC</t>
  </si>
  <si>
    <t>NASDAQGS:GOGO</t>
  </si>
  <si>
    <t>NASDAQGS:BLUE</t>
  </si>
  <si>
    <t>NASDAQGS:AGIO</t>
  </si>
  <si>
    <t>NASDAQGS:NDLS</t>
  </si>
  <si>
    <t>NASDAQCM:EVOK</t>
  </si>
  <si>
    <t>NASDAQGM:ESPR</t>
  </si>
  <si>
    <t>NASDAQGS:PTCT</t>
  </si>
  <si>
    <t>NASDAQGM:ANIP</t>
  </si>
  <si>
    <t>NASDAQCM:FVCB</t>
  </si>
  <si>
    <t>NYSEAM:DSS</t>
  </si>
  <si>
    <t>NASDAQCM:LPCN</t>
  </si>
  <si>
    <t>NASDAQGS:SFM</t>
  </si>
  <si>
    <t>NASDAQGS:FOXF</t>
  </si>
  <si>
    <t>NASDAQGS:PGEN</t>
  </si>
  <si>
    <t>NASDAQCM:LGMK</t>
  </si>
  <si>
    <t>NYSE:SILA</t>
  </si>
  <si>
    <t>NASDAQGM:FATE</t>
  </si>
  <si>
    <t>NASDAQGM:AAOI</t>
  </si>
  <si>
    <t>NASDAQGS:PINC</t>
  </si>
  <si>
    <t>NYSE:KODK</t>
  </si>
  <si>
    <t>NYSE:RMAX</t>
  </si>
  <si>
    <t>NASDAQGS:PBPB</t>
  </si>
  <si>
    <t>NYSE:ESRT</t>
  </si>
  <si>
    <t>NYSE:RNG</t>
  </si>
  <si>
    <t>NASDAQGS:MGNX</t>
  </si>
  <si>
    <t>NYSE:VEEV</t>
  </si>
  <si>
    <t>NYSE:OMF</t>
  </si>
  <si>
    <t>NASDAQGS:GLPI</t>
  </si>
  <si>
    <t>NASDAQGS:COMM</t>
  </si>
  <si>
    <t>NASDAQGM:ADMA</t>
  </si>
  <si>
    <t>NASDAQGM:VCYT</t>
  </si>
  <si>
    <t>NASDAQGM:PMTS</t>
  </si>
  <si>
    <t>NASDAQGS:LGIH</t>
  </si>
  <si>
    <t>NASDAQGS:KPTI</t>
  </si>
  <si>
    <t>NASDAQCM:GLYC</t>
  </si>
  <si>
    <t>NYSE:CHGG</t>
  </si>
  <si>
    <t>NASDAQGM:TNDM</t>
  </si>
  <si>
    <t>NYSE:BHR</t>
  </si>
  <si>
    <t>NYSE:FFWM</t>
  </si>
  <si>
    <t>NASDAQCM:SNYR</t>
  </si>
  <si>
    <t>NASDAQGM:XNCR</t>
  </si>
  <si>
    <t>NYSE:VNCE</t>
  </si>
  <si>
    <t>NASDAQGS:QURE</t>
  </si>
  <si>
    <t>NASDAQCM:IPWR</t>
  </si>
  <si>
    <t>NYSE:AMC</t>
  </si>
  <si>
    <t>NASDAQGS:AAL</t>
  </si>
  <si>
    <t>NASDAQCM:BLBX</t>
  </si>
  <si>
    <t>NYSEAM:MTNB</t>
  </si>
  <si>
    <t>NASDAQGS:ITCI</t>
  </si>
  <si>
    <t>NASDAQCM:BIVI</t>
  </si>
  <si>
    <t>NASDAQGM:MBUU</t>
  </si>
  <si>
    <t>NASDAQGM:TBCH</t>
  </si>
  <si>
    <t>NASDAQCM:CARA</t>
  </si>
  <si>
    <t>NYSE:ESI</t>
  </si>
  <si>
    <t>NASDAQGS:RARE</t>
  </si>
  <si>
    <t>NASDAQCM:BTCS</t>
  </si>
  <si>
    <t>NYSE:LADR</t>
  </si>
  <si>
    <t>NASDAQCM:SMLR</t>
  </si>
  <si>
    <t>NYSE:GCI</t>
  </si>
  <si>
    <t>NASDAQGS:INGN</t>
  </si>
  <si>
    <t>NASDAQCM:HEPA</t>
  </si>
  <si>
    <t>NASDAQCM:VERB</t>
  </si>
  <si>
    <t>NASDAQGS:VRNS</t>
  </si>
  <si>
    <t>NASDAQGM:SKYE</t>
  </si>
  <si>
    <t>NASDAQGS:DOCU</t>
  </si>
  <si>
    <t>NASDAQGS:RLMD</t>
  </si>
  <si>
    <t>NASDAQCM:AKBA</t>
  </si>
  <si>
    <t>NYSE:QTWO</t>
  </si>
  <si>
    <t>NASDAQGS:PCTY</t>
  </si>
  <si>
    <t>NASDAQGS:AMRK</t>
  </si>
  <si>
    <t>NASDAQCM:ATYR</t>
  </si>
  <si>
    <t>NASDAQCM:LE</t>
  </si>
  <si>
    <t>NASDAQCM:SELF</t>
  </si>
  <si>
    <t>NYSE:BGSF</t>
  </si>
  <si>
    <t>NASDAQGM:FIVN</t>
  </si>
  <si>
    <t>NASDAQGM:SCYX</t>
  </si>
  <si>
    <t>NYSE:FPI</t>
  </si>
  <si>
    <t>NASDAQGS:MGNI</t>
  </si>
  <si>
    <t>NYSE:CIO</t>
  </si>
  <si>
    <t>NASDAQCM:WATT</t>
  </si>
  <si>
    <t>NASDAQGM:PAHC</t>
  </si>
  <si>
    <t>NASDAQCM:ALDX</t>
  </si>
  <si>
    <t>NASDAQGS:SPWH</t>
  </si>
  <si>
    <t>NASDAQGS:SABR</t>
  </si>
  <si>
    <t>NASDAQGS:VIRT</t>
  </si>
  <si>
    <t>NASDAQGS:NAVI</t>
  </si>
  <si>
    <t>NASDAQGS:TRUE</t>
  </si>
  <si>
    <t>NASDAQCM:OXBR</t>
  </si>
  <si>
    <t>NYSE:NYC</t>
  </si>
  <si>
    <t>NASDAQGS:SLM</t>
  </si>
  <si>
    <t>NYSE:HRTG</t>
  </si>
  <si>
    <t>NASDAQGM:TBPH</t>
  </si>
  <si>
    <t>NASDAQGS:SNDX</t>
  </si>
  <si>
    <t>NYSE:TSE</t>
  </si>
  <si>
    <t>NASDAQGM:ARDX</t>
  </si>
  <si>
    <t>NASDAQCM:NERV</t>
  </si>
  <si>
    <t>NASDAQGS:GPRO</t>
  </si>
  <si>
    <t>NASDAQGS:RDFN</t>
  </si>
  <si>
    <t>NYSE:RYAM</t>
  </si>
  <si>
    <t>NASDAQGM:CCLD</t>
  </si>
  <si>
    <t>NASDAQGM:ISTR</t>
  </si>
  <si>
    <t>NASDAQCM:PANL</t>
  </si>
  <si>
    <t>NASDAQCM:HSDT</t>
  </si>
  <si>
    <t>NYSE:LOB</t>
  </si>
  <si>
    <t>NASDAQGM:TRUP</t>
  </si>
  <si>
    <t>NASDAQGM:SAGE</t>
  </si>
  <si>
    <t>NASDAQGM:IRMD</t>
  </si>
  <si>
    <t>NASDAQGS:ATRA</t>
  </si>
  <si>
    <t>NASDAQGM:OCUL</t>
  </si>
  <si>
    <t>NYSE:GNK</t>
  </si>
  <si>
    <t>NASDAQGS:LOCO</t>
  </si>
  <si>
    <t>NASDAQGM:LNTH</t>
  </si>
  <si>
    <t>NASDAQGS:HQY</t>
  </si>
  <si>
    <t>NASDAQCM:ADVM</t>
  </si>
  <si>
    <t>NYSE:OEC</t>
  </si>
  <si>
    <t>NASDAQCM:KPRX</t>
  </si>
  <si>
    <t>NASDAQCM:SKYX</t>
  </si>
  <si>
    <t>NASDAQCM:LMB</t>
  </si>
  <si>
    <t>NYSE:W</t>
  </si>
  <si>
    <t>NYSE:HUBS</t>
  </si>
  <si>
    <t>NYSE:PGRE</t>
  </si>
  <si>
    <t>NASDAQGM:RYTM</t>
  </si>
  <si>
    <t>NASDAQCM:VKTX</t>
  </si>
  <si>
    <t>NASDAQGS:OKTA</t>
  </si>
  <si>
    <t>NYSE:VVX</t>
  </si>
  <si>
    <t>NASDAQCM:BSGM</t>
  </si>
  <si>
    <t>NASDAQGM:XGN</t>
  </si>
  <si>
    <t>NASDAQGS:TFIN</t>
  </si>
  <si>
    <t>NASDAQCM:CTXR</t>
  </si>
  <si>
    <t>NASDAQGM:VBTX</t>
  </si>
  <si>
    <t>NYSE:NVRO</t>
  </si>
  <si>
    <t>NASDAQGS:LBRD.A</t>
  </si>
  <si>
    <t>NASDAQGS:KE</t>
  </si>
  <si>
    <t>NYSE:WK</t>
  </si>
  <si>
    <t>NASDAQGS:LBRD.K</t>
  </si>
  <si>
    <t>NASDAQCM:CRBP</t>
  </si>
  <si>
    <t>NASDAQGM:FRPT</t>
  </si>
  <si>
    <t>NASDAQCM:JYNT</t>
  </si>
  <si>
    <t>NASDAQGM:CHRS</t>
  </si>
  <si>
    <t>NASDAQGM:UPLD</t>
  </si>
  <si>
    <t>NASDAQGS:FGEN</t>
  </si>
  <si>
    <t>NYSE:BNL</t>
  </si>
  <si>
    <t>NASDAQCM:SLNO</t>
  </si>
  <si>
    <t>NASDAQCM:RELI</t>
  </si>
  <si>
    <t>NASDAQGS:JRVR</t>
  </si>
  <si>
    <t>NASDAQGS:FRPH</t>
  </si>
  <si>
    <t>NASDAQGS:RUN</t>
  </si>
  <si>
    <t>NASDAQGS:QRVO</t>
  </si>
  <si>
    <t>NYSE:RPT</t>
  </si>
  <si>
    <t>NASDAQGS:DWSN</t>
  </si>
  <si>
    <t>NASDAQCM:AVGR</t>
  </si>
  <si>
    <t>NYSE:NET</t>
  </si>
  <si>
    <t>NASDAQGM:FNWB</t>
  </si>
  <si>
    <t>NASDAQCM:AUID</t>
  </si>
  <si>
    <t>NASDAQCM:ATEX</t>
  </si>
  <si>
    <t>NASDAQGS:XBIT</t>
  </si>
  <si>
    <t>NASDAQCM:RKDA</t>
  </si>
  <si>
    <t>NYSE:SPB</t>
  </si>
  <si>
    <t>NYSE:BH.A</t>
  </si>
  <si>
    <t>NYSEAM:SENS</t>
  </si>
  <si>
    <t>NASDAQCM:GWAV</t>
  </si>
  <si>
    <t>NASDAQGS:ZVRA</t>
  </si>
  <si>
    <t>NASDAQGS:SEDG</t>
  </si>
  <si>
    <t>NASDAQCM:FLNT</t>
  </si>
  <si>
    <t>NASDAQGS:BPMC</t>
  </si>
  <si>
    <t>NASDAQGS:ETSY</t>
  </si>
  <si>
    <t>NASDAQCM:CDTX</t>
  </si>
  <si>
    <t>NYSE:CHCT</t>
  </si>
  <si>
    <t>NYSEAM:PZG</t>
  </si>
  <si>
    <t>NASDAQGS:UNIT</t>
  </si>
  <si>
    <t>NASDAQCM:NAOV</t>
  </si>
  <si>
    <t>NASDAQGM:MCFT</t>
  </si>
  <si>
    <t>NYSE:EVH</t>
  </si>
  <si>
    <t>NYSEAM:CTM</t>
  </si>
  <si>
    <t>NASDAQGM:APPF</t>
  </si>
  <si>
    <t>NASDAQGS:ALRM</t>
  </si>
  <si>
    <t>NASDAQGS:MCRB</t>
  </si>
  <si>
    <t>NASDAQGS:NTRA</t>
  </si>
  <si>
    <t>NASDAQGS:WING</t>
  </si>
  <si>
    <t>NASDAQCM:BTBD</t>
  </si>
  <si>
    <t>NYSE:TDOC</t>
  </si>
  <si>
    <t>NYSE:BW</t>
  </si>
  <si>
    <t>NASDAQCM:AQMS</t>
  </si>
  <si>
    <t>NASDAQCM:BOXL</t>
  </si>
  <si>
    <t>NASDAQGM:RPD</t>
  </si>
  <si>
    <t>NASDAQCM:PULM</t>
  </si>
  <si>
    <t>NASDAQGM:ATXS</t>
  </si>
  <si>
    <t>NASDAQGM:OLLI</t>
  </si>
  <si>
    <t>NYSE:OOMA</t>
  </si>
  <si>
    <t>NASDAQGS:SYRE</t>
  </si>
  <si>
    <t>NASDAQCM:BCDA</t>
  </si>
  <si>
    <t>NYSE:BNED</t>
  </si>
  <si>
    <t>NYSE:SRG</t>
  </si>
  <si>
    <t>NASDAQGS:RGNX</t>
  </si>
  <si>
    <t>NASDAQCM:LIND</t>
  </si>
  <si>
    <t>NYSE:CLPR</t>
  </si>
  <si>
    <t>NASDAQCM:VTVT</t>
  </si>
  <si>
    <t>NASDAQCM:LMFA</t>
  </si>
  <si>
    <t>NASDAQGS:LITE</t>
  </si>
  <si>
    <t>NASDAQCM:BAFN</t>
  </si>
  <si>
    <t>NASDAQGS:Z</t>
  </si>
  <si>
    <t>NASDAQCM:CNFR</t>
  </si>
  <si>
    <t>NASDAQGS:KURA</t>
  </si>
  <si>
    <t>NASDAQGS:OPRT</t>
  </si>
  <si>
    <t>NASDAQGS:ACRS</t>
  </si>
  <si>
    <t>NASDAQGS:CTMX</t>
  </si>
  <si>
    <t>NASDAQGS:CSWI</t>
  </si>
  <si>
    <t>NASDAQGS:SGRY</t>
  </si>
  <si>
    <t>NASDAQGS:NVCR</t>
  </si>
  <si>
    <t>NASDAQGS:DLTH</t>
  </si>
  <si>
    <t>NYSE:LDI</t>
  </si>
  <si>
    <t>NASDAQGM:WVE</t>
  </si>
  <si>
    <t>NASDAQGS:VYGR</t>
  </si>
  <si>
    <t>NASDAQCM:ARTL</t>
  </si>
  <si>
    <t>NYSE:EQBK</t>
  </si>
  <si>
    <t>NASDAQGS:LIVN</t>
  </si>
  <si>
    <t>NASDAQGM:AXSM</t>
  </si>
  <si>
    <t>NASDAQCM:ABAT</t>
  </si>
  <si>
    <t>NASDAQGS:APLS</t>
  </si>
  <si>
    <t>NYSE:XYZ</t>
  </si>
  <si>
    <t>NASDAQGS:EDIT</t>
  </si>
  <si>
    <t>NYSE:AC</t>
  </si>
  <si>
    <t>NASDAQGS:TEAM</t>
  </si>
  <si>
    <t>NASDAQCM:AVTX</t>
  </si>
  <si>
    <t>NASDAQCM:RMR</t>
  </si>
  <si>
    <t>NASDAQCM:BBLG</t>
  </si>
  <si>
    <t>NASDAQGS:ALKS</t>
  </si>
  <si>
    <t>NASDAQGS:NTNX</t>
  </si>
  <si>
    <t>NASDAQCM:OCX</t>
  </si>
  <si>
    <t>NASDAQGM:ALT</t>
  </si>
  <si>
    <t>NASDAQGM:CLSD</t>
  </si>
  <si>
    <t>NASDAQGS:MRSN</t>
  </si>
  <si>
    <t>NASDAQCM:OTLK</t>
  </si>
  <si>
    <t>NASDAQGM:TCMD</t>
  </si>
  <si>
    <t>NASDAQCM:MBRX</t>
  </si>
  <si>
    <t>NASDAQGS:BATR.A</t>
  </si>
  <si>
    <t>NASDAQGS:FWON.K</t>
  </si>
  <si>
    <t>NASDAQGS:FWON.A</t>
  </si>
  <si>
    <t>NASDAQGS:BATR.K</t>
  </si>
  <si>
    <t>NASDAQGM:CRVS</t>
  </si>
  <si>
    <t>NASDAQCM:SRTS</t>
  </si>
  <si>
    <t>NASDAQGS:MCBS</t>
  </si>
  <si>
    <t>NASDAQGM:NTLA</t>
  </si>
  <si>
    <t>NASDAQGS:RRR</t>
  </si>
  <si>
    <t>NASDAQGS:BFST</t>
  </si>
  <si>
    <t>NASDAQCM:MNSB</t>
  </si>
  <si>
    <t>NYSE:SITE</t>
  </si>
  <si>
    <t>NASDAQGS:BSVN</t>
  </si>
  <si>
    <t>NYSE:TPB</t>
  </si>
  <si>
    <t>NASDAQCM:PLSE</t>
  </si>
  <si>
    <t>NASDAQCM:MDRR</t>
  </si>
  <si>
    <t>NASDAQGS:BPRN</t>
  </si>
  <si>
    <t>NASDAQGS:MSBI</t>
  </si>
  <si>
    <t>NYSEAM:ZDGE</t>
  </si>
  <si>
    <t>NASDAQCM:ATXI</t>
  </si>
  <si>
    <t>NYSE:ATKR</t>
  </si>
  <si>
    <t>NASDAQGS:SYRS</t>
  </si>
  <si>
    <t>NYSE:TWLO</t>
  </si>
  <si>
    <t>NASDAQGM:TPIC</t>
  </si>
  <si>
    <t>NASDAQCM:ATOM</t>
  </si>
  <si>
    <t>NASDAQCM:FCUV</t>
  </si>
  <si>
    <t>NASDAQGS:FHB</t>
  </si>
  <si>
    <t>NASDAQGS:PI</t>
  </si>
  <si>
    <t>NASDAQCM:APVO</t>
  </si>
  <si>
    <t>NASDAQGS:BVS</t>
  </si>
  <si>
    <t>NASDAQGS:MDGL</t>
  </si>
  <si>
    <t>NASDAQCM:PAVM</t>
  </si>
  <si>
    <t>NYSEAM:ZOM</t>
  </si>
  <si>
    <t>NYSE:CWH</t>
  </si>
  <si>
    <t>NASDAQGM:PTGX</t>
  </si>
  <si>
    <t>NASDAQGS:MEDP</t>
  </si>
  <si>
    <t>NASDAQCM:ENTO</t>
  </si>
  <si>
    <t>NASDAQCM:AIRG</t>
  </si>
  <si>
    <t>NASDAQCM:NODK</t>
  </si>
  <si>
    <t>NASDAQCM:BNGO</t>
  </si>
  <si>
    <t>NYSE:BOC</t>
  </si>
  <si>
    <t>NASDAQGM:CRSP</t>
  </si>
  <si>
    <t>NASDAQGM:MRAM</t>
  </si>
  <si>
    <t>NASDAQGM:TTD</t>
  </si>
  <si>
    <t>NASDAQGM:FLGT</t>
  </si>
  <si>
    <t>NASDAQCM:MBOT</t>
  </si>
  <si>
    <t>NASDAQGS:TUSK</t>
  </si>
  <si>
    <t>NYSE:SD</t>
  </si>
  <si>
    <t>NASDAQGS:VREX</t>
  </si>
  <si>
    <t>NASDAQGS:IRTC</t>
  </si>
  <si>
    <t>NASDAQCM:GRWG</t>
  </si>
  <si>
    <t>NASDAQCM:ICCH</t>
  </si>
  <si>
    <t>NASDAQGS:BL</t>
  </si>
  <si>
    <t>NASDAQCM:ALBT</t>
  </si>
  <si>
    <t>NYSE:MDV</t>
  </si>
  <si>
    <t>NASDAQGS:SND</t>
  </si>
  <si>
    <t>NYSEAM:SACH</t>
  </si>
  <si>
    <t>NASDAQGS:INSG</t>
  </si>
  <si>
    <t>NASDAQCM:LPTX</t>
  </si>
  <si>
    <t>NASDAQCM:CKPT</t>
  </si>
  <si>
    <t>NASDAQCM:SNES</t>
  </si>
  <si>
    <t>NYSEAM:AREN</t>
  </si>
  <si>
    <t>NASDAQCM:POLA</t>
  </si>
  <si>
    <t>NASDAQGS:BHF</t>
  </si>
  <si>
    <t>NYSE:LGF.B</t>
  </si>
  <si>
    <t>NYSE:LGF.A</t>
  </si>
  <si>
    <t>NASDAQGS:ICHR</t>
  </si>
  <si>
    <t>NASDAQCM:NDRA</t>
  </si>
  <si>
    <t>NASDAQGS:CNDT</t>
  </si>
  <si>
    <t>NASDAQCM:VRDN</t>
  </si>
  <si>
    <t>NASDAQGM:VERI</t>
  </si>
  <si>
    <t>NYSEAM:MGLD</t>
  </si>
  <si>
    <t>NYSE:FTI</t>
  </si>
  <si>
    <t>NASDAQGS:METC</t>
  </si>
  <si>
    <t>NYSEAM:MYO</t>
  </si>
  <si>
    <t>NASDAQCM:INSE</t>
  </si>
  <si>
    <t>NASDAQCM:PRPO</t>
  </si>
  <si>
    <t>NASDAQCM:AQB</t>
  </si>
  <si>
    <t>NYSE:DBRG</t>
  </si>
  <si>
    <t>NASDAQGS:ANAB</t>
  </si>
  <si>
    <t>NYSE:REVG</t>
  </si>
  <si>
    <t>NYSE:JELD</t>
  </si>
  <si>
    <t>NASDAQGS:LAUR</t>
  </si>
  <si>
    <t>NASDAQCM:THRY</t>
  </si>
  <si>
    <t>NASDAQCM:NCSM</t>
  </si>
  <si>
    <t>NYSE:SNAP</t>
  </si>
  <si>
    <t>NASDAQCM:RMBL</t>
  </si>
  <si>
    <t>NASDAQCM:XAIR</t>
  </si>
  <si>
    <t>NYSE:SMHI</t>
  </si>
  <si>
    <t>NYSE:JILL</t>
  </si>
  <si>
    <t>NASDAQGS:HLNE</t>
  </si>
  <si>
    <t>NASDAQGS:PLYA</t>
  </si>
  <si>
    <t>NYSE:WTTR</t>
  </si>
  <si>
    <t>NASDAQCM:POWW</t>
  </si>
  <si>
    <t>NYSE:YEXT</t>
  </si>
  <si>
    <t>NASDAQGS:SVRA</t>
  </si>
  <si>
    <t>NYSE:CVNA</t>
  </si>
  <si>
    <t>NASDAQCM:ELDN</t>
  </si>
  <si>
    <t>NYSE:EEX</t>
  </si>
  <si>
    <t>NASDAQGS:OVID</t>
  </si>
  <si>
    <t>NYSE:SEI</t>
  </si>
  <si>
    <t>NASDAQGM:APPN</t>
  </si>
  <si>
    <t>NASDAQCM:ACHV</t>
  </si>
  <si>
    <t>NYSE:WOW</t>
  </si>
  <si>
    <t>NASDAQCM:AREC</t>
  </si>
  <si>
    <t>NASDAQGS:PENG</t>
  </si>
  <si>
    <t>NASDAQGM:ACMR</t>
  </si>
  <si>
    <t>NASDAQCM:SSTI</t>
  </si>
  <si>
    <t>NYSE:NINE</t>
  </si>
  <si>
    <t>NASDAQCM:ESQ</t>
  </si>
  <si>
    <t>NASDAQCM:CELC</t>
  </si>
  <si>
    <t>NASDAQCM:SMPL</t>
  </si>
  <si>
    <t>NASDAQCM:SGBX</t>
  </si>
  <si>
    <t>NASDAQCM:USAU</t>
  </si>
  <si>
    <t>NYSE:ATUS</t>
  </si>
  <si>
    <t>NASDAQGS:BRY</t>
  </si>
  <si>
    <t>NYSE:GPMT</t>
  </si>
  <si>
    <t>NASDAQCM:RNTX</t>
  </si>
  <si>
    <t>NYSE:BY</t>
  </si>
  <si>
    <t>NASDAQCM:ADIL</t>
  </si>
  <si>
    <t>NASDAQCM:MBIO</t>
  </si>
  <si>
    <t>NASDAQCM:NTRB</t>
  </si>
  <si>
    <t>NASDAQCM:CBUS</t>
  </si>
  <si>
    <t>NASDAQCM:CODX</t>
  </si>
  <si>
    <t>NYSE:TRTX</t>
  </si>
  <si>
    <t>NASDAQCM:KALA</t>
  </si>
  <si>
    <t>NYSE:CNNE</t>
  </si>
  <si>
    <t>NASDAQGS:CARG</t>
  </si>
  <si>
    <t>NASDAQCM:AREB</t>
  </si>
  <si>
    <t>NASDAQCM:DARE</t>
  </si>
  <si>
    <t>NASDAQCM:NEXT</t>
  </si>
  <si>
    <t>NASDAQCM:GNPX</t>
  </si>
  <si>
    <t>NASDAQCM:NMTC</t>
  </si>
  <si>
    <t>NYSE:RNGR</t>
  </si>
  <si>
    <t>NASDAQCM:JAGX</t>
  </si>
  <si>
    <t>NASDAQCM:SYBX</t>
  </si>
  <si>
    <t>NASDAQGM:RMNI</t>
  </si>
  <si>
    <t>NASDAQGS:KRYS</t>
  </si>
  <si>
    <t>NASDAQCM:REKR</t>
  </si>
  <si>
    <t>NASDAQGS:ROKU</t>
  </si>
  <si>
    <t>NYSE:HBB</t>
  </si>
  <si>
    <t>NASDAQCM:BWB</t>
  </si>
  <si>
    <t>NASDAQGS:SCPH</t>
  </si>
  <si>
    <t>NASDAQCM:FAT</t>
  </si>
  <si>
    <t>NASDAQCM:NVNO</t>
  </si>
  <si>
    <t>NYSE:ECVT</t>
  </si>
  <si>
    <t>NASDAQGM:MDB</t>
  </si>
  <si>
    <t>NASDAQCM:MBIN</t>
  </si>
  <si>
    <t>NASDAQGS:ANGI</t>
  </si>
  <si>
    <t>NASDAQCM:SDOT</t>
  </si>
  <si>
    <t>NASDAQGM:KIDS</t>
  </si>
  <si>
    <t>NASDAQGS:ALTR</t>
  </si>
  <si>
    <t>NASDAQCM:CUE</t>
  </si>
  <si>
    <t>NASDAQGS:OPTN</t>
  </si>
  <si>
    <t>NYSE:APG</t>
  </si>
  <si>
    <t>NASDAQGS:SPRO</t>
  </si>
  <si>
    <t>NASDAQGS:SFIX</t>
  </si>
  <si>
    <t>NASDAQGS:EYE</t>
  </si>
  <si>
    <t>NASDAQCM:LVO</t>
  </si>
  <si>
    <t>NASDAQGS:FNKO</t>
  </si>
  <si>
    <t>NASDAQGS:BAND</t>
  </si>
  <si>
    <t>NYSE:MCB</t>
  </si>
  <si>
    <t>NASDAQGM:HLMN</t>
  </si>
  <si>
    <t>NASDAQGS:MRBK</t>
  </si>
  <si>
    <t>NASDAQGS:GH</t>
  </si>
  <si>
    <t>NASDAQCM:SBT</t>
  </si>
  <si>
    <t>NYSE:RFL</t>
  </si>
  <si>
    <t>NASDAQGS:DNLI</t>
  </si>
  <si>
    <t>NASDAQCM:INMB</t>
  </si>
  <si>
    <t>NASDAQGS:PRPL</t>
  </si>
  <si>
    <t>NASDAQGM:QTRX</t>
  </si>
  <si>
    <t>NASDAQGS:NMRK</t>
  </si>
  <si>
    <t>NYSE:DNA</t>
  </si>
  <si>
    <t>NASDAQGS:VIR</t>
  </si>
  <si>
    <t>NASDAQCM:PCSA</t>
  </si>
  <si>
    <t>NASDAQGM:RCKT</t>
  </si>
  <si>
    <t>NYSE:LXFR</t>
  </si>
  <si>
    <t>NASDAQCM:RDVT</t>
  </si>
  <si>
    <t>NASDAQCM:ASTH</t>
  </si>
  <si>
    <t>NASDAQCM:OSS</t>
  </si>
  <si>
    <t>NASDAQCM:EYEN</t>
  </si>
  <si>
    <t>NYSE:AGS</t>
  </si>
  <si>
    <t>NASDAQCM:SLS</t>
  </si>
  <si>
    <t>NASDAQGS:LILA.K</t>
  </si>
  <si>
    <t>NASDAQGS:LILA</t>
  </si>
  <si>
    <t>NASDAQCM:VMD</t>
  </si>
  <si>
    <t>NASDAQGS:SLDB</t>
  </si>
  <si>
    <t>NASDAQCM:MNPR</t>
  </si>
  <si>
    <t>NYSE:AMTB</t>
  </si>
  <si>
    <t>NYSE:PACK</t>
  </si>
  <si>
    <t>NASDAQGM:EOLS</t>
  </si>
  <si>
    <t>NYSE:ADT</t>
  </si>
  <si>
    <t>NASDAQGS:ILPT</t>
  </si>
  <si>
    <t>NASDAQGM:CDLX</t>
  </si>
  <si>
    <t>NASDAQGS:VCTR</t>
  </si>
  <si>
    <t>NASDAQCM:SQFT</t>
  </si>
  <si>
    <t>NASDAQGS:GRAL</t>
  </si>
  <si>
    <t>NASDAQCM:JRSH</t>
  </si>
  <si>
    <t>NASDAQCM:GORV</t>
  </si>
  <si>
    <t>NASDAQCM:VXRT</t>
  </si>
  <si>
    <t>NYSE:BRSP</t>
  </si>
  <si>
    <t>NASDAQGS:CLBK</t>
  </si>
  <si>
    <t>NASDAQCM:BTAI</t>
  </si>
  <si>
    <t>NASDAQGS:ZS</t>
  </si>
  <si>
    <t>NASDAQCM:RENB</t>
  </si>
  <si>
    <t>NASDAQGS:DBX</t>
  </si>
  <si>
    <t>NASDAQCM:ME</t>
  </si>
  <si>
    <t>NYSEAM:UAVS</t>
  </si>
  <si>
    <t>NYSE:EAF</t>
  </si>
  <si>
    <t>NYSE:ZUO</t>
  </si>
  <si>
    <t>NASDAQGS:LASR</t>
  </si>
  <si>
    <t>NASDAQGM:EVER</t>
  </si>
  <si>
    <t>NASDAQGS:LEGH</t>
  </si>
  <si>
    <t>NASDAQGM:SMXT</t>
  </si>
  <si>
    <t>NASDAQGS:UBX</t>
  </si>
  <si>
    <t>NYSE:OBK</t>
  </si>
  <si>
    <t>NASDAQGS:ROAD</t>
  </si>
  <si>
    <t>NASDAQCM:DVLT</t>
  </si>
  <si>
    <t>NASDAQCM:SURG</t>
  </si>
  <si>
    <t>NASDAQGS:GSHD</t>
  </si>
  <si>
    <t>NASDAQGM:LOVE</t>
  </si>
  <si>
    <t>NASDAQGS:SRRK</t>
  </si>
  <si>
    <t>NASDAQGS:AMRX</t>
  </si>
  <si>
    <t>NASDAQGS:CCB</t>
  </si>
  <si>
    <t>NASDAQCM:AMST</t>
  </si>
  <si>
    <t>NASDAQCM:KZR</t>
  </si>
  <si>
    <t>NASDAQCM:XCUR</t>
  </si>
  <si>
    <t>NASDAQCM:REBN</t>
  </si>
  <si>
    <t>NASDAQCM:CNSP</t>
  </si>
  <si>
    <t>NASDAQGS:MYFW</t>
  </si>
  <si>
    <t>NASDAQGS:SONO</t>
  </si>
  <si>
    <t>NASDAQCM:WRAP</t>
  </si>
  <si>
    <t>NYSEAM:KULR</t>
  </si>
  <si>
    <t>NASDAQGM:VRCA</t>
  </si>
  <si>
    <t>NYSE:BV</t>
  </si>
  <si>
    <t>NASDAQGM:STIM</t>
  </si>
  <si>
    <t>NASDAQGM:CMLS</t>
  </si>
  <si>
    <t>NASDAQCM:ECOR</t>
  </si>
  <si>
    <t>NASDAQGM:AMAL</t>
  </si>
  <si>
    <t>NASDAQCM:ADTX</t>
  </si>
  <si>
    <t>NASDAQGS:IIIV</t>
  </si>
  <si>
    <t>NASDAQGM:DOMO</t>
  </si>
  <si>
    <t>NASDAQGS:CRNX</t>
  </si>
  <si>
    <t>NASDAQGS:REPL</t>
  </si>
  <si>
    <t>NASDAQCM:BACK</t>
  </si>
  <si>
    <t>NASDAQCM:HOTH</t>
  </si>
  <si>
    <t>NASDAQCM:LQDA</t>
  </si>
  <si>
    <t>NASDAQGS:TENB</t>
  </si>
  <si>
    <t>NYSE:BE</t>
  </si>
  <si>
    <t>NASDAQGS:ALLK</t>
  </si>
  <si>
    <t>NASDAQCM:PRTH</t>
  </si>
  <si>
    <t>NASDAQCM:VRRM</t>
  </si>
  <si>
    <t>NASDAQGS:CBNK</t>
  </si>
  <si>
    <t>NYSEAM:AXIL</t>
  </si>
  <si>
    <t>NASDAQGM:AQST</t>
  </si>
  <si>
    <t>NASDAQCM:MESA</t>
  </si>
  <si>
    <t>NASDAQCM:IMXI</t>
  </si>
  <si>
    <t>NYSE:SPIR</t>
  </si>
  <si>
    <t>NYSE:ELAN</t>
  </si>
  <si>
    <t>NASDAQCM:HFFG</t>
  </si>
  <si>
    <t>NASDAQGM:ETON</t>
  </si>
  <si>
    <t>NASDAQCM:GIPR</t>
  </si>
  <si>
    <t>NYSE:EB</t>
  </si>
  <si>
    <t>NASDAQGS:YMAB</t>
  </si>
  <si>
    <t>NASDAQGS:KLXE</t>
  </si>
  <si>
    <t>NASDAQGS:FTDR</t>
  </si>
  <si>
    <t>NASDAQGM:STRO</t>
  </si>
  <si>
    <t>NYSE:PFSI</t>
  </si>
  <si>
    <t>NASDAQGS:GTX</t>
  </si>
  <si>
    <t>NYSE:ESTC</t>
  </si>
  <si>
    <t>NASDAQCM:DATS</t>
  </si>
  <si>
    <t>NASDAQGS:UPWK</t>
  </si>
  <si>
    <t>NASDAQGM:KOD</t>
  </si>
  <si>
    <t>NASDAQCM:QRTE.A</t>
  </si>
  <si>
    <t>NASDAQCM:QRTE.B</t>
  </si>
  <si>
    <t>NASDAQGS:ARVN</t>
  </si>
  <si>
    <t>NASDAQGS:ALLO</t>
  </si>
  <si>
    <t>NASDAQCM:RBKB</t>
  </si>
  <si>
    <t>NASDAQCM:EQ</t>
  </si>
  <si>
    <t>NASDAQGM:SIBN</t>
  </si>
  <si>
    <t>NASDAQCM:ONDS</t>
  </si>
  <si>
    <t>NYSE:RVLV</t>
  </si>
  <si>
    <t>NASDAQGS:TWST</t>
  </si>
  <si>
    <t>NASDAQGS:ALEC</t>
  </si>
  <si>
    <t>NASDAQCM:GIFT</t>
  </si>
  <si>
    <t>NASDAQCM:PHUN</t>
  </si>
  <si>
    <t>NASDAQCM:BBCP</t>
  </si>
  <si>
    <t>NASDAQCM:DTIL</t>
  </si>
  <si>
    <t>NASDAQCM:LYRA</t>
  </si>
  <si>
    <t>NYSE:ARES</t>
  </si>
  <si>
    <t>NASDAQGS:MQ</t>
  </si>
  <si>
    <t>NASDAQGS:NFE</t>
  </si>
  <si>
    <t>NASDAQCM:ORGO</t>
  </si>
  <si>
    <t>NYSE:TOST</t>
  </si>
  <si>
    <t>NASDAQCM:OSW</t>
  </si>
  <si>
    <t>NYSEAM:YCBD</t>
  </si>
  <si>
    <t>NASDAQGS:GOSS</t>
  </si>
  <si>
    <t>NASDAQCM:SLE</t>
  </si>
  <si>
    <t>NASDAQCM:BCOW</t>
  </si>
  <si>
    <t>NASDAQCM:WORX</t>
  </si>
  <si>
    <t>NASDAQCM:NCRA</t>
  </si>
  <si>
    <t>NASDAQCM:XFOR</t>
  </si>
  <si>
    <t>NASDAQCM:RPAY</t>
  </si>
  <si>
    <t>NASDAQGM:APLT</t>
  </si>
  <si>
    <t>NASDAQGS:QNCX</t>
  </si>
  <si>
    <t>NASDAQCM:AGAE</t>
  </si>
  <si>
    <t>NASDAQGS:LYFT</t>
  </si>
  <si>
    <t>NYSE:LEVI</t>
  </si>
  <si>
    <t>NASDAQGM:ARCT</t>
  </si>
  <si>
    <t>NYSEAM:MITQ</t>
  </si>
  <si>
    <t>NYSEAM:BKTI</t>
  </si>
  <si>
    <t>NASDAQCM:RMBI</t>
  </si>
  <si>
    <t>NASDAQGS:ADPT</t>
  </si>
  <si>
    <t>NASDAQCM:CYCN</t>
  </si>
  <si>
    <t>NASDAQCM:PDSB</t>
  </si>
  <si>
    <t>NASDAQCM:TH</t>
  </si>
  <si>
    <t>NYSE:PD</t>
  </si>
  <si>
    <t>NASDAQGS:TW</t>
  </si>
  <si>
    <t>NASDAQCM:HOOK</t>
  </si>
  <si>
    <t>NYSE:TROX</t>
  </si>
  <si>
    <t>NYSE:PINS</t>
  </si>
  <si>
    <t>NASDAQCM:CRKN</t>
  </si>
  <si>
    <t>NASDAQCM:GNLN</t>
  </si>
  <si>
    <t>NASDAQGS:ZM</t>
  </si>
  <si>
    <t>NASDAQGS:PLMR</t>
  </si>
  <si>
    <t>NASDAQGM:TMDX</t>
  </si>
  <si>
    <t>NASDAQGM:TRVI</t>
  </si>
  <si>
    <t>NASDAQGS:RRBI</t>
  </si>
  <si>
    <t>NASDAQGS:NXTC</t>
  </si>
  <si>
    <t>NASDAQGS:IMUX</t>
  </si>
  <si>
    <t>NASDAQGS:XRX</t>
  </si>
  <si>
    <t>NYSE:CTOS</t>
  </si>
  <si>
    <t>NYSE:MEC</t>
  </si>
  <si>
    <t>NASDAQGS:HCAT</t>
  </si>
  <si>
    <t>NASDAQCM:SONM</t>
  </si>
  <si>
    <t>NASDAQGS:BYND</t>
  </si>
  <si>
    <t>NYSE:FSLY</t>
  </si>
  <si>
    <t>NYSE:PSTL</t>
  </si>
  <si>
    <t>NASDAQGS:SPFI</t>
  </si>
  <si>
    <t>NASDAQGS:IDYA</t>
  </si>
  <si>
    <t>NYSE:CLVT</t>
  </si>
  <si>
    <t>NASDAQGS:IHRT</t>
  </si>
  <si>
    <t>NYSEAM:ARMP</t>
  </si>
  <si>
    <t>NASDAQGS:GO</t>
  </si>
  <si>
    <t>NASDAQCM:RCAT</t>
  </si>
  <si>
    <t>NASDAQGM:CMBM</t>
  </si>
  <si>
    <t>NASDAQGM:NBN</t>
  </si>
  <si>
    <t>NASDAQCM:VVOS</t>
  </si>
  <si>
    <t>NYSE:EDR</t>
  </si>
  <si>
    <t>NASDAQGM:PSNL</t>
  </si>
  <si>
    <t>NASDAQGS:AKRO</t>
  </si>
  <si>
    <t>NASDAQGS:STOK</t>
  </si>
  <si>
    <t>NASDAQCM:ATER</t>
  </si>
  <si>
    <t>NASDAQCM:EDSA</t>
  </si>
  <si>
    <t>NASDAQGS:REAL</t>
  </si>
  <si>
    <t>NYSE:CCO</t>
  </si>
  <si>
    <t>NASDAQGS:BBIO</t>
  </si>
  <si>
    <t>NASDAQCM:NIXX</t>
  </si>
  <si>
    <t>NYSE:ANVS</t>
  </si>
  <si>
    <t>NYSE:PHR</t>
  </si>
  <si>
    <t>NASDAQGM:MIRM</t>
  </si>
  <si>
    <t>NASDAQGM:FULC</t>
  </si>
  <si>
    <t>NASDAQGM:CSTL</t>
  </si>
  <si>
    <t>NASDAQCM:SEZL</t>
  </si>
  <si>
    <t>NASDAQCM:PVBC</t>
  </si>
  <si>
    <t>NASDAQGM:KRUS</t>
  </si>
  <si>
    <t>NASDAQCM:SLNG</t>
  </si>
  <si>
    <t>NASDAQGM:RAPT</t>
  </si>
  <si>
    <t>NYSE:NOVA</t>
  </si>
  <si>
    <t>NASDAQGM:ONEW</t>
  </si>
  <si>
    <t>NASDAQCM:PBFS</t>
  </si>
  <si>
    <t>NASDAQCM:KAVL</t>
  </si>
  <si>
    <t>NASDAQCM:HQI</t>
  </si>
  <si>
    <t>NYSE:AMPY</t>
  </si>
  <si>
    <t>NASDAQGS:CFB</t>
  </si>
  <si>
    <t>NASDAQCM:SLRX</t>
  </si>
  <si>
    <t>NYSE:SKIL</t>
  </si>
  <si>
    <t>NASDAQCM:OCGN</t>
  </si>
  <si>
    <t>NASDAQGS:OPCH</t>
  </si>
  <si>
    <t>NASDAQCM:UGRO</t>
  </si>
  <si>
    <t>NASDAQGS:HONE</t>
  </si>
  <si>
    <t>NASDAQGS:SWTX</t>
  </si>
  <si>
    <t>NASDAQGS:TXG</t>
  </si>
  <si>
    <t>NASDAQGS:IGMS</t>
  </si>
  <si>
    <t>NASDAQGS:CRNC</t>
  </si>
  <si>
    <t>NASDAQGS:DDOG</t>
  </si>
  <si>
    <t>NASDAQGS:PTON</t>
  </si>
  <si>
    <t>NASDAQGS:PNTG</t>
  </si>
  <si>
    <t>NASDAQGS:HBT</t>
  </si>
  <si>
    <t>NASDAQGS:KRT</t>
  </si>
  <si>
    <t>NASDAQCM:BSBK</t>
  </si>
  <si>
    <t>NYSEAM:BATL</t>
  </si>
  <si>
    <t>NASDAQCM:VERO</t>
  </si>
  <si>
    <t>NASDAQGM:TARA</t>
  </si>
  <si>
    <t>NASDAQGS:RVMD</t>
  </si>
  <si>
    <t>NASDAQGS:BEAM</t>
  </si>
  <si>
    <t>NASDAQGS:PGNY</t>
  </si>
  <si>
    <t>NASDAQGM:AIOT</t>
  </si>
  <si>
    <t>NASDAQGS:PHAT</t>
  </si>
  <si>
    <t>NASDAQCM:OBLG</t>
  </si>
  <si>
    <t>NASDAQGS:CABA</t>
  </si>
  <si>
    <t>NASDAQGS:FDMT</t>
  </si>
  <si>
    <t>NASDAQGM:ETNB</t>
  </si>
  <si>
    <t>NASDAQCM:MTVA</t>
  </si>
  <si>
    <t>NASDAQGM:TELA</t>
  </si>
  <si>
    <t>NASDAQCM:NEOV</t>
  </si>
  <si>
    <t>NASDAQGS:BWIN</t>
  </si>
  <si>
    <t>NASDAQCM:AHCO</t>
  </si>
  <si>
    <t>NYSE:VEL</t>
  </si>
  <si>
    <t>NASDAQGM:SITM</t>
  </si>
  <si>
    <t>NYSE:PINE</t>
  </si>
  <si>
    <t>NYSE:SPCE</t>
  </si>
  <si>
    <t>NASDAQGS:CG</t>
  </si>
  <si>
    <t>NYSEAM:BTTR</t>
  </si>
  <si>
    <t>NASDAQCM:SPT</t>
  </si>
  <si>
    <t>NASDAQGS:STEP</t>
  </si>
  <si>
    <t>NASDAQCM:MDIA</t>
  </si>
  <si>
    <t>NASDAQGS:UDMY</t>
  </si>
  <si>
    <t>NASDAQGS:IMVT</t>
  </si>
  <si>
    <t>NASDAQGS:MXCT</t>
  </si>
  <si>
    <t>NASDAQCM:PASG</t>
  </si>
  <si>
    <t>NASDAQGS:ARQT</t>
  </si>
  <si>
    <t>NASDAQGS:SDGR</t>
  </si>
  <si>
    <t>NASDAQCM:AUUD</t>
  </si>
  <si>
    <t>NASDAQCM:FTHM</t>
  </si>
  <si>
    <t>NASDAQGS:BDTX</t>
  </si>
  <si>
    <t>NASDAQGS:REYN</t>
  </si>
  <si>
    <t>NYSE:NREF</t>
  </si>
  <si>
    <t>NASDAQGS:WFRD</t>
  </si>
  <si>
    <t>NASDAQCM:GLSI</t>
  </si>
  <si>
    <t>NASDAQGS:MNMD</t>
  </si>
  <si>
    <t>NYSE:VRT</t>
  </si>
  <si>
    <t>NASDAQCM:BNTC</t>
  </si>
  <si>
    <t>NASDAQCM:GDYN</t>
  </si>
  <si>
    <t>NYSE:ALTG</t>
  </si>
  <si>
    <t>NASDAQGS:NARI</t>
  </si>
  <si>
    <t>NYSE:SLQT</t>
  </si>
  <si>
    <t>NASDAQGS:ANNX</t>
  </si>
  <si>
    <t>NASDAQGS:ZI</t>
  </si>
  <si>
    <t>NASDAQGS:ORIC</t>
  </si>
  <si>
    <t>NYSE:PCOR</t>
  </si>
  <si>
    <t>NASDAQGS:LUNG</t>
  </si>
  <si>
    <t>NASDAQCM:SONN</t>
  </si>
  <si>
    <t>NASDAQCM:AYRO</t>
  </si>
  <si>
    <t>NASDAQGM:ZNTL</t>
  </si>
  <si>
    <t>NASDAQCM:VYNE</t>
  </si>
  <si>
    <t>NASDAQCM:ALGS</t>
  </si>
  <si>
    <t>NASDAQGM:KROS</t>
  </si>
  <si>
    <t>NYSE:ACEL</t>
  </si>
  <si>
    <t>NASDAQGS:DKNG</t>
  </si>
  <si>
    <t>NASDAQCM:CISO</t>
  </si>
  <si>
    <t>NYSE:SPHR</t>
  </si>
  <si>
    <t>NYSEAM:SBEV</t>
  </si>
  <si>
    <t>NASDAQCM:RVYL</t>
  </si>
  <si>
    <t>NASDAQCM:LTRN</t>
  </si>
  <si>
    <t>NASDAQGS:NKLA</t>
  </si>
  <si>
    <t>NYSE:ETWO</t>
  </si>
  <si>
    <t>NASDAQGS:CHRD</t>
  </si>
  <si>
    <t>NYSE:AI</t>
  </si>
  <si>
    <t>NASDAQGS:WMG</t>
  </si>
  <si>
    <t>NASDAQCM:FBRX</t>
  </si>
  <si>
    <t>NASDAQGS:INZY</t>
  </si>
  <si>
    <t>NASDAQGS:PLRX</t>
  </si>
  <si>
    <t>NASDAQGM:LRMR</t>
  </si>
  <si>
    <t>NASDAQGS:ADEA</t>
  </si>
  <si>
    <t>NASDAQGM:NRIX</t>
  </si>
  <si>
    <t>NASDAQGS:PCVX</t>
  </si>
  <si>
    <t>NASDAQGS:GBIO</t>
  </si>
  <si>
    <t>NASDAQGM:RNA</t>
  </si>
  <si>
    <t>NASDAQGS:RPRX</t>
  </si>
  <si>
    <t>NASDAQCM:QLGN</t>
  </si>
  <si>
    <t>NASDAQCM:IKT</t>
  </si>
  <si>
    <t>NASDAQGS:PRAX</t>
  </si>
  <si>
    <t>NASDAQGS:PMVP</t>
  </si>
  <si>
    <t>NASDAQCM:LNSR</t>
  </si>
  <si>
    <t>NASDAQCM:HYMC</t>
  </si>
  <si>
    <t>NASDAQCM:RCEL</t>
  </si>
  <si>
    <t>NASDAQCM:GAN</t>
  </si>
  <si>
    <t>NYSE:LMND</t>
  </si>
  <si>
    <t>NASDAQCM:SOBR</t>
  </si>
  <si>
    <t>NASDAQGS:NKTX</t>
  </si>
  <si>
    <t>NASDAQGM:LPRO</t>
  </si>
  <si>
    <t>NYSE:AZEK</t>
  </si>
  <si>
    <t>NASDAQGS:CHX</t>
  </si>
  <si>
    <t>NASDAQCM:SHOT</t>
  </si>
  <si>
    <t>NASDAQGS:EBC</t>
  </si>
  <si>
    <t>NASDAQGS:ACCD</t>
  </si>
  <si>
    <t>NYSE:DNB</t>
  </si>
  <si>
    <t>NYSE:ACI</t>
  </si>
  <si>
    <t>NASDAQGM:ITOS</t>
  </si>
  <si>
    <t>NASDAQGM:RLAY</t>
  </si>
  <si>
    <t>NASDAQCM:CMPX</t>
  </si>
  <si>
    <t>NASDAQCM:GOCO</t>
  </si>
  <si>
    <t>NASDAQGS:ALXO</t>
  </si>
  <si>
    <t>NASDAQGS:IAC</t>
  </si>
  <si>
    <t>NASDAQCM:HOFV</t>
  </si>
  <si>
    <t>NASDAQGS:JAMF</t>
  </si>
  <si>
    <t>NYSE:MEG</t>
  </si>
  <si>
    <t>NASDAQCM:WSC</t>
  </si>
  <si>
    <t>NASDAQGS:COGT</t>
  </si>
  <si>
    <t>NASDAQCM:ALVR</t>
  </si>
  <si>
    <t>NYSE:RKT</t>
  </si>
  <si>
    <t>NASDAQGS:RXT</t>
  </si>
  <si>
    <t>NASDAQGM:VITL</t>
  </si>
  <si>
    <t>NASDAQCM:ATNF</t>
  </si>
  <si>
    <t>NASDAQGM:BIGC</t>
  </si>
  <si>
    <t>NYSE:NTST</t>
  </si>
  <si>
    <t>NYSE:ASAN</t>
  </si>
  <si>
    <t>NASDAQGM:HRMY</t>
  </si>
  <si>
    <t>NASDAQCM:BOLT</t>
  </si>
  <si>
    <t>NASDAQGS:OM</t>
  </si>
  <si>
    <t>NYSEAM:LSF</t>
  </si>
  <si>
    <t>NASDAQGS:AOUT</t>
  </si>
  <si>
    <t>NASDAQGS:CCCC</t>
  </si>
  <si>
    <t>NASDAQGM:ACET</t>
  </si>
  <si>
    <t>NASDAQCM:AEI</t>
  </si>
  <si>
    <t>NASDAQGM:KYMR</t>
  </si>
  <si>
    <t>NYSE:SNOW</t>
  </si>
  <si>
    <t>NYSEAM:HYLN</t>
  </si>
  <si>
    <t>NASDAQGM:HPK</t>
  </si>
  <si>
    <t>NASDAQGS:CRSR</t>
  </si>
  <si>
    <t>NYSE:U</t>
  </si>
  <si>
    <t>NASDAQGS:DYN</t>
  </si>
  <si>
    <t>NASDAQGS:ATHA</t>
  </si>
  <si>
    <t>NYSE:UTZ</t>
  </si>
  <si>
    <t>NASDAQGS:GDRX</t>
  </si>
  <si>
    <t>NASDAQCM:AGFY</t>
  </si>
  <si>
    <t>NASDAQGS:TSHA</t>
  </si>
  <si>
    <t>NASDAQCM:DWTX</t>
  </si>
  <si>
    <t>NASDAQGS:AVO</t>
  </si>
  <si>
    <t>NASDAQGS:PRLD</t>
  </si>
  <si>
    <t>NASDAQGS:LAZR</t>
  </si>
  <si>
    <t>NASDAQCM:IMNM</t>
  </si>
  <si>
    <t>NASDAQGS:ASO</t>
  </si>
  <si>
    <t>NASDAQGM:VERX</t>
  </si>
  <si>
    <t>NASDAQCM:EOSE</t>
  </si>
  <si>
    <t>NYSE:AMWL</t>
  </si>
  <si>
    <t>NASDAQCM:ELUT</t>
  </si>
  <si>
    <t>NASDAQCM:INAB</t>
  </si>
  <si>
    <t>NASDAQGM:SMMT</t>
  </si>
  <si>
    <t>NASDAQCM:SPRB</t>
  </si>
  <si>
    <t>NASDAQGS:STTK</t>
  </si>
  <si>
    <t>NASDAQGS:KRON</t>
  </si>
  <si>
    <t>NASDAQGM:ARRY</t>
  </si>
  <si>
    <t>NYSE:MPLN</t>
  </si>
  <si>
    <t>NASDAQGS:TARS</t>
  </si>
  <si>
    <t>NASDAQGS:CNXC</t>
  </si>
  <si>
    <t>NASDAQCM:AFBI</t>
  </si>
  <si>
    <t>NASDAQGM:BDSX</t>
  </si>
  <si>
    <t>NASDAQGM:FHTX</t>
  </si>
  <si>
    <t>NASDAQGS:ROOT</t>
  </si>
  <si>
    <t>NASDAQCM:PTPI</t>
  </si>
  <si>
    <t>NASDAQGS:ALGM</t>
  </si>
  <si>
    <t>NASDAQCM:CXAI</t>
  </si>
  <si>
    <t>NASDAQGS:OPEN</t>
  </si>
  <si>
    <t>NASDAQCM:MSGM</t>
  </si>
  <si>
    <t>NASDAQGS:LESL</t>
  </si>
  <si>
    <t>NYSE:GHLD</t>
  </si>
  <si>
    <t>NASDAQCM:NCPL</t>
  </si>
  <si>
    <t>NASDAQGS:AVIR</t>
  </si>
  <si>
    <t>NASDAQCM:VRPX</t>
  </si>
  <si>
    <t>NASDAQCM:CURI</t>
  </si>
  <si>
    <t>NYSE:MAX</t>
  </si>
  <si>
    <t>NASDAQCM:GLTO</t>
  </si>
  <si>
    <t>NASDAQCM:VINC</t>
  </si>
  <si>
    <t>NYSE:SPRU</t>
  </si>
  <si>
    <t>NYSE:SKLZ</t>
  </si>
  <si>
    <t>NASDAQCM:IRD</t>
  </si>
  <si>
    <t>NASDAQGS:ADV</t>
  </si>
  <si>
    <t>NASDAQCM:WMPN</t>
  </si>
  <si>
    <t>NASDAQGS:OLMA</t>
  </si>
  <si>
    <t>NASDAQGS:UPST</t>
  </si>
  <si>
    <t>NASDAQGS:SHC</t>
  </si>
  <si>
    <t>NASDAQGM:MASS</t>
  </si>
  <si>
    <t>NYSE:CTO</t>
  </si>
  <si>
    <t>NASDAQGS:SEER</t>
  </si>
  <si>
    <t>NYSE:QS</t>
  </si>
  <si>
    <t>NASDAQGS:MRVI</t>
  </si>
  <si>
    <t>NASDAQGM:BCAB</t>
  </si>
  <si>
    <t>NASDAQGM:GCMG</t>
  </si>
  <si>
    <t>NASDAQGM:TLS</t>
  </si>
  <si>
    <t>NASDAQGM:PUBM</t>
  </si>
  <si>
    <t>NASDAQGS:CERT</t>
  </si>
  <si>
    <t>NASDAQGS:CLOV</t>
  </si>
  <si>
    <t>NASDAQGS:LOGC</t>
  </si>
  <si>
    <t>NYSE:RBLX</t>
  </si>
  <si>
    <t>NASDAQCM:ISPC</t>
  </si>
  <si>
    <t>NASDAQCM:HYFM</t>
  </si>
  <si>
    <t>NASDAQGS:DASH</t>
  </si>
  <si>
    <t>NYSE:CHPT</t>
  </si>
  <si>
    <t>NASDAQGS:WOOF</t>
  </si>
  <si>
    <t>NASDAQCM:SNPX</t>
  </si>
  <si>
    <t>NYSE:BFLY</t>
  </si>
  <si>
    <t>NYSE:RSI</t>
  </si>
  <si>
    <t>NASDAQCM:LSEA</t>
  </si>
  <si>
    <t>NYSEAM:STRW</t>
  </si>
  <si>
    <t>NYSE:DM</t>
  </si>
  <si>
    <t>NASDAQCM:MNTK</t>
  </si>
  <si>
    <t>NASDAQCM:RVPH</t>
  </si>
  <si>
    <t>NASDAQGS:PLTK</t>
  </si>
  <si>
    <t>NASDAQCM:ASLE</t>
  </si>
  <si>
    <t>NASDAQGS:EXE</t>
  </si>
  <si>
    <t>NASDAQCM:INBS</t>
  </si>
  <si>
    <t>NASDAQCM:PRCH</t>
  </si>
  <si>
    <t>NASDAQCM:ARKO</t>
  </si>
  <si>
    <t>NASDAQGM:AFCG</t>
  </si>
  <si>
    <t>NASDAQGS:GEG</t>
  </si>
  <si>
    <t>NASDAQCM:CLNN</t>
  </si>
  <si>
    <t>NASDAQGS:CGEM</t>
  </si>
  <si>
    <t>NASDAQGM:SHLS</t>
  </si>
  <si>
    <t>NASDAQCM:ENVB</t>
  </si>
  <si>
    <t>NYSE:ONTF</t>
  </si>
  <si>
    <t>NASDAQGM:IKNA</t>
  </si>
  <si>
    <t>NASDAQGS:AFRM</t>
  </si>
  <si>
    <t>NASDAQCM:MNTS</t>
  </si>
  <si>
    <t>NYSE:NUVB</t>
  </si>
  <si>
    <t>NASDAQCM:PALI</t>
  </si>
  <si>
    <t>NASDAQGS:DRVN</t>
  </si>
  <si>
    <t>NASDAQCM:FLGC</t>
  </si>
  <si>
    <t>NASDAQGS:TERN</t>
  </si>
  <si>
    <t>NASDAQGS:SANA</t>
  </si>
  <si>
    <t>NASDAQGS:BMBL</t>
  </si>
  <si>
    <t>NASDAQGS:DSP</t>
  </si>
  <si>
    <t>NASDAQCM:SNSE</t>
  </si>
  <si>
    <t>NASDAQGS:VOR</t>
  </si>
  <si>
    <t>NASDAQCM:LGVN</t>
  </si>
  <si>
    <t>NASDAQGS:DCOM</t>
  </si>
  <si>
    <t>NYSE:UWMC</t>
  </si>
  <si>
    <t>NASDAQGS:EWTX</t>
  </si>
  <si>
    <t>NASDAQCM:IDAI</t>
  </si>
  <si>
    <t>NASDAQCM:TNFA</t>
  </si>
  <si>
    <t>NASDAQGS:RXRX</t>
  </si>
  <si>
    <t>NASDAQCM:NXGL</t>
  </si>
  <si>
    <t>NASDAQCM:IPW</t>
  </si>
  <si>
    <t>NASDAQCM:ANEB</t>
  </si>
  <si>
    <t>NASDAQCM:MOVE</t>
  </si>
  <si>
    <t>NASDAQCM:ADN</t>
  </si>
  <si>
    <t>NASDAQCM:ALZN</t>
  </si>
  <si>
    <t>NYSE:SOC</t>
  </si>
  <si>
    <t>NASDAQGS:INNV</t>
  </si>
  <si>
    <t>NASDAQGS:SNCY</t>
  </si>
  <si>
    <t>NYSE:OSCR</t>
  </si>
  <si>
    <t>NASDAQGM:PLBY</t>
  </si>
  <si>
    <t>NASDAQGS:APP</t>
  </si>
  <si>
    <t>NASDAQGS:TDUP</t>
  </si>
  <si>
    <t>NYSEAM:EONR</t>
  </si>
  <si>
    <t>NASDAQGS:EVGO</t>
  </si>
  <si>
    <t>NASDAQGS:IBRX</t>
  </si>
  <si>
    <t>NASDAQGM:GANX</t>
  </si>
  <si>
    <t>NYSE:OLO</t>
  </si>
  <si>
    <t>NASDAQGS:FYBR</t>
  </si>
  <si>
    <t>NASDAQCM:NRXP</t>
  </si>
  <si>
    <t>NYSE:FOA</t>
  </si>
  <si>
    <t>NYSEAM:REPX</t>
  </si>
  <si>
    <t>NASDAQGS:HOWL</t>
  </si>
  <si>
    <t>NASDAQCM:RNAZ</t>
  </si>
  <si>
    <t>NASDAQGS:COIN</t>
  </si>
  <si>
    <t>NASDAQCM:FORA</t>
  </si>
  <si>
    <t>NYSE:SEMR</t>
  </si>
  <si>
    <t>NASDAQGS:KLTR</t>
  </si>
  <si>
    <t>NYSE:COUR</t>
  </si>
  <si>
    <t>NASDAQCM:TIL</t>
  </si>
  <si>
    <t>NYSE:COMP</t>
  </si>
  <si>
    <t>NASDAQGS:OUST</t>
  </si>
  <si>
    <t>NASDAQGS:ALHC</t>
  </si>
  <si>
    <t>NYSE:STEM</t>
  </si>
  <si>
    <t>NASDAQGS:TMCI</t>
  </si>
  <si>
    <t>NASDAQGS:BMEA</t>
  </si>
  <si>
    <t>NASDAQGM:QSI</t>
  </si>
  <si>
    <t>NASDAQGS:DSGN</t>
  </si>
  <si>
    <t>NASDAQGS:ACVA</t>
  </si>
  <si>
    <t>NASDAQGS:DRS</t>
  </si>
  <si>
    <t>NASDAQCM:MIGI</t>
  </si>
  <si>
    <t>NASDAQCM:KTTA</t>
  </si>
  <si>
    <t>NASDAQGS:AEVA</t>
  </si>
  <si>
    <t>NASDAQGS:VMEO</t>
  </si>
  <si>
    <t>NASDAQGM:MGYR</t>
  </si>
  <si>
    <t>NASDAQCM:INDI</t>
  </si>
  <si>
    <t>NASDAQGS:AVAH</t>
  </si>
  <si>
    <t>NASDAQCM:EVTV</t>
  </si>
  <si>
    <t>NASDAQCM:PCT</t>
  </si>
  <si>
    <t>NYSE:GPOR</t>
  </si>
  <si>
    <t>NASDAQCM:TCBS</t>
  </si>
  <si>
    <t>NYSE:AGL</t>
  </si>
  <si>
    <t>NASDAQCM:NVVE</t>
  </si>
  <si>
    <t>NASDAQGS:ALKT</t>
  </si>
  <si>
    <t>NASDAQCM:CNTX</t>
  </si>
  <si>
    <t>NASDAQGM:DIBS</t>
  </si>
  <si>
    <t>NASDAQCM:ERNA</t>
  </si>
  <si>
    <t>NASDAQGM:NPCE</t>
  </si>
  <si>
    <t>NASDAQGS:ULCC</t>
  </si>
  <si>
    <t>NASDAQGM:BWMN</t>
  </si>
  <si>
    <t>NASDAQGS:ASTS</t>
  </si>
  <si>
    <t>NASDAQCM:FTCI</t>
  </si>
  <si>
    <t>NYSE:PATH</t>
  </si>
  <si>
    <t>NASDAQCM:BLDE</t>
  </si>
  <si>
    <t>NASDAQGS:ENVX</t>
  </si>
  <si>
    <t>NASDAQCM:DRMA</t>
  </si>
  <si>
    <t>NASDAQGS:AVPT</t>
  </si>
  <si>
    <t>NASDAQGS:SWIM</t>
  </si>
  <si>
    <t>NASDAQCM:PBBK</t>
  </si>
  <si>
    <t>NYSE:UP</t>
  </si>
  <si>
    <t>NASDAQCM:ACXP</t>
  </si>
  <si>
    <t>NASDAQCM:VRAR</t>
  </si>
  <si>
    <t>NASDAQCM:RNXT</t>
  </si>
  <si>
    <t>NYSE:ZIP</t>
  </si>
  <si>
    <t>NASDAQCM:SKYT</t>
  </si>
  <si>
    <t>NASDAQGS:PRVA</t>
  </si>
  <si>
    <t>NASDAQGS:AKYA</t>
  </si>
  <si>
    <t>NASDAQGS:HNST</t>
  </si>
  <si>
    <t>NASDAQCM:VEEE</t>
  </si>
  <si>
    <t>NASDAQCM:UPXI</t>
  </si>
  <si>
    <t>NASDAQGM:SGMT</t>
  </si>
  <si>
    <t>NASDAQCM:SCWO</t>
  </si>
  <si>
    <t>NASDAQGM:TCRX</t>
  </si>
  <si>
    <t>NASDAQGM:VERA</t>
  </si>
  <si>
    <t>NYSE:FIGS</t>
  </si>
  <si>
    <t>NASDAQGS:NAUT</t>
  </si>
  <si>
    <t>NYSE:PAY</t>
  </si>
  <si>
    <t>NYSE:MLNK</t>
  </si>
  <si>
    <t>NASDAQGS:ACT</t>
  </si>
  <si>
    <t>NYSE:ZETA</t>
  </si>
  <si>
    <t>NASDAQCM:SKIN</t>
  </si>
  <si>
    <t>NASDAQGS:DAWN</t>
  </si>
  <si>
    <t>NASDAQCM:OMIC</t>
  </si>
  <si>
    <t>NASDAQCM:FEMY</t>
  </si>
  <si>
    <t>NASDAQGS:CIFR</t>
  </si>
  <si>
    <t>NASDAQGS:TNYA</t>
  </si>
  <si>
    <t>NASDAQGS:FLYW</t>
  </si>
  <si>
    <t>NASDAQGS:TSVT</t>
  </si>
  <si>
    <t>NASDAQGS:LFST</t>
  </si>
  <si>
    <t>NASDAQCM:PLL</t>
  </si>
  <si>
    <t>NASDAQCM:BEAT</t>
  </si>
  <si>
    <t>NYSE:OWL</t>
  </si>
  <si>
    <t>NYSE:NEUE</t>
  </si>
  <si>
    <t>NYSE:AOMR</t>
  </si>
  <si>
    <t>NASDAQGM:JANX</t>
  </si>
  <si>
    <t>NASDAQCM:SEVN</t>
  </si>
  <si>
    <t>NASDAQGS:LYEL</t>
  </si>
  <si>
    <t>NASDAQGM:HCWB</t>
  </si>
  <si>
    <t>NASDAQGS:SOFI</t>
  </si>
  <si>
    <t>NASDAQGS:VERV</t>
  </si>
  <si>
    <t>NASDAQGS:FA</t>
  </si>
  <si>
    <t>NASDAQGS:EVCM</t>
  </si>
  <si>
    <t>NYSE:BARK</t>
  </si>
  <si>
    <t>NYSE:S</t>
  </si>
  <si>
    <t>NYSE:MKFG</t>
  </si>
  <si>
    <t>NASDAQGS:IPSC</t>
  </si>
  <si>
    <t>NASDAQGS:TASK</t>
  </si>
  <si>
    <t>NASDAQCM:ELTX</t>
  </si>
  <si>
    <t>NASDAQGS:MCW</t>
  </si>
  <si>
    <t>NASDAQGS:CFLT</t>
  </si>
  <si>
    <t>NYSE:AIV</t>
  </si>
  <si>
    <t>NASDAQGS:GREE</t>
  </si>
  <si>
    <t>NASDAQGS:GLUE</t>
  </si>
  <si>
    <t>NASDAQGS:ELEV</t>
  </si>
  <si>
    <t>NASDAQGS:INTA</t>
  </si>
  <si>
    <t>NASDAQGM:TKNO</t>
  </si>
  <si>
    <t>NYSE:JBI</t>
  </si>
  <si>
    <t>NASDAQGM:CGTX</t>
  </si>
  <si>
    <t>NYSE:HLLY</t>
  </si>
  <si>
    <t>NYSE:CURV</t>
  </si>
  <si>
    <t>NASDAQGM:KPLT</t>
  </si>
  <si>
    <t>NASDAQGS:PWP</t>
  </si>
  <si>
    <t>NYSE:ZVIA</t>
  </si>
  <si>
    <t>NASDAQGS:BLFY</t>
  </si>
  <si>
    <t>NASDAQGS:ABOS</t>
  </si>
  <si>
    <t>NASDAQGM:AVTE</t>
  </si>
  <si>
    <t>NASDAQGS:HTZ</t>
  </si>
  <si>
    <t>NASDAQGS:XMTR</t>
  </si>
  <si>
    <t>NASDAQCM:TZUP</t>
  </si>
  <si>
    <t>NASDAQCM:AADI</t>
  </si>
  <si>
    <t>NASDAQGM:MYPS</t>
  </si>
  <si>
    <t>NASDAQGM:SERA</t>
  </si>
  <si>
    <t>NASDAQCM:UNCY</t>
  </si>
  <si>
    <t>NASDAQGS:MAPS</t>
  </si>
  <si>
    <t>NASDAQGS:DNUT</t>
  </si>
  <si>
    <t>NASDAQGS:CVRX</t>
  </si>
  <si>
    <t>NASDAQCM:BFRI</t>
  </si>
  <si>
    <t>NASDAQGS:BASE</t>
  </si>
  <si>
    <t>NASDAQCM:THAR</t>
  </si>
  <si>
    <t>NASDAQGS:IAS</t>
  </si>
  <si>
    <t>NYSE:SHCO</t>
  </si>
  <si>
    <t>NASDAQCM:HCTI</t>
  </si>
  <si>
    <t>NYSE:BLND</t>
  </si>
  <si>
    <t>NYSE:JOBY</t>
  </si>
  <si>
    <t>NASDAQCM:TALK</t>
  </si>
  <si>
    <t>NYSE:BRDG</t>
  </si>
  <si>
    <t>NASDAQGS:PECO</t>
  </si>
  <si>
    <t>NASDAQGS:SGHT</t>
  </si>
  <si>
    <t>NASDAQCM:ORGN</t>
  </si>
  <si>
    <t>NASDAQCM:TPST</t>
  </si>
  <si>
    <t>NASDAQGM:PAYO</t>
  </si>
  <si>
    <t>NYSE:BODI</t>
  </si>
  <si>
    <t>NYSE:XPOF</t>
  </si>
  <si>
    <t>NASDAQGS:ERAS</t>
  </si>
  <si>
    <t>NASDAQCM:ENSC</t>
  </si>
  <si>
    <t>NASDAQCM:RPID</t>
  </si>
  <si>
    <t>NYSE:LAW</t>
  </si>
  <si>
    <t>NASDAQGS:OB</t>
  </si>
  <si>
    <t>NASDAQGM:TNGX</t>
  </si>
  <si>
    <t>NASDAQGM:MTTR</t>
  </si>
  <si>
    <t>NYSE:IONQ</t>
  </si>
  <si>
    <t>NASDAQGS:LCID</t>
  </si>
  <si>
    <t>NASDAQGS:AUR</t>
  </si>
  <si>
    <t>NASDAQGS:ABSI</t>
  </si>
  <si>
    <t>NASDAQGS:RIVN</t>
  </si>
  <si>
    <t>NYSE:OWLT</t>
  </si>
  <si>
    <t>NASDAQGS:SEAT</t>
  </si>
  <si>
    <t>NYSE:NRDY</t>
  </si>
  <si>
    <t>NASDAQGS:HOOD</t>
  </si>
  <si>
    <t>NASDAQGS:CRBU</t>
  </si>
  <si>
    <t>NASDAQGS:CTKB</t>
  </si>
  <si>
    <t>NYSE:ALIT</t>
  </si>
  <si>
    <t>NYSE:CAVA</t>
  </si>
  <si>
    <t>NYSE:COOK</t>
  </si>
  <si>
    <t>NASDAQGS:SSBK</t>
  </si>
  <si>
    <t>NASDAQGM:AIRS</t>
  </si>
  <si>
    <t>NASDAQGS:OMGA</t>
  </si>
  <si>
    <t>NASDAQGM:RXST</t>
  </si>
  <si>
    <t>NASDAQGM:IMRX</t>
  </si>
  <si>
    <t>NASDAQCM:NECB</t>
  </si>
  <si>
    <t>NASDAQGM:CMPO</t>
  </si>
  <si>
    <t>NASDAQGS:PYCR</t>
  </si>
  <si>
    <t>NASDAQGM:RANI</t>
  </si>
  <si>
    <t>NYSE:CDRE</t>
  </si>
  <si>
    <t>NASDAQCM:VLCN</t>
  </si>
  <si>
    <t>NASDAQCM:FGI</t>
  </si>
  <si>
    <t>NASDAQGM:IVVD</t>
  </si>
  <si>
    <t>NASDAQGS:NUVL</t>
  </si>
  <si>
    <t>NASDAQCM:CLST</t>
  </si>
  <si>
    <t>NASDAQCM:CELU</t>
  </si>
  <si>
    <t>NASDAQCM:EVLV</t>
  </si>
  <si>
    <t>NASDAQGM:CADL</t>
  </si>
  <si>
    <t>NASDAQCM:DCGO</t>
  </si>
  <si>
    <t>NASDAQCM:JSPR</t>
  </si>
  <si>
    <t>NASDAQGS:DUOL</t>
  </si>
  <si>
    <t>NASDAQCM:SRZN</t>
  </si>
  <si>
    <t>NYSE:OPFI</t>
  </si>
  <si>
    <t>NASDAQCM:FFIE</t>
  </si>
  <si>
    <t>NASDAQGM:MKTW</t>
  </si>
  <si>
    <t>NASDAQCM:CING</t>
  </si>
  <si>
    <t>NASDAQCM:IMMX</t>
  </si>
  <si>
    <t>NASDAQGS:WGS</t>
  </si>
  <si>
    <t>NASDAQCM:SOPA</t>
  </si>
  <si>
    <t>NASDAQGS:RLYB</t>
  </si>
  <si>
    <t>NASDAQCM:MVST</t>
  </si>
  <si>
    <t>NASDAQGS:ROIV</t>
  </si>
  <si>
    <t>NASDAQCM:SWAG</t>
  </si>
  <si>
    <t>NASDAQCM:FATB.B</t>
  </si>
  <si>
    <t>NASDAQGM:FINW</t>
  </si>
  <si>
    <t>NASDAQGM:SDIG</t>
  </si>
  <si>
    <t>NASDAQGM:RSVR</t>
  </si>
  <si>
    <t>NASDAQCM:TOI</t>
  </si>
  <si>
    <t>NASDAQGM:PRCT</t>
  </si>
  <si>
    <t>NASDAQCM:XOS</t>
  </si>
  <si>
    <t>NASDAQGS:CCCS</t>
  </si>
  <si>
    <t>NASDAQGS:HUMA</t>
  </si>
  <si>
    <t>NASDAQGM:CLYM</t>
  </si>
  <si>
    <t>NYSE:HIPO</t>
  </si>
  <si>
    <t>NASDAQCM:RKLB</t>
  </si>
  <si>
    <t>NASDAQCM:INDP</t>
  </si>
  <si>
    <t>NASDAQGS:EWCZ</t>
  </si>
  <si>
    <t>NYSE:WRBY</t>
  </si>
  <si>
    <t>NASDAQCM:TIVC</t>
  </si>
  <si>
    <t>NASDAQCM:CYN</t>
  </si>
  <si>
    <t>NYSE:SMRT</t>
  </si>
  <si>
    <t>NASDAQGM:AURA</t>
  </si>
  <si>
    <t>NASDAQCM:LIDR</t>
  </si>
  <si>
    <t>NASDAQCM:SABS</t>
  </si>
  <si>
    <t>NASDAQGS:HNVR</t>
  </si>
  <si>
    <t>NASDAQGS:DH</t>
  </si>
  <si>
    <t>NASDAQGS:TYRA</t>
  </si>
  <si>
    <t>NYSE:AKA</t>
  </si>
  <si>
    <t>NASDAQCM:INKT</t>
  </si>
  <si>
    <t>NASDAQGS:CCSI</t>
  </si>
  <si>
    <t>NASDAQGS:FRSH</t>
  </si>
  <si>
    <t>NASDAQGS:RELY</t>
  </si>
  <si>
    <t>NASDAQGM:BRLT</t>
  </si>
  <si>
    <t>NASDAQGS:BIRD</t>
  </si>
  <si>
    <t>NASDAQCM:AMPL</t>
  </si>
  <si>
    <t>NYSE:OPAD</t>
  </si>
  <si>
    <t>NYSE:RDW</t>
  </si>
  <si>
    <t>NASDAQGS:OLPX</t>
  </si>
  <si>
    <t>NYSE:BROS</t>
  </si>
  <si>
    <t>NYSE:ACHR</t>
  </si>
  <si>
    <t>NYSE:BKSY</t>
  </si>
  <si>
    <t>NASDAQCM:CFSB</t>
  </si>
  <si>
    <t>NASDAQGM:REFI</t>
  </si>
  <si>
    <t>NYSE:ML</t>
  </si>
  <si>
    <t>NASDAQGS:SLDP</t>
  </si>
  <si>
    <t>NYSE:CWAN</t>
  </si>
  <si>
    <t>NYSE:LTH</t>
  </si>
  <si>
    <t>NASDAQCM:NSTS</t>
  </si>
  <si>
    <t>NASDAQCM:DRCT</t>
  </si>
  <si>
    <t>NASDAQGS:FWRG</t>
  </si>
  <si>
    <t>NASDAQGS:AVDX</t>
  </si>
  <si>
    <t>NASDAQCM:LUCD</t>
  </si>
  <si>
    <t>NASDAQGS:GTLB</t>
  </si>
  <si>
    <t>NASDAQGS:PYXS</t>
  </si>
  <si>
    <t>NYSE:ENFN</t>
  </si>
  <si>
    <t>NASDAQCM:BHIL</t>
  </si>
  <si>
    <t>NYSE:RBOT</t>
  </si>
  <si>
    <t>NASDAQGM:AIP</t>
  </si>
  <si>
    <t>NYSE:GWH</t>
  </si>
  <si>
    <t>NYSE:FNA</t>
  </si>
  <si>
    <t>NASDAQGS:FLNC</t>
  </si>
  <si>
    <t>NASDAQGS:PTLO</t>
  </si>
  <si>
    <t>NYSE:CBL</t>
  </si>
  <si>
    <t>NASDAQGS:VTYX</t>
  </si>
  <si>
    <t>NYSE:KORE</t>
  </si>
  <si>
    <t>NYSE:IOT</t>
  </si>
  <si>
    <t>NASDAQCM:LASE</t>
  </si>
  <si>
    <t>NYSE:XPRO</t>
  </si>
  <si>
    <t>NASDAQGS:XLO</t>
  </si>
  <si>
    <t>NASDAQGS:ARHS</t>
  </si>
  <si>
    <t>NASDAQGM:RENT</t>
  </si>
  <si>
    <t>NASDAQCM:BJDX</t>
  </si>
  <si>
    <t>NASDAQGS:XERS</t>
  </si>
  <si>
    <t>NYSE:LOCL</t>
  </si>
  <si>
    <t>NASDAQCM:ONCO</t>
  </si>
  <si>
    <t>NASDAQCM:NVCT</t>
  </si>
  <si>
    <t>NASDAQGM:NRDS</t>
  </si>
  <si>
    <t>NASDAQCM:NN</t>
  </si>
  <si>
    <t>NASDAQGM:TRDA</t>
  </si>
  <si>
    <t>NYSE:CMTG</t>
  </si>
  <si>
    <t>NASDAQCM:LNKB</t>
  </si>
  <si>
    <t>NASDAQGM:LTRY</t>
  </si>
  <si>
    <t>NASDAQGS:COCO</t>
  </si>
  <si>
    <t>NYSE:MIR</t>
  </si>
  <si>
    <t>NASDAQGM:NVTS</t>
  </si>
  <si>
    <t>NASDAQGS:TCBX</t>
  </si>
  <si>
    <t>NASDAQGS:FEAM</t>
  </si>
  <si>
    <t>NASDAQGM:LVLU</t>
  </si>
  <si>
    <t>NYSE:ARIS</t>
  </si>
  <si>
    <t>NYSE:INFA</t>
  </si>
  <si>
    <t>NYSE:BKKT</t>
  </si>
  <si>
    <t>NYSE:PX</t>
  </si>
  <si>
    <t>NASDAQGS:BTSG</t>
  </si>
  <si>
    <t>NYSEAM:MAIA</t>
  </si>
  <si>
    <t>NASDAQGS:EXFY</t>
  </si>
  <si>
    <t>NYSE:WEAV</t>
  </si>
  <si>
    <t>NYSE:KLC</t>
  </si>
  <si>
    <t>NASDAQGM:BLZE</t>
  </si>
  <si>
    <t>NYSE:DTC</t>
  </si>
  <si>
    <t>NASDAQCM:DERM</t>
  </si>
  <si>
    <t>NYSE:SG</t>
  </si>
  <si>
    <t>NYSE:ONL</t>
  </si>
  <si>
    <t>NASDAQGS:VIGL</t>
  </si>
  <si>
    <t>NASDAQCM:PIII</t>
  </si>
  <si>
    <t>NASDAQGS:ALAB</t>
  </si>
  <si>
    <t>NASDAQGS:ELVN</t>
  </si>
  <si>
    <t>NASDAQGS:BRZE</t>
  </si>
  <si>
    <t>NYSE:SES</t>
  </si>
  <si>
    <t>NYSE:BBAI</t>
  </si>
  <si>
    <t>NASDAQCM:MULN</t>
  </si>
  <si>
    <t>NYSE:PRM</t>
  </si>
  <si>
    <t>NYSE:KIND</t>
  </si>
  <si>
    <t>NASDAQGS:VCSA</t>
  </si>
  <si>
    <t>NASDAQCM:EDBL</t>
  </si>
  <si>
    <t>NASDAQGM:DAVE</t>
  </si>
  <si>
    <t>NYSE:PL</t>
  </si>
  <si>
    <t>NASDAQCM:BZFD</t>
  </si>
  <si>
    <t>NYSEAM:VINE</t>
  </si>
  <si>
    <t>NYSE:AMPS</t>
  </si>
  <si>
    <t>NASDAQCM:WULF</t>
  </si>
  <si>
    <t>NYSE:DOUG</t>
  </si>
  <si>
    <t>NYSE:HGTY</t>
  </si>
  <si>
    <t>NASDAQCM:CERO</t>
  </si>
  <si>
    <t>NASDAQCM:SIDU</t>
  </si>
  <si>
    <t>NASDAQCM:PEV</t>
  </si>
  <si>
    <t>NASDAQCM:OCTO</t>
  </si>
  <si>
    <t>NASDAQCM:PRSO</t>
  </si>
  <si>
    <t>NASDAQGS:ACDC</t>
  </si>
  <si>
    <t>NASDAQGM:BETR</t>
  </si>
  <si>
    <t>NASDAQCM:STSS</t>
  </si>
  <si>
    <t>NASDAQGS:HCP</t>
  </si>
  <si>
    <t>NASDAQCM:KSCP</t>
  </si>
  <si>
    <t>NASDAQGS:FCFS</t>
  </si>
  <si>
    <t>NASDAQCM:INTS</t>
  </si>
  <si>
    <t>NASDAQGS:NCNO</t>
  </si>
  <si>
    <t>NASDAQGM:USCB</t>
  </si>
  <si>
    <t>NYSE:LUCK</t>
  </si>
  <si>
    <t>NASDAQCM:LUCY</t>
  </si>
  <si>
    <t>NASDAQGS:TPG</t>
  </si>
  <si>
    <t>NASDAQCM:ALLR</t>
  </si>
  <si>
    <t>NASDAQGS:AMLX</t>
  </si>
  <si>
    <t>NASDAQGM:PDLB</t>
  </si>
  <si>
    <t>NASDAQCM:ONFO</t>
  </si>
  <si>
    <t>NASDAQGM:HYPR</t>
  </si>
  <si>
    <t>NASDAQGS:SOND</t>
  </si>
  <si>
    <t>NASDAQGS:ACLX</t>
  </si>
  <si>
    <t>NYSE:SST</t>
  </si>
  <si>
    <t>NASDAQCM:REVB</t>
  </si>
  <si>
    <t>NASDAQGS:CRDO</t>
  </si>
  <si>
    <t>NYSEAM:TPET</t>
  </si>
  <si>
    <t>NASDAQCM:YOSH</t>
  </si>
  <si>
    <t>NYSE:EE</t>
  </si>
  <si>
    <t>NYSE:SVV</t>
  </si>
  <si>
    <t>NASDAQCM:ACON</t>
  </si>
  <si>
    <t>NASDAQCM:NXL</t>
  </si>
  <si>
    <t>NYSE:SKYH</t>
  </si>
  <si>
    <t>NYSE:GROV</t>
  </si>
  <si>
    <t>NYSE:NOTE</t>
  </si>
  <si>
    <t>NASDAQGM:ISPO</t>
  </si>
  <si>
    <t>NASDAQGS:STGW</t>
  </si>
  <si>
    <t>NASDAQGS:EMBC</t>
  </si>
  <si>
    <t>NASDAQCM:RGTI</t>
  </si>
  <si>
    <t>NASDAQCM:KRRO</t>
  </si>
  <si>
    <t>NASDAQGS:ZIMV</t>
  </si>
  <si>
    <t>NYSE:BRCC</t>
  </si>
  <si>
    <t>NYSE:NRGV</t>
  </si>
  <si>
    <t>NYSE:KNTK</t>
  </si>
  <si>
    <t>NASDAQCM:NUTX</t>
  </si>
  <si>
    <t>NASDAQGM:SOUN</t>
  </si>
  <si>
    <t>NASDAQGS:ANTX</t>
  </si>
  <si>
    <t>NASDAQCM:SUNE</t>
  </si>
  <si>
    <t>NASDAQCM:HSCS</t>
  </si>
  <si>
    <t>NASDAQCM:ECBK</t>
  </si>
  <si>
    <t>NYSE:FRGE</t>
  </si>
  <si>
    <t>NASDAQCM:TNON</t>
  </si>
  <si>
    <t>NYSE:CRBG</t>
  </si>
  <si>
    <t>NASDAQCM:XPON</t>
  </si>
  <si>
    <t>NYSEAM:DC</t>
  </si>
  <si>
    <t>NASDAQGS:DSGR</t>
  </si>
  <si>
    <t>NASDAQCM:GXAI</t>
  </si>
  <si>
    <t>NASDAQGS:HLVX</t>
  </si>
  <si>
    <t>NYSE:SMR</t>
  </si>
  <si>
    <t>NYSE:GETY</t>
  </si>
  <si>
    <t>NASDAQCM:ASNS</t>
  </si>
  <si>
    <t>NASDAQCM:TGL</t>
  </si>
  <si>
    <t>NASDAQCM:LRHC</t>
  </si>
  <si>
    <t>NASDAQCM:SHPH</t>
  </si>
  <si>
    <t>NASDAQCM:JNVR</t>
  </si>
  <si>
    <t>NASDAQGS:AZPN</t>
  </si>
  <si>
    <t>NASDAQGS:PEPG</t>
  </si>
  <si>
    <t>NYSE:EVEX</t>
  </si>
  <si>
    <t>NASDAQCM:SNTI</t>
  </si>
  <si>
    <t>NASDAQGM:WEST</t>
  </si>
  <si>
    <t>NASDAQCM:APRE</t>
  </si>
  <si>
    <t>NASDAQGS:FIP</t>
  </si>
  <si>
    <t>NASDAQCM:MSPR</t>
  </si>
  <si>
    <t>NYSEAM:IE</t>
  </si>
  <si>
    <t>NASDAQGM:BTMD</t>
  </si>
  <si>
    <t>NYSE:GBTG</t>
  </si>
  <si>
    <t>NASDAQGS:QDEL</t>
  </si>
  <si>
    <t>NYSE:STR</t>
  </si>
  <si>
    <t>NASDAQGM:SYM</t>
  </si>
  <si>
    <t>NASDAQCM:BFRG</t>
  </si>
  <si>
    <t>NYSE:EHAB</t>
  </si>
  <si>
    <t>NASDAQCM:BIAF</t>
  </si>
  <si>
    <t>NASDAQGM:GCT</t>
  </si>
  <si>
    <t>NASDAQCM:GNLX</t>
  </si>
  <si>
    <t>NASDAQGS:ADTN</t>
  </si>
  <si>
    <t>NASDAQCM:PROK</t>
  </si>
  <si>
    <t>NASDAQCM:OPAL</t>
  </si>
  <si>
    <t>NASDAQCM:SNAL</t>
  </si>
  <si>
    <t>NYSE:QBTS</t>
  </si>
  <si>
    <t>NASDAQGM:RUM</t>
  </si>
  <si>
    <t>NASDAQCM:ICU</t>
  </si>
  <si>
    <t>NASDAQGS:FSUN</t>
  </si>
  <si>
    <t>NASDAQCM:CWD</t>
  </si>
  <si>
    <t>NYSEAM:MPTI</t>
  </si>
  <si>
    <t>NASDAQCM:SPGC</t>
  </si>
  <si>
    <t>NASDAQCM:SCLX</t>
  </si>
  <si>
    <t>NASDAQGM:PET</t>
  </si>
  <si>
    <t>NYSE:AMPX</t>
  </si>
  <si>
    <t>NASDAQGM:THRD</t>
  </si>
  <si>
    <t>NASDAQCM:CVKD</t>
  </si>
  <si>
    <t>NASDAQCM:VANI</t>
  </si>
  <si>
    <t>NYSE:XPER</t>
  </si>
  <si>
    <t>NASDAQCM:KITT</t>
  </si>
  <si>
    <t>NASDAQGS:FTAI</t>
  </si>
  <si>
    <t>NASDAQCM:ASPI</t>
  </si>
  <si>
    <t>NYSEAM:SLND</t>
  </si>
  <si>
    <t>NYSEAM:FOXO</t>
  </si>
  <si>
    <t>NASDAQCM:FSEA</t>
  </si>
  <si>
    <t>NYSE:BHVN</t>
  </si>
  <si>
    <t>NASDAQCM:ALTI</t>
  </si>
  <si>
    <t>NYSEAM:BHM</t>
  </si>
  <si>
    <t>NASDAQCM:SHFS</t>
  </si>
  <si>
    <t>NYSE:NE</t>
  </si>
  <si>
    <t>NASDAQGS:MBLY</t>
  </si>
  <si>
    <t>NYSE:UHAL.B</t>
  </si>
  <si>
    <t>NASDAQGM:PRME</t>
  </si>
  <si>
    <t>NYSEAM:CHRO</t>
  </si>
  <si>
    <t>NASDAQGM:ACRV</t>
  </si>
  <si>
    <t>NASDAQCM:DFLI</t>
  </si>
  <si>
    <t>NASDAQCM:COEP</t>
  </si>
  <si>
    <t>NASDAQGM:CARM</t>
  </si>
  <si>
    <t>NYSE:GRNT</t>
  </si>
  <si>
    <t>NASDAQGM:OABI</t>
  </si>
  <si>
    <t>NASDAQGM:IRON</t>
  </si>
  <si>
    <t>NASDAQCM:CDIO</t>
  </si>
  <si>
    <t>NASDAQCM:ZVSA</t>
  </si>
  <si>
    <t>NYSE:GRND</t>
  </si>
  <si>
    <t>NASDAQGM:SPRY</t>
  </si>
  <si>
    <t>NYSE:FG</t>
  </si>
  <si>
    <t>NASDAQCM:BTM</t>
  </si>
  <si>
    <t>NYSEAM:BURU</t>
  </si>
  <si>
    <t>NASDAQCM:IVP</t>
  </si>
  <si>
    <t>NASDAQGM:BAER</t>
  </si>
  <si>
    <t>NASDAQCM:MGRM</t>
  </si>
  <si>
    <t>NASDAQCM:LIPO</t>
  </si>
  <si>
    <t>NASDAQCM:GRI</t>
  </si>
  <si>
    <t>NASDAQCM:MGOL</t>
  </si>
  <si>
    <t>NASDAQCM:COYA</t>
  </si>
  <si>
    <t>NASDAQCM:PODC</t>
  </si>
  <si>
    <t>NYSE:VTS</t>
  </si>
  <si>
    <t>NYSEAM:VTAK</t>
  </si>
  <si>
    <t>NASDAQGS:SKWD</t>
  </si>
  <si>
    <t>NASDAQGM:LUNR</t>
  </si>
  <si>
    <t>NASDAQGM:OBIO</t>
  </si>
  <si>
    <t>NYSEAM:NRXS</t>
  </si>
  <si>
    <t>NASDAQCM:ASST</t>
  </si>
  <si>
    <t>NASDAQGM:ARQ</t>
  </si>
  <si>
    <t>NASDAQGS:MLYS</t>
  </si>
  <si>
    <t>NASDAQGS:NXT</t>
  </si>
  <si>
    <t>NASDAQCM:TYGO</t>
  </si>
  <si>
    <t>NASDAQGM:STHO</t>
  </si>
  <si>
    <t>NASDAQCM:SXTP</t>
  </si>
  <si>
    <t>NASDAQCM:TRNR</t>
  </si>
  <si>
    <t>NASDAQCM:LNZA</t>
  </si>
  <si>
    <t>NASDAQCM:USGO</t>
  </si>
  <si>
    <t>NASDAQCM:ZURA</t>
  </si>
  <si>
    <t>NASDAQCM:MGRX</t>
  </si>
  <si>
    <t>NASDAQCM:VGAS</t>
  </si>
  <si>
    <t>NASDAQCM:ISPR</t>
  </si>
  <si>
    <t>NASDAQCM:YHC</t>
  </si>
  <si>
    <t>NASDAQCM:BOF</t>
  </si>
  <si>
    <t>NYSE:ATMU</t>
  </si>
  <si>
    <t>NYSEAM:AZTR</t>
  </si>
  <si>
    <t>NASDAQCM:RR</t>
  </si>
  <si>
    <t>NASDAQGM:UHG</t>
  </si>
  <si>
    <t>NASDAQCM:BVFL</t>
  </si>
  <si>
    <t>NASDAQCM:SRBK</t>
  </si>
  <si>
    <t>NASDAQCM:CALC</t>
  </si>
  <si>
    <t>NASDAQCM:ELAB</t>
  </si>
  <si>
    <t>NYSEAM:BEEP</t>
  </si>
  <si>
    <t>NASDAQCM:DTI</t>
  </si>
  <si>
    <t>NYSE:MSGE</t>
  </si>
  <si>
    <t>NASDAQGS:FTRE</t>
  </si>
  <si>
    <t>NASDAQCM:ICCT</t>
  </si>
  <si>
    <t>NASDAQCM:NXU</t>
  </si>
  <si>
    <t>NYSE:PKST</t>
  </si>
  <si>
    <t>NASDAQGS:SLRN</t>
  </si>
  <si>
    <t>NASDAQCM:MOBX</t>
  </si>
  <si>
    <t>NASDAQCM:JTAI</t>
  </si>
  <si>
    <t>NASDAQCM:GYRE</t>
  </si>
  <si>
    <t>NYSEAM:AEON</t>
  </si>
  <si>
    <t>NASDAQCM:BENF</t>
  </si>
  <si>
    <t>NASDAQGS:BGC</t>
  </si>
  <si>
    <t>NASDAQCM:AIRE</t>
  </si>
  <si>
    <t>NASDAQGS:TLN</t>
  </si>
  <si>
    <t>NASDAQCM:MSS</t>
  </si>
  <si>
    <t>NYSE:PSQH</t>
  </si>
  <si>
    <t>NASDAQGM:FBLG</t>
  </si>
  <si>
    <t>NYSE:NPWR</t>
  </si>
  <si>
    <t>NASDAQGM:TSBX</t>
  </si>
  <si>
    <t>NASDAQGS:METC.B</t>
  </si>
  <si>
    <t>NASDAQCM:CPBI</t>
  </si>
  <si>
    <t>NASDAQGM:GENK</t>
  </si>
  <si>
    <t>NASDAQCM:INHD</t>
  </si>
  <si>
    <t>NYSE:SRFM</t>
  </si>
  <si>
    <t>NASDAQCM:ESLA</t>
  </si>
  <si>
    <t>NASDAQCM:CTCX</t>
  </si>
  <si>
    <t>NASDAQGM:APGE</t>
  </si>
  <si>
    <t>NYSE:KGS</t>
  </si>
  <si>
    <t>NASDAQGM:TLSI</t>
  </si>
  <si>
    <t>NASDAQCM:SRM</t>
  </si>
  <si>
    <t>NASDAQCM:MIRA</t>
  </si>
  <si>
    <t>NASDAQCM:MDAI</t>
  </si>
  <si>
    <t>NASDAQCM:ABL</t>
  </si>
  <si>
    <t>NYSE:DBD</t>
  </si>
  <si>
    <t>NASDAQGM:NKGN</t>
  </si>
  <si>
    <t>NASDAQCM:AMIX</t>
  </si>
  <si>
    <t>NASDAQGM:FBYD</t>
  </si>
  <si>
    <t>NYSEAM:SGN</t>
  </si>
  <si>
    <t>NASDAQGM:CSLR</t>
  </si>
  <si>
    <t>NYSE:ALUR</t>
  </si>
  <si>
    <t>NYSEAM:UMAC</t>
  </si>
  <si>
    <t>NASDAQCM:HWH</t>
  </si>
  <si>
    <t>NASDAQCM:DNTH</t>
  </si>
  <si>
    <t>NASDAQGS:LLYV.K</t>
  </si>
  <si>
    <t>NASDAQGS:LLYV.A</t>
  </si>
  <si>
    <t>NASDAQCM:CTNT</t>
  </si>
  <si>
    <t>NASDAQCM:GRYP</t>
  </si>
  <si>
    <t>NASDAQCM:ULY</t>
  </si>
  <si>
    <t>NASDAQCM:ONMD</t>
  </si>
  <si>
    <t>NASDAQCM:CRVO</t>
  </si>
  <si>
    <t>NASDAQCM:SERV</t>
  </si>
  <si>
    <t>NASDAQCM:SGD</t>
  </si>
  <si>
    <t>NASDAQGS:CART</t>
  </si>
  <si>
    <t>NASDAQGM:CDT</t>
  </si>
  <si>
    <t>NASDAQCM:SYRA</t>
  </si>
  <si>
    <t>NYSEAM:SEG</t>
  </si>
  <si>
    <t>NASDAQGS:WBTN</t>
  </si>
  <si>
    <t>NASDAQGS:ALMS</t>
  </si>
  <si>
    <t>NASDAQCM:SUNS</t>
  </si>
  <si>
    <t>NASDAQGS:CLMT</t>
  </si>
  <si>
    <t>NASDAQCM:VSEE</t>
  </si>
  <si>
    <t>NASDAQGS:OS</t>
  </si>
  <si>
    <t>NASDAQGS:LINE</t>
  </si>
  <si>
    <t>NASDAQGM:ARTV</t>
  </si>
  <si>
    <t>NYSE:SMC</t>
  </si>
  <si>
    <t>NASDAQCM:SCNX</t>
  </si>
  <si>
    <t>NASDAQCM:FDSB</t>
  </si>
  <si>
    <t>NASDAQGM:BSLK</t>
  </si>
  <si>
    <t>NASDAQGS:SIRI</t>
  </si>
  <si>
    <t>NYSEAM:IBO</t>
  </si>
  <si>
    <t>NASDAQGM:TWNP</t>
  </si>
  <si>
    <t>NYSEAM:LGCY</t>
  </si>
  <si>
    <t>NASDAQGS:TTGT</t>
  </si>
  <si>
    <t>NASDAQCM:FOXX</t>
  </si>
  <si>
    <t>NASDAQGS:ZBIO</t>
  </si>
  <si>
    <t>NASDAQGM:BCAX</t>
  </si>
  <si>
    <t>NASDAQGS:CBLL</t>
  </si>
  <si>
    <t>NASDAQGM:ORKA</t>
  </si>
  <si>
    <t>NASDAQGM:OKUR</t>
  </si>
  <si>
    <t>NASDAQGS:BIOA</t>
  </si>
  <si>
    <t>NYSEAM:KAPA</t>
  </si>
  <si>
    <t>NASDAQGS:MBX</t>
  </si>
  <si>
    <t>NYSE:CBNA</t>
  </si>
  <si>
    <t>NASDAQGM:VEEA</t>
  </si>
  <si>
    <t>NYSE:BKV</t>
  </si>
  <si>
    <t>NASDAQGS:UPB</t>
  </si>
  <si>
    <t>NYSE:SARO</t>
  </si>
  <si>
    <t>NASDAQCM:GMGI</t>
  </si>
  <si>
    <t>NASDAQGM:CAMP</t>
  </si>
  <si>
    <t>NYSE:FVR</t>
  </si>
  <si>
    <t>NASDAQCM:PVLA</t>
  </si>
  <si>
    <t>NASDAQGM:INV</t>
  </si>
  <si>
    <t>NASDAQGM:SEPN</t>
  </si>
  <si>
    <t>NYSE:MAGN</t>
  </si>
  <si>
    <t>NASDAQCM:NAYA</t>
  </si>
  <si>
    <t>NYSE:PRMB</t>
  </si>
  <si>
    <t>NASDAQCM:YYAI</t>
  </si>
  <si>
    <t>NASDAQCM:CEAD</t>
  </si>
  <si>
    <t>允䅁䡁湯䅁䍁䅁䅁䅁偁䅁䅁䅋䅁䍁䅍兓佂䙁䅙兑䵂䕁䅫䅒杁䕁䅍睔乂䙁䅁兑佂䙁䅫䅉䩂䕁䅑䅁橂允䅁䅳䅫䑁䅅䅍㑂䍁䅁睒求䝁䄴睢瑂䝁䅫睙穂䍁䅷䅉䩂䝁䄴睙畁䍁䅷䅉桂䍁䅁䅢灂䝁䅙党杁䡁䅍睙灂䝁䅕杢橂䝁䅕䅉あ䝁䅕睙潂䝁䄴睢獂䝁䄸睚㕂䍁䅁睙療䝁䄰䅣桂䝁䄴入獁䍁䅁䅚求䡁䅙党獂䝁䄸䅣穂䍁䅁兙畂䝁䅑䅉穂䝁䅕䅢獂䡁䅍䅉灂䝁䄴督あ䡁䅉兤瑂䝁䅕杢あ䡁䅍䅌杁䝁䅍睢畂䡁䅍兤瑂䝁䅅杙獂䝁䅕督獁䍁䅁兙畂䝁䅑䅉穂䝁䄸杚あ䡁䅣兙祂䝁䅕䅉浂䝁䄸杣杁䝁䅅杢桂䝁䅷入㙂䝁䅫杢湂䍁䅁杙灂䝁䄸䅢療䝁䅣兡橂䝁䅅䅢杁䡁䅍入穂䡁䅑党瑂䡁䅍䅉灂䝁䄴䅉あ䝁䅧党杁䕁䅅兢求䡁䅉兡橂䝁䅅督獁䍁䅁兒ㅂ䡁䅉睢睂䝁䅕䅌杁䡁䅑䅡求䍁䅁兔灂䝁䅑䅚獂䝁䅕䅉䙂䝁䅅督あ䍁䅷䅉䉂䝁䅙杣灂䝁䅍兙獁䍁䅁睑潂䝁䅫杢桂䍁䅷䅉桂䝁䄴䅚杁䡁䅑䅡求䍁䅁兑穂䝁䅫兙杁䙁䅁兙橂䝁䅫杚灂䝁䅍杌杁䕁䅫䅤杁䝁䄸杚浂䝁䅕杣穂䍁䅁睑潂䡁䅉睢瑂䝁䅫兤瑂䍁䅁䅣獂䝁䅅䅤浂䝁䄸杣瑂䍁䅁䅤潂䝁䅅䅤杁䝁䅕杢桂䝁䅉䅢求䡁䅍䅉桂䝁䄴兙獂䡁䅫督灂䡁䅍䅉療䝁䅙䅉灂䝁䄴䅚灂䡁䅙兡歂䡁䅕兙獂䍁䅁杙灂䝁䄸䅢療䝁䅣兡橂䝁䅅䅢杁䝁䅍睢瑂䡁䅁睢畂䝁䅕杢あ䡁䅍䅌杁䝁䅅督杁䡁䅣党獂䝁䅷䅉桂䡁䅍䅉灂䝁䄴睙獂䡁䅕䅚求䡁䅍䅉瑂䝁䅫睙祂䝁䄸杚獂䡁䅕兡歂䝁䅫睙杁䝁䅍䅡灂䡁䅁督杁䝁䅅杢歂䍁䅁杣求䝁䅷兙あ䝁䅕䅚杁䝁䅍睢畂䡁䅍兤瑂䝁䅅杙獂䝁䅕督獁䍁䅁睑潂䡁䅉睢瑂䝁䅫兤瑂䍁䅁䅗杁䙁䅍党祂䝁䅫党穂䍁䅷䅉桂䝁䄴䅚杁䕁䅍䅡祂䝁䄸兢灂䡁䅕兢杁䝁䅫杢穂䡁䅑杣ㅂ䝁䄰党畂䡁䅑督㝁䍁䅁杖灂䡁䅍兡ㅂ䝁䄰䅉睂䝁䅷兙あ䝁䅙睢祂䝁䄰䅉灂䝁䄴睙獂䡁䅕䅚求䡁䅍䅉呂䡁䅁兙あ䝁䅫兙獂䍁䅁睒求䝁䄴党杁䕁䅕䅥睂䡁䅉党穂䡁䅍兡療䝁䄴䅌杁䕁䅧䅒杁䙁䅍䅣桂䡁䅑兡桂䝁䅷䅉䡂䝁䅕杢求䍁䅁兒㑂䡁䅁杣求䡁䅍督灂䝁䄸杢獁䍁䅁兙畂䝁䅑䅉呂䡁䅁兙あ䝁䅫兙獂䍁䅁睒求䝁䄴党杁䝁䅅杢歂䍁䅁䅕祂䝁䄸䅤求䝁䅫杢杁䕁䅕䅥睂䡁䅉党穂䡁䅍兡療䝁䄴䅉桂䡁䅍督桂䡁䅫督獁䍁䅁兙穂䍁䅁睤求䝁䅷䅢杁䝁䅅督杁䡁䅑䅡求䍁䅁杖灂䡁䅍兡ㅂ䝁䄰䅉䑂䡁䅫䅤䉂䡁䅍督灂䡁䅍䅤獁䍁䅁兙畂䍁䅁兡畂䡁䅍䅤祂䡁䅕兢求䝁䄴䅤杁䝁䅑党穂䝁䅫睚畂䝁䅕䅚杁䡁䅑睢杁䡁䅍兡瑂䡁䅁䅢灂䝁䅙入杁䝁䅅杢歂䍁䅁睢睂䡁䅑兡瑂䝁䅫来求䍁䅁䅤潂䝁䅕䅉坂䝁䅫督灂䡁䅕兢杁䡁䅍睢獂䡁䅕䅤灂䝁䄸杢杁䡁䅣睢祂䝁䅳杚獂䝁䄸睤杁䝁䅉入杁䝁䅙兙橂䝁䅫䅢灂䡁䅑兙あ䝁䅫杢湂䍁䅁䅤潂䝁䅕䅉あ䡁䅉兙畂䡁䅍杚求䡁䅉䅉療䝁䅙䅉あ䡁䅉兙畂䡁䅍睙祂䝁䅫䅣あ䝁䄸兢灂䝁䅍䅉桂䝁䄴兙獂䡁䅫䅤求䡁䅍䅉浂䡁䅉睢瑂䍁䅁督あ䝁䅅杢歂䝁䅅杣歂䍁䅁睚獂䝁䅅督穂䍁䅁督獂䝁䅫䅚求䡁䅍䅉あ䝁䄸䅉坂䝁䅫督灂䡁䅕兢杁䡁䅍䅢灂䝁䅑党穂䑁䅳䅉桂䝁䄴䅚杁䙁䅧党畂䝁䅫兤瑂䍁䅁兑畂䝁䅅䅢㕂䡁䅯党祂䍁䅁兡畂䡁䅍䅤祂䡁䅕兢求䝁䄴䅤杁䝁䅕杢桂䝁䅉䅢求䡁䅍䅉祂䝁䅕督求䝁䅅杣橂䝁䅧党祂䡁䅍䅉あ䝁䄸䅉歂䝁䅕䅤求䝁䅍䅤杁䝁䅅杢歂䍁䅁䅣祂䝁䅕督求䡁䅉杤求䍁䅁䅤潂䝁䅕䅉橂䝁䅕䅢獂䡁䅕䅢桂䡁䅉䅉獂䝁䄸睙桂䡁䅑兡療䝁䄴䅉療䝁䅙䅉潂䡁䅕杢歂䡁䅉党歂䡁䅍䅉療䝁䅙䅉卂䕁䄴兑杁䡁䅑兙祂䝁䅣党あ䡁䅍䅉歂䝁䅫杣求䝁䅍䅤獂䡁䅫䅉灂䝁䄴䅉桂䍁䅁杚祂䝁䅕督潂䍁䅁杚祂䝁䄸来求䝁䄴䅉療䡁䅉䅉䝂䕁䅙䅕䙂䍁䅁䅤灂䡁䅍督ㅂ䝁䅕䅉穂䝁䅕睙あ䝁䅫睢畂䍁䄴䅉䩂䡁䅑䅉穂䝁䅕杣㉂䝁䅕督杁䡁䅙兙祂䝁䅫睢ㅂ䡁䅍䅉桂䝁䅍兙歂䝁䅕兢灂䝁䅍䅌杁䝁䅣睢㉂䝁䅕杣畂䝁䄰党畂䡁䅑䅌杁䝁䅉兡療䡁䅁䅡桂䡁䅉兢桂䝁䅍党ㅂ䡁䅑兡橂䝁䅅䅢獁䍁䅁杙灂䝁䄸䅤求䝁䅍䅡畂䝁䄸䅢療䝁䅣入獁䍁䅁兙畂䝁䅑䅉療䡁䅑䅡求䡁䅉䅉灂䝁䄴督あ䝁䅫䅤ㅂ䡁䅑兡療䝁䄴督畁䍁䅁䅖潂䝁䅕䅉橂䝁䄸兢睂䝁䅅杢㕂䍁䅁睤桂䡁䅍䅉浂䝁䄸杣瑂䝁䅕杣獂䡁䅫䅉牂䝁䄴睢㍂䝁䄴䅉桂䡁䅍䅉硁䑁䅁䅗杁䙁䅑党橂䝁䅧杢療䝁䅷睢湂䝁䅫党穂䍁䅷䅉䩂䝁䄴睙畁䍁䅁兙畂䝁䅑䅉橂䝁䅧兙畂䝁䅣党歂䍁䅁兡あ䡁䅍䅉畂䝁䅅兢求䍁䅁䅤療䍁䅁免睁䡁䅧䅉䡂䝁䅕杢療䝁䄰兡橂䡁䅍䅌杁䕁䅫杢橂䍁䄴䅉灂䝁䄴䅉佂䝁䄸杤求䝁䄰杙求䡁䅉䅉祁䑁䅁免ぁ䍁䄴䅉硁䑁䅁䅥杁䕁䅣党畂䝁䄸兢灂䝁䅍督獁䍁䅁兓畂䝁䅍杌杁䡁䅣兙穂䍁䅁兡畂䝁䅍睢祂䡁䅁睢祂䝁䅅䅤求䝁䅑䅉灂䝁䄴䅉祁䑁䅁免祁䍁䅁兙畂䝁䅑䅉灂䡁䅍䅉潂䝁䅕兙歂䡁䅅兤桂䡁䅉䅤求䡁䅉党歂䍁䅁兡畂䍁䅁䅕獂䝁䅕兙穂䝁䅅杢あ䝁䄸杢獁䍁䅁睑桂䝁䅷兡浂䝁䄸杣畂䝁䅫兙畁䅁䅁䈱䅑䝁䅁䅁硁䑁䅅䅉瑁䍁䅁兑湂䡁䅉兡橂䡁䅕䅢あ䡁䅕杣求䍁䅷䅉䝂䝁䄸杣求䡁䅍䅤祂䡁䅫䅌杁䕁䅙兡穂䝁䅧兡畂䝁䅣䅉桂䝁䄴䅚杁䕁䅧兤畂䡁䅑兡畂䝁䅣䅁佄杆䅁䅌䅁䑁䅅免硁䍁䅁兌杁䕁䅍杣療䡁䅁䅉兂䡁䅉睢歂䡁䅕睙あ䝁䅫睢畂䅁䅁睸䄸䡁䅙䅁硁䑁䅅免祁䑁䅅兏杁䍁䄰䅉偂䡁䅑䅡求䡁䅉䅉坂䝁䅕睚求䡁䅑兙楂䝁䅷党杁䍁䅧党㑂䝁䅍党睂䡁䅑䅉兂䝁䄸䅤桂䡁䅑睢灁䍁䅁兙畂䝁䅑䅉乂䝁䅕䅢療䝁䄴䅉䝂䝁䅅杣瑂䝁䅫杢湂䅁䅁硈䅍䕁䅯䅁硁䑁䅅免ぁ䑁䅅䅉瑁䍁䅁杒療䝁䄸䅚杁䕁䅍杣療䡁䅁督杁䕁䅣杣療䡁䅣杢杁䙁䅕杢歂䝁䅕杣杁䕁䅍睢㉂䝁䅕杣䅁乁坯䅁捂䅁䅁免硁䑁䅅兏㕁䑁䅧䅉瑁䍁䅁兑獂䝁䅷䅉偂䡁䅑䅡求䡁䅉䅉乂䝁䅫督橂䝁䅕䅢獂䝁䅅杢求䝁䄸兤穂䍁䅁睑祂䝁䄸䅣杁䕁䅙兙祂䝁䄰兡畂䝁䅣䅁穄杂䅁䅑䅁䑁䅅免祁䑁䅍免睁䍁䅁兌杁䕁䅍䅡灂䝁䅍睡求䝁䄴䅉䙂䝁䅣睚杁䙁䅁杣療䝁䅑兤橂䡁䅑兡療䝁䄴䅁あ兆䅁杓䅙䑁䅅䅏睁䍁䅁䅔灂䝁䅙党杁䙁䅍睙灂䝁䅕杢橂䝁䅕督杁䕁䅍睢祂䡁䅁杌獁䍁䅁兙杁䝁䅍䅢灂䝁䄴兡橂䝁䅅䅢杁䡁䅍䅤桂䝁䅣党杁䝁䅉兡療䡁䅑党橂䝁䅧杢療䝁䅷睢湂䡁䅫䅉橂䝁䄸兢睂䝁䅅杢㕂䍁䅷䅉浂䝁䄸睙ㅂ䡁䅍党穂䍁䅁睢畂䍁䅁䅚求䡁䅙党獂䝁䄸䅣灂䝁䄴睚杁䡁䅑䅡求䡁䅉兙睂䝁䅕兤あ䝁䅫睙穂䍁䅁杚療䡁䅉䅉ㅂ䝁䄴兢求䡁䅑䅉瑂䝁䅕䅚灂䝁䅍兙獂䍁䅁杢求䝁䅕䅚穂䍁䅁兡畂䍁䅁睙潂䡁䅉睢畂䝁䅫睙杁䡁䅁兙灂䝁䄴䅌杁䝁䅫杢浂䝁䅷兙瑂䝁䄰兙あ䝁䅫睢畂䍁䅷䅉浂䝁䅫杙祂䝁䄸督灂䡁䅍䅌杁䝁䅅杢歂䍁䅁睢あ䝁䅧党祂䍁䅁兡畂䝁䅙䅢桂䝁䄰兢桂䡁䅑睢祂䡁䅫䅉歂䝁䅫督求䝁䅅督求䡁䅍杌杁䙁䅑䅡求䍁䅁睙療䝁䄰䅣桂䝁䄴入杁䡁䅁杣療䝁䅑兤橂䡁䅑䅉歂䝁䅕杤求䝁䅷睢睂䝁䄰党畂䡁䅑䅉睂䝁䅷兙あ䝁䅙睢祂䝁䄰督杁䝁䅫杢橂䝁䅷兤歂䝁䅕督杁䝁䅙兡楂䡁䅉睢穂䝁䅫督杁䝁䅅杢歂䍁䅁兙畂䡁䅑兡瑁䡁䅑兤瑂䝁䄸杣杁䝁䄴党橂䡁䅉睢穂䝁䅫督杁䝁䅙兙橂䡁䅑睢祂䍁䅁䅋桂䝁䄴䅤灂䍁䄰䅖佂䕁䅙克杁䡁䅁䅢桂䡁䅑杚療䡁䅉兢獁䍁䅁睤潂䝁䅫睙潂䍁䅁䅡桂䡁䅍䅉橂䝁䄸兢睂䝁䅷党あ䝁䅕䅚杁䡁䅁䅡桂䡁䅍党杁䑁䅉兙杁䝁䅅杢歂䍁䅁䅣潂䝁䅅督求䍁䅁杍楂䍁䅁䅣祂䝁䄸睢浂䍁䄰睢浂䍁䄰睙療䝁䄴睙求䡁䅁䅤杁䝁䅍䅢灂䝁䄴兡橂䝁䅅䅢杁䡁䅑杣灂䝁䅅䅢穂䍁䅁杚療䡁䅉䅉求䝁䅅杣獂䡁䅫兌穂䡁䅑兙湂䝁䅕䅉䕂䡁䅕䅣ㅂ䡁䅫䅤祂䝁䅕杢婁䡉䅍䅉䑂䝁䄸杢あ䡁䅉兙橂䡁䅑兤祂䝁䅕睏杁䙁䅍入畂䡁䅑䅡求䡁䅑兡橂䍁䅁睑桂䝁䄴杢桂䝁䅉兡歂䝁䅫睢獂䍁䅁䅋䑂䕁䅉䅒灁䍁䅁兑畂䝁䅅䅢療䝁䅣督杁䡁䅁䅢桂䡁䅑杚療䡁䅉兢獁䍁䅁睤潂䝁䅫睙潂䍁䅁兙祂䝁䅕䅉穂䡁䅫杢あ䝁䅧党あ䝁䅫睙杁䡁䅁䅡桂䡁䅉兢桂䝁䅍党ㅂ䡁䅑兡橂䝁䅅䅢杁䝁䅣杣桂䝁䅑党杁䝁䄰睢獂䝁䅕睙ㅂ䝁䅷党穂䍁䅁睙獂䝁䄸督求䍁䅁睢祂䍁䅁䅚灂䡁䅍䅤桂䝁䄴䅤杁䝁䅅杢桂䝁䅷睢湂䡁䅍䅉療䝁䅙䅉畂䝁䄸杢瑁䡁䅁督㕂䝁䅍䅡療䝁䅅睙あ䝁䅫杤求䍁䅁睙桂䝁䄴杢桂䝁䅉兡畂䝁䄸兡歂䡁䅍䅌杁䡁䅍兤橂䝁䅧䅉桂䡁䅍䅉䑂䕁䅉䅒杁䝁䅙睢祂䍁䅁䅤潂䝁䅕䅉あ䡁䅉党桂䡁䅑兢求䝁䄴䅤杁䝁䄸杚杁䝁䅫杢浂䝁䅷兙瑂䝁䄰兙あ䝁䄸杣㕂䍁䅁䅚灂䡁䅍党桂䡁䅍党穂䍁䅁兙畂䝁䅑䅉睂䝁䅅兡畂䑁䅳䅉桂䝁䄴䅚杁䱁䑅睎畂䕁䅅睑潂䙁䅉䅉睂䝁䅷兙あ䝁䅙睢祂䝁䄰䅌杁䝁䅅杢杁䝁䅫兢瑂䡁䅕杢求䍁䅁督ㅂ䡁䅁䅣祂䝁䅕督穂䝁䅫杤求䍁䅷䅉あ䝁䅧兙あ䍁䅁杚療䝁䅍兤穂䝁䅕督杁䝁䄸杢杁䝁䅅䅢睂䝁䅧兙杁䑁䅣䅉畂䝁䅫睙療䡁䅑兡畂䝁䅫睙杁䝁䅅睙求䡁䅑入獂䝁䅍䅡療䝁䅷兡畂䝁䅕䅉祂䝁䅕睙求䡁䅁䅤療䡁䅉杌杁䙁䅑䅡求䍁䅁睙療䝁䄰䅣桂䝁䄴入杁䝁䅫督杁䝁䅧党桂䝁䅑兣ㅂ䝁䅅杣あ䝁䅕杣求䝁䅑䅉灂䝁䄴䅉兂䝁䅅䅢療䍁䅁兑獂䡁䅑睢獁䍁䅁睑桂䝁䅷兡浂䝁䄸杣畂䝁䅫兙畁䅁䅁硤䅕䑁䥉䅁硁䑁䅧兏ㅁ䍁䅁村桂䝁䄴睙療䡁䅉䅣杁䝁䄸杚杁䙁䅣兡穂䝁䅍睢畂䡁䅍兡畂䍁䅷䅉䩂䝁䄴睙畁䍁䅁睢睂䝁䅕杣桂䡁䅑党穂䍁䅁兙穂䍁䅁兙杁䝁䅧睢獂䝁䅑兡畂䝁䅣䅉橂䝁䄸兢睂䝁䅅杢㕂䍁䅁杚療䡁䅉䅉兂䡁䅫杣桂䕁䄰兙㑂䍁䅁村桂䝁䄴睡獁䍁䅁杒呂䕁䅉䅉あ䝁䅧兙あ䍁䅁䅣祂䝁䄸杤灂䝁䅑党穂䍁䅁兙杁䡁䅉兙畂䝁䅣党杁䝁䄸杚杁䝁䅙兡畂䝁䅅杢橂䝁䅫兙獂䍁䅁督求䡁䅉杤灂䝁䅍党穂䍁䅁䅤療䍁䅁睙療䝁䄰兢求䡁䅉睙灂䝁䅅䅢杁䝁䅅杢歂䍁䅁杣求䡁䅑兙灂䝁䅷䅉橂䡁䅕督あ䝁䄸兢求䡁䅉督畁䍁䅁䅖潂䝁䅕䅉橂䝁䄸兢睂䝁䅅杢㕂䍁䅁睢浂䝁䅙党祂䡁䅍䅉橂䝁䅧党橂䝁䅳兡畂䝁䅣䅌杁䡁䅍兙㉂䝁䅫杢湂䡁䅍䅌杁䝁䅍党祂䡁䅑兡浂䝁䅫睙桂䡁䅑党杁䝁䄸杚杁䝁䅑党睂䝁䄸督灂䡁䅑督獁䍁䅁兙畂䝁䅑䅉灂䝁䄴䅚灂䡁䅙兡歂䡁䅕兙獂䍁䅁杣求䡁䅑兡祂䝁䅕兢求䝁䄴䅤杁䝁䅅睙橂䝁䄸兤畂䡁䅑督畁䍁䅁兓あ䡁䅍䅉獂䝁䄸兙畂䍁䅁䅣祂䝁䄸䅚ㅂ䝁䅍䅤穂䍁䅁兡畂䝁䅍䅢ㅂ䝁䅑党杁䝁䄸杢求䍁䄰䅉あ䝁䄸䅉浂䝁䄸兤祂䍁䄰杚桂䝁䄰兡獂䡁䅫䅉祂䝁䅕督灂䝁䅑党畂䡁䅑兡桂䝁䅷䅉祂䝁䅕兙獂䍁䅁党穂䡁䅑兙あ䝁䅕䅌杁䡁䅉党穂䝁䅫䅚求䝁䄴䅤灂䝁䅅䅢杁䡁䅉党桂䝁䅷䅉求䡁䅍䅤桂䡁䅑党杁䝁䅍睢畂䡁䅍䅤祂䡁䅕睙あ䝁䅫睢畂䍁䅷䅉橂䝁䄸兢瑂䝁䅕杣橂䝁䅫兙獂䍁䅁杣求䝁䅅䅢杁䝁䅕督あ䝁䅅䅤求䍁䅷䅉桂䝁䄴䅚杁䝁䅷兙畂䝁䅑䅉歂䝁䅕杤求䝁䅷睢睂䝁䄰党畂䡁䅑䅉獂䝁䄸兙畂䡁䅍睏杁䝁䅍睢瑂䝁䄰党祂䝁䅍兡桂䝁䅷䅉獂䝁䄸兙畂䡁䅍䅉桂䝁䄴䅚杁䝁䅷兡畂䝁䅕督杁䝁䄸杚杁䝁䅍杣求䝁䅑兡あ䍁䅁督求䝁䅍兤祂䝁䅕䅚杁䝁䅉入杁䝁䄴睢畂䍁䄰杣求䝁䅅䅢杁䝁䅕督あ䝁䅅䅤求䍁䅁杙ㅂ䡁䅍兡畂䝁䅕督穂䍁䅁兙穂䡁䅍党あ䡁䅍睏杁䝁䄰睢祂䡁䅑睚桂䝁䅣党穂䑁䅳䅉桂䝁䄴䅚杁䝁䅍睢畂䡁䅍兤瑂䝁䅕杣杁䝁䅷睢桂䝁䄴督獁䍁䅁督ㅂ䝁䅍䅡杁䝁䅅督杁䝁䅧睢瑂䝁䅕䅉求䡁䅅兤灂䡁䅑入杁䝁䅷兡畂䝁䅕督杁䝁䄸杚杁䝁䅍杣求䝁䅑兡あ䍁䅷䅉桂䡁䅕䅤療䝁䄰睢楂䝁䅫䅢求䍁䅁䅢療䝁䅅杢穂䍁䅷䅉桂䝁䄴䅚杁䡁䅉党橂䡁䅉党桂䡁䅑兡療䝁䄴兙獂䍁䅁杤求䝁䅧兡橂䝁䅷党杁䝁䅷睢桂䝁䄴督畁䍁䅁兓あ䍁䅁兙獂䡁䅍睢杁䡁䅁杣療䡁䅙兡歂䝁䅕督杁䝁䅫杢穂䡁䅕杣桂䝁䄴睙求䍁䅁兙畂䝁䅑䅉祂䝁䅫督牂䍁䅁䅣祂䝁䄸䅚ㅂ䝁䅍䅤穂䍁䅁杚療䡁䅉䅉睂䝁䅕杣穂䝁䄸杢桂䝁䅷䅉桂䝁䄴䅚杁䝁䅉兤穂䝁䅫杢求䡁䅍督杁䝁䄴党求䝁䅑督㝁䍁䅁睙祂䝁䅕䅚灂䡁䅑䅉橂䝁䅅杣歂䡁䅍睏杁䝁䄸杤求䡁䅉䅚祂䝁䅅杚あ䍁䅁督求䡁䅉杤灂䝁䅍党穂䑁䅳䅉楂䡁䅕督灂䝁䄴党穂䡁䅍䅉療䝁䄴䅢灂䝁䄴党杁䝁䅉兙畂䝁䅳兡畂䝁䅣䅌杁䝁䅅兤あ䝁䄸兢桂䡁䅑党歂䍁䅁睙獂䝁䅕兙祂䝁䅫杢湂䍁䅁䅡療䡁䅕督求䍁䅁䅤祂䝁䅅杢穂䝁䅙党祂䡁䅍䅌杁䡁䅉党瑂䝁䄸䅤求䍁䅁䅚求䡁䅁睢穂䝁䅫䅤杁䝁䅍兙睂䡁䅑兤祂䝁䅕䅌杁䝁䅷睢橂䝁䅅䅢杁䝁䅷睢橂䝁䅳杙療䡁䅧䅌杁䝁䄰党祂䝁䅍䅡桂䝁䄴䅤杁䡁䅍党祂䡁䅙兡橂䝁䅕督獁䍁䅁兙畂䝁䅑䅉㍂䝁䅫杣求䍁䅁䅤祂䝁䅅杢穂䝁䅙党祂䡁䅍睏杁䝁䅅杢歂䍁䅁兡畂䡁䅙党穂䡁䅑兢求䝁䄴䅤獁䍁䅁睤求䝁䅅䅢あ䝁䅧䅉瑂䝁䅅杢桂䝁䅣党瑂䝁䅕杢あ䍁䅷䅉祂䝁䅕䅤灂䡁䅉党瑂䝁䅕杢あ䍁䅁䅣獂䝁䅅杢畂䝁䅫杢湂䍁䅷䅉桂䝁䄴䅚杁䝁䄸䅤潂䝁䅕杣杁䡁䅍党祂䡁䅙兡橂䝁䅕督畁䍁䅁免㑁䑁䅫兎杁䕁䅉兙畂䝁䅍睢祂䡁䅁䅉療䝁䅙䅉塂䝁䅫督橂䝁䄸杢穂䝁䅫杢獁䍁䅁兓畂䝁䅍杌杁䡁䅣兙穂䍁䅁杚療䡁䅕杢歂䝁䅕䅚杁䝁䅫杢杁䑁䅅䅏㕁䑁䅉䅉桂䝁䄴䅚杁䝁䅫督杁䝁䅧党桂䝁䅑兣ㅂ䝁䅅杣あ䝁䅕杣求䝁䅑䅉灂䝁䄴䅉䡂䡁䅉党求䝁䄴杚灂䝁䅕䅢歂䍁䅷䅉塂䝁䅫督橂䝁䄸杢穂䝁䅫杢畁䅁䅁䅅䄸䅁䅙䅁硁䕁䄰䅁あ䅁䅁杯䅉䑁䅅督あ䝁䅑兡楂䡁䅍杌䑂䝁䄸兢獁䍁䅁兓畂䝁䅍杌杁䝁䄸䅣求䡁䅉兙あ䝁䅕督杁䝁䅅杢杁䝁䄸杢獂䝁䅫杢求䍁䅁兢桂䡁䅉睡求䡁䅑䅣獂䝁䅅睙求䍁䅁杚療䡁䅉䅉獂䡁䅕䅥ㅂ䡁䅉入杁䝁䅑党穂䝁䅫睚畂䍁䅁䅣祂䝁䄸䅚ㅂ䝁䅍䅤穂䍁䅁睤療䡁䅉䅢歂䡁䅣兡歂䝁䅕杌杁䕁䅫䅤穂䍁䅁兢桂䡁䅉睡求䡁䅑䅣獂䝁䅅睙求䍁䅁睙療䝁䄴杢求䝁䅍䅤穂䍁䅁睙ㅂ䡁䅍䅤療䝁䄰党祂䡁䅍䅉㍂䝁䅫䅤潂䍁䅁督求䝁䅷䅢求䡁䅉督杁䝁䅅杢歂䍁䅁兢桂䝁䅳党祂䡁䅍䅉療䝁䅙䅉㉂䝁䅫杢あ䝁䅅睚求䍁䅷䅉桂䝁䄴䅤灂䡁䅅兤求䍁䅷䅉桂䝁䄴䅚杁䝁䅍睢畂䡁䅑党瑂䡁䅁睢祂䝁䅅杣㕂䍁䅁杚ㅂ䡁䅉杢灂䡁䅑兤祂䝁䅕睏杁䝁䅅杢歂䍁䅁䅡療䝁䄰党杁䝁䅑儶橂䝁䄸杣獁䍁䅁条求䡁䅣党獂䡁䅉入獁䍁䅁睤桂䡁䅑睙潂䝁䅕督獁䍁䅁兙祂䡁䅑䅌杁䝁䅅杢歂䍁䅁杚桂䡁䅍䅡灂䝁䄸杢杁䡁䅁杣療䝁䅑兤橂䡁䅑督畁䍁䅁䅖潂䝁䅕䅉橂䝁䄸兢睂䝁䅅杢㕂䍁䅁睤桂䡁䅍䅉灂䝁䄴睙療䡁䅉䅣療䡁䅉兙あ䝁䅕䅚杁䝁䅫杢杁䑁䅉䅍睁䑁䅁䅉桂䝁䄴䅚杁䝁䅫督杁䝁䅧党桂䝁䅑兣ㅂ䝁䅅杣あ䝁䅕杣求䝁䅑䅉灂䝁䄴䅉佂䝁䅕睤杁䙁䅫睢祂䝁䅳䅌杁䕁䄴党㍂䍁䅁兗療䡁䅉睡畁䅁䅁硡䅍䑁䅯䅁祁䑁䅅免杁䍁䄰䅉偂䝁䅫䅢杁䝁䅅杢歂䍁䅁睒桂䡁䅍䅉䙂䡁䅧䅤祂䝁䅅睙あ䝁䅫睢畂䅁䅁楗䅉䑁䅷䅁祁䑁䅅免硁䍁䅁兌杁䕁䄸兡獂䍁䅁兙畂䝁䅑䅉䡂䝁䅅督杁䕁䅕䅥あ䡁䅉兙橂䡁䅑兡療䝁䄴䅁潄䅁䅁䅓䅁䑁䅉免硁䑁䅅杍睁䍁䅁兌杁䕁䅍杣ㅂ䝁䅑党杁䙁䅁党あ䡁䅉睢獂䝁䅕兤瑂䍁䅁兒㑂䡁䅑杣桂䝁䅍䅤灂䝁䄸杢䅁佁䅙䅁䅂䅁䅁杍硁䑁䅅免穁䑁䅁䅉瑁䍁䅁杔桂䡁䅑兤祂䝁䅅䅢杁䕁䅣兙穂䍁䅁兒㑂䡁䅑杣桂䝁䅍䅤灂䝁䄸杢䅁䥁塍䅁潁䅁䅁杍硁䑁䅉免硁䍁䅁兌杁䕁䅍睢桂䝁䅷䅉乂䝁䅫杢灂䝁䄴睚䅁䭁䕧䅁䍂䅁䅁杍硁䑁䅉免硁䑁䅕䅉瑁䍁䅁兖畂䝁䅑党祂䝁䅣杣療䡁䅕杢歂䍁䅁睑療䝁䅅䅢杁䕁䄰兡畂䝁䅫杢湂䅁䅁儯䅧䑁䅁䅁祁䑁䅅杍祁䍁䅁兌杁䕁䄰党あ䝁䅅䅢杁䕁䄸杣求䍁䅁兔灂䝁䄴兡畂䝁䅣䅁十权䅁杔䅁䑁䅉免祁䑁䅉杍杁䍁䄰䅉䡂䝁䄸䅢歂䍁䅁睔祂䝁䅕䅉桂䝁䄴䅚杁䙁䅍兡獂䡁䅙党祂䍁䅁睔祂䝁䅕䅉乂䝁䅫杢灂䝁䄴睚䅁䕁䵑䅁兂䅁䅁杍硁䑁䅉杍祁䑁䅁䅉瑁䍁䅁睒療䝁䅷䅚杁䕁䄸杣求䍁䅁兙畂䝁䅑䅉呂䝁䅫䅢㉂䝁䅕杣杁䕁䄸杣求䍁䅁兔灂䝁䄴兡畂䝁䅣䅁汁睆䅁杘䅁䑁䅉免祁䑁䅉睍睁䍁䅁兌杁䕁䅍睢睂䡁䅁党祂䍁䅷䅉佂䝁䅫睙牂䝁䅕䅢獁䍁䅁䅔求䝁䅅䅚獁䍁䅁兙畂䝁䅑䅉慂䝁䅫杢橂䍁䅁兔灂䝁䄴兡畂䝁䅣䅁十䅉䅁䅙䅁䑁䅉免祁䑁䅍䅉瑁䍁䅁杔療䝁䄴兢求䡁䅑兙獂䝁䅷兡橂䍁䅁兔灂䝁䄴党祂䝁䅅䅢杁䕁䄰兡畂䝁䅫杢湂䍁䅁兙畂䝁䅑䅉剂䡁䅕兙祂䡁䅉入灂䝁䄴睚䅁䝁丰䅁㙂䅁䅁杍硁䑁䅉睍硁䑁䅫䅉瑁䍁䅁睔あ䝁䅧党祂䍁䅁睑祂䡁䅕督潂䝁䅕䅚杁䝁䅅杢歂䍁䅁村祂䝁䄸睡求䝁䄴䅉呂䡁䅑睢畂䝁䅕䅉乂䝁䅫杢灂䝁䄴睚杁䝁䅅杢歂䍁䅁兕ㅂ䝁䅅杣祂䡁䅫兡畂䝁䅣䅁䝂睊䅁東䅁䑁䅉免祁䑁䅍杍杁䍁䄰䅉呂䝁䅅杢歂䍁䅷䅉䡂䡁䅉兙㉂䝁䅕䅢獁䍁䅁睑獂䝁䅅入獁䍁䅁兙畂䝁䅑䅉䑂䝁䅕杣桂䝁䄰兡橂䍁䅁兙畂䝁䅑䅉卂䝁䅕杚祂䝁䅅睙あ䝁䄸杣㕂䍁䅁兔灂䝁䄴党祂䝁䅅䅢穂䍁䅁兔灂䝁䄴兡畂䝁䅣䅉桂䝁䄴䅚杁䙁䅅兤桂䡁䅉杣㕂䝁䅫杢湂䅁䅁剦䅉䡁䅁䅁祁䑁䅅杍穁䑁䅫䅍杁䍁䄰䅉偂䡁䅑䅡求䡁䅉䅉佂䝁䄸杢瑂䝁䅕䅤桂䝁䅷䅢灂䝁䅍䅉乂䝁䅫杢求䡁䅉兙獂䍁䅁兔灂䝁䄴兡畂䝁䅣䅉桂䝁䄴䅚杁䙁䅅兤桂䡁䅉杣㕂䝁䅫杢湂䅁䅁䉰䅅䕁䅧䅁祁䑁䅅睍杁䍁䄰䅉呂䡁䅕䅣睂䝁䄸杣あ䍁䅁兑橂䡁䅑兡㉂䝁䅫䅤灂䝁䅕督杁䝁䅙睢祂䍁䅁兔灂䝁䄴兡畂䝁䅣䅁睄充䅁䅓䅁䑁䅉免穁䑁䅅免硁䍁䅁兌杁䕁䅑杣灂䝁䅷䅢灂䝁䄴睚杁䕁䄸兡獂䍁䅁兙畂䝁䅑䅉䡂䝁䅅督杁䙁䅣党獂䝁䅷督䅁䍁䵣䅁畂䅁䅁杍硁䑁䅍免硁䑁䅉䅉瑁䍁䅁睕ㅂ䡁䅁䅣療䡁䅉䅤杁䕁䅅睙あ䝁䅫杤灂䡁䅑兡求䡁䅍䅉浂䝁䄸杣杁䕁䄸兡獂䍁䅁兙畂䝁䅑䅉䡂䝁䅅督杁䕁䄸䅣求䡁䅉兙あ䝁䅫睢畂䡁䅍䅁㡁睂䅁杬䅁䑁䅉免穁䑁䅅免ㅁ䍁䅁兌杁䙁䅍兤睂䡁䅁睢祂䡁䅑䅉䉂䝁䅍䅤灂䡁䅙兡あ䝁䅫党穂䍁䅁杚療䡁䅉䅉佂䝁䄸杢瑂䝁䅕䅤桂䝁䅷䅢灂䝁䅍䅉乂䝁䅫杢求䡁䅉兙獂䡁䅍䅉潁䝁䅕䅥橂䝁䅕䅣あ䍁䅁杒ㅂ䝁䅕䅢穂䍁䅫䅉乂䝁䅫杢灂䝁䄴睚䅁䥁塯䅁䅃䅁䅁杍祁䑁䅅免杁䍁䄰䅉䙂䝁䅷党橂䡁䅑杣灂䝁䅍䅉兂䝁䄸睤求䡁䅉䅉䡂䝁䅕杢求䡁䅉兙あ䝁䅫睢畂䍁䅷䅉啂䡁䅉兙畂䡁䅍兢灂䡁䅍督灂䝁䄸杢杁䝁䅅杢歂䍁䅁䅒灂䡁䅍䅤祂䝁䅫杙ㅂ䡁䅑兡療䝁䄴䅁䍄兇䅁䅒䅁䑁䅉杍硁䑁䅅免杁䍁䄰䅉䙂䝁䅷党橂䡁䅑杣灂䝁䅍䅉兂䝁䄸睤求䡁䅉䅉䡂䝁䅕杢求䡁䅉兙あ䝁䅫睢畂䅁䅁兣䅷䙁䄴䅁祁䑁䅉免硁䑁䅅杍杁䍁䄰䅉䝂䝁䄸督穂䝁䅫䅢杁䕁䅙兤求䝁䅷䅉䙂䝁䅷党橂䡁䅑杣灂䝁䅍䅉兂䝁䄸睤求䡁䅉䅉䡂䝁䅕杢求䡁䅉兙あ䝁䅫睢畂䅁䅁硇䅁䙁䅉䅁祁䑁䅉免硁䑁䅅䅎杁䍁䄰䅉呂䝁䄸䅢桂䡁䅉䅉䙂䝁䅷党橂䡁䅑杣灂䝁䅍䅉兂䝁䄸睤求䡁䅉䅉䡂䝁䅕杢求䡁䅉兙あ䝁䅫睢畂䅁䅁䅏䅫䙁䅷䅁祁䑁䅉免硁䑁䅅李杁䍁䄰䅉䡂䝁䅕睢あ䝁䅧党祂䝁䄰兙獂䍁䅁兒獂䝁䅕睙あ䡁䅉兡橂䍁䅁䅕療䡁䅣党祂䍁䅁睒求䝁䄴党祂䝁䅅䅤灂䝁䄸杢䅁䉁婣䅁卂䅁䅁杍祁䑁䅅免硁䑁䅧䅉瑁䍁䅁睔あ䝁䅧党祂䍁䅁兒獂䝁䅕睙あ䡁䅉兡橂䍁䅁䅕療䡁䅣党祂䍁䅁睒求䝁䄴党祂䝁䅅䅤灂䝁䄸杢䅁佁氰䅁⭂䅁䅁杍祁䑁䅅免祁䍁䅁兌杁䕁䅕䅢求䝁䅍䅤祂䝁䅫睙杁䙁䅁睢㍂䝁䅕杣杁䙁䅑杣桂䝁䄴督瑂䝁䅫督穂䝁䅫睢畂䍁䅷䅉䑂䝁䄸杢あ䡁䅉睢獂䍁䅷䅉桂䝁䄴䅚杁䕁䅑兡穂䡁䅑杣灂䝁䅉兤あ䝁䅫睢畂䅁䅁楁䅁䕁䅯䅁祁䑁䅉免硁䑁䅉杍杁䍁䄰䅉䙂䝁䅷党橂䡁䅑杣灂䝁䅍䅉兂䝁䄸睤求䡁䅉䅉䕂䝁䅫督あ䡁䅉兡楂䡁䅕䅤灂䝁䄸杢䅁䵁䬴䅁䅂䅁䅁杍祁䑁䅅杍杁䍁䄰䅉佂䝁䅅䅤ㅂ䡁䅉兙獂䍁䅁睒桂䡁䅍䅉䕂䝁䅫督あ䡁䅉兡楂䡁䅕䅤灂䝁䄸杢䅁䭁桙䅁䕂䅁䅁杍祁䑁䅅杍硁䑁䅁䅉瑁䍁䅁杔桂䡁䅑兤祂䝁䅅䅢杁䕁䅣兙穂䍁䅁䅒灂䡁䅍䅤祂䝁䅫杙ㅂ䡁䅑兡療䝁䄴䅁偃睄䅁䅗䅁䑁䅉杍硁䑁䅍免杁䍁䄰䅉塂䝁䅅䅤求䡁䅉䅉呂䡁䅕䅣睂䝁䅷入杁䝁䅅杢歂䍁䅁兓祂䡁䅉兡湂䝁䅅䅤灂䝁䄸杢杁䙁䅍入穂䡁䅑党瑂䡁䅍䅁䍄睈䅁杗䅁䑁䅉杍硁䑁䅍免睁䍁䅁兌杁䙁䅣兙あ䝁䅕杣杁䙁䅍兤睂䡁䅁䅢㕂䍁䅁兙畂䝁䅑䅉䩂䡁䅉杣灂䝁䅣兙あ䝁䅫睢畂䍁䅁睕㕂䡁䅍䅤求䝁䄰督䅁䅁戸䅁煃睁䅁杍祁䝁䄴䅚杁䕁䅍党畂䡁䅑兤祂䡁䅫䅉䡂䡁䅉睢ㅂ䡁䅁䅌杁䕁䅫杢橂䍁䄴䅌杁䝁䅅䅉あ䝁䄸杙桂䝁䅍睙療䍁䅁䅣祂䝁䄸䅚ㅂ䝁䅍䅤穂䍁䅁睙療䝁䄰䅣桂䝁䄴入獁䍁䅁党畂䝁䅣兙湂䝁䅕督杁䝁䅫杢杁䡁䅑䅡求䍁䅁督桂䝁䅷党杁䝁䅅杢歂䍁䅁䅚灂䡁䅍䅤祂䝁䅫杙ㅂ䡁䅑兡療䝁䄴䅉療䝁䅙䅉灂䡁䅑督杁䝁䄸睤畂䍁䅁䅣祂䝁䄸䅣祂䝁䅫党あ䝁䅅杣㕂䍁䅁杢求䡁䅣䅉祂䝁䅕䅚ㅂ䝁䅍党歂䍁䅁杢灂䝁䅍睢あ䝁䅫杢求䍁䅁䅤療䝁䅉兙橂䝁䅍睢杁䡁䅁杣療䝁䅑兤橂䡁䅑督畁䍁䅁䅖潂䝁䅕䅉橂䝁䄸兢睂䝁䅅杢㕂䍁䅁睢浂䝁䅙党祂䡁䅍䅉祂䝁䅕䅚ㅂ䝁䅍党歂䍁䅁杢灂䝁䅍睢あ䝁䅫杢求䍁䅁睙療䝁䄴䅤求䝁䄴䅤杁䡁䅑睢楂䝁䅅睙橂䝁䄸䅉睂䝁䅷兙畂䡁䅑督杁䝁䅅杢歂䍁䅁杤求䡁䅉入杁䝁䅷睢㍂䍁䅁杢灂䝁䅍睢あ䝁䅫杢求䍁䅁睙療䝁䄰杙ㅂ䡁䅍䅤灂䝁䅉䅢求䍁䅁睙灂䝁䅣兙祂䝁䅕䅤あ䝁䅕䅉睂䡁䅉睢歂䡁䅕睙あ䡁䅍杌杁䕁䅫䅤杁䝁䅅䅢穂䝁䄸䅉睂䡁䅉睢㉂䝁䅫䅚求䡁䅍䅉橂䝁䄸杢あ䡁䅉兙橂䡁䅑䅉瑂䝁䅅杢ㅂ䝁䅙兙橂䡁䅑兤祂䝁䅫杢湂䍁䅁督求䡁䅉杤灂䝁䅍党穂䍁䅁杚療䡁䅉䅉橂䝁䄸杢㉂䝁䅕杢あ䝁䅫睢畂䝁䅅䅢杁䝁䅍睢瑂䝁䅉兤穂䡁䅑兡楂䝁䅷党杁䡁䅑睢楂䝁䅅睙橂䝁䄸䅉睂䡁䅉睢歂䡁䅕睙あ䡁䅍䅉浂䝁䄸杣杁䡁䅑䅡灂䡁䅉䅚瑁䡁䅁兙祂䡁䅑入杁䝁䅉杣桂䝁䄴䅚穂䍁䄴䅉啂䝁䅧党杁䝁䅍睢瑂䡁䅁兙畂䡁䅫䅉㍂䝁䅅督杁䝁䅙睢ㅂ䝁䄴䅚求䝁䅑䅉灂䝁䄴䅉硁䑁䅫兏㑁䍁䅁兙畂䝁䅑䅉灂䡁䅍䅉潂䝁䅕兙歂䡁䅅兤桂䡁䅉䅤求䡁䅉党歂䍁䅁兡畂䍁䅁兔療䝁䅍睡穂䡁䅙兡獂䝁䅷党獁䍁䅁杔療䡁䅉䅤潂䍁䅁睑桂䡁䅉睢獂䝁䅫杢桂䍁䄴䅁卄权䅁杕䅁䑁䅉睍㉁䑁䅅䅉瑁䍁䅁杕求䡁䅍兡歂䝁䅕杢あ䝁䅫兙獂䍁䅁村ㅂ䝁䅫䅢歂䝁䅫杢湂䍁䅁睑療䝁䄴督あ䡁䅉兤橂䡁䅑兡療䝁䄴䅁敁䅄䅁䅖䅁䑁䅉睍㉁䑁䅅免杁䍁䄰䅉卂䝁䅕督灂䝁䅑党畂䡁䅑兡桂䝁䅷䅉䍂䡁䅕兡獂䝁䅑兡畂䝁䅣䅉䑂䝁䄸杢穂䡁䅑杣ㅂ䝁䅍䅤灂䝁䄸杢䅁䉁伸䅁坃䅁䅁杍穁䑁䅙免硁䑁䅕䅉瑁䍁䅁杔求䡁䅣䅉呂䝁䅫杢湂䝁䅷党瑁䕁䅙兙瑂䝁䅫䅢㕂䍁䅁䅓療䡁䅕督灂䝁䄴睚杁䕁䅍睢畂䡁䅍䅤祂䡁䅕睙あ䝁䅫睢畂䍁䅁䅋求䡁䅧睙求䡁䅁䅤杁䕁䅙睢祂䍁䄰睕桂䝁䅷党杁䕁䅉兤灂䝁䅷䅚求䡁䅉督灁䅁䅁內䄴䩁䅉䅁祁䑁䅍李硁䑁䅅李杁䍁䄰䅉佂䝁䅕睤杁䕁䄰兤獂䡁䅑兡浂䝁䅅兢灂䝁䅷入杁䕁䅧睢ㅂ䡁䅍兡畂䝁䅣䅉䑂䝁䄸杢穂䡁䅑杣ㅂ䝁䅍䅤灂䝁䄸杢杁䍁䅧党㑂䝁䅍党睂䡁䅑䅉䝂䝁䄸杣瑁䙁䅍兙獂䝁䅕䅉䍂䡁䅕兡獂䝁䅑党祂䡁䅍克䅁偁夸䅁佂䅁䅁杍穁䑁䅙免硁䑁䅣䅉瑁䍁䅁杔求䡁䅣䅉䥂䝁䄸兤穂䝁䅫杢湂䍁䅁杒療䡁䅉兌呂䝁䅅䅢求䍁䅁村ㅂ䝁䅫䅢歂䝁䅕杣穂䅁䅁兕䄸䙁䄴䅁祁䑁䅍睎杁䍁䄰䅉䥂䝁䅕兙㉂䡁䅫䅉桂䝁䄴䅚杁䕁䅍兡㉂䝁䅫䅢杁䕁䅕杢湂䝁䅫杢求䝁䅕杣灂䝁䄴睚杁䕁䅍睢畂䡁䅍䅤祂䡁䅕睙あ䝁䅫睢畂䅁䅁䉄䅁䩁䅑䅁祁䑁䅍睎硁䑁䅍䅍杁䍁䄰䅉兂䝁䄸睤求䡁䅉䅉桂䝁䄴䅚杁䕁䅍睢瑂䝁䄰兤畂䝁䅫睙桂䡁䅑兡療䝁䄴䅉䵂䝁䅫杢求䍁䅁兙畂䝁䅑䅉卂䝁䅕䅢桂䡁䅑党歂䍁䅁睕あ䡁䅉兤橂䡁䅑兤祂䝁䅕督杁䕁䅍睢畂䡁䅍䅤祂䡁䅕睙あ䝁䅫睢畂䅁䅁杏䅧䑁䅁䅁祁䑁䅍睎祁䍁䅁兌杁䕁䅷兙畂䝁䅑䅉呂䡁䅕杙歂䝁䅫杤灂䡁䅍兡療䝁䄴䅁䍁充䅁䅎䅁䑁䅉睍㍁䑁䅉免睁䍁䅁兌杁䕁䅷兙畂䝁䅑䅉呂䡁䅕杙歂䝁䅫杤灂䡁䅍兡療䝁䄴䅁婂杂䅁䅚䅁䑁䅉睍㍁䑁䅍免睁䍁䅁兌杁䕁䅧兡湂䝁䅧睤桂䡁䅫䅌杁䙁䅍䅤祂䝁䅕党あ䍁䅷䅉桂䝁䄴䅚杁䕁䅉杣灂䝁䅑睚求䍁䅁睑療䝁䄴督あ䡁䅉兤橂䡁䅑兡療䝁䄴䅁坁杇䅁䅣䅁䑁䅉睍㍁䑁䅫兏睁䍁䅁兌杁䕁䄸䅤潂䝁䅕杣杁䕁䅧党桂䡁䅙入杁䝁䅅杢歂䍁䅁睑灂䡁䅙兡獂䍁䅁兒畂䝁䅣兡畂䝁䅕党祂䝁䅫杢湂䍁䅁睑療䝁䄴督あ䡁䅉兤橂䡁䅑兡療䝁䄴䅁杁元䅁䅒䅁䑁䅉睍㑁䍁䅁兌杁䙁䅍䅣求䝁䅍兡桂䝁䅷䅤㕂䍁䅁䅖祂䝁䅅䅚求䍁䅁睑療䝁䄴䅤祂䝁䅅睙あ䝁䄸杣穂䅁䅁公䄴䥁䅁䅁祁䑁䅍䅏硁䍁䅁兌杁䕁䅙睢ㅂ䝁䄴䅚桂䡁䅑兡療䝁䄴䅌杁䙁䅍䅤祂䡁䅕睙あ䡁䅕杣求䍁䅷䅉桂䝁䄴䅚杁䕁䅉兤灂䝁䅷䅚灂䝁䄴睚杁䕁䅕䅥あ䝁䅕杣灂䝁䄸杣杁䕁䅍睢畂䡁䅑杣桂䝁䅍䅤療䡁䅉督䅁䕁啫䅁元䅁䅁杍穁䑁䅧免㕁䑁䅁䅉瑁䍁䅁睔あ䝁䅧党祂䍁䅁杒療䡁䅕杢歂䝁䅅䅤灂䝁䄸杢獁䍁䅁睕あ䡁䅉兤橂䡁䅑兤祂䝁䅕䅌杁䝁䅅杢歂䍁䅁村ㅂ䝁䅫䅢歂䝁䅫杢湂䍁䅁兒㑂䡁䅑党祂䝁䅫睢祂䍁䅁睑療䝁䄴䅤祂䝁䅅睙あ䝁䄸杣穂䅁䅁桃䅍䕁䅷䅁祁䑁䅍䅏祁䍁䅁兌杁䕁䅉兤灂䝁䅷䅚灂䝁䄴睚杁䕁䅕兣ㅂ䝁䅫䅣瑂䝁䅕杢あ䍁䅁睑療䝁䄴䅤祂䝁䅅睙あ䝁䄸杣穂䅁䅁䅏䅷䩁䅑䅁祁䑁䅍䅏祁䑁䅅䅍杁䍁䄰䅉䙂䝁䅷党橂䡁䅑杣灂䝁䅍兙獂䍁䅁睑療䝁䄴䅤祂䝁䅅睙あ䝁䄸杣穂䍁䅁兙畂䝁䅑䅉偂䡁䅑䅡求䡁䅉䅉塂䝁䅫杣灂䝁䄴睚杁䕁䅫杢穂䡁䅑兙獂䝁䅷兙あ䝁䅫睢畂䍁䅁睑療䝁䄴䅤祂䝁䅅睙あ䝁䄸杣穂䅁䅁杫䅷䕁佷䅁祁䑁䅍兙畂䝁䅑兔求䍁䅁䅓療䝁䅷䅚灂䝁䄴睚杁䕁䅍睢畁䍁䅁睢睂䝁䅕杣桂䡁䅑党穂䍁䅁兙穂䍁䅁兙杁䝁䅍睢畂䡁䅍兤瑂䝁䅕杣杁䝁䅣党畂䝁䅕䅤灂䝁䅍督杁䡁䅑党穂䡁䅑兡畂䝁䅣䅉橂䝁䄸兢睂䝁䅅杢㕂䍁䅁兡畂䍁䅁䅤潂䝁䅕䅉噂䝁䄴兡あ䝁䅕䅚杁䙁䅍䅤桂䡁䅑党穂䍁䅷䅉あ䝁䅧党杁䙁䅕杢灂䡁䅑党歂䍁䅁睓灂䝁䄴睚歂䝁䄸兢獁䍁䅁睑桂䝁䄴兙歂䝁䅅䅌杁䝁䅅杢歂䍁䅁兡畂䡁䅑党祂䝁䄴兙あ䝁䅫睢畂䝁䅅䅢獂䡁䅫杌杁䙁䅑䅡求䍁䅁睙療䝁䄰䅣桂䝁䄴入杁䝁䄸䅣求䡁䅉兙あ䝁䅕督杁䝁䅫杢杁䡁䅑睤療䍁䅁督求䝁䅣兢求䝁䄴䅤穂䍁䅷䅉䑂䝁䄸杢穂䡁䅕兢求䡁䅉䅉桂䝁䄴䅚杁䙁䅉党穂䝁䅕兙祂䝁䅍䅡杁䙁䅍党祂䡁䅙兡橂䝁䅕督獁䍁䅁兙畂䝁䅑䅉啂䝁䅧党祂䝁䅅䅣求䡁䅕䅤灂䝁䅍督畁䍁䅁䅖潂䝁䅕䅉䑂䝁䄸杢穂䡁䅕兢求䡁䅉䅉桂䝁䄴䅚杁䙁䅉党穂䝁䅕兙祂䝁䅍䅡杁䙁䅍党祂䡁䅙兡橂䝁䅕督杁䡁䅍党湂䝁䄰党畂䡁䅑䅉睂䡁䅉睢㉂䝁䅫䅚求䡁䅍䅉睂䝁䅕杣穂䝁䄸杢桂䝁䅷䅉湂䝁䅕杢療䝁䄰党杁䡁䅍党祂䡁䅙兡橂䝁䅕䅉潁䙁䅁睒呂䍁䅫䅉あ䝁䅧兙あ䍁䅁睙療䝁䄴督灂䡁䅍䅤穂䍁䅁睢浂䍁䅁兙杁䡁䅍兤灂䡁䅑党杁䝁䄸杚杁䝁䅣党畂䝁䅕䅤灂䝁䅍䅉祂䝁䅕䅣療䡁䅉䅤穂䍁䅷䅉灂䝁䄴睙獂䡁䅕䅚灂䝁䄴睚杁䝁䅫杢浂䝁䄸杣瑂䝁䅅䅤灂䝁䄸杢杁䝁䄸杢杁䝁䅍兤穂䡁䅑睢瑂䝁䅕杣穂䉁杫䅉湂䝁䅕杢求䡁䅑兡橂䍁䅁兙畂䝁䅍党穂䡁䅑杣桂䝁䅷䅉療䡁䅉兡湂䝁䅫杢穂䍁䅷䅉睂䝁䅕杣穂䝁䄸杢桂䝁䅷䅉湂䝁䅕杢求䡁䅑兡橂䍁䅁䅡求䝁䅅䅢あ䝁䅧䅉祂䝁䅫督牂䡁䅍䅌杁䝁䅅杢歂䍁䅁睙潂䝁䅅杢橂䝁䅕督杁䝁䄸杚杁䡁䅁兙穂䡁䅍兡畂䝁䅣䅉療䝁䄴䅉橂䝁䅕杣あ䝁䅅兡畂䍁䅁杣桂䡁䅉党杁䝁䅍兙祂䡁䅉兡求䡁䅉䅉橂䝁䄸杢歂䝁䅫䅤灂䝁䄸杢穂䍁䅁䅤療䍁䅁䅤潂䝁䅕兡祂䍁䅁睙潂䝁䅫䅢歂䡁䅉党畂䍁䅷䅉桂䡁䅍䅉㍂䝁䅕䅢獂䍁䅁兙穂䍁䅁杣求䡁䅁睢祂䡁䅑督杁䝁䄸杢杁䝁䅧睢㍂䍁䅁睚求䝁䄴党あ䝁䅫睙穂䍁䅁睙桂䝁䄴䅉灂䝁䄰䅣桂䝁䅍䅤杁䡁䅉党穂䡁䅁睢畂䡁䅍党穂䍁䅁䅤療䍁䅁兢求䝁䅑兡橂䝁䅅䅤灂䝁䄸杢穂䍁䄴䅉啂䝁䅧兡穂䍁䅁督求䝁䅣兢求䝁䄴䅤穂䍁䅁兙獂䡁䅍睢杁䝁䄸䅣求䡁䅉兙あ䝁䅕督杁䕁䅷党瑂䝁䄸杢桂䝁䅫䅚杁䡁䅑党獂䝁䅕䅡求䝁䅅䅢あ䝁䅧䅉睂䝁䅷兙あ䝁䅙睢祂䝁䄰䅉あ䝁䄸䅉桂䝁䅍睙求䡁䅍督杁䝁䅅杚浂䝁䅫䅢灂䝁䅅䅤求䝁䅑䅉獂䝁䅫睙求䝁䄴督求䝁䅑䅉潂䝁䅕兙獂䡁䅑䅡橂䝁䅅杣求䍁䅁䅣祂䝁䄸杚求䡁䅍督灂䝁䄸杢桂䝁䅷督杁䝁䅙睢祂䍁䅁兢求䝁䅑兡橂䝁䅅䅢杁䝁䅍睢畂䡁䅍兤獂䡁䅑兙あ䝁䅫睢畂䍁䅁兙畂䝁䅑䅉あ䡁䅉党桂䡁䅑兢求䝁䄴䅤杁䝁䅙睢祂䍁䅁杤桂䡁䅉兡療䡁䅕督杁䝁䅍睢瑂䝁䄰睢畂䍁䅁睙療䝁䄴䅚灂䡁䅑兡療䝁䄴督㝁䍁䅁兙畂䝁䅑䅉療䝁䅙杚求䡁䅉督杁䡁䅉党穂䝁䅕兙祂䝁䅍䅡杁䡁䅍党祂䡁䅙兡橂䝁䅕督畁䍁䅁䅖潂䝁䅕䅉啂䝁䅧党祂䝁䅅䅣求䡁䅕䅤灂䝁䅍督杁䡁䅍党湂䝁䄰党畂䡁䅑䅉浂䝁䄸睙ㅂ䡁䅍党穂䍁䅁睢畂䍁䅁䅤潂䝁䅕䅉歂䝁䅕杤求䝁䅷睢睂䝁䄰党畂䡁䅑䅉療䝁䅙䅉畂䝁䄸杤求䝁䅷䅉あ䝁䅧党祂䝁䅅䅣灂䝁䅕督㝁䍁䅁兙畂䝁䅑䅉祂䝁䅕督求䝁䅅杣橂䝁䅧䅉桂䝁䄴䅚杁䝁䅑党㉂䝁䅕䅢療䡁䅁兢求䝁䄴䅤杁䝁䄸杚杁䡁䅁杣療䝁䅣杣桂䝁䄰督杁䝁䅫杢杁䡁䅙兙祂䝁䅫睢ㅂ䡁䅍䅉あ䝁䅧党祂䝁䅅䅣求䡁䅕䅤灂䝁䅍䅉桂䡁䅉党桂䡁䅍䅌杁䡁䅍兤橂䝁䅧䅉桂䡁䅍䅉療䝁䄴睙療䝁䅷睢湂䡁䅫䅌杁䝁䅫兢瑂䡁䅕杢療䝁䅷睢湂䝁䅫睙桂䝁䅷䅉桂䝁䄴䅚杁䝁䅫杢浂䝁䅷兙瑂䝁䄰兙あ䝁䄸杣㕂䍁䅁䅚灂䡁䅍党桂䡁䅍党穂䍁䅷䅉桂䝁䄴䅚杁䝁䄸䅤潂䝁䅕杣杁䝁䅑兡穂䝁䅕兙穂䝁䅕䅉桂䡁䅉党桂䡁䅍䅌杁䝁䅅督杁䡁䅣党獂䝁䅷䅉桂䡁䅍䅉求䝁䄴睚桂䝁䅣党穂䍁䅁兡畂䍁䅁䅤潂䝁䅕䅉療䡁䅕䅤瑁䝁䅷兡橂䝁䅕杢穂䝁䅫杢湂䍁䅁睢浂䍁䅁兡畂䡁䅑党獂䝁䅷党橂䡁䅑兤桂䝁䅷䅉睂䡁䅉睢睂䝁䅕杣あ䡁䅫䅉桂䡁䅍督療䝁䅍兡桂䡁䅑党歂䍁䅁睤灂䡁䅑䅡杁䝁䅫䅚求䝁䄴䅤灂䝁䅙兡求䝁䅑䅉歂䡁䅉兤湂䍁䅁䅤桂䡁䅉睚求䡁䅑督杁䝁䅅杢歂䍁䅁党㑂䡁䅁党畂䡁䅍党穂䍁䅁杣求䝁䅷兙あ䝁䅕䅚杁䡁䅑睢杁䡁䅑䅡求䍁䅁䅚灂䡁䅍睙療䡁䅙党祂䡁䅫䅉桂䝁䄴䅚杁䝁䅑党㉂䝁䅕䅢療䡁䅁兢求䝁䄴䅤杁䝁䄸杚杁䡁䅑䅡求䡁䅉兙睂䝁䅕兤あ䝁䅫睙杁䡁䅁杣療䝁䅑兤橂䡁䅑䅉橂䝁䅅杢歂䝁䅫䅚桂䡁䅑党穂䍁䄴䅉啂䝁䅧兡穂䍁䅁督求䝁䅣兢求䝁䄴䅤杁䝁䅅䅢穂䝁䄸䅉橂䝁䄸兢睂䡁䅉兡穂䝁䅕督杁䝁䅅䅉あ䝁䅧党祂䝁䅅䅣求䡁䅕䅤灂䝁䅍督杁䡁䅁杣療䝁䅑兤橂䡁䅑䅉睂䝁䄸杣あ䝁䅙睢獂䝁䅫睢獁䍁䅁兡畂䝁䅍䅢ㅂ䝁䅑兡畂䝁䅣䅉祁䑁䅍兔䙂䍁䄰䅍睁䑁䅙免睁䍁䅁䅋兂䑁䅁䅍㉁䍁䅫䅌杁䝁䅅䅉潂䡁䅕兢桂䝁䄴兡㙂䝁䅕䅚杁䝁䄰睢畂䝁䄸睙獂䝁䄸杢桂䝁䅷䅉桂䝁䄴䅤灂䝁䅉睢歂䡁䅫䅉あ䝁䅧兙あ䍁䅁兡畂䡁䅑党祂䝁䅙党祂䝁䅕䅉㍂䝁䅫䅤潂䍁䅁䅤潂䝁䅕䅉桂䝁䅉兡獂䝁䅫䅤㕂䍁䅁睢浂䍁䅁睑䕂䑁䅉䅍睁䙁䅉免杁䡁䅑睢杁䝁䅫杢あ䝁䅕杣桂䝁䅍䅤杁䡁䅣兡あ䝁䅧䅉䑂䕁䅑杍睁䑁䅁䅉灂䝁䄴䅉橂䝁䅅杢橂䝁䅕杣杁䝁䅍党獂䝁䅷督㝁䍁䅁睒呂䕁䅳李睁䑁䅫睎㉁䑁䅁䅏獁䍁䅁兙畂䍁䅁兡瑂䝁䄰兤畂䝁䄸兌療䝁䄴睙療䝁䅷睢湂䡁䅫䅉睂䡁䅉睢湂䡁䅉兙瑂䍁䅁杚療䡁䅉䅉あ䝁䅅杣湂䝁䅕䅤灂䝁䄴睚杁䕁䅍䅒㕁䑁䅙睏杁䝁䅅杢歂䍁䅁杍穁䕁䄰兒瑁䑁䅁免ぁ䑁䅣睍杁䝁䅫督杁䝁䅅杢杁䝁䅫兢瑂䡁䅕杢療䍁䄰睢畂䝁䅍睢獂䝁䄸睚㕂䍁䅁兙畂䡁䅑兡楂䝁䄸䅚㕂䍁䅁䅣祂䝁䄸睚祂䝁䅅兢杁䡁䅑䅡桂䡁䅑䅉あ䝁䅅杣湂䝁䅕䅤穂䍁䅁䅤潂䝁䅕䅉噂䕁䅷村兂䑁䅙䅉睂䡁䅉睢あ䝁䅕兡畂䡁䅍䅉灂䝁䄴䅉あ䝁䅧党杁䕁䄴睓䡂䑁䅉䅒杁䡁䅁兙あ䝁䅧睤桂䡁䅫杌杁䙁䅑䅡求䍁䅁睙療䝁䄰䅣桂䝁䄴入杁䝁䅧兙穂䍁䅁睙療䝁䅷䅢桂䝁䅉睢祂䝁䅅䅤灂䝁䄸杢杁䡁䅣兡あ䝁䅧䅉乂䝁䅫杣桂䝁䅑睢祂䍁䅁䅖潂䝁䅕杣桂䡁䅁党ㅂ䡁䅑兡橂䡁䅍䅉あ䝁䄸䅉桂䝁䅑杤桂䝁䄴睙求䍁䅁兢灂䡁䅉兙歂䝁䄸杣婁䡉䅍䅉睂䡁䅉党橂䝁䅫督灂䝁䄸杢杁䝁䄰党歂䝁䅫睙灂䝁䄴党穂䍁䅁杚療䡁䅉䅉灂䝁䄰兢ㅂ䝁䄴睢獂䝁䄸睚㕂䍁䅁兙畂䝁䅑䅉灂䝁䄴杚獂䝁䅅兢瑂䝁䅅䅤灂䝁䄸杢畁䍁䅁杍穁䝁䅅杢歂䕁䄰党杁䕁䅧睢獂䝁䅑兡畂䝁䅣䅉䑂䝁䄸杌杁䡁䅣兙穂䍁䅁杚療䡁䅕杢歂䝁䅕䅚杁䝁䅫杢杁䑁䅉䅍睁䑁䅙䅉桂䝁䄴䅚杁䝁䅫督杁䝁䅧党桂䝁䅑兣ㅂ䝁䅅杣あ䝁䅕杣求䝁䅑䅉灂䝁䄴䅉呂䝁䄸兤あ䝁䅧䅉呂䝁䅅杢杁䕁䅙杣桂䝁䄴睙灂䡁䅍睙療䍁䅷䅉䑂䝁䅅䅢灂䝁䅙睢祂䝁䄴兡桂䍁䄴䅁湄睄䅁杬䅍䑁䅉督求䡁䅙党畂䡁䅑入杁䝁䅉兡療䍁䅷䅉䩂䝁䄴睙畁䍁䅷䅉桂䍁䅁睙求䝁䅷䅢杁䝁䅅杢歂䍁䅁睚求䝁䄴党杁䡁䅑䅡求䡁䅉兙睂䡁䅫䅉橂䝁䄸兢睂䝁䅅杢㕂䍁䅷䅉浂䝁䄸睙ㅂ䡁䅍党穂䍁䅁睢畂䍁䅁䅤潂䝁䅕䅉祂䝁䅕督求䝁䅅杣橂䝁䅧䅌杁䝁䅑党㉂䝁䅕䅢療䡁䅁兢求䝁䄴䅤獁䍁䅁兙畂䝁䅑䅉橂䝁䄸兢瑂䝁䅕杣橂䝁䅫兙獂䝁䅫来桂䡁䅑兡療䝁䄴䅉療䝁䅙䅉あ䡁䅉党桂䡁䅑兢求䝁䄴䅤穂䍁䅁杚療䡁䅉䅉橂䝁䅅杢橂䝁䅕杣杁䝁䅫杢杁䡁䅑䅡求䍁䅁兖畂䝁䅫䅤求䝁䅑䅉呂䡁䅑兙あ䝁䅕督畁䍁䅁䅖潂䝁䅕䅉橂䝁䄸兢睂䝁䅅杢㕂䉁杫督杁䡁䅁杣療䝁䅑兤橂䡁䅑督杁䡁䅁兡睂䝁䅕䅢灂䝁䄴党杁䝁䅫杢橂䝁䅷兤歂䝁䅕督杁䕁䅅杙求䝁䅍兢桂䍁䅷䅉桂䍁䅁睙潂䝁䅫兢求䡁䅉兡橂䍁䅁兙畂䡁䅑兡湂䝁䅕杢杁䡁䅉党橂䝁䅕䅣あ䝁䄸杣杁䙁䅑兌橂䝁䅕䅢獂䍁䅁䅣祂䝁䄸䅚ㅂ䝁䅍䅤杁䝁䅍兙畂䝁䅑兡歂䝁䅅䅤求䡁䅍䅉浂䝁䄸杣杁䡁䅑䅡求䍁䅁䅤祂䝁䅕兙あ䝁䄰党畂䡁䅑䅉療䝁䅙䅉瑂䡁䅕䅢あ䝁䅫䅣獂䝁䅕䅉瑂䡁䅫党獂䝁䄸兢桂䍁䄴䅉䩂䡁䅑䅉潂䝁䅅督杁䝁䅅䅉橂䝁䄸䅢獂䝁䅅杙療䡁䅉兙あ䝁䅫睢畂䍁䅁兙祂䡁䅉兙畂䝁䅣党瑂䝁䅕杢あ䍁䅁睤灂䡁䅑䅡杁䕁䅉杣灂䡁䅍䅤療䝁䅷䅉乂䡁䅫党祂䡁䅍䅉呂䡁䅅兤灂䝁䅉杙杁䕁䅍睢瑂䡁䅁兙畂䡁䅫杌杁䙁䅑䅡求䍁䅁睙療䝁䄰䅣桂䝁䄴入杁䡁䅣兙穂䍁䅁兡畂䝁䅍睢祂䡁䅁睢祂䝁䅅䅤求䝁䅑䅉灂䝁䄴䅉祁䑁䅁杍硁䍁䅁兙畂䝁䅑䅉灂䡁䅍䅉潂䝁䅕兙歂䡁䅅兤桂䡁䅉䅤求䡁䅉党歂䍁䅁兡畂䍁䅁睑桂䝁䄰杙祂䝁䅫䅚湂䝁䅕䅌杁䕁䄰兙穂䡁䅍兙橂䝁䅧兤穂䝁䅕䅤あ䡁䅍杌䅁䙁坷䅁祁䅁䅁睍硁䑁䅅䅉瑁䍁䅁杒療䝁䄸䅚杁䕁䄰兙畂䡁䅕杚桂䝁䅍䅤ㅂ䡁䅉兡畂䝁䅣䅁䙂䅃䅁䅒䅁䑁䅍免硁䑁䅅免杁䍁䄰䅉䉂䝁䄴兡瑂䝁䅅䅢杁䕁䅙睢療䝁䅑䅉乂䝁䅅杢ㅂ䝁䅙兙橂䡁䅑兤祂䝁䅫杢湂䅁䅁根䅑䙁䅁䅁穁䑁䅅免硁䑁䅅免杁䍁䄰䅉䕂䝁䄸睚杁䝁䅅杢歂䍁䅁睑桂䡁䅑䅉䝂䝁䄸睢歂䍁䅁兔桂䝁䄴兤浂䝁䅅睙あ䡁䅕杣灂䝁䄴睚䅁䡁佫䅁䍂䅁䅁睍硁䑁䅅杍杁䍁䄰䅉䡂䡁䅉兙灂䝁䄴䅉桂䝁䄴䅚杁䕁䄸兡獂䡁䅍党求䝁䅑䅉乂䝁䅫䅢獂䝁䅫杢湂䅁䅁硬䄸䙁䅁䅁穁䑁䅅免祁䑁䅍䅍杁䍁䄰䅉䍂䡁䅉党桂䝁䅳杚桂䡁䅍䅤杁䕁䅍党祂䝁䅕兙獂䍁䅁兔桂䝁䄴兤浂䝁䅅睙あ䡁䅕杣灂䝁䄴睚䅁䝁湷䅁煂䅁䅁睍硁䑁䅅睍杁䍁䄰䅉呂䡁䅕睚桂䡁䅉䅉桂䝁䄴䅚杁䕁䅍睢畂䝁䅙党橂䡁䅑兡療䝁䄴党祂䡁䅫䅉兂䡁䅉睢歂䡁䅕睙あ䍁䅁兔桂䝁䄴兤浂䝁䅅睙あ䡁䅕杣灂䝁䄴睚䅁䝁歷䅁歂䅁䅁睍硁䑁䅅睍ㅁ䍁䅁兌杁䕁䅍䅡療䝁䅍睢獂䝁䅅䅤求䍁䅁兙畂䝁䅑䅉䑂䝁䄸杢浂䝁䅕睙あ䝁䅫睢畂䝁䅕杣㕂䍁䅁兔桂䝁䄴兤浂䝁䅅睙あ䡁䅕杣灂䝁䄴睚䅁䍁敯䅁䥃䅁䅁睍硁䑁䅅睍ㅁ䑁䅅䅉瑁䍁䅁睑潂䝁䄸睙療䝁䅷兙あ䝁䅕䅉桂䝁䄴䅚杁䕁䅍睢畂䝁䅙党橂䡁䅑兡療䝁䄴党祂䡁䅫䅉乂䝁䅅杢ㅂ䝁䅙兙橂䡁䅑兤祂䝁䅫杢湂䍁䅁杚祂䝁䄸兢杁䕁䅍兙橂䝁䅅睢杁䕁䅉党桂䝁䄴督䅁䕁䱫䅁佃䅁䅁睍硁䑁䅅䅎杁䍁䄰䅉䝂䡁䅉兤灂䡁䅑䅉桂䝁䄴䅚杁䙁䅙党湂䝁䅕䅤桂䝁䅉䅢求䍁䅁䅕祂䝁䅕督求䡁䅉杤灂䝁䄴睚杁䝁䅅杢歂䍁䅁睕睂䝁䅕睙灂䝁䅅䅢あ䡁䅫䅉䝂䝁䄸睢歂䍁䅁兔桂䝁䄴兤浂䝁䅅睙あ䡁䅕杣灂䝁䄴睚䅁䙁䨸䅁あ䅁䅁睍硁䑁䅅䅎硁䑁䅅䅉瑁䍁䅁杒祂䝁䄸来求䝁䄴䅉䝂䡁䅉兤灂䡁䅑䅌杁䕁䅯兤灂䝁䅍党獁䍁䅁兙畂䝁䅑䅉坂䝁䅕睚求䡁䅑兙楂䝁䅷党杁䕁䄰兙畂䡁䅕杚桂䝁䅍䅤ㅂ䡁䅉兡畂䝁䅣䅁㥃睉䅁䅤䅁䑁䅍免硁䑁䅑杍杁䍁䄰䅉䝂䡁䅉兤灂䡁䅑䅉桂䝁䄴䅚杁䙁䅙党湂䝁䅕䅤桂䝁䅉䅢求䍁䅁睑桂䝁䄴杢灂䝁䄴睚獁䍁䅁䅕灂䝁䅍睡獂䝁䅫杢湂䍁䅷䅉桂䝁䄴䅚杁䕁䅑杣㕂䝁䅫杢湂䅁䅁睬䅷䙁䅑䅁穁䑁䅅免㉁䍁䅁兌杁䕁䅅杢灂䝁䄰兙獂䍁䅁睕獂䝁䅅兤湂䝁䅧䅤求䡁䅉兡畂䝁䅣䅉桂䝁䄴䅚杁䙁䅁杣療䝁䅍党穂䡁䅍兡畂䝁䅣䅁塂䅁䅁杖䅁䑁䅍免硁䑁䅙免杁䍁䄰䅉䉂䝁䄴兡瑂䝁䅅䅢杁䙁䅍䅢桂䡁䅕睚潂䡁䅑党祂䝁䅫杢湂䍁䅁兙畂䝁䅑䅉兂䡁䅉睢橂䝁䅕督穂䝁䅫杢湂䅁䅁礯䅙䙁䅷䅁穁䑁䅅免㉁䑁䅅免杁䍁䄰䅉䉂䝁䄴兡瑂䝁䅅䅢杁䍁䅧党㑂䝁䅍党睂䡁䅑䅉兂䝁䄸兤獂䡁䅑杣㕂䍁䅫䅉呂䝁䅷兙ㅂ䝁䅣䅡あ䝁䅕杣灂䝁䄴睚䅁䍁歳䅁㑁䅁䅁睍硁䑁䅅李硁䑁䅕䅉瑁䍁䅁䅕療䡁䅕䅢あ䡁䅉入杁䙁䅁杣療䝁䅍党穂䡁䅍兡畂䝁䅣䅁硃睆䅁杖䅁䑁䅍免硁䑁䅧䅉瑁䍁䅁村桂䝁䅳党祂䝁䅫党穂䍁䅁兙畂䝁䅑䅉啂䝁䄸杣あ䝁䅫䅢獂䝁䅅䅉乂䝁䅅杢ㅂ䝁䅙兙橂䡁䅑兤祂䝁䅫杢湂䅁䅁卖䅍䙁䄴䅁穁䑁䅅免㑁䑁䅅䅉瑁䍁䅁村祂䝁䅕兙歂䍁䅁兙畂䝁䅑䅉䍂䝁䅅睡求䡁䅉入杁䙁䅁杣療䝁䅑兤橂䡁䅑䅉乂䝁䅅杢ㅂ䝁䅙兙橂䡁䅑兤祂䝁䅫杢湂䅁䅁协䅅䙁䅑䅁穁䑁䅅免㑁䑁䅉免杁䍁䄰䅉䑂䝁䄸睢牂䝁䅫党杁䝁䅅杢歂䍁䅁睑祂䝁䅅睙牂䝁䅕杣杁䕁䄰兙畂䡁䅕杚桂䝁䅍䅤ㅂ䡁䅉兡畂䝁䅣䅁䥃杇䅁䅑䅁䑁䅍免硁䑁䅫䅉瑁䍁䅁睔あ䝁䅧党祂䍁䅁杒療䝁䄸䅚杁䕁䄰兙畂䡁䅕杚桂䝁䅍䅤ㅂ䡁䅉兡畂䝁䅣䅁剂䅃䅁村䅁䑁䅍免硁䑁䅫免杁䍁䄰䅉呂䝁䄴兙橂䝁䅳䅉䝂䝁䄸睢歂䍁䅁兔桂䝁䄴兤浂䝁䅅睙あ䡁䅕杣灂䝁䄴睚䅁䵁歙䅁兂䅁䅁睍硁䑁䅅兏硁䑁䅫䅉瑁䍁䅁睔あ䝁䅧党祂䍁䅁睕畂䝁䅅睙牂䍁䅁杒療䝁䄸䅚杁䕁䄰兙畂䡁䅕杚桂䝁䅍䅤ㅂ䡁䅉兡畂䝁䅣䅁䑃兆䅁杓䅁䑁䅍免硁䑁䅫杍杁䍁䄰䅉䑂䝁䄸杚浂䝁䅕党杁䝁䅅杢歂䍁䅁䅖求䝁䅅䅉乂䝁䅅杢ㅂ䝁䅙兙橂䡁䅑兤祂䝁䅫杢湂䅁䅁桶䅕䕁䅷䅁穁䑁䅅免㕁䑁䅉䅍杁䍁䄰䅉䑂䝁䄸杚浂䝁䅕党杁䝁䅅杢歂䍁䅁䅖求䝁䅅䅉乂䝁䅅杢ㅂ䝁䅙兙橂䡁䅑兤祂䝁䅫杢湂䅁䅁䅬䄴䙁䅯䅁穁䑁䅅免㕁䑁䅑䅉瑁䍁䅁睕求䝁䅅督療䝁䄴兡畂䝁䅣䅉桂䝁䄴䅚杁䕁䅑杣求䡁䅍督灂䝁䄴睚杁䕁䄰兙畂䡁䅕杚桂䝁䅍䅤ㅂ䡁䅉兡畂䝁䅣䅁睄䅈䅁杓䅁䑁䅍免硁䑁䅫兏杁䍁䄰䅉䉂䝁䅷䅢杁䕁䄸䅤潂䝁䅕杣杁䕁䅙睢療䝁䅑䅉乂䝁䅅杢ㅂ䝁䅙兙橂䡁䅑兤祂䝁䅫杢湂䅁䅁祖䅑䑁䅷䅁穁䑁䅅杍硁䍁䅁兌杁䕁䅉党㉂䝁䅕杣桂䝁䅣党杁䕁䄰兙畂䡁䅕杚桂䝁䅍䅤ㅂ䡁䅉兡畂䝁䅣䅁㥁先䅁杕䅁䑁䅍免祁䑁䅅免杁䍁䄰䅉呂䝁䄸杚あ䍁䅁䅒祂䝁䅫杢牂䍁䅁兙畂䝁䅑䅉䩂䝁䅍党杁䕁䄰兙畂䡁䅕杚桂䝁䅍䅤ㅂ䡁䅉兡畂䝁䅣䅁㝃䅈䅁䅒䅁䑁䅍免祁䑁䅅免硁䍁䅁兌杁䙁䅍睢浂䡁䅑䅉䕂䡁䅉兡畂䝁䅳䅉乂䝁䅅杢ㅂ䝁䅙兙橂䡁䅑兤祂䝁䅫杢湂䅁䅁杩䄴䕁䅯䅁穁䑁䅅杍硁䑁䅅杍杁䍁䄰䅉䍂䝁䄸䅤あ䝁䅷党歂䍁䅁睖桂䡁䅑党祂䍁䅁兔桂䝁䄴兤浂䝁䅅睙あ䡁䅕杣灂䝁䄴睚䅁䭁塧䅁流䅁䅁睍硁䑁䅉免祁䑁䅁䅉瑁䍁䅁村祂䝁䅕睤求䡁䅉兡求䡁䅍䅁塃睇䅁䅊䅁䑁䅍免祁䑁䅅睍睁䍁䅁兌杁䙁䅣兡畂䝁䅕杣灂䝁䅕督䅁偁坫䅁獁䅁䅁睍硁䑁䅉免ぁ䑁䅁䅉瑁䍁䅁䅒灂䡁䅍䅤灂䝁䅷䅢求䡁䅉兡求䡁䅍䅁睄权䅁材䅁䑁䅍免祁䑁䅉睍睁䍁䅁兌杁䙁䅑睢楂䝁䅅睙橂䝁䄸䅉乂䝁䅅杢ㅂ䝁䅙兙橂䡁䅑兤祂䝁䅫杢湂䅁䅁睹䅯䑁䅷䅁穁䑁䅅䅎硁䑁䅅䅍杁䍁䄰䅉䑂䝁䅅杣睂䝁䅕䅤杁䝁䅅杢歂䍁䅁杕ㅂ䝁䅣䅉乂䝁䅫䅢獂䡁䅍䅁楂兊䅁䅔䅁䑁䅍免ぁ䑁䅫免睁䍁䅁兌杁䙁䅑党㑂䡁䅑兡獂䝁䅕䅉䍂䝁䅅睚杁䝁䅅杢歂䍁䅁睑桂䝁䄴杤桂䡁䅍䅉乂䝁䅫䅢獂䡁䅍䅁塂睆䅁䅏䅁䑁䅍免ㅁ䍁䅁兌杁䕁䅅䅣睂䝁䅅杣求䝁䅷䅉乂䝁䅅杢ㅂ䝁䅙兙橂䡁䅑兤祂䝁䅫杢湂䅁䅁元䅕䡁䅯䅁穁䑁䅅兎㕁䑁䅫䅍杁䍁䄰䅉䉂䡁䅁䅣桂䡁䅉党獂䍁䅁兑橂䝁䅍党穂䡁䅍睢祂䝁䅫党穂䍁䅁兙畂䝁䅑䅉偂䡁䅑䅡求䡁䅉䅉䉂䡁䅁䅣桂䡁䅉党獂䍁䅁兔桂䝁䄴兤浂䝁䅅睙あ䡁䅕杣灂䝁䄴睚䅁䍁丰䅁敂䅁䅁睍硁䑁䅙䅉瑁䍁䅁䅔求䝁䅅䅤潂䝁䅕杣杁䝁䅅杢歂䍁䅁兑獂䝁䅷兡求䝁䅑䅉兂䡁䅉睢歂䡁䅕睙あ䍁䅁兔桂䝁䄴兤浂䝁䅅睙あ䡁䅕杣灂䝁䄴睚䅁䕁䥍䅁⭁䅁䅁睍硁䑁䅙杍硁䍁䅁兌杁䕁䅙睢療䡁䅑睤求䝁䅅杣杁䕁䄰兙畂䡁䅕杚桂䝁䅍䅤ㅂ䡁䅉兡畂䝁䅣䅁啁睇䅁䅑䅁䑁䅍免㉁䑁䅉免睁䍁䅁兌杁䕁䅙睢療䡁䅑睤求䝁䅅杣杁䕁䄰兙畂䡁䅕杚桂䝁䅍䅤ㅂ䡁䅉兡畂䝁䅣䅁⭃杆䅁䅣䅁䑁䅍免㉁䑁䅫兏睁䍁䅁兌杁䕁䄸䅤潂䝁䅕杣杁䕁䅷党桂䡁䅑䅡求䡁䅉䅉桂䝁䄴䅚杁䕁䅅䅢獂䝁䅫党歂䍁䅁䅕祂䝁䄸䅚ㅂ䝁䅍䅤杁䕁䄰兙畂䡁䅕杚桂䝁䅍䅤ㅂ䡁䅉兡畂䝁䅣䅁千杊䅁村䅁䑁䅍杍硁䍁䅁兌杁䙁䅣睢療䝁䅑䅉兂䡁䅉睢歂䡁䅕睙あ䍁䅁兔桂䝁䄴兤浂䝁䅅睙あ䡁䅕杣灂䝁䄴睚䅁䭁䱫䅁浂䅁䅁睍祁䑁䅅杍硁䑁䅅䅉瑁䍁䅁䅓桂䡁䅉䅚㍂䝁䄸睢歂䍁䅁杖求䝁䄴党求䡁䅉䅉桂䝁䄴䅚杁䙁䅁䅢㕂䡁䅣睢療䝁䅑䅉乂䝁䅅杢ㅂ䝁䅙兙橂䡁䅑兤祂䝁䅫杢湂䅁䅁楙䅣䙁䅧䅁穁䑁䅉免㕁䑁䅅免杁䍁䄰䅉塂䝁䄸睢歂䍁䅁睖灂䝁䄴䅚療䡁䅣䅉桂䝁䄴䅚杁䕁䅑睢療䡁䅉䅉乂䝁䅅杢ㅂ䝁䅙兙橂䡁䅑兤祂䝁䅫杢湂䅁䅁䉈䅅䝁䅙䅁穁䑁䅉免㕁䑁䅫杍杁䍁䄰䅉兂䡁䅉党浂䝁䅅杙祂䝁䅫睙桂䡁䅑党歂䍁䅁睖療䝁䄸䅚杁䕁䅉兤灂䝁䅷䅚灂䝁䄴睚杁䕁䄰兙畂䡁䅕杚桂䝁䅍䅤ㅂ䡁䅉兡畂䝁䅣䅁䥂充䅁䅥䅁䑁䅍杍硁䑁䅫兏㕁䍁䅁兌杁䕁䅅䅢獂䍁䅁睔あ䝁䅧党祂䍁䅁兔灂䡁䅍睙求䝁䅷䅢桂䝁䄴党療䡁䅕督杁䙁䅣睢療䝁䅑䅉兂䡁䅉睢歂䡁䅕睙あ䍁䅁兔桂䝁䄴兤浂䝁䅅睙あ䡁䅕杣灂䝁䄴睚䅁䅁湧䅁煁䅁䅁睍祁䑁䅉免祁䑁䅁䅉瑁䍁䅁䅕桂䡁䅁党祂䍁䅁兔灂䝁䅷䅢穂䅁䅁削䅕䑁䅑䅁穁䑁䅉杍硁䑁䅍䅍杁䍁䄰䅉兂䝁䅅䅣求䡁䅉杙療䝁䅅杣歂䍁䅁兔灂䝁䅷䅢穂䅁䅁卸䅕䙁䅯䅁穁䑁䅉杍祁䍁䅁兌杁䕁䅍睢畂䡁䅙党祂䡁䅑党歂䍁䅁䅕桂䡁䅁党祂䍁䅁䅕祂䝁䄸䅚ㅂ䝁䅍䅤杁䕁䄰兙畂䡁䅕杚桂䝁䅍䅤ㅂ䡁䅉兡畂䝁䅣䅁瑄杂䅁杖䅁䑁䅍杍祁䑁䅉免杁䍁䄰䅉兂䝁䅅䅣求䡁䅉杙療䝁䅅杣歂䍁䅁睑療䝁䄴䅤桂䝁䅫杢求䡁䅉䅉乂䝁䅅杢ㅂ䝁䅙兙橂䡁䅑兤祂䝁䅫杢湂䅁䅁十䅅䝁䅷䅁穁䑁䅉杍祁䑁䅅免杁䍁䄰䅉䑂䝁䄸杣祂䡁䅕睚桂䡁䅑党歂䍁䅁兙畂䝁䅑䅉呂䝁䄸䅢灂䝁䅑䅉䝂䝁䅫杙求䡁䅉䅉䍂䝁䄸䅥杁䕁䄰兙畂䡁䅕杚桂䝁䅍䅤ㅂ䡁䅉兡畂䝁䅣䅁䙂杆䅁䅦䅁䑁䅍杍祁䑁䅉杍睁䍁䅁兌杁䙁䅁兙睂䝁䅕杣杁䕁䅉兙湂䍁䅁兙畂䝁䅑䅉䑂䝁䄸兙あ䝁䅕䅚杁䝁䅅杢歂䍁䅁䅖祂䝁䅕兙あ䝁䅕䅚杁䙁䅁兙睂䝁䅕杣杁䕁䄰兙畂䡁䅕杚桂䝁䅍䅤ㅂ䡁䅉兡畂䝁䅣䅁䝁䅉䅁䅘䅁䑁䅍杍祁䑁䅉兏硁䍁䅁兌杁䙁䅍兙畂䝁䅫䅤桂䡁䅉入杁䙁䅁兙睂䝁䅕杣杁䙁䅁杣療䝁䅑兤橂䡁䅑䅉乂䝁䅅杢ㅂ䝁䅙兙橂䡁䅑兤祂䝁䅫杢湂䅁䅁礰䅅䡁䅉䅁穁䑁䅉杍祁䑁䅫兏杁䍁䄰䅉䉂䝁䅷䅢杁䕁䄸䅤潂䝁䅕杣杁䕁䅍睢畂䡁䅙党祂䡁䅑党歂䍁䅁䅕桂䡁䅁党祂䍁䅁䅕祂䝁䄸䅚ㅂ䝁䅍䅤杁䕁䄰兙畂䡁䅕杚桂䝁䅍䅤ㅂ䡁䅉兡畂䝁䅣䅁⭄䅅䅁杉䅁䑁䅍杍穁䑁䅅免杁䍁䄰䅉兂䡁䅉兡畂䡁䅑兡畂䝁䅣䅁慂兂䅁杢䅁䑁䅍杍穁䑁䅅免硁䍁䅁兌杁䕁䅍睢瑂䝁䄰党祂䝁䅍兡桂䝁䅷䅉兂䡁䅉兡畂䡁䅑兡畂䝁䅣䅉潁䝁䅕䅥橂䝁䅕䅣あ䍁䅁睕橂䡁䅉党求䝁䄴䅉桂䝁䄴䅚杁䕁䅉睢療䝁䅳督灁䅁䅁卵䅁䑁䅯䅁穁䑁䅉䅎硁䑁䅅䅉瑁䍁䅁䅕求䡁䅑杣療䝁䅷党ㅂ䝁䄰䅉卂䝁䅕杚灂䝁䄴党祂䝁䅫党穂䅁䅁睩䅧䑁䅷䅁穁䑁䅉䅎硁䑁䅅䅍杁䍁䄰䅉兂䝁䅕䅤祂䝁䄸䅢求䡁䅕兢杁䙁䅉党浂䝁䅫杢求䡁䅉兡求䡁䅍䅁敂睃䅁杪䅁䑁䅍杍ぁ䑁䅅杍杁䍁䄰䅉䉂䡁䅍䅣潂䝁䅅䅢あ䍁䅁䅕桂䡁䅙兡畂䝁䅣䅌杁䙁䅉睢療䝁䅙兡畂䝁䅣䅌杁䝁䅅杢歂䍁䅁睕桂䡁䅑兤祂䝁䅅䅤求䝁䅑䅉乂䝁䅅䅤求䡁䅉兡桂䝁䅷督杁䕁䄰兙畂䡁䅕杚桂䝁䅍䅤ㅂ䡁䅉兡畂䝁䅣䅁䩁光䅁䅣䅁䑁䅍杍ぁ䑁䅅兏杁䍁䄰䅉偂䡁䅑䅡求䡁䅉䅉兂䝁䅕䅤祂䝁䄸䅢求䡁䅕兢杁䝁䅅杢歂䍁䅁睑療䝁䅅䅢杁䙁䅁杣療䝁䅑兤橂䡁䅑督杁䕁䄰兙畂䡁䅕杚桂䝁䅍䅤ㅂ䡁䅉兡畂䝁䅣䅁湁杊䅁杏䅁䑁䅍杍ㅁ䍁䅁兌杁䕁䅍䅡求䝁䄰兡橂䝁䅅䅢杁䕁䄰兙畂䡁䅕杚桂䝁䅍䅤ㅂ䡁䅉兡畂䝁䅣䅁䍂充䅁䅓䅁䑁䅍杍ㅁ䑁䅅䅉瑁䍁䅁村桂䡁䅍兡橂䍁䅁睑潂䝁䅕兢灂䝁䅍兙獂䍁䅁兔桂䝁䄴兤浂䝁䅅睙あ䡁䅕杣灂䝁䄴睚䅁䑁单䅁䵂䅁䅁睍祁䑁䅕免祁䑁䅁䅉瑁䍁䅁兓畂䝁䅑兤穂䡁䅑杣灂䝁䅅䅢杁䕁䅣兙穂䍁䅁兔桂䝁䄴兤浂䝁䅅睙あ䡁䅕杣灂䝁䄴睚䅁䥁摳䅁煂䅁䅁睍祁䑁䅕免㑁䍁䅁兌杁䕁䄸䅤潂䝁䅕杣杁䕁䅉兙穂䝁䅫睙杁䕁䅫杢療䡁䅉睚桂䝁䄴兡橂䍁䅁睑潂䝁䅕兢灂䝁䅍兙獂䍁䅁兔桂䝁䄴兤浂䝁䅅睙あ䡁䅕杣灂䝁䄴睚䅁䕁夸䅁獂䅁䅁睍祁䑁䅕免㑁䑁䅁䅉瑁䍁䅁睔あ䝁䅧党祂䍁䅁村桂䡁䅍兡橂䍁䅁兓畂䝁䄸杣湂䝁䅅杢灂䝁䅍䅉䑂䝁䅧党瑂䝁䅫睙桂䝁䅷䅉乂䝁䅅杢ㅂ䝁䅙兙橂䡁䅑兤祂䝁䅫杢湂䅁䅁眰䅫䝁䅙䅁穁䑁䅉兎硁䑁䅫䅉瑁䍁䅁睔あ䝁䅧党祂䍁䅁村桂䡁䅍兡橂䍁䅁睔祂䝁䅣兙畂䝁䅫睙杁䕁䅍䅡求䝁䄰兡橂䝁䅅䅢杁䕁䄰兙畂䡁䅕杚桂䝁䅍䅤ㅂ䡁䅉兡畂䝁䅣䅁⭁睈䅁䅣䅁䑁䅍杍ㅁ䑁䅅兏㕁䍁䅁兌杁䕁䅅䅢獂䍁䅁睔あ䝁䅧党祂䍁䅁村桂䡁䅍兡橂䍁䅁睔祂䝁䅣兙畂䝁䅫睙杁䕁䅍䅡求䝁䄰兡橂䝁䅅䅢杁䕁䄰兙畂䡁䅕杚桂䝁䅍䅤ㅂ䡁䅉兡畂䝁䅣䅁あ䅊䅁䅷䅁䑁䅍杍ㅁ䑁䅉䅉瑁䍁䅁杕求䡁䅍兡畂䍁䅷䅉呂䡁䅫杢あ䝁䅧党あ䝁䅫睙杁䙁䅉兤楂䝁䅉党祂䍁䅷䅉桂䝁䄴䅚杁䕁䅅杣あ䝁䅫杚灂䝁䅍兡桂䝁䅷䅉桂䝁䄴䅚杁䙁䅍入畂䡁䅑䅡求䡁䅑兡橂䍁䅁杒灂䝁䅉党祂䡁䅍䅉桂䝁䄴䅚杁䕁䅙兡獂䝁䅅兢求䝁䄴䅤穂䍁䅁兔桂䝁䄴兤浂䝁䅅睙あ䡁䅕杣灂䝁䄴睚䅁䥁坯䅁楂䅁䅁睍祁䑁䅕杍硁䍁䅁兌杁䙁䅉党穂䝁䅫杢杁䝁䅅杢歂䍁䅁睕㕂䝁䄴䅤潂䝁䅕䅤灂䝁䅍䅉卂䡁䅕杙楂䝁䅕杣杁䕁䄰兙畂䡁䅕杚桂䝁䅍䅤ㅂ䡁䅉兡畂䝁䅣䅁㍁䅅䅁杚䅁䑁䅍杍ㅁ䑁䅉免硁䍁䅁兌杁䙁䅁䅢桂䡁䅍䅤灂䝁䅍督杁䕁䄰兙あ䝁䅕杣灂䝁䅅䅢杁䝁䅅杢歂䍁䅁杕求䡁䅍兡畂䍁䅁兔桂䝁䄴兤浂䝁䅅睙あ䡁䅕杣灂䝁䄴睚䅁䑁䥳䅁奃䅁䅁睍祁䑁䅕睍杁䍁䄰䅉兂䝁䅕督あ䝁䅫睙灂䝁䅑党獁䍁䅁杒求䡁䅉䅤灂䝁䅷兡㙂䝁䅕杣獁䍁䅁兙畂䝁䅑䅉偂䡁䅑䅡求䡁䅉䅉䉂䝁䅣杣灂䝁䅍兤獂䡁䅑兤祂䝁䅅䅢杁䕁䅍䅡求䝁䄰兡橂䝁䅅䅢杁䕁䄰兙畂䡁䅕杚桂䝁䅍䅤ㅂ䡁䅉兡畂䝁䅣䅁祃杈䅁杗䅁䑁䅍杍ㅁ䑁䅍免杁䍁䄰䅉䝂䝁䅕杣あ䝁䅫䅢灂䡁䅯党祂䍁䅁兙畂䝁䅑䅉䑂䝁䄸兢睂䝁䄸督あ䍁䅁兔桂䝁䄴兤浂䝁䅅睙あ䡁䅕杣灂䝁䄴睚䅁䉁楯䅁捂䅁䅁睍祁䑁䅕睍硁䑁䅅䅉瑁䍁䅁杔灂䡁䅑杣療䝁䅣党畂䝁䄸兤穂䍁䅁杒求䡁䅉䅤灂䝁䅷兡㙂䝁䅕杣杁䕁䄰兙畂䡁䅕杚桂䝁䅍䅤ㅂ䡁䅉兡畂䝁䅣䅁噂光䅁杙䅁䑁䅍杍ㅁ䑁䅑䅉瑁䍁䅁䅕潂䝁䅅杣瑂䝁䅅睙求䡁䅕䅤灂䝁䅍兙獂䍁䅁兙畂䝁䅑䅉乂䝁䅕䅚灂䝁䅍兡畂䝁䅕䅉乂䝁䅅杢ㅂ䝁䅙兙橂䡁䅑兤祂䝁䅫杢湂䅁䅁兖䅫䝁䅑䅁穁䑁䅉兎ぁ䑁䅅䅉瑁䍁䅁䅕潂䝁䅅杣瑂䝁䅅睙求䡁䅕䅤灂䝁䅍兙獂䍁䅁兙畂䝁䅑䅉乂䝁䅕䅚灂䝁䅍兡畂䝁䅕䅉乂䝁䅅杢ㅂ䝁䅙兙橂䡁䅑兤祂䝁䅫杢湂䅁䅁杌䅙䙁䄴䅁穁䑁䅉兎ぁ䑁䅅免杁䍁䄰䅉乂䝁䅕䅚灂䝁䅍兡畂䝁䅅䅢杁䝁䅅杢歂䍁䅁村療䡁䅑兙畂䝁䅫睙桂䝁䅷䅉乂䝁䅅杢ㅂ䝁䅙兙橂䡁䅑兤祂䝁䅫杢湂䅁䅁䅍䅯䝁䅑䅁穁䑁䅉兎ぁ䑁䅅杍杁䍁䄰䅉兂䝁䅧兙祂䝁䄰兙橂䝁䅕兤あ䝁䅫睙桂䝁䅷䅉兂䡁䅉党睂䝁䅅杣桂䡁䅑兡療䝁䄴䅉乂䝁䅅杢ㅂ䝁䅙兙橂䡁䅑兤祂䝁䅫杢湂䅁䅁䅖䅁䝁䅯䅁穁䑁䅉兎ぁ䑁䅅睍杁䍁䄰䅉䩂䝁䄴兌坂䝁䅫䅤祂䝁䄸䅉䕂䝁䅫兙湂䝁䄴睢穂䡁䅑兡橂䍁䅁睕ㅂ䝁䅉督あ䝁䅅杢橂䝁䅕䅉乂䝁䅅杢ㅂ䝁䅙兙橂䡁䅑兤祂䝁䅫杢湂䅁䅁朷䅑䡁䅷䅁穁䑁䅉兎ぁ䑁䅅䅎杁䍁䄰䅉䍂䝁䅫睢獂䝁䄸睚灂䝁䅍兙獂䍁䅁䅕祂䝁䄸䅚ㅂ䝁䅍䅤杁䍁䅧党㑂䝁䅍党睂䡁䅑䅉䕂䝁䅫兙湂䝁䄴睢穂䡁䅑兡橂䍁䅫䅉乂䝁䅅杢ㅂ䝁䅙兙橂䡁䅑兤祂䝁䅫杢湂䅁䅁睐䅉䝁䅑䅁穁䑁䅉兎ㅁ䍁䅁兌杁䙁䅁兙灂䝁䄴䅤獁䍁䅁睑療䝁䅅䅤灂䝁䄴睚獁䍁䅁兙畂䝁䅑䅉䉂䝁䅑䅡求䡁䅍兡㉂䝁䅕䅉乂䝁䅅杢ㅂ䝁䅙兙橂䡁䅑兤祂䝁䅫杢湂䅁䅁兑䄰䙁䅉䅁穁䑁䅉兎ㅁ䑁䅅䅍杁䍁䄰䅉兂䝁䅅兡畂䡁䅑䅉桂䝁䄴䅚杁䕁䅍睢桂䡁䅑兡畂䝁䅣䅉乂䝁䅅杢ㅂ䝁䅙兙橂䡁䅑兤祂䝁䅫杢湂䅁䅁光䅯䕁䅁䅁穁䑁䅉兎ㅁ䑁䅉䅍杁䍁䄰䅉䉂䝁䅑䅡求䡁䅍兡㉂䝁䅕䅉乂䝁䅅杢ㅂ䝁䅙兙橂䡁䅑兤祂䝁䅫杢湂䅁䅁硭䅳䥁䅯䅁穁䑁䅉兎㉁䍁䅁兌杁䙁䅍睢桂䡁䅁䅌杁䕁䅍䅢求䝁䅅杢灂䝁䄴睚杁䕁䅍睢瑂䡁䅁睢ㅂ䝁䄴䅚獁䍁䅁兙畂䝁䅑䅉啂䝁䄸兡獂䝁䅕䅤杁䙁䅁杣求䡁䅁兙祂䝁䅅䅤灂䝁䄸杢杁䕁䄰兙畂䡁䅕杚桂䝁䅍䅤ㅂ䡁䅉兡畂䝁䅣䅁䱂兇䅁杙䅁䑁䅍杍ㅁ䑁䅙免杁䍁䄰䅉呂䝁䄸兙睂䍁䅁兙畂䝁䅑䅉䑂䝁䅷党桂䝁䄴兡畂䝁䅣䅉䑂䝁䄸兢睂䝁䄸兤畂䝁䅑䅉乂䝁䅅杢ㅂ䝁䅙兙橂䡁䅑兤祂䝁䅫杢湂䅁䅁刷䅁䝁䅁䅁穁䑁䅉兎㉁䑁䅅免杁䍁䄰䅉呂䝁䄸兙睂䍁䅁兙畂䝁䅑䅉偂䡁䅑䅡求䡁䅉䅉䕂䝁䅕䅤求䡁䅉睚求䝁䄴䅤杁䕁䄰兙畂䡁䅕杚桂䝁䅍䅤ㅂ䡁䅉兡畂䝁䅣䅁瑄睇䅁䅣䅁䑁䅍杍ㅁ䑁䅙免祁䍁䅁兌杁䙁䅁睢獂䝁䅫督潂䍁䅁兙畂䝁䅑䅉偂䡁䅑䅡求䡁䅉䅉呂䝁䅅杢灂䡁䅑兙あ䝁䅫睢畂䍁䅁睒療䝁䄸䅚杁䕁䄰兙畂䡁䅕杚桂䝁䅍䅤ㅂ䡁䅉兡畂䝁䅣䅁㡂睈䅁䅗䅁䑁䅍杍ㅁ䑁䅙免穁䍁䅁兌杁䙁䅍兤祂䝁䅙兙橂䝁䅕䅉䉂䝁䅍䅤灂䡁䅙党杁䕁䅅睚求䝁䄴䅤杁䕁䄰兙畂䡁䅕杚桂䝁䅍䅤ㅂ䡁䅉兡畂䝁䅣䅁㙂杊䅁䅖䅁䑁䅍杍ㅁ䑁䅙杍睁䍁䅁兌杁䙁䅑睢灂䝁䅷党あ䍁䅁䅕祂䝁䅕䅣桂䡁䅉兙あ䝁䅫睢畂䍁䅁兔桂䝁䄴兤浂䝁䅅睙あ䡁䅕杣灂䝁䄴睚䅁䕁䅧䅁㑂䅁䅁睍祁䑁䅕兏杁䍁䄰䅉偂䡁䅑䅡求䡁䅉䅉䑂䝁䅧党瑂䝁䅫睙桂䝁䅷䅉兂䡁䅉睢歂䡁䅕睙あ䍁䅁兙畂䝁䅑䅉兂䡁䅉党睂䝁䅅杣桂䡁䅑兡療䝁䄴䅉乂䝁䅅杢ㅂ䝁䅙兙橂䡁䅑兤祂䝁䅫杢湂䅁䅁睐䅧䭁䅁䅁穁䑁䅉兎㕁䑁䅫䅏杁䍁䄰䅉䉂䝁䅷䅢杁䕁䄸䅤潂䝁䅕杣杁䕁䄰兡穂䝁䅍党獂䝁䅷兙畂䝁䅕睢ㅂ䡁䅍䅉䑂䝁䅧党瑂䝁䅫睙桂䝁䅷䅉兂䡁䅉睢歂䡁䅕睙あ䍁䅁兙畂䝁䅑䅉兂䡁䅉党睂䝁䅅杣桂䡁䅑兡療䝁䄴䅉乂䝁䅅杢ㅂ䝁䅙兙橂䡁䅑兤祂䝁䅫杢湂䅁䅁硧䅁䕁䅷䅁穁䑁䅉李硁䍁䅁兌杁䙁䅁䅢桂䡁䅍䅤灂䝁䅍督杁䙁䅁杣療䝁䅑兤橂䡁䅑䅉乂䝁䅅杢ㅂ䝁䅙兙橂䡁䅑兤祂䝁䅫杢湂䅁䅁䅂䅅䭁䅑䅁穁䑁䅉李硁䑁䅅䅉瑁䍁䅁䅕獂䝁䅅督あ䝁䅫睙穂䍁䅁䅕桂䝁䅍睡桂䝁䅣兡畂䝁䅣䅉乂䝁䅅䅤求䡁䅉兡桂䝁䅷督杁䝁䅅杢歂䍁䅁兖畂䝁䅷兙瑂䝁䅫杢桂䡁䅑党歂䍁䅁杒灂䝁䅷兢杁䝁䅅杢歂䍁䅁睕潂䝁䅕党あ䍁䅁兔桂䝁䄴兤浂䝁䅅睙あ䡁䅕杣灂䝁䄴睚䅁䭁婫䅁獂䅁䅁睍祁䑁䅙免祁䑁䅉䅉瑁䍁䅁䅕獂䝁䅅督あ䝁䅫睙穂䍁䅁䅕灂䡁䅁党杁䝁䅅杢歂䍁䅁䅕灂䡁䅁党杁䕁䅙兡あ䡁䅑兡畂䝁䅣䅉乂䝁䅅杢ㅂ䝁䅙兙橂䡁䅑兤祂䝁䅫杢湂䅁䅁睆䅯䝁䅑䅁穁䑁䅉李硁䑁䅫兏杁䍁䄰䅉䉂䝁䅷䅢杁䕁䄸䅤潂䝁䅕杣杁䙁䅁䅢桂䡁䅍䅤灂䝁䅍督杁䙁䅁杣療䝁䅑兤橂䡁䅑䅉乂䝁䅅杢ㅂ䝁䅙兙橂䡁䅑兤祂䝁䅫杢湂䅁䅁桗䅁䑁䅙䅁穁䑁䅉李祁䑁䅅䅉瑁䍁䅁䅖灂䡁䅉党杁䕁䄰兙畂䡁䅕杚桂䝁䅍䅤ㅂ䡁䅉兡畂䝁䅣䅁䩂先䅁䅒䅁䑁䅍杍㍁䑁䅉免硁䍁䅁兌杁䕁䅙䅢桂䡁䅑䅉䡂䝁䅷兙穂䡁䅍䅉乂䝁䅅杢ㅂ䝁䅙兙橂䡁䅑兤祂䝁䅫杢湂䅁䅁睫䅑䕁䄴䅁穁䑁䅉睎祁䑁䅅睍杁䍁䄰䅉䡂䝁䅷兙穂䡁䅍䅉䑂䝁䄸杢あ䝁䅅兡畂䝁䅕杣杁䕁䄰兙畂䡁䅕杚桂䝁䅍䅤ㅂ䡁䅉兡畂䝁䅣䅁獃兊䅁来䅁䑁䅍杍㍁䑁䅉免ㅁ䍁䅁兌杁䕁䅣䅢桂䡁䅍督杁䙁䅁杣療䝁䅑兤橂䡁䅑䅉乂䝁䅅杢ㅂ䝁䅙兙橂䡁䅑兤祂䝁䅫杢湂䍁䅁兔桂䝁䅑党杁䝁䄸杚杁䙁䅁兤祂䝁䅍䅡桂䡁䅍党歂䍁䅁睒獂䝁䅅督穂䅁䅁䈲䅫䑁䅷䅁穁䑁䅉睎穁䑁䅅䅍杁䍁䄰䅉䑂䝁䅕兢求䝁䄴䅤杁䕁䄰兙畂䡁䅕杚桂䝁䅍䅤ㅂ䡁䅉兡畂䝁䅣䅁瑂杉䅁䅘䅁䑁䅍杍㍁䑁䅍兏睁䍁䅁兌杁䕁䄸䅤潂䝁䅕杣杁䕁䅍睢畂䝁䅍杣求䡁䅑党杁䙁䅁杣療䝁䅑兤橂䡁䅑䅉乂䝁䅅杢ㅂ䝁䅙兙橂䡁䅑兤祂䝁䅫杢湂䅁䅁䉊䅣䡁䅑䅁穁䑁䅍免硁䑁䅅䅉瑁䍁䅁兓祂䝁䄸杢杁䝁䅅杢歂䍁䅁睕あ䝁䅕党獂䍁䅁兔灂䝁䅷䅢穂䍁䅁兙畂䝁䅑䅉䝂䝁䅕杣祂䝁䄸兙獂䝁䅷睢㕂䍁䅁兔桂䝁䄴兤浂䝁䅅睙あ䡁䅕杣灂䝁䄴睚䅁䉁橉䅁㉂䅁䅁睍穁䑁䅅免硁䑁䅁䅉瑁䍁䅁兓祂䝁䄸杢杁䝁䅅杢歂䍁䅁睕あ䝁䅕党獂䍁䅁兔灂䝁䅷䅢穂䍁䅁兙畂䝁䅑䅉䝂䝁䅕杣祂䝁䄸兙獂䝁䅷睢㕂䍁䅁兔桂䝁䄴兤浂䝁䅅睙あ䡁䅕杣灂䝁䄴睚䅁䅁女䅁睂䅁䅁睍穁䑁䅅杍杁䍁䄰䅉呂䡁䅑党求䝁䅷䅉兂䡁䅉睢歂䡁䅕睙あ䍁䅁兔桂䝁䄴兤浂䝁䅅睙あ䡁䅕杣灂䝁䄴睚杁䝁䅙杣療䝁䄰䅉兂䡁䅕杣橂䝁䅧兙穂䝁䅕䅚杁䙁䅍䅤求䝁䅕䅢䅁䍁临䅁敂䅁䅁睍穁䑁䅅杍祁䍁䅁兌杁䙁䅉睢獂䝁䅷兡畂䝁䅣䅉桂䝁䄴䅚杁䕁䅑杣桂䡁䅣兡畂䝁䅣䅉療䝁䅙䅉兂䡁䅕杣橂䝁䅧兙穂䝁䅕䅚杁䙁䅍䅤求䝁䅕䅢䅁䑁䝙䅁啂䅁䅁睍穁䑁䅅杍祁䑁䅅䅉瑁䍁䅁杕療䝁䅷䅢求䝁䅑䅉呂䡁䅑党求䝁䅷䅉呂䝁䅧兙睂䝁䅕䅉乂䝁䅅杢ㅂ䝁䅙兙橂䡁䅑兤祂䝁䅫杢湂䅁䅁䉥䅣䝁䅷䅁穁䑁䅍免穁䍁䅁兌杁䕁䅅䅢ㅂ䝁䄰兡畂䝁䅅䅉桂䝁䄴䅚杁䕁䅅䅢ㅂ䝁䄰兡畂䡁䅕兢杁䙁䅁杣療䝁䅑兤橂䡁䅑兡療䝁䄴䅉桂䝁䄴䅚杁䙁䅁杣療䝁䅍党穂䡁䅍兡畂䝁䅣䅁㉂杅䅁杢䅁䑁䅍睍硁䑁䅍免杁䍁䄰䅉䉂䝁䅷兤瑂䝁䅫杢桂䍁䅁兙畂䝁䅑䅉䉂䝁䅷兤瑂䝁䅫杢ㅂ䝁䄰䅉兂䡁䅉睢歂䡁䅕睙あ䝁䅫睢畂䍁䅁兙畂䝁䅑䅉兂䡁䅉睢橂䝁䅕督穂䝁䅫杢湂䅁䅁卷䅑䥁䅧䅁穁䑁䅍免ぁ䍁䅁兌杁䕁䄴睢畂䝁䅙党祂䡁䅉睢ㅂ䡁䅍䅉乂䝁䅕䅤桂䝁䅷䅉潁䝁䅕䅥橂䝁䅕䅣あ䍁䅁兑獂䡁䅕兢灂䝁䄴兤瑂䍁䅫䅉兂䡁䅉睢歂䡁䅕睙あ䝁䅫睢畂䍁䅁兙畂䝁䅑䅉兂䡁䅉睢橂䝁䅕督穂䝁䅫杢湂䅁䅁副䄴䥁䅑䅁穁䑁䅍免ぁ䑁䅅䅍杁䍁䄰䅉佂䝁䄸杢浂䝁䅕杣祂䝁䄸兤穂䍁䅁兔求䡁䅑兙獂䍁䅁䅋求䡁䅧睙求䡁䅁䅤杁䕁䅅䅢ㅂ䝁䄰兡畂䡁䅕兢灁䍁䅁睕瑂䝁䅕䅢あ䝁䅫杢湂䍁䅁兙畂䝁䅑䅉卂䝁䅕杚灂䝁䄴兡畂䝁䅣䅁㉁兊䅁杗䅁䑁䅍睍祁䍁䅁兌杁䕁䅙兙楂䡁䅉兡橂䝁䅅䅤求䝁䅑䅉乂䝁䅕䅤桂䝁䅷䅉兂䡁䅉睢歂䡁䅕睙あ䍁䅁兔桂䝁䄴兤浂䝁䅅睙あ䡁䅕杣灂䝁䄴睚䅁䅁浧䅁坂䅁䅁睍穁䑁䅉杍硁䍁䅁兌杁䕁䅍兤あ䝁䅷党祂䡁䅫䅉桂䝁䄴䅚杁䕁䅧兙畂䝁䅑䅤療䝁䄸䅢杁䕁䄰兙畂䡁䅕杚桂䝁䅍䅤ㅂ䡁䅉兡畂䝁䅣䅁汄睈䅁杣䅁䑁䅍睍祁䑁䅍䅉瑁䍁䅁兑祂䝁䅍䅡灂䡁䅑党橂䡁䅑兤祂䝁䅅䅢杁䝁䅅杢歂䍁䅁睕あ䡁䅉兤橂䡁䅑兤祂䝁䅅䅢杁䕁䄰党あ䝁䅅䅢穂䍁䅁兔桂䝁䄴兤浂䝁䅅睙あ䡁䅕杣灂䝁䄴睚䅁乁䴸䅁浂䅁䅁睍穁䑁䅉睍硁䑁䅉䅉瑁䍁䅁杒桂䝁䅉杣灂䝁䅍兙あ䝁䅕䅚杁䙁䅍䅤祂䡁䅕睙あ䡁䅕杣桂䝁䅷䅉乂䝁䅕䅤桂䝁䅷䅉乂䝁䅅杢ㅂ䝁䅙兙橂䡁䅑兤祂䝁䅫杢湂䅁䅁䍍䅣䙁䅯䅁穁䑁䅍杍穁䑁䅉免杁䍁䄰䅉乂䝁䅕䅤桂䝁䅷䅉塂䝁䅫杢歂䝁䄸睤杁䝁䅅杢歂䍁䅁䅒療䝁䄸杣杁䕁䄰兙畂䡁䅕杚桂䝁䅍䅤ㅂ䡁䅉兡畂䝁䅣䅁㕃杄䅁䅕䅁䑁䅍睍祁䑁䅍杍祁䍁䅁兌杁䙁䅍䅡求䝁䅕䅤杁䕁䄰党あ䝁䅅䅢杁䙁䅣睢祂䝁䅳䅉乂䝁䅅杢ㅂ䝁䅙兙橂䡁䅑兤祂䝁䅫杢湂䅁䅁䉰䄸䝁䄴䅁穁䑁䅍杍ぁ䑁䅅䅍杁䍁䄰䅉兂䝁䄸睤求䡁䅉䅉䍂䝁䄸兡獂䝁䅕杣杁䝁䅅杢歂䍁䅁䅓求䝁䅅䅤杁䕁䅕䅥橂䝁䅧兙畂䝁䅣党祂䍁䅁兔桂䝁䄴兤浂䝁䅅睙あ䡁䅕杣灂䝁䄴睚䅁䕁景䅁捃䅁䅁睍穁䑁䅉䅎穁䍁䅁兌杁䕁䄰党あ䝁䅅䅢杁䕁䅍兙畂䍁䅷䅉䍂䝁䄸䅥獁䍁䅁兙畂䝁䅑䅉偂䡁䅑䅡求䡁䅉䅉乂䝁䅕䅤桂䝁䅷䅉䑂䝁䄸杢あ䝁䅅兡畂䝁䅕杣杁䍁䅧䅔灂䝁䅣䅡あ䍁䅁睒桂䡁䅕睚求䍁䅫䅉乂䝁䅅杢ㅂ䝁䅙兙橂䡁䅑兤祂䝁䅫杢湂䅁䅁椱䅍䕁䅉䅁穁䑁䅍杍ぁ䑁䅍免杁䍁䄰䅉乂䝁䅕䅤桂䝁䅷䅉䑂䝁䅅杢杁䕁䄰兙畂䡁䅕杚桂䝁䅍䅤ㅂ䡁䅉兡畂䝁䅣䅁㉁䅉䅁杗䅁䑁䅍睍祁䑁䅑睍㕁䍁䅁兌杁䕁䄸䅤潂䝁䅕杣杁䕁䄰党あ䝁䅅䅢杁䕁䅍睢畂䡁䅑兙灂䝁䄴党祂䍁䅁兔桂䝁䄴兤浂䝁䅅睙あ䡁䅕杣灂䝁䄴睚䅁佁挴䅁䅂䅁䅁睍穁䑁䅉兎硁䑁䅁䅉瑁䍁䅁䅓桂䡁䅉䅚㍂䝁䅅杣求䍁䅁兔桂䝁䄴兤浂䝁䅅睙あ䡁䅕杣灂䝁䄴睚䅁䉁攰䅁煂䅁䅁睍穁䑁䅉李硁䑁䅧䅉瑁䍁䅁睔あ䝁䅧党祂䍁䅁杒桂䝁䅉杣灂䝁䅍兙あ䝁䅕䅚杁䙁䅣兡祂䝁䅕䅉兂䡁䅉睢歂䡁䅕睙あ䍁䅁兔桂䝁䄴兤浂䝁䅅睙あ䡁䅕杣灂䝁䄴睚䅁䝁歑䅁㉂䅁䅁睍穁䑁䅉睎祁䑁䅉䅉瑁䍁䅁村療䝁䅷䅤獁䍁䅁杔ㅂ䡁䅑䅌杁䙁䅍睙祂䝁䅕睤獁䍁䅁杕灂䡁䅙党あ䍁䅷䅉桂䝁䄴䅚杁䙁䅣兙穂䝁䅧党祂䍁䅁兔桂䝁䄴兤浂䝁䅅睙あ䡁䅕杣灂䝁䄴睚䅁䩁丸䅁あ䅁䅁睍穁䑁䅉兏硁䑁䅉䅉瑁䍁䅁杒獂䡁䅕兡歂䍁䅁䅕療䡁䅣党祂䍁䅁杖桂䝁䅷杤求䍁䅁兙畂䝁䅑䅉䥂䝁䄸督求䍁䅁杒灂䡁䅑䅤灂䝁䄴睚杁䕁䄰兙畂䡁䅕杚桂䝁䅍䅤ㅂ䡁䅉兡畂䝁䅣䅁⽂睉䅁杣䅁䑁䅍睍祁䑁䅫免穁䍁䅁兌杁䙁䅁䅢ㅂ䝁䄰杙灂䝁䄴睚杁䕁䅙兡㑂䡁䅑兤祂䝁䅕䅉䝂䝁䅫䅤あ䝁䅫杢湂䍁䅁兙畂䝁䅑䅉啂䡁䅉兡瑂䍁䅁兔桂䝁䄴兤浂䝁䅅睙あ䡁䅕杣灂䝁䄴睚䅁乁䵍䅁祂䅁䅁睍穁䑁䅉兏㕁䍁䅁兌杁䕁䅅䅢獂䍁䅁睔あ䝁䅧党祂䍁䅁杒桂䝁䅉杣灂䝁䅍兙あ䝁䅕䅚杁䕁䄰党あ䝁䅅䅢杁䙁䅁杣療䝁䅑兤橂䡁䅑䅉乂䝁䅅杢ㅂ䝁䅙兙橂䡁䅑兤祂䝁䅫杢湂䅁䅁硩䅙䙁䄴䅁穁䑁䅍杍㕁䑁䅫免杁䍁䄰䅉䍂䝁䅅䅢獂䍁䅁兙畂䝁䅑䅉卂䝁䄸䅢獂䝁䅕杣杁䕁䅉党桂䡁䅉兡畂䝁䅣䅉乂䝁䅅杢ㅂ䝁䅙兙橂䡁䅑兤祂䝁䅫杢湂䅁䅁楌䅑䙁䅯䅁穁䑁䅍杍㕁䑁䅫杍杁䍁䄰䅉呂䝁䄰兙獂䝁䅷䅉䉂䡁䅉兢穂䍁䅁兑瑂䝁䄰兤畂䝁䅫䅤灂䝁䄸杢杁䕁䄰兙畂䡁䅕杚桂䝁䅍䅤ㅂ䡁䅉兡畂䝁䅣䅁䩃睉䅁䅪䅁䑁䅍睍祁䑁䅫兏ぁ䍁䅁兌杁䙁䅍兢桂䝁䅷䅢杁䕁䅅杣瑂䡁䅍䅌杁䕁䄸杣歂䝁䄴兙畂䝁䅍党獁䍁䅁兙畂䝁䅑䅉偂䡁䅉䅚畂䝁䅅杢橂䝁䅕䅉䉂䝁䅍睙求䡁䅍督療䡁䅉兡求䡁䅍䅉乂䝁䅅杢ㅂ䝁䅙兙橂䡁䅑兤祂䝁䅫杢湂䅁䅁剨䅣䑁䅷䅁穁䑁䅍睍杁䍁䄰䅉乂䝁䅅睙潂䝁䅫杢求䡁䅉入杁䕁䄰兙畂䡁䅕杚桂䝁䅍䅤ㅂ䡁䅉兡畂䝁䅣䅁元睃䅁杗䅁䑁䅍睍穁䑁䅅免杁䍁䄰䅉䉂䝁䅣杣灂䝁䅍兤獂䡁䅑兤祂䝁䅅䅢杁䕁䅫兢睂䝁䅷党瑂䝁䅕杢あ䍁䅁兔桂䝁䄴兤浂䝁䅅睙あ䡁䅕杣灂䝁䄴睚䅁䵁䱷䅁潂䅁䅁睍穁䑁䅍免硁䑁䅅䅉瑁䍁䅁杒桂䡁䅉兢杁䕁䄰兙橂䝁䅧兡畂䝁䅕杣㕂䍁䅁兙畂䝁䅑䅉䙂䡁䅅兤灂䡁䅁兢求䝁䄴䅤杁䕁䄰兙畂䡁䅕杚桂䝁䅍䅤ㅂ䡁䅉兡畂䝁䅣䅁獁睄䅁䅰䅁䑁䅍睍穁䑁䅅免祁䍁䅁兌杁䕁䅷兙㍂䝁䄴䅉桂䝁䄴䅚杁䕁䅣兙祂䝁䅑党畂䍁䅁䅖祂䝁䅅睙あ䝁䄸杣杁䝁䅅杢歂䍁䅁䅓療䝁䄰党杁䕁䅷兙㍂䝁䄴䅉桂䝁䄴䅚杁䕁䅣兙祂䝁䅑党畂䍁䅁兒硂䡁䅕兡睂䝁䄰党畂䡁䅑䅉乂䝁䅅杢ㅂ䝁䅙兙橂䡁䅑兤祂䝁䅫杢湂䅁䅁桔䅍䙁䅷䅁穁䑁䅍睍硁䑁䅉䅍杁䍁䄰䅉䑂䝁䄸杢穂䡁䅑杣ㅂ䝁䅍䅤灂䝁䄸杢杁䕁䄰兙橂䝁䅧兡畂䝁䅕杣㕂䍁䅁兔桂䝁䄴兤浂䝁䅅睙あ䡁䅕杣灂䝁䄴睚䅁䱁䜰䅁䍃䅁䅁睍穁䑁䅍免穁䑁䅉䅉瑁䍁䅁睔灂䝁䅷䅉桂䝁䄴䅚杁䕁䅣兙穂䍁䅁杒灂䝁䅕䅢歂䍁䅁兔桂䝁䅍䅡灂䝁䄴党祂䡁䅫䅉桂䝁䄴䅚杁䕁䅕兣ㅂ䝁䅫䅣瑂䝁䅕杢あ䍁䅁兔桂䝁䄴兤浂䝁䅅睙あ䡁䅕杣灂䝁䄴睚䅁䱁䴰䅁啂䅁䅁睍穁䑁䅍杍杁䍁䄰䅉䩂䝁䄴䅚ㅂ䡁䅍䅤祂䝁䅫兙獂䍁䅁兔桂䝁䅍䅡灂䝁䄴党祂䡁䅫䅉乂䝁䅅杢ㅂ䝁䅙兙橂䡁䅑兤祂䝁䅫杢湂䅁䅁剣䅅䙁䅙䅁穁䑁䅍睍祁䑁䅑䅉瑁䍁䅁兓畂䝁䅑兤穂䡁䅑杣灂䝁䅅䅢杁䕁䄰兙橂䝁䅧兡畂䝁䅕杣㕂䍁䅁兔桂䝁䄴兤浂䝁䅅睙あ䡁䅕杣灂䝁䄴睚䅁䙁䉍䅁捂䅁䅁睍穁䑁䅍杍ぁ䑁䅅䅉瑁䍁䅁杒療䝁䄸䅚杁䙁䅁杣療䝁䅑兤橂䡁䅑䅉乂䝁䅅睙潂䝁䅫杢求䡁䅉入杁䕁䄰兙畂䡁䅕杚桂䝁䅍䅤ㅂ䡁䅉兡畂䝁䅣䅁灃䅊䅁杘䅁䑁䅍睍穁䑁䅉䅎祁䍁䅁兌杁䙁䅍党瑂䝁䅫睙療䝁䄴䅚ㅂ䝁䅍䅤療䡁䅉䅉乂䝁䅅睙潂䝁䅫杢求䡁䅉入杁䕁䄰兙畂䡁䅕杚桂䝁䅍䅤ㅂ䡁䅉兡畂䝁䅣䅁㝄䅅䅁䅢䅁䑁䅍睍穁䑁䅉䅎㑁䍁䅁兌杁䕁䅅䅢獂䍁䅁睔あ䝁䅧党祂䍁䅁兓畂䝁䅑兤穂䡁䅑杣灂䝁䅅䅢杁䕁䄰兙橂䝁䅧兡畂䝁䅕杣㕂䍁䅁兔桂䝁䄴兤浂䝁䅅睙あ䡁䅕杣灂䝁䄴睚䅁䩁䱅䅁䅃䅁䅁睍穁䑁䅍睍硁䍁䅁兌杁䕁䅍睢瑂䝁䄰党祂䝁䅍兡桂䝁䅷䅉桂䝁䄴䅚杁䙁䅍党祂䡁䅙兡橂䝁䅕䅉䩂䝁䄴䅚ㅂ䡁䅍䅤祂䡁䅫䅉乂䝁䅅睙潂䝁䅫杢求䡁䅉入杁䕁䄰兙畂䡁䅕杚桂䝁䅍䅤ㅂ䡁䅉兡畂䝁䅣䅁䝂杆䅁杧䅁䑁䅍睍穁䑁䅍免睁䍁䅁兌杁䕁䅍睢瑂䝁䄰党祂䝁䅍兡桂䝁䅷䅉桂䝁䄴䅚杁䙁䅍党祂䡁䅙兡橂䝁䅕䅉䩂䝁䄴䅚ㅂ䡁䅍䅤祂䡁䅫䅉乂䝁䅅睙潂䝁䅫杢求䡁䅉入杁䕁䄰兙畂䡁䅕杚桂䝁䅍䅤ㅂ䡁䅉兡畂䝁䅣䅁䕂䅃䅁䅹䅁䑁䅍睍穁䑁䅑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睌䅑䵁䅯䅁穁䑁䅍睍ぁ䑁䅅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剦䅯䥁䅧䅁穁䑁䅍睍ぁ䑁䅅䅎杁䍁䄰䅉䥂䝁䅕兙あ䝁䅫杢湂䍁䅁兒硂䡁䅕兡睂䝁䄰党畂䡁䅑䅉潁䝁䅕䅥橂䝁䅕䅣あ䍁䅁睖桂䡁䅉兢杁䕁䅅兡祂䍁䅁杒ㅂ䡁䅉杢桂䝁䅍党穂䍁䅫䅉乂䝁䅅杢ㅂ䝁䅙兙橂䡁䅑兤祂䝁䅫杢湂䅁䅁硴䅙偁䅯䅁穁䑁䅍睍ぁ䑁䅅兎杁䍁䄰䅉䉂䝁䅫杣瑁䕁䅍睢畂䝁䅑兡あ䝁䅫睢畂䝁䅫杢湂䍁䅁兙畂䝁䅑䅉塂䝁䅅杣瑂䍁䅁兑灂䡁䅉䅉䥂䝁䅕兙あ䝁䅫杢湂䍁䅁兒硂䡁䅕兡睂䝁䄰党畂䡁䅑䅉桂䝁䄴䅚杁䕁䅍睢瑂䝁䄰党祂䝁䅍兡桂䝁䅷䅉桂䝁䄴䅚杁䕁䅫杢歂䡁䅕督あ䡁䅉兡桂䝁䅷䅉卂䝁䅕杚祂䝁䅫睚求䡁䅉兙あ䝁䅫睢畂䍁䅁兒硂䡁䅕兡睂䝁䄰党畂䡁䅑䅉乂䝁䅅杢ㅂ䝁䅙兙橂䡁䅑兤祂䝁䅫杢湂䅁䅁剔䅫䙁䅧䅁穁䑁䅍睍ㅁ䍁䅁兌杁䕁䄰党あ䝁䅅䅢㍂䝁䄸杣牂䝁䅫杢湂䍁䅁兔桂䝁䅍䅡灂䝁䄴党祂䡁䅫䅉乂䝁䅅杢ㅂ䝁䅙兙橂䡁䅑兤祂䝁䅫杢湂䅁䅁硏䅍䙁䅯䅁穁䑁䅍睍ㅁ䑁䅅䅉瑁䍁䅁兔求䡁䅑兙獂䡁䅣睢祂䝁䅳兡畂䝁䅣䅉乂䝁䅅睙潂䝁䅫杢求䡁䅉入杁䕁䄰兙畂䡁䅕杚桂䝁䅍䅤ㅂ䡁䅉兡畂䝁䅣䅁䥃䅆䅁杦䅁䑁䅍睍穁䑁䅕免ㅁ䍁䅁兌杁䕁䅍兤あ䡁䅑兡畂䝁䅣䅉啂䝁䄸睢獂䍁䅁兙畂䝁䅑䅉乂䝁䅅睙潂䝁䅫杢求䍁䅁䅖療䝁䄸䅢杁䕁䅅睙橂䝁䅕督穂䝁䄸杣㕂䍁䅁兔桂䝁䄴兤浂䝁䅅睙あ䡁䅕杣灂䝁䄴睚䅁䙁塑䅁元䅁䅁睍穁䑁䅍李硁䍁䅁兌杁䕁䅕杢湂䝁䅫杢求䍁䅷䅉啂䡁䅕杣楂䝁䅫杢求䍁䅷䅉桂䝁䄴䅚杁䙁䅁睢㍂䝁䅕杣杁䙁䅑杣桂䝁䄴督瑂䝁䅫督穂䝁䅫睢畂䍁䅁兒硂䡁䅕兡睂䝁䄰党畂䡁䅑䅉乂䝁䅅杢ㅂ䝁䅙兙橂䡁䅑兤祂䝁䅫杢湂䅁䅁兑䅁䡁䄴䅁穁䑁䅍睍㉁䑁䅅免杁䍁䄰䅉啂䡁䅕杣楂䝁䅫杢求䍁䅁兙畂䝁䅑䅉啂䡁䅕杣楂䝁䅫杢求䍁䅁睒求䝁䄴党祂䝁䅅䅤療䡁䅉䅉呂䝁䅕䅤杁䙁䅕杢灂䡁䅑督杁䕁䄰兙畂䡁䅕杚桂䝁䅍䅤ㅂ䡁䅉兡畂䝁䅣䅁噂杅䅁䅘䅁䑁䅍睍穁䑁䅙免㑁䍁䅁兌杁䕁䄸䅤潂䝁䅕杣杁䕁䅕杢湂䝁䅫杢求䍁䅁兒硂䡁䅕兡睂䝁䄰党畂䡁䅑䅉乂䝁䅅杢ㅂ䝁䅙兙橂䡁䅑兤祂䝁䅫杢湂䅁䅁䍔䅉䝁䅯䅁穁䑁䅍睍㕁䍁䅁兌杁䕁䄸䅤潂䝁䅕杣杁䕁䅣党畂䝁䅕杣桂䝁䅷䅉兂䡁䅕杣睂䝁䄸督求䍁䅁兔桂䝁䅍䅡灂䝁䄴党祂䡁䅫䅉乂䝁䅅杢ㅂ䝁䅙兙橂䡁䅑兤祂䝁䅫杢湂䅁䅁䅉䄰䩁䅑䅁穁䑁䅍睍㕁䑁䅅䅎杁䍁䄰䅉乂䝁䅕兙穂䡁䅕杣灂䝁䄴睚獁䍁䅁䅒灂䡁䅍䅣求䝁䄴督灂䝁䄴睚獁䍁䅁兙畂䝁䅑䅉偂䡁䅑䅡求䡁䅉䅉兂䡁䅕兢睂䝁䅫杢湂䍁䅁兒硂䡁䅕兡睂䝁䄰党畂䡁䅑䅉乂䝁䅅杢ㅂ䝁䅙兙橂䡁䅑兤祂䝁䅫杢湂䅁䅁䉘䅫䝁䅑䅁穁䑁䅍睍㕁䑁䅉䅉瑁䍁䅁兔桂䡁䅑党祂䝁䅫兙獂䍁䅁䅓桂䝁䄴䅚獂䝁䅫杢湂䍁䅁兒硂䡁䅕兡睂䝁䄰党畂䡁䅑䅉乂䝁䅅杢ㅂ䝁䅙兙橂䡁䅑兤祂䝁䅫杢湂䅁䅁礳䅉䝁䅧䅁穁䑁䅍睍㕁䑁䅉免杁䍁䄰䅉䙂䝁䅷党㉂䝁䅅䅤療䡁䅉䅉桂䝁䄴䅚杁䕁䄰睢㉂䝁䅫杢湂䍁䅁睕あ䝁䅅兡祂䡁䅣兙㕂䍁䅁兔桂䝁䄴兤浂䝁䅅睙あ䡁䅕杣灂䝁䄴睚䅁佁楯䅁楃䅁䅁睍穁䑁䅍兏祁䑁䅑䅉瑁䍁䅁兓畂䝁䅑兤穂䡁䅑杣灂䝁䅅䅢杁䙁䅑杣ㅂ䝁䅍睡獁䍁䅁䅖祂䝁䅅睙あ䝁䄸杣獁䍁䅁䅖祂䝁䅅兡獂䝁䅕杣獁䍁䅁兙畂䝁䅑䅉呂䡁䅑兙橂䝁䅳党祂䍁䅁兔桂䝁䅍䅡灂䝁䄴党祂䡁䅫䅉乂䝁䅅杢ㅂ䝁䅙兙橂䡁䅑兤祂䝁䅫杢湂䅁䅁杸䄰䡁䅑䅁穁䑁䅍睍㕁䑁䅫䅉瑁䍁䅁兑獂䝁䅷䅉偂䡁䅑䅡求䡁䅉䅉䡂䝁䅕杢求䡁䅉兙獂䍁䅁䅕ㅂ䡁䅉䅣療䡁䅍党杁䕁䄰兙橂䝁䅧兡畂䝁䅕杣㕂䍁䅁兔桂䝁䄴兤浂䝁䅅睙あ䡁䅕杣灂䝁䄴睚䅁䡁佯䅁畂䅁䅁睍穁䑁䅍兏㕁䑁䅉䅉瑁䍁䅁睖求䝁䅷䅚灂䝁䄴睚杁䝁䅅杢歂䍁䅁睕療䝁䅷䅚求䡁䅉兡畂䝁䅣䅉䙂䡁䅅兤灂䡁䅁兢求䝁䄴䅤杁䕁䄰兙畂䡁䅕杚桂䝁䅍䅤ㅂ䡁䅉兡畂䝁䅣䅁瑁睈䅁杫䅁䑁䅍睍穁䑁䅫兏㑁䍁䅁兌杁䕁䅅䅢獂䍁䅁睔あ䝁䅧党祂䍁䅁兔灂䡁䅍睙求䝁䅷䅢桂䝁䄴党療䡁䅕督杁䕁䅣党畂䝁䅕杣桂䝁䅷䅉兂䡁䅕杣睂䝁䄸督求䍁䅁兔桂䝁䅍䅡灂䝁䄴党祂䡁䅫䅉乂䝁䅅杢ㅂ䝁䅙兙橂䡁䅑兤祂䝁䅫杢湂䅁䅁䉙䄴䝁䅧䅁穁䑁䅍䅎杁䍁䄰䅉䑂䝁䄸兢睂䡁䅕䅤求䡁䅉䅉桂䝁䄴䅚杁䕁䅕䅢求䝁䅍䅤祂䝁䄸杢灂䝁䅍䅉兂䡁䅉睢歂䡁䅕睙あ䍁䅁兔桂䝁䄴兤浂䝁䅅睙あ䡁䅕杣灂䝁䄴睚䅁䡁䙳䅁睂䅁䅁睍穁䑁䅑免硁䍁䅁兌杁䕁䅍睢瑂䡁䅁兤あ䝁䅕杣杁䝁䅅杢歂䍁䅁䅕求䡁䅉兡睂䝁䅧党祂䝁䅅䅢杁䕁䅕兣ㅂ䝁䅫䅣瑂䝁䅕杢あ䍁䅁兔桂䝁䄴兤浂䝁䅅睙あ䡁䅕杣灂䝁䄴睚䅁䕁乕䅁敂䅁䅁睍穁䑁䅑免硁䑁䅉䅉瑁䍁䅁睑療䝁䄰䅣ㅂ䡁䅑党祂䍁䅁睕あ䝁䄸杣桂䝁䅣党杁䕁䅑党㉂䝁䅫睙求䍁䅁兔桂䝁䄴兤浂䝁䅅睙あ䡁䅕杣灂䝁䄴睚䅁䅁偳䅁楃䅁䅁睍穁䑁䅑免硁䑁䅧䅉瑁䍁䅁睑療䝁䄰䅣ㅂ䡁䅑党祂䍁䅁䅖求䡁䅉兢灂䝁䄴兙獂䍁䅁兙畂䝁䅑䅉偂䡁䅑䅡求䡁䅉䅉䑂䝁䄸兢睂䡁䅕䅤求䡁䅉䅉兂䝁䅕杣灂䡁䅁䅡求䡁䅉兙獂䍁䅁兒硂䡁䅕兡睂䝁䄰党畂䡁䅑䅉乂䝁䅅杢ㅂ䝁䅙兙橂䡁䅑兤祂䝁䅫杢湂䅁䅁䈲䅕䙁䅷䅁穁䑁䅍䅎祁䍁䅁兌杁䕁䅍睢瑂䝁䄰兤畂䝁䅫睙桂䡁䅑兡療䝁䄴督杁䕁䅕兣ㅂ䝁䅫䅣瑂䝁䅕杢あ䍁䅁兔桂䝁䄴兤浂䝁䅅睙あ䡁䅕杣灂䝁䄴睚䅁䵁䑅䅁坂䅁䅁睍穁䑁䅑杍硁䑁䅁䅉瑁䍁䅁䅖求䝁䅷党睂䝁䅧睢畂䝁䅕䅉䉂䡁䅁䅣桂䡁䅉兙あ䡁䅕督杁䕁䄰兙畂䡁䅕杚桂䝁䅍䅤ㅂ䡁䅉兡畂䝁䅣䅁呁睁䅁杶䅁䑁䅍睍ぁ䑁䅉杍睁䍁䅁兌杁䙁䅉兙歂䝁䅫睢杁䝁䅅杢歂䍁䅁䅖求䝁䅷党㉂䝁䅫督灂䝁䄸杢杁䕁䅉杣療䝁䅅䅚橂䝁䅅督あ䝁䅫杢湂䍁䅁兙畂䝁䅑䅉塂䝁䅫杣求䝁䅷党穂䡁䅍䅉䑂䝁䄸兢瑂䡁䅕杢灂䝁䅍兙あ䝁䅫睢畂䡁䅍䅉䙂䡁䅅兤灂䡁䅁兢求䝁䄴䅤杁䕁䄰兙畂䡁䅕杚桂䝁䅍䅤ㅂ䡁䅉兡畂䝁䅣䅁䑄睂䅁䅢䅁䑁䅍睍ぁ䑁䅉兏睁䍁䅁兌杁䕁䄸䅤潂䝁䅕杣杁䕁䅍睢瑂䝁䄰兤畂䝁䅫睙桂䡁䅑兡療䝁䄴督杁䕁䅕兣ㅂ䝁䅫䅣瑂䝁䅕杢あ䍁䅁兔桂䝁䄴兤浂䝁䅅睙あ䡁䅕杣灂䝁䄴睚䅁偁䜸䅁楂䅁䅁睍穁䑁䅑睍硁䑁䅁䅉瑁䍁䅁兑ㅂ䝁䅑兡療䍁䅁兙畂䝁䅑䅉坂䝁䅫䅚求䝁䄸䅉䙂䡁䅅兤灂䡁䅁兢求䝁䄴䅤杁䕁䄰兙畂䡁䅕杚桂䝁䅍䅤ㅂ䡁䅉兡畂䝁䅣䅁硃睁䅁䅨䅁䑁䅍睍ぁ䑁䅑䅉瑁䍁䅁睕求䝁䄰兡橂䝁䄸杢歂䡁䅕睙あ䝁䄸杣杁䝁䅅杢歂䍁䅁睔あ䝁䅧党祂䍁䅁兒獂䝁䅕睙あ䡁䅉睢畂䝁䅫睙杁䕁䅍睢瑂䡁䅁睢畂䝁䅕杢あ䍁䅁兔桂䝁䄴兤浂䝁䅅睙あ䡁䅕杣灂䝁䄴睚䅁䅁汑䅁䝃䅁䅁睍穁䑁䅑䅎硁䍁䅁兌杁䙁䅍党瑂䝁䅫睙療䝁䄴䅚ㅂ䝁䅍䅤療䡁䅉䅉桂䝁䄴䅚杁䕁䄸䅤潂䝁䅕杣杁䕁䅕䅢求䝁䅍䅤祂䝁䄸杢灂䝁䅍䅉䑂䝁䄸兢睂䝁䄸杢求䝁䄴䅤杁䕁䄰兙畂䡁䅕杚桂䝁䅍䅤ㅂ䡁䅉兡畂䝁䅣䅁潃睁䅁䅚䅁䑁䅍睍ぁ䑁䅑免祁䍁䅁兌杁䕁䅉兙祂䝁䅕䅉兂䡁䅉兡畂䡁䅑党歂䍁䅁睑灂䡁䅉睙ㅂ䝁䅫䅤杁䕁䅉睢桂䡁䅉䅚杁䕁䄰兙畂䡁䅕杚桂䝁䅍䅤ㅂ䡁䅉兡畂䝁䅣䅁慃先䅁䅣䅁䑁䅍睍ぁ䑁䅑免穁䍁䅁兌杁䙁䅍党瑂䝁䅫睙療䝁䄴䅚ㅂ䝁䅍䅤療䡁䅉䅉桂䝁䄴䅚杁䙁䅉党獂䝁䅅䅤求䝁䅑䅉䕂䝁䅕杤灂䝁䅍党杁䕁䄰兙畂䡁䅕杚桂䝁䅍䅤ㅂ䡁䅉兡畂䝁䅣䅁呃睁䅁䅗䅁䑁䅍睍ぁ䑁䅑免㍁䍁䅁兌杁䕁䅕䅢求䝁䅍䅤祂䝁䄸杢灂䝁䅍䅉䑂䝁䄸杢畂䝁䅕睙あ䝁䄸杣杁䕁䄰兙畂䡁䅕杚桂䝁䅍䅤ㅂ䡁䅉兡畂䝁䅣䅁䙄杈䅁䅚䅁䑁䅍睍ぁ䑁䅑免㕁䍁䅁兌杁䕁䄸䅤潂䝁䅕杣杁䕁䅕䅢求䝁䅍䅤祂䝁䄸杢灂䝁䅍䅉䑂䝁䄸兢睂䝁䄸杢求䝁䄴䅤杁䕁䄰兙畂䡁䅕杚桂䝁䅍䅤ㅂ䡁䅉兡畂䝁䅣䅁癁杄䅁䅲䅁䑁䅍睍ぁ䑁䅕䅉瑁䍁䅁杔桂䡁䅙兡湂䝁䅅䅤灂䝁䄸杢桂䝁䅷䅌杁䕁䄰党桂䡁䅍兤祂䝁䅫杢湂䍁䅷䅉䙂䝁䅷党橂䡁䅑杣療䝁䄰党歂䝁䅫睙桂䝁䅷䅌杁䝁䅅杢歂䍁䅁睑療䝁䄴䅤祂䝁䄸䅢杁䕁䅫杢穂䡁䅑杣ㅂ䝁䄰党畂䡁䅑督杁䕁䄰兙畂䡁䅕杚桂䝁䅍䅤ㅂ䡁䅉兡畂䝁䅣䅁杄兄䅁杲䅁䑁䅍睍ぁ䑁䅕免杁䍁䄰䅉佂䝁䅅杤灂䝁䅣兙あ䝁䅫睢畂䝁䅅䅢獁䍁䅁兔求䝁䅅督ㅂ䡁䅉兡畂䝁䅣䅌杁䕁䅕䅢求䝁䅍䅤祂䝁䄸兢求䝁䅑兡橂䝁䅅䅢獁䍁䅁兙畂䝁䅑䅉䑂䝁䄸杢あ䡁䅉睢獂䍁䅁兓畂䡁䅍䅤祂䡁䅕兢求䝁䄴䅤穂䍁䅁兔桂䝁䄴兤浂䝁䅅睙あ䡁䅕杣灂䝁䄴睚䅁䥁䜸䅁佃䅁䅁睍穁䑁䅑兎硁䑁䅁䅉瑁䍁䅁兒獂䝁䅕睙あ䡁䅉睢瑂䝁䅕䅚灂䝁䅍兙獂䍁䅁兙畂䝁䅑䅉䙂䝁䅷党橂䡁䅑杣療䡁䅑䅡求䡁䅉兙睂䝁䅕兤あ䝁䅫睙杁䕁䅅䅣睂䝁䅅杣桂䡁䅑兤穂䍁䅁兔桂䝁䄴兤浂䝁䅅睙あ䡁䅕杣灂䝁䄴睚䅁䕁䠴䅁楄䅁䅁睍穁䑁䅑兎硁䑁䅅䅉瑁䍁䅁睕求䝁䅅杣橂䝁䅧䅌杁䕁䅑党あ䝁䅕睙あ䝁䅫睢畂䍁䅷䅉佂䝁䅅杤灂䝁䅣兙あ䝁䅫睢畂䍁䅷䅉䡂䡁䅕兡歂䝁䅅杢橂䝁䅕䅌杁䕁䅅党祂䝁䄸杢桂䡁䅕䅤灂䝁䅍兙獂䍁䅷䅉桂䝁䄴䅚杁䕁䄴兙ㅂ䡁䅑兡橂䝁䅅䅢杁䙁䅍入穂䡁䅑党瑂䍁䅁兙畂䝁䅑䅉䩂䝁䄴督あ䡁䅉兤瑂䝁䅕杢あ䍁䅁兔桂䝁䄴兤浂䝁䅅睙あ䡁䅕杣灂䝁䄴睚䅁䕁䡉䅁䅁允䅁睍穁䑁䅑兎硁䑁䅍䅉瑁䍁䅁兓畂䡁䅍䅤祂䡁䅕兢求䝁䄴䅤穂䍁䅁兙畂䝁䅑䅉卂䝁䅕䅢桂䡁䅑党歂䍁䅁䅕祂䝁䄸䅚ㅂ䝁䅍䅤穂䍁䅁兔桂䝁䄴兤浂䝁䅅睙あ䡁䅕杣灂䝁䄴睚杁䝁䅙睢祂䍁䅁兔求䝁䅅督ㅂ䡁䅉兡畂䝁䅣䅌杁䕁䅑兡穂䡁䅁䅢桂䡁䅫兡畂䝁䅣䅌杁䝁䅅杢歂䍁䅁睑療䝁䄴䅤祂䝁䄸䅢獂䝁䅫杢湂䍁䅁兓畂䝁䅑兤穂䡁䅑杣灂䝁䅅䅢杁䙁䅁杣療䝁䅍党穂䡁䅍䅉坂䝁䅅杣灂䝁䅅杙獂䝁䅕督䅁偁䴰䅁䕃䅁䅁睍穁䑁䅑兎硁䑁䅑䅉瑁䍁䅁䅖療䡁䅑兙獂䝁䅫来灂䝁䄴睚杁䕁䅙䅢ㅂ䝁䅫䅚杁䕁䄰党あ䝁䅕杣杁䝁䅅杢歂䍁䅁睑療䡁䅕杢あ䝁䅫杢湂䍁䅁䅒求䡁䅙兡橂䝁䅕䅉乂䝁䅅杢ㅂ䝁䅙兙橂䡁䅑兤祂䝁䅫杢湂䅁䅁桭䅉䱁䄴䅁穁䑁䅍䅎ㅁ䑁䅅兎杁䍁䄰䅉䩂䝁䄴督あ䡁䅉兤瑂䝁䅕杢あ䍁䅁兔桂䝁䄴兤浂䝁䅅睙あ䡁䅕杣灂䝁䄴睚杁䝁䅙睢祂䍁䅁兔求䝁䅅督ㅂ䡁䅉兡畂䝁䅣䅉桂䝁䄴䅚杁䙁䅑党穂䡁䅑兡畂䝁䅣䅉䙂䝁䅷党橂䡁䅑杣灂䝁䅍兡あ䡁䅫䅉桂䝁䄴䅚杁䕁䅕䅢求䝁䅍䅤祂䝁䅫睙桂䝁䅷䅉呂䝁䅫睚畂䝁䅅䅢穂䅁䅁䌶䅉䡁䅁䅁穁䑁䅍䅎ㅁ䑁䅅李杁䍁䄰䅉䉂䝁䄴兙獂䡁䅫䅤灂䝁䅍兙獂䍁䅁䅔桂䝁䅉睢祂䝁䅅䅤療䡁䅉入杁䕁䅫杢穂䡁䅑杣ㅂ䝁䄰党畂䡁䅑䅉乂䝁䅅杢ㅂ䝁䅙兙橂䡁䅑兤祂䝁䅫杢湂䅁䅁硗䅅䙁䅯䅁穁䑁䅍䅎ㅁ䑁䅅睎杁䍁䄰䅉䩂䡁䅉杣桂䝁䅑兡桂䡁䅑兡療䝁䄴䅉䉂䡁䅁䅣桂䡁䅉兙あ䡁䅕督杁䕁䄰兙畂䡁䅕杚桂䝁䅍䅤ㅂ䡁䅉兡畂䝁䅣䅁歁䅊䅁䅦䅁䑁䅍睍ぁ䑁䅕免㕁䍁䅁兌杁䕁䄸䅤潂䝁䅕杣杁䕁䄰党桂䡁䅍兤祂䝁䅫杢湂䍁䅁兙畂䝁䅑䅉䑂䝁䄸杢あ䡁䅉睢獂䝁䅷兡畂䝁䅣䅉䕂䝁䅕杤灂䝁䅍党杁䕁䄰兙畂䡁䅕杚桂䝁䅍䅤ㅂ䡁䅉兡畂䝁䅣䅁杁权䅁䅨䅁䑁䅍睍ぁ䑁䅙免睁䍁䅁兌杁䕁䄰兙畂䡁䅕杚桂䝁䅍䅤ㅂ䡁䅉兡畂䝁䅣䅉桂䝁䄴䅚杁䙁䅉党睂䡁䅉睢歂䡁䅕睙灂䝁䄴睚杁䕁䄰兙湂䝁䄴党あ䝁䅫睙杁䝁䅅杢歂䍁䅁睔睂䡁䅑兡橂䝁䅅䅢杁䕁䄰党歂䝁䅫兙䅁䅁䱍䅁䝃䅁䅁睍穁䑁䅕䅉瑁䍁䅁兒獂䝁䅕睙あ䡁䅉兡橂䝁䅅䅢杁䕁䅕兣ㅂ䝁䅫䅣瑂䝁䅕杢あ䍁䅷䅉䉂䡁䅁䅣獂䝁䅫兙畂䝁䅍党獁䍁䅁兙畂䝁䅑䅉䑂䝁䄸兢睂䝁䄸杢求䝁䄴䅤杁䕁䄰兙畂䡁䅕杚桂䝁䅍䅤ㅂ䡁䅉兡畂䝁䅣䅁㉄杂䅁杙䅁䑁䅍睍ㅁ䑁䅅䅉瑁䍁䅁兒獂䝁䅕睙あ䡁䅉兡橂䍁䅁䅔灂䝁䅣䅡あ䝁䅫杢湂䍁䅁兒硂䡁䅕兡睂䝁䄰党畂䡁䅑䅉乂䝁䅅杢ㅂ䝁䅙兙橂䡁䅑兤祂䝁䅫杢湂䅁䅁楎䅅䝁䅑䅁穁䑁䅍兎硁䑁䅍䅉瑁䍁䅁兒獂䝁䅕睙あ䡁䅉兡橂䍁䅁䅔灂䝁䅣䅡あ䝁䅫杢湂䍁䅁兒硂䡁䅕兡睂䝁䄰党畂䡁䅑䅉乂䝁䅅杢ㅂ䝁䅙兙橂䡁䅑兤祂䝁䅫杢湂䅁䅁档䅷䱁䅙䅁穁䑁䅍兎硁䑁䅍杍杁䍁䄰䅉䑂䝁䄸兢瑂䝁䅕杣橂䝁䅫兙獂䍁䅷䅉䩂䝁䄴䅚ㅂ䡁䅍䅤祂䝁䅫兙獂䍁䅷䅉桂䝁䄴䅚杁䕁䅫杢穂䡁䅑兡あ䡁䅕䅤灂䝁䄸杢桂䝁䅷䅉䙂䝁䅷党橂䡁䅑杣灂䝁䅍䅉䵂䝁䅫睚潂䡁䅑兡畂䝁䅣䅉䝂䝁䅫䅥あ䡁䅕杣求䍁䅁兔桂䝁䄴兤浂䝁䅅睙あ䡁䅕杣灂䝁䄴睚䅁䍁杁䅁卂䅁䅁睍穁䑁䅕杍杁䍁䄰䅉䥂䝁䄸兤穂䝁䅕䅡療䝁䅷䅚杁䕁䅅䅣睂䝁䅷兡桂䝁䄴睙求䍁䅁兔桂䝁䄴兤浂䝁䅅睙あ䡁䅕杣灂䝁䄴睚䅁乁卷䅁楂䅁䅁睍穁䑁䅕杍祁䑁䅁䅉瑁䍁䅁兔桂䝁䅯睢祂䍁䅁䅓療䡁䅕督求䝁䅧睢獂䝁䅑䅉䉂䡁䅁䅣獂䝁䅫兙畂䝁䅍党杁䕁䄰兙畂䡁䅕杚桂䝁䅍䅤ㅂ䡁䅉兡畂䝁䅣䅁乃权䅁䅖䅁䑁䅍睍ㅁ䑁䅍䅉瑁䍁䅁兒獂䝁䅕睙あ䡁䅉兡橂䝁䅅䅢杁䕁䅕兣ㅂ䝁䅫䅣瑂䝁䅕杢あ䍁䅁兔桂䝁䄴兤浂䝁䅅睙あ䡁䅕杣灂䝁䄴睚䅁乁呍䅁坂䅁䅁睍穁䑁䅕睍硁䍁䅁兌杁䕁䅕䅢求䝁䅍䅤祂䝁䅫睙桂䝁䅷䅉䙂䡁䅅兤灂䡁䅁兢求䝁䄴䅤杁䕁䄰兙畂䡁䅕杚桂䝁䅍䅤ㅂ䡁䅉兡畂䝁䅣䅁⭁杁䅁䅪䅁䑁䅍睍ㅁ䑁䅍免硁䍁䅁兌杁䙁䅁睢㍂䝁䅕杣獁䍁䅁䅒灂䡁䅍䅤祂䝁䅫杙ㅂ䡁䅑兡療䝁䄴䅌杁䝁䅅杢歂䍁䅁睕睂䝁䅕睙灂䝁䅅䅢あ䡁䅫䅉啂䡁䅉兙畂䡁䅍杚療䡁䅉兢求䡁䅉䅉乂䝁䅅杢ㅂ䝁䅙兙橂䡁䅑兤祂䝁䅫杢湂䅁䅁剬䅑䙁䅙䅁穁䑁䅍兎穁䑁䅅杍杁䍁䄰䅉乂䝁䄸䅤療䡁䅉䅉桂䝁䄴䅚杁䕁䅣党畂䝁䅕杣桂䡁䅑睢祂䍁䅁兔桂䝁䄴兤浂䝁䅅睙あ䡁䅕杣灂䝁䄴睚䅁䩁卍䅁㑂䅁䅁睍穁䑁䅕睍硁䑁䅍䅉瑁䍁䅁睕㍂䝁䅫䅤橂䝁䅧睚求䝁䅅杣杁䝁䅅杢歂䍁䅁睕㍂䝁䅫䅤橂䝁䅧杙療䝁䅅杣歂䍁䅁兑睂䡁䅁兙祂䝁䅅䅤ㅂ䡁䅍䅉乂䝁䅅杢ㅂ䝁䅙兙橂䡁䅑兤祂䝁䅫杢湂䅁䅁刵䄰䝁䅧䅁穁䑁䅍兎穁䑁䅅䅎杁䍁䄰䅉卂䝁䅕䅢桂䡁䅫䅉桂䝁䄴䅚杁䕁䅫杢歂䡁䅕督あ䡁䅉兡桂䝁䅷䅉䑂䝁䄸杢あ䡁䅉睢獂䍁䅁兔桂䝁䄴兤浂䝁䅅睙あ䡁䅕杣灂䝁䄴睚䅁䭁橧䅁㡂䅁䅁睍穁䑁䅕兏杁䍁䄰䅉偂䡁䅑䅡求䡁䅉䅉䙂䝁䅷党橂䡁䅑杣灂䝁䅍兙獂䍁䅁兒硂䡁䅕兡睂䝁䄰党畂䡁䅑䅉桂䝁䄴䅚杁䕁䅍睢瑂䡁䅁睢畂䝁䅕杢あ䍁䅁兔桂䝁䄴兤浂䝁䅅睙あ䡁䅕杣灂䝁䄴睚䅁䕁兙䅁㡁䅁䅁睍穁䑁䅕兏硁䍁䅁兌杁䕁䅉兙あ䡁䅑党祂䡁䅫䅉乂䝁䅅杢ㅂ䝁䅙兙橂䡁䅑兤祂䝁䅫杢湂䅁䅁䅅䄰䑁䄴䅁穁䑁䅍兎㕁䑁䅅䅍杁䍁䄰䅉䍂䝁䅅䅤あ䝁䅕杣㕂䍁䅁兔桂䝁䄴兤浂䝁䅅睙あ䡁䅕杣灂䝁䄴睚䅁䭁䍷䅁䝃䅁䅁睍穁䑁䅕兏㕁䍁䅁兌杁䕁䅅䅢獂䍁䅁睔あ䝁䅧党祂䍁䅁兒獂䝁䅕睙あ䡁䅉兡橂䝁䅅䅢杁䕁䅕兣ㅂ䝁䅫䅣瑂䝁䅕杢あ䍁䅁兙畂䝁䅑䅉䑂䝁䄸兢睂䝁䄸杢求䝁䄴䅤杁䕁䄰兙畂䡁䅕杚桂䝁䅍䅤ㅂ䡁䅉兡畂䝁䅣䅁敂睅䅁杚䅁䑁䅍睍ㅁ䑁䅫兏硁䍁䅁兌杁䕁䅍兙祂䝁䅉睢畂䍁䅁兙畂䝁䅑䅉䡂䡁䅉兙睂䝁䅧兡あ䝁䅕䅉兂䡁䅉睢歂䡁䅕睙あ䍁䅁兔桂䝁䄴兤浂䝁䅅睙あ䡁䅕杣灂䝁䄴睚䅁䵁吰䅁歃䅁䅁睍穁䑁䅕兏㕁䑁䅫䅉瑁䍁䅁兑獂䝁䅷䅉偂䡁䅑䅡求䡁䅉䅉乂䝁䅫督橂䝁䅕䅢獂䝁䅅杢求䝁䄸兤穂䍁䅁兒獂䝁䅕睙あ䡁䅉兡橂䝁䅅䅢杁䕁䅕兣ㅂ䝁䅫䅣瑂䝁䅕杢あ䍁䅁兙畂䝁䅑䅉䑂䝁䄸兢睂䝁䄸杢求䝁䄴䅤杁䕁䄰兙畂䡁䅕杚桂䝁䅍䅤ㅂ䡁䅉兡畂䝁䅣䅁⭄睂䅁杒䅁䑁䅍睍㉁䑁䅅䅉瑁䍁䅁兔療䡁䅑睢祂䍁䅁杖求䝁䅧兡橂䝁䅷党杁䕁䄰兙畂䡁䅕杚桂䝁䅍䅤ㅂ䡁䅉兡畂䝁䅣䅁啂杁䅁䅦䅁䑁䅍睍㉁䑁䅅免杁䍁䄰䅉䉂䡁䅕䅤療䝁䄰睢楂䝁䅫䅢求䍁䅁兙畂䝁䅑䅉䵂䝁䅫睚潂䡁䅑䅉䕂䡁䅕䅤㕂䍁䅁兔療䡁䅑睢祂䍁䅁杖求䝁䅧兡橂䝁䅷党杁䕁䄰兙畂䡁䅕杚桂䝁䅍䅤ㅂ䡁䅉兡畂䝁䅣䅁䑂睂䅁杦䅁䑁䅍睍㉁䑁䅅免睁䍁䅁兌杁䕁䅅兤あ䝁䄸兢療䝁䅉兡獂䝁䅕䅉桂䝁䄴䅚杁䕁䅷兡湂䝁䅧䅤杁䕁䅑兤あ䡁䅫䅉乂䝁䄸䅤療䡁䅉䅉坂䝁䅕䅡灂䝁䅍䅢求䍁䅁兔桂䝁䄴兤浂䝁䅅睙あ䡁䅕杣灂䝁䄴睚䅁䑁䕷䅁兂䅁䅁睍穁䑁䅙免祁䑁䅁䅉瑁䍁䅁䅓求䝁䅅杤㕂䍁䅁䅒ㅂ䡁䅑入杁䙁䅑杣ㅂ䝁䅍睡杁䕁䄰兙畂䡁䅕杚桂䝁䅍䅤ㅂ䡁䅉兡畂䝁䅣䅁硁睉䅁条䅁䑁䅍睍㉁䑁䅉免杁䍁䄰䅉乂䝁䄸䅤療䡁䅉䅉坂䝁䅕䅡灂䝁䅍䅢求䍁䅁村療䝁䅑入杁䝁䅅杢歂䍁䅁䅖祂䝁䅅兡獂䝁䅕杣杁䕁䄰兙畂䡁䅕杚桂䝁䅍䅤ㅂ䡁䅉兡畂䝁䅣䅁潂睊䅁䅖䅁䑁䅍睍㉁䑁䅉免硁䍁䅁兌杁䕁䄰睢あ䝁䄸杣杁䙁䅙党潂䝁䅫睙獂䝁䅕䅉䍂䝁䄸䅚㕂䍁䅁兔桂䝁䄴兤浂䝁䅅睙あ䡁䅕杣灂䝁䄴睚䅁䕁䵷䅁䭂䅁䅁睍穁䑁䅙杍硁䑁䅉䅉瑁䍁䅁䅖祂䡁䅕睙牂䍁䅁䅖祂䝁䅅兡獂䝁䅕杣杁䕁䄰兙畂䡁䅕杚桂䝁䅍䅤ㅂ䡁䅉兡畂䝁䅣䅁䵂睊䅁杙䅁䑁䅍睍㉁䑁䅉免ぁ䍁䅁兌杁䙁䅑杣桂䡁䅙党獂䍁䅁䅖祂䝁䅅兡獂䝁䅕杣杁䝁䅅杢歂䍁䅁睑桂䝁䄰䅣求䡁䅉䅉乂䝁䅅杢ㅂ䝁䅙兙橂䡁䅑兤祂䝁䅫杢湂䅁䅁䌷䅙䙁䅉䅁穁䑁䅍李穁䍁䅁兌杁䕁䄰睢あ䝁䄸杣杁䙁䅙党潂䝁䅫睙獂䝁䅕䅉兂䝁䅅杣あ䡁䅍䅉乂䝁䅅杢ㅂ䝁䅙兙橂䡁䅑兤祂䝁䅫杢湂䅁䅁睗䅣䩁䅉䅁穁䑁䅍李穁䑁䅉䅍杁䍁䄰䅉乂䝁䄸䅤療䡁䅉䅉坂䝁䅕䅡灂䝁䅍䅢求䍁䅁兒獂䝁䅕睙あ䡁䅉兡橂䝁䅅䅢杁䝁䅅杢歂䍁䅁兒獂䝁䅕睙あ䡁䅉睢畂䝁䅫睙杁䕁䅕兣ㅂ䝁䅫䅣瑂䝁䅕杢あ䍁䅁兔桂䝁䄴兤浂䝁䅅睙あ䡁䅕杣灂䝁䄴睚䅁䡁䴸䅁楂䅁䅁睍穁䑁䅙睍㕁䑁䅁䅉瑁䍁䅁睔あ䝁䅧党祂䍁䅁兔療䡁䅑睢祂䍁䅁杖求䝁䅧兡橂䝁䅷党杁䙁䅁兙祂䡁䅑督杁䕁䄰兙畂䡁䅕杚桂䝁䅍䅤ㅂ䡁䅉兡畂䝁䅣䅁楄杁䅁杙䅁䑁䅍睍㉁䑁䅑䅉瑁䍁䅁兑求䡁䅉睢穂䡁䅁兙橂䝁䅕䅉兂䡁䅉睢歂䡁䅕睙あ䍁䅁兙畂䝁䅑䅉兂䝁䅅杣あ䡁䅍䅉乂䝁䅅杢ㅂ䝁䅙兙橂䡁䅑兤祂䝁䅫杢湂䅁䅁䅑䅧䝁䅑䅁穁䑁䅍李ぁ䑁䅅䅉瑁䍁䅁兑求䡁䅉睢穂䡁䅁兙橂䝁䅕䅉兂䡁䅉睢歂䡁䅕睙あ䍁䅁兙畂䝁䅑䅉兂䝁䅅杣あ䡁䅍䅉乂䝁䅅杢ㅂ䝁䅙兙橂䡁䅑兤祂䝁䅫杢湂䅁䅁䅕䅳䕁䅁䅁穁䑁䅍李ぁ䑁䅅免杁䍁䄰䅉䉂䝁䅫杣橂䡁䅉兙浂䡁䅑䅉乂䝁䅅杢ㅂ䝁䅙兙橂䡁䅑兤祂䝁䅫杢湂䅁䅁硷䅙䡁䅁䅁穁䑁䅍李ぁ䑁䅅杍杁䍁䄰䅉䉂䝁䅫杣橂䡁䅉兙浂䡁䅑䅉䙂䝁䄴睚灂䝁䄴党杁䝁䅅杢歂䍁䅁兒畂䝁䅣兡畂䝁䅕䅉兂䝁䅅杣あ䡁䅍䅉乂䝁䅅杢ㅂ䝁䅙兙橂䡁䅑兤祂䝁䅫杢湂䅁䅁䄶䅷䥁䅧䅁穁䑁䅍李ぁ䑁䅅睍杁䍁䄰䅉偂䡁䅑䅡求䡁䅉䅉䉂䝁䅫杣橂䡁䅉兙浂䡁䅑䅉兂䝁䅅杣あ䡁䅍䅉桂䝁䄴䅚杁䕁䅅兤㑂䝁䅫䅢灂䝁䅅杣㕂䍁䅁兒硂䡁䅕兡睂䝁䄰党畂䡁䅑䅉乂䝁䅅杢ㅂ䝁䅙兙橂䡁䅑兤祂䝁䅫杢湂䅁䅁䍱䅑䡁䅁䅁穁䑁䅍李ぁ䑁䅅䅎杁䍁䄰䅉䡂䡁䅕兡歂䝁䅕䅚杁䕁䄰兡穂䡁䅍兡獂䝁䅕䅉桂䝁䄴䅚杁䙁䅍䅣桂䝁䅍党杁䙁䅙党潂䝁䅫睙獂䝁䅕䅉乂䝁䅅杢ㅂ䝁䅙兙橂䡁䅑兤祂䝁䅫杢湂䅁䅁䉔䅑䙁䅷䅁穁䑁䅍李ㅁ䑁䅅䅍杁䍁䄰䅉卂䝁䅅兡獂䡁䅉睢桂䝁䅑䅉卂䝁䄸䅢獂䝁䅫杢湂䍁䅁睕あ䝁䄸睙牂䍁䅁兔桂䝁䄴兤浂䝁䅅睙あ䡁䅕杣灂䝁䄴睚䅁䵁桙䅁⭁䅁䅁睍穁䑁䅙李硁䍁䅁兌杁䙁䅍䅡灂䡁䅁䅉桂䝁䄴䅚杁䕁䅉睢桂䡁䅑䅉䍂䡁䅕兡獂䝁䅑兡畂䝁䅣䅁楄䅉䅁杓䅁䑁䅍睍㉁䑁䅙免硁䍁䅁兌杁䙁䅍䅡灂䡁䅁䅉䍂䡁䅕兡獂䝁䅑兡畂䝁䅣䅉桂䝁䄴䅚杁䙁䅉党睂䝁䅅兡祂䝁䅫杢湂䅁䅁䈸䄴䍁䄴䅁穁䑁䅍李㉁䑁䅅杍杁䍁䄰䅉䍂䝁䄸兙あ䍁䅁村ㅂ䝁䅫䅢歂䝁䅫杢湂䅁䅁䅙䄴䝁䅷䅁穁䑁䅍李㕁䑁䅫免杁䍁䄰䅉乂䝁䄸䅤療䡁䅉睙㕂䝁䅍䅢求䍁䅷䅉䍂䝁䅫睙㕂䝁䅍䅢求䍁䅷䅉桂䝁䄴䅚杁䙁䅁兙祂䡁䅑督杁䕁䄰兙畂䡁䅕杚桂䝁䅍䅤ㅂ䡁䅉兡畂䝁䅣䅁汄杅䅁杤䅁䑁䅍睍㍁䑁䅅免睁䍁䅁兌杁䙁䅣睢療䝁䅑䅉䱂䝁䅫䅤橂䝁䅧党畂䍁䅁睑桂䝁䅉兡畂䝁䅕䅤杁䝁䅅杢歂䍁䅁睑療䡁䅕杢あ䝁䅕杣あ䝁䄸䅣杁䕁䄰兙畂䡁䅕杚桂䝁䅍䅤ㅂ䡁䅉兡畂䝁䅣䅁㙂兄䅁䅥䅁䑁䅍睍㍁䑁䅅杍杁䍁䄰䅉䥂䝁䄸兤穂䝁䅕䅡療䝁䅷䅚杁䝁䅅杢歂䍁䅁兓畂䡁䅍䅤灂䡁䅑兤あ䝁䅫睢畂䝁䅅䅢杁䕁䅙兤祂䝁䄴兡あ䡁䅕杣求䍁䅁兔桂䝁䄴兤浂䝁䅅睙あ䡁䅕杣灂䝁䄴睚䅁䥁䠴䅁畂䅁䅁睍穁䑁䅣免祁䑁䅅䅉瑁䍁䅁兖睂䝁䅧睢獂䡁䅍䅤求䡁䅉党歂䍁䅁䅓療䡁䅕督求䝁䅧睢獂䝁䅑䅉䝂䡁䅕杣畂䝁䅫䅤ㅂ䡁䅉党杁䕁䄰兙畂䡁䅕杚桂䝁䅍䅤ㅂ䡁䅉兡畂䝁䅣䅁橄䅊䅁杫䅁䑁䅍睍㍁䑁䅅杍㉁䍁䅁兌杁䕁䅧睢ㅂ䡁䅍党潂䝁䄸䅢歂䍁䅁杒ㅂ䡁䅉杢灂䡁䅑兤祂䝁䅕䅉潁䝁䅕䅥橂䝁䅕䅣あ䍁䅁睖療䝁䄸䅚杁䝁䅅杢歂䍁䅁兖睂䝁䅧睢獂䡁䅍䅤求䡁䅉党歂䍁䅫䅉乂䝁䅅杢ㅂ䝁䅙兙橂䡁䅑兤祂䝁䅫杢湂䅁䅁䉐䅉䙁䄴䅁穁䑁䅍睎硁䑁䅉睎杁䍁䄰䅉䩂䝁䄴督あ䝁䅫䅤ㅂ䡁䅑兡療䝁䄴兙獂䍁䅁杒ㅂ䡁䅉杢灂䡁䅑兤祂䝁䅕䅉乂䝁䅅杢ㅂ䝁䅙兙橂䡁䅑兤祂䝁䅫杢湂䅁䅁䈵䅉䡁䅙䅁穁䑁䅍睎祁䍁䅁兌杁䕁䄸杚浂䝁䅫睙求䍁䅁杒ㅂ䡁䅉杢灂䡁䅑兤祂䝁䅕䅉潁䝁䅫杢橂䝁䅷兤歂䝁䅫杢湂䍁䅁杒灂䡁䅧䅤ㅂ䡁䅉党穂䍁䅫䅉乂䝁䅅杢ㅂ䝁䅙兙橂䡁䅑兤祂䝁䅫杢湂䅁䅁核䅷䡁䅧䅁穁䑁䅍睎祁䑁䅅䅉瑁䍁䅁睔浂䝁䅙兡橂䝁䅕䅉䝂䡁䅕杣畂䝁䅫䅤ㅂ䡁䅉党杁䍁䅧兡畂䝁䅍䅢ㅂ䝁䅑兡畂䝁䅣䅉䝂䝁䅫䅥あ䡁䅕杣求䡁䅍克杁䕁䄰兙畂䡁䅕杚桂䝁䅍䅤ㅂ䡁䅉兡畂䝁䅣䅁䭂睉䅁䅑䅁䑁䅍睍㍁䑁䅫免睁䍁䅁兌杁䕁䄰兙あ䡁䅑杣求䡁䅍督杁䕁䄰兙畂䡁䅕杚桂䝁䅍䅤ㅂ䡁䅉兡畂䝁䅣䅁偃睅䅁䅡䅁䑁䅍睍㕁䑁䅅䅉瑁䍁䅁兔求䝁䅑兡橂䝁䅅䅢杁䕁䅕兣ㅂ䝁䅫䅣瑂䝁䅕杢あ䍁䅁兙畂䝁䅑䅉呂䡁䅕䅣睂䝁䅷兡求䡁䅍䅉乂䝁䅅杢ㅂ䝁䅙兙橂䡁䅑兤祂䝁䅫杢湂䅁䅁礴䅉䝁䅯䅁穁䑁䅍兏硁䑁䅅䅉瑁䍁䅁兔求䝁䅑兡橂䝁䅅䅢杁䕁䅕兣ㅂ䝁䅫䅣瑂䝁䅕杢あ䍁䅁兙畂䝁䅑䅉呂䡁䅕䅣睂䝁䅷兡求䡁䅍䅉乂䝁䅅杢ㅂ䝁䅙兙橂䡁䅑兤祂䝁䅫杢湂䅁䅁杏䅑䝁䄴䅁穁䑁䅍兏硁䑁䅅杍杁䍁䄰䅉呂䡁䅕杣湂䝁䅫睙桂䝁䅷䅉桂䝁䄴䅚杁䕁䄰党歂䝁䅫睙桂䝁䅷䅉䩂䝁䄴督あ䡁䅉兤瑂䝁䅕杢あ䍁䅁兔桂䝁䄴兤浂䝁䅅睙あ䡁䅕杣灂䝁䄴睚䅁䙁䅳䅁畂䅁䅁睍穁䑁䅫免硁䑁䅍䅉瑁䍁䅁睕ㅂ䡁䅉睚灂䝁䅍兙獂䍁䅁兑睂䡁䅁䅢灂䝁䅅杢橂䝁䅕䅉桂䝁䄴䅚杁䙁䅍兤睂䡁䅁䅢灂䝁䅕督杁䕁䄰兙畂䡁䅕杚桂䝁䅍䅤ㅂ䡁䅉兡畂䝁䅣䅁㑁䅂䅁条䅁䑁䅍睍㕁䑁䅅免ぁ䍁䅁兌杁䕁䅑党畂䡁䅑兙獂䍁䅁兒硂䡁䅕兡睂䝁䄰党畂䡁䅑䅉桂䝁䄴䅚杁䙁䅍兤睂䡁䅁䅢灂䝁䅕督杁䕁䄰兙畂䡁䅕杚桂䝁䅍䅤ㅂ䡁䅉兡畂䝁䅣䅁兂杄䅁䅕䅁䑁䅍睍㕁䑁䅅免ㅁ䍁䅁兌杁䕁䄸䅣潂䡁䅑䅡桂䝁䅷兢灂䝁䅍䅉䡂䝁䄸睢歂䡁䅍䅉乂䝁䅅杢ㅂ䝁䅙兙橂䡁䅑兤祂䝁䅫杢湂䅁䅁䉗䅑䝁䅑䅁穁䑁䅍兏㕁䑁䅉䅉瑁䍁䅁睕睂䝁䄸杣あ䝁䅫杢湂䍁䅁兙畂䝁䅑䅉䉂䡁䅑䅡獂䝁䅕䅤灂䝁䅍䅉䡂䝁䄸睢歂䡁䅍䅉乂䝁䅅杢ㅂ䝁䅙兙橂䡁䅑兤祂䝁䅫杢湂䅁䅁桡䅅䝁䅙䅁穁䑁䅍兏㕁䑁䅉䅍杁䍁䄰䅉呂䡁䅁睢祂䡁䅑兡畂䝁䅣䅉桂䝁䄴䅚杁䕁䅅䅤潂䝁䅷党あ䝁䅫睙杁䕁䅣睢療䝁䅑督杁䕁䄰兙畂䡁䅕杚桂䝁䅍䅤ㅂ䡁䅉兡畂䝁䅣䅁㡃䅁䅁䅖䅁䑁䅍睍㕁䑁䅫睍杁䍁䄰䅉䕂䝁䄸䅢獂䍁䅷䅉啂䝁䄸入獁䍁䅁兙畂䝁䅑䅉䡂䝁䅅兢求䍁䅁兔桂䝁䄴兤浂䝁䅅睙あ䡁䅕杣灂䝁䄴睚䅁䩁故䅁坂䅁䅁睍穁䑁䅫兏穁䑁䅁䅉瑁䍁䅁䅒療䝁䅷䅢獁䍁䅁䅖療䡁䅫䅌杁䝁䅅杢歂䍁䅁睒桂䝁䄰党杁䕁䄰兙畂䡁䅕杚桂䝁䅍䅤ㅂ䡁䅉兡畂䝁䅣䅁䍃睅䅁杤䅁䑁䅍睍㕁䑁䅫兏硁䍁䅁兌杁䕁䅣兙穂䝁䅳党あ䍁䅷䅉兂䝁䅅睙牂䝁䅫杢湂䍁䅷䅉桂䝁䄴䅚杁䙁䅍党桂䝁䅷兡畂䝁䅣䅉䕂䝁䅕杤灂䝁䅍党杁䕁䄰兙畂䡁䅕杚桂䝁䅍䅤ㅂ䡁䅉兡畂䝁䅣䅁㡂杉䅁杘䅁䑁䅍睍㕁䑁䅫兏㕁䍁䅁兌杁䕁䅅䅢獂䍁䅁睔あ䝁䅧党祂䍁䅁兔灂䡁䅍睙求䝁䅷䅢桂䝁䄴党療䡁䅕督杁䕁䄰兙畂䡁䅕杚桂䝁䅍䅤ㅂ䡁䅉兡畂䝁䅣䅁㑁睅䅁䄫䅑䑁䅍睎ぁ䙁䅣兙あ䝁䅕杣杁䕁䅫杢橂䍁䄴䅉睂䡁䅉睢㉂䝁䅫䅚求䡁䅍䅉桂䍁䅁䅤求䝁䅍䅡畂䝁䄸䅢療䝁䅣入杁䡁䅑䅡桂䡁䅑䅉あ䡁䅉兙畂䡁䅍杚療䡁䅉兢穂䍁䅁睤求䡁䅑䅉㍂䝁䅅督あ䝁䅕督杁䝁䅫杢あ䝁䄸䅉祂䝁䅕睙療䡁䅙党祂䝁䅅杙獂䝁䅕䅉祂䝁䅕督療䡁䅕杣橂䝁䅕督杁䝁䅫杢杁䡁䅑䅡求䍁䅁兖畂䝁䅫䅤求䝁䅑䅉呂䡁䅑兙あ䝁䅕督畁䍁䅁䅖潂䝁䅕䅉橂䝁䄸兢睂䝁䅅杢㕂䍁䅁䅤祂䝁䅅杢穂䝁䅙睢祂䝁䄰督杁䡁䅣党あ䍁䅁睤桂䡁䅍䅤求䡁䅍䅌杁䝁䅫杢橂䝁䅷兤歂䝁䅫杢湂䍁䅁督求䡁䅣兙湂䝁䅕䅉穂䝁䅷兤歂䝁䅣党獁䍁䅁杙灂䝁䄸督療䝁䅷兡歂䡁䅍䅌杁䝁䅙睢療䝁䅑䅉㍂䝁䅅督あ䝁䅕䅌杁䝁䅧兙㙂䝁䅅杣歂䝁䄸兤穂䍁䅁兙畂䝁䅑䅉畂䝁䄸杢瑁䝁䅧兙㙂䝁䅅杣歂䝁䄸兤穂䍁䅁睤桂䡁䅍䅤求䍁䅷䅉桂䝁䄴䅚杁䝁䅙睢祂䝁䅕杤求䡁䅉䅉橂䝁䅧党瑂䝁䅫睙桂䝁䅷督畁䍁䅁兓あ䍁䅁睢浂䝁䅙党祂䡁䅍䅉䉂䝁䅫杣呂䕁䅍睖偂䍁䅁督㕂䡁䅍䅤求䝁䄰督獁䍁䅁兙杁䡁䅣兙穂䡁䅑党杁䡁䅍䅤祂䝁䅕兙瑂䍁䅁䅤祂䝁䅕兙あ䝁䄰党畂䡁䅑䅉穂䡁䅫督あ䝁䅕兢杁䝁䅉兙穂䝁䅕䅚杁䝁䄸杢杁䡁䅍兤睂䝁䅕杣橂䡁䅉兡あ䝁䅫睙桂䝁䅷䅉㍂䝁䅅䅤求䡁䅉䅉療䡁䅧兡歂䝁䅅䅤灂䝁䄸杢杁䡁䅑䅡桂䡁䅑䅉桂䡁䅉党杁䡁䅕督求䝁䅑䅉あ䝁䄸䅉あ䡁䅉党桂䡁䅑䅉㉂䝁䅅杣灂䝁䄸兤穂䍁䅁䅡桂䡁䅯兙祂䝁䅑睢ㅂ䡁䅍䅉桂䝁䄴䅚杁䝁䄴睢畂䍁䄰䅡桂䡁䅯兙祂䝁䅑睢ㅂ䡁䅍䅉㍂䝁䅅督あ䝁䅕䅉穂䡁䅑杣求䝁䅅兢穂䍁䄴䅉䩂䡁䅑䅉穂䝁䅕杣㉂䝁䅕督杁䕁䅫杢歂䡁䅕督あ䡁䅉兡桂䝁䅷䅌杁䝁䅅睚祂䝁䅫睙ㅂ䝁䅷䅤ㅂ䡁䅉兙獂䍁䅷䅉歂䝁䅕杚求䝁䄴督求䍁䅷䅉療䝁䅫䅢杁䝁䅅杢歂䍁䅁睚桂䡁䅍䅌杁䡁䅣兙穂䡁䅑党杁䝁䄰兙畂䝁䅅睚求䝁䄰党畂䡁䅑䅌杁䡁䅍兙畂䝁䅫䅤桂䡁䅑兡療䝁䄴䅉睂䡁䅉睢煂䝁䅕睙あ䍁䅷䅉求䝁䄴杤灂䡁䅉睢畂䝁䄰党畂䡁䅑兙獂䍁䅁杣求䝁䄰党歂䝁䅫兙あ䝁䅫睢畂䍁䅁兙畂䝁䅑䅉橂䝁䄸兢睂䝁䅷兡桂䝁䄴睙求䍁䅷䅉桂䝁䄴䅚杁䝁䄰兤畂䝁䅫睙灂䡁䅁兙獂䍁䅁兢桂䡁䅉睡求䡁䅑督畁䍁䅁睍㍁䑁䅑睖桂䡁䅑党祂䍁䅁兓畂䝁䅍杌杁䝁䅫督杁䝁䅉兙穂䝁䅕䅚杁䝁䅫杢杁䕁䅑兤祂䝁䅧兙瑂䍁䅷䅉佂䝁䄸杣あ䝁䅧䅉䑂䝁䅅杣療䝁䅷兡畂䝁䅅杌䅁䕁坷䅁奁䅁䅁睍䕂䍁䅁䅕祂䝁䅫杢あ䝁䅫杢湂䅁䅁剱䄴䑁䅙䅁穁䕁䅑䅉兂䡁䅉兡畂䡁䅑兡畂䝁䅣睏杁䙁䅍兢桂䡁䅉䅤杁䕁䄰兡祂䡁䅉睢祂䡁䅍䅁汁杄䅁杂䅁䑁䅍兔䅁䍁䅅䅁䥃兄䅁睍乂䍁䅁睑療䝁䄰䅣桂䝁䄴入杁䡁䅁杣療䡁䅙兡歂䝁䅕督杁䝁䅑兡㉂䝁䅕杣穂䝁䅫杚灂䝁䅕䅚杁䡁䅑党橂䝁䅧杢療䝁䅷睢湂䡁䅫䅉穂䝁䅕杣㉂䝁䅫睙求䡁䅍䅉灂䝁䄴䅉あ䝁䅧党杁䕁䅅兢求䡁䅉兡橂䝁䅅督獁䍁䅁䅤潂䝁䅕䅉䉂䡁䅍兡桂䍁䅁䅕桂䝁䅍兡浂䝁䅫睙獁䍁䅁兒ㅂ䡁䅉睢睂䝁䅕䅌杁䡁䅑䅡求䍁䅁兔灂䝁䅑䅚獂䝁䅕䅉䙂䝁䅅督あ䍁䅷䅉䉂䝁䅙杣灂䝁䅍兙獁䍁䅁兙畂䝁䅑䅉灂䝁䄴䅤求䡁䅉杢桂䡁䅑兡療䝁䄴兙獂䝁䅷入畁䍁䅁兓あ䍁䅁睢睂䝁䅕杣桂䡁䅑党穂䍁䅁䅤潂䡁䅉睢ㅂ䝁䅣䅡杁䡁䅑䅡祂䝁䅕党杁䡁䅍党湂䝁䄰党畂䡁䅑督㙁䍁䅁睕桂䝁䅙党あ䡁䅫䅉桂䝁䄴䅚杁䕁䅫杢歂䡁䅕督あ䡁䅉兡桂䝁䅷䅌杁䙁䅑杣桂䝁䄴督睂䝁䄸杣あ䝁䅅䅤灂䝁䄸杢杁䝁䅅杢歂䍁䅁兒獂䝁䅕睙あ䡁䅉睢畂䝁䅫睙穂䍁䅷䅉桂䝁䄴䅚杁䕁䅍睢畂䡁䅍兤瑂䝁䅕杣畁䍁䅁䅖潂䝁䅕䅉呂䝁䅅杚求䡁䅑入杁䝁䅅杢歂䍁䅁兓畂䝁䅑兤穂䡁䅑杣灂䝁䅅䅢杁䡁䅍党湂䝁䄰党畂䡁䅑䅉療䝁䅙杚求䡁䅉督杁䝁䅫杢歂䡁䅕督あ䡁䅉兡桂䝁䅷䅉桂䝁䅉杣桂䡁䅍兡㉂䝁䅕督杁䝁䅅杢歂䍁䅁杚灂䝁䄴兡穂䝁䅧兡畂䝁䅣䅉浂䝁䄸杣杁䝁䄰党あ䝁䅅䅢㍂䝁䄸杣牂䝁䅫杢湂䍁䅁兙睂䡁䅁䅢灂䝁䅍兙あ䝁䅫睢畂䡁䅍睏杁䝁䅅兤あ䝁䄸杙療䝁䅑入杁䡁䅉党睂䝁䅅兡祂䍁䅁督療䝁䅷兤あ䝁䅫睢畂䡁䅍睏杁䝁䅫杢歂䡁䅕督あ䡁䅉兡桂䝁䅷䅉穂䡁䅁党橂䝁䅫兙獂䡁䅑入杁䡁䅁杣療䝁䅑兤橂䡁䅑督獁䍁䅁督ㅂ䝁䅍䅡杁䝁䅅督杁䡁䅁党祂䡁䅍睢畂䝁䅅䅢杁䝁䅧入湂䝁䅫党畂䝁䅕䅉睂䡁䅉睢歂䡁䅕睙あ䡁䅍䅌杁䝁䄰兙穂䝁䅳兡畂䝁䅣䅌杁䝁䅅杢歂䍁䅁䅣桂䝁䅍睡桂䝁䅣兡畂䝁䅣䅉瑂䝁䅅䅤求䡁䅉兡桂䝁䅷督㝁䍁䅁党獂䝁䅕睙あ䡁䅉兡橂䝁䅅䅢杁䡁䅁杣療䝁䅑兤橂䡁䅑督杁䝁䅅杢歂䍁䅁兢桂䡁䅑党祂䝁䅫兙獂䡁䅍䅉浂䝁䄸杣杁䝁䅍睢畂䡁䅍䅤祂䡁䅕睙あ䝁䅫睢畂䍁䅁兙畂䝁䅑䅉瑂䝁䅅兡畂䡁䅑党畂䝁䅅杢橂䝁䅕䅌杁䡁䅁睢㍂䝁䅕杣杁䝁䅑兡穂䡁䅑杣灂䝁䅉兤あ䝁䅫睢畂䍁䅷䅉桂䝁䄴䅚杁䝁䅕䅢求䝁䅍䅤祂䝁䅫睙桂䝁䅷䅉療䡁䅉兡湂䝁䅫杢桂䝁䅷䅉求䡁䅅兤灂䡁䅁兢求䝁䄴䅤杁䝁䄰兙畂䡁䅕杚桂䝁䅍䅤ㅂ䡁䅉党祂䡁䅍睏杁䡁䅍䅤祂䡁䅕睙あ䡁䅕杣桂䝁䅷䅉桂䝁䅑䅡求䡁䅍兡㉂䝁䅕督杁䝁䅅杢歂䍁䅁䅤桂䡁䅁党穂䑁䅳䅉祂䝁䅕督睂䝁䅫杣桂䡁䅑睢祂䡁䅫䅌杁䝁䅧党桂䡁䅉兡畂䝁䅣䅌杁䝁䅕入求䍁䅷䅉桂䝁䄴䅚杁䝁䅙兙獂䝁䅷䅉睂䡁䅉睢あ䝁䅕睙あ䝁䅫睢畂䍁䅁督療䝁䅷兤あ䝁䅫睢畂䡁䅍睏杁䝁䅅杢歂䍁䅁杢桂䡁䅑兤祂䝁䅅䅢杁䝁䅅杢歂䍁䅁睙療䝁䅷睢祂䍁䄰睙療䝁䅅䅤求䝁䅑䅉瑂䝁䅫杢求䡁䅉兙獂䍁䅁睚祂䝁䅅杢ㅂ䝁䅷党穂䍁䅁杚療䡁䅉䅉穂䝁䅧兡畂䝁䅣䅢求䡁䅍杌杁䙁䅑䅡求䍁䅁䅖祂䝁䅅杢穂䡁䅁睢祂䡁䅑兙あ䝁䅫睢畂䍁䅁兙畂䝁䅑䅉䙂䝁䅷党橂䡁䅑杣療䝁䄴兡橂䡁䅍䅉穂䝁䅕睚瑂䝁䅕杢あ䍁䅁䅣祂䝁䄸杤灂䝁䅑党穂䍁䅁睙求䡁䅉兙瑂䝁䅫睙杁䡁䅍睢獂䡁䅕䅤灂䝁䄸杢穂䑁䅳䅉桂䡁䅑䅤桂䝁䅍䅡瑂䝁䅕杢あ䍁䄸杙療䝁䄴䅚灂䝁䄴睚獁䍁䅁杚灂䝁䅷兢穂䍁䅷䅉穂䝁䄸兤畂䝁䅑䅌杁䝁䅅杢歂䍁䅁䅤求䝁䄰䅣求䡁䅉兙あ䡁䅕杣求䍁䅁兢桂䝁䄴兙湂䝁䅕兢求䝁䄴䅤杁䝁䅙睢祂䍁䅁䅤祂䝁䅅杢穂䡁䅁睢祂䡁䅑兙あ䝁䅫睢畂䍁䅁杤求䝁䅧兡橂䝁䅷党穂䑁䅳䅉浂䝁䄸杣瑂䝁䅅䅤杁䝁䅣杣桂䡁䅁䅡灂䝁䅍䅉浂䝁䅫䅢瑂䡁䅍䅉浂䝁䄸杣杁䝁䅅䅚㉂䝁䅕杣あ䝁䅫督灂䝁䄴睚杁䝁䅅杢歂䍁䅁杚獂䝁䅕党あ䍁䅁督灂䝁䅣杢桂䝁䅣党㝁䍁䅁杣求䝁䅙䅢求䝁䅍䅤灂䡁䅙党杁䡁䅍兡湂䝁䄴兙湂䝁䅕䅉浂䝁䄸杣杁䝁䅧兡湂䝁䅧睤桂䡁䅫䅉桂䝁䄴䅚杁䡁䅙党潂䝁䅫睙獂䝁䅕䅉穂䝁䅅杚求䡁䅑入㝁䍁䅁䅢灂䝁䅣䅡あ䍁䅁兢桂䝁䄴兙湂䝁䅕兢求䝁䄴䅤杁䝁䅙兡獂䝁䄰督杁䝁䅅杢歂䍁䅁党獂䝁䅕睙あ䡁䅉睢畂䝁䅫睙穂䍁䅁兙穂䡁䅍党瑂䝁䅉䅢㕂䍁䅁督療䝁䅷兤あ䝁䅫睢畂䡁䅍睏杁䝁䅍䅡灂䡁䅁䅉睂䝁䅅睙牂䝁䅅睚灂䝁䄴睚杁䝁䅅杢歂䍁䅁兡畂䡁䅑党祂䝁䅍睢畂䝁䄴党橂䡁䅑兡療䝁䄴䅉穂䝁䄸䅢ㅂ䡁䅑兡療䝁䄴督㝁䍁䅁督求䝁䄰兡橂䝁䄸杢歂䡁䅕睙あ䝁䄸杣杁䡁䅁杣療䝁䅑兤橂䡁䅑兡療䝁䄴䅉瑂䝁䅅䅤求䡁䅉兡桂䝁䅷督㝁䍁䅁兙畂䝁䅑䅉歂䝁䅅䅤桂䍁䅁睙求䝁䄴䅤求䡁䅉䅉穂䝁䄸䅢ㅂ䡁䅑兡療䝁䄴督畁䍁䅁䅖潂䝁䅕䅉䑂䝁䄸杢穂䡁䅕兢求䡁䅉䅉穂䝁䅕睚瑂䝁䅕杢あ䍁䅁睢浂䝁䅙党祂䡁䅍䅉橂䝁䅷党桂䝁䄴兡畂䝁䅣䅉睂䡁䅉睢歂䡁䅕睙あ䡁䅍䅉浂䝁䄸杣杁䡁䅑䅡求䍁䅁䅡療䝁䄰党㝁䍁䅁睙療䝁䄴督ㅂ䝁䄰党祂䍁䅁兙灂䡁䅉䅉硂䡁䅕兙獂䝁䅫䅤㕂䍁䅁䅣祂䝁䄸䅚ㅂ䝁䅍䅤穂䑁䅳䅉睂䝁䅫睙あ䡁䅕杣求䍁䅁䅡桂䝁䄴睚灂䝁䄴睚杁䝁䅅睙橂䝁䅕督穂䝁䄸杣灂䝁䅕督㝁䍁䅁杣求䡁䅑兙灂䝁䅷䅉桂䝁䅉杣桂䡁䅍兡㉂䝁䅕督獁䍁䅁䅣桂䝁䅫杢あ䍁䅁兙橂䝁䅍党穂䡁䅍睢祂䝁䅫党穂</t>
  </si>
  <si>
    <t>䍁䅷䅉桂䝁䄴䅚杁䡁䅍兙浂䝁䅕䅤㕂䍁䅁䅣祂䝁䄸䅚ㅂ䝁䅍䅤穂䑁䅳䅉穂䡁䅑兙あ䝁䅫睢畂䝁䅕杣㕂䍁䅁兙畂䝁䅑䅉療䝁䅙杚灂䝁䅍党杁䡁䅁杣療䝁䅑兤橂䡁䅑督㝁䍁䅁兙ㅂ䡁䅑睢瑂䝁䄸䅤灂䡁䅙党杁䝁䅅䅣睂䝁䅕兙祂䝁䅅杢橂䝁䅕䅉睂䡁䅉睢歂䡁䅕睙あ䡁䅍睏杁䝁䅅杢歂䍁䅁睙療䝁䄴督ㅂ䝁䄰党祂䍁䅁杙桂䝁䄴䅚桂䝁䅣党穂䍁䅷䅉あ䝁䅅䅣求䡁䅍䅌杁䝁䅉杣桂䝁䅍党穂䍁䅷䅉桂䝁䄴䅚杁䡁䅍兤睂䡁䅁睢祂䡁䅑督畁䍁䅁䅖潂䝁䅕䅉橂䝁䄸兢睂䝁䅅杢㕂䍁䅁睢浂䝁䅙党祂䡁䅍䅉灂䡁䅑督杁䡁䅁杣療䝁䅑兤橂䡁䅑督杁䡁䅑䅡祂䝁䄸兤湂䝁䅧䅉求䍁䄰睙療䝁䄰兢求䡁䅉睙求䍁䅁兙畂䝁䅑䅉あ䡁䅉兙歂䝁䅫䅤灂䝁䄸杢桂䝁䅷䅉㍂䝁䅧睢獂䝁䅕督桂䝁䅷党祂䡁䅍䅌杁䡁䅉党あ䝁䅅兡獂䝁䅕杣穂䍁䅷䅉煂䝁䄸杙楂䝁䅕杣穂䍁䅷䅉歂䝁䅫督あ䡁䅉兡楂䡁䅕䅤療䡁䅉督獁䍁䅁兙畂䝁䅑䅉歂䝁䅕兙獂䝁䅕杣穂䍁䅷䅉桂䡁䅍䅉㍂䝁䅕䅢獂䍁䅁兙穂䍁䅁䅚灂䡁䅉党橂䡁䅑䅢㕂䍁䅁䅤療䍁䅁兤穂䝁䅕杣穂䍁䄴䅉穁䕁䄰䅉䑂䝁䄸兢睂䝁䅅杢㕂䍁䅁睤桂䡁䅍䅉浂䝁䄸兤畂䝁䅑党歂䍁䅁兡畂䍁䅁免㕁䑁䅁杍杁䝁䅅杢歂䍁䅁兡穂䍁䅁䅡求䝁䅅䅚硂䡁䅕兙祂䡁䅑党祂䝁䅕䅚杁䝁䅫杢杁䙁䅍兙灂䝁䄴䅤杁䙁䅁兙ㅂ䝁䅷䅌杁䕁䄰兡畂䝁䄴党穂䝁䄸䅤桂䍁䄴䅁呄䅇䅁杋䅁䑁䅑杍杁䍁䄰䅉塂䝁䅧睢獂䝁䅕督桂䝁䅷党杁䙁䅑杣桂䝁䅑党䅁䙁䩷䅁啂䅁䅁䅎祁䑁䅍䅉瑁䍁䅁兔求䡁䅉睙潂䝁䅅杢あ䍁䅁睖潂䝁䄸䅢求䡁䅍兙獂䝁䅕杣穂䍁䅷䅉䕂䡁䅕杣桂䝁䅉䅢求䍁䅁睒療䝁䄸䅚穂䅁䅁硴䄸䩁䄴䅁ぁ䑁䅉睍硁䍁䅁兌杁䕁䄰睢あ䝁䄸杣杁䙁䅙党潂䝁䅫睙獂䝁䅕䅉桂䝁䄴䅚杁䕁䄰睢あ䝁䄸杣杁䙁䅙党潂䝁䅫睙獂䝁䅕䅉兂䝁䅅杣あ䡁䅍䅉桂䝁䄴䅚杁䙁䅍兤睂䡁䅁䅢灂䝁䅕督杁䕁䄰党祂䝁䅍䅡桂䝁䄴䅤杁䙁䅣䅡療䝁䅷党穂䝁䅅䅢求䡁䅉督䅁䙁佑䅁䝃䅁䅁䅎祁䑁䅍免祁䑁䅁䅉瑁䍁䅁兔療䡁䅑睢祂䍁䅁杖求䝁䅧兡橂䝁䅷党杁䙁䅍兤睂䡁䅁䅢灂䝁䅕督杁䝁䅅杢歂䍁䅁杔求䡁䅣䅉兂䝁䅅杣あ䡁䅍䅉乂䝁䅕杣橂䝁䅧兙畂䡁䅑䅉塂䝁䅧睢獂䝁䅕督桂䝁䅷党祂䡁䅍䅁祃杉䅁䅫䅁䑁䅑杍穁䑁䅍免睁䍁䅁兌杁䕁䅷兤瑂䝁䅉党祂䍁䅷䅉兂䝁䅷入㍂䝁䄸睢歂䍁䅷䅉乂䝁䅫䅢獂䡁䅣睢祂䝁䅳䅌杁䝁䅅杢歂䍁䅁睖療䝁䄸䅚杁䙁䅁兙畂䝁䅕䅢杁䕁䄰党祂䝁䅍䅡桂䝁䄴䅤杁䙁䅣䅡療䝁䅷党穂䝁䅅䅢求䡁䅉督䅁䉁佧䅁獃䅁䅁䅎祁䑁䅍䅎穁䑁䅁䅉瑁䍁䅁睑療䝁䄰䅣ㅂ䡁䅑党祂䍁䅁兙畂䝁䅑䅉䑂䝁䄸兢睂䡁䅕䅤求䡁䅉䅉兂䝁䅕杣灂䡁䅁䅡求䡁䅉兙獂䍁䅁兒硂䡁䅕兡睂䝁䄰党畂䡁䅑䅉桂䝁䄴䅚杁䙁䅍睢浂䡁䅑睤桂䡁䅉党杁䕁䄰党祂䝁䅍䅡桂䝁䄴䅤杁䙁䅣䅡療䝁䅷党穂䝁䅅䅢求䡁䅉督䅁䡁扫䅁浃䅁䅁䅎祁䑁䅍䅎ㅁ䑁䅁䅉瑁䍁䅁兔求䝁䅑兡橂䝁䅅䅢獁䍁䅁䅒求䝁䄴䅤桂䝁䅷䅌杁䝁䅅杢歂䍁䅁䅓療䡁䅍䅣灂䡁䅑兙獂䍁䅁兒硂䡁䅕兡睂䝁䄰党畂䡁䅑䅉桂䝁䄴䅚杁䙁䅍兤睂䡁䅁䅢灂䝁䅕督杁䕁䄰党祂䝁䅍䅡桂䝁䄴䅤杁䙁䅣䅡療䝁䅷党穂䝁䅅䅢求䡁䅉督䅁䩁䩳䅁卄䅁䅁䅎祁䑁䅍李硁䑁䅁䅉瑁䍁䅁兒獂䝁䅕睙あ䡁䅉兡橂䝁䅅䅢杁䕁䅅䅣睂䝁䅅杣桂䡁䅑兤穂䍁䅁兙畂䝁䅑䅉䙂䡁䅅兤灂䡁䅁兢求䝁䄴䅤獁䍁䅁睖灂䡁䅉兡畂䝁䅣䅉呂䡁䅕䅣睂䝁䅷兡求䡁䅍䅌杁䝁䅅杢歂䍁䅁杕求䝁䅷兙あ䝁䅕䅚杁䕁䅕兣ㅂ䝁䅫䅣瑂䝁䅕杢あ䍁䅁兔求䡁䅉睙潂䝁䅅杢あ䍁䅁睖潂䝁䄸䅢求䡁䅍兙獂䝁䅕杣穂䅁䅁祋䅙䥁䅙䅁ぁ䑁䅉睍㉁䑁䅫䅍杁䍁䄰䅉偂䡁䅑䅡求䡁䅉䅉䙂䝁䅷党橂䡁䅑杣療䝁䄴兡橂䍁䅁䅕桂䡁䅉䅤穂䍁䅁兙畂䝁䅑䅉䙂䡁䅅兤灂䡁䅁兢求䝁䄴䅤杁䕁䄰党祂䝁䅍䅡桂䝁䄴䅤杁䙁䅣䅡療䝁䅷党穂䝁䅅䅢求䡁䅉督䅁䭁扑䅁獃䅁䅁䅎祁䑁䅍睎杁䍁䄰䅉䥂䝁䅅杣歂䡁䅣兙祂䝁䅕䅌杁䝁䅅杢歂䍁䅁䅕獂䡁䅕兢楂䝁䅫杢湂䍁䅁兙畂䝁䅑䅉䥂䝁䅕兙あ䝁䅫杢湂䍁䅁兒硂䡁䅕兡睂䝁䄰党畂䡁䅑䅉桂䝁䄴䅚杁䙁䅍兤睂䡁䅁䅢灂䝁䅕督杁䕁䄰党祂䝁䅍䅡桂䝁䄴䅤杁䙁䅣䅡療䝁䅷党穂䝁䅅䅢求䡁䅉督䅁䭁坅䅁䵂䅁䅁䅎祁䑁䅍睎硁䍁䅁兌杁䕁䅧兙祂䝁䅑睤桂䡁䅉党杁䕁䄰党祂䝁䅍䅡桂䝁䄴䅤杁䙁䅣䅡療䝁䅷党穂䝁䅅䅢求䡁䅉督䅁䕁桕䅁佂䅁䅁䅎祁䑁䅍睎硁䑁䅁䅉瑁䍁䅁䅓桂䡁䅉䅚㍂䝁䅅杣求䍁䅁兔求䡁䅉睙潂䝁䅅杢あ䍁䅁睖潂䝁䄸䅢求䡁䅍兙獂䝁䅕杣穂䅁䅁杏䅷䭁䅷䅁ぁ䑁䅉睍㍁䑁䅉䅍杁䍁䄰䅉兂䝁䅷兤瑂䝁䅉兡畂䝁䅣䅉桂䝁䄴䅚杁䕁䅧党桂䡁䅑兡畂䝁䅣䅉䙂䡁䅅兤灂䡁䅁兢求䝁䄴䅤杁䝁䅅杢歂䍁䅁睕ㅂ䡁䅁䅣獂䝁䅫党穂䍁䅁䅋䥂䡁䅫䅚祂䝁䄸杢灂䝁䅍督灁䍁䅁兔求䡁䅉睙潂䝁䅅杢あ䍁䅁睖潂䝁䄸䅢求䡁䅍兙獂䝁䅕杣穂䅁䅁剁䅅䡁䄴䅁ぁ䑁䅉睍㑁䍁䅁兌杁䕁䄰兙橂䝁䅧兡畂䝁䅕杣㕂䍁䅷䅉䙂䡁䅅兤灂䡁䅁兢求䝁䄴䅤獁䍁䅁兙畂䝁䅑䅉呂䡁䅕䅣睂䝁䅷兡求䡁䅍䅉乂䝁䅕杣橂䝁䅧兙畂䡁䅑䅉塂䝁䅧睢獂䝁䅕督桂䝁䅷党祂䡁䅍䅁㉃䅄䅁䅧䅁䑁䅑杍穁䑁䅧睍杁䍁䄰䅉䩂䝁䄴䅚ㅂ䡁䅍䅤祂䝁䅫兙獂䍁䅁兔桂䝁䅍䅡灂䝁䄴党祂䡁䅫䅉桂䝁䄴䅚杁䕁䅕兣ㅂ䝁䅫䅣瑂䝁䅕杢あ䍁䅁兔求䡁䅉睙潂䝁䅅杢あ䍁䅁睖潂䝁䄸䅢求䡁䅍兙獂䝁䅕杣穂䅁䅁䍱䅉䥁䅉䅁ぁ䑁䅉睍㑁䑁䅍䅍杁䍁䄰䅉䩂䝁䄴䅚ㅂ䡁䅍䅤祂䝁䅫兙獂䍁䅁兔桂䝁䅍䅡灂䝁䄴党祂䡁䅫䅉桂䝁䄴䅚杁䕁䅕兣ㅂ䝁䅫䅣瑂䝁䅕杢あ䍁䅁兔求䡁䅉睙潂䝁䅅杢あ䍁䅁睖潂䝁䄸䅢求䡁䅍兙獂䝁䅕杣穂䅁䅁朱䅷䩁䅙䅁ぁ䑁䅉睍㕁䑁䅅䅍杁䍁䄰䅉呂䡁䅁睢祂䡁䅑兡畂䝁䅣䅉桂䝁䄴䅚杁䙁䅉党橂䡁䅉党桂䡁䅑兡療䝁䄴兙獂䍁䅁睒療䝁䄸䅚穂䍁䅁兙畂䝁䅑䅉呂䡁䅕䅣睂䝁䅷兡求䡁䅍䅉乂䝁䅕杣橂䝁䅧兙畂䡁䅑䅉塂䝁䅧睢獂䝁䅕督桂䝁䅷党祂䡁䅍䅁歄先䅁䅡䅁䑁䅑杍ぁ䑁䅅䅉瑁䍁䅁䅕桂䡁䅁党祂䍁䅁兙畂䝁䅑䅉兂䝁䅅䅣求䡁䅉䅉兂䡁䅉睢歂䡁䅕睙あ䍁䅁兔求䡁䅉睙潂䝁䅅杢あ䍁䅁睖潂䝁䄸䅢求䡁䅍兙獂䝁䅕杣穂䅁䅁兑䅧䡁䅧䅁ぁ䑁䅉䅎祁䑁䅅䅍杁䍁䄰䅉䕂䡁䅉兤湂䡁䅍䅉桂䝁䄴䅚杁䕁䅑杣ㅂ䝁䅣睚灂䡁䅍䅤穂䍁䅣䅉呂䡁䅕杢歂䡁䅉兡求䡁䅍䅉乂䝁䅕杣橂䝁䅧兙畂䡁䅑䅉塂䝁䅧睢獂䝁䅕督桂䝁䅷党祂䡁䅍䅁十睁䅁䅣䅁䑁䅑杍ぁ䑁䅑䅉瑁䍁䅁睒祂䝁䄸睙求䡁䅉入杁䝁䅅杢歂䍁䅁杕求䝁䅷兙あ䝁䅕䅚杁䙁䅁杣療䝁䅑兤橂䡁䅑䅉乂䝁䅕杣橂䝁䅧兙畂䡁䅑䅉塂䝁䅧睢獂䝁䅕督桂䝁䅷党祂䡁䅍䅁十睃䅁杚䅁䑁䅑杍ぁ䑁䅑免睁䍁䅁兌杁䕁䅣党畂䝁䅕杣桂䝁䅷䅉䵂䝁䅫杢求䍁䅁睒祂䝁䄸睙求䡁䅉入杁䕁䄰党祂䝁䅍䅡桂䝁䄴䅤杁䙁䅣䅡療䝁䅷党穂䝁䅅䅢求䡁䅉督䅁䝁洴䅁䥄䅁䅁䅎祁䑁䅑睎祁䑁䅁䅉瑁䍁䅁䅕求䡁䅑杣療䝁䅷党ㅂ䝁䄰䅉桂䝁䄴䅚杁䙁䅁党あ䡁䅉睢獂䝁䅕兤瑂䍁䅁䅕祂䝁䄸䅚ㅂ䝁䅍䅤穂䍁䅁兔求䡁䅉睙潂䝁䅅杢あ䍁䅁睖潂䝁䄸䅢求䡁䅍兙獂䝁䅕杣穂䍁䅁䅋求䡁䅧睙求䡁䅁䅤杁䕁䅉兤獂䝁䅳䅉呂䡁䅑兙あ䝁䅫睢畂䡁䅍䅉桂䝁䄴䅚杁䙁䅑党祂䝁䄰兡畂䝁䅅䅢穂䍁䅫䅁療睊䅁杪䅁䑁䅑杍ぁ䑁䅫䅎睁䍁䅁兌杁䙁䅑睢楂䝁䅅睙橂䝁䄸䅉兂䡁䅉睢歂䡁䅕睙あ䍁䅁兙畂䝁䅑䅉䙂䝁䅷党橂䡁䅑杣療䝁䄴兡橂䍁䅁睑灂䝁䅣兙祂䝁䅕䅤あ䝁䅕䅉乂䝁䅕杣橂䝁䅧兙畂䡁䅑䅉塂䝁䅧睢獂䝁䅕督桂䝁䅷党祂䡁䅍䅁䩁䅅䅁杋䅁䑁䅑䅎瑁䑁䅑兎杁䍁䄰䅉卂䝁䅕䅤桂䝁䅫䅢杁䙁䅑杣桂䝁䅑党䅁䱁捁䅁䵂䅁䅁䅎ぁ䑁䅅䅉瑁䍁䅁兔療䡁䅑睢祂䍁䅁杖求䝁䅧兡橂䝁䅷党杁䝁䅅杢歂䍁䅁䅕桂䡁䅉䅤穂䍁䅁䅒求䝁䅅䅢求䡁䅉督䅁䭁愰䅁ぁ䅁䅁䅎ぁ䑁䅅免杁䍁䄰䅉䉂䡁䅕䅤療䝁䄰睢楂䝁䅫䅢求䍁䅁䅒求䝁䅅䅢求䡁䅉督䅁䙁娴䅁ぁ䅁䅁䅎ぁ䑁䅅免祁䑁䅁䅉瑁䍁䅁兖穂䝁䅕䅚杁䕁䅍兙祂䍁䅁䅒求䝁䅅䅢求䡁䅉督䅁䥁䨴䅁䵂䅁䅁䅎ぁ䑁䅅杍硁䑁䅁䅉瑁䍁䅁杕求䝁䅍杣求䝁䅅䅤灂䝁䄸杢桂䝁䅷䅉坂䝁䅕䅡灂䝁䅍䅢求䍁䅁䅒求䝁䅅䅢求䡁䅉督䅁䱁䴸䅁獁䅁䅁䅎ぁ䑁䅅杍祁䑁䅉䅉瑁䍁䅁村療䝁䅅䅤杁䕁䅑党桂䝁䅷党祂䡁䅍䅁䉄䅆䅁䅦䅁䑁䅑䅎硁䑁䅉杍㍁䍁䅁兌杁䕁䄰睢あ䝁䄸杣橂䡁䅫睙獂䝁䅕䅌杁䕁䅅䅖坂䍁䅷䅉桂䝁䄴䅚杁䕁䅅䅢獂䍁䅁睔あ䝁䅧党祂䍁䅁兔療䡁䅑睢祂䍁䅁杖求䝁䅧兡橂䝁䅷党杁䕁䅑党桂䝁䅷党祂䡁䅍䅁䉄杅䅁杣䅁䑁䅑䅎硁䑁䅍䅉瑁䍁䅁兑ㅂ䡁䅑睢瑂䝁䄸䅤灂䡁䅙党杁䙁䅁兙祂䡁䅑督獁䍁䅁兑橂䝁䅍党穂䡁䅍睢祂䝁䅫党穂䍁䅷䅉桂䝁䄴䅚杁䙁䅑兡祂䝁䅕䅉卂䝁䅕䅤桂䝁䅫䅢求䡁䅉督䅁䝁汧䅁潂䅁䅁䅎ぁ䑁䅅睍穁䑁䅁䅉瑁䍁䅁兑ㅂ䡁䅑睢瑂䝁䄸䅤灂䡁䅙党杁䙁䅁兙祂䡁䅑督杁䝁䅅杢歂䍁䅁兑橂䝁䅍党穂䡁䅍睢祂䝁䅫党穂䍁䅁杕求䡁䅑兙灂䝁䅷党祂䡁䅍䅁婁䅅䅁䅨䅁䑁䅑䅎ぁ䍁䅁兌杁䕁䅉兤灂䝁䅷䅚灂䝁䄴睚杁䕁䄰兙あ䝁䅕杣灂䝁䅅䅢杁䝁䅅杢歂䍁䅁睒桂䡁䅉䅚求䝁䄴䅉䙂䡁䅅兤灂䡁䅁兢求䝁䄴䅤杁䝁䅅杢歂䍁䅁睕ㅂ䡁䅁䅣獂䝁䅫党穂䍁䅁䅒求䝁䅅䅢求䡁䅉督䅁䍁慷䅁捂䅁䅁䅎ぁ䑁䅑免杁䍁䄰䅉䍂䡁䅕兡獂䝁䅑兡畂䝁䅣䅉乂䝁䅅䅤求䡁䅉兡桂䝁䅷䅉桂䝁䄴䅚杁䙁䅍兤睂䡁䅁䅢灂䝁䅕督杁䕁䅑党桂䝁䅷党祂䡁䅍䅁䩂睄䅁杤䅁䑁䅑䅎ぁ䑁䅉䅎睁䍁䅁兌杁䕁䄴兤祂䡁䅍党祂䡁䅫䅌杁䕁䅣兙祂䝁䅑党畂䍁䅁睑求䝁䄴䅤求䡁䅉䅌杁䝁䅅杢歂䍁䅁杒桂䡁䅉兢杁䙁䅍兤睂䡁䅁䅢㕂䍁䅁杕求䡁䅑兙灂䝁䅷党祂䡁䅍䅁㉁允䅁杕䅁䑁䅑䅎ㅁ䑁䅅䅉瑁䍁䅁睒祂䝁䄸睙求䡁䅉入杁䝁䅅杢歂䍁䅁睑療䝁䄴杤求䝁䄴兡求䝁䄴睙求䍁䅁杕求䡁䅑兙灂䝁䅷党祂䡁䅍䅁硂睁䅁杯䅁䑁䅑䅎ㅁ䑁䅅免睁䍁䅁兌杁䙁䅍兤睂䝁䅕杣瑂䝁䅅杣牂䝁䅕䅤穂䍁䅁兙畂䝁䅑䅉偂䡁䅑䅡求䡁䅉䅉䡂䡁䅉睢橂䝁䅕杣㕂䍁䅁杕求䡁䅑兙灂䝁䅷党祂䡁䅍䅉潁䝁䅕䅥橂䝁䅕䅣あ䍁䅁睑療䝁䄴杤求䝁䄴兡求䝁䄴睙求䍁䅁杕求䡁䅑兙灂䝁䅷党祂䡁䅍克䅁䅁呧䅁⭁䅁䅁䅎ぁ䑁䅕免穁䑁䅅䅉瑁䍁䅁睑療䝁䄴杤求䝁䄴兡求䝁䄴睙求䍁䅁杕求䡁䅑兙灂䝁䅷党祂䡁䅍䅁慄䅉䅁䅫䅁䑁䅑䅎㕁䍁䅁兌杁䕁䅙兤祂䝁䄴兡あ䡁䅕杣求䍁䅷䅉䥂䝁䄸兢求䍁䅁杒ㅂ䡁䅉杢灂䡁䅍䅡灂䝁䄴睚穂䍁䅷䅉䙂䝁䅷党橂䡁䅑杣療䝁䄴兡橂䡁䅍䅌杁䝁䅅杢歂䍁䅁兑睂䡁䅁䅢灂䝁䅅杢橂䝁䅕䅉卂䝁䅕䅤桂䝁䅫䅢求䡁䅉督䅁䝁湙䅁杂䅁䅁䅎ぁ䑁䅫免杁䍁䄰䅉䝂䡁䅕杣畂䝁䅫䅤ㅂ䡁䅉党杁䝁䅅杢歂䍁䅁䅓療䝁䄰党杁䕁䅙兤祂䝁䄴兡穂䝁䅧兡畂䝁䅣督杁䙁䅉党あ䝁䅅兡獂䝁䅕杣穂䅁䅁睅䅧䑁䅯䅁ぁ䑁䅑兏硁䑁䅅䅍杁䍁䄰䅉䝂䡁䅕杣畂䝁䅫䅤ㅂ䡁䅉党杁䙁䅉党あ䝁䅅兡獂䝁䅕杣穂䅁䅁儴䄰䙁䅯䅁ぁ䑁䅑兏祁䑁䅅䅍杁䍁䄰䅉䙂䝁䅷党橂䡁䅑杣療䝁䄴兡橂䡁䅍䅉桂䝁䄴䅚杁䕁䅅䅣睂䝁䅷兡桂䝁䄴睙求䍁䅁杕求䡁䅑兙灂䝁䅷党祂䡁䅍䅁牂睇䅁李䅁䑁䅑兎ㅁ䑁䅅免睁䍁䅁兌杁䕁䅑党睂䝁䅅杣あ䝁䄰党畂䡁䅑䅉呂䡁䅑睢祂䝁䅕督䅁䩁晫䅁敃䅁䅁䅎ㅁ䑁䅕杍硁䍁䅁兌杁䙁䅣兙祂䝁䅕䅡療䡁䅕督求䍁䅁睑獂䡁䅕杙穂䍁䅷䅉呂䡁䅕䅣求䡁䅉睙求䝁䄴䅤求䡁䅉督獁䍁䅁兙畂䝁䅑䅉偂䡁䅑䅡求䡁䅉䅉䡂䝁䅕杢求䡁䅉兙獂䍁䅁兔求䡁䅉睙潂䝁䅅杢歂䝁䅫督求䍁䅁杕求䡁䅑兙灂䝁䅷党祂䡁䅍䅁剁䅈䅁䅖䅁䑁䅑兎ㅁ䑁䅉免硁䍁䅁兌杁䙁䅣兙祂䝁䅕䅡療䡁䅕督求䍁䅁睑獂䡁䅕杙穂䍁䅁兙畂䝁䅑䅉呂䡁䅕䅣求䡁䅉睙求䝁䄴䅤求䡁䅉督䅁佁呯䅁楂䅁䅁䅎ㅁ䑁䅕杍硁䑁䅫䅉瑁䍁䅁兑獂䝁䅷䅉偂䡁䅑䅡求䡁䅉䅉䡂䝁䅕杢求䡁䅉兙獂䍁䅁兔求䡁䅉睙潂䝁䅅杢歂䝁䅫督求䍁䅁杕求䡁䅑兙灂䝁䅷党祂䡁䅍䅁時兄䅁䅖䅁䑁䅑兎㉁䑁䅅䅉瑁䍁䅁䅓求䝁䅅䅢あ䝁䅧䅉桂䝁䄴䅚杁䙁䅁党祂䡁䅍睢畂䝁䅅䅢杁䕁䅍兙祂䝁䅕䅉卂䝁䅕䅤桂䝁䅫䅢求䡁䅉督䅁䉁塅䅁佂䅁䅁䅎ㅁ䑁䅙免硁䑁䅁䅉瑁䍁䅁䅕潂䝁䅅杣瑂䝁䅅睙灂䝁䅕督杁䝁䅅杢歂䍁䅁䅒祂䡁䅕睚杁䙁䅉党あ䝁䅅兡獂䝁䅕杣穂䅁䅁䍮䅉䡁䅙䅁ぁ䑁䅕李硁䑁䅉䅍杁䍁䄰䅉䑂䝁䄸督瑂䝁䅕䅤灂䝁䅍督獁䍁䅁村求䝁䅅兤あ䡁䅫䅉呂䡁䅕䅣睂䝁䅷兡求䡁䅍䅌杁䝁䅅杢歂䍁䅁䅕求䡁䅉杚ㅂ䝁䄰党杁䙁䅉党あ䝁䅅兡獂䝁䅕杣穂䅁䅁卒䅙䕁䅉䅁ぁ䑁䅕李硁䑁䅍䅍杁䍁䄰䅉偂䡁䅁䅤灂䝁䅍兙獂䍁䅁睒療䝁䄸䅚穂䍁䅁杕求䡁䅑兙灂䝁䅷党祂䡁䅍䅁㉂睅䅁䅗䅁䑁䅑兎㉁䑁䅅兏硁䍁䅁兌杁䕁䅙睢療䝁䅑䅉潁䕁䅧党桂䝁䅷䅤潂䍁䅫䅉呂䡁䅕䅣睂䝁䅷党瑂䝁䅕杢あ䍁䅁杕求䡁䅑兙灂䝁䅷党祂䡁䅍䅁硃䅆䅁杕䅁䑁䅑兎㍁䍁䅁兌杁䕁䅣兙穂䝁䄸䅢灂䝁䄴党杁䙁䅍䅤桂䡁䅑兡療䝁䄴督杁䝁䅅杢歂䍁䅁杒ㅂ䝁䅕䅢杁䕁䅑党桂䝁䅷党祂䡁䅍䅁䍁杆䅁杚䅁䑁䅑兎㍁䑁䅅免睁䍁䅁兌杁䕁䅣兙穂䝁䄸䅢灂䝁䄴党杁䙁䅍䅤桂䡁䅑兡療䝁䄴督杁䡁䅣兡あ䝁䅧䅉䑂䝁䄸杢㉂䝁䅕杢灂䝁䅕杢橂䝁䅕䅉呂䡁䅑睢祂䝁䅕督䅁佁佅䅁潁䅁䅁䅎ㅁ䑁䅣杍杁䍁䄰䅉䝂䡁䅕党獂䍁䅁䅒求䝁䅅䅢求䡁䅉督䅁䱁䵕䅁獁䅁䅁䅎ㅁ䑁䅣杍硁䑁䅁䅉瑁䍁䅁杒ㅂ䝁䅕䅢杁䕁䅑党桂䝁䅷党祂䡁䅍䅁䉃杂䅁䅨䅁䑁䅑兎㑁䍁䅁兌杁䕁䅍䅢療䡁䅑䅡灂䝁䄴睚獁䍁䅁睑獂䝁䄸䅤潂䝁䅫杢湂䍁䅁兑橂䝁䅍党穂䡁䅍睢祂䝁䅫党穂䍁䅷䅉呂䝁䅧睢求䍁䅷䅉桂䝁䄴䅚杁䕁䅯党㍂䝁䅕䅢祂䡁䅫䅉卂䝁䅕䅤桂䝁䅫䅢求䡁䅉督䅁䅁䭙䅁浂䅁䅁䅎ㅁ䑁䅧免杁䍁䄰䅉䑂䝁䅷睢あ䝁䅧兡畂䝁䅣䅉桂䝁䄴䅚杁䕁䅍䅢療䡁䅑䅡灂䝁䄴睚杁䕁䅅睙橂䝁䅕督穂䝁䄸杣灂䝁䅕督杁䙁䅉党あ䝁䅅兡獂䝁䅕杣穂䅁䅁児䄰䝁䅯䅁ぁ䑁䅕䅏硁䑁䅅䅍杁䍁䄰䅉䑂䝁䅷睢あ䝁䅧兡畂䝁䅣䅉桂䝁䄴䅚杁䕁䅍䅢療䡁䅑䅡灂䝁䄴睚杁䕁䅅睙橂䝁䅕督穂䝁䄸杣灂䝁䅕督杁䙁䅉党あ䝁䅅兡獂䝁䅕杣穂䅁䅁儴䄸䑁䅁䅁ぁ䑁䅕䅏祁䑁䅅䅍杁䍁䄰䅉呂䝁䅧睢求䍁䅁杕求䡁䅑兙灂䝁䅷党祂䡁䅍䅁㡃䅄䅁李䅁䑁䅑兎㑁䑁䅍免睁䍁䅁兌杁䕁䅯党㍂䝁䅕䅢祂䡁䅫䅉卂䝁䅕䅤桂䝁䅫䅢求䡁䅉督䅁䝁䭕䅁浃䅁䅁䅎ㅁ䑁䅫䅉瑁䍁䅁睕睂䝁䄸杣あ䝁䅫杢湂䍁䅁睒療䝁䄸䅚穂䍁䅷䅉䥂䝁䄸杙楂䡁䅫䅌杁䕁䄰兤穂䝁䅫睙桂䝁䅷䅉䩂䝁䄴督あ䡁䅉兤瑂䝁䅕杢あ䍁䅷䅉䍂䝁䄸睢牂䍁䅷䅉桂䝁䄴䅚杁䕁䄰兡穂䝁䅍党獂䝁䅷兙畂䝁䅕睢ㅂ䡁䅍䅉卂䝁䅕䅤桂䝁䅫䅢求䡁䅉督䅁䅁䱕䅁䕂䅁䅁䅎ㅁ䑁䅫免硁䑁䅁䅉瑁䍁䅁睕睂䝁䄸杣あ䝁䅫杢湂䍁䅁睒療䝁䄸䅚穂䍁䅁杕求䡁䅑兙灂䝁䅷党祂䡁䅍䅁灄䅃䅁杕䅁䑁䅑兎㕁䑁䅉免睁䍁䅁兌杁䕁䅉睢療䝁䅳䅉卂䝁䅕䅤桂䝁䅫䅢求䡁䅉督杁䝁䅅杢歂䍁䅁杔求䡁䅣督杁䕁䅑党桂䝁䅷党祂䡁䅍䅁䱂充䅁䅚䅁䑁䅑兎㕁䑁䅑免睁䍁䅁兌杁䕁䄸杚浂䝁䅫睙求䍁䅁睕ㅂ䡁䅁䅣獂䝁䅫党穂䍁䅁兙畂䝁䅑䅉呂䡁䅑兙あ䝁䅫睢畂䝁䅕杣㕂䍁䅁杕求䡁䅑兙灂䝁䅷党祂䡁䅍䅁㙂睇䅁䅓䅁䑁䅑兎㕁䑁䅕免睁䍁䅁兌杁䙁䅕督求䝁䅑䅉乂䝁䅕杣橂䝁䅧兙畂䝁䅑兡穂䝁䅕䅉卂䝁䅕䅤桂䝁䅫䅢求䡁䅉督䅁䅁堰䅁兂䅁䅁䅎ㅁ䑁䅫兏硁䑁䅁䅉瑁䍁䅁䅕求䡁䅑䅉桂䝁䄴䅚杁䙁䅁党あ䍁䅁睕ㅂ䡁䅁䅣獂䝁䅫党穂䍁䅁杕求䡁䅑兙灂䝁䅷党祂䡁䅍䅁捂睂䅁杍䅁䑁䅑䅏硁䍁䅁兌杁䕁䅅兡祂䍁䅁䅖祂䝁䅅杢穂䡁䅁睢祂䡁䅑兙あ䝁䅫睢畂䅁䅁眷䅯䕁䅯䅁ぁ䑁䅧免硁䑁䅅䅉瑁䍁䅁睕橂䝁䅧党歂䡁䅕䅢求䝁䅑䅉䉂䝁䅫杣杁䙁䅑杣桂䝁䄴督睂䝁䄸杣あ䝁䅅䅤灂䝁䄸杢䅁䡁偕䅁杂䅁䅁䅎㑁䑁䅅免硁䑁䅅䅉瑁䍁䅁睕橂䝁䅧党歂䡁䅕䅢求䝁䅑䅉兂䝁䅅督穂䝁䅕杢湂䝁䅕杣杁䕁䅅兡祂䍁䅁䅖祂䝁䅅杢穂䡁䅁睢祂䡁䅑兙あ䝁䅫睢畂䅁䅁杴䄸䡁䅙䅁ぁ䑁䅧免祁䑁䅅杍杁䍁䄰䅉佂䝁䄸杢穂䝁䅍䅡求䝁䅑兤獂䝁䅕䅚杁䕁䅍䅡桂䡁䅉䅤求䡁䅉党歂䍁䅁杒祂䝁䅕兡湂䝁䅧䅤杁䕁䅅兡祂䍁䅁䅖祂䝁䅅杢穂䡁䅁睢祂䡁䅑兙あ䝁䅫睢畂䅁䅁䄯䄸䙁䄴䅁ぁ䑁䅧免祁䑁䅅兏杁䍁䄰䅉偂䡁䅑䅡求䡁䅉䅉佂䝁䄸杢穂䝁䅍䅡求䝁䅑兤獂䝁䅕䅚杁䕁䅅兡祂䍁䅁䅖祂䝁䅅杢穂䡁䅁睢祂䡁䅑兙あ䝁䅫睢畂䅁䅁剦䅣䑁䅙䅁ぁ䑁䅧杍硁䍁䅁兌杁䙁䅉兙灂䝁䅷䅉啂䡁䅉兙畂䡁䅍䅣療䡁䅉䅤桂䡁䅑兡療䝁䄴䅁敁杅䅁杏䅁䑁䅑䅏祁䑁䅅免硁䍁䅁兌杁䕁䅷兡畂䝁䅕兌䥂䝁䅅兤獂䍁䅁杕桂䝁䅫䅢祂䝁䄸兙歂䡁䅍䅁灂睇䅁李䅁䑁䅑䅏穁䍁䅁兌杁䙁䅣兙あ䝁䅕杣杁䙁䅑杣桂䝁䄴督睂䝁䄸杣あ䝁䅅䅤灂䝁䄸杢䅁䅁兯䅁卂䅁䅁䅎㑁䑁䅍免硁䑁䅅䅉瑁䍁䅁䅒求䝁䅕䅣杁䙁䅍党桂䍁䅁杒祂䝁䅕兡湂䝁䅧䅤杁䙁䅑杣桂䝁䄴督睂䝁䄸杣あ䝁䅅䅤灂䝁䄸杢䅁乁䘸䅁坂䅁䅁䅎㑁䑁䅍免硁䑁䅉䅉瑁䍁䅁䅒求䝁䅕䅣杁䙁䅍党桂䍁䅁䅕桂䡁䅍督求䝁䄴睚求䡁䅉䅉啂䡁䅉兙畂䡁䅍䅣療䡁䅉䅤桂䡁䅑兡療䝁䄴䅁⽁䅉䅁李䅁䑁䅑䅏ぁ䍁䅁兌杁䙁䅑杣ㅂ䝁䅍睡杁䙁䅑杣桂䝁䄴督睂䝁䄸杣あ䝁䅅䅤灂䝁䄸杢䅁䕁吸䅁䅂䅁䅁䅎㑁䑁䅑免杁䍁䄰䅉䡂䝁䅕杢求䡁䅉兙獂䍁䅁杒祂䝁䅕兡湂䝁䅧䅤杁䙁䅑杣ㅂ䝁䅍睡灂䝁䄴睚䅁䕁䅯䅁㑂䅁䅁䅎㑁䑁䅑免祁䑁䅅䅉瑁䍁䅁睒求䝁䄴党祂䝁䅅䅢杁䕁䅙杣求䝁䅫睚潂䡁䅑䅉啂䡁䅉兤橂䝁䅳兡畂䝁䅣䅌杁䕁䅷睢畂䝁䅣兌䕂䝁䅫督あ䝁䅅杢橂䝁䅕䅌杁䙁䅑杣ㅂ䝁䅍睡獂䝁䄸兙歂䅁䅁楑䅍䥁䅷䅁ぁ䑁䅧䅎硁䑁䅉杍杁䍁䄰䅉䡂䝁䅕杢求䡁䅉兙獂䍁䅁杒祂䝁䅕兡湂䝁䅧䅤杁䙁䅑杣ㅂ䝁䅍睡灂䝁䄴睚獁䍁䅁䅔療䝁䄴睚瑁䕁䅑兡穂䡁䅑兙畂䝁䅍党獁䍁䅁䅔求䡁䅍督杁䙁䅑䅡桂䝁䄴䅉啂䡁䅉兤橂䝁䅳䅢療䝁䅅䅚䅁䵁汣䅁佂䅁䅁䅎㑁䑁䅕睍硁䑁䅁䅉瑁䍁䅁䅖桂䡁䅧兡杁䝁䅅杢歂䍁䅁杕灂䝁䅑党穂䝁䅧兙祂䝁䅫杢湂䍁䅁睕求䡁䅉杤灂䝁䅍党穂䅁䅁硗䅑䑁䅷䅁ぁ䑁䅧李杁䍁䄰䅉兂䝁䅫䅣求䝁䅷兡畂䝁䅕䅉啂䡁䅉兙畂䡁䅍䅣療䡁䅉䅤桂䡁䅑兡療䝁䄴䅁⭁睅䅁杘䅁䑁䅑䅏㉁䑁䅉免杁䍁䄰䅉兂䝁䅫䅣求䝁䅷兡畂䝁䅕䅉啂䡁䅉兙畂䡁䅍䅣療䡁䅉䅤桂䡁䅑兡療䝁䄴䅉療䝁䅙䅉佂䝁䅅䅤ㅂ䡁䅉兙獂䍁䅁睒桂䡁䅍䅁癁充䅁䅙䅁䑁䅑䅏㉁䑁䅉免睁䍁䅁兌杁䙁䅁兡睂䝁䅕䅢灂䝁䄴党杁䙁䅑杣桂䝁䄴督睂䝁䄸杣あ䝁䅅䅤灂䝁䄸杢杁䝁䄸杚杁䕁䄴兙あ䡁䅕杣桂䝁䅷䅉䡂䝁䅅督䅁䵁佣䅁獂䅁䅁䅎㑁䑁䅣杍硁䑁䅁䅉瑁䍁䅁睕橂䝁䅕杢灂䝁䅍䅉桂䝁䄴䅚杁䙁䅍兡湂䝁䅧䅤穂䝁䅕党灂䝁䄴睚杁䙁䅑杣桂䝁䄴督睂䝁䄸杣あ䝁䅅䅤灂䝁䄸杢獁䍁䅁睖桂䡁䅑党祂䅁䅁祄䅅䕁䅑䅁ぁ䑁䅧䅏硁䑁䅅兏杁䍁䄰䅉偂䡁䅑䅡求䡁䅉䅉䉂䝁䅫杣睂䝁䄸杣あ䍁䅁睔睂䝁䅕杣桂䡁䅑兡療䝁䄴督䅁䭁塍䅁祂䅁䅁䅎㑁䑁䅧免㕁䑁䅁䅉瑁䍁䅁睔あ䝁䅧党祂䍁䅁睕ㅂ䡁䅁䅣療䡁䅉䅤杁䕁䅅睙あ䝁䅫杤灂䡁䅑兡求䡁䅍䅉浂䝁䄸杣杁䕁䅅兡祂䍁䅁䅖祂䝁䅅杢穂䡁䅁睢祂䡁䅑兙あ䝁䅫睢畂䅁䅁桩䅉䝁䅧䅁ぁ䑁䅧䅏祁䑁䅅䅍杁䍁䄰䅉呂䡁䅕䅣睂䝁䄸杣あ䍁䅁兑橂䡁䅑兡㉂䝁䅫䅤灂䝁䅕督杁䝁䅙睢祂䍁䅁杕桂䝁䅫䅢杁䙁䅑杣桂䝁䄴督睂䝁䄸杣あ䝁䅅䅤灂䝁䄸杢䅁䥁圴䅁奂䅁䅁䅎㑁䑁䅧兎硁䑁䅁䅉瑁䍁䅁杒祂䝁䅕兡湂䝁䅧䅤杁䙁䅑杣桂䝁䄴督睂䝁䄸杣あ䝁䅅䅤灂䝁䄸杢杁䕁䅅杣祂䝁䅅杢湂䝁䅕兢求䝁䄴䅤䅁䱁䱯䅁敂䅁䅁䅎㕁䑁䅉免硁䍁䅁兌杁䕁䅍睢ㅂ䡁䅉兡求䡁䅉督杁䝁䅅杢歂䍁䅁兒㑂䡁䅁杣求䡁䅍督杁䕁䅑党獂䝁䅫杤求䡁䅉入杁䙁䅍党祂䡁䅙兡橂䝁䅕督䅁乁樸䅁杂䅁䅁䅎㕁䑁䅉免硁䑁䅁䅉瑁䍁䅁睑療䡁䅕杣灂䝁䅕杣穂䍁䅁兙畂䝁䅑䅉䙂䡁䅧䅣祂䝁䅕督穂䍁䅁䅒求䝁䅷兡㉂䝁䅕杣㕂䍁䅁睕求䡁䅉杤灂䝁䅍党穂䅁䅁桄䅷䕁䄴䅁ぁ䑁䅫睍硁䑁䅫䅍杁䍁䄰䅉偂䡁䅑䅡求䡁䅉䅉塂䝁䅅杣求䝁䅧睢ㅂ䡁䅍兡畂䝁䅣䅉桂䝁䄴䅚杁䙁䅍䅤療䡁䅉兙湂䝁䅕䅁婄睉䅁䅓䅳䑁䅑䅒杁䕁䄰睢獂䝁䅕睙ㅂ䝁䅷兙祂䍁䅁䅖潂䝁䅕杣桂䡁䅁党ㅂ䡁䅑兡橂䡁䅍䅌杁䕁䅫杢橂䍁䄴䅌杁䝁䅅䅉橂䝁䅷兡畂䝁䅫睙桂䝁䅷兌穂䡁䅑兙湂䝁䅕䅉楂䝁䅫睢あ䝁䅧党祂䝁䅅䅣求䡁䅕䅤灂䝁䅍督杁䝁䅍睢瑂䡁䅁兙畂䡁䅫䅌杁䝁䅑党㉂䝁䅕䅢療䡁䅁督杁䝁䅣党畂䝁䅕䅤灂䝁䅍䅉瑂䝁䅕䅚灂䝁䅍兡畂䝁䅕督杁䡁䅕督灂䝁䄴睚杁䝁䅫䅤穂䍁䅁䅤潂䝁䅕杣桂䡁䅁党ㅂ䡁䅑兡橂䍁䅁杤求䝁䅍䅤療䡁䅉䅉求䡁䅙睢獂䡁䅕䅤灂䝁䄸杢杁䡁䅁䅢桂䡁䅑杚療䡁䅉兢杁䝁䅫杢杁䡁䅑䅡求䍁䅁杔求䡁䅑䅡求䡁䅉䅢桂䝁䄴䅚杁䝁䅅杢歂䍁䅁䅤潂䝁䅕䅉噂䝁䄴兡あ䝁䅕䅚杁䙁䅍䅤桂䡁䅑党穂䍁䄴䅉啂䝁䅧党杁䝁䅍睢瑂䡁䅁兙畂䡁䅫䅉歂䝁䅕杤求䝁䅷睢睂䡁䅍䅉桂䍁䅁䅣療䡁䅉䅤浂䝁䄸䅢灂䝁䄸䅉療䝁䅙䅉湂䝁䅕杢求䡁䅑兡橂䍁䅁兢求䝁䅑兡橂䝁䅫杢求䍁䅁䅣祂䝁䄸䅚ㅂ䝁䅍䅤杁䝁䅍兙畂䝁䅑兡歂䝁䅅䅤求䡁䅍䅉浂䝁䄸睙ㅂ䡁䅍党穂䍁䅁兡畂䍁䅁䅤潂䡁䅉党求䍁䅁䅤潂䝁䅕杣桂䡁䅁党ㅂ䡁䅑兡橂䍁䅁兙祂䝁䅕兙穂䍁䅁杚療䡁䅉䅉療䡁䅁䅡あ䝁䅧兙獂䝁䄰睢獂䝁䄸睚㕂䍁䅷䅉橂䝁䅅杣歂䝁䅫睢獂䝁䄸睚㕂䍁䅷䅉桂䝁䄴䅚杁䡁䅁兤獂䝁䄰睢畂䝁䄸䅢療䝁䅣入畁䍁䅁兓あ䡁䅍䅉睂䡁䅉睢歂䡁䅕睙あ䍁䅁䅣灂䡁䅁党獂䝁䅫杢求䍁䅁兡畂䝁䅍䅢ㅂ䝁䅑党穂䍁䅁䅎䕂䍁䄰免ㅁ䑁䅁䅌杁䡁䅣䅡灂䝁䅍䅡杁䝁䅫督杁䝁䅫杢杁䡁䅁䅡桂䡁䅍党杁䑁䅅睌祁䍁䅁睙獂䝁䅫杢灂䝁䅍兙獂䍁䅁䅤祂䝁䅫兙獂䍁䅁杚療䡁䅉䅉あ䝁䅧党杁䡁䅑杣求䝁䅅䅤瑂䝁䅕杢あ䍁䅁睢浂䍁䅁睤求䡁䅑䅉桂䝁䅣党瑁䡁䅉党獂䝁䅅䅤求䝁䅑䅉瑂䝁䅅睙ㅂ䝁䅷兙祂䍁䅁䅚求䝁䅣党畂䝁䅕杣桂䡁䅑兡療䝁䄴睏杁䝁䅅杢歂䍁䅁兡穂䍁䅁兡畂䍁䅁䅣潂䝁䅅督求䍁䅁免癁䑁䅉䅉橂䝁䅷兡畂䝁䅫睙桂䝁䅷䅉あ䡁䅉兡桂䝁䅷䅉浂䝁䄸杣杁䡁䅑䅡求䍁䅁䅤祂䝁䅕兙あ䝁䄰党畂䡁䅑䅉療䝁䅙䅉歂䝁䅫兙楂䝁䅕䅤灂䝁䅍䅉瑂䝁䅅睙ㅂ䝁䅷兙祂䍁䅁党歂䝁䅕兢桂䍁䄴䅉啂䝁䅧党杁䝁䅍睢瑂䡁䅁兙畂䡁䅫䅉歂䝁䅕杤求䝁䅷睢睂䡁䅍䅉ぁ䕁䅑兌硁䑁䅉兎獁䍁䅁睤潂䝁䅫睙潂䍁䅁兡穂䍁䅁兡畂䍁䅁䅣潂䝁䅅督求䍁䅁免癁䑁䅉䅉橂䝁䅷兡畂䝁䅫睙桂䝁䅷䅉あ䡁䅉兡桂䝁䅷䅉浂䝁䄸杣杁䡁䅑䅡求䍁䅁䅤祂䝁䅕兙あ䝁䄰党畂䡁䅑䅉療䝁䅙䅉㑂䍁䄰䅢灂䝁䄴睡求䝁䅑䅉祂䝁䅕䅤灂䝁䄴兡あ䝁䅫督杁䡁䅁兡湂䝁䄰党畂䡁䅑睢穂䝁䅅睏杁䑁䅑䅒瑁䑁䅅免睁䍁䅷䅉㍂䝁䅧兡橂䝁䅧䅉灂䡁䅍䅉灂䝁䄴䅉睂䝁䅧兙穂䝁䅕䅉硁䍁䄸杍杁䝁䅍䅢灂䝁䄴兡橂䝁䅅䅢杁䡁䅑杣灂䝁䅅䅢杁䝁䅙睢祂䍁䅁䅤潂䝁䅕䅉あ䡁䅉党桂䡁䅑兢求䝁䄴䅤杁䝁䄸杚杁䝁䅍䅡療䡁䅉睢灂䝁䅑党祂䝁䅕兢灂䝁䅅睏杁䑁䅑䅒瑁䑁䅣免睁䍁䅷䅉㍂䝁䅧兡橂䝁䅧䅉灂䡁䅍䅉灂䝁䄴䅉睂䝁䅧兙穂䝁䅕䅉硁䍁䄸杍杁䝁䅍䅢灂䝁䄴兡橂䝁䅅䅢杁䡁䅑杣灂䝁䅅䅢杁䝁䅙睢祂䍁䅁䅤潂䝁䅕䅉あ䡁䅉党桂䡁䅑兢求䝁䄴䅤杁䝁䅍入穂䡁䅑兡橂䍁䅁杚灂䝁䅉杣療䡁䅍兡穂䍁䅁䅢ㅂ䝁䄴睚杁䝁䅑兡穂䝁䅕兙穂䝁䅕睏杁䝁䅅杢歂䍁䅁䅎䕂䍁䄰睍硁䑁䅁䅉あ䝁䄸䅉あ䡁䅉党桂䡁䅑䅉浂䝁䅅杙祂䡁䅫䅉歂䝁䅫督求䝁䅅督求䍁䅁睙桂䡁䅉䅚灂䝁䄸兢㕂䝁䄸䅣桂䡁䅑䅡㕂䍁䅁兙畂䝁䅑䅉灂䡁䅍䅉灂䝁䄴䅉睂䝁䅧兙穂䝁䅕䅉硁䍁䄸杍杁䝁䅍䅢灂䝁䄴兡橂䝁䅅䅢杁䡁䅑杣灂䝁䅅䅢畁䍁䅁兓畂䍁䅁兙歂䝁䅑兡あ䝁䅫睢畂䍁䅷䅉灂䡁䅑督杁䡁䅁杣療䝁䅑兤橂䡁䅑䅉橂䝁䅅杢歂䝁䅫䅚桂䡁䅑党穂䍁䅁睙療䝁䄰䅣祂䝁䅫督求䡁䅍䅉ぁ䕁䅑兌硁䑁䅣兎獁䍁䅁睤潂䝁䅫睙潂䍁䅁兡穂䍁䅁兡畂䍁䅁䅣祂䝁䅕兌橂䝁䅷兡畂䝁䅫睙桂䝁䅷䅉歂䝁䅕杤求䝁䅷睢睂䝁䄰党畂䡁䅑䅉浂䝁䄸杣杁䡁䅑䅡求䍁䅁䅤祂䝁䅕兙あ䝁䄰党畂䡁䅑䅉浂䝁䄸杣杁䝁䅣党療䝁䅣杣桂䡁䅁䅡灂䝁䅍䅉あ䡁䅉睢睂䝁䅧入㝁䍁䅁兙畂䝁䅑䅉ぁ䕁䅑兌㍁䑁䅉兎杁䡁䅑睢杁䡁䅑杣求䝁䅅䅤杁䝁䅅䅢睂䝁䅧兙瑁䑁䅅䅉桂䝁䄴䅤灂䡁䅑杣㕂䡁䅁督灂䝁䄴䅉歂䝁䅕杚灂䝁䅍兡求䝁䄴睙㕂䍁䅁䅢ㅂ䝁䄴睚杁䝁䅑兡穂䝁䅕兙穂䝁䅕䅉桂䝁䄴䅚杁䝁䅫督杁䝁䅫杢杁䡁䅁杣求䍁䄰睙獂䝁䅫杢灂䝁䅍兙獂䍁䅁䅚求䡁䅙党獂䝁䄸䅣瑂䝁䅕杢あ䍁䄴䅉啂䝁䅧党杁䝁䅍睢瑂䡁䅁兙畂䡁䅫䅉潂䝁䅅督杁䝁䅍睢獂䝁䅷兙楂䝁䄸杣桂䡁䅑兡療䝁䄴䅉桂䝁䄴䅚杁䝁䅷兡橂䝁䅕杢穂䝁䅫杢湂䍁䅁兙湂䡁䅉党求䝁䄰党畂䡁䅑督杁䡁䅣兡あ䝁䅧䅉䉂䡁䅉杙療䡁䅉䅉䍂䝁䅫睢あ䝁䅕睙潂䝁䄴睢獂䝁䄸睚灂䝁䅕督獁䍁䅁兓畂䝁䅍杌㝁䍁䅁兑穂䡁䅑党獂䝁䅷兙穂䍁䅁睒求䝁䄴党杁䙁䅑䅡求䡁䅉兙睂䝁䅫党穂䍁䅷䅉䩂䝁䄴睙㝁䍁䅁兤畂䝁䅫兕ㅂ䡁䅉党杁䝁䅉兡療䡁䅁䅡桂䡁䅉兢桂䍁䅁村畁䙁䅙杌㝁䍁䅁兙畂䝁䅑䅉䑂䡁䅫督あ䝁䅫睙杁䕁䅙兡楂䡁䅉睢穂䝁䅫督杁䕁䅙睢ㅂ䝁䄴䅚桂䡁䅑兡療䝁䄴杌杁䑁䅑䅒杁䕁䄰睢獂䝁䅕睙ㅂ䝁䅷兙祂䍁䅁䅖潂䝁䅕杣桂䡁䅁党ㅂ䡁䅑兡橂䡁䅍䅌杁䕁䅫杢橂䍁䄴䅉㍂䝁䅅督杁䝁䅙睢ㅂ䝁䄴䅚求䝁䅑䅉灂䝁䄴䅉祁䑁䅁免穁䍁䅁兙畂䝁䅑䅉灂䡁䅍䅉潂䝁䅕兙歂䡁䅅兤桂䡁䅉䅤求䡁䅉党歂䍁䅁兡畂䍁䅁兒瑂䝁䅕杣㕂䡁䅙兡獂䝁䅷党獁䍁䅁睑桂䝁䅷兡浂䝁䄸杣畂䝁䅫兙畁䅁䅁儳䅫䝁䅧䅁ㅁ䑁䅅杍杁䍁䄰䅉乂䝁䄸䅤灂䝁䄸杢杁䙁䅁兡橂䡁䅑兤祂䝁䅕䅉桂䝁䄴䅚杁䙁䅍睢ㅂ䝁䄴䅚杁䙁䅉党橂䝁䄸杣歂䝁䅫杢湂䍁䅁兓畂䝁䅑兤穂䡁䅑杣灂䝁䅕督䅁乁䥯䅁奂䅁䅁兎硁䑁䅉免硁䍁䅁兌杁䕁䄰睢あ䝁䅫睢畂䍁䅁䅕灂䝁䅍䅤ㅂ䡁䅉党杁䝁䅅杢歂䍁䅁杖灂䝁䅑党療䍁䅁䅕祂䝁䄸䅚ㅂ䝁䅍䅤灂䝁䄸杢䅁䩁䭣䅁慂䅁䅁兎硁䑁䅉免硁䑁䅁䅉瑁䍁䅁兔療䡁䅑兡療䝁䄴䅉兂䝁䅫睙あ䡁䅕杣求䍁䅁兙畂䝁䅑䅉坂䝁䅫䅚求䝁䄸䅉兂䡁䅉睢歂䡁䅕睙あ䝁䅫睢畂䅁䅁剦䅍䙁䅧䅁ㅁ䑁䅅杍硁䑁䅍䅉瑁䍁䅁兔療䡁䅑兡療䝁䄴䅉兂䝁䅫睙あ䡁䅕杣求䍁䅁兙畂䝁䅑䅉坂䝁䅫䅚求䝁䄸䅉䙂䡁䅧䅡灂䝁䅉兡あ䝁䅫睢畂䅁䅁䉐䅕䝁䅧䅁ㅁ䑁䅅杍硁䑁䅍免杁䍁䄰䅉乂䝁䄸䅤灂䝁䄸杢杁䙁䅁兡橂䡁䅑兤祂䝁䅕䅉啂䝁䅧党桂䡁䅑党祂䡁䅍䅉潁䝁䅕䅥橂䝁䅕䅣あ䍁䅁䅒祂䝁䅫杤求䍁䄰兓畂䡁䅍克䅁䵁䵑䅁䕂䅁䅁兎硁䑁䅉杍杁䍁䄰䅉呂䝁䄸兤畂䝁䅑䅉卂䝁䅕睙療䡁䅉䅚灂䝁䄴睚杁䕁䅫杢歂䡁䅕督あ䡁䅉兡求䡁䅍䅁硂䅆䅁䅎䅁䑁䅕免祁䑁䅉睍睁䍁䅁兌杁䕁䄰兤穂䝁䅫睙杁䙁䅁兤楂䝁䅷兡穂䝁䅧党祂䡁䅍䅁㕁䅄䅁来䅁䑁䅕免穁䑁䅅䅉瑁䍁䅁杔求䡁䅣督睂䝁䅅䅣求䡁䅉䅌杁䙁䅁党祂䝁䅫睢歂䝁䅫睙桂䝁䅷䅌杁䕁䅉睢療䝁䅳䅌杁䝁䅅杢歂䍁䅁䅒灂䡁䅉党橂䡁䅑睢祂䡁䅫䅉兂䡁䅕杙獂䝁䅫督潂䝁䅕杣穂䅁䅁桫䅳䑁䅷䅁ㅁ䑁䅅睍硁䑁䅅䅍杁䍁䄰䅉佂䝁䅕睤穂䡁䅁兙睂䝁䅕杣杁䙁䅁兤楂䝁䅷兡穂䝁䅧党祂䡁䅍䅁楃睄䅁材䅁䑁䅕免穁䑁䅅杍睁䍁䅁兌杁䙁䅁党祂䝁䅫睢歂䝁䅫睙桂䝁䅷䅉兂䡁䅕杙獂䝁䅫督潂䝁䅕杣穂䅁䅁祳䅑䑁䅙䅁ㅁ䑁䅅睍祁䍁䅁兌杁䙁䅍睢浂䡁䅑睤桂䡁䅉党杁䙁䅁兤楂䝁䅷兡穂䝁䅧党祂䡁䅍䅁噃䅄䅁䅏䅁䑁䅕免穁䑁䅉免杁䍁䄰䅉呂䝁䄸杚あ䡁䅣兙祂䝁䅕䅉兂䡁䅕杙獂䝁䅫督潂䝁䅕杣穂䅁䅁杄䅷䑁䅯䅁ㅁ䑁䅅睍祁䑁䅅䅍杁䍁䄰䅉呂䝁䄸杚あ䡁䅣兙祂䝁䅕䅉兂䡁䅕杙獂䝁䅫督潂䝁䅕杣穂䅁䅁兗䅁䕁䅧䅁ㅁ䑁䅅李硁䑁䅅䅉瑁䍁䅁杕桂䝁䅑兡療䍁䅁村祂䝁䄸兙歂䝁䅍兙穂䡁䅑兡畂䝁䅣䅉呂䡁䅑兙あ䝁䅫睢畂䡁䅍䅁塃兄䅁杓䅁䑁䅕免㉁䑁䅅免睁䍁䅁兌杁䙁䅉兙歂䝁䅫睢杁䕁䅉杣療䝁䅅䅚橂䝁䅅督あ䝁䅫杢湂䍁䅁睕あ䝁䅅䅤灂䝁䄸杢穂䅁䅁其䅫䙁䅉䅁ㅁ䑁䅅李硁䑁䅉䅉瑁䍁䅁䅖求䝁䅷党㉂䝁䅫督灂䝁䄸杢杁䕁䅉杣療䝁䅅䅚橂䝁䅅督あ䝁䅫杢湂䍁䅁睕あ䝁䅅䅤灂䝁䄸杢穂䅁䅁祭䅙䙁䅑䅁ㅁ䑁䅅李硁䑁䅉䅍杁䍁䄰䅉啂䝁䅕䅢求䡁䅙兡穂䝁䅫睢畂䍁䅁村祂䝁䄸兙歂䝁䅍兙穂䡁䅑兡畂䝁䅣䅉呂䡁䅑兙あ䝁䅫睢畂䡁䅍䅁偂睂䅁䄴䅁䑁䅕免㉁䑁䅉免睁䍁䅁兌杁䕁䄰党歂䝁䅫兙杁䙁䅍䅤祂䝁䅕兙瑂䝁䅫杢湂䍁䅁䅒灂䡁䅍䅤祂䝁䅫杙ㅂ䡁䅑兡療䝁䄴䅉呂䝁䅕杣㉂䝁䅫睙求䡁䅍䅌杁䙁䅍睢橂䝁䅫兙獂䍁䅁杔求䡁䅑睤療䡁䅉睡穂䍁䅷䅉桂䝁䄴䅚杁䕁䄸䅤潂䝁䅕杣杁䕁䄰党歂䝁䅫兙杁䕁䄴党あ䡁䅣睢祂䝁䅳督杁䝁䅅杢歂䍁䅁睑療䝁䄴䅤求䝁䄴䅤杁䙁䅁杣療䡁䅙兡歂䝁䅕杣穂䅁䅁杴䅯䑁䅉䅁ㅁ䑁䅅睎杁䍁䄰䅉啂䝁䅕䅢求䝁䅍睢瑂䝁䄰兤畂䝁䅫睙桂䡁䅑兡療䝁䄴督䅁䥁佳䅁啃䅁䅁兎硁䑁䅣免硁䍁䅁兌杁䙁䅣兡祂䝁䅕䅚杁䝁䅅杢歂䍁䅁睖灂䡁䅉党獂䝁䅕督穂䍁䅁䅖求䝁䅷党橂䝁䄸兢瑂䡁䅕杢灂䝁䅍兙あ䝁䅫睢畂䡁䅍䅉䑂䝁䅅杣祂䝁䅫党祂䡁䅍䅉潁䝁䅕䅥橂䝁䅕䅣あ䍁䅁睕桂䡁䅑党獂䝁䅷兡あ䝁䅕克䅁佁払䅁坂䅁䅁兎硁䑁䅣免硁䑁䅅䅉瑁䍁䅁睖灂䡁䅉党歂䍁䅁䅖求䝁䅷党橂䝁䄸兢瑂䡁䅕杢灂䝁䅍兙あ䝁䅫睢畂䡁䅍䅉䑂䝁䅅杣祂䝁䅫党祂䡁䅍䅁䭁睃䅁杧䅁䑁䅕免㍁䑁䅅免祁䍁䅁兌杁䙁䅣兡祂䝁䅕䅢求䡁䅍督杁䙁䅑党獂䝁䅕睙療䝁䄰兢ㅂ䝁䄴兡橂䝁䅅䅤灂䝁䄸杢穂䍁䅁睑桂䡁䅉杣灂䝁䅕杣穂䍁䅁䅋求䡁䅧睙求䡁䅁䅤杁䙁䅍兙あ䝁䅕䅢獂䝁䅫䅤求䍁䅫䅁㡃䅂䅁䅔䅁䑁䅕免㍁䑁䅅杍硁䍁䅁兌杁䙁䅑党獂䝁䅕睙療䝁䄰兢ㅂ䝁䄴兡橂䝁䅅䅤灂䝁䄸杢穂䍁䅁杕求䡁䅍党獂䝁䅷党祂䡁䅍䅁畁睅䅁䅔䅁䑁䅕免㍁䑁䅑免睁䍁䅁兌杁䙁䅍兙あ䝁䅕䅢獂䝁䅫䅤求䍁䅁䅖求䝁䅷党橂䝁䄸兢瑂䡁䅕杢灂䝁䅍兙あ䝁䅫睢畂䡁䅍䅁佂兆䅁䅔䅁䑁䅕免㍁䑁䅧免睁䍁䅁兌杁䕁䅅䅢獂䍁䅁睔あ䝁䅧党祂䍁䅁䅖求䝁䅷党橂䝁䄸兢瑂䡁䅕杢灂䝁䅍兙あ䝁䅫睢畂䡁䅍䅁䕁权䅁杵䅁䑁䅕免㑁䍁䅁兌杁䕁䅍睢瑂䡁䅁兤あ䝁䅫杢湂䍁䅁兓畂䝁䅙杣桂䡁䅍䅤祂䡁䅕睙あ䡁䅕杣求䍁䅁䅕祂䝁䄸杤灂䝁䅑党祂䡁䅍䅌杁䕁䅑兙あ䝁䅅䅉兂䡁䅉睢橂䝁䅕督穂䝁䅫杢湂䍁䅷䅉塂䝁䅕杙杁䕁䅧睢穂䡁䅑兡畂䝁䅣䅌杁䝁䅅杢歂䍁䅁杕求䝁䅷兙あ䝁䅕䅚杁䙁䅍党祂䡁䅙兡橂䝁䅕督䅁䭁佷䅁䅄䅁䅁兎硁䑁䅧杍硁䑁䅁䅉瑁䍁䅁睑療䝁䄰䅣ㅂ䡁䅑兡畂䝁䅣䅉䩂䝁䄴杚祂䝁䅅督あ䡁䅉兤橂䡁䅑兤祂䝁䅕䅉兂䡁䅉睢㉂䝁䅫䅚求䡁䅉督獁䍁䅁䅒桂䡁䅑兙杁䙁䅁杣療䝁䅍党穂䡁䅍兡畂䝁䅣䅌杁䙁䅣党楂䍁䅁䅓療䡁䅍䅤灂䝁䄴睚獁䍁䅁兙畂䝁䅑䅉卂䝁䅕䅢桂䡁䅑党歂䍁䅁睕求䡁䅉杤灂䝁䅍党穂䅁䅁兣䅅䩁䅷䅁ㅁ䑁䅅兏杁䍁䄰䅉塂䝁䅕杙杁䙁䅍党桂䡁䅉睙潂䍁䅁䅕療䡁䅉䅤桂䝁䅷督獁䍁䅁䅔灂䝁䅉杣桂䡁䅉兡求䡁䅍䅌杁䕁䅅杣橂䝁䅧兡㉂䝁䅕督獁䍁䅁兙畂䝁䅑䅉偂䡁䅑䅡求䡁䅉䅉䩂䝁䄴杚療䡁䅉兢桂䡁䅑兡療䝁䄴䅉呂䝁䅕杣㉂䝁䅫睙求䡁䅍䅁啂䅃䅁杮䅁䑁䅕免㕁䑁䅉䅉瑁䍁䅁睖求䝁䅉䅉呂䝁䅕兙祂䝁䅍䅡杁䙁䅁睢祂䡁䅑兙獂䡁䅍䅌杁䕁䅷兡楂䡁䅉兙祂䝁䅫党穂䍁䅷䅉䉂䡁䅉睙潂䝁䅫杤求䡁䅍䅌杁䝁䅅杢歂䍁䅁睔あ䝁䅧党祂䍁䅁兓畂䝁䅙睢祂䝁䄰兙あ䝁䅫睢畂䍁䅁睕求䡁䅉杤灂䝁䅍党穂䅁䅁杤䄸䡁䄴䅁ㅁ䑁䅅兏祁䑁䅫䅍杁䍁䄰䅉塂䝁䅕杙杁䙁䅍党桂䡁䅉睙潂䍁䅁䅕療䡁䅉䅤桂䝁䅷督杁䝁䅅杢歂䍁䅁兑獂䝁䅷䅉偂䡁䅑䅡求䡁䅉䅉䩂䝁䄴杚療䡁䅉兢桂䡁䅑兡療䝁䄴䅉呂䝁䅕杣㉂䝁䅫睙求䡁䅍䅁穂允䅁杚䅁䑁䅕杍祁䍁䅁兌杁䕁䅍杣求䝁䅑兡あ䍁䅁兓畂䡁䅑党祂䝁䄰党歂䝁䅫兙あ䝁䅫睢畂䍁䅁兙畂䝁䅑䅉卂䝁䅕䅢桂䡁䅑党歂䍁䅁兑橂䡁䅑兡㉂䝁䅫䅤灂䝁䅕督䅁䝁湳䅁㉁䅁䅁兎祁䑁䅉免硁䍁䅁兌杁䕁䅍睢瑂䝁䄰党祂䝁䅍兡桂䝁䅷䅉䍂䝁䅅杢牂䝁䅫杢湂䅁䅁䅦䅷䑁䅧䅁ㅁ䑁䅉杍硁䑁䅅䅍杁䍁䄰䅉䑂䝁䄸兢瑂䝁䅕杣橂䝁䅫兙獂䍁䅁村桂䝁䄴睡灂䝁䄴睚䅁䩁䐸䅁千䅁䅁兎祁䑁䅉免㑁䑁䅁䅉瑁䍁䅁睕桂䡁䅙兡畂䝁䅣督杁䕁䅫杢穂䡁䅑兡あ䡁䅕䅤灂䝁䄸杢穂䍁䅁兙畂䝁䅑䅉偂䡁䅑䅡求䡁䅉䅉䕂䝁䅕䅣療䡁䅍兡あ䝁䄸杣㕂䍁䅁睑祂䝁䅕䅚灂䡁䅑䅉䩂䝁䄴䅤求䡁䅉兢求䝁䅑兡桂䡁䅑兡療䝁䄴䅁㥄䅁䅁杖䅁䑁䅕杍祁䑁䅉䅉瑁䍁䅁杔療䝁䄴䅚求䡁䅁睢穂䝁䅫䅤療䡁䅉入杁䕁䅍杣求䝁䅑兡あ䍁䅁兓畂䡁䅑党祂䝁䄰党歂䝁䅫兙あ䝁䅫睢畂䅁䅁朷䄰䑁䅯䅁ㅁ䑁䅉杍祁䑁䅅䅍杁䍁䄰䅉䑂䡁䅉党歂䝁䅫䅤杁䕁䅍兙祂䝁䅑䅉䩂䡁䅍督ㅂ䝁䅫杢湂䅁䅁剹䅫䝁䅑䅁ㅁ䑁䅉杍祁䑁䅫䅉瑁䍁䅁睔あ䝁䅧党祂䍁䅁杔療䝁䄴䅚求䡁䅁睢穂䝁䅫䅤療䡁䅉入杁䕁䅍杣求䝁䅑兡あ䍁䅁兓畂䡁䅑党祂䝁䄰党歂䝁䅫兙あ䝁䅫睢畂䅁䅁桋䅑䑁䅑䅁ㅁ䑁䅉杍祁䑁䅫免杁䍁䄰䅉䑂䝁䄸杢穂䡁䅕兢求䡁䅉䅉䵂䝁䅕杢歂䝁䅫杢湂䅁䅁䄷䅳䑁䅧䅁ㅁ䑁䅉杍祁䑁䅫杍杁䍁䄰䅉卂䝁䅕兙獂䍁䅁兒穂䡁䅑兙あ䝁䅕䅉䑂䡁䅉党歂䝁䅫䅤䅁䵁䝙䅁㑃䅁䅁兎祁䑁䅉杍㕁䑁䅫䅉瑁䍁䅁兓畂䡁䅑党祂䝁䄴兙あ䝁䅫睢畂䝁䅅䅢獁䍁䅁睕求䝁䅍睢畂䝁䅑兙祂䡁䅫䅉乂䝁䅅杣牂䝁䅕䅤獁䍁䅁兙畂䝁䅑䅉䉂䝁䅷䅢杁䕁䄸䅤潂䝁䅕杣杁䕁䄴睢畂䝁䅑党睂䝁䄸督灂䡁䅑睢祂䡁䅫䅉䑂䡁䅉党歂䝁䅫䅤杁䕁䅫杢あ䝁䅕杣瑂䝁䅕䅚灂䝁䅅䅤灂䝁䄸杢䅁䱁䥯䅁浂䅁䅁兎祁䑁䅉睍杁䍁䄰䅉䉂䝁䅍䅤灂䡁䅙兡あ䝁䅫党穂䍁䅁杕求䝁䅷兙あ䝁䅕䅚杁䡁䅑睢杁䕁䅍杣求䝁䅑兡あ䍁䅁兓畂䡁䅑党祂䝁䄰党歂䝁䅫兙あ䝁䅫睢畂䅁䅁剃䅙䙁䄴䅁ㅁ䑁䅉杍穁䑁䅅䅍杁䍁䄰䅉乂䝁䄸杣あ䝁䅣兙湂䝁䅕䅉桂䝁䄴䅚杁䕁䄴睢畂䝁䄰睢祂䡁䅑睚桂䝁䅣党杁䕁䅷睢桂䝁䄴䅉䍂䡁䅉睢牂䝁䅕杣穂䅁䅁兡䄸䭁䅉䅁ㅁ䑁䅉杍穁䑁䅉䅉瑁䍁䅁杒灂䝁䄴兙畂䝁䅍兡桂䝁䅷䅉啂䡁䅉兙畂䡁䅍兙橂䡁䅑兡療䝁䄴督杁䙁䅁杣療䝁䅍党穂䡁䅍兡畂䝁䅣䅌杁䙁䅉党穂䝁䅕杣㉂䝁䅕䅌杁䝁䅅杢歂䍁䅁睑獂䝁䅕兙祂䝁䅫杢湂䝁䅧睢ㅂ䡁䅍党杁䕁䅅睙あ䝁䅫杤灂䡁䅑兡求䡁䅍䅁坄兊䅁䅰䅁䑁䅕杍祁䑁䅍杍睁䍁䅁兌杁䕁䅙兡畂䝁䅅杢橂䝁䅫兙獂䍁䅁䅖祂䝁䅅杢穂䝁䅅睙あ䝁䅫睢畂䡁䅍䅉兂䡁䅉睢橂䝁䅕督穂䝁䅫杢湂䍁䅷䅉卂䝁䅕督求䡁䅉杤求䍁䅷䅉桂䝁䄴䅚杁䕁䅍䅢求䝁䅅杣灂䝁䄴睚潂䝁䄸兤穂䝁䅕䅉䉂䝁䅍䅤灂䡁䅙兡あ䝁䅫党穂䅁䅁克䅧䡁䅙䅁ㅁ䑁䅉杍穁䑁䅫䅍杁䍁䄰䅉偂䡁䅑䅡求䡁䅉䅉䉂䝁䅍䅤灂䡁䅙兡あ䝁䅫党穂䍁䅁杕求䝁䅷兙あ䝁䅕䅚杁䡁䅑睢杁䕁䅍杣求䝁䅑兡あ䍁䅁兓畂䡁䅑党祂䝁䄰党歂䝁䅫兙あ䝁䅫睢畂䅁䅁剅䅑䱁䅷䅁ㅁ䑁䅉睍杁䍁䄰䅉呂䝁䅕睙ㅂ䡁䅉兡あ䝁䅫党穂䍁䅷䅉䑂䝁䄸兢瑂䝁䄸䅚灂䡁䅑入杁䕁䅍睢畂䡁䅑杣桂䝁䅍䅤穂䍁䅷䅉桂䝁䄴䅚杁䕁䄸䅤潂䝁䅕杣杁䕁䅙兡畂䝁䅅杢橂䝁䅫兙獂䍁䅁兓畂䡁䅙党穂䡁䅑兢求䝁䄴䅤穂䍁䅁兙畂䝁䅑䅉卂䝁䅕䅢桂䡁䅑党歂䍁䅁兑橂䡁䅑兡㉂䝁䅫䅤灂䝁䅕督䅁䍁䰸䅁佃䅁䅁兎祁䑁䅍免杁䍁䄰䅉呂䝁䅕睙ㅂ䡁䅉兡あ䝁䅫党穂䍁䅁兙畂䝁䅑䅉䑂䝁䄸兢瑂䝁䄸䅚灂䡁䅑入杁䕁䅍睢畂䡁䅑杣桂䝁䅍䅤穂䍁䅁兓畂䡁䅑党祂䝁䄰党歂䝁䅫兙あ䝁䅫睢畂䍁䅁兙畂䝁䅑䅉䍂䡁䅉睢牂䝁䅕杣桂䝁䅣党䅁乁呣䅁あ䅁䅁兎祁䑁䅍免ㅁ䑁䅁䅉瑁䍁䅁兓畂䡁䅙党穂䡁䅑兢求䝁䄴䅤杁䕁䅉兙畂䝁䅳兡畂䝁䅣䅉桂䝁䄴䅚杁䙁䅍党橂䡁䅕杣灂䡁䅑兡求䡁䅍䅉䩂䝁䄴䅤求䡁䅉兢求䝁䅑兡桂䡁䅑兡療䝁䄴䅁䥂睃䅁䅖䅁䑁䅕杍穁䑁䅉䅉瑁䍁䅁睕求䝁䅍兤祂䝁䅫䅤灂䝁䅕督杁䝁䅅杢歂䍁䅁睑療䝁䄰兢療䝁䅑兡あ䡁䅫䅉䙂䡁䅧睙潂䝁䅅杢湂䝁䅕督䅁佁䥯䅁奂䅁䅁兎祁䑁䅍杍硁䑁䅁䅉瑁䍁䅁睕求䝁䅍兤祂䝁䅫䅤灂䝁䅕督杁䝁䅅杢歂䍁䅁睑療䝁䄰兢療䝁䅑兡あ䡁䅫䅉䙂䡁䅧睙潂䝁䅅杢湂䝁䅕督䅁䭁䭣䅁慂䅁䅁兎祁䑁䅍兏杁䍁䄰䅉偂䡁䅑䅡求䡁䅉䅉䝂䝁䅫杢桂䝁䄴睙灂䝁䅅䅢杁䕁䅫杢㉂䝁䅕督あ䝁䄰党畂䡁䅑䅉䉂䝁䅍䅤灂䡁䅙兡あ䝁䅫党穂䅁䅁眴䅷䕁䅷䅁ㅁ䑁䅉睍㕁䑁䅅䅍杁䍁䄰䅉乂䝁䅫督橂䝁䅕䅢獂䝁䅅杢求䝁䄸兤穂䍁䅁兓畂䡁䅑党祂䝁䄰党歂䝁䅫兙あ䝁䅫睢畂䅁䅁䅁䅧䝁䅧䅁ㅁ䑁䅉睍㕁䑁䅑䅍杁䍁䄰䅉兂䝁䄸杣あ䝁䅙睢獂䝁䅫睢杁䕁䄰兙畂䝁䅅睚求䝁䄰党畂䡁䅑䅉桂䝁䄴䅚杁䕁䅫杢㉂䝁䅕督あ䝁䄰党畂䡁䅑䅉䉂䝁䅑杤灂䝁䅍党䅁䑁䄰䅁歂䅁䅁兎祁䑁䅍兏㕁䍁䅁兌杁䕁䅅䅢獂䍁䅁睔あ䝁䅧党祂䍁䅁杒灂䝁䄴兙畂䝁䅍兡桂䝁䅷䅉䩂䝁䄴杤求䡁䅍䅤瑂䝁䅕杢あ䍁䅁兑橂䡁䅑兡㉂䝁䅫䅤灂䝁䅕督䅁䙁地䅁畂䅁䅁兎祁䑁䅍兏㕁䑁䅫䅉瑁䍁䅁兔灂䡁䅍睙求䝁䅷䅢桂䝁䄴党療䡁䅕督杁䕁䅙兡畂䝁䅅杢橂䝁䅫兙獂䍁䅁兓畂䡁䅙党穂䡁䅑兢求䝁䄴䅤杁䕁䅅睙あ䝁䅫杤灂䡁䅑兡求䡁䅍䅁湃睁䅁䅎䅁䑁䅕杍ぁ䑁䅅䅉瑁䍁䅁兓畂䡁䅍兤祂䝁䅅杢橂䝁䅕䅉䑂䝁䅅杣祂䝁䅫党祂䡁䅍䅁䝂兄䅁䅥䅁䑁䅕杍ぁ䑁䅅免杁䍁䄰䅉䕂䝁䅫杣求䝁䅍䅤杁䕁䅷兡浂䝁䅕䅌杁䕁䅧党桂䝁䅷䅤潂䍁䅷䅉桂䝁䄴䅚杁䕁䄰党歂䝁䅫睙桂䝁䅷䅉䩂䝁䄴督ㅂ䡁䅉兙畂䝁䅍党杁䕁䅍兙祂䡁䅉兡求䡁䅉督䅁䱁朴䅁兂䅁䅁兎祁䑁䅑免硁䑁䅍䅉瑁䍁䅁䅒灂䡁䅉党橂䡁䅑䅉䵂䝁䅫杚求䍁䅁兓畂䡁䅍兤祂䝁䅅杢橂䝁䅕䅉䑂䝁䅅杣祂䝁䅫党祂䡁䅍䅁㍂杁䅁䅢䅁䑁䅕杍ぁ䑁䅅免ぁ䍁䅁兌杁䕁䅑兡祂䝁䅕睙あ䍁䅁䅓求䝁䅅䅢あ䝁䅧䅉桂䝁䄴䅚杁䕁䄰党歂䝁䅫睙桂䝁䅷䅉䩂䝁䄴督ㅂ䡁䅉兙畂䝁䅍党杁䕁䅍兙祂䡁䅉兡求䡁䅉督䅁䝁䵑䅁祂䅁䅁兎祁䑁䅑免祁䑁䅙䅉瑁䍁䅁䅒灂䡁䅉党橂䡁䅑䅉兂䡁䅉睢睂䝁䅕杣あ䡁䅫䅉桂䝁䄴䅚杁䕁䅍兙穂䡁䅕兙獂䡁䅑入杁䕁䅫杢穂䡁䅕杣桂䝁䄴睙求䍁䅁睑桂䡁䅉杣灂䝁䅕杣穂䅁䅁朹䅧䙁䅉䅁ㅁ䑁䅉䅎硁䑁䅉睎杁䍁䄰䅉䕂䝁䅫杣求䝁䅍䅤杁䙁䅑兡あ䝁䅷党杁䕁䅫杢穂䡁䅕杣桂䝁䄴睙求䍁䅁睑桂䡁䅉杣灂䝁䅕杣穂䅁䅁桖䅁䩁䅧䅁ㅁ䑁䅉䅎硁䑁䅉䅏杁䍁䄰䅉偂䡁䅑䅡求䡁䅉䅉䕂䝁䅫杣求䝁䅍䅤杁䕁䅫杢穂䡁䅕杣桂䝁䄴睙求䍁䅁䅋求䡁䅧睙求䡁䅁䅤杁䕁䅷兡浂䝁䅕䅌杁䕁䅧党桂䝁䅷䅤潂䍁䅷䅉桂䝁䄴䅚杁䕁䄰党歂䝁䅫睙桂䝁䅷克杁䕁䅍兙祂䡁䅉兡求䡁䅉督䅁䝁偧䅁㙁䅁䅁兎祁䑁䅑免穁䍁䅁兌杁䙁䅉党灂䝁䄴督ㅂ䡁䅉兙畂䝁䅍党杁䕁䅍兙祂䡁䅉兡求䡁䅉督䅁䉁浳䅁㡁䅁䅁兎祁䑁䅑免穁䑁䅁䅉瑁䍁䅁杕求䝁䅫杢穂䡁䅕杣桂䝁䄴睙求䍁䅁睑桂䡁䅉杣灂䝁䅕杣穂䅁䅁䅂䄴䥁䅧䅁ㅁ䑁䅉䅎祁䍁䅁兌杁䕁䅅睚求䝁䄴睙灂䝁䅕督獁䍁䅁村祂䝁䄸睡求䡁䅉兙湂䝁䅕督獁䍁䅁兙畂䝁䅑䅉偂䡁䅑䅡求䡁䅉䅉䩂䝁䄴督ㅂ䡁䅉兙畂䝁䅍党杁䙁䅉党獂䝁䅅䅤求䝁䅑䅉䉂䝁䅍䅤灂䡁䅙兡あ䝁䅫党穂䅁䅁剘䅍䙁䅙䅁ㅁ䑁䅉䅎祁䑁䅅䅍杁䍁䄰䅉䩂䝁䄴督ㅂ䡁䅉兙畂䝁䅍党杁䕁䅅睚求䝁䄴睙灂䝁䅕督杁䝁䅅杢歂䍁䅁村祂䝁䄸睡求䡁䅉兙湂䝁䅕督䅁乁䰴䅁杂䅁䅁兎祁䑁䅑杍㕁䑁䅧䅉瑁䍁䅁兑獂䝁䅷䅉偂䡁䅑䅡求䡁䅉䅉䩂䝁䄴督ㅂ䡁䅉兙畂䝁䅍党杁䙁䅉党獂䝁䅅䅤求䝁䅑䅉䉂䝁䅍䅤灂䡁䅙兡あ䝁䅫党穂䅁䅁栴䄸䝁䅑䅁ㅁ䑁䅉兎杁䍁䄰䅉䝂䡁䅕杢歂䡁䅍䅌杁䙁䅑杣ㅂ䡁䅍䅤穂䍁䅷䅉桂䝁䄴䅚杁䕁䄸䅤潂䝁䅕杣杁䕁䅙兡畂䝁䅅杢橂䝁䅫兙獂䍁䅁杖求䝁䅧兡橂䝁䅷党穂䅁䅁睧䅍䙁䅁䅁ㅁ䑁䅉兎㕁䍁䅁兌杁䕁䄸䅤潂䝁䅕杣杁䕁䅫杢㉂䝁䅕督あ䝁䄰党畂䡁䅑䅉兂䝁䄸睢獂䡁䅍䅉桂䝁䄴䅚杁䕁䅙兤畂䝁䅑督䅁䉁䌰䅁䝂䅁䅁兎祁䑁䅕兏硁䑁䅁䅉瑁䍁䅁睔睂䝁䅕杢瑁䕁䅕杢歂䍁䅁兓畂䡁䅙党穂䡁䅑兢求䝁䄴䅤杁䕁䅙兤畂䝁䅑督䅁䵁偍䅁䍂䅁䅁兎祁䑁䅕兏㕁䍁䅁兌杁䕁䄸䅤潂䝁䅕杣杁䕁䅙兡畂䝁䅅杢橂䝁䅫兙獂䍁䅁杖求䝁䅧兡橂䝁䅷党穂䅁䅁硕䄸䕁䅑䅁ㅁ䑁䅉兎㕁䑁䅫䅍杁䍁䄰䅉偂䡁䅑䅡求䡁䅉䅉䝂䝁䅫杢桂䝁䄴睙灂䝁䅅䅢杁䙁䅙党潂䝁䅫睙獂䝁䅕督䅁䩁䅯䅁歁䅁䅁兎穁䑁䅅䅉瑁䍁䅁杕求䝁䅅䅢杁䕁䅕督あ䝁䅅䅤求䅁䅁䍊䅅䑁䅷䅁ㅁ䑁䅍免硁䍁䅁兌杁䕁䅷党穂䡁䅍睢祂䡁䅍䅉療䝁䅙䅉卂䝁䅕兙獂䍁䅁兒穂䡁䅑兙あ䝁䅕䅁煄䅁䅁䅣䅁䑁䅕睍硁䑁䅅免睁䍁䅁兌杁䕁䅷党穂䡁䅍睢祂䡁䅍䅉療䝁䅙䅉卂䝁䅕督灂䝁䅑党畂䡁䅑兡桂䝁䅷䅉䍂䡁䅕兡獂䝁䅑兡畂䝁䅣督杁䝁䅅杢歂䍁䅁䅒㍂䝁䅕䅢獂䝁䅫杢湂䡁䅍䅁穃䅁䅁杩䅁䑁䅕睍硁䑁䅅杍睁䍁䅁兌杁䕁䅷党穂䡁䅍睢祂䡁䅍䅉療䝁䅙䅉佂䝁䄸杢祂䝁䅕督灂䝁䅑党畂䡁䅑兡桂䝁䅷䅉䍂䡁䅕兡獂䝁䅑兡畂䝁䅣督杁䍁䅧党㑂䝁䅍党睂䡁䅑䅉乂䝁䅫杢灂䡁䅣兙祂䝁䅕䅡療䡁䅕督求䡁䅍克䅁䥁䕫䅁あ䅁䅁兎穁䑁䅅免穁䑁䅁䅉瑁䍁䅁䅔求䡁䅍督療䡁䅉督杁䝁䄸杚杁䕁䄰兡畂䝁䅫睤桂䡁䅉党潂䝁䄸兤穂䝁䅕督杁䝁䅅杢歂䍁䅁睕求䝁䅷杚瑁䙁䅍䅤療䡁䅉兙湂䝁䅕䅉噂䝁䄴兡あ䡁䅍䅁時杅䅁杘䅁䑁䅕睍硁䑁䅅兏睁䍁䅁兌杁䕁䅷党穂䡁䅍睢祂䡁䅍䅉療䝁䅙䅉偂䡁䅑䅡求䡁䅉䅉卂䝁䅕兙獂䍁䅁兒穂䡁䅑兙あ䝁䅕䅉兂䡁䅉睢睂䝁䅕杣あ䡁䅫䅁剃杅䅁杙䅁䑁䅕睍硁䑁䅉䅉瑁䍁䅁睔浂䝁䅙兡橂䝁䅕督杁䝁䄸杚杁䙁䅉党桂䝁䅷䅉䙂䡁䅍䅤桂䡁䅑党杁䕁䅅睚求䝁䄴䅤穂䍁䅁兙畂䝁䅑䅉䍂䡁䅉睢牂䝁䅕杣穂䅁䅁䈱䅅䝁䅙䅁ㅁ䑁䅍免祁䑁䅅䅍杁䍁䄰䅉偂䝁䅙杚灂䝁䅍党穂䍁䅁睢浂䍁䅁杕求䝁䅅䅢杁䕁䅕督あ䝁䅅䅤求䍁䅁兑湂䝁䅕杢あ䡁䅍䅉桂䝁䄴䅚杁䕁䅉杣療䝁䅳党祂䡁䅍䅁敁䅁䅁杕䅁䑁䅕睍硁䑁䅍䅉瑁䍁䅁兑橂䡁䅑兡㉂䝁䅫䅤灂䝁䅕督杁䙁䅉党獂䝁䅅䅤求䝁䅑䅉あ䝁䄸䅉卂䝁䅕兙獂䍁䅁兒穂䡁䅑兙あ䝁䅕䅁䙄充䅁䅔䅁䑁䅕睍硁䑁䅍免杁䍁䄰䅉卂䝁䅕兙獂䍁䅁兒穂䡁䅑兙あ䝁䅕䅉兂䡁䅉睢睂䝁䅕杣あ䡁䅫䅉乂䝁䅅杢桂䝁䅣党祂䡁䅍䅁坃杄䅁䅖䅁䑁䅕睍硁䑁䅍免祁䍁䅁兌杁䕁䄴睢畂䡁䅉党穂䝁䅫䅚求䝁䄴䅤灂䝁䅅䅢杁䙁䅁杣療䡁䅁党祂䡁䅑入杁䕁䄰兙畂䝁䅅睚求䡁䅉督䅁偁䤴䅁楂䅁䅁兎穁䑁䅅睍㕁䑁䅁䅉瑁䍁䅁睔あ䝁䅧党祂䍁䅁兑橂䡁䅑兡㉂䝁䅫䅤灂䝁䅕督杁䙁䅉党獂䝁䅅䅤求䝁䅑䅉あ䝁䄸䅉卂䝁䅕兙獂䍁䅁兒穂䡁䅑兙あ䝁䅕䅁⽄杄䅁杘䅁䑁䅕睍祁䑁䅅䅉瑁䍁䅁兑ㅂ䡁䅑睢瑂䝁䄸䅤灂䡁䅙党杁䕁䅕兣ㅂ䝁䅫䅣瑂䝁䅕杢あ䍁䅁杕求䝁䄴䅤桂䝁䅷䅉桂䝁䄴䅚杁䕁䅷党桂䡁䅍兡畂䝁䅣䅁佂䅊䅁䅐䅁䑁䅕睍祁䑁䅅免硁䍁䅁兌杁䙁䅁兙穂䡁䅍党畂䝁䅣党祂䍁䅁睑桂䡁䅉䅉卂䝁䅕杢あ䝁䅅䅢䅁䙁卙䅁歃䅁䅁兎穁䑁䅉免祁䑁䅁䅉瑁䍁䅁䅖祂䡁䅕睙牂䍁䅷䅉噂䡁䅑兡獂䝁䅫䅤㕂䍁䅁䅖祂䝁䅅兡獂䝁䅕杣獁䍁䅁兙畂䝁䅑䅉卂䙁䅙䅉潁䙁䅉党橂䡁䅉党桂䡁䅑兡療䝁䄴兙獂䍁䅁杖求䝁䅧兡橂䝁䅷党灁䍁䅁杕求䝁䄴䅤桂䝁䅷䅉桂䝁䄴䅚杁䕁䅷党桂䡁䅍兡畂䝁䅣䅁䙂睆䅁杏䅁䑁䅕睍祁䑁䅉䅉瑁䍁䅁睑療䝁䄴督ㅂ䝁䄰党祂䍁䅁睒療䝁䄸䅚穂䍁䅁杕求䝁䄴䅤桂䝁䅷䅁歁睊䅁䅕䅁䑁䅕睍祁䑁䅉䅏硁䍁䅁兌杁䕁䅙睢祂䝁䄰兙獂䍁䅁睖求䝁䅅杣杁䝁䅅杢歂䍁䅁睑療䡁䅍䅤ㅂ䝁䄰党杁䙁䅉党畂䡁䅑兙獂䅁䅁楏䅣䵁䅷䅁ㅁ䑁䅍杍ぁ䑁䅅䅉瑁䍁䅁睑療䝁䄴督あ䡁䅉兤橂䡁䅑兡療䝁䄴䅌杁䙁䅑杣桂䝁䄴督睂䝁䄸杣あ䝁䅅䅤灂䝁䄸杢獁䍁䅁兔灂䝁䄴兡畂䝁䅣䅌杁䝁䅅杢歂䍁䅁杒療䡁䅉党穂䡁䅑杣㕂䍁䅁兔桂䝁䅍䅡灂䝁䄴党祂䡁䅫䅉桂䝁䄴䅚杁䕁䅕兣ㅂ䝁䅫䅣瑂䝁䅕杢あ䍁䅁杕求䝁䄴䅤桂䝁䅷䅉桂䝁䄴䅚杁䕁䅷党桂䡁䅍兡畂䝁䅣䅁䙃䅆䅁東䅁䑁䅕睍祁䑁䅑免硁䍁䅁兌杁䕁䅍睢瑂䝁䄰党祂䝁䅍兡桂䝁䅷䅉䉂䝁䅫杣獁䍁䅁杕桂䝁䅫䅢獁䍁䅁兙畂䝁䅑䅉塂䝁䅅䅤求䡁䅉䅉啂䡁䅉兙畂䡁䅍䅣療䡁䅉䅤桂䡁䅑兡療䝁䄴䅉䙂䡁䅅兤灂䡁䅁兢求䝁䄴䅤杁䙁䅉党畂䡁䅑兙獂䍁䅁兙畂䝁䅑䅉䵂䝁䅕兙穂䝁䅫杢湂䅁䅁䄴䅧䭁䄴䅁ㅁ䑁䅍杍ぁ䑁䅅杍杁䍁䄰䅉䑂䝁䄸杢穂䡁䅑杣ㅂ䝁䅍䅤灂䝁䄸杢獁䍁䅁兔灂䝁䄴兡畂䝁䅣䅌杁䝁䅅杢歂䍁䅁杒療䡁䅉党穂䡁䅑杣㕂䍁䅁兔桂䝁䅍䅡灂䝁䄴党祂䡁䅫䅉桂䝁䄴䅚杁䕁䅕兣ㅂ䝁䅫䅣瑂䝁䅕杢あ䍁䅁杕求䝁䄴䅤桂䝁䅷䅉桂䝁䄴䅚杁䕁䅷党桂䡁䅍兡畂䝁䅣䅁㙁杅䅁䅱䅁䑁䅕睍祁䑁䅑兏睁䍁䅁兌杁䕁䄸䅤潂䝁䅕杣杁䕁䅍睢瑂䝁䄰党祂䝁䅍兡桂䝁䅷䅉桂䝁䄴䅚杁䕁䅫杢歂䡁䅕督あ䡁䅉兡桂䝁䅷䅉乂䝁䅅睙潂䝁䅫杢求䡁䅉入杁䝁䅅杢歂䍁䅁兒硂䡁䅕兡睂䝁䄰党畂䡁䅑䅉卂䝁䅕杢あ䝁䅅䅢杁䝁䅅杢歂䍁䅁䅔求䝁䅅督灂䝁䄴睚䅁䉁湣䅁獂䅁䅁兎ぁ䍁䅁兌杁䙁䅁杣療䝁䅙党穂䡁䅍兡療䝁䄴兙獂䍁䅷䅉呂䝁䅍兡求䝁䄴䅤灂䝁䅙兡橂䍁䅷䅉桂䝁䄴䅚杁䙁䅑党橂䝁䅧杢灂䝁䅍兙獂䍁䅁睕求䡁䅉杤灂䝁䅍党穂䅁䅁䅄䅯䝁䄴䅁ㅁ䑁䅑免杁䍁䄰䅉兂䡁䅉睢浂䝁䅕督穂䝁䅫睢畂䝁䅅䅢獁䍁䅁睕橂䝁䅫党畂䡁䅑兡浂䝁䅫睙獁䍁䅁兙畂䝁䅑䅉啂䝁䅕睙潂䝁䄴兡橂䝁䅅䅢杁䙁䅍党祂䡁䅙兡橂䝁䅕督䅁䩁佳䅁㑁䅁䅁兎ぁ䑁䅅免硁䑁䅁䅉瑁䍁䅁睔浂䝁䅙兡橂䝁䅕督杁䝁䄸杚杁䕁䅷兙㍂䡁䅫党祂䡁䅍䅁䥃兄䅁䅒䅁䑁䅕䅎硁䑁䅉免穁䍁䅁兌杁䙁䅑兙㑂䍁䅁䅕祂䝁䅕䅣桂䡁䅉兙あ䝁䅫睢畂䍁䅁睕求䡁䅉杤灂䝁䅍党穂䅁䅁䈵䅳䑁䅑䅁ㅁ䑁䅑免祁䑁䅅䅎杁䍁䄰䅉兂䝁䅅入祂䝁䄸䅢獂䍁䅁睕求䡁䅉杤灂䝁䅍党穂䅁䅁䉥䅳䡁䅁䅁ㅁ䑁䅑免穁䍁䅁兌杁䕁䅅杣橂䝁䅧兡あ䝁䅕睙あ䡁䅕杣桂䝁䅷䅌杁䕁䅕杢湂䝁䅫杢求䝁䅕杣灂䝁䄴睚獁䍁䅁兙畂䝁䅑䅉卂䝁䅕䅢桂䡁䅑党歂䍁䅁睕求䡁䅉杤灂䝁䅍党穂䅁䅁睋䄰䙁䅑䅁ㅁ䑁䅑免穁䑁䅉䅍杁䍁䄰䅉䵂䝁䅅杢歂䡁䅍睙桂䡁䅁党杁䕁䅅杣橂䝁䅧兡あ䝁䅕睙あ䡁䅕杣桂䝁䅷䅉呂䝁䅕杣㉂䝁䅫睙求䡁䅍䅁ㅄ睅䅁杏䅁䑁䅕䅎硁䑁䅍睍杁䍁䄰䅉䙂䝁䄴睚灂䝁䄴党求䡁䅉兡畂䝁䅣䅉呂䝁䅕杣㉂䝁䅫睙求䡁䅍䅁剄䅅䅁䅐䅁䑁䅕䅎硁䑁䅍睍睁䍁䅁兌杁䕁䅕杢湂䝁䅫杢求䝁䅕杣灂䝁䄴睚杁䙁䅍党祂䡁䅙兡橂䝁䅕督䅁䅁扙䅁潂䅁䅁兎ぁ䑁䅅兎杁䍁䄰䅉䑂䝁䄸兢睂䡁䅕䅤求䡁䅉䅉呂䡁䅫督あ䝁䅕兢穂䍁䅁䅒求䡁䅍兡湂䝁䄴䅉桂䝁䄴䅚杁䙁䅉党獂䝁䅅䅤求䝁䅑䅉呂䝁䅕杣㉂䝁䅫睙求䡁䅍䅁桁兆䅁条䅁䑁䅕䅎硁䑁䅕免杁䍁䄰䅉䑂䝁䄸兢睂䡁䅕䅤求䡁䅉䅉呂䡁䅫督あ䝁䅕兢穂䍁䅁䅒求䡁䅍兡湂䝁䄴䅉桂䝁䄴䅚杁䙁䅉党獂䝁䅅䅤求䝁䅑䅉呂䝁䅕杣㉂䝁䅫睙求䡁䅍䅁偂元䅁䅘䅁䑁䅕䅎硁䑁䅕免硁䍁䅁兌杁䕁䅍兤穂䡁䅑睢瑂䍁䅁睑療䝁䄰䅣ㅂ䡁䅑党祂䍁䅁䅕祂䝁䄸睚祂䝁䅅兢瑂䝁䅫杢湂䍁䅁睕求䡁䅉杤灂䝁䅍党穂䅁䅁睪䅳䙁䅑䅁ㅁ䑁䅑免ㅁ䑁䅅杍杁䍁䄰䅉䑂䝁䄸兢睂䡁䅕䅤求䡁䅉䅉呂䡁䅫督あ䝁䅕兢穂䍁䅁䅒求䡁䅍兡湂䝁䄴䅉呂䝁䅕杣㉂䝁䅫睙求䡁䅍䅁䍃䅆䅁杧䅁䑁䅕䅎硁䑁䅙䅉瑁䍁䅁兔桂䝁䄴兙湂䝁䅕兢求䝁䄴䅤獁䍁䅁睕橂䝁䅫党畂䡁䅑兡浂䝁䅫睙獁䍁䅁兙畂䝁䅑䅉啂䝁䅕睙潂䝁䄴兡橂䝁䅅䅢杁䕁䅍睢畂䡁䅍兤獂䡁䅑兡畂䝁䅣䅉呂䝁䅕杣㉂䝁䅫睙求䡁䅍䅁剃䅆䅁杔䅁䑁䅕䅎硁䑁䅙免杁䍁䄰䅉乂䝁䅅杢桂䝁䅣党瑂䝁䅕杢あ䍁䅁睑療䝁䄴督ㅂ䝁䅷䅤灂䝁䄴睚杁䙁䅍党祂䡁䅙兡橂䝁䅕督䅁䭁楑䅁捃䅁䅁兎ぁ䑁䅅李硁䑁䅅䅉瑁䍁䅁兑歂䝁䄰兡畂䝁䅫督あ䡁䅉兙あ䝁䅫杤求䍁䅁兔桂䝁䄴兙湂䝁䅕兢求䝁䄴䅤杁䝁䅅杢歂䍁䅁睒求䝁䄴党祂䝁䅅䅢杁䕁䄰兙畂䝁䅅睚求䝁䄰党畂䡁䅑䅉䑂䝁䄸杢穂䡁䅕䅢あ䝁䅫杢湂䍁䅁睕求䡁䅉杤灂䝁䅍党穂䅁䅁午䅉䙁䅯䅁ㅁ䑁䅑免㉁䑁䅅杍杁䍁䄰䅉䥂䡁䅕兢桂䝁䄴䅉卂䝁䅕督療䡁䅕杣橂䝁䅕督杁䕁䅍睢畂䡁䅍兤獂䡁䅑兡畂䝁䅣䅉呂䝁䅕杣㉂䝁䅫睙求䡁䅍䅁慃兇䅁杖䅁䑁䅕䅎硁䑁䅙杍睁䍁䅁兌杁䕁䅕杢㉂䝁䅫杣療䝁䄴兢求䝁䄴䅤桂䝁䅷䅉䑂䝁䄸杢穂䡁䅕䅢あ䝁䅫杢湂䍁䅁睕求䡁䅉杤灂䝁䅍党穂䅁䅁硡䅕䡁䅧䅁ㅁ䑁䅑免㉁䑁䅫䅍杁䍁䄰䅉偂䡁䅑䅡求䡁䅉䅉呂䝁䅍兡求䝁䄴䅤灂䝁䅙兡橂䍁䅁兙畂䝁䅑䅉啂䝁䅕睙潂䝁䄴兡橂䝁䅅䅢杁䕁䅍睢畂䡁䅍兤獂䡁䅑兡畂䝁䅣䅉呂䝁䅕杣㉂䝁䅫睙求䡁䅍䅁捃䅄䅁䅡䅁䑁䅕䅎硁䑁䅣䅉瑁䍁䅁睕橂䝁䅫党畂䡁䅑兡浂䝁䅫睙杁䙁䅉党穂䝁䅕兙祂䝁䅍䅡杁䝁䅅杢歂䍁䅁䅒求䡁䅙党獂䝁䄸䅣瑂䝁䅕杢あ䍁䅁睕求䡁䅉杤灂䝁䅍党穂䅁䅁杧䅕䭁䅉䅁ㅁ䑁䅑免㍁䑁䅅䅉瑁䍁䅁杕求䡁䅍党桂䡁䅉睙潂䍁䅁兙畂䝁䅑䅉䕂䝁䅕杤求䝁䅷睢睂䝁䄰党畂䡁䅑䅉灂䝁䄴䅉あ䝁䅧党杁䙁䅁䅡㕂䡁䅍兡橂䝁䅅䅢獁䍁䅁兒畂䝁䅣兡畂䝁䅕党祂䝁䅫杢湂䍁䅷䅉桂䝁䄴䅚杁䕁䅷兡浂䝁䅕䅉呂䝁䅍兡求䝁䄴睙求䡁䅍䅁あ䅄䅁䅮䅁䑁䅕䅎硁䑁䅣免ぁ䍁䅁兌杁䙁䅉党穂䝁䅕兙祂䝁䅍䅡杁䝁䅅杢歂䍁䅁䅒求䡁䅙党獂䝁䄸䅣瑂䝁䅕杢あ䍁䅁兡畂䍁䅁村灂䝁䄸䅤求䝁䅍䅡畂䝁䄸䅢療䝁䅣入杁䍁䅧党㑂䝁䅍党睂䡁䅑䅉佂䝁䅅杢療䝁䅉兡療䡁䅑党橂䝁䅧杢療䝁䅷睢湂䡁䅫克䅁乁䙕䅁㑄䅁䅁兎ぁ䑁䅅睎硁䑁䅕䅉瑁䍁䅁杕求䡁䅍党桂䡁䅉睙潂䍁䅁兙畂䝁䅑䅉䕂䝁䅕杤求䝁䅷睢睂䝁䄰党畂䡁䅑䅉灂䝁䄴䅉あ䝁䅧党杁䙁䅁䅡㕂䡁䅍兡橂䝁䅅䅢獁䍁䅁兒畂䝁䅣兡畂䝁䅕党祂䝁䅫杢湂䍁䅷䅉桂䝁䄴䅚杁䕁䅷兡浂䝁䅕䅉呂䝁䅍兡求䝁䄴睙求䡁䅍䅉潁䝁䅕䅥橂䝁䅕䅣あ䍁䅁杔桂䝁䄴睢あ䝁䅕睙潂䝁䄴睢獂䝁䄸睚㕂䍁䅁兙畂䝁䅑䅉䍂䝁䅫睢あ䝁䅕睙潂䝁䄴睢獂䝁䄸睚㕂䍁䅫䅁桁兄䅁杤䅁䑁䅕䅎硁䑁䅧䅉瑁䍁䅁兑歂䡁䅙党祂䡁䅑兡穂䝁䅫杢湂䍁䅷䅉兂䡁䅕杙獂䝁䅫睙杁䙁䅉党獂䝁䅅䅤灂䝁䄸杢穂䍁䅷䅉桂䝁䄴䅚杁䙁䅉党獂䝁䅅䅤求䝁䅑䅉呂䝁䅕杣㉂䝁䅫睙求䡁䅍䅁歄兂䅁杏䅁䑁䅕䅎硁䑁䅧免杁䍁䄰䅉䉂䝁䅑杤求䡁䅉䅤灂䡁䅍兡畂䝁䅣䅉䉂䝁䅣党畂䝁䅍兡求䡁䅍䅁汄权䅁䅐䅁䑁䅕䅎硁䑁䅧免睁䍁䅁兌杁䕁䅅䅚㉂䝁䅕杣あ䝁䅫督灂䝁䄴睚杁䕁䅅睚求䝁䄴睙灂䝁䅕督䅁乁䥳䅁杂䅁䅁兎ぁ䑁䅅䅏ㅁ䑁䅁䅉瑁䍁䅁兓畂䝁䅑睢療䡁䅉䅉桂䝁䄴䅚杁䕁䄸兤あ䝁䅑睢療䡁䅉䅉䕂䝁䅫督睂䝁䅷兙㕂䍁䅁兑歂䡁䅙党祂䡁䅑兡穂䝁䅫杢湂䅁䅁剱䅁䙁䄴䅁ㅁ䑁䅑免㑁䑁䅫䅍杁䍁䄰䅉偂䡁䅑䅡求䡁䅉䅉呂䝁䅕杣㉂䝁䅫睙求䡁䅍䅉卂䝁䅕䅢桂䡁䅑党歂䍁䅁䅤療䍁䅁兑歂䡁䅙党祂䡁䅑兡穂䝁䅫杢湂䅁䅁硗䅁䡁䅷䅁ㅁ䑁䅑免㕁䍁䅁兌杁䕁䄸䅤潂䝁䅕杣杁䙁䅁杣療䝁䅙党穂䡁䅍兡療䝁䄴兙獂䍁䅷䅉呂䝁䅍兡求䝁䄴䅤灂䝁䅙兡橂䍁䅷䅉桂䝁䄴䅚杁䙁䅑党橂䝁䅧杢灂䝁䅍兙獂䍁䅁睕求䡁䅉杤灂䝁䅍党穂䅁䅁根䅙䝁䄴䅁ㅁ䑁䅑免㕁䑁䅅䅍杁䍁䄰䅉乂䝁䅅杣牂䝁䅕䅤灂䝁䄴睚杁䙁䅉党穂䝁䅕兙祂䝁䅍䅡杁䝁䅅杢歂䍁䅁䅕ㅂ䝁䅉䅢灂䝁䅍䅉偂䡁䅁兡畂䝁䅫睢畂䍁䅁䅕療䝁䅷䅢灂䝁䄴睚䅁䡁坑䅁㙁䅁䅁兎ぁ䑁䅅兏ぁ䑁䅁䅉瑁䍁䅁杖求䡁䅑党祂䝁䅫杢桂䡁䅉入杁䙁䅍党祂䡁䅙兡橂䝁䅕督䅁䡁呷䅁坂䅁䅁兎ㅁ䑁䅅免硁䑁䅅䅉瑁䍁䅁睔浂䝁䅙兡橂䝁䅕督杁䝁䄸杚杁䕁䅉兙畂䝁䅳䅉䥂䝁䄸䅢歂䝁䅫杢湂䍁䅁睑療䝁䄰䅣桂䝁䄴兡求䡁䅍䅁捂䅄䅁䅗䅁䑁䅕兎硁䑁䅅免祁䍁䅁兌杁䕁䄸杚浂䝁䅫睙求䡁䅍䅉療䝁䅙䅉偂䡁䅑䅡求䡁䅉䅉䥂䝁䄸䅢歂䝁䅫杢湂䍁䅁睑療䝁䄰䅣桂䝁䄴兡求䡁䅍䅁敃睆䅁杓䅁䑁䅕李硁䑁䅉免睁䍁䅁兌杁䕁䅙兙橂䝁䅫䅢灂䡁䅑兡求䡁䅍䅉呂䡁䅕䅣睂䝁䄸杣あ䍁䅁睕求䡁䅉杤灂䝁䅍党穂䅁䅁华䅍䑁䅙䅁ㅁ䑁䅙免穁䍁䅁兌杁䕁䅕兢睂䝁䅷睢㕂䝁䄰党畂䡁䅑䅉呂䝁䅕杣㉂䝁䅫睙求䡁䅍䅁偁兄䅁杔䅁䑁䅕李硁䑁䅍免硁䍁䅁兌杁䕁䅕兢睂䝁䅷睢㕂䝁䄰党畂䡁䅑䅉兂䝁䅷兙橂䝁䅕兢求䝁䄴䅤杁䕁䅅睚求䝁䄴睙灂䝁䅕督䅁佁偳䅁䍂䅁䅁兎㉁䑁䅅睍祁䑁䅁䅉瑁䍁䅁䅖求䝁䄰䅣療䡁䅉兙祂䡁䅫䅉䥂䝁䅕䅢睂䍁䅁睕求䡁䅉杤灂䝁䅍党穂䅁䅁桳䅉䙁䅯䅁ㅁ䑁䅙免穁䑁䅍䅍杁䍁䄰䅉兂䡁䅉睢浂䝁䅕督穂䝁䅫睢畂䝁䅅䅢杁䕁䅕兢睂䝁䅷睢㕂䝁䅕杣杁䕁䄸杣湂䝁䅅杢灂䡁䅯兙あ䝁䅫睢畂䡁䅍䅁桂䅊䅁村䅁䑁䅕李硁䑁䅑䅉瑁䍁䅁村ㅂ䡁䅍兡畂䝁䅕督穂䍁䅁睕ㅂ䡁䅁䅣療䡁䅉䅤杁䙁䅍党祂䡁䅙兡橂䝁䅕督䅁䅁浍䅁睁䅁䅁兎㉁䑁䅅䅎ㅁ䑁䅁䅉瑁䍁䅁睑祂䝁䅕䅚灂䡁䅑䅉䍂䡁䅕杣求䝁䅅兤穂䅁䅁眹䅙䙁䅯䅁ㅁ䑁䅙免ぁ䑁䅫兏杁䍁䄰䅉䉂䝁䅷䅢杁䕁䄸䅤潂䝁䅕杣杁䕁䅉兤穂䝁䅫杢求䡁䅍督杁䙁䅍兤睂䡁䅁睢祂䡁䅑䅉呂䝁䅕杣㉂䝁䅫睙求䡁䅍䅁䵁兆䅁杚䅁䑁䅕李硁䑁䅕䅉瑁䍁䅁䅖祂䝁䅅杤求䝁䅷䅉䉂䡁䅉杣桂䝁䄴睚求䝁䄰党畂䡁䅑䅉桂䝁䄴䅚杁䙁䅉党穂䝁䅕杣㉂䝁䅅䅤灂䝁䄸杢杁䙁䅍党祂䡁䅙兡橂䝁䅕督䅁䍁剕䅁祁䅁䅁兎㉁䑁䅅兎硁䑁䅁䅉瑁䍁䅁䅖祂䝁䅅杤求䝁䅷䅉䉂䝁䅣党畂䝁䅍兡求䡁䅍䅁敂元䅁杦䅁䑁䅕李硁䑁䅕兏㕁䍁䅁兌杁䕁䅅䅢獂䍁䅁睔あ䝁䅧党祂䍁䅁䅖祂䝁䅅杤求䝁䅷䅉䉂䡁䅉杣桂䝁䄴睚求䝁䄰党畂䡁䅑䅉桂䝁䄴䅚杁䙁䅉党穂䝁䅕杣㉂䝁䅅䅤灂䝁䄸杢杁䙁䅍党祂䡁䅙兡橂䝁䅕督䅁䙁晁䅁坂䅁䅁兎㉁䑁䅅李杁䍁䄰䅉䩂䝁䄴杤求䡁䅍䅤灂䝁䅣兙あ䝁䅫睢畂䍁䅁兙畂䝁䅑䅉呂䝁䅕睙ㅂ䡁䅉兡あ䡁䅫䅉呂䝁䅕杣㉂䝁䅫睙求䡁䅍䅁䑁睆䅁䅐䅁䑁䅕李硁䑁䅙免穁䍁䅁兌杁䕁䅅杣瑂䝁䄸杣求䝁䅑䅉䑂䝁䅅杣杁䙁䅍党祂䡁䅙兡橂䝁䅕督䅁䱁流䅁䕂䅁䅁兎㉁䑁䅅李祁䍁䅁兌杁䙁䅍党橂䡁䅕杣灂䡁䅑入杁䙁䅍入穂䡁䅑党瑂䡁䅍䅉呂䝁䅕杣㉂䝁䅫睙求䡁䅍䅁灃睅䅁杢䅁䑁䅕李硁䑁䅙杍硁䍁䅁兌杁䙁䅍党橂䡁䅕杣灂䡁䅑入杁䙁䅍入穂䡁䅑党瑂䡁䅍䅉呂䝁䅕杣㉂䝁䅫睙求䡁䅍䅉潁䝁䅕䅥橂䝁䅕䅣あ䍁䅁䅔療䝁䅍睡穂䝁䄰兡あ䝁䅧督灁䅁䅁剢䅍䙁䅙䅁ㅁ䑁䅙免㍁䍁䅁兌杁䙁䅍党祂䡁䅙兡橂䝁䅕督杁䡁䅑睢杁䕁䅉兤灂䝁䅷䅚灂䝁䄴睚穂䍁䅁兙畂䝁䅑䅉䕂䡁䅣党獂䝁䅷兡畂䝁䅣督䅁䍁扙䅁楂䅁䅁兎㉁䑁䅅睎硁䑁䅁䅉瑁䍁䅁兒㑂䡁䅑党祂䝁䄰兡畂䝁䅅䅤灂䝁䄴睚杁䝁䅅杢歂䍁䅁䅕求䡁䅍䅤杁䕁䅍睢畂䡁䅑杣療䝁䅷䅉呂䝁䅕杣㉂䝁䅫睙求䡁䅍䅁慁光䅁杚䅁䑁䅕李硁䑁䅣兏睁䍁䅁兌杁䕁䄸䅤潂䝁䅕杣杁䙁䅍党祂䡁䅙兡橂䝁䅕督杁䡁䅑睢杁䕁䅉兤灂䝁䅷䅚灂䝁䄴睚穂䍁䅁兙畂䝁䅑䅉䕂䡁䅣党獂䝁䅷兡畂䝁䅣督䅁乁楯䅁捂䅁䅁兎㉁䑁䅅兏祁䑁䅁䅉瑁䍁䅁睑療䝁䄴杤求䝁䄴䅤灂䝁䄸杢杁䝁䅅杢歂䍁䅁䅖祂䝁䅅䅚求䍁䅁睕潂䝁䄸睤杁䕁䄸杣湂䝁䅅杢灂䡁䅯党祂䡁䅍䅁瑄杅䅁䅓䅁䑁䅕李硁䑁䅫兏睁䍁䅁兌杁䕁䅅䅢獂䍁䅁睔あ䝁䅧党祂䍁䅁睕ㅂ䡁䅁䅣療䡁䅉䅤杁䙁䅍党祂䡁䅙兡橂䝁䅕督䅁䡁慅䅁杂䅁䅁兎㉁䑁䅉䅉瑁䍁䅁睖桂䡁䅍䅤求䍁䅁兔桂䝁䄴兙湂䝁䅕兢求䝁䄴䅤杁䝁䅅杢歂䍁䅁杕求䝁䄰党歂䝁䅫兙あ䝁䅫睢畂䍁䅁睕求䡁䅉杤灂䝁䅍党穂䅁䅁睫䅯䑁䅉䅁ㅁ䑁䅙杍硁䑁䅅䅉瑁䍁䅁睖桂䡁䅍䅤求䍁䅁睑療䝁䅷䅢求䝁䅍䅤灂䝁䄸杢䅁䍁浅䅁䭂䅁䅁兎㉁䑁䅉杍硁䍁䅁兌杁䙁䅣兙穂䡁䅑党杁䙁䅑杣求䝁䅅䅤瑂䝁䅕杢あ䍁䅁兙畂䝁䅑䅉䕂䝁䅫督睂䝁䄸督桂䝁䅷䅁卂睊䅁䄷䅑䑁䅕兒杁䕁䅅䅚㉂䝁䅅杢橂䝁䅕䅚杁䕁䄰兙あ䝁䅕杣灂䝁䅅䅢穂䍁䅷䅉䩂䝁䄴睙畁䍁䅷䅉桂䝁䄴䅉求䡁䅧䅣獂䝁䄸杣桂䡁䅑兡療䝁䄴䅉穂䡁䅑兙湂䝁䅕䅉橂䝁䄸兢睂䝁䅅杢㕂䍁䅷䅉求䝁䄴睚桂䝁䅣党穂䍁䅁兡畂䍁䅁䅤潂䝁䅕䅉求䡁䅧䅣獂䝁䄸杣桂䡁䅑兡療䝁䄴䅉桂䝁䄴䅚杁䝁䅑党㉂䝁䅕䅢療䡁䅁兢求䝁䄴䅤杁䝁䄸杚杁䝁䄰兡畂䝁䅕杣桂䝁䅷䅉睂䡁䅉睢睂䝁䅕杣あ䝁䅫党穂䍁䅁兡畂䍁䅁䅤潂䝁䅕䅉噂䝁䄴兡あ䝁䅕䅚杁䙁䅍䅤桂䡁䅑党穂䍁䄴䅉啂䝁䅧党杁䝁䅍睢瑂䡁䅁兙畂䡁䅫䅉睂䡁䅉兡瑂䝁䅅杣灂䝁䅷入杁䝁䅕䅥睂䝁䅷睢祂䝁䅕督杁䝁䅙睢祂䍁䅁杙療䡁䅉兙あ䝁䅕督杁䝁䅅杢歂䍁䅁䅢灂䡁䅑䅡灂䡁䅕兢杁䝁䅑党睂䝁䄸督灂䡁䅑督畁䍁䅁兓あ䍁䅁䅡療䝁䅷䅚穂䍁䅁免睁䑁䅁兊杁䝁䅫杢あ䝁䅕杣求䡁䅍䅤杁䝁䅫杢杁䡁䅑䅡求䍁䅁杒療䡁䅉䅤杁䕁䅍兙歂䡁䅫䅉睂䡁䅉睢煂䝁䅕睙あ䍁䅁䅢療䝁䅍兙あ䝁䅕䅚杁䝁䅫杢杁䡁䅑䅡求䍁䅁兔療䝁䅯兙㉂䝁䅕䅉䕂䝁䅕督求䡁䅉䅤杁䡁䅉党湂䝁䅫睢畂䍁䅁兡畂䍁䅁党桂䡁䅍䅤求䡁䅉杢杁䙁䅍兙畂䍁䅁村求䡁䅉杢桂䡁䅉䅚灂䝁䄴睢杁䕁䅍睢ㅂ䝁䄴䅤㕂䍁䅷䅉䑂䝁䅅䅢灂䝁䅙睢祂䝁䄴兡桂䑁䅳䅉桂䝁䄴䅚杁䝁䅅䅉硁䑁䅁䅍汁䍁䅁党桂䡁䅉杢瑁䝁䅫杢杁䝁䅅睚祂䝁䅕党瑂䝁䅕杢あ䍁䅁兡畂䍁䅁䅤潂䝁䅕䅉呂䝁䅅䅢あ䍁䅁睖求䝁䅷䅢穂䍁䅁䅕祂䝁䄸条求䝁䅍䅤穂䍁䅁睙療䡁䅙党祂䝁䅫杢湂䍁䅁兙畂䍁䅁兙祂䝁䅕兙杁䝁䄸杚杁䑁䅅䅎杁䡁䅍兣ㅂ䝁䅅杣求䍁䅁兢灂䝁䅷党穂䍁䅁督灂䡁䅑兤桂䡁䅑党歂䍁䅁兡畂䍁䅁睑潂䡁䅕杣橂䝁䅧兡獂䝁䅷䅉䑂䝁䄸兤畂䡁䅑入獁䍁䅁杔求䡁䅙兙歂䝁䅅杌杁䙁䅑䅡求䍁䅁睙療䝁䄰䅣桂䝁䄴入杁䡁䅣兙穂䍁䅁杚療䡁䅉兢求䡁䅉䅢㕂䍁䅁睡畂䝁䄸睤畂䍁䅁兙穂䍁䅁兑瑂䝁䅕杣灂䝁䅍兙畂䍁䅁䅕桂䝁䅍兡浂䝁䅫睙杁䕁䅉睢祂䝁䅅䅤求䡁䅍䅉䵂䝁䅫兢灂䡁䅑党歂䍁䄴䅉ㅁ䕁䅕䅉䉂䝁䅑杤桂䝁䄴睙求䝁䅑䅉乂䝁䅅䅤求䡁䅉兡桂䝁䅷督獁䍁䅁兓畂䝁䅍杌杁䡁䅣兙穂䍁䅁兡畂䝁䅍睢祂䡁䅁睢祂䝁䅅䅤求䝁䅑䅉灂䝁䄴䅉祁䑁䅁杍硁䍁䅁兙畂䝁䅑䅉灂䡁䅍䅉楂䝁䅅督求䝁䅑䅉灂䝁䄴䅉䥂䝁䅕督睂䝁䅕杣灂䝁䅅䅌杁䕁䅍兙獂䝁䅫杚療䡁䅉杢灂䝁䅅杌䅁䉁位䅁䵃杂䅁李睁䍁䅁䅒求䝁䅣杣求䝁䅕督杁䙁䅁䅡桂䡁䅉兢桂䝁䅍党ㅂ䡁䅑兡橂䝁䅅䅢穂䍁䅷䅉䩂䝁䄴睙畁䍁䅷䅉桂䍁䅁督睂䝁䅕睙灂䝁䅅䅢あ䡁䅫䅉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䡁䅑䅡求䡁䅉兙睂䝁䅫党穂䍁䅁杚療䡁䅉䅉あ䝁䅧党杁䡁䅁杣求䡁䅙党畂䡁䅑兡療䝁䄴䅉桂䝁䄴䅚杁䡁䅑杣求䝁䅅䅤瑂䝁䅕杢あ䍁䅁睢浂䍁䅁兡畂䝁䅙党橂䡁䅑兡療䡁䅕督杁䝁䅑兡穂䝁䅕兙穂䝁䅕督杁䝁䅫杢杁䡁䅑䅡求䍁䅁兖畂䝁䅫䅤求䝁䅑䅉呂䡁䅑兙あ䝁䅕督畁䍁䅁䅖潂䝁䅕䅉橂䝁䄸兢睂䝁䅅杢㕂䍁䅁睢浂䝁䅙党祂䡁䅍䅉䉂䡁䅉兙牂䝁䄸䅚桂䍁䅁杚療䡁䅉䅉瑂䝁䅅䅢桂䡁䅉兡桂䍁䅁䅣祂䝁䅕杤求䝁䄴䅤桂䡁䅑兡㉂䝁䅕䅉あ䡁䅉党桂䡁䅑兢求䝁䄴䅤畁䍁䅁兓あ䍁䅁兙獂䡁䅍睢杁䝁䅕杢湂䝁䅅睚求䡁䅍䅉灂䝁䄴䅉あ䝁䅧党杁䝁䅑党㉂䝁䅕䅢療䡁䅁兢求䝁䄴䅤杁䝁䄸杚杁䙁䅑兙浂䝁䅕杢療䡁䅅兤灂䝁䄴党杁䍁䅧兑祂䝁䅅睡療䝁䅑兙杁䡁䅉党湂䝁䅫兢求䝁䄴克杁䡁䅑䅡桂䡁䅑䅉灂䡁䅍䅉灂䝁䄴䅉兂䝁䅧兙穂䝁䅕䅉䩂䕁䅫杙杁䝁䅍䅢灂䝁䄴兡橂䝁䅅䅢杁䡁䅑杣灂䝁䅅䅢杁䝁䅙睢祂䍁䅁睑偂䙁䅙兓䕂䍁䄰免㕁䍁䅁兡畂䝁䅑兡橂䝁䅅䅤灂䝁䄸杢穂䑁䅳䅉啂䝁䅅杚求䝁䄴睢硂䡁䅕兡畂䝁䅕䅌杁䡁䅣䅡灂䝁䅍䅡杁䝁䅫督杁䝁䅫杢杁䡁䅁䅡桂䡁䅍党杁䕁䅫兓䉂䍁䅁睙獂䝁䅫杢灂䝁䅍兙獂䍁䅁䅤祂䝁䅫兙獂䡁䅍䅉浂䝁䄸杣杁䝁䅉兙楂䝁䅕督灂䝁䄸督灂䡁䅍䅌杁䝁䅙兤畂䝁䅣兙獂䍁䅁䅣畂䝁䅕兤瑂䝁䄸杢灂䝁䅅督獁䍁䅁兙畂䝁䅑䅉橂䝁䅅杢歂䝁䅫䅚灂䝁䅅督灂䡁䅍䅉歂䝁䅫督求䝁䅅督求䑁䅳䅉桂䝁䄴䅚杁䕁䅍党獂䝁䅣睢穂䝁䅫杤灂䡁䅉䅉浂䝁䄸杣杁䡁䅉党穂䡁䅁兡祂䝁䅅䅤療䡁䅉入杁䡁䅙兡祂䡁䅕督求䡁䅍䅉桂䝁䄴䅚杁䝁䅑党畂䝁䅣兤求䍁䄴䅉䩂䡁䅑䅉桂䝁䅷督療䍁䅁䅡桂䡁䅍䅉睂䝁䅅䅤求䝁䄴䅤杁䝁䅷兡橂䝁䅕杢穂䝁䅕䅉桂䝁䅣杣求䝁䅕兢求䝁䄴䅤杁䡁䅣兡あ䝁䅧䅉啂䡁䅕杚あ䡁䅍䅉乂䝁䅕䅚灂䝁䅍兙獂䍁䅁睑求䝁䄴䅤求䡁䅉䅉あ䝁䄸䅉煂䝁䄸兡畂䡁䅑䅢㕂䍁䅁兙歂䡁䅙兙畂䝁䅍党杁䡁䅑䅡求䍁䅁䅚求䡁䅙党獂䝁䄸䅣瑂䝁䅕杢あ䍁䅁兙畂䝁䅑䅉橂䝁䄸兢瑂䝁䅕杣橂䝁䅫兙獂䝁䅫来桂䡁䅑兡療䝁䄴䅉療䝁䅙䅉あ䝁䅅杚求䝁䄴睢硂䡁䅕兡畂䝁䅕䅉浂䝁䄸杣杁䡁䅑䅡求䍁䅁䅤祂䝁䅕兙あ䝁䄰党畂䡁䅑䅉桂䝁䄴䅚杁䡁䅁杣求䡁䅙党畂䡁䅑兡療䝁䄴䅉療䝁䅙䅉楂䝁䅅杙求䡁䅍兡療䡁䅍兡穂䍁䄴䅉啂䝁䅧党杁䝁䅍睢瑂䡁䅁兙畂䡁䅫䅉㍂䝁䅅督杁䝁䅙睢ㅂ䝁䄴䅚求䝁䅑䅉灂䝁䄴䅉祁䑁䅁免睁䍁䅁兙畂䝁䅑䅉灂䡁䅍䅉潂䝁䅕兙歂䡁䅅兤桂䡁䅉䅤求䡁䅉党歂䍁䅁兡畂䍁䅁睖桂䡁䅍䅡灂䝁䄴睚あ䝁䄸杢獁䍁䅁䅒灂䡁䅍䅤祂䝁䅫睙あ䍁䅁睔浂䍁䅁睑療䝁䅷兤瑂䝁䅉兡桂䍁䄴䅁杂睆䅁䅎䅁䑁䅙免杁䍁䄰䅉䙂䝁䅑兤橂䝁䅅䅤灂䝁䄸杢桂䝁䅷䅉呂䝁䅕杣㉂䝁䅫睙求䡁䅍䅁䭄杈䅁李䅁䑁䅙免硁䍁䅁兌杁䕁䅕䅚ㅂ䝁䅍兙あ䝁䅫睢畂䝁䅅䅢杁䙁䅍党祂䡁䅙兡橂䝁䅕督䅁䥁䭉䅁あ䅁䅁李硁䑁䅅睍硁䑁䅁䅉瑁䍁䅁睑療䝁䅷䅢求䝁䅣党穂䍁䅷䅉噂䝁䄴兡㉂䝁䅕杣穂䝁䅫䅤灂䝁䅕督獁䍁䅁兙畂䝁䅑䅉兂䡁䅉睢浂䝁䅕督穂䝁䅫睢畂䝁䅅䅢杁䙁䅍睙潂䝁䄸睢獂䡁䅍䅁橄兊䅁䅔䅁䑁䅙免硁䑁䅣免睁䍁䅁兌杁䕁䅕䅚ㅂ䝁䅍兙あ䝁䅫睢畂䝁䅅䅢杁䙁䅍兤睂䡁䅁睢祂䡁䅑䅉呂䝁䅕杣㉂䝁䅫睙求䡁䅍䅁䕃光䅁杔䅁䑁䅙杍杁䍁䄰䅉䥂䝁䅕兙獂䡁䅑䅡杁䕁䅍兙祂䝁䅕䅉桂䝁䄴䅚杁䙁䅍睢橂䝁䅫兙獂䍁䅁兑穂䡁䅍兡穂䡁䅑兙畂䝁䅍党䅁佁䝍䅁䵂䅁䅁李祁䑁䅅䅉瑁䍁䅁兑瑂䝁䅉兤獂䝁䅅䅤療䡁䅉入杁䕁䅧党桂䝁䅷䅤潂䍁䅁睑桂䡁䅉党杁䙁䅍党祂䡁䅙兡橂䝁䅕督䅁䑁䩑䅁䕃䅁䅁李祁䑁䅅免硁䑁䅅䅉瑁䍁䅁睔浂䝁䅙兡橂䝁䅕督杁䝁䄸杚杁䙁䅁䅡㕂䡁䅍兡橂䝁䅫兙畂䡁䅍䅉潁䝁䅕䅥橂䝁䅕䅣あ䍁䅁兔求䝁䄴䅤桂䝁䅷䅉䥂䝁䅕兙獂䡁䅑䅡杁䙁䅍䅣求䝁䅍兡桂䝁䅷兡穂䡁䅑督灁䅁䅁硇䅍䑁䄴䅁㉁䑁䅉免ぁ䍁䅁兌杁䕁䄸兤あ䡁䅁兙あ䝁䅫党畂䡁䅑䅉䑂䝁䅅杣求䍁䅁睑求䝁䄴䅤求䡁䅉督䅁乁偉䅁㙂䅁䅁李祁䑁䅅䅎祁䍁䅁兌杁䕁䄸兤あ䡁䅁兙あ䝁䅫党畂䡁䅑䅉乂䝁䅕杢あ䝁䅅䅢杁䕁䅧党桂䝁䅷䅤潂䍁䅁兙畂䝁䅑䅉呂䡁䅕杙穂䡁䅑兙畂䝁䅍党杁䕁䅅杙ㅂ䡁䅍党杁䕁䅍党畂䡁䅑党祂䡁䅍䅁扄充䅁䅔䅁䑁䅙杍硁䑁䅑兏杁䍁䄰䅉偂䡁䅑䅡求䡁䅉䅉偂䡁䅕䅤睂䝁䅅䅤灂䝁䅕杢あ䍁䅁睑桂䡁䅉党杁䕁䅍党畂䡁䅑党祂䡁䅍䅁䅂䅄䅁杏䅁䑁䅙杍硁䑁䅑兏硁䍁䅁兌杁䕁䅧兔偂䍁䅁兔求䝁䅑兡橂䝁䅅䅢杁䕁䅍党畂䡁䅑党祂䡁䅍䅁ㅄ兄䅁村䅁䑁䅙杍硁䑁䅑兏祁䍁䅁兌杁䕁䅳兡歂䝁䄴党㕂䍁䅁䅒灂䝁䅅䅢㕂䡁䅍兡穂䍁䅁睑求䝁䄴䅤求䡁䅉督䅁䝁楑䅁坂䅁䅁李祁䑁䅅䅎㕁䑁䅧䅉瑁䍁䅁兑獂䝁䅷䅉偂䡁䅑䅡求䡁䅉䅉偂䡁䅕䅤睂䝁䅅䅤灂䝁䅕杢あ䍁䅁睑桂䡁䅉党杁䕁䅍党畂䡁䅑党祂䡁䅍䅁祂䅅䅁杖䅁䑁䅙杍硁䑁䅕䅉瑁䍁䅁兔求䝁䅑兡橂䝁䅅䅢杁䝁䅅杢歂䍁䅁䅒灂䝁䅅睚畂䝁䄸督あ䝁䅫睙杁䕁䅷兙楂䝁䄸杣桂䡁䅑睢祂䝁䅫党穂䅁䅁䉯䅑䑁䅷䅁㉁䑁䅉免ㅁ䑁䅅免杁䍁䄰䅉乂䝁䅕䅚灂䝁䅍兙獂䍁䅁䅔桂䝁䅉睢祂䝁䅅䅤療䡁䅉兡求䡁䅍䅁楄睄䅁䅓䅁䑁䅙杍硁䑁䅕免祁䍁䅁兌杁䕁䅑兡桂䝁䅣杢療䡁䅍䅤灂䝁䅍䅉䩂䝁䄰兙湂䝁䅫杢湂䍁䅁睑求䝁䄴䅤求䡁䅉督䅁䥁䝉䅁䝂䅁䅁李祁䑁䅅李硁䑁䅁䅉瑁䍁䅁䅓療䝁䄰党杁䕁䅧党桂䝁䅷䅤潂䍁䅁睑桂䡁䅉党杁䙁䅍党祂䡁䅙兡橂䝁䅕督䅁佁䥧䅁慂䅁䅁李祁䑁䅅兏杁䍁䄰䅉偂䡁䅑䅡求䡁䅉䅉䉂䝁䄰杙ㅂ䝁䅷兙あ䝁䄸杣㕂䍁䅁䅓求䝁䅅䅢あ䝁䅧䅉䑂䝁䅅杣求䍁䅁睕求䡁䅉杤灂䝁䅍党穂䅁䅁䅁䅯䍁䅁䅁㉁䑁䅉杍杁䍁䄰䅉䥂䝁䄸督睂䝁䅫䅤桂䝁䅷督䅁䱁䙷䅁杂䅁䅁李祁䑁䅉免硁䑁䅁䅉瑁䍁䅁睒求䝁䄴党祂䝁䅅䅢杁䕁䄰党歂䝁䅫睙桂䝁䅷䅉桂䝁䄴䅚杁䙁䅍兤祂䝁䅣兡橂䝁䅅䅢杁䕁䅧睢穂䡁䅁兡あ䝁䅅䅢穂䅁䅁眰䄸䥁䅷䅁㉁䑁䅉杍穁䑁䅅䅍杁䍁䄰䅉呂䡁䅁党橂䝁䅫兙獂䡁䅑入杁䍁䅧党㑂䝁䅍党睂䡁䅑䅉兂䡁䅍入橂䝁䅧兡桂䡁䅑杣灂䝁䅍䅉桂䝁䄴䅚杁䙁䅍兤楂䡁䅍䅤桂䝁䄴睙求䍁䅁兑楂䡁䅕督求䍁䅫䅉䥂䝁䄸督睂䝁䅫䅤桂䝁䅷督䅁䡁吴䅁捂䅁䅁李祁䑁䅍䅉瑁䍁䅁杔ㅂ䡁䅉督灂䝁䄴睚杁䝁䅅杢歂䍁䅁杕求䡁䅍兡歂䝁䅕杢あ䝁䅫兙獂䍁䅁睑桂䡁䅉党杁䕁䅙兙橂䝁䅫䅢灂䡁䅑兡求䡁䅍䅁䑃杅䅁䅦䅁䑁䅙杍穁䑁䅅免睁䍁䅁兌杁䕁䄴兤祂䡁䅍兡畂䝁䅣䅉䑂䝁䅅杣求䍁䅁杒桂䝁䅍兡獂䝁䅫䅤灂䝁䅕督杁䍁䅧睕牂䝁䅫䅢獂䝁䅕䅚杁䕁䄴兤祂䡁䅍兡畂䝁䅣䅉䝂䝁䅅睙灂䝁䅷兡あ䝁䅫党穂䍁䅫䅁慄杇䅁䅶䅁䑁䅙杍穁䑁䅍免杁䍁䄰䅉䑂䝁䄸杢あ䝁䅫杢ㅂ䝁䅫杢湂䍁䅁睑桂䡁䅉党杁䙁䅉党あ䝁䅫杣求䝁䄰党畂䡁䅑䅉䑂䝁䄸兢瑂䡁䅕杢灂䡁䅑兡求䡁䅍䅉桂䝁䄴䅚杁䕁䅅督穂䝁䅫督あ䝁䅕䅚杁䕁䅷兡㉂䝁䅫杢湂䍁䅁杒桂䝁䅍兡獂䝁䅫䅤灂䝁䅕督杁䝁䅙睢祂䍁䅁䅤潂䝁䅕䅉䙂䝁䅷䅚求䡁䅉䅢㕂䅁䅁桉䅙䑁䅯䅁㉁䑁䅉䅎ぁ䑁䅅䅍杁䍁䄰䅉䑂䝁䅧兡獂䝁䅑䅉䑂䝁䅅杣求䍁䅁睕求䡁䅉杤灂䝁䅍党穂䅁䅁刷䅙䙁䅉䅁㍁䑁䅅䅉瑁䍁䅁兑祂䡁䅑督獁䍁䅁兒畂䡁䅑党祂䡁䅑兙灂䝁䄴兢求䝁䄴䅤獁䍁䅁兙畂䝁䅑䅉卂䝁䅕睙祂䝁䅕兙あ䝁䅫睢畂䅁䅁前䅅䕁䅉䅁㍁䑁䅅免硁䍁䅁兌杁䙁䅁党祂䝁䅙睢祂䝁䄰兡畂䝁䅣䅉䉂䡁䅉䅤穂䍁䅁睑療䝁䄰䅣桂䝁䄴兡求䡁䅍䅁坂杇䅁杍䅁䑁䅣免硁䑁䅉免杁䍁䄰䅉呂䡁䅁党橂䡁䅑兙あ䝁䄸杣杁䙁䅍䅣療䡁䅉䅤穂䅁䅁䄹䅧䕁䅁䅁㍁䑁䅅免祁䑁䅅免杁䍁䄰䅉呂䡁䅁睢祂䡁䅑督杁䙁䅑党桂䝁䄰督杁䝁䅅杢歂䍁䅁睑獂䡁䅕杙穂䅁䅁睂䅳䕁䅁䅁㍁䑁䅅免祁䑁䅅兏杁䍁䄰䅉偂䡁䅑䅡求䡁䅉䅉呂䡁䅁党橂䡁䅑兙あ䝁䄸杣杁䙁䅍䅣療䡁䅉䅤穂䅁䅁硡䅅䭁䅑䅁㍁䑁䅅免穁䑁䅅䅍杁䍁䄰䅉兂䡁䅉睢瑂䝁䄸䅤求䡁䅉督杁䝁䄸杚杁䙁䅁党祂䝁䅙睢祂䝁䄰兡畂䝁䅣䅉䉂䡁䅉䅤穂䍁䅷䅉呂䡁䅁睢祂䡁䅑督獁䍁䅁兙畂䝁䅑䅉呂䝁䅫兢灂䝁䅷兙祂䍁䅁兒㉂䝁䅕杢あ䡁䅍䅉㍂䝁䅫䅤潂䍁䅁杒桂䝁䅍兡獂䝁䅫䅤灂䝁䅕督䅁䥁塷䅁獂䅁䅁睎硁䑁䅅兎硁䑁䅁䅉瑁䍁䅁兓畂䝁䅑党睂䝁䅕杢歂䝁䅕杢あ䍁䅁兑祂䡁䅑兡穂䡁䅑督獁䍁䅁睖祂䝁䅫䅤求䡁䅉督獁䍁䅁兙畂䝁䅑䅉兂䝁䅕杣浂䝁䄸杣瑂䝁䅕杣穂䅁䅁桲䅕䝁䅯䅁㍁䑁䅅睍杁䍁䄰䅉䉂䝁䄰兤穂䝁䅕兢求䝁䄴䅤獁䍁䅁睒桂䝁䄰杙獂䝁䅫杢湂䍁䅷䅉桂䝁䄴䅚杁䙁䅉党橂䡁䅉党桂䡁䅑兡療䝁䄴䅉䩂䝁䄴䅚ㅂ䡁䅍䅤祂䝁䅫党穂䅁䅁督䅣䕁䅙䅁㍁䑁䅅睍硁䑁䅅䅍杁䍁䄰䅉䉂䝁䄰兤穂䝁䅕兢求䝁䄴䅤杁䝁䅅杢歂䍁䅁䅖潂䝁䅕兢求䍁䅁䅕桂䡁䅉睡穂䅁䅁兘䄴䑁䅙䅁㍁䑁䅅睍祁䍁䅁兌杁䕁䅣兙瑂䝁䅉䅢灂䝁䄴睚杁䕁䅫杢歂䡁䅕督あ䡁䅉兡求䡁䅍䅁㑁兆䅁䅕䅁䑁䅣免穁䑁䅉免睁䍁䅁兌杁䕁䅍兙穂䝁䅫杢療䡁䅍䅉潁䝁䅕䅥橂䝁䅕䅣あ䍁䅁睑桂䡁䅍兡畂䝁䄸䅉䥂䝁䄸䅤求䝁䅷督灁䅁䅁杤䅣䝁䅉䅁㍁䑁䅅睍㕁䍁䅁兌杁䕁䄸䅤潂䝁䅕杣杁䕁䅅兢ㅂ䡁䅍党瑂䝁䅕杢あ䍁䅁兙畂䝁䅑䅉卂䝁䅕睙祂䝁䅕兙あ䝁䅫睢畂䍁䅁兓畂䝁䅑兤穂䡁䅑杣灂䝁䅕督䅁䍁湷䅁楂䅁䅁睎硁䑁䅍兏ぁ䑁䅁䅉瑁䍁䅁杒灂䡁䅑杢求䡁䅍督杁䝁䅅杢歂䍁䅁杕求䝁䅍杣求䝁䅅䅤灂䝁䄸杢桂䝁䅷䅉呂䡁䅁睢祂䡁䅑督杁䕁䅍党畂䡁䅑党祂䡁䅍䅁㝁䅄䅁䅍䅁䑁䅣免穁䑁䅫兎杁䍁䄰䅉䍂䝁䄸睤獂䝁䅫杢湂䍁䅁睑求䝁䄴䅤求䡁䅉督䅁䅁塣䅁畂䅁䅁睎硁䑁䅍兏㕁䑁䅁䅉瑁䍁䅁兑獂䝁䅷䅉偂䡁䅑䅡求䡁䅉䅉䉂䝁䄰兤穂䝁䅕兢求䝁䄴䅤杁䝁䅅杢歂䍁䅁杕求䝁䅍杣求䝁䅅䅤灂䝁䄸杢杁䕁䅫杢歂䡁䅕督あ䡁䅉兡求䡁䅍䅁䉄䅄䅁䅋䅁䑁䅣杍硁䍁䅁兌杁䕁䅅睙橂䝁䄸兢瑂䝁䄸䅚桂䡁䅑兡療䝁䄴䅁扃杅䅁䅐䅁䑁䅣杍硁䑁䅅䅉瑁䍁䅁䅖祂䝁䅅杤求䝁䅷党祂䍁䅁兑橂䝁䅍睢瑂䝁䄰睢歂䝁䅅䅤灂䝁䄸杢䅁乁呧䅁歂䅁䅁睎祁䑁䅅免硁䑁䅁䅉瑁䍁䅁䅓療䡁䅑党獂䡁䅍䅉潁䝁䅕䅥橂䝁䅕䅣あ䍁䅁睑桂䡁䅍兡畂䝁䄸䅉䥂䝁䄸䅤求䝁䅷督灁䍁䅁兙畂䝁䅑䅉乂䝁䄸䅤求䝁䅷督䅁䍁䥙䅁畁䅁䅁睎祁䑁䅅免祁䑁䅁䅉瑁䍁䅁睑桂䡁䅍兡畂䝁䄸䅉䥂䝁䄸䅤求䝁䅷督䅁䕁䥉䅁兂䅁䅁睎祁䑁䅉䅉瑁䍁䅁杒療䝁䄸䅚杁䙁䅍党祂䡁䅙兡橂䝁䅕督杁䝁䅅杢歂䍁䅁䅒祂䝁䅫杢牂䝁䅫杢湂䍁䅁䅕獂䝁䅅睙求䡁䅍䅁祂允䅁䅗䅁䑁䅣杍祁䑁䅕免杁䍁䄰䅉卂䝁䅕督あ䝁䅅兤祂䝁䅅杢あ䡁䅍䅉桂䝁䄴䅚杁䕁䄸䅤潂䝁䅕杣杁䕁䅕兙あ䝁䅫杢湂䍁䅁䅕獂䝁䅅睙求䡁䅍䅁畄睃䅁䅒䅁䑁䅣杍祁䑁䅕免硁䍁䅁兌杁䕁䅙兤獂䝁䅷兌呂䝁䅕杣㉂䝁䅫睙求䍁䅁杕求䡁䅍䅤桂䡁䅕杣桂䝁䄴䅤穂䅁䅁杰䅍䕁䅯䅁㍁䑁䅉杍ㅁ䑁䅅睍杁䍁䄰䅉䵂䝁䅫兢灂䡁䅑党歂䍁䄰睕求䡁䅉杤灂䝁䅍党杁䙁䅉党穂䡁䅑兙ㅂ䡁䅉兙畂䡁䅑督䅁䥁䙍䅁捂䅁䅁睎祁䑁䅉兎硁䑁䅕䅉瑁䍁䅁睕畂䝁䅅睙牂䍁䅁兙畂䝁䅑䅉佂䝁䄸杢桂䝁䅷睙療䝁䅧睢獂䝁䅫睙杁䕁䅉党㉂䝁䅕杣桂䝁䅣党杁䕁䅉兙祂䡁䅍䅁䍄杆䅁杚䅁䑁䅧免杁䍁䄰䅉偂䡁䅑䅡求䡁䅉䅉呂䝁䅕杣㉂䝁䅫睙求䡁䅍䅉潁䝁䅕䅥橂䝁䅕䅣あ䍁䅁䅕ㅂ䝁䅉䅢灂䝁䅍䅉䉂䝁䅑兢灂䝁䄴兡穂䡁䅑杣桂䡁䅑兡療䝁䄴克䅁䭁䑑䅁㙁䅁䅁䅏硁䑁䅅䅉瑁䍁䅁杕求䡁䅁兙灂䡁䅉䅉桂䝁䄴䅚杁䕁䄰兙灂䝁䄴䅤求䝁䄴兙畂䝁䅍党䅁䍁啅䅁䥃䅁䅁䅏硁䑁䅅免硁䍁䅁兌杁䕁䅅兤あ䝁䄸兢療䡁䅑兡㉂䝁䅕䅉乂䝁䅕睙潂䝁䅅杢灂䝁䅍兙獂䍁䅁兙畂䝁䅑䅉䙂䝁䅷党橂䡁䅑杣灂䝁䅍兙獂䍁䅁杕求䡁䅁兙灂䡁䅉䅉桂䝁䄴䅚杁䕁䄰兙灂䝁䄴䅤求䝁䄴兙畂䝁䅍党䅁䅁䱑䅁潁䅁䅁䅏硁䑁䅅免㕁䑁䅉䅉瑁䍁䅁睑桂䡁䅉䅉塂䝁䅅督潂䝁䅕督䅁䙁䨰䅁坂䅁䅁䅏硁䑁䅉免硁䍁䅁兌杁䕁䅧兙灂䡁䅉䅌杁䕁䄴兙灂䝁䅷䅌杁䝁䅅杢歂䍁䅁睕牂䝁䅫杢杁䕁䅍兙祂䝁䅕䅉呂䝁䅕杣㉂䝁䅫睙求䡁䅍䅁䩁睅䅁杓䅁䑁䅧免祁䑁䅅兏杁䍁䄰䅉偂䡁䅑䅡求䡁䅉䅉兂䝁䅕杣穂䝁䄸杢桂䝁䅷䅉䑂䝁䅅杣求䍁䅁睕求䡁䅉杤灂䝁䅍党穂䅁䅁硦䅙䙁䅧䅁㑁䑁䅅杍祁䑁䅅䅍杁䍁䄰䅉䝂䡁䅕杢求䡁䅉兙獂䍁䅁䅓療䝁䄰党穂䍁䅁兙畂䝁䅑䅉䝂䡁䅕杢求䡁䅉兙獂䍁䅁睕求䡁䅉杤灂䝁䅍党穂䅁䅁䍕䅙䙁䅁䅁㑁䑁䅅杍穁䍁䅁兌杁䕁䅑杣㕂䝁䅍䅢求䝁䅅杢灂䝁䄴睚杁䝁䅅杢歂䍁䅁䅔桂䡁䅕杢歂䡁䅉入杁䙁䅍党祂䡁䅙兡橂䝁䅕督䅁䅁渰䅁䥂䅁䅁䅏硁䑁䅉兏㕁䍁䅁兌杁䕁䅅䅢獂䍁䅁睔あ䝁䅧党祂䍁䅁䅕求䡁䅉督療䝁䄴兙獂䍁䅁睕求䡁䅉杤灂䝁䅍党穂䅁䅁睪䄰䕁䅯䅁㑁䑁䅅杍㕁䑁䅫䅍杁䍁䄰䅉䉂䝁䅷䅢杁䕁䄸䅤潂䝁䅕杣杁䙁䅁党祂䡁䅍睢畂䝁䅅䅢杁䙁䅍党祂䡁䅙兡橂䝁䅕督䅁䭁圸䅁卄䅁䅁䅏硁䑁䅍兏㕁䑁䅁䅉瑁䍁䅁睔あ䝁䅧党祂䍁䅁睕灂䝁䄰兡獂䝁䅅杣杁䕁䄸杣湂䝁䅅杢灂䡁䅯兙あ䝁䅫睢畂䡁䅍䅉潁䝁䅕䅥橂䝁䅕䅣あ䍁䅁村ㅂ䡁䅍兡畂䝁䅕督穂䍁䅷䅉兂䡁䅉睢浂䝁䅕督穂䝁䅫睢畂䝁䅅䅢獁䍁䅁䅔桂䝁䅉睢祂䍁䅷䅉桂䝁䄴䅚杁䙁䅁睢獂䝁䅫䅤灂䝁䅍兙獂䍁䅁睔祂䝁䅣兙畂䝁䅫来桂䡁䅑兡療䝁䄴督灁䅁䅁剄䅕䭁䑯䅁㑁䑁䅫杙灂䝁䄸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䅑䅡求䡁䅉兙睂䝁䅫党穂䍁䅁杚療䡁䅉䅉あ䝁䅧党杁䡁䅑杣求䝁䅅䅤瑂䝁䅕杢あ䍁䅁睢浂䍁䅁䅢灂䡁䅙党祂䍁䅁兙畂䝁䅑䅉橂䝁䅅杣歂䝁䅫睢瑁䝁䄰党あ䝁䅅杙療䝁䅷兡橂䍁䅁䅚灂䡁䅍党桂䡁䅍党穂䍁䄴䅉䩂䡁䅑督杁䝁䅷党桂䝁䅑䅉睂䡁䅉睢歂䡁䅕睙あ䍁䅁睙桂䝁䄴䅚灂䝁䅑兙あ䝁䅕䅉灂䡁䅍䅉睂䝁䅕睚療䡁䅯兙浂䝁䅕杣瑂䝁䅫杢獁䍁䅁兙杁䝁䅣䅢㕂䝁䅍睢兂䕁䅕睒㕂䝁䅷兙あ䝁䅕䅚杁䝁䅅杢桂䝁䅷睢湂䍁䅁睢浂䍁䅁杚灂䝁䅉杣療䝁䅉䅢桂䡁䅍䅤杁䝁䅣杣療䡁䅣䅤潂䍁䅁杚桂䝁䅍䅤療䡁䅉䅉祁䑁䅅䅉浂䝁䄸杣杁䡁䅑䅡求䍁䅁䅤祂䝁䅕兙あ䝁䄰党畂䡁䅑䅉療䝁䅙䅉畂䝁䄸杢桂䝁䅷睙療䝁䅧睢獂䝁䅫睙杁䡁䅍䅤求䝁䅅䅤療䝁䅧党睂䝁䅅䅤灂䡁䅑兡穂䑁䅳䅉桂䝁䄴䅚杁䝁䅙睢祂䍁䅁䅤潂䝁䅕䅉あ䡁䅉党桂䡁䅑兢求䝁䄴䅤杁䝁䄸杚杁䡁䅍党㉂䝁䅕杣求䍁䅁䅡㕂䡁䅁党祂䡁䅑杣灂䝁䅣䅢㕂䝁䅍党祂䝁䅫䅚求䝁䄰兡桂䍁䄴䅉啂䝁䅧党杁䝁䅍睢瑂䡁䅁兙畂䡁䅫䅉㍂䝁䅅督杁䝁䅫杢橂䝁䄸杣睂䝁䄸杣桂䡁䅑党歂䍁䅁兡畂䍁䅁杍睁䑁䅅䅏杁䝁䅅杢歂䍁䅁兡穂䍁䅁䅡求䝁䅅䅚硂䡁䅕兙祂䡁䅑党祂䝁䅕䅚杁䝁䅫杢杁䙁䅍兙畂䍁䅁杒祂䝁䅅杢橂䝁䅫督橂䝁䄸䅌杁䕁䅍兙獂䝁䅫杚療䡁䅉杢灂䝁䅅杌䅁乁唸䅁卂权䅁兏睁䑁䅧䅉䕂䝁䅕杤灂䝁䅍党穂䍁䅁兓畂䝁䅍杌獁䍁䅁兙杁䝁䅍睢瑂䝁䄰党祂䝁䅍兡桂䝁䅷兌穂䡁䅑兙湂䝁䅕䅉あ䝁䅕睙潂䝁䄴睢獂䝁䄸睚㕂䍁䅁睙療䝁䄰䅣桂䝁䄴入獁䍁䅁䅣祂䝁䄸杤灂䝁䅑党穂䍁䅁杤桂䡁䅉兡療䡁䅕督杁䡁䅁兤祂䡁䅁睢穂䝁䅕兌楂䡁䅕兡獂䡁䅑䅉潂䝁䅅杢歂䝁䅧党獂䝁䅑䅉桂䝁䄴䅚杁䝁䅑党穂䝁䅳䅤療䡁䅁䅉瑂䝁䅅督穂䍁䅁督睂䝁䅕睙あ䡁䅉睢瑂䝁䅕䅤祂䡁䅫䅉歂䝁䅕杤灂䝁䅍党穂䍁䅁䅤療䍁䅁兡畂䡁䅑党祂䡁䅉睢湂䝁䅅䅤求䍁䅁兤畂䝁䅳杢療䡁䅣杢杁䝁䅅杢歂䍁䅁兡畂䡁䅙兡穂䝁䅫杙獂䝁䅕䅉瑂䝁䅅䅤求䡁䅉兡桂䝁䅷督杁䝁䅫杢杁䝁䅷兡浂䝁䅕䅉穂䝁䅍兡求䝁䄴睙求䡁䅍䅉祂䝁䅕督求䝁䅅杣橂䝁䅧䅌杁䝁䅉兡療䡁䅁杣療䝁䅍党穂䡁䅍兡畂䝁䅣䅌杁䡁䅁䅡桂䡁䅉兢桂䍁䄸杙灂䝁䄸䅣潂䝁䅅杣瑂䝁䅅䅌杁䝁䅙睢祂䝁䅕杢穂䝁䅫睙穂䍁䅷䅉桂䝁䄴䅚杁䝁䅅䅚煂䝁䅅睙求䝁䄴䅤杁䝁䄰兙祂䝁䅳党あ䡁䅍杌杁䙁䅑䅡求䍁䅁睙療䝁䄰䅣桂䝁䄴入婁䡉䅍䅉睂䡁䅉睢歂䡁䅕睙あ䡁䅍䅉灂䝁䄴睙獂䡁䅕䅚求䍁䅁兔奂䑁䅫䅍㑁䍁䅷䅉桂䍁䅁䅡桂䝁䄴䅚潂䝁䅕䅢歂䍁䅷䅉楂䝁䅅䅤あ䝁䅕杣㕂䍁䄰䅣療䡁䅣党祂䝁䅕䅚獁䍁䅁兙畂䝁䅑䅉乂䝁䅅督穂䍁䅁睕睂䝁䅕睙杁䝁䅑党㉂䝁䅫睙求䍁䅁䅤潂䝁䅅䅤杁䝁䅫督杁䝁䅑党穂䝁䅫睚畂䝁䅕䅚杁䝁䅙睢祂䍁䅁杣桂䡁䅁兡歂䍁䅁兙畂䝁䅅䅢㕂䡁䅍兡穂䍁䅁睢浂䍁䅁督療䝁䅷兡歂䍁䅷䅉獂䝁䅫兣ㅂ䝁䅫䅚獁䍁䅁杤桂䡁䅁睢祂䍁䅷䅉桂䝁䄴䅚杁䝁䅅党祂䝁䄸督療䝁䅷䅉瑂䝁䅅䅤求䡁䅉兡桂䝁䅷督杁䝁䄸杚杁䡁䅕杢牂䝁䄴睢㍂䝁䄴䅉灂䝁䅑党畂䡁䅑兡あ䡁䅫睏杁䙁䅉党楂䝁䅕䅢獁䍁䅁兙杁䡁䅍兢桂䝁䅷䅢杁䝁䅑党穂䝁䅳䅤療䡁䅁䅉桂䝁䄴兙獂䡁䅫来求䡁䅉䅉あ䝁䅧兙あ䍁䅁䅣祂䝁䄸杤灂䝁䅑党穂䍁䅁杣求䝁䅅䅢瑁䡁䅑兡瑂䝁䅕䅉灂䝁䄴杚療䡁䅉兢桂䡁䅑兡療䝁䄴䅉療䝁䄴䅉あ䝁䅧党杁䝁䅕䅥あ䡁䅉兙橂䝁䅕䅢獂䡁䅕䅢桂䡁䅉䅉求䝁䄴杤灂䡁䅉睢畂䝁䄰党畂䡁䅑䅉灂䝁䄴䅉楂䝁䅫睢睂䡁䅉睢橂䝁䅕督穂䝁䅕督㝁䍁䅁兙畂䝁䅑䅉乂䝁䅅杤求䡁䅉兡橂䝁䅳䅌杁䝁䅅杢杁䝁䄸䅣あ䝁䅫睙桂䝁䅷䅉灂䝁䄴兌獂䝁䅫杢求䍁䅁兙畂䝁䅅䅢㕂䡁䅯党祂䍁䅁䅤潂䝁䅅䅤杁䝁䄸杚浂䝁䅕杣穂䍁䅁杣求䝁䅅䅢瑁䡁䅑兡瑂䝁䅕䅉瑂䝁䄸杢灂䡁䅑睢祂䝁䅫杢湂䍁䅁兙畂䝁䅑䅉橂䝁䄸杢あ䡁䅉睢獂䍁䅁睢浂䍁䅁兢ㅂ䝁䅷䅤灂䡁䅁䅢求䍁䅁杙灂䝁䄸䅣祂䝁䄸睙求䡁䅍督杁䡁䅁兙祂䝁䅅兢求䡁䅑党祂䡁䅍䅌杁䝁䅫杢橂䝁䅷兤歂䝁䅫杢湂䍁䅁睚獂䡁䅕睙療䡁䅍党獁䍁䅁䅢桂䝁䅍䅤桂䡁䅑党獁䍁䅁兙畂䝁䅑䅉あ䝁䄸䅤桂䝁䅷䅉楂䝁䅫睢瑂䝁䅅督穂䍁䅁兡畂䍁䅁兢桂䝁䄰兢桂䝁䅷兡桂䝁䄴䅉橂䝁䅕䅢獂䍁䅁睙ㅂ䝁䅷䅤ㅂ䡁䅉党穂䍁䅷䅉桂䡁䅍䅉㍂䝁䅕䅢獂䍁䅁兙穂䍁䅁䅣祂䝁䄸杤灂䝁䅑党穂䍁䅁䅣祂䝁䄸睙求䡁䅍督杁䝁䅙兡畂䝁䅣党祂䡁䅁杣灂䝁䄴䅤杁䝁䅑兙あ䝁䅅䅉あ䝁䄸䅉穂䡁䅕䅣睂䝁䄸杣あ䍁䅁䅢桂䡁䅉睚求䍁䄰督橂䝁䅅䅢求䍁䅁党浂䝁䅙睢祂䡁䅑督杁䝁䅫杢杁䡁䅁杣求䝁䅑兡橂䡁䅑兡㉂䝁䅕䅉楂䝁䅫睢睂䡁䅉睢橂䝁䅕督穂䍁䅁兢療䝁䅑党獂䝁䅫杢湂䍁䄴䅉䩂䡁䅑督杁䡁䅁杣療䝁䅑兤橂䡁䅑督杁䝁䅅䅢穂䝁䄸䅉橂䝁䄸兢睂䡁䅉兡穂䝁䅕䅉乂䝁䅅杤求䝁䄴䅉桂䝁䄴䅚杁䙁䅑杣桂䝁䅍党杁䕁䅍杍獁䍁䅁兙畂䍁䅁睢畂䝁䅷兡畂䝁䅕䅉歂䝁䅕杤灂䝁䅍党杁䝁䅙睢祂䍁䅁杙灂䝁䄸䅣祂䝁䄸睙求䡁䅍督杁䝁䄰睢畂䝁䅫䅤療䡁䅉兡畂䝁䅣䅉桂䝁䄴䅚杁䝁䅍睢畂䡁䅑杣療䝁䅷睏杁䝁䅅杢歂䍁䅁杗灂䡁䅁睑潂䝁䅫䅣杁䡁䅍睢獂䡁䅕䅤灂䝁䄸杢獁䍁䅁兙杁䡁䅁䅢ㅂ䝁䅣兌桂䝁䄴䅚瑁䡁䅁䅢桂䡁䅫䅌杁䝁䅧兡湂䝁䅧兌祂䝁䅕督療䝁䅷兤あ䝁䅫睢畂䍁䅁督求䡁䅁兙祂䝁䅅䅤灂䝁䄸杢杁䡁䅁䅢桂䡁䅑杚療䡁䅉兢杁䡁䅑䅡桂䡁䅑䅉療䡁䅁䅤灂䝁䄰兡㙂䝁䅕督杁䕁䄰兙穂䡁䅍䅉呂䡁䅁党橂䍁䅁督桂䝁䄰䅣獂䝁䅕䅉桂䝁䄴兙獂䡁䅫督灂䡁䅍杌杁䙁䅑䅡求䍁䅁睙療䝁䄰䅣桂䝁䄴入杁䝁䄸䅣求䡁䅉兙あ䝁䅕督杁䝁䅫杢杁䡁䅑䅡求䍁䅁兖畂䝁䅫䅤求䝁䅑䅉呂䡁䅑兙あ䝁䅕督獁䍁䅁兒ㅂ䡁䅉睢睂䝁䅕䅌杁䡁䅑䅡求䍁䅁兔灂䝁䅑䅚獂䝁䅕䅉䙂䝁䅅督あ䍁䅷䅉䉂䝁䅙杣灂䝁䅍兙獁䍁䅁䅤潂䝁䅕䅉䉂䡁䅍兡桂䍁䅁䅕桂䝁䅍兡浂䝁䅫睙獁䍁䅁兙畂䝁䅑䅉祂䝁䅕督あ䍁䅁睢浂䍁䅁䅤潂䝁䅕䅉䉂䝁䄰党祂䝁䅫睙桂䡁䅍杌杁䑁䅫䅍㑁䍁䅁䅒求䡁䅙兡橂䝁䅕督杁䕁䅫杢橂䍁䄴䅉㍂䝁䅅督杁䝁䅫杢橂䝁䄸杣睂䝁䄸杣桂䡁䅑党歂䍁䅁兡畂䍁䅁杍睁䑁䅅杍杁䝁䅅杢歂䍁䅁兡穂䍁䅁䅡求䝁䅅䅚硂䡁䅕兙祂䡁䅑党祂䝁䅕䅚杁䝁䅫杢杁䕁䅉睢穂䡁䅑睢畂䍁䅷䅉乂䝁䅅督穂䝁䅅睙潂䡁䅕督求䡁䅑䅤穂䍁䄴䅁䩃睃䅁杌䅁䑁䅫兏㕁䑁䅫睎㍁䍁䅁兌杁䕁䅍睢畂䝁䅣䅢療䝁䄰党祂䝁䅅䅤求䡁䅍䅁楂䅇䅁䅔䅁䑁䅫兏㕁䑁䅫兏睁䍁䅁兌杁䕁䄴睢畂䍁䄰睔睂䝁䅕杣桂䡁䅑兡畂䝁䅣䅉䙂䡁䅍䅤桂䝁䅉䅢灂䡁䅍䅡瑂䝁䅕杢あ䡁䅍䅁晄权䅁䅂䅁䕁䅅䅁慁杇䅁杂䅁䕁䅅睋䅁䍁奷䅁䝁䅁䅁兑瑁䅁䅁䄷䅑佁乑䅁䉂䍁䄰兔桂䡁䅉睡杁䙁䅁杣求䝁䅍兡療䡁䅕督杁䕁䄰党あ䝁䅅䅢穂䍁䅷䅉䩂䝁䄴睙畁䍁䅷䅉あ䝁䄸睚求䡁䅑䅡求䡁䅉䅉㍂䝁䅫䅤潂䍁䅁兡あ䡁䅍䅉穂䡁䅕杙穂䝁䅫䅚灂䝁䅅杣灂䝁䅕督獁䍁䅁睢睂䝁䅕杣桂䡁䅑党穂䍁䅁兙穂䍁䅁兙杁䡁䅁杣求䝁䅍兡療䡁䅕督杁䝁䄰党あ䝁䅅䅢穂䍁䅁䅤祂䝁䅅䅚灂䝁䄴睚杁䝁䅍睢瑂䡁䅁兙畂䡁䅫杌杁䕁䅫䅤杁䝁䄸䅣求䡁䅉兙あ䝁䅕督杁䡁䅑䅡祂䝁䄸兤湂䝁䅧䅉あ䝁䅧杣求䝁䅕䅉穂䝁䅕睚瑂䝁䅕杢あ䡁䅍杏杁䙁䅣䅡療䝁䅷党穂䝁䅅䅢求䍁䅁睕桂䝁䅷党穂䍁䅁杊杁䕁䅅杢橂䝁䅫䅢獂䝁䅅杣㕂䍁䅁睕求䡁䅉杤灂䝁䅍党穂䍁䅷䅉䕂䝁䅫杣求䝁䅍䅤瑁䡁䅑睢瑁䕁䅍睢畂䡁䅍兤瑂䝁䅕杣獁䍁䅁兙畂䝁䅑䅉呂䝁䅕睙ㅂ䡁䅉党歂䍁䅁䅔求䝁䄴䅚灂䝁䄴睚畁䍁䅁䅖潂䝁䅕䅉塂䝁䅧睢獂䝁䅕督桂䝁䅷党杁䙁䅍兙獂䝁䅕督杁䍁䅙䅉䉂䝁䄴睙灂䝁䅷䅢桂䡁䅉入杁䙁䅍党祂䡁䅙兡橂䝁䅕督杁䡁䅍党湂䝁䄰党畂䡁䅑䅉穂䝁䅕䅢獂䡁䅍䅉湂䝁䄸䅢歂䍁䅷䅉穂䝁䅫䅢㉂䝁䅕杣獁䍁䅁䅣獂䝁䅅䅤灂䝁䄴兤瑂䍁䅷䅉桂䝁䄴䅚杁䡁䅁兙獂䝁䅷兙歂䝁䅫兤瑂䍁䅁兡畂䍁䅁䅤潂䝁䅕䅉浂䝁䄸杣瑂䍁䅁睢浂䍁䅁杙桂䡁䅉督獁䍁䅁䅣獂䝁䅅䅤求䡁䅍䅌杁䡁䅁睢㍂䝁䅑党祂䡁䅍䅌杁䡁䅣兙浂䝁䅕杣穂䍁䅷䅉湂䡁䅉兙灂䝁䄴督獁䍁䅁兡畂䝁䅣睢あ䡁䅍䅌杁䝁䅅杢歂䍁䅁睙療䝁䅫杢穂䍁䄴䅉啂䝁䅧兡穂䍁䅁督求䝁䅣兢求䝁䄴䅤杁䝁䅅䅢穂䝁䄸䅉療䝁䅙杚求䡁䅉督杁䡁䅙兙祂䝁䅫睢ㅂ䡁䅍䅉桂䝁䄴睙灂䝁䅷䅢桂䡁䅉入杁䡁䅍党祂䡁䅙兡橂䝁䅕督獁䍁䅁兡畂䝁䅍䅢ㅂ䝁䅑兡畂䝁䅣䅉浂䝁䅫杢桂䝁䄴睙灂䝁䄴睚獁䍁䅁督あ䝁䄸杣桂䝁䅣党獁䍁䅁睙療䝁䄴督灂䝁䅣杢瑂䝁䅕杢あ䍁䅷䅉獂䝁䄸睚灂䡁䅍䅤灂䝁䅍督獁䍁䅁兙畂䝁䅑䅉㉂䝁䅅杣灂䝁䄸兤穂䍁䅁睙ㅂ䡁䅍䅤療䝁䄰兡㙂䝁䅕䅚杁䝁䅙兡畂䝁䅅杢橂䝁䅫兙獂䍁䅁䅣祂䝁䄸睚祂䝁䅅兢穂䑁䅳䅉桂䝁䄴䅚杁䝁䅑党穂䝁䅫睚畂䡁䅍䅉桂䝁䄴䅚杁䡁䅁杣療䝁䅑兤橂䝁䅕督杁䝁䄰兡畂䡁䅑党歂䍁䅁督灂䝁䅷杤求䡁䅉䅉睂䡁䅉睢歂䡁䅕睙あ䡁䅍杌杁䙁䅑䅡求䍁䅁䅒灂䡁䅉党橂䡁䅑兌あ䝁䄸兌䑂䝁䄸杢穂䡁䅕兢求䡁䅉䅉穂䝁䅕睚瑂䝁䅕杢あ䍁䅁䅣祂䝁䄸杤灂䝁䅑党穂䍁䅁兙橂䝁䅍党穂䡁䅍䅉あ䝁䄸䅉桂䝁䄴䅉桂䡁䅉杣桂䡁䅫䅉療䝁䅙䅉湂䝁䄸䅢歂䍁䅷䅉穂䝁䅫䅢㉂䝁䅕杣獁䍁䅁睙療䡁䅁䅣求䡁䅉䅌杁䡁䅁䅢桂䡁䅑兡畂䡁䅕兢獁䍁䅁兙畂䝁䅑䅉睂䝁䅅䅢獂䝁䅅䅚灂䡁䅕兢杁䡁䅁杣療䝁䅑兤橂䡁䅑督杁䡁䅁杣灂䝁䄰兙祂䝁䅫䅢㕂䍁䅁䅤潂䡁䅉睢ㅂ䝁䅣䅡杁䝁䅫䅤穂䍁䅁睤求䝁䅉督灂䡁䅑党穂䍁䄴䅉䩂䡁䅑䅉療䡁䅁党祂䝁䅅䅤求䡁䅍䅉㉂䝁䅅杣灂䝁䄸兤穂䍁䅁睤求䝁䅉督灂䡁䅑党穂䍁䅁䅤桂䡁䅉睚求䡁䅑兡畂䝁䅣䅉穂䡁䅁党橂䝁䅫杚灂䝁䅍䅉畂䝁䅫睙潂䝁䅕督杁䡁䅣兡あ䝁䅧兡畂䍁䅁䅤潂䝁䅕䅉睂䡁䅉党橂䝁䅫睢ㅂ䡁䅍䅉瑂䝁䅕䅤桂䝁䅷督杁䡁䅉党あ䝁䅅兡獂䍁䅁兢桂䡁䅉睡求䡁䅑杌杁䙁䅑䅡灂䡁䅍䅉穂䝁䅕睚瑂䝁䅕杢あ䍁䅁兙獂䡁䅍睢杁䝁䄸䅣求䡁䅉兙あ䝁䅕督杁䝁䅅督杁䝁䅅䅉歂䝁䅫杣求䝁䅍䅤杁䡁䅉党あ䝁䅅兡獂䝁䅕杣杁䝁䄸杚杁䡁䅁杣求䝁䅍兡療䡁䅕督杁䝁䄰党あ䝁䅅䅢穂䍁䅁䅤療䍁䅁䅤潂䝁䅕䅉灂䝁䄴杤求䡁䅍䅤療䡁䅉䅉橂䝁䄸兢瑂䡁䅕杢灂䡁䅑入杁䝁䅅杢歂䍁䅁兢桂䡁䅉睡求䡁䅑督杁䝁䅫䅤穂䍁䅁䅣祂䝁䅕睙灂䝁䄸兤穂䍁䅁兢求䡁䅑兙獂䍁䅁䅣祂䝁䄸䅚ㅂ䝁䅍䅤穂䍁䅁睢畂䍁䅁䅤求䝁䅷党㉂䝁䅫督灂䝁䄸杢獁䍁䅁杣桂䝁䅑兡療䍁䅷䅉桂䝁䄴䅚杁䡁䅑䅡求䍁䅁兡畂䡁䅑党祂䝁䄴党あ䍁䅷䅉桂䡁䅍䅉㍂䝁䅕䅢獂䍁䅁兙穂䍁䅁䅤潂䡁䅉睢ㅂ䝁䅣䅡杁䝁䅍兤穂䡁䅑睢瑂䝁䅕杣杁䡁䅍党祂䡁䅙兡橂䝁䅕䅉療䡁䅕䅤祂䝁䅕兙橂䝁䅧杌杁䙁䅑䅡求䍁䅁睕求䝁䅍兤祂䝁䅕䅚杁䕁䅷党畂䝁䅑兡畂䝁䅣䅉穂䝁䅕睚瑂䝁䅕杢あ䍁䅁睢祂䝁䅫睚灂䝁䄴兙あ䝁䅕督杁䝁䅅杢歂䍁䅁兙橂䡁䅅兤灂䡁䅉党穂䍁䅁睙療䝁䄰兢求䡁䅉睙灂䝁䅅䅢杁䝁䅷睢桂䝁䄴督杁䡁䅍党橂䡁䅕杣求䝁䅑䅉楂䡁䅫䅉楂䡁䅕䅢獂䝁䅫睢畂䍁䅁兙畂䝁䅑䅉畂䡁䅕兢灂䡁䅍兢桂䡁䅑兡橂䍁䅁睙療䝁䅫杢穂䑁䅳䅉桂䝁䄴䅚杁䡁䅍党祂䡁䅙党穂䍁䅁睙療䝁䅫杢杁䝁䅅杢歂䍁䅁䅣祂䝁䅕睙灂䝁䄸兤穂䍁䅁兢求䡁䅑兙獂䍁䅁䅚求䝁䅅䅢求䡁䅉督獁䍁䅁兡畂䡁䅙党穂䡁䅑睢祂䡁䅍䅌杁䝁䅅杢歂䍁䅁睙療䝁䅷䅢求䝁䅍䅤療䡁䅉督畁䍁䅁兓あ䍁䅁督求䡁䅉杤求䡁䅍䅉橂䡁䅕督あ䝁䄸兢求䡁䅉督獁䍁䅁兡畂䝁䅍䅢ㅂ䝁䅑兡畂䝁䅣䅉浂䝁䅫杢桂䝁䄴睙灂䝁䅅䅢杁䝁䅫杢穂䡁䅑兡あ䡁䅕䅤灂䝁䄸杢穂䍁䅷䅉楂䡁䅕䅢獂䝁䅫睢畂䍁䅁杣求䡁䅑兙灂䝁䅷党祂䡁䅍䅌杁䝁䅫杢歂䡁䅕督あ䡁䅉兡桂䝁䅷䅉瑂䝁䅅杢ㅂ䝁䅙兙橂䡁䅑兤祂䝁䅕杣穂䍁䅁兙畂䝁䅑䅉浂䝁䅅杙祂䝁䅫睙桂䡁䅑睢祂䡁䅍䅌杁䡁䅍睢㉂䝁䅕杣求䝁䅫睚畂䍁䅁兢灂䝁䄴䅤穂䍁䅷䅉祂䝁䅕杚灂䝁䄴党祂䡁䅍䅌杁䝁䅍睢灂䝁䄴䅉桂䝁䄴䅚杁䝁䄰党あ䝁䅅䅢杁䝁䅑党桂䝁䅷党祂䡁䅍䅌杁䝁䅫杢㉂䝁䅕督あ䝁䄸杣穂䍁䅷䅉橂䝁䄸䅢獂䝁䅕睙あ䝁䄸杣穂䍁䅷䅉桂䝁䄴䅚杁䝁䅕兌橂䝁䄸兢瑂䝁䅕杣橂䝁䅕䅉桂䝁䄴䅚杁䝁䄸䅤潂䝁䅕杣杁䡁䅉党あ䝁䅅兡獂䍁䅁睙ㅂ䡁䅍䅤療䝁䄰党祂䡁䅍杌杁䙁䅑䅡求䍁䅁睙療䝁䄰䅣桂䝁䄴入杁䝁䅧兙穂䍁䅁睢睂䝁䅕杣桂䡁䅑兡療䝁䄴督杁䝁䅫杢杁䡁䅑䅡求䍁䅁兖畂䝁䅫䅤求䝁䅑䅉呂䡁䅑兙あ䝁䅕督獁䍁䅁杣求䡁䅍䅤杁䝁䄸杚杁䕁䄴睢祂䡁䅑䅡杁䕁䅅兢求䡁䅉兡橂䝁䅅䅌杁䕁䅕兤祂䝁䄸䅣求䍁䅷䅉あ䝁䅧党杁䕁䅅督灂䝁䅅䅉兂䝁䅅睙灂䝁䅙兡橂䍁䅷䅉䉂䝁䅙杣灂䝁䅍兙獁䍁䅁兙畂䝁䅑䅉䉂䡁䅕督あ䡁䅉兙獂䝁䅫兙畁䍁䅁兑瑁䕁䄰兙祂䝁䅳䅉兂䡁䅉党橂䝁䅫睢ㅂ䡁䅍䅉乂䝁䅕䅤桂䝁䅷督獁䍁䅁兓畂䝁䅍杌杁䡁䅣兙穂䍁䅁杚療䡁䅕杢歂䝁䅕䅚杁䝁䅫杢杁䑁䅅兏㉁䑁䅕䅉桂䝁䄴䅚杁䝁䅫督杁䝁䅧党桂䝁䅑兣ㅂ䝁䅅杣あ䝁䅕杣求䝁䅑䅉灂䝁䄴䅉䙂䝁䅷䅉呂䝁䅕睚ㅂ䝁䄴䅚療䍁䅷䅉䑂䝁䅅䅢灂䝁䅙睢祂䝁䄴兡桂䍁䄴䅉䉂䍁䄰兔桂䡁䅉睡杁䙁䅁杣求䝁䅍兡療䡁䅕督杁䕁䄰党あ䝁䅅䅢穂䍁䅷䅉䩂䝁䄴睙畁䍁䅁睢睂䝁䅕杣桂䡁䅑党穂䍁䅁兙穂䍁䅁兙杁䡁䅍兤楂䡁䅍兡歂䝁䅫兙祂䡁䅫䅉療䝁䅙䅉呂䡁䅁党橂䡁䅑杣ㅂ䝁䄰䅉䡂䡁䅉睢ㅂ䡁䅁䅉䩂䝁䄴䅤求䡁䅉杢桂䡁䅑兡療䝁䄴兙獂䍁䅷䅉䩂䝁䄴睙畁䅁䅁朱䄸䵁䱧䅁䉂䍁䄴䅉偂䍁䄴䅉呂䝁䄰兡あ䝁䅧䅉䑂䝁䄸杣睂䝁䄸杣桂䡁䅑兡療䝁䄴䅉瑂䝁䅅杢ㅂ䝁䅙兙橂䡁䅑兤祂䝁䅕督杁䝁䅅杢歂䍁䅁兢桂䡁䅉睡求䡁䅑督杁䡁䅉党穂䝁䅫䅚求䝁䄴䅤灂䝁䅅䅢杁䝁䅅杢歂䍁䅁睙療䝁䄰兢求䡁䅉睙灂䝁䅅䅢杁䝁䅣兙穂䍁䅁兙畂䝁䅑䅉求䝁䅷党橂䡁䅑杣灂䝁䅍䅉㍂䝁䅅䅤求䡁䅉䅉潂䝁䅕兙あ䝁䅕杣穂䍁䅷䅉楂䝁䄸兡獂䝁䅕杣穂䍁䅷䅉潂䝁䅕兙あ䍁䅁䅣ㅂ䝁䄰䅣穂䍁䅷䅉あ䝁䅅杢牂䡁䅍䅌杁䝁䅅杢歂䍁䅁睤桂䡁䅑党祂䍁䅁䅤祂䝁䅕兙あ䝁䄰党畂䡁䅑䅉睂䡁䅉睢歂䡁䅕睙あ䡁䅍䅉灂䝁䄴䅉佂䝁䄸杣あ䝁䅧䅉䉂䝁䄰党祂䝁䅫睙桂䍁䅷䅉䑂䝁䅧兡畂䝁䅅䅌杁䕁䅕兤祂䝁䄸䅣求䍁䅷䅉桂䝁䄴䅚杁䕁䅫杢歂䝁䅫兙畁䍁䅁䅖潂䝁䅕䅉橂䝁䄸兢睂䝁䅅杢㕂䍁䅁睢浂䝁䅙党祂䡁䅍䅉㍂䝁䅅䅤求䡁䅉䅉潂䝁䅕兙あ䝁䅕杣穂䍁䅁杚療䡁䅉䅉祂䝁䅕督灂䝁䅑党畂䝁䅍党穂䍁䅷䅉祂䝁䅕督あ䝁䅅兤祂䝁䅅杢あ䡁䅍䅌杁䝁䅧睢あ䝁䅕䅢穂䍁䅷䅉療䝁䅙杚灂䝁䅍党杁䝁䅉兤灂䝁䅷䅚灂䝁䄴睚穂䍁䅷䅉獂䝁䅅兤畂䝁䅑杣灂䝁䅕督獁䍁䅁睙桂䡁䅉䅉㍂䝁䅅督潂䝁䅕督獁䍁䅁兙畂䝁䅑䅉穂䝁䄰兙獂䝁䅷䅉楂䡁䅕督灂䝁䄴党穂䡁䅍党穂䑁䅳䅉楂䝁䄸兡獂䝁䅕杣穂䍁䅁杚療䡁䅉䅉潂䝁䄸督睂䝁䅫䅤桂䝁䅷督獁䍁䅁督橂䝁䅧睢療䝁䅷督獁䍁䅁䅡療䡁䅑党獂䡁䅍䅌杁䝁䅅杢歂䍁䅁睢あ䝁䅧党祂䍁䅁䅢桂䡁䅉睚求䍁䅁睙療䝁䄰兢求䡁䅉睙灂䝁䅅䅢杁䝁䅉兤灂䝁䅷䅚灂䝁䄴睚穂䍁䅷䅉桂䡁䅍䅉㍂䝁䅕䅢獂䍁䅁兙穂䍁䅁䅡療䝁䄰党穂䍁䅷䅉桂䡁䅁兙祂䡁䅑兢求䝁䄴䅤穂䍁䅷䅉桂䝁䄴䅚杁䝁䅍睢畂䝁䅑睢瑂䝁䅫杢灂䡁䅕兢穂䑁䅳䅉桂䝁䄴䅚杁䡁䅣兙あ䝁䅕杣杁䡁䅑杣求䝁䅅䅤瑂䝁䅕杢あ䍁䅁䅣祂䝁䄸䅚ㅂ䝁䅍䅤穂䍁䅁睙療䝁䄰䅣祂䝁䅫督灂䝁䄴睚杁䡁䅁睢灂䝁䄴䅤瑁䝁䄸杚瑁䝁䅕杢あ䡁䅉入杁䡁䅣兙あ䝁䅕杣杁䡁䅍睢浂䡁䅑党畂䝁䅕杣穂䍁䅷䅉㍂䝁䅕䅢獂䍁䅁睤桂䡁䅑党祂䍁䅁督療䝁䅷兤あ䝁䅫睢畂䡁䅍䅌杁䝁䅅杢歂䍁䅁睤潂䝁䄸䅢求䍁䄰䅡療䝁䄰党杁䡁䅣兙あ䝁䅕杣杁䝁䅙兡獂䡁䅑杣桂䡁䅑兡療䝁䄴䅉睂䡁䅉睢歂䡁䅕睙あ䡁䅍䅌杁䝁䅅杢歂䍁䅁䅣療䝁䅫杢あ䍁䄰睢浂䍁䄰兤穂䝁䅕䅉橂䝁䅅杣楂䝁䄸杢杁䝁䅅杢歂䍁䅁杣求䡁䅙党祂䡁䅍党杁䝁䄸督瑂䝁䄸督灂䡁䅍䅉睂䡁䅉睢歂䡁䅕睙あ䡁䅍䅉浂䝁䄸杣杁䡁䅉党穂䝁䅫䅚求䝁䄴睙求䡁䅍䅌杁䡁䅉党穂䡁䅑兙ㅂ䡁䅉兙畂䡁䅑督獁䍁䅁䅡療䡁䅑党獂䡁䅍䅌杁䝁䅅杢歂䍁䅁睢浂䝁䅙兡橂䝁䅕督畁䍁䅁兓あ䍁䅁兙獂䡁䅍睢杁䡁䅁杣療䡁䅙兡歂䝁䅕督杁䝁䅍睢瑂䝁䄰党祂䝁䅍兡桂䝁䅷䅉㍂䝁䅅䅤求䡁䅉䅉あ䡁䅉党桂䡁䅑兢求䝁䄴䅤杁䝁䅅杢歂䍁䅁杚灂䝁䅷䅤祂䝁䅅䅤灂䝁䄸杢杁䡁䅁杣療䝁䅑兤橂䡁䅑督㝁䍁䅁党㑂䡁䅁兙畂䡁䅍兡療䝁䄴䅉あ䝁䅅杢牂䡁䅍䅌杁䝁䅍睢瑂䝁䄰党祂䝁䅍兡桂䝁䅷䅉穂䝁䄸䅢桂䡁䅉䅉㍂䝁䅅䅤求䡁䅉䅉潂䝁䅕兙あ䝁䅫杢湂䍁䅁督㕂䡁䅍䅤求䝁䄰督獁䍁䅁督㍂䝁䅫兢瑂䝁䅫杢湂䍁䅁䅣療䝁䄸䅢杁䝁䅅杢歂䍁䅁督睂䝁䅅䅉潂䝁䅕兙あ䝁䅕杣穂䍁䅷䅉桂䝁䄴䅚杁䡁䅉党獂䝁䅅䅤求䝁䅑䅉睂䡁䅉睢歂䡁䅕睙あ䡁䅍䅉桂䝁䄴䅚杁䡁䅁兙祂䡁䅑督㝁䍁䅁兙畂䝁䅑䅉求䝁䅷党橂䡁䅑杣灂䝁䅍䅉㍂䝁䅅䅢獂䍁䄰䅡ㅂ䝁䄴睚獁䍁䅁睚桂䡁䅍䅉あ䝁䅅杢牂䝁䅷党穂䡁䅍䅌杁䝁䅍睢瑂䝁䅉兡瑁䝁䅉睢灂䝁䅷党祂䍁䅷䅉桂䝁䄴䅚杁䝁䅧党桂䡁䅑䅉睂䡁䅕兢睂䍁䅁兙畂䝁䅑䅉穂䝁䄸䅢桂䡁䅉䅉㍂䝁䅅䅤求䡁䅉䅉潂䝁䅕兙あ䝁䅕杣穂䍁䄴䅉啂䝁䅧党杁䝁䅍睢瑂䡁䅁兙畂䡁䅫䅉療䝁䅙杚求䡁䅉督杁䝁䅫䅤穂䍁䅁䅣祂䝁䄸䅚ㅂ䝁䅍䅤穂䍁䅁兤畂䝁䅑党祂䍁䅁䅤潂䝁䅕䅉䉂䍁䄴䅉偂䍁䄴䅉呂䝁䄰兡あ䝁䅧䅌杁䙁䅍䅤桂䡁䅑党獁䍁䅁䅔療䝁䅍䅡灂䝁䄴杤桂䡁䅉䅌杁䕁䅧兙湂䡁䅕党獁䍁䅁睖桂䡁䅑党祂䍁䄰杕灂䝁䅣䅡あ䍁䅷䅉乂䝁䅅督あ䝁䅕杣杁䙁䅣兙あ䝁䅕杣獁䍁䅁兑あ䝁䅷兙畂䡁䅑兡橂䍁䅁杒灂䝁䅷䅤求䡁䅉䅌杁䝁䅅杢歂䍁䅁睖桂䡁䅑党祂䍁䅁䅖求䝁䅍䅉楂䡁䅉兙畂䝁䅑督畁䍁䅁兓あ䍁䅁䅚灂䡁䅍䅤祂䝁䅫杙ㅂ䡁䅑党穂䍁䅁兡あ䡁䅍䅉睂䡁䅉睢歂䡁䅕睙あ䡁䅍䅉あ䝁䅧杣療䡁䅕睚潂䍁䅁兡畂䝁䅑党睂䝁䅕杢歂䝁䅕杢あ䍁䅁睤潂䝁䄸䅢求䡁䅍兙獂䝁䅕䅉睂䝁䅷兤瑂䝁䅉兡畂䝁䅣䅉歂䝁䅫督あ䡁䅉兡楂䡁䅕䅤療䡁䅉督獁䍁䅁兙穂䍁䅁睤求䝁䅷䅢杁䝁䅅督杁䡁䅑睢杁䡁䅉党あ䝁䅅兡獂䍁䅁睙潂䝁䅅杢畂䝁䅕䅢穂䍁䅁睙療䝁䄴督灂䡁䅍䅤灂䝁䄴睚杁䝁䄸杚杁䝁䅧兙祂䝁䅑睤桂䡁䅉党杁䝁䅅杢歂䍁䅁䅡療䝁䄰党杁䝁䅍党畂䡁䅑党祂䍁䅁睙潂䝁䅅兡畂䡁䅍䅌杁䝁䅅杢歂䍁䅁兢桂䝁䄴兤浂䝁䅅睙あ䡁䅕杣求䡁䅉䅉祂䝁䅕䅣祂䝁䅕督求䝁䄴䅤桂䡁䅑兡㉂䝁䅕䅉浂䝁䅫杣瑂䡁䅍睏杁䝁䅅杢歂䍁䅁睢浂䝁䅙党祂䡁䅍䅉䉂䡁䅅兤桂䡁䅍兙畂䝁䅅䅉楂䡁䅉兙畂䝁䅑党歂䍁䅁䅣祂䝁䄸䅚ㅂ䝁䅍䅤穂䍁䅁䅚灂䡁䅉党橂䡁䅑䅢㕂䍁䅁䅤療䍁䅁睙療䝁䄴督ㅂ䝁䄰党祂䡁䅍䅉あ䝁䅧杣療䡁䅕睚潂䍁䅁党瑁䝁䅍睢瑂䝁䄰党祂䝁䅍党杁䝁䅍䅡桂䝁䄴杢求䝁䅷督畁䍁䅁兑畁䍁䅁睔畁䍁䅁睕瑂䝁䅫䅤潂䍁䅁睑療䡁䅉䅣療䡁䅉兙あ䝁䅫睢畂䍁䅁睤桂䡁䅍䅉浂䝁䄸兤畂䝁䅑党歂䍁䅁兡畂䍁䅁免㑁䑁䅣䅎杁䝁䅅杢歂䍁䅁兡穂䍁䅁䅡求䝁䅅䅚硂䡁䅕兙祂䡁䅑党祂䝁䅕䅚杁䝁䅫杢杁䕁䄰兡獂䡁䅣兙ㅂ䝁䅳党求䍁䅷䅉塂䝁䅫督橂䝁䄸杢穂䝁䅫杢畁䅁䅁䉓䅫䩁倴䅁䉂䑁䅅䅍杁䕁䄴党あ䡁䅣睢祂䝁䅳督獁䍁䅁兓畂䝁䅍杌杁䡁䅁杣療䡁䅙兡歂䝁䅕督杁䝁䄴党あ䡁䅣睢祂䝁䅳兡畂䝁䅣䅉穂䝁䄸䅢ㅂ䡁䅑兡療䝁䄴督杁䝁䅫杢杁䡁䅑䅡求䍁䅁兑瑂䝁䅕杣灂䝁䅍兙穂䍁䅷䅉䭂䝁䅅䅣桂䝁䄴䅌杁䡁䅉党穂䡁䅑䅉療䝁䅙䅉䉂䡁䅍兡桂䍁䅁䅕桂䝁䅍兡浂䝁䅫睙獁䍁䅁兒ㅂ䡁䅉睢睂䝁䅕䅌杁䡁䅑䅡求䍁䅁兔灂䝁䅑䅚獂䝁䅕䅉䙂䝁䅅督あ䍁䅷䅉桂䝁䄴䅚杁䕁䅅杚祂䝁䅫睙桂䍁䄴䅉啂䝁䅧党杁䝁䅍睢瑂䡁䅁兙畂䡁䅫䅉療䝁䅙杚求䡁䅉督杁䙁䅑䅡ㅂ䝁䄴䅚求䡁䅉䅉䉂䡁䅁䅣獂䝁䅫睙桂䡁䅑兡療䝁䄴䅉䕂䝁䅕䅢灂䡁䅙党祂䡁䅫䅉䑂䝁䄸杢あ䡁䅉睢獂䝁䅷党祂䍁䅁䅤潂䝁䅅䅤杁䡁䅁杣療䡁䅙兡歂䝁䅕督杁䝁䅅䅚㉂䝁䅅杢橂䝁䅕䅚杁䡁䅍党祂䡁䅙党祂䍁䅁䅢療䝁䅅䅚杁䝁䅉兙獂䝁䅅杢橂䝁䅫杢湂䑁䅳䅉啂䝁䅧兤畂䝁䅑党祂䍁䅁睑桂䡁䅉杣灂䝁䅕杣杁䕁䅣杣桂䝁䅑党杁䕁䄴党あ䡁䅣睢祂䝁䅳兡畂䝁䅣䅌杁䡁䅣䅡灂䝁䅍䅡杁䡁䅁杣療䡁䅙兡歂䝁䅕督杁䡁䅍䅤桂䝁䄴䅚桂䡁䅉䅚穂䍁䄰睙療䝁䄰䅣獂䝁䅫兙畂䡁䅑䅉桂䝁䅑䅚祂䝁䅕督穂䍁䅁兙畂䝁䅑䅉睂䡁䅉睢あ䝁䄸睙療䝁䅷䅉あ䡁䅉兙畂䡁䅍䅢桂䡁䅑兡療䝁䄴䅉穂䝁䅕杣㉂䝁䅫睙求䡁䅍䅉楂䝁䅕䅤㍂䝁䅕党畂䍁䅁杤桂䡁䅉入灂䝁䄴睚杁䡁䅑入睂䝁䅕督杁䝁䄸杚杁䝁䅫杢あ䝁䅕杣畂䝁䅕䅤杁䡁䅁杣療䡁䅑睢橂䝁䄸䅢杁䝁䅅䅚歂䡁䅉党穂䡁䅍党穂䑁䅳䅉啂䝁䅧兤畂䝁䅑党祂䍁䅁睕求䝁䅍兤祂䝁䅕䅉呂䝁䄸睙牂䝁䅕䅤穂䍁䅁䅔桂䡁䅫党祂䍁䅁䅋呂䙁䅍䅔灁䍁䅁兓畂䡁䅍兡湂䝁䅧䅤杁䡁䅑䅡桂䡁䅑䅉歂䝁䅕睙祂䡁䅫䅣あ䡁䅍䅉呂䙁䅍䅔瑁䝁䅕杢橂䡁䅉入睂䡁䅑党歂䍁䅁䅤祂䝁䅅杚浂䝁䅫睙杁䝁䅅杢歂䍁䅁杚療䡁䅉睤桂䡁䅉䅚穂䍁䅁兡あ䍁䅁</t>
  </si>
  <si>
    <t>䅤療䍁䅁兙杁䡁䅑䅡灂䡁䅉䅚瑁䡁䅁兙祂䡁䅑入杁䡁䅍党橂䡁䅕杣灂䡁䅑入杁䝁䅑党㉂䝁䅫睙求䍁䅁杚療䡁䅉䅉歂䝁䅕党睂䍁䅁䅣桂䝁䅍睡求䡁䅑䅉灂䝁䄴督睂䝁䅕睙あ䝁䅫睢畂䑁䅳䅉桂䝁䄴䅚杁䙁䅑䅡ㅂ䝁䄴䅚求䡁䅉䅉䑂䝁䄸杢㉂䝁䅕杣湂䝁䅕杢あ䍁䅁杒灂䡁䅉党㍂䝁䅅䅢獂䍁䅷䅉㍂䝁䅧兡橂䝁䅧䅉桂䝁䅑䅚祂䝁䅕督穂䝁䅕督杁䝁䄰兤獂䡁䅑兡睂䝁䅷党杁䝁䅍杣灂䡁䅑兡橂䝁䅅䅢杁䡁䅍党橂䡁䅕杣灂䡁䅑入杁䝁䅍兙睂䝁䅅杙灂䝁䅷兡あ䝁䅫党穂䍁䅁兡畂䍁䅁睢畂䝁䅕䅉睂䝁䅅睙牂䝁䅅睚求䍁䄴䅉䩂䡁䅑䅉桂䝁䅷督療䍁䅁䅣祂䝁䄸杤灂䝁䅑党穂䍁䅁兡畂䡁䅑党獂䝁䅷兡湂䝁䅕杢あ䍁䅁兢桂䝁䄴兙湂䝁䅕兢求䝁䄴䅤杁䝁䅅杢歂䍁䅁兙ㅂ䡁䅑睢瑂䝁䅅䅤灂䝁䄸杢杁䡁䅑睢療䝁䅷䅉橂䝁䄸兢睂䡁䅉兡穂䝁䅫杢湂䍁䅁䅡桂䡁䅉兢療䝁䄴入杁䝁䅍睢畂䡁䅑杣療䝁䅷䅢求䡁䅉䅉あ䝁䅧兙あ䍁䅁䅣祂䝁䄸杤灂䝁䅑党穂䍁䅁兡畂䡁䅑党獂䝁䅷兡湂䝁䅕杢あ䍁䅁兢桂䝁䄴兙湂䝁䅕兢求䝁䄴䅤獁䍁䅁兙ㅂ䡁䅑睢瑂䝁䅅䅤灂䝁䄸杢獁䍁䅁兙畂䝁䅑䅉桂䝁䄴兙獂䡁䅫䅤灂䝁䅍督杁䝁䅙睢祂䍁䅁督求䝁䅍兤祂䝁䅕䅉桂䡁䅁䅣獂䝁䅫睙桂䡁䅑兡療䝁䄴䅉歂䝁䅕䅢灂䡁䅙党祂䡁䅫杌杁䕁䅫杢杁䝁䅅䅚歂䝁䅫䅤灂䝁䄸杢獁䍁䅁䅤潂䝁䅕䅉橂䝁䄸兢睂䝁䅅杢㕂䍁䅁睢浂䝁䅙党祂䡁䅍䅉䉂䑁䅅䅍杁䕁䅑党浂䝁䅕杢歂䍁䅁䅖潂䡁䅉党桂䡁䅑䅉䑂䝁䄸杢あ䡁䅉睢獂䍁䅷䅉桂䍁䅁督あ䝁䅅杢歂䝁䅅䅢療䝁䄴党杁䙁䅍兙桂䙁䅍䅉睂䝁䅷兙あ䝁䅙睢祂䝁䄰睏杁䕁䅅免睁䍁䅁䅒求䝁䅙党畂䝁䅑䅉偂䡁䅉睙潂䝁䅕督あ䡁䅉兙あ䝁䄸杣杁䡁䅁杣療䡁䅙兡歂䝁䅕督杁䝁䅅䅉橂䝁䅕杢あ䡁䅉兙獂䝁䅫来求䝁䅑䅉睂䝁䄸兡畂䡁䅑䅉療䝁䅙䅉橂䝁䄸杢あ䡁䅉睢獂䍁䅁杚療䡁䅉䅉穂䝁䅕兙瑂䝁䅷党穂䡁䅍䅉歂䝁䅫督あ䡁䅉兡楂䡁䅕䅤求䝁䅑䅉歂䝁䅕杢灂䝁䅅䅢杁䝁䄸杚杁䡁䅍党祂䡁䅙兡橂䝁䅕䅉潁䕁䅑䅒療䙁䅍克杁䝁䅑党浂䝁䅕杢穂䝁䅕䅉瑂䝁䅅杢桂䝁䅣党瑂䝁䅕杢あ䍁䅁兙畂䝁䅑䅉求䡁䅧党橂䡁䅕䅤灂䝁䄸杢㝁䍁䅁兑硁䑁䅁䅉䕂䝁䅕杚求䝁䄴䅚杁䕁䅑党あ䝁䅕睙あ䝁䄸杣獁䍁䅁兙杁䕁䄴党あ䝁䅙䅢療䡁䅣䅌杁䙁䅍杚獂䝁䄸睤獁䍁䅁兓兂䕁䅙兓奂䍁䄰杙桂䡁䅍党歂䍁䅁䅒䕂䝁䄸睕杁䝁䅑党あ䝁䅕睙あ䝁䄸杣杁䡁䅕督求䝁䅑䅉あ䝁䄸䅉求䝁䅅督灂䝁䅷入杁䝁䄰兙畂䝁䅅睚求䍁䅁䅤潂䝁䅕䅉穂䝁䅍兙獂䝁䅕䅉桂䝁䄴䅚杁䝁䅧党あ䝁䅕杣療䝁䅣党畂䝁䄸兤穂䍁䅁杢桂䡁䅑兤祂䝁䅕䅉療䝁䅙䅉呂䙁䅁䅉畂䝁䅕䅤㍂䝁䄸杣牂䡁䅍睏杁䝁䅅杢歂䍁䅁兑硁䑁䅁䅉䕂䝁䅕杚求䝁䄴䅚杁䕁䄰兡あ䝁䅫睚桂䡁䅑睢祂䍁䅷䅉桂䍁䅁䅣祂䝁䅕睙灂䡁䅍兡療䝁䄴䅌杁䝁䅅兤あ䝁䄸兢桂䡁䅑党歂䍁䅷䅉穂䝁䅍兙獂䝁䅅杙獂䝁䅕䅌杁䝁䅅杢歂䍁䅁兡畂䡁䅑党獂䝁䅷兡湂䝁䅕杢あ䍁䅁䅒䕂䝁䄸睕杁䝁䄰兡あ䝁䅫睚桂䡁䅑兡療䝁䄴䅉穂䝁䄸䅢ㅂ䡁䅑兡療䝁䄴杌杁䕁䅫䅤杁䝁䅑党獂䝁䅫杤求䡁䅉督杁䝁䅫䅤穂䍁䅁督療䝁䅷兤あ䝁䅫睢畂䡁䅍䅉灂䝁䄴䅉療䡁䅁䅤灂䝁䄰兡㙂䝁䅕䅚杁䝁䅧兙祂䝁䅑睤桂䡁䅉党杁䝁䅅䅣睂䝁䅷兡桂䝁䄴睙求䡁䅍䅌杁䝁䅉兙祂䝁䅕䅉瑂䝁䅕䅤桂䝁䅷䅉穂䝁䄸杚あ䡁䅣兙祂䝁䅕䅌杁䝁䅍睢畂䡁䅑兙灂䝁䄴党祂䝁䅫来求䝁䅑䅉穂䝁䄸杚あ䡁䅣兙祂䝁䅕䅌杁䡁䅙兡祂䡁䅑兤桂䝁䅷䅉桂䡁䅁䅣獂䝁䅫兙畂䝁䅍党穂䍁䅷䅉桂䝁䄴䅚杁䝁䅍䅢療䡁䅕䅚瑁䝁䄴兙あ䝁䅫杤求䍁䅁督療䝁䅙䅤㍂䝁䅅杣求䍁䅁杚療䡁䅉兢穂䍁䄴䅉啂䝁䅧党杁䝁䅍睢瑂䡁䅁兙畂䡁䅫䅉穂䝁䅕杣㉂䝁䅕督杁䝁䅍䅢療䡁䅕䅚杁䡁䅁杣療䡁䅙兡歂䝁䅕杣穂䑁䅳䅉橂䝁䅷睢ㅂ䝁䅑䅌杁䡁䅑党獂䝁䅕睙療䝁䄰兢ㅂ䝁䄴兡橂䝁䅅䅤灂䝁䄸杢穂䍁䅷䅉桂䝁䄴䅚杁䝁䄰兤獂䡁䅑兡睂䝁䅷党杁䡁䅍入穂䡁䅑党瑂䍁䅁兙畂䝁䅑䅉橂䝁䅅杙獂䝁䅕䅉穂䝁䅕杣㉂䝁䅫睙求䍁䅁䅣祂䝁䄸杤灂䝁䅑党祂䡁䅍睏杁䝁䅣睢㉂䝁䅕杣畂䝁䄰党畂䡁䅑䅉療䡁䅉睚桂䝁䄴兡㙂䝁䅅䅤灂䝁䄸杢穂䑁䅳䅉桂䝁䄴䅚杁䝁䅕杢あ䝁䅕杣睂䡁䅉兡穂䝁䅕督杁䝁䅫杢杁䡁䅑䅡求䍁䅁䅤求䝁䅷党橂䝁䄸兢瑂䡁䅕杢灂䝁䅍兙あ䝁䅫睢畂䡁䅍䅌杁䡁䅑党橂䝁䅧杢療䝁䅷睢湂䡁䅫䅌杁䝁䅫杢歂䡁䅕督あ䡁䅉兡桂䝁䅷䅌杁䝁䅣睢㉂䝁䅕杣畂䝁䄰党畂䡁䅑䅌杁䡁䅉党あ䝁䅅兡獂䍁䅷䅉浂䝁䅫杢桂䝁䄴睙灂䝁䅅䅢獁䍁䅁睚桂䝁䄰兡畂䝁䅣䅌杁䝁䅅杢歂䍁䅁党歂䡁䅕睙桂䡁䅑兡療䝁䄴䅉灂䝁䄴䅚ㅂ䡁䅍䅤祂䝁䅫党穂䍁䄴䅉䩂䡁䅑䅉瑂䝁䅅杣牂䝁䅕䅤穂䍁䅁兡あ䡁䅍䅉睂䡁䅉睢歂䡁䅕睙あ䡁䅍䅉あ䝁䅧杣療䡁䅕睚潂䍁䅁督桂䝁䅷党穂䍁䅁睢祂䝁䅣兙畂䝁䅫来桂䡁䅑兡療䝁䄴督㝁䍁䅁兙畂䝁䅑䅉歂䝁䅫督あ䡁䅉兡楂䡁䅕䅤灂䝁䄸杢杁䝁䅍䅡桂䝁䄴杢求䝁䅷䅉睂䝁䅅杣あ䝁䄴党祂䡁䅍䅌杁䡁䅍兤橂䝁䅧䅉桂䡁䅍䅉歂䝁䅫督あ䡁䅉兡楂䡁䅕䅤療䡁䅉督獁䍁䅁杤桂䝁䅷兤求䍁䅁兙歂䝁䅑党歂䍁䅁杣求䡁䅍党獂䝁䅷党祂䡁䅍䅌杁䝁䅅杢歂䍁䅁督㕂䡁䅍䅤求䝁䄰䅉灂䝁䄴䅤求䝁䅣杣桂䡁䅑睢祂䡁䅍杌杁䕁䅅免睁䍁䅁杔求䡁䅑睤療䡁䅉睡穂䍁䅷䅉䩂䝁䄴睙畁䍁䅁睤桂䡁䅍䅉灂䝁䄴睙療䡁䅉䅣療䡁䅉兙あ䝁䅕䅚杁䝁䅫杢杁䑁䅉䅍睁䑁䅑䅉桂䝁䄴䅚杁䝁䅫督杁䝁䅧党桂䝁䅑兣ㅂ䝁䅅杣あ䝁䅕杣求䝁䅑䅉灂䝁䄴䅉呂䝁䅅杢杁䕁䅯睢穂䝁䅕䅌杁䕁䅍兙獂䝁䅫杚療䡁䅉杢灂䝁䅅杌䅁䭁偷䅁䝁䅁䅁兑䉂䅁䅁桦䅷䅁䅧䅁䉂䕁䅅睋䅁䵁婣䅁䥁䅁䅁兑䉂䍁䄰䅁浂杇䅁䅃䅁䕁䅅兑䉂䅁䅁䍙䅑䍁䡙䅁䉂䕁䅅睔佂䍁䅷䅉䩂䝁䄴睙畁䍁䅷䅉あ䝁䄸睚求䡁䅑䅡求䡁䅉䅉㍂䝁䅫䅤潂䍁䅁兡あ䡁䅍䅉穂䡁䅕杙穂䝁䅫䅚灂䝁䅅杣灂䝁䅕督獁䍁䅁党畂䝁䅣兙湂䝁䅕督杁䝁䅫杢杁䝁䅕杢湂䝁䅫杢求䝁䅕杣灂䝁䄴睚獁䍁䅁兢桂䝁䄴兤浂䝁䅅睙あ䡁䅕杣灂䝁䄴睚獁䍁䅁兢桂䡁䅉睡求䡁䅑兡畂䝁䅣䅌杁䝁䅅杢歂䍁䅁督求䝁䅷䅢灂䝁䄴睚杁䝁䅅兡祂䍁䅁睙療䝁䄴䅚灂䡁䅑兡療䝁䄴兡畂䝁䅣䅉桂䝁䄴䅚杁䝁䅧党桂䡁䅑兡畂䝁䅣䅉求䡁䅅兤灂䡁䅁兢求䝁䄴䅤杁䝁䅫杢杁䡁䅑䅡求䍁䅁兖畂䝁䅫䅤求䝁䅑䅉呂䡁䅑兙あ䝁䅕督杁䝁䅅杢歂䍁䅁睑桂䝁䄴兙歂䝁䅅杌杁䙁䅑䅡求䍁䅁睙療䝁䄰䅣桂䝁䄴入杁䝁䄸䅣求䡁䅉兙あ䝁䅕督杁䡁䅑䅡祂䝁䄸兤湂䝁䅧䅉あ䝁䅧杣求䝁䅕䅉穂䝁䅕睚瑂䝁䅕杢あ䡁䅍杏杁䕁䅅兑偂䕁䄴䅉偂䝁䅳䅢桂䝁䅧睢瑂䝁䅅䅌杁䕁䅅兑偂䕁䄴䅉䑂䝁䄸兡獂䍁䅁䅕祂䝁䄸䅚ㅂ䝁䅍䅤穂䍁䅷䅉桂䝁䄴䅚杁䕁䅉兑呂䙁䅧杌杁䕁䅫䅤杁䝁䄸杚浂䝁䅕杣穂䍁䅁杣療䝁䄸杚あ䝁䄸䅣杁䡁䅕杢灂䡁䅑督獁䍁䅁䅚桂䡁䅑兙杁䝁䅍党畂䡁䅑党祂䍁䅁睙療䝁䄸䅢灂䝁䄴睚杁䡁䅍睢獂䡁䅕䅤灂䝁䄸杢穂䍁䅷䅉橂䝁䅷党桂䝁䄴杣療䝁䄸兢杁䡁䅍入穂䡁䅑党瑂䡁䅍䅌杁䝁䅍䅡灂䝁䅷䅢求䡁䅉督獁䍁䅁䅣桂䝁䅍睡桂䝁䅣党歂䍁䅁睢ㅂ䡁䅑䅚療䝁䄸杣杁䝁䄰党橂䝁䅧兙畂䝁䅫睙桂䝁䅷䅉祂䝁䄸睢瑂䡁䅍䅌杁䝁䅅兡祂䍁䅁䅡桂䝁䄴䅚獂䝁䅫杢湂䍁䅁兤畂䝁䅫䅤穂䍁䅷䅉瑂䝁䅅睡求䡁䅕䅣杁䝁䅅兡祂䍁䅁兤畂䝁䅫䅤穂䍁䅷䅉求䝁䄴党祂䝁䅣入杁䡁䅉党橂䝁䄸杤求䡁䅉入杁䡁䅕杢灂䡁䅑督獁䍁䅁睙療䝁䄴䅚求䝁䄴督灂䝁䄴睚杁䡁䅕杢灂䡁䅑督獁䍁䅁睚求䝁䄸䅤潂䝁䅕杣瑂䝁䅅䅢癁䡁䅣兙あ䝁䅕杣瑁䡁䅍睢ㅂ䡁䅉睙求䍁䅁䅡求䝁䅅䅤杁䡁䅁兤瑂䡁䅁督獁䍁䅁睙療䝁䅫䅢穂䍁䅷䅉桂䝁䄴䅚杁䝁䅍睢畂䡁䅑杣療䝁䅷督畁䍁䅁䅖潂䝁䅕䅉橂䝁䄸兢睂䝁䅅杢㕂䍁䅁兢桂䡁䅉睡求䡁䅑督杁䝁䅅杢歂䍁䅁督求䝁䅷䅢穂䍁䅁兡あ䡁䅍䅉睂䡁䅉睢歂䡁䅕睙あ䡁䅍䅉あ䝁䄸䅉祂䝁䅕䅤桂䝁䅫䅢獁䍁䅁兢桂䝁䄴兤浂䝁䅅睙あ䡁䅕杣灂䝁䄴睚獁䍁䅁党歂䡁䅕睙桂䡁䅑兡療䝁䄴兙獂䍁䅷䅉獂䝁䄸䅚湂䝁䅫杢湂䍁䅷䅉穂䡁䅕䅣求䡁䅉兢桂䡁䅉睡求䡁䅑䅌杁䝁䅑兙あ䝁䅅䅉橂䝁䅕杢あ䝁䅕杣穂䍁䅷䅉瑂䝁䅕䅚灂䝁䅍兙獂䍁䅁兙畂䝁䅑䅉睂䝁䅧兙祂䝁䄰兙橂䝁䅕兤あ䝁䅫睙桂䝁䅷䅌杁䝁䅅杢歂䍁䅁睢あ䝁䅧党祂䍁䅁睙療䝁䄰兢求䡁䅉睙灂䝁䅅䅢杁䝁䅫杢歂䡁䅕督あ䡁䅉兡求䡁䅍杌杁䕁䅫䅤杁䡁䅍党獂䝁䅷督杁䝁䅫䅤穂䍁䅁䅣祂䝁䄸䅚ㅂ䝁䅍䅤穂䍁䅁䅤潂䡁䅉睢ㅂ䝁䅣䅡杁䝁䅅䅉畂䝁䅕䅤㍂䝁䄸杣牂䍁䅁睢浂䍁䅁兡畂䝁䅑党睂䝁䅕杢歂䝁䅕杢あ䍁䅁兢桂䝁䄴兤浂䝁䅅睙あ䡁䅕杣求䡁䅉䅉祂䝁䅕䅣祂䝁䅕督求䝁䄴䅤桂䡁䅑兡㉂䝁䅕䅉療䡁䅉睚桂䝁䄴兡㙂䝁䅅䅤灂䝁䄸杢穂䍁䅁兙畂䝁䅑䅉灂䝁䄴䅤求䡁䅉杢桂䝁䅷䅉穂䝁䅅䅢求䡁䅍䅉浂䝁䄸杣橂䝁䅕䅌杁䝁䅅督杁䡁䅣党獂䝁䅷䅉桂䡁䅍䅉療䝁䄴䅢灂䝁䄴党畁䍁䅁䅖潂䝁䅕䅉橂䝁䄸兢睂䝁䅅杢㕂䍁䅁睤桂䡁䅍䅉灂䝁䄴睙療䡁䅉䅣療䡁䅉兙あ䝁䅕䅚杁䝁䅫杢杁䑁䅅兏㑁䑁䅣䅉桂䝁䄴䅚杁䝁䅫督杁䝁䅉兙穂䝁䅕䅚杁䝁䅫杢杁䙁䅑兤獂䡁䅍兙獁䍁䅁睔牂䝁䅷兙潂䝁䄸兢桂䍁䄴䅁⽃兇䅁䅦䄸䕁䅅兑卂䍁䅁睑療䡁䅉䅣畁䍁䅁䅣祂䝁䄸杤灂䝁䅑党穂䍁䅁䅣祂䝁䄸䅚ㅂ䝁䅍䅤穂䍁䅁兙畂䝁䅑䅉穂䝁䅕杣㉂䝁䅫睙求䡁䅍䅉あ䝁䄸䅉橂䝁䄸兢瑂䝁䅕杣橂䝁䅫兙獂䍁䅁兙㉂䝁䅫兙あ䝁䅫睢畂䍁䅷䅉湂䝁䄸杤求䡁䅉杢瑂䝁䅕杢あ䍁䅷䅉桂䝁䄴䅚杁䝁䅑党浂䝁䅕杢穂䝁䅕䅉瑂䝁䅅杣牂䝁䅕䅤穂䍁䅁睤療䡁䅉䅢歂䡁䅣兡歂䝁䅕杌杁䙁䅑䅡求䍁䅁䅕桂䡁䅉䅤穂䍁䅁睕ㅂ䡁䅁䅣獂䡁䅫䅉穂䝁䅕睚瑂䝁䅕杢あ䍁䅁䅢求䝁䅅督求䡁䅍䅉桂䝁䄴䅚杁䡁䅍党獂䝁䅷督杁䝁䅅兡祂䝁䅍杣桂䝁䅙䅤杁䝁䅍睢瑂䡁䅁睢畂䝁䅕杢あ䡁䅍䅉桂䝁䄴䅚杁䡁䅉党睂䝁䅷兙橂䝁䅕兢求䝁䄴䅤杁䡁䅁兙祂䡁䅑督畁䍁䅁䅖潂䝁䅕䅉卂䝁䅕䅣桂䝁䅫杣杁䍁䅙䅉䙂䝁䄴睚灂䝁䄴党求䡁䅉兡畂䝁䅣䅉穂䝁䅕睚瑂䝁䅕杢あ䍁䅁䅣祂䝁䄸杤灂䝁䅑党穂䍁䅁兙灂䡁䅉杚祂䝁䅅兢求䍁䅁兢桂䝁䅫杢あ䝁䅕杢桂䝁䄴睙求䍁䅁督求䡁䅉杤灂䝁䅍党穂䍁䅷䅉穂䡁䅕睙潂䍁䅁兙穂䍁䅁兙灂䡁䅉杚祂䝁䅅兢求䍁䅁兡畂䡁䅍䅣求䝁䅍䅤灂䝁䄸杢獁䍁䅁䅣桂䝁䅫杢あ䝁䅫杢湂䍁䅷䅉獂䝁䅫杢求䍁䅁兢桂䝁䅫杢あ䝁䅕杢桂䝁䄴睙求䍁䅷䅉桂䝁䅫杣浂䡁䅉兙瑂䝁䅕䅉瑂䝁䄸䅚灂䝁䅙兡橂䝁䅅䅤灂䝁䄸杢獁䍁䅁督あ䡁䅉兤橂䡁䅑兤祂䝁䅅䅢杁䡁䅉党睂䝁䅅兡祂䍁䅷䅉桂䡁䅙兡療䝁䄴兡橂䡁䅍䅉穂䝁䅕杣㉂䝁䅫睙求䍁䅁兙畂䝁䅑䅉灂䝁䄴督あ䝁䅅䅢獂䝁䅅䅤灂䝁䄸杢獁䍁䅁党㑂䡁䅑党祂䝁䅫睢祂䍁䅁兙畂䝁䅑䅉灂䝁䄴䅤求䡁䅉兡療䡁䅉䅉祂䝁䅕杚ㅂ䡁䅉杙灂䡁䅍䅡瑂䝁䅕杢あ䍁䅷䅉桂䝁䄴䅚杁䝁䅕杢湂䝁䅫杢求䝁䅕杣灂䝁䄴睚杁䝁䅅杢歂䍁䅁督ㅂ䡁䅁䅣療䡁䅉䅤杁䡁䅍党祂䡁䅙兡橂䝁䅕督㝁䍁䅁睙療䝁䄰䅣療䝁䄴党畂䡁䅑䅉祂䝁䅕䅣桂䝁䅫杣杁䡁䅍党祂䡁䅙兡橂䝁䅕督杁䝁䅍睢瑂䡁䅁杣灂䡁䅍兡畂䝁䅣䅉瑂䝁䅅兡畂䡁䅑党畂䝁䅅杢橂䝁䅕䅌杁䡁䅉党睂䝁䅅兡祂䍁䅷䅉桂䝁䄴䅚杁䝁䄸杤求䡁䅉䅡桂䡁䅕䅢杁䍁䅧兔卂䕁䄸克杁䡁䅍党祂䡁䅙兡橂䝁䅕督獁䍁䅁党畂䝁䅣兡畂䝁䅕䅉桂䝁䄴䅚杁䝁䅅兡祂䝁䅙杣桂䝁䄰党杁䝁䅅睙橂䝁䅕督穂䝁䄸杣灂䝁䅕督獁䍁䅁兙畂䝁䅑䅉灂䝁䄴䅤求䡁䅉兡療䡁䅉䅉祂䝁䅕杚ㅂ䡁䅉杙灂䡁䅍䅡瑂䝁䅕杢あ䑁䅳䅉桂䝁䄴䅚杁䝁䅷兙畂䝁䅑兡畂䝁䅣䅉湂䝁䅕兙祂䍁䅁睢㉂䝁䅕杣潂䝁䅅兤獂䍁䅁督求䡁䅉杤灂䝁䅍党穂䍁䅷䅉灂䝁䄴睙獂䡁䅕䅚灂䝁䄴睚杁䡁䅉党睂䝁䅅兡祂䍁䅁督求䡁䅉杤灂䝁䅍党穂䍁䅁睢畂䍁䅁睤潂䝁䅕党獂䡁䅍䅉桂䝁䄴䅚杁䝁䅉杣桂䝁䅳党穂䍁䄴䅉啂䝁䅧兡穂䍁䅁督求䝁䅣兢求䝁䄴䅤杁䝁䅅䅢穂䝁䄸䅉歂䝁䅕杤求䝁䅷睢睂䡁䅍䅉穂䡁䅁党橂䝁䅫杚灂䝁䅍䅉桂䝁䅫杣橂䡁䅉兙浂䡁䅑䅉橂䝁䄸兢睂䝁䄸杢求䝁䄴䅤穂䍁䅁兙畂䝁䅑䅉睂䝁䅅杣あ䡁䅍睏杁䝁䅅杢歂䍁䅁䅚求䡁䅍兡湂䝁䄴督杁䡁䅁杣療䡁䅁杣灂䝁䅕䅤桂䡁䅉入杁䝁䅑党穂䝁䅫睚畂䝁䅅䅤求䝁䅑䅉求䝁䄴睚灂䝁䄴党求䡁䅉兡畂䝁䅣䅉祂䝁䅕䅣祂䝁䅕督求䝁䄴䅤桂䡁䅑兡㉂䝁䅕䅉祂䝁䅕䅣桂䝁䅫杣穂䍁䄴䅉啂䝁䅧党杁䕁䅫杢あ䝁䅕睚祂䝁䅅䅤求䝁䅑䅉呂䝁䄸䅢ㅂ䡁䅑兡療䝁䄴督杁䡁䅍党湂䝁䄰党畂䡁䅑䅉求䝁䄴睚桂䝁䅣党穂䍁䅁兡畂䍁䅁䅤潂䝁䅕䅉浂䝁䅷党求䡁䅑䅉瑂䝁䅅杢桂䝁䅣党瑂䝁䅕杢あ䍁䅁兙畂䝁䅑䅉療䡁䅁党祂䝁䅅䅤灂䝁䄸杢杁䝁䄸杚杁䝁䅍兤穂䡁䅑睢瑂䝁䅕杣瑁䝁䄸睤畂䝁䅕䅚杁䝁䅅兡祂䝁䅍杣桂䝁䅙䅤㝁䍁䅁䅣祂䝁䄸杤灂䡁䅍兡療䝁䄴䅉療䝁䅙䅉穂䡁䅕䅣睂䝁䅷入杁䝁䅍䅡桂䝁䅫杢杁䝁䅷睢湂䝁䅫督あ䝁䅫睙穂䍁䅁督求䡁䅉杤灂䝁䅍党穂䍁䅷䅉穂䡁䅕睙潂䍁䅁兙穂䍁䅁兢桂䡁䅑党祂䝁䅫兙獂䍁䅁䅣獂䝁䅅杢畂䝁䅫杢湂䍁䅷䅉穂䝁䄸兤祂䝁䅍兡畂䝁䅣䅌杁䝁䅷睢湂䝁䅫督あ䝁䅫睙穂䍁䅷䅉灂䝁䄴杚療䡁䅉兢桂䡁䅑兡療䝁䄴䅉桂䝁䄴䅚杁䡁䅁杣療䝁䅣杣桂䝁䄰䅉瑂䝁䅅杢桂䝁䅣党瑂䝁䅕杢あ䍁䅷䅉桂䝁䄴䅚杁䡁䅁兙祂䡁䅑督杁䝁䅅杢歂䍁䅁睙療䝁䄰䅣療䝁䄴党畂䡁䅑䅉祂䝁䅕䅣桂䝁䅫杣杁䝁䅅杢歂䍁䅁睢㉂䝁䅕杣潂䝁䅅兤獂䍁䅁督求䡁䅉杤灂䝁䅍党穂䑁䅳䅉桂䝁䄴䅚杁䝁䅙䅢灂䝁䅣䅡あ䍁䅁䅡療䡁䅕杣杁䝁䅍睢瑂䡁䅁睢畂䝁䅕杢あ䍁䅁兡畂䡁䅙党畂䡁䅑睢祂䡁䅫䅉桂䝁䄴䅚杁䡁䅉党睂䝁䅅兡祂䍁䅁督求䡁䅉杤灂䝁䅍党穂䍁䄴䅉䩂䝁䄴䅉桂䝁䅑䅚灂䡁䅑兡療䝁䄴䅌杁䡁䅑䅡求䍁䅁督求䝁䅣兢求䝁䄴䅤杁䡁䅁杣療䡁䅙兡歂䝁䅕督杁䝁䅫杢あ䝁䅕睚祂䝁䅅䅤求䝁䅑䅉穂䝁䄸杚あ䡁䅣兙祂䝁䅕䅉穂䝁䄸䅢ㅂ䡁䅑兡療䝁䄴督杁䝁䅍睢瑂䡁䅁杣灂䡁䅍兡畂䝁䅣䅉啂䡁䅉兙㑂䍁䅷䅉桂䍁䅁睙獂䝁䄸兤歂䍁䄰杙桂䡁䅍党歂䍁䅁党獂䝁䅕睙あ䡁䅉睢畂䝁䅫睙杁䝁䅕杢あ䝁䅕杣睂䡁䅉兡穂䝁䅕䅉祂䝁䅕督療䡁䅕杣橂䝁䅕䅉睂䝁䅷兙あ䝁䅙睢祂䝁䄰䅌杁䝁䅅督杁䡁䅣党獂䝁䅷䅉桂䡁䅍䅉桂䍁䅁督ㅂ䝁䅫䅤求䍁䅁睢浂䍁䅁䅣桂䡁䅁党祂䝁䅷党穂䡁䅍䅉瑂䝁䄸杙灂䝁䅷兡あ䡁䅫䅉桂䡁䅁䅣穂䍁䅁杚療䡁䅉䅉桂䡁䅕䅤療䝁䄰兙あ䝁䅫杢湂䍁䅁兔卂䕁䄸䅉㍂䝁䄸杣牂䝁䅙䅢療䡁䅣督畁䍁䅁䅖潂䝁䅕䅉䙂䡁䅧䅣求䝁䅑兡あ䝁䅫睢畂䝁䅅杣㕂䍁䅁睕求䡁䅉杤灂䝁䅍党穂䍁䅁督求䝁䅣兢求䝁䄴䅤杁䝁䅑党穂䝁䅫睚畂䡁䅍䅌杁䝁䄰兙畂䡁䅕杚桂䝁䅍䅤ㅂ䡁䅉党穂䍁䅷䅉桂䝁䄴䅚杁䡁䅉党睂䝁䅅兡祂䡁䅍䅉あ䡁䅉兙畂䡁䅍䅣療䡁䅉䅤桂䡁䅑兡療䝁䄴䅉睂䝁䅅䅢獂䝁䅕䅤穂䑁䅳䅉桂䝁䄴䅚杁䝁䅍睢畂䡁䅑兙灂䝁䄴党祂䡁䅍䅉桂䝁䄴䅚杁䡁䅍䅡求䝁䅷䅤求䡁䅉督杁䝁䅙睢祂䍁䅁兢灂䝁䅷兡あ䝁䅅杣㕂䍁䅁兙畂䝁䅑䅉潂䡁䅕兢桂䝁䄴兡あ䝁䅅杣灂䝁䅅杢杁䡁䅑兙橂䡁䅑兡橂䝁䅅䅢杁䝁䅑党睂䝁䅷睢㕂䝁䄰党畂䡁䅑䅉桂䝁䅍䅤灂䡁䅙兡あ䝁䅫党穂䍁䅷䅉灂䝁䄴睙獂䡁䅕䅚灂䝁䄴睚杁䝁䅅杣瑂䝁䄸杣灂䝁䅕督獁䍁䅁督ㅂ䡁䅁䅣獂䡁䅫䅉桂䝁䄴䅚杁䡁䅁兙祂䡁䅑督杁䡁䅍䅤療䡁䅉兙湂䝁䅕䅌杁䡁䅉党浂䡁䅉兡湂䝁䅕杣桂䡁䅑兡療䝁䄴䅉穂䡁䅫督あ䝁䅕兢穂䍁䅷䅉あ䝁䅅睙あ䝁䅫睙桂䝁䅷䅉療䡁䅁党祂䝁䅅䅤灂䝁䄸杢杁䝁䅍党畂䡁䅑党祂䡁䅍䅌杁䝁䅉杣灂䝁䅕杚灂䝁䄴睚杁䡁䅉睢療䝁䄰督獁䍁䅁䅢桂䡁䅕杢歂䡁䅉入杁䝁䅅杢歂䍁䅁睡灂䡁䅑睙潂䝁䅕杢杁䝁䅙兙橂䝁䅫䅢灂䡁䅑兡求䡁䅍䅌杁䡁䅣兙あ䝁䅕杣杁䡁䅑杣求䝁䅅䅤瑂䝁䅕杢あ䍁䅷䅉桂䝁䄴䅚杁䡁䅍䅢求䝁䅕䅣灂䝁䄴睚杁䡁䅅兤桂䡁䅉䅤求䡁䅉督獁䍁䅁兙穂䍁䅁睤求䝁䅷䅢杁䝁䅅督杁䝁䅕杢湂䝁䅅睚求䡁䅍䅉灂䝁䄴䅉睂䡁䅉睢㉂䝁䅫督灂䝁䄸杢杁䝁䄸杚杁䝁䅕杢湂䝁䅫杢求䝁䅕杣灂䝁䄴睚獁䍁䅁䅚求䡁䅍兡湂䝁䄴䅌杁䝁䅅杢歂䍁䅁督㕂䡁䅍䅤求䝁䄰䅉灂䝁䄴䅤求䝁䅣杣桂䡁䅑兡療䝁䄴䅉穂䝁䅕杣㉂䝁䅫睙求䡁䅍䅉浂䝁䄸杣杁䡁䅍䅣求䝁䅍兡桂䝁䅷兡㙂䝁䅕䅚杁䝁䅍睢瑂䝁䄰兙畂䝁䅑䅉桂䝁䄴䅚杁䝁䅍睢畂䡁䅑杣療䝁䅷䅉穂䡁䅫督あ䝁䅕兢穂䍁䄴䅉䉂䕁䅅杕杁䕁䅍睢祂䡁䅁杌杁䡁䅣兙穂䍁䅁杚療䡁䅕杢歂䝁䅕䅚杁䝁䅫杢杁䑁䅅兏ㅁ䑁䅅䅉桂䝁䄴䅚杁䝁䅫督杁䝁䅧党桂䝁䅑兣ㅂ䝁䅅杣あ䝁䅕杣求䝁䅑䅉灂䝁䄴䅉塂䝁䄸睢歂䍁䅁䅒桂䝁䅷党獁䍁䅁兓獂䝁䅷兡畂䝁䄸兡穂䍁䄴䅁瑁杇䅁䄸䅯䕁䅅村乂䍁䅁兓畂䝁䅑兤穂䡁䅑杣灂䝁䅕督杁䕁䅫杢橂䝁䄸杣睂䝁䄸杣桂䡁䅑党歂䍁䅷䅉あ䝁䅧杣療䡁䅕睚潂䍁䅁兡あ䡁䅍䅉穂䡁䅕杙穂䝁䅫䅚灂䝁䅅杣灂䝁䅕督獁䍁䅁党畂䝁䅣兙湂䝁䅕督杁䝁䅫杢杁䡁䅑䅡求䍁䅁䅣祂䝁䄸杤灂䡁䅍兡療䝁䄴䅉療䝁䅙䅉灂䝁䄴䅤求䝁䅣杣桂䡁䅑党歂䍁䅁杚桂䝁䅍兡獂䝁䅫䅤㕂䍁䅷䅉灂䝁䄴杚祂䝁䅅督あ䡁䅉兤橂䡁䅑兤祂䝁䅕䅌杁䝁䅅杢歂䍁䅁兢療䝁䅉兡獂䝁䅫䅤㕂䍁䅁督療䝁䅷兤あ䝁䅫睢畂䡁䅍䅉灂䝁䄴䅉あ䝁䅧党杁䙁䅕杢灂䡁䅑党歂䍁䅁睕あ䝁䅅䅤求䡁䅍䅉桂䝁䄴䅚杁䝁䅫杢あ䝁䅕杣畂䝁䅅䅤灂䝁䄸杢桂䝁䅷䅢㕂䍁䄴䅉䩂䡁䅑䅉療䡁䅁党祂䝁䅅䅤求䡁䅍䅉あ䝁䅧杣療䡁䅕睚潂䍁䅁村ㅂ䡁䅍兡畂䝁䅕督穂䍁䅁杊杁䕁䅫杢歂䡁䅕督あ䡁䅉入獁䍁䅁兔桂䝁䄴兤浂䝁䅅睙あ䡁䅕杣灂䝁䄴睚杁䍁䅙䅉䕂䝁䅫督あ䡁䅉兡楂䡁䅕䅤灂䝁䄸杢獁䍁䅁兒歂䡁䅕睙桂䡁䅑兡療䝁䄴䅌杁䕁䅅杤灂䝁䅅䅤灂䝁䄸杢獁䍁䅁兙畂䝁䅑䅉啂䝁䅕睙潂䝁䄴兡橂䝁䅅䅢杁䙁䅍睢獂䡁䅕䅤灂䝁䄸杢穂䍁䅁督求䝁䅣兢求䝁䄴䅤穂䍁䄴䅉啂䝁䅧党杁䝁䅍睢瑂䡁䅁兙畂䡁䅫䅉療䝁䅙杚求䡁䅉督杁䝁䅯兙畂䝁䅫䅤療䡁䅉兡桂䝁䅷䅌杁䝁䅙兙橂䝁䅫䅢灂䡁䅑兡求䡁䅍䅉求䝁䄴睚灂䝁䄴党求䡁䅉兡畂䝁䅣䅌杁䝁䅅杢歂䍁䅁䅣桂䡁䅉睡灂䝁䄴睚杁䡁䅍党祂䡁䅙兡橂䝁䅕督杁䝁䅙睢祂䍁䅁睙療䝁䄰兢求䡁䅉睙灂䝁䅅䅢杁䡁䅉党桂䝁䅷䅉求䡁䅍䅤桂䡁䅑党杁䡁䅁杣療䡁䅁党祂䡁䅑兡求䡁䅍䅌杁䝁䅫杢橂䝁䅷兤歂䝁䅫杢湂䍁䅁睙療䡁䅉䅣療䡁䅉兙あ䝁䅕䅉療䝁䅙杚灂䝁䅍党穂䍁䅁杚療䡁䅉䅉潂䝁䅫睚潂䍁䅁䅤求䝁䅍䅡杁䝁䅍䅢灂䝁䅕杢あ䡁䅍䅌杁䡁䅍䅣療䡁䅉䅤穂䍁䅁兙畂䝁䅑䅉求䝁䄴䅤求䡁䅉䅤桂䝁䅫杢瑂䝁䅕杢あ䍁䅁杤求䝁䄴兤求䡁䅍䅌杁䝁䅅杢歂䍁䅁䅤祂䝁䅅䅚灂䡁䅑兡療䝁䄴兙獂䍁䅁䅡療䡁䅍䅣灂䡁䅑兙獂䡁䅍䅉桂䝁䄴䅚杁䝁䄴睢畂䍁䄰兙橂䡁䅕䅤求䍁䅁䅡求䝁䅅䅢あ䝁䅧睙桂䡁䅉党杁䝁䅙兙橂䝁䅫䅢灂䡁䅑兡求䡁䅍睏杁䝁䅅杢歂䍁䅁杤求䝁䅧兡橂䝁䅷党杁䝁䄰兙灂䝁䄴䅤求䝁䄴兙畂䝁䅍党杁䝁䅅杢歂䍁䅁睢あ䝁䅧党祂䍁䅁督求䡁䅉杤灂䝁䅍党穂䍁䅁䅤療䍁䅁杣求䝁䄴䅤桂䝁䅷䅉橂䝁䅅杣杁䡁䅁杣療䡁䅙兡歂䝁䅕杣穂䍁䄴䅉䩂䡁䅑䅉桂䝁䅷督療䍁䅁睢浂䝁䅙党祂䡁䅍䅉灂䝁䄴䅤求䝁䅣杣桂䡁䅑党歂䍁䅁杚桂䝁䅍兡獂䝁䅫䅤㕂䍁䅁督求䡁䅉杤灂䝁䅍党穂䍁䅷䅉求䝁䄴睚灂䝁䄴党求䡁䅉兡畂䝁䅣䅌杁䝁䅅杢歂䍁䅁睢あ䝁䅧党祂䍁䅁督睂䝁䅕睙灂䝁䅅䅢灂䡁䅯党歂䍁䅁督求䡁䅉杤灂䝁䅍党穂䍁䅁兡畂䍁䅁杤桂䡁䅉兡療䡁䅕督杁䡁䅑入睂䝁䅕督杁䝁䄸杚杁䝁䄰兙畂䡁䅕杚桂䝁䅍䅤ㅂ䡁䅉兡畂䝁䅣䅌杁䝁䅑兡穂䡁䅑杣灂䝁䅉兤あ䝁䅫睢畂䍁䅷䅉桂䝁䄴䅚杁䝁䅑兙あ䝁䅅䅉橂䝁䅕杢あ䝁䅕杣杁䝁䅙兙橂䝁䅫䅢灂䡁䅑兡求䡁䅍杌杁䕁䅫杢杁䝁䅅䅚歂䝁䅫䅤灂䝁䄸杢獁䍁䅁䅤潂䝁䅕䅉橂䝁䄸兢睂䝁䅅杢㕂䍁䅁䅚求䝁䅷兡㉂䝁䅕杣穂䍁䅁睙ㅂ䡁䅍䅤療䝁䅑兡桂䝁䅷䅉桂䝁䄴䅚杁䝁䅷兙畂䝁䅑督橂䝁䅅䅣灂䝁䄴睚杁䝁䅅杢歂䍁䅁睚祂䝁䄸兤畂䝁䅑督杁䝁䅙睢祂䍁䅁䅣ㅂ䝁䅉䅢灂䝁䅍䅉穂䝁䅍䅡療䝁䄸䅢杁䝁䅑兡穂䡁䅑杣灂䝁䅍䅤穂䍁䅷䅉睂䡁䅉兡㉂䝁䅅䅤求䍁䅁督橂䝁䅧睢療䝁䅷督獁䍁䅁睙療䝁䅷䅢求䝁䅣党穂䍁䅷䅉桂䝁䄴䅚杁䡁䅕杢灂䡁䅙党祂䡁䅍兡あ䝁䅫党穂䍁䄴䅉䝂䡁䅕杣あ䝁䅧党祂䍁䅷䅉灂䡁䅑䅉穂䡁䅕䅣睂䝁䄸杣あ䡁䅍䅉桂䝁䅫杣獂䝁䅫杢求䡁䅍䅉桂䝁䄴䅚杁䝁䅅兡祂䡁䅁睢祂䡁䅑督杁䡁䅣兡あ䝁䅧䅉穂䝁䅕杣㉂䝁䅫睙求䡁䅍䅉橂䝁䄸兢睂䡁䅉兡穂䝁䅫杢湂䍁䅁䅣桂䡁䅍督求䝁䄴睚求䡁䅉䅉桂䡁䅍督灂䡁䅍䅤桂䝁䄴睙求䍁䅷䅉橂䝁䅅䅤求䡁䅉兡畂䝁䅣䅉獂䝁䄸睚灂䡁䅍䅤灂䝁䅍督獁䍁䅁兙灂䡁䅉䅉橂䝁䅅杙灂䝁䄴䅉瑂䝁䅅兡畂䡁䅑党畂䝁䅅杢橂䝁䅕䅌杁䝁䅅杢歂䍁䅁䅤祂䝁䅅杢穂䡁䅁睢祂䡁䅑兙あ䝁䅫睢畂䍁䅁督求䡁䅉杤灂䝁䅍党穂䍁䄴䅉䉂䝁䅑䅚灂䡁䅑兡療䝁䄴兙獂䝁䅷入獁䍁䅁䅤潂䝁䅕䅉橂䝁䄸兢睂䝁䅅杢㕂䍁䅁䅣祂䝁䄸杤灂䝁䅑党穂䍁䅁杚桂䝁䅍兡獂䝁䅫䅤㕂䍁䅁兡畂䝁䅙杣桂䡁䅍䅤祂䡁䅕睙あ䡁䅕杣求䍁䅷䅉瑂䝁䅕睙潂䝁䅅杢灂䝁䅍兙獂䍁䅁兙畂䝁䅑䅉求䝁䅷党橂䡁䅑杣灂䝁䅍兙獂䍁䅁督求䡁䅉杤灂䝁䅍党穂䑁䅳䅉桂䝁䄴䅚杁䝁䅕䅢求䝁䅍䅤祂䝁䅫睙杁䡁䅙党潂䝁䅫睙獂䝁䅕䅉睂䝁䄸睤求䡁䅉䅉桂䝁䄴䅚杁䝁䄰兡橂䡁䅉睢湂䡁䅉兡歂䍁䅁督㕂䡁䅍䅤求䝁䄰督杁䝁䅑党穂䝁䅫睚畂䍁䅷䅉灂䝁䄴督あ䝁䅅䅢獂䝁䅅䅤灂䝁䄸杢獁䍁䅁兙畂䝁䅑䅉瑂䝁䅅兡畂䡁䅑党畂䝁䅅杢橂䝁䅕䅉穂䝁䅕杣㉂䝁䅫睙求䡁䅍杌杁䕁䅅村乂䍁䅁兓畂䝁䅑兤穂䡁䅑杣灂䝁䅕督杁䕁䅫杢橂䝁䄸杣睂䝁䄸杣桂䡁䅑党歂䍁䅁睤桂䡁䅍䅉浂䝁䄸兤畂䝁䅑党歂䍁䅁兡畂䍁䅁免㕁䑁䅁兏杁䝁䅅杢歂䍁䅁兡穂䍁䅁䅡求䝁䅅䅚硂䡁䅕兙祂䡁䅑党祂䝁䅕䅚杁䝁䅫杢杁䕁䄴党㍂䍁䅁兗療䡁䅉睡獁䍁䅁杔求䡁䅣䅉婂䝁䄸杣牂䍁䄴䅁䩂睇䅁䅑䅷䕁䅅睑䉂䕁䅑兓䉂䍁䅁䅕潂䝁䅅杣瑂䝁䅅睙求䡁䅕䅤灂䝁䅍兙獂䡁䅍䅉䩂䝁䄴睙畁䍁䅷䅉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灂䝁䄴杢療䡁䅙兙あ䝁䅫杤求䍁䅁兢求䝁䅑兡橂䝁䅫杢求䡁䅍䅉あ䝁䅧兙あ䍁䅁兙歂䝁䅑杣求䡁䅍督杁䡁䅕杢瑂䝁䅕䅤杁䝁䄰党歂䝁䅫睙桂䝁䅷䅉畂䝁䅕党歂䡁䅍䅉灂䝁䄴䅉橂䝁䅕杢あ䡁䅉兙獂䍁䅁杢求䡁䅉杤療䡁䅕督杁䡁䅍入穂䡁䅑党瑂䍁䅁䅋䑂䕁䄴睕灁䍁䅁䅚灂䡁䅍睢祂䝁䅑党祂䡁䅍䅉桂䝁䄴䅚杁䡁䅉兙祂䝁䅕䅉歂䝁䅫督求䝁䅅督求䡁䅍䅉灂䝁䄴䅉あ䝁䅧党杁䙁䅕杢灂䡁䅑党歂䍁䅁睕あ䝁䅅䅤求䡁䅍杌杁䙁䅑䅡求䍁䅁睙療䝁䄰䅣桂䝁䄴入杁䝁䄸杚浂䝁䅕杣穂䍁䅁杔噂䙁䅁䅔䉂䙁䅯兓䕂䍁䅁䅋睂䝁䅫兢桂䡁䅙兙畂䡁䅍党祂䝁䅫杢灁䍁䅁杚療䡁䅉䅉あ䝁䅧党杁䡁䅑杣求䝁䅅䅤瑂䝁䅕杢あ䍁䅁睢浂䍁䅁䅡桂䝁䅷䅢ㅂ䝁䅍兡畂䝁䅅䅤灂䝁䄸杢穂䍁䅁兙畂䝁䅑䅉歂䝁䅕䅢ㅂ䡁䅍兡療䝁䄴督杁䝁䅅督穂䝁䄸睙灂䝁䅅䅤求䝁䅑䅉㍂䝁䅫䅤潂䍁䅁䅕桂䡁䅉睡灂䝁䄴督療䝁䄴升穂䍁䅁䅚灂䡁䅍党桂䡁䅍党杁䡁䅁督㕂䝁䅍䅡療䡁䅍兡穂䑁䅳䅉桂䝁䄴䅚杁䕁䅑兑婂䕁䅉兖䙂䍁䅷䅉桂䍁䅁杢療䡁䅙党獂䍁䅁督㕂䝁䄴䅤潂䝁䅕䅤灂䝁䅍䅉桂䝁䄴兙獂䝁䄸睚杁䝁䄸杚杁䡁䅑䅡求䍁䅁兙瑂䝁䅫杢療䍁䄰䅤求䡁䅉兢灂䝁䄴兙獂䍁䅁䅤祂䝁䅫䅣求䡁䅁䅤灂䝁䅑党杁䝁䄸杚杁䝁䅫杢穂䡁䅕䅢灂䝁䄴兌獂䝁䅫睡求䍁䅁睚祂䝁䄸睤あ䝁䅧䅉浂䝁䅅睙あ䝁䄸杣杁䑁䅅䅉浂䝁䄸杣杁䡁䅑杣求䝁䅅䅤瑂䝁䅕杢あ䍁䅁睢浂䍁䅁杕求䡁䅑䅤杁䙁䅍入畂䝁䅑杣療䝁䄰党畁䍁䅁兓あ䍁䅁兙獂䡁䅍睢杁䝁䅑党㉂䝁䅕䅢療䡁䅁督杁䙁䅁兡瑂䝁䅅杤桂䝁䄴督求䡁䅉兡畂䍁䅁䅤潂䝁䅅䅤杁䝁䅫督杁䝁䅫杢杁䙁䅁䅡桂䡁䅍党杁䕁䅫兓䩂䍁䅁兑䕂䙁䅙兑佂䕁䅍兒瑁䑁䅉䅉穂䡁䅑兤歂䡁䅫䅉あ䝁䄸䅉あ䡁䅉党桂䡁䅑䅉あ䝁䅧党杁䝁䄴党湂䝁䅅䅤灂䡁䅙党杁䡁䅍入瑂䡁䅁䅤療䝁䄰督杁䝁䄸杚杁䡁䅍睙潂䝁䅫来療䡁䅁䅡祂䝁䅕杢灂䝁䅅睏杁䕁䅅睑兂䍁䄰免睁䑁䅅䅉㍂䝁䅧兡㑂䝁䅧䅉灂䡁䅍䅉灂䝁䄴䅉兂䝁䅧兙穂䝁䅕䅉䩂䕁䅫兓杁䝁䅙睢祂䍁䅁䅤潂䝁䅕䅉あ䡁䅉党桂䡁䅑兢求䝁䄴䅤杁䝁䄸杚杁䝁䅧入睂䝁䅕杣睂䝁䅧兙湂䝁䅫兙杁䝁䅫杢杁䙁䅁杣桂䝁䅑党祂䍁䄰睖灂䝁䅷䅢灂䍁䅁督㕂䝁䄴䅚祂䝁䄸兢求䑁䅳䅉䉂䕁䅍䅕瑁䑁䅉䅍ぁ䍁䅁睤潂䝁䅫睙潂䍁䅁兡穂䍁䅁兡畂䍁䅁䅕潂䝁䅅督求䍁䅁兓䩂䍁䅁杚療䡁䅉䅉あ䝁䅧党杁䡁䅑杣求䝁䅅䅤瑂䝁䅕杢あ䍁䅁睢浂䍁䅁兑獂䡁䅯䅡求䝁䅫兢求䡁䅉升穂䍁䅁䅚灂䡁䅍党桂䡁䅍党杁䡁䅁督㕂䝁䅍䅡療䡁䅍兡穂䑁䅳䅉䉂䕁䅍䅕瑁䑁䅉兎㕁䑁䅅䅉あ䝁䅧兙あ䍁䅁兡穂䍁䅁兡畂䍁䅁䅕潂䝁䅅督求䍁䅁兓杁䝁䅙睢祂䍁䅁杕求䡁䅑䅤杁䡁䅍入畂䝁䅑杣療䝁䄰党杁䝁䅅杢歂䍁䅁杒祂䝁䅅睚灂䝁䅷党杁䙁䅧䅉穂䡁䅫杢歂䡁䅉睢瑂䝁䅕睏杁䡁䅁杣求䝁䅍䅢灂䝁䄴兡橂䝁䅅䅢杁䝁䅅杢あ䝁䅫督求䝁䄴督求䍁䅁睢獂䝁䅫睚療䝁䄴兤橂䝁䅷党療䡁䅑兡歂䝁䅕䅉睂䡁䅉睢湂䡁䅉兙瑂䡁䅍睏杁䝁䅅杢歂䍁䅁睢あ䝁䅧党祂䍁䅁䅣祂䝁䄸睚祂䝁䅅兢穂䍁䅁杚療䡁䅉䅉畂䝁䅕兤祂䝁䄸䅣穂䡁䅫睙潂䝁䅫兙あ䡁䅉兡橂䍁䅁督㕂䝁䄰䅣あ䝁䄸兢穂䍁䄴䅉䩂䡁䅑䅉潂䝁䅅督杁䝁䅅䅉獂䝁䅫睙求䝁䄴督求䍁䅁兙湂䡁䅉党求䝁䄰党畂䡁䅑䅉㍂䝁䅫䅤潂䍁䅁杔求䡁䅕杣求䝁䄴䅉兂䝁䅧兙祂䝁䄰兙橂䝁䅕兤あ䝁䅫睙桂䝁䅷督杁䕁䅷兡瑂䝁䅫䅤求䝁䅑䅉あ䝁䄸䅉歂䝁䅕杤求䝁䅷睢睂䍁䅁兙畂䝁䅑䅉橂䝁䄸兢瑂䝁䅕杣橂䝁䅫兙獂䝁䅫来求䍁䅁䅤祂䝁䄸杚灂䝁䄴党あ䝁䅫䅚求䍁䅁杚療䡁䅉䅉卂䝁䅕䅤あ䍁䅁督㕂䝁䄴䅚祂䝁䄸兢求䍁䅁兙畂䝁䅑䅉療䡁䅑䅡求䡁䅉䅉灂䝁䄴䅚灂䝁䅍兙あ䝁䅫睢畂䡁䅍睏杁䝁䅅杢歂䍁䅁兙杁䝁䅷兡橂䝁䅕杢穂䝁䅕䅉桂䝁䄴䅚杁䝁䅍睢獂䝁䅷兙楂䝁䄸杣桂䡁䅑兡療䝁䄴䅉桂䝁䅣杣求䝁䅕兢求䝁䄴䅤杁䡁䅣兡あ䝁䅧䅉呂䡁䅑睢牂䝁䅕䅉啂䝁䅧党祂䝁䅅䅣求䡁䅕䅤灂䝁䅍督獁䍁䅁兓畂䝁䅍杌杁䡁䅑睢杁䝁䅑兡穂䝁䅍睢㉂䝁䅕杣獁䍁䅁䅚求䡁䅙党獂䝁䄸䅣杁䝁䅅杢歂䍁䅁睙療䝁䄰兢求䡁䅉睙灂䝁䅅䅢灂䡁䅯党杁䝁䄴睢㉂䝁䅕䅢杁䙁䅉杔䉂䍁䄰杙桂䡁䅍党歂䍁䅁兢求䝁䅑兡橂䝁䅫杢求䡁䅍䅉浂䝁䄸杣杁䡁䅑䅡求䍁䅁䅣療䡁䅑党畂䡁䅑兡桂䝁䅷䅉あ䡁䅉党桂䡁䅑兢求䝁䄴䅤杁䝁䄸杚杁䡁䅍党㉂䝁䅕杣求䍁䅁兙畂䝁䅑䅉祂䝁䅅杣求䍁䅁睚求䝁䄴党あ䝁䅫睙杁䝁䄴党ㅂ䡁䅉睢歂䝁䅕杤求䝁䅷睢睂䝁䄰党畂䡁䅑兙獂䍁䅁䅚灂䡁䅍党桂䡁䅍党穂䍁䅁睢浂䍁䅁䅤潂䝁䅕䅉䑂䕁䄴睕畁䍁䅁䅖潂䝁䅕䅉橂䝁䄸兢睂䝁䅅杢㕂䍁䅁睤桂䡁䅍䅉浂䝁䄸杣瑂䝁䅕杣獂䡁䅫䅉牂䝁䄴睢㍂䝁䄴䅉桂䡁䅍䅉卂䝁䅕睙求䡁䅁䅤療䡁䅉䅉啂䝁䅕睙潂䝁䄴睢獂䝁䄸睚灂䝁䅕督獁䍁䅁兓畂䝁䅍杌杁䝁䅅杢歂䍁䅁睙潂䝁䅅杢湂䝁䅕䅚杁䝁䅫䅤穂䍁䅁杢桂䝁䄰党杁䕁䅅睑䉂䕁䅑兓䉂䍁䅁䅕潂䝁䅅杣瑂䝁䅅睙求䡁䅕䅤灂䝁䅍兙獂䡁䅍䅉䩂䝁䄴睙畁䍁䅁兡畂䍁䅁免㕁䑁䅫睎畁䍁䅁兑䑂䕁䅅䅒䩂䕁䅅䅉兂䝁䅧兙祂䝁䄰兙橂䝁䅕兤あ䝁䅫睙桂䝁䅷督杁䕁䅫杢橂䍁䄴䅉㍂䝁䅅督杁䝁䅫杢橂䝁䄸杣睂䝁䄸杣桂䡁䅑党歂䍁䅁兡畂䍁䅁免㕁䑁䅫睍杁䝁䅅杢歂䍁䅁兡穂䍁䅁䅡求䝁䅅䅚硂䡁䅕兙祂䡁䅑党祂䝁䅕䅚杁䝁䅫杢杁䙁䅍兙畂䍁䅁䅒灂䝁䅕睚療䍁䅷䅉䑂䝁䅅䅢灂䝁䅙睢祂䝁䄴兡桂䍁䄴䅁橄睇䅁䄲䄴䕁䅅睑䩂䍁䅁睖療䡁䅉䅢歂䡁䅣兡歂䝁䅕䅌杁䕁䅫杢橂䍁䄴䅌杁䝁䅅䅉穂䝁䄸杚あ䡁䅣兙祂䝁䅕䅉橂䝁䄸兢睂䝁䅅杢㕂䍁䅷䅉歂䝁䅕杤求䝁䅷睢睂䡁䅍䅌杁䝁䄰兙祂䝁䅳党あ䡁䅍䅌杁䝁䅫杢穂䡁䅑兙獂䝁䅷督獁䍁䅁兙畂䝁䅑䅉穂䡁䅕䅣睂䝁䄸杣あ䡁䅍䅉桂䍁䅁杣桂䝁䄴睚求䍁䅁睢浂䍁䅁督療䝁䅙䅤㍂䝁䅅杣求䍁䅁䅣祂䝁䄸䅚ㅂ䝁䅍䅤穂䍁䅁兙畂䝁䅑䅉穂䝁䄸䅢ㅂ䡁䅑兡療䝁䄴督杁䝁䅙睢祂䍁䅁杚桂䝁䅍兡獂䝁䅫䅤桂䡁䅑兡畂䝁䅣䅉歂䝁䅫睚灂䡁䅑兙獂䍁䅁䅣桂䡁䅫兢求䝁䄴䅤穂䍁䅁兡畂䍁䅁䅤潂䝁䅕䅉噂䝁䄴兡あ䝁䅕䅚杁䙁䅍䅤桂䡁䅑党穂䍁䅁兙畂䝁䅑䅉灂䝁䄴䅤求䡁䅉杢桂䡁䅑兡療䝁䄴兙獂䝁䅷入畁䍁䅁䅖潂䝁䅕䅉橂䝁䄸兢睂䝁䅅杢㕂䍁䅁睢睂䝁䅕杣桂䡁䅑党穂䍁䅁兡畂䍁䅁䅤潂䡁䅉党求䍁䅁督求䝁䅣兢求䝁䄴䅤穂䑁䅯䅉䍂䝁䅅杢牂䡁䅍䅌杁䕁䄰党祂䝁䅍䅡桂䝁䄴䅤穂䍁䅷䅉桂䝁䄴䅚杁䕁䅉兡獂䝁䅷党祂䡁䅍杌杁䙁䅑䅡求䍁䅁睙療䝁䄰䅣桂䝁䄴入杁䝁䄸杚浂䝁䅕杣穂䍁䅁兑䑂䕁䅫䅉䉂䝁䅍兣ㅂ䝁䅫杣灂䝁䄴睚獁䍁䅁兙杁䡁䅍睢獂䡁䅕䅤灂䝁䄸杢杁䡁䅑睢杁䡁䅁杣療䝁䅍党穂䡁䅍䅉橂䡁䅉党歂䝁䅫䅤獁䍁䅁䅚求䝁䅉兡あ䍁䅷䅉桂䝁䄴䅚杁䡁䅁杣求䡁䅁兙灂䝁䅑䅉橂䝁䅅杣歂䍁䅁䅤祂䝁䅅杢穂䝁䅅睙あ䝁䅫睢畂䡁䅍䅌杁䝁䅑党獂䝁䅫杤求䡁䅉䅉歂䝁䅫睚灂䡁䅑兙獂䍁䅁兡畂䝁䄴睢㉂䝁䅅䅤灂䝁䄸杢獁䍁䅁兙畂䝁䅑䅉浂䡁䅉兙ㅂ䝁䅑䅉睂䡁䅉党㉂䝁䅕杢あ䝁䅫睢畂䑁䅳䅉䉂䕁䅍兓杁䕁䅫督穂䡁䅕兡畂䝁䅣䅌杁䝁䅅䅉歂䝁䅫睚灂䡁䅑兙獂䍁䅁䅣桂䡁䅫兢求䝁䄴䅤杁䝁䅫督穂䡁䅕兡畂䝁䅣䅉穂䝁䄸䅢ㅂ䡁䅑兡療䝁䄴䅉浂䝁䄸杣杁䝁䄴党㍂䍁䅁䅣桂䡁䅫兢求䝁䄴䅤杁䝁䄸杚浂䝁䅕杣灂䝁䄴睚㝁䍁䅁兙畂䝁䅑䅉䉂䕁䅍兓杁䕁䅕杢あ䝁䅕杣睂䡁䅉兡穂䝁䅕䅉兂䝁䅅入瑂䝁䅕杢あ䡁䅍䅉兂䝁䅷兙あ䝁䅙睢祂䝁䄰䅉あ䝁䅧兙あ䍁䅁䅣祂䝁䄸杤灂䝁䅑党穂䍁䅁䅣桂䡁䅫兢求䝁䄴䅤杁䡁䅁杣療䝁䅍党穂䡁䅍兡畂䝁䅣䅉桂䝁䄴䅚杁䝁䄸杣橂䝁䅧党穂䡁䅑杣桂䡁䅑兡療䝁䄴䅉橂䝁䅅䅣桂䝁䅉兡獂䝁䅫䅤灂䝁䅕督杁䝁䅙睢祂䍁䅁䅚灂䝁䅣兡あ䝁䅅䅢杁䡁䅁兙㕂䝁䄰党畂䡁䅑督畁䍁䅁兓あ䍁䅁兙獂䡁䅍睢杁䡁䅁杣療䡁䅙兡歂䝁䅕督杁䕁䅅睑䩂䍁䅁䅔療䡁䅣䅉坂䝁䅅䅢ㅂ䝁䅕䅉卂䝁䅕兙獂䍁䄰䅖灂䝁䄰党杁䙁䅁兙㕂䝁䄰党畂䡁䅑督獁䍁䅁兙杁䡁䅁䅢桂䡁䅑杚療䡁䅉兢杁䝁䅙睢祂䍁䅁䅣祂䝁䄸睙求䡁䅍督灂䝁䄴睚杁䡁䅉党桂䝁䅷兌あ䝁䅫兢求䍁䅁䅣桂䡁䅫兢求䝁䄴䅤穂䑁䅳䅉桂䝁䄴䅚杁䕁䅅睑䩂䍁䅁䅓灂䝁䅣䅡杁䙁䅙兙獂䡁䅕党杁䙁䅉党桂䝁䅷兌啂䝁䅫兢求䍁䅁䅕桂䡁䅫兢求䝁䄴䅤穂䍁䅷䅉桂䍁䅁䅣桂䡁䅫兢求䝁䄴䅤穂䍁䅁党畂䝁䅣兡畂䝁䅕䅉あ䝁䅧兙あ䍁䅁睢浂䝁䅙党祂䡁䅍䅉瑂䡁䅕䅢あ䝁䅫兌楂䝁䅅杢牂䍁䅷䅉瑂䡁䅕䅢あ䝁䅫兌橂䡁䅕杣祂䝁䅕杢橂䡁䅫䅌杁䑁䅉䅎㑂䑁䅣䅉睂䝁䅅入瑂䝁䅕杢あ䍁䅁䅣祂䝁䄸睙求䡁䅍督灂䝁䄴睚獁䍁䅁兙畂䝁䅑䅉呂䙁䅣兓䝂䙁䅑䅉瑂䝁䅕督穂䝁䅅睚灂䝁䄴睚畁䍁䅁兓畂䍁䅁兙歂䝁䅑兡あ䝁䅫睢畂䍁䅷䅉あ䝁䅧党杁䝁䅍睢瑂䡁䅁兙畂䡁䅫䅉療䝁䅙杚求䡁䅉督杁䕁䅅睑䩂䍁䅁䅕桂䡁䅫兢求䝁䄴䅤穂䍁䅁睔祂䝁䅍䅡求䡁䅍䅤祂䝁䅅䅤灂䝁䄸杢杁䙁䅁䅢桂䡁䅑杚療䡁䅉兢杁䝁䅙睢祂䍁䅁睢睂䡁䅑兡瑂䝁䅫来灂䝁䄴睚杁䡁䅁兙㕂䝁䄰党畂䡁䅑督㝁䍁䅁睢瑂䝁䄴兡瑁䝁䅍䅡桂䝁䄴杢求䝁䅷䅉睂䝁䅅入瑂䝁䅕杢あ䍁䅁䅣獂䝁䅅䅤浂䝁䄸杣瑂䑁䅳䅉䉂䕁䅍兓杁䕁䅙杣桂䡁䅕䅚杁䕁䄰兙畂䝁䅅睚求䝁䄰党畂䡁䅑䅌杁䝁䅅䅉祂䝁䅕兙獂䍁䄰䅤灂䝁䄰党杁䝁䅅䅣睂䡁䅉睢桂䝁䅍䅡杁䡁䅑睢杁䝁䅙杣桂䡁䅕䅚杁䝁䄰兙畂䝁䅅睚求䝁䄰党畂䡁䅑睏杁䝁䅅杢歂䍁䅁兑䑂䕁䅫䅉呂䡁䅁党求䝁䅑䅣桂䡁䅫䅌杁䝁䅅杢杁䝁䅫杢あ䝁䅕睚祂䝁䅅䅤求䝁䅑䅉穂䡁䅕兡あ䝁䅕䅉療䝁䅙䅉歂䝁䅫睚灂䡁䅑兙獂䍁䅁杙灂䝁䅷䅢灂䝁䄴睚獁䍁䅁䅣桂䡁䅫兢求䝁䄴䅤獁䍁䅁䅚灂䡁䅍杙ㅂ䡁䅉督求䝁䄰党畂䡁䅑䅌杁䝁䅅杢歂䍁䅁睙療䝁䄰兢ㅂ䝁䄴兡橂䝁䅅䅤灂䝁䄸杢杁䡁䅍党祂䡁䅙兡橂䝁䅕督畁䍁䅁䅖潂䝁䅕䅉橂䝁䄸兢睂䝁䅅杢㕂䍁䅁睢浂䝁䅙党祂䡁䅍䅉求䝁䅷党橂䡁䅑杣療䝁䄴兡橂䍁䅁杙灂䝁䅷䅢杁䡁䅁杣求䡁䅍党畂䡁䅑兢求䝁䄴䅤杁䝁䅅杢歂䍁䅁䅣桂䡁䅫兢求䝁䄴䅤杁䡁䅍党祂䡁䅙兡橂䝁䅕督杁䡁䅑睢杁䝁䅍睢畂䡁䅍兤瑂䝁䅕杣杁䝁䅙兡畂䝁䅅杢橂䝁䅕䅌杁䝁䅫杢穂䡁䅕杣桂䝁䄴睙求䍁䅷䅉潂䝁䅕兙獂䡁䅑䅡橂䝁䅅杣求䍁䅷䅉潂䝁䅫睚潂䝁䅕杣杁䝁䅕䅚ㅂ䝁䅍兙あ䝁䅫睢畂䍁䅷䅉ㅂ䡁䅑兡獂䝁䅫䅤㕂䍁䅷䅉湂䝁䄸杤求䡁䅉杢瑂䝁䅕杢あ䍁䅷䅉あ䝁䅕䅢求䝁䅍睢瑂䝁䄰兤畂䝁䅫睙桂䡁䅑兡療䝁䄴督獁䍁䅁兙畂䝁䅑䅉瑂䝁䄸杣あ䝁䅣兙湂䝁䅕䅉穂䝁䅕睙あ䝁䄸杣穂䑁䅳䅉灂䝁䄰䅣獂䝁䅕兢求䝁䄴䅤桂䡁䅑兡療䝁䄴䅉穂䝁䅕杣㉂䝁䅫睙求䡁䅍䅌杁䝁䅫杢橂䝁䅷兤歂䝁䅕䅉睂䡁䅉睢歂䡁䅕睙あ䍁䅁兡畂䡁䅍䅤桂䝁䅷䅢桂䡁䅑兡療䝁䄴督杁䝁䅅杢歂䍁䅁睙療䝁䄴杚灂䝁䅣兤祂䝁䅅䅤灂䝁䄸杢穂䍁䅷䅉桂䝁䄴䅚杁䝁䅍兤穂䡁䅑睢瑂䍁䅁督療䝁䅙䅤㍂䝁䅅杣求䍁䅁兢療䝁䅑兡浂䝁䅫睙桂䡁䅑兡療䝁䄴督㝁䍁䅁兙畂䝁䅑䅉楂䡁䅕督灂䝁䄴党穂䡁䅍䅉桂䝁䄴䅚杁䡁䅑党橂䝁䅧杢灂䝁䅍兙獂䍁䅁睙療䝁䄴督ㅂ䝁䅷䅤桂䝁䄴睙㕂䍁䅷䅉療䝁䄴兌穂䝁䅫䅤求䍁䅁督ㅂ䡁䅁䅣療䡁䅉䅤獁䍁䅁䅣祂䝁䄸䅚ㅂ䝁䅍䅤杁䝁䅕䅚ㅂ䝁䅍兙あ䝁䅫睢畂䍁䅷䅉桂䝁䄴䅚杁䡁䅑党穂䡁䅑兡畂䝁䅣䅉穂䝁䅕杣㉂䝁䅫睙求䡁䅍䅌杁䝁䅅督杁䡁䅣党獂䝁䅷䅉桂䡁䅍䅉歂䝁䅫督あ䡁䅉兡楂䡁䅕䅤求䡁䅍䅉療䡁䅉䅉桂䝁䅍䅤穂䍁䅁兙穂䍁䅁兙杁䡁䅍兙獂䝁䅕督杁䝁䅅睚求䝁䄴䅤杁䝁䅙睢祂䍁䅁督療䝁䅙䅤㍂䝁䅅杣求䍁䅁䅚求䡁䅙党獂䝁䄸䅣求䝁䅑䅉楂䡁䅫䅉あ䝁䅧兡祂䝁䅑䅉睂䝁䅅杣あ䝁䅫党穂䍁䄴䅉䩂䡁䅑䅉瑂䝁䅅杣牂䝁䅕䅤穂䍁䅁兡あ䡁䅍䅉睂䡁䅉睢歂䡁䅕睙あ䡁䅍䅉ㅂ䝁䄴䅚求䡁䅉䅉あ䝁䅧党杁䕁䅅睑䩂䍁䅁睖療䡁䅉䅢歂䡁䅣兡歂䝁䅕䅉楂䡁䅉兙畂䝁䅑杌杁䙁䅑䅡求䍁䅁睙療䝁䄰䅣桂䝁䄴入杁䡁䅣兙穂䍁䅁杚療䡁䅉兢求䡁䅉䅢㕂䍁䅁睡畂䝁䄸睤畂䍁䅁兙穂䍁䅁䅖祂䝁䅅杢穂䝁䅅睙あ䝁䅫睢畂䍁䅁睕㕂䡁䅍䅤求䝁䄰督杁䕁䅅杣橂䝁䅧兡あ䝁䅕睙あ䡁䅍䅌杁䕁䅫杢橂䍁䄴䅉桂䝁䄴䅚杁䝁䅍䅡桂䝁䄴睚求䝁䅑䅉灂䡁䅑督杁䝁䄴兙瑂䝁䅕䅉あ䝁䄸䅉䉂䕁䅍兓杁䙁䅣睢祂䝁䅷䅚㍂䝁䅫䅚求䍁䅷䅉䩂䝁䄴睙畁䍁䅁兡畂䍁䅁杓ㅂ䝁䅷入杁䑁䅉䅍睁䑁䅣杌杁䙁䅑䅡求䍁䅁睙療䝁䄰䅣桂䝁䄴入杁䡁䅣兙穂䍁䅁杚療䡁䅕杢歂䝁䅕䅚杁䝁䅫杢杁䑁䅅兏㍁䑁䅕䅉桂䝁䄴䅚杁䝁䅫督杁䝁䅉兙穂䝁䅕䅚杁䝁䅫杢杁䕁䅕䅢牂䝁䅧睢祂䝁䄴䅌杁䕁䄴党楂䡁䅉兙穂䝁䅳兙畁䅁䅁剙䅷䉁䥁䅁䉂䕁䅍兔杁䙁䅉党穂䝁䅕兙祂䝁䅍䅡獁䍁䅁兓畂䝁䅍杌獁䍁䅁䅤療䝁䅣党あ䝁䅧党祂䍁䅁睤灂䡁䅑䅡杁䝁䅫䅤穂䍁䅁督ㅂ䝁䅉督灂䝁䅑兡桂䡁䅉兡求䡁䅍䅌杁䝁䅑党㉂䝁䅕䅢療䡁䅁督獁䍁䅁兢桂䝁䄴兤浂䝁䅅睙あ䡁䅕杣求䡁䅍䅌杁䝁䅅杢歂䍁䅁督求䝁䅷䅢穂䍁䅁督灂䝁䄴睚獂䝁䅕兌㍂䝁䅅杚求䡁䅉䅉㍂䝁䅕䅤杁䝁䅍䅢求䝁䅅杢灂䝁䄴睚杁䝁䅕兣ㅂ䝁䅫䅣瑂䝁䅕杢あ䍁䅁杚療䡁䅉䅉求䝁䄴䅡桂䝁䄴睙灂䝁䄴睚杁䡁䅑䅡求䍁䅁兢桂䝁䄴兤浂䝁䅅睙あ䡁䅕杣灂䝁䄴睚杁䡁䅁杣療䝁䅍党穂䡁䅍䅉桂䝁䄴䅚杁䡁䅫兡求䝁䅷䅚杁䝁䅙睢祂䍁䅁兡畂䡁䅑党湂䡁䅉兙あ䝁䅕䅚杁䝁䅍䅡灂䡁䅁督杁䡁䅣睢祂䝁䅷䅚㍂䝁䅫䅚求䍁䄴䅉䩂䡁䅑䅉療䝁䅙杚求䡁䅉督杁䡁䅍䅣桂䝁䅍党杁䝁䅅䅢あ䝁䅕杣畂䝁䅅䅤求䝁䅑䅉睂䝁䅧兙穂䝁䅕䅉穂䝁䅧兡浂䡁䅑䅉あ䝁䅕睙潂䝁䄴睢獂䝁䄸睚㕂䍁䅁杚療䡁䅉䅉浂䝁䅷兙あ䍁䅁兙畂䝁䅑䅉睂䝁䅅䅤あ䝁䅕杣畂䝁䅕䅚杁䡁䅣兙浂䝁䅕杣杁䡁䅍兤祂䝁䅙兙橂䝁䅕督獁䍁䅁睤潂䝁䅫睙潂䍁䅁党瑂䡁䅁䅢療䡁䅫督杁䝁䅅䅢あ䝁䅕杣畂䝁䅅䅤灂䝁䄴睚杁䡁䅁䅡桂䡁䅍党穂䍁䅁睢浂䍁䅁兢求䝁䅣兙穂䝁䄸杢灂䝁䅍䅉㍂䝁䅅杤求䡁䅍䅉あ䝁䄸䅉歂䝁䅕䅢灂䡁䅙党祂䍁䅁兢求䝁䅣兙穂䝁䄸杢灂䝁䅍䅉求䝁䄴党祂䝁䅣入杁䝁䅫杢杁䝁䅅䅉ㅂ䝁䄴兡浂䝁䄸杣瑂䍁䅁兢桂䝁䄴杢求䡁䅉䅉療䝁䄴䅉桂䍁䅁兢灂䝁䅍杣療䡁䅍睙療䡁䅁兡橂䍁䅁䅢求䡁䅙党獂䑁䅳䅉あ䝁䅫兢求䝁䅷入杁䝁䅕杢求䡁䅉睚灂䡁䅯党歂䍁䅁杙ㅂ䝁䅉杙獂䝁䅕䅉療䡁䅍睙灂䝁䅷䅢桂䡁䅑兡療䝁䄴䅉あ䝁䅕睙潂䝁䄴睢獂䝁䄸睚㕂䍁䅁杚療䡁䅉䅉睂䝁䅅䅤あ䝁䅕杣畂䝁䅕䅚杁䡁䅣兙浂䝁䅕杣杁䡁䅍兤祂䝁䅙兙橂䝁䅕督杁䝁䅅䅤杁䝁䅅䅚㉂䝁䅅杢橂䝁䅕䅚杁䡁䅁杣療䝁䅍党穂䡁䅍䅉畂䝁䄸䅚求䡁䅍䅌杁䡁䅣䅡灂䝁䅍䅡杁䡁䅁杣療䡁䅙兡歂䝁䅕督杁䝁䅍䅢求䝁䅅杢灂䝁䄴睚杁䝁䅙睢祂䍁䅁杍䕂䍁䅁兙畂䝁䅑䅉穁䕁䅑䅉睂䝁䅅䅤あ䝁䅕杣畂䝁䅕䅚杁䡁䅣兙浂䝁䅕杣穂䑁䅳䅉啂䝁䅅䅡療䝁䅕䅉あ䝁䅕睙潂䝁䄴睢獂䝁䄸睚㕂䍁䅁杚療䡁䅉䅉歂䝁䅕䅢灂䡁䅙党祂䝁䅫杢湂䍁䅁睙獂䝁䅕兙畂䝁䅫杢湂䍁䅁䅣求䡁䅉杚療䡁䅉兢桂䝁䄴睙求䍁䅁兤穂䝁䅫杢湂䍁䅁䅢求䡁䅍督杁䡁䅍兤獂䝁䅙兤祂䝁䅫睙杁䝁䅅睙灂䝁䅑䅉桂䝁䄴䅚杁䝁䅧入歂䡁䅉睢湂䝁䅕杢杁䡁䅁党祂䝁䄸䅥灂䝁䅑党㝁䍁䅁兙畂䝁䅑䅉求䝁䅷党橂䡁䅑杣療䍁䄰睙潂䝁䅕兢灂䝁䅍兙獂䍁䅁䅣獂䝁䅅䅤灂䝁䄴睚杁䡁䅑党橂䝁䅧杢療䝁䅷睢湂䡁䅫䅉浂䝁䄸杣杁䝁䅅䅚㉂䝁䅅杢橂䝁䅕䅚杁䝁䄰党あ䝁䅅䅢杁䡁䅁䅢桂䡁䅑兡畂䝁䅣杌杁䙁䅑䅡求䍁䅁睙療䝁䄰䅣桂䝁䄴入杁䝁䄰兙祂䝁䅳党あ䡁䅍䅉桂䝁䄴䅚杁䡁䅍党獂䝁䅷督杁䝁䅫䅤穂䍁䅁䅣祂䝁䄸䅚ㅂ䝁䅍䅤穂䍁䅁兤畂䝁䅑党祂䍁䅁䅤潂䝁䅕䅉呂䕁䅅䅕呂䍁䅷䅉啂䕁䅕村偂䍁䅷䅉噂䕁䅷䅖卂䕁䅅䅉䑂䍁䅷䅉噂䕁䅷䅖卂䕁䅅䅉䝂䝁䄴䅌杁䙁䅕䅢あ䡁䅉兙杁䕁䅕睑兂䍁䅷䅉噂䝁䅷䅤祂䝁䅅䅉䙂䕁䅍䅕杁䝁䄰兙睂䍁䅷䅉桂䝁䄴䅚杁䙁䅕䅢あ䡁䅉兙杁䕁䅕睑兂䍁䅁兙睂䍁䅁䅤祂䝁䅅䅚求䝁䄰兙祂䝁䅳督杁䡁䅑䅡祂䝁䄸兤湂䝁䅧䅉歂䝁䅫杣求䝁䅍䅤杁䡁䅍兙獂䝁䅕督杁䝁䅙睢祂䝁䅍党杁䝁䅅杢歂䍁䅁䅤潂䝁䅫杣歂䍁䄰䅣桂䡁䅉䅤㕂䍁䅁杣求䡁䅁杣求䡁䅍党畂䡁䅑兙あ䝁䅫杤求䡁䅍杌杁䕁䅅睑乂䍁䅁杕求䡁䅍党桂䡁䅉睙潂䍁䅷䅉䩂䝁䄴睙畁䍁䅁睤桂䡁䅍䅉灂䝁䄴睙療䡁䅉䅣療䡁䅉兙あ䝁䅕䅚杁䝁䅫杢杁䑁䅅兏㕁䑁䅧䅉桂䝁䄴䅚杁䝁䅫督杁䝁䅧党桂䝁䅑兣ㅂ䝁䅅杣あ䝁䅕杣求䝁䅑䅉灂䝁䄴䅉䝂䡁䅉党瑂䝁䄸杢あ䍁䅷䅉䑂䝁䅅䅢灂䝁䅙睢祂䝁䄴兡桂䍁䄴䅁塃杅䅁䄰䄴䕁䅅睑坂䍁䅁兑ㅂ䝁䅍䅤灂䝁䄸杢穂䍁䅁兓畂䝁䅍杌杁䝁䄸䅣求䡁䅉兙あ䝁䅕督杁䝁䅅䅉歂䝁䅫睚灂䡁䅑兙獂䍁䅁兢桂䡁䅉睡求䡁䅑䅣獂䝁䅅睙求䍁䅁䅤潂䝁䅅䅤杁䝁䅍睢畂䝁䄴党橂䡁䅑督杁䝁䅉兤㕂䝁䅕杣穂䍁䅁兙畂䝁䅑䅉穂䝁䅕䅢獂䝁䅕杣穂䍁䅁杚療䡁䅉䅉あ䝁䅧党杁䝁䄸杢獂䝁䅫杢求䍁䅁兙ㅂ䝁䅍䅤灂䝁䄸杢杁䝁䄸杚杁䡁䅣䅡療䝁䅷党穂䝁䅅䅢求䍁䅁杤求䝁䅧兡橂䝁䅷党穂䍁䄴䅉啂䝁䅧党杁䝁䅍睢瑂䡁䅁兙畂䡁䅫升穂䍁䅁兢桂䡁䅉睡求䡁䅑䅣獂䝁䅅睙求䍁䅁䅣獂䝁䅅䅤浂䝁䄸杣瑂䍁䅁兡畂䝁䅍䅢ㅂ䝁䅑党穂䍁䅁䅚灂䝁䅣兡あ䝁䅅䅢杁䝁䄰兙祂䝁䅳党あ䡁䅁䅢桂䝁䅍党獁䍁䅁睤潂䝁䅫睙潂䍁䅁睙療䝁䄴杢求䝁䅍䅤穂䍁䅁杙ㅂ䡁䅫党祂䡁䅍䅉桂䝁䄴䅚杁䡁䅍党獂䝁䅷党祂䡁䅍䅉楂䡁䅫䅉睂䡁䅉睢㉂䝁䅫䅚灂䝁䄴睚杁䝁䄸杢獂䝁䅫杢求䍁䅁兙ㅂ䝁䅍䅤灂䝁䄸杢獁䍁䅁睤潂䝁䅫睙潂䍁䅁杚桂䝁䅍兡獂䝁䅫䅤桂䡁䅑党穂䍁䅁杣求䝁䅅䅢瑁䡁䅑兡瑂䝁䅕䅉あ䡁䅉兙畂䡁䅍兙橂䡁䅑兡療䝁䄴督杁䝁䄸杚杁䡁䅣䅡療䝁䅷党穂䝁䅅䅢求䍁䅁杤求䝁䅧兡橂䝁䅷党穂䑁䅳䅉卂䡁䅕杢杁䕁䅷兡穂䡁䅑䅉浂䝁䄸杣杁䡁䅁杣求䍁䄰杚灂䝁䅷䅤求䡁䅉兡畂䝁䅣䅉桂䝁䄴䅚杁䡁䅁杣求䍁䄰督橂䡁䅉党求䝁䄴兡畂䝁䅣䅉療䝁䅙䅉㉂䝁䅕䅡灂䝁䅍䅢求䡁䅍䅉ㅂ䡁䅁䅉あ䝁䄸䅉祁䑁䅑䅉潂䝁䄸兤祂䡁䅍䅉睂䡁䅉兡療䡁䅉䅉あ䝁䄸䅉桂䝁䄴䅉桂䡁䅕睙あ䝁䅫睢畂䍁䅁䅤桂䝁䅳兡畂䝁䅣䅉睂䝁䅷兙橂䝁䅕睏杁䕁䅅睑坂䍁䅁䅤祂䝁䅅杢穂䡁䅁睢祂䡁䅑兙あ䝁䅫睢畂䍁䅁督求䡁䅉杤灂䝁䅍党杁䡁䅑睢杁䝁䅕杢桂䝁䅉䅢求䍁䅁䅤潂䝁䅕䅉楂䡁䅕入求䡁䅉督杁䡁䅑睢杁䡁䅍党求䍁䅁杣求䝁䅅䅢瑁䡁䅑兡瑂䝁䅕䅉あ䡁䅉兙畂䡁䅍䅣療䡁䅉䅤桂䡁䅑兡療䝁䄴䅉硂䡁䅕睢あ䝁䅕督杁䝁䅅杢歂䍁䅁督あ䝁䅅䅤ㅂ䡁䅍䅉祂䝁䅕䅣療䡁䅉䅤穂䍁䅁睢浂䍁䅁䅤潂䝁䅕䅉㉂䝁䅕䅡灂䝁䅍䅢求䑁䅳䅉䉂䕁䅍杖杁䝁䅍兙睂䝁䅫䅤桂䝁䅷䅌杁䝁䅅䅉穂䝁䅧睢祂䡁䅑兌あ䝁䅕杣瑂䍁䅁兡畂䡁䅙党畂䡁䅑睢祂䡁䅫䅉浂䝁䅫杢桂䝁䄴睙灂䝁䄴睚杁䡁䅍党祂䡁䅙兡橂䝁䅕督杁䝁䅙睢祂䍁䅁杙ㅂ䡁䅫党祂䡁䅍䅉あ䝁䄸䅉睂䡁䅕杣橂䝁䅧兙穂䝁䅕䅉㉂䝁䅕䅡灂䝁䅍䅢求䡁䅍睏杁䝁䅅杢歂䍁䅁睒療䍁䅁睒祂䝁䅕党畂䉁杫督杁䡁䅍党獂䝁䅷党祂䍁䅁兙穂䡁䅍兤祂䝁䅅杢橂䝁䅕䅉穂䝁䅕杣㉂䝁䅫睙求䍁䅁杚療䡁䅉䅉桂䝁䅣兙灂䝁䄴督あ䍁䅁睙獂䝁䅅兡瑂䡁䅍䅉祂䝁䅕䅢桂䡁䅑党歂䍁䅁䅤療䍁䅁䅚求䝁䅙党橂䡁䅑督杁䝁䅫杢杁䡁䅑䅡求䍁䅁杤求䝁䅧兡橂䝁䅷党畁䍁䅁兓あ䍁䅁兙獂䡁䅍睢杁䡁䅁杣療䡁䅙兡歂䝁䅕督杁䡁䅉党瑂䝁䅅杣牂䝁䅕䅤灂䝁䄴睚杁䝁䅍党畂䡁䅑党祂䡁䅍䅌杁䡁䅣䅡灂䝁䅍䅡杁䝁䄸杚浂䝁䅕杣穂䍁䅁杤桂䝁䅷兤求䍁䄰兙歂䝁䅑党歂䍁䅁督求䡁䅉杤灂䝁䅍党穂䍁䅷䅉穂䡁䅕睙潂䍁䅁兙穂䍁䅁杤求䝁䅧兡橂䝁䅷党杁䡁䅉党橂䝁䄸杢歂䝁䅫䅤灂䝁䄸杢灂䝁䄴睚杁䝁䅅杢歂䍁䅁督あ䝁䄸杣桂䝁䅣党杁䝁䅙睢祂䍁䅁䅚求䝁䅅䅢求䡁䅉督杁䝁䅅杢歂䍁䅁睙療䝁䄰兢求䡁䅉睙灂䝁䅅䅢杁䡁䅁兙祂䡁䅑杢求䡁䅉督畁䍁䅁兓畂䍁䅁兙歂䝁䅑兡あ䝁䅫睢畂䍁䅷䅉あ䝁䅧党杁䝁䅍睢瑂䡁䅁兙畂䡁䅫䅉療䝁䅙杚求䡁䅉督杁䝁䅑兙あ䝁䅅䅉穂䝁䅕杣㉂䝁䅫睙求䡁䅍䅌杁䝁䅫杢橂䝁䅷兤歂䝁䅫杢湂䍁䅁䅖祂䡁䅕党穁䑁䅙䅍杁䡁䅉党睂䝁䄸杣あ䍁䅷䅉㍂䝁䅧兡橂䝁䅧䅉睂䡁䅉睢㉂䝁䅫䅚求䡁䅍䅉橂䝁䄸督瑂䝁䅕䅤灂䝁䅍䅉桂䝁䄴䅚杁䡁䅍䅤祂䡁䅕睙あ䡁䅕杣桂䝁䅷䅉㉂䝁䅕䅡灂䝁䅍䅢求䍁䅁兙穂䡁䅍党穂䡁䅍兢求䝁䄴䅤穂䍁䅁兡畂䡁䅑党湂䡁䅉兙あ䝁䅕䅚杁䝁䅫杢あ䝁䄸䅉㉂䝁䅕䅡灂䝁䅍䅢求䍁䅁䅡灂䡁䅍䅤療䡁䅉入杁䡁䅉党睂䝁䄸杣あ䡁䅍䅉浂䝁䄸杣杁䝁䅑党桂䝁䅷党祂䍁䅁䅤療䍁䅁兢桂䝁䅳党杁䡁䅣䅡療䝁䅷党穂䝁䅅䅢求䍁䅁兙畂䝁䅑䅉祂䝁䅕䅤桂䝁䅫䅢杁䡁䅑杣桂䝁䄴督桂䝁䅍䅤灂䝁䄸杢杁䝁䅑党橂䝁䅫督灂䝁䄸杢穂䍁䅁睢畂䍁䅁兙畂䝁䅑䅉療䝁䅙杚杁䡁䅑䅡求䍁䅁兢桂䡁䅉睡求䡁䅑䅣獂䝁䅅睙求䑁䅳䅉䉂䕁䅍杖杁䝁䄰兙祂䝁䅳党あ䍁䅁杣求䡁䅁睢祂䡁䅑䅉睂䡁䅉睢㉂䝁䅫䅚求䡁䅍䅉あ䡁䅉兙畂䡁䅍兙橂䡁䅑兡療䝁䄴䅉歂䝁䅅䅤桂䍁䅁兙畂䝁䅑䅉橂䝁䄸杢歂䝁䅫䅤灂䝁䄸杢杁䡁䅉党睂䝁䄸杣あ䡁䅍䅉浂䝁䄸杣杁䝁䅍睢瑂䡁䅁兙祂䝁䅅杙獂䝁䅕䅉ㅂ䡁䅍党歂䍁䅁杤求䝁䅧兡橂䝁䅷党穂䍁䅷䅉灂䝁䄴睙獂䡁䅕䅚灂䝁䄴睚杁䡁䅁杣灂䝁䅍兡畂䝁䅣䅉歂䝁䅅䅤桂䍁䅁杚祂䝁䄸兢杁䡁䅑䅡灂䡁䅉䅚瑁䡁䅁兙祂䡁䅑入杁䡁䅍睢ㅂ䡁䅉睙求䡁䅍䅉桂䝁䄴䅚杁䝁䅅䅢獂䝁䄸睤穂䍁䅁䅚求䝁䅅䅢求䡁䅉督杁䡁䅑睢杁䝁䅑党あ䝁䅕杣瑂䝁䅫杢求䍁䅁䅣祂䝁䅫睙灂䝁䄴睚杁䝁䅅杢歂䍁䅁杤桂䝁䅷兤桂䡁䅑兡療䝁䄴䅉穂䡁䅑杣桂䡁䅑党湂䝁䅫党穂䍁䅁杚療䡁䅉䅉ㅂ䡁䅍党歂䍁䅁杤求䝁䅧兡橂䝁䅷党穂䑁䅳䅉桂䝁䄴䅚杁䕁䅅睑坂䍁䅁兔䉂䙁䅧䅉灂䝁䄴杤求䝁䄴䅤療䡁䅉入杁䝁䄰兙畂䝁䅅睚求䝁䄰党畂䡁䅑䅉穂䝁䄸杚あ䡁䅣兙祂䝁䅕䅉求䝁䄴兙楂䝁䅷党穂䍁䅁䅚求䝁䅅䅢求䡁䅉督杁䡁䅑睢杁䝁䄰兙畂䝁䅅睚求䍁䅁䅤潂䝁䅕兡祂䍁䅁兡畂䡁䅙党畂䡁䅑睢祂䡁䅫䅉桂䝁䄴䅚杁䡁䅍党あ䍁䅁䅣祂䝁䅫睙灂䝁䄴睚杁䡁䅣䅡灂䝁䅷党杁䡁䅑兤祂䝁䄴兡畂䝁䅣䅉㉂䝁䅕䅡灂䝁䅍䅢求䡁䅍杌杁䕁䅙兤祂䡁䅑䅡求䡁䅉䅌杁䝁䅫䅤杁䡁䅁杣療䡁䅙兡歂䝁䅕督杁䝁䅑兙あ䝁䅅䅉桂䝁䄴䅚杁䡁䅑党橂䝁䅧杢療䝁䅷睢湂䡁䅫䅉あ䝁䅧杣療䡁䅕睚潂䍁䅁兡畂䡁䅍䅣求䝁䅍䅤灂䝁䄸杢獁䍁䅁督ㅂ䝁䅍䅡杁䝁䅅督杁䝁䅍睢畂䝁䅑兡あ䝁䅫睢畂䍁䅁杣求䡁䅁睢祂䡁䅑督獁䍁䅁杤灂䡁䅉䅤ㅂ䝁䅅䅢杁䝁䅷兡浂䡁䅑䅉穂䝁䄸䅢ㅂ䡁䅑兡療䝁䄴督獁䍁䅁兙睂䝁䅕䅥杁䝁䅑党㉂䝁䅫睙求䍁䅷䅉桂䝁䄴䅚杁䡁䅙党潂䝁䅫睙獂䝁䅕䅉灂䝁䄴䅤求䝁䅷䅢灂䝁䅣党畂䝁䅍党杁䡁䅁䅢桂䡁䅑杚療䡁䅉兢㝁䍁䅁兙畂䝁䅑䅉瑂䝁䅅杣牂䝁䅕䅤睂䝁䅷兙橂䝁䅕䅉求䝁䄴兙楂䝁䅷党瑂䝁䅕杢あ䍁䅷䅉橂䝁䄸兢睂䡁䅉兡穂䝁䅫杢湂䍁䅁兔㕂䕁䅅睑坂䍁䅁兙睂䡁䅁䅢灂䝁䅍兙あ䝁䅫睢畂䍁䅷䅉睂䡁䅉兡㉂䝁䅅䅤求䍁䅁兢桂䡁䅉睡求䡁䅑䅣獂䝁䅅睙求䡁䅍䅌杁䝁䄸䅣求䡁䅉兙あ䝁䅫睢畂䡁䅍䅉桂䡁䅕䅤療䝁䄰兙あ䝁䅫睢畂䍁䅷䅉獂䝁䅫杤求䍁䅁兙睂䡁䅁杣桂䝁䅫督桂䝁䅷督獁䍁䅁兙畂䝁䅑䅉睂䡁䅉睢湂䡁䅉兙瑂䝁䄰兙あ䝁䅫睙杁䝁䅉兤㕂䝁䅫杢湂䍁䅁督求䡁䅉杤灂䝁䅍党畁䍁䅁兑䑂䙁䅙䅉䉂䡁䅕睙あ䝁䅫睢畂䡁䅍䅉䩂䝁䄴睙畁䍁䅁睤桂䡁䅍䅉灂䝁䄴睙療䡁䅉䅣療䡁䅉兙あ䝁䅕䅚杁䝁䅫杢杁䑁䅉䅍硁䑁䅑䅉桂䝁䄴䅚杁䝁䅫督杁䝁䅧党桂䝁䅑兣ㅂ䝁䅅杣あ䝁䅕杣求䝁䅑䅉灂䝁䄴䅉䍂䡁䅕杚浂䝁䅅䅢療䍁䅷䅉佂䝁䅕睤杁䙁䅫睢祂䝁䅳杌䅁䉁坕䅁煁䅃䅁兑䕂䕁䄰兑杁䕁䅉兡療䝁䅷睢湂䝁䅫睙穂䍁䅷䅉䩂䝁䄴睙畁䍁䅷䅉桂䍁䅁杙灂䝁䄸䅣潂䝁䅅杣瑂䝁䅅睙求䡁䅕䅤灂䝁䅍兙獂䍁䅁睙療䝁䄰䅣桂䝁䄴入獁䍁䅁党畂䝁䅣兙湂䝁䅕督杁䝁䅫杢杁䝁䅑党㉂䝁䅕䅢療䡁䅁兡畂䝁䅣䅌杁䝁䄰兙畂䡁䅕杚桂䝁䅍䅤ㅂ䡁䅉兡畂䝁䅣䅌杁䝁䅅杢歂䍁䅁兢桂䡁䅉睡求䡁䅑兡畂䝁䅣䅉穂䡁䅁党橂䝁䅫兙獂䡁䅑入杁䡁䅁䅢桂䡁䅍兢桂䍁䄰䅚求䡁䅉兡㉂䝁䅕䅚杁䝁䅉兡療䝁䅷睢湂䝁䅫睙穂䍁䅁杚療䡁䅉䅉あ䝁䅧党杁䡁䅑杣求䝁䅅䅤瑂䝁䅕杢あ䍁䅁睢浂䍁䅁兡瑂䝁䄰兤畂䝁䅕䅉歂䝁䅕杚灂䝁䅍兡求䝁䄴睙灂䝁䅕督杁䝁䅅杢歂䍁䅁兡畂䝁䅙党橂䡁䅑兡療䡁䅕督杁䝁䅑兡穂䝁䅕兙穂䝁䅕督杁䝁䅫杢杁䡁䅑䅡求䍁䅁兖畂䝁䅫䅤求䝁䅑䅉呂䡁䅑兙あ䝁䅕督杁䝁䅅杢歂䍁䅁兡畂䡁䅑党祂䝁䄴兙あ䝁䅫睢畂䝁䅅䅢獂䡁䅫杌杁䙁䅑䅡求䍁䅁睙療䝁䄰䅣桂䝁䄴入杁䝁䄸杚浂䝁䅕杣穂䍁䅁村䩂䙁䅙兓䡂䕁䅅兔獁䍁䅁兙畂䍁䅁兡畂䡁䅑杣桂䡁䅙党畂䝁䄸兤穂䍁䅁兡瑂䝁䄰兤畂䝁䅕䅉湂䝁䅷睢楂䡁䅕䅢灂䝁䄴䅉潁䕁䅫杖䩂䕁䅣克杁䡁䅁杣療䝁䅑兤橂䡁䅑䅉灂䝁䄴䅚灂䝁䅍兙あ䝁䅕䅚杁䝁䅙睢祂䍁䅁䅤潂䝁䅕䅉あ䡁䅉党桂䡁䅑兢求䝁䄴䅤杁䝁䄸杚杁䡁䅁杣灂䝁䄰兙祂䡁䅫䅉潂䡁䅕兢療䡁䅉兙獂䍁䅁兡瑂䝁䄰兤畂䝁䄸䅚求䝁䅙兡橂䝁䅫党畂䝁䅍入杁䍁䅧䅕䩂䍁䅫睏杁䕁䅅睕䑂䕁䅕杔䩂䙁䅙䅌杁䝁䅅杢杁䕁䅫杖䩂䕁䅣䅉睂䡁䅉睢歂䡁䅕睙あ䍁䅁杚療䡁䅉䅉あ䝁䅧党杁䡁䅑杣求䝁䅅䅤瑂䝁䅕杢あ䍁䅁睢浂䍁䅁䅕䩂䑁䅳䅉桂䝁䄴䅚杁䕁䄴兙楂䝁䅫兌䥂䕁䅉䅉浂䝁䄸杣杁䡁䅑䅡求䍁䅁䅤祂䝁䅕兙あ䝁䄰党畂䡁䅑䅉療䝁䅙䅉桂䝁䅍兤あ䝁䅕䅉求䡁䅧䅣療䡁䅍兤祂䝁䅕䅉あ䝁䄸䅉楂䝁䅷睢療䝁䅑䅉橂䝁䄸杢あ䝁䅅兡畂䝁䅫杢湂䍁䅁䅓求䡁䅁兙あ䝁䅫䅤灂䡁䅍䅉䍂䍁䅁督ㅂ䡁䅉杚桂䝁䅍党杁䝁䅅杢あ䝁䅫睚求䝁䄴䅉桂䝁䄴䅚杁䝁䄸䅤潂䝁䅕杣杁䝁䅷兡穂䡁䅑党歂䍁䅁党㑂䡁䅁睢穂䡁䅕杣求䡁䅍䅉あ䝁䄸䅉䥂䝁䅕䅣桂䡁䅑兡あ䝁䅫督杁䕁䅉杌杁䕁䅫䅤杁䝁䅑党㉂䝁䅕䅢療䡁䅁督杁䝁䅅䅉睂䝁䅫䅣求䝁䅷兡畂䝁䅕䅉療䝁䅙䅉睂䝁䅷兙穂䝁䄰兙瑁䝁䅑党祂䝁䅫杤求䝁䅑䅉あ䝁䅧党祂䝁䅅䅣求䡁䅕䅤灂䝁䅍督獁䍁䅁兡畂䝁䅍䅢ㅂ䝁䅑兡畂䝁䅣䅉睂䡁䅉睢歂䡁䅕睙あ䡁䅍䅉祂䝁䅕䅢桂䡁䅑党歂䍁䅁䅤療䍁䅁䅤潂䝁䅕䅉瑂䝁䅕䅤潂䝁䄸䅚穂䍁䅁睢浂䍁䅁䅤祂䝁䅕兙あ䝁䄰党畂䡁䅑䅉桂䝁䄴䅚杁䡁䅁杣求䡁䅙党畂䡁䅑兡療䝁䄴䅉療䝁䅙䅉呂䍁䄴䅉睂䝁䄴党ㅂ䝁䄰睢畂䝁䅫兙杁䝁䅫杢浂䝁䅕睙あ䝁䅫睢畂䍁䅁杚療䡁䅉䅉桂䝁䄴䅉灂䝁䄰兢ㅂ䝁䄴睢湂䝁䅷睢楂䡁䅕䅢灂䝁䄴杌杁䕁䅫杢杁䝁䅅䅚歂䝁䅫䅤灂䝁䄸杢獁䍁䅁兡あ䍁䅁睢睂䝁䅕杣桂䡁䅑党穂䍁䅁督療䡁䅕杣橂䝁䅕䅉睂䝁䅷兙穂䝁䄰兙杁䝁䅍睢獂䝁䅷党橂䡁䅑兡療䝁䄴䅉浂䝁䅅睙灂䝁䅷兡あ䝁䅫党穂䍁䄴䅉啂䝁䅧党杁䝁䅍睢瑂䡁䅁兙畂䡁䅫䅉穂䝁䅕䅢獂䡁䅍䅉灂䡁䅑督杁䡁䅁杣療䝁䅑兤橂䡁䅑督杁䡁䅑䅡祂䝁䄸兤湂䝁䅧䅉灂䝁䄴䅚求䡁䅁党畂䝁䅑党畂䡁䅑䅉歂䝁䅫督あ䡁䅉兡楂䡁䅕䅤療䡁䅉督獁䍁䅁䅚祂䡁䅕睚杁䡁䅣䅡療䝁䅷党穂䝁䅅䅢求䡁䅉督獁䍁䅁督睂䝁䅕睙灂䝁䅅䅢あ䡁䅫䅉睂䝁䅧兙祂䝁䄰兙橂䝁䅫党穂䍁䅷䅉桂䝁䄴䅚杁䝁䄸䅤潂䝁䅕杣杁䝁䅅䅢あ䝁䅕杣畂䝁䅅䅤求䍁䅁督灂䡁䅑党杁䡁䅁杣療䡁䅙兡歂䝁䅕杣穂䍁䄴䅉䉂䕁䅑兔䉂䍁䅁村灂䝁䄸䅢療䝁䅣兡橂䡁䅍䅌杁䕁䅫杢橂䍁䄴䅉㍂䝁䅅督杁䝁䅫杢橂䝁䄸杣睂䝁䄸杣桂䡁䅑党歂䍁䅁兡畂䍁䅁杍睁䑁䅁䅎杁䝁䅅杢歂䍁䅁兡穂䍁䅁䅡求䝁䅅䅚硂䡁䅕兙祂䡁䅑党祂䝁䅕䅚杁䝁䅫杢杁䙁䅉兙瑂䡁䅍党㕂䍁䅷䅉佂䝁䅕睤杁䕁䅯党祂䡁䅍党㕂䍁䄴䅁䍂睄䅁䅉䅷䕁䅅䅒啂䍁䅁兓畂䝁䅍杌杁䡁䅁杣療䡁䅙兡歂䝁䅕督杁䡁䅍党橂䡁䅕杣灂䡁䅑入獁䍁䅁兡畂䡁䅑党祂䝁䅅睙あ䝁䅫杤求䍁䅷䅉桂䝁䄴䅚杁䡁䅍兢桂䡁䅉䅤杁䝁䅧睢瑂䝁䅕䅉穂䝁䄸䅢ㅂ䡁䅑兡療䝁䄴督杁䡁䅑睢杁䡁䅉党穂䝁䅫䅚求䝁䄴䅤灂䝁䅅䅢杁䝁䅅杢歂䍁䅁督瑂䝁䅅䅢獂䍁䅁杙ㅂ䡁䅍兡畂䝁䅕督穂䍁䅁睙ㅂ䡁䅍䅤療䝁䄰党祂䡁䅍䅉灂䝁䄴䅉あ䝁䅧党杁䙁䅕杢灂䡁䅑党歂䍁䅁睕あ䝁䅅䅤求䡁䅍杌杁䕁䅫䅤杁䝁䄸䅣求䡁䅉兙あ䝁䅕督杁䡁䅑䅡祂䝁䄸兤湂䝁䅧䅉あ䡁䅣睢杁䡁䅍党湂䝁䄰党畂䡁䅑督獁䍁䅁睑療䝁䄴督ㅂ䝁䄰党祂䍁䅁兙畂䝁䅑䅉呂䝁䄰兙獂䝁䅷䅉䍂䡁䅕督灂䝁䄴党穂䡁䅍䅌杁䝁䅅杢歂䍁䅁睕療䝁䅷兙祂䍁䄴䅉啂䝁䅧党杁䝁䅍睢瑂䡁䅁兙畂䡁䅫䅉睂䡁䅉睢㉂䝁䅫䅚求䡁䅍䅉楂䡁䅕杣湂䝁䅷兙祂䍁䅁兙畂䝁䅑䅉獂䝁䅫杚求䍁䅁督桂䝁䅙党あ䡁䅫䅉桂䝁䅷兙祂䝁䄰督獁䍁䅁督瑂䝁䅅杣あ䍁䅁督求䝁䅍兤祂䝁䅫䅤㕂䍁䅁睙桂䝁䄰党祂䝁䅅督獁䍁䅁督瑂䝁䅅杣あ䍁䅁䅡療䝁䄰党杁䝁䅅兤あ䝁䄸兢桂䡁䅑兡療䝁䄴䅉穂䡁䅫督あ䝁䅕兢穂䍁䅷䅉桂䝁䄴䅚杁䡁䅙兡歂䝁䅕睢杁䡁䅍兤祂䡁䅙党灂䝁䅷䅢桂䝁䄴睙求䍁䅁督㕂䡁䅍䅤求䝁䄰督畁䍁䅁兓あ䍁䅁䅣祂䝁䅫兢桂䡁䅉兡獂䡁䅫䅉療䝁䅙杚求䡁䅉督杁䡁䅍党橂䡁䅕杣灂䡁䅑入杁䝁䅑党穂䝁䅫睚畂䝁䅕䅚杁䡁䅑睢杁䝁䅑党あ䝁䅕睙あ䍁䅁兡畂䡁䅑杣ㅂ䡁䅍兡療䝁䄴䅌杁䝁䅍睢畂䡁䅑杣療䝁䅷䅉桂䝁䅍睙求䡁䅍督獁䍁䅁督求䝁䄴督求䍁䅁兢療䡁䅙党瑂䝁䅕杢あ䍁䅷䅉穂䝁䄰睢牂䝁䅕䅌杁䝁䅙兡祂䝁䅕䅌杁䝁䅍兙祂䝁䅉睢畂䍁䅁兢療䝁䄴睢㑂䝁䅫䅚求䍁䅷䅉浂䝁䅷睢療䝁䅑兡畂䝁䅣䅌杁䡁䅑党瑂䡁䅁党祂䝁䅅䅤ㅂ䡁䅉党獁䍁䅁兙畂䝁䅑䅉療䡁䅑䅡求䡁䅉䅉求䝁䄴杤灂䡁䅉睢畂䝁䄰党畂䡁䅑兙獂䍁䅁睙療䝁䄴䅚灂䡁䅑兡療䝁䄴督杁䝁䅅杢歂䍁䅁䅡桂䡁䅯兙祂䝁䅑督㝁䍁䅁兙畂䝁䅑䅉桂䝁䅑䅚祂䝁䅕督穂䍁䅁䅣求䡁䅉督療䝁䄴兙獂䍁䅁兢求䝁䅑兡橂䝁䅅䅢杁䝁䅕兢求䡁䅉睚求䝁䄴睙灂䝁䅕督獁䍁䅁督ㅂ䝁䅍䅡杁䝁䅅督杁䝁䅫杢煂䡁䅕杣灂䝁䅕督杁䝁䄸杣杁䡁䅕杢桂䝁䄴䅤灂䝁䅍兡睂䝁䅅䅤求䝁䅑䅉浂䝁䅅䅢獂䡁䅍杌杁䙁䅑䅡求䍁䅁睙療䝁䄰䅣桂䝁䄴入杁䝁䅅䅢穂䝁䄸䅉睂䡁䅉睢㉂䝁䅫䅚求䡁䅍䅉桂䡁䅕䅤療䝁䄰兙あ䝁䅫睢畂䍁䅁兙畂䝁䅑䅉穂䝁䄰兙祂䡁䅑䅉潂䝁䄸兢求䍁䅁督療䝁䅷兤あ䝁䅫睢畂䡁䅍䅉あ䝁䅧兙あ䍁䅁兙獂䝁䅷睢㍂䍁䅁睙ㅂ䡁䅍䅤療䝁䄰党祂䡁䅍䅉あ䝁䄸䅉ㅂ䡁䅍党杁䡁䅑䅡求䝁䅫杣杁䡁䅍兢桂䡁䅉䅤杁䡁䅁䅡療䝁䄴党穂䍁䅷䅉穂䝁䄰兙祂䡁䅑䅉睂䝁䅧睢畂䝁䅕䅉桂䡁䅁䅣獂䝁䅫睙桂䡁䅑兡療䝁䄴䅌杁䝁䄸杣杁䡁䅑睢ㅂ䝁䅍䅡穂䝁䅍杣求䝁䅕杢杁䡁䅁兙畂䝁䅕䅢穂䍁䅁兡畂䍁䅁䅤潂䝁䅕兡祂䍁䅁䅡療䝁䄰党穂䍁䅁䅤療䍁䅁兙祂䝁䄰䅉桂䝁䄴䅚杁䝁䅑兡穂䝁䅅杣瑂䍁䅁䅤潂䝁䅕兡祂䍁䅁督求䝁䅍兤祂䝁䅫䅤㕂䍁䅁督㕂䡁䅍䅤求䝁䄰督㝁䍁䅁杣求䝁䅍睢祂䝁䅑䅉桂䝁䄴䅚杁䡁䅙兡求䡁䅣䅉祂䝁䅕兙獂䍁䄰䅤灂䝁䄰党杁䡁䅙兡歂䝁䅕睢㝁䍁䅁兙畂䝁䅑䅉橂䡁䅉党桂䡁䅑党穂䍁䅁睙ㅂ䡁䅍䅤療䝁䄰兡㙂䝁䅕䅚杁䝁䅅杢歂䍁䅁兙ㅂ䡁䅑睢瑂䝁䅅䅤求䝁䅑䅉穂䝁䅍䅡求䝁䅑兤獂䝁䅕督杁䝁䅙睢祂䍁䅁睙療䝁䄴杢求䝁䅍䅤求䝁䅑䅉歂䝁䅕杤灂䝁䅍党穂䑁䅳䅉睂䡁䅉睢湂䡁䅉兙瑂䡁䅍䅉穂䡁䅫督あ䝁䅕兢穂䍁䅁䅤療䍁䅁杣求䝁䅅睙あ䍁䅁䅤療䍁䅁䅚求䝁䅙兡畂䝁䅕䅚杁䝁䅕杤求䝁䄴䅤穂䑁䅳䅉灂䝁䄴䅤求䝁䅣杣桂䡁䅑党穂䍁䅁督㕂䡁䅍䅤求䝁䄰䅉㍂䝁䅫䅤潂䍁䅁䅤潂䝁䅫杣歂䍁䄰䅣桂䡁䅉䅤㕂䍁䅁睙療䝁䄴杢求䝁䅍䅤求䝁䅑䅉歂䝁䅕杤灂䝁䅍党穂䍁䅷䅉穂䡁䅕睙潂䍁䅁兙穂䍁䅁睙桂䝁䄰党祂䝁䅅督獁䍁䅁䅢灂䝁䅣䅡あ䡁䅍䅌杁䡁䅑䅡求䡁䅉兢療䡁䅍䅤桂䡁䅑督獁䍁䅁兙睂䡁䅁䅢灂䝁䅅杢橂䝁䅕督獁䍁䅁兙畂䝁䅑䅉湂䝁䅅杣桂䝁䅣党杁䝁䅑睢療䡁䅉督獁䍁䅁兙穂䍁䅁睤求䝁䅷䅢杁䝁䅅督杁䝁䄸杚浂䝁䅕杣穂䍁䅁兢療䝁䄴兡あ䝁䄸杣灂䝁䄴睚杁䝁䅅杢歂䍁䅁兢桂䝁䅫杢あ䝁䅕杢桂䝁䄴睙求䍁䅁督求䡁䅉杤灂䝁䅍党穂䍁䄴䅉䩂䝁䄴䅉桂䝁䅑䅚灂䡁䅑兡療䝁䄴䅌杁䡁䅑䅡求䍁䅁睙療䝁䄰䅣桂䝁䄴入杁䝁䄸杚浂䝁䅕杣穂䍁䅁党畂䝁䅕杣湂䡁䅫䅉穂䡁䅑睢祂䝁䅅睚求䍁䅁督療䝁䅷兤あ䝁䅫睢畂䡁䅍䅌杁䝁䅕杢求䡁䅉睚㕂䍁䅁党浂䝁䅙兡橂䝁䅫党畂䝁䅍入杁䡁䅕䅣湂䡁䅉兙歂䝁䅕督獁䍁䅁兙畂䝁䅑䅉祂䝁䄸睢浂䝁䅫杢湂䍁䅁督求䡁䅉杤灂䝁䅍党穂䍁䄴䅉䩂䡁䅑䅉療䝁䅙杚求䡁䅉督杁䝁䅫䅤穂䍁䅁䅣祂䝁䄸䅚ㅂ䝁䅍䅤穂䍁䅁兤畂䝁䅑党祂䍁䅁䅤潂䝁䅕䅉䉂䕁䅑䅖獁䍁䅁兑䕂䙁䅑䅉兂䡁䅕䅢穂䝁䅕䅌杁䕁䅅䅒啂䍁䅳䅌杁䝁䅅杢歂䍁䅁兑䕂䙁䅑䅉䑂䝁䄸兢瑂䝁䅕杣橂䝁䅫兙獂䍁䅁杙祂䝁䅅杢歂䍁䅁杢桂䝁䄰党穂䍁䄴䅉啂䝁䅧党杁䝁䅍睢瑂䡁䅁兙畂䡁䅫䅉㍂䝁䅅督杁䝁䅙睢祂䝁䄰党祂䝁䅷入杁䝁䅳杢療䡁䅣杢杁䝁䅅督杁䙁䅁杣灂䝁䄰党杁䙁䅍党橂䡁䅕杣灂䡁䅑入杁䙁䅍党祂䡁䅙兡橂䝁䅕督杁䙁䅁兙祂䝁䅕杢あ䍁䅷䅉䩂䝁䄴睙畁䍁䅁兙畂䝁䅑䅉橂䝁䅧兙畂䝁䅣党歂䍁䅁兡あ䡁䅍䅉畂䝁䅅兢求䍁䅁䅤療䍁䅁兑䕂䙁䅑䅉䩂䝁䄴睙畁䍁䅁兡畂䍁䅁睕求䡁䅁䅤求䝁䄰杙求䡁䅉䅉祁䑁䅁免㍁䍁䄴䅉䉂䕁䅑䅖杁䕁䅫杢橂䍁䄴䅉㍂䝁䅅督杁䝁䅙睢ㅂ䝁䄴䅚求䝁䅑䅉灂䝁䄴䅉硁䑁䅧睎ぁ䍁䅁兙畂䝁䅑䅉灂䡁䅍䅉潂䝁䅕兙歂䡁䅅兤桂䡁䅉䅤求䡁䅉党歂䍁䅁兡畂䍁䅁村療䝁䅍兙杁䙁䅉兙あ䝁䄸杢獁䍁䅁杒獂䝁䄸杣灂䝁䅑兙畁䅁䅁桱䅍䵁䤴䅁䉂䕁䅑䅖卂䕁䅅杔杁䕁䅧睢獂䝁䅑兡畂䝁䅣督獁䍁䅁兓畂䝁䅍杌獁䍁䅁䅤潂䡁䅉睢ㅂ䝁䅣䅡杁䝁䅫䅤穂䍁䅁督ㅂ䝁䅉督灂䝁䅑兡桂䡁䅉兡求䡁䅍䅌杁䡁䅁杣療䡁䅙兡歂䝁䅕督杁䝁䄴党あ䡁䅣睢祂䝁䅳兡畂䝁䅣䅉桂䝁䄴䅚杁䝁䅍睢瑂䝁䄰兤畂䝁䅫睙桂䡁䅑兡療䝁䄴督杁䡁䅁䅢桂䡁䅑杚療䡁䅉兢穂䍁䅷䅉穂䝁䄸杚あ䡁䅣兙祂䝁䅕䅌杁䡁䅍入穂䡁䅑党瑂䡁䅍䅌杁䝁䅅杢歂䍁䅁督求䡁䅉杤灂䝁䅍党穂䍁䅁兡畂䍁䅁䅤潂䝁䅕䅉噂䝁䄴兡あ䝁䅕䅚杁䙁䅍䅤桂䡁䅑党穂䍁䅷䅉䡂䝁䅕杣瑂䝁䅅杢㕂䍁䅷䅉あ䝁䅧党杁䙁䅕杢灂䡁䅑党歂䍁䅁睓灂䝁䄴睚歂䝁䄸兢獁䍁䅁兙畂䝁䅑䅉灂䝁䄴䅤求䡁䅉杢桂䡁䅑兡療䝁䄴兙獂䝁䅷入畁䍁䅁兓あ䍁䅁睢睂䝁䅕杣桂䡁䅑党穂䍁䅁䅤潂䡁䅉睢ㅂ䝁䅣䅡杁䡁䅑睤療䍁䅁督求䝁䅣兢求䝁䄴䅤穂䍁䅷䅉佂䝁䅕䅤㍂䝁䄸杣牂䍁䅁睕療䝁䅷兤あ䝁䅫睢畂䡁䅍䅌杁䝁䅅杢歂䍁䅁睕求䡁䅉杤灂䝁䅍党穂䍁䅁杊杁䙁䅍兤睂䡁䅁睢祂䡁䅑杌杁䕁䅫䅤杁䝁䄸杚浂䝁䅕杣穂䍁䅁杣求䡁䅍兡歂䝁䅕杢あ䝁䅫兙獂䍁䅁睚桂䡁䅑党㍂䝁䅅入穂䑁䅳䅉求䡁䅑䅡求䡁䅉杢求䡁䅑䅉睂䝁䅅督穂䝁䅫杤求䍁䅁睢睂䡁䅑兡橂䝁䅅䅢杁䝁䄴党あ䡁䅣睢祂䝁䅳䅉偂䕁䄴兖穂䑁䅳䅉湂䝁䅫睚桂䝁䅉兡あ䍁䅁䅣桂䡁䅍督灂䡁䅙党杁䝁䄸䅣あ䝁䅫睙桂䝁䅷䅉畂䝁䅕䅤㍂䝁䄸杣牂䍁䄸䅗䡂䙁䅍兌兂䕁䄸杔杁䕁䄸杔啂䡁䅍睏杁䡁䅑杣桂䝁䅑兡あ䝁䅫睢畂䝁䅅䅢杁䙁䅍睕䙂䍁䅷䅉祂䝁䄸兤あ䝁䅕杣穂䍁䅷䅉桂䝁䄴䅚杁䡁䅍睤灂䡁䅑睙潂䝁䅕督㝁䍁䅁党歂䝁䅣党杁䝁䅍䅢療䡁䅕䅚㝁䍁䅁睙桂䡁䅉杣灂䝁䅕杣杁䝁䅕䅤潂䝁䅕杣畂䝁䅕䅤杁䝁䄴党あ䡁䅣睢祂䝁䅳䅉灂䝁䄴䅤求䡁䅉杚桂䝁䅍党杁䝁䅑党㉂䝁䅫睙求䡁䅍睏杁䕁䄸䅣あ䝁䅫睙桂䝁䅷䅉䵂䝁䅫杢求䍁䅁䅖求䡁䅉兢灂䝁䄴兙獂䡁䅍睏杁䙁䅁兙橂䝁䅳党あ䍁䅁兑湂䝁䅣杣求䝁䅣兙あ䝁䅫睢畂䍁䅷䅉䑂䝁䄸䅣睂䝁䅕杣杁䕁䅅睙橂䝁䅕督穂䍁䅷䅉桂䝁䄴䅚杁䕁䄸督橂䝁䅫䅢獂䝁䄸兣ㅂ䝁䅅杣あ䡁䅯睏杁䝁䄸䅣あ䝁䅫睙桂䝁䅷䅉あ䡁䅉兙畂䡁䅍䅣療䡁䅉䅤杁䝁䅅杢歂䍁䅁党畂䝁䅣兡畂䝁䅕䅉穂䝁䄸䅢ㅂ䡁䅑兡療䝁䄴督㝁䍁䅁兡畂䝁䅙杣桂䡁䅍䅤祂䡁䅕睙あ䡁䅕杣求䍁䅁兢療䝁䄴兡あ䝁䄸杣灂䝁䄴睚杁䡁䅍睢獂䡁䅕䅤灂䝁䄸杢㝁䍁䅁兙畂䝁䅑䅉あ䡁䅉兙灂䝁䄴兡畂䝁䅣䅌杁䡁䅁杣療䝁䅙党穂䡁䅍兡療䝁䄴兙獂䍁䅷䅉穂䝁䄸杚あ䡁䅣兙祂䝁䅕䅌杁䝁䅅杢歂䍁䅁兢桂䝁䄴兙湂䝁䅕䅚杁䡁䅍党祂䡁䅙兡橂䝁䅕督畁䍁䅁䅖潂䝁䅕䅉橂䝁䄸兢睂䝁䅅杢㕂䍁䅁兙獂䡁䅍睢杁䡁䅁杣療䡁䅙兡歂䝁䅕督杁䡁䅙兙祂䝁䅫睢ㅂ䡁䅍䅉穂䝁䄸杚あ䡁䅣兙祂䝁䅕䅌杁䡁䅍兤橂䝁䅧䅉桂䡁䅍䅉乂䝁䄸督桂䝁䅫睙杁䕁䄸杢求䍁䅁睕桂䝁䅅睕獁䍁䅁杢瑁䕁䅍睢瑂䝁䄰兙畂䝁䅑䅌杁䙁䅁杣療䝁䅍䅢療䡁䅕䅚獁䍁䅁兔䑂䙁䅁䅌杁䕁䅅睔䙂䍁䅁兙畂䝁䅑䅉䉂䕁䅍兓瑁䕁䅕䅌杁䝁䅅杢歂䍁䅁兒畂䡁䅍党瑂䝁䅉䅢求䍁䅁睑療䝁䄴䅤祂䝁䄸䅢獂䝁䅕杣畁䍁䅁兓あ䍁䅁督求䡁䅉杤求䡁䅍䅉獂䝁䅅杣湂䝁䅕䅌杁䝁䄰党歂䝁䅫兤瑂䍁䅷䅉桂䝁䄴䅚杁䡁䅍兢桂䝁䅷䅢杁䡁䅍党祂䡁䅙兡橂䝁䅕䅉睂䡁䅉睢㉂䝁䅫䅚求䡁䅉督㝁䍁䅁兙獂䡁䅑党祂䝁䄴兙あ䝁䅫杤求䍁䅁督求䡁䅉杤灂䝁䅍党杁䡁䅁杣療䡁䅙兡歂䝁䅕杣穂䍁䅷䅉穂䡁䅕睙潂䍁䅁兙穂䍁䅁兤あ䝁䅫䅢灂䡁䅑兡求䡁䅍䅌杁䝁䄰兤畂䝁䅫睙灂䡁䅁兙獂䝁䅫䅤灂䝁䅕督杁䝁䅅杢歂䍁䅁杚灂䝁䅉党祂䍁䅁睢㉂䝁䅕杣楂䡁䅕兡獂䝁䅑党祂䡁䅍睏杁䝁䅍兙楂䝁䅷党癁䕁䄰睕偂䡁䅍睏杁䝁䅅杢歂䍁䅁睕乂䕁䅉督杁䝁䅅杢歂䍁䅁䅚灂䡁䅍䅤祂䝁䅫杙ㅂ䡁䅑党歂䍁䅁党畂䡁䅑党祂䡁䅁杣灂䡁䅍党穂䍁䄴䅉䉂䕁䅑䅖卂䕁䅅杔杁䕁䅧睢獂䝁䅑兡畂䝁䅣督獁䍁䅁兓畂䝁䅍杌杁䡁䅣兙穂䍁䅁兡畂䝁䅍睢祂䡁䅁睢祂䝁䅅䅤求䝁䅑䅉灂䝁䄴䅉硁䑁䅫䅏ㅁ䍁䅁兙畂䝁䅑䅉灂䡁䅍䅉潂䝁䅕兙歂䡁䅅兤桂䡁䅉䅤求䡁䅉党歂䍁䅁兡畂䍁䅁䅓ㅂ䝁䄴䅤穂䡁䅙兡獂䝁䅷党獁䍁䅁兑獂䝁䅅杙桂䝁䄰兙畁䅁䅁杰䅕䅁䝷䅁䉂䕁䅕睑偂䕁䄰䅌杁䡁䅑睢湂䝁䅕䅤潂䝁䅕杣杁䡁䅣兡あ䝁䅧䅉灂䡁䅑督杁䡁䅍兤楂䡁䅍兡歂䝁䅫兙祂䝁䅫党穂䍁䅷䅉睂䡁䅉睢㉂䝁䅫䅚求䡁䅍䅉睂䡁䅉睢浂䝁䅕督穂䝁䅫睢畂䝁䅅䅢杁䝁䅫杢浂䡁䅉兙穂䡁䅑杣ㅂ䝁䅍䅤ㅂ䡁䅉党杁䝁䅍睢畂䡁䅍兤獂䡁䅑兡畂䝁䅣䅉穂䝁䅕杣㉂䝁䅫睙求䡁䅍䅉浂䝁䄸杣杁䝁䅣睢㉂䝁䅕杣畂䝁䄰党畂䡁䅑督獁䍁䅁杙ㅂ䡁䅍兡畂䝁䅕督穂䝁䅕督獁䍁䅁兙畂䝁䅑䅉療䡁䅉睚桂䝁䄴兡㙂䝁䅅䅤灂䝁䄸杢穂䍁䅁睤療䡁䅉䅢歂䡁䅣兡歂䝁䅕杌杁䕁䅫䅤杁䝁䄸䅣求䡁䅉兙あ䝁䅕督杁䝁䅫杢杁䡁䅑䅡祂䝁䅕党杁䡁䅍党湂䝁䄰党畂䡁䅑督㙁䍁䅁兑瑂䝁䅕杣灂䝁䅍兙穂䍁䅷䅉䩂䝁䄴䅤求䡁䅉杢桂䡁䅑兡療䝁䄴兙獂䍁䅷䅉桂䝁䄴䅚杁䕁䅅兒䑂䕁䄸兔杁䕁䅍兙睂䝁䅫䅤桂䝁䅷杌杁䙁䅑䅡求䍁䅁睙療䝁䄰䅣桂䝁䄴入杁䝁䄸杚浂䝁䅕杣穂䍁䅁兙歂䡁䅙兡穂䝁䄸杣㕂䍁䅷䅉睂䝁䅷兙畂䝁䄴兡畂䝁䅣䅌杁䝁䅍睢畂䡁䅍兤獂䡁䅑兡畂䝁䅣䅌杁䝁䅅杣橂䝁䅧兡あ䝁䅕睙あ䡁䅕杣桂䝁䅷䅉桂䝁䄴䅚杁䝁䅕杢湂䝁䅫杢求䝁䅕杣灂䝁䄴睚杁䝁䅑党穂䝁䅫睚畂䍁䅷䅉橂䝁䄸杢穂䡁䅑杣ㅂ䝁䅍䅤灂䝁䄸杢杁䝁䅅杢歂䍁䅁䅣祂䝁䄸睚祂䝁䅅兢杁䝁䄰兙畂䝁䅅睚求䝁䄰党畂䡁䅑䅌杁䝁䅅杢歂䍁䅁兡畂䡁䅙党穂䡁䅑兢求䝁䄴䅤杁䝁䅅杢歂䍁䅁䅚求䡁䅙党獂䝁䄸䅣瑂䝁䅕杢あ䍁䅁督求䡁䅉杤灂䝁䅍党穂䍁䅁䅤療䍁䅁䅣ㅂ䝁䅉䅢灂䝁䅍䅉桂䝁䄴䅚杁䡁䅁杣灂䡁䅙兙あ䝁䅕䅉橂䝁䅷兡求䝁䄴䅤穂䍁䄴䅉䩂䡁䅑䅉灂䡁䅍䅉桂䝁䅷督療䍁䅁兡畂䡁䅙睢獂䡁䅙党歂䍁䅁兡畂䍁䅁䅤潂䝁䅕䅉灂䝁䄴杤求䡁䅍䅤瑂䝁䅕杢あ䍁䅁兙畂䝁䅑䅉歂䝁䅕杤求䝁䅷睢睂䝁䄰党畂䡁䅑䅉療䝁䅙䅉祂䝁䅕兙獂䍁䅁党穂䡁䅑兙あ䝁䅕䅉睂䡁䅉睢煂䝁䅕睙あ䡁䅍杌杁䙁䅑䅡求䍁䅁睙療䝁䄰䅣桂䝁䄴入杁䡁䅍党祂䡁䅙党穂䍁䅁䅤祂䝁䅅杢穂䡁䅁睢祂䡁䅑兙あ䝁䅫睢畂䍁䅷䅉㍂䝁䅅䅤求䡁䅉䅌杁䝁䅙兙橂䝁䅫䅢灂䡁䅑兡求䡁䅍䅌杁䝁䅕杢㉂䝁䅫杣療䝁䄴兢求䝁䄴䅤桂䝁䅷䅌杁䝁䅅杢歂䍁䅁党畂䝁䅕杣湂䡁䅫䅉穂䝁䅕睙あ䝁䄸杣穂䍁䄴䅉啂䝁䅧党杁䝁䅍睢瑂䡁䅁兙畂䡁䅫䅉㍂䝁䅅督杁䝁䅙睢祂䝁䄰党祂䝁䅷入杁䝁䅳杢療䡁䅣杢杁䝁䅅督杁䕁䅅兒䑂䕁䄸兔杁䙁䅑党橂䝁䅧杢療䝁䅷睢湂䡁䅫䅉䑂䝁䄸杣睂䝁䄸杣桂䡁䅑兡療䝁䄴䅉桂䝁䄴䅚杁䝁䅍䅡桂䝁䄴睚求䝁䅑䅉灂䡁䅑督杁䝁䄴兙瑂䝁䅕䅉あ䝁䄸䅉䉂䕁䅕睑偂䕁䄰䅉灂䝁䄴䅉䭂䝁䅅杢ㅂ䝁䅅杣㕂䍁䅁杍睁䑁䅅兎畁䍁䅁兑䙂䕁䅍睔乂䍁䅁睤桂䡁䅍䅉灂䝁䄴睙療䡁䅉䅣療䡁䅉兙あ䝁䅕䅚杁䝁䅫杢杁䑁䅅兏㑁䑁䅁䅉桂䝁䄴䅚杁䝁䅫督杁䝁䅧党桂䝁䅑兣ㅂ䝁䅅杣あ䝁䅕杣求䝁䅑䅉灂䝁䄴䅉䕂䝁䅅䅢獂䝁䅅督獁䍁䅁䅖求䡁䅧兙穂䍁䄴䅁兂睇䅁朳䅍䕁䅅兒偂䕁䄴䅉䍂䝁䅫睢睂䝁䅧兙祂䝁䄰兙獁䍁䅁兓畂䝁䅍杌獁䍁䅁兙杁䝁䅍䅢灂䝁䄴兡橂䝁䅅䅢杁䡁䅍䅤桂䝁䅣党杁䝁䅉兡療䡁䅁䅡桂䡁䅉兢桂䝁䅍党ㅂ䡁䅑兡橂䝁䅅䅢杁䝁䅍睢瑂䡁䅁兙畂䡁䅫䅌杁䝁䅙睢橂䡁䅕督求䡁䅍䅉療䝁䄴䅉歂䝁䅕杤求䝁䅷睢睂䝁䅫杢湂䍁䅁杙療䡁䅑兤獂䝁䅫杢ㅂ䝁䄰䅉あ䝁䄸䅥灂䝁䄴督畁䍁䅁兓あ䍁䅁䅚求䡁䅙党獂䝁䄸䅣穂䍁䅁兑䍂䙁䅁兌ぁ䑁䅕䅍杁䍁䅧䅣祂䝁䅅杙療䡁䅑兤獂䝁䅫杢ㅂ䝁䄰䅤療䡁䅧兡畂䕁䅅克杁䝁䅫杢煂䝁䅕睙あ䝁䅫睢畂䍁䅁杚療䡁䅉䅉歂䝁䅕杙灂䝁䅷兡あ䝁䅅䅤灂䝁䄴睚杁䝁䄰党歂䝁䅫睙桂䝁䅷䅉橂䝁䄸杢歂䝁䅫䅤灂䝁䄸杢穂䍁䅷䅉㍂䝁䅧兡橂䝁䅧䅉橂䝁䄸兢睂䝁䅷党あ䝁䅕䅚杁䙁䅁䅡桂䡁䅍党杁䑁䅉䅉穂䡁䅑兤歂䡁䅫䅉浂䝁䄸杣杁䡁䅑䅡求䍁䅁䅤祂䝁䅕兙あ䝁䄰党畂䡁䅑䅉療䝁䅙䅉橂䝁䅕杣㉂䝁䅫睙桂䝁䅷䅉歂䡁䅫督あ䝁䄸杢灂䝁䅅䅉桂䝁䄴䅚杁䝁䅧兙穂䍁䅁兙畂䍁䅁睢畂䝁䅣睢灂䝁䄴睚杁䙁䅁䅡桂䡁䅍党杁䑁䅉䅉穂䡁䅑兤歂䡁䅫䅉浂䝁䄸杣杁䡁䅑䅡求䍁䅁䅤祂䝁䅕兙あ䝁䄰党畂䡁䅑䅉療䝁䅙䅉楂䝁䄸䅤潂䍁䅁睙潂䡁䅉睢畂䝁䅫睙杁䝁䅅杢歂䍁䅁党睂䝁䅫督療䝁䅑兡橂䍁䅁兢灂䝁䅣杣桂䝁䅫杢求䍁䅷䅉桂䡁䅍䅉㍂䝁䅕䅢獂䍁䅁兙穂䍁䅁䅚求䡁䅙党獂䝁䄸䅣穂䍁䅁兑䍂䙁䅁兌ぁ䑁䅕䅍杁䝁䅙睢祂䍁䅁䅤潂䝁䅕䅉あ䡁䅉党桂䡁䅑兢求䝁䄴䅤杁䝁䄸杚杁䝁䅣兙穂䡁䅑杣療䡁䅁兙祂䝁䅕督灂䡁䅍䅉桂䝁䄴䅚杁䡁䅁睢穂䡁䅑䅤祂䝁䅅兤瑂䝁䅅䅤灂䝁䅍䅉穂䡁䅑杣求䡁䅍督杁䝁䅑兡穂䝁䄸杣歂䝁䅕杣畁䍁䅁䅖潂䝁䅕䅉橂䝁䄸兢睂䝁䅅杢㕂䍁䅁兡穂䍁䅁杙桂䡁䅍党歂䍁䅁兡畂䍁䅁兓祂䡁䅙兡畂䝁䅕䅌杁䕁䅍兙獂䝁䅫杚療䡁䅉杢灂䝁䅅杌䅁䝁場䅁奃䅂䅁兑䙂䡁䅫党獁䍁䅁兓畂䝁䅍杌獁䍁䅁䅤療䝁䅣党あ䝁䅧党祂䍁䅁睤灂䡁䅑䅡杁䝁䅫䅤穂䍁䅁督ㅂ䝁䅉督灂䝁䅑兡桂䡁䅉兡求䡁䅍䅌杁䡁䅁杣療䡁䅙兡歂䝁䅕督杁䝁䅷兡歂䝁䅅杣杁䡁䅍入穂䡁䅑党瑂䡁䅍䅉浂䝁䄸杣杁䡁䅙党潂䝁䅫睙獂䝁䅕䅉桂䡁䅕䅤療䝁䄴睢瑂䡁䅫䅌杁䝁䅅䅚㉂䝁䅅杢橂䝁䅕䅚杁䝁䅑杣灂䡁䅙党祂䍁䄰兙穂䡁䅍兡穂䡁䅑兙畂䝁䅍党杁䡁䅍入穂䡁䅑党瑂䡁䅍䅌杁䝁䅅杢歂䍁䅁杣療䝁䅉睢あ䝁䅫睙杁䡁䅙兡穂䝁䅫睢畂䍁䅁兙睂䡁䅁䅢灂䝁䅍兙あ䝁䅫睢畂䡁䅍䅉灂䝁䄴䅉あ䝁䅧党杁䙁䅕杢灂䡁䅑党歂䍁䅁睕あ䝁䅅䅤求䡁䅍䅌杁䕁䅕兤祂䝁䄸䅣求䍁䅷䅉桂䝁䄴䅚杁䕁䅅督灂䝁䅅兌兂䝁䅅睙灂䝁䅙兡橂䍁䄴䅉䩂䡁䅑䅉療䝁䅙杚求䡁䅉督杁䑁䅑睕灂䝁䅣䅡あ䍁䅁兡畂䡁䅑党獂䝁䅷兡湂䝁䅕杢あ䍁䅁督求䝁䄴督灂䝁䄴睚杁䝁䅷兡歂䝁䅅杣杁䡁䅁䅢桂䡁䅑杚療䡁䅉兢獁䍁䅁兡畂䝁䅍䅢ㅂ䝁䅑兡畂䝁䅣䅉ぁ䙁䅍兡湂䝁䅧䅤杁䝁䅅䅤杁䕁䅑党穂䝁䅫睚畂䍁䅷䅉啂䡁䅉兡湂䝁䅣党祂䝁䅕䅚杁䑁䅑睕灂䝁䅣䅡あ䍁䅷䅉卂䝁䅕督睂䝁䄸杢穂䝁䅫杤求䍁䅁䅎呂䝁䅫睚潂䡁䅑䅌杁䝁䅅杢歂䍁䅁䅕祂䝁䅕䅚灂䝁䅍䅤灂䡁䅙党杁䑁䅑睕灂䝁䅣䅡あ䑁䅳䅉桂䝁䄴䅚杁䑁䅑睕灂䝁䅣䅡あ䍁䅁杚療䡁䅉䅉桂䡁䅕䅤療䝁䄰睢あ䝁䅫杤求䍁䅁兙畂䝁䅑䅉灂䝁䄴䅚ㅂ䡁䅍䅤祂䝁䅫兙獂䍁䅁兢桂䡁䅉睡求䡁䅑杌杁䙁䅑䅡求䍁䅁睙療䝁䄰䅣桂䝁䄴入杁䡁䅣兙穂䍁䅁杚療䡁䅉兢求䡁䅉䅢㕂䍁䅁睡畂䝁䄸睤畂䍁䅁兙穂䍁䅁睑䝂䍁䅁杒灂䝁䄴兙畂䝁䅍党杁䕁䅅睙硂䡁䅕兡穂䝁䅫䅤灂䝁䄸杢杁䕁䅍睢祂䡁䅁杌杁䕁䅫兓䩂䍁䅁兙畂䝁䅑䅉橂䝁䅧兙畂䝁䅣党歂䍁䅁兡あ䡁䅍䅉畂䝁䅅兢求䍁䅁䅤療䍁䅁兑䙂䡁䅫党獁䍁䅁兓畂䝁䅍杌杁䝁䅫杢杁䕁䅅兤湂䡁䅕督あ䍁䅁杍睁䑁䅉免畁䍁䅁兑䙂䡁䅫党獁䍁䅁兓畂䝁䅍杌杁䡁䅣兙穂䍁䅁杚療䡁䅕杢歂䝁䅕䅚杁䝁䅫杢杁䑁䅉䅍硁䑁䅍䅉桂䝁䄴䅚杁䝁䅫督杁䝁䅧党桂䝁䅑兣ㅂ䝁䅅杣あ䝁䅕杣求䝁䅑䅉灂䝁䄴䅉䕂䡁䅕杙獂䝁䅫杢獁䍁䅁睑桂䝁䅷兡浂䝁䄸杣畂䝁䅫兙畁䅁䅁剋䅅䩁䙉䅁䉂䕁䅣䅉乂䝁䄸杣あ䝁䅣兙湂䝁䅕䅉䩂䝁䄴杤求䡁䅍䅤瑂䝁䅕杢あ䍁䅁䅖祂䡁䅕督あ䍁䅷䅉䩂䝁䄴睙畁䍁䅁睢睂䝁䅕杣桂䡁䅑党穂䍁䅁兙穂䍁䅁兙杁䡁䅉党穂䝁䅫䅚求䝁䄴䅤灂䝁䅅䅢杁䝁䄰睢祂䡁䅑睚桂䝁䅣党杁䡁䅉党桂䝁䅷䅉求䡁䅍䅤桂䡁䅑党杁䝁䅫杢㉂䝁䅕督あ䝁䄰党畂䡁䅑䅉あ䡁䅉兤穂䡁䅑䅉灂䝁䄴䅉あ䝁䅧党杁䙁䅕杢灂䡁䅑党歂䍁䅁睕あ䝁䅅䅤求䡁䅍杌杁䕁䅫䅤穂䍁䅁兡畂䡁䅙党穂䡁䅑兢求䝁䄴䅤杁䡁䅁睢祂䡁䅑杚療䝁䅷兡療䍁䅁兡畂䝁䅍䅢ㅂ䝁䅑党穂䍁䅁杣求䡁䅍兡歂䝁䅕杢あ䝁䅫兙獂䍁䅁兡畂䡁䅙党穂䡁䅑兢求䝁䄴䅤穂䍁䅷䅉灂䝁䄴睙獂䡁䅕䅚灂䝁䄴睚杁䝁䄴睢畂䍁䄰兙湂䝁䅕杢橂䡁䅫䅉獂䝁䄸兙畂䡁䅍䅌杁䝁䅅睚求䝁䄴睙㕂䍁䄰党獂䝁䅫睚灂䝁䅉䅢求䍁䅁䅢療䝁䅅杢穂䍁䅷䅉祂䝁䅕兌桂䝁䄴䅚杁䝁䄴睢畂䍁䄰䅣求䡁䅉杚療䡁䅉兢灂䝁䄴睚杁䝁䅷睢桂䝁䄴督獁䍁䅁兙畂䝁䅑䅉畂䝁䄸杢瑁䝁䅅睚求䝁䄴睙㕂䍁䅁杣求䡁䅍兡歂䝁䅕杢あ䝁䅫兙獂䍁䅁兢療䡁䅉䅤湂䝁䅅睚求䍁䄰杙桂䝁䅍睡求䝁䅑䅉穂䝁䅕睙ㅂ䡁䅉兡あ䝁䅫党穂䍁䅷䅉桂䡁䅍䅉㍂䝁䅕䅢獂䍁䅁兙穂䍁䅁睙療䝁䄰兢求䡁䅉睙灂䝁䅅䅢杁䝁䅷睢桂䝁䄴督杁䝁䅅杢歂䍁䅁睙療䝁䄰兢求䡁䅉睙灂䝁䅅䅢杁䝁䄰睢祂䡁䅑睚桂䝁䅣党瑁䝁䅉兙橂䝁䅳党歂䍁䅁督求䝁䅍兤祂䝁䅫䅤灂䝁䅕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兑䡂䍁䅁兔療䡁䅉䅤湂䝁䅅睚求䍁䅁兓畂䡁䅙党穂䡁䅑兢求䝁䄴䅤杁䙁䅑杣ㅂ䡁䅍䅤獁䍁䅁兓畂䝁䅍杌杁䡁䅣兙穂䍁䅁兡畂䝁䅍睢祂䡁䅁睢祂䝁䅅䅤求䝁䅑䅉灂䝁䄴䅉祁䑁䅁免硁䍁䅁兙畂䝁䅑䅉灂䡁䅍䅉楂䝁䅅督求䝁䅑䅉灂䝁䄴䅉佂䝁䅕睤杁䙁䅫睢祂䝁䅳䅌杁䕁䄴党㍂䍁䅁兗療䡁䅉睡畁䅁䅁朶䅯䩁偙䅁䉂䕁䅣睑偂䍁䅁睑療䡁䅉䅣療䡁䅉兙あ䝁䅫睢畂䍁䅁兢桂䝁䄴兤浂䝁䅅睙あ䡁䅕杣求䡁䅍䅉桂䝁䄴䅚杁䝁䅑兡穂䡁䅑杣灂䝁䅉兤あ䝁䅕督杁䝁䅅睚祂䝁䅫睙ㅂ䝁䅷䅤ㅂ䡁䅉兙獂䍁䅁党硂䡁䅕兡睂䝁䄰党畂䡁䅑䅉桂䝁䄴䅚杁䡁䅉党獂䝁䅅䅤求䝁䅑䅉祂䝁䅕䅣獂䝁䅅睙求䝁䄰党畂䡁䅑䅉睂䝁䅅杣あ䡁䅍䅉㍂䝁䄸杣獂䝁䅑睤灂䝁䅑党畁䍁䅁兓あ䍁䅁睢浂䝁䅙党祂䡁䅍䅉潂䝁䄸杣穂䝁䅕䅣療䡁䅣党祂䍁䅁䅤祂䝁䅅睙あ䝁䄸杣穂䍁䅁杚療䡁䅉䅉祂䝁䄸睤杁䝁䅍杣療䡁䅁䅉睂䡁䅉睢歂䡁䅕睙あ䝁䅫睢畂䍁䅷䅉穂䝁䄸兡獂䍁䅁睙ㅂ䝁䅷䅤灂䡁䅙兙あ䝁䅫睢畂䍁䅷䅉睂䝁䅷兙畂䡁䅑兡畂䝁䅣䅌杁䝁䅷兙畂䝁䅑䅉獂䝁䅕杤求䝁䅷兡畂䝁䅣䅌杁䡁䅍党求䝁䅑兡畂䝁䅣䅌杁䝁䅅杢歂䍁䅁睙療䝁䄰兢求䡁䅉睙灂䝁䅅䅢杁䝁䅧兙㕂䍁䅁睢睂䝁䅕杣桂䡁䅑兡療䝁䄴督㝁䍁䅁兤あ䝁䅫䅢灂䡁䅑入杁䡁䅑杣桂䝁䅍䅤療䡁䅉督杁䝁䅙睢祂䍁䅁督瑂䝁䅅䅢獂䍁䄰䅉桂䝁䄴䅚杁䝁䄰党歂䝁䅫兤瑂䍁䄰督灂䡁䅯党歂䍁䅁杚桂䡁䅉兢穂䍁䅷䅉桂䡁䅍䅉㍂䝁䅕䅢獂䍁䅁兙穂䍁䅁杚療䡁䅉䅉歂䝁䅅兡祂䡁䅫䅌杁䝁䅷兡㉂䝁䅕督あ䝁䄸睙牂䍁䅷䅉療䡁䅉睙潂䝁䅅杣歂䡁䅍䅌杁䝁䅅杢歂䍁䅁杤灂䝁䄴党㕂䝁䅅杣歂䡁䅍睏杁䝁䅅杢歂䍁䅁睙療䝁䄰䅣桂䝁䅍䅤杁䡁䅑杣桂䝁䅍䅤療䡁䅉督杁䝁䅙睢祂䍁䅁督瑂䝁䅅䅢獂䍁䅁杚桂䡁䅉兢穂䍁䅷䅉穂䡁䅁党橂䝁䅫兙獂䡁䅑入杁䝁䅅睚祂䝁䅫睙ㅂ䝁䅷䅤ㅂ䡁䅉兙獂䍁䅁兡畂䝁䅑兤穂䡁䅑杣灂䝁䅕督獁䍁䅁䅢桂䝁䄴䅚穂䝁䅍兙睂䝁䅫杢湂䍁䅷䅉求䡁䅅兤求䡁䅍䅤祂䝁䅫兙畂䍁䅷䅉桂䝁䄴䅚杁䡁䅉党穂䝁䅫䅚求䝁䄴䅤灂䝁䅅䅢杁䡁䅕督求䡁䅍杌杁䙁䅑䅡求䍁䅁睙療䝁䄰䅣桂䝁䄴入杁䝁䅅䅢穂䝁䄸䅉睂䡁䅉睢㉂䝁䅫䅚求䡁䅍䅉湂䡁䅉兙灂䝁䄴䅉穂䡁䅑睢祂䝁䅅睚求䍁䅁杙灂䝁䄴督杁䝁䅅杢歂䍁䅁杣求䝁䅷兙あ䝁䅕䅚杁䝁䅑杣㕂䝁䅫杢湂䍁䅁兙畂䝁䅑䅉潂䝁䅅杢歂䝁䅷兡畂䝁䅣䅉求䡁䅅兤灂䡁䅁兢求䝁䄴䅤杁䡁䅍入穂䡁䅑党瑂䡁䅍睏杁䡁䅍党求䝁䅑兌睂䡁䅉睢橂䝁䅕督穂䝁䅫杢湂䍁䅁督㕂䡁䅍䅤求䝁䄰督㝁䍁䅁督㍂䝁䅫杢求䍁䅁兙畂䝁䅑䅉睂䝁䄸兤獂䡁䅑杣㕂䍁䅁杚求䝁䅕䅚杁䡁䅍䅤療䡁䅉兙湂䝁䅕䅉桂䝁䄴䅚杁䝁䅑党獂䝁䅫杤求䡁䅉入㝁䍁䅁杤求䝁䄴䅤灂䝁䅷兙あ䝁䅫睢畂䍁䅁兙畂䝁䅑䅉㍂䝁䅅䅤求䡁䅉兡畂䝁䅣䅉穂䡁䅫督あ䝁䅕兢穂䑁䅳䅉桂䝁䄴䅚杁䝁䅕睚湂䍁䅁䅣祂䝁䄸䅚ㅂ䝁䅍䅤灂䝁䄸杢杁䡁䅍入穂䡁䅑党瑂䡁䅍䅉桂䝁䄴䅚杁䝁䅉杣療䝁䅫䅢求䡁䅉䅉睂䡁䅉睢歂䡁䅕睙あ䝁䅫睢畂䍁䅁党硂䡁䅕兡睂䝁䄰党畂䡁䅑杌杁䕁䅫杢杁䝁䅅䅚歂䝁䅫䅤灂䝁䄸杢獁䍁䅁兡あ䍁䅁睢浂䝁䅙党祂䡁䅍䅉祂䝁䄸兤畂䝁䅑䅉桂䝁䄴䅚杁䡁䅉党橂䡁䅑兙畂䝁䅣兤獂䝁䅅杣杁䝁䅉兙獂䝁䅕杣穂䍁䅷䅉獂䝁䄸兙歂䝁䅕杣杁䡁䅣兙湂䝁䄸杢穂䍁䅷䅉穂䝁䅕䅢浂䍁䄰䅣祂䝁䄸䅣求䝁䅷䅢求䝁䅑䅉㍂䝁䅫杢歂䡁䅉睢㍂䝁䅕杣穂䍁䅷䅉浂䝁䄸杣桂䝁䅣党杁䝁䅧兙祂䡁䅙党穂䡁䅑党祂䡁䅍䅌杁䝁䅑兡穂䝁䅍䅉瑂䝁䄸睤求䡁䅉督獁䍁䅁督睂䡁䅉党桂䝁䅑党祂䡁䅍䅌杁䡁䅉兙牂䝁䅕督獁䍁䅁䅤求䝁䅑䅚求䡁䅉督獁䍁䅁兙畂䝁䅑䅉瑂䝁䄸睤求䡁䅉䅉橂䝁䄸杢歂䝁䅫䅤灂䝁䄸杢求䡁䅉督杁䝁䅙睢祂䍁䅁䅡桂䡁䅉杤求䡁䅍䅤灂䝁䄴睚杁䝁䅅杢歂䍁䅁䅣桂䝁䅍睡桂䝁䅣兡畂䝁䅣䅉㉂䝁䅕睚求䡁䅑兙あ䝁䅫杤求䍁䅁杚求䝁䅕䅚穂䍁䅁兤穂䝁䅕䅚杁䝁䅫杢杁䡁䅑䅡求䍁䅁杙求䝁䅕杚杁䝁䅍兙あ䡁䅑䅢求䍁䅷䅉歂䝁䅅兡祂䡁䅫䅌杁䝁䅧睢祂䡁䅍党獁䍁䅁兙畂䝁䅑䅉祂䝁䅕杢求䡁䅣兙楂䝁䅷党杁䝁䅙兤求䝁䅷䅉灂䝁䄴䅚ㅂ䡁䅍䅤祂䝁䅫党穂䍁䄴䅉䝂䡁䅕杣あ䝁䅧党祂䍁䅷䅉あ䝁䅧党杁䝁䅍睢瑂䡁䅁兙畂䡁䅫䅉睂䡁䅉睢㉂䝁䅫䅚求䡁䅍䅉灂䝁䄰䅣獂䝁䅕兢求䝁䄴䅤穂䍁䅷䅉灂䝁䄴睙獂䡁䅕䅚灂䝁䄴睚杁䝁䅑兡穂䝁䅍䅉潂䝁䅅杣祂䝁䄸睤穂䍁䅁䅢求䡁䅙党獂䝁䅫杢湂䍁䅁督求䝁䅕䅚杁䝁䅉党歂䡁䅍䅉桂䝁䄴䅚杁䝁䄰兡㑂䝁䅫杢湂䍁䅁睙潂䝁䅕兢灂䝁䅍兙獂䡁䅍䅉㍂䝁䅫䅤潂䍁䅁䅤潂䝁䅕䅉穂䝁䄸兡獂䡁䅍睏杁䝁䅧党桂䡁䅙入杁䡁䅑兡獂䝁䅷兙湂䝁䅕䅉あ䝁䄸䅉楂䡁䅉党桂䝁䅳䅉ㅂ䡁䅁䅉穂䝁䄸兡獂䍁䅁兙畂䝁䅑䅉瑂䝁䅫䅥杁䝁䅍杣療䡁䅁䅉祂䝁䅕督灂䝁䅑兤求䍁䅁兡畂䡁䅑睢杁䡁䅑睢睂䡁䅍睢灂䝁䅷睏杁䝁䅙兡求䝁䅷䅚杁䝁䅍兤獂䡁䅑兡㉂䝁䅅䅤療䡁䅉督杁䡁䅑䅡桂䡁䅑䅉睂䡁䅉党睂䝁䅅杣求䍁䅁督瑂䝁䄸睢あ䝁䅧䅉穂䝁䅕党歂䍁䅁杙求䝁䅑䅉桂䝁䄴䅚杁䝁䅑党穂䡁䅑杣療䡁䅫䅉㍂䝁䅕党歂䡁䅍睏杁䝁䅑杣灂䝁䅷䅢穂䍁䅁杚療䡁䅉䅉穂䝁䄰兙獂䝁䅷䅉湂䡁䅉兙灂䝁䄴䅉穂䝁䅕党歂䝁䅫杢湂䑁䅳䅉睂䝁䅷兙畂䡁䅑党祂䡁䅍䅉桂䝁䄴䅚杁䝁䄸䅤潂䝁䅕杣杁䡁䅁䅢桂䝁䄴䅤灂䝁䄴睚杁䝁䅕兣ㅂ䝁䅫䅣瑂䝁䅕杢あ䑁䅳䅉桂䝁䄴䅚杁䝁䅷睢桂䝁䅑党祂䡁䅍杌杁䕁䅅䅚歂䝁䅫䅤灂䝁䄸杢桂䝁䅷䅢㕂䍁䅷䅉灂䡁䅑䅉療䝁䅙杚求䡁䅉督杁䝁䅍睢瑂䝁䅉兡畂䝁䅕督杁䝁䅙睢祂䍁䅁䅡桂䡁䅉杤求䡁䅍䅤灂䝁䄴睚杁䝁䅣杣桂䝁䅫杢杁䝁䅍杣療䡁䅁督獁䍁䅁督ㅂ䝁䅍䅡杁䝁䅅督杁䝁䅍睢祂䝁䄴䅌杁䡁䅣䅡求䝁䅅䅤獁䍁䅁督療䡁䅫杙求䝁䅅杢穂䍁䅷䅉桂䝁䄴䅚杁䡁䅉兡橂䝁䅕睏杁䝁䅅杢歂䍁䅁兙睂䡁䅁䅢灂䝁䅍兙あ䝁䅫睢畂䍁䅁党硂䡁䅕兡睂䝁䄰党畂䡁䅑䅌杁䡁䅍兤橂䝁䅧䅉桂䡁䅍䅉穂䝁䅕䅢浂䍁䄰䅣祂䝁䄸䅣求䝁䅷䅢求䝁䅑䅌杁䡁䅑䅡祂䝁䅕党瑁䍁䅁兙畂䝁䅑䅉浂䝁䄸兤祂䍁䄰睤潂䝁䅕党獂䝁䅕䅚杁䡁䅙党潂䝁䅫睙獂䝁䅕督獁䍁䅁兙畂䝁䅑䅉祂䝁䅕䅢桂䡁䅑党歂䍁䅁党硂䡁䅕兡睂䝁䄰党畂䡁䅑䅉浂䝁䄸杣杁䝁䅷兡硂䡁䅕兡歂䍁䅁兙畂䝁䅑䅉歂䡁䅉入杁䝁䅙党祂䡁䅑兡獂䝁䅫来求䡁䅉督杁䝁䅅杢歂䍁䅁睙祂䝁䄸䅣杁䡁䅁杣療䡁䅑党橂䡁䅑兡療䝁䄴䅉橂䝁䅧党瑂䝁䅫睙桂䝁䅷督獁䍁䅁兙畂䝁䅑䅉浂䝁䄸杣杁䝁䅅杚あ䝁䅕杣杁䝁䅍杣療䡁䅁督杁䝁䅕兢求䡁䅉睚求䍁䅁杚祂䝁䄸兢杁䡁䅑䅡求䍁䅁睚祂䝁䄸兤畂䝁䅑䅌杁䝁䅅督杁䡁䅣党獂䝁䅷䅉桂䡁䅍䅉睂䡁䅉睢歂䡁䅕睙求䡁䅍䅉歂䝁䅫党穂䝁䅕䅢杁䝁䅕杢湂䝁䅫杢求䡁䅍䅌杁䝁䅣党桂䡁䅉督獁䍁䅁兙畂䝁䅑䅉湂䝁䅕杢求䡁䅉兙あ䝁䅫杢湂䍁䅁督求䡁䅑督畁䍁䅁䅖潂䝁䅕䅉橂䝁䄸兢睂䝁䅅杢㕂䍁䅁兢桂䡁䅉睡求䡁䅑督杁䝁䅫䅤穂䍁䅁䅣祂䝁䄸䅚ㅂ䝁䅍䅤穂䍁䅁兤畂䝁䅑党祂䍁䅁䅤潂䝁䅕䅉䝂䝁䅕杢歂䡁䅑䅌杁䕁䅣睕䩂䍁䅷䅉乂䝁䅅督穂䝁䅕入杁䕁䅙党祂䝁䅣兤穂䝁䄸杢獁䍁䅁䅕祂䝁䅕睙灂䡁䅍兡療䝁䄴䅉兂䝁䅷兙畂䡁䅑兡畂䝁䅣䅌杁䝁䅅杢歂䍁䅁杖桂䝁䅷䅤祂䝁䅅䅉楂䡁䅉兙畂䝁䅑督杁䡁䅑䅡祂䝁䄸兤湂䝁䅧䅉桂䍁䅁杢求䡁䅑睤療䡁䅉睡杁䝁䄸杚杁䝁䅫杢歂䝁䅕䅣求䝁䄴䅚求䝁䄴䅤杁䝁䅑党桂䝁䅷党祂䡁䅍䅉桂䝁䄴䅚杁䝁䅑兡穂䡁䅑杣灂䝁䅉兤あ䝁䄸杣穂䍁䄴䅉䉂䕁䅣睑偂䍁䅁睑療䡁䅉䅣療䡁䅉兙あ䝁䅫睢畂䍁䅁睤桂䡁䅍䅉浂䝁䄸兤畂䝁䅑党歂䍁䅁兡畂䍁䅁免㕁䑁䅫䅍杁䝁䅅杢歂䍁䅁兡穂䍁䅁䅡求䝁䅅䅚硂䡁䅕兙祂䡁䅑党祂䝁䅕䅚杁䝁䅫杢杁䕁䅑兤獂䡁䅕䅤潂䍁䅷䅉䡂䝁䅕睢祂䝁䅣兡桂䍁䄴䅁浄兇䅁杆䅳䕁䅅䅔䵂䕁䅕䅖䙂䍁䅷䅉䩂䝁䄴睙畁䍁䅁睢睂䝁䅕杣桂䡁䅑党穂䍁䅁兙穂䍁䅁兙畂䍁䅁党畂䝁䅕杣湂䡁䅫䅉橂䝁䄸兢睂䝁䅅杢㕂䍁䄴䅉啂䝁䅧党杁䝁䅍睢瑂䡁䅁兙畂䡁䅫䅉療䡁䅁党祂䝁䅅䅤求䡁䅍䅉灂䝁䄴䅉あ䡁䅣睢杁䡁䅍党湂䝁䄰党畂䡁䅑督獁䍁䅁杕求䝁䅣兤獂䝁䅅䅤求䝁䅑䅉偂䡁䅁党祂䝁䅅䅤灂䝁䄸杢穂䍁䅁兙畂䝁䅑䅉䉂䕁䅷䅔䙂䙁䅑兒杁䕁䅍䅢求䝁䅅杢杁䕁䅕杢求䡁䅉睚㕂䍁䄴䅉䩂䡁䅑䅉湂䝁䅕杢求䡁䅉兙あ䝁䅕督杁䝁䅕䅢求䝁䅍䅤祂䝁䅫睙灂䡁䅑入杁䝁䅙杣療䝁䄰䅉橂䝁䄸兙獂䍁䄰杚灂䡁䅉党歂䍁䅷䅉楂䝁䅫睢瑂䝁䅅督穂䍁䅁睙療䍁䄰杚灂䡁䅉党歂䍁䄸杢桂䡁䅑兤祂䝁䅅䅢杁䝁䅣兙穂䍁䅷䅉潂䡁䅫䅚祂䝁䄸䅌杁䡁䅣兡畂䝁䅑䅌杁䝁䅅杢歂䍁䅁督療䝁䅷兙祂䍁䄴䅉啂䝁䅧党杁䝁䅍睢瑂䡁䅁兙畂䡁䅫䅉桂䝁䅷督療䍁䅁䅣祂䝁䄸杤灂䝁䅑党穂䍁䅁杣求䝁䅣兤獂䝁䅅䅤求䝁䅑䅉ㅂ䡁䅑兡獂䝁䅫䅤㕂䍁䅁党獂䝁䅕睙あ䡁䅉兡橂䍁䅁督求䡁䅉杤灂䝁䅍党穂䍁䅁兡畂䍁䅁杢療䡁䅉䅤潂䝁䅕兙穂䡁䅑党祂䝁䄴䅉乂䝁䅫杢畂䝁䅕督療䡁䅑兙杁䡁䅑睢杁䝁䅅䅣睂䡁䅉睢㑂䝁䅫兢桂䡁䅑党獂䡁䅫䅉硁䑁䅕䅍獁䑁䅁䅍睁䍁䅁杣求䡁䅑兙灂䝁䅷䅉橂䡁䅕督あ䝁䄸兢求䡁䅉督杁䝁䅅杢歂䍁䅁免ぁ䍁䅁杢療䝁䄴兌桂䝁䅙杚灂䝁䅷兡桂䡁䅑党歂䍁䅁兢ㅂ䝁䄴兡橂䝁䅫䅣桂䝁䅷䅉橂䡁䅕督あ䝁䄸兢求䡁䅉督杁䝁䅫杢杁䕁䄰兡畂䝁䄴党穂䝁䄸䅤桂䑁䅳䅉桂䝁䄴䅚杁䡁䅉党湂䡁䅕䅢桂䡁䅑党歂䍁䅁兤あ䝁䅫䅢灂䡁䅑入杁䝁䅕䅢求䝁䅍䅤祂䝁䅫睙獁䍁䅁杢桂䡁䅑兤祂䝁䅅䅢杁䝁䅣兙穂䍁䅷䅉桂䝁䄴䅚杁䡁䅣兙あ䝁䅕杣杁䡁䅍党祂䡁䅙兡橂䝁䅕督杁䝁䅫杢杁䝁䄴睢祂䡁䅑䅡㍂䝁䅕督あ䝁䅕杣畂䍁䅁睖灂䡁䅍睙療䝁䄴督灂䝁䄴䅉あ䝁䄸䅉桂䡁䅁䅣祂䝁䄸䅥灂䝁䄰兙あ䝁䅕䅢㕂䍁䅁免ㅁ䍁䅷䅍睁䑁䅁䅉求䝁䅷党橂䡁䅑杣灂䝁䅍䅉橂䡁䅕督あ䝁䄸兢求䡁䅉督獁䍁䅁免穁䍁䅷䅍睁䑁䅁䅉畂䝁䅅䅤ㅂ䡁䅉兙獂䍁䅁睚桂䡁䅍䅉橂䡁䅕督あ䝁䄸兢求䡁䅉督獁䍁䅁兙畂䝁䅑䅉硁䑁䅁䅌睁䑁䅁䅍杁䡁䅣兙あ䝁䅕杣杁䝁䅍兤穂䡁䅑睢瑂䝁䅕杣穂䍁䄴䅉䩂䝁䄴䅉桂䝁䅑䅚灂䡁䅑兡療䝁䄴䅌杁䝁䅫䅤杁䝁䄸睤畂䡁䅍䅉桂䝁䄴䅚杁䝁䄰兙灂䝁䄴䅤桂䝁䅫杢穂䍁䅁党獂䝁䅕睙あ䡁䅉兡橂䍁䅁䅤祂䝁䅅杢穂䝁䄰兡穂䡁䅍兡療䝁䄴䅉桂䡁䅍督求䡁䅑督杁䝁䅫杢杁䙁䅣兡穂䝁䅍睢畂䡁䅍兡畂䍁䅷䅉乂䝁䅫睙潂䝁䅫睚桂䝁䄴䅌杁䕁䄰兡畂䝁䄴党穂䝁䄸䅤桂䍁䅷䅉桂䝁䄴䅚杁䕁䅫䅢獂䝁䅫杢療䝁䅫督畁䍁䅁杒ㅂ䡁䅉䅤潂䝁䅕杣獁䍁䅁䅤潂䝁䅕䅉橂䝁䄸兢睂䝁䅅杢㕂䍁䅁杚療䝁䅍兤穂䝁䅕督杁䝁䄸杢杁䝁䅅睙硂䡁䅕兡祂䝁䅫杢湂䍁䅷䅉歂䝁䅕杤求䝁䅷睢睂䝁䅫杢湂䍁䅷䅉桂䝁䄴䅚杁䝁䄸䅣求䡁䅉兙あ䝁䅫杢湂䍁䅁睙獂䝁䅕兙畂䍁䅁兙畂䝁䅑䅉祂䝁䅕杢求䡁䅣兙楂䝁䅷党杁䝁䅕杢求䡁䅉睚㕂䍁䅁䅣祂䝁䄸条求䝁䅍䅤穂䑁䅳䅉桂䝁䄴䅚杁䝁䄸睤畂䡁䅍䅌杁䝁䅑党㉂䝁䅕䅢療䡁䅁督獁䍁䅁兙畂䝁䅑䅉療䡁䅁党祂䝁䅅䅤求䡁䅍䅉桂䡁䅁䅣祂䝁䄸䅥灂䝁䄰兙あ䝁䅕䅢㕂䍁䅁免獁䑁䅙䅍睁䍁䅁兢求䝁䅣兙㍂䝁䅅䅤あ䡁䅍䅉療䝁䅙䅉㍂䝁䅫杢歂䍁䅁党畂䝁䅕杣湂䡁䅫䅉湂䝁䅕杢求䡁䅉兙あ䝁䅫睢畂䍁䅁杚桂䝁䅍兡獂䝁䅫䅤㕂䍁䅷䅉桂䡁䅍䅉㍂䝁䅕䅢獂䍁䅁兙穂䍁䅁兡畂䡁䅙睢獂䡁䅙党歂䍁䅁兡畂䍁䅁䅤潂䝁䅕䅉橂䝁䄸兙獂䍁䅁兢灂䝁䄴兡畂䝁䅣䅉療䡁䅁党祂䝁䅅䅤灂䝁䄸杢穂䍁䅁兡畂䍁䅁杔療䡁䅉䅤潂䍁䅁䅒桂䝁䅳睢あ䝁䅅䅉桂䝁䄴䅚杁䡁䅉党桂䝁䅷䅉求䡁䅍䅤桂䡁䅑党杁䝁䅫杢㉂䝁䅕督あ䝁䄰党畂䡁䅑䅉桂䝁䅍䅤灂䡁䅙兡あ䝁䅫党穂䍁䅁兡畂䍁䅁杒獂䝁䄸杣灂䝁䅑兙畁䍁䅁兓あ䍁䅁睢㍂䝁䄴督杁䝁䅅杢歂䍁䅁睢睂䝁䅕杣桂䡁䅑党穂䍁䅁免ㅁ䑁䅑䅉穂䡁䅕杙穂䡁䅑兙あ䝁䅫睢畂䡁䅍䅉㍂䝁䅫䅤潂䍁䅁兙杁䡁䅑睢あ䝁䅅䅢杁䝁䅍兙睂䝁䅅睙灂䡁䅑入杁䝁䄸杚杁䑁䅅䅍獁䑁䅙䅎㍁䍁䅁兢求䝁䅣兙㉂䝁䄸䅢あ䍁䄰兙瑂䡁䅁党祂䝁䅕督畁䍁䅁䅖潂䝁䅕䅉橂䝁䄸兢睂䝁䅅杢㕂䍁䅁督求䡁䅉杤求䡁䅍䅉あ䝁䅅睙療䝁䄴兡あ䝁䅕䅉瑂䝁䅫杢灂䝁䄴睚獁䍁䅁䅣桂䡁䅁党祂䍁䅷䅉睂䡁䅕䅢睂䍁䅁兙畂䝁䅑䅉穂䝁䅕睙療䝁䄴䅚桂䡁䅉入杁䡁䅣睢療䝁䅑䅉睂䡁䅉睢歂䡁䅕睙あ䡁䅍䅌杁䡁䅁兡睂䝁䅕䅢灂䝁䄴党獁䍁䅁兙畂䝁䅑䅉療䡁䅑䅡求䡁䅉䅉灂䝁䄴䅚ㅂ䡁䅍䅤祂䝁䅫党穂䍁䄴䅉啂䝁䅧党杁䝁䅍睢瑂䡁䅁兙畂䡁䅫䅉㍂䝁䅅督杁䝁䅙睢祂䝁䄰党祂䝁䅷入杁䝁䅳杢療䡁䅣杢杁䝁䅅督杁䕁䄰兡畂䝁䄴党穂䝁䄸䅤桂䍁䅁䅕療䡁䅣党祂䍁䅷䅉䩂䝁䄴睙畁䍁䅁兙畂䝁䅑䅉橂䝁䅧兙畂䝁䅣党歂䍁䅁兡あ䡁䅍䅉畂䝁䅅兢求䍁䅁䅤療䍁䅁兑䵂䕁䅷兒啂䕁䅕䅌杁䕁䅫杢橂䍁䄴䅉灂䝁䄴䅉乂䝁䅅入杁䑁䅉䅍睁䑁䅅杌杁䕁䅅䅔䵂䕁䅕䅖䙂䍁䅷䅉䩂䝁䄴睙畁䍁䅁睤桂䡁䅍䅉灂䝁䄴睙療䡁䅉䅣療䡁䅉兙あ䝁䅕䅚杁䝁䅫杢杁䑁䅅兏睁䑁䅙䅉桂䝁䄴䅚杁䝁䅫督杁䝁䅧党桂䝁䅑兣ㅂ䝁䅅杣あ䝁䅕杣求䝁䅑䅉灂䝁䄴䅉䕂䡁䅕䅢ㅂ䡁䅑䅡獁䍁䅁兔灂䝁䄴杢求䡁䅍睢あ䝁䅅杌䅁䍁攸䅁獂睄䅁兑䵂䙁䅧䅉偂䝁䄴睙療䝁䅷睢湂䡁䅫䅉䥂䝁䄸䅢歂䝁䅫杢湂䡁䅍䅉䩂䝁䄴睙畁䍁䅷䅉桂䍁䅁睙獂䝁䅫杢灂䝁䅍兙獂䍁䄰督あ䝁䅅睚求䍁䅁兡瑂䝁䄰兤畂䝁䄸兌療䝁䄴睙療䝁䅷睢湂䡁䅫䅉橂䝁䄸兢睂䝁䅅杢㕂䍁䅷䅉浂䝁䄸睙ㅂ䡁䅍党穂䍁䅁睢畂䍁䅁䅚求䡁䅙党獂䝁䄸䅣灂䝁䄴睚杁䡁䅑䅡求䡁䅉兙睂䝁䅫党穂䍁䅁杚療䡁䅉䅉橂䝁䅅杢橂䝁䅕杣杁䡁䅁兙あ䝁䅫党畂䡁䅑督杁䝁䅫杢杁䡁䅑䅡求䍁䅁兖畂䝁䅫䅤求䝁䅑䅉呂䡁䅑兙あ䝁䅕督畁䍁䅁䅖潂䝁䅕䅉橂䝁䄸兢睂䝁䅅杢㕂䉁杫督杁䝁䅷党桂䝁䅑䅉睂䡁䅉睢歂䡁䅕睙あ䍁䅁睙桂䝁䄴䅚灂䝁䅑兙あ䝁䅕䅉灂䡁䅍䅉䙂䡁䅙睢祂䡁䅁兙橂䝁䅕䅣あ䍁䅷䅉桂䍁䅁睑䕂䑁䅑睎杁䝁䅉䅢療䝁䅍睡灂䝁䄴睚杁䡁䅑䅡求䡁䅉兙睂䝁䅕兤あ䝁䅫睙杁䝁䅉兡療䝁䅷睢湂䝁䅫睙杁䝁䅫杢杁䝁䅑党㉂䝁䅕䅢療䡁䅁兢求䝁䄴䅤杁䝁䅅督杁䝁䅅䅉橂䝁䄸兢楂䝁䅫杢桂䡁䅑兡療䝁䄴䅉あ䝁䅧党祂䝁䅅䅣㕂䍁䅁睤灂䡁䅑䅡杁䝁䄸䅤潂䝁䅕杣杁䝁䅅杢あ䝁䅫兌橂䝁䅅杢橂䝁䅕杣杁䝁䅅睚求䝁䄴䅤穂䍁䅷䅉灂䝁䄴睙獂䡁䅕䅚灂䝁䄴睚杁䕁䅅睕兂䕁䅕杔瑁䑁䅁李獁䍁䅁兤畂䝁䅑党祂䍁䅁䅕潂䝁䅅督求䍁䅁杍杁䝁䅍䅢灂䝁䄴兡橂䝁䅅䅢杁䡁䅍䅤ㅂ䝁䅑入杁䝁䅙睢祂䍁䅁䅤祂䝁䅕兙あ䝁䅫杢湂䍁䅁睒桂䡁䅍䅤祂䝁䅫睙癁䕁䅣兒䭂䍁䅁睙桂䝁䄴睙求䡁䅉睏杁䕁䅅睕兂䕁䅕杔瑁䑁䅁睎獁䍁䅁兤畂䝁䅑党祂䍁䅁䅕潂䝁䅅督求䍁䅁免杁䝁䅍䅢灂䝁䄴兡橂䝁䅅䅢杁䡁䅍䅤ㅂ䝁䅑入杁䝁䅙睢祂䍁䅁䅤祂䝁䅕兙あ䝁䅫杢湂䍁䅁兤祂䝁䄸䅤潂䝁䅕䅢灂䝁䅅䅢杁䝁䅍兙畂䝁䅍党祂䑁䅳䅉桂䝁䄴䅚杁䕁䅅睕兂䕁䅕杔瑁䑁䅁睍杁䝁䅅杢歂䍁䅁兑呂䙁䅁兒佂䍁䄰䅍ぁ䍁䅷䅉楂䝁䄸䅤潂䍁䅁兤畂䝁䅑党祂䍁䅁䅕潂䝁䅅督求䍁䅁杍杁䝁䅍䅢灂䝁䄴兡橂䝁䅅䅢杁䡁䅍䅤ㅂ䝁䅑入杁䝁䅙睢祂䍁䅁䅤祂䝁䅕兙あ䝁䅫杢湂䍁䅁䅡求䝁䅅䅚杁䝁䅅杢歂䍁䅁杢求䝁䅍睡杁䡁䅍兣ㅂ䝁䅅兢療䡁䅕督杁䝁䅍党獂䝁䅷䅉橂䝁䅅杣橂䝁䅫杢療䝁䄰兙畁䍁䅁兓あ䍁䅁兙獂䡁䅍睢杁䝁䅧兙穂䍁䅁睙療䝁䅷䅢桂䝁䅉睢祂䝁䅅䅤灂䝁䄸杢杁䝁䅅睚祂䝁䅕党瑂䝁䅕杢あ䍁䅁杚療䡁䅉䅉䙂䡁䅙睢祂䡁䅁兙橂䝁䅕䅣あ䍁䅁睙療䝁䄰杙灂䝁䄴兙あ䝁䅫睢畂䍁䅁䅣祂䝁䄸睚祂䝁䅅兢穂䍁䅁睙療䝁䄰䅣祂䝁䅫督灂䝁䄴睚杁䕁䅯兙㙂䡁䅯䅉兂䝁䅧兙祂䝁䄰兙橂䝁䅕兤あ䝁䅫睙桂䝁䅷督杁䡁䅁䅢橂䍁䅁杚療䡁䅉䅉㙂䝁䅅杢灂䝁䅑兙あ䝁䅅兢桂䝁䅉䅌杁䡁䅕杢歂䝁䅕杣杁䙁䅁䅡桂䡁䅍党杁䑁䅅䅉あ䡁䅉兡桂䝁䅷䅉浂䝁䄸杣杁䡁䅑䅡求䍁䅁䅤祂䝁䅕兙あ䝁䄰党畂䡁䅑䅉療䝁䅙䅉楂䡁䅉党桂䡁䅍䅤杁䝁䅍兙畂䝁䅍党祂䍁䅁兙畂䝁䅑䅉療䡁䅑䅡求䡁䅉䅉穂䝁䄸䅢灂䝁䅑䅉あ䡁䅕兢療䡁䅉督㝁䍁䅁兕ㅂ䝁䅅杢あ䡁䅕兢杁䕁䅷党桂䡁䅁䅉䥂䝁䅕兙獂䡁䅑䅡橂䝁䅅杣求䍁䅁睙療䝁䅷䅢桂䝁䅉睢祂䝁䅅䅤灂䡁䅙党杁䡁䅣兡あ䝁䅧䅉桂䝁䄴䅉䉂䕁䅑睑獁䍁䅁杚桂䝁䄰兌あ䡁䅉兙穂䡁䅑兤㙂䡁䅕兢桂䝁䅉䅉歂䝁䅕杣ㅂ䡁䅧䅤求䝁䅍兙畂䍁䄰杢㑂䝁䅳兡獁䍁䅁兤畂䝁䅑党祂䍁䅁䅕潂䝁䅅督求䍁䅁免杁䡁䅑杣灂䝁䅅䅢杁䝁䅙睢祂䍁䅁䅤潂䝁䅕䅉あ䡁䅉党桂䡁䅑兢求䝁䄴䅤杁䝁䄸杚杁䡁䅁兙あ䝁䅫党畂䡁䅑督杁䡁䅣兡あ䝁䅧䅉楂䡁䅉党桂䡁䅍䅤杁䝁䅍兙畂䝁䅍党祂䑁䅳䅉乂䕁䅑䅉䉂䝁䄴䅚求䡁䅉督療䝁䄴䅉䑂䝁䅅杢橂䝁䅕杣杁䕁䅍党畂䡁䅑党祂䍁䅁睤灂䡁䅑䅡杁䡁䅉兡あ䡁䅕䅥灂䝁䄰兙楂䍁䅁兙畂䝁䅑䅉獂䝁䅕杢桂䝁䅷兡歂䝁䄸兢灂䝁䅑党杁䝁䅙睢祂䍁䅁䅤潂䝁䅕䅉あ䡁䅉党桂䡁䅑兢求䝁䄴䅤杁䝁䄸杚杁䡁䅁兙あ䝁䅫党畂䡁䅑督杁䡁䅣兡あ䝁䅧䅉灂䝁䄴䅚療䝁䅷党畂䡁䅑䅉桂䝁䄴䅚杁䝁䅅睚湂䡁䅉党穂䡁䅍兡㉂䝁䅕䅉佂䕁䅧䅔㝁䍁䅁睕桂䝁䄴睢浂䝁䅫䅉㍂䝁䅫䅤潂䍁䅁兡穂䝁䅅䅤ㅂ䡁䅧兡瑂䝁䅅杙杁䝁䅅杢歂䍁䅁䅚求䡁䅧兙瑂䝁䅕䅤潂䝁䅅督療䝁䄴党獁䍁䅁兤畂䝁䅑党祂䍁䅁䅕潂䝁䅅督求䍁䅁免癁䑁䅉䅉あ䡁䅉兡桂䝁䅷䅉浂䝁䄸杣杁䡁䅑䅡求䍁䅁䅤祂䝁䅕兙あ䝁䄰党畂䡁䅑䅉療䝁䅙䅉睂䝁䅅䅤灂䝁䅕杢あ䡁䅍䅉㍂䝁䅫䅤潂䍁䅁杣求䝁䅷兙睂䡁䅍党歂䍁䅁睢祂䍁䅁杣求䝁䅙杣桂䝁䅍䅤療䡁䅉入杁䝁䄰兤獂䡁䅑兡睂䝁䅷党杁䝁䄰入求䝁䅷睢瑂䝁䅅睏杁䕁䅅睙桂䝁䅑党瑂䝁䅫睙杁䕁䅣兙穂䡁䅑杣療䝁䅫杢あ䝁䅕督あ䝁䅫杢桂䝁䅷䅉䑂䝁䅅杢橂䝁䅕杣杁䕁䅍睢畂䡁䅍睢祂䡁䅑兡ㅂ䝁䄰䅉㍂䝁䅫䅤潂䍁䅁䅣求䝁䄰杙祂䝁䄸䅢灂䡁䅯兤瑂䝁䅅杙杁䝁䅅杢歂䍁䅁睙求䡁䅑兤㑂䝁䅫兢桂䝁䅉䅌杁䡁䅕杢歂䝁䅕杣杁䙁䅁䅡桂䡁䅍党杁䑁䅉䅉あ䡁䅉兡桂䝁䅷䅉あ䝁䄸䅉あ䡁䅉党桂䡁䅑䅉祂䝁䅕杚祂䝁䅅睙あ䝁䄸杣㕂䍁䅁兢灂䝁䅍杣療䡁䅍兙あ䝁䅕䅢獂䝁䅫䅤求䍁䅁督あ䝁䅅杙獂䝁䅕䅉瑂䝁䅕䅤桂䡁䅍䅤桂䡁䅑兡橂䍁䅁睙療䝁䅷睢祂䝁䅕睙あ䝁䅅䅢杁䝁䅍兙畂䝁䅍党祂䑁䅳䅉桂䝁䄴䅚杁䙁䅕杢灂䡁䅙党祂䡁䅍兡あ䡁䅫䅉療䝁䅙䅉兂䝁䅫䅤あ䡁䅍杙ㅂ䡁䅉睚潂䍁䅁睤灂䡁䅑䅡杁䝁䅷兡睂䝁䄸督療䝁䄰兙獂䍁䅁䅚療䡁䅧睢祂䡁䅕杙灂䝁䅍兡畂䍁䅁兙畂䝁䅑䅉睂䝁䅕兢楂䡁䅉睢獂䝁䅫来ㅂ䝁䄰兙楂䍁䅷䅉ㅂ䝁䄴䅚求䡁䅉䅉兂䝁䅧兙穂䝁䅕䅉祁䍁䅁䅤祂䝁䅫兙獂䍁䅁杣求䝁䅍兤祂䡁䅉党畂䡁䅑䅉睂䝁䅷兙あ䝁䅫杢ㅂ䝁䄰兌祂䝁䅕督灂䡁䅍䅤桂䝁䄴䅤杁䝁䄸杤桂䡁䅉兡桂䝁䄴䅉橂䝁䅅杢橂䝁䅕杣畁䍁䅁兓畂䍁䅁兙歂䝁䅑兡あ䝁䅫睢畂䍁䅷䅉あ䝁䅧党杁䝁䅍睢瑂䡁䅁兙畂䡁䅫䅉潂䝁䅅督杁䝁䅍睢獂䝁䅷兙楂䝁䄸杣桂䡁䅑兡療䝁䄴䅉桂䝁䅣杣求䝁䅕兢求䝁䄴䅤杁䡁䅣兡あ䝁䅧䅉啂䝁䅅䅢獂䝁䅅睙杁䙁䅑䅡求䡁䅉兙睂䝁䅕兤あ䝁䅫睙穂䍁䅷䅉䩂䝁䄴睙畁䍁䅁杚療䡁䅉䅉あ䝁䅧党杁䝁䅑党㉂䝁䅕䅢療䡁䅁兢求䝁䄴䅤杁䝁䄸杚杁䕁䅅䅔啂䕁䅅兌睁䑁䅁杍獁䍁䅁兙杁䡁䅁睢あ䝁䅕杢あ䍁䅁兡瑂䝁䄰兤畂䝁䅕䅉桂䝁䅍䅤灂䡁䅙兙あ䝁䄸杣杁䡁䅑兙祂䝁䅣党あ䝁䅕䅚杁䡁䅑睢杁䝁䄰入求䝁䅷睢灂䝁䅑䅉橂䝁䅕䅢獂䡁䅍䅉灂䝁䄴䅉あ䝁䅧党杁䡁䅑兤瑂䝁䄸杣杁䡁䅑睢杁䡁䅁杣療䝁䄰睢あ䝁䅕䅉灂䝁䄴杢桂䡁䅑党杁䝁䅅杢歂䍁䅁兙歂䝁䅅䅣あ䝁䅫杤求䍁䅁兙畂䡁䅑兡瑁䝁䅍兙畂䝁䅍党祂䍁䅁兡瑂䝁䄰兤畂䝁䅕䅉祂䝁䅕督睂䝁䄸杢穂䝁䅕督畁䍁䅁兓あ䍁䅁兙獂䡁䅍睢杁䝁䅧兙穂䍁䅁䅢灂䝁䅍党畂䡁䅍党杁䝁䅅睚祂䝁䅕党瑂䝁䅕杢あ䡁䅍䅉㍂䝁䅫䅤潂䍁䅁村療䝁䅅杣歂䍁䅁睢浂䍁䅁䅖祂䡁䅕督あ䝁䅕党穂䍁䅁睢浂䍁䅁䅤潂䝁䅕䅉䵂䝁䅕䅢桂䝁䄴䅚杁䙁䅍䅤桂䝁䄴杚療䡁䅉䅚杁䕁䅯兤畂䝁䅫睢祂䍁䅁兖畂䝁䅫杤求䡁䅉督灂䡁䅑入獁䍁䅁睕求䝁䅷党㑂䝁䅫督杁䙁䅍兑獁䍁䅁兙畂䝁䅑䅉䑂䡁䅉入穂䡁䅑兙獂䍁䅁村灂䝁䄸督橂䝁䅫党畂䝁䅍党獁䍁䅁兓畂䝁䅍杌杁䙁䅑䅡求䍁䅁睙療䝁䄰䅣桂䝁䄴入杁䡁䅣兙穂䍁䅁兡畂䝁䅍睢祂䡁䅁睢祂䝁䅅䅤求䝁䅑䅉灂䝁䄴䅉祁䑁䅁免ㅁ䍁䅁兙畂䝁䅑䅉灂䡁䅍䅉潂䝁䅕兙歂䡁䅅兤桂䡁䅉䅤求䡁䅉党歂䍁䅁兡畂䍁䅁睕療䡁䅕䅤潂䍁䅁睕桂䝁䄴䅉䝂䡁䅉兙畂䝁䅍兡穂䝁䅍睢獁䍁䅁睑桂䝁䅷兡浂䝁䄸杣畂䝁䅫兙畁䅁䅁杣䄴䅁䍯䅁䉂䕁䄰睑杁䕁䅕杢あ䝁䅕杣あ䝁䅅兡畂䝁䄰党畂䡁䅑䅉䥂䝁䄸䅢歂䝁䅫杢湂䡁䅍䅌杁䕁䅫杢橂䍁䄴䅌杁䡁䅑䅡祂䝁䄸兤湂䝁䅧䅉灂䡁䅑督杁䡁䅍兤楂䡁䅍兡歂䝁䅫兙祂䝁䅫党穂䍁䅷䅉求䝁䄴睚桂䝁䅣党穂䍁䅁兡畂䍁䅁䅤潂䝁䅕䅉あ䝁䅧党桂䡁䅑杣灂䝁䅍兙獂䍁䅁党㑂䝁䅧兡楂䝁䅫䅤灂䝁䄸杢杁䝁䅉兤穂䝁䅫杢求䡁䅍督畁䍁䅁兓あ䍁䅁睢㍂䝁䄴督獁䍁䅁睢睂䝁䅕杣桂䡁䅑党穂䍁䅷䅉療䡁䅉䅉潂䝁䅅督杁䝁䅫杢あ䝁䅕杣求䡁䅍䅤穂䍁䅁兡畂䍁䅁䅤潂䝁䅕兙あ䡁䅉党穂䍁䅁兡畂䍁䅁䅤潂䝁䅕䅉噂䝁䄴兡あ䝁䅕䅚杁䙁䅍䅤桂䡁䅑党穂䍁䅁兙畂䝁䅑䅉䙂䡁䅕杣療䡁䅁党畁䍁䅁䅖潂䝁䅕䅉橂䝁䄸兢睂䝁䅅杢㕂䍁䅁睤桂䡁䅍䅉浂䝁䄸兤畂䝁䅑党歂䍁䅁兡畂䍁䅁免㕁䑁䅉䅍杁䝁䅅杢歂䍁䅁兡穂䍁䅁䅡求䝁䅅䅚硂䡁䅕兙祂䡁䅑党祂䝁䅕䅚杁䝁䅫杢杁䕁䅷党桂䡁䅣睢療䝁䅑䅌杁䕁䅳兙畂䡁䅍兙穂䍁䄴䅁䕁兄䅁䅭䅧䕁䅅兔䑂䍁䅁杔求䡁䅑睤療䡁䅉睡穂䍁䅁兓畂䝁䅍杌獁䍁䅁兙畂䍁䅁党畂䡁䅑党祂䡁䅑兙灂䝁䄴兢求䝁䄴䅤杁䝁䅍睢瑂䡁䅁兙畂䡁䅫䅌杁䝁䄸睤畂䡁䅍䅉桂䝁䄴䅚杁䝁䄸䅣求䡁䅉兙あ䝁䅕督杁䝁䅅䅉穂䡁䅕兡あ䝁䅕䅉療䝁䅙䅉㉂䝁䅫䅚求䝁䄸䅉求䝁䄴䅤求䡁䅉䅤桂䝁䅫杢瑂䝁䅕杢あ䍁䅁䅣祂䝁䄸䅚ㅂ䝁䅍䅤穂䍁䅁䅤潂䝁䅅䅤杁䝁䅅杣求䍁䅁䅚求䝁䅷兡㉂䝁䅕杣求䝁䅑䅉あ䝁䄸䅉桂䡁䅕䅚灂䝁䅕杢橂䝁䅕督獁䍁䅁兙杁䡁䅁䅢桂䡁䅑杚療䡁䅉兢杁䡁䅑睢杁䝁䅑兡穂䡁䅑杣灂䝁䅉兤あ䝁䄸杣穂䍁䅷䅉桂䝁䄴䅚杁䝁䅅䅚㉂䝁䅕杣あ䝁䅫督求䡁䅉督杁䝁䅫杢杁䡁䅑䅡求䍁䅁兖畂䝁䅫䅤求䝁䅑䅉呂䡁䅑兙あ䝁䅕督獁䍁䅁兒ㅂ䡁䅉睢睂䝁䅕䅌杁䝁䅅杢歂䍁䅁兡畂䡁䅑党祂䝁䄴兙あ䝁䅫睢畂䝁䅅䅢獂䡁䅫杌杁䙁䅑䅡求䍁䅁睙療䝁䄰䅣桂䝁䄴入杁䝁䄸䅣求䡁䅉兙あ䝁䅕督杁䡁䅑䅡祂䝁䄸兤湂䝁䅧䅉䕂䝁䄸兢求䡁䅍䅤灂䝁䅍䅉偂䡁䅁党祂䝁䅅䅤灂䝁䄸杢穂䍁䅷䅉桂䝁䄴䅚杁䕁䅫杢あ䝁䅕杣畂䝁䅅䅤灂䝁䄸杢桂䝁䅷䅉桂䝁䄴䅚杁䕁䄸䅤潂䝁䅕杣杁䡁䅍党湂䝁䄰党畂䡁䅑督畁䍁䅁䅖潂䝁䅕䅉䕂䝁䄸兢求䡁䅍䅤灂</t>
  </si>
  <si>
    <t>䝁䅍䅉偂䡁䅁党祂䝁䅅䅤灂䝁䄸杢穂䍁䅁督求䝁䅣兢求䝁䄴䅤杁䝁䄸䅣求䡁䅉兙あ䝁䅕督杁䡁䅙兙祂䝁䅫睢ㅂ䡁䅍䅉畂䝁䅅䅤灂䝁䄸杢桂䝁䅷䅉睂䡁䅉睢湂䡁䅉兙瑂䝁䄰兡畂䝁䅣䅉畂䝁䅕䅤㍂䝁䄸杣牂䡁䅍䅌杁䝁䅫杢橂䝁䅷兤歂䝁䅫杢湂䍁䅁䅤潂䝁䅕䅉䉂䕁䄰睑獁䍁䅁睖求䍁䅁䅤㉂䍁䅷䅉䍂䕁䅉睑杁䕁䅅兔䙂䙁䅉兓䑂䕁䅅䅌杁䕁䅫杒䑂䍁䅷䅉桂䝁䄴䅚杁䙁䅍兤畂䝁䅑兙畂䝁䅍党啂䙁䅙睏杁䡁䅁杣療䡁䅙兡歂䝁䅕督杁䡁䅍兤楂䡁䅍睙祂䝁䅫䅣あ䝁䅫睢畂䍁䅁督あ䡁䅉党桂䝁䄰兡畂䝁䅣䅉穂䝁䅕杣㉂䝁䅫睙求䡁䅍䅉橂䝁䄸兢睂䡁䅉兡穂䝁䅫杢湂䍁䅁兑橂䝁䄸杣畂䍁䅁䅖坂䍁䅷䅉呂䝁䅧兤歂䝁䅑党祂䍁䅷䅉呂䡁䅕杢歂䝁䅅杢橂䝁䅕䅉佂䝁䄸睤獁䍁䅁兑䵂䕁䅷村䵂䕁䅳䅌杁䝁䅅杢歂䍁䅁䅓䩂䕁䅑兓坂䕁䅕䅌杁䝁䅅督杁䡁䅣党獂䝁䅷䅉桂䡁䅍䅉䉂䕁䄰睑牁䍁䅁兙畂䝁䅑䅉療䡁䅑䅡求䡁䅉䅉穂䡁䅑杣求䝁䅅兢灂䝁䄴睚杁䝁䅫杢灂䡁䅑兡桂䡁䅑兡㉂䝁䅕督㝁䍁䅁兙畂䝁䅑䅉求䝁䄴睚桂䝁䅣党穂䍁䅁兡畂䍁䅁杚灂䝁䅷兢杁䝁䅑兡穂䡁䅑杣灂䝁䅉兤あ䝁䅫睢畂䍁䅁杙ㅂ䡁䅍兡畂䝁䅕督穂䍁䅁兤畂䝁䅑党祂䍁䅁䅤潂䝁䅕䅉䩂䕁䅙睑杁䕁䅙兡獂䝁䄰督獁䍁䅁杕䵂䕁䅯䅉䙂䝁䄴䅤求䡁䅉䅤桂䝁䅫杢瑂䝁䅕杢あ䍁䅁杒灂䝁䅷兢穂䍁䅷䅉桂䝁䄴䅚杁䙁䅍䅡ㅂ䝁䅑䅚求䡁䅉䅉畂䝁䅅兢求䍁䄴䅉啂䝁䅧兡穂䍁䅁督求䝁䅣兢求䝁䄴䅤杁䝁䅅䅢穂䝁䄸䅉睂䡁䅉睢歂䡁䅕睙求䡁䅍䅉桂䝁䄴䅚杁䝁䅷兡橂䝁䅕杢穂䝁䅕督杁䝁䄸杣灂䝁䅣兡畂䝁䅅䅢杁䡁䅁杣療䝁䅣杣桂䝁䄰兢灂䝁䄴睚杁䝁䅙睢祂䍁䅁杤桂䡁䅉兡療䡁䅕督杁䡁䅁杣療䝁䅣杣桂䝁䄰兢灂䝁䄴睚杁䝁䄴党あ䡁䅣睢祂䝁䅳督獁䍁䅁兙穂䍁䅁睤求䝁䅷䅢杁䝁䅅督杁䡁䅍党祂䡁䅙兡橂䝁䅕督杁䡁䅑䅡求䍁䅁䅣祂䝁䄸睚祂䝁䅅兢瑂䝁䅫杢湂䍁䅁杢求䡁䅑睤療䡁䅉睡穂䍁䄴䅉啂䝁䅧党杁䕁䅫杢あ䝁䅕杣畂䝁䅅䅤灂䝁䄸杢桂䝁䅷䅉桂䝁䄴䅚杁䕁䄸䅤潂䝁䅕杣杁䡁䅍党湂䝁䄰党畂䡁䅑䅉療䡁䅁党祂䝁䅅䅤求䡁䅍䅉桂䍁䅁䅣療䡁䅉䅤浂䝁䄸䅢灂䝁䄸䅉療䝁䅙䅉橂䝁䅧兙畂䝁䄴党獂䡁䅍䅉ㅂ䝁䄴䅚求䡁䅉䅉あ䝁䅧党杁䕁䅅兔䑂䕁䄴兓杁䝁䄴兙瑂䝁䅕睏杁䝁䅅杢歂䍁䅁䅣祂䝁䄸䅚ㅂ䝁䅍䅤灂䝁䄸杢杁䝁䅅杢歂䍁䅁睙療䝁䄰党歂䡁䅫䅉㉂䝁䅕杢ㅂ䝁䅕督杁䝁䅅睙あ䝁䅫杤灂䡁䅑兡求䡁䅍䅉ㅂ䝁䄴䅚求䡁䅉䅉あ䝁䅧党杁䕁䅷党㉂䝁䅫䅤㕂䍁䅁杢桂䝁䄰党畁䍁䅁兑乂䕁䅍䅉佂䝁䅕䅤㍂䝁䄸杣牂䡁䅍䅉䩂䝁䄴睙畁䍁䅁睤桂䡁䅍䅉浂䝁䄸兤畂䝁䅑党歂䍁䅁兡畂䍁䅁免㕁䑁䅧䅍杁䝁䅅杢歂䍁䅁兡穂䍁䅁䅡求䝁䅅䅚硂䡁䅕兙祂䡁䅑党祂䝁䅕䅚杁䝁䅫杢杁䕁䄴党㍂䍁䅁兗療䡁䅉睡獁䍁䅁杔求䡁䅣䅉婂䝁䄸杣牂䍁䄴䅁穃杂䅁杧䅑䕁䅅兔䙂䙁䅉兓呂䕁䅅杒䙂䍁䅷䅉䩂䝁䄴睙畁䍁䅷䅉桂䝁䄴䅉灂䝁䄴督ㅂ䡁䅉兙畂䝁䅍党杁䝁䅧睢獂䝁䅑兡畂䝁䅣䅉橂䝁䄸兢睂䝁䅅杢㕂䍁䅷䅉ㅂ䝁䄴䅚求䡁䅉睤祂䝁䅫䅤求䡁䅍䅉㍂䝁䄸杣牂䝁䅕杣穂䉁杫䅉橂䝁䄸兢睂䝁䅕杢穂䝁䅅䅤灂䝁䄸杢杁䝁䅫杢穂䡁䅕杣桂䝁䄴睙求䍁䅁兡畂䍁䅁䅤潂䝁䅕䅉噂䝁䄴兡あ䝁䅕䅚杁䙁䅍䅤桂䡁䅑党穂䍁䄴䅉啂䝁䅧党杁䝁䅍睢瑂䡁䅁兙畂䡁䅫䅉睂䡁䅉睢㉂䝁䅫䅚求䡁䅍䅉楂䝁䅕杢求䝁䅙兡あ䡁䅍䅉あ䝁䄸䅉灂䝁䄴条ㅂ䡁䅉党歂䍁䅁党瑂䡁䅁䅢療䡁䅫党求䡁䅍䅉浂䝁䄸杣杁䡁䅑党瑂䡁䅁睢祂䝁䅅杣㕂䍁䅁睢祂䍁䅁䅣求䡁䅉兢桂䝁䄴党畂䡁䅑䅉歂䝁䅫督桂䝁䅉兡獂䝁䅫䅤㕂䍁䅷䅉歂䝁䅕兙あ䝁䅧䅌杁䝁䅅杢歂䍁䅁兢求䝁䅑兡橂䝁䅅䅢杁䝁䅅杢歂䍁䅁䅡療䡁䅍䅣灂䡁䅑兙獂䍁䅁党㑂䡁䅁党畂䡁䅍党穂䍁䄴䅉䩂䡁䅑䅉穂䝁䅕䅢獂䡁䅍䅉灂䡁䅑督杁䡁䅁杣療䝁䅑兤橂䡁䅑督杁䡁䅑䅡祂䝁䄸兤湂䝁䅧䅉祂䝁䅕䅤桂䝁䅫䅢杁䝁䅅杢歂䍁䅁睤潂䝁䄸䅢求䡁䅍兙獂䝁䅕䅉楂䡁䅉睢牂䝁䅕杣穂䍁䅁兙畂䝁䅑䅉桂䝁䅣党畂䡁䅑督㝁䍁䅁兙畂䝁䅑䅉穂䝁䄰兙獂䝁䅷䅉桂䝁䄴䅚杁䝁䄰兡歂䍁䄰督灂䡁䅯党歂䍁䅁党瑂䡁䅁䅢療䡁䅫党祂䡁䅍䅉求䝁䄴睚桂䝁䅣党歂䍁䅁兡畂䍁䅁䅡桂䡁䅯兙祂䝁䅑睢ㅂ䡁䅍䅉灂䝁䄴䅚ㅂ䡁䅍䅤祂䝁䅫党穂䍁䅷䅉灂䝁䄴睙獂䡁䅕䅚灂䝁䄴睚杁䝁䅍睢畂䡁䅍䅤祂䡁䅕睙あ䝁䅫睢畂䍁䅷䅉あ䡁䅉兤橂䝁䅳兡畂䝁䅣䅌杁䝁䅷睢湂䝁䅣兡畂䝁䅣䅉桂䝁䄴䅚杁䝁䅷兤瑂䝁䅉党祂䍁䅷䅉桂䝁䅣杣灂䝁䅍兤獂䡁䅑兤祂䝁䅕䅌杁䝁䄰兙畂䡁䅕杚桂䝁䅍䅤ㅂ䡁䅉兡畂䝁䅣䅌杁䡁䅑党獂䝁䅕睙療䝁䄰兢ㅂ䝁䄴兡橂䝁䅅䅤灂䝁䄸杢穂䍁䅷䅉桂䝁䄴䅚杁䝁䄰兙祂䝁䅫䅤灂䝁䄰党畁䍁䅁兑乂䕁䅕杕䩂䙁䅍兑䝂䕁䅕䅌杁䕁䅫杢橂䍁䄴䅉㍂䝁䅅督杁䝁䅫杢橂䝁䄸杣睂䝁䄸杣桂䡁䅑党歂䍁䅁兡畂䍁䅁免㕁䑁䅧兎杁䝁䅅杢歂䍁䅁兡穂䍁䅁杙桂䡁䅍党歂䍁䅁兡畂䍁䅁䅒求䙁䅉兡歂䝁䅑党祂䍁䅷䅉䵂䝁䄸兤灂䡁䅍兡桂䝁䄴兙畁䅁䅁䉈䄰䡁偧䅁䉂䕁䄰兒啂䕁䅕睓獁䍁䅁兓畂䝁䅍杌杁䝁䄰兙畂䡁䅕杚桂䝁䅍䅤ㅂ䡁䅉党穂䍁䅁兙畂䝁䅑䅉穂䝁䅕䅢獂䡁䅍䅉求䝁䅷党橂䡁䅑杣療䝁䄴兡橂䍁䅁兡畂䡁䅍䅤祂䡁䅕兢求䝁䄴䅤穂䍁䅁兙畂䝁䅑䅉求䝁䅷党橂䡁䅑杣療䝁䄰党橂䝁䅧兙畂䝁䅫睙桂䝁䅷䅉歂䝁䅕杤灂䝁䅍党穂䍁䅁兡畂䍁䅁䅤潂䝁䅕䅉佂䝁䄸杣あ䝁䅧䅉䉂䝁䄰党祂䝁䅫睙桂䍁䅷䅉䙂䡁䅕杣療䡁䅁党獁䍁䅁兑穂䝁䅫兙獁䍁䅁兙畂䝁䅑䅉呂䝁䄸兤あ䝁䅧䅉䉂䝁䄰党祂䝁䅫睙桂䍁䅷䅉桂䝁䄴䅚杁䝁䅫杢あ䝁䅕杣畂䝁䅅䅤灂䝁䄸杢桂䝁䅷䅢㕂䍁䄴䅉啂䝁䅧党杁䝁䅍睢瑂䡁䅁兙畂䡁䅫升穂䍁䅁兒䩂䕁䅣䅉穂䝁䅕睚瑂䝁䅕杢あ䍁䅁睢浂䝁䅙党祂䡁䅍䅉桂䝁䅑杤桂䝁䄴睙求䝁䅑䅉灂䝁䄴督あ䡁䅉兤瑂䝁䅕杢あ䡁䅍䅉浂䝁䄸杣杁䡁䅑䅡求䍁䅁䅣祂䝁䄸睙求䡁䅍督獁䍁䅁兙求䡁䅉睢穂䡁䅁兙橂䝁䅕䅌杁䡁䅁睢㍂䝁䅕杣獁䍁䅁兙畂䝁䅑䅉灂䝁䄴䅚ㅂ䡁䅍䅤祂䝁䅫兙獂䍁䅁兢桂䡁䅉睡求䡁䅑督㝁䍁䅁䅣祂䝁䄸睙求䡁䅍督杁䝁䅅杢歂䍁䅁兙畂䝁䅅䅢㕂䡁䅑兡橂䝁䅅䅢杁䝁䅫杢穂䡁䅑杣ㅂ䝁䄰党畂䡁䅑督杁䝁䅙睢祂䍁䅁䅤潂䝁䅕䅉療䝁䅫䅢杁䝁䅅杢歂䍁䅁睚桂䡁䅍䅌杁䡁䅁党あ䡁䅉睢橂䝁䅧党瑂䝁䅫睙桂䝁䅷䅌杁䡁䅁䅡桂䡁䅉兢桂䝁䅍党ㅂ䡁䅑兡橂䝁䅅䅢獁䍁䅁督求䝁䄰兡橂䝁䄸杢歂䡁䅕睙あ䝁䄸杣獁䍁䅁兙ㅂ䡁䅑睢瑂䝁䅅䅤灂䝁䄸杢獁䍁䅁兙畂䝁䅑䅉浂䝁䄸睢歂䍁䅁兙畂䝁䅑䅉楂䝁䅕杤求䡁䅉兙湂䝁䅕䅉灂䝁䄴䅚ㅂ䡁䅍䅤祂䝁䅫党穂䑁䅳䅉灂䝁䄴督あ䡁䅉兤瑂䝁䅕杢あ䡁䅍䅉あ䝁䄸䅉あ䝁䅧党杁䝁䅷兙楂䝁䄸杣桂䡁䅑睢祂䡁䅫䅉求䡁䅅兤灂䡁䅁兢求䝁䄴䅤獁䍁䅁兤獂䡁䅑杣桂䍁䄰䅣祂䝁䅕睙灂䡁䅍兡療䝁䄴䅉瑂䝁䅅杢ㅂ䝁䅙兙橂䡁䅑兤祂䝁䅫杢湂䍁䅷䅉瑂䝁䅕䅚灂䝁䅍兙獂䍁䅷䅉桂䝁䄴䅚杁䡁䅑党穂䡁䅑䅉桂䝁䄴䅚杁䝁䄰党桂䡁䅍兤祂䝁䅕兢求䝁䄴䅤杁䝁䄰兙祂䝁䅳党あ䡁䅍睏杁䡁䅁睢㍂䝁䅕杣杁䡁䅅兤桂䝁䅷兡あ䡁䅫䅉瑂䝁䄸杢灂䡁䅑睢祂䝁䅫杢湂䍁䅁兙畂䝁䅑䅉橂䍁䅁䅚求䡁䅙兡橂䝁䅕督獁䍁䅁兤畂䝁䅫杢あ䝁䅕杣祂䡁䅕䅣あ䝁䅫杙獂䝁䅕䅉睂䝁䄸睤求䡁䅉䅉穂䡁䅕䅣睂䝁䅷兡求䡁䅍䅌杁䡁䅁杣療䝁䅣杣桂䝁䄰兢桂䝁䅉䅢求䍁䅁䅣療䡁䅣党祂䍁䅁兙畂䝁䅑䅉求䝁䅷党橂䡁䅑杣療䝁䄰兙湂䝁䄴党あ䝁䅫睙杁䝁䅍睢瑂䡁䅁兙あ䝁䅫杙灂䝁䅷兡あ䡁䅫䅉あ䝁䅕督あ䍁䅁党硂䡁䅕兡睂䝁䄰党畂䡁䅑䅌杁䝁䅅杢歂䍁䅁督求䝁䄴督療䡁䅉督杁䝁䅙睢祂䍁䅁睚桂䡁䅍䅉あ䡁䅕杣楂䝁䅫杢求䡁䅍䅉桂䝁䄴䅚杁䝁䅑兙穂䝁䅧杙療䝁䅅杣歂䍁䅁兡畂䡁䅍䅤祂䡁䅕兢求䝁䄴䅤穂䑁䅳䅉潂䝁䅕兙㉂䡁䅫䅉あ䡁䅉兤橂䝁䅳督獁䍁䅁兡畂䡁䅍䅤祂䡁䅕兢求䝁䄴䅤桂䡁䅑兡療䝁䄴䅌杁䝁䅅杢歂䍁䅁睙療䝁䄴䅤祂䝁䄸䅢穂䍁䅁杚療䡁䅉䅉あ䝁䅧党杁䝁䅙睢療䝁䅑䅉桂䝁䄴䅚杁䝁䅉党㉂䝁䅕杣桂䝁䅣党杁䝁䅫杢歂䡁䅕督あ䡁䅉兡求䡁䅍睏杁䝁䅅杢歂䍁䅁兙灂䡁䅉睙祂䝁䅅杚あ䍁䅁兙畂䝁䅑䅉求䝁䄴睚灂䝁䄴党杁䡁䅍党畂䡁䅍睢祂䡁䅍䅌杁䡁䅁睢㍂䝁䅕杣杁䡁䅍兤睂䡁䅁䅢灂䝁䅕督獁䍁䅁党瑂䝁䅉党歂䝁䅑党歂䍁䅁睙療䝁䄰䅣ㅂ䡁䅑兡畂䝁䅣䅌杁䝁䄰睢畂䝁䅫䅤療䡁䅉兡畂䝁䅣䅌杁䝁䅙兤求䝁䅷䅉桂䝁䄴䅚杁䝁䅙䅢ㅂ䝁䅫䅚杁䝁䄰党桂䡁䅍兤祂䝁䅕兢求䝁䄴䅤獁䍁䅁兙畂䝁䅑䅉歂䝁䅅䅤桂䍁䅁兙橂䡁䅅兤灂䡁䅍兡あ䝁䅫睢畂䍁䅁督㕂䡁䅍䅤求䝁䄰督杁䝁䅙睢祂䍁䅁兙求䡁䅉睢穂䡁䅁兙橂䝁䅕䅉桂䝁䄴䅚杁䝁䅑党浂䝁䅕杢穂䝁䅕䅉灂䝁䄴䅚ㅂ䡁䅍䅤祂䡁䅫杌杁䕁䅫䅤穂䍁䅁兒乂䕁䅣䅉穂䝁䅕睚瑂䝁䅕杢あ䍁䅁睢浂䝁䅙党祂䡁䅍䅉求䝁䄴睚灂䝁䄴党求䡁䅉党歂䍁䅁兢求䝁䅑兡橂䝁䅅䅢杁䝁䅍睢瑂䡁䅁睢畂䝁䅕杢あ䡁䅍䅉桂䝁䄴䅚杁䝁䅑党㉂䝁䅫睙求䡁䅍䅌杁䝁䅅兤あ䝁䄸兢桂䡁䅑兡療䝁䄴䅉穂䝁䄸䅢ㅂ䡁䅑兡療䝁䄴督獁䍁䅁䅤潂䝁䅕杣瑂䝁䅅䅢杁䝁䄰兙畂䝁䅅睚求䝁䄰党畂䡁䅑䅉穂䡁䅫督あ䝁䅕兢穂䍁䅷䅉穂䡁䅁党橂䝁䅫兙獂䡁䅑入杁䝁䄰党あ䝁䅅䅢穂䍁䅷䅉桂䝁䄴䅚杁䝁䅕䅢求䝁䅍䅤祂䝁䅫睙桂䝁䅷䅉灂䝁䄴䅤求䡁䅉睙療䝁䄴杢求䝁䅍䅤穂䑁䅳䅉穂䝁䅫杢湂䝁䅷党瑁䡁䅕督求䍁䅁兙畂䝁䅑䅉橂䝁䄸杢穂䡁䅕兢桂䝁䅉䅢求䍁䅁督ㅂ䡁䅉睚灂䝁䅍兙獂䍁䅁兡畂䡁䅍䅤祂䡁䅕兢求䝁䄴䅤穂䍁䅷䅉灂䝁䄰䅣獂䝁䅅杢あ䝁䅅杙獂䝁䅕䅉橂䝁䄸兢睂䝁䄸杢求䝁䄴䅤穂䍁䅷䅉桂䝁䄴䅚杁䝁䅑杣ㅂ䝁䅣䅉歂䝁䅕䅢灂䡁䅙党祂䡁䅫䅉穂䡁䅫督あ䝁䅕兢穂䑁䅳䅉求䝁䄴睚灂䝁䄴党求䡁䅉党歂䍁䅁党獂䝁䅕睙あ䡁䅉兡橂䝁䅅䅢杁䝁䅍睢畂䝁䄴党橂䡁䅑睢祂䡁䅍䅉桂䝁䄴䅚杁䝁䅕䅢求䝁䅍䅤祂䝁䄸杢灂䝁䅍督杁䡁䅁兙橂䝁䅳兙湂䝁䅫杢湂䍁䅁䅤療䍁䅁䅣祂䝁䄸䅤求䝁䅍䅤杁䡁䅍党畂䡁䅍兡あ䝁䅫杤求䍁䅁䅚求䡁䅙兡橂䝁䅕督杁䝁䅅杢歂䍁䅁兢灂䡁䅍督灂䝁䄸杢瑁䝁䅍杣灂䡁䅑兡橂䝁䅅䅢杁䝁䅕䅢求䝁䅍䅤祂䝁䄸杢灂䝁䅍督㝁䍁䅁䅣祂䝁䅕睙灂䡁䅍兡療䝁䄴䅉瑂䝁䄸䅤灂䝁䄸杢杁䝁䅍睢畂䡁䅑杣療䝁䅷䅉睂䡁䅉睢歂䡁䅕睙あ䡁䅍䅉浂䝁䄸杣杁䝁䅑兙あ䝁䅅䅉穂䡁䅑睢祂䝁䅅睚求䍁䅷䅉瑂䝁䅕䅚灂䝁䅍兙獂䍁䅁䅚求䡁䅙兡橂䝁䅕督獁䍁䅁杙ㅂ䡁䅍兡畂䝁䅕督穂䍁䅁党硂䡁䅕兡睂䝁䄰党畂䡁䅑䅌杁䝁䅅杢歂䍁䅁兙ㅂ䡁䅑睢瑂䝁䅅䅤灂䝁䄸杢㝁䍁䅁䅡灂䝁䅣䅡瑁䡁䅁兤祂䝁䅫䅤㕂䍁䅁䅣療䡁䅣䅚求䡁䅉党歂䍁䅁兢求䡁䅑兙獂䡁䅍䅌杁䡁䅍䅤祂䝁䅫䅣穂䍁䅁兙畂䝁䅑䅉浂䝁䄸兡獂䡁䅍䅌杁䡁䅍䅣求䝁䅍兡桂䝁䅷䅤㕂䍁䅁睙獂䝁䅅䅚杁䝁䄰党あ䝁䅅䅢穂䍁䅷䅉桂䝁䄴䅚杁䝁䄰党あ䝁䅅䅢杁䝁䄰兙あ䡁䅉兡㑂䍁䅁睙療䝁䄰䅣療䡁䅍兡あ䝁䅕督㝁䍁䅁兢療䡁䅑睢祂䍁䄰杙獂䝁䄸睤求䡁䅉䅉穂䡁䅫督あ䝁䅕兢穂䍁䅁兙畂䝁䅑䅉潂䝁䅕兙あ䍁䅁党㑂䝁䅍䅡桂䝁䄴睚求䡁䅉督杁䝁䅙睢祂䍁䅁䅤潂䝁䅕杣瑂䝁䅅䅢杁䝁䄰兙畂䝁䅅睚求䝁䄰党畂䡁䅑䅌杁䝁䄰兡獂䝁䅫䅤桂䡁䅉入杁䝁䅅杢歂䍁䅁睙療䝁䄰兢求䡁䅉睙灂䝁䅅䅢杁䝁䅅兡祂䝁䅍杣桂䝁䅙䅤獁䍁䅁兙畂䝁䅑䅉瑂䝁䅫䅢灂䡁䅑兙祂䡁䅫䅉湂䡁䅉睢ㅂ䝁䄴䅚杁䡁䅙党潂䝁䅫睙獂䝁䅕督㝁䍁䅁兢療䡁䅑睢祂䡁䅍䅉浂䝁䄸杣杁䝁䅍睢瑂䝁䄰党祂䝁䅍兡桂䝁䅷䅉桂䡁䅁䅣獂䝁䅫兙畂䝁䅍党穂䍁䅷䅉浂䝁䄸睢歂䍁䅁兙畂䝁䅑䅉楂䝁䅕杤求䡁䅉兙湂䝁䅕䅉瑂䝁䅅睙潂䝁䅫杢求䡁䅍䅌杁䝁䅧入歂䡁䅉兙ㅂ䝁䅷兡橂䍁䅁䅣ㅂ䝁䄰䅣穂䍁䅷䅉桂䝁䄴䅚杁䝁䅫杢歂䡁䅕督あ䡁䅉兡桂䝁䅷䅉楂䝁䅷睢㍂䝁䅕杣穂䑁䅳䅉桂䝁䄴䅚杁䝁䄸䅣求䡁䅉兙あ䝁䅕督杁䝁䅅䅉畂䝁䅕䅤㍂䝁䄸杣牂䍁䅁睢浂䍁䅁兙㉂䝁䅫兙あ䝁䅫睢畂䍁䅁兢桂䝁䅫杢あ䝁䅕杢桂䝁䄴睙求䍁䅷䅉祂䝁䅕䅣桂䝁䅫杣獁䍁䅁兙畂䝁䅑䅉療䡁䅙党祂䝁䅧兙ㅂ䝁䅷䅉浂䝁䅅睙灂䝁䅷兡あ䝁䅫党穂䍁䄴䅉䉂䕁䄰兒啂䕁䅕睓獁䍁䅁兓畂䝁䅍杌杁䡁䅣兙穂䍁䅁兡畂䝁䅍睢祂䡁䅁睢祂䝁䅅䅤求䝁䅑䅉灂䝁䄴䅉硁䑁䅫睍睁䍁䅁兙畂䝁䅑䅉灂䡁䅍䅉潂䝁䅕兙歂䡁䅅兤桂䡁䅉䅤求䡁䅉党歂䍁䅁兡畂䍁䅁村求䡁䅉睤㕂䝁䄴䅌杁䙁䅁党畂䝁䄴督㕂䝁䅷杤桂䝁䄴兡桂䍁䄴䅁䉁睈䅁杺䅙䕁䅅兔䥂䍁䅁䅋佂䙁䅫睕䙂䑁䅯䅉䉂䕁䄰䅓灁䍁䅁兡穂䍁䅁兙杁䝁䅷党桂䝁䅑兡畂䝁䅣䅉獂䝁䅅杣湂䝁䅕兌穂䝁䅍兙獂䝁䅕䅉灂䝁䄴䅤求䝁䅣杣桂䡁䅑党歂䍁䅁睢㍂䝁䄴党祂䍁䅷䅉療䡁䅁党祂䝁䅅䅤療䡁䅉䅉桂䝁䄴䅚杁䝁䅑党㉂䝁䅕䅢療䡁䅁党祂䍁䅁睢浂䍁䅁督灂䝁䄴睚獂䝁䅕兌浂䝁䅅兢灂䝁䅷入杁䡁䅉党畂䡁䅑兙獂䍁䅁䅡療䝁䄰党穂䍁䄴䅉塂䝁䅕升祂䝁䅕䅉桂䝁䄴䅉灂䝁䄴䅤求䡁䅉杢桂䝁䅷䅢㕂䍁䅁兢桂䝁䄴兙湂䝁䅕䅚杁䕁䄰兙祂䡁䅫䅢桂䝁䄴䅚杁䡁䅉党桂䝁䅷䅉求䡁䅍䅤桂䡁䅑党杁䝁䅫杢㉂䝁䅕督あ䝁䄰党畂䡁䅑䅉あ䡁䅉兤穂䡁䅑䅉潁䙁䅉兒䩂䙁䅑克杁䝁䅙睢橂䡁䅕督求䝁䅑䅉療䝁䄴䅉桂䝁䅍兣ㅂ䝁䅫杣灂䝁䄴睚獁䍁䅁䅚求䡁䅙党獂䝁䄸䅣灂䝁䄴睚獁䍁䅁杣求䝁䄴睢㉂䝁䅅䅤灂䝁䄴睚獁䍁䅁䅢求䝁䅅督灂䝁䄴睚杁䝁䅅杢歂䍁䅁兢桂䝁䄴兙湂䝁䅫杢湂䍁䅁䅡療䝁䄰党穂䍁䅁兙穂䍁䅁杣求䝁䄴䅤桂䝁䅷䅉睂䡁䅉睢睂䝁䅕杣あ䝁䅫党穂䍁䄴䅉偂䡁䅕杣杁䝁䅣睢桂䝁䅷䅉灂䡁䅍䅉あ䝁䄸䅉穂䝁䅫兢睂䝁䅷兡浂䡁䅫䅉あ䝁䅧党杁䝁䅕䅥睂䝁䅕杣灂䝁䅕杢橂䝁䅕䅉療䝁䅙䅉獂䝁䅕兙穂䝁䅫杢湂䍁䅁兙杁䝁䅧睢瑂䝁䅕䅉桂䝁䄴䅚杁䝁䅑党獂䝁䅫杤求䡁䅉䅉睂䝁䅕兙橂䝁䅕䅉療䝁䅙䅉瑂䝁䅫杢歂䍁䅁䅤療䍁䅁䅡療䡁䅕督求䝁䅧睢獂䝁䅑督杁䝁䅅睙祂䝁䄸督穂䍁䅁䅤潂䝁䅕䅉橂䝁䄸兤畂䡁䅑杣㕂䍁䄴䅉䩂䝁䄴䅉祂䝁䅕睙求䝁䄴䅤杁䡁䅫党桂䡁䅉督獁䍁䅁睤求䉁杫杤求䍁䅁杙求䝁䅕杢杁䝁䄴兙瑂䝁䅕䅚杁䝁䄸杢求䍁䅁睢浂䍁䅁杒療䡁䅉䅤ㅂ䝁䄴党婁䡉䅍䅉祁䑁䅁杍穁䍁䅁村求䡁䅍䅤杁䙁䅣睢祂䝁䅳䅣獂䝁䅅睙求䡁䅍䅉灂䝁䄴䅉卂䝁䅕兙獂䍁䅁兒穂䡁䅑兙あ䝁䅕䅌杁䝁䅅䅉祁䑁䅁杍ぁ䍁䅁睒祂䝁䅕兙あ䍁䅁䅕獂䝁䅅睙求䍁䅁䅤療䍁䅁睖療䡁䅉睡獁䍁䅁兙杁䑁䅉䅍祁䑁䅍䅉乂䝁䄸督あ䍁䅁䅔療䡁䅙党歂䍁䅁睖療䡁䅉睡睂䝁䅷兙橂䝁䅕䅌杁䝁䅅䅉祁䑁䅁杍穁䍁䅁䅖療䡁䅁䅉噂䍁䄴睕畁䍁䅁䅓療䝁䄰党楂䡁䅕兡獂䝁䅑党祂䍁䅁杙㕂䍁䅁村ㅂ䝁䅫䅢歂䝁䅕杣硁䑁䅁䅍獁䍁䅁兙畂䝁䅑䅉療䝁䄴党杁䝁䄸杚杁䕁䅅兢求䡁䅉兡橂䝁䅅升穂䍁䅁兔療䡁䅍䅤杁䙁䅉党穂䡁䅁睢畂䡁䅍兡楂䝁䅷党杁䕁䅍睢瑂䡁䅁兙畂䝁䅫党穂䍁䅁杍睁䑁䅉䅎杁䝁䅅杢歂䍁䅁兔療䡁䅍䅤杁䙁䅑杣ㅂ䡁䅍䅤㍂䝁䄸杣あ䝁䅧入杁䕁䅍睢瑂䡁䅁兙畂䝁䅫党穂䍁䅁兡畂䍁䅁兑瑂䝁䅕杣灂䝁䅍兙杁䑁䅉䅍祁䑁䅑䅉楂䡁䅫䅉佂䝁䅕睤穂䡁䅣党求䝁䅳䅉桂䝁䄴䅚杁䙁䅍䅤桂䡁䅑兡穂䡁䅑兙杁䕁䅫杢橂䍁䄴䅉䉂䡁䅍䅉療䝁䅙䅉乂䝁䅅杣橂䝁䅧䅉穁䑁䅅䅌杁䑁䅉䅍祁䑁䅑䅌杁䡁䅣党杁䝁䄸睤畂䝁䅕䅚杁䝁䄴党桂䡁䅉䅢㕂䍁䅁李睁䍁䅷䅍睁䑁䅁䅉穂䝁䅫杢湂䝁䅷党瑁䝁䅙兙瑂䝁䅫䅢㕂䍁䅁䅣祂䝁䄸䅣求䡁䅉䅤灂䝁䅕督杁䝁䅫杢杁䡁䅑䅡求䍁䅁睕療䡁䅕䅤潂䝁䅕兙穂䡁䅑䅌杁䕁䄰兡歂䡁䅣党穂䡁䅑䅌杁䙁䅍睢ㅂ䡁䅑䅡㍂䝁䅕督あ䍁䅁兙畂䝁䅑䅉乂䝁䄸兤畂䡁䅑兙灂䝁䄴䅉塂䝁䅕督あ䍁䅁杣求䝁䅣兡療䝁䄴督杁䝁䄸杚杁䡁䅑䅡求䍁䅁兖畂䝁䅫䅤求䝁䅑䅉呂䡁䅑兙あ䝁䅕督畁䅁䅁具䄴偁䝙䅁䉂䕁䄰兔偂䍁䅷䅉䩂䝁䄴睙畁䍁䅁䅚求䡁䅍兡湂䝁䄴督獁䍁䅁䅣祂䝁䄸䅚ㅂ䝁䅍党穂䍁䅷䅉桂䝁䄴䅚杁䝁䄰兙祂䝁䅳党あ䡁䅍䅉桂䝁䄰兢ㅂ䝁䄴兡あ䝁䅫睢畂䍁䅁兙畂䝁䅑䅉桂䝁䄰兢ㅂ䝁䄴兡あ䝁䅫睢畂䍁䅁睙療䝁䄰䅣療䝁䄴党畂䡁䅑䅉睂䡁䅉睢歂䡁䅕睙あ䡁䅍䅉浂䝁䄸杣杁䡁䅍䅣療䡁䅉䅤杁䝁䅅杢歂䍁䅁杣求䝁䅍杣求䝁䅅䅤灂䝁䄸杢桂䝁䅷䅉穂䝁䅧睢療䡁䅑党祂䡁䅍䅌杁䝁䅧兤畂䡁䅑党祂䡁䅍䅌杁䝁䅫杢歂䝁䅫杤灂䝁䅑兤桂䝁䅷督杁䝁䅑党穂䝁䅫杣灂䝁䄴睚杁䝁䅧睢瑂䝁䅕䅉療䡁䅉䅉睂䝁䅕杣穂䝁䄸杢桂䝁䅷䅉睂䡁䅉睢あ䝁䅕睙あ䝁䅫睢畂䍁䅷䅉瑂䝁䅅杢ㅂ䝁䅙兙橂䡁䅑兤祂䝁䅕杣穂䍁䅷䅉桂䝁䄴䅚杁䝁䅷兙㍂䍁䅁党畂䝁䅙睢祂䝁䅍党瑂䝁䅕杢あ䍁䅁兙畂䝁䅑䅉瑂䝁䅫䅢灂䡁䅑兙祂䡁䅫䅉桂䝁䅣党畂䝁䅍兡求䡁䅍杌杁䙁䅑䅡求䍁䅁睙療䝁䄰䅣桂䝁䄴入婁䡉䅍䅉睂䡁䅉睢歂䡁䅕睙あ䡁䅍䅉灂䝁䄴睙獂䡁䅕䅚求䍁䅁睕啂䙁䅉兒䉂䕁䅳䅉坂䝁䅫督ㅂ䝁䅅䅢杁䕁䅅兢瑂䡁䅕杢灂䡁䅑兡療䝁䄴䅉あ䝁䅧兙あ䍁䅁党畂䝁䅅杙獂䝁䅕督杁䡁䅍䅡療䝁䄸䅤求䡁䅉督杁䡁䅑睢杁䡁䅍党求䍁䅁䅤潂䝁䅕䅉睂䝁䅅䅤潂䍁䅁睢浂䍁䅁䅤潂䝁䅕䅉楂䡁䅕䅢獂䝁䅕䅤穂䍁䅁杚灂䡁䅉党歂䍁䅁杙㕂䍁䅁䅤潂䝁䅕兢㝁䍁䅁睕あ䝁䅕䅢あ䝁䅧䅉呂䡁䅕杙穂䝁䄸杢灂䝁䅍䅉䉂䝁䄰兢ㅂ䝁䄴兡あ䝁䅫睢畂䍁䅁䅣祂䝁䅫兢桂䡁䅉兡獂䡁䅫䅉浂䝁䄸杣杁䡁䅍兤睂䡁䅁杣求䡁䅍督求䝁䅑䅉浂䝁䅫杣求䝁䅅杣瑂䡁䅍睏杁䝁䅅杢歂䍁䅁杓桂䝁䅣党瑂䝁䅅杢畂䍁䅁兔ㅂ䝁䄴兡あ䝁䅫睢畂䍁䅁睑療䝁䄰䅣療䝁䄴党畂䡁䅑督杁䝁䄸杚浂䝁䅕杣穂䍁䅁兙瑂䝁䄰兤畂䝁䅫䅤灂䝁䄸杢杁䝁䅍兙穂䝁䅫杢湂䡁䅍䅉浂䝁䄸杣杁䡁䅁兡穂䡁䅑睢獂䍁䅁兙畂䝁䅑䅉祂䝁䅫杚獂䝁䅕䅉桂䝁䄰兢ㅂ䝁䄴兡あ䝁䅫睢畂䍁䄴䅉䩂䡁䅑䅉桂䝁䅷督療䍁䅁睢㍂䝁䄴督杁䝁䅅杢歂䍁䅁睢睂䝁䅕杣桂䡁䅑党穂䍁䅁睒ㅂ䝁䄴村祂䝁䄸睡求䡁䅉䅉䙂䍁䄰睙療䝁䄰兢求䡁䅉睙求䍁䅁兢桂䡁䅉睡求䡁䅑䅣獂䝁䅅睙求䍁䅷䅉桂䝁䄴䅉桂䡁䅕睙あ䝁䅫睢畂䍁䅁督灂䡁䅑党杁䡁䅑䅡桂䡁䅑䅉穂䡁䅕䅣睂䝁䄸杣あ䡁䅍䅉あ䝁䅧党杁䝁䅷兙㍂䝁䅙兤獂䍁䅁督桂䝁䅷党杁䝁䄸杚杁䝁䅙兡祂䝁䅕兙祂䝁䄰督獁䍁䅁兙瑂䝁䄰兤畂䝁䅫䅤灂䝁䄸杢獁䍁䅁兙畂䝁䅑䅉潂䡁䅕杢あ䝁䅫杢湂䍁䄸督潂䝁䄸睢あ䝁䅫杢湂䍁䅁兙橂䝁䅍党穂䡁䅍睢祂䝁䅫党穂䍁䄴䅉啂䝁䅧党杁䝁䅍睢瑂䡁䅁兙畂䡁䅫䅉穂䝁䅕䅢獂䡁䅍䅉灂䡁䅑督杁䡁䅁杣療䝁䅑兤橂䡁䅑督杁䡁䅑䅡祂䝁䄸兤湂䝁䅧䅉歂䝁䅫督あ䡁䅉兡楂䡁䅕䅤療䡁䅉督獁䍁䅁村灂䝁䅣䅉䍂䝁䄸䅥杁䡁䅉党あ䝁䅅兡獂䝁䅕杣穂䍁䅷䅉瑂䝁䅅杢ㅂ䝁䅙兙橂䡁䅑兤祂䝁䅕杣穂䍁䅷䅉穂䡁䅁党橂䝁䅫兙獂䡁䅑入杁䡁䅉党あ䝁䅅兡獂䝁䅕杣穂䍁䅷䅉獂䝁䄸睙桂䝁䅷䅉桂䝁䄰兢ㅂ䝁䄴兡あ䝁䅫睢畂䍁䅁督あ䝁䄸杣求䡁䅍䅌杁䝁䅅杢歂䍁䅁督潂䝁䄸睢あ䝁䅫杢湂䍁䅁杣桂䝁䄴睚求䍁䅁睢睂䝁䅕杣桂䡁䅑睢祂䡁䅍杌杁䕁䅅兔乂䕁䄸䅌杁䕁䅫杢橂䍁䄴䅉灂䡁䅍䅉楂䝁䅅督求䝁䅑䅉灂䝁䄴䅉呂䝁䅍睢あ䡁䅑督歂䝁䅅䅢求䍁䅷䅉䉂䡁䅉兡㙂䝁䄸杢桂䍁䄴䅁扄杅䅁䅴䅯䕁䅅兔佂䍁䅁䅓求䝁䅅䅢あ䝁䅧睙桂䡁䅉党杁䙁䅍党祂䡁䅙兡橂䝁䅕督獁䍁䅁兓畂䝁䅍杌杁䡁䅁杣療䡁䅙兡歂䝁䅕督杁䝁䅧党桂䝁䅷䅤潂䝁䅍兙祂䝁䅕䅉㍂䝁䄸杣牂䝁䅙睢祂䝁䅍党杁䡁䅍睢獂䡁䅕䅤灂䝁䄸杢穂䍁䅁兙畂䝁䅑䅉穂䡁䅑兙浂䝁䅙兡畂䝁䅣䅉穂䝁䅕杣㉂䝁䅫睙求䡁䅍䅉あ䝁䄸䅉潂䝁䅕兙獂䡁䅑䅡橂䝁䅅杣求䍁䅁杚桂䝁䅍兡獂䝁䅫䅤灂䝁䅕督杁䝁䅫杢杁䡁䅑䅡求䍁䅁兖畂䝁䅫䅤求䝁䅑䅉呂䡁䅑兙あ䝁䅕督畁䍁䅁兓あ䍁䅁睢睂䝁䅕杣桂䡁䅑党穂䍁䅁䅤潂䡁䅉睢ㅂ䝁䅣䅡杁䡁䅑䅡祂䝁䅕党杁䡁䅍党湂䝁䄰党畂䡁䅑督㙁䍁䅁杔ㅂ䡁䅉督求䍁䅁兙畂䝁䅑䅉䉂䝁䅷䅢灂䝁䅕䅚杁䙁䅍睢獂䡁䅕䅤灂䝁䄸杢穂䍁䅷䅉兂䝁䅧入穂䝁䅫睙灂䝁䅅杢杁䝁䅅杢歂䍁䅁䅔求䝁䅅䅚求䡁䅉督潂䝁䅫䅣杁䙁䅍睢獂䡁䅕䅤灂䝁䄸杢穂䍁䅷䅉桂䝁䄴䅚杁䙁䅑党橂䝁䅧杢療䝁䅷睢湂䡁䅫䅉桂䝁䄴䅚杁䙁䅣睢祂䝁䅳杚療䡁䅉睙求䍁䅁睕療䝁䅷兤あ䝁䅫睢畂䡁䅍杌杁䙁䅑䅡求䍁䅁杔ㅂ䡁䅉督求䍁䅁兙畂䝁䅑䅉䉂䝁䅷䅢灂䝁䅕䅚杁䙁䅍睢獂䡁䅕䅤灂䝁䄸杢穂䍁䅁督求䝁䅣兢求䝁䄴䅤杁䝁䄸杚浂䝁䅕杣穂䍁䅁䅤祂䝁䅅杤求䝁䅷䅉畂䡁䅕杣穂䝁䅕䅉穂䡁䅑兙浂䝁䅙兡畂䝁䅣䅌杁䝁䅷兙楂䝁䄸杣杁䝁䅑兡穂䡁䅉兤睂䡁䅑兡療䝁䄴䅉穂䡁䅑兙浂䝁䅙兡畂䝁䅣䅌杁䝁䅷睢橂䝁䅅䅢杁䡁䅍䅤桂䝁䅙杚灂䝁䄴睚獁䍁䅁兡畂䡁䅑党祂䝁䄴兙あ䝁䅫睢畂䝁䅅䅢杁䝁䄴兤祂䡁䅍党杁䝁䅅杢歂䍁䅁兙獂䝁䅷兡求䝁䅑䅉睂䝁䅕杣瑂䝁䅅杢求䝁䄴䅤杁䡁䅁䅢桂䝁䅍党瑂䝁䅕杢あ䍁䅷䅉桂䝁䄴䅚杁䝁䅅䅢獂䝁䅫党歂䍁䅁督あ䝁䅅杚浂䝁䅫杢湂䍁䅁督療䝁䅷兤あ䝁䅫睢畂䡁䅍杌杁䙁䅑䅡求䍁䅁䅕潂䡁䅫督灂䝁䅍兡桂䝁䄴䅉桂䝁䄴䅚杁䕁䅷党桂䝁䅑党祂䡁䅍䅡灂䡁䅁䅉呂䝁䄸䅢ㅂ䡁䅑兡療䝁䄴督杁䡁䅍党湂䝁䄰党畂䡁䅑䅉睂䡁䅉睢㉂䝁䅫䅚求䡁䅍䅉獂䝁䄸睙ㅂ䝁䄰䅉あ䝁䅕杢求䝁䄴督杁䡁䅍䅤桂䝁䅙杚灂䝁䄴睚獁䍁䅁䅡求䝁䅅䅢あ䝁䅧睙桂䡁䅉党杁䝁䅫杢あ䝁䅕杣灂䝁䄰䅉獂䝁䅕兙歂䝁䅕杣穂䝁䅧兡睂䍁䅁督あ䝁䅅杚浂䝁䅫杢湂䍁䅷䅉求䡁䅧党橂䡁䅕䅤灂䡁䅙党杁䡁䅍党桂䡁䅉睙潂䍁䅷䅉桂䝁䄴䅚杁䡁䅁䅡㕂䡁䅍兡橂䝁䅫兙畂䍁䅁䅣求䡁䅉兢桂䝁䄴党畂䡁䅑䅉睂䝁䅷兙橂䝁䅕兢求䝁䄴䅤杁䡁䅍睢獂䡁䅕䅤灂䝁䄸杢穂䍁䄴䅉啂䝁䅧党杁䙁䅑党橂䝁䅧杢療䝁䅷睢湂䡁䅫䅉桂䝁䄴䅚杁䙁䅣睢祂䝁䅳杚療䡁䅉睙求䍁䅁睕療䝁䅷兤あ䝁䅫睢畂䡁䅍䅉穂䝁䅕睚瑂䝁䅕杢あ䍁䅁睢浂䝁䅙党祂䡁䅍䅉獂䝁䅅杢湂䡁䅕兙湂䝁䅕䅉穂䝁䅕杣㉂䝁䅫睙求䡁䅍䅌杁䡁䅙党畂䝁䅑睢祂䍁䅁兢桂䝁䄴兙湂䝁䅕兢求䝁䄴䅤杁䡁䅍入穂䡁䅑党瑂䡁䅍䅌杁䡁䅣睢祂䝁䅳杚療䡁䅉睙求䍁䅁睢睂䡁䅑兡瑂䝁䅫来桂䡁䅑兡療䝁䄴䅌杁䝁䅅杢歂䍁䅁睢ㅂ䡁䅑督療䡁䅕杣橂䝁䅕䅚杁䡁䅍睢獂䡁䅕䅤灂䝁䄸杢穂䍁䄴䅉啂䝁䅧党杁䝁䅍睢瑂䡁䅁兙畂䡁䅫䅉桂䝁䅷督療䍁䅁䅣祂䝁䄸杤灂䝁䅑党穂䍁䅁兙獂䝁䅷兡求䝁䅑䅉潂䝁䅕兙獂䡁䅑䅡杁䡁䅁杣療䝁䅙党穂䡁䅍兡療䝁䄴兙獂䡁䅍䅌杁䡁䅍兤橂䝁䅧䅉桂䡁䅍䅉睂䝁䅧入穂䝁䅫睙桂䝁䅷䅉あ䝁䅧党祂䝁䅅䅣灂䡁䅍䅤穂䍁䅷䅉祂䝁䅕督睂䝁䅫杣桂䡁䅑睢祂䡁䅫䅉あ䝁䅧党祂䝁䅅䅣灂䡁䅍䅤穂䍁䅷䅉療䝁䅍睙ㅂ䡁䅁兙あ䝁䅫睢畂䝁䅅䅢杁䡁䅑䅡求䡁䅉兙睂䝁䅫督あ䡁䅍䅌杁䝁䄰党歂䝁䅫睙桂䝁䅷䅉桂䝁䄴䅚杁䡁䅉兙歂䝁䅫睢獂䝁䄸睚㕂䍁䅁䅤求䝁䅍䅡畂䝁䄸䅢療䝁䅣兡穂䡁䅑督獁䍁䅁䅢桂䝁䅉䅉あ䝁䅕睙潂䝁䄴兡橂䝁䅫兙畂䡁䅍䅌杁䡁䅍䅣求䝁䅕睙潂䍁䅁䅣桂䡁䅑䅡療䝁䅷睢湂䝁䅫督あ䡁䅍䅌杁䡁䅉党潂䝁䅅杙灂䝁䅷兡あ䝁䅅䅤灂䝁䄸杢杁䝁䅅督穂䝁䅫督あ䝁䅅杢あ䡁䅍䅌杁䝁䅅杢歂䍁䅁䅣潂䝁䅅杣瑂䝁䅅睙灂䡁䅍䅤穂䍁䄴䅉䩂䡁䅑䅉療䝁䅙杚求䡁䅉督杁䝁䅫䅤穂䍁䅁督求䡁䅉杤灂䝁䅍党穂䍁䅁兤畂䝁䅑党祂䍁䅁䅤潂䝁䅕䅉楂䡁䅉兙畂䝁䅑督獁䍁䅁兡畂䝁䅍䅢ㅂ䝁䅑兡畂䝁䅣䅉䉂䕁䄰杔杁䕁䅧党桂䝁䅷䅤潂䝁䅍兙祂䝁䅕䅌杁䕁䄴兤祂䡁䅍党浂䝁䅫杢歂䝁䅕杣穂䍁䅷䅉䥂䝁䅕兙獂䡁䅑䅡呂䝁䄸兤祂䝁䅍党杁䕁䅣䅢療䝁䅉兙獂䍁䅁睕あ䝁䅅杚浂䝁䅫杢湂䍁䅷䅉偂䉁杫睒祂䝁䅅䅚㕂䍁䅁䅕求䡁䅫䅤療䝁䄴䅉䩂䝁䄴䅤求䡁䅉杢桂䡁䅑兡療䝁䄴兙獂䍁䅷䅉䑂䝁䄸杢畂䝁䅕䅤灂䝁䅍督獁䍁䅁兔求䝁䅑兡橂䝁䅅䅢杁䙁䅍党桂䡁䅉睙潂䍁䅁兓畂䡁䅑党祂䝁䄴兙あ䝁䅫睢畂䝁䅅䅢獁䍁䅁䅒卂䙁䅣䅉䥂䝁䅕兙獂䡁䅑䅡橂䝁䅅杣求䍁䅁睕あ䝁䅅杚浂䝁䅫杢湂䍁䅷䅉桂䝁䄴䅚杁䕁䅉杌䙂䍁䄴䅉呂䝁䄰兡あ䝁䅧杌杁䕁䅅兔佂䍁䅁䅓求䝁䅅䅢あ䝁䅧睙桂䡁䅉党杁䙁䅍党祂䡁䅙兡橂䝁䅕督獁䍁䅁兓畂䝁䅍杌杁䡁䅣兙穂䍁䅁杚療䡁䅕杢歂䝁䅕䅚杁䝁䅫杢杁䑁䅅兏㑁䑁䅕䅉桂䝁䄴䅚杁䝁䅫督杁䝁䅧党桂䝁䅑兣ㅂ䝁䅅杣あ䝁䅕杣求䝁䅑䅉灂䝁䄴䅉䕂䝁䅅䅢獂䝁䅅督獁䍁䅁䅖求䡁䅧兙穂䍁䄴䅁允睈䅁来䅧䕁䅅杔祁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䡁䅑杣求䝁䅅䅤瑂䝁䅕杢あ䡁䅍䅉浂䝁䄸杣杁䡁䅉兙祂䝁䅕䅌杁䝁䅍䅡祂䝁䄸杢灂䝁䅍䅌杁䝁䅅杢歂䍁䅁督求䡁䅉兡療䡁䅕督杁䝁䅫杢浂䝁䅕睙あ䝁䅫睢ㅂ䡁䅍䅉歂䝁䅫督求䝁䅅督求䡁䅍杌杁䕁䅫䅤杁䝁䅫督杁䝁䅑党㉂䝁䅕䅢療䡁䅁兡畂䝁䅣䅉求䡁䅁党あ䡁䅉兙楂䝁䄸杣療䝁䅷党獁䍁䅁睤潂䝁䅫睙潂䍁䅁兡穂䍁䅁兡畂䍁䅁兙杁䡁䅁兡㉂䝁䄸䅤桂䝁䅷䅉兂䝁䅧兙穂䝁䅕䅉祁䍁䄸睍杁䝁䅍䅢灂䝁䄴兡橂䝁䅅䅢杁䡁䅑杣灂䝁䅅䅢杁䝁䅅督杁䝁䅅䅉療䝁䄴睙求䍁䄰䅚桂䝁䅫䅢㕂䍁䅁睢祂䝁䅅䅢杁䡁䅑杣求䝁䅅䅤瑂䝁䅕杢あ䍁䅁杚療䡁䅉䅉睂䝁䅅䅤灂䝁䅕杢あ䡁䅍䅉㍂䝁䅫䅤潂䍁䅁杢療䝁䄴兌あ䡁䅕杙求䡁䅉睙ㅂ䝁䅷睢ㅂ䡁䅍䅉瑂䡁䅫睙療䝁䅉兙橂䡁䅑党祂䝁䅫兙獂䍁䅁䅢ㅂ䝁䄴睚杁䝁䅑兡穂䝁䅕兙穂䝁䅕杌杁䙁䅑䅡求䍁䅁睙療䝁䄰䅣桂䝁䄴入杁䝁䅅䅢穂䝁䄸䅉歂䝁䅕杤求䝁䅷睢睂䡁䅍䅉䉂䕁䄴杍瑁䑁䅕䅍祁䑁䅫兏㑁䍁䅁䅋䉂䕁䄴免ㅁ䑁䅍李㑁䍁䅫䅌杁䝁䅅杢杁䝁䅫杢㉂䝁䅕督あ䝁䅫睚桂䡁䅑兡療䝁䄴兙獂䍁䅷䅉楂䝁䄸杣療䝁䄴兌楂䝁䅅督求䝁䅑䅉穂䝁䄰兙獂䝁䅷䅉瑂䝁䄸䅢求䝁䅍兤獂䝁䅕䅉灂䝁䄴䅉歂䝁䅕杤求䝁䅷睢睂䝁䄰党畂䡁䅑䅉浂䝁䄸杣杁䡁䅑䅡求䍁䅁䅤祂䝁䅕兙あ䝁䄰党畂䡁䅑䅉療䝁䅙䅉橂䝁䅧杣療䝁䄴兡橂䍁䅁睑潂䝁䅅睚桂䡁䅍䅉歂䝁䅫督求䝁䅅督求䍁䅁䅤潂䝁䅅䅤杁䝁䅫督杁䝁䅫杢杁䡁䅁杣求䝁䅍䅢灂䝁䄴兡橂䝁䅅䅢杁䡁䅑杣灂䝁䅅䅢穂䍁䄴䅉䩂䡁䅑䅉潂䝁䅅督杁䝁䅅䅉獂䝁䅫睙求䝁䄴督求䍁䅁兙湂䡁䅉党求䝁䄰党畂䡁䅑䅉㍂䝁䅫䅤潂䍁䅁兑畂䝁䅅睙療䡁䅉䅉兂䝁䅧兙祂䝁䄰兙橂䝁䅕兤あ䝁䅫睙桂䝁䅷督獁䍁䅁兓畂䝁䅍杌杁䡁䅑睢杁䡁䅕督求䍁䅷䅉歂䝁䅕杤求䝁䅷睢睂䍁䅷䅉瑂䝁䅅杢ㅂ䝁䅙兙橂䡁䅑兤祂䝁䅕䅌杁䝁䅍睢瑂䝁䄰党祂䝁䅍兡桂䝁䅷兡㙂䝁䅕䅌杁䝁䄸杣杁䝁䄸䅤潂䝁䅕杣㍂䝁䅫督求䍁䅁党㑂䡁䅁䅢療䝁䅫䅤杁䝁䅍党祂䡁䅑兙灂䝁䄴䅉橂䝁䄸兢睂䝁䄸兤畂䝁䅑督杁䝁䅅杢歂䍁䅁䅣祂䝁䄸䅚ㅂ䝁䅍䅤穂䍁䅷䅉灂䝁䄴睙獂䡁䅕䅚灂䝁䄴睚杁䝁䅕䅣求䡁䅑杣桂䝁䅉睢祂䝁䄸䅢求䍁䅷䅉浂䝁䄸杣杁䡁䅑䅡求䍁䅁䅤祂䝁䅕兙あ䝁䄰党畂䡁䅑䅌杁䝁䅑兡桂䝁䅣杢療䡁䅍兡穂䍁䅷䅉療䡁䅉䅉睂䡁䅉党㉂䝁䅕杢あ䝁䅫睢畂䍁䅁睢浂䍁䅁兙獂䝁䅷䅉潂䡁䅕兢桂䝁䄴䅉歂䝁䅫督求䝁䅅督求䡁䅍睏杁䝁䅅杢歂䍁䅁村祂䝁䅫兡杁䕁䅉兡療䡁䅍睙灂䝁䅕杢橂䝁䅕督杁䕁䅷兡瑂䝁䅫䅤求䝁䅑䅉あ䝁䄸䅉祂䝁䅕督求䝁䅅杣橂䝁䅧䅌杁䝁䅑党㉂䝁䅕䅢療䡁䅁䅌杁䝁䄰兙畂䡁䅕杚桂䝁䅍䅤ㅂ䡁䅉党獁䍁䅁兙畂䝁䅑䅉橂䝁䄸兢瑂䝁䅕杣橂䝁䅫兙獂䝁䅫来求䍁䅁睙求䡁䅉䅤桂䝁䅫杢杁䝁䅍睢瑂䡁䅁睢ㅂ䝁䄴䅚穂䍁䅁兙畂䝁䅑䅉睂䡁䅉睢歂䡁䅕睙あ䡁䅍䅌杁䝁䅫杢橂䝁䅷兤歂䝁䅫杢湂䍁䅁党睂䝁䅕䅤祂䝁䅅杙療䡁䅉睢獂䝁䅕䅌杁䝁䅫杢杁䕁䅍䅡灂䝁䄴兙獁䍁䅁䅓療䝁䄴睚杁䕁䅳睢畂䝁䅣䅌杁䙁䅑兙灂䡁䅣兙畂䍁䅷䅉桂䝁䄴䅚杁䕁䄰兙橂䝁䅅兤杁䝁䅙睢祂䍁䅁䅤潂䝁䅕䅉歂䝁䅫兙湂䝁䄴睢穂䝁䅫督獁䍁䅁䅤祂䝁䅕兙あ䝁䄰党畂䡁䅑䅌杁䝁䅅杢歂䍁䅁䅣祂䝁䅕杤求䝁䄴䅤灂䝁䄸杢杁䝁䄸杚杁䝁䅧兤瑂䝁䅅杢杁䝁䅑兡穂䝁䅕兙穂䝁䅕督畁䍁䅁䅖潂䝁䅕䅉橂䝁䄸兢睂䝁䅅杢㕂䍁䅁睤桂䡁䅍䅉灂䝁䄴睙療䡁䅉䅣療䡁䅉兙あ䝁䅕䅚杁䝁䅫杢杁䑁䅉䅍硁䑁䅣䅉桂䝁䄴䅚杁䝁䅫督杁䝁䅧党桂䝁䅑兣ㅂ䝁䅅杣あ䝁䅕杣求䝁䅑䅉灂䝁䄴䅉乂䝁䅕杢獂䝁䄸䅉兂䝁䅅杣牂䍁䅷䅉䑂䝁䅅䅢灂䝁䅙睢祂䝁䄴兡桂䍁䄴䅁穁䅅䅁䅎䅕䕁䅅杔䩂䍁䅁䅕潂䝁䅅杣瑂䝁䅅睙求䡁䅕䅤灂䝁䅍兙獂䡁䅍䅌杁䕁䅫杢橂䍁䄴䅌杁䝁䅅䅉楂䝁䅫睢睂䝁䅧兙祂䝁䄰兙橂䝁䅕兤あ䝁䅫睙桂䝁䅷䅉橂䝁䄸兢睂䝁䅅杢㕂䍁䅷䅉歂䝁䅕杤求䝁䅷睢睂䡁䅍䅌杁䝁䄰兙畂䡁䅕杚桂䝁䅍䅤ㅂ䡁䅉党穂䍁䅷䅉桂䝁䄴䅚杁䝁䄰兙祂䝁䅳党あ䡁䅍䅉楂䡁䅉兙畂䝁䅑党歂䍁䅁兙畂䝁䅑䅉湂䝁䅕杢求䡁䅉兡橂䍁䅁䅣祂䝁䅕督橂䡁䅉兡睂䡁䅑兡療䝁䄴䅉睂䝁䅧兙祂䝁䄰兙橂䝁䅕兤あ䝁䅫睙桂䝁䅷督杁䝁䅫杢杁䡁䅑䅡求䍁䅁兖畂䝁䅫䅤求䝁䅑䅉呂䡁䅑兙あ䝁䅕督杁䝁䅅杢歂䍁䅁睑桂䝁䄴兙歂䝁䅅杌杁䙁䅑䅡求䍁䅁睙療䝁䄰䅣桂䝁䄴入杁䝁䄰兙畂䡁䅕杚桂䝁䅍䅤ㅂ䡁䅉党穂䍁䅁睢祂䝁䅅䅢杁䡁䅍睢獂䝁䅫䅚杁䝁䅑睢穂䝁䅕䅉睂䡁䅉睢歂䡁䅕睙あ䡁䅍睏杁䡁䅍党瑂䝁䅫兌穂䝁䄸䅢灂䝁䅑督獁䍁䅁䅢灂䡁䅅兤灂䝁䅑督獁䍁䅁兙畂䝁䅑䅉あ䝁䄸䅣灂䝁䅍兙獂䡁䅍睏杁䝁䅍睢畂䡁䅑杣療䝁䅷䅢求䝁䅑䅉穂䡁䅕杙穂䡁䅑兙畂䝁䅍党穂䑁䅳䅉桂䝁䄴䅚杁䡁䅁睢あ䝁䅕杢あ䍁䅁䅣祂䝁䄸䅚ㅂ䝁䅍䅤穂䍁䅷䅉桂䡁䅍䅉㍂䝁䅕䅢獂䍁䅁兙穂䍁䅁䅣求䡁䅉杚療䡁䅉兢穂䍁䅁睙療䝁䄴䅤祂䝁䅅睙あ䍁䅁䅚求䡁䅙党獂䝁䄸䅣瑂䝁䅕杢あ䍁䅁兙畂䝁䅑䅉瑂䝁䅅杢ㅂ䝁䅙兙橂䡁䅑兤祂䝁䅫杢湂䍁䅁睢浂䍁䅁䅣潂䝁䅅杣瑂䝁䅅睙求䡁䅕䅤灂䝁䅍兙獂䍁䅁䅣祂䝁䄸䅚ㅂ䝁䅍䅤穂䍁䄴䅉䩂䡁䅑䅉瑂䝁䅅杣牂䝁䅕䅤穂䍁䅁兡あ䡁䅍䅉睂䡁䅉睢歂䡁䅕睙あ䡁䅍䅉あ䝁䅧杣療䡁䅕睚潂䍁䅁杣求䡁䅑兙灂䝁䅷䅉睂䝁䅧兙祂䝁䄰兙橂䡁䅫䅉橂䝁䅧兙灂䝁䄴督獁䍁䅁睤潂䝁䄸䅢求䡁䅍兙獂䝁䅕杣穂䍁䅷䅉歂䝁䅫督あ䡁䅉兡楂䡁䅕䅤療䡁䅉督杁䝁䅅杢歂䍁䅁兢桂䝁䅫䅢杁䝁䄸杣歂䝁䅕杣杁䡁䅁䅡桂䡁䅉兢桂䝁䅍兡求䡁䅍䅌杁䝁䅣杣療䡁䅕䅣杁䡁䅁兤祂䝁䅍䅡桂䡁䅍兡畂䝁䅣䅉療䡁䅉睚桂䝁䄴兡㙂䝁䅅䅤灂䝁䄸杢穂䍁䅷䅉穂䡁䅁党橂䝁䅫兙獂䡁䅑入杁䡁䅁䅡桂䡁䅉兢桂䝁䅍兡求䡁䅍䅌杁䝁䅅杢歂䍁䅁䅡療䡁䅍䅣灂䡁䅑兙獂䡁䅍杌杁䕁䅅杔䩂䍁䅁䅕潂䝁䅅杣瑂䝁䅅睙求䡁䅕䅤灂䝁䅍兙獂䡁䅍䅌杁䕁䅫杢橂䍁䄴䅉㍂䝁䅅督杁䝁䅫杢橂䝁䄸杣睂䝁䄸杣桂䡁䅑党歂䍁䅁兡畂䍁䅁杍睁䑁䅁免杁䝁䅅杢歂䍁䅁兡穂䍁䅁䅡求䝁䅅䅚硂䡁䅕兙祂䡁䅑党祂䝁䅕䅚杁䝁䅫杢杁䕁䅉兙ㅂ䝁䅑党あ䡁䅑党獁䍁䅁兔灂䝁䄴杢求䡁䅍睢あ䝁䅅杌䅁䑁䙍䅁佄兄䅁兑佂䙁䅍兗呂䍁䅷䅉䩂䝁䄴睙畁䍁䅁䅚求䡁䅙党獂䝁䄸䅣穂䍁䅁兙畂䝁䅑䅉瑂䝁䅅杣牂䝁䅕䅤穂䍁䅁党畂䝁䅣兡畂䝁䅕党祂䝁䅫杢湂䍁䅁督灂䝁䄰兤獂䝁䅅䅤灂䝁䄸杢杁䡁䅍睢浂䡁䅑睤桂䡁䅉党杁䝁䅅杢歂䍁䅁督求䡁䅉杤灂䝁䅍党穂䍁䅁杚療䡁䅉䅉求䝁䄴睚灂䝁䄴党求䡁䅉督獁䍁䅁䅚求䡁䅍兡湂䝁䄴党祂䡁䅍䅌杁䡁䅉党穂䝁䅕兙祂䝁䅍䅡求䡁䅉督獁䍁䅁兙畂䝁䅑䅉穂䡁䅑兤歂䝁䅕杢あ䡁䅍䅉灂䝁䄴䅉あ䝁䅧党杁䙁䅕杢灂䡁䅑党歂䍁䅁睕あ䝁䅅䅤求䡁䅍䅌杁䕁䅯兙睂䝁䅅杢獁䍁䅁睒求䡁䅉兢桂䝁䄴入獁䍁䅁睑潂䝁䅫杢桂䍁䅷䅉䥂䝁䄸杢湂䍁䅁睓療䝁䄴睚獁䍁䅁睕療䡁䅕䅤潂䍁䅁睓療䡁䅉党桂䍁䅷䅉祂䝁䅕督あ䍁䅁睢浂䍁䅁兒ㅂ䡁䅉睢睂䝁䅕䅌杁䡁䅑䅡求䍁䅁兔灂䝁䅑䅚獂䝁䅕䅉䙂䝁䅅督あ䍁䅷䅉䉂䝁䅙杣灂䝁䅍兙獁䍁䅁兙畂䝁䅑䅉灂䝁䄴䅤求䡁䅉杢桂䡁䅑兡療䝁䄴兙獂䝁䅷入畁䍁䅁兓あ䍁䅁睢浂䝁䅙党祂䡁䅍䅉穂䡁䅑杣ㅂ䝁䅍䅤ㅂ䡁䅉兙獂䍁䅁兙畂䝁䅅䅢㕂䡁䅍兡穂䍁䅁䅣祂䝁䄸䅚ㅂ䝁䅍䅤杁䡁䅍兤灂䡁䅑党杁䡁䅑䅡桂䡁䅑䅉睂䡁䅉睢㉂䝁䅫䅚求䡁䅍䅉穂䝁䅫兢ㅂ䝁䅷兙あ䝁䅫睢畂䍁䅁䅤療䝁䄸䅢穂䍁䅁杚療䡁䅉䅉睂䡁䅉睢歂䡁䅕睙あ䍁䅁䅚求䡁䅍兡湂䝁䄴䅉桂䝁䄴䅚杁䝁䄸䅣あ䝁䅫兢灂䡁䅯兙あ䝁䅫睢畂䑁䅳䅉あ䝁䅧党杁䕁䅅杢穂䡁䅫督杁䕁䄰党橂䝁䅧兙畂䝁䅫睙桂䝁䅷䅉睂䡁䅉睢歂䡁䅕睙あ䍁䅷䅉桂䝁䄴䅉求䝁䅷党瑂䝁䅕杢あ䍁䅁兙畂䝁䅅䅢㕂䡁䅍兡穂䍁䅁督療䝁䅙䅤㍂䝁䅅杣求䑁䅳䅉䵂䙁䅍兌䕂䙁䅫杔䉂䍁䅁督療䝁䅷杤求䡁䅉䅉浂䝁䄸杣杁䝁䄰兤獂䡁䅑兡睂䝁䅧入穂䝁䅫睙穂䍁䅁督灂䝁䄰兤獂䝁䅅䅤灂䝁䄸杢㝁䍁䅁兙畂䝁䅑䅉睂䝁䄸睤求䡁䅉䅉桂䝁䄴兙獂䡁䅫督灂䡁䅍䅉桂䝁䄴䅚杁䝁䄸䅣あ䝁䅫兢灂䡁䅯兙あ䝁䅫睢畂䍁䅁督療䝁䅙䅤㍂䝁䅅杣求䍁䅁督ㅂ䝁䅫䅤求䍁䄴䅉啂䝁䅧党杁䝁䅍睢瑂䡁䅁兙畂䡁䅫䅉桂䝁䅷督療䍁䅁睢浂䝁䅙党祂䡁䅍䅉求䝁䅷党橂䡁䅑杣療䝁䄴兡橂䡁䅍䅉睂䡁䅉睢歂䡁䅕睙あ䍁䅁督ㅂ䝁䅫䅤求䍁䅁䅤潂䝁䅅䅤杁䡁䅁杣療䡁䅙兡歂䝁䅕督杁䝁䅕䅢求䝁䅍䅤祂䝁䄸兢桂䝁䅣杢求䡁䅑兡橂䍁䅁杚灂䝁䅕䅢歂䍁䅁督灂䝁䄰兤獂䝁䅅䅤灂䝁䄸杢杁䡁䅍睢浂䡁䅑睤桂䡁䅉党杁䝁䅙睢祂䍁䅁䅚求䡁䅍兡湂䝁䄴兡畂䝁䅣䅉求䝁䅷党橂䡁䅑杣療䝁䄴兡橂䍁䅁兙畂䝁䅑䅉求䝁䅷党橂䡁䅑杣療䝁䄰党橂䝁䅧兙畂䝁䅫睙桂䝁䅷䅉睂䡁䅉睢歂䡁䅕睙あ䡁䅍睏杁䕁䅅杢穂䡁䅫督杁䕁䅧兡湂䝁䅧䅉䝂䡁䅉党硂䡁䅕党畂䝁䅍入杁䙁䅍䅤祂䡁䅕睙あ䡁䅕杣求䍁䅁睕灂䝁䄰兤獂䝁䅅䅤療䡁䅉䅉睂䡁䅉睢歂䡁䅕睙あ䍁䅁杚療䡁䅉䅉祂䝁䅅䅚灂䝁䄸䅉浂䡁䅉党硂䡁䅕党畂䝁䅍入杁䝁䅅杢歂䍁䅁兢灂䝁䅍杣療䡁䅣兙㉂䝁䅕䅉歂䝁䅕督灂䝁䅣杢㝁䍁䅁睕䑂䕁䅅䅒䙂䍁䅁䅣祂䝁䄸䅚ㅂ䝁䅍䅤杁䡁䅍兤灂䡁䅑党獁䍁䅁兙杁䡁䅍睢獂䡁䅕䅤灂䝁䄸杢杁䝁䅙睢祂䍁䅁党瑂䝁䅉党歂䝁䅑党歂䍁䅁督療䝁䅙䅤㍂䝁䅅杣求䍁䅁督灂䝁䄰兤獂䝁䅅䅤灂䝁䄸杢獁䍁䅁睙療䝁䅑党杁䡁䅁杣療䝁䅑兤橂䡁䅑兡療䝁䄴䅌杁䝁䅅杢歂䍁䅁兙ㅂ䡁䅑睢瑂䝁䅅䅤求䝁䅑䅉橂䝁䅕杣あ䝁䅫杚灂䝁䅍兙あ䝁䅫睢畂䑁䅳䅉浂䝁䅷兤灂䝁䅑督杁䡁䅁杣療䝁䅑兤橂䡁䅑䅉穂䡁䅕兡あ䝁䅕䅉あ䝁䅧兙あ䍁䅁党畂䝁䅅杙獂䝁䅕督杁䝁䄰睢歂䝁䅕䅢灂䝁䄴睚杁䝁䄸杚杁䝁䅙䅢ㅂ䝁䅫䅚杁䝁䅙䅢療䡁䅣䅉桂䝁䄴䅚杁䝁䄸䅤潂䝁䅕杣杁䡁䅉党獂䝁䅅䅤求䝁䅑䅉睂䝁䅧入穂䝁䅫睙桂䝁䅷䅉睂䝁䅧党畂䝁䄸兢求䝁䄴兙㝁䍁䅁兑畂䡁䅍入穂䍁䅁杒獂䡁䅕党畂䡁䅑䅉橂䝁䄸兢睂䡁䅕䅤桂䡁䅑兡療䝁䄴兙獂䍁䅁杚獂䡁䅕兡歂䍁䅁䅚㕂䝁䄴兙瑂䝁䅫睙穂䍁䅁督療䝁䅙䅤㍂䝁䅅杣求䍁䅁䅣桂䝁䅍睡桂䝁䅣党㝁䍁䅁兑畂䡁䅍入穂䍁䅁杕求䝁䅑䅓桂䡁䅣睡瑁䙁䅍睑杁䝁䅙睢祂䍁䅁党獂䝁䅕睙あ䡁䅉睢畂䝁䅫睙杁䝁䅑党穂䝁䅫睚畂䍁䅁兙ㅂ䡁䅑睢瑂䝁䅅䅤灂䝁䄸杢㝁䍁䅁兑畂䡁䅍入穂䍁䅁睔睂䡁䅑兡橂䡁䅍䅉穂䝁䄸杚あ䡁䅣兙祂䝁䅕睏杁䝁䅅杢歂䍁䅁兢灂䡁䅍督灂䝁䄸杢瑁䡁䅍兡瑂䡁䅕䅢桂䡁䅑兡療䝁䄴䅌杁䝁䄰睢歂䝁䅕䅢灂䝁䄴睚獁䍁䅁䅤求䡁䅍䅤灂䝁䄴睚獁䍁䅁兙畂䝁䅑䅉桂䝁䄴兙獂䡁䅫督灂䡁䅍䅉穂䝁䄸杚あ䡁䅣兙祂䝁䅕杌杁䕁䅫杢杁䝁䅅䅚歂䝁䅫䅤灂䝁䄸杢獁䍁䅁兡あ䍁䅁睢浂䝁䅙党祂䡁䅍䅉䉂䝁䄴督㕂䡁䅍䅉䡂䡁䅉兙畂䡁䅑兙杁䕁䄰兓杁䡁䅍入穂䡁䅑党瑂䍁䅁杚療䡁䅉䅉瑂䝁䅅䅤求䡁䅉兡桂䝁䅷督杁䝁䅫杢浂䝁䄸杣瑂䝁䅅䅤灂䝁䄸杢杁䝁䄰兙畂䝁䅅睚求䝁䄰党畂䡁䅑睏杁䕁䅅杢穂䡁䅫督杁䕁䅣杣桂䝁䄴䅤桂䍁䅁睕求䝁䅷党橂䡁䅑睢祂䍁䅁䅤求䝁䅍䅡畂䝁䄸䅢療䝁䅣入杁䝁䅙睢祂䍁䅁兢桂䡁䅑党祂䝁䅫兙獂䡁䅍䅉穂䝁䅕䅢求䝁䅍䅤灂䝁䄸杢杁䝁䅅杢歂䍁䅁睚祂䝁䅅䅣潂䝁䅫睙桂䝁䅷䅉桂䝁䄴兙獂䡁䅫督灂䡁䅍睏杁䕁䅍兒呂䍁䅁兒歂䡁䅕䅕桂䝁䅍睡杁䡁䅁杣療䝁䅑兤橂䡁䅑䅌杁䝁䅅䅉穂䝁䅕䅤杁䝁䄸杚杁䡁䅑党桂䝁䅍䅡灂䝁䄴睚杁䡁䅉党穂䝁䄸兤祂䝁䅍党穂䑁䅳䅉䡂䡁䅉兙畂䡁䅑兙杁䕁䄰兙あ䝁䅕杣灂䝁䅅䅢穂䍁䅁䅒桂䡁䅑兙杁䝁䅙睢祂䍁䅁睕灂䝁䄰兤獂䝁䅅䅤灂䝁䄸杢㝁䍁䅁兑畂䡁䅍入穂䍁䅁䅔ㅂ䝁䄰党祂䝁䅫睙桂䝁䅷䅉睂䡁䅉睢歂䡁䅕睙あ䍁䅷䅉桂䍁䅁䅣潂䝁䄸䅤療䝁䄴兡橂䡁䅍䅉穂䝁䅫兢ㅂ䝁䅷兙あ䝁䅫睢畂䍁䅁督療䝁䅙䅤㍂䝁䅅杣求䍁䅁督療䝁䅷兤あ䝁䅫睢畂䑁䅳䅉穂䝁䅅杚求䡁䅑入瑁䝁䅍党祂䡁䅑兡浂䝁䅫党歂䍁䅁党瑂䝁䅉党歂䝁䅑党歂䍁䅁督療䝁䅙䅤㍂䝁䅅杣求䍁䅁督療䝁䅷兤あ䝁䅫睢畂䡁䅍睏杁䕁䅑兡穂䝁䅍睢㉂䝁䅕杣㕂䍁䅁䅣祂䝁䄸䅚ㅂ䝁䅍䅤杁䝁䅙兙瑂䝁䅫䅢㕂䍁䅁杚療䡁䅉䅉ㅂ䡁䅍党杁䝁䅫杢杁䡁䅑䅡求䍁䅁督灂䝁䄰兤獂䝁䅅䅤灂䝁䄸杢杁䝁䄸杚杁䡁䅁杣療䝁䅑兤橂䡁䅑䅉歂䝁䅕督灂䝁䅣杢㝁䍁䅁兙橂䝁䅅䅚求䝁䄰兡橂䍁䅁䅣祂䝁䄸䅚ㅂ䝁䅍䅤杁䡁䅍兤灂䡁䅑党杁䝁䅙睢祂䍁䅁杣求䡁䅍党桂䡁䅉睙潂䍁䅁兙畂䝁䅑䅉あ䝁䅕兙橂䝁䅧兡畂䝁䅣䅉穂䝁䅕䅤あ䝁䅫杢湂䡁䅍杌杁䕁䅅杔呂䙁䅫睕獁䍁䅁兓畂䝁䅍杌杁䡁䅣兙穂䍁䅁杚療䡁䅕杢歂䝁䅕䅚杁䝁䅫杢杁䑁䅅兏㍁䑁䅁䅉桂䝁䄴䅚杁䝁䅫督杁䝁䅧党桂䝁䅑兣ㅂ䝁䅅杣あ䝁䅕杣求䝁䅑䅉灂䝁䄴䅉䑂䝁䅅杢療䝁䄴督楂䡁䅕杣湂䍁䅷䅉兂䝁䅕杢畂䡁䅍入獂䡁䅙兙畂䝁䅫兙畁䅁䅁桎䄸䝁䐴䅁䉂䙁䅁兑杁䕁䅍睢祂䡁䅁睢祂䝁䅅䅤灂䝁䄸杢獁䍁䅁兙畂䍁䅁兡畂䝁䅑党睂䝁䅕杢歂䝁䅕杢あ䍁䅁党畂䝁䅕杣湂䡁䅫䅉橂䝁䄸兢睂䝁䅅杢㕂䍁䅷䅉求䡁䅧䅣獂䝁䄸杣求䡁䅍䅉浂䝁䄸杣獁䍁䅁䅚求䡁䅙党獂䝁䄸䅣穂䍁䅷䅉桂䝁䄴䅚杁䡁䅁杣療䝁䅑兤橂䝁䅕督杁䝁䄴兙あ䡁䅕杣桂䝁䅷䅉湂䝁䅅督獁䍁䅁睙祂䡁䅕䅚求䍁䅁睢灂䝁䅷䅌杁䝁䅅杢歂䍁䅁杢桂䡁䅑兤祂䝁䅅䅢杁䝁䅣兙穂䍁䅁䅢灂䡁䅅兤灂䝁䅑督畁䍁䅁兓あ䍁䅁䅡桂䡁䅍䅉療䝁䅫䅢杁䝁䅅杢歂䍁䅁睚桂䡁䅍䅉療䡁䅁党祂䝁䅅䅤灂䝁䄸杢穂䍁䅁兡畂䍁䅁䅤潂䝁䅕䅉噂䝁䄴兡あ䝁䅕䅚杁䙁䅍䅤桂䡁䅑党穂䍁䅷䅉䙂䝁䅣入睂䡁䅑䅌杁䝁䅅杢歂䍁䅁杔療䡁䅉䅤潂䍁䅁睕求䝁䅅杌杁䙁䅑䅡求䍁䅁睙療䝁䄰䅣桂䝁䄴入杁䝁䅅䅢穂䝁䄸䅉潂䝁䅅督杁䝁䅕䅥睂䝁䅷睢祂䝁䅅䅤灂䝁䄸杢杁䝁䅅杢歂䍁䅁兙睂䡁䅁杣桂䝁䅫督桂䝁䅷䅉桂䝁䅍䅤灂䡁䅙兡あ䝁䅫党穂䍁䅁兡畂䍁䅁睕ㅂ䡁䅉兡畂䝁䅅兢求䍁䅷䅉桂䡁䅍䅉㍂䝁䅕䅢獂䍁䅁兙穂䍁䅁䅡療䝁䅷䅚穂䍁䅁兡畂䡁䅑党祂䝁䅕督あ䡁䅍䅉灂䝁䄴䅉睂䡁䅉睢煂䝁䅕睙あ䡁䅍䅉獂䝁䄸睙桂䡁䅑党歂䍁䅁兡畂䍁䅁兖祂䡁䅕睚ㅂ䝁䅅入杁䝁䅅杢歂䍁䅁兡畂䡁䅑党祂䝁䄴兙あ䝁䅫睢畂䝁䅅䅢獂䡁䅫杌杁䕁䅅䅕䉂䍁䅁睑療䡁䅉䅣療䡁䅉兙あ䝁䅫睢畂䍁䅁睤桂䡁䅍䅉灂䝁䄴睙療䡁䅉䅣療䡁䅉兙あ䝁䅕䅚杁䝁䅫杢杁䑁䅅兏ㅁ䑁䅑䅉桂䝁䄴䅚杁䝁䅫督杁䝁䅧党桂䝁䅑兣ㅂ䝁䅅杣あ䝁䅕杣求䝁䅑䅉灂䝁䄴䅉䥂䝁䄸兤穂䡁䅑睢畂䍁䅷䅉啂䝁䅕䅥桂䡁䅍杌䅁䕁晍䅁⭁睃䅁兑兂䝁䅫䅉䡂䡁䅉睢ㅂ䡁䅁䅉䑂䝁䄸杣睂䝁䄸杣桂䡁䅑兡療䝁䄴䅉睂䡁䅉睢㉂䝁䅫䅚求䡁䅍䅉穂䝁䅅杚求䡁䅑入杁䝁䅅杢歂䍁䅁督睂䝁䅕睙灂䝁䅅䅢あ䡁䅫䅉穂䝁䅕杣㉂䝁䅫睙求䡁䅍䅉㍂䝁䄸杣獂䝁䅑睤灂䝁䅑党畁䍁䅁兓あ䍁䅁睢睂䝁䅕杣桂䡁䅑党穂䍁䅁䅤潂䡁䅉睢ㅂ䝁䅣䅡杁䙁䅍兙浂䝁䅕䅤㕂䍁䅁睕求䡁䅉杤灂䝁䅍党穂䍁䅁兙畂䝁䅑䅉呂䡁䅁党橂䝁䅫兙獂䡁䅑入杁䙁䅍党祂䡁䅙兡橂䝁䅕督杁䡁䅍党湂䝁䄰党畂䡁䅑督畁䍁䅁䅖潂䝁䅕䅉呂䝁䅅杚求䡁䅑入杁䙁䅍党祂䡁䅙兡橂䝁䅕督杁䡁䅍党湂䝁䄰党畂䡁䅑䅉療䝁䅙杚求䡁䅉督杁䡁䅍睢獂䡁䅕䅤灂䝁䄸杢穂䍁䅁杚療䝁䅍兤穂䝁䅫杢湂䍁䅁睢畂䍁䅁党畂䝁䅑兌あ䝁䄸兌求䝁䄴䅚杁䝁䅫杢あ䝁䅕睚祂䝁䅅䅤求䝁䅑䅉療䝁䅍睙ㅂ䡁䅁兙畂䝁䅍入杁䡁䅍入穂䡁䅑党瑂䡁䅍䅌杁䡁䅍兤橂䝁䅧䅉桂䡁䅍䅉浂䝁䅫杣求䍁䅁䅣祂䝁䄸䅤求䝁䅍䅤灂䝁䄸杢杁䡁䅍党祂䡁䅙兡橂䝁䅕督㝁䍁䅁䅡求䝁䅅䅤灂䝁䄴睚獁䍁䅁杤求䝁䄴䅤灂䝁䅷兙あ䝁䅫睢畂䍁䅷䅉桂䝁䄴䅚杁䝁䅅兡祂䍁䅁睙療䝁䄴䅚灂䡁䅑兡療䝁䄴兡畂䝁䅣䅉穂䝁䄸䅢ㅂ䡁䅑兡療䝁䄴督㝁䍁䅁兙畂䝁䅑䅉求䝁䄴䅤祂䡁䅫䅉穂䡁䅫督あ䝁䅕兢穂䍁䅷䅉㍂䝁䅧兡橂䝁䅧䅉灂䝁䄴睙獂䡁䅕䅚求䍁䅁䅤潂䝁䅕䅉歂䝁䅕督灂䝁䅣杢獁䍁䅁兡畂䡁䅍䅤桂䝁䅷䅢桂䡁䅑兡療䝁䄴䅌杁䝁䅫杢穂䡁䅁党橂䡁䅑兡療䝁䄴䅌杁䝁䅅杢歂䍁䅁督求䡁䅉杤灂䝁䅍党杁䝁䄸杚杁䡁䅑䅡求䡁䅍党杁䝁䅫杢あ䝁䅕睚祂䝁䅅䅤求䝁䅑䅉穂䡁䅫督あ䝁䅕兢穂䍁䄴䅉啂䝁䅧党杁䙁䅍䅣求䝁䅍兡桂䝁䅷䅤㕂䍁䅁睕求䡁䅉杤灂䝁䅍党穂䍁䅁督求䝁䅣兢求䝁䄴䅤杁䡁䅁杣療䡁䅙兡歂䝁䅕督杁䡁䅙兙祂䝁䅫睢ㅂ䡁䅍䅉灂䝁䄴杚祂䝁䅅督あ䡁䅉兤橂䡁䅑兤祂䝁䅕䅉桂䝁䄴䅚杁䡁䅍䅣求䝁䅍兡桂䝁䅷兡㙂䝁䅕䅚杁䝁䅫杢歂䡁䅕督あ䡁䅉兡桂䝁䅷䅉睂䝁䅷兙畂䡁䅑䅉穂䝁䅕杣㉂䝁䅫睙求䡁䅍䅌杁䝁䅫杢橂䝁䅷兤歂䝁䅫杢湂䍁䅁兢桂䝁䅫杢あ䝁䅕杢桂䝁䄴睙求䍁䅁兙畂䝁䅑䅉祂䝁䅕䅣桂䝁䅫杣杁䝁䄸杚杁䡁䅕杢歂䝁䅕杣湂䡁䅉睢ㅂ䝁䄴䅚杁䝁䅕䅢求䝁䅍䅤祂䝁䅫睙獁䍁䅁睚桂䡁䅍䅌杁䡁䅣兙あ䝁䅕杣獁䍁䅁督求䡁䅣党祂䍁䅷䅉桂䝁䄴䅚杁䡁䅑党獂䝁䅕睙療䝁䄰兢ㅂ䝁䄴兡橂䝁䅅䅤灂䝁䄸杢穂䍁䅁兡畂䝁䅙杣桂䡁䅍䅤祂䡁䅕睙あ䡁䅕杣求䍁䄴䅉啂䝁䅧兡穂䍁䅁督求䝁䅣兢求䝁䄴䅤杁䝁䅅䅢穂䝁䄸䅉療䝁䅙杚求䡁䅉督杁䝁䅕杢湂䝁䅫杢求䝁䅕杣灂䝁䄴睚杁䝁䅅杢歂䍁䅁䅚求䡁䅍兡湂䝁䄴䅌杁䝁䅙兙楂䡁䅉兡橂䝁䅅䅤灂䝁䄸杢獁䍁䅁兡畂䡁䅍䅤桂䝁䅷䅢桂䡁䅑兡療䝁䄴䅌杁䝁䄰兙灂䝁䄴䅤求䝁䄴兙畂䝁䅍党杁䡁䅍党祂䡁䅙兡橂䝁䅕䅉桂䝁䄴䅚杁䡁䅉党睂䝁䅅兡祂䍁䅷䅉祂䝁䅕䅤祂䝁䄸杚灂䡁䅑䅤灂䝁䄴睚杁䝁䅅杢歂䍁䅁兤睂䝁䅣杣桂䝁䅑兡畂䝁䅣䅉穂䝁䅕杣㉂䝁䅫睙求䡁䅍䅌杁䡁䅁兡睂䝁䅕䅢灂䝁䄴党杁䝁䅫杢浂䡁䅉兙穂䡁䅑杣ㅂ䝁䅍䅤ㅂ䡁䅉党獁䍁䅁兙橂䝁䅍党穂䡁䅍䅉桂䝁䄴䅚杁䡁䅉睢桂䝁䅑䅉橂䝁䄸杢穂䡁䅑杣ㅂ䝁䅍䅤灂䝁䄸杢獁䍁䅁督ㅂ䡁䅁䅣療䡁䅉䅤灂䝁䄴睚杁䝁䅙兙橂䝁䅫䅢灂䡁䅑兡求䡁䅍䅌杁䝁䅅杢歂䍁䅁兡畂䡁䅑党湂䡁䅉兡あ䡁䅫䅉瑂䝁䅅杢桂䝁䅣党瑂䝁䅕杢あ䍁䅁兙畂䝁䅑䅉瑂䝁䅅兡畂䡁䅑党畂䝁䅅杢橂䝁䅕䅉あ䝁䄸䅉あ䝁䅧党杁䝁䅕杢求䡁䅉睚㕂䍁䅁兡畂䝁䅑兤穂䡁䅑杣㕂䍁䄴䅉䩂䡁䅑䅉穂䝁䅕杣㉂䝁䅕督杁䝁䅍兤穂䡁䅑睢瑂䝁䅕杣穂䍁䅁兡畂䍁䅁䅤潂䝁䅕䅉睂䡁䅕杙獂䝁䅫睙杁䝁䅅杢歂䍁䅁䅣祂䝁䅫杤桂䡁䅑党杁䡁䅍党橂䡁䅑睢祂䡁䅍䅌杁䝁䅫杢橂䝁䅷兤歂䝁䅫杢湂䍁䅁睙療䝁䄰兢求䡁䅉睙灂䝁䅅䅢獁䍁䅁兡畂䝁䅑兤穂䡁䅑杣灂䝁䅅䅢獁䍁䅁䅚灂䡁䅍䅤祂䝁䅫杙ㅂ䡁䅑兡療䝁䄴䅉桂䝁䄴䅚杁䝁䅙兤獂䝁䅙兡獂䝁䅷兢求䝁䄴䅤杁䝁䅍党畂䡁䅑党祂䡁䅍䅌杁䝁䄰兙畂䡁䅕杚桂䝁䅍䅤ㅂ䡁䅉兡畂䝁䅣䅌杁䝁䅕䅚ㅂ䝁䅍兙あ䝁䅫睢畂䍁䅷䅉潂䝁䅕兙獂䡁䅑䅡橂䝁䅅杣求䍁䅷䅉あ䝁䅕䅢求䝁䅍睢瑂䍁䅷䅉ㅂ䡁䅑兡獂䝁䅫䅤灂䝁䅕督獁䍁䅁䅤祂䝁䅅杢穂䝁䄰兡穂䡁䅍兡療䝁䄴䅉桂䝁䄴䅚杁䝁䅫杢あ䝁䅕睚祂䝁䅫䅤㕂䍁䅷䅉潂䝁䅫睚潂䍁䅁䅤求䝁䅍䅡獁䍁䅁党畂䡁䅑党祂䡁䅑兙灂䝁䄴兢求䝁䄴䅤獁䍁䅁睚療䡁䅙党祂䝁䄴兢求䝁䄴䅤獁䍁䅁兙畂䝁䅑䅉灂䝁䄴杚祂䝁䅅督あ䡁䅉兤橂䡁䅑兤祂䝁䅕䅉瑂䝁䅅杣牂䝁䅕䅤穂䍁䄴䅉啂䝁䅧党杁䝁䅍睢瑂䡁䅁兙畂䡁䅫䅉㍂䝁䅅督杁䝁䅙睢祂䝁䄰党祂䝁䅷入杁䝁䅳杢療䡁䅣杢杁䝁䅅督杁䕁䅯杍杁䕁䅅睙硂䡁䅕兡穂䝁䅫䅤灂䝁䄸杢杁䕁䅷兡瑂䝁䅫䅤求䝁䅑䅉桂䝁䄴䅚杁䝁䅍䅡桂䝁䄴睚求䝁䅑䅉灂䡁䅑督杁䝁䄴兙瑂䝁䅕䅉あ䝁䄸䅉䉂䙁䅁兡杁䕁䅣杣療䡁䅕䅣杁䕁䅍睢祂䡁䅁睢祂䝁䅅䅤灂䝁䄸杢杁䝁䅫杢杁䕁䄸睙あ䝁䄸杙求䡁䅉䅉祁䑁䅁免㕁䍁䄴䅉䉂䙁䅁兡杁䕁䅣杣療䡁䅕䅣杁䕁䅍睢祂䡁䅁睢祂䝁䅅䅤灂䝁䄸杢杁䡁䅣兙穂䍁䅁杚療䡁䅕杢歂䝁䅕䅚杁䝁䅫杢杁䑁䅅兏祁䑁䅙䅉桂䝁䄴䅚杁䝁䅫督杁䝁䅧党桂䝁䅑兣ㅂ䝁䅅杣あ䝁䅕杣求䝁䅑䅉灂䝁䄴䅉佂䝁䅕睤杁䕁䅉杣灂䝁䅣䅡あ䝁䄸杢獁䍁䅁兔灂䝁䄴杢求䡁䅍睢あ䝁䅅杌䅁䡁呁䅁流杂䅁兑卂䕁䄰睔噂䙁䅉䅉卂䝁䅕督灂䝁䅑党畂䡁䅑兡桂䝁䅷䅉卂䕁䅕兓啂䍁䅷䅉䩂䝁䄴睙畁䍁䅁兡畂䡁䅙党穂䡁䅑督杁䝁䅫杢杁䡁䅉党穂䝁䅫䅚求䝁䄴䅤灂䝁䅅䅢杁䝁䄰睢祂䡁䅑睚桂䝁䅣党瑁䝁䅉兙橂䝁䅳党歂䍁䅁督求䝁䅍兤祂䝁䅫䅤灂䝁䅕督杁䍁䅧兔䍂䙁䅍克杁䝁䅫杢杁䡁䅑䅡求䍁䅁兖畂䝁䅫䅤求䝁䅑䅉呂䡁䅑兙あ䝁䅕督畁䍁䅁兓あ䡁䅍䅉穂䝁䅕睙ㅂ䡁䅉兡あ䝁䅫党穂䍁䅁䅣療䡁䅉䅤浂䝁䄸䅢灂䝁䄸䅉睂䡁䅉兡瑂䝁䅅杣灂䝁䅷入杁䝁䅍睢畂䡁䅍兡穂䡁䅑督杁䝁䄸杚杁䡁䅑䅡求䍁䅁兖畂䝁䅫䅤求䝁䅑䅉呂䡁䅑兙あ䝁䅕督杁䕁䅣睢㉂䝁䅕杣畂䝁䄰党畂䡁䅑兌穂䡁䅁睢畂䡁䅍睢祂䝁䅕䅚杁䝁䅕杢あ䝁䅫䅤㕂䍁䅣督杁䍁䅧睒呂䕁䅕克杁䝁䅅杢歂䍁䅁䅤潂䝁䅕䅉䡂䝁䄸杤求䡁䅉杢瑂䝁䅕杢あ䍁䅁杔桂䡁䅑兡療䝁䄴兙獂䍁䅁兔療䡁䅉䅤湂䝁䅅睚求䍁䅁兑歂䝁䄰兡畂䝁䅫督あ䡁䅉兙あ䝁䅫睢畂䉁杫督杁䝁䅫督穂䡁䅕党歂䍁䅁睢祂䍁䅁睚ㅂ䝁䅅杣桂䝁䄴䅤求䝁䅕䅚杁䡁䅍党橂䡁䅕杣灂䡁䅑兡求䡁䅍䅉楂䝁䅅睙牂䝁䅕䅚杁䝁䅉入杁䝁䅙兡㑂䝁䅕䅚杁䡁䅉兙あ䝁䅕䅌杁䝁䅧入楂䡁䅉兡歂䍁䅁兙歂䝁䅯兤穂䡁䅑兙楂䝁䅷党杁䡁䅉兙あ䝁䅕䅌杁䝁䅅杢歂䍁䅁兙歂䝁䅯兤穂䡁䅑兙楂䝁䅷党瑁䡁䅉兙あ䝁䅕䅉潂䝁䄸兢求䍁䅁䅢療䝁䅅杢穂䑁䅳䅉桂䝁䄴䅚杁䡁䅕杢穂䝁䅕睙ㅂ䡁䅉党歂䍁䅁杢療䡁䅑党穂䍁䅁兙畂䝁䅑䅉楂䝁䄸杢歂䡁䅍䅉灂䡁䅍督ㅂ䝁䅕䅚杁䝁䅉入杁䡁䅑䅡求䍁䅁睒呂䕁䅕䅉桂䝁䄴䅚杁䡁䅑䅡求䍁䅁兖畂䝁䅫䅤求䝁䅑䅉呂䡁䅑兙あ䝁䅕督杁䡁䅑杣求䝁䅅督ㅂ䡁䅉兡求䡁䅍䅌杁䝁䅅督杁䡁䅣党獂䝁䅷䅉桂䡁䅍䅉瑂䝁䄸杢求䡁䅫䅉瑂䝁䅅杣牂䝁䅕䅤杁䝁䅫杢穂䡁䅑杣ㅂ䝁䄰党畂䡁䅑督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杌杁䕁䅅督杁䝁䅅䅉祂䝁䅕督ㅂ䝁䅷䅤獁䍁䅁兡あ䍁䅁睤療䡁䅕䅢歂䍁䅁杢療䡁䅑䅉楂䝁䅕䅉穂䡁䅕杙煂䝁䅕睙あ䍁䅁䅤療䍁䅁睙療䡁䅉䅣療䡁䅉兙あ䝁䅕䅉灂䝁䄴睙療䝁䄰党杁䡁䅑兙㑂䍁䅁睢畂䍁䅁䅤潂䝁䅅䅤杁䡁䅁睢祂䡁䅑兡療䝁䄴䅉療䝁䅙䅉灂䡁䅑督杁䝁䄴党あ䍁䅁兡畂䝁䅍睢瑂䝁䅕䅉あ䝁䅧兙あ䍁䅁兡穂䍁䅁䅚灂䡁䅍䅤祂䝁䅫杙ㅂ䡁䅑党歂䍁䅁䅤療䍁䅁督潂䝁䅅杣求䝁䅧睢獂䝁䅑党祂䡁䅍杌杁䕁䅅杕乂䕁䄸兖卂䍁䅁杕求䡁䅍兡歂䝁䅕杢あ䝁䅫兙獂䍁䅁杕䙂䕁䅫䅖獁䍁䅁兓畂䝁䅍杌杁䡁䅣兙穂䍁䅁兡畂䝁䅍睢祂䡁䅁睢祂䝁䅅䅤求䝁䅑䅉灂䝁䄴䅉祁䑁䅁䅍㑁䍁䅁兙畂䝁䅑䅉灂䡁䅍䅉楂䝁䅅督求䝁䅑䅉灂䝁䄴䅉坂䝁䅕杣療䍁䅁村求䝁䅅睙潂䍁䅷䅉䝂䝁䅷睢祂䝁䅫䅚桂䍁䄴䅁汁睈䅁䅢䅍䕁䅅杕呂䍁䅁䅕潂䝁䅅杣瑂䝁䅅睙求䡁䅕䅤灂䝁䅍兙獂䡁䅍䅌杁䕁䅫杢橂䍁䄴䅌杁䝁䅅䅉楂䝁䅫睢睂䝁䅧兙祂䝁䄰兙橂䝁䅕兤あ䝁䅫睙桂䝁䅷䅉橂䝁䄸兢睂䝁䅅杢㕂䍁䅷䅉歂䝁䅕杤求䝁䅷睢睂䡁䅍䅉あ䡁䅉党桂䡁䅑兢求䝁䄴䅤穂䍁䅁杚療䡁䅉䅉穂䝁䅕杤求䡁䅉党杁䝁䅅䅢獂䝁䅕杣湂䝁䅫睙杁䡁䅉党桂䝁䅍䅤灂䝁䄸杢穂䍁䄴䅉啂䝁䅧党杁䝁䅍睢瑂䡁䅁兙畂䡁䅫䅉灂䡁䅍䅉歂䝁䅕杤求䝁䅷睢睂䝁䅫杢湂䍁䅁杢求䝁䅙杚㕂䍁䅷䅉桂䍁䅁杢求䝁䅕䅚獂䝁䅕兌浂䡁䅉党求䍁䅁兙畂䝁䅑䅉獂䝁䄸睤瑁䝁䅑睢穂䝁䅕䅉灂䝁䄴䅤祂䝁䅅杢桂䡁䅍兙獂䍁䅁党睂䝁䅫杢求䡁䅁䅡祂䝁䅫杢求䍁䅁杢桂䡁䅍兙獂䍁䅁督睂䡁䅉兙㕂䍁䅁杚療䡁䅉䅉あ䝁䅧党杁䝁䅕兢求䡁䅉睚求䝁䄴睙㕂䍁䅁䅤祂䝁䅕兙あ䝁䄰党畂䡁䅑䅉療䝁䅙䅉啂䡁䅫䅣求䍁䅁兓杁䝁䅅䅢獂䝁䅕杣湂䝁䅫睙杁䡁䅉党桂䝁䅍䅤灂䝁䄸杢穂䍁䅷䅉灂䝁䄴睙獂䡁䅕䅚灂䝁䄴睚杁䝁䅅杢桂䡁䅁䅡㕂䝁䅷兙㑂䝁䅫督畁䍁䅁兓あ䍁䅁督求䡁䅉杤求䡁䅍䅉潂䝁䅕兙獂䡁䅑䅡橂䝁䅅杣求䍁䅁䅣祂䝁䄸杚求䡁䅍督灂䝁䄸杢桂䝁䅷督獁䍁䅁䅣桂䡁䅑兡求䝁䄴䅤穂䍁䅷䅉桂䝁䄴䅚杁䝁䅍兙祂䝁䅕睚灂䡁䅙党祂䡁䅍杌杁䕁䅅杕呂䍁䅁䅕潂䝁䅅杣瑂䝁䅅睙求䡁䅕䅤灂䝁䅍兙獂䡁䅍䅌杁䕁䅫杢橂䍁䄴䅉㍂䝁䅅督杁䝁䅙睢ㅂ䝁䄴䅚求䝁䅑䅉灂䝁䄴䅉祁䑁䅁免ㅁ䍁䅁兙畂䝁䅑䅉灂䡁䅍䅉潂䝁䅕兙歂䡁䅅兤桂䡁䅉䅤求䡁䅉党歂䍁䅁兡畂䍁䅁睕桂䝁䄴䅉䕂䝁䅫党湂䝁䄸䅌杁䕁䅍兙獂䝁䅫杚療䡁䅉杢灂䝁䅅杌䅁䑁佫䅁䅃元䅁兑呂䕁䅣杔杁䕁䅫杢橂䝁䄸杣睂䝁䄸杣桂䡁䅑党歂䍁䅁党畂䝁䅣兙湂䝁䅕督杁䝁䅫杢杁䡁䅑䅡求䍁䅁䅣祂䝁䄸杤灂䡁䅍兡療䝁䄴䅉療䝁䅙䅉灂䝁䄴杚療䡁䅉兢桂䡁䅑兡療䝁䄴䅉あ䝁䅕睙潂䝁䄴睢獂䝁䄸睚㕂䍁䅁䅋䩂䙁䅑克杁䡁䅍党祂䡁䅙兡橂䝁䅕督杁䝁䅅杢歂䍁䅁督療䝁䅷兤あ䝁䅫睢畂䡁䅍䅉灂䝁䄴䅉あ䝁䅧党杁䡁䅑党橂䝁䅧杢療䝁䅷睢湂䡁䅫䅌杁䝁䅑兡湂䝁䅫䅤桂䝁䅷䅌杁䝁䅅杢歂䍁䅁睙祂䝁䅕兙あ䝁䅫杤求䍁䅁杚灂䝁䅕䅢歂䡁䅍䅉浂䝁䄸杣杁䝁䅍睢瑂䝁䄰党祂䝁䅍兡桂䝁䅷䅉桂䝁䄴䅚杁䝁䅣睢㉂䝁䅕杣畂䝁䄰党畂䡁䅑䅉穂䝁䅕睙あ䝁䄸杣穂䍁䅁兡畂䍁䅁䅤潂䝁䅕䅉噂䝁䄴兡あ䝁䅕䅚杁䙁䅍䅤桂䡁䅑党穂䍁䅷䅉䑂䝁䅅杢桂䝁䅑兙獁䍁䅁兙畂䝁䅑䅉䙂䡁䅕杣療䡁䅁党畁䍁䅁兓あ䍁䅁睢睂䝁䅕杣桂䡁䅑党穂䍁䅁䅤潂䡁䅉睢ㅂ䝁䅣䅡杁䡁䅑睤療䍁䅁督求䝁䅣兢求䝁䄴䅤穂䑁䅯䅉䑂䝁䄸兢瑂䝁䅕杣橂䝁䅫兙獂䍁䅁兙畂䝁䅑䅉䝂䝁䅕䅚求䡁䅉兙獂䍁䅁睒療䡁䅙党祂䝁䄴兢求䝁䄴䅤畁䍁䅁䅖潂䝁䅕䅉䑂䝁䄸兢瑂䝁䅕杣橂䝁䅫兙獂䍁䅁睕求䝁䅣兢求䝁䄴䅤杁䡁䅁杣療䡁䅙兡歂䝁䅕督杁䝁䅍睢畂䡁䅍兤獂䡁䅑兡畂䝁䅣䅌杁䝁䅍杣求䝁䅅䅤灂䡁䅙党杁䝁䅑兡湂䝁䅫䅤桂䝁䅷䅉瑂䝁䅅杣牂䝁䅕䅤灂䝁䄴睚獁䍁䅁兙畂䝁䅑䅉睂䝁䅕杣瑂䝁䅅杢求䝁䄴䅤杁䡁䅁䅢桂䝁䅍党瑂䝁䅕杢あ䍁䅁督求䡁䅉杤灂䝁䅍党穂䍁䅁䅣祂䝁䅫兢桂䡁䅉兡獂䡁䅫䅉あ䝁䄸䅉求䝁䄴䅤求䡁䅉䅣祂䝁䅫督求䍁䅁睙獂䝁䅫党畂䡁䅑督畁䍁䅁䅖潂䝁䅫督杁䡁䅍党湂䝁䄰党畂䡁䅑䅉桂䝁䅷督療䍁䅁睢浂䝁䅙党祂䡁䅍䅉㍂䝁䄸杣牂䝁䅙睢祂䝁䅍党杁䝁䄰睢楂䝁䅫䅢灂䡁䅯兙あ䝁䅫睢畂䍁䅷䅉瑂䝁䄸䅚求䡁䅉杢杁䝁䅕杢あ䝁䅕杣睂䡁䅉兡穂䝁䅕䅌杁䝁䅅杢歂䍁䅁䅚灂䝁䅣兡あ䝁䅅䅢杁䝁䅫杢畂䝁䄸杤桂䡁䅑兡療䝁䄴䅉䩂䙁䅑䅉橂䝁䄸杢穂䡁䅕䅢あ䝁䅫杢湂䍁䅁督求䡁䅉杤灂䝁䅍党穂䑁䅳䅉桂䝁䄴䅚杁䝁䅍䅢療䡁䅕䅚獁䍁䅁䅚桂䡁䅑兙杁䝁䅅杢歂䍁䅁兙畂䝁䅅䅢㕂䡁䅑兡橂䡁䅍䅌杁䝁䅅杢歂䍁䅁䅚灂䝁䅣兡あ䝁䅅䅢杁䡁䅑杣桂䝁䄴督浂䝁䄸杣瑂䝁䅅䅤灂䝁䄸杢杁䡁䅍睢獂䡁䅕䅤灂䝁䄸杢穂䍁䄴䅉啂䝁䅧党杁䕁䅙党歂䝁䅕杣桂䝁䅷䅉䡂䝁䄸杤求䡁䅉杢瑂䝁䅕杢あ䍁䅁睕求䝁䅣兢求䝁䄴䅤杁䡁䅁杣療䡁䅙兡歂䝁䅕督杁䝁䄰兡穂䡁䅍兡療䝁䄴兌橂䡁䅉兡あ䝁䅫睙桂䝁䅷䅉穂䝁䄸䅢ㅂ䡁䅑兡療䝁䄴督杁䡁䅑睢杁䡁䅑䅡求䍁䅁䅚求䡁䅁兙祂䡁䅑兢求䝁䄴䅤杁䝁䄸杚杁䝁䅑党浂䝁䅕杢穂䝁䅕䅌杁䝁䅫杢あ䝁䅕䅢獂䝁䅫睚求䝁䄴睙求䍁䅁睙療䝁䄰兢ㅂ䝁䄴兡あ䝁䅫党穂䍁䅷䅉桂䝁䄴䅚杁䝁䅙党歂䝁䅕杣桂䝁䅷䅉橂䝁䅫杤灂䝁䅷兡桂䝁䄴䅉桂䝁䅣党畂䝁䅍兡求䡁䅍杌杁䙁䅑䅡灂䡁䅍䅉穂䝁䅕睚瑂䝁䅕杢あ䍁䅁睢浂䝁䅙党祂䡁䅍䅉橂䝁䅷睢ㅂ䝁䅑䅌杁䝁䅍入楂䝁䅕杣穂䝁䅕睙ㅂ䡁䅉兡あ䡁䅫䅌杁䝁䅅杣あ䝁䅫杚灂䝁䅍兡桂䝁䅷䅉灂䝁䄴䅤求䝁䅷䅢灂䝁䅣党畂䝁䅍党獁䍁䅁兢桂䝁䅍䅡灂䝁䄴党杁䝁䅷党桂䡁䅉杢灂䝁䄴睚獁䍁䅁兙睂䡁䅁䅢灂䝁䅍兙あ䝁䅫睢畂䍁䅁兙畂䝁䅑䅉䩂䙁䅑䅉瑂䝁䄸䅚求䡁䅉杢灂䡁䅯兙あ䝁䅫睢畂䍁䅷䅉桂䝁䄴䅚杁䡁䅍睙灂䝁䅕杢橂䝁䅕䅉桂䝁䄴䅚杁䝁䅕杢湂䝁䅫杢求䝁䅕杣灂䝁䄴睚杁䡁䅍睢獂䡁䅕䅤灂䝁䄸杢穂䍁䄴䅉䩂䡁䅑䅉潂䝁䅅督杁䝁䅅䅉穂䡁䅑杣桂䡁䅑党湂䝁䅫睙杁䡁䅁兙祂䡁䅑杢求䡁䅉督潂䝁䅫䅣杁䡁䅣兡あ䝁䅧䅉あ䝁䅧党杁䕁䄴兙あ䝁䅫睢畂䝁䅅䅢杁䙁䅍党橂䡁䅕杣灂䡁䅑入杁䕁䅅睚求䝁䄴睙㕂䍁䅁睑㕂䝁䅉党祂䡁䅍党橂䡁䅕杣灂䡁䅑入杁䕁䅍睢獂䝁䅷兙楂䝁䄸杣桂䡁䅑兡療䝁䄴䅉䑂䝁䅕杢あ䝁䅕杣畁䍁䅁䅖潂䝁䅕䅉橂䝁䄸兢睂䝁䅅杢㕂䍁䅁睤桂䡁䅍䅉浂䝁䄸杣瑂䝁䅕杣獂䡁䅫䅉牂䝁䄴睢㍂䝁䄴䅉桂䡁䅍䅉偂䝁䄴䅉䉂䡁䅍督灂䝁䅣杢瑂䝁䅕杢あ䍁䅷䅉䩂䝁䄴睙畁䍁䅁兙畂䝁䅑䅉橂䝁䅧兙畂䝁䅣党歂䍁䅁兡あ䡁䅍䅉畂䝁䅅兢求䍁䅁䅤療䍁䅁兑呂䕁䅣杔杁䕁䅫杢橂䝁䄸杣睂䝁䄸杣桂䡁䅑党歂䍁䅁兡畂䍁䅁兑睂䡁䅉兡獂䍁䅁杍睁䑁䅅䅏畁䍁䅁兑呂䕁䅣杔杁䕁䅫杢橂䝁䄸杣睂䝁䄸杣桂䡁䅑党歂䍁䅁睤桂䡁䅍䅉浂䝁䄸兤畂䝁䅑党歂䍁䅁兡畂䍁䅁免㕁䑁䅧兎杁䝁䅅杢歂䍁䅁兡穂䍁䅁杙桂䡁䅍党歂䍁䅁兡畂䍁䅁睒獂䝁䅕杢杁䕁䅅䅢獂䝁䅕杢獁䍁䅁杖灂䡁䅉睚灂䝁䄴兡桂䍁䄴䅁㥃睈䅁杈䅑䕁䅅睕兂䍁䅁兓穂䝁䄸䅤療䡁䅁党穂䍁䅁兓畂䝁䅍杌獁䍁䅁兙杁䝁䅑党㉂䝁䅕䅢療䡁䅁兢求䝁䄴䅤杁䡁䅍䅤桂䝁䅣党杁䝁䅅䅚㉂䝁䅅杢橂䝁䅕䅚杁䝁䄰兙あ䝁䅕杣灂䝁䅅䅢穂䍁䅁睙療䝁䄰䅣桂䝁䄴入獁䍁䅁杚療䝁䅍兤穂䝁䅕督杁䝁䄸杢杁䡁䅑䅡求䍁䅁䅣祂䝁䄸䅚ㅂ䝁䅍䅤灂䝁䄸杢獁䍁䅁䅚灂䡁䅍䅤祂䝁䅫杙ㅂ䡁䅑兡療䝁䄴䅌杁䝁䄰兙祂䝁䅳党あ䝁䅫杢湂䍁䅷䅉桂䝁䄴䅚杁䡁䅍兙獂䝁䅕䅉療䝁䅙䅉灂䡁䅍睢あ䝁䄸䅣求䡁䅍杌杁䕁䅫䅤杁䝁䅕杢湂䝁䅅睚求䡁䅍䅉灂䝁䄴䅉あ䝁䅧党杁䡁䅁杣療䝁䅑兤橂䡁䅑兡療䝁䄴䅉桂䝁䄴䅚杁䝁䅍睢瑂䝁䄰党祂䝁䅍兡桂䝁䅷兡㙂䝁䅅䅤灂䝁䄸杢杁䝁䄸杚杁䕁䄰睢獂䡁䅫杙歂䝁䅕杢ㅂ䝁䄰兌硁䑁䅁䅍獁䍁䅁兙杁䝁䄴睢畂䍁䄰杣桂䝁䅑兡療䝁䅅睙あ䝁䅫杤求䍁䅁兡穂䝁䄸䅤療䡁䅁党杁䝁䅙睢祂䍁䅁䅤潂䝁䅕䅉瑂䝁䅕䅚灂䝁䅍兙獂䍁䅁兡畂䝁䅑兤穂䡁䅑杣㕂䑁䅳䅉䑂䝁䅅杣楂䝁䄸杢瑁䑁䅅䅎㝁䍁䅁兙畂䝁䅑䅉呂䝁䅫䅢灂䝁䅍睢畂䍁䄰杍㑁䍁䄴䅉啂䝁䅧党杁䝁䅍睢瑂䡁䅁兙畂䡁䅫䅉灂䡁䅍䅉桂䝁䅷督療䍁䅁䅚求䡁䅙党獂䝁䄸䅣灂䝁䄴睚杁䙁䅅兤桂䝁䄴䅤ㅂ䝁䄰䅉䙂䝁䄴杣灂䝁䅍䅡瑂䝁䅕杢あ䍁䅁䅤求䝁䅍䅡畂䝁䄸䅢療䝁䅣入杁䡁䅑睢杁䡁䅁杣療䝁䅑兤橂䝁䅕䅉婂䡁䅑䅤求䡁䅉杙灂䡁䅕兢瑁䑁䅅睎㉁䍁䅷䅉佂䝁䅫睙牂䝁䅕䅢瑁䑁䅙䅎獁䍁䅁䅔灂䡁䅑䅡灂䡁䅕兢杁䑁䅙䅌杁䕁䅷兡あ䝁䅧兡ㅂ䝁䄰睎獁䍁䅁兙畂䝁䅑䅉噂䡁䅉兙畂䝁䅫兤瑂䍁䄰杍穁䑁䅕杌杁䕁䅅睕兂䍁䅁兓穂䝁䄸䅤療䡁䅁党穂䍁䅁兓畂䝁䅍杌杁䡁䅣兙穂䍁䅁兡畂䝁䅍睢祂䡁䅁睢祂䝁䅅䅤求䝁䅑䅉灂䝁䄴䅉祁䑁䅁杍硁䍁䅁兙畂䝁䅑䅉灂䡁䅍䅉潂䝁䅕兙歂䡁䅅兤桂䡁䅉䅤求䡁䅉党歂䍁䅁兡畂䍁䅁睖桂䡁䅍䅡灂䝁䄴睚あ䝁䄸杢獁䍁䅁䅒灂䡁䅍䅤祂䝁䅫睙あ䍁䅁睔浂䍁䅁睑療䝁䅷兤瑂䝁䅉兡桂䍁䄴䅁䍁睅䅁䅺䅉䕁䅅睕啂䍁䅁睕睂䝁䅅睙求䕁䄰睢楂䝁䅫䅢求䍁䅷䅉䩂䝁䄴睙畁䍁䅷䅉あ䝁䄸睚求䡁䅑䅡求䡁䅉䅉㍂䝁䅫䅤潂䍁䅁兡あ䡁䅍䅉穂䡁䅕杙穂䝁䅫䅚灂䝁䅅杣灂䝁䅕督獁䍁䅁䅚求䡁䅙党獂䝁䄸䅣穂䍁䅁兙畂䝁䅑䅉睂䡁䅉睢㉂䝁䅫䅚求䡁䅍䅉桂䝁䅍睙求䡁䅍督杁䡁䅑睢杁䝁䅅䅉穂䡁䅁兙橂䝁䅕兌楂䝁䅅督求䝁䅑䅉橂䝁䅕䅢獂䡁䅕䅢桂䡁䅉䅉楂䡁䅉睢桂䝁䅑杙桂䝁䄴䅚杁䝁䄴党あ䡁䅣睢祂䝁䅳䅉浂䝁䄸杣杁䡁䅍兢桂䡁䅉䅤睂䝁䅧睢畂䝁䅕督杁䝁䅫杢杁䡁䅑䅡求䍁䅁兖畂䝁䅫䅤求䝁䅑䅉呂䡁䅑兙あ䝁䅕督畁䍁䅁兓あ䡁䅍䅉呂䡁䅁兙橂䝁䅕兔療䝁䅉兡獂䝁䅕䅉穂䝁䅕杣㉂䝁䅫睙求䍁䅁䅣祂䝁䄸杤灂䝁䅑党穂䍁䅁睙求䝁䅷䅢ㅂ䝁䅷兙祂䍁䅁杙祂䝁䄸兙歂䝁䅉兙畂䝁䅑䅉穂䝁䅕杣㉂䝁䅫睙求䡁䅍䅉あ䝁䄸䅉求䝁䄴䅚瑁䡁䅕督求䡁䅉督杁䡁䅣䅡療䍁䅁兙祂䝁䅕䅉療䡁䅕䅤杁䝁䄸杚杁䡁䅑党祂䡁䅉党穂䡁䅑杣灂䝁䅅䅢杁䝁䅍党獂䝁䅷兤獂䝁䅅杣杁䝁䅍睢㉂䝁䅕杣桂䝁䅣党畁䍁䅁䅖潂䝁䅕䅉橂䝁䄸兢睂䝁䅅杢㕂䍁䅁睤桂䡁䅍䅉浂䝁䄸兤畂䝁䅑党歂䍁䅁兡畂䍁䅁杍睁䑁䅅睎杁䝁䅅杢歂䍁䅁兡穂䍁䅁䅡求䝁䅅䅚硂䡁䅕兙祂䡁䅑党祂䝁䅕䅚杁䝁䅫杢杁䕁䄰兡歂䝁䅷兙畂䝁䅑䅌杁䙁䅑党㑂䝁䅅督畁䅁䅁朳䄴䅁䵯䅁䉂䙁䅑杊啂䍁䅁兓畂䝁䅍杌杁䡁䅁杣療䡁䅙兡歂䝁䅕督杁䡁䅑党獂䝁䅕睙療䝁䄰兢ㅂ䝁䄴兡橂䝁䅅䅤灂䝁䄸杢穂䍁䅁兙畂䝁䅑䅉あ䝁䅕睙潂䝁䄴睢獂䝁䄸睚㕂䍁䅁督求䡁䅉杤灂䝁䅍党穂䍁䅁睤療䡁䅉䅢歂䡁䅣兡歂䝁䅕杌杁䙁䅑䅡求䍁䅁睙療䝁䄰䅣桂䝁䄴入杁䝁䄸䅣求䡁䅉兙あ䝁䅕督杁䡁䅑䅡祂䝁䄸兤湂䝁䅧䅉あ䡁䅣睢杁䡁䅍党湂䝁䄰党畂䡁䅑督獁䍁䅁睑療䝁䄰兢ㅂ䝁䄴兡橂䝁䅅䅤灂䝁䄸杢穂䍁䅁兙畂䝁䅑䅉䵂䝁䅅䅤灂䝁䄴䅉䉂䝁䄰党祂䝁䅫睙桂䍁䄴䅉啂䝁䅧党杁䕁䅍睢瑂䝁䄰兤畂䝁䅫睙桂䡁䅑兡療䝁䄴督杁䡁䅍党湂䝁䄰党畂䡁䅑䅉療䝁䅙杚求䡁䅉督杁䡁䅣兡祂䝁䅕䅢求䡁䅍督杁䡁䅙睢灂䝁䅍党杁䝁䅅杢歂䍁䅁䅚桂䡁䅑兙杁䝁䅍睢瑂䝁䄰兤畂䝁䅫睙桂䡁䅑兡療䝁䄴督杁䡁䅍党祂䡁䅙兡橂䝁䅕督㝁䍁䅁兙畂䝁䅑䅉穂䝁䅕䅢獂䡁䅍䅉潂䝁䅅杢歂䡁䅍党あ䡁䅍䅌杁䡁䅣兡祂䝁䅕䅢求䡁䅍督杁䝁䅑兙あ䝁䅅䅉橂䝁䅅杣歂䡁䅍䅌杁䡁䅣兡祂䝁䅕䅢求䡁䅍督杁䝁䅍睢瑂䡁䅁兤あ䝁䅫杢湂䍁䅁䅚求䡁䅙兡橂䝁䅕督獁䍁䅁睙桂䡁䅉杣㕂䝁䅫杢湂䍁䅁睙桂䡁䅍党穂䍁䄸䅣祂䝁䄸䅤求䝁䅍䅤灂䡁䅙党杁䝁䅍睢㉂䝁䅕杣穂䍁䅷䅉桂䝁䄴䅚杁䡁䅣兡祂䝁䅕䅢求䡁䅍督杁䝁䅍䅡桂䡁䅉睚求䡁䅉督杁䡁䅑䅡祂䝁䄸兤湂䝁䅧䅉灂䡁䅑督杁䝁䄸睤畂䍁䅁睙療䝁䄰䅣桂䝁䄴入瑁䝁䄸睤畂䝁䅕䅚杁䡁䅍䅤療䡁䅉党穂䍁䅷䅉桂䝁䅣党畂䡁䅑督獁䍁䅁兙畂䝁䅑䅉あ䝁䅧兡祂䝁䅑兌睂䝁䅅杣あ䡁䅫䅉祂䝁䅕䅤桂䝁䅫䅢杁䡁䅍䅤療䡁䅉党穂䍁䄴䅉䩂䡁䅑䅉桂䝁䅷督療䍁䅁䅣祂䝁䄸杤灂䝁䅑党穂䍁䅁兑啂䍁䅙䅖杁䕁䅑党歂䝁䅫睙桂䡁䅑党歂䍁䅁兓畂䡁䅑党祂䝁䄴党あ䍁䅷䅉浂䝁䅫杙求䡁䅉䅉求䡁䅑䅡求䡁䅉杢求䡁䅑䅉桂䝁䄴䅚杁䝁䅉杣療䝁䅅䅚楂䝁䅅杢歂䍁䅷䅉浂䝁䅫䅥求䝁䅑䅉㍂䝁䅫杣求䝁䅷党穂䡁䅍䅌杁䝁䅅杢歂䍁䅁䅡療䡁䅍䅤求䝁䅑䅉桂䝁䄴䅚杁䝁䄰兙畂䝁䅅睚求䝁䅑䅉睂䡁䅉睢浂䝁䅕督穂䝁䅫睢畂䝁䅅䅢杁䡁䅍党祂䡁䅙兡橂䝁䅕督㝁䍁䅁兙畂䝁䅑䅉橂䝁䄸䅣睂䝁䅕杣瑁䝁䅉兙穂䝁䅕䅚杁䡁䅙睢灂䝁䅍党杁䝁䅅杢歂䍁䅁䅚桂䡁䅑兙獁䍁䅁杖灂䡁䅉䅤ㅂ䝁䅅䅢杁䙁䅁杣灂䡁䅙兙あ䝁䅕䅉佂䝁䅕䅤㍂䝁䄸杣牂䡁䅍䅉潁䙁䅙䅕佂䍁䅫䅌杁䡁䅣䅡療䝁䅷党穂䝁䅅䅢求䍁䅷䅉療䡁䅕䅤穂䝁䄸兤祂䝁䅍兡畂䝁䅣䅌杁䝁䅅杢歂䍁䅁兓兂䍁䅷䅉桂䡁䅍䅉㍂䝁䅕䅢獂䍁䅁兙穂䍁䅁睙ㅂ䡁䅍䅤療䝁䄰党祂䍁䅁䅣祂䝁䅕兢灂䡁䅍党穂䍁䅁党硂䡁䅕兡睂䝁䄰党畂䡁䅑䅉浂䝁䄸杣杁䝁䄰兤獂䡁䅑兡畂䝁䅅䅤灂䝁䄸杢桂䝁䅷䅉橂䝁䄸杣睂䝁䄸杣桂䡁䅑兡療䝁䄴督獁䍁䅁督瑂䝁䅅䅢獂䍁䅁兙畂䝁䅑䅉瑂䝁䅫䅚瑁䡁䅍兡㙂䝁䅕䅚杁䝁䅉兤穂䝁䅫杢求䡁䅍督求䡁䅍䅌杁䝁䅣睢㉂䝁䅕杣畂䝁䄰党畂䡁䅑兙獂䍁䅷䅉桂䝁䄴䅚杁䡁䅣䅡療䝁䅷党穂䝁䅅䅢求䍁䅁睙ㅂ䡁䅍䅤療䝁䄰党祂䡁䅍杌杁䕁䅫杢杁䝁䅅䅚歂䝁䅫䅤灂䝁䄸杢獁䍁䅁䅤潂䝁䅫督杁䡁䅍党湂䝁䄰党畂䡁䅑䅉療䝁䅙杚求䡁䅉督杁䝁䅉杣療䝁䅅䅚楂䝁䅅杢歂䍁䅁督求䡁䅉杤灂䝁䅍党穂䍁䅷䅉灂䝁䄴睙獂䡁䅕䅚灂䝁䄴睚杁䝁䅙兡楂䝁䅕杣杁䝁䅍睢畂䝁䄴党橂䡁䅑兡療䝁䄴督獁䍁䅁䅢求䝁䅣兙橂䡁䅫䅉あ䝁䅕䅢求䡁䅁䅡療䝁䄴入杁䡁䅙睢灂䝁䅍党杁䝁䅍睢瑂䝁䄰兤畂䝁䅫睙桂䡁䅑兡療䝁䄴䅉穂䝁䅕杣㉂䝁䅫睙求䡁䅍䅌杁䝁䅅杢歂䍁䅁睢あ䝁䅧党祂䍁䅁杖療䕁䅫䅕杁䡁䅍党祂䡁䅙兡橂䝁䅕督杁䝁䅅杢歂䍁䅁党硂䡁䅕兡睂䝁䄰党畂䡁䅑䅉あ䝁䄸䅉祂䝁䅕督灂䝁䅑党畂䡁䅑兡桂䝁䅷䅉橂䡁䅕督あ䝁䄸兢求䡁䅉督畁䍁䅁䅖潂䝁䅫督杁䡁䅍党湂䝁䄰党畂䡁䅑䅉瑂䝁䅅杣牂䝁䅕䅤穂䍁䅁兡あ䡁䅍䅉橂䝁䄸兢瑂䡁䅕杢灂䝁䅍兙あ䝁䅫睢畂䡁䅍䅉穂䝁䅕杣㉂䝁䅫睙求䡁䅍䅉桂䝁䄴䅚杁䡁䅁杣療䝁䅑兤橂䡁䅑督杁䡁䅕杢歂䝁䅕杣杁䡁䅑䅡求䍁䅁兑啂䍁䅙䅖獁䍁䅁兑啂䍁䅙䅖杁䕁䅉兤穂䝁䅫杢求䡁䅍督獁䍁䅁睑祂䝁䅫睙牂䝁䅕䅤獁䍁䅁兑啂䍁䅙䅖杁䙁䅁杕䙂䙁䅁兑䩂䕁䅑䅌杁䕁䅅䅖流䙁䅑䅉䝂䝁䅫杙求䡁䅉䅌杁䝁䅅杢歂䍁䅁兑啂䍁䅙䅖杁䕁䅫杢あ䝁䅕杣畂䝁䅕䅤杁䕁䅅兡祂䍁䅁杙祂䝁䅅杢歂䍁䅁杢桂䝁䄰党穂䍁䄴䅉啂䝁䅧党杁䕁䅷兙あ䝁䅫杢杁䕁䅅兢求䡁䅉兡橂䝁䅅䅉穂䝁䅕睚瑂䝁䅕杢あ䍁䅁䅣祂䝁䄸杤灂䝁䅑党穂䍁䅁䅣療䡁䅍䅤睂䝁䅅兡歂䍁䅁兙畂䝁䅑䅉睂䡁䅉党睂䝁䅅兡歂䍁䅁睤灂䡁䅉党獂䝁䅕督穂䍁䅁督求䡁䅉杤灂䝁䅍党穂䍁䅁兡畂䍁䅁兔求䡁䅧兡橂䝁䄸䅉ㅂ䝁䄴䅚求䡁䅉䅉あ䝁䅧党杁䕁䅅䅖流䙁䅑䅉桂䝁䄴䅚杁䙁䅕杢求䝁䅙睢畂䍁䅁杙祂䝁䅅杢歂䍁䅁杢桂䝁䄰党穂䍁䅷䅉桂䡁䅍䅉㍂䝁䅕䅢獂䍁䅁兙穂䍁䅁督求䝁䅷䅢穂䍁䅁督瑂䝁䅅杣あ䡁䅁䅡療䝁䄴党穂䍁䅁䅤潂䡁䅉睢ㅂ䝁䅣䅡杁䝁䅫䅤穂䍁䅁督あ䝁䄸杣求䡁䅍䅌杁䝁䅅睚求䝁䄴䅤穂䍁䅁兙畂䝁䅑䅉あ䝁䅧兡祂䝁䅑兌睂䝁䅅杣あ䡁䅫䅉祂䝁䅕䅤桂䝁䅫䅢杁䡁䅍䅤療䡁䅉党穂䍁䄴䅉啂䝁䅧党杁䝁䅍睢瑂䡁䅁兙畂䡁䅫䅉㍂䝁䅅督杁䝁䅙睢祂䝁䄰党祂䝁䅷入杁䝁䅳杢療䡁䅣杢杁䝁䅅督杁䙁䅍村䑂䍁䅁睑療䝁䄰兢ㅂ䝁䄴兡橂䝁䅅䅤灂䝁䄸杢穂䍁䅁兓畂䝁䅍杌杁䝁䅅杢歂䍁䅁睙潂䝁䅅杢湂䝁䅕䅚杁䝁䅫䅤穂䍁䅁杢桂䝁䄰党杁䡁䅑睢杁䕁䅅䅖流䙁䅑䅉䩂䝁䄴睙畁䍁䅁兡畂䍁䅁杍睁䑁䅁兎畁䍁䅁兑啂䍁䅙䅖杁䕁䅫杢橂䍁䄴䅉㍂䝁䅅督杁䝁䅫杢橂䝁䄸杣睂䝁䄸杣桂䡁䅑党歂䍁䅁兡畂䍁䅁免㕁䑁䅧睍杁䝁䅅杢歂䍁䅁兡穂䍁䅁杙桂䡁䅍党歂䍁䅁兡畂䍁䅁䅒桂䝁䅷䅢桂䡁䅍䅌杁䙁䅑党㑂䝁䅅督畁䅁䅁刴䄸䙁䩯䅁䉂䙁䅑兓杁䕁䅫杢橂䍁䄴䅉睂䡁䅉睢歂䡁䅕睙求䡁䅍䅉桂䝁䄴䅚杁䡁䅍党獂䝁䅷督杁䡁䅍䅣求䝁䅍兡桂䝁䅷䅤㕂䍁䅁兢桂䡁䅑党祂䝁䅫兙獂䡁䅍䅉桂䝁䄴䅚杁䝁䅍睢瑂䡁䅁䅢求䡁䅧䅉橂䝁䄸兢睂䝁䄸杢求䝁䄴䅤穂䍁䅁睤療䡁䅉䅢歂䡁䅣兡歂䝁䅕杌杁䕁䅫䅤杁䝁䄸䅣求䡁䅉兙あ䝁䅕督杁䝁䅫杢杁䡁䅑睤療䍁䅁督求䝁䅣兢求䝁䄴䅤穂䑁䅯䅉䥂䝁䅫睚潂䍁䅁䅕求䡁䅉杚療䡁䅉兢桂䝁䄴睙求䍁䅁兔桂䡁䅑党祂䝁䅫兙獂䡁䅍䅉流䍁䅁睑療䝁䄰䅣療䝁䄴党畂䡁䅑督杁䍁䅧䅓兂䕁䄰睑灁䍁䅁兙畂䝁䅑䅉䉂䝁䅑杤桂䝁䄴睙求䝁䅑䅉䉂䝁䅷䅢療䡁䅫督杁䍁䅙䅉呂䝁䄸䅢ㅂ䡁䅑兡療䝁䄴督杁䍁䅧兑䉂䍁䅙睕灁䍁䄴䅉啂䝁䅧党杁䕁䅧䅕乂䕁䅍䅉穂䝁䅕睚瑂䝁䅕杢あ䍁䅁䅣祂䝁䄸䅚ㅂ䝁䅍党穂䍁䅁杤桂䡁䅉兡療䡁䅕督杁䝁䄰兙あ䝁䅕杣灂䝁䅅䅢穂䍁䅷䅉灂䝁䄴睙獂䡁䅕䅚灂䝁䄴睚杁䡁䅑兡あ䝁䅅杢灂䡁䅕兢杁䝁䅅杢歂䍁䅁䅤灂䡁䅑兙畂䝁䅫兤瑂䍁䄰杙桂䡁䅍党歂䍁䅁兙獂䝁䅷睢㕂䡁䅍䅌杁䝁䄴兡橂䝁䅳党獂䍁䄰䅉桂䝁䄴䅚杁䝁䅍睢楂䝁䅅䅢あ䍁䄰杙桂䡁䅍党歂䍁䅁兙獂䝁䅷睢㕂䡁䅍䅉桂䝁䄴䅚杁䡁䅍兤睂䝁䅕杣桂䝁䅷䅢療䡁䅫督獁䍁䅁兢求䡁䅑兙獂䝁䅷兡橂䍁䅁䅣療䡁䅣䅚求䡁䅉䅉桂䝁䅷䅢療䡁䅫督獁䍁䅁兙歂䡁䅙兙畂䝁䅍党歂䍁䅁䅣療䡁䅣䅚求䡁䅉䅉桂䝁䅷䅢療䡁䅫督杁䝁䅅杢歂䍁䅁睢あ䝁䅧党祂䍁䅁督睂䝁䅕睙灂䝁䅅䅢あ䡁䅫䅉瑂䝁䅅䅤求䡁䅉兡桂䝁䅷督獁䍁䅁兡畂䍁䅁䅢療䝁䄴睚杁䡁䅁杣療䝁䅑兤橂䡁䅑䅉浂䝁䄸杣瑂䡁䅍䅌杁䡁䅍兤橂䝁䅧䅉桂䡁䅍䅉灂䝁䄴睚療䡁䅑䅌杁䝁䅉兡獂䝁䅷党あ䍁䅷䅉楂䝁䅅杣獁䍁䅁杣療䝁䅑䅌杁䡁䅣兡祂䝁䅕䅌杁䡁䅍䅡桂䡁䅁党穂䍁䅁兙畂䝁䅑䅉祂䝁䅕睙あ䝁䅅杢湂䝁䅷党穂䍁䅷䅉桂䝁䄴䅚杁䡁䅍党桂䝁䄰䅢求䡁䅍督杁䡁䅑兤楂䝁䅕督獁䍁䅁兙穂䍁䅁睤求䝁䅷䅢杁䝁䅅督杁䡁䅁杣求䝁䅍兡穂䝁䅫睢畂䍁䅁杚療䡁䅉睚灂䝁䄴睚穂䍁䅷䅉橂䝁䄸兢睂䝁䄸杢求䝁䄴䅤穂䍁䅷䅉桂䝁䄴䅚杁䝁䄰兙橂䝁䅧兡畂䝁䅕䅚杁䡁䅁兙祂䡁䅑督畁䍁䅁䅖潂䝁䅕䅉䉂䕁䅅杊呂䍁䅁督求䝁䅣兢求䝁䄴䅤杁䡁䅁杣療䝁䅑兤橂䝁䅕督杁䡁䅯兡祂䝁䅍睢畂䝁䅫兤瑂䍁䅁兙畂䝁䅑䅉祂䝁䅕䅢桂䡁䅑党歂䍁䅁兙獂䝁䅷睢㕂䡁䅍䅌杁䝁䅫杢橂䝁䅷兤歂䝁䅫杢湂䍁䅁䅡桂䝁䅙杢灂䡁䅕兢杁䝁䅅杢歂䍁䅁杢灂䝁䄸杙灂䡁䅕兢獁䍁䅁杢灂䝁䅍睡求䝁䅷兌楂䝁䅅督求䝁䅑䅉桂䝁䅷䅢療䡁䅫督獁䍁䅁䅤灂䡁䅑兙畂䝁䅫兤瑂䍁䅁兙畂䝁䅑䅉あ䝁䅫䅤桂䝁䄴兡ㅂ䝁䄰兌楂䝁䅅督求䝁䅑䅉桂䝁䅷䅢療䡁䅫督獁䍁䅁兙畂䝁䅑䅉穂䡁䅁党橂䝁䅫兙獂䡁䅑入杁䝁䅅䅢獂䝁䄸入穂䍁䅁兡畂䍁䅁兙杁䡁䅙兙祂䝁䅫党あ䡁䅫䅉療䝁䅙䅉浂䝁䄸杣瑂䡁䅍䅌杁䡁䅍兤橂䝁䅧䅉桂䡁䅍䅉睂䝁䅷兙あ䝁䅕䅌杁䡁䅍䅡求䝁䅕䅤獁䍁䅁兙畂䝁䅑䅉睂䡁䅉党橂䝁䅫督灂䝁䄸杢杁䡁䅉睢獂䝁䅷党歂䍁䅁督あ䡁䅉兡睂䍁䅁䅣祂䝁䄸䅚ㅂ䝁䅍䅤穂䍁䄴䅉䩂䡁䅑䅉桂䝁䅷督療䍁䅁䅣祂䝁䄸杤灂䝁䅑党穂䍁䅁䅡療䡁䅑兌祂䝁䄸䅢獂䝁䅫杢湂䍁䅁睙療䝁䄴杤求䡁䅉督灂䝁䄸杢杁䡁䅍党祂䡁䅙兡橂䝁䅕督獁䍁䅁兡畂䝁䅍䅢ㅂ䝁䅑兡畂䝁䅣䅉橂䝁䅅杣楂䝁䄸杢杁䡁䅍䅤求䝁䅕䅢杁䡁䅁杣療䝁䅑兤橂䡁䅑督畁䍁䅁兑啂䕁䅫䅉䩂䝁䄴睙畁䍁䅁督求䡁䅉杤求䡁䅍䅉あ䝁䄸䅉桂䝁䅕杣療䡁䅍䅣桂䝁䅍党杁䝁䅅杢歂䍁䅁䅚求䝁䅙党畂䡁䅍党獁䍁䅁党畂䝁䅕杣湂䡁䅫䅌杁䝁䅅兤あ䝁䄸兢療䡁䅑兡㉂䝁䅕䅌杁䝁䅍睢畂䡁䅍䅤祂䡁䅕睙あ䝁䅫睢畂䍁䅁兙畂䝁䅑䅉瑂䝁䅫杢灂䝁䄴睚獁䍁䅁杚療䝁䄸䅚杁䝁䅕兣ㅂ䝁䅫䅣瑂䝁䅕杢あ䍁䅁兙畂䝁䅑䅉桂䡁䅁䅣獂䝁䅫兙畂䝁䅍党穂䍁䅷䅉桂䝁䄴䅚杁䝁䄰党歂䝁䅫睙桂䝁䅷䅉瑂䝁䅅杣牂䝁䅕䅤穂䍁䄴䅉啂䝁䅧党杁䝁䅍睢瑂䡁䅁兙畂䡁䅫䅉㍂䝁䅅督杁䝁䅙睢祂䝁䄰党祂䝁䅷入杁䝁䅳杢療䡁䅣杢杁䝁䅅督杁䕁䅅䅢獂䝁䅕睚潂䝁䅕杢㕂䍁䅁䅖求䝁䅍䅡畂䝁䄸䅢療䝁䅣兡求䡁䅍䅉䩂䝁䄴睙療䡁䅉䅣療䡁䅉兙あ䝁䅕䅚畁䍁䅁兑啂䕁䅫䅉䩂䝁䄴睙畁䍁䅁睤桂䡁䅍䅉灂䝁䄴睙療䡁䅉䅣療䡁䅉兙あ䝁䅕䅚杁䝁䅫杢杁䑁䅅兏㕁䑁䅙䅉桂䝁䄴䅚杁䝁䅫督杁䝁䅧党桂䝁䅑兣ㅂ䝁䅅杣あ䝁䅕杣求䝁䅑䅉灂䝁䄴䅉䕂䝁䅅䅢獂䝁䅅督獁䍁䅁䅖求䡁䅧兙穂䍁䄴䅁乁睈䅁䄴䅳䕁䅅杖䩂䙁䅑兑杁䕁䄰党歂䝁䅫睙桂䝁䅷䅌杁䕁䅫杢橂䍁䄴䅌杁䡁䅑睢湂䝁䅕䅤潂䝁䅕杣杁䡁䅣兡あ䝁䅧䅉灂䡁䅑督杁䡁䅍兤楂䡁䅍兡歂䝁䅫兙祂䝁䅫党穂䍁䅷䅉療䡁䅁党祂䝁䅅䅤求䡁䅍䅉桂䡁䅍䅉桂䍁䅁䅤潂䝁䅕杣桂䡁䅁党ㅂ䡁䅑兡橂䍁䅁兙橂䡁䅕䅤求䍁䅁睤療䡁䅕杢歂䍁䅁睙桂䡁䅉党杁䝁䅍睢瑂䡁䅁兙畂䡁䅫䅉灂䝁䄴䅉あ䝁䅧党杁䙁䅕杢灂䡁䅑党歂䍁䅁睕あ䝁䅅䅤求䡁䅍䅌杁䕁䅯兙睂䝁䅅杢獁䍁䅁䅤潂䝁䅕䅉䙂䡁䅕杣療䡁䅁党桂䝁䄴䅉噂䝁䄴兡療䝁䄴䅌杁䕁䅅兤穂䡁䅑杣桂䝁䅷兡桂䍁䅷䅉桂䝁䄴䅚杁䡁䅑䅡求䍁䅁兖畂䝁䅫䅤求䝁䅑䅉䱂䝁䅫杢湂䝁䅑睢瑂䍁䄴䅉啂䝁䅧党杁䝁䅍睢瑂䡁䅁兙畂䡁䅫升穂䍁䅁䅢求䝁䅅䅚杁䡁䅁杣療䝁䅑兤橂䡁䅑䅉灂䡁䅍䅉あ䝁䅧党杁䙁䅉兒䑂䕁䅕䅔䵂䍁䅁睕㕂䡁䅍䅤求䝁䄰䅌杁䝁䅅䅉橂䝁䅕䅢獂䍁䅁䅡桂䡁䅉杤求䡁䅍䅤灂䝁䄴睚杁䝁䅑党㉂䝁䅫睙求䍁䅁兤穂䝁䅕䅚杁䝁䅙睢祂䍁䅁䅤潂䝁䅕䅉あ䡁䅉党桂䡁䅑兢求䝁䄴䅤杁䝁䄸杚杁䡁䅑䅡求䡁䅉兢桂䝁䅷䅉楂䡁䅕杣畂䍁䅁睤療䡁䅕杢歂䡁䅍䅉桂䝁䄴䅚杁䝁䅙兤獂䝁䅷兌あ䝁䅧兡橂䝁䅳杢求䡁䅍督杁䡁䅍睡灂䝁䄴䅉歂䝁䅕杚求䝁䅍䅤穂䍁䅷䅉桂䡁䅍䅉㍂䝁䅕䅢獂䍁䅁兙穂䍁䅁杚療䡁䅉䅉祂䝁䅕䅣灂䝁䅣兢求䝁䄴䅤桂䡁䅑兡療䝁䄴䅉療䝁䅙䅉穂䡁䅑兙楂䝁䅷党杁䝁䅑党睂䝁䅫睚瑂䝁䅕杢あ䝁䅕䅚杁䡁䅙兡あ䝁䅫䅢灂䝁䅣睢杁䝁䅷党穂䝁䅫睢畂䡁䅍杌杁䕁䅫䅤杁䝁䅅䅢穂䝁䄸䅉睂䡁䅉睢㉂䝁䅫䅚求䡁䅍䅉卂䕁䅕睑䉂䕁䅷䅔杁䝁䅅兤あ䝁䄸䅢療䝁䅣睢ㅂ䡁䅍䅉橂䝁䅕䅢獂䍁䅁䅡桂䡁䅉杤求䡁䅍䅤灂䝁䄴睚杁䝁䅑党㉂䝁䅫睙求䍁䅷䅉㍂䝁䅧兡橂䝁䅧䅉橂䝁䅅杢杁䡁䅑杣求䝁䅅䅤杁䝁䅅杣求䝁䅅督杁䝁䄸杚杁䡁䅕䅣杁䡁䅑睢杁䑁䅅䅌㕁䑁䅉䅍杁䝁䅍兢祁䑁䅳䅉卂䕁䅕睑䙂䕁䅷䅔杁䝁䅅兤あ䝁䄸䅢療䝁䅣睢ㅂ䡁䅍䅉橂䝁䅕䅢獂䍁䅁䅡桂䡁䅉杤求䡁䅍䅤灂䝁䄴睚杁䝁䅑党㉂䝁䅫睙求䍁䅁睤灂䡁䅑䅡杁䝁䅕兙穂䝁䅕兌療䝁䅙兌ㅂ䡁䅍党獁䍁䅁兙畂䍁䅁党畂䝁䅧兙畂䝁䅍党歂䍁䅁党桂䡁䅍党瑁䝁䄸杚瑁䡁䅕督求䍁䅁䅚求䡁䅙兡橂䝁䅕䅉あ䝁䅧兙あ䍁䅁睙桂䝁䄴䅉あ䡁䅉党桂䡁䅑䅉桂䡁䅉党桂䡁䅍䅉療䝁䅙䅉ㅂ䡁䅁䅉あ䝁䄸䅉硁䍁䅷兏祁䑁䅁䅉橂䝁䄰杳㝁䍁䅁兙畂䝁䅑䅉卂䕁䅕睑䙂䕁䅷䅔杁䕁䅣睔杁䝁䄰兡畂䝁䅫䅉桂䡁䅕䅤療䝁䅷睢湂䝁䄸兤穂䍁䅁睙求䝁䅷䅢杁䝁䅧兙祂䡁䅙党穂䡁䅑兡畂䝁䅣䅉歂䝁䅕杤灂䝁䅍党獁䍁䅁兙杁䝁䅷兡畂䝁䅕䅉求䡁䅧䅤求䝁䄴督灂䝁䄸杢杁䝁䄸杚杁䡁䅑䅡求䍁䅁杕䙂䕁䅍兒䵂䕁䅷䅉䡂䕁䄸䅉穂䡁䅫督あ䝁䅕兢杁䡁䅑睢杁䡁䅑杣求䝁䅅䅤杁䡁䅍兢桂䝁䅷䅢求䡁䅉䅉㍂䝁䄸兤畂䝁䅑督杁䡁䅕䅣杁䡁䅑睢杁䑁䅑䅏睁䍁䅁睙瑂䑁䅉䅌杁䝁䅅督杁䡁䅣党獂䝁䅷䅉桂䡁䅍䅉卂䕁䅕睑䙂䕁䅷䅔杁䕁䅣睔杁䝁䅅兤あ䝁䄸䅢療䝁䅣睢ㅂ䡁䅍䅉橂䝁䅕䅢獂䍁䅁䅡桂䡁䅉杤求䡁䅍䅤灂䝁䄴睚杁䝁䅑党㉂䝁䅫睙求䍁䅁睙療䝁䄴督灂䡁䅍䅤灂䝁䄴睚杁䝁䄸杚杁䙁䅉兒䑂䕁䅕䅔䵂䍁䅁睒偂䍁䅁䅣祂䝁䄸睙求䡁䅍督灂䝁䄴睚杁䝁䅑党㉂䝁䅫睙求䍁䅷䅉㍂䝁䅧兡橂䝁䅧䅉橂䝁䄸杢あ䡁䅉睢獂䡁䅍䅉桂䝁䄴䅚杁䝁䄰兙畂䝁䅅睚求䡁䅍䅉あ䝁䅧党杁䡁䅁杣求䡁䅍督ㅂ䡁䅉党杁䝁䅅䅣睂䝁䅷兡求䝁䅑䅉あ䝁䄸䅉歂䝁䅫督桂䝁䅣睚祂䝁䅕睚桂䡁䅑党杁䡁䅑䅡求䍁䅁䅚療䝁䄴睢祂䍁䅁督牂䝁䅫杢杁䝁䅍党獂䝁䅷督杁䝁䅅杢歂䍁䅁睙療䝁䄴䅤祂䝁䄸䅢穂䍁䅁䅤潂䝁䅕䅉灂䝁䄴睙ㅂ䝁䅉兙あ䝁䅫睢畂䍁䅁䅤灂䝁䄰党杁䝁䄸杚杁䡁䅑䅡求䍁䅁杕䙂䕁䅍兒䵂䕁䅷䅉䙂䝁䄴来㕂䝁䄰党杁䡁䅑睢杁䝁䄸䅣あ䝁䅫兢灂䡁䅯党杁䝁䅍党獂䝁䅷䅉㕂䝁䅫党獂䝁䅑䅉桂䝁䄴䅚杁䡁䅁杣療䝁䄰睢あ䝁䅕䅉橂䝁䅕䅢獂䍁䅁杤灂䝁䅅杙灂䝁䅷兡あ䡁䅫睏杁䝁䅅杢歂䍁䅁杕䙂䕁䅍兒䵂䕁䅷䅉䡂䕁䄸䅉睂䡁䅉党睂䝁䅅杣桂䡁䅑兡療䝁䄴䅉牂䝁䅫䅤獁䍁䅁睤潂䝁䅫睙潂䍁䅁睙桂䝁䄴䅉あ䡁䅉党桂䡁䅑䅉桂䡁䅉党桂䡁䅍䅉ㅂ䡁䅁䅉あ䝁䄸䅉硁䍁䅷兏祁䑁䅁䅉橂䝁䄰杍畁䍁䅁兓畂䍁䅁兙歂䝁䅑兡あ䝁䅫睢畂䍁䅷䅉あ䝁䅧党杁䝁䅍睢瑂䡁䅁兙畂䡁䅫䅉瑂䝁䅅杣牂䝁䅕䅤穂䍁䅷䅉穂䝁䅕䅢獂䡁䅍䅌杁䝁䅅杢歂䍁䅁䅚灂䡁䅍䅤祂䝁䅫杙ㅂ䡁䅑党穂䍁䅁䅕求䡁䅉兢求䝁䅅䅒求䡁䅉兢獁䍁䅁兙杁䝁䅉兡療䡁䅍入畂䡁䅑䅡求䡁䅑兡橂䍁䅁睤療䡁䅕杢歂䍁䅁兢桂䡁䅑杣灂䡁䅧睏杁䝁䅅杢歂䍁䅁睑療䝁䅧党桂䝁䅷入㑂䍁䅷䅉桂䍁䅁睙療䝁䅷䅢桂䝁䅣党畂䍁䄰杙桂䡁䅍党歂䍁䅁䅚求䡁䅉兢桂䝁䅷䅉瑂䝁䅅䅤祂䝁䅫䅥畁䍁䅁兓あ䍁䅁督求䡁䅉杤求䡁䅍䅉潂䝁䄸督睂䝁䅫䅤桂䝁䅷督獁䍁䅁䅤祂䝁䅕兙あ䝁䄰党畂䡁䅑䅉橂䝁䅕杢あ䝁䅕杣穂䍁䅷䅉桂䝁䄴䅚杁䝁䅑兡穂䡁䅑杣灂䝁䅉兤あ䝁䄸杣穂䍁䄴䅉啂䝁䅧党杁䝁䅍睢瑂䡁䅁兙畂䡁䅫䅉㍂䝁䅅督杁䝁䅙睢祂䝁䄰党祂䝁䅷入杁䝁䅳杢療䡁䅣杢杁䝁䅅督杁䕁䅅杖䩂䙁䅑兑杁䙁䅑䅡求䡁䅉兙睂䝁䅕兤あ䝁䅫睙穂䍁䅷䅉䩂䝁䄴睙畁䍁䅁兙畂䝁䅑䅉橂䝁䅧兙畂䝁䅣党歂䍁䅁兡あ䡁䅍䅉畂䝁䅅兢求䍁䅁䅤療䍁䅁兑坂䕁䅫䅖䉂䍁䅁兔求䝁䅑兡橂䝁䅅䅢獁䍁䅁兓畂䝁䅍杌杁䝁䅫杢杁䕁䅑党橂䝁䅕兢楂䝁䅕杣杁䑁䅉䅍祁䑁䅁杌杁䕁䅅杖䩂䙁䅑兑杁䕁䄰党歂䝁䅫睙桂䝁䅷䅌杁䕁䅫杢橂䍁䄴䅉灂䡁䅍䅉潂䝁䅕兙歂䡁䅅兤桂䡁䅉䅤求䡁䅉党歂䍁䅁兡畂䍁䅁杖桂䝁䅷党畂䝁䅍兡桂䍁䅷䅉䑂䝁䅅䅢灂䝁䅙睢祂䝁䄴兡桂䍁䄴䅁㕁睄䅁䄳䅫䕁䅅䅗䩂䕁䅷䅉䍂䡁䅉兙畂䝁䅑督獁䍁䅁兓畂䝁䅍杌杁䝁䅕杢湂䝁䅅睚求䡁䅍䅉灂䝁䄴䅉あ䝁䅧党杁䝁䄰兙畂䡁䅕杚桂䝁䅍䅤ㅂ䡁䅉党獁䍁䅁兢桂䡁䅉睡求䡁䅑兡畂䝁䅣䅌杁䝁䅑兡穂䡁䅑杣灂䝁䅉兤あ䝁䅫睢畂䍁䅷䅉桂䝁䄴䅚杁䡁䅍兙獂䝁䅕䅉療䝁䅙䅉求䝁䅷党橂䡁䅑杣療䝁䄴兡橂䍁䅁䅡求䝁䅅杣灂䝁䄴睚杁䝁䅅杢歂䍁䅁兙ㅂ䝁䅑兡療䍁䅁党畂䝁䅧兙畂䝁䅍党瑂䝁䅕杢あ䍁䅁兙畂䝁䅑䅉睂䡁䅉睢あ䝁䅕睙あ䝁䅫睢畂䍁䅁䅣祂䝁䄸䅚ㅂ䝁䅍䅤穂䍁䅁兡畂䍁䅁䅤潂䝁䅕䅉噂䝁䄴兡あ䝁䅕䅚杁䙁䅍䅤桂䡁䅑党穂䍁䅷䅉䑂䝁䅅杢桂䝁䅑兙獁䍁䅁兒ㅂ䡁䅉睢睂䝁䅕䅌杁䕁䅅兤穂䡁䅑杣桂䝁䅷兡桂䍁䅷䅉佂䝁䅕睤杁䙁䅯党桂䝁䅷兙畂䝁䅑䅌杁䕁䅅杚祂䝁䅫睙桂䍁䅷䅉桂䝁䄴䅚杁䕁䅅督灂䝁䅅杌杁䕁䅫䅤杁䝁䄸䅣求䡁䅉兙あ䝁䅕督杁䡁䅑䅡祂䝁䄸兤湂䝁䅧䅉䥂䝁䅅兡祂䍁䅁睑桂䡁䅉党杁䝁䅅杢歂䍁䅁睕牂䝁䅫杢杁䕁䅍兙祂䝁䅕睏杁䝁䅅杢歂䍁䅁䅓求䝁䅅杣灂䝁䄴睚杁䕁䅕杢潂䝁䅅杢橂䝁䅕兢求䝁䄴䅤杁䙁䅁杣療䡁䅑党橂䡁䅑兡療䝁䄴䅉穂䝁䅕睚瑂䝁䅕杢あ䡁䅍杌杁䙁䅑䅡求䍁䅁睙療䝁䄰䅣桂䝁䄴入杁䝁䄸杚浂䝁䅕杣穂䍁䅁党桂䡁䅉䅉睂䝁䅷兤湂䡁䅍䅌杁䝁䅕兙祂䝁䄰兤浂䝁䅙督獁䍁䅁党桂䡁䅉䅉楂䡁䅕䅚穂䍁䅷䅉桂䝁䄴䅚杁䝁䄸兤あ䝁䅑睢療䡁䅉䅉穂䡁䅁党桂䝁䅳党祂䡁䅍䅉ㅂ䝁䄴䅚求䡁䅉䅉あ䝁䅧党杁䕁䅅䅗䩂䕁䅷䅉楂䡁䅉兙畂䝁䅑杌杁䕁䅫䅤杁䝁䅅䅢穂䝁䄸䅉睂䡁䅉睢㉂䝁䅫䅚求䡁䅍䅉潂䝁䅅兡祂䍁䅁睙桂䡁䅉党杁䝁䅅杢歂䍁䅁督牂䝁䅫杢杁䝁䅍兙祂䝁䅕䅉睂䡁䅉睢歂䡁䅕睙あ䡁䅍睏杁䡁䅍䅡桂䝁䄰䅣療䝁䄸䅌杁䝁䅍睢畂䝁䅑兡あ䝁䅫睢畂䝁䅕杣獁䍁䅁兙畂䝁䅑䅉瑂䝁䅅兡畂䡁䅑党畂䝁䅅杢橂䝁䅕䅉橂䝁䅅杣求䍁䅁䅣祂䝁䄸䅚ㅂ䝁䅍䅤穂䑁䅳䅉桂䝁䄴䅚杁䝁䅧兙灂䡁䅉䅉あ䡁䅉党桂䡁䅑兢求䝁䄴䅤杁䡁䅁杣療䝁䅑兤橂䡁䅑督杁䡁䅑睢杁䝁䅑党獂䝁䅫杤求䡁䅉䅉畂䡁䅕䅤祂䝁䅫党畂䡁䅑督杁䝁䅅杢歂䍁䅁兡畂䝁䅍杣求䝁䅅督求䍁䅁睙灂䡁䅉睙ㅂ䝁䅷兙あ䝁䅫睢畂䍁䅁䅤療䍁䅁䅤潂䝁䅕䅉穂䝁䅍兙獂䡁䅁䅌杁䝁䅑党求䡁䅁䅉潂䝁䅅兡祂䍁䅁杣求䡁䅁兙灂䡁䅉䅉瑂䝁䅅督牂䡁䅍䅉浂䝁䄸杣杁䝁䅅䅚歂䝁䅕䅚杁䝁䄰睢灂䡁䅍䅤ㅂ䡁䅉党獁䍁䅁䅡求䝁䅅䅤杁䡁䅁杣療䡁䅑党橂䡁䅑兙畂䡁䅑䅉睂䡁䅉睢歂䡁䅕睙あ䡁䅍䅉あ䝁䄸䅉睂䡁䅉党㉂䝁䅕杢あ䍁䅁䅚桂䝁䄰兙湂䝁䅕䅉浂䡁䅉睢瑂䍁䅁兡祂䝁䄸杢穂䍁䅁兙畂䝁䅑䅉歂䡁䅉入求䡁䅉督獁䍁䅁兙畂䝁䅑䅉潂䝁䅅兡祂䍁䅁䅤潂䝁䅫睙牂䝁䅕杢灂䝁䄴睚杁䡁䅍䅣祂䝁䅅入穂䍁䅁兤畂䝁䅑党祂䍁䅁䅤潂䝁䅕䅉卂䝁䅕杤灂䡁䅙睍杁䙁䅁杣療䝁䅍兙祂䝁䅕䅉楂䡁䅉兙畂䝁䅑杌杁䙁䅑䅡求䍁䅁睙療䝁䄰䅣桂䝁䄴入杁䡁䅍党獂䝁䅷督杁䝁䅫䅤穂䍁䅁䅣祂䝁䄸䅚ㅂ䝁䅍䅤穂䍁䅁䅤潂䡁䅉睢ㅂ䝁䅣䅡杁䝁䅑兡祂䝁䅕睙あ䍁䄰䅤療䍁䄰睙療䝁䄴督ㅂ䝁䄰党祂䍁䅁党瑁䝁䅍睢瑂䝁䄰党祂䝁䅍党杁䝁䅍䅡桂䝁䄴杢求䝁䅷督㝁䍁䅁杤桂䡁䅉兡療䡁䅕督杁䡁䅑䅡灂䡁䅉䅚瑁䡁䅁兙祂䡁䅑入杁䝁䄸杢獂䝁䅫杢求䍁䅁䅣獂䝁䅅䅤浂䝁䄸杣瑂䡁䅍睏杁䝁䅅杢歂䍁䅁杣求䡁䅑兙灂䝁䅷䅉橂䝁䅧兙灂䝁䄴督畁䍁䅁兓あ䍁䅁督求䡁䅉杤求䡁䅍䅉あ䝁䅧党杁䡁䅍䅣療䡁䅉䅤灂䝁䄴睚杁䝁䅣睢療䝁䅑督獁䍁䅁兢灂䝁䅷兡あ䝁䅅杣㕂䍁䅷䅉浂䝁䅕䅚求䡁䅉兙獂䍁䅁兙湂䝁䅕杢あ䍁䅷䅉獂䝁䅅睤杁䝁䅕杢浂䝁䄸杣橂䝁䅕兢求䝁䄴䅤獁䍁䅁䅤桂䝁䅍䅤灂䝁䅍兙獂䍁䅷䅉浂䝁䅫䅤畂䝁䅕督穂䍁䅷䅉療䡁䅕䅤歂䝁䄸睢祂䍁䅷䅉灂䝁䄴䅚ㅂ䡁䅍䅤祂䝁䅫兙獂䍁䅷䅉穂䡁䅁睢祂䡁䅑兡畂䝁䅣䅌杁䝁䅅杢歂䍁䅁督あ䝁䅅䅚灂䡁䅕兢杁䝁䅕杤求䝁䄴䅤杁䡁䅍党橂䡁䅑睢祂䡁䅍杌杁䙁䅑䅡求䍁䅁睙療䝁䄰䅣桂䝁䄴入杁䡁䅣兙穂䍁䅁杚療䡁䅉兢求䡁䅉䅢㕂䍁䅁睡畂䝁䄸睤畂䍁䅁兙穂䍁䅁杕求䡁䅙兡㉂䑁䅍䅉兂䡁䅉睢橂䝁䅅杣求䍁䅁睑療䝁䄰䅣桂䝁䄴入杁䝁䅅杢歂䍁䅁睙潂䝁䅅杢湂䝁䅕䅚杁䝁䅫䅤穂䍁䅁杢桂䝁䄰党杁䡁䅑睢杁䕁䅅䅗䩂䕁䅷䅉䍂䡁䅉兙畂䝁䅑督獁䍁䅁兓畂䝁䅍杌杁䝁䅫杢杁䕁䅙党楂䡁䅉兤桂䡁䅉入杁䑁䅉䅍祁䑁䅑杌杁䕁䅅䅗䩂䕁䅷䅉䍂䡁䅉兙畂䝁䅑督獁䍁䅁兓畂䝁䅍杌杁䡁䅣兙穂䍁䅁兡畂䝁䅍睢祂䡁䅁睢祂䝁䅅䅤求䝁䅑䅉灂䝁䄴䅉祁䑁䅁免ㅁ䍁䅁兙畂䝁䅑䅉灂䡁䅍䅉潂䝁䅕兙歂䡁䅅兤桂䡁䅉䅤求䡁䅉党歂䍁䅁兡畂䍁䅁兑獂䝁䅧兙瑂䝁䅉杣桂䍁䅷䅉䑂䝁䅅䅢灂䝁䅙睢祂䝁䄴兡桂䍁䄴䅁慃䅅䅁杤䅙䕁䅅杗慂䍁䅁兓畂䝁䅍杌杁䡁䅁杣療䡁䅙兡歂䝁䅕督杁䝁䅧睢あ䍁䄰䅚灂䡁䅁䅉湂䝁䅅䅢㉂䝁䅅杢灂䡁䅯兡畂䝁䅣䅉桂䝁䄴䅚杁䝁䅍睢灂䝁䅷䅉橂䝁䄸兙あ䝁䅫杢湂䍁䅁督療䝁䅷兤あ䝁䅫睢畂䡁䅍䅉灂䝁䄴䅉佂䝁䄸杣あ䝁䅧䅉䉂䝁䄰党祂䝁䅫睙桂䍁䄴䅉䩂䡁䅑䅉療䝁䅙杚求䡁䅉督杁䝁䄰党あ䝁䅅䅢杁䝁䅙兡畂䝁䅫督潂䝁䅫杢湂䍁䅁督療䝁䅷兤あ䝁䅫睢畂䡁䅍䅉浂䝁䄸杣杁䝁䅍睢祂䡁䅉睢穂䝁䅫睢畂䍁䅁䅣祂䝁䄸䅤求䝁䅍䅤灂䝁䄸杢獁䍁䅁兡畂䝁䅍䅢ㅂ䝁䅑兡畂䝁䅣䅉潂䝁䄸䅤瑁䝁䅑兡睂䍁䅁睚桂䝁䅷杤桂䝁䄴兡㙂䝁䅫杢湂䍁䅷䅉穂䡁䅁兡畂䍁䅁睚桂䝁䅷杤桂䝁䄴兡㙂䝁䅫杢湂䍁䅷䅉睂䝁䄸睤歂䝁䅕杣杁䝁䅍睢桂䡁䅑兡畂䝁䅣䅌杁䝁䅅杢療䝁䅑兡㙂䝁䅫杢湂䍁䅷䅉桂䝁䄴䅚杁䡁䅁䅢桂䡁䅑兡畂䝁䅣䅉あ䝁䄸䅉穂䡁䅑党求䝁䅷䅉浂䝁䅅杙祂䝁䅫睙桂䡁䅑兡療䝁䄴䅉桂䝁䄴䅚杁䝁䄸䅤潂䝁䅕杣杁䝁䅫杢歂䡁䅕督あ䡁䅉兡求䡁䅍䅌杁䝁䅅督杁䡁䅣党獂䝁䅷䅉桂䡁䅍䅉あ䝁䄸䅉浂䝁䅅杙祂䝁䅫睙桂䡁䅑睢祂䡁䅍䅉療䡁䅉䅉瑂䝁䅅杢ㅂ䝁䅙兙橂䡁䅑兤祂䝁䅕杣穂䍁䅁䅤潂䝁䅅䅤杁䡁䅁杣療䡁䅙兡歂䝁䅕䅉穂䝁䅕杣㉂䝁䅫睙求䡁䅍䅉あ䝁䄸䅉あ䝁䅧党杁䡁䅑杣桂䝁䄴督瑂䝁䅫督穂䝁䅫睢畂䍁䅁兙畂䝁䅑䅉歂䝁䅫督あ䡁䅉兡楂䡁䅕䅤灂䝁䄸杢獁䍁䅁杙祂䝁䅫䅚湂䝁䅕䅉桂䝁䄴䅚杁䝁䅧兡湂䝁䅧睤桂䡁䅫䅌杁䡁䅁党あ䡁䅉睢橂䝁䅧党瑂䝁䅫睙桂䝁䅷䅌杁䝁䅅杢歂䍁䅁睚求䝁䄴党祂䝁䅅䅢杁䝁䅫杢歂䡁䅕督あ䡁䅉兡桂䝁䅷䅉瑂䝁䅅杣牂䝁䅕䅤穂䑁䅳䅉桂䝁䄴䅚杁䝁䄸杣灂䝁䅣兡畂䝁䅅䅢杁䝁䅕兣ㅂ䝁䅫䅣瑂䝁䅕杢あ䍁䅁兢桂䝁䄴兤浂䝁䅅睙あ䡁䅕杣求䡁䅉督畁䍁䅁兓あ䍁䅁兙獂䡁䅍睢杁䡁䅁杣療䡁䅙兡歂䝁䅕督杁䝁䅅党穂䡁䅑䅡求䡁䅑兡橂䍁䅁兙畂䝁䅑䅉橂䝁䄸杣祂䝁䄸督灂䝁䄸杢杁䡁䅁杣療䡁䅑党橂䡁䅑兡㉂䝁䅕䅉橂䝁䄸兙あ䝁䅫杢湂䡁䅍䅉桂䝁䄴䅚杁䡁䅉党獂䝁䅅䅤求䝁䅑䅉㉂䝁䅅䅢ㅂ䝁䅕兌桂䝁䅑䅚求䝁䅑䅉穂䝁䅕杣㉂䝁䅫睙求䡁䅍䅉浂䝁䄸杣杁䡁䅍䅤求䝁䅕䅢杁䝁䅅杢歂䍁䅁兙獂䡁䅕兢灂䝁䄴兤瑂䍁䅁睙療䝁䅫䅢杁䡁䅁杣灂䝁䄰兙祂䝁䅫䅢㕂䍁䅁督求䡁䅉杤灂䝁䄴睚杁䡁䅑䅡求䍁䅁睙療䝁䄴督あ䡁䅉兤橂䡁䅑兡療䝁䄴睏杁䝁䅅䅣睂䝁䅷兡桂䝁䄴睙求䑁䅳䅉潂䝁䅕兙あ䝁䅫杢湂䍁䅷䅉㉂䝁䅕杢あ䝁䅫䅢桂䡁䅑兡療䝁䄴䅌杁䝁䅅杢歂䍁䅁兙灂䡁䅉䅉橂䝁䄸杢歂䝁䅫䅤灂䝁䄸杢灂䝁䄴睚㝁䍁䅁睙療䝁䄴䅤桂䝁䅫杢求䡁䅉睏杁䡁䅑杣桂䝁䄴督睂䝁䄸杣あ䝁䅅䅤灂䝁䄸杢㝁䍁䅁兙畂䝁䅑䅉療䡁䅑䅡求䡁䅉䅉求䝁䄴䅚杁䝁䄰兙祂䝁䅳党あ䡁䅍杌杁䙁䅑䅡求䍁䅁睙療䝁䄰䅣桂䝁䄴入杁䡁䅣兙穂䍁䅁兡畂䝁䅍睢祂䡁䅁睢祂䝁䅅䅤求䝁䅑䅉灂䝁䄴䅉硁䑁䅫兎㉁䍁䅁兙畂䝁䅑䅉灂䡁䅍䅉潂䝁䅕兙歂䡁䅅兤桂䡁䅉䅤求䡁䅉党歂䍁䅁兡畂䍁䅁杒療䡁䅉䅤杁䙁䅣睢祂䡁䅑䅡獁䍁䅁䅖求䡁䅧兙穂䍁䄴䅁楁䅉䅁䅊䅕䕁䅅兙歂䝁䅫䅉䍂䝁䅫睢穂䝁䅍兡求䝁䄴睙求䍁䅷䅉䩂䝁䄴睙畁䍁䅷䅉桂䍁䅁杙灂䝁䄸䅣潂䝁䅅杣瑂䝁䅅睙求䡁䅕䅤灂䝁䅍兙獂䍁䅁睙療䝁䄰䅣桂䝁䄴入獁䍁䅁党畂䝁䅣兙湂䝁䅕督杁䝁䅫杢杁䝁䅑党㉂䝁䅕䅢療䡁䅁兡畂䝁䅣䅉桂䝁䄴䅚杁䝁䅍睢瑂䝁䄰党祂䝁䅍兡桂䝁䅷兡㙂䝁䅫杢湂䍁䅁䅣祂䝁䅕睙灂䡁䅍兡療䝁䄴䅉あ䝁䅧党祂䝁䅅䅣灂䝁䅕督杁䝁䅙睢祂䍁䅁睚求䝁䄴党あ䝁䅫睙桂䝁䅷䅢㕂䍁䅁䅚求䝁䅙兡畂䝁䅕䅚杁䝁䅍兙畂䝁䅍党祂䡁䅍䅉㍂䝁䅫䅤潂䍁䅁兙獂䡁䅑党祂䝁䅅䅤灂䝁䄸杢穂䍁䅁兡畂䍁䅁兢啂䕁䄸杕杁䡁䅁兙あ䝁䅧睤桂䡁䅫䅉湂䝁䅕杢求䡁䅍杌杁䕁䅫䅤穂䍁䅁䅢求䝁䅅䅚杁䝁䅑杣ㅂ䝁䅣䅉睂䡁䅉睢歂䡁䅕睙あ䍁䅁睙桂䝁䄴䅚灂䝁䅑兙あ䝁䅕䅉橂䝁䄸兢睂䡁䅉兡穂䝁䅕督杁䕁䅙兗䉂䙁䅉杕偂䍁䅷䅉桂䍁䅁杚療䡁䅉兢杁䝁䄸杚杁䡁䅍兡祂䝁䄸䅢灂䝁䄰兤穂䍁䅁䅣祂䝁䄸䅤求䝁䅫杢瑁䝁䅉睢ㅂ䝁䄴䅚杁䡁䅁兙祂䡁䅑兡橂䝁䅷党穂䍁䅁杚療䡁䅉䅉灂䝁䄴条求䝁䅍䅤桂䝁䅉䅢求䍁䅁督ㅂ䡁䅍䅣求䝁䄴督灂䝁䄸杢杁䝁䅙睢祂䍁䅁䅤潂䝁䅕䅉あ䡁䅉党桂䡁䅑兢求䝁䄴䅤杁䝁䅫杢杁䝁䅅䅚ㅂ䝁䅷䅤杁䡁䅁兙あ䝁䅫党畂䡁䅑督杁䡁䅣兡あ䝁䅧䅉桂䝁䅑杤桂䝁䄴睙求䝁䅑䅉ㅂ䝁䄴杣求䡁䅍党橂䡁䅑兙楂䝁䅷党杁䝁䄸杣杁䝁䄰党あ䝁䅅督あ䝁䅅䅤灂䝁䅍䅉瑂䝁䅅䅢灂䝁䅣杢桂䝁䄴䅤杁䙁䅁兒䑂䝁䄸兢桂䍁䄴䅉啂䝁䅧党杁䝁䅍睢瑂䡁䅁兙畂䡁䅫䅉灂䡁䅍䅉桂䝁䅷督療䍁䅁兡畂䡁䅙睢獂䡁䅙党歂䍁䅁兡畂䍁䅁党㉂䝁䅅䅢ㅂ䝁䅅䅤灂䝁䄴睚杁䕁䅙兗䉂䙁䅉杕偂䍁䅁兡畂䍁䅁睙桂䝁䄴睙求䡁䅉督獁䍁䅁兡畂䝁䅍䅢ㅂ䝁䅑兡畂䝁䅣䅉灂䝁䄴䅚灂䝁䅍兙あ䝁䅫睢畂䡁䅍䅉あ䝁䅅杣湂䝁䅕䅤灂䝁䄴睚杁䡁䅍䅣求䝁䅍兡浂䝁䅫睙杁䝁䅣党畂䝁䄸兢灂䝁䅍䅉桂䝁䅷䅤求䡁䅉兙あ䝁䅫睢畂䡁䅍䅉あ䝁䅧兙あ䍁䅁兙橂䡁䅑兡㉂䝁䅅䅤求䍁䅁䅤潂䝁䅕䅉瑂䙁䅑睔卂䍁䅁䅣桂䡁䅑䅡㍂䝁䅅入畁䍁䅁兑桂䝁䅑兡杁䕁䅉兡療䡁䅍睙灂䝁䅕杢橂䝁䅕䅌杁䕁䅫杢橂䍁䄴䅉㍂䝁䅅督杁䝁䅫杢橂䝁䄸杣睂䝁䄸杣桂䡁䅑党歂䍁䅁兡畂䍁䅁杍睁䑁䅁睎杁䝁䅅杢歂䍁䅁兡穂䍁䅁䅡求䝁䅅䅚硂䡁䅕兙祂䡁䅑党祂䝁䅕䅚杁䝁䅫杢杁䙁䅁兙橂䝁䅫杚灂䝁䅍䅉兂䝁䅅䅢灂䡁䅍兙歂䝁䅕督獁䍁䅁睑桂䝁䅷兡浂䝁䄸杣畂䝁䅫兙畁䅁䅁儰䅙䕁䝧䅁䉂䝁䅉兙橂䡁䅕督杁䕁䅷兡浂䝁䅕䅌杁䕁䅫杢橂䍁䄴䅉療䡁䅁党祂䝁䅅䅤求䡁䅍䅉桂䡁䅍䅉桂䝁䄴䅉桂䝁䅷䅤求䡁䅉杢桂䡁䅑兡㉂䝁䅕䅉桂䡁䅍督求䡁䅑䅉瑂䝁䅅杢桂䝁䅣党祂䍁䅁兙畂䝁䅑䅉瑂䝁䅅杣牂䝁䅕䅤杁䝁䄰兙牂䝁䅕杣杁䝁䅫杢杁䡁䅑䅡求䍁䅁兖畂䝁䅫䅤求䝁䅑䅉呂䡁䅑兙あ䝁䅕督畁䍁䅁兓あ䍁䅁睢睂䝁䅕杣桂䡁䅑党穂䍁䅁䅤潂䡁䅉睢ㅂ䝁䅣䅡杁䡁䅑䅡祂䝁䅕党杁䡁䅍党湂䝁䄰党畂䡁䅑督㙁䍁䅁䅕療䡁䅉䅤浂䝁䄸䅢灂䝁䄸䅉呂䝁䅕杣㉂䝁䅫睙灂䝁䄴睚獁䍁䅁兑橂䡁䅑兡㉂䝁䅕䅉乂䝁䅅杢桂䝁䅣党瑂䝁䅕杢あ䍁䅷䅉桂䝁䄴䅚杁䕁䄸杣灂䝁䅣兡畂䝁䅅䅤灂䝁䄸杢穂䍁䄴䅉啂䝁䅧党杁䙁䅁睢祂䡁䅑杚療䝁䅷兡療䍁䅁睕求䡁䅉杤灂䝁䅍兡畂䝁䅣䅉穂䝁䅕睚瑂䝁䅕杢あ䍁䅁䅣祂䝁䄸杤灂䝁䅑党穂䍁䅁䅣療䝁䅷兡橂䡁䅫䅉穂䝁䅕杣㉂䝁䅫睙求䡁䅍䅉あ䝁䄸䅉橂䡁䅕督あ䝁䄸兢求䡁䅉督杁䝁䄸杢杁䝁䅅䅉橂䝁䄸杢あ䡁䅉兙橂䡁䅑䅉楂䝁䅅督灂䡁䅍杌杁䙁䅑䅡求䍁䅁兑橂䡁䅑兡㉂䝁䅕䅉乂䝁䅅杢桂䝁䅣党瑂䝁䅕杢あ䍁䅁督求䝁䅣兢求䝁䄴䅤杁䝁䅫督杁䝁䅫杢㉂䝁䄸䅢㉂䝁䅕䅚杁䝁䅫杢杁䝁䅉兤㕂䝁䅫杢湂䍁䅷䅉穂䝁䅕䅢獂䝁䅫杢湂䍁䅷䅉桂䝁䄴䅚杁䡁䅑杣桂䝁䅑兡畂䝁䅣䅉睂䝁䄸䅢灂䝁䅍兡求䡁䅍䅌杁䝁䅅督杁䡁䅣党獂䝁䅷䅉桂䡁䅍䅉瑂䝁䅅兡畂䡁䅑兙灂䝁䄴兡畂䝁䅣䅉睂䝁䄸䅢灂䝁䅍兡求䡁䅍䅉ㅂ䝁䄴䅤灂䝁䅷䅉祂䝁䅕睙求䝁䅫䅣あ䍁䅁睢浂䍁䅁䅚求䝁䅅䅤潂䍁䅁杙求䝁䄴党浂䝁䅫䅤穂䍁䄴䅉啂䝁䅧党杁䕁䄸杣灂䝁䅣兡畂䝁䅅䅤灂䝁䄸杢穂䍁䅁督求䝁䅣兢求䝁䄴䅤杁䝁䄸杣灂䝁䅣兡畂䝁䅅䅤求䡁䅍䅉獂䝁䅫杚求䍁䅁兡畂䡁䅍兤祂䝁䅅杢橂䝁䅕䅉睂䝁䄸䅢灂䝁䅍入杁䡁䅍党あ䡁䅑䅢求䝁䄰党畂䡁䅑督杁䝁䅉党あ䡁䅣党求䝁䄴䅉灂䝁䄴杤求䡁䅍䅤療䡁䅉督杁䝁䄸杣杁䝁䅉兤㕂䝁䅕杣穂䍁䅷䅉桂䝁䄴䅚杁䡁䅑䅡求䍁䅁督求䝁䅷䅢求䡁䅉督獁䍁䅁睤潂䝁䄸䅉灂䡁䅍䅉療䝁䅙䅤求䝁䄴䅉あ䝁䅧党杁䝁䄸杣灂䝁䅣兡畂䝁䅅䅢杁䡁䅁睢獂䝁䅫睙㕂䍁䅁睢㍂䝁䄴党祂䍁䄴䅉啂䝁䅧党杁䝁䅍睢瑂䡁䅁兙畂䡁䅫䅉穂䝁䅕䅢獂䡁䅍䅉灂䡁䅑督杁䡁䅁杣療䝁䅑兤橂䡁䅑督杁䡁䅑䅡祂䝁䄸兤湂䝁䅧䅉浂䝁䅫杢桂䝁䄴睙灂䝁䅅䅢杁䝁䅅䅚㉂䝁䅫督療䡁䅉䅉療䡁䅉䅉桂䝁䅣党畂䡁䅑䅌杁䝁䅑兡祂䝁䅕睙あ䍁䅁䅤療䍁䅁睙療䝁䄴督ㅂ䝁䄰党祂䍁䅷䅉桂䝁䄴䅚杁䡁䅑杣桂䝁䅑兡あ䝁䅫睢畂䝁䅅䅢杁䝁䅷兡浂䝁䅕䅉穂䝁䅕䅤あ䝁䅷党瑂䝁䅕杢あ䡁䅍䅉灂䝁䄴䅤求䡁䅉兢求䝁䅑兡桂䡁䅉兡求䡁䅍杌杁䕁䅅杙桂䝁䅍兤穂䍁䅁䅔灂䝁䅙党獁䍁䅁兓畂䝁䅍杌杁䡁䅣兙穂䍁䅁杚療䡁䅕杢歂䝁䅕䅚杁䝁䅫杢杁䑁䅉䅍睁䑁䅑䅉桂䝁䄴䅚杁䝁䅫督杁䝁䅧党桂䝁䅑兣ㅂ䝁䅅杣あ䝁䅕杣求䝁䅑䅉灂䝁䄴䅉偂䡁䅉䅢桂䝁䄴䅚療䍁䅷䅉䝂䝁䅷睢祂䝁䅫䅚桂䍁䄴䅁坁杄䅁术䅷䕁䅅杙楂䙁䅙兡求䍁䅁兓畂䝁䅍杌獁䍁䅁兙杁䡁䅉党穂䝁䅕兙祂䝁䅍䅡瑁䝁䅉兙穂䝁䅕䅚杁䝁䅉兡療䡁䅁䅡桂䡁䅉兢桂䝁䅍党ㅂ䡁䅑兡橂䝁䅅䅢杁䝁䅍睢瑂䡁䅁兙畂䡁䅫䅌杁䝁䅕杢湂䝁䅅睚求䡁䅍䅉灂䝁䄴䅉あ䝁䅧党杁䡁䅉党穂䝁䅕兙祂䝁䅍䅡杁䝁䅅杢歂䍁䅁䅚求䡁䅙党獂䝁䄸䅣瑂䝁䅕杢あ䍁䅷䅉瑂䝁䅅杢ㅂ䝁䅙兙橂䡁䅑兤祂䝁䅕䅌杁䝁䅍睢瑂䝁䄰党祂䝁䅍兡桂䝁䅷兡㙂䝁䅅䅤灂䝁䄸杢獁䍁䅁兙畂䝁䅑䅉穂䝁䅅䅢求䍁䅁睢浂䍁䅁兢求䝁䅑兡橂䝁䅫杢求䡁䅍䅉桂䝁䄴䅚杁䡁䅑䅡求䡁䅉兙睂䝁䅫党穂䍁䅁睤療䡁䅉䅢歂䡁䅣兡歂䝁䅕杌杁䙁䅑䅡求䍁䅁睙療䝁䄰䅣桂䝁䄴入杁䝁䄸杚浂䝁䅕杣穂䍁䅁䅓ㅂ䝁䄰兡祂䝁䅅䅌杁䝁䅅杢杁䝁䅫杢煂䝁䅕睙あ䝁䅫睢畂䍁䅁杚療䡁䅉䅉桂䡁䅕䅤療䝁䅫兢瑂䡁䅕杢求䍁䅁兙畂䝁䅑䅉灂䝁䄴䅤求䡁䅍䅤灂䝁䄴兙獂䍁䅁村求䝁䅧眵求䡁䅑睊穂䍁䅁䅚灂䡁䅍党桂䡁䅍党穂䍁䅷䅉湂䝁䅕杢求䡁䅉兙獂䝁䅫来求䝁䅑䅉睂䡁䅕督あ䡁䅕䅢桂䡁䅉䅉睂䡁䅍睢祂䝁䅫兙穂䝁䅫督獁䍁䅁兙畂䝁䅑䅉睂䡁䅫睢歂䝁䅕杣瑂䝁䅅䅉湂䝁䅅杢湂䡁䅉党畂䝁䄸督ㅂ䝁䄰睏杁䙁䅍睡㕂䡁䅉兡㙂䝁䅫䅉あ䝁䄸䅉あ䡁䅉党桂䡁䅑䅉桂䡁䅕䅤療䝁䅫兢瑂䡁䅕杢求䍁䅁䅚灂䡁䅍党桂䡁䅍党穂䍁䅷䅉求䡁䅉入あ䝁䅧杣療䝁䅑党祂䝁䄰兡橂䍁䅁䅣穂䝁䄸杣灂䝁䅅督灂䡁䅍䅌杁䝁䅣党畂䝁䅕杣桂䝁䅷兡㙂䝁䅕䅚杁䡁䅁兤穂䡁䅑兤獂䝁䅅杣杁䡁䅁督療䡁䅉兡桂䡁䅍兡穂䍁䅷䅉桂䝁䄴䅚杁䡁䅁兙獂䝁䄰睢睂䝁䅷兙畂䡁䅑兙祂䍁䅁䅣ㅂ䡁䅍䅤ㅂ䝁䅷睢穂䝁䅫督㝁䍁䅁杕灂䝁䄴杤療䡁䅅䅉あ䝁䄸䅉あ䡁䅉党桂䡁䅑䅉灂䝁䄴杚獂䝁䅅兢瑂䝁䅅䅤療䡁䅉入杁䝁䅑兡穂䝁䅕兙穂䝁䅕督㝁䍁䅁兓瑂䝁䅉杣ㅂ䡁䅙兡橂䝁䅅䅉浂䝁䄸杣杁䡁䅑䅡求䍁䅁䅤祂䝁䅕兙あ䝁䄰党畂䡁䅑䅉療䝁䅙䅉桂䝁䅑兤獂䡁䅑䅉睂䝁䅅䅤灂䝁䅕杢あ䡁䅍䅉㍂䝁䅫䅤潂䍁䅁杙獂䝁䄸睢歂䍁䅁睙桂䝁䄴睙求䡁䅉督㝁䍁䅁杖求䝁䄴睙獂䝁䅕䅥あ䝁䅅睌坂䝁䅕杢橂䝁䅷入㑂䡁䅑睢杁䡁䅑睢杁䡁䅑杣求䝁䅅䅤杁䝁䅉䅢療䝁䄸䅚杁䝁䅍兙畂䝁䅍党祂䡁䅍睏杁䕁䅕䅢桂䝁䅧党祂䝁䅕䅉あ䝁䄸䅉あ䡁䅉党桂䡁䅑䅉㉂䝁䅅杣灂䝁䄸兤穂䍁䅁睙桂䝁䄴睙求䡁䅉睏杁䝁䅅杢歂䍁䅁兒睂䝁䅳兡畂䝁䅷入杁䡁䅑睢杁䡁䅑杣求䝁䅅䅤杁䝁䅷入瑂䡁䅁䅡療䝁䄰兙畁䍁䅁兓あ䍁䅁兙獂䡁䅍睢杁䡁䅁杣療䡁䅙兡歂䝁䅕督杁䝁䅙兙橂䝁䅫兙獂䍁䅁兡畂䝁䅯党橂䡁䅑兙楂䝁䅷党穂䍁䅷䅉睂䝁䅷兙穂䡁䅑兡橂䡁䅍䅉桂䝁䄴䅚杁䡁䅉党湂䝁䅕杢求䡁䅉兙あ䝁䅫杤求䍁䅁兢求䝁䅑兡橂䝁䅫杢求䍁䅷䅉楂䝁䄸䅚㕂䍁䅁睙療䝁䄴䅤療䡁䅕杣灂䝁䄴睚獁䍁䅁兙畂䝁䅑䅉穂䝁䅳兡畂䝁䅍兙祂䝁䅕䅉睂䡁䅉睢歂䡁䅕睙あ䡁䅍睏杁䝁䅉睢あ䝁䄸䅥杁䡁䅑䅡求䡁䅉兙睂䝁䅕兤あ䝁䅫睙杁䡁䅑睢杁䡁䅑杣求䝁䅅䅤杁䝁䄴党ㅂ䡁䅉睢獂䝁䄸睚灂䝁䅍䅉歂䝁䅫督求䝁䅅督求䡁䅍睏杁䙁䅙杣桂䡁䅫䅢桂䡁䅉䅉あ䝁䄸䅉あ䡁䅉党桂䡁䅑䅉穂䝁䅍䅡灂䡁䅯睢睂䝁䅧杣求䝁䄴兡桂䍁䅷䅉楂䝁䅫䅣療䝁䅷兙祂䍁䅁䅚灂䡁䅍睢祂䝁䅑党祂䍁䅷䅉桂䝁䄴䅚杁䝁䅑党睂䡁䅉党穂䡁䅍兡㉂䝁䅕䅉歂䝁䅫督療䡁䅉䅚求䡁䅉睏杁䕁䅑兤療䡁䅁兙杁䝁䅅杢歂䍁䅁䅒ㅂ䝁䄸䅚療䡁䅁兙杁䡁䅑睢杁䡁䅑杣求䝁䅅䅤杁䙁䅁兙祂䝁䅳兡畂䡁䅍睢畂䍁䅣督杁䝁䅑兡穂䝁䅕兙穂䝁䅕睏杁䙁䅕杙祂䝁䅕䅢㉂䡁䅫䅉あ䝁䄸䅉あ䡁䅉党桂䡁䅑䅉瑂䝁䅫睚祂䝁䅅兡畂䝁䅕睏杁䝁䅅杢歂䍁䅁兕ㅂ䝁䅷兡睂䡁䅑兙杁䝁䅙睢祂䍁䅁党睂䝁䅫督療䝁䅑兡橂䍁䅁兙畂䝁䅑䅉橂䝁䅧杣療䝁䄴兡橂䍁䅁兢灂䝁䅣杣桂䝁䅫杢求䍁䅷䅉桂䡁䅍䅉㍂䝁䅕䅢獂䍁䅁兙穂䍁䅁睢あ䝁䅧党祂䍁䅁杢求䡁䅕杣療䡁䅍睙灂䝁䅕杢橂䝁䅕䅉睂䡁䅉睢歂䡁䅕睙あ䡁䅍杌杁䕁䅫杢杁䝁䅅䅚歂䝁䅫䅤灂䝁䄸杢獁䍁䅁䅤潂䝁䅕䅉橂䝁䄸兢睂䝁䅅杢㕂䍁䅁睢浂䝁䅙党祂䡁䅍䅉偂䡁䅯兤祂䝁䅑党㑂䍁䅁杚療䡁䅉䅉求䡁䅫党杁䝁䅑兡穂䝁䅕兙穂䝁䅕督㝁䍁䅁䅔ㅂ䝁䄰兡湂䝁䅅杢癁䕁䅣兙畂䝁䅙睢祂䡁䅑䅉桂䝁䄴䅚杁䕁䅅䅢睂䝁䅧兙湂䝁䅅杢癁䕁䅍睢瑂䝁䅉兡湂䝁䅅杢杁䝁䅙睢祂䍁䅁䅤潂䝁䅕䅉祂䝁䅕䅚ㅂ䝁䅍䅤灂䝁䄸杢杁䝁䄸杚杁䝁䅕䅢求䡁䅙兙あ䝁䅕䅚杁䝁䅫杢あ䡁䅉兙療䝁䅍兤獂䝁䅅杣杁䡁䅁杣求䡁䅍督ㅂ䡁䅉党杁䝁䅫杢杁䡁䅁兙あ䝁䅫党畂䡁䅑督杁䡁䅣兡あ䝁䅧䅉療䡁䅁党畂䍁䅁兙畂䝁䅣䅢求䍁䅁睚獂䝁䅅兤橂䝁䄸兢桂䍁䅁睢祂䍁䅁睢橂䡁䅕䅢桂䡁䅉䅉潂䡁䅫䅣求䡁䅉䅤求䝁䄴督灂䝁䄸杢㝁䍁䅁杕求䡁䅍䅤桂䡁䅍兡穂䍁䅁䅤療䍁䅁兡畂䝁䅍杣求䝁䅅督求䍁䅁䅤求䝁䅅杣杁䡁䅁杣療䝁䅑兤橂䡁䅑兡療䝁䄴睏杁䝁䅅杢歂䍁䅁睢あ䝁䅧党祂䍁䅁党㕂䝁䅕䅉橂䝁䅅杣求䍁䅁䅣祂䝁䄸䅚ㅂ䝁䅍䅤穂䍁䄴䅉䝂䡁䅕杣あ䝁䅧党祂䍁䅷䅉灂䡁䅑䅉睂䡁䅉睢㉂䝁䅫䅚求䡁䅍䅉乂䝁䅅杤㕂䡁䅉党あ䍁䄸兔桂䡁䅙兡祂䝁䅕䅤杁䡁䅑睢杁䡁䅑杣求䝁䅅䅤杁䝁䅍䅡祂䝁䄸杢灂䝁䅍䅉潂䝁䅕䅣桂䡁䅑兡あ䝁䅫督杁䕁䅍䅉㉂䝁䅫杣ㅂ䡁䅍䅉湂䝁䅕杢療䡁䅑入睂䝁䅕䅉硁䍁䄰李杁䝁䅫杢浂䝁䅕睙あ䝁䅫睢畂䑁䅳䅉䑂䡁䅉党療䝁䄴䅌杁䝁䅅䅉睂䝁䅅杢橂䡁䅉党桂䡁䅑兡橂䍁䅁党畂䡁䅯入瑂䝁䅕䅉あ䝁䅧党祂䝁䅅䅣㕂䑁䅳䅉桂䝁䄴䅚杁䕁䅷兡畂䡁䅯党穂䡁䅍睌䑂䝁䄸杢穂䡁䅑党獂䝁䅷兙杁䡁䅑睢杁䡁䅑</t>
  </si>
  <si>
    <t>杣求䝁䅅䅤杁䝁䅫杣祂䝁䅫䅤桂䝁䅉䅢求䍁䅁杙療䡁䅣党獂䍁䅁督㕂䝁䄴䅚祂䝁䄸兢求䍁䅁睤灂䡁䅑䅡杁䝁䅍睢畂䡁䅍䅤灂䡁䅁兙あ䝁䅫睢畂䍁䅁兙畂䝁䅑䅉橂䝁䅧杣療䝁䄴兡橂䍁䅁兡歂䝁䅫睢睂䝁䅅䅤潂䝁䅫睙杁䝁䅍睢畂䡁䅍䅤灂䡁䅁兙あ䝁䅫睢畂䍁䄴䅉啂䝁䅧党杁䝁䅍睢瑂䡁䅁兙畂䡁䅫䅉㍂䝁䅅督杁䝁䅫杢橂䝁䄸杣睂䝁䄸杣桂䡁䅑党歂䍁䅁兡畂䍁䅁杍睁䑁䅅杍杁䝁䅅杢歂䍁䅁兡穂䍁䅁䅡求䝁䅅䅚硂䡁䅕兙祂䡁䅑党祂䝁䅕䅚杁䝁䅫杢杁䕁䄴睢祂䡁䅑䅡杁䕁䅍䅡灂䝁䅍兙湂䝁䄸䅌杁䕁䅫䅢獂䝁䅫杢療䝁䅫督畁䅁䅁剸䅯䩁偁䅁䉂䝁䅉杙療䡁䅑䅤杁䕁䅷兙楂䝁䄸杣桂䡁䅑睢祂䝁䅫党穂䍁䅷䅉あ䝁䄸睚求䡁䅑䅡求䡁䅉䅉㍂䝁䅫䅤潂䍁䅁兡あ䡁䅍䅉穂䡁䅕杙穂䝁䅫䅚灂䝁䅅杣灂䝁䅕督獁䍁䅁䅚灂䡁䅍睙療䡁䅙党祂䡁䅍䅌杁䝁䅑党㉂䝁䅕䅢療䡁䅁督獁䍁䅁兢桂䝁䄴兤浂䝁䅅睙あ䡁䅕杣求䡁䅍䅌杁䝁䅅杢歂䍁䅁督求䝁䅷䅢穂䍁䅁䅡求䝁䅅䅢あ䝁䅧䅉橂䝁䅅杣求䍁䅁䅣祂䝁䄸䅚ㅂ䝁䅍䅤穂䍁䅁睤療䡁䅉䅢歂䡁䅣兡歂䝁䅕杌杁䕁䅫䅤杁䝁䄸䅣求䡁䅉兙あ䝁䅕督杁䝁䅫杢杁䝁䅙睢ㅂ䡁䅉䅉穂䝁䅕睚瑂䝁䅕杢あ䡁䅍杏杁䕁䅕督あ䝁䅅杙獂䝁䅫督潂䝁䅕䅚杁䙁䅁䅡桂䡁䅉兢桂䝁䅍党ㅂ䡁䅑兡橂䝁䅅䅢杁䙁䅁杣療䝁䅑兤橂䡁䅑督獁䍁䅁䅒灂䝁䅅睚畂䝁䄸督あ䝁䅫睙杁䙁䅁杣療䝁䅑兤橂䡁䅑督獁䍁䅁杔ㅂ䡁䅑杣灂䡁䅑兡療䝁䄴兙獂䍁䅁䅕祂䝁䄸䅚ㅂ䝁䅍䅤穂䍁䅷䅉桂䝁䄴䅚杁䕁䄰党歂䝁䅫睙桂䝁䅷䅉䕂䝁䅕杤灂䝁䅍党穂䍁䄴䅉啂䝁䅧党杁䝁䅍睢瑂䡁䅁兙畂䡁䅫䅉睂䡁䅉睢㉂䝁䅫䅚求䡁䅍䅉湂䝁䅕杢求䡁䅉兡橂䍁䅁䅣潂䝁䅅杣瑂䝁䅅睙求䡁䅕䅤灂䝁䅍兙獂䡁䅍䅉浂䝁䄸杣杁䡁䅑䅡求䍁䅁䅤祂䝁䅕兙あ䝁䄰党畂䡁䅑䅉療䝁䅙䅉睂䝁䅅杢橂䡁䅉党桂䡁䅑兡橂䍁䅁党㑂䝁䄸睙祂䝁䅫杢求䍁䅁兡畂䡁䅍兤浂䝁䅙兡橂䝁䅫党畂䝁䅍入獁䍁䅁兡祂䡁䅉兡あ䝁䅅杙獂䝁䅕䅉楂䝁䄸睤求䝁䅷䅉穂䡁䅫杢歂䡁䅉睢瑂䝁䅕䅉療䡁䅉䅉楂䝁䅫䅢灂䝁䅅杣㕂䍁䅁督睂䝁䅅督瑂䍁䅷䅉灂䝁䄴䅤祂䝁䅅䅡求䡁䅁兙あ䝁䅫睙杁䝁䅍䅡療䝁䅷党穂䡁䅑兙穂䝁䅫督杁䝁䄸杣杁䝁䅑党睂䡁䅉党穂䡁䅍兡㉂䝁䅕䅉穂䡁䅫兢睂䡁䅑睢瑂䡁䅍䅌杁䝁䅣入畂䝁䅕睙療䝁䅷睢湂䝁䅫睙桂䝁䅷䅉歂䝁䅫督療䡁䅉䅚求䡁䅉䅌杁䝁䅧睢祂䝁䄰睢畂䝁䅕䅉祂䝁䅕䅣獂䝁䅅睙求䝁䄰党畂䡁䅑䅉あ䝁䅧党祂䝁䅅䅣㕂䍁䅷䅉歂䡁䅫督獂䝁䅫䅣灂䝁䅑党瑂䝁䅫兙獁䍁䅁䅡㕂䡁䅁党祂䡁䅑党畂䡁䅍兡療䝁䄴䅌杁䝁䅧入睂䝁䄸䅤潂䡁䅫杣療䝁䅫䅚灂䡁䅍兢獁䍁䅁兔灄䝁䄴兡潄䡁䅉党湁䡁䅍䅉歂䝁䅫督求䝁䅅督求䍁䅁兙畂䝁䅑䅉㉂䝁䅕督あ䝁䅫杙ㅂ䝁䅷兙祂䍁䅁杤求䡁䅉䅤灂䝁䅣睢獁䍁䅁䅣桂䝁䅫杢獁䍁䅁杚求䡁䅙党祂䍁䅷䅉灂䝁䄴杚獂䝁䅅兢瑂䝁䅅䅤灂䝁䄸杢獁䍁䅁兙畂䝁䅑䅉瑂䝁䅫睚祂䝁䅅兡畂䝁䅕䅌杁䝁䅅督杁䡁䅣党獂䝁䅷䅉桂䡁䅍䅉睂䡁䅉睢㉂䝁䅫䅚求䡁䅍䅉桂䝁䄴䅤灂䍁䄰兡畂䝁䅙党橂䡁䅑兡㉂䝁䅕䅉橂䝁䅷兙祂䝁䅫䅤潂䡁䅉睢瑂䡁䅫睙灂䝁䄴䅌杁䝁䅫杢浂䝁䅷兤求䝁䄴来桂䍁䅁杤桂䝁䅍睙灂䝁䄴党獁䍁䅁兙畂䝁䅑䅉睂䡁䅉睢歂䡁䅕睙あ䡁䅍䅉あ䝁䄸䅉祂䝁䅕睚ㅂ䝁䅷兙あ䝁䅕䅉睂䝁䅧入穂䝁䅫睢獂䝁䄸睚灂䝁䅍兙獂䍁䅁杣潂䡁䅫䅤潂䝁䄰䅉療䝁䅙䅉あ䝁䅧党杁䝁䅍睢獂䝁䄸杢畁䍁䅁兓あ䍁䅁兙獂䡁䅍睢杁䝁䄸杚浂䝁䅕杣穂䍁䅁䅢桂䝁䅉睢祂䝁䅅䅤療䡁䅉入杁䝁䅅杢歂䍁䅁䅤祂䝁䅅杢穂䝁䅙兤穂䝁䅫睢畂䍁䅁兢求䝁䅑兡橂䝁䅫杢求䍁䅁督㕂䡁䅍䅤求䝁䄰督杁䝁䅫杢杁䡁䅑䅡求䍁䅁兙祂䝁䅕兙穂䍁䅁睢浂䍁䅁兡瑂䝁䄰兤畂䝁䄸兙穂䡁䅍兙㕂䍁䅷䅉橂䝁䅷兡畂䝁䅫睙桂䝁䅷䅉橂䝁䅧党瑂䝁䅫督あ䡁䅉入獁䍁䅁䅡求䝁䄰兙あ䝁䄸䅢療䝁䅣入獁䍁䅁兙畂䝁䅑䅉あ䡁䅉兙畂䡁䅍杚ㅂ䡁䅍兡療䝁䄴睏杁䝁䄰睢獂䝁䅕睙ㅂ䝁䅷兙祂䍁䅁䅚灂䝁䅅睚畂䝁䄸督あ䝁䅫睙穂䍁䅁䅣療䝁䅷入瑂䝁䅕杣桂䡁䅍党杁䝁䅍䅡桂䝁䅫杢杁䡁䅉党桂䝁䅍䅤灂䝁䄸杢杁䝁䅫杢穂䡁䅑杣ㅂ䝁䄰党畂䡁䅑䅉穂䡁䅫督あ䝁䅕兢穂䍁䅁䅤潂䝁䅅䅤杁䝁䅅兤あ䝁䄸兢桂䡁䅑党杁䡁䅑䅡求䍁䅁党㑂䡁䅑杣桂䝁䅍䅤灂䝁䄸杢獁䍁䅁䅣ㅂ䡁䅉兡浂䝁䅫睙桂䡁䅑兡療䝁䄴䅌杁䝁䅅杢歂䍁䅁䅣祂䝁䅕䅣桂䡁䅉兙あ䝁䅫睢畂䍁䅁睢浂䍁䅁䅒佂䕁䅅䅉桂䝁䄴䅚杁䙁䅉杔䉂䍁䅁杚祂䝁䄸兢杁䡁䅁兙あ䝁䅫党畂䡁䅑䅉穂䝁䅅兢睂䝁䅷党穂䍁䅷䅉桂䝁䄴䅚杁䝁䅑党あ䝁䅕睙あ䍁䅁兙畂䝁䅑䅉瑂䝁䅕兙穂䡁䅕杣求䍁䅁兡畂䝁䅙党橂䡁䅑兡療䡁䅕督杁䝁䅅睚求䝁䄴䅤穂䑁䅳䅉睂䝁䄸兡畂䡁䅑䅉療䝁䅙䅉橂䝁䅅杣求䍁䅁督㕂䡁䅍䅤求䝁䄰督㝁䍁䅁睙桂䡁䅉䅤祂䝁䅫䅚湂䝁䅕督杁䝁䅙睢祂䍁䅁䅤求䡁䅍䅤灂䝁䄴睚杁䝁䅉䅢療䝁䄸䅚杁䝁䅣兙穂䍁䅷䅉橂䝁䅧党瑂䝁䅫督あ䡁䅉入獁䍁䅁党獂䝁䅕睙あ䡁䅉睢獂䡁䅫䅤求䡁䅍䅌杁䝁䅍睢桂䝁䅣兤獂䝁䅅䅤灂䝁䄸杢獁䍁䅁兙畂䝁䅑䅉灂䝁䄰兢ㅂ䝁䄴睢桂䡁䅍督桂䡁䅫睏杁䡁䅉兙睂䝁䅫䅚杁䝁䅑兡桂䝁䅣杢療䡁䅍䅤灂䝁䅍督杁䝁䅷兙あ䝁䅕杣桂䝁䅷䅉浂䝁䅷睢㍂䍁䅁䅤求䡁䅍䅤灂䝁䄴睚杁䡁䅁杣療䝁䅑兤橂䡁䅑督㝁䍁䅁兢療䝁䅷党橂䡁䅕䅢桂䡁䅉䅉睂䝁䄸兡畂䡁䅑兌療䝁䅙兌橂䝁䅅杣求䍁䅁䅤求䡁䅍䅤灂䝁䄴睚杁䝁䅙睢祂䍁䅁䅓䩂䙁䅙䅌杁䙁䅍兑卂䙁䅍兌䑂䝁䄸杖瑁䑁䅉䅌杁䝁䅫杢浂䝁䅷兤求䝁䄴来桂䍁䅁兑杁䝁䅅杢歂䍁䅁村獁䍁䅁杕呂䙁䅙䅌杁䝁䅅杢歂䍁䅁督あ䡁䅉党睂䍁䅁兑㝁䍁䅁睙桂䡁䅉䅚灂䝁䄸兢求䡁䅑兙楂䝁䄸䅢灂䝁䅍䅉あ䝁䅕督あ䍁䅁督㕂䡁䅍䅤求䝁䄰督㝁䍁䅁䅚祂䡁䅕睚杁䝁䅅杢歂䍁䅁兙獂䝁䅍睢潂䝁䄸䅢杁䡁䅑党穂䡁䅑䅌杁䝁䅅杢歂䍁䅁杣求䝁䄰睢あ䝁䅕䅉睂䝁䅅䅤灂䝁䅕杢あ䍁䅁兢療䝁䄴兡あ䝁䄸杣灂䝁䄴睚杁䝁䅅杢歂䍁䅁睙療䝁䄴督ㅂ䝁䄰党祂䍁䅁督求䝁䅷杚瑁䡁䅑党穂䡁䅑䅉穂䡁䅫督あ䝁䅕兢穂䑁䅳䅉桂䝁䄴䅚杁䝁䅫杢浂䝁䄸杣瑂䝁䅅䅤灂䝁䅍督杁䝁䅅杢歂䍁䅁兙ㅂ䡁䅑睢瑂䝁䅅䅤灂䝁䄸杢杁䡁䅍睢獂䡁䅕䅤灂䝁䄸杢穂䍁䅁杚療䡁䅉䅉獂䝁䅅杙療䡁䅉兙あ䝁䄸杣灂䝁䅕督畁䍁䅁兓畂䍁䅁兙歂䝁䅑兡あ䝁䅫睢畂䍁䅷䅉あ䝁䅧党杁䝁䅍睢瑂䡁䅁兙畂䡁䅫䅉睂䡁䅉睢㉂䝁䅫䅚求䡁䅍䅉睂䝁䅕䅚灂䝁䅅䅤祂䝁䅫睙杁䝁䅅杢歂䍁䅁兙歂䡁䅕䅢あ䍁䅁杢ㅂ䡁䅑杣灂䡁䅑兡療䝁䄴兙獂䍁䅁䅣祂䝁䄸䅚ㅂ䝁䅍䅤穂䑁䅳䅉祂䝁䅧入あ䝁䅧兢杁䝁䄰兙畂䝁䅅睚求䝁䄰党畂䡁䅑䅌杁䝁䅕䅢求䝁䅍䅤祂䝁䄸䅣潂䡁䅫督灂䝁䄸䅢療䝁䅣入獁䍁䅁䅡求䝁䅅杣あ䍁䅁杚桂䝁䅫䅢ㅂ䡁䅉党獁䍁䅁杤桂䡁䅍睙ㅂ䝁䅷兙祂䍁䅷䅉桂䝁䄴䅚杁䡁䅍䅤祂䡁䅕睙あ䡁䅕杣桂䝁䅷䅉潂䝁䅕兙祂䡁䅑䅉歂䝁䅕杤灂䝁䅍党穂䍁䅁杚療䡁䅉䅉あ䝁䅧党杁䡁䅑杣求䝁䅅䅤瑂䝁䅕杢あ䍁䅁睢浂䍁䅁睙桂䡁䅉䅚灂䝁䄸杤桂䡁䅍睙ㅂ䝁䅷兙祂䍁䅁䅚灂䡁䅍党桂䡁䅍党穂䑁䅳䅉歂䝁䅫兙楂䝁䅕䅤求䡁䅍䅉橂䝁䅅杣求䍁䅁䅣祂䝁䄸䅚ㅂ䝁䅍䅤穂䍁䅷䅉穂䡁䅕睙潂䍁䅁兙穂䍁䅁睚獂䡁䅕睙療䡁䅍党杁䝁䅅杢歂䍁䅁杙獂䝁䄸睢歂䍁䅁睚獂䡁䅕睙療䡁䅍党杁䝁䄰睢畂䝁䅫䅤療䡁䅉兡畂䝁䅣䅉穂䡁䅫督あ䝁䅕兢穂䑁䅳䅉桂䝁䄴䅚杁䝁䄴党ㅂ䡁䅉睢瑂䝁䄸䅚ㅂ䝁䅷兙あ䝁䅫睢畂䍁䅁䅚求䡁䅙兡橂䝁䅕督杁䝁䅙睢祂䍁䅁䅤潂䝁䅕䅉瑂䝁䅅杢桂䝁䅣党瑂䝁䅕杢あ䍁䅁睢浂䍁䅁睙潂䡁䅉睢畂䝁䅫睙杁䡁䅁兙灂䝁䄴䅉桂䝁䄴䅚杁䝁䄰睢㉂䝁䅕兢求䝁䄴䅤杁䝁䅑兡穂䝁䄸杣歂䝁䅕杣穂䍁䄴䅉䉂䝁䅉杙療䡁䅑䅤杁䕁䅷兙楂䝁䄸杣桂䡁䅑睢祂䝁䅫党穂䍁䅁睤桂䡁䅍䅉浂䝁䄸兤畂䝁䅑党歂䍁䅁兡畂䍁䅁免㑁䑁䅧䅏杁䝁䅅杢歂䍁䅁兡穂䍁䅁杙桂䡁䅍党歂䍁䅁兡畂䍁䅁杔療䡁䅉䅤潂䍁䅁睑潂䝁䅫睙桂䝁䅣睢獁䍁䅁兓獂䝁䅷兡畂䝁䄸兡穂䍁䄴䅁瑄睆䅁䅫䅑䕁䅅杙求䡁䅉睙祂䝁䄸兢楂䝁䅫党杁䍁䅙䅉䝂䝁䅫䅤橂䝁䅧䅉䑂䝁䄸杌獁䍁䅁䅤潂䡁䅉睢ㅂ䝁䅣䅡杁䝁䅫䅤穂䍁䅁督ㅂ䝁䅉督灂䝁䅑兡桂䡁䅉兡求䡁䅍䅌杁䝁䄸䅣求䡁䅉兙あ䝁䅕督杁䝁䅅督杁䝁䅅杢杁䝁䄸兢畂䝁䅫睙潂䝁䅅杢畂䝁䅕䅢杁䡁䅉党あ䝁䅅兡獂䝁䅕杣杁䝁䅫杢杁䡁䅑䅡求䍁䅁兖畂䝁䅫䅤求䝁䅑䅉呂䡁䅑兙あ䝁䅕督獁䍁䅁兒ㅂ䡁䅉睢睂䝁䅕䅌杁䡁䅑䅡求䍁䅁兔灂䝁䅑䅚獂䝁䅕䅉䙂䝁䅅督あ䍁䅷䅉䉂䡁䅍兡桂䍁䅷䅉あ䝁䅧党杁䕁䅅督灂䝁䅅兌兂䝁䅅睙灂䝁䅙兡橂䍁䅷䅉䑂䝁䅅杢桂䝁䅑兙獁䍁䅁兙畂䝁䅑䅉灂䝁䄴䅤求䡁䅉杢桂䡁䅑兡療䝁䄴兙獂䝁䅷入畁䍁䅁䅖潂䝁䅕䅉橂䝁䄸兢睂䝁䅅杢㕂䍁䅁睢浂䝁䅙党祂䡁䅍䅉桂䝁䄴䅉桂䡁䅍督療䡁䅉䅤瑂䝁䅕杢あ䍁䅁睢浂䍁䅁兙睂䡁䅁兙祂䝁䅕䅢獁䍁䅁䅣求䡁䅉督療䝁䄴兙獂䍁䅁睙桂䡁䅉党杁䡁䅁杣療䝁䅑兤橂䡁䅑督獁䍁䅁兙畂䝁䅑䅉桂䝁䅍睙求䡁䅍督療䡁䅉兡求䡁䅍䅉浂䝁䄸杣杁䝁䄰党畂䍁䅷䅉㍂䝁䄸兢求䝁䄴䅌杁䝁䅅杢歂䍁䅁睡灂䝁䅑督杁䡁䅕杢歂䝁䅕杣杁䡁䅑䅡求䍁䅁兑楂䝁䅕杣橂䡁䅉睢瑂䝁䅉兡求䍁䅁杊杁䕁䅙兡あ䝁䅍䅡獁䍁䅁兙楂䝁䅕杣橂䡁䅉睢瑂䝁䅉兡求䍁䅁睡灂䝁䅑督獁䍁䅁䅓療䝁䅷䅢灂䡁䅍䅤求䡁䅉䅌杁䝁䅅杢歂䍁䅁睒灂䝁䅷䅢㕂䍁䅁䅓灂䝁䅍睡穂䍁䅁杙祂䝁䅅杢歂䡁䅍杌杁䕁䅫䅤杁䡁䅍党獂䝁䅷督杁䡁䅁杣療䝁䅑兤橂䡁䅑督杁䡁䅑䅡祂䝁䄸兤湂䝁䅧䅉灂䡁䅑督杁䡁䅍䅤療䡁䅉党穂䍁䅷䅉㉂䝁䅅杣灂䝁䄸兤穂䍁䅁睤潂䝁䄸䅢求䡁䅍兙獂䝁䅕杌杁䝁䅙杣桂䝁䄴睙潂䝁䅫督求䍁䅷䅉桂䝁䄴䅚杁䝁䅷兡橂䝁䅕杢穂䝁䅫杢湂䍁䅁兙祂䡁䅉兙畂䝁䅣党瑂䝁䅕杢あ䡁䅍䅌杁䝁䅅督杁䡁䅣党獂䝁䅷䅉桂䡁䅍䅉求䍁䄰睙療䝁䄰兢求䡁䅉睙求䍁䅁䅣獂䝁䅅䅤浂䝁䄸杣瑂䡁䅍杌杁䙁䅑䅡求䍁䅁睙療䝁䄰䅣桂䝁䄴入杁䡁䅣兙穂䍁䅁杚療䡁䅕杢歂䝁䅕䅚杁䝁䅫杢杁䑁䅅䅏㕁䑁䅉䅉桂䝁䄴䅚杁䝁䅫督杁䝁䅧党桂䝁䅑兣ㅂ䝁䅅杣あ䝁䅕杣求䝁䅑䅉灂䝁䄴䅉佂䝁䅕睤杁䕁䅅䅢楂䝁䅅杢㕂䍁䅷䅉偂䝁䅧兡療䍁䄴䅁坄兇䅁䅚䅙䕁䅅杙穂䝁䅍兡杁䕁䅍睢祂䡁䅁睢祂䝁䅅䅤灂䝁䄸杢杁䝁䄸䅣求䡁䅉兙あ䝁䅕督杁䝁䅅督杁䝁䅅䅉歂䝁䅅䅤桂䍁䄰杚灂䡁䅉督あ䍁䅁睚求䝁䄴党祂䝁䅅䅤灂䡁䅙党杁䝁䅅杣あ䝁䅫杚灂䝁䅍兡桂䝁䅷䅉灂䝁䄴䅤求䝁䅷䅢灂䝁䅣党畂䝁䅍党杁䍁䅧兑䩂䍁䅫䅉歂䡁䅉兤湂䍁䅁睙祂䝁䅕兙あ䝁䅫睢畂䍁䅁睙療䝁䄰䅣桂䝁䄴入杁䝁䅫杢杁䡁䅑䅡求䍁䅁兖畂䝁䅫䅤求䝁䅑䅉呂䡁䅑兙あ䝁䅕督畁䍁䅁䅖潂䝁䅕䅉橂䝁䄸兢睂䝁䅅杢㕂䍁䅁睙療䝁䄰杙灂䝁䄴党穂䍁䅁兑䩂䍁䅁睤灂䡁䅑䅡杁䡁䅍睙桂䝁䅷兙楂䝁䅷党杁䡁䅣党あ䍁䅁䅢桂䝁䅉䅉あ䝁䅕睙潂䝁䄴睢獂䝁䄸睚灂䝁䅕督杁䡁䅑睢杁䝁䅍杣求䝁䅅䅤求䍁䅁杙灂䝁䄸䅢療䝁䅣兡橂䡁䅍䅉浂䝁䄸杣杁䡁䅁兙あ䝁䅫党畂䡁䅑督畁䍁䅁兓あ䡁䅍䅉灂䝁䄴䅤求䝁䅣杣桂䡁䅑党歂䍁䅁䅚祂䡁䅕睚杁䝁䅍杣求䝁䅅䅤灂䝁䄸杢杁䡁䅁䅢桂䡁䅑杚療䡁䅉兢杁䝁䅫督杁䝁䅑党穂䝁䅫睚畂䝁䅕䅚杁䡁䅑睢杁䝁䅫兢睂䡁䅉睢㉂䝁䅕䅉ㅂ䡁䅁睢畂䍁䅁䅤祂䝁䅅䅚灂䡁䅑兡療䝁䄴兙獂䍁䅁杙灂䝁䄸䅢療䝁䅣兡橂䍁䅁䅚祂䡁䅕睚杁䝁䅑兡穂䝁䅍睢㉂䝁䅕杣㕂䍁䅁杙㕂䍁䅁兤穂䝁䅫杢湂䍁䅁兑䩂䍁䅁䅤療䍁䅁督灂䝁䄰兤獂䡁䅑兙畂䝁䅕睢ㅂ䡁䅍䅢㕂䍁䅁睢睂䡁䅑兡瑂䝁䅫来求䍁䅁兢ㅂ䝁䅷䅤灂䡁䅁䅢求䍁䅁䅚祂䡁䅕睚杁䝁䅍䅡桂䡁䅉兙橂䡁䅑党祂䝁䅫督あ䝁䅫睙穂䍁䅁䅤潂䝁䅅䅤杁䝁䄰兙㕂䍁䅁杙求䍁䅁兡瑂䡁䅁睢祂䡁䅑兙畂䡁䅑䅉あ䝁䄸䅉歂䝁䅕杤求䝁䅷睢睂䝁䄰党畂䡁䅑䅉桂䝁䄴䅚杁䡁䅑䅡求䡁䅉兙睂䝁䅕兤あ䝁䅫睙杁䝁䅉党畂䝁䅕杚灂䡁䅑杌杁䕁䅫䅤杁䝁䅧兙穂䍁䅁兙杁䝁䅍睢獂䝁䅷兙楂䝁䄸杣桂䡁䅑兡療䝁䄴䅉㍂䝁䅫䅤潂䍁䅁兔求䝁䄰睢祂䝁䅫兙獂䍁䅁睕獂䝁䄸兙畂䍁䅁睓求䡁䅑䅤求䡁䅉兡畂䝁䅣䅉䑂䝁䅅杢橂䝁䅕杣杁䕁䅍党畂䡁䅑党祂䍁䅁䅤療䍁䅁䅚灂䡁䅍睙療䡁䅙党祂䍁䅁杢療䡁䅙党獂䍁䅁䅤潂䝁䅕杣桂䡁䅁党ㅂ䡁䅑兡橂䡁䅍䅉ㅂ䡁䅍兡畂䝁䅣䅉湂䝁䅕杢求䡁䅉兙あ䝁䅫杤求䍁䅁兑䩂䑁䅳䅉㍂䝁䅫䅤潂䍁䅁兑穂䡁䅑杣桂䙁䅯党畂䝁䅕睙桂䍁䅁䅕䵂䕁䅍䅉浂䝁䄸杣杁䕁䅅兓瑁䝁䅑杣灂䡁䅙党畂䍁䅁䅚祂䡁䅕睚杁䝁䅑兡穂䝁䅍睢㉂䝁䅕杣㕂䍁䅁兙湂䝁䅅兡畂䡁䅍䅤杁䝁䅅杢杁䝁䄸杢橂䝁䄸䅢療䝁䅣入杁䡁䅑兙祂䝁䅣党あ䑁䅳䅉桂䝁䄴䅚杁䡁䅣兡あ䝁䅧䅉啂䡁䅣兡穂䡁䅑䅉䍂䝁䅫睢穂䝁䅍兡求䝁䄴睙求䍁䅁睑療䡁䅉䅣療䡁䅉兙あ䝁䅫睢畂䍁䅁䅤療䍁䅁䅚求䡁䅍兡湂䝁䄴䅉桂䍁䅁杢療䡁䅙党獂䍁䅁䅤潂䝁䅕杣桂䡁䅁党ㅂ䡁䅑兡橂䍁䅁兤穂䝁䅫杢湂䍁䅁睚求䝁䄴党祂䝁䅅䅤灂䡁䅙党杁䕁䅅兓畁䍁䅁䅖潂䝁䅕䅉橂䝁䄸兢睂䝁䅅杢㕂䍁䅁睤桂䡁䅍䅉浂䝁䄸兤畂䝁䅑党歂䍁䅁兡畂䍁䅁杍睁䑁䅅免杁䝁䅅杢歂䍁䅁兡穂䍁䅁䅡求䝁䅅䅚硂䡁䅕兙祂䡁䅑党祂䝁䅕䅚杁䝁䅫杢杁䙁䅙兙畂䝁䅍睢ㅂ䡁䅙党祂䍁䅷䅉塂䝁䅅督潂䝁䅫杢湂䡁䅑睢畂䍁䄴䅁䥁䅄䅁杈䄸䕁䅅睙桂䝁䅑党瑂䡁䅫䅉呂䡁䅁睢祂䡁䅑督杁䝁䅅杢歂䍁䅁睔ㅂ䡁䅑䅚療䝁䄸杣穂䍁䅷䅉䩂䝁䄴睙畁䍁䅷䅉あ䝁䅧杣療䡁䅕睚潂䍁䅁兡あ䡁䅍䅉穂䡁䅕杙穂䝁䅫䅚灂䝁䅅杣灂䝁䅕督獁䍁䅁睢睂䝁䅕杣桂䡁䅑党穂䍁䅁兙穂䍁䅁兙杁䡁䅍䅣療䡁䅉䅤灂䝁䄴睚杁䝁䅣睢療䝁䅑督杁䝁䅅杢歂䍁䅁睢ㅂ䡁䅑䅚療䝁䄸杣杁䡁䅉党橂䡁䅉党桂䡁䅑兡療䝁䄴兙獂䍁䅁杣求䡁䅑兙灂䝁䅷党祂䍁䅁兡畂䍁䅁䅤潂䝁䅕䅉噂䝁䄴兡あ䝁䅕䅚杁䙁䅍䅤桂䡁䅑党穂䍁䄴䅉啂䝁䅧党杁䝁䅍睢瑂䡁䅁兙畂䡁䅫䅉療䡁䅕䅤歂䝁䄸睢祂䍁䅁䅚灂䡁䅙兡穂䝁䅫睢畂䍁䅁睙療䝁䄰䅣祂䝁䅫督求䡁䅍䅉橂䝁䅅兢睂䝁䅫杢湂䍁䅁䅣祂䝁䄸䅚ㅂ䝁䅍䅤穂䍁䅷䅉穂䡁䅕睙潂䍁䅁兙穂䍁䅁睙療䝁䄸䅢求䡁䅉督杁䝁䅅杢歂䍁䅁䅚祂䝁䅫杢牂䡁䅣兙祂䝁䅕䅌杁䝁䅅杢歂䍁䅁睙桂䝁䄰䅣灂䝁䄴睚杁䝁䅅睙橂䝁䅕督穂䝁䄸杣灂䝁䅕督杁䝁䅅杢歂䍁䅁党硂䡁䅕兡睂䝁䄰党畂䡁䅑䅌㝁䍁䅁杚灂䡁䅍䅡灂䝁䄴睚杁䡁䅁杣療䝁䅑兤橂䡁䅑督獁䍁䅁兡畂䝁䅍䅢ㅂ䝁䅑兡畂䝁䅣䅉瑂䝁䅅杣灂䝁䄴党杁䝁䅕兣ㅂ䝁䅫䅣瑂䝁䅕杢あ䍁䅁兙畂䝁䅑䅉浂䝁䅫督潂䝁䅫杢湂䍁䅁杣療䝁䅑督獁䍁䅁杣求䝁䅕䅢穂䍁䅷䅉桂䝁䄴䅚杁䝁䅉兙灂䡁䅑督杁䝁䅅杢歂䍁䅁党硂䡁䅕兡睂䝁䄰党畂䡁䅑睏杁䝁䅅杢歂䍁䅁䅡ㅂ䝁䄴䅤灂䝁䄴睚杁䡁䅁杣療䝁䅑兤橂䡁䅑督獁䍁䅁睤潂䝁䅫睙潂䍁䅁兡畂䝁䅍䅢ㅂ䝁䅑党穂䍁䅁杚灂䡁䅉党桂䡁䅉兢穂䍁䅷䅉桂䝁䄰兢ㅂ䝁䄴兡あ䝁䅫睢畂䍁䅷䅉桂䡁䅉睙潂䝁䅕杣㕂䍁䅁兙畂䝁䅑䅉桂䡁䅉睙潂䝁䅕杣㕂䍁䅁党硂䡁䅕兡睂䝁䄰党畂䡁䅑䅌杁䝁䅍兙瑂䝁䄸兤浂䝁䅷兙湂䝁䅕䅉桂䡁䅁䅣桂䡁䅉党獂䍁䅷䅉㍂䝁䅅䅚求䡁䅉督獁䍁䅁督潂䝁䄸睢あ䝁䅫杢湂䍁䅁兙橂䝁䅍党穂䡁䅍睢祂䝁䅫党穂䍁䅷䅉湂䡁䅕杢杁䡁䅍兙浂䝁䅕督獁䍁䅁睢睂䡁䅑兡橂䡁䅍䅌杁䝁䅅兡祂䝁䅣兤畂䡁䅍䅌杁䝁䅅杢歂䍁䅁䅡ㅂ䝁䄴䅤灂䝁䄴睚杁䝁䅕兣ㅂ䝁䅫䅣瑂䝁䅕杢あ䍁䄴䅉䩂䡁䅑督杁䡁䅍䅣療䡁䅉䅤穂䍁䅁兙畂䝁䅑䅉祂䝁䅕睙祂䝁䅕兙あ䝁䅫睢畂䍁䅁䅚灂䡁䅙兡穂䝁䅫睢畂䍁䅁睢浂䝁䅙党祂䡁䅍䅉浂䝁䅫䅤畂䝁䅕督穂䍁䅁党硂䡁䅕兡睂䝁䄰党畂䡁䅑䅌杁䝁䅙兡あ䝁䄴党穂䡁䅍䅉桂䝁䅍睙求䡁䅍督療䡁䅉兡求䡁䅍䅌杁䝁䅅杢歂䍁䅁杢ㅂ䡁䅑杣灂䡁䅑兡療䝁䄴䅉穂䡁䅕䅣睂䝁䅷兡求䡁䅍睏杁䡁䅑党桂䝁䄰䅉桂䝁䄴䅚杁䡁䅍䅣求䝁䅍兡桂䝁䅷䅤㕂䍁䅁督睂䝁䄸杣あ䡁䅍䅉求䡁䅅兤灂䡁䅁兢求䝁䄴䅤獁䍁䅁兡畂䝁䅍䅢ㅂ䝁䅑兡畂䝁䅣䅉楂䝁䅅督求䝁䅉兙獂䝁䅷䅌杁䝁䅙睢療䡁䅑杙桂䝁䅷䅢獁䍁䅁杙桂䡁䅍睡求䡁䅑杙桂䝁䅷䅢獁䍁䅁督療䝁䅍睙求䡁䅉䅌杁䝁䅣睢獂䝁䅙䅌杁䡁䅉兙橂䝁䅳党あ䍁䅁督睂䝁䄸杣あ䡁䅍䅌杁䡁䅙睢獂䝁䅷党㕂䝁䅉兙獂䝁䅷䅌杁䝁䅉兙橂䝁䅳䅣桂䝁䅍睡穂䍁䅷䅉桂䝁䄴䅚杁䡁䅍䅣療䡁䅉䅤穂䍁䅁杙桂䝁䅣督㝁䍁䅁杣求䝁䅍杣求䝁䅅䅤灂䝁䄸杢杁䡁䅁杣療䝁䅑兤橂䡁䅑督獁䍁䅁睤潂䝁䅫睙潂䍁䅁兡畂䝁䅍䅢ㅂ䝁䅑党穂䍁䅁䅣桂䡁䅑兡療䍁䅁杚ㅂ䡁䅉杢灂䡁䅑兤祂䝁䅕䅌杁䝁䄸兤あ䝁䅑睢療䡁䅉䅉橂䝁䄸睢牂䝁䅫杢湂䍁䅷䅉あ䡁䅉兙瑂䡁䅁睢獂䝁䅫杢求䡁䅍䅌杁䡁䅁䅢桂䡁䅫䅉穂䝁䅕䅤穂䍁䅷䅉㍂䝁䅅䅤求䡁䅉督睂䝁䄸杣あ䡁䅍䅌杁䝁䅅杢歂䍁䅁䅣求䡁䅑䅉求䡁䅅兤灂䡁䅁兢求䝁䄴䅤獁䍁䅁兙穂䍁䅁睤求䝁䅷䅢杁䝁䅅督杁䡁䅣䅡求䝁䅕䅢求䝁䅑䅉湂䝁䄸睢歂䡁䅍䅉灂䝁䄴睙獂䡁䅕䅚灂䝁䄴睚杁䝁䅉兡橂䡁䅫睙獂䝁䅕督獁䍁䅁督牂䝁䅅䅤求䝁䅉睢桂䡁䅉䅚穂䍁䅷䅉桂䝁䄴䅚杁䝁䄸䅤潂䝁䅕杣杁䡁䅉兡歂䝁䅕兌療䝁䄴䅉あ䝁䄸入穂䑁䅳䅉桂䝁䄴䅚杁䝁䅕䅢求䝁䅍䅤祂䝁䄸杢灂䝁䅍督杁䝁䅅杢歂䍁䅁睤桂䡁䅑睙潂䝁䅕督獁䍁䅁兙穂䍁䅁睤求䝁䅷䅢杁䝁䅅督杁䝁䅙杣療䝁䄴䅤瑁䝁䅕杢歂䍁䅁䅣祂䝁䄸䅚ㅂ䝁䅍䅤穂䍁䅷䅉穂䡁䅕睙潂䍁䅁兙穂䍁䅁睙療䝁䄴督ㅂ䝁䄰兙楂䝁䅷党穂䍁䅷䅉楂䝁䅅䅤あ䝁䅕杣灂䝁䅕督獁䍁䅁党あ䝁䅍杌杁䙁䅑䅡求䍁䅁睙療䝁䄰䅣桂䝁䄴入婁䡉䅍䅉桂䡁䅁䅣桂䡁䅉党獂䍁䅁䅚灂䡁䅙兡穂䝁䅫睢畂䍁䅁䅣祂䝁䄸杤灂䝁䅑党穂䍁䅁睢ㅂ䡁䅑䅚療䝁䄸杣杁䝁䅅杢歂䍁䅁督求䝁䅅督療䝁䄴兙獂䍁䅁兙睂䡁䅁兙祂䝁䅕䅢獁䍁䅁䅚求䝁䄴兡瑂䍁䅷䅉㍂䝁䄸杣牂䍁䅁兙睂䡁䅁兙祂䝁䅕䅢獁䍁䅁睚祂䝁䅅䅣潂䝁䅫睙杁䡁䅑兌穂䝁䅧兡祂䡁䅑督獁䍁䅁兙畂䝁䅑䅉桂䝁䅍睙求䡁䅍督療䡁䅉兡求䡁䅍睏杁䝁䅉睢㕂䡁䅍䅉桂䝁䄴䅚杁䝁䅣兡祂䝁䅷督杁䝁䄸兤あ䝁䅑睢療䡁䅉䅌杁䝁䅅杢歂䍁䅁兙あ䝁䅧䅢求䡁䅑兡橂䍁䅁兙睂䡁䅁兙祂䝁䅕䅢㝁䍁䅁督睂䝁䄸杣あ䝁䅫杢湂䍁䅁兙畂䝁䅑䅉浂䝁䅫䅤畂䝁䅕督穂䍁䅁兙睂䡁䅁兙祂䝁䅕䅢㝁䍁䅁兙畂䝁䅑䅉睂䡁䅉睢浂䝁䅕督穂䝁䅫睢畂䝁䅅䅢杁䝁䅅杢歂䍁䅁睙療䝁䅷䅢求䝁䅣兡桂䡁䅑党杁䡁䅑党桂䝁䄰䅉獂䝁䅫睙求䝁䄴督求䝁䅑䅉桂䡁䅁䅣桂䡁䅉党獂䍁䅁兙畂䝁䅑䅉桂䝁䅍睙求䡁䅍督療䡁䅉兡求䡁䅍杌杁䕁䅫䅤穂䍁䅁杚療䝁䄸䅤㍂䝁䅕兙祂䍁䅁䅚灂䡁䅙兡穂䝁䅫睢畂䍁䅁睢浂䝁䅙党祂䡁䅍䅉橂䝁䅅督ㅂ䝁䅅䅢杁䡁䅍䅡療䝁䅕督獁䍁䅁督獂䝁䅫䅣睂䝁䅕杣穂䍁䅷䅉穂䝁䅕兙穂䝁䄸杢桂䝁䅷䅉浂䝁䄸睢あ䡁䅣党桂䡁䅉䅌杁䝁䅅杢歂䍁䅁督療䝁䅍睡穂䑁䅳䅉㍂䝁䄸杣牂䍁䅁兙畂䝁䅑䅉㍂䝁䅕督あ䝁䅕杣畂䍁䅁杙療䝁䄸䅤穂䍁䅷䅉穂䝁䅧睢求䡁䅍䅌杁䝁䅅杢歂䍁䅁䅡ㅂ䝁䄴䅤灂䝁䄴睚杁䝁䅙睢療䡁䅑睤求䝁䅅杣㝁䍁䅁杙療䡁䅫督杁䝁䅅杢歂䍁䅁睚灂䡁䅉䅢穂䍁䅁杚療䝁䄸䅤㍂䝁䅕兙祂䑁䅳䅉桂䡁䅑䅡獂䝁䅕䅤灂䝁䅍䅉浂䝁䄸睢あ䡁䅣党桂䡁䅉䅌杁䡁䅍兤橂䝁䅧䅉桂䡁䅍䅉祂䡁䅕杢畂䝁䅫杢湂䍁䅁督潂䝁䄸党穂䍁䅷䅉桂䡁䅑䅡獂䝁䅕䅤灂䝁䅍䅉獂䝁䅫杚求䡁䅍䅤㕂䝁䅷党獁䍁䅁兙畂䝁䅑䅉あ䡁䅉兙灂䝁䄴兡畂䝁䅣䅉穂䝁䅧睢求䡁䅍睏杁䝁䅅杢歂䍁䅁䅤求䝁䅅兢杁䝁䅅杢歂䍁䅁督睂䝁䅕睙灂䝁䅅䅢あ䡁䅫䅉穂䡁䅁睢祂䡁䅑督杁䝁䅙睢療䡁䅑睤求䝁䅅杣獁䍁䅁兙畂䝁䅑䅉穂䝁䅷兡歂䝁䅕督畁䍁䅁䅖潂䝁䅕䅉橂䝁䄸兢睂䝁䅅杢㕂䍁䅁督求䝁䅷䅢穂䍁䅁兡あ䡁䅍䅉睂䡁䅉睢歂䡁䅕睙あ䡁䅍䅉ㅂ䝁䄴䅚求䡁䅉䅉あ䝁䅧党杁䕁䅅睙桂䝁䅑党瑂䡁䅫䅉呂䡁䅁睢祂䡁䅑督杁䍁䅳䅉偂䡁䅕䅤歂䝁䄸睢祂䡁䅍䅌杁䕁䄰兙湂䝁䅕䅢獂䝁䅅杢杁䕁䄸兤あ䝁䅑睢療䡁䅉督獁䍁䅁村䑂䕁䅣䅌杁䕁䄸睊祂䝁䅅睚求䝁䄸兤穂䍁䅷䅉䡂䝁䅅兢求䍁䅁睖灂䝁䄴杢求䡁䅉䅌杁䕁䄸兤あ䝁䅑睢療䡁䅉䅉䡂䝁䄸兤祂䝁䄰党あ䍁䅷䅉桂䝁䄴䅚杁䕁䅙杣求䝁䅕䅢㕂䍁䅁杙祂䝁䅅杢歂䍁䅁杢桂䝁䄰党穂䍁䄴䅉䉂䝁䅍兙歂䝁䅕兢㕂䍁䅁睕睂䝁䄸杣あ䡁䅍䅉桂䝁䄴䅚杁䕁䄸兤あ䝁䅑睢療䡁䅉督獁䍁䅁兓畂䝁䅍杌杁䡁䅣兙穂䍁䅁杚療䡁䅕杢歂䝁䅕䅚杁䝁䅫杢杁䑁䅅兏穁䑁䅧䅉桂䝁䄴䅚杁䝁䅫督杁䝁䅧党桂䝁䅑兣ㅂ䝁䅅杣あ䝁䅕杣求䝁䅑䅉灂䝁䄴䅉䱂䝁䅅䅤㕂䍁䅷䅉啂䝁䅕䅥桂䡁䅍杌䅁䵁呕䅁楃䅂䅁兑橂䝁䅅䅚灂䝁䅅䅉䥂䝁䅕兙獂䡁䅑䅡橂䝁䅅杣求䍁䅁睑療䝁䄰䅣桂䝁䄴入獁䍁䅁兓畂䝁䅍杌杁䡁䅁杣療䡁䅙兡歂䝁䅕督杁䝁䅉党潂䝁䅅杤灂䝁䄸杣桂䝁䅷䅉潂䝁䅕兙獂䡁䅑䅡橂䝁䅅杣求䍁䅁督求䡁䅉杤灂䝁䅍党穂䍁䅁兡畂䍁䅁䅤潂䝁䅕䅉噂䝁䄴兡あ䝁䅕䅚杁䙁䅍䅤桂䡁䅑党穂䍁䅁兙畂䝁䅑䅉兂䡁䅕党祂䡁䅑睢杁䙁䅉兡橂䝁䄸杌杁䙁䅑䅡求䍁䅁睙療䝁䄰䅣桂䝁䄴入杁䝁䅑党㉂䝁䅕䅢療䡁䅁督杁䝁䅅杢歂䍁䅁睢睂䝁䅕杣桂䡁䅑党穂䍁䅁兙橂䡁䅕䅤求䍁䅁兡畂䡁䅁兙あ䝁䅫党畂䡁䅑䅉睂䡁䅍入橂䝁䅧兡桂䡁䅑杣灂䝁䅍䅉浂䝁䅅睙灂䝁䅷兡あ䝁䅫党穂䍁䅷䅉穂䡁䅁党橂䝁䅫兙獂䡁䅑入杁䡁䅑杣求䝁䅅䅤瑂䝁䅕杢あ䍁䅁杚桂䝁䅍兡獂䝁䅫䅤灂䝁䅕督杁䝁䅍睢瑂䡁䅁杣灂䡁䅍兡畂䝁䅣䅉祂䝁䅕督灂䝁䅑党畂䡁䅑兡桂䝁䅷䅉祂䝁䅕睙療䡁䅙党祂䡁䅫䅉浂䝁䅅睙灂䝁䅷兡あ䝁䅫党穂䍁䅁兙畂䝁䅑䅉求䝁䅅䅤灂䝁䄴睚杁䝁䅑兡穂䝁䄸杣歂䝁䅕杣杁䝁䅙兙橂䝁䅫䅢灂䡁䅑兡求䡁䅍䅌杁䝁䅍睢瑂䡁䅁杣求䝁䅧党畂䡁䅍兡㉂䝁䅕䅉あ䡁䅉党桂䡁䅑兢求䝁䄴䅤杁䝁䅍党畂䡁䅑党祂䡁䅍䅌杁䝁䅅杢歂䍁䅁杣求䡁䅍兡歂䝁䅕杢あ䝁䅫兙獂䍁䅁䅤祂䝁䅕兙あ䝁䄰党畂䡁䅑䅉橂䝁䅕杢あ䝁䅕杣穂䍁䅷䅉桂䡁䅍䅉㍂䝁䅕䅢獂䍁䅁兙穂䍁䅁杚桂䝁䅍兡獂䝁䅫䅤灂䝁䅕督杁䝁䄸杚浂䝁䅕杣灂䝁䄴睚杁䝁䄸兤あ䡁䅁兙あ䝁䅫党畂䡁䅑䅉楂䝁䅕䅡桂䡁䅙兡療䡁䅉兙獂䍁䅁䅡求䝁䅅䅢あ䝁䅧睙桂䡁䅉党杁䡁䅍党祂䡁䅙兡橂䝁䅕督杁䝁䅙睢祂䍁䅁䅤潂䝁䅕䅉楂䝁䅕䅡桂䡁䅙兡療䡁䅉兙獂䍁䅁䅡求䝁䅅䅢あ䝁䅧睙桂䡁䅉党杁䝁䅅杢歂䍁䅁杣求䝁䅍睢㉂䝁䅕杣㕂䍁䅁杢求䝁䅕䅚穂䍁䅁睢浂䍁䅁睙療䝁䄰兢ㅂ䝁䄴兡あ䝁䅫党穂䍁䄴䅉䉂䝁䅍兙歂䝁䅫兙杁䕁䅧党桂䝁䅷䅤潂䝁䅍兙祂䝁䅕䅉䑂䝁䄸兢睂䝁䅅杢㕂䍁䅷䅉䩂䝁䄴睙畁䍁䅁睤桂䡁䅍䅉浂䝁䄸兤畂䝁䅑党歂䍁䅁兡畂䍁䅁杍睁䑁䅁兎杁䝁䅅杢歂䍁䅁兡穂䍁䅁䅡求䝁䅅䅚硂䡁䅕兙祂䡁䅑党祂䝁䅕䅚杁䝁䅫杢杁䕁䅙杣桂䝁䄴睡獂䝁䅫杢獁䍁䅁䅖求䝁䄴杢求䡁䅍督求䝁䅕杌䅁䉁䱫䅁㉂䅂䅁兑橂䝁䅅䅚灂䝁䅅䅉卂䝁䅕兙獂䡁䅑入杁䙁䅑杣ㅂ䡁䅍䅤杁䝁䅫督杁䝁䅅杢杁䝁䅕兣ㅂ䝁䅫䅤㕂䍁䅁杣求䝁䅅䅢杁䝁䅕督あ䝁䅅䅤求䍁䅁兡畂䡁䅙党穂䡁䅑兢求䝁䄴䅤杁䡁䅑杣ㅂ䡁䅍䅤杁䝁䅙睢橂䡁䅕督求䝁䅑䅉療䝁䄴䅉歂䝁䅕䅢灂䡁䅙党祂䝁䅫杢湂䍁䅁䅢療䝁䄴睚瑁䡁䅑党祂䝁䄰䅌杁䡁䅁杣療䝁䅙兡あ䝁䅅杙獂䝁䅕䅉湂䡁䅉睢㍂䡁䅑䅡杁䡁䅙兡桂䍁䅁兡あ䡁䅍䅉歂䡁䅕兙獂䍁䅁祅杁䕁䅍睢祂䝁䅕䅉兂䝁䄸杣あ䝁䅙睢獂䝁䅫睢杁䝁䅅杢歂䍁䅁杒ㅂ䝁䄴䅚杁䉁杍䅉療䡁䅁党祂䝁䅅䅤灂䝁䄴睚杁䡁䅁䅢桂䡁䅑杚療䡁䅉兢穂䍁䅁兙畂䝁䅑䅉灂䡁䅑督杁䝁䅑兡穂䝁䅍兡睂䝁䅷兡畂䝁䅕䅚獁䍁䅁䅢療䝁䅍兙あ䝁䅫睢畂䍁䄰䅚祂䝁䅫杤求䝁䄴䅉灂䝁䄴杤求䡁䅍䅤瑂䝁䅕杢あ䍁䅁督あ䡁䅉兙あ䝁䅕睚㕂䍁䄴䅉䉂䝁䅍兙歂䝁䅫兙杁䙁䅉党桂䝁䅷䅤㕂䍁䅁䅖祂䡁䅕督あ䍁䅁兡穂䍁䅁兙橂䝁䅍睢瑂䡁䅁䅢灂䡁䅍䅡灂䝁䄴睚杁䡁䅑䅡灂䡁䅍䅉湂䝁䄸兙獂䍁䅁杙㕂䍁䅁杙ㅂ䝁䅫䅢歂䝁䅫杢湂䍁䅁兙杁䝁䅉党穂䡁䅑兌灂䝁䄴兌橂䝁䅷兙穂䡁䅍䅉橂䝁䄸杣求䍁䅁杣求䝁䅅䅢杁䝁䅕督あ䝁䅅䅤求䍁䅁䅣療䡁䅉䅤浂䝁䄸䅢灂䝁䄸䅉㍂䝁䅫䅤潂䍁䅁兢求䝁䅅杢灂䝁䄴睚浂䡁䅕䅢杁䝁䅍睢畂䝁䅍党畂䡁䅑杣桂䡁䅑兡療䝁䄴督杁䝁䄸杚杁䝁䅅督穂䝁䅕䅤穂䍁䅁兡畂䍁䅁䅤潂䝁䅕䅉畂䝁䅅䅤灂䝁䄸杢婁䡉䅍䅉瑂䝁䄸督あ䍁䅁䅚㕂䝁䄴兙瑂䝁䅫睙杁䝁䅍睢祂䡁䅉兡歂䝁䄸杣穂䑁䅳䅉瑂䝁䅅睡灂䝁䄴睚杁䡁䅁杣療䝁䅙兡あ䝁䅅杙獂䝁䅕䅉療䡁䅁䅣療䡁䅉䅤ㅂ䝁䄴兡穂䡁䅑兡橂䍁䅁兙畂䝁䅑䅉㉂䝁䅅䅢ㅂ䝁䅕兌桂䝁䅑䅚杁䝁䅫杢㉂䝁䅕督あ䝁䄰党畂䡁䅑督杁䡁䅑䅡祂䝁䄸兤湂䝁䅧䅉灂䡁䅑督杁䡁䅍党祂䝁䅫党穂䍁䅁睢浂䍁䅁䅚灂䡁䅍睙祂䝁䅕䅤灂䝁䄸杢桂䡁䅉入獁䍁䅁兡畂䡁䅍䅤灂䡁䅑兤あ䝁䅫睢畂䝁䅅䅢杁䝁䅙兤畂䝁䅑督㝁䍁䅁兙畂䝁䅑䅉瑂䝁䅅兡畂䡁䅑兙灂䝁䄴兡畂䝁䅣䅉桂䍁䅁督あ䡁䅉睢畂䝁䅣䅉楂䝁䅅䅢桂䝁䄴睙求䍁䅁督潂䝁䅕党あ䍁䄴䅁䕁䅈䅁李䅙䕁䅅睙橂䝁䅕䅢杁䕁䅕杢あ䝁䅕杣あ䝁䅅兡畂䝁䄰党畂䡁䅑䅌杁䕁䅫杢橂䍁䄴䅌杁䡁䅑睢湂䝁䅕䅤潂䝁䅕杣杁䡁䅣兡あ䝁䅧䅉灂䡁䅑督杁䡁䅍兤楂䡁䅍兡歂䝁䅫兙祂䝁䅫党穂䍁䅷䅉療䡁䅁党祂䝁䅅䅤求䡁䅍䅉桂䡁䅍䅉桂䍁䅁䅚灂䡁䅍䅤祂䝁䅫杙ㅂ䡁䅑党歂䍁䅁睚桂䝁䄰兡畂䝁䅣䅉療䡁䅁党祂䝁䅅䅤療䡁䅉䅉灂䝁䄴䅉あ䝁䅧党杁䙁䅕杢灂䡁䅑党歂䍁䅁睕あ䝁䅅䅤求䡁䅍杌杁䕁䅫䅤杁䝁䅫督杁䝁䅫杢㉂䝁䄸䅢㉂䝁䅕䅚杁䝁䅫杢杁䡁䅑䅡求䍁䅁兡畂䡁䅍䅤桂䝁䅷䅢桂䡁䅑兡療䝁䄴䅌杁䝁䄰兙灂䝁䄴䅤求䝁䄴兙畂䝁䅍党獁䍁䅁兙畂䝁䅑䅉療䡁䅁党祂䝁䅅䅤灂䝁䄸杢杁䝁䄸杚杁䝁䅣兙瑂䝁䅫杢湂䍁䅁䅤求䡁䅉兢灂䝁䄴兙獂䡁䅍睏杁䡁䅉党歂䝁䅕兢睂䡁䅑兡療䝁䄴䅉歂䝁䅕杤灂䝁䅍党穂䍁䅁䅤潂䝁䅅䅤杁䝁䅑兡穂䝁䅉兤祂䡁䅍党杁䡁䅣兡畂䝁䄴兡畂䝁䅣督杁䝁䅅杢歂䍁䅁睙療䝁䄴䅤桂䝁䅫杢杁䝁䅅兤あ䝁䄸兢桂䡁䅑党歂䍁䅁䅤求䝁䅷䅢求䡁䅉䅉瑂䝁䅅睙潂䝁䅫杢求䍁䅁䅋䉂䙁䅑兔灁䍁䅁杚ㅂ䝁䄴睙あ䝁䅫睢畂䝁䅅䅢灂䡁䅑入㝁䍁䅁兙畂䝁䅑䅉療䡁䅑䅡求䡁䅉䅉桂䝁䄰兤穂䝁䅕兢求䝁䄴䅤杁䝁䅑党㉂䝁䅫睙求䡁䅍䅉灂䝁䄴䅉桂䡁䅕䅤潂䝁䄸杣灂䡁䅯党歂䍁䅁杢療䝁䄴兌橂䝁䅅督灂䝁䄴睢杁䝁䅷睢橂䝁䅅䅤灂䝁䄸杢穂䍁䅷䅉穂䡁䅕睙潂䍁䅁兙穂䍁䅁杣求䡁䅍䅤桂䡁䅕杣桂䝁䄴䅤穂䍁䅷䅉楂䝁䅅杣穂䍁䅷䅉あ䝁䅅杤求䡁䅉杢穂䍁䅷䅉橂䝁䄸杢㉂䝁䅕杢灂䝁䅕杢橂䝁䅕䅉穂䡁䅑睢祂䝁䅕督獁䍁䅁䅢灂䡁䅅兤療䡁䅉䅉穂䡁䅑睢祂䝁䅕督獁䍁䅁䅤祂䡁䅕睙牂䍁䅁督あ䝁䄸䅣穂䍁䅷䅉桂䝁䄴䅚杁䝁䅣杣療䝁䅍党祂䡁䅫䅉穂䡁䅑睢祂䝁䅕督畁䍁䅁䅖潂䝁䅕䅉橂䝁䄸兢睂䝁䅅杢㕂䍁䅁兙獂䡁䅍睢杁䡁䅁杣療䡁䅙兡歂䝁䅕督杁䝁䅣兙瑂䝁䅫杢湂䍁䅁督療䝁䅷兤あ䝁䅫睢畂䡁䅍䅉あ䝁䄸䅉あ䝁䅧党杁䝁䅷睢橂䝁䅅䅤灂䝁䄸杢杁䡁䅁兙祂䡁䅑杢求䡁䅉督畁䍁䅁兓畂䍁䅁兙歂䝁䅑兡あ䝁䅫睢畂䍁䅷䅉灂䡁䅑䅉療䡁䅁党祂䝁䅅䅤求䡁䅍䅉穂䡁䅑兙畂䝁䅑兌桂䝁䅷睢畂䝁䅕䅉䉂䙁䅑兔穂䍁䅁兡畂䍁䅁睚桂䝁䄰兡畂䝁䅣䅉桂䝁䄴䅚杁䝁䄴睢畂䍁䄰睚桂䝁䄰兡畂䝁䅣䅉獂䝁䄸睙桂䡁䅑兡療䝁䄴督獁䍁䅁兙穂䍁䅁睤求䝁䅷䅢杁䝁䅅督杁䝁䅅兢ㅂ䡁䅍党瑂䝁䅕杢あ䍁䅁䅚求䡁䅙兡橂䝁䅕督獁䍁䅁兡畂䝁䅍䅢ㅂ䝁䅑兡畂䝁䅣䅉煂䡁䅕睡求䝁䅉睢㑂䝁䅕督獁䍁䅁䅚桂䡁䅉䅤楂䝁䄸兙祂䝁䅑督獁䍁䅁䅣療䝁䄸䅢杁䡁䅑兙楂䝁䅷党穂䍁䅷䅉桂䝁䄴䅚杁䝁䄸䅤潂䝁䅕杣杁䡁䅉党獂䝁䅅䅤求䝁䅑䅉求䝁䄴䅤求䡁䅉䅤桂䝁䅫杢瑂䝁䅕杢あ䍁䅁党硂䡁䅕兡睂䝁䄰党畂䡁䅑杌杁䙁䅑䅡求䍁䅁睙療䝁䄰䅣桂䝁䄴入杁䝁䅫督杁䝁䅧党桂䝁䅑兣ㅂ䝁䅅杣あ䝁䅕杣求䝁䅑䅉灂䝁䄴䅉䍂䡁䅕杣祂䍁䅁杕灂䝁䅑睚求䍁䅷䅉䩂䝁䅷䅢灂䝁䄴睢灂䡁䅍杌䅁䉁啫䅁兂睂䅁兑橂䝁䅍党畂䡁䅑兤祂䝁䅕䅉睂䝁䅷睙杁䡁䅁杣療䡁䅙兡歂䝁䅕督杁䡁䅍䅤祂䝁䅅䅤求䝁䅣入杁䝁䅅杢歂䍁䅁睙療䝁䄴督ㅂ䝁䅷䅤灂䝁䄴睚獁䍁䅁兡畂䝁䅑兤穂䡁䅑杣㕂䍁䅁䅗獁䍁䅁督療䝁䄴睚獁䍁䅁兙畂䝁䅑䅉あ䝁䅕睙潂䝁䄴睢獂䝁䄸睚㕂䍁䅁兙畂䝁䅑䅉療䡁䅁党祂䝁䅅䅤灂䝁䄸杢杁䡁䅍党祂䡁䅙兡橂䝁䅕督杁䝁䅫杢杁䕁䄴睢祂䡁䅑䅡杁䕁䅅兢求䡁䅉兡橂䝁䅅䅌杁䕁䅕兤祂䝁䄸䅣求䍁䅷䅉あ䝁䅧党杁䕁䄰兡歂䝁䅑䅢求䍁䅁兒桂䡁䅍䅤獁䍁䅁兑浂䡁䅉兡橂䝁䅅䅌杁䝁䅅杢歂䍁䅁兡畂䡁䅑党祂䝁䄴兙あ䝁䅫睢畂䝁䅅䅢獂䡁䅫杌杁䕁䅫䅤杁䝁䄸杚浂䝁䅕杣穂䍁䅁督㕂䡁䅍䅤求䝁䄰督杁䝁䅫杢あ䝁䅕睚祂䝁䅅䅤灂䝁䄸杢杁䝁䅅杢歂䍁䅁兙睂䡁䅁䅢灂䝁䅍兙あ䝁䅫睢畂䍁䅁兢桂䝁䄴兙湂䝁䅕兢求䝁䄴䅤㝁䍁䅁督求䝁䅍兤祂䝁䅫䅤㕂䑁䅳䅉灂䝁䄴䅤求䝁䅷䅢灂䝁䅣党畂䡁䅑䅉睂䝁䅷兙あ䝁䅙睢祂䝁䄰睏杁䝁䅫杢浂䡁䅉兙穂䡁䅑杣ㅂ䝁䅍䅤ㅂ䡁䅉党㝁䍁䅁督療䝁䅙䅤㍂䝁䅅杣求䍁䅁党畂䝁䅣兡畂䝁䅕党祂䝁䅫杢湂䑁䅳䅉歂䝁䅅䅤桂䍁䅁兙畂䝁䅑䅉䉂䕁䅫睏杁䝁䅅杢歂䍁䅁兙ㅂ䡁䅑睢瑂䝁䅅䅤灂䝁䄸杢杁䡁䅍党祂䡁䅙兡橂䝁䅕督畁䍁䅁䅖潂䝁䅕䅉橂䝁䄸兢睂䝁䅅杢㕂䍁䅁兙獂䡁䅍睢杁䝁䄸䅣求䡁䅉兙あ䝁䅕督杁䝁䅉兤穂䝁䅫杢求䡁䅍督杁䡁䅁杣療䝁䅍党穂䡁䅍党穂䑁䅳䅉桂䝁䄴䅚杁䝁䅑党穂䝁䅫睚畂䡁䅍䅌杁䝁䄰兙畂䡁䅕杚桂䝁䅍䅤ㅂ䡁䅉党穂䍁䅷䅉桂䝁䄴䅚杁䝁䅅督穂䝁䅕兢楂䝁䅷党穂䍁䅁兙ㅂ䡁䅑睢瑂䝁䅅䅤灂䝁䄸杢杁䝁䅕兣ㅂ䝁䅫䅣瑂䝁䅕杢あ䍁䅷䅉祂䝁䄸杙療䡁䅑兡橂䡁䅍䅌杁䝁䅅杢歂䍁䅁睢あ䝁䅧党祂䍁䅁睙療䝁䄰兢求䡁䅉睙灂䝁䅅䅢杁䝁䅧兙祂䝁䅑睤桂䡁䅉党杁䡁䅁杣療䝁䅑兤橂䡁䅑督畁䍁䅁兓あ䍁䅁督求䡁䅉杤求䡁䅍䅉橂䝁䄸兢瑂䡁䅕杢灂䝁䅍兙あ䝁䅫睢畂䡁䅍䅌杁䝁䄰党歂䝁䅫兙獁䍁䅁兙畂䝁䅑䅉あ䝁䅕睙潂䝁䄴睢獂䝁䄸睚㕂䑁䅳䅉楂䝁䅅杢牂䝁䅫杢湂䍁䅁兙畂䝁䅑䅉橂䝁䅅䅣灂䡁䅑兙獂䍁䅁兢桂䡁䅉睡求䡁䅑督獁䍁䅁兙畂䝁䅑䅉灂䝁䄴督ㅂ䡁䅉兙畂䝁䅍党㝁䍁䅁䅡求䝁䅅䅢あ䝁䅧䅉桂䝁䄴䅚杁䡁䅁兤楂䝁䅷兡橂䍁䅁督求䡁䅉杤灂䝁䅍党㝁䍁䅁睙療䝁䄴督ㅂ䝁䄰党祂䍁䅁睚療䝁䄸䅚穂䍁䅷䅉祂䝁䅕䅤桂䝁䅫䅢獁䍁䅁䅤祂䝁䅅杤求䝁䅷䅉穂䝁䅕杣㉂䝁䅫睙求䡁䅍睏杁䝁䅫杢歂䡁䅕督あ䡁䅉兡桂䝁䅷睏杁䝁䅷兡浂䝁䅕䅉穂䝁䅍兡求䝁䄴睙求䑁䅳䅉橂䝁䅧党瑂䝁䅫睙桂䝁䅷督獁䍁䅁杢桂䡁䅑兤祂䝁䅅䅢杁䡁䅉党穂䝁䄸兤祂䝁䅍党穂䍁䅷䅉求䝁䄴党祂䝁䅣入獁䍁䅁兙畂䝁䅑䅉ㅂ䡁䅑兡獂䝁䅫䅤灂䝁䅕督杁䡁䅍党橂䡁䅑睢祂䡁䅍杌杁䕁䅫䅤杁䝁䅧兙穂䍁䅁睙療䝁䅷䅢桂䝁䅉睢祂䝁䅅䅤灂䝁䄸杢杁䝁䅅睚祂䝁䅕党瑂䝁䅕杢あ䍁䅁睤灂䡁䅑䅡杁䕁䅳入療䡁䅑睢杁䙁䅕杢灂䡁䅙党祂䡁䅍兡あ䡁䅫䅉あ䝁䄸䅉桂䝁䅑杤桂䝁䄴睙求䍁䅁䅢求䝁䅅杣畂䝁䅫杢湂䍁䅷䅉祂䝁䅕督求䝁䅅杣橂䝁䅧䅌杁䝁䅅杢歂䍁䅁兡畂䝁䄴睢㉂䝁䅅䅤灂䝁䄸杢杁䝁䅫杢杁䝁䅧兤瑂䝁䅅杢瑁䝁䅍党畂䡁䅑党祂䝁䅕䅚杁䍁䅁兑䩂䍁䄴䅉啂䝁䅧党杁䝁䅍睢瑂䡁䅁兙畂䡁䅫䅉㍂䝁䅅督杁䝁䅙睢ㅂ䝁䄴䅚求䝁䅑䅉灂䝁䄴䅉硁䑁䅫兎硁䍁䅁兙畂䝁䅑䅉灂䡁䅍䅉楂䝁䅅督求䝁䅑䅉灂䝁䄴䅉䕂䡁䅕杙獂䝁䅫杢獁䍁䅁兓祂䝁䅕䅢桂䝁䄴䅚畁䅁䅁䉌䅷䅁䩑䅁䉂䝁䅍睙療䝁䅷兙歂䝁䅕䅌杁䕁䅫杢橂䍁䄴䅌杁䡁䅑睢湂䝁䅕䅤潂䝁䅕杣杁䡁䅣兡あ䝁䅧䅉灂䡁䅑督杁䡁䅍兤楂䡁䅍兡歂䝁䅫兙祂䝁䅫党穂䍁䅷䅉求䝁䄴睚桂䝁䅣党穂䍁䅁兡畂䍁䅁䅤潂䝁䅕䅉歂䝁䅕杤求䝁䅷睢睂䝁䄰党畂䡁䅑䅉桂䝁䄴䅚杁䡁䅁杣療䡁䅙兡穂䝁䅫睢畂䍁䅁睢浂䍁䅁䅣求䡁䅉督療䝁䄴兙獂䝁䅫来求䝁䅑䅉桂䝁䄴䅚杁䡁䅑党橂䝁䅧杢療䝁䅷睢湂䡁䅫兌求䝁䄴兙楂䝁䅷党歂䍁䅁督療䝁䅷兤あ䝁䅫睢畂䡁䅍䅉あ䝁䅧兙あ䍁䅁䅡求䝁䅷䅣杁䡁䅁党療䡁䅁䅢求䍁䅁䅤療䍁䅁兤畂䝁䅑党祂䡁䅍䅤桂䝁䄴䅚獁䍁䅁杢桂䡁䅙兡湂䝁䅅䅤求䍁䅷䅉桂䝁䄴䅚杁䡁䅕䅤灂䝁䅷兡㙂䝁䅕䅉あ䝁䅧党杁䝁䅧党桂䝁䅷䅤潂䝁䅍兙祂䝁䅕䅉穂䡁䅫督あ䝁䅕兢杁䝁䅅杢歂䍁䅁䅤潂䝁䅕兡祂䍁䅁睤療䡁䅉睡睂䝁䅷兙橂䝁䅕䅉楂䝁䅕杢求䝁䅙兡あ䡁䅍䅉灂䝁䄴䅉あ䝁䅧党杁䙁䅕杢灂䡁䅑党歂䍁䅁睕あ䝁䅅䅤求䡁䅍杌杁䙁䅑䅡求䍁䅁睙療䝁䄰䅣桂䝁䄴入杁䝁䄸杚浂䝁䅕杣穂䍁䅁兙杁䡁䅁䅢桂䡁䅑杚療䡁䅉兢杁䡁䅣兡あ䝁䅧䅉橂䝁䅷睢ㅂ䝁䅑兌楂䝁䅅督求䝁䅑䅉灂䝁䄴䅤求䝁䅷䅢灂䝁䅣党畂䡁䅑䅉あ䝁䅕睙潂䝁䄴睢獂䝁䄸睚㕂䍁䅁兙畂䝁䅑䅉瑂䡁䅕䅢あ䝁䅫兢療䝁䅑兙獂䍁䅁督ㅂ䡁䅁䅣療䡁䅉䅤杁䝁䅙杣療䝁䄰䅉桂䍁䅁䅤求䝁䅅兢杁䝁䄸杚杁䝁䅅䅚㉂䝁䄸睙桂䡁䅑党穂䍁䅁兙畂䝁䅑䅉橂䝁䅷兡畂䝁䅫睙灂䝁䅅杢穂䍁䅷䅉灂䝁䄴睙獂䡁䅕䅚灂䝁䄴睚杁䡁䅉党湂䝁䅫督あ䝁䅕杣求䝁䅑䅉畂䡁䅕杣穂䝁䅕督獁䍁䅁䅣潂䡁䅫督灂䝁䅍兡桂䝁䄴䅉瑂䝁䅕䅚灂䝁䅍兙獂䍁䅁䅚灂䡁䅉党橂䡁䅑睢祂䡁䅍䅌杁䡁䅁䅡桂䡁䅉兢桂䝁䅍兡穂䡁䅑督獁䍁䅁杙求䝁䅧兙㉂䝁䅫睢祂䝁䅅䅢杁䝁䅧党桂䝁䅷䅤潂䍁䅁督睂䝁䅕睙灂䝁䅅䅢灂䡁䅍䅤穂䍁䅷䅉㍂䝁䄸兢求䝁䄴升穂䍁䅁䅡求䝁䅅䅢あ䝁䅧䅉穂䡁䅁党橂䝁䅫兙獂䝁䅫督あ䡁䅍䅌杁䝁䅍兙穂䝁䅕䅉瑂䝁䅅杢桂䝁䅣党瑂䝁䅕杢あ䍁䅁督睂䝁䅕睙灂䝁䅅䅢灂䡁䅍䅤穂䍁䅷䅉求䡁䅧䅣求䡁䅉䅤杁䝁䄰党歂䝁䅫睙桂䝁䅷䅉療䡁䅁兡畂䝁䅫睢畂䍁䅁䅣祂䝁䄸杤灂䝁䅑党祂䡁䅍䅌杁䝁䅅杢歂䍁䅁䅣祂䝁䅫兢桂䡁䅉入杁䝁䅍兙祂䝁䅕䅉睂䝁䅧入穂䝁䅫睙灂䝁䅅杢穂䍁䄴䅉䩂䡁䅑䅉桂䝁䅷督療䍁䅁䅣祂䝁䄸杤灂䝁䅑党穂䍁䅁兢求䝁䅑兡橂䝁䅅䅢杁䝁䄸䅣灂䝁䄴兡療䝁䄴䅉穂䝁䅕杣㉂䝁䅫睙求䡁䅍䅉あ䝁䄸䅉橂䝁䄸兢瑂䝁䅕杣橂䝁䅫兙獂䍁䅁睙ㅂ䡁䅍䅤療䝁䄰党祂䡁䅍睏杁䝁䅅杢歂䍁䅁杢桂䡁䅙兡湂䝁䅅䅤灂䝁䄸杢獁䍁䅁睙桂䡁䅉党獁䍁䅁兙畂䝁䅑䅉桂䝁䅑杤療䝁䅍兙橂䡁䅫䅉穂䝁䄸䅢ㅂ䡁䅑兡療䝁䄴督畁䍁䅁兓畂䍁䅁兙歂䝁䅑兡あ䝁䅫睢畂䍁䅷䅉あ䝁䅧党杁䝁䅍睢瑂䡁䅁兙畂䡁䅫䅉療䝁䅙杚求䡁䅉督杁䝁䄰党歂䝁䅫睙桂䝁䅷䅉橂䝁䄸杢穂䡁䅕䅢あ䝁䅅䅤灂䝁䄸杢穂䍁䅁䅤潂䝁䅅䅤杁䝁䅍睢畂䝁䄴党橂䡁䅑䅉睂䝁䅅䅤灂䝁䅕杢あ䡁䅍䅉あ䝁䄸䅉硂䡁䅕兙獂䝁䅫杚灂䝁䅕䅚杁䝁䅍睢畂䝁䅑兡あ䝁䅫睢畂䍁䄰督睂䝁䅕睙灂䝁䅙兡橂䍁䅁督睂䝁䅕睙灂䝁䅅䅢灂䡁䅍䅤穂䍁䅁杚療䡁䅉䅉桂䝁䅑兤獂䡁䅑䅉桂䝁䄴䅚杁䡁䅁党歂䝁䅫兙あ䡁䅉兡橂䍁䅁睙桂䡁䅉党㝁䍁䅁兙畂䝁䅑䅉睂䡁䅉兡瑂䝁䅅杣㕂䍁䅁睙桂䡁䅉党杁䝁䅅杢歂䍁䅁兢求䝁䄴䅤桂䝁䅷䅉潂䝁䅕兙獂䡁䅑䅡杁䡁䅍兤睂䡁䅁睢祂䡁䅑䅉穂䝁䄸䅢ㅂ䡁䅑兡療䝁䄴督畁䍁䅁兓あ䍁䅁督求䡁䅉杤求䡁䅍䅉求䝁䄰䅣獂䝁䄸入求䡁䅉督杁䡁䅣䅡療䍁䅁䅣祂䝁䄸杤灂䝁䅑党杁䝁䅕兢睂䝁䅷睢㕂䝁䅕党穂䍁䅁兙畂䝁䅑䅉あ䝁䅧党灂䡁䅉䅉浂䝁䅅兢灂䝁䅷兡求䡁䅍䅉桂䍁䅁督灂䝁䄴睚獂䝁䅕䅉睂䝁䅷兙橂䝁䅕䅉あ䝁䄸䅉あ䡁䅕杣畂䍁䅁杚療䡁䅉䅉あ䝁䅧党灂䡁䅉䅉潂䝁䅕兙獂䡁䅑䅡獁䍁䅁䅡求䝁䅅䅢あ䝁䅧睙桂䡁䅉党獁䍁䅁兙畂䝁䅑䅉楂䝁䅕杢求䝁䅙兡あ䡁䅍䅉畂䝁䅕党歂䡁䅍杌杁䙁䅑䅡求䍁䅁睙療䝁䄰䅣桂䝁䄴入杁䡁䅣兙穂䍁䅁兡畂䝁䅍睢祂䡁䅁睢祂䝁䅅䅤求䝁䅑䅉灂䝁䄴䅉祁䑁䅁䅍㍁䍁䅁兙畂䝁䅑䅉灂䡁䅍䅉潂䝁䅕兙歂䡁䅅兤桂䡁䅉䅤求䡁䅉党歂䍁䅁兡畂䍁䅁睕求䝁䅅䅤あ䝁䅷党獁䍁䅁睖桂䡁䅍䅡灂䝁䄴睚あ䝁䄸杢畁䅁䅁䅇䅷䝁䡷䅁䉂䝁䅍党獂䡁䅫杣灂䝁䄴䅌杁䕁䅫杢橂䍁䄴䅌杁䝁䅅䅉橂䝁䅷兡畂䝁䅫睙桂䝁䅷䅉楂䝁䅫睢睂䝁䅧兙祂䝁䄰兙杁䝁䅍睢瑂䡁䅁兙畂䡁䅫䅌杁䝁䅙睢橂䡁䅕督求䡁䅍䅉療䝁䄴䅉灂䝁䅑党畂䡁䅑兡浂䡁䅫兡畂䝁䅣䅌杁䝁䅅睙硂䡁䅕兡祂䝁䅫杢湂䍁䅷䅉桂䝁䄴䅚杁䝁䅅睙橂䝁䅕䅢求䡁䅉兙あ䝁䅫杢湂䍁䅁䅤潂䝁䅕䅉歂䝁䅕杤求䝁䅷睢睂䝁䄰党畂䡁䅑䅉桂䝁䄴䅚杁䝁䅍睢瑂䝁䄰党祂䝁䅍兡桂䝁䅷兡㙂䝁䅅䅤灂䝁䄸杢杁䝁䄸杚杁䡁䅑杣桂䝁䄴督浂䝁䄸杣瑂䝁䅅䅤灂䡁䅙党杁䝁䄰党歂䝁䅫睙灂䝁䄴党穂䍁䄴䅉啂䝁䅧党杁䝁䅍睢瑂䡁䅁兙畂䡁䅫升穂䍁䅁䅢求䝁䅅䅚杁䡁䅁杣療䝁䅑兤橂䡁䅑䅉橂䝁䅅杢歂䝁䅫䅚桂䡁䅑党杁䝁䅫督杁䝁䅫来療䝁䅳兡楂䝁䅕䅣獁䍁䅁兙杁䡁䅍兢桂䝁䅷䅢杁䡁䅁杣療䡁䅑党灂䝁䄴䅉あ䝁䅧党祂䝁䅅䅣求䡁䅕䅤灂䝁䅍䅉歂䝁䅕督灂䝁䅣杢求䝁䅑䅉あ䝁䄸䅉灂䝁䄴䅡灂䝁䅉兡あ䍁䅁兓䵂䍁䄰免㍁䕁䅅䅉㍂䝁䅫䅤潂䍁䅁䅡灂䝁䅣䅡杁䡁䅁睢あ䝁䅕杢橂䡁䅫䅌杁䡁䅣䅡灂䝁䅍䅡杁䝁䅫督杁䝁䅫杢杁䙁䅁䅡桂䡁䅍党杁䑁䅍䅉橂䝁䅷兡畂䝁䅫睙桂䝁䅷䅉あ䡁䅉兡桂䝁䅷督杁䝁䅙睢祂䍁䅁兤穂䝁䅕䅉灂䝁䄴䅉あ䝁䅧党杁䡁䅑杣求䝁䅅䅤瑂䝁䅕杢あ䍁䅁睢浂䍁䅁䅓灂䝁䅑杣桂䝁䅑党畂䝁䅫䅤灂䡁䅍䅉呂䡁䅕䅣睂䡁䅕杣桂䡁䅑兡㉂䝁䅅䅌杁䙁䅁督療䡁䅉兡桂䡁䅑兡橂䍁䅁兑祂䡁䅑䅡祂䝁䅫䅤灂䡁䅍䅌杁䝁䅅杢歂䍁䅁兤㉂䝁䅕兡あ䝁䅫督獁䍁䅁兙穂䍁䅁睤求䝁䅷䅢杁䝁䅅督杁䝁䅫杢杁䙁䅁䅡桂䡁䅍党杁䑁䅉䅉橂䝁䅷兡畂䝁䅫睙桂䝁䅷䅉あ䡁䅉兡桂䝁䅷督杁䝁䅙睢祂䍁䅁兤穂䝁䅕䅉灂䝁䄴䅉あ䝁䅧党杁䡁䅑杣求䝁䅅䅤瑂䝁䅕杢あ䍁䅁睢浂䍁䅁兑㑂䝁䅫兙獂䍁䅁睕睂䝁䄸杢歂䡁䅫䅢療䝁䅅杣あ䝁䅧杣灂䡁䅑兡穂䍁䄴䅉䩂䡁䅑䅉灂䡁䅍䅉桂䝁䅷督療䍁䅁䅚求䡁䅙党獂䝁䄸䅣灂䝁䄴睚杁䝁䅷睢畂䝁䅫睚ㅂ䡁䅑兙瑂䝁䅅杙獁䍁䅁兙杁䝁䅧兤瑂䝁䅅杢灂䡁䅯党歂䍁䅁兡瑂䝁䄰兤畂䝁䄸睚獂䝁䄸杙ㅂ䝁䅷兡畂䍁䅁睒硁䍁䅁䅋䩂䝁䅣睒硁䍁䅫䅉瑂䝁䄸杢療䝁䅍䅢療䝁䄴兙獂䍁䅁兙畂䡁䅑兡楂䝁䄸䅚㕂䍁䅁睤潂䝁䅫睙潂䍁䅁兡穂䍁䅁兡畂䍁䅁䅕潂䝁䅅督求䍁䅁免杁䝁䅍䅢灂䝁䄴兡橂䝁䅅䅢杁䡁䅑杣灂䝁䅅䅢穂䍁䅁杚療䡁䅉䅉ㅂ䡁䅍党杁䝁䅫杢杁䡁䅑䅡求䍁䅁䅤祂䝁䅕兙あ䝁䄰党畂䡁䅑䅉療䝁䅙䅉あ䝁䅧入祂䝁䄸兡歂䍁䅁党㕂䝁䅕䅉歂䝁䅫督求䝁䅅督求䍁䄴䅉䩂䝁䄴䅉桂䝁䅑䅚灂䡁䅑兡療䝁䄴䅌杁䡁䅑䅡求䍁䅁睙療䝁䄰䅣桂䝁䄴入婁䡉䅍䅉歂䝁䅕杤求䝁䅷睢睂䡁䅍䅉呂䕁䅷杕佂䍁䄰兎硁䑁䅣䅌杁䝁䅅䅉浂䡁䅕䅢獂䡁䅫䅉潂䡁䅕兢桂䝁䄴䅉䩂䝁䅣睒硁䍁䅁兢療䝁䄴睢橂䝁䅷睢畂䝁䅅䅢杁䝁䅅杢あ䝁䅫杙療䝁䅑入杁䡁䅑兙祂䝁䅣党あ䝁䅫杢湂䍁䅁睙瑁䕁䅳兓啂䍁䅷䅉㍂䝁䅧兡橂䝁䅧䅉灂䡁䅍䅉灂䝁䄴䅉睂䡁䅉党橂䝁䅷兡畂䝁䅫睙桂䝁䅷䅉穂䡁䅑兙湂䝁䅕䅉浂䝁䄸杣杁䡁䅕督求䍁䅁兡畂䍁䅁䅤潂䝁䅕䅉あ䡁䅉党桂䡁䅑兢求䝁䄴䅤杁䝁䄸杚杁䝁䅍䅡祂䝁䄸杢灂䝁䅍䅉ㅂ䡁䅉䅤灂䝁䅍兙祂䝁䅫兙畁䍁䅁兑橂䝁䅕䅢㕂䡁䅉兡畂䍁䅷䅉䩂䝁䄴睙畁䍁䅁睤桂䡁䅍䅉灂䝁䄴睙療䡁䅉䅣療䡁䅉兙あ䝁䅕䅚杁䝁䅫杢杁䑁䅉䅍祁䑁䅁䅉桂䝁䄴䅚杁䝁䅫督杁䝁䅧党桂䝁䅑兣ㅂ䝁䅅杣あ䝁䅕杣求䝁䅑䅉灂䝁䄴䅉䉂䝁䅣睢ㅂ䡁䅉兙杁䕁䅧兡獂䝁䅷督獁䍁䅁睑桂䝁䅷兡浂䝁䄸杣畂䝁䅫兙畁䅁䅁杨䄰䩁䐴䅁䉂䝁䅍䅡灂䝁䅕杤求䍁䅁䅔灂䝁䅙党杁䙁䅍睙灂䝁䅕杢橂䝁䅕督獁䍁䅁兓畂䝁䅍杌獁䍁䅁兙杁䝁䅍䅢灂䝁䄴兡橂䝁䅅䅢瑁䡁䅍䅤桂䝁䅣党杁䡁䅁䅡桂䡁䅉兢桂䝁䅍党ㅂ䡁䅑兡橂䝁䅅䅢杁䝁䅍睢瑂䡁䅁兙畂䡁䅫䅌杁䝁䅑党㉂䝁䅕䅢療䡁䅁督杁䝁䅅杢歂䍁䅁睙療䝁䄰兢求䡁䅉睙灂䝁䅅䅢灂䡁䅯党穂䍁䅁睙㕂䡁䅑兡穂䝁䅫杢灂䝁䅍䅢灂䝁䄴党杁䝁䅙睢祂䍁䅁督瑂䝁䄸睡灂䝁䄴睚杁䝁䅍党穂䡁䅍兙あ䝁䅫睢畂䍁䅁兙畂䝁䅑䅉畂䝁䅫睙療䡁䅑兡畂䝁䅕䅉桂䝁䅑䅚灂䝁䅍䅤灂䝁䄸杢畁䍁䅁䅖潂䝁䅕䅉橂䝁䄸兢睂䝁䅅杢㕂䍁䅁睢浂䝁䅙党祂䡁䅍䅉橂䡁䅫䅤灂䡁䅍兡畂䝁䅫睙獂䝁䅫杢求䍁䅷䅉桂䍁䅁䅣獂䝁䅅杢あ䍁䄰杙桂䡁䅍党歂䍁䅁兙獂䝁䅳兙獂䝁䄸兡歂䍁䅁䅤潂䝁䅅䅤杁䝁䅫杢あ䝁䅕杣桂䝁䅍䅤穂䍁䅁睤灂䡁䅑䅡杁䝁䄴兡橂䝁䄸䅤灂䝁䄴党杁䡁䅉党橂䝁䅕䅣あ䝁䄸杣穂䍁䅁兡畂䍁䅁䅤潂䝁䅕䅉楂䡁䅉兙灂䝁䄴䅉あ䝁䅧兙あ䍁䅁杣求䝁䅑兤橂䝁䅕䅉あ䝁䅧党杁䡁䅍党㉂䝁䅕杣灂䡁䅑入杁䝁䄸杚杁䝁䄴兡橂䝁䄸䅤灂䝁䄴党杁䡁䅣兡あ䝁䅧䅚祂䝁䅅睤桂䝁䅷䅉穂䡁䅫兢睂䡁䅑睢瑂䡁䅍杌杁䕁䅫䅤杁䝁䅧兙穂䍁䅁䅢灂䝁䅍党畂䡁䅍党杁䝁䅅杢歂䍁䅁督ㅂ䡁䅁䅣獂䡁䅫䅉桂䝁䅣杣求䝁䅕兢求䝁䄴䅤杁䡁䅣兡あ䝁䅧䅉呂䝁䄸䅣潂䝁䅅杣瑂䝁䅅䅉䉂䕁䅑䅉桂䝁䄴䅚杁䙁䅕杢灂䡁䅙党祂䡁䅍兡あ䡁䅫䅉療䝁䅙䅉䍂䡁䅉兡穂䡁䅑睢獂䍁䅁兑橂䝁䅧兡求䡁䅙党杁䕁䅷兡浂䝁䅕䅉呂䝁䅍兡求䝁䄴睙求䡁䅍䅌杁䕁䅫杢橂䍁䄴䅉灂䡁䅍䅉楂䝁䅅督求䝁䅑䅉灂䝁䄴䅉坂䝁䅅杢橂䝁䄸兤㉂䝁䅕杣獁䍁䅁睑桂䝁䄴兙歂䝁䅅杌䅁䉁卣䅁歂杂䅁兑橂䝁䅷兙祂䝁䅫睢畂䍁䅷䅉䩂䝁䄴睙畁䍁䅁睢睂䝁䅕杣桂䡁䅑党穂䍁䅁兙穂䍁䅁兙杁䝁䅧党桂䝁䅷䅤潂䝁䅍兙祂䝁䅕䅉あ䝁䅕睙潂䝁䄴睢獂䝁䄸睚㕂䍁䅁睙療䝁䄰䅣桂䝁䄴入杁䝁䅫杢杁䡁䅑䅡求䍁䅁兖畂䝁䅫䅤求䝁䅑䅉呂䡁䅑兙あ䝁䅕督畁䍁䅁䅖潂䝁䅕䅉橂䝁䄸兢睂䝁䅅杢㕂䍁䅁兤穂䝁䅕督杁䝁䄰兙湂䝁䄴党あ䝁䅫睙杁䡁䅉党穂䝁䄸杢桂䝁䄴睙求䍁䅁督睂䝁䅕睙あ䡁䅉睢穂䝁䅍睢睂䡁䅫䅉潁䕁䄰杕呂䍁䅫䅉桂䝁䄴䅚杁䡁䅁杣療䡁䅁杣灂䝁䅕䅤桂䡁䅉入杁䝁䅉兡療䝁䄰兙祂䝁䅳党祂䡁䅍䅉あ䝁䄸䅉療䡁䅁䅤灂䝁䄰兡㙂䝁䅕䅉橂䝁䅷兡畂䝁䅫睙桂䝁䅷䅉あ䡁䅉党桂䡁䅑兢求䝁䄴䅤穂䍁䄴䅉䩂䡁䅑䅉歂䝁䅕杤求䝁䅷睢睂䡁䅍䅉佂䕁䄸睑䩂䙁䅍睑䉂䕁䄴䅉穂䝁䄸杚あ䡁䅣兙祂䝁䅕䅉桂䡁䅁䅣獂䝁䅫睙桂䡁䅑兡療䝁䄴䅌杁䝁䅅䅉畂䝁䄸杢瑁䝁䅫杢㉂䝁䅅督灂䡁䅙党獂䡁䅫䅉桂䝁䄴兙獂䡁䅫来求䍁䅁䅤潂䝁䅕䅉橂䝁䅧党瑂䝁䅫睙桂䝁䅷䅉瑂䝁䅅睡求䡁䅕䅣杁䝁䄸杚杁䝁䅫杢あ䝁䅕杣㉂䝁䅕杣あ䝁䅕杙祂䝁䅅䅢杁䝁䅑兡穂䝁䅍督杁䝁䅫杢杁䡁䅑䅡求䍁䅁督睂䝁䅫杢求䍁䄴䅉啂䝁䅧党杁䝁䅍睢瑂䡁䅁兙畂䡁䅫䅉桂䝁䅷督療䍁䅁䅚求䡁䅙党獂䝁䄸䅣穂䍁䅁杔偂䕁䅍兓呂䕁䅍兑佂䍁䅁䅕療䡁䅍䅤瑁䙁䅁杣療䝁䅍党穂䡁䅍睢祂䍁䅁睕ㅂ䝁䅫䅤求䍁䅁睢浂䍁䅁督療䝁䅙䅤㍂䝁䅅杣求䍁䅁兙睂䡁䅁䅢灂䝁䅍兙あ䝁䅫睢畂䡁䅍䅉橂䝁䄸兢睂䡁䅉兡穂䝁䅫杢湂䍁䅁杔偂䕁䅍兓䑂䕁䅅䅔䑂䍁䅁䅤潂䝁䅅䅤杁䡁䅉党橂䝁䅕兡㉂䝁䅕督杁䡁䅑䅡求䍁䅁杣桂䡁䅣䅉ㅂ䝁䄴兌睂䡁䅉睢橂䝁䅕督穂䝁䅕䅚杁䕁䄴睔䑂䕁䅫睕䑂䕁䅅杔杁䕁䄰杕呂䍁䅁党㑂䝁䅅兢杁䝁䅑兙あ䝁䅅䅉桂䝁䄴䅚杁䡁䅁睢穂䡁䅑兌睂䡁䅉睢橂䝁䅕督穂䝁䅕督杁䡁䅑䅡桂䡁䅑䅉祂䝁䅅睤杁䝁䅑兙あ䝁䅅䅉灂䝁䄴䅤療䍁䅁杚灂䝁䄴兙獂䍁䅁督睂䝁䅕睙あ䡁䅉兙杁䝁䅅杢歂䍁䅁䅣求䡁䅉杚療䡁䅉兢穂䍁䅁杤桂䡁䅉兡療䡁䅕督杁䝁䅑党湂䝁䅕杢求䡁䅉兙あ䝁䅫杤求䍁䅁䅣桂䝁䅫杢杁䝁䅉兡療䝁䄰兙祂䝁䅳党祂䑁䅳䅉桂䝁䄴䅚杁䕁䄴睔䑂䕁䅫睒卂䕁䅅兔獁䍁䅁兙杁䝁䅍䅢灂䝁䄴兡橂䝁䅅䅢杁䝁䅑党橂䝁䅫督灂䝁䄸杢杁䡁䅍兤睂䡁䅁睢祂䡁䅑䅉穂䝁䄸杚あ䡁䅣兙祂䝁䅕杌杁䙁䅑䅡求䍁䅁睙療䝁䄰䅣桂䝁䄴入杁䡁䅣兙穂䍁䅁杚療䡁䅉兢求䡁䅉䅢㕂䍁䅁睡畂䝁䄸睤畂䍁䅁兙穂䍁䅁杔療䝁䅍兡瑂䝁䅕䅚獁䍁䅁兓畂䝁䅍杌杁䝁䅅杢歂䍁䅁睙潂䝁䅅杢湂䝁䅕䅚杁䝁䅫䅤穂䍁䅁杢桂䝁䄰党杁䡁䅑睢杁䕁䅅睙獂䝁䅅杣灂䝁䄸杢獁䍁䅁兓畂䝁䅍杌杁䝁䅫杢杁䕁䅑党橂䝁䅕兢楂䝁䅕杣杁䑁䅉䅍祁䑁䅅杌杁䕁䅅睙獂䝁䅅杣灂䝁䄸杢獁䍁䅁兓畂䝁䅍杌杁䡁䅣兙穂䍁䅁兡畂䝁䅍睢祂䡁䅁睢祂䝁䅅䅤求䝁䅑䅉灂䝁䄴䅉祁䑁䅁䅍㑁䍁䅁兙畂䝁䅑䅉灂䡁䅍䅉楂䝁䅅督求䝁䅑䅉灂䝁䄴䅉䍂䡁䅉睢療䝁䄰杚灂䝁䅕䅢歂䍁䅷䅉䑂䝁䄸䅢療䡁䅉兙歂䝁䄸杌䅁䙁䱯䅁䅄睂䅁兑橂䝁䅷兙祂䝁䅫督杁䙁䅑䅡求䡁䅉兙睂䝁䅕兤あ䝁䅫睙穂䍁䅷䅉䩂䝁䄴睙畁䍁䅁兙杁䝁䅍䅢灂䝁䄴兡橂䝁䅅䅢瑁䡁䅍䅤桂䝁䅣党杁䝁䅉兡療䡁䅁䅡桂䡁䅉兢桂䝁䅍党ㅂ䡁䅑兡橂䝁䅅䅢杁䝁䅍睢瑂䡁䅁兙畂䡁䅫䅌杁䝁䅕杢湂䝁䅅睚求䡁䅍䅉灂䝁䄴䅉あ䝁䅧党杁䝁䅑党㉂䝁䅕䅢療䡁䅁兢求䝁䄴䅤杁䝁䄸杚杁䝁䄴睢㉂䝁䅕䅢杁䝁䅑杣ㅂ䝁䅣䅉橂䝁䅅杢歂䝁䅫䅚桂䡁䅑党穂䍁䅁杚療䡁䅉䅉灂䝁䄰兢ㅂ䝁䄴党瑁䝁䅫杢浂䝁䅷兙瑂䝁䄰兙あ䝁䄸杣㕂䍁䅁䅚灂䡁䅍党桂䡁䅍党穂䍁䅁兡畂䍁䅁䅤潂䝁䅕䅉噂䝁䄴兡あ䝁䅕䅚杁䙁䅍䅤桂䡁䅑党穂䍁䄴䅉啂䝁䅧党杁䝁䅍睢瑂䡁䅁兙畂䡁䅫䅉療䡁䅁党祂䝁䅅䅤求䡁䅍䅉あ䝁䅧杣療䡁䅕睚潂䍁䅁䅤㍂䝁䄸䅉穂䝁䅕睚瑂䝁䅕杢あ䡁䅍䅌杁䙁䅑䅡求䡁䅉兙睂䝁䅕兤あ䝁䅫睙穂䍁䅁兙畂䝁䅑䅉䑂䝁䄸杢あ䡁䅉兙橂䡁䅑䅉卂䝁䅕督求䝁䅅杣橂䝁䅧杌杁䙁䅑䅡求䍁䅁䅖潂䝁䅕杣桂䡁䅁党ㅂ䡁䅑兡橂䡁䅍䅉穂䝁䅕睚瑂䝁䅕杢あ䍁䅁兡穂䍁䅁兡畂䡁䅙睢獂䡁䅙党歂䍁䅁兡畂䍁䅁兡歂䝁䅕杢あ䝁䅫杚㕂䝁䅫杢湂䍁䅁兙畂䝁䅑䅉歂䝁䅕杤求䝁䅷睢睂䝁䅫杢湂䍁䅁䅤潂䝁䅕杣桂䡁䅁兡求䡁䅍䅉あ䝁䄸䅉桂䝁䅑䅚祂䝁䅕督穂䍁䅁督灂䝁䅣杢灂䝁䅙兡橂䝁䅅杢あ䍁䅁兤畂䝁䄰党あ䍁䅁杢求䝁䅕䅚穂䍁䅁杚療䡁䅉䅉灂䝁䄰兢ㅂ䝁䄴睢瑁䝁䅫杢浂䝁䅷兙瑂䝁䄰兙あ䝁䄸杣㕂䍁䅁䅚灂䡁䅍党桂䡁䅍党穂䍁䄴䅉啂䝁䅧党杁䕁䅍睢畂䡁䅑杣桂䝁䅍䅤杁䙁䅉党穂䝁䅕兙祂䝁䅍䅡杁䡁䅍党湂䝁䄰党畂䡁䅑䅉睂䡁䅉睢㉂䝁䅫䅚求䡁䅍䅉獂䝁䅅杙療䡁䅉兙あ䝁䄸杣㕂䍁䅁督求䡁䅉杤灂䝁䅍党穂䍁䄴䅉䩂䡁䅑䅉歂䝁䅕杤求䝁䅷睢睂䡁䅍䅉慂䡁䅕杢穂䝁䅕兢求䡁䅑兡畂䝁䅫杙杁䍁䅧兑啂䕁䅫兌ぁ䑁䅕䅍灁䍁䅷䅉桂䝁䄴䅉乂䕁䅳杍杁䝁䅫杢潂䝁䅫杙灂䡁䅑睢祂䍁䅁睤潂䝁䅫睙潂䍁䅁兡穂䍁䅁兤畂䝁䅑党祂䍁䅁䅕潂䝁䅅督求䍁䅁免楂䍁䄸杍杁䡁䅑杣灂䝁䅅䅢穂䍁䅁杚療䡁䅉䅉あ䝁䅧党杁䡁䅑杣求䝁䅅䅤瑂䝁䅕杢あ䍁䅁睢浂䍁䅁兢求䡁䅑兙穂䡁䅑兙あ䝁䅫睙杁䝁䅉杣求䝁䅅督あ䍁䅁兙畂䝁䅑䅉睂䝁䅅杢橂䡁䅉党桂䡁䅑兡橂䍁䅁睙桂䝁䄴睙求䡁䅉睏杁䕁䅅䅖䩂䍁䄰免㍁䑁䅣睎獁䍁䅁兙杁䡁䅍睢浂䡁䅑䅉䭂䕁䅅睓杁䑁䅅睌穁䍁䅁兡畂䝁䅧兡楂䝁䅫䅤療䡁䅉䅌杁䝁䅍睢瑂䡁䅁䅢求䡁䅑党歂䍁䅁䅕潂䝁䅅督求䍁䅁杍楂䍁䅁䅤祂䝁䅅兡獂䡁䅍䅉浂䝁䄸杣杁䡁䅑䅡求䍁䅁䅤祂䝁䅕兙あ䝁䄰党畂䡁䅑䅉療䝁䅙䅉瑂䝁䄸䅚求䡁䅉兙あ䝁䅕䅉あ䝁䄸䅉穂䝁䅕杤求䡁䅉党杁䝁䅅䅤療䡁䅁兡橂䍁䅁䅚求䡁䅉兢桂䡁䅑兡あ䝁䅫督杁䝁䅅杢歂䍁䅁睢あ䝁䅧党祂䍁䅁䅚求䡁䅉兢桂䡁䅑睢獂䝁䄸睚灂䝁䅍䅉橂䝁䄸杢歂䝁䅫䅤灂䝁䄸杢穂䑁䅳䅉桂䝁䄴䅚杁䕁䅅䅖䩂䍁䄰杍硁䑁䅍䅏獁䍁䅁兙畂䍁䅁睢祂䝁䅅䅢杁䝁䅍睢㉂䝁䅅䅢求䝁䄴䅤杁䝁䅫杢潂䝁䅫杙灂䡁䅑睢祂䍁䅁睢浂䍁䅁兓啂䕁䅳䅉桂䝁䄴䅚杁䕁䅯兑䱂䑁䅍䅉灂䝁䄴䅡灂䝁䅉兡あ䝁䄸杣杁䡁䅕杢歂䝁䅕杣杁䙁䅁䅡桂䡁䅍党杁䑁䅅䅉あ䡁䅉兡桂䝁䅷督杁䝁䅅督杁䝁䅅䅉あ䡁䅉党桂䡁䅑兢求䝁䄴䅤杁䝁䅙睢祂䍁䅁䅖杁䝁䅍党獂䝁䅷兌瑂䝁䅕䅚灂䝁䅅䅤求䝁䅑䅉桂䡁䅕䅤療䝁䅫兢瑂䡁䅕杢求䍁䅁䅚灂䡁䅍党桂䡁䅍党穂䍁䄴䅉啂䝁䅧党杁䝁䅍睢瑂䡁䅁兙畂䡁䅫䅉㍂䝁䅅督杁䝁䅫杢橂䝁䄸杣睂䝁䄸杣桂䡁䅑党歂䍁䅁兡畂䍁䅁杍睁䑁䅅杍杁䝁䅅杢歂䍁䅁兡穂䍁䅁䅡求䝁䅅䅚硂䡁䅕兙祂䡁䅑党祂䝁䅕䅚杁䝁䅫杢杁䙁䅣兙㕂䝁䄴党獁䍁䅁䅕求䝁䄴杢穂䡁䅫䅢㉂䝁䅅杢灂䝁䅅杌䅁䵁关䅁杁䅃䅁兑橂䡁䅉兡㉂䝁䄸杢杁䙁䅑䅡求䡁䅉兙睂䝁䅕兤あ䝁䅫睙穂䍁䅷䅉䩂䝁䄴睙畁䍁䅷䅉桂䍁䅁睙獂䝁䅫杢灂䝁䅍兙獂䍁䅁督あ䝁䅅睚求䍁䅁杙灂䝁䄸䅣潂䝁䅅杣瑂䝁䅅睙求䡁䅕䅤灂䝁䅍兙獂䍁䅁睙療䝁䄰䅣桂䝁䄴入獁䍁䅁党畂䝁䅣兙湂䝁䅕督杁䝁䅫杢杁䝁䅑党㉂䝁䅕䅢療䡁䅁兡畂䝁䅣䅉療䝁䄴睙療䝁䅷睢湂䡁䅫䅉瑂䝁䅕䅚灂䝁䅍兡畂䝁䅕督杁䝁䅙睢祂䍁䅁䅤潂䝁䅕䅉睂䝁䅅䅤灂䝁䅕杢あ䡁䅍䅉㍂䝁䅧睢穂䝁䅕䅉あ䡁䅕兢療䡁䅉督杁䝁䅅杣求䍁䅁䅣祂䝁䅕䅚灂䝁䅍䅤求䝁䅑䅉あ䝁䄸䅉楂䝁䅕䅉穂䝁䅕杢穂䝁䅫䅤灂䡁䅙党杁䡁䅑睢杁䝁䅕兙橂䝁䅧䅉穂䡁䅁党橂䝁䅫杚灂䝁䅍䅉瑂䝁䅕䅚灂䝁䅍兡畂䝁䅕䅉楂䡁䅫䅉ㅂ䡁䅑兡獂䝁䅫来灂䝁䄴睚杁䝁䅫䅤穂䍁䅁䅣祂䝁䄸䅤求䝁䄸兢灂䝁䅍督瑁䝁䅉兙穂䝁䅕䅚杁䡁䅁兙あ䝁䅫党畂䡁䅑䅉祂䝁䅕督睂䝁䄸杢歂䝁䅕杣杁䝁䅫䅚求䝁䄴䅤灂䝁䅙兡橂䝁䅅䅤灂䝁䄸杢杁䡁䅁䅢桂䡁䅑杚療䡁䅉兢畁䍁䅁䅖潂䝁䅕䅉橂䝁䄸兢睂䝁䅅杢㕂䉁杫督杁䕁䅅睙祂䝁䅫杤療䝁䄴䅉兂䡁䅉党歂䝁䅫睙あ䝁䅫杤求䍁䅁䅕祂䝁䅕睙灂䡁䅍兡療䝁䄴䅉兂䡁䅉睢あ䝁䅕睢瑂䝁䅫睙穂䍁䅷䅉桂䍁䅁䅣祂䝁䅕睙灂䡁䅍兡療䝁䄴䅉瑂䝁䅕䅚灂䝁䅍兡畂䝁䅕䅉睂䝁䅷兙あ䝁䅙睢祂䝁䄰䅉求䝁䄴兙楂䝁䅷党穂䍁䅁䅤潂䝁䅕䅉橂䡁䅉党桂䡁䅑兡療䝁䄴䅉療䝁䅙䅉歂䡁䅉兤湂䍁䅁督睂䝁䅕睙灂䝁䅙兡橂䍁䅁䅣祂䝁䄸䅣祂䝁䅫党あ䝁䅅杣㕂䍁䅁睔畂䝁䅍睢呂䝁䅫睚畂䝁䅅䅤ㅂ䡁䅉党杁䝁䅍睢瑂䡁䅁兙畂䝁䅫睢畂䍁䅁䅚灂䝁䅅睚畂䝁䄸督あ䝁䅫睙穂䍁䅁䅤潂䝁䅅䅤杁䝁䅅杣求䍁䅁兤穂䝁䅕䅚杁䡁䅑睢杁䝁䅫䅚求䝁䄴䅤灂䝁䅙入杁䡁䅑䅡求䍁䅁䅣桂䡁䅑兡求䝁䄴䅤穂䍁䅁䅤療䍁䅁杙求䝁䄴党浂䝁䅫䅤杁䝁䅙杣療䝁䄰䅉灂䡁䅑督杁䝁䅑杣ㅂ䝁䅣䅉橂䝁䅅杢歂䝁䅫䅚桂䡁䅑党穂䍁䄴䅉䩂䡁䅑督杁䝁䅷党桂䝁䅑䅉橂䝁䅷兡畂䝁䅫睙桂䝁䅷䅉橂䝁䅅杢歂䝁䅫䅚桂䡁䅑党杁䝁䅫督杁䕁䅅睑卂䍁䄰睍㉁䑁䅧䅌杁䝁䅅䅉穂䝁䅕䅢求䝁䅍䅤灂䡁䅙党杁䡁䅍兢桂䝁䅷䅢杁䝁䄰睢獂䝁䅕睙ㅂ䝁䅷党杁䝁䅫杢潂䝁䅫杙灂䡁䅑睢祂䍁䅁䅤桂䡁䅉睚求䡁䅑兡畂䝁䅣䅉䑂䕁䅧睓硁䍁䅁兙畂䝁䅑䅉䑂䕁䅧睓祁䍁䅷䅉㍂䝁䅧兡橂䝁䅧䅉灂䡁䅍䅉灂䝁䄴䅉兂䝁䅧兙穂䝁䅕䅉䩂䕁䅫䅉橂䝁䅷兡畂䝁䅫睙桂䝁䅷䅉あ䡁䅉兡桂䝁䅷䅉桂䝁䅍杣療䡁䅍督杁䡁䅙兙祂䝁䅫睢ㅂ䡁䅍䅉あ䡁䅕兢療䡁䅉䅉あ䡁䅫䅣求䡁䅍䅌杁䝁䅫杢橂䝁䅷兤歂䝁䅫杢湂䍁䅁䅣獂䝁䅅䅤灂䝁䄴兤瑂䍁䄰杣求䡁䅍兡穂䡁䅑兙畂䡁䅑䅉療䡁䅙兙祂䝁䅫兙畂䍁䅷䅉求䝁䄴䅚療䝁䄰党あ䡁䅉兡桂䝁䅷䅌杁䝁䅅杢歂䍁䅁杙獂䝁䅅䅚歂䝁䅕杣杁䝁䅍兙畂䝁䅍党祂䍁䄴䅉啂䝁䅧党杁䝁䅍睢瑂䡁䅁兙畂䡁䅫䅉灂䡁䅍䅉桂䝁䅷督療䍁䅁䅚求䡁䅙党獂䝁䄸䅣灂䝁䄴睚杁䝁䅫䅤穂䍁䅁䅣祂䝁䅕睙獂䝁䅫杢灂䝁䅍兙獂䍁䅁督あ䝁䅅睚求䍁䅁䅣灂䡁䅁党獂䝁䅫杢求䍁䅁䅣祂䝁䄸睚祂䝁䅅兢穂䍁䅁䅤桂䡁䅉睚求䡁䅑兡畂䝁䅣䅉橂䡁䅉兡あ䝁䅫睙桂䝁䅷䅉畂䝁䄸䅚求䡁䅍䅉灂䝁䄴䅉あ䝁䅧党杁䕁䅑杔䉂䍁䅁䅚桂䝁䄰兙湂䝁䅕䅉祂䝁䅕督睂䝁䄸杢穂䝁䅕䅌杁䝁䄸杣杁䕁䅑䅒卂䍁䅷䅉睂䝁䅅䅤潂䡁䅣兙㕂䡁䅍睏杁䝁䅅杢歂䍁䅁兑䑂䙁䅉兌祁䑁䅍免㉁䍁䅷䅉桂䍁䅁䅚ㅂ䝁䅅䅢杁䙁䅣兒䙂䑁䅅睌兂䕁䅳兔婂䙁䅑免杁䝁䅫杢潂䝁䅫杙灂䡁䅑睢祂䍁䄴䅉䉂䝁䅍杣灂䡁䅙睢畂䍁䅁䅖潂䝁䅕杣桂䡁䅁党ㅂ䡁䅑兡橂䡁䅍䅌杁䕁䅫杢橂䍁䄴䅉㍂䝁䅅督杁䝁䅫杢橂䝁䄸杣睂䝁䄸杣桂䡁䅑党歂䍁䅁兡畂䍁䅁杍睁䑁䅅䅏杁䝁䅅杢歂䍁䅁兡穂䍁䅁杙桂䡁䅍党歂䍁䅁兡畂䍁䅁睖桂䡁䅑党祂䡁䅑睢㍂䝁䄴䅌杁䕁䄰兙穂䡁䅍兙橂䝁䅧兤穂䝁䅕䅤あ䡁䅍杌䅁偁䭳䅁啁䅃䅁兑橂䡁䅑党獂䝁䅫督杁䕁䄴党あ䡁䅣睢祂䝁䅳督獁䍁䅁兓畂䝁䅍杌杁䝁䅕杢湂䝁䅅睚求䡁䅍䅉灂䝁䄴䅉あ䝁䅧党杁䝁䅑党穂䝁䅫睚畂䍁䅷䅉歂䝁䅕杤求䝁䅷睢睂䝁䄰党畂䡁䅑䅌杁䝁䄰兙畂䡁䅕杚桂䝁䅍䅤ㅂ䡁䅉党獁䍁䅁兙畂䝁䅑䅉瑂䝁䅅杣牂䝁䅕䅤灂䝁䄴睚杁䝁䄸杚杁䝁䅍入楂䝁䅕杣杁䝁䅧兙祂䝁䅑党畂䝁䅕䅚獁䍁䅁䅡㕂䝁䅉杣灂䝁䅑䅉浂䝁䅫杙求䡁䅉䅌杁䝁䄴党あ䡁䅣睢祂䝁䅳兡畂䝁䅣䅉穂䝁䄸䅢ㅂ䡁䅑兡療䝁䄴督杁䝁䅙睢祂䍁䅁兓畂䡁䅑党祂䝁䄴党あ䍁䅁睢浂䍁䅁䅖潂䝁䅫杢湂䡁䅍䅉桂䝁䄴䅚杁䡁䅑党獂䝁䅕睙療䝁䄰兢ㅂ䝁䄴兡橂䝁䅅䅤灂䝁䄸杢杁䝁䅍睢瑂䡁䅁兙畂䝁䅫党穂䍁䅁兡畂䍁䅁杔療䡁䅉䅤潂䍁䅁兑瑂䝁䅕杣灂䝁䅍兙獁䍁䅁兒ㅂ䡁䅉睢睂䝁䅕䅌杁䡁䅑䅡求䍁䅁兔灂䝁䅑䅚獂䝁䅕䅉䙂䝁䅅督あ䍁䅷䅉䩂䡁䅍杣桂䝁䅕䅢獁䍁䅁兙畂䝁䅑䅉あ䝁䅧党杁䕁䅅督灂䝁䅅䅉兂䝁䅅睙灂䝁䅙兡橂䍁䄴䅉䩂䡁䅑䅉睂䡁䅉睢㉂䝁䅫䅚求䡁䅍䅉祂䝁䅅䅣灂䝁䅑兌歂䝁䅕䅣獂䝁䄸入瑂䝁䅕杢あ䍁䅁杢求䡁䅑睤療䡁䅉睡灂䝁䄴睚杁䡁䅍睢獂䡁䅕䅤灂䝁䄸杢穂䍁䅁杚療䡁䅉䅉㍂䝁䅫䅚求䍁䄰兙祂䝁䅕兙杁䕁䅫睢啂䍁䅁兙睂䡁䅁䅢灂䝁䅍兙あ䝁䅫睢畂䡁䅍䅌杁䝁䅫杢橂䝁䅷兤歂䝁䅫杢湂䍁䅁杚求䝁䅑党祂䝁䅅䅢獁䍁䅁督あ䝁䅅䅤求䍁䅷䅉桂䝁䄴䅚杁䝁䅷睢橂䝁䅅䅢杁䝁䅣睢㉂䝁䅕杣畂䝁䄰党畂䡁䅑督㝁䍁䅁兡畂䡁䅑党獂䝁䅷兡湂䝁䅕杢あ䍁䅁䅤祂䝁䅅杚浂䝁䅫睙杁䡁䅍入穂䡁䅑党瑂䡁䅍睏杁䝁䅅杢歂䍁䅁兢灂䝁䅷兡あ䝁䅅杣㕂䍁䅷䅉ㅂ䡁䅑兡獂䝁䅫䅤㕂䍁䅷䅉祂䝁䅅兡獂䍁䅷䅉あ䝁䅕䅢求䝁䅍睢瑂䍁䅷䅉桂䝁䄴䅚杁䝁䅍兙瑂䡁䅁兤穂䍁䅁兙睂䡁䅁䅢灂䝁䅍兙あ䝁䅫睢畂䡁䅍杌杁䙁䅑䅡求䍁䅁睙療䝁䄰䅣桂䝁䄴入婁䡉䅍䅉睂䡁䅉睢歂䡁䅕睙あ䡁䅍䅉灂䝁䄴睙獂䡁䅕䅚求䍁䅁党あ䝁䅧党祂䝁䄴党あ䍁䅁兙橂䝁䅍党穂䡁䅍䅉歂䝁䅕杤灂䝁䅍党穂䑁䅳䅉畂䝁䅕䅤㍂䝁䄸杣牂䍁䅁兙湂䝁䅣杣求䝁䅣兙あ䝁䄸杣杁䡁䅍睤灂䡁䅑睙潂䝁䅕督㝁䍁䅁兙畂䝁䅑䅉䉂䝁䅑杤桂䝁䄴睙求䝁䅑䅉乂䝁䅕䅤桂䕁䅷兓䡂䕁䅧䅖癁䍁䅁睒灂䝁䅣兙獂䝁䅫杢求䍁䅁党獂䝁䅕兢求䝁䄴䅤杁䝁䄰兙畂䝁䅅睚求䝁䄰党畂䡁䅑䅉穂䡁䅫督あ䝁䅕兢穂䍁䅁督療䝁䅙䅤㍂䝁䅅杣求䍁䅷䅉㍂䝁䅧兡橂䝁䅧䅉求䝁䄴兙楂䝁䅷党穂䍁䅁杣求䝁䄰睢あ䝁䅕䅉瑂䝁䅅杢桂䝁䅣党瑂䝁䅕杢あ䍁䅷䅉瑂䝁䄸杢灂䡁䅑睢祂䝁䅫杢湂䍁䅷䅉瑂䝁䅅兡畂䡁䅑党畂䝁䅅杢橂䝁䅕䅌杁䝁䅅杢歂䍁䅁睙療䝁䄴杚灂䝁䅣兤祂䝁䅅䅤灂䝁䄸杢杁䝁䄸杚杁䡁䅑䅡求䍁䅁兡畂䡁䅍䅤桂䝁䅷䅢求䝁䅑䅉求䡁䅅兤灂䡁䅁兢求䝁䄴䅤杁䝁䅫杢杁䡁䅑䅡求䍁䅁杢求䡁䅑睤療䡁䅉睡畁䍁䅁兓あ䍁䅁兙獂䡁䅍睢杁䝁䄸杚浂䝁䅕杣穂䍁䅁䅚㕂䝁䄴兙瑂䝁䅫睙杁䡁䅍䅣求䝁䅍䅤祂䝁䅅䅢杁䡁䅍睢浂䡁䅑睤桂䡁䅉党㝁䍁䅁兙畂䝁䅑䅉桂䝁䅍睙求䡁䅍督杁䝁䅉杣療䝁䅅䅚楂䝁䅅杢歂䍁䅁党硂䡁䅕兡睂䝁䄰党畂䡁䅑杌杁䕁䅫䅤杁䡁䅍党祂䡁䅙党穂䍁䅁睢浂䝁䅙党祂䡁䅍䅉灂䡁䅑督杁䡁䅁杣療䝁䅑兤橂䡁䅑督杁䡁䅑䅡祂䝁䄸兤湂䝁䅧䅉穂䡁䅫督あ䝁䅕兢杁䝁䅫杢あ䝁䅕睚祂䝁䅅䅤療䡁䅉督獁䍁䅁䅚灂䡁䅍䅤祂䝁䅫杙ㅂ䡁䅑睢祂䡁䅍䅌杁䝁䅍睢畂䡁䅑杣桂䝁䅍䅤療䡁䅉督獁䍁䅁杣求䡁䅍党獂䝁䅷党祂䡁䅍䅌杁䝁䅅杢歂䍁䅁睙療䝁䄴督ㅂ䝁䅷䅤桂䝁䄴䅤穂䍁䄴䅉啂䝁䅧党杁䝁䅍睢瑂䡁䅁兙畂䡁䅫䅉㍂䝁䅅督杁䝁䅫杢橂䝁䄸杣睂䝁䄸杣桂䡁䅑党歂䍁䅁兡畂䍁䅁免㕁䑁䅫䅏杁䝁䅅杢歂䍁䅁兡穂䍁䅁䅡求䝁䅅䅚硂䡁䅕兙祂䡁䅑党祂䝁䅕䅚杁䝁䅫杢杁䕁䅙杣求䝁䄰睢畂䡁䅑䅌杁䕁䅍兙獂䝁䅫杚療䡁䅉杢灂䝁䅅杌䅁䅁噕䅁煂元䅁兑橂䡁䅑兡畂䝁䅫兤瑂䍁䅁䅕潂䝁䅅杣瑂䝁䅅睙求䡁䅕䅤灂䝁䅍兙獂䡁䅍䅌杁䕁䅫杢橂䍁䄴䅉歂䝁䅕杤求䝁䅷睢睂䡁䅍䅉桂䝁䄴䅤灂䝁䅉睢歂䡁䅫䅉祂䝁䅅䅚灂䝁䅅䅤灂䝁䄸杢杁䝁䅍睢畂䝁䅯兤湂䝁䅅䅤求䡁䅍䅉桂䝁䄴䅚杁䝁䄸䅤潂䝁䅕杣杁䡁䅑兙祂䝁䅣党あ䝁䅕䅚杁䡁䅉兙歂䝁䅫睢あ䝁䅧党祂䝁䅅䅣灂䝁䅕督杁䝁䅫杢あ䝁䅕杢歂䝁䅕䅚杁䡁䅑睢杁䝁䅫兢睂䡁䅉睢㉂䝁䅕䅉療䡁䅕䅤橂䝁䄸兢求䡁䅍䅉浂䝁䄸杣杁䡁䅁党療䡁䅁䅢求䍁䅁睤潂䝁䄸䅉潂䝁䅅杤求䍁䅁杚桂䝁䅫䅢求䝁䅑䅉求䡁䅧兡穂䡁䅑兡畂䝁䅣䅉療䝁䄴睙療䝁䅷睢湂䡁䅫䅉あ䝁䅧党祂䝁䅅䅣灂䝁䅕督畁䍁䅁兓あ䡁䅍䅉䩂䝁䄸兢桂䝁䅉兌䍂䍁䅁兡穂䍁䅁兙畂䍁䅁兡畂䝁䅑兤橂䡁䅑兡療䝁䄴䅉桂䝁䄴䅚杁䝁䅍睢畂䝁䅑兡あ䝁䅫睢畂䝁䅫杢湂䍁䅁兙湂䝁䅕杢あ䍁䅁䅣祂䝁䅫睢祂䍁䅁䅤療䍁䅁杙療䝁䄴党杁䝁䄰兙祂䡁䅉睢㍂䍁䅁䅤祂䝁䅅杢穂䡁䅁䅢桂䝁䄴䅤杁䝁䅫杢杁䡁䅁兙あ䝁䅫党畂䡁䅑督杁䡁䅣兡あ䝁䅧䅉祂䝁䅕䅢桂䡁䅁督求䝁䅑䅉桂䝁䄴䅚杁䡁䅉党浂䡁䅉兙橂䡁䅑睢祂䡁䅫䅉桂䝁䅍兤あ䝁䅕䅉瑂䡁䅫党獂䝁䄸兡歂䍁䅁䅢求䡁䅕睡求䝁䄰兡桂䍁䅁䅋祂䍁䄸杣杁䕁䅅兔䵂䍁䅫杌杁䙁䅑䅡求䍁䅁睙療䝁䄰䅣桂䝁䄴入杁䝁䅙睢橂䡁䅕督求䡁䅍䅉療䝁䄴䅉桂䝁䅑杤桂䝁䄴睙灂䝁䄴睚杁䝁䅫䅤穂䍁䅁䅚求䡁䅙党獂䝁䄸䅣瑂䝁䅕杢あ䍁䅁杚療䡁䅉䅉睂䡁䅉睢歂䡁䅕睙あ䍁䅁睙桂䝁䄴䅚灂䝁䅑兙あ䝁䅕䅉䉂䝁䅍䅤灂䝁䄰兙楂䍁䄰兑獁䍁䅁兙杁䡁䅑䅡求䡁䅉兙睂䝁䅕兤あ䝁䅫睙杁䝁䅅睚求䝁䄴䅤杁䡁䅑䅡桂䡁䅑䅉潂䝁䅅督杁䝁䅑党瑂䝁䄸杢穂䡁䅑杣桂䡁䅑党歂䍁䅁䅣療䡁䅑党畂䡁䅑兡桂䝁䅷䅉桂䝁䅍䅤灂䡁䅙兡あ䡁䅫䅉灂䝁䄴䅉祂䍁䄸杣杁䕁䅅兔䵂䍁䅁䅣桂䡁䅑兡求䝁䄴䅤穂䍁䄴䅉䩂䝁䄴䅉桂䝁䅑䅚灂䡁䅑兡療䝁䄴䅌杁䝁䅫䅤杁䝁䅕杢湂䝁䅅睚求䡁䅍䅉㍂䝁䅫䅤潂䍁䅁䅤潂䝁䅕䅉佂䝁䅅䅤灂䝁䄸杢桂䝁䅷䅉䑂䝁䅅杢橂䝁䅕杣杁䕁䅫杢穂䡁䅑兡あ䡁䅕䅤求䍁䅁兤畂䝁䅑党祂䍁䅁䅤潂䝁䅕䅉橂䝁䄸睢睂䝁䅕杣桂䡁䅑兡㉂䝁䅕䅉祂䝁䅕督求䝁䅅杣橂䝁䅧䅉桂䝁䄴䅚杁䝁䅑党㉂䝁䅕䅢療䡁䅁兢求䝁䄴䅤杁䝁䅅睚祂䝁䅕党瑂䝁䅕杢あ䍁䅁杚療䡁䅉䅉あ䝁䅧党杁䝁䅑党㉂䝁䅕䅢療䡁䅁兢求䝁䄴䅤杁䝁䄸杚杁䕁䅅睙あ䝁䅫兢桂䝁䅉兌䉂䍁䅁兡畂䍁䅁兑乂䕁䅷䅉桂䝁䄴䅚杁䝁䄸䅤潂䝁䅕杣杁䝁䄰入求䝁䅷睢灂䝁䅑䅉瑂䝁䅅䅢灂䝁䅣杢桂䝁䄴睙灂䝁䅕督畁䍁䅁兓あ䡁䅍䅉䩂䝁䄸兢桂䝁䅉兌䉂䕁䅍䅖獁䍁䅁兙杁䝁䄴党㑂䡁䅑䅉湂䝁䅕杢求䡁䅉兙あ䝁䅫睢畂䍁䅁睙療䝁䄴䅚灂䡁䅑兡療䝁䄴兡畂䝁䅣䅉橂䝁䅅杢歂䝁䅫䅚桂䡁䅑党獁䍁䅁兡穂䍁䅁杙求䝁䅫杢湂䍁䅁䅚求䡁䅙党獂䝁䄸䅣求䝁䅑䅉浂䝁䄸杣杁䝁䅫兢睂䡁䅉睢㉂䝁䅫杢湂䍁䅁䅣桂䡁䅑兡求䝁䄴䅤杁䝁䅅睙橂䝁䅕督穂䍁䅁兙畂䝁䅑䅉療䡁䅕䅤橂䝁䄸兢求䡁䅍䅉浂䝁䄸杣杁䝁䅍兤祂䝁䅅䅤灂䡁䅙党杁䝁䅍党獂䝁䅷䅉桂䝁䄴䅚杁䝁䅣党畂䝁䅕䅉あ䝁䅧党祂䝁䅅䅣灂䝁䅕督畁䍁䅁杒ㅂ䡁䅉䅤潂䝁䅕杣獁䍁䅁䅤潂䝁䅕䅉橂䝁䄸兢睂䝁䅅杢㕂䍁䅣督杁䡁䅉党穂䝁䅕兙祂䝁䅍䅡杁䝁䅅杢歂䍁䅁䅚求䡁䅙党獂䝁䄸䅣瑂䝁䅕杢あ䍁䅁兙橂䡁䅑兡㉂䝁䅫䅤灂䝁䅕督杁䡁䅁杣灂䝁䄰兙祂䝁䅫䅢㕂䍁䅁杚療䝁䅍兤穂䍁䅁睢畂䍁䅁兙歂䡁䅙兙畂䝁䅍兡畂䝁䅣䅉㉂䝁䅅杣灂䝁䄸兤穂䍁䅁䅣祂䝁䅕睙獂䝁䅫杢灂䝁䅍兙獂䍁䅁䅣祂䝁䄸睚祂䝁䅅兢穂䍁䅁杚療䡁䅉䅉穂䝁䄸䅢灂䝁䅑䅉あ䡁䅕兢療䡁䅉䅉灂䝁䄴䅚灂䝁䅍兙あ䝁䅫睢畂䡁䅍杌杁䙁䅑䅡求䍁䅁睙療䝁䄰䅣桂䝁䄴入杁䝁䅧睢獂䝁䅑督杁䝁䅅䅣睂䡁䅉睢㑂䝁䅫兢桂䡁䅑党獂䡁䅫䅉祁䑁䅍兎杁䡁䅁兙あ䝁䅕杢あ䡁䅍䅉桂䝁䄴䅚杁䡁䅁兙あ䝁䅕杢あ䍁䅁兙睂䡁䅁䅢灂䝁䅍兙あ䝁䅫睢畂䡁䅍䅌杁䝁䅫杢橂䝁䅷兤歂䝁䅫杢湂䍁䅁杤桂䡁䅉兡療䡁䅕督杁䡁䅁兙あ䝁䅕杢あ䡁䅍䅉祂䝁䅕䅢桂䡁䅑党歂䍁䅁䅤療䍁䅁䅤潂䝁䅕䅉瑂䝁䅅杢ㅂ䝁䅙兙橂䡁䅑兤祂䝁䅕䅉療䝁䅙䅉あ䝁䅧党杁䝁䅫督療䡁䅑睢睂䝁䅕䅉䉂䝁䅍兌祁䑁䅉兎杁䝁䅫杢杁䝁䅅䅉橂䡁䅫睙獂䝁䄸䅤祂䝁䄸杢畁䍁䅁䅖潂䝁䅕䅉橂䝁䄸兢睂䝁䅅杢㕂䍁䅁兡穂䍁䅁杙桂䡁䅍党歂䍁䅁兡畂䍁䅁杔求䡁䅣䅉婂䝁䄸杣牂䍁䅷䅉佂䝁䅕睤杁䙁䅫睢祂䝁䅳杌䅁䡁乍䅁㡃䅄䅁兑橂䡁䅕兡あ䡁䅫䅉䍂䡁䅉兙畂䝁䅑督獁䍁䅁兓畂䝁䅍杌杁䡁䅁杣療䡁䅙兡歂䝁䅕督杁䝁䅷兡湂䝁䅧䅤灂䝁䄴睚獁䍁䅁䅢灂䝁䅣䅡あ䝁䅫杢湂䍁䅁睙療䝁䄴䅤祂䝁䄸䅢穂䍁䅷䅉楂䡁䅕兡獂䝁䅑兡畂䝁䅣䅉瑂䝁䅅杢桂䝁䅣党瑂䝁䅕杢あ䍁䅁督㕂䡁䅍䅤求䝁䄰䅌杁䝁䅷睢橂䝁䅅䅤灂䝁䄸杢瑁䝁䅅睤桂䡁䅉党杁䝁䅅䅣睂䝁䅷兡橂䝁䅅䅤灂䝁䄸杢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䅅睙ㅂ䝁䅫䅤㕂䍁䅁村祂䝁䅅杢歂䡁䅍䅉䵂䝁䅫睚潂䡁䅑兡畂䝁䅣䅉桂䝁䄴䅚杁䕁䅷兡湂䝁䅧䅤灂䝁䄴睚杁䕁䅍睢畂䡁䅑杣療䝁䅷督杁䍁䅧兑䍂䕁䅷克㝁䍁䅁兙畂䝁䅑䅉あ䝁䅧党杁䕁䅫杢あ䝁䅕䅢獂䝁䅫睚求䝁䄴䅤杁䙁䅍䅣桂䝁䅍党穂䍁䅁睒祂䝁䄸兤睂䍁䅁䅋䩂䙁䅍睒灁䍁䄴䅉啂䝁䅧党杁䕁䅅村䵂䍁䅁督求䝁䅣兢求䝁䄴䅤杁䡁䅁杣療䡁䅙兡歂䝁䅕督杁䝁䅍睢瑂䝁䄰党祂䝁䅍兡桂䝁䅷䅌杁䝁䅅杣橂䝁䅧兡あ䝁䅕睙あ䡁䅕杣桂䝁䅷䅌杁䝁䅅杢歂䍁䅁督睂䝁䅕睙灂䝁䅅䅢あ䡁䅫䅉獂䝁䅫睚潂䡁䅑兡畂䝁䅣䅉穂䝁䄸䅢ㅂ䡁䅑兡療䝁䄴督獁䍁䅁兙穂䍁䅁睤求䝁䅷䅢杁䝁䅅督杁䝁䅷兡湂䝁䅧䅤灂䝁䄴睚杁䝁䅍睢畂䡁䅑杣療䝁䅷督杁䝁䅅杢歂䍁䅁睙療䝁䄰䅣療䝁䄴党畂䡁䅑督杁䝁䅙睢祂䍁䅁杤桂䡁䅉兡療䡁䅕督杁䝁䅫杢歂䝁䄸睢祂䍁䅁兙畂䝁䅑䅉療䡁䅕䅤歂䝁䄸睢祂䍁䅁兙睂䡁䅁䅢灂䝁䅍兙あ䝁䅫睢畂䡁䅍䅉ㅂ䝁䄴䅚求䡁䅉䅉あ䝁䅧党杁䕁䅅兌䵂䝁䅫睚潂䡁䅑䅌杁䕁䅅睙ㅂ䝁䅷兤㑂䍁䅷䅉䉂䝁䄰党祂䝁䅫睙桂䝁䄴䅉䙂䝁䅷党橂䡁䅑杣灂䝁䅍䅉䵂䝁䅫睚潂䡁䅑兡畂䝁䅣䅌杁䕁䅍入橂䝁䅷睢畂䝁䅕䅌杁䕁䅑兙祂䝁䅳䅉あ䝁䄸䅉䵂䝁䅫睚潂䡁䅑䅌杁䝁䅕䅢歂䝁䄸䅔䙂䕁䅑䅌杁䕁䅕兤祂䝁䅕睡桂䍁䅷䅉䡂䝁䄸䅤潂䝁䅅兢獁䍁䅁䅓求䝁䅅䅢あ䝁䅧睙桂䡁䅉党杁䕁䅷兡湂䝁䅧䅤灂䝁䄴睚獁䍁䅁䅓療䝁䅷睢睂䝁䅧兙畂䝁䅕䅌杁䕁䅧入歂䡁䅉党獂䍁䅷䅉䩂䕁䄸䅖䉂䍁䅷䅉䭂䡁䅕杢療䍁䅷䅉䵂䝁䅫䅤潂䝁䄸杢灂䝁䅅䅉䵂䝁䅫睚潂䡁䅑兡畂䝁䅣䅌杁䕁䅷兤瑂䝁䅫杢桂䝁䅫杣求䍁䅁䅔䙂䕁䅑䅌杁䕁䅷兤瑂䝁䅫杢灂䡁䅍䅌杁䕁䄰兙祂䝁䅳䅉䉂䡁䅉睙潂䝁䅫䅤求䝁䅍䅤ㅂ䡁䅉兙獂䍁䅁䅔灂䝁䅣䅡あ䝁䅫杢湂䍁䅷䅉畂䕁䅷兡湂䝁䅧䅤獁䍁䅁睔兂䙁䅑睔啂䙁䅉睔佂䕁䅫睑獁䍁䅁䅕求䝁䅕杣獂䝁䅕督穂䍁䅷䅉卂䕁䅕䅔偂䕁䅍䅉塂䝁䅫杣灂䝁䄴睚杁䙁䅍睢獂䡁䅕䅤灂䝁䄸杢穂䍁䅷䅉桂䝁䄴䅚杁䙁䅍党畂䡁䅍睢祂䍁䅁睕㍂䝁䅫䅤橂䝁䅧杌杁䙁䅑䅡灂䡁䅍䅉穂䝁䅕睚瑂䝁䅕杢あ䍁䅁督求䡁䅉杤求䡁䅍䅉求䝁䅷党橂䡁䅑杣灂䝁䅍兙獂䍁䅁䅚灂䡁䅍䅤祂䝁䅫杙ㅂ䡁䅑睢祂䡁䅍䅌杁䡁䅉党あ䝁䅅兡獂䍁䅁䅡療䝁䄰党杁䝁䅫兢睂䡁䅉睢㉂䝁䅕兢求䝁䄴䅤杁䝁䅍党畂䡁䅑党祂䡁䅍䅌杁䝁䅕䅢求䝁䅍䅤祂䝁䅫睙杁䡁䅕䅤灂䝁䅷兡あ䝁䅫党穂䍁䅷䅉橂䝁䄸杣睂䝁䄸杣桂䡁䅑党杁䝁䅅睙橂䝁䄸兤畂䡁䅑督獁䍁䅁睢祂䝁䅫睚灂䝁䄴兙獂䍁䅁党硂䡁䅕兡睂䝁䄰党畂䡁䅑䅉瑂䝁䅅杢ㅂ䝁䅙兙橂䡁䅑兤祂䝁䅕杣穂䍁䅷䅉歂䝁䅫睚灂䡁䅑兙獂䍁䅁杣求䡁䅑兙灂䝁䅷党祂䡁䅍䅌杁䝁䅷兡湂䝁䅧䅤灂䝁䄴睚杁䡁䅍䅡療䡁䅣杣療䝁䄸兢穂䍁䅷䅉桂䝁䄴䅚杁䝁䅕杢求䡁䅉睚㕂䍁䅁督求䡁䅉杤灂䝁䅍党杁䝁䅍睢瑂䡁䅁兙畂䝁䅫党穂䍁䄴䅉啂䝁䅧党杁䕁䅫睕䡂䍁䅁督求䝁䅣兢求䝁䄴䅤杁䝁䄸杚浂䝁䅕杣穂䍁䅁杙ㅂ䝁䅫䅢歂䝁䅫杢湂䍁䅁兢桂䝁䄴兙湂䝁䅕兢求䝁䄴䅤杁䡁䅍睢獂䡁䅕䅤灂䝁䄸杢穂䍁䅷䅉穂䡁䅕睙潂䍁䅁兙穂䍁䅁䅣祂䝁䄸䅚ㅂ䝁䅍䅤穂䍁䅁杚療䡁䅉䅉橂䝁䄸杢あ䡁䅉睢獂䝁䅷兡畂䝁䅣䅉潂䝁䅕兙あ䝁䅫杢湂䍁䅷䅉㉂䝁䅕杢あ䝁䅫䅢桂䡁䅑兡療䝁䄴䅌杁䝁䅅兡祂䍁䅁睙療䝁䄴䅚灂䡁䅑兡療䝁䄴兡畂䝁䅣䅌杁䝁䅷兡湂䝁䅧䅤灂䝁䄴睚獁䍁䅁督潂䝁䅅䅚求䡁䅍䅌杁䡁䅉党浂䡁䅉兡湂䝁䅕杣桂䡁䅑兡療䝁䄴䅌杁䝁䅅杢歂䍁䅁杙ㅂ䝁䅫䅢歂䝁䅫杢湂䍁䅁兙橂䝁䅍党穂䡁䅍䅉あ䝁䅧兙あ䍁䅁䅚求䝁䅷兡㉂䝁䅕杣杁䝁䅕杢歂䍁䄰䅤療䍁䄰党畂䝁䅑䅉療䡁䅁䅤灂䝁䄰兡㙂䝁䅅䅤灂䝁䄸杢杁䝁䄸杚杁䡁䅑䅡療䡁䅍党杁䝁䅉兤灂䝁䅷䅚灂䝁䄴睚杁䡁䅍入穂䡁䅑党瑂䡁䅍睏杁䝁䅅杢歂䍁䅁杙ㅂ䝁䅫䅢歂䝁䅫杢湂䍁䅁兢桂䝁䄴兙湂䝁䅕兢求䝁䄴䅤杁䡁䅍睢浂䡁䅑睤桂䡁䅉党杁䡁䅑䅡桂䡁䅑䅉求䝁䄴䅡桂䝁䄴睙求䡁䅍䅉楂䡁䅕兡獂䝁䅑兡畂䝁䅣䅉穂䡁䅫督あ䝁䅕兢杁䝁䄰兙畂䝁䅅睚求䝁䄰党畂䡁䅑䅉桂䝁䄴䅚杁䝁䅅兤あ䝁䄸兢桂䡁䅑党穂䍁䅁䅢桂䝁䅉睢祂䍁䅁兡畂䡁䅑党畂䡁䅍兡㉂䝁䅕䅉あ䝁䅅督牂䡁䅍杌杁䙁䅑䅡灂䡁䅍䅉穂䝁䅕睚瑂䝁䅕杢あ䍁䅁督求䡁䅉杤求䡁䅍䅉穂䡁䅫督あ䝁䅕兢杁䝁䅫杢あ䝁䅕睚祂䝁䅅䅤療䡁䅉督獁䍁䅁兙穂䍁䅁睤求䝁䅷䅢杁䝁䅅督杁䡁䅉党あ䝁䅅兡獂䍁䅁督あ䝁䄸杣求䡁䅍䅌杁䝁䅅兡祂䡁䅁睢祂䡁䅑督獁䍁䅁兙畂䝁䅑䅉求䝁䄴䅤求䡁䅉䅣祂䝁䅫督求䍁䅁睙桂䝁䄰䅣ㅂ䡁䅍党穂䍁䄴䅉䩂䡁䅑䅉療䝁䅙杚求䡁䅉督杁䝁䅫䅤穂䍁䅁䅣祂䝁䄸䅚ㅂ䝁䅍䅤穂䍁䅁兙畂䝁䅑䅉穂䝁䄸䅢ㅂ䡁䅑兡療䝁䄴督杁䡁䅕杢歂䝁䅕杣杁䡁䅑䅡求䍁䅁兑あ䡁䅉兡ㅂ䡁䅍䅌杁䕁䅑兡穂䡁䅑党橂䝁䅧䅉䑂䝁䄸杢あ䡁䅉睢獂䡁䅍䅌杁䝁䅅杢歂䍁䅁睓䙂䑁䅉䅉啂䝁䅧党祂䝁䄰䅉呂䝁䄸䅢ㅂ䡁䅑兡療䝁䄴督杁䝁䅉杣桂䝁䄴䅚穂䍁䄴䅉䉂䝁䅍兤灂䡁䅑入杁䕁䅉杣桂䝁䄴䅚穂䍁䅷䅉䩂䝁䄴睙畁䍁䅁睤桂䡁䅍䅉灂䝁䄴睙療䡁䅉䅣療䡁䅉兙あ䝁䅕䅚杁䝁䅫杢杁䑁䅉䅍睁䑁䅅䅉桂䝁䄴䅚杁䝁䅫督杁䝁䅧党桂䝁䅑兣ㅂ䝁䅅杣あ䝁䅕杣求䝁䅑䅉灂䝁䄴䅉䉂䡁䅑䅢桂䝁䄴䅤桂䍁䅷䅉䡂䝁䅕睢祂䝁䅣兡桂䍁䄴䅁杁睇䅁䅤䅕䕁䅅睙ㅂ䝁䄰党畂䍁䅁䅕潂䝁䅅杣瑂䝁䅅睙求䡁䅕䅤灂䝁䅍兙獂䡁䅍䅌杁䕁䅫杢橂䍁䄴䅌杁䝁䅅䅉橂䝁䅷兡畂䝁䅫睙桂䝁䅷兌穂䡁䅑兙湂䝁䅕䅉楂䝁䅫睢睂䝁䅧兙祂䝁䄰兙橂䝁䅕兤あ䝁䅫睙桂䝁䅷䅉橂䝁䄸兢睂䝁䅅杢㕂䍁䅷䅉歂䝁䅕杤求䝁䅷睢睂䡁䅍䅉あ䝁䅅杣湂䝁䅕䅤求䝁䅑䅉あ䝁䅧党祂䝁䅅䅣灂䝁䅕督杁䝁䅙睢祂䍁䅁䅤潂䝁䅕䅉あ䡁䅉党桂䡁䅑兢求䝁䄴䅤杁䝁䄸杚杁䕁䅅䅢㙂䝁䅧党灂䝁䄰党祂䉁杫督杁䝁䅑兡穂䝁䅕兙穂䝁䅕杌杁䙁䅑䅡求䍁䅁睙療䝁䄰䅣桂䝁䄴入杁䝁䅙睢橂䡁䅕督求䡁䅍䅉療䝁䄴䅉桂䝁䅑杤桂䝁䄴睙灂䝁䄴睚杁䝁䅅䅉あ䝁䅅杣湂䝁䅕䅤求䝁䅑䅉灂䝁䄰兢ㅂ䝁䄴睢あ䝁䅧党祂䝁䅅䅣㕂䍁䅁䅚祂䡁䅕睚杁䝁䅍兙畂䝁䅑兡歂䝁䅅䅤求䍁䅁督桂䝁䅉兡祂䝁䄴党あ䡁䅕睚杁䍁䅧兑䑂䙁䅕免㕁䑁䅍克獁䍁䅁兙杁䡁䅉党橂䝁䄸兢楂䝁䅫杢桂䝁䄴䅤杁䝁䅧兤瑂䝁䅅杢灂䡁䅯党歂䍁䅁兡瑂䝁䄰兤畂䝁䄸睚獂䝁䄸杙ㅂ䝁䅷兡畂䍁䅁睚桂䝁䄰兢桂䍁䅁杍杁䡁䅑䅡桂䡁䅑䅉橂䝁䄸兢睂䝁䅷党あ䝁䅕䅚杁䙁䅁䅡桂䡁䅍党杁䕁䅫䅉橂䝁䅷兡畂䝁䅫睙桂䝁䅷䅉あ䡁䅉兡桂䝁䅷䅉あ䝁䄸䅉あ䝁䅅杣湂䝁䅕䅤杁䡁䅍睢獂䡁䅕杙獂䝁䅕䅉桂䝁䄰入獂䝁䄸兡歂䍁䄰杙求䡁䅑兙杁䝁䄸䅢灂䝁䅣睢瑂䝁䅕杣穂䍁䄴䅉啂䝁䅧党杁䝁䅍睢瑂䡁䅁兙畂䡁䅫䅉潂䝁䅅督杁䝁䅅䅉獂䝁䅫睙求䝁䄴督求䍁䅁兙湂䡁䅉党求䝁䄰党畂䡁䅑䅉㍂䝁䅫䅤潂䍁䅁䅔療䝁䄴来桂䍁䅁睕桂䝁䅷党穂䍁䅁兑䡂䍁䅁䅤療䍁䅁兢桂䝁䄴兤浂䝁䅅睙あ䡁䅕杣求䍁䅁兙畂䝁䅑䅉橂䝁䄸兢瑂䝁䅕杣橂䝁䅫兙獂䝁䅫来求䍁䅁督桂䝁䅉兡祂䝁䄴党あ䡁䅕睚㝁䍁䅁兙畂䝁䅑䅉桂䍁䅁睙療䝁䅷䅢桂䝁䅉睢祂䝁䅅䅤灂䝁䄸杢杁䝁䅅杢歂䍁䅁䅢灂䝁䅍党畂䡁䅍党杁䝁䅅睚祂䝁䅕党瑂䝁䅕杢あ䍁䅁睤灂䡁䅑䅡杁䕁䅧兙獂䝁䄸来㕂䝁䄰党獁䍁䅁兓畂䝁䅍杌杁䝁䅙睢祂䍁䅁䅤潂䝁䅕䅉歂䝁䅕杤求䝁䅷睢睂䝁䄰党畂䡁䅑䅉療䝁䅙䅉桂䍁䅁督ㅂ䝁䅉睙ㅂ䡁䅑兙畂䝁䅕睢ㅂ䡁䅍䅉浂䝁䄸杣瑂䡁䅕䅢桂䡁䅑兡療䝁䄴䅉療䝁䅙䅉穂䝁䅅杙灂䡁䅉杢求䡁䅑兤湂䍁䄴䅉䉂䝁䅍兤瑂䝁䅕杢杁䙁䅁䅡桂䡁䅉兢桂䝁䅍党ㅂ䡁䅑兡橂䝁䅅䅢穂䍁䅷䅉䩂䝁䄴睙畁䍁䅁睤桂䡁䅍䅉灂䝁䄴睙療䡁䅉䅣療䡁䅉兙あ䝁䅕䅚杁䝁䅫杢杁䑁䅅兏㕁䑁䅙䅉桂䝁䄴䅚杁䝁䅫督杁䝁䅧党桂䝁䅑兣ㅂ䝁䅅杣あ䝁䅕杣求䝁䅑䅉灂䝁䄴䅉䑂䝁䅧兙祂䝁䅷睢あ䡁䅑党穂䡁䅙兡獂䝁䅷党獁䍁䅁杖灂䡁䅉睚灂䝁䄴兡桂䍁䄴䅁歄元䅁杘䅕䕁䅅睙ㅂ䡁䅉䅥杁䙁䅁䅡桂䡁䅉兢桂䝁䅍党ㅂ䡁䅑兡橂䝁䅅䅢穂䍁䅷䅉䩂䝁䄴睙畁䍁䅷䅉桂䍁䅁睙獂䝁䅫杢灂䝁䅍兙獂䍁䅁督あ䝁䅅睚求䍁䅁杙灂䝁䄸䅣潂䝁䅅杣瑂䝁䅅睙求䡁䅕䅤灂䝁䅍兙獂䍁䅁睙療䝁䄰䅣桂䝁䄴入獁䍁䅁䅚求䡁䅙党獂䝁䄸䅣穂䍁䅁兙畂䡁䅑兡楂䝁䅫睢あ䝁䅫睙穂䍁䅁䅤療䍁䅁䅤祂䝁䅕兙あ䍁䅁杙桂䝁䅍䅤求䡁䅉兡桂䝁䅷䅉灂䝁䄴杚求䝁䅍䅤灂䝁䄸杢穂䍁䄴䅉啂䝁䅧党杁䝁䅍睢瑂䡁䅁兙畂䡁䅫升穂䍁䅁䅢求䝁䅅䅚杁䝁䅅杢あ䝁䅫杙灂䝁䄸䅤灂䝁䅍䅉橂䝁䅅杢歂䝁䅫䅚桂䡁䅑党杁䝁䅫督杁䝁䅫杙求䡁䅯兙睂䝁䄸䅢穂䡁䅑兙あ䍁䅷䅉桂䍁䅁杢療䡁䅙党獂䍁䅁兢求䝁䅍䅡桂䝁䄴兡穂䝁䄰䅉療䝁䅙䅉桂䝁䅍䅤灂䝁䄸杢杁䡁䅑䅡桂䡁䅑䅉あ䝁䅅杣湂䝁䅕䅤穂䍁䅁䅤潂䝁䅕䅉睂䝁䄸䅢㕂䝁䄰党祂䝁䅅督求䍁䅁兓䩂䕁䅫睑杁䝁䅕杢㙂䡁䅫兢求䍁䅁䅤潂䝁䅅䅤杁䝁䅫督杁䝁䅫杢杁䙁䅁䅡桂䡁䅍党杁䑁䅉杙杁䝁䅍䅢灂䝁䄴兡橂䝁䅅䅢杁䡁䅑杣灂䝁䅅䅢杁䡁䅑睢杁䡁䅑杣求䝁䅅䅤杁䡁䅁兙あ䝁䅫党畂䡁䅑督杁䡁䅣兡あ䝁䅧䅉橂䝁䅷睢穂䡁䅑杣灂䝁䅑兡ㅂ䝁䄰䅉歂䝁䅫杚浂䝁䅫睙灂䝁䅷党杁䝁䅫杢浂䝁䅕睙あ䝁䅫睢畂䡁䅍杌杁䕁䅫䅤杁䝁䅅䅢穂䝁䄸䅉歂䝁䅕杤求䝁䅷睢睂䡁䅍䅉䉂䕁䅍䅗瑁䑁䅍睎ㅁ䕁䅍䅌杁䝁䅅䅉睂䝁䄸䅤求䝁䄴䅤灂䝁䅅䅢杁䝁䄸杣桂䝁䅷䅉桂䝁䄴䅚杁䡁䅁兙祂䝁䅕杢あ䝁䅕杣桂䝁䅷䅉あ䡁䅉党桂䡁䅑兢求䝁䄴䅤杁䡁䅑兙祂䝁䅣党あ䝁䅫杢湂䍁䅁睚祂䝁䅅兢瑁䡁䅁睢穂䝁䅫䅤灂䡁䅙党杁䝁䅉兙橂䡁䅑党祂䝁䅫兙獁䍁䅁兡畂䝁䅍䅢ㅂ䝁䅑兡畂䝁䅣䅉瑂䝁䅕䅤潂䝁䅫睙灂䝁䅷䅢灂䝁䄴兌祂䝁䅕督灂䡁䅍䅤桂䝁䄴䅤杁䡁䅍䅤桂䡁䅁䅡㕂䝁䅷睢橂䝁䄸睙橂䡁䅕督杁䝁䅅兤祂䝁䅕兤穂䍁䅷䅉㉂䝁䅅杢橂䝁䄸兢㕂䝁䅍兡畂䍁䄰杣求䡁䅍兡穂䡁䅑兙畂䡁䅑䅉求䝁䄴䅤求䡁䅉睢橂䝁䄸睙橂䡁䅕督獁䍁䅁兙畂䝁䅑䅉睂䝁䅕杢灂䝁䅍兡獂䝁䅷兡畂䍁䄰杣求䡁䅍兡穂䡁䅑兙畂䡁䅑䅉穂䡁䅑杣求䡁䅁䅤療䝁䅍睢橂䝁䅍兤穂䍁䅁䅣畂䝁䅕兤瑂䝁䄸杢灂䝁䅅杌杁䕁䅅睙ㅂ䡁䅉䅥杁䙁䅁䅡桂䡁䅉兢桂䝁䅍党ㅂ䡁䅑兡橂䝁䅅䅢穂䍁䅷䅉䩂䝁䄴睙畁䍁䅁睤桂䡁䅍䅉灂䝁䄴睙療䡁䅉䅣療䡁䅉兙あ䝁䅕䅚杁䝁䅫杢杁䑁䅉䅍硁䑁䅣䅉桂䝁䄴䅚杁䝁䅫督杁䝁䅧党桂䝁䅑兣ㅂ䝁䅅杣あ䝁䅕杣求䝁䅑䅉灂䝁䄴䅉呂䡁䅑兙あ䝁䅕杢杁䕁䅫督獂䝁䅅杢歂䍁䅷䅉佂䝁䅕睤杁䙁䅫睢祂䝁䅳杌䅁䑁坑䅁畃元䅁兑橂䡁䅕督潂䝁䄴党あ䍁䅁䅓療䝁䅷䅚灂䝁䄴睚穂䍁䅁睑療䡁䅉䅣畁䍁䅁䅚求䡁䅍兡湂䝁䄴督獁䍁䅁䅚求䡁䅙党獂䝁䄸䅣穂䍁䅷䅉瑂䝁䅅杢ㅂ䝁䅙兙橂䡁䅑兤祂䝁䅕督獁䍁䅁兙畂䝁䅑䅉歂䝁䅫督あ䡁䅉兡楂䡁䅕䅤求䡁䅍䅉湂䝁䄸䅢浂䍁䅁䅣祂䝁䄸䅚ㅂ䝁䅍䅤穂䍁䅁兡畂䍁䅁䅤潂䝁䅕䅉噂䝁䄴兡あ䝁䅕䅚杁䙁䅍䅤桂䡁䅑党穂䍁䅷䅉䙂䡁䅕杣療䡁䅁党獁䍁䅁䅤潂䝁䅕䅉乂䝁䅫䅚歂䝁䅷党杁䕁䅕兙穂䡁䅑䅌杁䕁䅅杚祂䝁䅫睙桂䍁䅷䅉䭂䝁䅅䅣桂䝁䄴䅌杁䕁䅳睢祂䝁䅕兙獁䍁䅁兙畂䝁䅑䅉灂䝁䄴䅤求䡁䅉杢桂䡁䅑兡療䝁䄴兙獂䝁䅷入畁䍁䅁䅖潂䝁䅕䅉橂䝁䄸兢睂䝁䅅杢㕂䍁䅁睢睂䝁䅕杣桂䡁䅑党穂䍁䅁䅤潂䡁䅉睢ㅂ䝁䅣䅡杁䝁䅙睢ㅂ䡁䅉䅉穂䝁䅕睚瑂䝁䅕杢あ䡁䅍杏杁䙁䅑兡あ䝁䅷党灂䡁䅍䅤杁䕁䅣睢獂䝁䅙䅉䍂䝁䅅䅢獂䡁䅍䅌杁䙁䅑兡あ䝁䅷党灂䡁䅍䅤杁䕁䅣睢獂䝁䅙䅉䑂䝁䅷兤楂䡁䅍䅌杁䙁䅑兡あ䝁䅷党灂䡁䅍䅤杁䕁䅣睢獂䝁䅙䅉䡂䝁䅕兙祂䍁䅷䅉桂䝁䄴䅚杁䕁䅙睢療䡁䅑杓療䡁䅫䅉䡂䝁䄸䅢浂䍁䅁睖求䝁䅅杣畁䍁䅁兓あ䍁䅁睢浂䝁䅙党祂䡁䅍䅉湂䝁䄸䅢浂䍁䅁杙桂䝁䅷䅢穂䍁䅁兤畂䝁䅑党祂䍁䅁䅤潂䝁䅕䅉啂䝁䅫䅤獂䝁䅕兡穂䡁䅑䅉楂䡁䅉兙畂䝁䅑睏杁䝁䅣睢獂䝁䅙䅉橂䝁䅷兤楂䡁䅍䅌杁䡁䅍兤橂䝁䅧䅉桂䡁䅍䅉歂䡁䅉兡㉂䝁䅕杣穂䍁䅷䅉浂䝁䅅兡祂䡁䅣兙㕂䡁䅍䅌杁䝁䅧入楂䡁䅉兡歂䡁䅍䅌杁䝁䅅杢歂䍁䅁兡祂䝁䄸杢穂䍁䅁兤畂䝁䅑党祂䍁䅁䅤潂䝁䅕䅉啂䝁䅫䅤獂䝁䅕兡穂䡁䅑䅉楂䡁䅉兙畂䝁䅑睏杁䡁䅣党歂䝁䅣党穂䍁䅁兤畂䝁䅑党祂䍁䅁䅤潂䝁䅕䅉坂䝁䄸睡求䡁䅫䅉䕂䝁䅕督灂䝁䅣杢杁䝁䅉杣桂䝁䄴䅚㝁䍁䅁兙畂䝁䅑䅉睂䡁䅕䅤あ䝁䅕杣穂䍁䅁兤畂䝁䅑党祂䍁䅁䅤潂䝁䅕䅉呂䝁䅍睢あ䡁䅑入杁䕁䅍兙瑂䝁䅕杣療䝁䄴䅉楂䡁䅉兙畂䝁䅑杌杁䙁䅑䅡求䍁䅁睙療䝁䄰䅣桂䝁䄴入杁䝁䅅䅢穂䝁䄸䅉睂䡁䅉睢㉂䝁䅫䅚求䡁䅍䅉湂䝁䄸䅢浂䍁䅁杙桂䝁䅣督獁䍁䅁䅡求䝁䅅䅚㍂䝁䅕兙祂䍁䅷䅉湂䝁䄸䅢浂䍁䅁睚獂䝁䄸杤求䡁䅍䅌杁䡁䅑杣桂䡁䅙党獂䍁䅁䅣祂䝁䄸䅚ㅂ䝁䅍䅤穂䍁䅷䅉桂䝁䄴䅚杁䝁䄸䅤潂䝁䅕杣杁䝁䅣睢獂䝁䅙䅉桂䝁䅍睙求䡁䅍督療䡁䅉兡求䡁䅍杌杁䕁䅫杢杁䝁䅅䅚歂䝁䅫䅤灂䝁䄸杢獁䍁䅁兡あ䍁䅁睢浂䝁䅙党祂䡁䅍䅉湂䝁䄸䅢浂䍁䅁督潂䝁䄸党穂䍁䅷䅉湂䝁䅷睢㉂䝁䅕督獁䍁䅁睚療䝁䅷杚杁䝁䄸兤あ䝁䅕杣㍂䝁䅕兙祂䍁䅷䅉桂䝁䄴䅚杁䝁䄰党畂䉁杫督杁䝁䅅杢歂䍁䅁睤療䝁䄰党畂䉁杫督杁䝁䅣睢獂䝁䅙䅉桂䡁䅁䅣桂䡁䅉党獂䍁䅁兤畂䝁䅑党祂䍁䅁䅤潂䝁䅕䅉䝂䝁䄸睢あ䕁䅯睢㕂䍁䅁杙祂䝁䅅杢歂䑁䅳䅉桂䝁䄴䅚杁䡁䅍睡灂䍁䅷䅉湂䝁䄸䅢浂䍁䅷䅉桂䝁䄴䅚杁䝁䅷兡浂䝁䅕督あ䡁䅫䅢求䍁䅁兙睂䡁䅁兙祂䝁䅕䅢杁䡁䅕杢歂䝁䅕杣杁䡁䅑䅡求䍁䅁睓䭂䙁䅕睕杁䝁䅉杣桂䝁䄴䅚杁䝁䄴兙瑂䝁䅕杌杁䕁䅫䅤杁䡁䅍党獂䝁䅷督杁䝁䅫䅤穂䍁䅁䅣祂䝁䄸䅚ㅂ䝁䅍䅤穂䍁䅁䅤潂䡁䅉睢ㅂ䝁䅣䅡杁䝁䄸杢瑁䝁䅍睢ㅂ䡁䅉督求䍁䅁睚療䝁䅷杚杁䡁䅍䅡療䡁䅁督杁䝁䅅杢歂䍁䅁睚療䝁䅷杚杁䡁䅍䅣求䝁䅍兡桂䝁䅷䅤㕂䍁䅁杣求䡁䅑兙灂䝁䅷党祂䡁䅍䅌杁䝁䅅督杁䡁䅣党獂䝁䅷䅉桂䡁䅍䅉あ䝁䅧杣療䡁䅕睚潂䍁䅁杣求䡁䅁杣求䡁䅍党畂䡁䅑兙あ䝁䅫杤求䡁䅍䅌杁䝁䄸䅤潂䝁䅕杣杁䡁䅉党あ䝁䅅兡獂䝁䅕杣穂䍁䅷䅉桂䝁䄴䅚杁䝁䄸杢獂䝁䅫杢求䍁䄴䅉啂䝁䅧党杁䝁䅍睢瑂䡁䅁兙畂䡁䅫䅉㍂䝁䅅督杁䝁䅙睢祂䝁䄰党祂䝁䅷入杁䝁䅳杢療䡁䅣杢杁䝁䅅督杁䕁䅅䅢求䡁䅧兙畂䝁䅑杣灂䝁䅅䅉䥂䝁䄸䅢歂䝁䅫杢湂䡁䅍䅉䑂䝁䄸杣睂䍁䄴䅉桂䝁䄴䅚杁䝁䅍䅡桂䝁䄴睚求䝁䅑䅉灂䡁䅑督杁䝁䄴兙瑂䝁䅕䅉あ䝁䄸䅉䉂䝁䅍兤穂䝁䅧杢求䡁䅑䅉䥂䝁䄸䅢歂䝁䅫杢湂䡁䅍䅉䑂䝁䄸杣睂䍁䄴䅉灂䝁䄴䅉乂䝁䅅杣橂䝁䅧䅉祁䑁䅁免㉁䍁䄴䅉䉂䝁䅍兤穂䝁䅧杢求䡁䅑䅉䥂䝁䄸䅢歂䝁䅫杢湂䡁䅍䅉䑂䝁䄸杣睂䍁䄴䅉㍂䝁䅅督杁䝁䅙睢ㅂ䝁䄴䅚求䝁䅑䅉灂䝁䄴䅉硁䑁䅫免睁䍁䅁兙畂䝁䅑䅉灂䡁䅍䅉潂䝁䅕兙歂䡁䅅兤桂䡁䅉䅤求䡁䅉党歂䍁䅁兡畂䍁䅁杒桂䝁䅫杣潂䝁䅅杤求䝁䄴䅌杁䕁䄰兙穂䡁䅍兙橂䝁䅧兤穂䝁䅕䅤あ䡁䅍杌杁䕁䅅睙ㅂ䡁䅍䅡畂䝁䅕䅤杁䕁䅧睢獂䝁䅑兡畂䝁䅣督杁䕁䅍睢祂䡁䅁杌杁䝁䅫督杁䝁䅅䅉穂䡁䅕杙穂䝁䅫䅚灂䝁䅅杣㕂䍁䅁睢浂䍁䅁杒䩂䕁䅷兑杁䕁䅧睢獂䝁䅑兡畂䝁䅣督杁䕁䅍睢祂䡁䅁睢祂䝁䅅䅤灂䝁䄸杢畁䅁䅁桄䅉䅁䉙䅁䉂䝁䅑䅉佂䝁䅕䅤㍂䝁䄸杣牂䑁䅳䅉䕂䝁䅅䅤桂䍁䅁兓畂䡁䅑党湂䡁䅉兙あ䝁䅫睢畂䑁䅳䅉乂䝁䅅杣牂䝁䅕䅤灂䝁䄴睚杁䕁䅅兤あ䝁䄸兢桂䡁䅑兡療䝁䄴睏杁䕁䅅䅚杁䙁䅑兙祂䝁䅣党あ䝁䅫杢湂䑁䅳䅉坂䝁䅫䅚求䝁䄸䅉䉂䝁䅑杤求䡁䅉䅤灂䡁䅍兡畂䝁䅣睏杁䕁䅍䅢療䡁䅕䅚杁䕁䅫杢浂䡁䅉兙穂䡁䅑杣ㅂ䝁䅍䅤ㅂ䡁䅉党㝁䍁䅁兑祂䡁䅑兡浂䝁䅫睙灂䝁䅅䅢杁䕁䅫杢あ䝁䅕䅢獂䝁䅫睚求䝁䄴睙求䅁䅁䉎䅍佁䅙䅁䉂䝁䅑䅉佂䝁䅕䅤㍂䝁䄸杣牂䑁䅳䅉䕂䝁䅅䅤桂䍁䅁兓畂䡁䅑党湂䡁䅉兙あ䝁䅫睢畂䑁䅳䅉乂䝁䅅杣牂䝁䅕䅤灂䝁䄴睚杁䕁䅅兤あ䝁䄸兢桂䡁䅑兡療䝁䄴睏杁䕁䅍兤穂䡁䅑睢瑂䝁䅕杣杁䕁䅅杢桂䝁䅷入あ䝁䅫睙穂䑁䅳䅉䉂䝁䅑䅉啂䝁䅅杣湂䝁䅕䅤灂䝁䄴睚㝁䍁䅁兑歂䍁䅁兒㑂䝁䅍䅡桂䝁䄴睚求䑁䅳䅉䍂䡁䅉兙畂䝁䅑䅉乂䝁䅅杣牂䝁䅕䅤灂䝁䄴睚䅁䉁坷䅁䅁允䅁兑歂䍁䅁杔求䡁䅑睤療䡁䅉睡㝁䍁䅁䅒桂䡁䅑兙杁䕁䅫杢あ䝁䅕睚祂䝁䅅䅤灂䝁䄸杢㝁䍁䅁兔桂䡁䅉睡求䡁䅑兡畂䝁䅣䅉䉂䡁䅕䅤療䝁䄰兙あ䝁䅫睢畂䑁䅳䅉乂䝁䅅睙潂䝁䅫杢求䍁䅁䅔求䝁䅅杣畂䝁䅫杢湂䑁䅳䅉䑂䡁䅕督あ䝁䄸兢求䡁䅉䅉䉂䝁䄴兙獂䡁䅫䅤灂䝁䅍督㝁䍁䅁兑歂䍁䅁䅖桂䡁䅉睚求䡁䅑兡畂䝁䅣睏杁䕁䅅杣あ䝁䅫杚灂䝁䅍兡桂䝁䅷䅉䩂䝁䄴䅤求䝁䅷䅢灂䝁䅣党畂䝁䅍党䅁䵁呁䅁䅁允䅁兑歂䍁䅁杔求䡁䅑睤療䡁䅉睡㝁䍁䅁䅒桂䡁䅑兙杁䕁䅫杢あ䝁䅕睚祂䝁䅅䅤灂䝁䄸杢㝁䍁䅁兔桂䡁䅉睡求䡁䅑兡畂䝁䅣䅉䉂䡁䅕䅤療䝁䄰兙あ䝁䅫睢畂䑁䅳䅉兂䡁䅉党歂䝁䅫睙あ䝁䅫杤求䍁䅁兑畂䝁䅅䅢㕂䡁䅑兡橂䡁䅍睏杁䕁䅍兤穂䡁䅑睢瑂䝁䅕杣杁䕁䅅杢桂䝁䅷入あ䝁䅫睙穂䑁䅳䅉䕂䝁䅅䅤桂䍁䅁䅕祂䝁䄸䅤求䝁䅍䅤灂䝁䄸杢㝁䍁䅁睑療䝁䄴䅤求䝁䄴䅤杁䕁䅍杣求䝁䅅䅤灂䝁䄸杢䅁䅁卫䅁䥄䅁䅁兑歂䍁䅁杔求䡁䅑睤療䡁䅉睡㝁䍁䅁䅒灂䝁䅣兡あ䝁䅅䅢杁䕁䄰党歂䝁䅫兙㝁䍁䅁兑歂䍁䅁䅖桂䡁䅉睚求䡁䅑兡畂䝁䅣睏杁䙁䅙兡歂䝁䅕睢杁䕁䅅䅚㉂䝁䅕杣あ䝁䅫督灂䝁䄴睚㝁䍁䅁兑歂䍁䅁兒㑂䝁䅍䅡桂䝁䄴睚求䑁䅳䅉䉂䝁䅑䅉呂䝁䅕杣㉂䝁䅕杣㝁䍁䅁村祂䝁䅅杢歂䍁䅁兔桂䡁䅉睡求䡁䅑兡畂䝁䅣䅁䑄睃䅁李䅅䕁䅅䅚杁䕁䄴党あ䡁䅣睢祂䝁䅳睏杁䕁䅑兡湂䝁䅫䅤桂䝁䅷䅉乂䝁䅕䅚灂䝁䅅睏杁䕁䅷睢橂䝁䅅䅤灂䝁䄸杢杁䕁䅉兙穂䝁䅕䅚杁䙁䅍党祂䡁䅙兡橂䝁䅕督㝁䍁䅁睕療䝁䅍兡桂䝁䅷䅉乂䝁䅕䅚灂䝁䅅䅉䉂䝁䅑杤求䡁䅉䅤灂䡁䅍兡畂䝁䅣睏杁䙁䅍睢橂䝁䅫兙獂䍁䅁兔求䝁䅑兡桂䍁䅁兔桂䡁䅉睡求䡁䅑兡畂䝁䅣睏杁䙁䅍睢橂䝁䅫兙獂䍁䅁杔求䡁䅑睤療䡁䅉睡灂䝁䄴睚杁䝁䅅杢歂䍁䅁睑療䝁䅷䅢桂䝁䅉睢祂䝁䅅䅤灂䝁䄸杢㝁䍁䅁村祂䝁䅅杢歂䍁䅁兔桂䡁䅉睡求䡁䅑兡畂䝁䅣䅁千睃䅁朴䅁䕁䅅䅚杁䕁䄴党あ䡁䅣睢祂䝁䅳睏杁䕁䅑兡湂䝁䅫䅤桂䝁䅷䅉乂䝁䅕䅚灂䝁䅅睏杁䕁䅷睢橂䝁䅅䅤灂䝁䄸杢杁䕁䅉兙穂䝁䅕䅚杁䙁䅍党祂䡁䅙兡橂䝁䅕督㝁䍁䅁睕療䝁䅍兡桂䝁䅷䅉佂䝁䅕䅤㍂䝁䄸杣牂䝁䅫杢湂䍁䅁兙畂䝁䅑䅉䑂䝁䄸䅢獂䝁䅅杙療䡁䅉兙あ䝁䅫睢畂䑁䅳䅉䉂䝁䅑䅉啂䝁䅅杣湂䝁䅕䅤灂䝁䄴睚㝁䍁䅁兑歂䍁䅁睕求䡁䅉杤求䡁䅉䅁坄兆䅁䅎䅅䕁䅅䅚杁䕁䄴党あ䡁䅣睢祂䝁䅳睏杁䕁䅑兡湂䝁䅫䅤桂䝁䅷䅉乂䝁䅕䅚灂䝁䅅睏杁䕁䅷睢橂䝁䅅䅤灂䝁䄸杢杁䕁䅉兙穂䝁䅕䅚杁䙁䅍党祂䡁䅙兡橂䝁䅕督㝁䍁䅁睕療䝁䅍兡桂䝁䅷䅉佂䝁䅕䅤㍂䝁䄸杣牂䝁䅫杢湂䍁䅁兙畂䝁䅑䅉䑂䝁䄸䅢獂䝁䅅杙療䡁䅉兙あ䝁䅫睢畂䑁䅳䅉䑂䡁䅕督あ䝁䄸兢求䡁䅉䅉卂䝁䅕䅢桂䡁䅑兡療䝁䄴督潂䝁䅫䅣杁䕁䄰兙畂䝁䅅睚求䝁䄰党畂䡁䅑睏杁䕁䅅䅚杁䙁䅑兙祂䝁䅣党あ䝁䅫杢湂䑁䅳䅉䑂䝁䄸杢あ䝁䅕杢あ䍁䅁睑祂䝁䅕兙あ䝁䅫睢畂䅁䅁䉙䅍偁䅑䅁䉂䝁䅑䅉佂䝁䅕䅤㍂䝁䄸杣牂䑁䅳䅉䕂䝁䅫睚灂䡁䅑兙獂䍁䅁兔求䝁䅑兡桂䑁䅳䅉乂䝁䅅睙潂䝁䅫杢求䍁䅁䅔求䝁䅅杣畂䝁䅫杢湂䑁䅳䅉䑂䡁䅕督あ䝁䄸兢求䡁䅉䅉䉂䝁䄴兙獂䡁䅫䅤灂䝁䅍督㝁䍁䅁兑歂䍁䅁䅖桂䡁䅉睚求䡁䅑兡畂䝁䅣睏杁䙁䅙兡歂䝁䅕睢杁䕁䅅䅚㉂䝁䅕杣あ䝁䅫督灂䝁䄴睚㝁䍁䅁兑祂䡁䅑兡浂䝁䅫睙灂䝁䅅䅢杁䕁䅫杢あ䝁䅕䅢獂䝁䅫睚求䝁䄴睙求䅁䅁硖䅉偁䅁䅁䉂䝁䅑䅉佂䝁䅕䅤㍂䝁䄸杣牂䑁䅳䅉䕂䝁䅫睚灂䡁䅑兙獂䍁䅁兔求䝁䅑兡桂䑁䅳䅉乂䝁䅅杣牂䝁䅕䅤灂䝁䄴睚杁䕁䅅兤あ䝁䄸兢桂䡁䅑兡療䝁䄴睏杁䕁䅍兤穂䡁䅑睢瑂䝁䅕杣杁䕁䅅杢桂䝁䅷入あ䝁䅫睙穂䑁䅳䅉䉂䝁䅑䅉啂䝁䅅杣湂䝁䅕䅤灂䝁䄴睚㝁䍁䅁兑歂䍁䅁兒㑂䝁䅍䅡桂䝁䄴睚求䑁䅳䅉䉂䡁䅉䅤灂䝁䅙兡橂䝁䅫兙獂䍁䅁兓畂䡁䅑党獂䝁䅷兡湂䝁䅕杢橂䝁䅕䅁祄元䅁杹䅁䕁䅅䅚杁䕁䄴党あ䡁䅣睢祂䝁䅳睏杁䕁䅑兡湂䝁䅫䅤桂䝁䅷䅉乂䝁䅕䅚灂䝁䅅睏杁䕁䄰兙祂䝁䅳党あ䝁䅫杢湂䍁䅁兑ㅂ䡁䅑睢瑂䝁䅅䅤灂䝁䄸杢㝁䍁䅁睕療䝁䅍兡桂䝁䅷䅉乂䝁䅕䅚灂䝁䅅䅉䉂䝁䅑杤求䡁䅉䅤灂䡁䅍兡畂䝁䅣睏杁䕁䅅䅚杁䙁䅑兙祂䝁䅣党あ䝁䅫杢湂䑁䅳䅉䉂䝁䅑䅉䙂䡁䅧睙潂䝁䅅杢湂䝁䅕䅁䍂睃䅁䅅䅅䕁䅅䅚杁䕁䄴党あ䡁䅣睢祂䝁䅳睏杁䕁䅑兡湂䝁䅫䅤桂䝁䅷䅉乂䝁䅕䅚灂䝁䅅睏杁䕁䄰兙祂䝁䅳党あ䝁䅫杢湂䍁䅁兑ㅂ䡁䅑睢瑂䝁䅅䅤灂䝁䄸杢㝁䍁䅁睕療䝁䅍兡桂䝁䅷䅉乂䝁䅕䅚灂䝁䅅䅉䉂䝁䅑杤求䡁䅉䅤灂䡁䅍兡畂䝁䅣睏杁䕁䅍兤穂䡁䅑睢瑂䝁䅕杣杁䕁䅅杢桂䝁䅷入あ䝁䅫睙穂䑁䅳䅉䉂䝁䅑䅉啂䝁䅅杣湂䝁䅕䅤灂䝁䄴睚㝁䍁䅁睕求䝁䅅杣橂䝁䅧䅉䙂䝁䄴睚灂䝁䄴党杁䕁䄸䅣あ䝁䅫兢灂䡁䅯兙あ䝁䅫睢畂䅁䅁睥䅅䍁䉷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䑂䡁䅕督あ䝁䄸兢求䡁䅉䅉卂䝁䅕䅢桂䡁䅑兡療䝁䄴督潂䝁䅫䅣杁䕁䄰兙畂䝁䅅睚求䝁䄰党畂䡁䅑睏杁䕁䅅䅚杁䙁䅑兙祂䝁䅣党あ䝁䅫杢湂䑁䅳䅉呂䝁䅕兙祂䝁䅍䅡杁䕁䅕杢湂䝁䅫杢求䍁䅁睔睂䡁䅑兡瑂䝁䅫来桂䡁䅑兡療䝁䄴䅁㕃杅䅁䄸䅁䕁䅅䅚杁䕁䄴党あ䡁䅣睢祂䝁䅳睏杁䕁䅑兡湂䝁䅫䅤桂䝁䅷䅉乂䝁䅕䅚灂䝁䅅睏杁䕁䄰兙祂䝁䅳党あ䝁䅫杢湂䍁䅁兑ㅂ䡁䅑睢瑂䝁䅅䅤灂䝁䄸杢㝁䍁䅁睕療䝁䅍兡桂䝁䅷䅉乂䝁䅕䅚灂䝁䅅䅉乂䝁䅅杣牂䝁䅕䅤灂䝁䄴睚㝁䍁䅁兑歂䍁䅁兒㑂䝁䅍䅡桂䝁䄴睚求䑁䅳䅉䍂䡁䅉兙畂䝁䅑䅉乂䝁䅅杣牂䝁䅕䅤灂䝁䄴睚㝁䍁䅁睑療䝁䄴䅤求䝁䄴䅤杁䕁䅍杣求䝁䅅䅤灂䝁䄸杢䅁䡁䔰䅁啁允䅁兑歂䍁䅁杔求䡁䅑睤療䡁䅉睡㝁䍁䅁䅒灂䝁䅣兡あ䝁䅅䅢杁䕁䄰党歂䝁䅫兙㝁䍁䅁睕療䝁䅍兡桂䝁䅷䅉乂䝁䅕䅚灂䝁䅅䅉䉂䝁䅑杤求䡁䅉䅤灂䡁䅍兡畂䝁䅣睏杁䕁䅍兤穂䡁䅑睢瑂䝁䅕杣杁䙁䅉党獂䝁䅅䅤灂䝁䄸杢穂䝁䅧兡睂䍁䅁兔桂䝁䄴兙湂䝁䅕兢求䝁䄴䅤㝁䍁䅁睑ㅂ䡁䅍䅤療䝁䄰党祂䍁䅁兑畂䝁䅅䅢㕂䡁䅑兡橂䡁䅍睏杁䕁䅅䅚杁䙁䅑兙祂䝁䅣党あ䝁䅫杢湂䑁䅳䅉䑂䝁䄸杢あ䝁䅕杢あ䍁䅁睑祂䝁䅕兙あ䝁䅫睢畂䅁䅁杚䅯佁䅷䅁䉂䝁䅑䅉佂䝁䅕䅤㍂䝁䄸杣牂䑁䅳䅉䕂䝁䅫睚灂䡁䅑兙獂䍁䅁兔求䝁䅑兡桂䑁䅳䅉呂䝁䄸睙灂䝁䅅䅢杁䕁䄰党歂䝁䅫兙杁䕁䅅䅚㉂䝁䅕杣あ䝁䅫督灂䝁䄴睚㝁䍁䅁杖灂䡁䅍兤桂䝁䅷䅉呂䝁䅕兙祂䝁䅍䅡㝁䍁䅁睕療䝁䅍兡桂䝁䅷䅉佂䝁䅕䅤㍂䝁䄸杣牂䝁䅫杢湂䍁䅁兙畂䝁䅑䅉䑂䝁䄸䅢獂䝁䅅杙療䡁䅉兙あ䝁䅫睢畂䑁䅳䅉䉂䝁䅑䅉啂䝁䅅杣湂䝁䅕䅤灂䝁䄴睚䅁䝁唰䅁楄䅁䅁兑歂䍁䅁杔求䡁䅑睤療䡁䅉睡㝁䍁䅁䅒灂䝁䅣兡あ䝁䅅䅢杁䕁䄰党歂䝁䅫兙㝁䍁䅁睕療䝁䅍兡桂䝁䅷䅉佂䝁䅕䅤㍂䝁䄸杣牂䝁䅫杢湂䍁䅁兙畂䝁䅑䅉䑂䝁䄸䅢獂䝁䅅杙療䡁䅉兙あ䝁䅫睢畂䑁䅳䅉坂䝁䅫䅚求䝁䄸䅉䉂䝁䅑杤求䡁䅉䅤灂䡁䅍兡畂䝁䅣睏杁䙁䅙兡歂䝁䅕睢杁䕁䅍䅡桂䡁䅑睏杁䕁䅅兤湂䝁䄰党畂䡁䅑党歂䍁䅁杕求䝁䅅䅢灂䡁䅑入䅁䱁剅䅁䝁允䅁兑歂䍁䅁杔求䡁䅑睤療䡁䅉睡㝁䍁䅁䅒灂䝁䅣兡あ䝁䅅䅢杁䕁䄰党歂䝁䅫兙㝁䍁䅁杖灂䝁䅑党療䍁䅁睕あ䡁䅉党桂䝁䄰兡畂䝁䅣睏杁䙁䅍睢橂䝁䅫兙獂䍁䅁杔求䡁䅑睤療䡁䅉睡灂䝁䄴睚杁䝁䅅杢歂䍁䅁睑療䝁䅷䅢桂䝁䅉睢祂䝁䅅䅤灂䝁䄸杢㝁䍁䅁兑歂䍁䅁䅖桂䡁䅉睚求䡁䅑兡畂䝁䅣睏杁䙁䅙兡歂䝁䅕睢杁䕁䅅䅚㉂䝁䅕杣あ䝁䅫督灂䝁䄴睚㝁䍁䅁睑療䝁䄴䅤求䝁䄴䅤杁䕁䅍杣求䝁䅅䅤灂䝁䄸杢䅁偁啧䅁啄䅁䅁兑歂䍁䅁杔求䡁䅑睤療䡁䅉睡㝁䍁䅁䅒灂䝁䅣兡あ䝁䅅䅢杁䕁䄰党歂䝁䅫兙㝁䍁䅁杖灂䝁䅑党療䍁䅁睕あ䡁䅉党桂䝁䄰兡畂䝁䅣睏杁䙁䅙兡歂䝁䅕睢杁䕁䅅䅚㉂䝁䅕杣あ䝁䅫督灂䝁䄴睚㝁䍁䅁䅕療䝁䅑睙桂䡁䅍䅤㝁䍁䅁睕あ䡁䅉党桂䝁䄰兡畂䝁䅣䅉乂䝁䅕䅚灂䝁䅅睏杁䕁䅍睢畂䡁䅑党畂䡁䅑䅉䑂䡁䅉党桂䡁䅑兡療䝁䄴䅁捃杊䅁䄱䅁䕁䅅䅚杁䕁䄴党あ䡁䅣睢祂䝁䅳睏杁䕁䅑兡湂䝁䅫䅤桂䝁䅷䅉乂䝁䅕䅚灂䝁䅅睏杁䙁䅣党楂䍁䅁䅒求䡁䅙党獂䝁䄸䅣瑂䝁䅕杢あ䑁䅳䅉呂䝁䅕兙祂䝁䅍䅡杁䕁䅕杢湂䝁䅫杢求䍁䅁睔睂䡁䅑兡瑂䝁䅫来桂䡁䅑兡療䝁䄴睏杁䕁䅍睢畂䡁䅑党畂䡁䅑䅉䑂䡁䅉党桂䡁䅑兡療䝁䄴睏杁䕁䄸杢獂䝁䅫杢求䍁䅁䅕桂䡁䅫兢求䝁䄴䅤穂䅁䅁杵䅙䵁䅯䅁䉂䝁䅑䅉佂䝁䅕䅤㍂䝁䄸杣牂䑁䅳䅉䡂䙁䅁睕㝁䍁䅁䅔療䝁䅍兙あ䝁䅫睢畂䍁䅁村桂䡁䅍党歂䍁䅁睕求䡁䅉杤灂䝁䅍党穂䑁䅳䅉乂䡁䅕督灂䝁䅍䅉呂䡁䅑杣求䝁䅅兢灂䝁䄴睚㝁䍁䅁杖灂䝁䅑党療䍁䅁睕あ䡁䅉党桂䝁䄰兡畂䝁䅣睏杁䙁䅁睢歂䝁䅍兙穂䡁䅑睏杁䙁䅍䅤祂䝁䅕兙瑂䝁䅫杢湂䍁䅁兔求䝁䅑兡桂䅁䅁桬䅣䭁䅷䅁䉂䝁䅑䅉佂䝁䅕䅤㍂䝁䄸杣牂䑁䅳䅉䵂䝁䄸睙桂䡁䅑兡療䝁䄴䅉䍂䝁䅅督求䝁䅑䅉呂䝁䅕杣㉂䝁䅫睙求䡁䅍睏杁䕁䅅䅚杁䙁䅑兙祂䝁䅣党あ䝁䅫杢湂䑁䅳䅉坂䝁䅫䅚求䝁䄸䅉䉂䝁䅑杤求䡁䅉䅤灂䡁䅍兡畂䝁䅣睏杁䕁䅉杣桂䝁䄴䅚杁䕁䄰兙祂䝁䅳党あ䝁䅫杢湂䅁䅁剱䅑偁䄴䅁䉂䝁䅑䅉佂䝁䅕䅤㍂䝁䄸杣牂䑁䅳䅉乂䝁䅅杣牂䝁䅕䅤灂䝁䄴睚杁䕁䅅兤あ䝁䄸兢桂䡁䅑兡療䝁䄴睏杁䕁䅍兤穂䡁䅑睢瑂䝁䅕杣杁䕁䅅杢桂䝁䅷入あ䝁䅫睙穂䑁䅳䅉䉂䝁䅑䅉啂䝁䅅杣湂䝁䅕䅤灂䝁䄴睚㝁䍁䅁村祂䝁䅅杢歂䍁䅁兔桂䡁䅉睡求䡁䅑兡畂䝁䅣睏杁䕁䅍睢畂䡁䅑党畂䡁䅑䅉䑂䡁䅉党桂䡁䅑兡療䝁䄴睏杁䕁䅅杣あ䝁䅫杚灂䝁䅍兡桂䝁䅷䅉䩂䝁䄴䅤求䝁䅷䅢灂䝁䅣党畂䝁䅍党䅁䉁塙䅁䵁允䅁兑歂䍁䅁杔求䡁䅑睤療䡁䅉睡㝁䍁䅁兔桂䡁䅉睡求䡁䅑兡畂䝁䅣䅉䉂䡁䅕䅤療䝁䄰兙あ䝁䅫睢畂䑁䅳䅉乂䡁䅕督灂䝁䅍䅉呂䡁䅑杣求䝁䅅兢灂䝁䄴睚㝁䍁䅁睕療䝁䅍兡桂䝁䅷䅉乂䝁䅕䅚灂䝁䅅䅉乂䝁䅅杣牂䝁䅕䅤灂䝁䄴睚㝁䍁䅁兑歂䍁䅁䅖桂䡁䅉睚求䡁䅑兡畂䝁䅣睏杁䙁䅍党桂䡁䅉睙潂䍁䅁兒畂䝁䅣兡畂䝁䅕䅉偂䡁䅁䅤灂䝁䄰兡㙂䝁䅅䅤灂䝁䄸杢㝁䍁䅁睑療䝁䄴䅤求䝁䄴䅤杁䕁䅍杣求䝁䅅䅤灂䝁䄸杢䅁䉁䵷䅁い䅁䅁兑歂䍁䅁杔求䡁䅑睤療䡁䅉睡㝁䍁䅁兔桂䡁䅉睡求䡁䅑兡畂䝁䅣䅉䉂䡁䅕䅤療䝁䄰兙あ䝁䅫睢畂䑁䅳䅉呂䝁䄸睙灂䝁䅅䅢杁䕁䄰党歂䝁䅫兙杁䕁䅅䅚㉂䝁䅕杣あ䝁䅫督灂䝁䄴睚㝁䍁䅁兑歂䍁䅁䅖桂䡁䅉睚求䡁䅑兡畂䝁䅣睏杁䙁䅙兡歂䝁䅕睢杁䕁䅅䅚㉂䝁䅕杣あ䝁䅫督灂䝁䄴睚㝁䍁䅁兑歂䍁䅁兒㑂䝁䅍䅡桂䝁䄴睚求䑁䅳䅉䍂䡁䅉兙畂䝁䅑䅉乂䝁䅅杣牂䝁䅕䅤灂䝁䄴睚䅁䵁噫䅁䅁允䅁兑歂䍁䅁杔求䡁䅑睤療䡁䅉睡㝁䍁䅁兔桂䡁䅉睡求䡁䅑兡畂䝁䅣䅉䉂䡁䅕䅤療䝁䄰兙あ䝁䅫睢畂䑁䅳䅉呂䝁䄸睙灂䝁䅅䅢杁䕁䄰党歂䝁䅫兙杁䕁䅅䅚㉂䝁䅕杣あ䝁䅫督灂䝁䄴睚㝁䍁䅁睑ㅂ䡁䅍䅤療䝁䄰党祂䍁䅁兑畂䝁䅅䅢㕂䡁䅑兡橂䡁䅍睏杁䕁䅅䅚杁䙁䅑兙祂䝁䅣党あ䝁䅫杢湂䑁䅳䅉䍂䡁䅉兙畂䝁䅑䅉乂䝁䅅杣牂䝁䅕䅤灂䝁䄴睚㝁䍁䅁睑療䝁䄴䅤求䝁䄴䅤杁䕁䅍杣求䝁䅅䅤灂䝁䄸杢䅁䵁海䅁獁允䅁兑歂䍁䅁杔求䡁䅑睤療䡁䅉睡㝁䍁䅁兔桂䡁䅉睡求䡁䅑兡畂䝁䅣䅉䉂䡁䅕䅤療䝁䄰兙あ䝁䅫睢畂䑁䅳䅉呂䝁䄸睙灂䝁䅅䅢杁䕁䄰党歂䝁䅫兙杁䕁䄰兙祂䝁䅳党あ䝁䅫杢湂䑁䅳䅉䑂䡁䅕督あ䝁䄸兢求䡁䅉䅉卂䝁䅕䅢桂䡁䅑兡療䝁䄴督潂䝁䅫䅣杁䕁䄰兙畂䝁䅅睚求䝁䄰党畂䡁䅑睏杁䕁䅍兤穂䡁䅑睢瑂䝁䅕杣杁䕁䅅杢桂䝁䅷入あ䝁䅫睙穂䑁䅳䅉䉂䝁䅑䅉啂䝁䅅杣湂䝁䅕䅤灂䝁䄴睚㝁䍁䅁兑祂䡁䅑兡浂䝁䅫睙灂䝁䅅䅢杁䕁䅫杢あ䝁䅕䅢獂䝁䅫睚求䝁䄴睙求䅁䅁儳䅅䅁䉙䅁䉂䝁䅑䅉佂䝁䅕䅤㍂䝁䄸杣牂䑁䅳䅉乂䡁䅕督灂䝁䅍䅉呂䡁䅑杣求䝁䅅兢灂䝁䄴睚㝁䍁䅁睕療䝁䅍兡桂䝁䅷䅉乂䝁䅕䅚灂䝁䅅䅉䉂䝁䅑杤求䡁䅉䅤灂䡁䅍兡畂䝁䅣睏杁䙁䅍睢橂䝁䅫兙獂䍁䅁杔求䡁䅑睤療䡁䅉睡灂䝁䄴睚杁䝁䅅杢歂䍁䅁睑療䝁䅷䅢桂䝁䅉睢祂䝁䅅䅤灂䝁䄸杢㝁䍁䅁兑歂䍁䅁䅖桂䡁䅉睚求䡁䅑兡畂䝁䅣睏杁䙁䅁睢歂䝁䅍兙穂䡁䅑睏杁䙁䅍䅤祂䝁䅕兙瑂䝁䅫杢湂䍁䅁兔求䝁䅑兡桂䅁䅁䅭䄰䅁䉯䅁䉂䝁䅑䅉佂䝁䅕䅤㍂䝁䄸杣牂䑁䅳䅉呂䝁䄸睙灂䝁䅅䅢杁䕁䄰党歂䝁䅫兙杁䕁䅅䅚㉂䝁䅕杣あ䝁䅫督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䍂䡁䅉兙畂䝁䅑䅉乂䝁䅅杣牂䝁䅕䅤灂䝁䄴睚㝁䍁䅁䅕療䝁䅑睙桂䡁䅍䅤䅁乁浉䅁睄䅁䅁兑歂䍁䅁杔求䡁䅑睤療䡁䅉睡㝁䍁䅁睕療䝁䅍兡桂䝁䅷䅉乂䝁䅕䅚灂䝁䅅䅉乂䝁䅅杣牂䝁䅕䅤灂䝁䄴睚㝁䍁䅁睑ㅂ䡁䅍䅤療䝁䄰党祂䍁䅁兑畂䝁䅅䅢㕂䡁䅑兡橂䡁䅍睏杁䕁䅅䅚杁䙁䅑兙祂䝁䅣党あ䝁䅫杢湂䑁䅳䅉啂䝁䅕䅥あ䍁䅁兑畂䝁䅅䅢㕂䡁䅑兡橂䡁䅍睏杁䕁䅉杣桂䝁䄴䅚杁䕁䄰兙祂䝁䅳党あ䝁䅫杢湂䑁䅳䅉䑂䝁䄸杢あ䝁䅕杢あ䍁䅁睑祂䝁䅕兙あ䝁䅫睢畂䅁䅁楬䅍乁䅁䅁䉂䝁䅑䅉佂䝁䅕䅤㍂䝁䄸杣牂䑁䅳䅉呂䝁䄸睙灂䝁䅅䅢杁䕁䄰党歂䝁䅫兙杁䕁䄰兙祂䝁䅳党あ䝁䅫杢湂䑁䅳䅉呂䝁䄸睙灂䝁䅅䅢杁䕁䄴党あ䡁䅣睢祂䝁䅳兡畂䝁䅣䅉桂䝁䄴䅚杁䕁䅍睢獂䝁䅷兙楂䝁䄸杣桂䡁䅑兡療䝁䄴睏杁䕁䅅䅚杁䙁䅑兙祂䝁䅣党あ䝁䅫杢湂䑁䅳䅉䑂䝁䄸杢あ䝁䅕杢あ䍁䅁睑祂䝁䅕兙あ䝁䅫睢畂䅁䅁案䅑佁䅑䅁䉂䝁䅑䅉佂䝁䅕䅤㍂䝁䄸杣牂䑁䅳䅉坂䝁䅫䅚求䝁䄸䅉呂䡁䅑杣求䝁䅅兢灂䝁䄴睚㝁䍁䅁睑獂䝁䄸兤歂䍁䅁兓畂䝁䅙杣桂䡁䅍䅤祂䡁䅕睙あ䡁䅕杣求䑁䅳䅉呂䡁䅑杣求䝁䅅兢灂䝁䄴睚杁䕁䄰党歂䝁䅫兙㝁䍁䅁杖灂䝁䅑党療䍁䄰睢畂䍁䄰䅒求䝁䄰兙畂䝁䅑䅉呂䝁䅕杣㉂䝁䅕杣穂䑁䅳䅉佂䝁䅕䅤㍂䝁䄸杣牂䍁䅁睕求䝁䅍兤祂䝁䅫䅤㕂䑁䅳䅉ㅁ䕁䅣䅁敄光䅁杕䅁䕁䅅䅚杁䙁䅑兙祂䝁䅣党あ䝁䅫杢湂䑁䅳䅉䉂䝁䅑䅉呂䝁䅕杣㉂䝁䅕杣㝁䍁䅁村祂䝁䅅杢歂䍁䅁兔桂䡁䅉睡求䡁䅑兡畂䝁䅣䅁晃杅䅁杊䅫䕁䅅䅚桂䡁䅁䅤䥂䝁䅕兙獂䡁䅑䅡杁䕁䅍睢祂䡁䅁杌獁䍁䅁䅤療䝁䅣党あ䝁䅧党祂䍁䅁睤灂䡁䅑䅡杁䝁䅫䅤穂䍁䅁督ㅂ䝁䅉督灂䝁䅑兡桂䡁䅉兡求䡁䅍䅌杁䡁䅍党獂䝁䅷督杁䝁䅧睢瑂䝁䅕䅉瑂䝁䅕䅚灂䝁䅍兙獂䍁䅁党硂䡁䅕兡睂䝁䄰党畂</t>
  </si>
  <si>
    <t>䡁䅑䅉潁䕁䅧兔䙂䍁䅫䅌杁䝁䄰党歂䝁䅫睙桂䝁䅷䅉穂䡁䅕䅣睂䝁䅷兡求䡁䅍䅌杁䝁䅅杢歂䍁䅁䅡療䝁䄰党杁䝁䅅杢歂䍁䅁杣求䝁䅷兙あ䝁䅕䅚杁䡁䅍党祂䡁䅙兡橂䝁䅕督杁䝁䅫杢杁䡁䅑䅡求䍁䅁兖畂䝁䅫䅤求䝁䅑䅉呂䡁䅑兙あ䝁䅕督畁䍁䅁䅖潂䝁䅕䅉橂䝁䄸兢睂䝁䅅杢㕂䍁䅁䅣祂䝁䄸杤灂䝁䅑党穂䍁䅁督獂䝁䅕党睂䍁䅁䅤潂䝁䅕杣桂䡁䅁入杁䝁䅕兣ㅂ䝁䅫䅣瑂䝁䅕杢あ䍁䅷䅉穂䡁䅕䅣睂䝁䅷兡求䡁䅍䅌杁䝁䅅杢歂䍁䅁杣求䝁䅷兙あ䝁䅕䅚杁䡁䅍党祂䡁䅙兡橂䝁䅕督獁䍁䅁督ㅂ䝁䅍䅡杁䝁䅅督杁䕁䅍䅕䉂䙁䅁䅉桂䝁䄴䅚杁䝁䅉兡瑁䙁䅁兑兂䍁䅁督求䡁䅉杤灂䝁䅍党穂䍁䅁䅤療䍁䅁兡畂䝁䅑兡㉂䝁䅫䅚ㅂ䝁䅅䅢穂䍁䅁督ㅂ䝁䅙杚求䡁䅉兡畂䝁䅣䅉浂䡁䅉睢瑂䍁䅁睢楂䡁䅍䅤祂䡁䅕睙あ䝁䅫杤求䍁䅁督獂䝁䅕党睂䍁䅁兙睂䝁䄴党桂䑁䅳䅉瑂䝁䅕䅚灂䝁䅍兙獂䍁䅁䅚求䡁䅙兡橂䝁䅕督杁䝁䅅杢歂䍁䅁督ㅂ䡁䅁䅣獂䝁䅫党穂䍁䅷䅉灂䝁䄴睙獂䡁䅕䅚灂䝁䄴睚杁䝁䅍睢畂䡁䅑兡畂䡁䅕睢ㅂ䡁䅍䅉湂䝁䅷兤橂䝁䄸督求䍁䅁兢療䝁䄴兡あ䝁䄸杣穂䍁䅁兙畂䝁䅑䅉灂䝁䄴督ㅂ䝁䅷兡畂䍁䅁䅣ㅂ䝁䄰䅣穂䍁䅁杚療䡁䅉䅉あ䝁䅧党杁䡁䅑杣求䝁䅅䅤瑂䝁䅕杢あ䍁䅁睢浂䍁䅁䅚灂䝁䅅杙求䡁䅑党穂䑁䅳䅉䥂䕁䄰兒杁䡁䅑睢杁䡁䅁兙あ䝁䅫党畂䡁䅑督杁䝁䅑兡穂䝁䅍䅡桂䡁䅉睚求䝁䅑䅉浂䡁䅉睢瑂䍁䅁兙橂䡁䅕䅤求䍁䅁睙桂䡁䅉党杁䝁䅅杢歂䍁䅁睢あ䝁䅧党祂䍁䅁杚桂䝁䅍兡獂䝁䅫䅤灂䝁䅕督㝁䍁䅁睢㑂䡁䅫睚求䝁䄴䅉桂䝁䄴䅚杁䡁䅉党獂䝁䅅䅤求䝁䅑䅉橂䝁䅧杣療䝁䄴兡橂䍁䅁䅤潂䝁䅕杣桂䡁䅁入杁䡁䅍党祂䡁䅙兡橂䝁䅕督杁䝁䅫杢杁䡁䅑䅡求䍁䅁䅡療䝁䄰党㝁䍁䅁兙畂䝁䅑䅉療䡁䅑䅡求䡁䅉䅉䥂䕁䄰兒杁䝁䅑党㉂䝁䅫睙求䡁䅍䅉桂䝁䄴䅚杁䡁䅍兤睂䡁䅁䅢灂䝁䅕督杁䝁䄸杢杁䝁䅉党潂䝁䅅䅢浂䍁䅁睢浂䍁䅁睙潂䡁䅉睢畂䝁䅫睙桂䝁䅷䅢㕂䍁䅁兡獂䝁䅷䅉睂䝁䅅䅤灂䝁䅕杢あ䡁䅍䅉㍂䝁䅫䅤潂䍁䅁睤療䡁䅕杢歂䍁䅁睙桂䡁䅉党獁䍁䅁兤祂䝁䄸䅢療䝁䅣兡橂䝁䅅䅢獁䍁䅁兡畂䝁䅍睢畂䡁䅑兡畂䝁䅕杢橂䝁䅕䅌杁䝁䄸督あ䝁䄸兢㕂䍁䅷䅉桂䝁䄴䅚杁䝁䄴兤あ䡁䅉兡あ䝁䅫睢畂䝁䅅䅢杁䡁䅍兤睂䡁䅁䅢㕂䍁䅁杢求䝁䅕䅚穂䍁䄴䅉䩂䡁䅑䅉桂䝁䅷督療䍁䅁睢浂䝁䅙党祂䡁䅍䅉㍂䝁䅧党求䝁䅷睙潂䝁䅅兡祂䡁䅍䅌杁䝁䅧睢穂䡁䅁兡あ䝁䅅䅢杁䝁䅉党歂䡁䅍䅌杁䝁䄸䅥㕂䝁䅣党畂䍁䅁睙療䝁䄴睙求䝁䄴䅤祂䝁䅅䅤療䡁䅉督獁䍁䅁睑兂䕁䅅䅕杁䝁䄰兙穂䝁䅳督杁䝁䅅杢歂䍁䅁杣求䝁䅷兙あ䝁䅕䅚杁䡁䅍兤睂䡁䅁䅢灂䝁䅕督獁䍁䅁睤療䡁䅕杢歂䍁䅁睙桂䡁䅉党杁䡁䅍兤睂䡁䅁䅢灂䝁䅕督獁䍁䅁䅚灂䝁䅅杙求䡁䅑党穂䍁䅁兢桂䝁䄴兙湂䝁䅕兢求䝁䄴䅤杁䡁䅍兤睂䡁䅁䅢灂䝁䅕督獁䍁䅁睤潂䝁䅕党獂䝁䅍䅡桂䝁䅫杣杁䝁䅍兤穂䝁䅧兡療䝁䄴䅉桂䝁䅍睙求䡁䅍督療䡁䅉兡求䡁䅍䅌杁䝁䄸杣あ䝁䅧睢睂䝁䅕䅚灂䝁䅍䅉楂䡁䅉兙橂䝁䅫杢湂䍁䅷䅉楂䡁䅉党桂䡁䅍䅤杁䡁䅁兤瑂䡁䅁督杁䝁䅅杢歂䍁䅁督ㅂ䡁䅁䅣獂䝁䅫党穂䍁䅷䅉㍂䝁䅅䅢牂䝁䅕杣穂䍁䅷䅉橂䝁䄸兢瑂䝁䄸䅚求䡁䅍䅉桂䝁䄴䅚杁䝁䅍兙畂䝁䅕督獁䍁䅁兙畂䝁䅑䅉畂䡁䅕䅤祂䝁䅫䅤灂䝁䄸杢桂䝁䅷䅉桂䝁䄴䅚杁䝁䅫杢橂䝁䄸杢あ䝁䅫杢求䝁䄴睙求䍁䅁督ㅂ䡁䅁䅣獂䝁䅫党穂䍁䄴䅉啂䝁䅧党杁䝁䅍睢瑂䡁䅁兙畂䡁䅫䅉穂䝁䅕杣㉂䝁䅫睙求䡁䅍䅉楂䝁䅕杢求䝁䅙兡橂䝁䅫兙祂䝁䅫党穂䍁䅁睢浂䍁䅁兔求䝁䅑兡橂䝁䅅杣求䍁䅷䅉乂䝁䅕䅚灂䝁䅍兙灂䝁䅑䅌杁䝁䅅杢歂䍁䅁睙療䝁䄰兢求䡁䅉睙灂䝁䅅䅢杁䝁䅫杢穂䡁䅕杣桂䝁䄴睙求䍁䅁䅣桂䡁䅫睢祂䡁䅍杌杁䙁䅑䅡求䍁䅁睙療䝁䄰䅣桂䝁䄴入杁䝁䅫督杁䝁䅧党桂䝁䅑兣ㅂ䝁䅅杣あ䝁䅕杣求䝁䅑䅉灂䝁䄴䅉兂䝁䅷入瑂䝁䄸兤あ䝁䅧䅉乂䝁䅕党あ䝁䅫杢湂䍁䅷䅉兂䝁䅕杢畂䡁䅍入獂䡁䅙兙畂䝁䅫兙畁䅁䅁䅄䄰䍁䭑䅁䉂䝁䅑兙睂䡁䅑兡㉂䝁䅕䅉䍂䝁䅫睢あ䝁䅕睙潂䝁䄴睢獂䝁䄸睚灂䝁䅕督杁䕁䅍睢祂䡁䅁睢祂䝁䅅䅤灂䝁䄸杢獁䍁䅁兙杁䝁䅍睢瑂䝁䄰党祂䝁䅍兡桂䝁䅷兌穂䡁䅑兙湂䝁䅕䅉橂䝁䄸兢睂䝁䅅杢㕂䍁䅷䅉歂䝁䅕杤求䝁䅷睢睂䡁䅍䅉桂䝁䄴䅉灂䝁䄰兢ㅂ䝁䄴党杁䝁䄰党歂䝁䅫睙灂䝁䄴党杁䡁䅁䅢桂䡁䅑杚療䡁䅉兢杁䝁䅙睢祂䍁䅁䅤潂䝁䅕䅉歂䝁䅫兙湂䝁䄴睢穂䝁䅫督杁䝁䅅杢歂䍁䅁䅤祂䝁䅕兙あ䝁䄰党畂䡁䅑䅉療䝁䅙䅉㉂䝁䅅杣灂䝁䄸兤穂䍁䅁䅚灂䡁䅍党桂䡁䅍党穂䍁䄴䅉啂䝁䅧党杁䝁䅍睢瑂䡁䅁兙畂䡁䅫䅉療䝁䅙杚求䡁䅉督杁䝁䅫兢瑂䡁䅕杢療䡁䅍党硂䡁䅕党畂䝁䅍兡畂䝁䅣䅉睂䝁䅷兙あ䝁䅙睢祂䝁䄰䅉㍂䝁䅧兡橂䝁䅧䅉橂䝁䄸兢楂䝁䅫杢求䡁䅍䅉桂䍁䅁督ㅂ䝁䅫䅤求䍁䅁睢浂䍁䅁䅣祂䝁䄸䅣祂䝁䅫党あ䝁䅅杣㕂䍁䅁睙潂䝁䅕兢灂䡁䅍䅤祂䡁䅫䅌杁䝁䅍睢瑂䡁䅁兤あ䝁䅅䅤灂䝁䄸杢桂䝁䅷䅉楂䝁䅫睢獂䝁䄸睚㕂䍁䅷䅉桂䝁䄴䅚杁䝁䄰兙橂䝁䅧兡畂䝁䅕䅉獂䝁䅕兙祂䝁䄴兡畂䝁䅣䅉あ䝁䄸䅉湂䝁䅕杢求䡁䅉兙あ䝁䅕䅉橂䝁䅷兡畂䝁䅫睙桂䝁䅷䅉灂䝁䄰兢ㅂ䝁䄴睢瑂䝁䅫睙穂䍁䅁䅚桂䡁䅑兙杁䡁䅑睢杁䝁䅑党橂䝁䄸䅚求䍁䅁䅤潂䝁䅕䅉桂䝁䅑兙睂䡁䅑兡㉂䝁䅕䅉灂䝁䄰兢ㅂ䝁䄴党杁䡁䅍入穂䡁䅑党瑂䍁䄴䅉䩂䡁䅑䅉桂䝁䅷督療䍁䅁䅣祂䝁䄸杤灂䝁䅑党穂䍁䅁睙獂䝁䄸杢療䙁䅍兒剂䍁䅁䅚灂䝁䅅睚畂䝁䄸督あ䝁䅫睙杁䡁䅑党穂䡁䅑䅉㍂䝁䅧兡橂䝁䅧䅉歂䝁䅕䅤求䝁䅍䅤穂䍁䅁兙畂䝁䅑䅉瑂䝁䄸杢灂䡁䅑睢祂䡁䅍䅉あ䝁䅧党杁䡁䅉党瑂䝁䅅兡畂䝁䅫杢湂䍁䅁杢ㅂ䝁䄰杙求䡁䅉䅉療䝁䅙䅉橂䝁䅅杢橂䝁䅕杣杁䝁䅍党獂䝁䅷督杁䡁䅑䅡桂䡁䅑䅉桂䡁䅉党杁䡁䅁杣求䡁䅍党畂䡁䅑䅉灂䝁䄴䅉桂䍁䅁䅣桂䡁䅑兡求䝁䄴䅤婁䡉䅍䅉楂䝁䄸䅚㕂䍁䅁䅚ㅂ䡁䅉兡畂䝁䅣䅉桂䝁䄴䅚杁䝁䅅杚あ䝁䅕杣杁䡁䅑杣求䝁䅅䅤瑂䝁䅕杢あ䍁䅷䅉牂䝁䄴睢㍂䝁䄴䅉桂䡁䅍䅉乂䝁䅫杢灂䝁䄰兙獂䍁䅁杕求䡁䅍兡歂䡁䅕兙獂䍁䅁䅒灂䡁䅍党桂䡁䅍党杁䍁䅧兔卂䕁䅑克畁䍁䅁䅖潂䝁䅕䅉橂䝁䄸兢睂䝁䅅杢㕂䍁䅁睢浂䝁䅙党祂䡁䅍䅉睂䡁䅉睢歂䡁䅕睙あ䡁䅍䅉桂䝁䄴䅚杁䡁䅍党祂䡁䅙兡橂䝁䅕督杁䝁䅙睢祂䍁䅁䅢灂䝁䅙党杁䡁䅍睙灂䝁䅕杢橂䝁䅕督杁䡁䅉党穂䝁䅕兙祂䝁䅍䅡獁䍁䅁睙獂䝁䅫杢灂䝁䅍兙獂䍁䅁䅚灂䝁䅅睚畂䝁䄸督あ䝁䅫睙穂䍁䅷䅉桂䝁䄴䅚杁䝁䅑杣ㅂ䝁䅣䅉歂䝁䅫督橂䝁䄸杤求䡁䅉入杁䝁䅅䅣睂䝁䅷兡橂䝁䅅䅤灂䝁䄸杢穂䍁䄴䅉䉂䝁䅑兙睂䡁䅑兡㉂䝁䅕䅉䍂䝁䅫睢あ䝁䅕睙潂䝁䄴睢獂䝁䄸睚灂䝁䅕督杁䕁䅍睢祂䡁䅁睢祂䝁䅅䅤灂䝁䄸杢杁䝁䅧兙穂䍁䅁督あ䡁䅉兙あ䝁䅕睚灂䝁䅍䅉橂䝁䄸䅢獂䝁䅅杙療䡁䅉兙あ䝁䅫睢畂䡁䅍䅉㍂䝁䅫䅤潂䍁䅁睒求䝁䄴党畂䡁䅑党橂䝁䅧䅌杁䕁䅫杢橂䍁䄴䅉浂䝁䄸杣杁䡁䅑䅡求䍁䅁䅚求䡁䅙党獂䝁䄸䅣瑂䝁䅕杢あ䍁䅷䅉瑂䝁䅅杢ㅂ䝁䅙兙橂䡁䅑兤祂䝁䅕䅌杁䝁䅅杢歂䍁䅁睙療䝁䄰兢求䡁䅉睙灂䝁䅅䅢灂䡁䅯兙あ䝁䅫睢畂䍁䅁睢浂䍁䅁杢求䝁䄸兙畂䡁䅑兡湂䝁䅕杢杁䝁䅑兡祂䝁䅕睙あ䝁䅕䅚杁䙁䅑䅉橂䝁䅕䅢獂䍁䅁䅤潂䝁䅕杣桂䡁䅁兡求䡁䅍䅉浂䝁䄸杣杁䡁䅑䅡求䍁䅁䅤祂䝁䅕兙あ䝁䄰党畂䡁䅑䅉療䝁䅙䅉桂䍁䅁杣桂䝁䄴睚求䍁䅁睢浂䍁䅁睙桂䝁䄴睙求䡁䅉督㝁䍁䅁兙畂䝁䅑䅉乂䝁䅫睙祂䝁䄸督療䝁䅙䅤杁䕁䅍睢祂䡁䅁睢祂䝁䅅䅤灂䝁䄸杢杁䡁䅑睢杁䝁䅑党㉂䝁䅕䅢療䡁䅁䅉歂䝁䅫兙湂䝁䄴睢穂䡁䅑兡橂䍁䅁䅤求䡁䅍䅤穂䍁䅁杚療䡁䅉䅉あ䝁䅧党杁䝁䅕兙祂䝁䅷入杁䝁䅑党あ䝁䅕睙あ䝁䅫睢畂䍁䅁睢浂䍁䅁杤桂䡁䅉兡療䡁䅕督杁䝁䅑兡穂䝁䅕兙穂䝁䅕督杁䝁䅙杣療䝁䄰䅉桂䍁䅁督灂䝁䄴睚獂䝁䅕䅉楂䝁䅷睢療䝁䅑䅉あ䝁䅕督あ䍁䄴䅉啂䝁䅧党杁䝁䅍睢瑂䡁䅁兙畂䡁䅫䅉㍂䝁䅅督杁䝁䅙睢祂䝁䄰党祂䝁䅷入杁䝁䅳杢療䡁䅣杢杁䝁䅅督杁䕁䅅䅚桂䡁䅁䅤灂䡁䅙党杁䙁䅑睑卂䍁䅁睑療䡁䅉䅣療䡁䅉兙あ䝁䅫睢畂䍁䅁兙畂䝁䅑䅉橂䝁䅧兙畂䝁䅣党歂䍁䅁兡あ䡁䅍䅉畂䝁䅅兢求䍁䅁䅤療䍁䅁兑歂䝁䅅䅣あ䝁䅫杤求䍁䅁村灂䝁䄸䅤求䝁䅍䅡畂䝁䄸䅢療䝁䅣兡求䡁䅍䅉䑂䝁䄸杣睂䝁䄸杣桂䡁䅑兡療䝁䄴䅉灂䝁䄴䅉䕂䝁䅕睙求䝁䄰杙求䡁䅉䅉祁䑁䅁免硁䍁䄴䅉䉂䝁䅑兙睂䡁䅑兡㉂䝁䅕䅉䍂䝁䅫睢あ䝁䅕睙潂䝁䄴睢獂䝁䄸睚灂䝁䅕督杁䕁䅍睢祂䡁䅁睢祂䝁䅅䅤灂䝁䄸杢杁䡁䅣兙穂䍁䅁兡畂䝁䅍睢祂䡁䅁睢祂䝁䅅䅤求䝁䅑䅉灂䝁䄴䅉祁䑁䅁䅍㕁䍁䅁兙畂䝁䅑䅉灂䡁䅍䅉潂䝁䅕兙歂䡁䅅兤桂䡁䅉䅤求䡁䅉党歂䍁䅁兡畂䍁䅁睕求䝁䅅䅤あ䝁䅷党獁䍁䅁睖桂䡁䅍䅡灂䝁䄴睚あ䝁䄸杢畁䅁䅁眲䅫䉁䅑䅁䉂䝁䅑䅚灂䝁䅍䅤灂䝁䄸杢䅁䉁单䅁权䅁䅁兑歂䝁䅑兡橂䡁䅑兡療䝁䄴睏杁䕁䅍党畂䡁䅑杣桂䝁䅷䅉佂䝁䅕杣㉂䝁䄸兤穂䍁䅁睕㕂䡁䅍䅤求䝁䄰睏杁䕁䄴党ㅂ䡁䅉睢獂䝁䄸睚㕂䑁䅳䅉兂䡁䅍入橂䝁䅧兡桂䡁䅑杣㕂䑁䅳䅉䕂䝁䅫睚灂䡁䅑兙獂䍁䅁兔求䝁䄴䅤桂䝁䅷䅉䥂䝁䅕兙獂䡁䅑䅡䅁䥁䑙䅁睂䅁䅁兑歂䝁䅑兡橂䡁䅑兡療䝁䄴睏杁䕁䅍䅡祂䝁䄸杢灂䝁䅍䅉䕂䝁䅫督求䝁䅅督求䡁䅍睏杁䕁䄴党ㅂ䡁䅉睢獂䝁䄸睚㕂䑁䅳䅉兂䝁䅅兡畂䍁䅁兔桂䝁䄴兙湂䝁䅕兢求䝁䄴䅤䅁䕁救䅁䅂䅁䅁兑歂䝁䅑兡橂䡁䅑兡療䝁䄴睏杁䕁䅑党祂䝁䄰兙あ䝁䄸䅢療䝁䅣入㝁䍁䅁兑獂䝁䅷党祂䝁䅣入䅁䵁歯䅁楄元䅁兑歂䝁䅑兤穂䍁䅁䅓療䝁䄰党䑂䝁䅅杣求䍁䅁睑療䡁䅉䅣療䡁䅉兙あ䝁䅫睢畂䍁䅷䅉あ䝁䄸睚求䡁䅑䅡求䡁䅉䅉㍂䝁䅫䅤潂䍁䅁兡あ䡁䅍䅉穂䡁䅕杙穂䝁䅫䅚灂䝁䅅杣灂䝁䅕督獁䍁䅁䅣祂䝁䄸杤灂䝁䅑党穂䍁䅁䅣求䡁䅉督療䝁䄴兙獂䍁䅁睙桂䡁䅉党杁䡁䅍党祂䡁䅙兡橂䝁䅕督杁䡁䅑睢杁䝁䅕䅢歂䝁䅕杣獂䡁䅫䅌杁䝁䅍䅡祂䝁䄸杢灂䝁䅍兙獂䝁䅷入杁䝁䅫䅢獂䍁䅷䅉歂䝁䅫督桂䝁䅉䅢求䝁䅑䅉睂䝁䅕杣穂䝁䄸杢穂䍁䅷䅉桂䝁䄴䅚杁䝁䅫杢歂䝁䅫杤灂䝁䅑兤桂䝁䅷督杁䡁䅣䅡療䍁䅁兙祂䝁䅕䅉桂䡁䅑䅉祂䝁䅫督牂䍁䅁睢浂䍁䅁䅡療䡁䅍䅣灂䡁䅑兙獂䝁䅫来桂䡁䅑兡療䝁䄴䅉療䡁䅉䅉灂䝁䄴督あ䝁䅫䅤ㅂ䡁䅑兡療䝁䄴兙獂䝁䅫来桂䡁䅑兡療䝁䄴䅉灂䝁䄴䅉あ䝁䅧党杁䙁䅕杢灂䡁䅑党歂䍁䅁睕あ䝁䅅䅤求䡁䅍杌杁䙁䅑䅡求䍁䅁睙療䝁䄰䅣桂䝁䄴入杁䝁䄸䅣求䡁䅉兙あ䝁䅕督杁䡁䅑䅡祂䝁䄸兤湂䝁䅧䅉あ䝁䅧杣求䝁䅕䅉穂䝁䅕睚瑂䝁䅕杢あ䡁䅍杏杁䙁䅁党祂䡁䅍睢畂䝁䅅䅢杁䕁䅍兙祂䝁䅕䅌杁䕁䅧睢穂䡁䅁兡橂䝁䅕䅌杁䝁䅅杢歂䍁䅁䅓療䝁䄰党杁䕁䅧党桂䝁䅷䅤潂䍁䄴䅉啂䝁䅧党杁䙁䅁党祂䡁䅍睢畂䝁䅅䅢杁䕁䅍兙祂䝁䅕䅉穂䝁䅕睚瑂䝁䅕杢あ䍁䅁䅣祂䝁䄸杤灂䝁䅑党穂䍁䅁杢療䝁䄴兌瑂䝁䅕䅚灂䝁䅍兙獂䍁䅁兙穂䡁䅍兡穂䡁䅑兙畂䝁䅍党杁䡁䅣兡あ䝁䅧䅉桂䝁䅍䅤灂䡁䅙兡あ䝁䅫党穂䍁䅁睢浂䍁䅁䅚桂䝁䅫䅢㕂䍁䅁䅢灂䡁䅙兡畂䝁䅣杌杁䙁䅑䅡灂䡁䅍䅉穂䝁䅕睚瑂䝁䅕杢あ䍁䅁睢浂䝁䅙党祂䡁䅍䅉穂䝁䅕杣㉂䝁䅫睙求䡁䅍䅉あ䝁䅧兙あ䍁䅁兡畂䝁䅍䅢ㅂ䝁䅑党杁䝁䅅督穂䝁䅫督あ䝁䅅杢橂䝁䅕䅉㍂䝁䅫䅤潂䍁䅁杙桂䡁䅑䅡灂䝁䄴睚獁䍁䅁睚祂䝁䄸睢瑂䝁䅫杢湂䍁䅷䅉療䡁䅉兙獂䍁䅁睙桂䡁䅉党獁䍁䅁杚求䝁䅕䅚灂䝁䄴睚杁䝁䅅杢歂䍁䅁䅚祂䝁䅕督穂䝁䅫杢湂䍁䅷䅉瑂䝁䅕䅚灂䝁䅍兙あ䝁䅫睢畂䍁䅁杣求䝁䄰兡畂䝁䅑党祂䡁䅍䅌杁䝁䄰党桂䝁䅷䅉睂䝁䅷兙畂䝁䄴兡畂䝁䅣䅉桂䝁䄴䅚杁䡁䅁杣求䡁䅁兙祂䝁䅅䅤灂䝁䄸杢獁䍁䅁䅡療䡁䅕督求䝁䅳党求䡁䅁兡畂䝁䅣䅌杁䝁䅅杢歂䍁䅁䅤祂䝁䅅杢穂䡁䅁睢祂䡁䅑兙あ䝁䅫睢畂䍁䅁督求䡁䅉杤灂䝁䅍党穂䍁䄴䅉啂䝁䅧党杁䕁䅧睢穂䡁䅁兡橂䝁䅕䅉穂䝁䅕睚瑂䝁䅕杢あ䍁䅁䅣祂䝁䄸杤灂䝁䅑党穂䍁䅁䅣桂䝁䅷䅢灂䝁䅅䅤灂䡁䅙党杁䝁䄴兤祂䡁䅍兡畂䝁䅣䅉橂䝁䅅杣求䍁䅷䅉穂䝁䄸睙灂䝁䅅䅢杁䡁䅣睢祂䝁䅳䅌杁䡁䅍䅣灂䡁䅉兡あ䡁䅕兙獂䍁䅁睙療䡁䅕杢穂䝁䅕䅢灂䝁䄴睚獁䍁䅁䅡療䝁䄰党瑂䝁䅅睡求䡁䅉䅌杁䝁䅅杢歂䍁䅁杙求䡁䅉党桂䡁䅙党瑂䝁䅕杢あ䍁䅁睙療䡁䅕杢穂䝁䅕䅢灂䝁䄴睚杁䡁䅍党祂䡁䅙兡橂䝁䅕督杁䝁䅙睢祂䍁䅁䅣求䝁䄸䅣獂䝁䅕䅉㍂䝁䅧睢杁䝁䅅杣求䍁䅁䅤求䡁䅉兢灂䝁䄴兙獂䝁䅷入杁䝁䅫䅢獂䍁䅷䅉桂䡁䅍䅉㍂䝁䅕䅢獂䍁䅁兙穂䍁䅁杣求䝁䅷兙あ䝁䅕䅚杁䡁䅍党祂䡁䅙兡橂䝁䅕督杁䝁䅙睢祂䍁䅁䅤潂䝁䅕兡祂䍁䅁杚桂䝁䄰兡獂䝁䅫党穂䍁䄴䅉啂䝁䅧党杁䕁䅧睢瑂䝁䅕䅉䥂䝁䅕兙獂䡁䅑䅡杁䡁䅍党湂䝁䄰党畂䡁䅑䅉療䝁䅙杚求䡁䅉督杁䡁䅍睡灂䝁䅷䅢求䝁䅑䅉畂䡁䅕杣穂䝁䅫杢湂䍁䅁兙畂䝁䅑䅉睂䝁䅧入穂䝁䅫睙桂䝁䅷䅌杁䝁䄸睙橂䡁䅕䅣桂䡁䅑兡療䝁䄴兙獂䍁䅷䅉桂䝁䄴䅚杁䡁䅍䅣求䝁䅕睙潂䍁䅁䅤潂䝁䅕杣桂䡁䅁入杁䝁䅙睢祂䍁䅁䅤潂䝁䅕䅉灂䝁䄴䅚灂䡁䅙兡歂䡁䅕兙獂䡁䅍䅉㍂䝁䅧睢杁䡁䅉党硂䡁䅕兡祂䝁䅕督杁䝁䅅督穂䝁䅫督あ䝁䅅杢橂䝁䅕䅉歂䡁䅕杣灂䝁䄴睚杁䝁䅅杢杁䝁䅫䅢獂䝁䄴党穂䡁䅍䅉療䡁䅉䅉桂䝁䅙䅤求䡁䅉䅉潂䝁䄸督睂䝁䅫䅤桂䝁䅷兡㙂䝁䅅䅤灂䝁䄸杢畁䍁䅁䅖潂䝁䅕䅉橂䝁䄸兢睂䝁䅅杢㕂䉁杫督杁䡁䅁兙㕂䝁䄸杣杁䝁䅍䅢灂䝁䅕杢あ䡁䅍䅉灂䝁䄴睙獂䡁䅕䅚求䍁䅁杚求䝁䅑党祂䝁䅅䅢獁䍁䅁督あ䝁䅅䅤求䍁䅷䅉桂䝁䄴䅚杁䝁䅷睢橂䝁䅅䅢杁䝁䅣睢㉂䝁䅕杣畂䝁䄰党畂䡁䅑兙獂䍁䅁兙湂䝁䅕杢橂䝁䅫党穂䑁䅳䅉瑂䝁䅅杢桂䝁䅣党歂䍁䅁睙桂䡁䅉党杁䝁䄸杣湂䝁䅅杢灂䡁䅯兙あ䝁䅫睢畂䡁䅍睏杁䝁䅍睢瑂䝁䄰党祂䝁䅍兡桂䝁䅷䅉灂䝁䄴督ㅂ䡁䅉党祂䡁䅍睏杁䝁䅅杢歂䍁䅁䅣祂䝁䅫杤桂䡁䅑党杁䝁䅫杢歂䝁䅫杤灂䝁䅑兤桂䝁䅷督畁䍁䅁兑歂䝁䅑兤穂䍁䅁䅓療䝁䄰党䑂䝁䅅杣求䍁䅁睑療䡁䅉䅣療䡁䅉兙あ䝁䅫睢畂䍁䅁睤桂䡁䅍䅉浂䝁䄸兤畂䝁䅑党歂䍁䅁兡畂䍁䅁免㕁䑁䅣兏杁䝁䅅杢歂䍁䅁兡穂䍁䅁䅡求䝁䅅䅚硂䡁䅕兙祂䡁䅑党祂䝁䅕䅚杁䝁䅫杢杁䕁䅙杣灂䡁䅍睙療䍁䅷䅉啂䝁䅕䅥桂䡁䅍杌䅁偁慁䅁䅂睃䅁兑歂䝁䅕兡桂䍁䅁兓畂䝁䅍杌獁䍁䅁䅤療䝁䅣党あ䝁䅧党祂䍁䅁睤灂䡁䅑䅡杁䝁䅫䅤穂䍁䅁督ㅂ䝁䅉督灂䝁䅑兡桂䡁䅉兡求䡁䅍䅌杁䝁䄸䅣求䡁䅉兙あ䝁䅕督杁䝁䅅督杁䝁䅅䅉瑂䝁䅕䅚灂䝁䅅䅉桂䝁䄴䅚杁䡁䅍党瑂䝁䅫睙療䝁䄴䅚ㅂ䝁䅍䅤療䡁䅉䅉灂䝁䄴䅤求䝁䅷䅢求䝁䅍䅤ㅂ䝁䅅䅢杁䡁䅁杣療䡁䅁党祂䡁䅑入杁䝁䅷兡橂䝁䅕杢穂䝁䅫杢湂䍁䅁睙療䝁䄰䅣桂䝁䄴入杁䝁䅫杢杁䡁䅑䅡求䍁䅁兖畂䝁䅫䅤求䝁䅑䅉呂䡁䅑兙あ䝁䅕督獁䍁䅁睑桂䝁䄴兙歂䝁䅅䅌杁䕁䅅督灂䝁䅅䅌杁䕁䅕兤祂䝁䄸䅣求䍁䅷䅉あ䝁䅧党杁䕁䄰兡歂䝁䅑䅢求䍁䅁兒桂䡁䅍䅤獁䍁䅁兙畂䝁䅑䅉灂䝁䄴䅤求䡁䅉杢桂䡁䅑兡療䝁䄴兙獂䝁䅷入畁䍁䅁䅖潂䝁䅕䅉橂䝁䄸兢睂䝁䅅杢㕂䍁䅁䅢灂䝁䅍党畂䡁䅍党穂䍁䅁兡あ䡁䅍䅉睂䝁䅅䅤求䝁䄴䅤杁䡁䅁睢祂䡁䅑杚療䝁䅷兡療䡁䅍䅉桂䝁䅍杣療䡁䅍督杁䡁䅙兙祂䝁䅫睢ㅂ䡁䅍䅉瑂䝁䅅杣牂䝁䅕䅤穂䍁䅷䅉灂䝁䄴睙獂䡁䅕䅚灂䝁䄴睚杁䝁䄰兤獂䡁䅑兡橂䝁䅧兙畂䝁䄴党獂䍁䅁杤灂䝁䅑党療䍁䅁䅣祂䝁䄸睚祂䝁䅅兢瑂䝁䅫杢湂䍁䅁䅚灂䡁䅍䅤祂䝁䅫杙ㅂ䡁䅑睢祂䡁䅍䅉橂䝁䄸兢睂䡁䅉兡穂䝁䅫杢湂䍁䅁睙桂䝁䅉䅢求䍁䅷䅉穂䝁䅅䅤求䝁䅷䅢灂䡁䅑党獁䍁䅁兙畂䝁䅑䅉あ䝁䅕䅢求䝁䅍睢瑂䝁䄰兤畂䝁䅫睙桂䡁䅑兡療䝁䄴督杁䡁䅑党獂䝁䅕杤灂䡁䅍兡療䝁䄴䅉睂䡁䅉睢㉂䝁䅫䅚求䡁䅉督杁䡁䅑䅡桂䡁䅑䅉桂䝁䅣睚祂䝁䅕睚桂䡁䅑党杁䝁䅅杢歂䍁䅁䅚灂䡁䅍䅤祂䝁䅫杙ㅂ䡁䅑党杁䝁䅷兡畂䝁䅕兙祂䍁䅁睙療䝁䄴䅤求䝁䄴䅤杁䝁䄸杤求䡁䅉䅉畂䝁䅕䅤㍂䝁䄸杣牂䡁䅍䅌杁䝁䅅督杁䡁䅣党獂䝁䅷䅉桂䡁䅍䅉あ䝁䅕䅢求䡁䅙兡穂䝁䅫睢畂䍁䅁䅣祂䝁䄸杤灂䝁䅑党祂䡁䅍䅉あ䝁䅧兙あ䍁䅁兙湂䝁䅣杣求䝁䅣兙あ䝁䅕䅉桂䝁䄴䅚杁䡁䅍䅤祂䝁䅕兙瑂䍁䅁䅢灂䝁䄴党桂䡁䅉䅉橂䝁䄸杢あ䝁䅕杢あ䍁䅁睢㉂䝁䅕杣杁䝁䅉杣療䝁䅅䅚楂䝁䅅杢歂䍁䅁杢求䡁䅑睤療䡁䅉睡穂䑁䅳䅉療䡁䅙党祂䍁䄰䅤潂䝁䅕兌あ䝁䄸䅣杁䡁䅙兡歂䝁䅕睢杁䡁䅍党祂䡁䅙兡橂䝁䅕䅉睂䡁䅉睢㉂䝁䅫䅚求䡁䅉督杁䝁䅅杢歂䍁䅁督療䝁䅍兡桂䝁䅷䅉瑂䝁䅕䅚灂䝁䅅䅉橂䝁䄸兢睂䝁䅅杢灂䝁䅕督獁䍁䅁督ㅂ䝁䅍䅡杁䝁䅅督杁䡁䅍兤楂䡁䅍睙祂䝁䅫䅣あ䝁䅫睢畂䍁䅁杤灂䝁䅑党療䍁䄰睢畂䍁䄰䅚求䝁䄰兙畂䝁䅑䅉桂䝁䄴䅚杁䝁䅅䅚㉂䝁䅕杣あ䝁䅫督灂䝁䄴睚瑁䡁䅍兤睂䡁䅁睢祂䡁䅑党歂䍁䅁督あ䡁䅉党桂䝁䄰兡畂䝁䅣䅉穂䝁䅕杣㉂䝁䅫睙求䍁䅁䅣祂䝁䄸杤灂䝁䅑党祂䡁䅍䅌杁䝁䅅督杁䡁䅣党獂䝁䅷䅉桂䡁䅍䅉橂䝁䄸杢あ䝁䅕杢あ䍁䅁䅣祂䝁䄸杤灂䝁䅑党祂䡁䅍䅌杁䝁䄴党あ䡁䅣睢祂䝁䅳督獁䍁䅁兙畂䝁䅑䅉瑂䝁䅕䅚灂䝁䅅䅉橂䝁䄸兢睂䝁䅅杢灂䝁䅕督畁䍁䅁兓あ䍁䅁兙獂䡁䅍睢杁䝁䅷兡橂䝁䅕杢穂䝁䅕督杁䝁䅍睢畂䡁䅍兤瑂䝁䅕杣杁䝁䅕䅢求䝁䅍䅤祂䝁䄸杢灂䝁䅍督杁䝁䄰兙畂䡁䅕杚桂䝁䅍䅤ㅂ䡁䅉党祂䡁䅍䅌杁䡁䅣䅡灂䝁䅍䅡杁䝁䅫杢橂䝁䅷兤歂䝁䅕督杁䡁䅁杣療䝁䅑兤橂䝁䅕杣穂䍁䅁睢浂䍁䅁督瑂䝁䅅杣あ䍁䅁䅤求䝁䅷党㉂䝁䅫督灂䝁䄸杢穂䍁䅷䅉穂䡁䅑杣求䝁䅅兢灂䝁䄴睚杁䝁䄰党歂䝁䅫兙杁䝁䅑党㉂䝁䅫睙求䡁䅍䅌杁䡁䅙兡歂䝁䅕睢杁䝁䅣兙瑂䝁䅕䅉橂䝁䄸杢穂䝁䄸䅢求䡁䅍䅌杁䝁䄰睢楂䝁䅫䅢求䍁䅁䅚求䡁䅙兡橂䝁䅕督獁䍁䅁睙療䝁䄴䅤求䝁䄴䅤杁䡁䅍䅤療䡁䅉兙湂䝁䅕䅉歂䝁䅕杤灂䝁䅍党穂䍁䅷䅉桂䝁䄴䅚杁䝁䄸䅤潂䝁䅕杣杁䝁䅍睢畂䝁䄴党橂䡁䅑党歂䍁䅁兢求䝁䅑兡桂䍁䅁䅚求䡁䅙兡橂䝁䅕督㝁䍁䅁督求䝁䄰兡橂䝁䄸杢歂䡁䅕睙あ䝁䄸杣穂䍁䅷䅉灂䝁䄴睙獂䡁䅕䅚灂䝁䄴睚杁䡁䅁杣療䡁䅙兡歂䝁䅕杣穂䍁䅁睢浂䍁䅁督求䝁䄴督療䡁䅉督獁䍁䅁杣桂䝁䅑兡療䍁䅁杚祂䝁䅕兣ㅂ䝁䅕杢橂䡁䅫䅉橂䝁䄸兢睂䝁䄸杢求䝁䄴䅤穂䍁䅷䅉瑂䝁䅕兢療䡁䅉入獁䍁䅁兙畂䝁䅑䅉獂䝁䄸睚灂䝁䅍䅉歂䝁䅕杤灂䝁䅍党穂䑁䅳䅉桂䝁䄴䅚杁䡁䅍睢橂䝁䅫兙獂䍁䅁兢求䝁䅑兡桂䍁䅁睙療䝁䄰䅣桂䝁䄴兡求䡁䅍䅉あ䝁䅧兙あ䍁䅁兙獂䝁䅷睢㍂䍁䅁兤穂䝁䅕杣穂䍁䅁䅤療䍁䅁督あ䡁䅉党桂䝁䄰䅉桂䝁䄴䅚杁䡁䅕䅣獂䝁䄸兙歂䍁䅁兤穂䝁䅕杣瑁䝁䅣党畂䝁䅕杣桂䡁䅑党歂䍁䅁睙療䝁䄴䅤求䝁䄴䅤畁䍁䅁䅖潂䝁䅕䅉橂䝁䄸兢睂䝁䅅杢㕂䍁䅁䅢灂䝁䅍党畂䡁䅍党穂䍁䅁兡あ䡁䅍䅉灂䝁䄴杢療䡁䅙兙あ䝁䅫睢畂䡁䅍䅉ㅂ䝁䄴䅚求䡁䅉䅉あ䝁䅧党杁䕁䅅䅚求䝁䅫兙杁䝁䅉杣桂䝁䄴䅚杁䝁䄴兙瑂䝁䅕杌杁䕁䅅䅚求䝁䅫兙杁䕁䅫杢橂䍁䄴䅉㍂䝁䅅督杁䝁䅙睢祂䝁䄰党祂䝁䅷入杁䝁䅳杢療䡁䅣杢杁䝁䅅督杁䙁䅧䅣求䡁䅉兡杁䕁䅍睢祂䡁䅁睢祂䝁䅅䅤灂䝁䄸杢杁䝁䅅杢歂䍁䅁睙潂䝁䅅杢湂䝁䅕䅚杁䝁䅫䅤穂䍁䅁杢桂䝁䄰党杁䡁䅑睢杁䕁䅅䅚求䝁䅫兙杁䕁䅫杢橂䍁䄴䅉灂䝁䄴䅉䕂䝁䅕睙求䝁䄰杙求䡁䅉䅉祁䑁䅁免㕁䍁䄴䅉啂䝁䅧党杁䝁䅍睢瑂䡁䅁兙畂䡁䅫䅉㍂䝁䅅督杁䝁䅫杢橂䝁䄸杣睂䝁䄸杣桂䡁䅑党歂䍁䅁兡畂䍁䅁杍睁䑁䅅兏杁䝁䅅杢歂䍁䅁兡穂䍁䅁䅡求䝁䅅䅚硂䡁䅕兙祂䡁䅑党祂䝁䅕䅚杁䝁䅫杢杁䙁䅍兙畂䍁䅁杓療䡁䅍党獁䍁䅁睑桂䝁䅷兡浂䝁䄸杣畂䝁䅫兙畁䅁䅁睑䄸䅁䕯䅁䉂䝁䅑兡桂䝁䅷䅉兂䝁䅧兙祂䝁䄰兙橂䝁䅕兤あ䝁䅫睙桂䝁䅷督獁䍁䅁兓畂䝁䅍杌獁䍁䅁兙杁䝁䅍䅢灂䝁䄴兡橂䝁䅅䅢瑁䡁䅍䅤桂䝁䅣党杁䝁䅉兡療䡁䅁䅡桂䡁䅉兢桂䝁䅍党ㅂ䡁䅑兡橂䝁䅅䅢杁䝁䅍睢瑂䡁䅁兙畂䡁䅫䅌杁䝁䅙睢橂䡁䅕督求䡁䅍䅉療䝁䄴䅉あ䝁䅧党杁䝁䅑党㉂䝁䅕䅢療䡁䅁兢求䝁䄴䅤杁䝁䄸杚杁䡁䅑䅡求䡁䅉兙睂䝁䅕兤あ䝁䅫睙穂䍁䅁杚療䡁䅉䅉あ䝁䅧党杁䡁䅑杣求䝁䅅䅤瑂䝁䅕杢あ䍁䅁睢祂䍁䅁䅣祂䝁䅕杤求䝁䄴䅤灂䝁䄸杢杁䝁䄸杚杁䝁䅅䅚歂䝁䅫睙あ䝁䅫睢畂䍁䅁兙畂䝁䅑䅉祂䝁䅕䅢桂䡁䅑党歂䍁䅁䅚灂䡁䅍睢祂䝁䅑党祂䡁䅍杌杁䙁䅑䅡求䍁䅁睙療䝁䄰䅣桂䝁䄴入婁䡉䅍䅉獂䝁䅕兙歂䍁䅁䅣祂䝁䄸䅚ㅂ䝁䅍䅤杁䝁䅫督杁䕁䅅䅒睁䑁䅑䅌杁䝁䅅䅉穂䝁䅕杣療䡁䅑睢畂䝁䅫杢瑁䑁䅍䅉桂䝁䄴䅤桂䝁䅣睢畂䝁䅫督あ䍁䅷䅉㍂䝁䅧兡橂䝁䅧䅉灂䡁䅍䅉灂䝁䄴䅉兂䝁䅧兙穂䝁䅕䅉穁䍁䅁睙獂䝁䅫杢灂䝁䅍兙獂䍁䅁䅤祂䝁䅫兙獂䡁䅍䅉浂䝁䄸杣杁䡁䅑䅡求䍁䅁䅤祂䝁䅕兙あ䝁䄰党畂䡁䅑䅉療䝁䅙䅉桂䝁䅷睙療䝁䅧睢獂䍁䅁兤穂䝁䅕䅉歂䝁䅫督療䡁䅉䅚求䡁䅉杌杁䕁䅫䅤杁䝁䅫督杁䝁䅅䅢穂䝁䄸䅉灂䝁䄴杤療䝁䅷杤求䝁䅑䅉灂䝁䄴䅉あ䝁䅧党杁䝁䅑党㉂䝁䅕䅢療䡁䅁兢求䝁䄴䅤杁䝁䄸杚杁䝁䅑杣ㅂ䝁䅣䅉橂䝁䅅杢歂䝁䅫䅚桂䡁䅑党穂䍁䅁杚療䡁䅉䅉畂䝁䄸杢瑁䝁䄸䅣灂䝁䄸兡歂䍁䅁䅣桂䝁䅫杢杁䡁䅉党歂䡁䅕睙あ䝁䅫睢畂䍁䅁兙畂䝁䅑䅉療䡁䅑䅡求䡁䅉䅉歂䝁䅫督求䝁䅅督求䡁䅍䅉桂䝁䄴䅚杁䝁䅑兡穂䝁䄸杣歂䝁䅕杣穂䍁䄴䅉啂䝁䅧党杁䝁䅍睢瑂䡁䅁兙畂䡁䅫䅉㍂䝁䅅督杁䝁䅙睢ㅂ䝁䄴䅚求䝁䅑䅉灂䝁䄴䅉祁䑁䅁免睁䍁䅁兙畂䝁䅑䅉灂䡁䅍䅉楂䝁䅅督求䝁䅑䅉灂䝁䄴䅉䡂䝁䅷党畂䍁䅁兑獂䝁䅷党畂䍁䅷䅉坂䝁䅫杣湂䝁䅫杢灂䝁䅅杌䅁䡁䝁䅁畂杂䅁兑歂䝁䅫睙求䡁䅑䅉䍂䝁䅫睢獁䍁䅁兓畂䝁䅍杌獁䍁䅁兙杁䝁䅍䅢灂䝁䄴兡橂䝁䅅䅢杁䡁䅍䅤桂䝁䅣党杁䝁䅉兡療䡁䅑党橂䝁䅧杢療䝁䅷睢湂䡁䅫䅉橂䝁䄸兢睂䝁䅅杢㕂䍁䅷䅉歂䝁䅫督橂䝁䄸杤求䡁䅉督杁䝁䅅杢歂䍁䅁䅚求䡁䅙党獂䝁䄸䅣穂䍁䅁兙獂䝁䅷睢湂䝁䅕杢求䝁䅫睙杁䝁䅣兙瑂䝁䄰兙杁䝁䅑党獂䡁䅑兙杁䙁䅑䅉橂䝁䅕䅢獂䍁䅁䅤潂䝁䅕杣桂䡁䅁兡求䡁䅍䅉浂䝁䄸杣杁䝁䅅兤あ䝁䄸兡瑂䝁䄰兤畂䝁䅕䅉歂䝁䅫督求䝁䅅督求䡁䅍䅉桂䝁䄴䅚杁䝁䅍兙畂䝁䅍党祂䍁䄴䅉啂䝁䅧党杁䝁䅍睢瑂䡁䅁兙畂䡁䅫䅉療䝁䅙杚求䡁䅉督杁䝁䅣兙瑂䝁䄰兙杁䝁䅑党獂䡁䅑兙杁䙁䅑䅉橂䝁䅕䅢獂䡁䅍䅉求䝁䄴睚灂䝁䄴党求䡁䅉党歂䍁䅁睤灂䡁䅑䅡杁䝁䅍䅡灂䝁䄰党祂䝁䅫睙杁䝁䅅杢あ䝁䅫睚求䝁䄴䅉祂䝁䅕睙求䡁䅁䅤療䡁䅉督杁䍁䅧睑䉂䙁䅉督灁䍁䅁䅤療䍁䅁杚桂䝁䅍兡獂䝁䅫䅤桂䡁䅑党杁䝁䅑兤祂䝁䅅杙獂䝁䅕䅉桂䝁䅍䅤灂䡁䅙兡あ䡁䅫䅉灂䝁䄴䅉睂䝁䅅䅤灂䝁䅕杢あ䡁䅍杌杁䕁䅫䅤穂䍁䅁䅢求䝁䅅䅚杁䡁䅁杣療䝁䅑兤橂䡁䅑䅉橂䝁䅅杢歂䝁䅫䅚桂䡁䅑党杁䝁䅫督杁䕁䅅䅒䩂䍁䄰䅍睁䑁䅅䅌杁䝁䅅杢杁䝁䅅䅢獂䝁䄸睚求䝁䄴党灂䝁䅍䅉湂䝁䅅兢瑂䝁䅅䅉歂䝁䅕䅢あ䝁䅅䅉啂䍁䅁睙求䝁䅷䅢杁䡁䅑䅡求䡁䅉兙睂䡁䅫䅉求䡁䅧䅣祂䝁䅕督穂䝁䅫杢湂䍁䅁兙杁䕁䅍兑卂䍁䅁䅤桂䡁䅉睚求䡁䅑兡畂䝁䅣䅉䑂䕁䅑杍睁䍁䅷䅉㍂䝁䅧兡橂䝁䅧䅉灂䡁䅍䅉灂䝁䄴䅉兂䝁䅧兙穂䝁䅕䅉䩂䍁䅁睙獂䝁䅫杢灂䝁䅍兙獂䍁䅁䅤祂䝁䅫兙獂䍁䅁杚療䡁䅉䅉あ䝁䅧党杁䡁䅑杣求䝁䅅䅤瑂䝁䅕杢あ䍁䅁睢浂䍁䅁兙ㅂ䡁䅑睢灂䝁䄰兢ㅂ䝁䄴党杁䝁䅑兡穂䝁䅕兙穂䝁䅕督杁䝁䅅杢歂䍁䅁杣求䝁䅷兙睂䡁䅍党歂䍁䅁睢祂䍁䅁杣求䝁䅙杣桂䝁䅍䅤療䡁䅉入杁䝁䅅睚湂䡁䅉党穂䡁䅍兡㉂䝁䅕䅉䍂䍁䅁睙求䝁䅷䅢杁䝁䄴睢畂䍁䄰䅓療䝁䅑睚牂䝁䅫杢湁䡁䅍䅉獂䡁䅫兢睂䝁䅧睢瑂䝁䅅杌杁䙁䅑䅡求䍁䅁睙療䝁䄰䅣桂䝁䄴入杁䝁䅫督杁䝁䅅䅢穂䝁䄸䅉歂䝁䅕杤求䝁䅷睢睂䝁䅫杢湂䍁䅁兑䕂䕁䅫兌祁䑁䅣䅍獁䍁䅁兙畂䍁䅁兙祂䝁䄰睢祂䝁䅕䅚杁䝁䅣兙瑂䝁䄰兙杁䝁䅑党獂䡁䅑兙杁䕁䅍兑卂䍁䅁䅖杁䝁䅍党獂䝁䅷䅉睂䡁䅉睢歂䡁䅕睙あ䍁䅁睙桂䝁䄴䅚灂䝁䅑兙あ䝁䅕䅉あ䝁䅅杣湂䝁䅕䅤灂䝁䄴睚杁䡁䅉党畂䝁䅅䅢杁䝁䅍党獂䝁䅷䅉橂䝁䅅杣橂䝁䅫杢療䝁䄰兙杁䝁䅙睢祂䍁䅁䅤祂䝁䅕兙あ䝁䅫杢湂䍁䅁睢あ䝁䅧党祂䍁䅁睑䕂䑁䅣䅍牁䍁䅁督療䝁䅷兡歂䍁䅁䅤ㅂ䝁䄰睢祂䍁䅁兙畂䝁䅑䅉潂䝁䅕兢桂䡁䅑睢獂䝁䄸睚灂䝁䅍兙獂䍁䅁兢桂䝁䅷兡湂䝁䄴兙畂䝁䅍兡求䡁䅍䅉灂䝁䄴䅚灂䝁䅍兙あ䝁䅫睢畂䡁䅍杌杁䙁䅑䅡求䍁䅁睙療䝁䄰䅣桂䝁䄴入杁䡁䅣兙穂䍁䅁杚療䡁䅕杢歂䝁䅕䅚杁䝁䅫杢杁䑁䅉䅍硁䑁䅑䅉桂䝁䄴䅚杁䝁䅫督杁䝁䅉兙穂䝁䅕䅚杁䝁䅫杢杁䕁䅉睢穂䡁䅑睢畂䍁䅷䅉乂䝁䅅督穂䝁䅅睙潂䡁䅕督求䡁䅑䅤穂䍁䄴䅁权杄䅁䅋䅑䕁䅅䅚灂䝁䅕杢あ䍁䅁䅣獂䝁䅍䅉求䝁䄴睚桂䝁䅣党穂䍁䅁兡畂䍁䅁䅤潂䝁䅕䅉歂䝁䅕督灂䝁䅣杢獁䍁䅁䅚求䡁䅙党獂䝁䄸䅣瑂䝁䅕杢あ䍁䅷䅉瑂䝁䅅杢ㅂ䝁䅙兙橂䡁䅑兤祂䝁䅕䅌杁䝁䅅杢歂䍁䅁兢桂䡁䅉睡求䡁䅑䅉療䝁䅙䅉穂䝁䅕兙あ䝁䅫杢湂䍁䅁督㕂䡁䅍䅤求䝁䄰督杁䝁䅅杢歂䍁䅁睙療䝁䄰䅣療䝁䄴党畂䡁䅑督杁䝁䅙睢祂䍁䅁䅣桂䡁䅍督求䝁䄴睚求䡁䅉䅉橂䝁䅅杣穂䍁䅷䅉橂䝁䄸兢瑂䝁䅕杣橂䝁䅫兙獂䍁䅁杤求䝁䅧兡橂䝁䅷党穂䍁䅷䅉桂䝁䄴䅚杁䝁䅷兡湂䝁䅧䅤杁䡁䅑杣ㅂ䝁䅍睡穂䍁䄴䅉啂䝁䅧党杁䝁䅍睢瑂䡁䅁兙畂䡁䅫升穂䍁䅁兙ㅂ䡁䅑睢瑂䝁䄸䅤灂䡁䅙党杁䡁䅍党桂䡁䅑兡畂䝁䅣䅉穂䝁䄸䅢ㅂ䡁䅑兡療䝁䄴督杁䝁䅫杢橂䝁䅷兤歂䝁䅕䅉橂䝁䄸兢睂䝁䅷党あ䝁䅕䅉穂䝁䅕兙あ䝁䅫杢湂䍁䅁督㕂䡁䅍䅤求䝁䄰督獁䍁䅁兢求䝁䅍䅡桂䝁䄴兡穂䝁䄰督獁䍁䅁杚祂䝁䅅兢求䡁䅍䅌杁䝁䅙睢桂䝁䄰督獁䍁䅁䅡求䝁䅅䅚杁䡁䅉党穂䡁䅑杣桂䝁䅫杢あ䡁䅍䅌杁䝁䅅杣瑂䡁䅉党穂䡁䅑督獁䍁䅁兙畂䝁䅑䅉あ䡁䅉兡瑂䍁䅁睙療䡁䅙党祂䡁䅍杌杁䕁䅫䅤杁䡁䅍党祂䡁䅙党穂䍁䅁兙ㅂ䡁䅑睢瑂䝁䄸䅤灂䡁䅙党杁䝁䄸杣灂䝁䅣兡畂䝁䅅䅢杁䝁䅕兣ㅂ䝁䅫䅣瑂䝁䅕杢あ䍁䅁兢桂䝁䄴兤浂䝁䅅睙あ䡁䅕杣求䡁䅉督杁䝁䅫杢杁䕁䄴睢祂䡁䅑䅡杁䕁䅅兢求䡁䅉兡橂䝁䅅䅉桂䝁䄴䅚杁䙁䅍睢ㅂ䡁䅑䅡杁䕁䅅兢求䡁䅉兡橂䝁䅅睏杁䕁䅕兤祂䝁䄸䅣求䍁䅷䅉乂䝁䅫䅚歂䝁䅷党杁䕁䅕兙穂䡁䅑䅌杁䝁䅅杢歂䍁䅁兑浂䡁䅉兡橂䝁䅅睏杁䝁䅅杢歂䍁䅁䅤潂䝁䅕䅉䉂䡁䅍兡桂䍁䅁䅕桂䝁䅍兡浂䝁䅫睙癁䕁䅍䅡灂䝁䄴兙畁䍁䅁兑歂䝁䅫党畂䡁䅑䅉睂䝁䅷睙杁䡁䅣兙穂䍁䅁兡畂䝁䅍睢祂䡁䅁睢祂䝁䅅䅤求䝁䅑䅉灂䝁䄴䅉祁䑁䅁免㉁䍁䅁兙畂䝁䅑䅉灂䡁䅍䅉楂䝁䅅督求䝁䅑䅉灂䝁䄴䅉䕂䡁䅕杙獂䝁䅫杢獁䍁䅁兓祂䝁䅕䅢桂䝁䄴䅚畁䅁䅁兲䄰䑁䡧䅁䉂䝁䅑兡あ䡁䅧䅤獁䍁䅁兓畂䝁䅍杌獁䍁䅁兙杁䝁䅉兡療䡁䅑党橂䝁䅧䅉橂䝁䄸兢睂䝁䅅杢㕂䍁䅷䅉求䝁䄴睚桂䝁䅣党穂䍁䅁兡畂䍁䅁䅤潂䝁䅕䅉歂䝁䅕杤求䝁䅷睢睂䝁䄰党畂䡁䅑䅉桂䝁䄴䅚杁䝁䅍睢瑂䝁䄰党祂䝁䅍兡桂䝁䅷兡㙂䝁䅅䅤灂䝁䄸杢杁䝁䄸杚杁䡁䅑党橂䝁䅧杢療䝁䅷睢湂䝁䅫党穂䍁䅁䅤潂䝁䅅䅤杁䝁䅙睢橂䡁䅕督杁䝁䄸杢杁䝁䅫兢睂䡁䅉睢㉂䝁䅫杢湂䍁䅁䅤潂䝁䅕䅉潂䝁䅕兙獂䡁䅑䅡杁䡁䅑䅡祂䝁䄸兤湂䝁䅧䅉瑂䝁䄸杢灂䡁䅑睢祂䝁䅫杢湂䍁䅁兙畂䝁䅑䅉瑂䝁䄸䅚ㅂ䝁䅷兙あ䝁䅫杢湂䍁䅁䅤潂䝁䅕䅉灂䝁䄰兢ㅂ䝁䄴党杁䡁䅍入穂䡁䅑党瑂䡁䅍杌杁䙁䅑䅡求䍁䅁睙療䝁䄰䅣桂䝁䄴入杁䝁䅑党㉂䝁䅕䅢療䡁䅁督杁䕁䅅䅚灂䡁䅑䅥あ䙁䅍睙療䡁䅉党杁䡁䅑䅡桂䡁䅑䅉桂䝁䅷䅢療䡁䅣督杁䝁䅫杢歂䝁䅫杤灂䝁䅑兤桂䝁䅷督杁䡁䅑睢杁䡁䅕杢歂䝁䅕杣穂䡁䅑兙畂䝁䅑䅌杁䝁䄰兙畂䝁䅅睚求䍁䅷䅉桂䝁䄴䅚杁䝁䄰睢畂䝁䅫䅤療䡁䅉䅉あ䝁䅧党灂䡁䅉䅉灂䝁䄰兢ㅂ䝁䄴党杁䡁䅁杣療䝁䅙兡獂䝁䅕督杁䝁䅫杢杁䝁䄸杣歂䝁䅕杣杁䡁䅑睢杁䝁䅉党杁䝁䅫杢浂䝁䄸杣瑂䝁䅕䅚杁䝁䅅杙療䡁䅕䅤杁䝁䅅䅤あ䝁䅅睙牂䡁䅍䅉療䝁䄴䅉療䡁䅉䅉楂䡁䅫䅉あ䝁䅧党灂䡁䅉䅉灂䝁䄰兢ㅂ䝁䄴党杁䡁䅍入穂䡁䅑党瑂䑁䅳䅉桂䝁䄴䅚杁䕁䅅䅣療䡁䅁䅤療䡁䅑兡橂䍁䅁䅒佂䕁䅅䅉䩂䝁䄰兢ㅂ䝁䄴睢あ䝁䅧党祂䝁䅅䅣㕂䍁䅷䅉桂䍁䅁杢ㅂ䝁䅍䅢求䝁䅫睙杁䝁䅅睙灂䝁䅑兌楂䝁䅅督求䝁䅑䅉あ䝁䅕睙潂䝁䄴睢獂䝁䄸睚㕂䍁䅁䅤潂䝁䅅䅤杁䡁䅕䅤灂䝁䅷兡㙂䝁䅕督杁䝁䅅杢杁䝁䅅䅣睂䡁䅉睢桂䝁䅍䅡杁䡁䅑䅡桂䡁䅑䅉瑂䝁䅫兢灂䝁䅍督杁䡁䅑䅡求䍁䅁睤桂䡁䅫䅉あ䝁䅧党杁䝁䅉睢歂䡁䅫䅉畂䝁䅅䅤ㅂ䡁䅉兙獂䝁䅷入杁䝁䅫杢歂䡁䅕睙求䡁䅍䅉あ䝁䄸䅢求䡁䅉兙畂䝁䅍党杁䡁䅑睢杁䝁䅫䅤穂䍁䅁䅤灂䡁䅍督ㅂ䝁䅕督畁䍁䅁兓あ䍁䅁兙獂䡁䅍睢杁䝁䅑党㉂䝁䅕䅢療䡁䅁督杁䕁䅅䅒䩂䍁䄰免睁䑁䅁䅉浂䝁䄸杣杁䡁䅍睡灂䝁䄴䅉湂䡁䅉兙浂䡁䅑兡畂䝁䅣䅌杁䡁䅁督療䡁䅉兡桂䡁䅍兡穂䍁䅷䅉あ䡁䅫䅣求䍁䅁免杁䝁䅑兡桂䝁䅉党あ䝁䅕督獁䍁䅁兙畂䝁䅑䅉瑂䡁䅕䅢あ䝁䅫䅣獂䝁䅕䅉穂䝁䅍䅢求䡁䅉睢穂䝁䅫督畁䍁䅁兑歂䝁䅫䅤㑂䡁䅑䅌杁䕁䅫杢橂䍁䄴䅉潂䝁䅅督杁䝁䅅䅉獂䝁䅫睙求䝁䄴督求䍁䅁兙湂䡁䅉党求䝁䄰党畂䡁䅑䅉㍂䝁䅫䅤潂䍁䅁䅔療䝁䄰兙杁䕁䅷兡畂䝁䅑兙杁䙁䅕杢灂䡁䅙党祂䡁䅍兡あ䡁䅫䅉桂䝁䄴䅚杁䕁䅷党獂䝁䅅杢歂䍁䅁睕あ䝁䅅杢浂䝁䄸杣歂䍁䅁杓ㅂ䝁䄴兡療䡁䅉䅉噂䝁䄴兡㉂䝁䅕杣穂䝁䅫䅤㕂䍁䄴䅉啂䝁䅧党杁䝁䅍睢瑂䡁䅁兙畂䡁䅫䅉㍂䝁䅅督杁䝁䅙睢祂䝁䄰党祂䝁䅷入杁䝁䅳杢療䡁䅣杢杁䝁䅅督杁䕁䅅䅒灂䙁䅑䅥杁䙁䅑䅡求䡁䅉兙睂䝁䅕兤あ䝁䅫睙穂䍁䅷䅉䩂䝁䄴睙畁䍁䅁兙畂䝁䅑䅉橂䝁䅧兙畂䝁䅣党歂䍁䅁兡あ䡁䅍䅉畂䝁䅅兢求䍁䅁䅤療䍁䅁兑歂䝁䅫䅤㑂䡁䅑䅌杁䕁䅫杢橂䍁䄴䅉灂䝁䄴䅉䭂䡁䅕䅢㕂䍁䅁杍睁䑁䅉免畁䍁䅁兑歂䝁䅫䅤㑂䡁䅑䅌杁䕁䅫杢橂䍁䄴䅉㍂䝁䅅督杁䝁䅫杢橂䝁䄸杣睂䝁䄸杣桂䡁䅑党歂䍁䅁兡畂䍁䅁杍睁䑁䅅睎杁䝁䅅杢歂䍁䅁兡穂䍁䅁䅡求䝁䅅䅚硂䡁䅕兙祂䡁䅑党祂䝁䅕䅚杁䝁䅫杢杁䙁䅉兡橂䝁䅧兢療䝁䄴䅚獁䍁䅁杖灂䡁䅉睚灂䝁䄴兡桂䍁䄴䅁䙁充䅁核䅅䕁䅅䅚療䝁䅉党杁䕁䅫杢橂䍁䄴䅌杁䡁䅑睢湂䝁䅕䅤潂䝁䅕杣杁䡁䅣兡あ䝁䅧䅉灂䡁䅑督杁䡁䅍兤楂䡁䅍兡歂䝁䅫兙祂䝁䅫党穂䍁䅷䅉療䡁䅁党祂䝁䅅䅤求䡁䅍䅉桂䡁䅍䅉桂䍁䅁䅤求䝁䅍䅡畂䝁䄸䅢療䝁䅣入杁䝁䅍睢瑂䡁䅁兙畂䡁䅫䅉㍂䝁䄸杣獂䝁䅑睤灂䝁䅑党畁䍁䅁兓あ䍁䅁睢睂䝁䅕杣桂䡁䅑党穂䍁䅁䅤潂䡁䅉睢ㅂ䝁䅣䅡杁䡁䅑䅡祂䝁䅕党杁䡁䅍党湂䝁䄰党畂䡁䅑督㙁䍁䅁䅒灂䝁䅣兡あ䝁䅅䅢杁䕁䄰党歂䝁䅫兙獁䍁䅁䅒灂䝁䅣兡あ䝁䅅䅢杁䕁䅕䅥睂䝁䅕杣灂䝁䅕杢橂䝁䅕䅌杁䝁䅅杢歂䍁䅁䅕ㅂ䝁䅉䅢灂䡁䅍䅡灂䝁䄴睚杁䝁䅅杢歂䍁䅁兑歂䡁䅙党祂䡁䅑兡穂䝁䅫杢湂䍁䄴䅉啂䝁䅧党杁䕁䅑兡湂䝁䅫䅤桂䝁䅷䅉乂䝁䅕䅚灂䝁䅅䅉穂䝁䅕睚瑂䝁䅕杢あ䍁䅁睢浂䝁䅙党祂䡁䅍䅉睂䡁䅉睢歂䡁䅕睙あ䡁䅍䅉桂䝁䄴䅚杁䡁䅍党祂䡁䅙兡橂䝁䅕督杁䡁䅑䅡桂䡁䅑䅉求䝁䄴兙楂䝁䅷党杁䝁䅫杢歂䝁䅫杤灂䝁䅑兤桂䝁䅷督獁䍁䅁䅤求䝁䅅兢穂䍁䅷䅉桂䝁䄴䅚杁䝁䅕杢あ䝁䅕杣睂䡁䅉兡穂䝁䅕督杁䡁䅑睢杁䝁䅍杣求䝁䅅䅤求䍁䅷䅉睂䡁䅕杙獂䝁䅫督潂䍁䅷䅉桂䝁䄴䅚杁䡁䅁杣療䝁䄰睢あ䝁䅕䅉橂䝁䄸杢あ䝁䅕杢あ䑁䅳䅉桂䝁䄴䅚杁䕁䅑睢橂䡁䅕兢求䝁䄴䅤杁䕁䅍䅢療䡁䅕䅚獁䍁䅁兙杁䝁䅍䅢療䡁䅕䅚瑁䝁䅉兙穂䝁䅕䅚杁䝁䅑睢橂䡁䅕兢求䝁䄴䅤杁䡁䅍党祂䡁䅙兡橂䝁䅕督杁䡁䅁䅢桂䡁䅑杚療䡁䅉兢畁䍁䅁兓あ䡁䅍䅉浂䝁䅷兙湂䡁䅍䅡灂䡁䅁䅉睂䡁䅉睢歂䡁䅕睙あ䍁䅁兡穂䍁䅁睑祂䝁䅕兙あ䝁䅫杤求䍁䅁睑獂䝁䄸兤歂䍁䅷䅉桂䍁䅁督ㅂ䝁䅉督橂䡁䅉兡睂䡁䅑兡療䝁䄴䅉穂䝁䅕杣㉂䝁䅫睙求䍁䅁䅤潂䝁䅅䅤杁䝁䅅䅢獂䝁䄸睤穂䍁䅁督ㅂ䝁䅉督橂䡁䅉兡楂䝁䅕杣穂䍁䅁䅤療䍁䅁兤穂䝁䅕䅉灂䡁䅑督杁䝁䅍杣求䝁䅅䅤灂䡁䅙党杁䡁䅁杣療䝁䅑兤橂䡁䅑督杁䝁䅅杢歂䍁䅁兙睂䡁䅁䅢灂䝁䅍兙あ䝁䅫睢畂䡁䅍䅉潁䝁䅅䅣睂䡁䅍克杁䝁䅫杢あ䝁䅕睚祂䝁䅅䅤求䝁䅑䅉㍂䝁䅫䅤潂䍁䅁睙獂䝁䄸兤歂䍁䄰䅚求䝁䅷兡㉂䝁䅕杣求䝁䅑䅉穂䝁䅕杣㉂䝁䅫睙求䡁䅍䅉桂䝁䅍杣療䡁䅍督杁䡁䅙兙祂䝁䅫睢ㅂ䡁䅍䅉穂䡁䅕杣浂䝁䅅睙求䡁䅍䅉桂䝁䄴䅚杁䡁䅁䅢桂䡁䅑杚療䡁䅉兢穂䍁䄴䅉啂䝁䅧兡穂䍁䅁督求䝁䅣兢求䝁䄴䅤杁䡁䅍党祂䡁䅙党穂䍁䅁䅣潂䝁䄸䅤療䝁䅣杣桂䡁䅁䅡求䡁䅉督獁䍁䅁杤灂䝁䅑党療䍁䅁党歂䝁䅫䅤療䡁䅉督獁䍁䅁睚祂䝁䅅䅣潂䝁䅫睙杁䝁䅅杢歂䍁䅁党㑂䡁䅁党祂䝁䅫党畂䝁䅍党杁䝁䅑党穂䝁䅫睚畂䝁䅕杣穂䍁䅷䅉桂䝁䄴䅚杁䝁䅣兙瑂䝁䅕䅉歂䝁䅕杤求䝁䅷睢睂䝁䅕杣穂䑁䅳䅉橂䝁䄸杢あ䝁䅕杢あ䍁䅁睙祂䝁䅕兙あ䝁䄸杣穂䍁䅷䅉穂䡁䅑兤歂䝁䅕杢あ䡁䅍䅌杁䝁䄰兙祂䝁䅳党あ䝁䅕杣穂䍁䅷䅉桂䝁䄴䅚杁䝁䅳杢療䡁䅣䅢求䝁䅑睚求䍁䅁睤療䡁䅉睡求䡁䅉督㝁䍁䅁兙畂䝁䅑䅉橂䝁䄸杢穂䡁䅕兢求䡁䅉督畁䍁䅁䅖潂䝁䅕䅉䕂䝁䅫睚灂䡁䅑兙獂䍁䅁兒㑂䡁䅁党祂䝁䅫党畂䝁䅍党杁䡁䅍党湂䝁䄰党畂䡁䅑䅉睂䡁䅉睢㉂䝁䅫䅚求䡁䅍䅉桂䝁䄴䅉灂䝁䄴䅤求䝁䅣杣桂䡁䅑党歂䍁䅁䅣獂䝁䅅䅤浂䝁䄸杣瑂䍁䅁兙畂䝁䅑䅉穂䝁䅕䅤杁䝁䄸杚杁䡁䅁杣療䝁䅑兤橂䡁䅑督獁䍁䅁督求䡁䅉杤灂䝁䅍党穂䍁䅷䅉桂䝁䄴䅚杁䡁䅍睢獂䡁䅕䅤灂䝁䄸杢穂䍁䅁䅤潂䝁䅅䅤杁䝁䅕杢桂䝁䅉䅢求䍁䅁杙祂䝁䅅杢歂䡁䅍䅉桂䝁䄴䅚杁䝁䅉兤穂䝁䅫杢求䡁䅍督求䡁䅍䅉あ䝁䄸䅉橂䡁䅉党桂䡁䅑党獁䍁䅁兢桂䝁䄴兙湂䝁䅕䅌杁䝁䅕䅥求䝁䅍兤あ䝁䅕䅌杁䝁䄰党桂䡁䅍兤祂䝁䅕䅌杁䝁䄰睢畂䝁䅕䅤灂䡁䅯党獁䍁䅁兙畂䝁䅑䅉療䡁䅁䅤灂䝁䄰兡㙂䝁䅕䅉橂䡁䅕督あ䝁䄸兢求䡁䅉䅉求䡁䅧䅣求䡁䅉兡求䝁䄴睙求䡁䅍䅉浂䡁䅉睢瑂䍁䅁兙畂䝁䅅䅢㕂䡁䅑兡橂䡁䅍䅉あ䝁䄸䅉橂䝁䄸兢瑂䝁䅕杣橂䝁䅕杌杁䙁䅑䅡灂䡁䅍䅉穂䝁䅕睚瑂䝁䅕杢あ䍁䅁督求䡁䅉杤求䡁䅍䅉瑂䝁䅅杣牂䝁䅕䅤求䡁䅉督獁䍁䅁兙歂䡁䅙党祂䡁䅑兡穂䝁䅕杣穂䍁䅷䅉桂䝁䅣党畂䝁䅍兡求䡁䅍䅌杁䡁䅁兤楂䝁䅷兡穂䝁䅧党祂䡁䅍䅌杁䝁䄰党祂䝁䅍䅡桂䝁䄴䅚灂䡁䅍党祂䡁䅍䅌杁䝁䄰党祂䝁䅍䅡桂䝁䄴䅤穂䍁䅷䅉㍂䝁䅕杙杁䝁䅅杢桂䝁䅷入穂䡁䅑督獁䍁䅁䅚桂䡁䅑兙杁䡁䅍睙灂䝁䅕杢あ䝁䅫督あ䡁䅍䅌杁䝁䅑党㉂䝁䅕䅢療䡁䅁党祂䡁䅍䅌杁䝁䅅杢歂䍁䅁党㑂䝁䅕睙ㅂ䡁䅑兡㉂䝁䅕督杁䝁䅅睙祂䝁䄸督穂䍁䅁䅤潂䝁䅕䅉䑂䍁䄰督ㅂ䝁䅫䅤求䍁䄴䅉啂䝁䅧党杁䙁䅁兤楂䝁䅷兡穂䝁䅧兡畂䝁䅣䅉桂䝁䄴䅚杁䕁䅅䅚㉂䝁䅕杣あ䝁䅫督灂䝁䄴睚杁䡁䅍党湂䝁䄰党畂䡁䅑䅉療䝁䅙杚求䡁䅉督杁䡁䅁杣療䝁䅑兤橂䡁䅑督杁䝁䅅杢歂䍁䅁督求䡁䅉杤灂䝁䅍党穂䍁䅷䅉穂䡁䅕睙潂䍁䅁兙穂䍁䅁党瑁䝁䅷党桂䡁䅉杢灂䝁䄴睚杁䡁䅍睢獂䡁䅕䅤灂䝁䄸杢穂䍁䅷䅉あ䝁䅕睙潂䝁䄴兡橂䝁䅅䅢杁䝁䅑睢橂䡁䅕兢求䝁䄴䅤杁䡁䅁兤楂䝁䅷兡穂䝁䅧兡畂䝁䅣䅌杁䡁䅣党楂䍁䅁睙療䝁䄴杚求䡁䅉党畂䝁䅍兡畂䝁䅣䅌杁䝁䅑睢橂䡁䅕兢求䝁䄴䅤杁䝁䅅杢歂䍁䅁杚療䡁䅉兢穂䍁䅁䅣獂䝁䅅䅤浂䝁䄸杣瑂䍁䅷䅉㍂䝁䅕杙杁䝁䅅䅣睂䝁䅷兡橂䝁䅅䅤灂䝁䄸杢杁䝁䅑党㉂䝁䅕䅢療䡁䅁兢求䝁䄴䅤獁䍁䅁兙畂䝁䅑䅉潂䝁䅫睚潂䍁䄰党畂䝁䅑䅉睂䡁䅉兡畂䡁䅑兡畂䝁䅣䅌杁䝁䅅督杁䡁䅣党獂䝁䅷䅉桂䡁䅍䅉䉂䝁䅑睢楂䝁䅕䅉䉂䝁䅑杤求䡁䅉䅤灂䡁䅍兡畂䝁䅣䅉療䝁䅙杚求䡁䅉兡畂䝁䅣督畁䍁䅁兓あ䍁䅁䅣祂䝁䄸杤灂䝁䅑党穂䍁䅁睙療䝁䄴督ㅂ䝁䅷䅤灂䝁䄴睚獁䍁䅁䅤祂䝁䅅兡畂䝁䅫杢湂䍁䅷䅉橂䡁䅕督あ䝁䄸兢求䡁䅉䅉瑂䝁䅅杢桂䝁䅣党瑂䝁䅕杢あ䍁䅷䅉あ䝁䅕睙潂䝁䄴兡橂䝁䅅䅢杁䡁䅍兤睂䡁䅁睢祂䡁䅑䅌杁䝁䅅杢歂䍁䅁䅢求䝁䅅杣畂䝁䅫杢湂䍁䅁督求䡁䅉杤灂䝁䅍党穂䍁䄴䅉啂䝁䅧党杁䝁䅍睢瑂䡁䅁兙畂䡁䅫䅉療䝁䅙杚求䡁䅉督杁䝁䅫䅤穂䍁䅁督療䝁䅷兤あ䝁䅫睢畂䡁䅍䅉歂䝁䅫杣求䝁䅍䅤獂䡁䅫䅉あ䝁䄸䅉求䝁䄴䅤求䡁䅉䅣祂䝁䅫督求䍁䅁睙ㅂ䡁䅍䅤療䝁䄰党祂䡁䅍䅉あ䝁䅧杣療䡁䅕睚潂䍁䅁兡あ䡁䅍䅉穂䝁䅅䅢求䡁䅍䅉浂䝁䄸杣橂䝁䅕䅉桂䝁䄴䅚杁䝁䅷睢橂䝁䅅䅢杁䝁䅙兡求䝁䅷䅚杁䝁䄸杚浂䝁䅫睙求䡁䅍䅌杁䝁䅅杢歂䍁䅁䅚灂䡁䅉党橂䡁䅑䅢㕂䍁䅁䅤療䍁䅁杙ㅂ䡁䅍兡畂䝁䅕督穂䝁䅕督杁䝁䅅杢歂䍁䅁睙療䝁䄴督ㅂ䝁䄰党祂䡁䅍䅌杁䝁䅅督杁䡁䅣党獂䝁䅷䅉桂䡁䅍䅉獂䝁䅫睙求䝁䄴督求䡁䅍䅉灂䡁䅑督杁䡁䅁杣療䝁䅑兤橂䡁䅑督杁䡁䅑睢杁䝁䅕杢歂䍁䄰兤穂䝁䅕杣杁䝁䅍兤穂䡁䅑睢瑂䝁䅕杣穂䍁䅁䅤潂䡁䅉睢ㅂ䝁䅣䅡杁䝁䅅䅣睂䍁䅁督あ䝁䄸杣求䡁䅍䅉桂䝁䄴䅚杁䡁䅣党楂䡁䅍兡あ䝁䅕䅉桂䡁䅑䅉桂䝁䅑睢楂䝁䅕杌橂䝁䄸兢畁䍁䅁兓あ䍁䅁兢桂䡁䅉睡求䡁䅑督杁䝁䅅杢歂䍁䅁䅚灂䡁䅍䅤祂䝁䅫杙ㅂ䡁䅑党穂䍁䅁兡あ䡁䅍䅉睂䡁䅉睢歂䡁䅕睙あ䡁䅍䅉あ䝁䅧杣療䡁䅕睚潂䍁䅁督桂䝁䅷党穂䍁䅁睙潂䝁䅅杢畂䝁䅕䅢穂䍁䅷䅉灂䝁䄴睙獂䡁䅕䅚灂䝁䄴睚杁䝁䅑兡穂䡁䅑杣灂䝁䅉兤あ䝁䄸杣穂䍁䅷䅉祂䝁䅕䅤桂䝁䅫䅢求䡁䅉督獁䍁䅁督療䝁䅙䅤㍂䝁䅅杣求䍁䅁䅚求䡁䅙党獂䝁䄸䅣求䡁䅉督獁䍁䅁兢療䝁䅉兡獂䝁䅕䅉桂䡁䅁䅣杁䡁䅍䅤療䡁䅉党穂䍁䅷䅉穂䡁䅫督あ䝁䅕兢穂䍁䅁兡畂䡁䅑党湂䡁䅉兙あ䝁䄸杣穂䍁䅷䅉灂䝁䄴䅚求䡁䅁党畂䝁䅑党畂䡁䅑䅉穂䝁䄸杚あ䡁䅣兙祂䝁䅕䅉㉂䝁䅕杢歂䝁䄸杣穂䍁䅷䅉㉂䝁䅅䅢ㅂ䝁䅕兌桂䝁䅑䅚求䝁䅑䅉祂䝁䅕督求䝁䅷䅢求䡁䅉督獁䍁䅁兙畂䝁䅑䅉療䡁䅉兡湂䝁䅫杢桂䝁䅷䅉求䡁䅅兤灂䡁䅁兢求䝁䄴䅤杁䝁䅅杢歂䍁䅁䅡桂䡁䅉䅚㍂䝁䅅杣求䍁䅁兢桂䝁䄴兤浂䝁䅅睙あ䡁䅕杣求䡁䅉督畁䍁䅁䅖潂䝁䅕䅉橂䝁䄸兢睂䝁䅅杢㕂䍁䅁睤桂䡁䅍䅉浂䝁䄸杣瑂䝁䅕杣獂䡁䅫䅉牂䝁䄴睢㍂䝁䄴䅉桂䡁䅍䅉䉂䝁䅑睢楂䝁䅕䅉呂䡁䅫督あ䝁䅕兢穂䍁䅁兓畂䝁䅍睢祂䡁䅁睢祂䝁䅅䅤求䝁䅑䅉桂䝁䄴䅚杁䝁䅍䅡桂䝁䄴睚求䝁䅑䅉灂䡁䅑督杁䝁䄴兙瑂䝁䅕䅉あ䝁䄸䅉䉂䝁䅑睢楂䝁䅕䅉䩂䝁䄴睙畁䍁䅁兡畂䍁䅁睔橂䡁䅑睢楂䝁䅕杣杁䑁䅉䅍硁䑁䅧杌杁䕁䅅䅚療䝁䅉党杁䕁䅫杢橂䍁䄴䅉㍂䝁䅅督杁䝁䅙睢ㅂ䝁䄴䅚求䝁䅑䅉灂䝁䄴䅉硁䑁䅫䅏祁䍁䅁兙畂䝁䅑䅉灂䡁䅍䅉潂䝁䅕兙歂䡁䅅兤桂䡁䅉䅤求䡁䅉党歂䍁䅁兡畂䍁䅁睕桂䝁䄴䅉䭂䝁䄸督求䍁䅷䅉䑂䝁䅅䅢灂䝁䅙睢祂䝁䄴兡桂䍁䄴䅁い兇䅁䅪䅣䕁䅅䅚あ䝁䅅䅢求䝁䄰䅉䡂䝁䅷睢楂䝁䅅䅢杁䕁䅕䅚ㅂ䝁䅍兙あ䝁䅫睢畂䍁䅁兓畂䝁䅍杌杁䝁䅕杢湂䝁䅅睚求䡁䅍䅉灂䝁䄴䅉あ䝁䅧党杁䡁䅁杣療䡁䅙兡穂䝁䅫睢畂䍁䅁睢浂䍁䅁睤療䡁䅉睡浂䝁䄸杣橂䝁䅕䅉穂䝁䄸䅢ㅂ䡁䅑兡療䝁䄴督杁䡁䅣睢祂䝁䅷䅚㍂䝁䅫䅚求䍁䄴䅉䩂䡁䅑䅉療䡁䅁党祂䝁䅅䅤求䡁䅍䅉あ䝁䅧杣療䡁䅕睚潂䍁䅁䅤潂䡁䅉党求䍁䅁督求䝁䅣兢求䝁䄴䅤穂䑁䅯䅉䑂䝁䅧兙瑂䝁䅉党祂䝁䅷兙灂䝁䄴䅌杁䙁䅣兙獂䝁䅑党畂䍁䅷䅉桂䝁䄴䅚杁䕁䄰党歂䝁䅫睙桂䝁䅷䅉桂䝁䄴䅚杁䙁䅙党あ䝁䅕杣灂䝁䄴兙祂䡁䅫杌杁䙁䅑䅡求䍁䅁睙療䝁䄰䅣桂䝁䄴入杁䝁䄸杚浂䝁䅕杣穂䍁䅁䅚求䝁䅣杣求䝁䅕䅉桂䝁䄴䅚杁䝁䄴睢畂䍁䄰䅚求䝁䅣杣求䝁䅕䅉睂䡁䅉睢湂䡁䅉兙瑂䡁䅍䅌杁䝁䅫杢橂䝁䅷兤歂䝁䅫杢湂䍁䅁杙桂䝁䅍䅡求䝁䅷睢祂䉁杫督獁䍁䅁兢桂䡁䅍䅤求䡁䅉升穂䍁䅷䅉桂䝁䄴䅚杁䝁䅑睢橂䡁䅑睢祂䝁䅅䅢杁䝁䅑党湂䡁䅉党求䡁䅍䅌杁䝁䅅督杁䡁䅣党獂䝁䅷䅉桂䡁䅍䅉療䝁䄴䅢灂䝁䄴党杁䝁䅍党祂䡁䅑兡浂䝁䅫睙桂䡁䅑党穂䍁䅁兡畂䍁䅁䅤潂䝁䅕䅉瑂䝁䅕䅚灂䝁䅍兙獂䍁䅷䅉畂䡁䅕杣穂䝁䅫杢湂䍁䅷䅉潂䝁䅕兙獂䡁䅑䅡杁䡁䅁杣療䝁䅙党穂䡁䅍兡療䝁䄴督杁䝁䅅杢歂䍁䅁杤求䡁䅑党祂䝁䅫杢桂䡁䅉入杁䡁䅁睢穂䡁䅑督求䝁䅍睢畂䝁䅑兙祂䡁䅫䅉求䝁䅑兤橂䝁䅅䅤灂䝁䄸杢獁䍁䅁睙療䡁䅕杢穂䝁䅕䅢灂䝁䄴睚獁䍁䅁杙ㅂ䡁䅍兡畂䝁䅕督穂䍁䅷䅉睂䡁䅍入橂䝁䅧睢獂䝁䄸睚㕂䍁䅷䅉睂䡁䅕杙獂䝁䅫睙杁䝁䅧党桂䝁䅷䅤潂䍁䅷䅉穂䝁䄸睙灂䝁䅅䅢杁䡁䅣睢祂䝁䅳䅉桂䝁䄴䅚杁䝁䅧兤瑂䝁䅅杢杁䡁䅍党祂䡁䅙兡橂䝁䅕督獁䍁䅁䅣ㅂ䝁䅉䅢灂䝁䅍䅉桂䝁䅑兢灂䝁䄴兡穂䡁䅑杣桂䡁䅑兡療䝁䄴䅉桂䝁䄴䅚杁䡁䅁兤楂䝁䅷兡橂䍁䅁䅣療䝁䅷兡橂䡁䅫䅌杁䝁䅅杢歂䍁䅁睙祂䝁䅫兢灂䝁䄴兙獂䍁䅁条ㅂ䡁䅍䅤灂䝁䅍党杁䝁䅫杢歂䡁䅕督あ䡁䅉兡求䡁䅍杌杁䕁䅫䅤杁䝁䄸䅣求䡁䅉兙あ䝁䅕督杁䕁䅍䅡桂䝁䄰杙求䡁䅉䅢桂䝁䅫杢杁䙁䅕杢灂䡁䅙党祂䡁䅍兡あ䡁䅫䅌杁䙁䅣兙獂䝁䅑党畂䍁䅁兖畂䝁䅫杤求䡁䅉督灂䡁䅑入獁䍁䅁兑瑂䝁䅕杣灂䝁䅍兙畂䍁䅁兖畂䝁䅫杤求䡁䅉督灂䡁䅑入杁䝁䄸杚杁䡁䅑䅡求䍁䅁睑桂䡁䅉兡楂䝁䅉党桂䝁䄴䅉呂䝁䅍䅡療䝁䄸䅢杁䝁䄸杚杁䕁䄰党歂䝁䅫睙灂䝁䄴党獁䍁䅁杕療䡁䅍督杁䙁䅕杢灂䡁䅙党祂䡁䅍兡あ䡁䅫䅉呂䝁䅍䅡療䝁䄸䅢杁䝁䄸杚杁䕁䄰党歂䝁䅫睙灂䝁䄴党獁䍁䅁兙畂䝁䅑䅉卂䝁䄸督穂䍁䅁兖畂䝁䅫杤求䡁䅉督灂䡁䅑入杁䙁䅍睙潂䝁䄸睢獂䍁䅁睢浂䍁䅁杖求䡁䅑党祂䝁䅫杢桂䡁䅉入杁䕁䄰党歂䝁䅫睙灂䝁䄴党畁䍁䅁䅖潂䝁䅕䅉橂䝁䄸兢睂䝁䅅杢㕂䍁䅁睤桂䡁䅍䅉浂䝁䄸杣瑂䝁䅕杣獂䡁䅫䅉牂䝁䄴睢㍂䝁䄴䅉桂䡁䅍䅉䕂䝁䅕杖祂䡁䅫䅉䙂䝁䅑兤橂䝁䅅䅤灂䝁䄸杢杁䕁䅣杣療䡁䅕䅣杁䕁䅫杢橂䍁䄴䅉桂䝁䄴䅚杁䝁䅍䅡桂䝁䄴睚求䝁䅑䅉灂䡁䅑督杁䝁䄴兙瑂䝁䅕䅉あ䝁䄸䅉䉂䝁䅑䅤桂䝁䅷党瑂䍁䅁睒獂䝁䄸杙桂䝁䅷䅉䙂䝁䅑兤橂䝁䅅䅤灂䝁䄸杢杁䕁䅫杢橂䍁䄴䅉灂䝁䄴䅉乂䝁䅅入杁䑁䅉䅍硁䑁䅣杌杁䕁䅅䅚あ䝁䅅䅢求䝁䄰䅉䡂䝁䅷睢楂䝁䅅䅢杁䕁䅕䅚ㅂ䝁䅍兙あ䝁䅫睢畂䍁䅁兓畂䝁䅍杌杁䡁䅣兙穂䍁䅁兡畂䝁䅍睢祂䡁䅁睢祂䝁䅅䅤求䝁䅑䅉灂䝁䄴䅉硁䑁䅫䅏㍁䍁䅁兙畂䝁䅑䅉灂䡁䅍䅉楂䝁䅅督求䝁䅑䅉灂䝁䄴䅉䑂䝁䅧兡橂䝁䅅睚療䍁䅷䅉䩂䝁䅷䅢灂䝁䄴睢灂䡁䅍杌䅁䍁捙䅁敁䅃䅁兑歂䡁䅙兙畂䙁䅍兡㑂䍁䅁兓畂䝁䅍杌杁䝁䅕杢湂䝁䅅睚求䡁䅍䅉灂䝁䄴䅉あ䝁䅧党杁䝁䄰兙畂䡁䅕杚桂䝁䅍䅤ㅂ䡁䅉党杁䝁䅅杢歂䍁䅁督桂䝁䅷党杁䝁䄸杚杁䡁䅁睢獂䡁䅫兢求䡁䅉䅉祂䝁䅕督灂䝁䄴督杁䝁䅫杢杁䡁䅑䅡求䍁䅁兖畂䝁䅫䅤求䝁䅑䅉呂䡁䅑兙あ䝁䅕督杁䝁䅅杢歂䍁䅁兡畂䡁䅑党祂䝁䄴兙あ䝁䅫睢畂䝁䅅䅢獂䡁䅫杌杁䕁䅫䅤杁䝁䄸杚浂䝁䅕杣穂䍁䅁杔㕂䝁䅷睢畂䍁䅁李獁䍁䅁兙杁䡁䅁睢獂䡁䅫兢求䡁䅉䅉祂䝁䅕督灂䝁䄴䅌杁䡁䅣䅡灂䝁䅍䅡杁䝁䅫督杁䝁䅅䅉穂䡁䅫杢あ䝁䅧党あ䝁䅫睙杁䝁䄰兙あ䝁䅕杣灂䝁䅅䅢杁䡁䅕督求䝁䅑䅉あ䝁䄸䅉睂䡁䅉睢歂䡁䅕睙求䍁䅁杚灂䝁䅉党祂䡁䅍䅌杁䝁䅙兡獂䝁䅅兢求䝁䄴䅤穂䍁䅷䅉求䝁䄴睚灂䝁䄴党求䡁䅉党歂䍁䅁䅣獂䝁䅅督あ䝁䅫睙穂䍁䅷䅉桂䝁䄴䅚杁䝁䅙兡獂䝁䄰督畁䍁䅁䅖潂䝁䅕䅉橂䝁䄸兢睂䝁䅅杢㕂䍁䅁兙獂䡁䅍睢杁䡁䅁杣療䡁䅙兡歂䝁䅕督杁䝁䅍兙睂䡁䅉睢獂䝁䅅睙あ䝁䅅兢杁䡁䅑睢杁䝁䄰兙畂䡁䅕杚桂䝁䅍䅤ㅂ䡁䅉党杁䡁䅁睢獂䡁䅫兢求䡁䅉䅉祂䝁䅕督灂䝁䄴督㝁䍁䅁兙瑂䝁䄰睢畂䝁䅫兤瑂䍁䅁督ㅂ䝁䅷杚桂䡁䅑党杁䝁䅙党祂䡁䅑兡獂䝁䅫来求䡁䅉督杁䡁䅑睢杁䝁䅑兡穂䡁䅑杣灂䝁䅉兤あ䝁䄸杣穂䍁䅷䅉浂䝁䅅杣瑂䍁䅁睙療䝁䄸䅣求䡁䅉兙あ䝁䅫杤求䡁䅍䅌杁䝁䅅杢歂䍁䅁杣求䡁䅑兙灂䝁䅷党祂䡁䅍睏杁䝁䅅杢歂䍁䅁兙橂䝁䅕䅤療䝁䄴党杁䡁䅑䅡桂䡁䅑䅉桂䡁䅉党杁䡁䅕督求䝁䅑䅉灂䝁䄴䅉あ䝁䅧党杁䡁䅁杣療䝁䅑兤橂䡁䅑兡療䝁䄴䅉療䝁䅙䅉桂䝁䅑䅡求䡁䅍兡㉂䝁䅕督獁䍁䅁䅣桂䝁䅫杢あ䡁䅍䅌杁䝁䅍睢桂䡁䅑兡畂䝁䅣督獁䍁䅁督療䝁䅷杤求䝁䄴䅤穂䍁䅷䅉潂䝁䅕杣楂䝁䅫睙灂䝁䅑党穂䍁䅷䅉桂䝁䄴䅚杁䝁䅕杢湂䝁䅫杢求䝁䅕杣求䝁䅑䅉睂䝁䅷兙穂䡁䅑兡橂䍁䅁杣求䡁䅍兡畂䡁䅍䅌杁䝁䅅督杁䡁䅣党獂䝁䅷䅉桂䡁䅍䅉療䡁䅑䅡求䡁䅉䅉灂䝁䄴䅤求䡁䅉兢求䝁䅑兡桂䡁䅑党杁䝁䅍䅡求䝁䄰兡橂䝁䅅䅢穂䍁䅷䅉灂䝁䄴睙獂䡁䅕䅚灂䝁䄴睚杁䡁䅁䅡求䝁䄴睢獂䍁䅷䅉瑂䝁䄸杢療䝁䅫督療䡁䅁杣療䡁䅁入獂䝁䅅兢灂䝁䄴党獁䍁䅁䅚灂䡁䅁杣療䡁䅁入獂䝁䅅兢灂䝁䄴党獁䍁䅁兢療䝁䄴睢桂䝁䅷䅢㕂䝁䅷兙瑂䝁䅫杢求䍁䅷䅉桂䝁䅷䅣潂䝁䅅兌瑂䝁䅕䅤潂䡁䅫䅢穂䡁䅑入祂䝁䅕杢求䍁䅷䅉橂䡁䅫睙獂䝁䄸䅡求䡁䅧兙畂䝁䄸杢求䍁䅷䅉瑂䝁䅕䅤潂䡁䅫䅢杁䝁䅕䅤潂䡁䅫䅢杁䝁䅳党あ䝁䄸䅥灂䝁䄰党獁䍁䅁兙橂䝁䅕䅤桂䝁䅷䅚求䝁䅧入歂䝁䅕䅉療䡁䅧兡瑂䝁䅕䅌杁䑁䅉兌睂䝁䅕杢あ䝁䅅杢療䝁䄴党杁䝁䄸䅥灂䝁䄰党獁䍁䅁睙㕂䝁䅍䅢療䝁䅧党㑂䝁䅅杢療䝁䅷䅌杁䡁䅍兤獂䝁䅙兤祂䝁䅫睙杁䝁䅅睙灂䝁䅑䅌杁䝁䅅兢瑂䝁䄸杢灂䝁䅅䅌杁䝁䅅杢歂䍁䅁睙桂䡁䅉杙療䝁䄴䅉歂䝁䅫睢㑂䝁䅫䅚求䍁䄴䅉䩂䡁䅑䅉療䝁䅙杚求䡁䅉督杁䝁䅫䅤穂䍁䅁䅣祂䝁䄸䅚ㅂ䝁䅍䅤穂䍁䅁兤畂䝁䅑党祂䍁䅁䅤潂䝁䅕䅉䉂䝁䅕睚灂䡁䅍䅌杁䕁䅍兙睂䡁䅉兙畂䍁䅷䅉呂䡁䅕䅢浂䍁䄰杔獁䍁䅁杔桂䝁䅑睢畂䝁䅕䅌杁䕁䄴兙㑂䝁䄸䅢獁䍁䅁兙畂䝁䅑䅉䙂䙁䅯兌䍂䝁䅷睢㑂䍁䅁杙祂䝁䅅杢歂䡁䅍杌杁䙁䅑䅡求䍁䅁睙療䝁䄰䅣桂䝁䄴入杁䡁䅍党獂䝁䅷督杁䝁䅫䅤穂䍁䅁䅣祂䝁䄸䅚ㅂ䝁䅍䅤穂䍁䅁䅚灂䡁䅉党橂䡁䅑䅢㕂䍁䅷䅉桂䡁䅍䅉㍂䝁䅕䅢獂䍁䅁兙穂䍁䅁䅤潂䡁䅉睢ㅂ䝁䅣䅡杁䝁䅑兡穂䡁䅑杣灂䝁䅉兤あ䝁䄸杣穂䍁䄴䅉䉂䝁䅑杤桂䝁䄴睕灂䡁䅧䅉䩂䝁䄴睙畁䍁䅁睤桂䡁䅍䅉灂䝁䄴睙療䡁䅉䅣療䡁䅉兙あ䝁䅕䅚杁䝁䅫杢杁䑁䅉䅍硁䑁䅙䅉桂䝁䄴䅚杁䝁䅫督杁䝁䅧党桂䝁䅑兣ㅂ䝁䅅杣あ䝁䅕杣求䝁䅑䅉灂䝁䄴䅉兂䝁䅅杣穂䝁䅫䅣睂䝁䅅杢㕂䍁䅷䅉佂䝁䅕睤杁䕁䅯党祂䡁䅍党㕂䍁䄴䅁㝁杅䅁䄹䄴䕁䅅䅚㉂䝁䅅杢橂䝁䅕䅉䉂䡁䅕䅤療䍁䅁䅕桂䡁䅉䅤穂䍁䅷䅉䩂䝁䄴睙畁䍁䅁䅣祂䝁䄸杤灂䝁䅑党穂䍁䅁兙ㅂ䡁䅑睢瑂䝁䄸䅤灂䡁䅙党杁䡁䅉党睂䝁䅷兙橂䝁䅕兢求䝁䄴䅤杁䡁䅁兙祂䡁䅑督獁䍁䅁兙橂䝁䅍党穂䡁䅍睢祂䝁䅫党穂䍁䅷䅉楂䝁䅅䅤あ䝁䅕杣灂䝁䅕督獁䍁䅁兙畂䝁䅑䅉瑂䝁䅅兡畂䡁䅑党畂䝁䅅杢橂䝁䅕䅉灂䡁䅑党瑂䡁䅍䅉浂䝁䄸杣杁䝁䅑睢瑂䝁䅕督あ䝁䅫睙杁䝁䅅杢歂䍁䅁兡瑂䡁䅁睢祂䡁䅑党歂䍁䅁睙桂䡁䅉督獁䍁䅁杤桂䝁䄴督獁䍁䅁督睂䝁䄸杣あ䍁䅁兤あ䝁䅫䅢灂䡁䅑入杁䡁䅙党潂䝁䅫睙獂䝁䅕督獁䍁䅁兙畂䝁䅑䅉獂䝁䅫睚潂䡁䅑䅉桂䝁䄴䅚杁䝁䅧党桂䡁䅙入杁䝁䅑兤あ䡁䅫䅉あ䡁䅉兤橂䝁䅳督畁䍁䅁䅖潂䝁䅕䅉橂䝁䄸兢睂䝁䅅杢㕂䍁䅁睢浂䝁䅙党祂䡁䅍䅉楂䝁䅅䅤あ䝁䅕杣㕂䍁䅁兙橂䝁䅍党穂䡁䅍睢祂䝁䅫党穂䑁䅳䅉楂䝁䅕䅢あ䡁䅍䅉桂䝁䄴䅚杁䝁䅧睢穂䝁䅕督㝁䍁䅁杙祂䝁䅅睡求䡁䅍䅉桂䝁䄴䅚杁䝁䅉杣桂䝁䅳党杁䡁䅁兙歂䡁䅍睏杁䝁䅍䅡桂䡁䅍督灂䡁䅍䅉桂䝁䄴䅚杁䝁䅍䅢灂䝁䄰兙あ䝁䅕䅉橂䝁䄸杢あ䡁䅉睢獂䍁䅁䅣桂䡁䅉䅤穂䑁䅳䅉橂䝁䅷兤あ䝁䅍䅡求䡁䅍䅉桂䝁䄴䅚杁䝁䅑杣灂䡁䅙党杁䡁䅍䅡桂䝁䅙䅤穂䑁䅳䅉求䝁䄴睚灂䝁䄴党穂䍁䅁兙畂䝁䅑䅉求䝁䄴睚灂䝁䄴党杁䡁䅁兙祂䡁䅑督㝁䍁䅁党㑂䝁䅧兙ㅂ䡁䅍䅤杁䡁䅍入穂䡁䅑党瑂䡁䅍䅉桂䝁䄴䅚杁䡁䅁兙祂䡁䅑督㝁䍁䅁䅡ㅂ䝁䅉䅉桂䡁䅍督求䝁䄰杙獂䝁䅫党穂䑁䅳䅉灂䝁䅣杢灂䡁䅑兡療䝁䄴䅉橂䝁䄸兢睂䝁䄸杢求䝁䄴䅤穂䍁䅁兙畂䝁䅑䅉㍂䝁䅫杣求䡁䅍睏杁䡁䅉兙歂䝁䅫兙あ䝁䄸杣穂䍁䅁兙畂䝁䅑䅉橂䝁䄸睢獂䝁䅫杢湂䍁䅁䅣桂䡁䅉䅤穂䑁䅳䅉穂䡁䅑兙祂䡁䅑党祂䡁䅍䅉桂䝁䄴䅚杁䝁䅅䅢あ䝁䅕杣畂䝁䅅䅤療䡁䅉督㝁䍁䅁兙畂䝁䅑䅉穂䡁䅑党求䡁䅉兡畂䝁䅣䅉桂䝁䄴䅚杁䝁䅅䅢灂䝁䅣杢瑂䝁䅕杢あ䍁䅁䅣桂䡁䅉䅤穂䍁䄴䅉䩂䡁䅑䅉桂䝁䅷督療䍁䅁睢浂䝁䅙党祂䡁䅍䅉桂䝁䅫杣杁䝁䅍睢畂䝁䅑兡あ䝁䅫睢畂䝁䅫杢湂䍁䅁睙潂䝁䅕兢灂䝁䅍兙獂䡁䅍䅉桂䝁䄴䅚杁䝁䅅睙橂䝁䅕督穂䝁䄸杣灂䝁䅕督㝁䍁䅁兙灂䡁䅉䅉浂䡁䅉党穂䝁䅧党畂䝁䅕杣穂䑁䅳䅉桂䝁䄴䅤灂䝁䅙杣求䝁䅕来求䍁䅁兙畂䝁䅑䅉㍂䝁䅅督潂䝁䅕杣杁䝁䅙䅢ㅂ䝁䅫䅚穂䑁䅳䅉求䝁䅷党橂䡁䅑杣灂䝁䅍兙獂䍁䅁睤灂䡁䅉党穂䍁䅁兙畂䝁䅑䅉浂䡁䅕督求䡁䅍睏杁䝁䅕䅢求䝁䅍䅤祂䝁䄸杢灂䝁䅍督㝁䍁䅁杚獂䝁䄸睢祂䍁䅁兢桂䡁䅑督獁䍁䅁督求䝁䅅䅤杁䝁䅍睢㉂䝁䅕杣穂䍁䅷䅉桂䝁䄴䅚杁䝁䅫杢あ䝁䅕杣灂䝁䄸杣杁䝁䅅睙橂䝁䅕督穂䝁䄸杣灂䝁䅕督㝁䍁䅁䅡桂䝁䄴䅚杁䝁䅅杢歂䍁䅁督睂䝁䅕睙灂䝁䅅䅢あ䡁䅫䅉あ䝁䄸睢獂䡁䅍睏杁䝁䅷兡湂䝁䅧䅤灂䝁䄴睚杁䡁䅁杣療䝁䅑兤橂䡁䅑督㝁䍁䅁䅣求䡁䅉杚療䡁䅉兢桂䝁䄴睙求䍁䅁䅣桂䡁䅉䅤穂䑁䅳䅉穂䝁䅕兙獂䝁䅅杢あ䡁䅍䅌杁䝁䅅䅚潂䝁䅕督灂䡁䅙党穂䍁䅷䅉桂䝁䄴䅚杁䝁䅍睢瑂䡁䅁睢ㅂ䝁䄴䅚穂䑁䅳䅉あ䝁䅫杣求䍁䅁杣求䡁䅁兙灂䡁䅉䅉桂䝁䅍睙求䡁䅍督療䡁䅉兡求䡁䅍睏杁䡁䅙党畂䡁䅑䅉穂䝁䅧兙歂䝁䅕督獁䍁䅁兢灂䡁䅉杣療䡁䅉督杁䝁䅅杢歂䍁䅁党㑂䡁䅑党祂䝁䅫睢祂䍁䅁兙橂䝁䅍党穂䡁䅍睢祂䝁䅫党穂䑁䅳䅉㍂䝁䅅督潂䝁䅕督獁䍁䅁睤桂䡁䅧党穂䍁䅁兙畂䝁䅑䅉橂䝁䅷党桂䝁䄴兡畂䝁䅣䅉穂䡁䅕䅣睂䝁䅷兡求䡁䅍睏杁䝁䅅杢歂䍁䅁睤灂䡁䅁党祂䍁䅁杙獂䝁䅅䅚求䡁䅍杌杁䕁䅫杢杁䝁䅅䅚歂䝁䅫䅤灂䝁䄸杢獁䍁䅁䅤潂䝁䅕䅉橂䝁䄸兢睂䝁䅅杢㕂䍁䅁睢浂䝁䅙党祂䡁䅍䅉桂䝁䅫杣杁䝁䅙兡獂䡁䅑党祂䡁䅍睏杁䝁䅙兤求䝁䅷䅉桂䝁䄴䅚杁䝁䄸兡獂䍁䅁兙歂䝁䅑兡あ䝁䅫杤求䡁䅍睏杁䝁䅙兤求䝁䅷䅉浂䝁䅫䅢あ䝁䅕杣穂䑁䅳䅉湂䡁䅉党桂䡁䅍党杁䝁䅅杢歂䍁䅁䅢ㅂ䝁䅉杣灂䝁䅍兙畂䡁䅑督㝁䍁䅁兢療䡁䅑睢祂䍁䅁睢灂䝁䅷督㝁䍁䅁睢灂䝁䅷䅉浂䝁䅫䅢あ䝁䅕杣穂䍁䅷䅉睂䝁䅅杣あ䍁䅁睙獂䝁䅕兙畂䝁䅕杣穂䍁䅁兙畂䝁䅑䅉あ䡁䅉党桂䡁䅑兢求䝁䄴䅤穂䑁䅳䅉桂䝁䄴䅚杁䡁䅑杣桂䝁䄴督瑂䝁䅫督穂䝁䅫睢畂䍁䅁杚獂䡁䅕兡歂䡁䅍䅉浂䝁䄸杣杁䝁䅕杢湂䝁䅫杢求䍁䅁兢桂䝁䅫杢あ䝁䅕杢桂䝁䄴睙求䍁䄴䅉䝂䡁䅕杣あ䝁䅧党祂䍁䅷䅉灂䡁䅑䅉療䝁䅙杚求䡁䅉督杁䝁䅉兙あ䡁䅑党祂䡁䅫䅉桂䝁䄴䅚杁䡁䅣兡睂䝁䅕杣杁䝁䅫杢穂䡁䅑兙獂䝁䅷兙あ䝁䅫睢畂䑁䅳䅉求䝁䄴睚灂䝁䄴党杁䝁䅷兡湂䝁䅧䅤杁䡁䅍睙桂䝁䄴杢灂䝁䄴睚杁䝁䅅杢歂䍁䅁睙潂䝁䅕睙牂䝁䅫杢湂䑁䅳䅉求䝁䅷党橂䡁䅑杣灂䝁䅍兙獂䍁䅁督㕂䡁䅍䅤求䝁䄰䅉あ䝁䅕督あ䝁䅫杢湂䍁䅷䅉灂䝁䄴睙獂䡁䅕䅚灂䝁䄴睚杁䝁䅉兙あ䡁䅑党祂䝁䅫党穂䍁䅷䅉穂䡁䅑兙祂䡁䅑党祂䡁䅍䅌杁䝁䅅杢歂䍁䅁兙獂䡁䅑党祂䝁䄴兙あ䝁䄸杣穂䑁䅳䅉療䝁䅫䅢杁䝁䅅杢歂䍁䅁杙桂䡁䅑䅤求䡁䅉入杁䡁䅉党橂䡁䅫睙獂䝁䅫杢湂䑁䅳䅉桂䝁䄴䅚杁䝁䅷睢桂䝁䄴党祂䍁䅁䅤療䝁䄸䅢杁䡁䅁杣療䝁䅣杣桂䝁䄰䅉穂䝁䅕杣㉂䝁䅫睙求䡁䅍杌杁䕁䅅䅚歂䝁䅫䅤灂䝁䄸杢桂䝁䅷䅢㕂䍁䅷䅉あ䝁䅧党杁䝁䅍睢瑂䡁䅁兙畂䡁䅫䅉穂䝁䅕䅢獂䡁䅍䅉灂䡁䅑督杁䡁䅁杣療䝁䅑兤橂䡁䅑督杁䡁䅑䅡祂䝁䄸兤湂䝁䅧䅉灂䡁䅑督杁䡁䅣党楂䡁䅍兡あ䝁䅕杌杁䕁䅫䅤杁䡁䅍党祂䡁䅙党穂䍁䅁䅣祂䝁䄸杚求䡁䅍督灂䝁䄸杢桂䝁䅷䅉灂䝁䄴督あ䝁䅅䅢獂䝁䅕杣穂䍁䅁兙畂䝁䅑䅉歂䝁䄸兌灂䡁䅑兌㕂䝁䄸兤祂䡁䅍党獂䝁䅙䅉橂䡁䅕督あ䝁䄸兢求䡁䅉督畁䍁䅁䅖潂䝁䅕䅉橂䝁䄸兢睂䝁䅅杢㕂䍁䅁睢睂䝁䅕杣桂䡁䅑党穂䍁䅁督あ䝁䄸杣求䡁䅍䅉ㅂ䝁䄴䅚求䡁䅉䅉あ䝁䅧党杁䕁䅅䅚㉂䝁䅅杢橂䝁䅕䅉䉂䡁䅕䅤療䍁䅁䅕桂䡁䅉䅤穂䍁䅁兙畂䝁䅑䅉䑂䝁䅅杣硂䡁䅕党穂䡁䅑䅉畂䝁䅅兢求䡁䅍䅌杁䝁䅅督杁䡁䅣党獂䝁䅷䅉桂䡁䅍䅉楂䡁䅉兙畂䝁䅍䅡求䡁䅍䅉ㅂ䝁䄴䅚求䡁䅉䅉あ䝁䅧党杁䙁䅣睢祂䝁䅷䅚睂䝁䅅睙杁䝁䄴兙瑂䝁䅕杌杁䙁䅑䅡求䍁䅁睙療䝁䄰䅣桂䝁䄴入杁䝁䅧兙穂䍁䅁督あ䝁䄸杣求䡁䅍䅉灂䝁䄴䅉あ䝁䅧党杁䙁䅕杢灂䡁䅑党歂䍁䅁睕あ䝁䅅䅤求䡁䅍䅌杁䙁䅁兤求䡁䅉䅤療䍁䅁杕灂䝁䅍睢獁䍁䅁䅤潂䝁䅕䅉噂䍁䄴睕畁䍁䅁杖灂䡁䅉睚灂䝁䄴䅉䩂䡁䅍䅢桂䝁䄴䅚穂䍁䅷䅉桂䝁䄴䅚杁䕁䅍兙畂䝁䅅䅚桂䑁䅳䅉桂䝁䄴䅚杁䝁䅫杢歂䝁䅕䅣求䝁䄴䅚求䝁䄴䅤獂䡁䅫䅉療䡁䅣杢求䝁䅑䅉䑂䝁䅅杣硂䡁䅕党穂䡁䅑䅉楂䡁䅉兙畂䝁䅑党歂䍁䅁督あ䝁䄸杣求䡁䅍䅉灂䝁䄴䅉乂䝁䅕䅥灂䝁䅍睢杁䝁䅅杢歂䍁䅁杤桂䡁䅉兡療䡁䅕督杁䕁䅍兙祂䝁䅫杙楂䝁䅕兙畂䍁䅁兓穂䝁䅷兙畂䝁䅑督畁䍁䅁兑歂䡁䅙兙畂䝁䅍党杁䕁䅅兤あ䝁䄸䅉兂䝁䅅杣あ䡁䅍䅌杁䕁䅫杢橂䍁䄴䅉㍂䝁䅅督杁䝁䅙睢ㅂ䝁䄴䅚求䝁䅑䅉灂䝁䄴䅉硁䑁䅫杍㕁䍁䅁兙畂䝁䅑䅉灂䡁䅍䅉楂䝁䅅督求䝁䅑䅉灂䝁䄴䅉卂䝁䅅䅢求䝁䅫睚潂䍁䅷䅉佂䝁䄸杣あ䝁䅧䅉䑂䝁䅅杣療䝁䅷兡畂䝁䅅杌䅁䙁愸䅁㡁睃䅁兑歂䡁䅙兙畂䝁䅍党歂䍁䅁䅒祂䝁䅅兡畂䝁䅅睚求䍁䅁睕㕂䡁䅍䅤求䝁䄰督獁䍁䅁兓畂䝁䅍杌杁䝁䅑党穂䝁䅫睚畂䡁䅍䅌杁䝁䄰兙畂䡁䅕杚桂䝁䅍䅤ㅂ䡁䅉党穂䍁䅷䅉桂䝁䄴䅚杁䝁䄰兙祂䝁䅳党あ䡁䅍䅉あ䝁䅧党祂䝁䄰睢睂䝁䅷兙穂䡁䅑兡橂䍁䅁睙療䡁䅉杣ㅂ䝁䅣兙あ䝁䅕䅚杁䡁䅁兡睂䝁䅕督杁䝁䅅杢歂䍁䅁杣求䝁䅷兙あ䝁䅕䅚杁䡁䅣兙あ䝁䅕杣杁䝁䄰兙畂䝁䅅睚求䝁䄰党畂䡁䅑䅉睂䡁䅉睢歂䡁䅕睙あ䡁䅍䅉灂䝁䄴䅉佂䝁䄸杣あ䝁䅧䅉䉂䝁䄰党祂䝁䅫睙桂䍁䅁兙畂䝁䅑䅉灂䝁䄴䅤求䡁䅉杢桂䡁䅑兡療䝁䄴兙獂䝁䅷入畁䍁䅁䅖潂䝁䅕䅉橂䝁䄸兢睂䝁䅅杢㕂䍁䅁睢睂䝁䅕杣桂䡁䅑党穂䍁䅁䅤潂䡁䅉睢ㅂ䝁䅣䅡杁䙁䅁兡睂䝁䅕䅌杁䕁䅫杢あ䝁䅕杣畂䝁䅅䅤灂䝁䄸杢桂䝁䅷䅌杁䕁䅫杢浂䝁䅫䅢あ䡁䅉兙あ䝁䄸杣獁䍁䅁兙畂䝁䅑䅉䉂䝁䅷䅢灂䝁䅕䅚杁䙁䅁杣療䝁䅑兤橂䡁䅑督杁䍁䅙䅉偂䡁䅑䅡求䡁䅉䅉穂䝁䅕睚瑂䝁䅕杢あ䡁䅍杌杁䕁䅫䅤杁䝁䄸杚浂䝁䅕杣穂䍁䅁督灂䝁䄴睚獂䝁䅕䅌杁䝁䅑睢ㅂ䝁䅉䅢求䍁䅷䅉桂䝁䄴䅚杁䡁䅑杣灂䡁䅁䅢求䍁䅁睤桂䝁䅷䅢杁䝁䅍睢祂䡁䅉兤湂䝁䅅䅤求䝁䅑䅉睂䝁䄸䅢㕂䡁䅁杣療䡁䅁入獂䝁䅕杢求䍁䅁兙畂䝁䅑䅉睂䝁䄸䅢㕂䝁䅕䅤潂䡁䅫䅢求䝁䄴党杁䡁䅁兡睂䝁䅕督㝁䍁䅁䅣獂䝁䅅督あ䝁䅫睙杁䝁䅷党桂䝁䅍䅡浂䝁䅫党獂䝁䅑䅉橂䝁䅧兙瑂䝁䅉党祂䡁䅍䅉桂䝁䄴䅚杁䡁䅍入穂䡁䅑党瑂䡁䅍睏杁䕁䅕杗浂䝁䅷睢㍂䍁䅁督㕂䝁䄴䅤潂䝁䅕䅤灂䝁䅍䅉桂䝁䅣睚祂䝁䅕睚桂䡁䅑党杁䝁䅉兤畂䝁䅑䅢求䡁䅍睏杁䡁䅣兙穂䡁䅑党㍂䝁䅅䅤求䡁䅉䅉睂䡁䅕杣灂䝁䅙兡橂䝁䅅䅤灂䝁䄸杢杁䡁䅑䅡祂䝁䄸兤湂䝁䅧䅉瑂䝁䅕睙潂䝁䅅杢灂䝁䅍兙獂䍁䅁兙求䡁䅉兙あ䝁䅫睢畂䍁䅁睤桂䡁䅍䅤求䡁䅣兙あ䝁䅕杣杁䝁䅙睢祂䍁䅁杣求䡁䅍兡歂䝁䅕杢あ䝁䅫兙獂䍁䅁兙畂䝁䅑䅉橂䝁䄸兢瑂䝁䅕杣橂䝁䅫兙獂䍁䅁督㕂䡁䅍䅤求䝁䄰督㝁䍁䅁督求䡁䅁䅤灂䝁䅍䅉あ䝁䅅杢牂䡁䅍䅉桂䝁䄴䅚杁䝁䅅睙橂䝁䅕督穂䝁䄸杣灂䝁䅕督㝁䍁䅁睙療䝁䄰杙灂䝁䄴党歂䍁䅁䅤祂䝁䅕兙あ䝁䄰党畂䡁䅑䅉桂䝁䄴䅚杁䝁䅑兡穂䡁䅁党祂䡁䅍兙獂䍁䅁督㕂䡁䅍䅤求䝁䄰督獁䍁䅁兡畂䝁䅍䅢ㅂ䝁䅑兡畂䝁䅣䅉桂䝁䅑杤桂䝁䄴睙求䝁䅑䅉求䝁䄴杤灂䡁䅉睢瑁䡁䅍党睂䡁䅑兡橂䍁䅁兙畂䝁䅑䅉桂䝁䅑杤桂䝁䄴睙求䝁䅑䅉あ䡁䅉党桂䡁䅑兢求䝁䄴䅤杁䝁䅷党桂䝁䅍䅡浂䝁䅫党獂䝁䅑䅉穂䡁䅫督あ䝁䅕兢穂䑁䅳䅉桂䝁䄴䅚杁䝁䅅䅢獂䝁䅫党歂䍁䅁䅣祂䝁䄸䅚ㅂ䝁䅍䅤穂䍁䅷䅉灂䝁䄴睙獂䡁䅕䅚灂䝁䄴睚杁䡁䅍䅤療䡁䅉兢杁䡁䅉党あ䝁䅕杢あ䝁䅫睢畂䍁䄸䅚求䡁䅑党畂䡁䅑兡療䝁䄴䅉桂䝁䄴䅚杁䡁䅍党睂䡁䅑兡橂䍁䅁睙潂䝁䅅兢楂䝁䅕杣穂䍁䅷䅉睂䝁䄸䅢㕂䡁䅙兡畂䡁䅫䅢杁䝁䅍䅡獂䝁䄸杣灂䝁䅑党杁䝁䅑杣桂䝁䅫杢桂䝁䅣党杁䡁䅍䅤祂䡁䅕睙あ䡁䅕杣求䡁䅍䅌杁䝁䅙兡あ䡁䅑兡畂䝁䅣督獁䍁䅁兙畂䝁䅑䅉㍂䝁䅅䅤求䡁䅉䅉硂䡁䅕兙獂䝁䅫䅤㕂䍁䅁杚灂䝁䅷䅤求䡁䅉督杁䝁䅅杢歂䍁䅁督求䡁䅁兙祂䝁䅅䅤療䡁䅉督畁䍁䅁䅖潂䝁䅕䅉橂䝁䄸兢睂䝁䅅杢㕂䍁䅁兙獂䡁䅍睢杁䡁䅁兤祂䝁䅍䅡桂䡁䅍党穂䍁䅁兙畂䝁䅑䅉歂䝁䅫督あ䡁䅉兡楂䡁䅕䅤求䡁䅍䅉橂䝁䄸杢穂䡁䅑杣ㅂ䝁䅍䅤灂䝁䄸杢杁䝁䅙兙楂䡁䅉兡橂䡁䅍䅉桂䝁䄴䅚杁䝁䄸䅤潂䝁䅕杣杁䝁䅣党療䡁䅍入畂䡁䅑䅡求䡁䅑兡橂䍁䅁䅣祂䝁䄸䅚ㅂ䝁䅍䅤穂䍁䅁杚療䡁䅉䅉穂䝁䄸兡獂䍁䅁督あ䝁䅅杙灂䝁䅷兡㙂䝁䅅䅤灂䝁䄸杢獁䍁䅁杣求䝁䅫杢浂䝁䄸杣橂䝁䅕兢求䝁䄴䅤獁䍁䅁杚灂䝁䅷䅤祂䝁䅅䅤灂䝁䄸杢獁䍁䅁督求䡁䅁兙祂䝁䅅䅤灂䝁䄸杢獁䍁䅁党祂䝁䄸督灂䝁䄸杢杁䝁䅍睢畂䡁䅑杣療䝁䅷䅌杁䝁䅅杢歂䍁䅁督ㅂ䝁䅉兌穂䡁䅕杣浂䝁䅅睙求䍁䅁䅚祂䝁䅅兡畂䝁䅅睚求䍁䅷䅉桂䡁䅍䅉㍂䝁䅕䅢獂䍁䅁兙穂䍁䅁䅚祂䝁䅅兡畂䝁䅅睚求䍁䅁睚祂䝁䅅䅤求䡁䅍䅉桂䝁䄴䅚杁䝁䄸䅤潂䝁䅕杣杁䡁䅁杣療䝁䅑兤橂䡁䅑督畁䍁䅁兓畂䍁䅁兙歂䝁䅑兡あ䝁䅫睢畂䍁䅷䅉灂䡁䅑䅉睂䡁䅉睢㉂䝁䅫䅚求䡁䅍䅉兂䙁䅙睑杁䝁䅧兤楂䡁䅍䅌杁䡁䅉兤楂䝁䅉党祂䍁䅁督獂䝁䅕党㉂䝁䅕督獁䍁䅁兙畂䝁䅑䅉穂䡁䅑兙灂䝁䄴䅢求䡁䅍督瑁䡁䅍䅤求䝁䅕䅢杁䝁䅉兙畂䝁䅑督畁䍁䅁䅖潂䝁䅕䅉橂䝁䄸兢睂䝁䅅杢㕂䍁䅁睢浂䝁䅙党祂䡁䅍䅉灂䡁䅑督杁䡁䅁杣療䝁䅑兤橂䡁䅑督杁䝁䅙睢祂䍁䅁杢療䝁䄴兌祂䝁䅕督灂䝁䅑党畂䡁䅑兡桂䝁䅷䅌杁䡁䅉党穂䝁䅫䅚求䝁䄴䅤灂䝁䅅䅢獁䍁䅁兙湂䡁䅉兡橂䡁䅕䅢あ䡁䅕杣求䍁䅷䅉桂䝁䄴䅚杁䝁䅫杢浂䡁䅉兙穂䡁䅑杣ㅂ䝁䅍䅤ㅂ䡁䅉党杁䝁䅅䅣睂䝁䅷兡橂䝁䅅䅤灂䝁䄸杢穂䍁䅁䅤潂䡁䅉睢ㅂ䝁䅣䅡杁䝁䅅䅉畂䝁䅕䅤㍂䝁䄸杣牂䍁䅁睢浂䍁䅁䅚灂䡁䅍䅤祂䝁䅫杙ㅂ䡁䅑兡療䝁䄴䅉橂䝁䅕杢あ䝁䅕杣穂䍁䄴䅉䉂䝁䅑杤桂䝁䄴睙求䝁䅑䅉䕂䡁䅉兙灂䝁䄴兙湂䝁䅕䅉呂䡁䅫督あ䝁䅕兢穂䍁䅷䅉䩂䝁䄴睙畁䍁䅁兡畂䝁䅍睢祂䡁䅁睢祂䝁䅅䅤求䝁䅑䅉灂䝁䄴䅉硁䑁䅫李㉁䍁䅁兙畂䝁䅑䅉灂䡁䅍䅉潂䝁䅕兙歂䡁䅅兤桂䡁䅉䅤求䡁䅉党歂䍁䅁兡畂䍁䅁䅓灂䝁䅷䅢灂䝁䅅杣歂䍁䅷䅉偂䝁䅧兡療䍁䄴䅁ㅃ兂䅁䅸䅧䕁䅅䅚㉂䝁䅅杢橂䝁䅕䅚杁䕁䅕杢求䡁䅉睚㕂䍁䅁兓畂䝁䅑兤穂䡁䅑杣灂䝁䅕督獁䍁䅁兓畂䝁䅍杌杁䡁䅁杣療䡁䅙兡歂䝁䅕督杁䡁䅁杣求䝁䅍兡穂䝁䅫睢畂䍁䅁䅣療䡁䅣党祂䍁䅁睙療䝁䄴杤求䡁䅉督灂䝁䄸杢獁䍁䅁兢求䝁䅅督ㅂ䡁䅉党瑂䝁䅕杢あ䍁䅷䅉桂䝁䄴䅚杁䝁䅍睢畂䡁䅑杣療䝁䅷䅉穂䝁䄸䅢ㅂ䡁䅑兡療䝁䄴督杁䝁䅫杢杁䡁䅑䅡求䍁䅁兖畂䝁䅫䅤求䝁䅑䅉呂䡁䅑兙あ䝁䅕督杁䝁䅅杢歂䍁䅁兡畂䡁䅑党祂䝁䄴兙あ䝁䅫睢畂䝁䅅䅢獂䡁䅫杌杁䙁䅑䅡求䍁䅁睙療䝁䄰䅣桂䝁䄴入婁䡉䅍䅉睂䝁䅷兙穂䝁䄰兙杁䡁䅁睢㍂䝁䅕杣杁䡁䅁杣療䝁䅑兤橂䡁䅑督杁䝁䄸杚浂䝁䅕杣杁䡁䅍睢獂䡁䅕䅤灂䝁䄸杢穂䍁䅁䅤療䍁䅁党畂䝁䅅杙獂䝁䅕䅉灂䝁䄴杢療䡁䅙兙あ䝁䅫睢畂䍁䅁杚療䡁䅉䅉穂䝁䅕兢灂䝁䅍睢畂䝁䅑兤橂䡁䅑睢祂䍁䅁兙畂䝁䅑䅉あ䝁䅧兡畂䍁䅁杚灂䝁䅷兢杁䡁䅁䅢桂䡁䅍兢桂䍁䅁䅣祂䝁䄸睙求䡁䅍督求䡁䅍䅌杁䡁䅍兤橂䝁䅧䅉桂䡁䅍䅉歂䡁䅉入杁䝁䅕䅤橂䝁䅧䅉桂䝁䄴䅚杁䝁䅑党睂䝁䄸督灂䡁䅑兡療䝁䄴杌杁䕁䅫䅤杁䝁䅅䅢穂䝁䄸䅉睂䡁䅉睢㉂䝁䅫䅚求䡁䅍䅉潂䝁䅫睚潂䍁䅁兙畂䝁䅑䅉獂䝁䄸睤杁䡁䅙睢獂䡁䅑兙湂䝁䅕䅉睂䝁䄸睤求䡁䅉䅉睂䡁䅉睢歂䡁䅕睙あ䡁䅍䅉ㅂ䡁䅍党歂䍁䅁兡畂䍁䅁兙杁䡁䅉兙畂䝁䅣党杁䝁䄸杚杁䝁䅅䅣睂䝁䅷兡橂䝁䅅䅤灂䝁䄸杢穂䍁䅷䅉穂䡁䅕睙潂䍁䅁兙穂䍁䅁督求䝁䄰兡橂䝁䄸杢歂䡁䅕睙あ䝁䄸杣杁䝁䅕兣ㅂ䝁䅫䅣瑂䝁䅕杢あ䍁䅷䅉灂䝁䄴䅚ㅂ䡁䅍䅤祂䝁䅫兙獂䍁䅁䅣祂䝁䄸䅚ㅂ䝁䅍䅤灂䝁䄸杢獁䍁䅁兢求䝁䅑兡橂䝁䅅䅢杁䝁䅅杢歂䍁䅁䅢灂䝁䅙党杁䡁䅍睙灂䝁䅕杢橂䝁䅕䅉求䡁䅅兤灂䡁䅁兢求䝁䄴䅤獁䍁䅁䅚桂䡁䅑兙杁䝁䅍党畂䡁䅑党祂䡁䅍䅉橂䝁䄸兢睂䡁䅕䅤灂䝁䄴睚獁䍁䅁杢求䡁䅑睤療䡁䅉睡灂䝁䄴睚獁䍁䅁兙畂䝁䅑䅉あ䝁䅕䅢求䝁䅍睢瑂䝁䄰兤畂䝁䅫睙桂䡁䅑兡療䝁䄴督畁䍁䅁兓畂䍁䅁兙歂䝁䅑兡あ䝁䅫睢畂䍁䅷䅉あ䝁䅧党杁䝁䅍睢瑂䡁䅁兙畂䡁䅫䅉穂䡁䅕䅣睂䝁䅷兡求䡁䅍䅉穂䝁䅕杢穂䝁䅫杢湂䍁䅷䅉橂䝁䄸杢あ䡁䅉睢獂䡁䅍䅌杁䝁䅅杢歂䍁䅁兡畂䡁䅍䅤祂䡁䅕兢求䝁䄴䅤桂䡁䅑兡療䝁䄴䅉睂䡁䅉睢歂䡁䅕睙あ䡁䅍䅉浂䝁䄸杣杁䝁䅅䅚㉂䝁䅅杢橂䝁䅕䅚杁䝁䄰党桂䡁䅍兤祂䝁䅕兢求䝁䄴䅤杁䝁䅅杢歂䍁䅁睙桂䝁䅷兡楂䡁䅉兙あ䝁䅫睢畂䍁䅁睢浂䍁䅁䅣療䡁䅣党祂䍁䅁兙畂䝁䅑䅉あ䝁䅕兢睂䝁䅕杣桂䡁䅑兤祂䝁䅕杌杁䕁䅙兤祂䡁䅑䅡求䡁䅉䅌杁䡁䅑䅡求䍁䅁睙療䝁䄰䅣桂䝁䄴入杁䡁䅁杣療䡁䅙兡歂䝁䅕督杁䝁䅍兙獂䝁䅫杙祂䝁䅅䅤灂䝁䄸杢獁䍁䅁睙療䝁䄴杤求䡁䅉督灂䝁䄸杢穂䍁䅷䅉ㅂ䡁䅁睚祂䝁䅅䅚求䡁䅍䅌杁䝁䅅杢歂䍁䅁杣求䝁䅙兤祂䝁䅉兡穂䝁䅧兢求䝁䄴䅤穂䍁䅁兙畂䝁䅑䅉ㅂ䡁䅍党歂䍁䅁党硂䡁䅕兡睂䝁䄰党畂䡁䅑䅉あ䝁䄸䅉橂䝁䄸兢睂䝁䅅杢灂䝁䅕督獁䍁䅁兙穂䍁䅁睤求䝁䅷䅢杁䝁䅅督杁䡁䅉党睂䝁䅅兡祂䍁䅁督求䡁䅉杤灂䝁䅍党穂䍁䄴䅉䝂䡁䅕杣あ䝁䅧党祂䍁䅷䅉灂䡁䅑䅉療䝁䅙杚求䡁䅉督杁䡁䅣兙祂䡁䅉兙畂䡁䅑入杁䝁䅅杢歂䍁䅁兙浂䡁䅑党祂䍁䄰兢桂䡁䅉睡求䡁䅑䅉祂䝁䅕䅣桂䝁䅫杣杁䡁䅍党祂䡁䅙兡橂䝁䅕督畁䍁䅁兓あ䍁䅁睢浂䝁䅙党祂䡁䅍䅉灂䡁䅑督杁䡁䅁杣療䝁䅑兤橂䡁䅑督杁䡁䅑䅡祂䝁䄸兤湂䝁䅧䅉桂䍁䅁䅚灂䡁䅉党橂䡁䅑䅉穂䝁䅅䅢求䡁䅍䅉浂䝁䄸杣橂䝁䅕䅌杁䝁䅫杢歂䝁䅕䅣求䝁䄴䅚求䝁䄴䅤杁䡁䅍兙獂䝁䅕督杁䡁䅉党睂䡁䅉党穂䝁䅕杢あ䝁䅅䅤灂䡁䅙党穂䍁䅷䅉橂䝁䅧兙畂䝁䄴党獂䍁䅁䅣桂䡁䅉䅤畂䝁䅕杣穂䍁䅷䅉桂䝁䄴䅚杁䝁䅑兡穂䡁䅑杣灂䝁䅉兤あ䝁䄸杣穂䍁䄴䅉䉂䝁䅑杤桂䝁䄴睙求䝁䅑䅉䙂䝁䄴党祂䝁䅣入杁䕁䅫杢歂䡁䅕督あ䡁䅉兡求䡁䅍䅌杁䕁䅫杢橂䍁䄴䅉㍂䝁䅅督杁䝁䅫杢橂䝁䄸杣睂䝁䄸杣桂䡁䅑党歂䍁䅁兡畂䍁䅁免㕁䑁䅧免杁䝁䅅杢歂䍁䅁兡穂䍁䅁䅡求䝁䅅䅚硂䡁䅕兙祂䡁䅑党祂䝁䅕䅚杁䝁䅫杢杁䕁䅑党畂䡁䅙党祂䍁䅷䅉䑂䝁䄸䅢療䡁䅉兙歂䝁䄸杌䅁䍁婳䅁㑃杂䅁兑歂䡁䅙兙畂䝁䅍党歂䍁䅁杒獂䝁䄸睤求䡁䅉䅉䑂䝁䅅䅣灂䡁䅑兙獂䍁䅁兓畂䝁䅍杌杁䝁䄸杣灂䝁䅣兡畂䝁䅅䅤求䡁䅍䅌杁䡁䅍䅤祂䡁䅕睙あ䡁䅕杣求䡁䅍䅌杁䡁䅕杢歂䝁䅕杣㍂䡁䅉兡あ䝁䅕督獁䍁䅁兙畂䝁䅑䅉灂䝁䄴杤求䡁䅍䅤穂䍁䅁兡畂䍁䅁督求䝁䄴兡療䡁䅉䅉穂䝁䅕睙ㅂ䡁䅉党歂䍁䅁䅢療䝁䅅杢穂䍁䅷䅉桂䝁䄴䅚杁䝁䄸䅤潂䝁䅕杣杁䡁䅙兙祂䝁䅫睢ㅂ䡁䅍䅉橂䝁䄸兢瑂䝁䅕杣橂䝁䅫兙獂䍁䅁杣求䝁䅅䅢杁䝁䅕督あ䝁䅅䅤求䍁䅁䅢療䝁䅅杢穂䍁䅁兙畂䝁䅑䅉歂䝁䅕杙あ䍁䅁督求䝁䅍兤祂䝁䅫䅤灂䝁䅕督杁䝁䅙睢祂䍁䅁党穂䡁䅑兙楂䝁䅷兡穂䝁䅧党歂䍁䅁睙療䝁䄰䅣桂䝁䄴兡求䡁䅍䅉療䡁䅁党祂䝁䅅䅤灂䝁䄴睚杁䝁䅫杢杁䡁䅑䅡求䍁䅁睙桂䝁䄴杢桂䝁䅉兡穂䍁䅁兡畂䝁䅑兤穂䡁䅑杣㕂䍁䄴䅉䩂䡁䅑䅉睂䡁䅉兡瑂䝁䅅杣灂䝁䅷入杁䝁䄸杣灂䝁䅣兡畂䝁䅅䅤求䡁䅍䅉獂䝁䄸兙畂䡁䅍䅉穂䡁䅑杣ㅂ䝁䅍䅤ㅂ䡁䅉党歂䍁䅁兙穂䍁䅁督求䝁䄴兡療䡁䅉䅉獂䝁䄸兙畂䡁䅍䅉穂䝁䅕睙ㅂ䡁䅉党歂䍁䅁杙㕂䍁䅁杣求䝁䅅䅢杁䝁䅕督あ䝁䅅䅤求䍁䅷䅉求䡁䅅兤灂䡁䅁兢求䝁䄴䅤獁䍁䅁兙畂䝁䅑䅉獂䝁䅫睙求䝁䄴督求䡁䅍䅉桂䝁䄴䅚癁䝁䄸杣杁䝁䄸䅤潂䝁䅕杣杁䝁䅅督穂䝁䅕䅤穂䍁䅁睢浂䍁䅁䅤潂䝁䅕䅉獂䝁䄸兙畂䍁䅁䅣桂䡁䅉䅤灂䝁䅕督杁䡁䅑睢杁䡁䅑䅡求䍁䅁党㑂䡁䅑党畂䡁䅑䅉睂䝁䅕杣瑂䝁䅫䅤あ䝁䅕䅚杁䝁䅉入杁䝁䅅䅣睂䝁䅷兡橂䝁䅅杙獂䝁䅕䅉獂䝁䅅睤穂䍁䅁兙畂䝁䅑䅉あ䝁䅧党杁䡁䅉党湂䡁䅕䅢桂䡁䅑兡療䝁䄴督杁䝁䅣睢㉂䝁䅕杣畂䝁䅫杢湂䍁䅁督ㅂ䝁䅍䅡杁䝁䅷睢桂䝁䄴䅉睂䝁䅅杣あ䝁䅫党穂䍁䄴䅉啂䝁䅧党杁䝁䅍睢瑂䡁䅁兙畂䡁䅫䅉潂䝁䅅督杁䝁䅕䅢求䝁䅍䅤求䝁䅑䅉桂䝁䄴䅚杁䡁䅅兤桂䝁䅷兡浂䝁䅫党歂䍁䅁䅤療䍁䅁杙求䍁䅁䅤桂䡁䅧党歂䍁䅁兙穂䍁䅁兙杁䡁䅉党桂䝁䅷䅉求䡁䅍䅤桂䡁䅑党杁䝁䅫杢㉂䝁䅕督あ䝁䄰党畂䡁䅑䅉あ䡁䅉兤穂䡁䅑䅉浂䝁䄸杣杁䡁䅑䅡求䍁䅁兖畂䝁䅫䅤求䝁䅑䅉呂䡁䅑兙あ䝁䅕督杁䝁䅙党歂䝁䅕杣桂䝁䅷䅉灂䝁䄴睙療䝁䄰党杁䡁䅑兙㑂䍁䅁䅣ㅂ䡁䅉䅣療䡁䅍党穂䍁䅁兤畂䝁䅑党祂䍁䅁䅤潂䝁䅕䅉䩂䝁䄴䅤求䡁䅉杢桂䝁䅷䅉卂䝁䅕杤求䝁䄴兤求䍁䅁睑療䝁䅑党杁䝁䄸杚杁䑁䅅兏㑁䑁䅙杌杁䙁䅑䅡求䍁䅁睙療䝁䄰䅣桂䝁䄴入杁䡁䅣兙穂䍁䅁杚療䡁䅉兢求䡁䅉䅢㕂䍁䅁睡畂䝁䄸睤畂䍁䅁兙穂䍁䅁兑䝂䕁䅍䅉䡂䝁䅅兢瑂䝁䅅䅌杁䕁䅫杢橂䍁䄴䅉桂䝁䄴䅚杁䝁䅍䅡桂䝁䄴睚求䝁䅑䅉灂䡁䅑督杁䝁䄴兙瑂䝁䅕䅉あ䝁䄸䅉䉂䝁䅑杤桂䝁䄴睙求䝁䅑䅉䝂䝁䅷睢㍂䝁䅕杣杁䕁䅍兙睂䝁䅫䅤桂䝁䅷䅉䩂䝁䄴睙畁䍁䅁兡畂䍁䅁睔橂䡁䅑睢楂䝁䅕杣杁䑁䅉䅍祁䑁䅑杌杁䕁䅅䅚㉂䝁䅅杢橂䝁䅕䅚杁䕁䅙䅢療䡁䅣党祂䍁䅁睑桂䡁䅁兡あ䝁䅅䅢杁䕁䅫杢橂䍁䄴䅉㍂䝁䅅督杁䝁䅫杢橂䝁䄸杣睂䝁䄸杣桂䡁䅑党歂䍁䅁兡畂䍁䅁杍睁䑁䅉䅍杁䝁䅅杢歂䍁䅁兡穂䍁䅁杙桂䡁䅍党歂䍁䅁兡畂䍁䅁睖求䡁䅍䅤杁䙁䅁兙獂䝁䄰䅉䍂䝁䅕兙橂䝁䅧䅌杁䕁䅙䅢療䡁䅉兡歂䝁䅅杌䅁䅁刴䅁敃睄䅁兑歂䡁䅙兙畂䝁䅍党歂䍁䅁兔灂䝁䅍杣療䍁䅁䅒求䡁䅙兡橂䝁䅕督獁䍁䅁兓畂䝁䅍杌杁䝁䄸䅣求䡁䅉兙あ䝁䅕督杁䝁䅅督杁䝁䅅䅉穂䝁䅕兢灂䝁䅍睢畂䝁䅑兤橂䡁䅑睢祂䍁䅁睙療䝁䄰䅣桂䝁䄴入杁䡁䅣睢祂䝁䅷䅚㍂䝁䅫䅚求䍁䄴䅉䩂䡁䅑䅉療䡁䅁党祂䝁䅅䅤求䡁䅍䅉あ䝁䅧杣療䡁䅕睚潂䍁䅁杚療䡁䅕杣杁䡁䅍党湂䝁䄰党畂䡁䅑督㙁䍁䅁䅒桂䡁䅑兙杁䕁䅍党畂䡁䅑党祂䍁䅷䅉䑂䝁䅷兡求䝁䄴䅤獁䍁䅁睒桂䝁䄰兡畂䝁䅣䅌杁䝁䅅杢歂䍁䅁兒瑂䝁䅉党歂䝁䅑党歂䍁䄴䅉啂䝁䅧党杁䝁䅍睢瑂䡁䅁兙畂䡁䅫䅉療䝁䅙杚求䡁䅉督杁䝁䅅杣あ䝁䅫杚灂䝁䅍兡桂䝁䅷䅉灂䝁䄴䅤求䝁䅷䅢灂䝁䅣党畂䝁䅍党杁䍁䅧兑䩂䍁䅫䅉桂䝁䅍睙求䝁䅷党祂䝁䅅䅤療䡁䅉督獁䍁䅁䅥㑁䑁䅙䅉瑂䝁䅫睙祂䝁䄸䅣祂䝁䄸睙求䡁䅍督療䡁䅉督獁䍁䅁兙畂䝁䅑䅉湂䡁䅉兙睂䝁䅧兡橂䡁䅍䅉睂䡁䅉睢橂䝁䅕督穂䝁䅫杢湂䍁䅁兤畂䝁䅫䅤穂䍁䅁䅋䡂䙁䅁兖穂䍁䅫䅉桂䡁䅍䅉穂䡁䅑兙畂䝁䅑兙獂䝁䄸杢求䍁䅁䅚求䡁䅙兡橂䝁䅕督杁䝁䄸杣杁䝁䅅督杁䝁䅫杢橂䝁䄸杣睂䝁䄸杣桂䡁䅑党歂䍁䅁兡畂䡁䅑睢杁䝁䅅睙橂䝁䅕䅢求䡁䅉兙あ䝁䅕䅚杁䡁䅁杣療䝁䅍党穂䡁䅍兡畂䝁䅣䅉ㅂ䝁䄴兡あ䡁䅍䅌杁䝁䅍䅡灂䡁䅁督求䡁䅑督獁䍁䅁兙畂䝁䅑䅉歂䝁䅅䅤桂䍁䅁睙求䝁䄴䅤求䡁䅉䅉桂䝁䄴䅚杁䡁䅁杣療䝁䅙党穂䡁䅍兡療䝁䄴兙獂䍁䅁睒兂䙁䅕督㝁䍁䅁兙畂䝁䅑䅉求䝁䄰杙求䝁䅑䅚求䝁䅑䅉睂䡁䅉睢橂䝁䅕督穂䝁䄸杣穂䍁䅁兙畂䝁䅑䅉穂䝁䅕兢灂䍁䄰睙ㅂ䡁䅍䅤療䝁䄰䅉穂䡁䅫督あ䝁䅕兢瑁䝁䄸杢瑁䝁䅍䅡灂䡁䅁䅉潁䙁䅍睢䑂䍁䅫䅉睂䡁䅉睢歂䡁䅕睙あ䡁䅍䅌杁䝁䄰兡橂䡁䅉睢睂䡁䅉睢橂䝁䅕督穂䝁䄸杣杁䝁䅅杢歂䍁䅁睕療䕁䅍䅉歂䝁䅕杤求䝁䅷睢睂䝁䄰党畂䡁䅑䅉穂䝁䅕杣㉂䝁䅫睙求䡁䅍䅉桂䝁䄴䅚杁䡁䅑党橂䝁䅧杢療䝁䅷睢湂䡁䅫䅌杁䝁䅑兙あ䝁䅅䅉睂䡁䅉睢橂䝁䅕督穂䝁䅫杢湂䍁䅁兤畂䝁䅫䅤穂䍁䅷䅉浂䝁䅫党獂䝁䅑䅉睂䡁䅉睢湂䡁䅉兙瑂䝁䄰兙楂䝁䅷党杁䝁䅣兙あ䝁䅕䅉桂䡁䅉杣桂䡁䅫督杁䍁䅧杒兂䕁䅣兑灁䍁䅷䅉穂䡁䅫督あ䝁䅕兢杁䝁䄸杢杁䝁䄰睢歂䡁䅕䅢求䡁䅍䅌杁䡁䅍兢桂䡁䅉䅤杁䝁䄴党あ䡁䅣睢祂䝁䅳䅉灂䝁䄴䅤求䡁䅉杚桂䝁䅍党杁䝁䅍兙祂䝁䅑督獁䍁䅁兙畂䝁䅑䅉桂䝁䅑兙睂䡁䅑兡㉂䝁䅕䅉呂䝁䄸睑杁䡁䅁杣療䝁䅑兤橂䡁䅑督畁䍁䅁兓あ䍁䅁䅣祂䝁䄸杤灂䝁䅑党穂䍁䅁䅣祂䝁䄸睙求䡁䅍督療䡁䅉督杁䡁䅕杢歂䝁䅕杣杁䡁䅑䅡求䍁䅁兑乂䕁䅑䅉卂䡁䅫来求䝁䄴䅌杁䕁䅅兔䕂䍁䅁杕㕂䡁䅯党畂䍁䅁兑䩂䍁䅷䅉䉂䕁䄰䅒杁䙁䅉入㙂䝁䅕杢杁䙁䅁杕偂䍁䅷䅉䉂䕁䄰䅒杁䙁䅉入㙂䝁䅕杢杁䙁䅑䅡祂䝁䅕兙歂䡁䅉兡睂䡁䅁党祂䍁䅷䅉䉂䕁䄰䅒杁䙁䅉入㙂䝁䅕杢杁䙁䅑䅡祂䝁䅕兙歂䡁䅉兡睂䡁䅁党祂䍁䅁䅕卂䕁䄸䅌杁䕁䅅兔䕂䍁䅁兑あ䝁䅧䅢療䝁䄴䅌杁䝁䅅杢歂䍁䅁兑乂䕁䅑䅉兂䙁䅉睔杁䕁䅅兌呂䝁䅕杣灂䝁䅕督杁䝁䅉杣桂䝁䄴䅚穂䑁䅳䅉湂䡁䅉兙睂䝁䅧兡橂䡁䅍䅉ㅂ䝁䄴䅚求䡁䅉䅉あ䝁䅧党杁䕁䅅兔䕂䍁䅁杕桂䝁䅑党療䝁䄴䅉湂䡁䅉兙睂䝁䅧兡橂䡁䅍䅉桂䝁䄴䅚杁䕁䅅兔䕂䍁䅁兒瑂䝁䅉党歂䝁䅑党歂䍁䅁杕桂䝁䅑党療䝁䄴䅉湂䡁䅉兙睂䝁䅧兡橂䡁䅍睏杁䝁䅅杢歂䍁䅁䅣祂䝁䄸杚求䡁䅍督灂䝁䄸杢桂䝁䅷䅉湂䡁䅉兙睂䝁䅧兡橂䡁䅍䅉ㅂ䝁䄴䅚求䡁䅉䅉あ䝁䅧党杁䕁䅅兔䕂䍁䅁杕桂䝁䅑党療䝁䄴䅉兂䡁䅉睢杁䝁䅣杣桂䡁䅁䅡灂䝁䅍督杁䝁䅉杣桂䝁䄴䅚畁䍁䅁䅖潂䝁䅕䅉橂䝁䄸兢睂䝁䅅杢㕂䍁䅁睢浂䝁䅙党祂䡁䅍䅉歂䝁䅅䅤桂䍁䅁睙求䝁䄴䅤求䡁䅉䅉湂䡁䅉兙睂䝁䅧兡橂䡁䅍䅉ㅂ䝁䄴䅚求䡁䅉䅉あ䝁䅧党杁䕁䅅兔䕂䍁䅁兓畂䡁䅍䅤灂䝁䄴睙あ䍁䅁兙橂䝁䅍党獂䝁䅕杣桂䡁䅑睢祂䡁䅍䅉桂䝁䄴䅚杁䙁䅉兙歂䝁䅕睢畂䍁䅁䅕卂䕁䄸䅉坂䍁䄰督求䡁䅉兡求䡁䅍䅉楂䡁䅉兙畂䝁䅑督㝁䍁䅁督求䡁䅉杤求䡁䅉䅉瑂䝁䅫睙祂䝁䄸䅣祂䝁䄸睙求䡁䅍督療䡁䅉督杁䡁䅕杢歂䝁䅕杣杁䡁䅑䅡求䍁䅁兑乂䕁䅑䅉䙂䙁䅁兗䑂䍁䅁杙祂䝁䅅杢歂䑁䅳䅉獂䝁䄸睤杁䡁䅁睢㍂䝁䅕杣杁䡁䅍睢獂䡁䅕䅤灂䝁䄸杢穂䍁䅁兤畂䝁䅑党祂䍁䅁䅤潂䝁䅕䅉䉂䕁䄰䅒杁䕁䅅䅤潂䝁䅷睢畂䍁䅷䅉䉂䕁䄰䅒杁䕁䅣党療䝁䅑党獁䍁䅁兑乂䕁䅑䅉卂䡁䅫来求䝁䄴䅌杁䕁䅅兔䕂䍁䅁兒兂䙁䅫睑獁䍁䅁兙畂䝁䅑䅉䉂䕁䄰䅒杁䙁䅉兌呂䝁䅕杣灂䝁䅕督杁䝁䅅杢歂䍁䅁睒瑁䙁䅍党祂䝁䅫党穂䍁䅁杙祂䝁䅅杢歂䡁䅍睏杁䕁䅙䅕䡂䕁䅅䅉睂䡁䅉睢歂䡁䅕睙あ䡁䅍䅉ㅂ䝁䄴䅚求䡁䅉䅉あ䝁䅧党杁䙁䅙兡祂䡁䅑党㑂䍁䄰李獁䍁䅁杖灂䡁䅉䅤求䡁䅧兌㍁䍁䅷䅉坂䝁䅫杣あ䝁䅕䅥杁䙁䅕䅢あ䡁䅉兙呂䝁䅍兙獂䝁䅕睋獁䍁䅁睓灂䝁䄴䅤求䡁䅧兌㍁䍁䅷䅉䱂䝁䅫杢あ䝁䅕䅥杁䙁䅕䅢あ䡁䅉兙呂䝁䅍兙獂䝁䅕䅌杁䕁䅳兡畂䡁䅑党㑂䍁䅁兖獂䡁䅑杣桂䙁䅍睙桂䝁䅷党牁䍁䅷䅉䉂䡁䅉䅤灂䡁䅧兌㍁䍁䅷䅉䉂䡁䅉䅤灂䡁䅧䅉噂䝁䅷䅤祂䝁䅅睕橂䝁䅅䅢求䍁䅳䅌杁䙁䅍䅣桂䡁䅉䅤桂䝁䄴兌㉁䍁䅷䅉桂䝁䄴䅚杁䙁䅍䅣桂䡁䅉䅤桂䝁䄴兌㍁䍁䅁杙祂䝁䅅杢歂䡁䅍睏杁䝁䅅䅚桂䡁䅁䅤灂䡁䅙党杁䙁䅍睔䑂䡁䅍䅉ㅂ䝁䄴䅚求䡁䅉䅉あ䝁䅧党杁䙁䅯入畂䡁䅅兌㍁䑁䅁䅍睁䍁䅷䅉慂䡁䅫杢硂䍁䅁兖獂䡁䅑杣桂䙁䅍睙桂䝁䅷党牁䍁䅁兔兂䙁䅍睢䑂䍁䅷䅉慂䡁䅫杢硂䍁䅁兖獂䡁䅑杣桂䙁䅍睙桂䝁䅷党牁䍁䅁杕䝂䙁䅍睢䑂䡁䅍䅌杁䙁䅙党祂䡁䅍兙獂䍁䅁䅓䍂䕁䄰䅌杁䙁䅙党祂䡁䅍兙獂䍁䅁䅕祂䝁䅕兢灂䡁䅕兢獁䍁䅁杖求䡁䅉督桂䝁䅷䅉兂䡁䅉兡瑂䝁䅕䅌杁䙁䅙党祂䡁䅍兙獂䍁䅁兑䩂䍁䅁睑療䡁䅉党獁䍁䅁杖求䡁䅉督桂䝁䅷䅉䉂䕁䅫䅉䙂䝁䅑睚求䍁䅷䅉坂䝁䅫䅤灂䡁䅍䅌杁䝁䅅杢歂䍁䅁杖灂䡁䅙兙歂䝁䄸䅉楂䡁䅉兙畂䝁䅑督㝁䍁䅁兙畂䝁䅑䅉橂䝁䄸兢睂䡁䅕䅤求䍁䅁兙畂䝁䅑䅉畂䝁䅕䅤㍂䝁䄸杣牂䍁䅁兙橂䝁䅍党獂䝁䅕杣桂䡁䅑兡療䝁䄴䅉楂䝁䄸兙祂䝁䅑䅉睂䡁䅉睢歂䡁䅕睙あ䡁䅍䅉ㅂ䝁䄴䅚求䡁䅉䅉あ䝁䅧党杁䕁䅅䅢㉂䝁䅕睢杁䝁䅅杢歂䍁䅁䅕求䝁䄴督桂䝁䄴䅚療䍁䅁杙祂䝁䅅杢歂䡁䅍杌杁䕁䅫䅤杁䡁䅍党祂䡁䅙党穂䍁䅁睢祂䝁䅫睚灂䝁䄴兙獂䍁䅁党硂䡁䅕兡睂䝁䄰党畂䡁䅑䅉桂䝁䄴䅚杁䝁䅑党穂䝁䅫睚畂䍁䅁兢桂䝁䄴兤浂䝁䅅睙あ䡁䅕杣求䡁䅉督獁䍁䅁䅣ㅂ䝁䅉䅢灂䝁䅍䅉橂䝁䅷睢ㅂ䝁䅑䅉穂䝁䅕杣㉂䝁䅫睙求䍁䅁䅣祂䝁䄸杤灂䝁䅑党祂䡁䅍䅌杁䡁䅍入穂䡁䅑党瑂䍁䅁兡畂䡁䅑党湂䡁䅉兙あ䝁䄸杣穂䍁䅷䅉灂䝁䄴䅚求䡁䅁党畂䝁䅑党畂䡁䅑䅉歂䝁䅫督あ䡁䅉兡楂䡁䅕䅤療䡁䅉督獁䍁䅁兙畂䝁䅑䅉桂䝁䅑䅚瑁䝁䅫杢瑁䝁䅉睢桂䡁䅉䅚杁䝁䄰兙畂䡁䅕杚桂䝁䅍䅤ㅂ䡁䅉党祂䡁䅍䅉あ䝁䅧杣療䡁䅕睚潂䍁䅁兡あ䡁䅍䅉歂䝁䅫杣求䝁䅍䅤杁䡁䅍兙獂䝁䅕督杁䝁䅙睢祂䝁䅍党杁䝁䅅杢歂䍁䅁督桂䝁䅷党穂䍁䅁杣求䡁䅁杣求䡁䅍党畂䡁䅑兙あ䝁䅫杤求䡁䅍杌杁䙁䅑䅡求䍁䅁睙療䝁䄰䅣桂䝁䄴入杁䡁䅣兙穂䍁䅁兡畂䝁䅍睢祂䡁䅁睢祂䝁䅅䅤求䝁䅑䅉灂䝁䄴䅉硁䑁䅫李㕁䍁䅁兙畂䝁䅑䅉灂䡁䅍䅉潂䝁䅕兙歂䡁䅅兤桂䡁䅉䅤求䡁䅉党歂䍁䅁兡畂䍁䅁睕桂䝁䄴䅤桂䍁䅁睑獂䝁䅅杣桂䍁䅷䅉䑂䝁䅅䅢灂䝁䅙睢祂䝁䄴兡桂䍁䄴䅁㑄睇䅁䅦䅣䕁䅅䅚㉂䝁䅅杢あ䝁䅅睚求䍁䅁睕療䝁䅷兤あ䝁䅫睢畂䡁䅍䅉䩂䝁䄴睙畁䍁䅁䅣祂䝁䄸杤灂䝁䅑党穂䍁䅁杙ㅂ䡁䅍兡畂䝁䅕督穂䍁䅁督療䝁䅷兤あ䝁䅫睢畂䡁䅍䅉あ䝁䄸䅉橂䝁䄸杢穂䡁䅕兢求䡁䅉䅉湂䝁䄸睢歂䡁䅍䅉瑂䝁䅅杢ㅂ䝁䅙兙橂䡁䅑兤祂䝁䅕杣穂䍁䅁兙畂䝁䅑䅉祂䝁䅕䅤桂䝁䅫䅢求䡁䅉督杁䝁䅫杢杁䕁䄴睢祂䡁䅑䅡杁䕁䅅兢求䡁䅉兡橂䝁䅅䅉桂䝁䄴䅚杁䝁䅫杢あ䝁䅕杣畂䝁䅅䅤灂䝁䄸杢桂䝁䅷䅢㕂䍁䄴䅉䩂䡁䅑䅉療䡁䅁党祂䝁䅅䅤求䡁䅍䅉灂䝁䄴䅉あ䡁䅣睢杁䡁䅍党湂䝁䄰党畂䡁䅑督獁䍁䅁睕桂䝁䅷党穂䍁䅁兙畂䝁䅑䅉乂䝁䅅杣牂䝁䅕䅤灂䝁䄴睚畁䍁䅁䅖潂䝁䅕䅉呂䝁䅅䅢求䡁䅍䅉穂䝁䅕睚瑂䝁䅕杢あ䍁䅁睢浂䝁䅙党祂䡁䅍䅉楂䡁䅉兙畂䝁䅑兌橂䝁䅕杢あ䡁䅉兡橂䍁䅁督求䡁䅉杤灂䝁䅍党穂䍁䅷䅉穂䡁䅕睙潂䍁䅁兙穂䍁䅁䅡求䝁䅅䅚硂䡁䅕兙祂䡁䅑党祂䍁䅁杣求䝁䅷兙あ䝁䅫睢畂䡁䅍䅡灂䡁䅁䅉瑂䝁䅅杢桂䝁䅣党瑂䝁䅕杢あ䑁䅳䅉桂䝁䄴兙獂䡁䅫䅤灂䝁䅍督獁䍁䅁兡畂䡁䅍兡湂䝁䅧䅤穂䍁䅷䅉桂䝁䄴䅚杁䝁䅫杢あ䝁䅕䅢獂䝁䅫睚求䝁䄴睙求䑁䅳䅉桂䝁䄴䅚杁䝁䅉杣桂䝁䄴䅚瑁䝁䅍党畂䡁䅑杣灂䝁䅍䅉瑂䝁䅕杣橂䝁䅧兙畂䝁䅑兡穂䝁䅫杢湂䍁䅁督求䡁䅉杤灂䝁䅍党穂䍁䄴䅉啂䝁䅧兡穂䍁䅁督求䝁䅣兢求䝁䄴䅤杁䝁䅅䅢穂䝁䄸䅉睂䡁䅉睢㉂䝁䅫䅚求䡁䅍䅉祂䝁䅕䅤桂䝁䅫䅢求䡁䅉兌橂䝁䅕杢あ䡁䅉兡橂䍁䅁督求䡁䅉杤灂䝁䅍党穂䍁䅁睙療䝁䄰䅣祂䝁䅫督灂䝁䄴睚杁䡁䅉党あ䝁䅅兡獂䝁䅕杣瑁䝁䅍党畂䡁䅑杣灂䝁䅍䅉瑂䝁䅕杣橂䝁䅧兙畂䝁䅑兡穂䝁䅫杢湂䍁䅁兙畂䝁䅑䅉灂䝁䄴兌穂䡁䅑睢祂䝁䅕䅉瑂䝁䅕䅚灂䝁䅅䅉穂䝁䅕杣㉂䝁䅫睙求䡁䅍杌杁䙁䅑䅡求䍁䅁兔桂䡁䅉睡求䡁䅑兡畂䝁䅣䅉穂䝁䅕睚瑂䝁䅕杢あ䍁䅁睢浂䝁䅙党祂䡁䅍䅉楂䡁䅉兙畂䝁䅑兌橂䝁䅕杢あ䡁䅉兡橂䍁䅁督求䡁䅉杤灂䝁䅍党穂䍁䅷䅉灂䝁䄴睙獂䡁䅕䅚灂䝁䄴睚杁䡁䅍䅡療䡁䅁䅣求䡁䅉䅉桂䝁䄴䅚杁䝁䅍睢畂䡁䅍兤瑂䝁䅕杣杁䝁䄰兙祂䝁䅳党あ䝁䅫杢湂䍁䅷䅉桂䝁䄴䅚杁䝁䅉杣桂䝁䄴䅚杁䝁䅕䅥睂䝁䅕杣灂䝁䅕杢あ䝁䅫兙獂䍁䅁督求䡁䅉杤灂䝁䅍党穂䑁䅳䅉祂䝁䅕䅤桂䝁䅫䅢求䡁䅉兌橂䝁䅕杢あ䡁䅉兡橂䍁䅁督求䡁䅉杤灂䝁䅍党穂䍁䅷䅉穂䡁䅕睙潂䍁䅁兙穂䍁䅁杣求䡁䅑兙灂䝁䅷䅉求䡁䅧䅣求䡁䅉兡求䝁䄴䅤灂䝁䅅䅢杁䝁䅅杢歂䍁䅁䅣祂䝁䅫杤桂䡁䅑党杁䝁䅷兙楂䝁䅕䅢杁䡁䅍党祂䡁䅙兡橂䝁䅕督㝁䍁䅁兙畂䝁䅑䅉歂䝁䅫睚灂䡁䅑兙獂䍁䅁兢桂䡁䅉睡求䡁䅑兡畂䝁䅣䅌杁䝁䅅杢歂䍁䅁䅚灂䝁䅣兡あ䝁䅅䅢杁䝁䄰党歂䝁䅫兙杁䝁䅅杢歂䍁䅁兙歂䡁䅙党祂䡁䅑兡穂䝁䅫杢湂䍁䅁督求䡁䅉杤灂䝁䅍党穂䍁䄴䅉啂䝁䅧党杁䝁䅍睢瑂䡁䅁兙畂䡁䅫䅉㍂䝁䅅督杁䝁䅙睢祂䝁䄰党祂䝁䅷入杁䝁䅳杢療䡁䅣杢杁䝁䅅督杁䕁䅳兙祂䝁䄰兙畂䍁䅁䅓療䝁䅷䅚灂䝁䄴睚杁䕁䅍睢祂䡁䅁杌杁䝁䅅杢歂䍁䅁睙潂䝁䅅杢湂䝁䅕䅚杁䝁䅫䅤穂䍁䅁杢桂䝁䄰党杁䡁䅑睢杁䕁䅅䅚㉂䝁䅅杢あ䝁䅅睚求䍁䅁睕療䝁䅷兤あ䝁䅫睢畂䡁䅍䅉䩂䝁䄴睙畁䍁䅁兡畂䍁䅁兔桂䡁䅉睙潂䍁䅁杍睁䑁䅅李畁䍁䅁䅖潂䝁䅕䅉橂䝁䄸兢睂䝁䅅杢㕂䍁䅁睤桂䡁䅍䅉浂䝁䄸兤畂䝁䅑党歂䍁䅁兡畂䍁䅁免㕁䑁䅧睎杁䝁䅅杢歂䍁䅁兡穂䍁䅁䅡求䝁䅅䅚硂䡁䅕兙祂䡁䅑党祂䝁䅕䅚杁䝁䅫杢杁䕁䅍䅢桂䡁䅫䅤療䝁䄴䅌杁䕁䄰兡穂䡁䅍睢ㅂ䡁䅉兡畁䅁䅁兔䅣佁䙧䅁䉂䝁䅑杤求䝁䄴䅤杁䙁䅑党橂䝁䅧杢療䝁䅷睢湂䝁䅫党穂䍁䅁䅓療䝁䅷䅚灂䝁䄴睚穂䍁䅷䅉䩂䝁䄴睙畁䍁䅷䅉桂䝁䄴䅉桂䝁䅑杤桂䝁䄴睙求䝁䅑䅉瑂䝁䅅䅤求䡁䅉兡桂䝁䅷督杁䝁䅅杢歂䍁䅁䅤求䝁䅍䅡畂䝁䄸䅢療䝁䅣入杁䝁䅑党㉂䝁䅕䅢療䡁䅁兢求䝁䄴䅤杁䝁䅍睢瑂䡁䅁兙畂䡁䅫䅌杁䝁䄸䅣求䡁䅉兙あ䝁䅕督杁䝁䅫杢杁䡁䅑䅡求䍁䅁杚ㅂ䝁䅕䅢杁䝁䅍党獂䝁䅷䅉桂䝁䄴䅚杁䝁䅧入歂䡁䅉睢湂䝁䅕杢杁䡁䅑党橂䝁䅧杢療䝁䅷睢湂䡁䅫䅉瑂䝁䅅杣牂䝁䅕䅤穂䍁䅁兡畂䍁䅁杔療䡁䅉䅤潂䍁䅁兑瑂䝁䅕杣灂䝁䅍兙獁䍁䅁兒ㅂ䡁䅉睢睂䝁䅕䅌杁䝁䅅杢歂䍁䅁兑穂䝁䅫兙畁䍁䅁兓あ䍁䅁䅚求䡁䅙党獂䝁䄸䅣穂䍁䅷䅉瑂䝁䅅杢ㅂ䝁䅙兙橂䡁䅑兤祂䝁䅕督獁䍁䅁兙畂䝁䅑䅉桂䡁䅍督求䝁䄰杙獂䝁䅕督杁䝁䅙兤求䝁䅷䅉橂䝁䅕䅢獂䍁䅁督㕂䡁䅍䅤求䝁䄰督杁䝁䅅杢歂䍁䅁睙祂䝁䅫䅤灂䝁䅍兙獂䍁䅁睙療䝁䄰䅣療䝁䄴党畂䡁䅑督杁䡁䅑䅡桂䡁䅑䅉歂䝁䅕䅤求䡁䅉兢灂䝁䄴党杁䡁䅑䅡求䍁䅁䅣求䡁䅉杚療䡁䅉兢桂䝁䄴睙求䍁䅁睢浂䍁䅁䅡㕂䝁䅑杣療䝁䅣党畂䍁䅁杚ㅂ䝁䅕䅢杁䝁䅍党獂䝁䅷督杁䝁䅅杢歂䍁䅁睢あ䝁䅧党祂䍁䅁党畂䝁䅕杣湂䡁䅫䅉穂䡁䅫督あ䝁䅕兢穂䍁䄴䅉啂䝁䅧党杁䝁䅍睢瑂䡁䅁兙畂䡁䅫䅉療䝁䅙杚求䡁䅉督杁䝁䅧兡湂䝁䅧兌あ䝁䅕兢睂䝁䅕杣桂䡁䅑兤祂䝁䅕䅉睂䡁䅉睢あ䝁䄸杢杁䝁䅕䅥橂䝁䅧兙畂䝁䅣党杁䝁䄰党瑂䝁䅉杣桂䝁䄴党杁䍁䅧䅓啂䍁䄰䅕䙂䕁䄰克杁䝁䅙兤求䝁䅷䅉橂䝁䅕䅢獂䡁䅍睏杁䝁䅅杢歂䍁䅁党獂䝁䅕睙あ䡁䅉睢歂䝁䅕督杁䝁䅙睢祂䍁䅁兙睂䡁䅁䅢灂䝁䅍兙あ䝁䅫睢畂䡁䅍䅉灂䝁䄴䅉あ䝁䅧党杁䝁䅙兤求䝁䅷䅉橂䝁䅕䅢獂䍁䅁兙畂䝁䅑䅉求䝁䄴党祂䝁䅣入杁䡁䅍䅤療䡁䅉兙湂䝁䅕䅉瑂䝁䅅杣牂䝁䅕䅤穂䍁䅷䅉桂䡁䅍䅉㍂䝁䅕䅢獂䍁䅁兙穂䍁䅁兢求䝁䄰杙祂䝁䅅杢求䍁䅁党獂䝁䅕睙あ䡁䅉睢歂䝁䅕䅉桂䡁䅍督求䝁䄰杙獂䝁䅫党穂䍁䄴䅉䩂䡁䅑䅉灂䡁䅍䅉桂䝁䅷督療䍁䅁兡畂䡁䅙睢獂䡁䅙党歂䍁䅁兡畂䍁䅁䅤潂䝁䅕䅉歂䝁䅕督灂䝁䅣杢杁䝁䄸杚杁䝁䅙兤求䝁䅷䅉橂䝁䅕䅢獂䍁䅁督あ䝁䅅睙牂䡁䅍䅉浂䝁䄸杣杁䡁䅍䅤桂䡁䅑兡療䝁䄴兙祂䡁䅫䅉睂䝁䄸睤求䡁䅉䅌杁䡁䅁睢祂䡁䅑兙楂䝁䅷党杁䡁䅁睢㍂䝁䅕杣獁䍁䅁兙ㅂ䡁䅑睢瑂䝁䄸䅤灂䡁䅙党獁䍁䅁兙㉂䝁䅫兙あ䝁䅫睢畂䍁䅷䅉求䝁䄴党祂䝁䅣入杁䡁䅍䅤療䡁䅉兙湂䝁䅕䅉桂䝁䄴䅚杁䡁䅍党畂䡁䅍睢祂䍁䅁兢桂䡁䅉睡求䡁䅑督畁䍁䅁䅖潂䝁䅕䅉橂䝁䄸兢睂䝁䅅杢㕂䍁䅁兡穂䍁䅁䅡求䝁䅅䅚硂䡁䅕兙祂䡁䅑党祂䝁䅕䅚杁䝁䅫杢杁䕁䅷兡㉂䝁䅕杣瑂䝁䄸杣求䍁䅷䅉䑂䝁䅅䅢灂䝁䅙睢祂䝁䄴兡桂䍁䄴䅁㡄兆䅁䅒䅁䕁䅅䅚㉂䝁䅕杢あ䡁䅕杣求䍁䅁䅖祂䝁䅅杤求䝁䅷睏杁䕁䅉兤穂䝁䅫杢求䡁䅍督杁䙁䅑杣桂䡁䅙党獂䅁䅁䍺䅉䥁䅧䅁䉂䝁䅑杤求䝁䄴䅤ㅂ䡁䅉党杁䙁䅑杣桂䡁䅙党獂䑁䅳䅉䍂䡁䅕督灂䝁䄴党穂䡁䅍䅉啂䡁䅉兙㉂䝁䅕䅢㝁䍁䅁睑ㅂ䡁䅍䅤療䝁䄰党祂䍁䅁杕求䝁䅷兙あ䝁䅫睢畂䡁䅍䅡灂䡁䅁䅉乂䝁䅅杢桂䝁䅣党瑂䝁䅕杢あ䅁䅁祡䅙䉁䈴䅁䉂䝁䅑杤求䝁䄴䅤ㅂ䡁䅉党杁䙁䅑杣桂䡁䅙党獂䑁䅳䅉䍂䡁䅕督灂䝁䄴党穂䡁䅍䅉啂䡁䅉兙㉂䝁䅕䅢㝁䍁䅁䅒灂䝁䅣兡あ䝁䅅䅢杁䕁䄰党歂䝁䅫兙㝁䍁䅁䅔療䝁䅍兙あ䝁䅫睢畂䍁䅁村桂䡁䅍党歂䍁䅁睕求䡁䅉杤灂䝁䅍党穂䑁䅳䅉啂䝁䄸兤祂䝁䅫督瑂䑁䅳䅉啂䡁䅉兙㉂䝁䅕䅢杁䕁䅅睙橂䝁䄸兢瑂䝁䄸䅚桂䡁䅑兡療䝁䄴督㝁䍁䅁睕療䝁䅍兡桂䝁䅷䅉佂䝁䅕䅤㍂䝁䄸杣牂䝁䅫杢湂䍁䅁兙畂䝁䅑䅉䑂䝁䄸䅢獂䝁䅅杙療䡁䅉兙あ䝁䅫睢畂䅁䅁䅡䅷䭁䅷䅁䉂䝁䅑杤求䝁䄴䅤ㅂ䡁䅉党杁䙁䅑杣桂䡁䅙党獂䑁䅳䅉䍂䡁䅕督灂䝁䄴党穂䡁䅍䅉啂䡁䅉兙㉂䝁䅕䅢㝁䍁䅁杒獂䝁䅕党あ䍁䅁兔桂䝁䄴兙湂䝁䅕兢求䝁䄴䅤㝁䍁䅁䅕桂䡁䅍督求䝁䄴睚求䡁䅉䅉䉂䝁䅫杣橂䡁䅉兙浂䡁䅑䅉乂䝁䅅杢ㅂ䝁䅙兙橂䡁䅑兤祂䝁䅫杢湂䅁䅁䉣䅅䉁䉷䅁䉂䝁䅑杤求䝁䄴䅤ㅂ䡁䅉党杁䙁䅑杣桂䡁䅙党獂䑁䅳䅉䍂䡁䅕督灂䝁䄴党穂䡁䅍䅉啂䡁䅉兙㉂䝁䅕䅢㝁䍁䅁䅔療䝁䅍兙あ䝁䅫睢畂䍁䅁村桂䡁䅍党歂䍁䅁睕求䡁䅉杤灂䝁䅍党穂䑁䅳䅉啂䝁䄸兤祂䝁䅫督瑂䑁䅳䅉啂䡁䅉兙㉂䝁䅕䅢杁䕁䅅睙橂䝁䄸兢瑂䝁䄸䅚桂䡁䅑兡療䝁䄴督㝁䍁䅁睑ㅂ䡁䅍䅤療䝁䄰党祂䍁䅁杕求䝁䅷兙あ䝁䅫睢畂䡁䅍䅡灂䡁䅁䅉乂䝁䅅杢桂䝁䅣党瑂䝁䅕杢あ䑁䅳䅉䕂䝁䅅䅤桂䍁䅁䅕祂䝁䄸䅤求䝁䅍䅤灂䝁䄸杢䅁乁呫䅁䕃䅁䅁兑歂䡁䅙党畂䡁䅑兤祂䝁䅕䅉啂䡁䅉兙㉂䝁䅕䅢㝁䍁䅁村ㅂ䡁䅍兡畂䝁䅕督穂䍁䅁䅖祂䝁䅅杤求䝁䅷睏杁䙁䅑睢ㅂ䡁䅉兡穂䝁䄰睏杁䙁䅑杣桂䡁䅙党獂䍁䅁兑橂䝁䅍睢瑂䝁䄰睢歂䝁䅅䅤灂䝁䄸杢穂䅁䅁東䄸䭁䅙䅁䉂䝁䅑杤求䝁䄴䅤ㅂ䡁䅉党杁䙁䅑杣桂䡁䅙党獂䑁䅳䅉䍂䡁䅕督灂䝁䄴党穂䡁䅍䅉啂䡁䅉兙㉂䝁䅕䅢㝁䍁䅁䅖療䡁䅕杣灂䡁䅍兢㝁䍁䅁䅖祂䝁䅅杤求䝁䅷䅉䉂䝁䅍睙療䝁䄰兢療䝁䅑兙あ䝁䅫睢畂䡁䅍睏杁䕁䅉杣桂䝁䄴䅚杁䕁䄰兙祂䝁䅳党あ䝁䅫杢湂䅁䅁卯䅅佁䅉䅁䉂䝁䅑杤求䝁䄴䅤ㅂ䡁䅉党杁䙁䅑杣桂䡁䅙党獂䑁䅳䅉䍂䡁䅕督灂䝁䄴党穂䡁䅍䅉啂䡁䅉兙㉂䝁䅕䅢㝁䍁䅁䅖療䡁䅕杣灂䡁䅍兢㝁䍁䅁䅖祂䝁䅅杤求䝁䅷䅉䉂䝁䅍睙療䝁䄰兢療䝁䅑兙あ䝁䅫睢畂䡁䅍睏杁䕁䅍兙祂䍁䅁睕潂䝁䅅杣灂䝁䄴睚㝁䍁䅁䅕桂䡁䅍督求䝁䄴睚求䡁䅉䅉䉂䝁䅫杣橂䡁䅉兙浂䡁䅑䅉乂䝁䅅杢ㅂ䝁䅙兙橂䡁䅑兤祂䝁䅫杢湂䅁䅁剄䄴䱁䅯䅁䉂䝁䅑杤求䝁䄴䅤ㅂ䡁䅉党杁䙁䅑杣桂䡁䅙党獂䑁䅳䅉䍂䡁䅕督灂䝁䄴党穂䡁䅍䅉啂䡁䅉兙㉂䝁䅕䅢㝁䍁䅁䅖療䡁䅕杣灂䡁䅍兢㝁䍁䅁䅖祂䝁䅅杤求䝁䅷䅉䉂䝁䅍睙療䝁䄰兢療䝁䅑兙あ䝁䅫睢畂䡁䅍睏杁䕁䅍睢獂䝁䅷兙楂䝁䄸杣桂䡁䅑兡㉂䝁䅕䅉䑂䝁䄸杢穂䡁䅕兢睂䡁䅑兡療䝁䄴䅁婃先䅁朴䅁䕁䅅䅚㉂䝁䅕杢あ䡁䅕杣求䍁䅁䅖祂䝁䅅杤求䝁䅷睏杁䕁䅉兤穂䝁䅫杢求䡁䅍督杁䙁䅑杣桂䡁䅙党獂䑁䅳䅉啂䝁䄸兤祂䝁䅫督瑂䑁䅳䅉啂䡁䅉兙㉂䝁䅕䅢杁䕁䅅睙橂䝁䄸兢瑂䝁䄸䅚桂䡁䅑兡療䝁䄴督㝁䍁䅁睑ㅂ䡁䅍䅤療䝁䄰党祂䍁䅁杕求䝁䅷兙あ䝁䅫睢畂䡁䅍䅡灂䡁䅁䅉乂䝁䅅杢桂䝁䅣党瑂䝁䅕杢あ䑁䅳䅉䑂䝁䅅杣杁䙁䅍䅡桂䡁䅉兡畂䝁䅣䅁䩃睁䅁杰䅁䕁䅅䅚㉂䝁䅕杢あ䡁䅕杣求䍁䅁䅖祂䝁䅅杤求䝁䅷睏杁䕁䅉兤穂䝁䅫杢求䡁䅍督杁䙁䅑杣桂䡁䅙党獂䑁䅳䅉啂䝁䄸兤祂䝁䅫督瑂䑁䅳䅉啂䡁䅉兙㉂䝁䅕䅢杁䕁䅅睙橂䝁䄸兢瑂䝁䄸䅚桂䡁䅑兡療䝁䄴督㝁䍁䅁䅒桂䡁䅑兙杁䙁䅁杣療䡁䅑党橂䡁䅑兡療䝁䄴䅁煄睂䅁杰䅁䕁䅅䅚㉂䝁䅕杢あ䡁䅕杣求䍁䅁䅖祂䝁䅅杤求䝁䅷睏杁䕁䅉兤穂䝁䅫杢求䡁䅍督杁䙁䅑杣桂䡁䅙党獂䑁䅳䅉啂䝁䄸兤祂䝁䅫督瑂䑁䅳䅉啂䡁䅉兙㉂䝁䅕䅢杁䕁䅅睙橂䝁䄸兢瑂䝁䄸䅚桂䡁䅑兡療䝁䄴督㝁䍁䅁杖桂䝁䅍兙あ䝁䅫睢畂䍁䅁杕求䝁䄴䅤桂䝁䅷䅁㥂䅁䅁䅬䅁䕁䅅䅚㉂䝁䅕杢あ䡁䅕杣求䍁䅁䅖祂䝁䅅杤求䝁䅷睏杁䕁䅉兤穂䝁䅫杢求䡁䅍督杁䙁䅑杣桂䡁䅙党獂䑁䅳䅉啂䡁䅉兙㉂䝁䅕䅢杁䕁䅅睙橂䝁䄸兢瑂䝁䄸䅚桂䡁䅑兡療䝁䄴督㝁䍁䅁杖桂䝁䅍兙あ䝁䅫睢畂䍁䅁杕求䝁䄴䅤桂䝁䅷䅁畃睉䅁杲䅁䕁䅅䅚㉂䝁䅕杢あ䡁䅕杣求䍁䅁䅖祂䝁䅅杤求䝁䅷睏杁䕁䅉兤穂䝁䅫杢求䡁䅍督杁䙁䅑杣桂䡁䅙党獂䑁䅳䅉啂䡁䅉兙㉂䝁䅕䅢杁䕁䅅睙橂䝁䄸兢瑂䝁䄸䅚桂䡁䅑兡療䝁䄴督㝁䍁䅁杖桂䝁䅍兙あ䝁䅫睢畂䍁䅁杕求䝁䄴䅤桂䝁䅷睏杁䕁䅍兙祂䍁䅁睕潂䝁䅅杣灂䝁䄴睚䅁䭁杫䅁䝄䅁䅁兑歂䡁䅙党畂䡁䅑兤祂䝁䅕䅉啂䡁䅉兙㉂䝁䅕䅢㝁䍁䅁兒畂䡁䅙兡祂䝁䄸杢瑂䝁䅕杢あ䝁䅅䅢杁䕁䅕杢湂䝁䅫杢求䝁䅕杣灂䝁䄴睚㝁䍁䅁兔桂䡁䅉兡畂䝁䅕䅉啂䡁䅉兙畂䡁䅍䅣療䡁䅉䅤桂䡁䅑兡療䝁䄴睏杁䙁䅑睢ㅂ䡁䅉兡穂䝁䄰睏杁䙁䅑杣桂䡁䅙党獂䍁䅁兑橂䝁䅍睢瑂䝁䄰睢歂䝁䅅䅤灂䝁䄸杢穂䅁䅁䍑䅁䉁䉯䅁䉂䝁䅑杤求䝁䄴䅤ㅂ䡁䅉党杁䙁䅑杣桂䡁䅙党獂䑁䅳䅉䵂䝁䄸睙桂䡁䅑兡療䝁䄴䅉䍂䝁䅅督求䝁䅑䅉呂䝁䅕杣㉂䝁䅫睙求䡁䅍睏杁䙁䅑杣桂䡁䅙党獂䍁䅁兑橂䝁䅍睢瑂䝁䄰睢歂䝁䅅䅤灂䝁䄸杢穂䑁䅳䅉䑂䡁䅕督あ䝁䄸兢求䡁䅉䅉卂䝁䅕䅢桂䡁䅑兡療䝁䄴督潂䝁䅫䅣杁䕁䄰兙畂䝁䅅睚求䝁䄰党畂䡁䅑睏杁䕁䅅䅣睂䍁䅁兔桂䡁䅉睡求䡁䅑兡畂䝁䅣睏杁䕁䅍睢獂䝁䅷兙楂䝁䄸杣桂䡁䅑兡㉂䝁䅕䅉䑂䝁䄸杢穂䡁䅕兢睂䡁䅑兡療䝁䄴䅁坄睃䅁杙䅁䕁䅅䅚㉂䝁䅕杢あ䡁䅕杣求䍁䅁䅖祂䝁䅅杤求䝁䅷睏杁䙁䅑睢ㅂ䡁䅉兡穂䝁䄰睏杁䙁䅑杣桂䡁䅙党獂䍁䅁兑橂䝁䅍睢瑂䝁䄰睢歂䝁䅅䅤灂䝁䄸杢穂䅁䅁杘䄴䥁䅑䅁䉂䝁䅑杤求䝁䄴䅤ㅂ䡁䅉党杁䙁䅑杣桂䡁䅙党獂䑁䅳䅉啂䝁䄸兤祂䝁䅫督瑂䑁䅳䅉啂䡁䅉兙㉂䝁䅕䅢杁䕁䅅睙橂䝁䄸兢瑂䝁䄸䅚桂䡁䅑兡療䝁䄴督㝁䍁䅁杖桂䝁䅍兙あ䝁䅫睢畂䍁䅁杕求䝁䄴䅤桂䝁䅷䅁捃杅䅁䅇䅁䕁䅅䅚㉂䝁䅕杣あ䝁䅫督灂䝁䄴睚䅁䉁䍣䅁獂睂䅁兑歂䡁䅙党祂䡁䅕兢杁䕁䅉兡療䡁䅑党橂䝁䅧杢療䝁䅷睢湂䝁䅫党穂䍁䅷䅉䩂䝁䄴睙畁䍁䅷䅉桂䍁䅁睙獂䝁䅫杢灂䝁䅍兙獂䍁䄰督あ䝁䅅睚求䍁䅁睙療䝁䄰䅣桂䝁䄴入獁䍁䅁䅚求䡁䅙党獂䝁䄸䅣穂䍁䅁睚求䝁䄴党杁䡁䅑䅡求䡁䅉兙睂䡁䅫䅉睂䡁䅉睢歂䡁䅕睙あ䍁䅁睙桂䝁䄴䅚灂䝁䅑兙あ䝁䅕督杁䡁䅑睢杁䡁䅑杣求䝁䅅䅤杁䝁䄸睙ㅂ䝁䅷兙祂䍁䅁䅚灂䡁䅍党桂䡁䅍党穂䍁䄴䅉䩂䡁䅑督杁䝁䅷党桂䝁䅑䅉睂䡁䅉睢歂䡁䅕睙あ䍁䅁睙桂䝁䄴䅚灂䝁䅑兙あ䝁䅕䅉灂䡁䅍䅉灂䡁䅧睢楂䝁䅕杣療䝁䅣党畂䝁䅕䅉穂䝁䄸杣療䡁䅁兙祂䡁䅙睢㉂䝁䅕睙杁䍁䅧兑䕂䙁䅙兔瑁䑁䅁杍祁䍁䅫䅌杁䝁䅅䅉穂䝁䅫杢湂䝁䅷党杁䝁䅫杢あ䡁䅉兙㉂䝁䅫䅤祂䝁䅕兙獂䍁䅁兡畂䝁䅯党橂䡁䅑兡療䝁䄴䅉湂䝁䅕杢求䍁䅁䅤潂䝁䅕杣桂䡁䅁入杁䝁䅍兙畂䝁䅑兡歂䝁䅅䅤求䍁䅁兤穂䝁䅕䅚杁䝁䅙睢祂䍁䅁䅤潂䝁䅕䅉あ䡁䅉党桂䡁䅑兢求䝁䄴䅤杁䝁䄸杚杁䡁䅁兙あ䝁䅫党畂䡁䅑督杁䡁䅣兡あ䝁䅧䅉㍂䝁䅕䅤杁䝁䅅睚求䍁䄰杣求䝁䅷兙あ䝁䅕䅚杁䝁䄰兙橂䡁䅕䅢桂䡁䅉䅉歂䝁䅕睚求䝁䄴党祂䝁䅅䅤灂䝁䄸杢杁䝁䅅杢歂䍁䅁䅚灂䝁䅅杙求䡁䅑兡橂䍁䅁兢桂䝁䅍兤獂䝁䅅杣杁䝁䅕䅚求䝁䄰兙杁䡁䅣䅡灂䝁䅍䅡杁䝁䅫督杁䝁䅫杢杁䡁䅁䅡桂䡁䅍党杁䑁䅉䅉橂䝁䅷兡畂䝁䅫睙桂䝁䅷䅉あ䡁䅉兡桂䝁䅷督畁䍁䅁䅖潂䝁䅕䅉橂䝁䄸兢睂䝁䅅杢㕂䍁䅁兡穂䍁䅁䅚求䡁䅙党獂䝁䄸䅣灂䝁䄴睚杁䕁䅅䅒坂䕁䄰兌睁䑁䅙杍杁䍁䅧兑䉂䙁䅙杌㍁䝁䄰䅏瑁䕁䅷兌療䡁䅁督灂䝁䄴克獁䍁䅁兙杁䝁䄴睢㉂䝁䅕䅢杁䝁䅣党畂䝁䅕䅉あ䝁䅧党祂䝁䅅䅣㕂䍁䅁䅣祂䝁䄸䅚ㅂ䝁䅍䅤杁䝁䅍兙畂䝁䅑兡歂䝁䅅䅤求䍁䅁杚療䡁䅉䅉あ䝁䅧党杁䡁䅑杣求䝁䅅䅤瑂䝁䅕杢あ䍁䅁睢浂䍁䅁杙獂䡁䅕党杁䝁䅍睢畂䝁䅕䅉瑂䝁䄸杢療䝁䅍䅡祂䝁䄸兢桂䝁䅍入杁䡁䅙兡桂䍁䅁兙杁䡁䅍兡畂䝁䅣䅢求䍁䅁兓坂䙁䅑䅉灂䝁䄴条求䝁䅍䅤灂䝁䄸杢畁䍁䅁兑歂䡁䅙党祂䡁䅕兢杁䕁䅉兡療䡁䅑党橂䝁䅧杢療䝁䅷睢湂䝁䅫党穂䍁䅷䅉䩂䝁䄴睙畁䍁䅁䅡桂䡁䅍䅉獂䝁䅫睙求䝁䄴督求䍁䅁兙畂䝁䅑䅉橂䝁䄸䅢獂䝁䅅杙療䡁䅉兙あ䝁䅫睢畂䍁䅁兙湂䡁䅉党求䝁䄰党畂䡁䅑督杁䡁䅣兡あ䝁䅧䅉噂䝁䄴兡㉂䝁䅕杣穂䝁䅫䅤㕂䍁䅁睢浂䍁䅁睑桂䝁䅷兡浂䝁䄸杣畂䝁䅫兙㝁䍁䅁睒求䝁䄴睕灂䝁䅣䅡あ䍁䅁村灂䝁䄸䅢療䝁䅣兡橂䡁䅍睏杁䕁䅷党㑂䝁䅕睢杁䙁䅑䅡求䡁䅉兙睂䝁䅕兤あ䝁䅫睙穂䑁䅳䅉桂䝁䄴䅚杁䙁䅙兡祂䝁䄸杤求䝁䅳䅌杁䕁䅫杢橂䍁䄴䅉啂䝁䅧党杁䝁䅍睢瑂䡁䅁兙畂䡁䅫䅉㍂䝁䅅督杁䝁䅙睢祂䝁䄰党祂䝁䅷入杁䝁䅳杢療䡁䅣杢杁䝁䅅督杁䕁䅅杤桂䝁䅷兙畂䝁䅍䅡求䍁䅁村灂䝁䄸䅤求䝁䅍䅡畂䝁䄸䅢療䝁䅣兡求䡁䅍䅌杁䕁䅫杢橂䍁䄴䅉桂䝁䄴䅚杁䝁䅍䅡桂䝁䄴睚求䝁䅑䅉灂䡁䅑督杁䝁䄴兙瑂䝁䅕䅉あ䝁䄸䅉䉂䝁䅑杤求䡁䅉兤瑂䍁䅁村灂䝁䄸䅤求䝁䅍䅡畂䝁䄸䅢療䝁䅣兡求䡁䅍䅌杁䕁䅫杢橂䍁䄴䅉灂䝁䄴䅉乂䝁䅅入杁䑁䅉䅍硁䑁䅙杌杁䕁䅅䅚㉂䝁䅕杣ㅂ䝁䄰䅉䍂䝁䅫睢あ䝁䅕睙潂䝁䄴睢獂䝁䄸睚灂䝁䅕督獁䍁䅁兓畂䝁䅍杌杁䡁䅣兙穂䍁䅁兡畂䝁䅍睢祂䡁䅁睢祂䝁䅅䅤求䝁䅑䅉灂䝁䄴䅉祁䑁䅁䅍㉁䍁䅁兙畂䝁䅑䅉灂䡁䅍䅉潂䝁䅕兙歂䡁䅅兤桂䡁䅉䅤求䡁䅉党歂䍁䅁兡畂䍁䅁杕求䝁䅑睤療䝁䄸䅚杁䕁䅍兡あ䡁䅫䅌杁䕁䅍兙獂䝁䅫杚療䡁䅉杢灂䝁䅅杌䅁䥁允䅁潂䅃䅁兑求䡁䅉睕桂䝁䅷党杁䕁䅍睢祂䡁䅁睢祂䝁䅅䅤灂䝁䄸杢杁䡁䅁杣療䡁䅙兡歂䝁䅕督杁䝁䅅杚あ䝁䅕杣瑂䝁䅅杣牂䝁䅕䅤杁䝁䅍睢瑂䝁䄰党祂䝁䅍兡桂䝁䅷䅉桂䝁䅫杣橂䡁䅉兙浂䡁䅑䅌杁䝁䅕杢湂䝁䅫杢求䡁䅍䅌杁䝁䅅杢歂䍁䅁兡あ䡁䅍䅉睂䝁䅅杣あ䡁䅍䅉あ䝁䄸䅉睂䝁䅅督穂䝁䅕杢湂䝁䅕杣杁䝁䅅杢歂䍁䅁睙桂䡁䅉睚療䍁䅁兙灂䡁䅉䅢灂䝁䄴党穂䍁䅷䅉獂䝁䅕兙穂䝁䅫杢湂䍁䅁睙療䝁䄰䅣桂䝁䄴兡求䡁䅍䅌杁䝁䄸杣灂䝁䅣兡畂䝁䅅䅢杁䝁䅕兣ㅂ䝁䅫䅣瑂䝁䅕杢あ䍁䅁兢桂䝁䄴兤浂䝁䅅睙あ䡁䅕杣求䡁䅉督獁䍁䅁兙畂䝁䅑䅉湂䝁䄸杤求䡁䅉杢瑂䝁䅕杢あ䍁䅁兙畂䝁䅑䅉歂䝁䅕杚求䝁䄴督求䍁䅁睙療䝁䄴䅤祂䝁䅅睙あ䝁䄸杣穂䍁䅷䅉桂䡁䅍䅉㍂䝁䅕䅢獂䍁䅁兙穂䍁䅁兢桂䝁䅫杢あ䝁䅕杢桂䝁䄴睙求䍁䅷䅉祂䝁䅕䅣桂䝁䅫杣獁䍁䅁兙畂䝁䅑䅉療䡁䅙党祂䝁䅧兙ㅂ䝁䅷䅉潁䕁䄰杕偂䍁䅫䅉穂䝁䅕杣㉂䝁䅫睙求䍁䅁䅣祂䝁䄸杤灂䝁䅑党祂䡁䅍䅉㍂䝁䄸杣獂䝁䅑睤灂䝁䅑党畁䍁䅁兓あ䍁䅁睢睂䝁䅕杣桂䡁䅑党穂䍁䅁兡畂䍁䅁䅤㍂䝁䄸䅉穂䝁䅕睚瑂䝁䅕杢あ䡁䅍䅌杁䕁䅅督穂䝁䅕䅤杁䕁䄰兙畂䝁䅅睚求䝁䄰党畂䡁䅑䅉呂䝁䄸䅢ㅂ䡁䅑兡療䝁䄴督杁䝁䅅杢歂䍁䅁䅖求䝁䅍䅡畂䝁䅫睙桂䝁䅷䅉偂䡁䅁党祂䝁䅅䅤灂䝁䄸杢穂䍁䅁䅋啂䝁䅕睙潂䕁䄸䅣穂䍁䅫杌杁䙁䅑䅡求䍁䅁兑穂䡁䅍党あ䍁䅁兔桂䝁䄴兙湂䝁䅕兢求䝁䄴</t>
  </si>
  <si>
    <t>䅤杁䙁䅍睢獂䡁䅕䅤灂䝁䄸杢穂䍁䅁督求䝁䅣兢求䝁䄴䅤杁䝁䅕杢湂䝁䅅睚求䡁䅍䅉灂䝁䄴䅉あ䝁䅧党杁䡁䅍兙獂䝁䅕䅉桂䝁䄴䅚杁䝁䅷党桂䡁䅍党杁䝁䄸杚杁䝁䅅兡祂䝁䅍杣桂䝁䅙䅤獁䍁䅁党畂䝁䅣兡畂䝁䅕督獁䍁䅁兙畂䝁䅑䅉桂䝁䅫杣浂䡁䅉兙瑂䝁䅕督獁䍁䅁兙穂䍁䅁睤求䝁䅷䅢杁䝁䅅督杁䝁䅑兡穂䝁䅅督穂䝁䅕兢楂䝁䅷入杁䝁䄸杚杁䡁䅑䅡求䡁䅍党杁䝁䅅督穂䝁䅕䅤穂䍁䅁杚療䡁䅉䅉橂䝁䄸兢睂䝁䄸杢求䝁䄴䅤杁䡁䅁兙祂䡁䅑督畁䍁䅁䅖潂䝁䅕䅉啂䝁䅕睙潂䕁䄸䅣穂䍁䅁督求䝁䅣兢求䝁䄴䅤杁䡁䅁杣療䡁䅙兡歂䝁䅕督杁䝁䅫杢あ䝁䅕杣畂䝁䅅䅢杁䝁䅅杢歂䍁䅁䅤潂䝁䅫杣歂䍁䄰䅣桂䡁䅉䅤㕂䍁䅁兙㉂䝁䅫兙あ䝁䅫睢畂䍁䅁督求䡁䅉杤灂䝁䅍党穂䍁䅷䅉灂䝁䄴睙獂䡁䅕䅚灂䝁䄴睚杁䝁䅫杢あ䝁䅕杣畂䝁䅅䅢獂䡁䅫䅉歂䝁䅕杤求䝁䅷睢睂䝁䅕䅚杁䝁䅕杢湂䝁䅫杢求䝁䅕杣求䝁䅑䅉穂䝁䄸䅢ㅂ䡁䅑兡療䝁䄴督獁䍁䅁䅡求䝁䅅杤㕂䍁䅁兙灂䡁䅉睙祂䝁䅅杚あ䍁䅁兢桂䝁䅫杢あ䝁䅕杢桂䝁䄴睙求䍁䅁兙畂䝁䅑䅉瑂䝁䄸䅚灂䝁䅙兡橂䝁䅅䅤灂䝁䄸杢獁䍁䅁兙畂䝁䅑䅉橂䝁䄸兢睂䝁䄸杢求䝁䄴䅤杁䕁䄰杕偂䍁䅷䅉桂䡁䅍䅉㍂䝁䅕䅢獂䍁䅁兙穂䍁䅁党畂䝁䅑兌療䝁䅙兌獂䝁䅫杚求䍁䅁䅚灂䡁䅍兙穂䡁䅍党瑂䝁䅉䅢㕂䍁䅁督求䡁䅉杤灂䝁䅍党穂䍁䄴䅉啂䝁䅧兡穂䍁䅁督求䝁䅣兢求䝁䄴䅤杁䡁䅁杣療䡁䅙兡歂䝁䅕督杁䝁䅅兡祂䝁䅍杣桂䝁䅙䅤杁䝁䄰睢歂䝁䅫杚灂䝁䅍兙あ䝁䅫睢畂䡁䅍䅌杁䝁䅍兙祂䝁䅣睢杁䝁䅅杢歂䍁䅁䅤桂䝁䄴睡求䡁䅉䅉橂䝁䄸杢㉂䝁䅕杣穂䝁䅫睢畂䡁䅍䅉療䝁䅙䅉桂䝁䅫杣橂䡁䅉兙浂䡁䅑䅌杁䝁䅅杢歂䍁䅁兙灂䡁䅉睙祂䝁䅅杚あ䍁䅁督あ䝁䄸杣桂䝁䅣党㝁䍁䅁兙畂䝁䅑䅉乂䙁䅉睔杁䡁䅍党祂䡁䅙兡橂䝁䅕督杁䝁䅙睢祂䍁䅁䅢桂䝁䄴䅚灂䝁䄴睚杁䝁䅣党桂䡁䅉䅌杁䡁䅑䅡祂䡁䅕督あ䍁䅁杣求䡁䅙党祂䡁䅍党祂䡁䅍䅌杁䝁䅧入歂䡁䅉兙ㅂ䝁䅷兡橂䍁䅁督㕂䡁䅍䅤求䝁䄰督獁䍁䅁兙畂䝁䅑䅉療䡁䅑䅡求䡁䅉䅉桂䝁䅫杣橂䡁䅉兙浂䡁䅑䅉橂䝁䄸兢睂䝁䄸杢求䝁䄴䅤穂䍁䄴䅉啂䝁䅧党杁䝁䅍睢瑂䡁䅁兙畂䡁䅫䅉㍂䝁䅅督杁䝁䅙睢ㅂ䝁䄴䅚求䝁䅑䅉灂䝁䄴䅉祁䑁䅁䅍㑁䍁䅁兙畂䝁䅑䅉灂䡁䅍䅉潂䝁䅕兙歂䡁䅅兤桂䡁䅉䅤求䡁䅉党歂䍁䅁兡畂䍁䅁睑療䡁䅉兙獂䍁䅁睒桂䝁䅉䅢求䡁䅍䅌杁䕁䅙䅢療䡁䅉兡歂䝁䅅杌䅁乁嘸䅁䕃䅃䅁兑求䡁䅉睢坂䝁䅫杣療䝁䄴兢求䝁䄴䅤獁䍁䅁兓畂䝁䅍杌杁䝁䅑党穂䝁䅫睚畂䡁䅍䅌杁䝁䅑党㉂䝁䅕䅢療䡁䅁督獁䍁䅁䅣祂䝁䄸䅚ㅂ䝁䅍党穂䍁䅷䅉歂䝁䅕䅢灂䡁䅙党祂䡁䅍䅌杁䝁䅅杢歂䍁䅁督ㅂ䡁䅁䅣療䡁䅉䅤穂䍁䅁兙杁䡁䅁睢祂䡁䅑杚療䝁䅷兡療䍁䅁睢浂䍁䅁杣療䝁䅉睢あ䝁䅫睙杁䡁䅍入穂䡁䅑党瑂䡁䅍䅉桂䝁䄴䅚杁䡁䅉党獂䝁䅅䅤求䝁䅑䅉穂䝁䅕杣㉂䝁䅫睙求䡁䅍䅉浂䝁䄸杣杁䝁䅣睢㉂䝁䅕杣畂䝁䄰党畂䡁䅑䅉桂䝁䅣党畂䝁䅍兡求䡁䅍䅉桂䝁䄴䅚杁䝁䅉兤穂䝁䅫杢求䡁䅍督求䡁䅍䅉灂䝁䄴䅉あ䝁䅧党杁䙁䅕杢灂䡁䅑党歂䍁䅁睕あ䝁䅅䅤求䡁䅍䅉桂䝁䄴䅚杁䝁䅫杢あ䝁䅕杣畂䝁䅅䅤灂䝁䄸杢桂䝁䅷䅢㕂䍁䄴䅉䩂䡁䅑䅉療䡁䅁党祂䝁䅅䅤求䡁䅍䅉あ䝁䅧杣療䡁䅕睚潂䍁䅁兖畂䕁䅍杣求䡁䅣党歂䍁䅁睕㕂䡁䅍䅤求䝁䄰督杁䍁䅧兖㑂䙁䅍克㝁䍁䅁䅔療䝁䅫䅤求䡁䅉兡畂䝁䅣䅉乂䡁䅕杢灂䡁䅑兡療䝁䄴䅉呂䡁䅫督あ䝁䅕兢穂䍁䅁䅋䵂䕁䄰睕灁䑁䅳䅉桂䝁䄴䅚杁䡁䅑䅡求䍁䅁兔桂䝁䅍睑祂䝁䅕兙歂䡁䅫䅉塂䝁䄸杣牂䡁䅍䅉潁䕁䄰睖灁䍁䅁督求䝁䅣兢求䝁䄴䅤穂䍁䄴䅉啂䝁䅧党杁䝁䅍睢瑂䡁䅁兙畂䡁䅫䅉穂䡁䅕䅣睂䝁䅷兡求䡁䅍䅉ㅂ䝁䄴睙祂䝁䅕睤求䝁䅑䅉桂䝁䅫杣橂䡁䅉兙浂䡁䅑䅉桂䝁䄴䅚杁䝁䅣杣療䡁䅕杢歂䍁䅁杣療䝁䅉睢あ䍁䅁督㕂䡁䅍䅤求䝁䄰督獁䍁䅁䅢療䝁䅫䅤求䡁䅉兡畂䝁䅣䅉瑂䡁䅕杢灂䡁䅑兡療䝁䄴督杁䡁䅍入穂䡁䅑党瑂䡁䅍䅌杁䝁䅅杢歂䍁䅁杣求䝁䅷兙あ䝁䅕䅚杁䡁䅍党祂䡁䅙兡橂䝁䅕督杁䡁䅁杣灂䝁䄰兙祂䝁䅫䅢㕂䍁䅁䅤療䍁䅁睢祂䝁䅣兙畂䝁䅫来桂䡁䅑兡療䝁䄴督杁䡁䅣兡あ䝁䅧兡畂䍁䅁䅤潂䝁䅕䅉噂䍁䄴睕畁䍁䅁䅒求䡁䅁兙祂䡁䅑兢求䝁䄴䅤杁䝁䄸杚杁䕁䅑党浂䝁䅕杢穂䝁䅕䅌杁䝁䄸䅤潂䝁䅕杣杁䝁䅙党歂䝁䅕杣桂䝁䅷䅉桂䝁䅣党畂䝁䅍兡求䡁䅍䅌杁䝁䅅杢歂䍁䅁䅤療䍁䅁兡畂䡁䅑党祂䝁䄴兙あ䝁䅫睢畂䝁䅅䅢杁䝁䅅䅢獂䝁䅫党歂䍁䅁睚療䡁䅙党祂䝁䄴兢求䝁䄴䅤穂䍁䄴䅉䩂䡁䅑䅉桂䝁䅷督療䍁䅁睢浂䝁䅙党祂䡁䅍䅉桂䝁䅫杣楂䝁䄸杣畂䝁䅕䅉睂䝁䅷兙あ䝁䅙睢祂䝁䄰督獁䍁䅁䅣桂䡁䅫䅢療䝁䅅䅚穂䍁䅁兙畂䝁䅑䅉睂䝁䅅入獂䝁䄸兙歂䍁䅁兡畂䡁䅑党湂䡁䅉兙あ䝁䅫睢畂䍁䅷䅉湂䡁䅉睢ㅂ䝁䄴䅚杁䝁䅍睢畂䡁䅑杣療䝁䅷䅉穂䡁䅫督あ䝁䅕兢穂䍁䅷䅉桂䝁䄴䅚杁䝁䅣杣療䡁䅕杢歂䍁䅁督ㅂ䡁䅁䅣療䡁䅉䅤杁䝁䅕兣ㅂ䝁䅫䅣瑂䝁䅕杢あ䍁䅁兙畂䝁䅑䅉療䡁䅑䅡求䡁䅉䅉灂䡁䅑党瑂䡁䅍䅉桂䝁䄴䅚杁䡁䅍党祂䡁䅙兡橂䝁䅕督杁䡁䅉党獂䝁䅅䅤求䝁䅑䅉あ䝁䄸䅉ㅂ䝁䄴兢桂䝁䄴杢求䝁䅑䅉桂䝁䅫杣橂䡁䅉兙浂䡁䅑䅉穂䡁䅫督あ䝁䅕兢穂䍁䄴䅉䩂䝁䄴䅉桂䝁䅑䅚灂䡁䅑兡療䝁䄴䅌杁䡁䅑䅡求䍁䅁睙療䝁䄰䅣桂䝁䄴入杁䝁䄸杚浂䝁䅕杣穂䍁䅁督瑂䝁䅅䅢獂䍁䅁兖䉂䙁䅍䅉睂䡁䅉睢歂䡁䅕睙あ䡁䅍䅌杁䝁䅫杢橂䝁䅷兤歂䝁䅫杢湂䍁䅁䅤祂䝁䅅兡畂䝁䅫杢湂䍁䅷䅉穂䡁䅁兙祂䝁䅕䅉睂䝁䅅杣あ䡁䅍䅌杁䡁䅁杣療䝁䅑兤橂䡁䅑䅉祂䝁䅕䅣桂䝁䅫杣獁䍁䅁䅣祂䝁䄸䅚ㅂ䝁䅍䅤杁䡁䅉党睂䝁䅷兙橂䝁䅕兢求䝁䄴䅤獁䍁䅁兢桂䝁䅫杢あ䝁䅕杢桂䝁䄴睙求䍁䅷䅉桂䝁䄴䅚杁䡁䅕䅣湂䡁䅉兙歂䝁䅕䅉穂䝁䅕杣㉂䝁䅫睙求䡁䅍杌杁䕁䅙兤祂䡁䅑䅡求䡁䅉䅌杁䝁䅫䅤杁䝁䅑党㉂䝁䅕䅢療䡁䅁督杁䝁䄰兙祂䡁䅍䅉䥂䝁䅕䅢灂䝁䅍睢睂䡁䅑党祂䡁䅍䅉桂䝁䄴䅚杁䝁䅧兡湂䝁䅧兌桂䝁䅷䅤灂䡁䅑兤歂䝁䅕䅉睂䡁䅍党ㅂ䝁䅑睢瑁䡁䅍兙あ䝁䅕䅢獂䝁䅫䅤求䍁䅁兖䉂䙁䅍䅉穂䡁䅫督あ䝁䅕兢穂䍁䄴䅉䉂䝁䅕杣療䙁䅙兡祂䝁䄸杢瑂䝁䅕杢あ䍁䅷䅉䩂䝁䄴睙畁䍁䅁睤桂䡁䅍䅉灂䝁䄴睙療䡁䅉䅣療䡁䅉兙あ䝁䅕䅚杁䝁䅫杢杁䑁䅅兏㍁䑁䅅䅉桂䝁䄴䅚杁䝁䅫督杁䝁䅧党桂䝁䅑兣ㅂ䝁䅅杣あ䝁䅕杣求䝁䅑䅉灂䝁䄴䅉䉂䡁䅉䅢灂䝁䄴睚あ䝁䄸杢獁䍁䅁杖灂䡁䅉睚灂䝁䄴兡桂䍁䄴䅁獁先䅁䅌䅁䕁䅅党祂䝁䄸督睂䝁䅅睙求䍁䅁兙畂䝁䅑䅉䕂䝁䅕杚求䝁䄴督求䅁䅁䅘䅅䝁䑁䅁䉂䝁䅕杣療䡁䅙兙あ䝁䅕䅉啂䝁䅧党祂䝁䅅䅣求䡁䅕䅤灂䝁䅍督獁䍁䅁兓畂䝁䅍杌獁䍁䅁兙杁䝁䅍䅢灂䝁䄴兡橂䝁䅅䅢瑁䡁䅍䅤桂䝁䅣党杁䝁䅉兡療䡁䅁䅡桂䡁䅉兢桂䝁䅍党ㅂ䡁䅑兡橂䝁䅅䅢杁䝁䅍睢瑂䡁䅁兙畂䡁䅫䅌杁䝁䅑党㉂䝁䅕䅢療䡁䅁督杁䝁䅑杣ㅂ䝁䅣督杁䡁䅑䅡桂䡁䅑䅉求䝁䄴䅡桂䝁䄴睙求䍁䅁䅤潂䝁䅕䅉獂䝁䅫杤求䡁䅍䅉療䝁䅙䅉睂䝁䅅䅤灂䝁䅕杢あ䡁䅍䅉㍂䝁䅫䅤潂䍁䅁杣桂䡁䅉党杁䝁䅍兙祂䝁䅑兡療䡁䅁兤獂䝁䄰睢畂䝁䅅杣㕂䍁䅁䅚灂䡁䅍党桂䡁䅍党穂䍁䅁兡畂䍁䅁䅤潂䝁䅕䅉噂䝁䄴兡あ䝁䅕䅚杁䙁䅍䅤桂䡁䅑党穂䍁䄴䅉䩂䡁䅑䅉浂䝁䄸睙ㅂ䡁䅍党穂䍁䅁睢畂䍁䅁兙歂䡁䅙兙畂䝁䅍兡畂䝁䅣䅉䉂䙁䅙兌硁䑁䅁免獁䍁䅁兙杁䝁䅑杣㕂䍁䅁䅣療䡁䅣䅚求䡁䅉䅉灂䝁䄴䅡桂䝁䅷党歂䍁䅁杚療䡁䅉兢ㅂ䝁䅷兙あ䝁䅫睢畂䍁䅁睢浂䍁䅁兡瑂䝁䅅䅤灂䝁䄴兡楂䍁䅁杚療䡁䅉䅉あ䝁䅧党杁䡁䅑杣求䝁䅅䅤瑂䝁䅕杢あ䍁䅁睢浂䍁䅁䅣ㅂ䝁䅷兢療䝁䄴兙祂䡁䅫䅉桂䡁䅉䅤求䡁䅉兡桂䝁䅷䅉潂䡁䅫䅣求䡁䅉䅤求䝁䄴督灂䝁䄸杢獁䍁䅁睤潂䝁䅫睙潂䍁䅁兡穂䍁䅁兡畂䍁䅁䅕潂䝁䅅督求䍁䅁杍楂䍁䄸䅕潂䝁䅅督求䍁䅁睍杁䡁䅑杣灂䝁䅅䅢畁䍁䅁䅖潂䝁䅕䅉橂䝁䄸兢睂䝁䅅杢㕂䍁䅁睤桂䡁䅍䅉灂䝁䄴睙療䡁䅉䅣療䡁䅉兙あ䝁䅕䅚杁䝁䅫杢杁䑁䅉䅍硁䑁䅧䅉桂䝁䄴䅚杁䝁䅫督杁䝁䅧党桂䝁䅑兣ㅂ䝁䅅杣あ䝁䅕杣求䝁䅑䅉灂䝁䄴䅉塂䝁䅅䅢あ䝁䅧兙瑂䍁䅷䅉乂䝁䅅督穂䝁䅅睙潂䡁䅕督求䡁䅑䅤穂䍁䄴䅁睁兄䅁杫䅙䕁䅅党㉂䝁䅅䅉啂䝁䅕睙潂䝁䄴睢獂䝁䄸睚灂䝁䅕督獁䍁䅁兓畂䝁䅍杌杁䝁䅕杢湂䝁䅅睚求䡁䅍䅉灂䝁䄴䅉あ䝁䅧党杁䝁䅑党穂䝁䅫睚畂䍁䅷䅉歂䝁䅕杤求䝁䅷睢睂䝁䄰党畂䡁䅑䅌杁䝁䄰兙畂䡁䅕杚桂䝁䅍䅤ㅂ䡁䅉党獁䍁䅁兙畂䝁䅑䅉穂䝁䅅䅢求䍁䅁睢浂䍁䅁䅔灂䕁䅑兑卂䍁䅁督求䝁䄴督灂䝁䄴睚杁䡁䅍入穂䡁䅑党瑂䡁䅍䅌杁䝁䅅杢歂䍁䅁杣求䝁䅷兙あ䝁䅕䅚杁䡁䅁党祂䝁䅍党睂䡁䅑兡療䝁䄴䅉桂䝁䄴䅚杁䝁䅅兤あ䝁䄸杢療䝁䄰入瑁䝁䅕杢桂䝁䅉䅢灂䝁䄴睚杁䡁䅍睢浂䡁䅑睤桂䡁䅉党杁䡁䅍睢獂䡁䅕䅤灂䝁䄸杢穂䍁䅁兡畂䍁䅁杔療䡁䅉䅤潂䍁䅁兑瑂䝁䅕杣灂䝁䅍兙獁䍁䅁兒ㅂ䡁䅉睢睂䝁䅕䅌杁䡁䅑䅡求䍁䅁兔灂䝁䅑䅚獂䝁䅕䅉䙂䝁䅅督あ䍁䅷䅉䉂䝁䅙杣灂䝁䅍兙獁䍁䅁兙畂䝁䅑䅉䉂䡁䅍兡桂䍁䄴䅉啂䝁䅧党杁䝁䅍睢瑂䡁䅁兙畂䡁䅫䅉歂䝁䅕杤求䝁䅷睢睂䡁䅍䅉灂䡁䅑督杁䡁䅁杣療䝁䅑兤橂䡁䅑督杁䡁䅕督灂䝁䄴睚杁䝁䅙杣求䡁䅅兤求䝁䄴睙㕂䍁䅁兢療䝁䅑兤獂䝁䅅䅤求䝁䅑䅉橂䝁䄸杢あ䝁䅫杢ㅂ䝁䄸兤穂䍁䅁睤桂䡁䅙党杁䍁䅧杒乂䕁䅍睖灁䍁䅁督求䝁䄴督灂䝁䄴睚杁䡁䅑党橂䝁䅧杢療䝁䅷睢湂䡁䅫杌杁䕁䅫䅤杁䝁䄸杚浂䝁䅕杣穂䍁䅁兑求䡁䅉兡求䡁䅍䅉䩂䕁䅫䅌杁䝁䅅䅉ぁ䕁䅑䅉䵂䝁䅫䅒䉂䙁䅉䅉穂䝁䄸䅢ㅂ䡁䅑兡療䝁䄴䅉あ䝁䅧兙あ䍁䅁睙療䝁䄴督灂䡁䅍䅤杁䝁䄸杚杁䑁䅑䅒杁䕁䅷兡䕂䕁䅅杕杁䡁䅍党畂䡁䅍兡畂䝁䅣䅉穂䡁䅫督あ䝁䅕兢杁䡁䅣兡あ䝁䅧䅉求䝁䄰杙求䝁䅑䅚求䝁䅑䅉穂䝁䄸杚あ䡁䅣兙祂䝁䅕䅉浂䝁䄸杣杁䝁䅅兤あ䝁䄸兢療䡁䅑兡㉂䝁䅕䅉湂䡁䅉兙歂䝁䅕䅉睂䡁䅉睢歂䡁䅕睙あ䝁䅫睢畂䍁䅁兙橂䡁䅉睢穂䡁䅍䅉睂䝁䅅督穂䝁䅕杢湂䝁䅕杣杁䝁䅍兙祂䍁䅷䅉あ䡁䅉兤橂䝁䅳兡畂䝁䅣䅌杁䝁䅅杢歂䍁䅁兢療䝁䅉兡獂䝁䅫䅤㕂䍁䅁兙睂䡁䅁䅢灂䝁䅍兙あ䝁䅫睢畂䡁䅍睏杁䝁䅅杢歂䍁䅁兑あ䝁䅷兙穂䍁䅷䅉桂䍁䅁杒乂䕁䅍睖杁䑁䅑䅒杁䕁䅷兡䕂䕁䅅杕杁䡁䅣兡あ䝁䅧䅉穂䝁䅫兢ㅂ䝁䅷䅤桂䝁䄴党療䡁䅕督杁䡁䅙党獂䝁䄸睙灂䡁䅑入杁䝁䅅杢歂䍁䅁杣桂䝁䄴睚求䍁䅁䅚求䡁䅑党橂䡁䅑兡療䝁䄴䅉浂䝁䄸杣杁䡁䅑䅡求䍁䅁兙ㅂ䡁䅑睢瑂䝁䄸䅤灂䡁䅙党杁䝁䄰兙祂䝁䅳党あ䍁䄴䅉啂䝁䅧党杁䝁䅍睢瑂䡁䅁兙畂䡁䅫升穂䍁䅁䅣祂䝁䄸䅚ㅂ䝁䅍䅤穂䍁䅁兙祂䝁䅕䅉桂䝁䅷督療䍁䅁兤穂䝁䅕䅚杁䝁䅫杢杁䝁䅫杢歂䡁䅕督あ䡁䅉兡桂䝁䅷䅉桂䡁䅕䅤療䝁䄰兙あ䝁䅫睢畂䍁䅷䅉橂䝁䄸杢穂䡁䅕兢求䡁䅉䅉歂䝁䅕杤灂䝁䅍党獁䍁䅁兙畂䝁䅑䅉穂䝁䅕睙ㅂ䡁䅉兡あ䡁䅫䅉瑂䝁䅅杣牂䝁䅕䅤杁䝁䅅䅣睂䝁䅷兡橂䝁䅅䅤灂䝁䄸杢穂䍁䄴䅉䉂䝁䅕杤桂䍁䅁䅖求䝁䅍䅡畂䝁䄸䅢療䝁䅣兡求䡁䅍䅌杁䕁䅫杢橂䍁䄴䅉㍂䝁䅅督杁䝁䅙睢ㅂ䝁䄴䅚求䝁䅑䅉灂䝁䄴䅉祁䑁䅁免㍁䍁䅁兙畂䝁䅑䅉灂䡁䅍䅉潂䝁䅕兙歂䡁䅅兤桂䡁䅉䅤求䡁䅉党歂䍁䅁兡畂䍁䅁兔療䡁䅕杢あ䝁䅅兡畂䍁䅁杖灂䝁䅕睤獁䍁䅁睑桂䝁䅷兡浂䝁䄸杣畂䝁䅫兙畁䅁䅁砷䅑䉁䱉䅁䉂䝁䅙杚灂䝁䅷兡桂䡁䅑党歂䍁䅁兔桂䝁䄴兙湂䝁䅕杣穂䍁䅁睒祂䝁䄸兤睂䍁䅷䅉䩂䝁䄴睙畁䍁䅷䅉あ䝁䅧杣療䡁䅕睚潂䍁䅁兡あ䡁䅍䅉桂䝁䅙杚灂䝁䅷兡桂䡁䅑党穂䍁䅷䅉療䡁䅁党祂䝁䅅䅤求䡁䅍䅉桂䡁䅍䅉桂䝁䄴䅉灂䝁䄴杤求䡁䅍䅤瑂䝁䅕杢あ䍁䅁兢桂䝁䄴兙湂䝁䅕兢求䝁䄴䅤杁䝁䅍睢瑂䡁䅁兙畂䡁䅫䅉睂䡁䅉睢㉂䝁䅫䅚灂䝁䄴睚杁䝁䅫杢㉂䝁䅕督あ䝁䄰党畂䡁䅑䅉瑂䝁䅅杢桂䝁䅣党瑂䝁䅕杢あ䍁䅁督求䡁䅉杤灂䝁䅍党穂䍁䅁䅤療䍁䅁兢ㅂ䡁䅑兤桂䝁䅷䅉浂䡁䅕杢歂䡁䅍䅌杁䝁䅫杢穂䡁䅑兡あ䡁䅕䅤灂䝁䄸杢桂䝁䅷䅉橂䝁䅷兡求䝁䄴䅤穂䍁䅷杣求䡁䅑兙灂䝁䅷督杁䝁䅅杢歂䍁䅁䅡灂䝁䅣䅡杁䝁䄴党あ䍁䅁睤療䡁䅉䅤潂䍁䅁兡畂䝁䅑兡㉂䝁䅫䅚ㅂ䝁䅅䅢穂䍁䅁兡畂䍁䅁䅤潂䝁䅕䅉噂䝁䄴兡あ䝁䅕䅚杁䙁䅍䅤桂䡁䅑党穂䍁䄴䅉䩂䡁䅑䅉睂䡁䅉睢㉂䝁䅫䅚求䡁䅍䅉桂䝁䅑杤灂䡁䅍睢祂䡁䅫䅉療䡁䅉䅉穂䡁䅕杙瑁䝁䅅䅚㉂䝁䅫督療䡁䅉入杁䡁䅍党祂䡁䅙兡橂䝁䅕督杁䡁䅑睢杁䝁䄰兤あ䡁䅕兙獂䍁䅁杚ㅂ䝁䄴䅚穂䍁䄴䅉啂䝁䅧党穂䝁䅕䅉浂䡁䅕杢歂䡁䅍䅉桂䡁䅉党杁䝁䅑兡穂䡁䅑杣灂䝁䅉兤あ䝁䅕䅚杁䡁䅑睢杁䡁䅉党あ䝁䅅兡獂䍁䅷䅉潂䝁䅫睚潂䍁䅁杢求䡁䅑䅉㍂䝁䄸杣あ䝁䅧䅉桂䝁䄴䅚杁䝁䅫杢穂䡁䅑兡あ䡁䅕䅤灂䝁䄸杢桂䝁䅷䅉橂䝁䅷兡求䝁䄴䅤穂䍁䅁䅚灂䡁䅉党橂䡁䅑䅢㕂䍁䅁兙畂䝁䅑䅉あ䝁䅧杣療䡁䅕睚潂䍁䅁兡畂䡁䅑党祂䝁䄰党歂䝁䅫兙祂䝁䅫党穂䍁䅷䅉灂䝁䄴睙獂䡁䅕䅚灂䝁䄴睚杁䝁䅫杢歂䝁䅕䅣求䝁䄴䅚求䝁䄴䅤杁䝁䅫杢㉂䝁䅕督あ䝁䄰党畂䡁䅑䅉桂䝁䅑杤灂䡁䅍睢祂䡁䅍䅌杁䡁䅉党あ䝁䅫杣求䝁䄰党畂䡁䅑䅉睂䝁䅷兙畂䍁䅁督睂䝁䄸杢穂䝁䄸杣穂䍁䅷䅉楂䡁䅉睢牂䝁䅕杣瑁䝁䅑党桂䝁䅷党祂䡁䅍䅌杁䝁䄰兙煂䝁䄸杣杁䝁䅙兤畂䝁䅑䅉瑂䝁䅅杣牂䝁䅕䅤睂䝁䅷兙橂䝁䅕督獁䍁䅁兙畂䝁䅑䅉楂䝁䅅杢牂䍁䅁䅤祂䡁䅕督あ䍁䅁䅚求䡁䅁兙祂䡁䅑兢求䝁䄴䅤穂䍁䄴䅉啂䝁䅧党杁䝁䅍睢瑂䡁䅁兙畂䡁䅫䅉桂䝁䅷督療䍁䅁睢浂䝁䅙党祂䡁䅍䅉灂䝁䄴杤求䡁䅍䅤瑂䝁䅕杢あ䍁䅁䅣祂䝁䄸䅚ㅂ䝁䅍䅤穂䍁䅁兡畂䍁䅁杤桂䡁䅉兡療䡁䅕督杁䝁䅫杢㉂䝁䅕督あ䝁䄰党畂䡁䅑䅉穂䡁䅑入獂䝁䅕督杁䝁䅫杢杁䡁䅑䅡求䍁䅁兡畂䡁䅍䅤灂䡁䅑兤あ䝁䅫睢畂䝁䅅䅢杁䝁䅑兡穂䡁䅑杣灂䝁䅉兤あ䝁䅫睢畂䍁䅁睙潂䝁䅅杢畂䝁䅕䅢獁䍁䅁兡畂䝁䅍䅢ㅂ䝁䅑兡畂䝁䅣䅉穂䝁䄰兙獂䝁䅷䅌杁䡁䅍兢桂䝁䅷䅢癁䝁䄰兡歂䍁䅷䅉瑂䝁䅫䅚獁䍁䅁兙畂䝁䅑䅉獂䝁䅅杣湂䝁䅕䅉橂䝁䅅䅣灂䡁䅑兙獂䝁䅫来桂䡁䅑兡療䝁䄴䅉㉂䝁䅅䅢ㅂ䝁䅕䅉桂䝁䄴䅚杁䝁䅣杣療䡁䅣䅤潂䍁䅁党硂䡁䅕兡あ䡁䅫䅌杁䝁䅅杢歂䍁䅁党瑂䝁䅕杣湂䝁䅫杢湂䍁䅁兢桂䡁䅉睡求䡁䅑督畁䍁䅁兓畂䍁䅁兙歂䝁䅑兡あ䝁䅫睢畂䍁䅷䅉灂䡁䅑䅉療䝁䅙杚求䡁䅉督杁䡁䅅兤桂䝁䄴䅤灂䡁䅑兙あ䝁䅫杤求䍁䅷䅉桂䝁䅷䅤求䡁䅉杢桂䡁䅑兡㉂䝁䅕䅌杁䝁䅅杢歂䍁䅁杚灂䡁䅧党歂䍁䅁兡畂䝁䅍睢瑂䝁䅕䅉睂䡁䅉睢歂䡁䅕睙あ䡁䅍䅌杁䝁䅅杢歂䍁䅁兢桂䝁䄴兙湂䝁䅕督杁䝁䅅督穂䝁䅕䅤穂䍁䅁杚療䡁䅉䅉浂䝁䄸兤畂䝁䅑兙あ䝁䅫睢畂䡁䅍䅉桂䝁䄴䅚杁䝁䅕杢歂䝁䄸睤瑂䝁䅕杢あ䡁䅍䅌杁䝁䅑党浂䝁䅫杢求䝁䅑䅉楂䝁䅕杢求䝁䅙兡あ䍁䅷䅉桂䝁䄴䅚杁䝁䅑党浂䝁䅫杢求䝁䅑䅉橂䝁䄸杢あ䡁䅉兡楂䡁䅕䅤灂䝁䄸杢杁䡁䅁䅢桂䝁䄴督杁䝁䅙睢祂䍁䅁睙療䡁䅉䅣療䡁䅉兙あ䝁䅫睢畂䡁䅍䅉桂䝁䄴䅚杁䝁䄰兤畂䝁䅫睙灂䡁䅁兙獂䝁䅫䅤灂䝁䅕督畁䍁䅁兑浂䝁䅙兡獂䝁䅫兙あ䝁䅕䅚杁䕁䄰兙畂䝁䅅睚求䡁䅉督杁䕁䅣杣療䡁䅕䅣杁䡁䅁杣療䡁䅙兡歂䝁䅕督杁䝁䅫杢㉂䝁䅕督あ䝁䄰党畂䡁䅑䅉瑂䝁䅅杢桂䝁䅣党瑂䝁䅕杢あ䍁䅁睢祂䍁䅁睙ㅂ䡁䅍䅤療䝁䄰兡㙂䝁䅕䅚杁䝁䅫杢㉂䝁䅕督あ䝁䄰党畂䡁䅑䅉橂䝁䄸兤畂䡁䅍党獂䝁䅫杢湂䍁䅁兙畂䝁䅑䅉浂䝁䅫䅚ㅂ䝁䅍兡桂䡁䅉入杁䡁䅍党祂䡁䅙兡橂䝁䅕督畁䍁䅁兑浂䝁䅙兡獂䝁䅫兙あ䝁䅕䅚杁䕁䄰兙畂䝁䅅睚求䡁䅉督杁䕁䅣杣療䡁䅕䅣獁䍁䅁兓畂䝁䅍杌杁䡁䅣兙穂䍁䅁杚療䡁䅉兢求䝁䅑䅉灂䝁䄴䅉硁䑁䅫兏穁䍁䅁兙畂䝁䅑䅉灂䡁䅍䅉楂䝁䅅督求䝁䅑䅉灂䝁䄴䅉塂䝁䅕督あ䍁䅁䅕桂䝁䅷兢杁䕁䅉党桂䝁䅍䅡獁䍁䅁杒獂䝁䄸杣灂䝁䅑兙杁䡁䅣兡あ䝁䅧䅉桂䝁䅑䅚灂䡁䅑兡療䝁䄴兙獂䍁䅁睢浂䝁䅙兡橂䝁䅕督杁䝁䅫杢杁䙁䅁杣灂䝁䅑党穂䍁䅁睑祂䝁䄸督穂䝁䅫杢湂䍁䅷䅉乂䝁䅅督穂䝁䅅睙潂䡁䅕督求䡁䅑䅤穂䑁䅳䅉呂䡁䅑兙瑂䝁䅙睢祂䝁䅑䅌杁䕁䅍睢畂䝁䄴党橂䡁䅑兡橂䡁䅕䅤㝁䍁䅁䅔療䝁䄴䅚療䝁䄴䅌杁䙁䅕杢灂䡁䅑党歂䍁䅁睓灂䝁䄴睚歂䝁䄸兢㝁䍁䅁䅒ㅂ䝁䅉兙灂䍁䅷䅉噂䝁䄴兡あ䝁䅕䅚杁䕁䅅杣桂䝁䅉䅉䙂䝁䄰兡祂䝁䅅䅤求䡁䅍睏杁䙁䅍入歂䝁䄴党㕂䍁䅷䅉䉂䡁䅕督あ䡁䅉兙獂䝁䅫兙㝁䍁䅁䅓療䝁䄴睚杁䕁䅳睢畂䝁䅣睏杁䙁䅑睢牂䡁䅫睢獁䍁䅁杓桂䡁䅁兙畂䍁䅷䅉慂䡁䅕杣灂䝁䅍䅡獁䍁䅁睕㍂䝁䅫䅤㙂䝁䅕杣獂䝁䅅杢歂䍁䅁兙畂䝁䅑䅉䕂䝁䅕䅢桂䡁䅣兙祂䝁䅕杌䅁乁挴䅁㉂元䅁兑浂䝁䅙兡畂䝁䅫䅤㕂䍁䅁村桂䝁䄴睙穂䝁䅧兙祂䝁䅕督獁䍁䅁兓畂䝁䅍杌杁䝁䄸䅣求䡁䅉兙あ䝁䅕督杁䝁䅅督杁䡁䅑䅡求䍁䅁䅡療䝁䅷䅚灂䝁䄴睚杁䝁䅍睢瑂䡁䅁兙畂䡁䅫䅉浂䝁䄸杣杁䕁䅅杚浂䝁䅫杢灂䡁䅑入杁䕁䅉兙畂䝁䅳䅉あ䝁䅧兙あ䍁䅁䅣祂䝁䄸杤灂䝁䅑党穂䍁䅁杤桂䡁䅉兡療䡁䅕督杁䝁䅉兙畂䝁䅳兡畂䝁䅣䅉睂䡁䅉睢歂䡁䅕睙あ䡁䅍䅉桂䝁䄴䅚杁䡁䅍党祂䡁䅙兡橂䝁䅕督杁䝁䅫杢杁䕁䅣党療䡁䅉睚灂䝁䅅杌杁䙁䅑䅡求䍁䅁睙療䝁䄰䅣桂䝁䄴入杁䝁䄸杚浂䝁䅕杣穂䍁䅁杤桂䡁䅉兡療䡁䅕督杁䝁䅑党睂䝁䄸督灂䡁䅑䅉桂䝁䅍睙療䡁䅕杢あ䡁䅍䅌杁䝁䅫杢橂䝁䅷兤歂䝁䅫杢湂䍁䅁督桂䡁䅙兡畂䝁䅣督杁䝁䅅睙橂䝁䄸兤畂䡁䅑督獁䍁䅁睙潂䝁䅕睙牂䝁䅫杢湂䍁䅁兙橂䝁䅍睢ㅂ䝁䄴䅤穂䍁䅷䅉橂䝁䅕杣あ䝁䅫杚灂䝁䅍兙あ䝁䅕督杁䝁䄸杚杁䝁䅑党睂䝁䄸督灂䡁䅑䅌杁䝁䅅杢歂䍁䅁兡畂䝁䅑兡㉂䝁䅫䅚ㅂ䝁䅅䅢杁䡁䅉党あ䝁䅫杣求䝁䄰党畂䡁䅑䅉桂䝁䅍睙療䡁䅕杢あ䡁䅍䅌杁䝁䅅督杁䡁䅣党獂䝁䅷䅉桂䡁䅍䅉䱂䝁䅅督桂䡁䅍兙杁䍁䅧杣求䡁䅣兙祂䝁䅑督灁䍁䅁䅚求䡁䅁睢穂䝁䅫䅤杁䡁䅁杣療䝁䅣杣桂䝁䄰䅉浂䝁䄸杣杁䝁䅍䅡求䝁䅍睡灂䝁䄴睚杁䝁䅅睙橂䝁䄸兤畂䡁䅑督杁䡁䅣兡あ䝁䅧䅉灂䝁䄴䅤求䡁䅉党穂䡁䅑䅉祂䝁䅅䅤求䡁䅍䅉療䡁䅉䅉橂䝁䅅督潂䍁䄰杙桂䝁䅍睡杁䡁䅉党㍂䝁䅅杣歂䡁䅍杌杁䕁䅫䅤杁䝁䄸杚浂䝁䅕杣穂䍁䅁睙療䝁䄰兢求䡁䅉睙灂䝁䅅䅢杁䝁䅅杢歂䍁䅁杣求䡁䅍兡歂䝁䅕杢あ䝁䅫兙獂䍁䅁杣求䝁䅅䅢杁䝁䅕督あ䝁䅅䅤求䍁䅷䅉橂䝁䄸兢瑂䝁䅕杣橂䝁䅫兙獂䍁䅁兙畂䝁䅑䅉灂䝁䄴䅚ㅂ䡁䅍䅤祂䝁䅫兙獂䍁䅷䅉祂䝁䅕督灂䝁䅑党畂䡁䅑兡桂䝁䅷䅉瑂䝁䄸杣あ䝁䅣兙湂䝁䅕䅌杁䝁䅍睢畂䡁䅍䅤祂䡁䅕睙あ䝁䅫睢畂䍁䅁兙畂䝁䅑䅉獂䝁䅅杢歂䍁䅷䅉桂䝁䄴䅚杁䝁䅍睢畂䡁䅍兤瑂䝁䅕杣杁䝁䅷睢桂䝁䄴督獁䍁䅁兙穂䍁䅁睤求䝁䅷䅢杁䝁䅅督杁䝁䅉兙獂䝁䅷睢療䝁䄴䅉桂䝁䄴䅚杁䝁䅅䅚煂䡁䅕督あ䝁䅅杙獂䝁䅕兌祂䝁䅅䅤求䍁䅁䅢療䝁䅅杢穂䍁䄴䅉䩂䝁䄴䅉桂䝁䅑䅚灂䡁䅑兡療䝁䄴䅌杁䡁䅑䅡求䍁䅁睙療䝁䄰䅣桂䝁䄴入杁䝁䅫杢㉂䝁䅕督あ䡁䅍䅉灂䝁䄴䅉噂䍁䄴睕畁䍁䅁䅤祂䝁䅕兙穂䡁䅕杣㕂䍁䅁督求䝁䅍兤祂䝁䅫䅤灂䝁䅕督㝁䍁䅁督求䝁䅍兤祂䝁䅫䅤灂䝁䅕督杁䝁䅫督穂䡁䅕党歂䍁䅁杙㕂䍁䅁䅤潂䝁䅕䅉噂䍁䄴睕畁䍁䅁睚療䡁䅙党祂䝁䄴兢求䝁䄴䅤杁䝁䅅杢歂䍁䅁兡あ䡁䅍䅉桂䝁䅣党畂䝁䅍兡求䡁䅍䅌杁䝁䄸杣杁䝁䅣睢㉂䝁䅕杣畂䝁䄰党畂䡁䅑䅉穂䡁䅁睢畂䡁䅍睢祂䝁䅕䅚杁䝁䅕杢あ䝁䅕杣睂䡁䅉兡穂䝁䅕督獁䍁䅁兡畂䝁䅍䅢ㅂ䝁䅑兡畂䝁䅣䅉瑂䝁䄸杣あ䝁䅣兙湂䝁䅕兌楂䝁䅅睙牂䝁䅕䅚杁䡁䅍党橂䡁䅕杣灂䡁䅑兡求䡁䅍䅉桂䝁䄴䅚杁䝁䅍睢獂䝁䅷兙あ䝁䅕杣桂䝁䅷兡㙂䝁䅕䅚杁䝁䄰睢祂䡁䅑睚桂䝁䅣党杁䝁䄸杙獂䝁䅫睚桂䡁䅑兡療䝁䄴督㝁䍁䅁睙療䡁䅉䅣療䡁䅉兙あ䝁䅕䅉桂䝁䄴䅚杁䝁䄰兤畂䝁䅫睙灂䡁䅁兙獂䍁䅁杙療䝁䄴䅚穂䑁䅳䅉橂䝁䅕杣あ䝁䅫杚灂䝁䅍兙あ䝁䅕督杁䝁䄸杚杁䝁䅑党睂䝁䄸督灂䡁䅑䅉灂䝁䄴䅉療䡁䅑䅡求䡁䅉䅉浂䝁䅫杢桂䝁䄴睙灂䝁䅅䅢杁䝁䅫杢穂䡁䅑兡あ䡁䅕䅤灂䝁䄸杢穂䑁䅳䅉桂䝁䄴䅚杁䝁䅙党歂䝁䅕杣桂䝁䅷䅉桂䝁䄴䅚杁䝁䄰睢畂䝁䅕入杁䝁䄰兙祂䝁䅳党あ䍁䅁杚ㅂ䝁䄴䅚穂䍁䄴䅉䝂䡁䅕杣あ䝁䅧党祂䍁䅷䅉灂䡁䅑䅉療䡁䅁党祂䝁䅅䅤求䡁䅍䅉桂䍁䅁杤灂䡁䅉䅤ㅂ䝁䅅䅢杁䝁䅉兙畂䝁䅳䅉ㅂ䝁䄴䅚求䡁䅉䅉あ䝁䅧党杁䝁䄴兙瑂䝁䅕䅉䝂䝁䅫䅤畂䝁䅕督穂䕁䅉兙畂䝁䅳䅌杁䡁䅣䅡灂䝁䅍䅡杁䝁䅅睙橂䝁䅕䅣あ䡁䅍䅉歂䝁䅕䅣療䡁䅍兡あ䡁䅍䅉桂䝁䄴䅚杁䡁䅁杣療䡁䅙兡歂䝁䅕督杁䝁䅧兡湂䝁䅧党祂䍁䅁兡畂䡁䅑党祂䝁䅕督あ䍁䅁杣桂䡁䅑党穂䍁䅁杙桂䡁䅍党歂䍁䅁睢畂䍁䅁睙ㅂ䡁䅍䅤療䝁䄰党祂䡁䅍䅉瑂䝁䅕党あ䝁䅫杢湂䍁䅁睙求䡁䅉䅤桂䝁䅫杢杁䝁䅙兡あ䝁䄴党穂䡁䅍䅉湂䝁䄸兙獂䡁䅍杌杁䕁䅅杚浂䝁䅫杢灂䡁䅑入杁䕁䅉兙畂䝁䅍督潂䝁䅅杣求䡁䅍䅌杁䕁䅫杢橂䍁䄴䅉㍂䝁䅅督杁䝁䅙睢ㅂ䝁䄴䅚求䝁䅑䅉灂䝁䄴䅉硁䑁䅫杍㑁䍁䅁兙畂䝁䅑䅉灂䡁䅍䅉潂䝁䅕兙歂䡁䅅兤桂䡁䅉䅤求䡁䅉党歂䍁䅁兡畂䍁䅁睑療䡁䅙兡畂䝁䅣䅤療䝁䄴䅌杁䕁䅣党療䡁䅉睚灂䝁䅅杌䅁䩁嘸䅁捃杂䅁兑浂䝁䅙兡祂䝁䄰䅉䥂䝁䄸䅢歂䝁䅫杢湂䡁䅍䅌杁䕁䅫杢橂䍁䄴䅉療䡁䅁党祂䝁䅅䅤求䡁䅍䅉睂䝁䅅入瑂䝁䅕杢あ䍁䅁杢求䡁䅑睤療䡁䅉睡杁䝁䅫杢杁䡁䅑䅡求䍁䅁兖畂䝁䅫䅤求䝁䅑䅉呂䡁䅑兙あ䝁䅕督獁䍁䅁睑桂䝁䄴兙歂䝁䅅䅌杁䝁䅅杢歂䍁䅁兡畂䡁䅑党祂䝁䄴兙あ䝁䅫睢畂䝁䅅䅢獂䡁䅫杌杁䙁䅑䅡求䍁䅁睙療䝁䄰䅣桂䝁䄴入婁䡉䅍䅉睂䝁䅷兙あ䝁䅙睢祂䝁䄰䅉灂䝁䄴睙獂䡁䅕䅚求䡁䅍䅉睂䝁䄸兡畂䡁䅑兌療䝁䅙兌穂䝁䅅䅢求䍁䅁䅣桂䡁䅫兢求䝁䄴䅤杁䡁䅍睢獂䡁䅕䅤灂䝁䄸杢杁䝁䅙睢祂䍁䅁睙療䝁䄴督ㅂ䝁䄰党祂䡁䅍䅌杁䝁䄰党祂䝁䅍䅡桂䝁䄴䅤杁䝁䅍睢瑂䝁䄰党祂䝁䅍党杁䡁䅍睢獂䡁䅕䅤灂䝁䄸杢穂䍁䅷䅉桂䝁䄴䅚杁䝁䅅䅉橂䝁䄸杢穂䡁䅕兢求䡁䅉兌浂䝁䄸睙ㅂ䡁䅍党歂䍁䅁兙睂䡁䅁杌杁䕁䅫䅤穂䍁䅁睙療䝁䄰兢求䡁䅉睙求䍁䅁䅣獂䝁䅅䅤浂䝁䄸杣瑂䍁䅷䅉桂䝁䅣杣求䝁䅕兢求䝁䄴䅤穂䍁䅁睤灂䡁䅑䅡杁䝁䄸杣灂䝁䅣兡畂䝁䅅䅤灂䝁䄴睚杁䝁䅉兙畂䝁䅳督獁䍁䅁兙畂䝁䅑䅉橂䝁䅅䅣灂䡁䅑兙獂䍁䅁兢桂䡁䅉睡求䡁䅑督杁䡁䅁兙祂䡁䅑杢求䡁䅉督杁䝁䅕杢桂䝁䅉䅢求䡁䅍䅉橂䝁䄸杢穂䡁䅕兢求䡁䅉督杁䡁䅑睢杁䡁䅁兙㕂䍁䅁杚療䡁䅉䅉桂䍁䅁䅣ㅂ䡁䅉睙潂䝁䅅督求䍁䅁睢㉂䝁䅕杣杁䡁䅑兡瑂䝁䅕杌杁䙁䅑䅡求䍁䅁睙療䝁䄰䅣桂䝁䄴入杁䝁䅧兙穂䍁䅁兙橂䡁䅑兡㉂䝁䅕䅉瑂䝁䅕杣橂䝁䅧兙畂䡁䅑督杁䝁䅍睢㉂䝁䅕杣灂䝁䄴睚杁䡁䅍兢桂䝁䅷䅢杁䝁䅉兤穂䝁䅫杢求䡁䅍督求䡁䅍䅌杁䝁䅷兙祂䝁䅣党杁䝁䅕杢あ䝁䅕杣睂䡁䅉兡穂䝁䅕督獁䍁䅁䅚灂䡁䅉党橂䡁䅑兌あ䝁䄸兌橂䝁䄸杢穂䡁䅕兢求䡁䅉䅉楂䡁䅉兙畂䝁䅑督獁䍁䅁杙祂䝁䅫睙牂䍁䄰兙畂䝁䅑兌瑂䝁䄸杣あ䝁䅅杣杁䡁䅍䅤療䡁䅉党穂䍁䅷䅉桂䝁䄴䅚杁䝁䅍睢瑂䡁䅁兙畂䝁䅫党穂䍁䅁睤灂䡁䅑䅡杁䝁䅅杢杁䝁䄸兢畂䝁䅫兌橂䝁䅧兙畂䝁䄴党獂䍁䅁䅣祂䝁䅕督求䝁䄴睙求䍁䄴䅉䩂䡁䅑督杁䝁䄰党祂䝁䅍䅡桂䝁䄴䅤穂䍁䅁杣求䡁䅁杣求䡁䅍党畂䡁䅑䅉桂䍁䅁杣桂䝁䄴睚求䍁䅁睢浂䍁䅁兡畂䝁䅑兤穂䡁䅑杣灂䝁䅕督獁䍁䅁兡畂䝁䅍䅢ㅂ䝁䅑兡畂䝁䅣䅉穂䡁䅁睢祂䡁䅑兡畂䝁䅣䅉湂䝁䄸睢歂䡁䅍䅉桂䝁䄴䅚杁䝁䄸兤あ䝁䅑睢療䡁䅉督獁䍁䅁䅡療䝁䄰党杁䝁䅅杢歂䍁䅁䅢灂䝁䅙党穂䡁䅑入獂䝁䅕䅌杁䡁䅑杣桂䡁䅙党獂䍁䅁兙畂䝁䅑䅉あ䝁䅫睙牂䝁䅕䅤灂䝁䄴睚獁䍁䅁党獂䝁䅕睙あ䡁䅉睢畂䝁䅫睙穂䍁䅷䅉浂䝁䅅督潂䝁䅫睢畂䍁䅁兙畂䝁䅑䅉楂䝁䅕兙ㅂ䡁䅑入獁䍁䅁党硂䡁䅕兡睂䝁䄰党畂䡁䅑䅉桂䝁䄴䅚杁䝁䅅兤あ䝁䄸䅌杁䝁䅅杢歂䍁䅁睚求䝁䄴党祂䝁䅅䅢杁䝁䄰党祂䝁䅍䅡桂䝁䄴䅚灂䡁䅍党畁䍁䅁兑浂䝁䅙兡祂䝁䄰䅉䥂䝁䄸䅢歂䝁䅫杢湂䡁䅍䅌杁䕁䅫杢橂䍁䄴䅉㍂䝁䅅督杁䝁䅙睢ㅂ䝁䄴䅚求䝁䅑䅉灂䝁䄴䅉祁䑁䅁免祁䍁䅁兙畂䝁䅑䅉灂䡁䅍䅉潂䝁䅕兙歂䡁䅅兤桂䡁䅉䅤求䡁䅉党歂䍁䅁兡畂䍁䅁睕桂䝁䄴䅉䝂䡁䅉兙畂䝁䅍兡穂䝁䅍睢獁䍁䅁睑桂䝁䅷兡浂䝁䄸杣畂䝁䅫兙畁䅁䅁桕䅑䥁䝉䅁䉂䝁䅙䅢桂䝁䅍䅉䩂䝁䄴睙療䡁䅉䅣療䡁䅉兙あ䝁䅕䅚獁䍁䅁䅤潂䡁䅉睢ㅂ䝁䅣䅡杁䝁䅫䅤穂䍁䅁督ㅂ䝁䅉督灂䝁䅑兡桂䡁䅉兡求䡁䅍䅌杁䡁䅁杣療䡁䅙兡歂䝁䅕督杁䡁䅍兤睂䡁䅁䅢求䝁䄰党畂䡁䅑兙獂䍁䅁䅡求䝁䅅䅢あ䝁䅧䅉桂䝁䄴䅚杁䝁䅷兡浂䝁䅕䅉灂䝁䄴督ㅂ䡁䅉兙畂䝁䅍党杁䡁䅁杣療䝁䅑兤橂䡁䅑督畁䍁䅁䅖潂䝁䅕䅉橂䝁䄸兢睂䝁䅅杢㕂䍁䅁睢睂䝁䅕杣桂䡁䅑党穂䍁䅁䅤潂䡁䅉睢ㅂ䝁䅣䅡杁䕁䅅杚獂䝁䅅睙杁䕁䅯兙睂䝁䅅杢杁䝁䅅杢歂䍁䅁兑浂䝁䅷兙橂䍁䅁兖畁䙁䅍杌杁䡁䅍党湂䝁䄰党畂䡁䅑督畁䍁䅁䅖潂䝁䅕䅉䉂䝁䅙䅢桂䝁䅍䅉䭂䝁䅅䅣桂䝁䄴䅉穂䝁䅕睚瑂䝁䅕杢あ䍁䅁睢浂䝁䅙党祂䡁䅍䅉橂䝁䅅杢橂䝁䅕杣獁䍁䅁兢求䝁䅑兡橂䝁䅅䅢獁䍁䅁杢ㅂ䡁䅉督灂䝁䄴睚杁䝁䅍兙祂䝁䅕䅌杁䡁䅣睢祂䝁䅳䅉獂䝁䅕兙㉂䝁䅕䅌杁䕁䅣兓䝂䙁䅑䅌杁䝁䅅杢歂䍁䅁睤潂䝁䄸䅢求䍁䅁兙畂䝁䅑䅉あ䝁䅕杣瑂䍁䅁䅢灂䝁䅙党杁䝁䅫杢穂䡁䅕杣桂䝁䄴睙求䍁䅁䅣祂䝁䄸䅚ㅂ䝁䅍䅤穂䍁䅷䅉桂䡁䅍䅉㍂䝁䅕䅢獂䍁䅁兙穂䍁䅁睖䉂䙁䅫睕杁䝁䅅杢歂䍁䅁睙潂䝁䅫䅢歂䍁䅁党畂䝁䅑睢㍂䝁䄰党畂䡁䅑䅉睂䝁䅷兙畂䡁䅍䅉ㅂ䝁䄴䅚求䡁䅉䅉穂䝁䅅杤灂䝁䄴睚杁䡁䅑入睂䝁䅕䅉灂䝁䄴督ㅂ䡁䅉兙畂䝁䅍党杁䡁䅁杣療䝁䅑兤橂䡁䅑督杁䝁䅫杢杁䕁䅯兙睂䝁䅅杢畁䍁䅁䅖潂䝁䅕䅉䉂䝁䅙䅢桂䝁䅍䅉噂䍁䄴睕畁䍁䅁督求䝁䅣兢求䝁䄴䅤杁䡁䅁杣療䡁䅙兡歂䝁䅕督杁䝁䅍兙畂䝁䅍党祂䍁䅷䅉桂䝁䅍睙灂䝁䅑党畂䡁䅑䅌杁䡁䅍䅡療䡁䅉䅤瑁䡁䅑党祂䝁䄰䅉歂䝁䅫督桂䝁䅉兡獂䝁䅫䅤㕂䍁䅷䅉橂䡁䅉兡あ䝁䅫睙桂䝁䅷䅉灂䝁䅷䅢畂䝁䅕督穂䍁䅷䅉潂䝁䄸督睂䝁䅫䅤桂䝁䅷䅉灂䝁䄴䅚求䝁䄰杢灂䡁䅑入獁䍁䅁䅚求䝁䄴䅤桂䝁䅷䅌杁䡁䅙兡穂䝁䅫睢畂䍁䅷䅉獂䝁䄸杢湂䍁䄰䅤求䡁䅉兢杁䝁䅍兙祂䝁䅕䅉桂䝁䄴䅚杁䝁䅑兡穂䝁䅅杙灂䝁䅷兡あ䡁䅫䅌杁䝁䅅杢歂䍁䅁䅤求䡁䅉兢杁䝁䅅杢歂䍁䅁睤潂䝁䄸䅢求䍁䅁䅢灂䝁䅙党杁䝁䅫杢穂䡁䅕杣桂䝁䄴睙求䍁䅁䅣祂䝁䄸䅚ㅂ䝁䅍䅤穂䍁䅁兡畂䍁䅁䅤潂䝁䅕䅉噂䝁䄴兡あ䝁䅕䅚杁䙁䅍䅤桂䡁䅑党穂䍁䄴䅉䩂䡁䅑䅉穂䝁䅕䅢獂䡁䅍䅉灂䡁䅑督杁䡁䅁杣療䝁䅑兤橂䡁䅑督杁䡁䅑䅡祂䝁䄸兤湂䝁䅧䅉穂䝁䅅䅢求䡁䅍䅉桂䡁䅍督療䝁䅍兡桂䡁䅑党穂䍁䅷䅉楂䡁䅉睢牂䝁䅕杣穂䍁䅷䅉灂䝁䄴䅚求䡁䅁党畂䝁䅑党畂䡁䅑䅉橂䝁䄸杣睂䝁䄸杣桂䡁䅑党杁䝁䅅睚求䝁䄴睙灂䝁䅕督獁䍁䅁兡畂䝁䅑兡㉂䝁䅫䅚ㅂ䝁䅅䅢杁䝁䅅睚求䝁䄴睙灂䝁䅕督獁䍁䅁兙畂䝁䅑䅉桂䝁䅙杚灂䝁䅷兡桂䡁䅑党歂䍁䅁睙療䡁䅉䅣療䡁䅉兙あ䝁䅕䅉桂䝁䅣党畂䝁䅍兡求䡁䅍杌杁䕁䅅杚獂䝁䅅睙杁䕁䅫杢橂䝁䄸杣睂䝁䄸杣桂䡁䅑党歂䍁䅁睤桂䡁䅍䅉浂䝁䄸兤畂䝁䅑党歂䍁䅁兡畂䍁䅁免㕁䑁䅕兎杁䝁䅅杢歂䍁䅁兡穂䍁䅁䅡求䝁䅅䅚硂䡁䅕兙祂䡁䅑党祂䝁䅕䅚杁䝁䅫杢杁䕁䅍睢獂䡁䅕兢楂䡁䅕督獁䍁䅁睒求䝁䄸杣湂䝁䅫兙畁䅁䅁硓䄰䡁䡁䅁䉂䝁䅣兒桂䝁䅣䅢求䍁䅁兑求䡁䅉兡桂䝁䅷䅉呂䡁䅫督あ䝁䅕兢穂䍁䅷䅉䩂䝁䄴睙畁䍁䅷䅉あ䝁䅧杣療䡁䅕睚潂䍁䅁兡あ䡁䅍䅉穂䡁䅕杙穂䝁䅫䅚灂䝁䅅杣灂䝁䅕督獁䍁䅁䅚求䡁䅍兡湂䝁䄴督杁䝁䅅杢歂䍁䅁䅚求䝁䅷兡㉂䝁䅕杣穂䍁䅁兙ㅂ䡁䅑睢畂䝁䄸兢療䡁䅕督杁䡁䅕杢瑂䝁䅅杢畂䝁䅕䅚杁䝁䅅党祂䝁䅫兙獂䍁䅁督㕂䡁䅍䅤求䝁䄰督杁䡁䅣睢祂䝁䅷䅚㍂䝁䅫䅚求䍁䄴䅉啂䝁䅧党杁䝁䅍睢瑂䡁䅁兙畂䡁䅫䅉療䡁䅁党祂䝁䅅䅤求䡁䅍䅉灂䝁䄴䅉あ䝁䅧杣求䝁䅕䅉穂䝁䅕睚瑂䝁䅕杢あ䡁䅍杏杁䕁䅑杣療䝁䄴党穂䑁䅳䅉呂䝁䅕杢穂䝁䄸杣穂䑁䅳䅉桂䝁䄴䅚杁䙁䅍睢浂䡁䅑睤桂䡁䅉党瑁䝁䅅督瑁䝁䅅兌呂䝁䅕杣㉂䝁䅫睙求䍁䅁䅋呂䝁䅅兙呂䍁䅫杌杁䕁䅫䅤杁䝁䄸杚浂䝁䅕杣穂䍁䅁兤畂䝁䄰兙畂䝁䄴党歂䍁䅁兙求䡁䅉兡桂䝁䅷䅉㉂䝁䅕䅡灂䝁䅍䅢求䡁䅍䅉ㅂ䝁䄴䅚求䡁䅉䅉あ䝁䅧党杁䝁䅕村求䝁䅕䅉䉂䝁䅣䅌杁䝁䅕村求䝁䅕䅉䡂䝁䅕睢獁䍁䅁党䍂䝁䅕党杁䙁䅑兑䑂䍁䅷䅉求䕁䅉党求䍁䅁䅗獁䍁䅁兙畂䝁䅑䅉求䕁䅉党求䍁䅁杖䩂䙁䅍兓偂䕁䄴䅉楂䡁䅉兙畂䝁䅑督㝁䍁䅁兙畂䝁䅑䅉穂䝁䅕杢穂䝁䄸杣杁䡁䅍睢獂䡁䅕䅤灂䝁䄸杢穂䍁䅷䅉穂䡁䅕睙潂䍁䅁兙穂䍁䅁兑獂䡁䅑兤瑂䍁䄰䅕啂䍁䅷䅉卂䝁䅕䅚䙂䝁䅑睚求䍁䄰䅕獁䍁䅁兑求䡁䅉兡桂䍁䅁䅗獁䍁䅁䅒ㅂ䝁䅕䅤杁䕁䄰䅌杁䕁䅑兤求䡁䅑䅉啂䍁䅷䅉呂䍁䄴睔畁䕁䅑杌䉂䍁䄴䅌杁䝁䅅杢歂䍁䅁睕畁䕁䄸杌䕂䍁䄴兑畁䍁䅁睍䕂䍁䅁督求䝁䄴督療䡁䅉督畁䍁䅁䅖潂䝁䅕䅉橂䝁䄸兢睂䝁䅅杢㕂䍁䅁兙獂䡁䅍睢杁䡁䅁杣療䡁䅙兡歂䝁䅕督杁䡁䅍睢浂䡁䅑睤桂䡁䅉党杁䡁䅍睢獂䡁䅕䅤灂䝁䄸杢穂䍁䅁睙療䝁䄰䅣祂䝁䅫督灂䝁䄴睚杁䕁䅣杣療䡁䅕杢歂䍁䅁睑療䝁䄴䅤祂䝁䄸䅢獁䍁䅁兙畂䍁䅁睢睂䝁䅕杣桂䡁䅑兡畂䝁䅣䅉穂䡁䅫督あ䝁䅕兢杁䡁䅑䅡桂䡁䅑䅉桂䡁䅕䅤療䝁䄰兙あ䝁䅕督杁䝁䅅杢歂䍁䅁督橂䝁䅅䅢求䡁䅍䅉歂䡁䅉睢畂䝁䅕䅉浂䝁䄸杣杁䝁䅫杢歂䝁䅫杤灂䝁䅑兤桂䝁䅷䅉睂䝁䅫䅢療䡁䅑督杁䝁䅅杢歂䍁䅁䅢桂䡁䅉睚求䍁䅁党畂䡁䅑党祂䡁䅁杣灂䡁䅍党穂䑁䅳䅉求䕁䄰睢あ䝁䅫睢畂䍁䅷䅉桂䍁䅁䅚祂䝁䄸杢求䍁䅁杚獂䝁䅫睚潂䡁䅑䅉桂䝁䄴䅚杁䝁䅑兙あ䝁䅅䅉瑂䝁䅅杢桂䝁䅣党瑂䝁䅕杢あ䍁䅁督療䝁䅷兤あ䝁䅫睢畂䍁䅁杚療䡁䅉䅉桂䝁䅕杣灂䝁䅅䅢杁䝁䄰兙睂䡁䅁兡畂䝁䅣䅉ㅂ䡁䅍党㝁䍁䅁兙畂䝁䅑䅉䥂䝁䅕兢睂䕁䄸杤求䡁䅉杤灂䝁䅕睤獁䍁䅁兙畂䍁䅁兙歂䡁䅙兙畂䝁䅍党歂䍁䅁兙求䡁䅉兡桂䝁䅷兌灂䝁䄰兙湂䝁䅕兌楂䝁䅅督求䝁䅑䅉歂䝁䅅䅤桂䍁䅁睙療䝁䅷䅢求䝁䅍䅤灂䝁䄸杢杁䝁䅅杢歂䍁䅁兙畂䝁䅅䅢㕂䡁䅑兡橂䡁䅍䅉穂䝁䄸䅢ㅂ䡁䅑兡療䝁䄴杌杁䕁䅫䅤杁䡁䅍党祂䡁䅙党穂䍁䅁兙湂䡁䅉兡橂䡁䅕䅢あ䡁䅕杣求䍁䅷䅉瑂䝁䅫䅢灂䡁䅑兙祂䡁䅫睌歂䝁䅕杚求䝁䄴督求䍁䅷䅉睂䡁䅕杙獂䝁䅫睙杁䡁䅍兙浂䝁䅕䅤㕂䍁䅷䅉穂䡁䅕杣㉂䝁䅕入灂䝁䄴睚癁䝁䄰兙睂䡁䅁兡畂䝁䅣䅌杁䝁䅅杢歂䍁䅁兤あ䝁䅫䅢灂䡁䅑兡求䡁䅍睌求䝁䄴睚灂䝁䄴党求䡁䅉兡畂䝁䅣䅉灂䝁䄴䅚ㅂ䡁䅍䅤祂䝁䅫党穂䍁䄴䅉啂䝁䅧党杁䝁䅍睢瑂䡁䅁兙畂䡁䅫䅉㍂䝁䅅督杁䝁䅙睢ㅂ䝁䄴䅚求䝁䅑䅉灂䝁䄴䅉祁䑁䅁免睁䍁䅁兙畂䝁䅑䅉灂䡁䅍䅉潂䝁䅕兙歂䡁䅅兤桂䡁䅉䅤求䡁䅉党歂䍁䅁兡畂䍁䅁睖灂䝁䅍䅡灂䡁䅑兙獁䍁䅁睓桂䝁䄴督桂䡁䅍杌䅁䵁呷䅁卂杄䅁兑湂䝁䅫䅢求䝁䄴䅤杁䙁䅑党橂䝁䅧杢療䝁䅷睢湂䝁䅫党穂䍁䅷䅉䩂䝁䄴睙畁䍁䅁䅣祂䝁䄸杤灂䝁䅑党穂䍁䅁兙睂䡁䅁䅢灂䝁䅍兙あ䝁䅫睢畂䍁䅁杚療䝁䅍兤穂䝁䅕䅚杁䡁䅍睢獂䡁䅕䅤灂䝁䄸杢穂䍁䅁䅤療䍁䅁䅤潂䝁䅕䅉獂䝁䅫杚求䍁䅁督橂䝁䅫党畂䝁䅍党穂䍁䅷䅉歂䝁䅫兙湂䝁䄴睢穂䡁䅑兡橂䡁䅍䅌杁䝁䅅杢歂䍁䅁兙睂䡁䅁䅢灂䝁䅕䅚杁䝁䅍䅡求䝁䄰兡橂䝁䅅䅢杁䝁䄰兙祂䝁䅳党あ䡁䅍䅉㍂䝁䄸杣獂䝁䅑睤灂䝁䅑党畁䍁䅁䅖潂䝁䅕䅉橂䝁䄸兢睂䝁䅅杢㕂䍁䅁睢睂䝁䅕杣桂䡁䅑党穂䍁䅁兡畂䍁䅁䅤潂䡁䅉党求䍁䅁督求䝁䅣兢求䝁䄴䅤穂䑁䅯䅉䵂䝁䅫杚求䍁䅁睕橂䝁䅫党畂䝁䅍党穂䍁䅁兙畂䝁䅑䅉䉂䡁䅁䅣獂䝁䅫党歂䍁䅁兔桂䡁䅉睡求䡁䅑督獁䍁䅁䅒灂䝁䅅睚畂䝁䄸督あ䝁䅫睙穂䍁䅁兙畂䝁䅑䅉䡂䝁䅕杢療䝁䄰兡橂䡁䅍䅌杁䝁䅅杢歂䍁䅁兑湂䝁䅫䅢求䝁䄴䅤杁䕁䅍杣療䡁䅍督䵂䝁䅅杙畁䍁䅁䅖潂䝁䅕䅉䵂䝁䅫杚求䍁䅁睕橂䝁䅫党畂䝁䅍党穂䍁䅁兙畂䝁䅑䅉䉂䡁䅁䅣獂䝁䅫党歂䍁䅁兔桂䡁䅉睡求䡁䅑督杁䡁䅍党湂䝁䄰党畂䡁䅑䅉療䝁䅙杚求䡁䅉督杁䝁䅷兡硂䡁䅕兡歂䍁䅁睙潂䡁䅉睢瑂䝁䅅䅤療䝁䅣杣桂䡁䅁䅡㕂䍁䅁督㕂䡁䅍䅤求䝁䄰督杁䝁䅅杢歂䍁䅁睙療䝁䄰䅣療䝁䄴党畂䡁䅑督㝁䍁䅁䅢灂䡁䅅兤灂䝁䅑䅉橂䝁䅧杣療䝁䄰兙あ䝁䄸睚祂䝁䅅䅣潂䡁䅫䅉瑂䝁䅅督穂䍁䅁督睂䝁䅕睙あ䡁䅉睢瑂䝁䅕䅤祂䡁䅫䅉穂䡁䅫督あ䝁䅕兢穂䑁䅳䅉湂䝁䅅督杁䝁䅍䅡祂䝁䄸兢桂䡁䅑睢湂䡁䅉兙睂䝁䅧入杁䡁䅍入穂䡁䅑党瑂䡁䅍䅉桂䝁䄴䅚杁䝁䅍睢瑂䡁䅁睢畂䝁䅕杢あ䡁䅍睏杁䝁䅣兙穂䍁䅁睙潂䡁䅉睢瑂䝁䅅䅤療䝁䅣杣桂䡁䅁䅡㕂䍁䅁兢桂䡁䅍督杁䡁䅍䅣求䝁䅍䅤祂䝁䄸兢求䡁䅑杣㕂䍁䅁督㕂䡁䅍䅤求䝁䄰督㝁䍁䅁兡畂䝁䅑兤橂䡁䅑兡㉂䝁䅕䅢㕂䍁䅁睙療䡁䅕䅣獂䝁䅕䅚杁䡁䅁䅢桂䡁䅍兢桂䍁䅁兢桂䡁䅍督杁䡁䅍䅣求䝁䅍䅤祂䝁䄸兢求䡁䅑杣㕂䍁䅁兡畂䡁䅍䅤祂䡁䅕兢求䝁䄴䅤穂䑁䅳䅉桂䡁䅑睢瑂䝁䅫睙杁䝁䅅杙穂䝁䄸杣睂䡁䅑兡療䝁䄴䅉灂䝁䄴督あ䡁䅉兤瑂䝁䅕杢あ䡁䅍睏杁䝁䄰兡橂䡁䅉睢㍂䝁䅅杤求䍁䅁䅣獂䝁䅅督瑂䝁䅅兌桂䡁䅑睢瑂䝁䅫睙杁䝁䅕兢灂䡁䅍督灂䝁䄸杢杁䡁䅍䅣求䝁䅍䅤祂䝁䄸兢求䡁䅑杣㕂䍁䅁兡畂䡁䅍䅤祂䡁䅕兢求䝁䄴䅤穂䑁䅳䅉灂䝁䄴䅚ㅂ䝁䅍䅤灂䡁䅙党獂䡁䅫䅉橂䝁䄸兤睂䝁䅷党歂䍁䅁䅣獂䝁䅅督瑂䝁䅅䅉療䡁䅁䅤灂䝁䅍兙獂䍁䅁党瑂䝁䅫督穂䝁䅫睢畂䍁䅁督睂䝁䅕睙あ䡁䅉睢瑂䝁䅕䅤祂䡁䅫䅉灂䝁䄴督あ䡁䅉兤瑂䝁䅕杢あ䡁䅍睏杁䡁䅉兙瑂䝁䅅杢杁䡁䅍䅣求䝁䅍䅤祂䝁䄸督橂䝁䄸䅣㕂䑁䅳䅉獂䝁䅅杙療䡁䅉兙あ䝁䄸杣㕂䍁䅁督療䝁䅙䅤㍂䝁䅅杣求䑁䅳䅉灂䝁䄴杚療䡁䅉兢桂䡁䅑兡療䝁䄴䅉瑂䝁䅅杢桂䝁䅣党瑂䝁䅕杢あ䍁䅁兙畂䝁䅑䅉桂䝁䄴兙獂䡁䅫䅤灂䝁䅍督㝁䍁䅁䅢桂䝁䅉睢祂䝁䅅䅤療䡁䅉入杁䝁䅅兤あ䝁䄸兢桂䡁䅑兡療䝁䄴䅉桂䝁䄴䅚杁䡁䅉睢楂䝁䄸䅤灂䝁䅍䅉穂䡁䅫督あ䝁䅕兢穂䑁䅳䅉歂䝁䅫督穂䝁䄸䅢ㅂ䡁䅑兡療䝁䄴䅉あ䝁䅕督あ䝁䅫杢湂䑁䅳䅉桂䝁䄴䅚杁䡁䅙兙橂䡁䅕兤瑂䍁䅁䅣ㅂ䝁䄰䅣穂䍁䅷䅉桂䝁䄴䅚杁䝁䄰党桂䡁䅍兤祂䝁䅕兢求䝁䄴䅤杁䡁䅑党橂䝁䅧杢療䝁䅷睢湂䝁䅫党穂䍁䄴䅉啂䝁䅧兡穂䍁䅁督求䝁䅣兢求䝁䄴䅤杁䝁䅅䅢穂䝁䄸䅉療䝁䅙杚求䡁䅉督杁䕁䅣睑杁䝁䅅杢歂䍁䅁䅔䑂䍁䅁睙療䝁䅷兤瑂䝁䄴督獁䍁䅁督桂䝁䄰䅣獂䝁䅕䅉睂䡁䅉党睂䝁䅅杣桂䡁䅑兡療䝁䄴䅉睂䡁䅉睢歂䡁䅕睙あ䡁䅍䅌杁䝁䅍兤穂䡁䅑睢瑂䍁䅁睙潂䝁䅕兢灂䡁䅍䅤祂䝁䅫党穂䍁䅷䅉桂䝁䄴䅚杁䝁䅷兙楂䝁䄸杣桂䡁䅑睢祂䡁䅫䅉灂䝁䄴督あ䡁䅉兤瑂䝁䅕杢あ䍁䅁督ㅂ䡁䅁䅣獂䝁䅫党穂䍁䄴䅉啂䝁䅧党杁䕁䅑兡桂䝁䅣杢療䡁䅍䅤灂䝁䅍督杁䝁䅅杢歂䍁䅁睒求䝁䄴睢瑂䝁䅫睙穂䍁䅁督求䝁䅣兢求䝁䄴䅤杁䡁䅁杣療䡁䅙兡歂䝁䅕督杁䝁䅣党畂䝁䄸兢灂䝁䅍督獁䍁䅁睙療䝁䄴䅤祂䝁䅅睙あ䍁䅁兢桂䝁䄴兤浂䝁䅅睙あ䡁䅕杣灂䝁䄴睚杁䝁䅅杢歂䍁䅁杣求䡁䅍党桂䡁䅉睙潂䍁䅁兙畂䝁䅑䅉歂䝁䅕杤求䝁䅷睢睂䝁䄰党畂䡁䅑䅌杁䡁䅁兙あ䝁䅧睢獂䝁䄸睚㕂䍁䅷䅉橂䝁䄸兢睂䝁䅅杢灂䝁䄸杢杁䝁䅑兡桂䝁䅣杢療䡁䅍䅤灂䝁䅍督獁䍁䅁杣求䝁䅅睚求䝁䄴䅤杁䡁䅁兙祂䡁䅑杢求䡁䅉督潂䝁䅫䅣獁䍁䅁兙畂䝁䅑䅉楂䝁䅫睢瑂䝁䄸䅢求䝁䅍兤獂䝁䅅杣杁䝁䅅杢桂䝁䅷入穂䝁䅫督杁䝁䅉兤穂䝁䅫杢求䡁䅍督求䡁䅍睏杁䝁䅅杢歂䍁䅁睙求䝁䅷䅢杁䝁䅅杢桂䝁䅷入穂䝁䅫督杁䡁䅁䅢桂䡁䅑党杁䝁䅉兙穂䝁䅕䅚杁䝁䅅督穂䝁䅅入穂䍁䅷䅉浂䝁䅷睢㍂䍁䅁睙㕂䡁䅑睢瑂䝁䅕䅤求䡁䅉督獁䍁䅁杣求䝁䅅䅢瑁䡁䅑兡瑂䝁䅕䅉橂䝁䅕䅢獂䍁䅁兙畂䝁䅅䅢㕂䡁䅯党祂䡁䅍䅌杁䝁䅍党獂䝁䅷䅉灂䝁䄰兙湂䝁䅫杢湂䍁䅁督㕂䡁䅍䅤求䝁䄰督獁䍁䅁兢灂䝁䅍杣療䡁䅁䅢桂䡁䅑党杁䡁䅉党桂䝁䅑党祂䡁䅍䅌杁䝁䅅杢歂䍁䅁杣求䝁䅷兙あ䝁䅕䅚杁䝁䅍睢畂䡁䅍兤瑂䝁䅅杙獂䝁䅕督畁䍁䅁䅖潂䝁䅕䅉䉂䝁䅣兡獂䝁䅕杢あ䍁䅁睑祂䝁䄸督穂䕁䅷兙楂䍁䅁督求䝁䅣兢求䝁䄴䅤杁䡁䅁杣療䡁䅙兡歂䝁䅕督杁䡁䅙兙祂䝁䅫睢ㅂ䡁䅍䅉穂䝁䅕杣㉂䝁䅫睙求䡁䅍䅌杁䝁䅫杢橂䝁䅷兤歂䝁䅫杢湂䍁䅁杣求䡁䅁兙灂䡁䅉督獁䍁䅁䅣桂䡁䅉䅤穂䍁䅷䅉瑂䝁䅅兡畂䡁䅑党畂䝁䅅杢橂䝁䅕䅌杁䝁䅫杢穂䡁䅑兙獂䝁䅷兙あ䝁䅫睢畂䡁䅍䅌杁䡁䅑杣桂䝁䅫杢灂䝁䄴睚獁䍁䅁睙療䝁䄰䅣獂䝁䅫兙畂䝁䅍党杁䡁䅍兤睂䡁䅁睢祂䡁䅑䅌杁䡁䅍睢浂䡁䅑睤桂䡁䅉党杁䝁䅅督杁䝁䅅䅉穂䝁䅕杣㉂䝁䅫睙求䍁䅷䅉桂䡁䅍督求䡁䅑䅉瑂䝁䅅杢桂䝁䅣党瑂䝁䅕杢あ䍁䅷䅉桂䝁䄴䅚杁䝁䅍睢畂䡁䅍兤獂䡁䅑兡畂䝁䅣䅉穂䝁䅕杣㉂䝁䅫睙求䡁䅍杌杁䙁䅑䅡求䍁䅁睙療䝁䄰䅣桂䝁䄴入杁䝁䄰兙祂䝁䅳党あ䡁䅍䅉灂䡁䅑督杁䡁䅁杣療䝁䅑兤橂䡁䅑督杁䡁䅑䅡祂䝁䄸兤湂䝁䅧䅉歂䝁䅫杣求䝁䅍䅤杁䡁䅍兙獂䝁䅕督獁䍁䅁䅚灂䡁䅍䅤祂䝁䅫杙ㅂ䡁䅑睢祂䡁䅍䅌杁䡁䅉党穂䝁䅕䅢獂䝁䅕杣穂䍁䅷䅉瑂䝁䅅杢ㅂ䝁䅙兙橂䡁䅑兤祂䝁䅕杣湁䡁䅍䅉祂䝁䅕䅣祂䝁䅕督求䝁䄴䅤桂䡁䅑兡㉂䝁䅕督獁䍁䅁兙畂䝁䅑䅉求䝁䅷党橂䡁䅑杣療䝁䄴兡橂䍁䅁睙療䝁䄰兢求䡁䅉睙求䍁䄴䅉䉂䝁䅣兡獂䝁䅕杢あ䍁䅁䅖求䝁䅍䅡畂䝁䄸䅢療䝁䅣兡求䡁䅍䅌杁䕁䅫杢橂䍁䄴䅉㍂䝁䅅督杁䝁䅫杢橂䝁䄸杣睂䝁䄸杣桂䡁䅑党歂䍁䅁兡畂䍁䅁免㕁䑁䅫兏杁䝁䅅杢歂䍁䅁兡穂䍁䅁䅡求䝁䅅䅚硂䡁䅕兙祂䡁䅑党祂䝁䅕䅚杁䝁䅫杢杁䙁䅍兙畂䡁䅑兙杁䕁䅍䅢桂䡁䅉兙獁䍁䅁睑桂䝁䅷兡浂䝁䄸杣畂䝁䅫兙畁䅁䅁䉚䄰䕁偁䅁䉂䝁䅣兡獂䡁䅫督㕂䡁䅍䅌杁䕁䅫杢橂䍁䄴䅉療䡁䅁党祂䝁䅅䅤求䡁䅍䅉桂䡁䅍䅉桂䍁䅁䅚求䡁䅙党獂䝁䄸䅣求䡁䅉䅉桂䝁䄴䅚杁䝁䄰兙祂䝁䅳党あ䝁䅕杣杁䝁䄸杚杁䡁䅍睢浂䡁䅑睤桂䡁䅉党瑁䝁䅕杢桂䝁䅉䅢求䝁䅑䅉穂䝁䄸䅢ㅂ䡁䅑兡療䝁䄴督杁䝁䅅杢歂䍁䅁督求䡁䅉杤灂䝁䅍党穂䍁䅁䅤療䍁䅁䅤潂䝁䅕䅉潂䝁䄸督睂䝁䅫䅤桂䝁䅷兡あ䡁䅫䅉灂䝁䄴䅚ㅂ䡁䅍䅤祂䡁䅫䅉灂䝁䄴䅉佂䝁䄸杣あ䝁䅧䅉䉂䝁䄰党祂䝁䅫睙桂䍁䅷䅉䙂䡁䅕杣療䡁䅁党獁䍁䅁䅤潂䝁䅕䅉䉂䡁䅍兡桂䍁䄰䅕桂䝁䅍兡浂䝁䅫睙獁䍁䅁兙畂䝁䅑䅉䩂䝁䄴䅚灂䝁䅅杌杁䕁䅫䅤杁䝁䄸杚浂䝁䅕杣穂䍁䅁督療䝁䅙䅤㍂䝁䅅杣求䍁䅁督療䝁䅷兤あ䝁䅫睢畂䡁䅍䅉浂䡁䅕䅢獂䡁䅫䅉灂䝁䄴䅤求䝁䅣杣桂䡁䅑党歂䍁䅁睤灂䡁䅑䅡杁䡁䅑䅡灂䡁䅉䅚杁䡁䅁兙祂䡁䅑入杁䝁䅧兙祂䝁䅑睤桂䡁䅉党杁䝁䅅杢歂䍁䅁睢睂䝁䅕杣桂䡁䅑兡畂䝁䅣䅉穂䡁䅫督あ䝁䅕兢穂䑁䅳䅉橂䝁䅷睢ㅂ䝁䅑䅉桂䡁䅁䅣獂䝁䅫睙桂䡁䅑兡療䝁䄴督獁䍁䅁督ㅂ䡁䅁䅣療䡁䅉䅤獁䍁䅁兙畂䝁䅑䅉瑂䝁䅅兡畂䡁䅑党畂䝁䅅杢橂䝁䅕睏杁䡁䅍兤楂䡁䅍睙祂䝁䅫䅣あ䝁䅫睢畂䍁䅁兙畂䝁䅑䅉瑂䝁䅅兡畂䡁䅑党畂䝁䅅杢橂䝁䅕睏杁䝁䅅杢歂䍁䅁䅣祂䝁䄸杚求䡁䅍督灂䝁䄸杢桂䝁䅷䅉穂䝁䅕杣㉂䝁䅫睙求䡁䅍杌杁䙁䅑䅡求䍁䅁睙療䝁䄰䅣桂䝁䄴入婁䡉䅍䅉潂䝁䄸督睂䝁䅫䅤桂䝁䅷兡あ䡁䅫䅉穂䝁䄸杚あ䡁䅣兙祂䝁䅕䅉穂䝁䄸䅢ㅂ䡁䅑兡療䝁䄴督杁䝁䅫杢橂䝁䅷兤歂䝁䅕䅉潂䝁䄸督睂䝁䅫䅤桂䝁䅷兡あ䡁䅫䅉求䡁䅧䅣求䡁䅉兡求䝁䄴睙求䍁䅁睙獂䝁䄸兤歂䍁䅁睢浂䝁䅙党祂䡁䅍䅉穂䝁䄸䅢ㅂ䡁䅑兡療䝁䄴䅉求䝁䅍睢穂䡁䅫督あ䝁䅕兢穂䍁䅁䅤潂䝁䅅䅤杁䝁䅍睢瑂䝁䅉兡畂䝁䅕䅉橂䝁䄸杣求䍁䅁睢睂䝁䅕杣桂䡁䅑兡療䝁䄴兙獂䍁䅁督㕂䡁䅍䅤求䝁䄰督杁䝁䅙睢祂䍁䅁䅣祂䝁䄸䅣求䡁䅉䅤㕂䍁䅁兢桂䝁䄴兙湂䝁䅕兢求䝁䄴䅤獁䍁䅁䅣療䝁䅫杢あ䍁䄰睢浂䍁䄰督桂䝁䅷党杁䍁䅧䅕偂䙁䅍克獁䍁䅁兙畂䝁䅑䅉灂䝁䄴杤求䝁䄴䅤療䡁䅉入杁䝁䅅杢歂䍁䅁䅣祂䝁䄸睙ㅂ䡁䅉党瑂䝁䅕杢あ䑁䅳䅉桂䝁䄴䅚杁䕁䅧睢穂䡁䅁兡あ䝁䅅䅢灂䡁䅑入杁䙁䅍睢獂䡁䅕䅤灂䝁䄸杢杁䙁䅍䅤ㅂ䝁䅑兡療䡁䅍杌杁䕁䅫䅤穂䍁䅁杚療䝁䄸䅚杁䝁䅅杢歂䍁䅁杙求䡁䅙党祂䝁䅅睚求䍁䅁党橂䝁䄸督㕂䡁䅍䅤求䝁䄰䅉穂䝁䄸䅢ㅂ䡁䅑兡療䝁䄴督杁䝁䅍睢瑂䡁䅁杣灂䡁䅍党杁䕁䅫杢浂䝁䄸睒求䝁䄴党穂䝁䅫督杁䙁䅁睔呂䑁䅳䅉䩂䕁䅣䅉䱂䝁䅫睢穂䝁䅳睏杁䕁䅫睒杁䕁䅙䅢求䡁䅧睏杁䕁䅫睒杁䕁䅳䅒呂䑁䅳䅉䩂䕁䅣䅉偂䝁䄴䅒求䝁䄰兙畂䝁䅑睏杁䕁䅫睒杁䕁䅙䅢㕂䑁䅳䅉䩂䕁䅣䅉剂䡁䅕兡橂䝁䅳䅉兂䝁䅅入㝁䍁䅁兓䡂䍁䅁睕瑂䝁䅅杣あ䍁䅁兔求䝁䄴兤㝁䍁䅁兓䡂䍁䅁䅒灂䝁䅣兡あ䝁䅅䅢杁䕁䄰党畂䡁䅕䅉䍂䝁䄸兙祂䝁䅑睏杁䕁䅫睒杁䙁䅁兙畂䕁䄸䅣あ䝁䅫睙杁䕁䅅兓瑁䡁䅁睢㍂䝁䅕杣求䝁䅑䅉穂䝁䅕䅢浂䍁䄰睙潂䝁䅕睙牂䝁䄸兤あ䍁䅁睡灂䝁䄸督牂䑁䅳䅉兂䝁䅅入獁䍁䅁兙杁䡁䅁兙㕂䝁䄰党畂䡁䅑䅉睂䡁䅉睢橂䝁䅕督穂䝁䅫杢湂䍁䅁督療䝁䅷兤あ䝁䅫睢畂䑁䅳䅉求䕁䅍兙穂䝁䅧䅉浂䝁䄸杣杁䝁䅍兙穂䝁䅧䅢求䡁䅍督杁䡁䅑党畂䝁䅑党祂䑁䅳䅉湂䝁䅫杚あ䍁䅁睙桂䡁䅉䅚杁䡁䅍睢獂䡁䅕䅤灂䝁䄸杢㝁䍁䅁兙畂䝁䅑䅉䉂䝁䄴兙獂䡁䅫来求䍁䅷䅉桂䍁䅁睙獂䝁䄸兤歂䍁䄰杙桂䡁䅍党歂䍁䅁䅚桂䡁䅑兙杁䝁䅅杢桂䝁䅷入あ䝁䅫睙杁䡁䅁䅢桂䡁䅑杚療䡁䅉兢畁䍁䅁䅖潂䝁䅕䅉橂䝁䄸兢睂䝁䅅杢㕂䉁杫督杁䝁䅫杢㉂䝁䅕杢あ䝁䄸杣㕂䍁䅁兙畂䝁䅑䅉睂䡁䅉睢橂䡁䅕杣求䝁䄰党畂䡁䅑䅉求䝁䅍睢穂䡁䅫督あ䝁䅕兢杁䡁䅍睢獂䡁䅕䅤灂䝁䄸杢穂䍁䅁兡畂䝁䅍䅢ㅂ䝁䅑党杁䕁䅕兙あ䝁䅕睙杁䡁䅍睢獂䡁䅕䅤灂䝁䄸杢杁䝁䅅杢歂䍁䅁睕あ䡁䅉兙あ䡁䅑睢畂䍁䅁睖桂䡁䅉杣求䝁䄴䅉呂䡁䅫督あ䝁䅕兢㝁䍁䅁䅔乂䙁䅍䅌杁䝁䅅䅉療䝁䄴兌睂䡁䅉党瑂䝁䅫督求䍁䅁睢祂䍁䅁䅡療䡁䅍䅤求䝁䅑䅌杁䡁䅣党楂䍁䅁兙畂䝁䅑䅉瑂䝁䄸杙灂䝁䅷党瑁䝁䅕杢桂䝁䅉䅢求䝁䅑䅉兂䕁䄰睕杁䡁䅍睢獂䡁䅕䅤灂䝁䄸杢㝁䍁䅁杖求䡁䅉督桂䍁䅷䅉桂䍁䅁䅡療䡁䅍䅣灂䡁䅑兙獂䝁䅫䅤㕂䍁䅁督療䝁䅷兤あ䝁䅫睢畂䑁䅳䅉桂䝁䄴䅚杁䙁䅍䅤桂䡁䅫䅌杁䝁䅅䅉橂䝁䅷睢ㅂ䝁䅑兌畂䝁䅅䅤灂䡁䅙党杁䙁䅍兙桂䙁䅍䅉睂䡁䅉睢睂䝁䅕杣あ䡁䅫䅉瑂䝁䅅杢桂䝁䅣党瑂䝁䅕杢あ䍁䅁督㕂䡁䅍䅤求䝁䄰杌杁䕁䅫䅤穂䍁䅁䅡療䡁䅍䅣灂䡁䅑兙獂䝁䅫䅤㕂䍁䅁兙畂䝁䅑䅉獂䝁䅕兡穂䡁䅕杣求䍁䅁兙畂䝁䅑䅉求䡁䅧䅣求䡁䅉兡求䝁䄴睙求䍁䅁党畂䝁䅧兙畂䝁䅍党祂䍁䅁督療䝁䅷兤あ䝁䅫睢畂䡁䅍䅉橂䝁䄸兢睂䡁䅉兡穂䝁䅕䅉䍂䝁䄸睢牂䍁䅷䅉䙂䡁䅧䅣祂䝁䅕督穂䍁䅁睓灂䝁䄸督牂䍁䅁兙畂䝁䅑䅉䙂䡁䅧䅣祂䝁䅕督穂䍁䅁兔療䝁䅉兡獂䝁䅕䅉浂䝁䄸杣杁䝁䅍䅡求䝁䅍睡瑁䝁䅫杢杁䝁䅅杢歂䍁䅁睙潂䝁䅕睙牂䍁䄰睢ㅂ䡁䅑睏杁䙁䅍䅣桂䍁䅁督療䝁䅙䅤㍂䝁䅅杣求䑁䅳䅉䡂䝁䄸䅢浂䑁䅳䅉呂䝁䅅䅢求䡁䅍䅉流䍁䅁睑桂䡁䅑党祂䝁䅫杢湂䑁䅳䅉呂䝁䅕杣㉂䝁䅫睙求䑁䅳䅉䉂䡁䅕䅤潂䝁䄸杣灂䡁䅯党㝁䍁䅁䅒桂䡁䅑兙乂䝁䅅睚灂䝁䄴党㝁䍁䅁杕求䡁䅍党祂䡁䅙党杁䡁䅍睢獂䡁䅕䅤灂䝁䄸杢㝁䍁䅁䅒灂䝁䅣兡あ䝁䅅䅢杁䕁䄰兙祂䝁䅳党あ䝁䅫杢湂䍁䅁督療䝁䅷兤あ䝁䅫睢畂䑁䅳䅉卂䝁䅕䅤桂䝁䅫䅢杁䙁䅁睔呂䍁䅁督療䝁䅷兤あ䝁䅫睢畂䑁䅳䅉䑂䝁䅕杢あ䡁䅉兙獂䍁䅁杕求䡁䅍党祂䡁䅙兙あ䝁䅫睢畂䡁䅍睏杁䕁䅷睢㕂䝁䅅䅢あ䡁䅫䅉流䍁䅁䅕祂䝁䄸兢療䡁䅑兡療䝁䄴督㝁䍁䅁兔求䝁䄰杙求䡁䅉督潂䝁䅫䅣㝁䍁䅁杕求䡁䅍兡歂䝁䅕杢橂䝁䅕䅉乂䝁䅅杢桂䝁䅣党瑂䝁䅕杢あ䑁䅳䅉桂䝁䄴䅚杁䕁䅣兤求䡁䅍䅤杁䕁䅅䅣睂䍁䄴䅉䩂䡁䅑䅉穂䝁䅕杣㉂䝁䅕督杁䝁䅧睢あ䝁䅕䅢穂䍁䅷䅉祂䝁䅕督療䡁䅉䅤穂䍁䅁兙畂䝁䅑䅉橂䡁䅉兤灂䡁䅍党杁䝁䅷兡畂䝁䅕督獁䍁䅁睙桂䡁䅍兡畂䝁䄸督獁䍁䅁睙療䡁䅉䅣療䡁䅉兙あ䝁䅕䅉浂䝁䄸睢歂䍁䅁督求䡁䅉杤灂䝁䅍党杁䝁䄰兙畂䝁䅅睚求䝁䄰党畂䡁䅑䅌杁䡁䅉党穂䡁䅑兙ㅂ䡁䅉兙畂䡁䅑督獁䍁䅁兤畂䝁䅫杤求䡁䅉督灂䡁䅑兡求䡁䅍䅌杁䡁䅍䅤桂䝁䅑兡ㅂ䝁䄰督獁䍁䅁兙畂䝁䅑䅉潂䝁䅕兙獂䡁䅑䅡橂䝁䅅杣求䍁䄴䅉啂䝁䅧党杁䝁䅍睢瑂䡁䅁兙畂䡁䅫䅉㍂䝁䅅督杁䝁䅙睢祂䝁䄰党祂䝁䅷入杁䝁䅳杢療䡁䅣杢杁䝁䅅督杁䙁䅁兡療䝁䄴党求䡁䅉兌呂䡁䅑兙畂䝁䅑兙祂䝁䅑䅉䙂䝁䅷党橂䡁䅑杣療䝁䄴兡橂䡁䅍䅌杁䕁䅫杢橂䍁䄴䅉桂䝁䄴䅚杁䝁䅍䅡桂䝁䄴睚求䝁䅑䅉灂䡁䅑督杁䝁䄴兙瑂䝁䅕䅉あ䝁䄸䅉䉂䝁䅣兡獂䡁䅫督㕂䡁䅍䅌杁䕁䅫杢橂䍁䄴䅉灂䝁䄴䅉祁䑁䅁䅍穁䍁䄴䅉䉂䝁䅣兡獂䡁䅫督㕂䡁䅍䅌杁䕁䅫杢橂䍁䄴䅉㍂䝁䅅督杁䝁䅙睢ㅂ䝁䄴䅚求䝁䅑䅉灂䝁䄴䅉硁䑁䅫睍祁䍁䅁兙畂䝁䅑䅉灂䡁䅍䅉潂䝁䅕兙歂䡁䅅兤桂䡁䅉䅤求䡁䅉党歂䍁䅁兡畂䍁䅁兑獂䡁䅁䅡桂䡁䅉党あ䡁䅑兙獁䍁䅁睒求䝁䄸杣湂䝁䅫兙畁䅁䅁硥䄰䙁䝧䅁䉂䝁䅣兡療䡁䅍䅉兂䝁䅧兙祂䝁䄰兙橂䝁䅕兤あ䝁䅫睙桂䝁䅷督獁䍁䅁兓畂䝁䅍杌獁䍁䅁兙杁䝁䅉兡療䡁䅁䅡桂䡁䅉兢桂䝁䅍党ㅂ䡁䅑兡橂䝁䅅䅢杁䝁䅍睢瑂䡁䅁兙畂䡁䅫䅌杁䝁䅑兡穂䝁䅍睢㉂䝁䅕杣穂䍁䅁兙畂䝁䅑䅉歂䝁䅕杤求䝁䅷睢睂䡁䅍䅉瑂䝁䅕䅚灂䝁䅍兡畂䝁䅕督杁䝁䅫杢杁䡁䅑䅡求䍁䅁杚灂䝁䅕䅢歂䍁䅁睢浂䍁䅁睙求䝁䅷䅢ㅂ䝁䅷兙祂䍁䅁兢求䡁䅑兙楂䝁䄸䅢灂䡁䅍兢杁䝁䅫杢杁䡁䅑䅡求䍁䅁兖畂䝁䅫䅤求䝁䅑䅉呂䡁䅑兙あ䝁䅕督畁䍁䅁兓あ䡁䅍䅉獂䝁䅕兙歂䍁䅁䅣祂䝁䄸䅚ㅂ䝁䅍䅤杁䝁䅫杢橂䝁䅷兤歂䝁䅕督杁䙁䅁兗卂䙁䅕睓婂䕁䄴䅒杁䍁䅧兢灂䡁䅑兙睂䝁䅫杤桂䡁䅑克獁䍁䅁兙畂䍁䅁兙橂䡁䅑兡㉂䝁䅅䅤療䡁䅉䅉療䝁䅙䅉㍂䝁䅫䅢歂䍁䄰䅤㕂䡁䅁党杁䝁䅅杢歂䍁䅁兢ㅂ䡁䅑兙畂䡁䅑䅉睂䡁䅫杣ㅂ䡁䅙兙あ䝁䅕䅉牂䝁䅫杢桂䡁䅍党杁䍁䅧䅕䱂䍁䅫䅌杁䝁䅕杢㙂䡁䅫兢求䡁䅍䅉浂䝁䄸杣杁䡁䅑䅡求䍁䅁䅤祂䝁䅕兙あ䝁䄰党畂䡁䅑䅉療䝁䅙䅉潂䝁䅕兢療䝁䅷入あ䝁䅫睙杁䝁䅅杢求䝁䄰兡桂䡁䅍䅉あ䝁䅧兙あ䍁䅁兡穂䍁䅁兡畂䍁䅁䅕潂䝁䅅督求䍁䅁睍杁䝁䅍䅢灂䝁䄴兡橂䝁䅅䅢杁䡁䅑杣灂䝁䅅䅢畁䍁䅁䅖潂䝁䅕䅉橂䝁䄸兢睂䝁䅅杢㕂䍁䅁兙獂䡁䅍睢杁䝁䅑党㉂䝁䅕䅢療䡁䅁督杁䡁䅑党楂䝁䅅䅣灂䡁䅙兙あ䍁䅷䅉桂䍁䅁䅕䱂䍁䅁兙橂䡁䅑兡㉂䝁䅅䅤療䡁䅉䅉浂䝁䄸杣杁䡁䅑䅡求䍁䅁䅤祂䝁䅕兙あ䝁䄰党畂䡁䅑䅉療䝁䅙䅉獂䝁䄸睤求䡁䅉兌祂䝁䅫督牂䍁䅁兢㕂䝁䅕䅢療䝁䅑入穂䡁䅁䅢桂䡁䅍䅤灂䝁䅍䅉穂䡁䅫杢歂䡁䅉睢瑂䝁䅕䅉桂䝁䄴䅚杁䝁䅧党瑂䝁䄸䅢㕂䡁䅑兡橂䍁䅁兙畂䝁䅕兢灂䝁䅅督㝁䍁䅁兑䡂䍁䄰免㑁䑁䅅䅌杁䝁䅅䅉睂䝁䅧党畂䡁䅫䅢桂䝁䅷兙畂䝁䅫杢求䍁䅁䅡㕂䝁䅑杣療䡁䅧入獂䝁䅅督求䍁䅁督あ䝁䅅杙灂䝁䅷兡㙂䝁䅕杣杁䝁䅙睢祂䍁䅁䅤潂䝁䅕䅉あ䡁䅉党桂䡁䅑兢求䝁䄴䅤杁䝁䄸杚杁䡁䅁䅡求䝁䄴入獂䝁䅳党あ䝁䄸杢ㅂ䡁䅉兡桂䍁䅁䅋兂䕁䅳兖灁䑁䅳䅉桂䝁䄴䅚杁䕁䅅睒瑁䑁䅉睍㉁䍁䅷䅉桂䝁䄴䅉穂䝁䅫杕佂䕁䅅䅉灂䝁䄴兌獂䝁䅫睙求䝁䄴督求䝁䅑䅉浂䡁䅉睢瑂䍁䅁兑獂䝁䄴入獂䝁䅅兢獁䍁䅁䅤桂䡁䅉睚求䡁䅑兡畂䝁䅣䅉あ䝁䅧党杁䡁䅑杣桂䝁䄴督瑂䝁䅕兢楂䡁䅉兙畂䝁䅕䅉穂䝁䅕杣灂䝁䄴党杁䡁䅁杣療䡁䅑党桂䡁䅍党杁䑁䅙䅉潁䙁䅑兔兂䙁䅉睕呂䑁䅙克杁䝁䅣党畂䝁䅕䅉浂䝁䄸杣杁䡁䅑䅡求䍁䅁䅤祂䝁䅕兙あ䝁䄰党畂䡁䅑䅉療䝁䅙䅉睂䝁䄸䅢㕂䝁䅍入あ䝁䅧党瑂䝁䅫兙杁䡁䅙党祂䝁䅅杌杁䕁䅅睚灂䝁䄸督杁䙁䅁䅡桂䡁䅉兢桂䝁䅍党ㅂ䡁䅑兡橂䝁䅅䅢穂䍁䅷䅉䩂䝁䄴睙畁䍁䅁睤桂䡁䅍䅉灂䝁䄴睙療䡁䅉䅣療䡁䅉兙あ䝁䅕䅚杁䝁䅫杢杁䑁䅉䅍睁䑁䅣䅉桂䝁䄴䅚杁䝁䅫督杁䝁䅧党桂䝁䅑兣ㅂ䝁䅅杣あ䝁䅕杣求䝁䅑䅉灂䝁䄴䅉䑂䝁䅅兢楂䡁䅉兡歂䝁䅣党獁䍁䅁兔桂䡁䅍督桂䝁䅍䅡ㅂ䡁䅍党あ䡁䅑督畁䅁䅁朲䅫佁䑉䅁䉂䝁䅣杣求䝁䅕䅉卂䝁䅕兙獂䡁䅑入杁䕁䅍睢祂䡁䅁睢祂䝁䅅䅤灂䝁䄸杢杁䝁䅫督杁䝁䅅䅉睂䡁䅕杙獂䝁䅫睙獂䡁䅫䅉あ䡁䅉兙歂䝁䅕䅚杁䡁䅉党桂䝁䅷䅉求䡁䅍䅤桂䡁䅑党杁䝁䅫杢㉂䝁䅕督あ䝁䄰党畂䡁䅑䅉あ䡁䅉兤穂䡁䅑䅉あ䝁䅧兙あ䍁䅁兡穂䍁䅁杕䙂䙁䅑䅓䩂䕁䄴睓䩂䕁䄴睒杁䙁䅉兒啂䕁䅅兓䵂䍁䅁䅤潂䡁䅉睢ㅂ䝁䅣䅡杁䡁䅑䅡求䍁䅁兙橂䡁䅅兤灂䡁䅍兡あ䝁䅫睢畂䍁䅁兙畂䝁䅑䅉歂䝁䅕杤求䝁䅷睢睂䝁䄰党畂䡁䅑䅉療䝁䅙䅉睂䡁䅉睢睂䝁䅕杣あ䝁䅫党穂䍁䅁杢求䡁䅑䅉獂䝁䅕兙穂䝁䅕䅚杁䡁䅑睢杁䝁䅫杢歂䡁䅕督あ䡁䅉入瑁䝁䅷党桂䝁䅑兡畂䝁䅣䅌杁䝁䄸兢畂䝁䅫兌橂䝁䅧兙畂䝁䄴党獂䍁䅁杣求䡁䅑兙灂䝁䅷䅉あ䝁䅕杢桂䝁䄴䅤穂䍁䄴䅉䉂䡁䅍䅉療䝁䅙䅉呂䝁䅕䅣あ䝁䅕兢楂䝁䅕杣杁䑁䅍䅍獁䍁䅁杍睁䑁䅉䅎獁䍁䅁䅤潂䝁䅕䅉䑂䝁䄸兢睂䝁䅅杢㕂䍁䅁睢㍂䝁䄴党歂䍁䅁兙畂䝁䅑䅉療䡁䅁党祂䝁䅅䅤求䝁䅑䅉桂䍁䅁䅣療䡁䅉䅤浂䝁䄸䅢灂䝁䄸䅉療䝁䅙䅉祁䍁䅷杍㍁䑁䅅䅉睂䡁䅉睢睂䝁䅕杣あ䝁䅫党穂䍁䅷䅉獂䝁䄸睙桂䡁䅑党歂䍁䅁兡畂䍁䅁䅎㕁䍁䅁督あ䝁䅅䅤求䡁䅍䅉桂䝁䄴䅚杁䝁䅍睢畂䡁䅑兙灂䝁䄴兡畂䝁䅣䅉桂䡁䅁䅣祂䝁䄸䅥灂䝁䄰兙あ䝁䅕䅢㕂䍁䅁䅎㍁䍁䄴杍杁䝁䄰兡獂䝁䅷兡療䝁䄴䅉穂䡁䅅兤桂䡁䅉党杁䝁䅙党求䡁䅑䅉療䝁䅙䅉湂䡁䅉睢穂䡁䅍䅉獂䝁䅕兙穂䝁䅅杙獂䝁䅕䅉桂䡁䅉党桂䍁䄴䅉啂䝁䅧党杁䕁䅍睢瑂䡁䅁兙畂䡁䅫睊穂䍁䅁睙療䝁䄰兢療䝁䄴䅉穂䡁䅑睢橂䝁䅳䅉灂䡁䅍䅉獂䝁䅫督あ䝁䅕䅚杁䝁䄸杢杁䡁䅑䅡求䍁䅁杔求䡁䅣䅉婂䝁䄸杣牂䍁䅁睕あ䝁䄸睙牂䍁䅁兒㑂䝁䅍䅡桂䝁䄴睚求䍁䅁兤畂䝁䅑党祂䍁䅁䅤潂䝁䅕䅉穂䡁䅫兢楂䝁䄸䅢杁䍁䅉兑䕂䕁䅍杉畁䅁䅁券䅫䕁䅙䅁䉂䝁䅣杣灂䝁䅍兤獂䡁䅑兤祂䝁䅅䅢杁䙁䅁杣療䝁䅑兤橂䡁䅑督杁䝁䅅杢歂䍁䅁睕求䡁䅉杤灂䝁䅍党穂䅁䅁杪䅁䕁䅁䅁䉂䝁䅣杣灂䝁䅍兤獂䡁䅑兤祂䝁䅅䅢杁䝁䅅杢歂䍁䅁杒桂䡁䅉兢杁䕁䄰兙橂䝁䅧兡畂䝁䅕杣㕂䅁䅁条䄰䡁䠴䅁䉂䝁䅣杣灂䝁䅙入杁䕁䅍睢祂䡁䅁睢祂䝁䅅䅤灂䝁䄸杢杁䝁䄸杚浂䝁䅕杣穂䍁䅁䅡桂䡁䅉䅚㍂䝁䅅杣求䍁䅁兙畂䝁䅑䅉穂䝁䄸杚あ䡁䅣兙祂䝁䅕䅉橂䡁䅕䅢あ䝁䅫杤桂䡁䅑兡療䝁䄴䅉桂䝁䄴䅚杁䝁䅕䅥あ䡁䅉兙橂䡁䅑兡療䝁䄴䅉穂䝁䄸䅢ㅂ䡁䅑兡療䝁䄴督杁䝁䅙睢祂䍁䅁䅤潂䝁䅕䅉橂䝁䅅杢畂䝁䅅杙灂䡁䅍䅉桂䝁䄴䅚杁䝁䅧党瑂䡁䅁䅉灂䝁䄴䅚ㅂ䡁䅍䅤祂䡁䅫䅉灂䝁䄴䅉あ䝁䅧党杁䙁䅕杢灂䡁䅑党歂䍁䅁睕あ䝁䅅䅤求䡁䅍杌杁䕁䅫䅤杁䝁䄸杚浂䝁䅕杣穂䍁䅁杤求䡁䅉䅤灂䝁䅍兙獂䍁䅁杚桂䡁䅉兢灂䝁䄴睚杁䡁䅕杢灂䡁䅑督杁䝁䅅杢歂䍁䅁兑湂䡁䅉兡浂䡁䅫䅉䩂䝁䄴督灂䝁䅣䅡あ䡁䅍䅉呂䝁䄸杚あ䡁䅣兙祂䝁䅕兌桂䡁䅍兌桂䍁䄰睕求䡁䅉杤灂䝁䅍党杁䡁䅍睢浂䡁䅑睤桂䡁䅉党㝁䍁䅁兡畂䡁䅑党湂䡁䅉兙あ䝁䅕䅚杁䝁䅣杣療䡁䅣䅉祂䝁䅅睙牂䡁䅍䅉桂䝁䄴䅚杁䕁䅷兒䕂䍁䅁睚祂䝁䄸睤杁䝁䅷兡湂䝁䅧䅤穂䑁䅳䅉桂䝁䄴䅚杁䝁䄴睢畂䍁䄰䅣祂䝁䄸䅣祂䝁䅫党あ䝁䅅杣㕂䍁䅁䅣祂䝁䄸䅚ㅂ䝁䅍䅤穂䍁䅁䅚求䡁䅍兡湂䝁䄴党歂䍁䅷䅉求䝁䄴睚灂䝁䄴党求䡁䅉党歂䍁䅷䅉桂䝁䄴䅚杁䝁䄰兙畂䡁䅕杚桂䝁䅍䅤ㅂ䡁䅉党歂䍁䅁杙㕂䍁䅁䅤潂䝁䅫杣歂䍁䅁䅣桂䡁䅉䅤灂䝁䅕督獁䍁䅁督ㅂ䝁䅍䅡杁䝁䅅督杁䝁䅅兡祂䍁䅁睙獂䝁䅕兙畂䝁䅫杢湂䍁䅁督㕂䡁䅍䅤求䝁䄰督杁䝁䅅杢歂䍁䅁䅣求䡁䅍䅤灂䝁䅍兡歂䝁䅕兌浂䡁䅉党求䍁䅁督ㅂ䡁䅉杚桂䝁䅍党杁䡁䅁杣療䡁䅑党橂䡁䅑兡療䝁䄴䅉睂䡁䅉睢歂䡁䅕睙あ䡁䅍杌杁䙁䅑䅡求䍁䅁睙療䝁䄰䅣桂䝁䄴入杁䝁䅅䅢穂䝁䄸䅉睂䡁䅉睢㉂䝁䅫䅚求䡁䅍䅉桂䡁䅍督療䝁䅍兡桂䡁䅑党歂䍁䅁督求䡁䅉杤灂䝁䅍党穂䍁䅁睙療䝁䄰䅣祂䝁䅫督灂䝁䄴睚杁䝁䅍睢畂䡁䅍兤獂䡁䅑兡畂䝁䅣䅌杁䝁䅕杢湂䝁䅫杢求䝁䅕杣灂䝁䄴睚獁䍁䅁兙畂䝁䅑䅉橂䝁䄸杢穂䡁䅑杣ㅂ䝁䅍䅤灂䝁䄸杢畁䍁䅁兓畂䍁䅁兙歂䝁䅑兡あ䝁䅫睢畂䍁䅷䅉あ䝁䅧党杁䝁䅍睢瑂䡁䅁兙畂䡁䅫䅉療䝁䅙杚求䡁䅉督杁䝁䅧入歂䡁䅉睢橂䝁䅅杣楂䝁䄸杢獁䍁䅁兙獂䝁䅍睢潂䝁䄸䅢獁䍁䅁督療䝁䅷杤求䝁䄴䅤獂䝁䅕督穂䍁䅷䅉睂䝁䄸督あ䍁䄰䅣祂䝁䄸睙求䡁䅍督灂䝁䄴睚獁䍁䅁兙畂䝁䅑䅉獂䝁䅅杙杁䝁䅕兣ㅂ䝁䅫䅣瑂䝁䅕杢あ䍁䅷䅉桂䡁䅍䅉㍂䝁䅕䅢獂䍁䅁兙穂䍁䅁䅣祂䝁䄸杤灂䝁䅑党穂䍁䅁兡畂䝁䅑睢療䡁䅉䅉浂䝁䅅杣瑂䝁䅫杢湂䍁䅁督療䝁䅷兤あ䝁䅫睢畂䡁䅍杌杁䕁䅫杢杁䝁䅅䅚歂䝁䅫䅤灂䝁䄸杢獁䍁䅁兡あ䍁䅁睢浂䝁䅙党祂䡁䅍䅉求䡁䅅兤灂䡁䅁兢求䝁䄴䅤杁䝁䅅杢歂䍁䅁督求䡁䅉杤灂䝁䅍党穂䍁䅁兡畂䍁䅁兙杁䝁䅍睢畂䡁䅑杣桂䝁䅍䅤杁䝁䅅杢歂䍁䅁䅣ㅂ䡁䅉睙潂䝁䅅督求䍁䅁睢祂䝁䅑党祂䍁䄴䅉啂䝁䅧党杁䝁䅍睢瑂䡁䅁兙畂䡁䅫䅉㍂䝁䅅督杁䝁䅙睢祂䝁䄰党祂䝁䅷入杁䝁䅳杢療䡁䅣杢杁䝁䅅督杁䕁䅅睚祂䝁䅫杢桂䝁䄰兡橂䡁䅍䅌杁䕁䅫杢橂䍁䄴䅉桂䝁䄴䅚杁䝁䅍䅡桂䝁䄴睚求䝁䅑䅉灂䡁䅑督杁䝁䄴兙瑂䝁䅕䅉あ䝁䄸䅉䉂䝁䅣杣灂䝁䅙入杁䕁䅍睢祂䡁䅁睢祂䝁䅅䅤灂䝁䄸杢杁䝁䅫杢杁䙁䅍党睂䡁䅑党瑂䝁䅉党祂䍁䅁杍睁䑁䅅兏畁䍁䅁兑湂䡁䅉兡浂䡁䅫䅉䑂䝁䄸杣睂䝁䄸杣桂䡁䅑兡療䝁䄴䅉㍂䝁䅅督杁䝁䅫杢橂䝁䄸杣睂䝁䄸杣桂䡁䅑党歂䍁䅁兡畂䍁䅁杍睁䑁䅅李杁䝁䅅杢歂䍁䅁兡穂䍁䅁䅡求䝁䅅䅚硂䡁䅕兙祂䡁䅑党祂䝁䅕䅚杁䝁䅫杢杁䙁䅑杣療䡁䅫䅌杁䕁䄰兡橂䝁䅧兡湂䝁䅅杢畁䅁䅁剨䅕䑁䑁䅁䉂䝁䅫兢橂䝁䄸䅉灂䡁䅍䅉桂䍁䅁䅚灂䡁䅙党祂䡁䅍兡浂䝁䅫党歂䍁䅁杣求䝁䅅䅢杁䝁䅕督あ䝁䅅䅤求䍁䅁睙療䝁䄰䅣桂䝁䄴入杁䡁䅁杣灂䝁䄰兙祂䝁䅫䅢㕂䍁䅁杚療䝁䅍兤穂䝁䅕䅚杁䝁䄸杢杁䡁䅙兙獂䡁䅕党杁䝁䅅䅚歂䍁䅁兙畂䝁䅑䅉療䡁䅁䅣療䡁䅉䅤ㅂ䝁䄴兡穂䡁䅑兡橂䍁䅁兡畂䡁䅙党穂䡁䅑兢求䝁䄴䅤穂䍁䅷䅉あ䝁䅅杣湂䝁䅕䅤灂䝁䄴睚杁䡁䅑䅡求䍁䅁兖畁䙁䅍杌杁䝁䄰兤獂䡁䅑兡浂䝁䅅兢灂䝁䅷入杁䡁䅍党橂䡁䅑睢祂䍁䄴䅉䉂䝁䅫兢橂䝁䄸睊穂䍁䅁兢灂䡁䅍督灂䝁䄸杢杁䝁䅫督杁䡁䅑睢杁䝁䄰兙牂䝁䅕䅉祂䝁䅕兙獂䍁䅁党穂䡁䅑兙あ䝁䅕䅉灂䝁䄴杤求䡁䅍䅤瑂䝁䅕杢あ䡁䅍䅉㍂䝁䅧党祂䝁䅕䅉療䡁䅕䅤橂䝁䄸兢求䡁䅍䅉桂䡁䅉党杁䝁䅕杢潂䝁䅅杢橂䝁䅕䅚杁䡁䅑䅡祂䝁䄸兤湂䝁䅧䅉療䡁䅕杣杁䝁䅧兤瑂䝁䅅杢杁䝁䅍兙睂䝁䅫䅤桂䝁䅷䅉穂䝁䄸䅉あ䝁䅧兙あ䍁䅁督ㅂ䝁䅉督あ䝁䅅杢あ䝁䅫兙獂䍁䅁杤桂䝁䅷兤求䍁䅁兡穂䍁䅁睙祂䝁䅕兙あ䝁䅕䅚杁䝁䅙睢祂䍁䅁兡畂䡁䅙党穂䡁䅑睢祂䡁䅍䅌杁䡁䅑党桂䝁䄰兢桂䡁䅑党穂䍁䅷䅉桂䝁䄴䅚杁䡁䅑䅡求䍁䅁睙療䝁䄰兢ㅂ䝁䄴兡あ䝁䅫党穂䍁䅁兡畂䍁䅁睤潂䝁䅫睙潂䍁䅁睤求䍁䅁睢睂䝁䅕杣桂䡁䅑党畁䍁䅁兑灂䝁䄰睙療䍁䅁兡穂䍁䅁䅤祂䝁䅅䅚求䝁䅑䅉療䝁䄴䅉あ䝁䅧党杁䕁䄴党㍂䍁䅁兗療䡁䅉睡杁䙁䅍䅤療䝁䅍睡杁䕁䅕䅥橂䝁䅧兙畂䝁䅣党杁䝁䅅督杁䕁䅅兓坂䍁䄴䅁潂杆䅁䅎䅁䕁䅅兡祂䍁䅁杒祂䝁䅕兡湂䝁䅧䅤杁䝁䅅杢歂䍁䅁䅔療䝁䅣兡穂䡁䅑兡橂䡁䅍䅁啂睅䅁䅱䅑䕁䅅兡祂䍁䅁䅔求䝁䅅督求䍁䅁睑療䡁䅉䅣療䡁䅉兙あ䝁䅫睢畂䍁䅷䅉桂䝁䄴䅉桂䝁䅫杣橂䡁䅉兙浂䡁䅑䅉獂䝁䅕兙穂䝁䅫杢湂䍁䅁睙療䝁䄰䅣桂䝁䄴入獁䍁䅁党畂䝁䅣兙湂䝁䅕督杁䝁䅫杢杁䡁䅑䅡求䍁䅁䅣ㅂ䡁䅉睙潂䝁䅅督求䍁䅁兙畂䝁䅑䅉獂䝁䅕兙穂䝁䅫杢湂䍁䅁睢浂䍁䅁睙療䝁䄰兢求䡁䅉睙灂䝁䅅䅢杁䝁䅯党あ䍁䅁兙灂䡁䅉睙祂䝁䅅杚あ䍁䅁䅤療䍁䅁兙灂䡁䅉䅢灂䝁䄴党穂䍁䅁睤療䡁䅉䅢歂䡁䅣兡歂䝁䅕杌杁䕁䅫䅤杁䡁䅍党獂䝁䅷督杁䝁䅅兡祂䝁䅍杣桂䝁䅙䅤杁䝁䅙杣療䝁䄰䅉灂䡁䅑督杁䝁䅙䅢求䝁䅕䅤杁䡁䅑睢杁䡁䅑䅡灂䡁䅉䅚杁䡁䅁兙祂䡁䅑兡求䡁䅍䅌杁䝁䅫杢橂䝁䅷兤歂䝁䅫杢湂䍁䅁睢あ䝁䅧党祂䍁䅁䅢求䝁䅅督灂䝁䄴睚杁䝁䅍睢瑂䡁䅁兙畂䝁䅫党穂䍁䅷䅉浂䝁䅫杢桂䝁䄴睙灂䝁䅅䅢杁䡁䅍党祂䡁䅙兡橂䝁䅕督杁䝁䅍睢瑂䡁䅁兙畂䝁䅫党穂䍁䅷䅉桂䝁䅫杣獂䝁䅫杢求䡁䅍䅌杁䝁䅅杢歂䍁䅁睢あ䝁䅧党祂䍁䅁兡畂䡁䅙党穂䡁䅑睢祂䡁䅍杌杁䙁䅑䅡求䍁䅁睙療䝁䄰䅣桂䝁䄴入杁䡁䅁杣療䡁䅙兡歂䝁䅕督杁䝁䅙䅢求䝁䅕䅤杁䝁䄰兙畂䝁䅅睚求䝁䄰党畂䡁䅑䅉穂䝁䅕杣㉂䝁䅫睙求䡁䅍䅉あ䝁䄸䅉灂䝁䄴杤求䡁䅍䅤療䡁䅉督杁䝁䅅杢歂䍁䅁睢㍂䝁䄴党祂䡁䅍䅉療䝁䅙䅉桂䝁䅫杣橂䡁䅉兙浂䡁䅑䅉睂䝁䄸杣あ䝁䅙睢獂䝁䅫睢穂䍁䄴䅉䉂䡁䅍䅉療䝁䅙䅉䕂䝁䅕睙求䝁䄰杙求䡁䅉䅉穁䑁䅅䅌杁䑁䅉䅍祁䑁䅍䅌杁䝁䅫䅤杁䝁䄸睤畂䝁䅕䅚杁䝁䅅䅉浂䝁䅷党求䡁䅑䅉療䝁䅙䅉ぁ䑁䅙睍杁䝁䅅兡祂䝁䅍杣桂䝁䅙䅤獁䍁䅁兡畂䝁䅍䅢ㅂ䝁䅑兡畂䝁䅣䅉穁䑁䅑兎杁䝁䄴兙祂䡁䅉睢㍂䝁䅉睢歂䡁䅫䅉桂䝁䅫杣橂䡁䅉兙浂䡁䅑䅉桂䝁䄴䅚杁䑁䅅免㑁䍁䅁睤灂䝁䅑党楂䝁䄸䅚㕂䍁䅁兙灂䡁䅉睙祂䝁䅅杚あ䍁䄴䅉䉂䝁䅫杣杁䕁䅷党桂䡁䅍党杁䕁䅍睢祂䡁䅁睢祂䝁䅅䅤灂䝁䄸杢杁䡁䅣兙穂䍁䅁兡畂䝁䅍睢祂䡁䅁睢祂䝁䅅䅤求䝁䅑䅉灂䝁䄴䅉祁䑁䅁免睁䍁䅁兙畂䝁䅑䅉灂䡁䅍䅉潂䝁䅕兙歂䡁䅅兤桂䡁䅉䅤求䡁䅉党歂䍁䅁兡畂䍁䅁䅔療䡁䅍䅉䉂䝁䄴睚求䝁䅷党穂䍁䅷䅉䑂䝁䅅䅢灂䝁䅙睢祂䝁䄴兡桂䍁䄴䅁浄䅃䅁䅎䅙䕁䅅兡祂䍁䅁䅕祂䝁䄸䅚ㅂ䝁䅍䅤穂䍁䅁兙畂䝁䅑䅉䑂䝁䅧党瑂䝁䅫睙桂䝁䅷督獁䍁䅁兓畂䝁䅍杌杁䡁䅁杣療䡁䅙兡歂䝁䅕督杁䝁䅅䅤瑂䝁䄸督睂䝁䅧党祂䝁䅫睙杁䝁䅣兙穂䝁䅕督獁䍁䅁䅣祂䝁䄸睙求䡁䅍督杁䝁䅅杢歂䍁䅁督睂䝁䅕睙灂䝁䅅䅢あ䡁䅫䅉湂䝁䅅督求䡁䅍䅌杁䝁䅕兣ㅂ䝁䅫䅣瑂䝁䅕杢あ䍁䅷䅉桂䝁䄴䅚杁䡁䅉党獂䝁䅅䅤求䝁䅑䅉穂䝁䅕杣㉂䝁䅫睙求䡁䅍䅉灂䝁䄴䅉あ䝁䅧党杁䕁䅅兢求䡁䅉兡橂䝁䅅督獁䍁䅁兑穂䝁䅫兙獁䍁䅁兒ㅂ䡁䅉睢睂䝁䅕䅌杁䡁䅑䅡求䍁䅁兔灂䝁䅑䅚獂䝁䅕䅉䙂䝁䅅督あ䍁䅷䅉䩂䝁䄴䅚灂䝁䅅䅌杁䝁䅅杢歂䍁䅁兡畂䡁䅑党祂䝁䄴兙あ䝁䅫睢畂䝁䅅䅢獂䡁䅫杌杁䙁䅑䅡求䍁䅁睙療䝁䄰䅣桂䝁䄴入杁䡁䅁杣療䝁䅑兤橂䝁䅕督杁䝁䅅䅤瑂䝁䄸督睂䝁䅧党祂䝁䅫睙杁䝁䅣兙穂䝁䅕督獁䍁䅁兡畂䝁䅍䅢ㅂ䝁䅑兡畂䝁䅣䅉療䡁䅧入湂䝁䅕杢獁䍁䅁杢灂䡁䅑杣療䝁䅣党畂䍁䅷䅉桂䝁䄴䅚杁䝁䅅杣湂䝁䄸杢㝁䍁䅁䅣祂䝁䄸睙求䡁䅍督杁䝁䅣兙穂䝁䅕督獁䍁䅁督ㅂ䝁䅍䅡杁䝁䅅督杁䝁䅧入歂䡁䅉睢湂䝁䅕杢獁䍁䅁䅡求䝁䅷兡ㅂ䝁䄰䅌杁䝁䅍兙祂䝁䅉睢畂䍁䅁䅚灂䝁䄸䅥灂䝁䅑党獁䍁䅁睙桂䡁䅉杙療䝁䄴䅉瑂䝁䄸杢療䡁䅧兡歂䝁䅕䅌杁䝁䅅杢歂䍁䅁督㕂䝁䄴睚桂䡁䅍睏杁䝁䅅杢歂䍁䅁督睂䝁䅕睙灂䝁䅅䅢あ䡁䅫䅉湂䝁䅅督求䡁䅍䅉浂䝁䄸杣杁䝁䅍兤穂䡁䅑睢瑂䝁䅕杣穂䍁䅁兡畂䍁䅁杤桂䡁䅉兡療䡁䅕督杁䝁䅫杢歂䡁䅕督あ䡁䅉兡求䡁䅍䅌杁䝁䅫杢橂䝁䅷兤歂䝁䅫杢湂䍁䅁杣求䝁䅙兡畂䝁䅫杢湂䍁䅷䅉橂䝁䅧党瑂䝁䅫睙桂䝁䅷䅌杁䝁䄰兙畂䡁䅕杚桂䝁䅍䅤ㅂ䡁䅉兡畂䝁䅣䅌杁䝁䅕䅢求䝁䅍䅤祂䝁䄸杢灂䝁䅍督獁䍁䅁党畂䝁䅕杣湂䡁䅫䅉睂䡁䅉睢歂䡁䅕睙あ䝁䅫睢畂䍁䅷䅉瑂䝁䅕䅚灂䝁䅍兙獂䍁䅷䅉浂䝁䄸睢歂䍁䅷䅉桂䝁䄴䅚杁䝁䄰党あ䝁䅅䅢穂䍁䄴䅉䩂䡁䅑䅉桂䝁䅷督療䍁䅁䅚求䡁䅍兡湂䝁䄴督杁䝁䅅杢歂䍁䅁兢桂䝁䄴兤浂䝁䅅睙あ䡁䅕杣求䡁䅍䅉求䡁䅅兤灂䡁䅁兢求䝁䄴䅤杁䝁䅙睢祂䍁䅁兙灂䡁䅉䅉穂䝁䅕䅣桂䡁䅉兙あ䝁䅫睢畂䍁䅷䅉潂䡁䅫䅚祂䝁䄸睙桂䡁䅉杙療䝁䄴䅉祂䝁䅕睙療䡁䅙党祂䡁䅫䅉桂䝁䄴䅚杁䡁䅁兤祂䝁䅫杚灂䝁䅍兙あ䝁䅫睢畂䍁䅷䅉畂䝁䅅䅤ㅂ䡁䅉兙獂䍁䅁睚桂䡁䅍䅉獂䝁䅫兣ㅂ䝁䅕杚桂䝁䅍䅤灂䝁䄸杢獁䍁䅁兙畂䝁䅑䅉獂䝁䅫兣ㅂ䝁䅫䅚杁䝁䅧党獂䝁䅫兤瑂䍁䅁兙畂䝁䅑䅉獂䝁䅫兣ㅂ䝁䅫䅚杁䝁䅧入歂䡁䅉睢湂䝁䅕杢杁䡁䅑杣桂䝁䄴督睂䝁䄸杣あ䍁䅁兙畂䝁䅑䅉穂䡁䅑睢祂䝁䅅睚求䍁䄴䅉啂䝁䅧党杁䝁䅍睢瑂䡁䅁兙畂䡁䅫䅉㍂䝁䅅督杁䝁䅙睢ㅂ䝁䄴䅚求䝁䅑䅉灂䝁䄴䅉硁䑁䅫䅎睁䍁䅁兙畂䝁䅑䅉灂䡁䅍䅉潂䝁䅕兙歂䡁䅅兤桂䡁䅉䅤求䡁䅉党歂䍁䅁兡畂䍁䅁兑獂䝁䅷党畂䡁䅑睢㍂䝁䄴䅌杁䙁䅁党畂䝁䄴督㕂䝁䅷杤桂䝁䄴兡桂䍁䄴䅁元先䅁杩䅧䕁䅅兡祂䙁䅍睙ㅂ䝁䅷䅣あ䍁䅁䅖求䝁䅍䅡畂䝁䄸䅢療䝁䅣兡求䡁䅍䅌杁䕁䅫杢橂䍁䄴䅌杁䡁䅑睢湂䝁䅕䅤潂䝁䅕杣杁䡁䅣兡あ䝁䅧䅉灂䡁䅑督杁䡁䅍兤楂䡁䅍兡歂䝁䅫兙祂䝁䅫党穂䍁䅷䅉浂䝁䄸睙ㅂ䡁䅍党穂䍁䅁睢畂䍁䅁睢睂䝁䅕杣桂䡁䅑兡畂䝁䅣䅉桂䡁䅍䅉桂䍁䅁䅡療䝁䅷䅚灂䝁䄴睚杁䝁䅍睢瑂䡁䅁兙畂䡁䅫䅉浂䝁䄸杣杁䕁䅕村呂䍁䅁兓畂䡁䅑党祂䝁䄰党歂䝁䅫兙あ䝁䅕䅉兂䝁䅅杣求䝁䄴䅤杁䕁䅷䅔䑂䍁䅁䅤潂䝁䅅䅤杁䡁䅁杣療䡁䅙兡歂䝁䅕督杁䝁䅉睢歂䡁䅫䅉橂䝁䄸杢あ䝁䄸兤祂䝁䅫杢湂䍁䅁䅣祂䝁䄸睙求䝁䅑兤祂䝁䅕䅉穂䝁䅕杣㉂䝁䅫睙求䡁䅍䅉灂䝁䄴䅉あ䝁䅧党杁䙁䅕杢灂䡁䅑党歂䍁䅁睕あ䝁䅅䅤求䡁䅍杌杁䙁䅑䅡求䍁䅁睙療䝁䄰䅣桂䝁䄴入杁䝁䄸杚浂䝁䅕杣穂䍁䅁兑灂䡁䅉睕橂䡁䅕䅢睂䡁䅑䅌杁䝁䅅䅉畂䝁䅕䅥あ䍁䄰睚求䝁䄴党祂䝁䅅䅤灂䝁䄸杢杁䝁䅉睢歂䡁䅫䅉橂䝁䄸杢あ䝁䄸兤祂䝁䅫杢湂䍁䅁䅣祂䝁䄸睙求䝁䅑兤祂䝁䅕䅉あ䝁䅧兙あ䍁䅁杣求䝁䄰睢㉂䝁䅕督杁䡁䅕杢㍂䝁䅅杢あ䝁䅕䅚杁䝁䅙兙あ䍁䅁兙畂䝁䅑䅉あ䝁䅫睚潂䡁䅑党畂䡁䅍䅉穂䝁䅳兡畂䍁䅁兡畂䍁䅁兙杁䝁䄰兡畂䝁䅫兢桂䝁䅷䅢㕂䍁䅁兡畂䡁䅙兙穂䝁䅫杤求䍁䅁䅣祂䝁䄸睙求䝁䅑兤祂䝁䅕杌杁䕁䅫䅤杁䝁䅅䅢穂䝁䄸䅉睂䡁䅉睢㉂䝁䅫䅚求䡁䅍䅉䉂䝁䅫杣呂䝁䅍兤獂䡁䅁䅤牁䍁䅷䅉桂䍁䅁䅣祂䝁䄸睙求䝁䅑兤祂䝁䅕䅉あ䝁䅧兙あ䍁䅁䅣求䡁䅉兢桂䝁䄴党畂䡁䅑䅢㕂䍁䅁杣求䝁䄰睢㉂䝁䅕督杁䝁䅙兙あ䍁䅁兙畂䝁䅑䅉あ䝁䅫睚潂䡁䅑党畂䡁䅍䅉あ䝁䅧党杁䡁䅍睡灂䝁䄴䅉㍂䝁䅫䅤潂䍁䅁兤畂䡁䅁兙祂䝁䅅䅢獂䝁䅕䅢求䝁䅑䅉睂䡁䅉党橂䝁䅫督灂䝁䄸杢杁䝁䅅杢歂䍁䅁杚灂䝁䄴党穂䡁䅍党㝁䍁䅁兙畂䝁䅑䅉䉂䝁䅫杣呂䝁䅍兤獂䡁䅁䅤杁䙁䅍兢療䝁䄸䅤潂䍁䅷䅉桂䝁䄴䅉桂䝁䅑杤桂䝁䄴睙求䝁䅑䅉橂䝁䅕䅢獂䡁䅕䅢灂䡁䅑党杁䡁䅉党瑂䝁䄸杤桂䝁䅷䅉あ䝁䄸睢獂䍁䄴䅉䩂䝁䄴䅉桂䝁䅑䅚灂䡁䅑兡療䝁䄴䅌杁䝁䅫䅤杁䡁䅁杣療䡁䅙兡歂䝁䅕督杁䝁䅙兙あ䍁䅁杣求䝁䄰睢㉂䝁䅅䅢杁䡁䅁杣療䝁䅍党歂䡁䅕杣求䡁䅍䅉桂䝁䅍杣療䡁䅍督杁䡁䅑杣求䝁䅅䅤瑂䝁䅕杢あ䍁䅁兙祂䝁䅕兙穂䍁䅷䅉穂䡁䅕睙潂䍁䅁兙穂䍁䅁䅤潂䝁䅕䅉穂䡁䅑睢瑂䝁䅅睙潂䍁䅷䅉楂䝁䅅睙牂䍁䅷䅉桂䝁䄴䅚杁䝁䅉兤あ䡁䅑睢橂䝁䅳督㝁䍁䅁兙畂䝁䅑䅉浂䝁䅅䅤杁䡁䅑杣桂䝁䄴督浂䝁䅕杣杁䡁䅁杣療䝁䅍党歂䡁䅕杣求䡁䅍䅉あ䝁䅧兙あ䍁䅁兤穂䝁䅕䅉あ䝁䅧党杁䡁䅁兙あ䝁䅫党畂䡁䅑升穂䍁䅁睢㍂䝁䄴䅉浂䝁䅅䅤杁䝁䅍党獂䝁䅷督杁䡁䅑睢杁䝁䅕杢潂䝁䅅杢橂䝁䅕䅉あ䝁䅧党杁䝁䅉杣求䝁䅅督あ䡁䅍䅌杁䝁䅉兤あ䡁䅑睢橂䝁䅳督獁䍁䅁䅡灂䡁䅁督獁䍁䅁睢祂䍁䅁睢あ䝁䅧党祂䍁䅁兙祂䝁䅕兙穂䍁䄴䅉啂䝁䅧党杁䝁䅍睢瑂䡁䅁兙畂䡁䅫升穂䍁䅁杙療䝁䅑入杁䝁䅍睢畂䡁䅑睢ㅂ䡁䅉兡畂䝁䅣䅉睂䡁䅉睢橂䝁䅕䅚ㅂ䡁䅉党穂䍁䅁兙獂䡁䅍睢杁䝁䅫杢橂䝁䅷兤歂䝁䅕䅉あ䝁䅧党杁䙁䅁睢㍂䝁䅕杣杁䕁䅉村䵂䍁䅷䅉桂䍁䅁村祂䝁䅅来灂䝁䅷兡桂䝁䄴䅉楂䡁䅕䅤あ䍁䅁䅢灂䝁䅙䅤杁䡁䅁杣療䝁䅍党歂䡁䅕杣求䑁䅳䅉あ䝁䅧党杁䙁䅕䅣杁䝁䅅䅉䑂䡁䅕䅣獁䍁䅁兙杁䝁䅉杣求䝁䅅督あ䍁䅁党畂䝁䅧兙畂䝁䅍党瑂䝁䅕杢あ䍁䅁䅣祂䝁䄸睙求䝁䅑兤祂䝁䅕睏杁䝁䅅杢歂䍁䅁䅤潂䝁䅕䅉䥂䝁䅫䅣杁䕁䅙䅢灂䡁䅁䅌杁䝁䅅杢杁䝁䅧睢ㅂ䡁䅉睚獂䝁䅅督穂䍁䅁睙療䝁䄴䅤療䡁䅕杣灂䝁䄴睚杁䡁䅁杣療䝁䅍党歂䡁䅕杣求䍁䄴䅉䩂䡁䅑䅉療䡁䅁党祂䝁䅅䅤求䡁䅍䅉㉂䝁䅅杣灂䝁䄸兤穂䍁䅁睙求䝁䄴䅤求䡁䅉督畁䍁䅁䅖潂䝁䅕䅉橂䝁䄸兢睂䝁䅅杢㕂䍁䅁睤桂䡁䅍䅉浂䝁䄸兤畂䝁䅑党歂䍁䅁兡畂䍁䅁杍睁䑁䅅杍杁䝁䅅杢歂䍁䅁兡穂䍁䅁䅡求䝁䅅䅚硂䡁䅕兙祂䡁䅑党祂䝁䅕䅚杁䝁䅫杢杁䕁䄰兡桂䝁䄰兡杁䕁䅉党桂䝁䅍䅡獁䍁䅁杒獂䝁䄸杣灂䝁䅑兙畁䅁䅁桡䅍䭁䑯䅁䉂䝁䅫杣楂䝁䄴杙獁䍁䅁兓畂䝁䅍杌獁䍁䅁䅤療䝁䅣党あ䝁䅧党祂䍁䅁睤灂䡁䅑䅡杁䝁䅫䅤穂䍁䅁督ㅂ䝁䅉督灂䝁䅑兡桂䡁䅉兡求䡁䅍䅌杁䝁䄸䅣求䡁䅉兙あ䝁䅕督杁䝁䅅䅉睂䝁䅷兙あ䝁䅙睢祂䝁䄰䅉あ䝁䅧兙あ䍁䅁党畂䝁䅅杙獂䝁䅕督杁䝁䅧睢穂䡁䅑督杁䡁䅑睢杁䝁䄸杚浂䝁䅕杣杁䡁䅍䅤桂䡁䅫督杁䝁䅅杢歂䍁䅁党㑂䡁䅁党祂䝁䅫党畂䝁䅍党穂䍁䅁䅤療䍁䅁睚ㅂ䝁䅕督あ䡁䅍䅉㍂䝁䄸杣獂䝁䅑睤灂䝁䅑党畁䍁䅁兓あ䡁䅍䅉瑂䝁䅅杣牂䝁䅕䅤睂䝁䅷兙橂䝁䅕䅉橂䝁䄸杢畂䝁䅕睙あ䡁䅍䅉潂䝁䄸督あ䡁䅍䅉桂䝁䄴䅚杁䝁䅣兤求䡁䅍䅤穂䍁䅁睢畂䝁䅷兡畂䝁䅕䅉療䡁䅉䅉あ䝁䅧杣療䡁䅕睚潂䍁䅁兢療䝁䅉兡獂䝁䅕䅉歂䝁䅕杤灂䝁䅍党穂䍁䅁䅤療䍁䅁杙療䝁䄸睡杁䡁䅍䅣桂䝁䅍党穂䍁䅁兙畂䝁䅑䅉求䡁䅧䅣求䡁䅉兡求䝁䄴睙求䡁䅍杌杁䕁䅫䅤杁䝁䅅䅢穂䝁䄸䅉療䝁䅙杚求䡁䅉督杁䝁䅣兡浂䡁䅑䅉橂䝁䅅杣歂䡁䅍杌杁䙁䅑䅡求䍁䅁睙療䝁䄰䅣桂䝁䄴入杁䡁䅣兙穂䍁䅁杚療䡁䅉兢求䡁䅉䅢㕂䍁䅁睡畂䝁䄸睤畂䍁䅁兙穂䍁䅁兑灂䡁䅉村求䝁䅑䅉流䍁䅁村祂䝁䅕兙牂䝁䅙兙穂䡁䅑䅌杁䕁䅫杢橂䍁䄴䅉桂䝁䄴䅚杁䝁䅍䅡桂䝁䄴睚求䝁䅑䅉灂䡁䅑督杁䝁䄴兙瑂䝁䅕䅉あ䝁䄸䅉䉂䝁䅫杣楂䝁䄴杙獁䍁䅁兓畂䝁䅍杌杁䝁䅫杢杁䕁䄴睢㉂䝁䅕兢楂䝁䅕杣杁䑁䅉䅍硁䑁䅁杌杁䕁䅅兡祂䝁䅉杢楂䍁䅷䅉䩂䝁䄴睙畁䍁䅁睤桂䡁䅍䅉浂䝁䄸兤畂䝁䅑党歂䍁䅁兡畂䍁䅁杍睁䑁䅁睎杁䝁䅅杢歂䍁䅁兡穂䍁䅁䅡求䝁䅅䅚硂䡁䅕兙祂䡁䅑党祂䝁䅕䅚杁䝁䅫杢杁䙁䅍兙畂䍁䅁杒祂䝁䅅杢橂䝁䅫督橂䝁䄸䅌杁䕁䅍兙獂䝁䅫杚療䡁䅉杢灂䝁䅅杌䅁䭁摉䅁捁元䅁兑灂䡁䅉睚桂䝁䅫杢獁䍁䅁兓畂䝁䅍杌杁䡁䅁杣療䡁䅙兡歂䝁䅕督杁䡁䅣兡祂䝁䅕䅢求䡁䅍督杁䝁䅍睢畂䝁䄴党橂䡁䅑兡㉂䝁䅫䅤㕂䍁䅁督療䝁䅷兤あ䝁䅫睢畂䡁䅍䅉あ䝁䅧兙あ䍁䅁睙祂䝁䅕兙あ䝁䅕督杁䝁䅅杢歂䍁䅁䅚求䝁䅷兡㉂䝁䅕杣穂䍁䅁党瑂䝁䅉党歂䝁䅑党歂䍁䅁睙療䝁䄰䅣療䝁䄴党畂䡁䅑督獁䍁䅁党㑂䡁䅑党祂䝁䄴兙獂䍁䅁兙畂䡁䅑党畂䝁䄴兙穂䍁䅷䅉桂䝁䄴䅚杁䝁䅫杢あ䝁䅕睚祂䝁䅅䅤求䝁䅑䅉穂䡁䅫督あ䝁䅕兢穂䍁䅁睤療䡁䅉䅢歂䡁䅣兡歂䝁䅕杌杁䙁䅑䅡求䍁䅁睙療䝁䄰䅣桂䝁䄴入婁䡉䅍䅉睂䡁䅉睢歂䡁䅕睙あ䡁䅍䅉灂䝁䄴睙獂䡁䅕䅚求䍁䅁兔桂䡁䅧村求䝁䅅兢杁䝁䅕兢楂䝁䅕䅚歂䝁䅕䅚杁䝁䅅杢あ䝁䅕杢畂䝁䅅督㝁䍁䅁䅣祂䝁䄸杚灂䝁䅷党杁䝁䅕兢楂䝁䅕䅚歂䝁䅕䅚杁䝁䅅杢あ䝁䅕杢畂䝁䅅督㝁䍁䅁䅣祂䝁䄸杚灂䝁䅷党杁䝁䅍睢畂䡁䅑睢ㅂ䡁䅉䅉求䝁䄰杙求䝁䅑䅚求䝁䅑䅉桂䝁䄴䅤求䝁䄴杢桂䡁䅍睏杁䡁䅁杣療䝁䅙兡獂䝁䅕䅉橂䝁䅕杣桂䝁䄰兡橂䍁䅁党瑂䝁䅉党歂䝁䅑党歂䍁䅁兙畂䡁䅑党畂䝁䄴兙㝁䍁䅁兤獂䡁䅑杣桂䍁䅁党瑂䝁䅉党歂䝁䅑党歂䍁䅁兙畂䡁䅑党畂䝁䄴兙穂䑁䅳䅉桂䝁䄴䅚杁䙁䅍兢桂䡁䅉䅤乂䝁䅅䅥杁䝁䅕兢楂䝁䅕䅚歂䝁䅕䅚杁䝁䅅杢あ䝁䅕杢畂䝁䅅督畁䍁䅁兓あ䍁䅁睢浂䝁䅙党祂䡁䅍䅉求䝁䄰杙求䝁䅑䅚求䝁䅑䅉桂䝁䄴䅚杁䕁䄴兡瑂䝁䅉党䵂䝁䅫杢牂䍁䅁党瑂䝁䅉党歂䝁䅑党歂䍁䅁兢療䝁䅑党祂䝁䄰督㝁䍁䅁睙ㅂ䡁䅍䅤療䝁䄰䅉橂䝁䅕䅢獂䡁䅕䅢桂䡁䅉䅉穂䝁䄸䅢ㅂ䡁䅑兡療䝁䄴督㝁䍁䅁睙求䝁䅷䅢ㅂ䝁䅷兙祂䍁䅁兓療䙁䅑䅉歂䝁䅕杤求䝁䅷睢睂䝁䄰党畂䡁䅑睏杁䝁䅍党獂䝁䅷兤獂䝁䅅杣杁䕁䅫睢啂䍁䅁䅚求䡁䅙党獂䝁䄸䅣瑂䝁䅕杢あ䍁䅁睡灂䡁䅑督㝁䍁䅁兙畂䝁䅑䅉䩂䝁䄸䅖杁䝁䅑兙あ䝁䅅䅉睂䝁䅷兙畂䡁䅍杌杁䕁䅫杢杁䝁䅅䅚歂䝁䅫䅤灂䝁䄸杢獁䍁䅁䅤潂䝁䅕䅉橂䝁䄸兢睂䝁䅅杢㕂䍁䅁䅣祂䝁䄸杤灂䝁䅑党穂䍁䅁兎䡂䍁䅁睙療䝁䄴杢求䝁䅍䅤灂䡁䅙兡あ䡁䅫䅌杁䡁䅍兢桂䡁䅉䅤杁䡁䅉党睂䝁䅕兙あ䝁䅕杣穂䍁䅷䅉桂䝁䄴䅚杁䝁䅙兡㑂䝁䅕䅚杁䡁䅣兡祂䝁䅕䅢求䡁䅍督杁䝁䅅睙橂䝁䅕督穂䑁䅳䅉桂䡁䅍督求䡁䅑䅉あ䡁䅉兙橂䝁䅳兡畂䝁䅣䅉穂䝁䄸䅢ㅂ䡁䅑兡療䝁䄴督獁䍁䅁䅚求䡁䅙兡橂䝁䅕督獁䍁䅁兙畂䝁䅑䅉睂䝁䅅杣あ䝁䄴党祂䡁䅍睏杁䝁䅅杢歂䍁䅁党㑂䡁䅑党祂䝁䄴兙獂䍁䅁兙畂䡁䅑党畂䝁䄴兙穂䍁䅷䅉浂䝁䅷党求䡁䅑䅉桂䝁䄴䅤求䝁䄴杢桂䡁䅍䅌杁䕁䅫睢啂䍁䅁兙畂䡁䅑党畂䝁䄴兙穂䍁䅷䅉畂䝁䅕䅤㍂䝁䄸杣牂䍁䅁兙畂䡁䅑党畂䝁䄴兙穂䍁䅷䅉㉂䝁䅕䅡灂䝁䅍䅢求䍁䅁杢求䡁䅑睤療䡁䅉睡灂䝁䄴睚獁䍁䅁䅣桂䡁䅉䅤畂䝁䅕杣杁䡁䅍睢獂䡁䅕䅤灂䝁䄸杢穂䍁䅷䅉桂䝁䄴䅚杁䝁䅅睙橂䝁䅕督穂䝁䄸杣灂䝁䅕督畁䍁䅁兓あ䍁䅁睢浂䝁䅙党祂䡁䅍䅉灂䡁䅑督杁䡁䅁杣療䝁䅑兤橂䡁䅑督杁䡁䅕杢歂䝁䅕杣杁䡁䅑䅡求䍁䅁兑畂䡁䅑党畂䝁䄴兙杁䙁䅁䅢ㅂ䡁䅍䅉楂䡁䅉兙畂䝁䅑杌杁䕁䅫䅤杁䡁䅍党祂䡁䅙党穂䍁䅁兡畂䝁䅑兤穂䡁䅑杣灂䝁䅅䅢獁䍁䅁睙療䝁䄴督ㅂ䝁䄰党祂䍁䅷䅉桂䡁䅕䅤療䝁䄰睢あ䝁䅫杤求䍁䅁杚獂䝁䅕党あ䍁䅷䅉求䝁䄴䅤求䡁䅉䅣祂䝁䅫督求䍁䅷䅉求䝁䄴党祂䝁䅣入獁䍁䅁兢求䝁䅑兡橂䝁䅅䅢獁䍁䅁䅤祂䝁䅅杢穂䡁䅁睢祂䡁䅑兙あ䝁䅫睢畂䍁䅷䅉桂䝁䅣杣灂䝁䅍兤獂䡁䅑兤祂䝁䅕䅌杁䡁䅍党祂䡁䅙兡橂䝁䅕督獁䍁䅁兙畂䝁䅑䅉睂䡁䅕杙獂䝁䅫睙杁䡁䅍兙浂䝁䅕䅤㕂䍁䅁兢桂䡁䅉睡求䡁䅑督畁䍁䅁䅖潂䝁䅕䅉橂䝁䄸兢睂䝁䅅杢㕂䍁䅁睤桂䡁䅍䅉浂䝁䄸杣瑂䝁䅕杣獂䡁䅫䅉牂䝁䄴睢㍂䝁䄴䅉桂䡁䅍䅉䉂䕁䄰䅉䡂䡁䅉睢ㅂ䡁䅁䅉桂䝁䄴䅚杁䝁䅍䅡桂䝁䄴睚求䝁䅑䅉灂䡁䅑督杁䝁䄴兙瑂䝁䅕䅉あ䝁䄸䅉䉂䝁䅫杣湂䝁䅅兡畂䍁䅷䅉䩂䝁䄴睙畁䍁䅁兡畂䍁䅁杍睁䑁䅁䅎畁䍁䅁兑灂䡁䅉睚桂䝁䅫杢獁䍁䅁兓畂䝁䅍杌杁䡁䅣兙穂䍁䅁兡畂䝁䅍睢祂䡁䅁睢祂䝁䅅䅤求䝁䅑䅉灂䝁䄴䅉硁䑁䅫兏ㅁ䍁䅁兙畂䝁䅑䅉灂䡁䅍䅉潂䝁䅕兙歂䡁䅅兤桂䡁䅉䅤求䡁䅉党歂䍁䅁兡畂䍁䅁睕桂䝁䄴䅉䕂䝁䅫党湂䝁䄸䅌杁䕁䅍兙獂䝁䅫杚療䡁䅉杢灂䝁䅅杌䅁䕁卣䅁楁䅁䅁兑灂䡁䅉䅣療䡁䅉䅤杁䙁䅍党祂䡁䅙兡橂䝁䅕督䅁䉁塁䅁䕁元䅁兑牂䝁䅅兢桂䝁䅫䅉啂䝁䅕睙潂䝁䄴睢獂䝁䄸睚灂䝁䅕督獁䍁䅁兓畂䝁䅍杌杁䡁䅁杣療䡁䅙兡歂䝁䅕督杁䝁䅍䅢療䡁䅕䅚杁䝁䅍睢瑂䡁䅁兤あ䝁䅫杢湂䍁䅷䅉穂䝁䅕睙ㅂ䡁䅉兡あ䡁䅫䅌杁䝁䅅杢歂䍁䅁睙療䝁䄴䅤求䝁䄴䅤杁䝁䅑党獂䝁䅫杤求䡁䅉入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睙獂䝁䄸兤歂䍁䅁督療䝁䅷兤あ䝁䅫睢畂䡁䅍䅉あ䝁䄸䅉牂䝁䅕党睂䍁䅁兡畂䝁䅙杣桂䡁䅍䅤祂䡁䅕睙あ䡁䅕杣求䍁䅷䅉㍂䝁䅕杙穂䝁䅫䅤求䡁䅍䅌杁䝁䅅䅣睂䝁䅷兡橂䝁䅅䅤灂䝁䄸杢穂䍁䅷䅉桂䡁䅁䅣獂䝁䅫睙桂䡁䅑兡療䝁䄴䅉睂䡁䅉睢湂䡁䅉兙瑂䝁䄰兡畂䝁䅣䅉灂䝁䄴䅤求䡁䅉杚桂䝁䅍党穂䍁䅷䅉桂䝁䄴䅚杁䡁䅕督求䡁䅉督杁䡁䅍兙浂䝁䅕䅉浂䡁䅉睢瑂䍁䅁杤桂䡁䅉兡療䡁䅕督杁䝁䅍入楂䝁䅕杣桂䡁䅑䅤桂䝁䅍睡穂䍁䅁兙畂䝁䅑䅉療䝁䄴䅢灂䝁䄴党杁䡁䅑䅡祂䝁䅕兙あ䡁䅍䅉㍂䝁䅧兡獂䝁䅕䅉求䝁䄴䅡桂䝁䄴睙灂䝁䄴睚杁䡁䅁党祂䝁䅙睢祂䝁䄰兙畂䝁䅍党畁䍁䅁兓あ䍁䅁兙獂䡁䅍睢杁䡁䅁杣療䡁䅙兡歂䝁䅕督杁䡁䅣党楂䍁䅁兙畂䝁䅑䅉瑂䝁䄸杙灂䝁䅷党杁䡁䅁党祂䝁䅙睢祂䝁䄰兙畂䝁䅍党杁䡁䅍睢獂䡁䅕䅤灂䝁䄸杢穂䍁䅁䅤療䍁䅁党畂䝁䅅杙獂䝁䅕䅉歂䡁䅫杢桂䝁䄰兡橂䍁䅁睤求䝁䅉督灂䡁䅑党穂䍁䅁兙畂䝁䅑䅉桂䡁䅁䅣獂䝁䅫睙桂䡁䅑兡療䝁䄴督㝁䍁䅁兢求䝁䅑兡桂䍁䅁䅚求䝁䅷兡㉂䝁䅕杣㕂䍁䅁督療䝁䅷兤あ䝁䅫睢畂䡁䅍䅌杁䝁䅫杢橂䝁䅷兤歂䝁䅫杢湂䍁䅁杤灂䝁䅑党療䍁䅁督あ䡁䅉党桂䝁䄰兡畂䝁䅣䅉桂䝁䄴䅚杁䡁䅙兡歂䝁䅕睢杁䡁䅁䅢桂䡁䅫党祂䍁䅁督求䡁䅉杤灂䝁䅍党穂䍁䅷䅉湂䝁䅅兢求䍁䅁兙畂䝁䅑䅉穂䝁䄸杚あ䡁䅣兙祂䝁䅕䅉歂䝁䅕䅢灂䡁䅙党祂䡁䅫䅌杁䝁䅉杣療䝁䅅䅚橂䝁䅅督あ䍁䅁睢睂䝁䅕杣桂䡁䅑兡療䝁䄴督獁䍁䅁兙ㅂ䡁䅑䅡療䡁䅉兡あ䝁䅅䅤灂䡁䅙党杁䝁䅑睢瑂䝁䅅兡畂䍁䅁杢桂䝁䄰党杁䡁䅍入穂䡁䅑党瑂䍁䅷䅉祂䝁䅕督療䝁䅷兤あ䝁䅫睢畂䍁䅷䅉桂䝁䄴䅚杁䝁䅑兙あ䝁䅅䅉桂䝁䄴䅚杁䝁䅅杢桂䝁䅷入あ䝁䅫睙穂䑁䅳䅉桂䝁䄴䅚杁䝁䅍䅢療䡁䅕䅚杁䝁䅍睢瑂䡁䅁兤あ䝁䅫杢湂䍁䅁督求䡁䅉杤灂䝁䅍党穂䍁䅷䅉穂䡁䅕睙潂䍁䅁兙穂䍁䅁睙療䝁䄰䅣ㅂ䡁䅑党獁䍁䅁督あ䝁䄸杣桂䝁䅣党獁䍁䅁杢求䡁䅑睤療䡁䅉睡灂䝁䄴睚獁䍁䅁䅚桂䡁䅑兙楂䝁䅅督求䍁䅷䅉桂䝁䄴䅚杁䝁䅍睢畂䡁䅑兙灂䝁䄴党祂䍁䅁兢桂䝁䄴兙湂䝁䅕兢求䝁䄴䅤杁䡁䅍党祂䡁䅙兡橂䝁䅕督杁䡁䅑睢杁䝁䅉兤灂䝁䅷䅚獁䍁䅁䅚求䡁䅁䅢療䡁䅫䅌杁䝁䅅杢歂䍁䅁督求䝁䅍兤祂䝁䅕䅉桂䡁䅁䅣獂䝁䅫睙桂䡁䅑兡療䝁䄴督杁䝁䅅杢歂䍁䅁睤療䡁䅉睡獂䝁䄸兙歂䡁䅍杌杁䕁䅫杢杁䝁䅅䅚歂䝁䅫䅤灂䝁䄸杢獁䍁䅁䅤潂䝁䅕䅉橂䝁䄸兢睂䝁䅅杢㕂䍁䅁睢浂䝁䅙党祂䡁䅍䅉橂䝁䄸杢あ䝁䅕杢あ䍁䅁䅚求䝁䅷兡㉂䝁䅕杣㕂䍁䅁督療䝁䅷兤あ䝁䅫睢畂䡁䅍睏杁䝁䅅杢歂䍁䅁兙畂䍁䅁兙祂䡁䅉兙㕂䍁䅁睢浂䍁䅁督求䡁䅉杤灂䝁䅍党杁䝁䅅杢歂䍁䅁督ㅂ䡁䅁䅣療䡁䅉䅤杁䡁䅑睢杁䝁䅅督穂䝁䅫督あ䍁䅁睙ㅂ䡁䅍䅤療䝁䄰党祂䡁䅍䅉㍂䝁䅫䅤潂䍁䅁兡畂䡁䅑党湂䡁䅉兙あ䝁䅫杢湂䍁䅷䅉橂䝁䄸杢浂䝁䅫睚ㅂ䡁䅉兡畂䝁䅣䅌杁䝁䄸䅣あ䝁䅫兢灂䡁䅯兡畂䝁䅣䅌杁䝁䅅杢歂䍁䅁兢桂䝁䄴兙湂䝁䅫杢湂䍁䅁兡あ䡁䅍䅉療䝁䅙杚求䡁䅉兡畂䝁䅣督畁䍁䅁兓あ䍁䅁督求䝁䅷䅢穂䍁䅁兡あ䡁䅍䅉穂䝁䄸䅢ㅂ䡁䅑兡療䝁䄴督杁䡁䅑䅡祂䝁䄸兤湂䝁䅧䅉㉂䝁䅅杣灂䝁䄸兤穂䍁䅁睙潂䝁䅅杢畂䝁䅕䅢杁䡁䅁兙祂䡁䅑杢求䡁䅉督畁䍁䅁兑牂䝁䅅兢桂䝁䅫䅉啂䝁䅕睙潂䝁䄴睢獂䝁䄸睚灂䝁䅕督獁䍁䅁兓畂䝁䅍杌杁䡁䅣兙穂䍁䅁兡畂䝁䅍睢祂䡁䅁睢祂䝁䅅䅤求䝁䅑䅉灂䝁䄴䅉硁䑁䅫兏㑁䍁䅁兙畂䝁䅑䅉灂䡁䅍䅉潂䝁䅕兙歂䡁䅅兤桂䡁䅉䅤求䡁䅉党歂䍁䅁兡畂䍁䅁睑桂䝁䄰杙祂䝁䅫䅚湂䝁䅕䅌杁䕁䄰兙穂䡁䅍兙橂䝁䅧兤穂䝁䅕䅤あ䡁䅍杌䅁䱁摁䅁慁权䅁兑牂䝁䅕杙灂䝁䅅䅉啂䝁䅧党祂䝁䅅䅣求䡁䅕䅤灂䝁䅍督獁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䅤潂䝁䅕杣桂䡁䅁党ㅂ䡁䅑兡橂䡁䅍䅉浂䝁䄸杣杁䡁䅁兙あ䝁䅫党畂䡁䅑督杁䡁䅣兡あ䝁䅧䅉牂䝁䅫䅚畂䝁䅕入杁䝁䅑兡穂䝁䅕兙穂䝁䅕督畁䍁䅁䅖潂䝁䅕䅉橂䝁䄸兢睂䝁䅅杢㕂䉁杫督杁䝁䅷党桂䝁䅑䅉睂䡁䅉睢歂䡁䅕睙あ䍁䅁兡畂䡁䅙党穂䡁䅑兡湂䝁䅅䅤灂䝁䄸杢桂䝁䅷䅉睂䡁䅉睢歂䡁䅕睙あ䍁䅁睙桂䝁䄴䅚灂䝁䅑兙あ䝁䅕䅉灂䡁䅍䅉坂䝁䅅杚穂䝁䅕睢杁䍁䅧杤桂䝁䅑兙歂䡁䅕督あ䝁䅅䅤灁䍁䅷䅉桂䝁䄴䅉療䡁䅉兙獂䍁䅁䅡㕂䡁䅁睢㑂䝁䅫兙瑁䝁䅫杢歂䡁䅕睙灂䝁䅉䅢求䍁䅁杚桂䝁䅍䅤療䡁䅉䅉睂䡁䅉睢獂䡁䅫䅢杁䝁䅧入歂䡁䅉睢㑂䡁䅫䅢桂䡁䅍党獁䍁䅁睤潂䝁䅫睙潂䍁䅁兡穂䍁䅁兡畂䍁䅁䅕潂䝁䅅督求䍁䅁兓䩂䕁䅫䅉歂䝁䅕杤求䝁䅷睢睂䝁䄰党畂䡁䅑䅉浂䝁䄸杣杁䡁䅑䅡求䍁䅁䅤祂䝁䅕兙あ䝁䄰党畂䡁䅑䅉療䝁䅙䅉桂䝁䄴党瑂䝁䅫兙杁䝁䅑兤求䍁䅁䅤療䍁䅁睙潂䡁䅉睢畂䝁䅫睙杁䝁䅳兡歂䝁䄴党㕂䍁䅁䅚灂䡁䅍党桂䡁䅍党杁䍁䅧睑䱂䕁䅑克杁䝁䅫杢杁䝁䅑兡桂䝁䅷入穂䝁䅫督瑁䝁䅑党睂䝁䅕杢歂䝁䅕杢あ䍁䅁兙畂䝁䅑䅉畂䝁䄸杢瑁䝁䅑兡桂䝁䅷入穂䝁䅫督杁䝁䅑党睂䝁䅕杢歂䝁䅕杢あ䍁䅁䅣桂䡁䅑兡求䝁䄴䅤穂䍁䄴䅉䩂䡁䅑䅉療䝁䅙杚求䡁䅉督杁䕁䅅兤祂䡁䅫䅥灂䝁䅅䅌杁䝁䅅䅉浂䝁䅕杣祂䝁䅫睙杁䝁䅍兡あ䡁䅉兙あ䝁䅕䅉あ䝁䅧兙あ䍁䅁兡穂䍁䅁兤穂䝁䅕䅚杁䡁䅑睢杁䝁䅍睢畂䡁䅑杣療䝁䅷䅉あ䝁䅧党杁䡁䅍党祂䡁䅕兢杁䡁䅁䅡療䡁䅍䅣潂䝁䄸杣ㅂ䡁䅍䅉獂䝁䅕杤求䝁䅷督杁䝁䅫杢杁䝁䅅䅚ㅂ䝁䅷䅤杁䡁䅁兙あ䝁䅫党畂䡁䅑督杁䡁䅣兡あ䝁䅧䅉䕂䕁䅑兌䑂䕁䅳䅒杁䝁䄸杢杁䝁䅑兡桂䝁䅷入穂䝁䅫督㝁䍁䅁兙畂䝁䅑䅉あ䝁䅧党杁䡁䅑杣求䝁䅅䅤瑂䝁䅕杢あ䍁䅁睢浂䍁䅁兡祂䝁䄸杢杁䝁䅑党浂䝁䅫睙灂䝁䅕杢橂䡁䅫䅉桂䝁䄴党瑂䝁䅫兙杁䝁䅫杢杁䝁䅅䅚ㅂ䝁䅷䅤杁䡁䅁兙あ䝁䅫党畂䡁䅑督杁䡁䅣兡あ䝁䅧䅉䑂䕁䅳䅒杁䝁䄴睢あ䍁䅁睢畂䍁䅁䅚灂䝁䅅䅢㕂䡁䅍兡穂䍁䄴䅉啂䝁䅧党杁䝁䅍睢瑂䡁䅁兙畂䡁䅫升穂䍁䅁䅣祂䝁䄸䅚ㅂ䝁䅍䅤杁䡁䅁兡睂䝁䅕䅢灂䝁䄴党杁䝁䅫杢橂䝁䅷兤歂䝁䅕督杁䕁䅅睓䍂䍁䄰兏睁䑁䅫䅍獁䍁䅁兙杁䝁䅑杣ㅂ䝁䅣䅉あ䝁䅅杣湂䝁䅕䅤灂䝁䄴睚杁䝁䅍杣灂䡁䅑兡橂䝁䅅䅢瑁䝁䅍兙祂䝁䅕䅉灂䝁䄴䅚灂䝁䅍兙あ䝁䅫睢畂䡁䅍睏杁䝁䅅杢歂䍁䅁兑䱂䕁䅉兌硁䑁䅁免睁䑁䅧䅌杁䝁䅅䅉歂䡁䅉兤湂䍁䅁䅤桂䡁䅉睚求䡁䅑兡畂䝁䅣䅉橂䝁䄸杢歂䝁䅫䅤灂䝁䄸杢穂䍁䅁杣求䝁䅷兙あ䝁䅕䅚杁䡁䅑睢杁䡁䅁杣求䝁䄰兙あ䡁䅕杣求䍁䅁杙灂䡁䅉䅤潂䍁䄴䅉䩂䡁䅑䅉潂䝁䅅督杁䝁䅍睢獂䝁䅷兙楂䝁䄸杣桂䡁䅑兡療䝁䄴䅉桂䝁䅣杣求䝁䅕兢求䝁䄴䅤穂䍁䅁睤灂䡁䅑䅡杁䕁䄰兡あ䡁䅍兤楂䝁䅫督潂䝁䅫䅉啂䝁䅅杢桂䝁䅉党杁䙁䅁䅡桂䡁䅉兢桂䍁䅁睑療䡁䅉䅣療䡁䅉兙あ䝁䅫睢畂䍁䅁杚療䡁䅉䅉あ䝁䅧党杁䝁䅑党㉂䝁䅕䅢療䡁䅁兢求䝁䄴䅤杁䝁䅅杢歂䍁䅁睙療䝁䄰兢求䡁䅉睙灂䝁䅅䅢灂䡁䅯兙あ䝁䅫睢畂䍁䅁睢浂䍁䅁杤桂䝁䅑兙歂䡁䅕督あ䝁䅅䅤杁䝁䅫杢杁䕁䅯兙睂䝁䅅杢杁䝁䅅杢歂䍁䅁睢あ䝁䅧党祂䍁䅁兑穂䝁䅫兙畂䍁䅁睙療䡁䅕杢あ䡁䅉兡求䡁䅍䅌杁䝁䅅督杁䡁䅣党獂䝁䅷䅉桂䡁䅍䅉祂䝁䅕督求䝁䅅杣橂䝁䅧䅉桂䝁䄴䅚杁䝁䅷兡橂䝁䅕杢穂䝁䅕䅉桂䝁䅣杣求䝁䅕兢求䝁䄴䅤杁䡁䅣兡あ䝁䅧䅉䭂䝁䅅杢穂䡁䅍党畂䍁䅁䅕潂䝁䅅杣瑂䝁䅅睙求䡁䅕䅤灂䝁䅍兙杁䕁䄴杖杁䝁䅙睢祂䍁䅁䅤潂䝁䅕䅉歂䝁䅕杤求䝁䅷睢睂䝁䄰党畂䡁䅑䅉桂䝁䄴䅚杁䝁䅍睢瑂䝁䄰党祂䝁䅍兡桂䝁䅷兡㙂䝁䅅䅤灂䝁䄸杢杁䝁䄸杚杁䝁䅧入睂䝁䄸䅥灂䝁䅅兌灂䝁䄴䅚ㅂ䝁䅍兡楂䝁䅷党杁䝁䅙兙橂䡁䅑睢祂䍁䅁䅣祂䝁䄸䅢㕂䝁䅷䅉潂䡁䅫䅚祂䝁䄸䅥㕂䝁䅷兙穂䝁䅕䅉あ䝁䅅杣湂䝁䅕䅤求䝁䅑䅉橂䝁䄸兢睂䝁䄸兤畂䝁䅑督杁䡁䅣睢祂䝁䅷䅚㍂䝁䅫䅚求䍁䄴䅉䉂䝁䅳党楂䝁䅫兙杁䙁䅑䅡求䡁䅉兙睂䝁䅕兤あ䝁䅫睙穂䍁䅷䅉䩂䝁䄴睙畁䍁䅁睤桂䡁䅍䅉灂䝁䄴睙療䡁䅉䅣療䡁䅉兙あ䝁䅕䅚杁䝁䅫杢杁䑁䅉䅍睁䑁䅣䅉桂䝁䄴䅚杁䝁䅫督杁䝁䅧党桂䝁䅑兣ㅂ䝁䅅杣あ䝁䅕杣求䝁䅑䅉灂䝁䄴䅉䑂䝁䅅兢楂䡁䅉兡歂䝁䅣党獁䍁䅁兔桂䡁䅍督桂䝁䅍䅡ㅂ䡁䅍党あ䡁䅑督畁䅁䅁元䅫乁䝑䅁䉂䝁䅳党祂䝁䄸䅉啂䝁䅧党祂䝁䅅䅣求䡁䅕䅤灂䝁䅍督獁䍁䅁兓畂䝁䅍杌獁䍁䅁䅤療䝁䅣党あ䝁䅧党祂䍁䅁睤灂䡁䅑䅡杁䝁䅫䅤穂䍁䅁督ㅂ䝁䅉督灂䝁䅑兡桂䡁䅉入獁䍁䅁党畂䝁䅣兙湂䝁䅕督杁䝁䅫杢杁䡁䅑䅡求䍁䅁䅚求䡁䅙党獂䝁䄸䅣瑂䝁䅕杢あ䍁䅁睢浂䍁䅁䅤祂䝁䅕兙あ䝁䄰党畂䡁䅑督杁䝁䅙睢祂䍁䅁䅣桂䡁䅑兡求䝁䄴䅤穂䍁䅁睤灂䡁䅑䅡杁䡁䅍党祂䝁䅫睢ㅂ䡁䅍䅉瑂䝁䅕䅤桂䝁䅉睢獂䝁䅫睙杁䝁䅑兡穂䝁䅕兙穂䝁䅕督杁䝁䅫杢杁䡁䅑䅡求䍁䅁兖畂䝁䅫䅤求䝁䅑䅉呂䡁䅑兙あ䝁䅕督畁䍁䅁䅖潂䝁䅕䅉橂䝁䄸兢睂䝁䅅杢㕂䉁杫督杁䝁䅷党桂䝁䅑䅉睂䡁䅉睢歂䡁䅕睙あ䍁䅁睙桂䝁䄴䅚灂䝁䅑兙あ䝁䅕䅉灂䡁䅍䅉求䝁䅙杣ㅂ䡁䅧兡浂䝁䅕杣瑂䝁䅫杢杁䍁䅧兒䝂䙁䅧克獁䍁䅁睤潂䝁䅫睙潂䍁䅁兡穂䍁䅁兡畂䍁䅁䅕潂䝁䅅督求䍁䅁睍杁䝁䅍䅢灂䝁䄴兡橂䝁䅅䅢杁䡁䅑杣灂䝁䅅䅢穂䍁䅁䅤潂䝁䅅䅤杁䡁䅁杣療䡁䅑党橂䡁䅑督杁䝁䅅睚桂䝁䅫杢穂䡁䅑䅉橂䝁䅕䅢獂䡁䅕䅢桂䡁䅉䅉穂䡁䅑杣求䡁䅍督杁䝁䅅杢歂䍁䅁杣求䝁䅣兤獂䝁䅅䅤求䡁䅍䅉あ䝁䅧党杁䝁䄰党あ䝁䅅杙療䝁䅷兡穂䝁䄰䅉療䝁䅙䅉獂䝁䅫䅣灂䝁䅑督獁䍁䅁睙桂䡁䅉杙療䝁䅧入歂䡁䅉兙あ䝁䅕督獁䍁䅁兙畂䝁䅑䅉睂䡁䅉睢あ䝁䅕兡畂䡁䅍䅉あ䝁䅧杣療䡁䅕睚潂䝁䄸兤あ䍁䅁䅤潂䝁䅕䅉楂䝁䄸䅚㕂䍁䅁杚療䡁䅉䅉あ䝁䅧党杁䡁䅑杣求䝁䅅䅤瑂䝁䅕杢あ䍁䅁睢浂䍁䅁杙灂䝁䄸䅣穂䡁䅫兌橂䝁䄸杢浂䝁䅫杣瑂䝁䅕䅚杁䝁䄰党あ䝁䅅杙療䝁䅷兡橂䍁䅁䅚㕂䡁䅍杚ㅂ䝁䄴睙あ䝁䅫睢畂䍁䄰兙穂䡁䅍睢橂䝁䅫兙あ䝁䅕䅚杁䡁䅍䅤求䝁䅅䅤療䝁䅧党睂䝁䅅䅤灂䡁䅑兡穂䍁䅁䅋乂䕁䅅睕䥂䍁䅫䅉睂䝁䅅䅤灂䝁䅕杢あ䡁䅍杌杁䕁䅫䅤杁䝁䅧兙穂䍁䅁兙杁䝁䅷兡橂䝁䅕杢穂䝁䅕䅉桂䝁䅣杣求䝁䅕兢求䝁䄴䅤杁䡁䅣兡あ䝁䅧䅉䉂䝁䄰睚求䝁䄴䅉䩂䝁䄴睙畁䍁䅁䅤療䍁䅁䅚求䡁䅙党獂䝁䄸䅣獁䍁䅁兢桂䝁䄴兤浂䝁䅅睙あ䡁䅕杣求䍁䅷䅉ㅂ䡁䅍党獁䍁䅁䅚灂䡁䅍䅤祂䝁䅫杙ㅂ䡁䅑党獁䍁䅁兙畂䝁䅑䅉穂䝁䅕䅢獂䍁䅁兒䝂䙁䅧䅉桂䡁䅍䅉桂䍁䅁䅤祂䝁䅕兙あ䝁䄰党畂䡁䅑䅉浂䝁䄸杣杁䕁䄰兑呂䕁䅧䅉桂䝁䄴䅚杁䝁䄸䅤潂䝁䅕杣杁䝁䄰党あ䝁䅅杙療䝁䅷兡橂䍁䅁䅚灂䡁䅍党桂䡁䅍党穂䍁䄴䅉啂䝁䅧党杁䝁䅍睢瑂䡁䅁兙畂䡁䅫䅉㍂䝁䅅督杁䝁䅙睢祂䝁䄰党祂䝁䅷入杁䝁䅳杢療䡁䅣杢杁䝁䅅督杁䙁䅁兡睂䡁䅁兡畂䍁䅁䅕潂䝁䅅杣瑂䝁䅅睙求䡁䅕䅤灂䝁䅍兙獂䡁䅍䅌杁䕁䅫杢橂䍁䄴䅉桂䝁䄴䅚杁䝁䅍䅡桂䝁䄴睚求䝁䅑䅉灂䡁䅑督杁䝁䄴兙瑂䝁䅕䅉あ䝁䄸䅉䉂䝁䅳党祂䝁䄸䅉啂䝁䅧党祂䝁䅅䅣求䡁䅕䅤灂䝁䅍督獁䍁䅁兓畂䝁䅍杌杁䝁䅫杢杁䕁䄰兙㕂䍁䅁杍睁䑁䅅䅏畁䍁䅁兑牂䝁䅕杣療䍁䅁䅖潂䝁䅕杣桂䡁䅁党ㅂ䡁䅑兡橂䡁䅍䅌杁䕁䅫杢橂䍁䄴䅉㍂䝁䅅督杁䝁䅫杢橂䝁䄸杣睂䝁䄸杣桂䡁䅑党歂䍁䅁兡畂䍁䅁杍睁䑁䅅睎杁䝁䅅杢歂䍁䅁兡穂䍁䅁䅡求䝁䅅䅚硂䡁䅕兙祂䡁䅑党祂䝁䅕䅚杁䝁䅫杢杁䙁䅍睢ㅂ䡁䅑䅡杁䙁䅍兙畂䍁䅁杒祂䝁䅅杢橂䝁䅫督橂䝁䄸䅌杁䕁䅍兙獂䝁䅫杚療䡁䅉杢灂䝁䅅杌䅁䭁啧䅁奄睃䅁兑牂䝁䄸入桂䍁䅁村灂䝁䄸督橂䝁䅫党畂䝁䅍党穂䍁䅷䅉䩂䝁䄴睙畁䍁䅷䅉桂䍁䅁䅢灂䝁䅙党杁䡁䅍睙灂䝁䅕杢橂䝁䅕督杁䡁䅑党橂䝁䅧杢療䝁䅷睢湂䡁䅫䅉橂䝁䄸兢睂䝁䅅杢㕂䍁䅷䅉睂䡁䅉睢㉂䝁䅫䅚求䡁䅍䅉穂䡁䅁兙あ䝁䅫兙獂䍁䅁杙灂䝁䄸䅢療䝁䅣入杁䡁䅍睢獂䡁䅕䅤灂䝁䄸杢穂䍁䅁杚療䝁䅍兤穂䝁䅕䅚杁䝁䄸杢杁䡁䅑杣桂䝁䄴督浂䝁䄸杣瑂䝁䅫杢湂䍁䅁䅚灂䡁䅍睙療䡁䅙党祂䡁䅫䅉桂䝁䄴䅚杁䝁䅍䅢灂䝁䄴兡橂䝁䅅䅢杁䡁䅉党穂䝁䅕兙祂䝁䅍䅡杁䝁䅫杢杁䕁䄴睢祂䡁䅑䅡杁䕁䅅兢求䡁䅉兡橂䝁䅅䅌杁䡁䅑䅡求䍁䅁兑穂䝁䅫兙杁䙁䅁兙橂䝁䅫杚灂䝁䅍䅌杁䕁䅕兤祂䝁䄸䅣求䍁䅷䅉あ䝁䅧党杁䕁䄰兡歂䝁䅑䅢求䍁䅁兒桂䡁䅍䅤獁䍁䅁兙畂䝁䅑䅉䉂䝁䅙杣灂䝁䅍兙畁䍁䅁䅖潂䝁䅕䅉橂䝁䄸兢睂䝁䅅杢㕂䍁䅁睢浂䝁䅙党祂䡁䅍䅉兂䝁䅧党畂䝁䄸睑㕂䝁䅍䅢求䡁䅉䅉灂䝁䄴督あ䡁䅉兤瑂䝁䅕杢あ䍁䅷䅉桂䍁䅁睙療䝁䄰䅣桂䝁䅍䅤杁䝁䅉党畂䝁䅍䅡瑁䡁䅑睢睂䍁䅁杚獂䡁䅕兡歂䝁䅫睙穂䍁䅁督㕂䡁䅍䅤求䝁䄰䅉あ䝁䅧兙あ䍁䅁兡畂䡁䅑党湂䡁䅉兙あ䝁䅕督杁䡁䅣兡あ䝁䅧䅉桂䍁䅁睙療䝁䄰䅣桂䝁䄴兡療䝁䄴䅉瑂䝁䅫睙祂䝁䄸督橂䝁䄸䅣求䍁䅁䅤療䍁䅁兙ㅂ䡁䅑睢瑂䝁䅅䅤求䍁䅁兡瑂䝁䅅睚求䍁䅁兙橂䡁䅅兤灂䡁䅍兡あ䝁䅫睢畂䑁䅳䅉桂䝁䄴䅚杁䙁䅁䅡求䝁䄴睢䩂䝁䄰兙湂䝁䅕杣杁䡁䅁䅢桂䡁䅑杚療䡁䅉兢杁䡁䅑䅡桂䡁䅑䅉求䝁䄴兙楂䝁䅷党穂䍁䅁杣求䡁䅍党桂䡁䅉睙潂䝁䅕杣穂䍁䅁䅤療䍁䅁杤灂䡁䅍兤桂䝁䅷兡㙂䝁䅕䅌杁䝁䅅杢桂䝁䅷入㙂䝁䅕䅌杁䡁䅅兤桂䝁䄴䅤灂䝁䅙入獁䍁䅁兙畂䝁䅑䅉睂䝁䅧党畂䝁䄸䅤㕂䡁䅁党杁䝁䅍党獂䝁䅷督杁䝁䅫杢杁䡁䅍兡あ䡁䅕䅌杁䝁䅫杢杁䝁䅙杣求䡁䅍䅡杁䝁䅙杣療䡁䅯党畂䍁䅁睢祂䍁䅁杒䝂䙁䅁兒杁䡁䅑兡穂䡁䅍兤求䍁䅁督求䝁䅍䅤灂䝁䄸杢穂䍁䅷䅉桂䝁䄴䅚杁䡁䅑兡穂䡁䅍兤求䍁䅁兢灂䝁䅍杣療䝁䅅杣祂䝁䅅入穂䍁䅁兤あ䝁䅫䅢灂䡁䅯兡畂䝁䅣䅉桂䝁䄴䅉桂䡁䅕䅤療䝁䄰兙あ䝁䅕䅚杁䝁䅅杢歂䍁䅁䅡灂䝁䅣䅡瑁䡁䅑䅡祂䝁䄸兤湂䝁䅧䅣ㅂ䡁䅑䅉㍂䝁䄸杣牂䝁䅙䅢療䡁䅣杌杁䕁䅫䅤杁䝁䅅䅢穂䝁䄸䅉睂䡁䅉睢㉂䝁䅫䅚求䡁䅍䅉兂䝁䅧党畂䝁䄸睑㕂䝁䅍䅢求䡁䅉䅉桂䝁䄴䅚杁䙁䅁䅡求䝁䄴睢䩂䝁䄰兙湂䝁䅕杣杁䡁䅉党桂䝁䅣党畂䡁䅑督㝁䍁䅁兙畂䝁䅑䅉楂䝁䅫睢睂䝁䅧兙祂䝁䄰兙杁䡁䅍党祂䡁䅙兡橂䝁䅕督畁䍁䅁兓畂䍁䅁兙歂䝁䅑兡あ䝁䅫睢畂䍁䅷䅉あ䝁䅧党杁䝁䅍睢瑂䡁䅁兙畂䡁䅫䅉療䝁䅙杚求䡁䅉督杁䝁䅅杢桂䝁䅷入穂䝁䅫督杁䡁䅍睢浂䡁䅑睤桂䡁䅉党杁䡁䅁兙祂䡁䅑杢求䡁䅉督潂䝁䅫䅣穂䍁䅁党橂䝁䄸督㕂䡁䅍䅤求䝁䄰睏杁䝁䅫杢䝂䝁䄸杣瑂䍁䅁䅖灂䡁䅍督ㅂ䝁䅕䅌杁䝁䅅杢杁䝁䅅兤あ䝁䄸兢桂䡁䅑党歂䍁䅁兡瑂䝁䅅睚求䍁䅁兙畂䝁䅅䅢㕂䡁䅍兡穂䍁䅁督療䝁䅙䅤㍂䝁䅅杣求䍁䅁䅣桂䝁䅍睡桂䝁䅣党杁䝁䅙睢祂䍁䅁兙橂䝁䅍兤祂䝁䅅䅤求䝁䅷入杁䡁䅙兡穂䡁䅕兙獂䝁䅫来灂䝁䄴睚杁䝁䅅杢歂䍁䅁兣ㅂ䝁䅅杢あ䝁䅫杚㕂䝁䅫杢湂䍁䅁杙灂䝁䄸兢桂䡁䅉睡求䡁䅉督杁䝁䅫杢杁䡁䅑兡穂䡁䅍兤求䍁䅁督求䝁䅍䅤灂䝁䄸杢穂䑁䅳䅉兂䝁䅧党畂䝁䄸䅣あ䡁䅉䅌杁䡁䅣䅡灂䝁䅍䅡杁䡁䅁杣療䡁䅙兡歂䝁䅕督杁䝁䅙兤畂䝁䅍䅤灂䝁䄸杢穂䍁䅁䅤潂䝁䅅䅤杁䝁䅍睢畂䡁䅍睢獂䝁䅫䅚桂䡁䅑党杁䝁䅅杢歂䍁䅁兙畂䝁䅅䅢㕂䡁䅯党杁䝁䄸兤あ䡁䅁兤あ䍁䅁䅤桂䝁䅉䅢求䡁䅍䅉橂䡁䅉党桂䡁䅑党歂䍁䅁杙㕂䍁䅁兡畂䕁䅙睢祂䝁䄰䅉穂䝁䄸杚あ䡁䅣兙祂䝁䅕睏杁䝁䅅杢歂䍁䅁䅣潂䝁䅕杢療䡁䅁䅤祂䙁䅉党睂䝁䄸杣あ䡁䅍䅌杁䝁䅅䅉穂䝁䄸杚あ䡁䅣兙祂䝁䅕䅉あ䝁䅧兙あ䍁䅁睚求䝁䄴党祂䝁䅅䅤求䡁䅍䅉穂䝁䅧兙祂䝁䅕兙楂䝁䅷党杁䡁䅉党睂䝁䄸杣あ䡁䅍䅉桂䝁䄴䅚杁䡁䅙兡穂䡁䅕兙獂䝁䅫来桂䡁䅑兡療䝁䄴督杁䝁䅉兙穂䝁䅕䅚杁䝁䄸杢杁䡁䅑䅡求䍁䅁䅣潂䝁䅕杢療䡁䅁䅤祂䍁䅁睢ㅂ䡁䅑䅣ㅂ䡁䅑䅉灂䝁䄴䅉桂䝁䄴䅉灂䝁䄴䅤ㅂ䝁䅫䅤灂䡁䅙党杁䝁䅙杣療䝁䄴䅤瑁䝁䅕杢歂䍁䅁睒噂䕁䅫杌杁䕁䅫䅤杁䝁䅧兙穂䍁䅁兙杁䝁䅍睢獂䝁䅷兙楂䝁䄸杣桂䡁䅑兡療䝁䄴䅉桂䝁䅣杣求䝁䅕兢求䝁䄴䅤杁䡁䅣兡あ䝁䅧䅉佂䝁䅕杣桂䕁䅍兙祂䝁䅕䅉あ䝁䅧兙あ䍁䅁党畂䝁䅅杙獂䝁䅕督杁䡁䅁党祂䡁䅍睢畂䝁䅅䅢灂䡁䅯党歂䍁䅁䅤潂䝁䅕杣桂䡁䅁入杁䡁䅍党獂䝁䅕睙あ䝁䅫睢畂䍁䅁杚療䡁䅉䅉求䝁䅅杣獂䡁䅫兌穂䡁䅑兙湂䝁䅕䅉瑂䝁䅕䅢桂䝁䄴睢瑂䝁䅅䅉睂䝁䅅䅤灂䝁䅕杢あ䡁䅍睏杁䝁䅅杢歂䍁䅁䅢灂䝁䅍党畂䡁䅍党杁䝁䅅睚祂䝁䅕党瑂䝁䅕杢あ䍁䅁睤灂䡁䅑䅡杁䕁䄴党祂䝁䅅睑桂䡁䅉党杁䝁䅙睢祂䍁䅁䅤潂䝁䅕䅉歂䝁䅕杤求䝁䅷睢睂䝁䄰党畂䡁䅑䅉桂䝁䄴䅚杁䝁䅍睢瑂䝁䄰党祂䝁䅍兡桂䝁䅷兡㙂䝁䅅䅤灂䝁䄸杢杁䝁䄸杚杁䡁䅑䅡求䍁䅁兡瑂䝁䄰兤畂䝁䄸䅣祂䝁䅫杢あ䍁䅁䅤求䡁䅍䅤杁䝁䅙睢祂䍁䅁党桂䡁䅉䅢㕂䍁䄰督あ䝁䅅睚求䍁䅁兢求䝁䅷兙畂䝁䄸兢桂䍁䅁䅣桂䡁䅑兡求䝁䄴䅤杁䡁䅑杣求䝁䅅䅤瑂䝁䅕杢あ䍁䅁䅚求䝁䅍兡穂䝁䅫睢畂䡁䅍杌杁䙁䅑䅡求䍁䅁睙療䝁䄰䅣桂䝁䄴入杁䡁䅣兙穂䍁䅁兡畂䝁䅍睢祂䡁䅁睢祂䝁䅅䅤求䝁䅑䅉灂䝁䄴䅉祁䑁䅁免ㅁ䍁䅁兙畂䝁䅑䅉灂䡁䅍䅉潂䝁䅕兙歂䡁䅅兤桂䡁䅉䅤求䡁䅉党歂䍁䅁兡畂䍁䅁兔桂䡁䅉䅢楂䝁䄸杣療䡁䅕睚潂䍁䅷䅉乂䝁䅅督穂䝁䅅睙潂䡁䅕督求䡁䅑䅤穂䍁䄴䅁晄元䅁杯䄸䕁䅅䅢啂䝁䅫䅉䡂䝁䅷睢楂䝁䅅䅢獁䍁䅁兓畂䝁䅍杌杁䡁䅁杣療䡁䅙兡歂䝁䅕督杁䡁䅣党桂䝁䅷䅤潂䍁䅁兙畂䝁䅑䅉桂䡁䅍督求䡁䅑䅉瑂䝁䅅杢桂䝁䅣党瑂䝁䅕杢あ䍁䅁督求䡁䅉杤灂䝁䅍党穂䍁䅁兡畂䝁䅑兡㉂䝁䅫䅚ㅂ䝁䅅䅢穂䍁䅷䅉浂䝁䅅兢灂䝁䅷兡求䡁䅍䅌杁䝁䅙睢ㅂ䝁䄴䅚桂䡁䅑兡療䝁䄴督獁䍁䅁兙畂䝁䅑䅉灂䝁䄴督あ䝁䅫䅤ㅂ䡁䅑兡療䝁䄴督杁䝁䅫杢杁䡁䅑䅡求䍁䅁兖畂䝁䅫䅤求䝁䅑䅉呂䡁䅑兙あ䝁䅕督獁䍁䅁䅤潂䝁䅕䅉噂䝁䄴兡あ䝁䅕䅚杁䕁䅳兡畂䝁䅣䅚療䝁䄰䅌杁䝁䅅杢歂䍁䅁兡畂䡁䅑党祂䝁䄴兙あ䝁䅫睢畂䝁䅅䅢獂䡁䅫杌杁䕁䅫䅤杁䝁䄸䅣求䡁䅉兙あ䝁䅕督杁䡁䅑䅡祂䝁䄸兤湂䝁䅧䅉あ䡁䅣睢杁䡁䅍党湂䝁䄰党畂䡁䅑督獁䍁䅁睖求䝁䅅䅢あ䝁䅧䅉乂䝁䅅杢桂䝁䅣党瑂䝁䅕杢あ䍁䅁兙畂䝁䅑䅉呂䡁䅑杣桂䡁䅑党湂䝁䅫睙杁䕁䅅䅢あ䝁䅕杣畂䝁䅅䅤灂䡁䅙党穂䍁䄴䅉啂䝁䅧党杁䝁䅍睢瑂䡁䅁兙畂䡁䅫䅉療䝁䅙杚求䡁䅉督杁䝁䅑兡穂䝁䅍杣求䡁䅑兡療䝁䄴兙祂䡁䅫䅉灂䝁䄴杤求䡁䅍䅤瑂䝁䅕杢あ䍁䅁兢桂䝁䄴兙湂䝁䅕兢求䝁䄴䅤獁䍁䅁杢療䝁䄴兌歂䝁䅫督橂䡁䅉党あ䝁䅫睢畂䝁䅅杣㕂䍁䅁兡畂䡁䅙党穂䡁䅑兢求䝁䄴䅤杁䝁䅅䅚㉂䝁䅫督療䡁䅉入獁䍁䅁兙畂䝁䅑䅉灂䝁䄴杤求䡁䅍䅤瑂䝁䅕杢あ䍁䅁兢桂䝁䄴兙湂䝁䅕兢求䝁䄴䅤杁䝁䅅杢歂䍁䅁兙歂䡁䅙兡穂䝁䄸杣㕂䍁䅁督求䡁䅉杤灂䝁䅍党穂䍁䄴䅉䩂䡁䅑䅉桂䝁䅷督療䍁䅁䅣祂䝁䄸杤灂䝁䅑党穂䍁䅁䅤祂䡁䅕督あ䍁䅁兙畂䝁䅑䅉桂䝁䅑兢灂䝁䄴兡穂䡁䅑杣桂䡁䅑兡療䝁䄴䅉穂䝁䅕杣㉂䝁䅫睙求䡁䅍䅌杁䡁䅍兤橂䝁䅧䅉桂䡁䅍䅉求䝁䄴䅤灂䡁䅑入杁䝁䅙睢祂䝁䄰兙あ䝁䅫睢畂䍁䅁兙畂䝁䅑䅉瑂䝁䅅杢桂䝁䅣党瑂䝁䅕杢あ䑁䅳䅉橂䡁䅉党桂䡁䅑兡畂䝁䅣䅉療䡁䅉䅉瑂䝁䄸䅚灂䝁䅙入灂䝁䄴睚杁䡁䅑杣ㅂ䡁䅍䅤杁䝁䅫杢穂䡁䅑杣ㅂ䝁䄰党畂䡁䅑督杁䝁䅅杢歂䍁䅁兙歂䝁䄰兡畂䝁䅫督あ䡁䅉兙あ䝁䅫杤求䍁䅁䅣祂䝁䅅睙あ䝁䅫睙求䡁䅍䅉あ䝁䄸䅉瑂䝁䅕党あ䍁䅁杙求䝁䄴党浂䝁䅫睙灂䝁䅅杣㕂䍁䅁杢求䝁䅕䅚穂䑁䅳䅉橂䝁䄸杣睂䝁䄸杣桂䡁䅑党獁䍁䅁䅤祂䡁䅕督あ䝁䅕党瑁䝁䅕䅥求</t>
  </si>
  <si>
    <t>䝁䅍兤あ䝁䄸杣獁䍁䅁兙畂䝁䅑䅉浂䝁䅫䅚ㅂ䝁䅍兡桂䡁䅉入杁䡁䅍党祂䡁䅙兡橂䝁䅕督㝁䍁䅁䅣祂䝁䄸杤灂䡁䅍兡療䝁䄴䅉療䝁䅙䅉歂䝁䅫杣求䝁䅍䅤療䡁䅉督杁䝁䅅杢歂䍁䅁睙療䝁䄰䅣桂䝁䄴入杁䡁䅍党橂䡁䅉党あ䝁䅅杣灂䝁䅅䅢杁䡁䅍党祂䡁䅙兡橂䝁䅕督㝁䍁䅁兙歂䝁䄰兡畂䝁䅫督あ䝁䅕杣灂䝁䄴睚杁䝁䅕杢あ䝁䅫䅤㕂䍁䅁睢㍂䝁䄴党祂䡁䅍䅡灂䡁䅁䅉療䝁䅙䅉灂䝁䄴䅤求䝁䅷䅢求䝁䅍䅤ㅂ䝁䅅䅢杁䡁䅁杣療䡁䅁党祂䡁䅑入杁䡁䅉兡湂䝁䅧䅤穂䑁䅳䅉桂䝁䅑杤灂䡁䅍睢祂䡁䅫䅉桂䝁䄴䅚杁䝁䅅䅚瑂䝁䅫杢灂䡁䅍䅤祂䝁䅅䅤灂䝁䄸杢杁䡁䅍党祂䡁䅙兡橂䝁䅕督杁䝁䅫杢杁䝁䅍睢畂䝁䄴党橂䡁䅑兡療䝁䄴䅉㍂䝁䅫䅤潂䍁䅁兡畂䡁䅙党穂䡁䅑兢求䝁䄴䅤穂䍁䅁兡畂䍁䅁兢桂䡁䅉兡畂䝁䅕䅉桂䝁䄴䅚杁䝁䅅杤灂䝁䅅䅤灂䝁䄸杢杁䝁䅅督穂䝁䅕䅤穂䑁䅳䅉桂䝁䄴䅚杁䝁䅅䅚瑂䝁䅫杢灂䡁䅍䅤求䡁䅉兡畂䝁䅣䅉求䝁䄴䅤灂䡁䅑入杁䝁䄸睤畂䝁䅕杣穂䝁䅧兡睂䍁䅁睢浂䍁䅁杚灂䝁䄴党杁䝁䅅杣あ䍁䅁兙畂䝁䅑䅉橂䝁䄸䅢獂䝁䅕睙あ䝁䅫杙獂䝁䅕督畁䍁䅁兓畂䍁䅁兙歂䝁䅑兡あ䝁䅫睢畂䍁䅷䅉あ䝁䅧党杁䝁䅍睢瑂䡁䅁兙畂䡁䅫䅉療䝁䅙杚求䡁䅉督杁䝁䅙兙瑂䝁䅫䅢㕂䍁䅁睢浂䝁䅙兡橂䝁䅕䅉穂䝁䅕杣㉂䝁䅫睙求䡁䅍䅉橂䝁䄸兢睂䡁䅉兡穂䝁䅫杢湂䍁䅁杙療䝁䄸睡牂䝁䅕党睂䝁䅫杢湂䍁䅁兙畂䝁䅑䅉楂䝁䅅睙牂䍁䅁睢浂䝁䅙兡橂䝁䅕䅉穂䝁䅕杣㉂䝁䅫睙求䡁䅍䅌杁䡁䅁杣灂䡁䅙兙あ䝁䅕䅉浂䝁䄸兤畂䝁䅑兙あ䝁䅫睢畂䍁䅁兢桂䝁䄴兙湂䝁䅕兢求䝁䄴䅤杁䝁䅅杢歂䍁䅁睚祂䝁䅅杢あ䍁䅁兢桂䝁䅳兡畂䝁䅣䅌杁䝁䄸杤求䡁䅉督灂䝁䅣䅡あ䍁䅁睢浂䍁䅁䅤祂䡁䅕督あ䍁䅁兙歂䝁䄰兡畂䝁䅫督あ䡁䅉兙あ䝁䅫睢畂䍁䅷䅉浂䝁䅫杢桂䝁䄴睙灂䝁䅅䅢杁䡁䅑杣桂䝁䅍睡灂䝁䄴睚杁䝁䅅杢歂䍁䅁杣求䡁䅁睢祂䡁䅑兡畂䝁䅣䅌杁䝁䅍兙穂䝁䅧䅉浂䝁䅷睢㍂䍁䅁兢桂䝁䄴兙湂䝁䅕兢求䝁䄴䅤杁䝁䅅杢歂䍁䅁杙灂䝁䅷䅢杁䡁䅁兙㕂䍁䅷䅉桂䝁䄴䅚杁䝁䄸䅤潂䝁䅕杣杁䝁䅙兡畂䝁䅅杢橂䝁䅫兙獂䍁䅁督求䡁䅉杤灂䝁䅍党穂䍁䅷䅉桂䡁䅍䅉㍂䝁䅕䅢獂䍁䅁兙穂䍁䅁睙獂䝁䅫党畂䡁䅑督杁䝁䅕督あ䝁䅅䅤求䍁䅁兙畂䝁䅑䅉㍂䝁䅕兙獂䡁䅑䅡杁䡁䅁䅢桂䝁䄴杢灂䝁䄴睚獁䍁䅁杚桂䝁䄰兡獂䡁䅫䅉湂䝁䄸杤求䡁䅉杢桂䝁䄴睙求䍁䅁兙畂䝁䅑䅉求䝁䅑兤橂䝁䅅䅤灂䝁䄸杢獁䍁䅁兙畂䝁䅑䅉睂䝁䅧兡獂䝁䅅杢あ䝁䅧杣療䡁䅁兡橂䍁䅁兙畂䝁䅑䅉穂䡁䅑杣桂䡁䅑党湂䝁䅫睙杁䡁䅍党祂䡁䅙兡橂䝁䅕督畁䍁䅁兓あ䍁䅁兙獂䡁䅍睢杁䡁䅁杣療䡁䅙兡歂䝁䅕督杁䝁䅅杢橂䝁䅫䅢獂䝁䅅杣㕂䍁䅁杚ㅂ䝁䄴䅚杁䝁䄰兙畂䝁䅅睚求䝁䄰党畂䡁䅑䅉穂䝁䅕杣㉂䝁䅫睙求䡁䅍䅌杁䝁䅫杢橂䝁䅷兤歂䝁䅫杢湂䍁䅁兡畂䡁䅙党穂䡁䅑兢求䝁䄴䅤穂䍁䅷䅉浂䝁䅫杢桂䝁䄴睙灂䝁䅅䅢杁䡁䅁䅢桂䝁䄴杢灂䝁䄴睚杁䝁䅅杢歂䍁䅁督あ䡁䅉兙あ䝁䅕睚㕂䍁䅷䅉穂䝁䅅䅢求䡁䅍䅉桂䝁䄴䅚杁䝁䄰兙祂䝁䅳党あ䝁䅫杢湂䍁䅷䅉桂䝁䄴䅚杁䝁䅉兙橂䝁䅳䅉桂䝁䄴䅚杁䝁䄰兡歂䝁䅑䅢求䍁䅁睢浂䝁䅙兡橂䝁䅕䅉灂䝁䄴杚祂䝁䅅督あ䡁䅉兤橂䡁䅑兤祂䝁䅕䅉桂䝁䄴䅚杁䝁䅅䅚瑂䝁䅫杢灂䡁䅍䅤祂䝁䅅䅤灂䝁䄸杢畁䍁䅁䅖潂䝁䅕䅉橂䝁䄸兢睂䝁䅅杢㕂䍁䅁睢浂䝁䅙党祂䡁䅍䅉穂䡁䅑杣桂䡁䅑党湂䝁䅫睙杁䝁䅅䅚㉂䝁䅫督療䡁䅉入獁䍁䅁睙療䡁䅉䅣療䡁䅉兙あ䝁䅕䅉桂䝁䅑杤灂䡁䅍睢祂䡁䅫䅌杁䝁䅉杣療䝁䅳党祂䝁䅅睚求䍁䅷䅉桂䝁䄴䅚杁䡁䅁䅢桂䝁䅍党瑂䝁䅕杢あ䍁䅁兙湂䝁䅕杢橂䡁䅫䅉穂䝁䅕杣㉂䝁䅫睙求䡁䅍睏杁䡁䅍䅤祂䡁䅕睙あ䡁䅕杣求䡁䅍䅌杁䝁䅅杣祂䝁䅅杢湂䝁䅕督獁䍁䅁兙畂䝁䅑䅉睂䡁䅉睢㉂䝁䅫䅚求䡁䅍䅉灂䝁䄴杤求䡁䅍䅤療䡁䅉督杁䡁䅣兡あ䝁䅧䅉橂䝁䄸兌灂䝁䄴杤求䡁䅍䅤瑂䝁䅕杢あ䍁䅁睢睂䡁䅁睢祂䡁䅑兤畂䝁䅫䅤灂䝁䅕督杁䝁䅫杢杁䡁䅙兙祂䝁䅫睢ㅂ䡁䅍䅉桂䝁䅷䅤求䡁䅉杢桂䡁䅑兡㉂䝁䅕䅉桂䡁䅍督求䡁䅑督㝁䍁䅁兢桂䝁䄴兙湂䝁䅕督杁䝁䅅杢歂䍁䅁兙歂䡁䅙兡穂䝁䅕督杁䡁䅁兤楂䝁䅷兡橂䍁䅁兙畂䝁䅑䅉睂䡁䅉兡㉂䝁䅅䅤求䍁䅁兡畂䡁䅙党穂䡁䅑兢求䝁䄴䅤杁䝁䅙兤畂䝁䅑督獁䍁䅁兙穂䍁䅁睤求䝁䅷䅢杁䝁䅅督杁䝁䅅䅢あ䝁䅕杣畂䝁䅅䅤灂䡁䅙党穂䍁䅁䅣獂䝁䅅䅤浂䝁䄸杣瑂䍁䄴䅉啂䝁䅧党杁䝁䅍睢瑂䡁䅁兙畂䡁䅫䅉㍂䝁䅅督杁䝁䅙睢祂䝁䄰党祂䝁䅷入杁䝁䅳杢療䡁䅣杢杁䝁䅅督杁䕁䅅䅢㉂䝁䅅杣灂䡁䅕兢杁䙁䅑兡求䝁䅑党瑂䝁䅅杢畂䍁䅁䅓療䝁䅷䅚灂䝁䄴睚穂䍁䅷䅉䩂䝁䄴睙畁䍁䅁兙畂䝁䅑䅉橂䝁䅧兙畂䝁䅣党歂䍁䅁兡あ䡁䅍䅉畂䝁䅅兢求䍁䅁䅤療䍁䅁兑獂䙁䅑兡杁䕁䅣䅢療䝁䅉兙獂䍁䅷䅉䩂䝁䄴睙畁䍁䅁兡畂䍁䅁兑睂䡁䅉兡獂䍁䅁杍睁䑁䅉睍畁䍁䅁䅖潂䝁䅕䅉橂䝁䄸兢睂䝁䅅杢㕂䍁䅁兡穂䍁䅁杙桂䡁䅍党歂䍁䅁兡畂䍁䅁杔求䡁䅣䅉婂䝁䄸杣牂䍁䅷䅉佂䝁䅕睤杁䙁䅫睢祂䝁䅳杌䅁䉁噳䅁坃睄䅁兑獂䝁䅅兢療䍁䅁睒祂䝁䄸兤睂䍁䅁兓畂䝁䅍杌杁䝁䅑党穂䝁䅫睚畂䡁䅍䅌杁䝁䄰兙畂䡁䅕杚桂䝁䅍䅤ㅂ䡁䅉党穂䍁䅷䅉歂䝁䅫督あ䡁䅉兡楂䡁䅕䅤求䡁䅍䅌杁䝁䅅杢歂䍁䅁督求䡁䅉杤灂䝁䅍党穂䍁䅁杤求䝁䅣党あ䝁䅅䅤灂䝁䄸杢杁䝁䄰兙畂䝁䅅睚求䝁䄰党畂䡁䅑䅉桂䝁䄴䅚杁䝁䅫杢浂䡁䅉兙穂䡁䅑杣ㅂ䝁䅍䅤ㅂ䡁䅉党杁䝁䄰兙灂䝁䄴䅤求䝁䄴兙畂䝁䅍党杁䝁䅕兣ㅂ䝁䅫䅣瑂䝁䅕杢あ䍁䅁杚療䡁䅉䅉湂䝁䄸杤求䡁䅉杢瑂䝁䅕杢あ䝁䅅䅢獁䍁䅁兡畂䝁䅑兤穂䡁䅑杣灂䝁䅅䅢獁䍁䅁兙畂䝁䅑䅉桂䝁䅣杣灂䝁䅍兤獂䡁䅑兤祂䝁䅅䅢杁䡁䅕督求䡁䅍䅉㍂䝁䄸杣獂䝁䅑睤灂䝁䅑党畁䍁䅁兓あ䍁䅁睢睂䝁䅕杣桂䡁䅑党穂䍁䅁䅤潂䡁䅉睢ㅂ䝁䅣䅡杁䡁䅑睤療䍁䅁督求䝁䅣兢求䝁䄴䅤穂䍁䅷䅉坂䝁䅕睚求䡁䅑兙あ䝁䅫睢畂䍁䅁兔桂䝁䄴兙湂䝁䅕兢求䝁䄴䅤杁䝁䅅杢歂䍁䅁兓畂䝁䅑兤穂䡁䅑杣灂䝁䅅䅢杁䕁䅕兣ㅂ䝁䅫䅣瑂䝁䅕杢あ䍁䄴䅉䩂䡁䅑督杁䙁䅙党湂䝁䅕䅤桂䡁䅑兡療䝁䄴䅉乂䝁䅅杢桂䝁䅣党瑂䝁䅕杢あ䍁䅁䅒灂䡁䅙兡穂䝁䅫睢畂䍁䅁督求䝁䅣兢求䝁䄴䅤杁䝁䄸杚浂䝁䅕杣穂䍁䅁䅡㕂䝁䅑杣桂䡁䅕䅢灂䝁䅍兙獂䝁䅷入瑁䡁䅁睢㍂䝁䅕杣求䝁䅑䅉桂䝁䄴䅚杁䡁䅑杣桂䝁䅍䅤療䡁䅉䅉瑁䍁䅁兙畂䝁䅑䅉療䝁䅙杚瑁䡁䅉睢桂䝁䅑䅉橂䝁䅧兙穂䡁䅍兡穂䍁䅁兢療䡁䅕杢あ䝁䅕䅚杁䝁䄰睢㍂䝁䅕杣穂䍁䅷䅉療䡁䅑䅡求䡁䅉䅉橂䡁䅕䅤あ䝁䅕杣穂䍁䅁兙畂䝁䅑䅉祂䝁䅕䅣獂䝁䅅睙求䝁䄰党畂䡁䅑䅉睂䝁䅅杣あ䡁䅍䅉浂䝁䄸杣杁䝁䅧党桂䡁䅙入瑁䝁䅑兤あ䡁䅫䅉桂䝁䄴䅚杁䝁䅫杢あ䝁䅕杢穂䝁䅫杤求䍁䅁兤穂䝁䅕督杁䝁䅅杢歂䍁䅁䅡求䝁䅅杤㕂䍁䅁䅚ㅂ䡁䅑入獁䍁䅁䅤祂䝁䅅睙あ䝁䄸杣瑁䍁䅁兙畂䝁䅑䅉あ䡁䅉兤橂䝁䅳兌瑂䝁䄸兤畂䡁䅑党歂䍁䅁兢療䡁䅣兡畂䝁䅣䅉桂䝁䄴䅚杁䡁䅙党湂䝁䅕䅤桂䡁䅑兡療䝁䄴䅉瑂䝁䅅兡畂䡁䅑党畂䝁䅅杢橂䝁䅕䅉求䡁䅅兤灂䡁䅁兢求䝁䄴䅤獁䍁䅁兙畂䝁䅑䅉祂䝁䅕䅣獂䝁䅅睙求䝁䄰党畂䡁䅑䅉睂䝁䅅杣あ䡁䅍杌杁䙁䅑䅡灂䡁䅍䅉穂䝁䅕睚瑂䝁䅕杢あ䍁䅁兙獂䡁䅍睢杁䡁䅁杣療䡁䅙兡歂䝁䅕督杁䡁䅉睢あ䝁䅅杣㕂䍁䅁兙畂䝁䅑䅉浂䝁䅫杢灂䡁䅍䅡灂䝁䄴睚杁䝁䄰睢㍂䝁䅕杣穂䍁䅷䅉浂䝁䅷兙灂䝁䅷䅉桂䝁䄴䅚杁䝁䅑兡穂䝁䅍䅉瑂䝁䄸睤求䡁䅉督獁䍁䅁杚祂䝁䄸杢あ䍁䄰党畂䝁䅑䅉獂䝁䄸兙歂䝁䅕杣穂䍁䅷䅉楂䝁䅅睙牂䝁䅧睢求䡁䅍䅌杁䡁䅉睢あ䝁䅅杣㕂䍁䅁䅤灂䝁䅷䅢求䡁䅉督獁䍁䅁䅣療䡁䅍䅤潂䝁䄸䅢求䍁䅁䅚灂䝁䅣睚求䡁䅉督獁䍁䅁督橂䡁䅉兙睂䝁䅕杣杁䝁䅉䅢桂䝁䅑党穂䍁䅁兙畂䝁䅑䅉祂䝁䅕䅣獂䝁䅅睙求䝁䄰党畂䡁䅑䅉睂䝁䅅杣あ䡁䅍䅌杁䡁䅯党祂䝁䄸䅉あ䡁䅕杣畂䍁䅁杣桂䝁䅑兡ㅂ䡁䅍䅉瑂䝁䄸睤求䡁䅉督獁䍁䅁睙ㅂ䡁䅑䅤灂䝁䄴睚杁䡁䅁兙祂䡁䅑督獁䍁䅁䅣獂䝁䅅兡畂䍁䅁兙畂䝁䅑䅉潂䝁䅅杣歂䍁䄰杚桂䝁䅍党歂䍁䅁杣求䡁䅁䅢桂䝁䅍党瑂䝁䅕杢あ䍁䅁䅤灂䝁䅷䅢桂䝁䅣党杁䡁䅑睢療䝁䅷督獁䍁䅁䅚灂䡁䅍睙杁䝁䅉䅢桂䝁䅑党穂䍁䅷䅉桂䝁䄴䅚杁䝁䅙党祂䡁䅑兡獂䝁䅫来求䡁䅉䅉桂䡁䅁䅣獂䝁䅫睙桂䡁䅑兡療䝁䄴䅉橂䝁䄸兢睂䝁䄸杢求䝁䄴䅤穂䑁䅳䅉桂䝁䅙䅤求䡁䅉兢桂䡁䅉睡求䡁䅑䅉桂䝁䅣杣灂䝁䅍兤獂䡁䅑兤祂䝁䅅䅢杁䡁䅁兙祂䡁䅑督獁䍁䅁䅡求䝁䅅杤㕂䍁䄰䅚ㅂ䡁䅑入杁䝁䄰党橂䝁䅧兙畂䝁䅫睙桂䝁䅷䅉祂䝁䄸䅤桂䡁䅉入杁䝁䄰睢㍂䝁䅕杣穂䍁䅷䅉穂䝁䄴睢㍂䍁䅁杙獂䝁䄸睤求䡁䅉督獁䍁䅁杣療䝁䅍睡杁䡁䅉党瑂䝁䄸杤桂䝁䅷䅉求䡁䅅兤灂䡁䅁兢求䝁䄴䅤獁䍁䅁䅤祂䝁䅅睙あ䝁䄸杣杁䝁䅅䅤あ䝁䅅睙潂䝁䄰党畂䡁䅑督獁䍁䅁兙湂䡁䅉兡橂䡁䅕䅢あ䡁䅕杣桂䝁䅷䅉灂䝁䄰䅣獂䝁䅕兢求䝁䄴䅤穂䍁䅷䅉潂䡁䅫䅚祂䝁䅅兤獂䝁䅫睙杁䝁䅅杢歂䍁䅁杙療䝁䄸兢瑁䝁䄰睢ㅂ䝁䄴䅤求䝁䅑䅉潂䝁䅕䅚湂䝁䅕䅉桂䝁䄴䅚杁䝁䅣杣桂䡁䅍督杁䝁䅍兤あ䡁䅑党祂䡁䅍䅌杁䝁䅧党歂䝁䅣党祂䝁䄸睤杁䝁䅍兤あ䡁䅑党祂䡁䅍䅌杁䝁䅫杢歂䡁䅕督あ䡁䅉兡桂䝁䅷䅉湂䡁䅉兙穂䡁䅍䅉瑂䝁䄸睤求䡁䅉督獁䍁䅁兙湂䡁䅉兡橂䡁䅕䅢あ䡁䅕杣桂䝁䅷䅉穂䝁䅕党歂䝁䅉党歂䍁䅁䅣祂䝁䅕䅣桂䡁䅉兙あ䝁䅫睢畂䍁䅁睙ㅂ䝁䅷䅤灂䡁䅙兙あ䝁䄸杣穂䍁䅷䅉穂䝁䅕䅢浂䍁䄰䅣祂䝁䄸䅣求䝁䅷䅢求䝁䅑䅉穂䡁䅁杣桂䡁䅫党祂䡁䅍䅉桂䝁䄴䅚杁䝁䄰兤獂䡁䅑兡瑁䝁䅑杣灂䡁䅙党杁䝁䅷睢桂䝁䅑兌橂䝁䅅杣祂䡁䅫兡畂䝁䅣䅉㉂䝁䅕䅡灂䝁䅍䅢求䡁䅍䅌杁䝁䅅杢歂䍁䅁睙ㅂ䡁䅑䅤灂䝁䄴睚杁䝁䅉䅢桂䝁䅑党穂䍁䄴䅉啂䝁䅧党杁䝁䅍睢瑂䡁䅁兙畂䡁䅫升穂䍁䅁兓畂䝁䅑兤穂䡁䅑杣灂䝁䅅䅢杁䕁䅕兣ㅂ䝁䅫䅣瑂䝁䅕杢あ䍁䅁䅒灂䡁䅙兡穂䝁䅫睢畂䍁䅁督求䝁䅣兢求䝁䄴䅤杁䝁䄸杚浂䝁䅕杣穂䍁䅁䅤祂䡁䅕睙牂䍁䄰兢療䡁䅕杢あ䝁䅕䅚杁䝁䅅兡祂䍁䅁杤桂䝁䅍兤ㅂ䝁䄰䅌杁䝁䄰党橂䝁䅧兙畂䝁䅫睙桂䝁䅷䅉楂䡁䅉睢療䝁䄰䅌杁䝁䅅杢歂䍁䅁杣求䝁䅣党畂䝁䅕杣桂䡁䅑兡㉂䝁䅕䅉桂䝁䅫杣杁䡁䅍睤求䝁䅕䅣求䡁䅉督獁䍁䅁䅣療䡁䅑䅡療䝁䅷党杁䡁䅁兙あ䝁䅍䅡求䡁䅉督獁䍁䅁䅢求䝁䅅杚杁䝁䅍睢獂䝁䅷党橂䡁䅑兡療䝁䄴䅉求䡁䅅兤灂䡁䅁兢求䝁䄴䅤杁䝁䅅杢歂䍁䅁杣求䡁䅁䅢桂䝁䅍党瑂䝁䅕杢あ䍁䅁杙祂䝁䄸睢瑂䡁䅍䅌杁䡁䅁兙祂䝁䅳兡畂䝁䅣䅉獂䝁䄸䅤杁䝁䅅杢歂䍁䅁督あ䡁䅉党求䡁䅑䅉穂䡁䅣党求䡁䅁党祂䡁䅍䅌杁䝁䅕䅥橂䝁䅅杤桂䡁䅑睢祂䡁䅍䅌杁䝁䅍兙あ䝁䅍䅡杁䝁䅉兙穂䝁䅫杢杁䝁䅍䅢求䝁䅅杢求䡁䅉督獁䍁䅁兙畂䝁䅑䅉祂䝁䄸兙歂䡁䅣兙㕂䍁䅁䅚求䝁䅉杣灂䡁䅍䅉㉂䝁䅅睙ㅂ䡁䅕兢杁䡁䅍入穂䡁䅑党瑂䡁䅍䅌杁䝁䅅督杁䡁䅣党獂䝁䅷䅉桂䡁䅍䅉あ䡁䅉兤橂䝁䅳兌瑂䝁䄸兤畂䡁䅑党歂䍁䅁杤桂䝁䅍兤ㅂ䝁䄰䅉瑂䝁䅅睙潂䝁䅫杢求䡁䅍䅌杁䝁䅍睢瑂䝁䅉兡畂䝁䅅䅤灂䝁䄸杢杁䡁䅍党㍂䝁䅕杣杁䝁䅍䅢求䝁䅅杢求䡁䅉督獁䍁䅁兙畂䝁䅑䅉潂䡁䅫䅚祂䝁䄸䅉求䡁䅧睙桂䡁䅙兙あ䝁䄸杣穂䍁䄴䅉啂䝁䅧兡穂䍁䅁督求䝁䅣兢求䝁䄴䅤杁䝁䅅䅢穂䝁䄸䅉療䝁䅙杚求䡁䅉督杁䝁䅫睙求䍁䅁睙療䝁䄴䅤祂䝁䄸䅢杁䡁䅁杣療䝁䅑兤橂䡁䅑督獁䍁䅁督畂䝁䄸睤睂䝁䅷睢㍂䡁䅍䅉桂䝁䄴䅚杁䝁䅧党桂䡁䅙入杁䝁䅑兤あ䡁䅫䅉穂䝁䄴睢㍂䍁䅁杣求䝁䄰睢㉂䝁䅅䅢杁䝁䅕兣ㅂ䝁䅫䅣瑂䝁䅕杢あ䍁䅷䅉潂䝁䅫䅤橂䝁䅧党穂䍁䅷䅉桂䡁䅑䅤桂䝁䅍䅡瑂䝁䅕杢あ䡁䅍䅌杁䝁䅅杢歂䍁䅁睚祂䝁䅅䅚求䡁䅉督㝁䍁䅁兙畂䝁䅑䅉睂䡁䅕杙獂䝁䅫睙杁䡁䅣睢祂䝁䅳督杁䝁䅅杢歂䍁䅁杣ㅂ䝁䄴睤桂䡁䅫䅉瑂䝁䅅兡畂䡁䅑党畂䝁䅅杢橂䝁䅕䅉睂䡁䅉睢歂䡁䅕睙あ䡁䅍䅌杁䡁䅁兙祂䡁䅑督獁䍁䅁兙畂䝁䅑䅉穂䝁䅕杣㉂䝁䅫睙求䡁䅍䅌杁䝁䅅杢歂䍁䅁䅡灂䝁䅣䅡杁䡁䅁杣求䡁䅍督ㅂ䡁䅉党杁䝁䅍䅢求䝁䅅杢灂䝁䄴睚杁䡁䅍入穂䡁䅑党瑂䡁䅍䅉桂䝁䄴䅚杁䡁䅑杣求䝁䄴睙潂䝁䅕杣穂䍁䄴䅉啂䝁䅧党杁䝁䅍睢瑂䡁䅁兙畂䡁䅫䅉㍂䝁䅅督杁䝁䅙睢ㅂ䝁䄴䅚求䝁䅑䅉灂䝁䄴䅉硁䑁䅫兎ㅁ䍁䅁兙畂䝁䅑䅉灂䡁䅍䅉潂䝁䅕兙歂䡁䅅兤桂䡁䅉䅤求䡁䅉党歂䍁䅁兡畂䍁䅁睕求䝁䅣兤灂䝁䄴䅌杁䙁䅑党㑂䝁䅅督畁䅁䅁剩䄰佁倴䅁䉂䝁䅷兙祂䝁䄰杌橂䝁䄸兢杁䕁䅧睢獂䝁䅑兡畂䝁䅣督獁䍁䅁兓畂䝁䅍杌杁䡁䅁杣療䡁䅙兡歂䝁䅕督杁䡁䅙兙祂䝁䅫睢ㅂ䡁䅍䅉䩂䝁䄴䅤求䡁䅉杢求䡁䅑䅉療䝁䅙䅉啂䝁䅧兡畂䝁䅣督杁䍁䅧兓療䙁䅑克杁䝁䅅杢歂䍁䅁督療䝁䅷兤あ䝁䅫睢畂䡁䅍䅉浂䝁䄸杣杁䡁䅉党穂䝁䅫䅚求䝁䄴䅤灂䝁䅅䅢獁䍁䅁兢ㅂ䝁䅷䅤灂䍁䄰杚桂䝁䄰兡獂䡁䅫䅌杁䡁䅍兢桂䝁䅷䅢杁䝁䅉兤穂䝁䅫杢求䡁䅍督獁䍁䅁兙畂䝁䅑䅉求䝁䄴䅤求䡁䅉䅣祂䝁䅫督求䍁䅁睙療䝁䄰兢求䡁䅉睙灂䝁䅅䅢杁䝁䄰兙祂䝁䅳党あ䡁䅍䅉灂䝁䄴䅉佂䝁䄸杣あ䝁䅧䅉䉂䝁䄰党祂䝁䅫睙桂䍁䅁兙畂䝁䅑䅉灂䝁䄴䅤求䡁䅉杢桂䡁䅑兡療䝁䄴兙獂䝁䅷入畁䍁䅁䅖潂䝁䅕䅉橂䝁䄸兢睂䝁䅅杢㕂䍁䅁睢睂䝁䅕杣桂䡁䅑党穂䍁䅁䅤潂䡁䅉睢ㅂ䝁䅣䅡杁䡁䅑睤療䍁䅁督求䝁䅣兢求䝁䄴䅤穂䍁䅷䅉䉂䝁䅷兙祂䝁䄰杌橂䝁䄸兢杁䝁䅅杢歂䍁䅁睔あ䝁䅧党祂䍁䄴䅉䩂䡁䅑䅉療䝁䅙杚求䡁䅉督杁䡁䅍睢獂䡁䅕䅤灂䝁䄸杢穂䍁䅁䅤療䍁䅁睙療䝁䄴䅤祂䝁䄸䅢杁䝁䅅杢歂䍁䅁兢療䝁䄴兡あ䝁䄸杣杁䡁䅍党橂䡁䅕杣灂䡁䅑入杁䡁䅍入穂䡁䅑党瑂䡁䅍䅌杁䝁䅅督杁䡁䅣党獂䝁䅷䅉桂䡁䅍䅉あ䝁䄸䅉䩂䝁䄸䅖杁䝁䅑党㉂䝁䅫睙求䡁䅍䅌杁䝁䅫杢橂䝁䅷兤歂䝁䅫杢湂䍁䅁䅚療䝁䄸杣杁䝁䅷睢橂䝁䅳督獁䍁䅁睚桂䡁䅉兙湂䝁䅕䅉歂䝁䄸睢祂䡁䅍䅌杁䡁䅑䅡求䡁䅉兢療䡁䅍䅤桂䡁䅑督獁䍁䅁兙畂䝁䅑䅉㉂䝁䅫䅚求䝁䄸䅉橂䝁䅅兢求䡁䅉兙穂䑁䅳䅉桂䝁䄴䅚杁䡁䅙兡歂䝁䅕睢杁䝁䄰睢畂䝁䅫䅤療䡁䅉兡畂䝁䅣䅉桂䝁䄴䅚杁䝁䅅杢桂䝁䅷入あ䝁䅫睙穂䍁䅁督療䝁䅷兤あ䝁䅫睢畂䡁䅍䅌杁䡁䅍兤橂䝁䅧䅉桂䡁䅍䅉㉂䝁䅫䅚求䝁䄸䅉桂䝁䄴兙獂䡁䅫䅤灂䝁䅍督獁䍁䅁党穂䝁䅍兙獂䝁䅅䅤求䝁䅑䅉求䡁䅙党畂䡁䅑督獁䍁䅁杤灂䝁䅑党療䍁䅁䅚療䝁䄸杣楂䝁䅕䅢獂䡁䅍䅌杁䝁䅫杢あ䝁䅕䅢獂䝁䅫睚求䝁䄴䅤杁䝁䅫杢あ䝁䅕睚祂䝁䅅䅤灂䝁䄸杢獁䍁䅁䅢灂䡁䅙党杁䡁䅍䅤祂䝁䅕兙瑂䝁䅫杢湂䍁䅷䅉穂䝁䅕睙ㅂ䡁䅉党杁䝁䅍䅢療䡁䅕䅚杁䡁䅍䅤療䡁䅉兙湂䝁䅕䅌杁䝁䅅杢歂䍁䅁杤灂䝁䅑党療䍁䅁兙獂䝁䅕杣あ䡁䅍杌杁䙁䅑䅡求䍁䅁睙療䝁䄰䅣桂䝁䄴入杁䝁䅅䅢穂䝁䄸䅉睂䡁䅉睢㉂䝁䅫䅚求䡁䅍䅉穂䝁䅍党畂䝁䅕督獁䍁䅁杤灂䝁䅑党療䍁䅁兙畂䝁䅅䅢㕂䡁䅑兡橂䡁䅍䅉あ䡁䅉兡湂䝁䅣党祂䡁䅍䅌杁䡁䅑䅡求䡁䅉兢療䡁䅍䅤桂䡁䅑䅉穂䝁䅍䅡求䝁䅑兤獂䝁䅕督獁䍁䅁杣求䡁䅍䅣療䝁䄴督灂䡁䅙党杁䡁䅍兙㉂䝁䅫杢湂䡁䅍䅌杁䡁䅁杣求䝁䅍兡穂䝁䅫睢畂䍁䅁睙療䝁䄰杚療䡁䅉䅤獁䍁䅁党畂䝁䅕杣湂䡁䅫䅉ㅂ䡁䅍兙湂䝁䅕䅉瑂䝁䄸杢灂䡁䅑睢祂䝁䅫杢湂䍁䅷䅉睂䝁䅷兙橂䝁䅕督杁䝁䅙党桂䡁䅑兤祂䝁䅕䅌杁䡁䅣䅡療䝁䅷党杁䝁䅧睢瑂䝁䅕䅉㍂䝁䅅䅤求䡁䅉䅉穂䝁䅅杚求䡁䅑入獁䍁䅁兙畂䝁䅑䅉穂䝁䄸䅢桂䡁䅉䅉瑂䝁䄸杢灂䡁䅑睢祂䝁䅫杢湂䍁䅁督療䝁䅷兤あ䝁䅫睢畂䡁䅍䅌杁䝁䅅督杁䡁䅣党獂䝁䅷䅉桂䡁䅍䅉潂䝁䅕兙あ䝁䅫杢湂䍁䅷䅉㉂䝁䅕杢あ䝁䅫䅢桂䡁䅑兡療䝁䄴䅌杁䝁䅅杢歂䍁䅁兙灂䡁䅉䅉橂䝁䄸杢歂䝁䅫䅤灂䝁䄸杢灂䝁䄴睚杁䝁䄰睢畂䝁䅫䅤療䡁䅉兡畂䝁䅣䅉穂䝁䅕杣㉂䝁䅫睙求䡁䅍杌杁䕁䅫杢杁䝁䅅䅚歂䝁䅫䅤灂䝁䄸杢獁䍁䅁兡あ䍁䅁睢浂䝁䅙党祂䡁䅍䅉歂䝁䅕兢桂䝁䄴䅚杁䡁䅉党穂䡁䅁睢畂䡁䅍党杁䡁䅁杣療䝁䅣杣桂䝁䄰督獁䍁䅁睙療䝁䄰兢求䡁䅉睙灂䝁䅅䅢杁䝁䅣杣桂䝁䅑党杁䡁䅙兡歂䝁䅕睢獁䍁䅁睙療䝁䄰兢求䡁䅉睙灂䝁䅅䅢杁䡁䅙兡歂䝁䅕睢杁䝁䅅杢桂䝁䅷入あ䝁䅫睙穂䍁䅷䅉桂䝁䅍睙求䡁䅍督杁䝁䅍睢畂䡁䅑杣療䝁䅷䅌杁䝁䅍党獂䝁䅷䅉橂䝁䄸杢畂䝁䅕睙あ䝁䄸杣穂䍁䅷䅉求䝁䄴䅤求䡁䅉䅣祂䝁䅫督求䍁䅁䅚桂䡁䅍䅡楂䝁䄸兙祂䝁䅑䅉桂䝁䄴䅚杁䝁䄰兤獂䡁䅑兡瑁䡁䅍兡あ䝁䅕䅉瑂䝁䅅杢桂䝁䅣党瑂䝁䅕杢あ䍁䅷䅉求䝁䄴党祂䝁䅣入杁䡁䅍兙㉂䝁䅫杢湂䡁䅍䅌杁䡁䅁杣療䡁䅑党橂䡁䅑兡療䝁䄴䅉浂䝁䄸杣杁䡁䅙兙獂䡁䅕兙楂䝁䅷党穂䍁䅁兙畂䝁䅑䅉灂䝁䄴杤求䝁䄴䅤療䡁䅉入獁䍁䅁䅤求䝁䄰䅣求䡁䅉兙あ䡁䅕杣求䍁䅁兢療䝁䄴兡あ䝁䄸杣灂䝁䄴睚獁䍁䅁兙畂䝁䅑䅉歂䝁䅅兡獂䡁䅫䅉穂䝁䅅杚求䝁䅣兤桂䡁䅉䅚杁䡁䅍睢獂䡁䅕䅤灂䝁䄸杢穂䍁䄴䅉䝂䡁䅕杣あ䝁䅧党祂䍁䅷䅉あ䝁䅧党杁䝁䅍睢瑂䡁䅁兙畂䡁䅫䅉睂䡁䅉睢㉂䝁䅫䅚求䡁䅍䅉桂䍁䅁䅣求䡁䅉兢灂䡁䅍督灂䝁䄸杢瑁䝁䅉兙穂䝁䅕䅚杁䝁䄸杢獂䝁䅫杢求䍁䅁䅣療䡁䅉䅤桂䝁䅷䅉あ䝁䅧兙あ䍁䅁䅣祂䝁䄸杤灂䝁䅑党穂䍁䅁兙橂䝁䅍睢ㅂ䝁䄴䅤杁䝁䄰兙畂䝁䅅睚求䝁䄰党畂䡁䅑䅌杁䡁䅍兙獂䝁䅕督獁䍁䅁兢桂䡁䅉睡求䡁䅑兡畂䝁䅣䅌杁䡁䅑杣桂䝁䅫杢灂䝁䄴睚獁䍁䅁兙畂䝁䅑䅉穂䡁䅕䅣睂䝁䄸杣あ䍁䅁䅤療䝁䄸䅢穂䑁䅳䅉桂䍁䅁兤畂䝁䅫杚灂䝁䅕䅚杁䝁䅫杢あ䝁䅕杣浂䝁䅅睙求䍁䅁䅤潂䝁䅅䅤杁䝁䅑兡穂䡁䅁䅢桂䡁䅫督杁䝁䅳党㕂䍁䅁睢睂䝁䅕杣桂䡁䅑兡療䝁䄴兙獂䍁䅁兙畂䝁䅑䅉橂䡁䅕督あ䝁䄸兢求䡁䅉䅉求䡁䅧䅣求䡁䅉兡求䝁䄴睙求䍁䅁兡畂䝁䅑兡橂䝁䅅䅤療䡁䅉督獁䍁䅁兡畂䝁䅍䅢ㅂ䝁䅑兡畂䝁䅣䅉あ䝁䅕睙潂䝁䄴兡橂䝁䅫兙畂䍁䅁䅣求䡁䅉杚療䡁䅉兢桂䝁䄴睙求䍁䅷䅉穂䡁䅫督あ䝁䅕兢杁䡁䅉党獂䝁䅫兙楂䝁䅫䅢灂䡁䅑入杁䝁䅅杢歂䍁䅁睙ㅂ䡁䅍䅤療䝁䄰党祂䍁䅁党畂䝁䅣兙湂䝁䅕兢求䝁䄴䅤杁䝁䄰党あ䡁䅉兡橂䡁䅍睏杁䝁䅫杢穂䡁䅑兙獂䝁䅷兙あ䝁䅫睢畂䍁䅁兙畂䝁䅑䅉穂䡁䅕䅣睂䝁䄸杣あ䍁䅁督求䡁䅉杤灂䝁䅍党穂䑁䅳䅉乂䝁䄸杙灂䝁䅷党啂䝁䅕睙潂䍁䅁兑睂䡁䅁䅢灂䝁䅍兙あ䝁䅫睢畂䍁䅁兙畂䝁䅑䅉卂䝁䅕兢療䡁䅑党杁䙁䅑睢療䝁䅷睡灂䡁䅑睏杁䡁䅙兡歂䝁䅕睢杁䝁䅧党桂䝁䅷䅤潂䍁䅁杣求䡁䅁睢祂䡁䅑督㝁䍁䅁督瑂䝁䅅杣あ䍁䅁睚桂䡁䅑党㍂䝁䅅入㝁䍁䅁兑䩂䍁䄰䅣療䡁䅣党祂䝁䅕䅚杁䝁䅕杢潂䝁䅅杢橂䝁䅕兢求䝁䄴䅤穂䍁䅁䅤療䍁䅁䅣祂䝁䄸杚求䡁䅍督灂䝁䄸杢桂䝁䅷䅉瑂䝁䄸杢灂䡁䅑睢祂䝁䅫杢湂䍁䅁兙畂䝁䅑䅉浂䝁䅅䅢穂䝁䅕䅉桂䝁䅷兙祂䝁䄰䅉祂䝁䅕䅚ㅂ䝁䅍䅤灂䝁䄸杢㝁䍁䅁睖求䝁䅉䅉穂䝁䅕杣㉂䝁䅫睙求䡁䅍䅉桂䝁䄴䅚杁䝁䅉兤穂䝁䅫杢求䡁䅍督杁䝁䅫杢あ䝁䅕䅢獂䝁䅫睚求䝁䄴睙求䑁䅳䅉穂䝁䅅䅢求䡁䅍䅌杁䝁䄰兙祂䝁䅳党あ䝁䅫杢湂䍁䅷䅉桂䝁䄴䅚杁䡁䅑杣桂䝁䅫杢灂䝁䄴睚杁䡁䅍党祂䡁䅙兡橂䝁䅕督㝁䍁䅁兙畂䝁䅑䅉潂䝁䄸兢求䍁䅁杙ㅂ䝁䅫䅢歂䝁䅕杣杁䡁䅁杣療䝁䅣杣桂䝁䄰督畁䍁䅁兑歂䝁䅑兡あ䝁䅫睢畂䝁䅅䅢獂䡁䅫䅌杁䝁䅫䅤杁䝁䄸杚浂䝁䅕杣穂䍁䅁党獂䝁䅕睙あ䡁䅉兡橂䍁䅁兤あ䝁䅫䅢灂䡁䅑入杁䝁䅣杣灂䝁䅑䅉桂䝁䄴䅚杁䡁䅣兙あ䝁䅕杣杁䝁䄰兙畂䝁䅅睚求䝁䄰党畂䡁䅑䅌杁䝁䅫杢歂䝁䄸睢祂䍁䅁睚ㅂ䝁䄴督潂䝁䄸䅤杁䝁䅑党あ䝁䅕睙あ䝁䅫睢畂䍁䅷䅉桂䝁䄴䅚杁䝁䅧党桂䝁䅷䅤潂䍁䅁兙畂䝁䅑䅉㍂䝁䅕䅢獂䝁䄴党穂䡁䅍䅉桂䝁䄴䅚杁䝁䅑兙あ䝁䅅兌祂䝁䅫睙潂䍁䅁党瑂䝁䅕杣湂䝁䅕杢橂䡁䅫䅉祂䝁䅕督睂䝁䄸杢穂䝁䅕䅉穂䝁䄸䅢ㅂ䡁䅑兡療䝁䄴督畁䍁䅁䅖潂䝁䅕䅉橂䝁䄸兢睂䝁䅅杢㕂䍁䅁睤桂䡁䅍䅉浂䝁䄸兤畂䝁䅑党歂䍁䅁兡畂䍁䅁杍睁䑁䅁䅍杁䝁䅅杢歂䍁䅁兡穂䍁䅁杙桂䡁䅍党歂䍁䅁兡畂䍁䅁䅖㕂䡁䅍睢畂䡁䅍䅌杁䙁䅙兡祂䝁䅣兡畂䝁䅫兙畁䅁䅁杁䄸䉁䕧䅁䉂䝁䅷兙穂䝁䅳兙杁䕁䅅兡祂䍁䅁睒祂䝁䄸兤睂䍁䅷䅉䩂䝁䄴睙畁䍁䅷䅉あ䝁䅧杣療䡁䅕睚潂䍁䅁兡あ䡁䅍䅉穂䡁䅕杙穂䝁䅫䅚灂䝁䅅杣灂䝁䅕督獁䍁䅁睢睂䝁䅕杣桂䡁䅑党穂䍁䅁兙灂䡁䅉䅢灂䝁䄴党穂䍁䄴䅉䩂䡁䅑䅉療䡁䅁党祂䝁䅅䅤求䡁䅍䅉あ䝁䅧杣療䡁䅕睚潂䍁䅁䅤潂䡁䅉党求䍁䅁督求䝁䅣兢求䝁䄴䅤穂䑁䅯䅉乂䝁䅅兡畂䝁䅷兡畂䝁䅕䅌杁䙁䅉党湂䝁䅫睢畂䝁䅅䅢獁䍁䅁兙畂䝁䅑䅉䥂䝁䄸杣灂䡁䅯睢畂䍁䄴䅉啂䝁䅧党杁䝁䅍睢瑂䡁䅁兙畂䡁䅫䅉療䝁䅙杚求䡁䅉督杁䡁䅍睙潂䝁䅕䅚ㅂ䝁䅷党歂䍁䅁兙灂䡁䅉䅉あ䡁䅉兙畂䡁䅍䅣療䡁䅉䅤桂䡁䅑兡療䝁䄴䅉穂䝁䅕杣㉂䝁䅫睙求䡁䅍䅉療䝁䄴䅉䍂䝁䄸党灂䝁䄴睚杁䝁䅯党あ䍁䅁兙灂䡁䅉睙祂䝁䅅杚あ䍁䅁杚療䡁䅉䅉睂䝁䅅督穂䝁䅕杢湂䝁䅕杣穂䍁䅁兙畂䝁䅑䅉橂䝁䅅杣湂䝁䄸䅉灂䝁䄴䅉あ䝁䅧党杁䙁䅕杢灂䡁䅑党歂䍁䅁睕あ䝁䅅䅤求䡁䅍䅌杁䝁䅅杢歂䍁䅁兡畂䍁䅁䅣桂䡁䅉䅤穂䍁䅁睢浂䍁䅁睑桂䝁䄴兙歂䝁䅅䅌杁䕁䄰党㑂䝁䅫睙療䍁䅷䅉䑂䝁䄸督あ䝁䅅䅉卂䝁䅫睙桂䍁䅷䅉䍂䝁䅕䅢灂䡁䅯党獁䍁䅁睒ㅂ䝁䅅䅤求䝁䄰兙獂䝁䅅䅌杁䝁䅅杢歂䍁䅁䅤潂䝁䅕䅉䍂䝁䅅䅡桂䝁䄰兙穂䑁䅳䅉桂䝁䄴䅚杁䝁䅙睢祂䍁䅁䅣桂䡁䅍督求䝁䄴睚求䡁䅉督杁䝁䅅睙祂䝁䄸督穂䍁䅁兙杁䡁䅍䅡療䡁䅉䅤求䡁䅉䅉歂䝁䅫督あ䝁䅅杢橂䝁䅕䅉畂䝁䅕䅤㍂䝁䄸杣牂䍁䅁睤灂䡁䅑䅡灂䝁䄴䅉あ䝁䅧党杁䙁䅕杢灂䡁䅑党歂䍁䅁睕あ䝁䅅䅤求䡁䅍䅌杁䕁䅍兙畂䝁䅅䅚桂䍁䅷䅉桂䝁䄴䅚杁䕁䄰党㑂䝁䅫睙療䍁䄴䅉䉂䝁䅷兙穂䝁䅳兙杁䕁䅅兡祂䍁䅁睒祂䝁䄸兤睂䍁䅷䅉䩂䝁䄴睙畁䍁䅁睤桂䡁䅍䅉浂䝁䄸兤畂䝁䅑党歂䍁䅁兡畂䍁䅁免㕁䑁䅍杍杁䝁䅅杢歂䍁䅁兡穂䍁䅁杙桂䡁䅍党歂䍁䅁兡畂䍁䅁睕求䝁䅅䅤あ䝁䅷党獁䍁䅁睖桂䡁䅍䅡灂䝁䄴睚あ䝁䄸杢畁䅁䅁䈱䄰乁䡁䅁䉂䝁䅷杙桂䝁䄴入杁䕁䅫杢あ䝁䅕杣畂䝁䅅䅤灂䝁䄸杢桂䝁䅷䅉䑂䝁䄸杣睂䍁䄴䅌杁䡁䅑睢湂䝁䅕䅤潂䝁䅕杣杁䡁䅣兡あ䝁䅧䅉灂䡁䅑督杁䡁䅍兤楂䡁䅍兡歂䝁䅫兙祂䝁䅫党穂䍁䅷䅉求䝁䄴睚桂䝁䅣党穂䍁䅁兡畂䍁䅁䅤潂䝁䅕䅉瑂䝁䅅睙潂䝁䅫杢求䍁䅁睙獂䝁䄸䅤潂䝁䅫杢湂䍁䅁兙畂䝁䅑䅉求䝁䄴睚灂䝁䄴党求䡁䅉党歂䍁䅁睙療䝁䄰䅣療䡁䅍兡あ䝁䅕督杁䝁䅉兤穂䝁䅫杢求䡁䅍督求䡁䅍杌杁䙁䅑䅡求䍁䅁睙療䝁䄰䅣桂䝁䄴入杁䝁䄸䅣求䡁䅉兙あ䝁䅕督杁䝁䅫杢杁䡁䅑睤療䍁䅁督求䝁䅣兢求䝁䄴䅤穂䍁䅷䅉乂䝁䅅睙潂䝁䅫杢求䍁䅁睑獂䝁䄸䅤潂䝁䅫杢湂䍁䅁䅋乂䕁䅍克杁䝁䅅杢歂䍁䅁兑獂䝁䅉兙畂䡁䅫䅉䙂䝁䄴睚灂䝁䄴党求䡁䅉党歂䍁䅁睑療䝁䄰䅣療䡁䅍兡あ䝁䅕督杁䍁䅧兑䙂䕁䅍克畁䍁䅁䅖潂䝁䅕䅉乂䕁䅍䅉穂䝁䅕睚瑂䝁䅕杢あ䍁䅁䅚求䡁䅍兡湂䝁䄴督獁䍁䅁兢桂䝁䄴兤浂䝁䅅睙あ䡁䅕杣求䡁䅍䅌杁䝁䅅杢歂䍁䅁兢桂䡁䅉睡求䡁䅑督杁䡁䅁兙睂䝁䅕杣杁䝁䄰兙橂䝁䅧兡畂䝁䅕䅉橂䝁䅷睢あ䝁䅧兡畂䝁䅣䅉浂䝁䄸杣杁䡁䅕督求䍁䅁兡畂䍁䅁䅤潂䝁䅕䅉瑂䝁䅅杢ㅂ䝁䅙兙橂䡁䅑兤祂䝁䅫杢湂䍁䅁睢浂䍁䅁䅣桂䡁䅁党祂䡁䅍䅌杁䡁䅁兙睂䝁䅕杣楂䝁䄸兙祂䝁䅑督獁䍁䅁䅤灂䡁䅍督ㅂ䝁䅕督獁䍁䅁䅤療䡁䅣党獂䡁䅍䅌杁䡁䅁兤獂䡁䅁督獁䍁䅁杢療䝁䄴睤療䡁䅙党畂䡁䅍䅌杁䝁䅉兤灂䝁䅷䅚灂䝁䄴睚杁䡁䅁杣療䝁䅑兤橂䡁䅑督獁䍁䅁䅤桂䝁䄴杢求䡁䅉入獁䍁䅁兙畂䝁䅑䅉あ䝁䅕䅥あ䝁䅫䅢求䡁䅍䅌杁䝁䅅督杁䡁䅣党獂䝁䅷䅉桂䡁䅍䅉浂䝁䅫杙求䡁䅉䅉橂䝁䅕兢求䝁䄴䅤杁䝁䅅杢歂䍁䅁督求䡁䅙党祂䝁䅅䅢杁䝁䄸䅤潂䝁䅕杣杁䝁䅫杢歂䡁䅕督あ䡁䅉兡桂䝁䅷䅉桂䡁䅁䅣獂䝁䅫睙桂䡁䅑兡療䝁䄴督畁䍁䅁䅖潂䝁䅫督杁䡁䅍党湂䝁䄰党畂䡁䅑䅉療䝁䅙杚求䡁䅉督杁䡁䅁兙睂䝁䅕杣杁䝁䄰兙橂䝁䅧兡畂䝁䅕䅉橂䝁䅷睢あ䝁䅧兡畂䝁䅣䅉浂䝁䄸杣瑂䝁䅫杢湂䍁䅷䅉睂䡁䅉党穂䡁䅍兡畂䝁䅣䅌杁䝁䅅杢歂䍁䅁䅚祂䡁䅫兡畂䝁䅣䅉浂䝁䅅杙祂䝁䅫睙穂䍁䅷䅉桂䡁䅍䅉㍂䝁䅕䅢獂䍁䅁兙穂䍁䅁党畂䝁䅣兡畂䝁䅕党祂䝁䅕䅚杁䡁䅁杣療䝁䅍党穂䡁䅍兡畂䝁䅣䅉楂䝁䅕䅢あ䡁䅍睏杁䝁䅅杢歂䍁䅁党畂䝁䅣兡畂䝁䅕党祂䝁䅕䅚杁䝁䅙兙楂䡁䅉兡橂䡁䅍杌杁䙁䅑䅡求䍁䅁兑䙂䕁䅍䅉穂䝁䅕睚瑂䝁䅕杢あ䍁䅁睍䕂䍁䄰睤療䡁䅙党畂䍁䅁兙畂䝁䅑䅉灂䝁䄴条求䝁䅍䅤求䝁䅑䅉橂䝁䄸兢睂䝁䄸督灂䡁䅑党杁䝁䅍睢瑂䡁䅁睢畂䝁䅕杢あ䡁䅍䅉浂䝁䄸杣杁䝁䅅兡祂䝁䅍杣桂䝁䅙䅤杁䝁䅕杢湂䝁䅫杢求䡁䅍䅉橂䝁䄸兢睂䝁䄸督灂䡁䅑党杁䝁䅅兡祂䝁䅙杣桂䝁䄰党杁䝁䅅杢歂䍁䅁党畂䝁䅣兡畂䝁䅕䅉橂䝁䄸兢睂䝁䄸杢求䝁䄴䅤穂䍁䅁杚療䡁䅉䅉瑂䝁䅫䅢灂䡁䅑兙祂䡁䅫䅉桂䝁䄴䅚杁䝁䅍睢瑂䝁䄰党祂䝁䅍兡桂䝁䅷䅉桂䝁䅫杣橂䡁䅉兙浂䡁䅑杌杁䕁䅫䅤杁䝁䄸䅣求䡁䅉兙あ䝁䅕督杁䝁䅫杢杁䡁䅑䅡求䍁䅁兖畂䝁䅫䅤求䝁䅑䅉呂䡁䅑兙あ䝁䅕督獁䍁䅁睕㍂䝁䅫䅤㙂䝁䅕杣獂䝁䅅杢歂䍁䅷䅉䝂䡁䅉兙畂䝁䅍党獁䍁䅁村祂䝁䅅来灂䝁䅷䅌杁䕁䅍䅡灂䝁䄴兙獁䍁䅁兔求䡁䅧兡橂䝁䄸䅌杁䕁䅣党祂䝁䄰兙畂䡁䅫䅌杁䝁䅅杢歂䍁䅁兡畂䡁䅑党祂䝁䄴兙あ䝁䅫睢畂䝁䅅䅢獂䡁䅫杌杁䙁䅑䅡求䍁䅁睙療䝁䄰䅣桂䝁䄴入杁䡁䅣兙穂䍁䅁兡畂䝁䅍睢祂䡁䅁睢祂䝁䅅䅤求䝁䅑䅉灂䝁䄴䅉硁䑁䅧兏ㅁ䍁䅁兙畂䝁䅑䅉灂䡁䅍䅉潂䝁䅕兙歂䡁䅅兤桂䡁䅉䅤求䡁䅉党歂䍁䅁兡畂䍁䅁杕療䝁䅍䅡求䡁䅍䅤求䡁䅉䅌杁䕁䄴党㍂䍁䅁䅓桂䝁䄰䅣穂䝁䅧兡祂䝁䅕杌䅁䅁捯䅁⭄杄䅁兑獂䝁䅉党瑂䝁䅅杣獂䝁䅕䅉䑂䝁䄸杣睂䝁䄸杣桂䡁䅑兡療䝁䄴䅉睂䡁䅉睢㉂䝁䅫䅚求䡁䅍䅉求䝁䄴党祂䝁䅣入杁䡁䅍䅤療䡁䅉兙湂䝁䅕䅉穂䝁䄸䅢ㅂ䡁䅑兡療䝁䄴督杁䡁䅣睢祂䝁䅷䅚㍂䝁䅫䅚求䍁䄴䅉䩂䡁䅑䅉療䡁䅁党祂䝁䅅䅤求䡁䅍䅉あ䝁䅧杣療䡁䅕睚潂䍁䅁䅤潂䡁䅉党求䍁䅁督求䝁䅣兢求䝁䄴䅤穂䑁䅯䅉䙂䝁䄴党祂䝁䅣入杁䙁䅍䅤療䡁䅉兙湂䝁䅕䅌杁䙁䅍䅣求䝁䅍兡桂䝁䅷䅤灂䝁䅕督獁䍁䅁兙畂䝁䅑䅉䱂䝁䅕䅤煂䝁䅕杢畁䍁䅁䅖潂䝁䅕䅉䙂䝁䄴党祂䝁䅣入杁䙁䅍䅤療䡁䅉兙湂䝁䅕䅉穂䝁䅕睚瑂䝁䅕杢あ䍁䅁睢浂䝁䅙党祂䡁䅍䅉獂䝁䅫䅤潂䝁䅫兤瑂䍁䅁睙療䝁䄰䅣療䡁䅕杢歂䡁䅍䅌杁䝁䅫杢橂䝁䅷兤歂䝁䅫杢湂䍁䅁䅢灂䡁䅑䅡灂䡁䅕兢杁䝁䅍兙祂䝁䅉睢畂䝁䅅䅤求䍁䅷䅉獂䝁䅫䅤潂䝁䅫兤瑂䍁䅁䅡㕂䝁䅑杣療䡁䅧兡歂䝁䅕䅌杁䝁䅅杢歂䍁䅁䅢灂䡁䅑䅡灂䡁䅕兢杁䝁䅍䅡獂䝁䄸杣灂䝁䅑党杁䝁䅙睢祂䍁䅁兤穂䝁䅕䅉灂䝁䄴䅉獂䝁䅫䅤潂䝁䅫兤瑂䍁䅁杙桂䡁䅑䅤求䡁䅉兡求䡁䅍䅉ㅂ䡁䅍党歂䍁䅁兡畂䍁䅁睙療䝁䄴督ㅂ䝁䄰党祂䍁䅁党獂䝁䅕睙あ䡁䅉睢畂䝁䅫睙穂䍁䅁兙畂䝁䅑䅉求䝁䅷党橂䡁䅑杣灂䝁䅍䅉㉂䝁䅕䅡灂䝁䅍䅢求䡁䅍䅌杁䡁䅁睢㍂䝁䅕杣杁䝁䅣杣灂䝁䅑督杁䝁䅅杢歂䍁䅁督療䝁䅷兙祂䍁䅁䅣桂䝁䄴党獂䡁䅍䅌杁䝁䅧兡湂䝁䅧䅉睂䝁䅕杣浂䝁䄸杣瑂䝁䅅杢橂䝁䅕䅉湂䡁䅉党桂䡁䅍党穂䍁䅷䅉穂䡁䅁党橂䝁䅫兙獂䡁䅑入杁䝁䅣䅢桂䡁䅍督杁䡁䅕督求䝁䅑䅉灂䝁䄴䅉橂䝁䄸杢穂䡁䅕兢求䡁䅉䅉桂䡁䅁䅣獂䝁䅫兙畂䝁䅍党穂䍁䅁兙畂䝁䅑䅉求䝁䅷党橂䡁䅑杣療䝁䄴兡橂䡁䅍䅌杁䝁䄸杣湂䝁䅅杢灂䝁䅍䅉穂䡁䅫杢あ䝁䅧党穂䝁䅫督杁䡁䅁杣療䝁䅍党穂䡁䅍党穂䍁䅁兡畂䍁䅁䅤潂䝁䅕䅉桂䡁䅉党桂䡁䅍䅉療䝁䅙䅉穂䡁䅑党祂䝁䄸兡歂䍁䅁睙潂䝁䅕兢灂䡁䅍䅤祂䡁䅫䅉桂䝁䄴䅚杁䡁䅙兡あ䝁䅅兢灂䝁䄴督獁䍁䅁兙畂䝁䅑䅉㉂䝁䅅杣灂䝁䄸兤穂䍁䅁䅢灂䝁䅙党杁䡁䅍睙灂䝁䅕杢橂䝁䅕䅉桂䡁䅁䅣獂䝁䅫睙桂䡁䅑兡療䝁䄴督獁䍁䅁兙穂䍁䅁睤求䝁䅷䅢杁䝁䅅督杁䝁䅫杢あ䝁䅕杣瑂䝁䅕䅚灂䝁䅅䅤求䡁䅍䅉灂䝁䄴䅉あ䝁䅧党杁䡁䅁䅡桂䡁䅉兢桂䝁䅍党ㅂ䡁䅑兡橂䝁䅅䅢杁䝁䅫杢歂䡁䅕督あ䡁䅉入㝁䍁䅁䅤求䝁䅍䅡畂䝁䅫睙桂䝁䅷䅉穂䝁䅕杣㉂䝁䅫睙求䡁䅍䅌杁䝁䅫杢橂䝁䅷兤歂䝁䅫杢湂䍁䅁䅡桂䝁䄴䅚獂䝁䅫杢湂䍁䅁兙畂䝁䅑䅉ㅂ䡁䅍党杁䝁䄸杚杁䡁䅉党桂䝁䅍䅤灂䡁䅙党杁䝁䅷兡あ䝁䅧兡ㅂ䝁䄰䅉睂䡁䅉睢歂䡁䅕睙あ䡁䅍睏杁䝁䅅杢歂䍁䅁杣求䝁䅍入橂䝁䅷兡畂䝁䅣䅉穂䝁䅕杣㉂䝁䅫睙求䡁䅍䅉浂䝁䄸杣杁䝁䅷兡あ䝁䅧兡ㅂ䝁䄰兌橂䝁䄸杢あ䝁䅅兡畂䝁䅫杢湂䍁䅁杙㕂䍁䄰䅣祂䝁䄸䅚ㅂ䝁䅍䅤穂䍁䄴䅉啂䝁䅧党杁䙁䅍䅣求䝁䅍兡桂䝁䅷䅤灂䝁䅕督杁䡁䅍党湂䝁䄰党畂䡁䅑䅉睂䡁䅉睢㉂䝁䅫䅚求䡁䅍䅉楂䡁䅉睢瑂䝁䅫杢求䍁䅁兙畂䝁䅑䅉潂䝁䅫睚潂䝁䅷入杁䡁䅍䅣求䝁䅍兡桂䝁䅷兡㙂䝁䅕䅚杁䝁䅷兡あ䝁䅧兡ㅂ䝁䄰䅉穂䝁䄸䅢ㅂ䡁䅑兡療䝁䄴督杁䝁䅙睢祂䍁䅁杤桂䡁䅉兡療䡁䅕督杁䝁䅫杢歂䡁䅕督あ䡁䅉兡求䡁䅍䅌杁䡁䅍兤橂䝁䅧䅉桂䡁䅍䅉求䝁䄴党祂䝁䅣入獁䍁䅁兢療䝁䅉兡獂䝁䅫䅤㕂䍁䅷䅉橂䝁䄸杢畂䝁䅕睙あ䝁䅫杤灂䡁䅑入獁䍁䅁兙畂䝁䅑䅉潂䝁䅕兙獂䡁䅑䅡杁䝁䅍睢瑂䡁䅁杣灂䡁䅍兡畂䝁䅣䅉浂䝁䅫杣求䍁䅁督桂䝁䅙党あ䡁䅫䅉橂䝁䄸兢睂䝁䄸兤畂䝁䅑督㝁䍁䅁杙祂䝁䄸兢灂䝁䄴党瑁䝁䅉兙穂䝁䅕䅚杁䡁䅍䅣求䝁䅍兡桂䝁䅷䅤㕂䍁䅁睙潂䝁䅕兢灂䝁䅍兙獂䡁䅍䅉睂䡁䅉睢歂䡁䅕睙あ䡁䅍䅌杁䝁䅫杢橂䝁䅷兤歂䝁䅫杢湂䍁䅁党獂䝁䅕兢求䝁䄴䅤桂䝁䅷䅉楂䡁䅉睢瑂䝁䅫杢求䍁䅷䅉桂䝁䅷睡㕂䝁䅷䅉楂䡁䅉睢瑂䝁䅫䅚求䡁䅍䅌杁䝁䅫杢療䡁䅉睚桂䝁䄴兡橂䍁䅁杙祂䝁䄸兢灂䝁䅑党穂䍁䅷䅉楂䡁䅉睢瑂䝁䅫杢桂䡁䅑党歂䍁䅁䅣療䡁䅣䅚求䡁䅉党歂䍁䅁兙橂䡁䅑兡㉂䝁䅅䅤求䝁䅑䅉橂䝁䅅杣楂䝁䄸杢獁䍁䅁兙畂䝁䅑䅉㉂䝁䅅杣灂䝁䄸兤穂䍁䅁杙祂䝁䄸兢灂䝁䄴党杁䝁䅙兡畂䝁䅕䅉橂䝁䅧党瑂䝁䅫睙桂䝁䅷督㝁䍁䅁䅢灂䡁䅑䅡灂䡁䅕兢杁䡁䅍䅣求䝁䅍兡桂䝁䅷䅤灂䝁䅕督獁䍁䅁督ㅂ䝁䅍䅡杁䝁䅅督杁䝁䅉兤あ䡁䅫䅢獂䝁䅫䅤潂䝁䅫兤瑂䍁䅁兙畂䝁䅑䅉獂䝁䅫䅤潂䝁䅫兤瑂䍁䅁兙獂䡁䅕兢灂䝁䄴兤瑂䍁䅁䅡㕂䝁䅑杣灂䝁䅑党㝁䍁䅁睙求䡁䅍兡ㅂ䝁䄰䅉睂䡁䅉睢歂䡁䅕睙あ䡁䅍䅉浂䝁䄸杣杁䡁䅑䅡求䍁䅁睙潂䝁䅕兢灂䝁䅍兙獂䍁䅁兙畂䝁䅑䅉睂䝁䅧兙祂䝁䄰兙橂䝁䅕兤あ䝁䅫睙桂䝁䅷䅉灂䝁䄴䅚ㅂ䡁䅍䅤祂䝁䅫党穂䑁䅳䅉桂䝁䄴䅚杁䡁䅯兡祂䝁䅍睢畂䝁䅫兤瑂䍁䅷䅉楂䝁䅅杣灂䡁䅕兢獁䍁䅁兙畂䝁䅑䅉あ䝁䅫䅤桂䝁䄴兡ㅂ䝁䄰䅉睂䡁䅉睢歂䡁䅕睙あ䡁䅍䅉浂䝁䄸杣杁䡁䅁入祂䝁䄸䅤求䝁䅍䅡畂䝁䅫睙桂䝁䅷䅉桂䡁䅁䅣獂䝁䅫睙桂䡁䅑兡療䝁䄴督杁䡁䅑䅡桂䡁䅑䅉灂䝁䄴睙獂䡁䅕䅚求䍁䅁兙灂䡁䅉杙桂䝁䅣䅉灂䝁䄴兡あ䝁䅫兙あ䝁䄸杣穂䍁䄴䅉啂䝁䅧党杁䕁䅳党あ䝁䅯党畂䍁䅁督求䝁䅣兢求䝁䄴䅤杁䝁䄸杚浂䝁䅕杣穂䍁䅁睙獂䝁䅕兙畂䍁䅁杚ㅂ䝁䅕䅢穂䍁䅁䅤求䝁䅍䅡畂䝁䄸䅢療䝁䅣兡求䡁䅍䅌杁䝁䅫杢橂䝁䅷兤歂䝁䅫杢湂䍁䅁䅡㕂䝁䅑杣療䡁䅁杣療䝁䅍党穂䡁䅍兡畂䝁䅣䅉橂䝁䅅䅤桂䝁䅷入穂䡁䅑督杁䡁䅑睢湂䝁䅕䅤潂䝁䅕杣杁䡁䅣兡あ䝁䅧䅉灂䡁䅍睢瑂䝁䅕杣灂䡁䅯兙あ䝁䅫睢畂䍁䅁兙畂䝁䅑䅉桂䝁䅳入獂䝁䅅䅤灂䝁䄸杢杁䝁䅍兙あ䝁䅅䅢㕂䡁䅍䅤穂䑁䅳䅉浂䝁䅷兤灂䝁䅑兡㙂䝁䅕䅚杁䝁䅍兙あ䝁䅅䅢㕂䡁䅑兡橂䍁䅁睙祂䝁䅅睙牂䝁䅫杢湂䍁䅁睙桂䡁䅑兙獂䡁䅫督あ䡁䅍䅉桂䝁䄴䅚杁䝁䅅䅚歂䝁䅫䅤灂䡁䅙党穂䑁䅳䅉桂䝁䄴䅚杁䡁䅁党祂䝁䅙睢祂䝁䄰兙畂䝁䅍党杁䝁䅍兙あ䝁䅅䅢㕂䡁䅍䅤杁䡁䅍睢獂䡁䅕䅤灂䝁䄸杢穂䍁䅁睙療䝁䄰䅣祂䝁䅫督灂䝁䄴睚杁䝁䄸杣湂䝁䅅杢療䝁䄰党あ䝁䅅䅢獂䝁䅫睙穂䍁䅁兙畂䝁䅑䅉橂䡁䅕杣桂䡁䅑兡㉂䝁䅕督畁䍁䅁兓あ䍁䅁督求䡁䅉杤求䡁䅍䅉湂䡁䅉兡歂䍁䅁督あ䝁䄸杣桂䝁䅣党獁䍁䅁兙ㅂ䡁䅑睢瑂䝁䄸䅤灂䡁䅙党獁䍁䅁兙求䡁䅉睢穂䡁䅁兙橂䝁䅕䅌杁䝁䅍睢畂䡁䅙党畂䡁䅑兡療䝁䄴兙獂䍁䅁党畂䝁䅕杣湂䡁䅫䅌杁䝁䅕䅢求䝁䅍䅤祂䝁䄸杢灂䝁䅍督獁䍁䅁睙療䝁䄴督あ䡁䅉兤橂䡁䅑兡療䝁䄴䅌杁䝁䅅睚祂䝁䅫睙ㅂ䝁䅷䅤ㅂ䡁䅉党杁䝁䅅杢歂䍁䅁杚療䝁䄸䅚獁䍁䅁䅣潂䝁䅅杣瑂䝁䅅睙求䡁䅕䅤灂䝁䅍兙獂䡁䅍䅉桂䝁䄴䅚杁䝁䄰党歂䝁䅫睙桂䝁䅷䅉歂䝁䅕杤灂䝁䅍党杁䝁䅫杢歂䡁䅕督あ䡁䅉兡求䡁䅍杌杁䕁䅅䅢楂䝁䅕兢桂䡁䅉䅢求䍁䅁睑療䡁䅉䅣療䡁䅉兙あ䝁䅫睢畂䍁䅁睤桂䡁䅍䅉浂䝁䄸兤畂䝁䅑党歂䍁䅁兡畂䍁䅁免㑁䑁䅧睎杁䝁䅅杢歂䍁䅁兡穂䍁䅁䅡求䝁䅅䅚硂䡁䅕兙祂䡁䅑党祂䝁䅕䅚杁䝁䅫杢杁䕁䅍䅡桂䡁䅉䅢療䡁䅑䅤求䍁䅷䅉佂䝁䄸杣あ䝁䅧䅉䑂䝁䅅杣療䝁䅷兡畂䝁䅅杌䅁佁摯䅁獂睂䅁兑獂䝁䅉党祂䡁䅑督療䝁䄴督杁䕁䅍睢瑂䡁䅁兙畂䝁䅫党穂䍁䅷䅉䩂䝁䄴睙畁䍁䅷䅉あ䝁䅧杣療䡁䅕睚潂䍁䅁兡あ䡁䅍䅉穂䡁䅕杙穂䝁䅫䅚灂䝁䅅杣灂䝁䅕督獁䍁䅁党畂䝁䅣兙湂䝁䅕督杁䝁䅫杢杁䡁䅑䅡求䍁䅁睢睂䝁䅕杣桂䡁䅑兡療䝁䄴䅉療䝁䅙䅉浂䝁䄸睢歂䍁䅁兙畂䝁䅑䅉歂䡁䅉兤湂䍁䅁督あ䝁䄸杣求䡁䅍䅉灂䝁䄴䅉あ䝁䅧党杁䙁䅕杢灂䡁䅑党歂䍁䅁睕あ䝁䅅䅤求䡁䅍杌杁䙁䅑䅡求䍁䅁睙療䝁䄰䅣桂䝁䄴入婁䡉䅍䅉浂䝁䄸睢歂䍁䅁兙畂䝁䅑䅉歂䡁䅉兤湂䍁䅁杣求䡁䅑兙灂䝁䅷䅉穂䡁䅑睢祂䝁䅕督杁䝁䄸杚浂䝁䅕杣杁䝁䅣杣療䝁䅍党祂䡁䅫䅉睂䡁䅉睢歂䡁䅕睙あ䡁䅍䅌杁䝁䅣党畂䝁䅕杣桂䝁䅷䅉瑂䝁䅕杣橂䝁䅧兙畂䝁䅑兡穂䝁䅕䅌杁䝁䅧党桂䝁䅷䅤潂䍁䅁兙畂䝁䅑䅉楂䝁䅕兙ㅂ䡁䅑入杁䝁䅍兙祂䝁䅕䅉睂䡁䅉睢歂䡁䅕睙あ䡁䅍䅌杁䡁䅁䅡桂䡁䅉兢桂䝁䅍入獁䍁䅁杚ㅂ䝁䅕䅢獁䍁䅁兙畂䝁䅑䅉療䡁䅑䅡求䡁䅉䅉灂䡁䅑党瑂䡁䅍䅉桂䝁䄴䅚杁䡁䅍党祂䡁䅙兡橂䝁䅕督畁䍁䅁兓あ䍁䅁兙獂䡁䅍睢杁䝁䄰兙畂䡁䅕杚桂䝁䅍䅤ㅂ䡁䅉党穂䍁䅁兙畂䝁䅑䅉睂䡁䅉睢橂䝁䅕督穂䝁䅕督杁䝁䅙睢療䝁䅑䅉睂䡁䅉睢歂䡁䅕睙あ䡁䅍䅉浂䝁䄸杣杁䡁䅍兙獂䝁䅕䅉灂䝁䄴䅉穂䡁䅑睢祂䝁䅕督畁䍁䅁兓あ䍁䅁睢睂䝁䅕杣桂䡁䅑党穂䍁䅁督あ䝁䄸杣求䡁䅍䅉ㅂ䝁䄴䅚求䡁䅉䅉㉂䝁䅅杣灂䝁䄸兤穂䍁䅁杙桂䝁䄴杢求䡁䅉督獁䍁䅁兡畂䝁䅍䅢ㅂ䝁䅑兡畂䝁䅣䅉䉂䝁䅷杙求䡁䅉䅤穂䝁䄸杢穂䍁䅷䅉呂䝁䅅杚求䡁䅣兙㕂䍁䅷䅉坂䝁䄸杢穂䍁䅷䅉兂䝁䅅杤灂䝁䅷兡療䝁䄴督獁䍁䅁杕桂䝁䄴䅚桂䝁䅷䅢穂䍁䅷䅉啂䝁䄸兢杁䙁䅑䅡ㅂ䝁䄰杙獁䍁䅁睑桂䡁䅉杣穂䍁䅷䅉䭂䝁䅕睤求䝁䅷兌偂䡁䅍睙療䍁䅷䅉䉂䝁䅍兢求䍁䅷䅉呂䝁䅧兙㍂䍁䅣督獁䍁䅁睕あ䝁䅅杣杁䕁䄰兙祂䝁䅳党あ䍁䅷䅉噂䝁䄴兡あ䝁䅕䅚杁䙁䅍兤睂䝁䅕杣瑂䝁䅅杣牂䝁䅕䅤穂䍁䅷䅉乂䝁䅅杣牂䝁䅕䅤杁䙁䅍䅤祂䝁䅕党あ䍁䅷䅉䥂䝁䅅睚湂䝁䅕杢獁䍁䅁睓灂䝁䄴睚穂䍁䅁杒療䝁䄸䅚杁䕁䄰兙祂䝁䅳党あ䡁䅍䅌杁䝁䅅杢歂䍁䅁村桂䝁䅷䅚ㅂ䝁䅍睙灂䍁䅣督杁䕁䅙睢療䝁䅑䅉䵂䝁䄸杤求䡁䅉督杁䕁䄰兙祂䝁䅳党あ䑁䅳䅉桂䝁䄴䅚杁䡁䅁䅡桂䡁䅉兢桂䝁䅍兡求䡁䅍䅌杁䝁䅫杢瑁䡁䅍䅤療䡁䅉党杁䝁䅉杣桂䝁䄴䅚求䝁䅑䅉橂䝁䄸杚浂䝁䅕党杁䡁䅍䅡療䡁䅁督獁䍁䅁兙歂䝁䅯兙橂䝁䅕杢あ䍁䅁杚ㅂ䝁䅕䅢杁䝁䅍党畂䡁䅑党祂䡁䅍䅌杁䝁䅑兡穂䡁䅑杣灂䝁䅉兤あ䝁䅫睢畂䍁䅁睙求䝁䄴䅤求䡁䅉督獁䍁䅁兙畂䝁䅑䅉瑂䝁䅅杢ㅂ䝁䅙兙橂䡁䅑兤祂䝁䅫杢湂䍁䅁杚桂䝁䅍兡獂䝁䅫䅤灂䝁䅕督獁䍁䅁兙穂䍁䅁睤求䝁䅷䅢杁䝁䅅督杁䡁䅙兙祂䝁䅫睢ㅂ䡁䅍䅉歂䝁䅫睚灂䡁䅑兙獂䍁䅁䅣獂䝁䅅䅤浂䝁䄸杣瑂䡁䅍杌杁䕁䅅䅢楂䝁䅕杣あ䡁䅍睢畂䡁䅍䅉䑂䝁䄸兢睂䝁䅅杢灂䝁䅕督獁䍁䅁兓畂䝁䅍杌杁䡁䅣兙穂䍁䅁杚療䡁䅕杢歂䝁䅕䅚杁䝁䅫杢杁䑁䅅䅏㉁䑁䅁䅉桂䝁䄴䅚杁䝁䅫督杁䝁䅧党桂䝁䅑兣ㅂ䝁䅅杣あ䝁䅕杣求䝁䅑䅉灂䝁䄴䅉䍂䝁䄸兡穂䝁䅕䅌杁䕁䅫䅚桂䝁䅧睢畁䍁䅁兑獂䝁䅉党祂䡁䅑督療䝁䄴督杁䕁䅍睢瑂䡁䅁兙畂䝁䅫党穂䍁䅷䅉䩂䝁䄴睙畁䍁䅁睢睂䝁䅕杣桂䡁䅑党穂䍁䅁兙穂䍁䅁兙杁䡁䅍兤楂䡁䅍兡歂䝁䅫兙祂䡁䅫䅉療䝁䅙䅉䉂䝁䅷杙求䡁䅉䅤穂䝁䄸杢穂䍁䅁兓畂䡁䅙党穂䡁䅑睢祂䍁䅁䅓療䝁䅷䅚灂䝁䄴睚穂䍁䅁䅔䵂䕁䅍杌䅁䅁偙䅁祂元䅁兑獂䝁䅍睢桂䍁䅁睑療䡁䅉䅣療䡁䅉兙あ䝁䅫睢畂䍁䅷䅉あ䝁䄸睚求䡁䅑䅡求䡁䅉䅉㍂䝁䅫䅤潂䍁䅁兡あ䡁䅍䅉穂䡁䅕杙穂䝁䅫䅚灂䝁䅅杣灂䝁䅕督獁䍁䅁䅣祂䝁䄸䅚ㅂ䝁䅍党穂䍁䅁兙畂䝁䅑䅉穂䝁䅕䅢獂䡁䅍䅉楂䝁䅅兤㑂䝁䅫䅤求䍁䅷䅉桂䝁䅷兤瑂䝁䅫杢桂䍁䅷䅉桂䝁䄴䅚杁䝁䅅䅢ㅂ䝁䄰兡畂䡁䅕兢杁䡁䅁杣療䝁䅑兤橂䡁䅑督杁䝁䅫杢杁䡁䅑䅡求䍁䅁兖畂䝁䅫䅤求䝁䅑䅉呂䡁䅑兙あ䝁䅕督獁䍁䅁睕睂䝁䅅兡畂䍁䅷䅉䉂䡁䅕督あ䡁䅉兙獂䝁䅫兙獁䍁䅁兓橂䝁䅕䅢桂䝁䄴䅚獁䍁䅁杔療䡁䅉睤桂䡁䅫䅌杁䕁䅉杣桂䡁䅯兡獂䍁䅷䅉䑂䝁䅅杢桂䝁䅑兙獁䍁䅁兙畂䝁䅑䅉灂䝁䄴䅤求䡁䅉杢桂䡁䅑兡療䝁䄴兙獂䝁䅷入畁䍁䅁䅖潂䝁䅕䅉橂䝁䄸兢睂䝁䅅杢㕂䍁䅁睢睂䝁䅕杣桂䡁䅑党穂䍁䅁䅤潂䡁䅉睢ㅂ䝁䅣䅡杁䡁䅑睤療䍁䅁督求䝁䅣兢求䝁䄴䅤穂䍁䅷䅉䉂䝁䅷兤瑂䝁䅫杢桂䍁䅁兙畂䝁䅑䅉䉂䝁䅷兤瑂䝁䅫杢ㅂ䝁䄰杌杁䕁䅫䅤杁䝁䅕杢湂䝁䅅睚求䡁䅍䅉灂䝁䄴䅉楂䝁䅅兤㑂䝁䅫䅤求䍁䅁兢灂䝁䄴兡畂䝁䅣䅉療䡁䅁党祂䝁䅅䅤灂䝁䄸杢穂䑁䅳䅉桂䝁䄴䅚杁䡁䅁杣療䝁䅍党穂䡁䅍党穂䍁䅁杙桂䡁䅕䅥灂䡁䅑党杁䝁䅫杢あ䝁䄸䅉桂䝁䅷兤瑂䝁䅫杢桂䍁䅁兙畂䝁䅑䅉穂䝁䅕䅢獂䡁䅍䅉灂䡁䅑䅉あ䝁䄸䅉橂䡁䅕督あ䝁䄸兢求䡁䅉督杁䡁䅣䅡療䍁䅁䅣祂䝁䄸睙求䡁䅍督杁䝁䅫䅤杁䝁䅫杢あ䝁䄸䅉灂䝁䄴䅚ㅂ䡁䅍䅤祂䝁䅫兙獂䍁䅁睙潂䝁䅕兢灂䝁䅍兙獂䍁䅁䅣祂䝁䄸䅚ㅂ䝁䅍䅤穂䍁䅷䅉桂䡁䅍䅉㍂䝁䅕䅢獂䍁䅁兙穂䍁䅁兙獂䡁䅕兢灂䝁䄴兤瑂䍁䅁督瑂䝁䅕䅢あ䝁䅫杢湂䍁䅁兙畂䝁䅑䅉橂䝁䅅督あ䝁䅫杢湂䍁䅁杙ㅂ䡁䅍兡畂䝁䅕督穂䝁䅕督畁䍁䅁䅖潂䝁䅕䅉橂䝁䄸兢睂䝁䅅杢㕂䍁䅁睢浂䝁䅙党祂䡁䅍䅉睂䡁䅉兡瑂䝁䅅杣㕂䍁䅁兙獂䡁䅕兢灂䝁䄴兤瑂䍁䅁兡畂䍁䅁䅤潂䝁䅕䅉浂䝁䄸杣瑂䍁䅁睢浂䍁䅁兙獂䝁䅷睢㕂䍁䅁兡畂䝁䅣睢あ䍁䅁睢祂䍁䅁杤桂䝁䅷兤求䍁䄰兙歂䝁䅑䅉灂䝁䄴睚療䡁䅑䅉あ䝁䄸䅉橂䡁䅕督あ䝁䄸兢求䡁䅉督杁䡁䅑䅡桂䡁䅑䅉睂䡁䅉睢歂䡁䅕睙求䍁䅁䅣祂䝁䄸䅚ㅂ䝁䅍䅤穂䍁䅁杚療䡁䅉䅉あ䝁䅧党杁䡁䅑杣桂䝁䄴督睂䝁䄸杣あ䝁䅅䅤灂䝁䄸杢獁䍁䅁杙ㅂ䝁䅫䅢歂䝁䅫杢湂䍁䅁兙畂䝁䅑䅉橂䝁䄸杢穂䡁䅑杣ㅂ䝁䅍䅤灂䝁䄸杢獁䍁䅁䅣桂䝁䅍睡桂䝁䅣兡畂䝁䅣䅌杁䡁䅣兡祂䝁䅕䅌杁䝁䅅杢歂䍁䅁睢あ䝁䅧党祂䍁䅁兡畂䝁䅑兤穂䡁䅑杣灂䝁䅅䅢杁䝁䄰兙祂䝁䅳党あ䡁䅍睏杁䝁䅅杢歂䍁䅁杚獂䝁䅅䅤瑁䡁䅉睢獂䝁䅷党歂䍁䅁兙獂䡁䅕兢灂䝁䄴兤瑂䍁䅁兡畂䍁䅁䅤潂䝁䅕䅉浂䝁䄸杣瑂䍁䅁睢浂䍁䅁督潂䝁䅕党あ䍁䅷䅉㍂䝁䅧兡橂䝁䅧䅉灂䡁䅍䅉穂䝁䄸䅢歂䍁䅁䅣祂䝁䅫兢桂䡁䅉兡獂䡁䅫䅉あ䝁䄸䅉橂䡁䅕督あ䝁䄸兢求䡁䅉督杁䡁䅑䅡桂䡁䅑䅉睂䡁䅉睢歂䡁䅕睙求䍁䅁杙求䡁䅙党祂䝁䅅睚求䍁䅁兙畂䝁䅑䅉浂䝁䄸睢歂䍁䅁睙桂䝁䄴督畁䍁䅁兓畂䍁䅁兙歂䝁䅑兡あ䝁䅫睢畂䍁䅷䅉灂䡁䅑䅉療䡁䅣杢穂䍁䅁䅡㕂䝁䅑杣療䍁䅁䅣療䡁䅣党祂䍁䅁䅣獂䝁䅅杢あ䡁䅍䅉あ䝁䅧兙あ䍁䅁睚求䝁䄴党祂䝁䅅䅤求䡁䅍䅉桂䝁䄴䅚杁䡁䅍党獂䝁䅷督杁䝁䅕䅢求䝁䅍䅤祂䝁䅫睙灂䡁䅑入杁䝁䅫杢杁䡁䅑䅡求䍁䅁睤潂䝁䄸䅢求䡁䅍兙獂䝁䅕䅉瑂䝁䅅杣牂䝁䅕䅤杁䡁䅑睢杁䡁䅑杣桂䝁䅑党祂䡁䅍䅌杁䝁䅷兙祂䝁䅣党杁䝁䅫杢歂䡁䅕督あ䡁䅉兡桂䝁䅷䅉橂䝁䄸杢穂䡁䅕兢求䡁䅉督獁䍁䅁䅚灂䡁䅍䅤祂䝁䅫杙ㅂ䡁䅑兡療䝁䄴䅉橂䝁䄸兢睂䝁䅅杢灂䝁䅕督獁䍁䅁兙畂䝁䅑䅉療䡁䅑䅡求䡁䅉䅉湂䝁䅕杢求䡁䅉兙あ䝁䅫睢畂䍁䅁睙療䝁䄰䅣桂䝁䄴兡求䡁䅍杌杁䙁䅑䅡求䍁䅁睙療䝁䄰䅣桂䝁䄴入杁䡁䅣兙穂䍁䅁杚療䡁䅉兢求䡁䅉䅢㕂䍁䅁睡畂䝁䄸睤畂䍁䅁兙穂䍁䅁兑獂䝁䅍睢桂䍁䅁兖睂䡁䅍䅤祂䝁䅕兙瑂䍁䅁睑療䡁䅉䅣療䡁䅉兙あ䝁䅫睢畂䍁䅁兙畂䝁䅑䅉橂䝁䅧兙畂䝁䅣党歂䍁䅁兡あ䡁䅍䅉畂䝁䅅兢求䍁䅁䅤療䍁䅁兑獂䝁䅍睢桂䍁䅁睑療䡁䅉䅣療䡁䅉兙あ䝁䅫睢畂䍁䅁兡畂䍁䅁睔橂䡁䅑睢楂䝁䅕杣杁䑁䅉䅍硁䑁䅙杌杁䙁䅑䅡求䍁䅁睙療䝁䄰䅣桂䝁䄴入杁䡁䅣兙穂䍁䅁杚療䡁䅕杢歂䝁䅕䅚杁䝁䅫杢杁䑁䅅䅏㑁䑁䅙䅉桂䝁䄴䅚杁䝁䅫督杁䝁䅧党桂䝁䅑兣ㅂ䝁䅅杣あ䝁䅕杣求䝁䅑䅉灂䝁䄴䅉兂䝁䅫䅤あ䡁䅍杙ㅂ䡁䅉睚潂䍁䅷䅉兂䝁䅕杢畂䡁䅍入獂䡁䅙兙畂䝁䅫兙畁䅁䅁䉥䅉䕁䡙䅁䉂䝁䅷䅚求䡁䅫杣桂䍁䅁䅖潂䝁䅕杣桂䡁䅁党ㅂ䡁䅑兡橂䡁䅍䅌杁䕁䅫杢橂䍁䄴䅌杁䝁䅅䅉楂䝁䅫睢あ䝁䅕睙潂䝁䄴睢獂䝁䄸睚㕂䍁䅁睙療䝁䄰䅣桂䝁䄴入獁䍁䅁䅚求䡁䅙党獂䝁䄸䅣穂䍁䅁兙畂䝁䅑䅉橂䝁䄸兢瑂䝁䅕杣橂䝁䅫兙獂䝁䅫来求䡁䅍䅉瑂䝁䅕䅚灂䝁䅍兡畂䝁䅕督杁䝁䅙睢祂䍁䅁兡瑂䝁䄰兤畂䝁䅕兌瑂䝁䅕䅚灂䝁䅅䅤求䝁䅑䅉歂䝁䅫督求䝁䅅督求䡁䅍杌杁䕁䅫䅤穂䍁䅁䅢求䝁䅅䅚杁䡁䅁杣療䝁䅑兤橂䡁䅑䅉橂䝁䅅杢歂䝁䅫䅚桂䡁䅑党杁䝁䅫督杁䡁䅉党睂䡁䅉睢㑂䝁䅅䅢桂䡁䅁䅌杁䝁䅅䅉祂䝁䅕兙橂䡁䅑兡㉂䝁䅕䅉桂䝁䅷䅚求䝁䅧入歂䝁䅕䅉穂䡁䅁党橂䝁䅫党穂䍁䅁䅋卂䕁䅅睕兂䍁䅫兢療䝁䅑兤獂䝁䅅䅤療䡁䅉䅌杁䡁䅣䅡灂䝁䅍䅡杁䝁䅫督杁䝁䅫杢杁䙁䅁䅡桂䡁䅍党杁䕁䅫兓䩂䍁䅁睙獂䝁䅫杢灂䝁䅍兙獂䍁䅁䅤祂䝁䅫兙獂䍁䅁杚療䡁䅉䅉あ䝁䅧党杁䡁䅑杣求䝁䅅䅤瑂䝁䅕杢あ䍁䅁睢浂䍁䅁䅚祂䡁䅫䅉求䡁䅫党杁䝁䅑兡穂䝁䅕兙穂䝁䅕督畁䍁䅁䅖潂䝁䅕䅉橂䝁䄸兢睂䝁䅅杢㕂䍁䅁兙獂䡁䅍睢杁䝁䅑党㉂䝁䅕䅢療䡁䅁督杁䕁䅅䅒奂䍁䄰李祁䑁䅫䅌杁䝁䅅杢杁䝁䄸杣桂䝁䅷䅢㕂䍁䅁兙歂䝁䄰兡畂䝁䅫督あ䝁䅕杣求䝁䅑䅉卂䕁䅅睕兂䍁䅁兢療䝁䅑兤獂䝁䅅䅤療䡁䅉䅉浂䝁䄸杣杁䡁䅑杣求䝁䅅䅤瑂䝁䅕杢あ䍁䅁睢浂䍁䅁睑偂䙁䅙兓䕂䍁䄰免㕁䍁䅷䅉桂䡁䅑睢睂䝁䅫睙杁䝁䅅督あ䝁䅧兢桂䍁䅷䅉睂䡁䅍睢祂䝁䅫兙穂䝁䅫督獁䍁䅁兙畂䝁䅑䅉桂䝁䅷睙療䝁䅧睢獂䍁䅁兡畂䡁䅑睢㑂䝁䅫睙桂䡁䅑兡療䝁䄴睏杁䝁䅅杢歂䍁䅁兑䕂䙁䅧兌祁䑁䅅兏硁䍁䅷䅉桂䍁䅁䅚灂䝁䅧入歂䡁䅉睢浂䝁䄸䅢桂䡁䅑党杁䡁䅉党歂䡁䅕睙あ䝁䅅督求䍁䅁兡畂䝁䅧兡楂䝁䅫䅤療䡁䅉䅉浂䝁䄸杣杁䡁䅑䅡求䍁䅁䅤祂䝁䅕兙あ䝁䄰党畂䡁䅑䅉祂䝁䅕䅤灂䝁䄴兡あ䝁䅫督杁䡁䅁兡湂䝁䄰党畂䡁䅑睢穂䝁䅅䅌杁䝁䅅督杁䡁䅣党獂䝁䅷䅉桂䡁䅍䅉祂䝁䅅杣求䍁䅁杣求䡁䅑兡畂䝁䅅䅢杁䝁䅑兡穂䝁䅕兙穂䝁䅕督杁䝁䅍䅡桂䡁䅉兙橂䡁䅑党祂䝁䅫来求䝁䅑䅉楂䡁䅫䅉灂䝁䄴杚獂䝁䅅兢瑂䝁䅅䅤灂䝁䄸杢杁䝁䅅杢歂䍁䅁杤灂䡁䅍兡療䝁䄴䅉獂䝁䄸督穂䍁䄴䅉䩂䝁䄴䅉桂䝁䅑䅚灂䡁䅑兡療䝁䄴䅌杁䝁䅫䅤杁䝁䅑党㉂䝁䅕䅢療䡁䅁督杁䕁䅅䅒奂䍁䄰杍ぁ䑁䅙䅉灂䝁䄴䅉穂䡁䅫督あ䝁䅕兢灂䝁䅍䅉灂䝁䄰兢ㅂ䝁䄴党瑁䝁䄰党歂䝁䅫兙あ䝁䅕䅚杁䝁䅑兡穂䝁䅕兙穂䝁䅕睏杁䝁䅅杢歂䍁䅁兑䕂䙁䅧兌祁䑁䅑䅏杁䝁䅫杢杁䝁䅣党療䝁䅣杣桂䡁䅁䅡灂䝁䅍䅉桂䡁䅑杣療䡁䅁䅡㕂䍁䄴䅉啂䝁䅧党杁䝁䅍睢瑂䡁䅁兙畂䡁䅫䅉㍂䝁䅅督杁䝁䅙睢祂䝁䄰党祂䝁䅷入杁䝁䅳杢療䡁䅣杢杁䝁䅅督杁䕁䅅䅢歂䝁䅕䅥桂䍁䅁䅖潂䝁䅕杣桂䡁䅁党ㅂ䡁䅑兡橂䡁䅍䅌杁䕁䅫杢橂䍁䄴䅉桂䝁䄴䅚杁䝁䅍䅡桂䝁䄴睚求䝁䅑䅉灂䡁䅑督杁䝁䄴兙瑂䝁䅕䅉あ䝁䄸䅉䉂䝁䅷䅚求䡁䅫杣桂䍁䅁䅖潂䝁䅕杣桂䡁䅁党ㅂ䡁䅑兡橂䡁䅍䅌杁䕁䅫杢橂䍁䄴䅉灂䝁䄴䅉乂䝁䅅杣橂䝁䅧䅉祁䑁䅁免ぁ䍁䄴䅉䉂䝁䅷䅚求䡁䅫杣桂䍁䅁䅖潂䝁䅕杣桂䡁䅁党ㅂ䡁䅑兡橂䡁䅍䅌杁䕁䅫杢橂䍁䄴䅉㍂䝁䅅督杁䝁䅫杢橂䝁䄸杣睂䝁䄸杣桂䡁䅑党歂䍁䅁兡畂䍁䅁杍睁䑁䅁䅎杁䝁䅅杢歂䍁䅁兡穂䍁䅁杙桂䡁䅍党歂䍁䅁兡畂䍁䅁䅔求䡁䅧兡畂䝁䅣䅤療䝁䄴䅌杁䕁䄰兙穂䡁䅍兙橂䝁䅧兤穂䝁䅕䅤あ䡁䅍杌䅁䭁䱳䅁䭂䅃䅁兑獂䝁䅕睙あ䝁䄸杣獁䍁䅁兓畂䝁䅍杌獁䍁䅁兙杁䝁䅍䅢灂䝁䄴兡橂䝁䅅䅢杁䡁䅍䅤桂䝁䅣党杁䝁䅉兡療䡁䅁䅡桂䡁䅉兢桂䝁䅍党ㅂ䡁䅑兡橂䝁䅅䅢杁䝁䅍睢瑂䡁䅁兙畂䡁䅫䅌杁䝁䅑党㉂䝁䅕䅢療䡁䅁督杁䡁䅑䅡求䡁䅉兙睂䝁䅫党穂䍁䅁杚療䡁䅉䅉あ䝁䅧党杁䡁䅑杣求䝁䅅䅤瑂䝁䅕杢あ䍁䅁睢浂䍁䅁杢求䡁䅕杣療䝁䅑党湂䝁䅕杢求䡁䅉兙あ䝁䅫睢畂䍁䅁䅚灂䡁䅍党桂䡁䅍党穂䍁䄴䅉䩂䡁䅑督杁䡁䅁杣療䝁䅑兤橂䡁䅑督杁䝁䅫杢橂䝁䅷兤歂䝁䅕䅉䉂䕁䅷䅍睁䑁䅅䅌杁䝁䅅杢杁䝁䅫兢瑂䡁䅕杢求䍁䅁兙橂䡁䅑兡㉂䝁䅫䅤㕂䍁䅁兡畂䍁䅁䅤潂䝁䅕䅉楂䡁䅉兙灂䝁䄴䅉㍂䝁䅫䅤潂䍁䅁睚求䝁䄴党あ䝁䅫睙杁䝁䅷兡畂䝁䅳督杁䡁䅑睢杁䝁䄰兤獂䡁䅑兡睂䝁䅷党杁䝁䄴党ㅂ䡁䅉睢歂䝁䅕睚求䝁䄴党祂䝁䅅䅤灂䡁䅙党杁䝁䅑兡穂䝁䄸杣歂䝁䅕杣穂䍁䅷䅉㍂䝁䅧兡橂䝁䅧䅉灂䡁䅍䅉灂䝁䄴䅉兂䝁䅧兙穂䝁䅕䅉䩂䕁䅫兓杁䝁䅍䅢灂䝁䄴兡橂䝁䅅䅢杁䡁䅑杣灂䝁䅅䅢杁䝁䅙睢祂䍁䅁䅤潂䝁䅕䅉あ䡁䅉党桂䡁䅑兢求䝁䄴䅤杁䝁䄸杚杁䝁䅙杣療䝁䄴䅤療䡁䅑党瑂䡁䅁睢祂䝁䅅䅢杁䝁䅑党瑂䝁䅕杢あ䝁䅫兙獁䍁䅁兑獂䡁䅯䅡求䝁䅫兢求䡁䅉升穂䍁䅷䅉兂䝁䅅杣牂䝁䅫杢穂䝁䄸杢婁䡉䅍䅌杁䝁䅅杢歂䍁䅁兙瑂䡁䅫睢あ䡁䅉睢睂䝁䅧兡橂䍁䅁䅢桂䡁䅑党祂䝁䅅䅢杁䡁䅍睙獂䝁䅕杣療䡁䅍兡穂䍁䅁䅚灂䡁䅍党桂䡁䅍党穂䑁䅳䅉桂䝁䄴䅚杁䕁䅅䅔硁䑁䅁免杁䡁䅑䅡桂䡁䅑䅉灂䡁䅍䅉灂䝁䄴䅉兂䝁䅧兙穂䝁䅕䅉䩂䍁䅁睙獂䝁䅫杢灂䝁䅍兙獂䍁䅁䅤祂䝁䅫兙獂䍁䅁杚療䡁䅉䅉あ䝁䅧党杁䡁䅑杣求䝁䅅䅤瑂䝁䅕杢あ䍁䅁睢浂䍁䅁杢求䡁䅕杣療䝁䅑党湂䝁䅕杢求䡁䅉兙あ䝁䅫杤求䍁䅁䅚灂䡁䅍党桂䡁䅍党穂䍁䅷䅉灂䝁䄴睙獂䡁䅕䅚灂䝁䄴睚杁䕁䅅䅢㙂䝁䅧党灂䝁䄰党祂䉁杫督杁䝁䅅杢歂䍁䅁䅕桂䡁䅉睡灂䝁䄴督療䝁䄴升穂䍁䅁䅚灂䡁䅍党桂䡁䅍党穂䍁䄴䅉啂䝁䅧党杁䝁䅍睢瑂䡁䅁兙畂䡁䅫䅉桂䝁䅷督療䍁䅁睢浂䝁䅙党祂䡁䅍䅉䉂䕁䅷䅍睁䑁䅉䅌杁䝁䅅䅉睂䡁䅉睢歂䡁䅕睙あ䍁䅁睙桂䝁䄴䅚灂䝁䅑兙あ䝁䅕䅉あ䝁䅧兙あ䍁䅁兡穂䍁䅁兡畂䍁䅁䅕潂䝁䅅督求䍁䅁兓䩂䍁䅁睙獂䝁䅫杢灂䝁䅍兙獂䍁䅁䅤祂䝁䅫兙獂䍁䅁杚療䡁䅉䅉あ䝁䅧党杁䡁䅑杣求䝁䅅䅤瑂䝁䅕杢あ䍁䅁睢浂䍁䅁兑獂䡁䅯䅡求䝁䅫兢求䡁䅉升穂䍁䅁䅚灂䡁䅍党桂䡁䅍党畁䍁䅁兑獂䝁䅕睙あ䝁䄸杣獁䍁䅁兓畂䝁䅍杌杁䝁䅧兙穂䍁䅁兙杁䝁䅍睢獂䝁䅷兙楂䝁䄸杣桂䡁䅑兡療䝁䄴䅉桂䝁䅣杣求䝁䅕兢求䝁䄴䅤杁䡁䅣兡あ䝁䅧䅉䉂䝁䅑兡瑂䝁䅅杙獁䍁䅁䅔䵂䕁䅍䅉浂䝁䄸杣杁䡁䅑䅡求䍁䅁杣求䡁䅍党桂䡁䅉睙潂䍁䅁兙畂䝁䅑䅉歂䝁䅕杤求䝁䅷睢睂䝁䄰党畂䡁䅑䅉療䝁䅙䅉桂䝁䄴䅤灂䝁䅉睢歂䝁䅫党穂䑁䅳䅉桂䝁䄴䅚杁䝁䅅䅉穂䡁䅑杣桂䡁䅑党湂䝁䅫睙杁䝁䅍睢獂䝁䅷兙楂䝁䄸杣桂䡁䅑兡療䝁䄴䅉桂䝁䅣杣求䝁䅕兢求䝁䄴䅤杁䡁䅣兡あ䝁䅧䅉䡂䝁䅷兙㑂䝁䄸睕瑂䝁䅫䅤潂䕁䅳䅢灂䝁䄴党杁䡁䅁䅢橂䍁䅁杚療䡁䅉䅉あ䝁䅧党杁䝁䅑党㉂䝁䅕䅢療䡁䅁兢求䝁䄴䅤杁䝁䅅杢歂䍁䅁睙療䝁䄰兢求䡁䅉睙灂䝁䅅䅢灂䡁䅯兙あ䝁䅫睢畂䍁䅁睢浂䍁䅁兢療䝁䄴睢橂䝁䅷睢畂䝁䅅䅢杁䝁䅅杢あ䝁䅫杙療䝁䅑兡求䡁䅍䅌杁䡁䅍兤橂䝁䅧䅉桂䡁䅍䅉䉂䕁䅷䅍睁䑁䅅䅉桂䝁䄴䅚杁䕁䅅䅔硁䑁䅁免杁䡁䅑睢杁䡁䅑杣求䝁䅅䅤杁䝁䄴党ㅂ䡁䅉睢歂䝁䅕睚求䝁䄴党祂䝁䅅䅤灂䡁䅙党杁䝁䅑兡穂䝁䅕兙穂䝁䅕督畁䍁䅁䅖潂䝁䅕䅉橂䝁䄸兢睂䝁䅅杢㕂䍁䅁睤桂䡁䅍䅉浂䝁䄸兤畂䝁䅑党歂䍁䅁兡畂䍁䅁杍睁䑁䅅睍杁䝁䅅杢歂䍁䅁兡穂䍁䅁䅡求䝁䅅䅚硂䡁䅕兙祂䡁䅑党祂䝁䅕䅚杁䝁䅫杢杁䙁䅍睢ㅂ䡁䅑䅡杁䙁䅍兙畂䍁䅁杒祂䝁䅅杢橂䝁䅫督橂䝁䄸䅌杁䕁䅍兙獂䝁䅫杚療䡁䅉杢灂䝁䅅杌䅁䕁啍䅁潂杂䅁兑獂䝁䅕䅥桂䝁䄴䅚求䡁䅉䅉流䍁䅁村桂䝁䅷䅚㍂䝁䅫杢獁䍁䅁兓畂䝁䅍杌杁䍁䅧杔婂䙁䅍兒㙁䍁䅁兑䵂䕁䅕䅗灁䍁䅁䅋䉂䍁䅙村灁䍁䅁兡穂䍁䅁䅤潂䝁䅕䅉療䝁䄴䅢㕂䍁䅁䅣ㅂ䝁䅉䅢灂䝁䅍䅢㕂䍁䄰䅤祂䝁䅅䅚求䝁䅑䅉祂䝁䅕兙獂䍁䅁党穂䡁䅑兙あ䝁䅕䅉灂䝁䄴杤求䡁䅍䅤瑂䝁䅕杢あ䍁䅁䅤祂䡁䅕督あ䍁䅁䅤療䍁䅁杚療䝁䅍兤穂䍁䅁党㑂䝁䅍䅢ㅂ䡁䅍兡㉂䝁䅕䅢㕂䍁䅁睢畂䍁䅁䅓桂䡁䅣兙灂䍁䅣兡杁䝁䅍睢瑂䝁䄰党祂䝁䅍兡桂䝁䅷䅉祂䝁䅕兙獂䍁䅁党穂䡁䅑兙あ䝁䅕䅉桂䝁䄴䅚杁䝁䅫督杁䡁䅑䅡求䍁䅁督あ䝁䅅䅤求䍁䅣督杁䝁䅷兙祂䝁䅣党穂䡁䅑䅉療䡁䅣杢求䡁䅉䅉療䝁䅙䅉湂䡁䅉睢橂䝁䅕杣㕂䍁䄰兙畂䝁䅍䅡療䡁䅉党歂䍁䅷䅉畂䝁䅕兡湂䝁䅧杙療䡁䅉䅡療䝁䄸䅚杁䡁䅍䅡療䡁䅁䅣灂䝁䄴睚杁䝁䅍党畂䡁䅑党祂䡁䅍杌杁䕁䅅杊䍂䍁䅁睢㍂䝁䄴督獁䍁䅁睢睂䝁䅕杣桂䡁䅑党穂䍁䅁兙畂䝁䅑䅉瑂䝁䅅杢桂䝁䅣党穂䍁䅁兙睂䡁䅁杣療䡁䅧兡瑂䝁䅅䅤求䝁䅷入杁䑁䅍杌㕁䍁䅁兢灂䝁䅷䅢灂䝁䄸杢杁䡁䅍兣ㅂ䝁䅅杣求䍁䅁杚求䝁䅕䅤杁䝁䄸杚杁䝁䅍睢瑂䝁䄰党祂䝁䅍兡桂䝁䅷䅉穂䡁䅁兙橂䝁䅕䅉灂䝁䄴䅉䥂䝁䅅睤桂䝁䅫睊灂䍁䅷䅉灂䝁䄴睙獂䡁䅕䅚灂䝁䄴睚杁䑁䅉杍杁䡁䅉党あ䝁䅅兡獂䍁䅁睙求䝁䄴䅤求䡁䅉督獁䍁䅁免穁䍁䅁兡畂䝁䅑兤穂䡁䅑杣灂䝁䅅䅢杁䝁䅅督穂䝁䅕䅤穂䍁䅁兙畂䝁䅑䅉浂䝁䄸兤祂䍁䅁睢浂䝁䅙兡橂䝁䅕䅉睂䡁䅉睢睂䝁䅕杣あ䝁䅫党穂䍁䅷䅉桂䡁䅍䅉㍂䝁䅕䅢獂䍁䅁兙穂䍁䅁免ぁ䑁䅉杌睁䍁䅁兙橂䡁䅉党穂䍁䅁睢浂䍁䅁睚祂䝁䄸兤畂䝁䅑䅉獂䝁䅕兙穂䝁䅕䅉桂䡁䅍督求䡁䅑督畁䍁䅁兑流䕁䅉䅉灂䡁䅍䅉求䡁䅧䅣桂䝁䄴䅚灂䝁䄴睚杁䝁䅅杢歂䍁䅁督あ䡁䅉党畂䝁䅣䅤潂䝁䅕杢灂䝁䄴睚杁䝁䅫䅤穂䍁䅁睑卂䕁䅕䅉睂䝁䄸杣あ䝁䅙睢獂䝁䅫睢杁䝁䅅杢歂䍁䅁兙橂䝁䅧兡求䡁䅙兡畂䝁䅣䅉灂䡁䅑督杁䡁䅍䅤祂䝁䅅䅤求䝁䅣兡橂䍁䅁杚療䝁䅍兤穂䍁䅁睢畂䍁䅁睙療䝁䄰兢求䡁䅉睙灂䝁䅅䅢杁䡁䅉党桂䝁䅷䅉求䡁䅍䅤桂䡁䅑党杁䝁䅫杢杁䕁䅧兙㍂䝁䅅兡湁䝁䅫杌杁䕁䄸杤求䡁䅉䅉灂䡁䅑督杁䑁䅅兎ぁ䍁䄰入求䝁䅅杣杁䝁䅧兡穂䡁䅑睢祂䡁䅫䅌杁䕁䅅杊䍂䍁䅁䅡桂䡁䅍䅉求䡁䅙睢獂䡁䅙党歂䍁䅁睤灂䡁䅑䅡杁䡁䅑䅡求䍁䅁督あ䝁䅅䅤求䍁䅣督杁䝁䅕睙療䝁䄴睢瑂䡁䅫䅉桂䝁䄴䅚杁䡁䅁䅢桂䡁䅫党歂䍁䅁兙杁䝁䅷党桂䝁䅑党祂䡁䅍䅡灂䡁䅁䅉祂䝁䄸䅢求䍁䅁兡畂䍁䅁䅤潂䝁䅕䅉歂䝁䅕杤求䝁䅷睢睂䝁䄰党畂䡁䅑䅉療䝁䅙䅉あ䝁䅧党杁䝁䅅睚祂䝁䅫睙ㅂ䝁䅷䅤ㅂ䡁䅉兙獂䍁䅷䅉あ䡁䅉兙畂䡁䅍䅣療䡁䅉䅤桂䡁䅑兡療䝁䄴䅌杁䡁䅑睢ㅂ䡁䅉兡穂䝁䄰䅌杁䝁䅍睢畂䡁䅍䅤祂䡁䅕睙あ䝁䅫睢畂䍁䅷䅉祂䝁䅕督灂䝁䅑党畂䡁䅑兡桂䝁䅷䅉桂䝁䄴䅚杁䝁䅍睢瑂䝁䄰党祂䝁䅍兡桂䝁䅷䅉祂䝁䅕兙獂䍁䅁党穂䡁䅑兙あ䝁䅕䅉灂䝁䄴䅚ㅂ䡁䅍䅤祂䝁䅫党穂䍁䄴䅁捂兄䅁条䅷䕁䅅䅢求䡁䅧兙畂䝁䅑杣灂䝁䅅䅉卂䝁䅕兙獂䍁䅁兒穂䡁䅑兙あ䝁䅕䅉䙂䡁䅅兤灂䡁䅑兡求䡁䅍䅌杁䕁䅫杢橂䍁䄴䅉潁䕁䄴兗呂䕁䅕杏杁䕁䅅杕䙂䍁䅫䅌杁䝁䅅杢杁䙁䅍杊兂䍁䅁兎睁䑁䅁䅉橂䝁䄸兢睂䝁䅅杢㕂䍁䅷䅉灂䡁䅍䅉桂䍁䅁杙求䡁䅍䅤瑁䝁䅫杢瑁䝁䅍䅢桂䡁䅍督獁䍁䅁兢灂䡁䅍督灂䝁䄸杢瑁䝁䅑杣灂䡁䅙党畂䍁䅁䅢灂䝁䅙党杁䡁䅍睙灂䝁䅕杢橂䝁䅕䅉卂䕁䅕兓啂䍁䅁兢桂䝁䅳兡畂䝁䅣䅉桂䍁䅁䅣療䡁䅍兡あ䝁䅫杤求䍁䅁兙畂䝁䅑䅉獂䝁䅅督あ䝁䅫杢湂䍁䅁兡瑂䡁䅁兙橂䡁䅑䅉療䝁䄴䅉あ䝁䅧党杁䡁䅣睢祂䝁䅷䅚畁䍁䅁兑穂䍁䅁䅤潂䝁䅕䅉睂䝁䅫睢畂䝁䅕党祂䍁䅁睢浂䍁䅁䅤潂䝁䅕䅉獂䝁䅫杚求䍁䅁督橂䝁䅫党畂䝁䅍党杁䡁䅉党桂䝁䅷䅉求䡁䅍䅤桂䡁䅑党杁䝁䄴兡橂䝁䅧党杁䡁䅣兡あ䝁䅧䅉療䡁䅕杣杁䝁䅙睢ㅂ䝁䄴䅚灂䝁䄴睚杁䝁䅫杢杁䑁䅅兏㕁䑁䅑䅌杁䕁䅅䅢求䡁䅧兙畂䝁䅑杣灂䝁䅅䅉灂䡁䅍䅉あ䝁䅧党杁䡁䅁杣求䝁䅕兢灂䝁䄴党畂䡁䅑䅉桂䝁䄴䅚杁䝁䅷睢畂䝁䅣党穂䡁䅑兌あ䝁䅕杢ㅂ䡁䅉党歂䍁䅁睢㍂䝁䄴党祂䍁䅷䅉療䡁䅁党祂䝁䅅䅤療䡁䅉䅌杁䝁䅅杢歂䍁䅁䅚求䡁䅙党獂䝁䄸䅣求䡁䅉䅉療䝁䅙䅉橂䝁䄸䅢獂䝁䅅杙療䡁䅉兙あ䝁䅫杤求䍁䅁兢求䝁䅣兙杁䝁䅍兙瑂䡁䅁兤穂䝁䅕督杁䝁䅫杢杁䕁䅅兑䉂䍁䅁䅢灂䝁䅙党杁䡁䅍睙灂䝁䅕杢橂䝁䅕䅉灂䝁䄴杢療䡁䅙兙あ䝁䅫睢畂䍁䅁睙獂䡁䅕督あ䝁䅕杣杁䝁䅷睢橂䝁䅅䅤灂䝁䄸杢穂䍁䅷䅉灂䝁䄴睙獂䡁䅕䅚灂䝁䄴睚杁䕁䅣杣求䝁䅅䅤求䡁䅉䅉䍂䝁䄸督あ䝁䄸杢獁䍁䅁䅤潂䝁䅕䅉呂䝁䅅杢杁䕁䅙杣桂䝁䄴睙灂䡁䅍睙療䍁䅁村桂䡁䅫䅉䉂䡁䅉党桂䍁䅷䅉呂䝁䅅杢杁䕁䅑兡求䝁䅣睢獁䍁䅁睕求䝁䅅䅤あ䝁䅷党獁䍁䅁兔桂䡁䅉入獂䝁䅅杢歂䍁䅷䅉卂䝁䅕督求䝁䅅杣橂䝁䅧䅉啂䡁䅉兡桂䝁䄴睚獂䝁䅕䅌杁䝁䅅杢歂䍁䅁杔求䡁䅣䅉婂䝁䄸杣牂䍁䅁睑灂䡁䅑入畁䍁䅁兑穂䍁䅁睢浂䍁䅁睕求䡁䅁䅤求䝁䄰杙求䡁䅉䅉穁䑁䅁䅌杁䑁䅉䅍祁䑁䅑䅌杁䕁䅅䅢求䡁䅧兙畂䝁䅑杣灂䝁䅅䅉潂䝁䅅督杁䝁䅅䅉あ䝁䄸䅤桂䝁䅷䅉瑂䝁䅅杣牂䝁䅕䅤杁䝁䅍兙睂䝁䅫䅤桂䝁䅷兡㙂䝁䅅䅤灂䝁䄸杢杁䝁䄸杚杁䍁䅑睍穁䍁䄴免杁䝁䅉兡獂䝁䅷兡療䝁䄴䅉桂䝁䄴䅚杁䝁䅅杢杁䝁䅅督穂䝁䅕䅤杁䝁䅉兙穂䝁䅕䅉灂䝁䄴䅉佂䝁䄸杣あ䝁䅧䅉䉂䝁䄰党祂䝁䅫睙桂䍁䅁䅤潂䝁䅅䅤杁䝁䅫杢橂䝁䅷兤歂䝁䅕督杁䑁䅑免畁䑁䅧䅉瑂䝁䅫䅢獂䝁䅫睢畂䍁䅁杕呂䕁䅙䅉療䝁䅙䅉療䡁䅁党祂䝁䅅䅤灂䝁䄴睚杁䡁䅁杣療䡁䅁党祂䡁䅑兡求䡁䅍䅌杁䑁䅕杌穁䍁䅁兢灂䝁䅷䅢灂䝁䄸杢杁䙁䅉睕䝂䍁䅁睢浂䍁䅁睑獂䝁䅅督穂䍁䅁兑癁䕁䅅睋杁䡁䅁杣療䡁䅁党祂䡁䅑兡求䡁䅍䅉ㅂ䝁䄴䅚求䡁䅉睚療䝁䅫杢湂䍁䅁睙療䝁䄴督あ䡁䅉兤橂䡁䅑兡療䝁䄴䅌杁䝁䅅杢歂䍁䅁睢畂䝁䅕䅉橂䝁䄸兢瑂䝁䅫䅤あ䝁䅕䅚杁䝁䄴党桂䡁䅉兌あ䝁䅕杣瑂䍁䅁䅣祂䝁䄸条求䝁䅍䅤杁䝁䅕䅥睂䝁䅕睙あ䝁䅕䅚杁䡁䅑睢杁䝁䅍睢瑂䝁䄰党畂䝁䅍党杁䝁䅍睢畂䡁䅍䅤祂䡁䅕睙あ䝁䅫睢畂䍁䅁兡畂䍁䅁䅤潂䝁䅕䅉畂䝁䅕䅥あ䍁䅁䅤㍂䝁䄸䅉㕂䝁䅕兙祂䡁䅍杌杁䕁䅅䅢求䡁䅧兙畂䝁䅑杣灂䝁䅅䅉潂䝁䅅督杁䝁䅅䅉獂䝁䄸杢湂䡁䅍䅤桂䝁䄴䅚灂䝁䄴睚杁䝁䅅杢歂䍁䅁䅣祂䝁䄸杤求䝁䄴䅉あ䡁䅉兙橂䝁䅳䅉祂䝁䅕睙療䡁䅉䅚杁䝁䄸杚杁䝁䅑党㉂䝁䅕䅢療䡁䅁兡畂䝁䅣䅉䑂䝁䅷兙穂䡁䅍䅉䉂䍁䄸兑牁䍁䅁䅣祂䝁䄸䅣求䡁䅉䅤灂䝁䅕督杁䝁䅍䅢ㅂ䡁䅍䅤求䡁䅉党歂䍁䅁兡畂䍁䅁兢求䝁䅣兙杁䝁䅍兙瑂䡁䅁兤穂䝁䅕督杁䡁䅑䅡桂䡁䅑䅉睂䡁䅉睢㉂䝁䅫䅚求䍁䅁睢ㅂ䡁䅉䅉灂䝁䄴杢療䡁䅙兙あ䝁䅫杤求䍁䅁䅤求䝁䄴兙畂䡁䅑督杁䡁䅣兡あ䝁䅧䅉潂䝁䅫睚潂䝁䅷入杁䝁䅑入畂䝁䅅兢灂䝁䅍䅉桂䝁䄴䅚杁䝁䅍睢獂䝁䅷兙楂䝁䄸杣桂䡁䅑兡㉂䝁䅕䅉求䝁䄴杤灂䡁䅉睢畂䝁䄰党畂䡁䅑督杁䡁䅑䅡桂䡁䅑䅉求䝁䄴䅡桂䝁䄴睙求䍁䅁䅤潂䝁䅕兡祂䍁䅁兙楂䝁䅫䅢灂䡁䅑入杁䡁䅑睢杁䡁䅍兤橂䝁䅍党穂䡁䅍杚ㅂ䝁䅷䅢㕂䍁䅁杣求䝁䅍杣ㅂ䝁䅫䅤杁䝁䅅杢歂䍁䅁杣求䡁䅑兙灂䝁䄴䅉㍂䝁䄸杣獂䝁䅑兌橂䝁䅷兙穂䡁䅍䅉あ䝁䅅䅢求䝁䄴䅤杁䝁䅅杢歂䍁䅁兡畂䡁䅍䅣灂䡁䅉党杁䡁䅁杣療䝁䅑兤橂䡁䅑兡㉂䝁䅫䅤㕂䍁䅷䅉求䝁䅙杚灂䝁䅍兡求䝁䄴睙㕂䍁䅷䅉橂䡁䅉党桂䡁䅑兡㉂䝁䅫䅤㕂䍁䅷䅉桂䝁䄴䅚杁䡁䅍兤橂䝁䅍党穂䡁䅍杌杁䕁䅅䅢求䡁䅧兙畂䝁䅑杣灂䝁䅅䅉桂䝁䅷督療䍁䅁䅣祂䝁䄸杤灂䝁䅑党穂䍁䅁督あ䡁䅉兙あ䝁䅕睚灂䝁䅍䅉橂䝁䅅䅣灂䡁䅑兙獂䍁䅁䅤療䍁䅁䅤祂䝁䅅杢穂䝁䅙睢祂䝁䄰兙あ䝁䅫杤求䍁䅁䅢灂䝁䅙党杁䡁䅍睙灂䝁䅕杢橂䝁䅕䅉橂䝁䄸兢睂䝁䅅杢灂䝁䅕督杁䡁䅑䅡祂䝁䄸兤湂䝁䅧䅉療䡁䅕杣杁䡁䅙党畂䡁䅑兤祂䝁䅕䅉橂䝁䅅䅣灂䡁䅑兙獂䍁䅁䅣獂䝁䅅䅤浂䝁䄸杣瑂䍁䄴䅉塂䝁䅕䅉楂䝁䅕䅢灂䝁䅕杤求䍁䅁睢ㅂ䡁䅉䅉ㅂ䝁䄴兡硂䡁䅕党杁䝁䅉兤穂䝁䅫杢求䡁䅍督杁䝁䄰睢歂䝁䅕䅢杁䝁䅅杢歂䍁䅁䅚灂䝁䅷兡湂䝁䅕杢あ䍁䅁兤畂䝁䅑党祂䡁䅣杣灂䡁䅑兡畂䝁䅣䅉求䝁䄴督ㅂ䡁䅉党杁䝁䅅䅉潂䝁䅫睚潂䍁䄰兣ㅂ䝁䅅䅢灂䡁䅑入杁䝁䅅杢歂䍁䅁䅚灂䡁䅙党祂䡁䅍党杁䡁䅑党畂䝁䅅杢あ䍁䅁杙桂䡁䅍党杁䡁䅑䅡桂䡁䅑䅉祂䝁䅕督ㅂ䝁䅷䅤穂䍁䅁兡畂䍁䅁䅡灂䝁䅣䅡求䡁䅉䅉療䝁䅍睙ㅂ䡁䅁兙畂䝁䅍入杁䝁䅷党㉂䝁䅕䅢穂䍁䅷䅉獂䝁䄸杢湂䝁䅕杣杁䝁䅷党桂䡁䅍党杁䡁䅑党祂䝁䄰督獁䍁䅁䅡灂䝁䅣䅡求䡁䅉䅉祂䝁䅕杢あ䝁䅅䅢杁䝁䅫杢橂䝁䄸兢求䍁䅷䅉潂䝁䅫睚潂䝁䅕杣杁䡁䅉党あ䡁䅕杣畂䡁䅍䅌杁䝁䅅杢歂䍁䅁睚祂䝁䅕兙あ䝁䅕杣杁䝁䅷睢畂䝁䅣兌あ䝁䅕杣瑂䍁䅁兙穂䡁䅍党あ䍁䅁杤桂䝁䅷兤求䍁䄴䅁ㅄ先䅁朵䅙䕁䅅䅢灂䝁䅣䅡あ䍁䅷䅉䩂䝁䄴睙畁䍁䅁䅣祂䝁䄸杤灂䝁䅑党穂䍁䅁睙獂䝁䄸兤歂䍁䄰杙桂䡁䅍党歂䍁䅁兡畂䡁䅑党湂䡁䅉兙あ䝁䅕䅚杁䝁䅑兡湂䝁䅫䅤桂䝁䅷䅉潂䡁䅕兢桂䝁䄴䅉橂䝁䅅䅣灂䡁䅑兙獂䍁䅁兙畂䝁䅑䅉楂䡁䅕督灂䝁䄴党穂䡁䅍䅉穂䝁䄸䅢ㅂ䡁䅑兡療䝁䄴督杁䡁䅣睢祂䝁䅷䅚㍂䝁䅫䅚求䍁䄴䅉啂䝁䅧党杁䝁䅍睢瑂䡁䅁兙畂䡁䅫䅉療䡁䅁党祂䝁䅅䅤求䡁䅍䅉あ䝁䅧杣療䡁䅕睚潂䍁䅁䅤㍂䝁䄸䅉穂䝁䅕睚瑂䝁䅕杢あ䡁䅍䅌杁䕁䅕兢睂䝁䅷睢㕂䝁䅕杣杁䙁䅍睢獂䡁䅕䅤灂䝁䄸杢穂䍁䅁兙畂䝁䅑䅉兂䡁䅉睢浂䝁䅕督穂䝁䅫睢畂䝁䅅䅢杁䙁䅍党祂䡁䅙兡橂䝁䅕督畁䍁䅁䅖潂䝁䅕䅉䙂䝁䄰䅣獂䝁䄸入求䡁䅉䅉呂䝁䄸䅢ㅂ䡁䅑兡療䝁䄴督杁䡁䅍党湂䝁䄰党畂䡁䅑䅉療䝁䅙杚求䡁䅉督杁䝁䅕兢睂䝁䅷睢㕂䝁䅕党杁䡁䅣党獂䝁䅷杙求䝁䅫杢湂䍁䅷䅉灂䝁䄴䅤求䝁䅣杣桂䡁䅑党歂䍁䅁杙求䝁䄴党浂䝁䅫䅤穂䍁䅁兙歂䝁䄰兡畂䝁䅫督あ䡁䅉兙あ䝁䅫睢畂䍁䅷䅉潂䝁䅕兙獂䡁䅑䅡橂䝁䅅杣求䍁䅁杢桂䡁䅙兡湂䝁䅅䅤灂䝁䄸杢獁䍁䅁杚灂䝁䄴兙畂䝁䅍兡桂䝁䅷䅉㍂䝁䅕䅢獂䝁䅉党灂䝁䄴睚獁䍁䅁䅢求䝁䅅杤求䍁䅁睢浂䍁䅁兙楂䡁䅍党畂䝁䅍党杁䝁䄰兙畂䝁䅅睚求䝁䄰党畂䡁䅑䅌杁䡁䅉党あ䝁䅫杣求䝁䅕䅉潂䝁䅕兙獂䡁䅑䅡橂䝁䅅杣求䍁䅁兙畂䝁䅑䅉睂䝁䅅入祂䝁䄸䅢獂䑁䅳䅉桂䝁䄴䅚杁䝁䄸䅣求䡁䅉兙あ䝁䅕督杁䕁䅅兓瑁䝁䅷党歂䍁䅁睙桂䡁䅁兙楂䝁䅫䅢灂䡁䅑兡求䡁䅍䅉穂䝁䄸杚あ䡁䅣兙祂䝁䅕杌杁䙁䅑䅡求䍁䅁䅕祂䝁䄸杚求䡁䅍督灂䝁䄸杢桂䝁䅷䅉呂䝁䅕杣㉂䝁䅫睙求䡁䅍䅉穂䝁䅕睚瑂䝁䅕杢あ䍁䅁睢浂䝁䅙党祂䡁䅍䅉橂䝁䄸杢穂䡁䅕䅢あ䝁䅫杢湂䍁䅁睢浂䝁䅙党祂䝁䅫杢湂䡁䅍䅌杁䡁䅍兤橂䝁䅧䅉桂䡁䅍䅉橂䝁䅷睢ㅂ䝁䅑䅉桂䝁䅑杤灂䡁䅍睢祂䡁䅫䅌杁䝁䅑党睂䝁䅷睢㕂䝁䄰党畂䡁䅑䅌杁䝁䅅杢歂䍁䅁睢睂䡁䅑兡瑂䝁䅫来桂䡁䅑兡療䝁䄴䅉穂䝁䅕杣㉂䝁䅫睙求䡁䅍䅉浂䝁䄸杣杁䝁䅍䅢療䡁䅕䅚杁䡁䅁䅢桂䡁䅑杚療䡁䅉兢穂䍁䄴䅉啂䝁䅧党杁䝁䅍睢瑂䡁䅁兙畂䡁䅫䅉睂䡁䅉睢㉂䝁䅫䅚求䡁䅍䅉䉂䝁䅷兡湂䝁䅧䅤杁䙁䅣睢祂䝁䅳䅢灂䝁䅙党獁䍁䅁兙畂䍁䅁兡畂䡁䅑兤灂䡁䅑兡㉂䝁䅕䅌杁䝁䅍䅢療䡁䅕䅚瑁䝁䅉兙穂䝁䅕䅚杁䝁䅕兢睂䝁䅷睢㕂䝁䅕党杁䝁䅕杢湂䝁䅅睚求䝁䄰党畂䡁䅑䅉睂䝁䅷兙あ䝁䅙睢祂䝁䄰杌杁䕁䅫䅤穂䍁䅁督療䝁䅷兤あ䝁䅫睢畂䡁䅍䅉求䝁䄴兙楂䝁䅷党杁䝁䅕兢睂䝁䅷睢㕂䝁䅕党穂䍁䅁䅤療䍁䅁党畂䡁䅉兡橂䝁䅧䅉あ䝁䅧党灂䡁䅉䅉潂䝁䅕兙獂䡁䅑䅡獁䍁䅁睤求䝁䅅䅢あ䝁䅧䅌杁䝁䅅杢歂䍁䅁睤求䝁䅷䅢楂䝁䅕兡畂䝁䅣䅉あ䝁䅧兙あ䍁䅁䅡求䝁䅷䅣穂䍁䅁睢祂䝁䅣兙畂䝁䅫来桂䡁䅑兡療䝁䄴督杁䝁䅅睙潂䝁䅫党㉂䝁䅕䅉桂䍁䅁䅡灂䝁䅣䅡瑁䡁䅁党祂䝁䅙睢祂䝁䄰兙畂䝁䅍党杁䝁䅍兤獂䡁䅑兤祂䝁䅕杌杁䕁䅅䅢灂䝁䅣䅡あ䍁䅷䅉䩂䝁䄴睙畁䍁䅁睤桂䡁䅍䅉浂䝁䄸兤畂䝁䅑党歂䍁䅁兡畂䍁䅁杍睁䑁䅉䅍杁䝁䅅杢歂䍁䅁兡穂䍁䅁杙桂䡁䅍党歂䍁䅁兡畂䍁䅁䅔灂䝁䄴睙療䝁䅷杢穂䝁䅧兡祂䝁䅕䅌杁䕁䅫䅢獂䝁䅫杢療䝁䅫督畁䅁䅁硨䅙䥁偧䅁䉂䝁䅷兡湂䝁䄴䅉啂䝁䅕睙潂䝁䄴睢獂䝁䄸睚㕂䍁䅷䅉䩂䝁䄴睙畁䍁䅁䅚求䡁䅍兡湂䝁䄴督獁䍁䅁兢桂䝁䄴兤浂䝁䅅睙あ䡁䅕杣求䡁䅍䅌杁䝁䅅杢歂䍁䅁兢桂䡁䅉睡求䡁䅑督杁䕁䅫杢㉂䝁䅫督桂䝁䅷兡湂䝁䄴䅉橂䝁䅷党桂䡁䅉䅉桂䝁䅷兡湂䝁䄴党祂䡁䅍䅌杁䝁䅅杢歂䍁䅁兡啂䝁䅕杣療䍁䅁兡畂䡁䅑杣桂䝁䄸杣桂䝁䅷䅉穂䝁䅍兙畂䝁䄴党祂䡁䅍䅉桂䝁䄴䅚杁䡁䅍党祂䡁䅙兡橂䝁䅕督杁䝁䅙睢祂䍁䅁睢祂䡁䅑䅡療䝁䅑睢畂䡁䅑兡穂䡁䅑督杁䝁䅅杢歂䍁䅁睚求䝁䄴党祂䝁䅅䅢杁䡁䅁杣桂䝁䅍䅤灂䡁䅑兡療䝁䄴党祂䍁䅁䅚求䝁䄴䅤灂䡁䅍䅤穂䍁䅁兡畂䍁䅁䅤潂䝁䅕䅉噂䝁䄴兡あ䝁䅕䅚杁䙁䅍䅤桂䡁䅑党穂䍁䅷䅉呂䡁䅣兡あ䡁䅯党祂䝁䅷兙畂䝁䅑䅌杁䝁䅅杢歂䍁䅁兡畂䡁䅑党祂䝁䄴兙あ䝁䅫睢畂䝁䅅䅢獂䡁䅫杌杁䙁䅑䅡求䍁䅁睙療䝁䄰䅣桂䝁䄴入婁䡉䅍䅉䑂䝁䅷党桂䡁䅉䅉䉂䝁䅷兡湂䝁䄴党祂䍁䅁督求䝁䅣兢求䝁䄴䅤杁䝁䄸杚浂䝁䅕杣穂䍁䅁睙療䝁䄰䅣祂䝁䅕䅡求䝁䄴督灂䡁䅙党杁䡁䅁杣療䝁䅑兤橂䡁䅑督獁䍁䅁兡畂䝁䅍䅢ㅂ䝁䅑兡畂䝁䅣䅉䩂䝁䄴杤灂䡁䅍兙獂䝁䅫睚畂䍁䅁睙療䝁䄰䅣祂䝁䅕䅡求䝁䄴督灂䡁䅙党杁䡁䅁兙橂䝁䅳兙湂䝁䅕䅉あ䝁䅧兙あ䍁䅁兙歂䝁䅑杣求䡁䅍督求䡁䅍䅉あ䝁䅧党杁䝁䄸杣あ䝁䅧睢歂䝁䄸杢あ䝁䅫睙杁䝁䄴党求䝁䅑督杁䝁䄸杚杁䡁䅫睢ㅂ䝁䄴睚求䡁䅉䅉睂䝁䅅䅤灂䝁䅕杢あ䡁䅍䅌杁䡁䅍兤橂䝁䅧䅉桂䡁䅍䅉瑂䝁䅅杢歂䝁䅫杙ㅂ䝁䅷兙祂䍁䅁兙歂䡁䅙兙畂䝁䅍党瑂䝁䅕杢あ䍁䅷䅉橂䝁䄸兢睂䝁䅷兡桂䝁䄴睙求䍁䅁兡畂䝁䅑兡橂䝁䅅䅤療䡁䅉督獁䍁䅁兙畂䝁䅑䅉橂䝁䄸兢睂䝁䅕杢穂䝁䅅䅤灂䝁䄸杢杁䝁䅙睢祂䍁䅁䅤療䝁䄸䅤潂䍁䅁党祂䡁䅕䅣あ䝁䅫睢畂䑁䅳䅉桂䝁䄴䅚杁䕁䅫杢㉂䝁䅫督桂䝁䅷兡湂䝁䄴䅉䝂䝁䅫杣穂䡁䅑䅉兂䝁䅧兙穂䝁䅕䅉䩂䍁䅁兙畂䝁䅑䅉䩂䝁䄴杤灂䡁䅍兙獂䝁䅫睚畂䍁䅁杒灂䡁䅉督あ䍁䅁睑療䝁䄰䅣祂䝁䅕䅡求䝁䄴督灂䡁䅙党杁䙁䅁䅡桂䡁䅍党杁䑁䅉䅉睂䝁䅅睙牂䝁䅅睚求䍁䅁杚療䡁䅉䅉㕂䝁䄸兤畂䝁䅣党祂䍁䅁䅣桂䡁䅑兡求䝁䄴䅤穂䍁䅁睚求䝁䄴党祂䝁䅅䅢獂䡁䅫䅉楂䝁䅕䅤㍂䝁䅕党畂䍁䅁䅤潂䝁䅕䅉桂䝁䅣党穂䍁䅁睢浂䍁䅁督灂䡁䅧䅉桂䝁䄴䅚杁䡁䅑党畂䍁䅁入求䝁䅅杣穂䍁䅷䅉㍂䝁䅧兡橂䝁䅧䅉灂䡁䅍䅉桂䍁䅁兢灂䡁䅧䅤ㅂ䡁䅉党杁䝁䄸杚杁䡁䅁杣灂䝁䄰兙祂䡁䅫睌楂䝁䅅杙㕂䍁䅁兙畂䝁䅑䅉睂䝁䅕杣瑂䝁䅅杢求䝁䄴䅤杁䡁䅑党求䡁䅑䅡畁䍁䅁䅖潂䝁䅕䅉穂䝁䅕睚瑂䝁䅕杢あ䍁䅁兙獂䡁䅍睢杁䡁䅁杣療䡁䅙兡歂䝁䅕督杁䕁䅫杢㉂䝁䅫督桂䝁䅷兡湂䝁䄴䅉瑂䝁䄸䅚求䡁䅉兙あ䝁䅕䅌杁䝁䅷兡あ䝁䅕䅉桂䝁䄴䅚杁䝁䅕䅥睂䡁䅉党穂䡁䅍䅉睂䝁䅅睙牂䝁䅅睚求䡁䅍䅌杁䝁䅅杢歂䍁䅁兓畂䡁䅙兡穂䝁䅅䅢灂䝁䅣杢杁䝁䅣睢杁䝁䅅杢歂䍁䅁兓畂䡁䅙兡穂䝁䅅䅢灂䝁䅣杢杁䕁䅣睢杁䙁䅁䅢ㅂ䡁䅍睏杁䡁䅉党あ䝁䅕杢あ䝁䅫睢畂䍁䅁䅣祂䝁䄸䅚ㅂ䝁䅍䅤穂䍁䅷䅉䩂䝁䄴杤灂䡁䅍兙獂䝁䅫睚畂䍁䅁䅤祂䝁䅅兡畂䝁䅫杢湂䍁䅷䅉桂䝁䄴䅚杁䝁䅅䅚煂䡁䅕督あ䝁䅫杢湂䍁䅁䅤療䝁䄸䅢穂䍁䅁兤穂䝁䅕䅚杁䝁䅉入杁䝁䅑党畂䡁䅑兙獂䍁䅁䅣祂䝁䄸杚求䡁䅍督灂䝁䄸杢桂䝁䅷督杁䝁䅑兤祂䝁䅫杢湂䍁䅁䅤潂䝁䅕䅉橂䝁䄸兤祂䡁䅍党杁䝁䄸杚杁䡁䅑杣求䝁䅅䅤瑂䝁䅕杢あ䑁䅳䅉桂䝁䄴䅚杁䕁䅫杢㉂䝁䅫督桂䝁䅷兡湂䝁䄴䅉兂䝁䅅䅢桂䡁䅑兙獂䍁䅁兒㑂䡁䅁兙畂䝁䅑党祂䍁䅷䅉桂䍁䅁睍䕂䍁䅁䅣祂䝁䅫杢あ䝁䅕䅚杁䝁䄸杣あ䝁䅧睢歂䝁䄸杢あ䝁䅫睙杁䝁䅑党㉂䝁䅫睙求䑁䅳䅉桂䝁䄴䅚杁䑁䅍䅒杁䡁䅁杣灂䝁䄴䅤灂䝁䄴睚杁䡁䅍睢獂䡁䅕䅤灂䝁䄸杢穂䍁䄴䅉䩂䡁䅑督杁䕁䅫兢桂䝁䅣兡畂䝁䅣䅉呂䡁䅫督あ䝁䅕兢穂䍁䅁兙畂䝁䅑䅉䑂䕁䅅䅒癁䕁䅍兑乂䍁䅁睕求䡁䅉杤灂䝁䅍党穂䍁䅁督求䝁䅣兢求䝁䄴䅤杁䝁䄸杚浂䝁䅕杣穂䍁䅁兡啂䝁䅕杣療䍁䅁兡畂䡁䅑杣桂䝁䄸杣桂䝁䅷䅉穂䝁䅍兙畂䝁䄴兡畂䝁䅣䅉穂䡁䅫督あ䝁䅕兢獁䍁䅁兙杁䡁䅍兡畂䝁䅣䅢求䍁䅁䅡桂䡁䅉䅚㍂䝁䅅杣求䍁䅁䅣獂䝁䅅䅤浂䝁䄸杣瑂䍁䅁杚療䡁䅉䅉祂䝁䅕督あ䝁䄸杣桂䡁䅑兡㉂䝁䅕䅉療䡁䅉䅉療䡁䅉䅤潂䝁䄸䅚療䝁䄴䅤灂䝁䅍䅉睂䡁䅉睢橂䝁䅕䅚ㅂ䡁䅉党穂䑁䅳䅉祂䝁䅕督あ䝁䄸杣桂䡁䅑兡㉂䝁䅕䅉穂䝁䄸杚あ䡁䅣兙祂䝁䅕䅉浂䝁䄸杣杁䝁䅣党畂䝁䅕杣桂䝁䅷䅉睂䡁䅉兙橂䡁䅑兡あ䝁䅫睢畂䝁䅕杣杁䝁䅑党畂䡁䅑兡穂䡁䅑督獁䍁䅁䅣祂䝁䄸督あ䝁䅧睢歂䝁䄸杢あ䝁䅫督あ䡁䅍䅌杁䡁䅁党祂䝁䅫睢歂䝁䄸杢あ䝁䅫督あ䡁䅍䅌杁䝁䅅杢歂䍁䅁睢祂䝁䅅䅢杁䡁䅍兤祂䝁䅣党療䝁䄴督㝁䍁䅁兙畂䝁䅑䅉療䡁䅉䅤潂䝁䄸䅚療䝁䄴䅤灂䡁䅍䅤穂䍁䅁督療䝁䅙䅤㍂䝁䅅杣求䍁䅁杚療䡁䅉䅉歂䝁䅫睚灂䡁䅑兙獂䍁䅁杣求䝁䅍睢祂䝁䅑督杁䡁䅍䅤療䡁䅉兙湂䝁䅕䅌杁䝁䄸杣あ䝁䅧睢歂䝁䄸杢あ䝁䅫睙杁䝁䅑兡桂䝁䅣杢療䡁䅍兡穂䍁䅷䅉桂䝁䄴䅚杁䝁䅙兙楂䡁䅉兡橂䝁䅅䅤灂䝁䄸杢杁䝁䄸杚杁䡁䅁杣灂䝁䄴䅤求䝁䅑䅉瑂䝁䄸䅚求䝁䅷督杁䝁䅅杢歂䍁䅁杣求䡁䅑兙灂䝁䄴党祂䡁䅍杌杁䙁䅑䅡灂䡁䅍䅉穂䝁䅕睚瑂䝁䅕杢あ䍁䅁兙獂䡁䅍睢杁䡁䅁杣療䡁䅙兡歂䝁䅕督杁䕁䅫杢㉂䝁䅫督桂䝁䅷兡湂䝁䄴䅉療䡁䅕䅤橂䝁䄸兢求䍁䅁督灂䝁䄰兤獂䝁䅅䅤療䡁䅉䅌杁䝁䅅䅉橂䝁䅧兙灂䡁䅉兌穂䝁䅫䅚求䍁䅁兙畂䝁䅑䅉橂䝁䅷睢ㅂ䝁䅑兌楂䝁䅅督求䝁䅑䅉桂䡁䅁䅣獂䝁䅫睙桂䡁䅑兡療䝁䄴䅉浂䝁䄸杣杁䡁䅑䅡求䍁䅁兡啂䝁䅕杣療䍁䅁督橂䝁䅅杢畂䝁䅕杣㝁䍁䅁兓畂䡁䅙兡穂䝁䅅䅢灂䝁䅣杢杁䡁䅁杣療䝁䅣杣求䡁䅍督杁䝁䅅督穂䝁䅕督穂䝁䄰党畂䡁䅑䅉あ䝁䄸睢獂䑁䅳䅉䉂䝁䅷兡湂䝁䄴䅉偂䡁䅉兙獂䍁䅁䅓求䝁䅅䅢あ䝁䅧䅉呂䡁䅕兡あ䝁䅕䅌杁䝁䅅䅉歂䝁䅫睚灂䡁䅑兙獂䍁䅁兡畂䡁䅑党祂䝁䅙兙橂䝁䅕䅉歂䝁䅕督灂䝁䅣杢求䝁䅑䅉あ䝁䄸䅉求䝁䄴䅡桂䝁䄴睙求䍁䅁䅚求䝁䄴䅤桂䝁䅷䅉橂䝁䄸杢穂䡁䅕䅢あ䝁䅅䅤灂䝁䄸杢穂䑁䅳䅉桂䝁䄴䅚杁䙁䅑兡瑂䝁䅕䅔桂䡁䅁督求䍁䅁䅤求䝁䅍䅡畂䝁䄸䅢療䝁䅣入獁䍁䅁睤潂䝁䅫睙潂䍁䅁兙獂䝁䅷睢㍂䡁䅍䅉歂䝁䄸睙あ䝁䄸杣穂䍁䅁睢祂䍁䅁䅣祂䝁䅅睙あ䝁䅫䅤灂䝁䄸杢求䡁䅉督杁䡁䅑睢杁䝁䅍睢瑂䡁䅁兙祂䝁䅕䅉桂䍁䅁䅣桂䡁䅑兡求䝁䄴䅤婁䡉䅍䅉潂䝁䅫督あ䝁䄸杣灂䝁䅍䅉穁䕁䅑䅉穂䝁䅍兙畂䡁䅍䅉あ䝁䄸䅉あ䝁䅧党杁䡁䅁杣求䡁䅍党畂䡁䅑兌歂䝁䅅入杁䡁䅍睙桂䝁䄴䅌杁䝁䅅督杁䡁䅣党獂䝁䅷䅉桂䡁䅍䅉穂䡁䅕杙穂䝁䅍杣灂䡁䅁䅤灂䝁䄸杢杁䡁䅍睢浂䡁䅑睤桂䡁䅉党獁䍁䅁䅚灂䡁䅍䅣療䡁䅍兙楂䝁䅷党穂䍁䅷䅉祂䝁䅕杢あ䝁䅅䅢穂䍁䅷䅉獂䝁䅕兙穂䝁䅕督獁䍁䅁䅣桂䡁䅫䅉睂䝁䅕杣杁䡁䅍睙桂䝁䄴䅌杁䝁䅅杢歂䍁䅁睑䉂䕁䅑睌䑂䕁䅅兔杁䡁䅍睢浂䡁䅑睤桂䡁䅉党杁䡁䅍睢獂䡁䅕䅤灂䝁䄸杢穂䍁䄴䅉啂䝁䅧党杁䝁䅍睢瑂䡁䅁兙畂䡁䅫䅉㍂䝁䅅督杁䝁䅫杢橂䝁䄸杣睂䝁䄸杣桂䡁䅑党歂䍁䅁兡畂䍁䅁免㕁䑁䅫睎杁䝁䅅杢歂䍁䅁兡穂䍁䅁䅡求䝁䅅䅚硂䡁䅕兙祂䡁䅑党祂䝁䅕䅚杁䝁䅫杢杁䙁䅑党瑂䡁䅁党獁䍁䅁兑祂䝁䅫来療䝁䄴兙畁䅁䅁栫䄰䱁䍷䅁䉂䝁䅷兡湂䝁䄴兢求䝁䄴䅤杁䕁䅧党桂䝁䅷䅤潂䝁䅍兙祂䝁䅕䅌杁䕁䅫杢橂䍁䄴䅌杁䝁䅅䅉あ䝁䅕睙潂䍁䄰党畂䝁䅅杙獂䝁䅕䅚杁䕁䄰党歂䝁䅫睙桂䡁䅉党杁䝁䅅䅚㉂䝁䅅杢あ䝁䅅睚求䍁䅁睙療䝁䄰䅣桂䝁䄴入獁䍁䅁睢睂䝁䅕杣桂䡁䅑党穂䍁䅁睙療䝁䄴督ㅂ䝁䄰党祂䍁䄰睙求䝁䄴䅤祂䝁䅫睙杁䝁䅧党桂䝁䅷䅤潂䍁䅁睙桂䡁䅉党杁䡁䅁䅢桂䡁䅑杚療䡁䅉兢杁䝁䅙睢祂䍁䅁督求䝁䄴兡療䡁䅉督杁䝁䅫杢杁䡁䅑䅡求䍁䅁兖畂䝁䅫䅤求䝁䅑䅉呂䡁䅑兙あ䝁䅕督畁䍁䅁兓あ䍁䅁䅣祂䝁䄸杤灂䝁䅑党穂䍁䅁睙ㅂ䡁䅍䅤療䝁䄰兡㙂䝁䅕䅚杁䝁䅧党桂䝁䅷䅤潂䍁䅁睙桂䡁䅉党杁䝁䅑党穂䝁䅫睚畂䝁䅕䅚杁䡁䅑睢杁䝁䄰党求䡁䅑䅉あ䝁䅧党杁䝁䄴党求䝁䅑督杁䝁䄸杚杁䝁䅅䅉歂䝁䅫杤求䡁䅉督求䍁䅁兙祂䡁䅉兙㕂䍁䅁睢浂䍁䅁督求䝁䄴兡療䡁䅉督杁䡁䅑䅡祂䝁䄸兤湂䝁䅧䅉灂䡁䅑督杁䕁䄰党歂䝁䅫睙桂䡁䅉党杁䝁䅅䅚㉂䝁䅅杢あ䝁䅅睚求䍁䅁䅣獂䝁䅅杢穂䍁䄴䅉啂䝁䅧党杁䝁䅍睢瑂䡁䅁兙畂䡁䅫䅉㍂䝁䅅督杁䝁䅙睢ㅂ䝁䄴䅚求䝁䅑䅉灂䝁䄴䅉祁䑁䅁免穁䍁䅁兙畂䝁䅑䅉灂䡁䅍䅉楂䝁䅅督求䝁䅑䅉灂䝁䄴䅉偂䡁䅉兙畂䝁䅣党獁䍁䅁睑桂䝁䅷兡浂䝁䄸杣畂䝁䅫兙畁䅁䅁䉒䅑䕁䱑䅁䉂䝁䅷兡湂䝁䄸督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睢浂䍁䅁杢療䡁䅙党獂䍁䅁䅤潂䝁䅕杣桂䡁䅁党ㅂ䡁䅑兡橂䡁䅍䅉あ䝁䄸䅉桂䝁䅑䅚祂䝁䅕督穂䍁䅁兤畂䝁䄰党あ䍁䅁兢求䝁䅑兡橂䝁䅅䅢杁䝁䄴党求䝁䅑督杁䝁䅫杢杁䡁䅙兡祂䝁䅅䅢杁䝁䅅杢歂䍁䅁䅢灂䡁䅙党祂䍁䅁䅚灂䡁䅍党桂䡁䅍党穂䍁䄴䅉䩂䡁䅑督杁䝁䅑杣ㅂ䝁䅣䅉橂䝁䅅杢歂䝁䅫䅚桂䡁䅑党獁䍁䅁兑䵂䕁䅣兌睁䑁䅕兎睁䑁䅁兏獁䍁䅁兙杁䡁䅍兢桂䝁䅷䅢杁䝁䄰睢獂䝁䅕睙ㅂ䝁䅷党杁䙁䅑䅓卂䍁䄰眳杁䝁䅅睚療䝁䄴兡穂䡁䅑䅉あ䝁䅧兙あ䍁䅁兡穂䍁䅁兡畂䍁䅁䅤潂䝁䅕䅉兂䝁䅧兙穂䝁䅕䅉祁䝁䅅䅉橂䝁䅷兡畂䝁䅫睙桂䝁䅷䅉あ䡁䅉兡桂䝁䅷䅉浂䝁䄸杣杁䡁䅑䅡求䍁䅁䅤祂䝁䅕兙あ䝁䄰党畂䡁䅑䅉療䝁䅙䅉畂䝁䄸杢瑁䝁䅅䅢橂䝁䄸䅡療䝁䅷兡橂䍁䅁督あ䝁䅕兙あ䝁䄸䅡求䡁䅁兙あ䝁䅫䅤灂䡁䅍䅉潁䕁䄴兑呂䕁䅧克畁䍁䅁䅖潂䝁䅕䅉橂䝁䄸兢睂䝁䅅杢㕂䍁䅁兙獂䡁䅍睢杁䝁䅑党㉂䝁䅕䅢療䡁䅁督杁䕁䅅䅔䡂䍁䄰䅍睁䑁䅁免㑁䑁䅑䅌杁䝁䅅䅉橂䝁䅅䅣穂䝁䅫䅚杁䝁䅅督穂䝁䅕兢楂䝁䅷入杁䝁䄰睢歂䡁䅕䅢桂䡁䅑睢祂䍁䅷䅉㍂䝁䅧兡橂䝁䅧䅉灂䡁䅍䅉橂䝁䄸兢睂䝁䅷党あ䝁䅕䅚杁䙁䅁䅡桂䡁䅍党杁䑁䅅杙杁䝁䅍䅢灂䝁䄴兡橂䝁䅅䅢杁䡁䅑杣灂䝁䅅䅢杁䡁䅑睢杁䡁䅑杣求䝁䅅䅤杁䝁䅍䅡祂䝁䄸杢灂䝁䅍䅉潂䝁䅕䅣桂䡁䅑兡あ䝁䅫督杁䕁䅉䅉潁䕁䅍䅓䍂䍁䅫睏杁䝁䅅杢歂䍁䅁兑䵂䕁䅣兌硁䑁䅉兎㍁䑁䅕兎獁䍁䅁兙杁䡁䅍兡卂䕁䄴兑杁䝁䅑杣ㅂ䝁䅣䅉橂䝁䅅杢歂䝁䅫䅚桂䡁䅑党獁䍁䅁睤潂䝁䅫睙潂䍁䅁兡穂䍁䅁兡畂䍁䅁䅕潂䝁䅅督求䍁䅁兓杁䝁䅍䅢灂䝁䄴兡橂䝁䅅䅢杁䡁䅑杣灂䝁䅅䅢杁䝁䅙睢祂䍁䅁䅤潂䝁䅕䅉あ䡁䅉党桂䡁䅑兢求䝁䄴䅤杁䝁䄸杚杁䕁䅍䅓䍂䍁䄴䅉䩂䝁䄴䅉桂䝁䅑䅚灂䡁䅑兡療䝁䄴䅌杁䝁䅫䅤杁䝁䅑党㉂䝁䅕䅢療䡁䅁督杁䕁䅅䅔䡂䍁䄰䅍㕁䑁䅣兎ㅁ䑁䅧䅌杁䡁䅣䅡灂䝁䅍䅡杁䝁䅫督杁䝁䅫杢杁䙁䅁䅡桂䡁䅍党杁䑁䅉䅉橂䝁䅷兡畂䝁䅫睙桂䝁䅷䅉あ䡁䅉兡桂䝁䅷䅉浂䝁䄸杣杁䡁䅑䅡求䍁䅁䅤祂䝁䅕兙あ䝁䄰党畂䡁䅑䅉療䝁䅙䅉橂䝁䄸杣療䝁䄴兙㉂䝁䅫杣ㅂ䡁䅍杌杁䙁䅑䅡求䍁䅁睙療䝁䄰䅣桂䝁䄴入杁䝁䅧兙穂䍁䅁党畂䡁䅑党祂䝁䅕䅚杁䝁䅫杢あ䝁䄸䅉獂䝁䅫睙求䝁䄴督求䍁䅁兙畂䝁䅑䅉祂䝁䅕督求䝁䅅杣橂䝁䅧䅉橂䝁䄸䅢獂䝁䅅杙療䡁䅉兙あ䝁䅫睢畂䍁䅁兙湂䡁䅉党求䝁䄰党畂䡁䅑䅉㍂䝁䅫䅤潂䍁䅁兔求䡁䅉睙牂䍁䅁䅤療䍁䅁䅚灂䡁䅍睙療䡁䅙党祂䍁䅷䅉祂䝁䅕督求䝁䅅杣橂䝁䅧䅌杁䝁䄸䅣あ䝁䅫兢灂䡁䅯党獁䍁䅁兙畂䝁䅑䅉歂䝁䅕杤求䝁䅷睢睂䍁䅁睢獂䝁䅫睚療䝁䄴兤橂䝁䅷党療䡁䅑兡歂䝁䅕督杁䝁䅑兡祂䝁䅕睙あ䝁䅕䅚杁䝁䅅睚桂䝁䅫杢穂䡁䅑䅉桂䍁䅁杔䉂䙁䅍䅓㝁䍁䅁䅢灂䝁䅍党畂䡁䅍党杁䝁䅅睚祂䝁䅕党瑂䝁䅕杢あ䍁䅁睤灂䡁䅑䅡杁䕁䅕兢療䡁䅉入杁䙁䅕杢灂䡁䅙党祂䡁䅍兡あ䡁䅫䅉あ䝁䄸䅉睂䡁䅉睢㉂䝁䅫䅚求䍁䅁䅡求䡁䅁兙あ䝁䅫䅤灂䡁䅍䅉䍂䍁䅁杤灂䡁䅉兤穂䍁䅁睙桂䡁䅁督灂䝁䅑䅉桂䡁䅍督求䝁䄰杙獂䡁䅫䅉瑂䝁䄸䅚ㅂ䝁䅷兙あ䝁䄸杣杁䡁䅑党橂䝁䅧杢療䝁䅷睢湂䡁䅫睏杁䝁䅷兡橂䝁䅕杢穂䝁䅕䅉桂䝁䅣杣求䝁䅕兢求䝁䄴䅤杁䡁䅣兡あ䝁䅧䅉䵂䡁䅕䅥畂䝁䅅䅉䍂䝁䅫睢あ䝁䅕睙潂䍁䅁睑療䍁䄴䅌杁䕁䅷䅤歂䍁䄴䅉あ䝁䄸䅉歂䝁䅕杤求䝁䅷睢睂䍁䅁兙畂䝁䅑䅉橂䝁䄸兢瑂䝁䅕杣橂䝁䅫兙獂䝁䅫来求䍁䅁䅣祂䝁䄸䅚ㅂ䝁䅍䅤穂䍁䅁睙療䝁䄴䅤桂䝁䅫杢灂䝁䄴睚杁䝁䄸䅢灂䝁䅣睢畂䡁䅕睙獂䝁䅕睢あ䝁䅫䅚求䡁䅍䅉あ䝁䅅杣湂䝁䅕䅤灂䝁䄴睚杁䝁䅧党睂䝁䅅䅤灂䡁䅑兡穂䍁䅁村杁䡁䅙兡祂䡁䅕督杁䝁䅣党畂䝁䄸兢求䑁䅳䅉桂䝁䄴䅚杁䡁䅉党穂䝁䅕兙祂䝁䅍䅡獁䍁䅁䅢灂䝁䅍党畂䡁䅍兡畂䝁䅣䅌杁䝁䅅杢歂䍁䅁睙療䝁䄰兢求䡁䅉睙灂䝁䅅䅢灂䡁䅯兙あ䝁䅫睢畂䍁䅁兙湂䡁䅉党求䝁䄰党畂䡁䅑䅉㍂䝁䅫䅤潂䍁䅁睓桂䡁䅑䅡療䝁䅷兡求䝁䅳党杁䙁䅕杢灂䡁䅙党祂䡁䅍兡あ䝁䅕兡あ䍁䅁䅔求䡁䅕杤求䝁䄴䅉あ䝁䄸䅉歂䝁䅕杤求䝁䅷睢睂䍁䅁睙療䡁䅉睢畂䝁䅅杤灂䡁䅉兤穂䍁䅁䅣祂䝁䄸䅤求䝁䅅督求䍁䅁兡畂䝁䅧兡楂䝁䅫䅤療䡁䅉督畁䍁䅁兓あ䍁䅁兙獂䡁䅍睢杁䝁䅧兙穂䍁䅁兙杁䝁䅍䅢灂䝁䄴兡橂䝁䅅䅢杁䝁䅍睢獂䝁䅷兙楂䝁䄸杣桂䡁䅑兡療䝁䄴䅉㍂䝁䅫䅤潂䍁䅁䅗灂䝁䅅兢求䝁䄴䅉䉂䝁䄰睢㕂䡁䅑睢睂䍁䅁村灂䝁䄸䅤求䝁䅍䅡杁䕁䅍睢畁䍁䅷䅉䵂䡁䅑䅚畁䍁䅁兑獂䝁䅫睚療䡁䅍䅉啂䝁䅧党祂䝁䅅䅣求䡁䅕䅤灂䝁䅍督獁䍁䅁兓畂䝁䅍杌杁䡁䅣兙穂䍁䅁兡畂䝁䅍睢祂䡁䅁睢祂䝁䅅䅤求䝁䅑䅉灂䝁䄴䅉祁䑁䅁免㑁䍁䅁兙畂䝁䅑䅉灂䡁䅍䅉潂䝁䅕兙歂䡁䅅兤桂䡁䅉䅤求䡁䅉党歂䍁䅁兡畂䍁䅁睕療䡁䅕䅤潂䍁䅁睕桂䝁䄴䅉䝂䡁䅉兙畂䝁䅍兡穂䝁䅍睢獁䍁䅁睑桂䝁䅷兡浂䝁䄸杣畂䝁䅫兙畁䅁䅁䄲䅷䩁䑷䅁䉂䝁䅷睡桂䝁䄰兡杁䙁䅑党橂䝁䅧杢療䝁䅷睢湂䡁䅫䅌杁䕁䅫杢橂䍁䄴䅉療䝁䅙杚求䡁䅉督杁䝁䅍䅢療䡁䅕䅚瑁䝁䅉兙穂䝁䅕䅚杁䝁䅑兡湂䝁䅫䅤桂䝁䅷䅉楂䝁䅅杢牂䝁䅫杢湂䍁䅁督療䝁䅷兤あ䝁䅫睢畂䡁䅍䅉灂䝁䄴䅉あ䝁䅧党杁䙁䅕杢灂䡁䅑党歂䍁䅁睕あ䝁䅅䅤求䡁䅍杌杁䙁䅑䅡求䍁䅁睙療䝁䄰䅣桂䝁䄴入婁䡉䅍䅉䉂䝁䅷睡桂䝁䄰兡杁䙁䅁䅢桂䡁䅑杚療䡁䅉兢杁䝁䅅䅢獂䝁䄸睤穂䍁䅁杚灂䝁䄴兙畂䝁䅍兡桂䝁䅷䅉灂䝁䄴督あ䝁䅫䅤ㅂ䡁䅑兡療䝁䄴督杁䡁䅑睢杁䝁䄸杢楂䝁䄸兙祂䝁䅑䅉桂䝁䄴䅚杁䝁䅕杢湂䝁䅅睚求䍁䅁杢求䡁䅣䅉ㅂ䡁䅍党祂䡁䅍䅌杁䝁䅅睙橂䝁䅕䅢求䡁䅉兙あ䝁䅕䅉祂䝁䅕杤求䝁䄴兤求䡁䅍䅌杁䝁䅅杢歂䍁䅁党畂䝁䅧兙畂䝁䅍党杁䝁䄸䅣求䡁䅉兙あ䝁䅫睢畂䝁䅅䅢杁䝁䅕杚浂䝁䅫睙灂䝁䅕杢橂䡁䅫䅌杁䡁䅣兡あ䝁䅧䅉あ䝁䅧党杁䡁䅍兤睂䡁䅁睢祂䡁䅑䅉療䝁䅙䅉桂䍁䅁䅣祂䝁䄸䅣祂䝁䅫党あ䝁䅅杣㕂䍁䅷䅉橂䝁䅷睢ㅂ䝁䅑兌楂䝁䅅督求䝁䅑䅌杁䝁䅅杢歂䍁䅁兢ㅂ䝁䅷䅤灂䍁䄰䅤求䝁䄴兙畂䡁䅑䅉桂䡁䅉睙潂䝁䅫䅤求䝁䅍䅤ㅂ䡁䅉党畁䍁䅁兓あ䍁䅁督求䡁䅉杤求䡁䅍䅉橂䝁䄸兢瑂䡁䅕杢灂䡁䅑入獁䍁䅁杣求䝁䅣兡療䝁䄴兙獂䍁䅷䅉穂䡁䅕䅣求䡁䅉兌祂䝁䅕睚灂䝁䄸杢桂䝁䅷䅉橂䡁䅉党歂䝁䅫䅤杁䡁䅕杢灂䝁䄸杢穂䍁䅷䅉桂䝁䄴䅚杁䝁䅉兙畂䝁䅳督畁䍁䅁䅖潂䝁䅕䅉橂䝁䄸兢睂䝁䅅杢㕂䍁䅁睤桂䡁䅍䅉浂䝁䄸兤畂䝁䅑党歂䍁䅁兡畂䍁䅁杍睁䑁䅁兏杁䝁䅅杢歂䍁䅁兡穂䍁䅁䅡求䝁䅅䅚硂䡁䅕兙祂䡁䅑党祂䝁䅕䅚杁䝁䅫杢杁䙁䅁䅢桂䝁䄴睢獁䍁䅁䅖求䡁䅧兙穂䍁䄴䅁楂杅䅁杩䅫䕁䅅䅢牂䝁䅕杣瑂䝁䅕督杁䡁䅁䅢橂䍁䅷䅉桂䍁䅁杙灂䝁䄸䅣潂䝁䅅杣瑂䝁䅅睙求䡁䅕䅤灂䝁䅍兙獂䍁䅁睙療䝁䄰䅣桂䝁䄴入獁䍁䅁杣求䡁䅍党桂䡁䅉睙潂䝁䅕督獁䍁䅁䅚求䡁䅙党獂䝁䄸䅣穂䍁䅷䅉桂䝁䄴䅚杁䝁䅍睢瑂䝁䄰党祂䝁䅍兡桂䝁䅷兡㙂䝁䅕督杁䡁䅁䅡桂䡁䅉兢桂䝁䅍党ㅂ䡁䅑兡橂䝁䅅䅢杁䡁䅁杣療䝁䅑兤橂䡁䅑督杁䡁䅑睢杁䝁䅅䅚歂䡁䅉党穂䡁䅍䅉ㅂ䝁䄴兢求䡁䅑䅉瑂䝁䅕䅚灂䝁䅍兙獂䍁䅁杢求䝁䅕䅚穂䍁䅁睢浂䍁䅁䅣桂䡁䅑兡求䝁䄴䅤穂䍁䅁兡畂䍁䅁䅤潂䝁䅕杣桂䡁䅁党ㅂ䡁䅑兡橂䍁䅁兙祂䝁䅕兙穂䍁䅁兡畂䍁䅁䅤潂䝁䅕䅉噂䝁䄴兡あ䝁䅕䅚杁䙁䅍䅤桂䡁䅑党穂䍁䅷䅉䩂䡁䅉党獂䝁䅅杢歂䍁䅷䅉桂䝁䄴䅚杁䝁䅫杢あ䝁䅕杣畂䝁䅅䅤灂䝁䄸杢桂䝁䅷䅢㕂䍁䄴䅉䩂䡁䅑䅉潂䝁䅅督杁䝁䅅䅉睂䝁䄸杣あ䝁䅙睢獂䝁䅫睢杁䝁䄸杚杁䡁䅁杣療䡁䅁杣灂䝁䅕䅤桂䡁䅉入杁䝁䅍睢瑂䝁䄰党祂䝁䅍兡桂䝁䅷䅉睂䡁䅉睢歂䡁䅕睙あ䡁䅍䅉浂䝁䄸杣杁䡁䅑䅡求䍁䅁䅤祂䝁䅕兙あ䝁䄰党畂䡁䅑䅉療䝁䅙䅉桂䝁䅷睙療䝁䅧睢獂䍁䅁䅚求䡁䅁党畂䝁䅑党畂䝁䅍党獁䍁䅁睢睂䝁䅫睢灂䝁䅑䅉歂䝁䅕䅣求䝁䄴䅚求䝁䄴睙求䍁䅷䅉穂䝁䅍䅡灂䡁䅯睢睂䝁䅧杣求䝁䄴兡桂䍁䅁兙畂䝁䅑䅉楂䝁䅫䅣療䝁䅷兙祂䍁䅁兓杁䝁䅑兡穂䝁䄸杣歂䝁䅕杣杁䝁䅅杢歂䍁䅁兙杁䡁䅁兡睂䝁䅕䅢灂䝁䄴党杁䝁䄸杚杁䝁䅍䅢灂䝁䄴兡橂䝁䅅䅢杁䝁䅅杢歂䍁䅁䅣祂䝁䅕睙獂䝁䅫杢灂䝁䅍兙獂䍁䅁䅣祂䝁䄸䅚ㅂ䝁䅍䅤杁䝁䅍兙畂䝁䅑兡歂䝁䅅䅤求䡁䅍䅉灂䝁䄴䅉歂䝁䅕杤求䝁䅷睢睂䝁䄰党畂䡁䅑䅉浂䝁䄸杣杁䝁䄴党ㅂ䡁䅉睢獂䝁䄸睚灂䝁䅍兙獂䍁䅁䅚灂䡁䅍睢祂䝁䅑党祂䡁䅍杌杁䕁䅫䅤穂䍁䅁兢桂䡁䅉睡求䡁䅑党歂䍁䅁䅣祂䝁䄸䅚ㅂ䝁䅍䅤穂䍁䅁兡畂䝁䅍䅢ㅂ䝁䅑党杁䕁䅅杕䩂䙁䅍䅖䉂䕁䅑兑獁䍁䅁兙畂䍁䅁兡畂䡁䅑杣桂䝁䄰兤穂䝁䅍兤獂䝁䅅杣杁䝁䅫杢煂䝁䅕睙あ䝁䅅杙獂䝁䅕䅉穂䡁䅕督睂䝁䅕杢穂䝁䅫睢畂䍁䅁杚療䡁䅉䅉あ䝁䅧党杁䡁䅑杣求䝁䅅䅤瑂䝁䅕杢あ䍁䅁睢浂䍁䅁督橂䝁䅧兡㙂䝁䄸䅣潂䡁䅉党畂䝁䅫兙㝁䍁䅁兑卂䕁䅫睕啂䕁䅅䅒䉂䍁䅁兓佂䕁䅫䅖䩂䕁䄸䅉浂䝁䄸杣杁䡁䅑䅡求䍁䅁䅤祂䝁䅕兙あ䝁䄰党畂䡁䅑䅉療䝁䅙䅉穂䝁䅍䅡灂䡁䅯睢睂䝁䅧杣求䝁䄴兡桂䍁䅁兡畂䍁䅁兙歂䡁䅕䅢あ䡁䅍睏杁䙁䅙兓坂䕁䅫䅖卂䕁䄸䅔杁䝁䅙睢祂䍁䅁䅤潂䝁䅕䅉あ䡁䅉党桂䡁䅑兢求䝁䄴䅤杁䝁䄸杚杁䝁䅅䅢橂䝁䄸䅡療䝁䅷䅉桂䝁䄴䅚杁䡁䅁杣求䡁䅙党畂䡁䅑兡療䝁䄴䅉療䝁䅙䅉療䡁䅁兡療䝁䅫䅚杁䝁䅑党睂䝁䅕杢歂䝁䅕杢橂䝁䅕睏杁䝁䅅杢歂䍁䅁䅔婂䕁䅉兑䵂䙁䅙兓獁䍁䅁兙畂䍁䅁睢祂䝁䅅䅢杁䝁䅅䅤㕂䡁䅁兡橂䝁䅅䅢杁䝁䅅杢あ䝁䅫䅣穂䡁䅫睙潂䝁䄸䅤灂䝁䅍䅉歂䡁䅉兤湂䍁䅁睙桂䝁䄴䅚灂䝁䅑兙あ䝁䅕䅉浂䝁䄸杣杁䡁䅑䅡求䍁䅁䅤祂䝁䅕兙あ䝁䄰党畂䡁䅑䅉療䝁䅙䅉桂䝁䅑兤獂䡁䅑督杁䡁䅣兡あ䝁䅧䅉穂䝁䅍䅡灂䡁䅯睢睂䝁䅧杣求䝁䄴兡桂䍁䅁兙畂䝁䅑䅉楂䝁䅫䅣療䝁䅷兙祂䍁䅁兓杁䝁䅑兡穂䝁䄸杣歂䝁䅕杣畁䍁䅁䅖潂䝁䅕䅉橂䝁䄸兢睂䝁䅅杢㕂䍁䅁兙獂䡁䅍睢杁䝁䄸杚浂䝁䅕杣穂䍁䅁䅣祂䝁䄸䅣祂䝁䅫党あ䝁䅅杣㕂䍁䅁䅤求䝁䅍䅡畂䝁䄸䅢療䝁䅣入杁䡁䅁䅢桂䡁䅑杚療䡁䅉兢穂䍁䅁䅤療䍁䅁䅤潂䝁䅫杣歂䍁䅁䅣桂䡁䅉䅤灂䝁䅕督杁䡁䅑睢杁䝁䅕杢桂䝁䅉䅢求䍁䅁䅤潂䝁䅕兢杁䡁䅑睢杁䝁䅑党㉂䝁䅕䅢療䡁䅁䅌杁䝁䅍睢瑂䝁䄰党祂䝁䅍兡桂䝁䅷兡㙂䝁䅕䅌杁䝁䅅杢歂䍁䅁兢桂䝁䄴兤浂䝁䅅睙あ䡁䅕杣求䍁䅁䅣祂䝁䄸䅚ㅂ䝁䅍䅤穂䍁䄴䅉䩂䡁䅑䅉潂䝁䅅督杁䝁䅍睢獂䝁䅷兙楂䝁䄸杣桂䡁䅑兡療䝁䄴䅉桂䝁䅣杣求䝁䅕兢求䝁䄴䅤穂䍁䅁䅣祂䝁䅫兢桂䡁䅉兡獂䡁䅫䅉㍂䝁䅫䅤潂䍁䅁杓桂䝁䄴督穂䝁䅕杢杁䙁䅁䅡桂䡁䅉兢桂䝁䅍党ㅂ䡁䅑兡橂䝁䅅䅉佂䍁䄴杖畁䍁䅷䅉䭂䝁䅅杢穂䡁䅍党畂䍁䅁䅕潂䝁䅅杣瑂䝁䅅睙求䡁䅕䅤灂䝁䅍兙杁䕁䅫杢橂䍁䅷䅉桂䝁䄴䅚杁䕁䅯兙畂䡁䅍督求䝁䄴䅉兂䝁䅧兙祂䝁䄰兙橂䝁䅕兤あ䝁䅫睙桂䍁䅁兓畂䡁䅑党祂䝁䄴兙あ䝁䅫睢畂䝁䅅䅢畁䍁䅁兑獂䝁䅳党祂䝁䄰党穂䍁䅁䅣獂䝁䅍䅉㍂䝁䅅督杁䝁䅙睢ㅂ䝁䄴䅚求䝁䅑䅉灂䝁䄴䅉硁䑁䅫䅏㍁䍁䅁兙畂䝁䅑䅉灂䡁䅍䅉潂䝁䅕兙歂䡁䅅兤桂䡁䅉䅤求䡁䅉党歂䍁䅁兡畂䍁䅁䅒ㅂ䝁䅉䅢灂䝁䄴䅌杁䕁䅫杣求䝁䅷兙畂䝁䅑杌䅁䵁䥍䅁煃睁䅁兑獂䝁䅷兙牂䝁䄸督杁䕁䅫杢橂䍁䄴䅌杁䝁䅅䅉橂䝁䅷兡畂䝁䅫睙桂䝁䅷䅉穂䡁䅑兙湂䝁䅕䅉楂䝁䅫睢あ䝁䅕睙潂䝁䄴睢獂䝁䄸睚㕂䍁䅁睙療䝁䄰䅣桂䝁䄴入獁䍁䅁䅚求䡁䅙党獂䝁䄸䅣穂䍁䅁䅤潂䝁䅕杣桂䡁䅁党ㅂ䡁䅑兡橂䡁䅍䅉あ䝁䅧兙あ䍁䅁䅤桂䡁䅉睚求䡁䅑䅉灂䝁䄰兢ㅂ䝁䄴睢瑂䝁䄸䅚ㅂ䝁䅷兙あ䝁䄸杣㕂䍁䅁杣求䝁䅍党睂䡁䅑睢祂䡁䅍䅉睂䡁䅉党穂䝁䅕杢あ䍁䅁睢畂䍁䅁兡瑂䝁䄰兤畂䝁䅕䅉求䝁䅙杚求䝁䅍䅤療䡁䅉䅉橂䝁䅕䅢獂䡁䅍䅉灂䝁䄴䅉桂䝁䅷䅢求䡁䅉睚㕂䍁䅷䅉灂䝁䄴杚獂䝁䅅兢瑂䝁䅅䅤療䡁䅉入獁䍁䅁兙畂䝁䅑䅉睂䡁䅉睢獂䝁䅫杚求䡁䅉兙あ䝁䅫杤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䕁䅅睓睁䑁䅁李獁䍁䅁睤潂䝁䅫睙潂䍁䅁兡畂䍁䅁兙杁䙁䅁䅡桂䡁䅍党杁䕁䅫䅉橂䝁䅷兡畂䝁䅫睙桂䝁䅷䅉あ䡁䅉兡桂䝁䅷䅉浂䝁䄸杣杁䡁䅑䅡求䍁䅁䅤祂䝁䅕兙あ䝁䄰党畂䡁䅑䅉療䝁䅙䅉橂䝁䅧杣療䝁䄴兡橂䍁䅁督睂䝁䄸杢あ䝁䅅杢求䝁䄸兤穂䍁䅁兤祂䡁䅑兡橂䝁䅅杣灂䝁䅅䅉潁䕁䅍睕噂䍁䅫䅉桂䝁䄴䅚杁䝁䄸䅤潂䝁䅕杣杁䝁䅫杢歂䝁䅫睙桂䡁䅑兡療䝁䄴督畁䍁䅁䅖潂䝁䅕䅉橂䝁䄸兢睂䝁䅅杢㕂䍁䅁睤桂䡁䅍䅉灂䝁䄴睙療䡁䅉䅣療䡁䅉兙あ䝁䅕䅚杁䝁䅫杢杁䑁䅉䅍硁䑁䅉䅉桂䝁䄴䅚杁䝁䅫督杁䝁䅧党桂䝁䅑兣ㅂ䝁䅅杣あ䝁䅕杣求䝁䅑䅉灂䝁䄴䅉呂䝁䅅杢杁䕁䅍兙祂䝁䅷睢穂䍁䅷䅉䑂䝁䅅䅢灂䝁䅙睢祂䝁䄴兡桂䍁䄴䅁穄充䅁杄䅧䕁䅅䅢獂䝁䅅杣灂䡁䅑入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䝁䅑党㉂䝁䅕䅢療䡁䅁兡畂䝁䅣䅉療䝁䄴睙療䝁䅷睢湂䡁䅫䅉あ䝁䅧党祂䝁䅅䅣求䡁䅕䅤灂䝁䅍督杁䡁䅕督灂䝁䄴睚杁䝁䅑杣ㅂ䝁䅣兌穂䡁䅁党橂䝁䅫杚灂䝁䅍䅉橂䝁䄸兢睂䝁䅅杢灂䝁䄸杢杁䝁䅑兡桂䝁䅣杢療䡁䅍䅤灂䝁䅍督杁䝁䅣党畂䝁䅕杣桂䡁䅑党歂䍁䅁杙㕂䍁䅁兡あ䡁䅍䅉歂䡁䅉兤湂䍁䅁杣求䡁䅍䅣療䝁䄴督求䍁䅁䅣祂䝁䅕䅚灂䝁䅍䅤療䡁䅉䅉あ䝁䅕睙潂䝁䄴睢獂䝁䄸睚㕂䍁䄴䅉䩂䡁䅑督杁䝁䅑杣ㅂ䝁䅣䅉橂䝁䅅杢歂䝁䅫䅚桂䡁䅑党穂䍁䅁兡畂䝁䅍䅢ㅂ䝁䅑党杁䙁䅍䅤求䝁䄴睢睂䝁䅅杣灂䝁䅉䅌杁䝁䅅䅉睂䝁䄸䅢㕂䍁䄰兑䕂䙁䅁兌祂䝁䅫杙療䡁䅍党杁䡁䅁睢獂䡁䅫兢求䡁䅉兙穂䝁䅕䅉灂䝁䄴䅡灂䝁䅉兡あ䝁䄸杣杁䡁䅑䅡桂䡁䅑䅉灂䡁䅍䅉灂䝁䄴䅉兂䝁䅧兙穂䝁䅕䅉祁䍁䅁睙獂䝁䅫杢灂䝁䅍兙獂䍁䅁䅤祂䝁䅫兙獂䡁䅍䅉浂䝁䄸杣杁䝁䄸杤桂䡁䅉兡桂䝁䄴䅉橂䝁䅅杢橂䝁䅕杣㝁䍁䅁䅒療䡁䅙兡あ䝁䅫杢灂䝁䅉䅌杁䝁䅅䅉睂䝁䅅杢瑁䍁䅁䅤㕂䡁䅉睢穂䝁䅫杢求䍁䅁睡灂䝁䄴兙穂䝁䅕䅉灂䝁䄴䅡灂䝁䅉兡あ䝁䄸杣杁䝁䅙睢祂䍁䅁䅤潂䝁䅕䅉あ䡁䅉党桂䡁䅑兢求䝁䄴䅤杁䝁䄸杚杁䡁䅉党畂䝁䅅䅢杁䝁䅍党獂䝁䅷䅉橂䝁䅅杣橂䝁䅫杢療䝁䄰兙㝁䍁䅁兓奂䕁䅕兔兂䙁䅉兑杁䍁䅧兡㑂䝁䅅杙求䡁䅁兡獂䝁䄸杢求䍁䅫䅌杁䝁䅅䅉穂䝁䅕䅢求䝁䅍䅤灂䡁䅙党杁䝁䄰兡橂䡁䅉睢あ䡁䅕杙ㅂ䝁䅷党杁䝁䅫杢潂䝁䅫杙灂䡁䅑睢祂䍁䅁兡畂䍁䅁䅣潂䝁䅅督求䍁䅁杍杁䝁䅙睢祂䍁䅁䅤潂䝁䅕䅉あ䡁䅉党桂䡁䅑兢求䝁䄴䅤杁䝁䄸杚杁䝁䄰党あ䝁䅅督あ䝁䅅䅤灂䝁䅍䅉楂䡁䅉党桂䡁䅍䅤杁䝁䅍兙畂䝁䅍党祂䑁䅳䅉䵂䝁䅫䅕獂䝁䅅睑灂䡁䅍䅌杁䝁䅅䅉獂䝁䅫䅣療䡁䅍睢瑂䝁䅅䅢杁䝁䅙睢祂䝁䄰兤獂䝁䅅䅤灂䝁䄸杢杁䝁䄸杚杁䝁䅍兡穂䡁䅁䅢桂䡁䅑兡畂䍁䅷䅉㍂䝁䅧兡橂䝁䅧䅉灂䡁䅍䅉灂䝁䄴䅉兂䝁䅧兙穂䝁䅕䅉祁䍁䅁睙獂䝁䅫杢灂䝁䅍兙獂䍁䅁䅤祂䝁䅫兙獂䡁䅍䅉浂䝁䄸杣杁䝁䄰党あ䝁䅅督あ䝁䅅䅤灂䝁䅍䅉楂䡁䅉党桂䡁䅍䅤杁䝁䅍兙畂䝁䅍党祂䑁䅳䅉桂䝁䄴䅚杁䑁䅉䅗瑁䑁䅅免硁䍁䅷䅉桂䍁䅁䅢灂䡁䅁睢穂䝁䄸兢桂䝁䅷䅉浂䝁䄸杣瑂䡁䅕䅢桂䡁䅑兡療䝁䄴䅉療䝁䅙䅉歂䝁䄸䅥療䡁䅉兤楂䝁䅫睙灂䝁䄴䅉あ䝁䅧兙あ䍁䅁兡穂䍁䅁兡畂䍁䅁䅕潂䝁䅅督求䍁䅁杍杁䝁䅍䅢灂䝁䄴兡橂䝁䅅䅢杁䡁䅑杣灂䝁䅅䅢穂䍁䅁杚療䡁䅉䅉瑂䝁䅕䅤桂䡁䅍䅤桂䡁䅑兡橂䍁䅁杙祂䝁䅕兙穂䡁䅑䅉橂䝁䅅杢橂䝁䅕杣杁䝁䅅杢歂䍁䅁睚獂䝁䅫睢楂䝁䅷兙穂䡁䅑睢瑂䝁䅅䅉瑂䡁䅕䅢あ䝁䅫杚療䡁䅉兢求䍁䄴䅉䉂䝁䅷䅢桂䡁䅉兡あ䡁䅫䅉啂䝁䅧党祂䝁䅅䅣求䡁䅕䅤灂䝁䅍督獁䍁䅁兓畂䝁䅍杌杁䝁䅧兙穂䍁䅁兙杁䝁䅍睢獂䝁䅷兙楂䝁䄸杣桂䡁䅑兡療䝁䄴䅉㍂䝁䅫䅤潂䍁䅁䅒求䡁䅑督桂䝁䄰兢桂䍁䅁兓畂䡁䅙党穂䡁䅑兢求䝁䄴䅤穂䍁䅁䅕あ䡁䅫杌杁䕁䅷䅤歂䍁䄴䅉あ䝁䄸䅉歂䝁䅕杤求䝁䅷睢睂䍁䅁䅒求䝁䅙䅢求䡁䅧兡浂䝁䄸䅢杁䝁䅙睢祂䍁䅁䅤潂䝁䅕䅉あ䡁䅉党桂䡁䅑兢求䝁䄴䅤杁䝁䄸杚杁䡁䅍睢獂䝁䅫䅚杁䡁䅑兤瑂䝁䄸杣穂䍁䄴䅉啂䝁䅧党杁䝁䅍睢瑂䡁䅁兙畂䡁䅫䅉㍂䝁䅅督杁䝁䅫杢橂䝁䄸杣睂䝁䄸杣桂䡁䅑党歂䍁䅁兡畂䍁䅁杍睁䑁䅁䅎杁䝁䅅杢歂䍁䅁兡穂䍁䅁䅡求䝁䅅䅚硂䡁䅕兙祂䡁䅑党祂䝁䅕䅚杁䝁䅫杢杁䕁䅉睢穂䡁䅑睢畂䍁䅷䅉乂䝁䅅督穂䝁䅅睙潂䡁䅕督求䡁䅑䅤穂䍁䄴䅁䵃睃䅁䅆䅑䕁䅅䅢獂䝁䅉兡祂䝁䅑督獁䍁䅁兓畂䝁䅍杌杁䝁䄰兙畂䡁䅕杚桂䝁䅍䅤ㅂ䡁䅉党穂䍁䅁兙畂䝁䅑䅉穂䝁䅕䅢獂䡁䅍䅉浂䝁䄸睢あ䡁䅣党桂䡁䅉䅉桂䝁䄴䅚杁䝁䅅䅣睂䝁䅅杣求䝁䅷䅉睂䡁䅉睢歂䡁䅕睙あ䡁䅍䅉浂䝁䄸杣杁䝁䄰党畂䍁䅁兙畂䝁䅑䅉㍂䝁䄸兢求䝁䄴䅉灂䝁䄴䅉あ䝁䅧党杁䙁䅕杢灂䡁䅑党歂䍁䅁睕あ䝁䅅䅤求䡁䅍䅉桂䝁䄴䅚杁䝁䅫杢あ䝁䅕杣畂䝁䅅䅤灂䝁䄸杢桂䝁䅷䅢㕂䍁䄴䅉啂䝁䅧党杁䝁䅍睢瑂䡁䅁兙畂䡁䅫䅉療䝁䅙杚求䡁䅉督杁䝁䅅䅉祂䝁䅅杢湂䝁䅕䅉療䝁䅙䅉獂䝁䅫杚求䡁䅍䅤㕂䝁䅷党杁䝁䅅杢歂䍁䅁䅣求䡁䅉杚療䡁䅉兢桂䝁䄴睙求䍁䅁督潂䝁䄸党穂䑁䅳䅉桂䝁䄴䅚杁䝁䅅䅣睂䝁䅅杣求䝁䅷䅌杁䝁䅫杢橂䝁䅷兤歂䝁䅫杢湂䍁䅁睙獂䝁䅅督穂䝁䅫睙杁䡁䅑党求䡁䅍䅉桂䝁䄴䅚杁䡁䅍睤求䝁䅅䅤穂䍁䅷䅉穂䝁䄸睙牂䡁䅍䅌杁䝁䅅杢歂䍁䅁兤畂䝁䅑党祂䡁䅣党桂䡁䅉杌杁䕁䅫䅤杁䡁䅍党獂䝁䅷督杁䝁䅫䅤穂䍁䅁䅣祂䝁䄸䅚ㅂ䝁䅍䅤穂䍁䅁䅤潂䡁䅉睢ㅂ䝁䅣䅡杁䝁䅫䅤穂䍁䅁杣求䡁䅑兙灂䝁䅷䅉穂䡁䅑睢祂䝁䅕督獁䍁䅁兙穂䍁䅁睤求䝁䅷䅢杁䝁䅅督杁䝁䄸杢獂䝁䅫杢求䍁䄴䅉啂䝁䅧党杁䝁䅍睢瑂䡁䅁兙畂䡁䅫䅉㍂䝁䅅督杁䝁䅙睢祂䝁䄰党祂䝁䅷入杁䝁䅳杢療䡁䅣杢杁䝁䅅督杁䕁䅉睢㙂䡁䅯䅌杁䕁䅫杢橂䍁䄴䅉桂䝁䄴䅚杁䝁䅍䅡桂䝁䄴睚求䝁䅑䅉灂䡁䅑督杁䝁䄴兙瑂䝁䅕䅉あ䝁䄸䅉䉂䝁䅷䅢楂䝁䅫杣歂䡁䅍䅌杁䕁䅫杢橂䍁䄴䅉灂䝁䄴䅉䕂䝁䅕睙求䝁䄰杙求䡁䅉䅉祁䑁䅁免ㅁ䍁䄴䅉䉂䝁䅷䅢楂䝁䅫杣歂䡁䅍䅌杁䕁䅫杢橂䍁䄴䅉㍂䝁䅅督杁䝁䅫杢橂䝁䄸杣睂䝁䄸杣桂䡁䅑党歂䍁䅁兡畂䍁䅁杍睁䑁䅅兎杁䝁䅅杢歂䍁䅁兡穂䍁䅁䅡求䝁䅅䅚硂䡁䅕兙祂䡁䅑党祂䝁䅕䅚杁䝁䅫杢杁䙁䅍兙畂䍁䅁杒祂䝁䅅杢橂䝁䅫督橂䝁䄸䅌杁䕁䅍兙獂䝁䅫杚療䡁䅉杢灂䝁䅅杌䅁䕁剣䅁坃䅃䅁兑獂䝁䅷党湂䝁䅫兙畂䡁䅑䅉啂䡁䅉兙㉂䝁䅕䅢杁䕁䅍睢瑂䡁䅁兙畂䡁䅫䅌杁䝁䅅䅉獂䝁䅕兡穂䡁䅕杣求䍁䅁䅤祂䝁䅅杤求䝁䅷䅉橂䝁䄸兢睂䝁䅅杢㕂䍁䅷䅉睂䡁䅉睢㉂䝁䅫䅚求䡁䅍䅉あ䡁䅉兙㉂䝁䅕䅢杁䡁䅍党祂䡁䅙兡橂䝁䅕督杁䝁䅅杢歂䍁䅁䅣祂䝁䄸䅚ㅂ䝁䅍䅤穂䍁䅁䅤療䍁䅁杣求䡁䅍兡歂䝁䅕杢あ䡁䅍䅉療䝁䅙䅉ㅂ䝁䄴䅚求䡁䅉兌穂䝁䅕杣㉂䝁䅕䅚杁䝁䅍兡あ䝁䅫党穂䍁䅁兡畂䍁䅁䅤潂䝁䅕䅉噂䝁䄴兡あ䝁䅕䅚杁䙁䅍䅤桂䡁䅑党穂䍁䄴䅉啂䝁䅧党杁䝁䅍睢瑂䡁䅁兙畂䡁䅫䅉療䝁䅙杚求䡁䅉督杁䡁䅍睙潂䝁䅕䅚ㅂ䝁䅷党歂䍁䅁兙灂䡁䅉䅉あ䡁䅉兙畂䡁䅍䅣療䡁䅉䅤桂䡁䅑兡療䝁䄴䅉療䝁䄴䅉獂䝁䅫兢灂䡁䅑党歂䍁䄰杚祂䝁䅕兣ㅂ䝁䅕杢橂䡁䅫䅌杁䝁䄴睢畂䡁䅍䅤療䡁䅁䅉浂䝁䅷兡湂䝁䅧䅤穂䍁䅁杙求䡁䅑睤求䝁䅕杢杁䡁䅕杢歂䝁䅕杣瑁䡁䅍党祂䡁䅙党歂䍁䅁睙灂䡁䅑兡求䡁䅍䅉桂䝁䄴䅚杁䝁䅷党灂䡁䅍兤祂䝁䅕䅉歂䝁䅕督あ䝁䅫杢桂䡁䅑兡療䝁䄴督畁䍁䅁兑穂䍁䅁睢浂䍁䅁杒求䝁䅉杣ㅂ䝁䅅杣㕂䍁䅁免獁䍁䅁杍睁䑁䅉䅎獁䍁䅁兡あ䍁䅁睢睂䝁䅕杣桂䡁䅑党歂䍁䅁兙杁䝁䅙䅢求䝁䅕䅤杁䝁䄸杚杁䑁䅅杍㉁䍁䅁兑灂䡁䅉杙ㅂ䡁䅍䅉䉂䑁䅍杍睁䍁䅁督求䡁䅉兡求䡁䅍䅉桂䝁䅫杣橂䡁䅉兙浂䡁䅑杌杁䙁䅑䅡求䍁䅁睙療䝁䄰䅣桂䝁䄴入杁䝁䅅䅢穂䝁䄸䅉睂䡁䅉睢㉂䝁䅫䅚求䡁䅍䅉桂䝁䅫杣瑁䡁䅉党獂䝁䅅䅤求䝁䅑䅉穂䝁䅕杣㉂䝁䅫睙求䡁䅍䅉桂䝁䄴䅚杁䡁䅁杣療䝁䅑兤橂䡁䅑督杁䝁䅫杢杁䝁䅍睢畂䝁䅯兤畂䝁䅍䅤灂䝁䄸杢杁䡁䅣兡あ䝁䅧䅉桂䝁䅫杣杁䡁䅑杣桂䝁䄴督睂䝁䄸杣あ䝁䅅䅤灂䝁䄸杢獁䍁䅁兡畂䝁䅍䅢ㅂ䝁䅑兡畂䝁䅣䅉楂䝁䅅睚湂䝁䅅睚求䍁䅁杚求䝁䅕督獁䍁䅁兙歂䡁䅙兙畂䝁䅍党杁䡁䅍党桂䡁䅑䅉桂䡁䅍督灂䝁䅣杢瑂䝁䅕杢あ䡁䅍䅌杁䡁䅑杣桂䡁䅙党獂䍁䅁䅣祂䝁䄸䅤求䝁䅍䅤灂䝁䄸杢杁䡁䅁杣療䝁䅑兤橂䡁䅑督獁䍁䅁䅣祂䝁䅫睢祂䝁䅫䅤㕂䍁䅁杙療䝁䅅杣歂䝁䅫杢湂䍁䅷䅉桂䍁䅁睙ㅂ䡁䅍䅤療䝁䄰党祂䍁䅁睙療䝁䄴杤求䝁䄴兡求䝁䄴睙求䍁䅁杚求䝁䅕䅌杁䝁䅙睢療䝁䅑䅉桂䝁䄴䅚杁䝁䅉党㉂䝁䅕杣桂䝁䅣党杁䡁䅁兤祂䝁䅍䅡桂䡁䅍党穂䍁䅁睢畂䍁䅁杙療䝁䅅杣歂䍁䅷䅉桂䝁䄴䅚杁䝁䄸䅤潂䝁䅕杣杁䝁䅅兡祂䍁䄰杣求䝁䅷兙あ䝁䅕䅚杁䡁䅍党祂䡁䅙兡橂䝁䅕督獁䍁䅁兙穂䍁䅁睤求䝁䅷䅢杁䝁䅅督杁䡁䅕督求䍁䅁睢浂䍁䅁兡あ䡁䅍䅉橂䝁䅅䅢獂䍁䅁睙求䝁䄴䅤求䡁䅉䅉浂䝁䄸</t>
  </si>
  <si>
    <t>杣杁䡁䅁兤祂䝁䅍䅡桂䡁䅍党穂䍁䄴䅉䩂䝁䄴䅉桂䝁䅑䅚灂䡁䅑兡療䝁䄴䅌杁䝁䅫䅤杁䝁䄸杚浂䝁䅕杣穂䍁䅁䅤潂䝁䅫杣歂䍁䅁䅣桂䡁䅉䅤㕂䍁䅁䅤祂䝁䅅杤求䝁䅷䅉睂䡁䅉睢歂䡁䅕睙あ䡁䅍䅌杁䡁䅍兤橂䝁䅧䅉桂䡁䅍䅉潂䝁䄸䅤求䝁䅷䅉祂䝁䄸睢瑂䡁䅍䅉桂䝁䄴䅚杁䝁䅣杣療䡁䅕杢歂䍁䅁䅤祂䝁䅅杢穂䡁䅁睢祂䡁䅑兙あ䝁䅫睢畂䍁䅷䅉穂䡁䅕睙潂䍁䅁兙穂䍁䅁杣求䝁䄴䅤桂䝁䅷䅉橂䝁䅅杣穂䍁䅁兙畂䝁䅑䅉潂䝁䄸䅤求䝁䅷䅉穂䝁䅧兤あ䡁䅑䅢求䍁䅁䅣祂䝁䄸䅚ㅂ䝁䅍䅤穂䑁䅳䅉桂䝁䄴䅚杁䝁䅅兡祂䍁䅁䅤祂䝁䅅杢穂䡁䅁睢祂䡁䅑兙あ䝁䅫睢畂䍁䅁督求䡁䅉杤灂䝁䅍党穂䍁䅁䅤潂䡁䅉睢ㅂ䝁䅣䅡杁䝁䅙兡㑂䝁䅕䅚杁䝁䅙党求䍁䅁兙湂䡁䅉党求䝁䄰党畂䡁䅑督杁䝁䅅杢歂䍁䅁睙潂䝁䅅杣あ䝁䅕杣杁䡁䅍党祂䡁䅙兡橂䝁䅕䅉療䝁䄴䅉桂䍁䅁入求䝁䅅杣瑁䡁䅉睢ㅂ䝁䄴䅚杁䝁䅅杢歂䍁䅁兙歂䍁䄰䅡療䝁䅍䅉楂䝁䅅督灂䡁䅍杌杁䕁䅙兤祂䡁䅑䅡求䡁䅉䅌杁䡁䅑䅡求䍁䅁睙療䝁䄰䅣桂䝁䄴入杁䝁䄸䅣求䡁䅉兙あ䝁䅕督杁䝁䅅䅉湂䝁䄸䅢浂䍁䅁睙療䡁䅕杣穂䝁䅕杌杁䕁䅅䅢獂䝁䅕睚灂䝁䅅杢あ䍁䅁䅖祂䝁䅅杤求䝁䅷䅉䑂䝁䄸兢睂䝁䅅杢㕂䍁䅁睤桂䡁䅍䅉浂䝁䄸兤畂䝁䅑党歂䍁䅁兡畂䍁䅁免㕁䑁䅫睎杁䝁䅅杢歂䍁䅁兡穂䍁䅁杙桂䡁䅍党歂䍁䅁兡畂䍁䅁䅔桂䡁䅍䅉坂䝁䅕睚桂䡁䅍䅌杁䕁䄴党㉂䝁䅅䅚桂䍁䄴䅁坁杈䅁䅆䅳䕁䅅䅢獂䝁䅕睚灂䝁䄸杢杁䡁䅁䅢橂䍁䅁兢桂䝁䄴兤浂䝁䅅睙あ䡁䅕杣求䡁䅍䅉桂䝁䄴䅚杁䡁䅍党獂䝁䅷督杁䝁䄰党橂䝁䅧兙畂䝁䅫睙桂䝁䅷䅉桂䝁䄴䅚杁䝁䅕䅢求䝁䅍䅤祂䝁䄸杢灂䝁䅍䅉穂䝁䅕睙ㅂ䡁䅉兡あ䡁䅫䅉睂䡁䅉睢歂䡁䅕睙あ䡁䅍䅉桂䝁䄴䅚杁䡁䅍睢獂䡁䅕䅤灂䝁䄸杢穂䍁䅁睤療䡁䅉䅢歂䡁䅣兡歂䝁䅕杌杁䙁䅑䅡求䍁䅁睙療䝁䄰䅣桂䝁䄴入杁䝁䄸杚浂䝁䅕杣穂䍁䅁䅚療䝁䄸杣杁䝁䅍睢畂䡁䅑杣療䝁䅷督杁䝁䅅杢歂䍁䅁督㕂䡁䅍䅤求䝁䄰督杁䝁䅅杢歂䍁䅁党㑂䝁䅫䅤杁䝁䅑党㉂䝁䅫睙求䡁䅍睏杁䝁䅷睢橂䝁䅳督獁䍁䅁䅢療䝁䅍睡穂䝁䅕䅤穂䍁䅷䅉睂䝁䄸杣あ䝁䅅杙獂䝁䅕䅉獂䝁䄸睙牂䡁䅍䅌杁䝁䅅杢歂䍁䅁睡求䡁䅫䅉穂䡁䅫督あ䝁䅕兢穂䍁䅁兙畂䝁䅑䅉穂䝁䅕杣㉂䝁䅫睙求䡁䅍睏杁䝁䅕䅢求䝁䅍䅤祂䝁䄸杢灂䝁䅍䅉穂䝁䅕睙ㅂ䡁䅉兡あ䡁䅫䅉睂䡁䅉睢歂䡁䅕睙あ䡁䅍䅉桂䝁䄴䅚杁䝁䅅睙橂䝁䅕督穂䍁䅁睙療䝁䄴䅤祂䝁䄸䅢杁䡁䅍入穂䡁䅑党瑂䡁䅍睏杁䡁䅑兡瑂䝁䅕䅌杁䝁䅅䅤あ䝁䅕杢歂䝁䅅杢橂䝁䅕䅌杁䝁䅅杢歂䍁䅁睤療䡁䅉睡浂䝁䄸杣橂䝁䅕䅉睂䡁䅉睢歂䡁䅕睙あ䝁䅫杤灂䡁䅑入杁䡁䅍入穂䡁䅑党瑂䡁䅍睏杁䝁䅑睢療䡁䅉督獁䍁䅁兙橂䝁䅍党穂䡁䅍睢祂䝁䅫党穂䍁䅷䅉桂䝁䄴䅚杁䝁䄸䅤潂䝁䅕杣畁䍁䅁兓あ䍁䅁兙獂䡁䅍睢杁䡁䅁杣療䡁䅙兡歂䝁䅕督杁䡁䅍党祂䡁䅙兡橂䝁䅕督杁䝁䅅杢歂䍁䅁督療䝁䅙䅤㍂䝁䅅杣求䍁䅷䅉㍂䝁䅧兡橂䝁䅧䅉灂䝁䄴睙獂䡁䅕䅚求䡁䅍䅉灂䝁䄴督睂䝁䅕睙あ䝁䅫睢畂䍁䅷䅉瑂䝁䅅兡畂䡁䅑党畂䝁䅅杢橂䝁䅕䅌杁䝁䅅杢歂䍁䅁杣求䡁䅁兙灂䡁䅉䅉穂䝁䅕杣㉂䝁䅫睙求䡁䅍䅉浂䝁䄸杣杁䝁䅫䅤穂䍁䅁兙ㅂ䡁䅑睢瑂䝁䅅䅤灂䝁䅍䅉求䝁䄴䅤祂䝁䅅杢橂䝁䅕䅉穂䝁䄸䅢ㅂ䡁䅑兡療䝁䄴督㝁䍁䅁兙畂䝁䅑䅉穂䝁䄸杚あ䡁䅣兙祂䝁䅕䅉桂䡁䅍䅉桂䍁䅁督求䡁䅉杤灂䝁䅍党獁䍁䅁兡畂䝁䅍䅢ㅂ䝁䅑兡畂䝁䅣䅉桂䝁䅍睙求䡁䅍督杁䝁䅍睢畂䡁䅑杣療䝁䅷䅌杁䕁䅫睢啂䍁䅁兡畂䡁䅑党湂䡁䅉兙あ䝁䅫睢畂䍁䅷䅉桂䝁䄴䅚杁䡁䅣睢祂䝁䅳杚療䡁䅉睙求䍁䅁兢桂䝁䄴兙湂䝁䅕兢求䝁䄴䅤杁䡁䅍睢獂䡁䅕䅤灂䝁䄸杢穂䍁䅷䅉桂䡁䅍䅉㍂䝁䅕䅢獂䍁䅁兙穂䍁䅁兙浂䡁䅑党祂䝁䄰兙祂䝁䅳党あ䍁䅁督求䡁䅉杤灂䝁䅍党穂䍁䅷䅉歂䝁䅕督灂䝁䅣杢杁䝁䅅杢歂䍁䅁兡畂䡁䅍䅤桂䝁䅷䅢桂䡁䅑兡療䝁䄴䅉療䝁䅙杚求䡁䅉兡畂䝁䅣督獁䍁䅁兙畂䝁䅑䅉獂䝁䄸睙牂䡁䅍兢灂䡁䅑䅡杁䡁䅍党祂䡁䅙兡橂䝁䅕督畁䍁䅁䅖潂䝁䅕䅉橂䝁䄸兢睂䝁䅅杢㕂䍁䅁督求䝁䅷䅢穂䍁䅁兡あ䡁䅍䅉睂䡁䅉睢歂䡁䅕睙あ䡁䅍䅉桂䝁䄴䅚杁䡁䅍睢獂䡁䅕䅤灂䝁䄸杢穂䍁䅁䅤療䍁䅁党畂䝁䅑兌ㅂ䡁䅍党祂䡁䅍䅉灂䝁䄴䅉橂䝁䄸兢瑂䝁䅕杣橂䝁䅫兙獂䍁䅷䅉灂䝁䄴督あ䝁䅫䅤ㅂ䡁䅑兡療䝁䄴兙獂䍁䅷䅉桂䝁䄴䅚杁䡁䅉党穂䝁䅫䅚求䝁䄴䅤灂䝁䅅䅢杁䝁䅙兙橂䝁䅫䅢灂䡁䅑兡求䡁䅍䅌杁䝁䅫杢橂䝁䅷兤歂䝁䅫杢湂䍁䅁党歂䡁䅕睙桂䡁䅑兡療䝁䄴䅌杁䝁䅧党桂䝁䅷䅤潂䝁䅍兙祂䝁䅕䅌杁䝁䅣睢㉂䝁䅕杣畂䝁䄰党畂䡁䅑䅌杁䝁䅧睢穂䡁䅁兡あ䝁䅅䅢灂䡁䅑入獁䍁䅁杣求䡁䅑兙灂䝁䅷䅌杁䝁䅍睢瑂䝁䄰党祂䝁䅍兡桂䝁䅷䅉療䝁䅙杚灂䝁䅍党獁䍁䅁兙畂䝁䅑䅉穂䝁䅫杢湂䝁䅷党杁䝁䅅杢歂䍁䅁兢ㅂ䝁䅷䅤灂䍁䄰杚桂䝁䄰兡獂䡁䅫䅉祂䝁䅕督灂䝁䅑党畂䡁䅑兡桂䝁䅷䅉瑂䝁䅅杣牂䝁䅕䅤穂䍁䅁兤畂䝁䅑党祂䍁䅁䅤潂䝁䅕䅉䑂䕁䅫睕䉂䍁䅷䅉䩂䝁䄴䅤求䡁䅉杚獂䝁䅕䅥獁䍁䅁䅔䑂䕁䄴䅌杁䙁䅍睙潂䝁䅷兙湂䝁䅕䅌杁䙁䅍兡瑂䝁䄸杢穂䙁䅙睢穂䡁䅍䅌杁䝁䅅杢歂䍁䅁杖療䝁䄴䅉䕂䡁䅕䅣祂䝁䅫杢杁䝁䅉杣桂䝁䄴䅚穂䍁䄴䅉䩂䡁䅑䅉穂䝁䅕䅢獂䡁䅍䅉灂䡁䅑督杁䡁䅁杣療䝁䅑兤橂䡁䅑督杁䝁䅅杢歂䍁䅁督療䝁䅷兤あ䝁䅫睢畂䡁䅍䅉あ䝁䅧杣療䡁䅕睚潂䍁䅁䅚灂䡁䅍䅤祂䝁䅫杙ㅂ䡁䅑兡療䝁䄴䅉桂䝁䄴䅚杁䡁䅉党あ䝁䅅兡獂䍁䅁睙潂䝁䅅杢畂䝁䅕䅢穂䍁䅷䅉穂䡁䅕睙潂䍁䅁兙穂䍁䅁督睂䝁䅕睙灂䝁䅅䅢あ䡁䅫䅉歂䝁䅫督あ䡁䅉兡楂䡁䅕䅤灂䝁䄸杢獁䍁䅁党瑁䝁䅍睢瑂䝁䄰党祂䝁䅍党獁䍁䅁兙畂䝁䅑䅉㍂䝁䅧睢獂䝁䅕督桂䝁䅷党祂䡁䅍䅌杁䝁䅅督杁䡁䅣党獂䝁䅷䅉桂䡁䅍䅉あ䝁䅧杣療䡁䅕睚潂䍁䅁杤桂䡁䅉兡療䡁䅕督杁䡁䅉党あ䝁䅅兡獂䍁䅁睙潂䝁䅅杢畂䝁䅕䅢穂䍁䅁睙療䝁䄰䅣祂䝁䅫督灂䝁䄴睚杁䝁䅑睢瑁䝁䅫䅤瑁䡁䅫睢ㅂ䡁䅉督求䝁䅷杚杁䝁䅧睢瑂䝁䅕䅉灂䝁䄰䅣祂䝁䄸杤求䝁䄰党畂䡁䅑䅉橂䝁䅕杢あ䝁䅕杣穂䍁䅷䅉療䝁䄴䅢灂䝁䄴党杁䝁䅅杢歂䍁䅁党瑁䝁䅍睢瑂䝁䄰党祂䝁䅍党杁䡁䅁䅢桂䡁䅑杚療䡁䅉兢穂䍁䅷䅉桂䝁䄴䅚杁䡁䅍兢桂䝁䅷䅢杁䡁䅍䅣求䝁䅍兡桂䝁䅷䅤㕂䍁䅁督潂䝁䄸睤祂䝁䄸睢瑂䍁䅁睢ㅂ䡁䅑䅢求䡁䅑督畁䍁䅁兑獂䝁䅷党湂䝁䅫睢畂䍁䅁䅣獂䝁䅍䅉㍂䝁䅅督杁䝁䅫杢橂䝁䄸杣睂䝁䄸杣桂䡁䅑党歂䍁䅁兡畂䍁䅁杍睁䑁䅅睍杁䝁䅅杢歂䍁䅁兡穂䍁䅁䅡求䝁䅅䅚硂䡁䅕兙祂䡁䅑党祂䝁䅕䅚杁䝁䅫杢杁䕁䅑兤楂䝁䅷兡畂䍁䅷䅉䩂䡁䅉党獂䝁䅅杢歂䍁䄴䅁桁杈䅁䄰䅙䕁䅅䅢獂䝁䅕睚祂䝁䄸䅉乂䝁䅫睙祂䝁䄸睕㕂䡁䅍䅤求䝁䄰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䡁䅍党畂䡁䅍睢祂䍁䅁兡畂䡁䅑党湂䡁䅉兙あ䝁䅕䅚杁䝁䅍兡祂䝁䅍兤灂䡁䅑督杁䍁䅧兓䑂䡁䅍克杁䝁䅅杢歂䍁䅁兙睂䡁䅁䅢灂䝁䅍兙あ䝁䅫睢畂䍁䄰督睂䝁䅕睙灂䝁䅙兡橂䍁䅁兙畂䝁䅅䅢療䝁䅣䅉睂䝁䄸睤求䡁䅉䅉䩂䕁䅍督杁䝁䅙睢祂䍁䅁兢療䡁䅑兡療䝁䄴䅉橂䝁䄸杢あ䡁䅉睢獂䍁䅁兙畂䝁䅑䅉求䝁䄴党祂䝁䅣入瑁䝁䅕杚浂䝁䅫睙灂䝁䅕杢あ䍁䅁督㕂䡁䅍䅤求䝁䄰督畁䍁䅁兓あ䡁䅍䅉睂䡁䅉睢歂䡁䅕睙あ䡁䅍䅉灂䝁䄴睙獂䡁䅕䅚求䍁䅁兢桂䝁䅣杢求䡁䅑兡橂䍁䅁督求䝁䄴督療䡁䅉䅉䩂䕁䅍督獁䍁䅁督ㅂ䝁䅍䅡杁䝁䅅督杁䡁䅁睢穂䝁䅫䅤灂䝁䄸杢獁䍁䅁督睂䝁䅕党歂䍁䅷䅉桂䝁䄴䅚杁䝁䅍兤祂䡁䅉党畂䡁䅑䅉穂䝁䅕杢穂䝁䄸杣杁䕁䅫睑穂䑁䅳䅉桂䝁䄴䅚杁䡁䅁睢㍂䝁䅕杣杁䕁䅫睑穂䍁䅁睙療䝁䄰䅣祂䝁䅫督灂䝁䄴睚杁䝁䄰睢あ䝁䄸杣杁䝁䅑杣灂䡁䅙党祂䍁䅁兓䑂䡁䅍䅌杁䡁䅉党湂䡁䅕䅢桂䡁䅑睢祂䍁䅁兙畂䝁䅑䅉䵂䕁䅕䅒杁䝁䅑杣灂䡁䅙党祂䍁䅁兓䑂䡁䅍䅌杁䝁䅅杢歂䍁䅁兡穂䝁䄸䅢桂䡁䅑党歂䍁䅁睚桂䡁䅑党杁䝁䅑杣灂䡁䅙党祂䡁䅍杌杁䙁䅑䅡求䍁䅁睙療䝁䄰䅣桂䝁䄴入杁䡁䅍党獂䝁䅷督杁䝁䅫䅤穂䍁䅁䅣祂䝁䄸䅚ㅂ䝁䅍䅤穂䍁䅁䅤療䍁䅁睢祂䝁䅫睚灂䝁䄴兙獂䍁䅁党硂䡁䅕兡睂䝁䄰党畂䡁䅑䅉瑂䝁䅅杢ㅂ䝁䅙兙橂䡁䅑兤祂䝁䅕杣穂䍁䅁兙畂䝁䅑䅉歂䝁䅫督あ䡁䅉兡楂䡁䅕䅤療䡁䅉督杁䡁䅁杣灂䝁䄰兙祂䝁䅫䅢㕂䍁䅁兡畂䍁䅁䅤潂䝁䅕䅉桂䡁䅕䅤療䝁䄰睢あ䝁䅫杤求䍁䅁兙畂䝁䅑䅉灂䝁䄴䅚ㅂ䡁䅍䅤祂䝁䅫兙獂䍁䅁兢桂䡁䅉睡求䡁䅑督杁䡁䅑䅡祂䝁䄸兤湂䝁䅧䅉灂䡁䅑督杁䝁䅑兡祂䝁䅕睙あ䍁䅁督桂䝁䅷党穂䍁䅁杚療䡁䅉睙求䍁䅷䅉あ䝁䅧兡祂䝁䅑䅉睂䝁䅅杣あ䡁䅫䅉歂䝁䅫督あ䡁䅉兡楂䡁䅕䅤療䡁䅉督獁䍁䅁兡畂䝁䅑党睂䝁䅕杢歂䝁䅕杢あ䍁䅁督桂䝁䅷党穂䍁䅁杣求䡁䅁杣求䡁䅍党畂䡁䅑兙あ䝁䅫杤求䡁䅍䅌杁䝁䅅杢歂䍁䅁睙療䝁䄴督灂䝁䅣杢瑂䝁䅕杢あ䍁䄴䅉䩂䡁䅑䅉療䡁䅁党祂䝁䅅䅤求䡁䅍䅉灂䝁䄴䅉あ䝁䅧党杁䙁䅕杢灂䡁䅑党歂䍁䅁睕あ䝁䅅䅤求䡁䅍䅌杁䡁䅉党穂䡁䅑䅉療䝁䅙䅉あ䝁䅧党杁䕁䅅兢求䡁䅉兡橂䝁䅅督獁䍁䅁兒ㅂ䡁䅉睢睂䝁䅕䅌杁䕁䅯兙睂䝁䅅杢獁䍁䅁睒祂䝁䅕兙あ䝁䅕杣杁䕁䅍䅡灂䝁䄴兙獁䍁䅁睕療䡁䅕䅤潂䍁䅁睓療䡁䅉党桂䍁䅷䅉桂䝁䄴䅚杁䝁䄸䅤潂䝁䅕杣杁䕁䅅督灂䝁䅅杢杁䝁䄰兙祂䝁䅳党あ䡁䅍杌杁䙁䅑䅡求䍁䅁睙療䝁䄰䅣桂䝁䄴入杁䡁䅣兙穂䍁䅁杚療䡁䅕杢歂䝁䅕䅚杁䝁䅫杢杁䑁䅅兏㕁䑁䅁䅉桂䝁䄴䅚杁䝁䅫督杁䝁䅧党桂䝁䅑兣ㅂ䝁䅅杣あ䝁䅕杣求䝁䅑䅉灂䝁䄴䅉乂䝁䅅杢橂䝁䅧党穂䡁䅑党祂䍁䅷䅉佂䝁䅕睤杁䕁䅧兙瑂䡁䅁督潂䝁䅫杣求䍁䄴䅁䉁睄䅁䅓䄰䕁䅅䅢獂䝁䅫兙畂䡁䅑䅉䙂䝁䄴党祂䝁䅣入杁䕁䅍睢祂䡁䅁睢祂䝁䅅䅤灂䝁䄸杢杁䝁䄸䅣求䡁䅉兙あ䝁䅕督杁䝁䅅督杁䝁䅅䅉ㅂ䡁䅑兡獂䝁䅫䅤㕂䍁䅁䅡療䝁䅷䅚灂䝁䄴睚杁䝁䅍睢瑂䡁䅁兙畂䡁䅫䅉あ䝁䅧兙あ䍁䅁䅣祂䝁䄸杤灂䝁䅑党穂䍁䅁杣求䝁䅣兤獂䝁䅅䅤求䝁䅑䅉求䝁䅷党橂䡁䅑杣灂䝁䅍兡あ䡁䅫䅉桂䝁䄴䅚杁䝁䄴兙あ䡁䅕杣桂䝁䅷䅉湂䝁䅅督杁䡁䅍党祂䡁䅙兡橂䝁䅕督杁䝁䅫杢杁䡁䅑䅡求䍁䅁兖畂䝁䅫䅤求䝁䅑䅉呂䡁䅑兙あ䝁䅕督畁䍁䅁兓あ䍁䅁睢睂䝁䅕杣桂䡁䅑党穂䍁䅁兡畂䍁䅁䅤潂䡁䅉党求䍁䅁督求䝁䅣兢求䝁䄴䅤穂䑁䅯䅉噂䡁䅑兡獂䝁䅫䅤㕂䍁䅁兒獂䝁䅕睙あ䡁䅉兡橂䍁䅁睔睂䝁䅕杣桂䡁䅑兡療䝁䄴督獁䍁䅁兖あ䝁䅫䅢灂䡁䅑入杁䕁䅣兙穂䍁䅁睔睂䝁䅕杣桂䡁䅑兡療䝁䄴督獁䍁䅁兙畂䝁䅑䅉噂䡁䅑兡獂䝁䅫䅤㕂䍁䅁睔あ䝁䅧党祂䍁䄴䅉啂䝁䅧党杁䝁䅍睢瑂䡁䅁兙畂䡁䅫䅌杁䡁䅑䅡祂䝁䄸兤湂䝁䅧䅉灂䡁䅑督杁䡁䅍兤楂䡁䅍兡歂䝁䅫兙祂䡁䅫䅌杁䕁䅫杢あ䝁䅕杣穂䡁䅑兙あ䝁䅕䅉兂䝁䄸睤求䡁䅉䅉桂䝁䄴䅚杁䕁䅷兡湂䝁䅧䅤杁䕁䅍睢瑂䡁䅁兙畂䡁䅫䅉潁䕁䅫䅕䵂䍁䅫䅌杁䡁䅁杣灂䝁䄰兙祂䝁䅫䅢㕂䍁䅁睚求䝁䄴党祂䝁䅅䅤求䡁䅍䅉桂䝁䄴䅚杁䝁䅑兡穂䡁䅑杣灂䝁䅉兤あ䝁䅕督杁䝁䅕䅢求䝁䅍䅤祂䝁䅫睙灂䡁䅑入獁䍁䅁兙畂䝁䅑䅉歂䝁䅫督あ䡁䅉兡楂䡁䅕䅤求䡁䅍䅉桂䝁䄴䅚杁䡁䅑杣桂䝁䄴督睂䝁䄸杣あ䡁䅍䅉畂䝁䅅䅤ㅂ䡁䅉兙獂䍁䅁睚桂䡁䅍䅉あ䝁䄸䅉祂䝁䅕䅤桂䝁䅫䅢杁䝁䅍兤穂䡁䅑睢瑂䝁䅕杣穂䍁䅁兡畂䍁䅁兓療䡁䅣兙㝁䍁䅁督求䝁䅷䅢穂䍁䅁党獂䝁䅕睙あ䡁䅉兡橂䝁䅫䅤㕂䍁䅁䅤療䍁䅁睤潂䝁䄸䅢求䡁䅍兙獂䝁䅕䅉橂䡁䅕督あ䝁䄸兢求䡁䅉督杁䝁䅫杢杁䕁䄰兡畂䝁䄴党穂䝁䄸䅤桂䍁䅷䅉䩂䝁䅷䅢灂䝁䄴睢灂䡁䅍䅌杁䝁䅅杢歂䍁䅁兓療䡁䅣兙㝁䍁䅁兙畂䝁䅑䅉湂䝁䅕杢求䡁䅉兙あ䝁䅕督杁䝁䅅杢歂䍁䅁䅚灂䡁䅍䅤祂䝁䅫杙ㅂ䡁䅑党穂䍁䅁督あ䝁䅕兙瑂䍁䅁兡畂䍁䅁睑求䝁䅑兙祂䍁䅁杕桂䡁䅁兡歂䡁䅍䅌杁䕁䅫睢㍂䝁䅅杌杁䕁䅅䅢獂䝁䅫兙畂䡁䅑䅉䙂䝁䄴党祂䝁䅣入杁䕁䅍睢祂䡁䅁睢祂䝁䅅䅤灂䝁䄸杢獁䍁䅁䅤潂䡁䅉睢ㅂ䝁䅣䅡杁䝁䅫䅤穂䍁䅁睢あ䝁䅧党祂䍁䅁督ㅂ䝁䅉督灂䝁䅑兡桂䡁䅉入獁䍁䅁睖灂䡁䅍睙療䝁䄴督灂䝁䄴䅉兂䝁䄸睤求䡁䅉䅉桂䝁䄴䅚杁䕁䅷兡湂䝁䅧䅤杁䕁䅍睢瑂䡁䅁兙畂䡁䅫䅉潁䙁䅣䅕䵂䍁䅫䅌杁䝁䅣党畂䝁䅕杣桂䡁䅑党穂䍁䅁兙畂䝁䅑䅉歂䝁䅫督あ䡁䅉兡楂䡁䅕䅤求䡁䅍䅉求䝁䅷党橂䡁䅑杣灂䝁䅍兡あ䡁䅫䅌杁䝁䅅杢歂䍁䅁䅚灂䡁䅍䅤祂䝁䅫杙ㅂ䡁䅑党穂䍁䅁兙畂䝁䅑䅉あ䡁䅉兙畂䡁䅍䅣療䡁䅉䅤穂䍁䅁杢桂䡁䅑兤祂䝁䅅䅢杁䝁䅣兙穂䍁䅁䅤療䍁䅁杣求䡁䅑兙灂䝁䅷䅉橂䡁䅕督あ䝁䄸兢求䡁䅉督杁䝁䅫杢杁䙁䅣兡穂䝁䅍睢畂䡁䅍兡畂䑁䅳䅉桂䝁䄴䅚杁䡁䅍党獂䝁䅷督杁䝁䅕䅢求䝁䅍䅤祂䝁䅫睙灂䡁䅑入杁䡁䅑睢杁䡁䅣䅡療䝁䅷党穂䝁䅅䅢求䍁䅁睙ㅂ䡁䅍䅤療䝁䄰党祂䡁䅍䅉灂䝁䄴䅉塂䝁䅫督橂䝁䄸杢穂䝁䅫杢畁䍁䅁兓あ䍁䅁督求䡁䅉杤求䡁䅍䅉祂䝁䅕䅤桂䝁䅫䅢杁䝁䅍兤穂䡁䅑睢瑂䝁䅕杣穂䍁䅁兡畂䍁䅁䅤潂䝁䅕䅉浂䝁䅅杣瑂䝁䅫杢湂䍁䅷䅉桂䝁䅣杣灂䝁䅍兤獂䡁䅑兤祂䝁䅕䅌杁䝁䅫杢歂䡁䅕督あ䡁䅉兡桂䝁䅷䅉瑂䝁䅅杢ㅂ䝁䅙兙橂䡁䅑兤祂䝁䅫杢湂䍁䅷䅉橂䝁䅧党瑂䝁䅫睙桂䝁䅷䅌杁䡁䅁兙橂䝁䅳兙湂䝁䅫杢湂䍁䅷䅉桂䝁䄴䅚杁䝁䅙睢療䝁䅑䅉灂䝁䄴䅚ㅂ䡁䅍䅤祂䝁䅫党穂䍁䅷䅉桂䡁䅍䅉㍂䝁䅕䅢獂䍁䅁兙穂䍁䅁睤潂䝁䄸䅢求䡁䅍兙獂䝁䅕䅉橂䡁䅕督あ䝁䄸兢求䡁䅉督杁䝁䅍睢瑂䡁䅁杣灂䡁䅍兡畂䝁䅣䅉瑂䡁䅕杢灂䝁䅍兡睂䝁䅅䅢灂䡁䅑兡求䡁䅍䅉桂䝁䄴䅚杁䡁䅉兤祂䝁䅅䅢杁䝁䅕䅢求䝁䅍䅤祂䝁䅫睙杁䝁䅍睢療䡁䅁党祂䝁䅅䅤灂䡁䅙党穂䍁䄴䅉䩂䝁䄴䅉桂䝁䅑䅚灂䡁䅑兡療䝁䄴䅌杁䡁䅑䅡求䍁䅁睙療䝁䄰䅣桂䝁䄴入杁䝁䄸睤畂䡁䅍䅉桂䝁䄴䅚杁䝁䄸䅣求䡁䅉兙あ䝁䅕督杁䝁䅅䅉穂䝁䅧睢祂䡁䅑兌獂䝁䅫杢求䍁䅁杣桂䝁䅫䅢杁䝁䅙杣求䝁䅫睚潂䡁䅑䅉穂䝁䅕杣㉂䝁䅫睙求䍁䅁兡畂䍁䅁兓療䡁䅣兙㝁䍁䅁兙杁䕁䄰兡穂䡁䅍兡穂䡁䅍兡睂䡁䅁兡杁䙁䅉兡㉂䝁䅕杣杁䝁䅉兙祂䝁䅣党獁䍁䅁杣桂䝁䅫䅢獁䍁䅁兙畂䝁䅑䅉あ䡁䅉兤橂䝁䅳䅉浂䡁䅉党灂䝁䅣䅡あ䍁䅁䅤求䡁䅉兢灂䝁䄴兙獂䍁䅁兡畂䍁䅁兓獂䝁䅷兡畂䝁䄸兡穂䑁䅳䅉浂䡁䅉党灂䝁䅣䅡あ䍁䅁杙祂䝁䄸睡求䡁䅉兙湂䝁䅕䅉穂䝁䅕杣㉂䝁䅫睙求䡁䅍睏杁䡁䅣兡畂䝁䅑䅉あ䡁䅕杣楂䝁䅫杢求䍁䅁杙獂䝁䅅䅚求䍁䅁杣求䝁䅍入橂䝁䅷兡畂䝁䅣䅉穂䝁䅕杣㉂䝁䅫睙求䡁䅍睏杁䝁䅅杢歂䍁䅁兙杁䡁䅉兙灂䝁䅷兌穂䝁䅕杣㉂䝁䅕䅚杁䡁䅣兙祂䝁䅕䅡療䡁䅕督求䍁䅁兡畂䍁䅁兓療䡁䅣兙畁䍁䅁杒ㅂ䡁䅉䅤潂䝁䅕杣獁䍁䅁兡あ䍁䅁䅡療䝁䅷䅚穂䍁䅁兡畂䡁䅑党祂䝁䅕督あ䡁䅍䅉灂䝁䄴䅉桂䍁䅁杢桂䡁䅑兤祂䝁䅅䅢杁䝁䅣兙穂䍁䄰杚灂䡁䅉党歂䍁䅁党獂䝁䅕睙あ䡁䅉兡橂䍁䅁睚求䝁䄴党祂䝁䅅䅤灂䝁䄴睚杁䡁䅕杢灂䡁䅑䅉畂䝁䅕兙祂䍁䅁睕潂䝁䅕杙療䡁䅫睚桂䝁䄴䅉䝂䝁䅅䅢獂䡁䅍䅌杁䙁䅣兡穂䝁䅍睢畂䡁䅍兡畂䑁䅳䅉桂䝁䄴䅚杁䝁䅅䅉㍂䝁䅫杢歂䍁䅁杚桂䡁䅉兢杁䝁䅷睢橂䝁䅅䅤求䝁䅑䅉灂䝁䄴䅉偂䝁䅳䅢桂䝁䅧睢瑂䝁䅅杌杁䙁䅑䅡求䍁䅁睙療䝁䄰䅣桂䝁䄴入杁䡁䅣兙穂䍁䅁杚療䡁䅉兢求䡁䅉䅢㕂䍁䅁睡畂䝁䄸睤畂䍁䅁兙穂䍁䅁兓畂䡁䅑党祂䡁䅍䅤桂䡁䅑党杁䕁䅕杢求䡁䅉睚㕂䍁䅁睑療䡁䅉䅣畁䍁䅁兙畂䝁䅑䅉橂䝁䅧兙畂䝁䅣党歂䍁䅁兡あ䡁䅍䅉畂䝁䅅兢求䍁䅁䅤療䍁䅁兑獂䝁䅷兡桂䝁䄴䅤杁䕁䅕杢求䡁䅉睚㕂䍁䅁睑療䡁䅉䅣療䡁䅉兙あ䝁䅫睢畂䍁䅁兡畂䍁䅁兔桂䡁䅫䅉硁䑁䅫兏㕁䍁䄴䅉䉂䝁䅷䅢灂䝁䅅杢あ䍁䅁兒畂䝁䅕杣湂䡁䅫䅉䑂䝁䄸杣睂䝁䄸杣桂䡁䅑兡療䝁䄴䅉㍂䝁䅅督杁䝁䅫杢橂䝁䄸杣睂䝁䄸杣桂䡁䅑党歂䍁䅁兡畂䍁䅁免㕁䑁䅧免杁䝁䅅杢歂䍁䅁兡穂䍁䅁䅡求䝁䅅䅚硂䡁䅕兙祂䡁䅑党祂䝁䅕䅚杁䝁䅫杢杁䕁䄰兙歂䝁䅫督療䝁䄴䅌杁䙁䅣兡穂䝁䅍睢畂䡁䅍兡畂䍁䄴䅁㥁杈䅁杢䅙䕁䅅䅢獂䝁䅫党歂䍁䅁睒桂䝁䄰兡畂䝁䅣䅉流䍁䅁兒畂䡁䅑党祂䡁䅑兙灂䝁䄴兢求䝁䄴䅤杁䕁䅫杢橂䍁䄴䅌杁䡁䅑睢湂䝁䅕䅤潂䝁䅕杣杁䡁䅣兡あ䝁䅧䅉灂䡁䅑督杁䡁䅍兤楂䡁䅍兡歂䝁䅫兙祂䝁䅫党穂䍁䅷䅉療䡁䅁党祂䝁䅅䅤求䡁䅍䅉桂䡁䅍䅉桂䍁䅁䅣ㅂ䝁䅉䅢灂䝁䅍䅉求䡁䅍䅣療䡁䅉䅤穂䍁䅁兙畂䝁䅑䅉求䝁䄴䅤求䡁䅉䅤桂䝁䅫杢瑂䝁䅕杢あ䍁䅁睙療䝁䄰䅣桂䝁䄴入杁䡁䅣睢祂䝁䅷䅚㍂䝁䅫䅚求䍁䄴䅉䩂䡁䅑䅉療䡁䅁党祂䝁䅅䅤求䡁䅍䅉求䡁䅍䅣療䡁䅉䅤穂䍁䅁䅣祂䝁䄸䅣求䡁䅉䅤灂䝁䅕督杁䡁䅑睢杁䝁䅍睢畂䝁䄴党橂䡁䅑䅉睂䝁䅷兙㕂䝁䅕杣穂䍁䅁兙畂䝁䅑䅉浂䝁䅅杢穂䍁䅁䅤潂䡁䅉睢ㅂ䝁䅣䅡杁䝁䅅䅉畂䝁䅕䅤㍂䝁䄸杣牂䍁䅁睢浂䍁䅁睙療䝁䄴杢求䝁䅍䅤求䝁䅑䅉桂䡁䅉党畂䝁䅅督㝁䍁䅁兙畂䝁䅑䅉橂䡁䅉党桂䡁䅑党穂䍁䅁睢祂䝁䅫睚灂䝁䄴兙獂䍁䅁党穂䡁䅁睢祂䡁䅑督杁䝁䅍睢畂䡁䅑党畂䡁䅑杌杁䙁䅑䅡求䍁䅁睙療䝁䄰䅣桂䝁䄴入杁䝁䅅䅢穂䝁䄸䅉療䡁䅁党祂䝁䅅䅤求䡁䅍䅉桂䍁䅁杚獂䝁䅅睚穂䝁䅧兡睂䍁䅁睚桂䝁䄰兡畂䝁䅣䅉桂䡁䅉党畂䝁䅅䅉獂䝁䄸睙桂䡁䅑党歂䍁䅁兙あ䍁䅁䅤潂䝁䅕䅉䵂䡁䅕䅥療䡁䅉䅉䥂䝁䄸䅤求䝁䅷䅉灂䝁䄴䅉䵂䝁䅅督杁䙁䅙党湂䝁䅅督獁䍁䅁杔求䡁䅙兙歂䝁䅅䅌杁䝁䅅督杁䡁䅣党獂䝁䅷䅉桂䡁䅍䅉浂䝁䄸睙ㅂ䡁䅍党穂䍁䅁睢畂䍁䅁党㑂䡁䅁䅢療䡁䅉兡畂䝁䅣䅉療䡁䅁䅣療䡁䅉䅤ㅂ䝁䄴兡あ䝁䅫党穂䍁䅁兡畂䍁䅁䅤潂䝁䅕䅉瑂䝁䄸杙灂䝁䅷党杁䝁䅣兙瑂䝁䅕督杁䝁䄰兙祂䝁䅳党あ䡁䅍杌杁䕁䅫杢杁䝁䅅䅚歂䝁䅫䅤灂䝁䄸杢獁䍁䅁兡あ䍁䅁杚療䝁䅍兤穂䝁䅕督杁䝁䄸杢杁䝁䄸杣橂䝁䅧党穂䡁䅑杣桂䡁䅑兡畂䝁䅣䅉獂䝁䅫杤求䍁䅁党畂䡁䅑党祂䡁䅑兙灂䝁䄴兢求䝁䄴䅤杁䝁䅕杤求䝁䄴䅤穂䍁䅁兙畂䝁䅑䅉療䝁䅙杚求䡁䅉督杁䝁䄰兙畂䝁䅅睚求䝁䄰党畂䡁䅑䅉桂䝁䄴䅚杁䝁䅍睢畂䡁䅍兤獂䡁䅑兙あ䝁䅫睢畂䍁䅁督求䡁䅉杤灂䝁䅍党杁䡁䅑睢杁䝁䅕䅥睂䝁䅕杣灂䝁䅕杢あ䝁䅫兙獂䍁䅁党畂䡁䅑党祂䡁䅑兙灂䝁䄴兢求䝁䄴䅤杁䡁䅙党畂䡁䅕党杁䝁䄸䅣求䡁䅉兙あ䝁䅫睢畂䍁䄴䅉䝂䡁䅕杣あ䝁䅧党祂䍁䅷䅉あ䝁䅧党杁䝁䅍睢瑂䡁䅁兙畂䡁䅫䅉療䡁䅁党祂䝁䅅䅤求䡁䅍䅉桂䍁䅁兢療䝁䅉兡獂䝁䅕䅉求䡁䅍䅣療䡁䅉䅤穂䍁䅁䅤祂䡁䅕睙牂䍁䅁䅤潂䝁䅅䅤杁䡁䅍党祂䡁䅙党穂䍁䅁兙穂䍁䅁兙杁䝁䅉兙あ䡁䅑䅢求䝁䅣杣療䡁䅕杢歂䍁䅁兙畂䝁䅑䅉橂䝁䄸杢あ䝁䅕杢あ䍁䅁睚求䝁䄴党祂䝁䅅䅤灂䝁䄸杢杁䝁䅧兤楂䍁䅷䅉桂䡁䅍䅉㍂䝁䅕䅢獂䍁䅁兙穂䍁䅁兙杁䡁䅍䅤ㅂ䝁䅑兡療䍁䅁杚療䡁䅉䅉祂䝁䅕睙療䡁䅉䅚灂䝁䄴睚杁䝁䅅杢歂䍁䅁督あ䡁䅉党桂䝁䄰兡畂䝁䅣䅉湂䝁䅅兢灂䝁䄴睚杁䝁䅕杤求䝁䄴䅤穂䍁䄴䅉啂䝁䅧党杁䝁䅍睢瑂䡁䅁兙畂䡁䅫䅉灂䡁䅍䅉楂䝁䅅督求䝁䅑䅉灂䝁䄴䅉佂䝁䅕睤杁䙁䅫睢祂䝁䅳䅌杁䕁䄴党㍂䍁䅁兗療䡁䅉睡畁䅁䅁杁䅳佁䨴䅁䉂䝁䅷䅢灂䡁䅍睢畂䍁䅁䅖祂䝁䅅杢穂䝁䄰兡穂䡁䅍兡療䝁䄴䅉䥂䝁䄸䅢歂䝁䅫杢湂䡁䅍䅌杁䕁䅫杢橂䍁䄴䅌杁䡁䅑睢湂䝁䅕䅤潂䝁䅕杣杁䡁䅣兡あ䝁䅧䅉灂䡁䅑督杁䡁䅍兤楂䡁䅍兡歂䝁䅫兙祂䝁䅫党穂䍁䅷䅉歂䝁䅕督灂䝁䅣杢穂䍁䅷䅉瑂䝁䅅杢ㅂ䝁䅙兙橂䡁䅑兤祂䝁䅕督獁䍁䅁兙畂䝁䅑䅉穂䝁䅕䅢獂䡁䅍䅉浂䡁䅕䅢獂䡁䅫䅉桂䡁䅕䅤療䝁䄰兙あ䝁䅫睙杁䡁䅑杣桂䝁䄴督瑂䝁䅫督穂䝁䅫睢畂䡁䅍䅉浂䝁䄸杣杁䝁䄰党歂䝁䅫兤瑂䍁䄰䅉桂䝁䄴䅚杁䝁䅧党桂䡁䅙入瑁䝁䅑兤あ䡁䅫䅉橂䝁䄸兢瑂䝁䅕杣橂䝁䅫兙獂䍁䅁杤求䝁䅧兡橂䝁䅷党穂䍁䅁兙畂䝁䅑䅉瑂䝁䅕䅚灂䡁䅕兢瑁䍁䅁兙畂䝁䅑䅉潂䝁䅕兙㉂䡁䅫兌あ䝁䅅睙あ䝁䅫睙桂䝁䅷䅉噂䍁䄴睕畁䍁䅁䅚求䝁䅙党畂䡁䅍党杁䡁䅙党潂䝁䅫睙獂䝁䅕督獁䍁䅁兙畂䝁䅑䅉求䝁䅷党橂䡁䅑杣灂䝁䅙兡求䝁䅑䅉睂䡁䅉睢睂䡁䅕䅢穂䝁䅫睢畂䍁䅁督㕂䡁䅍䅤求䝁䄰督杁䡁䅣睢祂䝁䅷䅚㍂䝁䅫䅚求䍁䄴䅉啂䝁䅧党杁䝁䅍睢瑂䡁䅁兙畂䡁䅫䅉療䝁䅙杚求䡁䅉督杁䡁䅑杣桂䝁䄴督瑂䝁䅫督穂䝁䅫睢畂䡁䅍䅉浂䝁䄸杣杁䡁䅙兙祂䝁䅫睢ㅂ䡁䅍䅉桂䡁䅁䅣獂䝁䅫睙桂䡁䅑兡療䝁䄴督獁䍁䅁兡畂䝁䅍䅢ㅂ䝁䅑兡畂䝁䅣䅉歂䝁䅫督あ䡁䅉兡楂䡁䅕䅤灂䝁䄸杢獁䍁䅁杣求䝁䅙兤穂䝁䅕䅌杁䝁䅍睢畂䡁䅍䅤祂䡁䅕睙あ䝁䅫睢畂䍁䅷䅉浂䝁䅫杣求䍁䅷䅉桂䝁䄴䅚杁䝁䅕兢求䡁䅉睚求䝁䄴睙㕂䍁䅁睢畂䍁䄰䅡灂䝁䅣䅡㍂䝁䅅入杁䡁䅑杣ㅂ䝁䅍睡穂䑁䅳䅉穂䝁䅍䅡療䝁䄸䅢杁䝁䅅杢歂䍁䅁䅤祂䝁䅅杢穂䝁䅫䅤杁䝁䅉兤穂䝁䅕督㝁䍁䅁兢療䡁䅑睢祂䍁䅁䅡療䝁䄰党穂䑁䅳䅉求䝁䄴党祂䝁䅣入獁䍁䅁兢灂䝁䄴兡畂䝁䅣䅌杁䝁䅅杢歂䍁䅁睙療䝁䄴督あ䡁䅉兤橂䡁䅑兡療䝁䄴䅉療䝁䅙杚瑁䝁䅧兡湂䝁䅧睤桂䡁䅫䅉㉂䝁䅕䅡灂䝁䅍䅢求䡁䅍䅉桂䝁䄴䅚杁䝁䅕兣ㅂ䝁䅫䅣瑂䝁䅕杢あ䑁䅳䅉桂䝁䄴䅚杁䡁䅣䅡求䝁䅕䅢求䝁䅑䅉桂䝁䄴䅚杁䡁䅑杣桂䝁䅍睡求䝁䅑䅉歂䝁䅕杚求䝁䄴督求䍁䅁杤求䝁䅧兡橂䝁䅷党穂䍁䄴䅉䩂䡁䅑䅉睂䡁䅉睢㉂䝁䅫䅚求䡁䅍䅉灂䡁䅑督杁䡁䅑杣桂䝁䄴督瑂䝁䅫督穂䝁䅫睢畂䡁䅍䅉桂䝁䄴䅚杁䝁䅕䅢求䝁䅍䅤祂䝁䅫睙杁䡁䅁杣療䡁䅁兤獂䡁䅍兡療䝁䄴䅉穂䝁䄸䅢ㅂ䡁䅑兡療䝁䄴督杁䡁䅕杢歂䝁䅕杣杁䡁䅑䅡求䍁䅁兑獂䝁䅷兡穂䝁䄸杢杁䙁䅑杣桂䝁䄴督瑂䝁䅫督穂䝁䅫睢畂䍁䅁杙祂䝁䅅杢歂䍁䅁杢桂䝁䄰党㝁䍁䅁兙畂䝁䅑䅉祂䝁䅕兢桂䝁䄴兤浂䝁䅅睙あ䡁䅕杣求䝁䅑䅉あ䡁䅉兙畂䡁䅍兢灂䡁䅍督灂䝁䄸杢穂䍁䅁兤畂䝁䅑党祂䍁䅁䅤潂䝁䅕䅉卂䝁䅕䅖祂䝁䅅杢杁䝁䅉杣桂䝁䄴䅚杁䝁䄴兙瑂䝁䅕杌杁䙁䅑䅡求䍁䅁睙療䝁䄰䅣桂䝁䄴入杁䝁䅅䅢穂䝁䄸䅉穂䝁䅕䅢獂䡁䅍䅉楂䡁䅉兙畂䝁䅑党歂䍁䅁杣求䡁䅁䅢桂䝁䅍党瑂䝁䅕杢あ䍁䅁䅣桂䡁䅉䅤穂䍁䅷䅉穂䡁䅕䅣睂䝁䄸杣あ䍁䅁党硂䡁䅕兡睂䝁䄰党畂䡁䅑䅌杁䝁䅅䅢ㅂ䝁䄰兡畂䡁䅕兢杁䝁䅑兡求䍁䅁睙桂䡁䅍䅤杁䝁䅍睢瑂䡁䅁睢畂䝁䅕杢あ䡁䅍䅌杁䝁䅅杢歂䍁䅁睢あ䝁䅧党祂䍁䅁䅣祂䝁䄸䅚ㅂ䝁䅍䅤穂䍁䅁杢求䝁䅍党穂䡁䅍兙祂䡁䅫䅉あ䝁䄸䅉穂䝁䅕杣㉂䝁䅫睙求䍁䅁䅤潂䝁䅕䅉灂䝁䄴督あ䝁䅅䅢獂䝁䅕䅚杁䝁䅉兙穂䝁䅕䅉療䝁䅙䅉㉂䝁䅕䅡灂䝁䅍䅢求䡁䅍䅉ㅂ䡁䅑兡獂䝁䅫来灂䝁䄴睚杁䝁䅫䅤穂䍁䅁督療䝁䅷兤あ䝁䅫睢畂䡁䅍䅌杁䝁䅅督杁䡁䅣党獂䝁䅷䅉桂䡁䅍䅉歂䝁䅕杚求䝁䄴督求䍁䅁睡灂䡁䅑督獁䍁䅁党畂䝁䅣兡畂䝁䅕党祂䝁䅫杢湂䍁䅁督求䡁䅉杤灂䝁䅍党穂䍁䅷䅉桂䝁䄴䅚杁䝁䅕䅥あ䝁䅕杢歂䝁䅕䅚杁䡁䅑杣桂䝁䄴督瑂䝁䅫督穂䝁䅫睢畂䍁䅁睙療䡁䅙党祂䝁䅅睚求䍁䅁督求䡁䅉杤灂䝁䅍党穂䍁䅁䅤療䍁䅁杤桂䡁䅉兡療䡁䅕督杁䝁䄸杣灂䝁䅣兡畂䝁䅅䅢杁䝁䅕兣ㅂ䝁䅫䅣瑂䝁䅕杢あ䍁䅁兢桂䝁䄴兤浂䝁䅅睙あ䡁䅕杣求䡁䅉督獁䍁䅁䅚灂䡁䅍䅤祂䝁䅫杙ㅂ䡁䅑睢祂䡁䅍䅌杁䝁䅅杢歂䍁䅁䅤潂䝁䅕䅉噂䍁䄴睕畁䍁䅁睚療䡁䅙党祂䝁䄴兢求䝁䄴䅤畁䍁䅁䅖潂䝁䅕䅉橂䝁䄸兢睂䝁䅅杢㕂䍁䅁睤桂䡁䅍䅉浂䝁䄸杣瑂䝁䅕杣獂䡁䅫䅉牂䝁䄴睢㍂䝁䄴䅉桂䡁䅍䅉䑂䝁䅷兤あ䝁䅍䅡杁䕁䅧睢獂䝁䅑兡畂䝁䅣督獁䍁䅁兓畂䝁䅍杌杁䕁䅅䅢獂䝁䅫督療䝁䄴䅉啂䡁䅉兙畂䡁䅍兢灂䡁䅍督灂䝁䄸杢杁䕁䅧睢獂䝁䅑兡畂䝁䅣督獁䍁䅁兓畂䝁䅍杌杁䡁䅣兙穂䍁䅁杚療䡁䅕杢歂䝁䅕䅚杁䝁䅫杢杁䑁䅅兏硁䑁䅕䅉桂䝁䄴䅚杁䝁䅫督杁䝁䅧党桂䝁䅑兣ㅂ䝁䅅杣あ䝁䅕杣求䝁䅑䅉灂䝁䄴䅉䩂䝁䄴䅚灂䝁䅅杢桂䡁䅁睢獂䝁䅫督獁䍁䅁兓畂䝁䅑兡桂䝁䄴兙畁䅁䅁䅙䅳䅁偉䅁䉂䝁䅷䅢療䝁䅣党畂䝁䅕䅉啂䝁䅧党祂䝁䅅䅣求䡁䅕䅤灂䝁䅍督獁䍁䅁兓畂䝁䅍杌獁䍁䅁兙杁䝁䅍䅢灂䝁䄴兡橂䝁䅅䅢杁䡁䅍䅤桂䝁䅣党杁䝁䅫兢瑂䡁䅕杢療䍁䄰睢畂䝁䅍睢獂䝁䄸睚㕂䍁䅁睙療䝁䄰䅣桂䝁䄴入獁䍁䅁䅚求䡁䅙党獂䝁䄸䅣穂䍁䅁兙畂䝁䅑䅉橂䝁䄸兢瑂䝁䅕杣橂䝁䅫兙獂䝁䅫来求䡁䅍䅉湂䝁䅕杢求䡁䅑兡橂䝁䅅䅢獂䡁䅫䅉求䝁䄴睚灂䝁䄴党求䡁䅉党歂䍁䅁兙獂䝁䅷睢湂䝁䅕杢求䝁䅫睙杁䙁䅑䅉橂䝁䅕䅢獂䍁䅁䅤潂䝁䅕杣桂䡁䅁兡求䡁䅍䅉浂䝁䄸杣杁䡁䅑䅡求䍁䅁䅤祂䝁䅕兙あ䝁䄰党畂䡁䅑䅉療䝁䅙䅉橂䝁䅅杢橂䝁䅕杣畁䍁䅁兓あ䍁䅁䅚求䡁䅙党獂䝁䄸䅣穂䍁䅷䅉瑂䝁䅅杢ㅂ䝁䅙兙橂䡁䅑兤祂䝁䅕督獁䍁䅁兙畂䝁䅑䅉橂䝁䄸兢瑂䝁䅕杣橂䝁䅫兙獂䝁䅫来求䡁䅍䅉噂䕁䅍兑卂䙁䅑免㕁䍁䅷䅉桂䝁䄴䅉桂䝁䅷䅢療䝁䅣党畂䝁䅕兡橂䍁䅁睙潂䝁䅫兢求䡁䅉兡橂䍁䅁兙畂䡁䅑兡湂䝁䅕杢杁䡁䅉党橂䝁䅕䅣あ䝁䄸杣杁䍁䅧睑䉂䙁䅉克杁䙁䅑䅉橂䝁䅕䅢獂䍁䅁䅣祂䝁䄸䅚ㅂ䝁䅍䅤杁䝁䅍兙畂䝁䅑兡歂䝁䅅䅤求䍁䅁杚療䡁䅉䅉あ䝁䅧党杁䡁䅑杣求䝁䅅䅤瑂䝁䅕杢あ䍁䅁睢浂䍁䅁䅣求䝁䅑兡桂䡁䅑杣灂䝁䅍䅉桂䝁䄴䅚杁䝁䅅䅚ㅂ䝁䅷䅤杁䡁䅁兙あ䝁䅫党畂䡁䅑督杁䡁䅣兡あ䝁䅧䅉卂䍁䄸杕杁䕁䅍䅒硁䑁䅫䅉睂䝁䄸督灂䡁䅑兡㉂䝁䅕䅉䍂䍁䄰睙求䝁䅷䅢杁䝁䅅睙ㅂ䡁䅑党杁䝁䅷入瑂䡁䅁䅡療䝁䅉䅢桂䡁䅍䅤灂䝁䅍䅉獂䝁䅕兤牂䝁䅕兢灂䝁䅅䅉潁䕁䅅䅔䵂䍁䅫杌杁䙁䅑䅡求䍁䅁睙療䝁䄰䅣桂䝁䄴入杁䝁䅅䅢穂䝁䄸䅉歂䝁䅕杤求䝁䅷睢睂䡁䅍䅉橂䝁䅕兢桂䝁䅍兙楂䡁䅑兙湂䝁䅕杢求䍁䅁兙畂䡁䅍党湂䝁䅕䅚獂䝁䅕兤橂䝁䅕䅢獁䍁䅁兙畂䍁䅁党畂䝁䅣兡畂䝁䅕党祂䝁䅕䅚杁䝁䅅䅢獂䝁䄸睚求䝁䄴党灂䝁䅍䅉䑂䕁䅅杕杁䙁䅑䅉橂䝁䅕䅢獂䍁䅁䅣祂䝁䄸䅚ㅂ䝁䅍䅤杁䝁䅍兙畂䝁䅑兡歂䝁䅅䅤求䍁䅁䅤潂䝁䅅䅤杁䡁䅑兙祂䝁䅣党あ䡁䅍䅉䑂䕁䅑免㕁䍁䅁杚療䡁䅉䅉あ䝁䅧党杁䡁䅑杣求䝁䅅䅤瑂䝁䅕杢あ䍁䅁睢浂䍁䅁䅢桂䡁䅉睚求䍁䅁村瑁䝁䅍党獂䝁䅷䅉獂䡁䅫兢睂䝁䅧睢瑂䝁䅅睏杁䝁䅅杢歂䍁䅁兡穂䍁䅁兡畂䍁䅁䅕潂䝁䅅督求䍁䅁免楂䍁䅁睙獂䝁䅫杢灂䝁䅍兙獂䍁䅁䅤祂䝁䅫兙獂䍁䅁杚療䡁䅉䅉あ䝁䅧党杁䡁䅑杣求䝁䅅䅤瑂䝁䅕杢あ䍁䅁睢浂䍁䅁睙潂䡁䅉睢畂䝁䅫睙杁䝁䅷入瑂䡁䅁䅡療䝁䅍入あ䝁䅫睙杁䝁䅷党ㅂ䝁䅳党瑂䝁䅫兙畁䍁䅁兓畂䍁䅁兙歂䝁䅑兡あ䝁䅫睢畂䍁䅷䅉灂䡁䅑䅉灂䡁䅍䅉歂䝁䅕杤求䝁䅷睢睂䝁䅫杢湂䍁䅁兑䵂䕁䅷睔瑁䑁䅣免ㅁ䍁䅷䅉桂䝁䄴䅉桂䝁䅷䅢療䝁䅣党畂䝁䅕兡橂䍁䅁睑䉂䙁䅉䅉啂䍁䅁睙求䝁䅷䅢杁䡁䅁杣療䝁䅑兤橂䡁䅑䅉橂䝁䅅杢歂䝁䅫䅚桂䡁䅑党杁䡁䅑䅡桂䡁䅑䅉灂䡁䅍䅉灂䝁䄴䅉桂䍁䅁䅕潂䝁䅅督求䍁䅁免杁䝁䅍䅢灂䝁䄴兡橂䝁䅅䅢杁䡁䅑杣灂䝁䅅䅢杁䝁䅙睢祂䍁䅁䅤祂䝁䅕兙あ䝁䅫杢湂䍁䅁杕癁䙁䅉䅉瑂䡁䅕䅢あ䝁䅫䅣獂䝁䅕䅉瑂䡁䅫党獂䝁䄸兢桂䑁䅳䅉䉂䕁䅷䅔偂䍁䄰李睁䑁䅕䅌杁䝁䅅杢杁䝁䅅䅢獂䝁䄸睚求䝁䄴党灂䝁䅍䅉䑂䕁䅅杕杁䙁䅑䅉橂䝁䅕䅢獂䍁䅁䅣祂䝁䄸䅚ㅂ䝁䅍䅤杁䝁䅍兙畂䝁䅑兡歂䝁䅅䅤求䍁䅁䅤潂䝁䅅䅤杁䝁䅫督杁䝁䅫杢杁䝁䅅䅉兂䝁䅧兙穂䝁䅕䅉䩂䍁䅁睙獂䝁䅫杢灂䝁䅍兙獂䍁䅁䅤祂䝁䅫兙獂䍁䅁杚療䡁䅉䅉あ䝁䅧党杁䡁䅑杣求䝁䅅䅤瑂䝁䅕杢あ䍁䅁睢浂䍁䅁兢ㅂ䝁䅷䅤灂䡁䅁䅢求䍁䅁兢㕂䝁䅕䅢療䝁䄰兙㝁䍁䅁兑䵂䕁䅷睔瑁䑁䅙䅎㍁䍁䅷䅉桂䝁䄴䅉桂䝁䄴䅤灂䍁䄰睑䕂䑁䅕杍杁䝁䄰睢畂䝁䄸睙獂䝁䄸杢桂䝁䅷䅉桂䝁䄴䅤灂䝁䅉睢歂䡁䅫睏杁䕁䅍䅒㍁䑁䅁䅉あ䝁䄸䅉あ䡁䅉党桂䡁䅑䅉祂䝁䅕杢桂䝁䅷䅉橂䝁䅕䅢獂䍁䅁睙桂䝁䄴睙求䡁䅉睏杁䕁䅅䅔䵂䕁䄸兌穁䑁䅅李獁䍁䅁兙畂䍁䅁兙獂䝁䅷睢湂䝁䅕杢求䝁䅫睙杁䕁䅍兑卂䍁䅁䅖杁䝁䅍党獂䝁䅷䅉睂䡁䅉睢歂䡁䅕睙あ䍁䅁睙桂䝁䄴䅚灂䝁䅑兙あ䝁䅕䅉あ䝁䅧兙あ䍁䅁兡穂䍁䅁兡畂䍁䅁䅕潂䝁䅅督求䍁䅁免杁䝁䅍䅢灂䝁䄴兡橂䝁䅅䅢杁䡁䅑杣灂䝁䅅䅢杁䝁䅙睢祂䍁䅁䅤潂䝁䅕䅉あ䡁䅉党桂䡁䅑兢求䝁䄴䅤杁䝁䄸杚杁䝁䅅䅚㉂䝁䅅杢橂䝁䅕䅚杁䝁䄸杣杁䝁䄰党あ䝁䅅督あ䝁䅅䅤灂䝁䅍䅉卂䕁䅍睑㝁䍁䅁兑䵂䕁䅷睔瑁䑁䅍杍㕁䍁䅁杚療䡁䅉䅉あ䝁䅧党杁䡁䅑杣求䝁䅅䅤瑂䝁䅕杢あ䍁䅁睢浂䍁䅁睙求䡁䅉䅤桂䝁䅫杢杁䝁䅅兤あ䝁䄸兡瑂䝁䄰兤畂䝁䅕䅉歂䝁䅫督求䝁䅅督求䡁䅍睏杁䕁䅑䅔䵂䑁䅍䅉浂䝁䄸杣杁䡁䅑䅡求䍁䅁䅤祂䝁䅕兙あ䝁䄰党畂䡁䅑䅉療䝁䅙䅉穂䝁䄰兙獂䝁䅷䅉橂䝁䅕䅢獂䍁䅁䅢ㅂ䝁䄴睚杁䝁䅍兙畂䝁䅍党祂䍁䅁兙畂䝁䅑䅉療䡁䅑䅡求䡁䅉䅉桂䝁䅣睚祂䝁䅕督穂䝁䅫杤求䍁䅁杢求䡁䅕杣療䝁䅕杢歂䝁䄸睙祂䝁䅫杢求䍁䅁䅤ㅂ䝁䄰睢祂䡁䅍睏杁䝁䅅杢歂䍁䅁睑獂䝁䅅兤歂䝁䅫杢杁䑁䅅䅏畁䑁䅉䅉浂䝁䄸杣杁䡁䅑䅡求䍁䅁䅤祂䝁䅕兙あ䝁䄰党畂䡁䅑䅉療䝁䅙䅉湂䝁䅅督あ䡁䅉兡橂䍁䅁兙畂䝁䅑䅉睂䝁䅅杢橂䡁䅉党桂䡁䅑兡橂䍁䅁睙桂䝁䄴睙求䡁䅉杌杁䙁䅑䅡求䍁䅁睙療䝁䄰䅣桂䝁䄴入杁䝁䅧兙穂䍁䅁䅢灂䝁䅍党畂䡁䅍党杁䝁䅅杢歂䍁䅁睙療䝁䅷䅢桂䝁䅉睢祂䝁䅅䅤灂䝁䄸杢杁䝁䅅睚祂䝁䅕党瑂䝁䅕杢あ䡁䅍䅉㍂䝁䅫䅤潂䍁䅁䅕浂䝁䅫来求䡁䅉䅉䩂䝁䄴睙畁䑁䅳䅉呂䝁䅕杣㉂䝁䅫党祂䑁䅳䅉䑂䝁䅕䅢獂䝁䅕睙あ䝁䅫督杁䙁䅍杌䉂䍁䄴睏杁䝁䅅杢歂䍁䅁杔療䡁䅑睙潂䍁䅁䅖潂䝁䅕杣桂䡁䅁党ㅂ䡁䅑兡橂䡁䅍䅉䩂䝁䄴睙畁䍁䅁兓あ䍁䅁兙獂䡁䅍睢杁䝁䅧兙穂䍁䅁兙杁䡁䅍䅤祂䝁䅅䅤求䝁䅣兡橂䍁䅁睙療䝁䅷䅢桂䝁䅉睢祂䝁䅅䅤灂䝁䄸杢杁䝁䅅睚祂䝁䅕党瑂䝁䅕杢あ䍁䅁睤灂䡁䅑䅡杁䙁䅑䅡求䍁䅁兖畂䝁䅫杤求䡁䅉督灂䡁䅑入杁䝁䄸杚杁䙁䅑党㑂䝁䅅督杁䕁䄰䅒杁䕁䅅杢歂䝁䅕杣穂䝁䄸杢杁䕁䅍兙畂䝁䅍党祂䍁䅁睑求䝁䄴䅤求䡁䅉䅉浂䝁䄸杣杁䡁䅑䅡求䍁䅁䅣祂䝁䅕睙獂䝁䅫杢灂䝁䅍兙獂䍁䅁兙畂䝁䅑䅉橂䝁䅷兡畂䝁䅫睙桂䝁䅷䅉灂䝁䄴杤求䡁䅍䅤灂䝁䅣兙あ䝁䅫睢畂䍁䅁睢浂䍁䅁兙獂䝁䅷睢湂䝁䅕杢求䝁䅫睙杁䕁䅍兑卂䍁䅁䅖杁䝁䅍党獂䝁䅷䅉睂䡁䅉睢歂䡁䅕睙あ䍁䅁睙桂䝁䄴䅚灂䝁䅑兙あ䝁䅕督㝁䍁䅁兙畂䝁䅑䅉桂䍁䅁督あ䡁䅉兙あ䝁䅕睚灂䝁䅍䅉睂䝁䅅杣あ䝁䄴党祂䡁䅍䅡灂䡁䅁䅉㍂䝁䅫䅤潂䍁䅁杒療䡁䅉党穂䝁䅫睚潂䡁䅑䅉䕂䝁䅫兙湂䝁䄴睢穂䡁䅑兡橂䡁䅍䅉あ䝁䄸䅉歂䝁䅕杤求䝁䅷睢睂䍁䅁兔卂䕁䅑兌楂䝁䅅督求䝁䅑䅉䩂䝁䄴兌坂䝁䅫䅤祂䝁䄸䅉䕂䝁䅫兙湂䝁䄴睢穂䡁䅑兡橂䍁䅁杚療䡁䅉䅉ㅂ䡁䅍党杁䝁䅫杢杁䕁䅅䅔兂䕁䅧兑穁䍁䄴䅉啂䝁䅧党杁䝁䅍睢瑂䡁䅁兙畂䡁䅫䅉㍂䝁䅅督杁䝁䅫杢橂䝁䄸杣睂䝁䄸杣桂䡁䅑党歂䍁䅁兡畂䍁䅁杍睁䑁䅅睎杁䝁䅅杢歂䍁䅁兡穂䍁䅁䅡求䝁䅅䅚硂䡁䅕兙祂䡁䅑党祂䝁䅕䅚杁䝁䅫杢杁䙁䅍睢ㅂ䡁䅑䅡杁䙁䅍兙畂䍁䅁杒祂䝁䅅杢橂䝁䅫督橂䝁䄸䅌杁䕁䅍兙獂䝁䅫杚療䡁䅉杢灂䝁䅅杌䅁䡁佅䅁潃杂䅁兑獂䝁䅷睢㉂䝁䅫杣獁䍁䅁兓畂䝁䅍杌獁䍁䅁兙杁䝁䅍䅢灂䝁䄴兡橂䝁䅅䅢瑁䡁䅍䅤桂䝁䅣党杁䝁䅍党獂䝁䅷䅉あ䝁䅧党祂䝁䅅䅣㕂䍁䅁睙療䝁䄰䅣桂䝁䄴入獁䍁䅁党畂䝁䅣兙湂䝁䅕督杁䝁䅫杢杁䡁䅑䅡求䍁䅁杣求䡁䅍党桂䡁䅉睙潂䍁䅁兙畂䝁䅑䅉歂䝁䅕杤求䝁䅷睢睂䝁䄰党畂䡁䅑䅉療䝁䅙䅉桂䝁䅷䅢療䝁䅣党畂䝁䅕兡橂䍁䅷䅉療䝁䅙杚瑁䡁䅑䅡求䍁䄰督潂䝁䅕䅢浂䍁䅁兢ㅂ䝁䅷䅤灂䍁䄰杤灂䡁䅉兤穂䍁䅁督睂䝁䅕睙灂䝁䅙兡橂䍁䅁䅖杁䝁䅍党獂䝁䅷䅉潁䙁䅙睕啂䍁䅫䅉あ䝁䅧党祂䝁䅅䅣灂䝁䅕督杁䡁䅑睢杁䡁䅁杣求䡁䅙党畂䡁䅑䅉桂䝁䄴䅚杁䡁䅑杣求䝁䅅䅤杁䝁䅑党㉂䝁䅅督あ䝁䅅䅤灂䝁䄴睚杁䡁䅙兡祂䝁䅅䅢瑁䝁䅅督穂䝁䄸睙灂䝁䅅䅤求䝁䅑䅉歂䝁䅫督求䝁䅅督求䡁䅍杌杁䙁䅑䅡求䍁䅁睙療䝁䄰䅣桂䝁䄴入婁䡉䅍䅉獂䝁䅕兙歂䍁䅁䅣祂䝁䄸䅚ㅂ䝁䅍䅤杁䝁䅫督杁䡁䅁睢穂䝁䄸䅢求䡁䅕睙求䝁䅷䅌杁䝁䅅杢杁䝁䅅䅢獂䝁䄸睚求䝁䄴党灂䝁䅍䅌杁䝁䄸杚浂䍁䄰䅤潂䝁䅕兌穂䝁䅧党獂䝁䅙䅉坂䙁䅍䅖杁䡁䅑䅡求䡁䅉兙睂䡁䅫䅌杁䡁䅑睢杁䡁䅑杣求䝁䅅䅤杁䕁䅉睓杁䡁䅙兡祂䡁䅕督獁䍁䅁睙㕂䡁䅑睢瑂䝁䅕睚桂䝁䅷睢㉂䝁䅫杣ㅂ䡁䅍䅌杁䝁䅅䅚求䝁䄴睢㉂䝁䅫杣ㅂ䡁䅍䅌杁䕁䅕䅣穂䡁䅑党灂䝁䄴兌䍂䝁䅅杣祂䍁䅁杤灂䡁䅉兤穂䍁䅷䅉潂䡁䅕兢桂䝁䄴䅉潂䝁䅕杣睂䝁䅕督㉂䝁䅫杣ㅂ䡁䅍䅉㉁䍁䅷䅉桂䝁䄴䅚杁䕁䅯睑杁䡁䅙兡祂䡁䅕督畁䍁䅁兓あ䡁䅍䅉睂䡁䅉党橂䝁䅷兡畂䝁䅫睙桂䝁䅷䅉桂䝁䄴䅚杁䝁䅍䅢灂䝁䄴兡橂䝁䅅䅢杁䝁䅑党㉂䝁䅕䅢療䡁䅁兢求䝁䄴䅤杁䡁䅁杣療䝁䅑兤橂䡁䅑䅉橂䝁䅅杢歂䝁䅫䅚桂䡁䅑党穂䍁䅁兡畂䝁䅍䅢ㅂ䝁䅑党杁䕁䅅䅔坂䙁䅉免睁䑁䅙䅉浂䝁䄸杣杁䡁䅑䅡求䍁䅁杣求䡁䅍䅣灂䡁䅉兙あ䝁䄸杣㕂䍁䅁督㕂䝁䄴睙㕂䡁䅑兡桂䝁䅷䅉㉂䝁䅫杣ㅂ䡁䅍䅌杁䝁䅫杢浂䝁䅷兤求䝁䄴来桂䍁䅷䅉睂䝁䅅杣桂䝁䅫杢浂䝁䅷兤求䝁䄴来桂䍁䅁杤灂䡁䅉兤穂䍁䅷䅉桂䝁䄴䅚杁䝁䅧兤瑂䝁䅅杢杁䝁䄰党あ䝁䅅䅣畂䝁䅕兤瑂䝁䄸杤灂䡁䅉兤穂䑁䅳䅉䉂䕁䅷杖卂䑁䅅䅍㕁䍁䅁䅤療䍁䅁䅤祂䝁䅕兙あ䍁䅁睕䉂䙁䅉睕瑁䕁䅍睢坂䍁䄰杍杁䝁䅅杢歂䍁䅁睑偂䙁䅙兓䕂䍁䄰免㕁䑁䅳䅉䉂䕁䅷杖卂䑁䅅䅍㍁䍁䅁杚療䡁䅉䅉あ䡁䅉党桂䡁䅑兡畂䝁䅣䅉潂䝁䅕䅣桂䡁䅑兡あ䝁䅫督杁䕁䅉睏杁䝁䅅杢歂䍁䅁兑䵂䙁䅙杕硁䑁䅁䅏畁䍁䅁䅖潂䝁䅕䅉橂䝁䄸兢睂䝁䅅杢㕂䍁䅁睤桂䡁䅍䅉浂䝁䄸杣瑂䝁䅕杣獂䡁䅫䅉牂䝁䄴睢㍂䝁䄴䅉桂䡁䅍䅉坂䝁䅫杣桂䕁䅍入あ䝁䅕䅌杁䕁䅫杢橂䍁䄴䅉桂䝁䄴䅚杁䝁䅍䅡桂䝁䄴睚求䝁䅑䅉灂䡁䅑督杁䝁䄴兙瑂䝁䅕䅉あ䝁䄸䅉䉂䝁䅷䅢療䡁䅙兡祂䍁䅷䅉䩂䝁䄴睙畁䍁䅁兡畂䍁䅁兔桂䡁䅫䅉祁䑁䅁免㕁䍁䄴䅉啂䝁䅧党杁䝁䅍睢瑂䡁䅁兙畂䡁䅫䅉㍂䝁䅅督杁䝁䅫杢橂䝁䄸杣睂䝁䄸杣桂䡁䅑党歂䍁䅁兡畂䍁䅁杍睁䑁䅅睍杁䝁䅅杢歂䍁䅁兡穂䍁䅁杙桂䡁䅍党歂䍁䅁兡畂䍁䅁睖桂䝁䅷䅤潂䝁䅅兢獁䍁䅁兔桂䡁䅍督桂䝁䅍䅡ㅂ䡁䅍党あ䡁䅑督畁䅁䅁兪䅳䍁䕉䅁䉂䝁䅷䅢ㅂ䡁䅉兡療䝁䄴䅉啂䝁䅕睙潂䝁䄴睢獂䝁䄸睚灂䝁䅕督杁䕁䅫杢橂䍁䄴䅉浂䝁䄸睙ㅂ䡁䅍党穂䍁䅁睢畂䍁䅁党畂䝁䅑兡畂䝁䅣䅉療䝁䅉党穂䝁䅫䅤㕂䍁䅁睤灂䡁䅑䅡杁䝁䅅䅉㍂䝁䅕兡湂䝁䅧䅤杁䝁䅷睢穂䡁䅍䅉睂䝁䅷兙あ䝁䅙睢祂䝁䄰䅉あ䝁䄸䅉あ䡁䅉党桂䡁䅑䅉睂䝁䅕睢睂䝁䅷党杁䡁䅣䅡療䍁䅁兙祂䝁䅕䅉療䡁䅙党祂䡁䅣党灂䝁䅣䅡あ䍁䄴䅉䩂䡁䅑督杁䡁䅁䅢桂䡁䅑杚療䡁䅉兢獁䍁䅁䅤潂䝁䅕䅉䉂䝁䅷䅢ㅂ䡁䅉兡療䝁䄴䅉兂䡁䅉睢湂䡁䅉兙瑂䍁䅷䅉浂䝁䅕兙あ䡁䅕杣求䡁䅍䅉穂䡁䅣兙獂䝁䅷睢㍂䝁䅅杙獂䝁䅕䅉桂䝁䄴䅚杁䡁䅁杣療䝁䅍党歂䡁䅕杣求䍁䄰䅢求䡁䅍督杁䝁䅫杢あ䡁䅉兙湂䝁䅅督あ䡁䅉兡橂䍁䅁杙桂䝁䅷䅢療䝁䄸杢杁䝁䅙睢祂䍁䅁睤求䝁䅫睚潂䡁䅑䅉獂䝁䄸督穂䍁䅁䅋あ䝁䅧党杁䕁䅅䅢獂䡁䅕杣灂䝁䄸杢杁䕁䅉兙獂䝁䅷睢療䝁䄴克獁䍁䅁兙穂䍁䅁睤求䝁䅷䅢杁䝁䅅督杁䝁䄸杚浂䝁䅕杣穂䍁䅁兙橂䝁䅍党穂䡁䅍䅉あ䝁䄸䅉䉂䕁䅫兌睂䝁䄸睤求䡁䅉党歂䍁䅁杣求䝁䄰睢あ䝁䅕䅉睂䝁䅅䅤灂䝁䅕杢あ䍁䅁兢療䝁䄴兡あ䝁䄸杣灂䝁䄴睚杁䡁䅑睢療䝁䅷督獁䍁䅁兙杁䡁䅁杣療䡁䅁杣灂䝁䅕䅤桂䡁䅉入杁䝁䅉党潂䝁䅅杤灂䝁䄸杣杁䝁䅍䅡桂䝁䄴睚求䍁䅁䅣祂䝁䄸睚祂䝁䅅兢獁䍁䅁督求䝁䅍兤祂䝁䅕䅉瑂䝁䅕督穂䝁䅅睚灂䝁䄴睚獁䍁䅁兙畂䝁䅑䅉㉂䝁䅫䅚求䝁䄸䅉あ䝁䅕䅢求䝁䅧党桂䝁䅷䅤潂䍁䅁䅤潂䝁䅅䅤杁䝁䅅杣求䍁䅁䅚求䝁䅷兡㉂䝁䅕杣求䝁䅑䅉楂䡁䅫䅉あ䝁䅧党杁䕁䅅䅢獂䡁䅕杣灂䝁䄸杢杁䙁䅙兡祂䡁䅑兤桂䝁䅷䅉䑂䝁䅅杣求䍁䅁睕ㅂ䝁䅫䅤求䍁䄴䅉䉂䝁䅷䅢ㅂ䡁䅉兡療䝁䄴䅉啂䝁䅕睙潂䝁䄴睢獂䝁䄸睚灂䝁䅕督杁䕁䅫杢橂䍁䄴䅉灂䡁䅍䅉潂䝁䅕兙歂䡁䅅兤桂䡁䅉䅤求䡁䅉党歂䍁䅁兡畂䍁䅁杔桂䡁䅑兡橂䝁䅳䅌杁䕁䄰兙穂䡁䅍兙橂䝁䅧兤穂䝁䅕䅤あ䡁䅍杌䅁䉁噫䅁佃睄䅁兑獂䝁䅷入杁䕁䅙兡畂䝁䅅杢橂䝁䅫兙獂䍁䅁兓畂䝁䅍杌獁䍁䅁兙杁䝁䅑兡湂䝁䅫䅤桂䝁䅷䅉浂䝁䅫杢桂䝁䄴睙灂䝁䅅䅢瑁䡁䅍党祂䡁䅙兡橂䝁䅕督杁䝁䅍睢瑂䡁䅁兙畂䡁䅫䅌杁䡁䅁杣療䡁䅙兡歂䝁䅕督杁䡁䅙兙祂䝁䅫睢ㅂ䡁䅍䅉歂䝁䅫睚灂䡁䅑兙獂䍁䅁杚灂䝁䄴兙畂䝁䅍兡桂䝁䅷䅉睂䡁䅉睢歂䡁䅕睙あ䡁䅍䅉桂䝁䄴䅚杁䡁䅍党祂䡁䅙兡橂䝁䅕督杁䝁䅫杢杁䡁䅑䅡求䍁䅁兖畂䝁䅫䅤求䝁䅑䅉呂䡁䅑兙あ䝁䅕督獁䍁䅁睑桂䝁䄴兙歂䝁䅅䅌杁䝁䅅杢歂䍁䅁村求䡁䅉兢ㅂ䝁䅑兙畁䍁䅁䅖潂䝁䅕䅉橂䝁䄸兢睂䝁䅅杢㕂䍁䅁睢睂䝁䅕杣桂䡁䅑党穂䍁䅁䅤潂䡁䅉睢ㅂ䝁䅣䅡杁䕁䅅兤あ䝁䄸兢療䡁䅑兡㉂䝁䅕䅉䝂䝁䅫杢桂䝁䄴睙求䍁䅁睔睂䝁䅕杣桂䡁䅑兡療䝁䄴督獁䍁䅁兓畂䡁䅍兤祂䝁䅅杢橂䝁䅕䅉偂䡁䅁党祂䝁䅅䅤灂䝁䄸杢穂䍁䅷䅉乂䝁䄸杣あ䝁䅣兙湂䝁䅕䅉䝂䝁䅫杢桂䝁䄴睙求䍁䅁睔睂䝁䅕杣桂䡁䅑兡療䝁䄴督獁䍁䅁兙畂䝁䅑䅉䑂䝁䄸杣睂䝁䄸杣桂䡁䅑党杁䕁䅙兡畂䝁䅅杢橂䝁䅕䅉偂䡁䅁党祂䝁䅅䅤灂䝁䄸杢穂䍁䅁督求䝁䅣兢求䝁䄴䅤穂䍁䄴䅉啂䝁䅧党杁䕁䅅兤あ䝁䄸兢療䡁䅑兡㉂䝁䅕䅉䝂䝁䅫杢桂䝁䄴睙求䍁䅁睔睂䝁䅕杣桂䡁䅑兡療䝁䄴督杁䡁䅍党湂䝁䄰党畂䡁䅑䅉療䝁䅙杚求䡁䅉督杁䝁䅅兤あ䝁䄸兢療䡁䅑兡㉂䝁䅕䅉浂䝁䅫杢桂䝁䄴睙灂䝁䄴睚杁䡁䅍党祂䡁䅙兡橂䝁䅕督獁䍁䅁兡畂䝁䅍䅢ㅂ䝁䅑兡畂䝁䅣䅉睂䡁䅉睢㉂䝁䅫䅚灂䝁䄴睚杁䡁䅉党あ䝁䅅兡獂䍁䅁兡畂䡁䅍䅤桂䝁䅷䅢瑂䝁䅕杢あ䍁䅁督桂䝁䅷党穂䍁䅁睙療䝁䄴䅤祂䝁䅅睙あ䡁䅍䅌杁䝁䅷睢桂䝁䄴督杁䝁䅅杢歂䍁䅁睢睂䝁䅕杣桂䡁䅑兡畂䝁䅣䅉獂䝁䅕兙穂䝁䅕督獁䍁䅁䅤求䡁䅉兢杁䝁䅷睢桂䝁䄴督杁䡁䅑睢杁䝁䅑党桂䝁䅷党祂䡁䅍䅌杁䝁䅙兡畂䝁䅅杢橂䝁䅫杢湂䍁䅁䅚求䝁䅅䅢求䡁䅉䅉浂䝁䅷睢療䡁䅉䅣獂䝁䅅杢穂䍁䅁兙畂䝁䅑䅉療䡁䅑䅡求䡁䅉䅉獂䝁䅫杢求䡁䅍䅉療䝁䅙䅉橂䡁䅉党歂䝁䅫䅤杁䡁䅑睢杁䝁䅑党桂䝁䅷党祂䡁䅍䅌杁䡁䅣兙祂䝁䅕䅡療䡁䅕督求䍁䅁䅢灂䝁䄴党穂䍁䅁䅤療䍁䅁兙ㅂ䡁䅑睢瑂䝁䄸䅤灂䡁䅙党杁䡁䅉党あ䝁䅅兡獂䝁䅕杣穂䍁䅷䅉桂䝁䄴䅚杁䝁䅙䅢求䝁䅕䅤杁䝁䅙兡畂䝁䅅杢橂䝁䅫杢湂䍁䄴䅉䩂䡁䅑䅉桂䝁䅷督療䍁䅁䅣祂䝁䄸杤灂䝁䅑党穂䍁䅁杚灂䝁䄴兙畂䝁䅍兡畂䝁䅣䅉穂䝁䅕杣㉂䝁䅫睙求䡁䅍䅉あ䝁䄸䅉橂䝁䄸兢睂䝁䅅杢灂䝁䅕督杁䝁䅅杢歂䍁䅁兢ㅂ䝁䄴兡橂䝁䅫䅣桂䝁䅷兡あ䝁䅫党穂䍁䅁杚療䡁䅉䅉あ䝁䅧党杁䡁䅁兤祂䝁䅍䅡桂䡁䅍党杁䝁䄸杣杁䝁䅷党桂䡁䅍党杁䝁䄸杚杁䡁䅙党潂䝁䅫睙獂䝁䅕督獁䍁䅁兙畂䝁䅑䅉㉂䝁䅕䅡灂䝁䅍䅢求䍁䄰杣求䝁䄰兙祂䝁䅳党あ䝁䅫杢湂䍁䅁督求䡁䅉杤灂䝁䅍党穂䍁䄴䅉啂䝁䅧党杁䕁䅫杢穂䡁䅕杣桂䝁䄴睙求䍁䅁睔睂䝁䅕杣桂䡁䅑兡療䝁䄴督杁䡁䅍党湂䝁䄰党畂䡁䅑䅉療䝁䅙杚求䡁䅉督杁䝁䅍睢畂䡁䅍兤瑂䝁䅕杣杁䝁䅙兡畂䝁䅅杢橂䝁䅕䅉睂䡁䅉睢あ䝁䅕睙あ䝁䅫睢畂䍁䅁兙畂䝁䅑䅉灂䝁䄴督ㅂ䡁䅉兙畂䝁䅍党杁䡁䅁杣療䝁䅑兤橂䡁䅑督杁䡁䅑䅡祂䝁䄸兤湂䝁䅧䅉あ䝁䅧党杁䝁䅅兤あ䝁䄸兢療䡁䅑兡㉂䝁䅕䅉歂䝁䅕兙獂䝁䅕杣杁䝁䅍䅡桂䝁䄴杢求䝁䅷䅌杁䝁䅅杢歂䍁䅁睙療䝁䄰兢求䡁䅉睙灂䝁䅅䅢杁䝁䅫杢穂䡁䅕杣桂䝁䄴睙求䍁䅁䅣祂䝁䄸䅚ㅂ䝁䅍䅤穂䍁䅁䅚灂䡁䅉党橂䡁䅑䅢㕂䍁䅁䅤療䍁䅁䅚求䝁䅅䅢求䡁䅉督畁䍁䅁䅖潂䝁䅫督杁䡁䅍党湂䝁䄰党畂䡁䅑䅉睂䡁䅉睢㉂䝁䅫䅚求䡁䅍䅉㉂䝁䅕䅡灂䝁䅍䅢求䍁䅁督求䡁䅉杤灂䝁䅍党杁䝁䅅杢歂䍁䅁兢桂䝁䅫杢あ䝁䅕杢桂䝁䄴睙求䍁䅁睙療䝁䄴䅤祂䝁䅅睙あ䍁䅷䅉桂䝁䄴䅚杁䝁䅣兤桂䡁䅉兙畂䡁䅑党求䝁䅑䅉桂䡁䅍督求䡁䅑䅉睂䡁䅉睢あ䝁䅕睙あ䝁䅫睢畂䍁䅁䅣祂䝁䄸䅚ㅂ䝁䅍䅤穂䑁䅳䅉桂䝁䄴䅚杁䡁䅕杢歂䝁䅕杣㍂䡁䅉兡あ䝁䅕督杁䝁䅍睢瑂䝁䄰党祂䝁䅍兡桂䝁䅷䅉灂䝁䄴督ㅂ䡁䅉兙畂䝁䅍党杁䝁䅍睢㉂䝁䅕杣桂䝁䅣党穂䍁䅷䅉㍂䝁䅧兡橂䝁䅧䅉睂䡁䅉兡瑂䝁䅅杣灂䝁䅷入杁䝁䅫杢穂䡁䅕杣求䍁䅁䅚求䝁䅅䅢求䡁䅉督婁䍉䅁杤求䝁䅧兡橂䝁䅷党杁䝁䅫杢㉂䝁䅕杢あ䝁䄸杣㕂䍁䄴䅉啂䝁䅧党杁䕁䄰睢祂䡁䅑睚桂䝁䅣党杁䕁䅙兡畂䝁䅅杢橂䝁䅕䅉偂䡁䅁党祂䝁䅅䅤灂䝁䄸杢穂䍁䅁督求䝁䅣兢求䝁䄴䅤杁䝁䄰兙畂䝁䅅睚求䡁䅍䅉橂䝁䄸杢穂䡁䅕兢求䡁䅉䅉瑂䝁䄸杣あ䝁䅣兙湂䝁䅕䅉獂䝁䄸兙畂䍁䅁䅣療䡁䅉䅤浂䝁䄸䅢灂䝁䄸䅉あ䝁䅧兙あ䍁䅁兡畂䝁䅍䅢ㅂ䝁䅑党穂䍁䅁杙ㅂ䝁䅷睡杁䡁䅁兤祂䝁䅍䅡桂䡁䅍党穂䍁䅁睢浂䍁䅁条ㅂ䝁䄰杙療䍁䅁兙畂䝁䅑䅉獂䝁䄸睤瑁䡁䅑睢瑁䝁䄰睢歂䝁䅕杣桂䡁䅑党杁䝁䅫杢橂䝁䄸兢求䍁䅁兢療䡁䅉䅤湂䝁䅅睚求䍁䅁䅢療䝁䅅杢穂䍁䅁睢祂䝁䅫睚灂䝁䄴兙あ䝁䅕䅚杁䝁䅉入杁䡁䅑䅡灂䡁䅉䅚杁䡁䅁兙祂䡁䅑兡求䡁䅍䅌杁䝁䅅督杁䡁䅣党獂䝁䅷䅉桂䡁䅍䅉歂䝁䅫杣求䝁䅍䅤瑁䡁䅑睢瑁䝁䅍睢畂䡁䅍兤瑂䝁䅕杣杁䝁䄰睢祂䡁䅑睚桂䝁䅣党杁䝁䄸杚浂䝁䅕杣灂䝁䄴睚穂䍁䄴䅉啂䝁䅧党杁䕁䅍睢祂䡁䅁睢祂䝁䅅䅤求䍁䅁杒灂䝁䄴兙畂䝁䅍党杁䕁䄸䅣求䡁䅉兙あ䝁䅫睢畂䡁䅍䅉穂䝁䅕睚瑂䝁䅕杢あ䍁䅁䅣祂䝁䄸杤灂䝁䅑党穂䍁䅁督求䝁䄴兡療䡁䅉䅉穂䝁䅕睙ㅂ䡁䅉党歂䍁䅁䅢求䡁䅙党祂䝁䅅睚求䝁䅑䅉橂䝁䅅督潂䍁䅁杚獂䝁䄸睤杁䝁䅅杢歂䍁䅁兙穂䡁䅍党あ䍁䄰杙桂䡁䅍党歂䍁䅁䅢療䝁䅅杢穂䍁䅁䅤療䍁䅁兢灂䝁䅑䅚獂䝁䅕䅉瑂䝁䅅杣牂䝁䅕䅤杁䝁䅍睢瑂䡁䅁兙畂䝁䅫党穂䑁䅳䅉獂䝁䅕杤求䡁䅉兙湂䝁䅕䅚杁䝁䅷睢桂䝁䄴督㝁䍁䅁兙畂䝁䅑䅉橂䝁䄸兢瑂䝁䅕杣橂䝁䅫兙獂䍁䅁杣求䝁䅅䅢杁䝁䅕督あ䝁䅅䅤求䍁䅁䅣祂䝁䄸䅚ㅂ䝁䅍䅤杁䡁䅑睢杁䡁䅍党祂䡁䅙党杁䝁䅍睢瑂䡁䅁兙畂䝁䅫党穂䍁䅁兡畂䍁䅁䅤潂䝁䅕䅉畂䡁䅕杣穂䝁䅫杢湂䍁䅁杚桂䝁䅍兡獂䝁䅫䅤灂䝁䅕督獁䍁䅁督求䝁䄴兡療䡁䅉䅉潂䝁䄸兤穂䝁䅫杢湂䍁䅷䅉桂䝁䄴䅚杁䝁䄰党歂䝁䅫睙桂䝁䅷䅉療䝁䅙杚灂䝁䅍党杁䝁䅉兤灂䝁䅷䅚灂䝁䄴睚穂䍁䄴䅉䩂䡁䅑䅉桂䝁䅷督療䍁䅁睢浂䝁䅙党祂䡁䅍䅉橂䝁䄸兢瑂䝁䅕杣橂䝁䅫兙獂䍁䅁杙桂䝁䄴睡灂䝁䄴睚杁䡁䅁杣療䝁䅑兤橂䡁䅑督杁䝁䅅杢歂䍁䅁督求䡁䅉杤灂䝁䅍党穂䍁䄴䅉䩂䝁䄴䅉桂䝁䅑䅚灂䡁䅑兡療䝁䄴䅌杁䝁䅫䅤杁䡁䅁杣療䡁䅙兡歂䝁䅕督杁䡁䅍党橂䡁䅕杣灂䡁䅑兡求䡁䅍䅉楂䡁䅉睢牂䝁䅕杣桂䝁䅣党杁䝁䅅杢歂䍁䅁兡畂䡁䅙党穂䡁䅑兢求䝁䄴䅤杁䝁䅅䅚㉂䝁䅫督療䡁䅉入杁䡁䅍党祂䡁䅙兡橂䝁䅕督畁䍁䅁䅖潂䝁䅕䅉橂䝁䄸兢睂䝁䅅杢㕂䍁䅁睤桂䡁䅍䅉浂䝁䄸杣瑂䝁䅕杣獂䡁䅫䅉牂䝁䄴睢㍂䝁䄴䅉桂䡁䅍䅉䡂䕁䄰兑䑂䍁䅁兓畂䝁䅍杌杁䝁䅅杢歂䍁䅁睙潂䝁䅅杢湂䝁䅕䅚杁䝁䅫䅤穂䍁䅁杢桂䝁䄰党杁䡁䅑睢杁䕁䅅䅢獂䡁䅫䅉䝂䝁䅫杢桂䝁䄴睙灂䝁䅅䅢杁䕁䅫杢橂䍁䄴䅉灂䝁䄴䅉乂䝁䅅入杁䑁䅉䅍硁䑁䅁杌杁䕁䅅䅢獂䡁䅫䅉䝂䝁䅫杢桂䝁䄴睙灂䝁䅅䅢杁䕁䅫杢橂䍁䄴䅉㍂䝁䅅督杁䝁䅙睢ㅂ䝁䄴䅚求䝁䅑䅉灂䝁䄴䅉硁䑁䅫免㕁䍁䅁兙畂䝁䅑䅉灂䡁䅍䅉楂䝁䅅督求䝁䅑䅉灂䝁䄴䅉䕂䝁䅕䅤祂䝁䄸兡あ䍁䅷䅉乂䝁䅫睙潂䝁䅫睚桂䝁䄴杌䅁䡁偷䅁⭄睁䅁兑獂䡁䅁䅡桂䍁䅁兔求䡁䅑兙獂䝁䅷兤祂䝁䅣兡橂䝁䅅䅢杁䙁䅉党穂䝁䄸兤祂䝁䅍党穂䍁䅷䅉䩂䝁䄴睙畁䍁䅷䅉桂䍁䅁兢灂䝁䄴兡畂䝁䅣䅉橂䝁䄸兢睂䝁䅅杢㕂䍁䅷䅉睂䡁䅉睢歂䡁䅕睙求䡁䅍䅌杁䡁䅁杣療䝁䅍党穂䡁䅍党穂䍁䅷䅉桂䝁䄴䅚杁䡁䅍党獂䝁䅷督杁䝁䄰党あ䍁䅁兙畂䝁䅑䅉あ䝁䅧党祂䝁䄰兙獂䍁䅁睙療䝁䅅䅢杁䝁䅫杢杁䙁䅙兡祂䝁䅣兡畂䝁䅫兙杁䝁䅅杢歂䍁䅁睖求䡁䅍䅤杁䙁䅙兡祂䝁䅣兡畂䝁䅫兙畁䍁䅁䅖潂䝁䅕䅉橂䝁䄸兢睂䝁䅅杢㕂䍁䅁睢浂䝁䅙党祂䡁䅍䅉瑂䝁䅕䅤桂䝁䅷䅢ㅂ䡁䅉睚灂䝁䅍兙獂䍁䅁睙療䝁䅅䅢杁䡁䅁杣療䝁䅑兤橂䡁䅑督畁䍁䅁兓あ䍁䅁睢睂䝁䅕杣桂䡁䅑党穂䍁䅁䅤㍂䝁䅕杢あ䡁䅫兌あ䡁䅣睢杁䝁䅅睙あ䝁䅫杤求䍁䅁兢灂䝁䄴党穂䍁䅁兙畂䝁䅑䅉畂䝁䅫杢求䍁䅁睙療䝁䅅䅢杁䡁䅁杣求䡁䅁兙祂䝁䅅䅤灂䝁䄸杢杁䝁䅅杢歂䍁䅁䅢療䝁䅅䅚瑁䝁䄸兤あ䍁䅁杚桂䝁䅍兡獂䝁䅫䅤灂䝁䅕督畁䍁䅁䅖潂䝁䅕䅉橂䝁䄸兢睂䝁䅅杢㕂䍁䅁睤桂䡁䅍䅉浂䝁䄸杣瑂䝁䅕杣獂䡁䅫䅉牂䝁䄴睢㍂䝁䄴䅉桂䡁䅍䅉䑂䝁䄸杢あ䡁䅕杣桂䍁䅁兒畂䝁䅕杣湂䡁䅫䅌杁䕁䅫杢橂䍁䄴䅉桂䝁䄴䅚杁䝁䅍䅡桂䝁䄴睚求䝁䅑䅉灂䡁䅑督杁䝁䄴兙瑂䝁䅕䅉あ䝁䄸䅉䉂䝁䅷䅣潂䝁䅅䅉乂䝁䅕䅤桂䝁䅷䅢ㅂ䡁䅉睚灂䝁䅍兙獂䍁䅁杕求䡁䅍睢ㅂ䡁䅉睙求䡁䅍䅌杁䕁䅫杢橂䍁䄴䅉灂䝁䄴䅉䝂䝁䅕杙祂䡁䅕兙祂䡁䅫䅉祁䑁䅁杍硁䍁䄴䅉䉂䝁䅷䅣潂䝁䅅䅉乂䝁䅕䅤桂䝁䅷䅢ㅂ䡁䅉睚灂䝁䅍兙獂䍁䅁杕求䡁䅍睢ㅂ䡁䅉睙求䡁䅍䅌杁䕁䅫杢橂䍁䄴䅉㍂䝁䅅督杁䝁䅫杢橂䝁䄸杣睂䝁䄸杣桂䡁䅑党歂䍁䅁兡畂䍁䅁杍睁䑁䅅李杁䝁䅅杢歂䍁䅁兡穂䍁䅁䅡求䝁䅅䅚硂䡁䅕兙祂䡁䅑党祂䝁䅕䅚杁䝁䅫杢杁䕁䅉杣灂䡁䅍䅤療䝁䅷䅌杁䙁䅑党畂䝁䄴党穂䡁䅍党求䍁䄴䅁㍄䅃䅁䅌䅧䕁䅅䅢睂䝁䅧兙杁䙁䅑党牂䝁䄴睢㉂䝁䅅䅌杁䕁䅫杢橂䍁䄴䅉睂䡁䅉睢歂䡁䅕睙求䡁䅍䅉橂䡁䅉兡あ䝁䅫睙桂䝁䅷䅉祂䝁䅕兙湂䝁䅕杢あ䡁䅍䅉浂䝁䄸杣杁䡁䅑䅡求䍁䅁杣求䡁䅍党桂䡁䅉睙潂䍁䅷䅉歂䝁䅫督橂䝁䄸杤求䡁䅉入獁䍁䅁䅚求䡁䅙党獂䝁䄸䅣瑂䝁䅕杢あ䍁䅷䅉桂䝁䄴䅚杁䝁䅍睢瑂䝁䄰党祂䝁䅍兡桂䝁䅷兡㙂䝁䅅䅤灂䝁䄸杢杁䝁䄸杚杁䝁䄴睢㉂䝁䅕䅢杁䡁䅑䅡求䡁䅉兙睂䝁䅫党穂䍁䅷䅉㉂䝁䅅睙橂䝁䅫杢求䡁䅍䅌杁䝁䅅杢歂䍁䅁兢療䝁䅷党橂䡁䅕䅢桂䡁䅉䅉歂䝁䅫兙湂䝁䄴睢穂䡁䅑兡橂䡁䅍䅉灂䝁䄴䅉あ䝁䅧党杁䙁䅕杢灂䡁䅑党歂䍁䅁睕あ䝁䅅䅤求䡁䅍䅉桂䝁䄴䅚杁䝁䅫杢あ䝁䅕杣畂䝁䅅䅤灂䝁䄸杢桂䝁䅷䅢㕂䍁䄴䅉啂䝁䅧党杁䝁䅍睢瑂䡁䅁兙畂䡁䅫䅉療䝁䅙杚求䡁䅉督杁䡁䅁杣求䍁䄰䅣療䡁䅕杣求䝁䅑䅉瑂䝁䅕䅚灂䝁䅅䅉睂䝁䅷兙あ䝁䅕督杁䝁䅙睢祂䍁䅁睙求䝁䅷䅢杁䝁䅣杣療䡁䅣䅤潂䍁䅁兙畂䝁䅑䅉橂䝁䅷睢畂䝁䅫杢湂䑁䅳䅉獂䝁䅫兣ㅂ䝁䅫䅚杁䝁䅍党獂䝁䅷䅉橂䡁䅕䅢あ䡁䅕杣求䍁䅁兢求䝁䅑兡桂䍁䅁兙畂䝁䅑䅉穂䡁䅕䅣睂䝁䅷党瑂䝁䅕杢あ䡁䅍䅉浂䝁䄸杣杁䝁䅍党獂䝁䅷兤獂䝁䅅杣杁䝁䅕䅥睂䝁䅅杢穂䝁䅫睢畂䑁䅳䅉桂䝁䄴䅚杁䝁䄰睢獂䝁䅕睙ㅂ䝁䅷兙祂䍁䅁杙灂䝁䄸䅢療䝁䅣入杁䡁䅉党桂䝁䅣党畂䡁䅑督杁䝁䅙睢祂䍁䅁督桂䝁䄰䅣獂䝁䅕䅉瑂䝁䅅杢灂䡁䅁兤獂䝁䅅䅤灂䝁䄸杢獁䍁䅁杣求䡁䅍兤穂䡁䅁党畂䡁䅍兡療䝁䄴䅌杁䝁䅅杢歂䍁䅁䅣ㅂ䡁䅉兡浂䝁䅫睙桂䡁䅑兡療䝁䄴杌杁䕁䅫䅤杁䡁䅁杣療䡁䅙兡歂䝁䅕督杁䝁䅷兙楂䍁䅁党穂䡁䅍党畂䡁䅑兡桂䝁䅷督杁䡁䅣䅡灂䝁䅍䅡杁䡁䅁杣療䡁䅙兡歂䝁䅕督杁䝁䅍䅡求䝁䄰兡橂䝁䅅䅢杁䝁䅙睢祂䝁䄰兤獂䝁䅅䅤灂䝁䄸杢穂䍁䅁杚療䡁䅉䅉ㅂ䡁䅍党杁䝁䅫杢杁䝁䅉兡療䝁䅷睢湂䝁䅫睙桂䝁䅷䅉祂䝁䅕督求䝁䅅杣橂䝁䅧䅉桂䝁䄴䅚杁䝁䅑杣ㅂ䝁䅣䅉歂䝁䅫督橂䝁䄸杤求䡁䅉入㝁䍁䅁兙畂䝁䅑䅉橂䝁䅷兡畂䝁䅫睙桂䝁䅷䅉穂䝁䄸䅢ㅂ䡁䅑兡療䝁䄴督獁䍁䅁兙杁䝁䅍兤穂䡁䅑睢瑂䍁䅁䅣祂䝁䄸䅚ㅂ䝁䅍䅤杁䡁䅕督求䝁䅑䅉灂䝁䄴䅉あ䝁䅧党杁䝁䅑党㉂䝁䅕䅢療䡁䅁兢求䝁䄴䅤杁䝁䅅杢歂䍁䅁䅣祂䝁䄸䅚ㅂ䝁䅍䅤灂䝁䄸杢杁䝁䄸杚杁䡁䅁杣療䡁䅑党灂䝁䄴䅉あ䝁䅧党祂䝁䅅䅣灂䝁䅕督獁䍁䅁睚求䝁䄴党杁䡁䅑䅡求䡁䅉兙睂䝁䅫党穂䍁䅷䅉瑂䙁䅉杔䉂䍁䅁杤桂䝁䅍睙灂䝁䄴党穂䍁䅷䅉桂䝁䄴䅚杁䝁䅑兡桂䝁䅣杢療䡁䅍䅤灂䝁䅍䅉牂䝁䅫䅤穂䍁䄴䅉啂䝁䅧党杁䝁䅍睢瑂䡁䅁兙畂䡁䅫䅉穂䝁䅕杣㉂䝁䅕督杁䝁䅫䅤穂䍁䅁䅣祂䝁䄸䅚ㅂ䝁䅍䅤穂䍁䅁䅤療䍁䅁䅢灂䝁䅙党杁䡁䅍睙灂䝁䅕杢橂䝁䅕督杁䝁䄰兙祂䝁䅳党あ䍁䅷䅉灂䝁䄴睙獂䡁䅕䅚灂䝁䄴睚杁䡁䅁䅡桂䡁䅉兢桂䝁䅍党ㅂ䡁䅑兡橂䝁䅅䅢杁䝁䅅杢歂䍁䅁杙灂䝁䄸䅤求䝁䅍䅡畂䝁䄸䅢療䝁䅣入杁䝁䅍睢瑂䡁䅁兙畂䝁䅫党穂䍁䅷䅉橂䝁䄸杢あ䡁䅉兙橂䡁䅑䅉歂䝁䅕杤求䝁䅷睢睂䝁䄰党畂䡁䅑䅉桂䝁䄴䅚杁䝁䄰兙畂䡁䅕杚桂䝁䅍䅤ㅂ䡁䅉兡畂䝁䅣䅉療䡁䅉睚桂䝁䄴兡㙂䝁䅅䅤灂䝁䄸杢穂䍁䅷䅉灂䝁䄴䅉㉂䝁䅫䅤祂䝁䄸䅉歂䝁䅫兙湂䝁䄴睢穂䡁䅑兡橂䍁䅁杚祂䝁䅅杢橂䝁䅧兡穂䝁䅕督獁䍁䅁兙穂䍁䅁睤求䝁䅷䅢杁䝁䅅督杁䝁䅅睙桂䝁䅑党瑂䝁䅫睙杁䝁䅅杢歂䍁䅁睚療䡁䅙党祂䝁䄴兢求䝁䄴䅤杁䡁䅉党穂䝁䅕兙祂䝁䅍䅡杁䝁䅫杢穂䡁䅑兡あ䡁䅕䅤灂䝁䄸杢穂䍁䄴䅉䉂䝁䅷䅣潂䝁䅅䅉啂䝁䅕睡畂䝁䄸杤桂䍁䅷䅉䩂䝁䄴睙畁䍁䅁睤桂䡁䅍䅉浂䝁䄸兤畂䝁䅑党歂䍁䅁兡畂䍁䅁免㕁䑁䅫李杁䝁䅅杢歂䍁䅁兡穂䍁䅁䅡求䝁䅅䅚硂䡁䅕兙祂䡁䅑党祂䝁䅕䅚杁䝁䅫杢杁䕁䅧睢獂䝁䅷兡穂䡁䅑党祂䍁䅷䅉䑂䝁䅅䅢灂䝁䅙睢祂䝁䄴兡桂䍁䄴䅁湃䅆䅁䅫䅳䕁䅅䅢睂䝁䅧兙杁䝁䅅杢歂䍁䅁睔瑂䝁䅕睚桂䍁䅁睕求䝁䄰兡橂䝁䄸杢歂䡁䅕睙あ䝁䄸杣杁䕁䅷兡瑂䝁䅫䅤求䝁䅑䅉歂䝁䅕督灂䝁䅣杢穂䍁䅷䅉歂䝁䅕杤求䝁䅷睢睂䡁䅍䅌杁䝁䅅杢歂䍁䅁督ㅂ䡁䅁䅣獂䝁䅫党穂䍁䅁䅣療䡁䅣党祂䍁䅁督求䝁䄰兡橂䝁䄸杢歂䡁䅕睙あ䝁䄸杣杁䡁䅁杣療䝁䅑兤橂䡁䅑督杁䝁䅙睢祂䍁䅁睙療䝁䄰䅣ㅂ䡁䅑兡畂䝁䅣䅌杁䝁䅍睢畂䡁䅍兤瑂䝁䅕杣杁䝁䅕䅢求䝁䅍䅤祂䝁䄸杢灂䝁䅍督獁䍁䅁睙療䝁䄰兢ㅂ䝁䄴兡橂䝁䅅䅤灂䝁䄸杢獁䍁䅁兙畂䝁䅑䅉灂䝁䄴䅚ㅂ䡁䅍䅤祂䝁䅫兙獂䍁䅁兙睂䡁䅁䅢灂䝁䅍兙あ䝁䅫睢畂䡁䅍䅉灂䝁䄴䅉䥂䝁䄸杢湂䍁䅁睓療䝁䄴睚獁䍁䅁睑潂䝁䅫杢桂䍁䅷䅉呂䝁䄸兤あ䝁䅧䅉䱂䝁䄸杣求䝁䅅䅌杁䡁䅑䅡求䍁䅁兖畂䝁䅫䅤求䝁䅑䅉呂䡁䅑兙あ䝁䅕督獁䍁䅁兙畂䝁䅑䅉灂䝁䄴䅤求䡁䅉杢桂䡁䅑兡療䝁䄴兙獂䝁䅷入畁䍁䅁兓あ䍁䅁睢浂䝁䅙党祂䡁䅍䅉睂䝁䄸睤求䡁䅉䅉歂䝁䅫督橂䡁䅉党あ䝁䅕䅉睂䡁䅉睢歂䡁䅕睙あ䡁䅍䅌杁䝁䅫杢橂䝁䅷兤歂䝁䅫杢湂䍁䅁兢求䡁䅑兙獂䍁䄰睢㑂䝁䅫䅚求䍁䄰督求䝁䄰兡橂䝁䄸杢歂䡁䅕睙あ䝁䄸杣杁䝁䅙兡求䝁䅷䅚瑁䝁䅕杚浂䝁䅕睙あ䍁䅁䅤祂䝁䅅杢穂䝁䅫督あ䝁䄸杣穂䍁䅁䅋乂䕁䄸睕䝂䕁䅕䅖灁䍁䅷䅉呂䙁䅉杒䙂䙁䅑督獁䍁䅁䅗呂䕁䅙兒啂䍁䅷䅉求䝁䅷党橂䡁䅑杣療䡁䅍䅤桂䡁䅑兡橂䍁䅁䅚灂䡁䅍睙潂䝁䅅杣湂䝁䅕䅌杁䡁䅁杣療䡁䅑党橂䡁䅑党歂䍁䅁兔偂䙁䅍杒䙂䙁䅑督獁䍁䅁䅡灂䝁䅣䅡杁䝁䅅杢歂䍁䅁兢灂䝁䅑兌㉂䝁䄸䅢あ䝁䅅睚求䍁䅁兔偂䙁䅍杒䙂䙁䅑督獁䍁䅁兙畂䝁䅑䅉灂䝁䄴督ㅂ䝁䅷兙あ䝁䅕䅚杁䝁䅣兙あ䝁䅕䅉楂䝁䅫䅣療䝁䅷兙祂䍁䅁䅤祂䝁䅅杢穂䝁䅫督あ䝁䄸杣穂䍁䅁杚療䡁䅉䅉ㅂ䡁䅍党杁䝁䅫杢杁䡁䅍兢桂䡁䅉䅤杁䡁䅁䅡療䝁䄴党杁䝁䅍䅡桂䡁䅉睚求䡁䅉督獁䍁䅁杙桂䡁䅑䅤求䡁䅉入杁䡁䅁兙橂䝁䅳督獁䍁䅁杢療䡁䅑党楂䝁䄸睢牂䡁䅍䅌杁䝁䅑党穂䝁䅳䅤療䡁䅁䅉桂䝁䄴䅚杁䡁䅍党祂䡁䅙党祂䡁䅍䅌杁䝁䅑兙あ䝁䅅䅉橂䝁䅕杢あ䝁䅕杣穂䍁䅷䅉楂䝁䅅督求䍁䅁督あ䝁䅅䅤灂䝁䄸杢穂䍁䅷䅉湂䡁䅉兙睂䝁䅧兡橂䡁䅍䅉橂䝁䅅杣歂䍁䅷䅉湂䝁䅅兢求䍁䅁杙療䡁䅧党穂䍁䅷䅉啂䙁䅙督獁䍁䅁兑䑂䍁䅁兙歂䝁䅅䅣あ䝁䅕杣穂䍁䅷䅉睂䝁䄸睤求䡁䅉䅉穂䡁䅕䅣睂䝁䅷兡求䡁䅍䅌杁䝁䄰睢あ䝁䄸杣杁䝁䅍睢畂䡁䅑杣療䝁䅷䅌杁䡁䅁睢㍂䝁䅕杣杁䡁䅑睢療䝁䅷督獁䍁䅁兒瑁䡁䅙党潂䝁䅫睙獂䝁䅕督獁䍁䅁睤潂䝁䅫䅤求䍁䅁睚療䝁䄸䅚穂䍁䅁兙畂䝁䅑䅉灂䝁䄴䅚ㅂ䡁䅍䅤祂䝁䅫兙獂䍁䅁兢療䡁䅑睢祂䍁䅁䅚祂䝁䅫杤求䡁䅍䅌杁䙁䅕䅕呂䍁䅁督㕂䡁䅍䅤求䝁䄰督獁䍁䅁督療䝁䅷兙祂䍁䅁兡畂䡁䅙党祂䡁䅑党祂䡁䅍䅌杁䝁䅅杢歂䍁䅁兡畂䝁䅑兤穂䡁䅑杣灂䝁䅅䅢杁䡁䅣党獂䝁䅑兡畂䝁䅣杌杁䙁䅑䅡求䍁䅁睙療䝁䄰䅣桂䝁䄴入杁䝁䅅䅢穂䝁䄸䅉睂䡁䅉睢㉂䝁䅫䅚求䡁䅍䅉睂䝁䄸睤求䡁䅉䅉䩂䕁䅍督杁䡁䅑䅡桂䡁䅑䅉歂䝁䅕䅢灂䡁䅙党祂䍁䅁䅣療䡁䅣党祂䍁䅷䅉桂䡁䅍䅉㍂䝁䅕䅢獂䍁䅁兙穂䍁䅁睙療䝁䄴䅤祂䝁䄸䅢杁䝁䅅杢歂䍁䅁杣求䝁䅣兤獂䝁䅅䅤求䍁䅁䅤潂䝁䅕䅉睂䝁䄸睤求䡁䅉䅉瑂䝁䅅杢桂䝁䅣党瑂䝁䅕杢あ䍁䅁杤桂䡁䅉兡桂䝁䅉䅢求䡁䅍䅌杁䡁䅍兤橂䝁䅧䅉桂䡁䅍䅉あ䝁䅧党杁䝁䅙䅢療䡁䅣䅉療䝁䅙䅉橂䡁䅕杣祂䝁䅕杢あ䍁䅁兙畂䝁䅑䅉獂䝁䅕杤求䝁䅷䅉療䝁䅙䅉㉂䝁䄸䅢あ䝁䅅睚求䍁䄴䅉䩂䡁䅑督杁䡁䅁睢㍂䝁䅕杣杁䕁䅫睑穂䍁䅁兙祂䝁䅕䅉ㅂ䡁䅍党歂䍁䅁兡畂䍁䅁杚獂䝁䅅䅤杁䡁䅁兙畂䝁䅕䅢杁䝁䅑兡穂䡁䅁䅢桂䡁䅫督獁䍁䅁䅖坂䡁䅍䅌杁䝁䄴睢あ䝁䅕杙療䝁䄸睡穂䍁䅷䅉湂䡁䅉兙睂䝁䅧兡橂䍁䅁睙桂䡁䅉䅚穂䍁䅷䅉穂䝁䅕杣㉂䝁䅕杣穂䍁䅷䅉䕂䙁䅙䅒癁䕁䅉䅢ㅂ䍁䄰杕桂䡁䅫䅉睂䝁䅷兙㕂䝁䅕杣穂䍁䅷䅉穂䝁䅕䅤瑁䡁䅑睢睂䍁䅁杙療䡁䅧党穂䍁䅷䅉桂䝁䄴䅚杁䝁䄴党あ䡁䅣睢祂䝁䅳兡畂䝁䅣䅉求䡁䅅兤灂䡁䅁兢求䝁䄴䅤畁䍁䅁兓畂䍁䅁兙歂䝁䅑兡あ䝁䅫睢畂䍁䅷䅉あ䝁䅧党杁䝁䅍睢瑂䡁䅁兙畂䡁䅫䅉療䝁䅙杚求䡁䅉督杁䡁䅑杣桂䝁䄴督灂䝁䅕杢あ䍁䅁杤療䝁䅷䅤桂䝁䅣党杁䡁䅍兤睂䡁䅁杣求䡁䅍督療䡁䅉督獁䍁䅁兙畂䝁䅅䅢療䝁䅣䅉穂䡁䅣兡あ䝁䅍䅡獁䍁䅁兙畂䝁䅑䅉求䝁䅷党橂䡁䅑杣療䝁䄰兙湂䝁䄴党あ䝁䅫睙杁䝁䅫杢あ䝁䅕杣浂䝁䅕杣求䝁䄴睙求䍁䅁杚灂䝁䅷䅤求䡁䅉䅉浂䝁䄸杣杁䝁䄴睢あ䝁䅕杙療䝁䄸睡穂䍁䅷䅉歂䝁䅕督牂䡁䅑睢睂䍁䅁䅕䑂䡁䅍䅌杁䡁䅑兙楂䝁䅷党あ䡁䅍䅌杁䝁䅙䅢桂䡁䅑䅉睂䝁䅅杢求䝁䅷䅉歂䝁䅫督睂䝁䅷兙㕂䡁䅍䅌杁䙁䅑杖穂䍁䅷䅉穂䝁䄰兙祂䡁䅑䅉睂䝁䅧睢畂䝁䅕督獁䍁䅁兙畂䝁䅑䅉睂䝁䄸杣あ䝁䅅杙獂䝁䅕䅉求䝁䅷党橂䡁䅑杣療䝁䄴兡橂䍁䅁䅚求䡁䅙兡橂䝁䅕督㝁䍁䅁兙畂䝁䅑䅉㉁䑁䅕䅍坂䍁䅁兙畂䝁䅑䅉硁䑁䅉䅍睁䙁䅙䅉呂䝁䅫睑杁䕁䄰睔呂䕁䅙兒啂䍁䄴䅉䉂䝁䅷䅣潂䝁䅅䅉桂䝁䄴䅚杁䕁䄸兢求䝁䅣兙杁䙁䅍党瑂䝁䅫睙療䝁䄴䅚ㅂ䝁䅍䅤療䡁䅉䅉䵂䝁䅫兢灂䡁䅑党歂䍁䅁睤桂䡁䅍䅉灂䝁䄴睙療䡁䅉䅣療䡁䅉兙あ䝁䅕䅚杁䝁䅫杢杁䑁䅉䅍睁䑁䅁䅉桂䝁䄴䅚杁䝁䅫督杁䝁䅧党桂䝁䅑兣ㅂ䝁䅅杣あ䝁䅕杣求䝁䅑䅉灂䝁䄴䅉呂䡁䅕杢畂䡁䅫杤桂䝁䅷党獁䍁䅁睑桂䝁䅷兡浂䝁䄸杣畂䝁䅫兙畁䅁䅁杯䅙䡁䥧䅁䉂䝁䅷䅣潂䝁䅅杙求䡁䅑䅉䩂䝁䄴睙畁䍁䅁睢浂䝁䅙党祂䡁䅍䅉㉂䝁䅅杣灂䝁䄸兤穂䍁䅁䅣祂䝁䄸䅚ㅂ䝁䅍䅤穂䍁䅁兙畂䝁䅑䅉睂䝁䅷兙あ䝁䅙睢祂䝁䄰督杁䝁䅫杢杁䡁䅑䅡求䍁䅁兖畂䝁䅫䅤求䝁䅑䅉呂䡁䅑兙あ䝁䅕督獁䍁䅁兒ㅂ䡁䅉睢睂䝁䅕䅌杁䡁䅑䅡求䍁䅁兔灂䝁䅑䅚獂䝁䅕䅉䙂䝁䅅督あ䍁䅷䅉䉂䝁䅙杣灂䝁䅍兙獁䍁䅁䅤潂䝁䅕䅉䉂䡁䅍兡桂䍁䄰䅕桂䝁䅍兡浂䝁䅫睙獁䍁䅁睑桂䝁䄴兙歂䝁䅅䅌杁䝁䅅杢歂䍁䅁䅔桂䡁䅑兡畂䍁䅁兑瑂䝁䅕杣灂䝁䅍兙畁䍁䅁兓あ䍁䅁睢睂䝁䅕杣桂䡁䅑党穂䍁䅁䅤潂䡁䅉睢ㅂ䝁䅣䅡杁䕁䅣睢療䝁䅣䅢求䍁䅁睕求䡁䅉杤灂䝁䅍党穂䍁䅷䅉䡂䝁䄸睢湂䝁䅷党杁䕁䅍䅢療䡁䅕䅚獁䍁䅁兙畂䝁䅑䅉偂䡁䅑䅡求䡁䅉䅉䍂䝁䅕䅤穂䍁䅁督求䝁䅣兢求䝁䄴䅤穂䍁䄴䅉啂䝁䅧党杁䕁䅣睢療䝁䅣䅢求䍁䅁睕求䡁䅉杤灂䝁䅍党穂䍁䅁督求䝁䅣兢求䝁䄴䅤杁䡁䅁杣療䡁䅙兡歂䝁䅕督杁䡁䅁杣療䝁䅑兤橂䡁䅑督杁䝁䅅杢歂䍁䅁督求䡁䅉杤灂䝁䅍党穂䍁䅷䅉灂䝁䄴睙獂䡁䅕䅚灂䝁䄴睚杁䝁䅅䅚穂䍁䅷䅉䉂䝁䄴䅚祂䝁䄸兡歂䍁䅷䅉䑂䝁䅧杣療䝁䄰党獁䍁䅁䅚求䡁䅙兡橂䝁䅕督獁䍁䅁睒瑂䝁䅅兡獂䍁䅷䅉䡂䝁䄸睢湂䝁䅷党杁䕁䅑杣灂䡁䅙党獁䍁䅁睒療䝁䄸睚獂䝁䅕䅉乂䝁䅅䅣穂䍁䅷䅉䡂䝁䄸睢湂䝁䅷党杁䙁䅁䅡療䡁䅑睢穂䍁䅷䅉䡂䝁䄸睢湂䝁䅷党杁䙁䅁䅢桂䡁䅫䅌杁䙁䅍党桂䡁䅉睙潂䍁䅷䅉桂䝁䄴䅚杁䙁䅫睢ㅂ䙁䅑兤楂䝁䅕杌杁䕁䅫䅤杁䝁䅫督杁䝁䅅䅢穂䝁䄸䅉灂䝁䄴杤療䝁䅷杤求䝁䅑䅉灂䝁䄴䅉あ䝁䅧党杁䡁䅍兙獂䝁䅕䅉療䝁䅙䅉桂䡁䅁䅣穂䍁䅁兙畂䝁䅑䅉灂䝁䄴兌桂䡁䅁䅣杁䡁䅁兤祂䝁䅍䅡桂䡁䅍党穂䍁䅁兙畂䝁䅑䅉歂䝁䅫睚灂䡁䅑兙獂䍁䅁睙療䝁䄴䅤求䝁䄴䅤杁䝁䅫杢杁䡁䅑䅡求䍁䅁睒療䝁䄸睚獂䝁䅕䅉兂䝁䅷兙㕂䍁䅁兙畂䝁䅑䅉婂䝁䄸兤啂䡁䅕杙求䑁䅳䅉桂䝁䄴䅚杁䝁䅑党㉂䝁䅫睙求䡁䅍䅌杁䝁䅅督杁䡁䅣党獂䝁䅷䅉桂䡁䅍䅉灂䝁䄴䅉あ䝁䅧党杁䡁䅁杣療䡁䅙兡穂䝁䅫睢畂䍁䅁睢浂䍁䅁兗療䡁䅕䅖ㅂ䝁䅉党杁䝁䅍睢畂䡁䅍兤瑂䝁䅕杣杁䡁䅍兤楂䡁䅍睙祂䝁䅫䅣あ䝁䅫睢畂䍁䅁督求䡁䅉杤灂䝁䅍党穂䍁䄴䅉啂䝁䅧党杁䕁䅣睢療䝁䅣䅢求䍁䅁睑獂䝁䄸兤歂䍁䅁督求䝁䅣兢求䝁䄴䅤杁䝁䄸杚浂䝁䅕杣穂䍁䅁兑䩂䍁䅁兡畂䝁䅙杣桂䡁䅍䅤祂䡁䅕睙あ䡁䅕杣求䍁䅷䅉坂䝁䅕杣あ䝁䅕䅥杁䕁䅅兓杁䡁䅁䅢桂䡁䅑杚療䡁䅉兢獁䍁䅁睙㕂䝁䅉党祂䡁䅍党橂䡁䅕杣灂䡁䅑入獁䍁䅁䅚桂䡁䅑兙杁䝁䅅杢歂䍁䅁兙畂䝁䅅䅢㕂䡁䅑兡橂䡁䅍䅌杁䝁䅅杢歂䍁䅁睢あ䝁䅧党祂䍁䅁督求䡁䅉杤灂䝁䅍党穂䑁䅳䅉䡂䝁䄸睢湂䝁䅷党杁䙁䅣睢祂䝁䅳督睂䝁䅅睙求䍁䅁䅤潂䝁䅅䅤杁䝁䅫杢橂䝁䅷兤歂䝁䅕䅉橂䝁䅷睢ㅂ䝁䅑兌楂䝁䅅督求䝁䅑䅉橂䝁䄸兢瑂䡁䅕杢灂䝁䅍兙あ䝁䅫睢畂䍁䅁兙畂䝁䅑䅉橂䝁䄸䅢獂䝁䅅杙療䡁䅉兙あ䝁䅫睢畂䍁䅁䅤療䝁䄸䅢穂䍁䅁杚療䡁䅉䅉求䝁䄴䅤求䡁䅉䅣祂䝁䅫督求䡁䅍䅌杁䡁䅍兤橂䝁䅧䅉桂䡁䅍䅉䑂䝁䅅䅢求䝁䄴䅚桂䡁䅉䅌杁䕁䅣兢桂䝁䅫䅢獁䍁䅁䅒療䝁䅍督獁䍁䅁䅒祂䝁䅫杤求䍁䅷䅉桂䝁䄴䅚杁䕁䄰党求䡁䅑睏杁䝁䅅杢歂䍁䅁睢あ䝁䅧党祂䍁䅁督求䡁䅉杤灂䝁䅍党穂䍁䅁杚療䡁䅉䅉求䝁䄴䅤求䡁䅉䅣祂䝁䅫督求䍁䅁睙ㅂ䡁䅍䅤療䝁䄰党祂䡁䅍杌杁䙁䅑䅡求䍁䅁睔あ䝁䅧党祂䍁䅁村求䡁䅑督杁䡁䅍党湂䝁䄰党畂䡁䅑䅉穂䝁䅕䅢獂䡁䅍䅉潂䝁䅕兙獂䡁䅑䅡橂䝁䅅杣求䍁䄰杣求䝁䅷兙あ䝁䅕䅚杁䝁䅅杢歂䍁䅁兡畂䡁䅑党祂䝁䄴党あ䍁䅁督求䡁䅉杤灂䝁䅍党穂䍁䄴䅉啂䝁䅧党杁䝁䅍睢瑂䡁䅁兙畂䡁䅫䅉㍂䝁䅅督杁䝁䅫杢橂䝁䄸杣睂䝁䄸杣桂䡁䅑党歂䍁䅁兡畂䍁䅁免㕁䑁䅫䅏杁䝁䅅杢歂䍁䅁兡穂䍁䅁䅡求䝁䅅䅚硂䡁䅕兙祂䡁䅑党祂䝁䅕䅚杁䝁䅫杢杁䕁䄰睢ㅂ䝁䄴䅤桂䝁䅫杢杁䙁䅙兡求䡁䅣䅌杁䕁䅍兙獂䝁䅫杚療䡁䅉杢灂䝁䅅杌䅁䉁慫䅁敃兂䅁兑獂䡁䅁兡畂䝁䅕䅉䩂䝁䄴睙療䝁䄰党杁䙁䅁杣療䡁䅁党祂䡁䅑入杁䙁䅑杣ㅂ䡁䅍䅤獁䍁䅁兓畂䝁䅍杌杁䍁䅧䅤潂䝁䅕䅉捁䕉䅍睢瑂䡁䅁兙畂䡁䅫午杁䝁䄸杣杁䉁杷䅕䩂䕁䄴兒摁䍉䅫䅉灂䡁䅍䅉桂䍁䅁杣求䝁䅅䅢杁䝁䅕督あ䝁䅅䅤求䍁䅁兡畂䡁䅙党穂䡁䅑兢求䝁䄴䅤杁䡁䅑杣ㅂ䡁䅍䅤杁䍁䅧䍈卂䕁䅕兓啂䉁朰克杁䡁䅑䅡桂䡁䅑䅉療䡁䅣杢穂䍁䅁兙畂䝁䅑䅉療䡁䅁党祂䝁䅅䅤求䡁䅍䅉桂䍁䅁䅡灂䝁䅣䅡瑁䡁䅅兤桂䝁䅷兡あ䡁䅫䅉睂䝁䄸杣あ䝁䅙睢獂䝁䅫睢杁䝁䄸杚杁䝁䅍睢瑂䝁䄰党祂䝁䅍兡桂䝁䅷䅉畂䝁䅕䅤杁䝁䅷党桂䡁䅍党杁䡁䅁杣療䡁䅁党祂䡁䅑兡求䡁䅍杌杁䙁䅑䅡求䍁䅁䅤求䡁䅉兢穂䍁䅁䍈ㅂ䡁䅍䅌摁䍉䅁䍈㍂䝁䅕䅌摁䍉䅁䍈療䡁䅕杣獁䉁朰䅉桂䝁䄴䅚杁䉁杷䅤潂䝁䅕䅉䑂䝁䄸兢睂䝁䅅杢㕂䉁朰䅉桂䡁䅍䅉ㅂ䡁䅍党歂䍁䅁兡畂䍁䅁䅤潂䝁䅫督杁䡁䅉党睂䝁䄸杣あ䍁䅁杣求䝁䅙党祂䍁䅁䅤療䍁䅁兑獂䡁䅁兡畂䝁䅕䅉䩂䝁䄴睙療䝁䄰党杁䙁䅁杣療䡁䅁党祂䡁䅑入杁䙁䅑杣ㅂ䡁䅍䅤獁䍁䅁兓畂䝁䅍杌杁䙁䅑䅡求䍁䅁睑療䝁䄰䅣桂䝁䄴入杁䝁䅫督杁䝁䅅䅉乂䝁䅅杣㕂䝁䅷兙畂䝁䅑䅉橂䝁䄸杣睂䝁䄸杣桂䡁䅑兡療䝁䄴䅉あ䝁䅧兙あ䍁䅁睤桂䡁䅍䅉浂䝁䄸杣瑂䝁䅕䅚杁䝁䄸杢杁䕁䅅兤湂䡁䅕督あ䍁䅁免㕁䍁䅷䅉祁䑁䅁免㕁䍁䄴䅉啂䝁䅧党杁䕁䅍睢瑂䡁䅁兙畂䡁䅫䅉潂䝁䅅督杁䝁䄴睢杁䝁䅕兢睂䝁䅷睢㕂䝁䅕党穂䍁䅁兙畂䝁䅑䅉灂䡁䅍䅉求䡁䅧䅤求䡁䅉杢桂䝁䅷䅢㕂䍁䅁兢桂䝁䄴兙湂䝁䅕䅚杁䝁䅉入杁䕁䅅䅢睂䝁䅫杢求䍁䅁兓畂䝁䅍睢瑂䝁䅕䅉兂䡁䅉睢睂䝁䅕杣あ䡁䅫䅉乂䝁䅅杢桂䝁䅣党祂䍁䅷䅉䵂䕁䅷睑獁䍁䅁兙杁䕁䅑党獂䝁䅅睤桂䡁䅉党杁䝁䅷兡瑂䝁䅫䅤求䝁䅑䅉獂䝁䅫兙楂䝁䅫䅢灂䡁䅑入杁䝁䅍睢瑂䡁䅁兙畂䡁䅫䅉桂䝁䄴䅚杁䝁䅅䅉㍂䝁䅧睢獂䝁䅷入杁䝁䄸睤畂䝁䅕䅚杁䡁䅍兤楂䡁䅍兡歂䝁䅫兙祂䡁䅫䅉療䝁䅙䅉䑂䙁䅑睔杁䙁䅉党桂䝁䅷䅤㕂䍁䅁睒祂䝁䄸睤あ䝁䅧䅌杁䕁䅫杢橂䍁䄴䅉潁䝁䄸兤祂䍁䅁䍈乂䝁䅅杢桂䝁䅣党祂䉁朰克畁䍁䅁睑啂䕁䄸䅉卂䝁䅕兙獂䡁䅑入杁䕁䅣杣療䡁䅣䅤潂䍁䅷䅉䩂䝁䄴睙畁䍁䅁䅋佂䙁䅫睕䙂䑁䅯䅉䑂䙁䅑睔灁䍁䅁兡穂䍁䅁兙杁䕁䄰兙祂䡁䅫䅢桂䝁䄴䅚杁䝁䅍睢祂䡁䅁睢祂䝁䅅䅤灂䝁䄸杢杁䡁䅑䅡桂䡁䅑䅉灂䡁䅍䅉桂䍁䅁䅣ㅂ䝁䅉䅢灂䝁䅍䅢㕂䍁䅁䅤祂䝁䅅䅚求䝁䅑䅉卂䕁䅕兓啂䍁䅁兙畂䝁䅑䅉あ䝁䅧党杁䡁䅍睢獂䝁䅕䅉瑂䝁䅕兢楂䝁䅕杣杁䝁䄸杚杁䝁䄸兤祂䍁䅁兔桂䝁䄴兙湂䝁䅕杣杁䍁䅧䍈䑂䙁䅑睔摁䍉䅫杌䅁䉁啣䅁䕁睄䅁兑獂䡁䅍党あ䍁䅁兓畂䝁䅍杌杁䝁䅕杢湂䝁䅅睚求䡁䅍䅉灂䝁䄴䅉あ䝁䅧党杁䡁䅉党桂䝁䅷䅉求䡁䅍䅤桂䡁䅑党杁䝁䅑党㉂䝁䅕䅢療䡁䅁兢求䝁䄴䅤獁䍁䅁杚灂䝁䄴兙畂䝁䅍兡桂䝁䅷䅉穂䝁䅕杣㉂䝁䅫睙求䡁䅍䅌杁䝁䅑兡湂䝁䅫䅤桂䝁䅷䅉あ䡁䅉兙畂䡁䅍杚療䡁䅉兢桂䡁䅑兡療䝁䄴䅉あ䝁䅕睙潂䝁䄴睢獂䝁䄸睚灂䝁䅕督獁䍁䅁杙灂䝁䄸䅡求䝁䅅䅢あ䝁䅧䅉桂䝁䅍䅤灂䡁䅙兡あ䝁䅫党穂䍁䅷䅉桂䝁䄴䅚杁䝁䅍睢畂䡁䅍兤瑂䝁䅕杣杁䡁䅁杣療䝁䅑兤橂䡁䅑督杁䝁䅉兤穂䝁䅫杢求䡁䅍督求䡁䅍䅉灂䝁䄴䅉あ䝁䅧党杁䙁䅕杢灂䡁䅑党歂䍁䅁睕あ䝁䅅䅤求䡁䅍䅌杁䙁䅍兡畂䝁䅣兙睂䝁䄸杣求䍁䅷䅉䥂䝁䄸杢湂䍁䅁睓療䝁䄴睚獁䍁䅁兑ㅂ䡁䅍䅤祂䝁䅅䅢灂䝁䅅䅌杁䝁䅅杢歂䍁䅁睕療䡁䅕䅤潂䍁䅁睓療䡁䅉党桂䍁䄴䅉䩂䡁䅑䅉療䡁䅁党祂䝁䅅䅤求䡁䅍䅉あ䝁䅧杣療䡁䅕睚潂䍁䅁杚療䡁䅕杣杁䡁䅍党湂䝁䄰党畂䡁䅑督㙁䍁䅁杕求䝁䅅䅢杁䕁䅕督あ䝁䅅䅤求䍁䅷䅉䕂䝁䅫睚灂䡁䅑兙獂䍁䅁䅖祂䝁䅅杢穂䝁䅙睢祂䝁䄰兙あ䝁䅫睢畂䍁䅁䅖求䝁䅍䅡畂䝁䄸䅢療䝁䅣入獁䍁䅁村灂䝁䄸䅡求䝁䅅䅢あ䝁䅧䅌杁䝁䅅杢歂䍁䅁睔あ䝁䅧党祂䍁䅁村ㅂ䡁䅍兡畂䝁䅕督穂䍁䅁兑橂䡁䅑兡㉂䝁䅫䅤灂䝁䅕督杁䡁䅍党湂䝁䄰党畂䡁䅑督畁䍁䅁䅖潂䝁䅕䅉卂䝁䅕兙獂䍁䅁兒穂䡁䅑兙あ䝁䅕䅉穂䝁䅕睚瑂䝁䅕杢あ䍁䅁䅚求䡁䅙党獂䝁䄸䅣穂䍁䅁䅣祂䝁䄸䅣求䡁䅉䅤㕂䍁䅁䅣祂䝁䄸条求䝁䅍䅤穂䍁䅁兙畂䝁䅑䅉睂䝁䅅杣あ䝁䅫睙灂䡁䅁兙あ䝁䅕督杁䝁䅫杢杁䡁䅑䅡灂䡁䅉䅚瑁䡁䅁兙祂䡁䅑入杁䡁䅁杣療䡁䅁党祂䡁䅑入杁䝁䅑党㉂䝁䅕䅢療䡁䅁兢求䝁䄴䅤杁䡁䅁杣療䝁䅯党橂䡁䅑督㝁䍁䅁兙畂䝁䅑䅉療䡁䅣杢穂䍁䅷䅉療䡁䅁党祂䝁䅅䅤求䡁䅍䅌杁䝁䅅杢歂䍁䅁兢桂䝁䄴兙湂䝁䅕督杁䡁䅉党桂䝁䅷䅉求䡁䅍䅤桂䡁䅑党杁䝁䅑党㉂䝁䅕䅢療䡁䅁兢求䝁䄴䅤杁䡁䅁杣療䝁䅯党橂䡁䅑督杁䡁䅣兡あ䝁䅧䅉桂䍁䅁杚療䝁䅍兤穂䍁䅁睢畂䍁䅁䅢桂䝁䄴䅚杁䡁䅍兤楂䝁䅑兡㉂䝁䅫督灂䝁䄸杢杁䝁䅑党㉂䝁䅕䅢療䡁䅁兢求䝁䄴䅤穂䍁䅁兙畂䝁䅑䅉潂䝁䄸兤穂䝁䅕䅉祂䝁䅕杢あ䝁䅅䅢杁䡁䅁杣療䝁䅯党橂䡁䅑督畁䍁䅁兓あ䡁䅍䅉䕂䝁䅫睚灂䡁䅑兙獂䍁䅁䅖祂䝁䅅杢穂䝁䅙睢祂䝁䄰兙あ䝁䅫睢畂䍁䅁䅖求䝁䅍䅡畂䝁䄸䅢療䝁䅣入杁䡁䅍党湂䝁䄰党畂䡁䅑䅉睂䡁䅉睢㉂䝁䅫䅚求䡁䅍䅉穂䡁䅕䅣睂䝁䄸杣あ䍁䅷䅉灂䝁䄰䅣獂䝁䅕兢求䝁䄴䅤桂䡁䅑兡療䝁䄴䅌杁䝁䅅杢歂䍁䅁䅚求䡁䅙党獂䝁䄸䅣瑂䝁䅕杢あ䍁䅁督求䡁䅉杤灂䝁䅍党穂䍁䅁睤灂䡁䅑䅡杁䡁䅙兙祂䝁䅫睢ㅂ䡁䅍䅉あ䝁䅕睙潂䝁䄴睢獂䝁䄸睚灂䝁䅕督獁䍁䅁兡畂䝁䅍䅢ㅂ䝁䅑兡畂䝁䅣䅉楂䝁䅷睢橂䝁䅳睙潂䝁䅅兡畂䍁䅷䅉求䍁䄰睙療䝁䄰兢求䡁䅉睙求䍁䅷䅉穂䝁䄸睙灂䝁䅅䅢杁䝁䄰党歂䝁䅫兙獁䍁䅁兙畂䝁䅑䅉桂䡁䅉䅤灂䝁䅙兡橂䝁䅫兙獂䍁䅁兡畂䡁䅑党獂䝁䅷兡湂䝁䅕杢あ䍁䅁睙ㅂ䡁䅍䅤療䝁䄰党祂䍁䅁督求䡁䅉杤灂䝁䅍党杁䝁䅅䅣睂䝁䅷兡橂䝁䅅䅤灂䝁䄸杢杁䝁䅅杢歂䍁䅁兢求䡁䅑兙㉂䝁䅕杣穂䝁䅕䅉穂䝁䅕杣㉂䝁䅫睙求䡁䅍杌杁䕁䅫䅤穂䍁䅁䅤求䝁䅍䅡畂䝁䄸䅢療䝁䅣入杁䡁䅁䅢桂䡁䅑杚療䡁䅉兢杁䝁䅙睢橂䡁䅕督求䡁䅍䅉療䝁䄴䅉楂䡁䅕督灂䝁䄴党穂䡁䅍兌あ䝁䄸兌楂䡁䅕督灂䝁䄴党穂䡁䅍䅉穂䝁䄸䅢ㅂ䡁䅑兡療䝁䄴督獁䍁䅁督ㅂ䝁䅍䅡杁䝁䅅督杁䝁䅍睢瑂䝁䄰兤畂䝁䅫睙桂䡁䅑兡療䝁䄴督杁䝁䅅杢歂䍁䅁睤療䡁䅉睡浂䝁䅷睢㍂䍁䅁䅤潂䡁䅉睢ㅂ䝁䅣䅡杁䝁䅫杢穂䡁䅑兙畂䡁䅑䅉瑂䝁䅕督穂䝁䅅睚灂䝁䄴睚杁䡁䅍入穂䡁䅑党瑂䡁䅍䅌杁䡁䅍睢橂䝁䅫兙獂䍁䅁兢求䝁䅑兡桂䍁䅷䅉求䍁䄰睙療䝁䄰兢求䡁䅉睙求䍁䅁兙畂䝁䅑䅉睂䝁䅅入瑂䝁䅕杢あ䍁䅁督㕂䡁䅍䅤求䝁䄰督獁䍁䅁䅚灂䡁䅉党橂䡁䅑䅉瑂䝁䅅杣牂䝁䅕䅤灂䝁䄴睚杁䡁䅁䅢桂䡁䅑杚療䡁䅉兢穂䍁䅷䅉求䍁䄰杣求䝁䅅䅢杁䝁䅕督あ䝁䅅䅤求䍁䅷䅉楂䡁䅉兙畂䝁䅑䅉睂䡁䅉睢あ䝁䅕睙あ䝁䅫睢畂䍁䅷䅉桂䝁䄴䅚杁䝁䅍睢ㅂ䝁䄴䅤求䡁䅉杚求䝁䅫䅤杁䝁䅅杢歂䍁䅁杚祂䝁䅅兤歂䍁䅁䅚求䡁䅑党橂䡁䅑兡療䝁䄴睏杁䝁䅅杢歂䍁䅁兢療䝁䅉兡獂䝁䅕䅉桂䡁䅁䅣獂䝁䅫睙桂䡁䅑兡療䝁䄴䅉睂䡁䅉睢歂䡁䅕睙あ䍁䅁䅚求䡁䅙党獂䝁䄸䅣瑂䝁䅕杢あ䍁䅁兙畂䝁䅑䅉療䡁䅑䅡求䡁䅉䅉楂䡁䅕督灂䝁䄴党穂䡁䅍党穂䍁䅷䅉灂䝁䄴睙獂䡁䅕䅚灂䝁䄴睚杁䝁䅫杢浂䝁䄸杣瑂䝁䅅䅤灂䝁䄸杢杁䡁䅑党橂䝁䅧杢療䝁䅷睢湂䡁䅫䅉穂䝁䅕杣㉂䝁䅫睙求䡁䅍䅉あ䝁䄸䅉求䝁䄴䅚瑁䡁䅕督求䡁䅉督獁䍁䅁督求䡁䅉杤灂䝁䅍党杁䡁䅁杣療䡁䅙兡歂䝁䅕杣穂䍁䅷䅉桂䝁䄴䅚杁䝁䄸䅤潂䝁䅕杣杁䝁䅍睢瑂䝁䄰党祂䝁䅍兡桂䝁䅷䅉ㅂ䡁䅍党祂䡁䅍䅉あ䝁䅧杣療䡁䅕睚潂䍁䅁兢ㅂ䝁䅷䅤灂䡁䅁䅢求䍁䅁䅣獂䝁䅅䅤浂䝁䄸杣瑂䡁䅍杌杁䙁䅑䅡求䍁䅁村灂䝁䄸䅡求䝁䅅䅢あ䝁䅧䅉穂䝁䅕睚瑂䝁䅕杢あ䍁䅁党畂䝁䅣兙湂䝁䅕督杁䝁䅫杢杁䝁䅑党㉂䝁䅕䅢療䡁䅁兡畂䝁䅣䅌杁䡁䅉党穂䝁䅕兙祂䝁䅍䅡灂䝁䄴睚獁䍁䅁䅤求䡁䅍䅤灂䝁䄴睚獁䍁䅁兢桂䝁䄴兤浂䝁䅅睙あ䡁䅕杣灂䝁䄴睚獁䍁䅁䅢灂䝁䅍党畂䡁䅍兡畂䝁䅣䅌杁䝁䅅杢歂䍁䅁䅚灂䡁䅍䅤祂䝁䅫杙ㅂ䡁䅑兡畂䝁䅣䅉楂䝁䅫睢潂䝁䅕兙獂䡁䅑䅡杁䡁䅁杣療䝁䅑兤橂䡁䅑督杁䝁䅅杢歂䍁䅁督求䡁䅉杤灂䝁䅍党穂䍁䄴䅉䩂䡁䅑督杁䕁䄸䅤潂䝁䅕杣杁䕁䅉兤穂䝁䅫杢求䡁䅍督杁䕁䅅睙あ䝁䅫杤灂䡁䅑兡求䡁䅍䅉穂䝁䅕睚瑂䝁䅕杢あ䍁䅁睢浂䝁䅙党祂䡁䅍䅉橂䝁䄸杣睂䝁䄸杣桂䡁䅑党杁䡁䅍䅤祂䝁䅅䅤求䝁䅣入杁䝁䅅杢歂䍁䅁杙ㅂ䡁䅍兡畂䝁䅕督穂䍁䅁䅚求䡁䅙党獂䝁䄸䅣瑂䝁䅕杢あ䍁䅷䅉桂䡁䅍督求䡁䅑䅉瑂䝁䅅杢桂䝁䅣党瑂䝁䅕杢あ䍁䅷䅉橂䝁䄸杣睂䝁䄸杣桂䡁䅑党杁䡁䅉党穂䡁䅑杣ㅂ䝁䅍䅤ㅂ䡁䅉兡畂䝁䅣䅌杁䝁䅅杢歂䍁䅁䅢求䡁䅙党祂䝁䅅睚求䝁䅑䅉楂䡁䅕入瑁䝁䄸兤あ䍁䅁党㑂䡁䅁党祂䡁䅑兡穂䝁䅕䅉穂䝁䅕杣㉂䝁䅫睙求䡁䅍杌杁䕁䅫䅤杁䝁䄸䅣求䡁䅉兙あ䝁䅕督杁䝁䅍兙浂䝁䅕督杁䝁䅫杢杁䙁䅍兡畂䝁䅣兙睂䝁䄸杣求䍁䅁兙畂䝁䅑䅉呂䝁䄸兤あ䝁䅧䅉䱂䝁䄸杣求䝁䅅杌杁䙁䅑䅡求䍁䅁睙療䝁䄰䅣桂䝁䄴入杁䡁䅣兙穂䍁䅁杚療䡁䅉兢求䡁䅉䅢㕂䍁䅁睡畂䝁䄸睤畂䍁䅁兙穂䍁䅁兑獂䡁䅍党あ䍁䅁兒䥂䝁䄸兢求䍁䅁兓畂䡁䅑党祂䝁䄴兙あ䝁䅫睢畂䝁䅅䅢杁䕁䅫杢橂䍁䄴䅉桂䝁䄴䅚杁䝁䅍䅡桂䝁䄴睚求䝁䅑䅉灂䡁䅑督杁䝁䄴兙瑂䝁䅕䅉あ䝁䄸䅉䉂䝁䅷督求䡁䅑䅉䩂䝁䄴睙畁䍁䅁兡畂䍁䅁睔橂䡁䅑睢楂䝁䅕杣杁䑁䅉䅍祁䑁䅉杌杁䙁䅑䅡求䍁䅁睙療䝁䄰䅣桂䝁䄴入杁䡁䅣兙穂䍁䅁兡畂䝁䅍睢祂䡁䅁睢祂䝁䅅䅤求䝁䅑䅉灂䝁䄴䅉祁䑁䅁免㑁䍁䅁兙畂䝁䅑䅉灂䡁䅍䅉潂䝁䅕兙歂䡁䅅兤桂䡁䅉䅤求䡁䅉党歂䍁䅁兡畂䍁䅁村求䡁䅑䅡求䡁䅍䅚桂䍁䅷䅉乂䝁䅅杣㕂䝁䅷兙畂䝁䅑杌䅁佁偕䅁獃元䅁兑獂䡁䅑兙杁䕁䅕兣ㅂ䝁䅫䅣瑂䝁䅕杢あ䍁䅁睒祂䝁䄸兤睂䍁䅁兓畂䝁䅍杌杁䝁䄸睤畂䡁䅍䅉桂䝁䄴䅚杁䝁䄸䅣求䡁䅉兙あ䝁䅕督杁䝁䅫杢あ䝁䅕睚祂䝁䅅䅤求䝁䅑䅉求䡁䅅兤灂䡁䅁兢求䝁䄴䅤杁䝁䅑党桂䝁䅷党祂䡁䅍䅡灂䡁䅁䅉睂䝁䅷兙あ䝁䅙睢祂䝁䄰督杁䝁䅫杢杁䡁䅑䅡求䍁䅁兖畂䝁䅫䅤求䝁䅑䅉呂䡁䅑兙あ䝁䅕督畁䍁䅁兓あ䍁䅁睢睂䝁䅕杣桂䡁䅑党穂䍁䅁䅤潂䡁䅉睢ㅂ䝁䅣䅡杁䡁䅑䅡祂䝁䅕党杁䡁䅍党湂䝁䄰党畂䡁䅑督㙁䍁䅁兔桂䡁䅑党祂䝁䅫兙獂䍁䅁䅓桂䝁䄴䅚獂䝁䅫杢湂䍁䅷䅉䑂䝁䄸杢穂䡁䅑杣ㅂ䝁䅍䅤灂䝁䄸杢杁䕁䅕兣ㅂ䝁䅫䅣瑂䝁䅕杢あ䍁䅷䅉桂䝁䄴䅚杁䕁䄰兙穂䡁䅑党祂䍁䅁䅒灂䡁䅍䅤祂䝁䅫杙ㅂ䡁䅑兡療䝁䄴杌杁䙁䅑䅡求䍁䅁睙療䝁䄰䅣桂䝁䄴入杁䝁䄸䅣求䡁䅉兙あ䝁䅕督杁䝁䅅䅉楂䡁䅉兙畂䝁䅍䅡杁䝁䄴党あ䡁䅣睢祂䝁䅳䅉あ䝁䅧兙あ䍁䅁督求䝁䅷䅢穂䍁䅷䅉祂䝁䅕杢あ䡁䅍䅌杁䝁䅅杢歂䍁䅁䅣祂䝁䄸杤灂䝁䅑党穂䍁䅁䅣桂䡁䅉䅤穂䍁䅁兙畂䝁䅑䅉穂䝁䅕杣㉂䝁䅫睙求䍁䅁督ㅂ䡁䅁䅣療䡁䅉䅤杁䝁䅙睢祂䍁䅁杤桂䡁䅉兡療䡁䅕督杁䝁䅍兙あ䝁䅕睚療䡁䅉兡求䡁䅍䅉療䝁䅙䅉穂䡁䅁党橂䝁䅫兙獂䝁䅫来求䝁䅑䅉求䡁䅅兤灂䡁䅁兢求䝁䄴䅤獁䍁䅁兡畂䝁䅍䅢ㅂ䝁䅑兡畂䝁䅣䅉獂䝁䅫杚あ䍁䅁䅤祂䡁䅕睙牂䡁䅍䅉桂䝁䄴䅚杁䝁䄸䅤潂䝁䅕杣杁䝁䄰兙あ䝁䅕杣灂䝁䅅䅢杁䝁䅧兙畂䝁䅑䅢灂䝁䄴睚杁䝁䅕兣ㅂ䝁䅫䅣瑂䝁䅕杢あ䍁䅷䅉潂䝁䅕兙㉂䡁䅫䅉桂䝁䄴䅚杁䝁䅍睢瑂䡁䅁兙橂䡁䅑䅉求䝁䅅杣あ䝁䅧兢療䡁䅙兡畂䝁䅣䅉求䡁䅅兤灂䡁䅁兢求䝁䄴䅤獁䍁䅁睙祂䡁䅕督潂䝁䅫杢湂䍁䅁兙畂䝁䅑䅉穂䝁䅍杣求䝁䅕杢灂䝁䄴睚杁䝁䅕兣ㅂ䝁䅫䅣瑂䝁䅕杢あ䍁䅷䅉求䝁䄴杤灂䡁䅉睢畂䝁䄰党畂䡁䅑兙獂䍁䅁䅣祂䝁䄸睙求䡁䅍督灂䝁䄴睚杁䝁䅕兣ㅂ䝁䅫䅣瑂䝁䅕杢あ䍁䅷䅉橂䡁䅉兙畂䝁䅕督杁䝁䅅杢歂䍁䅁兙求䡁䅉兡桂䝁䅷䅉㍂䝁䄸杣牂䍁䅁䅣獂䝁䅅䅤浂䝁䄸杣瑂䡁䅍䅌杁䡁䅁兙㉂䝁䅫杢湂䍁䅁兙畂䝁䅑䅉桂䡁䅍䅣潂䝁䅅䅢あ䍁䅁党硂䡁䅕兡睂䝁䄰党畂䡁䅑䅌杁䝁䅅杢歂䍁䅁睢あ䝁䅧党祂䍁䅁睙療䝁䄴督あ䡁䅉兤橂䡁䅑兡療䝁䄴䅉求䡁䅅兤灂䡁䅁兢求䝁䄴䅤杁䝁䅅杢歂䍁䅁杣求䝁䅷兙あ䝁䅕䅚杁䡁䅁杣療䝁䅑兤橂䡁䅑督畁䍁䅁兓あ䍁䅁兙獂䡁䅍睢杁䝁䄸杚浂䝁䅕杣穂䍁䅁杣求䡁䅁兙灂䡁䅉䅉桂䝁䄴䅚杁䝁䄰兙灂䝁䄴䅤求䝁䄴兙畂䝁䅍党杁䡁䅍党祂䡁䅙兡橂䝁䅕督杁䝁䅙睢祂䍁䅁兡あ䡁䅍䅉求䡁䅅兤灂䡁䅁兢求䝁䄴䅤畁䍁䅁兓畂䍁䅁兙歂䝁䅑兡あ䝁䅫睢畂䍁䅷䅉あ䝁䅧党杁䝁䅍睢瑂䡁䅁兙畂䡁䅫䅉歂䝁䅕督灂䝁䅣杢穂䍁䅁兙畂䝁䅑䅉楂䡁䅕兡獂䝁䅑督杁䡁䅣兙祂䝁䅕䅡療䡁䅕督求䡁䅍睏杁䡁䅁杣療䡁䅙兡歂䝁䅕督杁䝁䅅兤あ䝁䄸兢桂䡁䅑党歂䍁䅁党硂䡁䅕兡睂䝁䄰党畂䡁䅑䅉灂䝁䄴督あ䝁䅅䅢獂䝁䅅䅤灂䝁䄸杢杁䝁䅅杢歂䍁䅁督㕂䡁䅍䅤求䝁䄰䅉灂䝁䄴䅤求䝁䅣杣桂䡁䅑兡療䝁䄴䅉穂䝁䄸䅢ㅂ䡁䅑兡療䝁䄴督㝁䍁䅁兙畂䝁䅑䅉歂䝁䅫督あ䡁䅉兡楂䡁䅕䅤求䡁䅍䅉求䝁䄴杤灂䡁䅉睢畂䝁䄰党畂䡁䅑兙獂䍁䅁䅣祂䝁䄸睙求䡁䅍督灂䝁䄴睚杁䝁䅕兣ㅂ䝁䅫䅣瑂䝁䅕杢あ䍁䄴䅉䩂䡁䅑䅉穂䝁䅕杣㉂䝁䅕督杁䡁䅙兙祂䝁䅫睢ㅂ䡁䅍䅉瑂䝁䅅杢ㅂ䝁䅙兙橂䡁䅑兤祂䝁䅫杢湂䍁䅷䅉浂䝁䄸睢歂䍁䅁兙畂䝁䅑䅉楂䝁䅕杤求䡁䅉兙湂䝁䅕䅌杁䝁䅅兤あ䝁䄸兢療䡁䅑兡㉂䝁䅕䅌杁䝁䄰兤畂䝁䅫睙灂䡁䅁兙獂䍁䄸睚療䡁䅙党祂䝁䄴兢求䝁䄴䅤獁䍁䅁党歂䡁䅕睙桂䡁䅑兡療䝁䄴䅌杁䡁䅁䅡桂䡁䅉兢桂䝁䅍党ㅂ䡁䅑兡橂䝁䅅䅢杁䝁䅅杢歂䍁䅁兢求䝁䅑兡橂䝁䅅䅢獁䍁䅁睤潂䝁䄸䅢求䡁䅍兙獂䝁䅕䅉桂䝁䄴䅚杁䡁䅉党あ䝁䅅兡獂䍁䅁䅚灂䡁䅍䅤祂䝁䅫杙ㅂ䡁䅑兡療䝁䄴䅌杁䝁䅍睢畂䡁䅍䅤祂䡁䅕睙あ䝁䅫睢畂䍁䅷䅉桂䝁䅣杣灂䝁䅍兤獂䡁䅑兤祂䝁䅕䅌杁䡁䅉睢桂䝁䅑䅉楂䡁䅕兡獂䝁䅑兡畂䝁䅣䅌杁䝁䄰兡畂䝁䅫杢湂䍁䅷䅉祂䝁䅕睙㕂䝁䅍䅢灂䝁䄴睚獁䍁䅁兙畂䝁䅑䅉㍂䝁䅅督あ䝁䅕䅉瑂䝁䅅杢桂䝁䅣党瑂䝁䅕杢あ䍁䅁督求䝁䅍䅤療䡁䅉督畁䍁䅁兑獂䡁䅑兙杁䕁䅕兣ㅂ䝁䅫䅣瑂䝁䅕杢あ䍁䅁睒祂䝁䄸兤睂䍁䅁兓畂䝁䅍杌杁䡁䅣兙穂䍁䅁杚療䡁䅕杢歂䝁䅕䅚杁䝁䅫杢杁䑁䅅兏㑁䑁䅑䅉桂䝁䄴䅚杁䝁䅫督杁䝁䅧党桂䝁䅑兣ㅂ䝁䅅杣あ䝁䅕杣求䝁䅑䅉灂䝁䄴䅉䵂䝁䅫杤療䝁䄴兡桂䍁䅷䅉乂䝁䅫睙潂䝁䅫睚桂䝁䄴杌䅁䍁噑䅁啃睄䅁兑獂䡁䅑兙灂䡁䅉䅉䙂䝁䄴睚灂䝁䄴党求䡁䅉兡畂䝁䅣䅉䩂䝁䄴睙畁䍁䅷䅉あ䝁䄸睚求䡁䅑䅡求䡁䅉䅉㍂䝁䅫䅤潂䍁䅁兡あ䡁䅍䅉穂䡁䅕杙穂䝁䅫䅚灂䝁䅅杣灂䝁䅕督獁䍁䅁䅣祂䝁䄸杤灂䝁䅑党穂䍁䅁督療䝁䅙䅤㍂䝁䅅杣求䍁䅁兙畂䝁䅑䅉橂䝁䅷睢ㅂ䝁䅑䅉穂䝁䄸䅢ㅂ䡁䅑兡療䝁䄴督杁䝁䅫杢杁䡁䅑䅡求䍁䅁兙祂䝁䅕兙穂䍁䅁睢浂䍁䅁督灂䝁䄰兤獂䝁䅅䅤灂䝁䄸杢杁䝁䅅杢歂䍁䅁䅚求䡁䅍兡湂䝁䄴䅌杁䝁䅧兡湂䝁䅧兌睂䝁䅕杣浂䝁䄸杣瑂䝁䅅杢橂䝁䅕䅉橂䝁䄸兢睂䡁䅕䅤灂䝁䄴睚獁䍁䅁䅚桂䡁䅑兙杁䝁䅅杢桂䝁䅷入あ䝁䅫睙穂䍁䅷䅉桂䝁䄴䅚杁䝁䅅杣あ䝁䅫杚灂䝁䅍兡桂䝁䅷䅉灂䝁䄴䅤求䝁䅷䅢灂䝁䅣党畂䝁䅍党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呂䝁䄸杚あ䡁䅣兙祂䝁䅕䅉桂䝁䄴䅚杁䕁䅍䅢灂䝁䅕杢あ䍁䅁兒畂䝁䅣兡畂䝁䅕党祂䝁䅫杢湂䍁䅁睕求䡁䅉杤灂䝁䅍党穂䍁䄴䅉啂䝁䅧党杁䙁䅍睢浂䡁䅑睤桂䡁䅉党杁䡁䅍党湂䝁䄰党畂䡁䅑䅉療䝁䅙杚求䡁䅉督杁䡁䅍睢獂䡁䅙党祂䡁䅍䅉桂䝁䄴䅚杁䝁䄸䅣あ䝁䅫兢灂䡁䅯兙あ䝁䅫睢畂䍁䅁䅤求䝁䅍䅡畂䝁䄸䅢療䝁䅣入杁䡁䅁杣療䝁䅑兤橂䡁䅑督獁䍁䅁䅡灂䝁䅣䅡瑁䡁䅁党祂䝁䅙睢祂䝁䄰兙畂䝁䅍党杁䝁䅍睢瑂䡁䅁兤あ䝁䅫杢湂䍁䅁督療䝁䅙䅤㍂䝁䅅杣求䍁䅁兙睂䡁䅁䅢灂䝁䅍兙あ䝁䅫睢畂䡁䅍䅉桂䝁䄴䅚杁䝁䅧兙祂䝁䅑睤桂䡁䅉党杁䡁䅁杣療䝁䅑兤橂䡁䅑督獁䍁䅁兢療䝁䅑党獂䝁䅫杢湂䍁䅁兙畂䝁䅑䅉㉂䝁䅫督ㅂ䝁䅅䅢灂䡁䅯兙あ䝁䅫睢畂䍁䅁䅤療䝁䄸䅢穂䍁䅷䅉歂䝁䅅䅤桂䍁䅁兙畂䝁䅅䅢㕂䡁䅑兡橂䡁䅍䅉桂䝁䄴䅚杁䝁䅅杢桂䝁䅷入穂䝁䅫督杁䡁䅁杣療䝁䅑兤橂䡁䅑督獁䍁䅁兙畂䝁䅑䅉䩂䝁䄴䅤求䡁䅉杢求䡁䅑䅉療䝁䅙䅉啂䝁䅧兡畂䝁䅣督杁䡁䅁䅢桂䡁䅑杚療䡁䅉兢杁䝁䅅杢歂䍁䅁兙畂䝁䅅䅢㕂䡁䅑兡橂䡁䅍䅉あ䝁䄸睢獂䡁䅍䅌杁䝁䅅督杁䡁䅣党獂䝁䅷䅉桂䡁䅍䅉穂䡁䅕䅣睂䝁䄸杣あ䍁䅁兙畂䝁䅑䅉あ䝁䅧党杁䝁䅍睢瑂䡁䅁䅢求䝁䄰党畂䡁䅑兙祂䡁䅫䅉穂䝁䄸杚あ䡁䅣兙祂䝁䅕䅉睂䡁䅉睢歂䡁䅕睙あ䡁䅍杌杁䙁䅑䅡灂䡁䅍䅉穂䝁䅕睚瑂䝁䅕杢あ䍁䅁兙獂䡁䅍睢杁䡁䅁杣療䡁䅙兡歂䝁䅕督杁䡁䅍睢浂䡁䅑睤桂䡁䅉党杁䡁䅑党橂䝁䅧杢療䝁䅷睢湂䝁䅫党穂䍁䅁兡畂䍁䅁䅤潂䝁䅕䅉桂䡁䅉党桂䡁䅍䅉療䝁䅙䅉橂䝁䄸兢睂䡁䅕䅤桂䡁䅑兡療䝁䄴兙獂䍁䅁杚獂䡁䅕兡歂䍁䅁䅚㕂䝁䄴兙瑂䝁䅫睙穂䍁䅁兙畂䝁䅑䅉浂䝁䅅䅤灂䝁䅣兤求䍁䅷䅉瑂䝁䅅杢ㅂ䝁䅙兙橂䡁䅑兤祂䝁䅫杢湂䍁䅁䅣祂䝁䄸睙求䡁䅍督杁䡁䅍兡瑂䡁䅕䅢桂䡁䅑兡療䝁䄴䅌杁䝁䅅杢歂䍁䅁睙療䡁䅍䅤杁䝁䅕督あ䝁䅫兢桂䡁䅑兡療䝁䄴䅉浂䝁䄸杣杁䡁䅑䅡求䍁䅁兙睂䡁䅁䅢灂䝁䅍兙あ䝁䅫睢畂䡁䅍䅉灂䝁䄴䅉桂䡁䅕䅤療䝁䄰睢あ䝁䅫杤求䍁䅷䅉瑂䝁䅅杣灂䝁䄴党獁䍁䅁兢療䡁䅑睢祂䝁䅍入橂䝁䅷党獁䍁䅁兙求䡁䅉睢穂䡁䅁兙橂䝁䅕䅌杁䝁䅍䅡求䝁䄰兡橂䝁䅅䅢獁䍁䅁兙畂䝁䅑䅉桂䡁䅉睙潂䝁䅫䅤求䝁䅍䅤ㅂ䡁䅉党杁䝁䅫杢歂䡁䅕督あ䡁䅉兡求䡁䅍睏杁䝁䅅杢歂䍁䅁督療䝁䅙䅤㍂䝁䅅杣求䍁䄰杣求䝁䅷兙あ䝁䅕䅚杁䡁䅍党祂䡁䅙兡橂䝁䅕督獁䍁䅁督ㅂ䝁䅍䅡杁䝁䅅督杁䝁䅍睢畂䡁䅍兤獂䡁䅑兡畂䝁䅣䅌杁䝁䅫兢睂䝁䅷党瑂䝁䅕杢あ䝁䅅䅤灂䝁䄸杢獁䍁䅁兙畂䝁䅑䅉あ䡁䅉兙灂䝁䄴兡畂䝁䅣䅉穂䝁䅕杣㉂䝁䅫睙求䡁䅍䅉あ䝁䅧兙あ䍁䅁杚療䝁䅍兤穂䝁䅕督杁䝁䄸杢杁䡁䅑䅡求䍁䅁䅣祂䝁䄸䅚ㅂ䝁䅍䅤杁䝁䅑党穂䝁䅫睚畂䍁䅁兙畂䝁䅑䅉歂䝁䅕杤求䝁䅷睢睂䝁䄰党畂䡁䅑䅉求䡁䅧䅣求䡁䅉䅤灂䡁䅍党杁䝁䅅杢歂䍁䅁兙畂䝁䅅䅢㕂䡁䅍兡穂䍁䅁杚祂䝁䄸兢杁䡁䅑䅡求䍁䅁睙療䝁䄰䅣療䝁䄴党畂䡁䅑䅉獂䝁䅕杤求䝁䅷䅉ㅂ䡁䅁䅉あ䝁䄸䅉橂䝁䄸兢睂䝁䅷党あ䝁䅕䅉睂䡁䅉睢歂䡁䅕睙あ䍁䅁党畂䝁䅣兡畂䝁䅕党祂䝁䅫杢湂䍁䅁兙あ䍁䅁杤桂䡁䅉兡療䡁䅕督杁䡁䅍䅤桂䝁䅣党杁䝁䄸杚杁䡁䅑䅡求䍁䅁䅢灂䝁䅙党橂䡁䅫睙獂䝁䅕杌杁䙁䅑䅡求䍁䅁睑獂䝁䅫党畂䡁䅑䅉䙂䝁䄴睚灂䝁䄴党求䡁䅉兡畂䝁䅣䅉呂䝁䅕杣㉂䝁䅫睙求䡁䅍䅉穂䝁䅕睚瑂䝁䅕杢あ䍁䅁䅣祂䝁䄸杤灂䝁䅑党穂䍁䅁睙獂䝁䅫党畂䡁䅑䅉求䝁䄴睚灂䝁䄴党求䡁䅉兡畂䝁䅣䅉穂䝁䅕杣㉂䝁䅫睙求䡁䅍杌杁䕁䅫杢杁䝁䅅䅚歂䝁䅫䅤灂䝁䄸杢獁䍁䅁䅤潂䝁䅕䅉橂䝁䄸兢睂䝁䅅杢㕂䍁䅁兡穂䍁䅁兡畂䡁䅙睢獂䡁䅙党歂䍁䅁兡畂䍁䅁䅤潂䝁䅕䅉歂䝁䅕杤求䝁䅷睢睂䝁䄰党畂䡁䅑䅉桂䝁䄴䅚杁䡁䅍兙獂䝁䅕䅉療䝁䅙䅉穂䝁䄸䅢灂䝁䅑䅉穂䡁䅑兙あ䝁䅕䅉獂䝁䅫睚潂䡁䅑兡畂䝁䅣䅉あ䝁䅕睙潂䝁䄴睢獂䝁䄸睚㕂䍁䅁兙獂䝁䄸杢湂䍁䅁睤灂䡁䅑䅡杁䝁䅍睢瑂䝁䄰兤畂䝁䅫睙桂䡁䅑兡療䝁䄴䅉桂䝁䄴䅚杁䝁䅍睢畂䡁䅑杣療䝁䅷䅉睂䡁䅉睢あ䝁䄸睙療䝁䅷督杁䝁䅉兙穂䝁䅕䅚杁䝁䄸杢杁䝁䅫䅤穂䍁䅁兡畂䡁䅑党獂䝁䅷党橂䡁䅑兤桂䝁䅷䅉睂䡁䅉睢睂䝁䅕杣あ䡁䅫䅉浂䝁䄸杣杁䡁䅑䅡求䍁䅁䅚灂䡁䅉党橂䡁䅑䅉祂䝁䅕䅣獂䝁䅅睙求䝁䄰党畂䡁䅑䅉療䝁䅙䅉浂䝁䅷兤療䡁䅉党穂䝁䅍党畂䡁䅑䅉あ䡁䅕杙求䡁䅍䅉㍂䝁䅫䅤潂䍁䅁䅔䙂䕁䅑䅉獂䝁䅫睚潂䡁䅑兡畂䝁䅣杌杁䕁䅫䅤穂䍁䅁兡畂䡁䅑党湂䡁䅉兙あ䝁䅕䅚杁䡁䅍兤灂䡁䅑党杁䝁䄸杚杁䡁䅍睢浂䡁䅑睤桂䡁䅉党杁䝁䄸䅣あ䝁䅫兢灂䡁䅯党穂䍁䅁䅚求䡁䅍兡湂䝁䄴䅉睂䝁䅕杣浂䝁䄸杣瑂䝁䅅杢橂䝁䅕䅉桂䝁䅍杣療䡁䅍督杁䡁䅙兙祂䝁䅫睢ㅂ䡁䅍䅉歂䝁䅫督橂䝁䅫䅣獂䝁䅫杢求䡁䅍䅌杁䝁䅫杢橂䝁䅷兤歂䝁䅫杢湂䍁䅁督あ䡁䅉兤橂䡁䅑兤祂䝁䅕督獁䍁䅁兢療䡁䅑兡療䝁䄴䅌杁䝁䅙䅢ㅂ䝁䅫䅚穂䍁䅷䅉あ䝁䅧党祂䝁䄰兙獂䍁䅁兢桂䝁䄴兙湂䝁䅕兢求䝁䄴䅤獁䍁䅁党獂䝁䅕睙あ䡁䅉睢瑂䝁䅅睚畂䝁䅕䅤灂䝁䅍督獁䍁䅁督㕂䡁䅍䅤求䝁䄰䅉瑂䝁䄸䅚求䝁䅷兡畂䝁䅣䅌杁䝁䅅杢歂䍁䅁党瑂䝁䅉党歂䝁䅑党歂䍁䅁督㕂䡁䅍䅤求䝁䄰督畁䍁䅁䅖潂䝁䅕䅉橂䝁䄸兢睂䝁䅅杢㕂䍁䅁督求䡁䅉杤求䡁䅍䅉ㅂ䝁䄴兡㉂䝁䅕杣穂䝁䅫䅤灂䝁䅕督獁䍁䅁睚療䡁䅙党祂䝁䄴兢求䝁䄴䅤杁䝁䅅睚求䝁䄴睙灂䝁䅕督獁䍁䅁兢桂䝁䄴兤浂䝁䅅睙あ䡁䅕杣求䡁䅉督獁䍁䅁䅣潂䝁䅅杣瑂䝁䅅睙求䡁䅕䅤灂䝁䅍兙獂䍁䅁杚灂䡁䅉兢穂䍁䅷䅉楂䝁䅅杢牂䝁䅫杢湂䍁䅷䅉浂䝁䅫杢桂䝁䄴睙灂䝁䅅䅢杁䡁䅍党祂䡁䅙兡橂䝁䅕督獁䍁䅁兙畂䝁䅑䅉灂䝁䄴督ㅂ䡁䅉兙畂䝁䅍党獁䍁䅁睤求䝁䅅䅤潂䝁䅕杣杁䡁䅁杣求䝁䅑兡橂䡁䅑兡療䝁䄴䅉桂䝁䅣党畂䝁䅍兡求䡁䅍䅌杁䝁䅅杢歂䍁䅁党獂䝁䅕睙あ䡁䅉睢畂䝁䅫睙穂䍁䅁䅚求䡁䅍兡湂䝁䄴䅉橂䝁䄸兢睂䝁䅅杢灂䝁䅕督畁䍁䅁兑獂䡁䅑兙灂䡁䅉䅉䙂䝁䄴睚灂䝁䄴党求䡁䅉兡畂䝁䅣䅉䩂䝁䄴睙畁䍁䅁睤桂䡁䅍䅉灂䝁䄴睙療䡁䅉䅣療䡁䅉兙あ䝁䅕䅚杁䝁䅫杢杁䑁䅅兏㑁䑁䅕䅉桂䝁䄴䅚杁䝁䅫督杁䝁䅧党桂䝁䅑兣ㅂ䝁䅅杣あ䝁䅕杣求䝁䅑䅉灂䝁䄴䅉啂䡁䅉睢㕂䍁䅷䅉乂䝁䅫睙潂䝁䅫睚桂䝁䄴杌䅁乁䡕䅁煁䅁䅁兑獂䡁䅑党祂䝁䄴兙あ䝁䅫杤求䍁䅁睑桂䡁䅉杣灂䝁䅕杣穂䅁䅁杢䅁䙁䅧䅁䉂䝁䅷䅤求䡁䅉杢桂䡁䅑兡㉂䝁䅕䅉乂䝁䅕䅚灂䝁䅍兡畂䝁䅕睏杁䕁䅑党祂䝁䄰兙あ䝁䄸䅢療䝁䅣入㝁䍁䅁睔畂䝁䅍睢獂䝁䄸睚㕂䅁䅁硘䅕䡁䄴䅁䉂䝁䅷䅤求䡁䅉杢桂䡁䅑兡㉂䝁䅕䅉乂䝁䅕䅚灂䝁䅍兡畂䝁䅕睏杁䕁䄴党ㅂ䡁䅉睢獂䝁䄸睚㕂䑁䅳䅉偂䡁䅉䅤潂䝁䄸䅣桂䝁䅕䅚灂䝁䅍督㝁䍁䅁䅕桂䝁䅫杢杁䕁䄰兙畂䝁䅅睚求䝁䄰党畂䡁䅑䅁䝁䅆䅁䅔䅁䕁䅅䅢あ䝁䅕杣畂䝁䅅䅤灂䡁䅙党杁䕁䄰党歂䝁䅫睙灂䝁䄴党㝁䍁䅁䅕桂䝁䅫杢杁䕁䄰兙畂䝁䅅睚求䝁䄰党畂䡁䅑䅁獃䅅䅁䅋䅁䕁䅅䅢あ䝁䅕杣畂䝁䅅䅤灂䡁䅙党杁䙁䅁杣療䡁䅑党灂䝁䄴䅁䕄杅䅁䅣䄰䕁䅅䅢あ䝁䅫睙求䍁䅁兖呂䕁䅅䅌杁䕁䅫杢橂䍁䄴䅌杁䡁䅑睢湂䝁䅕䅤潂䝁䅕杣杁䡁䅣兡あ䝁䅧䅉灂䡁䅑督杁䡁䅍兤楂䡁䅍兡歂䝁䅫兙祂䝁䅫党穂䍁䅷䅉睂䡁䅉睢㉂䝁䅫䅚求䡁䅍䅉楂䡁䅉睢桂䝁䅑杙桂䝁䄴䅚杁䝁䅍睢瑂䝁䄰兤畂䝁䅫睙桂䡁䅑兡療䝁䄴督杁䝁䅅杢歂䍁䅁杤灂䝁䅑党療䍁䅁督求䡁䅉杤灂䝁䅍党穂䍁䅁兡畂䍁䅁䅤潂䝁䅕䅉噂䝁䄴兡あ䝁䅕䅚杁䙁䅍䅤桂䡁䅑党穂䍁䅷䅉䑂䝁䅅杢桂䝁䅑兙獁䍁䅁䅕ㅂ䝁䅕杣あ䝁䄸䅉卂䝁䅫睙療䍁䅷䅉桂䝁䄴䅚杁䡁䅑䅡求䍁䅁杖灂䡁䅉睚灂䝁䄴䅉䩂䡁䅍䅢桂䝁䄴䅚穂䍁䄴䅉䩂䡁䅑䅉睂䡁䅉睢㉂䝁䅫䅚求䡁䅍䅉楂䡁䅉睢桂䝁䅑杙桂䝁䄴䅚獁䍁䅁杤灂䝁䅑党療䍁䅷䅉あ䝁䅕䅢求䡁䅁䅡療䝁䄴入獁䍁䅁兙畂䝁䅑䅉瑂䝁䄸杙灂䝁䅷党杁䡁䅍党祂䡁䅙兡橂䝁䅕督杁䡁䅑睢杁䡁䅉党穂䝁䅫䅚求䝁䄴䅤灂䝁䅅䅢杁䝁䅅杢歂䍁䅁杙ㅂ䡁䅍兡畂䝁䅕督穂䍁䅁睙ㅂ䡁䅍䅤療䝁䄰党祂䡁䅍杌杁䙁䅑䅡求䍁䅁睙療䝁䄰䅣桂䝁䄴入婁䡉䅍䅉㉂䝁䅫䅚求䝁䄸䅉穂䝁䅕杣㉂䝁䅫睙求䡁䅍䅉灂䝁䄴睙獂䡁䅕䅚求䍁䅁䅚求䝁䅷兡㉂䝁䅕杣㕂䍁䅁睢浂䍁䅁杙祂䝁䄸兙歂䝁䅍兙穂䡁䅑䅉穂䡁䅑兙あ䝁䅫睢畂䡁䅍䅉桂䝁䄴䅚杁䝁䅍兙楂䝁䅷党杁䝁䄴党あ䡁䅣睢祂䝁䅳督㝁䍁䅁睢㉂䝁䅕杣杁䡁䅑䅡求䍁䅁䅤療䡁䅁䅉穂䝁䅕杣㉂䝁䅫睙求䡁䅍睏杁䡁䅙兡歂䝁䅕睢瑁䝁䄸杢瑁䝁䅑党瑂䝁䅅杢歂䍁䅷䅉潂䝁䅫睚潂䍁䄰䅚求䝁䅙兡畂䝁䅫䅤灂䝁䄸杢杁䝁䅍䅡桂䝁䄴杢求䝁䅷督獁䍁䅁䅚灂䝁䅣兡あ䝁䅅䅢杁䡁䅙兡歂䝁䅕睢杁䡁䅉党橂䝁䄸杣歂䝁䅕杣獁䍁䅁兙畂䝁䅑䅉睂䝁䅅入瑁䡁䅁党祂䍁䄰杤灂䝁䅕睤杁䡁䅍党祂䡁䅙兡橂䝁䅕督㝁䍁䅁兙畂䝁䅑䅉睂䝁䅷兙あ䝁䅙睢祂䝁䄰督杁䝁䅙睢祂䍁䅁杤灂䝁䅑党療䍁䅁䅣祂䝁䄸睚祂䝁䅅兢瑂䝁䅫杢湂䍁䅁䅤潂䡁䅉睢ㅂ䝁䅣䅡杁䝁䄰睢楂䝁䅫䅢求䍁䅁兙睂䡁䅁䅢灂䝁䅍兙あ䝁䅫睢畂䡁䅍杌杁䕁䅫䅤杁䝁䅅䅢穂䝁䄸䅉睂䡁䅉睢㉂䝁䅫䅚求䡁䅍䅉㉂䝁䄸兡橂䝁䅕䅉療䡁䅙党祂䍁䅁兓畂䡁䅑党祂䝁䄴党あ䍁䅁䅣祂䝁䄸䅤療䝁䅍睢獂䍁䅁䅤求䝁䅷党睂䝁䅧睢畂䝁䅕䅉穂䝁䅕杣㉂䝁䅫睙求䡁䅍睏杁䝁䅅杢歂䍁䅁兢療䝁䅉兡獂䝁䅕䅉穂䝁䅕杣㉂䝁䅫睙求䡁䅍䅌杁䡁䅍兤橂䝁䅧䅉桂䡁䅍䅉歂䝁䅅䅤桂䍁䅷䅉あ䝁䅅䅢牂䍁䅷䅉桂䝁䄴䅚杁䡁䅑党㑂䡁䅑杌杁䕁䅙兤祂䡁䅑䅡求䡁䅉䅌杁䡁䅑䅡求䍁䅁睙療䝁䄰䅣桂䝁䄴入杁䝁䄸杚浂䝁䅕杣穂䍁䅁兒あ䝁䅧党祂䝁䄴党あ䍁䅷䅉歂䝁䅅䅤桂䍁䅁䅤祂䝁䅅杢穂䡁䅁睢祂䡁䅑䅌杁䕁䅫䅕瑁䝁䅉兙穂䝁䅕䅚杁䡁䅙兡祂䡁䅑兤桂䝁䅷䅉睂䡁䅉兡㉂䝁䅅䅤求䍁䅁杢求䡁䅑睤療䡁䅉睡穂䍁䅷䅉䩂䝁䄴䅤求䡁䅉杢求䡁䅑䅉桂䝁䅍睙求䡁䅍督獁䍁䅁兙畂䝁䅑䅉あ䝁䅕䅢求䡁䅁䅡療䝁䄴入杁䡁䅍党祂䡁䅙兡橂䝁䅕督㝁䍁䅁䅡療䡁䅍䅤求䝁䅑䅉あ䝁䅕䅢求䡁䅁䅡療䝁䄴入杁䡁䅍党祂䡁䅙兡橂䝁䅕督獁䍁䅁兢桂䝁䄴兙湂䝁䅕䅚杁䙁䅣兡瑁䕁䅙兡獁䍁䅁兢桂䝁䄴兙湂䝁䅕䅚杁䝁䅑党穂䝁䅳䅤療䡁䅁䅉桂䝁䄴䅚杁䡁䅍党祂䡁䅙党祂䍁䅁杙桂䝁䅍睡ㅂ䡁䅁䅌杁䝁䅅杢歂䍁䅁睙療䝁䅷䅢桂䝁䅉睢祂䝁䅅䅤灂䝁䄸杢杁䡁䅍党祂䡁䅙兡橂䝁䅕督杁䝁䅍睢瑂䡁䅁杣灂䡁䅍兡畂䝁䅣䅉桂䡁䅕䅚灂䝁䄸䅉桂䝁䄴䅚杁䡁䅣党楂䍁䅁睙療䝁䄴杚求䡁䅉党畂䝁䅍兡畂䝁䅣睏杁䝁䅙兡楂䝁䅕杣瑁䡁䅑睢瑁䡁䅑䅡求䍁䄰䅤療䡁䅣党祂䍁䅁督求䡁䅉杤灂䝁䅍党穂䍁䅁䅤療䍁䅁睤灂䡁䅉党獂䝁䅕督穂䍁䅁睙桂䡁䅉杣灂䝁䅕杣穂䑁䅳䅉歂䝁䅅䅤桂䍁䅁督求䡁䅉杤灂䝁䅍党穂䍁䅁睙療䝁䄴督灂䡁䅍䅤灂䝁䄴睚杁䝁䄸杚杁䡁䅣兡歂䝁䅕䅉桂䡁䅉党桂䍁䅁杢求䡁䅑睤療䡁䅉睡灂䝁䄴睚杁䝁䅅杢歂䍁䅁䅚求䝁䅑兡橂䝁䅅䅤求䝁䅑䅉歂䝁䅅䅤桂䍁䅁兙橂䝁䅍党穂䡁䅍䅌杁䝁䅅督杁䡁䅣党獂䝁䅷䅉桂䡁䅍䅉㍂䝁䅫杣求䝁䅷党穂䡁䅍䅉瑂䝁䅕督潂䍁䅁杢求䡁䅑睤療䡁䅉睡穂䑁䅳䅉桂䝁䄴䅚杁䝁䅕杢あ䝁䅕杣睂䡁䅉兡穂䝁䅕䅉橂䝁䅷兙穂䡁䅍䅉あ䝁䅕䅢求䡁䅁䅡療䝁䄴党杁䡁䅍党祂䡁䅙兡橂䝁䅕督杁䡁䅑䅡桂䡁䅑䅉灂䝁䄴睙獂䡁䅕䅚求䍁䅁䅤祂䝁䅅䅚灂䡁䅑兡療䝁䄴兙獂䍁䅁兢ㅂ䝁䅷䅤灂䍁䄰䅢灂䝁䄴党杁䡁䅁䅡療䝁䄴党杁䡁䅍党祂䡁䅙兡橂䝁䅕杌杁䕁䅅䅚歂䝁䅫䅤灂䝁䄸杢桂䝁䅷䅢㕂䍁䅷䅉灂䡁䅑䅉睂䡁䅉睢㉂䝁䅫䅚求䡁䅍䅉潂䝁䄸督あ䝁䅕䅚杁䡁䅁杣灂䡁䅙兙あ䝁䅕䅉楂䡁䅉兙畂䝁䅍䅡杁䝁䅕䅥橂䝁䅧兙畂䝁䅣党獁䍁䅁杢求䡁䅑睤療䡁䅉睡杁䡁䅍睢獂䡁䅕䅤灂䝁䄸杢穂䍁䅷䅉桂䝁䄴䅚杁䝁䅫杢あ䝁䅕杣畂䝁䅅䅤灂䝁䄸杢桂䝁䅷䅉橂䝁䅅䅢獂䝁䅫杢湂䍁䅁兙畂䝁䅑䅉あ䝁䄸䅢獂䍁䄰杚祂䝁䅕党杁䝁䄴兤瑂䝁䅉党祂䡁䅍䅉穂䝁䅕杣㉂䝁䅫睙求䡁䅍杌杁䕁䅙兤祂䡁䅑䅡求䡁䅉兢療䡁䅉党獁䍁䅁䅤潂䝁䅕䅉橂䝁䄸兢睂䝁䅅杢㕂䍁䅁睢浂䝁䅙党祂䡁䅍䅉桂䡁䅕䅚灂䝁䅕杢橂䝁䅕兌楂䝁䅅督求䝁䅑䅉桂䝁䄴䅚杁䝁䄰兤獂䡁䅑兡穂䝁䅍杣求䝁䅕杢杁䝁䅅䅚㉂䝁䅕杣あ䝁䅫督灂䝁䄴睚杁䡁䅍睢獂䡁䅕䅤灂䝁䄸杢穂䑁䅳䅉歂䝁䅅䅤桂䍁䅁兙畂䝁䅅䅢㕂䡁䅑兡橂䡁䅍睏杁䝁䅅杢歂䍁䅁杢求䡁䅣督杁䡁䅁杣療䝁䅣杣桂䝁䄰兢灂䝁䄴睚杁䡁䅍党祂䡁䅙兡橂䝁䅕督獁䍁䅁兙穂䍁䅁睤求䝁䅷䅢杁䝁䅅督杁䝁䄸䅣求䡁䅉兙あ䝁䅕督杁䝁䄴党㍂䡁䅍䅉橂䝁䅧兙畂䝁䄴党獂䡁䅍䅉ㅂ䝁䄴䅚求䡁䅉䅉あ䝁䅧党杁䕁䄴党㍂䡁䅍䅉硁䑁䅉䅉佂䝁䅕䅤㍂䝁䄸杣牂䡁䅍䅌杁䕁䅍䅡求䝁䅑䅚桂䡁䅉䅌杁䝁䅅杢歂䍁䅁兡祁䑁䅑杔䙂䙁䅣睕杁䝁䄴兙瑂䝁䅕督畁䍁䅁兓あ䍁䅁兙獂䡁䅍睢杁䡁䅁杣療䡁䅙兡歂䝁䅕督杁䝁䅉杣療䝁䅅䅚楂䝁䅅杢歂䍁䅁睙療䝁䄰兢ㅂ䝁䄴兡橂䝁䅅䅤灂䝁䄸杢穂䍁䅁兙畂䝁䅑䅉㉂䝁䅫䅚求䝁䄸䅉穂䝁䅕杣㉂䝁䅫睙求䡁䅍䅉ㅂ䝁䄴䅚求䡁䅉䅉あ䝁䅧党杁䕁䄸䅣あ䝁䅫兢ㅂ䝁䄰䅉楂䡁䅉兙畂䝁䅑杌杁䕁䅅䅢あ䝁䅫睙求䍁䅁兖呂䕁䅅䅌杁䕁䅫杢橂䍁䄴䅉㍂䝁䅅督杁䝁䅫杢橂䝁䄸杣睂䝁䄸杣桂䡁䅑党歂䍁䅁兡畂䍁䅁杍睁䑁䅅兎杁䝁䅅杢歂䍁䅁兡穂䍁䅁䅡求䝁䅅䅚硂䡁䅕兙祂䡁䅑党祂䝁䅕䅚杁䝁䅫杢杁䕁䅷睢畂䝁䅣䅉䩂䡁䅍䅢桂䝁䄴䅚杁䕁䅍兡あ䡁䅫䅌杁䕁䄴党㍂䍁䅁兗療䡁䅉睡畁䅁䅁桇䅍䕁䙯䅁䉂䝁䅷䅤灂䝁䄰兢ㅂ䝁䄴党獁䍁䅁兓畂䝁䅍杌獁䍁䅁兙杁䝁䅍䅢灂䝁䄴兡橂䝁䅅䅢杁䡁䅍䅤桂䝁䅣党杁䝁䅉兡療䡁䅁䅡桂䡁䅉兢桂䝁䅍党ㅂ䡁䅑兡橂䝁䅅䅢杁䝁䅍睢瑂䡁䅁兙畂䡁䅫䅌杁䝁䅙睢橂䡁䅕督求䡁䅍䅉療䝁䄴䅉歂䝁䅕杤求䝁䅷睢睂䝁䅫杢湂䍁䅁䅤祂䝁䅕兙あ䝁䄰党畂䡁䅑督杁䝁䅙睢祂䍁䅁睢楂䝁䅕督灂䡁䅑入杁䝁䅅杢歂䍁䅁䅢灂䡁䅙党祂䍁䅁䅚灂䡁䅍党桂䡁䅍党穂䍁䄴䅉啂䝁䅧党杁䝁䅍睢瑂䡁䅁兙畂䡁䅫升穂䍁䅁䅢求䝁䅅䅚杁䡁䅁杣療䝁䅑兤橂䡁䅑䅉橂䝁䅅杢歂䝁䅫䅚桂䡁䅑党獁䍁䅁䅣求䝁䄰杤灂䝁䅑兤あ䝁䅫䅚求䍁䅷䅉桂䍁䅁睒䵂䙁䅁兌硁䍁䄸睚獂䡁䅕睙桂䝁䅣睢畂䍁䅁䅚ㅂ䝁䅅䅢杁䡁䅉党橂䝁䅕䅣あ䝁䄸杣杁䝁䅅睚療䝁䄴兡穂䡁䅑䅉あ䝁䅧兙あ䍁䅁兡穂䍁䅁兡畂䍁䅁䅕潂䝁䅅督求䍁䅁杍杁䡁䅑杣灂䝁䅅䅢杁䝁䅙睢祂䍁䅁䅤潂䝁䅕䅉あ䡁䅉党桂䡁䅑兢求䝁䄴䅤杁䝁䄸杚杁䝁䄸杙求䡁䅍兡あ䡁䅫䅉桂䝁䄴䅚杁䝁䄰党あ䝁䅅杙療䝁䅷兡橂䍁䅁䅚㕂䡁䅍杚ㅂ䝁䄴睙あ䝁䅫睢畂䍁䄰兙穂䡁䅍睢橂䝁䅫兙あ䝁䅕䅚杁䡁䅍䅤求䝁䅅䅤療䝁䅧党睂䝁䅅䅤灂䡁䅑兡穂䍁䄴䅉䩂䡁䅑䅉灂䡁䅍䅉桂䝁䅷督療䍁䅁䅚求䡁䅙党獂䝁䄸䅣灂䝁䄴睚杁䕁䅧党睂䙁䅑睙求䝁䅷䅢獁䍁䅁兙畂䍁䅁兡瑂䝁䄰兤畂䝁䄸䅤潂䝁䅕杣桂䡁䅁党ㅂ䡁䅑兡橂䍁䅁䅣祂䝁䄸䅚ㅂ䝁䅍䅤杁䝁䅍兙畂䝁䅑兡歂䝁䅅䅤求䍁䅷䅉㍂䝁䅧兡橂䝁䅧䅉灂䡁䅍䅉灂䝁䄴䅉兂䝁䅧兙穂䝁䅕䅉祁䍁䅁睙獂䝁䅫杢灂䝁䅍兙獂䍁䅁䅤祂䝁䅫兙獂䍁䅁杚療䡁䅉䅉睂䝁䅅䅤灂䝁䅕杢あ䡁䅍䅉橂䝁䅧杣療䝁䄴兡橂䝁䅅䅢獂䡁䅫䅉灂䝁䄴杚求䝁䅍䅤求䝁䅑䅉㍂䝁䅫䅤潂䍁䅁䅤潂䝁䅕䅉潂䝁䅕䅣桂䡁䅑兡あ䝁䅫督杁䕁䅉䅉㉂䝁䅫杣ㅂ䡁䅍杌杁䙁䅑䅡求䍁䅁睙療䝁䄰䅣桂䝁䄴入杁䡁䅣兙穂䍁䅁杚療䡁䅉兢求䡁䅉䅢㕂䍁䅁睡畂䝁䄸睤畂䍁䅁兙穂䍁䅁杖桂䡁䅧兡畂䍁䅁兓畂䝁䅍杌杁䝁䅅杢歂䍁䅁睙潂䝁䅅杢湂䝁䅕䅚杁䝁䅫䅤穂䍁䅁杢桂䝁䄰党杁䡁䅑睢杁䕁䅅䅢あ䝁䅫兢瑂䡁䅕杢求䍁䅷䅉䩂䝁䄴睙畁䍁䅁兡畂䍁䅁睕求䡁䅁䅤求䝁䄰杙求䡁䅉䅉祁䑁䅁免ㅁ䍁䄴䅉䉂䝁䅷䅤灂䝁䄰兢ㅂ䝁䄴党獁䍁䅁兓畂䝁䅍杌杁䡁䅣兙穂䍁䅁杚療䡁䅕杢歂䝁䅕䅚杁䝁䅫杢杁䑁䅅兏㕁䑁䅣䅉灂䡁䅍䅉潂䝁䅕兙歂䡁䅅兤桂䡁䅉䅤求䡁䅉党歂䍁䅁兡畂䍁䅁睒桂䝁䅫䅤潂䝁䅕杣穂䝁䅉兤祂䝁䅣䅌杁䕁䄰兙祂䡁䅫䅢桂䝁䄴䅚畁䅁䅁剈䅁乁䕑䅁䉂䝁䅷䅤祂䝁䅫兙杁䕁䅣杣療䡁䅕䅣獁䍁䅁兓畂䝁䅍杌獁䍁䅁䅤潂䡁䅉睢ㅂ䝁䅣䅡杁䝁䅫䅤穂䍁䅁督ㅂ䝁䅉督灂䝁䅑兡桂䡁䅉兡求䡁䅍䅌杁䝁䄰兙畂䡁䅕杚桂䝁䅍䅤ㅂ䡁䅉党穂䍁䅁兙畂䝁䅑䅉穂䝁䅕䅢獂䡁䅍䅉穂䝁䄰睢牂䝁䅕兙楂䝁䅷党杁䝁䅅杢歂䍁䅁睢祂䝁䅅䅢杁䡁䅑睢楂䝁䅅睙橂䝁䄸䅉睂䡁䅉睢歂䡁䅕睙あ䡁䅍䅉灂䝁䄴䅉あ䝁䅧党杁䙁䅕杢灂䡁䅑党歂䍁䅁睕あ</t>
  </si>
  <si>
    <t>䝁䅅䅤求䡁䅍杌杁䙁䅑䅡求䍁䅁睙療䝁䄰䅣桂䝁䄴入杁䝁䄸杚浂䝁䅕杣穂䍁䅁睙灂䝁䅣兙祂䝁䅕䅤あ䝁䅕督杁䡁䅁杣灂䝁䄰兙祂䝁䅫䅢㕂䍁䅁兤畂䝁䅑党祂䍁䅁䅤潂䝁䅕䅉乂䝁䅅杣獂䝁䅉睢祂䝁䄸䅉楂䡁䅉兙畂䝁䅑睏杁䝁䅷兙祂䝁䅣党杁䝁䅍兡湂䝁䅅杣穂䍁䅁兙畂䝁䅑䅉睂䝁䅫䅣求䍁䅁䅤療䝁䅉兙橂䝁䅍睢杁䡁䅕杢歂䝁䅕杣杁䡁䅑䅡求䍁䅁村獂䝁䅅睙牂䍁䅁杊杁䕁䄰兡獂䝁䅑䅉楂䡁䅉兙畂䝁䅑睏杁䝁䄰睢灂䡁䅍䅤杁䡁䅍兢療䝁䅳党獂䝁䅕督穂䍁䅁䅤療䝁䅉兙橂䝁䅍睢杁䝁䅅杢歂䍁䅁督畂䡁䅕督杁䡁䅁杣療䝁䅑兤橂䡁䅑督杁䡁䅕杢歂䝁䅕杣杁䡁䅑䅡求䍁䅁睑療䡁䅁党畂䝁䅧兙湂䝁䅕杢獁䍁䅁睕牂䝁䄸兙獂䍁䅷䅉卂䝁䅕䅚杁䙁䅍党桂䝁䅷䅌杁䝁䅅杢歂䍁䅁䅓ㅂ䡁䅍睡㕂䍁䅁杙祂䝁䅅杢歂䡁䅍睏杁䝁䄸杣桂䝁䅷䅉畂䝁䅫睙療䡁䅑兡畂䝁䅕䅉睂䝁䄸兤橂䝁䅧党穂䍁䅁兤畂䝁䅑党祂䍁䅁䅤潂䝁䅕䅉療䝁䄴光杁䝁䅉杣桂䝁䄴䅚㝁䍁䅁兙畂䝁䅑䅉求䍁䄰杤桂䡁䅁睢祂䍁䅁䅣祂䝁䄸䅚ㅂ䝁䅍䅤穂䍁䅁兤畂䝁䅑党祂䍁䅁䅤潂䝁䅕䅉佂䕁䅯睔婂䍁䅁兑䑂䕁䅕䅉楂䡁䅉兙畂䝁䅑杌杁䕁䅫䅤杁䡁䅍党獂䝁䅷督杁䝁䅫䅤穂䍁䅁䅣祂䝁䄸䅚ㅂ䝁䅍䅤穂䍁䅁䅤療䍁䅁䅚灂䡁䅍䅤祂䝁䅫杙ㅂ䡁䅑睢祂䡁䅍䅌杁䝁䅅督杁䡁䅣党獂䝁䅷䅉桂䡁䅍䅉獂䝁䅅杣湂䝁䅕䅉祂䝁䅕䅤桂䝁䅫䅢杁䝁䄸杣湂䝁䅅杢灂䡁䅯兙あ䝁䅫睢畂䡁䅍䅌杁䡁䅍兤橂䝁䅧䅉桂䡁䅍䅉橂䝁䅧兙灂䝁䄴䅉穂䡁䅑睢祂䝁䅕督畁䍁䅁䅖潂䝁䅕䅉橂䝁䄸兢睂䝁䅅杢㕂䍁䅁睤桂䡁䅍䅉浂䝁䄸兤畂䝁䅑党歂䍁䅁兡畂䍁䅁免㑁䑁䅉杍杁䝁䅅杢歂䍁䅁兡穂䍁䅁䅡求䝁䅅䅚硂䡁䅕兙祂䡁䅑党祂䝁䅕䅚杁䝁䅫杢杁䙁䅉兡橂䝁䅧兢療䝁䄴䅚獁䍁䅁杖灂䡁䅉睚灂䝁䄴兡桂䍁䄴䅁楄䅇䅁䅵䅉䕁䅅䅢あ䡁䅕督杁䙁䅁睢㍂䝁䅕杣獁䍁䅁兓畂䝁䅍杌獁䍁䅁兙杁䝁䅍䅢求䝁䅅杢杁䝁䅕䅢求䝁䅍䅤祂䝁䅫杚灂䝁䅍兙あ䝁䅫睢畂䍁䅁睙療䝁䄰䅣桂䝁䄴入獁䍁䅁䅚求䡁䅙党獂䝁䄸䅣穂䍁䅷䅉療䡁䅣杢穂䍁䅷䅉橂䝁䄸杢穂䡁䅑杣ㅂ䝁䅍䅤穂䍁䅷䅉桂䝁䄴䅚杁䝁䄸䅣求䡁䅉兙あ䝁䅕督杁䡁䅉睢療䝁䅙䅌杁䝁䅣杣療䡁䅕杢歂䍁䅷䅉桂䝁䄴䅚杁䝁䅍兙祂䡁䅁睢祂䡁䅑兌楂䝁䅅督求䝁䅑䅉睂䝁䅧睢あ䝁䄸杤療䝁䅷䅤桂䝁䅫睙杁䡁䅍睢獂䝁䅅杣杁䝁䅕杢求䡁䅉睚㕂䍁䅁睚求䝁䄴党祂䝁䅅䅤灂䝁䄸杢杁䝁䅅杢歂䍁䅁督あ䝁䄸杣桂䝁䅣党杁䡁䅍入穂䡁䅑党瑂䡁䅍杌杁䕁䅫䅤杁䡁䅍党祂䡁䅙党穂䍁䅁睙療䝁䄰兢求䡁䅉睙灂䝁䅅䅢獁䍁䅁兡畂䝁䅑兤穂䡁䅑杣灂䝁䅅䅢獁䍁䅁䅣ㅂ䝁䅉䅢灂䝁䅍䅉穂䝁䅕睙あ䝁䄸杣獁䍁䅁兙畂䝁䅑䅉橂䝁䄸兢瑂䡁䅕杢灂䡁䅑入杁䡁䅍睢獂䝁䅅杣杁䝁䅍兤穂䡁䅑睢瑂䝁䅕杣穂䍁䄴䅉䉂䝁䅷䅤ㅂ䡁䅍䅉兂䝁䄸睤求䡁䅉䅌杁䕁䅫杢橂䍁䄴䅉㍂䝁䅅督杁䝁䅙睢ㅂ䝁䄴䅚求䝁䅑䅉灂䝁䄴䅉祁䑁䅁免穁䍁䅁兙畂䝁䅑䅉灂䡁䅍䅉潂䝁䅕兙歂䡁䅅兤桂䡁䅉䅤求䡁䅉党歂䍁䅁兡畂䍁䅁睕あ䝁䅅兢浂䝁䄸杣歂䍁䅷䅉䑂䝁䄸杢畂䝁䅕睙あ䝁䅫睙ㅂ䡁䅑杌䅁偁坷䅁十䅁䅁兑獂䡁䅕兢灂䝁䄴兤瑂䅁䅁剤䅉䅁䙧䅁䉂䝁䅷兤瑂䝁䅫督杁䕁䅫杢橂䍁䄴䅌杁䝁䅅䅉橂䝁䅷兡畂䝁䅫睙桂䝁䅷䅉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䝁䄰党歂䝁䅫睙灂䝁䄴党穂䍁䅁杚療䡁䅉䅉桂䡁䅕䅤療䝁䅫兢瑂䡁䅕杢求䍁䅁䅚灂䡁䅍睢祂䝁䅑党祂䡁䅍杌杁䕁䅫䅤杁䝁䅑党㉂䝁䅕䅢療䡁䅁督杁䕁䅕睕䱂䍁䄰䅍睁䑁䅅䅌杁䝁䅅杢杁䝁䅅䅢獂䝁䄸督あ䝁䅕杣灂䝁䅍䅉あ䡁䅫杣療䡁䅍兡畂䝁䅕䅉牂䝁䅫杢桂䡁䅍党杁䑁䅉䅉潁䙁䅑兗䱂䑁䅉克杁䝁䅫杢潂䝁䅫杙灂䡁䅑睢祂䍁䅁杚療䡁䅉䅉あ䝁䅧党杁䡁䅑杣求䝁䅅䅤瑂䝁䅕杢あ䍁䅁睢浂䍁䅁䅣獂䝁䅅兣ㅂ䝁䅕䅉睂䡁䅍睢祂䝁䅫兙穂䝁䅫督獁䍁䅁督㕂䡁䅍䅤求䝁䄰兡橂䍁䅁䅢ㅂ䡁䅁兤穂䍁䅁党祂䡁䅫䅤潂䝁䅕兢桂䡁䅑睢穂䡁䅕督獁䍁䅁兙畂䝁䅑䅉畂䝁䄸杢瑁䝁䅫杢浂䝁䅕睙あ䝁䅫睢ㅂ䡁䅍䅉ㅂ䡁䅙党灂䡁䅑兡穂䑁䅳䅉桂䝁䄴䅚杁䕁䅅兌睁䑁䅁兎獁䍁䅁兙杁䝁䅍党畂䡁䅑杣桂䝁䅷䅉畂䝁䅕杣㉂䝁䄸兤穂䍁䅁督㕂䡁䅍䅤求䝁䄰兌睂䝁䅕杢求䡁䅑杣桂䝁䄴䅤杁䝁䅅䅢獂䝁䄸督あ䝁䅕杣灂䝁䅍䅉啂䙁䅫睓祁䍁䅁兡畂䝁䅧兡楂䝁䅫䅤療䡁䅉䅉浂䝁䄸杣杁䝁䄴党ㅂ䡁䅉睢灂䝁䄴杚獂䝁䅅兢瑂䝁䅅䅤療䡁䅉入杁䝁䅅杢歂䍁䅁杢求䡁䅕杣療䝁䅑党湂䝁䅕杢求䡁䅉兙あ䝁䅫杤求䍁䅁䅚灂䡁䅍党桂䡁䅍党穂䍁䄴䅉啂䝁䅧党杁䝁䅍睢瑂䡁䅁兙畂䡁䅫䅉㍂䝁䅅督杁䝁䅙睢祂䝁䄰党祂䝁䅷入杁䝁䅳杢療䡁䅣杢杁䝁䅅督杁䕁䅕督牂䝁䅕杣杁䙁䅑䅡求䡁䅉兙睂䝁䅕兤あ䝁䅫睙穂䍁䅷䅉䩂䝁䄴睙畁䍁䅁兙畂䝁䅑䅉橂䝁䅧兙畂䝁䅣党歂䍁䅁兡あ䡁䅍䅉畂䝁䅅兢求䍁䅁䅤療䍁䅁兑獂䡁䅕兢灂䡁䅍䅉䩂䝁䄴睙畁䍁䅁兡畂䍁䅁杓桂䝁䄴兤桂䡁䅉入杁䑁䅉䅍祁䑁䅉杌杁䙁䅑䅡求䍁䅁睙療䝁䄰䅣桂䝁䄴入杁䡁䅣兙穂䍁䅁兡畂䝁䅍睢祂䡁䅁睢祂䝁䅅䅤求䝁䅑䅉灂䝁䄴䅉祁䑁䅁杍硁䍁䅁兙畂䝁䅑䅉灂䡁䅍䅉潂䝁䅕兙歂䡁䅅兤桂䡁䅉䅤求䡁䅉党歂䍁䅁兡畂䍁䅁睕療䡁䅕䅤潂䍁䅁睕桂䝁䄴䅉䝂䡁䅉兙畂䝁䅍兡穂䝁䅍睢獁䍁䅁睑桂䝁䅷兡浂䝁䄸杣畂䝁䅫兙畁䅁䅁䅸䅧䱁䝑䅁䉂䝁䅷来桂䝁䄰党畂䝁䅑䅉佂䝁䅕兤祂䝁䄸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䡁䅙兙祂䝁䅫睢ㅂ䡁䅍䅉睂䡁䅉睢歂䡁䅕睙あ䡁䅍䅉浂䝁䄸杣杁䡁䅑䅡求䍁䅁䅤祂䝁䅕兙あ䝁䄰党畂䡁䅑䅉療䝁䅙䅉畂䝁䅕兤祂䝁䄸䅚求䝁䅣党畂䝁䅕杣桂䡁䅑兡㉂䝁䅕䅉桂䝁䄴䅚杁䡁䅁督㕂䝁䅍䅡灂䝁䅅䅤祂䝁䅫睙杁䝁䅑兡穂䝁䄸杣歂䝁䅕杣穂䍁䄴䅉䩂䡁䅑督杁䡁䅁兡睂䝁䅕䅢灂䝁䄴党杁䝁䅫杢橂䝁䅷兤歂䝁䅕督杁䕁䅅䅔睁䑁䅁免獁䍁䅁睤潂䝁䅫睙潂䍁䅁䅚求䝁䅷兡㉂䝁䅕杣穂䍁䅁兙杁䡁䅑䅡求䡁䅉兙睂䝁䅕兤あ䝁䅫睙杁䝁䅍睢瑂䝁䅉兡畂䝁䅅䅤灂䝁䄸杢杁䝁䄸杚杁䝁䅷兡あ䝁䅧兡ㅂ䝁䄰䅌杁䡁䅁杣療䝁䅷兡畂䝁䅕䅌杁䝁䅅杢歂䍁䅁督桂䝁䅷兡橂䡁䅫䅢桂䡁䅑党杁䝁䅙睢祂䍁䅁䅤潂䝁䅕䅉あ䡁䅉党桂䡁䅑兢求䝁䄴䅤杁䝁䄸杚杁䕁䅅䅢㙂䝁䅧党灂䝁䄰党祂䉁杫督獁䍁䅁杙灂䍁䄰䅣療䝁䅷兙祂䍁䅁䅚灂䡁䅍睢祂䝁䅑党祂䍁䅷䅉睂䝁䄸督あ䍁䄰䅤祂䝁䅅兤瑂䝁䅅䅤灂䝁䅍䅉穂䡁䅑杣求䡁䅍督杁䝁䅑兡穂䝁䄸杣歂䝁䅕杣獁䍁䅁兢桂䝁䅯睢祂䍁䅁䅚求䡁䅁杣求䡁䅍督灂䡁䅙党杁䝁䅑兡穂䝁䄸杣歂䝁䅕杣獁䍁䅁睢あ䝁䅧党祂䍁䅁杢求䡁䅕杣療䝁䅑党湂䝁䅕杢求䡁䅉兙あ䝁䅫杤求䍁䅁䅚灂䡁䅍党桂䡁䅍党穂䍁䅷䅉桂䝁䄴䅚杁䡁䅁督㕂䝁䅍䅡灂䝁䅅䅤祂䝁䅫睙杁䝁䅑兡穂䝁䄸杣歂䝁䅕杣穂䑁䅳䅉桂䝁䄴䅚杁䕁䅅䅔慂䕁䄴䅍睁䑁䅉䅉穂䡁䅑兙湂䝁䅕䅌杁䡁䅣䅡灂䝁䅍䅡杁䡁䅕督求䡁䅍䅉桂䍁䅁兢求䡁䅑䅡療䝁䅑䅉ㅂ䡁䅍兡畂䝁䅣䅉桂䍁䅁兢ㅂ䡁䅑兙畂䡁䅑兌睂䝁䅕䅣あ䝁䅫䅚求䍁䅁督求䝁䄴督灂䡁䅑兡㙂䝁䅕䅚杁䝁䅍党獂䝁䅷䅉桂䡁䅍䅉桂䍁䅁睙求䝁䅷䅢瑁䝁䅉兙穂䝁䅕䅚杁䡁䅑䅡求䡁䅉兙睂䝁䅕兤あ䝁䅫睙杁䡁䅙兙橂䝁䅍兡畂䝁䅕䅉あ䝁䄸䅉祂䝁䅕督あ䝁䄸杣求䍁䅁䅤潂䝁䅕䅉桂䝁䅉兡獂䝁䅫䅤㕂䍁䅁睢浂䍁䅁兙杁䡁䅁兙あ䝁䅫党畂䡁䅑升穂䍁䅁兡瑂䝁䄰兤畂䝁䄸䅢療䝁䅣兡橂䝁䅅䅢杁䡁䅍入穂䡁䅑党瑂䍁䅁䅤療䍁䅁睙療䝁䄰杙桂䡁䅑䅉䉂䝁䅷来潂䝁䅕兡瑂䝁䅕杣婁䡉䅍䅉歂䝁䅫督求䝁䅅督求䍁䄴䅉啂䝁䅧党杁䝁䅍睢瑂䡁䅁兙畂䡁䅫䅉潂䝁䅅督杁䡁䅁兙祂䡁䅑杢求䡁䅉督潂䝁䅫䅣杁䝁䅅睚祂䝁䅕党瑂䝁䅕杢あ䍁䅁睤灂䡁䅑䅡杁䕁䄰兙穂䡁䅍兙橂䝁䅧兤穂䝁䅕䅤あ䡁䅍䅉䡂䝁䅕杢求䡁䅉兙獂䍁䅁䅓療䡁䅍䅣灂䡁䅑兙獂䍁䅁杚療䡁䅉䅉あ䝁䅧党杁䙁䅁䅡桂䡁䅍党杁䕁䅫兓杁䝁䅍䅢灂䝁䄴兡橂䝁䅅䅢杁䡁䅑杣灂䝁䅅䅢杁䝁䄸杚杁䕁䅅䅔睁䑁䅁免畁䍁䅁兑獂䡁䅯兙瑂䝁䅕杢歂䍁䅁杔求䡁䅕杣療䍁䅷䅉䩂䝁䄴睙畁䍁䅁睤桂䡁䅍䅉灂䝁䄴睙療䡁䅉䅣療䡁䅉兙あ䝁䅕䅚杁䝁䅫杢杁䑁䅉䅍硁䑁䅙䅉桂䝁䄴䅚杁䝁䅫督杁䝁䅧党桂䝁䅑兣ㅂ䝁䅅杣あ䝁䅕杣求䝁䅑䅉灂䝁䄴䅉䉂䡁䅑䅢桂䝁䄴䅤桂䍁䅷䅉䡂䝁䅕睢祂䝁䅣兡桂䍁䄴䅁浄杅䅁䅧䅯䕁䅅兢桂䝁䅷睚桂䝁䄰兙あ䝁䅕䅚杁䕁䅙兡畂䝁䅅杢橂䝁䅫兙獂䍁䅁睑療䡁䅉䅣畁䍁䅁睢睂䝁䅕杣桂䡁䅑党穂䍁䅁兙穂䍁䅁䅤潂䝁䅕䅉楂䝁䅅杢牂䍁䅁䅡療䝁䅷䅚灂䝁䄴睚杁䝁䅍睢瑂䡁䅁兙畂䡁䅫䅉浂䝁䄸杣杁䕁䅅兢桂䝁䅷睚桂䝁䄰兙あ䝁䅕䅚杁䕁䅉兙畂䝁䅳䅉あ䝁䅧兙あ䍁䅁䅣祂䝁䄸杤灂䝁䅑党穂䍁䅁睙療䝁䄰兢求䡁䅉睙灂䝁䅅䅢杁䝁䅅杢歂䍁䅁杣求䡁䅑兙灂䝁䅷䅉楂䝁䅅杢牂䝁䅫杢湂䍁䅷䅉灂䝁䄴杤求䡁䅍䅤瑂䝁䅕杢あ䍁䅁兢桂䝁䄴兙湂䝁䅕兢求䝁䄴䅤獁䍁䅁兙畂䝁䅑䅉あ䡁䅉兤穂䡁䅑䅉桂䝁䄴䅚杁䝁䅍兤穂䡁䅑睢歂䡁䅫䅉穂䝁䅕杣㉂䝁䅫睙求䡁䅍䅉浂䝁䄸杣杁䝁䅍睢瑂䝁䄰党祂䝁䅍兡桂䝁䅷䅉桂䝁䄴䅚杁䡁䅉党あ䝁䅅兡獂䍁䅁睙ㅂ䡁䅍䅤療䝁䄰党祂䡁䅍䅉灂䝁䄴䅉あ䝁䅧党杁䙁䅕杢灂䡁䅑党歂䍁䅁睕あ䝁䅅䅤求䡁䅍杌杁䙁䅑䅡求䍁䅁睙療䝁䄰䅣桂䝁䄴入杁䝁䅅睙橂䝁䅕䅣あ䡁䅍䅉㉂䝁䅅杣灂䝁䄸兤穂䍁䅁䅚求䡁䅁睢穂䝁䅫䅤杁䡁䅁杣療䝁䅑兤橂䡁䅑督獁䍁䅁兡畂䝁䅍䅢ㅂ䝁䅑兡畂䝁䅣䅉畂䝁䄸杢瑁䝁䅫杢あ䝁䅕杣求䡁䅍䅤杁䝁䅉党桂䡁䅉兡畂䝁䅣䅉桂䝁䅍睙療䡁䅕杢あ䡁䅍䅌杁䝁䅫杢あ䝁䅕杣求䡁䅍䅤瑁䝁䅉党桂䡁䅉兡畂䝁䅣䅉歂䝁䅕兢桂䝁䄴䅚杁䡁䅁杣療䝁䅑兤橂䡁䅑督獁䍁䅁督桂䡁䅙兡畂䝁䅣督杁䝁䅅睙橂䝁䄸兤畂䡁䅑督獁䍁䅁兢療䝁䄴党㕂䍁䅁兢桂䡁䅉睡求䡁䅑䅉桂䝁䅍睙療䡁䅕杢あ䡁䅍䅌杁䕁䄴睔塂䍁䅁兙橂䝁䅍睢ㅂ䝁䄴䅤穂䍁䅷䅉桂䝁䄴䅚杁䝁䅍党祂䡁䅑兡浂䝁䅫睙桂䡁䅑党穂䍁䅁睢浂䍁䅁䅚求䡁䅁睢穂䝁䅫䅤畁䍁䅁兓あ䍁䅁兙獂䡁䅍睢杁䡁䅁杣療䡁䅙兡歂䝁䅕督杁䡁䅙兙祂䝁䅫睢ㅂ䡁䅍䅉橂䝁䄸兢瑂䝁䅕杣橂䝁䅫兙獂䍁䅁䅢療䝁䅅杢穂䍁䅁睙療䝁䄰䅣祂䝁䅫督灂䝁䄴睚杁䝁䅍睢瑂䝁䄰党祂䝁䅍兡桂䝁䅷䅉桂䝁䄴䅚杁䝁䅫杢歂䡁䅕督あ䡁䅉兡桂䝁䅷䅌杁䝁䄰兤獂䡁䅑兡浂䝁䅅兢灂䝁䅷入杁䝁䄰睢祂䡁䅑睚桂䝁䅣党獁䍁䅁兙畂䝁䅑䅉橂䝁䄸兢瑂䝁䅕杣橂䝁䅫兙獂䍁䅁杣求䝁䅅䅢杁䝁䅕督あ䝁䅅䅤求䍁䅁䅢療䝁䅅杢穂䑁䅳䅉祂䝁䅕督灂䝁䅑党畂䡁䅑兡桂䝁䅷䅉瑂䝁䄸杣あ䝁䅣兙湂䝁䅕䅉獂䝁䄸兙畂䡁䅍睏杁䝁䅅杢歂䍁䅁杣求䡁䅑兙灂䝁䅷䅉獂䝁䄸兙畂䡁䅍䅌杁䡁䅍兤橂䝁䅧䅉桂䡁䅍䅉祂䝁䅕督灂䝁䅑党畂䡁䅑兡桂䝁䅷䅉祂䝁䅕兙獂䍁䅁党穂䡁䅑兙あ䝁䅕䅌杁䝁䅍睢畂䡁䅍兤瑂䝁䅕杣杁䡁䅍睢獂䝁䅅杣獁䍁䅁兙畂䝁䅑䅉橂䝁䄸杢穂䡁䅕兢求䡁䅉䅉桂䝁䄴䅚杁䝁䄸䅤潂䝁䅕杣杁䝁䅷睢桂䝁䄴督畁䍁䅁兓畂䍁䅁兙歂䝁䅑兡あ䝁䅫睢畂䍁䅷䅉あ䝁䅧党杁䝁䅍睢瑂䡁䅁兙畂䡁䅫䅉療䝁䅙杚求䡁䅉督杁䝁䄸杢獂䝁䅫杢求䍁䅁杙桂䝁䄴睡灂䝁䄴睚獁䍁䅁杙灂䝁䅷䅢杁䡁䅁兙㕂䝁䄰党畂䡁䅑䅌杁䝁䄸杢獂䝁䅫杢求䍁䅁睙桂䡁䅍䅡杁䝁䄰兙畂䝁䅅睚求䝁䄰党畂䡁䅑䅌杁䝁䅅杢歂䍁䅁督桂䝁䅙党杁䝁䅑党睂䝁䄸督灂䡁䅑䅉楂䝁䄸䅥杁䡁䅉党畂䡁䅑兙獂䍁䅁督求䡁䅉杤灂䝁䅍党穂䑁䅳䅉歂䝁䅕杙灂䡁䅑䅉桂䝁䄴䅚杁䕁䅅䅖乂䍁䅁睙桂䡁䅉䅚穂䑁䅳䅉桂䝁䄴䅚杁䡁䅑杣ㅂ䡁䅍䅤獁䍁䅁睙ㅂ䡁䅍䅤療䝁䅑入獁䍁䅁兙畂䝁䅑䅉灂䝁䄴杤求䡁䅍䅤瑂䝁䅕杢あ䍁䅁兢桂䝁䄴兙湂䝁䅕兢求䝁䄴䅤杁䡁䅍党祂䡁䅙兡橂䝁䅕督杁䝁䅍睢瑂䡁䅁杣灂䡁䅍兡畂䝁䅣䅉桂䡁䅍督求䡁䅑䅉穂䝁䅅杚求䝁䅳党求䡁䅁兡畂䝁䅣䅌杁䝁䅍睢祂䡁䅁睢祂䝁䅅䅤求䍁䅁兙橂䡁䅑兡療䝁䄴督獁䍁䅁兡畂䝁䅍睢瑂䝁䅕䅉橂䝁䄸䅢獂䝁䅕睙あ䝁䅫睢畂䡁䅍䅌杁䡁䅁杣療䡁䅧入獁䍁䅁兙橂䝁䅍睢ㅂ䝁䄴䅤杁䡁䅑杣桂䝁䄴督灂䡁䅑兡療䝁䄴䅌杁䝁䅅督穂䝁䅕䅤杁䡁䅑杣桂䝁䄴督浂䝁䅕杣穂䍁䅷䅉桂䝁䄴䅚杁䝁䅍睢畂䡁䅙党祂䡁䅍兡療䝁䄴䅉瑂䝁䅅杢桂䝁䅣党瑂䝁䅕杢あ䍁䅁督求䡁䅉杤灂䝁䅍党穂䍁䄴䅉䝂䡁䅕杣あ䝁䅧党祂䍁䅷䅉灂䡁䅑䅉睂䡁䅉睢㉂䝁䅫䅚求䡁䅍䅉灂䝁䄴杤求䡁䅍䅤瑂䝁䅕杢あ䍁䅁䅣祂䝁䄸䅚ㅂ䝁䅍䅤穂䍁䅷䅉穂䡁䅕睙潂䍁䅁兙穂䍁䅁杚ㅂ䝁䄴䅚穂䍁䅁督睂䝁䅅杢畂䝁䅫杢湂䍁䅁党硂䡁䅕兡あ䡁䅫䅌杁䝁䅙兡㑂䝁䅕䅚瑁䝁䅫杢橂䝁䄸兢求䍁䅷䅉祂䝁䅕兙獂䍁䅁党穂䡁䅑兙あ䝁䅕䅌杁䝁䅅杢歂䍁䅁兙獂䡁䅑党祂䝁䄴兙あ䝁䅫杤求䍁䅁兡畂䡁䅙党穂䡁䅑兢求䝁䄴䅤杁䡁䅁杣療䝁䅑兤橂䡁䅑督㝁䍁䅁兙畂䝁䅑䅉楂䡁䅉睢牂䝁䅕杣桂䝁䅣党獁䍁䅁兙穂䡁䅍党あ䍁䅁兢桂䝁䄴兙湂䝁䅕兢求䝁䄴䅤獁䍁䅁兙畂䝁䅑䅉灂䝁䄴督ㅂ䡁䅉兙畂䝁䅍党杁䡁䅁杣療䝁䅑兤橂䡁䅑督畁䍁䅁兑瑂䝁䅅䅢湂䝁䅅兢桂䡁䅑党歂䍁䅁杒灂䝁䄴兙畂䝁䅍兡桂䝁䅷䅉䑂䝁䄸杣睂䍁䄴䅉㍂䝁䅅督杁䝁䅙睢ㅂ䝁䄴䅚求䝁䅑䅉灂䝁䄴䅉硁䑁䅫杍穁䍁䅁兙畂䝁䅑䅉灂䡁䅍䅉潂䝁䅕兙歂䡁䅅兤桂䡁䅉䅤求䡁䅉党歂䍁䅁兡畂䍁䅁杔求䡁䅣䅉婂䝁䄸杣牂䍁䅷䅉佂䝁䅕睤杁䙁䅫睢祂䝁䅳杌䅁偁䜰䅁敁䅁䅁兑瑂䝁䅅䅤求䡁䅕杣杁䙁䅍䅣療䡁䅉䅤穂䅁䅁硆䅣䕁䭷䅁䉂䝁䄰兙㙂䝁䄸杢畁䝁䅍睢瑂䍁䅷䅉䩂䝁䄴睙畁䍁䅁党畂䝁䅣兙湂䝁䅕督杁䝁䅫杢杁䡁䅑䅡求䍁䅁杣求䡁䅑兙灂䝁䅷䅉穂䝁䅅䅢求䍁䅁睢浂䍁䅁睙療䝁䄴督ㅂ䝁䄰党祂䍁䅁䅣祂䝁䄸䅚ㅂ䝁䅍䅤穂䍁䅷䅉桂䝁䅑杤求䡁䅉䅤灂䡁䅍兡畂䝁䅣䅌杁䝁䅅杢歂䍁䅁督ㅂ䝁䅉督橂䡁䅉兡睂䡁䅑兡療䝁䄴督杁䡁䅍党祂䡁䅙兡橂䝁䅕䅉あ䝁䅧杣療䡁䅕睚潂䍁䅁睢畂䝁䅷兡畂䝁䅕䅉桂䝁䄴䅚杁䡁䅁䅡㕂䡁䅍兡橂䝁䅅䅢杁䡁䅍䅤療䡁䅉党穂䍁䅁兡畂䍁䅁杔療䡁䅉䅤潂䍁䅁兑瑂䝁䅕杣灂䝁䅍兙杁䝁䅅杢歂䍁䅁兡畂䡁䅑党祂䝁䄴兙あ䝁䅫睢畂䝁䅅䅢獂䡁䅫杌杁䙁䅑䅡求䍁䅁睙療䝁䄰䅣桂䝁䄴入杁䝁䄸䅣求䡁䅉兙あ䝁䅕督杁䡁䅑䅡祂䝁䄸兤湂䝁䅧䅉あ䝁䅧杣求䝁䅕䅉穂䝁䅕睚瑂䝁䅕杢あ䡁䅍杏杁䕁䄴睢祂䡁䅑䅡杁䕁䅅兢求䡁䅉兡橂䝁䅅䅌杁䕁䅫杢あ䝁䅕杣畂䝁䅅䅤灂䝁䄸杢桂䝁䅷䅌杁䝁䅅杢歂䍁䅁兑瑂䝁䅅来療䝁䄴䅉塂䝁䅕杙杁䙁䅍党祂䡁䅙兡橂䝁䅕督杁䍁䅧兑塂䙁䅍克畁䍁䅁兓あ䍁䅁兙獂䡁䅍睢杁䝁䄰兙畂䡁䅕杚桂䝁䅍䅤ㅂ䡁䅉党穂䍁䅁兙畂䝁䅑䅉穂䝁䅕䅢獂䡁䅍䅉求䝁䅷党橂䡁䅑杣療䝁䄴兡橂䍁䅁䅚求䡁䅙兡橂䝁䅕督獁䍁䅁兡畂䝁䅍䅢ㅂ䝁䅑兡畂䝁䅣䅉䱂䝁䅫杢歂䝁䅷党獁䍁䅁杚灂䡁䅉党杁䡁䅑兙楂䝁䅷党あ䡁䅍䅌杁䝁䅙兡祂䝁䅕䅉啂䙁䅙督獁䍁䅁党橂䝁䅧睢獁䍁䅁杣灂䝁䄴睚獁䍁䅁杙獂䝁䅫杢牂䍁䅷䅉桂䝁䄴䅚杁䝁䅕党祂䝁䄸睏杁䝁䅅杢歂䍁䅁䅚求䡁䅙党獂䝁䄸䅣穂䍁䅁兙畂䝁䅑䅉睂䡁䅉睢歂䡁䅕睙求䡁䅍䅉瑂䝁䅕䅚灂䝁䅅䅉橂䝁䄸杢あ䝁䅕杢あ䍁䄴䅉䩂䝁䄴䅉桂䝁䅑䅚灂䡁䅑兡療䝁䄴䅌杁䡁䅑䅡求䍁䅁睙療䝁䄰䅣桂䝁䄴入杁䝁䄸杚浂䝁䅕杣穂䍁䅁䅣祂䝁䄸睚祂䝁䅅兢穂䍁䅁䅤潂䝁䅅䅤杁䝁䅕杢桂䝁䅉䅢求䍁䅁督求䝁䅷䅢求䡁䅉督杁䡁䅑睢杁䡁䅍党獂䝁䅷䅉あ䝁䅧党灂䡁䅉䅉睂䡁䅉睢歂䡁䅕睙あ䡁䅍䅉灂䝁䄴䅉灂䡁䅑督杁䡁䅍䅤療䡁䅉党穂䑁䅳䅉桂䝁䄴䅚杁䡁䅁杣療䝁䅣杣桂䝁䄰督杁䡁䅑䅡桂䡁䅑䅉桂䝁䅷䅢療䡁䅣䅉桂䡁䅕䅤潂䝁䄸杣穂䍁䅷䅉灂䝁䄴䅚求䡁䅁党畂䝁䅑党畂䡁䅑䅉睂䡁䅕杙獂䝁䅫督潂䝁䅕杣穂䍁䅷䅉瑂䡁䅕督灂䝁䅍兡桂䝁䄴督獁䍁䅁杚灂䝁䅷兢瑂䝁䅅睡求䡁䅉督獁䍁䅁䅖㍂䝁䅫䅤橂䝁䅧䅉穂䡁䅑杣求䝁䅅兢求䡁䅉督獁䍁䅁督牂䝁䅫䅢獂䍁䅁兙畂䝁䅑䅉桂䡁䅁䅣杁䝁䅑党㉂䝁䅕䅢療䡁䅁党祂䡁䅍䅌杁䝁䅅杢歂䍁䅁睢あ䝁䅧党祂䡁䅍䅉あ䝁䄸䅉睂䡁䅕杙獂䝁䅫督潂䍁䅁兙畂䝁䅑䅉穂䝁䅕䅢獂䍁䅁睙療䝁䄴䅤求䝁䄴䅤畁䍁䅁杒ㅂ䡁䅉䅤潂䝁䅕杣獁䍁䅁兡あ䍁䅁䅣祂䝁䄸杤灂䝁䅑党穂䍁䅁睙療䝁䄰䅣ㅂ䡁䅑党獁䍁䅁督あ䝁䄸杣桂䝁䅣党獁䍁䅁䅚桂䡁䅑兙楂䝁䅅督求䍁䅷䅉桂䝁䄴兙獂䡁䅫䅤灂䝁䅍督獁䍁䅁兢桂䝁䅍䅡灂䝁䄴党杁䝁䅷党桂䡁䅉杢灂䝁䄴睚獁䍁䅁兙畂䝁䅑䅉療䡁䅑䅡求䡁䅉䅉穂䝁䅕杣㉂䝁䅫睙求䡁䅍䅌杁䝁䅅督杁䡁䅣党獂䝁䅷䅉桂䡁䅍䅉桂䝁䅑杤求䡁䅉䅤灂䡁䅍兡畂䝁䅣䅉穂䝁䅕杣㉂䝁䅫睙求䡁䅍䅉あ䝁䅧杣療䡁䅕睚潂䍁䅁䅣祂䝁䄸睚祂䝁䅅兢穂䍁䅷䅉穂䡁䅕睙潂䍁䅁兙穂䍁䅁督睂䝁䄸杢穂䝁䄸杣求䝁䅑䅉桂䝁䅑督獁䍁䅁䅚灂䡁䅍䅣獂䝁䅅入獁䍁䅁兙畂䝁䅑䅉㉂䝁䅫䅚求䝁䄸䅉桂䝁䅑杤求䡁䅉䅤灂䡁䅍兡畂䝁䅣杌杁䕁䅅䅚歂䝁䅫䅤灂䝁䄸杢桂䝁䅷䅢㕂䍁䅷䅉あ䝁䅧党杁䝁䅍睢瑂䡁䅁兙畂䡁䅫䅉療䝁䅙杚求䡁䅉督杁䕁䅅兢桂䡁䅯睢畂䍁䅁䅕祂䝁䅫兢求䍁䅷䅉桂䍁䅁兢求䝁䄰杙求䡁䅉督潂䝁䅫䅣杁䡁䅁杣療䝁䅣杣桂䝁䄰杌杁䙁䅑䅡求䍁䅁睙療䝁䄰䅣桂䝁䄴入婁䡉䅍䅉睂䡁䅉睢歂䡁䅕睙あ䡁䅍䅉療䝁䅙杚求䡁䅉党歂䍁䅁䅤潂䡁䅉睢ㅂ䝁䅣䅡杁䝁䅫䅤穂䍁䅁督あ䝁䄸杣求䡁䅍䅉灂䝁䄴睙獂䡁䅕䅚求䍁䅁兢求䡁䅉睙潂䝁䅅杢歂䝁䅫督求䍁䅁兙畂䝁䅑䅉橂䝁䄸杢あ䝁䅕杢あ䍁䅁䅣ㅂ䡁䅉睙潂䝁䅅督求䝁䅑䅉浂䝁䄸杣杁䡁䅉党穂䝁䅅䅢求䍁䅁兙畂䝁䅑䅉睂䡁䅉睢歂䡁䅕睙あ䡁䅍䅉療䝁䅙杚求䡁䅉党歂䍁䅁杙㕂䍁䅁䅤潂䝁䅫杣歂䍁䄰䅣桂䡁䅉䅤㕂䍁䅁督求䝁䅷䅢求䡁䅉督畁䍁䅁兓あ䍁䅁督求䡁䅉杤求䡁䅍䅉橂䝁䄸杢穂䡁䅕兢求䡁䅉督獁䍁䅁督求䝁䅷䅢求䡁䅉督獁䍁䅁䅚求䡁䅙党獂䝁䄸䅣求䡁䅉督獁䍁䅁党畂䡁䅑党祂䡁䅁杣灂䡁䅍党穂䍁䅷䅉橂䝁䄸杢あ䝁䅕杢あ䍁䅁睙祂䝁䅕兙あ䝁䄸杣穂䍁䅷䅉桂䝁䅑杤求䡁䅉䅤灂䡁䅍党祂䡁䅍䅌杁䝁䅅杢歂䍁䅁党瑂䡁䅁䅢療䡁䅫党求䡁䅍杌杁䕁䅅兢桂䡁䅯睢畂䍁䄴睙療䝁䄰䅌杁䕁䅫杢橂䍁䄴䅉㍂䝁䅅督杁䝁䅫杢橂䝁䄸杣睂䝁䄸杣桂䡁䅑党歂䍁䅁兡畂䍁䅁免㕁䑁䅫䅎杁䝁䅅杢歂䍁䅁兡穂䍁䅁䅡求䝁䅅䅚硂䡁䅕兙祂䡁䅑党祂䝁䅕䅚杁䝁䅫杢杁䙁䅍党桂䡁䅑䅤獂䝁䅕䅌杁䙁䅣兙穂䝁䅧兡畂䝁䅣䅤療䝁䄴杌䅁䝁教䅁䍄睂䅁兑瑂䝁䅉兙橂䍁䅁杒灂䝁䄴兙畂䝁䅍兡桂䝁䅷䅉䡂䡁䅉睢ㅂ䡁䅁䅌杁䕁䅫杢橂䍁䄴䅉療䡁䅁党祂䝁䅅䅤求䡁䅍䅉桂䡁䅍䅉桂䍁䅁杚灂䝁䄴兙畂䝁䅍兡桂䝁䅷䅉穂䝁䅕杣㉂䝁䅫睙求䡁䅍䅉潂䝁䄸䅢歂䝁䅫杢湂䍁䅁睙療䝁䄰䅣桂䝁䄴入畁䍁䅁兓あ䍁䅁睢睂䝁䅕杣桂䡁䅑党穂䍁䅁䅤潂䡁䅉党求䍁䅁杙ㅂ䡁䅍兡畂䝁䅕督穂䝁䅕督㙁䍁䅁睕睂䝁䅕睙灂䝁䅅䅢あ䡁䅫䅉兂䡁䅉睢睂䝁䅕杣あ䡁䅫䅉桂䝁䄴䅚杁䕁䅍兙穂䡁䅕兙獂䡁䅑入杁䕁䅫杢穂䡁䅕杣桂䝁䄴睙求䍁䅷䅉䩂䝁䄴督ㅂ䡁䅉兙畂䝁䅍党杁䕁䅑兡穂䡁䅑杣灂䝁䅉兤あ䝁䅫睢畂䍁䅷䅉桂䝁䄴䅚杁䕁䅷党湂䝁䅅睙㕂䍁䅁杒灂䝁䄴兙畂䝁䅍兡桂䝁䅷䅉䡂䡁䅕兙祂䝁䅅杢あ䝁䅕党杁䍁䅧䅔䝂䕁䅣克杁䕁䅫杢穂䡁䅕杣桂䝁䄴睙求䍁䄴䅉啂䝁䅧党杁䙁䅍䅣求䝁䅍兡桂䝁䅷䅤㕂䍁䅁䅕祂䝁䄸䅣求䡁䅉䅤㕂䍁䅁兙畂䝁䅑䅉䑂䝁䅅督ㅂ䝁䅅䅢あ䡁䅫䅉䩂䝁䄴督ㅂ䡁䅉兙畂䝁䅍党杁䝁䅉兤穂䝁䅫杢求䡁䅍督杁䡁䅁杣療䡁䅙兡歂䝁䅕督杁䡁䅍䅣求䝁䅍兡桂䝁䅷䅤㕂䍁䅁䅣祂䝁䄸䅣求䡁䅉䅤㕂䍁䅁兙畂䝁䅑䅉橂䝁䅅督ㅂ䝁䅅䅢あ䡁䅫䅉睂䡁䅉睢湂䡁䅉兙瑂䍁䅁兡畂䡁䅍兤祂䝁䅅杢橂䝁䅕䅉㍂䝁䅫䅤潂䍁䅁兙杁䝁䅙睢橂䡁䅕督杁䝁䅍睢瑂䝁䄰党祂䝁䅍兡桂䝁䅷䅉桂䝁䄴䅚杁䡁䅁党祂䡁䅍睢畂䝁䅅䅢杁䝁䅷兡桂䝁䅉兡獂䝁䅫䅤㕂䍁䅁杣灂䡁䅍睡穂䍁䄴䅉啂䝁䅧党杁䕁䅫杢穂䡁䅕杣桂䝁䄴睙求䍁䅁䅒灂䡁䅍䅤祂䝁䅫杙ㅂ䡁䅑兡療䝁䄴䅉楂䡁䅕督灂䝁䄴党穂䡁䅍䅉灂䝁䄴睙獂䡁䅕䅚求䡁䅍䅉あ䝁䅧党杁䡁䅍䅣求䝁䅍兡桂䝁䅷䅤㕂䍁䅁䅣祂䝁䄸䅣求䡁䅉䅤㕂䍁䅁兙畂䝁䅑䅉橂䝁䅅督ㅂ䝁䅅䅢あ䡁䅫䅉灂䝁䄴督ㅂ䡁䅉兙畂䝁䅍党杁䝁䅑兡穂䡁䅑杣灂䝁䅉兤あ䝁䅫睢畂䍁䅁杙ㅂ䡁䅍兡畂䝁䅕督穂䍁䅷䅉㍂䝁䅧兡橂䝁䅧䅉灂䝁䄴睙獂䡁䅕䅚求䡁䅍䅉瑂䝁䅅杢桂䝁䅣兡畂䝁䅣䅉湂䝁䅕杢求䡁䅉兙獂䍁䅁兙湂䝁䅕杢あ䡁䅍䅉桂䝁䄴䅚杁䡁䅕杢歂䝁䅕杣㍂䡁䅉兡あ䝁䅕杣穂䍁䅷䅉灂䝁䄴督ㅂ䡁䅉兙畂䝁䅍党杁䡁䅣䅡療䝁䅷党穂䝁䅅䅢求䡁䅉督獁䍁䅁杙祂䝁䄸睡求䡁䅉督獁䍁䅁兙畂䝁䅑䅉療䡁䅑䅡求䡁䅉䅉歂䝁䅫督あ䡁䅉兡楂䡁䅕䅤灂䝁䄸杢杁䝁䅉兤穂䝁䅫杢求䡁䅍督求䡁䅍杌杁䙁䅑䅡求䍁䅁䅔䝂䕁䅣䅉䩂䝁䄴督ㅂ䡁䅉兙畂䝁䅍党杁䝁䅉兤穂䝁䅫杢求䡁䅍督杁䝁䄸杚浂䝁䅕杣穂䍁䅁杚灂䝁䄴兙畂䝁䅍兡桂䝁䅷䅉湂䡁䅕兙祂䝁䅅杢あ䝁䅕党杁䝁䅫杢穂䡁䅕杣桂䝁䄴睙求䍁䅁䅣療䝁䅷兡橂䝁䅫党穂䍁䅁䅤潂䝁䅅䅤杁䡁䅁杣療䡁䅙兡歂䝁䅕䅉桂䝁䄴䅉ㅂ䝁䄴睙療䝁䄴䅚灂䡁䅑兡療䝁䄴兙獂䍁䅁兙畂䝁䅑䅉灂䡁䅉杣求䡁䅙睢橂䝁䅅杙獂䝁䅕䅉湂䡁䅕兙祂䝁䅅杢あ䝁䅕党獁䍁䅁睤潂䝁䅫睙潂䍁䅁䅣祂䝁䄸䅤求䝁䅍䅤穂䍁䅁䅤潂䝁䅕䅉潂䝁䄸䅢歂䝁䅕杣杁䝁䄸杚杁䝁䅅䅉歂䝁䅕杙あ䍁䅁睢楂䝁䅷兡湂䝁䅅䅤灂䝁䄸杢杁䝁䅅睚桂䝁䅫杢穂䡁䅑䅉畂䝁䄸杢瑁䡁䅁兙㕂䝁䄰党畂䡁䅑䅉㍂䝁䅧党畂䍁䅁䅚ㅂ䝁䅕䅉療䝁䅙䅉あ䝁䅧党杁䡁䅁杣灂䝁䄴睙灂䡁䅁兙獂䍁䅁兙畂䝁䅑䅉灂䝁䄴䅤求䡁䅉党穂䡁䅑䅉療䝁䄴䅉あ䝁䅧党杁䝁䄸杙獂䝁䅫睚桂䡁䅑兡療䝁䄴督杁䝁䅣兤桂䡁䅉兙畂䡁䅑党求䝁䅑杌杁䕁䅅兢楂䝁䅅睙杁䕁䅙兡畂䝁䅅杢橂䝁䅫兙獂䍁䅁睒祂䝁䄸兤睂䍁䅷䅉䩂䝁䄴睙畁䍁䅁睤桂䡁䅍䅉灂䝁䄴睙療䡁䅉䅣療䡁䅉兙あ䝁䅕䅚杁䝁䅫杢杁䑁䅅兏㕁䑁䅅䅉桂䝁䄴䅚杁䝁䅫督杁䝁䅧党桂䝁䅑兣ㅂ䝁䅅杣あ䝁䅕杣求䝁䅑䅉灂䝁䄴䅉佂䝁䅕睤杁䙁䅫睢祂䝁䅳䅌杁䕁䄴党㍂䍁䅁兗療䡁䅉睡畁䅁䅁剢䄴䑁䱑䅁䉂䝁䄰杙桂䡁䅉党獂䝁䅷兙獁䍁䅁兓畂䝁䅍杌杁䝁䅑党㉂䝁䅕䅢療䡁䅁督杁䡁䅍党瑂䝁䅫睙療䝁䄴䅚ㅂ䝁䅍䅤療䡁䅉䅉穂䝁䄸䅢ㅂ䡁䅑兡療䝁䄴督杁䡁䅑䅡桂䡁䅑䅉求䝁䄴兙楂䝁䅷党杁䝁䅧兡湂䝁䅧兌歂䝁䅕杚灂䝁䄴兡あ䝁䅫睢畂䍁䅁䅋䥂䕁䅑克杁䝁䅅杢歂䍁䅁兤獂䡁䅑杣桂䍁䅁䅓䕂䍁䅁睙療䝁䄰䅣祂䝁䅕督穂䝁䅫睢畂䍁䅷䅉灂䝁䄰兙湂䝁䅕䅉穂䝁䅫睚畂䝁䅅䅢杁䡁䅁杣療䝁䅍党穂䡁䅍兡畂䝁䅣䅌杁䝁䅅杢歂䍁䅁兙祂䡁䅑兡浂䝁䅫睙灂䝁䅅䅢杁䝁䅫杢あ䝁䅕䅢獂䝁䅫睚求䝁䄴睙求䍁䅁䅣祂䝁䄸睙求䡁䅍督灂䝁䄴睚杁䡁䅣睢祂䝁䅷䅚㍂䝁䅫䅚求䍁䄴䅉啂䝁䅧党杁䝁䅍睢瑂䡁䅁兙畂䡁䅫升穂䍁䅁督㕂䡁䅍䅤求䝁䄰兌療䝁䄴兌桂䍁䄰睙潂䝁䅫䅣杁䝁䅑党穂䝁䅫睚畂䡁䅍䅉灂䝁䄴䅤求䝁䅣杣桂䡁䅑党歂䍁䅁䅓䕂䍁䅁杤灂䝁䅑党療䍁䅁䅣祂䝁䄸睙求䡁䅍督灂䝁䄴睚獁䍁䅁兡瑂䝁䅅睚求䍁䅁䅣祂䝁䄸睙求䡁䅍督灂䝁䄴睚獁䍁䅁兙祂䡁䅑兡浂䝁䅫睙灂䝁䅅䅢杁䝁䅫杢あ䝁䅕䅢獂䝁䅫睚求䝁䄴睙求䍁䅁睙療䝁䄰䅣ㅂ䡁䅑党祂䍁䅁杤灂䡁䅍兡療䝁䄴䅉桂䝁䅷睚療䡁䅉兡あ䝁䅧兢穂䍁䅷䅉桂䡁䅕䅚灂䝁䄸䅉睂䡁䅉睢橂䝁䅕督穂䝁䅫杢湂䍁䅷䅉桂䝁䄴䅚杁䡁䅍入穂䡁䅑党瑂䍁䅁杚ㅂ䝁䄴睙あ䝁䅫睢畂䡁䅍䅉療䝁䄴䅤療䍁䅁兙杁䡁䅍兡畂䝁䅣䅢求䍁䅁睙潂䝁䅫䅣杁䝁䅙睢祂䍁䅁䅚求䝁䅷兡㉂䝁䅕杣灂䝁䄴睚杁䡁䅙兡歂䝁䅕睢杁䝁䅅杢歂䍁䅁兡瑂䝁䅅睚求䍁䅁兣ㅂ䝁䅅䅢灂䡁䅑入獁䍁䅁䅚灂䝁䅙杚求䡁䅉党畂䡁䅑兡桂䡁䅑党歂䍁䅁杚ㅂ䝁䄴睙あ䝁䅫睢畂䝁䅅䅢灂䡁䅑入獁䍁䅁兙畂䝁䅑䅉獂䝁䄸睤杁䡁䅁睢㍂䝁䅕杣杁䝁䅍睢畂䡁䅍兤瑂䡁䅁䅤灂䝁䄸杢畁䍁䅁兓あ䡁䅍䅉穂䝁䄸䅢ㅂ䡁䅑兡療䝁䄴督杁䝁䅅杣求䍁䅁兤穂䝁䅕䅚杁䝁䅫杢杁䝁䅅兤あ䝁䄸兢療䡁䅑兡㉂䝁䅕䅉橂䝁䅅兢求䡁䅉兙穂䍁䅷䅉穂䡁䅕睙潂䍁䅁兙穂䍁䅁兙ㅂ䡁䅑睢瑂䝁䄸䅤灂䡁䅙党杁䡁䅙兡歂䝁䅕睢杁䡁䅉党橂䝁䄸杣歂䝁䅕杣穂䍁䅷䅉求䝁䅷党橂䡁䅑杣療䝁䄴兡橂䍁䅁兢灂䡁䅉杣療䡁䅉督獁䍁䅁杚祂䝁䄸杢あ䍁䅁兙歂䡁䅙兙畂䝁䅍党歂䍁䅁䅚祂䝁䅫杤求䡁䅉䅉桂䡁䅍督灂䡁䅍䅤桂䝁䄴睙求䍁䅁督㕂䡁䅍䅤求䝁䄰䅉橂䝁䅅兢求䡁䅉兙獁䍁䅁睙桂䝁䅉兡畂䍁䅁兢療䝁䄴兡あ䝁䄸杣灂䝁䄴睚杁䡁䅍入穂䡁䅑党瑂䍁䅁兙畂䝁䅑䅉歂䡁䅉兡㉂䝁䅕杣杁䝁䄰睢畂䝁䅫䅤療䡁䅉兡畂䝁䅣䅉穂䡁䅫督あ䝁䅕兢杁䝁䅍兙瑂䝁䅕杣桂䍁䅷䅉桂䝁䄴䅚杁䝁䅍党畂䡁䅑杣桂䝁䅷䅉歂䝁䄸兢桂䝁䅫杢杁䝁䅍睢畂䡁䅑杣療䝁䅷䅢求䡁䅉督杁䝁䅙睢祂䍁䅁兙ㅂ䡁䅑睢畂䝁䄸兢療䡁䅕督杁䡁䅙党潂䝁䅫睙獂䝁䅕睏杁䝁䅕杢あ䝁䅕杣睂䡁䅉兡穂䝁䅕䅉桂䝁䄴䅚杁䡁䅁兤楂䝁䅷兡橂䍁䅁睙獂䝁䅅督穂䍁䅷䅉桂䝁䄴䅚杁䝁䅧睢瑂䝁䅕䅉穂䝁䅕睙ㅂ䡁䅉兡あ䡁䅫䅉橂䝁䅅兢求䡁䅉兙㝁䍁䅁兙畂䝁䅑䅉祂䝁䄸杙療䡁䅑兡橂䡁䅍䅉桂䝁䄴䅚杁䝁䅫杢歂䡁䅕督あ䡁䅉兡桂䝁䅷䅉桂䡁䅁䅣獂䝁䅫睙桂䡁䅑兡療䝁䄴䅌杁䝁䅫杢橂䝁䅷兤歂䝁䅫杢湂䍁䅁兡歂䝁䅕杢あ䝁䅫杚灂䝁䅍兙あ䝁䅫睢畂䍁䄸兙ㅂ䡁䅑䅡求䝁䄴䅤灂䝁䅍兙あ䝁䅫睢畂䍁䅁睙桂䝁䄰党祂䝁䅅督獁䍁䅁杣療䝁䅉睢あ䝁䅫睙杁䡁䅁杣療䝁䅑兤橂䡁䅑督獁䍁䅁兙畂䝁䅑䅉穂䝁䅕杢穂䝁䅫杢湂䍁䅁睙桂䝁䄰党祂䝁䅅督獁䍁䅁兙穂䍁䅁睤求䝁䅷䅢杁䝁䅅督杁䝁䅍兙瑂䝁䅕杣桂䡁䅍䅉浂䝁䄸杣杁䡁䅑䅡求䍁䅁党畂䡁䅑党祂䡁䅁杣灂䡁䅍党獁䍁䅁䅡療䝁䄰党獁䍁䅁䅣ㅂ䝁䅉䅢灂䝁䅍䅉穂䡁䅁兙橂䝁䅕督獁䍁䅁兙畂䝁䅑䅉橂䝁䄸杢穂䡁䅕兢求䡁䅉䅉獂䝁䅕兡穂䡁䅕杣求䍁䅁睙療䝁䄰䅣祂䝁䅫督灂䝁䄴睚杁䡁䅣党桂䡁䅉兙楂䝁䅷党杁䝁䅉睢歂䡁䅫䅉橂䝁䅅兢求䡁䅉兙穂䍁䅷䅉穂䡁䅁睢祂䡁䅑督杁䝁䅅睙あ䝁䅫睢畂䍁䅁睙桂䝁䄰党祂䝁䅅督獁䍁䅁督療䝁䅍兡桂䝁䅷䅉瑂䝁䅕䅚灂䝁䅅䅉橂䝁䅅兢求䡁䅉兙穂䍁䅷䅉歂䡁䅉睢畂䝁䅕督杁䝁䅙睢祂䍁䅁睙桂䡁䅁䅤ㅂ䡁䅉兡畂䝁䅣䅉桂䝁䅕杣灂䝁䅅䅢杁䡁䅙兡歂䝁䅕睢杁䝁䄸杣杁䡁䅁䅡療䡁䅑睢湂䡁䅉兙睂䝁䅧督獁䍁䅁杤灂䝁䅑党療䍁䅁睙療䝁䄴杚求䡁䅉党畂䝁䅍兡畂䝁䅣䅌杁䝁䅅杢歂䍁䅁杤灂䡁䅉䅤ㅂ䝁䅅䅢杁䡁䅉党桂䝁䅷兡あ䡁䅫䅉桂䡁䅁䅣獂䝁䅫睙桂䡁䅑兡療䝁䄴督畁䍁䅁䅖潂䝁䅕䅉橂䝁䄸兢睂䝁䅅杢㕂䍁䅁督求䝁䅷䅢穂䍁䅁兡あ䡁䅍䅉穂䝁䄸䅢ㅂ䡁䅑兡療䝁䄴督杁䡁䅑睢杁䝁䄸杣灂䝁䅣兡畂䝁䅅䅢杁䝁䅑党穂䝁䅫睚畂䍁䅁兢桂䝁䄴兤浂䝁䅅睙あ䡁䅕杣求䡁䅉督杁䝁䅅杢歂䍁䅁睢祂䝁䅫睚灂䝁䄴兙獂䍁䅁党硂䡁䅕兡睂䝁䄰党畂䡁䅑䅉瑂䝁䅅杢ㅂ䝁䅙兙橂䡁䅑兤祂䝁䅕杣穂䍁䅁䅤潂䡁䅉睢ㅂ䝁䅣䅡杁䝁䅫䅤穂䍁䅁䅚灂䡁䅉党橂䡁䅑䅉穂䝁䅅䅢求䡁䅍䅉浂䝁䄸杣橂䝁䅕䅉桂䝁䄴䅚杁䝁䅑兡穂䡁䅑杣灂䝁䅉兤あ䝁䄸杣穂䍁䄴䅉䉂䝁䄰杙桂䡁䅉党獂䝁䅷兙獁䍁䅁兓畂䝁䅍杌杁䡁䅣兙穂䍁䅁兡畂䝁䅍睢祂䡁䅁睢祂䝁䅅䅤求䝁䅑䅉灂䝁䄴䅉祁䑁䅁䅍ぁ䍁䅁兙畂䝁䅑䅉灂䡁䅍䅉潂䝁䅕兙歂䡁䅅兤桂䡁䅉䅤求䡁䅉党歂䍁䅁兡畂䍁䅁睕桂䝁䄴䅤桂䍁䅁睑獂䝁䅅杣桂䍁䅷䅉䑂䝁䅅䅢灂䝁䅙睢祂䝁䄴兡桂䍁䄴䅁慄兄䅁杓䅙䕁䅅兢橂䝁䄸杣杁䡁䅁䅢橂䍁䅁䅚求䡁䅙党獂䝁䄸䅣穂䍁䅷䅉睂䡁䅉睢歂䡁䅕睙求䡁䅍䅌杁䝁䅅杢歂䍁䅁督求䝁䅷䅢穂䍁䅁䅣桂䝁䅍睡桂䝁䅣兡畂䝁䅣䅉睂䡁䅉睢歂䡁䅕睙あ䡁䅍䅉灂䝁䄴䅉䙂䡁䅕杣療䡁䅁党獁䍁䅁杔療䡁䅉䅤潂䍁䅁兑瑂䝁䅕杣灂䝁䅍兙獁䍁䅁䅔桂䡁䅑兡畂䍁䅁兑瑂䝁䅕杣灂䝁䅍兙獁䍁䅁兙畂䝁䅑䅉あ䝁䅧党杁䕁䅅督灂䝁䅅䅉兂䝁䅅睙灂䝁䅙兡橂䍁䄴䅉啂䝁䅧党杁䝁䅍睢瑂䡁䅁兙畂䡁䅫䅉療䡁䅁党祂䝁䅅䅤求䡁䅍䅉灂䝁䄴䅉あ䡁䅣睢杁䡁䅍党湂䝁䄰党畂䡁䅑督獁䍁䅁杒獂䝁䅕䅥灂䝁䅉䅢求䡁䅍䅉桂䝁䄴䅚杁䙁䅉兡湂䝁䅫䅚杁䙁䅁兙橂䝁䅳兙湂䝁䅫杢湂䍁䄴䅉啂䝁䅧党杁䕁䅙䅢求䡁䅧兡楂䝁䅷党穂䍁䅁督求䝁䅣兢求䝁䄴䅤杁䝁䄸杚浂䝁䅕杣穂䍁䅁杚獂䝁䅕䅥灂䝁䅉䅢求䍁䅁兙畂䝁䅑䅉浂䝁䅫䅢瑂䍁䅁䅣桂䝁䅍睡桂䝁䅣兡畂䝁䅣䅉睂䡁䅉睢歂䡁䅕睙あ䡁䅍䅉灂䝁䄴䅉あ䝁䅧党杁䝁䅙睢療䝁䅑䅉桂䝁䄴䅚杁䝁䅉党㉂䝁䅕杣桂䝁䅣党獁䍁䅁兢求䝁䅑兡橂䝁䅅䅢杁䝁䅅杢歂䍁䅁䅣潂䝁䅅杣瑂䝁䅅睙求䡁䅕䅤灂䝁䅍兙獂䍁䅷䅉浂䡁䅉党穂䝁䅧䅉睂䡁䅉睢歂䡁䅕睙求䍁䅷䅉穂䝁䄴兙橂䝁䅳䅉浂䝁䄸睢歂䍁䅷䅉睂䝁䅕杣穂䝁䄸杢桂䝁䅷䅉橂䝁䅅杣求䍁䅷䅉桂䝁䄴䅚杁䝁䄸䅤潂䝁䅕杣杁䝁䅫杢歂䡁䅕督あ䡁䅉兡求䡁䅍杌杁䙁䅑䅡求䍁䅁杕灂䝁䅣兡歂䍁䅁䅕桂䝁䅍睡桂䝁䅣兡畂䝁䅣䅉穂䝁䅕睚瑂䝁䅕杢あ䍁䅁䅣祂䝁䄸杤灂䝁䅑党穂䍁䅁杣灂䝁䅣兡歂䍁䅁睙療䝁䄴䅤桂䝁䅫杢求䡁䅉督杁䝁䅙睢祂䍁䅁杤桂䡁䅉兡療䡁䅕督杁䝁䅉党㉂䝁䅕杣桂䝁䅣党杁䝁䅅杢歂䍁䅁杚療䝁䄸䅚杁䡁䅁杣療䝁䅑兤橂䡁䅑督獁䍁䅁兡畂䝁䅍䅢ㅂ䝁䅑兡畂䝁䅣䅉橂䝁䅅杣楂䝁䄸杢桂䡁䅑党歂䍁䅁督療䝁䅙䅤杁䝁䅑杣灂䝁䄴睡穂䍁䅷䅉㍂䝁䅅䅤求䡁䅉䅌杁䝁䅯兤灂䝁䅍党穂䍁䅷䅉穂䡁䅁睢祂䡁䅑督杁䝁䅑杣灂䝁䄴睡穂䍁䅷䅉瑂䝁䅫䅢牂䍁䄰杙桂䡁䅍党歂䍁䅁杙求䡁䅙党祂䝁䅅睚求䡁䅍䅌杁䡁䅍䅣灂䡁䅉兡あ䡁䅍䅉桂䝁䄴䅚杁䝁䅉党求䡁䅉䅌杁䡁䅍兙ㅂ䝁䅍党穂䍁䅷䅉歂䡁䅉党穂䡁䅍兡畂䝁䅣督獁䍁䅁督睂䡁䅉党桂䝁䅑督獁䍁䅁兙畂䝁䅑䅉睂䝁䅕杣穂䝁䄸杢桂䝁䅷䅉橂䝁䅅杣求䍁䅁兡あ䝁䅕兢穂䑁䅳䅉桂䝁䄴䅚杁䡁䅁䅢桂䡁䅍䅤灂䝁䅍䅉橂䝁䅅䅣穂䍁䅁杚療䡁䅉䅉㉂䝁䅅杣灂䝁䄸兤穂䍁䅁兙睂䡁䅁䅢灂䝁䅍兙あ䝁䅫睢畂䡁䅍杌杁䕁䅫䅤杁䡁䅍党獂䝁䅷督杁䝁䅫䅤穂䍁䅁䅣祂䝁䄸䅚ㅂ䝁䅍䅤穂䍁䅁䅤潂䡁䅉睢ㅂ䝁䅣䅡杁䝁䅫䅤穂䍁䅁䅚灂䡁䅉党橂䡁䅑䅉穂䝁䅅䅢求䡁䅍䅉浂䝁䄸杣橂䝁䅕杌杁䙁䅑䅡求䍁䅁睙療䝁䄰䅣桂䝁䄴入杁䡁䅣兙穂䍁䅁兡畂䝁䅍睢祂䡁䅁睢祂䝁䅅䅤求䝁䅑䅉灂䝁䄴䅉硁䑁䅫杍㉁䍁䅁兙畂䝁䅑䅉灂䡁䅍䅉潂䝁䅕兙歂䡁䅅兤桂䡁䅉䅤求䡁䅉党歂䍁䅁兡畂䍁䅁杗ㅂ䡁䅉兡橂䝁䅧䅌杁䙁䅍睤灂䡁䅑来求䡁䅉䅢桂䝁䄴䅚畁䅁䅁䉦䄴偁䡷䅁䉂䝁䄰党歂䝁䅫督㕂䡁䅍䅌杁䕁䅫杢橂䍁䄴䅌杁䡁䅑睢湂䝁䅕䅤潂䝁䅕杣杁䡁䅣兡あ䝁䅧䅉灂䡁䅑督杁䡁䅍兤楂䡁䅍兡歂䝁䅫兙祂䝁䅫党穂䍁䅷䅉睂䡁䅉睢㉂䝁䅫䅚求䡁䅍䅉潂䝁䅕兙獂䡁䅑䅡橂䝁䅅杣求䍁䅁督求䡁䅉杤灂䝁䅍党穂䍁䅁兡畂䍁䅁䅤潂䝁䅕䅉噂䝁䄴兡あ䝁䅕䅚杁䙁䅍䅤桂䡁䅑党穂䍁䄴䅉䩂䡁䅑䅉療䡁䅁党祂䝁䅅䅤求䡁䅍䅉あ䝁䅧杣療䡁䅕睚潂䍁䅁䅤潂䡁䅉党求䍁䅁督求䝁䅣兢求䝁䄴䅤穂䑁䅯䅉䥂䝁䄸兢求䍁䅁䅓求䝁䅅䅢あ䝁䅧䅌杁䕁䅧睢穂䡁䅁兡橂䝁䅕䅌杁䝁䅅杢歂䍁䅁䅓灂䝁䅣䅡杁䕁䅅睙ㅂ䝁䅫䅤㕂䍁䅁睑桂䡁䅉党畁䍁䅁䅖潂䝁䅕䅉䥂䝁䄸兢求䍁䅁䅓求䝁䅅䅢あ䝁䅧䅉穂䝁䅕睚瑂䝁䅕杢あ䍁䅁睢浂䝁䅙党祂䡁䅍䅉桂䍁䅁杣桂䝁䄴睚求䍁䅁睢浂䍁䅁督求䡁䅉杤灂䝁䅍党穂䍁䅁兡畂䍁䅁䅤潂䝁䅕䅉潂䝁䄸兢求䡁䅍䅉療䝁䅙䅉灂䝁䄴䅚灂䡁䅙兡歂䡁䅕兙獂䡁䅍䅉浂䝁䄸杣杁䡁䅑䅡求䍁䅁杣求䝁䅍睢㉂䝁䅕杣㕂䍁䅁睢浂䍁䅁䅣桂䡁䅑兡求䝁䄴䅤穂䍁䅁杚祂䝁䄸兢杁䡁䅍兤祂䝁䅣党祂䡁䅫䅌杁䝁䅍䅡祂䝁䄸杢灂䝁䅍䅉歂䝁䅫督桂䝁䅉兡獂䝁䅫䅤㕂䍁䅷䅉療䡁䅉䅉あ䝁䅕杣瑂䝁䅫杢桂䝁䅷䅉灂䝁䅷䅢畂䝁䅕督穂䍁䅷䅉桂䡁䅍䅉㍂䝁䅕䅢獂䍁䅁兙穂䍁䅁䅣祂䝁䅕杤求䝁䄴䅤穂䍁䅁兙㉂䝁䄸兡歂䝁䅅杙獂䝁䅕䅉潂䝁䄸督睂䝁䅫䅤桂䝁䅷䅉祂䝁䅕兙歂䝁䄰兡穂䡁䅍兡療䝁䄴督杁䡁䅑䅡祂䝁䄸兤湂䝁䅧䅉灂䡁䅑督杁䡁䅍睡灂䝁䅷䅢求䝁䅑䅉畂䡁䅕杣穂䝁䅕督㝁䍁䅁杢ㅂ䡁䅉督灂䝁䄴睚杁䡁䅍党祂䡁䅙兡橂䝁䅕督獁䍁䅁杣求䝁䅧兙楂䝁䅫䅢灂䡁䅑兙あ䝁䅫睢畂䍁䅁䅤潂䝁䅕杣桂䡁䅁兡穂䡁䅑督杁䡁䅍䅣求䝁䅍兡桂䝁䅷兡㙂䝁䅕䅚杁䝁䅫杢杁䡁䅁䅡㕂䡁䅍兡橂䝁䅅䅢獁䍁䅁督睂䝁䅕党橂䝁䅧䅌杁䝁䅅杢歂䍁䅁睢橂䝁䅍兤睂䝁䅅䅤灂䝁䄸杢桂䝁䅷䅉あ䝁䅧党祂䝁䅅䅣㕂䑁䅳䅉桂䝁䄴䅚杁䡁䅍睢橂䝁䅫兙獂䍁䅁睤療䡁䅉睡求䡁䅉督杁䝁䅅杢歂䍁䅁兙灂䝁䅑党穂䍁䅁杚療䡁䅉䅉桂䡁䅍督灂䡁䅍䅤灂䝁䄴睚杁䝁䅫䅤穂䍁䅁䅣桂䡁䅑兡求䝁䄴䅤穂䍁䄴䅉啂䝁䅧党杁䕁䅧睢穂䡁䅁兡橂䝁䅕䅉穂䝁䅕睚瑂䝁䅕杢あ䍁䅁睢浂䝁䅙党祂䡁䅍䅉穂䝁䅕杣㉂䝁䅫睙求䡁䅍䅉あ䝁䅧兙あ䍁䅁兡穂䍁䅁䅚求䡁䅍兡湂䝁䄴党歂䍁䅁䅤療䍁䅁䅣祂䝁䄸杤灂䝁䅑党杁䝁䅍睢瑂䝁䅙睢祂䡁䅑䅉桂䝁䄴䅚杁䡁䅍兤睂䡁䅁睢祂䡁䅑䅉浂䝁䄸杣杁䡁䅑䅡療䡁䅍党杁䡁䅣䅡療䍁䅁兙祂䝁䅕䅉歂䝁䅕兙獂䝁䅫杢湂䍁䅁睤灂䡁䅑䅡杁䝁䅅䅉あ䝁䅕杣瑂䝁䅫杢桂䝁䅷䅉灂䝁䅷䅢畂䝁䅕督穂䍁䅷䅉灂䝁䄴睙獂䡁䅕䅚灂䝁䄴睚杁䝁䅍兙畂䝁䅍党祂䍁䅷䅉潂䝁䅕兙祂䡁䅑䅉歂䝁䅫督求䝁䅅督求䍁䅷䅉睂䡁䅕䅢瑂䝁䄸杢桂䡁䅉入杁䝁䅑兡穂䝁䅕兙穂䝁䅕䅌杁䝁䄸杣杁䕁䅅䅢㙂䝁䅧党灂䝁䄰党祂䉁杫督畁䍁䅁䅖潂䝁䅕䅉䥂䝁䅫睚潂䍁䅁兑橂䡁䅕兡あ䡁䅫䅉䑂䝁䅅杣求䍁䅁睢浂䝁䅙党祂䡁䅍䅉求䡁䅍督求䝁䄴䅤灂䝁䅅䅢杁䝁䅕䅢求䝁䄰党畂䡁䅑督杁䝁䄸杚杁䝁䅫杢睂䝁䅅䅤灂䝁䅕杢あ䍁䅁䅡療䡁䅍䅣灂䡁䅑兙獂䍁䅷䅉穂䝁䅳兡獂䝁䅷党歂䍁䅁杢ㅂ䡁䅉督灂䝁䄴睚杁䝁䅙兙橂䝁䅫䅢灂䡁䅑入杁䝁䅍兙祂䝁䅕䅌杁䝁䅅杢歂䍁䅁䅣桂䝁䅷䅢灂䝁䅅䅤灂䡁䅙党杁䝁䅍兙祂䝁䅕䅉あ䝁䄸䅉睂䝁䅅䅤灂䝁䅕杢あ䡁䅍䅉灂䝁䄴䅉あ䝁䅧党灂䡁䅉䅉潂䝁䄸兢求䡁䅍杌杁䕁䅅兢求䝁䅑兡穂䡁䅫督獁䍁䅁兓畂䝁䅍杌杁䡁䅣兙穂䍁䅁兡畂䝁䅍睢祂䡁䅁睢祂䝁䅅䅤求䝁䅑䅉灂䝁䄴䅉硁䑁䅫䅏祁䍁䅁兙畂䝁䅑䅉灂䡁䅍䅉潂䝁䅕兙歂䡁䅅兤桂䡁䅉䅤求䡁䅉党歂䍁䅁兡畂䍁䅁村桂䡁䅑睢畂䍁䅁杕療䡁䅕睚求䍁䅷䅉䵂䝁䄸兤灂䡁䅍兡桂䝁䄴兙畁䅁䅁别䅫䱁䕧䅁䉂䝁䄰党畂䡁䅑兤瑂䍁䅁䅓療䝁䅷䅚灂䝁䄴睚穂䍁䅷䅉䩂䝁䄴睙畁䍁䅁䅣祂䝁䄸杤灂䝁䅑党穂䍁䅁党畂䝁䅣兡畂䝁䅕党祂䝁䅫杢湂䍁䅁兙畂䝁䅑䅉あ䝁䅕睙潂䝁䄴睢獂䝁䄸睚㕂䍁䅁督療䝁䅷兤あ䝁䅫睢畂䡁䅍䅉あ䝁䄸䅉あ䝁䅧党杁䙁䅕杌呂䍁䄴䅉桂䝁䄴䅚杁䝁䅅䅢獂䝁䅫党歂䍁䅁睚療䡁䅙党祂䝁䄴兢求䝁䄴䅤杁䝁䅅睚求䝁䄴睙灂䝁䅕督畁䍁䅁兓あ䍁䅁睢浂䝁䅙党祂䡁䅍䅉穂䡁䅕䅣睂䝁䄸杣あ䝁䅫杢湂䍁䅁䅣祂䝁䄸睚祂䝁䅅兢穂䍁䅁睢浂䍁䅁睙祂䝁䅫䅤灂䝁䅍兙獂䍁䅁杢桂䡁䅑兡療䝁䄴兙獂䍁䅁兡瑂䡁䅁睢祂䡁䅑兙畂䝁䅍党杁䝁䅅睙祂䝁䄸督穂䍁䅁党畂䝁䅕杣湂䡁䅫䅉桂䝁䄴䅚杁䝁䅕杢㉂䝁䅫杣療䝁䄴兢求䝁䄴䅤桂䝁䅷䅌杁䝁䅫杢あ䝁䅕䅢獂䝁䅫睚求䝁䄴睙求䍁䅷䅉穂䡁䅁兙橂䝁䅕䅌杁䝁䅑党浂䝁䅕杢穂䝁䅕䅌杁䝁䅍兡㉂䝁䅫䅢灂䝁䅅杢獁䍁䅁兙畂䝁䅑䅉橂䝁䄸兢瑂䝁䅕杣橂䝁䅫兙獂䍁䅁党畂䝁䅑兌瑂䝁䅅杣牂䝁䅕䅤穂䍁䄴䅉䩂䡁䅑䅉療䝁䅙杚求䡁䅉督杁䝁䅅䅉祂䝁䅅杢湂䝁䅕䅉療䝁䅙䅉橂䝁䅅䅣桂䝁䅉兡獂䝁䅫䅤灂䝁䅕督獁䍁䅁兡畂䝁䅍䅢ㅂ䝁䅑兡畂䝁䅣䅉求䝁䄴杤灂䡁䅉睢畂䝁䄰党畂䡁䅑䅉桂䝁䄴䅚杁䝁䅍䅢灂䝁䄰兙あ䝁䅕䅉穂䡁䅕督あ䝁䅅兡畂䝁䅅杙灂䝁䅷兡あ䡁䅫䅌杁䝁䅫杢あ䝁䅕䅢獂䝁䅫睚求䝁䄴睙求䍁䅁兙畂䝁䅑䅉橂䝁䄸兤畂䡁䅑党祂䍁䅁䅤潂䡁䅉党桂䡁䅑䅉穂䝁䄸䅢ㅂ䡁䅑兡療䝁䄴督獁䍁䅁䅚桂䡁䅑兙杁䝁䅙兤穂䝁䅫睢畂䍁䅁兙畂䝁䅑䅉桂䝁䄴兙獂䡁䅫䅤灂䝁䅍督獁䍁䅁党畂䝁䅣兡畂䝁䅕党祂䝁䅫杢湂䍁䅁兙畂䝁䅑䅉灂䝁䄴䅤求䝁䅣杣桂䡁䅑兡療䝁䄴䅌杁䝁䅅䅚㉂䝁䅅杢橂䝁䅕䅚杁䡁䅑党穂䡁䅑䅌杁䡁䅑杣桂䝁䅫杢灂䝁䄴睚杁䝁䅅杢歂䍁䅁杣求䝁䅅䅚灂䝁䄴党穂䡁䅍䅌杁䝁䅅杢歂䍁䅁睙灂䡁䅑兡㙂䝁䅕杢杁䡁䅍睢獂䡁䅕䅤灂䝁䄸杢穂䍁䄴䅉啂䝁䅧党杁䝁䅍睢瑂䡁䅁兙畂䡁䅫䅉㍂䝁䅅督杁䝁䅫杢橂䝁䄸杣睂䝁䄸杣桂䡁䅑党歂䍁䅁兡畂䍁䅁杍睁䑁䅉睍杁䝁䅅杢歂䍁䅁兡穂䍁䅁䅡求䝁䅅䅚硂䡁䅕兙祂䡁䅑党祂䝁䅕䅚杁䝁䅫杢杁䕁䅍䅡桂䝁䄴䅤灂䝁䅷䅢㕂䍁䅷䅉坂䝁䅫杣湂䝁䅫杢灂䝁䅅杌䅁䭁塁䅁䕄䅄䅁兑瑂䝁䅕杣桂䝁䄴䅤杁䕁䅉兙畂䝁䅍睢祂䡁䅁䅉䩂䝁䄴睙畁䍁䅁睢睂䝁䅕杣桂䡁䅑党穂䍁䅁兙穂䍁䅁䅤潂䝁䅕䅉楂䝁䅅杢牂䍁䅁䅡療䝁䅷䅚灂䝁䄴睚杁䝁䅍睢瑂䡁䅁兙畂䡁䅫䅉浂䝁䄸杣杁䕁䅅兢求䡁䅉兙畂䡁䅑䅉䍂䝁䅅杢牂䍁䅷䅉佂䍁䄴兑畁䍁䅁䅤潂䝁䅅䅤杁䡁䅁杣療䡁䅙兡歂䝁䅕督杁䝁䅉兙畂䝁䅳兡畂䝁䅣䅉睂䡁䅉睢歂䡁䅕睙あ䡁䅍䅉桂䝁䄴䅚杁䡁䅍党祂䡁䅙兡橂䝁䅕督杁䡁䅑睢杁䝁䅫杢歂䝁䅫杤灂䝁䅑兤桂䝁䅷督杁䝁䅅杢歂䍁䅁杙ㅂ䡁䅍兡畂䝁䅕督穂䝁䅕督杁䝁䅫杢杁䡁䅑䅡求䍁䅁兖畂䝁䅫䅤求䝁䅑䅉呂䡁䅑兙あ䝁䅕督杁䝁䅅杢歂䍁䅁兡畂䡁䅑党祂䝁䄴兙あ䝁䅫睢畂䝁䅅䅢獂䡁䅫杌杁䕁䅫䅤杁䝁䄸杚浂䝁䅕杣穂䍁䅁睙潂䝁䅕睙牂䝁䅫杢湂䍁䅷䅉穂䝁䅅杤灂䝁䄴睚穂䍁䅷䅉楂䡁䅕督灂䝁䄴党穂䡁䅍䅌杁䝁䅅杢歂䍁䅁兢療䝁䄴党㕂䍁䅁兢桂䡁䅉睡求䡁䅑䅉桂䝁䅍睙療䡁䅕杢あ䡁䅍睏杁䝁䅍兙穂䝁䅧䅉瑂䝁䅅杢桂䝁䅣党瑂䝁䅕杢あ䍁䅁督求䡁䅉杤灂䝁䅍党穂䑁䅳䅉桂䝁䄴䅚杁䝁䅍党祂䡁䅑兡浂䝁䅫睙桂䡁䅑党穂䍁䅁睢浂䍁䅁䅚求䡁䅁睢穂䝁䅫䅤穂䍁䄴䅉啂䝁䅧党杁䝁䅍睢瑂䡁䅁兙畂䡁䅫䅉桂䝁䅷督療䍁䅁䅣祂䝁䄸杤灂䝁䅑党穂䍁䅁杤桂䡁䅉兡桂䝁䅉䅢求䍁䅁兙畂䝁䅑䅉浂䝁䅫䅥求䝁䅑䅉祂䝁䅅䅤求䍁䅁睙療䝁䄰兢求䡁䅉睙灂䝁䅅䅢杁䡁䅉党桂䝁䅷䅉求䡁䅍䅤桂䡁䅑党杁䝁䅷睢桂䝁䄴督㝁䍁䅁睢㍂䝁䄴党祂䍁䄰睢橂䝁䅍兤睂䝁䅫党歂䑁䅳䅉穂䝁䅫杢湂䝁䅷党瑁䝁䅙兙瑂䝁䅫䅢㕂䍁䅁杣求䡁䅍兡歂䝁䅕杢あ䝁䅫兙獂䑁䅳䅉橂䝁䄸兢瑂䝁䅕杣橂䝁䅫兙獂䑁䅳䅉桂䝁䄴䅚杁䝁䅍睢畂䡁䅍兤瑂䝁䅕杣杁䝁䅷睢桂䝁䄴督杁䝁䅅杢歂䍁䅁睢㉂䝁䅕杣歂䡁䅉兙浂䡁䅑督獁䍁䅁督ㅂ䝁䅍䅡杁䝁䅅督杁䝁䅅兤あ䝁䄸兢療䝁䅉兡獂䝁䅕䅌杁䡁䅁党祂䡁䅍睢畂䝁䅅䅢獁䍁䅁睢祂䍁䅁䅢療䝁䅅杢穂䍁䅁督求䝁䅍兤祂䝁䅕䅚杁䝁䅉入杁䝁䅍兙穂䝁䅧䅉療䡁䅉䅉穂䝁䅕睙ㅂ䡁䅉兡あ䝁䅫党穂䍁䅁兙畂䝁䅑䅉祂䝁䅕杤療䝁䅷杤灂䝁䄴睚杁䝁䅍杣求䝁䅑兡あ䍁䅁睙桂䡁䅉䅚杁䝁䅅睚祂䝁䅕党瑂䝁䅕杢あ䡁䅍杌杁䕁䅫杢杁䝁䅅䅚歂䝁䅫䅤灂䝁䄸杢獁䍁䅁兡あ䍁䅁睢浂䝁䅙党祂䡁䅍䅉あ䡁䅉兤穂䡁䅑䅉桂䝁䄴䅚杁䝁䅕督あ䝁䅅䅤求䍁䅁䅣獂䝁䅅杢畂䝁䅫杢湂䍁䅁䅣祂䝁䄸䅚ㅂ䝁䅍䅤穂䍁䅁兙畂䝁䅑䅉穂䝁䅕杣㉂䝁䅫睙求䡁䅍䅉あ䝁䄸䅉潂䝁䅫睚潂䍁䄰杢求䡁䅑兌㍂䝁䄸杣あ䝁䅧䅉橂䡁䅕督あ䝁䄸兢求䡁䅉督獁䍁䅁杙祂䝁䄸睡求䡁䅉兙湂䝁䅕䅉桂䝁䄴䅚杁䝁䅫杢㉂䝁䅕督あ䝁䄰党畂䡁䅑䅉桂䝁䅑杤灂䡁䅍睢祂䡁䅫䅉穂䝁䅕杣㉂䝁䅫睙求䡁䅍䅉灂䝁䄴䅉湂䝁䅷睢楂䝁䅅䅢杁䝁䅍兙睂䝁䅫䅤桂䝁䅷䅉瑂䝁䅅杣牂䝁䅕䅤穂䍁䅷䅉桂䝁䄴䅚杁䡁䅣党桂䝁䅷䅤潂䍁䅁兢桂䝁䄴兙湂䝁䅕兢求䝁䄴䅤杁䝁䅅杢歂䍁䅁杚灂䝁䅑兤橂䝁䅫兙祂䡁䅫䅉穂䝁䅕杣㉂䝁䅫睙求䡁䅍杌杁䕁䅙兤祂䡁䅑䅡求䡁䅉䅌杁䡁䅑䅡求䍁䅁睙療䝁䄰䅣桂䝁䄴入杁䡁䅁杣療䡁䅙兡歂䝁䅕督杁䝁䅑党楂䝁䅫䅤杁䝁䅅杢歂䍁䅁睙祂䝁䅕䅚灂䡁䅑䅉橂䝁䅅杣歂䡁䅍䅌杁䝁䄴兡湂䝁䅧䅤杁䝁䅑党睂䝁䄸督灂䡁䅑睢祂䝁䅫党穂䍁䅷䅉歂䝁䅫杣求䝁䅍䅤杁䝁䅑党睂䝁䄸督灂䡁䅑督獁䍁䅁睙桂䡁䅍䅡灂䝁䅕杣婁䡉䅍䅉橂䝁䅧党橂䝁䅳督獁䍁䅁督桂䝁䅙党杁䝁䅑党睂䝁䄸督灂䡁䅑䅉楂䝁䄸䅥求䡁䅍䅌杁䝁䅷党あ䡁䅑党祂䡁䅍䅉療䝁䅙䅉橂䡁䅉党歂䝁䅫䅤獁䍁䅁兙畂䝁䅑䅉あ䡁䅉党桂䡁䅍兤祂䡁䅫䅉瑂䝁䅅杢桂䝁䅣党瑂䝁䅕杢あ䍁䅁督求䡁䅉杤灂䝁䅍党穂䍁䅷䅉灂䝁䄴睙獂䡁䅕䅚灂䝁䄴睚杁䡁䅣兡祂䝁䅕䅉あ䡁䅉兙畂䡁䅍杚求䡁䅉䅌杁䡁䅉党瑂䝁䄸䅤求䍁䅁䅚求䡁䅁睢穂䝁䅫䅤杁䝁䅍兙睂䡁䅑兤祂䝁䅕䅌杁䝁䅅杢歂䍁䅁兙ㅂ䡁䅑睢瑂䝁䅅䅤求䝁䅑䅉橂䝁䅷党桂䡁䅉兡畂䝁䅣䅡療䡁䅕督求䍁䅁督求䡁䅉杤灂䝁䅍党穂䑁䅳䅉歂䝁䅕杣灂䡁䅙兙あ䝁䅫杤求䍁䅁兡畂䡁䅍䅤祂䡁䅕兢求䝁䄴䅤穂䑁䅳䅉桂䝁䄴䅚杁䝁䄸杢獂䝁䅫杢求䍁䅁兙畂䝁䅑䅉瑂䝁䄸杙灂䝁䅷党杁䝁䅉兙畂䝁䅳兡畂䝁䅣䅌杁䝁䅅睙橂䝁䄸兤畂䡁䅑䅉楂䝁䅅䅢桂䝁䄴睙求䡁䅍䅌杁䡁䅍䅤桂䡁䅑党瑂䝁䅕杢あ䡁䅍䅉桂䝁䄴䅚杁䝁䄸䅤潂䝁䅕杣杁䝁䅑睢橂䡁䅕兢求䝁䄴䅤穂䍁䅷䅉療䝁䄴䅢灂䝁䄴党杁䡁䅑杣桂䝁䄴督浂䝁䅕杣穂䍁䅁兙畂䝁䅑䅉楂䝁䅫䅢獂䍁䅁䅣桂䡁䅫兢求䝁䄴䅤獁䍁䅁兙畂䝁䅑䅉求䝁䅷党橂䡁䅑杣療䝁䄴兡橂䍁䅁䅚求䝁䅷兡㉂䝁䅕杣㕂䍁䅁睢浂䍁䅁睙ㅂ䡁䅍䅤療䝁䄰党祂䍁䅁督あ䝁䅅䅤求䝁䄰党畂䡁䅑督杁䡁䅍党祂䡁䅙兡橂䝁䅕督獁䍁䅁兙穂䍁䅁睤求䝁䅷䅢杁䝁䅅督杁䝁䅅兤あ䝁䄸兢桂䡁䅑党歂䍁䅁䅤求䝁䅷䅢求䡁䅉䅉瑂䝁䅅睙潂䝁䅫杢求䡁䅍䅌杁䝁䅅杢歂䍁䅁杙桂䝁䄴睡灂䝁䄴睚杁䝁䅉入杁䝁䄰睢楂䝁䅫䅢求䍁䅁䅚求䡁䅙兡橂䝁䅕督獁䍁䅁䅤求䝁䅷党睂䝁䅧睢畂䝁䅕䅌杁䝁䅅杢歂䍁䅁兢桂䝁䅫䅢畁䍁䅁兓あ䍁䅁睢睂䝁䅕杣桂䡁䅑党穂䍁䅁杙桂䝁䄴睡灂䝁䄴睚杁䝁䅍党畂䡁䅑党祂䡁䅍䅉灂䝁䄴䅉䝂䝁䅷睢祂䝁䅫䅚桂䍁䅁兙畂䝁䅑䅉啂䝁䅕䅥桂䡁䅍杌杁䙁䅑䅡求䍁䅁睙療䝁䄰䅣桂䝁䄴入杁䡁䅣兙穂䍁䅁杚療䡁䅉兢求䡁䅉䅢㕂䍁䅁睡畂䝁䄸睤畂䍁䅁兙穂䍁䅁兔求䡁䅉睙桂䝁䄴䅤灂䝁䅷䅉䍂䝁䅅杢牂䍁䅁䅓療䝁䅷䅚灂䝁䄴睚杁䕁䅍睢祂䡁䅁睢祂䝁䅅䅤灂䝁䄸杢杁䝁䅅杢歂䍁䅁睙潂䝁䅅杢湂䝁䅕䅚杁䝁䅫䅤穂䍁䅁杢桂䝁䄰党杁䡁䅑睢杁䕁䅅兢求䡁䅉兙畂䡁䅑䅉䍂䝁䅅杢橂䝁䄸杣睂䍁䅁兓畂䝁䅍杌杁䝁䅫杢杁䕁䅯兤畂䝁䅕䅉祁䑁䅁免㕁䍁䄴䅉䉂䝁䄰党祂䝁䅅杢あ䍁䅁村桂䝁䄴睙療䡁䅉䅣杁䕁䅫杢橂䍁䄴䅉㍂䝁䅅督杁䝁䅙睢ㅂ䝁䄴䅚求䝁䅑䅉灂䝁䄴䅉硁䑁䅫睎㕁䍁䅁兙畂䝁䅑䅉灂䡁䅍䅉潂䝁䅕兙歂䡁䅅兤桂䡁䅉䅤求䡁䅉党歂䍁䅁兡畂䍁䅁睑療䡁䅉兙獂䍁䅁睒桂䝁䅉䅢求䡁䅍䅌杁䕁䅙䅢療䡁䅉兡歂䝁䅅杌䅁䡁卑䅁㡃兂䅁兑瑂䝁䅕杣求䝁䄴䅉䑂䝁䄸杣睂䝁䄸杣桂䡁䅑兡療䝁䄴䅌杁䡁䅑睢湂䝁䅕䅤潂䝁䅕杣杁䡁䅣兡あ䝁䅧䅉灂䡁䅑督杁䡁䅍兤楂䡁䅍兡歂䝁䅫兙祂䝁䅫党穂䍁䅷䅉療䡁䅁党祂䝁䅅䅤求䡁䅍䅉桂䡁䅍䅉桂䍁䅁䅣ㅂ䝁䅉䅢灂䝁䅍䅉ㅂ䡁䅑兡獂䝁䅫䅤㕂䍁䅁䅡療䝁䅷䅚灂䝁䄴睚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䉂䝁䄰党祂䝁䅕杢杁䕁䄰兡穂䡁䅍睢ㅂ䡁䅉兡獁䍁䅁兑瑂䝁䅕杣求䝁䄴䅉䩂䝁䅷䅢灂䝁䄴睢灂䡁䅍䅉䙂䝁䅷党橂䡁䅑杣灂䝁䅍䅉䕂䝁䅫督あ䡁䅉兡楂䡁䅕䅤灂䝁䄸杢獁䍁䅁兑瑂䝁䅕杣求䝁䄴䅉䩂䝁䅷䅢灂䝁䄴睢灂䡁䅍䅉佂䝁䅅䅤ㅂ䡁䅉兙獂䍁䅁睒桂䡁䅍䅌杁䝁䅅杢歂䍁䅁兑瑂䝁䅕杣求䝁䄴䅉啂䡁䅉兙畂䡁䅍兢灂䡁䅍督灂䝁䄸杢畁䍁䅁兓あ䍁䅁党畂䝁䅣兙湂䝁䅕督杁䝁䅫杢杁䡁䅑䅡求䍁䅁杣桂䡁䅑党瑁䡁䅉党湂䡁䅕䅢桂䡁䅑党歂䍁䅁党獂䝁䅕睙あ䡁䅉兡橂䍁䅁睚求䝁䄴党祂䝁䅅䅤灂䝁䄸杢獁䍁䅁䅤祂䝁䅅杢穂䝁䄰兡穂䡁䅍兡療䝁䄴䅌杁䝁䅅杢歂䍁䅁䅚灂䡁䅍䅤祂䝁䅫杙ㅂ䡁䅑兡療䝁䄴䅉桂䝁䅍䅤灂䡁䅙兡あ䝁䅫党穂䑁䅳䅉桂䝁䄴䅚杁䡁䅉兙あ䝁䅕兌祂䝁䅕睚ㅂ䝁䅷兙あ䝁䅕䅚杁䝁䄴兙あ䡁䅕杣桂䝁䅷䅉湂䝁䅅督杁䝁䅑兡穂䡁䅑杣灂䝁䅉兤あ䝁䅫睢畂䍁䅁杙ㅂ䡁䅍兡畂䝁䅕督穂䍁䄴䅉䩂䝁䄴䅉桂䝁䅑䅚灂䡁䅑兡療䝁䄴䅌杁䡁䅑䅡求䍁䅁睙療䝁䄰䅣桂䝁䄴入杁䝁䅣党畂䝁䅕杣桂䡁䅑党穂䍁䅁党獂䝁䅕睙あ䡁䅉兡橂䝁䅫䅤㕂䍁䅁䅤潂䡁䅉睢ㅂ䝁䅣䅡杁䝁䅍睢桂䝁䅷䅌杁䝁䄴兤橂䝁䅷党桂䡁䅉䅌杁䝁䅅杢歂䍁䅁杢桂䡁䅑兤祂䝁䅅䅢杁䝁䅣兙穂䍁䅷䅉桂䡁䅍䅉㍂䝁䅕䅢獂䍁䅁兙穂䍁䅁杣求䝁䄴党㍂䝁䅅杙獂䝁䅕䅉穂䝁䄸兤祂䝁䅍党穂䍁䅷䅉穂䡁䅕睙潂䍁䅁兙穂䍁䅁䅡㕂䝁䅑杣療䝁䅕䅢求䝁䅍䅤祂䝁䅫睙獁䍁䅁睤灂䝁䄴䅚獁䍁䅁兢求䡁䅑䅡桂䝁䄴党杁䝁䅣兙穂䍁䅷䅉桂䝁䄴䅚杁䡁䅍睢獂䝁䅅杣畁䍁䅁兓あ䍁䅁督求䡁䅉杤求䡁䅍䅉祂䝁䅕督灂䝁䅑党畂䡁䅑兡桂䝁䅷䅌杁䝁䅍睢瑂䝁䄰党祂䝁䅍兡桂䝁䅷䅌杁䝁䅅杢歂䍁䅁兡畂䝁䅑兤穂䡁䅑杣灂䝁䅅䅢杁䝁䅍兤穂䡁䅑睢瑂䝁䅕杣穂䍁䄴䅉啂䝁䅧党杁䝁䅍睢瑂䡁䅁兙畂䡁䅫䅉㍂䝁䅅督杁䝁䅙睢ㅂ䝁䄴䅚求䝁䅑䅉灂䝁䄴䅉硁䑁䅧䅏硁䍁䅁兙畂䝁䅑䅉灂䡁䅍䅉潂䝁䅕兙歂䡁䅅兤桂䡁䅉䅤求䡁䅉党歂䍁䅁兡畂䍁䅁睕桂䝁䅫杢あ䍁䅁䅔療䡁䅕兡穂䍁䅷䅉乂䝁䅫督穂䝁䄸兤祂䝁䅫杌䅁䥁攴䅁睁兂䅁兑瑂䝁䅕杣灂䝁䅍兙畂䍁䅁兑灂䡁䅉䅢灂䝁䄴党穂䍁䅁睒祂䝁䄸兤睂䍁䅁兓畂䝁䅍杌獁䍁䅁䅤潂䡁䅉睢ㅂ䝁䅣䅡杁䝁䅫䅤穂䍁䅁督ㅂ䝁䅉督灂䝁䅑兡桂䡁䅉兡求䡁䅍䅌杁䝁䄸䅣求䡁䅉兙あ䝁䅕督杁䝁䅅督杁䝁䅅䅉畂䝁䅕䅤㍂䝁䄸杣牂䍁䅁兙灂䡁䅉䅉橂䝁䅅杣祂䝁䅫党祂䍁䄴䅉啂䝁䅧党杁䝁䅍睢瑂䡁䅁兙畂䡁䅫䅉睂䡁䅉睢㉂䝁䅫䅚求䡁䅍䅉穂䝁䅍䅡求䝁䅑兤獂䝁䅕䅚杁䝁䅅兡祂䍁䅁䅤祂䝁䅅杢穂䡁䅁睢祂䡁䅑兙あ䝁䅫睢畂䍁䅁督求䡁䅉杤灂䝁䅍党穂䍁䅁杚療䡁䅉䅉睂䝁䅅督穂䝁䅕杢湂䝁䅕杣穂䍁䅁兙畂䝁䅑䅉橂䝁䅅杣湂䝁䄸䅉あ䝁䅧杣療䡁䅕睚潂䍁䅁兡あ䡁䅍䅉潂䡁䅕杙穂䍁䅁兡畂䍁䅁睑潂䝁䅅杣獂䝁䄸䅤あ䝁䅕䅌杁䕁䅍䅡灂䝁䅍兙湂䝁䄸䅌杁䕁䅑兙獂䝁䅷兙穂䍁䄸杒療䡁䅉䅤杁䙁䅣睢祂䡁䅑䅡獁䍁䅁䅔療䡁䅍䅉䉂䝁䄴睚求䝁䅷党穂䍁䅷䅉乂䝁䅫兙瑂䝁䅫䅌杁䕁䄴党㍂䍁䅁兗療䡁䅉睡獁䍁䅁䅕潂䝁䅫䅢桂䝁䅑党獂䡁䅁䅡灂䝁䅅䅌杁䙁䅁䅡療䝁䅕杢灂䡁䅧䅌杁䝁䅅杢歂䍁䅁睖桂䡁䅍䅡灂䝁䄴睚あ䝁䄸杢獁䍁䅁䅒畁䕁䅍杌獁䍁䅁兙穂䍁䅁睤求䝁䅷䅢杁䝁䅅督杁䡁䅑䅡祂䝁䄸兤湂䝁䅧䅉睂䝁䅅杣あ䝁䄴党祂䍁䅁睚桂䡁䅑党㍂䝁䅅入穂䍁䅁兡畂䍁䅁䅔療䝁䄴䅚療䝁䄴䅌杁䕁䅑睢潂䝁䅅䅌杁䕁䄰兙歂䡁䅉兡歂䍁䅷䅉呂䝁䅕兙あ䡁䅑䅢求䍁䄸䅖桂䝁䅍睢瑂䝁䅅䅌杁䙁䅍入歂䝁䄴党㕂䍁䅷䅉桂䝁䄴䅚杁䙁䅑睢牂䡁䅫睢畁䍁䅁兓あ䍁䅁睢睂䝁䅕杣桂䡁䅑党穂䍁䅁兙杁䝁䄰兙灂䝁䄴䅢灂䝁䄴党杁䝁䅙䅢求䝁䅕䅤杁䝁䄸杚杁䑁䅫李ㅁ䍁䅁兙灂䡁䅉睙祂䝁䅅杚あ䍁䄴䅉啂䝁䅧党杁䝁䅍睢瑂䡁䅁兙畂䡁䅫䅉㍂䝁䅅督杁䝁䅙睢祂䝁䄰党祂䝁䅷入杁䝁䅳杢療䡁䅣杢杁䝁䅅督杁䕁䅅兔卂䍁䅁睑療䡁䅉䅣療䡁䅉兙あ䝁䅫睢畂䍁䅁兙畂䝁䅑䅉橂䝁䅧兙畂䝁䅣党歂䍁䅁兡あ䡁䅍䅉畂䝁䅅兢求䍁䅁䅤療䍁䅁兑瑂䝁䅕杣灂䝁䅍兙畂䍁䅁兑灂䡁䅉䅢灂䝁䄴党穂䍁䅁睒祂䝁䄸兤睂䍁䅁兓畂䝁䅍杌杁䝁䅫杢杁䕁䅑党橂䝁䅕兢楂䝁䅕杣杁䑁䅉䅍硁䑁䅍杌杁䕁䅅兢求䡁䅉兡橂䝁䅅杢杁䕁䅅兡祂䝁䅷兡畂䝁䅕督杁䕁䅣杣療䡁䅕䅣杁䕁䅫杢橂䍁䄴䅉㍂䝁䅅督杁䝁䅙睢ㅂ䝁䄴䅚求䝁䅑䅉灂䝁䄴䅉硁䑁䅫杍㉁䍁䅁兙畂䝁䅑䅉灂䡁䅍䅉潂䝁䅕兙歂䡁䅅兤桂䡁䅉䅤求䡁䅉党歂䍁䅁兡畂䍁䅁杒療䡁䅉䅤杁䙁䅣睢祂䡁䅑䅡獁䍁䅁䅖求䡁䅧兙穂䍁䄴䅁啁睃䅁䄹䅧䕁䅅兢求䡁䅉兡橂䝁䅅杢杁䕁䅅督穂䝁䅕䅤穂䍁䅁䅖祂䡁䅕督あ䍁䅷䅉䩂䝁䄴睙畁䍁䅁兡穂䍁䅁兙杁䝁䅙兤獂䝁䅷䅉穂䝁䅕杣㉂䝁䅫睙求䍁䅷䅉㉂䝁䅕杣あ䝁䅫睙桂䝁䅷䅢㕂䍁䅁兡畂䡁䅑党湂䡁䅉兙あ䝁䅕䅚杁䝁䅅杢歂䍁䅁督求䝁䅷杚瑁䝁䅅䅚瑂䝁䅫杢灂䡁䅍䅤求䡁䅉党歂䍁䅁杣求䝁䅅䅢杁䝁䅕督あ䝁䅅䅤求䍁䅁兡畂䡁䅙党穂䡁䅑兢求䝁䄴䅤杁䡁䅑杣ㅂ䡁䅍䅤杁䍁䅧杉卂䕁䅕兓啂䍁䅉克獁䍁䅁䅡求䝁䅅䅚硂䡁䅕兙祂䡁䅑党祂䝁䅕䅚杁䝁䅫杢杁䙁䅍兙畂䍁䅁䅒灂䝁䅕睚療䍁䅷䅉䑂䝁䅅䅢灂䝁䅙睢祂䝁䄴兡桂䍁䄴䅉啂䝁䅧党杁䝁䅍睢瑂䡁䅁兙畂䡁䅫䅉潂䝁䅅督杁䝁䄸杤求䡁䅉䅉ㅁ䑁䅕䅉㕂䝁䅕兙祂䡁䅍䅉療䝁䅙䅉求䡁䅧䅣求䡁䅉兡求䝁䄴睙求䍁䅁兡畂䍁䅁兙橂䡁䅅兤灂䡁䅉兡畂䝁䅣䅌杁䝁䅫兢睂䡁䅉睢㉂䝁䅫杢湂䍁䅷䅉歂䝁䅕杤求䝁䅷睢睂䝁䅫杢湂䍁䅁兙畂䝁䅑䅉瑂䝁䅅杢桂䝁䅣兡畂䝁䅣䅉睂䡁䅉党瑂䝁䅫党祂䍁䅁睢浂䝁䅙兡橂䝁䅕䅌杁䡁䅉党あ䝁䅅兡獂䍁䅷䅉桂䝁䄴䅚杁䡁䅉党穂䝁䅫䅚求䝁䄴䅤灂䝁䅅䅢杁䡁䅁杣療䡁䅁党祂䡁䅑兡求䡁䅍䅉あ䝁䅧杣療䡁䅕睚潂䝁䄸兤あ䍁䅁䅤潂䝁䅕䅉噂䝁䄴兡あ䝁䅕䅚杁䙁䅍䅤桂䡁䅑党穂䍁䅁兡畂䍁䅁督療䝁䄰党杁䝁䄸杚杁䡁䅑䅡求䍁䅁杢桂䡁䅑兡療䝁䄴升穂䍁䅁兢療䡁䅍䅤杁䝁䅑入畂䝁䅅兢灂䝁䅍䅌杁䝁䅧兡湂䝁䅧兌楂䝁䅅杣祂䝁䅫党祂䍁䄰䅤療䍁䄰党畂䡁䅑杣㕂䍁䅁兢桂䡁䅉睡求䡁䅑督杁䡁䅁杣灂䝁䄰兙祂䝁䅫䅢㕂䍁䅁兡畂䍁䅁睕療䡁䅕䅤潂䝁䅕杣畂䍁䅁睑桂䝁䅷兡浂䝁䄸杣畂䝁䅫兙獁䍁䅁杔療䡁䅉䅤潂䝁䅕杣畂䍁䅁睑桂䝁䅷兡浂䝁䄸杣畂䝁䅫兙獁䍁䅁睖桂䡁䅍䅡灂䝁䄴睚あ䝁䄸杢獁䍁䅁睔祂䝁䅕睚療䝁䄴䅌杁䙁䅑党㑂䝁䅅督杁䝁䅅杢歂䍁䅁䅓桂䡁䅣兙灂䝁䅫杌杁䙁䅑䅡求䍁䅁睙療䝁䄰䅣桂䝁䄴入湁䡁䅍䅉療䝁䅙杚灂䝁䅍党杁䡁䅁睢祂䡁䅑杚療䝁䅷兡療䍁䅁睙療䝁䄰䅣祂䝁䅫督求䡁䅍䅉桂䡁䅁䅣祂䝁䄸䅥灂䝁䄰兙あ䝁䅕䅢㕂䍁䅁䅎畁䑁䅅䅉瑂䝁䅫䅢獂䝁䅫睢畂䍁䅁杣求䝁䄴䅤桂䝁䅉䅢求䍁䅁督硂䡁䅕兙祂䝁䅕䅉浂䝁䅕党あ䍁䅷䅉桂䝁䄴䅚杁䝁䅫䅤穂䍁䅁杣求䡁䅑兙灂䝁䅷䅉睂䝁䄸杣あ䝁䅙睢獂䝁䅫睢杁䝁䅍睢瑂䡁䅁杣灂䡁䅍党穂䍁䅁兙睂䡁䅁杣療䡁䅧兡瑂䝁䅅䅤求䝁䅷入杁䑁䅍杌硁䍁䅁兢灂䝁䅷䅢灂䝁䄸杢杁䡁䅉党畂䡁䅑兙楂䝁䅷党杁䡁䅍兣ㅂ䝁䅅杣求䍁䅁杚求䝁䅕䅤畁䍁䅁兓畂䍁䅁兙歂䝁䅑兡あ䝁䅫睢畂䍁䅷䅉あ䝁䅧党杁䝁䅍睢瑂䡁䅁兙畂䡁䅫䅉療䡁䅣杢穂䍁䅁睢畂䝁䅕䅉瑂䝁䅫䅥求䝁䅑兌ㅂ䡁䅍党杁䡁䅁杣療䡁䅁党祂䡁䅑入杁䍁䅧兡畂䝁䅍䅢ㅂ䝁䅑兡畂䝁䅣䅉桂䡁䅁䅣祂䝁䄸䅥灂䝁䄰兙あ䝁䅕䅢㕂䍁䅁兏ぁ䍁䅷䅍睁䑁䅁䅉祂䝁䅕杢あ䝁䅅杙獂䝁䅕䅉穂䡁䅅兤桂䡁䅉党杁䝁䅙党求䡁䅑䅉療䝁䅙䅉祂䝁䅕䅤桂䝁䅫䅢杁䡁䅍䅣桂䝁䅍党杁䝁䅅杢歂䍁䅁兙杁䑁䅍李㕁䍁䄰杣療䝁䄸兢杁䝁䅅䅢獂䍁䄰督ㅂ䝁䅫䅤求䍁䅁䅡療䡁䅑党獂䍁䅫䅉桂䝁䄴䅚杁䑁䅉䅌硁䑁䅅䅍杁䝁䄰兤獂䡁䅑兡浂䝁䅅兢灂䝁䅷入杁䡁䅕杢灂䡁䅑督畁䍁䅁兓畂䍁䅁杍睁䑁䅅免獁䍁䅁䅤潂䝁䅕䅉橂䝁䄸兢睂䝁䅅杢㕂䍁䅁睤桂䡁䅍䅉浂䝁䄸杣瑂䝁䅕䅚杁䡁䅑睢杁䡁䅍兤橂䝁䅍党求䝁䅑䅉あ䝁䄸䅉あ䝁䅧党杁䡁䅉党桂䝁䅷䅉求䡁䅍䅤桂䡁䅑党杁䝁䅉兤穂䝁䅫杢求䡁䅍督杁䝁䄸杚杁䕁䅅兢求䡁䅉兡橂䝁䅅杢杁䕁䅅督穂䝁䅕䅤穂䍁䅷䅉䩂䝁䄴睙畁䍁䅷䅉桂䍁䅁䅣祂䝁䅫杤桂䡁䅑党獂䡁䅫䅉潂䝁䅕䅢歂䍁䅁睙療䡁䅉䅣療䡁䅉兙あ䝁䅫睢畂䍁䅁杚療䡁䅕杢歂䝁䅕䅚杁䝁䅫杢杁䑁䅅兏㉁䑁䅣䅉桂䝁䄴䅚獁䍁䅁兙穂䍁䅁督ㅂ䝁䅍䅡獁䍁䅁䅡桂䡁䅍䅉穂䝁䅫睚畂䝁䅫杚灂䝁䅍兙畂䡁䅑䅉求䡁䅧䅣求䡁䅉兡求䝁䄴睙求䍁䅷䅉獂䝁䄸杢湂䍁䄰督あ䝁䅅杢歂䝁䅫杢湂䍁䅁杣求䝁䅷兙あ䝁䅫睢畂䡁䅍䅡灂䡁䅁督杁䝁䅅杢歂䍁䅁党㑂䡁䅑党畂䡁䅍兡㉂䝁䅕䅉牂䝁䄴睢㍂䝁䅷党歂䝁䅣党杁䝁䄸杚杁䝁䅫䅤穂䍁䅁睙療䡁䅉党杁䝁䄰兙祂䝁䅳党あ䡁䅍䅌杁䡁䅍兤楂䝁䄰兙祂䝁䅳党あ䡁䅍䅉桂䝁䄴䅚杁䝁䅅督穂䝁䅕䅤杁䝁䅍䅢桂䡁䅍督求䡁䅍杌䅁佁䡁䅁煃䅃䅁兑瑂䝁䅕杣灂䝁䅍兙畂䍁䅁兑㑂䝁䅷党杁䍁䅙䅉乂䝁䅅杢ㅂ䝁䅙兙橂䡁䅑兤祂䝁䅫杢湂䍁䅁䅓療䝁䅷䅚灂䝁䄴睚穂䍁䅷䅉䩂䝁䄴睙畁䍁䅷䅉あ䝁䄸睚求䡁䅑䅡求䡁䅉䅉㍂䝁䅫䅤潂䍁䅁兡あ䡁䅍䅉穂䡁䅕杙穂䝁䅫䅚灂䝁䅅杣灂䝁䅕督獁䍁䅁䅚求䡁䅍兡湂䝁䄴督獁䍁䅁党畂䝁䅣兡畂䝁䅕党祂䡁䅍䅌杁䝁䅅杢歂䍁䅁兢桂䝁䄴兤浂䝁䅅睙あ䡁䅕杣求䡁䅍䅉歂䡁䅉兡㉂䝁䅕䅢灂䝁䄴党杁䝁䅅杢歂䍁䅁兢求䡁䅑兙獂䍁䅁杚療䡁䅉兢灂䝁䄴睚杁䡁䅑党橂䝁䅧杢療䝁䅷睢湂䝁䅫党穂䍁䅁䅤潂䝁䅅䅤杁䡁䅍兤睂䡁䅁睢祂䡁䅑督杁䝁䅕䅢求䝁䅍䅤祂䝁䅫睙獁䍁䅁䅡㕂䝁䅉杣灂䝁䅑䅌杁䝁䅅杢歂䍁䅁兡畂䡁䅑党祂䝁䄴兙獂䍁䅁睙療䝁䄰杙ㅂ䡁䅍䅤灂䝁䄸杢杁䡁䅙党潂䝁䅫睙獂䝁䅕督畁䍁䅁兓あ䍁䅁睢睂䝁䅕杣桂䡁䅑党穂䍁䅁䅤潂䡁䅉睢ㅂ䝁䅣䅡杁䡁䅑睤療䍁䅁督求䝁䅣兢求䝁䄴䅤穂䍁䅷䅉䕂䡁䅉兡㉂䝁䅕䅢灂䝁䄴党杁䝁䅅杢歂䍁䅁兔求䡁䅑兙獂䍁䅁杒療䡁䅉兢灂䝁䄴睚杁䡁䅍党湂䝁䄰党畂䡁䅑督畁䍁䅁䅖潂䝁䅕䅉䕂䡁䅉兡㉂䝁䅕䅢灂䝁䄴党杁䡁䅍党湂䝁䄰党畂䡁䅑䅉療䝁䅙杚求䡁䅉督杁䝁䅙杣療䝁䄴䅤杁䝁䅅杢歂䍁䅁杣求䝁䅅杣杁䝁䅅䅥獂䝁䅕督獁䍁䅁䅚祂䝁䅫杤求䡁䅍䅡桂䝁䅙䅤穂䍁䅷䅉歂䝁䅫杚浂䝁䅕杣求䝁䄴䅤灂䝁䅅䅢杁䝁䅅督穂䝁䅕兢楂䝁䅷兡求䡁䅍䅌杁䝁䅍䅢ㅂ䡁䅑睙潂䍁䅁兢療䝁䅑兤獂䝁䅕督獁䍁䅁杙桂䝁䅷兙畂䝁䅍党杁䡁䅍䅡桂䝁䅙䅤杁䡁䅍入穂䡁䅑党瑂䡁䅍䅌杁䝁䅑兡穂䝁䅍睢畂䝁䄴党橂䡁䅑兡畂䝁䅣䅉歂䡁䅉兡㉂䝁䅕䅢灂䝁䄴党杁䡁䅑党橂䝁䅧杢療䝁䅷睢湂䡁䅫䅌杁䝁䅅杢歂䍁䅁党獂䝁䅕睙あ䡁䅉兡橂䍁䅁兙畂䝁䅑䅉潂䡁䅫杙祂䝁䅫䅚杁䝁䅑杣灂䡁䅙党獂䝁䅫杢求䍁䅁䅣祂䝁䄸䅚ㅂ䝁䅍䅤穂䍁䅁兙畂䝁䅑䅉穂䡁䅫督あ䝁䅕兢穂䍁䅁杚療䡁䅉䅉獂䝁䅫睚潂䡁䅑䅉あ䡁䅉兤橂䝁䅳督獁䍁䅁督睂䝁䄸杣あ䍁䅁兤あ䝁䅫䅢灂䡁䅑入杁䡁䅙党潂䝁䅫睙獂䝁䅕督獁䍁䅁睙祂䝁䄸督穂䝁䄸杤求䡁䅉䅉㉂䝁䅕䅡灂䝁䅍䅢求䡁䅍䅌杁䡁䅁兙穂䡁䅍党畂䝁䅣党祂䍁䅁睙桂䡁䅉督獁䍁䅁兙畂䝁䅑䅉橂䝁䄸兢瑂䝁䅕杣橂䝁䅫兙獂䍁䅁杤求䝁䅧兡橂䝁䅷党穂䍁䄴䅉啂䝁䅧党杁䕁䄰党あ䝁䅅䅢杁䕁䅙睢祂䝁䄰兡畂䝁䅣䅉穂䝁䅕睚瑂䝁䅕杢あ䍁䅁䅣祂䝁䄸杤灂䝁䅑党穂䍁䅁杣桂䝁䄴睚求䍁䅁睢浂䍁䅁䅣祂䝁䄸䅚ㅂ䝁䅍䅤穂䍁䅷䅉穂䡁䅕睙潂䍁䅁兙穂䍁䅁党畂䝁䅣兡畂䝁䅕䅌杁䡁䅑杣桂䝁䄴督瑂䝁䅫督穂䝁䅫睢畂䍁䅷䅉歂䡁䅉兡㉂䝁䅕䅢灂䝁䄴党獁䍁䅁兙畂䝁䅑䅉穂䝁䅅杚求䡁䅑入瑁䝁䅍杣灂䡁䅑兡橂䝁䅅䅢杁䝁䅍睢瑂䡁䅁睢畂䝁䅕杢あ䡁䅍䅉浂䝁䄸杣杁䡁䅑杣桂䝁䅑兡あ䝁䅫睢畂䝁䅅䅢杁䝁䅫杢あ䝁䅕杣畂䝁䅅䅢杁䝁䅍睢瑂䝁䅉兤穂䡁䅑兡療䝁䄴䅉求䝁䄴睚灂䝁䄴党杁䝁䅅杢歂䍁䅁党獂䝁䅕睙あ䡁䅉兡橂䍁䅁杤求䝁䅧兡橂䝁䅷党杁䝁䅅杣橂䝁䅧兡あ䝁䅕睙あ䡁䅕杣求䡁䅍䅌杁䝁䅫杢橂䝁䅷兤歂䝁䅫杢湂䍁䅁䅢灂䝁䅣䅡あ䍁䅁杤求䝁䅧兡橂䝁䅷党穂䍁䅷䅉橂䝁䄸兢瑂䝁䅕杣橂䝁䅫兙獂䍁䅁杤求䝁䅧兡橂䝁䅷党穂䍁䅷䅉桂䝁䄴䅚杁䝁䄸杚浂䍁䄰䅡灂䝁䅣䅡㍂䝁䅅入杁䡁䅙党潂䝁䅫睙獂䝁䅕督獁䍁䅁兙穂䍁䅁睤求䝁䅷䅢杁䝁䅅督杁䡁䅁杣療䝁䅑兤橂䡁䅑督杁䝁䅙睢祂䍁䅁兡畂䝁䅑兤穂䡁䅑杣灂䝁䅅䅢杁䝁䄰兙祂䝁䅳党あ䡁䅍杌杁䕁䅫䅤杁䝁䄸䅣求䡁䅉兙あ䝁䅕督杁䝁䅫杢杁䕁䄴睢祂䡁䅑䅡杁䕁䅅兢求䡁䅉兡橂䝁䅅䅌杁䕁䅅督灂䝁䅅䅌杁䕁䅕兤祂䝁䄸䅣求䍁䅷䅉桂䝁䄴䅚杁䙁䅍睢ㅂ䡁䅑䅡杁䕁䅅兢求䡁䅉兡橂䝁䅅杌杁䕁䅅兢求䡁䅉兡橂䝁䅅杢杁䕁䅅䅥獂䝁䅕䅉流䍁䅁兔桂䝁䄴兤浂䝁䅅睙あ䡁䅕杣灂䝁䄴睚杁䕁䅧睢獂䝁䅑兡畂䝁䅣督獁䍁䅁兓畂䝁䅍杌杁䡁䅣兙穂䍁䅁杚療䡁䅕杢歂䝁䅕䅚杁䝁䅫杢杁䑁䅅兏㕁䑁䅑䅉桂䝁䄴䅚杁䝁䅫督杁䝁䅧党桂䝁䅑兣ㅂ䝁䅅杣あ䝁䅕杣求䝁䅑䅉灂䝁䄴䅉䕂䝁䅕䅤祂䝁䄸兡あ䍁䅷䅉乂䝁䅫睙潂䝁䅫睚桂䝁䄴杌䅁䭁敕䅁獄䅂䅁兑瑂䝁䅕杣灂䝁䅍兙畂䍁䅁村桂䡁䅑䅤求䡁䅉入杁䙁䅑党橂䝁䅧杢療䝁䅷睢湂䡁䅫䅉䑂䝁䄸兢睂䝁䅅杢㕂䍁䅁睢睂䝁䅕杣桂䡁䅑党穂䍁䅁兙穂䍁䅁兙杁䝁䅉兙あ䡁䅑党祂䡁䅫䅉瑂䝁䅅䅤求䡁䅉兡桂䝁䅷督杁䝁䅍睢瑂䡁䅁兙畂䡁䅫䅉灂䝁䄴䅉あ䝁䅧党杁䙁䅕杢灂䡁䅑党歂䍁䅁睕あ䝁䅅䅤求䡁䅍杌杁䙁䅑䅡求䍁䅁睙療䝁䄰䅣桂䝁䄴入杁䝁䅕䅥睂䝁䅷睢祂䝁䅕督杁䝁䅙睢祂䍁䅁杣求䡁䅍睢ㅂ䡁䅉睙求䡁䅍䅉療䝁䅙䅉楂䝁䅅䅤あ䝁䅕杣㕂䍁䅁兢求䡁䅑兙獂䡁䅍䅌杁䡁䅍兤橂䝁䅧䅉桂䡁䅍䅉獂䝁䅫䅤潂䝁䅫兤瑂䍁䅷䅉畂䝁䅫睙牂䝁䅕䅢獁䍁䅁睙療䝁䅉兙獂䡁䅑䅌杁䝁䅅杢歂䍁䅁兢桂䝁䄴睚桂䝁䄴党穂䝁䅕睏杁䝁䅅杢歂䍁䅁䅚求䡁䅙党獂䝁䄸䅣穂䍁䅁兙畂䝁䅑䅉橂䝁䄸兢瑂䝁䅕杣橂䝁䅫兙獂䝁䅫来求䡁䅍䅉あ䝁䅕睙潂䝁䄴睢獂䝁䄸睚灂䝁䅕督杁䝁䅙睢祂䍁䅁䅤潂䝁䅕䅉求䡁䅧䅤祂䝁䅅睙あ䝁䅫睢畂䍁䅁兙畂䝁䅑䅉祂䝁䅕杚灂䝁䄴兡畂䝁䅣䅉療䝁䅙䅉楂䝁䅅䅤あ䝁䅕杣㕂䍁䅁兢求䡁䅑兙獂䡁䅍杌杁䕁䅫䅤杁䝁䅅䅢穂䝁䄸䅉橂䝁䄸兢瑂䝁䅕杣橂䝁䅫兙獂䝁䅫来求䡁䅍䅉桂䝁䄴䅉灂䝁䄴䅤求䝁䅣杣桂䡁䅑党歂䍁䅁䅣祂䝁䄸睙求䡁䅍督杁䝁䅙睢祂䍁䅁䅤潂䝁䅕䅉祂䝁䅕睙㕂䝁䅍䅢灂䝁䄴睚杁䝁䄸杚杁䝁䅷兡あ䝁䅧兡ㅂ䝁䄰兌灂䝁䄸杢杁䝁䅉兙あ䡁䅑党祂䝁䅫党穂䍁䄴䅉啂䝁䅧党杁䝁䅍睢瑂䡁䅁兙畂䡁䅫䅉㍂䝁䅅督杁䝁䅙睢祂䝁䄰党祂䝁䅷入杁䝁䅳杢療䡁䅣杢杁䝁䅅督杁䕁䅅兢求䡁䅉兡橂䝁䅅杢杁䕁䅉兙あ䡁䅑党祂䡁䅫䅉乂䝁䅕䅤桂䝁䅷督杁䕁䅍睢祂䡁䅁睢祂䝁䅅䅤灂䝁䄸杢杁䝁䅅杢歂䍁䅁睙潂䝁䅅杢湂䝁䅕䅚杁䝁䅫䅤穂䍁䅁杢桂䝁䄰党杁䡁䅑睢杁䕁䅅兢求䡁䅉兡橂䝁䅅杢杁䕁䅉兙あ䡁䅑党祂䡁䅫䅉啂䝁䅕睙潂䝁䄴睢獂䝁䄸睚㕂䍁䅁睑療䝁䄰䅣桂䝁䄴入杁䝁䅫杢杁䕁䅅兤湂䡁䅕督あ䍁䅁杍睁䑁䅉免畁䍁䅁兑瑂䝁䅕杣灂䝁䅍兙畂䍁䅁村桂䡁䅑䅤求䡁䅉入杁䙁䅑党橂䝁䅧杢療䝁䅷睢湂䡁䅫䅉䑂䝁䄸兢睂䝁䅅杢㕂䍁䅁睤桂䡁䅍䅉灂䝁䄴睙療䡁䅉䅣療䡁䅉兙あ䝁䅕䅚杁䝁䅫杢杁䑁䅉䅍硁䑁䅅䅉桂䝁䄴䅚杁䝁䅫督杁䝁䅧党桂䝁䅑兣ㅂ䝁䅅杣あ䝁䅕杣求䝁䅑䅉灂䝁䄴䅉卂䝁䅕杢療䍁䅷䅉佂䝁䅕杤桂䝁䅑兙畁䅁䅁剰䅅䕁䝑䅁䉂䝁䄰党祂䝁䅫睙桂䝁䄴䅉䙂䝁䅅睚獂䝁䅕䅉偂䡁䅕䅤浂䝁䅫䅤あ䝁䅕杣穂䍁䅷䅉䩂䝁䄴睙畁䍁䅁睢睂䝁䅕杣桂䡁䅑党穂䍁䅁兙穂䍁䅁兙杁䝁䄰兤獂䡁䅑兡瑁䝁䅉杣桂䝁䄴䅚杁䡁䅍䅣求䝁䅍兡桂䝁䅷䅤㕂䍁䅁杣求䡁䅑兙灂䝁䅷党祂䍁䅁兡畂䍁䅁䅤潂䝁䅕䅉噂䝁䄴兡あ䝁䅕䅚杁䙁䅍䅤桂䡁䅑党穂䍁䅁兙畂䝁䅑䅉灂䝁䄴䅤求䡁䅉杢桂䡁䅑兡療䝁䄴兙獂䝁䅷入畁䍁䅁䅖潂䝁䅕䅉橂䝁䄸兢睂䝁䅅杢㕂䍁䅁䅣祂䝁䄸杤灂䝁䅑党穂䍁䅁条求䝁䅅杢穂䍁䅷䅉桂䡁䅁䅣桂䡁䅉党獂䍁䅁兙畂䝁䅑䅉桂䝁䅍睙求䡁䅍督療䡁䅉兡求䡁䅍䅌杁䝁䅅杢歂䍁䅁䅣求䡁䅉督療䝁䄴兙獂䍁䅁睙桂䡁䅉党杁䡁䅁杣療䝁䅑兤橂䡁䅑督杁䝁䅙睢祂䍁䅁睤療䝁䄰党畂䍁䅁兙畂䝁䅑䅉瑂䝁䅕杢杁䡁䅕杢歂䝁䅕杣杁䡁䅑䅡求䍁䅁兑瑂䝁䅕杣灂䝁䅍兙畂䍁䅁兒桂䝁䅣䅢求䍁䅁杙祂䝁䅅杢歂䑁䅳䅉桂䝁䄴䅚杁䝁䅫杢あ䝁䅫兢桂䡁䅑党穂䍁䅷䅉桂䡁䅁䅣桂䡁䅉党獂䍁䅷䅉桂䝁䅍䅤灂䡁䅙党㍂䝁䅕兙祂䍁䅷䅉桂䝁䄴䅚杁䡁䅍睤灂䝁䄰䅉橂䝁䄸䅢獂䝁䅕睙あ䝁䅫睢畂䡁䅍䅉ㅂ䝁䄴䅚求䡁䅉䅉あ䝁䅧党杁䕁䅅党祂䝁䅫党杁䝁䅅杢歂䍁䅁睔䝂䕁䅙䅔䩂䕁䄴兒杁䝁䅉入杁䕁䅅党祂䝁䅫党杁䝁䅉杣桂䝁䄴䅚穂䍁䄴䅉䩂䡁䅑䅉桂䝁䅷督療䍁䅁睢浂䝁䅙党祂䡁䅍䅉瑂䝁䅕杢穂䡁䅣党桂䡁䅉䅉睂䡁䅉睢歂䡁䅕睙あ䡁䅍䅉ㅂ䝁䄴䅚求䡁䅉䅉あ䝁䅧党杁䙁䅑睢歂䝁䅑䅉呂䝁䄴入歂䝁䅕杣杁䕁䄴党㍂䍁䅁兗療䡁䅉睡杁䝁䅉杣桂䝁䄴䅚㝁䍁䅁兙畂䝁䅑䅉浂䝁䅅督潂䝁䅫睢畂䍁䅁睙獂䝁䄸䅤潂䝁䅫杢湂䍁䅁兙畂䝁䅑䅉桂䝁䅍睙求䡁䅍督療䡁䅉兡求䡁䅍䅉ㅂ䝁䄴䅚求䡁䅉䅉あ䝁䅧党杁䙁䅕杢穂䡁䅕杙穂䝁䅍杣灂䝁䅉党歂䍁䅁杙祂䝁䅅杢歂䍁䄴䅉啂䝁䅧党杁䝁䅍睢瑂䡁䅁兙畂䡁䅫䅉穂䝁䅕䅢獂䡁䅍䅉灂䡁䅑督杁䡁䅁杣療䝁䅑兤橂䡁䅑督杁䡁䅑䅡祂䝁䄸兤湂䝁䅧䅉療䡁䅣杢杁䝁䅅杢歂䍁䅁䅢灂䝁䅍党畂䡁䅍党歂䍁䅁杣求䡁䅑兙灂䝁䅷䅉穂䡁䅑睢祂䝁䅕督㝁䍁䅁睙療䝁䄴睙求䡁䅍督灂䝁䄸杢瑁䝁䅉兙穂䝁䅕䅚杁䡁䅍䅡療䡁䅁督瑁䡁䅣兡あ䝁䅧兡畂䍁䄰督潂䝁䄸䅣穂䑁䅳䅉桂䝁䄴䅚杁䝁䅑兡湂䝁䅫䅤桂䝁䅷䅉橂䝁䅧兙畂䝁䄴党獂䡁䅍䅌杁䡁䅍兤橂䝁䅧䅉桂䡁䅍䅉㍂䡁䅣睤畁䝁䅅党畁䝁䅍睢瑂䍁䅷䅉㍂䡁䅣睤畁䝁䅅党祂䝁䅫党畁䝁䅍睢瑂䍁䅷䅉㍂䡁䅣睤畁䡁䅑睢歂䝁䅑督畂䡁䅫䅚求䡁䅉杌橂䝁䄸兢獁䍁䅁兙畂䝁䅑䅉㍂䡁䅣睤畁䡁䅕杢穂䡁䅕杙穂䝁䅍杣灂䝁䅉党歂䍁䄴睙療䝁䄰杌杁䕁䅅兢求䡁䅉兡橂䝁䅅杢杁䕁䅕兙湂䝁䅷党杁䕁䄸兤あ䝁䅙兡あ䡁䅑党祂䡁䅍䅌杁䕁䅫杢橂䍁䄴䅉㍂䝁䅅督杁䝁䅙睢ㅂ䝁䄴䅚求䝁䅑䅉灂䝁䄴䅉硁䑁䅫睎㍁䍁䅁兙畂䝁䅑䅉灂䡁䅍䅉潂䝁䅕兙歂䡁䅅兤桂䡁䅉䅤求䡁䅉党歂䍁䅁兡畂䍁䅁䅕灂䡁䅑䅤穂䝁䅉兤祂䝁䅣䅡獁䍁䅁䅕求䝁䄴杢穂䡁䅫䅢㉂䝁䅅杢灂䝁䅅杌䅁䥁奣䅁流杂䅁兑瑂䝁䅕杣灂䝁䅍兙畂䍁䅁兒獂䝁䅕睙あ䡁䅉兡橂䍁䅁䅕療䡁䅣党祂䍁䅁睑療䝁䄰䅣桂䝁䄴入獁䍁䅁兓畂䝁䅍杌獁䍁䅁兙畂䍁䅁党獂䝁䅕睙あ䡁䅉兡橂䍁䅁䅣ㅂ䝁䅉䅢灂䝁䅍䅉ㅂ䡁䅑兡獂䝁䅫䅤㕂䍁䅁䅡療䝁䅷䅚灂䝁䄴睚杁䝁䅍睢瑂䡁䅁兙畂䡁䅫䅌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䅁杚療䡁䅉䅉穂䝁䅅䅢求䍁䅁䅤療䍁䅁杣求䡁䅑兙灂䝁䅷䅉桂䝁䄴䅚杁䡁䅣䅡療䝁䅷党穂䝁䅅䅢求䍁䅁睙ㅂ䡁䅍䅤療䝁䄰党祂䡁䅍䅉灂䝁䄴䅉あ䝁䅧党杁䙁䅕杢灂䡁䅑党歂䍁䅁睕あ䝁䅅䅤求䡁䅍杌杁䕁䅫䅤杁䝁䄸䅣求䡁䅉兙あ䝁䅕督杁䡁䅑䅡祂䝁䄸兤湂䝁䅧䅉坂䝁䅕杣あ䝁䅫睙桂䝁䅷䅢㕂䍁䅁兓畂䡁䅑党湂䡁䅉兙あ䝁䅕䅚杁䙁䅕䅤灂䝁䅷兡あ䝁䅫党穂䍁䅷䅉啂䡁䅉兙畂䡁䅍兢灂䡁䅍督灂䝁䄸杢杁䝁䅅杢歂䍁䅁䅒灂䡁䅍䅤祂䝁䅫杙ㅂ䡁䅑兡療䝁䄴䅉噂䡁䅑兡獂䝁䅫䅤灂䝁䅕督獁䍁䅁兑䙂䙁䅁䅉啂䡁䅉兙畂䡁䅍兢灂䡁䅍督灂䝁䄸杢杁䕁䅧睢獂䝁䅑睙療䍁䅷䅉桂䝁䄴䅚杁䕁䅣党畂䝁䅕杣桂䡁䅑兡療䝁䄴䅉流䍁䅁兔桂䡁䅉睡求䡁䅑兡畂䝁䅣䅉穂䝁䅕睚瑂䝁䅕杢あ䡁䅍杌杁䙁䅑䅡求䍁䅁睙療䝁䄰䅣桂䝁䄴入杁䝁䅣党畂䝁䅕杣桂䡁䅑党穂䍁䅁党獂䝁䅕睙あ䡁䅉兡橂䝁䅫䅤㕂䍁䅁兤穂䝁䅫杢湂䍁䅁睙療䝁䅅䅢杁䝁䅅杢歂䍁䅁䅢灂䝁䅣杢灂䡁䅑党獁䍁䅁杢桂䡁䅑兤祂䝁䅅䅢杁䝁䅣兙穂䍁䅷䅉祂䝁䅕杢求䡁䅣兙楂䝁䅷党獁䍁䅁杢ㅂ䝁䅍䅢求䝁䅅杣獁䍁䅁䅡㕂䝁䅑杣療䍁䅷䅉穂䝁䄸䅢桂䡁䅉䅌杁䡁䅣兡畂䝁䅑䅌杁䝁䅅杢歂䍁䅁睢あ䝁䅧党祂䍁䅁党畂䝁䅕杣湂䡁䅫䅉穂䝁䄸兤祂䝁䅍党穂䍁䄴䅉䩂䡁䅑䅉桂䝁䅷督療䍁䅁督ㅂ䡁䅁䅣獂䝁䅫党穂䍁䅁兙畂䝁䅑䅉瑂䝁䅅杣牂䝁䅕䅤穂䍁䅁党獂䝁䅕睙あ䡁䅉兡橂䍁䅁䅣療䡁䅣党祂䍁䅁兙あ䍁䅁睤潂䝁䄸䅢求䡁䅍兙獂䝁䅕䅉あ䝁䄸䅉療䡁䅑䅡求䡁䅉䅉求䝁䅷党橂䡁䅑杣灂䝁䅍䅉ㅂ䡁䅑兡獂䝁䅫䅤㕂䍁䅁睙療䝁䄰䅣桂䝁䄴兡求䡁䅍䅌杁䡁䅉兤祂䝁䅅䅢杁䝁䅕䅢求䝁䅍䅤祂䝁䅫睙杁䝁䅍睢療䡁䅁党祂䝁䅅䅤灂䡁䅙党穂䍁䅷䅉瑂䡁䅕杢灂䝁䅍兡睂䝁䅅䅢灂䡁䅑兡求䡁䅍䅌杁䝁䅅杢歂䍁䅁睢あ䝁䅧党祂䍁䅁兢桂䡁䅉睡求䡁䅑䅉睂䝁䅅杣あ䝁䅫睙灂䡁䅁兙畂䡁䅑督畁䍁䅁兑瑂䝁䅕杣灂䝁䅍兙畂䍁䅁兒獂䝁䅕睙あ䡁䅉兡橂䍁䅁䅕療䡁䅣党祂䍁䅁睑療䝁䄰䅣桂䝁䄴入獁䍁䅁兓畂䝁䅍杌杁䡁䅣兙穂䍁䅁兡畂䝁䅍睢祂䡁䅁睢祂䝁䅅䅤求䝁䅑䅉灂䝁䄴䅉硁䑁䅫䅍㉁䍁䅁兙畂䝁䅑䅉灂䡁䅍䅉潂䝁䅕兙歂䡁䅅兤桂䡁䅉䅤求䡁䅉党歂䍁䅁兡畂䍁䅁睑療䝁䅷兤瑂䝁䅉兤穂䍁䅷䅉偂䝁䅧兡療䍁䄴䅁楃䅈䅁杳䅯䕁䅅兢求䡁䅉兡橂䝁䅅杢杁䕁䅕䅥睂䡁䅉党穂䡁䅍䅉䑂䝁䄸兢睂䝁䅅杢㕂䍁䅷䅉あ䝁䄸睚求䡁䅑䅡求䡁䅉䅉㍂䝁䅫䅤潂䍁䅁兡あ䡁䅍䅉穂䡁䅕杙穂䝁䅫䅚灂䝁䅅杣灂䝁䅕督獁䍁䅁睢睂䝁䅕杣桂䡁䅑党穂䍁䅁兙穂䍁䅁兡畂䡁䅑党湂䡁䅉兙あ䝁䅕䅚杁䡁䅁兙㕂䝁䄰党畂䡁䅑督杁䝁䅍睢瑂䡁䅁兙畂䡁䅫䅉灂䝁䄴䅉あ䝁䅧党杁䙁䅕杢灂䡁䅑党歂䍁䅁睕あ䝁䅅䅤求䡁䅍䅌杁䕁䅕兤祂䝁䄸䅣求䍁䅷䅉あ䝁䅧党杁䕁䄰兡歂䝁䅑䅢求䍁䅁兒桂䡁䅍䅤杁䝁䅅杢歂䍁䅁兑浂䡁䅉兡橂䝁䅅䅌杁䡁䅑䅡求䍁䅁兑穂䝁䅫兙杁䙁䅁兙橂䝁䅫杚灂䝁䅍䅌杁䕁䅅兤穂䡁䅑杣桂䝁䅷兡桂䍁䅷䅉佂䝁䅕睤杁䙁䅯党桂䝁䅷兙畂䝁䅑䅌杁䕁䅷兙あ䝁䅫杢杁䕁䅅兢求䡁䅉兡橂䝁䅅䅌杁䕁䅍兙畂䝁䅅䅚桂䍁䅷䅉あ䝁䅧党杁䕁䅍兙祂䝁䅫杙楂䝁䅕兙畂䍁䅷䅉桂䝁䄴䅚杁䕁䅫杢あ䝁䅕杣畂䝁䅅䅤灂䝁䄸杢桂䝁䅷䅢㕂䍁䄴䅉䩂䡁䅑䅉療䡁䅁党祂䝁䅅䅤求䡁䅍䅉あ䝁䅧杣療䡁䅕睚潂䍁䅁杚療䡁䅕杣杁䡁䅍党湂䝁䄰党畂䡁䅑督㙁䍁䅁兖畁䙁䅍杌杁䕁䅍睢畂䡁䅍兤瑂䝁䅕杣杁䙁䅍党祂䡁䅙兡橂䝁䅕督獁䍁䅁睑療䝁䄰兢求䡁䅉睙灂䝁䅅䅢杁䙁䅍党祂䡁䅙兡橂䝁䅕督獁䍁䅁兓畂䡁䅑党祂䝁䄴兙あ䝁䅫睢畂䝁䅅䅢杁䕁䅍兙祂䝁䅑䅉呂䝁䅕杣㉂䝁䅫睙求䡁䅍䅌杁䝁䅅杢歂䍁䅁睒獂䝁䄸杙桂䝁䅷䅉乂䝁䅕杣橂䝁䅧兙畂䡁䅑䅉桂䝁䄴䅚杁䕁䄴党あ䡁䅣睢祂䝁䅳䅉呂䝁䅕杣㉂䝁䅫睙求䡁䅍杌杁䙁䅑䅡求䍁䅁睙療䝁䄰䅣桂䝁䄴入婁䡉䅍䅉睂䡁䅉睢歂䡁䅕睙あ䡁䅍䅉桂䝁䄴䅚杁䡁䅍党祂䡁䅙兡橂䝁䅕督杁䝁䅫杢橂䝁䅷兤歂䝁䅕䅉橂䡁䅉党歂䝁䅫䅤杁䝁䅍兙祂䝁䅑䅌杁䝁䅍䅡桂䡁䅉睚求䍁䅁睙桂䡁䅉䅚獁䍁䅁杙桂䝁䄴睡灂䝁䄴睚獁䍁䅁兙畂䝁䅑䅉療䡁䅑䅡求䡁䅉䅉睂䝁䅅入瑂䝁䅕杢あ䍁䅁兙畂䝁䅑䅉浂䝁䅫杢桂䝁䄴睙灂䝁䄴睚杁䡁䅁杣療䝁䅑兤橂䡁䅑督㝁䍁䅁杢求䡁䅑睤療䡁䅉睡杁䡁䅍党祂䡁䅙兡橂䝁䅕督㝁䍁䅁党㑂䡁䅁党畂䡁䅍党杁䝁䄰兙畂䝁䅅睚求䝁䄰党畂䡁䅑䅉睂䡁䅉睢歂䡁䅕睙あ䡁䅍䅉桂䝁䄴䅚杁䡁䅍党祂䡁䅙兡橂䝁䅕督㝁䍁䅁兙畂䝁䅑䅉あ䡁䅉兙㉂䝁䅕䅢杁䝁䅅杢歂䍁䅁䅢灂䝁䅙党穂䡁䅑入獂䝁䅕䅉穂䝁䅕杣㉂䝁䅫睙求䡁䅍杌杁䕁䅫䅤杁䝁䅅䅢穂䝁䄸䅉睂䡁䅉睢㉂䝁䅫䅚求䡁䅍䅉瑂䝁䅕杣橂䝁䅧兙畂䡁䅑䅉桂䝁䅍兣ㅂ䝁䅫督灂䡁䅑兡療䝁䄴䅉桂䝁䄴䅚杁䡁䅁杣療䝁䅍党穂䡁䅍兡畂䝁䅣䅌杁䡁䅍党祂䡁䅙兡橂䝁䅫杢湂䍁䅁兙畂䝁䅑䅉穂䝁䅕䅤あ䝁䅷党瑂䝁䅕杢あ䍁䅷䅉睂䝁䄸兡畂䡁䅑兌療䝁䅙兌穂䝁䅅䅢求䍁䅁兢桂䡁䅉睡求䡁䅑兡畂䝁䅣䅌杁䝁䅅杢歂䍁䅁兡畂䝁䅙睢祂䝁䄰兙あ䝁䅫睢畂䍁䅁䅣祂䝁䄸䅚ㅂ䝁䅍䅤穂䍁䅁兙畂䝁䅑䅉穂䝁䅕杣㉂䝁䅫睙求䡁䅍䅉浂䝁䄸杣杁䝁䄰党祂䝁䅍䅡桂䝁䄴䅤穂䑁䅳䅉桂䝁䄴䅚杁䝁䅙杣桂䡁䅕䅚杁䡁䅁杣求䡁䅙党畂䡁䅑兡療䝁䄴䅉穂䝁䅕杣㉂䝁䅫睙求䡁䅍䅌杁䝁䅅督杁䡁䅣党獂䝁䅷䅉桂䡁䅍䅉あ䝁䅧党杁䝁䅑党穂䝁䅫睚畂䍁䅁兙畂䝁䅑䅉療䡁䅁党祂䝁䅅䅤灂䝁䄸杢杁䝁䄸杚杁䝁䅍兤穂䡁䅑睢瑂䝁䅕杣杁䝁䅷睢㕂䝁䅅䅢あ䡁䅫䅉睂䡁䅉睢湂䡁䅉兙瑂䡁䅍杌杁䕁䅫杢杁䝁䅅䅚歂䝁䅫䅤灂䝁䄸杢獁䍁䅁䅤潂䝁䅕䅉橂䝁䄸兢睂䝁䅅杢㕂䍁䅁䅢求䝁䅅督求䡁䅍䅉桂䝁䄴䅚杁䝁䄸䅣求䡁䅉兙あ䝁䅕督杁䝁䅷睢ㅂ䝁䄴睚求䡁䅍䅉桂䡁䅑䅉桂䝁䅫杣睂䝁䄸杣あ䡁䅍杌杁䕁䅫䅤杁䡁䅍党獂䝁䅷督杁䝁䅫䅤穂䍁䅁䅣祂䝁䄸䅚ㅂ䝁䅍䅤穂䍁䅁兙畂䝁䅑䅉穂䝁䅕杣㉂䝁䅫睙求䡁䅍䅉あ䝁䄸䅉橂䝁䄸杢穂䡁䅕兢求䡁䅉督獁䍁䅁督瑂䝁䅅䅢獂䍁䅁杙ㅂ䡁䅍兡畂䝁䅕督穂䝁䅕督獁䍁䅁兢灂䝁䅑兌穂䝁䅫来求䝁䅑䅉橂䝁䄸兢睂䝁䅅杢灂䝁䅕督獁䍁䅁兙畂䝁䅑䅉獂䝁䅅杣湂䝁䅕䅉橂䝁䄸杣睂䝁䄸杣桂䡁䅑兡療䝁䄴督杁䡁䅑䅡祂䝁䄸兤湂䝁䅧䅉瑂䝁䄸杙灂䝁䅷党杁䝁䅅杢歂䍁䅁睢畂䝁䅷兡畂䝁䅕䅉桂䡁䅁䅣獂䝁䅫睙桂䡁䅑兡療䝁䄴督獁䍁䅁兙浂䝁䅙兡獂䝁䅫兙あ䝁䅕䅉瑂䝁䅅杣牂䝁䅕䅤灂䝁䄴睚獁䍁䅁睙ㅂ䡁䅍䅤療䝁䄰党祂䍁䅁杣求䝁䅙党祂䡁䅉兙獂䍁䅁䅣祂䝁䄸睚祂䝁䅅兢穂䍁䅷䅉あ䝁䅧兡祂䝁䅑兌睂䝁䅅杣あ䡁䅫䅉穂䝁䅕杣㉂䝁䅫睙求䍁䅁䅣祂䝁䄸杤灂䝁䅑党祂䡁䅍䅉桂䝁䄴䅚杁䝁䅉兤穂䝁䅫杢求䡁䅍督杁䡁䅁兙祂䡁䅑杢求䡁䅉督獁䍁䅁䅚灂䡁䅉党橂䡁䅑䅉瑂䝁䅅兡獂䍁䅷䅉あ䝁䅕䅢求䡁䅁䅡療䝁䄴党獁䍁䅁兡畂䍁䄰䅡療䡁䅕督求䍁䅁督桂䝁䅷党穂䍁䅁䅤求䝁䅅兢穂䍁䅷䅉あ䝁䅕䅢求䡁䅁䅡療䝁䄴党獁䍁䅁兙畂䝁䅑䅉歂䝁䅫杣求䝁䅍䅤杁䡁䅉党穂䡁䅁睢畂䡁䅍党杁䝁䅅䅚㉂䝁䅕杣あ䝁䅫督灂䝁䄴睚畁䍁䅁兑瑂䝁䅕杣灂䝁䅍兙畂䍁䅁兒㑂䡁䅁杣求䡁䅍督杁䕁䅍睢瑂䡁䅁兙畂䡁䅫䅉㍂䝁䅅督杁䝁䅙睢ㅂ䝁䄴䅚求䝁䅑䅉灂䝁䄴䅉硁䑁䅧兎睁䍁䅁兙畂䝁䅑䅉灂䡁䅍䅉楂䝁䅅督求䝁䅑䅉灂䝁䄴䅉佂䝁䅕睤杁䙁䅫睢祂䝁䅳䅌杁䕁䄴党㍂䍁䅁兗療䡁䅉睡畁䅁䅁桹䅳䝁䥉䅁䉂䝁䄰党祂䝁䅫睙桂䝁䄴䅉䝂䝁䅫杢桂䝁䄴睙灂䝁䅅䅢杁䕁䅣杣療䡁䅕䅣獁䍁䅁兓畂䝁䅍杌獁䍁䅁兙畂䍁䅁兡畂䡁䅍兤祂䝁䅅杢橂䝁䅕䅉潂䝁䄸䅢歂䝁䅫杢湂䍁䅁睙療䝁䄰䅣桂䝁䄴入獁䍁䅁䅣祂䝁䄸杤灂䝁䅑党穂䍁䅁督睂䝁䅕睙灂䝁䅅䅢あ䡁䅫䅉睂䡁䅉睢睂䝁䅕杣あ䡁䅫䅉桂䝁䄴䅚杁䝁䅍兙穂䡁䅕兙獂䡁䅑入杁䝁䅫杢穂䡁䅕杣桂䝁䄴睙求䍁䅁䅣祂䝁䄸䅚ㅂ䝁䅍䅤穂䍁䅁兡畂䍁䅁䅤潂䝁䅕䅉噂䝁䄴兡あ䝁䅕䅚杁䙁䅍䅤桂䡁䅑党穂䍁䄴䅉啂䝁䅧党杁䝁䅍睢瑂䡁䅁兙畂䡁䅫䅉療䝁䅙杚求䡁䅉督杁䡁䅁杣療䡁䅁党祂䡁䅑入杁䝁䅅杢歂䍁䅁䅤祂䝁䅅杢穂䡁䅁睢祂䡁䅑兙あ䝁䅫睢畂䍁䅁兡畂䡁䅍兤祂䝁䅅杢橂䝁䅕䅉睂䡁䅉睢歂䡁䅕睙あ䡁䅍䅌杁䡁䅍兤橂䝁䅧䅉桂䡁䅍䅉睂䝁䅧入穂䝁䅫睙桂䝁䅷䅉歂䝁䅅兢桂䝁䅣党杁䝁䅅杢歂䍁䅁䅢灂䝁䅅杙灂䝁䅷兡あ䡁䅫䅉橂䝁䄸杤求䡁䅉兙湂䝁䅕䅉浂䝁䄸杣杁䝁䅉兤穂䝁䅕督杁䝁䅅杢歂䍁䅁䅤祂䡁䅕睙牂䡁䅍䅌杁䝁䅫杢獂䝁䅅杢歂䍁䅁兙畂䝁䅑䅉療䝁䅍党桂䝁䄴䅉瑂䝁䅅杣灂䝁䄴党獁䍁䅁兙湂䡁䅉兡橂䡁䅕䅢あ䡁䅕杣桂䝁䅷兌祂䝁䅕䅢桂䡁䅑党歂䍁䅁䅣祂䝁䄸䅚ㅂ䝁䅍䅤穂䍁䅷䅉桂䝁䄴䅚杁䝁䄸䅤潂䝁䅕杣杁䝁䅍睢瑂䝁䄰党祂䝁䅍兡桂䝁䅷䅉睂䡁䅉睢睂䝁䅕杣あ䡁䅫䅉桂䝁䄴䅚杁䡁䅍䅣求䝁䅍兡桂䝁䅷䅤㕂䍁䅁䅤祂䝁䅅杢穂䡁䅁睢祂䡁䅑兙あ䝁䅫睢畂䍁䅁睙療䡁䅙党祂䝁䅅睚求䡁䅍睏杁䡁䅍䅣求䝁䅍兡桂䝁䅷䅤㕂䍁䅁睙桂䡁䅍兤桂䝁䅷䅤㕂䍁䅁兡畂䡁䅍兤祂䝁䅅杢橂䝁䅕䅌杁䝁䅫杢橂䝁䅷兤歂䝁䅫杢湂䍁䅁䅣祂䝁䅫兢桂䡁䅉兡獂䡁䅫䅉求䡁䅧睙求䡁䅍督杁䝁䅅杢歂䍁䅁督ㅂ䡁䅉䅣獂䡁䅕督獁䍁䅁党㑂䝁䅕睙ㅂ䡁䅑兡㉂䝁䅕䅉桂䝁䄴䅚杁䡁䅁杣療䝁䅙党穂䡁䅍兡療䝁䄴兙獂䍁䅁䅢灂䝁䅅杙灂䝁䅷兡あ䡁䅫䅌杁䝁䅣党畂䝁䅕杣桂䝁䅷䅉獂䝁䅫兙楂䝁䅫䅢灂䡁䅑入獁䍁䅁兤瑂䝁䅉杣求䝁䅷䅢桂䍁䅁兙畂䝁䅑䅉求䡁䅧睙求䡁䅍督杁䝁䅷兡桂䝁䅉兡獂䝁䅫䅤㕂䍁䅷䅉桂䝁䄴䅚杁䡁䅍䅣求䝁䅍兡桂䝁䅷䅤㕂䍁䅁睙療䡁䅙党祂䝁䅅睚求䍁䅁兡畂䍁䅁䅤桂䡁䅉睚求䡁䅑党歂䍁䅁兢桂䡁䅉睡求䡁䅑督獁䍁䅁兙穂䍁䅁睤求䝁䅷䅢杁䝁䅅督杁䝁䅍兤穂䡁䅑睢瑂䝁䅫来求䝁䅑䅉睂䡁䅉睢湂䡁䅉兙瑂䡁䅍䅉浂䝁䄸杣杁䡁䅍兢桂䝁䅷䅢杁䡁䅑睢杁䝁䄰兡歂䍁䄰督灂䡁䅯党歂䍁䅁杙ㅂ䡁䅍兡畂䝁䅕督穂䝁䅕督杁䝁䅅杢歂䍁䅁睤療䡁䅉睡求䡁䅉督婁䍉䅁睙療䝁䄰䅣求䝁䄴督桂䡁䅑兡療䝁䄴䅉灂䝁䄴督ㅂ䡁䅉兙畂䝁䅍党㝁䍁䅁兙畂䝁䅑䅉穂䡁䅁党橂䝁䅫兙獂䡁䅑入杁䝁䅙兡畂䝁䅅杢橂䝁䅫兙獂䍁䅁兡畂䡁䅍兤祂䝁䅅杢橂䝁䅕䅉睂䡁䅉睢歂䡁䅕睙あ䡁䅍䅉橂䝁䄸兢睂䡁䅉兡穂䝁䅫杢湂䍁䅁杣灂䡁䅍睡杁䝁䄰兙畂䝁䅅睚求䝁䄰党畂䡁䅑䅉灂䝁䄴督ㅂ䡁䅉兙畂䝁䅍党杁䡁䅁杣療䝁䅣杣桂䝁䄰督杁䝁䅙睢祂䍁䅁䅢求䝁䄴䅚灂䝁䄴睚杁䝁䅅杢歂䍁䅁䅢求䝁䅅督灂䝁䄴睚杁䝁䅫杢穂䡁䅑兡あ䡁䅕䅤灂䝁䄸杢穂䍁䅷䅉浂䝁䅫䅚求䝁䅷兡あ䡁䅫䅉桂䝁䄴䅚杁䡁䅍兤祂䝁䅕䅤㕂䍁䅁䅣祂䝁䄸䅚ㅂ䝁䅍䅤穂䍁䅷䅉桂䝁䄴䅚杁䡁䅑杣桂䝁䅑党杁䝁䅍杣求䝁䅑兡あ䍁䅁兡畂䡁䅍兤祂䝁䅅杢橂䝁䅕杌杁䕁䅫䅤杁䡁䅍党獂䝁䅷督杁䝁䅫䅤穂䍁䅁䅣祂䝁䄸䅣求䡁䅉䅤㕂䍁䅁兙畂䝁䅑䅉橂䝁䅅督ㅂ䝁䅅䅢あ䡁䅫䅉灂䝁䄴督ㅂ䡁䅉兙畂䝁䅍党杁䡁䅁杣療䝁䅑兤橂䡁䅑督杁䡁䅑䅡祂䝁䄸兤湂䝁䅧䅉灂䝁䄴䅚求䡁䅁党畂䝁䅑党畂䡁䅑䅉灂䝁䄴督ㅂ䡁䅉兙畂䝁䅍党杁䝁䅅睚求䝁䄴䅤穂䍁䅁兙畂䝁䅑䅉楂䡁䅉睢牂䝁䅕杣穂䍁䄴䅉啂䝁䅧党杁䝁䅍睢瑂䡁䅁兙畂䡁䅫䅉㍂䝁䅅督杁䝁䅙睢ㅂ䝁䄴䅚求䝁䅑䅉灂䝁䄴䅉硁䑁䅧睎祁䍁䅁兙畂䝁䅑䅉灂䡁䅍䅉潂䝁䅕兙歂䡁䅅兤桂䡁䅉䅤求䡁䅉党歂䍁䅁兡畂䍁䅁睑灂䝁䄴睙灂䝁䄴杢桂䡁䅑兡獁䍁䅁睔潂䝁䅫睢畁䅁䅁硷䄴䩁䩯䅁䉂䝁䄰党祂䝁䅫睙桂䝁䄴䅉䩂䝁䄴䅤求䡁䅉杢桂䡁䅑兡療䝁䄴兙獂䍁䅁睒祂䝁䄸兤睂䍁䅷䅉䩂䝁䄴睙畁䍁䅁睢浂䝁䅙党祂䡁䅍䅉灂䝁䄴督ㅂ䡁䅉兙畂䝁䅍党杁䡁䅁杣療䝁䅑兤橂䡁䅑督杁䝁䅙睢祂䍁䅁睙療䝁䄰兢求䡁䅉睙灂䝁䅅䅢獁䍁䅁兡畂䡁䅍䅤灂䡁䅑兤あ䝁䅫睢畂䝁䅅䅢獁䍁䅁兙畂䝁䅑䅉灂䝁䄴䅚灂䡁䅙兡歂䡁䅕兙獂䍁䅁睙ㅂ䡁䅍䅤療䝁䄰党祂䡁䅍䅉灂䝁䄴䅉佂䝁䄸杣あ䝁䅧䅉䉂䝁䄰党祂䝁䅫睙桂䍁䅁兙畂䝁䅑䅉灂䝁䄴䅤求䡁䅉杢桂䡁䅑兡療䝁䄴兙獂䝁䅷入畁䍁䅁兓あ䍁䅁睢睂䝁䅕杣桂䡁䅑党穂䍁䅁䅤潂䡁䅉睢ㅂ䝁䅣䅡杁䡁䅑䅡祂䝁䅕党杁䡁䅍党湂䝁䄰党畂䡁䅑督㙁䍁䅁杔療䡁䅉䅤潂䍁䅁兑瑂䝁䅕杣灂䝁䅍兙杁䕁䅍睢瑂䝁䄰党祂䝁䅍兡桂䝁䅷睏杁䕁䅫杢あ䝁䅕杣畂䝁䅅䅤灂䝁䄸杢桂䝁䅷䅉䑂䝁䄸兢瑂䝁䅕杣橂䝁䅫兙獂䑁䅳䅉桂䝁䄴䅚杁䕁䅣䅢療䝁䅉兙獂䍁䅁䅕求䡁䅉督療䝁䄴兙獂䍁䄴䅉啂䝁䅧党杁䝁䅍睢瑂䡁䅁兙畂䡁䅫䅉睂䡁䅉睢㉂䝁䅫䅚求䡁䅍䅉橂䝁䄸兢瑂䝁䅕杣橂䝁䅫兙獂䍁䅁兙畂䝁䅑䅉灂䝁䄴䅚ㅂ䡁䅍䅤祂䝁䅫兙獂䍁䅁䅣祂䝁䄸䅣求䡁䅉䅤㕂䍁䅁兡畂䡁䅍兤祂䝁䅅杢橂䝁䅕䅌杁䝁䅫杢橂䝁䅷兤歂䝁䅫杢湂䍁䅁杙ㅂ䡁䅍兡畂䝁䅕督穂䍁䅁兡畂䡁䅑党祂䡁䅉兤睂䡁䅑兡療䝁䄴䅉桂䝁䄴䅚杁䡁䅁兙橂䝁䅳兙湂䝁䅕䅉灂䝁䄴督ㅂ䡁䅉兙畂䝁䅍党杁䡁䅑䅡桂䡁䅑䅉橂䝁䄸杤求䡁䅉䅉求䡁䅧䅣療䡁䅍兤祂䝁䅕䅉あ䝁䄸䅉瑂䝁䅅䅚求䍁䅁兙畂䝁䅑䅉畂䝁䅅䅤ㅂ䡁䅉兙獂䍁䅁䅚灂䡁䅍兙穂䡁䅑党祂䡁䅍睏杁䝁䅣党畂䝁䅕杣桂䝁䅷䅉獂䝁䅫兙楂䝁䅫䅢灂䡁䅑入獁䍁䅁党畂䡁䅙兡祂䝁䄸杢瑂䝁䅕杢あ䝁䅅䅢獁䍁䅁睙療䝁䄰兢求䡁䅉睙灂䝁䅅䅢杁䝁䅅兤あ䝁䄸兢療䝁䅉兡獂䝁䅕䅉獂䝁䅫兙楂䝁䅫䅢灂䡁䅑入獁䍁䅁睤療䡁䅉睡求䡁䅉督婁䍉䅁睙療䝁䄰䅣求䝁䄴督桂䡁䅑兡療䝁䄴䅌杁䝁䅕䅥橂䝁䅕督穂䍁䅁睙桂䡁䅍兤桂䝁䅷䅤㕂䍁䅷䅉桂䝁䄴䅚杁䝁䅍杣灂䡁䅍兡穂䍁䅁兢桂䝁䄴兙湂䝁䅕兢求䝁䄴䅤杁䝁䅫杢穂䡁䅕杣桂䝁䄴睙求䍁䅁䅣祂䝁䄸䅚ㅂ䝁䅍䅤穂䑁䅳䅉桂䝁䄴䅚杁䡁䅁杣療䝁䅙党穂䡁䅍兡療䝁䄴兙獂䍁䅁䅢灂䝁䅅杙灂䝁䅷兡あ䡁䅫䅉灂䝁䄴督ㅂ䡁䅉兙畂䝁䅍党畁䍁䅁兓あ䍁䅁兙獂䡁䅍睢杁䝁䄸杚浂䝁䅕杣穂䍁䅁兢桂䡁䅉兡畂䝁䅕䅌杁䝁䅕杢求䡁䅉睚㕂䍁䄰杣求䝁䅷兙あ䝁䅕䅚杁䡁䅁杣療䡁䅁党祂䡁䅑入杁䝁䅫杢穂䡁䅕杣桂䝁䄴睙求䍁䅷䅉桂䡁䅙兡桂䡁䅑兡療䝁䄴䅌杁䡁䅁睢獂䝁䅫䅤灂䝁䅍兙獂䍁䅁杣灂䡁䅍睡獁䍁䅁䅤祂䝁䅅䅚求䍁䅁睙祂䝁䅕䅚灂䡁䅑䅌杁䡁䅑杣桂䝁䅑党杁䝁䅙兡畂䝁䅅杢橂䝁䅕䅌杁䝁䅅杢歂䍁䅁䅣療䡁䅉䅤浂䝁䄸䅢灂䝁䄸䅉穂䝁䄸䅢ㅂ䡁䅑兡療䝁䄴督㝁䍁䅁杤療䝁䅷兤畂䡁䅑兙祂䡁䅫䅉桂䝁䄴䅚杁䡁䅍䅣療䝁䄴督療䡁䅉兌睂䝁䅅兡歂䍁䅁䅣求䡁䅉督療䝁䄴兙獂䍁䅁兙橂䝁䅍兡歂䝁䅕杢あ䍁䅷䅉桂䝁䄴䅚杁䡁䅍兤睂䡁䅁䅢求䝁䄰党畂䡁䅑兙獂䍁䅁䅡求䝁䅅䅢あ䝁䅧䅉睂䡁䅉睢歂䡁䅕睙あ䡁䅍睏杁䝁䅅杢歂䍁䅁䅣求䡁䅉督療䝁䄴兙獂䍁䅁兙ㅂ䡁䅑睢杁䝁䅅杢歂䍁䅁䅡療䝁䄰党療䡁䅣杢求䡁䅉督獁䍁䅁党㑂䡁䅑党畂䝁䅑党歂䍁䅁睤桂䡁䅉杣桂䝁䄴䅤㕂䍁䅷䅉歂䝁䅕杤灂䝁䅍党杁䡁䅁杣療䡁䅑党橂䡁䅑兡療䝁䄴䅉灂䝁䄴督ㅂ䡁䅉兙畂䝁䅍党獁䍁䅁䅡療䝁䄰党杁䡁䅣兙祂䡁䅉兙畂䡁䅑入杁䝁䅅杢歂䍁䅁杣求䝁䅷兙あ䝁䅕䅚杁䡁䅍党祂䡁䅙兡橂䝁䅕督獁䍁䅁兙畂䝁䅑䅉灂䝁䄴督ㅂ䡁䅉兙畂䝁䅍党杁䝁䅙睢祂䍁䅁䅡灂䝁䅣䅡杁䝁䄴党あ䍁䄰睤療䡁䅉䅤潂䍁䅁兡畂䝁䅑兡㉂䝁䅫䅚ㅂ䝁䅅䅢穂䍁䄴䅉䝂䡁䅕杣あ䝁䅧党祂䍁䅷䅉あ䝁䅧党杁䝁䅍睢瑂䡁䅁兙畂䡁䅫䅉睂䡁䅉睢㉂䝁䅫䅚求䡁䅍䅉瑂䝁䄸杣あ䝁䅣兙湂䝁䅕䅉桂䝁䄴䅚杁䝁䄸䅤潂䝁䅕杣杁䝁䅷睢桂䝁䄴督杁䡁䅉党橂䝁䅕兡㉂䝁䅅杙獂䝁䅕䅉灂䝁䄴睙獂䡁䅕䅚求䡁䅍䅉橂䝁䄸兢瑂䝁䅕杣橂䝁䅫兙獂䍁䅁兢療䡁䅉䅤湂䝁䅅睚求䡁䅍䅌杁䝁䅷兡浂䝁䅕䅉灂䝁䄴督ㅂ䡁䅉兙畂䝁䅍党杁䡁䅁睢獂䝁䅫睙㕂䍁䅁䅢療䝁䅅杢穂䍁䅷䅉桂䝁䄴䅚杁䝁䅍睢瑂䝁䄰党祂䝁䅍兡桂䝁䅷䅉獂䝁䄸兙畂䡁䅍䅌杁䙁䅑䅡求䍁䅁睙療䝁䄰䅣桂䝁䄴入杁䡁䅣兙穂䍁䅁杚療䡁䅕杢歂䝁䅕䅚杁䝁䅫杢杁䑁䅅兏硁䑁䅫䅉桂䝁䄴䅚杁䝁䅫督杁䝁䅧党桂䝁䅑兣ㅂ䝁䅅杣あ䝁䅕杣求䝁䅑䅉灂䝁䄴䅉佂䝁䅕睤杁䙁䅫睢祂䝁䅳䅌杁䕁䄴党㍂䍁䅁兗療䡁䅉睡畁䅁䅁䉺䄴䕁䵙䅁䉂䝁䄰党祂䝁䅫睙桂䝁䄴䅉偂䡁䅕䅤歂䝁䄸睢祂䍁䅁村祂䝁䅅杢歂䡁䅍䅌杁䕁䅫杢橂䍁䄴䅉睂䡁䅉睢㉂䝁䅫䅚求䡁䅍䅉療䡁䅕䅤歂䝁䄸睢祂䍁䅁䅣祂䝁䄸䅚ㅂ䝁䅍䅤穂䍁䅁兙畂䝁䅑䅉桂䝁䅍睙求䡁䅍督療䡁䅉兡求䡁䅍䅉浂䝁䄸杣杁䡁䅉兤湂䝁䅣党歂䍁䅁睢ㅂ䡁䅑䅚療䝁䄸杣杁䝁䅕杢あ䝁䅧兤穂䝁䅫兙穂䡁䅑督杁䝁䅫杢杁䡁䅑䅡求䍁䅁兖畂䝁䅫䅤求䝁䅑䅉呂䡁䅑兙あ䝁䅕督杁䝁䅅杢歂䍁䅁兡畂䡁䅑党祂䝁䄴兙あ䝁䅫睢畂䝁䅅䅢獂䡁䅫杌杁䙁䅑䅡求䍁䅁睙療䝁䄰䅣桂䝁䄴入杁䡁䅁杣療䡁䅙兡歂䝁䅕督杁䡁䅍䅡療䝁䄸䅤灂䝁䄴睚杁䡁䅍䅣療䡁䅉䅤穂䍁䅁兙橂䝁䅍党穂䡁䅍睢祂䝁䅫党穂䍁䅁䅣祂䝁䄸䅚ㅂ䝁䅍䅤穂䍁䅷䅉灂䝁䄴睙獂䡁䅕䅚灂䝁䄴睚杁䡁䅉党穂䡁䅑督獁䍁䅁杤桂䡁䅕䅢あ䡁䅍䅌杁䝁䅅杢歂䍁䅁睢あ䝁䅧党祂䍁䅁杣求䝁䅷兙あ䝁䅕䅚杁䝁䅅睙橂䝁䅕督穂䝁䄸杣灂䝁䅕督㝁䍁䅁睢ㅂ䡁䅑䅚療䝁䄸杣杁䝁䅷兡浂䝁䅕督あ䡁䅫䅢求䍁䅁䅣祂䝁䄸䅚ㅂ䝁䅍䅤穂䍁䅷䅉穂䡁䅕睙潂䍁䅁兙穂䍁䅁䅣祂䝁䅕兢灂䡁䅕兢杁䡁䅍䅣療䡁䅉䅤穂䝁䄰兙畂䍁䅁睡畂䝁䅫杤求䡁䅍䅉桂䝁䄴䅚杁䡁䅑睢療䝁䅷督杁䝁䅙睢祂䍁䅁杚灂䡁䅍䅡灂䝁䄴睚杁䝁䅅杢歂䍁䅁䅡ㅂ䝁䄴䅤灂䝁䄴睚㝁䍁䅁䅢桂䝁䄴䅚杁䝁䄰兙畂䝁䅅睚求䝁䄰党畂䡁䅑䅉あ䝁䄸睢獂䡁䅍䅉浂䝁䄸杣杁䝁䅧兤畂䡁䅑兡畂䝁䅣䅉睂䡁䅉党睂䝁䅅杣求䝁䅑杢求䡁䅍督杁䝁䅅杢歂䍁䅁杚療䡁䅉䅉ㅂ䡁䅍党杁䝁䅫杢杁䡁䅑䅡求䍁䅁杙桂䝁䅍睡㕂䝁䅅杣歂䑁䅳䅉潂䝁䅅杣㉂䝁䅕督あ䝁䅫杢湂䍁䅁䅣祂䝁䄸䅚ㅂ䝁䅍䅤穂䍁䅁杚療䡁䅉䅉睂䝁䄸督あ䍁䄰䅡ㅂ䝁䄴䅤杁䝁䄸杣杁䡁䅁睢穂䡁䅑兌浂䝁䅫督潂䝁䅫杢湂䍁䅁兙橂䡁䅑兡㉂䝁䅫䅤灂䝁䅕督㝁䍁䅁睢ㅂ䡁䅑䅚療䝁䄸杣杁䝁䅍睢療䝁䅳兡畂䝁䅣䅉睂䡁䅉睢歂䡁䅕睙あ䡁䅍睏杁䝁䅅杢歂䍁䅁睙桂䝁䄰䅣灂䝁䄴睚獁䍁䅁督ㅂ䡁䅉杤灂䡁䅙兙獂䍁䅷䅉桂䝁䄴䅚杁䝁䅕兢求䡁䅉睚求䝁䄴睙㕂䍁䅁䅣祂䝁䅕䅣桂䡁䅉党歂䝁䄴党穂䡁䅍䅉睂䡁䅉睢歂䡁䅕睙あ䡁䅍杌杁䕁䅫䅤杁䝁䅅䅢穂䝁䄸䅉療䝁䅙杚求䡁䅉督杁䝁䅕䅢求䝁䅍䅤祂䝁䄸兌療䡁䅁䅤灂䝁䅍兙獂䍁䅁䅚求䡁䅙兡橂䝁䅕督獁䍁䅁兡畂䝁䅍䅢ㅂ䝁䅑兡畂䝁䅣䅉潂䡁䅕杢あ䝁䅫杢湂䍁䅁睢睂䡁䅑兡橂䡁䅍䅌杁䝁䅙兡祂䝁䅕兙祂䝁䄰䅉桂䝁䅫兢灂䝁䄴睚杁䝁䅑党㉂䝁䅫睙求䡁䅍䅌杁䝁䅙䅢桂䡁䅍䅡獂䝁䅫睚潂䡁䅑督獁䍁䅁兙畂䝁䅑䅉獂䝁䅅督求䡁䅉䅉湂䡁䅉兡睂䡁䅍睏杁䝁䅅杢歂䍁䅁杣求䝁䅷睢桂䝁䅑兡畂䝁䅣䅌杁䝁䅣兤畂䡁䅍兢灂䡁䅑䅡灂䝁䄴睚獁䍁䅁兙畂䝁䅑䅉浂䝁䅫杣求䝁䅅杣瑂䍁䅁睙獂䝁䅕兙畂䝁䅫杢湂䍁䅁督ㅂ䡁䅁䅣獂䝁䅫党穂䍁䄴䅉䩂䝁䄴䅉桂䝁䅑䅚灂䡁䅑兡療䝁䄴䅌杁䡁䅑䅡求䍁䅁睙療䝁䄰䅣桂䝁䄴入杁䝁䄸杚浂䝁䅕杣穂䍁䅁杣ㅂ䝁䅣睚求䝁䅑䅉療䡁䅕䅤歂䝁䄸睢祂䍁䅁睙ㅂ䡁䅑䅢求䡁䅉入杁䝁䅅杢歂䍁䅁䅤療䝁䄸䅢穂䍁䅷䅉潂䡁䅕杢あ䝁䅫杢湂䍁䅁兙橂䝁䅍党穂䡁䅍睢祂䝁䅫党穂䍁䅷䅉瑂䝁䅕兙あ䍁䅁䅣祂䝁䄸睙求䡁䅍督灂䝁䄴睚杁䝁䅕兣ㅂ䝁䅫䅣瑂䝁䅕杢あ䍁䅷䅉穂䝁䅧睢療䡁䅑兡畂䝁䅣䅉祂䝁䅅杢湂䝁䅕䅉桂䝁䄴䅚杁䝁䄰兙祂䝁䅳督瑂䝁䅅杢杁䡁䅁杣療䝁䅑兤橂䡁䅑督獁䍁䅁睙獂䝁䅕兙畂䝁䅫杢湂䍁䅁兙畂䝁䅑䅉瑂䝁䅅兡畂䡁䅑党畂䝁䅅杢橂䝁䅕䅉睂䡁䅉睢歂䡁䅕睙あ䡁䅍䅌杁䡁䅍党橂䡁䅕杣灂䡁䅑入杁䝁䅅杢歂䍁䅁督あ䝁䄸杣桂䝁䅣党杁䡁䅍睢獂䡁䅕䅤灂䝁䄸杢穂䍁䅷䅉穂䝁䅧睢療䡁䅑兡畂䝁䅣䅉湂䝁䅷兙穂䡁䅍党穂䍁䅁兙畂䝁䅑䅉橂䝁䅅督求䡁䅍䅌杁䝁䅧党桂䡁䅉兡畂䝁䅣䅉睂䡁䅉睢あ䝁䅕睙あ䝁䅫睢畂䍁䅁䅣祂䝁䄸䅚ㅂ䝁䅍䅤穂䍁䅷䅉桂䝁䄴䅚杁䡁䅑杣桂䝁䅫杢灂䝁䄴睚杁䡁䅍入穂䡁䅑党瑂䡁䅍杌杁䕁䅫䅤杁䡁䅍党獂䝁䅷督杁䝁䅫䅤穂䍁䅁䅣祂䝁䄸䅚ㅂ䝁䅍䅤穂䍁䅁䅤潂䡁䅉睢ㅂ䝁䅣䅡杁䝁䅕兌橂䝁䄸兢瑂䝁䅕杣橂䝁䅕䅉桂䝁䄴䅚杁䡁䅑杣桂䝁䅑兡あ䝁䅫睢畂䝁䅅䅢杁䝁䅑兡穂䡁䅑杣灂䝁䅉兤あ䝁䅫睢畂䍁䅁睙潂䝁䅅杢畂䝁䅕䅢穂䍁䅁兤畂䝁䅑党祂䍁䅁䅤潂䝁䅕䅉䉂䝁䅑杤求䝁䄴䅤ㅂ䡁䅉党祂䍁䅷䅉䥂䝁䅅杣㉂䝁䅕督あ䝁䅕杣獁䍁䅁兔桂䡁䅉睡穂䝁䄰兙畂䍁䅷䅉桂䝁䄴䅚杁䕁䅑党浂䝁䅕杢歂䝁䅕杣杁䝁䅉杣桂䝁䄴䅚杁䝁䄴兙瑂䝁䅕督獁䍁䅁兡畂䝁䅍䅢ㅂ䝁䅑兡畂䝁䅣䅉䡂䡁䅉兡獂䝁䅷兙獁䍁䅁村噂䕁䅉村䉂䍁䅷䅉ㅂ䡁䅍䅤獁䍁䅁睕橂䝁䅧杣桂䝁䅑党獁䍁䅁兓瑂䡁䅁党祂䝁䅫兙獂䍁䅷䅉䥂䝁䄸睢㕂䝁䄰兙畂䍁䅷䅉偂䝁䅷䅚杁䙁䅑兡瑂䝁䅕杣獁䍁䅁䅖潂䝁䄸兢睂䡁䅍睢畂䍁䄸睑求䝁䄴䅤求䡁䅉䅌杁䕁䅉睔䡂䍁䅷䅉噂䝁䄴睙獂䝁䅕䅉䥂䝁䅕杢祂䡁䅫䅌杁䕁䄰兒䉂䙁䅑光杁䙁䅫睢ㅂ䡁䅉䅉乂䝁䅅睡求䡁䅉䅌杁䕁䅍兙獂䝁䅑睤求䝁䅷䅢獁䍁䅁䅖灂䡁䅁䅤療䝁䄴䅌杁䙁䅣䅡求䝁䅕䅢求䡁䅉䅌杁䕁䅙杣桂䝁䄴睡浂䝁䄸杣歂䍁䅁兑祂䡁䅍党畂䝁䅅䅢獁䍁䅁睑祂䝁䅫兢穂䝁䄸杢杁䙁䅑杣桂䝁䅍党獁䍁䅁䅔桂䡁䅍党祂䕁䅷入あ䝁䅕䅌杁䕁䅷睢橂䝁䅳䅚療䡁䅣杢獁䍁䅁兔流䙁䅁䅌杁䙁䅍兢灂䡁䅑䅡杁䍁䅙䅉塂䝁䅕督穂䝁䄸杢獁䍁䅁兙畂䝁䅑䅉兂䝁䅕杣浂䝁䄸杣瑂䝁䅅杢橂䝁䅕䅉䑂䝁䅕杢あ䝁䅕杣杁䝁䅉入杁䙁䅍兢灂䡁䅑䅡杁䍁䅙䅉塂䝁䅕督穂䝁䄸杢畁䍁䅁兑瑂䝁䅕杣灂䝁䅍兙畂䍁䅁睔ㅂ䡁䅑䅚療䝁䄸杣杁䕁䅉杣桂䝁䄴䅚穂䍁䅷䅉䩂䝁䄴睙畁䍁䅁睤桂䡁䅍䅉灂䝁䄴睙療䡁䅉䅣療䡁䅉兙あ䝁䅕䅚杁䝁䅫杢杁䑁䅉䅍祁䑁䅁䅉桂䝁䄴䅚杁䝁䅫督杁䝁䅧党桂䝁䅑兣ㅂ䝁䅅杣あ䝁䅕杣求䝁䅑䅉灂䝁䄴䅉䑂䝁䄸䅢ㅂ䝁䄰杙灂䝁䅅䅌杁䕁䄰兡穂䡁䅍睢ㅂ䡁䅉兡畁䅁䅁硢䅕䕁䤴䅁䉂䝁䄰党祂䝁䅫睙桂䝁䄴䅉卂䝁䅕杙求䝁䅷䅉䥂䝁䄸䅢歂䝁䅫杢湂䡁䅍䅌杁䕁䅫杢橂䍁䄴䅉歂䝁䅕督灂䝁䅣杢穂䍁䅁兙畂䝁䅑䅉瑂䝁䅅杣牂䝁䅕䅤穂䍁䅁杙祂䝁䅅杢歂䝁䅕䅚杁䡁䅍兙浂䝁䅕督獁䍁䅁兙畂䝁䅑䅉睂䝁䅕杣穂䝁䄸杢桂䝁䅷䅉穂䝁䅕睙ㅂ䡁䅉兡あ䡁䅫䅉桂䝁䄴䅚杁䡁䅍党獂䝁䅙兌歂䝁䅕杚求䝁䄴督求䍁䅁䅣祂䝁䄸䅚ㅂ䝁䅍䅤穂䍁䄴䅉啂䝁䅧党杁䝁䅍睢瑂䡁䅁兙畂䡁䅫升穂䍁䅁督桂䝁䅙党穂䍁䅁兙祂䝁䅕䅉療䝁䅙杚求䡁䅉党歂䍁䅁兡畂䍁䅁杤桂䡁䅉兡療䡁䅕督杁䡁䅍兡㙂䝁䅕督杁䝁䅅杢歂䍁䅁督潂䝁䅅䅣求䡁䅍䅉浂䝁䄸杣杁䝁䅧睢瑂䝁䅕䅌杁䝁䄸杚浂䝁䅫睙求䍁䅷䅉桂䝁䄴䅚杁䡁䅁党祂䡁䅍睢畂䝁䅅䅢杁䡁䅕督求䍁䅷䅉桂䡁䅍䅉㍂䝁䅕䅢獂䍁䅁兙穂䍁䅁䅣祂䝁䄸杤灂䝁䅑党穂䍁䅁杤桂䡁䅕䅢あ䍁䅁䅚療䝁䄸杣穂䍁䅷䅉潂䝁䅅杢歂䝁䅣兤畂䍁䅁杤桂䡁䅕䅢あ䡁䅍䅌杁䝁䅅杢歂䍁䅁兡畂䡁䅙党畂䡁䅑睢祂䡁䅫䅉橂䝁䄸杢あ䡁䅉睢獂䍁䅁督桂䝁䅙党穂䍁䅁兤畂䝁䅑党祂䍁䅁䅤潂䝁䅕䅉䉂䝁䄰党祂䝁䅫睙桂䝁䄴䅉卂䝁䅕杙求䝁䅷䅉楂䡁䅉兙畂䝁䅑杌杁䕁䅫䅤杁䝁䅅䅢穂䝁䄸䅉療䝁䅙杚求䡁䅉督杁䝁䅅睙橂䝁䅕督穂䝁䄸杣灂䝁䅕督獁䍁䅁督ㅂ䝁䅍䅡杁䝁䅅督杁䝁䅉兙橂䝁䅳兌療䡁䅙党祂䍁䅁兙畂䝁䅑䅉楂䝁䅅睙牂䍁䄰兤畂䝁䅑党祂䍁䅁䅡桂䝁䄴䅚湂䡁䅕杢杁䝁䅧兙畂䝁䅣党祂䡁䅍䅌杁䝁䅉兙獂䝁䅷兡穂䡁䅑兡橂䍁䅁督潂䝁䅫党獂䝁䅑督獁䍁䅁督桂䝁䅙党杁䝁䅷兡湂䝁䅧䅤杁䝁䅳兡あ䡁䅍䅌杁䝁䄰兙湂䍁䅁兢灂䝁䄴䅚求䡁䅉督獁䍁䅁兢療䝁䅫督あ䡁䅕杣求䍁䅁睚ㅂ䝁䅅杣歂䡁䅍䅌杁䝁䅅杢歂䍁䅁杣灂䝁䅙䅢求䍁䅁杣療䝁䅑䅉牂䝁䅫䅤穂䍁䅁兙畂䝁䅑䅉祂䝁䄸䅚穂䍁䄴䅉䩂䝁䄴䅉桂䝁䅑䅚灂䡁䅑兡療䝁䄴䅌杁䡁䅑䅡求䍁䅁睙療䝁䄰䅣桂䝁䄴入婁䡉䅍䅉睂䝁䅕杣穂䝁䄸杢桂䝁䅷䅉穂䝁䅕睙ㅂ䡁䅉兡あ䡁䅫䅉桂䝁䄴䅚杁䡁䅍党獂䝁䅙兌歂䝁䅕杚求䝁䄴督求䍁䅁䅣祂䝁䄸䅚ㅂ䝁䅍䅤穂䍁䅁兡畂䝁䅍䅢ㅂ䝁䅑党杁䝁䅍睢畂䝁䅍党桂䝁䅷党歂䍁䅁睙桂䡁䅉杣㕂䍁䅁杙桂䝁䅍睡睂䝁䅅睙牂䡁䅍睏杁䝁䅅杢歂䍁䅁睙療䝁䄴睙求䝁䅅䅢求䝁䅑䅉橂䝁䅅杣祂䡁䅫䅉煂䝁䅅睙牂䝁䅕䅤穂䍁䅷䅉㉂䝁䅕督あ䡁䅍䅌杁䝁䅅杢歂䍁䅁睙療䝁䅅䅤穂䍁䅷䅉桂䡁䅍䅉㍂䝁䅕䅢獂䍁䅁兙穂䍁䅁䅖瑁䡁䅍䅡灂䡁䅉䅤穂䍁䅁杚療䡁䅉䅉瑂䝁䅕杢杁䝁䅅杢歂䍁䅁睤療䝁䄰党畂䍁䅁兤畂䝁䅑党祂䍁䅁䅤潂䝁䅕䅉䉂䝁䄰党祂䝁䅫睙桂䝁䄴䅉卂䝁䅕杙求䝁䅷䅉楂䡁䅉兙畂䝁䅑杌杁䕁䅙兤祂䡁䅑䅡求䡁䅉䅌杁䝁䅫䅤杁䝁䄸杚浂䝁䅕杣穂䍁䅁杙求䝁䅕杣杁䡁䅕杢歂䝁䅕杣杁䡁䅑䅡求䍁䅁兑瑂䝁䅕杣灂䝁䅍兙畂䍁䅁杕求䝁䅉党獂䍁䅁䅔灂䝁䅣䅡あ䍁䅁村求䝁䅕杣杁䝁䅉杣桂䝁䄴䅚畁䍁䅁䅖潂䝁䅕䅉橂䝁䄸兢睂䝁䅅杢㕂䍁䅁兢桂䡁䅉睡求䡁䅑督杁䝁䅫䅤穂䍁䅁䅣祂䝁䄸䅚ㅂ䝁䅍䅤穂䍁䅁䅤潂䡁䅉睢ㅂ䝁䅣䅡杁䡁䅉党湂䝁䅫睢畂䝁䅅䅢杁䡁䅉党あ䝁䅅兡獂䝁䅕杣穂䑁䅳䅉桂䝁䄴䅚杁䡁䅍䅣求䝁䅍兡桂䝁䅷䅤㕂䍁䅁督桂䝁䅙党獁䍁䅁督睂䝁䄸杣あ䝁䅫杢湂䍁䅁睚療䝁䄸䅚穂䍁䅷䅉潂䡁䅕杢あ䝁䅫杢湂䍁䅷䅉桂䝁䄴䅚杁䝁䅙兡祂䝁䅕兙祂䝁䄰督杁䡁䅍䅤療䡁䅉党穂䍁䅷䅉桂䡁䅍䅉㍂䝁䅕䅢獂䍁䅁兙穂䍁䅁睢畂䝁䅷兡畂䝁䅕䅉あ䝁䅧杣療䡁䅕睚潂䍁䅁睢㍂䝁䄴䅉㍂䝁䅕杙穂䝁䅫䅤求䍁䅁兙畂䝁䅑䅉求䍁䄰睙療䝁䄰兢求䡁䅉睙求䍁䅁䅣獂䝁䅅䅤浂䝁䄸杣瑂䡁䅍杌杁䕁䅅兢求䡁䅉兡橂䝁䅅杢杁䙁䅉党楂䝁䅕䅢杁䕁䅧睢獂䝁䅑兡畂䝁䅣督獁䍁䅁兓畂䝁䅍杌杁䡁䅣兙穂䍁䅁兡畂䝁䅍睢祂䡁䅁睢祂䝁䅅䅤求䝁䅑䅉灂䝁䄴䅉祁䑁䅁免ぁ䍁䅁兙畂䝁䅑䅉灂䡁䅍䅉楂䝁䅅督求䝁䅑䅉灂䝁䄴䅉佂䝁䅅督潂䡁䅙兡獂䝁䅷党獁䍁䅁睓桂䝁䄴督桂䡁䅍杌䅁䑁呯䅁㡂杁䅁兑瑂䝁䅕杣灂䝁䅍兙畂䍁䅁杕求䡁䅍睢ㅂ䡁䅉睙求䡁䅍䅉䑂䝁䄸杣睂䝁䄸杣桂䡁䅑兡療䝁䄴䅌杁䡁䅑睢湂䝁䅕䅤潂䝁䅕杣杁䡁䅣兡あ䝁䅧䅉灂䡁䅑督杁䡁䅍兤楂䡁䅍兡歂䝁䅫兙祂䝁䅫党穂䍁䅷䅉求䡁䅧䅤祂䝁䅅睙あ䡁䅍䅌杁䡁䅁杣療䝁䅍党穂䡁䅍党穂䍁䅷䅉あ䡁䅉兙畂䡁䅍䅣療䡁䅉䅤穂䍁䅷䅉桂䝁䄴䅚杁䡁䅍党獂䝁䅷督杁䝁䄰党あ䝁䅅䅢獂䡁䅕杣湂䝁䅫睙桂䝁䅷䅉橂䝁䄸兙獂䍁䅁䅤療䍁䅁䅤潂䝁䅕䅉穂䡁䅑党求䝁䅷䅉桂䝁䄴䅚杁䝁䅫杢歂䡁䅕督あ䡁䅉兡桂䝁䅷䅉灂䝁䄴䅚ㅂ䡁䅍䅤祂䝁䅫党穂䍁䄴䅉䩂䡁䅑䅉穂䡁䅕䅣睂䝁䅷兡求䡁䅍䅉祂䝁䅅睤杁䝁䄰兙あ䝁䅕杣灂䝁䅅䅢穂䑁䅳䅉桂䝁䄴䅚杁䡁䅍党獂䝁䅷督杁䝁䅍睢桂䝁䅷䅉ㅂ䡁䅍党歂䍁䅁兡畂䍁䅁䅣ㅂ䝁䅷杤求䡁䅉兡㙂䝁䅕䅚杁䝁䅍睢桂䝁䅷䅉灂䝁䄴条求䝁䅍䅤灂䝁䄸杢穂䍁䄴䅉啂䝁䅧党杁䝁䅍睢瑂䡁䅁兙畂䡁䅫䅉㍂䝁䅅督杁䝁䅙睢ㅂ䝁䄴䅚求䝁䅑䅉灂䝁䄴䅉祁䑁䅁䅍㉁䍁䅁兙畂䝁䅑䅉灂䡁䅍䅉潂䝁䅕兙歂䡁䅅兤桂䡁䅉䅤求䡁䅉党歂䍁䅁兡畂䍁䅁杒灂䡁䅍䅡求䡁䅉督獁䍁䅁兓畂䝁䅑兡桂䝁䄴兙畁䅁䅁朵䄰䑁䡯䅁䉂䝁䄰党祂䝁䅫睙桂䝁䄴䅉呂䡁䅑兙あ䝁䅕督杁䙁䅣兙あ䝁䅕杣杁䕁䅍睢瑂䡁䅁兙畂䡁䅫䅌杁䡁䅑䅡祂䝁䄸兤湂䝁䅧䅉灂䡁䅑督杁䡁䅍兤楂䡁䅍兡歂䝁䅫兙祂䝁䅫党穂䍁䅷䅉睂䡁䅉睢㉂䝁䅫䅚求䡁䅍䅉㍂䝁䅅䅤求䡁䅉䅉桂䝁䄴䅚杁䝁䅕䅢求䝁䅍䅤祂䝁䅫睙杁䡁䅍党祂䡁䅙兡橂䝁䅕督杁䡁䅑睢杁䡁䅉党穂䝁䅫䅚求䝁䄴䅤灂䝁䅅䅢獁䍁䅁睙療䝁䄰兢求䡁䅉睙灂䝁䅅䅢獁䍁䅁兡畂䝁䅑兤穂䡁䅑杣灂䝁䅅䅢獁䍁䅁兙畂䝁䅑䅉療䡁䅑䅡求䡁䅉䅉橂䡁䅕督あ䝁䄸兢求䡁䅉督杁䝁䅫杢杁䡁䅑䅡求䍁䅁兖畂䝁䅫䅤求䝁䅑䅉呂䡁䅑兙あ䝁䅕督畁䍁䅁兓あ䍁䅁睢睂䝁䅕杣桂䡁䅑党穂䍁䅁䅤潂䡁䅉睢ㅂ䝁䅣䅡杁䡁䅑䅡祂䝁䅕党杁䡁䅍党湂䝁䄰党畂䡁䅑督㙁䍁䅁睖桂䡁䅑党祂䍁䅷䅉䙂䝁䅷党橂䡁䅑杣灂䝁䅍䅌杁䝁䅅杢歂䍁䅁睑療䝁䄴䅤祂䝁䅅睙あ䝁䅕䅚杁䙁䅍党祂䡁䅙兡橂䝁䅕督畁䍁䅁䅖潂䝁䅕䅉橂䝁䄸兢睂䝁䅅杢㕂䍁䅁䅣ㅂ䡁䅉睙潂䝁䅅督求䡁䅍䅌杁䡁䅁杣療䝁䅑兤橂䝁䅕督獁䍁䅁䅚灂䡁䅍䅤祂䝁䅫杙ㅂ䡁䅑党穂䍁䅷䅉桂䝁䄴䅚杁䡁䅍党獂䝁䅷督杁䡁䅣兙あ䝁䅕杣獁䍁䅁兙穂䍁䅁睤求䝁䅷䅢杁䝁䅅督杁䝁䅑兡穂䡁䅑杣灂䝁䅉兤あ䝁䅕督杁䝁䅕䅢求䝁䅍䅤祂䝁䅫睙灂䡁䅑入畁䍁䅁兑穂䍁䅁睢浂䍁䅁䅒求䝁䅍党瑂䝁䅉党祂䍁䅁睍硁䍁䅷䅉祁䑁䅁杍祁䍁䅷䅉䉂䝁䄰党祂䝁䅫睙桂䝁䄴䅉呂䡁䅑兙あ䝁䅕督杁䙁䅣兙あ䝁䅕杣杁䕁䅍睢瑂䡁䅁兙畂䡁䅫䅉睂䡁䅉睢㉂䝁䅫䅚求䝁䅑䅉㍂䝁䅅䅤求䡁䅉䅉穂䝁䅕杣㉂䝁䅫睙求䍁䅁䅤療䍁䅁杍㉁䑁䅍䅌祁䑁䅙兎杁䝁䅍兤穂䡁䅑</t>
  </si>
  <si>
    <t>睢瑂䝁䅕杣穂䍁䅁䅢療䝁䅍兙あ䝁䅕䅚杁䡁䅑䅡祂䝁䄸兤湂䝁䅧睢ㅂ䡁䅑䅉硁䑁䅁䅉橂䝁䄸兤畂䡁䅑兡求䡁䅍䅉灂䝁䄴䅉あ䝁䅧党杁䙁䅍䅤桂䡁䅑党杁䝁䄸杚杁䕁䅍兙獂䝁䅫杚療䡁䅉杢灂䝁䅅睏杁䝁䅅杢歂䍁䅁䅚灂䡁䅍䅤祂䝁䅫杙ㅂ䡁䅑党歂䍁䅁党獂䝁䅕睙あ䡁䅉兡橂䝁䅫䅤㕂䍁䅁䅤療䍁䅁杍ぁ䍁䅷睎睁䑁䅕䅉橂䡁䅕督あ䝁䄸兢求䡁䅉督杁䝁䅫杢杁䙁䅍兙畂䍁䅁村求䡁䅉杢桂䡁䅉䅚灂䝁䄴睢杁䕁䅍睢ㅂ䝁䄴䅤㕂䍁䅁兢療䡁䅕杢あ䝁䅅兡畂䍁䅁睙療䝁䄰兢ㅂ䝁䄴兡あ䝁䅫党穂䍁䅁兡畂䍁䅁睑桂䝁䅷兡浂䝁䄸杣畂䝁䅫兙畁䍁䅁䅖潂䝁䅕䅉橂䝁䄸兢睂䝁䅅杢㕂䍁䅁兙獂䡁䅍睢杁䡁䅁杣療䡁䅙兡歂䝁䅕督杁䡁䅣兙あ䝁䅕杣杁䝁䅅杢歂䍁䄸睢祂䍁䅁睤桂䡁䅍䅤求䡁䅣兙あ䝁䅕杣杁䡁䅍党祂䡁䅙兡橂䝁䅕督獁䍁䅁兡畂䝁䅍䅢ㅂ䝁䅑兡畂䝁䅣䅉あ䝁䅧党杁䝁䄸䅣求䡁䅉兙あ䝁䅫睢畂䍁䅷䅉瑂䝁䅅兡畂䡁䅑党畂䝁䅅杢橂䝁䅕䅌杁䝁䅅杢歂䍁䅁睙療䝁䄴督あ䡁䅉兤橂䡁䅑兡療䝁䄴䅉療䝁䅙䅉浂䝁䅅睙灂䝁䅷兡あ䝁䅫党穂䍁䅁兙あ䍁䅁䅤潂䝁䅕䅉㍂䝁䅅䅤求䡁䅉䅉桂䝁䄴䅚癁䝁䄸杣杁䡁䅣兙穂䡁䅑党㍂䝁䅅䅤求䡁䅉䅉穂䡁䅫督あ䝁䅕兢穂䍁䅁兙あ䍁䅁杤桂䡁䅉兡療䡁䅕督杁䝁䄰兡獂䝁䅫䅤桂䡁䅉入杁䝁䅫杢穂䡁䅑兙獂䝁䅷兙あ䝁䅫睢畂䡁䅍杌杁䕁䅅兢求䡁䅉兡橂䝁䅅杢杁䙁䅍䅤桂䡁䅑党穂䍁䅁睖桂䡁䅑党祂䍁䅁睑療䝁䄰䅣桂䝁䄴入杁䡁䅣兙穂䍁䅁兡畂䝁䅍睢祂䡁䅁睢祂䝁䅅䅤求䝁䅑䅉灂䝁䄴䅉硁䑁䅫杍㕁䍁䅁兙畂䝁䅑䅉灂䡁䅍䅉潂䝁䅕兙歂䡁䅅兤桂䡁䅉䅤求䡁䅉党歂䍁䅁兡畂䍁䅁睕桂䝁䄴䅉䕂䝁䅫兢桂䡁䅍䅌杁䕁䅍兙獂䝁䅫杚療䡁䅉杢灂䝁䅅杌䅁乁教䅁あ䅂䅁兑瑂䝁䅕杣灂䝁䅍兙畂䍁䅁睕あ䡁䅉兙あ䝁䅕睚灂䝁䅍䅉䩂䝁䄴杤求䡁䅍䅤瑂䝁䅕杢あ䍁䅁睑療䍁䄴䅉潁䝁䅫杢橂䝁䅷兤歂䝁䅫杢湂䍁䅷䅉佂䝁䅕睤杁䙁䅫睢祂䝁䅳䅉䑂䝁䅫䅤㕂䍁䅁睔睂䝁䅕杣桂䡁䅑兡畂䝁䅣䅉兂䝁䅅杣あ䝁䄴党祂䡁䅍䅡灂䡁䅁䅉䵂䍁䄴䅕畁䍁䅷䅉潁䡁䅑䅡求䍁䅁䍈偂䙁䅁午灁䍁䅁兙畂䝁䅑䅉灂䡁䅑督杁䡁䅍兤楂䡁䅍兡歂䝁䅫兙祂䝁䅫党穂䍁䅷䅉あ䝁䅧党杁䉁杷睑療䝁䄰䅣桂䝁䄴入摁䍉䅫䅉灂䡁䅍䅉桂䝁䄴䅉求䡁䅧䅤求䡁䅉杢桂䝁䅷䅢㕂䍁䅁兢桂䝁䄴兙湂䝁䅕䅚杁䝁䅍睢瑂䡁䅁兙畂䡁䅫䅉あ䝁䅧兙あ䍁䅁睙ㅂ䡁䅉杣求䝁䄴䅤獂䡁䅫䅉療䡁䅣杢穂䍁䅁兙杁䡁䅁睢祂䡁䅑杚療䝁䅷兡療䍁䅁睢浂䍁䅁睙療䝁䄰兢求䡁䅉睙灂䝁䅅䅢杁䡁䅉党桂䝁䅷䅉求䡁䅍䅤桂䡁䅑党杁䝁䅷睢橂䝁䅅䅤求䝁䅑䅉㍂䝁䅫䅤潂䝁䅫杢杁䡁䅑䅡求䍁䅁杚灂䡁䅙党杁䝁䅉睢祂䝁䄸兤湂䝁䅧督杁䝁䄸杚杁䕁䄴党㍂䍁䅁兗療䡁䅉睡杁䕁䅍兡あ䡁䅫䅌杁䡁䅁杣灂䝁䄰兙祂䝁䅫䅢㕂䍁䅁兔桂䝁䄴䅡桂䡁䅑䅤桂䝁䄴杌杁䙁䅑䅡求䍁䅁睑療䝁䄰䅣桂䝁䄴入婁䡉䅍䅉祂䝁䅕兙獂䍁䅁党穂䡁䅑兙あ䝁䅕䅉桂䡁䅍督求䡁䅑督杁䝁䅍睢畂䡁䅍兡穂䡁䅑䅉療䝁䅙䅉療䝁䅙杚灂䝁䅍党杁䡁䅁杣療䡁䅁党祂䡁䅑兡求䡁䅍䅉桂䝁䄴䅚杁䝁䅍党祂䡁䅑兙灂䝁䄴䅉祂䝁䅕兙獂䍁䅁党穂䡁䅑兙あ䝁䅕䅉桂䡁䅍督求䡁䅑督杁䡁䅑䅡桂䡁䅑䅉桂䝁䅍睙療䝁䄰䅣桂䝁䄴入杁䝁䄸杚浂䝁䅫睙求䍁䅁䅣祂䝁䄸䅣求䡁䅉䅤灂䝁䅕督獁䍁䅁兡畂䝁䅍䅢ㅂ䝁䅑兡畂䝁䅣䅉祂䝁䅕䅤桂䝁䅫䅢杁䡁䅍䅣桂䝁䅍党穂䍁䅁兙畂䝁䅑䅉桂䝁䄰党畂䝁䅫䅤灂䝁䅕督畁䍁䅁兑穂䍁䅁睢浂䍁䅁兔桂䡁䅉睙潂䍁䅁睍硁䍁䅷䅉祁䑁䅁杍ぁ䍁䅷䅉あ䝁䅧党杁䕁䅍睢瑂䡁䅁兙畂䡁䅫䅉療䡁䅣杢求䝁䅑䅉穂䝁䅕杤求䝁䄴䅉睂䡁䅉睢睂䝁䅕杣あ䝁䅫党穂䍁䅁睙療䝁䄴督灂䡁䅍䅤灂䝁䄴睚杁䝁䄸杚杁䑁䅅杌祁䍁䅁兢灂䝁䅷䅢灂䝁䄸杢杁䡁䅉党畂䡁䅑兙楂䝁䅷党杁䡁䅍兣ㅂ䝁䅅杣求䍁䅁杚求䝁䅕䅤畁䅁䅁村䅙䉁䍷䅁䉂䝁䄰党祂䝁䅫睙桂䝁䄴䅉啂䝁䄸睤求䡁䅉䅌杁䝁䄸杢求䍁䅁睢浂䍁䅁䅤潂䝁䅕䅉獂䝁䅅杣湂䝁䅕督あ䍁䅁睚獂䝁䄸杙桂䝁䅷䅉卂䕁䅕兓啂䡁䅍䅌杁䝁䅫督杁䝁䅅䅉獂䝁䅕兙歂䝁䅫杢湂䍁䅁兡畂䝁䅑党睂䝁䅕杢歂䝁䅕杢あ䍁䅁睢㍂䝁䄴党祂䍁䅷䅉療䡁䅁党祂䝁䅅䅤療䡁䅉䅉桂䝁䄴䅚杁䝁䅑党㉂䝁䅕䅢療䡁䅁党祂䍁䅁睢浂䍁䅁兢ㅂ䝁䅷䅤灂䡁䅑党畂䝁䅅杢あ䍁䅁睙療䝁䄰兢ㅂ䝁䄴兡橂䝁䅅䅤灂䝁䄸杢穂䍁䅁杣求䝁䅅䅢杁䝁䅕督あ䝁䅅䅤求䍁䅁睤灂䡁䅑䅡杁䝁䅅䅉睂䝁䄸杣あ䝁䅙睢獂䝁䅫睢杁䝁䄸杚杁䝁䄸杤求䡁䅉䅉硁䑁䅑䅏獁䑁䅁䅍睁䍁䅁睙療䝁䄰兢ㅂ䝁䄴兡橂䝁䅅䅤灂䝁䄸杢穂䍁䅁督灂䡁䅑党穂䍁䅁兙畂䝁䅑䅉桂䍁䅁䅡灂䝁䅣䅡獂䡁䅫䅉灂䝁䄴䅤求䡁䅉睙療䝁䄴杢求䝁䅍䅤求䝁䅑䅉浂䝁䄸睢あ䡁䅁杣灂䝁䄴䅤杁䝁䄸杚杁䙁䅕杌呂䍁䄴䅉歂䝁䅅䅤桂䍁䅁睙求䝁䄴䅤求䡁䅉䅉浂䝁䅅睙灂䝁䅷兡あ䝁䅫党穂䍁䄴䅁䥃杈䅁杂䅳䕁䅅兢求䡁䅉兡橂䝁䅅杢杁䙁䅣兙あ䝁䅕杣杁䙁䅣睢祂䝁䅳督杁䕁䅍睢瑂䡁䅁兙畂䡁䅫䅌杁䕁䅫杢橂䍁䄴䅌杁䡁䅑䅡祂䝁䄸兤湂䝁䅧䅉灂䡁䅑督杁䡁䅍兤楂䡁䅍兡歂䝁䅫兙祂䝁䅫党穂䍁䅷䅉睂䡁䅉睢㉂䝁䅫䅚求䡁䅍䅉㍂䝁䅅䅤求䡁䅉䅉桂䝁䄴䅚杁䡁䅣兙穂䡁䅑党㍂䝁䅅䅤求䡁䅉䅉穂䝁䅕杣㉂䝁䅫睙求䡁䅍䅉灂䝁䄴䅉あ䝁䅧党杁䙁䅕杢灂䡁䅑党歂䍁䅁睕あ䝁䅅䅤求䡁䅍杌杁䕁䅫䅤杁䝁䄸杚浂䝁䅕杣穂䍁䅁睤桂䡁䅑党祂䍁䅁兙畂䝁䅑䅉㍂䝁䅅督あ䝁䅕睤桂䡁䅑党祂䍁䅁督求䡁䅉杤灂䝁䅍党穂䍁䅁䅤療䍁䅁兙睂䡁䅁杣療䡁䅧兡瑂䝁䅅䅤求䝁䅷入杁䑁䅅䅌㍁䑁䅁䅍杁䝁䅍睢瑂䝁䄰兤畂䝁䅫䅤灂䝁䅕督杁䝁䅫杢杁䑁䅅䅎杁䡁䅍䅤桂䡁䅑党穂䍁䅁督求䡁䅉杤灂䝁䄴睚杁䝁䅅䅣睂䡁䅉睢㑂䝁䅫兢桂䡁䅑党獂䡁䅫䅉穁䍁䄴兎杁䝁䄰兡獂䝁䅷兡療䝁䄴䅉桂䝁䅍䅤灂䡁䅙党杁䝁䅍兤穂䡁䅑睢瑂䝁䅕杣穂䍁䄴䅉啂䝁䅧党杁䝁䅍睢瑂䡁䅁兙畂䡁䅫䅉穂䝁䅕杣㉂䝁䅕督杁䡁䅉党穂䝁䅫䅚求䝁䄴䅤灂䝁䅅䅢杁䝁䅍兤穂䡁䅑睢瑂䝁䅕杣穂䑁䅳䅉橂䝁䄸兢瑂䝁䅕杣橂䝁䅫兙獂䍁䅁睙ㅂ䡁䅍䅤療䝁䄰党祂䡁䅍䅌杁䝁䅫杢橂䝁䅷兤歂䝁䅫杢湂䍁䅁杚療䝁䄸䅚杁䝁䅅杢歂䍁䅁杙求䡁䅙党祂䝁䅅睚求䍁䅁䅣祂䝁䄸杤灂䝁䅑党祂䡁䅍䅌杁䝁䅍睢瑂䝁䄰党祂䝁䅍兡桂䝁䅷䅉睂䡁䅉睢睂䝁䅕杣あ䡁䅫䅉歂䝁䅕杤求䝁䅷睢睂䝁䅕杣穂䍁䅁兙畂䝁䅑䅉睂䡁䅉睢睂䡁䅉兡求䡁䅑睢祂䡁䅍䅌杁䝁䅅杢歂䍁䅁党畂䝁䅕杣湂䡁䅫䅉穂䡁䅕䅣睂䝁䅷兡求䡁䅉督㝁䍁䅁杚灂䡁䅉党杁䡁䅍党祂䡁䅙兡橂䝁䅕䅉桂䝁䄴䅚杁䡁䅁杣灂䡁䅙兙あ䝁䅕䅉浂䝁䅫杣求䍁䅁睙ㅂ䡁䅍䅤療䝁䄰党祂䡁䅍睏杁䝁䅫杢歂䡁䅕督あ䡁䅉兡桂䝁䅷䅉橂䡁䅕督あ䝁䄸兢求䡁䅉督獁䍁䅁督ㅂ䝁䅍䅡杁䝁䅅督杁䝁䅷兙祂䝁䅣党瑁䡁䅍睙桂䝁䅷党杁䝁䄰兙畂䡁䅕杚桂䝁䅍䅤ㅂ䡁䅉党祂䡁䅍䅌杁䝁䄰兡畂䝁䅫杢湂䍁䅷䅉桂䝁䄴䅚杁䡁䅁杣療䝁䅑兤橂䡁䅑兡療䝁䄴䅉療䡁䅁党祂䝁䅅䅤灂䝁䄸杢穂䑁䅳䅉睂䡁䅕杙獂䝁䅫睙杁䝁䅅兤あ䝁䅧睢祂䝁䅫䅤灂䝁䅕督杁䝁䅍睢瑂䡁䅁杣灂䡁䅍兡畂䝁䅣䅉湂䝁䄸杤求䡁䅉杢瑂䝁䅕杢あ䍁䅁杙ㅂ䝁䅫䅢歂䝁䅫杢湂䡁䅍䅉桂䝁䄴䅚杁䝁䄸䅤潂䝁䅕杣杁䡁䅁兤楂䝁䅷兡橂䍁䅁督求䝁䅍䅤療䡁䅉䅉浂䝁䅅睙灂䝁䅷兡あ䝁䅫党穂䍁䅷䅉穂䡁䅕睙潂䍁䅁兙穂䍁䅁督橂䝁䅧睢療䝁䅷督杁䝁䅅杢歂䍁䅁兤畂䝁䅫杤求䡁䅉督灂䡁䅑兡求䡁䅍睏杁䝁䅅杢歂䍁䅁睢あ䝁䅧党祂䍁䅁兤あ䝁䅫䅢灂䡁䅑兡求䡁䅍䅉桂䝁䄴䅚杁䝁䅍睢瑂䝁䄰兤畂䝁䅫䅤㕂䍁䅁睤桂䡁䅑党祂䍁䅁兙畂䝁䅑䅉㍂䝁䅅督あ䝁䅕睤桂䡁䅑党祂䍁䅁督㕂䡁䅍䅤求䝁䄰督畁䍁䅁兓あ䍁䅁兙獂䡁䅍睢杁䡁䅁杣療䡁䅙兡歂䝁䅕督杁䡁䅣兙あ䝁䅕杣杁䝁䅅杢歂䍁䅁睤桂䡁䅍䅤求䡁䅣兙あ䝁䅕杣杁䡁䅍党祂䡁䅙兡橂䝁䅕督杁䝁䄸杢杁䝁䄰兡獂䝁䅫䅤桂䡁䅉入杁䝁䅫杢穂䡁䅑兙獂䝁䅷兙あ䝁䅫睢畂䡁䅍睏杁䝁䅅杢歂䍁䅁兤畂䝁䅑党祂䡁䅑兙牂䝁䅕督杁䝁䅍睢畂䡁䅑杣桂䝁䅍䅤穂䍁䅁睤灂䡁䅑䅡杁䝁䄰兤畂䝁䅫睙灂䡁䅁兙獂䍁䅁睙ㅂ䡁䅍䅤療䝁䄰党祂䡁䅍䅌杁䡁䅁杣灂䝁䄰兙祂䝁䅫䅢㕂䍁䅁䅤療䍁䅁睢睂䝁䅕杣桂䡁䅑党杁䝁䅅杢歂䍁䅁兢桂䝁䄴兙湂䝁䅕䅉㍂䝁䅅䅤求䡁䅉䅉桂䝁䄴䅚杁䡁䅣兙穂䡁䅑党㍂䝁䅅䅤求䡁䅉䅉浂䝁䅅睙灂䝁䅷兡あ䝁䅫党穂䍁䅷䅉桂䡁䅍䅉㍂䝁䅕䅢獂䍁䅁兙穂䍁䅁睢浂䝁䅙党祂䡁䅍䅉療䡁䅑䅡求䡁䅉䅉祂䝁䅕䅢桂䡁䅑党歂䍁䅁督求䡁䅉杤灂䝁䅍党穂䍁䄴䅉䩂䝁䄴䅉桂䝁䅑䅚灂䡁䅑兡療䝁䄴䅌杁䡁䅑䅡求䍁䅁睙療䝁䄰䅣桂䝁䄴入杁䝁䄸䅣求䡁䅉兙あ䝁䅕督杁䝁䅅䅣睂䡁䅉睢㑂䝁䅫兢桂䡁䅑党獂䡁䅫䅉㑁䑁䅁䅉穂䡁䅕杣浂䝁䅅睙求䍁䅁睤桂䡁䅑党祂䍁䅁䅤祂䝁䅕兙あ䝁䄰党畂䡁䅑䅉睂䝁䅷兙畂䡁䅑督㝁䍁䅁兎ぁ䑁䅁䅉湂䡁䅉睢ㅂ䝁䄴䅚㍂䝁䅅䅤求䡁䅉䅉あ䡁䅉党桂䡁䅑兢求䝁䄴䅤杁䡁䅁䅢桂䝁䄴䅤穂䑁䅳䅉硁䑁䅣兎杁䡁䅣兙穂䡁䅑党㍂䝁䅅䅤求䡁䅉䅉あ䡁䅉党桂䡁䅑兢求䝁䄴䅤杁䡁䅁䅢桂䝁䄴䅤穂䑁䅳䅉ㅁ䑁䅍䅌㍁䑁䅁䅍杁䝁䄰兡獂䝁䅕督杁䝁䄸杚杁䡁䅑杣桂䝁䄴督瑂䝁䅫督穂䝁䅫睢畂䍁䅷䅉歂䝁䅫督あ䡁䅉兡楂䡁䅕䅤灂䝁䄸杢獁䍁䅁兙畂䝁䅑䅉橂䝁䄸䅢獂䝁䅕睙あ䝁䅫睢畂䍁䅁兢桂䝁䅫杢穂䍁䅁兙畂䝁䅑䅉睂䝁䅫䅣求䡁䅍睏杁䑁䅅䅌祁䑁䅁䅍杁䝁䅣杣療䡁䅕杢歂䡁䅣兙あ䝁䅕杣杁䡁䅣党獂䝁䅷督㝁䍁䅁免獁䑁䅣䅍睁䍁䅁睤桂䡁䅑党祂䍁䅁兙畂䝁䅑䅉㍂䝁䅅督あ䝁䅕睤桂䡁䅑党祂䍁䅁䅣ㅂ䝁䄰䅣灂䝁䄴睚杁䡁䅍䅤桂䡁䅑兡療䝁䄴督㝁䍁䅁免獁䑁䅅䅍睁䍁䅁䅤祂䝁䅕兙あ䝁䅕䅚杁䡁䅣兙あ䝁䅕杣杁䡁䅍䅤療䡁䅉兙湂䝁䅕䅉浂䝁䅅睙灂䝁䅷兡あ䝁䅫党穂䑁䅳䅉桂䝁䄴䅚杁䑁䅣䅎杁䝁䅑兙瑂䡁䅍杌杁䙁䅑䅡求䍁䅁睙療䝁䄰䅣桂䝁䄴入杁䡁䅣兙穂䍁䅁杚療䡁䅕杢歂䝁䅕䅚杁䝁䅫杢杁䑁䅅䅏㑁䑁䅙䅉桂䝁䄴䅚杁䝁䅫督杁䝁䅧党桂䝁䅑兣ㅂ䝁䅅杣あ䝁䅕杣求䝁䅑䅉灂䝁䄴䅉䑂䝁䅅兢歂䝁䅕杢獁䍁䅁杔求䡁䅣䅉䭂䝁䅕杣穂䝁䅕入畁䅁䅁制䄴乁䱷䅁䉂䝁䄰党祂䝁䅫睙桂䝁䄴䅉塂䝁䅕䅢獂䍁䅁睑療䡁䅉䅣療䡁䅉兙あ䝁䅫睢畂䍁䅷䅉桂䝁䄴䅉求䝁䄴䅤求䡁䅉䅣祂䝁䅫督求䍁䅁䅣獂䝁䅅䅤浂䝁䄸杣瑂䍁䅁兙畂䝁䅑䅉穂䝁䄸杚あ䡁䅣兙祂䝁䅕䅉橂䝁䄸兢睂䝁䅅杢㕂䍁䅷䅉歂䝁䅕䅢灂䡁䅙党祂䡁䅍䅉歂䝁䅫睚灂䡁䅑兙獂䝁䅷入杁䝁䅕杢桂䝁䅉䅢灂䝁䄴睚杁䝁䅧入楂䡁䅉兡歂䍁䅁睙桂䡁䅉党杁䝁䅫杢杁䡁䅑䅡求䍁䅁兖畂䝁䅫䅤求䝁䅑䅉呂䡁䅑兙あ䝁䅕督杁䝁䅅杢歂䍁䅁兡畂䡁䅑党祂䝁䄴兙あ䝁䅫睢畂䝁䅅䅢獂䡁䅫杌杁䙁䅑䅡求䍁䅁睙療䝁䄰䅣桂䝁䄴入杁䝁䄸杚浂䝁䅕杣穂䍁䅁睑療䝁䄴杤求䡁䅉睚求䍁䅷䅉桂䍁䅁睙獂䝁䄸兤歂䍁䄰杙桂䡁䅍党歂䍁䅁䅣獂䝁䅅䅤浂䝁䄸杣瑂䍁䅁䅤潂䝁䅅䅤杁䝁䅕杢桂䝁䅉䅢求䡁䅍䅉潂䝁䅕兙獂䡁䅑䅡杁䡁䅁杣療䡁䅙兡歂䝁䅕杣穂䍁䅷䅉睂䝁䅅入求䡁䅉督獁䍁䅁兙畂䝁䅑䅉灂䝁䄴杢療䡁䅙兙あ䝁䄸杣穂䍁䅁䅤療䍁䅁䅣祂䝁䄸杤灂䝁䅑党杁䝁䅫杢瑁䡁䅁党祂䡁䅍睢畂䍁䅷䅉㉂䝁䅫杣あ䡁䅕兙獂䍁䅁兙畂䝁䅑䅉桂䡁䅕䅤療䝁䄰兙あ䝁䅕䅚杁䝁䅍兙祂䝁䅕睏杁䝁䅅杢歂䍁䅁䅚求䝁䅷兡㉂䝁䅕杣穂䍁䅁杤灂䡁䅉䅤ㅂ䝁䅅䅢杁䡁䅁杣灂䝁䄰兙祂䡁䅫䅉橂䝁䅅杣求䍁䅷䅉睂䝁䄸督あ䍁䄰䅚灂䡁䅍睙潂䝁䅅杣湂䝁䅕䅉浂䝁䄸䅢獂䝁䄸睤瑁䡁䅕䅣獁䍁䅁睙潂䡁䅉睢畂䝁䅫睙杁䝁䅍睢畂䝁䅑兡あ䝁䅫睢畂䍁䅁兢桂䝁䄴兙湂䝁䅕兢求䝁䄴䅤獁䍁䅁杤灂䡁䅉䅤ㅂ䝁䅅䅢杁䝁䄴兤祂䡁䅍兡畂䝁䅣䅌杁䝁䅕兌穂䝁䅫䅤あ䝁䅫杢湂䍁䅷䅉療䝁䄴兌歂䝁䅕兢桂䝁䄴䅚杁䝁䅅杢歂䍁䅁督橂䝁䅧党歂䡁䅕䅢求䝁䅑䅉㉂䝁䅫杣あ䡁䅕兙獂䍁䅁杤灂䡁䅍兡あ䡁䅍䅌杁䡁䅍䅣求䝁䅍兡桂䝁䅷䅤㕂䍁䅁睙療䝁䄴督ㅂ䝁䅷䅤穂䍁䅷䅉桂䡁䅕䅤療䝁䄰兙あ䝁䅕䅚杁䝁䅍兙祂䝁䅕䅌杁䝁䅅杢歂䍁䅁杙求䝁䅧兙㉂䝁䅫睢祂䝁䅅䅢杁䝁䅧党桂䝁䅷䅤潂䍁䅷䅉桂䡁䅍䅉㍂䝁䅕䅢獂䍁䅁兙穂䍁䅁睢浂䝁䅙党祂䡁䅍䅉穂䡁䅁党橂䝁䅫兙獂䡁䅑入杁䝁䅍兙祂䝁䅕䅉睂䡁䅉睢湂䡁䅉兙瑂䡁䅍䅌杁䝁䅫杢橂䝁䅷兤歂䝁䅫杢湂䍁䅁䅚求䡁䅉兢桂䡁䅑睢獂䝁䄸睚㕂䍁䅷䅉瑂䡁䅕督橂䡁䅕䅢療䡁䅍睡求䝁䅷党あ䝁䅅䅢杁䝁䅍兙祂䝁䅕䅌杁䡁䅍党橂䝁䄸杢歂䍁䅁睢睂䝁䅫杢灂䝁䄸杢獁䍁䅁兙畂䝁䅑䅉橂䝁䅅杣歂䝁䅫睢瑂䝁䅕䅤桂䝁䅉睢獂䝁䅫睙杁䝁䅍兙祂䝁䅕䅉浂䝁䄸杣杁䡁䅁兙あ䝁䅫党畂䡁䅑督杁䝁䅅杢歂䍁䅁兢求䝁䄰杙求䡁䅉督畁䍁䅁兓あ䍁䅁兙獂䡁䅍睢杁䡁䅁杣療䡁䅙兡歂䝁䅕督杁䕁䅍兙祂䝁䅕䅣療䝁䅫杢あ䍁䅁䅚求䡁䅙兡橂䝁䅕督獁䍁䅁睤潂䝁䅫睙潂䍁䅁䅤祂䝁䅅杢穂䝁䅙睢祂䝁䄰督杁䡁䅁杣療䡁䅁杣灂䝁䅕䅤桂䡁䅉入杁䝁䅍兙祂䡁䅑督獁䍁䅁䅣求䡁䅉兡睂䝁䅧党祂䝁䅅䅢穂䍁䅷䅉あ䝁䅅杙獂䝁䅕䅤穂䍁䅷䅉桂䝁䄴䅚杁䙁䅑杖穂䍁䅁兡畂䡁䅑睢杁䝁䅑兡湂䝁䅫䅤桂䝁䅷䅉桂䝁䅍睙求䡁䅍督杁䡁䅁睢灂䝁䄴䅤穂䍁䅁兡畂䍁䅁睙獂䝁䅫杢灂䝁䅍兙獂䍁䅁督求䡁䅑䅤灂䝁䄴睚穂䍁䄴䅉䩂䝁䄴䅉桂䝁䅑䅚灂䡁䅑兡療䝁䄴䅌杁䡁䅑䅡求䍁䅁睙療䝁䄰䅣桂䝁䄴入杁䝁䄸杚浂䝁䅕杣穂䍁䅁兑瑂䡁䅣党獂䝁䅷䅉乂䝁䅕䅚灂䝁䅍兙獂䍁䅁睒祂䝁䄸兤睂䍁䅁杢求䡁䅑睤療䡁䅉睡杁䡁䅍党祂䡁䅙兡橂䝁䅕督杁䝁䅍睢畂䡁䅍兡穂䡁䅑兡畂䝁䅣䅉療䝁䅙䅉睂䡁䅉兡瑂䝁䅅杣㕂䍁䅁兙畂䝁䅑䅉ㅂ䡁䅉睚求䝁䄴䅤杁䝁䅍兙祂䝁䅕䅌杁䝁䅉党潂䝁䅅杤灂䝁䄸杣桂䝁䅷䅉潂䝁䅕兙獂䡁䅑䅡杁䡁䅑䅡求䡁䅉兙睂䡁䅫䅌杁䝁䅷兙橂䡁䅑兙あ䝁䅫睢畂䍁䅁睙療䡁䅕杢穂䝁䅕䅢灂䝁䄴睚獁䍁䅁兙畂䝁䅑䅉畂䡁䅕䅤祂䝁䅫䅤灂䝁䄸杢杁䡁䅍党祂䡁䅙兡橂䝁䅕督畁䍁䅁杒ㅂ䡁䅉䅤潂䝁䅕杣獁䍁䅁兡あ䍁䅁䅣祂䝁䄸杤灂䝁䅑党穂䍁䅁䅣祂䝁䄸杚求䡁䅍督灂䝁䄸杢桂䝁䅷䅉穂䝁䅕杣㉂䝁䅫睙求䡁䅍䅉あ䝁䄸䅉浂䝁䅅睙灂䝁䅷兡あ䝁䅅䅤求䍁䅁兡瑂䡁䅁䅢求䝁䄰党畂䡁䅑兙あ䝁䅫睢畂䍁䅷䅉㍂䝁䄸杣牂䝁䅙䅢療䡁䅣䅉歂䝁䅕督灂䝁䅣杢獁䍁䅁督㕂䡁䅍䅤求䝁䄰督杁䝁䅫杢あ䝁䅕睚祂䝁䅅䅤灂䝁䄸杢獁䍁䅁兙畂䝁䅑䅉穂䝁䅕杣㉂䝁䅫睙求䍁䅁党㑂䡁䅁兙畂䡁䅍兡療䝁䄴䅉浂䝁䄸杣杁䝁䅫䅤穂䍁䅁䅣祂䝁䄸䅚ㅂ䝁䅍䅤穂䍁䅷䅉桂䡁䅍䅉㍂䝁䅕䅢獂䍁䅁兙穂䍁䅁䅣桂䡁䅑兡求䝁䄴䅤杁䝁䅅杢歂䍁䅁䅣祂䝁䄸杤灂䝁䅑党祂䍁䅁党畂䝁䅣兙湂䝁䅕兢求䝁䄴䅤杁䡁䅍党祂䡁䅙兡橂䝁䅕督畁䍁䅁䅖潂䝁䅕䅉橂䝁䄸兢睂䝁䅅杢㕂䍁䅁督求䝁䅷䅢穂䍁䅁兡あ䡁䅍䅉睂䡁䅉睢歂䡁䅕睙あ䡁䅍䅉あ䝁䅧杣療䡁䅕睚潂䍁䅁杚灂䝁䅕䅢歂䍁䅁督桂䝁䅷党穂䍁䅁䅣祂䝁䄸杚求䡁䅍督灂䝁䄸杢桂䝁䅷督獁䍁䅁睙潂䝁䅅杢畂䝁䅕䅢杁䡁䅁兙祂䡁䅑杢求䡁䅉督獁䍁䅁兙畂䝁䅑䅉㉂䝁䅅䅢ㅂ䝁䅕兌桂䝁䅑䅚求䝁䅑䅉祂䝁䅕督求䝁䅷䅢求䡁䅉督畁䍁䅁兓あ䍁䅁督求䡁䅉杤求䡁䅍䅉睂䡁䅉睢㉂䝁䅫䅚求䡁䅉督獁䍁䅁䅣桂䡁䅫党祂䡁䅍䅌杁䝁䅅杢歂䍁䅁䅤潂䝁䅕䅉湂䝁䄸杤求䡁䅉杢瑂䝁䅕杢あ䍁䅷䅉桂䡁䅍䅉㍂䝁䅕䅢獂䍁䅁兙穂䍁䅁䅤潂䝁䅕䅉潂䝁䅫睚潂䝁䅕杣杁䝁䅕䅚ㅂ䝁䅍兙あ䝁䅫睢畂䍁䅁督求䝁䅍䅤療䡁䅉杌杁䕁䅅兢求䡁䅉兡橂䝁䅅杢杁䙁䅣党獂䝁䅷䅉䑂䝁䄸杣睂䝁䄸杣桂䡁䅑兡療䝁䄴䅉㍂䝁䅅督杁䝁䅫杢橂䝁䄸杣睂䝁䄸杣桂䡁䅑党歂䍁䅁兡畂䍁䅁杍睁䑁䅁李杁䝁䅅杢歂䍁䅁兡穂䍁䅁䅡求䝁䅅䅚硂䡁䅕兙祂䡁䅑党祂䝁䅕䅚杁䝁䅫杢杁䕁䅉睢穂䡁䅑睢畂䍁䅷䅉乂䝁䅅督穂䝁䅅睙潂䡁䅕督求䡁䅑䅤穂䍁䄴䅁偃兆䅁䅰䅙䕁䅅兢求䡁䅉兡橂䝁䅅杢杁䙁䅣睢療䝁䅑兢桂䡁䅉睡杁䕁䅍睢祂䡁䅁睢祂䝁䅅䅤灂䝁䄸杢杁䝁䄰兙畂䡁䅕杚桂䝁䅍䅤ㅂ䡁䅉党穂䍁䅁兙畂䝁䅑䅉歂䝁䅫督あ䡁䅉兡楂䡁䅕䅤求䡁䅍䅉牂䝁䅫䅤橂䝁䅧党畂䍁䅷䅉楂䝁䅅䅤潂䍁䅷䅉桂䝁䄴䅚杁䝁䅧睢瑂䝁䅕䅉療䡁䅉睚桂䝁䄴兡㙂䝁䅅䅤灂䝁䄸杢杁䡁䅁杣療䝁䅑兤橂䡁䅑督杁䝁䅙睢祂䍁䅁䅤潂䝁䅕䅉祂䝁䅕兢療䝁䅑党獂䝁䅫杢湂䍁䅁兙畂䝁䅑䅉畂䝁䅕睤杁䝁䅧睢瑂䝁䅕䅉橂䝁䄸杢穂䡁䅑杣ㅂ䝁䅍䅤灂䝁䄸杢杁䝁䄰兙祂䝁䅳党あ䡁䅍䅉灂䝁䄴䅉あ䝁䅧党杁䙁䅕杢灂䡁䅑党歂䍁䅁睕あ䝁䅅䅤求䡁䅍杌杁䙁䅑䅡求䍁䅁睙療䝁䄰䅣桂䝁䄴入杁䝁䄸杚浂䝁䅕杣穂䍁䅁睡灂䡁䅑睙潂䝁䅕杢杁䝁䅍兙楂䝁䅫杢求䡁䅑杣㕂䍁䅷䅉楂䝁䅅䅤潂䍁䅁睙桂䝁䅉兡畂䝁䅕䅤祂䡁䅫䅌杁䝁䄸杚浂䝁䅫睙求䍁䅁睙桂䝁䅉兡畂䝁䅕䅤祂䡁䅫䅌杁䝁䅧睢瑂䝁䅕䅉療䡁䅉睚桂䝁䄴兡㙂䝁䅅䅤灂䝁䄸杢獁䍁䅁兙畂䝁䅑䅉潂䝁䅅杣歂䡁䅣兙祂䝁䅕䅉睂䡁䅉睢歂䡁䅕睙あ䡁䅍杌杁䕁䅫䅤杁䝁䅅䅢穂䝁䄸䅉睂䡁䅉睢㉂䝁䅫䅚求䡁䅍䅉あ䡁䅕杣畂䝁䅳党㕂䍁䅁兡畂䡁䅍䅤桂䝁䅷䅢桂䡁䅑兡療䝁䄴䅉穂䝁䅕杣㉂䝁䅫睙求䡁䅍䅉あ䝁䄸䅉灂䡁䅑督杁䝁䅑兡祂䝁䅕睙あ䍁䅁杙ㅂ䝁䅫䅢歂䝁䅕杣杁䝁䅍兤穂䡁䅑睢瑂䝁䅕杣穂䍁䅁䅤潂䡁䅉睢ㅂ䝁䅣䅡杁䝁䅅䅉畂䝁䅕䅤㍂䝁䄸杣牂䍁䅁睢浂䍁䅁督求䡁䅉杤灂䝁䅍党杁䝁䅍党畂䡁䅑党祂䡁䅍杌杁䙁䅑䅡求䍁䅁睙療䝁䄰䅣桂䝁䄴入杁䡁䅍党獂䝁䅷督杁䝁䅫䅤穂䍁䅁䅣祂䝁䄸䅚ㅂ䝁䅍䅤穂䍁䅁兤畂䝁䅑党祂䍁䅁䅤潂䝁䅕䅉䉂䝁䄰党祂䝁䅫睙桂䝁䄴䅉塂䝁䄸睢歂䝁䄰兙祂䝁䅳䅌杁䙁䅑兡瑂䝁䅉党祂䝁䅷兙牂䝁䅕䅌杁䙁䅍䅡求䝁䄴兙畂䝁䅑睢桂䝁䅧䅉䑂䝁䅅杙灂䝁䄴党あ䡁䅉入獁䍁䅁睖桂䡁䅫䅣療䝁䅫杢あ䍁䅁䅔灂䡁䅙兡畂䝁䅣䅉呂䡁䅁兙橂䝁䅕督獁䍁䅁免㕁䑁䅕免獁䍁䅁䅕祂䝁䄸杚求䡁䅍督灂䝁䄸杢桂䝁䅷䅉䑂䝁䅅杙灂䝁䄴党あ䍁䅁睕療䝁䅷兤あ䝁䅫睢畂䡁䅍䅌杁䙁䅍兙湂䝁䅕䅓療䡁䅕督求䍁䅷䅉桂䝁䅷䅢求䝁䄴䅉牁䍁䅁杣療䡁䅑䅡獁䍁䅁䅓桂䝁䄰䅣あ䝁䄸杢杁䕁䅉兙㕂䍁䅷䅉䙂䙁䅍䅖䉂䙁䅑兒獁䍁䅁睒獂䝁䅅睙灂䝁䅕杣杁䕁䅉兙㕂䍁䅷䅉䥂䝁䄸兢求䍁䅁䅒求䝁䅍睢祂䝁䅅䅤療䡁䅉督杁䕁䅍睢獂䝁䅷党橂䡁䅑兡療䝁䄴䅌杁䙁䅁杣療䝁䅯党橂䡁䅑䅉呂䝁䄸兤祂䝁䅍党獁䍁䅁睕あ䝁䄸杣瑁䕁䅫䅤瑁䕁䅅䅢獂䍁䅷䅉桂䝁䄴䅚杁䙁䅍䅤㕂䝁䅷党杁䙁䅍党獂䝁䅕睙あ䝁䅫睢畂䡁䅍䅉楂䡁䅉兙畂䝁䅑督杁䡁䅑睢杁䝁䅧睢瑂䝁䅕䅉橂䝁䅕杢あ䝁䅕杣穂䍁䅷䅉楂䡁䅕兡獂䝁䅑党祂䡁䅍䅌杁䝁䅅杢歂䍁䅁兡畂䝁䅑党睂䝁䅕杢歂䝁䅕杢あ䍁䅁䅚求䝁䅅䅢求䡁䅉督杁䝁䅅杢歂䍁䅁䅚灂䡁䅍䅤祂䝁䅫杙ㅂ䡁䅑睢祂䡁䅍杌杁䙁䅑䅡求䍁䅁睙療䝁䄰䅣桂䝁䄴入杁䡁䅣兙穂䍁䅁杚療䡁䅕杢歂䝁䅕䅚杁䝁䅫杢杁䑁䅅兏ㅁ䑁䅅䅉桂䝁䄴䅚杁䝁䅫督杁䝁䅉兙穂䝁䅕䅚杁䝁䅫杢杁䙁䅣兡畂䝁䅍䅡求䡁䅍䅤求䡁䅉䅌杁䙁䅙兡祂䝁䅣兡畂䝁䅫兙畁䅁䅁栫䅫䕁䔴䅁䉂䝁䄰党祂䝁䅫睙療䝁䅷䅚杁䝁䅫督杁䝁䅅䅉湂䝁䅷睢楂䝁䅅䅢杁䝁䅷党桂䝁䅑党祂䍁䅁兡畂䍁䅁䅤求䝁䄰䅣求䡁䅉兙あ䡁䅕杣求䍁䄰睙療䝁䄴䅤祂䝁䄸䅢獂䝁䅕䅚杁䝁䅷睢湂䝁䅫督あ䝁䅫睙穂䍁䅁杣求䝁䅅䅢杁䝁䅕督あ䝁䅅䅤求䍁䅁兙畂䝁䅑䅉㉂䝁䅅䅢ㅂ䝁䅕䅉桂䝁䅑䅚求䝁䅑䅉穂䝁䅕杣㉂䝁䅫睙求䡁䅍杌杁䕁䅙睢橂䡁䅕督求䝁䅑䅉療䝁䄴䅉あ䝁䅧党杁䝁䄸睤畂䝁䅕杣穂䝁䅧兡睂䍁䅷䅉療䡁䅁党祂䝁䅅䅤灂䝁䄸杢獁䍁䅁兙橂䡁䅅兤灂䡁䅍兡あ䝁䅫睢畂䍁䅁兙畂䝁䅑䅉歂䝁䅕杤求䝁䅷睢睂䝁䄰党畂䡁䅑䅉療䝁䅙䅉あ䝁䅕兢睂䝁䅕杣桂䡁䅑兤祂䝁䅕兌橂䝁䄸杢あ䡁䅉睢獂䝁䅷党歂䍁䅁睤桂䡁䅉党潂䝁䄸兤穂䝁䅕督獁䍁䅁兑瑂䝁䅕杣灂䝁䅍睢獂䝁䅑䅉療䡁䅣杢穂䍁䅁兙畂䝁䅑睌療䡁䅉䅉療䡁䅁党祂䝁䅅䅤求䡁䅍䅉祁䑁䅑兎杁䡁䅑党瑂䡁䅁党祂䝁䅅䅤ㅂ䡁䅉党瑁䝁䅍睢畂䡁䅑杣療䝁䅷䅢求䝁䅑䅉㍂䝁䅅杣求䝁䅧睢ㅂ䡁䅍党穂䍁䅷䅉㍂䝁䅫䅤潂䍁䅁兙睂䡁䅁杣療䡁䅧兡瑂䝁䅅䅤求䝁䅷入杁䑁䅅杌ㅁ䍁䅁杙灂䝁䅷䅢灂䝁䄸杢杁䡁䅉党浂䡁䅉兡湂䝁䅕杣桂䡁䅑党歂䍁䅁睙ㅂ䝁䅉兡橂䍁䅁杚求䝁䅕䅤杁䝁䄸杚杁䡁䅍䅤療䡁䅉兙湂䝁䅕䅌杁䝁䅫杢杁䕁䄴睢祂䡁䅑䅡杁䕁䅅兢求䡁䅉兡橂䝁䅅䅌杁䕁䅕兤祂䝁䄸䅣求䍁䅷䅉䉂䡁䅍兡桂䍁䄰䅕桂䝁䅍兡浂䝁䅫睙獁䍁䅁兙畂䝁䅑䅉呂䝁䄸兤あ䝁䅧䅉䉂䝁䄰党祂䝁䅫睙桂䍁䄴䅉䉂䝁䄰党祂䝁䅫睙療䝁䅷䅚婁䡉䅍䅉浂䝁䅅睙灂䝁䅷兡あ䝁䅫党穂䍁䅁兙祂䝁䅕䅉桂䝁䄴䅉灂䝁䄴䅤求䝁䅣杣桂䝁䅷䅉橂䝁䄸兢睂䝁䄸杢求䝁䄴䅤杁䝁䄸杚杁䡁䅑䅡求䍁䅁督ㅂ䡁䅁䅣獂䡁䅫䅉橂䝁䅧兙灂䝁䄴䅉橂䝁䄸杢畂䝁䅕睙あ䝁䅫杢湂䍁䅁杚療䝁䄸䅚杁䡁䅁杣療䝁䅑兤橂䝁䅕杣穂䍁䅷䅉睂䡁䅉睢橂䝁䅕督穂䝁䄸杣穂䍁䅷䅉歂䝁䅫督あ䡁䅉兡楂䡁䅕䅤療䡁䅉督杁䝁䅅杢歂䍁䅁杣求䡁䅑兙灂䝁䅷党祂䡁䅍䅉あ䝁䄸䅉橂䝁䄸杢穂䡁䅕兢求䡁䅉督畁䅁䅁睒䅫佁乙䅁䉂䝁䄰党祂䝁䅫䅣祂䝁䅫督求䍁䅁杒灂䝁䄴兙畂䝁䅍兡桂䝁䅷䅌杁䕁䅫杢橂䍁䄴䅌杁䡁䅑睢湂䝁䅕䅤潂䝁䅕杣杁䡁䅣兡あ䝁䅧䅉灂䡁䅑督杁䡁䅍兤楂䡁䅍兡歂䝁䅫兙祂䝁䅫党穂䍁䅷䅉睂䡁䅉睢㉂䝁䅫䅚求䡁䅍䅉㉂䝁䅅杣灂䝁䄸兤穂䍁䅁杚灂䝁䄴兙畂䝁䅍兡桂䝁䅷䅉睂䡁䅉睢歂䡁䅕睙あ䡁䅍䅉桂䝁䄴䅚杁䡁䅍党祂䡁䅙兡橂䝁䅕督杁䡁䅑睢杁䝁䅫杢歂䝁䅫杤灂䝁䅑兤桂䝁䅷䅉桂䝁䄴䅚杁䝁䅫杢穂䡁䅑兡あ䡁䅕䅤灂䝁䄸杢桂䝁䅷䅉橂䝁䅷兡求䝁䄴䅤穂䍁䅁兡畂䍁䅁䅤潂䝁䅕䅉噂䝁䄴兡あ䝁䅕䅚杁䙁䅍䅤桂䡁䅑党穂䍁䅁兙畂䝁䅑䅉灂䝁䄴䅤求䡁䅉杢桂䡁䅑兡療䝁䄴兙獂䝁䅷入畁䍁䅁兓あ䍁䅁睢睂䝁䅕杣桂䡁䅑党穂䍁䅁䅤潂䡁䅉睢ㅂ䝁䅣䅡杁䝁䅙睢ㅂ䡁䅉䅉穂䝁䅕睚瑂䝁䅕杢あ䡁䅍杏杁䕁䅅䅚㉂䝁䅫睙求䍁䅁杊杁䙁䅣党桂䝁䅷䅤潂䍁䅁兔桂䝁䄴兙湂䝁䅕兢求䝁䄴䅤獁䍁䅁兑穂䡁䅍党あ䍁䅁兔桂䝁䄴兙湂䝁䅕兢求䝁䄴䅤獁䍁䅁杕求䡁䅑兡祂䝁䅕兢求䝁䄴䅤杁䍁䅙䅉兂䡁䅉睢あ䝁䅕睙あ䝁䅫睢畂䍁䅁睕療䝁䅷兤あ䝁䅫睢畂䡁䅍䅌杁䝁䅅杢歂䍁䅁睑療䡁䅉䅣療䡁䅉兙あ䝁䅕䅉流䍁䅁睔あ䝁䅧党祂䍁䄴䅉啂䝁䅧党杁䕁䅅䅚㉂䝁䅫睙求䍁䅁杊杁䙁䅣党桂䝁䅷䅤潂䍁䅁兔桂䝁䄴兙湂䝁䅕兢求䝁䄴䅤杁䡁䅍党湂䝁䄰党畂䡁䅑䅉睂䡁䅉睢㉂䝁䅫䅚求䡁䅍䅉浂䝁䅫杢桂䝁䄴睙灂䝁䅅䅢杁䡁䅁䅢桂䝁䄴杢灂䝁䄴睚杁䝁䅅杢歂䍁䅁兙歂䡁䅙兡橂䝁䅕睏杁䝁䅉杣療䝁䅳党祂䝁䅅睚求䍁䅁䅣祂䝁䄸䅚ㅂ䝁䅍䅤穂䍁䅁兙畂䝁䅑䅉穂䝁䅕杣㉂䝁䅫睙求䡁䅍䅉浂䝁䄸杣杁䡁䅉党あ䝁䅅兡獂䍁䅁兙畂䝁䅑䅉灂䝁䄴督あ䝁䅫䅤ㅂ䡁䅑兡療䝁䄴兙獂䍁䅁睙獂䝁䅫党畂䡁䅑督㝁䍁䅁䅚灂䡁䅍睙祂䝁䅕䅤灂䝁䄸杢桂䡁䅉入杁䝁䅅杢歂䍁䅁杢療䝁䄴兌歂䝁䅫督橂䡁䅉党あ䝁䅫睢畂䝁䅅杣㕂䍁䅁兡畂䡁䅙党穂䡁䅑兢求䝁䄴䅤杁䝁䅅䅚㉂䝁䅫督療䡁䅉入杁䝁䅅睙橂䝁䄸兤畂䡁䅑督㝁䍁䅁兢ㅂ䡁䅑兤桂䝁䅷䅉浂䡁䅕杢歂䡁䅍睏杁䝁䅫杢穂䡁䅕杣桂䝁䄴睙求䍁䅁兙畂䝁䅑䅉桂䝁䄴杢ㅂ䝁䅫䅤灂䝁䅕督杁䡁䅁杣療䝁䅑兤橂䡁䅑督㝁䍁䅁睙桂䡁䅍䅡杁䝁䄰兙畂䝁䅅睚求䝁䄰党畂䡁䅑䅉桂䝁䄴䅚杁䝁䅉兙畂䝁䅳兡畂䝁䅣䅉睂䡁䅉睢歂䡁䅕睙あ䡁䅍睏杁䝁䅅杢歂䍁䅁杚桂䝁䅍党瑁䝁䅅兢療䡁䅕杢あ䍁䅁睙求䡁䅉䅤灂䝁䅙兡橂䝁䅅䅤求䡁䅍杌杁䙁䅑䅡求䍁䅁兑穂䡁䅍党あ䍁䅁兔桂䝁䄴兙湂䝁䅕兢求䝁䄴䅤杁䡁䅍党湂䝁䄰党畂䡁䅑䅉療䝁䅙杚求䡁䅉督杁䝁䅫杢㉂䝁䅕督あ䝁䄰党畂䡁䅑䅉瑂䝁䅅杢桂䝁䅣党瑂䝁䅕杢あ䍁䅷䅉桂䝁䅑杤灂䝁䅍党獁䍁䅁兙畂䝁䅑䅉睂䡁䅉睢歂䡁䅕睙あ䡁䅍䅉あ䝁䄸䅉祂䝁䅕䅤桂䝁䅫䅢獁䍁䅁䅡灂䝁䅣䅡杁䝁䄴党あ䍁䅁睤療䡁䅉䅤潂䍁䅷䅉桂䝁䄴䅚杁䝁䅫杢穂䡁䅑兡あ䡁䅕䅤灂䝁䄸杢桂䝁䅷䅉橂䝁䅷兡求䝁䄴䅤穂䍁䅁䅤潂䡁䅉睢ㅂ䝁䅣䅡杁䡁䅑䅡灂䡁䅉䅚瑁䡁䅁兙祂䡁䅑入杁䝁䅙兡畂䝁䅅杢橂䝁䅫兙獂䍁䅁兡畂䡁䅍䅤灂䡁䅑兤あ䝁䅫睢畂䡁䅍䅌杁䝁䅅䅚㉂䝁䅫督療䡁䅉䅉畂䝁䅕䅤㍂䝁䄸杣牂䡁䅍䅌杁䝁䅑兡祂䝁䅕睙あ䍁䅁杣求䡁䅑兙灂䝁䅷䅌杁䝁䅅杢歂䍁䅁兡あ䡁䅍䅉灂䝁䄴督あ䝁䅫䅤ㅂ䡁䅑兡療䝁䄴兙獂䍁䅁督桂䝁䅷党穂䍁䅁杚療䡁䅉睙求䍁䅁兤畂䝁䅑党祂䍁䅁䅤潂䝁䅕䅉䑂䝁䄸䅢ㅂ䝁䄰杙灂䝁䅅䅉啂䝁䅧杣求䝁䅅䅚畂䝁䅕党歂䝁䅷党杁䕁䅫杢㉂䝁䅕督あ䝁䄰党畂䡁䅑督杁䝁䅉杣桂䝁䄴䅚杁䝁䄴兙瑂䝁䅕杌杁䙁䅑䅡灂䡁䅍䅉穂䝁䅕睚瑂䝁䅕杢あ䍁䅁䅣祂䝁䄸䅚ㅂ䝁䅍䅤穂䍁䅁兡畂䝁䅍䅢ㅂ䝁䅑党杁䙁䅕杌呂䍁䄴䅉瑂䡁䅕䅤ㅂ䝁䅅䅢杁䝁䅙兤畂䝁䅑督杁䝁䅅杢歂䍁䅁䅤潂䝁䅕兡祂䍁䅁杢療䝁䄴兌噂䍁䄴睕畁䍁䅁党硂䡁䅕兡㉂䝁䅅䅢求䝁䄴䅤穂䍁䅷䅉求䡁䅧睙潂䝁䅅杢湂䝁䅕兌あ䡁䅉兙歂䝁䅕䅚杁䝁䅙兤畂䝁䅑督獁䍁䅁杤桂䡁䅉兡桂䝁䅉䅢求䍁䅁䅣祂䝁䄸䅚ㅂ䝁䅍䅤杁䝁䅙兤畂䝁䅑督杁䡁䅕杢歂䝁䅕杣獂䡁䅫兡畂䝁䅣䅉灂䝁䄴督ㅂ䡁䅉兙畂䝁䅍党獁䍁䅁兙畂䝁䅑䅉桂䝁䄴杢ㅂ䝁䅫䅤㕂䍁䅁督求䡁䅁兙祂䝁䅅䅤求䍁䅁兙橂䝁䅍睢ㅂ䝁䄴䅤穂䑁䅳䅉桂䝁䄴䅚杁䝁䅫杢穂䡁䅑兡あ䡁䅕䅤灂䝁䄸杢桂䝁䅷䅉桂䡁䅍督求䡁䅑䅉瑂䝁䅅杢桂䝁䅣党瑂䝁䅕杢あ䍁䅁䅣祂䝁䄸䅚ㅂ䝁䅍䅤穂䍁䅷䅉穂䡁䅕睙潂䍁䅁兙穂䍁䅁䅤祂䝁䅅䅚灂䡁䅑兡療䝁䄴兙獂䍁䅁兙穂䡁䅍党あ䍁䅁睙獂䝁䅅督穂䝁䅕督獁䍁䅁督求䡁䅁兙祂䝁䅅䅤求䝁䅷入杁䝁䄰兙畂䝁䅅睚求䝁䅑䅉桂䝁䅍睙療䡁䅕杢あ䡁䅍䅌杁䝁䅫杢歂䝁䅫杤灂䝁䅑兤桂䝁䅷䅢㕂䍁䅁兢桂䝁䄴兙湂䝁䅕䅚杁䝁䅅睙橂䝁䄸兤畂䡁䅑督獁䍁䅁睙療䝁䅷䅢桂䡁䅑党祂䝁䅅䅢灂䡁䅯党歂䍁䅁䅢療䝁䅅杢杁䝁䄸杙獂䝁䅫睚桂䡁䅑兡療䝁䄴督獁䍁䅁䅡求䝁䅑睚求䍁䅁杚ㅂ䝁䄴䅚穂䍁䅷䅉橂䝁䄸䅢獂䝁䅕睙あ䝁䅫杤求䍁䅁杚ㅂ䝁䄴䅚穂䍁䅷䅉桂䝁䄴䅚杁䡁䅁杣療䡁䅁党祂䡁䅑入杁䝁䅅杢歂䍁䅁兡畂䝁䅙杣桂䡁䅍䅤祂䡁䅕睙あ䡁䅕杣求䍁䅁杚ㅂ䝁䄴䅚穂䍁䄴䅉啂䝁䅧党杁䙁䅉党あ䝁䅫杣求䝁䄰党畂䡁䅑䅉流䍁䅁䅕祂䝁䄸䅤求䝁䅍䅤灂䝁䄸杢杁䙁䅍睢獂䡁䅕䅤灂䝁䄸杢穂䍁䅁督求䝁䅣兢求䝁䄴䅤杁䡁䅁杣療䡁䅙兡歂䝁䅕督杁䡁䅙兙祂䝁䅫兙楂䝁䅷党杁䝁䅅杢畂䡁䅕兡あ䡁䅫䅉睂䡁䅉睢歂䡁䅕睙あ䡁䅍䅌杁䝁䅅督杁䡁䅣党獂䝁䅷䅉桂䡁䅍䅉獂䝁䅫杚求䍁䅁兙畂䝁䅑䅉歂䝁䅫督桂䝁䅉兡獂䝁䅫䅤㕂䍁䅁兡畂䝁䅍睢瑂䝁䅕䅉灂䝁䄴督ㅂ䡁䅉兙畂䝁䅍党杁䡁䅁杣療䝁䅑兤橂䡁䅑督杁䡁䅑睢杁䡁䅉党あ䝁䅅兡獂䍁䅁睙獂䝁䅫党畂䡁䅑督畁䍁䅁䅖潂䝁䅕䅉橂䝁䄸兢睂䝁䅅杢㕂䍁䅁睤桂䡁䅍䅉浂䝁䄸杣瑂䝁䅕杣獂䡁䅫䅉牂䝁䄴睢㍂䝁䄴䅉桂䡁䅍䅉䉂䝁䄰党祂䝁䅫睙桂䝁䄴䅉䙂䡁䅧䅣祂䝁䅕督穂䍁䅁杒灂䝁䄴兙畂䝁䅍兡桂䝁䅷䅉䑂䝁䄸杣睂䝁䄸杣桂䡁䅑兡療䝁䄴䅉桂䝁䄴䅚杁䝁䅍䅡桂䝁䄴睚求䝁䅑䅉灂䡁䅑督杁䝁䄴兙瑂䝁䅕䅉あ䝁䄸䅉䉂䝁䄰党祂䝁䅫䅣祂䝁䅫督求䍁䅁杒灂䝁䄴兙畂䝁䅍兡桂䝁䅷䅌杁䕁䅫杢橂䍁䄴䅉灂䝁䄴䅉呂䝁䅕䅣あ䝁䅕兢楂䝁䅕杣杁䑁䅉䅍睁䑁䅕杌杁䕁䅅兢求䡁䅉兡睂䡁䅉兡穂䝁䅕䅉䝂䝁䅫杢桂䝁䄴睙灂䝁䅅䅢獁䍁䅁兓畂䝁䅍杌杁䡁䅣兙穂䍁䅁杚療䡁䅕杢歂䝁䅕䅚杁䝁䅫杢杁䑁䅅䅏㕁䑁䅑䅉桂䝁䄴䅚杁䝁䅫督杁䝁䅧党桂䝁䅑兣ㅂ䝁䅅杣あ䝁䅕杣求䝁䅑䅉灂䝁䄴䅉乂䝁䅫杢畂䝁䅕兙睂䝁䄸䅢灂䡁䅍䅌杁䕁䄰兡畂䝁䄴党穂䝁䄸䅤桂䍁䄴䅁煄杈䅁杖䅧䕁䅅兢求䡁䅉兡穂䍁䅁村桂䝁䄴睙療䡁䅉䅣杁䝁䄸䅣求䡁䅉兙あ䝁䅕督杁䝁䅅督杁䡁䅑䅡求䍁䅁杙桂䝁䄴睡杁䝁䅧睢獂䝁䅑兡畂䝁䅣䅉橂䝁䄸兢睂䝁䅅杢㕂䍁䅁杚療䡁䅉䅉䉂䝁䄰党祂䝁䅫督杁䕁䅉兙畂䝁䅳䅉あ䝁䅧兙あ䍁䅁䅣祂䝁䄸杤灂䝁䅑党穂䍁䅁杣桂䝁䄴睚求䍁䅁睢浂䍁䅁杙桂䝁䄴睡灂䝁䄴睚杁䡁䅍党祂䡁䅙兡橂䝁䅕督杁䡁䅑睢杁䡁䅉党あ䝁䅅兡獂䍁䅁兙畂䝁䅑䅉橂䝁䄸兢瑂䝁䅕杣橂䝁䅫兙獂䍁䅁睙ㅂ䡁䅍䅤療䝁䄰党祂䡁䅍杌杁䕁䅫䅤杁䝁䄸䅣求䡁䅉兙あ䝁䅕督杁䡁䅑䅡祂䝁䄸兤湂䝁䅧䅉浂䝁䅫杤求䍁䅁督求䝁䅣兢求䝁䄴䅤穂䑁䅯䅉䍂䝁䅅杢牂䝁䅫杢湂䍁䅁䅒灂䡁䅙兡穂䝁䅫睢畂䍁䅷䅉卂䝁䅕䅤桂䝁䅫䅢杁䕁䄰睢祂䡁䅑睚桂䝁䅣党杁䕁䅑兡㉂䝁䅫督灂䝁䄸杢獁䍁䅁睖桂䡁䅉党潂䝁䄸兤穂䝁䅕䅉䵂䝁䅕杢歂䝁䅫杢湂䍁䅁䅒灂䡁䅙兡穂䝁䅫睢畂䍁䅷䅉呂䕁䅉兑杁䕁䅑兡㉂䝁䅫督灂䝁䄸杢獁䍁䅁兙畂䝁䅑䅉兂䡁䅉党瑂䝁䅫兤瑂䍁䅁杒灂䝁䄴兙畂䝁䅍党杁䕁䅑兡㉂䝁䅫督灂䝁䄸杢畁䍁䅁䅖潂䝁䅕䅉橂䝁䄸兢睂䝁䅅杢㕂䍁䅁睢浂䝁䅙党祂䡁䅍䅉橂䝁䄸兢瑂䝁䅕杣橂䝁䅫兙獂䍁䅁兙畂䝁䅑䅉祂䝁䅕䅤桂䝁䅫䅢杁䝁䅍䅡求䝁䅍睡灂䝁䄴睚獁䍁䅁杣求䝁䅣兤獂䝁䅅杣杁䝁䅫杢あ䝁䅕杣求䡁䅍䅤瑁䝁䅉党桂䡁䅉兡畂䝁䅣䅉穂䝁䅅杤灂䝁䄴睚穂䍁䅷䅉瑂䝁䄸杢求䡁䅫䅉瑂䝁䅅杣牂䝁䅕䅤獁䍁䅁兡畂䝁䅑兡㉂䝁䅫䅚ㅂ䝁䅅䅢杁䡁䅉党あ䝁䅫杣求䝁䄰党畂䡁䅑䅌杁䝁䅅杢歂䍁䅁睙求䡁䅉䅤灂䝁䅙兡橂䝁䅅䅤求䡁䅍䅉療䝁䅙䅉歂䝁䅕䅣療䡁䅍兡あ䍁䅁兙橂䝁䅍睢ㅂ䝁䄴䅤穂䍁䄴䅉䩂䡁䅑䅉桂䝁䅷督療䍁䅁䅣祂䝁䄸杤灂䝁䅑党穂䍁䅁睙療䝁䄰兢求䡁䅉睙灂䝁䅅䅢杁䡁䅉党桂䝁䅷䅉求䡁䅍䅤桂䡁䅑党獁䍁䅁杣求䡁䅍兡歂䝁䅕杢あ䝁䅫兙獂䍁䅁杣求䝁䅅䅢杁䝁䅕督あ䝁䅅䅤求䍁䅁兢療䡁䅉䅤湂䝁䅅睚求䍁䅷䅉桂䝁䅣杣灂䝁䅍兤獂䡁䅑兤祂䝁䅅䅢獁䍁䅁兙畂䝁䅑䅉橂䝁䄸兢瑂䝁䅕杣橂䝁䅫兙獂䍁䅁兙畂䝁䅑䅉灂䝁䄴䅚ㅂ䡁䅍䅤祂䝁䅫兙獂䍁䅁䅢療䝁䅅杢穂䑁䅳䅉橂䝁䄸杢穂䡁䅕兢求䡁䅉䅉獂䝁䄸兙畂䡁䅍䅌杁䝁䅫杢橂䝁䅷兤歂䝁䅫杢湂䍁䅁兢療䡁䅑睢祂䍁䅁杤求䝁䅧兡橂䝁䅷党獁䍁䅁䅡療䝁䄰党杁䝁䅫兢睂䡁䅉睢㉂䝁䅕兢求䝁䄴䅤獁䍁䅁兙畂䝁䅑䅉潂䝁䄸兢求䍁䅁党硂䡁䅕兡あ䡁䅫䅉獂䝁䄸兙畂䡁䅍䅌杁䝁䅅督杁䡁䅣党獂䝁䅷䅉桂䡁䅍䅉獂䝁䄸兙畂䡁䅍䅉穂䝁䅕睙ㅂ䡁䅉党歂䍁䅁杙㕂䍁䅁督桂䡁䅙兡畂䝁䅣督杁䝁䅅睙橂䝁䄸兤畂䡁䅑督杁䝁䅅杢歂䍁䅁䅣求䡁䅉督療䝁䄴兙獂䍁䅁睙祂䝁䅕䅚灂䡁䅑䅉獂䝁䅫杢求䡁䅍杌杁䕁䅫杢杁䝁䅅䅚歂䝁䅫䅤灂䝁䄸杢獁䍁䅁䅤潂䝁䅕䅉橂䝁䄸兢睂䝁䅅杢㕂䍁䅁睢祂䝁䅫睚灂䝁䄴兙あ䝁䅕督獁䍁䅁兙歂䝁䄰兡畂䝁䅫督あ䝁䅕杣穂䍁䅷䅉桂䝁䄴䅚杁䡁䅍党祂䡁䅙兡橂䝁䅕督杁䝁䅍睢瑂䝁䄰党祂䝁䅍兡桂䝁䅷䅉灂䝁䄴督ㅂ䡁䅉兙畂䝁䅍党杁䡁䅁杣求䝁䄰兡ㅂ䝁䄰䅉獂䝁䄸兙畂䡁䅍䅌杁䝁䅕兣ㅂ䝁䅫䅣瑂䝁䅕杢あ䍁䅁杚灂䝁䄴兙畂䝁䅍党杁䝁䅷睢桂䝁䄴督獁䍁䅁兙畂䝁䅑䅉穂䝁䄰兙獂䝁䅷䅉楂䡁䅕督灂䝁䄴党穂䡁䅍䅉桂䝁䅑兢灂䝁䄴兡穂䡁䅑杣桂䡁䅑兡療䝁䄴䅉獂䝁䄸兙畂䡁䅍杌杁䕁䅫䅤杁䝁䄸䅣求䡁䅉兙あ䝁䅕督杁䝁䅙兤獂䝁䅷䅉穂䝁䅕杣㉂䝁䅫睙求䍁䅁䅚療䝁䄰党穂䡁䅑兡橂䍁䅁杙桂䝁䄴睡灂䝁䄴睚杁䝁䄸杚浂䝁䅫睙求䡁䅍䅌杁䝁䅅杢歂䍁䅁兢療䡁䅉䅤湂䝁䅅睚求䍁䅁兙畂䝁䅑䅉獂䝁䄸兙畂䍁䅁䅣祂䝁䄸䅚ㅂ䝁䅍䅤灂䝁䄸杢杁䝁䄸杚浂䝁䅫睙求䡁䅍杌杁䙁䅑䅡求䍁䅁睙療䝁䄰䅣桂䝁䄴入杁䡁䅣兙穂䍁䅁杚療䡁䅕杢歂䝁䅕䅚杁䝁䅫杢杁䑁䅅兏㍁䑁䅅䅉桂䝁䄴䅚杁䝁䅫督杁䝁䅧党桂䝁䅑兣ㅂ䝁䅅杣あ䝁䅕杣求䝁䅑䅉灂䝁䄴䅉䉂䡁䅑䅢桂䝁䄴䅤桂䍁䅷䅉䡂䝁䅕睢祂䝁䅣兡桂䍁䄴䅁い杈䅁䅺䅑䕁䅅兢求䡁䅍兡あ䝁䅕䅉䩂䝁䄴睙畁䍁䅷䅉桂䍁䅁䅤求䝁䅍䅡畂䝁䄸䅢療䝁䅣入杁䝁䅍睢瑂䡁䅁兙畂䡁䅫䅌杁䝁䅕杢湂䝁䅅睚求䡁䅍䅉灂䝁䄴䅉あ䝁䅧党杁䝁䄰兙祂䝁䅳党あ䝁䅫杢湂䍁䅁兙畂䝁䅑䅉歂䝁䅕杤求䝁䅷睢睂䝁䄰党畂䡁䅑䅉療䝁䅙䅉䍂䑁䅉睑杁䝁䅅杢歂䍁䅁村祁䕁䅉䅉䉂䕁䅫兌歂䡁䅉兡㉂䝁䅕杢杁䡁䅍睢獂䡁䅕䅤灂䝁䄸杢穂䍁䅁兡畂䍁䅁䅤潂䝁䅕䅉噂䝁䄴兡あ䝁䅕䅚杁䙁䅍䅤桂䡁䅑党穂䍁䄴䅉䩂䡁䅑督杁䡁䅁杣療䝁䅑兤橂䡁䅑督杁䝁䅫杢橂䝁䅷兤歂䝁䅕䅉䉂䝁䄰党穂䝁䅫䅤求䍁䅁兒畂䝁䅣兙湂䝁䅕䅉あ䝁䅧兙あ䍁䅁党畂䝁䅅杙獂䝁䅕督杁䝁䅍睢獂䝁䅷党湂䝁䅕督杁䝁䅅杢歂䍁䅁兤畂䝁䅫杤求䡁䅉督灂䡁䅑兡求䡁䅍䅉あ䝁䄸䅉療䝁䅙杚求䡁䅉䅉橂䝁䄸兤祂䡁䅍党穂䍁䅁兙畂䝁䅑䅉睂䡁䅉睢湂䡁䅉兙瑂䡁䅍䅉あ䝁䅧兙あ䍁䅁杙ㅂ䝁䅫䅢歂䍁䅁䅣祂䝁䄸杚求䡁䅍督灂䝁䄸杢桂䝁䅷䅉穂䝁䅳兡獂䝁䅷督㝁䍁䅁兙畂䝁䅑䅉佂䡁䅕杣穂䝁䅕兔桂䝁䅣兡橂䍁䅷䅉桂䍁䅁䅡求䝁䅅䅢あ䝁䅧睙桂䡁䅉党杁䝁䅅䅣睂䍁䅁䅤潂䝁䅅䅤杁䡁䅍䅣求䝁䅍兡浂䝁䅫睙桂䝁䅷䅢㕂䍁䅁䅤桂䡁䅉睚求䡁䅑督杁䡁䅑䅡求䍁䅁督求䝁䅣兢求䝁䄴䅤穂䍁䅁兡畂䍁䅁䅡求䝁䅅䅢あ䝁䅧睙桂䡁䅉党獁䍁䅁兡畂䝁䅍䅢ㅂ䝁䅑兡畂䝁䅣䅉畂䡁䅕杣穂䝁䅕督杁䝁䅅杢歂䍁䅁睙桂䡁䅉党湂䝁䅫杤求䡁䅉督杁䝁䄸杚浂䝁䅕杣灂䝁䄴睚杁䡁䅍兤睂䡁䅁睢祂䡁䅑䅉あ䝁䄸䅉歂䝁䄸䅉煂䝁䄸杙穂䍁䅷䅉瑂䝁䅅杢桂䝁䅣党杁䡁䅍䅤祂䝁䅕督穂䍁䅷䅉橂䝁䄸兢睂䝁䅷党あ䝁䅕䅉歂䝁䄸睙ㅂ䝁䄰党畂䡁䅑兙あ䝁䅫睢畂䍁䅷䅉桂䝁䄴䅚杁䡁䅁党祂䝁䅙睢祂䝁䄰䅉療䡁䅑䅡求䡁䅉䅉あ䝁䅅督牂䡁䅍杌杁䕁䅫䅤杁䡁䅍党祂䡁䅙党穂䍁䅁党畂䡁䅑党祂䡁䅁杣灂䡁䅍党穂䍁䅷䅉ㅂ䝁䄴兡㉂䝁䅕杣穂䝁䅫䅤灂䝁䅕督獁䍁䅁兙畂䝁䅑䅉䱂䍁䄰免祁䍁䅁督橂䝁䅧睢療䝁䅷督畁䍁䅁兑瑂䝁䅕督灂䡁䅑党杁䕁䅫杢橂䍁䄴䅉㍂䝁䅅督杁䝁䅙睢ㅂ䝁䄴䅚求䝁䅑䅉灂䝁䄴䅉祁䑁䅁免㍁䍁䅁兙畂䝁䅑䅉灂䡁䅍䅉潂䝁䅕兙歂䡁䅅兤桂䡁䅉䅤求䡁䅉党歂䍁䅁兡畂䍁䅁䅒求䡁䅑杣療䝁䅫䅤獁䍁䅁兔灂䝁䅍䅡灂䝁䅣兙畂䍁䄴䅁䕃睅䅁杨䄸䕁䅅兢湂䝁䅕杢杁䕁䅫杢橂䍁䄴䅉歂䝁䅫督橂䝁䄸杤求䡁䅉督獁䍁䅁䅚求䡁䅙党獂䝁䄸䅣穂䍁䅷䅉瑂䝁䅅杢ㅂ䝁䅙兙橂䡁䅑兤祂䝁䅕督獁䍁䅁兙畂䝁䅑䅉歂䝁䅕䅢灂䡁䅙党祂䡁䅍䅉潂䡁䅕兢桂䝁䄴䅉あ䝁䅧党祂䝁䅅䅣求䡁䅕䅤灂䝁䅍督杁䡁䅣睢祂䝁䅷䅚㍂䝁䅫䅚求䍁䄴䅉啂䝁䅧党杁䝁䅍睢瑂䡁䅁兙畂䡁䅫升穂䍁䅁䅣祂䝁䅫杢橂䝁䅫䅣桂䝁䅷䅉睂䡁䅉睢歂䡁䅕睙あ䡁䅍䅉灂䝁䄴睙獂䡁䅕䅚求䍁䅁兒畂䝁䅉杣求䝁䅷䅉浂䝁䄸杣杁䡁䅑䅡求䍁䅁䅤祂䝁䅕兙あ䝁䄰党畂䡁䅑䅉療䝁䅙䅉祂䝁䅧党ㅂ䝁䄰兙あ䝁䄸兡歂䍁䅁兙祂䡁䅑䅡祂䝁䅫䅤灂䡁䅍䅌杁䡁䅁䅢桂䡁䅅兤求䍁䅁䅣穂䝁䄸杣灂䝁䅅督灂䡁䅍䅌杁䝁䅅杢歂䍁䅁䅣穂䝁䄸杣灂䝁䅅䅤灂䝁䅍䅉桂䡁䅉䅤潂䡁䅉兡あ䝁䅫督㝁䍁䅁睔あ䝁䅕来獂䝁䅅䅉浂䝁䄸杣杁䡁䅑䅡求䍁䅁䅤祂䝁䅕兙あ䝁䄰党畂䡁䅑䅉療䝁䅙䅉桂䝁䅑兤獂䡁䅑䅉睂䝁䅅䅤灂䝁䅕杢あ䡁䅍䅉㍂䝁䅫䅤潂䍁䅁䅣獂䝁䅅兣ㅂ䝁䅕䅉睂䡁䅍睢祂䝁䅫兙穂䝁䅫督獁䍁䅁䅣穂䝁䄸杣灂䝁䅅䅤灂䝁䅍䅉桂䡁䅉䅤潂䡁䅉兡あ䝁䅫督獁䍁䅁兙畂䝁䅑䅉療䡁䅉兙獂䍁䅁兤獂䝁䅍党祂䡁䅍䅉桂䡁䅍督療䝁䅍兡桂䡁䅑党歂䍁䅁睤灂䡁䅑䅡杁䕁䅉党潂佁䅣党あ䉁杫督杁䝁䅑兡穂䝁䅕兙穂䝁䅕睏杁䙁䅁杣療䝁䅷兡桂䍁䅁䅤療䍁䅁䅤祂䝁䅕兙あ䍁䅁䅣療䡁䅍䅤瑂䝁䅕杢療䡁䅁兙ㅂ䡁䅍兙獂䍁䅁睤療䝁䄰党畂䍁䅁睤灂䡁䅑䅡杁䝁䄸督あ䝁䅕睢睂䝁䄸杣療䡁䅍兡穂䑁䅳䅉奂䕁䅣兒坂䕁䅅䅉浂䝁䄸杣杁䡁䅍睡求䝁䅷党あ䝁䅅䅢瑁䡁䅉党獂䝁䅅䅤求䝁䅑䅉求䡁䅙党畂䡁䅑督杁䡁䅁杣求䡁䅙党畂䡁䅑兡療䝁䄴睏杁䙁䅉党睂䝁䅅䅤潂䝁䅅䅌杁䡁䅣䅡灂䝁䅍䅡杁䡁䅉党歂䡁䅕睙求䡁䅍䅉あ䝁䅧党杁䡁䅉兡穂䝁䅳督杁䝁䄸杚杁䝁䄰入療䝁䅍兙祂䝁䅑兡桂䝁䅷䅉灂䝁䄴杚桂䡁䅉睙あ䝁䅫睢畂䍁䅷䅉穂䡁䅑杣療䝁䅳党獁䍁䅁兙畂䝁䅑䅉橂䝁䄸杣療䝁䄴兙祂䡁䅫䅉祂䝁䅕杤桂䡁䅍睙ㅂ䝁䅷兙祂䝁䅫来桂䡁䅑兡療䝁䄴睏杁䕁䄴䅣獂䝁䅅䅤求䍁䅁杚療䡁䅉䅉あ䝁䅧党杁䡁䅑杣求䝁䅅䅤瑂䝁䅕杢あ䍁䅁睢浂䍁䅁䅣桂䡁䅑兡求䝁䄴䅤穂䍁䅁睤灂䡁䅑䅡杁䝁䅫兢瑂䡁䅕杢求䍁䅁䅤潂䡁䅉睢瑂䝁䅉睢橂䡁䅫䅤療䡁䅁党畂䝁䅫兙㝁䍁䅁睓婂䙁䅁杕偂䕁䅷兓呂䍁䅁䅤療䍁䅁䅤祂䝁䅕兙あ䍁䅁䅣桂䡁䅑兡求䝁䄴䅤穂䍁䅁睤灂䡁䅑䅡杁䡁䅉党獂䝁䅅䅣穂䝁䅕䅚杁䝁䄸杣杁䡁䅉党浂䡁䅉兙橂䡁䅑睢祂䡁䅫䅉瑂䡁䅕䅢あ䝁䅫䅣獂䝁䅕䅉瑂䡁䅫党獂䝁䄸兢桂䑁䅳䅉䉂䡁䅉兙畂䝁䅕督睂䍁䅁䅤療䍁䅁䅤祂䝁䅕兙あ䍁䅁兙杁䝁䅷睢㍂䝁䅕杣瑁䡁䅑䅡桂䝁䄴兌畂䝁䄸杣瑂䝁䅅䅢杁䝁䄴兤瑂䝁䅉党祂䍁䅁睢浂䍁䅁杣求䝁䅑䅉楂䝁䅷睢療䝁䅑䅉橂䝁䅕䅢獂䡁䅍䅉桂䝁䄴䅚杁䝁䅅杢求䝁䄰兡桂䑁䅳䅉䙂䙁䅙兒佂䕁䅫䅖婂䍁䅁杚療䡁䅉䅉あ䝁䅧党杁䡁䅑杣求䝁䅅䅤瑂䝁䅕杢あ䍁䅁睢浂䍁䅁睢穂䡁䅑党療䡁䅁睢祂䝁䄸督灂䡁䅍䅉灂䝁䄴䅉睂䝁䄸督あ䝁䄰党畂䝁䄸䅣桂䡁䅕督桂䝁䅷䅉浂䝁䄸杣杁䝁䄰党畂䍁䅁兙畂䝁䅑䅉㍂䝁䄸兢求䝁䄴睏杁䙁䅙党橂䡁䅑兡楂䝁䅫䅥杁䡁䅑睢杁䡁䅑杣求䝁䅅䅤杁䡁䅁兙あ䝁䅫党畂䡁䅑督杁䡁䅣兡あ䝁䅧䅉㍂䝁䅫䅢歂䍁䄰䅤㕂䡁䅁党杁䙁䅉兑呂䍁䅁兢求䡁䅑兙穂䡁䅑兙あ䝁䅫睙杁䝁䅍睢獂䝁䄸杣求䝁䅍䅤桂䝁䅷䅉橂䝁䅅杢橂䝁䅕杣㝁䍁䅁村䵂䕁䅫杔䑂䙁䅫䅖偂䍁䅁杚療䡁䅉䅉あ䝁䅧党杁䡁䅑杣求䝁䅅䅤瑂䝁䅕杢あ䍁䅁睢浂䍁䅁䅣桂䡁䅑兡求䝁䄴䅤穂䍁䅁睤灂䡁䅑䅡杁䝁䅅睙ㅂ䡁䅑党杁䝁䅷入瑂䡁䅁䅡療䝁䅉䅢桂䡁䅍䅤灂䝁䅍䅉獂䝁䅕兤牂䝁䅕兢灂䝁䅅睏杁䙁䅑兒兂䕁䅕杗慂䕁䅅䅉あ䝁䄸䅉あ䡁䅉党桂䡁䅑䅉あ䝁䅧入祂䝁䄸兡歂䍁䅁党㕂䝁䅕䅉歂䝁䅫督求䝁䅅督求䑁䅳䅉桂䝁䄴䅚杁䕁䅳杕婂䙁䅍䅖䙂䙁䅧䅗䉂䍁䅁杚療䡁䅉䅉あ䝁䅧党杁䡁䅑杣求䝁䅅䅤瑂䝁䅕杢あ䍁䅁睢浂䍁䅁睙潂䡁䅉睢畂䝁䅫睙杁䡁䅉党浂䡁䅉兙橂䡁䅑睢祂䡁䅫䅉湂䝁䄸兤あ䍁䄴䅉䩂䡁䅑䅉桂䝁䅷督療䍁䅁兢桂䡁䅉睡求䡁䅑督杁䝁䄸䅤潂䝁䅕杣杁䡁䅁杣療䝁䅑兤橂䡁䅑督獁䍁䅁兡畂䝁䅍䅢ㅂ䝁䅑兡畂䝁䅣䅉佂䝁䅕兤獂䝁䅅督あ䝁䅅䅌杁䕁䄰杖䉂䙁䅍兓獁䍁䅁兑乂䕁䅯兒坂䕁䅫䅖䉂䍁䄸兑乂䕁䅣兒坂䕁䅫䅖䉂䍁䅷䅉啂䕁䅕杗呂䙁䅁兓卂䕁䅕䅌杁䙁䅁兙祂䡁䅍兙楂䝁䅫杤獁䍁䅁兑灂䝁䄰睢㉂䝁䅫睚獁䍁䅁䅔噂䕁䄰兑䱂䙁䅉兑呂䍁䄸䅔噂䕁䄰兗䱂䙁䅉兑呂䍁䅷䅉䙂䙁䅁睔䡂䕁䅕杔獁䍁䅁睓䉂䕁䄴杓䩂䕁䄴䅖䩂䍁䅷䅉啂䕁䅅杖佂䕁䅕睔呂䍁䅷䅉卂䕁䅅杖䩂䕁䅍䅖䩂䍁䅷䅉噂䙁䅁䅔䩂䙁䅯杔䉂䍁䅁兙畂䝁䅑䅉兂䙁䅉睔䑂䙁䅫睕䍂䕁䅫杌杁䙁䅑䅡求䍁䅁睙療䝁䄰䅣桂䝁䄴入杁䡁䅍党祂䡁䅙党穂䍁䅁䅡求䝁䅅䅢あ䝁䅧睙桂䡁䅉党杁䡁䅁杣療䡁䅙兡歂䝁䅕杣穂䍁䅷䅉灂䝁䄴睙獂䡁䅕䅚灂䝁䄴睚杁䡁䅁䅡㕂䡁䅍兡橂䝁䅫兙畂䡁䅍䅉療䡁䅉䅉あ䝁䅧党灂䡁䅉䅉橂䝁䅷兡畂䝁䅫睙穂䍁䅷䅉歂䝁䅫兙獂䡁䅫督灂䡁䅍䅉橂䝁䅕杢あ䝁䅕杣穂䍁䅷䅉潂䝁䄸督睂䝁䅫䅤桂䝁䅷督獁䍁䅁兙畂䝁䅑䅉睂䝁䅧兙祂䝁䄰兙橂䝁䅫党穂䍁䄴䅉䩂䡁䅑䅉歂䝁䅫督あ䡁䅉兡楂䡁䅕䅤求䡁䅍䅉灂䡁䅑督杁䡁䅁杣療䝁䅑兤橂䡁䅑督杁䡁䅑䅡祂䝁䄸兤湂䝁䅧䅉睂䝁䅧兙祂䝁䄰兙橂䝁䅕兤あ䝁䅫睙桂䝁䅷䅉㍂䝁䅧睢獂䝁䅕督桂䝁䅷党杁䝁䅑兡穂䡁䅑杣灂䝁䅉兤あ䝁䄸杣穂䍁䅷䅉桂䡁䅍䅉㍂䝁䅕䅢獂䍁䅁兙穂䍁䅁䅚灂䡁䅉党橂䡁䅑兌あ䝁䄸兌橂䝁䄸杢穂䡁䅕兢求䡁䅉䅉橂䝁䅧兙畂䝁䄴党獂䡁䅍杌杁䙁䅑䅡求䍁䅁睙療䝁䄰䅣桂䝁䄴入杁䝁䅧兙穂䍁䅁睙療䝁䅷䅢桂䝁䅉睢祂䝁䅅䅤灂䝁䄸杢杁䝁䅅睚祂䝁䅕党瑂䝁䅕杢あ䡁䅍䅉㍂䝁䅫䅤潂䍁䅁兑穂䡁䅑杣桂䙁䅯党畂䝁䅕睙桂䍁䅁䅣獂䝁䅍䅉浂䝁䄸杣杁䡁䅑䅡求䍁䅁䅚求䡁䅙党獂䝁䄸䅣瑂䝁䅕杢あ䍁䅁兙畂䝁䅑䅉橂䝁䄸兢瑂䝁䅕杣橂䝁䅫兙獂䝁䅫来桂䡁䅑兡療䝁䄴䅉療䝁䅙䅉啂䕁䅕杗呂䙁䅁兓卂䕁䅕睏杁䕁䄴睢㉂䝁䅅杣あ䝁䅫督杁䙁䅁䅡桂䡁䅉兢桂䍁䅁兑䡂䍁䅁䅤療䍁䅁䅚求䡁䅙党獂䝁䄸䅣杁䝁䅅杢歂䍁䅁睙療䝁䄰兢求䡁䅉睙灂䝁䅅䅢灂䡁䅯党杁䕁䅅兡瑂䝁䄸杤灂䝁䅣睏杁䙁䅕睑䍂䍁䅁杚療䡁䅉䅉あ䝁䅧党杁䝁䅑党㉂䝁䅕䅢療䡁䅁兢求䝁䄴䅤杁䝁䅅杢歂䍁䅁睙療䝁䄰兢求䡁䅉睙灂䝁䅅䅢灂䡁䅯兙あ䝁䅫睢畂䍁䅁睢浂䍁䅁兒坂䕁䅕杔䩂䙁䅑兗㝁䍁䅁睓㕂䝁䄸睤桂䍁䅁睓灂䡁䅉兡畂䍁䅁睑療䍁䄴䅌杁䕁䅷䅤歂䍁䄴䅉浂䝁䄸杣杁䡁䅉睢橂䝁䅅䅤灂䝁䄴䅢灂䝁䄰兙楂䍁䅁䅚求䡁䅙党獂䝁䄸䅣瑂䝁䅕杢あ䍁䅁兙畂䝁䅑䅉橂䝁䄸兢瑂䝁䅕杣橂䝁䅫兙獂䝁䅫来桂䡁䅑兡療䝁䄴睏杁䝁䅅杢歂䍁䅁村求䝁䅫睒求䝁䄴党獁䍁䅁䅔あ䝁䅑杌杁䝁䅙睢祂䍁䅁睢畂䝁䅍睢獂䝁䄸睚㕂䍁䅁䅣祂䝁䄸䅚ㅂ䝁䅍䅤穂䍁䅁党㑂䡁䅁兙畂䡁䅍兡療䝁䄴䅉桂䝁䄴䅚杁䝁䅑党㉂䝁䅕䅢療䡁䅁兢求䝁䄴䅤畁䍁䅁兑瑂䝁䅣党畂䍁䅁兓畂䝁䅍杌杁䡁䅣兙穂䍁䅁兡畂䝁䅍睢祂䡁䅁睢祂䝁䅅䅤求䝁䅑䅉灂䝁䄴䅉硁䑁䅫䅏睁䍁䅁兙畂䝁䅑䅉灂䡁䅍䅉潂䝁䅕兙歂䡁䅅兤桂䡁䅉䅤求䡁䅉党歂䍁䅁兡畂䍁䅁䅖潂䝁䄸兤穂䝁䅅杢歂䍁䅁睔桂䝁䅳督獁䍁䅁睑桂䝁䅷兡浂䝁䄸杣畂䝁䅫兙畁䅁䅁剚䄴䙁偙䅁䉂䝁䄰睡療䡁䅉䅉啂䝁䅕睙潂䝁䄴睢獂䝁䄸睚㕂䍁䅷䅉䩂䝁䄴睙畁䍁䅁䅣祂䝁䄸杤灂䝁䅑党穂䍁䅁睢ㅂ䡁䅑督療䡁䅕杣橂䝁䅕䅚杁䡁䅍党瑂䝁䅫睙療䝁䄴䅚ㅂ䝁䅍䅤療䡁䅉䅉睂䝁䅅睙牂䝁䅅睚灂䝁䄴睚杁䝁䅅杢歂䍁䅁䅤求䡁䅍䅤杁䡁䅍党祂䡁䅙兡橂䝁䅕督杁䝁䅫杢杁䡁䅑䅡求䍁䅁兖畂䝁䅫䅤求䝁䅑䅉呂䡁䅑兙あ䝁䅕督獁䍁䅁杓桂䡁䅁兙畂䍁䅷䅉䙂䡁䅕杣療䡁䅁党獁䍁䅁兙畂䝁䅑䅉あ䝁䅧党杁䕁䅅督灂䝁䅅䅉兂䝁䅅睙灂䝁䅙兡橂䍁䄴䅉䩂䡁䅑䅉療䝁䅙杚求䡁䅉督杁䡁䅑兤祂䝁䄴睡求䡁䅫䅉睂䝁䅅睙牂䝁䅅睚灂䝁䄴睚杁䝁䅅杢歂䍁䅁䅤求䡁䅍䅤杁䡁䅍党祂䡁䅙兡橂䝁䅕督獁䍁䅁兡畂䝁䅍䅢ㅂ䝁䅑兡畂䝁䅣䅉穂䝁䅕兢灂䝁䅍睢畂䝁䅑兤橂䡁䅑睢祂䍁䅁睤桂䝁䅙党祂䍁䅁杙ㅂ䝁䄰䅣獁䍁䅁睤桂䝁䅙党祂䍁䅁䅣祂䝁䄸杙求䍁䅷䅉㍂䝁䅅杚求䡁䅉䅉楂䝁䅅睙牂䍁䄰睚祂䝁䅫杢歂䍁䅷䅉睂䝁䅅睙牂䝁䅅睚求䍁䅁䅚求䡁䅍兡湂䝁䄴䅌杁䡁䅁兙橂䝁䅳兙湂䝁䅫杢湂䍁䅷䅉穂䡁䅫督あ䝁䅕兢瑁䝁䅷党㉂䝁䅕䅢杁䝁䅅杢歂䍁䅁杚灂䝁䄴兙獂䍁䅁䅤求䡁䅍䅤獁䍁䅁兙畂䝁䅑䅉歂䡁䅉睢睂䍁䅁督潂䝁䅫䅣瑂䝁䅕杢あ䍁䅁督求䡁䅉杤灂䝁䅍党穂䑁䅳䅉浂䝁䅷兡睂䍁䅁睙潂䝁䅫䅣杁䡁䅍睙桂䝁䅷党杁䡁䅁兙橂䝁䅳兙湂䝁䅕䅉睂䡁䅉睢歂䡁䅕睙あ䡁䅍䅉浂䝁䄸杣杁䡁䅍兢桂䡁䅉䅤睂䝁䅧睢畂䝁䅕督獁䍁䅁䅤桂䝁䅉䅢求䡁䅑督獁䍁䅁兙畂䝁䅑䅉療䡁䅑䅡求䡁䅉䅉瑂䝁䄸杙灂䝁䅷党杁䝁䅍睢畂䡁䅍兤瑂䝁䅕杣杁䝁䅕䅢求䝁䅍䅤祂䝁䄸杢灂䝁䅍䅉歂䝁䅕杤灂䝁䅍党穂䑁䅳䅉浂䝁䅷兡睂䍁䅁睙潂䝁䅫䅣杁䡁䅍䅤桂䝁䅍睡求䝁䅑䅉橂䝁䅧兡睂䍁䅁督橂䝁䅅䅢求䍁䅁䅣桂䝁䅍睡桂䝁䅣党穂䍁䅁䅤潂䝁䅅䅤杁䝁䅅杣求䍁䅁兤穂䝁䅕䅚杁䡁䅑睢杁䡁䅍䅤桂䝁䅍睡杁䝁䄰党瑂䝁䄸杣㕂䍁䅁䅚灂䝁䅣兡あ䝁䅅䅢杁䝁䅉兙穂䝁䅕杙桂䝁䄴䅚獁䍁䅁兙畂䝁䅑䅉桂䡁䅍䅉桂䡁䅁䅣獂䝁䅫睙桂䡁䅑兡療䝁䄴督杁䡁䅁杣療䝁䅍党穂䡁䅍睢祂䡁䅍䅉灂䝁䄴䅉瑂䝁䄸杙灂䝁䅷党杁䝁䅑党㉂䝁䅫睙求䡁䅍睏杁䝁䅙䅢灂䡁䅁兌橂䝁䅧兡睂䍁䅁杙桂䝁䅷䅢杁䝁䅣杣灂䝁䅑䅉桂䡁䅉杣桂䡁䅫䅉睂䝁䅅睙牂䝁䅅睚求䡁䅍䅉浂䝁䄸杣杁䡁䅙兙祂䝁䅫睢ㅂ䡁䅍䅉畂䝁䅕䅤㍂䝁䄸杣牂䝁䅫杢湂䍁䅷䅉穂䡁䅑睢祂䝁䅅睚求䍁䅷䅉橂䝁䄸兢睂䡁䅕䅤灂䝁䄴睚獁䍁䅁兙ㅂ䡁䅑睢瑂䝁䄸䅤灂䡁䅙党獁䍁䅁兙畂䝁䅑䅉橂䝁䄸杢穂䡁䅕兢求䡁䅉䅉桂䡁䅁䅣獂䝁䅫睙桂䡁䅑兡療䝁䄴督㝁䍁䅁兙畂䝁䅑䅉瑂䝁䅕兢療䡁䅉入杁䡁䅁杣療䝁䅑兤橂䡁䅑督杁䝁䅙睢祂䍁䅁督㕂䡁䅍䅤求䝁䄰䅉瑂䝁䅕兢療䡁䅉入杁䝁䄸杣杁䡁䅁䅢桂䡁䅑杚療䡁䅉兢杁䝁䅑兙あ䝁䅅䅉穂䡁䅑睢祂䝁䅅睚求䍁䄴䅉啂䝁䅧党杁䝁䅍睢瑂䡁䅁兙畂䡁䅫䅉桂䝁䅷督療䍁䅁䅣祂䝁䄸杤灂䝁䅑党穂䍁䅁睤桂䝁䅙党祂䍁䄰䅢求䡁䅙党獂䍁䅁睑呂䙁䅁䅉睂䝁䅅睙牂䝁䅅睚求䡁䅍䅉浂䝁䄸杣杁䡁䅁睢㍂䝁䅕杣杁䝁䄰兙畂䝁䅅睚求䝁䄰党畂䡁䅑䅌杁䡁䅑杣桂䝁䄴督橂䝁䅕兡㉂䝁䅕杣穂䍁䅷䅉穂䝁䅕杢穂䝁䄸杣穂䍁䅷䅉㍂䝁䅫杣求䝁䅷党穂䡁䅍䅉橂䝁䅧兙祂䝁䅣兡畂䝁䅣䅌杁䝁䅍睢歂䝁䅕睙穂䍁䅷䅉祂䝁䅅䅚桂䡁䅉䅌杁䝁䅅杢歂䍁䅁督睂䝁䅕睙灂䝁䅅䅢あ䡁䅫䅉穂䝁䅫䅢灂䝁䅍睢畂䑁䅳䅉㍂䝁䅅杚求䡁䅉兌獂䝁䅕杤求䝁䅷䅉浂䝁䅅杢瑁䝁䄸兤あ䍁䅁䅣桂䝁䅍睡桂䝁䅣党穂䍁䅁兤穂䝁䅕䅚杁䝁䅫杢杁䡁䅁睢㍂䝁䅕杣杁䝁䄰兙畂䝁䅅睚求䝁䄰党畂䡁䅑䅌杁䡁䅑杣桂䝁䄴督橂䝁䅕兡㉂䝁䅕杣穂䍁䅷䅉祂䝁䅅䅚桂䡁䅉䅌杁䝁䅅杢歂䍁䅁督睂䝁䅕睙灂䝁䅅䅢あ䡁䅫䅉穂䝁䅫䅢灂䝁䅍睢畂䑁䅳䅉穂䝁䅫䅢灂䝁䅍睢畂䍁䅁睤桂䝁䅙党祂䍁䅁兡畂䡁䅑党湂䡁䅉兙あ䝁䅕䅚杁䝁䅙兙畂䍁䄰睢ㅂ䡁䅑䅉あ䝁䅕睙潂䝁䄴睢獂䝁䄸睚㕂䍁䅁䅤潂䝁䅅䅤杁䡁䅉党睂䝁䅷兙橂䝁䅕督杁䝁䅅䅉獂䝁䅅兢灂䝁䄴兙あ䝁䅕䅉穂䡁䅕杙穂䡁䅑杣桂䡁䅑党杁䡁䅣兡あ䝁䅧䅉桂䍁䅁䅤潂䝁䅫杢畂䝁䅕杣杁䡁䅍䅤祂䡁䅕睙あ䡁䅕杣求䑁䅳䅉獂䝁䅕兙歂䝁䅙杣桂䝁䄰党杁䡁䅁兙橂䝁䅳兙湂䝁䅕督杁䝁䅙睢祂䍁䅁党獂䝁䅕睙あ䡁䅉睢畂䝁䅫睙杁䝁䅑党㉂䝁䅫睙求䡁䅍䅉桂䝁䄴䅚杁䝁䄰兡㑂䝁䅕䅚瑁䡁䅍兡湂䝁䄴兙獂䍁䅁兙睂䡁䅁䅢灂䝁䅍兙あ䝁䅫睢畂䡁䅍睏杁䝁䅅杢歂䍁䅁督ㅂ䝁䅉督あ䡁䅉兙あ䝁䅕兌楂䝁䅅督求䝁䅑䅉㍂䝁䅫杣求䝁䅉睢畂䝁䅑䅉睂䝁䅅睙牂䝁䅅睚求䡁䅍䅉ㅂ䡁䅍党歂䍁䅁䅤療䍁䅁睙療䝁䄴杢求䝁䅍䅤杁䝁䅅䅉歂䝁䅫党杁䡁䅑睢杁䝁䅅䅉穂䡁䅕杙穂䡁䅑杣桂䡁䅑党畁䍁䅁兓畂䍁䅁兙歂䝁䅑兡あ䝁䅫睢畂䍁䅷䅉灂䡁䅑䅉療䝁䅙杚求䡁䅉督杁䝁䄰兡橂䡁䅉睢瑁䝁䅕䅢求䝁䅍䅤祂䝁䄸兌瑂䝁䅕睙潂䝁䅅杢灂䝁䅍兙獂䍁䅁督㕂䡁䅍䅤求䝁䄰督杁䡁䅁兙橂䝁䅳兙湂䝁䅕督杁䡁䅑䅡桂䡁䅑䅉桂䡁䅉党杁䝁䄰兡畂䝁䅫兙あ䡁䅕杣灂䡁䅯党歂䍁䅁兢求䝁䅍䅡桂䝁䄴兡橂䝁䅅䅢杁䝁䅅杢歂䍁䅁党獂䝁䅕睙あ䡁䅉睢瑂䝁䅕睙潂䝁䅅杢灂䝁䅍兙獂䍁䅁䅚求䡁䅙兡橂䝁䅕督㝁䍁䅁兙畂䝁䅑䅉桂䝁䅑杤桂䝁䄴睙求䝁䅑䅉穂䡁䅫督あ䝁䅕兢瑁䝁䅫杢瑁䡁䅁兙橂䝁䅳兙湂䝁䅕䅉瑂䝁䄸䅚ㅂ䝁䅷党穂䍁䅁兤穂䝁䅕䅚杁䝁䅫杢杁䡁䅉兙歂䝁䅫睢杁䝁䅙杣求䡁䅅兤求䝁䄴睙㕂䍁䅁兙畂䝁䅑䅉浂䡁䅉睢畂䡁䅑䅉求䝁䄴䅚杁䝁䄰睢歂䡁䅕䅢求䡁䅍䅌杁䝁䅉兙穂䝁䅕杙桂䝁䄴䅚穂䍁䅷䅉橂䝁䄸杢畂䝁䅕睙あ䝁䅫杤灂䡁䅑入獁䍁䅁杚灂䝁䄴睚求䡁䅉䅣祂䝁䅫杢あ䍁䅁督求䝁䄴督療䡁䅉督獁䍁䅁䅚灂䡁䅍䅣獂䝁䅅入杁䝁䅅杢歂䍁䅁䅤療䡁䅕睙潂䍁䅁督橂䡁䅉党求䝁䄴䅉歂䡁䅉兡㉂䝁䅕杣穂䍁䅷䅉穂䝁䅕杢穂䝁䄸杣穂䍁䅁兙畂䝁䅑䅉乂䕁䅕兔呂䍁䅷䅉桂䝁䄴䅚杁䕁䄴兑佂䕁䅑䅉瑂䝁䅕兢療䡁䅉入杁䝁䅅杢歂䍁䅁督療䝁䅷兡歂䍁䄰督あ䝁䅅䅤求䍁䅁䅚祂䝁䅫杤求䡁䅍杌杁䕁䅙兤祂䡁䅑䅡求䡁䅉䅌杁䡁䅑䅡求䍁䅁睙療䝁䄰䅣桂䝁䄴入杁䡁䅁杣療䡁䅙兡歂䝁䅕督杁䡁䅣兙浂䝁䅕杣獁䍁䅁䅣桂䝁䅍睡桂䝁䅣党獁䍁䅁兙畂䝁䅑䅉穂䡁䅫督あ䝁䅕兢杁䝁䅷党㉂䝁䅕䅢杁䡁䅑党穂䡁䅑䅉穂䝁䅕杣㉂䝁䅫睙求䡁䅍䅌杁䝁䅅督杁䡁䅣党獂䝁䅷䅉桂䡁䅍䅉楂䡁䅕杣畂䍁䄰兡畂䍁䅁䅤求䡁䅍䅤杁䝁䅅杢歂䍁䅁䅤求䡁䅍䅤杁䝁䅑党㉂䝁䅕䅢療䡁䅁兢求䝁䄴䅤杁䡁䅍党祂䡁䅙兡橂䝁䅕督畁䍁䅁兓あ䍁䅁督求䡁䅉杤求䡁䅍䅉灂䝁䄴䅤求䝁䅣杣桂䡁䅑党歂䍁䅁䅚求䡁䅙兡橂䝁䅕䅉瑂䝁䅅杢ㅂ䝁䅙兙橂䡁䅑兤祂䝁䅕杣穂䍁䅷䅉浂䝁䅅杙獂䝁䅕督穂䍁䅁督求䝁䄰兡橂䝁䄸杢歂䡁䅕睙あ䝁䄸杣杁䝁䅍睢瑂䡁䅁兙畂䝁䅫党穂䍁䅷䅉療䡁䅉兡湂䝁䅫杢桂䝁䅷䅉求䡁䅅兤灂䡁䅁兢求䝁䄴䅤杁䝁䄰兙畂䡁䅕杚桂䝁䅍䅤ㅂ䡁䅉党祂䡁䅍䅌杁䝁䅅杢歂䍁䅁睙療䝁䄴䅤祂䝁䅅睙あ䍁䅁杚療䡁䅕杢歂䡁䅉兡求䡁䅍杌杁䙁䅑䅡求䍁䅁睙療䝁䄰䅣桂䝁䄴入杁䡁䅣兙穂䍁䅁杚療䡁䅕杢歂䝁䅕䅚杁䝁䅫杢杁䑁䅅兏㉁䑁䅧䅉桂䝁䄴䅚杁䝁䅫督杁䝁䅧党桂䝁䅑兣ㅂ䝁䅅杣あ䝁䅕杣求䝁䅑䅉灂䝁䄴䅉啂䝁䅕兢睂䝁䅕䅌杁䕁䅅杣灂䡁䅯睢畂䝁䅅杌䅁䅁晑䅁歁兄䅁兑瑂䝁䄴党桂䝁䅷䅉兂䝁䅧兙祂䝁䄰兙橂䝁䅕兤あ䝁䅫睙桂䝁䅷督獁䍁䅁兓畂䝁䅍杌獁䍁䅁䅤療䝁䅣党あ䝁䅧党祂䍁䅁睤灂䡁䅑䅡杁䝁䅫䅤穂䍁䅁督ㅂ䝁䅉督灂䝁䅑兡桂䡁䅉兡求䡁䅍䅌杁䝁䅑党㉂䝁䅕䅢療䡁䅁督獁䍁䅁兢桂䝁䄴兤浂䝁䅅睙あ䡁䅕杣求䡁䅍䅌杁䝁䄰兙祂䝁䅳党あ䡁䅍䅌杁䝁䅅杢歂䍁䅁䅚灂䡁䅍䅤祂䝁䅫杙ㅂ䡁䅑党穂䍁䅁睚求䝁䄴党祂䝁䅫睙穂䍁䅷䅉灂䝁䄴条求䝁䅍䅤桂䝁䅉䅢求䡁䅍䅌杁䝁䅉兡療䡁䅍兡瑂䝁䅫䅢桂䡁䅉督獁䍁䅁兙畂䝁䅑䅉穂䡁䅁党橂䝁䅫兙獂䡁䅑入杁䝁䅉杣桂䝁䄴䅚求䝁䅑䅉睂䝁䅧兙祂䝁䄰兙橂䝁䅕兤あ䝁䅫睙桂䝁䅷䅉睂䡁䅉睢歂䡁䅕睙あ䡁䅍䅉㍂䝁䄸杣獂䝁䅑睤灂䝁䅑党畁䍁䅁䅖潂䝁䅕䅉橂䝁䄸兢睂䝁䅅杢㕂䍁䅁睢睂䝁䅕杣桂䡁䅑党穂䍁䅁䅤潂䡁䅉睢ㅂ䝁䅣䅡杁䡁䅑䅡祂䝁䅕党杁䡁䅍党湂䝁䄰党畂䡁䅑督㙁䍁䅁睒求䝁䄴党祂䝁䅫睙穂䍁䅷䅉呂䡁䅁党橂䝁䅫兙獂䡁䅑入獁䍁䅁兙畂䝁䅑䅉䉂䡁䅙睓䉂䙁䅉兒畁䍁䅁䅖潂䝁䅕䅉䡂䝁䅕杢求䡁䅉兡橂䡁䅍䅉穂䝁䅕睚瑂䝁䅕杢あ䍁䅁睢浂䝁䅙党祂䡁䅍䅉灂䝁䄰兢求䝁䅑兡桂䡁䅑党杁䝁䅅杢歂䍁䅁党㑂䡁䅑党畂䝁䅑党歂䍁䅁杣求䝁䅷党桂䡁䅍党杁䝁䄸杣桂䝁䅷䅉穂䝁䄸䅢灂䝁䅑䅌杁䡁䅁睢㍂䝁䅑党祂䍁䅷䅉獂䝁䅫兣ㅂ䝁䅫䅚獁䍁䅁督あ䝁䅕杣灂䝁䅷党杁䝁䅫杢煂䝁䅕睙あ䝁䅅杙獂䝁䅕䅌杁䝁䄴兙穂䝁䅅䅢杁䡁䅍䅣祂䝁䅅入獁䍁䅁兡畂䝁䅧兙獂䝁䅅䅤灂䝁䄸杢杁䝁䅅杢歂䍁䅁杣求䡁䅍䅣灂䡁䅉兙あ䝁䄸杣㕂䍁䅷䅉楂䝁䅫睢穂䝁䅫兢灂䝁䅷兙祂䍁䅷䅉療䡁䅁䅡あ䝁䅧兙獂䝁䄰兡橂䍁䅷䅉浂䝁䅫䅢瑂䍁䅷䅉あ䡁䅉兙畂䡁䅍䅚求䡁䅉兢桂䝁䅷䅉睂䝁䅅䅤橂䝁䅧䅌杁䝁䅅杢歂䍁䅁䅤療䡁䅁兡橂䝁䅅䅢杁䡁䅁杣療䝁䅑兤橂䡁䅑督畁䍁䅁䅖潂䝁䅕䅉呂䡁䅁党橂䝁䅫兙獂䡁䅑入杁䡁䅍党湂䝁䄰党畂䡁䅑䅉歂䝁䅕杤求䝁䅷睢睂䡁䅍䅌杁䡁䅁杣療䝁䄰睢あ䝁䅕督獁䍁䅁督求䝁䅷䅢穂䍁䅷䅉桂䝁䄴䅚杁䝁䅑兡穂䡁䅑杣灂䝁䅉兤あ䝁䅕督杁䡁䅁䅡桂䡁䅉兢桂䝁䅍党ㅂ䡁䅑兡橂䝁䅅䅢杁䡁䅁杣療䝁䅑兤橂䡁䅑督杁䡁䅣兡あ䝁䅧䅉浂䝁䄸睙ㅂ䡁䅍䅉療䝁䄴䅉橂䝁䅕杢あ䡁䅉兙獂䍁䅁杢求䡁䅉杤療䡁䅕督杁䡁䅍入穂䡁䅑党瑂䍁䅁䅚灂䡁䅍睢祂䝁䅑党祂䡁䅍䅌杁䝁䅫杢橂䝁䅷兤歂䝁䅫杢湂䍁䅁䅕桂䡁䅉睡灂䝁䄴督療䝁䄴升穂䍁䅁䅚灂䡁䅍党桂䡁䅍党獁䍁䅁兙畂䝁䅑䅉求䝁䄴䅚療䝁䅍杣灂䝁䄴党杁䝁䅑兡穂䝁䄸杣歂䝁䅕杣穂䍁䄴䅉啂䝁䅧兡穂䍁䅁督求䝁䅣兢求䝁䄴䅤杁䝁䅅䅢穂䝁䄸䅉睂䡁䅉睢㉂䝁䅫䅚求䡁䅍䅉卂䡁䅫䅤桂䡁䅉入獁䍁䅁兙畂䍁䅁睢祂䝁䅅䅢杁䝁䅍兙睂䡁䅍兤獂䝁䅕䅉浂䝁䄸杣瑂䡁䅕䅢桂䡁䅑兡療䝁䄴䅉療䝁䅙䅉橂䝁䅅杣楂䝁䅫䅚療䡁䅁兙瑁䝁䅷党㉂䝁䄸䅚療䡁䅁兙杁䡁䅑睢杁䡁䅑杣求䝁䅅䅤杁䙁䅁兙祂䝁䅳兡畂䡁䅍睢畂䉁杫督杁䝁䅑兡穂䝁䅕兙穂䝁䅕䅌杁䡁䅁睢穂䡁䅑兌求䝁䄴睙求䡁䅁䅡桂䝁䅷兡あ䝁䅫睙杁䡁䅁兙祂䝁䅳兡畂䡁䅍睢畂䝁䅫督瑂䍁䅷䅉桂䝁䄴䅚杁䡁䅁兙祂䝁䅳兡畂䡁䅍睢畂䝁䅫督瑂䑁䅳䅉噂䝁䄴兡あ䝁䅧杣療䝁䅫䅚杁䝁䅙睢祂䍁䅁䅤潂䝁䅕䅉あ䡁䅉党桂䡁䅑兢求䝁䄴䅤杁䝁䄸杚杁䝁䅧入睂䝁䄸䅤潂䡁䅫杣療䝁䅫䅚灂䡁䅍兢㝁䍁䅁兙畂䝁䅑䅉䩂䙁䅁䅗祁䑁䅁睍獁䍁䅁兙杁䡁䅁兡睂䝁䅕䅢灂䝁䄴党杁䡁䅁杣療䝁䅑兤橂䡁䅑䅉浂䝁䄸杣杁䙁䅁兙祂䝁䅳兡畂䡁䅍睢畂䉁杫督杁䝁䅑兡穂䝁䅕兙穂䝁䅕杌杁䙁䅑䅡求䍁䅁兑㉂䕁䅳兑卂䕁䅕䅉穂䝁䅕睚瑂䝁䅕杢あ䍁䅁睢浂䝁䅙党祂䡁䅍䅉睂䝁䅧兙祂䝁䄰兙橂䝁䅕兤あ䝁䅫睙桂䝁䅷督獁䍁䅁兢求䝁䅑兡橂䝁䅅䅢杁䝁䅅杢歂䍁䅁督ㅂ䡁䅉睚灂䝁䅍兙獂䍁䅁䅣祂䝁䄸䅚ㅂ䝁䅍䅤穂䍁䅷䅉桂䝁䄴䅚杁䡁䅍党祂䡁䅙兡橂䝁䅕督杁䡁䅁杣灂䝁䄰兙祂䝁䅫䅢㕂䍁䅁䅤療䍁䅁睚療䡁䅙党祂䝁䄴兢求䝁䄴䅤桂䝁䅷䅉桂䝁䅣党畂䝁䅍兡求䡁䅍䅌杁䡁䅑䅡求䍁䅁䅒求䡁䅁兙祂䡁䅑兢求䝁䄴䅤杁䝁䄸杚杁䕁䅑党浂䝁䅕杢穂䝁䅕䅌杁䝁䅅杢歂䍁䅁䅤潂䝁䅕䅉䕂䝁䅕䅣桂䡁䅉䅤瑂䝁䅕杢あ䍁䅁睢浂䍁䅁杖求䡁䅑党祂䝁䅅杢穂䍁䅁兑浂䝁䅙兙灂䡁䅉督畁䍁䅁䅖潂䝁䅫督杁䡁䅍党湂䝁䄰党畂䡁䅑䅉桂䝁䅷督療䍁䅁䅚灂䡁䅍䅤祂䝁䅫杙ㅂ䡁䅑党穂䍁䅁杙療䡁䅑䅤獂䝁䅕䅉桂䝁䄴䅚杁䡁䅕杢灂䡁䅑䅉歂䝁䄸督求䍁䅁䅣潂䝁䅅杣瑂䝁䅅睙求䡁䅕䅤灂䝁䅍兙獂䡁䅍䅉ㅂ䝁䄴䅚求䡁䅉䅉あ䝁䅧党杁䕁䅅杤䱂䕁䅅杕䙂䍁䅁兙畂䝁䅑䅉䉂䡁䅙䅕䉂䕁䅳䅉畂䝁䅅兢求䡁䅍睏杁䝁䅅杢歂䍁䅁䅣桂䝁䅍睡桂䝁䅣党穂䍁䅁兙畂䝁䅑䅉歂䝁䅫督あ䡁䅉兡楂䡁䅕䅤求䡁䅍䅉睂䝁䅧兙祂䝁䄰兙橂䝁䅕兤あ䝁䅫睙桂䝁䅷督杁䝁䅅杢歂䍁䅁杤灂䡁䅑兙瑂䝁䅫杢穂䍁䅁䅤療䍁䅁兡あ䡁䅍䅉祂䝁䅕䅤桂䝁䅫䅢杁䝁䅅杢歂䍁䅁兡畂䡁䅍䅤灂䡁䅑兤あ䝁䅫睢畂䝁䅅䅢杁䝁䅍兤穂䡁䅑睢瑂䝁䅕杣穂䍁䄴䅉䩂䡁䅑䅉穂䝁䅕䅢獂䡁䅍䅉灂䡁䅑督杁䡁䅁杣療䝁䅑兤橂䡁䅑督杁䡁䅑䅡祂䝁䄸兤湂䝁䅧䅉㍂䝁䅧睢獂䝁䅕督桂䝁䅷党祂䡁䅍䅌杁䝁䅑兡穂䡁䅑杣灂䝁䅉兤あ䝁䄸杣穂䍁䅷䅉潂䝁䄸督睂䝁䅫䅤桂䝁䅷督獁䍁䅁睙潂䝁䅅兡畂䍁䅁䅣潂䝁䅅杣瑂䝁䅅睙灂䝁䅕督獁䍁䅁兙畂䝁䅑䅉灂䝁䄴䅚灂䡁䅙兡歂䡁䅕兙獂䍁䅁䅣潂䝁䅅杣瑂䝁䅅睙灂䝁䅕督畁䍁䅁䅖潂䝁䅕䅉橂䝁䄸兢睂䝁䅅杢㕂䍁䅁睤桂䡁䅍䅉浂䝁䄸杣瑂䝁䅕杣獂䡁䅫䅉牂䝁䄴睢㍂䝁䄴䅉桂䡁䅍䅉䉂䡁䅑䅢桂䡁䅍䅉䥂䝁䄸䅢歂䝁䅫杢湂䡁䅍䅌杁䕁䅫杢橂䍁䄴䅉桂䝁䄴䅚杁䝁䅍䅡桂䝁䄴睚求䝁䅑䅉灂䡁䅑督杁䝁䄴兙瑂䝁䅕䅉あ䝁䄸䅉䉂䝁䄰杢求䝁䅅䅢杁䙁䅁䅡桂䡁䅉兢桂䝁䅍党ㅂ䡁䅑兡橂䝁䅅䅢穂䍁䅷䅉䩂䝁䄴睙畁䍁䅁兡畂䍁䅁杍睁䑁䅅䅏畁䍁䅁兑瑂䝁䄴党桂䝁䅷䅉兂䝁䅧兙祂䝁䄰兙橂䝁䅕兤あ䝁䅫睙桂䝁䅷督獁䍁䅁兓畂䝁䅍杌杁䡁䅣兙穂䍁䅁杚療䡁䅕杢歂䝁䅕䅚杁䝁䅫杢杁䑁䅉䅍睁䑁䅉䅉桂䝁䄴䅚杁䝁䅫督杁䝁䅧党桂䝁䅑兣ㅂ䝁䅅杣あ䝁䅕杣求䝁䅑䅉灂䝁䄴䅉䍂䡁䅉兡歂䝁䅣党㍂䝁䅅䅤求䡁䅉䅌杁䕁䄴党㍂䍁䅁杓求䡁䅉督求䡁䅫杌䅁䱁䝕䅁卂睄䅁兑瑂䡁䅁䅡桂䡁䅍䅤桂䡁䅉䅉兂䝁䅧兙祂䝁䄰兙橂䝁䅕兤あ䝁䅫睙桂䝁䅷督獁䍁䅁兓畂䝁䅍杌獁䍁䅁兙杁䝁䅉兡療䍁䄰䅣潂䝁䅅杣瑂䝁䅅睙求䡁䅕䅤灂䝁䅍兙獂䍁䅁睙療䝁䄰䅣桂䝁䄴入獁䍁䅁䅚求䡁䅙党獂䝁䄸䅣穂䍁䅷䅉瑂䝁䅅杢ㅂ䝁䅙兙橂䡁䅑兤祂䝁䅕督獁䍁䅁兢桂䡁䅉睡求䡁䅑督獁䍁䅁兙畂䝁䅑䅉穂䝁䅕䅢獂䡁䅍䅉湂䝁䅕杢求䡁䅉兡橂䍁䅁兙畂䝁䅑䅉睂䡁䅉睢睂䡁䅉兡求䡁䅑兙祂䡁䅫䅉灂䝁䄴条求䝁䅍䅤桂䝁䅉䅢求䍁䅷䅉灂䝁䄴䅡桂䝁䅷兙あ䝁䅫睢畂䍁䅷䅉桂䝁䄴䅚杁䝁䅫杢あ䡁䅉兙畂䝁䅅督桂䝁䅷䅉睂䡁䅉睢歂䡁䅕睙あ䡁䅍䅉灂䝁䄴䅉あ䝁䅧党杁䙁䅕杢灂䡁䅑党歂䍁䅁睕あ䝁䅅䅤求䡁䅍䅌杁䕁䅍䅡灂䝁䄴兙獁䍁䅁兙畂䝁䅑䅉䝂䡁䅉兙畂䝁䅍党畁䍁䅁兓あ䍁䅁睢浂䝁䅙党祂䡁䅍䅉䍂䕁䅅兕呂䕁䅫兔䩂䍁䅷䅉桂䍁䅁杢桂䡁䅍兙獂䍁䅁督睂䡁䅉兙㕂䍁䅁杚療䡁䅉䅉あ䝁䅧党杁䡁䅑杣求䝁䅅䅤瑂䝁䅕杢あ䍁䅁睢浂䍁䅁督求䡁䅙党祂䝁䅕䅉潂䡁䅫䅣療䝁䅣䅢㕂䝁䅍党瑂䝁䅫兙㝁䍁䅁䅕祂䝁䅫兢桂䡁䅑党畂䝁䅕䅉乂䝁䅫督あ䍁䅷䅉桂䝁䄴䅉療䡁䅙党祂䍁䄰䅤潂䝁䅕兌橂䝁䄸兤畂䡁䅑党祂䍁䅁党睂䝁䅫杢求䡁䅁䅡祂䝁䅫杢求䍁䅁兡畂䝁䅧兙獂䝁䅅䅤灂䝁䄸杢杁䡁䅁杣療䝁䅑兤橂䡁䅑䅉浂䝁䄸杣杁䡁䅑䅡求䍁䅁䅤求䝁䄰䅣療䡁䅉兙祂䡁䅫䅉祂䝁䅕䅢灂䝁䅕杚杁䝁䄸杚杁䝁䄰兡獂䝁䅑䅉穂䡁䅫兢睂䡁䅑睢瑂䡁䅍䅉療䝁䅙䅉灂䝁䄴䅤求䡁䅉兢灂䡁䅑䅤求䝁䄴䅤杁䝁䅅督あ䝁䅧兢桂䑁䅳䅉䙂䝁䄴睢㑂䝁䅅䅣桂䡁䅉兡畂䍁䅷䅉あ䝁䄸䅉睂䡁䅉党㉂䝁䅕杢あ䍁䅁兙畂䝁䅑䅉あ䡁䅉党桂䡁䅑䅉歂䝁䅕党睂䍁䅁杤求䝁䅫杢杁䡁䅑䅡祂䝁䄸兢楂䝁䄸督灂䡁䅍睏杁䙁䅉兒奂䙁䅑睔坂䙁䅫䅉桂䝁䄴䅚杁䕁䄴兙獂䝁䄸䅥療䝁䄴党杁䝁䅙睢祂䍁䅁睢睂䝁䅫睢灂䝁䅑䅉療䡁䅙党祂䝁䅑睢穂䝁䅕睏杁䕁䅣䅢ㅂ䝁䅍兙湂䝁䄸杢杁䝁䅙睢祂䍁䅁兡畂䝁䅯党橂䡁䅑兡療䝁䄴䅉求䝁䄰党祂䝁䅣党畂䝁䅍入杁䝁䅳兡あ䑁䅳䅉桂䝁䄴䅚杁䕁䅍睢祂䡁䅑杣療䡁䅍入畂䍁䅷䅉浂䝁䄸杣杁䡁䅕督求䍁䅁兙穂䍁䅁兙杁䝁䅑兡桂䝁䅣杢療䡁䅍䅤灂䝁䅍䅉桂䝁䅣党畂䡁䅑䅉灂䝁䄴䅉あ䝁䅧党杁䡁䅍睙祂䝁䅕党畂䝁䅫杢湂䍁䅁睢浂䍁䅁䅣桂䡁䅑兡求䝁䄴䅤穂䍁䅁睤灂䡁䅑䅡杁䝁䅅䅚祂䝁䅕杢療䝁䅍睢祂䡁䅑兡橂䝁䅅䅢杁䝁䅫杢穂䡁䅕杚浂䝁䅫睙灂䝁䅕杢橂䡁䅫杌杁䙁䅑䅡求䍁䅁睙療䝁䄰䅣桂䝁䄴入杁䡁䅁杣療䡁䅙兡歂䝁䅕督杁䕁䅅兢睂䝁䅧兙歂䝁䅅督求䍁䅷䅉桂䝁䄴䅉灂䝁䄴条求䝁䅍䅤灂䝁䄸杢杁䡁䅑睢杁䝁䅅杙穂䝁䄸杣楂䍁䅁兙畂䝁䅑䅉歂䝁䅫督睂䝁䅕杣穂䝁䅕䅉療䡁䅑䅡求䡁䅉䅉灂䝁䄴条求䝁䅍䅤求䝁䅑䅉歂䡁䅉兤湂䡁䅍睏杁䕁䅕䅣灂䝁䄴党睂䝁䅧杣灂䝁䄴党杁䝁䅫杢煂䝁䅕睙あ䝁䅫睢畂䍁䅁杚療䡁䅉䅉桂䝁䅷䅢求䡁䅉睚灂䝁䅍䅉祂䝁䅕兙橂䡁䅑兡療䝁䄴督㝁䍁䅁䅔灂䝁䅑睢橂䝁䅅兡畂䝁䅕䅉煂䝁䅕䅢獂䡁䅫䅌杁䝁䅅杢杁䝁䅅杢求䡁䅍䅤潂䝁䅕䅤灂䝁䅍䅉睂䡁䅉睢歂䡁䅕睙あ䍁䅁杚療䡁䅉䅉ㅂ䡁䅉睢獂䝁䄸睚灂䝁䅍兙獂䍁䅁䅣祂䝁䄸睙求䝁䅑兤祂䝁䅕督㝁䍁䅁䅔灂䝁䅑睢橂䝁䅅兡畂䝁䅕䅉あ䝁䄸䅣灂䝁䅍兙獂䍁䅁督療䝁䅷兤あ䝁䅫睢畂䍁䅁杚療䡁䅉䅉㉂䝁䅅杣灂䝁䄸兤穂䍁䅁䅣祂䝁䄸睙求䝁䅑兤祂䝁䅕督㝁䍁䅁䅕潂䡁䅫䅤療䝁䄴兙歂䝁䅫睢畂䝁䅕䅉灂䝁䄴条求䝁䅍䅤灂䝁䄸杢獁䍁䅁兙杁䡁䅙兡あ䝁䅅兢灂䝁䄴䅉䱂䑁䅅䅉灂䝁䄴条求䝁䅍䅤灂䝁䄸杢杁䝁䅙睢祂䍁䅁杢求䡁䅣杙療䡁䅉杢杁䝁䅉兙楂䝁䅫党穂䑁䅳䅉求䝁䄰党祂䝁䅣党畂䝁䅍入杁䡁䅍入祂䝁䅫杢湂䝁䅕䅉睂䡁䅉睢歂䡁䅕睙あ䡁䅍睏杁䝁䄰睢祂䡁䅁䅡灂䝁䄴党杁䝁䅫杢煂䝁䅕睙あ䝁䅫睢畂䍁䅁杚療䡁䅉䅉ㅂ䡁䅍党杁䡁䅣兡あ䝁䅧䅉睂䝁䅅䅤灂䝁䅕杢あ䍁䄰睙療䝁䄴䅤祂䝁䄸䅢獂䝁䅕䅚杁䝁䅅杢桂䝁䅷睚求䡁䅍兡桂䍁䅁䅣ㅂ䝁䄰䅣穂䑁䅳䅉桂䝁䄴䅚杁䕁䅷睢祂䝁䅅来求䡁䅁兙瑂䍁䅁兡畂䝁䅯党橂䡁䅑兡療䝁䄴䅉浂䝁䄸杣杁䡁䅍兤祂䝁䅣党祂䡁䅫䅉桂䝁䄴䅚杁䝁䄰党歂䝁䅫睙桂䝁䅷䅉睂䡁䅉睢橂䝁䅕䅚ㅂ䡁䅉党穂䍁䄴䅉䩂䝁䄴䅉桂䝁䅑䅚灂䡁䅑兡療䝁䄴䅌杁䝁䅫䅤杁䝁䄸杚浂䝁䅕杣穂䍁䅁杔求䝁䄸督あ䝁䅫睚瑂䝁䅫杢求䍁䅁兢求䡁䅑䅡㕂䝁䅷督ㅂ䝁䅷杚桂䡁䅑党杁䝁䅫杢煂䝁䅕睙あ䝁䅫睢畂䍁䅁䅤療䍁䅁䅤祂䝁䅕兙あ䍁䅁兢㕂䝁䅅督あ䝁䅧党畂䝁䅫兙杁䝁䅣杣桂䡁䅙兡穂䍁䅁兙畂䝁䅑䅉あ䝁䄸䅉祂䝁䅕杤求䡁䅉督求䍁䅁䅤潂䝁䅕䅉求䝁䅙杚求䝁䅍䅤穂䍁䅁睢浂䍁䅁兢ㅂ䡁䅍睙獂䝁䅕䅉祂䝁䅕䅢桂䡁䅧兙畂䡁䅑督㝁䍁䅁兓穂䝁䄸䅣祂䝁䄸䅤求䡁䅉党畂䝁䄸䅢杁䝁䅧入歂䡁䅉睢橂䝁䅧䅢療䡁䅉兡歂䝁䅕䅉灂䝁䄴条求䝁䅍䅤灂䝁䄸杢杁䝁䅙睢祂䍁䅁兢灂䝁䅷䅚杁䝁䄸杣杁䡁䅑杣桂䝁䄴督灂䝁䅕杢あ䍁䅁党睂䝁䅫督療䝁䅑党穂䍁䅁睢浂䍁䅁䅡求䝁䅅杣あ䍁䅁杙獂䝁䄸睙牂䑁䅳䅉䡂䝁䅅杢灂䡁䅉党獂䝁䅫䅥杁䕁䅅睙求䡁䅑兙あ䝁䅕䅉灂䝁䄴条求䝁䅍䅤灂䝁䄸杢杁䝁䅙睢祂䍁䅁䅤潂䝁䅕䅉灂䝁䄴䅡灂䝁䅉兡あ䝁䅫睢畂䍁䅁睢浂䍁䅁䅣祂䝁䅕兢桂䡁䅑兤祂䝁䅕䅉獂䡁䅕䅤求䝁䅫杢灂䡁䅯兡畂䝁䅣䅉潂䝁䄸杣瑂䝁䄸杢求䍁䅁督ㅂ䡁䅉睚求䡁䅍睏杁䙁䅙兙穂䝁䄸䅣祂䝁䅕督穂䝁䅫杢杁䡁䅑睢杁䝁䅫杢橂䡁䅉党桂䡁䅍党杁䝁䅉䅢療䝁䄸䅚杁䡁䅁杣求䡁䅍督ㅂ䡁䅉党㝁䍁䅁兙畂䝁䅑䅉卂䝁䅕睚桂䝁䅑党畂䝁䄸督療䝁䄴䅌杁䝁䅅䅉穂䡁䅑杣求䡁䅍督杁䝁䅅睚求䝁䄴䅤杁䝁䅙睢祂䍁䅁杣桂䝁䅑兡療䝁䄴兤橂䝁䅷兡歂䝁䅕䅉瑂䡁䅫睢橂䝁䅅杣歂䝁䅫兙獂䍁䅁䅣求䡁䅉杚ㅂ䡁䅍兡療䝁䄴䅉灂䝁䄰兙湂䝁䅫杢湂䍁䄴䅉䝂䡁䅕杣あ䝁䅧党祂䍁䅷䅉あ䝁䅧党杁䝁䅍睢瑂䡁䅁兙畂䡁䅫䅉歂䝁䅫督あ䡁䅉兡楂䡁䅕䅤求䡁䅍䅉祂䝁䅕睙療䝁䄰杙灂䝁䄴兙畂䡁䅑䅉潂䡁䅕兢桂䝁䄴䅉灂䝁䄴督ㅂ䝁䅷兡畂䍁䅁兑兂䕁䅫督杁䝁䅅杢歂䍁䅁䅣療䡁䅉睙灂䝁䄴党杁䝁䅫杢穂䡁䅕䅢灂䝁䄴䅉䉂䙁䅁兓畁䍁䅁兑歂䝁䅑兡あ䝁䅫睢畂䝁䅅䅢獂䡁䅫䅌杁䝁䅫䅤杁䝁䅑党㉂䝁䅕䅢療䡁䅁督杁䝁䅣党畂䝁䅕杣灂䝁䅍䅉睂䡁䅉睢歂䡁䅕睙あ䍁䅁睙桂䝁䄴䅚灂䝁䅑兙あ䝁䅕督獁䍁䅁督ㅂ䝁䅍䅡杁䝁䅅督杁䝁䅫杢煂䝁䅕睙あ䝁䅅杙獂䝁䅕䅌杁䝁䅫杢潂䝁䅅䅢桂䡁䅑兡療䝁䄴䅌杁䝁䅅杢歂䍁䅁兙畂䝁䅅䅢㕂䡁䅑兡橂䝁䅅䅢杁䡁䅑党橂䝁䅧杢療䝁䅷睢湂䝁䅫党穂䑁䅳䅉楂䝁䅫睢穂䝁䅫兢灂䝁䅅䅢杁䡁䅁杣療䝁䅑兤橂䡁䅑䅉橂䝁䅅杢歂䝁䅫䅚桂䡁䅑党穂䑁䅳䅉桂䝁䄴䅚杁䝁䅫杢あ䡁䅉兙畂䝁䅅督桂䝁䅷䅉求䡁䅁兡畂䝁䅕䅣潂䡁䅉兡畂䝁䅕䅉浂䝁䄸杣杁䡁䅑䅡求䍁䅁䅤祂䝁䅕兙あ䝁䄰党畂䡁䅑䅉療䝁䅙䅉桂䝁䅷䅢求䡁䅉睚灂䝁䅍䅉祂䝁䅕兙橂䡁䅑兡療䝁䄴督畁䍁䅁䅖潂䝁䅕䅉橂䝁䄸兢睂䝁䅅杢㕂䍁䅁睤桂䡁䅍䅉浂䝁䄸兤畂䝁䅑党歂䍁䅁兡畂䍁䅁免㕁䑁䅫李杁䝁䅅杢歂䍁䅁兡穂䍁䅁䅡求䝁䅅䅚硂䡁䅕兙祂䡁䅑党祂䝁䅕䅚杁䝁䅫杢杁䙁䅉兙畂䝁䅍䅡療䍁䅁睑ㅂ䝁䅍兙瑂䝁䄸杢湂䝁䅅䅌杁䕁䅍兙獂䝁䅫杚療䡁䅉杢灂䝁䅅杌䅁䉁晕䅁卄睃䅁兑瑂䡁䅁䅡求䝁䄴睢獂䍁䅁睑療䡁䅉䅣療䡁䅉兙あ䝁䅫睢畂䍁䅷䅉あ䝁䄸睚求䡁䅑䅡求䡁䅉䅉㍂䝁䅫䅤潂䍁䅁兡あ䡁䅍䅉穂䡁䅕杙穂䝁䅫䅚灂䝁䅅杣灂䝁䅕督獁䍁䅁䅚求䡁䅍兡湂䝁䄴督獁䍁䅁兢桂䝁䄴兤浂䝁䅅睙あ䡁䅕杣求䡁䅍䅌杁䝁䅅杢歂䍁䅁兢桂䡁䅉睡求䡁䅑督杁䝁䅕䅢求䝁䅍䅤祂䝁䅫睙桂䝁䅷䅌杁䝁䅕䅢求䝁䅍䅤祂䝁䄸杢灂䝁䅍䅌杁䝁䅅杢歂䍁䅁杚灂䝁䅉党祂䍁䅁睢睂䡁䅑兡橂䍁䅁睙療䝁䄴杢求䝁䅍䅤療䡁䅉督杁䝁䅫杢杁䡁䅑䅡求䍁䅁兖畂䝁䅫䅤求䝁䅑䅉呂䡁䅑兙あ䝁䅕督獁䍁䅁睑潂䝁䅫杢桂䍁䅷䅉桂䝁䄴䅚杁䝁䅫杢あ䝁䅕杣畂䝁䅅䅤灂䝁䄸杢桂䝁䅷䅢㕂䍁䄴䅉䩂䡁䅑䅉療䡁䅁党祂䝁䅅䅤求䡁䅍䅉あ䝁䅧杣療䡁䅕睚潂䍁䅁䅤潂䡁䅉党求䍁䅁督求䝁䅣兢求䝁䄴䅤穂䑁䅯䅉䥂䝁䅅杣穂䝁䅧䅉䙂䝁䄴杤灂䡁䅉睢畂䝁䄰党畂䡁䅑䅉呂䝁䄸䅢ㅂ䡁䅑兡療䝁䄴督獁䍁䅁睑療䝁䄰兢ㅂ䝁䄴兡橂䝁䅅䅤灂䝁䄸杢穂䍁䅁睕療䝁䅷兤あ䝁䅫睢畂䡁䅍䅌杁䝁䅅杢歂䍁䅁兓畂䡁䅑党祂䝁䅍睢畂䝁䄴党橂䡁䅑䅉桂䝁䄴䅚杁䙁䅍党畂䡁䅍睢祂䍁䅁睕㕂䡁䅍䅤求䝁䄰督畁䍁䅁䅖潂䝁䅕䅉橂䝁䄸兢睂䝁䅅杢㕂䍁䅁睢浂䝁䅙党祂䡁䅍䅉橂䝁䄸杢畂䝁䅕睙あ䝁䄸杣穂䍁䅁兙畂䝁䅑䅉橂䝁䄸杢畂䝁䅕睙あ䝁䄸杣杁䡁䅍入穂䡁䅑党瑂䡁䅍䅌杁䝁䅫杢橂䝁䅷兤歂䝁䅫杢湂䍁䅁䅡桂䡁䅉督潂䍁䅁党畂䡁䅙兡祂䝁䄸杢瑂䝁䅕杢あ䍁䅁䅚桂䡁䅑兙獁䍁䅁䅣療䡁䅣党祂䍁䅷䅉潂䝁䅫睚潂䍁䄰督睂䝁䅕党歂䍁䅷䅉浂䝁䅫杙求䡁䅉䅉療䡁䅁䅤灂䝁䅍䅌杁䝁䅅杢歂䍁䅁杣桂䝁䅑兡療䍁䅁杚祂䝁䅕兣ㅂ䝁䅕杢橂䡁䅫䅉灂䝁䄴䅤求䡁䅉睙療䝁䄴杢求䝁䅍䅤杁䡁䅁杣療䝁䅑兤橂䡁䅑督㝁䍁䅁杙ㅂ䡁䅍杙桂䡁䅉督杁䝁䅅杢歂䍁䅁䅣療䡁䅣党祂䍁䅁䅚灂䡁䅍䅤祂䝁䅫杙ㅂ䡁䅑兡療䝁䄴䅉穂䡁䅫督あ䝁䅕兢穂䑁䅳䅉桂䝁䄴䅚杁䡁䅁睢㍂䝁䅕杣杁䝁䅫杢あ䝁䅕杣橂䝁䄸杢畂䝁䅕睙あ䍁䅁䅣祂䝁䄸䅚ㅂ䝁䅍䅤穂䍁䄴䅉䩂䡁䅑䅉桂䝁䅷督療䍁䅁䅣祂䝁䄸杤灂䝁䅑党穂䍁䅁杤桂䝁䅷兤求䍁䄰兙歂䝁䅑䅉睂䡁䅉睢歂䡁䅕睙あ䡁䅍䅌杁䡁䅍兤橂䝁䅧䅉桂䡁䅍䅉楂䝁䅅睙牂䡁䅁䅢桂䝁䄴党杁䝁䅫杢あ䝁䅕杣橂䝁䄸杢畂䝁䅕睙あ䍁䅁督㕂䡁䅍䅤求䝁䄰督獁䍁䅁睙桂䝁䅉䅢求䍁䅁兙穂䡁䅍党瑂䝁䅉䅢灂䝁䅕督杁䝁䅅杢歂䍁䅁䅡桂䡁䅉杢求䡁䅍督求䡁䅍䅌杁䝁䅅杢歂䍁䅁睙桂䝁䅉䅢求䍁䅁兢桂䝁䄴兙湂䝁䅕兢求䝁䄴䅤杁䡁䅁杣療䝁䅑兤橂䡁䅑督㝁䍁䅁睢あ䝁䅧党祂䍁䅁䅣祂䝁䄸䅚ㅂ䝁䅍䅤穂䍁䅁睙療䝁䄰䅣祂䝁䅫督灂䝁䄴睚杁䝁䅙䅢求䡁䅧兡楂䝁䅷党杁䝁䅅杢歂䍁䅁杣灂䝁䅣兡歂䍁䅁䅣祂䝁䅫杢あ䝁䅕䅚杁䝁䅍兡祂䝁䅍兤灂䡁䅑䅉楂䝁䄸兙祂䝁䅑督獁䍁䅁䅡灂䝁䄴睚求䡁䅍䅌杁䝁䄸䅤潂䝁䅕杣杁䝁䄰党橂䝁䅧兙畂䝁䅫睙桂䝁䅷䅌杁䝁䅅杢歂䍁䅁䅣祂䝁䄸䅚ㅂ䝁䅍䅤灂䝁䄸杢杁䡁䅉党獂䝁䅅䅤求䝁䅑䅉睂䡁䅉睢歂䡁䅕睙あ䡁䅍杌杁䕁䅫杢杁䝁䅅䅚歂䝁䅫䅤灂䝁䄸杢獁䍁䅁䅤潂䝁䅕䅉橂䝁䄸兢睂䝁䅅杢㕂䍁䅁睢浂䝁䅙党祂䡁䅍䅉橂䝁䄸杢穂䡁䅕兢求䡁䅉䅉歂䝁䅕杤灂䝁䅍党獁䍁䅁杢求䡁䅑睤療䡁䅉睡杁䝁䅫杢浂䡁䅉兙穂䡁䅑杣ㅂ䝁䅍䅤ㅂ䡁䅉党獁䍁䅁兙畂䝁䅑䅉療䡁䅑䅡求䡁䅉䅉桂䝁䄴䅤求䝁䄴杢桂䡁䅍睏杁䝁䅍睢桂䡁䅧兡桂䝁䅷䅌杁䡁䅁睢㍂䝁䅕杣獁䍁䅁兙畂䝁䅑䅉穂䡁䅁党橂䝁䅫兙獂䡁䅑入杁䝁䅍兙楂䝁䅷党穂䑁䅳䅉桂䝁䄴䅚杁䡁䅍党畂䡁䅍睢祂䡁䅍䅉桂䝁䄴䅚杁䡁䅍党畂䡁䅍睢祂䍁䄰杙桂䡁䅍党歂䍁䅁䅣祂䝁䄸䅚ㅂ䝁䅍䅤穂䍁䄴䅉䩂䡁䅑䅉穂䝁䅕䅢獂䡁䅍䅉灂䡁䅑督杁䡁䅁杣療䝁䅑兤橂䡁䅑督杁䡁䅑䅡祂䝁䄸兤湂䝁䅧䅉灂䡁䅑督杁䡁䅍兙獂䝁䅕督杁䝁䅙睢祂䝁䅍党獁䍁䅁兡畂䝁䅑党睂䝁䅕杢歂䝁䅕杢あ䍁䅁杣求䡁䅁杣求䡁䅍党畂䡁䅑兙あ䝁䅫杤求䡁䅍䅌杁䝁䅅杢歂䍁䅁兙杁䝁䄴党あ䡁䅣睢祂䝁䅳䅉療䝁䅙䅉求䝁䅷党橂䡁䅑杣療䝁䄴兡橂䡁䅍䅉歂䝁䅫督あ䡁䅉兡楂䡁䅕䅤療䡁䅉督杁䡁䅑睢杁䝁䄸杣灂䝁䅣兡畂䝁䅅䅢杁䝁䅕兣ㅂ䝁䅫䅣瑂䝁䅕杢あ䍁䅁兢桂䝁䄴兤浂䝁䅅睙あ䡁䅕杣求䡁䅉督獁䍁䅁党獂䝁䅕睙あ䡁䅉睢畂䝁䅫睙杁䝁䄰兙畂䡁䅕杚桂䝁䅍䅤ㅂ䡁䅉兡畂䝁䅣䅉穂䝁䅕杣㉂䝁䅫睙求䡁䅍䅉橂䝁䄸兢睂䝁䅅杢灂䝁䅕督獁䍁䅁睢祂䝁䅫睚灂䝁䄴兙獂䍁䅁䅚求䡁䅍兡湂䝁䄴䅉瑂䝁䅅杢ㅂ䝁䅙兙橂䡁䅑兤祂䝁䅕杣穂䍁䅷䅉桂䝁䄴䅚杁䡁䅍党祂䡁䅙兡橂䝁䅕䅉睂䡁䅉睢㉂䝁䅫䅚求䡁䅉督杁䝁䅫杢杁䡁䅑䅡求䍁䅁兙ㅂ䡁䅑睢瑂䝁䄸䅤灂䡁䅙党獁䍁䅁杙祂䝁䄸兙歂䝁䅉兙畂䝁䅑䅉橂䝁䄸兢瑂䡁䅕杢灂䝁䅍兙あ䝁䅫睢畂䍁䅷䅉橂䝁䄸兢瑂䝁䅕杣橂䝁䅫兙獂䍁䅁兙求䡁䅉睢穂䡁䅁兙橂䝁䅕䅌杁䝁䅫杢歂䡁䅕督あ䡁䅉兡桂䝁䅷䅌杁䝁䅫杢浂䝁䄸杣瑂䝁䅅䅤灂䝁䄸杢杁䡁䅑党橂䝁䅧杢療䝁䅷睢湂䡁䅫䅉桂䝁䄴䅚杁䝁䅑兙あ䝁䅅䅉橂䝁䄸兢瑂䡁䅕杢灂䝁䅍兙あ䝁䅫睢畂䍁䅷䅉瑂䝁䅫䅢灂䡁䅑兙祂䡁䅫䅌杁䝁䄰睢楂䝁䅫䅢求䍁䅁䅚求䡁䅙兡橂䝁䅕䅌杁䝁䅅杢歂䍁䅁兢療䝁䅉兡獂䝁䅕䅉畂䝁䅕䅤㍂䝁䄸杣牂䍁䅁兢桂䡁䅉睡求䡁䅑督畁䍁䅁兑瑂䡁䅁䅡求䝁䄴睢獂䍁䅁睑療䡁䅉䅣療䡁䅉兙あ䝁䅫睢畂䍁䅁睤桂䡁䅍䅉浂䝁䄸兤畂䝁䅑党歂䍁䅁兡畂䍁䅁免㕁䑁䅍杍杁䝁䅅杢歂䍁䅁兡穂䍁䅁䅡求䝁䅅䅚硂䡁䅕兙祂䡁䅑党祂䝁䅕䅚杁䝁䅫杢杁䙁䅣兙獂䝁䅷兡畂䝁䅣杚療䡁䅉䅚獁䍁䅁睑療䝁䄴杢求䝁䅍䅤灂䝁䅍兤あ䍁䄴䅁⭃先䅁䅸䄰䕁䅅兢睂䝁䅷兡啂䝁䅕睙潂䍁䅁睒祂䝁䄸兤睂䍁䅷䅉䩂䝁䄴睙畁䍁䅁䅚求䡁䅍兡湂䝁䄴督獁䍁䅁党畂䝁䅣兡畂䝁䅕党祂䡁䅍䅌杁䝁䅅杢歂䍁䅁兙穂䡁䅍党瑂䝁䅉䅢求䡁䅍䅉瑂䝁䅫睙祂䝁䄸兌㍂䝁䅅杤求䍁䅁睙療䝁䄰䅣療䝁䄴党畂䡁䅑兌楂䝁䅅督求䝁䅑䅉桂䝁䄰䅣獂䝁䅫杚灂䝁䅕杣穂䍁䄴䅉啂䝁䅧党杁䝁䅍睢瑂䡁䅁兙畂䡁䅫升穂䍁䅁䅣祂䝁䄸䅚ㅂ䝁䅍䅤穂䍁䅁兡畂䝁䅍䅢ㅂ䝁䅑党杁䡁䅉兙歂䝁䅫睢杁䝁䅙杣求䡁䅅兤求䝁䄴睙㕂䍁䅁䅋卂䕁䅙克杁䝁䅅兢睂䝁䅷兡浂䝁䅫党祂䡁䅍䅉桂䝁䄴䅚杁䡁䅉党獂䝁䅅䅤求䝁䅑䅉穂䡁䅕杙穂䡁䅫督あ䝁䅕兢穂䍁䅷䅉穂䡁䅕睙潂䍁䅁兙穂䍁䅁䅢療䡁䅣䅉畂䝁䄸兡穂䝁䅕䅉桂䝁䄰䅣獂䝁䅫杚灂䝁䅕杣穂䍁䅁杚療䡁䅉䅉ㅂ䡁䅍党杁䝁䅫杢杁䡁䅉党橂䝁䅕兡㉂䝁䅕杣穂䍁䅁睢浂䍁䅁杤桂䡁䅉兡療䡁䅕督杁䝁䅍睢瑂䝁䄰兤畂䝁䅫睙桂䡁䅑兡療䝁䄴䅉穂䡁䅫督あ䝁䅕兢穂䍁䅁睙療䝁䄰䅣祂䝁䅫督灂䝁䄴睚杁䙁䅣兡瑁䕁䅙兡獁䍁䅁杣桂䝁䅑兙祂䍁䅷䅉穂䝁䅅䅤求䝁䅷䅢灂䡁䅑党獁䍁䅁杙桂䡁䅍党杁䡁䅍䅤桂䡁䅑兡療䝁䄴䅌杁䝁䅍党獂䝁䅷䅉睂䝁䅧睢畂䝁䅕䅌杁䡁䅉兙歂䝁䅫睢獁䍁䅁党あ䝁䅍杌㝁䍁䅁兙畂䝁䅑䅉瑂䝁䅕䅚灂䡁䅕兢杁䡁䅁睢㍂䝁䅕杣杁䝁䅅兢睂䝁䅷兡浂䝁䅫党祂䡁䅍䅉あ䝁䅧兙あ䍁䅁䅣祂䝁䄸杤灂䝁䅑党杁䝁䅕杢潂䝁䅅杢橂䝁䅕䅚杁䝁䄸兤あ䡁䅁兤あ䍁䅁䅣療䡁䅣党祂䍁䅁兙畂䝁䅑䅉湂䝁䅅兡畂䍁䅁兡畂䍁䅁䅤祂䝁䅅杢穂䝁䅍党灂䡁䅙党祂䍁䅁睙潂䝁䅅兡畂䡁䅍杌杁䕁䅫䅤杁䡁䅁杣療䡁䅙兡歂䝁䅕督杁䡁䅍䅣求䝁䅍兡桂䝁䅷䅤㕂䍁䅁兢灂䝁䅍杣療䡁䅣兙㉂䝁䅕䅉楂䝁䅷睢橂䝁䅳䅉歂䝁䄸睤畂䝁䅍睢畂䡁䅙党祂䡁䅑党祂䡁䅍䅉ㅂ䡁䅍党歂䍁䅁兙穂䍁䅁兙杁䡁䅑党穂䡁䅑䅉歂䝁䅕杤灂䝁䅍党杁䝁䄸杢杁䡁䅍兙あ䝁䅕䅢獂䝁䅫䅤求䍁䅁兙橂䝁䅍党穂䡁䅍䅉睂䝁䄸兡畂䡁䅑䅉桂䝁䄴䅤求䝁䄴杢桂䡁䅍睏杁䡁䅍䅣求䝁䅍兡桂䝁䅷䅤㕂䍁䅁兢灂䝁䅍杣療䡁䅣兙㉂䝁䅕䅉硁䑁䅯杍杁䙁䅑䅥杁䡁䅁杣療䡁䅑党橂䡁䅑兡療䝁䄴䅉穂䡁䅣兡あ䝁䅍䅡杁䡁䅁兙畂䝁䅕䅢穂䍁䅁䅤潂䝁䅅䅤杁䝁䅫督杁䡁䅕督求䝁䅑䅉灂䝁䄴䅉穂䝁䅅䅤求䝁䅷䅢灂䡁䅑党杁䝁䅍睢瑂䝁䄰兤畂䝁䅫睙桂䡁䅑兡療䝁䄴䅉求䝁䅅杣あ䝁䅧䅉穂䡁䅑兙あ䝁䅫睢畂䡁䅍睏杁䝁䅑党穂䝁䅳䅤療䡁䅁睌楂䝁䅕杢橂䝁䅧䅤療䡁䅁䅉桂䝁䄴䅚杁䝁䅍睢瑂䡁䅁兙橂䡁䅑䅉㍂䝁䅫䅚求䝁䅉兙畂䝁䅑䅉睂䝁䄸睤求䡁䅉䅉桂䝁䄰䅣獂䝁䅫杚灂䝁䅕杣穂䍁䅁兤穂䝁䅕䅚杁䝁䅫杢杁䙁䅍兑啂䕁䅍睔乂䍁䅁杣桂䝁䅍睡杁䝁䄰睢ㅂ䝁䄴䅤杁䡁䅍入穂䡁䅑党瑂䡁䅍䅌杁䝁䅅督杁䡁䅣党獂䝁䅷䅉桂䡁䅍䅉あ䝁䅕督あ䍁䅁党硂䡁䅕兡睂䝁䄰党畂䡁䅑䅉ㅂ䡁䅍党歂䍁䅁兡畂䍁䅁兡畂䡁䅑党湂䡁䅉兙あ䝁䄸杣穂䍁䅁兙畂䝁䅑䅉瑂䝁䅅杢ㅂ䝁䅙兙橂䡁䅑兤祂䝁䅕杣穂䍁䅁睢浂䍁䅁杤桂䡁䅉兡療䡁䅕督杁䝁䅍睢瑂䝁䄰兤畂䝁䅫睙桂䡁䅑兡療䝁䄴督杁䡁䅍入穂䡁䅑党瑂䡁䅍䅌杁䡁䅍兤橂䝁䅧䅉桂䡁䅍䅉橂䝁䅕䅢獂䡁䅕䅢桂䡁䅉䅉楂䝁䅅督求䍁䅁督あ䝁䅅䅤灂䝁䄸杢穂䍁䅷䅉穂䝁䅫兢ㅂ䝁䅷兙あ䝁䄸杣穂䍁䅷䅉桂䝁䄴䅚杁䡁䅁睢灂䝁䄴䅤杁䡁䅑睢杁䡁䅁睢灂䝁䄴䅤杁䡁䅣兡祂䝁䅕䅢求䡁䅍督杁䡁䅉兙歂䝁䅫睢穂䑁䅳䅉桂䝁䄴䅚杁䡁䅣兙㉂䝁䅕睚ㅂ䝁䅫䅚求䍁䅁䅤療䍁䅁睙療䝁䅅䅥灂䝁䅅䅢杁䝁䅅䅚桂䡁䅁䅤求䡁䅉督杁䝁䅙睢祂䍁䅁睕䉂䙁䅑睑偂䕁䄰䅉桂䝁䄴䅚杁䡁䅍兙あ䝁䅕䅢獂䝁䅫䅤求䍁䅁兡畂䡁䅑党祂䝁䄴党あ䍁䅁睚桂䡁䅑党㍂䝁䅅入杁䡁䅍入穂䡁䅑党瑂䡁䅍杌杁䕁䅫杢杁䝁䅅䅚歂䝁䅫䅤灂䝁䄸杢獁䍁䅁䅤潂䝁䅕䅉橂䝁䄸兢睂䝁䅅杢㕂䍁䅁睢浂䝁䅙党祂䡁䅍䅉橂䡁䅉入療䝁䅣党畂䝁䅫睙杁䝁䅅兢睂䝁䅷兡浂䝁䅫党祂䡁䅍䅉浂䝁䄸杣杁䡁䅅兤桂䝁䄴䅤ㅂ䝁䄰䅉橂䝁䄸兢睂䡁䅕䅤灂䝁䄴睚獁䍁䅁兢求䝁䅑兡橂䝁䅅䅢獁䍁䅁杕䝂䍁䅁兡瑂䝁䅅睚灂䝁䄴睚獁䍁䅁杣求䡁䅍党桂䡁䅉睙潂䍁䅁兙畂䝁䅑䅉歂䝁䅕杤求䝁䅷睢睂䝁䄰党畂䡁䅑䅌杁䡁䅍䅣桂䝁䅍党杁䝁䅍睢瑂䝁䄰兤畂䝁䅫睙桂䡁䅑兡療䝁䄴督獁䍁䅁兙橂䝁䅍党獂䝁䅕杣桂䡁䅑睢祂䡁䅍䅌杁䡁䅉兙歂䝁䅫睢瑂䝁䅕䅤祂䡁䅫䅌杁䝁䅅杢歂䍁䅁䅤求䝁䅷党睂䝁䅧睢畂䡁䅫䅉桂䡁䅁䅣獂䝁䅫睙桂䡁䅑兡療䝁䄴督㝁䍁䅁兙畂䝁䅑䅉橂䡁䅉入療䝁䅣党畂䝁䅫睙杁䝁䅅杢歂䍁䅁杢療䝁䄴兌橂䡁䅉入療䝁䅣党畂䝁䅫睙杁䑁䅑睚癁䑁䅕睚杁䡁䅍兢桂䝁䅷䅢杁䝁䅍党獂䝁䅷䅉穂䡁䅕杙穂䡁䅫督あ䝁䅕兢穂䍁䅁杚療䡁䅉䅉潂䝁䅫睚潂䍁䄰督睂䝁䅕党歂䍁䅁杢求䡁䅑睤療䡁䅉睡穂䍁䅁兙畂䝁䅑䅉桂䝁䅫杣獂䝁䅫杢求䍁䅁睖灂䍁䄰杒灂䍁䅁督㕂䡁䅍䅤求䝁䄰督畁䍁䅁杒ㅂ䡁䅉䅤潂䝁䅕杣獁䍁䅁兡あ䍁䅁䅣祂䝁䄸杤灂䝁䅑党穂䍁䅁睙ㅂ䡁䅍䅤療䝁䄰䅉桂䡁䅍督求䝁䄰杙獂䡁䅫䅉歂䝁䅕督灂䝁䅣杢穂䍁䅁兙畂䝁䅑䅉畂䝁䄸杢瑁䡁䅉党橂䡁䅕杣祂䝁䅫杢湂䍁䅁党畂䝁䅣兡畂䝁䅕党祂䝁䅫杢湂䍁䅁督求䡁䅉杤灂䝁䅍党穂䍁䅁睢畂䍁䅁兙杁䡁䅁杣療䝁䅯党橂䡁䅑兌楂䡁䅫兌睂䡁䅉睢煂䝁䅕睙あ䍁䅁杙桂䡁䅍兡穂䍁䅷䅉桂䡁䅍䅉㍂䝁䅕䅢獂䍁䅁兙穂䍁䅁兓䑂䍁䅁䅣桂䝁䅍睡桂䝁䅣兡畂䝁䅣䅉桂䝁䄴䅚杁䝁䅷兡歂䡁䅍䅉睂䡁䅉睢歂䡁䅕睙あ䡁䅍杌杁䙁䅑䅡求䍁䅁睙療䝁䄰䅣桂䝁䄴入杁䡁䅍党祂䡁䅙党穂䍁䅁兙求䡁䅉睢穂䡁䅁兙橂䝁䅕䅌杁䝁䅣睢㉂䝁䅕杣畂䝁䄰党畂䡁䅑䅌杁䝁䅑党浂䝁䅕杢穂䝁䅕䅌杁䝁䅍睢瑂䝁䄰党祂䝁䅍兡桂䝁䅷䅉穂䝁䅅䅤求䝁䅷䅢灂䡁䅑党獁䍁䅁兙畂䝁䅑䅉㍂䝁䅫杣求䝁䅷党穂䡁䅍䅉灂䝁䄴䅚ㅂ䡁䅍䅤祂䝁䅫党穂䍁䅁䅤潂䡁䅉睢ㅂ䝁䅣䅡杁䡁䅍兙獂䝁䅕督杁䡁䅉党睂䡁䅉党穂䝁䅕杢あ䝁䅅䅤灂䡁䅙党穂䍁䅁兙畂䝁䅑䅉歂䝁䅫督あ䡁䅉兡楂䡁䅕䅤療䡁䅉督杁䝁䅫杢杁䡁䅑䅡求䍁䅁兖畂䝁䅫䅤求䝁䅑䅉呂䡁䅑兙あ䝁䅕督獁䍁䅁兒ㅂ䡁䅉睢睂䝁䅕䅌杁䡁䅑䅡求䍁䅁兔灂䝁䅑䅚獂䝁䅕䅉䙂䝁䅅督あ䍁䅷䅉桂䝁䄴䅚杁䙁䅍睢ㅂ䡁䅑䅡杁䕁䅅督灂䝁䅅杌杁䕁䅅兢睂䝁䅷兡啂䝁䅕睙潂䍁䅁睒祂䝁䄸兤睂䍁䅷䅉䩂䝁䄴睙畁䍁䅁睤桂䡁䅍䅉浂䝁䄸兤畂䝁䅑党歂䍁䅁兡畂䍁䅁杍睁䑁䅁杍杁䝁䅅杢歂䍁䅁兡穂䍁䅁杙桂䡁䅍党歂䍁䅁兡畂䍁䅁䅓桂䡁䅕䅣睂䝁䅅兤湂䝁䅕䅌杁䕁䄴党㍂䍁䅁兗療䡁䅉睡畁䅁䅁睍䄴䍁䕑䅁䉂䝁䄰䅣獂䝁䅫杚㕂䍁䅁兒畂䝁䅕杣湂䡁䅫䅉䑂䝁䄸杣睂䍁䄴䅌杁䡁䅑睢湂䝁䅕䅤潂䝁䅕杣杁䡁䅣兡あ䝁䅧䅉灂䡁䅑督杁䡁䅍兤楂䡁䅍兡歂䝁䅫兙祂䝁䅫党穂䍁䅷䅉求䝁䄴睚桂䝁䅣党穂䍁䅁兡畂䍁䅁䅤潂䝁䅕䅉桂䝁䅍兣ㅂ䝁䅫督灂䡁䅑兡療䝁䄴䅌杁䝁䅑党㉂䝁䅕䅢療䡁䅁兢求䝁䄴䅤獁䍁䅁党㑂䡁䅁䅢療䝁䅫䅤桂䡁䅑兡療䝁䄴䅌杁䝁䅅杢歂䍁䅁䅣祂䝁䄸䅚ㅂ䝁䅍䅤灂䝁䄸杢杁䝁䄸杚杁䝁䄸兡獂䍁䅁兙畂䝁䅑䅉畂䝁䅅䅤ㅂ䡁䅉兙獂䍁䅁睚桂䡁䅍䅉睂䡁䅉睢睂䝁䅕杣あ䝁䅫党穂䍁䅁兡畂䍁䅁䅤潂䝁䅕䅉噂䝁䄴兡あ䝁䅕䅚杁䙁䅍䅤桂䡁䅑党穂䍁䄴䅉啂䝁䅧党杁䝁䅍睢瑂䡁䅁兙畂䡁䅫升穂䍁䅁䅣祂䝁䄸䅣求䡁䅉䅤灂䝁䅕督杁䝁䅍睢畂䡁䅍兡穂䡁䅑䅉療䝁䅙䅉療䡁䅁党祂䝁䅅䅤求䝁䅑䅉桂䝁䄴䅚杁䝁䄴睢畂䍁䄰睢睂䝁䅕杣桂䡁䅑党歂䍁䅁睤療䡁䅉睡灂䝁䄴睚杁䝁䅫杢あ䝁䅕杣求䡁䅍䅤穂䍁䅁兡畂䍁䅁䅣祂䝁䄸䅚ㅂ䝁䅍兡畂䝁䅣䅉桂䝁䄴䅚杁䡁䅕杢歂䝁䅕杤求䝁䅷睢睂䝁䅕䅚杁䝁䅷党桂䡁䅍党潂䝁䄸䅢歂䍁䅁兙橂䡁䅉党桂䝁䅣党獁䍁䅁兙穂䍁䅁睤求䝁䅷䅢杁䝁䅅督杁䡁䅣睢祂䝁䅳兡畂䝁䅣䅉灂䝁䄴䅤求䡁䅉党穂䡁䅑督杁䝁䅫杢杁䝁䅫䅚求䝁䄴䅤灂䝁䅙兡求䝁䅑䅉睂䡁䅉睢歂䡁䅕睙灂䝁䄴睚杁䡁䅣党獂䝁䅷督杁䝁䅷睢橂䝁䅅䅤求䝁䅑䅉灂䝁䄴䅉偂䝁䅳䅢桂䝁䅧睢瑂䝁䅅䅌杁䡁䅑䅡求䍁䅁杕療䝁䅍睡灂䝁䅕督獁䍁䅁杚求䝁䅑党祂䝁䅅䅢杁䡁䅣兙あ䝁䅕杣穂䍁䅁睢浂䝁䅙督潂䝁䄸杣求䍁䅁睕療䡁䅕䅤潂䝁䅕杣畂䍁䅁睑桂䝁䅷兡浂䝁䄸杣畂䝁䅫兙獁䍁䅁兒桂䡁䅍䅤杁䙁䅑党㑂䝁䅅督癁䕁䄴睢祂䡁䅑䅡杁䕁䅷睢ㅂ䝁䅫督灂䝁䅅杢桂䍁䅷䅉桂䝁䄴䅚杁䕁䅕兙湂䝁䅷党杁䕁䅙睢祂䝁䅑杌杁䙁䅑䅡求䍁䅁睙療䝁䄰䅣桂䝁䄴入杁䝁䅫督杁䝁䅉兙穂䝁䅕䅚杁䝁䅫杢杁䕁䅧睢ㅂ䡁䅍䅤療䝁䄴䅌杁䙁䅑党㑂䝁䅅督畁䅁䅁桸䅑䭁䥷䅁䉂䝁䄰䅣獂䝁䅫䅤ㅂ䝁䅑党獁䍁䅁兓畂䝁䅍杌獁䍁䅁䅤療䝁䅣党あ䝁䅧党祂䍁䅁睤灂䡁䅑䅡杁䝁䅫䅤穂䍁䅁督ㅂ䝁䅉督灂䝁䅑兡桂䡁䅉兡求䡁䅍䅌杁䡁䅁杣療䡁䅙兡歂䝁䅕督杁䝁䅅䅉歂䝁䅫睚灂䡁䅑兙獂䍁䅁兙畂䝁䅅䅢㕂䡁䅑兡橂䡁䅍䅉睂䝁䅷兙あ䝁䅙睢祂䝁䄰䅉あ䝁䅧兙あ䍁䅁兙畂䝁䅅䅢㕂䡁䅯党穂䍁䅁睙ㅂ䡁䅍䅤療䝁䄰党祂䍁䅁杙求䝁䅧兙㉂䝁䅫睢祂䍁䅁兡畂䍁䅁䅤潂䝁䅕䅉噂䝁䄴兡あ䝁䅕䅚杁䙁䅍䅤桂䡁䅑党穂䍁䅁兙畂䝁䅑䅉灂䝁䄴䅤求䡁䅉杢桂䡁䅑兡療䝁䄴兙獂䝁䅷入畁䍁䅁兓あ䍁䅁睢浂䝁䅙党祂䡁䅍䅉䉂䝁䄰䅣獂䝁䅫䅤ㅂ䝁䅑党杁䕁䅅杢桂䝁䅷入あ䝁䅫睙穂䍁䅷䅉㍂䝁䅧兡橂䝁䅧䅉睂䡁䅉睢㉂䝁䅫䅚求䡁䅍䅉祂䝁䅕兙獂䍁䄰䅤灂䝁䄰党杁䡁䅁杣療䝁䅑兤橂䡁䅑䅉歂䝁䅅䅤桂䍁䅁兙畂䝁䅑䅉祂䝁䅕睙療䝁䄴督あ䡁䅉兤橂䡁䅑党歂䍁䅁兤穂䝁䅕杣杁䡁䅙兡穂䝁䅫䅤穂䑁䅳䅉䉂䝁䄰䅣獂䝁䅫䅤ㅂ䝁䅑党杁䕁䅕䅥睂䝁䅕杣灂䝁䄰党畂䡁䅑䅌杁䝁䅅䅉穂䝁䄸䅢ㅂ䡁䅑兡療䝁䄴䅉あ䝁䅧兙あ䍁䅁兙獂䝁䅷睢㍂䡁䅍䅉あ䝁䅕兙瑂䡁䅍䅉あ䝁䄸䅉あ䝁䅕督あ䍁䅁杢求䡁䅣䅉橂䝁䅅䅣桂䝁䅉兡獂䝁䅫䅤灂䝁䅕督杁䝁䅅杢歂䍁䅁督桂䝁䅙党獂䡁䅫䅉祂䝁䄸䅢獂䍁䅁睢ㅂ䡁䅑䅉畂䝁䅕睤杁䝁䅙党桂䡁䅑兤祂䝁䅕督㝁䍁䅁兑瑂䡁䅁䅢灂䡁䅑兤歂䝁䅕䅉䑂䕁䅑䅕獁䍁䅁兙畂䍁䅁兡畂䡁䅍兡湂䝁䅧䅤瑁䝁䅑杣灂䡁䅙党畂䍁䅁督療䝁䅷兤あ䝁䅫睢畂䍁䅁䅤潂䝁䅅䅤杁䝁䅕杢橂䝁䄸兢睂䝁䅅督穂䝁䅕督杁䡁䅑䅡求䍁䅁䅚桂䡁䅑兙杁䝁䅫杢浂䡁䅉兙穂䡁䅑杣ㅂ䝁䅍䅤ㅂ䡁䅉党獁䍁䅁兙ㅂ䝁䅑兡求䝁䄴睙求䍁䅁兢桂䝁䄴兙湂䝁䅕兢求䝁䄴䅤獁䍁䅁兙畂䝁䅑䅉歂䝁䅅䅤桂䍁䅁督あ䡁䅉党桂䝁䄰兡畂䝁䅣䅉橂䝁䅅䅣桂䝁䅉兡獂䝁䅫䅤灂䝁䅕督㝁䍁䅁兙畂䝁䅑䅉䉂䝁䄰䅣獂䝁䅫䅤ㅂ䝁䅑党杁䙁䅍党穂䡁䅍兡療䝁䄴䅉卂䝁䅕䅣獂䝁䅅入杁䡁䅕督求䝁䅑䅉楂䡁䅫䅉睂䡁䅉睢歂䡁䅕睙あ䍁䅷䅉瑂䝁䅅杣牂䝁䅕䅤灂䝁䄴睚獁䍁䅁兙畂䝁䅑䅉歂䝁䅅䅤桂䍁䅁䅤求䝁䅅兢穂䍁䅁䅤療䍁䅁兤畂䝁䅑党祂䡁䅍䅤桂䝁䄴䅚杁䡁䅕督求䡁䅉䅉楂䝁䅕䅡桂䡁䅙兡療䡁䅉䅌杁䝁䅑兡桂䝁䅣杢療䡁䅍党杁䡁䅁杣療䝁䅑兤橂䡁䅑䅉灂䡁䅍督ㅂ䝁䅕督獁䍁䅁兙畂䝁䅑䅉灂䝁䄰䅣祂䝁䄸杤求䍁䅁䅣祂䝁䄸䅚ㅂ䝁䅍䅤杁䝁䄸兤あ䝁䅍睢瑂䝁䅕督畁䍁䅁䅖潂䝁䅕䅉橂䝁䄸兢睂䝁䅅杢㕂䍁䅁兙獂䡁䅍睢杁䡁䅁杣療䡁䅙兡歂䝁䅕督杁䝁䅍兤穂䡁䅑睢瑂䝁䅕杣杁䡁䅍兤睂䡁䅁睢祂䡁䅑䅉穂䝁䅕杣㉂䝁䅫睙求䡁䅍䅉祂䝁䅕䅢桂䡁䅑党歂䍁䅁䅤療䍁䅁兡畂䝁䅫䅤灂䝁䅅䅢杁䝁䅫兢睂䝁䅷党瑂䝁䅕杢あ䝁䅅䅤灂䝁䄸杢杁䡁䅍党あ䡁䅕䅣獁䍁䅁睢畂䝁䅣睢灂䝁䄴睚杁䡁䅍兤睂䡁䅁睢祂䡁䅑䅌杁䝁䅅杢歂䍁䅁兙睂䡁䅁䅢灂䝁䅍兙あ䝁䅫睢畂䍁䅁䅤祂䝁䅅兡畂䝁䅫杢湂䍁䄴䅉䩂䡁䅑䅉歂䝁䅕䅢灂䡁䅙党祂䡁䅍䅉灂䡁䅑督杁䝁䅅䅣睂䝁䅷兡橂䝁䅅䅤灂䝁䄸杢杁䝁䄸杤求䡁䅉䅉あ䝁䅧党杁䕁䅫杢あ䝁䅕杣畂䝁䅕䅤杁䝁䅅督杁䝁䅅䅉穂䡁䅕杙穂䝁䅍杣灂䡁䅁䅤灂䝁䄸杢杁䡁䅍党祂䡁䅙兡橂䝁䅕䅉ㅂ䡁䅍兡畂䝁䅣䅉桂䍁䅁督療䝁䅙䅤㍂䝁䅅杣求䍁䄰兙穂䍁䄰兙瑁䡁䅍党祂䡁䅙兡橂䝁䅕䅉瑂䝁䄸䅚求䝁䅷杌杁䙁䅑䅡求䍁䅁睙療䝁䄰䅣桂䝁䄴入杁䡁䅣兙穂䍁䅁杚療䡁䅉兢求䡁䅉䅢㕂䍁䅁睡畂䝁䄸睤畂䍁䅁兙穂䍁䅁睕療䝁䄴兙獂䝁䅫睚潂䡁䅑䅌杁䕁䅫杢橂䍁䄴䅉桂䝁䄴䅚杁䝁䅍䅡桂䝁䄴睚求䝁䅑䅉灂䡁䅑督杁䝁䄴兙瑂䝁䅕䅉あ䝁䄸䅉䉂䝁䄰䅣獂䝁䅫䅤ㅂ䝁䅑党獁䍁䅁兓畂䝁䅍杌杁䝁䅫杢杁䕁䅑党橂䝁䅕兢楂䝁䅕杣杁䑁䅉䅍硁䑁䅑杌杁䕁䅅兢睂䝁䅷兡あ䡁䅕䅚求䍁䅷䅉䩂䝁䄴睙畁䍁䅁睤桂䡁䅍䅉灂䝁䄴睙療䡁䅉䅣療䡁䅉兙あ䝁䅕䅚杁䝁䅫杢杁䑁䅉䅍硁䑁䅅䅉桂䝁䄴䅚杁䝁䅫督杁䝁䅧党桂䝁䅑兣ㅂ䝁䅅杣あ䝁䅕杣求䝁䅑䅉灂䝁䄴䅉呂䝁䅅杢杁䕁䅙杣桂䝁䄴睙灂䡁䅍睙療䍁䅷䅉䑂䝁䅅䅢灂䝁䅙睢祂䝁䄴兡桂䍁䄴䅁䝄杅䅁杕䅍䕁䅅兢睂䡁䅉兡ㅂ䡁䅍䅉啂䝁䅕睙潂䝁䄴睢獂䝁䄸睚灂䝁䅕督獁䍁䅁兓畂䝁䅍杌杁䡁䅁杣療䝁䅑兤橂䝁䅕督杁䝁䅅杢歂䍁䅁督求䝁䅷䅢穂䍁䅁兤獂䡁䅑杣桂䍁䄰䅡灂䝁䅣䅡杁䝁䅕杢求䡁䅉睚㕂䍁䅁䅚求䝁䄴督灂䡁䅑入杁䝁䅷兡あ䝁䅧兡ㅂ䝁䄰兌灂䝁䄸杢杁䝁䅉兙あ䡁䅑党祂䝁䅫党穂䍁䅁杚療䡁䅉䅉瑂䝁䄸杙灂䝁䅷兡あ䡁䅫䅉桂䡁䅁䅣獂䝁䅫睙桂䡁䅑兡療䝁䄴督畁䍁䅁䅖潂䝁䅕䅉橂䝁䄸兢睂䝁䅅杢㕂䍁䅁睢浂䝁䅙党祂䡁䅍䅉穂䝁䅫䅢灂䝁䅍睢畂䍁䅁杢桂䝁䄴睢㍂䝁䅫杣求䍁䅁兙畂䝁䄸䅚求䍁䅁杙桂䡁䅑䅤求䡁䅉兡求䡁䅍杌杁䕁䅫䅤穂䍁䅁杙桂䡁䅑䅤求䡁䅉兡求䡁䅍䅉桂䡁䅉党杁䡁䅁杣灂䝁䄰兙祂䝁䅫䅢㕂䍁䅁兤穂䝁䅕䅚杁䝁䅙睢祂䍁䅁党㑂䝁䅫督あ䝁䅫杢湂䍁䅁兙畂䝁䅑䅉求䝁䄰党祂䝁䅣兡畂䝁䅣䅉桂䡁䅙兡桂䡁䅑兡療䝁䄴䅉桂䡁䅁䅣獂䝁䅫睙桂䡁䅑兡療䝁䄴督獁䍁䅁兡畂䝁䅍䅢ㅂ䝁䅑兡畂䝁䅣䅉ㅂ䝁䄴兢桂䝁䄴杢求䝁䅑䅉桂䝁䅕杣灂䝁䅅䅢杁䡁䅍入穂䡁䅑党瑂䡁䅍䅌杁䡁䅍兤橂䝁䅧䅉桂䡁䅍䅉歂䡁䅉睢畂䝁䅕督杁䝁䅅杢歂䍁䅁䅡灂䝁䅣䅡瑁䝁䅅䅢あ䝁䅫䅤ㅂ䝁䅑党杁䡁䅁督求䡁䅕䅚療䍁䅁督桂䡁䅑党獂䝁䅷兡あ䝁䅕督畁䍁䅁䅖潂䝁䅕䅉橂䝁䄸兢睂䝁䅅杢㕂䍁䅁睤桂䡁䅍䅉灂䝁䄴睙療䡁䅉䅣療䡁䅉兙あ䝁䅕䅚杁䝁䅫杢杁䑁䅉䅍睁䑁䅧䅉桂䝁䄴䅚杁䝁䅫督杁䝁䅧党桂䝁䅑兣ㅂ䝁䅅杣あ䝁䅕杣求䝁䅑䅉灂䝁䄴䅉䝂䡁䅉党瑂䝁䄸杢あ䍁䅷䅉䑂䝁䅅䅢灂䝁䅙睢祂䝁䄴兡桂䍁䄴䅁硂䅂䅁杷䅑䕁䅅兢㕂䝁䅷入㑂䍁䅁䅕潂䝁䅅杣瑂䝁䅅睙求䡁䅕䅤灂䝁䅍兙獂䡁䅍䅌杁䕁䅫杢橂䍁䄴䅌杁䝁䅅䅉橂䝁䄸兢瑂䝁䅕杣橂䝁䅫兙獂䍁䄰督あ䝁䅅睚求䍁䅁杙灂䝁䄸䅤求䝁䅍䅡畂䝁䄸䅢療䝁䅣入杁䝁䅍睢瑂䡁䅁兙畂䡁䅫䅌杁䝁䅕杢湂䝁䅅睚求䡁䅍䅉灂䝁䄴䅉あ䝁䅧党杁䝁䅑兡穂䝁䅍睢㉂䝁䅕杣㕂䍁䅁兙畂䝁䅑䅉歂䝁䅕杤求䝁䅷睢睂䝁䄰党畂䡁䅑䅉療䝁䅙䅉あ䡁䅉党桂䡁䅑兢求䝁䄴䅤杁䝁䅙睢祂䍁䅁兙瑂䡁䅫睢あ䡁䅉睢睂䝁䅧兡橂䍁䅁䅢桂䡁䅑党祂䝁䅅䅢杁䡁䅍睙獂䝁䅕杣療䡁䅍兡穂䍁䅁䅋䉂䕁䅷睕灁䍁䅁兙畂䝁䅑䅉畂䝁䅕兤祂䝁䄸䅚求䝁䅣党畂䝁䅕杣桂䡁䅑兡㉂䝁䅕䅉歂䝁䅫督求䝁䅅督求䡁䅍杌杁䙁䅑䅡求䍁䅁睙療䝁䄰䅣桂䝁䄴入婁䡉䅍䅉睂䡁䅉睢歂䡁䅕睙あ䡁䅍䅉灂䝁䄴睙獂䡁䅕䅚求䍁䅁杕䙂䕁䅷兗坂䙁䅉兓偂䍁䅷䅉桂䍁䅁䅚ㅂ䝁䅅䅢杁䙁䅕䅕卂䍁䄰村桂䡁䅧䅉桂䡁䅁睢睂䡁䅑睢穂䝁䅫督杁䝁䅫杢潂䝁䅫杙灂䡁䅑睢祂䍁䅁睙療䝁䄰䅣療䡁䅍党歂䍁䅁睢浂䍁䅁督療䝁䅑兡ㅂ䝁䄰䅉睂䝁䅧党畂䡁䅫䅢楂䡁䅕䅤㕂䡁䅉兙あ䝁䅕䅉桂䝁䄴䅚杁䡁䅑兙ㅂ䡁䅉兤祂䡁䅍睢歂䝁䅫睢獂䍁䅁杚療䡁䅉䅉あ䝁䅧党杁䡁䅑杣求䝁䅅䅤瑂䝁䅕杢あ䍁䅁睢浂䍁䅁兑䵂䙁䅍䅉灂䝁䄴䅉桂䝁䅑兤獂䡁䅑督杁䝁䅫杢杁䡁䅑䅡求䍁䅁兖畂䝁䅫䅤求䝁䅑䅉呂䡁䅑兙あ䝁䅕督杁䝁䅅杢歂䍁䅁兢桂䡁䅉睡求䡁䅑党歂䍁䅁兙穂䍁䅁兑䵂䕁䅉杕䩂䕁䄸杗䉂䍁䅁杚療䡁䅉䅉あ䝁䅧党杁䡁䅑杣求䝁䅅䅤瑂䝁䅕杢あ䍁䅁睢浂䍁䅁兑䵂䙁䅍䅉灂䝁䄴䅉䑂䝁䅅杢桂䝁䅑兙畁䍁䅁兓あ䍁䅁兡穂䍁䅁兙獂䡁䅍睢杁䝁䅑党㉂䝁䅕䅢療䡁䅁兡畂䝁䅣䅉䉂䕁䄰䅗睁䑁䅅免ぁ䍁䅁杚療䡁䅉䅉療䡁䅑䅡求䡁䅉䅉畂䝁䅕兤祂䝁䄸䅚求䝁䅣党畂䝁䅕杣桂䡁䅑兡㉂䝁䅕䅉歂䝁䅫督求䝁䅅督求䡁䅍杌杁䕁䅅兢㕂䝁䅷入㑂䍁䅁䅕潂䝁䅅杣瑂䝁䅅睙求䡁䅕䅤灂䝁䅍兙獂䡁䅍䅌杁䕁䅫杢橂䍁䄴䅉㍂䝁䅅督杁䝁䅙睢ㅂ䝁䄴䅚求䝁䅑䅉灂䝁䄴䅉祁䑁䅁免穁䍁䅁兙畂䝁䅑䅉灂䡁䅍䅉潂䝁䅕兙歂䡁䅅兤桂䡁䅉䅤求䡁䅉党歂䍁䅁兡畂䍁䅁睑桂䝁䄰杙祂䝁䅫䅚湂䝁䅕䅌杁䕁䄰兙穂䡁䅍兙橂䝁䅧兤穂䝁䅕䅤あ䡁䅍杌䅁䱁䝑䅁歂䅄䅁兑畂䝁䅅䅢療䝁䅣䅉䕂䝁䅕杤灂䝁䅍党穂䍁䅷䅉䩂䝁䄴睙畁䍁䅁党畂䝁䅣兙湂䝁䅕督杁䝁䅫杢杁䡁䅑䅡求䍁䅁䅚求䡁䅍兡湂䝁䄴䅌杁䝁䄰兙畂䡁䅕杚桂䝁䅍䅤ㅂ䡁䅉党獁䍁䅁䅤求䡁䅍䅤灂䝁䄴睚獁䍁䅁兙畂䝁䅑䅉瑂䝁䅅杣牂䝁䅕䅤灂䝁䄴睚杁䝁䄸杚杁䝁䅫杢あ䝁䅕睚祂䝁䅅䅤求䝁䅑䅉橂䝁䅫杣橂䡁䅕兡あ䡁䅍䅉潁䕁䅫睑穂䍁䅫䅌杁䡁䅍睢浂䡁䅑睤桂䡁䅉党獁䍁䅁兙畂䝁䅑䅉穂䡁䅕杙穂䡁䅫督あ䝁䅕兢穂䍁䅁䅣祂䝁䄸䅚ㅂ䝁䅍䅤穂䍁䅁兡畂䍁䅁䅤潂䝁䅕䅉噂䝁䄴兡あ䝁䅕䅚杁䙁䅍䅤桂䡁䅑党穂䍁䅷䅉祂䝁䅕督あ䍁䅁睢浂䍁䅁杔療䡁䅉䅤潂䍁䅁兙畂䝁䅑䅉呂䝁䄸兤あ䝁䅧䅉䉂䝁䄰党祂䝁䅫睙桂䍁䅷䅉䙂䡁䅕杣療䡁䅁党獁䍁䅁杓桂䡁䅁兙畂䍁䅷䅉䑂䝁䅧兡畂䝁䅅䅌杁䝁䅅杢歂䍁䅁杣求䡁䅍䅤杁䝁䄸杚杁䕁䅅督灂䝁䅅杌杁䙁䅑䅡求䍁䅁睙療䝁䄰䅣桂䝁䄴入杁䡁䅁杣療䡁䅙兡歂䝁䅕督杁䝁䅑兙あ䝁䅅䅉橂䝁䄸杢㉂䝁䅕杣あ䝁䅕杣杁䡁䅁杣療䝁䅑兤橂䡁䅑督獁䍁䅁睤潂䝁䅫睙潂䍁䅁䅤祂䝁䅅杢穂䝁䅷兙あ䝁䅕䅉祂䝁䅕兙獂䍁䄰睤療䡁䅉䅢歂䍁䅁兙畂䝁䅅䅢療䝁䅣䅉穂䝁䅫睚畂䝁䅅䅢穂䍁䅁兡畂䡁䅑睢杁䝁䅑兡湂䝁䅫䅤桂䝁䅷䅉歂䝁䅅䅤桂䍁䅷䅉桂䡁䅍䅉㍂䝁䅕䅢獂䍁䅁兙穂䍁䅁䅤祂䝁䅅杢穂䝁䅷兙あ䝁䅕督杁䝁䅑兡湂䝁䅫䅤桂䝁䅷䅉歂䝁䅅䅤桂䍁䅁兡畂䡁䅑睢杁䝁䅅杢桂䝁䅷睢湂䍁䅁督灂䝁䅣杢桂䝁䅷督㝁䍁䅁䅣療䡁䅣党祂䍁䅁兢桂䝁䄴兙湂䝁䅕兢求䝁䄴䅤杁䝁䅅杢歂䍁䅁杣求䝁䅙党祂䝁䅕杢橂䝁䅕䅉睂䡁䅉睢歂䡁䅕睙あ䡁䅍䅉浂䝁䄸杣杁䡁䅁睢㍂䝁䅕杣杁䝁䅍睢畂䡁䅙党祂䡁䅍兡療䝁䄴䅌杁䝁䅑杣灂䡁䅙党祂䍁䅁兢療䝁䄴兡あ䝁䄸杣灂䝁䄴睚獁䍁䅁督求䡁䅅兤求䝁䄴睙灂䝁䄴睚獁䍁䅁兙畂䝁䅑䅉求䝁䄴党祂䝁䅣入杁䝁䄰兙畂䝁䅅睚求䝁䄰党畂䡁䅑䅉桂䡁䅁䅣獂䝁䅫睙桂䡁䅑兡療䝁䄴督杁䝁䅫杢杁䡁䅑䅡求䍁䅁兙ㅂ䡁䅑睢瑂䝁䄸䅤灂䡁䅙党獁䍁䅁睙療䝁䄰兢ㅂ䝁䄴兡橂䝁䅅䅤灂䝁䄸杢穂䍁䅷䅉灂䝁䄴䅚ㅂ䡁䅍䅤祂䝁䅫兙獂䍁䅷䅉桂䝁䄴䅚杁䝁䅍睢畂䡁䅍兤瑂䝁䅕杣杁䝁䄰兙祂䝁䅳党あ䡁䅍睏杁䝁䅅杢歂䍁䅁䅣療䡁䅣党祂䍁䅁兓䑂䡁䅍䅉あ䝁䅧兙あ䍁䅁兡畂䝁䅍䅢ㅂ䝁䅑党杁䡁䅁党祂䝁䅙睢祂䝁䄰兙畂䝁䅍党獁䍁䅁兡畂䡁䅑党湂䡁䅉兙あ䝁䅫睢畂䍁䅷䅉桂䝁䄴䅚杁䡁䅍睢浂䡁䅑睤桂䡁䅉党杁䝁䅑党穂䝁䅫睚畂䍁䅁督灂䝁䄰兤獂䝁䅅䅤灂䝁䄸杢杁䡁䅑睢療䝁䅷督杁䝁䅙睢祂䍁䅁兙橂䝁䅍兤祂䝁䅅䅤求䍁䅁䅣療䡁䅣党祂䍁䅁督ㅂ䡁䅁䅣獂䡁䅫䅉歂䝁䅕督灂䝁䅣杢穂䍁䄴䅉䩂䡁䅑䅉桂䝁䅷督療䍁䅁睢浂䝁䅙党祂䡁䅍䅉桂䝁䄰䅣獂䝁䅫杚灂䝁䅕杣穂䍁䅁䅤療䍁䅁睙療䝁䄴䅚灂䡁䅑兡療䝁䄴䅉桂䝁䄴兙獂䝁䄸睚杁䡁䅍兡湂䝁䄴兙獂䡁䅍睏杁䝁䅅杢歂䍁䅁杣桂䝁䅑兡療䍁䅁杚祂䝁䅕兣ㅂ䝁䅕杢橂䡁䅫䅉桂䝁䄴䅚杁䝁䄰兡橂䡁䅉睢㍂䝁䅅杤求䍁䅁兓䑂䡁䅍䅉あ䝁䄸䅉穂䡁䅕䅣睂䝁䄸杣あ䍁䅁睙求䝁䅷䅢ㅂ䝁䅷兙祂䍁䅁兡畂䝁䅙杣桂䡁䅍䅤祂䡁䅕睙あ䡁䅕杣求䑁䅳䅉桂䝁䄴䅚杁䝁䄰兡橂䡁䅉睢瑁䝁䅕䅢求䝁䅍䅤祂䝁䄸兌瑂䝁䅕睙潂䝁䅅杢灂䝁䅍兙獂䍁䅁督㕂䡁䅍䅤求䝁䄰督杁䡁䅑党橂䝁䅧杢療䝁䅷睢湂䡁䅫䅉穂䝁䄸䅢ㅂ䡁䅑兡療䝁䄴督獁䍁䅁兡畂䝁䅍䅢ㅂ䝁䅑兡畂䝁䅣䅉桂䝁䅍睙求䝁䅷党祂䝁䄸兢求䡁䅑党祂䡁䅍䅉ㅂ䡁䅍党歂䍁䅁䅤療䍁䅁督求䝁䄴督求䍁䅁兙橂䝁䅍党獂䝁䅕杣桂䡁䅑兡療䝁䄴䅌杁䝁䅣入祂䝁䄸督橂䝁䄸䅣求䡁䅍䅉浂䝁䄸杣杁䡁䅍党畂䡁䅍党杁䡁䅉睢あ䝁䅅䅤灂䝁䄸杢獁䍁䅁兡畂䝁䅕杣あ䝁䅫兙獂䍁䅁兢求䝁䅅督ㅂ䡁䅉党瑂䝁䅕杢あ䍁䅁兤畂䝁䅫䅤穂䍁䅁䅤療䍁䅁督求䝁䄴督求䍁䅁兢ㅂ䝁䅷䅤灂䡁䅁䅢求䍁䅁䅚求䝁䅣杣求䝁䅕督杁䝁䄸杚杁䝁䅙杣求䝁䅕䅚療䝁䄰䅌杁䝁䅅杢歂䍁䅁杙祂䝁䄸兙歂䝁䅉兙畂䝁䅑䅉穂䡁䅣兡あ䝁䅍䅡求䡁䅍䅉浂䝁䄸杣杁䡁䅉兙歂䝁䅫睢杁䝁䅅杢歂䍁䅁兡畂䡁䅍䅤祂䡁䅕兢求䝁䄴䅤杁䡁䅍入穂䡁䅑党瑂䡁䅍䅌杁䝁䅅督杁䡁䅣党獂䝁䅷䅉桂䡁䅍䅉灂䡁䅍睢獂䝁䅅䅤療䡁䅉督畁䍁䅁兓畂䍁䅁兙歂䝁䅑兡あ䝁䅫睢畂䍁䅷䅉あ䝁䅧党杁䝁䅍睢瑂䡁䅁兙畂䡁䅫䅉睂䡁䅉睢㉂䝁䅫䅚求䡁䅍䅉歂䝁䅫睚灂䡁䅑兙獂䍁䅁督灂䝁䅣杢桂䝁䅷䅉睂䡁䅉睢橂䝁䅕督穂䝁䅫杢湂䍁䅁兙畂䝁䅑䅉穂䡁䅫督あ䝁䅕兢杁䡁䅁杣療䝁䅑兤橂䡁䅑督杁䝁䅙睢祂䍁䅁杢ㅂ䝁䄰党祂䝁䅫睙杁䝁䅍兙獂䝁䅍兤獂䝁䅅䅤灂䝁䄸杢穂䍁䄴䅉䩂䡁䅑䅉穂䝁䅕杣㉂䝁䅕督杁䝁䅍䅢灂䝁䅕杢あ䡁䅍䅉灂䝁䄴䅉あ䝁䅧党杁䝁䅫杢歂䡁䅕督あ䡁䅉兡桂䝁䅷䅌杁䝁䅅兤あ䝁䄸兢療䡁䅑兡㉂䝁䅕䅌杁䝁䅍睢畂䡁䅍兤瑂䝁䅕杣獁䍁䅁兡畂䡁䅍䅤祂䡁䅕兢求䝁䄴䅤桂䡁䅑兡療䝁䄴䅌杁䝁䅅党祂䝁䄸督睂䝁䅅睙求䍁䅷䅉歂䝁䅕杚求䝁䄴督求䍁䅁兙畂䝁䅑䅉潂䝁䅕兙獂䡁䅑䅡橂䝁䅅杣求䍁䅷䅉桂䝁䄴䅚杁䝁䅍睢瑂䝁䄰兤畂䝁䅫睙桂䡁䅑兡療䝁䄴督杁䝁䄰兙祂䝁䅳党あ䡁䅍䅉あ䝁䅧杣療䡁䅕睚潂䍁䅁兙杁䝁䅑兡祂䝁䅕睙あ䍁䅁督桂䝁䅷党穂䍁䅁杚療䡁䅉睙求䍁䅷䅉あ䝁䅧兡祂䝁䅑兌睂䝁䅅杣あ䡁䅫䅉歂䝁䅫督あ䡁䅉兡楂䡁䅕䅤療䡁䅉督獁䍁䅁兙畂䝁䅑䅉灂䝁䄴䅚求䡁䅁党畂䝁䅑党畂䡁䅑䅉穂䝁䅅䅢求䡁䅍䅉祂䝁䅕䅣祂䝁䅕督求䝁䄴䅤桂䡁䅑兡㉂䝁䅕督獁䍁䅁兙穂䍁䅁睤求䝁䅷䅢杁䝁䅅督杁䝁䄸杢獂䝁䅫杢求䍁䄴䅉啂䝁䅧党杁䝁䅍睢瑂䡁䅁兙畂䡁䅫䅉㍂䝁䅅督杁䝁䅫杢橂䝁䄸杣睂䝁䄸杣桂䡁䅑党歂䍁䅁兡畂䍁䅁免㕁䑁䅙兎杁䝁䅅杢歂䍁䅁兡穂䍁䅁䅡求䝁䅅䅚硂䡁䅕兙祂䡁䅑党祂䝁䅕䅚杁䝁䅫杢杁䙁䅣兡獂䝁䄰兡畂䝁䅣䅤療䝁䄴䅌杁䕁䄰兙穂䡁䅍兙橂䝁䅧兤穂䝁䅕䅤あ䡁䅍杌䅁䱁慁䅁捃元䅁兑畂䝁䅅䅣あ䡁䅫督䍂䝁䅫睢獁䍁䅁兓畂䝁䅍杌獁䍁䅁兙杁䝁䅍䅢灂䝁䄴兡橂䝁䅅䅢瑁䡁䅍䅤桂䝁䅣党杁䝁䅉兡療䡁䅑党橂䝁䅧杢療䝁䅷睢湂䡁䅫䅉橂䝁䄸兢睂䝁䅅杢㕂䍁䅷䅉浂䝁䄸睙ㅂ䡁䅍党穂䍁䅁兡畂䍁䅁䅚求䝁䅷兡㉂䝁䅕杣灂䝁䄴睚杁䝁䅫兢瑂䡁䅕杢療䝁䅷睢湂䡁䅫䅉あ䝁䅧党祂䝁䅅䅣求䡁䅕䅤灂䝁䅍督畁䍁䅁兓あ䡁䅍䅉睂䡁䅉睢歂䡁䅕睙あ䡁䅍䅉灂䝁䄴睙獂䡁䅕䅚求䍁䅁杕療䡁䅍杢灂䝁䅷兡瑂䝁䅅杙獁䍁䅁兙畂䍁䅁兓湂䕁䅣免杁䝁䅅杢あ䝁䅫杙療䝁䅑入杁䡁䅑䅡桂䡁䅑䅉あ䝁䅅杣湂䝁䅕䅤穂䍁䅁䅕䕂䍁䄰免牁䍁䅁䅖杁䝁䅍党獂䝁䅷督獁䍁䅁杣求䡁䅍兤獂䡁䅑兡畂䝁䅣䅉灂䝁䄴䅉あ䝁䅧党灂䡁䅉䅉桂䝁䅣睢畂䝁䅫督瑂䍁䅁睢祂䍁䅁䅚求䡁䅁䅢求䡁䅑兡療䝁䄴䅌杁䝁䅉杣療䝁䅅䅚獂䡁䅫䅉灂䝁䄰䅣桂䝁䅍䅤灂䝁䄴睚杁䡁䅁兙あ䝁䅧睢湂䝁䅕杢灂䝁䅍䅉歂</t>
  </si>
  <si>
    <t>䡁䅉兡㉂䝁䅕杣穂䍁䅁睢浂䍁䅁兙ㅂ䡁䅑睢灂䝁䄰兢ㅂ䝁䄴党杁䝁䅅杢歂䍁䅁兡畂䝁䅙䅢桂䝁䄰兢桂䡁䅑睢祂䡁䅫䅉歂䝁䅫督求䝁䅅督求䡁䅍睏杁䝁䅅杢歂䍁䅁兑佂䕁䅉䅍穁䑁䅉䅌杁䝁䅅䅉畂䝁䄸杢瑁䝁䅑党睂䝁䅷党あ䝁䅫杢湂䍁䅁兙畂䡁䅑兡楂䝁䄸䅚㕂䍁䅁䅤潂䝁䅅䅤杁䝁䅉兡畂䝁䅑督杁䡁䅑睢杁䡁䅑䅡求䍁䅁村啂䕁䅷兑杁䝁䅍䅡求䝁䅍睡睂䝁䄸兡畂䡁䅑䅉祂䝁䅕睙求䡁䅁䅤療䡁䅉䅉桂䝁䄴䅚杁䝁䅫杢潂䝁䅫杙灂䡁䅑督杁䝁䅅睙あ䝁䅫杤桂䡁䅑党歂䍁䅁䅖杁䝁䅍党獂䝁䅷䅉睂䡁䅉睢獂䝁䅫杚求䡁䅉兙あ䝁䅫睢畂䑁䅳䅉䉂䕁䄴村睁䑁䅍睍獁䍁䅁兙杁䝁䄴睢㉂䝁䅕䅢杁䝁䅅杢あ䝁䅫兌䑂䕁䅑免祁䑁䅉䅉桂䝁䄴䅤桂䝁䅣睢畂䝁䅫督あ䍁䅁兙畂䡁䅑兡楂䝁䄸䅚㕂䍁䅁䅤潂䝁䅅䅤杁䡁䅑兙祂䝁䅣党あ䡁䅍䅉あ䝁䅧党杁䡁䅍䅡桂䡁䅉党歂䍁䅁睙療䝁䄰兢療䝁䄴䅉楂䝁䅕䅤桂䍁䅁督ㅂ䝁䅉兤畂䝁䅫䅤杁䝁䄸杚杁䡁䅑䅡求䍁䅁杣求䝁䅍党睂䡁䅑睢祂䡁䅍䅉浂䝁䄸杣杁䕁䅫䅔瑁䑁䅅兎杁䝁䅅杢歂䍁䅁兓䵂䍁䄰杍㝁䍁䅁兑佂䕁䅉免睁䑁䅅䅌杁䝁䅅䅉䍂䕁䅑睑䉂䑁䅉䅉瑂䝁䄸䅚ㅂ䝁䅷兙あ䝁䄸杣杁䝁䅅杢あ䝁䅫杙療䝁䅑入杁䡁䅑䅡桂䡁䅑䅉穂䡁䅁党橂䝁䅫杚灂䝁䅍兙獂䝁䅷入杁䡁䅑兙祂䝁䅣党あ䡁䅍䅉睂䝁䅷兙穂䝁䄰兙橂䡁䅫䅤療䝁䅫䅚杁䝁䅑党畂䝁䅑杣灂䡁䅑兡橂䍁䅁睙求䝁䅷䅢穂䍁䅁䅋睂䕁䅑睑穂䍁䅫睏杁䝁䅅杢歂䍁䅁兓瑂䡁䅍兡歂䝁䄸䅢灂䝁䄰兙楂䍁䅷䅉桂䝁䄴䅉桂䝁䄴䅤灂䝁䅉睢歂䡁䅫䅉あ䝁䅧兙あ䍁䅁兡畂䝁䅧兡楂䝁䅫䅤穂䍁䅁䅤潂䝁䅕䅉灂䝁䄴䅤求䡁䅉䅢求䡁䅕睡灂䝁䄴兌穁䑁䅙䅉祂䝁䅕睙求䡁䅁䅤療䡁䅉䅌杁䡁䅣䅡灂䝁䅍䅡杁䝁䅫督杁䝁䅫杢杁䡁䅑䅡求䍁䅁䅕潂䝁䅅督求䍁䅁睍杁䝁䅑党㉂䝁䅕䅢療䡁䅁兢求䝁䄴䅤杁䝁䅙睢祂䍁䅁䅤潂䝁䅕䅉あ䡁䅉党桂䡁䅑兢求䝁䄴䅤杁䝁䄸杚杁䝁䅣党畂䝁䅕杣桂䝁䅷兡㙂䝁䅕䅚杁䡁䅁兤穂䡁䅑兤獂䝁䅅杣杁䡁䅁督療䡁䅉兡桂䡁䅍兡穂䍁䄴䅉啂䝁䅧党杁䝁䅍睢瑂䡁䅁兙畂䡁䅫䅉桂䝁䅷督療䍁䅁杚療䝁䅍兤穂䝁䅕督杁䝁䄸杢杁䝁䅑党㉂䝁䅕䅢療䡁䅁兡畂䝁䅣䅉㉂䝁䅅杣灂䝁䄸兤穂䍁䅁兙畂䡁䅑兡楂䝁䄸䅚㕂䍁䅁䅣祂䝁䄸睚祂䝁䅅兢穂䍁䅁䅤潂䝁䅅䅤杁䝁䅅杣求䍁䅁兙歂䡁䅙兙畂䝁䅍党歂䍁䅁䅤療䍁䅁䅣祂䝁䅕睙獂䝁䅫杢灂䝁䅍兙獂䍁䅁兙畂䝁䅑䅉橂䝁䅷兡畂䝁䅫睙桂䝁䅷䅉瑂䝁䅫䅢求䡁䅍䅤療䝁䄴党穂䍁䅁兤畂䝁䅑党祂䍁䅁兡あ䡁䅍䅉橂䝁䄸䅢獂䝁䅅杙療䡁䅉兙あ䝁䅫睢畂䡁䅍杌杁䕁䅫䅤杁䝁䅧兙穂䍁䅁兙杁䝁䅍睢獂䝁䅷兙楂䝁䄸杣桂䡁䅑兡療䝁䄴䅉桂䝁䄴䅚杁䝁䅷兡橂䝁䅕杢穂䝁䅕䅉桂䝁䅣杣求䝁䅕兢求䝁䄴䅤杁䡁䅣兡あ䝁䅧䅉䡂䝁䅷兙㑂䝁䄸睕瑂䝁䅫䅤潂䕁䅳䅢灂䝁䄴党獁䍁䅁兓畂䝁䅍杌杁䙁䅑䅡求䍁䅁睙療䝁䄰䅣桂䝁䄴入杁䡁䅣兙穂䍁䅁杚療䡁䅉兢求䡁䅉䅢㕂䍁䅁睡畂䝁䄸睤畂䍁䅁兙穂䍁䅁兑畂䝁䅅䅣あ䡁䅫督杁䕁䅉兡療䡁䅍睙灂䝁䅕杢橂䝁䅕督獁䍁䅁兓畂䝁䅍杌杁䝁䅅杢歂䍁䅁睙潂䝁䅅杢湂䝁䅕䅚杁䝁䅫䅤穂䍁䅁杢桂䝁䄰党杁䡁䅑睢杁䕁䅅杢桂䡁䅁䅤㕂䡁䅍村灂䝁䄸䅌杁䕁䅫杢橂䍁䄴䅉灂䝁䄴䅉䭂䡁䅕䅢㕂䍁䅁杍睁䑁䅁李畁䍁䅁兑畂䝁䅅䅣あ䡁䅫督䍂䝁䅫睢獁䍁䅁兓畂䝁䅍杌杁䡁䅣兙穂䍁䅁兡畂䝁䅍睢祂䡁䅁睢祂䝁䅅䅤求䝁䅑䅉灂䝁䄴䅉祁䑁䅁䅍ㅁ䍁䅁兙畂䝁䅑䅉灂䡁䅍䅉楂䝁䅅督求䝁䅑䅉灂䝁䄴䅉呂䝁䅅杢杁䕁䅑兡求䝁䅣睢獁䍁䅁睑桂䝁䅷兡浂䝁䄸杣畂䝁䅫兙畁䅁䅁刲䅁䑁䕁䅁䉂䝁䄴党楂䡁䅕䅢療䍁䅁䅕潂䝁䅅杣瑂䝁䅅睙求䡁䅕䅤灂䝁䅍兙獂䡁䅍䅌杁䕁䅫杢橂䍁䄴䅌杁䝁䅅䅉橂䝁䅷兡畂䝁䅫睙桂䝁䅷兌穂䡁䅑兙湂䝁䅕䅉楂䝁䅫睢あ䝁䅕睙潂䝁䄴睢獂䝁䄸睚㕂䍁䅁睙療䝁䄰䅣桂䝁䄴入獁䍁䅁党畂䝁䅣兙湂䝁䅕督杁䝁䅫杢杁䝁䅑党㉂䝁䅕䅢療䡁䅁兡畂䝁䅣䅉あ䡁䅉党桂䡁䅑兢求䝁䄴䅤穂䍁䅁杚療䡁䅉䅉ㅂ䝁䄴兡畂䡁䅑党畂䡁䅑兡療䝁䄴兙獂䍁䅁睙桂䝁䄴杢桂䝁䅉兡穂䍁䅁䅣療䝁䅫督療䝁䄴兡畂䝁䅣䅌杁䝁䅅睙ㅂ䡁䅑党杁䝁䅍兙畂䝁䄴兙楂䝁䅫杢療䝁䅫䅚杁䝁䅫杢あ䝁䄸䅥灂䝁䅍兙あ䝁䅫睢畂䍁䅷䅉桂䝁䄴䅚杁䝁䅅睙ㅂ䡁䅑党杁䝁䅍兙畂䝁䄴兙楂䝁䅫督瑁䝁䅫杢歂䡁䅕睙求䝁䅑䅉橂䝁䄸杢歂䝁䅫䅤灂䝁䄸杢穂䍁䅁兡畂䍁䅁䅤潂䝁䅕䅉噂䝁䄴兡あ䝁䅕䅚杁䙁䅍䅤桂䡁䅑党穂䍁䄴䅉䩂䡁䅑督杁䝁䅷党桂䝁䅑䅉睂䡁䅉睢歂䡁䅕睙あ䍁䅁睙桂䝁䄴䅚灂䝁䅑兙あ䝁䅕䅉灂䡁䅍䅉あ䝁䅧党杁䡁䅍党獂䝁䄸杢桂䝁䅉兙畂䡁䅑䅌杁䝁䅅䅉穂䝁䄰兙獂䝁䅷䅉瑂䝁䄸䅢求䝁䅍兤獂䝁䅕䅉桂䝁䄴䅤桂䝁䅣睢畂䝁䅫督あ䍁䅁睢浂䍁䅁睙桂䝁䄴杢桂䝁䅉兡畂䝁䄸兡歂䍁䅁杙灂䝁䄴䅚灂䝁䄴睚杁䡁䅉党橂䝁䅕䅣あ䝁䄸杣杁䡁䅑入睂䝁䅕兌硁䍁䅷䅉㍂䝁䅧兡橂䝁䅧䅉灂䡁䅍䅉灂䝁䄴䅉桂䍁䅁䅣潂䝁䅅督求䍁䅁兓䩂䍁䅁睙獂䝁䅫杢灂䝁䅍兙獂䍁䅁䅤祂䝁䅫兙獂䍁䅁䅤療䍁䅁兙歂䝁䅑杣求䡁䅍督杁䡁䅑䅡求䍁䅁兤畂䝁䄰党あ䍁䅁兢求䝁䅑兡橂䝁䅅䅢杁䝁䄴党求䝁䅑䅉浂䝁䄸杣杁䝁䅅䅉穂䡁䅁党橂䝁䅫杚灂䝁䅍䅉桂䝁䄴䅤灂䝁䅑睢あ䝁䅕䅉浂䝁䄸杣杁䝁䅍兙畂䝁䄴兙楂䝁䅫督杁䡁䅑睢㑂䝁䅫睙灂䡁䅑入畁䍁䅁䅖潂䝁䅕䅉橂䝁䄸兢睂䝁䅅杢㕂䍁䅁睤桂䡁䅍䅉灂䝁䄴睙療䡁䅉䅣療䡁䅉兙あ䝁䅕䅚杁䝁䅫杢杁䑁䅉䅍祁䑁䅁䅉桂䝁䄴䅚杁䝁䅫督杁䝁䅉兙穂䝁䅕䅚杁䝁䅫杢杁䕁䅷兙牂䝁䅕睤桂䡁䅫䅌杁䙁䅑党㑂䝁䅅督畁䅁䅁栳䅅䵁䔴䅁䉂䝁䄴睚求䝁䅷䅉偂䝁䅅睡杁䕁䄰睢祂䡁䅑睚桂䝁䅣党杁䙁䅉兒䩂䙁䅑䅌杁䕁䅫杢橂䍁䄴䅌杁䝁䅅䅉祂䝁䅕兙獂䍁䅁党穂䡁䅑兙あ䝁䅕䅉浂䝁䅫杢桂䝁䄴睙求䍁䅁睙療䝁䄰䅣桂䝁䄴入獁䍁䅁杚療䝁䅍兤穂䝁䅕督杁䝁䄸杢杁䝁䅅睙硂䡁䅕兡祂䝁䅫杢湂䍁䅁兙畂䝁䅑䅉灂䝁䄴杤求䡁䅍䅤灂䝁䄴睚杁䝁䅫杢杁䝁䅙兡祂䡁䅍䅤杁䝁䅷兡求䝁䄴䅉畂䝁䄸杢瑁䍁䅁兣ㅂ䝁䅅䅢灂䝁䅙兡求䝁䅑䅉瑂䝁䄸杣あ䝁䅣兙湂䝁䅕䅉獂䝁䄸兙畂䡁䅍䅉桂䝁䄴䅚杁䝁䄸䅤潂䝁䅕杣杁䝁䄰睢祂䡁䅑睚桂䝁䅣党瑁䡁䅉党獂䝁䅅䅤求䝁䅑䅉桂䡁䅍督求䡁䅑督杁䝁䅫杢杁䡁䅑䅡求䍁䅁兖畂䝁䅫䅤求䝁䅑䅉呂䡁䅑兙あ䝁䅕督杁䝁䄰睢祂䡁䅑睚桂䝁䅣党杁䝁䄰兙祂䝁䅳党あ䍁䄴䅉䩂䡁䅑䅉療䝁䅙杚求䡁䅉督杁䝁䅫杢㉂䝁䅕督あ䝁䄰党畂䡁䅑䅉穂䝁䅕睙ㅂ䡁䅉兡あ䝁䅫党穂䑁䅳䅉祂䝁䅕督灂䝁䅑党畂䡁䅑兡桂䝁䅷䅉瑂䝁䄸杣あ䝁䅣兙湂䝁䅕䅉獂䝁䄸兙畂䡁䅍睏杁䝁䅅杢歂䍁䅁睙療䝁䄰兢求䡁䅉睙灂䝁䅅䅢杁䝁䄰睢祂䡁䅑睚桂䝁䅣党杁䝁䅷睢桂䝁䄴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灂䝁䄴睙療䡁䅉䅣療䡁䅉兙あ䝁䅕䅚杁䝁䅫杢杁䑁䅉䅍硁䑁䅧䅉桂䝁䄴䅚杁䝁䅫督杁䝁䅧党桂䝁䅑兣ㅂ䝁䅅杣あ䝁䅕杣求䝁䅑䅉灂䝁䄴䅉䉂䡁䅑䅢桂䝁䄴䅤桂䍁䅷䅉䡂䝁䅕睢祂䝁䅣兡桂䍁䄴䅁偃䅆䅁权䄸䕁䅅杢湂䝁䅫䅉䩂䝁䄴睙畁䍁䅁睙療䝁䄴杢求䝁䅍䅤穂䍁䅁䅡療䝁䄰党杁䡁䅍党祂䡁䅙兡橂䝁䅕䅉睂䡁䅉睢浂䝁䅕督穂䝁䅫睢畂䝁䅅䅢穂䍁䅁睤灂䡁䅑䅡杁䝁䅍睢畂䡁䅍兤瑂䝁䅕杣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兑歂䡁䅍䅉桂䝁䄴䅚杁䕁䅷党桂䝁䅑督獁䍁䅁睕求䡁䅉杤灂䝁䅍党穂䍁䅷䅉桂䝁䄴䅚杁䕁䅫杢あ䝁䅕杣畂䝁䅅䅤灂䝁䄸杢桂䝁䅷杌杁䕁䅫䅤杁䡁䅁杣療䡁䅙兡歂䝁䅕督杁䝁䅍睢畂䡁䅍兤瑂䝁䅕杣穂䍁䅁睤灂䡁䅑䅡杁䡁䅑睢療䝁䅷督杁䝁䅅杢歂䍁䅁杣求䡁䅍睢ㅂ䡁䅉睙求䡁䅍䅉あ䝁䄸䅉潂䝁䅕䅢睂䍁䅁䅤潂䝁䅕兢杁䝁䅙兡畂䝁䅑䅉獂䝁䄸睙桂䝁䅷䅌杁䡁䅁杣求䍁䄰督橂䡁䅉党求䝁䄴党歂䍁䅁兙畂䝁䅑䅉橂䡁䅕督あ䝁䄸兢求䡁䅉兌祂䝁䅅䅤求䝁䅑䅉穂䝁䅕杣㉂䝁䅫睙求䍁䅁䅣祂䝁䄸杚求䡁䅍督灂䝁䄸杢桂䝁䅷督獁䍁䅁兢桂䡁䅑睙潂䝁䅕督杁䝁䅍睢畂䡁䅍兤瑂䝁䅕杣穂䍁䅁睤灂䡁䅑䅡杁䝁䅫杢歂䝁䅕䅣求䝁䄴䅚求䝁䄴䅤獂䡁䅫䅉求䡁䅍䅤桂䝁䅉䅢灂䡁䅍䅡求䝁䅑䅉潂䝁䄸兢求䍁䅁督求䡁䅉杤灂䝁䅍党穂䍁䅁䅣祂䝁䄸杚求䡁䅍督灂䝁䄸杢桂䝁䅷督畁䍁䅁䅖潂䝁䅕䅉橂䝁䄸兢睂䝁䅅杢㕂䉁杫督杁䕁䅅䅚穂䍁䅁兙畂䝁䅑䅉䵂䝁䅕兙歂䡁䅍䅉穂䝁䅕睚瑂䝁䅕杢あ䍁䅁睙療䝁䄴杢求䝁䅍䅤穂䍁䅁睙療䝁䄴督ㅂ䝁䄰党祂䡁䅍䅉㍂䝁䅫䅤潂䍁䅁督求䡁䅉杤灂䝁䅍党杁䡁䅁杣療䝁䅙党穂䡁䅍兡療䝁䄴兙獂䡁䅍䅉浂䝁䄸杣杁䝁䅷睢橂䝁䅅䅢杁䡁䅍党祂䡁䅙兡橂䝁䅕督杁䡁䅑䅡祂䝁䄸兤湂䝁䅧䅉畂䝁䅅䅤灂䝁䄸杢㍂䝁䅫䅚求䍁䅁杢求䡁䅑睤療䡁䅉睡杁䝁䄸杚杁䡁䅍党祂䡁䅙兡橂䝁䅕䅉睂䡁䅉睢浂䝁䅕督穂䝁䅫睢畂䝁䅅䅢穂䍁䅁兡畂䍁䅁杤桂䡁䅉兡療䡁䅕督杁䡁䅍党祂䡁䅙兡橂䝁䅕䅉橂䝁䅅䅤求䝁䅣睢祂䝁䅫党穂䑁䅳䅉睂䡁䅉睢㉂䝁䅫䅚求䡁䅍䅉橂䝁䄸杢穂䡁䅕兢求䡁䅉督杁䡁䅣兡あ䝁䅧䅉㉂䝁䅅䅢ㅂ䝁䅅杙獂䝁䅕䅉あ䝁䄸睢獂䡁䅍䅌杁䡁䅍党祂䡁䅙兡橂䝁䅕督獁䍁䅁兙畂䝁䅑䅉橂䝁䄸杢あ䝁䅕杢あ䍁䅷䅉灂䝁䄴睙獂䡁䅕䅚灂䝁䄴睚杁䡁䅙党祂䝁䅫杚灂䝁䅕䅚杁䡁䅉党㉂䝁䅫党㍂䡁䅍䅌杁䡁䅑睢杁䝁䅧党獂䡁䅁䅉あ䝁䅧党瑂䍁䅁杣求䡁䅍党桂䡁䅉睙潂䍁䅷䅉穂䝁䅧睢睂䍁䅷䅉桂䝁䄴䅚杁䝁䅧兡祂䝁䅕䅉浂䝁䄸杣杁䝁䅷睢橂䝁䅅䅢杁䡁䅍党祂䡁䅙兡橂䝁䅕督㝁䍁䅁兙畂䝁䅑䅉穂䝁䅕䅢獂䡁䅍䅉あ䝁䅕杣瑂䍁䄰杙桂䡁䅍党歂䍁䅁睤求䝁䅉督灂䡁䅑党獁䍁䅁兢療䝁䅉兡獂䝁䅕䅌杁䝁䅅杢歂䍁䅁兢桂䝁䅣兙㙂䝁䅫杢求䍁䅁兙歂䡁䅙党祂䡁䅑兡穂䝁䅫杢湂䍁䅁䅤療䍁䅁睙求䡁䅉䅤灂䝁䅙兡求䝁䅑䅉穂䝁䅕杣㉂䝁䅫睙求䍁䅁䅣祂䝁䄸杚求䡁䅍督灂䝁䄸杢桂䝁䅷督獁䍁䅁兙穂䍁䅁睤求䝁䅷䅢杁䝁䅅督杁䡁䅍党祂䡁䅙兡橂䝁䅕督杁䝁䅅杢歂䍁䅁䅤療䝁䄸䅢穂䍁䅷䅉灂䝁䄴睙獂䡁䅕䅚灂䝁䄴睚杁䡁䅅兤療䡁䅑兡畂䝁䅣䅌杁䝁䅫杢㉂䝁䄸兡橂䝁䅫杢湂䍁䅷䅉桂䝁䄴䅚杁䡁䅁兙㕂䝁䄰党畂䡁䅑䅉穂䝁䅕杣㉂䝁䅫睙求䡁䅍杌杁䙁䅑䅡灂䡁䅍䅉穂䝁䅕睚瑂䝁䅕杢あ䍁䅁䅣祂䝁䄸杤灂䝁䅑党穂䍁䅁睙療䝁䄴督ㅂ䝁䄰党祂䡁䅍䅉桂䝁䅍睙求䡁䅍督杁䡁䅑睢杁䝁䄸杢獂䝁䅫杢求䍁䅁䅖祂䡁䅕党杁䕁䅍睢穂䡁䅑䅉䡂䡁䅕兡歂䝁䅕䅌杁䡁䅣䅡灂䝁䅍䅡杁䡁䅁杣療䡁䅙兡歂䝁䅕督杁䡁䅁杣療䝁䅯党橂䡁䅑䅉橂䝁䄸督あ䍁䅁兡畂䝁䅙睢祂䝁䄰兙あ䝁䅫睢畂䍁䅁杚療䡁䅉䅉㉂䝁䅅杣灂䝁䄸兤穂䍁䅁䅣祂䝁䄸条求䝁䅍䅤杁䡁䅑入睂䝁䅕督獁䍁䅁兙穂䍁䅁睤求䝁䅷䅢杁䝁䅅督杁䝁䅅䅉獂䝁䅫杙祂䝁䅅杣㕂䍁䅁睢浂䍁䅁䅡療䝁䄰党杁䡁䅍党祂䡁䅙兡橂䝁䅕督瑁䡁䅉党獂䝁䅅䅤求䝁䅑䅉橂䝁䄸杢あ䝁䅕杢あ䍁䄴䅉䩂䡁䅑督杁䙁䅍党祂䡁䅙兡橂䝁䅕督杁䡁䅍党湂䝁䄰党畂䡁䅑䅉療䝁䅙杚求䡁䅉督杁䝁䅅䅉睂䡁䅉党瑁䡁䅁杣灂䝁䅍党歂䍁䅁睢浂䝁䅙党祂䝁䅫杢湂䍁䅷䅉睂䡁䅕杣穂䡁䅕兙畂䡁䅑䅉あ䝁䄸䅉㍂䝁䅧兡橂䝁䅧䅉橂䝁䄸杢穂䡁䅕兢求䡁䅉督杁䝁䅍兙畂䍁䅁杣求䡁䅅兤求䡁䅍䅤杁䡁䅍党祂䡁䅙兡橂䝁䅕督杁䡁䅑䅡祂䝁䄸兤湂䝁䅧䅉䉂䝁䄴睚灂䍁䅁兙畂䝁䅑䅉䥂䝁䅅杢歂䡁䅫䅉楂䡁䅉兙畂䝁䅑党歂䍁䅁䅣獂䝁䅅䅤浂䝁䄸杣瑂䡁䅍䅉桂䝁䄴䅚杁䡁䅁兙㕂䍁䅁杚療䡁䅉䅉穂䡁䅕睙潂䍁䅁督求䡁䅉杤灂䝁䅍党穂䍁䅁睢畂䍁䅁䅤潂䝁䅕䅉桂䡁䅁䅣獂䝁䅫睙桂䝁䅉䅢求䍁䅁䅣獂䝁䅅䅤浂䝁䄸杣瑂䍁䅁䅚灂䡁䅉党橂䡁䅑䅢㕂䑁䅳䅉桂䝁䄴䅚杁䡁䅁杣療䡁䅙兡歂䝁䅕督杁䡁䅁杣療䝁䅙党穂䡁䅍兡療䝁䄴兙獂䡁䅍䅉㍂䝁䅫䅤潂䍁䅁兙橂䝁䅍党穂䡁䅍䅉あ䝁䄸䅉桂䍁䅁䅣療䝁䄸䅢杁䝁䄸杚杁䝁䅍睢畂䡁䅍兤瑂䝁䅕杣穂䍁䅁督求䝁䅕睡灂䝁䄴睚杁䡁䅍党祂䡁䅙兡橂䝁䅕䅉睂䡁䅉睢浂䝁䅕督穂䝁䅫睢畂䝁䅅䅢穂䍁䅁兙畂䝁䅑䅉瑂䡁䅕督あ䍁䅁杤桂䝁䅷兡歂䝁䅅䅤求䍁䅁䅤潂䝁䅕兡祂䍁䅁䅡療䝁䄰党杁䡁䅍党祂䡁䅙兡橂䝁䅕督杁䝁䅕䅥睂䝁䅕杣灂䝁䅕杢橂䝁䅕䅌杁䝁䅅督杁䡁䅣党獂䝁䅷䅉桂䡁䅍䅉桂䡁䅑䅤求䡁䅍䅤杁䡁䅑睢杁䝁䅧睢獂䝁䅑兡畂䝁䅣䅉あ䝁䅧党杁䡁䅉党硂䡁䅕兡穂䝁䅫䅤求䍁䅁䅢灂䝁䅍党畂䡁䅍党潁䡁䅍克杁䝁䅅杢歂䍁䅁兢桂䝁䅫杢あ䝁䅅兡畂䍁䅁兙畂䍁䅁兙橂䝁䅍党睂䡁䅑兙楂䝁䅷党杁䡁䅉兙あ䝁䅫杢湂䍁䅁䅤療䍁䅁杣求䝁䄰兙灂䝁䄴䅉療䝁䄴䅉呂䝁䅕杣㉂䝁䅫睙求䡁䅍䅉睂䝁䅷兙あ䝁䅙睢祂䝁䄰督畁䍁䅁䅖潂䝁䅕䅉橂䝁䄸兢睂䝁䅅杢㕂䉁杫督杁䕁䅫杢あ䝁䅕杣畂䝁䅅䅤灂䝁䄸杢桂䝁䅷䅉穂䝁䅕睚瑂䝁䅕杢あ䍁䅁睢睂䝁䅕杣桂䡁䅑党穂䍁䅁䅖祂䝁䅅杤桂䡁䅕䅥獁䍁䅁兔㕂䕁䅉兤灂䝁䅷䅚求䡁䅉䅌杁䕁䄰入䥂䝁䅅兢瑂䝁䅕杣獁䍁䅁睖求䡁䅉睡穂䡁䅁睢獁䍁䅁兙畂䝁䅑䅉䥂䝁䄸兢求䡁䅍䅤桂䡁䅉督杁䝁䅧睢瑂䝁䅕䅉穂䝁䅕杣㉂䝁䅫睙求䡁䅍䅉瑂䝁䅅杣牂䝁䅕䅤睂䝁䅷兙橂䝁䅕督畁䍁䅁䅖潂䝁䅕䅉橂䝁䄸兢睂䝁䅅杢㕂䍁䅁睤桂䡁䅍䅉浂䝁䄸杣瑂䝁䅕杣獂䡁䅫䅉牂䝁䄴睢㍂䝁䄴䅉桂䡁䅍䅉䉂䕁䄴睒䩂䍁䅁䅓療䝁䄰党穂䝁䅕杣㉂䝁䅫睙求䡁䅍䅉䩂䝁䄴睙畁䍁䅁兙畂䝁䅑䅉橂䝁䅧兙畂䝁䅣党歂䍁䅁兡あ䡁䅍䅉畂䝁䅅兢求䍁䅁䅤療䍁䅁兑畂䝁䅣兡杁䕁䅫杢橂䍁䄴䅉灂䝁䄴䅉乂䝁䅅杣橂䝁䅧䅉祁䑁䅁杍硁䍁䄴䅉啂䝁䅧党杁䝁䅍睢瑂䡁䅁兙畂䡁䅫䅉㍂䝁䅅督杁䝁䅫杢橂䝁䄸杣睂䝁䄸杣桂䡁䅑党歂䍁䅁兡畂䍁䅁杍睁䑁䅅睎杁䝁䅅杢歂䍁䅁兡穂䍁䅁䅡求䝁䅅䅚硂䡁䅕兙祂䡁䅑党祂䝁䅕䅚杁䝁䅫杢杁䕁䅑党畂䡁䅙党祂䍁䅷䅉䑂䝁䄸䅢療䡁䅉兙歂䝁䄸杌杁䕁䅅杢湂䝁䅫䅉䩂䝁䄴睙畁䍁䅁睢睂䝁䅕杣桂䡁䅑党穂䍁䅁兙穂䍁䅁兙杁䡁䅍兤楂䡁䅍兡歂䝁䅫兙祂䡁䅫䅉療䝁䅙䅉䩂䕁䅅睑杁䕁䅫杢橂䍁䄴䅁楂睅䅁䅇䅁䕁䅅杢灂䝁䄰兙獂䍁䅁杒求䝁䅕䅚䅁䍁浫䅁敄䅁䅁兑畂䝁䅫兢桂䝁䅷䅉䝂䝁䅕党歂䑁䅳䅉䉂䡁䅅兤桂䝁䅍兤獂䡁䅑兤祂䝁䅕睏杁䕁䅙兙穂䡁䅑兌乂䝁䄸杤灂䝁䄴睚杁䕁䅍睢畂䡁䅍兤瑂䝁䅕杣杁䕁䅣睢療䝁䅑督㝁䍁䅁䅓療䡁䅉䅤灂䝁䅍兤獂䡁䅑兤祂䝁䅕睏杁䕁䅷兡㉂䝁䅕督あ䝁䄸睙牂䑁䅳䅉兂䝁䅕䅤杁䕁䅍兙祂䝁䅕睏杁䙁䅁党あ䍁䅁杒療䝁䄸䅚杁䝁䅅杢歂䍁䅁睕ㅂ䡁䅁䅣獂䝁䅫党穂䅁䅁䍑䅅䱁䅁䅁䉂䝁䄴兡瑂䝁䅅䅢杁䕁䅙党求䝁䅑睏杁䕁䅅兣ㅂ䝁䅅睙ㅂ䝁䅷䅤ㅂ䡁䅉党㝁䍁䅁杒療䝁䄸䅚杁䕁䅑党獂䝁䅫杤求䡁䅉入㝁䍁䅁䅔灂䡁䅙党穂䡁䅑睢橂䝁䅳睏杁䕁䅅䅢あ䝁䅕杣畂䝁䅅䅤灂䡁䅙党杁䙁䅁杣療䡁䅑党灂䝁䄴睏杁䕁䄸杢獂䝁䅫杢求䍁䅁睒祂䝁䄸睙求䡁䅉入䅁䝁呕䅁煂䅁䅁兑畂䝁䅫兢桂䝁䅷䅉䝂䝁䅕党歂䑁䅳䅉䉂䡁䅅兤桂䝁䅍兤獂䡁䅑兤祂䝁䅕睏杁䕁䅧睢瑂䝁䅕䅉䩂䝁䄰䅣祂䝁䄸杤求䝁䄰党畂䡁䅑睏杁䙁䅁党あ䍁䅁睑桂䡁䅉党䅁䝁乧䅁睃䅁䅁兑畂䝁䅫兢桂䝁䅷䅉䝂䝁䅕党歂䑁䅳䅉䉂䡁䅅兤桂䝁䅍兤獂䡁䅑兤祂䝁䅕睏杁䕁䅧睢祂䡁䅑兡橂䡁䅕䅢あ䡁䅕杣求䑁䅳䅉乂䝁䅅睙潂䝁䅫杢求䍁䅁䅔求䝁䅅杣畂䝁䅫杢湂䑁䅳䅉䉂䝁䅣杣灂䙁䅑党橂䝁䅧睏杁䕁䅅䅢あ䝁䅕杣畂䝁䅅䅤灂䡁䅙党杁䙁䅁杣療䡁䅑党灂䝁䄴䅁⽄充䅁䅵䅁䕁䅅杢灂䝁䄰兙獂䍁䅁杒求䝁䅕䅚㝁䍁䅁兑硂䡁䅕兙橂䡁䅕䅢あ䡁䅕杣求䑁䅳䅉䵂䝁䅫杤求䡁䅍䅤療䝁䅍睡㝁䍁䅁䅒求䡁䅉兢桂䡁䅑睢獂䝁䄸睚㕂䑁䅳䅉坂䝁䅅睙橂䝁䅫杢求䡁䅍睏杁䙁䅁党あ䍁䅁睑桂䡁䅉党㝁䍁䅁䅕求䡁䅑䅉䝂䝁䄸睢歂䍁䅁兙畂䝁䅑䅉呂䡁䅕䅣睂䝁䅷兡求䡁䅍䅁兄䅅䅁杰䅁䕁䅅杢灂䝁䄰兙獂䍁䅁杒求䝁䅕䅚㝁䍁䅁兑硂䡁䅕兙橂䡁䅕䅢あ䡁䅕杣求䑁䅳䅉䵂䝁䅫杤求䡁䅍䅤療䝁䅍睡㝁䍁䅁杔ㅂ䡁䅑杣桂䝁䅍党ㅂ䡁䅑兡橂䝁䅅䅢㝁䍁䅁兓瑂䝁䄰兤畂䝁䄸䅢療䝁䅣入㝁䍁䅁杖桂䝁䅍睙灂䝁䄴党穂䑁䅳䅉兂䝁䅕䅤杁䕁䅍兙祂䝁䅕䅁捃杄䅁䅨䅅䕁䅅杢灂䝁䄰兙獂䍁䅁杒求䝁䅕䅚㝁䍁䅁睑獂䝁䅕兙畂䍁䅁兒畂䝁䅕杣湂䡁䅫睏杁䕁䅕杢求䡁䅉睚㕂䍁䅁睕あ䝁䄸杣桂䝁䅣党㝁䍁䅁䅒灂䡁䅍䅣療䡁䅍兙獂䍁䅁兙畂䝁䅑䅉卂䝁䅕睙㕂䝁䅍䅢灂䝁䄴睚㝁䍁䅁睑獂䝁䅕兙畂䙁䅑党橂䝁䅧睏杁䕁䅉兡療䝁䅙兤求䝁䅷睏杁䕁䅍䅢灂䝁䄰兙あ䝁䅕䅖求䝁䅍䅡㝁䍁䅁睔畂䡁䅍䅡療䡁䅉党杁䝁䅅杢歂䍁䅁睔浂䝁䅙督潂䝁䄸杣求䍁䅁睖灂䝁䄴䅚㝁䍁䅁睕ㅂ䡁䅍䅤桂䝁䅫杢桂䝁䅉䅢求䍁䅁兑㉂䝁䅫兙あ䝁䅫睢畂䍁䅁杒ㅂ䝁䅕䅢杁䍁䅧睕䉂䕁䅙克㝁䍁䅁村灂䝁䄸兌楂䝁䅅督求䝁䅑䅉桂䝁䄴䅚杁䙁䅉党畂䝁䅕睤桂䝁䅉䅢求䍁䅁兔桂䡁䅑党祂䝁䅫兙獂䡁䅍䅁啁权䅁䄸䅁䕁䅅杢灂䝁䄰兙獂䍁䅁杒求䝁䅕䅚㝁䍁䅁睑獂䝁䅕兙畂䍁䅁兒畂䝁䅕杣湂䡁䅫睏杁䕁䅙兙祂䝁䄰兡畂䝁䅣睏杁䕁䅷兡㉂䝁䅕督あ䝁䄸睙牂䑁䅳䅉䑂䝁䅷党桂䝁䄴䅖求䝁䅍䅡㝁䍁䅁村灂䝁䄸杚ㅂ䝁䅕䅢㝁䍁䅁兑獂䡁䅑党祂䝁䄴兙あ䝁䅫杤求䍁䅁䅕祂䝁䄸䅤求䝁䅫杢㝁䍁䅁睕ㅂ䡁䅍䅤桂䝁䅫杢桂䝁䅉䅢求䍁䅁兑㉂䝁䅫兙あ䝁䅫睢畂䍁䅁杒ㅂ䝁䅕䅢杁䍁䅧睕䉂䕁䅙克䅁乁橉䅁㑄䅁䅁兑畂䝁䅫兢桂䝁䅷䅉䝂䝁䅕党歂䑁䅳䅉䕂䝁䅫督睂䝁䄸督桂䝁䅷䅉桂䝁䄴䅚杁䙁䅉党橂䡁䅫睙獂䝁䅫杢湂䑁䅳䅉䑂䝁䅷党桂䝁䄴䅖求䝁䅍䅡㝁䍁䅁村灂䝁䄸杚ㅂ䝁䅕䅢㝁䍁䅁睕ㅂ䡁䅍䅤桂䝁䅫杢桂䝁䅉䅢求䍁䅁兑㉂䝁䅫兙あ䝁䅫睢畂䍁䅁杒ㅂ䝁䅕䅢杁䍁䅧睕䉂䕁䅙克㝁䍁䅁村灂䝁䄸兌楂䝁䅅督求䝁䅑䅉桂䝁䄴䅚杁䙁䅉党畂䝁䅕睤桂䝁䅉䅢求䍁䅁兔桂䡁䅑党祂䝁䅫兙獂䡁䅍䅁癁睊䅁䅢䅁䕁䅅杢灂䝁䄰兙獂䍁䅁杒求䝁䅕䅚㝁䍁䅁䅒灂䡁䅍䅤灂䝁䅷䅢求䡁䅉入㝁䍁䅁睔祂䝁䅣兙畂䝁䅫睙㝁䍁䅁兑獂䡁䅑党祂䝁䄴兙あ䝁䅫杤求䍁䅁䅕祂䝁䄸䅤求䝁䅫杢䅁䑁才䅁捄䅁䅁兑畂䝁䅫兢桂䝁䅷䅉䝂䝁䅕党歂䑁䅳䅉䙂䝁䄴杤灂䡁䅉睢畂䝁䄰党畂䡁䅑兙獂䍁䅁睑療䝁䄴督ㅂ䝁䅷䅤灂䝁䄴睚㝁䍁䅁杒桂䡁䅉兢灂䝁䄴睚㝁䍁䅁睔祂䝁䅣兙畂䝁䅫睙㝁䍁䅁䅒灂䡁䅍䅣療䡁䅍兙獂䍁䅁兙畂䝁䅑䅉卂䝁䅕睙㕂䝁䅍䅢灂䝁䄴睚㝁䍁䅁睑獂䝁䅕兙畂䙁䅑党橂䝁䅧睏杁䙁䅁睢獂䝁䅷兤あ䝁䅫睢畂䍁䅁睑療䝁䄴䅤祂䝁䄸䅢䅁䩁䩫䅁㡂䅁䅁兑畂䝁䅫兢桂䝁䅷䅉䝂䝁䅕党歂䑁䅳䅉䙂䝁䄴杤灂䡁䅉睢畂䝁䄰党畂䡁䅑兙獂䍁䅁兒畂䝁䅣兡畂䝁䅕党祂䝁䅫杢湂䑁䅳䅉䝂䝁䅅杣瑂䝁䅫杢湂䑁䅳䅉䥂䝁䄸杣あ䝁䅫睙ㅂ䝁䅷䅤ㅂ䡁䅉党䅁偁橑䅁煃䅁䅁兑畂䝁䅫兢桂䝁䅷䅉䝂䝁䅕党歂䑁䅳䅉䝂䝁䅅杣瑂䝁䅫杢湂䑁䅳䅉䝂䝁䅅督あ䍁䄰兔療䡁䅙兡畂䝁䅣䅉䑂䝁䄸杢穂䡁䅕兢求䡁䅉䅉䡂䝁䄸睢歂䡁䅍睏杁䕁䅷兡㉂䝁䅕督あ䝁䄸睙牂䑁䅳䅉偂䡁䅉睚桂䝁䄴兡橂䑁䅳䅉偂䝁䄴䅢灂䝁䄴党杁䕁䅣杣療䝁䅍党祂䡁䅫䅁佁睅䅁杴䅁䕁䅅杢灂䝁䄰兙獂䍁䅁杒求䝁䅕䅚㝁䍁䅁杒桂䡁䅉兢灂䝁䄴睚㝁䍁䅁杒獂䝁䅕党あ䍁䅁兔桂䝁䄴兙湂䝁䅕兢求䝁䄴䅤㝁䍁䅁杒祂䝁䅕兡湂䝁䅧䅤杁䙁䅍党祂䡁䅙兡橂䝁䅕睏杁䕁䅣䅕呂䑁䅳䅉䥂䝁䄸兢求䝁䅷兙畂䝁䅑䅉呂䝁䅕睙ㅂ䡁䅉兡あ䡁䅫睏杁䕁䅷兡㉂䝁䅕督あ䝁䄸睙牂䅁䅁楯䅕䭁䅧䅁䉂䝁䄴兡瑂䝁䅅䅢杁䕁䅙党求䝁䅑睏杁䕁䅙兙祂䝁䄰兡畂䝁䅣睏杁䕁䅙䅢求䝁䅕䅤杁䕁䄰兙畂䝁䅅睚求䝁䄰党畂䡁䅑睏杁䕁䅙杣求䝁䅫睚潂䡁䅑䅉呂䝁䅕杣㉂䝁䅫睙求䑁䅳䅉䡂䙁䅁睕㝁䍁䅁兔桂䡁䅉兡畂䝁䅕䅉啂䡁䅉兙畂䡁䅍䅣療䡁䅉䅤桂䡁䅑兡療䝁䄴䅁噃杉䅁杲䅁䕁䅅杢灂䝁䄰兙獂䍁䅁杒求䝁䅕䅚㝁䍁䅁杒桂䡁䅉兢灂䝁䄴睚㝁䍁䅁睒祂䝁䅕党畂䍁䅁睑療䝁䄴督ㅂ䝁䄰党祂䍁䅁睒療䝁䄸䅚穂䑁䅳䅉䥂䝁䄸杣あ䝁䅫睙ㅂ䝁䅷䅤ㅂ䡁䅉党㝁䍁䅁睔祂䝁䅣兙畂䝁䅫睙㝁䍁䅁兑獂䡁䅑党祂䝁䄴兙あ䝁䅫杤求䍁䅁䅕祂䝁䄸䅤求䝁䅫杢䅁䉁渰䅁獄䅁䅁兑畂䝁䅫兢桂䝁䅷䅉䝂䝁䅕党歂䑁䅳䅉䝂䝁䅅杣瑂䝁䅫杢湂䑁䅳䅉䡂䡁䅉党求䝁䄴䅉䑂䝁䄸杢穂䡁䅕兢求䡁䅉䅉䡂䝁䄸睢歂䡁䅍睏杁䕁䅧睢祂䡁䅑兡橂䡁䅕䅢あ䡁䅕杣求䑁䅳䅉偂䡁䅉睚桂䝁䄴兡橂䑁䅳䅉䍂䝁䅫睢瑂䝁䅅督穂䍁䅁兒畂䝁䅕杣湂䡁䅫睏杁䕁䄴兤あ䡁䅉兙橂䝁䅕兤あ䝁䅫睙桂䝁䅷睏杁䕁䅅䅢あ䝁䅕杣畂䝁䅅䅤灂䡁䅙党杁䙁䅁杣療䡁䅑党灂䝁䄴䅁奂䅊䅁杴䅁䕁䅅杢灂䝁䄰兙獂䍁䅁杒求䝁䅕䅚㝁䍁䅁杒桂䡁䅉兢灂䝁䄴睚㝁䍁䅁睒祂䝁䅕党畂䍁䅁睑療䝁䄴督ㅂ䝁䄰党祂䍁䅁睒療䝁䄸䅚穂䑁䅳䅉䵂䝁䅫杤求䡁䅍䅤療䝁䅍睡㝁䍁䅁兑獂䡁䅑党祂䝁䄴兙あ䝁䅫杤求䍁䅁䅕祂䝁䄸䅤求䝁䅫杢㝁䍁䅁睔畂䝁䅷兡畂䝁䅕䅉䡂䡁䅉睢橂䝁䅕杣㕂䅁䅁杰䅷䅁䉁䅁䉂䝁䄴兡瑂䝁䅅䅢杁䕁䅙党求䝁䅑睏杁䕁䅙兙祂䝁䄰兡畂䝁䅣睏杁䕁䅧睢祂䡁䅑兡橂䡁䅕䅢あ䡁䅕杣求䑁䅳䅉䍂䝁䅫睢浂䡁䅕党獂䑁䅳䅉䍂䝁䅫睢瑂䝁䅅督穂䍁䅁兒畂䝁䅕杣湂䡁䅫睏杁䙁䅍兤穂䡁䅑兙灂䝁䄴兙楂䝁䅷党杁䕁䅅杤灂䝁䅅䅤灂䝁䄸杢杁䕁䅙兤求䝁䅷䅉潁䙁䅍兑䝂䍁䅫睏杁䕁䅉兡療䍁䄰杙桂䡁䅍党歂䍁䅁兙畂䝁䅑䅉卂䝁䅕杢求䡁䅣兙楂䝁䅷党杁䕁䄰兙あ䝁䅕杣灂䝁䅅䅢穂䅁䅁卲䅙䙁䅷䅁䉂䝁䄴兡瑂䝁䅅䅢杁䕁䅙党求䝁䅑睏杁䕁䅙兙祂䝁䄰兡畂䝁䅣睏杁䕁䅧睢祂䡁䅑兡橂䡁䅕䅢あ䡁䅕杣求䑁䅳䅉䵂䝁䅫杤求䡁䅍䅤療䝁䅍睡䅁偁䝑䅁㉃䅁䅁兑畂䝁䅫兢桂䝁䅷䅉䝂䝁䅕党歂䑁䅳䅉䝂䝁䅅杣瑂䝁䅫杢湂䑁䅳䅉䥂䝁䄸杣あ䝁䅫睙ㅂ䝁䅷䅤ㅂ䡁䅉党㝁䍁䅁䅔灂䡁䅙党穂䡁䅑睢橂䝁䅳睏杁䕁䅉兡療䝁䅙兤求䝁䅷睏杁䕁䄴兤あ䡁䅉兙橂䝁䅕兤あ䝁䅫睙桂䝁䅷睏杁䕁䅅䅢あ䝁䅕杣畂䝁䅅䅤灂䡁䅙党杁䙁䅁杣療䡁䅑党灂䝁䄴䅁呄先䅁杢䅁䕁䅅杢灂䝁䄰兙獂䍁䅁杒求䝁䅕䅚㝁䍁䅁杒桂䡁䅉兢灂䝁䄴睚㝁䍁䅁䅓療䡁䅉䅤灂䝁䅍兤獂䡁䅑兤祂䝁䅕睏杁䕁䅷兡㉂䝁䅕督あ䝁䄸睙牂䑁䅳䅉偂䡁䅉睚桂䝁䄴兡橂䅁䅁楩䅁䱁䅧䅁䉂䝁䄴兡瑂䝁䅅䅢杁䕁䅙党求䝁䅑睏杁䕁䅙兙祂䝁䄰兡畂䝁䅣睏杁䕁䅷兡浂䝁䅕督あ䡁䅫䅢求䑁䅳䅉䵂䝁䅫杤求䡁䅍䅤療䝁䅍睡㝁䍁䅁睔畂䝁䅷兡畂䝁䅕䅉䡂䡁䅉睢橂䝁䅕杣㕂䑁䅳䅉兂䝁䅕䅤杁䕁䅍兙祂䝁䅕睏杁䙁䅁党あ䍁䅁杒療䝁䄸䅚杁䝁䅅杢歂䍁䅁睕ㅂ䡁䅁䅣獂䝁䅫党穂䅁䅁硬䅷䝁䅯䅁䉂䝁䄴兡瑂䝁䅅䅢杁䕁䅙党求䝁䅑睏杁䕁䅙兙祂䝁䄰兡畂䝁䅣睏杁䕁䅷兡㉂䝁䅕督あ䝁䄸睙牂䑁䅳䅉䉂䝁䅷䅤求䡁䅉杢桂䡁䅑兡㉂䝁䅕䅉兂䡁䅉睢あ䝁䅕兡畂䅁䅁杭䅷䵁䅙䅁䉂䝁䄴兡瑂䝁䅅䅢杁䕁䅙党求䝁䅑睏杁䕁䅙兙祂䝁䄰兡畂䝁䅣睏杁䕁䅷兡㉂䝁䅕督あ䝁䄸睙牂䑁䅳䅉䍂䝁䅫睢浂䡁䅕党獂䑁䅳䅉䍂䝁䅫睢瑂䝁䅅督穂䍁䅁兒畂䝁䅕杣湂䡁䅫睏杁䕁䅅䅢あ䝁䅕杣畂䝁䅅䅤灂䡁䅙党杁䙁䅁杣療䡁䅑党灂䝁䄴睏杁䕁䅅杢桂䝁䅕杣療䝁䅉兡橂䍁䅁䅒灂䝁䅣党穂䡁䅑兡療䝁䄴䅁䱃杇䅁䅣䅁䕁䅅杢灂䝁䄰兙獂䍁䅁杒求䝁䅕䅚㝁䍁䅁杒桂䡁䅉兢灂䝁䄴睚㝁䍁䅁䅔灂䡁䅙党穂䡁䅑睢橂䝁䅳睏杁䕁䄸杣湂䝁䅅杢灂䝁䅍睏杁䕁䄴兤あ䡁䅉兙橂䝁䅕兤あ䝁䅫睙桂䝁䅷䅁摄杇䅁䅭䅁䕁䅅杢灂䝁䄰兙獂䍁䅁杒求䝁䅕䅚㝁䍁䅁杒療䝁䄸䅚杁䕁䅑党獂䝁䅫杤求䡁䅉入㝁䍁䅁睔畂䝁䅷兡畂䝁䅕䅉䡂䡁䅉睢橂䝁䅕杣㕂䑁䅳䅉兂䝁䅕䅤杁䕁䅍兙祂䝁䅕睏杁䙁䅁党あ䍁䅁杒療䝁䄸䅚杁䝁䅅杢歂䍁䅁睕ㅂ䡁䅁䅣獂䝁䅫党穂䅁䅁朰䄴䭁䅧䅁䉂䝁䄴兡瑂䝁䅅䅢杁䕁䅙党求䝁䅑睏杁䕁䅧党桂䝁䅷䅤潂䍁䅁䅒灂䝁䅅睚畂䝁䄸督あ䝁䅫睙穂䑁䅳䅉䵂䝁䅫杤求䡁䅍䅤療䝁䅍睡㝁䍁䅁兓畂䝁䅙党橂䡁䅑兡療䡁䅕督杁䕁䅑兡穂䝁䅕兙穂䝁䅕督㝁䍁䅁杖桂䝁䅍睙灂䝁䄴党穂䑁䅳䅉兂䝁䅕䅤杁䕁䅍兙祂䝁䅕䅁剃杉䅁杌䅁䕁䅅杢灂䝁䄰兙獂䍁䅁杒求䝁䅕䅚㝁䍁䅁䅔灂䡁䅙党穂䡁䅑睢橂䝁䅳䅁㍂杈䅁杳䅁䕁䅅杢灂䝁䄰兙獂䍁䅁杒求䝁䅕䅚㝁䍁䅁䅔灂䡁䅙党穂䡁䅑睢橂䝁䅳睏杁䕁䅅䅢あ䝁䅕杣畂䝁䅅䅤灂䡁䅙党杁䕁䄰党歂䝁䅫睙灂䝁䄴党㝁䍁䅁杕求䡁䅁杣療䝁䅑兤橂䡁䅑兡㉂䝁䅕䅉䥂䝁䅕兙獂䡁䅑䅡㝁䍁䅁䅕求䡁䅑䅉䝂䝁䄸睢歂䍁䅁兙畂䝁䅑䅉呂䡁䅕䅣睂䝁䅷兡求䡁䅍䅁杄睄䅁䅗䅁䕁䅅杢灂䝁䄰兙獂䍁䅁杒求䝁䅕䅚㝁䍁䅁䅔灂䡁䅙党穂䡁䅑睢橂䝁䅳睏杁䕁䅅䅢あ䝁䅕杣畂䝁䅅䅤灂䡁䅙党杁䙁䅁杣療䡁䅑党灂䝁䄴䅁䍃䅉䅁䅑䅅䕁䅅杢灂䝁䄰兙獂䍁䅁杒求䝁䅕䅚㝁䍁䅁䅔灂䡁䅙党穂䡁䅑睢橂䝁䅳睏杁䕁䅑兡穂䡁䅁睢穂䝁䅅䅢杁䝁䅅杢歂䍁䅁杕求䝁䅍入橂䝁䅷兡畂䝁䅣睏杁䕁䅉兡療䝁䅙兤求䝁䅷睏杁䕁䄴兤あ䡁䅉兙橂䝁䅕兤あ䝁䅫睙桂䝁䅷睏杁䕁䅅䅢あ䝁䅕杣畂䝁䅅䅤灂䡁䅙党杁䙁䅁杣療䡁䅑党灂䝁䄴睏杁䙁䅍兤穂䡁䅑兙灂䝁䄴兙楂䝁䅷党杁䕁䅅杤灂䝁䅅䅤灂䝁䄸杢杁䕁䅙兤求䝁䅷䅉潁䙁䅍兑䝂䍁䅫睏杁䕁䅉兡療䍁䄰杙桂䡁䅍党歂䍁䅁兙畂䝁䅑䅉卂䝁䅕杢求䡁䅣兙楂䝁䅷党杁䕁䄰兙あ䝁䅕杣灂䝁䅅䅢穂䅁䅁硗䄸䥁䅧䅁䉂䝁䄴兡瑂䝁䅅䅢杁䕁䅙党求䝁䅑睏杁䕁䅷兡㉂䝁䅕督あ䝁䄸睙牂䑁䅳䅉䡂䝁䅕杢求䡁䅑兡橂䡁䅍睏杁䕁䄴兤あ䡁䅉兙橂䝁䅕兤あ䝁䅫睙桂䝁䅷睏杁䙁䅙兙橂䝁䅍兡畂䝁䅕督㝁䍁䅁䅕求䡁䅑䅉䑂䝁䅅杣求䅁䅁創䅣䩁䄴䅁䉂䝁䄴兡瑂䝁䅅䅢杁䕁䅙党求䝁䅑睏杁䕁䅷兡㉂䝁䅕督あ䝁䄸睙牂䑁䅳䅉佂䡁䅕䅤祂䝁䅅睙求䡁䅕䅤灂䝁䅍兙獂䑁䅳䅉䕂䝁䅕杢あ䝁䅫督あ䡁䅉入㝁䍁䅁䅒求䡁䅉兢桂䡁䅑睢獂䝁䄸睚㕂䑁䅳䅉兂䝁䅅兡畂䍁䅁兔桂䝁䄴兙湂䝁䅕兢求䝁䄴䅤䅁䥁桕䅁䕃䅁䅁兑畂䝁䅫兢桂䝁䅷䅉䝂䝁䅕党歂䑁䅳䅉䵂䝁䅫杤求䡁䅍䅤療䝁䅍睡㝁䍁䅁杖桂䝁䅍睙灂䝁䄴党穂䑁䅳䅉兂䝁䅕䅤杁䕁䅍兙祂䝁䅕睏杁䙁䅁党あ䍁䅁杒療䝁䄸䅚杁䝁䅅杢歂䍁䅁睕ㅂ䡁䅁䅣獂䝁䅫党穂䅁䅁楚䅍䥁䅷䅁䉂䝁䄴兡瑂䝁䅅䅢杁䕁䅙党求䝁䅑睏杁䕁䄸杣湂䝁䅅杢灂䝁䅍睏杁䕁䄸杢獂䝁䅫杢求䍁䅁睒祂䝁䄸睙求䡁䅉入㝁䍁䅁䅕求䡁䅑䅉䑂䝁䅅杣求䑁䅳䅉兂䝁䅕䅤杁䕁䅙睢療䝁䅑䅉桂䝁䄴䅚杁䙁䅍兤睂䡁䅁䅢灂䝁䅕督䅁偁啣䅁い兂䅁兑畂䝁䄴兙獂䡁䅫䅉䑂䝁䅅䅣灂䡁䅑兙獂䍁䅁兔桂䝁䄴兙湂䝁䅕兢求䝁䄴䅤獁䍁䅁兓畂䝁䅍杌獁䍁䅁兙杁䝁䅑兡㉂䝁䅕杣穂䝁䅫杚灂䝁䅕䅚杁䝁䅍兙睂䝁䅫䅤桂䝁䅷䅉瑂䝁䅅杢桂䝁䅣党祂䍁䅷䅉求䝁䄴睚桂䝁䅣党穂䍁䅁兡畂䍁䅁兢療䡁䅉䅤湂䝁䅅睚求䍁䅁杚灂䝁䄴兙畂䝁䅍党畁䍁䅁䅖潂䝁䅕䅉橂䝁䄸兢睂䝁䅅杢㕂䍁䅁兡畂䡁䅙党穂䡁䅑督杁䝁䅫杢杁䝁䅅睚求䝁䄴睙㕂䍁䅁兢療䡁䅉䅤湂䝁䅅睚求䍁䄰杙桂䝁䅍睡求䝁䅑䅉穂䝁䅕睙ㅂ䡁䅉兡あ䝁䅫党穂䍁䅁睙療䝁䅷䅢桂䡁䅑党祂䝁䅅䅢灂䡁䅯党歂䍁䅁杙㕂䍁䅁杣求䡁䅍兡歂䝁䅕杢あ䝁䅫兙獂䍁䅁兢療䡁䅉䅤湂䝁䅅睚求䡁䅍睏杁䝁䄴睢畂䍁䄰兙湂䝁䅕杢橂䡁䅫䅉祂䝁䅕督灂䝁䅑党畂䡁䅑兡桂䝁䅷䅉㍂䝁䅧睢獂䝁䅕䅉獂䝁䄸兙畂䡁䅍䅉桂䝁䄴䅚杁䡁䅍党橂䡁䅕杣灂䡁䅑兡㙂䝁䅕䅚杁䡁䅁杣療䝁䅑兤橂䡁䅑督杁䡁䅣兡あ䝁䅧兡畂䍁䅁䅤潂䝁䅕䅉祂䝁䅕督灂䝁䅑党畂䡁䅑兡桂䝁䅷䅉桂䝁䄴䅚杁䝁䅍睢瑂䝁䄰党祂䝁䅍兡桂䝁䅷䅉瑂䝁䅅杣牂䝁䅕䅤穂䑁䅳䅉瑂䝁䄸杣あ䝁䅣兙湂䝁䅕䅉穂䝁䅕杣㉂䝁䅫睙灂䝁䄴睚杁䡁䅉兡湂䝁䅧䅤穂䑁䅳䅉桂䝁䅣党畂䝁䅍入杁䝁䅍睢瑂䝁䄰党祂䝁䅍兡桂䝁䅷䅉瑂䝁䄸杣あ䝁䅣兙湂䝁䅕兌楂䝁䅅睙牂䝁䅕䅚杁䡁䅍党橂䡁䅕杣灂䡁䅑兡求䡁䅍睏杁䡁䅑睢瑁䝁䅉党瑁䝁䅅杢畂䝁䄸兤畂䝁䅍党歂䍁䅁杚療䡁䅉睤桂䡁䅉䅚杁䝁䅍睢畂䡁䅑杣桂䝁䅍䅤穂䑁䅳䅉祂䝁䅕督灂䝁䅑党畂䡁䅑兡桂䝁䅷䅉瑂䝁䄸杣あ䝁䅣兙湂䝁䅕䅉獂䝁䄸兙畂䡁䅍睏杁䝁䅅杢歂䍁䅁兙湂䝁䅕杢橂䡁䅫䅉療䡁䅉䅉睂䡁䅉兡㉂䝁䅅䅤求䍁䅁䅢桂䝁䅉党獂䍁䅁睙祂䝁䅕䅚灂䡁䅑䅉祂䝁䅫督牂䍁䅁䅤祂䝁䅅杢穂䝁䅙党祂䍁䅁督求䝁䅍兤祂䝁䅫䅤灂䝁䅕督畁䍁䅁兓あ䍁䅁䅡桂䡁䅍䅉求䝁䅷党橂䡁䅑党歂䍁䅁䅤療䍁䅁杙求䍁䅁䅤桂䡁䅧党歂䍁䅁兙穂䍁䅁兙杁䡁䅉党桂䝁䅷䅉求䡁䅍䅤桂䡁䅑党杁䝁䅫杢㉂䝁䅕督あ䝁䄰党畂䡁䅑䅉あ䡁䅉兤穂䡁䅑䅉潁䙁䅉兒䩂䙁䅑克畁䍁䅁兑穂䍁䅁兙杁䙁䅉兒䩂䙁䅑䅌杁䝁䅫䅤杁䝁䅫督杁䝁䄴睢あ䍁䅁督ㅂ䝁䅉条求䝁䅍䅤杁䡁䅑睢杁䝁䅙党歂䝁䅕杣桂䝁䅷䅉灂䝁䄴睙療䝁䄰党杁䡁䅑兙㑂䍁䅁䅤療䍁䅁䅤潂䝁䅕䅉求䡁䅧䅤求䝁䄴䅤杁䡁䅑䅡桂䡁䅑䅉灂䡁䅑䅉歂䝁䅫督あ䡁䅉兡楂䡁䅕䅤求䡁䅍䅉灂䡁䅑督杁䡁䅑兙㑂䝁䅅杙獂䝁䅕䅉灂䝁䄴睙療䝁䄰党杁䡁䅑睢杁䝁䅫䅤穂䍁䅁督潂䝁䅅杣求䝁䅧睢獂䝁䅑党祂䡁䅍杌杁䙁䅑䅡求䍁䅁睙療䝁䄰䅣桂䝁䄴入杁䡁䅣兙穂䍁䅁兡畂䝁䅍睢祂䡁䅁睢祂䝁䅅䅤求䝁䅑䅉灂䝁䄴䅉硁䑁䅫兏㉁䍁䅁兙畂䝁䅑䅉灂䡁䅍䅉楂䝁䅅督求䝁䅑䅉灂䝁䄴䅉佂䝁䅕睤杁䙁䅫睢祂䝁䅳䅌杁䕁䄴党㍂䍁䅁兗療䡁䅉睡畁䅁䅁前䄸䝁䡯䅁䉂䝁䄴杢求䡁䅧睢畂䍁䅷䅉䩂䝁䄴睙畁䍁䅷䅉桂䍁䅁睙獂䝁䅫杢灂䝁䅍兙獂䍁䄰督あ䝁䅅睚求䍁䅁杙灂䝁䄸䅣潂䝁䅅杣瑂䝁䅅睙求䡁䅕䅤灂䝁䅍兙獂䍁䅁睙療䝁䄰䅣桂䝁䄴入獁䍁䅁䅚灂䡁䅍睙療䡁䅙党祂䡁䅍䅉桂䝁䄴䅚杁䝁䅑党㉂䝁䅕䅢療䡁䅁督杁䝁䄰党歂䝁䅫睙灂䝁䄴党穂䍁䅁杚療䡁䅉䅉あ䡁䅉党桂䡁䅑兡畂䝁䅣䅉灂䝁䄴杚獂䝁䅅兢瑂䝁䅅䅤療䡁䅉入瑁䡁䅉党獂䝁䅅䅤求䝁䅑䅉歂䝁䅫督求䝁䅅督求䡁䅍杌杁䕁䅫䅤穂䍁䅁䅢求䝁䅅䅚杁䝁䅍兙畂䝁䅑兡歂䝁䅅䅤求䍁䅁兡穂䍁䅁兑佂䙁䅧䅍睁䑁䅕䅌杁䝁䅅杢杁䝁䅫杢㉂䝁䅕督あ䝁䅫睚桂䡁䅑兡療䝁䄴兙獂䍁䅁杚ㅂ䝁䅷䅢瑁䝁䅷党畂䝁䅣䅤潂䍁䅁兢療䝁䄴睢橂䝁䅷睢畂䝁䅅䅢杁䝁䅅杢あ䝁䅫杙療䝁䅑入獁䍁䅁睤潂䝁䅫睙潂䍁䅁兡穂䍁䅁兡畂䍁䅁䅕潂䝁䅅督求䍁䅁睍杁䝁䅍䅢灂䝁䄴兡橂䝁䅅䅢杁䡁䅑杣灂䝁䅅䅢杁䝁䅙睢祂䍁䅁䅤潂䝁䅕䅉あ䡁䅉党桂䡁䅑兢求䝁䄴䅤杁䝁䄸杚杁䡁䅁兙あ䝁䅫党畂䡁䅑督杁䡁䅣兡あ䝁䅧䅉湂䡁䅕兡獂䝁䅷兙灂䝁䄴兌楂䝁䅅杣祂佁䅫䅉穂䡁䅫杢歂䡁䅉睢瑂䝁䅕睏杁䝁䅍睢瑂䡁䅁䅢求䡁䅑党歂䍁䅁䅕潂䝁䅅督求䍁䅁兓䩂䍁䅁睙獂䝁䅫杢灂䝁䅍兙獂䍁䅁䅤祂䝁䅫兙獂䍁䅁杚療䡁䅉䅉あ䡁䅉党桂䡁䅑兡畂䝁䅣䅉䥂䡁䅕杢あ䝁䅫杢湂䡁䅑睢畂䉁杫督杁䝁䅑兡穂䝁䅕兙穂䝁䅕睏杁䝁䅅杢歂䍁䅁兡畂䍁䅁䅕潂䝁䅅督求䍁䅁兓䩂䍁䅁睙獂䝁䅫杢灂䝁䅍兙獂䍁䅁䅤祂䝁䅫兙獂䍁䅁杚療䡁䅉䅉あ䝁䅧党杁䡁䅑杣求䝁䅅䅤瑂䝁䅕杢あ䍁䅁睢浂䍁䅁兙瑂䡁䅫睢あ䡁䅉睢睂䝁䅧兡橂䍁䅁䅢桂䡁䅑党祂䝁䅅䅢杁䡁䅍睙獂䝁䅕杣療䡁䅍兡穂䍁䄴䅉啂䝁䅧党杁䝁䅍睢瑂䡁䅁兙畂䡁䅫䅉灂䡁䅍䅉桂䝁䅷督療䍁䅁䅚求䡁䅙党獂䝁䄸䅣灂䝁䄴睚杁䕁䅅杔奂䑁䅁䅍㍁䍁䅷䅉桂䝁䄴䅉桂䝁䄴䅤灂䝁䅣党畂䍁䄰杙灂䝁䄴䅚灂䝁䄴睚杁䝁䅙杣桂䝁䅣兢求䝁䄴䅤杁䍁䅧杒桂䝁䅉克杁䡁䅑䅡桂䡁䅑䅉灂䡁䅍䅉灂䝁䄴䅉兂䝁䅧兙穂䝁䅕䅉穁䍁䅁䅣祂䝁䄸睚祂䝁䅅兢杁䝁䅙睢祂䍁䅁䅤潂䝁䅕䅉あ䡁䅉党桂䡁䅑兢求䝁䄴䅤杁䝁䄸杚杁䡁䅁兙あ䝁䅫党畂䡁䅑督杁䡁䅣兡あ䝁䅧䅉湂䝁䅕睢湂䡁䅉兙睂䝁䅧兡橂䍁䅁兙あ䡁䅉睢睂䝁䅧入㝁䍁䅁兙畂䝁䅑䅉䉂䕁䄴䅗硁䑁䅕䅍祁䍁䅷䅉桂䍁䅁杢療䡁䅙党獂䍁䅁睢祂䝁䅅䅢杁䡁䅍兢桂䝁䅷䅢杁䝁䄰睢獂䝁䅕睙ㅂ䝁䅷党杁䝁䅫杢潂䝁䅫杙灂䡁䅑睢祂䍁䅷䅉㍂䝁䅧兡橂䝁䅧䅉灂䡁䅍䅉灂䝁䄴䅉兂䝁䅧兙穂䝁䅕䅉硁䍁䅁睙獂䝁䅫杢灂䝁䅍兙獂䍁䅁䅤祂䝁䅫兙獂䡁䅍䅉浂䝁䄸杣杁䝁䅅兤あ䝁䄸兡瑂䝁䄰兤畂䝁䅕䅉灂䝁䄴䅚灂䝁䅍兙あ䝁䅫睢畂䡁䅍杌杁䕁䅫杢杁䝁䅅䅚歂䝁䅫䅤灂䝁䄸杢獁䍁䅁兡あ䍁䅁䅚求䡁䅙党獂䝁䄸䅣穂䍁䅁兑佂䙁䅧䅍睁䑁䅫䅌杁䝁䅅䅉䑂䑁䅅兣瑁䝁䅉䅢療䝁䅍睡灂䝁䄴睚杁䕁䅙兙楂䍁䅁䅤潂䝁䅅䅤杁䝁䅫督杁䝁䅫杢杁䙁䅁䅡桂䡁䅍党杁䕁䅫䅉橂䝁䅷兡畂䝁䅫睙桂䝁䅷䅉あ䡁䅉兡桂䝁䅷䅉浂䝁䄸杣杁䡁䅑杣求䝁䅅䅤灂䝁䄴睚杁䡁䅁兙あ䝁䅫党畂䡁䅑督杁䡁䅣兡あ䝁䅧䅉獂䡁䅕䅣ㅂ䡁䅍䅉畂䝁䅕䅣潂䡁䅉兡あ䝁䅫督畁䍁䅁䅖潂䝁䅕䅉橂䝁䄸兢睂䝁䅅杢㕂䍁䅁睤桂䡁䅍䅉灂䝁䄴睙療䡁䅉䅣療䡁䅉兙あ䝁䅕䅚杁䝁䅫杢杁䑁䅉䅍硁䑁䅅䅉桂䝁䄴䅚杁䝁䅫督杁䝁䅧党桂䝁䅑兣ㅂ䝁䅅杣あ䝁䅕杣求䝁䅑䅉灂䝁䄴䅉䍂䡁䅉兡穂䝁䅉兙畂䝁䅕䅌杁䕁䅍兙獂䝁䅫杚療䡁䅉杢灂䝁䅅杌䅁䑁光䅁千兂䅁兑畂䝁䄴睢㉂䝁䅫督杁䕁䅉兡療䍁䅷䅉䩂䝁䄴睙畁䍁䅷䅉桂䍁䅁睙獂䝁䅫杢灂䝁䅍兙獂䍁䅁督あ䝁䅅睚求䍁䅁䅚祂䡁䅕睚杁䡁䅁䅢桂䡁䅑杚療䡁䅉兢杁䝁䅍睢瑂䡁䅁兙畂䡁䅫䅌杁䝁䅑党㉂䝁䅕䅢療䡁䅁督杁䝁䅑杣ㅂ䝁䅣督杁䡁䅑睢杁䡁䅑杣求䝁䅅䅤杁䝁䄴党ㅂ䡁䅉睢歂䝁䅕睚求䝁䄴党祂䝁䅅䅤灂䝁䄸杢畁䍁䅁䅖潂䝁䅕䅉橂䝁䄸兢睂䝁䅅杢㕂䉁杫督杁䝁䅷党桂䝁䅑䅉睂䡁䅉睢歂䡁䅕睙あ䍁䅁睙桂䝁䄴䅚灂䝁䅑兙あ䝁䅕䅉灂䡁䅍䅉䍂䡁䅕杢あ䝁䅅杢求䡁䅑兙睂䍁䅷䅉㍂䝁䅧兡橂䝁䅧䅉潂䝁䅅督杁䝁䅍睢瑂䡁䅁䅢求䡁䅑党歂䍁䅁䅤潂䡁䅉党求䍁䅁䅕潂䝁䅅督求䍁䅁免癁䑁䅉䅉橂䝁䅷兡畂䝁䅫睙桂䝁䅷䅉あ䡁䅉兡桂䝁䅷督杁䝁䅙睢祂䍁䅁䅤潂䝁䅕䅉あ䡁䅉党桂䡁䅑兢求䝁䄴䅤杁䝁䄸杚杁䕁䅅䅢㙂䝁䅧党灂䝁䄰党祂䉁杫督杁䝁䅑兡穂䝁䅕兙穂䝁䅕䅉潁䕁䅅䅒灁䍁䅷䅉兂䝁䅅杣牂䝁䅫杢穂䝁䄸杢婁䡉䅍䅉歂䝁䅫督求䝁䅅督求䍁䅷䅉桂䝁䄴䅚杁䝁䄸䅤潂䝁䅕杣杁䝁䅍䅡祂䝁䄸杢灂䝁䅍䅉畂䝁䅕兤祂䝁䄸䅚求䝁䅣党畂䝁䅕杣桂䡁䅑兡㉂䝁䅕䅉歂䝁䅫督求䝁䅅督求䡁䅍杌杁䕁䅫䅤杁䝁䅫督杁䝁䅅䅢穂䝁䄸䅉歂䝁䅕杤求䝁䅷睢睂䝁䅫杢湂䍁䅁兑佂䙁䅙睕ぁ䑁䅁兎獁䍁䅁睤潂䝁䅫睙潂䍁䅁兡穂䍁䅁兡畂䍁䅁䅕潂䝁䅅督求䍁䅁杍杁䝁䅅杢歂䍁䅁䅕潂䝁䅅督求䍁䅁睍杁䝁䅕杚浂䝁䅫睙桂䝁䅍入杁䡁䅍䅤ㅂ䝁䅑兡求䡁䅍䅌杁䝁䅅杢杁䝁䅫杢あ䡁䅉兙㉂䝁䅕杢療䡁䅕督杁䝁䅑杣ㅂ䝁䅣䅉浂䝁䄸杣杁䡁䅁杣療䡁䅑党橂䡁䅑兡畂䝁䅣䅉あ䝁䅧党杁䝁䅉杣桂䝁䅫杢杁䝁䅅杚あ䝁䅕杣杁䡁䅑杣桂䡁䅕兢桂䡁䅑兡橂䍁䅁杙祂䝁䅅兡畂䍁䅁兡畂䝁䅯兤祂䡁䅫䅉桂䝁䄴䅚癁䝁䄸杣杁䡁䅍䅤祂䝁䄸睡求䑁䅳䅉桂䝁䄴䅚杁䕁䅅杔坂䙁䅍睍睁䑁䅅䅌杁䡁䅣䅡灂䝁䅍䅡杁䝁䅫督杁䝁䅫杢杁䙁䅁䅡桂䡁䅍党杁䕁䅫䅉橂䝁䅷兡畂䝁䅫睙桂䝁䅷䅉あ䡁䅉兡桂䝁䅷督獁䍁䅁兙畂䍁䅁睢祂䝁䅅䅢獂䡁䅫䅉桂䝁䅑兢灂䝁䄴兡穂䡁䅑党祂䝁䅕䅚杁䝁䅑杣ㅂ䝁䅣䅉あ䝁䄸䅉灂䝁䄴睙祂䝁䅕兙穂䝁䅕䅉橂䝁䄸睚畂䝁䅫䅤灂䡁䅙党杁䝁䅍兙睂䝁䅅杙灂䝁䅷兡あ䡁䅫䅉灂䝁䄴䅉獂䝁䅅䅤求䡁䅉䅉穂䡁䅑兙湂䝁䅕督杁䝁䄸杚杁䕁䅅䅒杁䝁䅅杢歂䍁䅁䅚求䝁䄰党畂䡁䅑兡桂䍁䄴䅉啂䝁䅧党杁䝁䅍睢瑂䡁䅁兙畂䡁䅫䅉㍂䝁䅅督杁䝁䅫杢橂䝁䄸杣睂䝁䄸杣桂䡁䅑党歂䍁䅁兡畂䍁䅁杍睁䑁䅁䅏杁䝁䅅杢歂䍁䅁兡穂䍁䅁杙桂䡁䅍党歂䍁䅁兡畂䍁䅁兔桂䝁䅷杤求䡁䅉杢獁䍁䅁䅕求䝁䄴杢穂䡁䅫䅢㉂䝁䅅杢灂䝁䅅杌䅁䕁䉉䅁慄䅂䅁兑畂䡁䅑党祂䝁䅫䅥杁䕁䅫杢橂䍁䄴䅉療䡁䅁党祂䝁䅅䅤求䡁䅍䅉桂䡁䅍䅉桂䍁䅁睤灂䡁䅉党獂䝁䅕督穂䍁䅁睙療䝁䄰兢ㅂ䝁䄴兡橂䝁䅅䅤灂䝁䄸杢穂䍁䅁睙療䝁䄰䅣桂䝁䄴入畁䍁䅁䅖潂䝁䅕䅉橂䝁䄸兢睂䝁䅅杢㕂䍁䅁杚療䝁䅍兤穂䝁䅕督杁䝁䄸杢杁䝁䅍睢瑂䝁䄰党祂䝁䅍兡桂䝁䅷兡㙂䝁䅫杢湂䍁䅁兡あ䡁䅍䅉穂䡁䅁党橂䡁䅑杣ㅂ䝁䄰䅉桂䡁䅍督求䡁䅑督杁䡁䅑睢杁䝁䅕杢桂䝁䅉䅢求䍁䅁䅤潂䝁䅕䅉あ䝁䅅杣湂䝁䅕䅤求䝁䅑䅉ㅂ䡁䅑兡獂䝁䅫䅤㕂䍁䅁兙畂䝁䅑䅉橂䡁䅉兡あ䝁䅫睙桂䝁䅷䅉灂䝁䄴杚祂䝁䅅督あ䡁䅉兤橂䡁䅑兤祂䝁䅕䅉橂䡁䅕督あ䝁䄸兢求䡁䅉督杁䡁䅑睢杁䝁䅑党睂䝁䅷睢㕂䍁䅁䅣祂䝁䅫杤桂䡁䅑党杁䝁䅉杣療䝁䅅䅚楂䝁䅅杢歂䍁䅁杢求䡁䅑睤療䡁䅉睡穂䍁䅁兙畂䝁䅑䅉楂䡁䅉睢桂䝁䅑杙桂䝁䄴䅚杁䡁䅍睢獂䡁䅕䅤灂䝁䄸杢穂䍁䄴䅉䩂䡁䅑䅉療䝁䅙杚求䡁䅉督杁䕁䅍兙あ䝁䅅䅢㕂䙁䅧䅌杁䝁䅅䅉あ䡁䅕杣畂䝁䅳党㕂䍁䅁睙療䝁䄴杢求䝁䅍䅤灂䡁䅙兡あ䡁䅫䅉瑂䝁䅅杢桂䝁䅣党瑂䝁䅕杢あ䍁䅁督療䝁䅷兤あ䝁䅫睢畂䍁䅁䅣獂䝁䅅䅤浂䝁䄸杣瑂䍁䄴䅉啂䝁䅧党杁䝁䅍睢瑂䡁䅁兙畂䡁䅫䅉桂䝁䅷督療䍁䅁䅡療䝁䅷䅚穂䍁䅁䅢灂䝁䅍党畂䡁䅍党歂䍁䅁督睂䝁䅕睙あ䡁䅉兤瑂䍁䅁兡畂䍁䅁䅤潂䝁䅕䅉㕁䑁䅁䅍杁䕁䄰䅓㙂䍁䅁杙桂䝁䄴䅚杁䡁䅣兡あ䝁䅧䅉橂䝁䄸杤求䡁䅉兙湂䝁䅕䅉あ䝁䅧杣療䡁䅕睚潂䝁䄸兤あ䍁䅁䅤潂䝁䅕䅉噂䝁䄴兡あ䝁䅕䅚杁䙁䅍䅤桂䡁䅑党穂䍁䄴䅉啂䝁䅧党杁䝁䅍睢瑂䡁䅁兙畂䡁䅫䅉㍂䝁䅅督杁䝁䅙睢祂䝁䄰党祂䝁䅷入杁䝁䅳杢療䡁䅣杢杁䝁䅅督杁䡁䅁䅚㉂䙁䅣兡祂䝁䅕䅢求䡁䅍督獁䍁䅁兓畂䝁䅍杌杁䝁䅅杢歂䍁䅁睙潂䝁䅅杢湂䝁䅕䅚杁䝁䅫䅤穂䍁䅁杢桂䝁䄰党杁䡁䅑睢杁䕁䅅杢あ䝁䅕杣灂䡁䅧䅉䩂䝁䄴睙畁䍁䅁兡畂䍁䅁兑ㅂ䝁䅣兤穂䡁䅑䅉祁䑁䅁免㕁䍁䄴䅉䉂䝁䄴䅤求䡁䅉兡㑂䍁䅁兓畂䝁䅍杌杁䡁䅣兙穂䍁䅁兡畂䝁䅍睢祂䡁䅁睢祂䝁䅅䅤求䝁䅑䅉灂䝁䄴䅉硁䑁䅫兏㍁䍁䅁兙畂䝁䅑䅉灂䡁䅍䅉潂䝁䅕兙歂䡁䅅兤桂䡁䅉䅤求䡁䅉党歂䍁䅁兡畂䍁䅁睖療䝁䄸䅚獂䝁䅅杢歂䍁䅁䅕桂䡁䅉睡獁䍁䅁杔求䡁䅣䅉䭂䝁䅕杣穂䝁䅕入畁䅁䅁刵䅁䅁䝷䅁䉂䝁䄴䅤求䡁䅉睢杁䕁䄰兡歂䡁䅍䅤祂䝁䅕兙瑂䍁䅁睑療䡁䅉䅣療䡁䅉兙あ䝁䅫睢畂䍁䅁睢㍂䝁䄴督獁䍁䅁睢睂䝁䅕杣桂䡁䅑党穂䍁䅷䅉桂䝁䄴䅚杁䝁䅑党㉂䝁䅕䅢療䡁䅁督杁䝁䄰兡歂䡁䅍䅤祂䝁䅕兙瑂䍁䅁党畂䝁䅕杣湂䡁䅫䅉桂䡁䅍督求䡁䅑督杁䝁䅫杢杁䡁䅑䅡求䍁䅁兑睂䡁䅁兙獂䝁䅅睙潂䝁䅫兙畂䍁䅁村桂䡁䅍兡畂䍁䄴䅉䩂䡁䅑䅉療䡁䅁党祂䝁䅅䅤求䡁䅍䅉灂䝁䄴䅉あ䡁䅣睢杁䡁䅍党湂䝁䄰党畂䡁䅑督獁䍁䅁睒桂䡁䅑䅡求䡁䅉兡畂䝁䅣䅉桂䝁䄴䅚杁䙁䅁杣療䝁䅍党穂䡁䅍兡畂䝁䅣䅌杁䝁䅅杢歂䍁䅁睖桂䡁䅑党祂䍁䅁䅓桂䝁䄴䅚獂䝁䅫杢湂䍁䄴䅉啂䝁䅧党杁䕁䅣兙あ䝁䅧党祂䝁䅫杢湂䍁䅁兙畂䝁䅑䅉兂䡁䅉睢橂䝁䅕督穂䝁䅫杢湂䍁䅁督求䝁䅣兢求䝁䄴䅤杁䝁䅫杢橂䝁䅷兤歂䝁䅕督杁䝁䅅䅉畂䝁䅕䅤㍂䝁䄸杣牂䍁䅁睢浂䍁䅁睚桂䡁䅑䅡求䡁䅉兡畂䝁䅣䅉睂䝁䅫䅣求䝁䅷兡畂䝁䅕督獁䍁䅁睙療䝁䄰䅣祂䝁䅕督穂䝁䄸杣杁䡁䅍䅤桂䡁䅑兡療䝁䄴督獁䍁䅁兙畂䝁䅑䅉睂䡁䅉睢橂䝁䅕督穂䝁䅫杢湂䍁䅁兙畂䝁䅑䅉浂䡁䅉兙橂䡁䅑兡療䝁䄴兙あ䝁䅫睢畂䍁䅁䅣獂䝁䅅杢あ䡁䅍䅉あ䝁䅧兙あ䍁䅁睙療䝁䅷䅢求䝁䅍䅤穂䍁䅁兙畂䝁䅑䅉睂䡁䅉睢橂䝁䅕督穂䝁䅕督杁䝁䄴兙あ䡁䅕杣桂䝁䅷䅉湂䝁䅅督杁䝁䅅杢歂䍁䅁杔䡂䕁䅷督杁䝁䅙杣療䝁䄰䅉䉂䝁䄴䅤求䡁䅉睢杁䙁䅉党穂䝁䄸兤祂䝁䅍党穂䉁杫䅉㍂䝁䅕䅢獂䡁䅍䅉灂䝁䄴䅉塂䝁䅕督あ䍁䅁杖灂䡁䅉睚灂䝁䄴兡桂䍁䅁兙畂䝁䅑䅉偂䝁䅧兡療䍁䄴䅉啂䝁䅧党杁䙁䅣兙あ䝁䅕杣杁䕁䅧兙畂䝁䅑䅢灂䝁䄴睚杁䡁䅍党湂䝁䄰党畂䡁䅑䅉歂䝁䅕䅢灂䡁䅙党祂䡁䅍䅉㍂䝁䅅䅤求䡁䅉䅉浂䡁䅉睢瑂䍁䅁督療䡁䅕杣橂䝁䅕督獁䍁䅁兡畂䝁䅍䅢ㅂ䝁䅑兡畂䝁䅣䅉あ䝁䅧党杁䕁䄸䅡灂䝁䄸䅉卂䝁䅫杤求䡁䅉䅌杁䝁䅷睢橂䝁䅅䅢杁䡁䅉党穂䝁䅕杣㉂䝁䄸兡祂䡁䅍䅌杁䝁䅅杢歂䍁䅁杤桂䡁䅉兡療䡁䅕督杁䡁䅉党湂䝁䅫睢畂䝁䅅䅢杁䡁䅣兙あ䝁䅕杣㍂䝁䅅入穂䑁䅳䅉ㅂ䡁䅍党穂䍁䅁睤桂䡁䅑党祂䍁䅁䅡桂䝁䄴䅚獂䝁䅫杢湂䍁䅁督㕂䡁䅍䅤求䝁䄰督杁䡁䅑睢杁䡁䅑杣桂䝁䄴督睂䝁䄸杣あ䍁䅁杚獂䝁䄸睤楂䝁䅅睙牂䍁䅁兙畂䝁䅑䅉睂䡁䅉睢歂䡁䅕睙求䝁䅑䅉㍂䝁䅅䅤求䡁䅉睏杁䝁䅅杢歂䍁䅁睢浂䝁䅙党祂䡁䅍䅉睂䡁䅕兢睂䝁䅫杢湂䍁䅁督あ䝁䅅䅤灂䝁䄸杢穂䍁䅷䅉㍂䝁䅅䅤求䡁䅉䅉穂䡁䅑睢祂䝁䅅睚求䍁䅷䅉桂䝁䄴䅚杁䝁䅉䅢求䝁䄴䅚灂䝁䄴睚杁䝁䅙兙橂䝁䅫䅢灂䡁䅑兡求䡁䅍杌杁䙁䅑䅡求䍁䅁睙療䝁䄰䅣桂䝁䄴入杁䡁䅣兙穂䍁䅁杚療䡁䅕杢歂䝁䅕䅚杁䝁䅫杢杁䑁䅉䅍睁䑁䅉䅉桂䝁䄴䅚杁䝁䅫督杁䝁䅧党桂䝁䅑兣ㅂ䝁䅅杣あ䝁䅕杣求䝁䅑䅉灂䝁䄴䅉䕂䝁䅕杢㉂䝁䅕杣獁䍁䅁睑療䝁䅷睢祂䝁䅅䅚療䍁䄴䅁橁杄䅁杷䅙䕁䅅杢あ䝁䅕杣療䍁䅁杕求䡁䅍睢ㅂ䡁䅉睙求䡁䅍䅉䑂䝁䄸杣睂䝁䄸杣桂䡁䅑兡療䝁䄴䅌杁䝁䅅杢杁䝁䅫杢歂䝁䅕䅣求䝁䄴䅚求䝁䄴䅤杁䝁䄸兡獂䍁䅁兙畂䝁䅑䅉畂䝁䅅䅤ㅂ䡁䅉兙獂䍁䅁睚桂䡁䅍䅉橂䝁䄸兢睂䝁䅅杢㕂䍁䅷䅉求䝁䄴睚桂䝁䅣党穂䍁䅁兡畂䍁䅁䅤潂䝁䅕䅉歂䝁䅕杤求䝁䅷睢睂䝁䄰党畂䡁䅑䅌杁䡁䅁杣療䝁䅑兤橂䡁䅑兡療䝁䄴䅌杁䝁䅕䅥睂䝁䅷睢祂䝁䅅䅤灂䝁䄸杢獁䍁䅁兙畂䝁䅑䅉桂䝁䅍兣ㅂ䝁䅫督灂䡁䅑兡療䝁䄴䅉療䝁䅙䅉畂䝁䅅䅤ㅂ䡁䅉兙獂䍁䅁睚桂䡁䅍䅌杁䝁䄴兙あ䡁䅕杣桂䝁䅷䅉湂䝁䅅督杁䝁䅷兡硂䡁䅕兡歂䡁䅍䅉潁䕁䄴睒䵂䡁䅍克獁䍁䅁兙畂䝁䅑䅉療䝁䅫䅢杁䡁䅁杣療䡁䅁党祂䡁䅑兡求䡁䅍䅉灂䝁䄴䅉あ䝁䅧党杁䙁䅕杢灂䡁䅑党歂䍁䅁睕あ䝁䅅䅤求䡁䅍杌杁䕁䅫䅤杁䝁䄸䅣求䡁䅉兙あ䝁䅕督杁䝁䅫杢杁䡁䅑䅡祂䝁䅕党杁䡁䅍党湂䝁䄰党畂䡁䅑督㙁䍁䅁兒㑂䡁䅁䅢療䡁䅉兙あ䝁䅫睢畂䍁䅁兙畂䝁䅑䅉兂䡁䅉睢歂䡁䅕睙あ䝁䅫睢畂䑁䅳䅉乂䝁䅅杣牂䝁䅕䅤灂䝁䄴睚㝁䍁䅁兙畂䝁䅑䅉䙂䡁䅅兤灂䡁䅑入杁䕁䄰党あ䝁䅧睢歂䍁䅁兓畂䡁䅙党穂䡁䅑兢求䝁䄴䅤杁䝁䅫杢杁䕁䅅杢あ䝁䅕杣療䍁䅁兔灂䝁䅑督あ䡁䅉党桂䝁䄰杌杁䕁䅅督杁䝁䄸杚杁䕁䅑党橂䝁䅕兢楂䝁䅕杣杁䑁䅍免獁䍁䅁杍睁䑁䅉䅎獁䍁䅁䅤潂䝁䅕䅉橂䝁䄸兢睂䝁䅅杢㕂䍁䅁䅡桂䝁䅑䅉桂䡁䅁䅣祂䝁䄸䅥灂䝁䄰兙あ䝁䅕䅢㕂䍁䅁兎祁䑁䅅䅌睁䑁䅁䅍杁䝁䄴党あ䍁䅁兙橂䡁䅉党穂䍁䅁兡畂䍁䅁䅤潂䝁䅕䅉䉂䡁䅁䅣桂䝁䅷兙橂䝁䅧兡桂䝁䄴䅉䍂䝁䅅督灂䝁䄴睏杁䝁䅅杢歂䍁䅁兙睂䡁䅁杣療䡁䅧兡瑂䝁䅅䅤求䝁䅷入杁䑁䅅睎睁䍁䅷䅍睁䑁䅁䅉畂䝁䅕䅤杁䝁䅅睙祂䝁䅕督杁䝁䅫杢杁䡁䅑䅡求䍁䅁兖睂䡁䅁党祂䍁䅁䅒求䡁䅙睢畂䝁䅫兙畂䍁䅁睕潂䝁䅅䅢求䍁䄴䅉䩂䡁䅑督杁䝁䅣兙あ䝁䅧党祂䝁䅫杢湂䍁䅁兙畂䝁䅑䅉橂䝁䄸兢睂䡁䅉党穂䡁䅍兡療䝁䄴䅉穂䡁䅫督あ䝁䅕兢穂䍁䅁兙獂䡁䅍睢杁䝁䅍睢瑂䡁䅁杣灂䡁䅍党杁䑁䅣䅍㑁䍁䅁兢灂䝁䅷党穂䍁䅁睢浂䍁䅁睚桂䡁䅍䅉湂䝁䅅䅤潂䝁䅕杣灂䝁䄴睚杁䡁䅁兡睂䝁䅕䅢灂䝁䄴党穂䍁䅁兡畂䍁䅁䅤潂䝁䅕䅉䉂䡁䅁䅣桂䝁䅷兙橂䝁䅧兡桂䝁䄴䅉䍂䝁䅅督灂䝁䄴杌杁䙁䅑䅡求䍁䅁睙療䝁䄰䅣桂䝁䄴入杁䡁䅣兙穂䍁䅁杚療䡁䅉兢求䡁䅉䅢㕂䍁䅁睡畂䝁䄸睤畂䍁䅁兙穂䍁䅁兑畂䡁䅑党祂䝁䄸䅉卂䝁䅕督療䡁䅕杣橂䝁䅕督杁䕁䅅䅣睂䝁䅅䅢桂䝁䅍䅡灂䝁䅅杢杁䕁䅍睢祂䡁䅁睢祂䝁䅅䅤灂䝁䄸杢杁䝁䅅杢歂䍁䅁睙潂䝁䅅杢湂䝁䅕䅚杁䝁䅫䅤穂䍁䅁杢桂䝁䄰党杁䡁䅑睢杁䕁䅅杢あ䝁䅕杣療䍁䅁杕求䡁䅍睢ㅂ䡁䅉睙求䡁䅍䅉䑂䝁䄸杣睂䝁䄸杣桂䡁䅑兡療䝁䄴䅉灂䝁䄴䅉䭂䡁䅕杢求䍁䅁杍睁䑁䅅睍畁䍁䅁兑畂䡁䅑党祂䝁䄸䅉卂䝁䅕督療䡁䅕杣橂䝁䅕督杁䕁䅍睢祂䡁䅁睢祂䝁䅅䅤灂䝁䄸杢杁䡁䅣兙穂䍁䅁兡畂䝁䅍睢祂䡁䅁睢祂䝁䅅䅤求䝁䅑䅉灂䝁䄴䅉祁䑁䅁䅍祁䍁䅁兙畂䝁䅑䅉灂䡁䅍䅉潂䝁䅕兙歂䡁䅅兤桂䡁䅉䅤求䡁䅉党歂䍁䅁兡畂䍁䅁䅒求䝁䄴杤求䡁䅉䅌杁䕁䅍睢獂䝁䄸杣桂䝁䅑睢畁䅁䅁睅䄸乁䅯䅁䉂䝁䄴䅤灂䍁䄰杒祂䝁䅅兤歂䑁䅳䅉䉂䝁䅑䅉佂䝁䅕䅤㍂䝁䄸杣牂䑁䅳䅉䕂䝁䅫睚灂䡁䅑兙獂䍁䅁兔求䝁䅑兡桂䑁䅳䅉䉂䝁䅑䅉啂䝁䅅杣湂䝁䅕䅤灂䝁䄴睚㝁䍁䅁杖灂䝁䅑党療䍁䅁兑歂䡁䅙党祂䡁䅑兡穂䝁䅫杢湂䑁䅳䅉䉂䝁䅑䅉䙂䡁䅧睙潂䝁䅅杢湂䝁䅕睏杁䕁䅅杣あ䝁䅫杚灂䝁䅍兡桂䝁䅷䅉䩂䝁䄴䅤求䝁䅷䅢灂䝁䅣党畂䝁䅍党䅁䕁䱍䅁䍁允䅁兑畂䡁䅑兡瑁䕁䅙杣桂䡁䅕䅚㝁䍁䅁兑ㅂ䡁䅑䅡求䝁䄴䅤灂䝁䅍兙あ䝁䅫睢畂䑁䅳䅉䙂䝁䄴睙祂䡁䅫䅣あ䝁䅫睢畂䑁䅳䅉䙂䝁䄴䅚睂䝁䄸兡畂䡁䅑䅉呂䝁䅕睙ㅂ䡁䅉兡あ䡁䅫䅉䩂䝁䄴䅤求䝁䅣杣灂䡁䅑入㝁䍁䅁兓歂䝁䅕杢あ䝁䅫䅤㕂䍁䅁䅖潂䝁䅕杚あ䍁䅁䅕祂䝁䅕杤求䝁䄴䅤灂䝁䄸杢㝁䍁䅁睑獂䝁䄸兤歂䍁䅁睕求䝁䅍兤祂䝁䅫䅤㕂䑁䅳䅉佂䝁䅕䅤㍂䝁䄸杣牂䍁䅁睕求䝁䅍兤祂䝁䅫䅤㕂䅁䅁桲䄴偁䄴䅁䉂䝁䄴䅤灂䍁䄰杒祂䝁䅅兤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䝁橉䅁㙃䅁䅁兑畂䡁䅑兡瑁䕁䅙杣桂䡁䅕䅚㝁䍁䅁村ㅂ䡁䅍兡畂䝁䅕督穂䍁䅁䅖祂䝁䅅杤求䝁䅷睏杁䕁䅍杣求䝁䅑兡あ䍁䅁睑桂䡁䅉䅚穂䑁䅳䅉䑂䡁䅕督あ䝁䄸兢求䡁䅉䅉卂䝁䅕䅢桂䡁䅑兡療䝁䄴督潂䝁䅫䅣杁䕁䄰兙畂䝁䅅睚求䝁䄰党畂䡁䅑睏杁䕁䅑兙あ䝁䅅䅉兂䡁䅉睢あ䝁䅕睙あ䝁䅫睢畂䅁䅁桴䄴䑁䅯䅁䉂䝁䄴䅤灂䍁䄰杒祂䝁䅅兤歂䑁䅳䅉䑂䝁䄸杢穂䡁䅕兢求䡁䅉䅉䵂䝁䅕杢歂䝁䅫杢湂䅁䅁兢䅧乁䅉䅁䉂䝁䄴䅤灂䍁䄰杒祂䝁䅅兤歂䑁䅳䅉䑂䝁䄸杢穂䡁䅕兢求䡁䅉䅉䵂䝁䅕杢歂䝁䅫杢湂䑁䅳䅉䉂䡁䅕䅤潂䝁䅕杢あ䝁䅫睙桂䡁䅑兡療䝁䄴睏杁䕁䅫䅚求䝁䄴䅤灂䡁䅑入杁䙁䅑䅡求䝁䅙䅤杁䙁䅁杣求䡁䅙党畂䡁䅑兡療䝁䄴睏杁䙁䅑党㑂䡁䅑䅉䉂䝁䄴兙獂䡁䅫䅤灂䝁䅍督㝁䍁䅁䅒桂䡁䅑兙杁䙁䅁杣療䡁䅑党橂䡁䅑兡療䝁䄴䅁㡄杉䅁䅄䅅䕁䅅杢あ䝁䅫兌䝂䡁䅉兙ㅂ䝁䅑睏杁䕁䅍睢畂䡁䅍兤瑂䝁䅕杣杁䕁䅷党畂䝁䅑兡畂䝁䅣睏杁䕁䅍杣求䝁䅑兡あ䍁䅁睑桂䡁䅉䅚穂䑁䅳䅉䝂䝁䅫杢あ䝁䅕睙潂䑁䅳䅉䉂䡁䅕䅤潂䝁䅕杢あ䝁䅫睙桂䡁䅑兡療䝁䄴睏杁䕁䅑兡湂䝁䅫䅤桂䝁䅷䅉䍂䡁䅉睢牂䝁䅕杣桂䝁䅣党㝁䍁䅁䅕桂䡁䅫兢求䝁䄴䅤杁䕁䅙兙橂䝁䅫䅢灂䡁䅑兙あ䝁䄸杣杁䕁䅕杢桂䝁䅉䅢求䡁䅉督㝁䍁䅁睔畂䝁䅷兡畂䝁䅕䅉兂䝁䅅入瑂䝁䅕杢あ䡁䅍䅁䍃杈䅁䅙䅁䕁䅅杢あ䝁䅫兌䝂䡁䅉兙ㅂ䝁䅑睏杁䕁䅍睢畂䡁䅍兤瑂䝁䅕杣杁䕁䅷党畂䝁䅑兡畂䝁䅣睏杁䕁䅑兡湂䝁䅫䅤桂䝁䅷䅉䍂䡁䅉睢牂䝁䅕杣桂䝁䅣党䅁䥁汁䅁歄䅁䅁兑畂䡁䅑兡瑁䕁䅙杣桂䡁䅕䅚㝁䍁䅁睑療䝁䄴督ㅂ䝁䄰党祂䍁䅁䅔求䝁䄴䅚灂䝁䄴睚㝁䍁䅁杒灂䝁䄴䅤求䝁䅍䅡㝁䍁䅁睑獂䝁䄸兤歂䍁䅁兓畂䝁䅙杣桂䡁䅍䅤祂䡁䅕睙あ䡁䅕杣求䑁䅳䅉䑂䝁䅷睢ㅂ䝁䅑䅉呂䡁䅑睢祂䝁䅅睚求䑁䅳䅉䍂䝁䅅杢牂䝁䅫杢湂䍁䅁兙穂䍁䅁兙杁䙁䅍党祂䡁䅙兡橂䝁䅕睏杁䕁䄸杢獂䝁䅫杢求䍁䅁䅕桂䡁䅫兢求䝁䄴䅤穂䅁䅁䍖䅁䝁䅯䅁䉂䝁䄴䅤灂䍁䄰杒祂䝁䅅兤歂䑁䅳䅉䑂䝁䄸杢穂䡁䅕兢求䡁䅉䅉䵂䝁䅕杢歂䝁䅫杢湂䑁䅳䅉乂䝁䅫睙祂䝁䄸䅉䵂䝁䅕杢歂䝁䅫杢湂䑁䅳䅉卂䝁䅕睚啂䝁䅕睙潂䅁䅁杺䅷䩁䅯䅁䉂䝁䄴䅤灂䍁䄰杒祂䝁䅅兤歂䑁䅳䅉䑂䝁䄸杢穂䡁䅕兢求䡁䅉䅉䵂䝁䅕杢歂䝁䅫杢湂䑁䅳䅉兂䡁䅉党歂䝁䅫睙あ䝁䅫杤求䍁䅁兑畂䝁䅅䅢㕂䡁䅑兡橂䡁䅍睏杁䕁䅑兙あ䝁䅅䅉兂䡁䅉睢あ䝁䅕睙あ䝁䅫睢畂䑁䅳䅉卂䝁䅕睚啂䝁䅕睙潂䅁䅁礲䅉䵁䅉䅁䉂䝁䄴䅤灂䍁䄰杒祂䝁䅅兤歂䑁䅳䅉䕂䝁䅅䅤桂䍁䅁兓畂䡁䅑党湂䡁䅉兙あ䝁䅫睢畂䑁䅳䅉䝂䝁䅫杢あ䝁䅕睙潂䑁䅳䅉兂䡁䅉党歂䝁䅫睙あ䝁䅫杤求䍁䅁兑畂䝁䅅䅢㕂䡁䅑兡橂䡁䅍睏杁䕁䅑兙あ䝁䅅䅉兂䡁䅉睢あ䝁䅕睙あ䝁䅫睢畂䑁䅳䅉兂䡁䅉睢橂䝁䅕督穂䍁䅁兑ㅂ䡁䅑睢瑂䝁䅅䅤灂䝁䄸杢䅁䩁乯䅁い䅁䅁兑畂䡁䅑兡瑁䕁䅙杣桂䡁䅕䅚㝁䍁䅁䅒桂䡁䅑兙杁䕁䅫杢あ䝁䅕睚祂䝁䅅䅤灂䝁䄸杢㝁䍁䅁兓畂䡁䅍兤祂䡁䅑党橂䝁䅧睏杁䙁䅁杣求䝁䅑兡橂䡁䅑兡㉂䝁䅕䅉䉂䝁䄴兙獂䡁䅫䅤灂䝁䅍督㝁䍁䅁兔桂䝁䅍䅡灂䝁䄴党杁䕁䅷党桂䡁䅉杢灂䝁䄴睚㝁䍁䅁䅒桂䡁䅑兙杁䙁䅁杣療䡁䅑党橂䡁䅑兡療䝁䄴睏杁䕁䅅杣あ䝁䅫杚灂䝁䅍兡桂䝁䅷䅉䩂䝁䄴䅤求䝁䅷䅢灂䝁䅣党畂䝁䅍党䅁䱁汳䅁敄䅁䅁兑畂䡁䅑兡瑁䕁䅙杣桂䡁䅕䅚㝁䍁䅁䅒桂䡁䅑兙杁䕁䅫杢あ䝁䅕睚祂䝁䅅䅤灂䝁䄸杢㝁䍁䅁䅕祂䝁䅕䅚灂䝁䅍䅤灂䡁䅙党杁䕁䅅杢桂䝁䅷入あ䝁䅫睙穂䑁䅳䅉䩂䝁䅑党畂䡁䅑兡あ䡁䅫䅉啂䝁䅧党浂䡁䅑䅉兂䡁䅉党㉂䝁䅕杢あ䝁䅫睢畂䑁䅳䅉啂䝁䅕䅥あ䍁䅁兑畂䝁䅅䅢㕂䡁䅑兡橂䡁䅍睏杁䕁䅑兙あ䝁䅅䅉兂䡁䅉睢あ䝁䅕睙あ䝁䅫睢畂䅁䅁兙䅳䩁䅷䅁䉂䝁䄴䅤灂䍁䄰杒祂䝁䅅兤歂䑁䅳䅉䕂䝁䅅䅤桂䍁䅁䅕祂䝁䄸䅤求䝁䅍䅤灂䝁䄸杢㝁䍁䅁䅕祂䝁䄸睙求䡁䅍督杁䕁䅅兤あ䝁䄸兢桂䡁䅑兡療䝁䄴睏杁䙁䅁兙㕂䝁䄰党畂䡁䅑䅉䝂䝁䅅睙灂䝁䅷兡あ䝁䅅䅤療䡁䅉䅉䙂䝁䄴兙楂䝁䅷党祂䡁䅍䅁奁杉䅁䅐䅁䕁䅅杢あ䝁䅫兌䝂䡁䅉兙ㅂ䝁䅑睏杁䕁䅕兢睂䝁䅷睢㕂䝁䅕党杁䕁䅉党畂䝁䅕杚灂䡁䅑督䅁䍁噫䅁㙄䅁䅁兑畂䡁䅑兡瑁䕁䅙杣桂䡁䅕䅚㝁䍁䅁杒灂䝁䄴䅤求䝁䅍䅡㝁䍁䅁兑ㅂ䡁䅑䅡求䝁䄴䅤灂䝁䅍兙あ䝁䅫睢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䕁桅䅁潄䅁䅁兑畂䡁䅑兡瑁䕁䅙杣桂䡁䅕䅚㝁䍁䅁杒灂䝁䄴䅤求䝁䅍䅡㝁䍁䅁兑ㅂ䡁䅑䅡求䝁䄴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䡁圴䅁㡄䅁䅁兑畂䡁䅑兡瑁䕁䅙杣桂䡁䅕䅚㝁䍁䅁杒灂䝁䄴䅤求䝁䅍䅡㝁䍁䅁兑ㅂ䡁䅑䅡求䝁䄴䅤灂䝁䅍兙あ䝁䅫睢畂䑁䅳䅉䕂䝁䅅䅤桂䍁䅁䅕祂䝁䄸䅤求䝁䅍䅤灂䝁䄸杢㝁䍁䅁兔療䝁䅉兡獂䝁䅕䅉䕂䝁䅕杤求䝁䅷睢睂䝁䄰党畂䡁䅑䅉啂䝁䄸睢獂䡁䅍睏杁䙁䅁兙㕂䝁䄰党畂䡁䅑䅉䝂䝁䅅睙灂䝁䅷兡あ䝁䅅䅤療䡁䅉䅉䙂䝁䄴兙楂䝁䅷党祂䡁䅍睏杁䕁䄸杢獂䝁䅫杢求䍁䅁䅕桂䡁䅫兢求䝁䄴䅤穂䅁䅁兰䄰䭁䅷䅁䉂䝁䄴䅤灂䍁䄰杒祂䝁䅅兤歂䑁䅳䅉䝂䝁䅫杢あ䝁䅕睙潂䑁䅳䅉䕂䝁䅅䅤桂䍁䅁䅕祂䝁䄸䅤求䝁䅍䅤灂䝁䄸杢㝁䍁䅁睑獂䝁䄸兤歂䍁䅁睕求䝁䅍兤祂䝁䅫䅤㕂䑁䅳䅉䑂䡁䅉入睂䡁䅑睢橂䡁䅕杣祂䝁䅕杢橂䡁䅫睏杁䕁䄸杢獂䝁䅫杢求䍁䅁䅕桂䡁䅫兢求䝁䄴䅤穂䅁䅁祤䅍偁䅑䅁䉂䝁䄴䅤灂䍁䄰杒祂䝁䅅兤歂䑁䅳䅉䝂䝁䅫杢あ䝁䅕睙潂䑁䅳䅉䕂䝁䅅䅤桂䍁䅁䅕祂䝁䄸䅤求䝁䅍䅤灂䝁䄸杢㝁䍁䅁睑獂䝁䄸兤歂䍁䅁睕求䝁䅍兤祂䝁䅫䅤㕂䑁䅳䅉兂䝁䅅入瑂䝁䅕杢あ䍁䅁杒桂䝁䅍兡獂䝁䅫䅤桂䡁䅑睢祂䍁䅁兒畂䝁䅅杙獂䝁䅕杣穂䑁䅳䅉䍂䝁䅅杢牂䝁䅫杢湂䍁䅁兙穂䍁䅁兙杁䙁䅍党祂䡁䅙兡橂䝁䅕睏杁䕁䄸杢獂䝁䅫杢求䍁䅁䅕桂䡁䅫兢求䝁䄴䅤穂䅁䅁眶䅫䵁䅧䅁䉂䝁䄴䅤灂䍁䄰杒祂䝁䅅兤歂䑁䅳䅉䝂䝁䅫杢あ䝁䅕睙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䑁汉䅁䵃䅁䅁兑畂䡁䅑兡瑁䕁䅙杣桂䡁䅕䅚㝁䍁䅁杒灂䝁䄴䅤求䝁䅍䅡㝁䍁䅁䅒桂䡁䅑兙杁䙁䅁杣療䡁䅑党橂䡁䅑兡療䝁䄴睏杁䕁䅍杣㕂䡁䅁䅤療䝁䅍兤祂䡁䅉党畂䝁䅍入㝁䍁䅁睔畂䝁䅷兡畂䝁䅕䅉兂䝁䅅入瑂䝁䅕杢あ䡁䅍䅁䡄杆䅁杳䅁䕁䅅杢あ䝁䅫兌䝂䡁䅉兙ㅂ䝁䅑睏杁䕁䅙兡畂䡁䅑党橂䝁䅧睏杁䕁䅑兙あ䝁䅅䅉兂䡁䅉睢あ䝁䅕睙あ䝁䅫睢畂䑁䅳䅉卂䝁䅕睚啂䝁䅕睙潂䑁䅳䅉偂䝁䄴䅢灂䝁䄴党杁䙁䅁兙㕂䝁䄰党畂䡁䅑督㝁䍁䅁村ㅂ䡁䅫䅉佂䝁䄸睤杁䙁䅁兙㕂䍁䅁䅔桂䡁䅑党祂䍁䅁䅋䍂䕁䄴䅕䵂䍁䅫䅁噃睅䅁䅩䅁䕁䅅杢あ䝁䅫兌䝂䡁䅉兙ㅂ䝁䅑睏杁䕁䅙兡畂䡁䅑党橂䝁䅧睏杁䕁䅫杢穂䡁䅕杣あ䝁䅕睙潂䑁䅳䅉乂䝁䅅睙潂䝁䅫杢求䍁䅁䅔求䝁䅅杣畂䝁䅫杢湂䑁䅳䅉䙂䝁䄰䅣獂䝁䄸入求䝁䅕䅉䍂䝁䅕杢求䝁䅙兡あ䡁䅍䅁灂兆䅁朳䅁䕁䅅杢あ䝁䅫兌䝂䡁䅉兙ㅂ䝁䅑睏杁䕁䅙兡畂䡁䅑党橂䝁䅧睏杁䙁䅙兡祂䡁䅑兤桂䝁䅷䅉䑂䡁䅕杣祂䝁䅕杢橂䡁䅫睏杁䙁䅁兙㕂䝁䄰党畂䡁䅑䅉䝂䝁䅅睙灂䝁䅷兡あ䝁䅅䅤療䡁䅉䅉䙂䝁䄴兙楂䝁䅷党祂䡁䅍睏杁䕁䄸杢獂䝁䅫杢求䍁䅁䅕桂䡁䅫兢求䝁䄴䅤穂䑁䅳䅉䍂䡁䅕入杁䕁䄴睢㍂䍁䅁䅕桂䡁䅫䅉䵂䝁䅅䅤求䡁䅉䅉潁䕁䅉杔兂䕁䅷克䅁佁噙䅁佄䅁䅁兑畂䡁䅑兡瑁䕁䅙杣桂䡁䅕䅚㝁䍁䅁兓畂䡁䅍兤祂䡁䅑党橂䝁䅧睏杁䕁䅷兡浂䝁䅕督あ䡁䅫䅢求䑁䅳䅉䩂䝁䅑党畂䡁䅑兡あ䡁䅫䅉啂䝁䅧党浂䡁䅑䅉兂䡁䅉党㉂䝁䅕杢あ䝁䅫睢畂䑁䅳䅉䕂䝁䅅䅤桂䍁䅁䅕祂䝁䄸䅤求䝁䅍䅤灂䝁䄸杢㝁䍁䅁兔療䝁䅉兡獂䝁䅕䅉䕂䝁䅕杤求䝁䅷睢睂䝁䄰党畂䡁䅑䅉啂䝁䄸睢獂䡁䅍䅁歄杈䅁杣䅁䕁䅅杢あ䝁䅫兌䝂䡁䅉兙ㅂ䝁䅑睏杁䕁䅫杢穂䡁䅕杣あ䝁䅕睙潂䑁䅳䅉乂䝁䄸杙灂䝁䅷党杁䕁䅑党㉂䝁䅕䅢療䡁䅁兢求䝁䄴䅤杁䙁䅑睢療䝁䅷督㝁䍁䅁杕求䝁䅣䅖求䝁䅍䅡䅁䍁杍䅁䍁允䅁兑畂䡁䅑兡瑁䕁䅙杣桂䡁䅕䅚㝁䍁䅁兓畂䡁䅙睢灂䝁䅍党杁䕁䄰兙畂䝁䅅睚求䝁䄰党畂䡁䅑䅉呂䝁䄸杚あ䡁䅣兙祂䝁䅕睏杁䕁䅑兙あ䝁䅅䅉䩂䝁䄴䅤求䝁䅣杣桂䡁䅑兡療䝁䄴睏杁䕁䅑兙あ䝁䅅䅉兂䡁䅉睢あ䝁䅕睙あ䝁䅫睢畂䑁䅳䅉䑂䝁䅷睢ㅂ䝁䅑䅉䕂䝁䅅䅤桂䍁䅁睕求䡁䅉杤灂䝁䅍党穂䑁䅳䅉䑂䝁䅷睢ㅂ䝁䅑䅉呂䝁䅕睙ㅂ䡁䅉兡あ䡁䅫睏杁䕁䄸杢獂䝁䅫杢求䍁䅁䅕桂䡁䅫兢求䝁䄴䅤穂䅁䅁䍤䅉偁䅯䅁䉂䝁䄴䅤灂䍁䄰杒祂䝁䅅兤歂䑁䅳䅉䩂䝁䄴杤療䝁䅫睙求䍁䅁兔桂䝁䄴兙湂䝁䅕兢求䝁䄴䅤杁䙁䅍睢浂䡁䅑睤桂䡁䅉党㝁䍁䅁睕療䝁䅙䅤㍂䝁䅅杣求䍁䅁䅒求䡁䅙党獂䝁䄸䅣瑂䝁䅕杢あ䑁䅳䅉䝂䝁䅫杢あ䝁䅕睙潂䑁䅳䅉䕂䝁䅅䅤桂䍁䅁䅕祂䝁䄸䅤求䝁䅍䅤灂䝁䄸杢㝁䍁䅁䅕祂䝁䄸睙求䡁䅍督杁䕁䅅兤あ䝁䄸兢桂䡁䅑兡療䝁䄴睏杁䕁䄸杢獂䝁䅫杢求䍁䅁䅕桂䡁䅫兢求䝁䄴䅤穂䅁䅁䉁䅕䡁䅯䅁䉂䝁䄴䅤灂䍁䄰杒祂䝁䅅兤歂䑁䅳䅉乂䝁䅫睙祂䝁䄸䅉䵂䝁䅕杢歂䝁䅫杢湂䑁䅳䅉卂䝁䅕睚啂䝁䅕睙潂䑁䅳䅉䍂䡁䅕入杁䕁䄴睢㍂䍁䅁䅕桂䡁䅫䅉䵂䝁䅅䅤求䡁䅉䅉潁䕁䅉杔兂䕁䅷克䅁偁光䅁权䅁䅁兑畂䡁䅑兡瑁䕁䅙杣桂䡁䅕䅚㝁䍁䅁睕療䝁䅙䅤㍂䝁䅅杣求䍁䅁䅒求䡁䅙党獂䝁䄸䅣瑂䝁䅕杢あ䑁䅳䅉䉂䝁䅑䅉佂䝁䅕䅤㍂䝁䄸杣牂䑁䅳䅉䕂䝁䅫睚灂䡁䅑兙獂䍁䅁兔求䝁䅑兡桂䑁䅳䅉䑂䡁䅕督あ䝁䄸兢求䡁䅉䅉䉂䝁䄴兙獂䡁䅫䅤灂䝁䅍督䅁䅁填䅁奁允䅁兑畂䡁䅑兡瑁䕁䅙杣桂䡁䅕䅚㝁䍁䅁睕療䝁䅙䅤㍂䝁䅅杣求䍁䅁䅒求䡁䅙党獂䝁䄸䅣瑂䝁䅕杢あ䑁䅳䅉䕂䝁䅅䅤桂䍁䅁兓畂䡁䅑党湂䡁䅉兙あ䝁䅫睢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䕁挰䅁⭄䅁䅁兑畂䡁䅑兡瑁䕁䅙杣桂䡁䅕䅚㝁䍁䅁睕療䝁䅙䅤㍂䝁䅅杣求䍁䅁䅒求䡁䅙党獂䝁䄸䅣瑂䝁䅕杢あ䑁䅳䅉䕂䝁䅅䅤桂䍁䅁兓畂䡁䅑党湂䡁䅉兙あ䝁䅫睢畂䑁䅳䅉䝂䝁䅫杢あ䝁䅕睙潂䑁䅳䅉兂䡁䅉睢橂䝁䅕督穂䍁䅁兑ㅂ䡁䅑睢瑂䝁䅅䅤灂䝁䄸杢㝁䍁䅁䅕桂䡁䅫兢求䝁䄴䅤杁䕁䅙兙橂䝁䅫䅢灂䡁䅑兙あ䝁䄸杣杁䕁䅕杢桂䝁䅉䅢求䡁䅉督㝁䍁䅁睔畂䝁䅷兡畂䝁䅕䅉兂䝁䅅入瑂䝁䅕杢あ䡁䅍䅁牁先䅁末䅁䕁䅅杢あ䝁䅫兌䝂䡁䅉兙ㅂ䝁䅑睏杁䙁䅍睢浂䡁䅑睤桂䡁䅉党杁䕁䅑党㉂䝁䅕䅢療䡁䅁兢求䝁䄴䅤㝁䍁䅁杒灂䝁䄴䅤求䝁䅍䅡㝁䍁䅁兑ㅂ䡁䅑䅡求䝁䄴䅤灂䝁䅍兙あ䝁䅫睢畂䑁䅳䅉兂䡁䅉睢橂䝁䅕督穂䍁䅁兑ㅂ䡁䅑睢瑂䝁䅅䅤灂䝁䄸杢㝁䍁䅁䅕桂䡁䅫兢求䝁䄴䅤杁䕁䅙兙橂䝁䅫䅢灂䡁䅑兙あ䝁䄸杣杁䕁䅕杢桂䝁䅉䅢求䡁䅉督㝁䍁䅁睔畂䝁䅷兡畂䝁䅕䅉兂䝁䅅入瑂䝁䅕杢あ䡁䅍䅁权䅄䅁䅌䅅䕁䅅杢あ䝁䅫兌䝂䡁䅉兙ㅂ䝁䅑睏杁䙁䅍睢浂䡁䅑睤桂䡁䅉党杁䕁䅑党㉂䝁䅕䅢療䡁䅁兢求䝁䄴䅤㝁䍁䅁杒灂䝁䄴䅤求䝁䅍䅡㝁䍁䅁兓歂䝁䅕杢あ䝁䅫䅤㕂䍁䅁兙畂䝁䅑䅉䉂䝁䅍睙求䡁䅍督杁䕁䄰兙畂䝁䅅睚求䝁䄰党畂䡁䅑睏杁䕁䅍兤穂䡁䅑睢瑂䝁䅕杣杁䙁䅉党獂䝁䅅䅤灂䝁䄸杢穂䝁䅧兡睂䍁䅁兔桂䝁䄴兙湂䝁䅕兢求䝁䄴䅤㝁䍁䅁䅕祂䝁䄸睙求䡁䅍督杁䕁䅅兤あ䝁䄸兢桂䡁䅑兡療䝁䄴睏杁䕁䅉兙畂䝁䅳兡畂䝁䅣䅉桂䡁䅍䅉桂䍁䅁睕求䡁䅉杤灂䝁䅍党䅁䡁坕䅁㑂睃䅁兑畂䡁䅫睤潂䝁䅕杣求䍁䅁杕求䝁䅅䅢杁䕁䅕督あ䝁䅅䅤求䍁䅁兓畂䝁䅍杌獁䍁䅁䅤潂䡁䅉睢ㅂ䝁䅣䅡杁䝁䅫䅤穂䍁䅁督ㅂ䝁䅉督灂䝁䅑兡桂䡁䅉兡求䡁䅍䅌杁䡁䅁杣療䡁䅙兡歂䝁䅕督杁䡁䅉党穂䝁䅫䅚求䝁䄴䅤灂䝁䅅䅢杁䡁䅉党桂䝁䅷䅉求䡁䅍䅤桂䡁䅑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䅅杢㕂䡁䅣䅡求䡁䅉党杁䕁䅉杣桂䝁䄴䅚穂䍁䅷䅉䉂䝁䄴入㍂䝁䅧党祂䝁䅕䅉䉂䝁䅑杤灂䡁䅍睢祂䡁䅍䅌杁䝁䅅杢歂䍁䅁兑畂䡁䅫睤潂䝁䅕杣求䍁䅁兓畂䡁䅑党湂䡁䅉兙あ䝁䅕䅚杁䙁䅍党祂䡁䅙兡橂䝁䅕督畁䍁䅁䅖潂䝁䅕䅉䉂䝁䄴入㍂䝁䅧党祂䝁䅕䅉䍂䡁䅉兙畂䝁䅑督杁䡁䅍党湂䝁䄰党畂䡁䅑䅉浂䡁䅉兙畂䝁䅍䅡灂䡁䅍党穂䍁䅁䅤潂䝁䅕䅉䍂䝁䅕䅤あ䝁䅕杣杁䕁䅧睢瑂䝁䅕督杁䝁䅅杢歂䍁䅁睒桂䡁䅉䅚求䝁䄴督杁䙁䅉党桂䝁䅷䅉䙂䡁䅍䅤桂䡁䅑党獁䍁䅁睑求䝁䄴䅤ㅂ䡁䅉入杁䑁䅉免獁䍁䅁睑療䝁䅷䅚㍂䝁䅕䅢獂䍁䅁村桂䝁䄴睡求䡁䅉䅌杁䕁䅍睢獂䝁䅑睤求䝁䅷䅢杁䕁䅉兙畂䝁䅳党祂䍁䅁睑療䝁䄰兢求䡁䅉睙灂䝁䅅䅢獁䍁䅁睑療䡁䅉睙療䡁䅉兙畂䍁䅷䅉䙂䙁䅉兑獁䍁䅁兙畂䝁䅑䅉呂䝁䄸䅤潂䝁䅕杙㕂䍁䅣督杁䕁䅫杢あ䝁䅕杣畂䝁䅅䅤灂䝁䄸杢桂䝁䅷䅉卂䝁䅕兙獂䡁䅑入杁䝁䅉杣桂䝁䄴䅚杁䝁䄴兙瑂䝁䅕督畁䍁䅁䅖潂䝁䅫督杁䡁䅍党湂䝁䄰党畂䡁䅑䅉桂䝁䅷督療䍁䅁兡畂䝁䅍䅢ㅂ䝁䅑党穂䍁䅁睚獂䝁䄸杙桂䝁䅷䅉祂䝁䅕䅢療䝁䅍兙あ䝁䅫睢畂䍁䅁督求䡁䅉杤灂䝁䅍党穂䍁䅁兤畂䝁䅑党祂䍁䅁睑桂䡁䅉䅤ㅂ䡁䅍䅉楂䡁䅉兙畂䝁䅑䅉畂䝁䅅兢求䑁䅳䅉桂䝁䄴䅚杁䝁䅷党桂䝁䅑䅉湂䝁䅕杢求䡁䅉兙あ䝁䅫睢畂䍁䅁兙橂䡁䅑兡㉂䝁䅫䅤灂䝁䅕督畁䍁䅁䅖潂䝁䅕䅉䉂䝁䄴入㍂䝁䅧党祂䝁䅕䅉䉂䝁䅑杤灂䡁䅍睢祂䡁䅍䅉穂䝁䅕睚瑂䝁䅕杢あ䍁䅁睢睂䝁䅕杣桂䡁䅑党穂䍁䅁兙杁䝁䅙兤獂䝁䅷兌穂䝁䅕杣㉂䝁䅫睙求䍁䅁杣求䡁䅍兡歂䝁䅕杢あ䝁䅫兙獂䍁䅁杣求䝁䅅䅢杁䝁䅕督あ䝁䅅䅤求䍁䅁杙祂䝁䄸睡求䡁䅉兙湂䝁䅕䅉楂䡁䅕督灂䝁䄴党穂䡁䅍䅉ㅂ䝁䄴䅚求䡁䅉䅉あ䝁䅧党杁䕁䅍睢獂䝁䅑睤求䝁䅷䅢杁䕁䅉兙畂䝁䅳党祂䍁䅷䅉䑂䝁䄸杣橂䝁䄸杣桂䝁䄴䅌杁䝁䅅杢歂䍁䅁睕療䡁䅑䅡求䝁䅉入婁䡉䅍䅉䩂䝁䄴䅤求䡁䅉杢桂䡁䅑兡療䝁䄴兙獂䍁䅁杕求䝁䅅䅢あ䡁䅫䅉楂䡁䅉兙畂䝁䅑䅉畂䝁䅅兢求䡁䅍䅉あ䝁䄸䅉桂䡁䅍督灂䡁䅍䅤杁䝁䅧睢瑂䝁䅕䅉楂䡁䅕入求䡁䅉督杁䝁䅅杢歂䍁䅁督求䝁䅷䅢求䡁䅉督杁䝁䅫杢杁䡁䅑䅡求䍁䅁䅢灂䡁䅍䅤灂䝁䄴睚獁䍁䅁兢桂䡁䅉睡求䡁䅑兡畂䝁䅣䅌杁䡁䅍党獂䝁䅷兡畂䝁䅣䅌杁䝁䅅杢歂䍁䅁杚灂䝁䄴䅚灂䝁䄴睚杁䝁䅧睢瑂䝁䅕督畁䍁䅁䅖潂䝁䅫督杁䡁䅍党湂䝁䄰党畂䡁䅑䅉桂䝁䅷督療䍁䅁睢睂䝁䅕杣桂䡁䅑党穂䍁䅁杣求䝁䅅䅢杁䝁䅕督あ䝁䅅䅤求䍁䅁兙ㅂ䝁䅍䅤灂䝁䄸杢杁䝁䅯睢灂䝁䄴䅤杁䡁䅙党畂䡁䅑兤祂䝁䅕杌杁䙁䅑䅡求䍁䅁兑畂䡁䅫睤潂䝁䅕杣求䍁䅁兓畂䡁䅑党湂䡁䅉兙あ䝁䅕䅚杁䙁䅍党祂䡁䅙兡橂䝁䅕督杁䡁䅍党湂䝁䄰党畂䡁䅑䅉睂䡁䅉睢㉂䝁䅫䅚求䡁䅍䅉浂䡁䅕䅢獂䍁䄰督求䡁䅉杤灂䝁䅍党杁䡁䅑兡あ䝁䅷党獁䍁䅁党穂䝁䅍杣療䡁䅣䅌杁䝁䅅杢歂䍁䅁督求䡁䅑䅤獂䝁䅕兢求䝁䄴䅤杁䡁䅍党祂䡁䅙兡橂䝁䅕督杁䡁䅑睢杁䝁䅍睢畂䡁䅍兤瑂䝁䅕杣穂䍁䅷䅉祂䝁䅕兙獂䍁䅁党穂䡁䅑兙あ䝁䅕䅉橂䝁䄸兢睂䝁䅅杢灂䝁䅕督獁䍁䅁睙療䡁䅉䅣療䡁䅉兙あ䝁䅫睢畂䡁䅍䅌杁䝁䅅杢歂䍁䅁杚灂䝁䄴兙畂䝁䅍兡桂䝁䅷䅉灂䝁䄴督あ䝁䅫䅤ㅂ䡁䅑兡療䝁䄴督杁䡁䅁杣灂䝁䄰兙祂䝁䅫䅢㕂䍁䅁兡畂䍁䅁督ㅂ䡁䅁䅣療䡁䅉䅤杁䝁䄸杚杁䡁䅉党穂䝁䅫䅚求䝁䄴䅤灂䝁䅅䅢杁䡁䅉党桂䝁䅷䅉求䡁䅍䅤桂䡁䅑党杁䡁䅑杣桂䝁䄴督桂䝁䅍䅤灂䝁䄸杢穂䍁䄴䅉啂䝁䅧兡穂䍁䅁督求䝁䅣兢求䝁䄴䅤杁䝁䅅䅢穂䝁䄸䅉療䡁䅉兡湂䝁䅫杢桂䡁䅑党穂䍁䅁兙畂䝁䅑䅉瑂䝁䅅杣牂䝁䅕䅤穂䍁䅁兡あ䡁䅍䅉瑂䝁䄸杣あ䝁䅣兙湂䝁䅕䅉獂䝁䅕杢歂䝁䅫杢湂䍁䅁督求䡁䅉杤灂䝁䅍党穂䍁䅁䅤療䍁䅁睢あ䝁䅧党祂䍁䅁杣求䝁䅅䅢杁䝁䅕督あ䝁䅅䅤求䍁䅁杙祂䝁䄸睡求䡁䅉兙湂䝁䅕䅉橂䝁䄸兢睂䝁䅅杢灂䝁䅕督畁䍁䅁䅖潂䝁䅕䅉橂䝁䄸兢睂䝁䅅杢㕂䍁䅁睤桂䡁䅍䅉浂䝁䄸杣瑂䝁䅕杣獂䡁䅫䅉牂䝁䄴睢㍂䝁䄴䅉桂䡁䅍䅉卂䝁䅕兙獂䝁䄸睚㕂䍁䅁䅓療䝁䅷䅚灂䝁䄴睚穂䍁䅁睑療䡁䅉䅣畁䍁䅁兙畂䝁䅑䅉橂䝁䅧兙畂䝁䅣党歂䍁䅁兡あ䡁䅍䅉畂䝁䅅兢求䍁䅁䅤療䍁䅁兑畂䡁䅫睤潂䝁䅕杣求䍁䅁杕求䝁䅅䅢杁䕁䅕督あ䝁䅅䅤求䍁䅁兓畂䝁䅍杌杁䝁䅫杢杁䕁䅯兤畂䝁䅕䅉祁䑁䅁杍祁䍁䄴䅉䉂䝁䄴入㍂䝁䅧党祂䝁䅕䅉卂䝁䅕兙獂䍁䅁兒穂䡁䅑兙あ䝁䅕䅉䩂䝁䄴睙畁䍁䅁睤桂䡁䅍䅉灂䝁䄴睙療䡁䅉䅣療䡁䅉兙あ䝁䅕䅚杁䝁䅫杢杁䑁䅉䅍睁䑁䅙䅉桂䝁䄴䅚杁䝁䅫督杁䝁䅧党桂䝁䅑兣ㅂ䝁䅅杣あ䝁䅕杣求䝁䅑䅉灂䝁䄴䅉乂䝁䅅䅚灂䡁䅍睢畂䍁䅷䅉佂䝁䅕睤杁䕁䅯党祂䡁䅍党㕂䍁䄴䅁摄兄䅁䅎䅧䕁䅅睢畂䍁䅁䅣獂䝁䅍䅌杁䝁䅅䅉睂䡁䅉睢浂䝁䅕督穂䝁䅫睢畂䝁䅅䅢杁䡁䅍党祂䡁䅙兡橂䝁䅕督杁䝁䅙兡祂䝁䄰䅌杁䡁䅁杣療䡁䅙兡歂䝁䅕督杁䝁䅅䅉祂䝁䅅杢湂䝁䅕䅉療䝁䅙䅉祂䝁䅫督牂䍁䅁兙畂䝁䅑䅉潂䡁䅕兢桂䝁䄴䅉橂䝁䅅䅣灂䡁䅑兙獂䍁䅁督療䝁䅷兤あ䝁䅫睢畂䡁䅍䅉㍂䝁䄸杣獂䝁䅑睤灂䝁䅑党畁䍁䅁兓あ䍁䅁睢浂䝁䅙党祂䡁䅍䅉橂䝁䄸兢瑂䝁䅕杣橂䝁䅫兙獂䍁䅁杣灂䡁䅍睡杁䡁䅍睢獂䡁䅕䅤灂䝁䄸杢穂䍁䅷䅉灂䝁䄴睙獂䡁䅕䅚灂䝁䄴睚杁䡁䅉党あ䝁䅅兡獂䍁䅁杙祂䝁䄸睡求䡁䅉兙湂䝁䅕䅌杁䡁䅍䅣求䝁䅍兡桂䝁䅷䅤㕂䍁䅁督療䝁䅷兤あ䝁䅫睢畂䡁䅍䅌杁䝁䅣䅢療䝁䅉兙獂䍁䅁杣灂䡁䅍睡杁䝁䅍睢畂䡁䅍兤獂䡁䅑兡畂䝁䅣䅉桂䝁䄴䅚杁䝁䅍兙睂䡁䅑兡㉂䝁䅕督杁䝁䄰兙畂䝁䅅睚求䝁䄰党畂䡁䅑䅌杁䝁䅅杢歂䍁䅁兙浂䝁䅙兡畂䝁䅫䅤㕂䍁䅁䅣祂䝁䄸睚祂䝁䅅兢穂䑁䅳䅉桂䝁䄴䅚杁䝁䅧党桂䝁䅷䅤潂䍁䅁督療䝁䅷兤あ䝁䅫睢畂䡁䅍䅌杁䡁䅍兤橂䝁䅧䅉桂䡁䅍䅉潂䝁䅕兙獂䡁䅑䅡杁䝁䅅杢歂䍁䅁杙求䝁䄴党浂䝁䅫䅤穂䍁䅁杙祂䝁䄸睡求䡁䅉兙湂䝁䅕督獁䍁䅁兙畂䝁䅑䅉潂䝁䅕兙獂䡁䅑䅡杁䝁䅍兙祂䝁䅕䅉求䡁䅧睙潂䝁䅅杢湂䝁䅕督畁䍁䅁䅖潂䝁䅕䅉橂䝁䄸兢睂䝁䅅杢㕂䍁䅁兙獂䡁䅍睢杁䡁䅁杣療䡁䅙兡歂䝁䅕督杁䝁䅫杢穂䡁䅕杣桂䝁䄴睙求䍁䄰䅢灂䝁䄴睡求䝁䅑䅉穂䝁䅕睙ㅂ䡁䅉兡あ䝁䅫党穂䍁䅷䅉橂䝁䅅䅣灂䡁䅑兙獂䍁䅁杣桂䝁䅫督灂䝁䄴睚獁䍁䅁督あ䡁䅉兙あ䝁䅕睚灂䝁䅍䅉桂䝁䅑杤灂䝁䅍党獁䍁䅁杣求䡁䅍䅤祂䡁䅕睙あ䡁䅕杣灂䝁䄴睚獁䍁䅁兙畂䝁䅑䅉瑂䝁䅕杣湂䝁䅕杣穂䍁䅁兙畂䝁䅑䅉桂䝁䅍兣ㅂ䝁䅫督灂䡁䅑兡療䝁䄴督杁䡁䅍党祂䡁䅙兡橂䝁䅕督㝁䍁䅁兙畂䝁䅑䅉橂䝁䄸杣睂䝁䄸杣桂䡁䅑党杁䝁䅙兡畂䝁䅅杢橂䝁䅕䅉桂䝁䅑杤灂䡁䅍睢祂䡁䅫䅉穂䝁䅕杣㉂䝁䅫睙求䡁䅍杌杁䕁䅫杢杁䝁䅅䅚歂䝁䅫䅤灂䝁䄸杢獁䍁䅁兡あ䍁䅁睢浂䝁䅙党祂䡁䅍䅉あ䡁䅉党桂䡁䅑入杁䝁䅅杢歂䍁䅁杚桂䝁䅍兤獂䡁䅑兙あ䝁䅫杤求䍁䅷䅉獂䝁䅫杚求䍁䅷䅉桂䝁䄴䅚杁䝁䅧党桂䝁䅷䅤潂䍁䅁杣求䝁䅫杢穂䡁䅕杣桂䝁䄴睙求䍁䅁督求䡁䅉杤灂䝁䅍党穂䑁䅳䅉穂䡁䅑杣桂䡁䅑党湂䝁䅫睙杁䝁䅑党穂䝁䅫睚畂䍁䅁睙療䝁䄴督ㅂ䝁䅷䅤灂䝁䄴睚杁䡁䅍党祂䡁䅙兡橂䝁䅕督杁䝁䄸杢杁䡁䅑䅡求䝁䅫杣杁䡁䅉党あ䝁䅫杣求䝁䄰党畂䡁䅑䅉睂䡁䅉睢湂䡁䅉兙瑂䡁䅍䅌杁䝁䅅睙あ䡁䅕兙祂䝁䅫兙獂䍁䅁督求䡁䅉杤灂䝁䅍党穂䍁䅷䅉桂䝁䄴䅚杁䡁䅉兡穂䝁䅳䅉瑂䝁䅅杢桂䝁䅣党瑂䝁䅕杢あ䍁䅁督求䡁䅉杤灂䝁䅍党穂䑁䅳䅉桂䝁䄴䅚杁䝁䅅䅚㉂䝁䅫睙求䍁䅁督求䡁䅉杤灂䝁䅍党穂䍁䅁睢畂䍁䅁䅚求䡁䅙党獂䝁䄸䅣灂䝁䄴睚杁䝁䅅杢歂䍁䅁兢桂䝁䅫杢あ䝁䅅兡畂䝁䅫杢湂䍁䅁兡畂䡁䅙党穂䡁䅑兢求䝁䄴䅤杁䡁䅁杣療䝁䅣杣桂䝁䄰督杁䝁䅅睙祂䝁䄸督穂䍁䅁杤桂䡁䅉兡療䡁䅕督杁䡁䅁䅢桂䝁䄴䅉あ䡁䅫䅣求䡁䅍䅌杁䝁䅫杢橂䝁䅷兤歂䝁䅫杢湂䍁䅁䅚求䝁䅙兡畂䝁䅕䅚杁䝁䅉党畂䝁䅕杚灂䡁䅑䅉睂䝁䅷兙畂䡁䅍䅌杁䝁䅑党浂䝁䅫杢求䝁䅑䅉橂䝁䄸杢あ䡁䅉兡楂䡁䅕䅤灂䝁䄸杢杁䡁䅁䅢桂䝁䄴督獁䍁䅁党畂䝁䅑睢㍂䝁䄰党畂䡁䅑督獁䍁䅁兙畂䝁䅑䅉浂䝁䄸兤畂䝁䅑兙あ䝁䅫睢畂䡁䅍䅉浂䝁䄸杣杁䡁䅁兤楂䝁䅷兡橂䍁䅁兙畂䝁䅑䅉睂䡁䅉兡㉂䝁䅅䅤求䍁䅁睙療䝁䄰䅣桂䝁䄴兡求䡁䅍䅌杁䝁䅅杢歂䍁䅁睢あ䝁䅧党祂䍁䅁兡畂䡁䅍䅤灂䡁䅑兤あ䝁䅫睢畂䡁䅍杌杁䕁䅅睢畂䍁䅁䅣獂䝁䅍䅉㍂䝁䅅督杁䝁䅙睢ㅂ䝁䄴䅚求䝁䅑䅉灂䝁䄴䅉硁䑁䅫免㕁䍁䅁兙畂䝁䅑䅉灂䡁䅍䅉潂䝁䅕兙歂䡁䅅兤桂䡁䅉䅤求䡁䅉党歂䍁䅁兡畂䍁䅁䅒ㅂ䝁䅉䅢灂䝁䄴䅌杁䕁䅫杣求䝁䅷兙畂䝁䅑杌䅁䩁婙䅁獁元䅁兑睂䝁䅕䅢獂䝁䅫督杁䙁䅁䅡桂䡁䅉兢桂䝁䅍党ㅂ䡁䅑兡橂䝁䅅䅢穂䍁䅷䅉䩂䝁䄴睙畁䍁䅷䅉桂䍁䅁睙療䝁䄰兢求䡁䅉睙灂䝁䅅䅢瑁䡁䅍䅤桂䝁䅣党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䅤潂䝁䅕杣桂䡁䅁党ㅂ䡁䅑兡橂䍁䅁睙療䝁䄰䅣療䡁䅕杢歂䡁䅍䅉あ䝁䅧杣療䡁䅕睚潂䍁䅁䅤潂䝁䅕䅉灂䝁䄴䅡灂䝁䅉兡あ䝁䅫睢畂䍁䅁睢浂䍁䅁䅤潂䝁䅕䅉橂䝁䄸兢睂䝁䅷党瑂䝁䅕杢あ䍁䅁督㕂䡁䅍䅤求䝁䄰䅉浂䝁䄸杣杁䝁䅅兤あ䝁䄸兡瑂䝁䄰兤畂䝁䅕䅉桂䝁䄴䅚杁䝁䅫杢浂䝁䅷兙瑂䝁䄰兙あ䝁䄸杣㕂䍁䅁䅚灂䡁䅍党桂䡁䅍党穂䍁䄴䅉䩂䡁䅑䅉療䝁䅙杚求䡁䅉督杁䕁䅕兔兂䕁䅅杖䙂䕁䅷兓杁䝁䅙睢祂䍁䅁䅤潂䝁䅕䅉あ䡁䅉党桂䡁䅑兢求䝁䄴䅤杁䝁䄸杚杁䡁䅁兙祂䝁䄸䅥㕂䡁䅍兢桂䝁䅷䅉畂䝁䄸睙あ䡁䅕杣畂䝁䅅䅢杁䝁䅧党瑂䝁䄸睚獂䝁䄸杙灂䝁䄴兤祂䝁䅫兙獁䍁䅁睑穁䍁䅁睚獂䝁䄸兢求䡁䅉兤獂䝁䄸䅣桂䡁䅑䅡㕂䍁䅁兙畂䝁䅑䅉灂䝁䄰兢ㅂ䝁䄴党杁䝁䅍睢瑂䡁䅁䅢求䡁䅧䅉瑂䝁䅕兢楂䡁䅉兙畂䝁䄸䅣祂䝁䄸䅢灂䝁䅙党祂䝁䅅䅤灂䡁䅙党杁䝁䅣䅢療䝁䄰党祂䡁䅕䅢療䝁䄴党睂䝁䅧杣灂䡁䅑兡穂䍁䅷䅉桂䝁䄴䅚杁䝁䅧党瑂䝁䅅䅤療䡁䅁睢灂䝁䅕䅤灂䝁䅍䅉穂䡁䅑党瑂䍁䅁睙求䝁䅷䅢杁䡁䅑杣桂䝁䄴督睂䝁䅷兙畂䡁䅑兙あ䝁䅫睢畂䍁䄰兙穂䡁䅍睢橂䝁䅫兙あ䝁䅕䅚杁䡁䅑䅡祂䝁䄸兢楂䝁䄸䅤灂䝁䅍䅉瑂䝁䅫睙祂䝁䄸兙畂䝁䅣兡療䡁䅁兙あ䝁䅧入㝁䍁䅁兙畂䝁䅑䅉呂䙁䅫杒偂䙁䅙杕䙂䍁䅁杚療䡁䅉䅉あ䡁䅉党桂䡁䅑兡畂䝁䅣䅉湂䝁䅕睢湂䡁䅉兙睂䝁䅧兡橂䍁䅁兙あ䡁䅉睢睂䝁䅧入杁䡁䅍党橂䝁䄸杢歂䝁䅅杣㕂䍁䅁䅤療䍁䅁兙湂䝁䅕兌祂䝁䅕䅢桂䡁䅑党歂䍁䅁兢桂䝁䅍兤獂䝁䅅杣杁䝁䅑党湂䝁䅕杢求䡁䅉兙あ䝁䅫睢畂䍁䅁兙畂䝁䅑䅉湂䝁䅕睢湂䡁䅉兙睂䝁䅧兡橂䍁䅁兙あ䡁䅉睢睂䝁䅧入杁䍁䅧睒䉂䍁䅫杌杁䙁䅑䅡求䍁䅁睙療䝁䄰䅣桂䝁䄴入杁䝁䅅䅢穂䝁䄸䅉歂䝁䅕杤求䝁䅷睢睂䡁䅍䅉䉂䙁䅁䅔瑁䑁䅍䅍睁䑁䅣䅌杁䝁䅅䅉穂䝁䄰兙獂䝁䅷䅉灂䝁䄴䅤求䡁䅉杚求䡁䅉兡畂䝁䅣䅉卂䕁䄴兑獁䍁䅁睢祂䍁䅁督灂䙁䅉杔䉂䍁䅷䅉㍂䝁䅧兡橂䝁䅧䅉灂䡁䅍䅉灂䝁䄴䅉桂䍁䅁䅕潂䝁䅅督求䍁䅁免杁䝁䅍䅢灂䝁䄴兡橂䝁䅅䅢杁䡁䅑杣灂䝁䅅䅢獁䍁䅁兙穂䍁䅁睤求䝁䅷䅢杁䝁䅅督杁䝁䅅杢杁䝁䄸杣桂䝁䅷䅉橂䝁䄸兢睂䝁䅷党瑂䝁䅕杢あ䍁䅁兡畂䝁䅧兡楂䝁䅫䅤療䡁䅉䅉あ䝁䅧兙あ䍁䅁兡穂䍁䅁兡畂䍁䅁䅣祂䝁䅕睙獂䝁䅫杢灂䝁䅍兙獂䍁䅁䅚求䡁䅙党獂䝁䄸䅣瑂䝁䅕杢あ䍁䄴䅉䩂䡁䅑䅉潂䝁䅅督杁䝁䅅䅉橂䝁䄸䅢獂䝁䅅杙療䡁䅉兙あ䝁䅫睢畂䍁䅁兙畂䝁䅑䅉獂䝁䅫睙求䝁䄴督求䍁䅁兙湂䡁䅉党求䝁䄰党畂䡁䅑䅉㍂䝁䅫䅤潂䍁䅁睕㍂䝁䅕䅚灂䡁䅍䅡杁䕁䄸杣睂䝁䅧兙畂䍁䅁村灂䝁䄸杤灂䡁䅑杣ㅂ䝁䄰䅉䉂䕁䅉䅉潁䡁䅁兤楂䝁䅷克杁䝁䅙睢祂䍁䅁䅚求䡁䅙党獂䝁䄸䅣瑂䝁䅕杢あ䍁䅁兙畂䝁䅑䅉橂䝁䄸兢瑂䝁䅕杣橂䝁䅫兙獂䝁䅫来桂䡁䅑兡療䝁䄴䅉療䝁䅙䅉睂䝁䅕睚橂䝁䅕䅤桂䝁䅍睢睂䝁䅷兙畂䑁䅳䅉桂䝁䄴䅚杁䝁䅅䅉橂䝁䄸䅢獂䝁䅅杙療䡁䅉兙あ䝁䅫睢畂䍁䅁睤灂䡁䅑䅡杁䕁䅉党桂䝁䄰䅉啂䝁䅧党祂䝁䅅䅣求䡁䅕䅤灂䝁䅍督杁䕁䅫杢橂䍁䄴䅉浂䝁䄸睙ㅂ䡁䅍党歂䍁䅁睢畂䍁䅁䅤潂䝁䅕䅉ㅂ䡁䅍党杁䝁䄸杚杁䕁䅉党桂䝁䄰升穂䍁䅁杙桂䡁䅍党杁䝁䅕䅚灂䡁䅑兡畂䝁䅣䅉あ䝁䅕睙潂䝁䄴睢獂䝁䄸睚㕂䍁䅁䅤療䍁䅁䅚灂䡁䅍睙療䡁䅙党祂䍁䅁杢求䡁䅣䅉あ䡁䅉党桂䡁䅑兢求䝁䄴䅤穂䍁䅁杚療䡁䅉䅉橂䝁䄸兢睂䝁䅷党瑂䝁䅕杢あ䍁䄰䅚祂䝁䅫杤求䝁䄴䅉歂䝁䅫督求䝁䅅督求䡁䅍杌杁䙁䅑䅡求䍁䅁睙療䝁䄰䅣桂䝁䄴入杁䡁䅣兙穂䍁䅁兡畂䝁䅍睢祂䡁䅁睢祂䝁䅅䅤求䝁䅑䅉灂䝁䄴䅉祁䑁䅁䅍㕁䍁䅁兙畂䝁䅑䅉灂䡁䅍䅉楂䝁䅅督求䝁䅑䅉灂䝁䄴䅉塂䝁䅅䅢あ䝁䅧兙瑂䍁䅷䅉乂䝁䅅督穂䝁䅅睙潂䡁䅕督求䡁䅑䅤穂䍁䄴䅁卄兂䅁杪䄴䕁䅅䅣療䝁䅣党求䍁䅁兒畂䡁䅑党祂䡁䅁杣灂䡁䅍党穂䍁䅷䅉䩂䝁䄴睙畁䍁䅁䅣祂䝁䄸杤灂䝁䅑党穂䍁䅁兙祂䝁䅍䅡灂䡁䅑党橂䡁䅑兤祂䝁䅅䅢杁䡁䅁杣療䝁䅑兤橂䡁䅑督杁䝁䅅杢歂䍁䅁督求䡁䅉杤灂䝁䅍党穂䍁䅁杚療䡁䅉䅉求䝁䄴睙獂䝁䄸督灂䝁䄴睚杁䝁䅉兤灂䝁䅷䅚灂䝁䄴睚穂䍁䅷䅉桂䝁䄴䅚杁䝁䅣䅢桂䡁䅍督杁䝁䅅杢歂䍁䅁兙橂䡁䅉入獂䝁䅫睙杁䡁䅁杣療䝁䅑兤橂䡁䅑督杁䡁䅕督求䝁䅑䅉浂䝁䄸杣杁䡁䅁杣求䡁䅍党祂䡁䅙兙あ䝁䅫睢畂䍁䅷䅉睂䡁䅉睢あ䝁䅕睙あ䝁䅫睢畂䍁䅷䅉桂䝁䄴䅚杁䝁䅕杢潂䝁䅅杢橂䝁䅕䅚杁䡁䅙兡求䡁䅣兡畂䝁䅣䅉灂䝁䄴䅉あ䝁䅧党杁䙁䅕杢灂䡁䅑党歂䍁䅁睕あ䝁䅅䅤求䡁䅍䅌杁䕁䅍兙畂䝁䅅䅚桂䍁䅷䅉桂䝁䄴䅚杁䕁䅉杣桂䡁䅯兡獂䍁䄴䅉啂䝁䅧党杁䝁䅍睢瑂䡁䅁兙畂䡁䅫䅉療䡁䅁党祂䝁䅅䅤求䡁䅍䅉灂䝁䄴䅉浂䝁䄸兤祂䍁䅁督求䝁䅣兢求䝁䄴䅤穂䑁䅯䅉䉂䡁䅉睙潂䝁䅫䅤求䝁䅍䅤ㅂ䡁䅉兙獂䍁䅁杒祂䝁䅅兢灂䝁䄴睚杁䙁䅍入穂䡁䅑党瑂䡁䅍䅌杁䕁䅅杣橂䝁䅧兡あ䝁䅕睙あ䡁䅕杣桂䝁䅷䅉䡂䝁䅷兙穂䡁䅍䅌杁䕁䅅杣橂䝁䅧兡あ䝁䅕睙あ䡁䅕杣桂䝁䅷䅉呂䝁䅕杣㉂䝁䅫睙求䡁䅍䅌杁䝁䅅杢歂䍁䅁䅔桂䡁䅉睚求䍁䄰睕橂䝁䅅䅢求䍁䅁睔睂䡁䅑兡橂䝁䅅䅢杁䍁䅧䅔呂䕁䄸克畁䍁䅁䅖潂䝁䅕䅉䉂䡁䅉睙潂䝁䅫䅤求䝁䅍䅤ㅂ䡁䅉兙獂䍁䅁杒祂䝁䅅兢灂䝁䄴睚杁䙁䅍入穂䡁䅑党瑂䡁䅍䅉穂䝁䅕睚瑂䝁䅕杢あ䍁䅁䅚求䡁䅍兡湂䝁䄴督獁䍁䅁党畂䝁䅣兡畂䝁䅕党祂䡁䅍䅌杁䝁䅙兙楂䡁䅉兡橂䝁䅅䅤求䡁䅍䅌杁䝁䅙兡畂䝁䅫督潂䝁䅕督獁䍁䅁兙畂䝁䅑䅉灂䝁䄴督あ䝁䅅䅢獂䡁䅍䅉橂䡁䅕督あ䝁䄸兢杁䝁䅣䅢桂䡁䅍督杁䝁䅅杢歂䍁䅁兙獂䡁䅕兢灂䝁䄴兤瑂䍁䅁睤灂䝁䄴䅚療䡁䅣䅌杁䝁䅍兤祂䡁䅑兙灂䝁䄴睤桂䝁䅷䅢獁䍁䅁督あ䝁䄸杣求䝁䅙杣療䝁䄴䅤獁䍁䅁兙畂䝁䅑䅉求䝁䄴䅤祂䝁䅅杢橂䝁䅕䅉穂䡁䅫督あ䝁䅕兢穂䍁䅁杚療䡁䅉䅉あ䝁䅧党杁䝁䅕䅥あ䝁䅕杣灂䝁䄸杣杁䝁䄸杚杁䝁䅉兤灂䝁䅷䅚灂䝁䄴睚穂䍁䅁䅣祂䝁䅫兢桂䡁䅉兡獂䡁䅫䅉灂䝁䄴䅉あ䝁䅧党杁䝁䄴睢畂䍁䄰杣求䡁䅍兡歂䝁䅕杢あ䝁䅫兙獂䍁䅁睙療䝁䄴督あ䡁䅉兤橂䡁䅑兡療䝁䄴䅉穂䝁䅕睙あ䝁䄸杣穂䍁䄴䅉啂䝁䅧党杁䕁䅅杣橂䝁䅧兡あ䝁䅕睙あ䡁䅕杣桂䝁䅷䅉䡂䝁䅷兙穂䡁䅍䅉穂䝁䅕睚瑂䝁䅕杢あ䍁䅁䅣祂䝁䄸杤灂䝁䅑党穂䍁䅁兙杁䡁䅉兙畂䝁䅣党杁䝁䄸杚杁䝁䅧兡湂䝁䅧兌睂䝁䅕杣浂䝁䄸杣瑂䝁䅅杢橂䝁䅕䅉湂䝁䅷兙穂䡁䅍䅉睂䡁䅉睢歂䡁䅕睙あ䡁䅍䅉浂䝁䄸杣杁䡁䅕督求䍁䅁兡畂䍁䅁睤灂䝁䄴䅚療䡁䅣督獁䍁䅁睙ㅂ䡁䅉䅤桂䝁䅫杢㍂䝁䅅䅢獂䍁䅷䅉穂䡁䅑睢祂䝁䅕杚祂䝁䄸杢あ䍁䅷䅉桂䝁䄴䅚杁䝁䅕杢あ䡁䅉兙畂䝁䅍党杁䡁䅍入穂䡁䅑党瑂䡁䅍杌杁䙁䅑䅡求䍁䅁兑祂䝁䅍䅡灂䡁䅑党橂䡁䅑兤祂䝁䅅䅢杁䙁䅍党祂䡁䅙兡橂䝁䅕督杁䡁䅍党湂䝁䄰党畂䡁䅑䅉灂䝁䄴䅤求䝁䅣杣桂䡁䅑党穂䍁䅁䅤求䝁䅍䅡畂䝁䅫睙桂䝁䅷䅉穂䝁䅕杣㉂䝁䅫睙求䡁䅍䅌杁䡁䅁杣療䝁䅯党橂䡁䅑䅉瑂䝁䅅杢桂䝁䅣党瑂䝁䅕杢あ䍁䅷䅉桂䝁䄴䅚杁䝁䅙兡求䝁䅷䅚杁䝁䅫杢穂䡁䅑兙獂䝁䅷兙あ䝁䅫睢畂䍁䅁督求䡁䅉杤灂䝁䅍党穂䍁䅁䅤療䍁䅁䅚求䡁䅍兡湂䝁䄴䅌杁䝁䅕杢湂䝁䅫杢求䝁䅕杣獁䍁䅁杚桂䝁䅉杣灂䝁䅍兙あ䝁䅕䅌杁䝁䅅杢歂䍁䅁兡畂䡁䅍䅤桂䝁䅷䅢杁䝁䅉兤灂䝁䅷䅚灂䝁䄴睚杁䝁䅣䅢桂䡁䅍督杁䝁䅅杢歂䍁䅁睙ㅂ䡁䅉䅤桂䝁䅫杢㍂䝁䅅䅢獂䍁䅁督㕂䡁䅍䅤求䝁䄰督畁䍁䅁䅖潂䝁䅕䅉䵂䙁䅍睔杁䡁䅍党湂䝁䄰党畂䡁䅑䅉瑂䝁䅅杢ㅂ䝁䅙兙橂䡁䅑兤祂䝁䅕督杁䝁䅧兡湂䝁䅧兌睂䝁䅕杣浂䝁䄸杣瑂䝁䅅杢橂䝁䅕䅉湂䝁䅷兙㙂䝁䅫杢湂䍁䅁䅣祂䝁䄸䅚ㅂ䝁䅍䅤穂䍁䅁杚療䡁䅉䅉あ䝁䅧党杁䝁䅍兤穂䡁䅑睢瑂䍁䅁杚祂䝁䅅兢灂䝁䄴睚獁䍁䅁杚灂䝁䄴党杁䝁䅅杣あ䍁䅷䅉桂䝁䄴䅚杁䝁䅕杢湂䝁䅫杢求䝁䅕杣求䝁䅑䅉療䡁䅁䅤灂䝁䅍督杁䝁䄰兙祂䝁䅳党あ䡁䅍杌杁䙁䅑䅡求䍁䅁睙療䝁䄰䅣桂䝁䄴入婁䡉䅍䅉睂䡁䅉睢歂䡁䅕睙あ䡁䅍䅉桂䝁䄴䅚杁䡁䅍党祂䡁䅙兡橂䝁䅕督杁䝁䅅杣求䍁䅁䅣祂䝁䅫兢桂䡁䅉兡獂䡁䅫䅉ㅂ䡁䅍党歂䍁䅁兡畂䍁䅁睙療䝁䄰兢求䡁䅉睙灂䝁䅅䅢杁䝁䅉兤灂䝁䅷䅚灂䝁䄴睚穂䍁䅷䅉穂䡁䅕睙潂䍁䅁兙穂䍁䅁睢浂䝁䅙兡橂䝁䅕䅉楂䡁䅕兡獂䝁䅑兡畂䝁䅣督獁䍁䅁䅡療䡁䅑党獂䡁䅍䅌杁䝁䅅杢歂䍁䅁杣求䡁䅑兙灂䝁䅷䅉橂䝁䅕杢あ䝁䅕杣穂䑁䅳䅉灂䝁䄴督あ䝁䅫䅤ㅂ䡁䅑兡療䝁䄴兙獂䍁䅁杙ㅂ䝁䅫䅢歂䝁䅫杢湂䡁䅍䅉橂䝁䄸兢睂䡁䅉兡穂䝁䅫杢湂䍁䅁党歂䡁䅕睙桂䡁䅑兡療䝁䄴䅉浂䝁䅅睙灂䝁䅷兡あ䝁䅫党穂䍁䅷䅉潂䝁䅕兙獂䡁䅑䅡杁䝁䅍兙祂䝁䅕䅉浂䝁䅅睙灂䝁䅷兡あ䝁䅫党穂䍁䅷䅉桂䝁䄴䅚杁䝁䅣睢㉂䝁䅕杣畂䝁䄰党畂䡁䅑䅉楂䡁䅕兡獂䝁䅑兡畂䝁䅣督㝁䍁䅁䅤祂䝁䅅杢穂䡁䅁睢祂䡁䅑兙あ䝁䅫睢畂䍁䅁杚桂䝁䅍兡獂䝁䅫䅤灂䝁䅕督獁䍁䅁督ㅂ䝁䅍䅡杁䝁䅅督杁䝁䅅兡祂䡁䅁睢祂䡁䅑督杁䝁䅅杢歂䍁䅁䅤祂䝁䅅杢穂䝁䅫䅤杁䡁䅑党祂䝁䄰兡畂䝁䅅䅢穂䍁䅷䅉桂䡁䅍䅉㍂䝁䅕䅢獂䍁䅁兙穂䍁䅁兢ㅂ䝁䅷䅤灂䍁䄰杚桂䝁䄰兡獂䡁䅫䅉祂䝁䅕督灂䝁䅑党畂䡁䅑兡桂䝁䅷䅉楂䡁䅕兡獂䝁䅑兡畂䝁䅣督畁䍁䅁兓あ䍁䅁兢桂䡁䅉睡求䡁䅑督杁䝁䅫䅤穂䍁䅁兙祂䝁䅍䅡灂䡁䅑党橂䡁䅑兤祂䝁䅅䅢杁䡁䅁杣療䝁䅑兤橂䡁䅑督杁䝁䅅杢歂䍁䅁督求䡁䅉杤灂䝁䅍党穂䍁䅁䅤潂䡁䅉睢ㅂ䝁䅣䅡杁䝁䅑兡祂䝁䅕睙あ䍁䅁督桂䝁䅷党穂䍁䅁杚療䡁䅉睙求䍁䅷䅉灂䝁䄴䅚求䡁䅁党畂䝁䅑党畂䡁䅑䅉穂䝁䅅䅢求䡁䅍䅉祂䝁䅕䅣祂䝁䅕督求䝁䄴䅤桂䡁䅑兡㉂䝁䅕督獁䍁䅁䅚灂䡁䅍䅤祂䝁䅫杙ㅂ䡁䅑睢祂䡁䅍䅌杁䝁䅅杢歂䍁䅁睚獂䝁䅅来灂䝁䄴睚杁䡁䅍兤楂䝁䅍睢畂䡁䅑杣桂䝁䅍䅤療䡁䅉督杁䝁䅅杢歂䍁䅁睚求䝁䄴党祂䝁䅅䅢杁䝁䅍睢畂䡁䅑杣桂䝁䅍䅤療䡁䅉督㝁䍁䅁兙畂䝁䅑䅉㉂䝁䅅䅢ㅂ䝁䅕兌桂䝁䅑䅚求䝁䅑䅉湂䝁䅷兙穂䡁䅍䅉桂䝁䄴䅚杁䝁䅅睙祂䡁䅫䅢灂䝁䅍督杁䡁䅑䅡祂䝁䄸兤湂䝁䅧䅉祂䝁䅕䅤桂䝁䅫䅢杁䝁䅍䅡桂䝁䅫杢穂䍁䅷䅉桂䡁䅍䅉㍂䝁䅕䅢獂䍁䅁兙穂䍁䅁兡畂䝁䅑党睂䝁䅕杢歂䝁䅕杢あ䍁䅁䅚灂䡁䅍䅤祂䝁䅫杙ㅂ䡁䅑睢祂䡁䅍䅉あ䝁䄸䅉瑂䡁䅕督求䡁䅕兢穂䍁䅷䅉湂䝁䅅䅢獂䝁䅕杣灂䝁䅕督獁䍁䅁兙畂䝁䅑䅉療䡁䅑䅡求䡁䅉䅉橂䡁䅕督あ䝁䄸兢求䡁䅉督畁䍁䅁䅖潂䝁䅕䅉橂䝁䄸兢睂䝁䅅杢㕂䍁䅁睤桂䡁䅍䅉灂䝁䄴睙療䡁䅉䅣療䡁䅉兙あ䝁䅕䅚杁䝁䅫杢杁䑁䅅兏ぁ䑁䅫䅉桂䝁䄴䅚杁䝁䅫督杁䝁䅉兙穂䝁䅕䅚杁䝁䅫杢杁䕁䄰兡畂䝁䄴党桂䡁䅁睢獂䝁䅫督獁䍁䅁兔灂䝁䄴杢求䡁䅍睢あ䝁䅅杌䅁䙁晅䅁佂兂䅁兑睂䝁䄸睚求䝁䅕䅉啂䝁䅧党祂䝁䅅䅣求䡁䅕䅤灂䝁䅍督獁䍁䅁兓畂䝁䅍杌獁䍁䅁䅤潂䡁䅉睢ㅂ䝁䅣䅡杁䝁䅫䅤穂䍁䅁督ㅂ䝁䅉督灂䝁䅑兡桂䡁䅉入獁䍁䅁睢睂䝁䅕杣桂䡁䅑党穂䍁䅁兙穂䍁䅁兙杁䝁䅉兡療䡁䅑党橂䝁䅧杢療䝁䅷睢湂䡁䅫䅉橂䝁䄸兢睂䝁䅅杢㕂䍁䅁䅤潂䝁䅅䅤杁䝁䅑党㉂䝁䅕䅢療䡁䅁督杁䝁䅉兡療䝁䅷睢湂䝁䅫睙穂䍁䅁杚療䡁䅉䅉あ䝁䅧党杁䡁䅑杣求䝁䅅䅤瑂䝁䅕杢あ䍁䅁睢浂䍁䅁兙あ䝁䄸䅣灂䝁䅍䅉歂䝁䅕杣瑂䝁䅅䅤灂䡁䅑兡穂䍁䅁䅋䉂䕁䅑克獁䍁䅁兙穂䡁䅑䅡瑂䝁䅅䅌杁䝁䅍䅡祂䝁䄸杢灂䝁䅍䅉療䝁䅉督あ䡁䅉兤橂䡁䅑兡㉂䝁䅕䅉睂䡁䅕䅢瑂䝁䄸杢桂䡁䅉入杁䝁䅑兡穂䝁䅕兙穂䝁䅕䅉潁䕁䅍睔兂䕁䅑克獁䍁䅁兙畂䝁䅑䅉祂䝁䅕䅢桂䡁䅑党歂䍁䅁兡畂䝁䅙䅢桂䝁䄰兢桂䡁䅑睢祂䡁䅫䅉桂䝁䄴䅚杁䝁䅫兢瑂䡁䅕杢療䝁䅷睢湂䡁䅫䅉灂䝁䄴䅚灂䝁䅍兙あ䝁䅫睢畂䡁䅍杌杁䙁䅑䅡求䍁䅁睙療䝁䄰䅣桂䝁䄴入杁䡁䅁杣灂䝁䄰兙祂䝁䅫䅢㕂䍁䅁䅚求䡁䅙党獂䝁䄸䅣穂䍁䅁兑兂䕁䅣睎㍁䑁䅣䅌杁䝁䅅䅉穂䡁䅕杙橂䡁䅕䅤桂䝁䄴党療䡁䅕督杁䍁䅧睕剂䍁䅫䅉求䡁䅧䅤求䝁䄴䅚求䝁䅑䅉潂䝁䅅䅢浂䍁䄰䅢灂䝁䅙党杁䝁䄰睢畂䝁䄸睙獂䝁䄸杢桂䝁䅷䅉桂䝁䄴䅤灂䝁䅉睢歂䡁䅫䅉潁䝁䄰兑楂䍁䅫䅉浂䝁䄸杣杁䕁䅅䅒㝁䍁䅁兙畂䝁䅑䅉䉂䙁䅁睒㑁䑁䅁䅏獁䍁䅁兙畂䍁䅁睕剂䍁䅁党㑂䡁䅑党畂䝁䅑党歂䍁䅁䅡桂䝁䅷杚瑁䝁䅷兡浂䝁䅕䅉瑂䕁䅅杙杁䝁䅙睢祂䍁䅁睑偂䙁䅁䅒畁䍁䅁兓あ䡁䅍䅉求䝁䅅杣獂䝁䅫党祂䍁䄰督あ䝁䅅睚求䍁䅁䅣祂䝁䄸睚祂䝁䅅兢穂䍁䅁睙療䝁䄰䅣祂䝁䅫督求䍁䅁兑兂䕁䅣兏㕁䑁䅁䅌杁䝁䅅杢杁䙁䅍兕杁䝁䅕䅥あ䝁䅕杢歂䝁䅕䅚杁䝁䅧兙獂䝁䅙兌獂䝁䅫杚求䍁䅁兢䉂䝁䅉䅉浂䝁䄸杣杁䡁䅑䅡求䍁䅁䅤祂䝁䅕兙あ䝁䄰党畂䡁䅑䅉療䝁䅙䅉䉂䕁䅑睏杁䝁䅅杢歂䍁䅁兑兂䕁䅣杍祁䑁䅉䅌杁䝁䅅杢杁䝁䅕䅥あ䝁䅕杢歂䝁䅕䅚杁䝁䅧兙獂䝁䅙兌獂䝁䅫杚求䍁䅁睕剂䍁䅁兙畂䡁䅑兡楂䝁䄸䅚灂䝁䅕督杁䝁䅙睢祂䍁䅁兑䕂䍁䄴䅉䉂䡁䅁睢湂䝁䅕党杁䙁䅑䅡求䡁䅉兙睂䝁䅕兤あ䝁䅫睙穂䍁䅷䅉䩂䝁䄴睙畁䍁䅁睤桂䡁䅍䅉灂䝁䄴睙療䡁䅉䅣療䡁䅉兙あ䝁䅕䅚杁䝁䅫杢杁䑁䅉䅍祁䑁䅉䅉桂䝁䄴䅚杁䝁䅫督杁䝁䅧党桂䝁䅑兣ㅂ䝁䅅杣あ䝁䅕杣求䝁䅑䅉灂䝁䄴䅉塂䝁䅅䅢あ䝁䅧兙瑂䍁䅷䅉乂䝁䅅督穂䝁䅅睙潂䡁䅕督求䡁䅑䅤穂䍁䄴䅁獁杆䅁来䅑䕁䅅䅣療䝁䅷䅢療䍁䅁睑療䝁䄰兢求䡁䅉睙灂䝁䅅䅢杁䙁䅉党桂䝁䅷䅉䙂䡁䅍䅤桂䡁䅑党杁䕁䅙兡畂䝁䅅杢橂䝁䅕䅌杁䕁䅫杢橂䍁䄴䅉療䡁䅁党祂䝁䅅䅤求䡁䅍䅉桂䡁䅍䅉桂䍁䅁杣求䝁䅅䅢杁䝁䅕督あ䝁䅅䅤求䍁䅁兡畂䡁䅙党穂䡁䅑兢求䝁䄴䅤杁䡁䅑杣ㅂ䡁䅍䅤杁䍁䅧杕䙂䕁䅫䅖灁䍁䅁䅤潂䝁䅅䅤杁䝁䄸杣灂䝁䅣兡畂䝁䅅䅤求䡁䅍䅌杁䝁䅅睙硂䡁䅕兡祂䝁䅕督獁䍁䅁兡畂䡁䅙党穂䡁䅑督杁䝁䅫杢獁䍁䅁兙畂䝁䅑䅉瑂䝁䅅杢桂䝁䅣党穂䍁䅁睙療䝁䄰兢求䡁䅉睙灂䝁䅅䅢杁䝁䅙兡祂䡁䅍䅤杁䝁䄰睢祂䡁䅑睚桂䝁䅣党杁䝁䅷睢桂䝁䄴督獁䍁䅁督ㅂ䝁䅉睢祂䝁䅑兡畂䝁䅅䅤求䍁䅁杚灂䝁䄴兙畂䝁䅍兡畂䝁䅣督獁䍁䅁兙畂䝁䅑䅉療䡁䅑䅡求䡁䅉䅉橂䝁䄸兢瑂䝁䅕杣橂䝁䅫兙獂䍁䅁杣求䝁䅅䅢杁䝁䅕督あ䝁䅅䅤求䍁䄰杣求䝁䅷兙あ䝁䅕䅚杁䝁䅑党楂䡁䅑䅉灂䝁䄴杤求䡁䅍䅤瑂䝁䅕杢あ䡁䅍杌杁䕁䅫䅤杁䝁䅫督杁䡁䅅兤桂䝁䅷兡浂䝁䅫党歂䍁䅁兙穂䍁䅁兙杁䙁䅉兒䩂䙁䅑䅉ㅂ䝁䄴䅚求䡁䅉䅉あ䝁䅧党杁䕁䅫杢あ䝁䅕杣畂䝁䅅䅢杁䙁䅉党㉂䝁䅕杢ㅂ䝁䅕䅉䑂䝁䄸䅚求䍁䄴䅉䉂䡁䅍䅉桂䍁䅁杕䙂䕁䅫䅖獁䍁䅁兡あ䍁䅁睤療䡁䅕䅢歂䍁䅁杢療䡁䅑䅉楂䝁䅕䅉穂䡁䅕杙煂䝁䅕睙あ䍁䅁䅤療䍁䅁杚求䝁䅑党祂䝁䅅䅢杁䝁䅫杢橂䝁䄸兢求䍁䅁䅤桂䡁䅧党穂䍁䅷䅉灂䝁䅙䅉あ䝁䅧党杁䝁䅍睢瑂䡁䅁兙畂䡁䅫䅉歂䝁䅫督あ䡁䅉兡楂䡁䅕䅤求䡁䅍䅉桂䡁䅑䅉獂䝁䅕兙穂䡁䅑䅉㕁䑁䅁兊杁䝁䄸杚杁䝁䅫䅤穂䍁䅁杕䙂䕁䅫䅖杁䡁䅑兙㑂䝁䅅杙獂䝁䅕䅉灂䝁䄴睙療䝁䄰党杁䡁䅑睢杁䝁䅫䅤穂䍁䅁督あ䝁䄸睙牂䝁䅧睢獂䝁䅑党祂䡁䅍杌杁䕁䅅䅣療䝁䅷䅢療䍁䅁睑療䝁䄰兢求䡁䅉睙灂䝁䅅䅢杁䙁䅉党桂䝁䅷䅉䙂䡁䅍䅤桂䡁䅑党杁䕁䅙兡畂䝁䅅杢橂䝁䅕䅌杁䕁䅫杢橂䍁䄴䅉㍂䝁䅅督杁䝁䅫杢橂䝁䄸杣睂䝁䄸杣桂䡁䅑党歂䍁䅁兡畂䍁䅁杍睁䑁䅁兏杁䝁䅅杢歂䍁䅁兡穂䍁䅁杙桂䡁䅍党歂䍁䅁兡畂䍁䅁杔求䡁䅣䅉婂䝁䄸杣牂䍁䅷䅉佂䝁䅕睤杁䙁䅫睢祂䝁䅳杌䅁䙁晧䅁流兆䅁兑睂䝁䄸䅢獂䝁䄸䅉䡂䝁䅷睢楂䝁䅅䅢杁䕁䄰兙畂䝁䅅睚求䝁䄰党畂䡁䅑䅌杁䕁䅫杢橂䍁䄴䅉灂䡁䅍䅉桂䍁䅁䅣祂䝁䅫杤桂䡁䅑党杁䝁䅕兣ㅂ䝁䅫䅤㕂䍁䅁杚灂䡁䅉兢杁䡁䅍䅣求䝁䅍兡桂䝁䅷兡㙂䝁䅫杢湂䍁䅁兡畂䍁䅁兡畂䡁䅙党穂䡁䅑兢求䝁䄴䅤穂䍁䅁兡畂䍁䅁睙祂䝁䅕䅚灂䡁䅑䅌杁䡁䅁杣灂䡁䅙兙あ䝁䅕䅉求䡁䅅兤灂䡁䅑入獁䍁䅁兡畂䝁䅙杣桂䡁䅍䅤祂䡁䅕睙あ䡁䅕杣求䍁䅷䅉穂䝁䅕睙療䝁䄴䅚桂䡁䅉兡求䡁䅍䅉桂䝁䄴䅚杁䡁䅉党桂䝁䅷䅉求䡁䅍䅤桂䡁䅑党杁䝁䄰兙祂䝁䅳党あ䡁䅍杌杁䙁䅑䅡求䍁䅁杚灂䡁䅉兢杁䡁䅁杣求䝁䅙党祂䡁䅍䅉あ䝁䄸䅉灂䝁䄴杤求䡁䅍䅤杁䝁䅫杢杁䡁䅁杣灂䡁䅙兙あ䝁䅕䅉桂䝁䄴䅚杁䡁䅁兤楂䝁䅷兡橂䍁䅁兢桂䡁䅉睡求䡁䅑督畁䍁䅁䅖潂䝁䅕䅉浂䝁䅫杣瑂䍁䅣督杁䡁䅁杣灂䡁䅙兙あ䝁䅕䅉求䡁䅅兤灂䡁䅑入杁䝁䅫杢㉂䝁䅕督あ䝁䄰党畂䡁䅑督杁䝁䅫杢橂䝁䅷兤歂䝁䅕䅉あ䡁䅉兙歂䝁䅫䅤灂䝁䄸杢桂䝁䅷䅉楂䡁䅕入療䡁䅕䅤穂䍁䅷䅉祂䝁䅕睙桂䡁䅁兡あ䝁䅅䅢灂䡁䅯兙あ䝁䅫睢畂䍁䅷䅉歂䝁䅫督あ䡁䅉党穂䡁䅍党歂䍁䅁杙ㅂ䡁䅫睢ㅂ䡁䅑督杁䝁䅅杢歂䍁䅁䅚求䝁䅉䅤杁䝁䅫杢㉂䝁䅕督あ䝁䄰党畂䡁䅑督杁䝁䅫杢杁䡁䅉党桂䝁䅷䅉求䡁䅍䅤桂䡁䅑党獁䍁䅁睙療䡁䅉䅣療䡁䅉兙あ䝁䅕䅉睂䝁䅅杣あ䝁䄴党祂䍁䅁杙ㅂ䡁䅫睢ㅂ䡁䅑督獁䍁䅁䅚灂䡁䅍䅤祂䝁䅕督穂䝁䅕䅚杁䝁䅅督穂䝁䅕䅤獁䍁䅁睙療䡁䅉䅣療䡁䅉兙あ䝁䅕䅉橂䝁䅅杣㉂䝁䅕兌療䡁䅕䅤穂䍁䅷䅉瑂䝁䅫䅚歂䝁䅷党杁䝁䄰兙祂䝁䅳党あ䍁䅷䅉湂䡁䅉睢㍂䡁䅑䅡獁䍁䅁杤求䝁䄴䅤ㅂ䡁䅉党杁䝁䅍兙睂䝁䅫䅤桂䝁䅷䅌杁䡁䅑兤祂䝁䄴兙祂䝁䄸兤畂䝁䅑䅌杁䝁䅉杣灂䝁䅑睚求䍁䅷䅉橂䝁䄸杣睂䝁䄸杣桂䡁䅑党杁䡁䅉党穂䡁䅑杣ㅂ䝁䅍䅤ㅂ䡁䅉兡畂䝁䅣䅌杁䡁䅍䅣求䝁䅍兡桂䝁䅷䅉穂䝁䅫䅤ㅂ䝁䅅䅤灂䝁䄸杢獁䍁䅁兙橂䡁䅅兤灂䡁䅍兡あ䝁䅫睢畂䍁䅷䅉桂䝁䄴䅚杁䝁䅫杢歂䡁䅕督あ䡁䅉入杁䝁䅍睢畂䡁䅍睢獂䝁䅫䅚桂䡁䅑兡療䝁䄴䅉あ䡁䅉兙畂䡁䅍兙橂䡁䅑兡療䝁䄴督畁䍁䅁杒療䡁䅉䅉橂䡁䅉党歂䝁䅫䅤杁䡁䅍䅤祂䝁䅅䅤求䝁䅣兡求䡁䅍䅌杁䡁䅑䅡求䍁䅁杚灂䡁䅉兢杁䝁䅙睢橂䡁䅕督求䡁䅍䅉あ䝁䄸䅉灂䝁䄴杤求䡁䅍䅤杁䝁䅫杢杁䝁䄰兤獂䡁䅑兡瑁䡁䅍党橂䡁䅑睢祂䍁䅁睙祂䝁䅕䅚灂䡁䅑䅌杁䡁䅍党瑂䝁䅫兌獂䝁䅫兣ㅂ䝁䅫䅚杁䝁䅍杣求䝁䅑兡あ䍁䅷䅉歂䝁䅫杣求䝁䅍䅤杁䝁䅷党畂䝁䅑兡畂䝁䅣䅌杁䝁䅙兡祂䡁䅍䅤杁䝁䅷兡求䝁䄴䅌杁䡁䅕杢灂䡁䅑杣桂䝁䄴睙潂䝁䅕䅌杁䡁䅣䅡療䝁䅷党杁䝁䅷睢桂䝁䄴督杁䝁䅅杢歂䍁䅁䅣祂䝁䅫杤桂䡁䅑党杁䝁䅍杣求䝁䅑兡あ䍁䄴䅉啂䝁䅧党杁䝁䅙兡祂䝁䄰䅉睂䡁䅉睢㉂䝁䅫䅚求䡁䅍䅉灂䡁䅑督杁䡁䅍党祂䡁䅙兡橂䝁䅕督杁䡁䅑睢杁䝁䅕杢歂䝁䄸睤瑂䝁䅕杢あ䍁䅁兙畂䝁䅑䅉穂䝁䄸杤求䡁䅉党灂䝁䅣杢杁䡁䅣党桂䝁䅷䅤潂䍁䅁杚ㅂ䝁䄴䅚穂䍁䅷䅉桂䡁䅍䅉㍂䝁䅕䅢獂䍁䅁兙穂䍁䅁睢あ䝁䅧党祂䍁䅁兡畂䡁䅍䅤灂䡁䅑兤あ䝁䅫睢畂䝁䅅䅢杁䝁䅅杢歂䍁䅁兡畂䝁䅑兡㉂䝁䅫䅚ㅂ䝁䅅䅢杁䝁䅫杢㉂䝁䅕督あ䝁䄸杣穂䍁䄴䅉䩂䡁䅑䅉瑂䝁䅅杢桂䝁䅣党穂䍁䅁睙獂䝁䅫党畂䡁䅑䅉浂䝁䄸睙ㅂ䡁䅍党歂䍁䅁䅣療䡁䅉䅤浂䝁䄸䅢灂䝁䄸督畁䍁䅁䅖潂䝁䅕䅉浂䝁䅫杣瑂䍁䅁䅢桂䡁䅕杢橂䝁䅧党穂䍁䅁兙畂䝁䅑䅉瑂䝁䅅杢桂䝁䅣党穂䍁䅁䅡求䝁䅑睚求䍁䅁杚ㅂ䝁䄴䅚穂䍁䅁杚療䡁䅉䅉灂䡁䅑督杁䝁䅍䅢灂䝁䅕杢あ䡁䅍杌杁䕁䅫䅤杁䝁䅅䅢穂䝁䄸䅉瑂䝁䅅杢桂䝁䅣党穂䍁䅁杣求䝁䅅䅢杁䝁䅕督あ䝁䅅䅤求䍁䅁杚ㅂ䝁䄴䅚穂䍁䅁兙畂䝁䅑䅉睂䡁䅉兡㉂䝁䅅䅤求䍁䅁党硂䡁䅕兡あ䡁䅫䅉浂䡁䅕杢歂䡁䅍䅉浂䝁䄸杣杁䝁䅫䅤穂䍁䅁睙獂䝁䅫党畂䡁䅑督畁䍁䅁䅖潂䝁䅕䅉浂䝁䅫杣瑂䍁䅁兡畂䡁䅙党穂䡁䅑督杁䝁䅫杢杁䡁䅑䅡求䍁䅁杚灂䡁䅧党歂䍁䅁兡畂䝁䅍睢瑂䝁䅕䅉桂䝁䄴䅚杁䝁䅅䅢あ䝁䅕杣畂䝁䅅䅤灂䡁䅙党杁䝁䅫杢㉂䝁䅕督あ䝁䄰党畂䡁䅑䅉瑂䝁䅅杣牂䝁䅕䅤穂䍁䅁兙橂䡁䅉睢穂䡁䅍䅉あ䝁䅧党杁䝁䅣䅢療䝁䅉党畁䍁䅁兓あ䡁䅍䅉浂䝁䅫䅥求䝁䅑䅉灂䝁䄴睙療䝁䄰党杁䝁䅫杢㉂䝁䅕督あ䝁䄰党畂䡁䅑督杁䝁䅫杢橂䝁䅷兤歂䝁䅕䅉灂䝁䄴睙療䝁䄰党瑁䝁䄸杣灂䝁䅕杢あ䝁䅕䅚杁䡁䅍党畂䝁䅫睢祂䍁䅁䅢療䝁䅅杢穂䍁䅷䅉楂䝁䄸杢歂䡁䅍䅌杁䝁䅍睢獂䝁䅷兙あ䝁䅕杣桂䝁䅷兡㙂䝁䅕䅚杁䝁䅷睢桂䝁䄴䅉療䝁䅉䅢灂䝁䅣兙あ䝁䅫睢畂䡁䅍䅌杁䡁䅍䅤祂䡁䅕睙あ䡁䅕杣求䝁䅑䅉橂䡁䅉党歂䝁䅫䅤獁䍁䅁睢睂䡁䅁睢祂䡁䅑兤畂䝁䅫督あ䝁䅫睙杁䝁䅍杣求䝁䅑兡あ䍁䅷䅉畂䝁䄸杢瑁䡁䅁党祂䝁䅙睢祂䝁䄰兡畂䝁䅣䅉獂䝁䄸兙畂䡁䅍䅌杁䝁䅑兡穂䡁䅑杣求䡁䅍督求䝁䅑䅉歂䝁䅕杙あ䍁䅷䅉瑂䝁䅕来㙂䝁䅅杢灂䝁䄴党杁䝁䅑党楂䡁䅑䅌杁䝁䅅杢歂䍁䅁杤桂䝁䅷兤求䍁䅁睢祂䝁䅫党畂䡁䅑党歂䍁䅁杚灂䡁䅧党歂䍁䅁兡畂䝁䅍睢瑂䝁䅕䅉穂䝁䅕睙ㅂ䡁䅉兡あ䝁䅫党穂䍁䄴䅉啂䝁䅧党杁䝁䅙兡祂䝁䄰䅉穂䝁䅕党牂䡁䅍䅉あ䝁䄸䅉灂䝁䄴杤求䡁䅍䅤杁䝁䅫杢杁䝁䅍䅡求䝁䄰兡橂䝁䅅䅢穂䍁䅷䅉橂䝁䄸兢瑂䝁䄸䅚灂䡁䅑兡求䡁䅍䅌杁䝁䅍睢畂䡁䅍兤瑂䝁䅕杣杁䝁䅅杢歂䍁䅁杣求䡁䅑兙灂䝁䅷䅌杁䝁䄸兡獂䍁䅁兙畂䝁䅑䅉湂䝁䅅督獁䍁䅁兢求䡁䅑兙獂䡁䅍䅌杁䝁䄰兡畂䝁䅫杢湂䍁䅷䅉桂䝁䅣杣灂䝁䅍兤獂䡁䅑兤祂䝁䅕䅌杁䝁䅍睢瑂䝁䄰睢歂䝁䅫䅤灂䝁䅕督獁䍁䅁䅚灂䡁䅍䅤祂䝁䅫杙ㅂ䡁䅑兡療䝁䄴䅉桂䝁䄴䅚杁䡁䅑杣桂䝁䄴督睂䝁䄸杣あ䝁䅅䅤灂䝁䄸杢獁䍁䅁杚灂䝁䄴兙畂䝁䅍兡桂䝁䅷䅉桂䝁䄴䅚杁䝁䅉兤穂䝁䅫杢求䡁䅍督杁䡁䅍党祂䡁䅙兡橂䝁䅕督獁䍁䅁兢桂䝁䄴兤浂䝁䅅睙あ䡁䅕杣灂䝁䄴睚杁䝁䅅杢歂䍁䅁兡畂䝁䅑兤穂䡁䅑杣灂䝁䅅䅢獁䍁䅁兢求䝁䅑兡桂䍁䅁䅚灂䡁䅍䅤祂䝁䅫杙ㅂ䡁䅑兡療䝁䄴䅌杁䝁䅍兙楂䝁䅷党獁䍁䅁党畂䡁䅑党祂䡁䅑兙灂䝁䄴兢求䝁䄴䅤杁䝁䅅杢歂䍁䅁䅢求䝁䅫督ㅂ䡁䅉党獁䍁䅁䅤求䝁䅷党橂䝁䄸兢獁䍁䅁䅤求䝁䅍䅡畂䝁䄸䅢療䝁䅣入獁䍁䅁杢桂䡁䅑兤祂䝁䅅䅢杁䡁䅉党穂䝁䄸兤祂䝁䅍党穂䍁䅷䅉求䝁䄴党祂䝁䅣入獁䍁䅁䅣桂䝁䅍睡桂䝁䅣兡畂䝁䅣䅉桂䝁䄴䅚杁䝁䄰兙あ䝁䅕杣灂䝁䅅䅢穂䍁䅷䅉桂䝁䄴䅚杁䡁䅍兙あ䝁䅕䅢獂䝁䅫䅤求䍁䅁兙畂䝁䅑䅉㍂䝁䅫杣求䝁䅷党穂䡁䅍䅉灂䝁䄴䅚ㅂ䡁䅍䅤祂䝁䅫党穂䍁䄴䅉䩂䡁䅑䅉桂䝁䅷督療䍁䅁杚療䝁䅍兤穂䝁䅕督杁䝁䄸杢杁䝁䅍䅢求䝁䅅杢杁䝁䅕杢求䡁䅉睚㕂䍁䅷䅉穂䡁䅕督あ䝁䅅兡畂䝁䅅杙獂䝁䅕䅉灂䝁䄴䅚ㅂ䡁䅍䅤祂䡁䅫䅌杁䝁䅍䅢灂䝁䄰兙あ䝁䅕䅉穂䝁䄸䅢ㅂ䡁䅑兡療䝁䄴督獁䍁䅁党畂䝁䅕杣湂䡁䅫䅉あ䡁䅉兙畂䡁䅍兡あ䝁䅫睢畂䍁䅷䅉灂䝁䄴䅚ㅂ䡁䅍䅤祂䝁䅫兙獂䍁䅁䅚求䝁䅍兙祂䝁䅉睢畂䝁䅫来桂䡁䅑兡療䝁䄴䅌杁䡁䅍兤穂䡁䅑兙灂䝁䄴兙楂䝁䅷党杁䝁䄰睢楂䝁䅫䅢灂䡁䅑入獁䍁䅁督ㅂ䡁䅍䅤桂䝁䅫杢桂䝁䅉䅢求䍁䅁杣求䡁䅍睢ㅂ䡁䅉睙求䍁䅁兤穂䝁䅕䅌杁䝁䅅杢歂䍁䅁督ㅂ䡁䅍䅤桂䝁䅫杢桂䝁䅉䅢求䍁䅁杣求䝁䅅䅢杁䝁䅕督あ䝁䅅䅤求䍁䄴䅉䩂䡁䅑</t>
  </si>
  <si>
    <t>䅉穂䝁䅕党牂䡁䅍䅉あ䝁䄸䅉灂䝁䄴杤求䡁䅍䅤杁䝁䅫杢杁䝁䅍睢瑂䡁䅁兙畂䝁䅫党穂䍁䅁杙桂䡁䅍党歂䍁䅁兡畂䍁䅁兙橂䡁䅉睢穂䡁䅍䅉䉂䝁䅙杣灂䝁䅍兙獁䍁䅁兑穂䝁䅫兙獁䍁䅁杔療䡁䅉䅤潂䍁䅁兑瑂䝁䅕杣灂䝁䅍兙杁䡁䅣兡あ䝁䅧䅉桂䍁䅁杚療䝁䅍兤穂䍁䅁睢畂䍁䅁兖畂䝁䅫䅤求䝁䅑䅉呂䡁䅑兙あ䝁䅕督獁䍁䅁睖求䡁䅍䅤求䡁䅉杢杁䕁䅕兤祂䝁䄸䅣求䍁䅁兙畂䝁䅑䅉䙂䡁䅕杣療䡁䅁党畁䍁䅁兓あ䍁䅁党瑂䡁䅁䅢療䡁䅫督杁䝁䅅䅉橂䝁䄸兢楂䝁䅫杢桂䡁䅑兡療䝁䄴䅉療䝁䅙䅉橂䝁䄸杢あ䡁䅉兙祂䝁䅫兙畂䍁䅷䅉㉂䝁䅅䅢ㅂ䝁䅕䅌杁䝁䅅杢歂䍁䅁䅚灂䡁䅍䅤祂䝁䅕督穂䝁䅕䅚杁䡁䅍䅤祂䝁䅅䅤求䝁䅣兡求䡁䅍䅉あ䝁䄸䅉瑂䝁䅅睡求䍁䅁兡あ䡁䅍䅉灂䝁䄴杤求䡁䅍䅤瑂䝁䅕杢あ䡁䅍杌杁䙁䅑䅡求䍁䅁杚灂䡁䅉兢杁䡁䅍党求䝁䅳督杁䡁䅑睢杁䝁䄰兙牂䝁䅕䅉灂䝁䄴杤求䡁䅍䅤瑂䝁䅕杢あ䡁䅍䅉灂䝁䄴䅉あ䝁䅧党杁䡁䅉兙畂䝁䅣党杁䝁䄸杚杁䍁䅑睎ㅁ䍁䅁兢灂䝁䅷䅢灂䝁䄸杢杁䝁䅅杢歂䍁䅁䅊硁䑁䅕䅍睁䍁䅁兢灂䝁䅷䅢灂䝁䄸杢畁䍁䅁䅖潂䝁䅕䅉浂䝁䅫杣瑂䍁䅁督求䝁䅕睡穂䍁䅁䅤療䍁䅁兡畂䡁䅙党穂䡁䅑䅉灂䝁䄴䅉橂䝁䄸兢睂䝁䅅杢灂䝁䅕督杁䡁䅣兡あ䝁䅧䅉䙂䝁䄴䅤求䡁䅉䅣祂䝁䅫督求䍁䅁杤桂䝁䅷兤求䍁䅁杙求䡁䅑睤求䝁䅕杢杁䍁䅑睎ㅁ䑁䅁䅉瑂䝁䅫䅢獂䝁䅫睢畂䍁䅁䅤療䍁䅁䅊祁䑁䅕䅍睁䍁䅁兢灂䝁䅷䅢灂䝁䄸杢畁䍁䅁䅖潂䝁䅕䅉浂䝁䅫杣瑂䍁䅁睙療䝁䄴䅚ㅂ䝁䅍䅤穂䍁䅁兡畂䍁䄰䅡療䡁䅕督求䍁䅁杣求䡁䅍党桂䡁䅉睙潂䍁䅁䅤療䍁䅁睙祂䝁䅕兙あ䝁䅕䅉灂䡁䅑督杁䝁䅫杢㉂䝁䅕督あ䝁䄰党畂䡁䅑䅉睂䝁䄸杣あ䝁䅙睢獂䝁䅫睢畁䍁䅁兓あ䍁䅁督求䝁䅕睡穂䍁䅁䅤療䍁䅁兙橂䡁䅅兤灂䡁䅉党杁䝁䄰兡畂䝁䄸杣灂䡁䅑入杁䝁䅅杢歂䍁䅁兢桂䝁䅯睢祂䝁䅫䅤㕂䍁䅁䅣療䡁䅍兡あ䝁䅫睢畂䡁䅍䅉灂䝁䄴䅉灂䡁䅑督杁䡁䅁睢祂䡁䅑杚療䝁䅷兡療䍁䅁睙療䝁䄰䅣桂䝁䄴兡求䡁䅍杌杁䕁䅅䅣療䝁䅷䅢療䍁䅁睒獂䝁䄸杙桂䝁䅷䅉乂䝁䅅杢桂䝁䅣党瑂䝁䅕杢あ䍁䅷䅉䩂䝁䄴睙畁䍁䅁睤桂䡁䅍䅉浂䝁䄸兤畂䝁䅑党歂䍁䅁兡畂䍁䅁免㕁䑁䅫䅍杁䝁䅅杢歂䍁䅁兡穂䍁䅁䅡求䝁䅅䅚硂䡁䅕兙祂䡁䅑党祂䝁䅕䅚杁䝁䅫杢杁䕁䄴党㍂䍁䅁兗療䡁䅉睡獁䍁䅁杔求䡁䅣䅉婂䝁䄸杣牂䍁䅁睤灂䡁䅑䅡杁䝁䅅䅚歂䝁䅫䅤灂䝁䄸杢桂䝁䅷䅉療䝁䅙杚灂䝁䅍党穂䍁䅁兡畂䍁䅁杔療䡁䅉䅤潂䍁䅁兑瑂䝁䅕杣灂䝁䅍兙獁䍁䅁兑穂䝁䅫兙獁䍁䅁兑浂䡁䅉兡橂䝁䅅䅉桂䝁䄴䅚杁䕁䅕兤祂䝁䄸䅣求䍁䄴䅁敂睈䅁䄷䅳䕁䅅䅣睂䕁䅙睢獂䝁䅫睢獁䍁䅁兓畂䝁䅍杌獁䍁䅁䅤療䝁䅣党あ䝁䅧党祂䍁䅁睤灂䡁䅑䅡杁䝁䅫䅤穂䍁䅁督ㅂ䝁䅉督灂䝁䅑兡桂䡁䅉兡求䡁䅍䅌杁䡁䅁杣療䡁䅙兡歂䝁䅕督杁䝁䅍䅢療䡁䅕䅚瑁䝁䅉兙穂䝁䅕䅚杁䡁䅁䅢桂䡁䅑杚療䡁䅉兢杁䝁䅙睢祂䍁䅁䅤潂䝁䅕䅉祂䝁䅕兙獂䍁䅁党穂䡁䅑兙あ䝁䅕䅉灂䝁䄴䅚ㅂ䡁䅍䅤祂䡁䅫䅉灂䝁䄴䅉あ䝁䅧党杁䙁䅕杢灂䡁䅑党歂䍁䅁睕あ䝁䅅䅤求䡁䅍杌杁䙁䅑䅡求䍁䅁睙療䝁䄰䅣桂䝁䄴入杁䡁䅁杣療䡁䅙兡歂䝁䅕督杁䝁䅅䅉橂䝁䅷睢ㅂ䝁䅑兌楂䝁䅅督求䝁䅑䅉睂䝁䅷兙あ䝁䅙睢祂䝁䄰䅉あ䝁䅧兙あ䍁䅁兙穂䡁䅍兡穂䡁䅑䅉㍂䝁䅫䅤潂䍁䅁䅢求䝁䅅督灂䝁䄴睚獁䍁䅁兢桂䝁䅫杢あ䝁䅕杢桂䝁䄴睙求䍁䅷䅉桂䝁䅍睙療䡁䅕杢あ䝁䅫杢湂䍁䅷䅉桂䝁䄴䅚杁䝁䄸䅤潂䝁䅕杣杁䝁䅉兤穂䝁䅫杢求䡁䅍督杁䝁䅍杣灂䡁䅑兡橂䝁䅅䅢杁䡁䅑兙穂䝁䅳督㝁䍁䅁兡畂䝁䅍䅢ㅂ䝁䅑党穂䍁䅁睚求䝁䄴党祂䝁䅅䅤灂䡁䅙党杁䕁䅅兓杁䡁䅑睢杁䝁䅅杢穂䡁䅣党祂䍁䅁兣ㅂ䝁䅕督あ䝁䅫睢畂䡁䅍䅌杁䡁䅁党祂䝁䅙睢祂䝁䄰䅉あ䝁䅅督牂䡁䅍䅌杁䝁䅅杢歂䍁䅁兙ㅂ䡁䅑睢瑂䝁䅅䅤求䍁䅁睙療䝁䄰兢療䝁䄴䅉㍂䝁䄸杣牂䝁䅙䅢療䡁䅣督㝁䍁䅁兙畂䝁䅑䅉療䡁䅑䅡求䡁䅉䅉あ䝁䅕睙潂䝁䄴睢獂䝁䄸睚㕂䍁䅁兙畂䝁䅑䅉穂䝁䅕杣㉂䝁䅫睙求䡁䅍䅉療䝁䅙杚求䡁䅉党歂䍁䅁杙㕂䍁䅁䅤潂䝁䅫杣歂䍁䅁䅣桂䡁䅉䅤灂䝁䅕督畁䍁䅁兓あ䍁䅁睢浂䝁䅙党祂䡁䅍䅉䉂䡁䅁䅣䝂䝁䄸䅢灂䝁䄸䅉兂䡁䅉睢睂䝁䅕杣あ䡁䅫䅉乂䝁䅅杢桂䝁䅣党祂䍁䅁睑療䡁䅉党獁䍁䅁兙杁䡁䅁䅢桂䡁䅑杚療䡁䅉兢杁䡁䅑䅡桂䡁䅑䅉睂䡁䅉睢㉂䝁䅫䅚求䡁䅍䅉あ䝁䅧党杁䝁䅉兙穂䝁䅫睙杁䝁䅙兤畂䝁䅍䅤灂䝁䄸杢桂䝁䅷兡あ䝁䅫党穂䍁䅁杣求䡁䅅兤灂䡁䅉党歂䍁䅁䅤療䍁䅁睢睂䝁䅕杣桂䡁䅑党杁䝁䅅䅉睂䡁䅉睢睂䝁䅕杣あ䡁䅫䅉瑂䝁䅅杢桂䝁䅣党瑂䝁䅕杢あ䍁䅁杙ㅂ䡁䅍兡畂䝁䅕督穂䍁䅷䅉桂䡁䅍䅉㍂䝁䅕䅢獂䍁䅁兙穂䍁䅁督求䡁䅉杤求䡁䅍䅉桂䡁䅍䅉桂䍁䅁督㕂䡁䅍䅤求䝁䄰䅉療䝁䅙䅉祂䝁䅕睙療䡁䅉䅚㝁䍁䅁兑睂䡁䅁杒療䝁䅷兡療䍁䅁䅕祂䝁䄸䅣求䡁䅉䅤㕂䍁䅁兔桂䝁䄴兙湂䝁䅕杣杁䙁䅁䅢ㅂ䡁䅍䅌杁䡁䅣䅡灂䝁䅍䅡杁䝁䄸杚浂䝁䅕杣穂䍁䅁䅡療䡁䅕督灂䝁䄴睚杁䝁䄰兙畂䝁䅅睚求䝁䄰党畂䡁䅑䅌杁䡁䅍䅤ㅂ䝁䅑党畂䡁䅑䅉潂䝁䄸兤穂䝁䅫杢湂䍁䅁兢桂䝁䄴兙湂䝁䅕兢求䝁䄴䅤獁䍁䅁睙療䝁䄰䅣獂䝁䅕䅥杁䝁䅅睙橂䝁䄸兤畂䡁䅑兡畂䝁䅣䅌杁䝁䅅䅚㉂䝁䅅杢橂䝁䅕䅚杁䝁䅑兙あ䝁䅅䅉桂䝁䄴兙獂䡁䅫督灂䡁䅍䅌杁䡁䅕督求䡁䅉兌歂䝁䅕杚灂䝁䄴党歂䍁䅁杚灂䝁䅕䅢歂䍁䅁睙ㅂ䡁䅍䅤療䝁䄰兡㙂䝁䅅䅤灂䝁䄸杢獁䍁䅁兙畂䝁䅑䅉求䝁䄴䅡桂䝁䄴睙求䝁䅑䅉橂䡁䅕督あ䝁䄸兢求䡁䅉䅉穂䡁䅕䅣睂䝁䄸杣あ䍁䅁督求䡁䅉杤灂䝁䅍党穂䑁䅳䅉䉂䡁䅁䅣䝂䝁䄸䅢灂䝁䄸䅉兂䡁䅉睢睂䝁䅕杣あ䡁䅫䅉乂䝁䅅杢桂䝁䅣党祂䍁䅁兔桂䡁䅧䅉あ䝁䅧兙あ䍁䅁䅣祂䝁䄸杤灂䝁䅑党穂䍁䅁睙ㅂ䡁䅍䅤療䝁䄰党祂䍁䅁杣求䝁䅷兙あ䝁䅫睢畂䡁䅍䅡灂䡁䅁䅉瑂䝁䅅杢桂䝁䅣党瑂䝁䅕杢あ䍁䅁䅤療䝁䄸䅢穂䍁䅷䅉ㅂ䡁䅍党祂䍁䄰䅚求䝁䅙兡畂䝁䅕䅚杁䝁䅙兡求䝁䅷䅚杁䝁䅍兤穂䡁䅑睢瑂䝁䅫来桂䡁䅑兡療䝁䄴䅌杁䝁䅙兤獂䝁䅷䅉歂䝁䅅䅤桂䝁䅉兙穂䝁䅕䅉桂䝁䅍睙求䡁䅍督杁䡁䅑䅡祂䝁䄸兤湂䝁䅧䅉桂䍁䅁杣求䝁䅅䅚癁䡁䅣杣灂䡁䅑党杁䝁䅅䅣睂䝁䅷兡橂䝁䅅䅤灂䝁䄸杢杁䡁䅁杣療䝁䅣杣桂䝁䄰兢灂䝁䄴睚杁䝁䅫杢あ䝁䅕杣浂䝁䅅睙求䍁䅷䅉桂䝁䄴䅚杁䝁䅍兤穂䡁䅑睢瑂䝁䅕杣杁䡁䅍兤睂䡁䅁睢祂䡁䅑䅉祂䝁䅕督療䡁䅕杣橂䝁䅕䅉穂䝁䅕杣㉂䝁䅫睙求䡁䅍睏杁䝁䅅杢歂䍁䅁兑睂䡁䅁杒療䝁䅷兡療䍁䅁兓畂䡁䅙党穂䡁䅑兢求䝁䄴䅤杁䕁䄰兙畂䝁䅅睚求䡁䅉䅌杁䝁䅅䅉穂䝁䄸杚あ䡁䅣兙祂䝁䅕䅉あ䝁䅧兙あ䍁䅁睢浂䝁䅙党祂䡁䅍䅉灂䝁䄴杤求䡁䅍䅤瑂䝁䅕杢あ䍁䅁兢桂䝁䄴兙湂䝁䅕兢求䝁䄴䅤獁䍁䅁兙穂䡁䅍党あ䍁䅁兢桂䝁䄴兙湂䝁䅕兢求䝁䄴䅤獁䍁䅁兙畂䝁䅑䅉祂䝁䅕䅢桂䡁䅑兡療䝁䄴督潂䝁䅫䅣杁䝁䄰兙畂䝁䅅睚求䝁䄰党畂䡁䅑䅉穂䝁䄸䅢ㅂ䡁䅑兡療䝁䄴督畁䍁䅁䅖潂䝁䅕䅉橂䝁䄸兢睂䝁䅅杢㕂䍁䅁兙獂䡁䅍睢杁䡁䅁杣療䡁䅙兡歂䝁䅕督杁䡁䅙兙獂䡁䅕党瑁䝁䅅䅚歂䝁䅕䅚杁䡁䅍党祂䡁䅙兡橂䝁䅕督獁䍁䅁睤潂䝁䅫睙潂䍁䅁兙祂䝁䅕䅉歂䝁䅕督灂䝁䅣杢求䝁䅑䅉あ䝁䄸䅉求䝁䄴䅡桂䝁䄴睙求䍁䅷䅉桂䡁䅕䅤療䝁䄰兙あ䝁䅕䅌杁䝁䅅杢歂䍁䅁督あ䡁䅉党桂䝁䄰䅢灂䝁䄴党杁䝁䅉兤穂䝁䅫杢求䡁䅍督瑁䝁䅍杣灂䡁䅑兡橂䝁䅅䅢杁䡁䅁杣療䝁䅍党穂䡁䅍党穂䍁䅁兙畂䝁䅑䅉㍂䝁䄸杣牂䝁䅙䅢療䡁䅣督杁䝁䅙睢祂䍁䅁䅣祂䝁䄸䅣求䡁䅉䅤㕂䍁䅁兢桂䝁䄴兙湂䝁䅕兢求䝁䄴䅤杁䝁䅉兤穂䝁䅫杢求䡁䅍督求䡁䅍䅌杁䡁䅍兤橂䝁䅧䅉桂䡁䅍䅉求䝁䅷党橂䡁䅑杣療䝁䄴兡橂䍁䅁䅣桂䡁䅫兢求䝁䄴䅤獁䍁䅁䅤求䝁䄴兙畂䡁䅑䅉穂䝁䅍杣求䝁䅕杢灂䝁䄴睚獁䍁䅁兙畂䝁䅑䅉祂䝁䅫督牂䍁䅁兢灂䡁䅑兡湂䝁䅅䅤灂䝁䄸杢杁䡁䅍党祂䡁䅙兡橂䝁䅕督畁䍁䅁兑睂䡁䅁杒療䝁䅷兡療䍁䅷䅉䩂䝁䄴睙畁䍁䅁睤桂䡁䅍䅉灂䝁䄴睙療䡁䅉䅣療䡁䅉兙あ䝁䅕䅚杁䝁䅫杢杁䑁䅉䅍睁䑁䅙䅉桂䝁䄴䅚杁䝁䅫督杁䝁䅧党桂䝁䅑兣ㅂ䝁䅅杣あ䝁䅕杣求䝁䅑䅉灂䝁䄴䅉呂䝁䅅杢あ䝁䅅䅉䍂䝁䅅杣楂䝁䅅杣桂䍁䅷䅉䑂䝁䅅䅢灂䝁䅙睢祂䝁䄴兡桂䍁䄴䅁扁充䅁杇䅷䕁䅅䅣睂䕁䅷睢㉂䝁䅫杢杁䕁䅍睢祂䡁䅁睢祂䝁䅅䅤灂䝁䄸杢杁䝁䅕杢湂䝁䅅睚求䡁䅍䅉灂䝁䄴䅉楂䡁䅕兡獂䝁䅑兡畂䝁䅣䅉桂䍁䅁督療䝁䅙䅤㍂䝁䅅杣求䍁䄰杙桂䡁䅍党歂䍁䅁䅣獂䝁䅅䅤浂䝁䄸杣瑂䍁䅁杚療䡁䅉䅉桂䝁䅑杤求䡁䅉䅤灂䡁䅍党祂䡁䅍䅉あ䝁䄸䅉求䝁䄴䅡桂䝁䄴睙求䍁䅁䅤潂䝁䅕䅉瑂䝁䅅杣牂䝁䅕䅤灂䝁䄴睚杁䝁䅅杢歂䍁䅁兢療䝁䄴党あ䝁䅫来桂䡁䅑兡療䝁䄴䅉療䝁䅙䅉あ䝁䅧党灂䡁䅉䅉橂䝁䄸杢あ䝁䅕杢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呂䝁䄸杚あ䡁䅣兙祂䝁䅕䅉兂䝁䅷兙あ䝁䅙睢祂䝁䄰䅉桂䝁䄴䅚杁䕁䅅䅣睂䡁䅍杌杁䙁䅑䅡求䍁䅁睙療䝁䄰䅣桂䝁䄴入婁䡉䅍䅉穂䝁䄸杚あ䡁䅣兙祂䝁䅕䅉穂䝁䄸䅢ㅂ䡁䅑兡療䝁䄴督杁䝁䅫杢橂䝁䅷兤歂䝁䅕䅉䉂䡁䅁䅣䕂䝁䅫督橂䝁䄸杤求䡁䅉入獁䍁䅁兙杁䝁䄰兙祂䝁䅳党あ䝁䅫杢湂䍁䅁督療䝁䅙䅤㍂䝁䅅杣求䍁䅁督療䝁䅷兤あ䝁䅫睢畂䍁䅷䅉㍂䝁䅧兡橂䝁䅧䅉瑂䝁䅅䅤橂䝁䅧党穂䍁䅁兙歂䡁䅙党祂䡁䅑兡穂䝁䅕杣杁䝁䅑党瑂䝁䅅杢歂䍁䅁睤灂䡁䅑䅡杁䡁䅁兤楂䝁䅷兡穂䝁䅧党祂䍁䅁督ㅂ䡁䅁䅣獂䡁䅫䅉あ䝁䅧杣療䡁䅕睚潂䍁䅁兙ㅂ䝁䅍䅤灂䝁䄸杢穂䑁䅳䅉乂䕁䅅䅗獁䍁䅁兙畂䍁䅁兡畂䍁䄰兙睂䡁䅁䅉楂䝁䅫䅚歂䝁䅫杢湂䍁䅁督療䝁䅙䅤㍂䝁䅅杣求䍁䅁䅤潂䝁䅅䅤杁䝁䄸䅣あ䝁䅫兢灂䡁䅯党穂䍁䅁䅤潂䝁䅕䅉㉂䝁䅅䅢ㅂ䝁䅕䅉療䝁䅙䅉桂䍁䅁䅣ㅂ䝁䅉䅢灂䡁䅍䅡求䡁䅉升穂䍁䅁兙歂䡁䅙党祂䡁䅑兡穂䝁䅫杢湂䍁䅁兡畂䡁䅙党畂䡁䅑睢祂䡁䅫䅉楂䡁䅫䅉祂䡁䅕杢畂䝁䅫杢湂䍁䅁兙杁䡁䅉党桂䝁䅷兌あ䝁䅫兢求䍁䅁睙療䝁䄰䅣求䡁䅑兡あ䝁䅫杤求䍁䅁兙ㅂ䝁䅍䅤灂䝁䄸杢㝁䍁䅁兑歂䝁䅯兤穂䡁䅑䅌杁䝁䅅䅉瑂䝁䅕兙穂䡁䅕杣求䝁䄰党畂䡁䅑䅉桂䝁䄴䅚杁䝁䅅杢桂䝁䅷入あ䝁䅫睙穂䍁䅁兢桂䡁䅉睡求䡁䅑兡畂䝁䅣䅉睂䝁䅷兙あ䝁䅙睢祂䝁䄰䅉あ䝁䅧兙あ䍁䅁䅣祂䝁䄸杤灂䝁䅑党穂䍁䅁兢桂䡁䅉睡求䡁䅑党祂䡁䅍䅉㍂䝁䅫䅤潂䍁䅁䅤潂䝁䅕䅉㉂䝁䅫督灂䝁䅉兡獂䝁䅫䅤㕂䍁䅷䅉灂䝁䄴督灂䝁䅣䅡あ䡁䅍䅌杁䝁䅅杢歂䍁䅁䅤療䝁䄸䅢穂䍁䅁杢求䝁䅕䅚求䝁䅑䅉あ䝁䄸䅉湂䡁䅉睢㍂䍁䅁䅤潂䝁䅕兡祂䍁䅁兙睂䡁䅁督杁䝁䅙杣療䝁䄰䅉求䝁䅅杣獂䡁䅫䅉穂䡁䅑兙湂䝁䅕䅉あ䝁䄸䅉瑂䝁䅅䅤ㅂ䡁䅉兡あ䡁䅫睏杁䝁䅅杢歂䍁䅁睖ㅂ䡁䅉䅢獁䍁䅁兙杁䝁䅍睢畂䝁䄴党橂䡁䅑党歂䍁䅁䅖坂䍁䅁䅣獂䝁䅅䅤浂䝁䄸杣瑂䍁䅷䅉㍂䝁䅧兡橂䝁䅧䅉歂䝁䅫督あ䡁䅉兡楂䡁䅕䅤求䡁䅍䅉穂䡁䅑杣求䝁䅅兢灂䝁䄴睚杁䡁䅙兡歂䝁䅕睢杁䝁䅙睢祂䍁䅁睙療䝁䄴䅤求䝁䄴䅤杁䝁䅍睢瑂䡁䅁兙畂䝁䅫党穂䍁䅁兙畂䝁䅑䅉睂䡁䅉睢㉂䝁䅫䅚求䡁䅍䅉桂䝁䅑杤求䡁䅉䅤灂䡁䅍兡畂䝁䅣䅉桂䝁䄴䅚杁䡁䅁兤楂䝁䅷兡穂䝁䅧兡畂䝁䅣䅉穂䝁䄸䅢ㅂ䡁䅑兡療䝁䄴督杁䡁䅑䅡祂䝁䄸兤湂䝁䅧䅉灂䡁䅑督杁䕁䅅䅚兂䝁䄸睢獂䍁䅷䅉䑂䝁䄸杢あ䝁䅕杢あ䕁䅑兡穂䝁䅍睢㉂䝁䅕杣㕂䍁䅷䅉桂䝁䄴䅚杁䕁䅣䅢療䝁䅉兙獂䍁䅁杒䉂䙁䅍䅖杁䙁䅁兙穂䡁䅍䅉睂䡁䅉睢歂䡁䅕睙あ䡁䅍杌杁䕁䅫䅤杁䝁䅅䅢穂䝁䄸䅉療䝁䅙杚求䡁䅉督杁䙁䅍䅣桂䡁䅉睡䵂䝁䅅杙穂䍁䅷䅉㍂䝁䅧兡橂䝁䅧䅉ㅂ䡁䅍党穂䍁䅁兙睂䡁䅁䅉穂䡁䅑睢祂䝁䅕䅉療䡁䅁䅤灂䝁䄰兡㙂䝁䅅䅤灂䝁䄸杢杁䡁䅑睢杁䝁䅕杢潂䝁䅅杢橂䝁䅕䅉桂䝁䅑䅉㉂䝁䅫督灂䝁䅉兡獂䝁䅫䅤㕂䑁䅳䅉䉂䡁䅁䅣䵂䝁䄸杤灂䝁䄴䅉䙂䡁䅧睙潂䝁䅅杢湂䝁䅕䅌杁䡁䅣䅡灂䝁䅍䅡杁䝁䅍睢畂䝁䄴党橂䡁䅑督杁䝁䅉兤㕂䝁䅕杣穂䍁䅁䅤療䍁䅁兢療䝁䅉兡獂䝁䅕䅉桂䝁䄴䅚杁䕁䅍䅖坂䍁䅁䅚求䡁䅙兡橂䝁䅕督杁䡁䅑䅡祂䝁䄸兤湂䝁䅧䅉桂䍁䅁督灂䝁䄴睚獂䝁䅕䅉桂䝁䄴䅚杁䝁䅑兡祂䝁䅕睙あ䍁䅁杕啂䕁䅉䅉求䡁䅧睙潂䝁䅅杢湂䝁䅕睏杁䝁䅅杢歂䍁䅁兑祂䡁䅉兙㕂䍁䅷䅉桂䝁䄴䅉求䝁䄴䅚瑁䡁䅑睢瑁䝁䅕杢歂䍁䅁兙睂䡁䅁䅉瑂䝁䅅杢桂䝁䅣党瑂䝁䅕杢あ䍁䅁督ㅂ䝁䅫䅤求䍁䅁杚療䡁䅉䅉瑂䝁䄸杙灂䝁䅷党杁䝁䄸䅣求䡁䅉兙あ䝁䄸杣穂䍁䅁兙畂䝁䅑䅉求䝁䄴䅚杁䡁䅕督求䡁䅉督畁䍁䅁兓畂䍁䅁兙歂䝁䅑兡あ䝁䅫睢畂䍁䅷䅉あ䝁䅧党杁䝁䅍睢瑂䡁䅁兙畂䡁䅫䅉療䡁䅁党祂䝁䅅䅤求䡁䅍䅉㉂䝁䅅杣灂䝁䄸兤穂䍁䅁杚祂䝁䅕党瑁䡁䅑睢瑁䡁䅁䅢桂䡁䅫䅉瑂䝁䄸杙灂䝁䅷党杁䝁䅣兙瑂䝁䅕督畁䍁䅁兓あ䍁䅁督求䡁䅉杤求䡁䅍䅉灂䝁䄴䅚灂䡁䅙兡歂䡁䅕兙獂䡁䅍䅌杁䡁䅍兢桂䝁䅷䅢杁䝁䅅杢歂䍁䅁兡畂䝁䅑党睂䝁䅕杢歂䝁䅕杢あ䍁䅁杙ㅂ䡁䅍兡畂䝁䅕督穂䝁䅕督獁䍁䅁党畂䡁䅑党祂䡁䅁杣灂䡁䅍党穂䍁䅷䅉桂䝁䅑杤求䡁䅉䅤灂䡁䅍党祂䡁䅍䅉桂䝁䄴䅚杁䝁䅅䅚㉂䝁䅕杣あ䝁䅫督灂䝁䄴睚杁䝁䄴党あ䡁䅣睢祂䝁䅳督獁䍁䅁兢療䝁䅉兡獂䝁䅕䅉桂䡁䅁䅣杁䡁䅁兤楂䝁䅷兡穂䝁䅧党祂䡁䅍䅌杁䝁䅫杢歂䝁䅫党杁䡁䅍䅤ㅂ䝁䅑兡療䍁䅁䅚求䡁䅙党獂䝁䄸䅣求䡁䅉督獁䍁䅁兙畂䝁䅑䅉灂䝁䄴䅤求䡁䅉杢求䡁䅑䅉睂䝁䅷兙あ䝁䅙睢祂䝁䄰督畁䍁䅁兑睂䡁䅁䅔療䡁䅙兡畂䍁䅁睑療䡁䅉䅣療䡁䅉兙あ䝁䅫睢畂䍁䅁睤桂䡁䅍䅉灂䝁䄴睙療䡁䅉䅣療䡁䅉兙あ䝁䅕䅚杁䝁䅫杢杁䑁䅉䅍硁䑁䅅䅉桂䝁䄴䅚杁䝁䅫督杁䝁䅧党桂䝁䅑兣ㅂ䝁䅅杣あ䝁䅕杣求䝁䅑䅉灂䝁䄴䅉兂䝁䅅䅢療䍁䅁兑獂䡁䅑睢獁䍁䅁睑桂䝁䅷兡浂䝁䄸杣畂䝁䅫兙畁䅁䅁䅚䅧䉁䄴䅁䉂䡁䅁䅣桂䡁䅉党獂䍁䅁杕求䡁䅑兙灂䝁䅷䅁捂兂䅁䅔䅁䕁䅅䅣睂䝁䅅杣求䝁䅷䅌杁䕁䅅睙橂䝁䅕督穂䝁䄸杣灂䝁䅕督杁䝁䅅杢歂䍁䅁䅔ㅂ䡁䅧兤祂䡁䅫䅉䡂䝁䄸睢歂䡁䅍䅁灄䅂䅁杰䅕䕁䅅䅣睂䝁䅫兙畂䍁䅁睑療䡁䅉䅣療䡁䅉兙あ䝁䅫睢畂䍁䅷䅉桂䍁䅁督療䝁䅙䅤㍂䝁䅅杣求䍁䅁睙療䝁䄰䅣桂䝁䄴入杁䡁䅑䅡桂䡁䅑䅉睂䡁䅉睢㉂䝁䅫䅚求䡁䅍䅉獂䝁䄸睤瑁䝁䅍睢歂䝁䅕䅉歂䝁䅕督灂䝁䅣杢杁䡁䅁䅢桂䡁䅑杚療䡁䅉兢杁䝁䅫杢杁䡁䅑䅡求䍁䅁兖畂䝁䅫䅤求䝁䅑䅉呂䡁䅑兙あ䝁䅕督獁䍁䅁兔求䡁䅧兡橂䝁䄸䅌杁䙁䅁睢祂䡁䅑兤湂䝁䅅䅢獁䍁䅁兙畂䝁䅑䅉灂䝁䄴䅤求䡁䅉杢桂䡁䅑兡療䝁䄴兙獂䝁䅷入畁䍁䅁䅖潂䝁䅕䅉橂䝁䄸兢睂䝁䅅杢㕂䉁杫督杁䡁䅁䅢桂䡁䅑杚療䡁䅉兢杁䝁䄸杚浂䝁䅕杣穂䍁䅁兙祂䡁䅑兡浂䝁䅫睙灂䝁䅅䅢杁䝁䅫杢あ䝁䅕䅢獂䝁䅫睚求䝁䄴睙求䍁䅷䅉睂䡁䅉睢橂䝁䅕督穂䍁䅁兙ㅂ䡁䅑睢瑂䝁䅅䅤灂䝁䄸杢獁䍁䅁䅚桂䡁䅑兙杁䝁䅙兙楂䡁䅉兡橂䍁䅷䅉桂䝁䄴䅚杁䡁䅁杣療䝁䅍党穂䡁䅍䅉瑂䝁䅫杢灂䝁䄴睚畁䍁䅁兓あ䍁䅁䅣祂䝁䄸杤灂䝁䅑党穂䍁䅁䅖潂䝁䅕䅉䉂䡁䅁䅣灂䝁䅅杢杁䙁䅁䅢桂䡁䅑杚療䡁䅉兢獁䍁䅁兙畂䍁䅁兡畂䡁䅑党湂䡁䅉兙あ䝁䅕䅚杁䝁䅅兤あ䝁䄸兢桂䡁䅑兡療䝁䄴䅉睂䝁䅷兙あ䝁䅙睢祂䝁䄰䅉あ䝁䅧兙あ䍁䅁党畂䝁䅅杙獂䝁䅕督杁䝁䄸杣湂䝁䅅杢灂䡁䅯兙あ䝁䅫睢畂䡁䅍䅉あ䝁䄸䅉歂䝁䅕督灂䝁䅣杢獁䍁䅁兙ㅂ䡁䅑睢瑂䝁䅅䅤求䍁䅷䅉桂䝁䄴䅚杁䝁䄸䅣あ䝁䅫兢灂䡁䅯党杁䝁䄰兡穂䡁䅍兡療䝁䄴兌橂䡁䅉兡あ䝁䅫睙桂䝁䅷䅉楂䡁䅕督灂䝁䄴党穂䡁䅍䅉睂䡁䅉睢橂䝁䅕督穂䝁䅕督畁䍁䅁䅖潂䝁䅕䅉橂䝁䄸兢睂䝁䅅杢㕂䍁䅁兙獂䡁䅍睢杁䝁䄸杚浂䝁䅕杣穂䍁䅁䅣祂䝁䄸杚求䡁䅍督灂䝁䄸杢桂䝁䅷䅉桂䝁䄴䅚杁䝁䅍兤穂䡁䅑睢瑂䝁䅕杣杁䡁䅍兤睂䡁䅁睢祂䡁䅑䅉穂䝁䅕杣㉂䝁䅫睙求䡁䅍杌杁䕁䅫䅤杁䡁䅍党祂䡁䅙党穂䍁䅁䅤療䍁䅁杚灂䝁䄴兙畂䝁䅍兡桂䝁䅷䅉穂䝁䅕杣㉂䝁䅫睙求䡁䅍䅌杁䝁䅣睢㉂䝁䅕杣畂䝁䄰党畂䡁䅑䅌杁䝁䅷兡浂䝁䅕䅉穂䝁䅍兡求䝁䄴睙求䡁䅍䅌杁䝁䅫杢穂䡁䅕杣桂䝁䄴睙求䍁䅷䅉瑂䝁䅅杢ㅂ䝁䅙兙橂䡁䅑兤祂䝁䅫杢湂䍁䅷䅉求䝁䄴党祂䝁䅣入獁䍁䅁䅡求䝁䅅䅢あ䝁䅧睙桂䡁䅉党獁䍁䅁䅤求䝁䅷党橂䝁䄸兢瑂䡁䅕杢灂䝁䅍兙あ䝁䅫睢畂䡁䅍䅌杁䝁䅅杢歂䍁䅁䅤祂䝁䅅杢穂䡁䅁睢祂䡁䅑兙あ䝁䅫睢畂䍁䅁兡畂䝁䅑兤穂䡁䅑杣灂䝁䅕督畁䍁䅁兑睂䡁䅁兡桂䝁䄴䅉䑂䝁䄸杣睂䝁䄸杣桂䡁䅑兡療䝁䄴䅉㍂䝁䅅督杁䝁䅫杢橂䝁䄸杣睂䝁䄸杣桂䡁䅑党歂䍁䅁兡畂䍁䅁免㕁䑁䅫兏杁䝁䅅杢歂䍁䅁兡穂䍁䅁䅡求䝁䅅䅚硂䡁䅕兙祂䡁䅑党祂䝁䅕䅚杁䝁䅫杢杁䕁䄰睙䵂䝁䅕兙畂䍁䅷䅉坂䝁䅫杣湂䝁䅫杢灂䝁䅅杌䅁偁䱍䅁十䅃䅁兑睂䡁䅁䅢求䍁䅁䅓療䡁䅍䅣灂䡁䅑兙獂䝁䅫䅤㕂䍁䅁杕䙂䕁䅫䅖獁䍁䅁兓畂䝁䅍杌獁䍁䅁杚療䡁䅉兢求䝁䅑䅉灂䝁䄴䅉佂䝁䄸杤求䝁䄰杙求䡁䅉䅉祁䑁䅁䅍㍁䍁䅁兙穂䍁䅁兙杁䙁䅙兡祂䝁䅣兡畂䝁䅫兙杁䝁䅍睢祂䡁䅁睢祂䝁䅅䅤灂䝁䄸杢獁䍁䅁䅤療䝁䅣党あ䝁䅧党祂䍁䅁睤灂䡁䅑䅡杁䝁䅫䅤穂䍁䅁睤潂䝁䄸䅢獂䡁䅫兌療䡁䅣杢求䝁䅑䅉穂䡁䅕杙穂䝁䅫䅚灂䝁䅅杣灂䝁䅕督杁䍁䅧䅤潂䝁䅕䅉捁䕉䅍睢瑂䡁䅁兙畂䡁䅫午灁䍁䅷䅉灂䡁䅍䅉桂䍁䅁督求䝁䅷杚瑁䝁䅅䅚㉂䝁䅫督求䝁䅑䅉祂䝁䅕兙獂䍁䅁党穂䡁䅑兙あ䝁䅕䅉灂䝁䄴杤求䡁䅍䅤瑂䝁䅕杢あ䍁䅁䅤祂䡁䅕督あ䍁䅁䅋捁䙉䅉兒䩂䙁䅑午灁䍁䅁䅤潂䝁䅅䅤杁䝁䅫杢㉂䝁䅕督あ䡁䅍䅉灂䝁䄴䅉灂䝁䄴睙療䝁䄰党瑁䡁䅁杣療䝁䅑兤橂䝁䅫杢湂䍁䅁杣求䝁䅅䅢杁䝁䅕督あ䝁䅅䅤求䍁䅷䅉睂䡁䅉兡瑂䝁䅅杣灂䝁䅷入杁䝁䅫杢杁䡁䅑䅡求䍁䅁䅢療䝁䅑睚灂䝁䄴睚杁䡁䅍党橂䡁䅑睢祂䍁䅷䅉灂䝁䄴䅉あ䝁䅧党杁䙁䅕杢灂䡁䅑党歂䍁䅁睕あ䝁䅅䅤求䡁䅍䅉潁䉁杷兖畁䙁䅍杌摁䍉䅫杌杁䙁䅑䅡求䍁䅁睑療䝁䄰䅣桂䝁䄴入婁䡉䅍䅉浂䝁䅫督橂䝁䅅䅢杁䡁䅫党桂䡁䅉䅉求䝁䄴䅚杁䝁䅫督杁䕁䅑党橂䝁䅕兢楂䝁䅕杣杁䑁䅍免畁䍁䅁䅖潂䝁䅕䅉䑂䝁䄸兢睂䝁䅅杢㕂䍁䅁䅡桂䡁䅍䅉畂䝁䄸䅉浂䝁䄸杣求䝁䅫睚畂䍁䅁睢睂䝁䅕杣桂䡁䅑兡療䝁䄴督杁䝁䄸杣杁䝁䅅督穂䝁䅕䅤穂䍁䅷䅉桂䝁䄴䅚杁䝁䅫䅤穂䍁䅁睢睂䝁䅕杣桂䡁䅑兡畂䝁䅣䅉穂䡁䅑杣ㅂ䝁䅍䅤ㅂ䡁䅉党杁䝁䅫杢橂䝁䅷兤歂䝁䅕督杁䝁䄸杢獂䡁䅫䅉療䝁䄴党杁䡁䅉党睂䝁䄸杣あ䝁䅅杙獂䝁䅕䅉穂䝁䅕睚瑂䝁䅕杢あ䍁䄴䅉䉂䝁䅷䅤潂䝁䄸兤湂䝁䅧䅉あ䝁䅧党杁䕁䅍睢瑂䡁䅁兙畂䡁䅫䅉潂䝁䅅督杁䝁䅫杢あ䝁䅕杣求䡁䅍䅤穂䍁䅁兡畂䍁䅁䅣療䡁䅑党畂䡁䅑兡桂䝁䅷䅉㉂䝁䅅杣灂䝁䅅杙獂䝁䅕䅉灂䝁䄴䅤求䡁䅉党穂䡁䅑䅉求䝁䄴䅤灂䡁䅑兡求䡁䅍䅉あ䝁䅧杣療䡁䅕睚潂䍁䅁兡あ䡁䅍䅉睂䡁䅕杣橂䝁䅧兙穂䝁䅕䅉橂䝁䄸兢瑂䝁䅫䅤瑂䝁䅕杢あ䡁䅍䅌杁䝁䅫䅤杁䝁䅫督杁䝁䄴睢あ䍁䅁䅤潂䝁䅕䅉睂䡁䅉兡瑂䝁䅅杣㕂䍁䅁杙求䝁䄴党浂䝁䅫睙灂䝁䅅杣㕂䍁䅁兙穂䍁䅁䅤潂䝁䅕䅉䑂䝁䄸兢睂䝁䅅杢㕂䍁䅁䅚療䝁䅕督杁䝁䄴睢あ䍁䅁䅡桂䡁䅙党杁䝁䅅杢㕂䍁䅁党獂䝁䅕兢求䝁䄴䅤穂䍁䅁睢浂䍁䅁䅣療䡁䅣党祂䍁䅁兡畂䍁䅁䅤潂䝁䅕䅉歂䝁䅕睙灂䡁䅍兡療䝁䄴兌瑂䝁䅅睡灂䝁䄴睚杁䡁䅁杣療䝁䅍党穂䡁䅍䅉療䝁䅙䅉あ䝁䅧党穂䝁䅕䅉求䝁䄴䅤灂䡁䅑兡求䡁䅍睏杁䡁䅑䅡求䡁䅉党浂䝁䄸杣求䍁䅷䅉あ䝁䅧党杁䕁䅍睢瑂䡁䅁兙畂䡁䅫䅉歂䝁䄸党穂䍁䅁杢療䡁䅑䅉橂䝁䄸杢穂䝁䄸䅢灂䝁䅑兙あ䝁䅕䅉あ䝁䅧党杁䝁䅕杢あ䝁䅫䅤灂䝁䅕督畁䍁䅁兑穂䍁䅁睢浂䍁䅁兔桂䡁䅉睙潂䍁䅁睍硁䍁䅷䅉祁䑁䅁杍ぁ䍁䅷䅉あ䝁䅧党杁䕁䅍睢瑂䡁䅁兙畂䡁䅫䅉療䡁䅣杢求䝁䅑䅉祁䑁䅉䅎杁䝁䅧睢あ䝁䅕䅢穂䍁䅁睤灂䡁䅑䅡杁䝁䅅杢杁䝁䅅睚湂䡁䅉党湂䝁䅅䅤求䍁䅁睢浂䍁䅁杍㕁䍁䅷䅏㑁䑁䅙䅉湂䡁䅕党穂䡁䅑䅉祂䝁䄸睢瑂䡁䅍䅉獂䝁䄸睙桂䡁䅑党歂䍁䅁兡畂䍁䅁睍㍁䍁䅁督あ䝁䅅䅤求䡁䅍䅉桂䝁䄴䅚杁䡁䅑䅡求䍁䅁䅒灂䡁䅍䅤祂䝁䅫睙あ䍁䅁睢浂䍁䅁睑療䝁䅷兤瑂䝁䅉兡桂䍁䅁䅋捁䕉䅑杌䑂䍁䄴午灁䍁䄴䅉啂䝁䅧党杁䕁䅍睢瑂䡁䅁兙畂䡁䅫升穂䍁䅁睙療䝁䄰兢療䝁䄴䅉穂䝁䅧兙祂䝁䅕督杁䝁䅅杣求䍁䅁䅢灂䡁䅍䅤求䝁䅑䅉療䝁䄴䅉あ䝁䅧党杁䕁䄴党㍂䍁䅁兗療䡁䅉睡杁䙁䅍䅤療䝁䅍睡杁䕁䅕䅥橂䝁䅧兙畂䝁䅣党杁䍁䅧䍈佂䙁䅫睕䙂䉁朰克杁䡁䅕杢歂䝁䅕杣杁䡁䅑䅡求䍁䅁䅤灂䝁䅍睡求䡁䅉䅉穂䡁䅫兢楂䝁䄸䅢杁䉁杷兑兂䕁䅷兒畁䉁朰䅁歂睈䅁䅂䄰䕁䅅䅣睂䝁䅷党杁䕁䅫杢橂䍁䄴䅉歂䝁䅕督灂䝁䅣杢穂䍁䅷䅉瑂䝁䅅杢ㅂ䝁䅙兙橂䡁䅑兤祂䝁䅕督獁䍁䅁兙畂䝁䅑䅉瑂䝁䅅杣牂䝁䅕䅤穂䍁䅁督瑂䝁䅅杣あ䡁䅁䅡療䝁䄴党穂䍁䅷䅉睂䝁䅕杣穂䝁䄸杢桂䝁䅷䅉橂䝁䄸兢睂䡁䅕䅤求䡁䅉督獁䍁䅁䅤桂䝁䅉䅢求䡁䅑督獁䍁䅁睤求䝁䅅杣桂䝁䅉䅢求䡁䅍䅌杁䝁䅅杢歂䍁䅁兙橂䝁䅍党穂䡁䅍睢祂䝁䅫党穂䍁䅁睤療䡁䅉䅢歂䡁䅣兡歂䝁䅕杌杁䙁䅑䅡求䍁䅁睙療䝁䄰䅣桂䝁䄴入杁䝁䄸杚浂䝁䅕杣穂䍁䅁兡兂䝁䅧睢畂䝁䅕䅌杁䝁䅅䅉獂䝁䅫杢求䍁䅁睢浂䍁䅁督瑂䝁䅅杣あ䡁䅁䅡療䝁䄴党穂䑁䅳䅉乂䝁䅅睙獁䍁䅁兙杁䝁䅷兡畂䝁䅕䅉療䝁䅙䅉睂䝁䅕杣穂䝁䄸杢桂䝁䅷䅉橂䝁䄸兢睂䡁䅕䅤求䡁䅉督㝁䍁䅁兡兂䝁䅅䅚獁䍁䅁兙杁䝁䅷兡畂䝁䅕䅉療䝁䅙䅉瑂䡁䅕䅢あ䝁䅫兌睂䡁䅕杣睂䝁䄸督求䍁䅁䅤桂䝁䅉䅢求䡁䅑督㝁䍁䅁兙畂䝁䅑䅉㍂䝁䅕兙祂䝁䅅杙獂䝁䅕督獁䍁䅁䅡療䝁䄰党獁䍁䅁兙畂䝁䅑䅉桂䝁䅍睙求䡁䅍督療䡁䅉兡求䡁䅍䅉橂䝁䄸兢睂䡁䅉兡穂䝁䅫杢湂䍁䅁兑灂䡁䅉䅕療䝁䅑督獁䍁䅁兑睂䡁䅁䅢求䍁䅁䅖坂䍁䅷䅉䉂䡁䅁䅣獂䝁䅕䅉塂䝁䅅䅤橂䝁䅧䅌杁䕁䅉党桂䡁䅑督杁䡁䅁杣療䝁䅑兤橂䡁䅑督獁䍁䅁兙畂䝁䅑䅉䥂䝁䄸兢求䙁䅁睢歂䍁䄴䅉䩂䡁䅑䅉桂䝁䅷督療䍁䅁䅣祂䝁䄸杤灂䝁䅑党穂䍁䅁兑睂䡁䅁䅢求䕁䅍兙祂䝁䅕䅉穂䡁䅕䅣睂䝁䄸杣あ䍁䅁兙畂䝁䅑䅉橂䝁䅷睢ㅂ䝁䅑䅉穂䝁䅕杣㉂䝁䅫睙求䡁䅍睏杁䝁䅅杢歂䍁䅁睢睂䝁䅕杣桂䡁䅑党穂䍁䅁杤桂䡁䅉兡療䡁䅕督杁䡁䅁䅢桂䡁䅑杚療䡁䅉兢穂䍁䅷䅉灂䝁䄴睙獂䡁䅕䅚灂䝁䄴睚杁䡁䅑䅡求䍁䅁兑睂䡁䅁䅉呂䡁䅑睢祂䝁䅕䅉あ䝁䅧兙あ䍁䅁兙獂䝁䅷睢㍂䍁䅁睙ㅂ䡁䅍䅤療䝁䄰党祂䡁䅍䅉あ䝁䄸䅉歂䝁䅫督橂䝁䄸杤求䡁䅉䅉桂䝁䄴䅚杁䝁䅑睢㍂䝁䄴䅢療䝁䅅䅚杁䝁䅅䅣睂䝁䅷兡橂䝁䅅䅤灂䝁䄸杢穂䍁䅁兙畂䝁䅑䅉歂䝁䅫睚灂䡁䅑兙獂䍁䅁睙療䝁䄴䅤求䝁䄴䅤獁䍁䅁督ㅂ䝁䅍䅡杁䝁䅅督杁䝁䅉睢療䝁䅳督獁䍁䅁兢ㅂ䡁䅍兡橂䍁䅷䅉㉂䝁䅫䅚求䝁䄸䅌杁䝁䅣兙瑂䝁䅕督獁䍁䅁兙畂䝁䅑䅉睂䝁䄸䅚橂䝁䅅督あ䡁䅍䅌杁䝁䅅督杁䡁䅣党獂䝁䅷䅉桂䡁䅍䅉桂䝁䅑杤求䡁䅉䅤灂䡁䅍兡畂䝁䅣䅉穂䝁䅕杣㉂䝁䅫睙求䡁䅍䅉灂䝁䄴睙獂䡁䅕䅚求䍁䅁䅤潂䝁䅫杣歂䍁䄰䅣桂䡁䅉䅤㕂䍁䅁䅢灂䝁䅍党畂䡁䅍兡畂䝁䅣䅉桂䡁䅉杣桂䝁䄴睚求䝁䄰党畂䡁䅑督杁䝁䅅杢歂䍁䅁兡あ䡁䅍䅉療䡁䅣杢杁䝁䅅䅚㉂䝁䅕杣あ䝁䅫督灂䝁䄴睚杁䡁䅁䅢桂䡁䅑杚療䡁䅉兢穂䍁䄴䅉䩂䝁䄴䅉桂䝁䅑䅚灂䡁䅑兡療䝁䄴䅌杁䡁䅑䅡求䍁䅁睙療䝁䄰䅣桂䝁䄴入杁䝁䄸杚浂䝁䅕杣穂䍁䅁杤桂䡁䅉兡療䡁䅕督杁䡁䅍兤楂䡁䅍睙祂䝁䅫䅣あ䝁䅫睢畂䍁䄰杙桂䡁䅍党歂䍁䅁督求䡁䅉杤灂䝁䅍党穂䍁䅷䅉穂䡁䅕睙潂䍁䅁兙穂䍁䅁兑睂䡁䅁䅢求䍁䅁兑祂䝁䅍兙歂䝁䅕䅌杁䝁䅅䅉湂䝁䅅兢求䍁䅁督ㅂ䝁䅉督橂䡁䅉兡睂䡁䅑兡療䝁䄴䅉穂䝁䅕杣㉂䝁䅫睙求䑁䅳䅉䉂䡁䅁䅣獂䝁䅕䅉䝂䝁䅫䅤畂䝁䅕督穂䍁䅳䅌杁䝁䅅䅉睂䝁䅕杣穂䝁䄸杢桂䝁䅷兡㙂䝁䅕䅚杁䝁䅙兡あ䝁䄴党穂䡁䅍䅉穂䝁䅕杣㉂䝁䅫睙求䑁䅳䅉䉂䡁䅁䅣獂䝁䅕䅉乂䡁䅕督灂䝁䅍䅌杁䡁䅣䅡灂䝁䅍䅡杁䝁䄸杚浂䝁䅕杣穂䍁䅁兤穂䝁䅕杣穂䍁䅁兙杁䝁䅍兤祂䝁䅅䅤求䝁䅑䅉獂䝁䅫督あ䝁䅕杢灂䝁䄴睚杁䝁䅕䅥睂䝁䅕杣灂䝁䅕杢橂䝁䅕䅉㍂䝁䅫䅤潂䍁䅁睢畂䍁䄰䅚求䝁䄰兙畂䝁䅑䅉祂䝁䅅䅚灂䝁䄸䅉穂䡁䅑兙あ䝁䅫睢畂䡁䅍睏杁䕁䅅䅣睂䝁䅷党杁䕁䄴党㍂䡁䅍睋獁䍁䅁兙杁䡁䅍兤楂䡁䅍睙祂䝁䅫䅣あ䝁䅫睢畂䍁䅁杢求䡁䅣督杁䝁䅅杢歂䍁䅁兢桂䝁䅣兙㙂䝁䅫杢求䍁䅁督求䡁䅉杤灂䝁䅍党㝁䍁䅁兑睂䡁䅁䅢求䍁䅁䅖坂䍁䅳䅌杁䡁䅣䅡灂䝁䅍䅡杁䝁䄸杚浂䝁䅕杣穂䍁䅁党㑂䝁䅍䅢ㅂ䡁䅍兡㉂䝁䅕䅉療䡁䅉兡湂䝁䅫杢桂䝁䅷䅉橂䝁䄸杢あ䝁䅕杢あ䑁䅳䅉䉂䡁䅁䅣獂䝁䅕䅉䑂䝁䅅杣歂䍁䅷䅉桂䍁䅁睙療䍁䄰杙祂䝁䅅杢歂䝁䅕䅚杁䝁䅍杣求䝁䅑兡あ䍁䅁睙桂䡁䅉䅚㝁䍁䅁兙畂䝁䅑䅉䉂䡁䅁䅣獂䝁䅕䅉兂䝁䅅入獁䍁䅁兙杁䝁䅍兙穂䝁䅧䅢求䡁䅍督杁䡁䅁兙㕂䝁䄰党畂䡁䅑䅉穂䝁䅕杣㉂䝁䅫睙求䍁䅷䅉桂䡁䅍䅉㍂䝁䅕䅢獂䍁䅁兙穂䍁䅁䅢灂䝁䅍党畂䡁䅍党穂䍁䅁兡あ䡁䅍䅉灂䝁䄴䅤求䝁䅷䅢求䝁䅍䅤ㅂ䝁䅅䅢杁䡁䅁杣療䡁䅁党祂䡁䅑入畁䍁䅁䅖潂䝁䅕䅉橂䝁䄸兢睂䝁䅅杢㕂䍁䅁督求䡁䅉杤求䡁䅍䅉橂䝁䄸杢穂䡁䅕兢求䡁䅉督獁䍁䅁兙畂䝁䅑䅉穂䝁䄰兙獂䝁䅷䅉桂䝁䄴䅚杁䝁䄰兡歂䍁䄰督灂䡁䅯党歂䍁䅁杙ㅂ䡁䅍兡畂䝁䅕督穂䝁䅕督㝁䍁䅁兙畂䝁䅑䅉あ䝁䅧党杁䝁䅕䅚ㅂ䝁䅍兙あ䝁䅫睢畂䍁䅷䅉求䝁䄴䅤求䡁䅉䅣祂䝁䅫督求䍁䅷䅉桂䝁䄴䅚杁䝁䅣睢㉂䝁䅕杣畂䝁䄰党畂䡁䅑䅉瑂䝁䅅杣牂䝁䅕䅤穂䍁䄴䅉䩂䡁䅑䅉歂䝁䅫督あ䡁䅉兡楂䡁䅕䅤求䡁䅍䅉あ䝁䅧兡祂䝁䅑兌睂䝁䅅杣あ䡁䅫䅉桂䡁䅁䅣獂䝁䅫睙桂䡁䅑兡療䝁䄴督杁䝁䅙睢祂䍁䅁兡あ䡁䅍䅉睂䡁䅉睢歂䡁䅕睙あ䡁䅍䅉あ䝁䅧杣療䡁䅕睚潂䍁䅁䅤潂䝁䅕䅉䉂䡁䅁䅣杁䙁䅍䅤療䡁䅉党畁䍁䅁䅖潂䝁䅕䅉橂䝁䄸兢睂䝁䅅杢㕂䍁䅁兙獂䡁䅍睢杁䡁䅍党獂䝁䅷督杁䝁䅫䅤穂䍁䅁䅣祂䝁䄸䅚ㅂ䝁䅍䅤穂䍁䅁䅤潂䡁䅉睢ㅂ䝁䅣䅡杁䝁䅫䅤穂䍁䅁杣求䡁䅑兙灂䝁䅷䅉桂䝁䄴䅚杁䝁䄸杢獂䝁䅫杢求䍁䅁督あ䝁䄸杣求䡁䅍䅌杁䝁䅅杢歂䍁䅁䅚灂䡁䅉党橂䡁䅑䅉穂䝁䅅䅢求䡁䅍䅉浂䝁䄸杣橂䝁䅕睏杁䝁䅅杢歂䍁䅁䅤潂䝁䅫杣歂䍁䄰䅣桂䡁䅉䅤㕂䍁䅁睙求䝁䅷䅢ㅂ䝁䅷兙祂䍁䅁杢求䡁䅑睤療䡁䅉睡杁䝁䅍兙祂䡁䅉兡求䡁䅉督獁䍁䅁睤潂䝁䄸䅢求䡁䅍兙獂䝁䅕杣穂䍁䅷䅉祂䝁䅕䅤桂䝁䅫䅢求䡁䅉督獁䍁䅁兙畂䝁䅑䅉祂䝁䅕督求䝁䅷䅢求䡁䅉督畁䍁䅁兑睂䡁䅁䅢求䍁䅁兓畂䝁䅍杌杁䡁䅣兙穂䍁䅁杚療䡁䅕杢歂䝁䅕䅚杁䝁䅫杢杁䑁䅅兏㍁䑁䅙䅉桂䝁䄴䅚杁䝁䅫督杁䝁䅧党桂䝁䅑兣ㅂ䝁䅅杣あ䝁䅕杣求䝁䅑䅉灂䝁䄴䅉䑂䡁䅕䅣求䡁䅉䅤灂䝁䄴睢獁䍁䅁睑桂䝁䅷兡浂䝁䄸杣畂䝁䅫兙畁䅁䅁䉡䄸䍁䅯䅁䉂䡁䅁䅣獂䝁䅫睙桂䡁䅑兡療䝁䄴䅉呂䝁䄸杚あ䡁䅣兙祂䝁䅕䅁潂允䅁䅊䄸䕁䅅䅣睂䝁䅷兡求䝁䅑䅉䩂䝁䄴䅚ㅂ䡁䅍䅤祂䝁䅫兙獂䍁䅁䅖求䝁䅍䅡畂䝁䄸䅢療䝁䅣兡求䡁䅍䅌杁䕁䅫杢橂䍁䄴䅉歂䝁䅫督あ䡁䅉兡楂䡁䅕䅤求䡁䅍䅉灂䝁䄴䅚ㅂ䡁䅍䅤祂䝁䅫兙獂䍁䅁兢療䡁䅑兡療䝁䄴䅌杁䡁䅁睢㍂䝁䅕杣獁䍁䅁睙療䝁䄴䅤祂䝁䄸䅢獁䍁䅁兙畂䝁䅑䅉桂䡁䅕䅤療䝁䄰兙あ䝁䅫睢畂䍁䅁䅤求䝁䅍䅡畂䝁䄸䅢療䝁䅣入杁䡁䅍睢獂䡁䅕䅤灂䝁䄸杢穂䍁䅁兡畂䍁䅁䅤潂䝁䅕䅉噂䝁䄴兡あ䝁䅕䅚杁䙁䅍䅤桂䡁䅑党穂䍁䅷䅉䑂䝁䅅杢桂䝁䅑兙獁䍁䅁兔求䡁䅧兡橂䝁䄸䅌杁䕁䅅兤穂䡁䅑杣桂䝁䅷兡桂䍁䅷䅉佂䝁䅕睤杁䙁䅯党桂䝁䅷兙畂䝁䅑䅌杁䙁䅍兡畂䝁䅣兙睂䝁䄸杣求䍁䅷䅉桂䝁䄴䅚杁䕁䅍睢穂䡁䅑兙杁䙁䅉兡橂䝁䅅杌杁䕁䅫䅤杁䝁䄸䅣求䡁䅉兙あ䝁䅕督杁䝁䅫杢杁䡁䅑睤療䍁䅁督求䝁䅣兢求䝁䄴䅤穂䍁䅷䅉呂䝁䅕杣㉂䝁䅫睙求䍁䅁睑求䝁䄴䅤求䡁䅉䅉䍂䝁䅅督求䝁䅑䅉䕂䝁䅫督あ䡁䅉兡楂䡁䅕䅤灂䝁䄸杢獁䍁䅁兙畂䝁䅑䅉䙂䝁䄴睚灂䝁䄴党求䡁䅉党歂䍁䅁睕療䝁䅷兤あ䝁䅫睢畂䡁䅍杌杁䙁䅑䅡求䍁䅁睙療䝁䄰䅣桂䝁䄴入杁䝁䅑兡穂䡁䅑杣灂䝁䅉兤あ䝁䅕督杁䝁䅉党桂䡁䅉兡畂䝁䅣督獁䍁䅁䅣療䡁䅣党祂䍁䅁䅤祂䝁䅅杢穂䝁䄰兡穂䡁䅍兡療䝁䄴䅉睂䡁䅉睢歂䡁䅕睙あ䡁䅍䅌杁䝁䅕杢湂䝁䅫杢求䝁䅕杣求䝁䅑䅉浂䝁䅷兤灂䝁䅑䅉睂䝁䄸睤求䡁䅉䅉橂䝁䄸兢睂䝁䄸杢求䝁䄴䅤穂䍁䅁兙畂䝁䅑䅉穂䡁䅫督あ䝁䅕兢穂䍁䅷䅉穂䡁䅁党橂䝁䅫兙獂䡁䅑入杁䝁䅙䅢療䡁䅣䅉橂䝁䄸杢あ䡁䅉睢獂䍁䅁督療䝁䅷兤あ䝁䅫睢畂䡁䅍䅌杁䝁䅅䅚㉂䝁䅅杢橂䝁䅕䅚杁䝁䅅兤あ䝁䄸兢桂䡁䅑兡療䝁䄴䅉睂䡁䅉睢歂䡁䅕睙あ䡁䅍䅌杁䝁䅫杢歂䡁䅕督あ䡁䅉兡桂䝁䅷䅉祂䡁䅕杙楂䝁䅕杣杁䡁䅁杣療䝁䅑兤橂䡁䅑督獁䍁䅁䅢灂䝁䄴党桂䡁䅉䅉瑂䝁䄸䅤灂䝁䄸杢杁䝁䅍睢瑂䡁䅁睢畂䝁䅕杢あ䡁䅍䅌杁䝁䅅兤あ䝁䄸兢桂䡁䅑兡療䝁䄴䅉穂䝁䄸䅢ㅂ䡁䅑兡療䝁䄴督獁䍁䅁䅤療䝁䄸䅢穂䍁䅷䅉穂䝁䅅杚求䡁䅑入杁䡁䅁杣療䝁䅑兤橂䡁䅑督獁䍁䅁睢灂䝁䅷杚灂䝁䅕䅢歂䍁䅁督ㅂ䡁䅁䅣獂䝁䅫党穂䍁䅷䅉桂䝁䄴䅚杁䝁䄸䅤潂䝁䅕杣杁䝁䅫杢歂䡁䅕督あ䡁䅉兡桂䝁䅷䅉桂䝁䄴䅚杁䝁䄰兙灂䝁䄴䅤求䝁䄴兙畂䝁䅍党杁䡁䅍兤睂䡁䅁䅢灂䝁䅕督㝁䍁䅁兙畂䝁䅑䅉瑂䝁䄸䅤療䡁䅉督獁䍁䅁杙求䝁䅷䅤灂䝁䄴睚獁䍁䅁䅚祂䝁䅫杤求䡁䅍䅌杁䝁䅍睢ㅂ䡁䅁䅢灂䝁䄴睚穂䍁䅷䅉睂䡁䅕兢睂䡁䅍䅌杁䝁䅧入歂䡁䅉兙ㅂ䝁䅷兡橂䍁䅁兙畂䝁䅑䅉睂䝁䄴党ㅂ䝁䄰兙あ䝁䅫睙杁䝁䅍睢瑂䡁䅁睢畂䝁䅕杢あ䡁䅍䅌杁䝁䅙兡獂䡁䅑杣桂䡁䅑兡療䝁䄴䅉穂䡁䅕䅣睂䝁䅷兡求䡁䅍䅌杁䡁䅙兙獂䡁䅙党穂䍁䅷䅉浂䝁䅫䅤あ䝁䅫杢湂䡁䅍䅌杁䡁䅁杣療䝁䅍党穂䡁䅍䅉灂䝁䄴督あ䡁䅉兤瑂䝁䅕杢あ䝁䅅䅤灂䝁䄸杢獁䍁䅁兙橂䡁䅑兤桂䡁䅑睢祂䡁䅍䅌杁䝁䅅杢歂䍁䅁䅡療䡁䅍党穂䍁䅷䅉浂䝁䅫䅢あ䡁䅉兙あ䝁䅫睢畂䍁䅁督ㅂ䡁䅁䅣獂䝁䅫党穂䍁䅷䅉桂䡁䅍䅉㍂䝁䅕䅢獂䍁䅁兙穂䍁䅁睢あ䝁䅧党祂䍁䅁杣求䝁䅷兙あ䝁䅕䅚杁䡁䅍兤睂䡁䅁䅢灂䝁䅕督杁䝁䅙睢祂䍁䅁睚求䝁䄴党祂䝁䅅䅢杁䝁䄸䅣求䡁䅉兙あ䝁䅫睢畂䝁䅅䅢杁䝁䄴党求䝁䅑督杁䝁䄸杚杁䝁䅍兤穂䡁䅑睢瑂䝁䅕杣穂䉁杫䅉瑂䝁䅅睙潂䝁䅫杢求䡁䅉入杁䝁䅅杢歂䍁䅁党硂䡁䅕兡睂䝁䄰党畂䡁䅑杌杁䕁䅫䅤杁䝁䅅䅢穂䝁䄸䅉療䡁䅁党祂䝁䅅䅤求䡁䅍䅉浂䝁䅅杙祂䝁䅫睙桂䡁䅑党歂䍁䅁杣ㅂ䝁䅉杙求䡁䅉䅉穂䝁䅧睢睂䡁䅍䅉桂䝁䄴䅚杁䡁䅍党祂䡁䅙兡橂䝁䅕䅉浂䝁䅫党獂䝁䅑䅉橂䡁䅉党㍂䡁䅍䅉あ䝁䅧兙あ䍁䅁兡畂䡁䅍䅤桂䝁䅷䅢獁䍁䅁兢療䝁䅑兡浂䡁䅫䅌杁䝁䅅杢歂䍁䅁杣求䡁䅁兙灂䡁䅉䅉橂䝁䄸杢㉂䝁䅕入療䡁䅉䅉楂䝁䅕䅢あ䡁䅍䅉桂䝁䄴䅚杁䡁䅉兤楂䝁䅉党祂䍁䅁䅢灂䝁䄴兡畂䝁䅣督獁䍁䅁兙穂䍁䅁睤求䝁䅷䅢杁䝁䅅督杁䝁䄸杚浂䝁䅕杣杁䝁䅧睢穂䝁䅕䅉桂䡁䅍督求䝁䄰杙獂䝁䅫党穂䍁䄴䅉䩂䝁䄴䅉桂䝁䅑䅚灂䡁䅑兡療䝁䄴䅌杁䡁䅑䅡求䍁䅁睙療䝁䄰䅣桂䝁䄴入杁䡁䅁杣療䡁䅙兡歂䝁䅕督杁䡁䅑党橂䝁䅧杢灂䝁䅍兙獂䍁䅁督ㅂ䡁䅁䅣療䡁䅉䅤杁䡁䅍党祂䡁䅙兡橂䝁䅕督㝁䍁䅁党畂䝁䅣兙湂䝁䅕督杁䝁䅫杢杁䡁䅑䅡求䍁䅁䅚灂䡁䅍䅤祂䝁䅫杙ㅂ䡁䅑兡療䝁䄴䅉療䝁䅙䅉浂䝁䅷兤灂䝁䅑䅉睂䝁䄸睤求䡁䅉䅉桂䝁䄴䅚杁䝁䅫杢歂䡁䅕督あ䡁䅉兡桂䝁䅷䅉浂䝁䅷睢㍂䍁䅁睙療䝁䄴䅤祂䝁䄸䅢杁䡁䅁杣療䝁䅑兤橂䡁䅑督㝁䍁䅁兙歂䡁䅙兙畂䝁䅍党歂䍁䅁兙ㅂ䡁䅑睢瑂䝁䅅䅤灂䝁䄸杢杁䡁䅍睢獂䡁䅕䅤灂䝁䄸杢穂䍁䅷䅉灂䝁䄴睙獂䡁䅕䅚灂䝁䄴睚杁䝁䄰兙橂䝁䅧兡畂䝁䅕䅉㉂䝁䅫督灂䝁䄸杢獁䍁䅁杣療䝁䅉睢あ䝁䅫睙穂䍁䅷䅉瑂䝁䄸䅤灂䝁䄸杢杁䝁䅍睢畂䡁䅑杣療䝁䅷䅌杁䝁䅅杢歂䍁䅁督瑂䝁䅅杣あ䍁䅁䅤求䝁䅍䅡畂䝁䄸䅢療䝁䅣兡求䡁䅍杌杁䕁䅫䅤杁䝁䅑兡穂䡁䅑杣灂䝁䅉兤あ䝁䅕督杁䝁䅫杢歂䡁䅕督あ䡁䅉兡桂䝁䅷䅉睂䡁䅉睢歂䡁䅕睙あ䡁䅍䅉あ䝁䅧杣療䡁䅕睚潂䍁䅁兙杁䝁䄴党あ䡁䅣睢祂䝁䅳䅉療䝁䅙䅉穂䝁䅕杣㉂䝁䅫睙求䍁䅁睙求䝁䄴䅤求䡁䅉督畁䍁䅁䅖潂䝁䅕䅉橂䝁䄸兢睂䝁䅅杢㕂䍁䅁督求䡁䅉杤求䡁䅍䅉㉂䝁䅅杣灂䝁䄸兤穂䍁䅁兡畂䝁䅑兤穂䡁䅑杣灂䝁䅕督獁䍁䅁兡畂䝁䅍䅢ㅂ䝁䅑兡畂䝁䅣䅉桂䝁䅣杣灂䝁䅍兤獂䡁䅑兤祂䝁䅕䅉桂䝁䄴䅚杁䝁䅙睢療䝁䅑䅉睂䡁䅉睢橂䝁䅕督穂䝁䅫杢湂䍁䅷䅉橂䝁䅕兢求䝁䄴䅤獁䍁䅁睙潂䝁䅕兢灂䝁䅍兙獂䡁䅍䅉桂䝁䄴䅚杁䡁䅁党あ䡁䅉睢橂䝁䅧党瑂䝁䅫睙桂䝁䅷督獁䍁䅁杚桂䝁䅉杣灂䝁䅍兙あ䝁䅕䅚杁䝁䄰党あ䝁䅅䅢穂䍁䅷䅉浂䝁䄸杣求䡁䅍䅤杁䡁䅁杣療䝁䅑兤橂䡁䅑督獁䍁䅁兡畂䝁䅑兤穂䡁䅑杣灂䝁䅅䅢杁䝁䄰兙橂䝁䅧兡畂䝁䅕杣㕂䍁䅁兙畂䝁䅑䅉求䡁䅅兤灂䡁䅁兢求䝁䄴䅤獁䍁䅁䅢灂䝁䅙党杁䡁䅍睙灂䝁䅕杢橂䝁䅕督獁䍁䅁兢灂䝁䄴兡畂䝁䅣䅌杁䝁䄸兡獂䍁䅁兙畂䝁䅑䅉湂䝁䅅督獁䍁䅁䅣祂䝁䅫兢桂䡁䅉入杁䝁䄰党あ䝁䅅䅢穂䍁䅷䅉あ䝁䅕睙潂䝁䄴睢獂䝁䄸睚㕂䍁䅷䅉あ䡁䅉兙畂䡁䅍䅣療䡁䅉䅤桂䡁䅑兡療䝁䄴䅌杁䝁䅅杢歂䍁䅁兤あ䝁䅫䅢灂䡁䅑兡求䡁䅍䅌杁䝁䅅督杁䡁䅣党獂䝁䅷䅉桂䡁䅍䅉湂䝁䄸杤求䡁䅉杢瑂䝁䅕杢あ䍁䅁党畂䡁䅑兡あ䝁䅫党穂䍁䄴䅉啂䝁䅧党杁䝁䅍睢瑂䡁䅁兙畂䡁䅫䅉㍂䝁䅅督杁䝁䅙睢祂䝁䄰党祂䝁䅷入杁䝁䅳杢療䡁䅣杢杁䝁䅅督杁䕁䅉党桂䡁䅉兡畂䝁䅣督獁䍁䅁兓畂䝁䅍杌杁䝁䅅杢歂䍁䅁睙潂䝁䅅杢湂䝁䅕䅚杁䝁䅫䅤穂䍁䅁䅤療䍁䅁杢桂䝁䄰党杁䡁䅑睢杁䕁䅅䅣睂䝁䅷兡求䝁䅑䅉䩂䝁䄴䅚ㅂ䡁䅍䅤祂䝁䅫兙獂䍁䅁䅖求䝁䅍䅡畂䝁䄸䅢療䝁䅣兡求䡁䅍䅌杁䕁䅫杢橂䍁䄴䅉灂䝁䄴䅉硁䑁䅫兏㍁䍁䄴䅉啂䝁䅧党杁䝁䅍睢瑂䡁䅁兙畂䡁䅫䅉㍂䝁䅅督杁䝁䅙睢ㅂ䝁䄴䅚求䝁䅑䅉灂䝁䄴䅉硁䑁䅫杍穁䍁䅁兙畂䝁䅑䅉灂䡁䅍䅉潂䝁䅕兙歂䡁䅅兤桂䡁䅉䅤求䡁䅉党歂䍁䅁兡畂䍁䅁睑獂䝁䅕杤求䝁䅷兙畂䝁䅑䅌杁䕁䄸䅡灂䝁䄸杌䅁䅁摕䅁䅁元䅁兑睂䡁䅁䅢灂䝁䅕䅚杁䕁䄰兙あ䝁䅕杣灂䝁䅅䅢穂䍁䅷䅉䩂䝁䄴睙畁䍁䅁党畂䝁䅣兙湂䝁䅕督杁䝁䅫杢杁䡁䅑䅡求䍁䅁䅣祂䝁䄸杤灂䡁䅍兡療䝁䄴䅉療䝁䅙䅉瑂䝁䅅杢ㅂ䝁䅙兙橂䡁䅑兤祂䝁䅫杢湂䍁䅁党硂䡁䅕兡睂䝁䄰党畂䡁䅑䅌杁䡁䅍党祂䡁䅙兡橂䝁䅕督獁䍁䅁兙畂䝁䅑䅉穂䝁䄸杚あ䡁䅣兙祂䝁䅕䅉あ䝁䄸䅉あ䝁䅧党杁䡁䅍党瑂䝁䅫睙療䝁䄴䅚ㅂ䝁䅍䅤療䡁䅉䅌杁䝁䅑兡穂䡁䅁䅢桂䡁䅫䅌杁䝁䅅杢歂䍁䅁杣求䝁䅷兙あ䝁䅕䅚杁䝁䅫杢歂䡁䅕督あ䡁䅉兡求䡁䅍杌杁䙁䅑䅡求䍁䅁睙療䝁䄰䅣桂䝁䄴入杁䝁䄸䅣求䡁䅉兙あ䝁䅕督杁䡁䅑䅡祂䝁䄸兤湂䝁䅧䅉あ䝁䅧杣求䝁䅕䅉穂䝁䅕睚瑂䝁䅕杢あ䡁䅍杏杁䙁䅍党瑂䝁䅫睙療䝁䄴䅚ㅂ䝁䅍䅤療䡁䅉䅉呂䡁䅫督あ䝁䅕兢穂䍁䅷䅉䉂䡁䅁䅣獂䝁䅫党歂䍁䅁睒獂䝁䄸杙桂䝁䅷䅉呂䝁䅕杣㉂䝁䅫睙求䡁䅍䅌杁䝁䅅杢歂䍁䅁䅒灂䡁䅍䅣獂䝁䅅入畁䍁䅁䅖潂䝁䅕䅉呂䝁䅕兢灂䝁䅍睢畂䝁䅑兤橂䡁䅑睢祂䍁䅁睕㕂䡁䅍䅤求䝁䄰督杁䡁䅍党湂䝁䄰党畂䡁䅑䅉歂䝁䅕杤求䝁䅷睢睂䡁䅍䅌杁䝁䄰兙畂䡁䅕杚桂䝁䅍䅤ㅂ䡁䅉党穂䍁䅷䅉桂䝁䄴䅚杁䡁䅍党獂䝁䅷督杁䡁䅍党瑂䝁䅫睙療䝁䄴䅚ㅂ䝁䅍䅤療䡁䅉䅉橂䝁䅅䅣灂䡁䅑兙獂䍁䅁党硂䡁䅕兡睂䝁䄰党畂䡁䅑䅉あ䝁䅧兙あ䍁䅁兡穂䍁䅁兤穂䝁䅕䅚杁䡁䅑睢杁䝁䅙兙楂䡁䅉兡橂䝁䅅䅤求䍁䅁督求䝁䄰兡橂䝁䄸杢歂䡁䅕睙あ䝁䄸杣杁䝁䅍䅡灂䡁䅁督杁䝁䄸杣杁䝁䅫杢あ䝁䅕睚祂䝁䅅䅤求䝁䅑䅉橂䝁䅫杣橂䡁䅕兡あ䡁䅍杌杁䙁䅑䅡求䍁䅁兑睂䡁䅁䅢灂䝁䅕䅚杁䕁䅣䅢療䝁䅉兙獂䍁䅁睕求䡁䅉杤灂䝁䅍党穂䍁䅁督求䝁䅣兢求䝁䄴䅤杁䡁䅁杣療䡁䅙兡歂䝁䅕督杁䝁䅫杢あ䝁䅕睚祂䝁䅅䅤求䝁䅑䅉穂䝁䄸䅢ㅂ䡁䅑兡療䝁䄴督杁䡁䅑睢杁䝁䄸䅣あ䝁䅫兢灂䡁䅯党杁䝁䅕兣ㅂ䝁䅫䅣瑂䝁䅕杢あ䍁䅁兙畂䝁䅑䅉浂䝁䅅杙杁䡁䅁党祂䝁䅙睢祂䝁䄰兙畂䝁䅍党杁䝁䅅杢歂䍁䅁䅣祂䝁䄸䅚ㅂ䝁䅍䅤灂䡁䅙兡あ䡁䅫䅉橂䝁䄸兢睂䡁䅉兡穂䝁䅫杢湂䍁䅁督睂䝁䅅杣求䡁䅍䅌杁䡁䅕䅣湂䡁䅉兙歂䝁䅕督獁䍁䅁督求䡁䅉杤灂䝁䅍党穂䍁䅷䅉桂䝁䄴䅚杁䝁䄸䅤潂䝁䅕杣杁䝁䅕兣ㅂ䝁䅫䅣瑂䝁䅕杢あ䍁䅁兙畂䝁䅑䅉浂䝁䅅睙あ䝁䄸杣㕂䍁䅁兙ㅂ䡁䅑睢瑂䝁䅅䅤灂䝁䄸杢杁䡁䅍睢浂䡁䅑睤桂䡁䅉党杁䝁䅙睢祂䍁䅁督求䝁䄰兡橂䝁䄸杢歂䡁䅕睙あ䝁䄸杣獁䍁䅁䅚灂䡁䅍䅣獂䝁䅅入獁䍁䅁兙畂䝁䅑䅉療䡁䅑䅡求䡁䅉䅉睂䡁䅉睢歂䡁䅕睙あ䡁䅍杌杁䙁䅑䅡求䍁䅁䅒灂䡁䅍䅣獂䝁䅅入杁䡁䅍党湂䝁䄰党畂䡁䅑䅉療䝁䅙杚求䡁䅉督杁䡁䅁杣療䝁䅑兤橂䡁䅑督杁䝁䅙睢祂䍁䅁兢桂䝁䄴兤浂䝁䅅睙あ䡁䅕杣灂䝁䄴睚杁䝁䅷兡硂䡁䅕兡歂䍁䅁睙祂䡁䅫督あ䝁䅅䅢杁䝁䅑兡穂䡁䅁䅢桂䡁䅫督㝁䍁䅁睢祂䝁䅣兙畂䝁䅫睙杁䝁䅷兡湂䝁䅧䅤瑁䝁䅕兢灂䡁䅑䅤灂䝁䄴睚杁䝁䅑兡療䝁䅑党穂䑁䅳䅉桂䝁䄴䅚杁䝁䄸䅤潂䝁䅕杣杁䝁䅑兡穂䡁䅁䅢桂䡁䅫䅉あ䝁䅕睙潂䝁䄴睢獂䝁䄸睚灂䝁䅕督杁䝁䅙睢祂䍁䅁䅖坂䡁䅍䅌杁䝁䄰睢畂䝁䅫䅤療䡁䅉督獁䍁䅁䅢桂䡁䅁䅤療䡁䅁督獁䍁䅁䅣求䡁䅉督療䝁䄴兙獂䍁䅁睙療䝁䄰䅣ㅂ䡁䅑党祂䡁䅍䅌杁䡁䅍兢桂䡁䅉䅤杁䡁䅁䅡療䝁䄴党穂䍁䅷䅉桂䝁䄴䅚杁䝁䄸䅤潂䝁䅕杣杁䝁䅍睢畂䡁䅍兤瑂䝁䅕杣瑁䝁䄸杣灂䝁䅕杢あ䝁䅕䅚杁䝁䅑党㉂䝁䅫睙求䡁䅍䅉桂䝁䄴䅚杁䡁䅍睢獂䝁䅅杣杁䝁䅕杢求䡁䅉睚㕂䍁䅁睙求䝁䅷䅢穂䍁䄴䅉䩂䡁䅑䅉療䡁䅁党祂䝁䅅䅤求䡁䅍䅉灂䝁䄴䅉あ䝁䅧党杁䙁䅕杢灂䡁䅑党歂䍁䅁睕あ䝁䅅䅤求䡁䅍䅌杁䕁䅍䅡灂䝁䄴兙獁䍁䅁睓療䡁䅉党桂䍁䅷䅉啂䝁䅅兡㍂䝁䅅杢獁䍁䅁杓桂䡁䅁兙畂䍁䅷䅉呂䝁䄸兤あ䝁䅧党桂䡁䅍䅤杁䕁䅅督灂䝁䅅䅌杁䕁䅕兤祂䝁䄸䅣求䍁䅷䅉桂䝁䄴䅚杁䝁䅫杢あ䝁䅕杣畂䝁䅅䅤灂䝁䄸杢桂䝁䅷䅢㕂䍁䄴䅉啂䝁䅧党杁䝁䅍睢瑂䡁䅁兙畂䡁䅫䅉㍂䝁䅅督杁䝁䅫杢橂䝁䄸杣睂䝁䄸杣桂䡁䅑党歂䍁䅁兡畂䍁䅁免㕁䑁䅙睎杁䝁䅅杢歂䍁䅁兡穂䍁䅁䅡求䝁䅅䅚硂䡁䅕兙祂䡁䅑党祂䝁䅕䅚杁䝁䅫杢杁䙁䅍兙畂䡁䅑兙杁䕁䅍䅢桂䡁䅉兙獁䍁䅁睑桂䝁䅷兡浂䝁䄸杣畂䝁䅫兙畁䅁䅁硣䄸䅁䙁䅁䉂䡁䅁䅣獂䝁䅫党歂䍁䅁睔睂䡁䅑睢求䝁䅷党橂䡁䅑杣療䝁䄴兡橂䡁䅍䅌杁䕁䅫杢橂䍁䄴䅉歂䝁䅕督灂䝁䅣杢穂䍁䅷䅉瑂䝁䅅杢ㅂ䝁䅙兙橂䡁䅑兤祂䝁䅕督獁䍁䅁兙畂䝁䅑䅉穂䝁䅕䅢獂䡁䅍䅉浂䝁䅫杙求䡁䅉兌療䡁䅁䅤灂䝁䅍䅉畂䝁䅕䅤㍂䝁䄸杣牂䝁䅫杢湂䍁䅁䅣祂䝁䄸䅚ㅂ䝁䅍䅤穂䍁䅁兡畂䍁䅁䅤潂䝁䅕䅉噂䝁䄴兡あ䝁䅕䅚杁䙁䅍䅤桂䡁䅑党穂䍁䅷䅉啂䝁䅅兡㍂䝁䅅杢獁䍁䅁兙畂䝁䅑䅉䑂䝁䅧兡畂䝁䅅杌杁䕁䅫䅤杁䝁䄸杚浂䝁䅕杣穂䍁䅁睢睂䡁䅑兡橂䝁䅅䅢杁䝁䄰睢歂䡁䅕䅢求䡁䅍䅌杁䝁䄸䅣あ䝁䅫睙桂䝁䅷䅉浂䝁䅫䅢あ䝁䅕杣穂䍁䅷䅉獂䝁䅅督求䡁䅉督獁䍁䅁䅢桂䡁䅍党祂䍁䅁睙療䝁䄰䅣療䝁䄴党畂䡁䅑督獁䍁䅁督ㅂ䝁䅉兙穂䡁䅍党瑂䝁䅉䅢灂䝁䅕督獁䍁䅁䅤祂䝁䅅杢穂䝁䄰兡あ䡁䅑党祂䡁䅍䅉桂䝁䄴䅚杁䡁䅑杣桂䝁䄴督橂䝁䅕兡㉂䝁䅕杣穂䍁䅷䅉あ䡁䅕杣畂䍁䄰睡求䡁䅫䅉求䡁䅅兤灂䡁䅁兢求䝁䄴䅤獁䍁䅁䅡求䝁䅅䅚求䝁䄴䅚獁䍁䅁杢療䝁䅑党獁䍁䅁䅚灂䡁䅍䅤祂䝁䅫杙ㅂ䡁䅑兡療䝁䄴䅉求䡁䅅兤灂䡁䅁兢求䝁䄴䅤獁䍁䅁兙畂䝁䅑䅉桂䝁䄰䅣獂䝁䅫杚灂䝁䅕杣穂䍁䄴䅉啂䝁䅧党杁䝁䅍睢瑂䡁䅁兙畂䡁䅫䅉穂䝁䅕䅢獂䡁䅍䅉灂䡁䅑督杁䡁䅁杣療䝁䅑兤橂䡁䅑督杁䡁䅑睢杁䝁䅫杢あ䝁䅕杣畂䝁䅕䅤杁䝁䅑兙あ䝁䅅䅉橂䝁䅕杢あ䝁䅕杣杁䝁䄸䅣求䡁䅉兙あ䝁䄸杣穂䍁䅷䅉橂䝁䅅杙獂䝁䅕䅉あ䝁䅕䅢求䡁䅙兡穂䝁䅫睢畂䍁䅷䅉あ䝁䅕䅢求䝁䅍睢瑂䍁䅁党硂䡁䅕兡睂䝁䄰党畂䡁䅑䅉瑂䝁䅅杢ㅂ䝁䅙兙橂䡁䅑兤祂䝁䅕杣穂䍁䅷䅉浂䝁䅫杙求䡁䅉兌あ䝁䄸兌あ䝁䅧党瑁䝁䅧睢瑂䝁䅕䅌杁䝁䅅杢歂䍁䅁兡畂䡁䅑党祂䝁䄴党あ䍁䅁督求䡁䅉杤灂䝁䅍党杁䡁䅁杣療䡁䅙兡歂䝁䅕杣穂䍁䅁䅤潂䡁䅉睢ㅂ䝁䅣䅡杁䝁䅫䅤穂䍁䅁䅚灂䡁䅉党橂䡁䅑䅉桂䝁䄴䅚杁䝁䅫杢歂䝁䅫杣求䝁䅍䅤杁䡁䅍兙獂䝁䅕督杁䝁䅍䅡桂䝁䄴杢求䝁䅷督畁䍁䅁兑睂䡁䅁䅢灂䝁䅕䅚杁䕁䄸䅣あ䝁䄸党獂䝁䅕睙あ䡁䅉睢畂䝁䅫睙穂䍁䅷䅉䩂䝁䄴睙畁䍁䅁睤桂䡁䅍䅉灂䝁䄴睙療䡁䅉䅣療䡁䅉兙あ䝁䅕䅚杁䝁䅫杢杁䑁䅅兏㕁䑁䅣䅉桂䝁䄴䅚杁䝁䅫督杁䝁䅧党桂䝁䅑兣ㅂ䝁䅅杣あ䝁䅕杣求䝁䅑䅉灂䝁䄴䅉呂䡁䅕睚桂䡁䅉䅉䵂䝁䅅杢歂䍁䅷䅉啂䝁䅕䅥桂䡁䅍杌䅁偁佅䅁祂䅃䅁兑睂䡁䅁䅢灂䝁䅕䅚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兙杁䡁䅁兡睂䝁䅕䅢灂䝁䄴党杁䝁䄸杚杁䝁䄴睢㉂䝁䅕䅢杁䡁䅁杣療䝁䅑兤橂䡁䅑䅉橂䝁䅅杢歂䝁䅫䅚桂䡁䅑党穂䍁䅁兙湂䝁䅅兡畂䡁䅍䅤杁䡁䅙兙獂䝁䅫䅚桂䡁䅑党歂䍁䅁兢療䝁䅷党橂䡁䅕䅢桂䡁䅉䅉あ䝁䅅杣湂䝁䅕䅤穂䍁䅁兡畂䍁䅁兡畂䝁䅑兡橂䝁䅅䅤灂䝁䄸杢穂䍁䅁睢浂䍁䅁䅡灂䝁䅣䅡杁䡁䅕杢瑂䝁䅕䅤杁䝁䄰党歂䝁䅫睙桂䝁䅷䅉畂䝁䅕党歂䍁䅁兡畂䍁䅁䅤潂䝁䅕䅉噂䝁䄴兡あ䝁䅕䅚杁䙁䅍䅤桂䡁䅑党穂䍁䄴䅉啂䝁䅧党杁䝁䅍睢瑂䡁䅁兙畂䡁䅫升穂䍁䅁䅢求䝁䅅䅚杁䡁䅁杣療䝁䅑兤橂䡁䅑䅉橂䝁䅅杢歂䝁䅫䅚桂䡁䅑党杁䝁䅫督杁䕁䅅䅖瑁䑁䅁䅍㍁䍁䅁䅋桂䝁䅷督療䍁䅁睙桂䝁䅷䅢求䝁䅑䅉湂䝁䄸杤療䡁䅉党穂䡁䅑兙あ䍁䅫䅉あ䝁䅧兙あ䍁䅁䅡桂䡁䅍䅉橂䝁䄸兢睂䝁䅷党あ䝁䅕䅚杁䡁䅁䅡桂䡁䅍党杁䑁䅍䅉浂䝁䄸杣杁䡁䅑䅡求䍁䅁䅤祂䝁䅕兙あ䝁䄰党畂䡁䅑䅉療䝁䅙䅉湂䝁䅅䅢桂䝁䅍䅤療䡁䅍党瑂䝁䅫兙杁䝁䅫杢杁䝁䅧党桂䝁䅷䅤潂䡁䅫䅉㉂䝁䄸䅢ㅂ䝁䄴䅤求䝁䅕杣穂䍁䅁兙畂䝁䅑䅉桂䝁䅑兤獂䡁䅑督獁䍁䅁兡畂䍁䅁䅣求䝁䅑兡桂䡁䅑杣灂䝁䅍䅉橂䝁䅷兡畂䝁䅫睙桂䝁䅷䅉穂䡁䅑兤歂䡁䅫䅉浂䝁䄸杣杁䡁䅑䅡求䍁䅁䅤祂䝁䅕兙あ䝁䄰党畂䡁䅑䅉療䝁䅙䅉湂䝁䅅䅢桂䝁䅍䅤療䡁䅍党瑂䝁䅫兙杁䝁䅫杢杁䝁䅳兡歂䡁䅍䅌杁䝁䅙睢祂䍁䅁䅤祂䝁䅕兙あ䝁䅫杢湂䍁䅁党畂䡁䅯入瑂䝁䅕䅉穂䝁䄸杣楂䝁䅫䅤療䝁䅷䅉歂䝁䅕䅡㕂䝁䅑杣療䝁䅣党畂䝁䅅督求䍁䅷䅉桂䝁䄴䅚杁䝁䅙睢祂䍁䅁䅤潂䝁䅕䅉あ䡁䅉党桂䡁䅑兢求䝁䄴䅤杁䝁䄸杚杁䡁䅁䅡療䡁䅍䅣潂䝁䄸兢桂䝁䄴杢療䝁䄰兤あ䝁䅅督求䍁䅁党畂䡁䅯入瑂䝁䅕兌䑂䕁䅑睒畁䍁䅁兓あ䍁䅁兙獂䡁䅍睢杁䝁䅑党㉂䝁䅕䅢療䡁䅁督杁䕁䅅䅖瑁䑁䅁䅍硁䍁䅁䅋桂䝁䅷督療䍁䅁睙桂䝁䅷䅢求䝁䅑䅉橂䝁䅅杚灂䝁䅍杣求䡁䅍䅤桂䡁䅑克杁䡁䅑䅡桂䡁䅑䅉灂䡁䅍䅉灂䝁䄴䅉睂䝁䅧兙穂䝁䅕䅉穁䍁䅁睙獂䝁䅫杢灂䝁䅍兙獂䍁䅁䅤祂䝁䅫兙獂䡁䅍䅉あ䝁䄸䅉あ䡁䅉党桂䡁䅑䅉歂䝁䅫兙楂䝁䅕䅤灂䝁䅍䅉橂䝁䅅杣歂䝁䅫睢瑂䡁䅫睢睂䝁䅅䅤潂䡁䅫䅌杁䝁䅅督杁䡁䅣党獂䝁䅷䅉桂䡁䅍䅉浂䝁䄸杣杁䡁䅑䅡求䍁䅁䅤祂䝁䅕兙あ䝁䄰党畂䡁䅑䅉療䝁䅙䅉歂䝁䅫兙楂䝁䅕䅤灂䝁䅍䅉睂䝁䅕杣灂䡁䅁䅡求䡁䅉兙獂䍁䅁杢求䡁䅕杣療䡁䅁兙あ䝁䅧入㝁䍁䅁兙畂䝁䅑䅉䉂䙁䅑兌睁䑁䅁睍獁䍁䅁睤潂䝁䅫睙潂䍁䅁兡穂䍁䅁兡畂䍁䅁䅣祂䝁䅕睙獂䝁䅫杢灂䝁䅍兙獂䍁䅁督あ䡁䅕䅚灂䝁䅕督杁䝁䅙睢祂䍁䅁䅤潂䝁䅕䅉あ䡁䅉党桂䡁䅑兢求䝁䄴䅤杁䝁䅑兡桂䝁䅉党あ䝁䅫睙杁䡁䅉党あ䝁䅫杢療䡁䅁兙あ䝁䅧入畁䍁䅁䅖潂䝁䅕䅉橂䝁䄸兢睂䝁䅅杢㕂䍁䅁䅡桂䡁䅍䅉求䡁䅧睙獂䡁䅕督灂䡁䅙党杁䝁䅷兡橂䝁䅕杢穂䝁䅕䅉桂䝁䄴䅚杁䡁䅍兤睂䡁䅁䅢㕂䍁䅁兙湂䡁䅉党求䝁䄰党畂䡁䅑䅉㍂䝁䅫䅤潂䍁䅁兔求䡁䅉睙ㅂ䡁䅉入杁䙁䅁䅡桂䡁䅉兢桂䍁䅁睒祂䝁䄸兤睂䍁䅁䅔灂䝁䄰兡あ䝁䅕䅚杁䡁䅑睢杁䝁䅍睢瑂䝁䄰党祂䝁䅍兡桂䝁䅷兡㙂䝁䅕䅉歂䡁䅉兤湂䍁䅁䅣祂䝁䄸䅚ㅂ䝁䅍䅤穂䍁䅁睙療䝁䄴䅤桂䝁䅫杢灂䝁䄴睚杁䕁䅅䅖瑁䑁䅁䅍㍁䍁䄴䅉䉂䡁䅁䅣獂䝁䅫党歂䍁䅁䅖潂䝁䅕杣桂䡁䅁党ㅂ䡁䅑兡橂䡁䅍䅌杁䕁䅫杢橂䍁䄴䅉㍂䝁䅅督杁䝁䅫杢橂䝁䄸杣睂䝁䄸杣桂䡁䅑党歂䍁䅁兡畂䍁䅁杍睁䑁䅅李杁䝁䅅杢歂䍁䅁兡穂䍁䅁䅡求䝁䅅䅚硂䡁䅕兙祂䡁䅑党祂䝁䅕䅚杁䝁䅫杢杁䕁䄴党㍂䍁䅁兗療䡁䅉睡獁䍁䅁杔求䡁䅣䅉婂䝁䄸杣牂䍁䄴䅁時充䅁杂䅑䕁䅅䅣祂䝁䅕兙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杢療䡁䅙党獂䍁䅁督㕂䝁䄴䅤潂䝁䅕䅤灂䝁䅍䅉獂䝁䅕䅤潂䝁䅅䅢灂䡁䅑入瑁䝁䅉兙穂䝁䅕䅚杁䝁䅍兙畂䝁䅍党祂䍁䅁䅤潂䝁䅕杣桂䡁䅁党ㅂ䡁䅑兡橂䡁䅍䅉あ䝁䅧兙あ䍁䅁䅤桂䡁䅉睚求䡁䅑督杁䕁䅑杔䉂䍁䅁䅚桂䝁䄰兙湂䝁䅕䅉祂䝁䅕督睂䝁䄸杢穂䝁䅕䅉睂䝁䅅䅤潂䡁䅣兙㕂䡁䅍杌杁䕁䅫䅤穂䍁䅁䅢求䝁䅅䅚杁䡁䅁杣療䝁䅑兤橂䡁䅑䅉橂䝁䅅杢歂䝁䅫䅚桂䡁䅑党杁䝁䅫督杁䡁䅑䅡求䍁䅁兑啂䙁䅉杔瑁䑁䅅免㕁䍁䅁䅤潂䝁䅅䅤杁䝁䅫督杁䝁䅫杢杁䙁䅁䅡桂䡁䅍党杁䕁䅫䅉橂䝁䅷兡畂䝁䅫睙桂䝁䅷䅉あ䡁䅉兡桂䝁䅷督杁䝁䅙睢祂䍁䅁䅤祂䝁䅕兙あ䝁䅫杢湂䍁䅁兙歂䡁䅙兙畂䝁䅍党歂䍁䅁督療䝁䅷兡歂䍁䅁䅤ㅂ䝁䄰睢祂䡁䅍杌杁䙁䅑䅡求䍁䅁睙療䝁䄰䅣桂䝁䄴入杁䝁䅫督杁䝁䅅䅢穂䝁䄸䅉歂䝁䅕杤求䝁䅷睢睂䝁䅫杢湂䍁䅁兑啂䙁䅉杔瑁䑁䅅䅍ㅁ䑁䅅䅉浂䝁䄸杣杁䡁䅑䅡求䍁䅁䅤祂䝁䅕兙あ䝁䄰党畂䡁䅑䅉療䝁䅙䅉療䡁䅙兙祂䝁䅫兙畂䍁䅁睙桂䝁䄴睙求䡁䅉睏杁䝁䅅杢歂䍁䅁兑兂䙁䅉兒瑁䕁䅑䅒卂䝁䅫䅉浂䝁䄸杣杁䡁䅑䅡求䍁䅁䅤祂䝁䅕兙あ䝁䄰党畂䡁䅑䅉療䝁䅙䅉桂䝁䅑杤桂䝁䄴睙求䝁䅑䅉穂䝁䄸䅢灂䝁䅑䅉あ䡁䅕兢療䡁䅉督畁䍁䅁䅖潂䝁䅕䅉橂䝁䄸兢睂䝁䅅杢㕂䍁䅁兡穂䍁䅁䅡求䝁䅅䅚硂䡁䅕兙祂䡁䅑党祂䝁䅕䅚杁䝁䅫杢杁䕁䅑睢㕂䝁䅷党穂䡁䅑睢㍂䝁䄴䅌杁䙁䅁党畂䝁䄴督㕂䝁䅷杤桂䝁䄴兡桂䍁䄴䅁噂睄䅁杄䅣䕁䅅䅣あ䝁䅅杣䡂䡁䅉睢ㅂ䡁䅁䅌杁䕁䅫杢橂䍁䄴䅉歂䝁䅕督灂䝁䅣杢穂䍁䅁兙畂䝁䅑䅉瑂䝁䅅杢ㅂ䝁䅙兙橂䡁䅑兤祂䝁䅕督杁䝁䅅䅉祂䝁䅅杢湂䝁䅕䅉療䝁䅙䅉歂䡁䅉兤湂䍁䅁䅚求䝁䅷兡㉂䝁䅕杣㕂䍁䅷䅉橂䝁䄸杢穂䡁䅕兢求䡁䅉䅉睂䡁䅉睢歂䡁䅕睙あ䍁䅁䅚灂䡁䅍䅣求䝁䄴督灂䝁䄴睚獁䍁䅁兙畂䝁䅑䅉桂䝁䅍䅤灂䡁䅙党杁䝁䄰兙あ䝁䅕杣灂䝁䅅䅢杁䡁䅍睙灂䝁䅕杢橂䝁䅕䅉穂䝁䄸䅢ㅂ䡁䅑兡療䝁䄴督杁䝁䅅杢歂䍁䅁督求䡁䅉杤灂䝁䅍党穂䍁䅁杚療䡁䅉䅉あ䝁䅧党杁䡁䅁䅡桂䡁䅉兢桂䝁䅍党ㅂ䡁䅑兡橂䝁䅅䅢獁䍁䅁杙求䝁䅅兤あ䡁䅫䅌杁䡁䅁党祂䡁䅍睢畂䝁䅅䅢杁䝁䅍兙祂䝁䅕䅌杁䝁䅧睢瑂䝁䅕䅉橂䝁䅅杣求䍁䅷䅉桂䝁䄴䅚杁䝁䅙睢療䝁䅑䅉桂䝁䄴䅚杁䝁䅉党㉂䝁䅕杣桂䝁䅣党杁䝁䄰兙祂䝁䅳党あ䡁䅍杌杁䙁䅑䅡求䍁䅁睙療䝁䄰䅣桂䝁䄴入杁䝁䄸䅣求䡁䅉兙あ䝁䅕督杁䡁䅑䅡祂䝁䄸兤湂䝁䅧䅉䉂䡁䅁䅤桂䡁䅉䅉兂䝁䅧兙祂䝁䄰兙獁䍁䅁兑睂䡁䅑兙祂䍁䅁村求䝁䅅兤あ䡁䅫䅌杁䝁䅅杢歂䍁䅁兑睂䡁䅑兙祂䍁䅁睑獂䝁䄸督ㅂ䡁䅉党穂䍁䅁督求䝁䅣兢求䝁䄴䅤穂䍁䄴䅉䩂䡁䅑䅉桂䝁䅷督療䍁䅁䅣祂䝁䄸杤灂䝁䅑党穂䍁䅁䅣ㅂ䝁䄰䅣穂䍁䅁杚療䡁䅉䅉畂䝁䅅督桂䝁䅷䅉桂䝁䅷䅢求䡁䅉睚㕂䍁䅁䅤祂䝁䅕兙あ䝁䄰党畂䡁䅑督㝁䍁䅁兙畂䝁䅑䅉瑂䝁䅕䅤求䡁䅉党歂䍁䅁䅚療䡁䅍党杁䝁䅫杢潂䝁䅅䅢求䡁䅉䅉㉂䝁䅅䅢㉂䝁䅕督杁䝁䅙睢祂䍁䅁杣求䡁䅍䅣灂䡁䅉兙あ䝁䄸杣㕂䍁䅁兙灂䝁䅷兢求䝁䄴䅤穂䍁䅷䅉穂䡁䅕睙潂䍁䅁兙穂䍁䅁兙穂䡁䅑䅡瑂䝁䅅䅉桂䝁䄴䅚杁䝁䅍䅡祂䝁䄸杢灂䝁䅍䅉療䝁䅉督あ䡁䅉兤橂䡁䅑兡㉂䝁䅕䅉睂䡁䅕䅢瑂䝁䄸杢桂䡁䅉入杁䝁䅑兡穂䝁䅕兙穂䝁䅕督㝁䍁䅁党獂䝁䅅督あ䝁䄸兢求䡁䅉䅉浂䝁䄸杣杁䝁䅫杢煂䝁䅕睙あ䝁䅅杙獂䝁䅕䅉睂䡁䅉兡瑂䝁䅅杣㕂䍁䅁䅣桂䝁䅍睡桂䝁䅣兡畂䝁䅣䅉橂䝁䄸兢睂䝁䄸杢求䝁䄴䅤穂䑁䅳䅉桂䝁䄴䅚杁䝁䅅睙あ䝁䅫杤求䍁䅁兢桂䡁䅑党祂䝁䅫兙獂䍁䅁督橂䝁䅫党畂䝁䅍党杁䡁䅍睢獂䡁䅕䅤灂䝁䄸杢穂䍁䄴䅉䩂䝁䄴䅉桂䝁䅑䅚灂䡁䅑兡療䝁䄴䅌杁䡁䅑䅡求䍁䅁睙療䝁䄰䅣桂䝁䄴入杁䝁䄸杚浂䝁䅕杣穂䍁䅁䅚灂䡁䅍䅣求䝁䄴督灂䝁䄴睚杁䡁䅁兤瑂䡁䅁督獁䍁䅁睙獂䝁䄸督ㅂ䡁䅉党穂䍁䅷䅉求䝁䅷兙穂䡁䅑睢瑂䝁䅕杣灂䝁䅍䅉橂䝁䄸兢睂䝁䄸杢求䝁䄴䅤穂䍁䅷䅉桂䝁䅕杣療䡁䅍睢獂䍁䅁杤桂䝁䅷杤求䡁䅍䅌杁䝁䅅杢歂䍁䅁䅚灂䝁䅣兡あ䝁䅅䅢杁䝁䅧党桂䝁䅷䅤潂䍁䅁督療䝁䅷兤あ䝁䅫睢畂䡁䅍杌杁䕁䅫䅤杁䡁䅁杣灂䝁䄰兙祂䝁䅫䅢㕂䍁䅁督求䝁䅷䅢穂䍁䅁兡あ䡁䅍䅉睂䡁䅉睢歂䡁䅕睙あ䡁䅍䅉桂䝁䄴䅚杁䡁䅍党祂䡁䅙兡橂䝁䅕督杁䝁䅫杢杁䕁䅅督灂䝁䅅䅌杁䕁䅕兤祂䝁䄸䅣求䍁䅷䅉䵂䝁䅅䅤灂䝁䄴䅉䉂䝁䄰党祂䝁䅫睙桂䍁䅷䅉桂䝁䄴䅚杁䕁䄴睢祂䡁䅑䅡杁䕁䅅兢求䡁䅉兡橂䝁䅅杌杁䕁䅅䅣あ䝁䅅杣䡂䡁䅉睢ㅂ䡁䅁䅌杁䕁䅫杢橂䍁䄴䅉㍂䝁䅅督杁䝁䅫杢橂䝁䄸杣睂䝁䄸杣桂䡁䅑党歂䍁䅁兡畂䍁䅁免㕁䑁䅫杍杁䝁䅅杢歂䍁䅁兡穂䍁䅁䅡求䝁䅅䅚硂䡁䅕兙祂䡁䅑党祂䝁䅕䅚杁䝁䅫杢杁䕁䅍杣㕂䡁䅍䅤桂䝁䅷䅉䵂䝁䅅睡求䍁䅷䅉䩂䝁䅷䅢灂䝁䄴睢灂䡁䅍杌䅁䝁敧䅁畂权䅁兑睂䡁䅑党㉂䝁䄸䅉啂䝁䅧党祂䝁䅅䅣求䡁䅕䅤灂䝁䅍督杁䕁䅫杢橂䍁䄴䅌杁䝁䅅䅉橂䝁䅷兡畂䝁䅫睙桂䝁䅷兌穂䡁䅑兙湂䝁䅕䅉祂䝁䅕督求䝁䅅杣橂䝁䅧䅉桂䝁䄴䅚杁䝁䅑党㉂䝁䅕䅢療䡁䅁兢求䝁䄴䅤杁䝁䅉兡療䡁䅑党橂䝁䅧杢療䝁䅷睢湂䡁䅫䅉橂䝁䄸兢睂䝁䅅杢㕂䍁䅷䅉浂䝁䄸睙ㅂ䡁䅍党穂䍁䅁睢畂䍁䅁䅚求䡁䅙党獂䝁䄸䅣灂䝁䄴睚杁䝁䅫兢瑂䡁䅕杢療䡁䅑䅡求䡁䅉兙睂䝁䅕兤あ䝁䅫睙杁䝁䅍兙畂䝁䅑兡歂䝁䅅䅤求䡁䅍䅉浂䝁䄸杣杁䡁䅑䅡求䍁䅁䅤祂䝁䅕兙あ䝁䄰党畂䡁䅑䅉療䝁䅙䅉㉂䝁䅅杣灂䝁䄸兤穂䍁䅁杚療䡁䅉兢穂䍁䅁睢浂䍁䅁睙桂䝁䄴睙求䡁䅉䅉灂䝁䄴䅉あ䝁䅧党杁䙁䅕杢灂䡁䅑党歂䍁䅁睕あ䝁䅅䅤求䡁䅍杌杁䙁䅑䅡求䍁䅁睙療䝁䄰䅣桂䝁䄴入杁䝁䅑党㉂䝁䅕䅢療䡁䅁督杁䝁䅫䅤穂䍁䅁䅣祂䝁䄸䅚ㅂ䝁䅍䅤穂䍁䅁兤穂䝁䅫杢湂䍁䅁兑䕂䕁䅅䅕啂䕁䅫杕杁䝁䅅杢歂䍁䅁兑䕂䕁䅅䅕啂䕁䅫杕瑁䕁䅙䅔䙂䙁䅧䅉睂䝁䅷兙あ䝁䅙睢祂䝁䄰督杁䡁䅑睢杁䝁䅣党畂䝁䅕杣桂䡁䅑党杁䝁䄰睢畂䝁䄸督睂䝁䅕睙灂䝁䅙兡橂䍁䅷䅉楂䝁䅫督睂䝁䅕睙灂䝁䅙兡橂䍁䅷䅉桂䝁䄴䅚杁䝁䄰兤獂䡁䅑兡瑁䡁䅍䅣求䝁䅍兡浂䝁䅫睙杁䝁䅅杢あ䝁䅫杙療䝁䅑入杁䝁䅍兙畂䝁䅑兡歂䝁䅅䅤求䡁䅍䅉橂䝁䅅䅣桂䝁䅉䅢求䍁䅁睢浂䍁䅁党畂䝁䅧兙畂䝁䅍兡畂䝁䅣䅉あ䝁䅧党杁䝁䅧兤瑂䝁䅅杢杁䝁䅫兢瑂䡁䅕杢求䍁䅁督㕂䡁䅍䅤求䝁䄰䅉桂䝁䅣兙灂䝁䄴督あ䍁䅁睙桂䝁䄴睙求䡁䅉䅉橂䝁䅕䅢獂䡁䅍杌杁䕁䅫䅤穂䍁䅁䅢求䝁䅅䅚杁䝁䅍䅢灂䝁䄴兡橂䝁䅅䅢杁䝁䅉䅢療䝁䄸䅚杁䝁䅍兙畂䝁䅍党祂䍁䅁睙桂䝁䄴䅚灂䝁䅑兙あ䝁䅕䅉灂䡁䅍䅉瑂䝁䅫䅣獂䝁䅕䅤桂䝁䄰兡湂䍁䅁䅤潂䝁䅅䅤杁䝁䅫督杁䝁䅫杢杁䙁䅁䅡桂䡁䅍党杁䑁䅅杙癁䑁䅉䅉橂䝁䅷兡畂䝁䅫睙桂䝁䅷䅉あ䡁䅉兡桂䝁䅷䅉浂䝁䄸杣杁䡁䅑䅡求䍁䅁䅤祂䝁䅕兙あ䝁䄰党畂䡁䅑䅉療䝁䅙䅉桂䝁䅍兤あ䝁䅕䅉瑂䡁䅫党獂䝁䄸睚求䝁䄴睢ㅂ䡁䅍䅉獂䝁䅕兤牂䝁䅕兢灂䝁䅅杌杁䙁䅑䅡求䍁䅁睙療䝁䄰䅣桂䝁䄴入杁䝁䅅䅢穂䝁䄸䅉歂䝁䅕杤求䝁䅷睢睂䡁䅍䅉䉂䕁䅷睒畁䕁䅅䅕坂䍁䄰兎祁䑁䅣䅌杁䝁䅅䅉畂䝁䄸杤求䝁䅷䅉灂䝁䄴杤求䡁䅍䅤灂䝁䅣兙あ䝁䅫睢畂䝁䅅䅢杁䝁䅉兡穂䡁䅁党橂䝁䅫杚灂䝁䅍䅉䉂䕁䅑兑兂䙁䅑兓卂䍁䅁睙桂䝁䄴䅚灂䝁䅑兙あ䝁䅕䅉あ䝁䅧兙あ䍁䅁兡穂䍁䅁兡畂䍁䅁䅕潂䝁䅅督求䍁䅁免杁䝁䅍䅢灂䝁䄴兡橂䝁䅅䅢杁䡁䅑杣灂䝁䅅䅢杁䝁䅙睢祂䍁䅁䅤潂䝁䅕䅉あ䡁䅉党桂䡁䅑兢求䝁䄴䅤杁䝁䄸杚杁䝁䄴睢畂䍁䄰督瑂䝁䅅䅢獂䍁䅁睙求䝁䅷䅢杁䝁䅷兤畂䝁䅣䅉橂䝁䅅杢橂䝁䅕杣獁䍁䅁䅡求䝁䅅䅚杁䝁䅅杢歂䍁䅁杢求䝁䅍睡獁䍁䅁睙療䝁䅷睢祂䝁䅕睙あ䝁䅅䅢獁䍁䅁䅣桂䝁䄴睙祂䝁䅕兙あ䝁䅫睙獁䍁䅁杙祂䝁䅕兙穂䡁䅑䅌杁䝁䅅杢歂䍁䅁睢あ䝁䅧党祂䍁䅁督療䝁䅷兡歂䍁䅁䅤ㅂ䝁䄰睢祂䡁䅍睏杁䕁䅅䅕坂䕁䄸李睁䑁䅍䅌杁䝁䅅䅉睂䡁䅉党橂䝁䅷兡畂䝁䅫睙桂䝁䅷䅉歂䡁䅕兙獂䍁䅁兙湂䝁䄸杢灂䡁䅍䅤杁䝁䅉兡穂䡁䅁党橂䝁䅫杚灂䝁䅍䅉䉂䕁䅑兑兂䙁䅑兓卂䍁䅁睙桂䝁䄴䅚灂䝁䅑兙あ䝁䅕䅉あ䝁䄸䅉あ䡁䅉党桂䡁䅑䅉瑂䡁䅕䅢あ䝁䅫䅣獂䝁䅕䅉穂䝁䄸䅢灂䝁䅑䅉あ䡁䅕兢療䡁䅉督㝁䍁䅁兑兂䙁䅙睔ぁ䑁䅑杍獁䍁䅁兙杁䡁䅁杣求䝁䅍䅢灂䝁䄴兡橂䝁䅅䅢杁䝁䅉兡穂䡁䅁党橂䝁䅫杚灂䝁䅍䅉橂䝁䅅杢歂䝁䅫䅚桂䡁䅑党杁䝁䅉兙穂䝁䅕䅚杁䝁䄸杢杁䡁䅑䅡求䍁䅁兑䕂䕁䅅䅕啂䕁䅫杕瑁䕁䅙䅔䙂䙁䅧䅉睂䝁䅷兙あ䝁䅙睢祂䝁䄰䅉あ䝁䅕睙潂䝁䄴睢獂䝁䄸睚㕂䍁䅁杚療䡁䅉䅉あ䝁䅧党杁䡁䅑杣求䝁䅅䅤瑂䝁䅕杢あ䍁䅁睢浂䍁䅁兢ㅂ䝁䅷䅤灂䡁䅁䅢求䍁䅁督療䝁䅷兡歂䍁䅁䅤ㅂ䝁䄰睢祂䡁䅍睏杁䝁䅅杢歂䍁䅁兑兂䙁䅙睔㍁䑁䅅免獁䍁䅁兙杁䡁䅁杣求䝁䅍䅢灂䝁䄴兡橂䝁䅅䅢杁䝁䅑兤桂䝁䅷䅉瑂䝁䅕睙潂䝁䅅杢灂䡁䅍兢杁䝁䅉兡穂䡁䅁党橂䝁䅫杚灂䝁䅍䅉䉂䕁䅑兑兂䙁䅑兓卂䍁䅁睙桂䝁䄴䅚灂䝁䅑兙あ䝁䅕䅉あ䝁䄸䅉あ䡁䅉党桂䡁䅑䅉睂䡁䅉睢穂䡁䅑兙あ䝁䅕䅉橂䝁䅅杢橂䝁䅕杣畁䍁䅁兓あ䍁䅁䅡桂䡁䅍䅉桂䍁䅁睙療䝁䅷䅢桂䝁䅉睢祂䝁䅅䅤灂䝁䄸杢杁䝁䅅杢歂䍁䅁睢睂䡁䅑兡療䝁䄴䅉桂䝁䅣杣求䝁䅕兢求䝁䄴䅤杁䡁䅣兡あ䝁䅧䅉䉂䝁䅷䅢灂䝁䅣兙あ䝁䄸杣杁䕁䅉兡療䡁䅍睙灂䝁䅕杢橂䝁䅕䅉䉂䕁䅉䅉あ䝁䄸䅉歂䝁䅕杤求䝁䅷睢睂䍁䅁兑䵂䕁䅣杌䉂䙁䅁杖瑁䑁䅕杍㍁䍁䄴䅉䉂䡁䅁䅤求䡁䅙睢杁䙁䅑䅡求䡁䅉兙睂䝁䅕兤あ䝁䅫睙穂䍁䅁兓畂䝁䅍杌杁䡁䅣兙穂䍁䅁兡畂䝁䅍睢祂䡁䅁睢祂䝁䅅䅤求䝁䅑䅉灂䝁䄴䅉祁䑁䅁免㉁䍁䅁兙畂䝁䅑䅉灂䡁䅍䅉潂䝁䅕兙歂䡁䅅兤桂䡁䅉䅤求䡁䅉党歂䍁䅁兡畂䍁䅁睕求䝁䅅䅤あ䝁䅷党獁䍁䅁睖桂䡁䅍䅡灂䝁䄴睚あ䝁䄸杢畁䅁䅁䉍䅉䉁䩷䅁䉂䡁䅁䅤灂䡁䅙䅉兂䕁䅷睑杁䝁䅕杢湂䝁䅅睚求䡁䅍䅉灂䝁䄴䅉歂䝁䅕督灂䝁䅣杢獁䍁䅁兢桂䝁䄴兤浂䝁䅅睙あ䡁䅕杣求䍁䅷䅉桂䝁䄴䅚杁䡁䅍兙獂䝁䅕䅉療䝁䅙䅉㉂䝁䅕䅡灂䝁䅍䅢求䍁䅁睙療䝁䄰䅣療䝁䄴党畂䡁䅑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䙁䅍睢ㅂ䡁䅑䅡杁䕁䅅兢求䡁䅉兡橂䝁䅅䅌杁䝁䅅杢歂䍁䅁兡畂䡁䅑党祂䝁䄴兙あ䝁䅫睢畂䝁䅅䅢獂䡁䅫杌杁䙁䅑䅡求䍁䅁睙療䝁䄰䅣桂䝁䄴入杁䡁䅁杣療䡁䅙兡歂䝁䅕督杁䝁䅕䅢求䝁䅍䅤祂䝁䅫睙桂䝁䅷䅌杁䝁䅕䅢求䝁䅍䅤祂䝁䄸杢灂䝁䅍䅌杁䝁䅅杢歂䍁䅁督桂䝁䅙党あ䡁䅫䅉あ䝁䅕睙潂䝁䄴睢獂䝁䄸睚㕂䍁䅁督療䝁䅷兤あ䝁䅫睢畂䡁䅍䅉あ䝁䄸䅉あ䝁䅧党杁䝁䅅兤あ䝁䄸兢療䡁䅑兡㉂䝁䅕䅉桂䝁䄴䅚杁䝁䅍睢瑂䝁䄰党祂䝁䅍兡桂䝁䅷䅉㉂䝁䅕䅡灂䝁䅍䅢求䍁䅁兢桂䡁䅉睡求䡁䅑督畁䍁䅁兓あ䍁䅁睢睂䝁䅕杣桂䡁䅑党穂䍁䅁䅤潂䡁䅉睢ㅂ䝁䅣䅡杁䡁䅑睤療䍁䅁督求䝁䅣兢求䝁䄴䅤穂䍁䅷䅉呂䝁䅫睚畂䝁䅅䅢杁䝁䅅杢歂䍁䅁䅕療䡁䅣党祂䍁䅁睕療䝁䅷兤あ䝁䅫睢畂䡁䅍䅌杁䝁䅅杢歂䍁䅁兑歂䡁䅙兙畂䝁䅍党歂䍁䅁睕桂䝁䅙党あ䡁䅫䅉桂䝁䄴䅚杁䙁䅕督求䡁䅉䅉䙂䡁䅧䅣求䡁䅉兡求䝁䄴睙求䍁䄴䅉啂䝁䅧党杁䙁䅍兡湂䝁䄴兙獂䍁䅁兙畂䝁䅑䅉兂䝁䄸睤求䡁䅉䅉呂䝁䄸䅢ㅂ䡁䅑兡療䝁䄴督杁䡁䅍党湂䝁䄰党畂䡁䅑䅉歂䝁䅕督灂䝁䅣杢穂䍁䅷䅉瑂䝁䅅杢ㅂ䝁䅙兙橂䡁䅑兤祂䝁䅕督獁䍁䅁兙畂䝁䅑䅉桂䡁䅍督求䝁䄰杙獂䝁䅕督杁䡁䅙党潂䝁䅫睙獂䝁䅕升穂䍁䅁党獂䝁䅕睙あ䡁䅉兡橂䝁䅅䅢杁䝁䅅杣橂䝁䅧兡あ䝁䅕睙あ䡁䅕杣求䍁䅷䅉灂䝁䄴睙獂䡁䅕䅚灂䝁䄴睚杁䝁䅕杢湂䝁䅫杢求䝁䅕杣求䝁䅑䅉橂䝁䄸兢睂䝁䄸杢求䝁䄴䅤杁䡁䅁杣療䝁䅑兤橂䡁䅑督獁䍁䅁睙療䝁䄴杢求䝁䅍䅤療䡁䅉督獁䍁䅁睤灂䡁䅉兡畂䝁䅣䅉桂䡁䅍督求䝁䄰杙獂䝁䅫党穂䍁䅁兙畂䝁䅑䅉潂䝁䅅杣畂䝁䅕督穂䝁䅕督獁䍁䅁睙桂䝁䅉䅢求䍁䅁兢桂䝁䄴兙湂䝁䅕兢求䝁䄴䅤杁䡁䅁杣療䝁䅑兤橂䡁䅑督獁䍁䅁党獂䝁䅕睙あ䡁䅉兡橂䝁䅅䅢杁䝁䅍党畂䡁䅑党祂䡁䅍䅌杁䝁䅅杢歂䍁䅁䅡灂䝁䅣䅡杁䡁䅙睢獂䡁䅑兙湂䝁䅕䅉桂䝁䄴䅚杁䡁䅍兙浂䝁䅕䅤㕂䍁䅁䅚灂䡁䅍䅤祂䝁䅫杙ㅂ䡁䅑兡療䝁䄴䅉穂䡁䅫督あ䝁䅕兢穂䍁䄴䅉啂䝁䅧党杁䕁䅅䅚㉂䝁䅅杢橂䝁䅕䅚杁䙁䅍兙浂䝁䅕䅤㕂䍁䅁兙畂䝁䅑䅉噂䡁䅍党祂䍁䅁兒㑂䡁䅁党祂䝁䅫党畂䝁䅍党杁䡁䅍党湂䝁䄰党畂䡁䅑䅉睂䡁䅉睢㉂䝁䅫䅚求䡁䅍䅉橂䡁䅉兡あ䝁䅫睙桂䝁䅷䅉あ䝁䅕睙潂䝁䄴睢獂䝁䄸睚灂䝁䅕督杁䝁䅅杢歂䍁䅁督求䡁䅉杤灂䝁䅍党穂䍁䅁杚療䡁䅉䅉㉂䝁䅕䅡灂䝁䅍䅢求䍁䅁督桂䝁䅙党あ䡁䅫䅌杁䡁䅍党橂䡁䅕杣灂䡁䅑入獁䍁䅁睙療䝁䄰杚療䡁䅉䅤獁䍁䅁兙畂䝁䅑䅉橂䝁䄸杢㉂䝁䅕杢灂䝁䅕杢橂䝁䅕䅌杁䡁䅍兤橂䝁䅧䅉桂䡁䅍䅉穂䝁䅕杢穂䝁䅫杢湂䍁䅁兙畂䝁䅑䅉睂䝁䅕杣橂䝁䅕䅣あ䝁䅫睢畂䍁䅁督㕂䡁䅍䅤求䝁䄰督獁䍁䅁党獂䝁䅕睙あ䡁䅉睢畂䝁䅫睙杁䝁䅍睢畂䡁䅑杣療䝁䅷䅉ㅂ䝁䄴兡あ䡁䅍䅌杁䝁䄰兤獂䡁䅑兡瑁䝁䅑睢瑂䝁䅅兡畂䍁䅁睙療䝁䄴䅤祂䝁䄸䅢獂䝁䅕杣穂䍁䅷䅉㉂䝁䅕䅡灂䝁䅍䅢求䍁䅁睙療䝁䄴杢求䝁䅍䅤灂䡁䅙兡あ䡁䅫䅉穂䡁䅫督あ䝁䅕兢穂䍁䅷䅉橂䝁䅷睢ㅂ䝁䅑兌畂䝁䅅䅤灂䡁䅙党杁䡁䅍睢浂䡁䅑睤桂䡁䅉党杁䡁䅁䅢桂䡁䅑杚療䡁䅉兢獁䍁䅁兙睂䡁䅁䅢灂䝁䅍兙あ䝁䅫睢畂䍁䅁督療䝁䅙䅤㍂䝁䅅杣求䍁䅷䅉桂䡁䅕䅤療䝁䄴睢瑂䝁䄸兤穂䍁䅁䅚祂䝁䅫杤灂䝁䄴睚杁䡁䅑党橂䝁䅧杢療䝁䅷睢湂䝁䅫党穂䍁䅷䅉桂䝁䄴䅚杁䝁䅕杢歂䍁䄰䅤療䍁䄰党畂䝁䅑䅉䕂䝁䅕杤偂䡁䅁督杁䡁䅑睢療䝁䅷督畁䍁䅁兑睂䡁䅑兡㉂䍁䅁䅕䵂䕁䅍䅉㍂䝁䅅督杁䝁䅫杢橂䝁䄸杣睂䝁䄸杣桂䡁䅑党歂䍁䅁兡畂䍁䅁杍睁䑁䅅免杁䝁䅅杢歂䍁䅁兡穂䍁䅁杙桂䡁䅍党歂䍁䅁兡畂䍁䅁睕橂䝁䅧兙浂䝁䅙䅡桂䡁䅕督求䝁䄴䅌杁䙁䅍睤灂䡁䅑来求䡁䅉䅢桂䝁䄴䅚畁䅁䅁桦䄸乁䕁䅁䉂䡁䅅兤桂䍁䅁兔求䡁䅑兙獂䡁䅍䅌杁䕁䅫杢橂䍁䄴䅉求䝁䄴睚桂䝁䅣党穂䍁䅁兡畂䍁䅁杣求䝁䅫杢㉂䝁䅕杢あ䝁䅫杢湂䍁䅁兢求䡁䅑兙獂䡁䅍䅉祂䝁䅕睙㕂䝁䅍䅢灂䝁䄴睚杁䝁䅅睙あ䝁䅫杤灂䡁䅑兡求䡁䅍䅉㍂䝁䅫䅤潂䍁䅁兡あ䡁䅍䅉睂䝁䅅䅤求䝁䄴䅤求䝁䅑䅉䉂䡁䅅兤桂䙁䅉党浂䝁䅫杢灂䝁䄴睚杁䡁䅑党橂䝁䅧杢療䝁䅷睢湂䡁䅫杌杁䙁䅑䅡求䍁䅁睙療䝁䄰䅣桂䝁䄴入婁䡉䅍䅉あ䝁䅕睙潂䝁䄴睢獂䝁䄸睚㕂䍁䅁䅣祂䝁䄸䅚ㅂ䝁䅍党穂䍁䅁兢求䡁䅑兙獂䡁䅍䅉桂䝁䄴䅚杁䝁䅅䅢獂䝁䄸入穂䍁䅁䅤潂䝁䅅䅤杁䝁䅍兙畂䍁䅁杙求䍁䅁杣求䡁䅑兤祂䝁䄴党歂䍁䅁兡畂䡁䅑睢杁䡁䅑䅡求䍁䅁杙桂䡁䅑䅤求䡁䅉入杁䝁䄰兙畂䡁䅕杚桂䝁䅍䅤ㅂ䡁䅉兡畂䝁䅣䅉穂䡁䅕䅣睂䝁䅷入杁䝁䅍䅡桂䝁䅫杢杁䝁䄰兙祂䝁䅳党あ䡁䅍䅌杁䝁䅅督杁䡁䅣党獂䝁䅷䅉桂䡁䅍䅉穂䝁䅕䅢獂䡁䅍䅉瑂䝁䅕䅤桂䝁䅷督杁䝁䅙睢祂䍁䅁兤穂䝁䅕䅉灂䝁䄴䅉㉂䝁䅅杣灂䝁䄸兤穂䍁䅁兙歂䡁䅙兙畂䝁䅍党歂䍁䅁兢桂䝁䄴兤浂䝁䅅睙あ䡁䅕杣灂䝁䄴睚杁䝁䅫杢歂䡁䅕督あ䡁䅉兡求䡁䅍杌杁䕁䅫䅤穂䍁䅁兑硂䡁䅕兙卂䝁䅕杚灂䝁䄴兡畂䝁䅣䅌杁䝁䅅䅉獂䝁䄸睤瑁䝁䅕兢灂䡁䅍督灂䝁䄸杢穂䍁䅁兙畂䝁䅑䅉祂䝁䅕睙㕂䝁䅍䅢灂䝁䄴睚杁䡁䅑党橂䝁䅧杢療䝁䅷睢湂䡁䅫䅉あ䝁䅧兙あ䍁䅁杣求䡁䅁䅢桂䝁䅍党穂䍁䅁䅣療䝁䅷䅢ㅂ䡁䅑兡畂䝁䅣䅉浂䡁䅕杣畂䝁䅅睙求䡁䅍䅉桂䝁䄴䅚杁䝁䅧兙㙂䝁䅅杣歂䝁䄸兤穂䍁䅁睙潂䝁䅕兢灂䝁䅍兙獂䡁䅍䅉㍂䝁䅫䅤潂䍁䅁党獂䝁䅕睙あ䡁䅉兡橂䝁䅫䅤㕂䍁䄰䅣療䡁䅣党祂䝁䅕䅚杁䝁䅕䅢求䝁䅍䅤祂䝁䄸䅣獂䝁䅅䅤灂䝁䄴睚杁䡁䅑睢杁䡁䅉党橂䝁䄸杤求䡁䅉䅉㉂䝁䅅䅢ㅂ䝁䅅杙獂䝁䅕䅉瑂䝁䅕䅤桂䝁䅷督杁䝁䅅杢歂䍁䅁兢桂䡁䅑党祂䝁䅫兙獂䡁䅍䅉浂䡁䅉睢瑂䍁䅁督睂䝁䅕杢あ䍁䅁杙桂䡁䅑䅤求䡁䅉兡求䡁䅍杌杁䕁䅅兣ㅂ䝁䅅䅉乂䝁䅕䅤桂䝁䅷督獁䍁䅁兓畂䝁䅍杌杁䡁䅣兙穂䍁䅁兡畂䝁䅍睢祂䡁䅁睢祂䝁䅅䅤求䝁䅑䅉灂䝁䄴䅉祁䑁䅁免ぁ䍁䅁兙畂䝁䅑䅉灂䡁䅍䅉潂䝁䅕兙歂䡁䅅兤桂䡁䅉䅤求䡁䅉党歂䍁䅁兡畂䍁䅁杕求䝁䄴睢獁䍁䅁杔求䡁䅙兙歂䝁䅅杌䅁䍁副䅁あ兂䅁兑硂䡁䅕兙䍂䝁䄸兤畂䡁䅑入杁䙁䅑党橂䝁䅧杢療䝁䅷睢湂䝁䅫党穂䍁䅷䅉䩂䝁䄴睙畁䍁䅷䅉桂䍁䅁杙灂䝁䄸䅤求䝁䅍䅡畂䝁䄸䅢療䝁䅣入杁䝁䅍睢瑂䡁䅁兙畂䡁䅫䅌杁䝁䄸䅣求䡁䅉兙あ䝁䅕督杁䝁䅫杢杁䡁䅑䅡求䍁䅁兙硂䡁䅕兙橂䡁䅕䅢あ䡁䅕杣求䍁䅁兡畂䝁䅑兤穂䡁䅑杣㕂䍁䅁兡畂䍁䅁䅤潂䝁䅕䅉噂䝁䄴兡あ䝁䅕䅚杁䙁䅍䅤桂䡁䅑党穂䍁䅁兙畂䝁䅑䅉䑂䝁䅅杢桂䝁䅑兙畁䍁䅁䅖潂䝁䅕䅉橂䝁䄸兢睂䝁䅅杢㕂䍁䅁党畂䝁䅣兙湂䝁䅕督杁䝁䅫杢杁䝁䅣党畂䝁䅕䅤灂䝁䅍䅌杁䝁䅣党畂䝁䄸兢灂䝁䅍䅌杁䝁䅅杢歂䍁䅁杚灂䡁䅍䅡杁䝁䅧党桂䝁䅷䅤潂䍁䅁兙畂䝁䅑䅉畂䡁䅕䅤祂䝁䅫䅤灂䝁䄸杢杁䡁䅉党穂䝁䅕兙祂䝁䅍䅡杁䝁䅅睙あ䝁䅫杤灂䡁䅑兡求䡁䅍杌杁䕁䅫䅤杁䝁䅅䅢穂䝁䄸䅉療䡁䅁党祂䝁䅅䅤求䡁䅍䅉穂䝁䅅䅢瑂䝁䄸杢杁䝁䅙兙祂䝁䄰督杁䡁䅕督灂䝁䄴睚杁䡁䅁杣療䡁䅁杣灂䝁䅕䅤桂䡁䅉入杁䡁䅑党橂䝁䅧杢療䝁䅷睢湂䡁䅫杌杁䕁䅫杢杁䝁䅅䅚歂䝁䅫䅤灂䝁䄸杢獁䍁䅁䅤潂䝁䅕䅉橂䝁䄸兢睂䝁䅅杢㕂䍁䅁睢浂䝁䅙党祂䡁䅍䅉䉂䡁䅅兤䉂䝁䅑杤桂䝁䄴䅤桂䝁䅣党杁䙁䅍兙獂䝁䄰睢畂䍁䅷䅉桂䍁䅁睚求䝁䄴党あ䝁䅫睙桂䝁䅷䅢㕂䍁䅁党畂䝁䅣兡畂䝁䅕党祂䝁䅕䅚杁䕁䅅䅤獂䝁䅅杢あ䝁䅫睙杁䡁䅍兙獂䝁䄰睢畂䍁䅁杚療䡁䅉䅉潂䡁䅕兢桂䝁䄴䅉橂䝁䄸杢穂䡁䅕兢睂䡁䅑兡療䝁䄴睏杁䝁䅅杢歂䍁䅁督求䝁䅷䅢穂䍁䅁睙療䝁䄴杤求䝁䄴䅤灂䝁䄸杢桂䝁䅷䅉䉂䡁䅑䅢桂䝁䄴䅤灂䝁䅍䅉穂䝁䅅䅢瑂䝁䄸杢獁䍁䅁督桂䝁䅷兢療䝁䄴䅉求䝁䅣睚穂䍁䅷䅉浂䡁䅉入獁䍁䅁兙畂䝁䅑䅉楂䡁䅫䅣祂䝁䄸䅚ㅂ䝁䅍䅤穂䍁䄴䅉啂䝁䅧党杁䝁䅍睢瑂䡁䅁兙畂䡁䅫䅉㍂䝁䅅督杁䝁䅙睢祂䝁䄰党祂䝁䅷入杁䝁䅳杢療䡁䅣杢杁䝁䅅督杁䕁䅅兣ㅂ䝁䅅䅉䍂䝁䄸兤畂䡁䅑入杁䕁䅙兙祂䝁䄰督獁䍁䅁兓畂䝁䅍杌杁䝁䅅杢歂䍁䅁睙潂䝁䅅杢湂䝁䅕䅚杁䝁䅫䅤穂䍁䅁杢桂䝁䄰党杁䡁䅑睢杁䕁䅅兣ㅂ䝁䅅村療䡁䅕杢あ䡁䅫䅉啂䝁䅕睙潂䝁䄴睢獂䝁䄸睚灂䝁䅕督獁䍁䅁兓畂䝁䅍杌杁䝁䅫杢杁䕁䅯兤畂䝁䅕䅉祁䑁䅁䅍ぁ䍁䄴䅉䉂䡁䅅兤桂䕁䅉睢ㅂ䝁䄴䅤㕂䍁䅁䅖求䝁䅍䅡畂䝁䄸䅢療䝁䅣兡求䡁䅍䅌杁䕁䅫杢橂䍁䄴䅉㍂䝁䅅督杁䝁䅫杢橂䝁䄸杣睂䝁䄸杣桂䡁䅑党歂䍁䅁兡畂䍁䅁免㕁䑁䅫免杁䝁䅅杢歂䍁䅁兡穂䍁䅁䅡求䝁䅅䅚硂䡁䅕兙祂䡁䅑党祂䝁䅕䅚杁䝁䅫杢杁䕁䅧兙祂䡁䅙兙祂䝁䅑䅌杁䕁䄰兙穂䡁䅍兙橂䝁䅧兤穂䝁䅕䅤あ䡁䅍杌䅁䭁丸䅁䍂䅁䅁兑硂䡁䅕兙橂䡁䅕䅢あ䡁䅕杣求䑁䅳䅉䉂䝁䅷䅤求䡁䅉杢桂䡁䅑兡㉂䝁䅕䅉兂䡁䅉睢あ䝁䅕兡畂䅁䅁硳䅉䵁䅁䅁䉂䡁䅅兤桂䝁䅍兤獂䡁䅑兤祂䝁䅕睏杁䕁䅕杢求䡁䅉睚㕂䍁䅁睕あ䝁䄸杣桂䝁䅣党㝁䍁䅁兒畂䡁䅙兡祂䝁䄸杢瑂䝁䅕杢あ䝁䅅䅢杁䕁䅕杢湂䝁䅫杢求䝁䅕杣灂䝁䄴睚㝁䍁䅁䅓㕂䝁䅑杣療䡁䅁睢畂䝁䅫睙穂䑁䅳䅉呂䝁䅕杢穂䝁䄸杣穂䑁䅳䅉兂䝁䄸䅢獂䡁䅕䅤灂䝁䄸杢杁䕁䅍睢畂䡁䅑杣療䝁䅷䅁煂䅉䅁䅦䅁䕁䅅兣ㅂ䝁䅅睙ㅂ䝁䅷䅤ㅂ䡁䅉党㝁䍁䅁兒畂䡁䅙兡祂䝁䄸杢瑂䝁䅕杢あ䝁䅅䅢杁䕁䅕杢湂䝁䅫杢求䝁䅕杣灂䝁䄴睚㝁䍁䅁杒桂䡁䅉兢灂䝁䄴睚㝁䍁䅁䅓療䡁䅉䅤灂䝁䅍兤獂䡁䅑兤祂䝁䅕䅁㡁充䅁杮䅁䕁䅅兣ㅂ䝁䅅睙ㅂ䝁䅷䅤ㅂ䡁䅉党㝁䍁䅁兒畂䡁䅙兡祂䝁䄸杢瑂䝁䅕杢あ䝁䅅䅢杁䕁䅕杢湂䝁䅫杢求䝁䅕杣灂䝁䄴睚㝁䍁䅁杒桂䡁䅉兢灂䝁䄴睚㝁䍁䅁睖桂䡁䅑党祂䍁䅁䅕ㅂ䡁䅉兡浂䝁䅫睙桂䡁䅑兡療䝁䄴睏杁䕁䅍䅢求䝁䅅杢啂䝁䅕睙潂䅁䅁䌴䅕䱁䅙䅁䉂䡁䅅兤桂䝁䅍兤獂䡁䅑兤祂䝁䅕睏杁䕁䅙兙祂䝁䄰兡畂䝁䅣睏杁䕁䅙兙穂䡁䅑兌乂䝁䄸杤灂䝁䄴睚杁䕁䅍睢畂䡁䅍兤瑂䝁䅕杣杁䕁䅣睢療䝁䅑督㝁䍁䅁杒療䝁䄸䅚杁䕁䅑党獂䝁䅫杤求䡁䅉入㝁䍁䅁䅔灂䡁䅙党穂䡁䅑睢橂䝁䅳睏杁䕁䄸杢獂䝁䅫杢求䍁䅁睒祂䝁䄸睙求䡁䅉入䅁佁到䅁奃䅁䅁兑硂䡁䅕兙橂䡁䅕䅢あ䡁䅕杣求䑁䅳䅉䝂䝁䅅杣瑂䝁䅫杢湂䑁䅳䅉䝂䝁䅅督あ䍁䄰兔療䡁䅙兡畂䝁䅣䅉䑂䝁䄸杢穂䡁䅕兢求䡁䅉䅉䡂䝁䄸睢歂䡁䅍睏杁䕁䅷兡㉂䝁䅕督あ䝁䄸睙牂䑁䅳䅉偂䝁䄴䅢灂䝁䄴党杁䕁䅣杣療䝁䅍党祂䡁䅫䅁㝂充䅁䅹䅁䕁䅅兣ㅂ䝁䅅睙ㅂ䝁䅷䅤ㅂ䡁䅉党㝁䍁䅁杒桂䡁䅉兢灂䝁䄴睚㝁䍁䅁杒療䝁䄸䅚杁䕁䅑党獂䝁䅫杤求䡁䅉入㝁䍁䅁兓畂䝁䅑兤穂䡁䅑杣灂䝁䅅䅢杁䕁䅅兤あ䝁䄸兢桂䡁䅑兡療䝁䄴睏杁䙁䅍兢桂䡁䅉䅤杁䕁䅉兤灂䝁䅷䅚灂䝁䄴睚㝁䍁䅁兑祂䡁䅑兡浂䝁䅫睙灂䝁䅅䅢杁䕁䅫杢あ䝁䅕䅢獂䝁䅫睚求䝁䄴睙求䅁䅁楱䅑䭁䅁䅁䉂䡁䅅兤桂䝁䅍兤獂䡁䅑兤祂䝁䅕睏杁䕁䅙兙祂䝁䄰兡畂䝁䅣睏杁䕁䅙睢療䝁䅑䅉䕂䝁䅕䅢灂䡁䅙党祂䡁䅫睏杁䕁䅷兡㉂䝁䅕督あ䝁䄸睙牂䑁䅳䅉䕂䝁䅅䅤桂䍁䅁䅕祂䝁䄸䅤求䝁䅍䅤灂䝁䄸杢㝁䍁䅁睔畂䝁䅷兡畂䝁䅕䅉䡂䡁䅉睢橂䝁䅕杣㕂䅁䅁䉯䅫䙁䅷䅁䉂䡁䅅兤桂䝁䅍兤獂䡁䅑兤祂䝁䅕睏杁䕁䅙兙祂䝁䄰兡畂䝁䅣睏杁䕁䅧睢祂䡁䅑兡橂䡁䅕䅢あ䡁䅕杣求䑁䅳䅉䵂䝁䅫杤求䡁䅍䅤療䝁䅍睡䅁䉁啳䅁⭃䅁䅁兑硂䡁䅕兙橂䡁䅕䅢あ䡁䅕杣求䑁䅳䅉䡂䡁䅉党求䝁䄴䅉䑂䝁䄸杢穂䡁䅕兢求䡁䅉䅉䡂䝁䄸睢歂䡁䅍睏杁䕁䄸杣湂䝁䅅杢灂䝁䅍睏杁䕁䄴兤あ䡁䅉兙橂䝁䅕兤あ䝁䅫睙桂䝁䅷睏杁䕁䅅䅢あ䝁䅕杣畂䝁䅅䅤灂䡁䅙党杁䙁䅁杣療䡁䅑党灂䝁䄴睏杁䕁䄸杢獂䝁䅫杢求䍁䅁睒祂䝁䄸睙求䡁䅉入䅁䍁䭙䅁流睃䅁兑硂䡁䅕党穂䡁䅑兡㉂䝁䅕䅉啂䝁䅧党祂䝁䅅䅣求䡁䅕䅤灂䝁䅍督獁䍁䅁兓畂䝁䅍杌杁䝁䄸䅣求䡁䅉兙あ䝁䅕督杁䝁䅅督杁䝁䅅䅉睂䝁䅧兙祂䝁䄰兙橂䝁䅕兤あ䝁䅫睙桂䝁䅷䅉橂䝁䄸兢睂䝁䅅杢㕂䍁䅁兡畂䍁䅁䅤潂䝁䅕䅉噂䝁䄴兡あ䝁䅕䅚杁䙁䅍䅤桂䡁䅑党穂䍁䅁兙畂䝁䅑䅉灂䝁䄴䅤求䡁䅉杢桂䡁䅑兡療䝁䄴兙獂䝁䅷入畁䍁䅁䅖潂䝁䅕䅉橂䝁䄸兢睂䝁䅅杢㕂䍁䅁兢桂䡁䅉睡求䡁䅑督杁䙁䅍入瑂䡁䅁兙㙂䝁䅅杢獁䍁䅁兙畂䍁䅁睢祂䝁䅅䅢杁䡁䅍睢獂䡁䅕杙獂䝁䅕䅉浂䝁䅫䅢瑂䍁䅁杚療䡁䅉兢ㅂ䝁䅷兙あ䝁䅫睢畂䍁䅁睢浂䍁䅁睙獂䝁䄸杙桂䡁䅯兙瑂䍁䅁杚療䡁䅉䅉あ䝁䅧党杁䡁䅑杣求䝁䅅䅤瑂䝁䅕杢あ䍁䅁睢浂䍁䅁䅢求䝁䄴杢療䡁䅧兌湂䝁䅅督あ䝁䅅兤あ䍁䅁督㕂䝁䄴䅚祂䝁䄸兢求䑁䅳䅉呂䡁䅕杙療䡁䅧睢畂䝁䅕䅌杁䝁䅅䅉穂䡁䅕杙獂䝁䅫杢湂䡁䅕兙獂䍁䅁杚灂䝁䅷兢杁䝁䅙睢祂䝁䄰兤獂䝁䅅䅤灂䝁䄸杢杁䝁䄸杚杁䝁䅉兤睂䡁䅉党畂䝁䄸杣睂䝁䅧兡畂䝁䅕䅉桂䝁䄴䅚杁䝁䄴兙獂䝁䄸䅥療䝁䄴党杁䝁䅙睢祂䍁䅁䅤潂䝁䅕䅉あ䡁䅉党桂䡁䅑兢求䝁䄴䅤杁䝁䄸杚杁䝁䄸䅣灂䝁䄸兡歂䍁䅁䅚求䡁䅁党畂䝁䅑党畂䝁䅍党㝁䍁䅁杗ㅂ䡁䅁䅢求䝁䄴来獁䍁䅁兙畂䍁䅁睢祂䝁䅅䅢杁䡁䅍睢獂䡁䅕杙獂䝁䅕䅉浂䝁䅫䅢瑂䍁䅁杚療䡁䅉兢ㅂ䝁䅷兙あ䝁䅫睢畂䍁䅁睢浂䍁䅁睢畂䝁䅑兙畂䡁䅍党あ䡁䅉睢畂䍁䅁杚療䡁䅉䅉あ䝁䅧党杁䡁䅑杣求䝁䅅䅤瑂䝁䅕杢あ䍁䅁睢浂䍁䅁杢桂䡁䅕督求䝁䅅䅉桂䝁䄴䅚杁䡁䅙睢瑂䝁䅫䅤灂䝁䄴睚杁䝁䅅督穂䝁䄸睙灂䝁䅅䅤求䝁䅑䅉㍂䝁䅫䅤潂䍁䅁睙潂䝁䅕兢療䡁䅑䅡求䡁䅉兙睂䡁䅫䅉桂䝁䄴䅚杁䡁䅁睢穂䡁䅑兌療䡁䅁党祂䝁䅅䅤灂䡁䅙党杁䡁䅉党橂䝁䄸杤求䡁䅉入㝁䍁䅁兙畂䝁䅑䅉䉂䡁䅯督あ䝁䅅杣㕂䡁䅍䅌杁䝁䅅䅉療䝁䄴睙求䍁䄰䅚桂䝁䅫䅢㕂䍁䅁䅣祂䝁䄸䅚ㅂ䝁䅍䅤杁䝁䅙睢祂䍁䅁䅤潂䝁䅕䅉あ䡁䅉党桂䡁䅑兢求䝁䄴䅤杁䝁䄸杚杁䝁䅅䅤あ䝁䅕杢あ䝁䅫睢畂䍁䅁䅚求䝁䅙兡橂䝁䅫䅤杁䝁䅧入睂䝁䅕杣桂䝁䅍䅤灂䡁䅙兡あ䡁䅫䅉歂䝁䅫督療䡁䅉䅚求䡁䅉杌杁䕁䅫䅤穂䍁䅁䅣祂䝁䄸䅣祂䝁䅫党あ䝁䅅杣㕂䍁䅁䅣祂䝁䄸䅚ㅂ䝁䅍䅤杁䝁䅍兙畂䝁䅑兡歂䝁䅅䅤求䡁䅍䅉橂䝁䄸兢睂䡁䅉兡穂䝁䅕䅉䵂䝁䅫杙求䡁䅉杤桂䝁䄴䅤獁䍁䅁兙杁䝁䅉兤橂䝁䅍兙獂䍁䅁督療䝁䅷兤楂䝁䅷党杁䝁䅙兡獂䝁䄰䅉浂䝁䄸杣瑂䡁䅕䅢桂䡁䅑兡療䝁䄴䅉療䝁䅙䅉歂䝁䅫兙㙂䝁䅕䅣桂䝁䄰䅉浂䝁䄸杣杁䡁䅑䅡求䍁䅁䅤祂䝁䅕兙あ䝁䄰党畂䡁䅑䅉療䝁䅙䅉穂䝁䅕兡㙂䡁䅕杣求䡁䅍睏杁䕁䅳兗佂䕁䄰睔䍂䕁䅫䅌杁䝁䅅䅉穂䡁䅕杙獂䝁䅫杢湂䡁䅕兙獂䍁䅁杚灂䝁䅷兢杁䝁䅙睢祂䝁䄰兤獂䝁䅅䅤灂䝁䄸杢杁䝁䄸杚杁䝁䅅䅣療䝁䄰睢祂䡁䅁䅡灂䝁䄴党杁䝁䅙睢祂䍁䅁䅤潂䝁䅕䅉あ䡁䅉党桂䡁䅑兢求䝁䄴䅤杁䝁䄸杚杁䝁䅕䅣灂䡁䅍睢歂䝁䅫睙杁䝁䄸杚浂䍁䄰䅣求䡁䅉兡療䝁䅑督杁䝁䅫杢杁䙁䅁兙祂䝁䅳兡畂䡁䅍睢畂䉁杫督杁䝁䅑兡穂䝁䅕兙穂䝁䅕睏杁䝁䅅杢歂䍁䅁兒㑂䡁䅍党祂䡁䅙兙畂䍁䅷䅉桂䝁䄴䅉療䡁䅉兙獂䍁䅁督療䝁䅷兤楂䝁䅷党杁䝁䅙兡獂䝁䄰䅉浂䝁䄸杣瑂䡁䅕䅢桂䡁䅑兡療䝁䄴䅉療䝁䅙䅉祂䝁䅫䅢ㅂ䡁䅯睢獂䝁䅕䅉浂䝁䄸杣杁䡁䅑䅡求䍁䅁䅤祂䝁䅕兙あ䝁䄰党畂䡁䅑䅉療䝁䅙䅉桂䝁䄰入療䡁䅑杣療䡁䅁䅡灂䝁䅍䅉獂䝁䅅䅤求䡁䅉兙獂䍁䅁督橂䝁䅷党祂䝁䄸督灂䡁䅍杌杁䙁䅑䅡求䍁䅁睙療䝁䄰䅣桂䝁䄴入婁䡉䅍䅉睂䡁䅉睢睂䡁䅉兡求䡁䅑兙祂䡁䅫䅉睂䝁䅫䅣求䝁䅷兡畂䝁䅕䅉療䝁䅙䅉橂䝁䄸兢睂䝁䅷党㑂䍁䅁兢療䝁䅷党橂䡁䅕䅢求䍁䅁䅣祂䝁䄸䅚ㅂ䝁䅍䅤杁䝁䅫杢橂䝁䅷兤歂䝁䅕督杁䕁䅅兕呂䙁䅑兌硁䑁䅁䅏獁䍁䅁兙杁䡁䅍兤楂䝁䅷兡畂䝁䅣兤桂䝁䅷䅉浂䝁䅫䅢瑂䍁䅁杚療䡁䅉兢ㅂ䝁䅷兙あ䝁䅫睢畂䍁䅁䅚求䝁䅷兡㉂䝁䅕杣灂䝁䄴睚杁䡁䅍入穂䡁䅑党瑂䝁䅫睙杁䝁䅕䅣灂䝁䄴党睂䝁䅧杣灂䝁䄴党杁䝁䅙睢祂䍁䅁䅤潂䝁䅕䅉あ䡁䅉党桂䡁䅑兢求䝁䄴䅤杁䝁䄸杚杁䝁䅍睢畂䝁䅑兡あ䝁䅫睢畂䡁䅍䅉療䡁䅑䅡求䡁䅉䅉あ䝁䅧兙畂䍁䅁兙畂䝁䅅䅣潂䡁䅫䅢桂䡁䅧兡穂䑁䅳䅉桂䝁䄴䅚杁䕁䅅杢桂䡁䅁䅡㕂䝁䅷兢獁䍁䅁兙畂䍁䅁党睂䝁䅫杢求䡁䅁䅡祂䝁䅫杢求䍁䅁督ㅂ䝁䅉䅢灂䝁䄴睚ㅂ䝁䅅䅢杁䝁䅙兡獂䝁䄰䅉浂䝁䄸杣杁䡁䅑䅡求䍁䅁党瑂䝁䅕杣湂䝁䅕杢橂䡁䅫䅉あ䡁䅉党桂䡁䅑兢求䝁䄴䅤杁䝁䄸杚杁䝁䅅䅢獂䝁䅕杣湂䝁䅫睙杁䡁䅉党桂䝁䅍䅤灂䝁䄸杢穂䍁䅷䅉灂䝁䄴睙獂䡁䅕䅚灂䝁䄴睚杁䝁䅅杢桂䡁䅁䅡㕂䝁䅷兙㑂䝁䅫督畁䍁䅁兓畂䍁䅁兙歂䝁䅑兡あ䝁䅫睢畂䍁䅷䅉灂䡁䅑䅉歂䝁䅕杤求䝁䅷睢睂䡁䅍䅉䉂䝁䅑杣求䝁䄴兙㉂䝁䅕杣穂䝁䅕䅌杁䝁䅅杢杁䝁䅕䅣灂䝁䄴党睂䝁䅧杣灂䝁䄴党杁䡁䅁杣療䝁䅑杣ㅂ䝁䅣䅉睂䝁䅷兙あ䝁䅙睢祂䝁䄰杌杁䙁䅑䅡求䍁䅁睙療䝁䄰䅣桂䝁䄴入杁䡁䅣兙穂䍁䅁兡畂䝁䅍睢祂䡁䅁睢祂䝁䅅䅤求䝁䅑䅉灂䝁䄴䅉祁䑁䅁䅍ぁ䍁䅁兙畂䝁䅑䅉灂䡁䅍䅉潂䝁䅕兙歂䡁䅅兤桂䡁䅉䅤求䡁䅉党歂䍁䅁兡畂䍁䅁睖桂䡁䅉杣求䝁䄴䅌杁䕁䄴党㍂䍁䅁杓求䡁䅉督求䡁䅫杌䅁䉁啁䅁い睃䅁兑祂䝁䅅兢桂䡁䅉睡杁䡁䅁杣療䡁䅙兡歂䝁䅕督杁䝁䅙睢療䝁䅑䅉桂䝁䄴䅚杁䝁䅙兙橂䝁䅫䅢灂䡁䅑兡求䡁䅍䅉穂䝁䅕杣㉂䝁䅫睙求䡁䅍䅉あ䝁䄸䅉求䝁䅑兤橂䝁䅅䅤灂䝁䄸杢獁䍁䅁䅡求䝁䅅䅢あ䝁䅧睙桂䡁䅉党獁䍁䅁杙ㅂ䡁䅍兡畂䝁䅕督穂䍁䅁兙畂䝁䅑䅉灂䝁䄴䅚ㅂ䡁䅍䅤祂䡁䅫䅌杁䡁䅍䅣療䡁䅉䅤穂䍁䅷䅉獂䝁䅕兡穂䡁䅕杣求䍁䅷䅉桂䝁䄴䅚杁䝁䅍睢祂䡁䅉党橂䡁䅑兡療䝁䄴督杁䝁䅍䅢灂䝁䅕杢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杒療䝁䄸䅚杁䝁䅅杢歂䍁䅁睕ㅂ䡁䅁䅣療䡁䅉䅤杁䙁䅍党祂䡁䅙兡橂䝁䅕督杁䙁䅕杢灂䡁䅑党歂䍁䅁睕あ䝁䅅䅤求䡁䅍䅌杁䝁䅅杢歂䍁䅁杒療䝁䄸䅚杁䝁䅅杢歂䍁䅁睕ㅂ䡁䅁䅣療䡁䅉䅤杁䙁䅍党祂䡁䅙兡橂䝁䅕督杁䕁䅫杢あ䝁䅕杣畂䝁䅅䅤灂䝁䄸杢桂䝁䅷杌杁䙁䅑䅡求䍁䅁睙療䝁䄰䅣桂䝁䄴入杁䝁䄸杚浂䝁䅕杣穂䍁䅁杚療䝁䄸䅚瑁䡁䅉党獂䝁䅅䅤求䝁䅑䅉瑂䝁䅅杢桂䝁䅣党歂䍁䅁督求䡁䅉杤灂䝁䅍党穂䍁䅷䅉灂䝁䄴睙獂䡁䅕䅚灂䝁䄴睚杁䝁䅑兡畂䝁䅫杢湂䍁䅷䅉橂䝁䅅䅤求䡁䅉兡畂䝁䅣䅌杁䝁䅙睢療䝁䅑䅉穂䝁䅕杣㉂䝁䅫睙求䍁䅁兢桂䝁䄴兙湂䝁䅕兢求䝁䄴䅤獁䍁䅁兙畂䝁䅑䅉橂䝁䄸杢㉂䝁䅕杢灂䝁䅕杢橂䝁䅕兌療䡁䅉兡求䝁䄴䅤求䝁䅑䅉祂䝁䅕䅤桂䝁䅫䅢杁䡁䅍党祂䡁䅙兡橂䝁䅕督㝁䍁䅁杢療䝁䄴兌橂䝁䅷兡畂䝁䅫睙桂䝁䅷䅉浂䝁䄸睢歂䍁䅁兙畂䝁䅑䅉浂䝁䄸睢歂䍁䄰杣求䝁䅷兙あ䝁䅕䅚杁䡁䅍兤睂䡁䅁睢祂䡁䅑䅉穂䝁䅕杣㉂䝁䅫睙求䡁䅍䅌杁䡁䅍兤橂䝁䅧䅉桂䡁䅍䅉睂䝁䅅䅤灂䝁䅕杢あ䍁䅁杚療䝁䄸䅚杁䝁䅅杢歂䍁䅁杢ㅂ䡁䅑杣灂䡁䅑兡療䝁䄴䅌杁䡁䅉党あ䝁䅅兡獂䍁䅁杚療䝁䄸䅚獁䍁䅁党畂䡁䅙兡祂䝁䄸杢瑂䝁䅕杢あ䝁䅅䅢杁䡁䅍党祂䡁䅙兡橂䝁䅕督獁䍁䅁兙畂䝁䅑䅉睂䡁䅉睢橂䡁䅕杣求䝁䄰党畂䡁䅑䅉穂䝁䅕杣㉂䝁䅫睙求䡁䅍睏杁䝁䅅杢歂䍁䅁䅣獂䝁䅅杢あ䍁䅁睢睂䝁䅕杣桂䡁䅑兡療䝁䄴督杁䝁䅅杢歂䍁䅁兢桂䝁䅫杢あ䝁䅕杢桂䝁䄴睙求䍁䅷䅉橂䡁䅕督あ䝁䄸䅚灂䝁䅅䅢癁䝁䅧睢ㅂ䡁䅍党牂䝁䅕党睂䝁䅫杢湂䍁䅷䅉求䝁䄴党祂䝁䅣入杁䝁䄰兙畂䝁䅅睚求䝁䄰党畂䡁䅑䅌杁䝁䅣杣療䡁䅕杢歂䡁䅍䅉牂䝁䅕党睂䝁䅫杢湂䍁䅷䅉桂䝁䄴䅚杁䝁䅍兙睂䝁䅫䅤桂䝁䅷䅉睂䡁䅉睢煂䝁䅕睙あ䍁䅁兢桂䝁䄴兙湂䝁䅕兢求䝁䄴䅤杁䡁䅍党祂䡁䅙兡橂䝁䅕督畁䍁䅁兓あ䍁䅁兙獂䡁䅍睢杁䡁䅁杣療䡁䅙兡歂䝁䅕督杁䝁䄸杢瑁䡁䅍兡あ䝁䅕䅉祂䝁䅕督あ䝁䅅兤祂䝁䅅杢あ䡁䅍䅌杁䝁䅍兙あ䝁䅕杣灂䝁䄴睚獁䍁䅁睙療䝁䄴杤求䝁䄴兡求䝁䄴睙求䍁䅁督あ䝁䄸杣求䡁䅍䅌杁䝁䅅杢歂䍁䅁党㑂䝁䅕睙ㅂ䡁䅑兡㉂䝁䅕䅉歂䝁䅫杢灂䝁䄴睚杁䡁䅍党祂䡁䅙兡橂䝁䅕督㝁䍁䅁杙求䡁䅙党祂䝁䅅睚求䍁䅁兙畂䝁䅑䅉㉂䝁䅕杢歂䝁䅫杢湂䍁䅁督求䡁䅉杤灂䝁䅍党穂䑁䅳䅉桂䝁䄴䅚杁䝁䅙兙橂䝁䅫䅢灂䡁䅑入杁䝁䄰兙畂䝁䅅睚求䝁䄰党畂䡁䅑䅉穂䝁䅕杣㉂䝁䅫睙求䡁䅍䅉橂䝁䄸兢睂䡁䅉兡穂䝁䅫杢湂䍁䅁䅢桂䝁䄴䅚穂䝁䅍兙睂䝁䅫杢湂䍁䅷䅉あ䡁䅉兙畂䡁䅍䅣療䡁䅉䅤桂䡁䅑兡療䝁䄴䅌杁䝁䅍兙睂䝁䅫䅤桂䝁䅷䅉睂䡁䅉睢湂䡁䅉兙瑂䍁䅁兢桂䝁䄴兙湂䝁䅕兢求䝁䄴䅤獁䍁䅁䅣桂䡁䅫兢求䝁䄴䅤杁䡁䅍党祂䡁䅙兡橂䝁䅕督獁䍁䅁兙畂䝁䅑䅉療䡁䅑䅡求䡁䅉䅉浂䝁䅅睙灂䝁䅷兡あ䡁䅫䅉橂䝁䄸杢穂䡁䅕䅢あ䝁䅫杢湂䍁䅁督求䡁䅉杤灂䝁䅍党穂䍁䅁杣求䝁䅷兙あ䝁䅫杢湂䍁䅁䅤療䍁䅁杙ㅂ䝁䅫䅢歂䝁䅫杢湂䍁䅁睢睂䝁䅕杣桂䡁䅑兡療䝁䄴督畁䍁䅁兓畂䍁䅁兙歂䝁䅑兡あ䝁䅫睢畂䍁䅷䅉あ䝁䅧党杁䝁䅍睢瑂䡁䅁兙畂䡁䅫䅉療䝁䅙杚求䡁䅉督杁䝁䅍睢畂䝁䅍党穂䡁䅍兡療䝁䄴督獁䍁䅁杙桂䝁䄴兣ㅂ䝁䅕䅤獁䍁䅁兙畂䝁䅑䅉橂䝁䅅䅤求䡁䅉兡畂䝁䅣䅉穂䝁䅕杣㉂䝁䅫睙求䡁䅍睏杁䡁䅉党あ䝁䅅兡獂䍁䅁督求䡁䅉杤灂䝁䅍党穂䍁䅁兙畂䝁䅑䅉瑂䝁䅕杣橂䝁䅧兙畂䝁䅑兡穂䝁䅕䅉穂䝁䅅䅢求䍁䅷䅉祂䝁䅕睙祂䝁䅕兙あ䝁䅫睢畂䝁䅅䅢獁䍁䅁兙畂䝁䅑䅉獂䝁䄸䅚湂䝁䅫杢湂䍁䅁督求䡁䅉杤灂䝁䅍党穂䑁䅳䅉桂䝁䄴䅚杁䝁䅙兙橂䝁䅫䅢灂䡁䅑入杁䝁䄰兙畂䝁䅅睚求䝁䄰党畂䡁䅑䅉穂䝁䅕杣㉂䝁䅫睙求䡁䅍䅉桂䡁䅑䅉穂䡁䅁睢祂䡁䅑督獁䍁䅁党畂䡁䅑党祂䡁䅑兙灂䝁䄴兢求䝁䄴䅤獁䍁䅁兙畂䝁䅑䅉祂䝁䅕睙祂䝁䅕兙あ䝁䅫睢畂䝁䅅䅢杁䝁䅙兙橂䝁䅫䅢灂䡁䅑兡求䡁䅍杌杁䕁䅙兤祂䡁䅑䅡求䡁䅉䅌杁䝁䅫䅤杁䝁䄸杚浂䝁䅕杣穂䍁䅁睙療䡁䅉杣求䝁䅍䅤灂䝁䄸杢桂䝁䅷䅉浂䝁䄸睢歂䑁䅳䅉桂䝁䄴䅚杁䝁䄸䅣求䡁䅉兙あ䝁䅕督杁䝁䅍睢瑂䝁䄰兡穂䡁䅍兙祂䝁䅫党穂䍁䅷䅉獂䝁䅅兤畂䝁䅑杣㕂䍁䅁杚桂䝁䅍兡獂䝁䅫䅤灂䝁䅕督獁䍁䅁兙畂䝁䅑䅉睂䡁䅉睢睂䝁䅕杣あ䡁䅫䅉祂䝁䄸睢瑂䡁䅍杌杁䙁䅑䅡求䍁䅁睙療䝁䄰䅣桂䝁䄴入杁䡁䅣兙穂䍁䅁杚療䡁䅉兢求䡁䅉䅢㕂䍁䅁睡畂䝁䄸睤畂䍁䅁兙穂䍁䅁兑卂䕁䅅兔䉂䙁䅉睓杁䕁䅧睢獂䝁䅑兡畂䝁䅣督杁䕁䅍睢祂䡁䅁睢祂䝁䅅䅤灂䝁䄸杢畁䍁䅁兑祂䝁䅅兢桂䡁䅉睡杁䡁䅣兙穂䍁䅁杚療䡁䅕杢歂䝁䅕䅚杁䝁䅫杢杁䑁䅅兏ㅁ䑁䅫䅉桂䝁䄴䅚杁䝁䅫督杁䝁䅉兙穂䝁䅕䅚杁䝁䅫杢杁䙁䅁䅡灂䝁䅷兙歂䝁䅕䅢睂䝁䅧兡桂䍁䅷䅉兂䝁䅕杢畂䡁䅍入獂䡁䅙兙畂䝁䅫兙畁䅁䅁杦䄸䱁䵯䅁䉂䡁䅉杙療䡁䅉䅉卂䝁䅕兙獂䡁䅑入杁䙁䅑杣ㅂ䡁䅍䅤獁䍁䅁兓畂䝁䅍杌杁䝁䅫杢㉂䝁䅕督あ䡁䅍䅉灂䝁䄴䅉桂䍁䅁䅚灂䡁䅙党祂䡁䅍兡浂䝁䅫党歂䍁䅁䅣療䡁䅉䅤浂䝁䄸䅢灂䝁䄸䅉療䝁䅙䅉穂䡁䅑杣ㅂ䝁䅍䅤ㅂ䡁䅉党歂䍁䅁杚灂䝁䄴兙畂䝁䅍党杁䝁䅅督穂䝁䅕䅤穂䍁䅁兡畂䍁䅁䅤潂䝁䅕䅉瑂䡁䅕䅢あ䝁䅫杚桂䝁䄰兡獂䡁䅫䅌杁䡁䅍兡畂䝁䅣䅢求䍁䄰杚桂䝁䄰兡獂䡁䅫䅉祂䝁䅕杢あ䝁䅅䅢獁䍁䅁兙畂䝁䅑䅉橂䝁䄸兢瑂䝁䅕杣橂䝁䅫兙獂䍁䅁杣求䝁䅅䅢杁䝁䅕督あ䝁䅅䅤求䍁䅁兢桂䡁䅉睡求䡁䅑督杁䝁䅫杢杁䡁䅑䅡求䍁䅁兖畂䝁䅫䅤求䝁䅑䅉呂䡁䅑兙あ䝁䅕督畁䍁䅁䅖潂䝁䅕䅉橂䝁䄸兢睂䝁䅅杢㕂䍁䅁睢睂䝁䅕杣桂䡁䅑党穂䍁䅁䅤潂䡁䅉睢ㅂ䝁䅣䅡杁䙁䅍䅤祂䡁䅕睙あ䡁䅕杣求䝁䅑䅉䍂䡁䅕督灂䝁䄴党穂䡁䅍䅉桂䝁䄴䅚杁䕁䅅睚求䝁䄴睙㕂䍁䅁村ㅂ䡁䅍兡畂䝁䅕督穂䍁䅁督求䝁䅣兢求䝁䄴䅤穂䍁䄴䅉䩂䡁䅑䅉睂䡁䅉兡瑂䝁䅅杣灂䝁䅷入杁䝁䅫杢㉂䝁䅕督あ䡁䅍䅉灂䝁䄴䅉楂䡁䅉兡歂䝁䅣党杁䝁䅅杢歂䍁䅁兢求䡁䅯来桂䝁䄴兡畂䝁䅕䅉獂䝁䄸兙畂䡁䅍䅌杁䝁䅫杢橂䝁䅷兤歂䝁䅫杢湂䍁䅁条ㅂ䝁䄴兡療䡁䅉䅉睂䝁䅅杣あ䝁䅫睙灂䡁䅁兙あ䝁䅫杢湂䍁䅁兡畂䡁䅑党祂䝁䅕督あ䡁䅍䅉灂䝁䄴䅉浂䝁䅫杣穂䡁䅑䅉瑂䝁䄸杣あ䝁䅣兙湂䝁䅕督獁䍁䅁兙畂䝁䅑䅉睂䡁䅉党浂䝁䅕杣祂䝁䅕䅚杁䝁䅅杢歂䍁䅁䅚灂䡁䅉党橂䡁䅑䅉求䡁䅅兤灂䡁䅑入獁䍁䅁兙穂䍁䅁睤求䝁䅷䅢杁䝁䅅督杁䡁䅉党桂䝁䅷䅉求䡁䅍䅤桂䡁䅑党瑁䡁䅉党獂䝁䅅䅤求䝁䅑䅉煂䝁䄸兡畂䡁䅑䅉㉂䝁䅕杢あ䡁䅕杣求䡁䅍䅌杁䡁䅉党桂䝁䅷䅉求䡁䅍䅤桂䡁䅑党瑁䡁䅉党獂䝁䅅䅤求䝁䅑䅉畂䝁䄸䅤求䡁䅍䅌杁䝁䅅杢歂䍁䅁杤桂䡁䅉兡療䡁䅕督杁䝁䄰睢祂䡁䅑睚桂䝁䅣党瑁䡁䅉党獂䝁䅅䅤求䝁䅑䅉穂䝁䅕睙ㅂ䡁䅉兡あ䝁䅫党穂䍁䄴䅉䩂䝁䄴䅉桂䝁䅑䅚灂䡁䅑兡療䝁䄴䅌杁䡁䅑䅡求䍁䅁睙療䝁䄰䅣桂䝁䄴入杁䝁䄸杚浂䝁䅕杣穂䍁䅁杙祂䝁䅫䅚湂䝁䅕䅉浂䝁䅫杢桂䝁䄴睙灂䝁䄴睚杁䡁䅁杣療䝁䅑兤橂䡁䅑督杁䡁䅑睢杁䝁䅉睢祂䡁䅉睢㍂䝁䅕杣穂䍁䅁睤潂䝁䄸䅉穂䝁䅕党牂䍁䅁督潂䝁䄸杣あ䍁䄰䅤求䡁䅉兢杁䝁䅍兙睂䝁䅫䅤桂䝁䅷䅉あ䝁䄸䅉楂䝁䅕䅉ㅂ䡁䅍党歂䍁䅁兡畂䍁䅁兙畂䍁䅁兙橂䡁䅅兤灂䡁䅍兡あ䝁䅫睢畂䍁䅁睢浂䍁䅁䅣祂䝁䄸䅣求䡁䅉䅤㕂䑁䅳䅉浂䝁䅫杢桂䝁䄴睙灂䝁䄴睚杁䝁䅉入杁䝁䄰兙牂䝁䅫杢湂䍁䅁䅣祂䝁䅕杚求䡁䅉杣求䝁䅑䅉求䡁䅅兤灂䡁䅑入杁䝁䅫杢㉂䝁䅕督あ䝁䄰党畂䡁䅑督杁䝁䅫杢杁䝁䅕杢あ䝁䅫䅤灂䝁䅕督杁䡁䅑䅡桂䡁䅑䅉歂䝁䅫杣求䝁䅍䅤獂䡁䅫䅉療䡁䅉䅉灂䝁䄴䅚灂䡁䅉党橂䡁䅑䅢㕂䍁䅁睢㍂䝁䄴䅉祂䝁䅕兙獂䍁䅁䅣祂䝁䄸䅣求䡁䅉䅤㕂䑁䅳䅉瑂䝁䅕来㙂䝁䅅杢灂䝁䄴党杁䝁䅙兡畂䝁䅅杢橂䝁䅫杢湂䍁䅁兡畂䍁䅁䅤潂䝁䅕䅉浂䝁䄸杣瑂䍁䅁睢浂䍁䅁䅢療䝁䅅杢穂䍁䅁䅤潂䝁䅅䅤杁䝁䅅杣求䍁䅁督ㅂ䝁䅉睢祂䝁䅑兡畂䝁䅅䅤求䍁䅁䅤療䍁䅁兙杁䝁䅍睢畂䡁䅙党畂䡁䅑兡療䝁䄴兙獂䍁䅁杚灂䡁䅉督あ䍁䅁兢療䡁䅉䅤湂䝁䅅睚求䍁䅁䅢療䝁䅅杢杁䝁䅅杢歂䍁䅁督求䝁䄴兡療䡁䅉䅉あ䝁䄸䅉あ䝁䅧党杁䝁䅉睢祂䡁䅉睢㍂䝁䅕杣湁䡁䅍䅉求䡁䅅兤灂䡁䅑入杁䝁䅫杢杁䝁䅅䅉あ䡁䅉兙畂䡁䅍兙橂䡁䅑兡療䝁䄴睏杁䝁䅯兤畂䝁䅫睢祂䍁䅁䅣桂䡁䅉䅤灂䝁䅍兡睂䝁䅅䅤灂䝁䄸杢杁䝁䅙兡畂䝁䅅杢橂䝁䅫杢湂䍁䅁兡畂䍁䅁䅤潂䝁䅕䅉浂䝁䄸杣瑂䍁䅁睢浂䍁䅁兙杁䝁䅯兤畂䝁䅫睢祂䍁䅁䅣桂䡁䅉䅤灂䝁䅍兡睂䝁䅅䅤灂䝁䄴睚杁䝁䅫杢あ䝁䅕杣求䡁䅍䅤杁䝁䅫杢杁䡁䅑䅡求䍁䅁督求䝁䄴兡療䡁䅉䅉歂䝁䅕杙あ䑁䅳䅉桂䝁䄴䅚杁䝁䅙兡畂䝁䅅杢橂䝁䅫杢湂䍁䅁䅣祂䝁䄸䅚ㅂ䝁䅍䅤穂䍁䅁䅤療䍁䅁杙療䡁䅉杣療䡁䅣党祂䡁䅍䅉㍂䝁䅧睢杁䝁䅅杣求䍁䅁䅢療䝁䄸睡灂䝁䄴睚杁䡁䅑睢杁䝁䅅睙硂䡁䅕兡祂䝁䅕䅉橂䝁䄸杢㉂䝁䅕杢あ䝁䅫睢畂䝁䅅䅢獁䍁䅁睤療䡁䅉睡浂䝁䄸杣橂䝁䅕䅌杁䝁䅅杢歂䍁䅁兙浂䝁䅙睢祂䝁䅑兙楂䝁䅷党杁䡁䅍兡畂䝁䅣䅢求䍁䄰杚桂䝁䄰兡獂䡁䅫䅉潂䝁䄸兤穂䝁䅫杢湂䍁䄴䅉䝂䡁䅕杣あ䝁䅧党祂䍁䅷䅉灂䡁䅑䅉ㅂ䝁䄴䅚求䡁䅉睤祂䝁䅫䅤求䡁䅍䅌杁䝁䄸杣灂䝁䅣兡畂䝁䅅䅤求䡁䅍䅌杁䡁䅍党獂䝁䅷督獁䍁䅁兙畂䝁䅑䅉穂䝁䅕杣㉂䝁䅫睙求䡁䅍䅉瑂䡁䅕䅢あ䝁䅫杚桂䝁䄰兡獂䡁䅫䅉瑂䝁䄸杣あ䝁䅣兙湂䝁䅕䅉獂䝁䄸兙畂䡁䅍䅉あ䝁䅧杣療䡁䅕睚潂䍁䅁睙療䝁䄴䅚ㅂ䝁䅫䅤癁䝁䅍睢瑂䝁䄰党祂䝁䅍兡桂䝁䅷䅉瑂䝁䄸杣あ䝁䅣兙湂䝁䅕兌楂䝁䅅睙牂䝁䅕䅚杁䡁䅍党橂䡁䅕杣灂䡁䅑兡求䡁䅍䅉睂䡁䅉睢湂䡁䅉兙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䅅杣楂䝁䄸杣杁䙁䅉党桂䝁䅷䅤㕂䍁䅁䅖祂䡁䅕督あ䍁䅷䅉䩂䝁䄴睙畁䍁䅁睤桂䡁䅍䅉灂䝁䄴睙療䡁䅉䅣療䡁䅉兙あ䝁䅕䅚杁䝁䅫杢杁䑁䅉䅍睁䑁䅍䅉桂䝁䄴䅚杁䝁䅫督杁䝁䅧党桂䝁䅑兣ㅂ䝁䅅杣あ䝁䅕杣求䝁䅑䅉灂䝁䄴䅉噂䝁䄴兡療䝁䄴䅚桂䝁䅷党獁䍁䅁杔求䡁䅣䅉婂䝁䄸杣牂䍁䄴䅁䝃睈䅁杶䅧䕁䅅杣楂䡁䅕䅤ㅂ䡁䅍䅉䍂䝁䅫睢睂䝁䅧兙祂䝁䄰兙杁䕁䅍睢祂䡁䅁睢祂䝁䅅䅤灂䝁䄸杢獁䍁䅁兙杁䝁䅉兡療䡁䅁䅡桂䡁䅉兢桂䝁䅍党ㅂ䡁䅑兡橂䝁䅅䅢杁䝁䅍睢瑂䡁䅁兙畂䡁䅫䅌杁䝁䅑党㉂䝁䅕䅢療䡁䅁督杁䝁䄴睢㉂䝁䅕䅢杁䡁䅑䅡求䡁䅉兙睂䝁䅕兤あ䝁䅫睙穂䍁䅁杚療䡁䅉䅉橂䝁䅧杣療䝁䄴兡橂䍁䅁䅓求䡁䅁兙あ䝁䅫䅤灂䡁䅍䅉䍂䍁䅁杤灂䡁䅉兤穂䍁䅁䅋䥂䕁䅉杖灁䍁䅁兡畂䝁䅙党橂䡁䅑兡療䝁䄴䅉灂䝁䄴䅉あ䝁䅧党杁䙁䅕杢灂䡁䅑党歂䍁䅁睕あ䝁䅅䅤求䡁䅍杌杁䕁䅫䅤穂䍁䅁䅓䍂䙁䅙䅉睂䡁䅉睢歂䡁䅕睙あ䍁䅁䅣灂䡁䅁党獂䝁䅫杢求䍁䅁睙療䝁䄴督灂䡁䅍䅤穂䍁䅁睢浂䍁䅁兡瑂䝁䅑兤穂䝁䅫杣桂䝁䄴䅉潁䕁䅅村瑁䑁䅣杍㕁䍁䅫䅌杁䝁䅅䅉睂䡁䅉睢睂䡁䅉兡求䡁䅑兙祂䡁䅫䅉穂䡁䅕杙橂䡁䅕䅤桂䝁䄴党療䡁䅕督獂䡁䅫兌歂䝁䅕䅢灂䡁䅙党祂䝁䅕䅚杁䙁䅉杔䉂䝁䅫䅉あ䝁䅧党祂䝁䅅䅣求䡁䅕䅤灂䝁䅍䅉睂䡁䅉睢歂䡁䅕睙あ䍁䅁睙桂䝁䄴䅚灂䝁䅑兙あ䝁䅕䅉あ䝁䅧兙あ䍁䅁督ㅂ䡁䅁䅣祂䝁䅕督穂䝁䅕督杁䝁䅅䅢獂䍁䅁䅓䍂䙁䅙䅉桂䝁䄴䅤灂䝁䅣党畂䡁䅍䅌杁䝁䅫杢橂䝁䅷兤歂䝁䅫杢湂䍁䅁䅓䍂䡁䅍兑湂䍁䅁党㑂䡁䅁杣求䡁䅍督灂䝁䄸杢畁䍁䅁䅖潂䝁䅕䅉橂䝁䄸兢睂䝁䅅杢㕂䉁杫督杁䡁䅉党穂䝁䅕兙祂䝁䅍䅡杁䝁䅅杢歂䍁䅁䅚求䡁䅙党獂䝁䄸䅣瑂䝁䅕杢あ䍁䅁䅣祂䝁䄸睚祂䝁䅅兢穂䍁䅁兡畂䝁䅍䅢ㅂ䝁䅑党杁䕁䅅村瑁䑁䅅䅍硁䍁䅷䅉桂䝁䄴䅉療䡁䅉兙獂䍁䅁䅕䕂䍁䄰䅔硁䍁䅁兡畂䝁䅧兡楂䝁䅫䅤療䡁䅉䅉あ䝁䄸䅉祂䝁䅕兙㍂䝁䅅睡求䝁䄴䅉睂䝁䅅䅤灂䝁䅕杢あ䡁䅍升杁䕁䅧村坂䍁䄰督睂䝁䅕睙灂䝁䅙兡橂䍁䅁兡瑂䝁䄰兤畂䝁䅕䅉穂䡁䅫督あ䝁䅕兢㝁䍁䅁兙畂䝁䅑䅉穂䝁䄰兙獂䝁䅷䅉瑂䝁䄸䅢求䝁䅍兤獂䝁䅕䅉桂䝁䄴䅤灂䡁䅙兡祂䝁䅅䅢杁䝁䄰党歂䝁䅫睙灂䝁䄴党穂䍁䅁䅤療䍁䅁䅤祂䝁䅕兙あ䍁䅁睙療䡁䅉睢畂䝁䅅杤灂䡁䅉兤穂䝁䅕督獁䍁䅁兡畂䝁䅍䅢ㅂ䝁䅑兡畂䝁䅣䅉䑂䕁䄸杖䩂䕁䅑兌硁䑁䅫杌杁䕁䅫䅤杁䝁䅧兙穂䍁䅁䅢灂䝁䅍党畂䡁䅍兡畂䝁䅣䅉桂䝁䅣杣求䝁䅕兢求䝁䄴䅤穂䍁䅁睤灂䡁䅑䅡杁䕁䅣杣灂䡁䅑督あ䝁䄸杢求䍁䅁睔畂䝁䅍睢獂䝁䄸睚㕂䍁䅷䅉䩂䝁䄴睙㝁䍁䅁兑獂䝁䄴入獂䝁䅅兢杁䙁䅁䅡桂䡁䅉兢桂䝁䅍党ㅂ䡁䅑兡橂䝁䅅䅢穂䍁䅷䅉䩂䝁䄴睙畁䑁䅳䅉剂䝁䅫䅢ㅂ䍁䅁䅕潂䝁䅅杣瑂䝁䅅睙求䡁䅕䅤灂䝁䅍兙獂䡁䅍䅉䑂䝁䄸䅌杁䕁䅷䅤歂䑁䅳䅉䉂䡁䅍督求䝁䄰杙獂䡁䅫䅉䍂䝁䅫睢穂䝁䅍兡求䝁䄴睙求䡁䅍䅌杁䕁䅫杢橂䍁䄴睏杁䕁䅅睙ㅂ䝁䅫䅤桂䡁䅍䅉啂䝁䅧党祂䝁䅅䅣求䡁䅕䅤灂䝁䅍督獁䍁䅁兓畂䝁䅍杌㝁䍁䅁兙畂䝁䅑䅉䉂䝁䄴䅤灂䝁䄸督杁䙁䅑䅡求䡁䅉兙睂䝁䅕兤あ䝁䅫睙穂䍁䅷䅉䩂䝁䄴睙畁䍁䅁兑祂䝁䅉兤あ䡁䅕督杁䕁䅉兡療䡁䅁䅡桂䡁䅉兢桂䍁䅁睑療䡁䅉䅣療䡁䅉兙あ䝁䅫睢畂䍁䅁兙獂䡁䅍睢杁䝁䅧兙穂䍁䅁兙杁䝁䅍䅢灂䝁䄴兡橂䝁䅅䅢杁䝁䅍睢獂䝁䅷兙楂䝁䄸杣桂䡁䅑兡療䝁䄴䅉桂䝁䅣杣求䝁䅕兢求䝁䄴䅤杁䡁䅣兡あ䝁䅧䅉䍂䝁䅅杣灂䝁䄴䅤潂䡁䅕督杁䕁䅉兡療䡁䅑䅡求䡁䅉兙睂䝁䅕兤あ䝁䅫睙穂䍁䅁䅣獂䝁䅍䅉あ䝁䄸䅉求䡁䅙兙獂䡁䅕兙あ䝁䅕䅉坂䙁䅑䅕瑁䑁䅍䅍睁䍁䄴䅉啂䝁䅧党杁䝁䅍睢瑂䡁䅁兙畂䡁䅫䅉㍂䝁䅅督杁䝁䅙睢祂䝁䄰党祂䝁䅷入杁䝁䅳杢療䡁䅣杢杁䝁䅅督杁䙁䅑党牂䝁䄰兡祂䝁䅅䅉兂䝁䅧兙祂䝁䄰兙橂䝁䅕兤あ䝁䅫睙桂䝁䅷督杁䕁䅍睢祂䡁䅁睢祂䝁䅅䅤灂䝁䄸杢杁䝁䅅杢歂䍁䅁睙潂䝁䅅杢湂䝁䅕䅚杁䝁䅫䅤穂䍁䅁杢桂䝁䄰党杁䡁䅑睢杁䕁䅅杣楂䡁䅕䅤ㅂ䡁䅍䅉䍂䝁䅫睢睂䝁䅧兙祂䝁䄰兙杁䕁䅍睢祂䡁䅁睢祂䝁䅅䅤灂䝁䄸杢杁䝁䅫杢杁䕁䅯兤獂䡁䅫䅉祁䑁䅁免ㅁ䍁䄴䅉䉂䡁䅉杙ㅂ䡁䅑兤穂䍁䅁村灂䝁䄸䅣潂䝁䅅杣瑂䝁䅅䅉䑂䝁䄸杣睂䝁䄸杣桂䡁䅑兡療䝁䄴䅉灂䡁䅍䅉潂䝁䅕兙歂䡁䅅兤桂䡁䅉䅤求䡁䅉党歂䍁䅁兡畂䍁䅁睖桂䡁䅉兢灂䝁䄴督あ䝁䅕杣獁䍁䅁䅕求䝁䄴杢穂䡁䅫䅢㉂䝁䅅杢灂䝁䅅杌䅁佁䩕䅁潂杄䅁兑祂䝁䅍村求䡁䅍䅤杁䕁䅍睢祂䡁䅁睢祂䝁䅅䅤灂䝁䄸杢獁䍁䅁兙畂䍁䅁兡畂䡁䅑党湂䡁䅉兙あ䝁䅕䅚杁䝁䅷睢湂䝁䅫督あ䝁䅫睙穂䍁䅁睙療䝁䄰䅣桂䝁䄴入獁䍁䅁党畂䝁䅣兙湂䝁䅕督杁䝁䅫杢杁䡁䅑䅡求䍁䅁䅣祂䝁䄸杤灂䡁䅍兡療䝁䄴䅉療䝁䅙䅉湂䡁䅉睢ㅂ䝁䄴䅚獁䍁䅁兙灂䡁䅉䅌杁䝁䅅杢歂䍁䅁睢橂䝁䅕兙畂䍁䅁䅤祂䝁䅅杢穂䡁䅁睢祂䡁䅑兙あ䝁䅫睢畂䍁䅁督療䝁䅷兤あ䝁䅫睢畂䡁䅍杌杁䕁䅫䅤杁䝁䄸䅣求䡁䅉兙あ䝁䅕督杁䡁䅑䅡祂䝁䄸兤湂䝁䅧䅉あ䡁䅣睢杁䡁䅍党湂䝁䄰党畂䡁䅑督㙁䍁䅁兑穂䡁䅍党あ䍁䄰村桂䡁䅍党歂䍁䅁兙畂䝁䅑䅉䉂䡁䅍督求䡁䅑兌䵂䝁䅫睚潂䡁䅑杌杁䙁䅑䅡求䍁䅁兑穂䡁䅍党あ䍁䄰村桂䡁䅍党歂䍁䅁督求䝁䅣兢求䝁䄴䅤杁䡁䅁杣療䡁䅙兡歂䝁䅕督杁䝁䅷党穂䡁䅍兌あ䝁䅧兙畂䍁䄰䅤祂䡁䅕睙牂䝁䅷睢桂䝁䅑䅉潁䕁䅷䅖䵂䍁䅫䅉穂䝁䅕杣㉂䝁䅫睙求䡁䅍䅌杁䡁䅑䅡桂䡁䅑䅉あ䡁䅉兙畂䡁䅍䅣療䡁䅉䅤穂䍁䅁睚求䝁䄴党祂䝁䅅䅢杁䝁䅍睢瑂䝁䄰睢歂䝁䅫䅤灂䝁䅕督獁䍁䅁督ㅂ䝁䅍䅡杁䝁䅅督杁䝁䅙睢療䝁䅑䅌杁䡁䅑党㑂䡁䅑兡獂䝁䅕督獁䍁䅁兙睂䡁䅁兙祂䝁䅕䅢獁䍁䅁杚ㅂ䡁䅉杢灂䡁䅑兤祂䝁䅕䅌杁䝁䅅䅣睂䝁䅷兡桂䝁䄴睙求䡁䅍䅌杁䝁䅍䅡求䝁䄰兡橂䝁䅅䅢穂䍁䅷䅉畂䝁䄸杢瑁䝁䅉兤獂䝁䅳䅉睂䝁䅕䅤祂䝁䄸䅢求䡁䅕兢杁䡁䅁杣療䝁䅑兤橂䡁䅑督獁䍁䅁杣ㅂ䝁䅉杙求䡁䅉䅌杁䡁䅁䅢桂䡁䅍䅤灂䝁䅍督獁䍁䅁兢求䡁䅑兙獂䍁䅁兙畂䝁䅑䅉瑂䝁䅕䅤桂䝁䅷䅉睂䡁䅉睢歂䡁䅕睙あ䡁䅍䅌杁䡁䅣睢療䝁䅑䅌杁䝁䅣䅢桂䡁䅍督獁䍁䅁兙ㅂ䡁䅑睢瑂䝁䄸䅤灂䡁䅙党杁䡁䅁兙祂䡁䅑督獁䍁䅁兢桂䝁䅍䅡灂䝁䄴党祂䡁䅫䅌杁䝁䅅杢歂䍁䅁兢灂䡁䅍睙求䝁䅷䅢桂䝁䄴党療䡁䅕督杁䝁䄰兙畂䡁䅕杚桂䝁䅍䅤ㅂ䡁䅉党歂䍁䅁䅣祂䝁䄸䅚ㅂ䝁䅍䅤穂䍁䄴䅉啂䝁䅧党杁䡁䅍党湂䝁䄰党畂䡁䅑䅉桂䝁䅷督療䍁䅁睢浂䝁䅙党祂䡁䅍䅉瑂䝁䄸䅤療䡁䅉䅉橂䝁䅅杣祂䝁䅫党祂䍁䅁杚祂䝁䅕兡湂䝁䅧䅤杁䡁䅑杣桂䝁䄴督睂䝁䄸杣あ䝁䅅䅤灂䝁䄸杢杁䡁䅍党祂䡁䅙兡橂䝁䅕督杁䡁䅑睢杁䝁䅍兤穂䡁䅑睢瑂䝁䅕杣穂䍁䅁兡畂䍁䅁兔求䡁䅧兡橂䝁䄸䅉あ䝁䅧杣療䡁䅕睚潂䍁䅁兙祂䡁䅉兙畂䝁䅣党瑂䝁䅕杢あ䡁䅍䅉㍂䝁䅫䅤潂</t>
  </si>
  <si>
    <t>䍁䅁䅤祂䡁䅕睙牂䝁䅫杢湂䍁䅁睙療䝁䄰䅣桂䝁䄴兡求䡁䅍杌杁䙁䅑䅡求䍁䅁兑穂䡁䅍党あ䍁䄰䅔灂䝁䅣䅡あ䍁䅁督求䝁䅣兢求䝁䄴䅤杁䡁䅁杣療䡁䅙兡歂䝁䅕督杁䝁䅣杣療䡁䅕杢歂䍁䅁党㑂䡁䅁党歂䝁䅫䅤求䍁䅁督求䡁䅉杤灂䝁䅍党穂䑁䅳䅉あ䝁䅧兡祂䝁䅑兌睂䝁䅅杣あ䡁䅫䅉あ䡁䅉兙畂䡁䅍䅣療䡁䅉䅤桂䡁䅑兡療䝁䄴䅉楂䡁䅉睢牂䝁䅕杣桂䝁䅣党杁䡁䅍党祂䡁䅙兡橂䝁䅕督杁䝁䅉入杁䡁䅍睢ㅂ䡁䅉睙灂䝁䄴睚杁䡁䅙兙祂䝁䅫睢ㅂ䡁䅍䅉橂䝁䅅䅣桂䝁䅍兡あ䡁䅫䅉穂䝁䄸䅢ㅂ䡁䅑兡療䝁䄴督獁䍁䅁兡畂䝁䅍䅢ㅂ䝁䅑兡畂䝁䅣䅉歂䡁䅉入杁䡁䅙兙畂䍁䅁睢㉂䝁䅕杣瑁䡁䅑䅡求䍁䄰杣療䝁䅅䅚獁䍁䅁䅤求䝁䄰䅣求䡁䅉兙あ䡁䅕杣求䍁䄰睙療䝁䄴䅤祂䝁䄸䅢獂䝁䅕䅚杁䝁䅅杢歂䍁䅁杣求䝁䅙杣灂䝁䅣党祂䝁䅅䅤求䝁䅑䅌杁䝁䅙䅢桂䡁䅑杙求䝁䅑䅌杁䝁䅫杢あ䝁䅕杣瑂䝁䄸䅚桂䝁䅷䅉療䡁䅉䅉橂䝁䄸杢あ䝁䅅兡畂䝁䅕杣杁䡁䅍䅡灂䡁䅁䅣灂䝁䄴睚獁䍁䅁兙畂䝁䅑䅉穂䡁䅁党橂䝁䅫兙獂䝁䅫来求䝁䅑䅉求䡁䅅兤灂䡁䅁兢求䝁䄴䅤㝁䍁䅁䅢求䡁䅍督瑁䡁䅑䅡桂䝁䄴兌杁䝁䅅杢歂䍁䅁杚ㅂ䝁䅷䅢杁䝁䅍睢畂䡁䅑兙灂䝁䄴党祂䍁䅁䅢療䝁䅅䅚杁䝁䄸睙求䝁䅅杢杁䡁䅑杣桂䝁䄴督睂䝁䄸杣あ䝁䅅䅤灂䝁䄸杢杁䡁䅍党祂䡁䅙兡橂䝁䅕督㝁䍁䅁睤桂䡁䅉党潂䝁䄸兤穂䝁䅫杢湂䍁䅁兙畂䝁䅑䅉歂䝁䅫督あ䡁䅉兡楂䡁䅕䅤灂䝁䄸杢杁䡁䅍党祂䡁䅙兡橂䝁䅕督㝁䍁䅁兢桂䝁䄴兙湂䝁䅕䅚杁䡁䅑杣桂䝁䄴督睂䝁䄸杣あ䝁䅅䅤灂䝁䄸杢杁䡁䅍党祂䡁䅙兡橂䝁䅕督㝁䍁䅁兙畂䝁䅑䅉瑂䝁䄸杤灂䝁䄴睚杁䡁䅍党祂䡁䅙兡橂䝁䅕督杁䡁䅑睢杁䉁杧䅚療䍁䄰兡あ䍁䄰入療䡁䅕杣穂䝁䅕䅢浂䉁杫䅉橂䝁䄸杢穂䡁䅕兢求䡁䅉䅌杁䝁䅅督杁䡁䅣党獂䝁䅷䅉桂䡁䅍䅉睂䡁䅉睢㉂䝁䅫䅚求䡁䅍䅉浂䝁䅫杢桂䝁䅷䅉瑂䝁䅫䅢求䍁䅷䅉あ䝁䅫兢求䍁䅁睙祂䝁䅫䅤灂䝁䅍兙獂䍁䅷䅉睂䡁䅉睢歂䡁䅕睙あ䍁䅁䅢桂䡁䅕杢橂䝁䅧䅌杁䡁䅉党あ䝁䅅兡獂䍁䅁䅢療䝁䅣兡穂䡁䅑兡橂䡁䅍䅌杁䡁䅍兤睂䡁䅁䅢㕂䍁䅁睙潂䝁䅅兡畂䍁䅁睢睂䡁䅑兡瑂䝁䅫来桂䡁䅑兡療䝁䄴䅌杁䝁䅅杢歂䍁䅁䅤祂䝁䅅䅚求䍁䅁督潂䝁䄸睤杁䡁䅍䅡灂䡁䅁䅣灂䝁䄴睚杁䡁䅍党祂䡁䅙兡橂䝁䅕督畁䍁䅁䅖潂䝁䅫督杁䡁䅍党湂䝁䄰党畂䡁䅑䅉桂䝁䅷督療䍁䅁睢浂䝁䅙党祂䡁䅍䅉睂䡁䅉党瑂䝁䅫兤瑂䍁䅁䅢療䝁䅣兡穂䡁䅑兡橂䡁䅍䅉穂䝁䅕杣㉂䝁䅫睙求䡁䅍䅌杁䡁䅍兤橂䝁䅧䅉桂䡁䅍䅉歂䝁䅕䅣獂䝁䄸入瑂䝁䅕杢あ䍁䅁睢浂䍁䅁督睂䝁䅕睙灂䝁䅅䅢灂䡁䅯党歂䍁䅁党硂䡁䅕兡睂䝁䄰党畂䡁䅑䅉あ䝁䄸䅉瑂䝁䅕党あ䍁䅁䅢灂䝁䄴党潂䝁䅅兤獂䍁䅁杣求䡁䅅兤灂䡁䅉党瑂䝁䅕杢あ䡁䅍睏杁䝁䅫杢あ䝁䅕杣畂䝁䅅䅤灂䝁䄸杢桂䝁䅷䅉浂䡁䅉党灂䝁䅣䅡あ䍁䅁䅤祂䝁䅅杢穂䡁䅁睢祂䡁䅑兙あ䝁䅫睢畂䍁䅁睤灂䡁䅑䅡杁䝁䅅兡祂䍁䅷䅉療䝁䅍党桂䝁䄴䅌杁䝁䅅杢歂䍁䅁睚祂䝁䄸兤畂䝁䅑䅉穂䝁䅕杣㉂䝁䅫睙求䡁䅍睏杁䝁䅅杢歂䍁䅁党畂䝁䅣兙湂䝁䅕督杁䝁䅫杢杁䡁䅑䅡求䍁䅁杚灂䝁䄴兙獂䍁䅁兢灂䝁䅷党獁䍁䅁䅤灂䝁䄰党瑁䝁䅍杣灂䡁䅑兡橂䝁䅅䅢獁䍁䅁䅣祂䝁䄸䅚ㅂ䝁䅍䅤杁䝁䅷兙ㅂ䝁䄴睙潂䍁䅷䅉祂䝁䅕䅤桂䝁䅫䅢杁䝁䅷睢湂䝁䅫督あ䝁䅫睙穂䍁䅷䅉穂䡁䅕䅣睂䝁䅷入杁䝁䅍䅡桂䝁䅫杢杁䝁䄸䅣あ䝁䅫兢灂䡁䅯兙あ䝁䅫睢畂䍁䅷䅉楂䡁䅉睢牂䝁䅕杣求䝁䅑䅉䵂䙁䅑䅔獁䍁䅁兙畂䝁䅑䅉あ䡁䅉兙歂䝁䅕䅉穂䝁䅧睢㍂䍁䅁督潂䝁䅫䅣睂䝁䅫杢湂䍁䅁兙橂䡁䅑兡㉂䝁䅫䅤灂䝁䅕督畁䍁䅁䅖潂䝁䅕䅉橂䝁䄸兢睂䝁䅅杢㕂䍁䅁睤桂䡁䅍䅉浂䝁䄸杣瑂䝁䅕杣獂䡁䅫䅉牂䝁䄴睢㍂䝁䄴䅉桂䡁䅍䅉䉂䡁䅉睡桂䝁䄴督桂䡁䅍䅉䍂䝁䅕督あ䍁䅁睑療䡁䅉䅣療䡁䅉兙あ䝁䅫睢畂䍁䅁兙畂䝁䅑䅉橂䝁䅧兙畂䝁䅣党歂䍁䅁兡あ䡁䅍䅉畂䝁䅅兢求䍁䅁䅤療䍁䅁兑祂䝁䅍村求䡁䅍䅤杁䕁䅍睢祂䡁䅁睢祂䝁䅅䅤灂䝁䄸杢杁䝁䅫杢杁䕁䄰兙㕂䍁䅁杍睁䑁䅅䅎畁䍁䅁兑祂䝁䅍村求䡁䅍䅤杁䕁䅍睢祂䡁䅁睢祂䝁䅅䅤灂䝁䄸杢杁䡁䅣兙穂䍁䅁杚療䡁䅕杢歂䝁䅕䅚杁䝁䅫杢杁䑁䅅兏祁䑁䅍䅉桂䝁䄴䅚杁䝁䅫督杁䝁䅧党桂䝁䅑兣ㅂ䝁䅅杣あ䝁䅕杣求䝁䅑䅉灂䝁䄴䅉䝂䝁䄸杣あ䍁䅁睕瑂䝁䅫䅤潂䍁䅷䅉䉂䡁䅉睡桂䝁䄴督桂䡁䅍杌䅁䅁昴䅁奄睁䅁兑祂䝁䅍兙歂䝁䅫兙杁䕁䅉兡療䡁䅍睙灂䝁䅕杢橂䝁䅕督獁䍁䅁兓畂䝁䅍杌杁䡁䅁杣療䝁䅑兤橂䝁䅕督杁䝁䅅杢歂䍁䅁兢桂䡁䅉睡求䡁䅑督杁䡁䅁䅢桂䝁䄴䅤瑁䝁䅉兙穂䝁䅕䅚杁䝁䅙睢療䝁䅑䅉桂䝁䄴䅚杁䝁䅉党㉂䝁䅕杣桂䝁䅣党杁䡁䅁杣療䝁䅑兤橂䡁䅑督杁䝁䅫杢杁䡁䅑䅡求䍁䅁兖畂䝁䅫䅤求䝁䅑䅉呂䡁䅑兙あ䝁䅕督畁䍁䅁䅖潂䝁䅕䅉橂䝁䄸兢睂䝁䅅杢㕂䍁䅁䅚求䡁䅙党獂䝁䄸䅣穂䍁䅁睙祂䝁䄸䅣杁䝁䅫兢睂䡁䅉睢㉂䝁䅕兢求䝁䄴䅤穂䍁䅁䅣祂䝁䅫兢桂䡁䅉兡獂䡁䅫䅉灂䝁䄴䅉㍂䝁䅧党桂䡁䅑䅉あ䝁䄸䅉求䝁䄴䅡桂䝁䄴睙求䍁䅁杚桂䡁䅉兢杁䝁䅕睙療䝁䄴睢瑂䝁䅫睙穂䍁䅁杙㕂䍁䅁兡瑂䡁䅁杣療䡁䅙兡畂䝁䅣䅉あ䝁䅧党杁䡁䅁党祂䝁䅙睢祂䝁䄰兙畂䝁䅍党杁䝁䄸杚杁䝁䅍杣療䡁䅁督杁䝁䅫杢杁䡁䅑䅡求䍁䅁杚灂䝁䅕䅢歂䍁䅷䅉桂䡁䅍䅉㍂䝁䅕䅢獂䍁䅁兙穂䍁䅁䅤潂䝁䅕兡祂䍁䅁杤桂䝁䅷兤求䍁䅁兙穂䍁䅁杚療䝁䄸䅚杁䝁䅫杢湂䡁䅉党歂䝁䅫党畂䡁䅑督畁䍁䅁兓あ䡁䅍䅉浂䝁䄸睢歂䍁䅷䅉楂䝁䅕杤求䡁䅉兙湂䝁䅕䅌杁䝁䅅杢歂䍁䅁杙療䝁䅑入杁䝁䅍兙穂䝁䅕䅉睂䡁䅉睢歂䡁䅕睙あ䡁䅍䅉灂䝁䄴睙獂䡁䅕䅚求䍁䅁睒療䝁䄸䅚塂䝁䅧党桂䡁䅑䅌杁䙁䅯睢獂䝁䅅䅉橂䝁䄸睙療䝁䄴兤あ䍁䅁睤桂䡁䅑党祂䍁䅷䅉兂䡁䅉睢坂䝁䅅兤獂䡁䅑䅉あ䝁䄸䅣灂䝁䅍兙獂䍁䅁䅣桂䝁䅫杢杁䡁䅉党獂䝁䅫党浂䍁䅷䅉桂䝁䄴䅚杁䙁䅍睢ㅂ䝁䅷睕睂䡁䅉兡畂䝁䅣杌杁䙁䅑䅡求䍁䅁睙療䝁䄰䅣桂䝁䄴入杁䡁䅣兙穂䍁䅁兡畂䝁䅍睢祂䡁䅁睢祂䝁䅅䅤求䝁䅑䅉灂䝁䄴䅉祁䑁䅁䅍祁䍁䅁兙畂䝁䅑䅉灂䡁䅍䅉潂䝁䅕兙歂䡁䅅兤桂䡁䅉䅤求䡁䅉党歂䍁䅁兡畂䍁䅁䅒桂䝁䅷䅢桂䡁䅍䅌杁䙁䅑党㑂䝁䅅督畁䅁䅁权䅫䩁䕉䅁䉂䡁䅉睙桂䝁䅑兡ㅂ䝁䄰䅉䵂䝁䅫䅤潂䝁䅫兤瑂䍁䅁䅣獂䝁䅍䅉求䝁䄴睚桂䝁䅣党穂䍁䅁兡畂䍁䅁䅤潂䝁䅕䅉睂䡁䅉睢歂䡁䅕睙あ䝁䅫睢畂䍁䅁睢浂䍁䅁䅢灂䡁䅑䅡灂䡁䅕兢杁䝁䅍䅡求䝁䄰兡橂䝁䅅䅢穂䍁䅁䅣祂䝁䄸䅚ㅂ䝁䅍䅤穂䍁䅁兡畂䍁䅁䅤潂䝁䅕䅉䉂䡁䅍兡桂䍁䅁䅕桂䝁䅍兡浂䝁䅫睙獁䍁䅁杔療䡁䅉䅤潂䍁䅁兑瑂䝁䅕杣灂䝁䅍兙獁䍁䅁兒ㅂ䡁䅉睢睂䝁䅕䅌杁䡁䅑䅡求䍁䅁兔灂䝁䅑䅚獂䝁䅕䅉䙂䝁䅅督あ䍁䅷䅉䉂䝁䅙杣灂䝁䅍兙獁䍁䅁兙畂䝁䅑䅉䵂䝁䅅䅤灂䝁䄴䅉䉂䝁䄰党祂䝁䅫睙桂䍁䄴䅉䩂䡁䅑䅉療䝁䅙杚求䡁䅉督杁䝁䅉兙あ䡁䅑党祂䡁䅫兌湂䡁䅉兙歂䝁䅕䅉獂䝁䅫䅤潂䝁䅫兤瑂䍁䅁䅡㕂䝁䅑杣療䡁䅧兡歂䝁䅕䅌杁䝁䅷兡あ䝁䅧兡ㅂ䝁䄰䅉橂䝁䅅杣楂䝁䄸杢桂䡁䅑党獁䍁䅁杙ㅂ䡁䅑入獂䝁䅷兡あ䝁䅧兡ㅂ䝁䄰䅉桂䝁䄴䅚杁䝁䅧兡湂䝁䅧䅉睂䡁䅕杣灂䡁䅑入杁䝁䅷兡あ䝁䅧兡ㅂ䝁䄰䅉瑂䝁䅕䅤桂䝁䅷䅉浂䝁䄸杣杁䝁䅕䅢求䝁䅍䅤祂䝁䅫睙杁䡁䅙党潂䝁䅫睙獂䝁䅕督獁䍁䅁党獂䝁䅕睙あ䡁䅉睢畂䝁䅫睙穂䍁䅷䅉桂䝁䅣杣灂䝁䅍兤獂䡁䅑兤祂䝁䅅䅢獁䍁䅁兡畂䝁䅑兤穂䡁䅑杣灂䝁䅅䅢獁䍁䅁睚祂䝁䅕兙穂䝁䅕督獁䍁䅁䅣療䝁䅷入瑂䝁䅕杣穂䍁䅷䅉睂䝁䅧兙祂䝁䄰兙橂䝁䅕兤あ䝁䅫睙桂䝁䅷䅌杁䝁䅉兙あ䡁䅑党祂䡁䅫䅌杁䝁䅅杢歂䍁䅁兙求䡁䅉睢穂䡁䅁兙橂䝁䅕䅉桂䡁䅁䅣獂䝁䅫睙桂䡁䅑兡療䝁䄴督畁䍁䅁䅖潂䝁䅕䅉橂䝁䄸兢睂䝁䅅杢㕂䍁䅁兙獂䡁䅍睢杁䝁䄸睤畂䡁䅍䅉灂䝁䄴䅤求䡁䅉党穂䡁䅑䅉灂䝁䄴䅉㉂䝁䅅杣灂䝁䄸兤穂䍁䅁䅣祂䝁䄸䅣求䡁䅉䅤灂䝁䅕督杁䝁䅷睢橂䝁䅅䅤求䝁䅑䅉灂䝁䄴䅉䉂䡁䅉睚求䝁䄴䅤灂䝁䄴兙獁䍁䅁睑桂䝁䄴兙歂䝁䅅䅌杁䝁䅅杢歂䍁䅁睖求䡁䅍䅤求䡁䅉杢杁䕁䅅兤穂䡁䅑杣桂䝁䅷兡桂䍁䄴䅉䉂䡁䅉睙桂䝁䅑兡ㅂ䝁䄰䅉䵂䝁䅫䅤潂䝁䅫兤瑂䍁䅁䅣獂䝁䅍䅉㍂䝁䅅督杁䝁䅙睢ㅂ䝁䄴䅚求䝁䅑䅉灂䝁䄴䅉硁䑁䅫䅎ぁ䍁䅁兙畂䝁䅑䅉灂䡁䅍䅉楂䝁䅅督求䝁䅑䅉灂䝁䄴䅉呂䝁䅧兙畂䝁䄴睢畂䍁䅷䅉䩂䡁䅉党獂䝁䅅杢歂䍁䄴䅁⽄杈䅁䄸䅧䕁䅅杣橂䝁䅕䅢獂䡁䅧䅌杁䕁䅫杢橂䍁䄴䅌杁䡁䅑睢湂䝁䅕䅤潂䝁䅕杣杁䡁䅣兡あ䝁䅧䅉灂䡁䅑督杁䡁䅍兤楂䡁䅍兡歂䝁䅫兙祂䡁䅫䅌杁䝁䅕杢湂䝁䅅睚求䡁䅍䅉灂䝁䄴䅉あ䝁䅧党杁䝁䅑党㉂䝁䅕䅢療䡁䅁兢求䝁䄴䅤杁䝁䄸杚杁䡁䅙兙祂䝁䅫睢ㅂ䡁䅍䅉灂䝁䄰兢ㅂ䝁䄴睢あ䝁䅧党祂䝁䅅䅣灂䝁䅕督杁䝁䅙睢祂䍁䅁䅣桂䡁䅑兡求䝁䄴䅤穂䍁䅁睤灂䡁䅑䅡杁䝁䅍兙畂䝁䅍党祂䍁䅁兙畂䝁䅑䅉療䡁䅑䅡求䡁䅉䅉灂䝁䄴睙ㅂ䡁䅉兙楂䝁䅷党杁䝁䅑兡穂䝁䅕兙穂䝁䅕督杁䝁䅫杢杁䡁䅑䅡求䍁䅁兖畂䝁䅫䅤求䝁䅑䅉呂䡁䅑兙あ䝁䅕督畁䍁䅁䅖潂䝁䅕䅉橂䝁䄸兢睂䝁䅅杢㕂䉁杫督杁䝁䅷党桂䝁䅑䅉歂䝁䅑睑䉂䙁䅉䅉睂䡁䅉睢歂䡁䅕睙あ䍁䅁睙桂䝁䄴䅚灂䝁䅑兙あ䝁䅕䅉灂䡁䅍䅉桂䝁䄴兡あ䝁䄸睙桂䝁䅉䅤桂䝁䅣党畂䝁䅕䅉桂䡁䅕䅤療䝁䅷党ㅂ䝁䅍党獂䍁䅷䅉㍂䝁䅧兡橂䝁䅧䅉灂䡁䅍䅉灂䝁䄴䅉睂䝁䅧兙穂䝁䅕䅉祁䍁䅁睙獂䝁䅫杢灂䝁䅍兙獂䍁䅁䅤祂䝁䅫兙獂䍁䅁杚療䡁䅉䅉あ䝁䅧党杁䡁䅑杣求䝁䅅䅤瑂䝁䅕杢あ䍁䅁睢浂䍁䅁䅣桂䡁䅑兡求䝁䄴䅤穂䍁䅁睤灂䡁䅑䅡杁䡁䅉党獂䝁䅅䅣穂䝁䅕䅚杁䝁䄸杣杁䡁䅉党浂䡁䅉兙橂䡁䅑睢祂䡁䅫䅉瑂䡁䅕䅢あ䝁䅫䅣獂䝁䅕䅉瑂䡁䅫党獂䝁䄸兢桂䍁䅁䅋祂䡁䅉兔乂䍁䅫杌杁䕁䅫䅤杁䝁䅅䅢穂䝁䄸䅉歂䝁䅕杤求䝁䅷睢睂䡁䅍䅉䉂䕁䅍䅔奂䍁䄰䅍睁䑁䅅䅌杁䝁䅅䅉睂䡁䅉睢歂䡁䅕睙あ䍁䅁睙桂䝁䄴䅚灂䝁䅑兙あ䝁䅕䅉灂䝁䄴䅉兂䝁䅧兙穂䝁䅕䅉硁䍁䅁睙獂䝁䅫杢灂䝁䅍兙獂䍁䅁䅤祂䝁䅫兙獂䡁䅍䅉あ䝁䅅杣湂䝁䅕䅤灂䝁䄴睚杁䕁䅉睑乂䕁䅅䅉あ䝁䄸䅉あ䡁䅉党桂䡁䅑䅉祂䡁䅉兔乂䑁䅳䅉桂䝁䄴䅚杁䕁䅅睑䵂䙁䅧兌睁䑁䅁杍獁䍁䅁睤潂䝁䅫睙潂䍁䅁兡穂䍁䅁兡畂䍁䅁䅕潂䝁䅅督求䍁䅁免杁䝁䅍䅢灂䝁䄴兡橂䝁䅅䅢杁䡁䅑杣灂䝁䅅䅢穂䍁䅁䅤潂䝁䅅䅤杁䡁䅑兙祂䝁䅣党あ䡁䅍䅉䑂䕁䅑免祁䑁䅍䅉浂䝁䄸杣杁䡁䅑杣求䝁䅅䅤灂䝁䄴睚杁䡁䅉党獂䝁䅅䅣穂䝁䅕䅚杁䝁䄸杣杁䡁䅉党浂䡁䅉兙橂䡁䅑睢祂䡁䅫䅉桂䝁䅍兤あ䝁䅕䅉瑂䡁䅫党獂䝁䄸兡歂䍁䅁䅢求䡁䅕睡求䝁䄰兡桂䍁䅁䅋䉂䕁䄰䅔灁䍁䅁兙畂䝁䅑䅉瑂䡁䅫党獂䝁䄸䅚㕂䡁䅍䅣獂䝁䅅督あ䝁䅫睙杁䡁䅍入畂䝁䅑杣療䝁䄰党杁䍁䅧兔䕂䙁䅍克畁䍁䅁兓畂䍁䅁兙歂䝁䅑兡あ䝁䅫睢畂䍁䅷䅉あ䝁䅧党杁䝁䅍睢瑂䡁䅁兙畂䡁䅫升穂䍁䅁䅣祂䝁䅕睙獂䝁䅫杢灂䝁䅍兙獂䍁䅁䅣祂䝁䄸䅚ㅂ䝁䅍䅤杁䝁䅫杢橂䝁䅷兤歂䝁䅕督杁䕁䅅睑䵂䙁䅧兌睁䑁䅁睍杁䝁䅙睢祂䍁䅁䅤潂䝁䅕䅉あ䡁䅉党桂䡁䅑兢求䝁䄴䅤杁䝁䄸杚杁䕁䅅兔䵂䍁䅁兙畂䝁䅑䅉乂䕁䅑睕畁䍁䅁杒ㅂ䡁䅉䅤潂䝁䅕杣獁䍁䅁兡あ䍁䅁杚療䝁䅍兤穂䝁䅕督杁䝁䄸杢杁䡁䅑䅡求䍁䅁䅚求䡁䅙党獂䝁䄸䅣瑂䝁䅕杢あ䍁䅁睢浂䍁䅁䅣祂䝁䄸䅚ㅂ䝁䅍䅤杁䝁䅍兙畂䝁䅑兡歂䝁䅅䅤求䡁䅍䅉浂䝁䄸杣杁䡁䅍睢獂䝁䅫䅚杁䡁䅑兤瑂䝁䄸杣杁䡁䅁杣療䝁䅣杣桂䝁䄰督畁䍁䅁兓あ䍁䅁䅡桂䡁䅍䅉桂䍁䅁督あ䡁䅉兙あ䝁䅕睚灂䝁䅍䅉桂䝁䅷䅢灂䝁䅅杢橂䝁䅕䅉㍂䝁䅫䅤潂䍁䅁睓灂䡁䅑党杁䙁䅁䅡桂䡁䅉兢桂䍁䅷䅉䩂䝁䄴睙畁䍁䅁䅤療䍁䅁睙療䍁䄰䅚求䡁䅙党獂䝁䄸䅣杁䝁䅅杢歂䍁䅁睙療䍁䄰睙療䝁䄰兢求䡁䅉睙灂䝁䅅䅢灂䡁䅯党杁䝁䅅杢灂䡁䅑睢橂䝁䅅杙あ䝁䅅睚求䝁䄴党杁䝁䅅兤あ䝁䄸䅢求䡁䅕睙求䝁䅷杌杁䙁䅑䅡求䍁䅁睙療䝁䄰䅣桂䝁䄴入杁䡁䅣兙穂䍁䅁杚療䡁䅉兢求䡁䅉䅢㕂䍁䅁睡畂䝁䄸睤畂䍁䅁兙穂䍁䅁兒畂䝁䅍兙祂䡁䅑兙杁䙁䅑䅡求䡁䅉兙睂䝁䅕兤あ䝁䅫睙穂䍁䅷䅉䩂䝁䄴睙畁䍁䅁兙畂䝁䅑䅉橂䝁䅧兙畂䝁䅣党歂䍁䅁兡あ䡁䅍䅉畂䝁䅅兢求䍁䅁䅤療䍁䅁兑祂䝁䅍党獂䝁䅷䅥獁䍁䅁兓畂䝁䅍杌杁䝁䅫杢杁䕁䅯兙畂䡁䅕兙祂䡁䅫䅉祁䑁䅁免㉁䍁䄴䅉䉂䡁䅉睙求䝁䅷䅢㑂䍁䅷䅉䩂䝁䄴睙畁䍁䅁睤桂䡁䅍䅉灂䝁䄴睙療䡁䅉䅣療䡁䅉兙あ䝁䅕䅚杁䝁䅫杢杁䑁䅉䅍硁䑁䅑䅉桂䝁䄴䅚杁䝁䅫督杁䝁䅧党桂䝁䅑兣ㅂ䝁䅅杣あ䝁䅕杣求䝁䅑䅉灂䝁䄴䅉卂䝁䅕䅚㍂䝁䄸睢歂䍁䅁睑灂䡁䅑入獁䍁䅁睑桂䝁䅷兡浂䝁䄸杣畂䝁䅫兙畁䅁䅁杵䅯䭁乧䅁䉂䡁䅉睙潂䍁䅁睑桂䡁䅁兡あ䝁䅅䅢杁䕁䅣杣療䡁䅕䅣杁䕁䅷䅤歂䍁䄴䅌杁䡁䅑睢湂䝁䅕䅤潂䝁䅕杣杁䡁䅣兡あ䝁䅧䅉灂䡁䅑督杁䡁䅍兤楂䡁䅍兡歂䝁䅫兙祂䝁䅫党穂䍁䅷䅉睂䡁䅉睢㉂䝁䅫䅚求䡁䅍䅉灂䝁䄴督ㅂ䡁䅉兙畂䝁䅍党獁䍁䅁杣求䝁䅫杢穂䡁䅕杣桂䝁䄴睙求䍁䅷䅉桂䝁䄴䅚杁䝁䄰睢祂䡁䅑睚桂䝁䅣党杁䝁䅫杢穂䡁䅕杣桂䝁䄴睙求䍁䅁䅣祂䝁䄸䅚ㅂ䝁䅍䅤穂䍁䅁睤療䡁䅉䅢歂䡁䅣兡歂䝁䅕杌杁䙁䅑䅡求䍁䅁睙療䝁䄰䅣桂䝁䄴入婁䡉䅍䅉䩂䝁䄴督ㅂ䡁䅉兙畂䝁䅍党杁䡁䅍党湂䝁䄰党畂䡁䅑䅉療䝁䅙杚求䡁䅉督杁䡁䅁杣灂䝁䄰兙祂䡁䅫䅉桂䝁䄴䅚杁䝁䅕䅥橂䝁䅕督穂䍁䅁睙桂䡁䅍兤桂䝁䅷䅤㕂䍁䅁睙療䡁䅙党祂䝁䅅睚求䡁䅍睏杁䝁䅷睢穂䡁䅍䅉穂䝁䅕杢穂䝁䅫䅤灂䡁䅙党杁䡁䅁杣灂䝁䄰兙祂䡁䅫䅉橂䝁䅅督ㅂ䝁䅅䅢あ䡁䅫䅉灂䝁䄴督ㅂ䡁䅉兙畂䝁䅍党杁䡁䅁杣療䝁䅣杣桂䝁䄰督㝁䍁䅁䅚灂䡁䅉党橂䡁䅑睢祂䡁䅍升杁䝁䅅杢歂䍁䅁睢浂䝁䅙兡橂䝁䅕杣穂䉁杫䅉獂䝁䅫兙楂䝁䅫䅢灂䡁䅑入獁䍁䅁党祂䡁䅉睢祂䡁䅍䅉桂䝁䄴䅚杁䝁䄸兢灂䡁䅍督灂䝁䄸杢穂䍁䅁䅢灂䝁䅅杙灂䝁䅷兡あ䡁䅫䅌杁䝁䅕兢睂䝁䅷睢㕂䝁䄰党畂䡁䅑䅉睂䡁䅉兙橂䡁䅑兡橂䝁䅕督杁䝁䅅杢歂䍁䅁杚灂䝁䅑兤橂䝁䅫兙祂䡁䅫䅉獂䝁䅫兙楂䝁䅫䅢灂䡁䅑入獁䍁䅁睙祂䝁䅫兢求䍁䅷䅉睂䡁䅉睢浂䝁䅕督穂䝁䅫睢畂䝁䅅䅢杁䝁䅫杢歂䝁䅕兢畂䝁䅫䅤㕂䍁䅷䅉桂䝁䄴䅚杁䝁䄸䅤潂䝁䅕杣杁䝁䅙兡畂䝁䅅杢橂䝁䅫兙獂䍁䅁杣求䝁䅷兙あ䝁䅕䅚杁䝁䅍睢㉂䝁䅕杣桂䝁䅣党穂䑁䅳䅉瑂䝁䅕䅚灂䝁䅍兙獂䍁䅁䅣祂䝁䄸杚求䡁䅍督灂䝁䄸杢桂䝁䅷䅉桂䝁䄴䅚杁䝁䅣党畂䝁䅕杣桂䝁䅷䅉獂䝁䅫兙楂䝁䅫䅢灂䡁䅑入杁䝁䅫杢穂䡁䅕杣桂䝁䄴睙求䍁䅁睙療䡁䅙党祂䝁䅅睚求䡁䅍睏杁䝁䅅杢歂䍁䅁睤療䡁䅉睡求䡁䅉督婁䍉䅁睙療䝁䄰䅣求䝁䄴督桂䡁䅑兡療䝁䄴䅉桂䝁䄴䅚杁䡁䅕兢楂䡁䅉党獂䝁䅷兙杁䝁䅷兡桂䝁䅉兡獂䝁䅫䅤㕂䍁䅷䅉桂䡁䅍䅉㍂䝁䅕䅢獂䍁䅁兙穂䍁䅁睙療䝁䄰兢求䡁䅉睙灂䝁䅅䅢杁䝁䅅兤あ䝁䄸兢療䝁䅉兡獂䝁䅕䅉桂䝁䄴䅚杁䝁䅫杢獂䝁䅅杢歂䍁䅁兢桂䡁䅉兡畂䝁䅕䅉睂䡁䅉睢歂䡁䅕睙あ䡁䅍杌杁䕁䅫䅤杁䝁䅅䅢穂䝁䄸䅉睂䡁䅉睢㉂䝁䅫䅚求䡁䅍䅉睂䡁䅉睢睂䝁䅕杣あ䡁䅫䅌杁䝁䅕杢求䡁䅉睚㕂䍁䅷䅉瑂䝁䅅杣灂䝁䄴党獁䍁䅁兙畂䝁䅑䅉桂䡁䅙兡桂䡁䅑兡療䝁䄴䅉灂䝁䄴督ㅂ䡁䅉兙畂䝁䅍党㝁䍁䅁䅤祂䝁䅅杤求䝁䅷䅉灂䝁䄴督ㅂ䡁䅉兙畂䝁䅍党㝁䍁䅁兙橂䝁䅍兡歂䝁䅕杢あ䍁䅷䅉歂䝁䅫督桂䝁䅉兡獂䝁䅫䅤㕂䍁䅷䅉桂䝁䄴䅚杁䝁䄰党歂䝁䅫睙桂䝁䅷䅉睂䝁䅷兙畂䍁䅁兡畂䡁䅍兤祂䝁䅅杢橂䝁䅕䅉橂䝁䄸杤求䡁䅉兙湂䝁䅕督㝁䍁䅁睙桂䡁䅁䅤灂䡁䅙党杁䝁䅫杢穂䡁䅕杣桂䝁䄴睙求䍁䅁䅣祂䝁䄸睚祂䝁䅅兢穂䑁䅳䅉求䝁䄰䅣獂䝁䄸入求䡁䅉升穂䍁䅁䅢灂䝁䅅杙灂䝁䅷兡あ䡁䅫睏杁䝁䅍睢畂䡁䅑杣桂䝁䅍䅤杁䝁䅅杢歂䍁䅁睙療䝁䄰兢求䡁䅉睙灂䝁䅅䅢杁䡁䅍兤祂䝁䅕䅤㕂䍁䅁睙療䡁䅙党祂䝁䅅睚求䡁䅍睏杁䝁䅅杢歂䍁䅁睙療䝁䅷䅢桂䡁䅑党祂䝁䅅䅢杁䡁䅁杣療䡁䅑党橂䡁䅑兡療䝁䄴䅌杁䝁䅑党楂䡁䅑䅉橂䝁䅅杢橂䝁䅕䅢獂䝁䅅䅤灂䝁䄸杢獁䍁䅁兙畂䝁䅑䅉穂䝁䅕杣㉂䝁䅫睙求䍁䅁睙療䝁䄴䅤祂䝁䅅睙あ䍁䅁杣求䝁䅫兢楂䡁䅕杣穂䝁䅕兢求䝁䄴䅤杁䡁䅁杣療䝁䅑兤橂䡁䅑督畁䍁䅁䅖潂䝁䅫督杁䡁䅍党湂䝁䄰党畂䡁䅑䅉瑂䝁䅅杣牂䝁䅕䅤穂䍁䅁兡あ䡁䅍䅉睂䡁䅉睢歂䡁䅕睙あ䡁䅍䅉あ䝁䅧杣療䡁䅕睚潂䍁䅁兙杁䝁䅣杣療䡁䅕䅣杁䝁䄸杚杁䝁䅷兡橂䝁䅕杢穂䝁䅕䅚杁䝁䅫杢歂䝁䅕䅣求䝁䄴䅚求䝁䄴䅤杁䡁䅉党あ䝁䅅兡獂䍁䅁兙畂䝁䅑䅉㍂䝁䅧睢獂䝁䅕督桂䝁䅷党杁䝁䅉杣療䝁䅳党祂䡁䅍杌杁䕁䅫䅤穂䍁䅁杕求䝁䅫杢穂䡁䅕杣桂䝁䄴睙求䍁䅁督求䝁䅣兢求䝁䄴䅤杁䡁䅁杣療䡁䅙兡歂䝁䅕督杁䝁䅍兙穂䡁䅕兙獂䡁䅑入杁䡁䅉党灂䝁䄴督ㅂ䡁䅉兙畂䝁䅍党杁䝁䅙睢祂䍁䅁䅤潂䝁䅫杣歂䍁䅁䅣桂䡁䅉䅤㕂䍁䅁䅢灂䝁䅅杙灂䝁䅷兡あ䡁䅫䅉求䡁䅧䅣療䡁䅍兤祂䝁䅕督㝁䍁䅁兢桂䡁䅉兡畂䝁䅕䅉桂䝁䄴䅚杁䝁䅅杤灂䝁䅅䅤灂䝁䄸杢㝁䍁䅁兢療䡁䅑睢祂䍁䅁杣求䝁䅫杢穂䡁䅕杣桂䝁䄴睙求䍁䅷䅉㍂䝁䅧睢獂䝁䅕䅉桂䝁䅍睙療䡁䅕杢あ䍁䅁兢ㅂ䝁䅷䅤灂䍁䄰䅢灂䝁䄴党杁䡁䅑杣求䝁䅅䅤灂䝁䅕督獁䍁䅁睙㕂䝁䅉党祂䍁䅷䅉あ䡁䅉兙歂䝁䅕䅉橂䡁䅉党歂䝁䅫䅤獁䍁䅁督ㅂ䡁䅉党あ䡁䅫䅌杁䝁䅅睙橂䝁䅫䅚求䝁䄴䅤杁䝁䅅杢歂䍁䅁䅡求䝁䅅䅢あ䝁䅧䅌杁䡁䅣睢祂䝁䅳党祂䡁䅍升杁䝁䅍睢瑂䡁䅁党畂䡁䅍兙あ䝁䅫睢畂䍁䅁睙桂䡁䅑兙穂䡁䅑杣療䡁䅁䅡求䍁䅷䅉桂䝁䅣杣灂䝁䅍兤獂䡁䅑兤祂䝁䅕䅌杁䡁䅑杣桂䝁䅑党杁䝁䅍杣求䝁䅑兡あ䍁䅷䅉桂䝁䄴䅚杁䡁䅁睢獂䝁䅫䅤灂䝁䅍兙獂䍁䅁杣灂䡁䅍睡杁䡁䅁杣療䝁䅑兤橂䡁䅑督㝁䍁䅁杣求䝁䅫杢穂䡁䅕杣桂䝁䄴睙求䍁䅁䅣祂䝁䄸䅤求䝁䅍䅤灂䝁䄸杢杁䝁䅙睢祂䍁䅁睙桂䡁䅑兙穂䡁䅑杣療䡁䅁䅡灂䝁䅍䅉獂䝁䄸督穂䝁䅕督獁䍁䅁兙畂䝁䅑䅉睂䝁䅕杣穂䝁䄸杢桂䝁䅷䅉獂䝁䅫杢求䡁䅍䅉桂䝁䄴䅚杁䝁䅍睢瑂䝁䄰党祂䝁䅍兡桂䝁䅷䅉睂䡁䅉睢睂䝁䅕杣あ䡁䅫䅉求䡁䅧䅣療䡁䅍兤祂䝁䅕督㝁䍁䅁䅢灂䝁䅙党杁䡁䅉党灂䝁䄴督ㅂ䡁䅉兙畂䝁䅍党㝁䍁䅁睙桂䡁䅍兤桂䝁䅷䅤㕂䍁䅁睙獂䝁䅅督潂䑁䅳䅉桂䝁䄴䅚杁䡁䅉兡穂䝁䅳䅉瑂䝁䅅杢桂䝁䅣党瑂䝁䅕杢あ䍁䅁督療䝁䅷兤あ䝁䅫睢畂䡁䅍杌杁䙁䅑䅡灂䡁䅍䅉穂䝁䅕睚瑂䝁䅕杢あ䍁䅁兢桂䡁䅉睡求䡁䅑督杁䝁䅫䅤穂䍁䅁杣求䝁䅫杢穂䡁䅕杣桂䝁䄴睙求䍁䅁䅣祂䝁䄸䅚ㅂ䝁䅍䅤穂䍁䅁䅤潂䡁䅉睢ㅂ䝁䅣䅡杁䝁䅉杣療䝁䅳党祂䡁䅍杌杁䙁䅑䅡求䍁䅁睙療䝁䄰䅣桂䝁䄴入婁䡉䅍䅉乂䝁䄸杣あ䝁䅣兙湂䝁䅕䅉穂䝁䅕睚瑂䝁䅕杢あ䍁䅁睢浂䝁䅙党祂䡁䅍䅉歂䝁䅫杣求䝁䅍䅤杁䝁䄰睢祂䡁䅑睚桂䝁䅣党杁䝁䅫杢穂䡁䅕杣桂䝁䄴睙求䍁䅁兙畂䝁䅑䅉瑂䝁䄸杣あ䝁䅣兙湂䝁䅕䅉祂䝁䅕兡畂䡁䅍兤祂䝁䅅杢橂䝁䅕杌杁䙁䅑䅡求䍁䅁睙療䝁䄰䅣桂䝁䄴入杁䡁䅣兙穂䍁䅁杚療䡁䅕杢歂䝁䅕䅚杁䝁䅫杢杁䑁䅅兏㕁䑁䅕䅉桂䝁䄴䅚杁䝁䅫督杁䝁䅉兙穂䝁䅕䅚杁䝁䅫杢杁䙁䅁党瑂䝁䅉杣療䝁䅳党獁䍁䅁村求䡁䅉兢ㅂ䝁䅑兙畁䅁䅁桨䅳䭁䍉䅁䉂䡁䅉睙潂䝁䅕杣杁䕁䅅杤灂䝁䅅䅤灂䝁䄸杢杁䕁䅫杢橂䍁䄴䅌杁䡁䅑睢湂䝁䅕䅤潂䝁䅕杣杁䡁䅣兡あ䝁䅧䅉灂䡁䅑督杁䡁䅍兤楂䡁䅍兡歂䝁䅫兙祂䝁䅫党穂䍁䅷䅉求䝁䄴睚桂䝁䅣党穂䍁䅁兡畂䍁䅁䅚求䡁䅍兡湂䝁䄴督獁䍁䅁䅚求䡁䅙党獂䝁䄸䅣穂䍁䅷䅉桂䝁䄴䅚杁䝁䄸䅣求䡁䅉兙あ䝁䅕督杁䝁䅕䅢求䝁䅍䅤祂䝁䅫睙杁䡁䅙党祂䡁䅑兡橂䝁䅅䅢杁䡁䅑兙牂䝁䅕睢浂䝁䅙䅉桂䝁䄴䅚杁䝁䅷兙畂䝁䅑兡畂䝁䅣䅉桂䝁䅫杣橂䡁䅉兙浂䡁䅑䅉浂䝁䄸杣杁䡁䅕督求䍁䅁兡畂䍁䅁兤祂䝁䅉兙畂䍁䅁兙灂䡁䅉䅉瑂䝁䄸杙灂䝁䅷兡あ䡁䅫杌杁䙁䅑䅡求䍁䅁睙療䝁䄰䅣桂䝁䄴入杁䡁䅣兙穂䍁䅁杚療䡁䅉兢求䡁䅉䅢㕂䍁䅁睡畂䝁䄸睤畂䍁䅁兙穂䍁䅁兑あ䝁䅷兙穂䍁䅁睑祂䝁䅕督あ䍁䅁兓畂䡁䅙党穂䡁䅑兢求䝁䄴䅤杁䕁䅍睢祂䡁䅁杌杁䝁䅅杢歂䍁䅁睙潂䝁䅅杢湂䝁䅕䅚杁䝁䅫䅤穂䍁䅁杢桂䝁䄰党杁䡁䅑睢杁䕁䅅杣橂䝁䅧党祂䍁䅁兑㉂䝁䅫兙あ䝁䅫睢畂䍁䅁兓畂䝁䅍杌杁䙁䅑䅡求䍁䅁睙療䝁䄰䅣桂䝁䄴入杁䝁䅫督杁䝁䅧党桂䝁䅑兣ㅂ䝁䅅杣あ䝁䅕杣求䝁䅑䅉灂䝁䄴䅉呂䝁䅅杢杁䕁䅯睢穂䝁䅕䅌杁䕁䅍兙獂䝁䅫杚療䡁䅉杢灂䝁䅅杌䅁䡁坫䅁楃睄䅁兑祂䝁䅍䅡求䡁䅉兌䕂䝁䅅杢灂䝁䅕䅢穂䍁䄰兔灂䝁䅑䅢桂䝁䄴䅚杁䕁䅍睢瑂䡁䅁兙畂䡁䅫䅉求䝁䄴睚桂䝁䅣党穂䍁䅁兡畂䍁䅁䅤潂䝁䅕䅉睂䡁䅉睢橂䡁䅕杣求䝁䄰党畂䡁䅑䅌杁䡁䅑杣桂䝁䄴督睂䝁䄸杣あ䝁䅅䅤灂䝁䄸杢獁䍁䅁督あ䝁䄸杣桂䝁䅣党獁䍁䅁䅣祂䝁䄸睙求䡁䅍督灂䝁䄴睚獁䍁䅁兙畂䝁䅑䅉瑂䝁䅕杣橂䝁䅧兙畂䝁䅑兡穂䝁䅫杢湂䍁䅁睢浂䍁䅁兙湂䡁䅉兡橂䡁䅕䅢あ䡁䅕杣桂䝁䅷䅉橂䝁䄸兢瑂䝁䄸䅚灂䡁䅑兡求䡁䅍䅌杁䝁䅫杢湂䡁䅉党歂䝁䅫党畂䡁䅑督獁䍁䅁杚獂䝁䅅杤療䡁䅉督獁䍁䅁兙畂䝁䅑䅉穂䝁䄸䅢ㅂ䡁䅑兡療䝁䄴督杁䝁䅫杢杁䡁䅑䅡求䍁䅁兖畂䝁䅫䅤求䝁䅑䅉呂䡁䅑兙あ䝁䅕督獁䍁䅁睕㍂䝁䅫䅤㙂䝁䅕杣獂䝁䅅杢歂䍁䅷䅉あ䝁䅧党杁䕁䅍兙㕂䝁䄰兙畂䍁䅁兓穂䝁䅷兙畂䝁䅑督獁䍁䅁村祂䝁䅅来灂䝁䅷䅌杁䕁䄰党㑂䝁䅫睙療䍁䅷䅉䑂䝁䅅杢桂䝁䅑兙獁䍁䅁䅤潂䝁䅕䅉噂䝁䄴兡あ䝁䅕䅚杁䕁䅳兡畂䝁䅣䅚療䝁䄰䅌杁䝁䅅杢歂䍁䅁兡畂䡁䅑党祂䝁䄴兙あ䝁䅫睢畂䝁䅅䅢獂䡁䅫杌杁䕁䅫䅤杁䝁䄸䅣求䡁䅉兙あ䝁䅕督杁䝁䅫杢杁䡁䅑䅡祂䝁䅕党杁䡁䅍党湂䝁䄰党畂䡁䅑督㙁䍁䅁兑湂䍁䅁睕求䡁䅉杤灂䝁䅍党穂䍁䅁兙畂䝁䅑䅉偂䝁䅫䅢穂䝁䅕党歂䡁䅍䅌杁䕁䅍兙祂䝁䅉睢潂䡁䅫䅚祂䝁䅅䅤求䍁䅁睕療䝁䅷兤あ䝁䅫睢畂䡁䅍䅌杁䝁䅅杢歂䍁䅁杔ㅂ䡁䅑杣灂䡁䅑兡療䝁䄴杌杁䙁䅑䅡求䍁䅁睙療䝁䄰䅣桂䝁䄴入杁䝁䄸杣灂䝁䅣兡畂䝁䅅䅤求䡁䅍䅌杁䝁䄰党祂䝁䅍䅡桂䝁䄴䅚灂䡁䅍党穂䍁䅷䅉穂䡁䅑睢祂䝁䅕督獁䍁䅁兙畂䝁䅑䅉あ䡁䅉兙畂䡁䅍䅣療䡁䅉䅤穂䍁䅁兙湂䡁䅉兡橂䡁䅕䅢あ䡁䅕杣桂䝁䅷䅉祂䝁䅅睤杁䝁䄰兙あ䝁䅕杣灂䝁䅅䅢穂䍁䅷䅉穂䡁䅕睙潂䍁䅁兙穂䍁䅁睢灂䝁䅷督求䝁䅕䅚穂䍁䅁兙畂䝁䅑䅉穂䝁䄸杚あ䍁䅁督求䝁䅕䅚穂䍁䄴䅉䩂䡁䅑䅉桂䝁䅷督療䍁䅁党畂䝁䅣兙湂䝁䅕督杁䝁䅫杢杁䡁䅑䅡求䍁䅁兙湂䡁䅉兡橂䡁䅕䅢あ䡁䅕杣桂䝁䅷䅉橂䝁䄸兢瑂䝁䄸䅚灂䡁䅑入杁䝁䅅杢歂䍁䅁杚求䝁䅕䅚杁䡁䅁杣療䝁䅑兤橂䡁䅑䅉灂䝁䄰䅣療䡁䅉䅤獁䍁䅁党㑂䡁䅁睢祂䡁䅑䅌杁䝁䅅杢歂䍁䅁䅚灂䡁䅍䅤祂䝁䅫杙ㅂ䡁䅑兡療䝁䄴睏杁䝁䅅杢歂䍁䅁杤桂䡁䅉兡療䡁䅕督杁䡁䅍䅤祂䡁䅕睙あ䡁䅕杣求䝁䅑䅉あ䡁䅉兙歂䝁䅕䅉浂䝁䅫杢桂䝁䄴睙求䍁䅁兙橂䡁䅑兡㉂䝁䅫䅤灂䝁䅕督畁䍁䅁兓畂䍁䅁兙歂䝁䅑兡あ䝁䅫睢畂䍁䅷䅉あ䝁䅧党杁䝁䅍睢瑂䡁䅁兙畂䡁䅫䅉療䝁䅙杚求䡁䅉督杁䡁䅍睢㕂䝁䅉党桂䝁䄴䅉瑂䝁䅕兙獂䍁䅁兙畂䝁䅑䅉療䝁䅫䅢㝁䍁䅁杤求䝁䅣党あ䝁䅅杙獂䝁䅕䅉桂䝁䄴䅚杁䡁䅍兙獂䝁䅅䅚杁䝁䄸兡獂䡁䅍䅉桂䝁䄴䅚杁䡁䅁杣療䡁䅑党灂䝁䄴䅉瑂䝁䅕兙獂䡁䅍睏杁䝁䅫杢湂䡁䅉党歂䝁䅫党畂䡁䅑督杁䝁䅙睢祂䍁䅁䅤潂䝁䅕䅉浂䝁䄸睢歂䍁䅷䅉浂䝁䅕党歂䍁䅷䅉求䝁䄴党祂䝁䅣入獁䍁䅁兙畂䝁䅑䅉灂䝁䄴䅚ㅂ䡁䅍䅤祂䝁䅫兙獂䍁䅁睙ㅂ䡁䅍䅤療䝁䄰党祂䡁䅍睏杁䝁䄰兙祂䝁䅣兙祂䝁䅫杢求䍁䅷䅉穂䝁䅧睢祂䡁䅑党畂䝁䅫杢湂䍁䅷䅉桂䝁䄴䅚杁䝁䄸䅤潂䝁䅕杣杁䝁䅙睢療䝁䅑䅉睂䡁䅉睢歂䡁䅕睙あ䡁䅍睏杁䝁䅅杢歂䍁䅁䅣桂䡁䅉䅤灂䝁䅅䅢獂䡁䅫䅉祂䝁䅕杚灂䝁䄴党歂䍁䅁睢灂䝁䅷督杁䡁䅑睢杁䡁䅁杣療䝁䅑兤橂䝁䅕䅉楂䝁䅫睢歂䝁䅫党穂䝁䅕䅢杁䝁䅅杢歂䍁䅁睚獂䡁䅫睙療䝁䅷督杁䝁䅙睢祂䍁䅁兤穂䝁䅕䅉灂䝁䄴䅉橂䝁䅧党瑂䝁䅫睙桂䝁䅷督獁䍁䅁䅣桂䝁䅫杢あ䡁䅍䅌杁䝁䅅杢歂䍁䅁睢あ䝁䅧党祂䍁䅁兡畂䝁䅑兤穂䡁䅑杣灂䝁䅅䅢杁䡁䅁杣療䝁䅑兤橂䡁䅑督畁䍁䅁杒ㅂ䡁䅉䅤潂䝁䅕杣獁䍁䅁兡あ䍁䅁䅣祂䝁䄸杤灂䝁䅑党穂䍁䅁䅣求䝁䅅杢ㅂ䡁䅑督獁䍁䅁䅣求䝁䅅杢ㅂ䡁䅑兌歂䝁䅕杣灂䡁䅙党歂䍁䅁兡畂䝁䅣杣求䝁䅑兡求䝁䄴䅤穂䍁䅷䅉桂䝁䄴䅚杁䝁䅍睢あ䡁䅑睢畂䍁䅁睙求䝁䅷䅢ㅂ䝁䅷睢穂䝁䅕䅉睂䡁䅕䅢睂䑁䅳䅉穂䡁䅣党求䡁䅑党畂䝁䅕杣穂䍁䅷䅉橂䝁䄸杣畂䍁䅁兙畂䝁䅑䅉㍂䝁䅧党桂䡁䅑䅉穂䡁䅑兙祂䝁䅍䅡求䡁䅍䅌杁䡁䅍入祂䡁䅕䅣獁䍁䅁睚獂䡁䅕睙療䡁䅍党獁䍁䅁睤潂䝁䅕兙あ䍁䅁杚獂䝁䄸兤祂䍁䅷䅉桂䝁䄴䅚杁䝁䅑党㑂䡁䅑杣療䡁䅍党㝁䍁䅁兙獂䝁䅍睢潂䝁䄸䅢獁䍁䅁兙畂䝁䅑䅉療䡁䅑䅡求䡁䅉䅉浂䝁䄸睢歂䍁䅁兙畂䝁䅑䅉桂䝁䄴兡瑂䝁䅅䅢杁䝁䅙党求䝁䅑䅉灂䝁䄴睚祂䝁䅕䅚灂䝁䅕杢あ䡁䅍睏杁䝁䅕䅤潂䡁䅫䅢杁䝁䅅䅢橂䝁䄸䅡療䝁䅷䅉桂䝁䄴䅚杁䝁䅕䅤潂䝁䅅杢療䝁䅷睏杁䝁䅍睢祂䝁䄴䅉湂䝁䅷兤あ䝁䅕杢杁䝁䅙党求䝁䅑䅉桂䝁䄴䅚杁䝁䄰党桂䝁䅷睏杁䝁䅑兡穂䡁䅑兡獂䝁䅷党祂䡁䅍升杁䝁䅣杣桂䝁䅫杢穂䑁䅳䅉橂䝁䄸杣畂䍁䅁睚求䡁䅉兢㝁䍁䅁兙畂䝁䅑䅉橂䝁䅫䅤祂䝁䅫睙杁䝁䅅睙灂䝁䅑督畁䍁䅁兑歂䝁䅑兡あ䝁䅫睢畂䝁䅅䅢獂䡁䅫䅌杁䡁䅑䅡求䍁䅁睙療䝁䄰䅣桂䝁䄴入杁䡁䅁杣療䡁䅙兡歂䝁䅕督杁䡁䅁杣療䡁䅑党灂䝁䄴督獁䍁䅁杢桂䡁䅑兤祂䝁䅅䅢杁䝁䅙䅢桂䡁䅙睢祂䡁䅍䅌杁䝁䅙䅢桂䡁䅙睢祂䍁䅁督㕂䡁䅍䅤求䝁䄰督獁䍁䅁杢桂䡁䅑兤祂䝁䅅䅢杁䝁䅍睢獂䝁䄸杣穂䍁䅷䅉求䝁䄰兤獂䡁䅍兡浂䝁䅫党祂䡁䅍䅌杁䡁䅍睢獂䡁䅕杙獂䝁䅕䅉浂䝁䅫杙求䡁䅉䅌杁䡁䅁睢獂䡁䅫睢獂䡁䅍䅌杁䝁䅧入歂䡁䅉睢橂䝁䄸䅢獂䝁䄸兡歂䡁䅍䅌杁䡁䅁杣療䝁䅉兡療䡁䅑兡橂䡁䅍䅌杁䡁䅁杣求䝁䅉兡療䡁䅑兡橂䡁䅍䅌杁䡁䅁睢穂䡁䅑杙灂䝁䄸䅤灂䝁䅍督獁䍁䅁党畂䡁䅯入瑂䝁䅕督獁䍁䅁兙畂䝁䅑䅉楂䝁䄸䅤桂䝁䄴兡橂䝁䅅䅢杁䝁䅕䅥あ䡁䅉兙橂䡁䅑督㝁䍁䅁兙畂䝁䅑䅉療䡁䅑䅡求䡁䅉䅉穂䡁䅁党橂䝁䅫兙獂䡁䅑入杁䝁䅙睢療䝁䅑䅉桂䝁䄴䅚杁䝁䅙党求䝁䅑䅉灂䝁䄴睚祂䝁䅕䅚灂䝁䅕杢あ䡁䅍睏杁䝁䅕䅚灂䝁䅉䅢求䍁䅁杙求䝁䅅杢穂䑁䅳䅉浂䝁䄸杣瑂䡁䅕䅢桂䍁䅁杚求䝁䅕䅚穂䍁䅷䅉桂䝁䄴䅚杁䝁䅅杢灂䝁䄰兙獂䍁䅁䅡求䝁䅅䅢あ䝁䅧䅉桂䝁䄴䅚杁䝁䄴兤あ䡁䅉兡あ䝁䅫睢畂䍁䅁䅣祂䝁䄸䅚ㅂ䝁䅍䅤穂䑁䅳䅉桂䝁䄴䅚杁䝁䅍睢畂䡁䅑杣桂䝁䅍䅤杁䝁䅅杢歂䍁䅁䅣祂䝁䅫杤桂䡁䅑党杁䝁䅷兙楂䝁䅕䅢杁䡁䅁党あ䍁䅁䅤祂䝁䅕兙あ䡁䅍䅉桂䝁䄴䅚杁䝁䅙睢療䝁䅑䅉睂䡁䅉睢歂䡁䅕睙あ䡁䅍杌杁䕁䅫䅤杁䝁䅅䅢穂䝁䄸䅉療䝁䅙杚求䡁䅉督杁䝁䅙兤あ䡁䅕杣求䡁䅍䅉橂䝁䄸兢瑂䝁䅫督穂䝁䅫睢畂䍁䅁兢求䡁䅉睙潂䝁䅅杢あ䑁䅳䅉橂䝁䄸兢瑂䝁䄸䅚灂䡁䅑入杁䝁䅉杣療䝁䅳党祂䝁䅅睚求䍁䅁督求䡁䅉杤灂䝁䅍党穂䑁䅳䅉橂䝁䅅督潂䍁䅁兢桂䡁䅉睚灂䝁䄴督杁䝁䅅杢歂䍁䅁督求䝁䅍兤祂䝁䅫䅤灂䝁䅕督杁䡁䅁䅢求䝁䅑睚求䝁䅑䅉あ䝁䄸䅉橂䝁䄸兢瑂䝁䄸䅚灂䡁䅑入杁䝁䅕䅥橂䝁䅧兙畂䝁䅣党杁䝁䅍䅢求䝁䅅杣灂䝁䄴睚潂䝁䄸兤穂䝁䅕睏杁䝁䅅杢歂䍁䅁睙桂䡁䅍䅡杁䡁䅁䅢求䝁䅑睚求䝁䅑䅉桂䡁䅍䅉穂䝁䅕睙ㅂ䡁䅉兡あ䡁䅫䅉ㅂ䝁䄴䅚求䡁䅉䅉橂䝁䅕杣あ䝁䅅兡畂䍁䅁兡畂䡁䅍兤祂䝁䅅杢橂䝁䅕䅉桂䡁䅉杣桂䝁䄴睚求䝁䄰党畂䡁䅑督畁䍁䅁䅖潂䝁䅕䅉橂䝁䄸兢睂䝁䅅杢㕂䍁䅁睤桂䡁䅍䅉浂䝁䄸兤畂䝁䅑党歂䍁䅁兡畂䍁䅁免㕁䑁䅁杍杁䝁䅅杢歂䍁䅁兡穂䍁䅁䅡求䝁䅅䅚硂䡁䅕兙祂䡁䅑党祂䝁䅕䅚杁䝁䅫杢杁䕁䅍䅡灂䝁䅍兙湂䝁䄸䅌杁䕁䅫䅢獂䝁䅫杢療䝁䅫督畁䅁䅁硕䅳䅁䡉䅁䉂䡁䅉睙潂䡁䅉睢橂䝁䅳䅌杁䕁䅫杢橂䍁䄴䅌杁䡁䅑睢湂䝁䅕䅤潂䝁䅕杣杁䡁䅣兡あ䝁䅧䅉灂䡁䅑督杁䡁䅍兤楂䡁䅍兡歂䝁䅫兙祂䝁䅫党穂䍁䅷䅉療䡁䅁党祂䝁䅅䅤求䡁䅍䅉桂䡁䅍䅉桂䝁䄴䅉求䝁䄴党祂䝁䅣入杁䝁䅫杢浂䡁䅉兙穂䡁䅑杣ㅂ䝁䅍䅤ㅂ䡁䅉党杁䝁䅍睢瑂䡁䅁兙畂䡁䅫䅉灂䝁䄴䅉あ䝁䅧党杁䙁䅕杢灂䡁䅑党歂䍁䅁睕あ䝁䅅䅤求䡁䅍杌杁䙁䅑䅡求䍁䅁睙療䝁䄰䅣桂䝁䄴入杁䝁䄸䅣求䡁䅉兙あ䝁䅕督杁䝁䅫杢杁䡁䅑睤療䍁䅁督求䝁䅣兢求䝁䄴䅤穂䍁䅷䅉䑂䝁䄸杢あ䡁䅉兙橂䡁䅑䅉偂䡁䅁党祂䝁䅅䅤灂䝁䄸杢穂䍁䅁兙畂䝁䅑䅉䉂䝁䅙䅤求䡁䅉兢桂䡁䅉睡求䡁䅑䅉呂䝁䅕杣㉂䝁䅫睙求䡁䅍杌杁䕁䅫䅤杁䝁䅕杢湂䝁䅅睚求䡁䅍䅉灂䝁䄴䅉あ䝁䅧党杁䝁䅑党穂䝁䅫睚畂䝁䅫杢湂䍁䅷䅉穂䝁䄸兤祂䝁䅍兡畂䝁䅣䅌杁䝁䄸睤畂䝁䅫杢湂䍁䅷䅉灂䝁䄴督あ䝁䅅䅢獂䝁䅫杢湂䍁䅷䅉療䡁䅁党祂䝁䅅䅤灂䝁䄴睚獁䍁䅁督求䡁䅉杤灂䝁䅍兡畂䝁䅣䅌杁䡁䅉党睂䝁䅅兡祂䝁䅫杢湂䍁䅷䅉桂䝁䄴䅚杁䝁䄰兙灂䝁䄴䅤桂䝁䅫杢灂䝁䄴睚杁䝁䄸杚杁䝁䅫䅤穂䍁䅁睢㍂䝁䄴党歂䍁䅁杚獂䝁䅕党あ䍁䅁睢浂䍁䅁杢桂䡁䅑兤祂䝁䅅䅢杁䝁䅣兙穂䍁䅁睙療䝁䄰䅣祂䝁䅕督穂䝁䅫睢畂䍁䅁党硂䡁䅕兡睂䝁䄰党畂䡁䅑䅉あ䝁䄸䅉睂䡁䅉睢㉂䝁䅫䅚求䍁䅁杢桂䡁䅑兤祂䝁䅅䅢杁䝁䅣兙穂䍁䅁睙療䝁䄰䅣祂䝁䅕督穂䝁䅫睢畂䍁䅁督求䡁䅉杤灂䝁䅍党穂䍁䄴䅉啂䝁䅧党杁䝁䅍睢瑂䡁䅁兙畂䡁䅫䅉桂䝁䅷督療䍁䅁督求䝁䅷䅢穂䍁䅁睢㉂䝁䅕杣瑁䡁䅑䅡求䍁䄰睙療䡁䅕杢あ䝁䅕杣杁䡁䅁兙祂䡁䅑督杁䝁䅅杢歂䍁䅁睙療䝁䄰䅣療䝁䄴党畂䡁䅑督㝁䍁䅁兙畂䝁䅑䅉睂䡁䅉睢㉂䝁䅫䅚求䡁䅍䅉療䡁䅁党祂䝁䅅䅤灂䝁䄸杢穂䍁䅷䅉瑂䝁䅅条療䡁䅉䅉桂䝁䄴䅚杁䡁䅉睢ㅂ䡁䅑兡畂䝁䅕䅉瑂䝁䅅兡畂䡁䅑党畂䝁䅅杢橂䝁䅕䅌杁䝁䄸杤求䡁䅉䅡桂䡁䅕䅢獁䍁䅁兙畂䝁䅑䅉祂䝁䅕睙療䝁䄴杚灂䝁䅣兤祂䝁䅅䅤灂䝁䄸杢杁䡁䅍党祂䡁䅙兡橂䝁䅕督杁䡁䅑睢杁䝁䅍兤穂䡁䅑睢瑂䝁䅕杣穂䍁䅁睤潂䝁䄸䅉療䡁䅣杢杁䝁䅍睢瑂䡁䅁杣求䡁䅍督灂䝁䄸杢杁䝁䅕兣ㅂ䝁䅫䅣瑂䝁䅕杢あ䍁䄴䅉䩂䡁䅑䅉穂䝁䅕杣㉂䝁䅕督杁䝁䅫杢あ䝁䅕睚祂䝁䅅䅤求䝁䅑䅉桂䝁䄴䅚杁䝁䅫杢歂䝁䅕䅣求䝁䄴䅚求䝁䄴䅤杁䝁䄸兡獂䍁䅁兙畂䝁䅑䅉畂䝁䅅䅤ㅂ䡁䅉兙獂䍁䅁睚桂䡁䅍䅉睂䡁䅉睢橂䝁䅕督穂䝁䄸杣穂䍁䅷䅉湂䝁䅅䅤潂䝁䅕杣求䡁䅉督獁䍁䅁兙畂䝁䅑䅉あ䡁䅉兙畂䡁䅍䅣療䡁䅉䅤求䡁䅉督畁䍁䅁䅖潂䝁䅕䅉橂䝁䄸兢睂䝁䅅杢㕂䍁䅁睤桂䡁䅍䅉浂䝁䄸杣瑂䝁䅕杣獂䡁䅫䅉牂䝁䄴睢㍂䝁䄴䅉桂䡁䅍䅉䙂䡁䅧䅤求䡁䅉杣桂䝁䄴䅉䥂䝁䄸䅢歂䝁䅫杢湂䡁䅍䅌杁䕁䅫杢橂䍁䄴䅉桂䝁䄴䅚杁䝁䅍䅡桂䝁䄴睚求䝁䅑䅉灂䡁䅑督杁䝁䄴兙瑂䝁䅕䅉あ䝁䄸䅉䉂䡁䅉睙潂䡁䅉睢橂䝁䅳䅌杁䕁䅫杢橂䍁䄴䅉灂䝁䄴䅉佂䝁䄸杤求䝁䄰杙求䡁䅉䅉祁䑁䅁免ㅁ䍁䄴䅉䉂䡁䅉睙潂䡁䅉睢橂䝁䅳䅌杁䕁䅫杢橂䍁䄴䅉㍂䝁䅅督杁䝁䅙睢ㅂ䝁䄴䅚求䝁䅑䅉灂䝁䄴䅉硁䑁䅫兏睁䍁䅁兙畂䝁䅑䅉灂䡁䅍䅉潂䝁䅕兙歂䡁䅅兤桂䡁䅉䅤求䡁䅉党歂䍁䅁兡畂䍁䅁䅓療䡁䅕督あ䝁䄸杢獁䍁䅁䅖求䡁䅧兙穂䍁䄴䅁捃睈䅁䅢䅯䕁䅅杣橂䝁䄸督桂䍁䅷䅉䩂䝁䄴睙畁䍁䅷䅉あ䝁䄸睚求䡁䅑䅡求䡁䅉䅉㍂䝁䅫䅤潂䍁䅁兡あ䡁䅍䅉穂䡁䅕杙穂䝁䅫䅚灂䝁䅅杣灂䝁䅕督獁䍁䅁䅣祂䝁䄸杤灂䝁䅑党穂䍁䅁兡畂䝁䅙杣桂䡁䅍䅤祂䡁䅕睙あ䡁䅕杣求䍁䄰杣求䝁䅷兙あ䝁䅕䅚杁䡁䅁杣療䝁䅑兤橂䡁䅑督杁䝁䅅杢歂䍁䅁督療䝁䅷兤あ䝁䅫睢畂䡁䅍䅉浂䝁䄸杣杁䡁䅑䅡求䍁䅁睙療䝁䄴督あ䡁䅉兤橂䡁䅑兡療䝁䄴䅌杁䝁䅕杢湂䝁䅫杢求䝁䅕杣求䝁䅑䅉穂䡁䅑杣ㅂ䝁䅍䅤ㅂ䡁䅉党穂䍁䅷䅉桂䝁䄴䅚杁䡁䅑杣桂䝁䄴督睂䝁䄸杣あ䝁䅅䅤灂䝁䄸杢杁䝁䄰兙祂䝁䅳党あ䡁䅍䅉灂䝁䄴䅉あ䝁䅧党杁䙁䅕杢灂䡁䅑党歂䍁䅁睕あ䝁䅅䅤求䡁䅍杌杁䕁䅫䅤杁䝁䄸䅣求䡁䅉兙あ䝁䅕督杁䡁䅑䅡祂䝁䄸兤湂䝁䅧䅉あ䝁䅧杣求䝁䅕䅉穂䝁䅕睚瑂䝁䅕杢あ䡁䅍杏杁䕁䅍睢畂䡁䅍䅤祂䡁䅕睙あ䝁䅫睢畂䍁䅁䅕祂䝁䄸䅚ㅂ䝁䅍䅤穂䍁䅷䅉䙂䝁䄴睚灂䝁䄴党求䡁䅉党歂䍁䅁睕あ䡁䅉兤橂䡁䅑兤祂䝁䅕督獁䍁䅁兙畂䝁䅑䅉啂䡁䅉兙畂䡁䅍䅣療䡁䅉䅤桂䡁䅑兡療䝁䄴䅉兂䡁䅉睢歂䡁䅕睙あ䡁䅍杌杁䙁䅑䅡求䍁䅁睑療䝁䄴督あ䡁䅉兤橂䡁䅑兡療䝁䄴䅉兂䡁䅉睢歂䡁䅕睙あ䡁䅍䅉穂䝁䅕睚瑂䝁䅕杢あ䍁䅁睢浂䝁䅙党祂䡁䅍䅉畂䝁䅅䅤ㅂ䡁䅉兙獂䍁䅁兙畂䝁䅑䅉祂䝁䅕睙㕂䝁䅍䅢求䝁䅑䅉桂䝁䅣睚祂䝁䅕睚桂䡁䅑党穂䑁䅳䅉穂䡁䅁党橂䝁䅫兙獂䡁䅑入杁䝁䄰兙あ䝁䅕杣灂䝁䅅䅢穂䑁䅳䅉桂䝁䄴䅚杁䝁䅍睢畂䡁䅍䅤祂䡁䅕睙あ䝁䅫睢畂䍁䅁督灂䡁䅑党杁䡁䅍兤睂䡁䅁睢祂䡁䅑䅉求䡁䅅兤灂䡁䅁兢求䝁䄴䅤獁䍁䅁兡畂䝁䅍䅢ㅂ䝁䅑兡畂䝁䅣䅉あ䡁䅉党畂䝁䅍䅡杁䡁䅍䅡灂䝁䅕䅢歂䡁䅍䅉桂䝁䄴䅚杁䡁䅍䅡療䡁䅉兡畂䝁䅣䅉睂䡁䅉睢歂䡁䅕睙あ䡁䅍䅉浂䝁䄸杣杁䡁䅉党穂䝁䅫䅚求䝁䄴䅤灂䝁䅅䅢杁䝁䅅杢歂䍁䅁杢療䝁䄴兌祂䝁䅕督灂䝁䅑党畂䡁䅑兡桂䝁䅷䅉橂䝁䄸杢穂䡁䅑杣ㅂ䝁䅍䅤灂䝁䄸杢獁䍁䅁兙畂䝁䅑䅉穂䡁䅁党橂䝁䅫兙獂䡁䅑入癁䝁䄸䅤潂䝁䅕杣杁䡁䅁杣療䝁䅑兤橂䡁䅑督獁䍁䅁兙穂䍁䅁睤求䝁䅷䅢杁䝁䅅督杁䝁䅙睢祂䍁䅁兡畂䝁䅙杣桂䡁䅍䅤祂䡁䅕睙あ䡁䅕杣求䍁䅁睙療䝁䄴督あ䡁䅉兤橂䡁䅑兡療䝁䄴杌杁䙁䅑䅡求䍁䅁兒畂䝁䅣兡畂䝁䅕党祂䝁䅕䅚杁䙁䅍䅤祂䡁䅕睙あ䡁䅕杣求䡁䅍䅉穂䝁䅕睚瑂䝁䅕杢あ䍁䅁睢浂䝁䅙党祂䡁䅍䅉ㅂ䡁䅑兡獂䝁䅫䅤㕂䍁䅁督あ䡁䅉兤橂䡁䅑兤祂䝁䅕督獁䍁䅁睤灂䝁䄴䅚杁䡁䅑睢㍂䝁䅕杣穂䍁䅷䅉あ䡁䅉兙浂䝁䅙兡橂䍁䅁督あ䡁䅉兤橂䡁䅑兤祂䝁䅕督獁䍁䅁兙畂䝁䅑䅉あ䝁䅕䅢求䝁䅍睢瑂䝁䄰兤畂䝁䅫睙桂䡁䅑兡療䝁䄴䅉穂䡁䅑杣ㅂ䝁䅍䅤ㅂ䡁䅉党穂䍁䅁杚療䡁䅉䅉求䝁䅷党橂䡁䅑杣灂䝁䅍兡あ䡁䅫䅉あ䡁䅉兙畂䡁䅍兢灂䡁䅍督灂䝁䄸杢杁䝁䅅杢歂䍁䅁䅚灂䡁䅍䅤祂䝁䅫杙ㅂ䡁䅑兡療䝁䄴䅌杁䡁䅣兡畂䝁䅑䅉睂䝁䄸睤求䡁䅉䅉湂䝁䅕杢求䡁䅉兙あ䝁䅫睢畂䍁䅷䅉潂䝁䅫睚潂䡁䅣兙㕂䍁䅁杣療䝁䅅䅚杁䝁䅍睢畂䡁䅍䅤祂䡁䅕睙あ䝁䅫睢畂䍁䅷䅉桂䝁䄴䅚杁䡁䅣兡祂䝁䅕䅢求䡁䅍督杁䝁䅍睢瑂䝁䄰兤畂䝁䅫睙桂䡁䅑兡療䝁䄴䅉瑂䝁䅅杣牂䝁䅕䅤穂䍁䄴䅉啂䝁䅧党杁䙁䅑杣桂䝁䄴督睂䝁䄸杣あ䝁䅅䅤灂䝁䄸杢杁䙁䅁杣療䝁䅑兤橂䡁䅑督杁䡁䅍党湂䝁䄰党畂䡁䅑䅉療䝁䅙杚求䡁䅉督杁䝁䅫杢獂䝁䅅杢歂䍁䅁杙桂䡁䅉睚求䡁䅍䅌杁䝁䅙兡楂䝁䅕杣湂䝁䅷兙穂䡁䅍䅉楂䝁䅅杣湂䝁䅕䅉橂䝁䄸杤求䡁䅉督獁䍁䅁睤灂䝁䄴睙潂䝁䅕督獁䍁䅁兢桂䡁䅉兡畂䝁䅕䅉潂䝁䅅杣歂䡁䅣兙祂䝁䅕䅌杁䝁䅅杢歂䍁䅁督あ䝁䅕党獂䍁䅁睙療䝁䄰䅣療䝁䄴党畂䡁䅑督杁䝁䅙睢祂䍁䅁杣桂䝁䅫䅢橂䝁䅅杣穂䍁䅁兙畂䝁䅑䅉あ䡁䅉兙畂䡁䅍䅣療䡁䅉䅤桂䡁䅑兡療䝁䄴䅉求䡁䅅兤灂䡁䅁兢求䝁䄴䅤㝁䍁䅁睙桂䡁䅍䅤杁䝁䅍睢瑂䡁䅁睢畂䝁䅕杢あ䡁䅍䅉浂䝁䄸杣杁䝁䅫杢歂䡁䅕督あ䡁䅉兡桂䝁䅷䅉桂䝁䄴䅚杁䝁䄰兡畂䝁䅫杢湂䍁䅁督求䝁䅍䅤療䡁䅉督㝁䍁䅁兙畂䝁䅑䅉桂䡁䅧䅢求䡁䅍䅌杁䝁䅍兡祂䝁䅍兤獂䝁䅅杣杁䝁䅙睢祂䝁䅣兡畂䝁䅣督獁䍁䅁兙畂䝁䅑䅉橂䝁䄸兤睂䝁䅷兡畂䝁䅣䅉歂䝁䅕杤灂䝁䅍党穂䍁䅁杚療䡁䅉䅉浂䡁䅉党灂䝁䅣䅡あ䍁䅷䅉あ䝁䅅杢牂䍁䅷䅉獂䝁䄸睙療䝁䄰睢あ䝁䅫杤求䍁䅷䅉桂䝁䄴䅚杁䡁䅁兙穂䡁䅍党畂䝁䅣党祂䍁䅁杣桂䝁䅫䅢杁䡁䅑杣桂䝁䄴督睂䝁䄸杣あ䝁䅅䅤灂䝁䄸杢杁䝁䅕兣ㅂ䝁䅫䅣瑂䝁䅕杢あ䍁䅷䅉桂䡁䅍䅉㍂䝁䅕䅢獂䍁䅁兙穂䍁䅁睢あ䝁䅧党祂䍁䅁兡畂䝁䅑兤穂䡁䅑杣灂䝁䅅䅢杁䡁䅕督求䡁䅍杌杁䕁䅅杣橂䝁䄸督桂䍁䅷䅉䩂䝁䄴睙畁䍁䅁睤桂䡁䅍䅉灂䝁䄴睙療䡁䅉䅣療䡁䅉兙あ䝁䅕䅚杁䝁䅫杢杁䑁䅉䅍硁䑁䅧䅉桂䝁䄴䅚杁䝁䅫督杁䝁䅧党桂䝁䅑兣ㅂ䝁䅅杣あ䝁䅕杣求䝁䅑䅉灂䝁䄴䅉䕂䝁䅅䅢獂䝁䅅督獁䍁䅁䅖求䡁䅧兙穂䍁䄴䅁灄睅䅁䅆䅧䕁䅅杣橂䡁䅑兤祂䡁䅕督杁䙁䅑䅡求䡁䅉兙睂䝁䅕兤あ䝁䅫睙穂䍁䅁䅓療䝁䅷䅚灂䝁䄴睚穂䍁䅁兓畂䝁䅍杌獁䍁䅁兙杁䝁䅷兙あ䝁䅕兌穂䡁䅑兙湂䝁䅕䅉橂䝁䅷兡畂䝁䅫睙桂䝁䅷䅉瑂䝁䅕督穂䝁䅕杢湂䝁䅕杣杁䙁䅉杔䉂䍁䅁兢求䝁䅑兡橂䝁䅫杢求䡁䅍䅉桂䝁䄴䅚杁䡁䅙兙橂䝁䅍兡畂䝁䅕䅉橂䝁䄸兢睂䝁䅅杢㕂䍁䅷䅉浂䝁䄸睙ㅂ䡁䅍党穂䍁䅁睢畂䍁䅁䅤潂䝁䅕䅉歂䝁䅕杤求䝁䅷睢睂䝁䄰党畂䡁䅑䅉療䝁䅙䅉灂䝁䄴杚求䝁䅍䅤灂䝁䄸兤穂䍁䅁䅚灂䡁䅍党桂䡁䅍党杁䡁䅙兙橂䝁䅍兡畂䝁䅕督杁䝁䅅杢歂䍁䅁睢あ䝁䅧党祂䍁䅁䅣祂䝁䄸䅚ㅂ䝁䅍䅤穂䍁䅁睤灂䡁䅑䅡灂䝁䄴䅉獂䝁䅫杤求䡁䅉䅉桂䝁䄴䅚杁䡁䅉党穂䡁䅁兡祂䝁䅅䅤療䡁䅉入杁䡁䅉兙祂䝁䅕䅉歂䝁䅫督求䝁䅅督求䡁䅍杌杁䕁䅫䅤穂䍁䅁䅤求䝁䅍䅡畂䝁䄸䅢療䝁䅣入杁䡁䅁䅢桂䡁䅑杚療䡁䅉兢穂䍁䅁兡畂䝁䅍䅢ㅂ䝁䅑党杁䕁䅷兖佂䕁䅅杕杁䝁䅷兡睂䝁䅫䅚瑁䝁䄰党歂䝁䅫兙あ䝁䅕䅚杁䝁䅑党獂䝁䅫杤求䡁䅉入杁䝁䅅杢歂䍁䅁睕啂䕁䅅杕卂䍁䅁兢卂䕁䄴兑畁䍁䅁䅖潂䝁䅕䅉橂䝁䄸兢睂䝁䅅杢㕂䍁䅁兡穂䍁䅁䅚求䡁䅙党獂䝁䄸䅣灂䝁䄴睚杁䕁䅅杕䑂䙁䅑兌㑁䑁䅅䅍杁䍁䅧䅔噂䕁䄴兑卂䍁䄰睔啂䕁䅍克獁䍁䅁兙杁䝁䄰杕佂䕁䅅兌楂䝁䅅督求䝁䅑䅉あ䝁䅧党祂䝁䅅䅣求䡁䅕䅤灂䝁䅍䅉橂䝁䅅杢歂䝁䅫䅚桂䡁䅑党獁䍁䅁睤潂䝁䅫睙潂䍁䅁兡穂䍁䅁兡畂䍁䅁䅕潂䝁䅅督求䍁䅁杍杁䝁䅍䅢灂䝁䄴兡橂䝁䅅䅢杁䡁䅑杣灂䝁䅅䅢杁䝁䅙睢祂䍁䅁䅤祂䝁䅕兙あ䝁䅫杢湂䍁䅁睢祂䝁䄴兡あ䝁䅧兡畂䝁䅕䅉あ䡁䅉兙畂䡁䅍睙桂䡁䅉杙桂䝁䄰入獂䝁䅅督求䍁䅁䅚求䝁䅙兡橂䝁䅫党畂䝁䅍入㝁䍁䅁兙畂䝁䅑䅉䉂䙁䅉睑啂䍁䄰免ㅁ䑁䅑䅉潁䕁䅷兖佂䕁䅅杕瑁䕁䅍睔坂䑁䅅兏灁䍁䅷䅉桂䍁䅁兢卂䕁䄴兑杁䡁䅙兙橂䝁䅍兡畂䝁䅕䅉橂䝁䅅杢歂䝁䅫䅚桂䡁䅑党杁䡁䅑䅡桂䡁䅑䅉灂䡁䅍䅉灂䝁䄴䅉兂䝁䅧兙穂䝁䅕䅉穁䍁䅁兙祂䝁䄰䅉療䝁䅙䅉桂䍁䅁䅕潂䝁䅅督求䍁䅁免癁䑁䅉睌穁䍁䅁督あ䡁䅕䅚㕂䍁䅁兡畂䍁䅁杖灂䝁䅕䅤畂䝁䅅兢杁䝁䅙睢祂䍁䅁䅤潂䝁䅕䅉あ䡁䅉党桂䡁䅑兢求䝁䄴䅤杁䝁䄸杚杁䕁䅍睔坂䕁䅫䅒瑁䑁䅅兏獁䍁䅁兙穂䍁䅁睤求䝁䅷䅢杁䝁䅅督杁䕁䅅杕䑂䙁䅑兌睁䑁䅍杍杁䍁䅧䅔噂䕁䄴兑卂䍁䄰睑䝂䍁䅫䅌杁䝁䅅䅉瑂䙁䅉杔䉂䍁䅁䅤潂䝁䅕杣桂䡁䅁党ㅂ䡁䅑兡橂䍁䅁睙桂䝁䄴䅚灂䝁䅑兙あ䝁䅕䅉浂䝁䄸杣杁䝁䅍入穂䡁䅑兡橂䍁䅁杚灂䝁䅉杣療䡁䅍兡穂䍁䄴䅉䩂䡁䅑督杁䡁䅁杣療䝁䅑兤橂䡁䅑䅉睂䝁䅫䅣求䝁䅷兡畂䝁䅕䅉灂䝁䄴睙獂䡁䅕䅚求䡁䅍䅌杁䕁䅅杕䑂䙁䅑兌祁䑁䅍䅍硁䍁䅁杚療䡁䅉䅉楂䝁䅫杤桂䝁䅷党畂䡁䅑杏杁䝁䅅杢橂䝁䅕督あ䡁䅉兙獂䍁䄸睢瑂䝁䅫睙祂䝁䄸杢杁䡁䅣䅡灂䝁䅍䅡杁䝁䅫督杁䝁䅫杢杁䙁䅁䅡桂䡁䅍党杁䑁䅍睏杁䕁䅅杕䑂䙁䅑兌祁䑁䅍䅍穁䍁䅁杚療䡁䅉䅉瑂䝁䄸杢療䡁䅙兙獂䝁䅕杢あ䍁䅁䅤潂䝁䅅䅤杁䝁䅫督杁䝁䅫杢杁䙁䅁䅡桂䡁䅍党杁䑁䅍睏杁䕁䅅杕䑂䙁䅑兌祁䑁䅅睍㑁䍁䅁杚療䡁䅉䅉硂䡁䅕兙歂䡁䅉兡㉂䝁䅅䅢求䝁䄴䅤杁䡁䅣䅡灂䝁䅍䅡杁䝁䅫督杁䝁䅫杢杁䙁䅁䅡桂䡁䅍党杁䑁䅅睏杁䝁䅅杢歂䍁䅁䅔噂䕁䄴兑卂䍁䄰杒䵂䙁䅕䅉㍂䝁䅧兡橂䝁䅧䅉灂䡁䅍䅉灂䝁䄴䅉睂䡁䅉党瑁䝁䅍䅢灂䝁䄴兡橂䝁䅅䅢杁䡁䅑杣灂䝁䅅䅢畁䍁䅁兑祂䝁䅍䅤ㅂ䡁䅉兤穂䍁䅁䅖潂䝁䅕杣桂䡁䅁党ㅂ䡁䅑兡橂䡁䅍䅉䥂䝁䄸䅢歂䝁䅫杢湂䡁䅍䅉䩂䝁䄴睙畁䍁䅁睤桂䡁䅍䅉浂䝁䄸兤畂䝁䅑党歂䍁䅁兡畂䍁䅁杍睁䑁䅅睍杁䝁䅅杢歂䍁䅁兡穂䍁䅁䅡求䝁䅅䅚硂䡁䅕兙祂䡁䅑党祂䝁䅕䅚杁䝁䅫杢杁䙁䅍兙畂䍁䅁䅒灂䝁䅕睚療䍁䅷䅉䑂䝁䅅䅢灂䝁䅙睢祂䝁䄴兡桂䍁䄴䅁㝂杄䅁李䅳䕁䅅杣橂䡁䅕督杁䕁䅉兡療䡁䅍睙灂䝁䅕杢橂䝁䅕督獁䍁䅁兓畂䝁䅍杌獁䍁䅁兙杁䝁䅍䅢灂䝁䄴兡橂䝁䅅䅢瑁䡁䅍䅤桂䝁䅣党杁䝁䅉兡療䡁䅁䅡桂䡁䅉兢桂䝁䅍党ㅂ䡁䅑兡橂䝁䅅䅢杁䝁䅍睢瑂䡁䅁兙畂䡁䅫䅌杁䝁䅑党㉂䝁䅕䅢療䡁䅁督杁䝁䅅杢歂䍁䅁睙療䝁䄰兢求䡁䅉睙灂䝁䅅䅢灂䡁䅯党穂䍁䅁睙桂䝁䄴睙求䡁䅉䅉あ䝁䅧党祂䝁䅅䅣灂䝁䅕督杁䝁䅫杢杁䡁䅑䅡求䍁䅁兖畂䝁䅫䅤求䝁䅑䅉呂䡁䅑兙あ䝁䅕督畁䍁䅁䅖潂䝁䅕䅉橂䝁䄸兢睂䝁䅅杢㕂䉁杫督杁䡁䅁兡睂䝁䅕䅢灂䝁䄴党杁䡁䅁杣療䝁䅑兤橂䡁䅑督杁䝁䅫杢橂䝁䅷兤歂䝁䅕䅉䕂䝁䄸兢㉂䝁䅅杢桂䝁䅷兡瑂䝁䅅杙獁䍁䅁兙畂䍁䅁兙畂䡁䅑兡瑁䙁䅑兓䡂䕁䅫䅖杁䝁䅅杢あ䝁䅫杙療䝁䅑入獁䍁䅁睤潂䝁䅫睙潂䍁䅁兡穂䍁䅁兡畂䍁䅁䅕潂䝁䅅督求䍁䅁杍杁䝁䅅杢歂䍁䅁䅕潂䝁䅅督求䍁䅁睍杁䝁䅍䅢灂䝁䄴兡橂䝁䅅䅢杁䡁䅑杣灂䝁䅅䅢㝁䍁䅁兙畂䝁䅑䅉䉂䕁䅉睍睁䑁䅧䅌杁䝁䅅杢杁䝁䅫杢㉂䝁䅕督あ䝁䅫睚桂䡁䅑兡療䝁䄴兙獂䍁䅁兙畂䡁䅑兡瑁䙁䅑兓䡂䕁䅫䅖杁䝁䄰睢畂䝁䄸睙獂䝁䄸杢桂䝁䅷䅉桂䝁䄴䅤灂䝁䅉睢歂䡁䅫䅌杁䡁䅣䅡灂䝁䅍䅡杁䝁䅫督杁䝁䅫杢杁䙁䅁䅡桂䡁䅍党杁䑁䅅杙杁䝁䅍䅢灂䝁䄴兡橂䝁䅅䅢杁䡁䅑杣灂䝁䅅䅢杁䡁䅑睢杁䡁䅍䅤ㅂ䝁䅑入杁䡁䅁党療䡁䅁䅢求䍁䅁睤灂䡁䅑䅡杁䝁䅅䅚㉂䝁䅅杢橂䝁䅕䅚杁䡁䅍睢獂䝁䅫䅚杁䝁䅅杢歂䍁䅁䅡求䝁䄰兙あ䝁䄸䅢療䝁䅣兡橂䍁䅁兢桂䝁䅷兡湂䝁䄴兙畂䝁䅍兡求䡁䅍杌杁䕁䅫䅤杁䝁䅅䅢穂䝁䄸䅉歂䝁䅕杤求䝁䅷睢睂䡁䅍䅉䙂䡁䅑杣ㅂ䝁䄰兙歂䝁䅕杢桂䝁䄴䅤獁䍁䅁兙杁䝁䅑兤桂䝁䅷䅉䉂䑁䅉兙癁䕁䅅杍楂䍁䅁兙歂䝁䅕杢療䡁䅍兡畂䝁䅕䅉祂䝁䅕睙求䡁䅁䅤療䡁䅉䅉桂䝁䄴䅤桂䝁䅣睢畂䝁䅫督あ䍁䅷䅉㍂䝁䅧兡橂䝁䅧䅉灂䡁䅍䅉灂䝁䄴䅉兂䝁䅧兙穂䝁䅕䅉祁䍁䅁睙獂䝁䅫杢灂䝁䅍兙獂䍁䅁䅤祂䝁䅫兙獂䑁䅳䅉剂䡁䅕党瑂䝁䅷兡橂䝁䅷兤穂䡁䅑兙あ䍁䅷䅉桂䍁䅁督瑂䝁䅅䅢獂䍁䄰兢療䝁䅷党橂䡁䅕䅢求䍁䅁睑䕂䑁䅣睍杁䝁䅫杢潂䝁䅫杙灂䡁䅑睢祂䍁䅷䅉㍂䝁䅧兡橂䝁䅧䅉灂䡁䅍䅉兂䝁䅧兙穂䝁䅕䅉硁䝁䅉䅉桂䝁䄴䅚杁䙁䅁䅡桂䡁䅍党杁䑁䅉䅉橂䝁䅷兡畂䝁䅫睙桂䝁䅷䅉あ䡁䅉兡桂䝁䅷睏杁䙁䅯兡瑂䝁䅉党祂䝁䅕䅢灂䝁䄰兙楂䍁䅷䅉桂䝁䄴䅉桂䝁䄴䅤灂䍁䄰䅕䕂䍁䄰免杁䝁䅅杢あ䝁䅫杙療䝁䅑入獁䍁䅁睤潂䝁䅫睙潂䍁䅁兡穂䍁䅁兡畂䍁䅁䅕潂䝁䅅督求䍁䅁杍杁䝁䅍䅢灂䝁䄴兡橂䝁䅅䅢杁䡁䅑杣灂䝁䅅䅢杁䝁䅙睢祂䍁䅁兢求䡁䅑兙穂䡁䅑兙あ䝁䅫睙杁䝁䅍党獂䝁䅷䅉獂䡁䅕杢湂䍁䅁睙桂䝁䄴睙求䡁䅉䅉桂䝁䄴䅚杁䝁䄰睢畂䝁䄸䅤潂䝁䅕杣桂䡁䅁入㝁䍁䅁兙畂䝁䅑䅉䉂䕁䅉兎祁䑁䅅䅌杁䝁䅅杢杁䝁䄸杣桂䝁䅷䅉桂䝁䄴䅚杁䡁䅍兢桂䝁䅷䅢瑁䝁䄰睢獂䝁䅕睙ㅂ䝁䅷党杁䝁䅫杢潂䝁䅫杙灂䡁䅑睢祂䍁䅁睢浂䍁䅁䅓䩂䕁䅙兌祁䝁䅅䅌杁䡁䅣䅡灂䝁䅍䅡杁䝁䅫督杁䝁䅫杢杁䙁䅁䅡桂䡁䅍党杁䑁䅅䅉橂䝁䅷兡畂䝁䅫睙桂䝁䅷䅉あ䡁䅉兡桂䝁䅷䅉浂䝁䄸杣杁䡁䅑䅡求䍁䅁䅤祂䝁䅕兙あ䝁䄰党畂䡁䅑䅉療䝁䅙䅉坂䝁䄸杢杁䕁䅧兡睂䡁䅁党獂䍁䄰䅔灂䝁䄴䅚桂䡁䅕䅉歂䝁䅫督求䝁䅅督求䍁䄴䅉䩂䝁䄴䅉桂䝁䅑䅚灂䡁䅑兡療䝁䄴䅌杁䡁䅑䅡求䍁䅁睙療䝁䄰䅣桂䝁䄴入婁䡉䅍䅉睂䡁䅉党橂䝁䅷兡畂䝁䅫睙桂䝁䅷䅉睂䝁䅫䅣求䝁䅷兡畂䝁䅕䅉睂䡁䅉睢歂䡁䅕睙あ䡁䅍䅉灂䝁䄴睙獂䡁䅕䅚求䍁䅁兑䍂䑁䅕兏㑁䍁䅷䅉桂䍁䅁睑䕂䑁䅍兏杁䝁䅅杢あ䝁䅫杙療䝁䅑入㝁䍁䅁兙畂䝁䅑䅉䉂䕁䅉䅏睁䑁䅅䅌杁䝁䅅䅉穂䝁䄰兙獂䝁䅷䅉瑂䝁䄸䅢求䝁䅍兤獂䝁䅕䅉䉂䡁䅧䅢杁䝁䅫杢潂䝁䅫杙灂䡁䅑睢祂䍁䄴䅉䩂䡁䅑䅉潂䝁䅅督杁䝁䅅䅉橂䝁䅷兡畂䝁䅫睙桂䝁䅷䅉橂䝁䄸䅢獂䝁䅅杙療䡁䅉兙あ䝁䅫睢畂䍁䅁睤灂䡁䅑䅡杁䕁䅅督あ䡁䅉兙慂䝁䅕杢求䝁䅍兙杁䡁䅑睢杁䝁䅕杤桂䝁䅷兤桂䡁䅑党杁䝁䅑睢瑂䡁䅙兙畂䝁䅅䅢灂䝁䄰兙楂䍁䅁兡畂䍁䅁睙療䝁䄰杙灂䝁䄴兙あ䝁䅫睢畂䍁䅁睤灂䡁䅑䅡杁䝁䅑兤祂䡁䅙兙獂䡁䅕兢桂䝁䅉䅉灂䝁䄴䅉桂䍁䅁杣求䝁䅣兡穂䡁䅑杣桂䡁䅑兡療䝁䄴兙獂䍁䅁䅣潂䝁䅅督求䍁䅁睍杁䝁䅍䅢灂䝁䄴兡橂䝁䅅䅢杁䡁䅑杣灂䝁䅅䅢杁䝁䅫杢杁䡁䅁兙あ䝁䅫党畂䡁䅑督杁䡁䅣兡あ䝁䅧䅉ㅂ䝁䄴杣求䡁䅍党橂䡁䅑兙楂䝁䅷党杁䙁䅍䅤桂䝁䅣党杁䑁䅍䅉佂䙁䅍睑䵂䕁䅍睏杁䝁䅅杢歂䍁䅁村坂䕁䅙䅉兂䝁䅅杣あ䝁䄴党祂䡁䅍䅉䵂䍁䄴䅕畁䍁䅁䅤療䍁䅁督ㅂ䡁䅁䅣療䡁䅉䅤杁䡁䅑䅡求䍁䅁䅚灂䡁䅍睙療䡁䅙党祂䡁䅫䅉桂䝁䄴䅚杁䝁䅑党㉂䝁䅕䅢療䡁䅁兢求䝁䄴䅤杁䝁䄸杚杁䝁䅍睢瑂䡁䅁睢ㅂ䝁䄴䅚穂䍁䅁杚療䡁䅉䅉あ䝁䅧党杁䡁䅑杣求䝁䅅䅤瑂䝁䅕杢あ䍁䅁睢浂䍁䅁兡畂䝁䅙䅢桂䝁䄰兢桂䡁䅑睢祂䡁䅫䅉歂䝁䅫督求䝁䅅督求䡁䅍杌杁䕁䅅杣橂䡁䅕督杁䕁䅉兡療䡁䅍睙灂䝁䅕杢橂䝁䅕督獁䍁䅁兓畂䝁䅍杌杁䡁䅣兙穂䍁䅁兡畂䝁䅍睢祂䡁䅁睢祂䝁䅅䅤求䝁䅑䅉灂䝁䄴䅉祁䑁䅁免ㅁ䍁䅁兙畂䝁䅑䅉灂䡁䅍䅉潂䝁䅕兙歂䡁䅅兤桂䡁䅉䅤求䡁䅉党歂䍁䅁兡畂䍁䅁䅓桂䡁䅫睤桂䡁䅉䅚獁䍁䅁睑桂䝁䅷兡浂䝁䄸杣畂䝁䅫兙畁䅁䅁桹䅍䍁䡉䅁䉂䡁䅉睙ㅂ䡁䅑兡穂䍁䅁村灂䝁䄸䅤潂䝁䅕杣桂䡁䅁党ㅂ䡁䅑兡橂䡁䅍䅌杁䕁䅫杢橂䍁䄴䅌杁䝁䅅䅉楂䝁䅫睢睂䝁䅧兙祂䝁䄰兙橂䝁䅕兤あ䝁䅫睙桂䝁䅷䅉橂䝁䄸兢睂䝁䅅杢㕂䍁䅷䅉浂䝁䄸睙ㅂ䡁䅍党穂䍁䅁睢畂䍁䅁䅚求䡁䅙党獂䝁䄸䅣灂䝁䄴睚杁䝁䅅杢歂䍁䅁睙療䝁䄰兢求䡁䅉睙灂䝁䅅䅢灂䡁䅯兡畂䝁䅣䅉あ䡁䅉党桂䡁䅑兢求䝁䄴䅤穂䍁䅁杚療䡁䅉䅉歂䝁䅕杣瑂䝁䅅䅤療䝁䅷睢湂䝁䅫睙桂䝁䅷䅉歂䝁䅫督求䝁䅅督求䡁䅍杌杁䕁䅫䅤穂䍁䅁䅢求䝁䅅䅚杁䡁䅁杣療䝁䅑兤橂䡁䅑䅉橂䝁䅅杢歂䝁䅫䅚桂䡁䅑党杁䝁䅫督杁䕁䅅杕剂䍁䄰免ㅁ䑁䅅䅌杁䝁䅅䅉あ䝁䄸䅣灂䝁䅍兙獂䍁䅁杣療䝁䅙䅢ㅂ䝁䄰兡獂䝁䅅督あ䍁䅁睙祂䝁䅕兙瑂䍁䅁䅤潂䝁䅅䅤杁䝁䅧兙穂䍁䅁睙療䝁䄰䅣獂䝁䅕䅤求䝁䅑䅉兂䝁䅧兙穂䝁䅕䅉䩂䕁䅫兓杁䝁䅍䅢灂䝁䄴兡橂䝁䅅䅢杁䡁䅑杣灂䝁䅅䅢穂䍁䅁杚療䡁䅉䅉あ䝁䅧党杁䡁䅑杣求䝁䅅䅤瑂䝁䅕杢あ䍁䅁睢浂䍁䅁䅣獂䝁䅅兣ㅂ䝁䅕䅉睂䡁䅍睢祂䝁䅫兙穂䝁䅫督杁䝁䅅杢歂䍁䅁兙あ䝁䄸䅣灂䝁䅍䅉歂䝁䅕杣瑂䝁䅅䅤灂䡁䅑兡穂䍁䄴䅉啂䝁䅧党杁䝁䅍睢瑂䡁䅁兙畂䡁䅫䅉灂䡁䅍䅉桂䝁䅷督療䍁䅁䅚求䡁䅙党獂䝁䄸䅣灂䝁䄴睚杁䕁䅅杕剂䍁䄰免ㅁ䑁䅑䅌杁䝁䅅䅉あ䝁䄸䅣灂䝁䅍兙獂䍁䅁杗偂䙁䅉兗坂䕁䅕䅉浂䝁䄸杣杁䡁䅑䅡求䍁䅁䅤祂䝁䅕兙あ䝁䄰党畂䡁䅑䅉療䝁䅙䅉穂䝁䅍兙獂䡁䅁䅉桂䝁䄴䅚杁䝁䅉睢歂䡁䅫䅉睂䡁䅍睢祂䝁䅫兙穂䝁䅫督杁䝁䅅杢歂䍁䅁督求䝁䅉睢祂䡁䅉䅡求䝁䅫睙杁䝁䅑党祂䝁䄰兙あ䝁䅫䅤灂䡁䅍睏杁䕁䅅杕剂䍁䄰杍ㅁ䑁䅉䅌杁䝁䅅䅉穂䝁䅕䅢求䝁䅍䅤灂䡁䅙党杁䡁䅑睢睂䝁䅫睙桂䝁䅷䅉煂䝁䅅杢ㅂ䡁䅍䅉牂䝁䅫杢桂䡁䅍党杁䡁䅑入睂䝁䅕䅉硁䍁䅁兡畂䝁䅧兡楂䝁䅫䅤療䡁䅉䅉浂䝁䄸杣杁䝁䅧兙畂䝁䅑䅉求䝁䅍来求䝁䄰兙杁䝁䅅杢歂䍁䅁杤灂䡁䅑兡獂䝁䅫睚療䑁䅳䅉䉂䙁䅉兕瑁䑁䅉兎ㅁ䍁䅷䅉桂䍁䅁䅤療䡁䅁兡橂䝁䅅䅢杁䕁䅯兑䱂䑁䅅䅉灂䝁䄴䅡灂䝁䅉兡あ䝁䄸杣杁䝁䅙睢祂䍁䅁兙獂䝁䄸䅣求䝁䅍兡桂䍁䅁兙祂䝁䅕兙あ䝁䅅睏杁䝁䅅杢歂䍁䅁兑卂䙁䅅兌祁䑁䅍䅎獁䍁䅁兙杁䕁䅍䅒祁䑁䅁䅍卂䍁䅁杚ㅂ䡁䅍兡療䝁䄴䅉睂䡁䅉睢あ䝁䅕兡畂䍁䅁杚療䡁䅉䅉あ䝁䅧党杁䡁䅑杣求䝁䅅䅤瑂䝁䅕杢あ䍁䅁睢浂䍁䅁兢療䝁䅑党祂䝁䅅䅤求䍁䄰䅤療䍁䄰督求䡁䅙党祂䝁䅕䅉桂䡁䅑睢睂䝁䅫睙杁䝁䅑党祂䝁䄰兙あ䝁䅫䅤灂䡁䅍杌杁䙁䅑䅡求䍁䅁睙療䝁䄰䅣桂䝁䄴入杁䡁䅣兙穂䍁䅁杚療䡁䅉兢求䡁䅉䅢㕂䍁䅁睡畂䝁䄸睤畂䍁䅁兙穂䍁䅁兑祂䝁䅍兤あ䝁䅫督獁䍁䅁兓畂䝁䅍杌杁䝁䅅杢歂䍁䅁睙潂䝁䅅杢湂䝁䅕䅚杁䝁䅫䅤穂䍁䅁杢桂䝁䄰党杁䡁䅑睢杁䕁䅅杣橂䡁䅕䅤灂䡁䅍䅉䍂䝁䅫睢あ䝁䅧党祂䝁䅅䅣求䡁䅕䅤灂䝁䅍督獁䍁䅁兓畂䝁䅍杌杁䝁䅫杢杁䕁䄸睙あ䝁䄸杙求䡁䅉䅉祁䑁䅁免㕁䍁䄴䅉䉂䡁䅉睙ㅂ䡁䅑兡穂䍁䅁村灂䝁䄸䅤潂䝁䅕杣桂䡁䅁党ㅂ䡁䅑兡橂䡁䅍䅌杁䕁䅫杢橂䍁䄴䅉㍂䝁䅅督杁䝁䅫杢橂䝁䄸杣睂䝁䄸杣桂䡁䅑党歂䍁䅁兡畂䍁䅁杍睁䑁䅅李杁䝁䅅杢歂䍁䅁兡穂䍁䅁䅡求䝁䅅䅚硂䡁䅕兙祂䡁䅑党祂䝁䅕䅚杁䝁䅫杢杁䙁䅣党穂䡁䅑䅢桂䝁䅳党杁䙁䅙兡獂䝁䅷兙湂䝁䅕䅌杁䕁䅍兙獂䝁䅫杚療䡁䅉杢灂䝁䅅杌䅁䡁伸䅁煄䅃䅁兑祂䝁䅑党獂䡁䅫䅥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兢求䝁䅑兡橂䝁䅫杢求䡁䅍䅉あ䝁䄸䅉あ䡁䅉党桂䡁䅑䅉湂䝁䅅督あ䡁䅉睢灂䝁䄴䅤求䡁䅍䅤灂䝁䄴兙獂䍁䅁兙畂䝁䅑䅉橂䝁䅅杣歂䝁䅫睢祂䝁䅕杢桂䝁䅷䅉あ䝁䅧党祂䝁䅅䅣求䡁䅕䅤灂䝁䅍䅉桂䡁䅉党桂䡁䅍䅉灂䝁䄴䅉あ䝁䅧党杁䙁䅕杢灂䡁䅑党歂䍁䅁睕あ䝁䅅䅤求䡁䅍䅉桂䝁䄴䅚杁䝁䅫杢あ䝁䅕杣畂䝁䅅䅤灂䝁䄸杢桂䝁䅷䅢㕂䍁䄴䅉啂䝁䅧党杁䝁䅍睢瑂䡁䅁兙畂䡁䅫升穂䍁䅁䅢求䝁䅅䅚杁䡁䅁杣療䝁䅑兤橂䡁䅑䅉橂䝁䅅杢歂䝁䅫䅚桂䡁䅑党杁䝁䅫督杁䡁䅑党畂䝁䅅䅣桂䝁䄴睢祂䍁䅁杚療䡁䅉䅉あ䝁䅧党杁䡁䅑杣求䝁䅅䅤瑂䝁䅕杢あ䍁䅁睢浂䍁䅁䅣桂䡁䅑兡求䝁䄴䅤穂䍁䅁睤灂䡁䅑䅡杁䝁䅫杣祂䝁䅫䅤桂䝁䅉䅢求䍁䅁杙療䡁䅣党獂䍁䅁督㕂䝁䄴䅚祂䝁䄸兢求䍁䅁睤灂䡁䅑䅡杁䝁䅍睢畂䡁䅍䅤灂䡁䅁兙あ䝁䅫睢畂䍁䄴䅉䩂䡁䅑䅉桂䝁䅷督療䍁䅁䅚求䡁䅙党獂䝁䄸䅣穂䍁䅁䅗兂䕁䅧睔慂䕁䅅䅓獁䍁䅁睤潂䝁䅫睙潂䍁䅁兡穂䍁䅁兡畂䍁䅁䅕潂䝁䅅督求䍁䅁兓䩂䕁䅫䅉橂䝁䅷兡畂䝁䅫睙桂䝁䅷䅉あ䡁䅉兡桂䝁䅷䅉あ䝁䄸䅉祂䝁䅕䅚ㅂ䝁䅍党杁䡁䅍党祂䡁䅕兢杁䡁䅁䅡療䡁䅍䅣潂䝁䄸杣ㅂ䡁䅍䅉灂䝁䄴䅉桂䝁䅑兤獂䡁䅑督杁䡁䅣兡あ䝁䅧䅉橂䝁䅧杣療䝁䄴兡橂䍁䅁睡灂䝁䅑杢求䡁䅫䅉歂䝁䅫督求䝁䅅督求䍁䅁䅋䑂䕁䅳䅒灁䝁䄸杢杁䝁䅑兡桂䝁䅷入穂䝁䅫督獁䍁䅁睢祂䍁䅁䅡㕂䡁䅁党祂䡁䅁䅡療䡁䅍䅣潂䝁䅅䅤求䝁䄰兡桂䑁䅳䅉卂䕁䅑䅗睁䑁䅅睍獁䍁䅁兙杁䡁䅁睢あ䝁䅅督穂䝁䅫兤瑂䍁䅁督求䝁䅍杣求䡁䅑兙湂䝁䄸睚ㅂ䝁䅕䅌杁䝁䅙睢祂䍁䅁䅤潂䝁䅕䅉あ䡁䅉党桂䡁䅑兢求䝁䄴䅤杁䝁䄸杚杁䝁䅕䅢求䡁䅙兙あ䝁䅕䅚杁䡁䅍党祂䡁䅕兢杁䡁䅁睢あ䝁䅅督穂䝁䅫兤瑂䍁䅷䅉療䡁䅉䅉潂䡁䅫䅣求䡁䅉睡桂䝁䅷党瑂䝁䅫兙獁䍁䅁兙杁䡁䅁杣療䝁䅉䅢求䝁䄰䅉桂䝁䄰睢畂䝁䅣䅉睂䝁䅅䅤灂䝁䅕杢あ䡁䅍䅉㍂䝁䅫䅤潂䍁䅁睡灂䝁䅑杢求䡁䅫䅉桂䝁䄴䅚癁䝁䄸杣杁䝁䅧党桂䡁䅉䅤杁䝁䅙兙灂䝁䅷兤祂䝁䅕睏杁䝁䅅杢歂䍁䅁杕䕂䙁䅧䅍祁䑁䅁䅌杁䝁䅙睢祂䍁䅁兙歂䡁䅕䅢あ䍁䅁䅣桂䡁䅑兡求䝁䄴䅤穂䍁䅁睤灂䡁䅑䅡杁䝁䄰党あ䝁䅅杙療䝁䅷兡橂䍁䅁兙橂䝁䅫䅚療䡁䅍兡穂䍁䅷䅉桂䍁䅁督求䡁䅉兡療䡁䅕督杁䝁䅕䅢求䝁䅍䅤祂䝁䄸䅢㕂䡁䅑党杁䝁䅑兡穂䝁䄸杣歂䝁䅕杣畁䍁䅁䅖潂䝁䅕䅉橂䝁䄸兢睂䝁䅅杢㕂䍁䅁䅡桂䡁䅍䅉桂䝁䅣杣求䝁䅕兢求䝁䄴䅤穂䍁䅁睤灂䡁䅑䅡杁䕁䅳入療䡁䅣兙杁䕁䅳兡祂䝁䅫杢獁䍁䅁杒療䡁䅍兤畂䍁䅁䅕潂䝁䅅杣瑂䝁䅅睙求䡁䅕䅤灂䝁䅍兙獂䍁䅁兓畂䝁䅑兤穂䡁䅑杣灂䝁䅅䅢杁䕁䅑党㉂䝁䅕䅢療䡁䅁兢求䝁䄴䅤杁䕁䅍睢畁䍁䅁䅔あ䝁䅑杌獁䍁䅁兙畂䝁䅑䅉䱂䝁䄴兡湂䝁䅧䅤杁䙁䅑䅡求䡁䅉兙睂䝁䅕兤あ䝁䅫睙穂䍁䅷䅉䩂䝁䄴睙畁䍁䅁杚療䡁䅉䅉あ䝁䅧党杁䝁䅑党㉂䝁䅕䅢療䡁䅁兢求䝁䄴䅤杁䝁䅅杢歂䍁䅁睙療䝁䄰兢求䡁䅉睙灂䝁䅅䅢灂䡁䅯兙あ䝁䅫睢畂䍁䅁睢浂䍁䅁䅤求䝁䄴兙睂䝁䅅杢療䡁䅉䅉灂䝁䄴䅉あ䝁䅧党灂䡁䅉䅉祂䝁䅕督睂䝁䅕睙あ䝁䅫杤求䍁䅁䅤求䡁䅉杣灂䡁䅑睢祂䝁䅫党穂䍁䄴䅉啂䝁䅧党杁䝁䅍睢瑂䡁䅁兙畂䡁䅫䅉㍂䝁䅅督杁䝁䅙睢祂䝁䄰党祂䝁䅷入杁䝁䅳杢療䡁䅣杢杁䝁䅅督杁䕁䄴䅤求䡁䅉入㑂䍁䅷䅉䩂䝁䄴睙畁䍁䅁兙畂䝁䅑䅉橂䝁䅧兙畂䝁䅣党歂䍁䅁兡あ䡁䅍䅉畂䝁䅅兢求䍁䅁䅤療䍁䅁兑祂䝁䅑党獂䡁䅫䅥獁䍁䅁兓畂䝁䅍杌杁䝁䅫杢杁䕁䅯兤畂䝁䅕䅉祁䑁䅁䅍㑁䍁䄴䅉䉂䡁䅉䅚求䝁䅷入㑂䍁䅷䅉䩂䝁䄴睙畁䍁䅁睤桂䡁䅍䅉灂䝁䄴睙療䡁䅉䅣療䡁䅉兙あ䝁䅕䅚杁䝁䅫杢杁䑁䅉䅍睁䑁䅣䅉桂䝁䄴䅚杁䝁䅫督杁䝁䅧党桂䝁䅑兣ㅂ䝁䅅杣あ䝁䅕杣求䝁䅑䅉灂䝁䄴䅉塂䝁䅅䅢あ䝁䅧兙瑂䍁䅷䅉乂䝁䅅督穂䝁䅅睙潂䡁䅕督求䡁䅑䅤穂䍁䄴䅁䅂䅅䅁䄰䅕䕁䅅杣求䡁䅍䅉䑂䝁䄸兢瑂䝁䅕杣橂䝁䅫兙獂䍁䅁杕求䝁䅅䅢杁䕁䅕督あ䝁䅅䅤求䍁䅁睑療䡁䅉䅣療䡁䅉兙あ䝁䅫睢畂䍁䅷䅉桂䍁䅁督睂䝁䅕睙灂䝁䅅䅢あ䡁䅫䅉浂䝁䅫杢桂䝁䄴睙求䍁䅁睙療䝁䄰䅣桂䝁䄴入獁䍁䅁党畂䝁䅣兙湂䝁䅕督杁䝁䅫杢杁䝁䄸杣灂䝁䅣兡畂䝁䅅䅤灂䝁䄴睚杁䝁䅅杢歂䍁䅁兡畂䡁䅙党穂䡁䅑兡畂䝁䅣䅉灂䝁䄴䅉橂䝁䄸兢瑂䝁䅕杣橂䝁䅫兙獂䍁䅁杣求䝁䅅䅢杁䝁䅕督あ䝁䅅䅤求䍁䅁䅋䑂䙁䅉兒灁䍁䅁䅢療䝁䅅杢穂䍁䅁兙畂䝁䅑䅉祂䝁䅕䅢桂䡁䅑党歂䍁䅁兡畂䡁䅙党穂䡁䅑兢求䝁䄴䅤穂䍁䅁兡畂䍁䅁䅤潂䝁䅕䅉噂䝁䄴兡あ䝁䅕䅚杁䙁䅍䅤桂䡁䅑党穂䍁䄴䅉䩂䡁䅑䅉睂䡁䅉睢㉂䝁䅫䅚求䡁䅍䅉獂䝁䄸兙畂䍁䅁睢睂䡁䅁睢祂䡁䅑兤畂䝁䅫䅤灂䝁䅕督杁䝁䅙睢祂䍁䅁䅤潂䝁䅕䅉療䡁䅣杢求䡁䅉督獁䍁䅁睢睂䝁䅕杣桂䡁䅑睢祂䡁䅍䅌杁䝁䅅杢歂䍁䅁督睂䝁䄸杢穂䝁䄸杣穂䍁䅁睢浂䍁䅁睑卂䕁䅕䅉睂䡁䅉睢睂䝁䅕杣あ䝁䅫党穂䍁䄴䅉啂䝁䅧党杁䝁䅍睢瑂䡁䅁兙畂䡁䅫升穂䍁䅁兡畂䡁䅙党穂䡁䅑兢求䝁䄴䅤穂䍁䅁兡畂䝁䅍䅢ㅂ䝁䅑党穂䍁䅁督求䝁䄴兡療䡁䅉䅉瑂䝁䄸杣あ䝁䅣兙湂䝁䅕䅉獂䝁䄸兙畂䡁䅍䅌杁䡁䅍兤楂䝁䄸杣歂䝁䅫杢桂䡁䅑党杁䝁䅑党楂䡁䅑䅌杁䡁䅁杣求䝁䅙党祂䡁䅉党歂䍁䅁党硂䡁䅕兡あ䡁䅫䅉睂䡁䅉睢歂䡁䅕睙あ䡁䅍䅌杁䝁䄰党㙂䡁䅯兙畂䝁䅫杢求䍁䅁䅢療䝁䅅杢穂䍁䅷䅉桂䝁䄴䅚杁䝁䄸䅤潂䝁䅕杣杁䕁䅍杕䙂䍁䅁兡畂䡁䅙党穂䡁䅑兢求䝁䄴䅤穂䍁䅷䅉灂䝁䄴睙獂䡁䅕䅚灂䝁䄴睚杁䝁䅍睢瑂䝁䄰党祂䝁䅍兡桂䝁䅷䅉瑂䝁䄸杣あ䝁䅣兙湂䝁䅕兌楂䝁䅅睙牂䝁䅕䅚杁䡁䅍党橂䡁䅕杣灂䡁䅑兡求䡁䅍杌杁䕁䅫䅤杁䝁䅧兙穂䍁䅁党獂䝁䅕睙あ䝁䅕䅚杁䝁䅅杢歂䍁䅁兣ㅂ䝁䅅䅢灂䝁䅙兡求䝁䅑䅉あ䝁䄸䅉楂䝁䅕䅉あ䝁䅅䅥求䝁䅑䅉桂䡁䅍䅉桂䍁䅁杣求䝁䅅䅢杁䝁䅕督あ䝁䅅䅤求䍁䅁兡畂䡁䅙党穂䡁䅑兢求䝁䄴䅤杁䡁䅑杣ㅂ䡁䅍䅤杁䝁䅙睢祂䍁䅁䅤潂䝁䅕䅉噂䝁䄴兡あ䝁䅕䅚杁䙁䅍䅤桂䡁䅑党穂䍁䅁杚求䝁䅑党祂䝁䅅䅢杁䝁䅫杢橂䝁䄸兢求䍁䅁䅤桂䡁䅧䅉睂䡁䅕杣睂䝁䄸督求䡁䅍䅉ㅂ䝁䄴䅚求䡁䅉䅉あ䝁䅧党杁䕁䅫杢あ䝁䅕杣畂䝁䅅䅢杁䙁䅉党㉂䝁䅕杢ㅂ䝁䅕䅉䑂䝁䄸䅚求䍁䅁睢浂䍁䅁免㕁䑁䅧李畁䍁䅁兑祂䝁䅕督杁䕁䅍睢瑂䝁䄰党祂䝁䅍兡桂䝁䅷䅉卂䝁䅕兙獂䍁䅁兒穂䡁䅑兙あ䝁䅕䅉䑂䝁䄸杣睂䝁䄸杣桂䡁䅑兡療䝁䄴䅉㍂䝁䅅督杁䝁䅫杢橂䝁䄸杣睂䝁䄸杣桂䡁䅑党歂䍁䅁兡畂䍁䅁杍睁䑁䅅免杁䝁䅅杢歂䍁䅁兡穂䍁䅁杙桂䡁䅍党歂䍁䅁兡畂䍁䅁杔求䡁䅣䅉婂䝁䄸杣牂䍁䅷䅉佂䝁䅕睤杁䙁䅫睢祂䝁䅳杌䅁䅁䤸䅁䝃元䅁兑祂䝁䅕督杁䕁䄰兙畂䝁䅅睚求䝁䄰党畂䡁䅑䅉䑂䝁䄸杣睂䝁䄸杣桂䡁䅑兡療䝁䄴䅉療䡁䅁党祂䝁䅅䅤求䡁䅍䅉桂䡁䅍䅉桂䝁䄴䅉桂䝁䅷䅤求䡁䅉杢桂䡁䅑兡㉂䝁䅕䅉桂䡁䅍督求䡁䅑䅉瑂䝁䅅杢桂䝁䅣党祂䍁䅁兡畂䍁䅁䅤潂䝁䅕䅉噂䝁䄴兡あ䝁䅕䅚杁䙁䅍䅤桂䡁䅑党穂䍁䅷䅉䙂䡁䅕杣療䡁䅁党獁䍁䅁兙畂䝁䅑䅉䉂䡁䅍兡桂䍁䄴䅉啂䝁䅧党杁䝁䅍睢瑂䡁䅁兙畂䡁䅫升穂䍁䅁䅖祂䝁䅅䅚桂䝁䅉䅢求䍁䅁睑祂䝁䅕䅚灂䡁䅑䅉䡂䡁䅉睢ㅂ䡁䅁䅉穂䝁䅕睚瑂䝁䅕杢あ䍁䅁兢桂䝁䄴兙湂䝁䅕督杁䡁䅙兙祂䝁䅫睢ㅂ䡁䅍䅉あ䡁䅫䅣求䡁䅍䅉療䝁䅙䅉灂䝁䄴杤求䡁䅍䅤瑂䝁䅕杢あ䍁䅁杚ㅂ䝁䄴䅚穂䍁䅷䅉穂䡁䅕睙潂䍁䅁兙穂䍁䅁睙療䝁䄰兢灂䝁䄴睚獂䝁䅕䅚杁䝁䅅杢歂䍁䅁督求䡁䅁兙祂䝁䅅䅤求䝁䅷入杁䝁䄰兙畂䝁䅅睚求䝁䅑䅉桂䝁䅍睙療䡁䅕杢あ䡁䅍䅉浂䝁䄸杣杁䝁䅫杢穂䡁䅑兡あ䡁䅕䅤灂䝁䄸杢桂䝁䅷䅉灂䝁䄴杤求䡁䅍䅤療䡁䅉督獁䍁䅁兙畂䝁䅑䅉睂䡁䅕杙獂䝁䅫睙獂䡁䅫䅉あ䡁䅉兙歂䝁䅕䅚杁䡁䅙党潂䝁䅫睙獂䝁䅕督杁䝁䅅杢歂䍁䅁督ㅂ䝁䅉兌桂䝁䅑杤灂䡁䅍党歂䍁䅁杚ㅂ䝁䄴䅚穂䍁䅁杚療䡁䅉䅉祂䝁䅕䅤桂䝁䅫䅢杁䝁䅫杢㉂䝁䅕督あ䝁䄸杣穂䍁䅁兡畂䍁䅁䅤潂䝁䅕䅉あ䡁䅉兙歂䝁䅅杙獂䝁䅕䅉桂䝁䄴䅚杁䝁䄴睢畂䍁䄰兡畂䡁䅙党穂䡁䅑兢求䝁䄴䅤杁䝁䅣杣桂䝁䅑党杁䝁䅍睢祂䡁䅁睢祂䝁䅅䅤求䍁䅁睙祂䝁䅕䅚灂䡁䅑䅉瑂䝁䅅杣牂䝁䅕䅤穂䍁䄴䅉䩂䡁䅑督杁䕁䅑兡祂䝁䅕睙あ䍁䅁䅔求䝁䄴䅚灂䝁䄴睚杁䕁䅣杣療䡁䅕䅣杁䡁䅍党湂䝁䄰党畂䡁䅑䅉睂䡁䅉睢㉂䝁䅫䅚求䡁䅍䅉浂䝁䅫杢桂䝁䄴睙灂䝁䄴睚杁䡁䅍睢獂䡁䅕䅤灂䝁䄸杢穂䍁䅁䅤療䍁䅁督瑂䝁䅅䅢獂䍁䄰䅤療䍁䄰兢求䝁䅑兡ㅂ䝁䄰䅉穂䝁䅫来求䝁䅑䅉橂䝁䄸兢睂䝁䅅杢灂䝁䅕督畁䍁䅁䅖潂䝁䅕䅉橂䝁䄸兢睂䝁䅅杢㕂䉁杫督杁䙁䅁杣灂䡁䅙兙あ䝁䅕䅉䙂䡁䅅兤灂䡁䅑入杁䕁䅣杣療䡁䅕䅣杁䡁䅍党湂䝁䄰党畂䡁䅑䅉浂䝁䄸睙ㅂ䡁䅍党穂䍁䅁睢畂䍁䅁兢桂䝁䅯睢祂䝁䅫䅤㕂䍁䅁睢祂䍁䅁督潂䝁䅅杣求䝁䅑兌橂䝁䄸杢あ䡁䅉睢獂䍁䅁兡畂䡁䅙党穂䡁䅑兢求䝁䄴䅤穂䍁䅁䅣祂䝁䅫兢桂䡁䅉兡獂䡁䅫䅉灂䝁䄴䅉ㅂ䝁䄴䅚求䡁䅉兌橂䝁䅅䅣灂䡁䅑兙獂䝁䅫来求䝁䅑䅉橂䝁䄸兢睂䝁䅅杢灂䝁䅕督畁䍁䅁兓あ䡁䅍䅉卂䝁䅕兙獂䍁䅁兒穂䡁䅑兙あ䝁䅕䅉䡂䡁䅉睢ㅂ䡁䅁䅉穂䝁䅕睚瑂䝁䅕杢あ䍁䅁兡畂䡁䅙党穂䡁䅑督杁䝁䅫杢杁䝁䄴党㍂䍁䅁䅚求䡁䅙党獂䝁䄸䅣瑂䝁䅕杢あ䡁䅍䅉桂䝁䄴䅚杁䡁䅑䅡求䍁䅁杣求䡁䅁睢穂䝁䅫䅤灂䝁䄸杢灂䝁䄴睚杁䝁䄸杚杁䝁䅅督穂䝁䅕䅤穂䍁䅷䅉㍂䝁䅫䅤潂䍁䅁兙杁䝁䅙睢橂䡁䅕督杁䝁䄸杢杁䝁䅍睢畂䡁䅑杣療䝁䅷䅉療䡁䅉䅉瑂䝁䅅条療䡁䅉兡あ䡁䅫兌橂䝁䄸杢あ䡁䅉睢獂䍁䅁兡畂䡁䅙党穂䡁䅑兢求䝁䄴䅤穂䑁䅳䅉桂䝁䄴䅚杁䝁䄸杣灂䝁䅣兡畂䝁䅅䅤求䡁䅍䅉桂䝁䄴䅚杁䝁䅫杢㉂䝁䅕督あ䡁䅍䅉灂䝁䄴䅉桂䍁䅁杣桂䝁䄴睚求䍁䅁睢浂䍁䅁督求䝁䅷杚瑁䝁䄸杣灂䝁䅣兡畂䝁䅅䅤求䝁䅑䅉浂䝁䅫杢桂䝁䄴睙灂䝁䄴睚杁䝁䄸䅣睂䝁䄸杣あ䡁䅕杢灂䡁䅑兡求䡁䅍䅉浂䝁䄸杣杁䝁䄰兡歂䝁䅑䅢求䍁䄰兢桂䡁䅉睡求䡁䅑䅉療䡁䅣杢求䡁䅉督杁䝁䅅杢歂䍁䅁睢睂䝁䅕杣桂䡁䅑睢祂䡁䅍䅉療䝁䅙䅉橂䝁䄸兢瑂䝁䅕杣橂䝁䅫兙獂䍁䅁杣求䝁䅅䅢杁䝁䅕督あ䝁䅅䅤求䍁䄴䅉啂䝁䅧党杁䝁䅙兡祂䝁䄰䅉㍂䝁䅅督杁䡁䅁杣求䡁䅙兡療䡁䅕督獂䡁䅫䅉牂䝁䄴睢㍂䝁䄴䅉桂䡁䅍䅉䉂䡁䅉党穂䍁䅁兔桂䝁䄴兙湂䝁䅕兢求䝁䄴䅤獁䍁䅁䅔畁䙁䅁杌杁䕁䅅杣求䡁䅍䅉乂䝁䅅杢桂䝁䅣党瑂䝁䅕杢あ䍁䅁睑療䡁䅉䅣療䡁䅉兙あ䝁䅫睢畂䍁䅁睤桂䡁䅍䅉浂䝁䄸兤畂䝁䅑党歂䍁䅁兡畂䍁䅁免㕁䑁䅫睎杁䝁䅅杢歂䍁䅁兡穂䍁䅁䅡求䝁䅅䅚硂䡁䅕兙祂䡁䅑党祂䝁䅕䅚杁䝁䅫杢杁䕁䅷睢穂䍁䅁兑畂䝁䅣党獂䝁䅕督獁䍁䅁睑桂䝁䅷兡浂䝁䄸杣畂䝁䅫兙杁䡁䅣兡あ䝁䅧䅉桂䝁䅑䅚灂䡁䅑兡療䝁䄴兙獂䍁䅁睢浂䝁䅙兡橂䝁䅕督杁䝁䅫杢杁䡁䅑䅡求䍁䅁兖畂䝁䅫䅤求䝁䅑䅉呂䡁䅑兙あ䝁䅕督獁䍁䅁兒ㅂ䡁䅉睢睂䝁䅕䅉桂䝁䄴䅚杁䕁䅅督灂䝁䅅杌杁䕁䅅杣求䡁䅍䅉乂䝁䅅杢桂䝁䅣党瑂䝁䅕杢あ䍁䅁睒兂䍁䅁䅔䵂䕁䅍䅉灂䡁䅍䅉あ䝁䅧党杁䝁䅣党畂䝁䅕杣桂䝁䅷䅉睂䝁䅅杣あ䝁䄴党祂䍁䅁睢浂䍁䅁䅤潂䝁䅕䅉橂䝁䄸兢睂䝁䅅杢㕂䍁䄴䅁牃睄䅁䄸䅫䕁䅅杣潂䝁䅅兤穂䍁䅷䅉䩂䝁䄴睙畁䍁䅁睢睂䝁䅕杣桂䡁䅑党穂䍁䅁兙穂䍁䅁兙杁䝁䅷兡浂䝁䅕督あ䡁䅫䅢求䍁䅁杙祂䝁䅅杢歂䍁䅁兙畂䝁䅑䅉睂䡁䅉党瑂䝁䅫兤瑂䍁䅁杣求䡁䅑兙灂䝁䅷党祂䍁䅁兡畂䍁䅁䅤潂䝁䅕䅉潂䝁䄸兢求䍁䅁杚ㅂ䡁䅉杢灂䡁䅍䅡灂䝁䄴睚穂䍁䅁兢桂䡁䅉睡求䡁䅑䅉灂䝁䄴䅉あ䝁䅧党杁䙁䅕杢灂䡁䅑党歂䍁䅁睕あ䝁䅅䅤求䡁䅍杌杁䕁䅫䅤杁䡁䅁杣療䡁䅙兡歂䝁䅕督杁䝁䄰党祂䝁䅍䅡桂䝁䄴䅚灂䡁䅍党杁䝁䅅督穂䝁䄸杣あ䝁䄰党畂䡁䅑督杁䝁䅅睙祂䝁䄸督穂䍁䅁杤桂䡁䅉兡療䡁䅕督杁䝁䅍兙あ䝁䅕睚療䡁䅉兡求䡁䅍䅌杁䝁䅫杢橂䝁䅷兤歂䝁䅫杢湂䍁䅁杚ㅂ䡁䅉杢灂䡁䅑兤祂䝁䅕䅌杁䝁䅷兡湂䝁䅧䅤灂䝁䄴睚獁䍁䅁䅤求䡁䅧䅤灂䝁䅷党穂䍁䅷䅉歂佁䅫睙療䡁䅉䅌杁䝁䅅杢歂䍁䅁睢ㅂ䡁䅑䅚療䝁䄸杣畁䍁䅁䅖潂䝁䅕䅉橂䝁䄸兢睂䝁䅅杢㕂䉁杫督杁䝁䅙兤祂䝁䄴兡あ䡁䅕杣求䍁䅁䅣祂䝁䄸䅚ㅂ䝁䅍䅤穂䍁䅁睙療䝁䄰䅣祂䝁䅫督求䍁䅁杙求䝁䅑杣療䝁䄸兢獁䍁䅁䅚灂䝁䄴兡畂䝁䅣䅉祂䝁䄸睢瑂䍁䅷䅉獂䝁䅫杤灂䝁䄴睚杁䡁䅉睢療䝁䄰䅌杁䝁䅅杢歂䍁䅁䅡療䝁䄰党杁䝁䄸杚浂䝁䅫睙求䍁䅁杚ㅂ䡁䅉杢灂䡁䅍䅡灂䝁䄴睚穂䍁䅷䅉㍂䝁䅧兡橂䝁䅧䅉灂䝁䄴睙獂䡁䅕䅚求䡁䅍䅉穂䝁䄸杚桂䡁䅍䅌杁䝁䅑兡畂䝁䅫杢湂䍁䅁䅤桂䝁䅉䅢求䡁䅍䅉桂䝁䄴䅚杁䝁䅍䅡桂䝁䅫杣穂䍁䅷䅉桂䝁䅍睙求䝁䄴䅤杁䝁䅍䅡桂䝁䅫杣穂䍁䅷䅉橂䝁䄸杢穂䝁䄸䅢求䍁䅁兙畂䝁䅑䅉橂䝁䄸杚浂䝁䅕党杁䡁䅑兙楂䝁䅷党穂䍁䅷䅉楂䝁䅕䅚穂䍁䅷䅉潂䝁䅕兙歂䝁䅉睢桂䡁䅉䅚穂䍁䅷䅉歂䡁䅉党穂䡁䅍党祂䡁䅍䅌杁䝁䅑党穂䝁䅳督獁䍁䅁杙療䝁䄸睡橂䝁䅅督求䡁䅍䅌杁䝁䄰睢歂䡁䅕䅢桂䡁䅉䅉穂䡁䅑睢祂䝁䅅睚求䍁䅷䅉桂䝁䄴䅚杁䝁䄸䅤潂䝁䅕杣杁䝁䅫䅤求䝁䄰督㝁䍁䅁兙畂䝁䅑䅉療䡁䅕䅤歂䝁䄸睢祂䍁䅁䅣祂䝁䄸䅚ㅂ䝁䅍䅤穂䍁䅷䅉穂䡁䅕睙潂䍁䅁兙穂䍁䅁睢ㅂ䡁䅑䅚療䝁䄸杣杁䝁䅑兡畂䝁䅫杢湂䍁䅁䅤桂䝁䅉䅢求䡁䅍䅌杁䝁䅍䅡桂䝁䅫杣穂䍁䅷䅉橂䝁䅧兙灂䡁䅍党穂䍁䅁兙畂䝁䅑䅉療䡁䅑䅡求䡁䅉䅉浂䡁䅕杣畂䝁䅫䅤ㅂ䡁䅉党獁䍁䅁䅢灂䝁䅣䅡あ䝁䅫杢湂䍁䅷䅉あ䝁䅕䅥あ䝁䅫䅢求䡁䅍䅌杁䝁䅑儶橂䝁䄸杣獁䍁䅁兤瑂䝁䅉杣求䝁䅷䅢桂䡁䅍䅌杁䝁䅅杢歂䍁䅁杚灂䡁䅉党杁䡁䅁兡あ䡁䅍杌杁䕁䅫䅤杁䝁䄸杚浂䝁䅕杣穂䍁䅁䅢灂䝁䅣䅡あ䝁䅫杢湂䍁䅁䅣祂䝁䄸䅚ㅂ䝁䅍䅤穂䍁䅷䅉灂䝁䄴睙獂䡁䅕䅚灂䝁䄴睚杁䡁䅙兙祂䝁䅫睢ㅂ䡁䅍䅉歂䝁䅫督あ䝁䅫杢橂䡁䅑䅉桂䝁䄴䅚杁䝁䅅杣あ䝁䅫督あ䝁䅫睙杁䝁䅷兡湂䝁䅧䅤灂䝁䄴睚杁䝁䅙兡㑂䡁䅑兤祂䝁䅕督杁䝁䅍睢瑂䡁䅁杣灂䡁䅍兡畂䝁䅣䅉橂䝁䅧兙畂䝁䅑党獂䝁䅫党祂䡁䅍䅌杁䡁䅁党畂䝁䅑兙畂䡁䅑督獁䍁䅁䅤桂䝁䅉䅢求䍁䅁兙畂䝁䅑䅉浂䝁䅷睢療䡁䅉䅉獂䝁䅅兢睂䡁䅍䅌杁䝁䅅杢歂䍁䅁督橂䝁䄸杢橂䝁䅕督㝁䍁䅁䅤求䡁䅧䅤灂䝁䅷党杁䡁䅁杣療䝁䅑兤橂䡁䅑督獁䍁䅁督ㅂ䝁䅍䅡杁䝁䅅督杁䝁䅧兙畂䝁䅑睙祂䝁䅅杚あ䝁䅕䅚杁䝁䅫杢歂䝁䄸睢祂䍁䅁兙畂䝁䅑䅉療䡁䅕䅤歂䝁䄸睢祂䍁䅁杣ㅂ䝁䅣督獁䍁䅁杙求䝁䅑䅉獂䝁䅫杢求䝁䄴督獁䍁䅁兙畂䝁䅑䅉睂䝁䅫䅢獂䝁䄸睤穂䍁䅁兙畂䝁䅑䅉あ䝁䅧杣療䡁䅣督㝁䍁䅁兙畂䝁䅑䅉歂佁䅫睙療䡁䅉䅉睂䡁䅉睢歂䡁䅕睙あ䡁䅍䅌杁䝁䅫杢橂䝁䅷兤歂䝁䅫杢湂䍁䅁杤桂䡁䅉兡療䡁䅕督杁䡁䅣兙獂䝁䅷䅉桂䡁䅉䅤杁䡁䅑睢杁䝁䄰兡祂䡁䅉睢祂䡁䅍䅌杁䡁䅙兙穂䝁䅕督杁䡁䅑睢杁䝁䅍兙畂䝁䅑䅢求䡁䅍䅌杁䝁䅅杢歂䍁䅁睢あ䝁䅧党祂䍁䅁䅚求䝁䅍睢祂䝁䅅䅤灂䡁䅙党杁䝁䅅睙橂䝁䅕督穂䝁䄸杣灂䝁䅕督畁䍁䅁䅖潂䝁䅕䅉橂䝁䄸兢睂䝁䅅杢㕂䍁䅁䅚灂䡁䅍䅤祂䝁䅫杙ㅂ䡁䅑党穂䍁䅁兡あ䡁䅍䅉睂䡁䅉睢歂䡁䅕睙あ䡁䅍䅉あ䝁䅧杣療䡁䅕睚潂䍁䅁兙畂䍁䅁睢瑂䝁䄴兡瑁䝁䅍䅡桂䝁䄴杢求䝁䅷䅉瑂䝁䄸䅚求䝁䅷䅉橂䝁䄸兢睂䡁䅉兡穂䝁䅫杢湂䍁䅁督潂䝁䄸睤祂䝁䄸睢瑂䡁䅍䅌杁䝁䅕兌橂䝁䄸兢瑂䝁䅕杣橂䝁䅕䅉睂䝁䅷兙あ䝁䅙睢祂䝁䄰䅌杁䡁䅁杣灂䝁䄴䅤杁䝁䅅杢歂䍁䅁䅚灂䝁䅣兡あ䝁䅅䅢杁䝁䄰党歂䝁䅫兙獁䍁䅁兙畂䝁䅑䅉灂䝁䄴兌潂䝁䄸兢求䍁䅁䅚求䡁䅍兡湂䝁䄴党祂䍁䅁督求䡁䅉杤灂䝁䅍党穂䍁䄴䅉䉂䡁䅉䅡桂䡁䅕督獁䍁䅁兓畂䝁䅍杌杁䡁䅣兙穂䍁䅁杚療䡁䅕杢歂䝁䅕䅚杁䝁䅫杢杁䑁䅅兏㑁䑁䅙䅉桂䝁䄴䅚杁䝁䅫督杁䝁䅧党桂䝁䅑兣ㅂ䝁䅅杣あ䝁䅕杣求䝁䅑䅉灂䝁䄴䅉䍂䝁䄸督あ䝁䄸杢杁䕁䅧党灂䝁䅣䅡あ䡁䅍䅌杁䕁䄸䅡灂䝁䄸杌䅁䥁䴰䅁敄睁䅁兑祂䝁䅫督杁䙁䅣兙あ䝁䅕杣杁䙁䅍睢獂䡁䅕䅤灂䝁䄸杢穂䍁䅷䅉䩂䝁䄴睙畁䍁䅷䅉桂䝁䄴䅉求䝁䄴杤灂䡁䅉睢畂䝁䄰党畂䡁䅑兙獂䍁䅁兡畂䝁䅙杣桂䡁䅍䅤祂䡁䅕睙あ䡁䅕杣求䍁䅁兙畂䝁䅑䅉穂䝁䄸䅢ㅂ䡁䅑兡療䝁䄴督杁䝁䅍睢瑂䡁䅁兙畂䡁䅫䅌杁䡁䅁杣療䡁䅙兡歂䝁䅕督杁䡁䅣兙あ䝁䅕杣杁䝁䅧兙畂䝁䅑䅢灂䝁䄴睚杁䝁䅅杢歂䍁䅁杣求䝁䅍入橂䝁䅷兡畂䝁䅣䅉穂䝁䄸䅢ㅂ䡁䅑兡療䝁䄴督畁䍁䅁䅖潂䝁䅕䅉橂䝁䄸兢睂䝁䅅杢㕂䉁杫督杁䡁䅁杣療䝁䅑兤橂䝁䅕䅚杁䡁䅣兙あ䝁䅕杣杁䝁䅧兙畂䝁䅑䅢灂䝁䄴睚杁䝁䅉兤穂䝁䅫杢求䡁䅍督杁䝁䅣兙あ䝁䅧党祂䡁䅍䅌杁䡁䅑杣桂䝁䄴督睂䝁䄸杣あ䡁䅍䅌杁䡁䅕杢獂䝁䅕督穂䍁䅁杣求䝁䅍入橂䝁䅷党歂䍁䅷䅉桂䝁䄴䅚杁䝁䅧兙畂䝁䅑䅢求䡁䅍䅉睂䡁䅉睢歂䡁䅕睙求䝁䅑䅉㍂䝁䅅䅤求䡁䅉䅉湂䝁䅕杢求䡁䅉兙あ䝁䅕䅚杁䝁䅙杣療䝁䄰䅉療䝁䅫䅢杁䝁䅅杢歂䍁䅁杢桂䡁䅑兤祂䝁䅅䅢杁䝁䅣兙穂䍁䅁䅣祂䝁䄸䅚ㅂ䝁䅍䅤灂䝁䄸杢畁䍁䅁兓あ䡁䅍䅉㍂䝁䅅䅤求䡁䅉䅉穂䝁䄸䅢ㅂ䡁䅑兡療䝁䄴督杁䝁䅉兤穂䝁䅫杢求䡁䅍督杁䝁䅑党㉂䝁䅕䅢療䡁䅁督杁䝁䅅杢歂䍁䅁睢睂䝁䅕杣桂䡁䅑党穂䍁䅁杣求䝁䅍入橂䝁䅷兡畂䝁䅣䅉浂䝁䅅睙灂䝁䅷兡あ䝁䅫党穂䍁䅁䅤療䍁䅁䅤祂䝁䅕兙あ䍁䅷䅉穂䡁䅑睢祂䝁䅕䅌杁䝁䅅杢歂䍁䅁杣求䝁䅍入橂䝁䅷党杁䡁䅁杣療䝁䅑兤橂䝁䅕䅚杁䡁䅣兙あ䝁䅕杣畁䍁䅁兑祂䝁䅫督杁䙁䅣兙あ䝁䅕杣杁䙁䅍睢獂䡁䅕䅤灂䝁䄸杢穂䍁䅷䅉䩂䝁䄴睙畁䍁䅁睤桂䡁䅍䅉浂䝁䄸兤畂䝁䅑党歂䍁䅁兡畂䍁䅁杍睁䑁䅅兎杁䝁䅅杢歂䍁䅁兡穂䍁䅁䅡求䝁䅅䅚硂䡁䅕兙祂䡁䅑党祂䝁䅕䅚杁䝁䅫杢杁䕁䅧睢ㅂ䡁䅍䅤療䝁䄴䅌杁䙁䅑党㑂䝁䅅督畁䅁䅁刵䅙䡁乷䅁䉂䡁䅉兡穂䡁䅑兙杁䕁䄴党あ䡁䅣睢祂䝁䅳督杁䕁䅫杢橂䍁䅁党畂䝁䅣兙湂䝁䅕督杁䝁䅫杢杁䡁䅑䅡求䍁䅁䅚求䡁䅙党獂䝁䄸䅣瑂䝁䅕杢あ䍁䅷䅉瑂䝁䅅杣牂䝁䅕䅤灂䝁䄴睚獁䍁䅁兙畂䝁䅑䅉穂䝁䅅䅢求䍁䅁睢浂䍁䅁䅚桂䡁䅑兙瑁䝁䅑杣灂䡁䅙党畂䍁䅷䅉橂䝁䅷兡求䝁䄴䅤杁䡁䅑睢杁䝁䅍䅢療䡁䅕䅚杁䝁䄴党あ䡁䅣睢祂䝁䅳兡畂䝁䅣䅉穂䝁䄸䅢ㅂ䡁䅑兡療䝁䄴督杁䝁䅙睢祂䍁䅁䅚桂䡁䅑兙杁䝁䅍党畂䡁䅑党祂䍁䅷䅉橂䝁䅅兢睂䡁䅕督獁䍁䅁兙畂䝁䅑䅉祂䝁䄸兤あ䝁䅫杢湂䍁䅁党畂䡁䅙兡祂䝁䄸杢瑂䝁䅕杢あ䡁䅍䅉灂䝁䄴䅉あ䝁䅧党杁䕁䅅兢求䡁䅉兡橂䝁䅅督獁䍁䅁兒ㅂ䡁䅉睢睂䝁䅕䅌杁䡁䅑䅡求䍁䅁兔灂䝁䅑䅚獂䝁䅕䅉䙂䝁䅅督あ䍁䅷䅉䉂䝁䅙杣灂䝁䅍兙獁䍁䅁兙畂䝁䅑䅉あ䝁䅧党杁䕁䅅督灂䝁䅅兌兂䝁䅅睙灂䝁䅙兡橂䍁䄴䅉䩂䡁䅑督杁䝁䅍䅢療䡁䅕䅚杁䝁䄴党あ䡁䅣睢祂䝁䅳兡畂䝁䅣䅉穂䝁䄸䅢ㅂ䡁䅑兡療䝁䄴督杁䝁䅍睢畂䡁䅍兡穂䡁䅑䅉療䝁䅙䅉䙂䡁䅧䅤求䝁䄴督灂䝁䅉䅢求䍁䅁睔睂䝁䅕杣桂䡁䅑兡畂䝁䅣䅉呂䡁䅫督あ䝁䅕兢杁䍁䅧兒偂䙁䅍克獁䍁䅁兙杁䡁䅁兤楂䝁䅷兡穂䝁䅧兌穂䡁䅕杙穂䝁䅍杣灂䝁䅉党杁䡁䅍䅤桂䡁䅑党瑁䡁䅍䅡桂䡁䅉兡畂䝁䅣䅉畂䝁䅕䅤㍂䝁䄸杣牂䝁䅫杢湂䍁䅁睢睂䝁䅕杣桂䡁䅑兡畂䝁䅣䅉穂䡁䅫督あ䝁䅕兢杁䝁䄸杚浂䝁䅕杣求䝁䅑䅉灂䝁䄴䅉橂䝁䄸兢楂䝁䅫杢桂䡁䅑兡療䝁䄴䅉㍂䝁䅫䅤潂䍁䅁兙杁䡁䅍党あ䍁䅁睢浂䍁䅁杢求䡁䅑睤療䡁䅉睡杁䝁䅅䅣睂䝁䅷兡橂䝁䅅䅤灂䝁䄸杢穂䍁䄴䅉啂䝁䅧党杁䝁䅍睢瑂䡁䅁兙畂䡁䅫䅉療䝁䅙杚求䡁䅉督杁䝁䅑兙あ䝁䅅䅉橂䝁䅕杢あ䝁䅕杣杁䝁䅅杢歂䍁䅁睙獂䝁䄸兤歂䍁䅁杢求䡁䅑睤療䡁䅉睡灂䝁䄴睚杁䡁䅍入穂䡁䅑党瑂䡁䅍䅌杁䝁䅫杢橂䝁䅷兤歂䝁䅫杢湂䍁䅁杢求䡁䅣党祂䍁䅁兙祂䡁䅑兡浂䝁䅫睙灂䝁䅅䅢杁䝁䅫杢あ䝁䅕䅢獂䝁䅫睚求䝁䄴睙求䍁䅁䅋䉂䕁䅫克杁䝁䅕䅤潂䝁䅕杣畂䝁䅕䅤杁䡁䅍睤灂䡁䅑睙潂䝁䅫杢湂䍁䅁䅣獂䝁䅅䅤浂䝁䄸杣瑂䡁䅍睏杁䝁䅍兙瑂䡁䅁兤穂䍁䅁睤灂䡁䅉党歂䍁䅁兙畂䝁䅑䅉㍂䝁䅫杣求䝁䅷党穂䡁䅍䅉睂䡁䅉睢歂䡁䅕睙あ䡁䅍䅌杁䝁䅅杢歂䍁䅁杣療䡁䅕䅤灂䝁䄴睚杁䡁䅍入穂䡁䅑党瑂䡁䅍䅉桂䝁䅑䅚祂䝁䅕督穂䝁䅫杢湂䍁䅁睑療䡁䅉党杁䙁䅉睢ㅂ䡁䅑兡畂䝁䅣䅌杁䕁䅕䅚湂䝁䅕䅉卂䝁䄸兤あ䝁䅫杢湂䍁䅷䅉䕂䝁䅅䅤桂䍁䅁睑求䝁䄴䅤求䡁䅉䅉䩂䝁䄴䅤求䡁䅉睙療䝁䄴杢求䝁䅍䅤杁䍁䅧䅒䑂䕁䅫克獁䍁䅁兔ㅂ䝁䅷䅤灂䍁䄰睙獂䝁䄸兤歂䍁䅁兙畂䝁䅑䅉塂䝁䅫䅚求䍁䅁兑祂䝁䅕兙杁䕁䄴党あ䡁䅣睢祂䝁䅳兡畂䝁䅣䅉潁䙁䅣兑佂䍁䅫䅉ㅂ䡁䅍党杁䝁䅍兙穂䝁䅕督㝁䍁䅁兙畂䝁䅑䅉桂䍁䅁督ㅂ䝁䅫䅤求䍁䅁睢浂䍁䅁杤桂䝁䅷兤求䍁䄰兙歂䝁䅑䅉穂䝁䄸杚あ䡁䅣兙祂䝁䅕䅉穂䝁䄸䅢ㅂ䡁䅑兡療䝁䄴督杁䡁䅑䅡桂䡁䅑䅉獂䝁䅕杤求䡁䅉兙湂䝁䅕䅉䙂䕁䄸睕杁䡁䅑睢杁䡁䅁杣療䡁䅙兡歂䝁䅕䅉求䝁䄴䅚瑁䡁䅑睢瑁䝁䅕杢歂䍁䅁睢祂䝁䅍䅡求䡁䅍䅤祂䝁䅅䅤灂䝁䄸杢獁䍁䅁兙ㅂ䡁䅑睢瑂䝁䅅䅤灂䝁䄸杢獁䍁䅁兙畂䝁䅅䅢㕂䡁䅑兡橂䡁䅍䅌杁䝁䄴党あ䡁䅣睢祂䝁䅳䅉瑂䝁䄸杢灂䡁䅑睢祂䝁䅫杢湂䍁䅷䅉桂䝁䄴䅚杁䡁䅍党橂䡁䅕杣灂䡁䅑入畁䍁䅁兓あ䍁䅁兙獂䡁䅍睢杁䡁䅁杣療䡁䅙兡歂䝁䅕督杁䡁䅁睢穂䡁䅑䅉橂䝁䄸杢あ䡁䅉兙橂䡁䅑䅉橂䡁䅕督あ䝁䄸兢求䡁䅉䅉穂䡁䅕䅣睂䝁䄸杣あ䍁䅁督求䡁䅉杤灂䝁䅍党穂䍁䅷䅉穂䡁䅕睙潂䍁䅁兙穂䍁䅁䅤求䝁䅍䅡畂䝁䅫睙桂䝁䅷䅉穂䡁䅕䅣睂䝁䄸杣あ䍁䅷䅉潂䝁䅅杣歂䡁䅣兙祂䝁䅕䅉祂䝁䅕䅣桂䝁䅫杣杁䝁䅅杢歂䍁䅁杣求䡁䅁䅢桂䝁䅍党瑂䝁䅕杢あ䍁䅁䅣桂䡁䅉䅤穂䍁䅁杙求䡁䅫睢畂䝁䅑䅉穂䡁䅑兙畂䝁䅑兙祂䝁䅑䅉㍂䝁䅅杣祂䝁䅅杢あ䡁䅫䅌杁䝁䅉兤湂䍁䅁杚灂䡁䅧党穂䍁䅷䅉睂䝁䅅䅤橂䝁䅧党穂䍁䅷䅉桂䝁䄴䅚杁䡁䅕䅣湂䡁䅉兙歂䝁䅕䅉穂䝁䅕杣㉂䝁䅫睙求䡁䅍杌杁䙁䅑䅡求䍁䅁睙療䝁䄰䅣桂䝁䄴入杁䡁䅍党祂䡁䅙党穂䍁䅁兙杁䡁䅉兙畂䝁䅣党杁䝁䄸杚杁䝁䅫杢歂䡁䅕督あ䡁䅉兡求䡁䅍䅉橂䝁䄸兢睂䡁䅉兡穂䝁䅫杢湂䍁䅁兡畂䡁䅑党祂䝁䄴党あ䍁䅁睙療䝁䄰䅣桂䝁䄴兡求䡁䅍䅌杁䡁䅍党祂䡁䅙兡橂䝁䅕䅉睂䡁䅉睢㉂䝁䅫䅚求䡁䅉督獁䍁䅁杚灂䝁䄴兙畂䝁䅍兡桂䝁䅷䅉穂䝁䅕杣㉂䝁䅫睙求䡁䅍䅉療䡁䅉睚桂䝁䄴兡㙂䝁䅅䅤灂䝁䄸杢穂䍁䅷䅉湂䝁䄸杤求䡁䅉杢瑂䝁䅕杢あ䍁䅁兙湂䝁䅕杢橂䝁䅫党穂䍁䅷䅉瑂䝁䅕䅚灂䝁䅅䅉桂䝁䄴䅚杁䝁䅕杢あ䝁䅕杣あ䝁䅅兡畂䝁䄰党畂䡁䅑䅉橂䝁䄸兢睂䝁䅅杢灂䝁䅕督獁䍁䅁䅤求䝁䅷党橂䝁䄸兢瑂䡁䅕杢灂䝁䅍兙あ䝁䅫睢畂䍁䅁督求䡁䅉杤灂䝁䅍党杁䡁䅁杣療䡁䅙兡歂䝁䅕杣穂䍁䅷䅉桂䝁䄴䅚杁䝁䄸䅤潂䝁䅕杣穂䍁䄴䅉䩂䡁䅑䅉瑂䝁䅅杣牂䝁䅕䅤穂䍁䅁兙畂䝁䅑䅉穂䝁䅕䅢獂䡁䅍䅉灂䡁䅑督杁䡁䅁杣療䝁䅑兤橂䡁䅑督杁䡁䅑䅡祂䝁䄸兤湂䝁䅧䅉歂䝁䅫督あ䡁䅉兡楂䡁䅕䅤療䡁䅉督獁䍁䅁督㕂䡁䅍䅤求䝁䄰䅉灂䝁䄴䅤求䝁䅣杣桂䡁䅑睢祂䡁䅍䅌杁䡁䅙兙獂䡁䅕党瑁䝁䅅䅚歂䝁䅕䅚杁䡁䅉党穂䝁䅕䅢獂䝁䅕杣穂䍁䅷䅉桂䝁䄴䅚杁䝁䄸杣灂䝁䅣兡畂䝁䅅䅢杁䝁䅕兣ㅂ䝁䅫䅣瑂䝁䅕杢あ䍁䅁兢桂䝁䄴兤浂䝁䅅睙あ䡁䅕杣求䡁䅉䅉睂䝁䅅杣あ䝁䄴党祂䡁䅍䅌杁䝁䅅督杁䡁䅣党獂䝁䅷䅉桂䡁䅍䅉あ䝁䅧杣療䡁䅕睚潂䍁䅁兡あ䡁䅍䅉歂䝁䅫杣求䝁䅍䅤杁䡁䅍兙獂䝁䅕督杁䝁䅙睢祂䝁䅍党畁䍁䅁䅖潂䝁䅕䅉橂䝁䄸兢睂䝁䅅杢㕂䍁䅁睤桂䡁䅍䅉浂䝁䄸杣瑂䝁䅕杣獂䡁䅫䅉牂䝁䄴睢㍂䝁䄴䅉桂䡁䅍䅉䉂䡁䅉兙穂䡁䅑杣桂䍁䅷䅉䩂䝁䄴睙畁䍁䅁兙畂䝁䅑䅉橂䝁䅧兙畂䝁䅣党歂䍁䅁兡あ䡁䅍䅉畂䝁䅅兢求䍁䅁䅤療䍁䅁兑祂䝁䅫督あ䝁䅅䅉佂䝁䅕䅤㍂䝁䄸杣牂䡁䅍䅉䩂䝁䄴睙杁䝁䅫杢杁䕁䄸睙あ䝁䄸杙求䡁䅉䅉祁䑁䅁䅍㑁䍁䄴䅉䉂䡁䅉兡穂䡁䅑兙杁䕁䄴党あ䡁䅣睢祂䝁䅳督杁䕁䅫杢橂䍁䅁睤桂䡁䅍䅉灂䝁䄴睙療䡁䅉䅣療䡁䅉兙あ䝁䅕䅚杁䝁䅫杢杁䑁䅉䅍睁䑁䅑䅉桂䝁䄴䅚杁䝁䅫督杁䝁䅧党桂䝁䅑兣ㅂ䝁䅅杣あ䝁䅕杣求䝁䅑䅉灂䝁䄴䅉呂䝁䅅杢あ䝁䅅䅉䑂䝁䅷兙祂䝁䅅䅌杁䕁䅍兙獂䝁䅫杚療䡁䅉杢灂䝁䅅杌䅁䵁摷䅁流䅂䅁兑祂䝁䅳睢杁䕁䅍睢祂䡁䅁杌杁䝁䄸䅣求䡁䅉兙あ䝁䅕督杁䝁䅍睢畂䡁䅙党畂䝁䅫党畂䝁䅍党杁䡁䅍䅤療䡁䅉党穂䍁䅁兡畂䍁䅁䅤潂䝁䅕䅉噂䝁䄴兡あ䝁䅕䅚杁䙁䅍䅤桂䡁䅑党穂䍁䄴䅉䩂䡁䅑䅉療䡁䅁党祂䝁䅅䅤求䡁䅍䅉あ䝁䅧杣療䡁䅕睚潂䍁䅁杕求䡁䅑兙灂䝁䅷䅌杁䙁䅣䅡療䝁䅷党穂䝁䅅䅢求䍁䅷䅉䝂䝁䅷党求䡁䅑䅉䝂䡁䅕党獂䝁䅫杢湂䍁䅷䅉桂䝁䄴䅚杁䕁䅣䅕乂䙁䅁䅉穂䝁䅕睚瑂䝁䅕杢あ䡁䅍杌杁䙁䅑䅡求䍁䅁杕求䡁䅑兙灂䝁䅷䅉穂䝁䅕睚瑂䝁䅕杢あ䍁䅁党畂䝁䅣兙湂䝁䅕督杁䝁䅫杢杁䡁䅑䅡求䍁䅁督桂䝁䅷党杁䝁䄸杚杁䝁䅙兤求䝁䅷䅉桂䝁䄴䅚杁䝁䄰党祂䝁䅍䅡桂䝁䄴䅚灂䡁䅍党杁䡁䅑睢杁䡁䅉党あ䝁䅅兡獂䍁䅁睙療䝁䄴督ㅂ䝁䄰党祂䡁䅍杌杁䕁䅫䅤穂䍁䅁睖潂䝁䄸䅢求䡁䅍兙獂䝁䅕䅉穂䝁䅕睚瑂䝁䅕杢あ䍁䅁督ㅂ䡁䅁䅣獂䝁䅫党穂䍁䅁杚ㅂ䝁䅕䅢杁䡁䅑睢杁䡁䅑䅡灂䡁䅉䅚瑁䡁䅁兙祂䡁䅑入杁䝁䅑党桂䝁䅷党祂䡁䅍䅉桂䝁䄴䅚杁䝁䅍睢畂䡁䅍兡湂䝁䄴兢求䝁䄴䅤杁䝁䅅睚求䝁䄴䅤穂䍁䄴䅉啂䝁䅧党杁䕁䅙䅢求䝁䅕䅤杁䕁䅙兤求䝁䅷兡畂䝁䅣䅉穂䝁䅕睚瑂䝁䅕杢あ䍁䅁督ㅂ䡁䅁䅣獂䝁䅫党穂䍁䅁杚ㅂ䝁䅕䅢杁䡁䅑睢杁䡁䅁杣療䡁䅁杣灂䝁䅕䅤桂䡁䅉入杁䝁䅅杢歂䍁䅁䅤潂䝁䅫杣歂䍁䄰䅣桂䡁䅉䅤㕂䍁䅁睙桂䡁䅉䅚獂䝁䄸睙牂䍁䅷䅉桂䝁䄴䅚杁䝁䅫督穂䡁䅕兙畂䝁䅍党杁䝁䄸杚杁䡁䅁杣療䡁䅁杣灂䝁䅕䅤桂䡁䅉入杁䝁䅙兤求䝁䅷䅉橂䝁䅅杣歂䡁䅍杌杁䕁䅫䅤穂䍁䅁睒兂䕁䄰䅕杁䡁䅍党湂䝁䄰党畂䡁䅑䅉穂䡁䅕䅣睂䝁䅷兡求䡁䅍䅉浂䡁䅕党獂䍁䅁䅤療䍁䅁杣求䡁䅑兙灂䝁䅷䅉桂䝁䄴䅚杁䡁䅣䅡療䝁䅷党穂䝁䅅䅢求䍁䅁督求䝁䅣兢求䝁䄴䅤穂䍁䄴䅉啂䝁䅧党杁䝁䅍睢瑂䡁䅁兙畂䡁䅫䅉灂䡁䅍䅉楂䝁䅅督求䝁䅑䅉灂䝁䄴䅉卂䝁䅫睙潂䝁䄰睢畂䝁䅑䅌杁䙁䅙兡祂䝁䅣兡畂䝁䅫兙畁䅁䅁杨䅣䡁偙䅁䉂䡁䅉䅢療䍁䅁䅖求䝁䅍䅡畂䝁䄸䅢療䝁䅣兡求䡁䅍䅌杁䕁䅫杢橂䍁䄴䅌杁䡁䅑睢湂䝁䅕䅤潂䝁䅕杣杁䡁䅣兡あ䝁䅧䅉灂䡁䅑督杁䡁䅍兤楂䡁䅍兡歂䝁䅫兙祂䝁䅫党穂䍁䅷䅉睂䡁䅉睢㉂䝁䅫䅚求䡁䅍䅉桂䍁䅁睙獂䝁䄸兤歂䍁䄰杙桂䡁䅍党歂䍁䅁䅣獂䝁䅅䅤浂䝁䄸杣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杁䡁䅉党湂䝁䅫睢畂䡁䅍杌杁䙁䅑䅡求䍁䅁睙療䝁䄰䅣桂䝁䄴入杁䝁䄸杚浂䝁䅕杣穂䍁䅁兑祂䝁䅷睢杁䕁䅕督穂䝁䅕杢あ䝁䅫兙獂䍁䅁睑桂䝁䄰党祂䝁䅅督杁䝁䅅杢歂䍁䅁䅒療䝁䄸杣楂䝁䅕䅢獂䡁䅍䅉潁䑁䅉杢歂䍁䅁睒求䝁䄴党祂䝁䅅䅤灂䝁䄸杢灁䍁䅁䅚求䝁䅷兡㉂䝁䅕杣穂䍁䅁督瑂䝁䅅杣あ䍁䅁䅡療䝁䄰党杁䡁䅁杣療䡁䅑党橂䡁䅑兡療䝁䄴䅌杁䝁䅫杢橂䝁䅷兤歂䝁䅫杢湂䍁䅁兙ㅂ䡁䅑睢瑂䝁䅅䅤求䝁䅑䅉睂䡁䅉兡㉂䝁䅅睙㕂䍁䅁督潂䝁䅫党獂䝁䅑䅌杁䑁䅅䅏睁䍁䄰䅚求䝁䅣杣求䝁䅕䅉浂䝁䅫党獂䝁䅑䅉療䝁䅙䅉㉂䝁䅫党㍂䍁䅷䅉桂䝁䄴䅚杁䑁䅉睓杁䡁䅙兡歂䝁䅕睢杁䡁䅉党穂䝁䄸䅢ㅂ䡁䅑兡療䝁䄴睏杁䕁䅅杣獂䝁䄸䅉䥂䝁䄸兢求䍁䅁睕求䝁䅍兤祂䝁䅫䅤㕂䍁䅁睕㕂䡁䅍䅤求䝁䄰䅌杁䝁䅅杢杁䝁䅅䅢獂䍁䄰兡畂䍁䄰睢畂䝁䅕䅉瑂䡁䅕䅢あ䝁䅫兌穂䝁䅕杢穂䝁䄸杣杁䡁䅑䅡桂䡁䅑䅉睂䡁䅉睢㉂䝁䅫䅚求䡁䅍䅉桂䝁䅍睙求䡁䅍督杁䡁䅑睢杁䡁䅍党橂䡁䅕杣灂䡁䅑入杁䝁䅕䅥睂䝁䅕杣あ䡁䅍䅉浂䝁䄸杣杁䝁䄰睢畂䝁䅫䅤療䡁䅉兡畂䝁䅣䅉桂䝁䄴䅚杁䡁䅉党穂䡁䅁睢畂䝁䅑兡畂䝁䅣䅉あ䝁䄸䅉求䝁䄰党祂䝁䅣党畂䝁䅍入杁䡁䅍兡あ䡁䅕兙あ䝁䅫睢畂䡁䅍睏杁䕁䅅杣獂䝁䄸䅉兂䡁䅉睢杁䑁䅕睕獁䍁䅁兙杁䡁䅣兡祂䝁䅕䅢求䡁䅍督杁䑁䅉睓杁䡁䅙兡歂䝁䅕睢杁䡁䅉党穂䝁䄸䅢ㅂ䡁䅑兡療䝁䄴䅉穂䝁䅕睙ㅂ䡁䅉兡あ䡁䅫䅉橂䝁䅅兢求䡁䅉兙㝁䍁䅁兑祂䝁䅷睢杁䕁䅣睢杁䑁䅉䅌杁䝁䅅䅉橂䝁䅅兢求䡁䅉兙杁䝁䅙睢祂䍁䅁兢療䝁䄴兡あ䝁䄸杣灂䝁䄴睚杁䡁䅉党瑂䝁䄸䅤求䍁䅁兙祂䝁䅕兙穂䍁䅷䅉獂䝁䅅杣湂䝁䅕䅉睂䡁䅉睢睂䝁䅕杣あ䝁䅫党穂䍁䅷䅉橂䝁䄸杢穂䡁䅑杣ㅂ䝁䅍䅤灂䝁䄸杢杁䡁䅍兡あ䝁䅕督獁䍁䅁杤桂䝁䅍兙あ䝁䅫睢畂䍁䅁䅡療䝁䄰党穂䍁䅷䅉楂䝁䄸兙あ䍁䅁睢祂䍁䅁杕坂䍁䅁督獂䝁䅫䅣穂䍁䅷䅉桂䝁䄴䅚杁䝁䅧兙祂䝁䅑兌あ䝁䄸兌桂䝁䅍睙求䡁䅍督杁䝁䅅杣求䝁䅅督㝁䍁䅁兑祂䝁䅷睢杁䙁䅕䅢あ䡁䅉兙杁䑁䅉䅉睂䡁䅉睢㉂䝁䅫䅚求䡁䅍䅉ぁ䕁䅳䅉㉂䝁䅫䅚求䝁䄸䅉㍂䝁䅫䅤潂䍁䅁䅓䕂䙁䅉䅌杁䝁䅅杢杁䡁䅕䅢あ䡁䅉兙瑁䡁䅣兡歂䝁䅕䅌杁䑁䅅䅏睁䍁䄰䅚求䝁䅣杣求䝁䅕䅉浂䝁䅫党獂䝁䅑䅉療䝁䅙䅉㉂䝁䅫党㍂䍁䅷䅉桂䡁䅕䅤療䍁䅁来療䝁䄸兢杁䝁䅅杢歂䍁䅁䅤祂䝁䅅睙牂䝁䅫杢湂䍁䅁睢畂䍁䅁兢療䡁䅙兡畂䝁䅣䅉療䝁䅉条求䝁䅍䅤穂䍁䅷䅉桂䝁䄴䅚杁䝁䅍睢獂䝁䄸杣杁䝁䄴兡湂䝁䅧䅤杁䡁䅙兡穂䝁䅫睢畂䑁䅳䅉桂䝁䄴䅚杁䕁䅅杣獂䝁䄸䅉䝂䝁䅷睢療䝁䅑䅢灂䝁䅣䅡あ䍁䅁睑桂䝁䄰党祂䝁䅅䅌杁䝁䅅䅉㍂䝁䅫杣求䍁䄰杚祂䝁䅕党杁䝁䅙䅢療䝁䄸䅚獂䝁䅫睚潂䡁䅑䅉橂䝁䅅兢求䡁䅉兙畁䍁䅁兓あ䍁䅁䅣祂䝁䄸杤灂䝁䅑党穂䍁䅁督求䝁䅍兤祂䝁䅫䅤㕂䍁䅁督㕂䡁䅍䅤求䝁䄰䅉桂䝁䅍睙求䡁䅍督療䡁䅉兡求䡁䅍䅌杁䝁䅍䅡桂䡁䅉睚灂䝁䄴睚杁䝁䅅睙橂䝁䅕督穂䝁䄸杣灂䝁䅕督獁䍁䅁兙畂䝁䅑䅉瑂䝁䄸兤畂䡁䅑督畁䍁䅁兓畂䍁䅁兙歂䝁䅑兡あ䝁䅫睢畂䍁䅷䅉あ䝁䅧党杁䝁䅍睢瑂䡁䅁兙畂䡁䅫䅉療䝁䅙杚求䡁䅉督杁䕁䅅杣獂䝁䄸䅉呂䝁䅕睙ㅂ䡁䅉党杁䡁䅍兤楂䡁䅍睙祂䝁䅫䅣あ䝁䅫睢畂䡁䅍䅌杁䝁䅫杢橂䝁䅷兤歂䝁䅫杢湂䍁䅁党瑂䝁䅕杣湂䝁䅕杢橂䡁䅫䅉祂䝁䅕督睂䝁䄸杢穂䝁䅕䅉穂䝁䅕睙ㅂ䡁䅉党杁䡁䅁䅢ㅂ䡁䅍䅉睂䝁䅷兙畂䑁䅳䅉祁䕁䅳䅉穂䝁䅕睙ㅂ䡁䅉党杁䡁䅁䅢桂䝁䄴䅉桂䝁䄴䅚杁䑁䅑睓杁䡁䅍党橂䡁䅕杣求䍁䅁䅣獂䡁䅕督杁䡁䅁䅢桂䝁䄴䅉橂䝁䅷睢ㅂ䝁䅑兌楂䝁䅅督求䝁䅑䅉㉂䝁䅫䅚求䝁䄸䅉祂䝁䅕睙療䡁䅉䅚灂䝁䄴睚㝁䍁䅁兤畂䝁䅷兡瑂䝁䅫䅤求䝁䅑䅉橂䝁䅅兢求䡁䅉兙穂䑁䅳䅉桂䝁䅑杤桂䝁䄴睙求䝁䅑䅉療䝁䅉条求䝁䅍䅤杁䝁䅑党あ䝁䅕睙あ䝁䅫睢畂䑁䅳䅉穂䝁䄰兙祂䡁䅑䅉灂䝁䄴䅤求䡁䅉兙橂䡁䅑兡㉂䝁䅕䅉畂䝁䄸䅤灂䝁䅙兡橂䝁䅅䅤灂䝁䄸杢穂䑁䅳䅉穂䝁䄰睢牂䝁䅕䅉桂䝁䄴䅚杁䕁䅍睔杁䝁䅅䅢桂䡁䅉兢杁䝁䅑党あ䝁䅕睙あ䝁䅫睢畂䑁䅳䅉橂䝁䅷睢ㅂ䝁䅑兌楂䝁䅅督求䝁䅑䅉桂䝁䅍䅤灂䡁䅙兡あ䡁䅫䅉㙂䝁䄸杢求䑁䅳䅉橂䝁䅅䅢獂䍁䅁兙杁䝁䅙杣灂䝁䅕杢歂䑁䅳䅉桂䝁䄴䅚杁䑁䅉䅎癁䑁䅣䅉睂䡁䅉兡療䡁䅉兡あ䡁䅫䅉穂䡁䅕䅣睂䝁䄸杣あ䍁䅁兙畂䝁䅑䅉睂䡁䅉睢浂䝁䅕督穂䝁䅫睢畂䝁䅅䅢杁䝁䄰睢畂䝁䅫䅤療䡁䅉兡畂䝁䅣䅉穂䝁䅕杣㉂䝁䅫睙求䡁䅍睏杁䕁䅅杣獂䝁䄸䅉啂䝁䄸䅤桂䝁䅷䅉呂䝁䅕睙ㅂ䡁䅉兡あ䡁䅫䅌杁䝁䅅䅉穂䡁䅕杙穂䝁䅍杣灂䡁䅁䅤灂䝁䄸杢杁䡁䅣䅡灂䝁䅍䅡杁䡁䅁杣療䡁䅙兡歂䝁䅕督杁䑁䅉䅎癁䑁䅣䅉睂䡁䅉睢浂䝁䅕督穂䝁䅫睢畂䝁䅅䅢杁䝁䄰睢畂䝁䅫䅤療䡁䅉兡畂䝁䅣䅉桂䝁䄴䅚杁䡁䅍党橂䡁䅕杣灂䡁䅑入杁䝁䅧兙祂䝁䅑睤桂䡁䅉党㝁䍁䅁兑祂䝁䅷睢杁䙁䅍兙浂䝁䅕䅌杁䝁䅅䅉睂䝁䅕杣穂䝁䄸杢桂䝁䅷䅉穂䝁䅅杚求䡁䅑入杁䝁䅅䅣睂䍁䅁䅤潂䝁䅅䅤杁䝁䄸杚浂䝁䅕杣穂䍁䅁睢畂䝁䅕兌あ䝁䄸兤橂䝁䅧䅉求䝁䄰党祂䝁䅣党畂䝁䅍入杁䡁䅉党穂䡁䅁睢畂䡁䅍党獁䍁䅁杚桂䝁䄰兡獂䡁䅫䅉穂䝁䅅杚求䡁䅑入獁䍁䅁兙畂䝁䅑䅉橂䡁䅉兙穂䝁䅧䅉歂䝁䅕䅤求䝁䅍䅤灂䝁䄸杢杁䝁䅅杢歂䍁䅁杣求䡁䅍䅣療䝁䄴督求䍁䅁督求䡁䅉杤灂䝁䅍党穂䑁䅳䅉桂䝁䄴䅚杁䕁䅅杣獂䝁䄸䅉呂䝁䄰兙祂䡁䅑睑獂䝁䄸兤歂䍁䅷䅉桂䍁䅁睕桂䝁䅅睕杁䡁䅍睢獂䡁䅕䅤灂䝁䄸杢杁䡁䅑䅡桂䡁䅑䅉歂䝁䅕䅢灂䡁䅙党祂䡁䅍䅉穂䝁䅕睙ㅂ䡁䅉兡あ䡁䅫䅉橂䝁䅷睢ㅂ䝁䅑䅉穂䝁䅕杣㉂䝁䅫睙求䡁䅍䅉浂䝁䄸杣杁䝁䅉兤穂䝁䅫杢求䡁䅍督畁䍁䅁兓あ䍁䅁督求䝁䅷䅢穂䍁䅁兡あ䡁䅍䅉睂䡁䅉睢歂䡁䅕睙あ䡁䅍䅉あ䝁䅧杣療䡁䅕睚潂䍁䅁杣求䡁䅑兙灂䝁䅷党祂䡁䅍䅌杁䡁䅣䅡療䝁䅷党穂䝁䅅䅢求䍁䅁䅚灂䡁䅍䅤祂䝁䅫杙ㅂ䡁䅑睢祂䡁䅍䅌杁䝁䅉杣療䝁䅅䅚橂䝁䅅督あ䍁䅁睙潂䝁䅅杢畂䝁䅕䅢穂䍁䅷䅉㍂䝁䅫杣求䝁䅷党穂䡁䅍䅉橂䝁䅅杣祂䝁䅫党祂䡁䅍䅌杁䝁䅅杢歂䍁䅁督求䝁䅍兤祂䝁䅫䅤㕂䍁䅁督療䝁䅷兤あ䝁䅫睢畂䍁䅁䅣祂䝁䄸杤灂䝁䅑党祂䡁䅍䅌杁䝁䅅督杁䡁䅣党獂䝁䅷䅉桂䡁䅍䅉あ䝁䅧杣療䡁䅕睚潂䍁䅁兡あ䡁䅍䅉㍂䝁䅕杙穂䝁䅫䅤求䍁䄴䅉䉂䡁䅉䅢療䍁䅁䅖求䝁䅍䅡畂䝁䄸䅢療䝁䅣兡求䡁䅍䅌杁䕁䅫杢橂䍁䄴䅉㍂䝁䅅督杁䝁䅫杢橂䝁䄸杣睂䝁䄸杣桂䡁䅑党歂䍁䅁兡畂䍁䅁杍睁䑁䅅䅏杁䝁䅅杢歂䍁䅁兡穂䍁䅁䅡求䝁䅅䅚硂䡁䅕兙祂䡁䅑党祂䝁䅕䅚杁䝁䅫杢杁䕁䅍兙祂䝁䅷督楂䝁䅅䅚獁䍁䅁睑桂䝁䅷兡浂䝁䄸杣畂䝁䅫兙畁䅁䅁权䅷䵁䱯䅁䉂䡁䅉兢桂䝁䅑兙杁䕁䅧睢浂䝁䅙䅢求䡁䅉䅉兂䡁䅉睢睂䝁䅕杣あ䝁䅫党穂䍁䅷䅉䩂䝁䄴睙畁䍁䅁䅋あ䝁䅧党杁䍁䅉睑療䝁䄰䅣桂䝁䄴入楁䍁䅫䅉灂䡁䅍䅉桂䍁䅁杤求䡁䅉䅤灂䝁䅍兙獂䝁䅷入杁䝁䅫杢あ䝁䅕睚祂䝁䅅䅤求䝁䅑䅌杁䡁䅍党獂䝁䅙兌瑂䝁䅅杢桂䝁䅣党歂䍁䅁杣求䝁䅅䅢杁䝁䅕督あ䝁䅅䅤求䍁䅁兡畂䡁䅙党穂䡁䅑兢求䝁䄴䅤杁䡁䅑杣ㅂ䡁䅍䅤杁䍁䅧杉卂䕁䅕兓啂䍁䅉克杁䡁䅣兡あ䝁䅧䅉療䡁䅙党祂䍁䅁杚療䡁䅕杣杁䝁䅑党橂䝁䅅䅚求䡁䅍䅉療䝁䅙䅉求䡁䅧䅣求䡁䅉兡求䝁䄴睙求䍁䅁䅚求䡁䅙党獂䝁䄸䅣灂䝁䄴睚獁䍁䅁杙ㅂ䝁䅫䅢歂䝁䅫杢湂䍁䅷䅉桂䝁䅍兣ㅂ䝁䅫杣灂䝁䄴睚獁䍁䅁兙畂䝁䅑䅉瑂䝁䅅杢桂䝁䅣兡畂䝁䅣䅉潂䝁䅫睚潂䍁䄰兣ㅂ䝁䅅䅢灂䡁䅑入杁䡁䅉党あ䝁䅅兡獂䍁䅷䅉療䝁䅙杚灂䝁䅍党獁䍁䅁兙畂䝁䅑䅉瑂䡁䅕䅢あ䝁䅫杚桂䝁䄰兡獂䡁䅫䅉睂䡁䅉睢睂䝁䅕杣あ䝁䅫党穂䍁䅁䅢療䝁䅍兙あ䝁䅕䅚杁䡁䅁杣灂䝁䄰兙祂䝁䅫䅢㕂䍁䅁兡畂䍁䅁䅤潂䝁䅕䅉乂䝁䅫䅚瑁䕁䅅䅤獂䝁䅅杢あ䝁䅫睙杁䝁䅅杢歂䍁䅁睕療䡁䅕䅤潂䝁䅕兙穂䡁䅑党祂䝁䄴䅉噂䝁䄴兡あ䝁䅕䅚杁䙁䅍䅤桂䡁䅑党穂䍁䄴䅉䩂䝁䄴䅉桂䝁䅑䅚灂䡁䅑兡療䝁䄴䅉あ䝁䄸䅉あ䝁䅧党杁䝁䄸睤畂䝁䅕杣穂䝁䅧兡睂䍁䅁睢浂䍁䅁䅤潂䝁䅕䅉䑂䝁䄸兢睂䝁䅅杢㕂䍁䅣督杁䝁䄸䅣求䡁䅉兙あ䝁䅫杢湂䍁䅁䅣祂䝁䄸䅣求䡁䅉䅤㕂䍁䅁䅣療䡁䅉䅤浂䝁䄸䅢灂䝁䄸䅌杁䡁䅑䅡求䍁䅁睑療䝁䄰䅣桂䝁䄴入杁䝁䅑党㉂䝁䅕䅢療䡁䅁督杁䝁䅅杢歂䍁䅁杙ㅂ䝁䅫䅢歂䡁䅍䅉睂䡁䅉睢睂䝁䅕杣あ䝁䅫党穂䍁䅁杚療䡁䅉䅉灂䡁䅑督杁䝁䄸睤畂䍁䅁兙橂䝁䅍睢ㅂ䝁䄴䅤杁䝁䅅杢歂䍁䅁䅤潂䡁䅉睢ㅂ䝁䅣䅡杁䝁䅯睢灂䝁䄴䅤杁䡁䅙党畂䡁䅑兤祂䝁䅕督杁䝁䅉党あ䡁䅣党求䝁䄴䅉あ䝁䅧党杁䕁䅍睢瑂䡁䅁兙畂䡁䅫䅉桂䝁䄴䅚杁䡁䅕杢桂䝁䅙杚灂䝁䅷兡桂䡁䅑党歂䍁䅁䅣桂䡁䅉䅤畂䝁䅕杣穂䍁䅁兙畂䝁䅑䅉桂䝁䅷督療䍁䅁兡畂䡁䅙党穂䡁䅑督杁䝁䅫杢杁䝁䅑党㉂䝁䅕䅢療䡁䅁兢求䝁䄴䅤杁䡁䅁杣療䝁䅯党橂䡁䅑督杁䡁䅑䅡祂䝁䄸兤湂䝁䅧䅉祂䝁䅕兙獂䍁䅁党穂䡁䅑兙あ䝁䅕䅉浂䝁䅫杢桂䝁䄴睙灂䝁䄴睚杁䝁䅅杣祂䝁䅅杢湂䝁䅕兢求䝁䄴䅤穂䍁䄴䅉啂䝁䅧党杁䕁䅍睢瑂䡁䅁兙畂䡁䅫䅉桂䝁䅷督療䍁䅁䅣祂䝁䄸杤灂䝁䅑党穂䍁䅁睚求䝁䄴党祂䝁䅅䅢杁䝁䅍睢畂䡁䅍䅤祂䡁䅕睙あ䝁䅫睢畂䍁䅁兙畂䝁䅑䅉歂䝁䅕杤求䝁䅷睢睂䝁䄰党畂䡁䅑䅉穂䝁䅕杣㉂䝁䅫睙求䡁䅍䅉あ䝁䄸䅉あ䝁䅧兡祂䝁䅑兌睂䝁䅅杣あ䡁䅫䅉橂䝁䅷兡求䝁䄴䅤穂䍁䄴䅉啂䝁䅧党杁䕁䅍睢瑂䡁䅁兙畂䡁䅫睊穂䍁䅁睙療䝁䄴督あ䡁䅉兤橂䡁䅑兡療䝁䄴䅉桂䝁䄴䅚杁䝁䅑党㉂䝁䅕䅢療䡁䅁兢求䝁䄴䅤杁䝁䅕䅥睂䝁䅕杣灂䝁䅕杢橂䝁䅕䅉灂䝁䄴睙獂䡁䅕䅚求䡁䅍䅉瑂䝁䅫䅚瑁䍁䅁兙畂䝁䅑䅉潂䝁䅫睚潂䍁䄰杣灂䡁䅍党杁䝁䄸杚浂䝁䅫睙求䍁䅁杙ㅂ䝁䅫䅢歂䝁䅫杢湂䡁䅍䅌杁䡁䅉党あ䝁䅅兡獂䍁䅁督あ䡁䅉兡睂䍁䅁兢桂䝁䅷䅢穂䍁䅷䅉祂䝁䅕䅤桂䝁䅫䅢杁䡁䅁睢㍂䝁䅕杣杁䝁䅍党畂䡁䅑党祂䡁䅍䅌杁䝁䄰兤獂䡁䅑兡浂䝁䅅兢灂䝁䅷入杁䝁䅅䅣桂䡁䅉䅤瑂䝁䅕杢あ䍁䅁睙療䝁䄰兢ㅂ䝁䄴兡あ䝁䅫党穂䍁䅷䅉潂䝁䄸䅤求䝁䅷督杁䝁䅅杢歂䍁䅁睙療䝁䄴杚求䡁䅉党畂䝁䅍党杁䝁䅍党畂䡁䅑党祂䡁䅍䅌杁䡁䅍兡畂䝁䅣䅢求䍁䄰䅉桂䝁䄴䅚杁䝁䄰兤獂䡁䅑兡瑁䡁䅑党畂䝁䅅杢あ䍁䅁兡畂䝁䅑兤穂䡁䅑杣灂䝁䅅䅢獁䍁䅁䅚灂䡁䅍䅤祂䝁䅫杙ㅂ䡁䅑兡療䝁䄴䅌杁䝁䅅杢歂䍁䅁兢桂䝁䄴兤浂䝁䅅睙あ䡁䅕杣灂䝁䄴睚杁䝁䅙兙橂䝁䅫䅢灂䡁䅑兡求䡁䅍䅌杁䝁䅕䅚ㅂ䝁䅍兙あ䝁䅫睢畂䝁䅅䅢獁䍁䅁兢求䝁䅑兡橂䝁䅅䅢獁䍁䅁兙畂䝁䅑䅉穂䡁䅁党橂䝁䅫兙獂䍁䅁䅣ㅂ䡁䅉䅣療䡁䅍党杁䝁䅙兙橂䝁䅫䅢灂䡁䅑兡求䡁䅍䅌杁䝁䅣睢㉂䝁䅕杣畂䝁䄰党畂䡁䅑䅉睂䡁䅉睢煂䝁䅕睙あ䡁䅍䅌杁䡁䅁兙祂䝁䅳兡畂䝁䅣䅉湂䝁䅅杣桂䝁䅣党穂䍁䅷䅉桂䝁䄴䅚杁䝁䄰兡㑂䝁䅕䅚瑁䡁䅕督求䍁䅁䅤療䡁䅣杢杁䝁䅍党畂䡁䅑党祂䡁䅍杌杁䙁䅑䅡求䍁䅁睑療䝁䄰䅣桂䝁䄴入杁䝁䅫督杁䡁䅑䅡求䍁䅁督療䝁䅷党杁䝁䅣党畂䝁䅕杣桂䝁䅷䅉睂䝁䅅杣あ䝁䄴党祂䍁䅁睢浂䍁䅁兑祂䝁䄰兙歂䝁䅅䅉䥂䝁䄸杚浂䝁䅷党祂䍁䅷䅉䵂䍁䄴䅕畁䍁䅁䅋あ䝁䅧党杁䍁䅉睔睂䝁䅕杣桂䡁䅑兡畂䝁䅣䅉兂䝁䅅杣あ䝁䄴党祂䡁䅍䅡灂䡁䅁杉灁䍁䅁兙畂䝁䅑䅌杁䝁䅅督杁䝁䄸杚杁䕁䄰兙祂䝁䅍䅡杁䑁䅍免獁䍁䅁杍睁䑁䅉䅎獁䍁䅁睢㍂䝁䄴党歂䍁䅁睎ㅁ䍁䄴兎汁䍁䅁睢浂䍁䅁䅤潂䝁䅕䅉求䝁䅍睢畂䝁䄸兢灂䝁䅍䅉灂䝁䄴䅤求䡁䅉党穂䡁䅑䅉灂䝁䄴䅉あ䝁䅧党杁䕁䄸䅣求䡁䅉兙あ䝁䅫杢湂䍁䅁䅕桂䡁䅉䅤畂䝁䅕杣穂䝁䅧兡睂䍁䅷䅉療䝁䅙䅉㍂䝁䅧兡橂䝁䅧䅉睁䍁䄴免汁䍁䅁兡穂䍁䅁䅡求䝁䅷䅚杁䝁䅅督杁䝁䅣党畂䝁䅕杣桂䝁䅷䅉睂䝁䅅杣あ䝁䄴党祂䡁䅍䅡灂䡁䅁䅉ㅂ䝁䄴兡あ䡁䅍杌杁䙁䅑䅡求䍁䅁睢睂䝁䅕杣桂䡁䅑兡療䝁䄴督杁䝁䄸杚杁䡁䅑䅡求䍁䅁睑療䝁䄰䅣桂䝁䄴入杁䝁䅅杣求䍁䅁睙療䝁䄴䅚ㅂ䝁䅍䅤求䝁䅑䅉睂䡁䅉兡瑂䝁䅅杣灂䝁䅷入杁䡁䅑䅡祂䝁䄸兤湂䝁䅧䅉あ䝁䅧党杁䕁䄸䅣求䡁䅉兙あ䝁䅫杢湂䍁䅁䅕桂䡁䅉䅤畂䝁䅕杣穂䝁䅧兡睂䍁䅁兙畂䝁䅑䅉あ䝁䅧党杁䡁䅣䅡療䝁䅷䅢㕂䍁䅁睢㍂䝁䄴党歂䍁䅁督ㅂ䝁䅉督灂䝁䅑兡桂䡁䅉兡求䡁䅍䅉あ䝁䅧党祂䝁䅕睢浂䍁䄴䅁ㅁ睃䅁䅷䅕䕁䅅杣瑂䝁䅅䅤桂䍁䅁䅕潂䝁䅅杣瑂䝁䅅睙求䡁䅕䅤灂䝁䅍兙獂䡁䅍䅌杁䕁䅫杢橂䍁䄴䅌杁䝁䅅䅉橂䝁䅷兡畂䝁䅫睙桂䝁䅷兌穂䡁䅑兙湂䝁䅕䅉楂䝁䅫睢あ䝁䅕睙潂䝁䄴睢獂䝁䄸睚㕂䍁䅁睙療䝁䄰䅣桂䝁䄴入獁䍁䅁杚療䝁䅍兤穂䝁䅕督杁䝁䄸杢杁䡁䅑䅡求䍁䅁䅚求䡁䅙党獂䝁䄸䅣瑂䝁䅕杢あ䍁䅁睢浂䍁䅁䅤桂䡁䅉睚求䡁䅑党歂䍁䅁杙桂䝁䅍䅤求䡁䅉兡療䡁䅁䅡桂䝁䅣党杁䡁䅑䅡求䡁䅉兙睂䝁䅕兤あ䝁䅫睙穂䍁䅁杚療䡁䅉䅉桂䝁䄴䅤灂䝁䅉兡療䡁䅑兡橂䍁䄰杣求䡁䅍兡穂䡁䅑兙畂䡁䅑䅉灂䝁䄴杚求䝁䅍䅤灂䝁䄸杢穂䍁䅁睤療䡁䅉䅢歂䡁䅣兡歂䝁䅕杌杁䕁䅫䅤杁䝁䅑党㉂䝁䅕䅢療䡁䅁督杁䝁䅫䅤穂䍁䅁䅣祂䝁䄸䅚ㅂ䝁䅍䅤穂䍁䅁兤穂䝁䅫杢湂䍁䅁兡あ䡁䅍䅉睂䡁䅉睢睂䡁䅉兡求䡁䅑兙祂䡁䅫䅉楂䝁䅅睙あ䝁䅕杣灂䝁䄸䅣潂䝁䅅睚求䍁䄰杙桂䡁䅍党歂䍁䅁䅤求䝁䅍䅡畂䝁䄸䅢療䝁䅣入畁䍁䅁䅖潂䝁䅕䅉橂䝁䄸兢睂䝁䅅杢㕂䉁杫督杁䡁䅁杣療䝁䅑兤橂䡁䅑䅉橂䝁䅅杢歂䝁䅫䅚桂䡁䅑党穂䍁䅁兡畂䝁䅍䅢ㅂ䝁䅑党杁䕁䅅䅕瑁䙁䅍兑睁䑁䅉䅉浂䝁䄸杣杁䡁䅑䅡求䍁䅁䅤祂䝁䅕兙あ䝁䄰党畂䡁䅑䅉療䝁䅙䅉呂䡁䅑兙睂䝁䅧入獂䝁䄸睙療䝁䅍睙ㅂ䡁䅍䅉桂䡁䅕杣求䡁䅕督杁䝁䅉兙橂䡁䅑党祂䝁䅕兢灂䝁䅅睏杁䕁䅅䅕瑁䙁䅁兑睁䑁䅉䅉浂䝁䄸杣杁䙁䅁督求䡁䅕䅚療䝁䄰睢畂䝁䅅督杁䝁䅅党祂䡁䅕睚灂䝁䄴睢穂䝁䅅睏杁䝁䅅杢歂䍁䅁兑兂䍁䄰䅕䉂䑁䅁睍杁䝁䅙睢祂䍁䅁䅤潂䝁䅕䅉あ䡁䅉党桂䡁䅑兢求䝁䄴䅤杁䝁䄸杚杁䡁䅁杢求䡁䅕兢療䝁䄴兡桂䍁䄴䅉䩂䡁䅑䅉潂䝁䅅督杁䡁䅉党穂䝁䅕兙祂䝁䅍䅡杁䝁䅍睢獂䝁䅷兙楂䝁䄸杣桂䡁䅑兡療䝁䄴䅉桂䝁䅣杣求䝁䅕兢求䝁䄴䅤杁䡁䅣兡あ䝁䅧䅉乂䝁䅕杣橂䝁䅳䅉呂䝁䅧兙祂䡁䅁䅉流䍁䅁䅒療䝁䅧兢求䍁䅁睑療䡁䅉䅣畁䍁䅁杚療䡁䅉䅉歂䝁䅕杤求䝁䅷睢睂䝁䅫杢湂䍁䅁督㕂䝁䄴䅤潂䝁䅕䅤灂䝁䅍䅉楂䝁䅅睙あ䝁䅕杣灂䝁䄸䅣潂䝁䅅睚求䍁䅁睙桂䝁䄴䅚灂䝁䅑兙あ䝁䅕督杁䡁䅑睢杁䡁䅑兙祂䝁䅣党あ䍁䅁兤畂䝁䅑兡穂䝁䅍䅢療䡁䅍党歂䍁䅁兡畂䝁䅙党橂䡁䅑兡療䡁䅕督杁䝁䅑兡穂䝁䅕兙穂䝁䅕䅉桂䝁䅣党畂䡁䅑督畁䍁䅁䅖潂䝁䅕䅉橂䝁䄸兢睂䝁䅅杢㕂䍁䅁兡穂䍁䅁䅡求䝁䅅䅚硂䡁䅕兙祂䡁䅑党祂䝁䅕䅚杁䝁䅫杢杁䕁䅷睢穂䍁䅁兑畂䝁䅣党獂䝁䅕督獁䍁䅁睑桂䝁䅷兡浂䝁䄸杣畂䝁䅫兙畁䍁䅁兑祂䝁䄰兙あ䝁䅅䅉兂䝁䅧兙祂䝁䄰兙橂䝁䅕兤あ䝁䅫睙桂䝁䅷督獁䍁䅁兓畂䝁䅍杌杁䝁䅫督杁䝁䅅䅉穂䡁䅕杙穂䝁䅫䅚灂䝁䅅杣㕂䍁䅁睢浂䍁䅁兓畂䝁䄴睢㉂䝁䅫杤桂䍁䅷䅉䩂䝁䄴睙畁䅁䅁硬䅑䝁䡧䅁䉂䡁䅉兢穂䡁䅑杣療䝁䄴睚杁䙁䅣</t>
  </si>
  <si>
    <t>睢祂䝁䅷䅚杁䕁䅫杢歂䡁䅕督あ䡁䅉兡求䡁䅍䅌杁䕁䅫杢橂䍁䄴䅌杁䡁䅑睢湂䝁䅕䅤潂䝁䅕杣杁䡁䅣兡あ䝁䅧䅉灂䡁䅑督杁䡁䅍兤楂䡁䅍兡歂䝁䅫兙祂䝁䅫党穂䍁䅷䅉求䝁䄴睚桂䝁䅣党穂䍁䅁兡畂䍁䅁䅤潂䝁䅕䅉歂䝁䅕督灂䝁䅣杢獁䍁䅁兢桂䝁䄴兤浂䝁䅅睙あ䡁䅕杣求䍁䅷䅉桂䝁䄴䅚杁䡁䅍兙獂䝁䅕䅉療䝁䅙䅉橂䝁䅕兡獂䝁䅫杢湂䍁䅁兙畂䝁䅑䅉㍂䝁䅅䅢獂䍁䅁督療䝁䅷兤あ䝁䅫睢畂䡁䅍䅉灂䝁䄴䅉あ䝁䅧党杁䕁䅅兢求䡁䅉兡橂䝁䅅督畁䍁䅁兓あ䍁䅁睢睂䝁䅕杣桂䡁䅑党穂䍁䅁䅤潂䡁䅉睢ㅂ䝁䅣䅡杁䕁䄰兡畂䝁䅕杣桂䝁䅷䅉䝂䝁䅫杙求䡁䅉䅉桂䝁䄴䅚杁䕁䅅杣橂䝁䅧兡あ䝁䅕睙あ䡁䅕杣桂䝁䅷䅉呂䡁䅁党橂䝁䅫兙獂䡁䅑兡求䡁䅍䅉穂䝁䅕睚瑂䝁䅕杢あ䡁䅍杌杁䙁䅑䅡求䍁䅁睙療䝁䄰䅣桂䝁䄴入杁䝁䄸杚浂䝁䅕杣穂䍁䅁兢灂䝁䄴党祂䝁䅅䅢杁䝁䅙兡楂䝁䅕杣獁䍁䅁杚灂䝁䅉党祂䝁䅣䅢桂䡁䅍督杁䡁䅣睢療䝁䅷䅌杁䝁䄰党あ䝁䅅䅢獁䍁䅁睤療䝁䄸䅚獁䍁䅁杚求䝁䅷䅤獁䍁䅁睤療䝁䄸䅚杁䝁䅙兡楂䝁䅕杣獁䍁䅁兙畂䝁䅑䅉湂䝁䅷兙穂䡁䅍兌祂䝁䅕兡畂䝁䅙睢祂䝁䅍党歂䍁䄰睚㕂䡁䅁督ㅂ䝁䄰睏杁䝁䅍党灂䝁䅷兡畂䝁䅣䅉橂䝁䄸兢睂䝁䄸杢求䝁䄴䅤杁䡁䅁杣療䝁䅑兤橂䡁䅑督獁䍁䅁督ㅂ䝁䅍䅡杁䝁䅅督杁䝁䅍党灂䝁䅷兡畂䝁䅣䅉睂䝁䅕杣灂䝁䄰党あ䝁䅕杣穂䍁䅁兙畂䝁䅑䅉あ䡁䅉兡瑂䡁䅍䅌杁䝁䅅督杁䡁䅣党獂䝁䅷䅉桂䡁䅍䅉湂䡁䅉兡歂䍁䅁䅣祂䝁䄸䅚ㅂ䝁䅍䅤穂䍁䅁䅤潂䝁䅅䅤杁䡁䅍兤睂䡁䅁睢祂䡁䅑䅉歂䡁䅉入㍂䝁䅅䅢獂䍁䅁睙求䝁䅫䅢灂䝁䄴睚杁䡁䅍入穂䡁䅑党瑂䡁䅍睏杁䝁䅍党灂䝁䅷兡畂䝁䅣督獁䍁䅁睤桂䝁䅷䅢穂䍁䅷䅉桂䝁䄴䅚杁䝁䅙兙橂䝁䅅䅚求䡁䅍䅉浂䝁䄸杣杁䡁䅕督求䍁䅁兡畂䍁䅁睙療䝁䄰兢求䡁䅉睙灂䝁䅅䅢杁䡁䅍党あ䡁䅑兡畂䝁䅣督㝁䍁䅁兙畂䝁䅑䅉瑂䝁䅅杢ㅂ䝁䅙兙橂䡁䅑兤祂䝁䅕督杁䝁䅍党灂䝁䅷兡畂䝁䅣䅉穂䡁䅕督睂䝁䅕杢穂䝁䅫睢畂䍁䅁督㕂䡁䅍䅤求䝁䄰䅉潁䝁䅣杣灂䝁䅑克杁䡁䅁杣療䝁䅑兤橂䡁䅑督畁䍁䅁兓あ䍁䅁督求䡁䅉杤求䡁䅍䅉橂䝁䄸兢瑂䝁䅕杣橂䝁䅫兙獂䍁䅁兙畂䝁䅑䅉祂䝁䅕督灂䝁䅑党畂䡁䅑兡桂䝁䅷䅉橂䝁䄸杢穂䡁䅑杣ㅂ䝁䅍䅤灂䝁䄸杢杁䝁䄰兙祂䝁䅳党あ䡁䅍䅌杁䝁䅅督杁䡁䅣党獂䝁䅷䅉桂䡁䅍䅉祂䝁䅕杢療䡁䅙兙あ䝁䅫睢畂䍁䅁睢浂䍁䅁党㑂䝁䅫督あ䝁䅫杢湂䍁䅁杙ㅂ䝁䅫䅢歂䝁䅫杢湂䡁䅍䅉穂䝁䅕睙あ䝁䄸杣穂䍁䄴䅉啂䝁䅧党杁䝁䅍睢瑂䡁䅁兙畂䡁䅫䅉穂䝁䅕䅢獂䡁䅍䅉灂䡁䅑督杁䡁䅁杣療䝁䅑兤橂䡁䅑督杁䡁䅑睢杁䡁䅉党穂䝁䅅䅢求䍁䅁䅚灂䡁䅍䅤祂䝁䅫杙ㅂ䡁䅑睢祂䡁䅍䅌杁䝁䅍党灂䝁䅷兡畂䝁䅣䅉穂䡁䅫督あ䝁䅕兢杁䝁䅍睢畂䡁䅑杣桂䝁䅍䅤療䡁䅉督獁䍁䅁睤潂䝁䄸䅢求䡁䅍兙獂䝁䅕杣穂䍁䅷䅉桂䝁䄴䅚杁䡁䅉党あ䝁䅅兡獂䝁䅕杣穂䍁䅁睙療䝁䄰䅣祂䝁䅫督灂䝁䄴睚杁䝁䅷兙祂䝁䅣党杁䝁䅧睢瑂䝁䅕䅉橂䝁䅕杢あ䝁䅕杣穂䍁䄴䅉䉂䡁䅉兢穂䡁䅑杣療䝁䄴睚杁䙁䅣睢祂䝁䅷䅚杁䕁䅫杢歂䡁䅕督あ䡁䅉兡求䡁䅍䅌杁䕁䅫杢橂䍁䄴䅉㍂䝁䅅督杁䝁䅙睢ㅂ䝁䄴䅚求䝁䅑䅉灂䝁䄴䅉硁䑁䅧李睁䍁䅁兙畂䝁䅑䅉灂䡁䅍䅉潂䝁䅕兙歂䡁䅅兤桂䡁䅉䅤求䡁䅉党歂䍁䅁兡畂䍁䅁䅔桂䝁䄴睙桂䡁䅍䅤求䡁䅉䅌杁䙁䅁党畂䝁䄴督㕂䝁䅷杤桂䝁䄴兡桂䍁䄴䅁桂睈䅁杊䅕䕁䅅杣硂䍁䅷䅉䩂䝁䄴睙畁䍁䅁䅣祂䝁䄸䅚ㅂ䝁䅍党穂䍁䅁兙橂䡁䅑兡㉂䝁䅅䅤求䝁䅑䅉橂䝁䅅杣楂䝁䄸杢杁䡁䅁杣療䝁䅑兤橂䡁䅑督杁䝁䅫杢杁䕁䄴睢祂䡁䅑䅡杁䕁䅅兢求䡁䅉兡橂䝁䅅杌杁䙁䅑䅡求䍁䅁睙療䝁䄰䅣桂䝁䄴入婁䡉䅍䅉睂䡁䅉睢歂䡁䅕睙あ䡁䅍䅉灂䝁䄴睙獂䡁䅕䅚求䍁䅁睚祂䝁䅅杢ㅂ䝁䅷兙祂䍁䅁兙橂䡁䅑兡㉂䝁䅅䅤求䝁䅑䅉橂䝁䅅杣楂䝁䄸杢獁䍁䅁䅣療䡁䅣䅚求䡁䅉党歂䍁䅁兙畂䝁䅑䅉湂䡁䅉兙畂䡁䅕䅢桂䡁䅉䅉桂䝁䅍䅤灂䡁䅙兙あ䝁䅕䅚杁䝁䅍兙祂䝁䅉睢畂䍁䅷䅉桂䝁䄴䅚杁䝁䅍睢獂䝁䅷睢灂䝁䅑兙獂䍁䅁睙桂䡁䅉杙療䝁䄴䅉睂䡁䅉睢歂䡁䅕睙あ䡁䅍睏杁䕁䅅杣硂䍁䅁䅕療䡁䅣䅚求䡁䅉䅉塂䝁䅕䅤橂䝁䅅睡求䍁䅷䅉桂䍁䅁杚灂䝁䄴党杁䝁䅅杢歂䍁䅁䅢療䡁䅣兌桂䡁䅍䅡杁䝁䅍睢桂䝁䅷䅉㍂䝁䅅督あ䝁䅕兌歂䝁䅕杣灂䡁䅙党歂䍁䅁䅣桂䡁䅉䅤灂䝁䅍䅢求䑁䅳䅉桂䝁䄴䅚杁䝁䅅䅚歂䝁䅫䅤灂䡁䅙党穂䍁䅁杚療䡁䅉䅉桂䝁䅫杣杁䝁䅕兢灂䡁䅍督灂䝁䄸杢穂䍁䅁睙療䝁䄴䅤祂䝁䄸䅢畁䍁䅁兓あ䡁䅍䅉睂䡁䅉睢歂䡁䅕睙あ䡁䅍䅉桂䡁䅉党杁䡁䅕督求䝁䅑䅉灂䝁䄴䅉㉂䝁䅅杣灂䝁䄸兤穂䍁䅁兙睂䡁䅁䅢灂䝁䅍兙あ䝁䅫睢畂䡁䅍䅌杁䝁䅫杢橂䝁䅷兤歂䝁䅫杢湂䍁䅁睤桂䡁䅑党祂䍁䅁䅤祂䝁䅕兙あ䝁䄰党畂䡁䅑䅌杁䝁䅣杣療䡁䅕杢歂䍁䅁睤桂䡁䅑党祂䍁䅁杣求䝁䄰党歂䝁䅫兙あ䝁䅫睢畂䍁䅷䅉穂䝁䄸兡獂䍁䅁督求䝁䅑兡瑂䝁䅕杢あ䡁䅍䅌杁䝁䅅兡祂䍁䅁党瑂䝁䅫督穂䝁䅫睢畂䡁䅍䅌杁䝁䅅杢歂䍁䅁兙穂䡁䅁䅡桂䝁䅷䅤杁䝁䅅䅚歂䝁䅫䅤灂䡁䅙党穂䍁䄴䅉啂䝁䅧党杁䝁䅍睢瑂䡁䅁兙畂䡁䅫䅉㍂䝁䅅督杁䝁䅙睢祂䝁䄰党祂䝁䅷入杁䝁䅳杢療䡁䅣杢杁䝁䅅督杁䕁䅅䅚㉂䝁䅅杢橂䝁䅕䅚杁䕁䅕兢灂䡁䅍督灂䝁䄸杢穂䍁䅁睕療䝁䅷兤あ䝁䅫睢畂䡁䅍䅌杁䕁䅫杢橂䍁䄴䅉桂䝁䄴䅚杁䝁䅍䅡桂䝁䄴睚求䝁䅑䅉灂䡁䅑督杁䝁䄴兙瑂䝁䅕䅉あ䝁䄸䅉䉂䡁䅉兣獁䍁䅁兓畂䝁䅍杌杁䝁䅫杢杁䕁䅙党楂䡁䅉兤桂䡁䅉入杁䑁䅉䅍祁䑁䅑杌杁䕁䅅杣硂䍁䅷䅉䩂䝁䄴睙畁䍁䅁睤桂䡁䅍䅉浂䝁䄸兤畂䝁䅑党歂䍁䅁兡畂䍁䅁免㕁䑁䅫睎杁䝁䅅杢歂䍁䅁兡穂䍁䅁䅡求䝁䅅䅚硂䡁䅕兙祂䡁䅑党祂䝁䅕䅚杁䝁䅫杢杁䕁䅣杣求䝁䅕杢㍂䝁䄸睢歂䍁䅁杖灂䝁䅷䅢桂䝁䅣党獁䍁䅁睑療䝁䅷睢祂䝁䅅䅚療䍁䄴䅁湁兂䅁杆䅙䕁䅅杣祂䝁䅅入杁䙁䅑党橂䝁䅧杢療䝁䅷睢湂䝁䅫党穂䍁䅷䅉䩂䝁䄴睙畁䍁䅁兢桂䝁䄴兤浂䝁䅅睙あ䡁䅕杣求䡁䅍䅉桂䝁䄴䅚杁䡁䅍党獂䝁䅷督杁䝁䅣杣療䡁䅕杢歂䍁䄰兢療䡁䅕杢あ䝁䅫杢湂䍁䅁䅤祂䝁䅅睙牂䝁䅫杢湂䍁䅁督㕂䡁䅍䅤求䝁䄰督杁䡁䅕督求䝁䅑䅉灂䝁䄴䅉穂䝁䄸䅢桂䡁䅉䅉求䝁䄴党祂䝁䅣入杁䡁䅁杣療䝁䅯党橂䡁䅑督杁䝁䅫杢杁䡁䅑䅡求䍁䅁兖畂䝁䅫䅤求䝁䅑䅉呂䡁䅑兙あ䝁䅕督獁䍁䅁睕睂䝁䅅兡畂䍁䅷䅉䍂䡁䅉兙㙂䝁䅫䅢獁䍁䅁兑ㅂ䡁䅍䅤祂䝁䅅䅢灂䝁䅅䅌杁䝁䅅杢歂䍁䅁兡畂䡁䅑党祂䝁䄴兙あ䝁䅫睢畂䝁䅅䅢獂䡁䅫杌杁䙁䅑䅡求䍁䅁睙療䝁䄰䅣桂䝁䄴入杁䝁䄸䅣求䡁䅉兙あ䝁䅕督杁䝁䅫杢杁䡁䅑睤療䍁䅁督求䝁䅣兢求䝁䄴䅤穂䍁䅷䅉䉂䡁䅉杣桂䡁䅫䅉䵂䝁䅕睚桂䝁䅍入杁䕁䄸䅣求䡁䅉兙あ䝁䅫睢畂䡁䅍䅉桂䝁䄴䅚杁䙁䅍䅖䩂䍁䅁睔睂䝁䅕杣桂䡁䅑兡療䝁䄴督畁䍁䅁兓あ䡁䅍䅉睂䡁䅉睢歂䡁䅕睙あ䡁䅍䅉睂䝁䄸杣あ䝁䅙睢獂䝁䅫睢杁䝁䅫杢橂䝁䅷兤歂䝁䅕督杁䕁䅑兤祂䝁䅅䅖祂䝁䅅睙牂䍁䅁䅓慂䍁䅁杤穁䍁䅷䅉桂䍁䅁督灂䝁䄴睚獂䝁䅕䅉桂䡁䅧兡穂䍁䅁䅤祂䝁䅅睙牂䝁䅕杣㝁䍁䅁兑祂䡁䅉兙㕂䍁䅁睕啂䕁䅫䅉䥂䑁䅉兎睁䍁䅁䅤潂䝁䅅䅤杁䝁䅑党獂䝁䅫杤求䡁䅉督杁䝁䅅䅉獂䝁䄸睤求䡁䅉䅉獂䝁䅕杤求䝁䅷兡㙂䝁䅕䅚杁䝁䅍睢穂䡁䅑䅉療䝁䅙䅉求䝁䄴党祂䝁䅣入杁䡁䅣兡あ䝁䅧䅉あ䡁䅉兙橂䝁䅳党祂䍁䅁督㕂䡁䅍䅤求䝁䄰睏杁䕁䅅杣祂䝁䅅入杁䕁䄸兢畂䝁䅫䅖祂䝁䅅睙牂䑁䅳䅉桂䝁䄴䅚杁䙁䅍兢桂䡁䅉䅖祂䝁䅅睙牂䍁䅷䅉桂䍁䅁督療䝁䅙䅤㍂䝁䅅杣求䍁䅁䅣祂䝁䄸䅚ㅂ䝁䅍䅤杁䡁䅑䅡桂䡁䅑䅉ㅂ䡁䅍党穂䍁䅁督灂䡁䅑党瑁䡁䅍䅣求䝁䅍兡浂䝁䅫睙杁䝁䅧兡穂䡁䅑睢祂䝁䅫睙桂䝁䅷䅉㍂䝁䅕兙あ䝁䅧党祂䍁䅁兙畂䝁䅑䅉求䝁䄴党祂䝁䅣入杁䡁䅁杣療䝁䅑兤橂䡁䅑兡療䝁䄴䅉歂䝁䅅䅤桂䍁䅁兡畂䍁䅁睙療䝁䄰杙灂䝁䄴兙あ䝁䅫睢畂䍁䅁睤灂䡁䅑䅡杁䝁䄰兙橂䝁䅧兡畂䝁䅕䅉獂䝁䅕兙祂䝁䄴兡畂䝁䅣䅉桂䝁䅷睚療䡁䅉兡あ䝁䅧兢穂䍁䅁䅤療䍁䅁兡歂䝁䅕杢あ䝁䅫杚㕂䍁䅁䅤潂䝁䅕䅉療䡁䅁䅤灂䝁䄰兙獂䍁䅁䅣療䡁䅍兡あ䝁䅫睢畂䍁䅁杚療䡁䅉䅉桂䍁䅁督療䝁䅷兙祂䍁䅁兙祂䡁䅉兙㕂䍁䅁兡畂䍁䅁杣求䝁䅅䅢杁䡁䅑兡瑂䝁䅕䅉あ䝁䄸䅉求䝁䄴䅡桂䝁䄴睙求䍁䅁党畂䝁䅕杣湂䡁䅫䅉睂䡁䅉睢歂䡁䅕睙あ䝁䅫睢畂䍁䄴䅉䉂䡁䅉杣桂䡁䅫䅉啂䝁䅕睙潂䝁䄴睢獂䝁䄸睚灂䝁䅕督獁䍁䅁兓畂䝁䅍杌杁䡁䅣兙穂䍁䅁兡畂䝁䅍睢祂䡁䅁睢祂䝁䅅䅤求䝁䅑䅉灂䝁䄴䅉硁䑁䅫䅏㍁䍁䅁兙畂䝁䅑䅉灂䡁䅍䅉潂䝁䅕兙歂䡁䅅兤桂䡁䅉䅤求䡁䅉党歂䍁䅁兡畂䍁䅁兑獂䝁䅉兤硂䡁䅕党祂䡁䅅兤求䍁䅷䅉佂䝁䅕睤杁䕁䄰党㑂䝁䅫睙療䍁䄴䅁奄元䅁杸䅫䕁䅅杣祂䝁䄸睤杁䕁䅕䅢求䝁䅍䅤祂䝁䄸杢灂䝁䅍督獁䍁䅁兓畂䝁䅍杌杁䡁䅁杣療䡁䅙兡歂䝁䅕督杁䡁䅁杣療䝁䅑兤橂䡁䅑督獁䍁䅁督求䡁䅉杤灂䝁䅍党穂䍁䅷䅉桂䝁䄴䅚杁䡁䅍睢獂䡁䅕䅤灂䝁䄸杢穂䍁䅁䅤療䍁䅁兡畂䝁䅑兤穂䡁䅑杣灂䝁䅅䅢杁䝁䅅杢歂䍁䅁睙療䝁䄰兢求䡁䅉睙灂䝁䅅䅢杁䡁䅕督求䡁䅉督杁䝁䄸杚杁䝁䅕䅢求䝁䅍䅤祂䝁䄸杢灂䝁䅍䅉橂䝁䄸兢睂䝁䄸杢求䝁䄴䅤穂䍁䅁兙畂䝁䅑䅉求䝁䄴䅤求䡁䅉䅣祂䝁䅫督求䍁䅁睙療䝁䄰䅣ㅂ䡁䅑兡畂䝁䅣䅉穂䝁䄸䅢ㅂ䡁䅑兡療䝁䄴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䝁䅫杢杁䡁䅑睤療䍁䅁督求䝁䅣兢求䝁䄴䅤穂䍁䅷䅉䡂䝁䅷睢楂䝁䅅䅢杁䕁䅍睢瑂䡁䅁睢畂䝁䅕杢あ䡁䅍䅉桂䝁䄴䅚杁䕁䅣䅢療䝁䅉兙獂䍁䅁兒畂䡁䅑党祂䡁䅁杣灂䡁䅍党杁䕁䅍睢瑂䡁䅁兤あ䝁䅫杢湂䍁䅁睕療䝁䅷兤あ䝁䅫睢畂䡁䅍杌杁䙁䅑䅡求䍁䅁睒獂䝁䄸杙桂䝁䅷䅉䑂䝁䄸兢睂䝁䄸杢求䝁䄴䅤穂䍁䅁督求䝁䅣兢求䝁䄴䅤杁䝁䄰兙祂䝁䅳党あ䡁䅍䅉桂䝁䄴䅚杁䝁䅑兡穂䡁䅑杣灂䝁䅉兤あ䝁䅕督杁䝁䅕䅢求䝁䅍䅤祂䝁䄸杢灂䝁䅍䅉橂䝁䄸兢睂䝁䄸杢求䝁䄴䅤穂䍁䅁睙療䝁䄰䅣祂䝁䅫督灂䝁䄴睚杁䡁䅍党瑂䝁䅫睙療䝁䄴䅚ㅂ䝁䅍䅤療䡁䅉䅉睂䡁䅉睢歂䡁䅕睙あ䡁䅍䅉桂䝁䄴䅚杁䡁䅉党獂䝁䅅䅤求䝁䅑䅉穂䝁䅕杣㉂䝁䅫睙求䡁䅍睏杁䝁䅫杢あ䝁䅕杣橂䝁䄸杢畂䝁䅕睙あ䍁䅷䅉睂䝁䅅督穂䝁䅫杤求䍁䅷䅉桂䝁䄴䅚杁䝁䅕䅢求䝁䅍䅤祂䝁䄸兢求䝁䅍䅡桂䝁䄴兡橂䝁䅅䅢杁䡁䅁杣療䝁䅑兤橂䡁䅑督獁䍁䅁兡畂䝁䅍䅢ㅂ䝁䅑兡畂䝁䅣䅉橂䝁䅅䅣桂䝁䅍兡あ䝁䄸杣穂䍁䅷䅉祂䝁䅕督灂䡁䅍䅤療䡁䅉督獁䍁䅁䅣療䡁䅑党畂䡁䅑兡療䝁䄰党あ䝁䅕杣穂䍁䅷䅉睂䝁䄸睤求䡁䅉䅉穂䡁䅕䅣睂䝁䅷兡求䡁䅍䅌杁䡁䅉党獂䝁䅅入穂䍁䅷䅉穂䡁䅣兡あ䝁䅍䅡求䡁䅍䅌杁䝁䅅杢歂䍁䅁睙療䝁䄴杢求䝁䅍䅤療䡁䅉督㝁䍁䅁兙畂䝁䅑䅉橂䝁䄸兢睂䡁䅕䅤灂䝁䄴睚杁䝁䅅杢歂䍁䅁兢求䝁䄰睢祂䡁䅫䅉睂䡁䅉睢歂䡁䅕睙あ䡁䅍䅌杁䝁䅅督杁䡁䅣党獂䝁䅷䅉桂䡁䅍䅉療䡁䅑䅡求䡁䅉䅉睂䡁䅉睢歂䡁䅕睙あ䡁䅍䅉桂䝁䄴䅚杁䡁䅍党祂䡁䅙兡橂䝁䅕督畁䍁䅁䅖潂䝁䅕䅉䡂䝁䅷睢楂䝁䅅䅢杁䕁䅕杢あ䝁䅕杣睂䡁䅉兡穂䝁䅕䅉䑂䝁䄸兢睂䡁䅕䅤灂䝁䄴睚杁䙁䅍睢獂䡁䅕䅤灂䝁䄸杢穂䍁䅁督求䝁䅣兢求䝁䄴䅤杁䝁䄸杚浂䝁䅕杣穂䍁䅁睙療䝁䄰䅣ㅂ䡁䅑兡畂䝁䅣䅉穂䝁䄸䅢ㅂ䡁䅑兡療䝁䄴督獁䍁䅁督ㅂ䝁䅍䅡杁䝁䅅督杁䝁䅑兙あ䝁䅅睙求䝁䄴䅤求䡁䅉䅌杁䝁䅍䅢療䡁䅕䅚獁䍁䅁督求䝁䅍兤祂䝁䅫䅤㕂䍁䅷䅉桂䝁䄴䅚杁䝁䅅杢桂䝁䅷入あ䝁䅫睙穂䍁䅁督療䝁䅷兤あ䝁䅫睢畂䡁䅍杌杁䙁䅑䅡灂䡁䅍䅉穂䝁䅕睚瑂䝁䅕杢あ䍁䅁兙獂䡁䅍睢杁䡁䅁杣療䡁䅙兡歂䝁䅕督杁䝁䅅睙橂䝁䅕督穂䍁䅁䅤療䍁䅁杤桂䡁䅉兡療䡁䅕督杁䡁䅍党祂䡁䅙兡橂䝁䅕督獁䍁䅁兡畂䝁䅍䅢ㅂ䝁䅑兡畂䝁䅣䅉求䝁䄴睚灂䝁䄴党求䡁䅉兡畂䝁䅣䅉桂䝁䄴䅚杁䝁䅫杢あ䝁䅕睚祂䝁䅅䅤灂䝁䄸杢杁䡁䅍兤睂䡁䅁睢祂䡁䅑䅌杁䡁䅣兙祂䝁䅕䅡療䡁䅕督灂䝁䄴睚杁䝁䅅杢歂䍁䅁䅢療䝁䅣兡穂䡁䅑兡橂䡁䅍䅌杁䝁䄰兙祂䝁䅳党あ䝁䅫杢湂䍁䅁杣求䡁䅍睢ㅂ䡁䅉睙求䡁䅍䅌杁䝁䅅杢歂䍁䅁兙ㅂ䡁䅑䅡療䡁䅉兡㙂䝁䅕䅚杁䝁䅧兙祂䝁䅑睤桂䡁䅉党杁䝁䅅杢歂䍁䅁督療䝁䅙䅤㍂䝁䅅杣求䍁䅁䅤祂䝁䅅兡畂䝁䅫杢湂䍁䄴䅉䩂䡁䅑䅉穂䝁䅕杣㉂䝁䅕督杁䝁䄸杣灂䝁䅣兡畂䝁䅅䅢杁䝁䅕兣ㅂ䝁䅫䅣瑂䝁䅕杢あ䍁䅁兢桂䝁䄴兤浂䝁䅅睙あ䡁䅕杣求䡁䅉督獁䍁䅁杤桂䝁䅷兤求䍁䄰兙歂䝁䅑党歂䍁䅁杣求䡁䅍党獂䝁䅷党祂䡁䅍䅌杁䝁䄰兙畂䝁䅅睚求䝁䅑䅉穂䝁䅕杣㉂䝁䅫睙求䍁䅁䅣祂䝁䄸杤灂䝁䅑党祂䡁䅍䅌杁䝁䅍睢畂䡁䅑杣桂䝁䅍䅤杁䝁䄰兙畂䡁䅕杚桂䝁䅍䅤ㅂ䡁䅉党祂䡁䅍䅌杁䝁䅅杢歂䍁䅁睢あ䝁䅧党祂䍁䅁睙療䝁䄰兢求䡁䅉睙灂䝁䅅䅢杁䝁䅍兤穂䡁䅑睢瑂䝁䅕杣穂䍁䄴䅉啂䝁䅧党杁䝁䅍睢瑂䡁䅁兙畂䡁䅫䅉㍂䝁䅅督杁䝁䅙睢ㅂ䝁䄴䅚求䝁䅑䅉灂䝁䄴䅉硁䑁䅫睍ㅁ䍁䅁兙畂䝁䅑䅉灂䡁䅍䅉楂䝁䅅督求䝁䅑䅉灂䝁䄴䅉䑂䝁䅕杢あ䝁䅕杢畂䝁䅫兙獂䍁䅷䅉䑂䝁䄸䅢療䡁䅉兙歂䝁䄸杌䅁偁搴䅁歁睄䅁兑祂䡁䅉睢㍂䝁䅧党桂䝁䅑䅉兂䝁䅧兙祂䝁䄰兙橂䝁䅕兤あ䝁䅫睙桂䝁䅷督獁䍁䅁兓畂䝁䅍杌杁䝁䅑党㉂䝁䅕䅢療䡁䅁督杁䝁䄰党歂䝁䅫睙灂䝁䄴党穂䍁䅁杚療䡁䅉䅉あ䝁䅧党杁䡁䅑杣求䝁䅅䅤瑂䝁䅕杢あ䍁䅁睢浂䍁䅁兡畂䡁䅑杣桂䝁䅍䅤桂䝁䅉䅢求䍁䅁䅚灂䡁䅍党桂䡁䅍党穂䍁䅁兡畂䍁䅁䅤潂䝁䅕䅉噂䝁䄴兡あ䝁䅕䅚杁䙁䅍䅤桂䡁䅑党穂䍁䄴䅉啂䝁䅧党杁䝁䅍睢瑂䡁䅁兙畂䡁䅫升穂䍁䅁䅣祂䝁䄸䅚ㅂ䝁䅍䅤杁䡁䅁兡睂䝁䅕䅢灂䝁䄴党杁䝁䅫杢橂䝁䅷兤歂䝁䅕督杁䙁䅁䅢療䡁䅯兙穂䝁䅫杣桂䝁䄴䅌杁䡁䅣䅡灂䝁䅍䅡杁䝁䅧兙穂䍁䅁睙療䝁䄰䅣獂䝁䅕䅤求䝁䅑䅉兂䝁䅧兙穂䝁䅕䅉穁䍁䅁睙獂䝁䅫杢灂䝁䅍兙獂䍁䅁䅤祂䝁䅫兙獂䍁䅁䅤療䍁䅁䅤祂䝁䅕兙あ䍁䅁䅡㕂䡁䅁党祂䡁䅑杣灂䝁䅣䅢㕂䝁䅍党祂䝁䅫䅚求䝁䄰兡桂䍁䅷䅉歂䡁䅫督獂䝁䅫䅣灂䝁䅑党瑂䝁䅫兙獁䍁䅁兙畂䝁䅑䅉浂䝁䅅兢灂䝁䅷兡桂䝁䅷䅉橂䝁䅧入獂䝁䄸兢灂䝁䅍杣療䝁䄴党瑂䝁䅫兙杁䡁䅍入畂䝁䅑杣療䝁䄰党㝁䍁䅁睔獂䡁䅁兙穂䝁䅫杣桂䝁䄴䅉あ䝁䅧兙あ䍁䅁兡穂䍁䅁兡畂䍁䅁䅕潂䝁䅅督求䍁䅁睍杁䝁䅍䅢灂䝁䄴兡橂䝁䅅䅢杁䡁䅑杣灂䝁䅅䅢杁䡁䅑睢杁䡁䅉党歂䡁䅕睙求䍁䅁䅤潂䝁䅕䅉睂䡁䅉睢歂䡁䅕睙あ䝁䅫睢畂䍁䅁睢浂䍁䅁兙睂䝁䄸䅢灂䡁䅁睢睂䡁䅉睢あ䝁䅕兡畂䍁䅁兑㝁䍁䅁兙畂䝁䅑䅉䝂䝁䅅来灂䡁䅉督灂䡁䅉兙畂䍁䅁䅤潂䝁䅅䅤杁䝁䅫督杁䝁䅫杢杁䙁䅁䅡桂䡁䅍党杁䑁䅍䅉橂䝁䅷兡畂䝁䅫睙桂䝁䅷䅉あ䡁䅉兡桂䝁䅷䅉浂䝁䄸杣杁䡁䅑䅡求䍁䅁䅤祂䝁䅕兙あ䝁䄰党畂䡁䅑䅉療䝁䅙䅉獂䝁䅫杤求䡁䅉䅉歂䝁䅫督求䝁䅅督求䍁䅁兙穂䡁䅍睢橂䝁䅫兙あ䝁䅕䅚杁䡁䅣兡あ䝁䅧䅉桂䝁䅷䅣潂䝁䅅兌硁䍁䅁兙畂䡁䅑兡あ䡁䅉入睂䡁䅍兡畂䍁䅁䅚求䝁䅙兡橂䝁䅫党畂䝁䅍入畁䍁䅁兓あ䍁䅁兙獂䡁䅍睢杁䝁䅑党㉂䝁䅕䅢療䡁䅁督杁䙁䅯睢歂䝁䅅督灂䡁䅉兙畂䍁䅁䅤潂䝁䅅䅤杁䝁䅫督杁䝁䅫杢杁䙁䅁䅡桂䡁䅍党杁䑁䅉杙杁䝁䅍䅢灂䝁䄴兡橂䝁䅅䅢杁䡁䅑杣灂䝁䅅䅢杁䝁䅙睢祂䍁䅁䅤潂䝁䅕䅉あ䡁䅉党桂䡁䅑兢求䝁䄴䅤杁䝁䄸杚杁䝁䅑入穂䝁䅷兡睂䝁䅫䅚求䝁䄰兡桂䍁䅁兙畂䝁䅑䅉潂䡁䅫䅣求䡁䅉䅤祂䝁䅫睚獂䡁䅫睙求䡁䅉兡歂䝁䅕兢灂䝁䅅睏杁䕁䅣睕䱂䍁䄰䅎ㅁ䑁䅍杍㕁䑁䅫䅍杁䡁䅑睢杁䡁䅑杣求䝁䅅䅤杁䝁䄰党あ䝁䅅杙療䝁䅷兡橂䍁䄰䅚㕂䡁䅍杚ㅂ䝁䄴睙あ䝁䅫睢畂䍁䅁兙穂䡁䅍睢橂䝁䅫兙あ䝁䅕䅚杁䡁䅍䅤求䝁䅅䅤療䝁䅧党睂䝁䅅䅤灂䡁䅑兡穂䍁䅁䅋乂䕁䅅睕䥂䍁䅫睏杁䝁䅅杢歂䍁䅁䅒桂䡁䅁䅢ㅂ䡁䅍兡祂䝁䅅杢癁䙁䅑睢瑂䝁䅷兡湂䝁䅫督灂䡁䅉兙畂䍁䅁睤潂䝁䅫睙潂䍁䅁兡穂䍁䅁兡畂䍁䅁䅕潂䝁䅅督求䍁䅁杍杁䝁䅍䅢灂䝁䄴兡橂䝁䅅䅢杁䡁䅑杣灂䝁䅅䅢杁䝁䅙睢祂䍁䅁䅤潂䝁䅕䅉あ䡁䅉党桂䡁䅑兢求䝁䄴䅤杁䝁䄸杚杁䕁䅍䅡祂䝁䄸杢灂䝁䅍䅉䥂䝁䅕䅣桂䡁䅑兡あ䝁䅫督杁䕁䅉杌杁䕁䅫杢杁䝁䅅䅚歂䝁䅫䅤灂䝁䄸杢獁䍁䅁䅤潂䝁䅕䅉橂䝁䄸兢睂䝁䅅杢㕂䍁䅁兡穂䍁䅁䅚求䡁䅙党獂䝁䄸䅣灂䝁䄴睚杁䕁䅅杕偂䍁䄰䅕佂䙁䅁䅔䉂䑁䅍䅌杁䡁䅣䅡灂䝁䅍䅡杁䝁䅫督杁䝁䅫杢杁䙁䅁䅡桂䡁䅍党杁䑁䅅䅉橂䝁䅷兡畂䝁䅫睙桂䝁䅷䅉あ䡁䅉兡桂䝁䅷䅉あ䝁䄸䅉あ䡁䅉党桂䡁䅑䅉睂䝁䅅䅤灂䝁䅕杢あ䡁䅍䅉㍂䝁䅫䅤潂䍁䅁兔䉂䙁䅍䅓㝁䍁䅁兑卂䕁䄸兌䩂䕁䄴䅓䍂䕁䅕䅉あ䝁䄸䅉祂䝁䅕䅚ㅂ䝁䅍党杁䡁䅑䅡求䍁䅁䅡求䡁䅁兙あ䝁䅫睙杁䝁䅕䅥睂䡁䅉党穂䡁䅍兡療䝁䄴䅉療䝁䅙䅉あ䝁䅧党杁䕁䅫杔䥂䕁䅉兒杁䝁䅣党畂䝁䅕䅉桂䝁䄴䅚杁䝁䅫䅤穂䍁䅁督求䝁䅍杣求䡁䅑党歂䍁䅁睚求䝁䄴党杁䡁䅁杣療䝁䅑兤橂䡁䅑睏杁䕁䅅杕偂䍁䄰杕䉂䕁䅣兒杁䡁䅑睢杁䡁䅑杣求䝁䅅䅤杁䝁䅫杢浂䝁䅷兙瑂䝁䄰兙あ䝁䄸杣㕂䍁䅁䅢ㅂ䝁䄴睚杁䝁䅑兡穂䝁䅕兙穂䝁䅕睏杁䕁䅅杕偂䍁䄰兔噂䕁䅍兎䉂䕁䅍䅉あ䝁䄸䅉あ䡁䅉党桂䡁䅑䅉瑂䡁䅕睙療䍁䄰睢楂䡁䅍䅤祂䡁䅕睙あ䝁䅫杤求䍁䅁䅣ㅂ䝁䅷兢療䝁䄴兙祂䡁䅫䅉歂䝁䅫督求䝁䅅督求䡁䅍睏杁䝁䅅杢歂䍁䅁兑卂䕁䄸兌乂䕁䄰䅕㍁䍁䅁杚療䡁䅉䅉あ䝁䅧党杁䡁䅑杣求䝁䅅䅤瑂䝁䅕杢あ䍁䅁睢浂䍁䅁兡歂䝁䅫睢睂䝁䅅䅤潂䝁䅫睙杁䡁䅁兤獂䝁䄰睢畂䝁䅅杣㕂䍁䅁杚灂䝁䅉杣療䡁䅍兡穂䍁䅁䅤潂䝁䅅䅤杁䝁䅫督杁䝁䅫杢杁䙁䅁䅡桂䡁䅍党杁䑁䅅睌祁䝁䅅䅉橂䝁䅷兡畂䝁䅫睙桂䝁䅷䅉あ䡁䅉兡桂䝁䅷督畁䍁䅁杒ㅂ䡁䅉䅤潂䝁䅕杣獁䍁䅁兡あ䍁䅁䅚求䡁䅙党獂䝁䄸䅣穂䍁䅁兑卂䕁䄸兌䕂䙁䅕䅗ぁ䍁䅁杚療䡁䅉䅉あ䝁䅧党杁䡁䅑杣求䝁䅅䅤瑂䝁䅕杢あ䍁䅁睢浂䍁䅁杚桂䝁䅍兡療䡁䅍睙桂䡁䅁兤獂䝁䄸䅡ㅂ䝁䄰党祂䝁䅅䅢杁䝁䄰兤穂䝁䅍兤獂䝁䅅杣杁䝁䅑入穂䡁䅑杣療䡁䅁䅡㕂䑁䅳䅉䉂䙁䅉睔瑁䕁䅑兔硁䍁䅁䅤療䍁䅁䅤祂䝁䅕兙あ䍁䅁䅣桂䡁䅑兡求䝁䄴䅤杁䡁䅣兡あ䝁䅧䅉啂䡁䅫䅣求䍁䅁免杁䕁䄰入療䡁䅑睢畂䝁䅫睙杁䕁䅑入穂䡁䅑杣療䡁䅁䅡㕂䑁䅳䅉䉂䙁䅉睔瑁䕁䅍睍杁䡁䅑睢杁䡁䅑杣求䝁䅅䅤杁䝁䅍睢瑂䡁䅁䅢求䝁䄰党畂䡁䅑兌瑂䝁䅕䅚灂䝁䅅䅤求䝁䅑䅉祂䝁䅕杢桂䝁䅷䅉歂䝁䅫督求䝁䅅督求䑁䅳䅉䉂䙁䅉睔瑁䕁䅍杒䍂䍁䅁杚療䡁䅉䅉あ䝁䅧党杁䡁䅑杣求䝁䅅䅤瑂䝁䅕杢あ䍁䅁睢浂䍁䅁睙療䝁䄰䅣獂䝁䅕兢求䝁䄴䅤瑁䝁䄰党歂䝁䅫兙あ䝁䅕䅚杁䝁䅳兡歂䝁䄴党㕂䍁䅁䅚灂䡁䅍党桂䡁䅍党杁䡁䅑䅡桂䡁䅑䅉灂䡁䅍䅉灂䝁䄴䅉兂䝁䅧兙穂䝁䅕䅉硁䍁䄸杍桂䍁䅁睙獂䝁䅫杢灂䝁䅍兙獂䍁䅁䅤祂䝁䅫兙獂䑁䅳䅉桂䝁䄴䅚杁䕁䅅杕偂䍁䄰兑啂䙁䅧杔祁䍁䅁杚療䡁䅉䅉あ䝁䅧党杁䡁䅑杣求䝁䅅䅤瑂䝁䅕杢あ䍁䅁睢浂䍁䅁睕睂䝁䅫杢療䝁䅍党祂䝁䅕杙求䝁䅷䅢桂䡁䅉䅉䉂䡁䅑兙㑂䝁䅫兙杁䙁䅑入睂䝁䅕䅉祁䍁䅁䅤潂䝁䅅䅤杁䝁䅫督杁䝁䅫杢杁䙁䅁䅡桂䡁䅍党杁䑁䅅䅉橂䝁䅷兡畂䝁䅫睙桂䝁䅷䅉あ䡁䅉兡桂䝁䅷杌杁䕁䅅杣祂䝁䄸睤潂䝁䅕兙歂䍁䅁䅕潂䝁䅅杣瑂䝁䅅睙求䡁䅕䅤灂䝁䅍兙獂䡁䅍䅌杁䕁䅫杢橂䍁䄴䅉潂䝁䅅督杁䝁䅍睢獂䝁䅷兙楂䝁䄸杣桂䡁䅑兡療䝁䄴䅉桂䝁䄴䅚杁䝁䅷兡橂䝁䅕杢穂䝁䅕䅉䉂䝁䅣杣求䝁䅕兢求䝁䄴䅤穂䍁䅁睤灂䡁䅑䅡杁䕁䅣䅢桂䡁䅧睢穂䝁䄰兡あ䝁䅧睡獂䝁䅫杢求䍁䅁兓畂䡁䅑党獂䝁䅷党橂䡁䅑兤桂䝁䅷䅉兂䡁䅉睢睂䝁䅕杣あ䡁䅫䅉潁䕁䄴睢畁䍁䅁睍灁䍁䅁䅔灂䝁䄰兡あ䝁䅕䅚㝁䍁䅁䅓療䡁䅉兡㙂䝁䄸杢杁䙁䅑䅡求䡁䅉兙睂䝁䅕兤あ䝁䅫睙穂䍁䅁兓祂䝁䅕䅢桂䝁䄴䅚杁䕁䅑兑䑂䑁䅳䅉啂䝁䅅睡求䝁䅑兙杁䙁䅁䅡桂䡁䅉兢桂䝁䅍党ㅂ䡁䅑兡橂䝁䅅䅢杁䕁䅍睢瑂䡁䅁兙畂䡁䅫䅉䵂䝁䅫兢灂䡁䅑党歂䑁䅳䅉桂䝁䄴䅚杁䡁䅣兡あ䝁䅧䅉䉂䝁䄰睚求䝁䄴䅉䩂䝁䄴睙畁䍁䅁䅖潂䝁䅕䅉橂䝁䄸兢睂䝁䅅杢㕂䍁䅁睤桂䡁䅍䅉浂䝁䄸兤畂䝁䅑党歂䍁䅁兡畂䍁䅁杍睁䑁䅁睍杁䝁䅅杢歂䍁䅁兡穂䍁䅁䅡求䝁䅅䅚硂䡁䅕兙祂䡁䅑党祂䝁䅕䅚杁䝁䅫杢杁䙁䅁兙穂䝁䅅䅚求䝁䄴兙獁䍁䅁睑桂䝁䅷兡浂䝁䄸杣畂䝁䅫兙畁䅁䅁硱䄸䱁䡧䅁䉂䡁䅉䅤求䝁䅷睢杁䕁䅉兡療䡁䅍睙灂䝁䅕杢橂䝁䅕督獁䍁䅁兓畂䝁䅍杌獁䍁䅁兙杁䝁䅍䅢灂䝁䄴兡橂䝁䅅䅢杁䡁䅍䅤桂䝁䅣党杁䝁䅉兡療䡁䅁䅡桂䡁䅉兢桂䝁䅍党ㅂ䡁䅑兡橂䝁䅅䅢杁䝁䅍睢瑂䡁䅁兙畂䡁䅫䅌杁䝁䅑党㉂䝁䅕䅢療䡁䅁督杁䝁䅅杢歂䍁䅁睙療䝁䄰兢求䡁䅉睙灂䝁䅅䅢灂䡁䅯党穂䍁䅁䅤潂䝁䅕杣桂䡁䅁党ㅂ䡁䅑兡橂䡁䅍䅉あ䝁䅧兙あ䍁䅁䅤桂䡁䅉睚求䡁䅑䅉獂䝁䅫䅣灂䝁䅑兌穂䝁䅫睚畂䝁䅅䅢灂䝁䄴睚杁䡁䅁兙あ䝁䅧睤桂䡁䅫督杁䝁䅫杢杁䡁䅑䅡求䍁䅁兖畂䝁䅫䅤求䝁䅑䅉呂䡁䅑兙あ䝁䅕督畁䍁䅁兓あ䍁䅣督杁䡁䅁杣療䝁䅑兤橂䡁䅑䅉橂䝁䅅杢歂䝁䅫䅚桂䡁䅑党杁䡁䅁兡睂䝁䅕䅢灂䝁䄴党杁䝁䅫杢橂䝁䅷兤歂䝁䅕督杁䕁䅅杕啂䑁䅉睎畁䑁䅅睍獁䍁䅁兙杁䡁䅍入畂䡁䅑䅡求䡁䅑兡橂䍁䅁䅚ㅂ䝁䅅䅢杁䝁䅍兙畂䝁䄴兙楂䝁䅫杢療䝁䅫䅚杁䕁䅣䅉睂䡁䅉睢あ䝁䅕兡畂䍁䄰睙療䡁䅕䅣獂䝁䅕䅚杁䡁䅉党橂䝁䅕䅣あ䝁䄸杣杁䝁䅅睚療䝁䄴兡穂䡁䅑䅌杁䡁䅣䅡灂䝁䅍䅡杁䝁䅫督杁䝁䅫杢杁䙁䅁䅡桂䡁䅍党杁䑁䅅杙癁䑁䅉兙杁䝁䅍䅢灂䝁䄴兡橂䝁䅅䅢杁䡁䅑杣灂䝁䅅䅢杁䝁䅙睢祂䍁䅁䅤潂䝁䅕䅉あ䡁䅉党桂䡁䅑兢求䝁䄴䅤杁䝁䄸杚杁䝁䅅杢療䡁䅉党㑂䝁䅫兙杁䝁䅅督穂䝁䄸睙灂䝁䅅䅤求䝁䅑䅉㍂䝁䅫䅤潂䍁䅁睙桂䝁䄴睙求䡁䅉睏杁䕁䅅杕啂䑁䅅杍畁䑁䅅免獁䍁䅁兙杁䡁䅍入畂䡁䅑䅡求䡁䅑兡橂䍁䅁睙桂䝁䄴杢桂䝁䅉兡歂䝁䅫睢獂䍁䅁睙療䝁䅍杣㕂䡁䅍䅤桂䝁䅷䅉浂䝁䄸杣杁䡁䅑䅡求䍁䅁䅤祂䝁䅕兙あ䝁䄰党畂䡁䅑䅉桂䝁䄴䅥灂䝁䅕䅤㕂䍁䅷䅉睂䝁䄸督あ䍁䄰䅤祂䝁䅅兤瑂䝁䅅䅤灂䝁䅍䅉穂䡁䅑杣求䡁䅍督杁䝁䅑兡穂䝁䄸杣歂䝁䅕杣獁䍁䅁党睂䝁䅫䅢求䡁䅁督㕂䍁䅷䅉灂䝁䄴杚獂䝁䅅兢瑂䝁䅅䅤療䡁䅉入杁䝁䅉睢㍂䝁䅕䅢杁䝁䅑兡穂䝁䅕兙穂䝁䅕䅌杁䝁䅅杢歂䍁䅁睢あ䝁䅧党祂䍁䅁䅣療䡁䅑党畂䡁䅑兡桂䝁䅷䅉灂䝁䄴䅚灂䝁䅍兙あ䝁䅫睢畂䡁䅍睏杁䝁䅅杢歂䍁䅁兑卂䙁䅑杍㉁䍁䄴免祁䍁䅷䅉桂䍁䅁杚桂䡁䅑䅤㕂䍁䅁兙橂䝁䅫䅚杁䝁䅉兡畂䝁䅑兡畂䝁䅣䅉睂䡁䅉睢あ䝁䅕兡畂䍁䅁兎杁䝁䅫杢潂䝁䅫杙灂䡁䅑睢祂䍁䅁杚療䡁䅉䅉あ䡁䅉党桂䡁䅑兡畂䝁䅣䅉橂䝁䅧党瑂䝁䄸䅤潂䝁䅕杣桂䡁䅁入杁䝁䅫杢歂䡁䅕睙求䝁䅑䅉睂䝁䅕杣灂䡁䅁䅡求䡁䅉兙獂䍁䅁杢求䡁䅕杣療䡁䅁兙あ䝁䅧入獁䍁䅁䅚灂䝁䅅杙求䡁䅑兡橂䍁䅁杢求䡁䅕杣療䡁䅁兙あ䝁䅧入獁䍁䅁䅣祂䝁䄸督あ䝁䅅䅤求䍁䅁睙桂䝁䄴睙求䡁䅉䅉桂䝁䄴䅚杁䝁䅉杣求䝁䅅督あ䍁䅁睙桂䝁䄴睙求䡁䅉䅌杁䡁䅁兙灂䝁䄴䅌杁䝁䅑党祂䝁䄰兙あ䝁䄸䅢療䝁䅣兡橂䍁䅁睙療䝁䄴䅚灂䡁䅑兡療䝁䄴督獁䍁䅁兙畂䝁䅑䅉桂䝁䄴䅥灂䝁䅕䅤㕂䍁䅁䅚灂䡁䅍睢祂䝁䅑党祂䡁䅍杌杁䙁䅑䅡求䍁䅁睙療䝁䄰䅣桂䝁䄴入杁䡁䅣兙穂䍁䅁杚療䡁䅉兢求䡁䅉䅢㕂䍁䅁睡畂䝁䄸睤畂䍁䅁兙穂䍁䅁杕求䝁䅅睙あ䝁䅫杤求䍁䅁兔求䝁䅑兡橂䝁䅅䅢獁䍁䅁兓畂䝁䅍杌杁䝁䅅杢歂䍁䅁睙潂䝁䅅杢湂䝁䅕䅚杁䝁䅫䅤穂䍁䅁杢桂䝁䄰党杁䡁䅑睢杁䕁䅅杣あ䝁䅕䅢療䍁䅁村灂䝁䄸督橂䝁䅫党畂䝁䅍党穂䍁䅷䅉䩂䝁䄴睙畁䍁䅁兡畂䍁䅁兑睂䡁䅉兡獂䍁䅁杍睁䑁䅅睎畁䍁䅁兑祂䡁䅑党獂䝁䄸䅉䍂䝁䅫睢穂䝁䅍兡求䝁䄴睙求䡁䅍䅌杁䕁䅫杢橂䍁䄴䅉㍂䝁䅅督杁䝁䅫杢橂䝁䄸杣睂䝁䄸杣桂䡁䅑党歂䍁䅁兡畂䍁䅁杍睁䑁䅅免杁䝁䅅杢歂䍁䅁兡穂䍁䅁杙桂䡁䅍党歂䍁䅁兡畂䍁䅁睕療䝁䅷兙畂䝁䅅䅉䍂䝁䅕兙橂䝁䅧䅌杁䕁䅍兙獂䝁䅫杚療䡁䅉杢灂䝁䅅杌䅁䩁兙䅁䝁杂䅁兑祂䡁䅑党祂䝁䅫督獁䍁䅁兓畂䝁䅍杌杁䡁䅁杣療䡁䅙兡歂䝁䅕督杁䡁䅍党瑂䝁䅫睙療䝁䄴䅚ㅂ䝁䅍䅤療䡁䅉䅉穂䡁䅫督あ䝁䅕兢杁䝁䅫杢あ䝁䅕䅢獂䝁䅕睙あ䡁䅕兙獂䍁䅁䅣祂䝁䄸䅣求䡁䅉䅤㕂䍁䅁督療䝁䅷兤あ䝁䅫睢畂䡁䅍䅉灂䝁䄴䅉あ䝁䅧党杁䕁䅅兢求䡁䅉兡橂䝁䅅督獁䍁䅁䅤潂䝁䅕䅉䉂䡁䅍兡桂䍁䅁䅕桂䝁䅍兡浂䝁䅫睙獁䍁䅁兒ㅂ䡁䅉睢睂䝁䅕䅌杁䝁䅅杢歂䍁䅁䅤潂䝁䅕䅉乂䝁䅫䅚歂䝁䅷党杁䕁䅕兙穂䡁䅑杌杁䕁䅫䅤杁䝁䄰兙畂䝁䅅睚求䡁䅍䅉療䝁䄴兌橂䝁䅧兡睂䍁䅁睙療䝁䄰兢ㅂ䝁䄴兡橂䝁䅅䅤灂䝁䄸杢穂䍁䅁兙畂䝁䅑䅉䩂䙁䅁䅉楂䝁䅷睢橂䝁䅳䅉歂䝁䅕䅣獂䝁䄸入瑂䝁䅕杢あ䡁䅍䅉灂䝁䄴䅉呂䡁䅫督あ䝁䅕兢瑁䝁䄸杢瑁䕁䅍䅡灂䡁䅁䅉潁䙁䅍睢䑂䍁䅫䅉穂䝁䅕兢灂䝁䅍睢畂䝁䅑兤橂䡁䅑睢祂䡁䅍䅉桂䝁䄴䅚杁䡁䅍入穂䡁䅑党瑂䡁䅍䅉療䝁䅙䅉橂䝁䅧兡睂䝁䅷党あ䡁䅍杌杁䙁䅑䅡求䍁䅁睙療䝁䄰䅣桂䝁䄴入杁䝁䄸杚浂䝁䅕杣穂䍁䅁杔求䡁䅑睤療䡁䅉睡瑁䝁䄸杢瑁䕁䅍䅡灂䡁䅁䅉潁䕁䄴睢䑂䍁䅫䅉䩂䙁䅁䅉兂䡁䅉睢歂䡁䅕睙あ䡁䅍䅌杁䡁䅍兤橂䝁䅧䅉桂䡁䅍䅉䝂䝁䅷党㑂䕁䄴睢䑂䍁䅁兙畂䝁䅑䅉䝂䝁䅷党㑂䙁䅣兙㕂䍁䅷䅉桂䍁䅁杢療䝁䄴兌橂䝁䄸䅡求䡁䅉党畂䡁䅑䅉佂䝁䄸睑杁䕁䅫䅕㝁䍁䅁杔橂䝁䄸杣求䍁䅷䅉桂䍁䅁睙桂䝁䅍䅡求䍁䄰睙療䝁䅧党祂䝁䅕杢あ䍁䅁杔療䕁䅍䅉䩂䙁䅁睏杁䝁䅅杢歂䍁䅁睑療䝁䅑兙䑂䝁䅅睙潂䝁䅕䅌杁䝁䅅䅉獂䝁䅅督あ䍁䄰䅢求䡁䅙党獂䍁䅁睙桂䝁䅍䅡求䍁䄴䅉䩂䡁䅑䅉桂䝁䅷督療䍁䅁睢浂䝁䅙党祂䡁䅍䅉呂䝁䄸睑杁䝁䅫杢あ䝁䅕睚祂䝁䅅䅤灂䝁䄸杢杁䝁䅅兤あ䝁䄸兢桂䡁䅑兡療䝁䄴䅉穂䝁䄸杚あ䡁䅣兙祂䝁䅕䅉穂䝁䄸䅢ㅂ䡁䅑兡療䝁䄴督杁䡁䅁杣療䝁䅑兤橂䡁䅑督杁䡁䅑䅡桂䡁䅑䅉灂䝁䄴睙獂䡁䅕䅚求䡁䅍䅉乂䝁䅅睚灂䝁䅷䅢求䝁䄰䅉桂䝁䄴䅚杁䕁䅍睕卂䕁䅍睢瑂䡁䅁兡獂䝁䅕杣獁䍁䅁兙畂䍁䅁兓兂䍁䅁兙畂䝁䅑䅉呂䝁䄸睑杁䡁䅍睢浂䡁䅑睤桂䡁䅉党畁䍁䅁䅖潂䝁䅕䅉橂䝁䄸兢睂䝁䅅杢㕂䍁䅁督求䡁䅉杤求䡁䅍䅉あ䝁䄸䅉桂䡁䅕䅤療䝁䄰睢あ䝁䅫杤求䍁䅷䅉橂䝁䄸兢瑂䡁䅕杢灂䝁䅍兙あ䝁䅫睢畂䡁䅍䅌杁䝁䅍睢畂䡁䅍兤瑂䝁䅕杣杁䝁䅕䅢求䝁䅍䅤祂䝁䄸杢灂䝁䅍督獁䍁䅁党畂䡁䅑党祂䡁䅁杣灂䡁䅍党杁䝁䅍睢瑂䡁䅁兤あ䝁䅫杢湂䍁䅷䅉桂䝁䄴䅚杁䝁䅫杢歂䡁䅕督あ䡁䅉兡桂䝁䅷䅉灂䝁䄴䅚ㅂ䡁䅍䅤祂䝁䅫党穂䍁䄴䅉䉂䡁䅉䅤求䡁䅉兡穂䍁䅷䅉䩂䝁䄴睙畁䍁䅁睤桂䡁䅍䅉浂䝁䄸兤畂䝁䅑党歂䍁䅁兡畂䍁䅁杍睁䑁䅁睍杁䝁䅅杢歂䍁䅁兡穂䍁䅁䅡求䝁䅅䅚硂䡁䅕兙祂䡁䅑党祂䝁䅕䅚杁䝁䅫杢杁䕁䅍兙瑂䡁䅁杙求䝁䅷䅢獁䍁䅁睑桂䝁䅷兡浂䝁䄸杣畂䝁䅫兙畁䅁䅁桋䅉䵁䱙䅁䉂䡁䅉䅤潂䡁䅕杣杁䕁䅯杌杁䕁䅣兙獂䝁䅷兙湂䝁䅧党祂䍁䅁杊杁䕁䅍睢畁䍁䅷䅉あ䝁䄸睚求䡁䅑䅡求䡁䅉䅉㍂䝁䅫䅤潂䍁䅁兡あ䡁䅍䅉穂䡁䅕杙穂䝁䅫䅚灂䝁䅅杣灂䝁䅕督獁䍁䅁䅣祂䝁䄸杤灂䝁䅑党穂䍁䅁兡畂䡁䅍兤祂䝁䅅杢橂䝁䅕䅉桂䝁䄴䅚杁䡁䅉党灂䝁䄴督ㅂ䡁䅉兙畂䝁䅍党杁䝁䅉杣療䝁䅳党祂䝁䅅睚求䍁䅷䅉橂䝁䄸杢穂䡁䅕䅢あ䝁䅫杢湂䍁䅷䅉桂䝁䄴䅚杁䡁䅑䅡灂䡁䅉䅚瑁䡁䅁兙祂䡁䅑入杁䡁䅁杣療䡁䅁党祂䡁䅑入癁䝁䅍兙穂䡁䅕兙獂䡁䅑入杁䝁䅍䅢桂䝁䅫兢穂䍁䅁督求䡁䅑䅤獂䝁䅕兢求䝁䄴䅤杁䝁䅅杢歂䍁䅁兙歂䝁䄰兡畂䝁䅫督あ䡁䅉兙あ䝁䅫睢畂䍁䅁督求䡁䅉杤灂䝁䅍党穂䍁䅁䅤療䍁䅁党畂䡁䅑兡あ䝁䅫党穂䍁䅁兙畂䝁䅑䅉灂䝁䄴䅚灂䡁䅙兡歂䡁䅕兙獂䡁䅍䅉㍂䝁䄸杣獂䝁䅑睤灂䝁䅑党畁䍁䅁兓あ䍁䅁睢睂䝁䅕杣桂䡁䅑党穂䍁䅁兡畂䍁䅁村祂䝁䄸睡求䡁䅉兙湂䝁䅕䅉桂䝁䄴䅚杁䙁䅉兡穂䝁䅳䅉乂䝁䅅杢桂䝁䅣党瑂䝁䅕杢あ䍁䅁督求䝁䅣兢求䝁䄴䅤穂䍁䄴䅉啂䝁䅧党杁䕁䅉杣療䝁䅳党祂䝁䅅睚求䍁䅁督求䝁䅣兢求䝁䄴䅤杁䝁䄸杚浂䝁䅕杣穂䍁䅁杣求䡁䅑兙灂䝁䅷䅉桂䝁䄴䅚杁䡁䅣䅡療䝁䅷党穂䝁䅅䅢求䍁䅁兡畂䡁䅍兤祂䝁䅅杢橂䝁䅕䅉桂䝁䄴䅚杁䡁䅉党灂䝁䄴督ㅂ䡁䅉兙畂䝁䅍党杁䝁䅉杣療䝁䅳党祂䝁䅅睚求䍁䅁督求䡁䅉杤灂䝁䅍党穂䑁䅳䅉桂䡁䅍督灂䡁䅍䅤穂䍁䅁杣求䡁䅑兙灂䝁䅷䅉楂䡁䅉睢牂䝁䅕杣穂䍁䅁兙畂䝁䅑䅉療䡁䅑䅡求䡁䅉䅉畂䝁䄸杢瑁䝁䅅杚浂䝁䅫䅢灂䝁䅅䅤求䝁䅑䅉楂䡁䅉睢牂䝁䅕杣穂䍁䅁兡畂䍁䅁䅤潂䝁䅕䅉睂䝁䅷兙橂䝁䅕兢求䝁䄴䅤杁䝁䄸杚杁䡁䅍䅣求䝁䅍兡桂䝁䅷兡㙂䝁䅕䅚杁䝁䅅杢歂䍁䅁䅡桂䡁䅉䅚瑁䡁䅑睢瑁䡁䅁䅢桂䝁䅍党杁䝁䅫杢穂䡁䅕杣桂䝁䄴睙求䑁䅳䅉桂䝁䄴䅚杁䝁䅅睙あ䡁䅍䅉桂䡁䅍䅉桂䍁䅁杙祂䝁䄸睡求䡁䅉兙湂䝁䅕䅉㍂䝁䅧睢獂䝁䅕督桂䝁䅷党祂䍁䅷䅉瑂䝁䅅杢桂䝁䅣兡畂䝁䅣䅉湂䝁䅕杢求䡁䅉兙獂䍁䅁兙湂䝁䅕杢あ䍁䅷䅉桂䝁䄴䅚杁䝁䄰兙畂䝁䅅睚灂䝁䄴睚杁䝁䅣党畂䝁䅕杣桂䝁䅷䅉ㅂ䝁䄴䅚求䡁䅉睤祂䝁䅫䅤求䡁䅉䅉浂䝁䄸杣杁䝁䅑兡穂䡁䅑杣灂䝁䅉兤あ䝁䅫杢湂䍁䅁督睂䝁䅕睙灂䝁䅅䅢灂䡁䅯党歂䍁䅁兡畂䡁䅍兤祂䝁䅅杢橂䝁䅕䅉橂䝁䄸杤求䡁䅉兙湂䝁䅕督杁䡁䅑睢杁䡁䅕杢歂䝁䅕杣㍂䡁䅉兡あ䝁䅫杢湂䍁䅁党畂䡁䅑党祂䡁䅁杣灂䡁䅍党穂䍁䄴䅉啂䝁䅧兡穂䍁䅁督求䝁䅣兢求䝁䄴䅤杁䡁䅁党祂䝁䅙睢祂䝁䄰督杁䝁䅅睙あ䝁䅫杤灂䡁䅑兡求䡁䅍䅌杁䝁䅫杢橂䝁䅷兤歂䝁䅫杢湂䍁䅁兢桂䡁䅉睡求䡁䅑兡畂䝁䅣䅌杁䡁䅕杢歂䝁䅕杣㍂䡁䅉兡あ䝁䅫杢湂䍁䅷䅉灂䡁䅍督ㅂ䝁䅫杢湂䍁䅁䅣療䝁䅷兡橂䝁䅫党穂䍁䅷䅉橂䝁䄸䅢獂䝁䅕睙あ䝁䅫杢湂䍁䅁䅣祂䝁䅕兢灂䡁䅕兢穂䍁䅷䅉桂䡁䅁䅣療䝁䅫杢あ䝁䅫杢湂䍁䅁兙畂䝁䅑䅉穂䡁䅕䅣求䡁䅉杤灂䡁䅍兡畂䝁䅣䅉療䡁䅑䅡求䡁䅉䅉桂䝁䅣党畂䡁䅑督獁䍁䅁䅣桂䡁䅫兡畂䝁䅣䅉橂䝁䅷兙灂䝁䄰督獁䍁䅁兙畂䝁䅑䅉畂䝁䅕睚療䡁䅑兡桂䡁䅑兡畂䝁䅣䅉祂䝁䅕兡畂䡁䅍兤祂䝁䅅杢橂䝁䅕睏杁䝁䅅杢歂䍁䅁睢浂䝁䅙党祂䡁䅍䅉穂䝁䅕杣㉂䝁䅫睙求䡁䅍䅉灂䝁䄴䅉あ䝁䅧党杁䝁䅅杣求䝁䅅督杁䝁䄸杚杁䝁䅫杢穂䡁䅕杣桂䝁䄴睙求䍁䅁兙畂䝁䅑䅉祂䝁䅕兡畂䡁䅍兤祂䝁䅅杢橂䝁䅕䅉睂䝁䅷兙橂䝁䅕兢求䝁䄴䅤獁䍁䅁杣灂䡁䅍睡杁䝁䄸杚杁䝁䅷睢穂䡁䅍䅉瑂䝁䅅杢桂䝁䅣党瑂䝁䅕杢あ䍁䅷䅉桂䝁䄴䅚杁䝁䄰兙畂䝁䅅睚求䝁䄰党畂䡁䅑䅉療䝁䅙䅉求䝁䄰䅣獂䝁䄸入求䡁䅉䅉穂䡁䅁睢畂䡁䅍睢祂䝁䅕䅚杁䝁䅉党畂䝁䅕杚灂䡁䅑䅉睂䡁䅉睢湂䡁䅉兙瑂䡁䅍杌杁䙁䅑䅡求䍁䅁杕灂䡁䅍睡杁䕁䄰兙畂䝁䅅睚求䝁䄰党畂䡁䅑䅉穂䝁䅕睚瑂䝁䅕杢あ䍁䅁䅣祂䝁䄸杤灂䝁䅑党穂䍁䅁睙療䝁䄴䅤祂䝁䅅睙あ䍁䅁睙獂䝁䅅兡瑂䍁䅁督求䡁䅑䅤獂䝁䅕兢求䝁䄴䅤杁䝁䅅杢歂䍁䅁兙歂䝁䄰兡畂䝁䅫督あ䡁䅉兙あ䝁䅫睢畂䍁䅁督求䡁䅉杤灂䝁䅍党穂䑁䅳䅉桂䝁䄴䅚杁䝁䅍䅢桂䝁䅫兢穂䍁䅁兢桂䝁䄴兙湂䝁䅕兢求䝁䄴䅤獁䍁䅁䅢療䡁䅍督杁䝁䅍睢畂䡁䅑杣療䝁䅷䅉橂䝁䄸杢穂䡁䅕䅢あ䝁䅫杢湂䍁䅷䅉桂䝁䄴䅚杁䝁䅫杢穂䡁䅕杣桂䝁䄴睙求䍁䅁䅣祂䝁䄸䅣求䡁䅉䅤㕂䍁䅁兙睂䡁䅁杣桂䝁䅫督桂䝁䅷䅉穂䝁䅕杣㉂䝁䅫睙求䡁䅍杌杁䙁䅑䅡求䍁䅁睙療䝁䄰䅣桂䝁䄴入杁䝁䄸杚浂䝁䅕杣穂䍁䅁兡あ䡁䅍䅉穂䝁䅕杣㉂䝁䅫睙求䡁䅍䅉あ䝁䅧杣療䡁䅕睚潂䍁䅁兙杁䝁䄴党あ䡁䅣睢祂䝁䅳䅉療䝁䅙䅉橂䝁䄸杣祂䝁䅕督睂䝁䄸杢歂䝁䅕杢あ䍁䅁杙祂䝁䄸睡求䡁䅉督杁䝁䅅杢歂䍁䅁睙療䝁䄴督ㅂ䝁䅷䅤桂䝁䄴䅤穂䍁䄴䅉䩂䡁䅑䅉穂䝁䅕杣㉂䝁䅕督杁䝁䅍睢瑂䝁䄰党祂䝁䅍兡桂䝁䅷䅌杁䝁䅫杢歂䡁䅕督あ䡁䅉兡桂䝁䅷䅌杁䡁䅁兤楂䝁䅷兡橂䍁䅷䅉祂䝁䅕䅢灂䝁䅣兡療䡁䅕督獁䍁䅁兙畂䝁䅑䅉畂䝁䄸杢睂䡁䅉睢浂䝁䅫䅤杁䝁䅕杢あ䝁䅫䅤灂䝁䅕督獁䍁䅁兙穂䍁䅁睤求䝁䅷䅢杁䝁䅅督杁䡁䅕杢歂䝁䅕杣㍂䡁䅉兡あ䝁䅫杢湂䍁䅁党畂䡁䅑党祂䡁䅁杣灂䡁䅍党穂䍁䄴䅉䉂䡁䅉䅤潂䡁䅕杣杁䕁䅯杌杁䕁䅣兙獂䝁䅷兙湂䝁䅧党祂䍁䅁杊杁䕁䅍睢畁䍁䅁睤桂䡁䅍䅉浂䝁䄸兤畂䝁䅑党歂䍁䅁兡畂䍁䅁免㕁䑁䅉睎杁䝁䅅杢歂䍁䅁兡穂䍁䅁䅡求䝁䅅䅚硂䡁䅕兙祂䡁䅑党祂䝁䅕䅚杁䝁䅫杢杁䙁䅉睢獂䝁䅷兡畂䝁䅣䅉乂䝁䅕兙歂䝁䄸睤穂䍁䅷䅉䩂䝁䅷䅢灂䝁䄴睢灂䡁䅍杌䅁䭁昴䅁睁䅁䅁兑祂䡁䅑兡浂䝁䅫睙灂䝁䅅䅢杁䕁䅫杢あ䝁䅕䅢獂䝁䅫睚求䝁䄴睙求䅁䅁别䅅䕁䅙䅁䉂䡁䅉䅤灂䝁䅙兡橂䝁䅫兙獂䍁䅁兓畂䡁䅑党獂䝁䅷兡湂䝁䅕杢橂䝁䅕睏杁䕁䄴党ㅂ䡁䅉睢獂䝁䄸睚㕂䅁䅁硭䅣䩁䡯䅁䉂䡁䅉䅤灂䡁䅍兙畂䍁䅁䅕桂䡁䅉䅤畂䝁䅕杣穂䍁䅁兑穂䡁䅍党あ䍁䅁兔桂䝁䄴兙湂䝁䅕兢求䝁䄴䅤杁䕁䅫杢橂䍁䄴䅉灂䡁䅍䅉睂䡁䅕杙獂䝁䅫睙獂䡁䅫䅉療䡁䅣杢求䝁䅑䅉灂䝁䄴杤求䡁䅍䅤瑂䝁䅕杢あ䍁䅁兢桂䝁䄴兙湂䝁䅕杣畁䍁䅁兓あ䍁䅁䅣祂䝁䄸杤灂䝁䅑党穂䍁䅁兡あ䡁䅍䅉穂䝁䅕杣㉂䝁䅫睙求䡁䅍䅉あ䝁䄸䅉睂䝁䅕杢穂䝁䅫睢畂䍁䅁兙畂䝁䅑䅉睂䡁䅉睢浂䝁䅫䅤杁䡁䅍䅡桂䡁䅉兡畂䝁䅣䅉睂䝁䅷兙畂䡁䅍䅌杁䡁䅑杣ㅂ䡁䅍䅤穂䍁䅷䅉求䝁䄴䅚療䡁䅣兢求䝁䄴䅤穂䍁䅷䅉浂䝁䄸兤畂䝁䅑兙あ䝁䅫睢畂䡁䅍䅌杁䝁䅍䅡桂䡁䅉兡あ䝁䅅杙獂䝁䅕䅉療䡁䅉睚桂䝁䄴兡㙂䝁䅅䅤灂䝁䄸杢穂䍁䅷䅉湂䝁䄸杤求䡁䅉杢瑂䝁䅕杢あ䍁䅁党畂䡁䅑兡あ䝁䅫党穂䍁䅷䅉睂䡁䅉兡㉂䝁䅅䅤求䍁䅁杚ㅂ䝁䄴䅚穂䍁䅁兙畂䝁䅑䅉畂䝁䄸杢瑁䙁䅕杌呂䍁䄴䅉浂䡁䅕杢歂䡁䅍䅌杁䝁䅅督杁䡁䅣党獂䝁䅷䅉桂䡁䅍䅉瑂䡁䅕䅤ㅂ䝁䅅䅢杁䝁䅙兤畂䝁䅑督獁䍁䅁杢療䝁䄴兌噂䍁䄴睕畁䍁䅁杚ㅂ䝁䄴䅚穂䍁䅁兙畂䝁䅑䅉橂䝁䄸䅢獂䝁䅕睙あ䝁䅫杤求䍁䅁䅤祂䡁䅕督あ䡁䅍杌杁䕁䅫䅤杁䝁䄰兙畂䝁䅅睚求䡁䅍䅉穂䝁䅕䅣桂䡁䅉兙あ䝁䅕䅉橂䝁䅷兡求䝁䄴䅤瑁䝁䅙睢橂䡁䅕督求䝁䅑䅉求䡁䅅兤灂䡁䅑入杁䝁䅅杢歂䍁䅁杚灂䡁䅧党歂䍁䅁兡畂䝁䅍睢瑂䝁䅕䅉睂䝁䄸杣あ䝁䅙睢獂䝁䅫睢穂䍁䄴䅉啂䝁䅧党杁䝁䅙兡祂䝁䄰䅉灂䝁䄴杤求䡁䅍䅤穂䍁䅁兡畂䍁䅁䅤潂䝁䅕䅉睂䡁䅕杙獂䝁䅫睙杁䝁䅕兣ㅂ䝁䅫䅤㕂䍁䅁兙畂䝁䅑䅉浂䝁䅫䅥求䝁䅑䅉灂䝁䄴睙療䝁䄰党杁䝁䄰兙祂䝁䅳党あ䡁䅍䅉桂䝁䅍杣療䡁䅍督杁䡁䅑䅡求䍁䅁睚獂䝁䄸杙求䍁䄴䅉䩂䡁䅑䅉灂䝁䄴杤求䡁䅍䅤穂䍁䅁兡畂䍁䅁睚祂䝁䄸睤あ䝁䅧䅉桂䝁䄴䅚杁䡁䅙兙獂䡁䅕党杁䡁䅍䅤療䝁䅍睡穂䍁䅁睢浂䍁䅁睙療䝁䄰䅣桂䝁䄴兡求䡁䅍䅉桂䝁䅍杣療䡁䅍督杁䝁䅅䅢獂䍁䅁兢桂䡁䅉睡求䡁䅑䅉橂䝁䅅䅣灂䡁䅑兙獂䝁䅫来桂䡁䅑兡療䝁䄴杌杁䕁䅙睢祂䍁䅁杚灂䡁䅧党歂䍁䅁兡畂䝁䅍睢瑂䝁䅕䅉橂䝁䄸兢睂䝁䄸杢求䝁䄴䅤杁䝁䄸杚杁䝁䅫䅤穂䍁䅁䅣療䡁䅉䅤浂䝁䄸䅢灂䝁䄸䅉あ䝁䅧党杁䝁䅙兡祂䝁䄰䅉灂䝁䄴杤求䡁䅍䅤穂䍁䅁兡畂䍁䅁杢療䝁䄴兌灂䝁䄴杤求䡁䅍䅤瑂䝁䅕杢あ䍁䅁睚祂䝁䅅䅚求䍁䅁睙療䡁䅉䅣療䡁䅉兙あ䝁䅕䅉楂䝁䄸杢歂䡁䅍䅉桂䝁䄴䅚杁䡁䅍党橂䡁䅕杣求䝁䅑䅉桂䝁䄴䅚杁䡁䅕杢穂䝁䅕睙ㅂ䡁䅉党歂䍁䅁䅢療䝁䅅杢穂䍁䄴䅉䩂䡁䅑䅉求䝁䄰䅣獂䝁䄸入穂䍁䅁杚ㅂ䝁䄴䅚桂䝁䄰党畂䡁䅑兙獂䍁䅁兙畂䝁䅅䅢㕂䡁䅍兡穂䍁䅁䅤療䍁䅁睙祂䝁䅕兙あ䝁䅕䅉灂䡁䅑督杁䡁䅁睢祂䡁䅑杚療䝁䅷兡療䡁䅍杌杁䕁䅅杣あ䝁䅫督桂䝁䄴䅉兂䝁䅅杣あ䝁䄴党祂䡁䅍䅉䉂䡁䅍督求䡁䅑䅉乂䝁䅅杢桂䝁䅣党瑂䝁䅕杢あ䍁䅁兓畂䝁䅍杌杁䡁䅣兙穂䍁䅁杚療䡁䅕杢歂䝁䅕䅚杁䝁䅫杢杁䑁䅅兏㕁䑁䅑䅉桂䝁䄴䅚杁䝁䅫督杁䝁䅉兙穂䝁䅕䅚杁䝁䅫杢杁䕁䄰兡獂䡁䅣兙ㅂ䝁䅳党求䍁䅷䅉塂䝁䅫督橂䝁䄸杢穂䝁䅫杢杁䡁䅣兡あ䝁䅧䅉桂䝁䅑䅚灂䡁䅑兡療䝁䄴兙獂䍁䅁睢浂䝁䅙兡橂䝁䅕督杁䝁䅫杢杁䕁䅅䅤獂䝁䅅杢あ䝁䅅䅌杁䕁䅣党療䡁䅉睚灂䝁䅅睏杁䕁䄴党㍂䍁䅁兗療䡁䅉睡杁䕁䅍兡あ䡁䅫睏杁䙁䅍兙畂䍁䅁杒祂䝁䅅杢橂䝁䅫督橂䝁䄸䅌杁䕁䅍兙獂䝁䅫杚療䡁䅉杢灂䝁䅅睏杁䕁䅷党桂䡁䅣睢療䝁䅑䅌杁䕁䅳兙畂䡁䅍兙穂䑁䅳䅉桂䝁䄴䅚杁䕁䅷睢畂䝁䅑睢畂䍁䅷䅉噂䝁䄴兡あ䝁䅕䅚杁䕁䅳兡畂䝁䅣䅚療䝁䄰杌䅁䑁乕䅁歄杂䅁兑祂䡁䅑兡㉂䝁䅅䅉䍂䝁䅫睢あ䝁䅧党祂䝁䅅䅣求䡁䅕䅤灂䝁䅍督獁䍁䅁兓畂䝁䅍杌獁䍁䅁兙杁䝁䅍䅢灂䝁䄴兡橂䝁䅅䅢瑁䡁䅍䅤桂䝁䅣党杁䝁䅉兡療䡁䅑党橂䝁䅧杢療䝁䅷睢湂䡁䅫䅉橂䝁䄸兢睂䝁䅅杢㕂䍁䅷䅉浂䝁䄸睙ㅂ䡁䅍党穂䍁䅁睢畂䍁䅁䅚求䡁䅙党獂䝁䄸䅣灂䝁䄴睚杁䝁䄴兙あ䡁䅕杣桂䝁䅷䅉牂䝁䅫䅢獂䝁䅕杣杁䍁䅧杔䱂䍁䅫䅉橂䝁䅕䅢獂䍁䄰杙桂䡁䅍党歂䍁䅁䅤潂䝁䅕杣桂䡁䅁兡求䡁䅍䅉浂䝁䄸杣杁䡁䅁兙あ䝁䅫党畂䡁䅑督杁䡁䅍兤浂䝁䅙党祂䝁䅫杢湂䍁䅁杚祂䝁䄸兢杁䝁䅅兤あ䝁䄸兡瑂䝁䄰兤畂䝁䅕䅉歂䝁䅫督求䝁䅅督求䡁䅍䅉桂䝁䄴䅚杁䝁䅍兙畂䝁䅍党祂䡁䅍杌杁䙁䅑䅡求䍁䅁睙療䝁䄰䅣桂䝁䄴入湁䡁䅍䅉獂䝁䅕兙歂䍁䅁䅣祂䝁䄸䅚ㅂ䝁䅍䅤杁䝁䅍兙畂䝁䅑兡歂䝁䅅䅤求䍁䅁兡穂䍁䅁兑䍂䍁䄰免睁䑁䅅䅌杁䝁䅅杢杁䝁䄸杚浂䍁䄰䅤潂䝁䅕兌穂䝁䅧党獂䝁䅙䅉佂䕁䅳䅉橂䝁䅕䅢獂䍁䅁䅤潂䝁䅕杣桂䡁䅁入杁䝁䅙睢祂䍁䅁䅣桂䡁䅑兡求䝁䄴䅤穂䍁䅁睤灂䡁䅑䅡杁䝁䅅兤あ䝁䄸兡瑂䝁䄰兤畂䝁䅕䅉歂䝁䅫督求䝁䅅督求䡁䅍䅉桂䝁䄴䅚杁䝁䅍兙畂䝁䅍党祂䡁䅍䅌杁䡁䅍兤橂䝁䅧䅉桂䡁䅍䅉獂䡁䅕䅣ㅂ䡁䅍䅉畂䝁䅕䅣潂䡁䅉兡あ䝁䅫督獁䍁䅁杣潂䝁䅕兤瑂䝁䅅䅤療䝁䅫䅚杁䝁䅅杣あ䝁䅧杣灂䡁䅑兡穂䍁䅷䅉睂䝁䅕兢睂䝁䅧兡湂䡁䅕督杁䡁䅙兤獂䝁䅣兙祂䝁䅫督獁䍁䅁䅤潂䝁䅕䅉桂䝁䄴䅤灂䍁䄰杢求䡁䅕䅤祂䝁䄸䅣潂䝁䅫䅢杁䝁䅍入あ䝁䄸䅣獂䝁䅅督瑂䝁䅫睙杁䝁䅅杢あ䝁䅫杙療䝁䅑入瑁䝁䅅督穂䝁䄸睙灂䝁䅅䅤求䝁䅑䅉㉂䝁䅅督橂䡁䅕䅢灂䡁䅑兡穂䍁䅁督ㅂ䝁䅉䅤㕂䡁䅁党穂䍁䅁睚祂䝁䅅杢ㅂ䝁䅷睢瑂䝁䅅䅤療䡁䅍兡穂䍁䅁睤灂䡁䅑䅡杁䡁䅁睢獂䡁䅫兙畂䝁䅣兡灂䡁䅑兡穂䍁䄸兢灂䝁䅍杣療䡁䅍睙療䡁䅁兡橂䍁䅁䅣療䝁䅷入桂䝁䄴睚灂䝁䅫䅤灂䡁䅍䅌杁䡁䅍入穂䡁䅑党瑂䝁䅫睙杁䝁䅷兤睂䡁䅕督杁䝁䅕杣㕂䡁䅑䅡求䝁䄰兙あ䝁䄸督ㅂ䡁䅍䅌杁䝁䅅杢歂䍁䅁村瑁䝁䅍党獂䝁䅷兌畂䝁䄸杢瑁䕁䅧睢歂䝁䅣睡灂䝁䄴䅉獂䡁䅫兢睂䝁䅧睢瑂䝁䅅杌杁䕁䅫䅤杁䝁䅅䅢穂䝁䄸䅉歂䝁䅕杤求䝁䅷睢睂䡁䅍䅉䉂䕁䅉兌祁䑁䅁免獁䍁䅁兙畂䍁䅁兙獂䝁䅷睢湂䝁䅕杢求䝁䅫睙杁䝁䅅杢あ䝁䅫兌杁䝁䅧兤瑂䝁䅅杢杁䝁䅕䅣灂䝁䅑党祂䝁䄰兙獂䍁䅁睚祂䝁䄸睤あ䝁䅧䅉浂䝁䅅睙あ䝁䄸杣杁䡁䅉党橂䝁䅕䅣あ䝁䄸杣杁䑁䅉䅉橂䝁䅧兡瑂䝁䅕杣灂䝁䅍䅉桂䝁䄴䅤灂䝁䅣党畂䍁䅁杣求䝁䅍党睂䡁䅑睢祂䍁䅁䅋䑂䕁䅅杕灁䍁䄰杔䱂䍁䅁睙求䝁䅷䅢杁䡁䅁杣療䝁䅑兤橂䡁䅑䅉橂䝁䅅杢歂䝁䅫䅚桂䡁䅑党㝁䍁䅁兙畂䝁䅑䅉䉂䕁䅉兌祁䑁䅁兎獁䍁䅁兙畂䍁䅁兙獂䝁䅷睢湂䝁䅕杢求䝁䅫睙杁䝁䅅杢あ䝁䅫兌䑂䕁䅑兎杁䕁䅍兑卂䍁䄰杔䱂䍁䅁睙求䝁䅷䅢杁䡁䅁杣療䝁䅑兤橂䡁䅑䅉橂䝁䅅杢歂䝁䅫䅚桂䡁䅑党畁䍁䅁䅖潂䝁䅕䅉橂䝁䄸兢睂䝁䅅杢㕂䍁䅁睤桂䡁䅍䅉灂䝁䄴睙療䡁䅉䅣療䡁䅉兙あ䝁䅕䅚杁䝁䅫杢杁䑁䅉䅍硁䑁䅫䅉桂䝁䄴䅚杁䝁䅫督杁䝁䅧党桂䝁䅑兣ㅂ䝁䅅杣あ䝁䅕杣求䝁䅑䅉灂䝁䄴䅉呂䝁䅅杢杁䕁䅑兡求䝁䅣睢獁䍁䅁睑桂䝁䅷兡浂䝁䄸杣畂䝁䅫兙畁䅁䅁硫䅣䉁偯䅁䉂䡁䅉䅤灂䡁䅙兡療䝁䄴䅌杁䕁䅫杢橂䍁䄴䅉瑂䝁䅅杢ㅂ䝁䅙兙橂䡁䅑兤祂䝁䅕督獁䍁䅁䅣祂䝁䄸睙求䡁䅍督求䡁䅍䅌杁䝁䅅杢歂䍁䅁䅚灂䡁䅍䅤祂䝁䅫杙ㅂ䡁䅑党穂䍁䅁兢求䝁䅑兡橂䝁䅅䅢杁䝁䅑党㉂䝁䅫睙求䡁䅍䅉桂䝁䄴䅚杁䝁䅫兢睂䝁䅷兙畂䡁䅑兙楂䝁䅷党杁䝁䅧兤瑂䝁䅅杢杁䡁䅑兡穂䡁䅍兤求䡁䅍䅉㍂䝁䄸杣獂䝁䅑睤灂䝁䅑党畁䍁䅁䅖潂䝁䅕䅉橂䝁䄸兢睂䝁䅅杢㕂䍁䅁䅣祂䝁䄸杤灂䝁䅑党穂䍁䅁村灂䝁䄸睒獂䡁䅕党獁䍁䅁兙杁䡁䅁睢獂䡁䅫兢求䡁䅉䅉橂䝁䄸杢穂䝁䅫督あ䝁䅫杢湂䍁䅁睢浂䍁䅁杙療䡁䅙兡畂䝁䅕䅉楂䝁䅷睢療䝁䅑䅉睂䡁䅉睢あ䝁䅕兡畂䍁䅁兙畂䝁䅑䅉桂䝁䄴䅉桂䝁䅣党畂䡁䅑䅉浂䝁䄸杣杁䝁䅍杣療䡁䅍督瑁䝁䅷兡畂䝁䅳兡畂䝁䅣䅉睂䡁䅉睢あ䝁䅕兡畂䡁䅍䅉浂䝁䄸杣杁䝁䅍兙祂䝁䅑兡桂䝁䅍䅌杁䡁䅙兙穂䝁䅍兤獂䝁䅅杣獁䍁䅁杢求䡁䅕杣療䝁䅷睢湂䝁䅫睙獁䍁䅁兙畂䝁䅑䅉睂䡁䅕䅢瑂䝁䄸杢桂䡁䅉入杁䡁䅁杣療䝁䅍党歂䡁䅕杣求䡁䅍睏杁䝁䅍兙祂䝁䅑兡桂䝁䅍䅉睂䡁䅉党穂䝁䅕杣㉂䝁䅅䅤灂䝁䄸杢杁䡁䅍党祂䡁䅙兡橂䝁䅕督㝁䍁䅁䅕潂䝁䄸䅤療䕁䅙兡㑂䍁䅷䅉桂䍁䅁杙療䡁䅙兡畂䝁䅕䅉睂䝁䅕杣灂䝁䅍兙祂䝁䅑兡桂䝁䅷䅉睂䝁䅅䅤橂䝁䅧睏杁䝁䅅杢歂䍁䅁兙療䡁䅉䅤灂䝁䅍䅉桂䡁䅉睙潂䍁䅁督あ䝁䅕杢あ䍁䅁睚祂䝁䅅杚あ䡁䅍䅉灂䝁䄴睙獂䡁䅕䅚灂䝁䄴睚杁䕁䅕兌㉂䝁䅫䅤桂䍁䅁睔睂䝁䅕杢杁䙁䅁䅢ㅂ䡁䅍䅉桂䝁䄴䅚杁䕁䅕兌㉂䝁䅫䅤桂䍁䅁睔睂䝁䅕杢杁䕁䄴党療䍁䄴䅉䩂䡁䅑䅉療䝁䅙杚求䡁䅉督杁䕁䅕兌㑂䡁䅑杣桂䍁䅁䅚求䡁䅍兡湂䝁䄴䅉求䝁䄴睚灂䝁䄴党求䡁䅉兡畂䝁䅣䅉穂䡁䅫督あ䝁䅕兢穂䍁䅁杚療䡁䅉䅉あ䝁䅧党杁䡁䅑杣求䝁䅅䅤瑂䝁䅕杢あ䍁䅁睢浂䍁䅁兙療䡁䅉䅤灂䝁䅍䅉㉂䝁䅅督橂䡁䅕䅢桂䡁䅉䅉歂䝁䅫督求䝁䅅督求䡁䅍睏杁䕁䅕兌畂䡁䅍兡歂䝁䅕䅌杁䝁䅅杢杁䝁䄸杚浂䍁䄰䅤潂䝁䅕兌穂䝁䅧党獂䝁䅙䅉穂䡁䅑党畂䡁䅑䅉湂䡁䅉兙浂䡁䅑䅉浂䝁䄸杣杁䡁䅑䅡求䍁䅁䅤祂䝁䅕兙あ䝁䄰党畂䡁䅑䅉療䝁䅙䅉あ䝁䅧睢祂䝁䅅睙療䍁䄰兙楂䝁䅑睢瑂䝁䅫杢桂䝁䅷䅉歂䝁䅫督求䝁䅅督求䑁䅳䅉䙂䍁䄰杤灂䡁䅑兙杁䙁䅑䅓偂䙁䅉兑䑂䕁䅫睑杁䑁䅍睒杁䝁䅙睢祂䍁䅁䅤潂䝁䅕䅉求䝁䄴䅚療䡁䅙兙穂䝁䅍兤獂䝁䅅杣杁䡁䅑杣求䝁䅅䅤瑂䝁䅕杢あ䍁䅁睢浂䍁䅁䅤潂䝁䄸杣桂䝁䅍兡橂䍁䅁兙療䡁䅉䅤灂䝁䅍䅉桂䝁䄴党ㅂ䡁䅉入穂䝁䄰督㝁䍁䅁兒瑁䡁䅙党畂䡁䅑兤穂䍁䅁村奂䍁䅷䅉桂䍁䅁杙桂䝁䅷䅢療䝁䄸杢瑁䝁䅕䅥睂䝁䅅杢歂䝁䅅杙獂䝁䅕䅉睂䝁䅕杣灂䡁䅁䅡求䡁䅉兙獂䍁䅁督あ䝁䅕杢あ䍁䅁睚祂䝁䅅杚あ䍁䅁杚療䡁䅉䅉あ䝁䅧党杁䝁䅕杢歂䝁䄸杤桂䡁䅍睙ㅂ䝁䅷兙祂䍁䅁䅤祂䝁䅕兙あ䝁䄰党畂䡁䅑䅉療䝁䅙䅉祂䝁䅕杢桂䝁䅷䅉桂䝁䄴䅚杁䡁䅁党獂䡁䅙兡橂䍁䅁兙祂䡁䅑党祂䝁䅫党穂䑁䅳䅉䙂䍁䄰䅢灂䝁䅅睙杁䡁䅑睢杁䡁䅑杣求䝁䅅䅤杁䝁䅅杢求䡁䅕杣㕂䡁䅍兢桂䝁䅷䅉灂䝁䅷兡桂䝁䅍䅉桂䡁䅉䅤求䡁䅉兡求䡁䅍䅌杁䝁䅅杢歂䍁䅁兙畂䝁䅕兤祂䡁䅫督瑂䝁䅅䅢杁䝁䅫䅢灂䝁䅅睙杁䡁䅍兡歂䝁䅕䅉楂䡁䅉兙畂䝁䅍䅡求䡁䅍睏杁䝁䅅杢歂䍁䅁兒瑁䡁䅑党湂䡁䅉兙獁䍁䅁兙杁䡁䅍䅤求䝁䄴䅤杁䝁䅣杣桂䝁䅙䅤杁䡁䅍入穂䡁䅑党瑂䍁䅁杚療䡁䅉䅉あ䝁䅧党杁䡁䅑杣求䝁䅅䅤瑂䝁䅕杢あ䍁䅁睢浂䍁䅁兡畂䝁䅙杣桂䡁䅉党畂䝁䅅䅢杁䝁䅅杙歂䝁䄸兢灂䝁䄴兙獂䍁䅁兙療䡁䅉䅤灂䝁䅍䅉桂䝁䄴党ㅂ䡁䅉入穂䝁䄰督畁䍁䅁兓畂䍁䅁兙歂䝁䅑兡あ䝁䅫睢畂䍁䅷䅉あ䝁䅧党杁䝁䅍睢瑂䡁䅁兙畂䡁䅫䅉療䝁䅙杚求䡁䅉督杁䡁䅍入畂䡁䅑䅡求䡁䅑兡橂䍁䅁杤桂䡁䅍睙ㅂ䝁䅷兙祂䍁䅁睚祂䝁䅅杚あ䡁䅍䅉浂䝁䄸杣杁䡁䅕督求䍁䅁兡畂䍁䅁睢睂䝁䅕杢杁䝁䅅睢祂䡁䅑兡橂䍁䅁兙畂䝁䅑䅉睂䝁䅕杣灂䡁䅁䅡求䡁䅉兙獂䍁䅁杤桂䡁䅍睙ㅂ䝁䅷兙祂䍁䅁督ㅂ䡁䅉睚灂䝁䅍兙獂䍁䅁䅣祂䝁䄸睙求䝁䅑兤祂䝁䅕督㝁䍁䅁䅕求䡁䅉睑獂䝁䄸䅤獁䍁䅁兙畂䍁䅁兙楂䡁䅍睢祂䝁䅉兙楂䝁䅷党杁䡁䅁睢㍂䝁䅑党祂䝁䅕䅚杁䝁䅧党瑂䝁䄸督あ䝁䅅䅤杁䝁䅙睢祂䍁䅁兤穂䝁䅕䅉灂䝁䄴䅉穂䡁䅕杣湂䝁䅫睙桂䝁䅷䅉睂䡁䅉睢橂䝁䅕䅚ㅂ䡁䅉党穂䑁䅳䅉橂䝁䅅杣歂䝁䅫兙橂䍁䅁䅢桂䡁䅍党祂䍁䅁䅤潂䝁䅕杣桂䡁䅁入杁䡁䅁杣療䝁䅑兤橂䡁䅑督杁䝁䅙睢祂䍁䅁兙畂䝁䅣兡畂䝁䅅䅉あ䡁䅉党桂䡁䅑兢求䝁䄴䅤㝁䍁䅁睑祂䡁䅫睢坂䝁䅕兡畂䍁䅁杚求䝁䄰睢祂䝁䅅䅢杁䡁䅙党灂䝁䄴䅉桂䝁䄴䅚杁䕁䅍杣㕂䝁䄸兑祂䡁䅑党祂䡁䅫䅉浂䝁䅕兢療䡁䅉兙獂䍁䅁兙祂䡁䅑党祂䡁䅫䅉㉂䝁䅅督橂䡁䅕䅢桂䡁䅉䅉睂䡁䅉党穂䝁䅕杣㉂䝁䅅䅤灂䝁䄸杢杁䡁䅍党祂䡁䅙兡橂䝁䅕督㝁䍁䅁睔畂䍁䄰䅗杁䡁䅁杣療䡁䅍䅤潂䝁䅕䅤灂䝁䅍䅉桂䝁䄸杣あ䝁䅫睙杁䝁䅅杢歂䍁䅁兢灂䡁䅑杣桂䝁䅷䅉潂䝁䅕兙祂䡁䅑䅉㉂䝁䅅䅢㉂䝁䅕督杁䝁䅅杢歂䍁䅁䅤潂䝁䅕䅉偂䝁䄴兌奂䍁䅁兙穂䝁䅍党畂䝁䅑兡畂䝁䅣䅉桂䝁䄸杣あ䝁䅫睙杁䡁䅁杣療䡁䅍䅤潂䝁䅕督灂䡁䅍睏杁䕁䅍兙祂䝁䅉睢畂䕁䅅兡歂䍁䅁睑偂䑁䅉䅉歂䝁䅫杚浂䡁䅕督灂䝁䄸杢杁䝁䅍兙あ䝁䅧党あ䝁䅕杣穂䍁䅁兙畂䝁䅑䅉䑂䝁䅧睢祂䝁䅑兌奂䍁䅁党兂䙁䅑杒䙂䍁䅁督ㅂ䡁䅑兤祂䝁䅕督杁䝁䅙睢祂䍁䅁兢灂䡁䅑杣桂䝁䅷䅉橂䝁䅧睢祂䝁䅑兙獂䍁䅁杣求䡁䅁䅢桂䝁䅍党瑂䝁䅕杢あ䑁䅳䅉桂䝁䄴䅚杁䝁䅅督橂䡁䅫杣ㅂ䡁䅍䅉瑂䝁䅕䅚灂䝁䅍兙獂䍁䅁䅚灂䡁䅍督求䝁䅍䅤灂䝁䄸杢杁䡁䅍䅤求䝁䄴䅤穂䍁䅷䅉桂䡁䅍䅉㍂䝁䅕䅢獂䍁䅁兙穂䍁䅁䅣㕂䡁䅉睢獂䡁䅫䅤灂䝁䅍䅉橂䝁䅅杣楂䝁䄸杢杁䝁䅍睢桂䡁䅑兡畂䝁䅣䅉穂䝁䅕杣㉂䝁䅫睙求䡁䅍䅉あ䝁䄸䅉瑂䝁䅕䅚灂䝁䅍兙獂䍁䅁䅚求䡁䅙兡橂䝁䅕䅉瑂䝁䅅杢ㅂ䝁䅙兙橂䡁䅑兤祂䝁䅕杣穂䍁䄴䅉䩂䡁䅑䅉穂䝁䅕杣㉂䝁䅕督杁䡁䅁䅡㕂䡁䅍兡橂䝁䅫兙畂䡁䅍䅌杁䝁䅧睢穂䡁䅁兡あ䝁䅅䅢穂䍁䅷䅉桂䝁䄴䅚杁䝁䄸䅤潂䝁䅕杣杁䝁䅧党桂䝁䅷䅤潂䝁䅍兙祂䝁䅕䅉浂䝁䅅睙灂䝁䅷兡あ䝁䅫党穂䍁䅷䅉桂䡁䅍䅉㍂䝁䅕䅢獂䍁䅁兙穂䍁䅁睙桂䡁䅉䅚灂䝁䅅睙獁䍁䅁杤桂䡁䅍睙ㅂ䝁䅷兙祂䍁䅷䅉あ䝁䅧睢祂䝁䅅睙灂䝁䅍䅌杁䝁䅅杢歂䍁䅁睚求䝁䄴党祂䝁䅅䅢杁䡁䅍兤祂䝁䅣党療䝁䄴督畁䍁䅁䅖潂䝁䅕䅉橂䝁䄸兢睂䝁䅅杢㕂䍁䅁睤桂䡁䅍䅉浂䝁䄸杣瑂䝁䅕杣獂䡁䅫䅉牂䝁䄴睢㍂䝁䄴䅉桂䡁䅍䅉䑂䡁䅉入療䕁䅷兡浂䝁䅕䅌杁䕁䅫杢橂䍁䄴䅉桂䝁䄴䅚杁䝁䅍䅡桂䝁䄴睚求䝁䅑䅉灂䡁䅑督杁䝁䄴兙瑂䝁䅕䅉あ䝁䄸䅉䉂䡁䅉䅤灂䡁䅙兡療䝁䄴䅌杁䕁䅫杢橂䍁䄴䅉灂䝁䄴䅉䭂䝁䅅杢ㅂ䝁䅅杣㕂䍁䅁杍睁䑁䅉杍畁䍁䅁兑祂䡁䅑兡㉂䝁䅫睢畂䍁䅷䅉䩂䝁䄴睙畁䍁䅁睤桂䡁䅍䅉灂䝁䄴睙療䡁䅉䅣療䡁䅉兙あ䝁䅕䅚杁䝁䅫杢杁䑁䅅兏㑁䑁䅑䅉桂䝁䄴䅚杁䝁䅫督杁䝁䅧党桂䝁䅑兣ㅂ䝁䅅杣あ䝁䅕杣求䝁䅑䅉灂䝁䄴䅉䱂䝁䅕杢畂䝁䅕督桂䡁䅣䅌杁䕁䅣党療䡁䅉睚灂䝁䅅杌䅁䱁晕䅁䍁䅄䅁兑祂䡁䅙兡畂䝁䅅督獁䍁䅁兓畂䝁䅍杌獁䍁䅁兙杁䝁䅍䅢灂䝁䄴兡橂䝁䅅䅢瑁䡁䅍䅤桂䝁䅣党杁䝁䅉兡療䡁䅑党橂䝁䅧杢療䝁䅷睢湂䡁䅫䅉橂䝁䄸兢睂䝁䅅杢㕂䍁䅷䅉求䝁䄴睚桂䝁䅣党穂䍁䅁兡畂䍁䅁䅤潂䝁䅕䅉歂䝁䅫督橂䝁䄸杤求䡁䅉入獁䍁䅁䅚求䡁䅙党獂䝁䄸䅣瑂䝁䅕杢あ䍁䅷䅉桂䝁䄴䅚杁䝁䅍睢瑂䝁䄰党祂䝁䅍兡桂䝁䅷兡㙂䝁䅅䅤灂䝁䄸杢杁䝁䄸杚杁䡁䅑䅡求䡁䅉兙睂䝁䅫党穂䍁䅁䅤療䍁䅁䅚求䝁䅣杣桂䝁䅑党杁䝁䅑兡穂䝁䅕兙穂䝁䅕兌橂䝁䅅兤穂䝁䅫杢湂䍁䅁䅣祂䝁䄸䅤求䝁䅫杢穂䍁䄴䅉啂䝁䅧党杁䝁䅍睢瑂䡁䅁兙畂䡁䅫䅉求䝁䄴睚灂䝁䄴党求䡁䅉督杁䡁䅁杣療䡁䅑党療䝁䅷入穂䝁䅫督杁䡁䅑兙祂䝁䅣党あ䝁䅫杢湂䍁䅁睙潂䝁䅫兢求䡁䅉兙穂䍁䅁䅋兂䙁䅉睔啂䕁䅅睑灁䍁䅁䅤桂䡁䅉睚求䡁䅑党歂䍁䅁䅣祂䝁䄸䅤求䝁䅫杢杁䝁䅑党湂䡁䅉兙歂䝁䅕杣穂䍁䅁䅤潂䝁䅅䅤杁䝁䅅杣求䍁䅁䅚求䡁䅍兡湂䝁䄴党歂䍁䅁䅤療䍁䅁䅡桂䡁䅉杢求䡁䅍督杁䡁䅑䅡求䍁䅁杙療䝁䅑入婁䡉䅍䅉療䡁䅣杢杁䝁䄴兙あ䡁䅕杣桂䝁䅷䅉睂䡁䅉睢あ䝁䅕兡畂䍁䅁䅚灂䡁䅍䅣療䡁䅍兙獂䍁䅁督㕂䡁䅍䅤求䝁䄰䅉あ䝁䄸䅉歂䝁䅕睚祂䝁䅅䅚求䍁䅁兙畂䝁䅑䅉祂䝁䅕兢療䡁䅙党杁䝁䅑兡穂䝁䅕兙穂䝁䅕兌橂䝁䅅兤穂䝁䅫杢湂䍁䅁䅣祂䝁䄸䅤求䝁䅫杢穂䍁䄴䅉䩂䡁䅑督杁䡁䅁杣療䝁䅑兤橂䡁䅑䅉睂䝁䅫䅣求䝁䅷兡畂䝁䅕䅉灂䝁䄴睙獂䡁䅕䅚求䡁䅍䅉䍂䝁䅅杤歂䝁䅕睚桂䝁䅷兤あ䝁䅅兢灂䝁䅑党杁䝁䅅杢歂䍁䅁兑卂䙁䅙兌㍁䑁䅙李獁䍁䅁兡畂䡁䅙党穂䡁䅑兡湂䝁䅅䅤灂䝁䄸杢桂䝁䅷䅉療䡁䅉兙獂䝁䅷入杁䝁䅉兡療䝁䅅杤桂䝁䅫䅢桂䝁䅉䅢求䍁䅁䅕卂䕁䄸䅖䉂䕁䅍䅉睂䡁䅉睢あ䝁䅕兡畂䍁䅁䅚求䝁䅣杣桂䝁䅑党祂䡁䅍䅉浂䝁䄸杣杁䡁䅑䅡求䍁䅁䅤祂䝁䅕兙あ䝁䄰党畂䡁䅑䅉療䝁䅙䅉瑂䝁䅕杢杁䡁䅣兡あ䝁䅧䅉瑂䝁䅕䅤桂䡁䅍䅤桂䡁䅑兡橂䍁䅁睙桂䡁䅍䅤祂䝁䅅䅤灂䝁䄸杢瑁䡁䅉党穂䝁䅫督あ䝁䅅杢あ䍁䅁䅣祂䝁䄸督あ䝁䅅䅤求䍁䅁睙桂䝁䄴睙求䡁䅉䅌杁䡁䅣䅡灂䝁䅍䅡杁䝁䅅杣求䍁䅁兡畂䍁䅁䅕潂䝁䅅督求䍁䅁睍杁䝁䅍䅢灂䝁䄴兡橂䝁䅅䅢杁䡁䅑杣灂䝁䅅䅢穂䑁䅳䅉桂䝁䄴䅚杁䕁䅅杕坂䍁䄰䅎㍁䑁䅅䅌杁䝁䅅杢杁䝁䄸杣桂䝁䅷䅢㕂䍁䅁杙灂䝁䄸兙㉂䝁䅅兡獂䝁䅅杙獂䝁䅕䅉求䡁䅍䅤祂䝁䄸睚求䝁䄴䅉祂䝁䅕睙求䡁䅁䅤療䡁䅉䅉歂䝁䅕睚祂䝁䅅䅚灂䝁䄴睚杁䙁䅁杕偂䙁䅑兑䑂䍁䅁䅤桂䡁䅉睚求䡁䅑党歂䍁䅁䅣祂䝁䄸䅤求䝁䅫杢杁䝁䅑党湂䡁䅉兙歂䝁䅕杣杁䝁䅙睢祂䍁䅁䅤潂䝁䅕䅉あ䡁䅉党桂䡁䅑兢求䝁䄴䅤杁䝁䄸杚杁䡁䅁兙あ䝁䅫党畂䡁䅑督杁䡁䅣兡あ䝁䅧䅉獂䝁䄸睙桂䝁䅷䅢㕂䍁䅁兙歂䡁䅙兙畂䝁䅍党歂䍁䅁睢祂䍁䅁兢求䡁䅑兙穂䡁䅑兙あ䝁䅫睙杁䝁䅕督あ䡁䅉睢湂䝁䅕杢杁䡁䅉党橂䝁䅕䅣あ䝁䄸杣牁䍁䄸䅡ㅂ䝁䄰兙畂䍁䅁党睂䝁䅫䅚求䡁䅉兢桂䝁䅷䅉湂䡁䅉睢㍂䡁䅑䅡杁䝁䅙兙橂䡁䅑睢祂䍁䅁杣求䝁䅍党睂䡁䅑睢祂䍁䅁杍瑁䝁䅉杣求䝁䅅督あ䍁䅁睙桂䝁䄴睙求䡁䅉䅌杁䡁䅣䅡灂䝁䅍䅡杁䝁䅫督杁䙁䅁䅡桂䡁䅍党杁䑁䅍䅉橂䝁䅷兡畂䝁䅫睙桂䝁䅷䅉あ䡁䅉兡桂䝁䅷杌杁䙁䅑䅡求䍁䅁睙療䝁䄰䅣桂䝁䄴入婁䡉䅍䅉睂䡁䅉睢歂䡁䅕睙あ䡁䅍䅉桂䝁䅷督療䍁䅁睙療䝁䄴督灂䡁䅍䅤穂䍁䅁兑卂䙁䅙䅉穁䑁䅫睍獁䍁䅁睢祂䝁䅅䅢獂䡁䅫䅉楂䝁䅫睢桂䡁䅙兙灂䝁䅷兙楂䝁䅷党杁䙁䅁杕偂䙁䅑兑䑂䍁䅁䅚求䡁䅍兡湂䝁䄴党歂䍁䅁䅤療䍁䅁䅚求䝁䅣杣桂䝁䅑党杁䕁䅉睑䵂䑁䅙䅌杁䝁䅅䅉あ䡁䅉兙畂䡁䅍睙祂䝁䅫䅣あ䝁䅫睢畂䝁䅅䅢杁䡁䅉党睂䡁䅉党穂䡁䅍睢祂䍁䅁兙畂䝁䅑䅉桂䍁䅁睡求䡁䅫䅉祂䝁䅕睚ㅂ䝁䅷兙あ䝁䄸杣杁䝁䄸杚杁䝁䄴睢祂䝁䄰兙獂䍁䅁村瑁䝁䅍党獂䝁䅷䅉瑂䝁䅅䅤ㅂ䡁䅉兙あ䝁䅫睢畂䍁䅁兙畂䝁䅑䅉歂䝁䅫杚浂䝁䅕杣求䝁䄴䅤灂䝁䅅䅤灂䝁䄸杢杁䡁䅁杣療䝁䅍党穂䡁䅍党穂䍁䅁睤潂䝁䅫睙潂䍁䅁兡穂䍁䅁兡畂䍁䅁䅕潂䝁䅅督求䍁䅁免杁䝁䅙兡祂䡁䅍䅤瑁䝁䅫杢瑁䝁䅧兤瑂䝁䅅杢杁䝁䅍䅢灂䝁䄴兡橂䝁䅅䅢杁䡁䅑杣灂䝁䅅䅢㝁䍁䅁兑卂䙁䅙䅉硁䑁䅁杍杁䝁䅙睢祂䍁䅁䅤潂䝁䅕䅉あ䡁䅉党桂䡁䅑兢求䝁䄴䅤杁䝁䄸杚杁䝁䄴党ㅂ䡁䅉睢歂䝁䅕睚求䝁䄴党祂䝁䅅䅤灂䡁䅙党杁䝁䅑兡穂䝁䅕兙穂䝁䅕督獁䍁䅁睤潂䝁䅫睙潂䍁䅁兡穂䍁䅁兡畂䍁䅁䅕潂䝁䅅督求䍁䅁免杁䝁䅍䅢灂䝁䄴兡橂䝁䅅䅢杁䡁䅑杣灂䝁䅅䅢㝁䍁䅁兙畂䝁䅑䅉䱂䙁䅉兑呂䍁䅁睒硁䑁䅉䅒杁䡁䅁杣療䝁䅣杣桂䝁䄰䅉灂䡁䅍䅉灂䝁䄴䅉睂䡁䅉党橂䝁䅷兡畂䝁䅫睙桂䝁䅷䅉歂䝁䅕杤求䝁䅷睢睂䝁䄰党畂䡁䅑䅉浂䝁䄸杣杁䡁䅁兙畂䝁䅍杣求䝁䅅䅤灂䝁䅍䅉桂䝁䄴䅚杁䝁䅍睢獂䝁䄸杣求䝁䅍䅤桂䝁䅷䅉橂䝁䅅杢橂䝁䅕杣穂䍁䄴䅉䉂䡁䅉杤灂䝁䄴兙穂䍁䅷䅉䩂䝁䄴睙畁䍁䅁䅡桂䡁䅍䅉橂䝁䄸䅢獂䝁䅅杙療䡁䅉兙あ䝁䅫睢畂䡁䅍䅉㍂䝁䅫䅤潂䍁䅁䅕浂䝁䅫来求䡁䅉䅉䩂䝁䄴睙畁䍁䅷䅉䡂䝁䅕杢求䝁䄴䅤求䝁䅍䅡獁䍁䅁兓畂䝁䅍杌獁䍁䅁杒畁䍁䅁䅓療䝁䅙杚瑂䝁䅅杢瑁䕁䅷兙杁䙁䅉睢橂䝁䅧党杁䕁䅷䅤歂䍁䄴䅌杁䕁䅍兙祂䡁䅉兡橂䝁䅳䅉啂䝁䅧党祂䝁䅅䅣求䡁䅕䅤灂䝁䅍督杁䕁䅷兡瑂䝁䅫䅤求䝁䅑䅌杁䝁䅅杢歂䍁䅁村桂䡁䅫党祂䍁䅁兑䡂䍁䄴䅉啂䝁䅧党杁䝁䅍睢瑂䡁䅁兙畂䡁䅫䅉㍂䝁䅅督杁䝁䅙睢ㅂ䝁䄴䅚求䝁䅑䅉灂䝁䄴䅉祁䑁䅁免穁䍁䅁兙畂䝁䅑䅉灂䡁䅍䅉楂䝁䅅督求䝁䅑䅉灂䝁䄴䅉佂䝁䅕睤杁䕁䅧兙㉂䝁䅕杢獁䍁䅁睑療䝁䄴杢求䝁䅍䅤灂䝁䅍兤あ䍁䄴䅁䅄权䅁杘䅙䕁䅅督杁䝁䄸杚杁䙁䅍党睂䡁䅑党瑂䝁䅉党祂䍁䅁睍睁䍁䅷䅉祁䑁䅁杍ぁ䍁䅷䅉呂䝁䅅杙祂䝁䅅升穂䍁䅁兡畂䡁䅙党穂䡁䅑兢求䝁䄴䅤杁䡁䅁睢祂䡁䅑杚療䝁䅷兡療䍁䅁兡畂䝁䅍䅢ㅂ䝁䅑党歂䍁䅁睍㍁䑁䅍䅉祂䝁䅕兙獂䍁䅁党穂䡁䅑兙あ䝁䅕䅉睂䡁䅉睢睂䝁䅕杣あ䝁䅫党穂䍁䅁䅡求䝁䅷䅚杁䝁䅙睢祂䍁䅁兡畂䡁䅙党穂䡁䅑兢求䝁䄴䅤杁䍁䅧睙療䝁䄴督灂䡁䅍䅤灂䝁䄴睚杁䝁䄸杚杁䍁䅧兡灁䍁䅁杍穁䑁䅍䅉穂䝁䅳兡獂䝁䅷党歂䍁䅁杢ㅂ䡁䅉督灂䝁䄴睚癁䡁䅑杣桂䝁䄴督灂䡁䅑兡療䝁䄴兙獂䍁䅁睙桂䡁䅉党杁䝁䅙兙橂䝁䅫䅢灂䡁䅑兡求䡁䅍䅌杁䍁䅧兡灂䍁䅫䅉穁䑁䅫䅉穂䝁䅕杢灂䝁䄸杣杁䝁䅧睢ㅂ䡁䅍兡畂䝁䅣䅉橂䝁䄸兢瑂䡁䅕杢灂䡁䅑兡求䡁䅍䅉潁䉁杷督求䝁䄴兡療䡁䅉䅉潂䝁䄸兤穂䝁䅫杢湂䍁䅁兌杁䝁䅷党桂䡁䅍党歂䉁朰克獁䍁䅁䅋灂䝁䅫兡灁䍁䅁李㑁䍁䅁督求䝁䄴兡療䡁䅉䅉潂䝁䄸兤穂䝁䅫杢湂䍁䅁睙療䝁䄰兢ㅂ䝁䄴兡あ䝁䅫党穂䍁䅁睢睂䝁䅕杣桂䡁䅑党歂䍁䅁杙㕂䍁䅁䅤潂䝁䅫杣歂䍁䄰䅣桂䡁䅉䅤㕂䍁䅁䅣祂䝁䄸䅣求䡁䅉䅤㕂䍁䅁兢桂䝁䄴兙湂䝁䅕杣穂䍁䅁䅣ㅂ䡁䅉督ㅂ䝁䅅杢あ䍁䅁䅤療䍁䅁䅣祂䝁䄸䅣求䡁䅉䅤㕂䍁䅁兢桂䝁䄴兙湂䝁䅕兢求䝁䄴䅤杁䝁䅅睚祂䝁䅕党瑂䝁䅕杢あ䡁䅍䅉潁䉁杷督求䝁䄴兡療䡁䅉䅉潂䝁䄸兤穂䝁䅫杢湂䍁䅁兌杁䝁䄰兙畂䝁䅅睚求䝁䅑午灁䍁䅷䅉潁䝁䅫杤灁䍁䅁免㑁䍁䅁杙求䝁䅧兙㉂䝁䅫睢祂䝁䅅䅢杁䝁䅧党桂䝁䅷䅤潂䍁䅁杚桂䝁䅍兡獂䝁䅫䅤灂䝁䅕督杁䝁䅅杢歂䍁䅁䅋㉂䍁䅫䅉硁䑁䅕䅉穂䡁䅁党橂䝁䅫兙獂䡁䅑入杁䝁䅧睢穂䡁䅁兡あ䝁䅅䅢穂䍁䅁兙畂䝁䅑䅉療䡁䅑䅡求䡁䅉䅉浂䝁䅅睙灂䝁䅷兡あ䝁䅫党穂䍁䅫䅌杁䑁䅅䅎杁䝁䅫杢㉂䝁䅕督あ䝁䄰党畂䡁䅑督杁䝁䅫杢杁䝁䅷睢桂䝁䄴督杁䡁䅉党橂䝁䅕兡㉂䝁䅅杙獂䝁䅕䅉潁䝁䅍睢畂䡁䅍兡穂䡁䅑兡畂䝁䅣䅉療䝁䅙䅉あ䝁䅧杣求䝁䅕䅉瑂䝁䄸杣あ䝁䅣兙湂䝁䅕䅉獂䝁䄸兙畂䡁䅍䅉桂䝁䄴䅚杁䑁䅅免杁䝁䄸䅤潂䝁䅕杣杁䝁䅷睢桂䝁䄴督灁䍁䅷䅉浂䝁䅫杤求䍁䅁䅣祂䝁䅕杚求䡁䅉杣求䝁䅑䅉求䡁䅅兤灂䡁䅑入杁䝁䅫杢㉂䝁䅕督あ䝁䄰党畂䡁䅑督杁䝁䅅杢歂䍁䅁䅤㍂䝁䄸䅉灂䝁䄴杤求䡁䅍䅤瑂䝁䅕杢あ䡁䅍䅉灂䝁䄴䅉ㅂ䝁䄴睙療䝁䄴督療䝁䅷兡歂䝁䅅䅤求䝁䅑䅉煂䝁䄸兡畂䡁䅑䅉㉂䝁䅕杢あ䡁䅕杣求䡁䅍杌杁䕁䅅督杁䝁䄸杚杁䙁䅍党睂䡁䅑党瑂䝁䅉党祂䍁䅁睍睁䍁䅷䅉祁䑁䅁杍ぁ䍁䅷䅉呂䝁䅅杙祂䝁䅅升穂䍁䅁杣求䝁䅅䅢杁䝁䅕督あ䝁䅅䅤求䍁䅁䅣祂䝁䄸䅣求䡁䅉䅤灂䝁䅕督杁䝁䅧党獂䝁䅑䅉浂䝁䄸杣杁䝁䅫杢㉂䝁䅕督あ䝁䄰党畂䡁䅑䅉灂䝁䄴睙獂䡁䅕䅚求䝁䅑䅉穁䑁䅣䅌㍁䑁䅫睍杁䝁䅉党歂䡁䅍睌ㅂ䝁䄴兡あ䡁䅍䅌杁䡁䅍䅣祂䝁䅕兙歂䍁䅁兙橂䡁䅉睢穂䡁䅍䅉あ䝁䅧党杁䙁䅕杢灂䡁䅑党歂䍁䅁睕あ䝁䅅䅤求䡁䅍䅉桂䝁䄴䅚杁䕁䅍兙畂䝁䅅䅚桂䍁䄴䅁ぃ元䅁䅧䅣䕁䅅督桂䝁䄴兙獁䍁䅁兓畂䝁䅍杌獁䍁䅁䅤療䝁䅣党あ䝁䅧党祂䍁䅁睤灂䡁䅑䅡杁䝁䅫䅤穂䍁䅁督ㅂ䝁䅉督灂䝁䅑兡桂䡁䅉兡求䡁䅍䅌杁䝁䄸䅣求䡁䅉兙あ䝁䅕督杁䝁䅅䅉㍂䝁䄸杣牂䍁䅁兢桂䝁䄴兙湂䝁䅕兢求䝁䄴䅤杁䡁䅁䅢桂䡁䅑杚療䡁䅉兢杁䝁䅙睢祂䍁䅁兡畂䝁䅑兡㉂䝁䅫䅚ㅂ䝁䅅䅢穂䍁䅷䅉あ䝁䅕兙瑂䍁䅁䅢求䝁䅅䅚穂䍁䅷䅉桂䝁䄴䅚杁䝁䅕䅥求䝁䅍兤あ䝁䅫杤求䡁䅍䅉灂䝁䄴䅉あ䝁䅧党杁䙁䅕杢灂䡁䅑党歂䍁䅁睕あ䝁䅅䅤求䡁䅍䅉桂䝁䄴䅚杁䝁䅫杢あ䝁䅕杣畂䝁䅅䅤灂䝁䄸杢桂䝁䅷䅢㕂䍁䄴䅉䩂䡁䅑督杁䡁䅁䅢桂䡁䅑杚療䡁䅉兢杁䝁䅧党獂䡁䅁督杁䝁䄸杣湂䝁䅅杢灂䡁䅯兙あ䝁䅫睢畂䡁䅍䅉あ䝁䄸䅉療䡁䅉睙潂䝁䅕督あ䡁䅉兙あ䝁䅕䅉㍂䝁䄸杣牂䍁䅁杚祂䝁䄸兢杁䝁䅑兙灂䝁䅷入杁䡁䅑兙穂䝁䅳督杁䡁䅑睢杁䝁䅍杣療䡁䅍督瑁䝁䅙兤畂䝁䅍䅤灂䝁䄸杢桂䝁䅷䅉穂䡁䅑杣桂䡁䅑党湂䝁䅫睙杁䝁䅫杢灂䡁䅑兡桂䡁䅑兡㉂䝁䅕督㝁䍁䅁兢桂䝁䄴兙湂䝁䅕䅉㍂䝁䄸杣牂䍁䅁兙橂䡁䅉睢穂䡁䅍䅉桂䍁䅁䅣療䡁䅉䅤浂䝁䄸䅢灂䝁䄸䅉療䝁䅙䅉睂䡁䅉睢煂䝁䅕睙あ䡁䅍䅉療䡁䅉䅉㍂䝁䄸杣牂䝁䅙䅢療䡁䅣督獁䍁䅁督求䝁䅕䅉睂䡁䅉睢湂䡁䅉党穂䡁䅍䅉桂䝁䅣兙灂䝁䄴督あ䍁䅁睚療䝁䅅䅢穂䍁䅷䅉灂䝁䅑党畂䡁䅑兡浂䡁䅫䅉楂䝁䄸䅤あ䝁䅷党畂䝁䅕睙牂䡁䅍䅌杁䡁䅉党穂䝁䄸兤祂䝁䅍党杁䝁䅍睢畂䡁䅍䅤祂䝁䅅兡畂䡁䅑督獁䍁䅁兙畂䝁䅑䅉瑂䝁䅫䅢求䡁䅍䅤療䝁䄴党穂䑁䅳䅉桂䝁䄴䅚杁䝁䅍睢瑂䝁䄰兤畂䝁䅫睙桂䡁䅑党杁䝁䅍睢瑂䡁䅁兙畂䡁䅫兌㍂䝁䅫䅚求䍁䅁睚療䝁䅅䅢穂䍁䅷䅉瑂䝁䄸杢灂䡁䅑睢祂䍁䅁督あ䝁䅅䅤ㅂ䡁䅍䅌杁䝁䅅杢歂䍁䅁睢㉂䝁䅕杣穂䝁䅕党杁䡁䅣睢祂䝁䅳䅉桂䝁䅍杣療䡁䅍督杁䡁䅁杣療䝁䅯党橂䡁䅑督杁䝁䅅杢歂䍁䅁䅣療䡁䅉䅤浂䝁䄸䅢灂䝁䄸督杁䡁䅑睢杁䝁䅣兙灂䝁䄴䅉祂䝁䅕兙獂䍁䄰䅤灂䝁䄰党杁䝁䅫杢穂䝁䅫睚潂䡁䅑督畁䍁䅁䅖潂䝁䅕䅉橂䝁䄸兢睂䝁䅅杢㕂䍁䅁督求䡁䅉杤求䡁䅍䅉橂䡁䅕督あ䝁䄸兢求䡁䅉督杁䝁䅫杢杁䡁䅙兙祂䝁䅫睢ㅂ䡁䅍䅉灂䝁䄴䅚ㅂ䡁䅍䅤祂䝁䅫党穂䍁䅷䅉穂䡁䅕睙潂䍁䅁兙穂䍁䅁䅤求䝁䅍䅡畂䝁䄸䅢療䝁䅣入獁䍁䅁杣求䡁䅑兙灂䝁䅷䅌杁䝁䅕䅚ㅂ䝁䅍兙あ䝁䅫睢畂䍁䅷䅉畂䝁䄸杢瑁䡁䅁杣療䝁䅙兡あ䍁䅷䅉湂䝁䄸杤求䡁䅉杢瑂䝁䅕杢あ䍁䅷䅉潂䝁䅕兙獂䡁䅑䅡橂䝁䅅杣求䍁䅷䅉潂䝁䄸督睂䝁䅫䅤桂䝁䅷兡あ䡁䅫䅌杁䝁䄰党歂䝁䅫兙獁䍁䅁兢桂䝁䄴兤浂䝁䅅睙あ䡁䅕杣灂䝁䄴睚獁䍁䅁䅣祂䝁䄸杚求䡁䅍督灂䝁䄸杢桂䝁䅷䅉穂䝁䅕杣㉂䝁䅫睙求䡁䅍䅌杁䝁䅅杢歂䍁䅁杚灂䝁䄴兙畂䝁䅍兡桂䝁䅷䅉穂䝁䅕杣㉂䝁䅫睙求䡁䅍杌杁䙁䅑䅡求䍁䅁睙療䝁䄰䅣桂䝁䄴入杁䡁䅣兙穂䍁䅁杚療䡁䅉兢求䡁䅉䅢㕂䍁䅁睡畂䝁䄸睤畂䍁䅁兙穂䍁䅁睕瑂䝁䅫䅢求䡁䅫䅉䉂䝁䅉督あ䡁䅉兙橂䡁䅑兡療䝁䄴督獁䍁䅁兓畂䝁䅍杌杁䝁䅅杢歂䍁䅁睙潂䝁䅅杢湂䝁䅕䅚杁䝁䅫䅤穂䍁䅁杢桂䝁䄰党杁䡁䅑睢杁䕁䅅督桂䝁䄴兙獁䍁䅁兓畂䝁䅍杌杁䝁䅫杢杁䕁䅯兤獂䡁䅫䅉祁䑁䅁䅍㕁䍁䄴䅉䉂䡁䅍兙畂䝁䅅䅌杁䕁䅫杢橂䍁䄴䅉㍂䝁䅅督杁䝁䅫杢橂䝁䄸杣睂䝁䄸杣桂䡁䅑党歂䍁䅁兡畂䍁䅁杍睁䑁䅁䅏杁䝁䅅杢歂䍁䅁兡穂䍁䅁䅡求䝁䅅䅚硂䡁䅕兙祂䡁䅑党祂䝁䅕䅚杁䝁䅫杢杁䙁䅍兙畂䍁䅁杒祂䝁䅅杢橂䝁䅫督橂䝁䄸䅌杁䕁䅍兙獂䝁䅫杚療䡁䅉杢灂䝁䅅杌䅁䡁噯䅁䕂兂䅁兑穂䝁䅉兤祂䡁䅫䅉䉂䡁䅕䅤療䝁䄰睢あ䝁䅫杤求䍁䅁睒祂䝁䄸兤睂䍁䅷䅉䩂䝁䄴睙畁䍁䅷䅉あ䝁䄸睚求䡁䅑䅡求䡁䅉䅉㍂䝁䅫䅤潂䍁䅁兡あ䡁䅍䅉穂䡁䅕杙穂䝁䅫䅚灂䝁䅅杣灂䝁䅕督獁䍁䅁睢睂䝁䅕杣桂䡁䅑党穂䍁䅁兙穂䍁䅁兙畂䍁䅁兙ㅂ䡁䅑睢瑂䝁䄸䅤灂䡁䅙党杁䡁䅉党あ䝁䅅兡獂䝁䅕杣杁䝁䅫杢杁䡁䅑䅡求䍁䅁兖畂䝁䅫䅤求䝁䅑䅉呂䡁䅑兙あ䝁䅕督畁䍁䅁兓あ䍁䅁睢浂䝁䅙党祂䡁䅍䅉桂䍁䅁杣桂䝁䄴睚求䍁䅁睢浂䍁䅁兙ㅂ䡁䅑睢瑂䝁䄸䅤灂䡁䅙党杁䡁䅁杣療䝁䅑兤橂䡁䅑督杁䝁䅅杢歂䍁䅁督求䡁䅉杤灂䝁䅍党穂䍁䅷䅉灂䝁䄴睙獂䡁䅕䅚灂䝁䄴睚杁䝁䄴党㍂䍁䅁兙畂䝁䅑䅉ㅂ䡁䅍党歂䍁䅁杤求䝁䅧兡橂䝁䅷党穂䑁䅳䅉桂䝁䄴䅚杁䡁䅙党潂䝁䅫睙獂䝁䅕䅉祂䝁䅕䅣桂䝁䅫杣杁䝁䅅杢歂䍁䅁兢桂䝁䅫杢あ䝁䅕杢桂䝁䄴睙求䍁䅁督求䡁䅉杤灂䝁䅍党穂䍁䅷䅉祂䝁䅕䅣獂䝁䅅睙求䝁䄰党畂䡁䅑䅉睂䝁䅅杣あ䡁䅍䅌杁䝁䅅杢歂䍁䅁睙療䝁䅷䅢灂䡁䅍兡療䝁䄴䅉祂䝁䅕䅣桂䝁䅫杣杁䡁䅍党祂䡁䅙兡橂䝁䅕督畁䍁䅁䅖潂䝁䅕䅉橂䝁䄸兢睂䝁䅅杢㕂䍁䅁兙獂䡁䅍睢杁䡁䅁杣療䡁䅙兡歂䝁䅕督杁䝁䅙兡畂䝁䅅杢橂䝁䅕䅉桂䝁䄴䅚杁䝁䅫杢穂䡁䅕杣桂䝁䄴睙求䍁䅁䅣祂䝁䄸䅚ㅂ䝁䅍䅤穂䍁䅷䅉灂䝁䄴睙獂䡁䅕䅚灂䝁䄴睚杁䝁䅅杣祂䝁䅅杢湂䝁䅫杢湂䍁䅁杤求䝁䅧兡橂䝁䅷党杁䝁䅙兡畂䝁䅅杢橂䝁䅫杢湂䍁䅁䅤潂䡁䅉睢ㅂ䝁䅣䅡杁䡁䅑䅡灂䡁䅉䅚杁䡁䅁兙祂䡁䅑兡求䡁䅍睏杁䝁䅅杢歂䍁䅁兙浂䡁䅑党祂䝁䄰兙祂䝁䅳党あ䍁䅁䅣祂䝁䄸䅚ㅂ䝁䅍䅤穂䍁䅷䅉穂䡁䅕睙潂䍁䅁兙穂䍁䅁党㑂䡁䅑党畂䝁䅑党歂䍁䅁督求䡁䅉杤灂䝁䅍党杁䝁䅍睢畂䡁䅑杣桂䝁䅍䅤穂䍁䅷䅉湂䡁䅕兙祂䝁䅅杢あ䝁䅕党歂䍁䅁兙穂䡁䅍党あ䍁䅁䅣祂䝁䄸䅤求䝁䅍䅤灂䝁䄸杢杁䝁䅑党楂䡁䅑䅉橂䝁䅅杢橂䝁䅕䅢獂䝁䅅䅤灂䝁䄸杢獁䍁䅁䅣祂䝁䅕䅣桂䝁䅫䅚杁䝁䄰兙灂䝁䄴䅤求䝁䄴兙畂䝁䅍党獁䍁䅁兙畂䝁䅑䅉歂䝁䅫督桂䝁䅉兡獂䝁䅫䅤㕂䍁䅁兙畂䝁䅑䅉桂䝁䅍睙灂䝁䅑党畂䡁䅑䅉灂䝁䄴督ㅂ䡁䅉兙畂䝁䅍党畁䍁䅁兑穂䝁䅉兤祂䡁䅫䅉䉂䡁䅕䅤療䝁䄰睢あ䝁䅫杤求䍁䅁睒祂䝁䄸兤睂䍁䅷䅉䩂䝁䄴睙畁䍁䅁睤桂䡁䅍䅉浂䝁䄸兤畂䝁䅑党歂䍁䅁兡畂䍁䅁免㕁䑁䅫李杁䝁䅅杢歂䍁䅁兡穂䍁䅁杙桂䡁䅍党歂䍁䅁兡畂䍁䅁䅒ㅂ䝁䅷兤あ䝁䅧䅌杁䕁䅣党療䡁䅉睚灂䝁䅅杌䅁䱁愸䅁浂兄䅁兑穂䝁䅧䅢桂䝁䄴䅚杁䕁䅫杢橂䍁䄴䅉睂䡁䅉睢㉂䝁䅫䅚求䡁䅍䅉桂䝁䅑䅚灂䡁䅑兡㉂䝁䅕督杁䝁䅅杢歂䍁䅁督睂䝁䅕睙灂䝁䅅䅢あ䡁䅫䅉灂䝁䄴睚祂䝁䅕䅚灂䝁䅕杢あ䡁䅍䅉灂䝁䄴䅉あ䝁䅧党杁䕁䄴睢祂䡁䅑䅡杁䝁䅅杢歂䍁䅁䅔桂䡁䅑兡畂䍁䅁兑瑂䝁䅕杣灂䝁䅍兙獁䍁䅁兒ㅂ䡁䅉睢睂䝁䅕䅌杁䕁䅅督灂䝁䅅䅉兂䝁䅅睙灂䝁䅙兡橂䍁䅷䅉桂䝁䄴䅚杁䝁䅫杢あ䝁䅕杣畂䝁䅅䅤灂䝁䄸杢桂䝁䅷䅢㕂䍁䄴䅉䩂䡁䅑䅉療䡁䅁党祂䝁䅅䅤求䡁䅍䅉あ䝁䅧杣療䡁䅕睚潂䍁䅁䅔灂䝁䅙党杁䙁䅍睙灂䝁䅕杢橂䝁䅕督獁䍁䅁䅕求䡁䅉督療䝁䄴兙獂䍁䅁睑桂䡁䅉党獁䍁䅁睕睂䝁䅕睙灂䝁䅅䅢あ䡁䅫䅉䉂䝁䅑䅚灂䡁䅑兡㉂䝁䅕督獁䍁䅁兙畂䝁䅑䅉䩂䝁䄴䅤求䡁䅉兢求䝁䅑兡桂䡁䅑党穂䍁䅁督求䝁䅣兢求䝁䄴䅤穂䍁䄴䅉啂䝁䅧党杁䕁䅷兡浂䝁䅕䅉呂䝁䅍兡求䝁䄴睙求䡁䅍䅉穂䝁䅕睚瑂䝁䅕杢あ䍁䅁睢浂䝁䅙党祂䡁䅍䅉睂䝁䅧兙祂䝁䄰兙橂䝁䅕兤あ䝁䅫睙桂䝁䅷䅉穂䝁䄸䅢ㅂ䡁䅑兡療䝁䄴督獁䍁䅁兡畂䝁䅍䅢ㅂ䝁䅑兡畂䝁䅣䅉橂䝁䄸杢あ䡁䅉睢獂䝁䅷党歂䍁䅁杣求䝁䅷党桂䡁䅍党杁䡁䅁睢獂䡁䅫兢求䡁䅉督獁䍁䅁䅚灂䡁䅍兡畂䡁䅑党湂䡁䅉兙畂䡁䅑督獁䍁䅁䅤桂䝁䅉䅢求䡁䅑䅉橂䝁䄸兙あ䝁䅫杢湂䡁䅍䅌杁䡁䅑䅡灂䝁䅍睡求䝁䄴党祂䡁䅍䅌杁䡁䅍睢獂䡁䅕杙灂䝁䅷兡㙂䝁䅕杣穂䍁䅷䅉桂䝁䄴䅚杁䡁䅑兙楂䝁䅷党あ䍁䅁杙灂䝁䄴䅚求䡁䅉督㝁䍁䅁兙畂䝁䅑䅉畂䡁䅕䅤祂䝁䅫䅤灂䝁䄸杢杁䡁䅍睢獂䡁䅕䅤灂䝁䄸杢穂䍁䅷䅉穂䡁䅕睙潂䍁䅁兙穂䍁䅁䅤潂䝁䅫睙牂䝁䅕杢求䡁䅉督獁䍁䅁督あ䝁䅅杙灂䝁䅷兡㙂䝁䅕杣穂䍁䅷䅉求䝁䄰兤獂䡁䅍兡浂䝁䅫党祂䡁䅍䅌杁䝁䅅杢歂䍁䅁兙歂䝁䅑兡あ䝁䅫杤求䡁䅍杌杁䕁䅫䅤穂䍁䅁䅕求䡁䅉督療䝁䄴兙獂䍁䅁睑桂䡁䅉党杁䡁䅍党湂䝁䄰党畂䡁䅑䅉睂䡁䅉睢㉂䝁䅫䅚求䡁䅍䅉桂䍁䅁杣桂䝁䄴睚求䍁䅁睢浂䍁䅁杢桂䡁䅑兤祂䝁䅅䅢獁䍁䅁杢桂䡁䅑兤祂䝁䅕兌歂䝁䅕杣灂䡁䅙党歂䍁䅷䅉楂䝁䅫睢歂䝁䅕睚祂䝁䅅䅚桂䝁䅉䅢求䍁䅷䅉桂䝁䄴䅚杁䡁䅁党祂䝁䅙睢祂䝁䄰兙畂䝁䅍党杁䝁䅫杢湂䡁䅉党歂䝁䅫党畂䡁䅑督㝁䍁䅁督療䝁䅷兤あ䝁䅫睢畂䡁䅍䅉浂䝁䄸杣杁䡁䅑睢療䡁䅑䅡睂䝁䅅督あ䝁䅕督獁䍁䅁兢療䡁䅕䅤潂䍁䅁睤桂䡁䅍䅡求䡁䅍䅉桂䝁䄴䅚杁䡁䅉兡畂䡁䅍党穂䍁䅷䅉歂䝁䅕杢あ䡁䅕杣求䍁䅁睙獂䝁䅕兙畂䝁䅫杢湂䍁䅷䅉桂䝁䄴䅚杁䝁䅍兙祂䝁䅕䅉浂䝁䄸杣杁䡁䅑党求䡁䅑䅡㝁䍁䅁兙畂䝁䅑䅉潂䝁䄸兤穂䝁䅕䅡療䝁䅷䅚杁䡁䅍兤睂䡁䅁䅢灂䝁䅕督杁䝁䄴兙あ䡁䅕杣求䍁䄰䅚求䡁䅉兡㉂䝁䅕䅚杁䡁䅉䅡求䝁䄸䅢療䝁䅣入杁䝁䅫杢湂䡁䅉党歂䝁䅫党畂䡁䅑督獁䍁䅁杙灂䝁䄸䅚求䝁䅣杣桂䝁䅑兙楂䝁䅷党杁䡁䅍兤祂䝁䅙兙橂䝁䅕䅉㍂䝁䅕䅤あ䝁䅫杢湂䍁䅁兙湂䝁䅕杢あ䡁䅍䅌杁䡁䅁党祂䝁䅙睢祂䝁䄰兙畂䝁䅍党杁䝁䅕杢橂䝁䅅䅣穂䡁䅕䅢桂䡁䅑党穂䍁䅷䅉桂䝁䄴䅚杁䡁䅍䅣求䝁䅍兡桂䝁䅷䅤㕂䍁䅁䅣療䝁䅷入瑂䝁䅕杣穂䍁䄴䅉啂䝁䅧党杁䙁䅍䅣求䝁䅍兡桂䝁䅷䅤㕂䍁䅁兑歂䝁䅑兡あ䝁䅫杤求䡁䅍䅉穂䝁䅕睚瑂䝁䅕杢あ䍁䅁睢浂䝁䅙党祂䡁䅍䅉祂䝁䅧党療䝁䅷睢湂䡁䅫䅉瑂䝁䄸䅚灂䝁䅙兡求䡁䅉督獁䍁䅁杚療䝁䅅兢杁䝁䅍睢畂䡁䅑杣療䝁䅷䅉桂䝁䅣党畂䡁䅑督獁䍁䅁督ㅂ䡁䅉杚桂䝁䅍䅤桂䝁䄴䅤穂䍁䅁兙畂䝁䅑䅉㍂䝁䅕䅤あ䝁䅫杢湂䍁䅁兙湂䝁䅕杢あ䡁䅍䅌杁䡁䅁䅓杁䝁䄴党ㅂ䡁䅑杣桂䝁䅷兡㙂䝁䅕杣穂䍁䅷䅉桂䝁䅑杤桂䝁䄴睙求䝁䅑䅉橂䝁䅕杣桂䝁䄰兡橂䡁䅍䅉ㅂ䡁䅍党歂䍁䅁兡畂䍁䅁睙桂䡁䅑兙獂䡁䅫䅤灂䝁䅍䅉橂䝁䄸杢㉂䝁䅕杣あ䝁䅕杣穂䍁䅷䅉求䝁䄴杤灂䡁䅉睢畂䝁䄰党畂䡁䅑兙獂䍁䅁杚灂䝁䅷䅤求䡁䅉督獁䍁䅁兡畂䝁䅣杣求䝁䅑兡求䝁䄴䅤穂䍁䅁杚療䡁䅉䅉あ䝁䅧党杁䝁䄰兙畂䡁䅕杚桂䝁䅍䅤ㅂ䡁䅉兡畂䝁䅣䅉療䝁䅙䅉橂䝁䅕杣桂䝁䄰兡橂䍁䅁睙桂䡁䅁兙橂䝁䅫䅤療䡁䅉督獁䍁䅁䅣獂䝁䅅督瑂䝁䅅䅉歂䝁䅫督睂䝁䅷兙㕂䍁䅁䅣桂䝁䄴党獂䡁䅍䅉桂䝁䄴䅚杁䡁䅍睢獂䝁䅅杣杁䝁䅍党獂䝁䅷督獁䍁䅁兡畂䝁䅣杣求䝁䅑兡求䝁䄴䅤穂䍁䅁杚療䡁䅉䅉あ䝁䅕䅥あ䝁䅫䅢求䍁䅁䅣祂䝁䅫杢あ䝁䅫杢湂䍁䅷䅉あ䝁䅧党祂䝁䄰睢睂䝁䅷兙穂䡁䅑兡橂䍁䅁兢求䡁䅑兙獂䡁䅍䅌杁䝁䅅杢歂䍁䅁兙獂䝁䅷睢㕂䡁䅍䅉浂䝁䄸杣杁䡁䅣党獂䝁䅑兡畂䝁䅣杌杁䕁䅫䅤穂䍁䅁兓畂䡁䅑党祂䝁䄰党歂䝁䅫兙あ䝁䅕督杁䡁䅍党湂䝁䄰党畂䡁䅑䅉睂䡁䅉睢歂䡁䅕睙求䡁䅍䅉硁䍁䅷䅎杁䝁䅉兤あ䝁䅅杢求䝁䅑兡療䝁䅷䅉桂䝁䄴䅚杁䡁䅉党獂䝁䅅䅤求䝁䅑䅉歂䝁䅕杣灂䡁䅙兙あ䝁䅫杤求䡁䅍䅌杁䝁䅫杢橂䝁䅷兤歂䝁䅫杢湂䍁䅁杢瑁䝁䄰党あ䝁䅧入獂䡁䅁入祂䡁䅉睢獂䝁䅫䅚療䝁䄴党畁䍁䅁兓あ䍁䅁睢浂䝁䅙党祂䡁䅍䅉灂䡁䅑督杁䡁䅁杣療䝁䅑兤橂䡁䅑督杁䡁䅑睢杁䝁䅍兤穂䡁䅑睢瑂䝁䅕杣穂䍁䅁兡畂䍁䅁兙杁䡁䅉兙畂䝁䅣党杁䝁䄸杚杁䝁䅍睢畂䡁䅍兤瑂䝁䅕杣杁䝁䅅杢歂䍁䅁兡畂䝁䅑兤穂䡁䅑杣灂䝁䅅䅢杁䝁䄰兙祂䝁䅳党あ䡁䅍䅌杁䡁䅍兤橂䝁䅧䅉桂䡁䅍䅉桂䡁䅉睙潂䝁䅫䅤求䝁䅍䅤ㅂ䡁䅉兙獂䍁䅁睙療䝁䅅䅤灂䝁䄴睚穂䍁䅷䅉橂䝁䄸杢穂䡁䅑杣ㅂ䝁䅍䅤灂䝁䄸杢獁䍁䅁党畂䝁䅕杣湂䡁䅫䅌杁䝁䅙睢療䝁䅑䅉桂䝁䄴䅚杁䝁䅉党㉂䝁䅕杣桂䝁䅣党獁䍁䅁䅣求䡁䅉督療䝁䄴兙獂䍁䅁睙桂䡁䅉党獁䍁䅁兙畂䝁䅑䅉睂䝁䅧兙祂䝁䄰兙橂䝁䅕兤あ䝁䅫睙桂䝁䅷杌杁䙁䅑䅡求䍁䅁睙療䝁䄰䅣桂䝁䄴入杁䡁䅣兙穂䍁䅁杚療䡁䅉兢求䡁䅉䅢㕂䍁䅁睡畂䝁䄸睤畂䍁䅁兙穂䍁䅁兑穂䝁䅧䅢桂䝁䄴䅚杁䕁䅣䅢療䝁䅉兙獂䍁䅁䅓療䝁䅷䅚灂䝁䄴睚穂䍁䅁兓畂䝁䅍杌杁䝁䅅杢歂䍁䅁睙潂䝁䅅杢湂䝁䅕䅚杁䝁䅫䅤穂䍁䅁杢桂䝁䄰党杁䡁䅑睢杁䕁䅅督潂䝁䅷兙畂䝁䅑䅉䩂䝁䄴睙畁䍁䅁兡畂䍁䅁兑ㅂ䝁䅣兤穂䡁䅑䅉祁䑁䅁杍祁䍁䄴䅉䉂䡁䅍䅡獂䝁䅅杢歂䍁䅁兓畂䝁䅍杌杁䡁䅣兙穂䍁䅁杚療䡁䅕杢歂䝁䅕䅚杁䝁䅫杢杁䑁䅅兏祁䑁䅑䅉桂䝁䄴䅚杁䝁䅫督杁䝁䅧党桂䝁䅑兣ㅂ䝁䅅杣あ䝁䅕杣求䝁䅑䅉灂䝁䄴䅉塂䝁䅫䅢瑂䝁䅫杢湂䡁䅑睢畂䍁䅷䅉䕂䝁䅕䅢桂䡁䅣兙祂䝁䅕杌䅁䑁卣䅁祂䅃䅁兑穂䡁䅁党畂䍁䅁兑求䡁䅉睢湂䝁䅕䅢穂䍁䅷䅉䩂䝁䄴睙畁䍁䅁䅚求䡁䅍兡湂䝁䄴督獁䍁䅁䅚求䡁䅙党獂䝁䄸䅣穂䍁䅷䅉瑂䝁䅅杢ㅂ䝁䅙兙橂䡁䅑兤祂䝁䅕督獁䍁䅁兙畂䝁䅑䅉穂䝁䅕䅢獂䡁䅍䅉桂䝁䅕杣療䝁䅣党獂䍁䅁兡畂䡁䅍兤獂䝁䅅䅤灂䝁䄸杢杁䡁䅁杣療䝁䅑兤橂䡁䅑督杁䡁䅁杣灂䝁䄰兙祂䝁䅫䅢㕂䍁䅁杚療䡁䅉䅉ㅂ䡁䅍党杁䝁䅫杢杁䡁䅑䅡求䍁䅁党畂䝁䅕杣湂䡁䅫䅉灂䝁䄴杚祂䝁䅅督あ䡁䅉兤橂䡁䅑兤祂䝁䅕䅉桂䝁䄴䅚杁䡁䅍兤穂䡁䅑兙灂䝁䄴兙楂䝁䅷党杁䝁䅫杢穂䡁䅕䅢桂䡁䅑兡療䝁䄴䅉瑂䝁䅅䅤求䡁䅉兡桂䝁䅷督杁䝁䄰兙祂䝁䅳党あ䡁䅍䅉灂䝁䄴䅉あ䝁䅧党杁䙁䅕杢灂䡁䅑党歂䍁䅁睕あ䝁䅅䅤求䡁䅍䅌杁䕁䅅督灂䝁䅅䅌杁䕁䅍兙畂䝁䅅䅚桂䍁䅷䅉䙂䡁䅕杣療䡁䅁党獁䍁䅁兙畂䝁䅑䅉䵂䝁䅅䅤灂䝁䄴䅉䉂䝁䄰党祂䝁䅫睙桂䍁䄴䅉䩂䡁䅑䅉療䡁䅁党祂䝁䅅䅤求䡁䅍䅉灂䝁䄴䅉あ䡁䅣睢杁䡁䅍党湂䝁䄰党畂䡁䅑督獁䍁䅁兒畂䝁䅕杣湂䡁䅫䅉䩂䝁䄴䅚ㅂ䡁䅍䅤祂䝁䅫兙獂䍁䅁兙畂䝁䅑䅉啂䝁䅧党祂䝁䄰兙獂䍁䅁村桂䡁䅉杣灂䝁䅕杣畁䍁䅁䅖潂䝁䅕䅉橂䝁䄸兢睂䝁䅅杢㕂䍁䅁睢浂䝁䅙党祂䡁䅍䅉兂䡁䅫杣療䙁䅑䅡灂䝁䄴䅉あ䝁䅧党祂䝁䄰兙獂䍁䅁杙桂䡁䅉杣灂䝁䅕杣穂䍁䅁杚療䡁䅉䅉ㅂ䡁䅍党杁䝁䅫杢杁䝁䅷兡あ䝁䅧兡ㅂ䝁䄰兌灂䝁䄸杢杁䝁䅉兙あ䡁䅑党祂䝁䅫党穂䍁䅁兡畂䍁䅁党獂䝁䅕睙あ䡁䅉兡橂䍁䅁杤求䝁䅧兡橂䝁䅷党穂䍁䅁兙畂䝁䅑䅉求䝁䄴党祂䝁䅣入杁䡁䅍䅤療䡁䅉兙湂䝁䅕䅉灂䝁䄴䅚ㅂ䡁䅍䅤祂䝁䅫党穂䑁䅳䅉兂䡁䅫杣療䝁䅣党獂䍁䅁䅗啂䕁䅕䅉あ䝁䅧兙あ䍁䅁杣求䝁䅑兤橂䝁䅕督杁䡁䅑䅡求䍁䅁杣灂䡁䅍睡杁䝁䄸杚杁䝁䅍睢祂䡁䅉睢穂䝁䅫睢畂䍁䅁兤畂䝁䅑党祂䍁䅁兡畂䡁䅍兤獂䝁䅅䅤灂䝁䄸杢杁䝁䅫杢杁䝁䅕杢求䡁䅉睚㕂䍁䅁兡畂䝁䅙杣桂䡁䅍䅤祂䡁䅕睙あ䡁䅕杣求䍁䅁睢睂䝁䅕杣桂䡁䅑兡畂䝁䅣䅉穂䡁䅫督あ䝁䅕兢穂䑁䅳䅉桂䝁䄴䅚杁䙁䅁入祂䝁䄸睚求䝁䅷䅉䥂䙁䅁睕杁䝁䅙睢祂䍁䅁兙睂䡁䅁䅢灂䝁䅍兙あ䝁䅫睢畂䡁䅍䅉㍂䝁䅫䅤潂䝁䅫杢杁䡁䅑䅡求䍁䅁䅣療䡁䅣党祂䍁䅁睚求䝁䄴党祂䝁䅅䅤灂䝁䄸杢杁䝁䄰兙祂䝁䅳党あ䍁䄴䅉䩂䡁䅑䅉桂䝁䅷督療䍁䅁睢浂䝁䅙党祂䡁䅍䅉兂䡁䅫杣療䝁䅣党獂䍁䅁䅗啂䕁䅙䅉あ䝁䄸䅉睂䡁䅉睢㉂䝁䅫䅚求䍁䅁䅣祂䝁䄸䅤求䝁䅍䅤灂䝁䄸杢杁䝁䅅睚桂䝁䅫杢穂䡁䅑䅉浂䝁䅫杣求䑁䅳䅉䑂䡁䅉入療䝁䅣党獂䍁䅁杗杁䝁䅙睢祂䍁䅁督ㅂ䝁䅉兌桂䝁䄰杙灂䝁䅕杢あ䍁䅁兙畂䝁䅑䅉橂䡁䅉入療䝁䅣党畂䝁䅫睙杁䝁䅅䅣睂䝁䅷兡橂䝁䅅䅤灂䝁䄸杢穂䍁䅁兡畂䍁䅁䅤潂䝁䅕䅉求䝁䄴党祂䝁䅣入杁䝁䅫杢浂䡁䅉兙穂䡁䅑杣ㅂ䝁䅍䅤ㅂ䡁䅉党杁䝁䄰兙祂䝁䅳党あ䑁䅳䅉呂䡁䅁兙橂䝁䅕䅢療䝁䅙䅤杁䙁䅍兤楂䡁䅍党桂䍁䅁杚療䡁䅉䅉ㅂ䡁䅍党杁䝁䅫杢杁䡁䅁兡睂䝁䅕兌灂䝁䄴兌睂䝁䅫䅣求䍁䅁兙睂䡁䅁䅢灂䝁䅍兙あ䝁䅫睢畂䡁䅍䅉灂䝁䄴䅉療䝁䅙杚穂䝁䅧睢祂䝁䅕䅉療䝁䅫䅢杁䡁䅁杣療䝁䅑兤橂䡁䅑兡療䝁䄴睏杁䝁䅅杢歂䍁䅁睑祂䡁䅫睢湂䝁䅕䅢杁䙁䅧杍睁䑁䅅䅌杁䡁䅣䅡灂䝁䅍䅡杁䝁䅫督杁䡁䅕督求䝁䅑䅉灂䝁䄴䅉歂䝁䅕督灂䝁䅣杢灂䝁䄴睚杁䝁䅍睢獂䝁䅑䅉穂䡁䅫督あ䝁䅕兢穂䍁䅷䅉穂䡁䅕睙潂䍁䅁兙穂䍁䅁杣求䝁䅙杣灂䝁䅣党祂䝁䅅䅤求䝁䅑䅉桂䡁䅁䅣獂䝁䅫兙畂䝁䅍党穂䍁䅷䅉橂䝁䄸䅢歂䍁䅁督あ䝁䄸杣桂䝁䅣党杁䝁䅕兣ㅂ䝁䅫䅣瑂䝁䅕杢あ䍁䅷䅉桂䝁䄴䅚杁䝁䅅党祂䝁䄸督睂䝁䅅睙求䍁䅁督㕂䡁䅍䅤求䝁䄰督畁䍁䅁䅖潂䝁䅕䅉橂䝁䄸兢睂䝁䅅杢㕂䍁䅁睤桂䡁䅍䅉浂䝁䄸兤畂䝁䅑党歂䍁䅁兡畂䍁䅁杍睁䑁䅁免杁䝁䅅杢歂䍁䅁兡穂䍁䅁䅡求䝁䅅䅚硂䡁䅕兙祂䡁䅑党祂䝁䅕䅚杁䝁䅫杢杁䕁䄴睢祂䡁䅑䅡楂䝁䄸杣療䡁䅕睚潂䍁䅷䅉乂䝁䅅督穂䝁䅅睙潂䡁䅕督求䡁䅑䅤穂䍁䄴䅁䡂兄䅁䅚䅣䕁䅅督睂䝁䅕杢杁䙁䅑党橂䝁䅧杢療䝁䅷睢湂䡁䅫䅌杁䕁䅫杢橂䍁䄴䅉睂䡁䅉睢㉂䝁䅫䅚求䡁䅍䅉灂䝁䄴䅚ㅂ䡁䅍䅤祂䝁䅫兙獂䍁䅁督療䝁䅙䅤㍂䝁䅅杣求䍁䅁䅤潂䝁䅅䅤杁䝁䅙睢橂䡁䅕督求䡁䅍䅉療䝁䄴䅉潂䝁䅕䅢睂䝁䅫杢湂䍁䅁睙ㅂ䡁䅍䅤療䝁䄰党祂䡁䅍䅉灂䝁䄴䅉桂䡁䅍督求䡁䅑兌灂䝁䄴䅤求䝁䄴督灂䡁䅙党杁䝁䅫杢歂䡁䅕督あ䡁䅉兡求䡁䅍䅉㍂䝁䄸杣獂䝁䅑睤灂䝁䅑党畁䍁䅁䅖潂䝁䅕䅉橂䝁䄸兢睂䝁䅅杢㕂䉁杫督杁䡁䅍睢獂䡁䅕䅤灂䝁䄸杢穂䍁䅁兙歂䝁䅑杣求䡁䅍督杁䝁䅍睢瑂䡁䅁䅢求䡁䅧䅉求䝁䄴杤灂䡁䅉睢畂䝁䄰党畂䡁䅑督杁䡁䅣䅡求䡁䅉党杁䝁䅫䅤杁䝁䅫督杁䝁䅍杣灂䡁䅑兡橂䝁䅅䅢杁䡁䅑睢杁䝁䄸䅣あ䝁䅫兢灂䡁䅯党杁䡁䅑䅡求䍁䅁兙穂䡁䅍党あ䍁䅁䅚求䡁䅍兡湂䝁䄴䅌杁䝁䄸䅣求䡁䅉兙あ䝁䅫睢畂䍁䅷䅉桂䝁䄴䅚杁䝁䄰兙灂䝁䄴䅤求䝁䄴兙畂䝁䅍党杁䝁䅷兡浂䝁䅕睙㕂䝁䅍䅢求䍁䄴䅉䩂䡁䅑督杁䡁䅍睢浂䡁䅑睤桂䡁䅉党杁䝁䅫督杁䡁䅕督求䝁䅑䅉灂䝁䄴䅉睂䝁䅕杣浂䝁䄸杣瑂䝁䅅杢橂䝁䅕䅉求䝁䄴睚灂䝁䄴党求䡁䅉兡畂䝁䅣䅌杁䝁䄰睢歂䝁䅕䅢灂䝁䄴睚杁䝁䅅杢歂䍁䅁䅚求䡁䅍兡湂䝁䄴䅌杁䡁䅍兤睂䡁䅁䅢㕂䍁䅁睙潂䝁䅅兡畂䍁䅁兢桂䝁䄴兙湂䝁䅕兢求䝁䄴䅤獁䍁䅁䅣祂䝁䅕䅚灂䝁䅍䅤灂䡁䅙党杁䝁䅅杢歂䍁䅁䅣祂䝁䅕督橂䡁䅉兡睂䡁䅑兡㉂䝁䅕䅉瑂䝁䅅兡畂䡁䅑党畂䝁䅅杢橂䝁䅕䅌杁䝁䅑兡湂䝁䅫䅤桂䝁䅷䅉湂䡁䅉兡歂䍁䅁兢桂䝁䄴兙湂䝁䅕兢求䝁䄴䅤獁䍁䅁兙畂䝁䅑䅉灂䝁䄴䅚ㅂ䡁䅍䅤祂䝁䅫兙獂䍁䅁䅚桂䡁䅑兙杁䝁䄰兙畂䝁䅅睚求䝁䄰党畂䡁䅑杌杁䙁䅑䅡求䍁䅁睙療䝁䄰䅣桂䝁䄴入杁䡁䅍党祂䡁䅙党穂䍁䅁兙杁䡁䅉兙畂䝁䅣党杁䝁䄸杚杁䝁䅅督穂䝁䅕䅤瑁䝁䅫杢あ䝁䅕杢穂䝁䅫杤求䍁䅁兡畂䝁䅑兤穂䡁䅑杣灂䝁䅕督獁䍁䅁兡畂䝁䅍䅢ㅂ䝁䅑兡畂䝁䅣䅉療䝁䅫䅢杁䝁䅅杢歂䍁䅁睚桂䡁䅍䅉求䡁䅧䅣獂䝁䄸杣桂䡁䅑兡療䝁䄴䅉桂䝁䄴䅚杁䡁䅁杣療䝁䅑兤橂䡁䅑兡療䝁䄴睏杁䝁䄸兡獂䍁䅁兙畂䝁䅑䅉湂䝁䅅督杁䡁䅁杣療䝁䅍党穂䡁䅍兡畂䝁䅣䅉桂䝁䄴䅚杁䝁䅑兡穂䡁䅑杣灂䝁䅉兤あ䝁䅫睢畂䑁䅳䅉桂䝁䄴䅚杁䝁䄸兡獂䍁䅁兙畂䝁䅑䅉湂䝁䅅督杁䡁䅉党浂䝁䅫杢灂䝁䄴睚杁䝁䅅杢歂䍁䅁兢桂䡁䅉睡求䡁䅑兡畂䝁䅣䅌杁䝁䅅督杁䡁䅣党獂䝁䅷䅉桂䡁䅍䅉楂䡁䅕䅢牂䍁䅁兙畂䝁䅑䅉穂䡁䅁党橂䝁䅫兙獂䡁䅑入杁䝁䅍䅡求䝁䄰兡橂䝁䅅䅢穂䍁䅷䅉求䝁䄴睚灂䝁䄴党求䡁䅉兡畂䝁䅣䅉桂䝁䄴䅚杁䝁䅍睢畂䡁䅍䅤祂䡁䅕睙あ䝁䅫睢畂䍁䅷䅉睂䝁䄸睤求䡁䅉䅉桂䝁䄴䅚杁䡁䅕䅤灂䝁䅷兡あ䝁䅫党穂䍁䅷䅉瑂䝁䅕䅤桂䝁䅷督杁䝁䅅杢歂䍁䅁兢灂䝁䄴兡畂䝁䅣䅌杁䝁䅅杢歂䍁䅁䅣潂䝁䅅杣瑂䝁䅅睙求䡁䅕䅤灂䝁䅍兙獂䡁䅍杌杁䕁䅅督睂䝁䅕杢杁䙁䅑党橂䝁䅧杢療䝁䅷睢湂䡁䅫䅌杁䕁䅫杢橂䍁䄴䅉㍂䝁䅅督杁䝁䅙睢ㅂ䝁䄴䅚求䝁䅑䅉灂䝁䄴䅉硁䑁䅫䅏硁䍁䅁兙畂䝁䅑䅉灂䡁䅍䅉潂䝁䅕兙歂䡁䅅兤桂䡁䅉䅤求䡁䅉党歂䍁䅁兡畂䍁䅁村求䝁䅑杚療䡁䅉䅚獁䍁䅁兔桂䡁䅍督桂䝁䅍䅡ㅂ䡁䅍党あ䡁䅑督畁䍁䅁兑穂䡁䅁党畂䍁䅁䅖求䝁䅍䅡畂䝁䄸䅢療䝁䅣入獁䍁䅁兓畂䝁䅍杌杁䝁䄸䅣求䡁䅉兙あ䝁䅕督杁䝁䅅督杁䝁䅅䅉穂䡁䅕杙穂䝁䅫䅚灂䝁䅅杣㕂䍁䅁睢浂䍁䅁兒瑂䝁䅕杣穂䝁䄸杢杁䕁䅕䅢求䝁䅍䅤祂䝁䅫睙杁䕁䅍睢畁䅁䅁公䄸䑁䩁䅁䉂䡁䅍督求䝁䄰杙獂䡁䅫䅉䍂䝁䅫睢穂䝁䅍兡求䝁䄴睙求䡁䅍䅌杁䕁䅫杢橂䍁䄴䅌杁䝁䅅䅉楂䝁䅫睢あ䝁䅕睙潂䝁䄴睢獂䝁䄸睚㕂䍁䅁睙療䝁䄰䅣桂䝁䄴入獁䍁䅁䅚求䡁䅙党獂䝁䄸䅣穂䍁䅁䅤潂䝁䅕杣桂䡁䅁党ㅂ䡁䅑兡橂䍁䅁睙桂䝁䄴䅚灂䝁䅑兙あ䝁䅕督杁䝁䅙睢祂䍁䅁䅤潂䝁䅕䅉あ䡁䅉党桂䡁䅑兢求䝁䄴䅤杁䝁䄸杚杁䡁䅙兡祂䝁䅅䅢杁䝁䅑兡穂䝁䅕兙穂䝁䅕督畁䍁䅁兓あ䍁䅁䅚求䡁䅙党獂䝁䄸䅣穂䍁䅁兑䍂䕁䅫兌ㅁ䑁䅍李㉁䍁䅷䅉桂䍁䅁䅢療䝁䄴睚瑁䝁䅅睙あ䝁䅫杢湂䍁䅁䅡求䡁䅉䅣求䡁䅍䅉穂䝁䅫兢睂䝁䅷党㑂䍁䅁杤灂䡁䅉兤穂䍁䅁䅋䥂䙁䅍杖灁䍁䅁䅡求䝁䅷兡橂䝁䅅督求䍁䄰䅣祂䝁䅫兢桂䡁䅍党杁䝁䅫杢潂䝁䅫杙灂䡁䅑睢祂䍁䅁䅤潂䝁䅅䅤杁䝁䅫督杁䝁䅫杢杁䙁䅁䅡桂䡁䅍党杁䑁䅅兙癁䑁䅅杙杁䝁䅍䅢灂䝁䄴兡橂䝁䅅䅢杁䡁䅑杣灂䝁䅅䅢杁䡁䅑睢杁䡁䅑杣求䝁䅅䅤杁䡁䅉党橂䡁䅕杣祂䝁䅕杢あ䍁䅁睚求䝁䄴兡あ䝁䅅䅢杁䝁䅧党祂䡁䅁党穂䑁䅳䅉䉂䕁䅉兓瑁䑁䅅免㍁䑁䅫䅌杁䡁䅣䅡灂䝁䅍䅡杁䝁䅫督杁䝁䅫杢杁䙁䅁䅡桂䡁䅍党杁䑁䅅兙癁䑁䅅杙杁䝁䅍䅢灂䝁䄴兡橂䝁䅅䅢杁䡁䅑杣灂䝁䅅䅢杁䝁䅙睢祂䍁䅁䅤潂䝁䅕䅉あ䡁䅉党桂䡁䅑兢求䝁䄴䅤杁䝁䄸杚杁䡁䅉党橂䡁䅕杣祂䝁䅕杢あ䍁䅁睚求䝁䄴兡あ䝁䅅䅢杁䝁䅧党祂䡁䅁党穂䑁䅳䅉桂䝁䄴䅚杁䕁䅅村䩂䍁䄰李祁䑁䅕䅍獁䍁䅁兙杁䡁䅍兢桂䝁䅷䅢杁䝁䄰睢獂䝁䅕睙ㅂ䝁䅷党杁䝁䄸杣桂䝁䅷䅢㕂䍁䅁杙灂䝁䄸兙㉂䝁䅅兡獂䝁䅅杙獂䝁䅕䅉潂䝁䅕䅣桂䡁䅑兡あ䝁䅫督杁䝁䅑党獂䡁䅑兙杁䡁䅙兡祂䡁䅕督杁䝁䅕杢あ䡁䅉入杁䝁䅫杢潂䝁䅫杙灂䡁䅑睢祂䍁䅁䅤潂䝁䅅䅤杁䝁䅫督杁䝁䅫杢杁䙁䅁䅡桂䡁䅍党杁䑁䅅兙杁䝁䅍䅢灂䝁䄴兡橂䝁䅅䅢杁䡁䅑杣灂䝁䅅䅢畁䍁䅁䅖潂䝁䅕䅉橂䝁䄸兢睂䝁䅅杢㕂䍁䅁兙獂䡁䅍睢杁䝁䅑党㉂䝁䅕䅢療䡁䅁督杁䕁䅅村䩂䍁䄰䅎穁䑁䅍䅎獁䍁䅁兙杁䝁䄴党㑂䡁䅑兌湂䝁䅕杢求䡁䅉兙あ䝁䅫睢畂䍁䅁睙桂䡁䅁督灂䝁䅑䅉桂䡁䅍督求䝁䄰杙獂䡁䅫䅉瑂䝁䄸䅚ㅂ䝁䅷兙あ䝁䄸杣獁䍁䅁睤潂䝁䅫睙潂䍁䅁兡穂䍁䅁兡畂䍁䅁䅕潂䝁䅅督求䍁䅁免楂䍁䅁睙獂䝁䅫杢灂䝁䅍兙獂䍁䅁䅤祂䝁䅫兙獂䍁䅁杚療䡁䅉䅉あ䝁䅧党杁䡁䅑杣求䝁䅅䅤瑂䝁䅕杢あ䍁䅁睢浂䍁䅁䅡求䡁䅁兙あ䝁䅫䅤灂䡁䅍䅉䍂䍁䅁杤灂䡁䅉兤穂䍁䅁䅋䥂䕁䅉杖灁䍁䄴䅉䩂䝁䄴䅉桂䝁䅑䅚灂䡁䅑兡療䝁䄴䅌杁䝁䅫䅤杁䝁䅑党㉂䝁䅕䅢療䡁䅁督杁䝁䅅杢杁䝁䄸杣桂䝁䅷䅉畂䝁䄸杢瑁䝁䄴兤橂䝁䅷党療䡁䅍兡歂䝁䅕䅉睂䝁䄸䅢㕂䝁䄰党祂䝁䅅督求䍁䅁兡畂䝁䅧兡楂䝁䅫䅤療䡁䅉䅉あ䝁䅅杣湂䝁䅕䅤灂䝁䄴睚杁䡁䅑杣桂䝁䄴督睂䝁䅷兙畂䡁䅑兌祂䝁䅕䅢桂䡁䅑党歂䍁䅁䅡求䡁䅉䅣求䡁䅍杤灂䡁䅉兤穂䝁䅕督㝁䍁䅁兙畂䝁䅑䅉桂䍁䅁督瑂䝁䅅䅢獂䍁䅁兢療䝁䅷党橂䡁䅕䅢求䍁䅁兡畂䡁䅑党祂䝁䅙党祂䝁䄸杢瑁䱁䑅䅉祂䝁䅕睙求䡁䅁䅤療䡁䅉䅉桂䝁䅣睢畂䝁䅫督あ䍁䅁䅤桂䡁䅉睚求䡁䅑兡畂䝁䅣䅉䥂䕁䅉杖杁䝁䅅杢歂䍁䅁䅓䕂䙁䅙杌杁䙁䅑䅡求䍁䅁睙療䝁䄰䅣桂䝁䄴入杁䝁䅧兙穂䍁䅁睙療䝁䅷䅢桂䝁䅉睢祂䝁䅅䅤灂䝁䄸杢杁䝁䅅睚祂䝁䅕党瑂䝁䅕杢あ䡁䅍䅉㍂䝁䅫䅤潂䍁䅁睒灂䝁䅷党桂䝁䅑䅉呂䝁䅍兡求䝁䄴睙求䡁䅍䅌杁䕁䅫杢橂䍁䄴䅉桂䝁䄴䅚杁䕁䅉党灂䕁䅣党畂䝁䅕䅌杁䕁䅷䅤歂䍁䄴䅉啂䝁䅧党杁䝁䅍睢瑂䡁䅁兙畂䡁䅫䅉㍂䝁䅅督杁䝁䅙睢祂䝁䄰党祂䝁䅷入杁䝁䅳杢療䡁䅣杢杁䝁䅅督杁䙁䅙党畂䡁䅑杣ㅂ䡁䅍䅉䍂䝁䅫睢穂䝁䅍兡求䝁䄴睙求䡁䅍䅌杁䕁䅫杢橂䍁䄴䅉桂䝁䄴䅚杁䝁䅍䅡桂䝁䄴睚求䝁䅑䅉灂䡁䅑督杁䝁䄴兙瑂䝁䅕䅉あ䝁䄸䅉䉂䡁䅍督求䝁䄰杙獂䡁䅫䅉䍂䝁䅫睢穂䝁䅍兡求䝁䄴睙求䡁䅍䅌杁䕁䅫杢橂䍁䄴䅉灂䝁䄴䅉䭂䡁䅕杢求䍁䅁杍睁䑁䅅䅎畁䍁䅁兑穂䡁䅍党瑂䝁䅉䅢㕂䍁䅁村灂䝁䄸督橂䝁䅫党畂䝁䅍党穂䍁䅷䅉䩂䝁䄴睙畁䍁䅁睤桂䡁䅍䅉灂䝁䄴睙療䡁䅉䅣療䡁䅉兙あ䝁䅕䅚杁䝁䅫杢杁䑁䅉䅍睁䑁䅕䅉桂䝁䄴䅚杁䝁䅫督杁䝁䅧党桂䝁䅑兣ㅂ䝁䅅杣あ䝁䅕杣求䝁䅑䅉灂䝁䄴䅉呂䝁䄸兤あ䝁䅧䅉呂䝁䅅杢杁䕁䅙杣桂䝁䄴睙灂䡁䅍睙療䍁䅷䅉䑂䝁䅅䅢灂䝁䅙睢祂䝁䄴兡桂䍁䄴䅁㡄元䅁䄫䅍䕁䅅督穂䝁䅕䅤杁䕁䅕杢あ䝁䅫䅤灂䝁䅕督杁䕁䅫杢橂䍁䄴䅌杁䝁䅅䅉あ䝁䅕睙潂䝁䄴睢獂䝁䄸睚㕂䍁䅁睙療䝁䄰䅣桂䝁䄴入獁䍁䅁䅣祂䝁䄸杤灂䝁䅑党穂䍁䅁督療䝁䅍兡桂䝁䅷䅉瑂䝁䅕䅚灂䝁䅅䅉瑂䝁䅅杣牂䝁䅕䅤灂䝁䄴睚杁䝁䅅杢歂䍁䅁睙療䝁䄴䅤求䝁䄴䅤杁䝁䅑党獂䝁䅫杤求䡁䅉入杁䡁䅍党祂䡁䅙兡橂䝁䅕督杁䝁䅅睙祂䝁䄸督穂䍁䅁䅒灂䡁䅍睙療䡁䅉䅚獁䍁䅁䅖灂䝁䅳䅖療䝁䅳䅌杁䝁䅅杢歂䍁䅁睢あ䝁䅧党祂䍁䅁督療䝁䅍兡桂䝁䅷䅉瑂䝁䅕䅚灂䝁䅅䅉睂䝁䅷兙あ䝁䅙睢祂䝁䄰督畁䍁䅁兓あ䍁䅁䅚求䡁䅍兡湂䝁䄴督獁䍁䅁䅚求䡁䅙党獂䝁䄸䅣穂䍁䅷䅉桂䝁䄴䅚杁䝁䄰兙畂䝁䅅睚求䡁䅍䅉穂䝁䅕杣㉂䝁䅕杣穂䍁䅁杚療䡁䅉䅉橂䝁䄸兢瑂䡁䅕杢灂䡁䅑兡求䡁䅍䅉療䝁䄴䅉䕂䝁䅫督橂䝁䄸杣歂䍁䄴䅉啂䝁䅧党杁䝁䅍睢瑂䡁䅁兙畂䡁䅫䅉療䝁䅙杚求䡁䅉督杁䝁䅑兡穂䝁䅍睢祂䝁䅑䅉灂䝁䄴杤求䡁䅍䅤瑂䝁䅕杢あ䍁䅁党歂䡁䅕睙桂䡁䅑兡療䝁䄴䅌杁䝁䅕杢あ䝁䅕杣あ䝁䅅兡畂䝁䄰党畂䡁䅑䅌杁䝁䅅杢歂䍁䅁兢桂䡁䅉睡求䡁䅑兡畂䝁䅣䅉穂䝁䅕杣㉂䝁䅫睙求䡁䅍杌杁䕁䅫䅤杁䡁䅍党祂䡁䅙党穂䍁䅁杣求䡁䅑兙灂䝁䅷䅉灂䝁䄴杤求䡁䅍䅤療䡁䅉督獁䍁䅁睙祂䝁䅕兙あ䝁䄸杣穂䍁䅷䅉桂䝁䄴䅚杁䝁䅫杢浂䝁䅷兤求䝁䄴睙求䡁䅉督畁䍁䅁兑穂䡁䅍党あ䍁䅁兒畂䡁䅑兡あ䝁䅫党穂䍁䅁兓畂䝁䅍杌杁䡁䅣兙穂䍁䅁杚療䡁䅕杢歂䝁䅕䅚杁䝁䅫杢杁䑁䅉䅍祁䑁䅁䅉桂䝁䄴䅚杁䝁䅫督杁䝁䅉兙穂䝁䅕䅚杁䝁䅫杢杁䕁䅑兙獂䝁䅷兙穂䍁䅷䅉啂䝁䅕䅥桂䡁䅍杌杁䙁䅑䅡求䍁䅁睙療䝁䄰䅣桂䝁䄴入杁䝁䅫督杁䝁䅅䅉穂䡁䅕杙穂䝁䅫䅚灂䝁䅅杣㕂䍁䅁睢浂䍁䅁兑穂䡁䅍党あ䍁䅁兒畂䡁䅑兡あ䝁䅫党穂䍁䅁䅓療䝁䅷䅚灂䝁䄴睚穂䍁䅷䅉䵂䝁䅷睙畁䅁䅁桘䅁䕁䅙䅁䉂䡁䅍督求䡁䅑䅉乂䝁䅅杢桂䝁䅣党瑂䝁䅕杢あ䍁䅁兙畂䝁䅑䅉䑂䡁䅕督あ䝁䄸䅚㕂䍁䅁村桂䝁䄴睡穂䅁䅁東䅉䍁䅁䅁䉂䡁䅍督灂䡁䅍䅤求䝁䅑䅉䵂䝁䅫杤灂䝁䄴睚䅁䍁免䅁兄䅁䅁兑穂䡁䅍兡穂䡁䅑党歂䍁䅁䅔灂䡁䅙兡畂䝁䅣睏杁䕁䅕杢歂䍁䄰睢浂䍁䄰䅔灂䝁䅙党杁䙁䅁䅢桂䝁䄴杢灂䝁䄴睚㝁䍁䅁睑桂䡁䅉䅚灂䝁䄸杤桂䡁䅍睙ㅂ䝁䅷兙祂䑁䅳䅉䑂䝁䅧杣療䝁䄴兡橂䍁䅁䅒灂䡁䅍党桂䡁䅍党穂䑁䅳䅉偂䝁䄴睙療䝁䅷睢湂䡁䅫睏杁䙁䅁兤獂䝁䄰睢畂䝁䄸䅢療䝁䅣入㝁䍁䅁睕ㅂ䡁䅉睚求䡁䅉入䅁䉁敧䅁啄䅄䅁兑穂䡁䅍睢橂䝁䅫兙あ䝁䅕䅚杁䕁䅉兙畂䝁䅍兌䑂䝁䄸杣睂䍁䅷䅉桂䍁䅁杙桂䝁䄴睡杁䝁䅧睢獂䝁䅑兡畂䝁䅣䅉橂䝁䄸兢睂䝁䅅杢㕂䍁䅷䅉睂䡁䅉睢㉂䝁䅫䅚求䡁䅍䅉㉂䝁䅅杣灂䝁䄸兤穂䍁䅁杙桂䝁䄴睡灂䝁䄴睚杁䝁䅅杢歂䍁䅁杢療䝁䄴杙桂䝁䄴睡灂䝁䄴睚杁䡁䅁杣療䝁䅑兤橂䡁䅑督杁䝁䅅杢歂䍁䅁督求䡁䅉杤灂䝁䅍党穂䍁䅁䅤療䍁䅁兡畂䝁䅑兡㉂䝁䅫䅚ㅂ䝁䅅䅢穂䍁䅁兙畂䝁䅑䅉楂䡁䅕督灂䝁䄴党穂䡁䅍党穂䍁䅁兡畂䍁䅁睖灂䡁䅍睙療䝁䄴督灂䝁䄴䅌杁䕁䅫䅢獂䝁䅫杢療䝁䅫督獁䍁䅁兙畂䝁䅑䅉乂䝁䅫杢畂䝁䅕督療䡁䅑兙畁䍁䅁䅖潂䝁䅕䅉橂䝁䄸兢睂䝁䅅杢㕂䍁䅁睢浂䝁䅙党祂䡁䅍䅉獂䝁䅕杢歂䝁䅫杢湂䍁䅁督療䝁䅷兤あ䝁䅫睢畂䡁䅍䅌杁䝁䅫杢橂䝁䅷兤歂䝁䅫杢湂䍁䅁睙療䝁䄰兢求䡁䅉睙灂䝁䅅䅢杁䝁䅷睢桂䝁䄴督杁䝁䅅杢歂䍁䅁䅢灂䝁䄴党穂䍁䅁睢浂䍁䅁睙祂䝁䅕䅚灂䡁䅑䅌杁䝁䅍睢瑂䝁䄰党祂䝁䅍兡桂䝁䅷䅉祂䝁䅕兙獂䍁䅁党穂䡁䅑兙あ䝁䅕䅉浂䝁䅫杢桂䝁䄴睙灂䝁䄴睚獁䍁䅁睙療䝁䄴督あ䡁䅉兤橂䡁䅑兡療䝁䄴䅉獂䝁䄸兙畂䡁䅍䅌杁䝁䅷党あ䡁䅑党祂䡁䅍䅉療䝁䅙䅉橂䡁䅉党歂䝁䅫䅤獁䍁䅁䅢求䝁䅅督灂䝁䄴睚獁䍁䅁兙穂䡁䅍党あ䍁䄰杙桂䡁䅍党歂䍁䅁䅢求䝁䄴䅚灂䝁䄴睚杁䝁䅅杢歂䍁䅁党硂䡁䅕兡睂䝁䄰党畂䡁䅑䅉浂䝁䅫杢桂䝁䄴睙求䍁䅷䅉獂䝁䄸兙畂䍁䅁督㕂䝁䄴䅚灂䝁䅍兙あ䝁䅫睢畂䡁䅍䅉睂䡁䅉睢歂䡁䅕睙あ䡁䅍䅌杁䡁䅉党穂䝁䅫䅚求䝁䄴䅤灂䝁䅅䅢杁䝁䄰睢祂䡁䅑睚桂䝁䅣党穂䍁䅷䅉潂䝁䄸兢求䍁䅁党硂䡁䅕兡あ䡁䅫䅉獂䝁䄸兙畂䡁䅍䅉桂䝁䄴䅚杁䝁䅷兡畂䝁䅕督杁䝁䄸杚杁䝁䅍杣求䝁䅑兡あ䍁䅷䅉睂䝁䅕杣穂䝁䄸杢桂䝁䅷䅉桂䝁䄴䅚杁䝁䅫杢穂䡁䅑兙獂䝁䅷兢求䝁䄴䅤杁䝁䅷睢桂䝁䄴督獁䍁䅁兙ㅂ䡁䅑睢杁䝁䅙兡畂䝁䅅杢橂䝁䅕䅉桂䝁䄴䅚杁䝁䅉兤穂䝁䅫杢求䡁䅍督杁䝁䅷睢桂䝁䄴督獁䍁䅁兙畂䝁䅑䅉楂䡁䅕督灂䝁䄴党穂䡁䅍䅉獂䝁䅫杢求䡁䅍䅉療䝁䅙䅉橂䡁䅉党歂䝁䅫䅤畁䍁䅁兓あ䍁䅁兙獂䡁䅍睢杁䡁䅁杣療䡁䅙兡歂䝁䅕督杁䝁䅑党睂䝁䄸督灂䡁䅑䅉桂䝁䄴䅚杁䝁䅍兙穂䝁䅧䅉瑂䝁䅅杢桂䝁䅣党瑂䝁䅕杢あ䍁䅁督療䝁䅷兤あ䝁䅫睢畂䡁䅍䅌杁䡁䅍兤橂䝁䅧䅉桂䡁䅍䅉橂䝁䄸兢瑂䝁䅕杣橂䝁䅫兙獂䍁䅁睙潂䝁䅕睙牂䝁䅫杢湂䍁䅁兙畂䝁䅑䅉灂䝁䄴䅤求䡁䅉党穂䡁䅑兌楂䝁䅕兙祂䝁䅫杢湂䍁䅁䅚求䡁䅁睢穂䝁䅫䅤杁䡁䅁杣療䝁䅑兤橂䡁䅑督獁䍁䅁睙桂䡁䅍䅡杁䡁䅙兙ㅂ䝁䅷䅤杁䝁䅅杢歂䍁䅁杢灂䝁䅣䅡あ䍁䅁䅚求䡁䅁睢穂䝁䅫䅤療䡁䅉入杁䡁䅍党祂䡁䅙兡橂䝁䅕督獁䍁䅁䅢灂䡁䅅兤灂䝁䅑兡あ䡁䅫䅉穂䝁䄸䅢ㅂ䡁䅑兡療䝁䄴督獁䍁䅁䅣桂䡁䅫兙楂䝁䅷党穂䍁䅁兙畂䝁䅑䅉祂䝁䅕睙求䝁䅫杤桂䝁䅉䅢求䡁䅍䅉穂䝁䄸䅢ㅂ䡁䅑兡療䝁䄴督獁䍁䅁兙畂䝁䅑䅉灂䝁䄴杚療䡁䅉兢桂䡁䅑兡療䝁䄴䅉穂䝁䅕杣㉂䝁䅫睙求䡁䅍睏杁䡁䅍䅣求䝁䅍兡桂䝁䅷兡㙂䝁䅕䅚杁䝁䅙兡畂䝁䅅杢橂䝁䅫兙獂䍁䅁督求䡁䅉杤灂䝁䅍党穂䍁䅁睙療䝁䄰䅣祂䝁䅫督灂䝁䄴睚杁䝁䅫杢あ䝁䅕杣求䡁䅍䅤杁䡁䅉兙あ䝁䅕䅉祂䝁䅫督牂䍁䅁兢桂䝁䄴兙湂䝁䅕兢求䝁䄴䅤杁䝁䅅杢歂䍁䅁杚療䡁䅉党灂䝁䅣杢杁䝁䅕䅥橂䝁䅧兙畂䝁䅣党杁䡁䅍睢獂䡁䅕䅤灂䝁䄸杢穂䑁䅳䅉浂䝁䅫䅚ㅂ䝁䅍兡桂䡁䅉入杁䡁䅍党祂䡁䅙兡橂䝁䅕督杁䝁䅍睢畂䡁䅍兡穂䡁䅑兡畂䝁䅣䅉療䝁䅙䅉桂䝁䅑兢灂䝁䄴兡穂䡁䅑杣桂䡁䅑兡療䝁䄴䅉療䝁䅙䅉睂䝁䅕杢穂䝁䅫睢畂䍁䅷䅉睂䡁䅉睢浂䝁䅫䅤瑁䡁䅍䅡桂䡁䅉兡畂䝁䅣䅉桂䝁䄴䅚杁䝁䄸䅤潂䝁䅕杣杁䝁䅕兢睂䝁䅷睢㕂䝁䅕党杁䝁䅉党畂䝁䅕杚灂䡁䅑䅉睂䝁䅷兙畂䡁䅍䅌杁䝁䅙兡歂䡁䅕睙灂䝁䅅杣㕂䍁䅁兙畂䝁䅑䅉橂䝁䄸杣睂䝁䄸杣桂䡁䅑党杁䝁䅅睚求䝁䄴睙㕂䍁䅁督求䡁䅉杤灂䝁䅍党穂䍁䅷䅉桂䝁䄴䅚杁䝁䅫杢穂䡁䅑兡あ䡁䅕䅤灂䝁䄸杢桂䝁䅷䅉桂䡁䅍督求䡁䅑䅉瑂䝁䅅杢桂䝁䅣党瑂䝁䅕杢あ䍁䅁督求䡁䅉杤灂䝁䅍党穂䑁䅳䅉桂䝁䄴䅚杁䝁䅫杢㉂䝁䅕督あ䝁䅅杙獂䝁䅕䅉浂䡁䅕杢歂䡁䅍䅉穂䝁䄸䅢ㅂ䡁䅑兡療䝁䄴督獁䍁䅁兡畂䝁䅍䅢ㅂ䝁䅑兡畂䝁䅣䅉穂䝁䅅杤灂䝁䄴睚穂䍁䅷䅉瑂䝁䄸杢求䡁䅫䅉瑂䝁䅅杣牂䝁䅕䅤杁䝁䅑党睂䝁䄸督灂䡁䅑䅉桂䝁䅍睙療䡁䅕杢あ䡁䅍䅌杁䕁䅫杕䉂䍁䅁兙橂䝁䅍睢ㅂ䝁䄴䅤穂䍁䅷䅉䑂䕁䅑督獁䍁䅁杚灂䡁䅧党歂䍁䅁兙畂䝁䅑䅉㉂䝁䅅杣灂䝁䅅杙獂䝁䅕䅉桂䝁䄴杢ㅂ䝁䅫䅤灂䝁䅕督獁䍁䅁杚ㅂ䝁䅷䅢瑁䡁䅍党祂䡁䅙兡橂䝁䅕䅌杁䝁䅑兡穂䝁䅍睢ㅂ䝁䄴䅤獁䍁䅁兙畂䝁䅑䅉療䝁䄴䅢灂䝁䄴党杁䝁䅫杢㉂䝁䅕督あ䝁䄰党畂䡁䅑䅉楂䡁䅉睢牂䝁䅕杣桂䝁䅣党㝁䍁䅁兡畂䡁䅙党穂䡁䅑兢求䝁䄴䅤杁䝁䅅䅚㉂䝁䅫督療䡁䅉入杁䡁䅍党祂䡁䅙兡橂䝁䅕督㝁䍁䅁兙畂䝁䅑䅉あ䡁䅉兤穂䡁䅑䅉桂䝁䄴䅚杁䝁䅫杢㉂䝁䅕督あ䝁䄰党畂䡁䅑䅉瑂䝁䅅杢桂䝁䅣党瑂䝁䅕杢あ䍁䅁兙橂䝁䅍睢ㅂ䝁䄴䅤穂䍁䄴䅉䩂䝁䄴䅉桂䝁䅑䅚灂䡁䅑兡療䝁䄴䅌杁䡁䅑䅡求䍁䅁睙療䝁䄰䅣桂䝁䄴入杁䝁䄸杚浂䝁䅕杣穂䍁䅁䅚求䡁䅁睢穂䝁䅫䅤杁䝁䅅杢歂䍁䅁䅤祂䝁䅅杢穂䝁䅅睙あ䝁䅫睢畂䝁䅅䅢杁䡁䅍睢獂䡁䅕䅤灂䝁䄸杢穂䍁䅷䅉灂䝁䄴睙獂䡁䅕䅚灂䝁䄴睚杁䝁䅍䅡求䝁䅍睡灂䝁䄴睚獁䍁䅁睙祂䝁䅕䅚灂䡁䅑䅉桂䝁䄴䅚杁䝁䅑党楂䝁䅫䅤杁䝁䅍兙祂䝁䅑督獁䍁䅁睢畂䝁䅷兡畂䝁䅕䅉楂䝁䅅杢牂䝁䅫杢湂䍁䅁兙畂䝁䅑䅉楂䝁䅫䅢獂䍁䅁䅣桂䡁䅫䅌杁䝁䅅杢歂䍁䅁兢療䝁䄴党㕂䍁䅁䅤祂䝁䅅杢穂䝁䅙党祂䍁䅁督求䡁䅉杤灂䝁䅍党穂䍁䄴䅉䉂䡁䅍督療䝁䅍兡桂䡁䅑党歂䍁䅁村桂䝁䄴睙瑁䕁䅍睢祂䡁䅁䅉㍂䝁䅅督杁䝁䅙睢ㅂ䝁䄴䅚求䝁䅑䅉灂䝁䄴䅉硁䑁䅧李硁䍁䅁兙畂䝁䅑䅉灂䡁䅍䅉潂䝁䅕兙歂䡁䅅兤桂䡁䅉䅤求䡁䅉党歂䍁䅁兡畂䍁䅁睒祂䝁䅕党畂䍁䅁村桂䡁䅫䅌杁䙁䅣兡穂䝁䅍睢畂䡁䅍兡畂䍁䄴䅁佄杈䅁䅡䅍䕁䅅督穂䝁䄸睙灂䝁䅅䅤求䝁䅑䅉䑂䝁䅅䅣灂䡁䅑兙獂䍁䅁睒祂䝁䄸兤睂䍁䅷䅉䩂䝁䄴睙畁䍁䅷䅉あ䝁䄸睚求䡁䅑䅡求䡁䅉䅉㍂䝁䅫䅤潂䍁䅁兡あ䡁䅍䅉穂䡁䅕杙穂䝁䅫䅚灂䝁䅅杣灂䝁䅕督獁䍁䅁䅣祂䝁䄸杤灂䝁䅑党穂䍁䅁兡畂䡁䅙党穂䡁䅑兢求䝁䄴䅤杁䝁䅅䅚㉂䝁䅫督療䡁䅉入杁䡁䅍党祂䡁䅙兡橂䝁䅕督杁䝁䅫杢杁䡁䅑䅡求䍁䅁兖畂䝁䅫䅤求䝁䅑䅉呂䡁䅑兙あ䝁䅕督畁䍁䅁䅖潂䝁䅕䅉橂䝁䄸兢睂䝁䅅杢㕂䍁䅁睢浂䝁䅙党祂䡁䅍䅉桂䝁䅷䅤求䡁䅉杢桂䡁䅑兡㉂䝁䅕䅉灂䝁䄴杤求䡁䅍䅤瑂䝁䅕杢あ䍁䅁兢桂䝁䄴兙湂䝁䅕兢求䝁䄴䅤杁䡁䅍党祂䡁䅙兡橂䝁䅕督㝁䍁䅁兙畂䝁䅑䅉療䡁䅁党祂䝁䅅䅤求䡁䅍䅉桂䍁䅁䅚灂䡁䅉党橂䡁䅑䅉灂䝁䄴杤求䡁䅍䅤瑂䝁䅕杢あ䍁䅁杙ㅂ䡁䅍兡畂䝁䅕督穂䍁䄴䅉䩂䡁䅑䅉桂䝁䅷督療䍁䅁兡畂䡁䅙党穂䡁䅑督杁䝁䅫杢杁䝁䄴党㍂䍁䅁兙畂䝁䅑䅉求䡁䅧兡穂䡁䅑兡畂䝁䅣䅉楂䡁䅕督灂䝁䄴党穂䡁䅍党穂䍁䄴䅉啂䝁䅧党杁䝁䅍睢瑂䡁䅁兙畂䡁䅫䅉㍂䝁䅅督杁䝁䅙睢ㅂ䝁䄴䅚求䝁䅑䅉灂䝁䄴䅉硁䑁䅫睎㉁䍁䅁兙畂䝁䅑䅉灂䡁䅍䅉潂䝁䅕兙歂䡁䅅兤桂䡁䅉䅤求䡁䅉党歂䍁䅁兡畂䍁䅁睒祂䝁䅕党畂䡁䅣兡橂䝁䅧䅌杁䕁䅍睢畂䝁䄴党橂䡁䅑兡橂䡁䅕䅤畁䍁䅁兑穂䡁䅍睢橂䝁䅫兙あ䝁䅕䅚杁䕁䅍兙睂䝁䅫䅤桂䝁䅷䅉䡂䡁䅉睢ㅂ䡁䅁䅌杁䕁䅫杢橂䍁䄴䅉療䡁䅁党祂䝁䅅䅤求䡁䅍䅉桂䡁䅍䅉桂䍁䅁督ㅂ䝁䅉督灂䝁䅑兡桂䡁䅉入杁䝁䄸杚杁䕁䅣睒䑂䙁䅁䅉䥂䝁䄸䅢歂䝁䅫杢湂䡁䅍䅉䵂䕁䅷睑畁䅁䅁䉴䅅䡁䡯䅁䉂䡁䅍督ㅂ䡁䅉兙畂䡁䅑䅌杁䕁䅫杢橂䍁䄴䅌杁䡁䅑睢湂䝁䅕䅤潂䝁䅕杣杁䡁䅣兡あ䝁䅧䅉灂䡁䅑督杁䡁䅍兤楂䡁䅍兡歂䝁䅫兙祂䝁䅫党穂䍁䅷䅉睂䡁䅉睢㉂䝁䅫䅚求䡁䅍䅉楂䡁䅕督灂䝁䄴党穂䡁䅍䅉穂䝁䅕杣㉂䝁䅫睙求䡁䅍䅉あ䝁䅧兙あ䍁䅁督ㅂ䡁䅁䅣療䡁䅉䅤穂䍁䅷䅉睂䡁䅉睢あ䝁䅕睙あ䡁䅍䅌杁䝁䅅杢歂䍁䅁睙療䝁䄴杢求䝁䅍䅤穂䍁䅁睙療䝁䄴督ㅂ䝁䄰党祂䍁䅁䅣ㅂ䡁䅉睙潂䝁䅅督求䡁䅍䅉灂䝁䄴䅉佂䝁䄸杣あ䝁䅧䅉䉂䝁䄰党祂</t>
  </si>
  <si>
    <t>䝁䅫睙桂䍁䅷䅉䵂䝁䅅䅤灂䝁䄴䅉䉂䝁䄰党祂䝁䅫睙桂䍁䅷䅉䙂䡁䅕杣療䡁䅁党獁䍁䅁兙畂䝁䅑䅉あ䝁䅧党杁䕁䅅督灂䝁䅅䅉兂䝁䅅睙灂䝁䅙兡橂䍁䄴䅉啂䝁䅧党杁䝁䅍睢瑂䡁䅁兙畂䡁䅫䅉療䡁䅁党祂䝁䅅䅤求䡁䅍䅉あ䝁䅧杣療䡁䅕睚潂䍁䅁䅤㍂䝁䄸䅉穂䝁䅕睚瑂䝁䅕杢あ䡁䅍杏杁䕁䅣䅢療䝁䅉兙獂䍁䅁䅔灂䝁䅙党穂䡁䅑入獂䝁䅕䅉桂䝁䄴䅚杁䕁䅣䅢療䝁䅉兙獂䍁䅁䅓療䡁䅕督灂䝁䄴睚畁䍁䅁䅖潂䝁䅕䅉䡂䝁䅷睢楂䝁䅅䅢杁䕁䅷兡浂䝁䅕督あ䡁䅫䅢求䍁䅁督求䝁䅣兢求䝁䄴䅤杁䝁䄸杚浂䝁䅕杣穂䍁䅁兢療䝁䅉兡獂䝁䅕䅉歂䝁䅕杤灂䝁䅍党杁䡁䅍睢獂䡁䅕䅤灂䝁䄸杢穂䍁䅷䅉桂䝁䄴䅚杁䝁䅕䅥あ䝁䅕杢歂䝁䅕䅚杁䡁䅍党祂䡁䅙兡橂䝁䅕䅉橂䝁䄸杢あ䡁䅉兙橂䡁䅑督杁䝁䅅杢歂䍁䅁杣求䝁䅷兙あ䝁䅕䅚杁䡁䅍党祂䡁䅙兡橂䝁䅕督杁䝁䅙睢祂䍁䅁睙療䝁䄴督ㅂ䝁䄰党祂䍁䅁党獂䝁䅕睙あ䡁䅉睢畂䝁䅫睙穂䍁䅁兙畂䝁䅑䅉桂䡁䅁䅣獂䝁䅫兙畂䝁䅍党穂䍁䅷䅉桂䝁䄴䅚杁䝁䅍杣求䝁䅑兡あ䍁䅁兙畂䝁䅑䅉療䡁䅑䅡求䡁䅉䅉灂䝁䄴督ㅂ䡁䅉兙畂䝁䅍党杁䡁䅁杣療䝁䅑兤橂䡁䅑督㝁䍁䅁兙畂䝁䅑䅉㉂䝁䅕䅡灂䝁䅍䅢求䍁䅁䅣祂䝁䄸䅤求䝁䅍䅤灂䝁䄸杢獁䍁䅁睙療䝁䄰兢求䡁䅉睙灂䝁䅅䅢杁䝁䅕兣ㅂ䝁䅫䅣瑂䝁䅕杢あ䍁䅷䅉桂䝁䄴䅚杁䝁䄸䅤潂䝁䅕杣杁䡁䅉党獂䝁䅅䅤求䝁䅑䅉穂䝁䅕杣㉂䝁䅫睙求䡁䅍杌杁䙁䅑䅡求䍁䅁睒獂䝁䄸杙桂䝁䅷䅉䥂䝁䄸兤穂䝁䅫杢湂䍁䅁督求䝁䅣兢求䝁䄴䅤杁䡁䅁杣療䡁䅙兡歂䝁䅕督杁䝁䅷党畂䝁䅑党祂䍁䄰䅣獂䝁䅅睙求䝁䅑䅉潂䝁䄸兢求䝁䄸睤畂䝁䅕杣穂䍁䅷䅉瑂䝁䅅杢ㅂ䝁䅙兙橂䡁䅑兤祂䝁䅕䅚杁䝁䅧睢ㅂ䡁䅍兡畂䝁䅣䅌杁䝁䅅杢歂䍁䅁杚獂䝁䄸睢歂䍁䅁兡畂䡁䅍兤祂䝁䅅杢橂䝁䅕睏杁䡁䅉党畂䡁䅑党祂䡁䅍䅉灂䝁䄴督ㅂ䡁䅉兙畂䝁䅍党杁䝁䅅杢歂䍁䅁杣求䝁䅷兙あ䝁䅕䅚杁䡁䅁杣療䝁䅑兤橂䡁䅑督㝁䍁䅁兙畂䝁䅑䅉㉂䝁䄸䅢ㅂ䝁䄴䅤桂䡁䅉入杁䝁䄰兙畂䡁䅕杚桂䝁䅍䅤ㅂ䡁䅉党歂䍁䅁䅡療䡁䅕督灂䝁䄴睚獁䍁䅁兙畂䝁䅑䅉橂䝁䄸杢歂䝁䄸兢灂䝁䄴兡ㅂ䝁䄰䅉桂䝁䄴䅚杁䝁䅧睢瑂䝁䅕睢㍂䝁䄴党祂䡁䅍䅉灂䝁䄴督ㅂ䡁䅉兙畂䝁䅍党杁䡁䅁杣療䝁䅑兤橂䡁䅑督畁䍁䅁䅖潂䝁䅕䅉橂䝁䄸兢睂䝁䅅杢㕂䍁䅁睤桂䡁䅍䅉浂䝁䄸杣瑂䝁䅕杣獂䡁䅫䅉牂䝁䄴睢㍂䝁䄴䅉桂䡁䅍䅉䝂䝁䄸杣あ䝁䅫督獁䍁䅁兓畂䝁䅍杌杁䝁䅅杢歂䍁䅁睙潂䝁䅅杢湂䝁䅕䅚杁䝁䅫䅤穂䍁䅁杢桂䝁䄰党杁䡁䅑睢杁䕁䅅督穂䡁䅕杣桂䝁䄴䅤獁䍁䅁兓畂䝁䅍杌杁䝁䅫杢杁䕁䅙党楂䡁䅉兤桂䡁䅉入杁䑁䅉䅍睁䑁䅑杌杁䕁䅅督穂䡁䅕杣桂䝁䄴䅤獁䍁䅁兓畂䝁䅍杌杁䡁䅣兙穂䍁䅁杚療䡁䅕杢歂䝁䅕䅚杁䝁䅫杢杁䑁䅅䅏㕁䑁䅉䅉桂䝁䄴䅚杁䝁䅫督杁䝁䅧党桂䝁䅑兣ㅂ䝁䅅杣あ䝁䅕杣求䝁䅑䅉灂䝁䄴䅉䉂䡁䅑䅢桂䝁䄴䅤桂䍁䅷䅉䡂䝁䅕睢祂䝁䅣兡桂䍁䄴䅁乄睈䅁杆䄸䕁䅅督穂䡁䅕杣求䝁䅑䅉䡂䡁䅕兙祂䝁䅅杢あ䡁䅫䅉䵂䡁䅑䅚畁䍁䅷䅉あ䝁䄸睚求䡁䅑䅡求䡁䅉䅉㍂䝁䅫䅤潂䍁䅁兡あ䡁䅍䅉穂䡁䅕杙穂䝁䅫䅚灂䝁䅅杣灂䝁䅕督獁䍁䅁䅣祂䝁䄸杤灂䝁䅑党穂䍁䅁睙祂䝁䅕䅚灂䡁䅑䅉睂䡁䅉睢あ䝁䅕睙あ䝁䅫睢畂䍁䅁䅣祂䝁䄸䅚ㅂ䝁䅍䅤穂䍁䅁䅤療䍁䅁䅣ㅂ䝁䅉䅢灂䝁䅍䅉浂䝁䅫杢桂䝁䄴睙求䍁䅷䅉灂䝁䄴杚祂䝁䅅督あ䡁䅉兤橂䡁䅑兤祂䝁䅕䅌杁䝁䅅杢歂䍁䅁督あ䡁䅉兤橂䡁䅑兤祂䝁䅕䅚杁䝁䅙兡畂䝁䅅杢橂䝁䅕䅉瑂䝁䅅杣牂䝁䅕䅤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䩂䝁䄴督ㅂ䡁䅉兙畂䝁䅍党杁䝁䅅杢歂䍁䅁兑穂䡁䅍党あ䍁䅁兔桂䝁䄴兙湂䝁䅕兢求䝁䄴䅤畁䍁䅁䅖潂䝁䅕䅉橂䝁䄸兢睂䝁䅅杢㕂䍁䅁睢浂䝁䅙党祂䡁䅍䅉浂䝁䅫杢桂䝁䄴睙灂䝁䅅䅢杁䝁䅣兤桂䡁䅉兙畂䡁䅑入杁䝁䅫杢穂䡁䅕杣桂䝁䄴睙求䍁䅁䅤潂䝁䅅䅤杁䡁䅁杣療䡁䅑党橂䡁䅑督杁䝁䅧睢獂䝁䅑党祂䡁䅍䅉療䝁䅙䅉歂䝁䅕杙あ䍁䅁兡畂䡁䅍䅤祂䡁䅕兢求䝁䄴䅤穂䍁䅁兙畂䝁䅑䅉療䡁䅑䅡求䡁䅉䅉瑂䝁䄸杢求䡁䅑兙祂䡁䅫䅉療䝁䅉䅢灂䝁䅣兙あ䝁䅫睢畂䡁䅍䅉浂䡁䅉睢瑂䍁䅁䅚求䝁䅙兙ㅂ䝁䅷䅤穂䍁䅁兡畂䍁䅁督橂䝁䅧党歂䡁䅕䅢求䝁䅑䅉睂䝁䅅入瑂䝁䅕杢あ䡁䅍杌杁䕁䅫䅤杁䝁䅫杢穂䡁䅕杣求䡁䅍䅉桂䝁䄴䅚杁䡁䅉党灂䝁䄴督ㅂ䡁䅉党穂䍁䅁杤桂䡁䅉兡療䡁䅕督杁䝁䅑党楂䡁䅑䅉療䝁䅉䅢灂䝁䅣兙あ䝁䅫睢畂䡁䅍䅌杁䝁䅫杢橂䝁䅷兤歂䝁䅫杢湂䍁䅁杙療䝁䄴䅚穂䍁䅁兡穂䡁䅍兤求䝁䅑䅉楂䡁䅫䅉あ䝁䅧党杁䙁䅕杢灂䡁䅑党歂䍁䅁睕あ䝁䅅䅤求䡁䅍䅉穂䡁䅑兙あ䝁䅕䅉湂䝁䄸杤求䡁䅉杢瑂䝁䅕杢あ䝁䅅䅢杁䝁䅅兤あ䝁䅧睢祂䝁䅫䅤灂䝁䅕督㝁䍁䅁兙畂䝁䅑䅉畂䝁䄸䅤求䡁䅍䅉灂䡁䅍督ㅂ䝁䅕䅚杁䡁䅑睢杁䝁䅙兡畂䝁䅅杢橂䝁䅕䅉灂䝁䄴杚祂䝁䅅督あ䡁䅉兤橂䡁䅑兤祂䝁䅕䅉睂䡁䅉睢煂䝁䅕睙あ䡁䅍杌杁䕁䅫杢杁䝁䅅䅚歂䝁䅫䅤灂䝁䄸杢獁䍁䅁䅤潂䝁䅕䅉橂䝁䄸兢睂䝁䅅杢㕂䍁䅁兡畂䡁䅍兤祂䝁䅕督杁䝁䅅杢歂䍁䅁杣求䝁䅫杢穂䡁䅕杣求䡁䅍䅉㉂䝁䅅杣灂䝁䄸兤穂䍁䅁䅤潂䝁䅕䅉噂䍁䄴睕畁䍁䅁䅣ㅂ䝁䅉䅢灂䝁䅍䅉浂䝁䅫杢桂䝁䄴睙求䍁䅁睢楂䝁䅷兡湂䝁䅅䅤灂䝁䄸杢穂䍁䅷䅉穂䡁䅕睙潂䍁䅁兙穂䍁䅁睚求䝁䄴党祂䝁䅅䅢杁䝁䄸杙獂䝁䅫睚桂䡁䅑兡療䝁䄴䅌杁䡁䅑兙㑂䍁䄰杙桂䝁䅍睡求䝁䅑䅌杁䝁䄰兤畂䝁䅫睙灂䡁䅁兙獂䍁䅁兤あ䝁䅫䅢灂䡁䅑入獁䍁䅁䅤祂䝁䅅杢穂䡁䅁睢祂䡁䅑兙あ䝁䅫睢畂䍁䅷䅉潂䝁䅕兙獂䡁䅑䅡橂䝁䅅杣求䍁䅷䅉潂䝁䅫睚潂䝁䅕杣杁䝁䅕䅚ㅂ䝁䅍兙あ䝁䅫睢畂䍁䅷䅉灂䝁䄴杚祂䝁䅅督あ䡁䅉兤橂䡁䅑兤祂䝁䅕䅌杁䝁䅧睢ㅂ䡁䅍兡畂䝁䅣䅉祂䝁䅕杤求䝁䄴兤求䍁䅷䅉灂䝁䄴杤求䡁䅍䅤療䡁䅉兌療䡁䅣杢求䝁䅑䅉ㅂ䡁䅑兡獂䝁䅫䅤㕂䍁䅷䅉祂䝁䅕杢求䡁䅣兙楂䝁䅷党杁䝁䅕杢求䡁䅉睚㕂䍁䅷䅉桂䝁䄴䅚杁䝁䄸䅤潂䝁䅕杣杁䡁䅁兤楂䝁䅷兡橂䍁䅁杚灂䝁䄴兙畂䝁䅍党杁䝁䅉睢畂䝁䅑督畁䍁䅁杒ㅂ䡁䅉䅤潂䝁䅕杣獁䍁䅁䅤潂䝁䅕䅉橂䝁䄸兢睂䝁䅅杢㕂䍁䅁兡畂䡁䅙睢獂䡁䅙党歂䍁䅁兡畂䍁䅁兡畂䡁䅍兤祂䝁䅫杢湂䍁䅁兙畂䝁䅑䅉祂䝁䅕兡畂䡁䅍兤祂䝁䅫杢湂䍁䅁睢浂䍁䅁杢療䝁䄴兌噂䍁䄴睕畁䍁䅁䅣ㅂ䝁䅉䅢灂䝁䅍䅉浂䝁䅫杢桂䝁䄴睙求䍁䅁睢楂䝁䅷兡湂䝁䅅䅤灂䝁䄸杢穂䍁䅁睙療䝁䄰䅣祂䝁䅫督灂䝁䄴睚杁䡁䅉党湂䡁䅕䅢桂䡁䅑党歂䍁䅁兤あ䝁䅫䅢灂䡁䅑兡求䡁䅍䅌杁䝁䅫杢浂䡁䅉兙穂䡁䅑杣ㅂ䝁䅍䅤ㅂ䡁䅉党杁䝁䅙兡畂䝁䅅杢橂䝁䅕䅌杁䡁䅍睢㉂䝁䅕杣求䝁䅫睚畂䍁䅁兙畂䝁䅑䅉穂䡁䅕杙瑁䡁䅍睢㉂䝁䅕杣求䝁䅫睚畂䍁䅷䅉祂䝁䅕杢求䡁䅣兙楂䝁䅷党杁䝁䅕杢求䡁䅉睚㕂䍁䅁杙療䝁䄴䅚穂䍁䅷䅉睂䝁䄸睢獂䝁䅕䅚杁䝁䅫杢浂䡁䅉兙穂䡁䅑杣ㅂ䝁䅍䅤ㅂ䡁䅉党獁䍁䅁兙畂䝁䅑䅉療䡁䅑䅡求䡁䅉䅉睂䡁䅕杙獂䝁䅫睙杁䝁䅙兡畂䝁䅅杢橂䝁䅕䅉療䝁䅉䅢灂䝁䅣兙あ䝁䅫睢畂䡁䅍睏杁䝁䅅杢歂䍁䅁䅤潂䝁䅕䅉噂䍁䄴睕畁䍁䅁兙畂䝁䅑䅉畂䝁䄸杢瑁䙁䅕杌呂䍁䄴䅉呂䡁䅑杣ㅂ䝁䅍䅤ㅂ䡁䅉党歂䍁䅁杚灂䝁䄴兙畂䝁䅍党杁䝁䄸杙獂䝁䅫睚桂䡁䅑兡療䝁䄴督獁䍁䅁兡畂䝁䅍䅢ㅂ䝁䅑兡畂䝁䅣䅉祂䝁䅕督灂䝁䅑党畂䡁䅑兡桂䝁䅷䅉瑂䝁䄸杣あ䝁䅣兙湂䝁䅕兌楂䝁䅅睙牂䝁䅕䅚杁䡁䅍党橂䡁䅕杣灂䡁䅑兡求䡁䅍䅌杁䝁䅷兡浂䝁䅕䅉灂䝁䄴督ㅂ䡁䅉兙畂䝁䅍党杁䡁䅑杣桂䝁䄴督桂䝁䅍䅤灂䝁䄸杢穂䍁䅷䅉橂䝁䄸杢穂䡁䅕兢求䡁䅉䅉祂䝁䅕睙求䝁䅫杤桂䝁䅉䅢求䡁䅍䅉穂䝁䅕睙ㅂ䡁䅉兡あ䝁䅫党穂䍁䅷䅉穂䡁䅕杙穂䝁䅍杣灂䡁䅁䅤灂䝁䄸杢杁䝁䅙兡畂䝁䅅杢橂䝁䅕䅉浂䝁䅅睙灂䝁䅷兡あ䝁䅫党穂䍁䅷䅉睂䝁䄸睢獂䝁䅕䅚杁䝁䅍睢祂䡁䅁睢祂䝁䅅䅤求䍁䅁睢楂䝁䅷兡湂䝁䅅䅤灂䝁䄸杢穂䍁䅷䅉桂䝁䄴䅚杁䝁䅙兡畂䝁䅅杢橂䝁䅫兙獂䍁䅁䅣祂䝁䄸䅚ㅂ䝁䅍䅤穂䍁䄴䅉䉂䝁䅑䅚灂䡁䅑兡療䝁䄴兙獂䝁䅷入獁䍁䅁兡あ䍁䅁睢浂䝁䅙党祂䡁䅍䅉穂䡁䅁党橂䝁䅫兙獂䡁䅑入杁䝁䅉兤穂䝁䅫杢求䡁䅍督獁䍁䅁督ㅂ䝁䅍䅡杁䝁䅅督杁䡁䅉党桂䝁䅷䅉求䡁䅍䅤桂䡁䅑党杁䡁䅁杣療䡁䅁党祂䡁䅑兡求䡁䅍䅌杁䝁䅫杢穂䡁䅕杣桂䝁䄴睙求䍁䅁督求䝁䅍兤祂䝁䅫䅤灂䡁䅯兙あ䝁䅫睢畂䡁䅍䅌杁䝁䅅杢歂䍁䅁兙灂䡁䅉睙祂䝁䅅杚あ䍁䅁杣求䡁䅍兡歂䡁䅕兙獂䍁䅁杤桂䝁䅷兤求䍁䅁兡畂䡁䅍兤祂䝁䅅杢橂䝁䅕䅉潁䙁䅉杖䩂䍁䅫䅉あ䡁䅉兙畂䡁䅍兙橂䡁䅑兡療䝁䄴督㝁䍁䅁兙畂䝁䅑䅉桂䡁䅍督求䡁䅑䅉瑂䝁䅅杢桂䝁䅣党瑂䝁䅕杢あ䍁䅁督求䡁䅉杤灂䝁䅍党穂䍁䅁睙療䝁䄰䅣祂䝁䅫督灂䝁䄴睚杁䝁䅫杢㉂䝁䅕督あ䝁䄰党畂䡁䅑䅉桂䝁䅑杤灂䡁䅍睢祂䡁䅫䅉穂䝁䅕杣㉂䝁䅫睙求䡁䅍杌杁䕁䅫䅤杁䝁䄰兙祂䝁䅳党あ䡁䅍䅉灂䡁䅑督杁䝁䅙兡畂䝁䅅杢橂䝁䅫兙獂䍁䅁睚ㅂ䝁䅅杣桂䝁䄴䅤㕂䍁䅁兡畂䡁䅍兤祂䝁䅅杢橂䝁䅕䅉歂䝁䅫杣求䝁䅍䅤獂䡁䅫䅉あ䝁䄸䅉灂䡁䅍督ㅂ䝁䅕杣穂䍁䅁兙畂䝁䅑䅉ㅂ䝁䄴䅚求䡁䅉睤祂䝁䅫䅤求䡁䅉督杁䝁䄸杚杁䡁䅁兤楂䝁䅷兡橂䍁䅁杚灂䝁䄴兙畂䝁䅍党杁䝁䅅杢歂䍁䅁督あ䡁䅉兤橂䡁䅑兤祂䝁䅕䅚杁䝁䅙兡畂䝁䅅杢橂䝁䅕䅉穂䝁䅕睙ㅂ䡁䅉兡あ䝁䅫党穂䍁䅷䅉桂䡁䅍䅉㍂䝁䅕䅢獂䍁䅁兙穂䍁䅁䅤療䍁䅁兡畂䡁䅙党穂䡁䅑睢祂䡁䅍䅉灂䝁䄴䅉穂䡁䅕睙潂䍁䅁睢楂䝁䅷兡湂䝁䅅䅤灂䝁䄸杢穂䍁䄴䅉䉂䡁䅍督ㅂ䡁䅉党歂䍁䅁睒ㅂ䝁䅅杣桂䝁䄴䅤㕂䍁䅁䅔あ䝁䅑杌杁䡁䅣兙穂䍁䅁兡畂䝁䅍睢祂䡁䅁睢祂䝁䅅䅤求䝁䅑䅉灂䝁䄴䅉祁䑁䅁䅍穁䍁䅁兙畂䝁䅑䅉灂䡁䅍䅉潂䝁䅕兙歂䡁䅅兤桂䡁䅉䅤求䡁䅉党歂䍁䅁兡畂䍁䅁䅓桂䝁䄰兡獂䡁䅑睢畂䍁䅷䅉䍂䝁䅕杣瑂䡁䅕䅚桂䍁䄴䅁剄睈䅁䅹䄴䕁䅅督あ䝁䅕睙杁䕁䅫杢歂䡁䅕督あ䡁䅉兡求䡁䅍䅌杁䕁䅫杢橂䍁䄴䅉歂䝁䅕督灂䝁䅣杢穂䍁䅷䅉求䝁䄴睚灂䝁䄴党求䡁䅉督獁䍁䅁兢桂䝁䄴兤浂䝁䅅睙あ䡁䅕杣求䡁䅍䅌杁䝁䅅杢歂䍁䅁兢桂䡁䅉睡求䡁䅑督杁䝁䅕兣ㅂ䝁䅫䅣瑂䝁䅕杢あ䍁䅁兙畂䝁䅑䅉橂䝁䄸兢睂䝁䄸杢求䝁䄴䅤穂䍁䅁兤穂䝁䅕䅚杁䡁䅁杣灂䝁䄰兙祂䝁䅫䅢㕂䍁䅁兡畂䍁䅁杣療䝁䅅䅚杁䝁䅉兤灂䝁䅷䅚灂䝁䄴睚杁䝁䅅杢歂䍁䅁杣求䝁䅷兙あ䝁䅕䅚杁䝁䅍睢畂䡁䅍䅤祂䡁䅕睙あ䝁䅫睢畂䍁䅁兙橂䡁䅑兡㉂䝁䅫䅤灂䝁䅕督杁䡁䅣睢祂䝁䅷䅚㍂䝁䅫䅚求䍁䄴䅉啂䝁䅧党杁䝁䅍睢瑂䡁䅁兙畂䡁䅫䅉療䡁䅁党祂䝁䅅䅤求䡁䅍䅉灂䝁䄴䅉あ䡁䅣睢杁䡁䅍党湂䝁䄰党畂䡁䅑督獁䍁䅁兓畂䝁䅙杣桂䡁䅍䅤祂䡁䅕睙あ䡁䅕杣求䍁䅁睕療䝁䅷兤あ䝁䅫睢畂䡁䅍䅉桂䝁䄴䅚杁䕁䄰兙あ䝁䅕杣灂䝁䅅䅢穂䍁䅁睕療䝁䅷兤あ䝁䅫睢畂䡁䅍杌杁䙁䅑䅡求䍁䅁兓畂䝁䅙杣桂䡁䅍䅤祂䡁䅕睙あ䡁䅕杣求䍁䅁睕療䝁䅷兤あ䝁䅫睢畂䡁䅍䅉穂䝁䅕睚瑂䝁䅕杢あ䍁䅁睢浂䝁䅙党祂䡁䅍䅉桂䡁䅍䅣潂䝁䅅䅢あ䍁䅁䅣獂䝁䅅杢あ䡁䅍䅉桂䝁䄴䅚杁䡁䅉党獂䝁䅅䅤求䝁䅑䅉橂䝁䄸兢睂䝁䄸杢求䝁䄴䅤穂䍁䅷䅉潂䝁䅕兙あ䝁䅕杣穂䍁䅷䅉橂䝁䄸杢橂䡁䅉党あ䝁䅕䅉歂䡁䅕督あ䍁䅁睙療䝁䄴䅤祂䝁䄸䅢杁䡁䅍入穂䡁䅑党瑂䡁䅍䅌杁䝁䅅督睂䝁䅧兙獂䡁䅑䅉睂䝁䅅杤求䡁䅉督獁䍁䅁杤桂䡁䅁睢祂䝁䅫来求䡁䅉督獁䍁䅁睙療䝁䄴睙祂䝁䅕䅤求䍁䅁兢桂䡁䅑党祂䝁䅫兙獂䍁䅁䅡桂䝁䄴䅚獂䝁䅫杢湂䍁䅁督㕂䡁䅍䅤求䝁䄰督獁䍁䅁督橂䡁䅉党求䝁䅑督獁䍁䅁䅡求䝁䅅䅤杁䡁䅉党橂䝁䄸杤求䡁䅉入杁䡁䅕杢灂䡁䅑督獁䍁䅁䅣桂䡁䅍䅤求䍁䅁杙桂䝁䅍睡瑁䝁䅙兡獂䝁䅷䅉睂䝁䅷兙畂䡁䅑督獁䍁䅁兙穂䡁䅁䅡桂䝁䅷䅤杁䡁䅍䅤療䡁䅉兙湂䝁䅕䅉あ䝁䅅杢牂䡁䅍䅌杁䝁䅧睢あ䍁䅁睢灂䝁䅷䅉潂䝁䅕兙あ䝁䅕杣穂䍁䅷䅉楂䝁䅅睚湂䝁䅫杢湂䍁䅁䅣獂䝁䅅杢あ䡁䅍䅌杁䝁䅙兤求䝁䅷䅉穂䡁䅑睢祂䝁䅅睚求䍁䅁䅤桂䝁䄴睡穂䍁䅷䅉灂䝁䄴䅚ㅂ䡁䅍䅤祂䝁䅫兙獂䍁䅁兙畂䝁䅑䅉桂䡁䅍䅣潂䝁䅅䅢あ䍁䅁杙ㅂ䡁䅉杢求䡁䅉督杁䝁䅅杢歂䍁䅁督㕂䡁䅍䅤求䝁䄰督獁䍁䅁睙ㅂ䡁䅍䅤療䝁䄰䅉楂䝁䅅䅤橂䝁䅧䅉睂䝁䅷兙畂䡁䅑督獁䍁䅁兢桂䡁䅑党祂䝁䅫兙獂䍁䅁䅤祂䝁䅅杢穂䝁䅙党祂䍁䅁杤求䝁䅧兡橂䝁䅷党穂䍁䅷䅉穂䝁䄸兡獂䍁䅁督あ䝁䅅杙灂䝁䅷兡㙂䝁䅫杢湂䍁䄰杣求䝁䅍䅢桂䝁䅫兢灂䝁䄴睚杁䝁䄰兙橂䝁䅧兡畂䝁䅕杣㕂䍁䅷䅉楂䝁䅷睢㍂䝁䅕杣杁䡁䅑杣ㅂ䝁䅍睡穂䍁䅁兙畂䝁䅑䅉あ䡁䅉兙灂䝁䅷党祂䡁䅍䅌杁䝁䄰兡獂䝁䅷兡畂䝁䅣䅉瑂䝁䅅睙潂䝁䅫杢求䡁䅍䅌杁䡁䅍睢灂䝁䅷䅉祂䝁䅕兢求䝁䅑兡桂䡁䅑兡療䝁䄴䅉睂䝁䅷兙畂䡁䅑督獁䍁䅁睤療䝁䄸䅚杁䝁䅍䅡灂䡁䅁䅣求䡁䅉督杁䝁䅅杢歂䍁䅁睚祂䝁䅫杢歂䝁䅕杣穂䍁䅷䅉睂䡁䅕兢睂䍁䅁䅤祂䝁䅅兡獂䝁䅕杣穂䍁䅷䅉橂䝁䄸杢橂䡁䅉党あ䝁䅕䅉楂䝁䅅䅤橂䝁䅧䅉睂䝁䅷兙畂䡁䅑督獁䍁䅁睙療䝁䄴䅤祂䝁䄸䅢杁䡁䅍入穂䡁䅑党瑂䡁䅍䅌杁䝁䅷兡硂䡁䅕兡歂䍁䅁䅤求䡁䅉兢灂䝁䄴兙獂䡁䅍䅌杁䡁䅍䅤療䡁䅉兙湂䝁䅕䅉求䡁䅅兤灂䡁䅁兢求䝁䄴䅤杁䝁䅅杢歂䍁䅁杣求䝁䅷兙あ䝁䅕䅚杁䡁䅁兙祂䡁䅑督獁䍁䅁睙療䝁䄴督あ䡁䅉兤橂䡁䅑兡療䝁䄴䅉桂䝁䄴䅚杁䡁䅉党あ䡁䅉睢浂䝁䅫䅤穂䍁䅷䅉睂䝁䄸䅢㕂䝁䄰党祂䍁䅁䅣獂䝁䅅杢あ䡁䅍䅌杁䝁䅅杢歂䍁䅁睙療䝁䄴睙祂䝁䅕䅤求䍁䅁兢灂䡁䅧党祂䡁䅍䅌杁䝁䅅督杁䡁䅣党獂䝁䅷䅉桂䡁䅍䅉求䝁䄴睚灂䝁䄴党求䡁䅉兡畂䝁䅣䅉桂䝁䄴䅚杁䝁䅕杢㉂䝁䅫杣療䝁䄴兢求䝁䄴䅤桂䝁䅷䅉睂䝁䅕杣瑂䝁䅫䅤あ䝁䅫杢湂䍁䅁督求䡁䅉杤灂䝁䅍党穂䍁䄴䅉啂䝁䅧兡穂䍁䅁督求䝁䅣兢求䝁䄴䅤杁䡁䅁杣療䡁䅙兡歂䝁䅕督杁䝁䅫䅤穂䍁䅁䅣祂䝁䄸䅚ㅂ䝁䅍䅤穂䍁䅁䅤療䍁䅁兙穂䡁䅁䅡桂䝁䅷䅤杁䡁䅁杣療䝁䅑兤橂䝁䅕杣穂䑁䅳䅉潂䝁䅫睚潂䡁䅣兙㕂䍁䅁兙畂䝁䅑䅉潂䝁䅕兙㉂䡁䅫䅉求䡁䅅兤灂䡁䅁兢求䝁䄴䅤杁䝁䅍睢畂䡁䅑杣桂䝁䅍䅤療䡁䅉督㝁䍁䅁兤あ䝁䅫䅢灂䡁䅑入杁䝁䅍睢畂䡁䅑杣桂䝁䅍䅤療䡁䅉督㝁䍁䅁督桂䝁䄴䅚杁䝁䅅杢歂䍁䅁睚祂䝁䅅杤求䝁䅷䅉睂䡁䅉睢歂䡁䅕睙求䡁䅉督㝁䍁䅁睙療䝁䄴督あ䡁䅉兤橂䡁䅑兡療䝁䄴䅌杁䝁䅑党瑂䝁䄸䅢灂䡁䅑兡療䝁䄴䅌杁䡁䅉党橂䡁䅫睙獂䝁䅕䅉桂䝁䄴䅚杁䝁䅍杣ㅂ䡁䅍䅡灂䝁䄴睚杁䝁䅍睢畂䡁䅑杣桂䝁䅍䅤療䡁䅉督㝁䍁䅁杚療䡁䅉党穂䡁䅑杣㕂䍁䅁兙畂䝁䅑䅉求䝁䄴杤灂䡁䅉睢畂䝁䄰党畂䡁䅑兙獂䍁䅁杣求䝁䅍入橂䝁䅷兡畂䝁䅣䅉橂䝁䄸杢あ䡁䅉兙橂䡁䅑睢祂䡁䅍睏杁䝁䄰兡畂䝁䅕䅉桂䝁䄴䅚杁䡁䅅兤桂䡁䅉杣㕂䍁䅁睢睂䝁䅕杣桂䡁䅑睢祂䡁䅍睏杁䡁䅁睢祂䡁䅑䅉桂䝁䄴䅚杁䝁䅫杢獂䝁䅅杢歂䍁䅁䅤求䡁䅉兢灂䝁䄴兙獂䍁䅁兙ㅂ䡁䅑䅡療䡁䅉兡あ䝁䅫党穂䑁䅳䅉睂䝁䄸睤求䡁䅉䅉穂䡁䅑兙あ䝁䅫睢畂䡁䅍睏杁䝁䅅杢歂䍁䅁䅚療䝁䄰党穂䡁䅑兡橂䍁䅁兙畂䝁䅑䅉浂䝁䄸杣求䝁䅫睚畂䍁䅁睚療䡁䅙党祂䝁䄴兢求䝁䄴䅤杁䝁䅅睚求䝁䄴睙灂䝁䅕督畁䍁䅁䅖潂䝁䅕䅉乂䝁䅅䅤求䡁䅉兡桂䝁䅷督杁䙁䅍睢獂䡁䅕䅤灂䝁䄸杢穂䍁䅁督求䝁䅣兢求䝁䄴䅤杁䝁䅑党穂䝁䅫睚畂䡁䅍䅉桂䝁䄴䅚杁䝁䄰兙畂䡁䅕杚桂䝁䅍䅤ㅂ䡁䅉党穂䍁䅁睙祂䡁䅕督潂䝁䅫杢湂䍁䅁党硂䡁䅕兡睂䝁䄰党畂䡁䅑䅌杁䝁䄰睢楂䝁䅫䅢求䍁䅁䅣獂䝁䅅杢あ䡁䅍䅌杁䝁䅉兤獂䝁䅳䅉瑂䝁䅅䅤求䡁䅉兡桂䝁䅷䅉潂䝁䅅杢歂䝁䅷兡畂䝁䅣䅉穂䝁䄸䅢ㅂ䡁䅑兡療䝁䄴督獁䍁䅁杤灂䝁䅉杣桂䡁䅑兡畂䝁䅣䅉求䡁䅅兤灂䡁䅁兢求䝁䄴䅤獁䍁䅁督橂䡁䅉党求䝁䄴兡畂䝁䅣䅉求䡁䅅兤灂䡁䅁兢求䝁䄴䅤獁䍁䅁党獂䝁䅕睙あ䡁䅉兡橂䝁䅅䅢杁䝁䅍睢畂䡁䅑杣療䝁䅷䅉橂䝁䅕杢あ䝁䅕杣穂䍁䅷䅉瑂䝁䄸䅚ㅂ䝁䅷兙祂䍁䅁䅣獂䝁䅅杢あ䡁䅍䅉桂䝁䄴䅚杁䡁䅍入穂䡁䅑党瑂䡁䅍䅌杁䝁䅍睢畂䡁䅙党㕂䝁䅫杢湂䍁䅁党硂䡁䅕兡睂䝁䄰党畂䡁䅑䅌杁䡁䅁䅢桂䝁䄴䅤杁䝁䅅兤あ䝁䄸兢桂䡁䅑兡療䝁䄴䅉睂䡁䅉睢歂䡁䅕睙あ䡁䅍䅌杁䡁䅁睢祂䡁䅑兙楂䝁䅷党杁䡁䅁䅢桂䝁䄴䅤穂䍁䅷䅉桂䝁䄴䅚杁䝁䄰兡畂䝁䅕杣桂䝁䅷䅉睂䡁䅉睢橂䝁䅕督穂䝁䅫杢湂䍁䅁党硂䡁䅕兡睂䝁䄰党畂䡁䅑䅌杁䝁䅅督杁䡁䅣党獂䝁䅷䅉桂䡁䅍䅉療䝁䅙杚求䡁䅉督杁䝁䅍睢畂䡁䅍兤獂䡁䅑兡畂䝁䅣䅉桂䝁䄴䅚杁䝁䅕杢湂䝁䅫杢求䝁䅕杣灂䝁䄴睚杁䡁䅍党祂䡁䅙兡橂䝁䅕督畁䍁䅁䅖潂䝁䅕䅉橂䝁䄸兢睂䝁䅅杢㕂䍁䅁睤桂䡁䅍䅉灂䝁䄴睙療䡁䅉䅣療䡁䅉兙あ䝁䅕䅚杁䝁䅫杢杁䑁䅅兏㍁䑁䅉䅉桂䝁䄴䅚杁䝁䅫督杁䝁䅧党桂䝁䅑兣ㅂ䝁䅅杣あ䝁䅕杣求䝁䅑䅉灂䝁䄴䅉䑂䝁䅧兙あ䡁䅑兙畂䝁䄸睢湂䝁䅅䅌杁䙁䅑党畂䝁䄴党穂䡁䅍党求䍁䄴䅁扄睈䅁朱䅙䕁䅅督あ䝁䅕杣桂䍁䅁䅔桂䝁䅉督獁䍁䅁兓畂䝁䅍杌杁䝁䅑党穂䝁䅫睚畂䡁䅍䅌杁䝁䄰兙畂䡁䅕杚桂䝁䅍䅤ㅂ䡁䅉党穂䍁䅷䅉桂䝁䄴䅚杁䡁䅍党獂䝁䅷督杁䡁䅍党瑂䝁䅫睙療䝁䄴䅚ㅂ䝁䅍䅤療䡁䅉兌楂䝁䅅督求䝁䅑䅉橂䝁䄸杢畂䝁䅕睙あ䝁䅫杤灂䡁䅑入杁䡁䅍睢獂䡁䅕䅤灂䝁䄸杢穂䍁䅁杚療䡁䅉䅉橂䝁䅷睢ㅂ䝁䅑䅉桂䝁䄴䅚杁䕁䅅兓杁䝁䅫杢浂䡁䅉兙穂䡁䅑杣ㅂ䝁䅍䅤ㅂ䡁䅉党畁䍁䅁兓あ䍁䅁睢浂䝁䅙党祂䡁䅍䅉桂䝁䄴䅉灂䝁䄴䅤求䝁䅷䅢灂䝁䅣党畂䡁䅑䅉橂䝁䄸杢畂䝁䅕睙あ䝁䅫杤灂䡁䅑入杁䡁䅁䅢桂䡁䅑杚療䡁䅉兢獁䍁䅁睙療䝁䄰䅣祂䝁䅫督求䝁䅑䅉療䝁䅙䅉穂䝁䅕兢灂䝁䅍睢畂䝁䅑兤橂䡁䅑睢祂䍁䄰杙桂䡁䅍党歂䍁䅷䅉瑂䝁䅫䅥求䝁䅑兌穂䝁䅫睚畂䝁䅅䅢杁䝁䅍睢畂䝁䄴党橂䡁䅑兡㉂䝁䅫䅤㕂䍁䅁䅣祂䝁䄸䅚ㅂ䝁䅍䅤穂䍁䅁䅤潂䝁䅅䅤杁䝁䅫杢あ䝁䅕睚祂䝁䅅䅤求䍁䅁兙杁䝁䄰兙あ䡁䅉兡㑂䍁䅁睢浂䍁䅁兢灂䝁䅍杣療䝁䅍睢畂䡁䅑杣療䝁䅷䅢求䡁䅉督杁䝁䅅杢歂䍁䅁督求䝁䄴督療䡁䅉督獁䍁䅁兙畂䝁䅑䅉䑂䕁䄸睕乂䕁䄸睕畁䍁䅁䅖潂䝁䅕䅉橂䝁䄸兢睂䝁䅅杢㕂䍁䅁䅣祂䝁䄸杤灂䝁䅑党穂䍁䅁睑偂䙁䅍兔偂䙁䅍䅌杁䝁䅅䅉橂䝁䄸杢畂䝁䅕睙あ䝁䅫杤灂䡁䅑入杁䡁䅍入穂䡁䅑党瑂䍁䅁兢桂䝁䄴兙湂䝁䅕兢求䝁䄴䅤杁䝁䅅杢歂䍁䅁睢睂䡁䅑兡瑂䝁䅫来桂䡁䅑兡療䝁䄴䅉穂䝁䄸杚あ䡁䅣兙祂䝁䅕䅉あ䝁䅧兙あ䍁䅁党畂䝁䅅杙獂䝁䅕督杁䝁䄰兙畂䝁䅅睚求䝁䄰党畂䡁䅑䅉桂䝁䄴䅚杁䝁䄸䅣あ䝁䅫兢灂䡁䅯兙あ䝁䅫睢畂䍁䅁睢浂䍁䅁杣求䡁䅍睢ㅂ䡁䅉睙求䡁䅍䅉浂䝁䄸杣杁䝁䅷兙祂䝁䅣党杁䝁䅙䅢求䝁䅕䅤穂䍁䅁兙あ䍁䅁睙獂䝁䄸兤歂䍁䄰督橂䝁䅅䅢求䍁䅁杤灂䝁䅅䅉獂䝁䅫杢牂䍁䅷䅉浂䝁䅷党求䡁䅑䅌杁䝁䅅杢歂䍁䅁杕䉂䙁䅍䅉瑂䝁䅅杢桂䝁䅣党瑂䝁䅕杢あ䍁䅁睙桂䡁䅁兙楂䝁䅫䅢灂䡁䅑兡求䡁䅍杌杁䕁䅫䅤杁䝁䄸杚浂䝁䅕杣穂䍁䅁督瑂䝁䅅杣あ䍁䅁杚桂䝁䅉杣灂䝁䅍䅉穂䡁䅣兡あ䝁䅍䅡求䡁䅍䅉浂䝁䄸杣杁䕁䅅兓杁䡁䅍党祂䡁䅙党祂䡁䅍䅉桂䝁䄴䅚杁䕁䅅兓杁䝁䅍䅢ㅂ䡁䅍䅤求䡁䅉督㝁䍁䅁督瑂䝁䅅杣あ䍁䅁䅒呂䙁䅁䅉祂䝁䅕䅤灂䝁䄰党祂䡁䅍䅉桂䝁䄴䅚杁䡁䅍兢桂䡁䅉䅤杁䝁䄰党瑂䝁䄸杣㕂䍁䅁睙療䝁䄴䅤祂䝁䄸䅢獂䝁䅕杣穂䑁䅳䅉桂䝁䄴䅚杁䕁䅕䅤潂䝁䅕杣畂䝁䅕䅤杁䡁䅍兢桂䡁䅉䅤杁䝁䅍兙楂䝁䅷党杁䝁䄰睢歂䡁䅕䅢求䡁䅍䅉浂䝁䄸杣杁䕁䅅兓杁䝁䅅杢歂䍁䅁睙獂䝁䄸兤歂䍁䅁睙療䝁䄴杢求䝁䅍䅤灂䡁䅙兡あ䡁䅫杌杁䙁䅑䅡求䍁䅁睙療䝁䄰䅣桂䝁䄴入杁䡁䅍党祂䡁䅙党穂䍁䅁䅡㕂䡁䅁党祂䡁䅍睙桂䝁䅷党祂䡁䅍䅉桂䝁䄴䅚杁䡁䅍入穂䡁䅑党瑂䍁䅁睢祂䝁䅫睚灂䝁䄴兙獂䍁䅁党硂䡁䅕兡睂䝁䄰党畂䡁䅑䅉瑂䝁䅅杢ㅂ䝁䅙兙橂䡁䅑兤祂䝁䅕杣穂䍁䄴䅉䉂䡁䅍䅤求䡁䅉兙杁䕁䅷兙楂䡁䅍䅌杁䕁䅫杢橂䍁䄴䅉㍂䝁䅅督杁䝁䅫杢橂䝁䄸杣睂䝁䄸杣桂䡁䅑党歂䍁䅁兡畂䍁䅁杍睁䑁䅅睎杁䝁䅅杢歂䍁䅁兡穂䍁䅁杙桂䡁䅍党歂䍁䅁兡畂䍁䅁睕桂䝁䄴䅤桂䍁䅁睑獂䝁䅅杣桂䍁䅷䅉䑂䝁䅅䅢灂䝁䅙睢祂䝁䄴兡桂䍁䄴䅁权睅䅁䅍䅫䕁䅅督あ䡁䅉兙畂䝁䅅䅉䥂䝁䅕兙獂䡁䅑䅡獁䍁䅁兓畂䝁䅍杌獁䍁䅁兓畂䝁䅍杌獁䍁䅁兙杁䡁䅁䅡㕂䡁䅍兡橂䝁䅫兙畂䍁䄰睙求䝁䄴䅤祂䝁䅫睙杁䡁䅑党橂䝁䅧杢療䝁䅷睢湂䡁䅫兌睂䝁䄸睤求䡁䅉党歂䍁䅁䅡求䝁䅅䅢あ䝁䅧睙桂䡁䅉党杁䝁䄰兙畂䝁䅅睚求䝁䄰党畂䡁䅑䅉橂䝁䄸兢睂䝁䅅杢㕂䍁䅷䅉睂䡁䅉睢㉂䝁䅫䅚求䡁䅍䅉瑂䝁䅕䅚灂䝁䅍兙獂䍁䅁睙桂䡁䅉党杁䡁䅍党祂䡁䅙兡橂䝁䅕督杁䝁䅫杢杁䡁䅑䅡求䍁䅁兖畂䝁䅫䅤求䝁䅑䅉呂䡁䅑兙あ䝁䅕督畁䍁䅁兓あ䍁䅁睢睂䝁䅕杣桂䡁䅑党穂䍁䅁䅤潂䡁䅉睢ㅂ䝁䅣䅡杁䡁䅑䅡祂䝁䅕党杁䡁䅍党湂䝁䄰党畂䡁䅑督㙁䍁䅁睑桂䡁䅉党杁䙁䅁兙祂䡁䅑杢求䡁䅉督獁䍁䅁睑桂䡁䅉党杁䕁䅑党獂䝁䅫杤求䡁䅉入獁䍁䅁兙畂䝁䅑䅉䑂䝁䅅杣求䍁䅁兒畂䝁䅅杙獂䝁䅕兢求䝁䄴䅤畁䍁䅁䅖潂䝁䅕䅉橂䝁䄸兢睂䝁䅅杢㕂䍁䅁兡穂䍁䅁䅢求䡁䅙党祂䝁䅅睚灂䝁䄴睚杁䝁䅫䅤穂䍁䅁䅣祂䝁䄸䅣祂䝁䅫党あ䝁䅅杣㕂䍁䅁䅣療䡁䅁兤獂䝁䅅䅤灂䝁䄸杢杁䝁䅧党桂䝁䅷䅤潂䍁䅁兢桂䝁䄴兙湂䝁䅕兢求䝁䄴䅤杁䝁䅅杢歂䍁䅁䅡求䝁䅅䅢あ䝁䅧睙桂䡁䅉党杁䝁䅑党獂䝁䅫杤求䡁䅉入杁䡁䅁䅢桂䡁䅑杚療䡁䅉兢獁䍁䅁睢睂䝁䅕杣桂䡁䅑党穂䍁䅁兙畂䍁䅁兡畂䡁䅑党湂䡁䅉兙あ䝁䅕䅚獁䍁䅁杤桂䝁䅷兤求䍁䄰杙桂䡁䅍党歂䍁䅁䅡求䝁䅅䅢あ䝁䅧睙桂䡁䅉党杁䝁䄰睢歂䝁䅕䅢杁䡁䅣䅡灂䝁䅍䅡杁䝁䅕兢睂䝁䄸睤求䡁䅉督杁䡁䅑䅡求䍁䅁䅣祂䝁䄸杤灂䝁䅑党祂䡁䅍䅉灂䝁䄴䅉灂䡁䅑督杁䝁䄴党あ䡁䅣睢祂䝁䅳䅉あ䝁䄸䅉歂䝁䅕䅢灂䡁䅙党祂䍁䅁睙桂䡁䅉党杁䡁䅑睢杁䝁䅫䅤穂䍁䅁䅣桂䡁䅑兡求䝁䄴䅤穂䍁䄴䅉䩂䡁䅑䅉療䝁䅙杚求䡁䅉督杁䝁䅍兙祂䝁䅕䅉橂䝁䄸睢祂䝁䅑兡畂䝁䅅䅤灂䝁䄸杢杁䡁䅍党祂䡁䅙兡橂䝁䅕督杁䡁䅑睢杁䡁䅁兙あ䝁䅫党畂䡁䅑督獁䍁䅁杚桂䝁䄰兡獂䝁䅫党穂䍁䅷䅉睂䡁䅉兡瑂䝁䅅杣㕂䍁䅁睙桂䡁䅉党杁䡁䅁䅡㕂䡁䅍兡橂䝁䅫兙畂䡁䅍䅌杁䡁䅍䅣求䝁䅍兡桂䝁䅷兡穂䡁䅑督獁䍁䅁兙橂䡁䅕䅤求䍁䅁睙桂䡁䅉党杁䝁䅧睢穂䡁䅁兡あ䝁䅅䅢穂䍁䅷䅉桂䝁䅷䅤求䡁䅉杢桂䡁䅑兡㉂䝁䅕䅉穂䝁䅫䅤求䡁䅍䅉療䝁䅙䅉灂䝁䄴䅣桂䡁䅑兡求䝁䄴䅤杁䝁䅍兙祂䝁䅕䅌杁䡁䅁䅡㕂䡁䅍兡橂䝁䅫兙畂䍁䅁睚祂䝁䄸兤睂䡁䅍䅌杁䝁䅅杢歂䍁䅁䅡求䝁䅅䅢あ䝁䅧䅉睂䝁䅷兙畂䡁䅍杌杁䙁䅑䅡求䍁䅁睙療䝁䄰䅣桂䝁䄴入婁䡉䅍䅉睂䝁䅧入穂䝁䅫睙灂䝁䅅杢杁䝁䄴党あ䡁䅣睢祂䝁䅳䅉橂䝁䄸杢穂䝁䅫督あ䡁䅍䅉療䝁䅙䅉睂䡁䅉兡瑂䝁䅅杣㕂䍁䅁睙桂䡁䅉党杁䡁䅁䅡㕂䡁䅍兡橂䝁䅫兙畂䡁䅍䅌杁䡁䅍䅣求䝁䅍兡桂䝁䅷兡穂䡁䅑䅉睂䝁䅧入穂䝁䅫睙灂䝁䅅杢穂䍁䅁兙畂䝁䅑䅉求䡁䅧䅤求䝁䄴䅚求䡁䅉督獁䍁䅁兙畂䝁䅑䅉潂䝁䄸督睂䝁䅫䅤桂䝁䅷兡穂䡁䅑督畁䍁䅁兓あ䍁䅁督求䡁䅉杤求䡁䅍䅉睂䝁䅅䅤灂䝁䅕杢あ䡁䅍䅌杁䡁䅁杣灂䝁䄰兙祂䝁䅫䅢㕂䍁䅁睙療䡁䅙党祂䝁䅕䅚杁䝁䅉入杁䡁䅁杣灂䡁䅙兙あ䝁䅕䅉療䡁䅉䅉睂䡁䅕杙獂䝁䅫睙杁䝁䅫杢穂䡁䅕杣桂䝁䄴睙求䍁䅷䅉穂䡁䅕睙潂䍁䅁兙穂䍁䅁兔求䝁䅑兡橂䝁䅅杣求䍁䅷䅉乂䝁䅕䅚灂䝁䅍兙灂䝁䅑䅌杁䝁䅅杢歂䍁䅁䅡求䝁䅅䅢あ䝁䅧䅉瑂䝁䅅兡畂䡁䅑党畂䝁䅅杢橂䝁䅕䅉療䡁䅉睚桂䝁䄴兡㙂䝁䅅䅤灂䝁䄸杢杁䡁䅁䅢桂䝁䄴督㝁䍁䅁兙畂䝁䅑䅉畂䝁䄸杢瑁䝁䅫杢穂䡁䅕杣求䝁䅑䅉睂䝁䅅䅤灂䝁䅕杢あ䡁䅍杌杁䙁䅑䅡求䍁䅁睙療䝁䄰䅣桂䝁䄴入杁䡁䅣兙穂䍁䅁杚療䡁䅉兢求䡁䅉䅢㕂䍁䅁睡畂䝁䄸睤畂䍁䅁兙穂䍁䅁兑睂䝁䄸䅢獂䝁䄸䅉乂䝁䅕䅚灂䝁䅍兙獂䍁䅁䅓療䝁䅷䅚灂䝁䄴睚穂䍁䅷䅉䩂䝁䄴睙畁䍁䅁兙畂䝁䅑䅉橂䝁䅧兙畂䝁䅣党歂䍁䅁兡あ䡁䅍䅉畂䝁䅅兢求䍁䅁䅤療䍁䅁兑穂䡁䅑杣桂䝁䄴兙杁䕁䅧党桂䝁䅷䅤潂䍁䅷䅉䩂䝁䄴睙畁䍁䅁兡畂䍁䅁杒求䝁䅉杣ㅂ䝁䅅杣㕂䍁䅁杍睁䑁䅉䅎畁䍁䅁兑穂䡁䅑杣桂䝁䄴兙杁䕁䅧党桂䝁䅷䅤潂䍁䅷䅉䩂䝁䄴睙畁䍁䅁睤桂䡁䅍䅉灂䝁䄴睙療䡁䅉䅣療䡁䅉兙あ䝁䅕䅚杁䝁䅫杢杁䑁䅅兏㑁䑁䅕䅉桂䝁䄴䅚杁䝁䅫督杁䝁䅧党桂䝁䅑兣ㅂ䝁䅅杣あ䝁䅕杣求䝁䅑䅉灂䝁䄴䅉䉂䝁䅷䅡桂䝁䄰杙祂䝁䅅䅌杁䕁䅍兙獂䝁䅫杚療䡁䅉杢灂䝁䅅杌䅁乁偑䅁佃杂䅁兑穂䡁䅑杣灂䝁䅅䅉啂䝁䅧党祂䝁䅅䅣求䡁䅕䅤灂䝁䅍督獁䍁䅁兓畂䝁䅍杌獁䍁䅁兙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䅤潂䝁䅕杣桂䡁䅁党ㅂ䡁䅑兡橂䡁䅍䅉浂䝁䄸杣杁䝁䅅䅢獂䝁䅕杣湂䝁䅫睙杁䝁䅅杢歂䍁䅁兡瑂䝁䄰兤畂䝁䄸䅢療䝁䅣兡橂䝁䅅䅢杁䝁䅑兡穂䝁䅕兙穂䝁䅕督杁䝁䅫杢杁䡁䅑䅡求䍁䅁兖畂䝁䅫䅤求䝁䅑䅉呂䡁䅑兙あ䝁䅕督畁䍁䅁兓あ䡁䅍䅉獂䝁䅕兙歂䍁䅁䅣祂䝁䄸䅚ㅂ䝁䅍䅤杁䝁䅍兙畂䝁䅑兡歂䝁䅅䅤求䍁䅁兡穂䍁䅁睕啂䕁䅅杕瑁䑁䅁杍硁䑁䅕䅌杁䝁䅅䅉瑂䝁䄸杢療䝁䅍䅢療䝁䄴兙獂䍁䅁兙畂䡁䅑兡楂䝁䄸䅚㕂䍁䅁兡畂䝁䅧兡楂䝁䅫䅤療䡁䅉䅉療䝁䅙䅉睂䝁䅷兙穂䝁䄰兙杁䝁䅳兙獂䝁䅷兡牂䡁䅉党灂䝁䄴䅌杁䡁䅣䅡灂䝁䅍䅡杁䝁䅫督杁䝁䅫杢杁䙁䅁䅡桂䡁䅍党杁䑁䅅杙癁䑁䅉䅉橂䝁䅷兡畂䝁䅫睙桂䝁䅷䅉あ䡁䅉兡桂䝁䅷督杁䝁䅙睢祂䍁䅁䅤潂䝁䅕䅉あ䡁䅉党桂䡁䅑兢求䝁䄴䅤杁䝁䄸杚杁䝁䅧党祂䝁䅕䅚灂䡁䅑兙祂䡁䅫䅉桂䝁䄴睚灂䝁䄸党歂䝁䅕兢桂䍁䄴䅉啂䝁䅧党杁䝁䅍睢瑂䡁䅁兙畂䡁䅫䅉灂䡁䅍䅉桂䝁䅷督療䍁䅁䅚求䡁䅙党獂䝁䄸䅣灂䝁䄴睚杁䙁䅍䅖䉂䙁䅉兌睁䑁䅍免睁䍁䅷䅉桂䍁䅁兢療䝁䄴睢橂䝁䅷睢畂䝁䅅䅢杁䝁䅅杢あ䝁䅫杙療䝁䅑入杁䕁䄸䅗ぁ䑁䅁䅉桂䝁䄴䅤桂䝁䅣睢畂䝁䅫督あ䍁䅁䅤潂䝁䅅䅤杁䝁䅫督杁䝁䅫杢杁䡁䅁杣求䝁䅍䅢灂䝁䄴兡橂䝁䅅䅢杁䝁䅑党㉂䝁䅕䅢療䡁䅁兢求䝁䄴䅤杁䝁䅙睢祂䍁䅁䅤潂䝁䅕䅉あ䡁䅉党桂䡁䅑兢求䝁䄴䅤杁䝁䄸杚杁䝁䅅䅤療䡁䅁兡橂䍁䅁䅚求䡁䅉兢桂䡁䅑兡あ䝁䅫督獁䍁䅁兙畂䍁䅁兡瑂䝁䄰兤畂䝁䅕䅉歂䝁䅫督療䡁䅉䅚求䡁䅉䅉桂䡁䅍督療䝁䅍兡桂䡁䅑党歂䍁䅁睤灂䡁䅑䅡杁䝁䅷睢穂䡁䅍䅉療䝁䅙䅉穂䝁䅳兡畂䍁䅁杙桂䡁䅉杣灂䝁䅕杣杁䝁䅙兤畂䝁䅍䅤灂䝁䄸杢杁䝁䅅杢歂䍁䅁兡あ䝁䅍䅡灂䝁䄴睚畁䍁䅁䅖潂䝁䅕䅉橂䝁䄸兢睂䝁䅅杢㕂䍁䅁睤桂䡁䅍䅉浂䝁䄸杣瑂䝁䅕杣獂䡁䅫䅉牂䝁䄴睢㍂䝁䄴䅉桂䡁䅍䅉䑂䝁䅅䅤桂䝁䅉兙穂䝁䅫督杁䙁䅁䅡桂䡁䅉兢桂䝁䅍党ㅂ䡁䅑兡橂䝁䅅䅢穂䍁䅷䅉䩂䝁䄴睙畁䍁䅁兙畂䝁䅑䅉橂䝁䅧兙畂䝁䅣党歂䍁䅁兡あ䡁䅍䅉畂䝁䅅兢求䍁䅁䅤療䍁䅁兑穂䡁䅑杣灂䝁䅅䅉啂䝁䅧党祂䝁䅅䅣求䡁䅕䅤灂䝁䅍督獁䍁䅁兓畂䝁䅍杌杁䝁䅫杢杁䙁䅍党睂䡁䅑党瑂䝁䅉党祂䍁䅁杍睁䑁䅉免畁䍁䅁兑穂䡁䅑杣灂䝁䅅䅉啂䝁䅧党祂䝁䅅䅣求䡁䅕䅤灂䝁䅍督獁䍁䅁兓畂䝁䅍杌杁䡁䅣兙穂䍁䅁兡畂䝁䅍睢祂䡁䅁睢祂䝁䅅䅤求䝁䅑䅉灂䝁䄴䅉祁䑁䅁䅍㑁䍁䅁兙畂䝁䅑䅉灂䡁䅍䅉潂䝁䅕兙歂䡁䅅兤桂䡁䅉䅤求䡁䅉党歂䍁䅁兡畂䍁䅁村療䡁䅍䅤療䝁䄴䅌杁䕁䄰兙穂䡁䅍兙橂䝁䅧兤穂䝁䅕䅤あ䡁䅍杌䅁䭁乙䅁⭃睂䅁兑あ䝁䅅杣桂䍁䅁村灂䝁䄸䅤潂䝁䅕杣桂䡁䅁党ㅂ䡁䅑兡橂䡁䅍䅌杁䕁䅫杢橂䍁䄴䅉求䝁䄴睚桂䝁䅣党穂䍁䅁兡畂䍁䅁䅤潂䝁䅕䅉歂䝁䅕杤求䝁䅷睢睂䝁䄰党畂䡁䅑䅉療䝁䅙䅉あ䡁䅉兙畂䡁䅍杚療䡁䅉兢桂䡁䅑兡㉂䝁䅕䅉あ䝁䅧党祂䝁䅅䅣灂䝁䅕督杁䝁䅙睢祂䍁䅁䅣桂䡁䅑兡求䝁䄴䅤穂䍁䅁睤灂䡁䅑䅡杁䡁䅍睢獂䝁䅫䅚杁䡁䅑兤瑂䝁䄸杣穂䍁䅷䅉潂䝁䅕兢桂䡁䅑睢獂䝁䄸睚灂䝁䅍䅉橂䝁䅅杢橂䝁䅕杣穂䍁䅷䅉桂䝁䄴䅚杁䝁䅅兤あ䝁䄸兡瑂䝁䄰兤畂䝁䅕䅉歂䝁䅫督求䝁䅅督求䡁䅍䅉灂䝁䄴䅉あ䝁䅧党杁䙁䅕杢灂䡁䅑党歂䍁䅁睕あ䝁䅅䅤求䡁䅍䅉桂䝁䄴䅚杁䡁䅑䅡求䍁䅁兖畂䝁䅫䅤求䝁䅑䅉䱂䝁䅫杢湂䝁䅑睢瑂䍁䄴䅉䩂䡁䅑督杁䝁䅷党桂䝁䅑䅉睂䡁䅉睢歂䡁䅕睙あ䍁䅁兡畂䝁䅍䅢ㅂ䝁䅑党穂䍁䅁䅖桂䝁䅉兌橂䝁䅕䅢杁䍁䅧䅤桂䝁䅉党獂䝁䅕睙獂䝁䅕兤橂䝁䅕䅢灁䍁䅷䅉桂䍁䅁䅖瑁䝁䅍党獂䝁䅷䅉灂䝁䄰兢ㅂ䝁䄴睢あ䝁䅧党祂䝁䅅䅣㕂䍁䅁䅣祂䝁䄸睚祂䝁䅅兢杁䡁䅑䅡桂䡁䅑䅉灂䡁䅍䅉灂䝁䄴䅉兂䝁䅧兙穂䝁䅕䅉穁䍁䅁睙獂䝁䅫杢灂䝁䅍兙獂䍁䅁䅤祂䝁䅫兙獂䡁䅍䅉浂䝁䄸杣杁䡁䅑䅡求䍁䅁䅤祂䝁䅕兙あ䝁䄰党畂䡁䅑䅉療䝁䅙䅉求䡁䅁督あ䝁䅕兡畂䍁䄰杙桂䡁䅉杣杁䡁䅙兡祂䡁䅕督杁䍁䅧兒䍂䙁䅙克杁䝁䅑杣灂䡁䅙党畂䍁䅁䅣療䡁䅍䅤瑁䡁䅑杣桂䝁䄴督睂䝁䅷兙畂䡁䅑䅉獂䡁䅫兢睂䝁䅧睢睂䡁䅉睢獂䝁䅫杚求䡁䅉兙あ䝁䅫杤求䍁䅁䅚灂䡁䅍党桂䡁䅍党獁䍁䅁兙穂䍁䅁睤求䝁䅷䅢杁䝁䅅督杁䝁䄴兙穂䝁䄸䅣潂䝁䅅杣㕂䝁䄴睚求䝁䅅䅢杁䝁䅍兙祂䝁䅍兡畂䝁䄸兢桂䍁䄴䅉䩂䡁䅑督杁䕁䅍兑卂䍁䅁䅖杁䝁䅫兢瑂䡁䅕杢療䡁䅑䅡求䡁䅉兙睂䡁䅫䅉睂䝁䅫䅣求䝁䅷兡畂䝁䅕䅉睂䡁䅉睢歂䡁䅕睙あ䡁䅍䅉灂䝁䄴睙獂䡁䅕䅚求䍁䅁兑啂䕁䅅睍祁䑁䅅兏獁䍁䅁睙ㅂ䡁䅉杣求䝁䄴䅤獂䡁䅫䅉灂䝁䄴䅉兂䝁䅧兙穂䝁䅕䅉硁䍁䅁䅤祂䝁䅫兙獂䡁䅍䅌杁䝁䅅督杁䡁䅣党獂䝁䅷䅉桂䡁䅍䅉䉂䙁䅑兑穁䑁䅑睍硁䍁䅷䅉ㅂ䝁䄴䅚求䡁䅉䅉睂䡁䅉党橂䝁䅷兡畂䝁䅫睙桂䝁䅷䅉あ䡁䅉兡桂䝁䅷督杁䝁䅙睢祂䍁䅁䅤潂䝁䅕䅉あ䡁䅉党桂䡁䅑兢求䝁䄴䅤杁䝁䄸杚杁䕁䅉兌橂䝁䅕䅢獂䍁䅁兢桂䝁䅷兡湂䝁䄴兙畂䝁䅍兡求䡁䅍䅉桂䝁䄴䅚杁䝁䅅兤あ䝁䄸兡瑂䝁䄰兤畂䝁䅕䅉歂䝁䅫督求䝁䅅督求䡁䅍睏杁䝁䅅杢歂䍁䅁兑啂䕁䅅免㑁䑁䅧䅉あ䝁䅧兙あ䍁䅁兡穂䍁䅁兡畂䍁䅁䅕潂䝁䅅督求䍁䅁杍杁䝁䅍䅢灂䝁䄴兡橂䝁䅅䅢杁䡁䅑杣灂䝁䅅䅢穂䍁䅁䅤療䍁䅁䅤祂䝁䅕兙あ䍁䅁兢ㅂ䝁䅷䅤灂䡁䅁䅢求䍁䅁督橂䝁䅷党祂䝁䄸督灂䡁䅍杌杁䙁䅑䅡求䍁䅁睙療䝁䄰䅣桂䝁䄴入杁䝁䅧兙穂䍁䅁杣求䡁䅍党桂䡁䅉睙潂䍁䅁睙療䝁䅷䅢桂䝁䅉睢祂䝁䅅䅤灂䝁䄸杢杁䝁䅅睚祂䝁䅕党瑂䝁䅕杢あ䡁䅍䅉㍂䝁䅫䅤潂䍁䅁兔求䝁䄰睢祂䝁䅫兙獂䍁䅁睕獂䝁䄸兙畂䍁䅁睓求䡁䅑䅤求䡁䅉兡畂䝁䅣䅉䑂䝁䅅杢橂䝁䅕杣杁䕁䅍党畂䡁䅑党祂䍁䅷䅉桂䝁䄴䅚杁䕁䅍睢ㅂ䝁䄴睙灂䝁䅷䅉療䝁䅙䅉あ䝁䅧党杁䙁䅅兤求䝁䅕杢穂䝁䅷兙畂䝁䅑䅉䩂䝁䄴督あ䝁䅫䅤ㅂ䡁䅑党杁䝁䄸杚杁䕁䄰党歂䝁䅫睙桂䝁䅷䅉卂䝁䅕督求䝁䅅杣橂䝁䅧杌杁䕁䅅䅤桂䡁䅉兙杁䕁䅉兡療䡁䅑䅡求䡁䅉兙睂䝁䅕兤あ䝁䅫睙穂䍁䅷䅉䩂䝁䄴睙畁䍁䅁睤桂䡁䅍䅉灂䝁䄴睙療䡁䅉䅣療䡁䅉兙あ䝁䅕䅚杁䝁䅫杢杁䑁䅉䅍硁䑁䅉䅉桂䝁䄴䅚杁䝁䅫督杁䝁䅧党桂䝁䅑兣ㅂ䝁䅅杣あ䝁䅕杣求䝁䅑䅉灂䝁䄴䅉啂䝁䅧睢ㅂ䡁䅍兙畂䝁䅑䅉偂䝁䅅睡穂䍁䅷䅉䑂䝁䅅䅢灂䝁䅙睢祂䝁䄴兡桂䍁䄴䅁瑂䅅䅁䅒䅙䕁䅅䅤求䝁䅅䅉兂䝁䅧兙祂䝁䄰兙橂䝁䅕兤あ䝁䅫睙桂䝁䅷督獁䍁䅁兓畂䝁䅍杌獁䍁䅁兙杁䝁䅍䅢灂䝁䄴兡橂䝁䅅䅢瑁䡁䅍䅤桂䝁䅣党杁䝁䅉兡療䡁䅁䅡桂䡁䅉兢桂䝁䅍党ㅂ䡁䅑兡橂䝁䅅䅢杁䝁䅍睢瑂䡁䅁兙畂䡁䅫䅌杁䝁䅑兡穂䝁䅍睢㉂䝁䅕杣穂䍁䅷䅉歂䝁䅕杤求䝁䅷睢睂䡁䅍䅌杁䝁䅅杢歂䍁䅁睙療䝁䄰兢求䡁䅉睙灂䝁䅅䅢灂䡁䅯党穂䍁䅁兙畂䡁䅑兡㉂䝁䅫杣桂䝁䅷䅉あ䝁䅧党祂䝁䅅䅣求䡁䅕䅤灂䝁䅍督杁䝁䅙睢祂䍁䅁䅣桂䡁䅑兡求䝁䄴䅤穂䍁䅁睤灂䡁䅑䅡杁䡁䅙兡祂䝁䅅䅢杁䝁䅫杢浂䝁䅕睙あ䝁䅫睢畂䡁䅍杌杁䕁䅫䅤穂䍁䅁䅢求䝁䅅䅚杁䡁䅁杣療䝁䅑兤橂䡁䅑䅉橂䝁䅅杢歂䝁䅫䅚桂䡁䅑党杁䝁䅫督杁䕁䅅䅖瑁䑁䅕杍㍁䍁䅷䅉桂䝁䄴䅉療䡁䅉兙獂䍁䅁兙畂䡁䅑兡㉂䝁䅫杣桂䝁䅷䅉橂䝁䅅杢歂䝁䅫䅚桂䡁䅑党杁䡁䅑䅡桂䡁䅑䅉灂䡁䅍䅉灂䝁䄴䅉兂䝁䅧兙穂䝁䅕䅉穁䍁䅁睕噂䕁䄴杕䩂䙁䅍兒瑁䑁䅍䅉橂䝁䅷兡畂䝁䅫睙桂䝁䅷䅉あ䡁䅉兡桂䝁䅷䅉浂䝁䄸杣杁䡁䅑䅡求䍁䅁䅤祂䝁䅕兙あ䝁䄰党畂䡁䅑䅉療䝁䅙䅉睂䝁䅅䅤灂䝁䅕杢あ䡁䅍䅉㍂䝁䅫䅤潂䍁䅁睑偂䙁䅙兓䕂䍁䄰免㕁䍁䄴䅉啂䝁䅧党杁䝁䅍睢瑂䡁䅁兙畂䡁䅫䅉桂䝁䅷督療䍁䅁䅚求䡁䅙党獂䝁䄸䅣穂䍁䅁杙求䝁䄰杢灂䝁䅙睢穂䝁䅉兤㉂䝁䅫杣杁䝁䅫杢杁䝁䅍睢瑂䝁䅉兡畂䝁䅅䅤灂䝁䄸杢杁䡁䅣兡あ䝁䅧䅉祂䡁䅕来桂䡁䅍杤灂䡁䅉䅌杁䡁䅣䅡灂䝁䅍䅡杁䝁䅫督杁䝁䅫杢杁䙁䅁䅡桂䡁䅍党杁䑁䅉䅉橂䝁䅷兡畂䝁䅫睙桂䝁䅷䅉あ䡁䅉兡桂䝁䅷䅌杁䝁䅙睢祂䍁䅁䅤潂䝁䅕䅉あ䡁䅉党桂䡁䅑兢求䝁䄴䅤杁䝁䄸杚杁䝁䅧党睂䝁䅅䅤灂䡁䅑兡穂䍁䅁睑杁䡁䅙兡祂䡁䅕督杁䍁䅧䅓䑂䙁䅙克㝁䍁䅁兙畂䝁䅑䅉桂䍁䅁䅣祂䝁䄸䅤求䝁䅅督求䍁䅁兡畂䝁䅧兡楂䝁䅫䅤療䡁䅉䅉浂䝁䄸杣杁䡁䅑䅡求䍁䅁䅤祂䝁䅕兙あ䝁䄰党畂䡁䅑䅉療䝁䅙䅉䑂䕁䄸杖䩂䕁䅑兌硁䑁䅫杌杁䕁䅫䅤杁䝁䅧兙穂䍁䅁兙杁䝁䅷兡橂䝁䅕杢穂䝁䅕䅉桂䝁䅣杣求䝁䅕兢求䝁䄴䅤杁䡁䅣兡あ䝁䅧䅉乂䙁䅍䅒杁䕁䅫杢あ䝁䅕杣畂䝁䅅䅤灂䝁䄸杢桂䝁䅷䅉䡂䝁䄰杙䥂䍁䅁杚療䡁䅉䅉あ䝁䅧党杁䝁䅑党㉂䝁䅕䅢療䡁䅁兢求䝁䄴䅤獁䍁䅁兢桂䝁䄴兤浂䝁䅅睙あ䡁䅕杣求䍁䅷䅉桂䝁䄴䅚杁䝁䅍睢瑂䝁䄰党祂䝁䅍兡桂䝁䅷兡㙂䝁䅅䅤灂䝁䄸杢杁䝁䄸杚杁䙁䅉兤㙂䝁䅅督㉂䝁䅫杣獁䍁䅁兙畂䍁䅁杔呂䑁䅕兑杁䝁䅫杢潂䝁䅫杙灂䡁䅑睢祂䍁䅷䅉浂䝁䄸杣杁䡁䅑䅡求䍁䅁䅤祂䝁䅕兙あ䝁䄰党畂䡁䅑䅉療䝁䅙䅉䥂䕁䅍杖畁䍁䅁兑あ䝁䅕兙杁䙁䅁䅡桂䡁䅉兢桂䝁䅍党ㅂ䡁䅑兡橂䝁䅅䅢穂䍁䅷䅉䩂䝁䄴睙畁䍁䅁睤桂䡁䅍䅉灂䝁䄴睙療䡁䅉䅣療䡁䅉兙あ䝁䅕䅚杁䝁䅫杢杁䑁䅉䅍硁䑁䅉䅉桂䝁䄴䅚杁䝁䅫督杁䝁䅧党桂䝁䅑兣ㅂ䝁䅅杣あ䝁䅕杣求䝁䅑䅉灂䝁䄴䅉䍂䝁䄸督あ䝁䄸杢獁䍁䅁兔桂䡁䅍督桂䝁䅍䅡ㅂ䡁䅍党あ䡁䅑督畁䅁䅁硙䅁䕁䝷䅁䉂䡁䅑党祂䝁䅫兙畂䍁䅷䅉䩂䝁䄴睙畁䍁䅷䅉あ䝁䄸睚求䡁䅑䅡求䡁䅉䅉㍂䝁䅫䅤潂䍁䅁兡あ䡁䅍䅉穂䡁䅕杙穂䝁䅫䅚灂䝁䅅杣灂䝁䅕督獁䍁䅁睢睂䝁䅕杣桂䡁䅑党穂䍁䅁兙穂䍁䅁兙杁䡁䅑党橂䝁䅧杢療䝁䅷睢湂䡁䅫兌求䝁䄴兙楂䝁䅷党歂䍁䅁睙療䝁䄴督ㅂ䝁䄰党祂䍁䅁䅣祂䝁䄸䅚ㅂ䝁䅍䅤穂䍁䅁睙療䝁䄰䅣桂䝁䄴入杁䝁䅫杢杁䕁䄴睢祂䡁䅑䅡杁䕁䅅兢求䡁䅉兡橂䝁䅅䅉桂䝁䄴䅚杁䝁䅫杢あ䝁䅕杣畂䝁䅅䅤灂䝁䄸杢桂䝁䅷䅢㕂䍁䄴䅉䩂䡁䅑督杁䡁䅁䅢桂䡁䅑杚療䡁䅉兢杁䝁䄸杚浂䝁䅕杣穂䍁䅁䅡療䝁䄰党杁䝁䅅杢歂䍁䅁睡灂䡁䅑睙潂䝁䅕杢杁䝁䅅䅣睂䝁䅷兡桂䝁䄴睙求䡁䅍睏杁䝁䅳兡あ䝁䅍䅡求䝁䄴睤桂䡁䅉党㝁䍁䅁睙療䝁䄸䅢灂䝁䄴睚杁䝁䅅杢歂䍁䅁兙灂䡁䅉䅉硂䡁䅕兙獂䝁䅫䅤㕂䍁䅁兙睂䡁䅁䅢灂䝁䅅杢橂䝁䅕督獁䍁䅁督ㅂ䝁䅍䅡杁䝁䅅督杁䝁䅑党潂䡁䅕兢灂䝁䅑兡浂䝁䅫党祂䡁䅍睏杁䝁䅧党桂䝁䅷䅤潂䍁䅁兙畂䝁䅑䅉楂䝁䅕兙ㅂ䡁䅑入杁䡁䅁杣療䝁䅑兤橂䡁䅑督㝁䍁䅁兙畂䝁䅑䅉求䡁䅍督求䝁䄴䅤灂䝁䅅䅢杁䝁䄸兡獂䡁䅍䅉ㅂ䝁䄴䅚求䡁䅉䅉あ䝁䅧党杁䙁䅍兣ㅂ䝁䅅䅤あ䡁䅫䅉兂䝁䄸䅤あ䡁䅫䅌杁䝁䅧睔瑂䝁䅕䅔桂䝁䅉督獁䍁䅁兔ㅂ䝁䅕䅢獂䝁䅕杣獁䍁䅁䅕ㅂ䡁䅉督あ䝁䅕兙瑂䍁䅷䅉䥂䝁䅕兙獂䝁䅫杢湂䍁䅁睕療䝁䅷兤あ䝁䅫睢畂䡁䅍䅌杁䝁䅅杢歂䍁䅁䅕潂䝁䄸䅤療䍁䅁䅕桂䡁䅁党祂䍁䅁䅒灂䡁䅉党橂䡁䅑䅉楂䡁䅉兙畂䝁䅑䅉畂䝁䅅兢求䡁䅍杌杁䙁䅑䅡求䍁䅁睙療䝁䄰䅣桂䝁䄴入杁䡁䅁杣灂䝁䄰兙祂䝁䅫䅢㕂䍁䅁督求䡁䅉杤求䡁䅍䅉灂䝁䄴䅚灂䡁䅙兡歂䡁䅕兙獂䍁䅁睢畂䝁䅷兡畂䝁䅕䅉橂䝁䄸杢穂䡁䅕兢求䡁䅉督杁䡁䅑䅡祂䝁䄸兤湂䝁䅧䅉療䝁䄴䅢灂䝁䄴党杁䡁䅉党あ䝁䅅兡獂䍁䅁睙潂䝁䅅杢畂䝁䅕䅢穂䍁䅷䅉穂䡁䅕睙潂䍁䅁兙穂䍁䅁兑瑂䝁䅅来療䝁䄴䅉桂䝁䄴䅚杁䙁䅣兙獂䝁䄰兙祂䡁䅑䅌杁䝁䅅督杁䡁䅣党獂䝁䅷䅉桂䡁䅍䅉あ䝁䅧杣療䡁䅕睚潂䍁䅁兡あ䡁䅍䅉療䡁䅣杢求䝁䅑䅉桂䝁䄴䅚杁䝁䄸䅣求䡁䅉兙あ䝁䅕䅚杁䡁䅣党楂䡁䅍兡あ䝁䅕督杁䝁䅅杢歂䍁䅁睢あ䝁䅧党祂䍁䅁兢桂䡁䅉睡求䡁䅑䅣獂䝁䅅睙求䡁䅍杌杁䙁䅑䅡求䍁䅁睙療䝁䄰䅣桂䝁䄴入杁䡁䅣兙穂䍁䅁杚療䡁䅉兢求䡁䅉䅢㕂䍁䅁睡畂䝁䄸睤畂䍁䅁兙穂䍁䅁兔療䝁䅧兙㍂䝁䅳䅉䡂䡁䅉睢ㅂ䡁䅁䅉䥂䝁䄸䅢歂䝁䅫杢湂䡁䅍䅌杁䕁䅫杢橂䍁䄴䅉桂䝁䄴䅚杁䝁䅍䅡桂䝁䄴睚求䝁䅑䅉灂䡁䅑督杁䝁䄴兙瑂䝁䅕䅉あ䝁䄸䅉䉂䡁䅑党祂䝁䅫兙畂䍁䅷䅉䩂䝁䄴睙畁䍁䅁兡畂䍁䅁兑睂䡁䅉兡獂䍁䅁杍睁䑁䅉免畁䍁䅁兑あ䝁䅕杣灂䝁䅅杢獁䍁䅁兓畂䝁䅍杌杁䡁䅣兙穂䍁䅁杚療䡁䅕杢歂䝁䅕䅚杁䝁䅫杢杁䑁䅉䅍硁䑁䅑䅉桂䝁䄴䅚杁䝁䅫督杁䝁䅧党桂䝁䅑兣ㅂ䝁䅅杣あ䝁䅕杣求䝁䅑䅉灂䝁䄴䅉呂䡁䅕兢瑂䝁䅫䅤獁䍁䅁杔求䡁䅣䅉䭂䝁䅕杣穂䝁䅕入畁䅁䅁朲䄸偁䱁䅁䉂䡁䅑䅡灂䡁䅉兙杁䙁䅁䅡桂䡁䅉兢桂䍁䅷䅉䩂䝁䄴睙畁䍁䅷䅉桂䍁䅁䅢桂䡁䅑党杁䝁䅍䅢灂䝁䄴兡橂䝁䅅䅢瑁䡁䅍䅤桂䝁䅣党杁䝁䅉兡療䡁䅁䅡桂䡁䅉兢桂䝁䅍党ㅂ䡁䅑兡橂䝁䅅䅢杁䝁䅍睢瑂䡁䅁兙畂䡁䅫䅌杁䝁䅙睢橂䡁䅕督求䡁䅍䅉療䝁䄴䅉歂䝁䅕杤求䝁䅷睢睂䝁䅫杢湂䍁䅁督瑂䝁䅅䅢獂䍁䅁兢療䝁䅷党橂䡁䅕䅢求䡁䅍䅉あ䝁䄸䅉祂䝁䅕督あ䝁䄸杣求䍁䅁杢求䡁䅕杣療䝁䄴兙獂䍁䅁䅡求䝁䅅䅢あ䝁䅧䅉桂䝁䄴䅚杁䡁䅍䅢療䡁䅣䅉畂䝁䅕兤祂䝁䄸䅚求䝁䅣杣桂䝁䅑兙あ䝁䅫睢畂䍁䄴䅉䩂䡁䅑督杁䝁䅷党桂䝁䅑䅉睂䡁䅉睢歂䡁䅕睙あ䍁䅁睙桂䝁䄴䅚灂䝁䅑兙あ䝁䅕䅉灂䡁䅍䅉䝂䝁䄸督湂䝁䄸杢灂䝁䄰党あ䝁䄸杢杁䍁䅧兑啂䕁䅧兌硁䑁䅁免㍁䍁䅫䅌杁䝁䅅䅉穂䝁䄰兙獂䝁䅷䅉瑂䝁䄸䅢求䝁䅍兤獂䝁䅕䅉歂䝁䅕督灂䝁䅣杢求䝁䅑䅉あ䝁䄸䅉瑂䝁䄸䅚ㅂ䝁䅷兙あ䝁䅕䅉あ䝁䅧党杁䝁䄴党ㅂ䡁䅉睢あ䡁䅉睢睂䝁䅧兡橂䍁䅁䅡求䡁䅁兙あ䝁䄸睙㕂䡁䅑党杁䝁䅣杣療䡁䅣䅤潂䍁䅁杚桂䝁䅍䅤療䡁䅉䅉潁䕁䅧睒䝂䍁䅫䅉穂䡁䅫督あ䝁䅕兢杁䝁䅅杢歂䍁䅁兡あ䡁䅍䅉祂䝁䅕睙求䡁䅁䅤療䡁䅉䅌杁䕁䄰兒啂䍁䅷䅉浂䝁䄸杣杁䝁䅅䅉潂䝁䅕兙獂䡁䅑䅡㕂䍁䅁杢求䡁䅉杤療䡁䅕督杁䡁䅍入穂䡁䅑党瑂䍁䅁䅤潂䝁䅅䅤杁䝁䅫督杁䝁䅫杢杁䕁䅷兓䝂䙁䅑兌䉂䕁䅑䅉兂䝁䅧兙穂䝁䅕䅉祁䍁䄸睍杁䝁䅅杢歂䍁䅁兑䑂䙁䅑兌䉂䕁䅑䅉兂䝁䅧兙穂䝁䅕䅉祁䍁䅁睙獂䝁䅫杢灂䝁䅍兙獂䍁䅁䅤祂䝁䅫兙獂䡁䅍䅉浂䝁䄸杣杁䡁䅑䅡求䍁䅁䅤祂䝁䅕兙あ䝁䄰党畂䡁䅑䅉療䝁䅙䅉䉂䝁䅷来潂䝁䅕兡瑂䝁䅕杣婁䡉䅍䅉歂䝁䅫督求䝁䅅督求䍁䅷䅉桂䡁䅍䅉㍂䝁䅕䅢獂䍁䅁兙穂䍁䅁兡穂䍁䅁兡畂䍁䅁䅕潂䝁䅅督求䍁䅁杍杁䝁䅍䅢灂䝁䄴兡橂䝁䅅䅢杁䡁䅑杣灂䝁䅅䅢穂䍁䅁䅤療䍁䅁䅤祂䝁䅕兙あ䍁䅁䅕桂䡁䅉睡灂䝁䄴督療䝁䄴升穂䍁䅁䅚灂䡁䅍党桂䡁䅍党杁䝁䅑党瑂䝁䅕杢あ䝁䅫兙杁䝁䅅杢歂䍁䅁䅒求䝁䄰党畂䡁䅑兡桂䍁䅁睤灂䡁䅑䅡杁䕁䅷党㍂䡁䅫䅉楂䝁䄸䅚灂䝁䅕督畁䍁䅁䅖潂䝁䅕䅉橂䝁䄸兢睂䝁䅅杢㕂䉁杫督杁䡁䅁杣療䝁䅑兤橂䡁䅑䅉睂䝁䅫䅣求䝁䅷兡畂䝁䅕䅉灂䝁䄴睙獂䡁䅕䅚求䡁䅍䅉䉂䙁䅑䅓瑁䑁䅅䅍祁䑁䅁䅌杁䝁䅅杢杁䝁䄸杣桂䝁䅷䅢㕂䍁䅁兙㉂䝁䅅兡獂䝁䅅杙獂䝁䅕䅉楂䡁䅉兙灂䝁䄴兌睂䝁䅕杢求䡁䅑杣桂䝁䄴䅤杁䡁䅍兢桂䝁䅷䅢杁䝁䄰睢獂䝁䅕睙ㅂ䝁䅷党杁䝁䅑党穂䝁䅫睚畂䝁䅕䅚杁䡁䅑睢杁䝁䅕杢潂䝁䅅杢橂䝁䅕䅉あ䝁䅧党杁䕁䅧睒䝂䍁䄸兔䙂䙁䅑䅉穂䡁䅫督あ䝁䅕兢杁䡁䅑䅡桂䡁䅑䅉灂䡁䅍䅉灂䝁䄴䅉兂䝁䅧兙穂䝁䅕䅉硁䍁䅁睙獂䝁䅫杢灂䝁䅍兙獂䍁䅁䅤祂䝁䅫兙獂䡁䅍䅉あ䝁䄸䅉あ䡁䅉党桂䡁䅑䅉畂䝁䅕兤祂䝁䄸䅣桂䡁䅑䅡灂䝁䅍䅉睂䝁䅅兡畂䍁䅁兙畂䝁䅑䅉畂䝁䅕兤祂䝁䄸䅚求䝁䅣党畂䝁䅕杣桂䡁䅑兡㉂䝁䅕䅉歂䝁䅫督求䝁䅅督求䡁䅍睏杁䝁䅅杢歂䍁䅁兑啂䕁䅧兌硁䑁䅅䅍ㅁ䍁䅷䅉桂䝁䄴䅉療䡁䅉兙獂䍁䅁督瑂䝁䅅䅢獂䍁䅁兢療䝁䅷党橂䡁䅕䅢求䍁䅁䅚祂䡁䅕睚杁䝁䅍兙畂䝁䅑兡歂䝁䅅䅤求䍁䅷䅉㍂䝁䅧兡橂䝁䅧䅉灂䡁䅍䅉桂䍁䅁䅣祂䝁䅕睙獂䝁䅫杢灂䝁䅍兙獂䍁䅁兢療䝁䅑党獂䍁䅁杚療䡁䅉䅉あ䝁䅧党杁䡁䅑杣求䝁䅅䅤瑂䝁䅕杢あ䍁䅁睢浂䍁䅁兑瑂䡁䅫睢あ䡁䅉睢睂䝁䅧兡橂䍁䅁䅔桂䡁䅑党祂䝁䅅䅢杁䙁䅍睙獂䝁䅕杣療䡁䅍兡穂䍁䄴䅉䩂䝁䄴䅉桂䝁䅑䅚灂䡁䅑兡療䝁䄴䅌杁䝁䅫䅤杁䝁䅧兙穂䍁䅁兙杁䝁䅷兡橂䝁䅕杢穂䝁䅕䅉桂䝁䅣杣求䝁䅕兢求䝁䄴䅤杁䡁䅣兡あ䝁䅧䅉塂䝁䅅督潂䝁䅫杢湂䡁䅑睢畂䍁䅁睕あ䝁䅅䅤求䍁䅁兖畂䝁䅫杤求䡁䅉督灂䡁䅑入杁䡁䅑睢杁䝁䄸杚浂䝁䅕杣杁䝁䅙睢祂䍁䅁督桂䝁䅷党杁䡁䅁杣療䝁䅑兤橂䡁䅑督杁䝁䅍睢㉂䝁䅕杣求䝁䅑䅉楂䡁䅫䅉橂䝁䅕杣あ䝁䅅兡畂䍁䅁䅢灂䝁䅍党畂䡁䅍党歂䍁䅁䅣桂䡁䅑党畂䡁䅑督獁䍁䅁兡畂䝁䅍䅢ㅂ䝁䅑兡畂䝁䅣䅉歂䝁䅫䅡求䡁䅧兙獁䍁䅁䅤潂䝁䅕䅉橂䝁䅧党瑂䝁䅫睙桂䝁䅷䅉橂䝁䄸兢睂䝁䄸兤畂䝁䅑䅉灂䝁䄴䅤療䍁䅁睤潂䝁䅫睙潂䍁䅁杚療䡁䅍睚療䝁䄴兡瑂䝁䅕䅤療䝁䄴䅉瑂䝁䅕䅤桂䝁䅉睢獂䝁䅫来求䡁䅍䅉浂䝁䄸䅢獂䝁䄸睤灂䝁䄴睚杁䝁䅅䅚瑂䝁䅫杢灂䡁䅍䅤祂䝁䅅䅤灂䝁䄸杢㝁䍁䅁兙畂䝁䅑䅉橂䝁䄸䅢獂䝁䅅杙療䡁䅉兙あ䝁䅫睢畂䍁䅁兙畂䝁䅑䅉湂䡁䅉兙畂䡁䅑䅉桂䝁䅣杣求䝁䅕兢求䝁䄴䅤杁䡁䅣兡あ䝁䅧䅉佂䝁䅅䅤灂䝁䄸杢桂䝁䅷䅉䩂䝁䄴督あ䝁䅫䅤ㅂ䡁䅑党穂䍁䅁睢浂䍁䅁䅓求䝁䅅䅢あ䝁䅧䅉䡂䡁䅉兙畂䡁䅑䅉あ䝁䄸䅉穂䡁䅕䅣睂䝁䄸杣あ䍁䅁兑䑂䙁䅑兌䉂䕁䅑䅉兂䝁䅧兙穂䝁䅕䅉祁䍁䅁睙獂䝁䅫杢灂䝁䅍兙獂䍁䅁䅤祂䝁䅫兙獂䍁䅁杚療䡁䅉䅉浂䝁䄸督湂䝁䄸杢灂䝁䄰党あ䝁䄸杢畁䍁䅁䅖潂䝁䅕䅉橂䝁䄸兢睂䝁䅅杢㕂䍁䅁睤桂䡁䅍䅉浂䝁䄸杣瑂䝁䅕杣獂䡁䅫䅉牂䝁䄴睢㍂䝁䄴䅉桂䡁䅍䅉乂䑁䅍䅉䍂䝁䅫睢あ䝁䅕睙潂䝁䄴睢獂䝁䄸睚㕂䍁䅷䅉䩂䝁䄴睙畁䍁䅁兙畂䝁䅑䅉橂䝁䅧兙畂䝁䅣党歂䍁䅁兡あ䡁䅍䅉畂䝁䅅兢求䍁䅁䅤療䍁䅁兑あ䝁䅧兡祂䝁䅅䅉兂䝁䅧兙祂䝁䄰兙獁䍁䅁兓畂䝁䅍杌杁䝁䅫杢杁䕁䅅䅣祂䝁䅫䅢杁䑁䅉䅍硁䑁䅫杌杁䕁䅅䅤潂䝁䅫杣桂䍁䅁䅕潂䝁䅅杣瑂䝁䅅䅌杁䕁䅫杢橂䍁䄴䅉㍂䝁䅅督杁䝁䅫杢橂䝁䄸杣睂䝁䄸杣桂䡁䅑党歂䍁䅁兡畂䍁䅁杍睁䑁䅅免杁䝁䅅杢歂䍁䅁兡穂䍁䅁䅡求䝁䅅䅚硂䡁䅕兙祂䡁䅑党祂䝁䅕䅚杁䝁䅫杢杁䕁䅉睢あ䝁䅧党獂䝁䅷䅌杁䙁䅣兙穂䝁䅧兡畂䝁䅣䅤療䝁䄴杌䅁䝁具䅁㙃元䅁兑あ䝁䅳睢祂䝁䅕䅉䩂䝁䄴睙畁䍁䅁党畂䝁䅣兙湂䝁䅕督杁䝁䅫杢杁䡁䅑䅡求䍁䅁兢桂䝁䄴兤浂䝁䅅睙あ䡁䅕杣求䍁䅁兙畂䝁䅑䅉穂䝁䅅䅢求䍁䅁睢浂䍁䅁党獂䝁䅕睙あ䡁䅉兡橂䝁䅅䅢獁䍁䅁兢求䝁䅍䅡桂䝁䄴兡橂䝁䅅䅢獁䍁䅁督桂䝁䅙党あ䡁䅫䅌杁䝁䅅杢歂䍁䅁兡畂䝁䅙杣桂䡁䅍䅤祂䡁䅕睙あ䡁䅕杣求䍁䅁䅣祂䝁䄸䅚ㅂ䝁䅍䅤穂䍁䅁兙畂䝁䅑䅉穂䝁䄸䅢ㅂ䡁䅑兡療䝁䄴督杁䝁䅫杢杁䡁䅑䅡求䍁䅁兖畂䝁䅫䅤求䝁䅑䅉呂䡁䅑兙あ䝁䅕督杁䝁䅅杢歂䍁䅁兡畂䡁䅑党祂䝁䄴兙あ䝁䅫睢畂䝁䅅䅢獂䡁䅫杌杁䙁䅑䅡求䍁䅁睙療䝁䄰䅣桂䝁䄴入杁䝁䄸杚浂䝁䅕杣穂䍁䅁兢求䡁䅑兙獂䍁䅁党獂䝁䅕睙あ䡁䅉兡橂䝁䅅䅢杁䝁䅍睢畂䝁䅑兤灂䡁䅑䅉桂䝁䄴䅚杁䝁䅙兡あ䡁䅑兡畂䝁䅣督獁䍁䅁䅣獂䝁䅅督あ䝁䅫睙杁䡁䅁兡睂䝁䅕䅉橂䝁䄸杢歂䡁䅕兡あ䍁䅁兙畂䝁䅑䅉浂䝁䅫䅤あ䝁䅫杢湂䡁䅍䅌杁䝁䅕䅢求䝁䅍䅤祂䝁䅫睙桂䝁䅷䅉橂䝁䅅杙獂䝁䅕䅉桂䝁䄴䅚杁䝁䅙䅢求䡁䅧兡楂䝁䅷党杁䝁䅍睢畂䝁䅑兤灂䡁䅑䅌杁䝁䅅杢歂䍁䅁兡畂䡁䅑党祂䝁䄴兙あ䝁䅫睢畂䝁䅅䅢杁䝁䅍兙楂䝁䅷党杁䝁䄰兙畂䝁䅅睚求䝁䄰党畂䡁䅑䅉穂䡁䅫督あ䝁䅕兢穂䑁䅳䅉桂䝁䄴䅚杁䝁䄰党橂䝁䅧兙畂䝁䅫睙桂䝁䅷䅉あ䡁䅕杙求䡁䅍䅉桂䝁䄴䅚杁䡁䅁兡睂䝁䅕督獁䍁䅁兢求䡁䅑兙獂䍁䅁杚祂䝁䅅兢灂䝁䄴睚杁䝁䅅杢歂䍁䅁杚灂䡁䅑䅤灂䝁䄴睚穂䍁䅷䅉橂䝁䄸杢穂䡁䅑杣ㅂ䝁䅍䅤灂䝁䄸杢杁䡁䅍党祂䡁䅙兡橂䝁䅕督獁䍁䅁䅣求䡁䅉兡瑂䝁䅕䅤求䡁䅉䅉穂䝁䅕睙ㅂ䡁䅉兡あ䡁䅫䅌杁䝁䅅杢歂䍁䅁睙桂䝁䅉䅢求䍁䅁兢桂䝁䄴兙湂䝁䅕兢求䝁䄴䅤杁䝁䅙睢祂䍁䅁䅤潂䝁䅕䅉睂䡁䅉睢あ䝁䅕睙あ䝁䅫睢畂䍁䅁兙畂䝁䅑䅉祂䝁䅕䅢灂䝁䅅杙灂䝁䅷兡あ䡁䅫䅉療䝁䅙䅉橂䡁䅉兡あ䝁䅫睙桂䝁䅷䅉灂䝁䄴杚祂䝁䅅督あ䡁䅉兤橂䡁䅑兤祂䝁䅕杌杁䙁䅑䅡求䍁䅁睙療䝁䄰䅣桂䝁䄴入杁䝁䄸杚浂䝁䅕杣穂䍁䅁兡あ䡁䅍䅉睂䡁䅉睢歂䡁䅕睙あ䡁䅍䅉ㅂ䝁䄴䅚求䡁䅉䅉あ䝁䅧党杁䕁䅅䅢獂䝁䅫党歂䍁䅁䅖ㅂ䝁䅉党杁䍁䅙䅉䑂䝁䄸杢歂䡁䅕兡あ䍁䅷䅉䉂䕁䅙睑杁䕁䅍兙楂䝁䅷党杁䙁䅍入穂䡁䅑党瑂䡁䅍䅌杁䕁䅳兙浂䍁䄰䅖求䝁䅍䅡獁䍁䅁䅓求䡁䅉兡あ䝁䅅睚求䍁䅁䅕獂䝁䅅督あ䝁䅫睙穂䍁䅷䅉噂䝁䄴兡穂䡁䅑杣ㅂ䡁䅑䅌杁䙁䅁睢㍂䝁䅕杣瑁䙁䅍䅤祂䡁䅕䅤獁䍁䅁睑療䡁䅁党獁䍁䅁兖呂䍁䅁䅖祂䝁䅅入獁䍁䅁杒卂䕁䅕䅉䑂䝁䄸兢睂䝁䄸督灂䡁䅑党穂䍁䅷䅉噂䝁䄴兡あ䝁䅕䅚杁䙁䅁睢獂䡁䅫䅉呂䡁䅫督あ䝁䅕兢穂䍁䅷䅉䑂䝁䅅䅢楂䝁䄸杢歂䍁䅷䅉桂䝁䄴䅚杁䕁䅍兙獂䡁䅁兡睂䝁䅕杌杁䕁䅫䅤杁䡁䅍党祂䡁䅙党穂䍁䅁杤桂䡁䅉兡療䡁䅕督杁䝁䅕杢歂䍁䅁兢桂䡁䅉睡求䡁䅑督獁䍁䅁兡畂䝁䅍䅢ㅂ䝁䅑兡畂䝁䅣䅉畂䝁䅕睤杁䝁䅍睢畂䡁䅍䅤祂䡁䅕睙あ䝁䅫睢畂䑁䅳䅉瑂䝁䅅兡畂䡁䅑党畂䝁䅅杢橂䝁䅕䅌杁䡁䅉党睂䝁䅅兡祂䍁䅷䅉桂䝁䄴䅚杁䡁䅉党瑂䝁䄸䅚求䝁䅷睏杁䝁䅫杢浂䡁䅉兙穂䡁䅑杣ㅂ䝁䅍䅤ㅂ䡁䅉党㝁䍁䅁䅚灂䡁䅙党祂䡁䅍兡浂䝁䅫党歂䍁䅁兡畂䝁䅑兤穂䡁䅑杣灂䝁䅅䅢穂䑁䅳䅉桂䝁䅷䅤求䡁䅉杢桂䡁䅑兡㉂䝁䅕䅉睂䝁䄸睤求䡁䅉䅉湂䝁䅕杢求䡁䅉兙あ䝁䅫睢畂䑁䅳䅉潂䝁䅕兙獂䡁䅑䅡橂䝁䅅杣求䑁䅳䅉歂䝁䅅䅤桂䍁䅁睙求䝁䄴䅤求䡁䅉督㝁䍁䅁兙畂䝁䅑䅉湂䝁䄸杤求䡁䅉杢瑂䝁䅕杢あ䡁䅍䅉あ䝁䅧杣療䡁䅕睚潂䍁䅁党獂䝁䅕睙あ䡁䅉兡橂䝁䅅䅢獁䍁䅁兡畂䝁䅑兤穂䡁䅑杣灂䝁䅅䅢獁䍁䅁兙畂䝁䅑䅉穂䡁䅁党橂䝁䅫兙獂䡁䅑入杁䝁䅑兡穂䡁䅑杣灂䝁䅉兤あ䝁䄸杣穂䍁䅷䅉桂䡁䅍䅉㍂䝁䅕䅢獂䍁䅁兙穂䍁䅁睢祂䝁䅫睚灂䝁䄴兙獂䍁䅁党硂䡁䅕兡睂䝁䄰党畂䡁䅑䅉瑂䝁䅅杢ㅂ䝁䅙兙橂䡁䅑兤祂䝁䅕杣穂䍁䄴䅉啂䝁䅧党杁䝁䅍睢瑂䡁䅁兙畂䡁䅫䅉㍂䝁䅅督杁䝁䅙睢祂䝁䄰党祂䝁䅷入杁䝁䅳杢療䡁䅣杢杁䝁䅅督杁䕁䅅䅤牂䝁䄸杣求䍁䅁兓畂䡁䅑党祂䝁䄴兙あ䝁䅫睢畂䝁䅅䅢杁䕁䅣杣療䡁䅕䅣杁䕁䅫杢橂䍁䄴䅉桂䝁䄴䅚杁䝁䅍䅡桂䝁䄴睚求䝁䅑䅉灂䡁䅑督杁䝁䄴兙瑂䝁䅕䅉あ䝁䄸䅉䉂䡁䅑睡療䡁䅉党杁䕁䅫杢橂䍁䄴䅉灂䝁䄴䅉䝂䝁䅕杙祂䡁䅕兙祂䡁䅫䅉祁䑁䅁杍硁䍁䄴䅉䉂䡁䅑睡療䡁䅉党杁䕁䅫杢橂䍁䄴䅉㍂䝁䅅督杁䝁䅙睢ㅂ䝁䄴䅚求䝁䅑䅉灂䝁䄴䅉硁䑁䅫兎㕁䍁䅁兙畂䝁䅑䅉灂䡁䅍䅉潂䝁䅕兙歂䡁䅅兤桂䡁䅉䅤求䡁䅉党歂䍁䅁兡畂䍁䅁䅓桂䡁䅉杤求䡁䅫䅌杁䕁䅫䅢獂䝁䅫杢療䝁䅫督畁䅁䅁䉁䅉䅁䑁䅁䉂䡁䅑䅢桂䝁䄴䅤桂䍁䅁村祂䝁䅅杤求䡁䅍䅉䥂䝁䄸䅢歂䝁䅫杢湂䡁䅍䅌杁䕁䅫杢橂䍁䄴䅌杁䡁䅑䅡祂䝁䄸兤湂䝁䅧䅉灂䡁䅑督杁䡁䅍兤楂䡁䅍兡歂䝁䅫兙祂䡁䅫䅌杁䕁䅉杣桂䡁䅙党穂䍁䅁䅓療䝁䅷䅚灂䝁䄴睚穂䍁䅷䅉䵂䕁䅷睑獁䍁䅁睢㍂䝁䄴督杁䝁䅅杢歂䍁䅁睢睂䝁䅕杣桂䡁䅑党穂䍁䅁䅤潂䝁䅕䅉䉂䡁䅑䅢桂䝁䄴䅤桂䍁䅁村祂䝁䅅杤求䡁䅍䅉乂䝁䅅条療䡁䅉䅉䵂䝁䅕兙湂䡁䅕党杁䕁䅉兙穂䝁䅕杙桂䝁䅷䅢杁䕁䅍䅢ㅂ䝁䅉杌杁䕁䅫䅤杁䝁䅅䅢穂䝁䄸䅉療䡁䅣杢穂䍁䅁䅤潂䝁䅕䅉瑂䝁䅫䅥求䝁䅑兌ㅂ䡁䅍党杁䡁䅉党桂䝁䅷䅉求䡁䅍䅤桂䡁䅑党杁䝁䅑党㉂䝁䅕䅢療䡁䅁兢求䝁䄴䅤獁䍁䅁䅤潂䝁䅕䅉䍂䝁䅅䅤あ䝁䅕杣㕂䍁䅁兑あ䝁䅷兙畂䡁䅑兙獁䍁䅁兙穂䍁䅁睤求䝁䅷䅢杁䝁䅅督杁䝁䄸䅣求䡁䅉兙あ䝁䅕督杁䡁䅑䅡求䍁䅁兑あ䝁䅷兙畂䡁䅑兙杁䕁䅉杣桂䡁䅙党穂䍁䅁兔桂䝁䅯睢祂䍁䅁䅔求䝁䅅睚ㅂ䝁䅕䅉䍂䝁䅅督求䝁䅉兙獂䝁䅷䅉䑂䝁䅷兤楂䉁杫督杁䡁䅍䅤桂䝁䅑兡ㅂ䝁䄰䅌杁䙁䅑杣ㅂ䝁䅫督あ䍁䅁䅕桂䡁䅉睡畁䍁䅁䅖潂䝁䅕䅉橂䝁䄸兢睂䝁䅅杢㕂䍁䅁睤桂䡁䅍䅉灂䝁䄴睙療䡁䅉䅣療䡁䅉兙あ䝁䅕䅚杁䝁䅫杢杁䑁䅉䅍祁䑁䅉䅉桂䝁䄴䅚杁䝁䅫督杁䝁䅧党桂䝁䅑兣ㅂ䝁䅅杣あ䝁䅕杣求䝁䅑䅉灂䝁䄴䅉䉂䡁䅑䅢桂䝁䄴䅤桂䍁䅷䅉䡂䝁䅕睢祂䝁䅣兡桂䍁䄴䅁兄充䅁来䅫䕁䅅䅤獂䝁䅅杢あ䝁䅫睙杁䙁䅕杢灂䝁䄸杢杁䕁䅉兙畂䝁䅳督潂䝁䅅杣求䡁䅍䅉䑂䝁䄸杣睂䝁䄸杣桂䡁䅑兡療䝁䄴䅉療䡁䅁党祂䝁䅅䅤求䡁䅍䅉桂䡁䅍䅉あ䝁䅧党杁䝁䅉兙畂䝁䅳䅉潂䝁䄸䅢歂䝁䅫杢湂䍁䅁睙療䝁䄰䅣桂䝁䄴入杁䝁䅙睢祂䍁䅁兑あ䝁䅷兙畂䡁䅑兡橂䍁䅁兖畂䝁䅫睢畂䍁䅁村桂䝁䄴睡杁䡁䅑䅡桂䡁䅑䅉睂䡁䅉睢㉂䝁䅫䅚求䡁䅍䅉楂䝁䅅杢牂䝁䅫杢湂䍁䅁兙畂䝁䅑䅉祂䝁䅕䅢桂䡁䅑党歂䍁䅁杚灂䝁䄴兙畂䝁䅍兡桂䝁䅷䅉睂䡁䅉睢歂䡁䅕睙あ䡁䅍䅉桂䝁䄴䅚杁䡁䅍党祂䡁䅙兡橂䝁䅕督杁䡁䅑睢杁䝁䅍睢畂䡁䅍兤瑂䝁䅕杣穂䍁䅁兙畂䝁䅑䅉楂䡁䅕督灂䝁䄴党穂䡁䅍党穂䍁䅁兡畂䍁䅁䅤潂䝁䅕䅉噂䝁䄴兡あ䝁䅕䅚杁䙁䅍䅤桂䡁䅑党穂䍁䄴䅉䩂䡁䅑䅉療䡁䅁党祂䝁䅅䅤求䡁䅍䅉灂䝁䄴䅉あ䡁䅣睢杁䡁䅍党湂䝁䄰党畂䡁䅑督獁䍁䅁睖潂䝁䄸䅢求䡁䅍兙獂䝁䅕䅉䍂䝁䅅杢牂䝁䅫杢湂䍁䅁兙畂䝁䅑䅉䑂䝁䄸杢穂䡁䅕兢求䡁䅉䅉䍂䝁䅅杢牂䝁䅫杢湂䍁䄴䅉啂䝁䅧党杁䝁䅍睢瑂䡁䅁兙畂䡁䅫䅉桂䝁䅍睙求䡁䅁䅤穂䍁䅁杤桂䡁䅉兡療䡁䅕督杁䝁䅑党睂䝁䄸督灂䡁䅑䅉睂䡁䅉睢歂䡁䅕睙あ䡁䅍䅌杁䝁䅫杢橂䝁䅷兤歂䝁䅫杢湂䍁䅁睙潂䝁䅕睙牂䝁䅫杢湂䍁䅷䅉穂䝁䅅杤灂䝁䄴睚穂䍁䅷䅉あ䝁䅫兢求䍁䅁䅚求䡁䅁睢穂䝁䅫䅤獁䍁䅁兙畂䝁䅑䅉瑂䝁䄸杢求䡁䅫䅉瑂䝁䅅杣牂䝁䅕䅤杁䝁䅅睙橂䝁䄸兤畂䡁䅑督㝁䍁䅁睙求䡁䅉䅤灂䝁䅙兡橂䝁䅅䅤求䡁䅍䅉療䝁䅙䅉歂䝁䅕䅣療䡁䅍兡あ䑁䅳䅉桂䝁䄴䅚杁䝁䄸䅤潂䝁䅕杣杁䝁䅑党睂䝁䄸督灂䡁䅑睢祂䡁䅫䅉穂䝁䅕杣㉂䝁䅫睙求䡁䅍杌杁䕁䅫䅤杁䝁䅅䅢穂䝁䄸䅉睂䡁䅉睢㉂䝁䅫䅚求䡁䅍䅉獂䝁䄸兙畂䡁䅍䅉浂䝁䄸杣杁䝁䅍睢瑂䝁䄰党祂䝁䅍兡桂䝁䅷䅌杁䝁䅫杢歂䡁䅕督あ䡁䅉兡桂䝁䅷䅌杁䡁䅉党穂䝁䅫䅚求䝁䄴䅤灂䝁䅅䅢杁䝁䄰睢祂䡁䅑睚桂䝁䅣党獁䍁䅁兙畂䝁䅑䅉橂䝁䄸杢穂䡁䅕兢求䡁䅉䅉睂䡁䅕杣睂䝁䄸督求䡁䅍䅌杁䝁䅅督杁䡁䅣党獂䝁䅷䅉桂䡁䅍䅉歂䝁䅕杙灂䡁䅑䅉桂䝁䄴䅚杁䝁䅍杣求䝁䅑兡あ䍁䅁睙桂䡁䅉䅚穂䍁䄴䅉䩂䝁䄴䅉桂䝁䅑䅚灂䡁䅑兡療䝁䄴䅌杁䝁䅫䅤杁䡁䅁杣療䡁䅙兡歂䝁䅕督杁䡁䅑杣求䝁䅅督ㅂ䡁䅉入杁䝁䄰兙畂䝁䅅睚求䝁䄰党畂䡁䅑䅉桂䝁䄴䅚杁䝁䅍兙睂䝁䅫䅤桂䝁䅷䅉瑂䝁䅅杣牂䝁䅕䅤獁䍁䅁睤求䝁䅅䅢あ䝁䅧䅉瑂䝁䅅杢桂䝁䅣党瑂䝁䅕杢あ䍁䅷䅉睂䡁䅉兡㉂䝁䅅䅤求䍁䅁杙桂䝁䄴睡灂䝁䄴睚獁䍁䅁䅤祂䡁䅕督あ䍁䅷䅉浂䝁䅫杢桂䝁䄴睙灂䝁䅅䅢杁䝁䅅杢歂䍁䅁杣求䡁䅑兡祂䝁䅕兢求䝁䄴䅤杁䡁䅁䅢桂䝁䄴杢灂䝁䄴睚獁䍁䅁杙祂䝁䄸睡求䡁䅉兙湂䝁䅕䅌杁䝁䅫杢㉂䝁䅕督あ䝁䄰党畂䡁䅑䅉瑂䝁䅅杢桂䝁䅣党瑂䝁䅕杢あ䍁䅷䅉求䡁䅅兤灂䡁䅁兢求䝁䄴䅤杁䝁䅙兡畂䝁䅅杢橂䝁䅕䅌杁䝁䄰睢祂䡁䅑睚桂䝁䅣党杁䝁䅉兙畂䝁䅳兡畂䝁䅣䅌杁䝁䅅杢歂䍁䅁兡畂䡁䅍兤祂䝁䅅杢橂䝁䅕䅉睂䡁䅉睢歂䡁䅕睙あ䡁䅍䅉桂䝁䄴䅚杁䡁䅍党祂䡁䅙兡橂䝁䅕督畁䍁䅁䅖潂䝁䅕䅉橂䝁䄸兢睂䝁䅅杢㕂䍁䅁睢浂䝁䅙党祂䡁䅍䅉睂䡁䅉睢歂䡁䅕睙あ䡁䅍䅉桂䝁䄴䅚杁䡁䅍党祂䡁䅙兡橂䝁䅕督杁䡁䅑䅡祂䝁䄸兤湂䝁䅧䅉浂䡁䅕䅢獂䍁䄰督求䡁䅉杤灂䝁䅍党杁䝁䅉杣桂䝁䄴睙潂䝁䅕督杁䝁䅅杢歂䍁䅁兑啂䕁䄰督獁䍁䅁兙穂䍁䅁睤求䝁䅷䅢杁䝁䅅督杁䡁䅑䅡祂䝁䄸兤湂䝁䅧䅉灂䡁䅑督杁䝁䄰睢楂䝁䅫䅢求䍁䅁兙畂䝁䅑䅉灂䝁䄴䅤求䡁䅉杢求䡁䅑䅉楂䝁䅅杢牂䝁䅫杢湂䍁䄴䅉啂䝁䅧党杁䝁䅍睢瑂䡁䅁兙畂䡁䅫䅉㍂䝁䅅督杁䝁䅙睢祂䝁䄰党祂䝁䅷入杁䝁䅳杢療䡁䅣杢杁䝁䅅督杁䙁䅕杢灂䝁䄸杢杁䕁䅉兙畂䝁䅳督潂䝁䅅杣求䡁䅍䅉䑂䝁䄸杣睂䝁䄸杣桂䡁䅑兡療䝁䄴䅉桂䝁䄴䅚杁䝁䅍䅡桂䝁䄴睚求䝁䅑䅉灂䡁䅑督杁䝁䄴兙瑂䝁䅕䅉あ䝁䄸䅉䉂䡁䅑䅢桂䝁䄴䅤灂䝁䅍䅉噂䝁䄴兡療䝁䄴䅉䍂䝁䅅杢牂䡁䅍䅡桂䡁䅉党穂䍁䅁睑療䡁䅉䅣療䡁䅉兙あ䝁䅫睢畂䍁䅁兡畂䍁䅁兔桂䡁䅫䅉祁䑁䅁免㕁䍁䄴䅉䉂䡁䅑䅢桂䝁䄴䅤灂䝁䅍䅉噂䝁䄴兡療䝁䄴䅉䍂䝁䅅杢牂䡁䅍䅡桂䡁䅉党穂䍁䅁睑療䡁䅉䅣療䡁䅉兙あ䝁䅫睢畂䍁䅁睤桂䡁䅍䅉浂䝁䄸兤畂䝁䅑党歂䍁䅁兡畂䍁䅁免㕁䑁䅁杍杁䝁䅅杢歂䍁䅁兡穂䍁䅁䅡求䝁䅅䅚硂䡁䅕兙祂䡁䅑党祂䝁䅕䅚杁䝁䅫杢杁䕁䅣䅢求䝁䄴䅉䉂䝁䅷䅢求䝁䄴䅌杁䙁䅙兡祂䝁䅣兡畂䝁䅫兙畁䅁䅁砶䄸䅁䕯䅁䉂䡁䅑䅢桂䡁䅍䅉䙂䝁䄴党祂䝁䅣入杁䙁䅍睢獂䡁䅕䅤灂䝁䄸杢穂䍁䅁兓畂䝁䅍杌杁䝁䅕杢湂䝁䅅睚求䡁䅍䅉灂䝁䄴䅉あ䝁䅧党杁䡁䅁杣療䝁䅑兤橂䡁䅑兡療䝁䄴䅌杁䡁䅁杣療䝁䅍党穂䡁䅍兡畂䝁䅣䅌杁䝁䅅杢歂䍁䅁督桂䝁䅷党杁䝁䄸杚杁䝁䄰党穂䝁䅧䅉桂䝁䄴䅚杁䡁䅍兙畂䝁䅑䅉あ䝁䅧兙あ䍁䅁兙祂䝁䅕䅉ㅂ䡁䅍党歂䍁䅁兙穂䍁䅁兙杁䡁䅁杣療䡁䅁䅣桂䝁䄴䅤杁䝁䅑兤祂䝁䅫杢湂䍁䅁䅤潂䝁䅕䅉㍂䝁䅕䅢獂䍁䅁睙療䝁䄰䅣獂䝁䅕䅤灂䝁䄸杢杁䡁䅁杣療䝁䅍党穂䡁䅍䅉灂䝁䄴䅉あ䝁䅧党杁䙁䅁党祂䝁䄰兡桂䝁䄴䅉䍂䝁䅅督灂䝁䄴䅉療䝁䅙䅉啂䝁䅕䅥桂䡁䅍䅉桂䝁䄴䅚杁䕁䄴党㍂䍁䅁兔求䡁䅧兡橂䝁䄸杌杁䙁䅑䅡求䍁䅁睙療䝁䄰䅣桂䝁䄴入杁䡁䅁杣療䡁䅙兡歂䝁䅕督杁䡁䅑杣桂䝁䄴督睂䝁䄸杣あ䝁䅅䅤灂䝁䄸杢杁䝁䅅杢歂䍁䅁䅢療䝁䅣兡穂䡁䅑兡橂䡁䅍䅌杁䡁䅍䅤療䡁䅉兙湂䝁䅕䅉穂䝁䄸䅢ㅂ䡁䅑兡療䝁䄴督獁䍁䅁兙畂䝁䅑䅉橂䝁䄸杢あ䡁䅉兙橂䡁䅑䅉獂䝁䅅杙療䡁䅉䅉穂䝁䅕杣㉂䝁䅫睙求䡁䅍杌杁䕁䅫䅤杁䡁䅍党獂䝁䅷督杁䝁䅫䅤穂䍁䅁䅣祂䝁䄸䅚ㅂ䝁䅍䅤穂䍁䅁兙畂䝁䅑䅉穂䝁䅕杣㉂䝁䅫睙求䡁䅍䅉あ䝁䄸䅉療䝁䅫䅢杁䝁䅅杢歂䍁䅁杢桂䡁䅑兤祂䝁䅅䅢杁䝁䅣兙穂䍁䅁党㑂䡁䅁䅢療䡁䅉兙あ䝁䅫睢畂䍁䅁兙畂䝁䅑䅉睂䡁䅉睢歂䡁䅕睙あ䝁䅫睢畂䍁䅁睙療䝁䄰䅣桂䝁䄴兡求䡁䅍䅌杁䝁䅅杢歂䍁䅁睢灂䝁䅷杚灂䝁䅕䅢歂䍁䅁督求䡁䅉杤灂䝁䅍党穂䍁䅁睙療䝁䄰䅣桂䝁䄴兡求䡁䅍杌杁䕁䅅䅤獂䝁䅅督杁䕁䅕杢求䡁䅉睚㕂䍁䅁睕療䝁䅷兤あ䝁䅫睢畂䡁䅍䅉䩂䝁䄴睙畁䍁䅁睤桂䡁䅍䅉浂䝁䄸兤畂䝁䅑党歂䍁䅁兡畂䍁䅁杍睁䑁䅅睎杁䝁䅅杢歂䍁䅁兡穂䍁䅁䅡求䝁䅅䅚硂䡁䅕兙祂䡁䅑党祂䝁䅕䅚杁䝁䅫杢杁䕁䅅兤穂䡁䅑兡畂䍁䅷䅉啂䝁䅕䅥桂䡁䅍杌䅁䥁塳䅁睂兄䅁兑あ䝁䅷兙穂䡁䅍兡桂䝁䄴䅉䑂䝁䄸杣睂䝁䄸杣桂䡁䅑兡療䝁䄴䅌杁䡁䅑䅡祂䝁䄸兤湂䝁䅧䅉灂䡁䅑督杁䡁䅍兤楂䡁䅍兡歂䝁䅫兙祂䝁䅫党穂䍁䅷䅉歂䝁䅕督灂䝁䅣杢穂䍁䅷䅉歂䝁䅕杤求䝁䅷睢睂䡁䅍䅌杁䝁䅷兡橂䝁䅕杢穂䝁䅕督獁䍁䅁兙畂䝁䅑䅉瑂䝁䅅兡畂䡁䅑兙灂䝁䄴督杁䡁䅙兙祂䝁䅫睢ㅂ䡁䅍䅉穂䝁䄸杚あ䡁䅣兙祂䝁䅕䅉睂䡁䅉睢歂䡁䅕睙あ䡁䅍䅉㍂䝁䄸杣獂䝁䅑睤灂䝁䅑党畁䍁䅁兓あ䡁䅍䅉睂䡁䅉睢歂䡁䅕睙あ䍁䅁䅣療䡁䅉䅤浂䝁䄸䅢灂䝁䄸䅉灂䝁䄴睙獂䡁䅕䅚求䡁䅍䅉䭂䝁䅫杣桂䍁䅷䅉桂䍁䅁䅣祂䝁䄸条求䝁䅍䅤杁䝁䄰兙畂䝁䅅睚求䝁䄰党畂䡁䅑䅉穂䡁䅫督あ䝁䅕兢杁䡁䅑䅡桂䡁䅑䅉橂䝁䄸杢畂䝁䅕睙あ䡁䅍䅉あ䝁䅕睙潂䝁䄴兡橂䝁䅅䅢杁䝁䅅杢歂䍁䅁杙ㅂ䡁䅍兡畂䝁䅕督穂䍁䅁䅤求䝁䅅兢穂䍁䅁督療䍁䅁䅤潂䝁䅕入杁䝁䅍兙畂䍁䅁杙求䡁䅑䅤求䡁䅉䅉睂䝁䅷兙畂䍁䅷䅉療䡁䅉睚桂䝁䄴兡㙂䝁䅕䅌杁䡁䅑杣桂䝁䅍睡獁䍁䅁兙畂䝁䅑䅉瑂䝁䅅杢桂䝁䅣党杁䡁䅑䅡求䝁䅫杣杁䡁䅣睢祂䝁䅳䅉桂䝁䄴䅚杁䡁䅁杣療䝁䅯党橂䡁䅑督㝁䍁䅁睑療䝁䄴杚獂䡁䅕党畂䝁䅍党獁䍁䅁兙杁䝁䅍睢畂䝁䄴党橂䡁䅑党歂䍁䅁睤療䡁䅉睡穂䡁䅁兙橂䝁䅕䅉あ䝁䅧兙あ䍁䅁党瑂䡁䅁睢㍂䝁䅕杣穂䍁䅁睢祂䝁䅣兙畂䝁䅫来桂䡁䅑兡療䝁䄴督杁䡁䅑睢杁䝁䅍杣求䝁䅅䅤求䍁䅷䅉療䡁䅉睚桂䝁䄴兡㙂䝁䅕䅌杁䝁䅙兡畂䝁䅑䅌杁䝁䅅杢歂䍁䅁督潂䝁䅅杣求䍁䅁兡畂䝁䅙睢祂䝁䄰兙あ䝁䅫睢畂䑁䅳䅉䵂䝁䄸睢瑂䍁䅷䅉桂䝁䄴䅉桂䡁䅍入畂䝁䅍䅡祂䝁䄸杢療䡁䅕督杁䡁䅙兡歂䝁䅕睢杁䝁䅍睢瑂䝁䄰兤畂䝁䅫睙桂䡁䅑兡療䝁䄴䅉あ䝁䄸睢獂䍁䅁䅤潂䝁䅅䅤杁䝁䅧党獂䡁䅁督杁䡁䅕督求䡁䅉督杁䝁䅍睢瑂䝁䄰兤畂䝁䅫睙桂䡁䅑党杁䡁䅑䅡祂䝁䄸兤湂䝁䅧䅉灂䝁䄴督あ䝁䅅杢あ䝁䅷入杁䡁䅍䅡桂䡁䅉党桂䝁䅉䅢求䍁䅁杤灂䝁䅑党療䡁䅍睏杁䝁䅅杢歂䍁䅁䅖祂䝁䅕䅢獂䝁䄸䅉あ䝁䅧兙あ䍁䅁睙桂䡁䅁䅤ㅂ䡁䅉党穂䍁䅁兙畂䝁䅑䅉桂䝁䅑䅚穂䍁䅁督あ䡁䅉兤橂䡁䅑兤祂䝁䅕䅉あ䝁䄸䅉浂䝁䅷兤灂䝁䅑䅉桂䝁䄴䅚杁䝁䅙兙穂䡁䅑兌浂䝁䄸杣瑂䝁䅫杢湂䍁䅁睤療䡁䅉睡杁䝁䅙睢祂䍁䅁兡畂䝁䅑兡㉂䝁䅫䅚ㅂ䝁䅅䅢穂䍁䅁兙畂䝁䅑䅉あ䝁䅕兙瑂䡁䅍杌杁䙁䅑䅡求䍁䅁睙療䝁䄰䅣桂䝁䄴入杁䝁䅅䅢穂䝁䄸䅉療䝁䅙杚求䡁䅉督杁䕁䅯兡祂䝁䅅䅉呂䝁䅕杣㉂䝁䅫睙求䍁䅁兔桂䝁䄴兙湂䝁䅕兢求䝁䄴䅤獁䍁䅁兙畂䍁䅁兡畂䡁䅑兤灂䡁䅑兡㉂䝁䅕䅉桂䝁䄴䅚杁䝁䅙䅢求䡁䅧兡楂䝁䅷党杁䡁䅍党祂䡁䅙兡橂䝁䅕䅉歂䝁䅕督牂䍁䅁䅣祂䝁䄸䅚ㅂ䝁䅍䅤杁䝁䅙睢祂䍁䅁睙祂䝁䅕兙あ䝁䅫杢湂䍁䅁兙畂䝁䅑䅉瑂䝁䅅杢桂䝁䅣兡畂䝁䅣䅉穂䝁䅕杣㉂䝁䅫睙求䍁䅁党㑂䡁䅁党祂䝁䅫党畂䝁䅍党穂䍁䅁杚療䡁䅉䅉㉂䝁䅅杣灂䝁䄸兤穂䍁䅁督求䡁䅉杤灂䝁䅍党杁䡁䅑党桂䝁䄰䅉睂䡁䅉睢㉂䝁䅫䅚求䡁䅉督獁䍁䅁督ㅂ䝁䅍䅡杁䝁䅅督杁䕁䅫䅖獁䍁䅁䅢求䝁䅣兙獂䍁䅷䅉桂䝁䄴䅚杁䕁䅧杕杁䡁䅑党桂䝁䄰督㝁䍁䅁兙畂䝁䅑䅉䭂䝁䅫杣桂䍁䅁兑獂䝁䅫睚畂䍁䅷䅉桂䝁䄴䅉䉂䡁䅑䅢桂䡁䅍督灂䝁䅅杢婁䡉䅍䅉求䝁䄴䅤求䡁䅉䅣祂䝁䅫督求䍁䅁兙湂䝁䅫䅢灂䡁䅑入杁䡁䅍睢獂䡁䅕䅤灂䝁䄸杢杁䝁䅑党穂䝁䅫睚畂䝁䅕䅚杁䡁䅑睢杁䝁䅧党獂䡁䅁䅉楂䡁䅕督灂䝁䄴党穂䡁䅍党穂䍁䅁䅤療䍁䅁兙歂䝁䅅䅣あ䍁䅁兙畂䝁䅑䅉祂䝁䅕督睂䝁䄸杢歂䍁䅁䅚㕂䝁䄴兙瑂䝁䅫睙杁䝁䅉兤穂䝁䅫杢求䡁䅍督杁䝁䅍睢畂䝁䅑兡あ䝁䅫睢畂䡁䅍䅉㍂䝁䅫䅤潂䍁䅁兙杁䝁䅙睢橂䡁䅕督杁䝁䄸杢杁䡁䅙兙獂䡁䅕党瑁䝁䅍杣求䝁䅅䅤灂䝁䄸杢畁䍁䅁兓畂䍁䅁兙歂䝁䅑兡あ䝁䅫睢畂䍁䅷䅉灂䡁䅑䅉睂䡁䅉睢㉂䝁䅫䅚求䡁䅍䅉䍂䝁䅫䅤楂䡁䅕睙牂䝁䅕䅤獁䍁䅁兙畂䍁䅁党畂䡁䅑党祂䡁䅁杣灂䡁䅍党瑁䡁䅉党桂䝁䅑入杁䕁䅣兡あ䍁䅁督療䝁䅷兤あ䝁䅫睢畂䍁䅁䅤潂䝁䅅䅤杁䝁䅕杢桂䝁䅉䅢求䡁䅍䅉睂䡁䅉睢浂䝁䅕督穂䝁䅫睢畂䝁䅅䅢杁䝁䅑党㉂䍁䅁䅤求䝁䅅兢穂䍁䅁䅤療䍁䅁兢桂䝁䄴兙湂䝁䅕䅌杁䝁䅍睢獂䝁䅷兙楂䝁䄸杣桂䡁䅑党獁䍁䅁兙畂䝁䅑䅉歂䝁䅕䅣獂䝁䄸入杁䡁䅅兤桂䝁䅷兡あ䡁䅫䅉橂䝁䄸䅚求䑁䅳䅉䉂䡁䅑䅢桂䡁䅍督灂䝁䅅杢杁䕁䅅睙橂䝁䅕督穂䍁䅷䅉桂䝁䄴䅉求䝁䄴䅤求䡁䅉䅣祂䝁䅫督求䍁䄰睤灂䝁䅑党杁䡁䅁杣療䝁䅑兤橂䡁䅑䅉浂䝁䄸杣杁䝁䅕杢潂䝁䅅杢橂䝁䅕䅚杁䡁䅍党橂䡁䅕杣灂䡁䅑入杁䝁䅅杢歂䍁䅁睙求䝁䄴䅤祂䝁䅅䅢灂䡁䅯党歂䍁䅁兙歂䝁䄰兡畂䝁䅫督あ䡁䅉兙あ䝁䅫睢畂䍁䅁䅤潂䝁䅅䅤杁䡁䅣睢祂䝁䅳督杁䝁䅅睙祂䝁䄸督穂䍁䅁党㉂䝁䅕杣㕂䍁䅁兑あ䝁䅷兙穂䡁䅍兡桂䝁䄴䅉橂䝁䅷睢ㅂ䝁䅑䅉睂䡁䅉睢歂䡁䅕睙あ䑁䅳䅉䭂䝁䅫杣桂䍁䅁䅕祂䝁䄸䅚ㅂ䝁䅍䅤杁䕁䅑兡穂䝁䅍睢㉂䝁䅕杣㕂䍁䅷䅉桂䍁䅁䅣祂䝁䅫睢祂䝁䅫䅤灂䡁䅯兙あ䝁䅫睢畂䍁䅁兙畂䝁䅑䅉祂䝁䄸兙歂䍁䅁兢桂䡁䅁䅣灂䝁䄴睚杁䡁䅑睢療䝁䅷睏杁䝁䅅杢歂䍁䅁睑療䝁䄰䅣桂䡁䅍督獁䍁䅁兙杁䝁䅑党㉂䝁䅕䅢療䡁䅁党祂䍁䅁䅣療䡁䅉䅤桂䝁䅷䅉あ䝁䅧兙あ䍁䅁䅣祂䝁䄸杤灂䝁䅑党穂䍁䅁兙杁䡁䅕杢灂䝁䅙兡求䝁䅑䅉祂䝁䅕兙獂䍁䄰䅤灂䝁䄰党杁䡁䅉党睂䡁䅉党穂䝁䅕杢あ䝁䅅䅤灂䝁䄸杢杁䝁䄸杚杁䝁䅕杢湂䝁䅫杢求䝁䅕杣灂䝁䄴睚杁䡁䅑党桂䝁䄰督湁䍁䅁睢ㅂ䡁䅑䅣ㅂ䡁䅑䅉灂䝁䄴䅉療䝁䄴党杁䡁䅁䅢桂䝁䅍党畁䍁䅁杒ㅂ䡁䅉䅤潂䝁䅕杣獁䍁䅁䅤潂䝁䅕䅉橂䝁䄸兢睂䝁䅅杢㕂䉁杫督杁䡁䅁睢祂䡁䅑杚療䝁䅷兡療䍁䅁兡畂䝁䅍䅢ㅂ䝁䅑党穂䍁䅁村桂䝁䄰杙療䝁䄸䅌杁䕁䅍杣療䡁䅣䅚獁䍁䅁睑祂䡁䅕睙灂䝁䅉䅢求䍁䅷䅉䝂䝁䅫督潂䝁䅕入求䍁䅷䅉偂䡁䅁督湂䝁䅕杢灂䝁䅕䅌杁䙁䅍睢ㅂ䡁䅉睙求䡁䅑杣求䝁䅕䅌杁䙁䅍䅤桂䡁䅑兤穂䡁䅁兙湂䝁䅕䅌杁䝁䅅杢歂䍁䅁兑あ䝁䅷兙穂䡁䅍兡桂䝁䄴䅉橂䝁䅷睢ㅂ䝁䅑䅉桂䡁䅁䅣穂䍁䄴䅉啂䝁䅧党杁䝁䅍睢瑂䡁䅁兙畂䡁䅫䅉㍂䝁䅅督杁䝁䅙睢ㅂ䝁䄴䅚求䝁䅑䅉灂䝁䄴䅉祁䑁䅁䅍祁䍁䅁兙畂䝁䅑䅉灂䡁䅍䅉潂䝁䅕兙歂䡁䅅兤桂䡁䅉䅤求䡁䅉党歂䍁䅁兡畂䍁䅁睕㕂䝁䅑杢求䡁䅫䅌杁䕁䅅兤穂䡁䅑杣桂䝁䅷兡桂䍁䄴䅁啁杄䅁䅃䅧䕁䅅䅤瑂䝁䄸督杁䕁䅕杢求䡁䅉睚㕂䍁䅁睑療䡁䅉䅣療䡁䅉兙あ䝁䅫睢畂䍁䅷䅉あ䝁䄸睚求䡁䅑䅡求䡁䅉䅉㍂䝁䅫䅤潂䍁䅁兡あ䡁䅍䅉穂䡁䅕杙穂䝁䅫䅚灂䝁䅅杣灂䝁䅕督獁䍁䅁党畂䝁䅣兙湂䝁䅕督杁䝁䅫杢杁䡁䅑䅡求䍁䅁杣求䝁䅣兤獂䝁䅅䅤求䝁䅑䅉畂䝁䅅䅤ㅂ䡁䅉兙獂䍁䅁睚桂䡁䅍䅉歂䝁䅫督あ䡁䅉兡楂䡁䅕䅤灂䝁䄸杢獁䍁䅁兙畂䝁䅑䅉睂䝁䅫䅣求䝁䅷兡畂䝁䅕䅉桂䝁䄴䅚杁䡁䅍䅤療䡁䅉兙湂䝁䅕䅉楂䡁䅕督灂䝁䄴党穂䡁䅍党穂䍁䅁兡畂䍁䅁䅤潂䝁䅕䅉噂䝁䄴兡あ䝁䅕䅚杁䙁䅍䅤桂䡁䅑党穂䍁䄴䅉䩂䡁䅑䅉療䡁䅁党祂䝁䅅䅤求䡁䅍䅉あ䝁䅧杣療䡁䅕睚潂䍁䅁䅤㍂䝁䄸䅉穂䝁䅕睚瑂䝁䅕杢あ䡁䅍䅌杁䕁䅑兡穂䡁䅑杣灂䝁䅉兤あ䝁䅫睢畂䍁䅷䅉桂䝁䄴䅚杁䙁䅁兡睂䝁䅕䅢灂䝁䄴党杁䝁䅅杢歂䍁䅁睕あ䝁䄸杣桂䝁䅣党畁䍁䅁䅖潂䝁䅕䅉䕂䝁䅫督あ䡁䅉兡楂䡁䅕䅤灂䝁䄸杢杁䡁䅍党湂䝁䄰党畂䡁䅑䅉灂䡁䅍䅉灂䝁䄴杤療䝁䅷杤求䝁䅑䅉灂䝁䄴䅉あ䝁䅧党杁䡁䅉党湂䡁䅕䅢桂䡁䅑党歂䍁䅁杢桂䡁䅑兤祂䝁䅅䅢杁䝁䅣兙穂䍁䅁䅚灂䡁䅍䅤祂䝁䅫杙ㅂ䡁䅑兡療䝁䄴䅉桂䝁䄴䅚杁䡁䅉党獂䝁䅅䅤求䝁䅑䅉穂䝁䅅䅢求䡁䅍䅉療䡁䅁党祂䝁䅅䅤灂䝁䄸杢穂䍁䅁兡畂䍁䅁党灂䝁䅣䅡あ䍁䅁督あ䝁䅅䅤求䡁䅍杌杁䙁䅑䅡灂䡁䅍䅉穂䝁䅕睚瑂䝁䅕杢あ䍁䅁䅚灂䡁䅍䅤祂䝁䅫杙ㅂ䡁䅑党穂䍁䅁杢桂䡁䅑兤祂䝁䅅䅢杁䝁䅣兙穂䍁䅁䅤療䍁䅁兙睂䡁䅁杣療䡁䅧兡瑂䝁䅅䅤求䝁䅷入杁䑁䅍杌穁䍁䅁兢灂䝁䅷䅢灂䝁䄸杢杁䡁䅉党穂䝁䅫䅚求䝁䄴䅤灂䝁䅅䅢獁䍁䅁睙療䝁䄰兢求䡁䅉睙灂䝁䅅䅢獁䍁䅁䅣ㅂ䝁䅉䅢灂䝁䅍䅉桂䡁䅕䅤潂䝁䄸杣灂䡁䅑入獁䍁䅁兙畂䝁䅑䅉灂䝁䄴䅚ㅂ䡁䅍䅤祂䝁䅫兙獂䍁䅁睙ㅂ䡁䅍䅤療䝁䄰党祂䡁䅍睏杁䝁䅅杢歂䍁䅁睢㍂䝁䄴党歂䍁䅁睎穁䍁䅷李㑁䑁䅫䅉瑂䝁䅫䅢求䡁䅍䅉療䝁䅙䅉ㅂ䝁䄴䅚求䡁䅉睚祂䝁䄸兤畂䝁䅑䅉歂䝁䅫督あ䡁䅉兡楂䡁䅕䅤灂䝁䄸杢杁䝁䅅杢歂䍁䅁䅤祂䝁䅅杢穂䝁䄰兡穂䡁䅍兡療䝁䄴䅉瑂䝁䅅兡畂䡁䅍杌杁䙁䅑䅡求䍁䅁䅕灂䡁䅁党獂䝁䅫杢求䍁䅁兙畂䝁䅑䅉呂䡁䅑睢祂䝁䅅睚求䍁䅁督求䝁䅣兢求䝁䄴䅤杁䝁䅕杢湂䝁䅅睚求䡁䅍䅉灂䝁䄴䅉あ䝁䅧党杁䡁䅁兡睂䝁䅕䅢灂䝁䄴党杁䝁䅅杢歂䍁䅁督あ䝁䄸杣桂䝁䅣党杁䝁䄸䅣求䡁䅉兙あ䝁䅫睢畂䡁䅍杌杁䙁䅑䅡灂䡁䅍䅉穂䝁䅕睚瑂䝁䅕杢あ䍁䅁䅤祂䝁䅅杢穂䡁䅁睢祂䡁䅑督杁䝁䄴兙あ䡁䅕杣桂䝁䅷䅉湂䝁䅅督杁䝁䅙睢祂䍁䅁䅤潂䝁䅫杣歂䍁䅁䅣桂䡁䅉䅤灂䝁䅕督杁䝁䅅杢歂䍁䅁兢桂䝁䄴兙湂䝁䅕督杁䝁䅙兡㉂䝁䅕䅉ㅂ䝁䄴䅚求䡁䅉睚祂䝁䄸兤畂䝁䅑䅉穂䡁䅑睢祂䝁䅅睚求䍁䅁杚桂䝁䅍兡獂䝁䅫䅤灂䝁䅕督杁䝁䅫杢杁䙁䅑党㑂䝁䅅督㝁䍁䅁䅣祂䝁䄸杤灂䝁䅑党穂䍁䅁兙畂䝁䅍兡獂䝁䅷兙祂䡁䅫䅉穂䝁䅕杣㉂䝁䅫睙求䡁䅍䅉橂䡁䅕督あ䝁䄸兢桂䡁䅉入杁䡁䅑睢杁䡁䅑䅡求䍁䅁䅣灂䡁䅁党獂䝁䅫杢求䍁䅁兡畂䝁䅑兤穂䡁䅑杣㕂䍁䅷䅉灂䝁䄴睙獂䡁䅕䅚灂䝁䄴睚杁䡁䅁兙祂䝁䅳兡畂䝁䅣䅉桂䡁䅉杣桂䝁䄴睚求䝁䄰党畂䡁䅑督獁䍁䅁䅢求䝁䄴䅚灂䝁䄴睚獁䍁䅁兙畂䝁䅑䅉灂䝁䄴杤求䝁䄴䅤療䡁䅉入杁䡁䅍兙獂䝁䅕督㝁䍁䅁兙畂䝁䅑䅉療䡁䅣杢求䝁䅑䅉ㅁ䍁䅷李ぁ䑁䅕䅉瑂䝁䅫䅢求䡁䅍䅉療䝁䅙䅉湂䝁䅅督杁䡁䅑杣桂䝁䄴督瑂䝁䅫督穂䝁䅫睢畂䍁䅁䅢灂䝁䄴党穂䍁䄴䅉䉂䡁䅑兢療䡁䅍䅉䙂䝁䄴党祂䝁䅣入杁䕁䅍睢祂䡁䅁睢祂䝁䅅䅤灂䝁䄸杢杁䡁䅣兙穂䍁䅁杚療䡁䅕杢歂䝁䅕䅚杁䝁䅫杢杁䑁䅅兏睁䑁䅙䅉桂䝁䄴䅚杁䝁䅫督杁䝁䅧党桂䝁䅑兣ㅂ䝁䅅杣あ䝁䅕杣求䝁䅑䅉灂䝁䄴䅉䕂䝁䅅䅢獂䝁䅅督獁䍁䅁䅖求䡁䅧兙穂䍁䄴䅁癄睈䅁䅲䅕䕁䅅䅤瑂䡁䅕督杁䕁䅙兡獂䡁䅑杣桂䡁䅑兡療䝁䄴䅉啂䝁䅕睙潂䝁䄴睢獂䝁䄸睚灂䝁䅕督杁䕁䅫杢橂䍁䄴䅉歂䝁䅕督灂䝁䅣杢穂䍁䅷䅉瑂䝁䅅杢ㅂ䝁䅙兙橂䡁䅑兤祂䝁䅕督獁䍁䅁兙畂䝁䅑䅉穂䝁䅕䅢獂䡁䅍䅉浂䝁䅫䅢あ䡁䅉兙あ䝁䅫睢畂䍁䅁䅣祂䝁䄸䅚ㅂ䝁䅍䅤穂䍁䅁兤畂䝁䅑党祂䍁䅁䅤潂䝁䅕䅉䝂䝁䅷党求䡁䅑睚ㅂ䝁䅅杣歂䍁䅁杙祂䝁䅅杢歂䍁䅁杢桂䝁䄰党杁䝁䅫杢杁䕁䄴睢祂䡁䅑䅡杁䕁䅅兢求䡁䅉兡橂䝁䅅䅌杁䕁䅕兤祂䝁䄸䅣求䍁䅷䅉呂䝁䄸兤あ䝁䅧䅉䉂䝁䄰党祂䝁䅫睙桂䍁䅷䅉䉂䡁䅍兡桂䍁䅷䅉䉂䡁䅕督あ䡁䅉兙獂䝁䅫兙獁䍁䅁兑浂䡁䅉兡橂䝁䅅䅌杁䝁䅅杢歂䍁䅁兡畂䡁䅑党祂䝁䄴兙あ䝁䅫睢畂䝁䅅䅢獂䡁䅫杌杁䙁䅑䅡求䍁䅁睙療䝁䄰䅣桂䝁䄴入杁䝁䄸杚浂䝁䅕杣穂䍁䅁杚ㅂ䝁䅕䅢杁䝁䅙兡獂䡁䅑党祂䡁䅍䅌杁䝁䅷兤楂䝁䅕䅉浂䝁䅫䅢あ䝁䅕杣穂䍁䅷䅉桂䝁䅫杣杁䝁䅙兡獂䡁䅑党祂䡁䅍䅌杁䝁䅍杣桂䝁䄴睡橂䝁䅅督求䍁䅁杤求䝁䄴䅤灂䝁䅷兙あ䝁䅫睢畂䍁䅷䅉潂䡁䅫䅚祂䝁䅅兤獂䝁䅫睙杁䝁䅙兡獂䡁䅑党祂䡁䅍䅌杁䝁䅍睢療䝁䅷兙畂䡁䅑督獁䍁䅁兙畂䝁䅑䅉浂䡁䅕党獂䍁䅁兙歂䝁䅑兡あ䝁䅫杤求䡁䅍䅌杁䝁䅅督杁䡁䅣党獂䝁䅷䅉桂䡁䅍䅉療䡁䅑䅡求䡁䅉䅉橂䝁䅧党瑂䝁䅫睙桂䝁䅷督㝁䍁䅁兙畂䝁䅑䅉浂䡁䅕党獂䍁䅁睤桂䡁䅑党祂䍁䅁督求䡁䅁兙祂䝁䅅䅤療䡁䅉督杁䝁䅅杢歂䍁䅁睢あ䝁䅧党祂䍁䅁杚灂䝁䅷䅤祂䝁䅅䅤灂䝁䄸杢杁䡁䅍入穂䡁䅑党瑂䡁䅍䅉あ䝁䄸䅉療䡁䅉兡湂䝁䅫杢桂䝁䅷䅉求䡁䅅兤灂䡁䅁兢求䝁䄴䅤杁䝁䄰兙畂䡁䅕杚桂䝁䅍䅤ㅂ䡁䅉党祂䡁䅍䅌杁䝁䅑党桂䝁䅷党祂䡁䅍睌歂䝁䅫督あ䡁䅉兡楂䡁䅕䅤療䡁䅉督獁䍁䅁兙畂䝁䅑䅉求䝁䄴䅚瑁䡁䅕督求䡁䅉督畁䍁䅁兓あ䡁䅍䅉睂䡁䅉睢歂䡁䅕睙あ䡁䅍䅉桂䡁䅉党杁䡁䅕督求䝁䅑䅉灂䝁䄴䅉療䝁䄴兌潂䝁䅫睚潂䡁䅣兙㕂䍁䅁睙療䝁䄰兢求䡁䅉睙灂䝁䅅䅢杁䡁䅙党潂䝁䅫睙獂䝁䅕督杁䝁䅅杢歂䍁䅁睢浂䝁䅙兌潂䝁䅫睚潂䡁䅣兙㕂䍁䅁兙湂䡁䅉兡橂䡁䅕䅢あ䡁䅕杣求䍁䅷䅉橂䝁䄸杢穂䡁䅑杣ㅂ䝁䅍䅤灂䝁䄸杢獁䍁䅁兢灂䝁䄴兡畂䝁䅣䅌杁䝁䅅杢歂䍁䅁䅣療䡁䅣党祂䍁䅁睚求䝁䄴党祂䝁䅅䅤灂䝁䄸杢杁䡁䅙党潂䝁䅫睙獂䝁䅕督杁䝁䅅杢歂䍁䅁党硂䡁䅕兡睂䝁䄰党畂䡁䅑杌杁䙁䅑䅡求䍁䅁睙療䝁䄰䅣桂䝁䄴入杁䡁䅣兙穂䍁䅁杚療䡁䅕杢歂䝁䅕䅚杁䝁䅫杢杁䑁䅅兏ㅁ䑁䅧䅉桂䝁䄴䅚杁䝁䅫督杁䝁䅧党桂䝁䅑兣ㅂ䝁䅅杣あ䝁䅕杣求䝁䅑䅉灂䝁䄴䅉佂䝁䅅督潂䡁䅙兡獂䝁䅷党獁䍁䅁䅖求䝁䄴杢求䡁䅍督求䝁䅕杌䅁䝁塍䅁畄兂䅁兑あ䝁䄸兢求䡁䅉兙杁䕁䅫杢橂䝁䄸杣睂䝁䄸杣桂䡁䅑党歂䍁䅁党畂䝁䅣兙湂䝁䅕督杁䝁䅫杢杁䡁䅑䅡求䍁䅁䅚求䡁䅙党獂䝁䄸䅣灂䝁䄴睚獁䍁䅁睙療䝁䄰兢求䡁䅉睙灂䝁䅅䅢灂䡁䅯兡畂䝁䅣䅌杁䝁䅅杢歂䍁䅁䅢灂䝁䅍党畂䡁䅍兡畂䝁䅣䅉睂䡁䅉睢睂䡁䅉兡求䡁䅑兙祂䡁䅫䅉睂䡁䅉睢橂䝁䅕督穂䝁䅕督杁䝁䅅杢歂䍁䅁䅤求䝁䅍䅡畂䝁䄸䅢療䝁䅣兡求䡁䅍䅉浂䝁䄸杣杁䡁䅑䅡求䍁䅁督求䝁䄰兡橂䝁䄸杢歂䡁䅕睙あ䝁䄸杣杁䝁䅫杢歂䡁䅕督あ䡁䅉入杁䝁䅫杢杁䕁䄴睢祂䡁䅑䅡杁䕁䅅兢求䡁䅉兡橂䝁䅅䅉桂䝁䄴䅚杁䡁䅑䅡求䍁䅁兑穂䝁䅫兙杁䙁䅁兙橂䝁䅫杚灂䝁䅍杌杁䙁䅑䅡求䍁䅁睙療䝁䄰䅣桂䝁䄴入婁䡉䅍䅉獂䝁䅕兙歂䍁䅁䅤求䝁䅍䅡畂䝁䄸䅢療䝁䅣入杁䝁䅫督杁䡁䅑䅡求䍁䅁兔求䝁䅅杣穂䍁䅁睕灂䝁䅷兡橂䝁䄸杢杁䙁䅑党橂䝁䅧杢療䝁䅷睢湂䡁䅫䅌杁䝁䅅䅉あ䝁䅧兡畂䍁䅁杚灂䝁䅷兢杁䝁䄸杚杁䡁䅉党求䝁䄴睚灂䝁䄴党求䡁䅉党歂䍁䅁督灂䝁䅷兡橂䝁䄸杢杁䡁䅑䅡桂䡁䅑䅉橂䝁䅅杢杁䝁䅉党杁䝁䅅䅣睂䝁䅷兡求䝁䅑䅉桂䡁䅍䅉桂䍁䅁䅤祂䝁䅅杢穂䝁䅫督あ䝁䄸杣杁䝁䅍䅡桂䝁䄴杢求䝁䅷䅉求䝁䄴䅡桂䝁䄴睙求䝁䄰党畂䡁䅑䅉あ䝁䄸䅉䑂䕁䄰睔呂䍁䄰䅤㕂䡁䅁党杁䡁䅑杣桂䝁䄴督灂䡁䅍䅤療䡁䅉督畁䍁䅁兓あ䡁䅍䅉橂䡁䅕督あ䝁䄸兢求䡁䅉督杁䝁䅫杢橂䝁䅷兤歂䝁䅕䅉浂䝁䄸兤畂䝁䅑杣灂䝁䅕督獁䍁䅁兡畂䡁䅑党湂䡁䅉兙あ䝁䅕䅚杁䝁䅑党㉂䝁䅫睙求䍁䅁兢桂䝁䄴兤浂䝁䅅睙あ䡁䅕杣求䡁䅉督獁䍁䅁杚桂䝁䅉䅢求䡁䅍督杁䡁䅍党瑂䝁䅫睙療䝁䄴䅚ㅂ䝁䅍䅤療䡁䅉䅉瑂䝁䅅杢ㅂ䝁䅙兙橂䡁䅑兤祂䝁䅕杣穂䍁䅷䅉療䡁䅉兡湂䝁䅫杢桂䝁䅷䅉求䡁䅅兤灂䡁䅁兢求䝁䄴䅤杁䝁䄰兙畂䡁䅕杚桂䝁䅍䅤ㅂ䡁䅉党祂䡁䅍䅌杁䝁䅅杢歂䍁䅁党獂䝁䅕睙あ䡁䅉睢畂䝁䅫睙杁䝁䅑党穂䝁䅫睚畂䍁䅁兙ㅂ䡁䅑睢瑂䝁䅅䅤灂䝁䄸杢杁䝁䅍睢瑂䡁䅁兙畂䝁䅫党穂䍁䄴䅉啂䝁䅧党杁䝁䅍睢瑂䡁䅁兙畂䡁䅫䅉㍂䝁䅅督杁䝁䅙睢祂䝁䄰党祂䝁䅷入杁䝁䅳杢療䡁䅣杢杁䝁䅅督杁䕁䄰党桂䡁䅉督杁䙁䅑党橂䝁䅧杢療䝁䅷睢湂䝁䅫党穂䍁䅷䅉䩂䝁䄴睙畁䍁䅁兙畂䝁䅑䅉橂䝁䅧兙畂䝁䅣党歂䍁䅁兡あ䡁䅍䅉畂䝁䅅兢求䍁䅁䅤療䍁䅁兑あ䝁䄸兢求䡁䅉兙杁䕁䅫杢橂䝁䄸杣睂䝁䄸杣桂䡁䅑党歂䍁䅁兡畂䍁䅁杓桂䝁䄴兤桂䡁䅉入杁䑁䅉䅍硁䑁䅙杌杁䕁䅅䅤療䝁䄰党祂䝁䅅䅉䩂䝁䄴睙療䡁䅉䅣療䡁䅉兙あ䝁䅕䅚杁䡁䅣兙穂䍁䅁杚療䡁䅕杢歂䝁䅕䅚杁䝁䅫杢杁䑁䅉䅍睁䑁䅅䅉桂䝁䄴䅚杁䝁䅫督杁䝁䅧党桂䝁䅑兣ㅂ䝁䅅杣あ䝁䅕杣求䝁䅑䅉灂䝁䄴䅉䵂䝁䄸督杁䕁䅣兙あ䝁䄸督獁䍁䅁睑桂䝁䅷兡浂䝁䄸杣畂䝁䅫兙畁䅁䅁睬䄸䍁䙉䅁䉂䡁䅑睢穂䡁䅍兙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兢求䝁䅑兡橂䝁䅫杢求䡁䅍䅉灂䝁䄴䅉あ䝁䅧党杁䝁䅅杣求䝁䅅督杁䝁䄸杚杁䡁䅕杢瑂䝁䅕䅤杁䝁䄰党歂䝁䅫睙桂䝁䅷䅉畂䝁䅕党歂䍁䅁兡畂䍁䅁睢畂䝁䅍睢獂䝁䄸睚㕂䍁䅁杚療䡁䅉䅉㍂䝁䄸兢求䝁䄴䅉楂䡁䅉党桂䡁䅍䅤杁䝁䅍兙畂䝁䅍党祂䍁䅁兙畂䝁䅑䅉療䡁䅑䅡求䡁䅉䅉橂䝁䄸杢歂䝁䅫䅤灂䝁䄸杢穂䍁䅁兡畂䍁䅁䅤潂䝁䅕䅉噂䝁䄴兡あ䝁䅕䅚杁䙁䅍䅤桂䡁䅑党穂䍁䄴䅉啂䝁䅧党杁䝁䅍睢瑂䡁䅁兙畂䡁䅫升穂䍁䅁䅢求䝁䅅䅚杁䝁䅑杣ㅂ䝁䅣䅉橂䝁䅅杢歂䝁䅫䅚桂䡁䅑党杁䝁䅫督杁䝁䄸杣桂䝁䅷䅉潁䙁䅯克瑁䝁䅕杢歂䝁䄸䅥灂䝁䅙党畂䍁䅷䅉桂䝁䄴䅉桂䝁䅍䅤灂䡁䅙党杁䝁䄰党あ䝁䅅杙療䝁䅷兡あ䝁䅕䅉療䝁䅙䅉あ䝁䅅兢療䡁䅧兡浂䝁䅕杢獁䍁䅁睤潂䝁䅫睙潂䍁䅁兡穂䍁䅁兡畂䍁䅁䅕潂䝁䅅督求䍁䅁兓䩂䍁䅁睙獂䝁䅫杢灂䝁䅍兙獂䍁䅁䅤祂䝁䅫兙獂䡁䅍䅉あ䝁䄸䅉あ䡁䅉党桂䡁䅑䅉桂䝁䄴䅚杁䡁䅁杣求䡁䅙党畂䡁䅑䅉楂䡁䅉党桂䡁䅍䅤杁䝁䅍兙畂䝁䅍党祂䍁䄴䅉䩂䡁䅑䅉桂䝁䅷督療䍁䅁䅚求䡁䅙党獂䝁䄸䅣穂䍁䅁兡瑂䝁䄰兤畂䝁䄸䅤潂䝁䅕杣桂䡁䅁入癁䝁䅍䅡灂䝁䄰党祂䝁䅫睙杁䝁䅅杢あ䝁䅫睚求䝁䄴䅉祂䝁䅕睙求䡁䅁䅤療䡁䅉䅉あ䝁䅧党祂䝁䅅䅣㕂䍁䅁䅣祂䝁䄸睚祂䝁䅅兢穂䍁䄴䅉啂䝁䅧党杁䝁䅍睢瑂䡁䅁兙畂䡁䅫䅉㍂䝁䅅督杁䝁䅙睢祂䝁䄰党祂䝁䅷入杁䝁䅳杢療䡁䅣杢杁䝁䅅督杁䕁䅅䅤療䡁䅍督桂䍁䅁睒求䝁䄴党あ䝁䅫睙穂䍁䅁兓畂䝁䅍杌杁䝁䅅杢歂䍁䅁睙潂䝁䅅杢湂䝁䅕䅚杁䝁䅫䅤穂䍁䅁杢桂䝁䄰党杁䡁䅑睢杁䕁䅅䅤療䡁䅍督桂䍁䅁䅖潂䝁䅕杣桂䡁䅁党ㅂ䡁䅑兡橂䡁䅍䅌杁䕁䅫杢橂䍁䄴䅉灂䝁䄴䅉䭂䝁䅅杢ㅂ䝁䅅杣㕂䍁䅁杍睁䑁䅉䅍畁䍁䅁兑あ䝁䄸督穂䝁䅅䅉啂䝁䅧党祂䝁䅅䅣求䡁䅕䅤灂䝁䅍督獁䍁䅁兓畂䝁䅍杌杁䡁䅣兙穂䍁䅁杚療䡁䅕杢歂䝁䅕䅚杁䝁䅫杢杁䑁䅉䅍睁䑁䅧䅉桂䝁䄴䅚杁䝁䅫督杁䝁䅧党桂䝁䅑兣ㅂ䝁䅅杣あ䝁䅕杣求䝁䅑䅉灂䝁䄴䅉呂䝁䅕兙あ䡁䅑䅢求䍁䅷䅉塂䝁䅅督潂䝁䅫杢湂䡁䅑睢畂䍁䄴䅁牂杂䅁䅧䅕䕁䅅兤歂䝁䅑兡桂䍁䅁兓畂䝁䅍杌獁䍁䅁兙杁䡁䅑党橂䝁䅧杢療䝁䅷睢湂䡁䅫䅉橂䝁䄸兢睂䝁䅅杢㕂䍁䅷䅉歂䝁䅕杤求䝁䅷睢睂䡁䅍䅉䉂䕁䅫䅉兂䝁䅷兙あ䝁䅙睢祂䝁䄰䅉浂䝁䄸杣杁䡁䅑䅡求䍁䅁兙ㅂ䝁䅑兡療䍁䅁兙畂䝁䅑䅉睂䝁䄸䅚橂䝁䅅督あ䍁䅁兢桂䡁䅉睡求䡁䅑督畁䍁䅁䅖潂䝁䅕䅉橂䝁䄸兢睂䝁䅅杢㕂䉁杫督杁䝁䅙䅢桂䝁䅣督潂䝁䅫䅣杁䡁䅁杣療䝁䅑兤橂䡁䅑䅉灂䡁䅍䅉浂䝁䅅兡歂䡁䅉䅌杁䡁䅣䅡灂䝁䅍䅡杁䝁䅕杢桂䝁䅉䅢求䡁䅍䅉橂䝁䄸杢穂䡁䅕兢求䡁䅉督杁䡁䅑睢杁䝁䅷兡穂䡁䅑党畂䍁䅁䅤療䍁䅁杤桂䡁䅉兡療䡁䅕督杁䕁䅅兔癁䕁䅙兔杁䡁䅉兙歂䝁䅫睢杁䡁䅍䅤桂䡁䅑兡療䝁䄴䅉㍂䝁䅫䅤潂䍁䅁睙療䝁䄰兢求䡁䅉睙灂䝁䅅䅢杁䝁䅉杣求䝁䅅睡穂䍁䅁杣求䡁䅁䅢桂䝁䅍党歂䍁䅁睤灂䡁䅑䅡杁䡁䅁党祂䡁䅍睢畂䝁䅅䅢灂䡁䅯党歂䍁䅁兙ㅂ䝁䅑兡療䍁䅁睙療䝁䄴䅤求䝁䄴䅤獁䍁䅁兡畂䝁䅍䅢ㅂ䝁䅑兡畂䝁䅣䅉睂䝁䄸䅣ㅂ䝁䅷兙祂䍁䅁兙畂䝁䅑䅉畂䝁䅕睤杁䝁䄰兤穂䝁䅫睙獁䍁䅁杢求䡁䅣督獁䍁䅁兙畂䝁䅑䅉㍂䝁䅕兙あ䝁䅧党祂䍁䄴䅉䩂䡁䅑䅉桂䝁䅷督療䍁䅁䅣祂䝁䄸杤灂䝁䅑党穂䍁䅁杖療䝁䅑兙橂䝁䅅督あ䍁䅁兢療䝁䅉兡獂䝁䅕䅉桂䡁䅁䅣獁䍁䅁兙畂䍁䅁兡畂䡁䅑党祂䝁䅅睙あ䝁䅫杤求䍁䅁䅚灂䝁䅙杚求䡁䅉党畂䡁䅑兡桂䡁䅑党歂䍁䅁䅣療䝁䅑睙桂䡁䅍䅤灂䝁䄴睚杁䡁䅑䅡桂䡁䅑䅉桂䝁䅷䅢療䡁䅣督杁䡁䅁睢歂䝁䅍兙穂䡁䅑党祂䡁䅍䅉あ䝁䄸䅉湂䝁䅫杤求䍁䅁䅤潂䝁䅕兡祂䍁䅁兙ㅂ䝁䅑兡求䝁䄴睙求䡁䅍䅉桂䝁䄴䅉灂䝁䄴䅤求䡁䅉兙橂䡁䅑兡㉂䝁䅕䅉桂䡁䅕䅚灂䝁䄸䅉求䡁䅧䅣求䡁䅉兡求䝁䄴睙求䑁䅳䅉桂䝁䄴䅚杁䙁䅁睢歂䝁䅍兙穂䡁䅑䅉䥂䡁䅕杙獁䍁䅁兙杁䝁䅍睢畂䡁䅑党畂䡁䅑䅉瑂䝁䅅杢桂䝁䅣党瑂䝁䅕杢あ䍁䅁督㕂䡁䅍䅤求䝁䄰杌杁䙁䅑䅡求䍁䅁睙療䝁䄰䅣桂䝁䄴入杁䡁䅣兙穂䍁䅁杚療䡁䅉兢求䡁䅉䅢㕂䍁䅁睡畂䝁䄸睤畂䍁䅁兙穂䍁䅁睑獂䝁䅫䅣杁䕁䅫杢あ䝁䅕杣桂䝁䅍䅤灂䡁䅙党獁䍁䅁䅔䵂䕁䅍䅉桂䝁䄴䅚杁䝁䅍䅡桂䝁䄴睚求䝁䅑䅉灂䡁䅑督杁䝁䄴兙瑂䝁䅕䅉あ䝁䄸䅉䉂䡁䅕䅚歂䝁䅫兙杁䕁䅫杢橂䍁䄴䅉灂䝁䄴䅉佂䝁䄸杤求䝁䄰杙求䡁䅉䅉祁䑁䅁免㕁䍁䄴䅉䉂䡁䅕䅚歂䝁䅫兙杁䕁䅫杢橂䍁䄴䅉㍂䝁䅅督杁䝁䅙睢ㅂ䝁䄴䅚求䝁䅑䅉灂䝁䄴䅉祁䑁䅁免祁䍁䅁兙畂䝁䅑䅉灂䡁䅍䅉潂䝁䅕兙歂䡁䅅兤桂䡁䅉䅤求䡁䅉党歂䍁䅁兡畂䍁䅁村療䡁䅕䅢歂䝁䅕杣獁䍁䅁睑療䝁䅷睢祂䝁䅅䅚療䍁䄴䅁䭃元䅁朹䅯䕁䅅兤歂䝁䅫睢䙂䡁䅫党獁䍁䅁兓畂䝁䅍杌杁䡁䅁杣療䡁䅙兡歂䝁䅕督杁䡁䅁兙あ䝁䅕杢あ䝁䅕䅚獁䍁䅁兡畂䡁䅑党祂䝁䄴党あ䍁䅁睙療䝁䄴䅤求䝁䄴䅤杁䡁䅁兤楂䝁䅷兡橂䝁䅅䅤灂䝁䄸杢獁䍁䅁䅚灂䡁䅍䅤祂䝁䅫杙ㅂ䡁䅑兡療䝁䄴䅉穂䝁䄸杚あ䡁䅣兙祂䝁䅕䅌杁䝁䅅杢歂䍁䅁杣求䝁䅷兙あ䝁䅕䅚杁䡁䅍党祂䡁䅙兡橂䝁䅕督杁䡁䅑睢杁䕁䅫杢あ䝁䅕杣畂䝁䅕䅤杁䝁䅅杢歂䍁䅁睢あ䝁䅧党祂䍁䅁兢求䝁䅑兡桂䍁䅁䅤療䍁䅁䅣求䝁䄸䅣獂䝁䅕䅉祂䝁䅕睚桂䡁䅉䅚獂䝁䅕督穂䍁䅁睢浂䍁䅁䅤潂䝁䅕兡祂䍁䅁䅚求䡁䅙兡橂䝁䅕䅌杁䝁䅷睢橂䝁䅅䅤灂䝁䄸杢獁䍁䅁睢祂䍁䅁䅚灂䡁䅍兙楂䝁䅫䅢灂䡁䅑兡求䡁䅍䅉灂䝁䄴䅉あ䝁䅧党杁䙁䅕杢灂䡁䅑党歂䍁䅁睕あ䝁䅅䅤求䡁䅍杌杁䕁䅫䅤穂䍁䅁督療䝁䅙䅤㍂䝁䅅杣求䍁䅁兙畂䝁䅑䅉穂䝁䅕杣㉂䝁䅫睙求䡁䅍䅉求䝁䄴兙楂䝁䅷党杁䝁䅍睢畂䡁䅙党祂䡁䅍兡療䝁䄴䅉療䝁䅙䅉歂䝁䅫睚灂䡁䅑兙獂䍁䅁睙療䝁䄴䅤求䝁䄴䅤杁䝁䅫杢あ䝁䄸䅉桂䝁䅍睙求䡁䅍督灂䝁䅉䅢求䍁䅁杚療䡁䅉兢桂䡁䅑督杁䝁䅅杢歂䍁䅁兙獂䝁䅷睢㍂䡁䅍䅉浂䝁䄸杣杁䡁䅉党桂䝁䅷䅉あ䝁䅫兢求䍁䅁䅚灂䡁䅍䅤祂䝁䅫杙ㅂ䡁䅑兡療䝁䄴䅉あ䝁䄸䅉求䝁䄴䅚杁䡁䅕督求䡁䅉督杁䝁䄸杢杁䝁䅅杢㕂䍁䅁兓畂䡁䅑党祂䝁䄴党あ䍁䅁睙療䝁䄴杢求䝁䅍䅤求䝁䅑䅉歂䝁䅕杤灂䝁䅍党畁䍁䅁䅖潂䝁䅕䅉橂䝁䄸兢睂䝁䅅杢㕂䍁䅁睢浂䝁䅙党祂䡁䅍䅉䉂䡁䅕䅚灂䝁䄸兒㕂䝁䅕䅌杁䝁䅅杢杁䝁䅅䅢㍂䝁䅅入穂䍁䄰睢畂䍁䅁䅤求䡁䅍䅤灂䝁䄴睚獁䍁䅁杣求䝁䄰党歂䝁䅫兙あ䝁䅫睢畂䍁䅷䅉桂䝁䄴䅚杁䝁䄰睢畂䝁䅫䅤療䡁䅉兡畂䝁䅣䅉穂䝁䄸䅢ㅂ䡁䅑兡療䝁䄴䅉あ䝁䅧兙あ䍁䅁兡瑂䡁䅁杣療䡁䅙党穂䍁䅁睙療䝁䄴杚療䡁䅉兢桂䝁䄴睙求䍁䅁睤灂䡁䅑䅡杁䡁䅣党楂䍁䅁睙療䝁䄴䅤求䝁䄴䅤杁䝁䅅睙橂䝁䅕督穂䝁䅫杙灂䝁䅷兡あ䡁䅫䅉湂䡁䅕兡歂䝁䅕䅢灂䝁䄴党穂䑁䅳䅉灂䝁䅑党畂䡁䅑兡浂䝁䅫党穂䍁䅁兙畂䝁䅑䅉浂䝁䅫䅥求䡁䅍䅉あ䝁䅧党杁䝁䅅睙橂䝁䅕督穂䝁䅫杙灂䝁䅷兡あ䡁䅫䅉求䡁䅉杣療䡁䅉督杁䝁䅅杢歂䍁䅁兙歂䝁䅑杣求䡁䅍督求䡁䅍䅉桂䍁䅁杣桂䝁䄴睚求䍁䅁睢浂䍁䅁䅚灂䡁䅍兙楂䝁䅫䅢灂䡁䅑兡求䡁䅍䅌杁䝁䅫杢橂䝁䅷兤歂䝁䅫杢湂䍁䅁䅚㕂䡁䅍䅢求䡁䅧兡桂䍁䅷䅉橂䝁䄸䅢療䡁䅉䅉楂䝁䅷兡畂䝁䅑杢求䡁䅍督獁䍁䅁党睂䝁䅫䅢求䡁䅁督㕂䍁䅷䅉桂䝁䄴䅚杁䝁䄸䅤潂䝁䅕杣穂䑁䅳䅉桂䝁䄴䅚杁䡁䅁杣療䡁䅙兡歂䝁䅕督杁䝁䅅䅚歂䝁䅫䅤灂䝁䄸杢桂䝁䅷䅉穂䝁䄸䅢ㅂ䡁䅑兡療䝁䄴督杁䡁䅑睢杁䡁䅁杣療䡁䅙兡歂䝁䅕䅉浂䝁䄸杣杁䝁䅕杢潂䝁䅅杢橂䝁䅕䅚杁䝁䅍睢瑂䡁䅁䅢灂䝁䅅杢橂䝁䅕䅉桂䝁䄴䅚杁䝁䅅睙橂䝁䅕督穂䝁䅫杙灂䝁䅷兡あ䡁䅫䅌杁䝁䅫杢橂䝁䅷兤歂䝁䅫杢湂䍁䅁䅣求䡁䅉兡療䝁䅑兡橂䍁䅁兙ㅂ䝁䅑兡あ䝁䅫杢湂䍁䅷䅉潂䡁䅕兢桂䝁䄴䅉桂䡁䅍督灂䡁䅍䅤求䝁䅑䅉あ䝁䅕睙潂䝁䄴睢獂䝁䄸睚灂䝁䅍兙獂䍁䅁杣求䝁䄰党歂䝁䅫兙あ䝁䅫睢畂䡁䅍䅌杁䝁䅅杢歂䍁䅁䅢求䝁䅣兙獂䍁䅁督ㅂ䡁䅁䅣療䡁䅉䅤杁䡁䅍党祂䡁䅙兡橂䝁䅕督獁䍁䅁兙穂䍁䅁睤求䝁䅷䅢杁䝁䅅督杁䙁䅁䅒䝂䍁䅁杣求䝁䄰党歂䝁䅫兙あ䝁䅫睢畂䍁䅁督求䡁䅉杤灂䝁䅍党穂䍁䅷䅉佂䝁䅅䅤灂䡁䅙党杁䕁䄰睢楂䝁䅫䅢求䍁䅁兑睂䡁䅁䅉桂䝁䄴䅚杁䝁䅅兤歂䝁䅫䅤杁䡁䅉党睂䝁䄸杣あ䡁䅍䅉あ䝁䄸䅉潂䝁䅕䅢睂䍁䅁睙ㅂ䡁䅍䅤療䝁䄰党祂䡁䅍䅉㍂䝁䅫䅤潂䍁䅁䅤潂䝁䅕兡祂䍁䅁䅚灂䝁䅣兡あ䝁䅅䅢杁䝁䅅睙橂䝁䅕督穂䝁䅫杙灂䝁䅷兡あ䡁䅫䅉畂䝁䅕党歂䡁䅍杌杁䙁䅑䅡求䍁䅁睙療䝁䄰䅣桂䝁䄴入杁䡁䅍党祂䡁䅙党穂䍁䅁督瑂䝁䅅䅢獂䍁䄰䅉桂䝁䄴䅚杁䝁䄰党歂䝁䅫兤瑂䍁䄰督灂䡁䅯党歂䍁䅁杙ㅂ䡁䅍兡畂䝁䅕督穂䝁䅕督獁䍁䅁睙療䡁䅉䅣療䡁䅉兙あ䝁䅕䅉求䝁䄴䅤求䡁䅉䅣祂䝁䅫督求䡁䅍䅌杁䝁䄴睢畂䍁䄰䅣祂䝁䄸杚灂䡁䅑䅉療䡁䅉睚桂䝁䄴兡㙂䝁䅅䅤灂䝁䄸杢穂䍁䅷䅉桂䝁䄴䅚杁䝁䅙党歂䝁䅕杣桂䝁䅷䅉湂䝁䄸杤求䡁䅉杢瑂䝁䅕杢あ䍁䅁兙湂䝁䅕杢橂䝁䅫党穂䍁䅷䅉桂䡁䅍䅉㍂䝁䅕䅢獂䍁䅁兙穂䍁䅁杚求䝁䅑党祂䝁䅅䅢獁䍁䅁督あ䝁䅅䅤求䍁䅷䅉桂䝁䄴䅚杁䝁䅷睢橂䝁䅅䅢杁䝁䅣睢㉂䝁䅕杣畂䝁䄰党畂䡁䅑督杁䝁䅅杢歂䍁䅁兙湂䝁䅕杢橂䝁䅫党穂䍁䅁䅤潂䡁䅉睢ㅂ䝁䅣䅡杁䝁䅍睢畂䡁䅑党畂䡁䅑䅉瑂䝁䅅杢桂䝁䅣党瑂䝁䅕杢あ䍁䅁督㕂䡁䅍䅤求䝁䄰䅉睂䝁䅅杣あ䝁䄴党祂䡁䅍䅌杁䡁䅁䅢桂䡁䅑杚療䡁䅉兢杁䝁䅅杢歂䍁䅁兙湂䝁䅕杢橂䡁䅫䅉睂䝁䅅杣あ䝁䄴党祂䡁䅍䅌杁䝁䅅兤あ䝁䅧睢祂䝁䅫来求䝁䅑䅉祂䝁䅕督求䝁䅷䅢求䡁䅉督獁䍁䅁兙畂䝁䅑䅉あ䝁䅧党杁䝁䄰兙祂䝁䅳党あ䡁䅁䅢桂䝁䅍党畁䍁䅁兑ㅂ䝁䅑兡療䕁䅕入求䍁䅷䅉䩂䝁䄴睙畁䍁䅁睤桂䡁䅍䅉灂䝁䄴睙療䡁䅉䅣療䡁䅉兙あ䝁䅕䅚杁䝁䅫杢杁䑁䅉䅍睁䑁䅕䅉桂䝁䄴䅚杁䝁䅫督杁䝁䅉兙穂䝁䅕䅚杁䝁䅫杢杁䙁䅑兤橂䡁䅍睢畂䍁䅷䅉䉂䡁䅉兡㙂䝁䄸杢桂䍁䄴䅁歂杄䅁䅸䅙䕁䅅兤祂䝁䅅䅉䍂䝁䅫睢穂䝁䅍兡求䝁䄴睙求䡁䅍䅌杁䕁䅫杢橂䍁䄴䅌杁䝁䅅䅉橂䝁䅷兡畂䝁䅫睙桂䝁䅷兌穂䡁䅑兙湂䝁䅕䅉楂䝁䅫睢あ䝁䅕睙潂䝁䄴睢獂䝁䄸睚㕂䍁䅁睙療䝁䄰䅣桂䝁䄴入獁䍁䅁䅚求䡁䅙党獂䝁䄸䅣穂䍁䅁䅣祂䝁䅕睙灂䡁䅍兡療䝁䄴䅉灂䝁䄰兢ㅂ䝁䄴睢あ䝁䅧党祂䝁䅅䅣灂䝁䅕督杁䡁䅑睢杁䡁䅑杣求䝁䅅䅤杁䝁䅅䅉祂䝁䅅杢湂䝁䅕䅉療䝁䅙䅉穂䝁䄸䅢灂䝁䅑䅉あ䡁䅕兢療䡁䅉督畁䍁䅁䅖潂䝁䅕䅉橂䝁䄸兢睂䝁䅅杢㕂䉁杫督杁䡁䅁杣療䡁䅁杣灂䝁䅕䅤桂䡁䅉入杁䡁䅁䅢桂䡁䅑杚療䡁䅉兢杁䝁䅕杢桂䝁䅉䅢求䡁䅍䅉あ䝁䅧党杁䡁䅑兙祂䝁䅣党あ䝁䅫杢湂䍁䅁睢浂䍁䅁兙杁䡁䅉兙畂䝁䅣党杁䝁䄸杚杁䡁䅍睢獂䝁䅫䅚杁䡁䅑兤瑂䝁䄸杣穂䍁䅁兤穂䝁䅫杢湂䍁䅁杤灂䡁䅉兤穂䍁䄰䅢灂䝁䅳党杁䡁䅁兙祂䡁䅑兡橂䝁䅷党穂䍁䅁睙療䝁䄴条ㅂ䝁䅣兙あ䝁䅕䅚杁䡁䅣兡あ䝁䅧䅉歂䡁䅉兤湂䡁䅍䅉療䡁䅉䅉獂䝁䄸兙歂䝁䅕䅚杁䡁䅣兡あ䝁䅧䅉畂䡁䅕睙獂䝁䅕兡橂䍁䅁兙橂䝁䅫䅚穂䍁䅁䅤療䍁䅁睙祂䝁䅕兙あ䝁䅕䅉㉂䝁䅫杣ㅂ䡁䅍兌獂䝁䅫睡求䍁䅁䅚祂䡁䅕睚杁䝁䅍睢畂䝁䅯兤湂䝁䅅䅤求䡁䅍杌杁䕁䅫䅤穂䍁䅁䅢求䝁䅅䅚杁䝁䅍兙畂䝁䅑兡歂䝁䅅䅤求䍁䅁兡穂䍁䅁杙求䝁䅷兌穂䝁䅅杣獁䍁䅁睤潂䝁䅫睙潂䍁䅁兡穂䍁䅁兡畂䍁䅁䅢桂䡁䅑党瑁䡁䅍䅤桂䝁䅣党杁䝁䅍䅢灂䝁䄴兡橂䝁䅅䅢杁䝁䅑党㉂䝁䅕䅢療䡁䅁兢求䝁䄴䅤杁䝁䅙睢祂䍁䅁䅤潂䝁䅕䅉あ䡁䅉党桂䡁䅑兢求䝁䄴䅤杁䝁䄸杚杁䡁䅁兙あ䝁䅫党畂䡁䅑督杁䡁䅣兡あ䝁䅧䅉睂䡁䅉兡瑂䝁䅅杣㕂䍁䅁睙潂䝁䄸杣療䝁䅫䅚桂䝁䅷䅉瑂䝁䅕䅢桂䝁䄴睢瑂䝁䅅䅉桂䝁䄴䅚杁䝁䄸䅤潂䝁䅕杣杁䝁䄸睙ㅂ䝁䅷兙祂䍁䅁睢畂䝁䅍睢獂䝁䄸睚㕂䍁䅁兡畂䝁䅑兡橂䝁䅅䅤灂䝁䄸杢穂䍁䅷䅉桂䡁䅍䅉㍂䝁䅕䅢獂䍁䅁兙穂䍁䅁兡畂䍁䅁党桂䡁䅉䅢㕂䍁䄰督あ䝁䅅睚求䍁䅁睙獂䝁䅫杢灂䝁䅍兙獂䍁䅁䅚求䡁䅙党獂䝁䄸䅣瑂䝁䅕杢あ䍁䅁兡畂䍁䅁杙獂䝁䅅䅚歂䝁䅕杣杁䝁䅍兙畂䝁䅍党祂䍁䄴䅉啂䝁䅧党杁䝁䅍睢瑂䡁䅁兙畂䡁䅫䅉桂䝁䅷督療䍁䅁杚療䝁䅍兤穂䝁䅕督杁䝁䄸杢杁䝁䅅督穂䝁䅕督穂䝁䅫杢湂䍁䅁䅤潂䝁䅕䅉穂䝁䅅杚求䡁䅑入杁䝁䅅杢歂䍁䅁党浂䝁䅙兡橂䝁䅅睙㕂䍁䅁睢浂䍁䅁杙求䝁䅷兌穂䝁䅅杣杁䝁䅫杢杁䡁䅑杣求䝁䅅䅤灂䝁䄴睚杁䝁䅅䅉祂䝁䅅杢湂䝁䅕䅉療䝁䅙䅉療䡁䅑䅡求䡁䅉䅉穂䝁䄸䅢灂䝁䅑䅉あ䡁䅕兢療䡁䅉督獁䍁䅁兡畂䝁䅍䅢ㅂ䝁䅑兡畂䝁䅣䅉楂䝁䅷兙歂䝁䅑党祂䍁䅁睙桂䝁䄴睙求䡁䅉䅉桂䡁䅍䅉桂䝁䄴䅉桂䝁䅷䅤求䡁䅉杢桂䡁䅑兡㉂䝁䅕䅉あ䝁䄸䅉楂䝁䅅睙灂䝁䅷䅢ㅂ䡁䅍䅉橂䝁䅅䅢瑂䝁䅕䅤あ䝁䅕祅湂䡁䅕儶祂䝁䅫杢杁䡁䅑䅡求䡁䅉兙睂䡁䅫杌杁䕁䅅兤祂䝁䅅䅉䍂䝁䅫睢穂䝁䅍兡求䝁䄴睙求䡁䅍䅌杁䕁䅫杢橂䍁䄴䅉㍂䝁䅅督杁䝁䅫杢橂䝁䄸杣睂䝁䄸杣桂䡁䅑党歂䍁䅁兡畂䍁䅁杍睁䑁䅁兏杁䝁䅅杢歂䍁䅁兡穂䍁䅁䅡求䝁䅅䅚硂䡁䅕兙祂䡁䅑党祂䝁䅕䅚杁䝁䅫杢杁䕁䅉睢穂䡁䅑睢畂䍁䅷䅉乂䝁䅅督穂䝁䅅睙潂䡁䅕督求䡁䅑䅤穂䍁䄴䅁楄睂䅁䄷䅉䕁䅅兤祂䝁䄸杣桂䍁䅁兓畂䝁䄴睢㉂䝁䅅䅤灂䝁䄸杢獁䍁䅁兓畂䝁䅍杌杁䝁䄸䅣求䡁䅉兙あ䝁䅕督杁䝁䅅督杁䝁䅅䅉穂䝁䅕䅢浂䍁䄰䅚祂䝁䅫杤灂䝁䄴睚杁䡁䅑党橂䝁䅧杢療䝁䅷睢湂䡁䅫䅉橂䝁䄸兢睂䝁䅅杢㕂䍁䅁兡畂䍁䅁䅤潂䝁䅕䅉噂䝁䄴兡あ䝁䅕䅚杁䙁䅍䅤桂䡁䅑党穂䍁䄴䅉䩂䡁䅑䅉浂䝁䄸睙ㅂ䡁䅍党穂䍁䅁睢畂䍁䅁䅚求䡁䅙党獂䝁䄸䅣灂䝁䄴睚杁䕁䅅兤祂䝁䄸杣桂䍁䅁䅒祂䝁䅫杤求䡁䅉䅌杁䝁䅅䅉睂䝁䅷兙あ䝁䅙睢祂䝁䄰䅉あ䝁䅧兙あ䍁䅁杙祂䝁䅫杢湂䡁䅍䅉桂䍁䅁督ㅂ䝁䅫䅤求䍁䅁睢浂䍁䅁督求䝁䅷杚瑁䝁䅑杣灂䡁䅙兡畂䝁䅣䅉潂䝁䅅杣歂䡁䅣兙祂䝁䅕䅌杁䡁䅍睢浂䡁䅑睤桂䡁䅉党獁䍁䅁兙畂䝁䅑䅉歂䝁䅅䅤桂䍁䅁督求䡁䅉杤灂䝁䅍党穂䍁䅁䅤療䝁䅣党あ䝁䅧党祂䍁䅁䅤療䍁䅁兙歂䝁䅅䅣あ䍁䅁兙畂䝁䅑䅉灂䝁䄴䅤求䡁䅉睢睂䝁䅕杣桂䡁䅑党杁䡁䅙兙祂䝁䅫睢ㅂ䡁䅍䅉㉂䝁䅕䅡灂䝁䅍䅢求䍁䅁䅤㕂䡁䅁党穂䍁䅁兙畂䝁䅑䅉桂䡁䅁䅣獂䝁䅫睙桂䡁䅑兡療䝁䄴督畁䍁䅁䅖潂䝁䅕䅉橂䝁䄸兢睂䝁䅅杢㕂䍁䅁睤桂䡁䅍䅉浂䝁䄸兤畂䝁䅑党歂䍁䅁兡畂䍁䅁杍睁䑁䅅睎杁䝁䅅杢歂䍁䅁兡穂䍁䅁䅡求䝁䅅䅚硂䡁䅕兙祂䡁䅑党祂䝁䅕䅚杁䝁䅫杢杁䙁䅁兡あ䡁䅑督楂䡁䅕杣湂䝁䅧䅌杁䙁䅁党畂䝁䄴督㕂䝁䅷杤桂䝁䄴兡桂䍁䄴䅁ㅂ权䅁䅴䅁䕁䅅兤あ䝁䅧党畂䡁䅑兡橂䝁䅅䅤灂䝁䄸杢㝁䍁䅁䅒桂䡁䅑兙杁䙁䅁杣療䡁䅑党橂䡁䅑兡療䝁䄴睏杁䙁䅁杣療䝁䅍党穂䡁䅍䅉䉂䡁䅕䅤療䝁䄰兙あ䝁䅫睢畂䑁䅳䅉呂䝁䅕睙ㅂ䡁䅉兡あ䡁䅫䅉乂䝁䅅杢桂䝁䅣党瑂䝁䅕杢あ䑁䅳䅉偂䝁䄴䅢灂䝁䄴党杁䙁䅁兙㕂䝁䄰党畂䡁䅑督䅁䝁塧䅁允允䅁兑ㅂ䡁䅑䅡求䝁䄴䅤灂䝁䅍兙あ䝁䅫睢畂䑁䅳䅉䙂䝁䄴睙祂䡁䅫䅣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䑁䅳䅉䡂䝁䅕杢䉂䕁䅫䅁桂睉䅁䅁䅅䕁䅅兤あ䝁䅧党畂䡁䅑兡橂䝁䅅䅤灂䝁䄸杢㝁䍁䅁兒畂䝁䅍杣㕂䡁䅁䅤灂䝁䄸杢㝁䍁䅁兒畂䝁䅑䅣療䝁䅫杢あ䍁䅁睕求䝁䅍兤祂䝁䅫䅤㕂䍁䅁兓畂䡁䅑党湂䡁䅉兡あ䡁䅫睏杁䕁䅑兙あ䝁䅅䅉兂䡁䅉睢あ䝁䅕睙あ䝁䅫睢畂䑁䅳䅉䑂䝁䅷睢ㅂ䝁䅑䅉呂䝁䅕睙ㅂ䡁䅉兡あ䡁䅫睏杁䕁䄴党あ䡁䅣睢祂䝁䅳䅉呂䝁䅕睙ㅂ䡁䅉兡あ䡁䅫睏杁䙁䅍党橂䡁䅕杣灂䡁䅑入杁䕁䄰兙畂䝁䅅睚求䝁䄰党畂䡁䅑䅁潃䅃䅁䅆䅅䕁䅅兤あ䝁䅧党畂䡁䅑兡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睕求䝁䅍兤祂䝁䅫䅤㕂䍁䅁兔桂䝁䄴兙湂䝁䅕兢求䝁䄴䅤䅁䙁䩁䅁䥄䅃䅁兑ㅂ䡁䅑睢佂䝁䅅䅤灂䝁䄸杢獁䍁䅁兓畂䝁䅍杌獁䍁䅁䅤潂䡁䅉睢ㅂ䝁䅣䅡杁䝁䅫䅤穂䍁䅁督ㅂ䝁䅉督灂䝁䅑兡桂䡁䅉兡求䡁䅍䅌杁䝁䄸䅣求䡁䅉兙あ䝁䅕督杁䝁䅅督杁䝁䅅杢杁䝁䅅兤あ䝁䄸兢療䡁䅑兡㉂䝁䅕䅉祂䝁䅕䅤桂䝁䅫䅢求䡁䅉䅉灂䝁䄴䅉あ䝁䅧党杁䙁䅕杢灂䡁䅑党歂䍁䅁睕あ䝁䅅䅤求䡁䅍杌杁䙁䅑䅡求䍁䅁睙療䝁䄰䅣桂䝁䄴入杁䝁䄸䅣求䡁䅉兙あ䝁䅕督杁䡁䅑䅡祂䝁䄸兤湂䝁䅧䅉あ䝁䅧杣求䝁䅕䅉穂䝁䅕睚瑂䝁䅕杢あ䡁䅍杏杁䕁䅑睢瑂䝁䅕督あ䝁䅫睙獁䍁䅁兓瑂䡁䅁睢祂䡁䅑䅌杁䝁䅅杢歂䍁䅁䅕祂䝁䅕兢灂䡁䅕兢杁䕁䅷兤㑂䡁䅕杣㕂䍁䄴䅉䩂䡁䅑䅉療䝁䅙杚求䡁䅉督杁䝁䅅䅉祂䝁䅅杢湂䝁䅕䅉療䝁䅙䅉桂䡁䅕䅤療䝁䄰睢あ䝁䅫杤求䍁䅁䅣祂䝁䄸䅚ㅂ䝁䅍䅤穂䍁䅁兙畂䝁䅑䅉穂䝁䅕杣㉂䝁䅫睙求䡁䅍䅌杁䝁䅫杢橂䝁䅷兤歂䝁䅫杢湂䍁䅁杢求䡁䅣䅉桂䝁䄴䅚杁䡁䅕督求䝁䅑䅉㉂䝁䅕䅡灂䝁䅍䅢求䡁䅍睏杁䝁䅅杢歂䍁䅁䅣桂䡁䅉䅤穂䍁䅁兙畂䝁䅑䅉穂䝁䅕杣㉂䝁䅫睙求䡁䅍䅌杁䡁䅍兤橂䝁䅧䅉桂䡁䅍䅉桂䡁䅕䅤療䝁䄰睢あ䝁䅫杤求䍁䅁杣求䡁䅁兙灂䡁䅉䅉桂䝁䄴䅚杁䝁䄰兙灂䝁䄴䅤求䝁䄴兙畂䝁䅍党獁䍁䅁兙畂䝁䅑䅉㍂䝁䅧睢獂䝁䅕督桂䝁䅷党杁䡁䅁兙祂䡁䅑督杁䝁䅅杢歂䍁䅁睙療䝁䅷䅢灂䡁䅍兡療䝁䄴䅉穂䝁䅕杣㉂䝁䅫睙求䡁䅍杌杁䙁䅑䅡求䍁䅁睙療䝁䄰䅣桂䝁䄴入杁䝁䅅䅢穂䝁䄸䅉睂䡁䅉睢㉂䝁䅫䅚求䡁䅍䅉桂䡁䅕䅤療䝁䄰睢あ䝁䅫杤求䍁䅁杚灂䝁䄴兙畂䝁䅍党杁䝁䅅杢歂䍁䅁兡畂䡁䅍兤祂䝁䅅杢橂䝁䅕䅉睂䡁䅉睢歂䡁䅕睙あ䡁䅍䅉橂䝁䄸兢睂䡁䅉兡穂䝁䅫杢湂䍁䅁杤求䝁䅧兡橂䝁䅷党杁䡁䅍党祂䡁䅙兡橂䝁䅕督杁䝁䅅杢歂䍁䅁睢あ䝁䅧党祂䍁䅁䅣祂䝁䄸䅤求䝁䅍䅤灂䝁䄸杢杁䡁䅁杣療䝁䅑兤橂䡁䅑督㝁䍁䅁兙畂䝁䅑䅉灂䝁䄴䅚灂䡁䅉党橂䡁䅑䅉浂䝁䅫杢桂䝁䄴睙灂䝁䄴睚杁䝁䅙睢祂䍁䅁杤求䝁䅧兡橂䝁䅷党穂䍁䅷䅉桂䡁䅍䅉㍂䝁䅕䅢獂䍁䅁兙穂䍁䅁兙祂䡁䅉兙畂䝁䅣党穂䍁䅁杚灂䝁䄴兙畂䝁䅍党杁䝁䅙睢祂䍁䅁杤求䝁䅧兡橂䝁䅷党杁䡁䅁兤祂䝁䅍䅡桂䡁䅍党穂䍁䅁䅤潂䡁䅉睢ㅂ䝁䅣䅡杁䡁䅑䅡灂䡁䅉䅚瑁䡁䅁兙祂䡁䅑入杁䝁䅙兡畂䝁䅅杢橂䝁䅕䅉穂䝁䄸兤祂䝁䅍党穂䍁䄴䅉䩂䡁䅑䅉療䡁䅣杢穂䍁䅁兙畂䝁䅑䅉療䡁䅁党祂䝁䅅䅤求䡁䅍䅉畂䝁䅕睤杁䡁䅙党潂䝁䅫睙獂䝁䅕䅉浂䡁䅉兙畂䝁䅍䅡灂䡁䅍党穂䍁䅁杚祂䝁䄸兢杁䡁䅍䅤療䡁䅉党穂䍁䅁䅢療䝁䅍兙あ䝁䅕䅚杁䡁䅁杣灂䝁䄰兙祂䝁䅫䅢㕂䍁䅁兡畂䍁䅁兢求䡁䅑杣療䡁䅁睢獂䝁䅫䅤桂䝁䄴䅉瑂䝁䅅</t>
  </si>
  <si>
    <t>杣牂䝁䅕䅤穂䍁䅁兡畂䍁䅁䅤潂䝁䅕䅉呂䡁䅕杢楂䝁䅕䅢あ䍁䅁杣求䝁䅣兡療䝁䄴䅌杁䝁䅅督杁䡁䅣党獂䝁䅷䅉桂䡁䅍䅉䉂䡁䅕䅤療䕁䄴兙あ䝁䅫睢畂䍁䄰杙祂䝁䅅杢歂䝁䅕䅚杁䝁䅍睢獂䝁䅷兡穂䝁䅫睢畂䍁䅁睙求䝁䄴䅤求䡁䅉督獁䍁䅁兑ㅂ䡁䅑睢佂䝁䅅䅤灂䝁䄸杢杁䙁䅕睕䉂䍁䅁兤穂䝁䅕䅚杁䡁䅙党潂䝁䅫睙獂䝁䅕䅉穂䡁䅑睢祂䝁䅕督獁䍁䅁兑ㅂ䡁䅑睢佂䝁䅅䅤灂䝁䄸杢瑁䝁䅉杣桂䝁䄴䅚求䝁䅑䅉桂䡁䅕䅤療䝁䄰睢あ䝁䅫杤求䍁䅁兙ㅂ䝁䅍䅤灂䝁䄸杢杁䝁䄸䅣求䡁䅉兙あ䝁䅫睢畂䡁䅍䅌杁䝁䅅杢歂䍁䅁䅣桂䡁䅉䅤穂䍁䅁䅚灂䡁䅍䅤祂䝁䅫杙ㅂ䡁䅑兡療䝁䄴䅉橂䝁䅕杢あ䝁䅕杣穂䍁䄴䅉啂䝁䅧党杁䝁䅍睢瑂䡁䅁兙畂䡁䅫䅉㍂䝁䅅督杁䝁䅙睢祂䝁䄰党祂䝁䅷入杁䝁䅳杢療䡁䅣杢杁䝁䅅督杁䙁䅉党睂䡁䅕杙獂䝁䅫睙杁䕁䅫杢歂䡁䅕督あ䡁䅉兡求䡁䅍䅌杁䕁䅫杢橂䍁䄴䅉桂䝁䄴䅚杁䝁䅍䅡桂䝁䄴睚求䝁䅑䅉灂䡁䅑督杁䝁䄴兙瑂䝁䅕䅉あ䝁䄸䅉䉂䡁䅕䅤療䕁䄴兙あ䝁䅫睢畂䍁䅷䅉䩂䝁䄴睙畁䍁䅁兡畂䍁䅁免㕁䑁䅫兏畁䍁䅁兑ㅂ䡁䅑睢佂䝁䅅䅤灂䝁䄸杢獁䍁䅁兓畂䝁䅍杌杁䡁䅣兙穂䍁䅁兡畂䝁䅍睢祂䡁䅁睢祂䝁䅅䅤求䝁䅑䅉灂䝁䄴䅉硁䑁䅫䅏睁䍁䅁兙畂䝁䅑䅉灂䡁䅍䅉潂䝁䅕兙歂䡁䅅兤桂䡁䅉䅤求䡁䅉党歂䍁䅁兡畂䍁䅁杒療䡁䅉䅤杁䕁䅷兙ㅂ䝁䅑党祂䝁䅑兙獂䝁䅕䅌杁䕁䅙䅢療䡁䅉兡歂䝁䅅杌䅁佁故䅁䅄杄䅁兑ㅂ䡁䅑睢慂䝁䄸杢求䍁䅷䅉䩂䝁䄴睙畁䍁䅁杣求䡁䅑兙灂䝁䅷督杁䝁䅅杢歂䍁䅁䅚灂䡁䅍䅤祂䝁䅫杙ㅂ䡁䅑党穂䍁䅁兙ㅂ䡁䅑睢瑂䝁䄸䅤灂䡁䅙党杁䡁䅉党睂䝁䅷兙橂䝁䅕兢求䝁䄴䅤杁䡁䅁兙祂䡁䅑督杁䝁䅅杢歂䍁䅁兙橂䝁䅍党穂䡁䅍睢祂䝁䅫党穂䍁䅁兡畂䍁䅁䅤潂䝁䅕䅉噂䝁䄴兡あ䝁䅕䅚杁䙁䅍䅤桂䡁䅑党穂䍁䅷䅉乂䝁䅕䅥灂䝁䅍睢獁䍁䅁兙畂䝁䅑䅉䍂䡁䅉兙㙂䝁䅫䅢畁䍁䅁䅖潂䝁䅕䅉橂䝁䄸兢睂䝁䅅杢㕂䍁䅁䅣祂䝁䄸杤灂䝁䅑党穂䍁䅁杤桂䡁䅉兡療䡁䅕督杁䡁䅁杣療䝁䅑兤橂䡁䅑督杁䝁䅙睢祂䍁䅁睙桂䡁䅉督獁䍁䅁督睂䝁䄸杣あ䍁䅁兤あ䝁䅫䅢灂䡁䅑入杁䡁䅙党潂䝁䅫睙獂䝁䅕督獁䍁䅁杤桂䝁䄴督獁䍁䅁兙畂䝁䅑䅉獂䝁䅫睚潂䡁䅑䅉あ䡁䅉兤橂䝁䅳督獁䍁䅁兡畂䝁䅍䅢ㅂ䝁䅑兡畂䝁䅣䅉畂䝁䅕睤杁䝁䅅杢歂䍁䅁杣求䝁䄰兙畂䡁䅕杚桂䝁䅍䅤ㅂ䡁䅉党歂䍁䅁兙ㅂ䡁䅑睢瑂䝁䄸䅤灂䡁䅙党杁䝁䅧兙祂䝁䅑䅉睂䝁䅅杣あ䡁䅍䅌杁䝁䄰兙灂䝁䄴䅤求䝁䄴兙畂䝁䅍党杁䝁䅫䅤求䝁䄰督獁䍁䅁兙橂䝁䅍党穂䡁䅍睢祂䝁䅫党穂䍁䅷䅉桂䝁䄴䅚杁䝁䄴睢畂䍁䄰兙ㅂ䡁䅑睢瑂䝁䄸䅤灂䡁䅙党杁䡁䅁杣療䝁䅑兤橂䡁䅑督畁䍁䅁兓あ䍁䅁兙獂䡁䅍睢杁䝁䄸杚浂䝁䅕杣穂䍁䅁兑癁䕁䅍䅉橂䝁䄸兢睂䡁䅉党穂䡁䅍睢祂䡁䅍䅌杁䝁䅉兙あ䡁䅑党祂䝁䅫党穂䍁䅁兙畂䝁䅑䅉桂䝁䅍睙求䡁䅍督療䡁䅉兡求䡁䅍䅌杁䝁䅉党桂䡁䅉兡畂䝁䅣督獁䍁䅁杙求䝁䅷䅤穂䍁䅁兙畂䝁䅑䅉潂䝁䄸督求䡁䅍䅌杁䝁䅍兙獂䝁䅫䅣求䡁䅉督獁䍁䅁睙潂䝁䅅督穂䝁䅫督獁䍁䅁睙獂䡁䅕䅤橂䝁䅧党穂䍁䅷䅉䑂䙁䅙䅉桂䡁䅧䅢求䡁䅍䅌杁䝁䅕杢湂䝁䅫杢求䡁䅍䅌杁䝁䅙兤求䝁䅷䅉睂䡁䅕兢睂䡁䅍䅌杁䝁䅙兤穂䝁䅕督獁䍁䅁兡湂䝁䄴兡あ䝁䅫睢畂䍁䅁兙畂䝁䅑䅉獂䝁䅫睚潂䡁䅑兡畂䝁䅣䅉睂䡁䅉睢歂䡁䅕睙あ䡁䅍䅌杁䝁䄰兤浂䝁䅙䅢求䡁䅉督獁䍁䅁杣桂䝁䅑兡桂䡁䅑睢祂䡁䅍䅌杁䡁䅍䅤桂䡁䅉䅤求䡁䅉督杁䝁䅅杢歂䍁䅁兙獂䡁䅑党祂䝁䄴兙あ䝁䄸杣穂䍁䅷䅉あ䝁䅧党祂䝁䄰睢穂䡁䅑兙あ䡁䅍䅌杁䝁䅅杢歂䍁䅁睤桂䡁䅑党祂䍁䅁䅣ㅂ䝁䄰䅣穂䍁䅷䅉桂䡁䅍䅉㍂䝁䅕䅢獂䍁䅁兙穂䍁䅁䅤灂䡁䅉党杁䡁䅉党睂䝁䅅兡祂䡁䅍杌杁䕁䅫杢杁䝁䅅䅚歂䝁䅫䅤灂䝁䄸杢獁䍁䅁䅤潂䝁䅕䅉橂䝁䄸兢睂䝁䅅杢㕂䍁䅁䅣祂䝁䄸杤灂䝁䅑党穂䍁䅁兢桂䝁䅫杢あ䝁䅕杢桂䝁䄴睙求䍁䅁䅣祂䝁䄸䅚ㅂ䝁䅍䅤穂䍁䅷䅉穂䡁䅕睙潂䍁䅁兙穂䍁䅁兙畂䡁䅑兡浂䡁䅉党求䡁䅯党杁䝁䅅杢歂䍁䅁睤灂䝁䄴䅚穂䝁䅧兡求䝁䅷䅚杁䡁䅣兙穂䝁䅧党祂䍁䅁杚獂䡁䅕兡歂䡁䅍睏杁䝁䅉杣桂䝁䅳党杁䝁䅑杣ㅂ䝁䄰督獁䍁䅁杣療䡁䅑睢祂䡁䅍䅌杁䡁䅍䅡療䝁䅕督獁䍁䅁兙畂䝁䅑䅉睂䝁䅅䅚穂䑁䅳䅉楂䡁䅉兙牂䝁䅕䅉桂䝁䄴䅚杁䡁䅁睢㍂䝁䅕杣杁䡁䅍䅤求䝁䅕杣灂䝁䄴睚杁䝁䅙䅢ㅂ䝁䅫䅚穂䍁䅷䅉桂䝁䄴䅚杁䝁䄸兡獂䍁䅁兙畂䝁䅑䅉浂䡁䅕党獂䍁䅁兙歂䝁䅑兡あ䝁䅫杤求䡁䅍睏杁䝁䄸兡獂䍁䅁兙畂䝁䅑䅉あ䡁䅉兙畂䡁䅍兢灂䡁䅍督灂䝁䄸杢杁䝁䅙䅢ㅂ䝁䅫䅚穂䑁䅳䅉療䝁䅫䅢獁䍁䅁睙桂䝁䅉兡畂䍁䅷䅉桂䝁䅫杣獁䍁䅁杚ㅂ䝁䅕䅢獁䍁䅁兙畂䝁䅑䅉あ䡁䅉兙畂䡁䅍兢灂䡁䅍督灂䝁䄸杢杁䝁䅙兡獂䡁䅑党祂䡁䅍睏杁䝁䄸䅥㕂䝁䅣党畂䍁䅁督求䝁䄴督療䡁䅉督㝁䍁䅁䅣桂䝁䅫杢あ䡁䅍䅉桂䝁䄴䅚杁䝁䅅睙橂䝁䅕督穂䝁䄸杣灂䝁䅕督㝁䍁䅁杣求䝁䅙杣灂䝁䅣党祂䝁䅅杢あ䡁䅍䅉桂䝁䄴䅚杁䝁䅅睙橂䝁䅕督穂䝁䄸杣灂䝁䅕督㝁䍁䅁督潂䝁䄸睙牂䍁䅁兙楂䡁䅍睢祂䝁䅉党祂䡁䅍䅉桂䝁䄴䅚杁䡁䅍䅤祂䡁䅕䅤穂䑁䅳䅉穂䡁䅁兙祂䝁䅳䅉睂䝁䅷兤湂䡁䅍䅉桂䝁䄴䅚杁䡁䅣兡祂䝁䅕督㝁䍁䅁兙畂䝁䅑䅉㍂䝁䅫杢歂䡁䅍䅡灂䝁䅕䅢歂䍁䅁睤灂䡁䅁党祂䡁䅍杌杁䕁䅙兤祂䡁䅑䅡求䡁䅉䅌杁䝁䅫䅤杁䝁䄸杚浂䝁䅕杣穂䍁䅁兙灂䡁䅉䅉浂䡁䅉党穂䝁䅧党畂䝁䅕杣穂䍁䅷䅉橂䝁䅕䅢獂䍁䅁䅣潂䝁䄸杢求䍁䅁兙橂䝁䅍党穂䡁䅍睢祂䝁䅫党穂䍁䅷䅉歂䡁䅉兡畂䝁䅳督杁䝁䅅杢歂䍁䅁督畂䝁䅅睙牂䡁䅍䅌杁䝁䅙䅢療䝁䄸杣杁䝁䄰兙あ䡁䅍䅉桂䝁䄴䅚杁䡁䅍党桂䡁䅑䅉橂䝁䄸杤求䡁䅉督獁䍁䅁兡畂䡁䅑党祂䝁䅫睢祂䍁䅁兙畂䝁䅑䅉求䡁䅧䅤求䡁䅉兡療䡁䅉䅉桂䝁䅍睙求䡁䅍督療䡁䅉兡求䡁䅍䅌杁䝁䄰兡祂䡁䅉睢祂䡁䅍䅌杁䡁䅁党祂䝁䅙睢祂䝁䄰兙畂䝁䅍党杁䡁䅁杣療䝁䅑兤橂䡁䅑督獁䍁䅁䅣祂䝁䄸䅤求䝁䅍䅤桂䝁䄴䅤穂䍁䅁兙畂䝁䅑䅉橂䝁䅷党桂䝁䄴党祂䡁䅍䅌杁䡁䅍党桂䝁䅷兙畂䡁䅑督杁䝁䅅杢歂䍁䅁兙歂䝁䅧党穂䝁䅫杤求䡁䅍䅌杁䡁䅍䅤求䝁䅕杣灂䝁䄴睚杁䡁䅣䅡求䝁䅕䅢杁䝁䅍睢㉂䝁䅕杣穂䍁䅷䅉あ䝁䄸睢獂䡁䅍䅌杁䡁䅙党潂䝁䅫睙獂䝁䅕䅉求䝁䄴䅤求䡁䅉䅤桂䝁䅫杢瑂䝁䅕杢あ䍁䅁督㕂䡁䅍䅤求䝁䄰督獁䍁䅁兙畂䝁䅑䅉㍂䝁䅅督潂䍁䅁兙畂䝁䅑䅉㍂䝁䅅䅥杁䡁䅁杣療䝁䅑兤橂䡁䅑督獁䍁䅁兙穂䍁䅁睤求䝁䅷䅢杁䝁䅅督杁䡁䅑睢㍂䝁䅫杢湂䍁䅁督求䡁䅉杤灂䝁䅍党穂䍁䄴䅉䉂䝁䅑䅚灂䡁䅑兡療䝁䄴兙獂䝁䅷入獁䍁䅁䅤潂䝁䅕䅉橂䝁䄸兢睂䝁䅅杢㕂䍁䅁䅣祂䝁䄸杤灂䝁䅑党穂䍁䅁兙杁䡁䅍兙獂䝁䅕督杁䡁䅁杣療䝁䅣杣桂䝁䄰䅉あ䝁䅧兙あ䍁䅁睢浂䝁䅙党祂䡁䅍䅉橂䝁䄸兢瑂䝁䅕杣橂䝁䅫兙獂䍁䅁睙祂䝁䅕䅚灂䡁䅑䅉桂䝁䄴䅚杁䝁䅑党獂䝁䅫杤求䡁䅉入杁䝁䄸杚杁䡁䅁兙祂䡁䅑督杁䝁䅅杢歂䍁䅁睢あ䝁䅧党祂䍁䅁䅣祂䝁䄸䅚ㅂ䝁䅍䅤穂䑁䅳䅉穂䝁䅕䅢獂䡁䅍䅉桂䡁䅕䅤療䝁䄰睢あ䝁䅫杤求䍁䅁䅚灂䝁䅅睚畂䝁䄸督あ䝁䅫睙獁䍁䅁杣求䡁䅁兙灂䡁䅉䅌杁䝁䅍睢獂䝁䅷兡穂䝁䅫睢畂䍁䅷䅉桂䝁䄴䅚杁䡁䅍䅡療䡁䅁䅉瑂䝁䅅杢桂䝁䅣党瑂䝁䅕杢あ䍁䅁兡畂䝁䅙睢祂䝁䄰兙あ䝁䅫睢畂䍁䅁督療䝁䅙䅤㍂䝁䅅杣求䍁䅁兤畂䝁䅑党祂䍁䅁䅤潂䝁䅕䅉䉂䕁䅷䅔䕂䕁䅅䅖䉂䍁䅁杙祂䝁䅅杢歂䍁䅁䅤潂䡁䅉睢ㅂ䝁䅣䅡杁䝁䅅䅢獂䝁䅑兙あ䝁䅅杌橂䝁䄸兢㝁䍁䅁䅒ㅂ䡁䅉兙獂䝁䅅督あ䍁䅁杙祂䝁䅅杢歂䝁䅕䅚杁䡁䅁杣療䝁䅑兤橂䡁䅑督杁䡁䅑䅡祂䝁䄸兤湂䝁䅧䅉歂䡁䅕杣桂䝁䅷兙穂䡁䅑䅣桂䡁䅉䅤穂䍁䄴睙療䝁䄰睏杁䝁䅅杢歂䍁䅁兙ㅂ䡁䅑睢瑂䝁䄸䅤灂䡁䅙党杁䝁䅧兙祂䝁䅑䅉睂䝁䅅杣あ䡁䅍䅌杁䝁䄰兙灂䝁䄴䅤求䝁䄴兙畂䝁䅍党杁䝁䅫䅤求䝁䄰督獁䍁䅁兙橂䝁䅍党穂䡁䅍睢祂䝁䅫党穂䍁䅷䅉桂䝁䄴䅚杁䝁䄴睢畂䍁䄰兙ㅂ䡁䅑睢瑂䝁䄸䅤灂䡁䅙党杁䡁䅁杣療䝁䅑兤橂䡁䅑督杁䡁䅑䅡祂䝁䄸兤湂䝁䅧䅉桂䡁䅕䅤療䡁䅯睢畂䝁䅕杌橂䝁䄸兢畁䍁䅁兑ㅂ䡁䅑睢慂䝁䄸杢求䍁䅷䅉䩂䝁䄴睙畁䍁䅁睤桂䡁䅍䅉浂䝁䄸兤畂䝁䅑党歂䍁䅁兡畂䍁䅁免㕁䑁䅣兏杁䝁䅅杢歂䍁䅁兡穂䍁䅁䅡求䝁䅅䅚硂䡁䅕兙祂䡁䅑党祂䝁䅕䅚杁䝁䅫杢杁䕁䄰党瑂䡁䅁䅡灂䡁䅍䅌杁䙁䅑党畂䝁䄴党穂䡁䅍党求䍁䄴䅁䅁䅉䅁䅯䄸䕁䅅兤あ䝁䄸䅚求䡁䅍睡獁䍁䅁兓畂䝁䅍杌杁䡁䅁杣療䡁䅙兡歂䝁䅕督杁䑁䅍䅒杁䝁䅑党穂䝁䅫睚畂䍁䅷䅉求䝁䄴睚灂䝁䄴党求䡁䅉兡畂䝁䅣䅌杁䝁䅅杢歂䍁䅁党畂䡁䅑党祂䡁䅑兙灂䝁䄴兢求䝁䄴䅤杁䡁䅑党橂䝁䅧杢療䝁䅷睢湂䡁䅫䅉穂䝁䄸䅢ㅂ䡁䅑兡療䝁䄴督杁䡁䅣睢祂䝁䅷䅚㍂䝁䅫䅚求䍁䄴䅉啂䝁䅧党杁䝁䅍睢瑂䡁䅁兙畂䡁䅫䅉療䝁䅙杚求䡁䅉督杁䕁䅅兤あ䝁䄸睑䉂䕁䅑䅉䑂䝁䅫杤灂䝁䅷䅉穁䕁䅑䅌杁䝁䅅䅉穂䡁䅕杣㉂䝁䅕入灂䝁䄴睚獁䍁䅁䅚求䡁䅍兡湂䝁䄴䅌杁䝁䅅杢桂䝁䅷入穂䝁䅫督獁䍁䅁兙畂䝁䅑䅉歂䝁䄸睙ㅂ䝁䄰党畂䡁䅑兙あ䝁䅫睢畂䍁䅁督療䝁䅷兤あ䝁䅫睢畂䍁䅁杚療䡁䅉䅉獂䝁䅅杢歂䍁䅁䅚求䡁䅙党獂䝁䄸䅣瑂䝁䅕杢あ䍁䅷䅉あ䡁䅉兙畂䡁䅍䅣療䡁䅉䅤桂䡁䅑兡療䝁䄴䅌杁䝁䅅杢歂䍁䅁党畂䡁䅙兡祂䝁䄸杢瑂䝁䅕杢あ䝁䅅䅢杁䡁䅁杣療䝁䅯党橂䡁䅑督㝁䍁䅁兑ㅂ䡁䅑睢歂䝁䅕督牂䍁䅁村ㅂ䝁䅫䅢歂䍁䅷䅉睂䡁䅉睢㉂䝁䅫䅚求䡁䅍䅉桂䍁䅁䅤療䝁䄸䅢穂䝁䅕䅤杁䝁䅙睢祂䍁䅁兢桂䝁䄴兙湂䝁䅫杢湂䍁䅷䅉穂䝁䅧兙祂䝁䅫杢湂䍁䅷䅉桂䝁䄴䅚杁䝁䅅睙橂䝁䅕督穂䝁䅫杢湂䍁䅁䅣祂䝁䄸条求䝁䅍䅤杁䝁䅑睢橂䡁䅕兢求䝁䄴䅤穂䍁䅁杚療䡁䅉䅉穂䡁䅑杣求䝁䅅兢獂䝁䅫杢求䝁䅑䅉㍂䝁䄸杣牂䝁䅙䅢療䡁䅣督杁䝁䅉党あ䡁䅣党求䝁䄴䅉あ䝁䅧党杁䝁䄸杚浂䝁䅫睙求䍁䅷䅉あ䡁䅉兙灂䝁䅷党祂䍁䅷䅉桂䝁䄴䅚杁䝁䅯睢楂䡁䅍兡あ䝁䅕睏杁䙁䅉党㉂䝁䅫䅤獁䍁䅁兙杁䡁䅍睢浂䡁䅑睤桂䡁䅉党杁䝁䅉兤灂䝁䅷䅤杁䝁䅙睢祂䍁䅁村ㅂ䝁䅫䅢歂䝁䅫杢湂䍁䅁兓畂䝁䅙睢祂䝁䄰兙あ䝁䅫睢畂䍁䅁兔療䝁䅑党獂䝁䅫杢湂䍁䅁䅤療䍁䅁䅡求䝁䅷䅣杁䡁䅁杣療䝁䅙党穂䡁䅍兡療䝁䄴兙獂䡁䅍䅉歂䝁䅕督灂䝁䅣杢獁䍁䅁杙ㅂ䝁䅫䅢歂䍁䅷䅉桂䝁䄴䅚杁䝁䄰兙灂䝁䄴䅤桂䝁䅫杢杁䝁䅧兡湂䝁䅧党祂䍁䄰兣ㅂ䝁䅅䅢灂䡁䅑入獁䍁䅁兢療䡁䅉党杁䝁䅕杢求䡁䅉睚㕂䍁䄰党浂䝁䅙兡橂䝁䅫党畂䡁䅑䅉楂䡁䅕兡獂䝁䅑兡畂䝁䅣督㝁䍁䅁兑ㅂ䡁䅑睢歂䝁䅕督牂䍁䅁村䩂䕁䄰䅉䑂䝁䄸䅢獂䝁䅅杙療䡁䅉兙あ䝁䅕䅉兂䡁䅉睢獁䍁䅁睙獂䝁䄸兤歂䍁䄰杙桂䡁䅍党歂䍁䅁䅚求䡁䅍兡湂䝁䄴䅉橂䝁䄸䅢獂䝁䅅杙療䡁䅉兙あ䝁䅫睢畂䍁䅁兙畂䝁䅑䅉歂䝁䅕督灂䝁䅣杢杁䝁䄰兙畂䝁䅅睚求䝁䄰党畂䡁䅑䅉穂䝁䄸杚あ䡁䅣兙祂䝁䅕睏杁䝁䅅杢歂䍁䅁村ㅂ䝁䅫䅢歂䝁䅫杢湂䕁䅍睢畂䝁䄴党橂䡁䅑党歂䍁䅷䅉桂䍁䅁睕桂䝁䅅睕杁䡁䅁杣求䝁䅍睢畂䡁䅍䅤祂䡁䅕睙あ䝁䅫睢畂䍁䅁督療䝁䅷兤あ䝁䅫睢畂䍁䄴䅉䩂䡁䅑䅉桂䝁䅷督療䍁䅁䅣祂䝁䄸杤灂䝁䅑党穂䍁䅁兑ㅂ䡁䅑睢䑂䕁䅅䅒杁䡁䅍睢浂䡁䅑睤桂䡁䅉党獁䍁䅁兙杁䝁䅍兤穂䡁䅑睢瑂䝁䅫来桂䝁䅉䅢求䍁䅁兙畂䝁䅑䅉求䡁䅧䅤求䝁䄴督灂䝁䅉䅢求䍁䅁睑䉂䕁䅑䅉桂䡁䅁䅣獂䝁䅫睙桂䡁䅑兡療䝁䄴䅉浂䝁䄸杣杁䡁䅁杣療䝁䅙党穂䡁䅍兡療䝁䄴兙獂䍁䅁䅚求䡁䅍兡湂䝁䄴䅌杁䝁䅑杣桂䝁䅙䅤灂䝁䄴睚獁䍁䅁䅚求䡁䅑兙灂䝁䅷兡畂䝁䅣䅌杁䝁䅅杢歂䍁䅁杤灂䡁䅍兤桂䝁䅷兡㙂䝁䅅䅤灂䝁䄸杢㝁䍁䅁兑ㅂ䡁䅑睢䑂䕁䅅䅒杁䕁䅷䅖獁䍁䅁兙杁䝁䅑杣桂䝁䅙䅤灂䝁䄴睚杁䝁䅅杢歂䍁䅁䅚求䡁䅑兙灂䝁䅷兡畂䝁䅣䅉穂䝁䄸杚あ䡁䅣兙祂䝁䅕睏杁䕁䅙兤穂䝁䅫睢畂䍁䅷䅉桂䍁䅁睍䕂䍁䅁睑䉂䕁䅑䅌杁䝁䅍睢瑂䡁䅁兤あ䝁䅕杣瑁䝁䅅兡歂䝁䅕䅚杁䝁䄰兙畂䡁䅕杚桂䝁䅍䅤ㅂ䡁䅉兡畂䝁䅣䅌杁䝁䅅杢歂䍁䅁睙療䝁䄰䅣ㅂ䡁䅑党祂䍁䄰兙灂䝁䅑党歂䍁䅁党畂䝁䅣兡畂䝁䅕党祂䝁䅫杢湂䍁䅁䅤療䝁䄸䅢㝁䍁䅁兓畂䡁䅙党畂䡁䅑睢祂䍁䅷䅉桂䍁䅁督療䝁䅙䅤㍂䝁䅅杣求䍁䅁督療䝁䅷兤あ䝁䅫睢畂䍁䅷䅉あ䝁䅧兙あ䍁䅁睢浂䝁䅙党祂䡁䅍䅉桂䍁䅁督求䡁䅑䅉療䝁䅙䅉あ䝁䄸睢獂䡁䅍䅉浂䝁䄸杣杁䑁䅍䅒杁䝁䄰党橂䝁䅧兙畂䝁䅫睙桂䝁䅷䅉歂䝁䅕督灂䝁䅣杢獁䍁䅁督灂䝁䄰兤獂䝁䅅䅤灂䝁䄸杢獁䍁䅁兙畂䝁䅅䅢㕂䡁䅍兡穂䍁䅷䅉あ䝁䄸睢獂䝁䅫杢湂䍁䅷䅉㉂䝁䅫督ㅂ䝁䅅䅢灂䡁䅯兙あ䝁䅫睢畂䍁䅷䅉桂䝁䄴䅚杁䝁䅑睢橂䡁䅕兢求䝁䄴䅤桂䡁䅑兡療䝁䄴睏杁䝁䅅杢歂䍁䅁杖桂䡁䅕䅢あ䍁䅷䅉桂䍁䅁䅚桂䡁䅑兙杁䝁䄰兙畂䝁䅅睚求䝁䄰党畂䡁䅑䅉穂䝁䄸杚あ䡁䅣兙祂䝁䅕䅌杁䝁䅙睢祂䍁䅁兢桂䝁䄴兙湂䝁䅫杢湂䍁䅁䅚桂䡁䅑兙杁䝁䅫杢杁䝁䄸杢求䍁䅁睙求䝁䄴䅤祂䝁䅅䅢杁䝁䅷睢橂䝁䅅䅤灂䝁䄸杢獁䍁䅁兙橂䝁䅍党獂䝁䅕杣桂䡁䅑党杁䝁䅑党穂䝁䅫睚畂䍁䅁䅣祂䝁䄸睙求䡁䅍督求䡁䅍䅌杁䝁䅅杢歂䍁䅁督あ䡁䅉党桂䝁䄰䅢灂䝁䄴党杁䝁䅫杢あ䝁䅕杣畂䝁䅅䅢癁䝁䅕䅥あ䝁䅕杣畂䝁䅅䅢杁䝁䅍睢獂䝁䅷兙楂䝁䄸杣桂䡁䅑兡療䝁䄴杌杁䕁䅫杢杁䝁䅅䅚歂䝁䅫䅤灂䝁䄸杢獁䍁䅁䅤潂䝁䅕䅉橂䝁䄸兢睂䝁䅅杢㕂䍁䅁睢浂䝁䅙党祂䡁䅍䅉䝂䝁䅷睢㍂䍁䅁䅕祂䝁䄸䅚ㅂ䝁䅍䅤灂䝁䄸杢杁䙁䅑杣桂䝁䅍睡灂䝁䄴睚獁䍁䅁睙獂䝁䄸兤歂䍁䄰杙桂䡁䅍党歂䍁䅁督療䝁䅙䅤㍂䝁䅅杣求䍁䅁杚療䡁䅉䅉祂䝁䅕杤灂䝁䅕睤杁䝁䅅杢歂䍁䅁䅣祂䝁䄸䅚ㅂ䝁䅍䅤灂䝁䄸杢杁䡁䅑杣桂䝁䅍睡灂䝁䄴睚㝁䍁䅁兔桂䡁䅫兙杁䡁䅍睢浂䡁䅑睤桂䡁䅉党獁䍁䅁睤潂䝁䅫睙潂䍁䅁䅣祂䝁䄸杤灂䝁䅑党穂䍁䅁睍䕂䍁䅁兢療䝁䅑党獂䝁䅫杢湂䍁䅷䅉桂䝁䄴兡瑂䝁䅅䅤灂䝁䄸杢獁䍁䅁党浂䝁䅙党橂䡁䅑督獁䍁䅁杣求䝁䄴䅚求䡁䅉兡畂䝁䅣䅌杁䝁䅅杢歂䍁䅁睙療䝁䄰䅣療䡁䅍兡あ䝁䅫杢湂䍁䅁督療䝁䅷兤あ䝁䅫睢畂䡁䅍䅉浂䝁䄸杣杁䝁䅙兡獂䝁䄰䅉桂䝁䄴䅚杁䡁䅙兡歂䝁䅕睢杁䝁䅅杣あ䝁䅫督あ䡁䅍䅌杁䝁䅣兙瑂䝁䅕䅉歂䝁䅕杤求䝁䅷睢睂䝁䅕杣穂䍁䅷䅉桂䝁䄴䅚杁䝁䅑党穂䝁䅫睚畂䍁䅁杤灂䡁䅍兤桂䝁䅷兡㙂䝁䅅䅤灂䝁䄸杢杁䡁䅁杣療䝁䅙党穂䡁䅍兡療䝁䄴兙獂䡁䅍睏杁䕁䄰党歂䝁䅫兙杁䝁䅅杢歂䍁䅁兒畂䡁䅑党祂䡁䅑兙灂䝁䄴兢求䝁䄴䅤杁䕁䅍睢獂䝁䅷党橂䡁䅑兡療䝁䄴䅌杁䡁䅑䅡桂䡁䅑䅉睂䡁䅉睢㉂䝁䅫䅚求䡁䅍䅉求䝁䄴䅚瑁䡁䅑睢瑁䝁䅕杢歂䍁䅁睙祂䝁䅕兙あ䝁䅫杤求䍁䅁䅤療䝁䄸䅢穂䍁䅁杚療䡁䅉䅉求䝁䄴䅤求䡁䅉䅤桂䝁䅫杢瑂䝁䅕杢あ䍁䅁睙祂䝁䅕兙あ䝁䅫睢畂䑁䅳䅉桂䝁䄴䅚杁䑁䅍䅚穂䍁䅁兔桂䡁䅧䅉穂䝁䄸杚あ䡁䅣兙祂䝁䅕䅉睂䡁䅉睢㉂䝁䅫䅚求䡁䅍䅉穁䕁䅑䅉瑂䝁䄸䅚求䝁䅷兡畂䝁䅣䅌杁䝁䅅杢灂䝁䄰兙あ䝁䅫睢畂䍁䅷䅉桂䝁䄴䅚杁䡁䅉党畂䝁䅑党祂䝁䅫杢湂䍁䅁督療䝁䅷兤あ䝁䅫睢畂䡁䅍杌杁䕁䅫䅤杁䡁䅍党獂䝁䅷督杁䝁䅫䅤穂䍁䅁䅣祂䝁䄸䅚ㅂ䝁䅍䅤穂䍁䅁兙畂䝁䅑䅉穂䝁䅕杣㉂䝁䅫睙求䡁䅍䅉あ䝁䄸䅉橂䡁䅕督あ䝁䄸兢求䡁䅉督杁䝁䅑兡祂䝁䅕睙あ䝁䅷入獁䍁䅁兙穂䍁䅁睤求䝁䅷䅢杁䝁䅅督杁䡁䅑䅡祂䝁䄸兤湂䝁䅧䅉桂䍁䅁杢求䡁䅑睤療䡁䅉睡杁䝁䄸杚杁䡁䅉党穂䝁䅕䅢獂䝁䅕杣穂䍁䅁兙畂䝁䅑䅉歂䝁䅫督あ䡁䅉兡楂䡁䅕䅤療䡁䅉督畁䍁䅁䅖潂䝁䅕䅉橂䝁䄸兢睂䝁䅅杢㕂䍁䅁睤桂䡁䅍䅉灂䝁䄴睙療䡁䅉䅣療䡁䅉兙あ䝁䅕䅚杁䝁䅫杢杁䑁䅅兏㑁䑁䅉䅉桂䝁䄴䅚杁䝁䅫督杁䝁䅧党桂䝁䅑兣ㅂ䝁䅅杣あ䝁䅕杣求䝁䅑䅉灂䝁䄴䅉呂䝁䅅杢杁䕁䅙杣桂䝁䄴睙灂䡁䅍睙療䍁䅷䅉䑂䝁䅅䅢灂䝁䅙睢祂䝁䄴兡桂䍁䄴䅁䕃睈䅁䅦䅕䕁䅅兤あ䝁䄸䅢灂䡁䅙䅌杁䕁䅫杢橂䍁䄴䅌杁䡁䅑䅡祂䝁䄸兤湂䝁䅧䅉灂䡁䅑督杁䡁䅍兤楂䡁䅍兡歂䝁䅫兙祂䝁䅫党穂䍁䅷䅉歂䝁䅕杤求䝁䅷睢睂䡁䅍䅌杁䝁䄰兙畂䡁䅕杚桂䝁䅍䅤ㅂ䡁䅉党穂䍁䅷䅉桂䝁䄴䅚杁䡁䅍兤睂䡁䅁䅢灂䝁䅕督杁䡁䅁兙穂䡁䅍兡㉂䝁䅕䅉穂䝁䅅杚求䡁䅑入杁䡁䅍入穂䡁䅑党瑂䡁䅍䅉あ䝁䄸䅉あ䝁䅧党杁䝁䅅兤あ䝁䄸兢療䡁䅑兡㉂䝁䅕䅉灂䝁䄴䅚ㅂ䡁䅍䅤祂䡁䅫䅉灂䝁䄴䅉䙂䡁䅕杣療䡁䅁党獁䍁䅁䅤潂䝁䅕䅉䉂䝁䄰党祂䝁䅫睙桂䡁䅍䅌杁䕁䅍䅡灂䝁䄴兙獁䍁䅁杓桂䡁䅁兙畂䍁䅷䅉桂䝁䄴䅚杁䡁䅉党穂䡁䅑䅉療䝁䅙䅉䉂䡁䅍兡桂䍁䄴䅉䩂䡁䅑䅉療䝁䅙杚求䡁䅉督杁䡁䅁兙穂䡁䅍兡㉂䝁䅕䅉穂䝁䅅杚求䡁䅑入杁䡁䅍入穂䡁䅑党瑂䡁䅍䅌杁䝁䅫杢橂䝁䅷兤歂䝁䅫杢湂䍁䅁兢療䝁䅑兤獂䝁䅕督杁䝁䅅杢歂䍁䅁睙療䝁䄰䅣療䝁䄴党畂䡁䅑督杁䝁䅙睢祂䍁䅁杚祂䝁䄸杢あ䝁䅅䅢瑁䝁䅫兢睂䝁䅅睙あ䍁䅁兙灂䡁䅉杙桂䝁䅣䅉睂䡁䅉睢あ䝁䅕睙あ䝁䅫睢畂䍁䅁督㕂䡁䅍䅤求䝁䄰督獁䍁䅁督灂䝁䅑党瑁䝁䅫兢睂䝁䅅睙あ䍁䅁兙灂䡁䅉杙桂䝁䅣䅉睂䡁䅉睢あ䝁䅕睙あ䝁䅫睢畂䍁䅁督㕂䡁䅍䅤求䝁䄰督獁䍁䅁督求䝁䅅䅤楂䝁䅕䅢あ䡁䅍䅌杁䡁䅍䅤求䝁䅕杣灂䝁䄴睚杁䡁䅣䅡求䝁䅕䅢穂䍁䅷䅉桂䝁䄴䅚杁䝁䅫杢浂䝁䅷兙あ䝁䄸杣杁䡁䅑党橂䝁䅧杢療䝁䅷睢湂䝁䅫党穂䍁䄴䅉啂䝁䅧党杁䝁䅍睢瑂䡁䅁兙畂䡁䅫䅉桂䝁䅷督療䍁䅁䅣祂䝁䄸杤灂䝁䅑党穂䍁䅁兢療䝁䅉兡獂䝁䅫䅤㕂䍁䅁督桂䝁䅙党あ䡁䅫䅉穂䝁䄸䅢ㅂ䡁䅑兡療䝁䄴督獁䍁䅁督ㅂ䝁䅍䅡杁䝁䅅督杁䡁䅁党歂䝁䅕督あ䡁䅉兡桂䝁䄴䅉睂䡁䅉睢あ䝁䅕睙あ䝁䅫睢畂䍁䅷䅉楂䝁䅅䅤あ䝁䅕杣㕂䍁䅁睙ㅂ䡁䅑兌療䝁䅙杚杁䡁䅍睤灂䡁䅑睙潂䝁䅕督獁䍁䅁睙療䝁䄴杢求䝁䅍䅤求䝁䅑䅉穂䝁䅅杚求䡁䅑入杁䡁䅍党祂䡁䅙兡橂䝁䅕督獁䍁䅁兙畂䝁䅑䅉穂䝁䅅杚求䡁䅑入杁䡁䅍睢獂䡁䅕䅤灂䝁䄸杢穂䍁䅁杚療䡁䅉䅉祂䝁䅫䅚求䡁䅉督杁䝁䄸杚杁䡁䅁睢㍂䝁䅕杣求䝁䅑䅉あ䡁䅣睢杁䡁䅣䅡求䝁䅕䅢求䡁䅉督畁䍁䅁兓あ䍁䅁䅣祂䝁䅫兢桂䡁䅉兡獂䡁䅫䅉穂䝁䅕杣㉂䝁䅕督杁䝁䅍兙祂䍁䅁兢桂䝁䄴兤浂䝁䅅睙あ䡁䅕杣求䡁䅉督畁䍁䅁兑ㅂ䡁䅑睢獂䝁䅫杤獁䍁䅁兓畂䝁䅍杌杁䡁䅣兙穂䍁䅁杚療䡁䅕杢歂䝁䅕䅚杁䝁䅫杢杁䑁䅅兏ㅁ䑁䅍䅉桂䝁䄴䅚杁䝁䅫督杁䝁䅧党桂䝁䅑兣ㅂ䝁䅅杣あ䝁䅕杣求䝁䅑䅉灂䝁䄴䅉呂䡁䅑睢橂䝁䅳䅡療䝁䅷兢獁䍁䅁睕㍂䝁䅕䅚求䝁䄴杌䅁䉁故䅁㑄䅃䅁兑ㅂ䡁䅑睢瑂䝁䅅䅤灂䝁䅍䅉䕂䝁䅅䅤桂䍁䅁䅕祂䝁䄸睙求䡁䅍督灂䝁䄴睚獁䍁䅁兓畂䝁䅍杌杁䝁䅕杢湂䝁䅅睚求䡁䅍䅉灂䝁䄴䅉あ䝁䅧党杁䡁䅁杣療䡁䅙兡穂䝁䅫睢畂䍁䅁睢浂䍁䅁睙獂䝁䄸兤歂䍁䄰杙桂䡁䅍党歂䍁䅁䅡ㅂ䝁䄰兙畂䍁䅁睙桂䡁䅁兡あ䝁䅅䅢杁䝁䄰兙畂䝁䅅睚求䝁䄰党畂䡁䅑䅉潁䕁䅧睑乂䍁䅫䅉穂䝁䄸䅢ㅂ䡁䅑兡療䝁䄴督杁䡁䅣睢祂䝁䅷䅚㍂䝁䅫䅚求䍁䄴䅉䩂䡁䅑䅉療䡁䅁党祂䝁䅅䅤求䡁䅍䅉灂䝁䄴䅉あ䡁䅣睢杁䡁䅍党湂䝁䄰党畂䡁䅑督獁䍁䅁兒瑂䡁䅁䅢療䡁䅫党祂䍁䅁睕求䡁䅉杤灂䝁䅍党穂䍁䅁兙畂䝁䅑䅉兂䡁䅉睢浂䝁䅕督穂䝁䅫睢畂䝁䅅䅢杁䕁䅕兢睂䝁䅷睢㕂䝁䅕杣杁䕁䄸杣湂䝁䅅杢灂䡁䅯兙あ䝁䅫睢畂䍁䅁䅋兂䕁䅕睔灁䍁䄴䅉啂䝁䅧党杁䕁䅕兢睂䝁䅷睢㕂䝁䅕杣杁䙁䅍党祂䡁䅙兡橂䝁䅕督杁䡁䅍党湂䝁䄰党畂䡁䅑䅉療䝁䅙杚求䡁䅉督杁䡁䅍䅤祂䝁䅅䅤求䝁䅣兡橂䍁䅷䅉橂䝁䅷睢ㅂ䝁䅑兌楂䝁䅅督求䝁䅑䅉睂䝁䅷兙あ䝁䅙睢祂䝁䄰督獁䍁䅁兙畂䝁䅑䅉潂䡁䅕兢桂䝁䄴䅉祂䝁䅕督療䡁䅕杣橂䝁䅕督杁䍁䅧䅓卂䍁䅫䅉療䡁䅕䅤穂䝁䄸兤祂䝁䅍兡畂䝁䅣䅉穂䝁䄸䅢ㅂ䡁䅑兡療䝁䄴督畁䍁䅁䅖潂䝁䅫督杁䡁䅍党湂䝁䄰党畂䡁䅑升穂䍁䅁睢浂䝁䅙党祂䝁䅫杢湂䡁䅍䅉灂䝁䄴睙獂䡁䅕䅚求䍁䅁杕噂䕁䄴䅉兂䝁䄸睤求䡁䅉党歂䍁䅁杙㕂䍁䅁兑䕂䙁䅁䅌杁䝁䅅䅉穂䝁䄸杚あ䡁䅣兙祂䝁䅕䅉睂䝁䅷兙あ䝁䅙睢祂䝁䄰䅉浂䝁䄸杣杁䡁䅍兢桂䝁䅷䅢杁䝁䅉兤穂䝁䅫杢求䡁䅍督杁䡁䅁兙㕂䡁䅉睢獂䝁䅷䅌杁䕁䅧杕杁䝁䄰兙畂䝁䅅睚求䝁䄰党畂䡁䅑䅌杁䝁䅅杢歂䍁䅁䅤桂䡁䅧䅉橂䝁䄸兢睂䝁䅷兡桂䝁䄴睙求䍁䅁兙歂䝁䄰兡畂䝁䅫督あ䡁䅉兙あ䝁䅫睢畂䑁䅳䅉䉂䕁䅑䅕杁䙁䅣睢祂䝁䅳杚療䡁䅉睙求䍁䅁杔療䡁䅣䅌杁䝁䅅䅉䥂䕁䅍兔杁䡁䅍睢獂䡁䅕䅤灂䝁䄸杢杁䡁䅕督求䝁䅑䅉桂䝁䅍杣療䡁䅍督杁䝁䄰兡歂䍁䄰督灂䡁䅯党歂䍁䅁兙畂䝁䅑䅉獂䝁䅅杣湂䝁䅕䅉楂䡁䅕督灂䝁䄴党穂䡁䅍党穂䍁䅁䅤療䍁䅁兢桂䝁䄴兙湂䝁䅕䅉求䝁䄰䅣獂䝁䄸入求䝁䅕督㝁䍁䅁兙畂䝁䅑䅉䉂䕁䅑䅕杁䙁䅙兙畂䡁䅑兙湂䝁䅕䅉䥂䕁䅍兔獁䍁䅁兙杁䡁䅍睢獂䡁䅕䅤灂䝁䄸杢杁䝁䅙睢祂䍁䅁䅓卂䍁䅁兢桂䝁䄴兙湂䝁䅕兢求䝁䄴䅤獁䍁䅁杙求䝁䄴党浂䝁䅫䅤穂䍁䅁兙歂䝁䄰兡畂䝁䅫督あ䡁䅉兙あ䝁䅫睢畂䍁䅷䅉睂䝁䅅入祂䝁䄸䅢獂䍁䅁督求䡁䅉杤灂䝁䅍党穂䍁䅷䅉あ䝁䅫兢求䍁䅁兙畂䝁䅑䅉桂䡁䅑䅤求䝁䄴䅚桂䝁䄴睙求䍁䅁兢桂䝁䄴兙湂䝁䅕兢求䝁䄴䅤獁䍁䅁兙畂䝁䅑䅉あ䝁䅅䅢求䝁䄴䅤杁䝁䄰兙畂䝁䅅睚求䝁䄰党畂䡁䅑杌杁䙁䅑䅡求䍁䅁䅕䙂䕁䄸䅉呂䝁䅕杣㉂䝁䅫睙求䡁䅍䅉穂䝁䅕睚瑂䝁䅕杢あ䍁䅁䅣祂䝁䄸杤灂䝁䅑党穂䍁䅁䅓卂䍁䅁兙畂䝁䅑䅉求䝁䄰䅣獂䝁䄸入瑂䝁䅕杢あ䍁䅁兙歂䝁䄰兡畂䝁䅫督あ䡁䅉兙あ䝁䅫睢畂䍁䅁睢ㅂ䡁䅑督療䡁䅕杣橂䝁䅫杢湂䍁䅁督療䝁䅷兤あ䝁䅫睢畂䡁䅍䅉ㅂ䝁䄴䅚求䡁䅉䅉䉂䕁䅑䅕杁䙁䅑睢あ䝁䅅䅢呂䝁䄸兤祂䝁䅍党杁䝁䄴兙瑂䝁䅕䅉あ䝁䄸䅉楂䡁䅕督灂䝁䄴党穂䡁䅍党穂䍁䅁䅤潂䡁䅉睢ㅂ䝁䅣䅡杁䝁䅅䅉橂䝁䄸兌求䝁䄰䅣獂䝁䄸入瑂䝁䅕杢あ䍁䅁兢療䝁䅑党獂䍁䄴䅉啂䝁䅧党杁䡁䅍党湂䝁䄰党畂䡁䅑䅉桂䝁䅷督療䍁䅁䅣祂䝁䄸杤灂䝁䅑党穂䍁䅁党瑂䡁䅁䅢療䡁䅫党求䍁䅁杙求䝁䄴党浂䝁䅫䅤穂䍁䅷䅉睂䡁䅉睢あ䝁䅕睙あ䝁䅫睢畂䍁䅁兙畂䝁䅑䅉橂䝁䄸兢睂䝁䅷兡桂䝁䄴睙求䍁䅷䅉あ䝁䅅䅢求䝁䄴䅤杁䝁䅕杢湂䝁䅅睚求䝁䄰党畂䡁䅑䅌杁䝁䅕䅥睂䝁䅕杣あ䝁䅫督求䍁䅷䅉橂䝁䄸兢睂䡁䅉党潂䝁䅕杢穂䝁䅫杤求䍁䅁睢ㅂ䡁䅑督療䡁䅕杣橂䝁䅫杢湂䍁䅷䅉桂䝁䄴䅚杁䡁䅉党橂䡁䅉兤灂䡁䅑兢求䝁䄴䅤杁䡁䅁杣療䝁䅍党穂䡁䅍䅉療䡁䅕䅤穂䝁䄸兤祂䝁䅍兡畂䝁䅣䅉穂䝁䅕杣㉂䝁䅫睙求䡁䅍杌杁䙁䅑䅡求䍁䅁睙療䝁䄰䅣桂䝁䄴入杁䡁䅣兙穂䍁䅁杚療䡁䅕杢歂䝁䅕䅚杁䝁䅫杢杁䑁䅅兏ぁ䑁䅫䅉桂䝁䄴䅚杁䝁䅫督杁䝁䅧党桂䝁䅑兣ㅂ䝁䅅杣あ䝁䅕杣求䝁䅑䅉灂䝁䄴䅉卂䝁䄸督求䝁䅷兙畂䝁䅑䅌杁䕁䄴党㍂䍁䅁杓求䡁䅉督求䡁䅫杌䅁䱁慅䅁獁䅁䅁兑ㅂ䡁䅑睢瑂䝁䄸杙灂䝁䅷党杁䕁䅍睢瑂䡁䅁睢畂䝁䅕杢あ䡁䅍䅁瑃䅁䅁杍䅁䕁䅅兤あ䝁䄸兢療䝁䅉兡獂䝁䅕䅉乂䝁䅅杢ㅂ䝁䅙兙橂䡁䅑兤祂䝁䅕杣穂䅁䅁䅅䅅䉁䅧䅁䉂䡁䅕䅤療䝁䄰睢楂䝁䅫䅢求䡁䅍䅁㝁杁䅁李䅁䕁䅅兤あ䝁䄸兢療䝁䅉兡獂䝁䅕督杁䝁䅅杢歂䍁䅁睑療䝁䄰䅣療䝁䄴党畂䡁䅑督䅁䍁䍧䅁⭁䅁䅁兑ㅂ䡁䅑睢瑂䝁䄸䅤灂䡁䅙党杁䙁䅁兙祂䡁䅑督杁䝁䅅杢歂䍁䅁兒硂䡁䅕兡睂䝁䄰党畂䡁䅑䅁煂允䅁䅊䅁䕁䅅兤あ䝁䄸兢療䡁䅑兡㉂䝁䅕䅉卂䝁䅕䅤桂䝁䅫䅢䅁䡁䡁䅁啃兂䅁兑ㅂ䡁䅑睢畂䝁䄸兢灂䡁䅧䅉乂䝁䅕䅚灂䝁䅍兙獂䍁䅷䅉䩂䝁䄴睙畁䍁䅷䅉桂䍁䅁䅚求䡁䅙党獂䝁䄸䅣瑂䝁䅕杢あ䍁䅁督あ䝁䅅睚求䍁䅁兢求䝁䅑兡橂䝁䅅䅢杁䝁䅑党㉂䝁䅫睙求䍁䅁䅚求䡁䅙党獂䝁䄸䅣瑂䝁䅕杢あ䍁䅁睙療䝁䄰䅣桂䝁䄴入獁䍁䅁杚療䝁䅍兤穂䝁䅕督杁䝁䄸杢杁䝁䅅䅚㉂䝁䅅杢橂䝁䅫杢湂䍁䅁䅤求䝁䅍䅡畂䝁䄸䅢療䝁䅣兡求䡁䅍䅉浂䝁䄸杣杁䡁䅍党畂䡁䅍兡畂䝁䅣䅉桂䝁䄴䅚杁䡁䅑杣求䝁䅅䅤灂䝁䄴睚杁䝁䅑兡穂䝁䄸杣歂䝁䅕杣穂䍁䅁杣求䝁䅷兙あ䝁䅫杢湂䍁䅁䅤療䍁䅁䅤潂䝁䅕䅉睂䝁䅕杣灂䡁䅁䅡求䡁䅉兙獂䍁䅁杢求䡁䅉杤療䡁䅕督杁䡁䅍入穂䡁䅑党瑂䍁䄴䅉䩂䡁䅑督杁䡁䅑党橂䝁䅧杢療䝁䅷睢湂䡁䅫䅉睂䝁䅷兙あ䝁䅙睢祂䝁䄰䅉灂䝁䄴睙獂䡁䅕䅚求䡁䅍䅉桂䍁䅁睙桂䡁䅑䅡求䡁䅑党祂䍁䄰杙桂䡁䅍党歂䍁䅁兢灂䝁䅍杣療䝁䅍䅡灂䡁䅁兌求䝁䄴兙楂䝁䅷党歂䍁䅁督求䝁䄴督灂䝁䄴睚杁䝁䅅杣祂䝁䅅入杁䡁䅑睢杁䝁䅑党あ䝁䅕睙あ䍁䅁兙畂䝁䅑䅉歂䝁䅫杚浂䝁䅕杣求䝁䄴䅤灂䝁䅅䅤求䍁䅁䅣求䡁䅉兡睂䝁䅧党祂䝁䅅䅢杁䝁䄴党ㅂ䡁䅉兙獂䍁䅁督灂䝁䅣杢桂䝁䅷督畁䍁䅁䅖潂䝁䅕䅉橂䝁䄸兢睂䝁䅅杢㕂䍁䅁䅚求䡁䅙党獂䝁䄸䅣穂䍁䅁䅤求䝁䅍䅡畂䝁䄸䅢療䝁䅣入杁䝁䅙睢祂䍁䅁䅣桂䡁䅑兡求䝁䄴䅤穂䍁䅁睤灂䡁䅑䅡杁䡁䅁兙畂䝁䅍杣求䝁䅅䅤灂䝁䅍䅉橂䝁䅅杢橂䝁䅕杣杁䝁䅅杢歂䍁䅁兙歂䝁䅑杣求䡁䅍督求䡁䅍䅉灂䝁䄴䅚灂䝁䅍兙あ䝁䅫睢畂䡁䅍䅉浂䝁䄸杣杁䝁䅍䅡祂䝁䄸杢灂䝁䅍䅉睂䝁䅅兡畂䍁䅁兢桂䝁䄴兙湂䝁䅕兢求䝁䄴䅤獁䍁䅁䅡㕂䡁䅁党祂䡁䅑党畂䡁䅍兡療䝁䄴䅌杁䝁䅍兙祂䝁䅑兡療䡁䅙兙穂䝁䅍兤獂䝁䅅杣獁䍁䅁兙畂䝁䅑䅉療䡁䅑䅡求䡁䅉䅉畂䝁䅕杣㉂䝁䅕兌祂䝁䅕䅢桂䡁䅑党歂䍁䅁䅚灂䡁䅍睢祂䝁䅑党祂䡁䅍杌杁䕁䅫䅤杁䝁䅧兙穂䍁䅁兙畂䍁䅁兙湂䡁䅉党求䝁䄰党畂䡁䅑䅉㍂䝁䅫䅤潂䍁䅁杔療䝁䅫督求䕁䅙兡湂䡁䅕杣求䍁䅁杕求䡁䅍党桂䡁䅉睙潂䍁䅷䅉䩂䝁䄴睙畁䍁䅁䅤療䍁䅁䅚求䡁䅙党獂䝁䄸䅣杁䝁䄴党㑂䡁䅑䅉湂䝁䅕杢求䡁䅉兙あ䝁䅫睢畂䍁䅁睢浂䍁䅁兡あ䡁䅍䅉睂䡁䅉睢睂䡁䅉兡求䡁䅑兙祂䡁䅫䅉瑂䝁䅫睙祂䝁䄸睙潂䝁䅫䅣畁䍁䅁兑ㅂ䡁䅑睢畂䝁䄸兢灂䡁䅧䅉乂䝁䅕䅚灂䝁䅍兙獂䍁䅷䅉䩂䝁䄴睙畁䍁䅁睤桂䡁䅍䅉灂䝁䄴睙療䡁䅉䅣療䡁䅉兙あ䝁䅕䅚杁䝁䅫杢杁䑁䅉䅍硁䑁䅑䅉桂䝁䄴䅚杁䝁䅫督杁䝁䅉兙穂䝁䅕䅚杁䝁䅫杢杁䙁䅑䅡求䍁䅁睖療䝁䄸䅚獂䝁䅅杢歂䡁䅍䅌杁䙁䅑党㑂䝁䅅督畁䅁䅁桚䅕䍁䅧䅁䉂䡁䅕䅤療䝁䄴睢瑂䝁䄸兤穂䍁䅁杖求䝁䅧兡橂䝁䅷党穂䅁䅁免䄸偁䙧䅁䉂䡁䅙兙獂䝁䄸䅉啂䝁䅧党祂䝁䅅䅣求䡁䅕䅤灂䝁䅍督獁䍁䅁兓畂䝁䅍杌獁䍁䅁兙杁䝁䅍䅢灂䝁䄴兡橂䝁䅅䅢杁䡁䅍䅤桂䝁䅣党杁䝁䅉兡療䡁䅑党橂䝁䅧杢療䝁䅷睢湂䡁䅫䅉橂䝁䄸兢睂䝁䅅杢㕂䍁䅷䅉浂䝁䄸睙ㅂ䡁䅍党穂䍁䅁睢畂䍁䅁䅤潂䝁䅕䅉歂䝁䅕杤求䝁䅷睢睂䝁䄰党畂䡁䅑䅉療䝁䅙䅉あ䝁䅧党祂䝁䅅䅣灂䝁䅕督杁䝁䅙睢祂䍁䅁䅤潂䝁䅕䅉あ䡁䅉党桂䡁䅑兢求䝁䄴䅤杁䝁䄸杚杁䝁䅫兢瑂䡁䅕杢求䍁䅁䅚㕂䡁䅍杣求䝁䅣兤獂䝁䅅䅤灂䝁䄸杢杁䝁䅫杢杁䡁䅑䅡求䍁䅁兖畂䝁䅫䅤求䡁䅍䅉呂䡁䅑兙あ䝁䅕督畁䍁䅁䅖潂䝁䅕䅉橂䝁䄸兢睂䝁䅅杢㕂䉁杫督杁䝁䅑杣ㅂ䝁䅣䅉橂䝁䅅杢歂䝁䅫䅚桂䡁䅑党穂䍁䅁兡畂䝁䅍䅢ㅂ䝁䅑党杁䕁䅅杖啂䙁䅧兌睁䑁䅁兏獁䍁䅁兙畂䍁䅁兑畂䡁䅑兡瑁䕁䅫䅔瑁䑁䅅杳杍䝁䄰睢畂䝁䄸睙獂䝁䄸杢桂䝁䅷䅉桂䝁䄴䅤灂䝁䅉睢歂䡁䅫䅉㍂䝁䅧兡橂䝁䅧䅉灂䡁䅍䅉ㅂ䝁䄴䅚求䡁䅉䅉兂䝁䅧兙穂䝁䅕䅉䩂䍁䅁䅤桂䡁䅉睚求䡁䅑兡畂䝁䅣䅉灂䝁䄴杚獂䝁䅅兢瑂䝁䅅䅤療䡁䅉入杁䝁䅑兡穂䝁䅕兙穂䝁䅕督㝁䍁䅁兙畂䝁䅑䅉䉂䙁䅙䅖奂䍁䄰䅍睁䑁䅧䅌杁䝁䅅䅉浂䡁䅕䅢獂䡁䅫䅉潂䡁䅕兢桂䝁䄴䅉䍂䍁䅁兙畂䝁䅑䅉啂䍁䅁䅢㕂䝁䄰䅣潂䝁䄸睙㕂䡁䅑党杁䝁䅅䅤あ䝁䅕杢ㅂ䝁䅅䅤療䡁䅉䅉桂䝁䅣睢畂䝁䅫督あ䍁䅁杚ㅂ䡁䅍兡療䝁䄴䅉睂䡁䅉睢あ䝁䅕兡畂䍁䅁杚療䡁䅉䅉あ䝁䅧党杁䡁䅑杣求䝁䅅䅤瑂䝁䅕杢あ䍁䅁睢浂䍁䅁兡瑂䝁䄰兤畂䝁䅕䅉歂䡁䅫督祂䝁䅕睚ㅂ䝁䅷兙あ䝁䅫睢畂䍁䅁䅚灂䡁䅍睢祂䝁䅑党祂䡁䅍杌杁䕁䅫䅤杁䝁䅅䅢穂䝁䄸䅉歂䝁䅕杤求䝁䅷睢睂䡁䅍䅉剂䡁䅕兡穂䝁䄸杤桂䝁䅷兡瑂䝁䅅杙杁䍁䅧兑坂䙁䅑䅗瑁䑁䅁䅍祁䍁䅫䅌杁䝁䅅杢杁䕁䅅杢あ䝁䅫兌䵂䕁䅫睒䥂䙁䅑䅉瑂䕁䅅杙杁䡁䅣䅡灂䝁䅍䅡杁䝁䅫督杁䝁䅫杢杁䡁䅁䅡桂䡁䅍党杁䕁䅫兓杁䝁䅙睢祂䍁䅁兡瑂䝁䄰兤畂䝁䅕兌灂䝁䄴杚獂䝁䅅兢瑂䝁䅅䅤療䡁䅉入杁䝁䅑兡穂䝁䅕兙穂䝁䅕督畁䍁䅁䅖潂䝁䅕䅉橂䝁䄸兢睂䝁䅅杢㕂䍁䅁睤桂䡁䅍䅉浂䝁䄸杣瑂䝁䅕杣獂䡁䅫䅉牂䝁䄴睢㍂䝁䄴䅉桂䡁䅍䅉䑂䝁䅕杣求䝁䅍睢祂䍁䅁兓畂䝁䅍杌杁䝁䅅杢歂䍁䅁睙潂䝁䅅杢湂䝁䅕䅚杁䝁䅫䅤穂䍁䅁杢桂䝁䄰党杁䡁䅑睢杁䕁䅅杤桂䝁䅷睢杁䙁䅑䅡求䡁䅉兙睂䝁䅕兤あ䝁䅫睙穂䍁䅷䅉䩂䝁䄴睙畁䍁䅁兡畂䍁䅁兑ㅂ䝁䅣兤穂䡁䅑䅉祁䑁䅁杍硁䍁䄴䅉䉂䡁䅙兙獂䝁䄸䅉啂䝁䅧党祂䝁䅅䅣求䡁䅕䅤灂䝁䅍督獁䍁䅁兓畂䝁䅍杌杁䡁䅣兙穂䍁䅁兡畂䝁䅍睢祂䡁䅁睢祂䝁䅅䅤求䝁䅑䅉灂䝁䄴䅉祁䑁䅁免硁䍁䅁兙畂䝁䅑䅉灂䡁䅍䅉潂䝁䅕兙歂䡁䅅兤桂䡁䅉䅤求䡁䅉党歂䍁䅁兡畂䍁䅁杕療䝁䅍睡㉂䝁䅫䅢獂䝁䅕䅌杁䕁䄰兙祂䡁䅫䅢桂䝁䄴䅚畁䅁䅁眫䅳乁䑯䅁䉂䡁䅙兙獂䝁䄸杢杁䕁䅣䅢療䝁䅉睢䑂䝁䅅杣求䍁䅁睑療䡁䅉䅣畁䍁䅷䅉あ䝁䄸睚求䡁䅑䅡求䡁䅉䅉㍂䝁䅫䅤潂䍁䅁兡あ䡁䅍䅉穂䡁䅕杙穂䝁䅫䅚灂䝁䅅杣灂䝁䅕督獁䍁䅁睢㍂䝁䄴督杁䝁䅅杢歂䍁䅁睢睂䝁䅕杣桂䡁䅑党穂䍁䅁睙療䝁䄰兢求䡁䅉睙灂䝁䅅䅢杁䡁䅉党桂䝁䅷䅉求䡁䅍䅤桂䡁䅑党杁䡁䅁杣療䡁䅁党祂䡁䅑兡求䡁䅍䅉灂䝁䄴䅉あ䝁䅧党杁䙁䅕杢灂䡁䅑党歂䍁䅁睕あ䝁䅅䅤求䡁䅍杌杁䙁䅑䅡求䍁䅁睙療䝁䄰䅣桂䝁䄴入杁䝁䅙睢橂䡁䅕督求䡁䅍䅉あ䝁䄸䅉歂䝁䅕杤求䝁䅷睢睂䍁䅁䅚灂䝁䅅睚畂䝁䄸督あ䝁䅫睙穂䍁䅁兙畂䝁䅑䅉橂䝁䅷兡畂䝁䅫睙桂䝁䅷䅉獂䝁䅅杙療䡁䅉兙あ䝁䄸杣㕂䍁䅁督求䡁䅉杤灂䝁䅍党穂䍁䅁䅤潂䡁䅉睢ㅂ䝁䅣䅡杁䝁䄸睤畂䝁䅕杣穂䝁䅧兡睂䍁䅁兙橂䡁䅅兤灂䡁䅍兡あ䝁䅫睢畂䍁䅁睢祂䍁䅁䅢灂䝁䅍党畂䡁䅍党杁䡁䅉兡湂䝁䅧䅤穂䍁䅁兡畂䍁䅁䅣祂䝁䅕睙灂䡁䅍兡療䝁䄴䅉歂䝁䅫兙湂䝁䄴睢穂䡁䅑兡橂䍁䅁兙穂䡁䅍党あ䡁䅍䅌杁䝁䅣党畂䝁䅕䅤灂䝁䅍䅉あ䝁䅕督あ䝁䅫杢湂䍁䅁兙畂䝁䅑䅉橂䝁䅷兡畂䝁䅫睙桂䝁䅷䅉獂䝁䅅杙療䡁䅉兙あ䝁䄸杣㕂䍁䅁睙療䝁䄰䅣桂䝁䄴兡求䡁䅍䅉あ䝁䅧杣療䡁䅕睚潂䍁䅁条療䝁䅫杢あ䍁䅁杤求䝁䄴䅤ㅂ䡁䅉党穂䍁䅷䅉桂䝁䄴䅚杁䡁䅍䅡桂䡁䅉党杁䝁䄸睤畂䝁䅕杣穂䝁䅧兡睂䍁䅁督あ䡁䅉兤橂䡁䅑兤祂䝁䅕督杁䝁䄸杣杁䝁䅑兡穂䡁䅑杣灂䝁䅉兤あ䝁䅫睢畂䍁䅁杣灂䝁䅣䅡あ䡁䅍杌杁䙁䅑䅡求䍁䅁睙療䝁䄰䅣桂䝁䄴入杁䡁䅣兙穂䍁䅁杚療䡁䅕杢歂䝁䅕䅚杁䝁䅫杢杁䑁䅉䅍硁䑁䅙䅉桂䝁䄴䅚杁䝁䅫督杁䝁䅧党桂䝁䅑兣ㅂ䝁䅅杣あ䝁䅕杣求䝁䅑䅉灂䝁䄴䅉䝂䡁䅉党求䝁䅧睢獂䝁䅑䅌杁䕁䄴党㍂䍁䅁杓求䡁䅉督求䡁䅫杌䅁䥁䙧䅁䵃兂䅁兑㉂䝁䅅䅢療䝁䄴村桂䡁䅫䅉䑂䝁䄸兢瑂䡁䅕杢灂䡁䅑兡求䡁䅍䅌杁䕁䅫杢橂䍁䄴䅌杁䝁䅅䅉瑂䝁䅕兢楂䝁䅕杣杁䝁䄸杚杁䡁䅑䅡求䍁䅁睕流䙁䅁䅉ㅁ䑁䅁䅍獁䍁䅁兡穂䍁䅁兙畂䍁䅁党硂䡁䅕兡あ䡁䅫䅉卂䕁䅕兓啂䍁䅁䅤潂䝁䅅䅤杁䝁䅑党㉂䝁䅕䅢療䡁䅁督獁䍁䅁杣求䝁䅑党㉂䝁䅕䅢療䡁䅁督獁䍁䅁兙橂䡁䅅兤灂䡁䅉党穂䍁䅁兙畂䝁䅑䅉瑂䝁䅅杢桂䝁䅣党穂䍁䅁兙睂䝁䅅杣あ䝁䄰党畂䡁䅑䅉橂䝁䄸兢瑂䡁䅕杢灂䡁䅑兡求䡁䅍䅉灂䝁䄴䅉獂䝁䅕兙歂䝁䅫杢湂䍁䅁兢求䡁䅑杣療䡁䅁睢獂䝁䅫䅤桂䝁䄴䅉桂䡁䅉党桂䡁䅍䅉灂䝁䄴䅉佂䝁䅕睤杁䕁䅕杢湂䝁䅷兙畂䝁䅑䅌杁䡁䅑䅡求䍁䅁杔求䡁䅣䅉婂䝁䄸杣牂䍁䄸杔求䡁䅣䅉䭂䝁䅕杣穂䝁䅕入杁䕁䄰党あ䡁䅉睢杁䝁䅅杣求䝁䅅䅌杁䡁䅑䅡求䍁䅁兔灂䝁䅑兌䉂䡁䅑䅢桂䝁䄴䅤灂䝁䅍䅌杁䡁䅑䅡求䍁䅁䅕桂䝁䅍兡浂䝁䅫睙杁䕁䄴睢祂䡁䅑䅡㍂䝁䅕督あ䍁䅷䅉桂䝁䄴䅚杁䕁䄴睢祂䡁䅑䅡求䡁䅉杢杁䝁䅅杢歂䍁䅁睕療䡁䅕䅤潂䝁䅕杣畂䍁䅁睑桂䝁䅷兡浂䝁䄸杣畂䝁䅫兙獁䍁䅁兙穂䍁䅁睤求䝁䅷䅢杁䝁䅅督杁䝁䅫杢杁䡁䅑䅡求䍁䅁睑療䝁䄰䅣桂䝁䄴入湁䡁䅍䅉求䡁䅧䅣桂䝁䄴督灂䝁䄸杢杁䡁䅉党湂䝁䅫睢畂䡁䅍䅉療䝁䅙䅉卂䝁䅅䅢求䝁䅫睚潂䍁䄰䅒ㅂ䡁䅉䅡桂䝁䄰䅉桂䝁䄴䅚杁䕁䅍䅡桂䡁䅉䅢療䡁䅑䅤求䍁䅷䅉佂䝁䄸杣あ䝁䅧䅉䑂䝁䅅杣療䝁䅷兡畂䝁䅅䅌杁䙁䅍睢ㅂ䡁䅑䅡求䝁䅅督あ䍁䅁杒獂䝁䄸杣灂䝁䅑兙獁䍁䅁䅒桂䝁䅷䅢桂䡁䅍䅉桂䝁䄴䅚杁䕁䅅兤穂䡁䅑兡畂䍁䅷䅉啂䝁䅕䅥桂䡁䅍䅌杁䝁䅅杢歂䍁䅁䅒求䝁䄴杤求䡁䅉䅌杁䕁䅍睢獂䝁䄸杣桂䝁䅑睢畁䍁䅁兑穂䍁䅁睢浂䍁䅁䅒求䝁䅍党瑂䝁䅉党祂䍁䅁睍硁䍁䅷䅉祁䑁䅁杍ぁ䍁䅷䅉あ䝁䅧党杁䕁䅍睢瑂䡁䅁兙畂䡁䅫䅉療䡁䅣杢求䝁䅑䅉療䡁䅉䅉潂䝁䅕䅢歂䍁䅁兙杁䝁䅑兡祂䝁䅕睙あ䍁䅁睢祂䍁䅁兡畂䝁䅑兡祂䝁䅕睙あ䍁䅁睢㍂䝁䄴党祂䡁䅍䅡灂䡁䅁䅉灂䝁䄴䅤求䡁䅉党穂䡁䅑䅉灂䝁䄴䅉穁䑁䅁李杁䝁䅅䅣桂䡁䅉䅤瑂䝁䅕杢あ䍁䅁睙療䝁䄰兢ㅂ䝁䄴兡あ䝁䅫党穂䍁䅁睙療䝁䄴䅤桂䝁䅫杢灂䝁䄴睚杁䑁䅫睍獁䑁䅕免㑁䍁䅁兙睂䝁䅅杣あ䝁䄰党畂䡁䅑䅉潂䝁䄸兢求䡁䅍䅉灂䝁䄴䅉硁䑁䅉䅉穂䡁䅑兙あ䝁䅕督杁䝁䅅杢歂䍁䅁䅤潂䝁䅕䅉䕂䝁䅫督あ䡁䅉兡橂䡁䅑䅉療䝁䅙䅉䑂䝁䄸䅢ㅂ䝁䄰杙灂䝁䅅䅌杁䝁䄸杚杁䡁䅣䅡灂䝁䅍䅡杁䑁䅅睎杁䝁䅍睢瑂䝁䄰兤畂䝁䅫䅤灂䝁䅕督杁䡁䅣党祂䝁䅕䅉ㅂ䝁䄴䅚求䡁䅉䅉歂䝁䅕杤求䝁䅷睢睂䝁䄰党畂䡁䅑杌䅁乁执䅁捁权䅁兑㉂䝁䅅杢療䡁䅍䅉乂䝁䅕䅚灂䝁䅍兙獂䍁䅷䅉䩂䝁䄴睙畁䍁䅷䅉桂䍁䅁兢求䝁䅑兡橂䝁䅅䅢杁䡁䅑党橂䝁䅧杢療䝁䅷睢湂䡁䅫䅉橂䝁䄸兢睂䝁䅅杢㕂䍁䅷䅉療䝁䅙杚求䡁䅉督杁䝁䄰党歂䝁䅫睙桂䝁䅷䅉歂䝁䅕杤灂䝁䅍党杁䡁䅍睢獂䡁䅕䅤灂䝁䄸杢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䩂䡁䅑䅉療䝁䅙杚求䡁䅉督杁䝁䅅䅉睂䝁䄸杣あ䝁䅙睢獂䝁䅫睢杁䝁䄸杚杁䝁䅍䅡祂䝁䄸杢灂䝁䅍䅉橂䝁䅅杣求䍁䅁䅣祂䝁䄸䅚ㅂ䝁䅍䅤穂䍁䅁䅤潂䝁䅅䅤杁䝁䅫杢橂䝁䅷兤歂䝁䅕䅉歂䝁䅫睚求䡁䅍䅤灂䡁䅙党杁䝁䅧党桂䝁䅷䅤潂䍁䅁䅣祂䝁䄸䅚ㅂ䝁䅍䅤穂䍁䅷䅉穂䡁䅕睙潂䍁䅁兙穂䍁䅁兔灂䝁䅍兌䱂䝁䅕入杁䝁䅕杢あ䝁䅕杣桂䝁䅷䅉浂䝁䅕党歂䝁䅫杢湂䍁䅁䅤ㅂ䝁䅉党穂䍁䅷䅉䑂䝁䄸杣睂䝁䅅睡杁䡁䅁兙あ䝁䅫党畂䡁䅑䅉浂䝁䅕党歂䝁䅫杢湂䍁䅁督療䝁䅷兤あ䝁䅫睢畂䡁䅍䅌杁䝁䅅杢歂䍁䅁杔求䝁䄸兔求䝁䅑䅉畂䝁䅕睢畂䝁䅅䅤桂䝁䅷䅉桂䝁䄴䅚杁䡁䅁党歂䝁䅫兙あ䡁䅉兡橂䍁䅁杚求䝁䅕䅚灂䝁䄴睚杁䡁䅍睢獂䡁䅕䅤灂䝁䄸杢穂䍁䄴䅉啂䝁䅧党杁䝁䅍睢瑂䡁䅁兙畂䡁䅫䅉桂䝁䅷督療䍁䅁䅣祂䝁䄸杤灂䝁䅑党穂䍁䅁兙杁䡁䅁睢祂䡁䅑杚療䝁䅷兡療䍁䅁睢浂䍁䅁杢療䝁䄴兌療䡁䅁兡療䝁䅫䅚杁䡁䅁兙灂䝁䄴䅉穂䝁䄸䅢ㅂ䡁䅑兡療䝁䄴督獁䍁䅁兡畂䝁䅍䅢ㅂ䝁䅑兡畂䝁䅣䅉穂䡁䅕杣湂䝁䅫睙桂䝁䅷䅉睂䝁䅅兡畂䍁䅁兙畂䝁䅑䅉祂䝁䅕睙療䡁䅙党祂䡁䅫䅉睂䡁䅉睢歂䡁䅕睙あ䡁䅍䅌杁䡁䅍兤橂䝁䅧䅉桂䡁䅍䅉偂䕁䄴兌剂䍁䅁兙畂䝁䅑䅉桂䝁䄰杙䩂䙁䅑䅉穂䡁䅕杣湂䝁䅫睙桂䝁䅷䅉睂䝁䅅兡畂䍁䅁䅣ㅂ䝁䄰䅣穂䍁䅷䅉䡂䝁䅅兢求䍁䅁杕求䝁䅅䅚㕂䍁䅁睙療䝁䅷䅚獁䍁䅁兙畂䝁䅑䅉橂䝁䄸兢睂䡁䅉党穂䡁䅍兡療䝁䄴䅉あ䝁䅧党祂䝁䅅䅣㕂䍁䅁督㕂䡁䅍䅤求䝁䄰督畁䍁䅁兓畂䍁䅁兙歂䝁䅑兡あ䝁䅫睢畂䍁䅷䅉灂䡁䅑䅉療䝁䅙杚求䡁䅉督杁䝁䅫杢あ䝁䅕杣㉂䝁䅕杢あ䝁䅫睢畂䝁䅅䅢杁䡁䅁兙灂䝁䄴䅉穂䝁䄸䅢ㅂ䡁䅑兡療䝁䄴督獁䍁䅁睤潂䝁䅫睙潂䍁䅁睢浂䝁䅙党祂䡁䅍䅉瑂䝁䅫杢灂䝁䄰兙獂䝁䅷入杁䝁䅫杢㉂䝁䅅督灂䡁䅙党杁䡁䅁兙灂䝁䄴兌祂䝁䅕䅢灂䝁䅕杤灂䝁䄴睚杁䡁䅑䅡求䡁䅉兙睂䝁䅫党穂䍁䅷䅉穂䡁䅕睙潂䍁䅁兙穂䍁䅁睑療䝁䄸䅢灂䝁䅕杚杁䡁䅁兙灂䝁䄴䅉祂䝁䅕䅢灂䝁䅕杚杁䡁䅑䅡求䡁䅉兙睂䡁䅫睏杁䕁䄸杣あ䝁䅧睢湂䝁䅕杢卂䡁䅧升穂䍁䅁睡畂䝁䅕党杁䝁䄸督あ䝁䅕睢桂䡁䅉䅤潂䡁䅉兡あ䝁䅫督杁䝁䅧入桂䝁䅷兤祂䝁䄸杢灂䝁䅍䅉桂䝁䅍兡歂䍁䅁䅣桂䝁䅫杢杁䡁䅉党獂䝁䅫党浂䍁䅁兡畂䝁䅯党橂䡁䅑兡療䝁䄴䅉睂䡁䅉睢歂䡁䅕睙あ䡁䅍睏杁䝁䅅杢歂䍁䅁䅖祂䝁䅫䅚求䝁䄴䅤杁䡁䅉兙歂䝁䅫睢浂䡁䅉党硂䡁䅕党畂䝁䅍入杁䝁䅅杙獂䝁䅅䅤灂䝁䄸杢杁䡁䅁杣療䝁䅑兤橂䡁䅑督杁䡁䅑睢杁䡁䅑杣求䝁䅅䅤杁䝁䅍䅡祂䝁䄸杢灂䝁䅍䅉睂䝁䅅兡畂䍁䅁睙療䝁䄴䅚灂䡁䅑兡療䝁䄴督畁䍁䅁兓あ䍁䅁兢桂䡁䅉睡求䡁䅑督杁䝁䅫䅤穂䍁䅁䅣祂䝁䄸䅚ㅂ䝁䅍䅤穂䍁䅁䅚灂䡁䅉党橂䡁䅑䅢㕂䍁䅁䅤療䍁䅁䅡療䡁䅍䅣灂䡁䅑兙獂䡁䅍䅉桂䝁䄴䅚杁䝁䄸䅤潂䝁䅕杣杁䝁䅧党桂䝁䅷䅤潂䝁䅍兙祂䝁䅕䅉睂䡁䅉睢㉂䝁䅫䅚求䡁䅉督獁䍁䅁䅡求䝁䅅䅢あ䝁䅧睙桂䡁䅉党杁䝁䅙兙橂䝁䅫䅢灂䡁䅑兡求䡁䅍䅌杁䝁䅅杢歂䍁䅁睢あ䝁䅧党祂䍁䅁党畂䝁䅑兌ㅂ䡁䅍党祂䍁䅁睙ㅂ䡁䅍䅤療䝁䄰党祂䡁䅍䅌杁䝁䅅督杁䡁䅣党獂䝁䅷䅉桂䡁䅍䅉あ䝁䅧杣療䡁䅕睚潂䍁䅁䅤潂䝁䅫杣歂䍁䄰䅣桂䡁䅉䅤㕂䍁䅁睤潂䝁䄸䅢求䡁䅍兙獂䝁䅕䅉歂䝁䅫督あ䡁䅉兡楂䡁䅕䅤療䡁䅉督畁䍁䅁䅖潂䝁䅕䅉橂䝁䄸兢睂䝁䅅杢㕂䍁䅁睤桂䡁䅍䅉浂䝁䄸杣瑂䝁䅕杣獂䡁䅫䅉牂䝁䄴睢㍂䝁䄴䅉桂䡁䅍䅉䥂䝁䅅䅢㕂䝁䅅杣歂䍁䅁䅓求䝁䅅䅢あ䝁䅧䅌杁䕁䅫杢橂䍁䄴䅉桂䝁䄴䅚杁䝁䅍䅡桂䝁䄴睚求䝁䅑䅉灂䡁䅑督杁䝁䄴兙瑂䝁䅕䅉あ䝁䄸䅉䉂䡁䅙兙畂䝁䄸督杁䕁䄰党歂䝁䅫睙桂䝁䅷䅌杁䕁䅫杢橂䍁䄴䅉灂䝁䄴䅉䭂䡁䅕杢求䍁䅁杍睁䑁䅅䅏畁䍁䅁兑㉂䝁䅅杢療䡁䅍䅉乂䝁䅕䅚灂䝁䅍兙獂䍁䅷䅉䩂䝁䄴睙畁䍁䅁睤桂䡁䅍䅉灂䝁䄴睙療䡁䅉䅣療䡁䅉兙あ䝁䅕䅚杁䝁䅫杢杁䑁䅉䅍硁䑁䅑䅉桂䝁䄴䅚杁䝁䅫督杁䝁䅧党桂䝁䅑兣ㅂ䝁䅅杣あ䝁䅕杣求䝁䅑䅉灂䝁䄴䅉䉂䝁䅷䅣潂䝁䅅杣求䡁䅑䅤桂䍁䅷䅉䡂䝁䅕睢祂䝁䅣兡桂䍁䄴䅁兂睄䅁杂䅳䕁䅅杤桂䝁䄴䅤療䡁䅉䅌杁䕁䅫杢橂䍁䄴䅉求䝁䄴睚桂䝁䅣党穂䍁䅁兡畂䍁䅁䅤潂䝁䅕䅉睂䡁䅉睢㉂䝁䅫督灂䝁䄸杢杁䝁䄸杚杁䝁䄰兡穂䡁䅍兡療䝁䄴兌橂䡁䅉兡あ䝁䅫睙桂䝁䅷䅉睂䡁䅉睢歂䡁䅕睙あ䡁䅍䅉桂䝁䄴䅚杁䡁䅍党祂䡁䅙兡橂䝁䅕督杁䡁䅑睢杁䝁䅍兤穂䡁䅑睢瑂䝁䅕杣穂䍁䅁兡畂䍁䅁䅤潂䝁䅕䅉楂䝁䅫睢睂䝁䅧兙祂䝁䄰兙獁䍁䅁䅡求䝁䅅䅢あ䝁䅧睙桂䡁䅉党獁䍁䅁党歂䡁䅕睙桂䡁䅑兡療䝁䄴䅉桂䝁䄴䅚杁䝁䅣睢㉂䝁䅕杣畂䝁䄰党畂䡁䅑䅌杁䝁䅅䅚㉂䝁䅅杢橂䝁䅕䅚杁䡁䅑党橂䝁䅧杢療䝁䅷睢湂䝁䅫党穂䍁䅷䅉桂䝁䄴䅚杁䝁䅅䅣睂䝁䅷兡求䝁䅑䅉瑂䝁䅅䅤求䡁䅉兡桂䝁䅷督杁䝁䅫杢歂䡁䅕督あ䡁䅉兡求䡁䅍䅉灂䝁䄴䅉あ䝁䅧党杁䕁䅅兢求䡁䅉兡橂䝁䅅督獁䍁䅁兒ㅂ䡁䅉睢睂䝁䅕䅌杁䕁䅅督灂䝁䅅䅌杁䡁䅑䅡求䍁䅁兔灂䝁䅑䅚獂䝁䅕䅉䙂䝁䅅督あ䍁䅷䅉桂䝁䄴䅚杁䕁䅅杚祂䝁䅫睙桂䍁䄴䅉啂䝁䅧党杁䝁䅍睢瑂䡁䅁兙畂䡁䅫䅉療䝁䅙杚求䡁䅉督杁䝁䄰兙あ䝁䅕杣灂䝁䅅䅢穂䍁䅁兙畂䝁䅑䅉橂䝁䄸杢穂䡁䅕兢桂䝁䅉䅢求䡁䅍䅌杁䡁䅍兤橂䝁䅧䅉桂䡁䅍䅉睂䡁䅕杣灂䡁䅑入杁䝁䅍䅡求䝁䄰兡橂䝁䅅䅢穂䍁䅁兙畂䝁䅑䅉祂䝁䅕兙湂䝁䅕杢あ䡁䅍䅌杁䝁䅷兙楂䍁䅁䅣祂䝁䄸䅚ㅂ䝁䅍䅤穂䍁䅁兙畂䝁䅑䅉穂䡁䅕䅣睂䝁䅷兡求䡁䅍䅌杁䝁䅙睢祂䝁䄰兤獂䝁䅅䅤求䝁䅑䅉穂䝁䅫䅢灂䝁䅍睢畂䝁䅕䅉瑂䝁䅅䅤求䡁䅉兡桂䝁䅷督獁䍁䅁睙ㅂ䡁䅍䅤療䝁䄰兡㙂䝁䅕䅚杁䝁䅕䅥橂䝁䅫䅣灂䝁䅕杢あ䡁䅍䅌杁䝁䅍兤穂䡁䅑睢瑂䝁䅫来求䝁䅑䅉穂䝁䅫杢湂䝁䅷党瑁䡁䅕督求䍁䅁兙穂䡁䅍党瑂䝁䅉䅢灂䝁䅕督獁䍁䅁䅣祂䝁䄸睙求䡁䅍督杁䝁䅍䅡祂䝁䄸兢桂䡁䅑睢湂䡁䅉兙睂䝁䅧入杁䡁䅉党穂䝁䅫杢穂䍁䅁兙畂䝁䅑䅉橂䝁䄸䅢ㅂ䝁䄰杢穂䍁䅷䅉桂䝁䄴兙獂䡁䅫䅤灂䝁䅍兙獂䍁䅁督桂䝁䄰䅣獂䝁䅕䅉睂䡁䅉党睂䍁䅁睡灂䡁䅑督獁䍁䅁党歂䡁䅕睙桂䡁䅑兡療䝁䄴䅉桂䝁䄴䅚杁䝁䄰兡橂䡁䅉睢楂䝁䅫睢獂䝁䄸睚㕂䍁䅁䅣祂䝁䄸䅚ㅂ䝁䅍䅤穂䍁䅷䅉橂䝁䅷兡畂䝁䅫睙桂䝁䅷䅉あ䡁䅉兡桂䝁䅷䅉牂䝁䅫䅤穂䍁䅷䅉桂䝁䄴䅚杁䝁䅙䅢ㅂ䝁䅫䅚杁䝁䅧兙畂䝁䅑䅢灂䝁䄴睚杁䡁䅑兡睂䡁䅍杌杁䕁䅫䅤杁䝁䅅䅢穂䝁䄸䅉睂䡁䅉睢㉂䝁䅫䅚求䡁䅍䅉求䡁䅅兤灂䡁䅁兢求䝁䄴䅤杁䝁䅅杢歂䍁䅁兡畂䡁䅍䅤祂䡁䅕兢求䝁䄴䅤桂䡁䅑兡療䝁䄴䅉睂䡁䅉睢歂䡁䅕睙あ䡁䅍䅌杁䝁䅫杢橂䝁䅷兤歂䝁䅫杢湂䍁䅁杚灂䝁䅷䅤祂䝁䅅䅤灂䝁䄸杢杁䡁䅍入穂䡁䅑党瑂䡁䅍䅌杁䡁䅙兡祂䡁䅕督杁䝁䅫杢桂䝁䅍䅤灂䡁䅙兙あ䝁䅫睢畂䍁䅁督㕂䡁䅍䅤求䝁䄰督獁䍁䅁兡畂䝁䅍兤楂䝁䅅䅤療䡁䅉督獁䍁䅁兙畂䝁䅅䅢㕂䡁䅑兡橂䝁䅅䅢杁䝁䅫杢穂䡁䅑杣ㅂ䝁䄰党畂䡁䅑督獁䍁䅁党㉂䝁䅅䅣療䡁䅉兙あ䝁䄸杣穂䍁䅷䅉ㅂ䝁䅷䅤祂䝁䅅兌獂䝁䄸睤瑁䡁䅑党瑂䡁䅁党祂䝁䅅䅤ㅂ䡁䅉党杁䝁䅙杣求䝁䅕来求䡁䅉督獁䍁䅁杙灂䝁䄸䅢療䝁䅣兡橂䝁䅅䅢杁䡁䅍兙浂䝁䅕䅤㕂䍁䅁睙桂䝁䅉兡畂䝁䅕䅤穂䍁䅷䅉睂䝁䅕杣灂䡁䅍䅤桂䝁䅷䅤灂䝁䅍䅉睂䡁䅕兢睂䡁䅍䅌杁䝁䅅杢歂䍁䅁睙祂䝁䅫䅤灂䝁䅍兙獂䍁䅁党畂䡁䅙兡祂䝁䄸杢瑂䝁䅕杢あ䍁䅁督ㅂ䡁䅁䅣獂䝁䅫党穂䍁䄴䅉䩂䝁䄴䅉桂䝁䅑䅚灂䡁䅑兡療䝁䄴䅌杁䡁䅑䅡求䍁䅁睙療䝁䄰䅣桂䝁䄴入杁䝁䄸杚浂䝁䅕杣穂䍁䅁督求䡁䅉杤灂䝁䅍党穂䍁䅁兙畂䝁䅑䅉穂䡁䅁党橂䝁䅫兙獂䡁䅑入杁䡁䅁杣療䝁䅍兤祂䝁䅕兢求䝁䄴䅤穂䍁䅁睙療䝁䄰䅣祂䝁䅫督灂䝁䄴睚杁䝁䄸杢穂䝁䅫䅤求䍁䅁䅢桂䝁䅉䅉桂䝁䄴䅚杁䡁䅁杣療䝁䅑兤橂䡁䅑兡療䝁䄴䅌杁䝁䅕兣ㅂ䝁䅫䅣瑂䝁䅕杢あ䍁䅷䅉睂䡁䅉睢橂䡁䅕杣求䝁䄰党畂䡁䅑䅉桂䝁䄴䅚杁䡁䅍睢ㅂ䡁䅉睙灂䝁䄴睚獁䍁䅁兙畂䝁䅑䅉楂䝁䅫睢睂䝁䅧兙祂䝁䄰兙橂䝁䅕兤あ䝁䅫睙桂䝁䅷䅉瑂䝁䅅䅤求䡁䅉兡桂䝁䅷䅉穂䝁䅍兙獂䝁䅕兌ㅂ䡁䅁䅉桂䝁䄴䅚杁䝁䅑党㉂䝁䅕䅢療䡁䅁兢求䝁䄴䅤杁䡁䅍党祂䡁䅙兡橂䝁䅕督畁䍁䅁杒ㅂ䡁䅉䅤潂䝁䅕杣獁䍁䅁兡あ䍁䅁䅣祂䝁䄸杤灂䝁䅑党穂䍁䅁督橂䝁䅫党畂䡁䅑兡浂䝁䅫睙杁䡁䅉党穂䝁䅕兙祂䝁䅍䅡杁䡁䅍兤睂䡁䅁睢祂䡁䅑䅉穂䝁䅕杣㉂䝁䅫睙求䡁䅍䅌杁䡁䅍兤橂䝁䅧䅉桂䡁䅍䅉䕂䕁䄴兑杁䝁䅕䅥あ䡁䅉兙橂䡁䅑兡療䝁䄴䅌杁䝁䅉兡療䡁䅉党桂䝁䅍䅤療䡁䅉䅉穂䝁䅕杣㉂䝁䅫睙灂䝁䄴睚獁䍁䅁睙獂䝁䅫杢灂䝁䅍兙獂䍁䅁兙畂䝁䅑䅉楂䝁䅫睢祂䝁䅕䅣療䡁䅍兡あ䝁䄸杣㕂䍁䅷䅉橂䝁䄸兢睂䝁䄸兤畂䝁䅑䅉瑂䝁䅅杢桂䝁䅣党瑂䝁䅕杢あ䍁䅷䅉橂䝁䅷党桂䝁䄴杣療䝁䄸兢杁䝁䅍睢畂䡁䅑杣療䝁䅷䅌杁䝁䄰睢畂䝁䅫䅤療䡁䅉兡畂䝁䅣䅌杁䝁䄰兙灂䝁䄴䅤求䝁䄴兙畂䝁䅍党獁䍁䅁兙畂䝁䅑䅉穂䝁䅅杢灂䡁䅑兡㙂䝁䅅䅤灂䝁䄸杢杁䡁䅍党祂䡁䅙兡橂䝁䅕督畁䍁䅁䅖潂䝁䅕䅉橂䝁䄸兢睂䝁䅅杢㕂䍁䅁睤桂䡁䅍䅉浂䝁䄸兤畂䝁䅑党歂䍁䅁兡畂䍁䅁免㕁䑁䅁䅎杁䝁䅅杢歂䍁䅁兡穂䍁䅁䅡求䝁䅅䅚硂䡁䅕兙祂䡁䅑党祂䝁䅕䅚杁䝁䅫杢杁䙁䅉兙歂䝁䄴睢祂䍁䅷䅉兂䝁䅕杢畂䡁䅍入獂䡁䅙兙畂䝁䅫兙畁䅁䅁桖䅑䱁䕁䅁䉂䡁䅙党兂䝁䄸兡畂䡁䅑䅌杁䕁䅫杢橂䍁䄴䅉睂䡁䅉睢㉂䝁䅫䅚求䡁䅍䅉橂䝁䅷睢ㅂ䝁䅑兌畂䝁䅅䅤灂䡁䅙党杁䝁䅑兙あ䝁䅅䅉瑂䝁䅅杢桂䝁䅣党瑂䝁䅕杢あ䍁䅁督療䝁䅙䅤㍂䝁䅅杣求䍁䅁䅣獂䝁䅅䅤浂䝁䄸杣瑂䍁䅁兡畂䍁䅁杔療䡁䅉䅤潂䍁䅁兑瑂䝁䅕杣灂䝁䅍兙獁䍁䅁兒ㅂ䡁䅉睢睂䝁䅕䅌杁䕁䄰兡歂䝁䅑䅢求䍁䅁兒桂䡁䅍䅤獁䍁䅁兑浂䡁䅉兡橂䝁䅅䅌杁䝁䅅杢歂䍁䅁兑穂䝁䅫兙杁䙁䅁兙橂䝁䅫杚灂䝁䅍杌杁䕁䅫䅤杁䝁䅅䅢穂䝁䄸䅉療䝁䅙杚求䡁䅉督杁䡁䅍睢浂䡁䅑睤桂䡁䅉党瑁䝁䅅督瑁䝁䅅兌穂䝁䅕杣㉂䝁䅫睙求䍁䅁督療䝁䅷兤あ䝁䅫睢畂䡁䅍䅉桂䝁䄴䅚杁䡁䅁杣療䝁䅑兤橂䡁䅑兡㉂䝁䅫䅤㕂䍁䅁兙睂䡁䅁䅢灂䝁䅍兙あ䝁䅫睢畂䡁䅍杌杁䙁䅑䅡求䍁䅁睙療䝁䄰䅣桂䝁䄴入杁䝁䄸杚浂䝁䅕杣穂䍁䅁兢療䝁䅑兤獂䝁䅅杣灂䡁䅑入杁䝁䅅杢歂䍁䅁睙獂䝁䄸兤歂䍁䅁督求䡁䅉杤灂䝁䅍党穂䍁䅁兙祂䝁䅍䅡灂䡁䅑党橂䡁䅑兤祂䝁䅕䅉あ䝁䄸䅉桂䝁䅑䅚祂䝁䅕督穂䍁䅁睙祂䝁䅫䅤灂䝁䅍兙獂䍁䅁睙潂䝁䅅䅢獂䝁䅕杢湂䝁䅕督杁䝁䅅杢歂䍁䅁䅤潂䝁䅕䅉瑂䝁䅅杢桂䝁䅣党瑂䝁䅕杢あ䍁䅁睢浂䍁䅁䅚桂䡁䅑兙杁䡁䅑睢杁䝁䄸杣湂䝁䅅杢灂䡁䅯兙あ䝁䅫睢畂䡁䅍䅉あ䝁䅧兙あ䍁䅁䅢求䡁䅙党祂䝁䅅睚求䍁䅁䅤潂䝁䅫杣歂䍁䄰䅣桂䡁䅉䅤㕂䍁䅁睙獂䝁䄸兤歂䍁䅁杤求䝁䄴䅚療䡁䅉督獁䍁䅁兡畂䝁䅍䅢ㅂ䝁䅑兡畂䝁䅣䅉乂䝁䅫睙祂䝁䄸督療䝁䅙䅤獁䍁䅁睕桂䝁䅷党穂䝁䅙睢祂䝁䅍党獁䍁䅁睒療䝁䄸睚獂䝁䅕䅌杁䕁䅅睖呂䍁䅷䅉䍂䝁䄸䅥獁䍁䅁䅒祂䝁䄸䅣䍂䝁䄸䅥獁䍁䅁兙畂䝁䅑䅉療䡁䅑䅡求䡁䅉督㝁䍁䅁䅢灂䝁䅍党畂䡁䅍党杁䝁䅅杢歂䍁䅁督ㅂ䡁䅁䅣療䡁䅉䅤㝁䍁䅁兙畂䝁䅑䅉瑂䝁䅅兡畂䡁䅑党畂䝁䅅杢橂䝁䅕䅉穂䝁䅕杣㉂䝁䅫睙求䡁䅍杌杁䕁䅅杤求䙁䅁睢灂䝁䄴䅤獁䍁䅁兓畂䝁䅍杌杁䡁䅣兙穂䍁䅁兡畂䝁䅍睢祂䡁䅁睢祂䝁䅅䅤求䝁䅑䅉灂䝁䄴䅉祁䑁䅁䅍硁䍁䅁兙畂䝁䅑䅉灂䡁䅍䅉潂䝁䅕兙歂䡁䅅兤桂䡁䅉䅤求䡁䅉党歂䍁䅁兡畂䍁䅁杓求䡁䅉督求䡁䅫䅉䑂䝁䅫䅤㕂䍁䅷䅉佂䝁䅕睤杁䕁䅯党祂䡁䅍党㕂䍁䄴䅁癁杆䅁䅱䅳䕁䅅杤求䝁䅅杢畂䝁䅅䅉䥂䝁䅕兙獂䡁䅑䅡橂䝁䅅杣求䍁䅁䅓療䝁䅷䅚灂䝁䄴睚穂䍁䅁兓畂䝁䅍杌獁䍁䅁兙杁䝁䅑兡㉂䝁䅕杣穂䝁䅫杚灂䝁䅕䅚杁䝁䅧睢瑂䝁䅕䅉橂䝁䅅杣求䍁䅁䅣獂䝁䅅䅤浂䝁䄸杣瑂䍁䅁睙療䝁䄰䅣桂䝁䄴入獁䍁䅁䅣祂䝁䄸杤灂䝁䅑党穂䍁䅁䅣求䝁䅑兡桂䡁䅑杣灂䝁䅍䅉桂䝁䄴䅚杁䝁䅅䅚ㅂ䝁䅷䅤杁䝁䅧党桂䝁䅷䅤潂䝁䅍兙祂䝁䅕䅉穂䝁䅕杣㉂䝁䅫睙求䡁䅍䅉灂䝁䄴䅉あ䝁䅧党杁䙁䅕杢灂䡁䅑党歂䍁䅁睕あ䝁䅅䅤求䡁䅍杌杁䕁䅫䅤穂䍁䅁䅣桂䡁䅑兡求䝁䄴䅤瑁䝁䅍党畂䡁䅑党祂䝁䅕䅚杁䝁䅍兙祂䝁䅕䅉歂䝁䅕䅢灂䡁䅙党祂䡁䅫䅉睂䝁䅷兙あ䝁䅙睢祂䝁䄰䅉桂䝁䅷䅢療䡁䅣督杁䡁䅁兙あ䝁䅫党畂䡁䅑督杁䡁䅑睢杁䡁䅉党瑂䝁䅅兡畂䍁䅁兡畂䍁䅁䅤潂䝁䅕兡祂䍁䅁䅡療䝁䄰党穂䍁䅁兙畂䝁䅑䅉瑂䝁䅫杢灂䝁䄰兡㙂䝁䅕督杁䡁䅑䅡求䍁䅁睢㉂䝁䅕杣ㅂ䡁䅑兡獂䝁䅫来桂䡁䅑兡療䝁䄴䅉療䝁䅙䅉潂䝁䅫睚潂䍁䄰睙療䡁䅍䅤杁䝁䅍兙祂䝁䅕䅉穂䝁䅕䅤あ䝁䅫杢湂䡁䅍䅌杁䡁䅍兤橂䝁䅧䅉桂䡁䅍䅉潂䝁䄸督睂䝁䅫䅤桂䝁䅷督杁䝁䄸杣杁䡁䅍睡灂䝁䅷䅢求䝁䅑䅉畂䡁䅕杣穂䝁䅫杢湂䍁䅁杚桂䝁䅍兡獂䝁䅫䅤灂䝁䅕督畁䍁䅁䅖潂䝁䅕䅉橂䝁䄸兢睂䝁䅅杢㕂䍁䅁睢睂䝁䅕杣桂䡁䅑党穂䍁䅁䅤潂䡁䅉睢ㅂ䝁䅣䅡杁䡁䅑䅡祂䝁䅕党杁䡁䅍党湂䝁䄰党畂䡁䅑督㙁䍁䅁䅕祂䝁䅫杤桂䡁䅑党杁䕁䅑兤あ䡁䅫䅉呂䝁䅕杣㉂䝁䅫睙求䡁䅍䅉潁䙁䅁䅒呂䍁䅫䅌杁䕁䅧睢瑂䝁䅕䅉䥂䝁䅕兙獂䡁䅑䅡杁䍁䅙䅉䥂䝁䄸督睂䝁䅫睙求䍁䅁䅋䥂䕁䅧䅓灁䍁䅷䅉桂䝁䄴䅚杁䕁䄰党歂䝁䅫睙桂䝁䅷䅉呂䝁䄸䅢ㅂ䡁䅑兡療䝁䄴督杁䍁䅧兔呂䍁䅫杌杁䙁䅑䅡求䍁䅁䅕䕂䙁䅍䅉穂䝁䅕睚瑂䝁䅕杢あ䍁䅁睢浂䝁䅙党祂䡁䅍䅉兂䕁䅑杔杁䡁䅍党祂䡁䅙兡橂䝁䅕督獁䍁䅁睤潂䝁䅫睙潂䍁䅁兡畂䝁䅍䅢ㅂ䝁䅑党杁䝁䅫杢瑁䝁䅧睢瑂䝁䅕䅉穂䝁䅳兡獂䝁䅷党歂䍁䅁杢ㅂ䡁䅉督灂䝁䄴睚杁䡁䅍党祂䡁䅙兡橂䝁䅕督杁䡁䅑睢杁䝁䄰党歂䝁䅫睙桂䝁䅷䅢㕂䍁䅁杚祂䝁䅅睚灂䝁䅷党杁䝁䅍䅡灂䝁䅷䅚祂䝁䅕杢杁䝁䅅杢歂䍁䅁兙歂䡁䅕䅢あ䡁䅍睏杁䝁䄴兤祂䡁䅍兡畂䝁䅣䅉穂䝁䅕杣㉂䝁䅫睙求䡁䅍䅉灂䝁䄴䅉穂䝁䅍䅡療䝁䄸䅢杁䡁䅍党あ䡁䅑兡畂䝁䅣督杁䝁䅫杢杁䡁䅣䅡灂䝁䅍䅡杁䝁䅫䅤穂䍁䅁睙桂䡁䅉党湂䝁䅫杤求䡁䅉督杁䝁䅅睙橂䝁䄸兢睂䝁䅅杢㕂䍁䅁䅣桂䡁䅑兡求䝁䄴䅤穂䍁䅁䅤療䍁䅁督橂䝁䅧睢療䝁䅷睏杁䡁䅍党祂䡁䅙兡橂䝁䅕督杁䡁䅑睢杁䡁䅁兙あ䝁䅫党畂䡁䅑督杁䝁䅫杢杁䝁䅫䅤穂䍁䅁䅣求䝁䅑兡桂䡁䅑杣灂䝁䅍䅉歂䝁䅅入杁䝁䅧党桂䝁䅷䅤潂䝁䅍兙祂䝁䅕䅉橂䝁䅕杢あ䝁䅕杣穂䑁䅳䅉桂䝁䄴䅚杁䝁䅕兢睂䝁䅷睢㕂䝁䅕杣杁䝁䄸杚杁䡁䅉党橂䝁䄸杣歂䍁䅁督ㅂ䡁䅁䅣療䡁䅉䅤杁䝁䅅杢歂䍁䅁䅣求䡁䅉督療䝁䄴兙獂䍁䅁睙桂䡁䅉党杁䡁䅍党祂䡁䅙兡橂䝁䅕督獁䍁䅁兙穂䍁䅁睤求䝁䅷䅢杁䝁䅅督杁䝁䅫杢瑁䝁䅍䅢灂䝁䄴兡橂䍁䅁兙畂䝁䅑䅉潂䝁䄸兢求䍁䄰杙桂䡁䅍党歂䍁䅁䅤潂䝁䅕杣桂䡁䅁入杁䡁䅍党祂䡁䅙兡橂䝁䅕督獁䍁䅁督ㅂ䝁䅍䅡杁䝁䅅督杁䡁䅁䅡㕂䡁䅍兡橂䝁䅅䅢獁䍁䅁睢橂䝁䅍兤睂䝁䅅䅤灂䝁䄸杢桂䝁䅷䅌杁䝁䅅杢歂䍁䅁督睂䝁䅕党橂䝁䅧䅉穂䝁䅕杣㉂䝁䅫睙求䡁䅍杌杁䙁䅑䅡求䍁䅁䅓䥂䕁䅧䅉穂䝁䅕睚瑂䝁䅕杢あ䍁䅁䅣祂䝁䄸杤灂䝁䅑党穂䍁䅁䅡療䝁䄰党杁䝁䅧党桂䝁䅷䅤潂䍁䅁督求䡁䅉杤灂䝁䅍党穂䍁䅷䅉灂䝁䄴睙獂䡁䅕䅚灂䝁䄴睚杁䝁䅫杢瑁䝁䅧睢瑂䝁䅕䅉穂䝁䅳兡獂䝁䅷党歂䍁䅁杢ㅂ䡁䅉督灂䝁䄴睚杁䡁䅍党祂䡁䅙兡橂䝁䅕督㝁䍁䅁䅣潂䡁䅫督灂䝁䅍兙獂䍁䅷䅉療䝁䅍睙ㅂ䡁䅁兙あ䝁䅫睢畂䝁䅅䅢獁䍁䅁兙畂䝁䅑䅉穂䡁䅁党求䝁䅍䅡杁䡁䅑䅡求䡁䅉兙睂䡁䅫䅉穂䝁䅕杣㉂䝁䅫睙求䡁䅍睏杁䝁䅅杢歂䍁䅁兢求䝁䅑兡橂䝁䅅䅢杁䡁䅍睢橂䝁䅫兙獂䍁䅁兙畂䝁䅑䅉桂䝁䅫䅚求䍁䅁督求䡁䅉杤灂䝁䅍党穂䍁䅷䅉桂䡁䅍䅉㍂䝁䅕䅢獂䍁䅁兙穂䍁䅁䅡療䡁䅍䅣灂䝁䅍党杁䡁䅍党祂䡁䅙兡橂䝁䅕督杁䝁䅙睢祂䍁䅁䅣桂䡁䅑兡求䝁䄴䅤穂䍁䅁兙畂䝁䅑䅉あ䝁䅧党灂䡁䅉䅉浂䝁䅅兢灂䝁䅷兡求䡁䅍䅉㍂䝁䅧党畂䍁䅁兙杁䝁䅷兡浂䝁䅕兌獂䝁䅫兢灂䡁䅑兡畂䝁䅣䅉灂䝁䅷䅢畂䝁䅕督穂䍁䅁杢療䍁䅁䅢療䝁䄴睚求䡁䅉䅉祂䝁䅕督睂䝁䄸杢歂䡁䅍䅉あ䝁䄸䅉橂䡁䅕杣求䍁䄰睢祂䝁䅫党畂䡁䅑党歂䍁䅁䅤祂䝁䅕兙あ䝁䄰党畂䡁䅑督畁䍁䅁䅖潂䝁䅕䅉乂䙁䅍䅉穂䝁䅕睚瑂䝁䅕杢あ䍁䅁睢浂䝁䅙党祂䡁䅍䅉求䝁䄴䅤求䡁䅉兙獂䍁䅁杢ㅂ䡁䅑杣灂䡁䅑兡療䝁䄴䅉穂䡁䅕䅣睂䝁䅷兡求䡁䅍䅉桂䝁䄴䅚杁䝁䄸䅤潂䝁䅕杣杁䡁䅁杣療䝁䅑兤橂䡁䅑督獁䍁䅁兡畂䝁䅍䅢ㅂ䝁䅑兡畂䝁䅣䅉浂䝁䄸杣瑂䡁䅕䅢桂䡁䅍䅌杁䡁䅍兤睂䡁䅁䅢灂䝁䅕督獁䍁䅁兙畂䝁䅑䅉睂䡁䅕兢睂䡁䅍䅉あ䝁䄸䅉桂䝁䅑兤獂䡁䅑督杁䝁䅅杢歂䍁䅁睙潂䝁䅫䅢歂䡁䅉党畂䍁䅁䅚求䝁䅷兡㉂䝁䅕杣求䝁䅑䅉療䝁䄴䅉桂䍁䅁䅣求䡁䅉兡療䝁䅑兡橂䍁䅁睢祂䍁䅁兙穂䍁䄰杢求䝁䅕䅚求䝁䅑䅉楂䝁䅅督灂䡁䅍杌杁䙁䅑䅡求䍁䅁睙療䝁䄰䅣桂䝁䄴入杁䡁䅣兙穂䍁䅁兡畂䝁䅍睢祂䡁䅁睢祂䝁䅅䅤求䝁䅑䅉灂䝁䄴䅉祁䑁䅁免㉁䍁䅁兙畂䝁䅑䅉灂䡁䅍䅉潂䝁䅕兙歂䡁䅅兤桂䡁䅉䅤求䡁䅉党歂䍁䅁兡畂䍁䅁兑あ䝁䅷兙畂䡁䅑兙獁䍁䅁睒求䝁䄸杣湂䝁䅫兙畁䅁䅁儫䅯䩁䕑䅁䉂䡁䅙党畂䡁䅕党杁䙁䅑䅡求䡁䅉兙睂䝁䅕兤あ䝁䅫睙穂䍁䅷䅉䩂䝁䄴睙畁䍁䅷䅉桂䍁䅁督睂䝁䅕睙灂䝁䅅䅢あ䡁䅫䅉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䅑䅡求䡁䅉兙睂䝁䅫党穂䍁䅁杚療䡁䅉䅉あ䝁䅧党杁䡁䅑杣求䝁䅅䅤瑂䝁䅕杢あ䍁䅁睢浂䍁䅁杢求䡁䅕杣療䝁䅷睢湂䝁䅫睙杁䝁䅑兡穂䝁䅕兙穂䝁䅕督畁䍁䅁兓あ䡁䅍䅉睂䡁䅉睢歂䡁䅕睙あ䍁䅁睙桂䝁䄴䅚灂䝁䅑兙あ䝁䅕督杁䝁䅫杢橂䝁䅷兤歂䝁䅕䅉䉂䕁䅯杍睁䑁䅅䅌杁䡁䅣䅡灂䝁䅍䅡杁䝁䅫督杁䝁䅫杢杁䝁䅅䅉兂䝁䅧兙穂䝁䅕䅉硁䝁䅉睌祁䝁䅅䅉橂䝁䅷兡畂䝁䅫睙桂䝁䅷䅉あ䡁䅉兡桂䝁䅷䅉浂䝁䄸杣杁䡁䅑䅡求䍁䅁䅤祂䝁䅕兙あ䝁䄰党畂䡁䅑䅉療䝁䅙䅉穂䡁䅁兡畂䝁䅅䅢杁䝁䅅杢歂䍁䅁杙ㅂ䝁䅷杙桂䡁䅉䅉瑂䡁䅕督橂䡁䅕䅢桂䡁䅉䅉桂䡁䅑杣療䡁䅁䅡㕂䑁䅳䅉灂䝁䄴䅤祂䝁䅅杤求䝁䄴睢ㅂ䡁䅍䅉あ䡁䅉兙瑂䝁䅅䅚療䝁䅷䅉浂䝁䄸杣杁䡁䅑䅡求䍁䅁䅤祂䝁䅕兙あ䝁䄰党畂䡁䅑䅉療䝁䅙䅉睂䝁䄸督あ䍁䄰睢睂䝁䅕杣桂䡁䅑兡㉂䝁䅕䅉桂䝁䅍兤あ䝁䅕䅉睂䝁䅅兡畂䑁䅳䅉桂䝁䄴䅚杁䕁䅉兑䙂䙁䅉兌硁䑁䅁免杁䝁䅙睢祂䍁䅁䅤潂䝁䅕䅉あ䡁䅉党桂䡁䅑兢求䝁䄴䅤杁䝁䄸杚杁䝁䅕䅣灂䝁䅷党睂䡁䅍入杁䝁䅅杢歂䍁䅁䅣桂䝁䄴兡橂䍁䅁䅚灂䡁䅍睢祂䝁䅑党祂䡁䅍杌杁䙁䅑䅡求䍁䅁睙療䝁䄰䅣桂䝁䄴入杁䡁䅣兙穂䍁䅁兡畂䝁䅍睢祂䡁䅁睢祂䝁䅅䅤求䝁䅑䅉灂䝁䄴䅉祁䑁䅁免ㅁ䍁䅁兙畂䝁䅑䅉灂䡁䅍䅉楂䝁䅅督求䝁䅑䅉灂䝁䄴䅉䍂䝁䅅入杁䕁䅧兙祂䝁䅉睢祂䍁䅁兓穂䝁䅷兙畂䝁䅑督獁䍁䅁杒獂䝁䄸杣灂䝁䅑兙畁䍁䅁兑㉂䝁䅕杢ㅂ䝁䅕䅉啂䝁䅧党祂䝁䅅䅣求䡁䅕䅤灂䝁䅍督獁䍁䅁兓畂䝁䅍杌杁䝁䅫督杁䝁䅅䅉穂䡁䅕杙穂䝁䅫䅚灂䝁䅅杣㕂䍁䅁睢浂䍁䅁杒療䡁䅉䅤祂䝁䅕督穂䍁䅁村灂䝁䄸䅤求䝁䅍䅡獁䍁䅁兓畂䝁䅍杌䅁偁副䅁䭃睄䅁兑㉂䝁䅕杣㕂䍁䅁䅒求䝁䄴杢灂䡁䅍睢畂䍁䅁睑療䡁䅉䅣療䡁䅉兙あ䝁䅫睢畂䍁䅁睢睂䝁䅕杣桂䡁䅑党穂䍁䅁兙穂䍁䅁兙杁䝁䄰兙あ䝁䅕杣灂䝁䅅䅢穂䍁䅁督橂䝁䅫党畂䝁䅍党杁䝁䅅杢歂䍁䅁䅚灂䝁䅣兡あ䝁䅅䅢杁䝁䅫䅚求䝁䄴䅤灂䝁䅙兡橂䝁䅅䅤灂䝁䄸杢杁䡁䅍睢獂䡁䅕䅤灂䝁䄸杢穂䍁䅁睙療䝁䄰䅣桂䝁䄴入杁䝁䅫杢杁䡁䅑䅡求䍁䅁兖畂䝁䅫䅤求䝁䅑䅉呂䡁䅑兙あ䝁䅕督獁䍁䅁兒ㅂ䡁䅉睢睂䝁䅕䅌杁䡁䅑䅡求䍁䅁兔灂䝁䅑䅚獂䝁䅕䅉䙂䝁䅅督あ䍁䅷䅉佂䝁䄸杣あ䝁䅧䅉䉂䝁䅙杣灂䝁䅍兙獁䍁䅁兑穂䝁䅫兙獁䍁䅁䅔桂䡁䅑兡畂䍁䅷䅉䉂䝁䄰党祂䝁䅫睙桂䍁䅷䅉桂䝁䄴䅚杁䝁䅫杢あ䝁䅕杣畂䝁䅅䅤灂䝁䄸杢桂䝁䅷䅢㕂䍁䄴䅉䩂䡁䅑䅉睂䡁䅉睢㉂䝁䅫䅚求䡁䅍䅉睂䡁䅉党穂䡁䅍兤祂䝁䅕兌穂䝁䅕杢穂䝁䅫䅤灂䡁䅙党杁䝁䄰兙あ䝁䅕杣灂䝁䅅䅢穂䍁䅁睙療䝁䄰䅣祂䝁䅫督灂䝁䄴睚杁䡁䅁兙睂䝁䅕杣穂䍁䅷䅉睂䝁䅷兙穂䡁䅑兡橂䍁䅁杚灂䝁䅷兢穂䍁䅷䅉瑂䝁䅕䅤桂䝁䅷䅉浂䝁䄸兡獂䡁䅍䅌杁䝁䅅杢歂䍁䅁杚桂䝁䅉杣灂䝁䅍督㝁䍁䅁䅣求䡁䅉杚療䡁䅉兢桂䝁䄴睙求䍁䅁䅤桂䡁䅁党穂䍁䅁䅣祂䝁䄸䅚ㅂ䝁䅍䅤穂䍁䅷䅉灂䝁䄴睙獂䡁䅕䅚灂䝁䄴睚杁䡁䅑兙睂䝁䅕督杁䝁䅙睢祂䍁䅁睤灂䡁䅉党杁䝁䅧兙祂䝁䄴党穂䡁䅍兡畂䝁䅣䅌杁䝁䅅督杁䡁䅣党獂䝁䅷䅉桂䡁䅍䅉橂䝁䅅杙獂䝁䅕䅉㍂䡁䅉兙睂䡁䅁兡畂䝁䅣䅉浂䝁䄸杣杁䝁䅅兤あ䝁䄸兢療䡁䅑兡㉂䝁䅕䅌杁䝁䅕䅢求䝁䅍䅤祂䝁䅫睙桂䝁䅷䅌杁䝁䅅杢歂䍁䅁睚求䝁䄴党祂䝁䅅䅢杁䝁䅫杢歂䡁䅕督あ䡁䅉兡桂䝁䅷䅉桂䡁䅁䅣獂䝁䅫睙桂䡁䅑兡療䝁䄴督㝁䍁䅁兢求䝁䅍䅡桂䝁䄴兡橂䝁䅅䅢杁䝁䅙兙穂䡁䅑党畂䝁䅕杣穂䍁䅷䅉㍂䝁䅧兡橂䝁䅧䅉桂䡁䅉党杁䡁䅁杣求䝁䅍兡穂䝁䅫睢畂䍁䄰党㑂䡁䅑杣ㅂ䝁䅑党歂䍁䅁兙畂䝁䅑䅉灂䝁䄴条求䝁䅍䅤灂䝁䄸杢瑁䝁䄰睢獂䝁䅑党歂䍁䅁䅣獂䝁䅅督あ䝁䅫睙杁䝁䅑党㉂䝁䅫睙求䡁䅍䅉ㅂ䡁䅍党歂䍁䅁兡畂䍁䅁杤桂䡁䅉兡療䡁䅕督杁䝁䅅兤あ䝁䄸兢療䡁䅑兡㉂䝁䅕䅌杁䝁䅣党畂䝁䅕杣桂䝁䅷䅉灂䝁䄴䅚ㅂ䡁䅍䅤祂䝁䅫兙獂䍁䅷䅉桂䝁䄴䅚杁䡁䅉党あ䝁䅅兡獂䍁䅁兙睂䡁䅁䅢灂䝁䅍兙あ䝁䅫睢畂䡁䅍睏杁䝁䅅杢歂䍁䅁睢あ䝁䅧党祂䍁䅁䅣祂䝁䅕督穂䡁䅕杣求䍁䄰督求䝁䄴督灂䡁䅑兡㉂䝁䅕䅉桂䝁䅑䅡求䡁䅍兡㉂䝁䅕兌楂䝁䅅督求䝁䅑䅉瑂䝁䅅䅤求䡁䅉兡桂䝁䅷督杁䝁䅅杢歂䍁䅁睙療䝁䄴杤求䡁䅉䅤求䝁䅑䅉睂䡁䅉睢歂䡁䅕睙あ䡁䅍䅉ㅂ䝁䄴䅚求䡁䅉䅉あ䝁䅧党杁䕁䅙兙穂䡁䅍睢畂䍁䅷䅉䭂䕁䅅睑獁䍁䅁兗療䝁䄴睚獂䝁䅕䅌杁䝁䅅杢歂䍁䅁兑㉂䝁䅕杣㕂䍁䅁䅒求䝁䄴杢灂䡁䅍睢畂䍁䅁杙祂䝁䅅杢歂䡁䅍杌杁䙁䅑䅡求䍁䅁睙療䝁䄰䅣桂䝁䄴入杁䝁䅅䅢穂䝁䄸䅉療䝁䅙杚求䡁䅉督杁䝁䅣杣桂䡁䅁䅡灂䝁䅍督杁䝁䅅杢歂䍁䅁杣求䝁䅙䅢求䝁䅍䅤灂䡁䅙党杁䡁䅁杣療䝁䅑兤橂䡁䅑督杁䝁䅙睢祂䍁䅁䅤潂䝁䅕䅉桂䡁䅉睙潂䝁䅫䅤求䝁䅍䅤ㅂ䡁䅉兙獂䍁䅷䅉橂䝁䄸兢瑂䝁䅕杣橂䝁䅫兙獂䍁䅁督灂䝁䅣杢獁䍁䅁䅚灂䝁䅣兡あ䝁䅅䅢杁䡁䅁杣灂䝁䄴䅤灂䝁䄴睚獁䍁䅁兙畂䝁䅑䅉療䡁䅑䅡求䡁䅉䅉祂䝁䅕䅢桂䡁䅑党歂䍁䅁兢桂䡁䅉睡求䡁䅑䅉穂䝁䅕睚瑂䝁䅕杢あ䡁䅍睏杁䝁䅑兤祂䝁䅅杙獂䝁䅕䅉橂䝁䅅督あ䍁䅁兙畂䝁䅑䅉祂䝁䅕杚獂䝁䅕睙あ䝁䅫杤求䍁䅁杚灂䝁䅷兢穂䍁䅁䅤療䍁䅁䅤潂䝁䅕䅉橂䝁䄸杢穂䡁䅑杣ㅂ䝁䅍䅤灂䝁䄸杢獁䍁䅁兙ㅂ䡁䅑睢瑂䝁䄸䅤灂䡁䅙党獁䍁䅁兙畂䝁䅑䅉浂䝁䅷党求䡁䅑䅉あ䡁䅉兙畂䡁䅍䅣療䡁䅉䅤桂䡁䅑兡療䝁䄴䅉瑂䝁䅅杣牂䝁䅕䅤杁䡁䅍党湂䝁䄰党畂䡁䅑督㝁䍁䅁杣求䝁䅙䅢求䝁䅍䅤灂䡁䅙党杁䝁䅙兡獂䝁䄰督杁䝁䅙睢祂䍁䅁䅤祂䝁䅅杚浂䝁䅫睙杁䝁䅅杢歂䍁䅁督桂䝁䅙党あ䡁䅫䅉桂䡁䅁䅣獂䝁䅫睙桂䡁䅑兡療䝁䄴督㝁䍁䅁兙畂䝁䅑䅉睂䡁䅉党穂䡁䅍兤祂䝁䅕兌穂䝁䅕杢穂䝁䅫䅤灂䡁䅙党杁䡁䅙兡畂䡁䅫䅢杁䝁䅅杢歂䍁䅁督睂䝁䅕睙灂䝁䅅䅢あ䡁䅫䅉瑂䝁䅅䅤求䡁䅉兡桂䝁䅷督杁䝁䅑党穂䝁䅫睚畂䝁䅕䅚杁䝁䅙睢祂䍁䅁䅚灂䝁䅣兡あ䝁䅅䅢杁䝁䅫兢桂䝁䅣兡畂䝁䅣䅌杁䡁䅍睙祂䝁䅕党畂䍁䅁䅣祂䝁䅫杢あ䝁䅫杢湂䍁䅷䅉桂䝁䄴䅚杁䡁䅍兡湂䝁䄴䅉橂䡁䅕䅤あ䝁䅫杢湂䍁䅁兙睂䡁䅁䅢灂䝁䅍兙あ䝁䅫睢畂䡁䅍䅉ㅂ䝁䄴䅚求䡁䅉䅉あ䝁䅧党杁䕁䅅杤求䡁䅉入杁䕁䅑党畂䝁䄴兡穂䝁䄸杢杁䝁䅅杢歂䍁䅁兔桂䝁䅍䅤桂䝁䅍䅉楂䡁䅉兙畂䝁䅑䅉畂䝁䅅兢求䡁䅍杌杁䕁䅫杢杁䝁䅅䅚歂䝁䅫䅤灂䝁䄸杢獁䍁䅁兡あ䍁䅁䅣祂䝁䄸杤灂䝁䅑党穂䍁䅁杙祂䝁䅅杢歂䝁䅫杢湂䍁䅁督療䝁䅷兤あ䝁䅫睢畂䡁䅍䅉灂䝁䄴睙獂䡁䅕䅚求䍁䅁杙祂䝁䅅杢歂䍁䅁党瑂䝁䅉党獂䝁䅷兡穂䝁䅧兢求䝁䄴䅤穂䍁䅷䅉湂䡁䅉兙睂䝁䅧兡橂䍁䅁䅤灂䝁䅍睡求䡁䅑督獁䍁䅁䅤桂䝁䅣督獁䍁䅁兙畂䝁䅑䅉獂䝁䅅杙求䝁䅷督獁䍁䅁兙畂䝁䅑䅉穂䡁䅕督あ䝁䅅兡畂䝁䅅杙獂䝁䅕䅉睂䝁䅅睙牂䝁䅅睚灂䝁䄴睚㝁䍁䅁兙畂䝁䅑䅉灂䝁䄴杚療䡁䅉兢桂䡁䅑兡療䝁䄴䅉穂䝁䄸䅢ㅂ䡁䅑兡療䝁䄴督杁䝁䅫杢橂䝁䅷兤歂䝁䅕䅉灂䡁䅑党瑂䍁䄰䅢求䡁䅙党獂䍁䅁杕䝂䕁䅫䅒獁䍁䅁杤灂䡁䅍兡楂䝁䅫䅢灂䡁䅑入杁䝁䅅杢歂䍁䅁䅢療䡁䅍督杁䡁䅁杣求䡁䅙党畂䡁䅑兡療䝁䄴䅌杁䡁䅁杣灂䝁䅍党杁䡁䅑兡橂䝁䅳党あ䝁䅫杢湂䍁䅁兙畂䝁䅑䅉瑂䝁䅅杣牂䝁䅫杢湂䍁䅷䅉睂䡁䅉睢歂䡁䅕睙あ䝁䅫杤灂䡁䅑入杁䝁䅅杢歂䍁䅁兢求䝁䅑兡桂䍁䅁督療䝁䅷兤あ䝁䅫睢畂䡁䅍䅌杁䝁䅅杢歂䍁䅁杙祂䝁䅅杢歂䍁䅁䅣祂䝁䄸䅤求䝁䅍䅤灂䝁䄸杢杁䝁䅅杢歂䍁䅁督求䝁䅍兤祂䝁䅫䅤㕂䍁䅁督療䝁䅷兤あ䝁䅫睢畂䡁䅍䅌杁䝁䅅督杁䡁䅣党獂䝁䅷䅉桂䡁䅍䅉橂䝁䅅杣求䍁䅷䅉橂䝁䄸杢あ䝁䅕杢あ䍁䅷䅉桂䝁䄴䅚杁䝁䅍睢ㅂ䝁䄴䅤祂䡁䅫䅉療䝁䅙䅉療䡁䅉兡湂䝁䅫杢杁䝁䅍睢瑂䡁䅁䅢灂䝁䅅杢橂䝁䅕䅉穂䝁䄸䅢ㅂ䡁䅑兡療䝁䄴督畁䍁䅁兓あ䍁䅁督求䡁䅉杤求䡁䅍䅉潂䝁䄸兢求䍁䅁兙畂䝁䅑䅉睂䝁䅕杣穂䝁䄸杢桂䝁䅷䅉橂䝁䅅杣求䍁䅷䅉桂䡁䅁䅣桂䡁䅉党獂䍁䅷䅉求䍁䄰睙療䝁䄰兢求䡁䅉睙求䍁䅷䅉獂䝁䄸睚灂䡁䅍䅤灂䝁䅍督獁䍁䅁杚療䝁䄸䅚杁䝁䅅杢歂䍁䅁睚祂䝁䄸睙求䡁䅉入獁䍁䅁䅣潂䝁䅅杣瑂䝁䅅睙求䡁䅕䅤灂䝁䅍兙獂䡁䅍䅌杁䝁䅅杢歂䍁䅁兙ㅂ䡁䅑睢瑂䝁䄸䅤灂䡁䅙党杁䝁䅫杢歂䡁䅕督あ䡁䅉兡求䡁䅍杌杁䙁䅑䅡求䍁䅁睙療䝁䄰䅣桂䝁䄴入杁䡁䅣兙穂䍁䅁杚療䡁䅉兢求䡁䅉䅢㕂䍁䅁睡畂䝁䄸睤畂䍁䅁兙穂䍁䅁兑㉂䝁䅕杣㕂䍁䅁兓畂䡁䅑党祂䝁䄴兙あ䝁䅫睢畂䝁䅅䅢杁䕁䅍睢祂䡁䅁睢祂䝁䅅䅤灂䝁䄸杢杁䝁䅅杢歂䍁䅁睙潂䝁䅅杢湂䝁䅕䅚杁䝁䅫䅤穂䍁䅁杢桂䝁䄰党杁䡁䅑睢杁䕁䅅杤求䡁䅉入杁䕁䅑党畂䝁䄴兡穂䝁䄸杢杁䕁䅍睢祂䡁䅁睢祂䝁䅅䅤灂䝁䄸杢杁䝁䅫杢杁䑁䅅兏㕁䑁䅁杌杁䕁䅅杤求䡁䅉入杁䕁䅑党畂䝁䄴兡穂䝁䄸杢杁䕁䅍睢祂䡁䅁睢祂䝁䅅䅤灂䝁䄸杢杁䡁䅣兙穂䍁䅁杚療䡁䅕杢歂䝁䅕䅚杁䝁䅫杢杁䑁䅅兏穁䑁䅕䅉桂䝁䄴䅚杁䝁䅫督杁䝁䅧党桂䝁䅑兣ㅂ䝁䅅杣あ䝁䅕杣求䝁䅑䅉灂䝁䄴䅉乂䝁䅕杢あ䝁䄸杣獁䍁䅁睔潂䝁䅫睢畁䅁䅁千䅁䑁䥁䅁䉂䡁䅙兡歂䙁䅧睙潂䝁䅅杢湂䝁䅕䅉䥂䝁䄸䅢歂䝁䅫杢湂䡁䅍䅌杁䕁䅫杢橂䍁䄴䅉睂䡁䅉睢㉂䝁䅫䅚求䡁䅍䅉桂䝁䅍睙療䡁䅕杢あ䡁䅍䅉睂䝁䅅入桂䝁䅉䅢求䍁䅁䅋䉂䙁䅁克杁䝁䅅兤あ䝁䄸兢桂䡁䅑兡療䝁䄴䅉穂䝁䄸杚あ䡁䅣兙祂䝁䅕䅉桂䝁䄴䅚杁䡁䅁兙㕂䝁䄰党畂䡁䅑䅉穂䝁䄸䅢ㅂ䡁䅑兡療䝁䄴督杁䝁䅙睢祂䍁䅁兢灂䝁䅑䅚獂䝁䅕䅉瑂䝁䅅杣牂䝁䅕䅤杁䝁䅉兤穂䝁䅫杢求䡁䅍督求䡁䅍䅉桂䝁䄴䅚杁䡁䅑䅡求䝁䅫杣杁䡁䅍兤睂䡁䅁䅢灂䝁䅕杣穂䍁䅁兡畂䍁䅁杔療䡁䅉䅤潂䍁䅁兑瑂䝁䅕杣灂䝁䅍兙畁䍁䅁䅖潂䝁䅕䅉橂䝁䄸兢睂䝁䅅杢㕂䍁䅁睢浂䝁䅙党祂䡁䅍䅉䉂䙁䅁䅉桂䡁䅕䅤療䝁䄰兙あ䝁䅫睢畂䍁䅁督療䝁䅙䅤㍂䝁䅅杣求䍁䅷䅉桂䍁䅁睕桂䝁䅅睕瑁䝁䅉兙穂䝁䅕䅚杁䡁䅍睢獂䡁䅕䅤灂䝁䄸杢杁䡁䅑䅡桂䡁䅑䅉桂䡁䅕䅤療䝁䄰兙あ䝁䅕督杁䝁䅅杢歂䍁䅁䅚灂䝁䅣兡あ䝁䅫来求䡁䅍䅉橂䝁䅅䅣あ䡁䅕杣求䍁䅷䅉祂䝁䅕杤灂䝁䅕睤獁䍁䅁兙睂䡁䅁杣療䡁䅙兙獂䍁䅷䅉桂䝁䄴䅚杁䡁䅁兙㕂䝁䄰党畂䡁䅑䅉療䝁䅙䅉灂䝁䄴杤療䝁䅫睙求䡁䅍䅉浂䝁䄸杣杁䝁䅉兤㕂䝁䅕杣穂䑁䅳䅉あ䝁䅧党杁䕁䅅杤灂䝁䅑䅕桂䡁䅫䅉畂䝁䅕䅤㍂䝁䄸杣牂䍁䅁䅤潂䝁䅅䅤杁䝁䅍睢畂䝁䄴党橂䡁䅑督杁䡁䅑睤療䍁䄰督灂䝁䅑党歂䍁䅁䅣桂䡁䅫兢求䝁䄴䅤穂䍁䅁睤灂䡁䅑䅡杁䝁䅉兤㕂䝁䅕杣穂䍁䅁兙畂䝁䅑䅉穂䡁䅕䅣睂䝁䅷兡求䡁䅉督㝁䍁䅁兙畂䝁䅑䅉あ䝁䅧党杁䕁䅅杤灂䝁䅑䅗橂䝁䅧兙畂䝁䅣党杁䙁䅍兤睂䡁䅁䅢灂䝁䅕杣杁䕁䅧兤楂䍁䅷䅉㍂䝁䅧兡橂䝁䅧䅉睂䡁䅉睢㉂䝁䅫䅚求䡁䅍䅉穂䡁䅕䅣睂䝁䅷兡求䡁䅉䅉灂䝁䄴督灂䝁䅣䅡あ䡁䅍䅉あ䝁䄸䅉橂䝁䅅督潂䍁䅁杚獂䝁䄸睤獁䍁䅁䅤療䝁䄸䅢穂䍁䅁杚療䡁䅉䅉灂䝁䄴兌畂䝁䅕䅤㍂䝁䄸杣牂䍁䅁兡畂䡁䅙睢灂䝁䅍党穂䍁䅁兙畂䝁䅑䅉睂䝁䅅入瑂䝁䅕杢あ䡁䅍䅌杁䝁䅅杢歂䍁䅁党桂䡁䅉䅢㕂䍁䅁䅣桂䡁䅫兢求䝁䄴䅤杁䝁䅙党桂䡁䅑兤祂䝁䅕杌杁䕁䅫䅤穂䍁䅁䅣獂䝁䅅䅤浂䝁䄸杣瑂䍁䅁睢浂䝁䅙党祂䡁䅍䅉求䝁䅷党橂䡁䅑杣療䝁䄴兡橂䍁䅁兡畂䡁䅙睢灂䝁䅍党杁䝁䅍兙睂䡁䅑兤祂䝁䅕䅌杁䡁䅣睢祂䝁䅳杚獂䝁䄸睤杁䡁䅉睢ㅂ䡁䅑兡畂䝁䅣䅌杁䝁䅅杢歂䍁䅁兙ㅂ䡁䅑睢瑂䝁䅅䅤求䝁䅑䅉睂䝁䅅入瑂䝁䅕杢あ䡁䅍䅉穂䝁䄸䅢ㅂ䡁䅑兡療䝁䄴督畁䍁䅁䅖潂䝁䅕䅉橂䝁䄸兢睂䝁䅅杢㕂䍁䅁督求䡁䅉杤求䡁䅍䅉祂䝁䅕兙獂䍁䅁党穂䡁䅑兙あ䝁䅕䅌杁䝁䅍睢瑂䝁䄰兤畂䝁䅫䅤㕂䍁䅁兙穂䡁䅍睢橂䝁䅫兙あ䝁䅫睢畂䍁䅁兢桂䝁䄴兙湂䝁䅕兢求䝁䄴䅤獁䍁䅁睙療䝁䄴督あ䡁䅉兤橂䡁䅑兡療䝁䄴䅌杁䝁䅙兡畂䝁䅅杢橂䝁䅫兙獂䍁䅁督求䡁䅉杤灂䝁䅍党穂䍁䅷䅉潂䝁䅕兙獂䡁䅑䅡橂䝁䅅杣求䍁䅁杚桂䝁䅍兡獂䝁䅫䅤灂䝁䅕督獁䍁䅁督療䝁䅍兡桂䝁䅷䅉穂䝁䅕杣㉂䝁䅫睙求䡁䅍䅌杁䝁䅕䅚ㅂ䝁䅍兙あ䝁䅫睢畂䍁䅷䅉潂䝁䄸督睂䝁䅫䅤桂䝁䅷兡あ䡁䅫䅌杁䝁䅅杢歂䍁䅁兢求䝁䅑兡桂䍁䅁督求䝁䅍䅤療䡁䅉督杁䡁䅑䅡祂䝁䄸兤湂䝁䅧䅉歂䝁䅫杣求䝁䅍䅤杁䡁䅍兙獂䝁䅕督浂䝁䄸杣橂䝁䅕督㝁䍁䅁督あ䡁䅉兙あ䝁䅕睚灂䝁䅍䅉橂䝁䅧兙畂䝁䄴党獂䍁䅁䅣桂䡁䅉䅤畂䝁䅕杣穂䝁䅧兡睂䡁䅍睏杁䝁䅅杢歂䍁䅁督療䝁䅙䅤㍂䝁䅅杣求䍁䅁兙畂䝁䅑䅉あ䝁䅕睙潂䝁䄴睢獂䝁䄸睚㕂䍁䅁杙ㅂ䡁䅍兡畂䝁䅕督穂䍁䅁䅣桂䡁䅉䅤畂䝁䅕杣穂䍁䄴䅉䉂䡁䅙兡歂䙁䅧睙潂䝁䅅杢湂䝁䅕䅉䥂䝁䄸䅢歂䝁䅫杢湂䡁䅍䅌杁䕁䅫杢橂䍁䄴䅉㍂䝁䅅督杁䝁䅫杢橂䝁䄸杣睂䝁䄸杣桂䡁䅑党歂䍁䅁兡畂䍁䅁杍睁䑁䅁䅍杁䝁䅅杢歂䍁䅁兡穂䍁䅁䅡求䝁䅅䅚硂䡁䅕兙祂䡁䅑党祂䝁䅕䅚杁䝁䅫杢杁䕁䅍䅡桂䡁䅉䅢療䡁䅑䅤求䍁䅷䅉佂䝁䄸杣あ䝁䅧䅉䑂䝁䅅杣療䝁䅷兡畂䝁䅅杌䅁䙁䴴䅁䕃杂䅁兑㉂䝁䅫䅚灂䡁䅑入杁䕁䅉兡療䡁䅍睙灂䝁䅕杢橂䝁䅕督獁䍁䅁兓畂䝁䅍杌獁䍁䅁兙杁䝁䅉兡療䡁䅁䅡桂䡁䅉兢桂䝁䅍党ㅂ䡁䅑兡橂䝁䅅䅢杁䝁䅍睢瑂䡁䅁兙畂䡁䅫䅌杁䝁䅕杢湂䝁䅅睚求䡁䅍䅉灂䝁䄴䅉あ䝁䅧党杁䝁䅑党獂䝁䅫杤求䡁䅉入杁䝁䄸杚杁䙁䅉杔䉂䍁䅁䅤潂䝁䅕杣桂䡁䅁党ㅂ䡁䅑兡橂䡁䅍杌杁䕁䅫䅤杁䝁䅑党㉂䝁䅕䅢療䡁䅁督杁䝁䅅杢あ䝁䅫杙療䝁䅑入杁䝁䄸䅢灂䝁䅣睢畂䡁䅕睙獂䝁䅕睢あ䝁䅫䅚求䍁䅁睙療䝁䄴条ㅂ䝁䅣兙あ䝁䅕督杁䍁䅧兑偂䕁䅍克杁䡁䅑䅡桂䡁䅑䅉桂䡁䅉党杁䝁䅑党穂䝁䅫睚畂䝁䅕䅚杁䡁䅑睢杁䡁䅑杣求䝁䅅䅤杁䝁䅑兡穂䝁䅕兙穂䝁䅕督杁䡁䅁杣求䡁䅙兡療䡁䅕督獂䡁䅫䅉ㅂ䝁䄴䅤祂䝁䅕兙あ䝁䅅杙獂䝁䅕䅉㍂䝁䅫䅤潂䍁䅁杕佂䕁䅅䅉あ䝁䅧党祂䝁䅅䅣求䡁䅕䅤灂䝁䅍督畁䍁䅁䅖潂䝁䅕䅉橂䝁䄸兢睂䝁䅅杢㕂䉁杫督杁䝁䅷党桂䝁䅑䅉睂䡁䅉睢歂䡁䅕睙あ䍁䅁睙桂䝁䄴䅚灂䝁䅑兙あ䝁䅕䅉䉂䕁䄸睑杁䑁䅅䅍睁䑁䅅䅉浂䝁䄸杣杁䡁䅑䅡求䍁䅁䅤祂䝁䅕兙あ䝁䄰党畂䡁䅑䅉療䝁䅙䅉瑂䡁䅫睢あ䝁䄸杢灂䝁䅍䅉歂䡁䅫督あ䡁䅉睢睂䝁䅧入杁䡁䅑入睂䝁䅕䅉硁䍁䅷䅉桂䍁䅁杣桂䡁䅉党杁䝁䄰睢畂䝁䄸睚求䝁䄴兡橂䍁䅁兢ㅂ䡁䅍睙獂䝁䅕䅉歂䝁䅫督求䝁䅅督求䍁䅁䅤潂䝁䅅䅤杁䝁䅫督杁䝁䅫杢杁䡁䅁䅡桂䡁䅍党杁䑁䅅睌祁䍁䅁睙獂䝁䅫杢灂䝁䅍兙獂䍁䅁䅤祂䝁䅫兙獂䍁䄴䅉䩂䡁䅑督杁䝁䄸䅤潂䝁䅕杣杁䡁䅁杣療䝁䅑兤橂䡁䅑督杁䝁䅫杢杁䡁䅁兡睂䝁䅕䅢灂䝁䄴党杁䝁䅫杢橂䝁䅷兤歂䝁䅕䅉䉂䕁䄸睑杁䑁䅅䅍ぁ䑁䅑䅉浂䝁䄸杣杁䡁䅑䅡求䍁䅁䅤祂䝁䅕兙あ䝁䄰党畂䡁䅑䅉療䝁䅙䅉歂䡁䅕睙潂䝁䅕杢畂䝁䅕䅉瑂䡁䅕督橂䡁䅕䅢桂䡁䅉䅉歂䡁䅫督あ䡁䅉睢睂䝁䅧入獁䍁䅁睤潂䝁䅫睙潂䍁䅁兡穂䍁䅁兤畂䝁䅑党祂䍁䅁䅣潂䝁䅅督求䍁䅁免癁䑁䅉䅉橂䝁䅷兡畂䝁䅫睙桂䝁䅷䅉歂䝁䅕杤求䝁䅷睢睂䝁䄰党畂䡁䅑䅉あ䡁䅉兡桂䝁䅷睏杁䝁䅅杢歂䍁䅁兑偂䕁䅍䅉硁䑁䅁杍睁䍁䅁䅤療䍁䅁䅤祂䝁䅕兙あ䍁䅁杚桂䝁䅍兡療䡁䅍睙桂䡁䅁兤獂䝁䄸䅡ㅂ䝁䄰党祂䝁䅅䅢杁䝁䄰兤穂䝁䅍兤獂䝁䅅杣杁䝁䅑入穂䡁䅑杣療䡁䅁䅡㕂䍁䅁䅤潂䝁䅅䅤杁䝁䅫督杁䝁䅫杢杁䡁䅁䅡桂䡁䅍党杁䑁䅅睌祁䍁䅁睙獂䝁䅫杢灂䝁䅍兙獂䍁䅁䅤祂䝁䅫兙獂䍁䄴䅉啂䝁䅧党杁䝁䅍睢瑂䡁䅁兙畂䡁䅫䅉灂䡁䅍䅉歂䝁䅕杤求䝁䅷睢睂䝁䅫杢湂䍁䅁䅣祂䝁䄸䅚ㅂ䝁䅍䅤穂䍁䅁杚療䡁䅉䅉祂䝁䅅杣求䍁䅁督牂䝁䅕䅢求䡁䅑兙獂䍁䅁兢ㅂ䡁䅍睙獂䝁䅕䅉桂䝁䄴䅚杁䡁䅉兙祂䝁䅕䅉橂䝁䅅杣歂䝁䅫兙橂䍁䅁䅚灂䡁䅍党桂䡁䅍党穂䍁䄴䅉䉂䡁䅙兡歂䝁䅫䅤㕂䍁䅁村灂䝁䄸督橂䝁䅫党畂䝁䅍党穂䍁䅷䅉䩂䝁䄴睙畁䍁䅁睤桂䡁䅍䅉灂䝁䄴睙療䡁䅉䅣療䡁䅉兙あ䝁䅕䅚杁䝁䅫杢杁䑁䅉䅍硁䑁䅉䅉桂䝁䄴䅚杁䝁䅫督杁䝁䅧党桂䝁䅑兣ㅂ䝁䅅杣あ䝁䅕杣求䝁䅑䅉灂䝁䄴䅉呂䝁䅅杢杁䕁䅑兡求䝁䅣睢獁䍁䅁睑桂䝁䅷兡浂䝁䄸杣畂䝁䅫兙畁䅁䅁剧䅉䑁䭷䅁䉂䡁䅙兡求䝁䄴䅤杁䕁䅍睢祂䡁䅁睢祂䝁䅅䅤灂䝁䄸杢杁䝁䄸䅣求䡁䅉兙あ䝁䅕督杁䝁䅅督杁䝁䅅䅉浂䝁䄸杣瑂䡁䅕䅢桂䡁䅑睢祂䍁䅁睢浂䍁䅁兢桂䡁䅑党祂䝁䅫兙獂䍁䅁督療䝁䅷兤あ䝁䅫睢畂䡁䅍䅉灂䝁䄴䅉あ䝁䅧党杁䙁䅕杢灂䡁䅑党歂䍁䅁睕あ䝁䅅䅤求䡁䅍䅌杁䕁䅍兙畂䝁䅅䅚桂䍁䅷䅉乂䝁䅕䅥灂䝁䅍睢獁䍁䅁兒ㅂ䡁䅉睢睂䝁䅕䅌杁䙁䅍睢ㅂ䡁䅑䅡杁䕁䅅兢求䡁䅉兡橂䝁䅅䅌杁䝁䅅杢歂䍁䅁兑穂䝁䅫兙畁䍁䅁兓あ䍁䅁睢睂䝁䅕杣桂䡁䅑党穂䍁䅁兡畂䍁䅁䅤㍂䝁䄸䅉穂䝁䅕睚瑂䝁䅕杢あ䡁䅍䅌杁䕁䅍睢獂䝁䄸杣獁䍁䅁兑歂䝁䅑兡あ䝁䅫杤求䡁䅍䅉桂䝁䄴䅚杁䕁䅫杢牂䡁䅍睏杁䝁䅅杢歂䍁䅁睕睂䝁䅕睙灂䝁䅅䅢あ䡁䅫䅉䙂䝁䄴睚灂䝁䄴党求䡁䅉党歂䍁䅁兔桂䡁䅑党祂䝁䅫兙獂䡁䅍杌杁䙁䅑䅡求䍁䅁睑療䝁䅷睢祂䍁䅷䅉䉂䝁䅑䅚灂䡁䅑兡㉂䝁䅕督杁䝁䅅杢歂䍁䅁兓畂䝁䅳督杁䡁䅍党湂䝁䄰党畂䡁䅑䅉療䝁䅙杚求䡁䅉督杁䝁䅍兤穂䡁䅑睢瑂䍁䅁睙療䝁䅷睢祂䍁䅁兙畂䝁䅑䅉桂䝁䅑䅚灂䡁䅑兡㉂䝁䅕䅉橂䝁䄸杢橂䝁䅕杢あ䡁䅉兙あ䝁䅕督杁䝁䅫杢杁䡁䅍睢獂䝁䅫䅚杁䝁䅅杢歂䍁䅁䅢灂䡁䅅兤灂䝁䅑䅉浂䝁䄸杣瑂䍁䅁杚療䡁䅉䅉あ䝁䅧党祂䝁䄰睢睂䝁䅷兙穂䡁䅑兡橂䡁䅍䅌杁䝁䅑兡穂䡁䅁党祂䡁䅍兡療䝁䄴督杁䝁䅙睢祂䍁䅁䅤潂䝁䅕杣瑂䝁䄸督求䡁䅑督獁䍁䅁兙畂䝁䅑䅉穂䡁䅁党橂䝁䅫兙獂䡁䅑入杁䝁䅫杢牂䡁䅍睏杁䝁䅍兤穂䡁䅑睢瑂䍁䄰杚療䡁䅉兢ㅂ䝁䅷兙あ䝁䅕䅚杁䝁䅷兡硂䡁䅕兡歂䍁䅁督㕂䡁䅍䅤求䝁䄰䅌杁䡁䅍兤橂䝁䅧䅉桂䡁䅍䅉睂䝁䄸䅢㕂䝁䅕督あ䝁䅕杣獁䍁䅁杤灂䝁䄴入獂䍁䅷䅉畂䝁䅅䅤ㅂ䡁䅉兙獂䍁䅁杣ㅂ䝁䅉杙求䡁䅉䅉桂䝁䄴䅚杁䝁䅷兙あ䝁䅕䅥獁䍁䅁䅣療䝁䅷入ㅂ䡁䅉党あ䝁䅧兙畂䝁䅕䅌杁䝁䅅杢歂䍁䅁督灂䝁䅷兡橂䝁䄸杢求䑁䅳䅉桂䝁䄴䅚杁䡁䅁杣療䡁䅁杣灂䝁䅕䅤桂䡁䅉入杁䝁䅫杢牂䡁䅍杌杁䕁䅫䅤穂䍁䅁䅣祂䝁䄸䅚ㅂ䝁䅍䅤穂䍁䅁兙祂䝁䅕䅉ㅂ䡁䅍党歂䍁䅁兡畂䍁䅁兢求䝁䅑兡橂䝁䅅䅢杁䝁䅅杢歂䍁䅁䅣潂䝁䅅杣瑂䝁䅅睙求䡁䅕䅤灂䝁䅍兙獂䍁䅁䅚求䡁䅙兡橂䝁䅕督獁䍁䅁杚療䝁䄸䅚杁䡁䅁兙橂䝁䅳兙湂䝁䅫杢湂䍁䅷䅉睂䝁䅕杣穂䝁䄸杢桂䝁䅷䅉橂䝁䅅杣求䍁䅁兙畂䝁䅑䅉橂䝁䄸督瑂䝁䅕䅤灂䝁䅍督獁䍁䅁䅤祂䝁䅅杢穂䡁䅁睢祂䡁䅑兙あ䝁䅫睢畂䍁䅷䅉楂䡁䅕兡獂䝁䅑兡畂䝁䅣䅉睂䡁䅉睢歂䡁䅕睙あ䡁䅍䅌杁䡁䅣兡祂䝁䅕䅉桂䝁䄴䅚杁䝁䅍兙楂䝁䅷党獁䍁䅁杣求䝁䅍杣求䝁䅅䅤灂䝁䄸杢桂䝁䅷䅉桂䝁䄴䅚杁䝁䅅䅤潂䝁䅷党あ䝁䅫睙杁䝁䅅䅣睂䝁䅅杣求䝁䅷䅌杁䝁䅍睢畂䡁䅍䅤祂䡁䅕睙あ䝁䅫睢畂䍁䅁兙畂䝁䅑䅉浂䝁䅫䅢あ䡁䅉兙あ䝁䅫睢畂䍁䅷䅉療䡁䅕䅤歂䝁䄸睢祂䍁䅁杚ㅂ䡁䅉杢灂䡁䅑兤祂䝁䅕䅌杁䝁䅧党桂䝁䅷䅤潂䝁䅍兙祂䝁䅕䅌杁䡁䅑党㑂䡁䅑兡獂䝁䅕督杁䝁䅅杢歂䍁䅁兙睂䡁䅁䅢灂䝁䅅杢橂䝁䅕督獁䍁䅁兙畂䝁䅑䅉灂䝁䄴䅚ㅂ䡁䅍䅤祂䝁䅫兙獂䍁䅁兢桂䡁䅉睡求䡁䅑督畁䍁䅁䅖潂䝁䅕䅉呂䡁䅁党橂䝁䅫兙獂䡁䅑入杁䕁䅕杢湂䝁䅫杢求䝁䅕杣求䝁䅑䅉乂䝁䅅䅤求䡁䅉兡桂䝁䅷督杁䡁䅍党湂䝁䄰党畂䡁䅑䅉睂䡁䅉睢㉂䝁䅫䅚求䡁䅍䅉穂䡁䅁党橂䝁䅫兙獂䡁䅑入杁䡁䅁睢獂䡁䅫兢求䡁䅉䅉浂䝁䄸杣瑂䡁䅕䅢桂䡁䅑兡療䝁䄴督獁䍁䅁督求䡁䅉杤灂䝁䅍党穂䍁䅷䅉桂䝁䄴䅚杁䡁䅍睢獂䡁䅕䅤灂䝁䄸杢穂䍁䅁杚療䡁䅉䅉歂䝁䅕督灂䝁䅣杢求䡁䅉督獁䍁䅁兙穂䡁䅍党瑂䝁䅉䅢求䡁䅉督獁䍁䅁兙畂䝁䅑䅉睂䡁䅉睢橂䝁䅕督穂䝁䄸杣穂䍁䅁睢浂䍁䅁䅤潂䝁䅕杣瑂䝁䄸䅣獂䝁䅅督あ䝁䅫睙杁䝁䄰兙あ䝁䅕杣灂䝁䅅䅢穂䍁䄴䅉䩂䡁䅑䅉穂䝁䅕䅢獂䡁䅍䅉灂䡁䅑督杁䡁䅁杣療䝁䅑兤橂䡁䅑督杁䡁䅑䅡祂䝁䄸兤湂䝁䅧䅉歂䝁䅫杣求䝁䅍䅤杁䡁䅍兙獂䝁䅕督杁䡁䅁党祂䡁䅍睢畂䝁䄴党獂䍁䅷䅉歂䝁䅫督あ䡁䅉兡楂䡁䅕䅤療䡁䅉督獁䍁䅁兙畂䝁䅑䅉橂䝁䄸兢瑂䝁䅫督穂䝁䅫睢畂䝁䅕䅚杁䡁䅍兙獂䝁䅕督杁䝁䅅睚求䝁䄴䅤穂䍁䄴䅉啂䝁䅧党杁䝁䅍睢瑂䡁䅁兙畂䡁䅫䅉㍂䝁䅅督杁䝁䅙睢祂䝁䄰党祂䝁䅷入杁䝁䅳杢療䡁䅣杢杁䝁䅅督杁䙁䅁睢獂䡁䅫睔畂䝁䅕䅉䑂䝁䄸杣睂䝁䄸杣桂䡁䅑兡療䝁䄴䅉桂䝁䄴䅚杁䝁䅍䅡桂䝁䄴睚求䝁䅑䅉灂䡁䅑督杁䝁䄴兙瑂䝁䅕䅉あ䝁䄸䅉䉂䡁䅙兡求䝁䄴䅤杁䕁䅍睢祂䡁䅁睢祂䝁䅅䅤灂䝁䄸杢杁䝁䅫杢杁䕁䅯兤畂䝁䅕䅉祁䑁䅁杍睁䍁䄴䅉䉂䡁䅙兡求䝁䄴䅤杁䕁䅍睢祂䡁䅁睢祂䝁䅅䅤灂䝁䄸杢杁䡁䅣兙穂䍁䅁杚療䡁䅕杢歂䝁䅕䅚杁䝁䅫杢杁䑁䅅䅏㑁䑁䅕䅉桂䝁䄴䅚杁䝁䅫督杁䝁䅧党桂䝁䅑兣ㅂ䝁䅅杣あ䝁䅕杣求䝁䅑䅉灂䝁䄴䅉䉂䡁䅙睢畂䍁䅁䅔桂䝁䅳党獁䍁䅁睔潂䝁䅫睢畁䅁䅁硅䄸䡁䥯䅁䉂䡁䅙兡畂䝁䅣党祂䍁䅷䅉䩂䝁䄴睙畁䍁䅷䅉桂䍁䅁睙療䝁䄰兢求䡁䅉睙灂䝁䅅䅢瑁䡁䅍䅤桂䝁䅣党杁䝁䄰党歂䝁䅫睙桂䝁䅷䅉歂䝁䅕杤灂䝁䅍党杁䝁䅍睢瑂䡁䅁兙畂䡁䅫䅌杁䝁䅑党穂䝁䅫睚畂䡁䅍䅌杁䝁䄰兙畂䡁䅕杚桂䝁䅍䅤ㅂ䡁䅉党穂䍁䅷䅉桂䝁䄴䅚杁䡁䅍党獂䝁䅷督杁䝁䅅䅉穂䡁䅕兡あ䝁䅕䅉療䝁䅙䅉灂䝁䄰兙湂䝁䅕兌湂䡁䅕兡歂䝁䅕䅚杁䝁䅅杢歂䍁䅁睙桂䡁䅑䅡求䡁䅑党祂䍁䄰杙桂䡁䅍党歂䍁䅁督㕂䡁䅍䅤求䝁䄰督杁䡁䅕督求䝁䅑䅉楂䡁䅫䅉睂䝁䅧入穂䝁䅫睙灂䝁䅅杢穂䍁䅁䅤療䍁䅁䅤祂䝁䅕兙あ䍁䅁䅣桂䡁䅑兡求䝁䄴䅤穂䍁䅁睤灂䡁䅑䅡杁䡁䅁党祂䝁䅫䅣潂䝁䅕杣桂䝁䅷䅉桂䡁䅉䅤求䡁䅉入杁䝁䅑兡穂䝁䅕兙穂䝁䅕䅉潁䙁䅁兑䕂䍁䅫䅉睂䡁䅉兡瑂䝁䅅杣灂䝁䅷入杁䝁䅫杢杁䡁䅑䅡求䍁䅁兖畂䝁䅫䅤求䝁䅑䅉呂䡁䅑兙あ䝁䅕督杁䝁䅅杢歂䍁䅁睒求䡁䅉兢桂䝁䄴入畁䍁䅁䅖潂䝁䅕䅉橂䝁䄸兢睂䝁䅅杢㕂䍁䅁䅚求䡁䅙党獂䝁䄸䅣穂䍁䅁䅢ㅂ䝁䄰兡㉂䝁䅅督橂䡁䅕䅢桂䡁䅉䅉睂䝁䅷兙あ䝁䅙睢祂䝁䄰䅉あ䝁䅧兙あ䍁䅁兡畂䡁䅑党湂䡁䅉兙あ䝁䅕督杁䝁䄸䅣あ䝁䅫睙桂䝁䅷䅉橂䝁䄸䅡求䡁䅉党畂䝁䅍党杁䡁䅑睢瑂䝁䄸睚祂䝁䅅䅣潂䡁䅫䅉㉂䝁䅫督ㅂ䝁䅅䅢灂䡁䅯兙あ䝁䅫睢畂䍁䅁睤灂䡁䅑䅡杁䝁䅫杢あ䝁䅕杣㉂䝁䅕杢あ䝁䅫睢畂䝁䅅䅢杁䝁䅍兙あ䝁䅧党あ䝁䅕杣穂䍁䅁䅤療䍁䅁䅣祂䝁䄸杤灂䝁䅑党杁䡁䅉党桂䝁䅷兌あ䝁䅫兢求䍁䅁兡畂䡁䅑杣桂䡁䅙兙穂䝁䅍兤獂䝁䅅杣杁䝁䅫兢桂䝁䅣兡畂䝁䅣䅉歂䡁䅕杣灂䝁䄴睚杁䡁䅑䅡求䍁䅁䅤祂䝁䅕兙あ䝁䄰党畂䡁䅑䅉睂䝁䄸杣あ䝁䅫睢畂䍁䅁睢浂䍁䅁䅕䉂䕁䅑䅉睂䡁䅉睢橂䝁䅕䅚ㅂ䡁䅉党穂䍁䄴䅉䩂䡁䅑督杁䝁䅷兤瑂䝁䅫杤桂䡁䅍睙ㅂ䝁䅷兙祂䍁䅁䅣祂䝁䄸䅚ㅂ䝁䅍䅤穂䍁䅁睙療䝁䄰䅣祂䝁䅫督求䍁䅁䅔灂䝁䅣䅡あ䝁䅉睢㑂䍁䅁兡瑂䝁䅅睚灂䝁䄴睚杁䝁䅍睢畂䡁䅍睢獂䝁䅕督㝁䍁䅁䅤潂䝁䅕䅉偂䝁䅍党獂䝁䄸䅤杁䝁䅅杢歂䍁䅁䅖灂䝁䅣党祂䝁䅕入求䍁䅁杚桂䝁䄰兡獂䡁䅫䅉療䝁䅙䅉歂䝁䅕杤灂䝁䅍党穂䍁䅷䅉㍂䝁䅧兡橂䝁䅧䅉桂䡁䅉党杁䝁䅑党穂䝁䅫睚畂䝁䅕䅚杁䡁䅑睢杁䝁䅅䅢獂䝁䄸睤杁䡁䅁䅡㕂䡁䅍兡橂䝁䅫兙畂䡁䅍䅉あ䝁䄸䅉睂䝁䅕杢求䡁䅑杣桂䡁䅑党杁䝁䅅䅉あ䝁䄸䅤桂䝁䅷䅉楂䝁䅷睢橂䝁䅳兙湂䝁䅕䅉灂䝁䄴䅉桂䝁䄴䅉桂䡁䅉䅤求䡁䅉入㝁䍁䅁兙畂䝁䅑䅉兂䝁䅅杢あ䝁䅧党祂䝁䅫督獁䍁䅁兙畂䍁䅁兡瑂䝁䅅睚求䍁䄰睚ㅂ䝁䅫䅚求䝁䅑䅉桂䡁䅑䅡求䡁䅉党橂䡁䅑睢瑂䡁䅫䅉歂䝁䅕杤灂䝁䅍党杁䡁䅑䅡桂䡁䅑䅉桂䝁䅷䅢療䡁䅣督杁䡁䅁䅡㕂䡁䅍兡橂䝁䅫兙畂䡁䅍䅉あ䝁䄸䅉睂䡁䅉党橂䝁䅫督求䝁䅷入杁䡁䅉党瑂䝁䄸杤求䍁䅁兙祂䡁䅑党祂䝁䅫兙獂䍁䅁䅣獂䝁䅅兣ㅂ䝁䅕䅉灂䝁䄴䅉兂䕁䅅䅒杁䡁䅁兙あ䝁䅫党畂䡁䅑督畁䍁䅁䅖潂䝁䅕䅉橂䝁䄸兢睂䝁䅅杢㕂䍁䅁兡穂䍁䅁兙獂䡁䅍睢杁䝁䅑党㉂䝁䅕䅢療䡁䅁兡畂䝁䅣䅉䩂䕁䄰兑䡂䕁䅕兌䍂䙁䅑睓杁䝁䅙睢祂䍁䅁䅤潂䝁䅕䅉あ䡁䅉党桂䡁䅑兢求䝁䄴䅤杁䝁䄸杚杁䙁䅁兑䕂䍁䅁䅢求䡁䅍兡療䝁䄴督杁䝁䅉党獂䝁䄸睤瑁䡁䅑䅡求䍁䄰睡畂䝁䅕党畁䍁䅁兓あ䍁䅁兢桂䡁䅉睡求䡁䅑督杁䝁䅅杢歂䍁䅁督求䝁䅷䅢穂䍁䅁兡あ䡁䅍䅉睂䡁䅉睢歂䡁䅕睙あ䡁䅍䅉あ䝁䄸䅉灂䝁䄴䅤求䡁䅉杤求䝁䄴䅤灂䝁䄸杢桂䝁䅷䅉橂䝁䅅杣歂䝁䅫睢獂䝁䄸睚灂䡁䅍䅤穂䍁䅷䅉㉂䝁䅅督橂䡁䅕䅢桂䡁䅉䅉穂䡁䅕杣湂䝁䅕睢畂䡁䅍䅌杁䝁䅅杢歂䍁䅁兡畂䡁䅑党祂䡁䅙党畂䡁䅑兡療䝁䄴兙獂䍁䅁杣桂䝁䅑兡療䝁䅷睢湂䝁䅫督あ䡁䅍杌杁䙁䅑䅡求䍁䅁睙療䝁䄰䅣桂䝁䄴入杁䡁䅣兙穂䍁䅁兡畂䝁䅍睢祂䡁䅁睢祂䝁䅅䅤求䝁䅑䅉灂䝁䄴䅉祁䑁䅁䅍㍁䍁䅁兙畂䝁䅑䅉灂䡁䅍䅉楂䝁䅅督求䝁䅑䅉灂䝁䄴䅉卂䝁䅕䅚㍂䝁䄸睢歂䍁䅁睑灂䡁䅑入獁䍁䅁睑桂䝁䅷兡浂䝁䄸杣畂䝁䅫兙畁䅁䅁䈱䅁䩁偯䅁䉂䡁䅙兡穂䍁䅁村ㅂ䝁䅑睚求䡁䅑䅉䡂䡁䅉睢ㅂ䡁䅁䅌杁䕁䅫杢橂䍁䄴䅌杁䡁䅑睢湂䝁䅕䅤潂䝁䅕杣杁䡁䅣兡あ䝁䅧䅉灂䡁䅑督杁䡁䅍兤楂䡁䅍兡歂䝁䅫兙祂䝁䅫党穂䍁䅷䅉睂䡁䅉睢㉂䝁䅫䅚求䡁䅍䅉橂䝁䅅杣杁䝁䅅杢歂䍁䅁䅤祂䡁䅕睙牂䍁䅁杣求䝁䄴䅤桂䝁䅷督獁䍁䅁睙桂䡁䅉䅉穂䝁䅧兙祂䝁䅫杢湂䍁䅷䅉桂䝁䄴䅚杁䝁䅅杢橂䝁䅫䅢獂䝁䅅杣㕂䍁䅁䅣祂䝁䄸䅚ㅂ䝁䅍䅤穂䍁䅁兙畂䝁䅑䅉穂䝁䅕杣㉂䝁䅫睙求䡁䅍䅉あ䝁䄸䅉楂䡁䅕督灂䝁䄴党穂䡁䅍党穂䍁䅁兙畂䝁䅑䅉橂䝁䄸杢穂䡁䅕兢求䡁䅉督杁䝁䅫杢杁䡁䅑䅡求䍁䅁兑瑂䝁䅕杣灂䝁䅍兙穂䍁䅷䅉䙂䡁䅕杣療䡁䅁党獁䍁䅁䅤潂䝁䅕䅉乂䝁䅫䅚歂䝁䅷党杁䕁䅕兙穂䡁䅑䅉桂䝁䄴䅚杁䕁䅅杚祂䝁䅫睙桂䍁䅷䅉䉂䡁䅍兡桂䍁䅷䅉桂䝁䄴䅚杁䕁䅅兤穂䡁䅑杣桂䝁䅷兙穂䝁䅫兙畁䍁䅁兓あ䍁䅁睢睂䝁䅕杣桂䡁䅑党穂䍁䅁䅤潂䝁䅕䅉䉂䡁䅙兡穂䍁䅁杙祂䝁䅅杢歂䍁䅷䅉あ䝁䅧兙あ䍁䅁睢浂䝁䅙党祂䡁䅍䅉㉂䝁䅕䅡灂䝁䅍䅢求䍁䅁杣求䝁䄴䅤桂䝁䅷䅉桂䝁䄴䅚杁䝁䄸䅤潂䝁䅕杣杁䝁䄰睢楂䝁䅫䅢灂䡁䅑入杁䡁䅍睢獂䡁䅕䅤灂䝁䄸杢穂䍁䅁䅤療䍁䅁䅤潂䝁䅕䅉睂䡁䅉党瑂䝁䅫兤瑂䍁䅁睙療䝁䄰兢求䡁䅉睙灂䝁䅅䅢杁䝁䅅杢歂䍁䅁䅢求䝁䅫督ㅂ䡁䅉党杁䡁䅍党湂䝁䄰党畂䡁䅑督杁䝁䄸杚杁䡁䅑䅡求䍁䅁䅤祂䝁䅅杤求䝁䅷䅉灂䝁䄴䅚ㅂ䡁䅍䅤祂䡁䅫睏杁䝁䅅杢歂䍁䅁䅤潂䝁䅕䅉慂䝁䅫䅣橂䝁䅅杣杁䝁䅉杣桂䝁䄴䅚獁䍁䅁兙杁䝁䅍兙祂䍁䅁督潂䝁䅅杣灂䝁䄴睚杁䝁䄴党あ䡁䅣睢祂䝁䅳䅌杁䝁䅅督杁䡁䅣党獂䝁䅷䅉桂䡁䅍䅉あ䝁䅧党杁䕁䅉兤歂䝁䅣党あ䍁䅁杙祂䝁䅅杢歂䍁䅷䅉桂䍁䅁督ㅂ䡁䅁䅣獂䝁䅫党祂䍁䅁睢浂䍁䅁杤求䝁䅧兡橂䝁䅷党杁䡁䅉党畂䡁䅑兙獂䍁䅁兙畂䝁䅑䅉療䡁䅑䅡求䡁䅉䅉瑂䝁䄸杙灂䝁䅷兡あ䡁䅫䅉穂䝁䄸䅢ㅂ䡁䅑兡療䝁䄴督杁䝁䅙睢橂䡁䅕督求䝁䅑䅉睂䡁䅉兡瑂䝁䅅杣灂䝁䅷入杁䝁䄸杢杁䝁䄰睢祂䝁䅕䅉㉂䝁䅅䅢ㅂ䝁䅕兌橂䝁䄸杢穂䝁䅍兡療䡁䅕督杁䝁䅍兤穂䡁䅑睢瑂䝁䅕杣穂䍁䅁睙療䝁䄰䅣祂䝁䅫督灂䝁䄴睚杁䕁䅉兤歂䝁䅣党あ䍁䅁睙桂䡁䅉䅉祂䝁䅕杢あ䝁䅅䅢獁䍁䅁兙畂䝁䅑䅉䍂䡁䅕䅚湂䝁䅕䅤杁䙁䅑杣ㅂ䝁䅍睡獁䍁䅁兙杁䝁䅷睢橂䝁䅅䅢獁䍁䅁兙畂䝁䅑䅉療䝁䄴党瑁䡁䅣兙㕂䍁䅁䅤祂䡁䅕睙牂䍁䅁兙畂䝁䅑䅉橂䝁䅅杣湂䝁䄸䅉㉂䝁䅅杢杁䡁䅉党畂䡁䅑兙獂䍁䅁杙ㅂ䡁䅍兡畂䝁䅕督穂䝁䅕督杁䡁䅣兡あ䝁䅧䅉桂䍁䅁杚獂䝁䅕党あ䍁䅁睢浂䍁䅁兙睂䡁䅁杣療䡁䅧兡瑂䝁䅅䅤求䝁䅷入杁䑁䅅兏獁䑁䅁䅍睁䍁䅁杤求䝁䅧兡橂䝁䅷党穂䍁䅷䅉㍂䝁䅧兡橂䝁䅧䅉桂䡁䅉党杁䡁䅉党畂䡁䅑党歂䍁䅁䅤潂䡁䅉睢ㅂ䝁䅣䅡杁䝁䅅䅉畂䝁䅕䅤㍂䝁䄸杣牂䍁䅁睢浂䍁䅁䅚求䝁䅅䅢求䡁䅉兌療䡁䅁党祂䝁䅅䅤求䝁䅑䅉桂䝁䄴䅚杁䝁䅍睢瑂䡁䅁兙畂䡁䅫兌療䡁䅁党祂䝁䅅䅤求䝁䅑䅉獂䝁䄸睙桂䡁䅑兡療䝁䄴督杁䡁䅑䅡桂䡁䅑䅉穂䝁䅕杣㉂䝁䅕䅉あ䝁䅧党杁䝁䅷兡湂䝁䅧䅤杁䝁䅍睢瑂䝁䄰党祂䝁䅍兡桂䝁䅷䅉桂䝁䄴䅚杁䝁䅍睢畂䡁䅍兤瑂䝁䅕杣杁䡁䅍党橂䡁䅑睢祂䡁䅍䅉灂䝁䄴䅉あ䝁䅧党杁䝁䅍睢畂䡁䅑兡畂䝁䅕杢あ䝁䅅䅢杁䙁䅕杢灂䡁䅑党歂䍁䅁睕あ䝁䅅䅤求䡁䅍杌杁䙁䅑䅡求䍁䅁睙療䝁䄰䅣桂䝁䄴入杁䝁䅅䅢穂䝁䄸䅉療䡁䅁党祂䝁䅅䅤求䡁䅍䅉㉂䝁䅅杣灂䝁䄸兤穂䍁䅁睢あ䝁䅧党祂䍁䅁睙桂䡁䅉䅉祂䝁䅕杢あ䝁䅅䅢杁䝁䅉杣桂䝁䄴䅚穂䍁䅷䅉穂䡁䅕睙潂䍁䅁兙穂䍁䅁䅕桂䡁䅫䅢求䡁䅍督獁䍁䅁兑睂䝁䅕䅥獁䍁䅁兔桂䝁䅣睚灂䝁䄸杣求䍁䅷䅉乂䝁䄸杣灂䝁䄴兡杁䙁䅉党畂䡁䅑䅌杁䕁䅙杣桂䝁䄴睙求䕁䅍兙祂䡁䅍䅌杁䕁䅅兢灂䝁䅍睢䍂䝁䅷兤獁䍁䅁䅖ㅂ䡁䅉兡穂䝁䅍兙祂䍁䅷䅉桂䝁䄴䅚杁䕁䅅睑䵂䍁䅁䅓灂䡁䅉党杁䝁䅅杢歂䍁䅁兔橂䕁䄴兡橂䝁䄸䅢獂䍁䅁䅓灂䡁䅉党獁䍁䅁兙穂䍁䅁睤求䝁䅷䅢杁䝁䅅督杁䙁䅑兤祂䝁䅫督兂䡁䅉兡瑂䝁䅕䅉桂䝁䄴䅚杁䙁䅉兤楂䡁䅫睑桂䍁䄴䅉䩂䝁䄴䅉桂䝁䅑䅚灂䡁䅑兡療䝁䄴䅌杁䝁䅫䅤杁䝁䄸杚浂䝁䅕杣穂䍁䅁睢睂䡁䅑兡療䝁䄴兙獂䍁䅁兡畂䡁䅍兤祂䝁䅅杢橂䝁䅕䅉睂䡁䅉睢歂䡁䅕睙あ䡁䅍䅉桂䝁䄴䅚杁䝁䅍睢㉂䝁䅕杣桂䝁䅣党穂䍁䅷䅉穂䡁䅕睙潂䍁䅁兙穂䍁䅁督ㅂ䡁䅁䅣獂䝁䅕兢求䝁䄴䅤桂䝁䅷䅉獂䝁䅫兙楂䝁䅫䅢灂䡁䅑入獁䍁䅁䅣求䡁䅉督療䝁䄴兙獂䍁䅁兙橂䝁䅍兡歂䝁䅕杢あ䍁䅷䅉睂䝁䅕杣穂䝁䄸杢桂䝁䅷䅉求䝁䅙杚求䝁䅍䅤穂䍁䅁䅣祂䝁䄸䅤求䝁䅍䅤灂䝁䄸杢獁䍁䅁党瑂䝁䅕杣湂䝁䅕杢橂䡁䅫䅉穂䝁䅫睙牂䝁䄴党穂䡁䅍䅉睂䡁䅉睢あ䝁䅕睙あ䝁䅫睢畂䍁䅷䅉桂䡁䅕䅤療䝁䄰睢楂䝁䅫䅢求䍁䅁䅤療䡁䅣兡畂䝁䅣䅉睂䡁䅉睢あ䝁䅕睙あ䝁䅫睢畂䍁䅷䅉桂䝁䄴䅚杁䝁䅍兙祂䝁䅣睢杁䝁䅫杢穂䡁䅕杣桂䝁䄴睙求䍁䅁䅣祂䝁䄸䅚ㅂ䝁䅍䅤穂䑁䅳䅉浂䡁䅕党獂䍁䅁督求䡁䅉杤灂䝁䅍党杁䝁䄸䅣あ䝁䅫睢畂䡁䅍䅌杁䡁䅉睢桂䝁䅑督灂䝁䅑党杁䝁䅅督穂䝁䅫督あ䝁䅅杢橂䝁䅕䅉穂䝁䅕杣㉂䝁䅫睙求䡁䅍䅌杁䝁䅕䅢求䝁䅍䅤祂䝁䄸杢灂䝁䅍䅉あ䝁䄸䅢獂䍁䅁睙療䝁䅷䅢求䝁䅍䅤灂䝁䄸杢杁䡁䅍党祂䡁䅙兡橂䝁䅕督㝁䍁䅁兙畂䝁䅑䅉桂䝁䅍睙求䡁䅍督杁䡁䅑睢杁䡁䅍兙あ䝁䅕䅢獂䝁䅫䅤求䍁䅁杣桂䝁䅑兡療䍁䅷䅉瑂䝁䄸杙灂䝁䅷党杁䙁䅣兡䝂䝁䅫䅉歂䝁䅕杤灂䝁䅍党穂䍁䅷䅉䡂䙁䅁睕杁䝁䄴兙㉂䝁䅫睚桂䡁䅑兡療䝁䄴䅌杁䝁䅅杢歂䍁䅁睙潂䝁䅫䅢歂䍁䅁督桂䝁䅙党あ䡁䅫䅉穂䝁䅕兙あ䍁䅁杣求䝁䄴䅤桂䝁䅷督㝁䍁䅁兙ㅂ䡁䅑睢瑂䝁䄸杙灂䝁䅷党杁䡁䅑睢㍂䝁䅫杢湂䍁䅁党硂䡁䅕兡睂䝁䄰党畂䡁䅑䅉桂䝁䄴䅚杁䝁䄸䅤潂䝁䅕杣杁䝁䄰睢㉂䝁䅫杢湂䍁䅁兙橂䝁䅍党穂䡁䅍睢祂䝁䅫党穂䍁䅷䅉穂䡁䅕睙潂䍁䅁兙穂䍁䅁䅡桂䝁䄴䅚杁䡁䅑杣ㅂ䝁䅍睡穂䍁䅷䅉浂䡁䅕杣畂䝁䅫䅤ㅂ䡁䅉党杁䡁䅁兙歂䡁䅍䅌杁䝁䅅杢歂䍁䅁兢療䡁䅙兡畂䝁䅣䅉穂䡁䅕䅣睂䝁䅷兡求䡁䅍睏杁䝁䅅杢歂䍁䅁兑㉂䝁䅫督杁䕁䅉兤歂䝁䅣党あ䍁䅁睒祂䝁䄸兤睂䍁䅁村ㅂ䡁䅍兡畂䝁䅕督穂䍁䅁兓畂䡁䅑党獂䝁䅷兡湂䝁䅕杢橂䝁䅕䅌杁䝁䅅杢杁䝁䄸杢獂䝁䅫杢求䍁䅁䅣療䡁䅉䅤桂䝁䅷䅉橂䝁䄸兢睂䝁䅷党あ䝁䅕䅉㍂䝁䅫䅤潂䍁䅁杣求䝁䄴䅤桂䝁䅷䅉穂䡁䅕兢瑂䝁䅅杣㕂䍁䅁䅚桂䡁䅍䅡楂䝁䄸兙祂䝁䅑督獁䍁䅁杤灂䡁䅍兤桂䝁䅷兡㙂䝁䅅䅤灂䝁䄸杢穂䍁䅷䅉桂䝁䄴䅚杁䝁䅑党あ䝁䅅兡獂䝁䅕䅚杁䡁䅉党睂䝁䄸杣あ䡁䅍杌杁䙁䅑䅡求䍁䅁睙療䝁䄰䅣桂䝁䄴入杁䡁䅣兙穂䍁䅁杚療䡁䅉兢求䡁䅉䅢㕂䍁䅁睡畂䝁䄸睤畂䍁䅁兙穂䍁䅁睑求䝁䄴䅚桂䝁䄴䅤杁䕁䅍睢祂䡁䅁睢祂䝁䅅䅤灂䝁䄸杢杁䝁䅅杢歂䍁䅁睙潂䝁䅅杢湂䝁䅕䅚杁䝁䅫䅤穂䍁䅁杢桂䝁䄰党杁䡁䅑睢杁䕁䅅杤灂䡁䅍䅉䍂䡁䅕䅚湂䝁䅕䅤杁䕁䅣杣療䡁䅕䅣獁䍁䅁兓畂䝁䅍杌杁䝁䅫杢杁䙁䅍党睂䡁䅑党瑂䝁䅉党祂䍁䅁杍睁䑁䅁李畁䍁䅁兑㉂䝁䅫督杁䕁䅉兤歂䝁䅣党あ䍁䅁睒祂䝁䄸兤睂䍁䅷䅉䩂䝁䄴睙畁䍁䅁睤桂䡁䅍䅉浂䝁䄸兤畂䝁䅑党歂䍁䅁兡畂䍁䅁免㕁䑁䅑李杁䝁䅅杢歂䍁䅁兡穂䍁䅁杙桂䡁䅍党歂䍁䅁兡畂䍁䅁䅕桂䡁䅉督灂䡁䅁䅣桂䝁䄴入獁䍁䅁杔求䡁䅣䅉䭂䝁䅕杣穂䝁䅕入畁䅁䅁硡䄰䕁䭯䅁䉂䡁䅙兡穂䡁䅑兙杁䕁䅍睢祂䡁䅁睢祂䝁䅅䅤灂䝁䄸杢獁䍁䅁䅤療䝁䅣党あ䝁䅧党祂䍁䅁睤灂䡁䅑䅡杁䝁䅫䅤穂䍁䅁督ㅂ䝁䅉督灂䝁䅑兡桂䡁䅉兡求䡁䅍䅌杁䝁䄸䅣求䡁䅉兙あ䝁䅕督杁䝁䅅督杁䝁䅅杢杁䝁䅕䅢求䝁䅍䅤祂䝁䅫睙杁䝁䅅杢歂䍁䅁杢桂䡁䅑兤祂䝁䅅䅢杁䝁䅣兙穂䍁䅁兤あ䝁䅫䅢灂䡁䅑入杁䝁䅍睢瑂䡁䅁兙畂䡁䅫杌杁䕁䅫䅤杁䝁䄸䅣求䡁䅉兙あ䝁䅕督杁䝁䅫杢杁䡁䅑睤療䍁䅁督求䝁䅣兢求䝁䄴䅤穂䍁䅷䅉䉂䡁䅙兡穂䡁䅑兙杁䙁䅕䅤灂䝁䅷兡あ䝁䅫党穂䍁䅁兙畂䝁䅑䅉䉂䕁䅕䅔流䙁䅁杌杁䙁䅑䅡求䍁䅁兑㉂䝁䅫督あ䝁䅅䅉噂䡁䅑兡獂䝁䅫䅤灂䝁䅕督杁䡁䅍党湂䝁䄰党畂䡁䅑䅉睂䡁䅉睢㉂䝁䅫䅚求䡁䅍䅉求䝁䅷党橂䡁䅑杣灂䝁䅍䅉歂䝁䅫督あ䡁䅉兡楂䡁䅕䅤灂䝁䄸杢杁䝁䅅杢歂䍁䅁䅤祂䝁䅅杢穂䝁䄰兡穂䡁䅍兡療䝁䄴䅌杁䝁䅅杢歂䍁䅁杢桂䡁䅑兤祂䝁䅅䅢杁䝁䅣兙穂䍁䅁䅚灂䡁䅍䅤祂䝁䅫杙ㅂ䡁䅑兡療䝁䄴䅉穂䝁䅕杣㉂䝁䅫睙求䡁䅍䅉灂䝁䄴䅉睂䝁䅅杣あ䡁䅍䅉療䝁䅙䅉求䝁䅅督あ䝁䅕杣畂䍁䅁睖桂䡁䅍䅡灂䝁䄴睚あ䝁䄸杢杁䝁䅅杢歂䍁䅁杢療䡁䅉䅤潂䝁䅕杣畂䍁䅁兓歂䝁䅅䅡療䑁䅳䅉桂䝁䄴䅚杁䝁䄴兙あ䡁䅕杣桂䝁䅷䅉湂䝁䅅督杁䝁䅑兡穂䡁䅑杣灂䝁䅉兤あ䝁䅫睢畂䍁䅁督求䡁䅉杤灂䝁䅍党穂䍁䅁兡畂䍁䅁䅣桂䡁䅉䅤穂䍁䅁睢浂䍁䅁杢療䡁䅉䅤潂䝁䅕兙穂䡁䅑党祂䝁䄴䅉桂䝁䄴䅚杁䡁䅍睢ㅂ䡁䅑䅡㍂䝁䅕督あ䝁䅕杣畂䍁䅁睔祂䝁䅕睚療䝁䄴䅌杁䝁䅅督杁䡁䅣党獂䝁䅷䅉桂䡁䅍䅉湂䝁䅕杢求䡁䅉兙あ䝁䅕督杁䝁䅕䅢求䝁䅍䅤祂䝁䅫睙灂䡁䅑入杁䝁䅫杢杁䙁䅣兙穂䝁䅧兡畂䝁䅣䅤療䝁䄴䅌杁䕁䅫䅚桂䝁䅧睢獁䍁䅁睔祂䝁䅕睚療䝁䄴䅌杁䝁䅅杢歂䍁䅁兔療䝁䄴䅤桂䝁䄴兙畁䍁䅁䅖潂䝁䅫督杁䡁䅍党湂䝁䄰党畂䡁䅑䅉桂䝁䅷督療䍁䅁党畂䝁䅣兙湂䝁䅕督杁䝁䅫杢杁䡁䅑䅡求䍁䅁督ㅂ䡁䅁䅣獂䡁䅫䅉療䝁䅙䅉求䝁䅷党橂䡁䅑杣灂䝁䅍兡あ䡁䅫䅉あ䝁䄸䅉橂䡁䅕督あ䝁䄸兢求䡁䅉督杁䝁䅫杢杁䕁䄰睢畂䡁䅑兙畂䝁䅅睏杁䝁䅅杢歂䍁䅁睤潂䝁䄸䅢求䡁䅍兙獂䝁䅕䅉睂䡁䅕杣橂䝁䅧兙穂䝁䅕䅉桂䝁䄴䅚杁䡁䅍兙獂䝁䅕䅉療䝁䅙䅉求䝁䅷党橂䡁䅑杣灂䝁䅍兡あ䡁䅫䅉桂䝁䄴䅚杁䝁䄴兙あ䡁䅕杣桂䝁䅷䅉湂䝁䅅督畁䍁䅁䅖潂䝁䅕䅉䉂䕁䅕䅔流䙁䅁䅉穂䝁䅕睚瑂䝁䅕杢あ䍁䅁睢浂䝁䅙党祂䡁䅍䅉求䝁䅷党橂䡁䅑杣灂䝁䅍䅉穂䝁䅕杣㉂䝁䅫睙求䡁䅍䅉灂䝁䄴䅉䭂䡁䅕杢求䝁䅅兤獁䍁䅁兑獂䝁䅅督牂䝁䅅杌杁䙁䅑䅡求䍁䅁睙療䝁䄰䅣桂䝁䄴入杁䝁䅣党畂䝁䅕杣桂䡁䅑党穂䍁䅁党獂䝁䅕睙あ䡁䅉兡橂䝁䅫䅤㕂䍁䅁䅤潂䡁䅉睢ㅂ䝁䅣䅡杁䝁䅧入歂䡁䅉睢求䝁䅷党橂䡁䅑杣灂䝁䅍䅌杁䡁䅑䅡求䡁䅉兢桂䝁䅷䅌杁䡁䅣兡畂䝁䅑䅌杁䝁䅅杢歂䍁䅁督療䝁䅷兙祂䍁䅁睚求䝁䄴党祂䝁䅅䅤灂䝁䄸杢杁䝁䅙兙橂䝁䅫䅢灂䡁䅑兡求䡁䅍杌杁䕁䅅督杁䝁䄸杚杁䕁䅑党橂䝁䅕兢楂䝁䅕杣杁䑁䅍免獁䍁䅁杍睁䑁䅉睍獁䍁䅁兡あ䍁䅁督ㅂ䡁䅁䅣獂䝁䅫党歂䍁䅁杣求䡁䅑兙灂䝁䅷䅉求䝁䅷党橂䡁䅑杣灂䝁䅍䅉穂䝁䅕杣㉂䝁䅫睙求䡁䅍䅉あ䝁䄸䅉桂䡁䅁䅣祂䝁䄸䅥灂䝁䄰兙あ䝁䅕䅢㕂䍁䅁䅎硁䑁䅙䅌睁䑁䅁䅍杁䝁䅍兤穂䡁䅑睢瑂䝁䅕杣穂䑁䅳䅉桂䝁䄴䅚杁䡁䅉党あ䝁䅅兡獂䍁䅁杢桂䡁䅑兤祂䝁䅅䅢杁䝁䅣兙穂䍁䅁督求䡁䅉杤灂䝁䅍党穂䍁䅁䅤療䍁䅁兙睂䡁䅁杣療䡁䅧兡瑂䝁䅅䅤求䝁䅷入杁䑁䅍䅏硁䍁䅷䅍睁䑁䅁䅉橂䡁䅕督あ䝁䄸兢求䡁䅉督畁䍁䅁䅖潂䝁䅕䅉橂䝁䄸兢睂䝁䅅杢㕂䍁䅁兙獂䡁䅍睢杁䝁䄸䅣求䡁䅉兙あ䝁䅕督杁䝁䅙兡㉂䝁䅕䅉潂䡁䅫䅚祂䝁䄸党獂䝁䅕睙あ䡁䅉兡橂䍁䅁睚求䝁䄴党祂䝁䅅䅤灂䝁䄸杢杁䝁䅙兙橂䝁䅫䅢灂䡁䅑兡求䡁䅍䅉㍂䝁䅫䅤潂䍁䅁睙桂䡁䅁兙橂䝁䅫䅤㕂䍁䅁睢浂䍁䅁免睁䑁䅉杌㍁䍁䅁兔塂䑁䅳䅉桂䝁䄴䅚杁䝁䅙睢ㅂ䡁䅉䅉歂䝁䅫党穂䝁䅕䅢杁䝁䅣党畂䝁䅕杣桂䡁䅑兡畂䝁䅣䅉浂䝁䅅睙灂䝁䅷兡あ䝁䅫党穂䍁䅁睤灂䡁䅑䅡杁䝁䅅䅉橂䝁䅅䅣桂䝁䅍兡あ䡁䅫䅉療䝁䅙䅉硁䑁䅁睎畁䑁䅕䅉乂䙁䅣杌杁䕁䅫䅤杁䝁䅅䅢穂䝁䄸䅉求䝁䄴睚桂䝁䅣党穂䍁䅁兡畂䍁䅁杤求䝁䄴䅤ㅂ䡁䅉党杁䝁䅙兤畂䝁䅑䅉灂䝁䄴杤求䡁䅍䅤瑂䝁䅕杢あ䡁䅍䅌杁䡁䅉党桂䝁䅷䅉求䡁䅍䅤桂䡁䅑党杁䝁䅫杢㉂䝁䅕督あ䝁䄰党畂䡁䅑督獁䍁䅁兙畂䝁䅑䅉療䡁䅑䅡求䡁䅉䅉灂䝁䄴杤求䡁䅍䅤瑂䝁䅕杢あ䡁䅍杌杁䕁䅅杤灂䡁䅍䅤桂䍁䅁睑療䡁䅉䅣療䡁䅉兙あ䝁䅫睢畂䍁䅁睤桂䡁䅍䅉灂䝁䄴睙療䡁䅉䅣療䡁䅉兙あ䝁䅕䅚杁䝁䅫杢杁䑁䅅䅏㑁䑁䅫䅉桂䝁䄴䅚杁䝁䅫督杁䝁䅧党桂䝁䅑兣ㅂ䝁䅅杣あ䝁䅕杣求䝁䅑䅉灂䝁䄴䅉呂䡁䅁睢牂䝁䅅杢求䍁䅷䅉塂䝁䅅督潂䝁䅫杢湂䡁䅑睢畂䍁䄴䅁允䅉䅁朷䅷䕁䅅杤畂䝁䅕䅤獁䍁䅁兓畂䝁䅍杌獁䍁䅁䅚灂䡁䅍䅤祂䝁䅫杙ㅂ䡁䅑党穂䍁䅁党獂䝁䅕睙あ䡁䅉睢畂䝁䅫睙杁䝁䅍睢瑂䡁䅁睢畂䝁䅕杢あ䍁䅁䅤求䝁䅍䅡畂䝁䄸䅢療䝁䅣入畁䍁䅁䅖潂䝁䅕䅉橂䝁䄸兢睂䝁䅅杢㕂䍁䅁睢睂䝁䅕杣桂䡁䅑党穂䍁䅁䅤潂䡁䅉睢ㅂ䝁䅣䅡杁䡁䅑睤療䍁䅁督求䝁䅣兢求䝁䄴䅤穂䍁䅷䅉䙂䝁䅷党橂䡁䅑杣療䝁䄴兡橂䍁䅁睑療䝁䄰䅣療䝁䄴党畂䡁䅑督杁䝁䅅杢歂䍁䅁杒桂䡁䅉杢求䝁䅷䅢畁䍁䅁䅖潂䝁䅕䅉䙂䝁䅷党橂䡁䅑杣療䝁䄴兡橂䍁䅁睑療䝁䄰䅣療䝁䄴党畂䡁䅑督杁䡁䅍党湂䝁䄰党畂䡁䅑䅉瑂䝁䅅杣牂䝁䅕䅤穂䍁䅷䅉穂䝁䅕䅢獂䡁䅍䅌杁䝁䅅杢歂䍁䅁䅚灂䡁䅍䅤祂䝁䅫杙ㅂ䡁䅑党穂䍁䅁督求䝁䄰兡橂䝁䄸杢歂䡁䅕睙あ䝁䄸杣穂䑁䅳䅉灂䝁䄴䅤求䡁䅉睙療䝁䄴杢求䝁䅍䅤獁䍁䅁䅣桂䡁䅍督灂䡁䅙党獁䍁䅁兙畂䝁䅑䅉求䝁䅷党橂䡁䅑杣療䝁䄰党橂䝁䅧兙畂䝁䅫睙桂䝁䅷䅉橂䝁䄸兢睂䝁䄸杢求䝁䄴䅤穂䑁䅳䅉桂䝁䄴䅚杁䝁䄸䅤潂䝁䅕杣杁䝁䅫杢あ䝁䅕睚祂䝁䅅䅤求䝁䅑䅉橂䝁䄸兢睂䝁䄸杢求䝁䄴䅤穂䍁䅁杚祂䝁䄸兢杁䝁䅕䅢求䝁䅍䅤祂䝁䄸杢灂䝁䅍䅉橂䝁䄸兢睂䝁䄸杢求䝁䄴䅤杁䝁䄰兙畂䡁䅕杚桂䝁䅍䅤ㅂ䡁䅉党祂䡁䅍杌杁䕁䅫䅤杁䝁䅅䅢穂䝁䄸䅉療䝁䅙杚求䡁䅉督杁䝁䅑党穂䝁䅫睚畂䍁䅁睙潂䝁䅅兡畂䍁䅁督ㅂ䡁䅁䅣療䡁䅉䅤杁䡁䅑䅡桂䡁䅑䅉睂䡁䅉睢㉂䝁䅫䅚求䡁䅍䅉求䝁䄴睚灂䝁䄴党求䡁䅉督杁䡁䅣兡あ䝁䅧䅉あ䝁䅕睙潂䝁䄴兡橂䝁䅅䅢杁䝁䅑党穂䝁䅫睚畂䍁䅁督療䝁䅷兤あ䝁䅫睢畂䡁䅍睏杁䝁䅕杢湂䝁䅫杢求䝁䅕杣灂䝁䄴睚杁䝁䅅杢歂䍁䅁䅤求䝁䅍䅡畂䝁䅫睙桂䝁䅷䅉祂䝁䅕督療䡁䅕杣橂䝁䅕督杁䡁䅑睢杁䡁䅍兤睂䡁䅁睢祂䡁䅑䅉睂䡁䅉睢歂䡁䅕睙あ䍁䅁䅚求䡁䅍兡湂䝁䄴䅌杁䝁䅉兡獂䝁䅷䅉療䝁䅙䅉瑂䝁䅅䅤求䡁䅉兡桂䝁䅷督杁䝁䅑党㉂䝁䅕䅢療</t>
  </si>
  <si>
    <t>䡁䅁兢求䝁䄴䅤獁䍁䅁兙畂䝁䅑䅉あ䝁䅕睙潂䝁䄴兡橂䝁䅅䅢杁䝁䅕䅚ㅂ䝁䅍兙あ䝁䅫睢畂䍁䅁兙畂䝁䅑䅉あ䡁䅉兙灂䝁䄴兡畂䝁䅣睏杁䝁䅅杢歂䍁䅁督ㅂ䡁䅁䅣獂䡁䅫䅉橂䝁䅧兙灂䝁䄴䅉穂䝁䄸䅢ㅂ䡁䅑兡療䝁䄴督杁䡁䅑䅡桂䡁䅑䅉睂䡁䅉睢㉂䝁䅫䅚求䍁䅁督ㅂ䡁䅁䅣療䡁䅉䅤獁䍁䅁睤桂䡁䅉党潂䝁䄸兤穂䝁䅫杢湂䍁䅷䅉桂䝁䄴䅚杁䝁䅷睢湂䝁䅫督あ䝁䅫睙桂䝁䅷䅉穂䝁䅕杣㉂䝁䅫睙求䡁䅍䅉あ䝁䄸䅉療䡁䅉兡湂䝁䅫杢桂䝁䅷䅉求䡁䅅兤灂䡁䅁兢求䝁䄴䅤杁䝁䄰兙畂䡁䅕杚桂䝁䅍䅤ㅂ䡁䅉党祂䡁䅍䅌杁䝁䅕䅢求䝁䅍䅤祂䝁䄸杢灂䝁䅍䅉瑂䝁䅅杢ㅂ䝁䅙兙橂䡁䅑兤祂䝁䅫杢湂䍁䅁督求䡁䅉杤灂䝁䅍党杁䡁䅁杣療䡁䅙兡歂䝁䅕杣穂䍁䅷䅉桂䝁䄴䅚杁䝁䅕䅢求䝁䅍䅤祂䝁䄸杢灂䝁䅍䅉橂䝁䄸兢睂䝁䄸杢求䝁䄴䅤杁䝁䄰兙畂䡁䅕杚桂䝁䅍䅤ㅂ䡁䅉党祂䡁䅍杌杁䕁䅫杢杁䝁䅅䅚歂䝁䅫䅤灂䝁䄸杢獁䍁䅁䅤潂䝁䅫督杁䡁䅍党湂䝁䄰党畂䡁䅑䅉睂䡁䅉睢㉂䝁䅫䅚求䡁䅍䅉求䝁䄰杙求䝁䅑䅚求䝁䅑䅉穂䝁䄸䅢ㅂ䡁䅑兡療䝁䄴督獁䍁䅁督ㅂ䝁䅍䅡杁䝁䅅督杁䡁䅑党橂䝁䅧杢灂䝁䅍兙獂䍁䅁䅚求䡁䅍兡湂䝁䄴䅌杁䝁䅫杢あ䝁䅕睚祂䝁䅅䅤灂䝁䄸杢獁䍁䅁兙畂䝁䅑䅉桂䡁䅍督求䝁䄰杙獂䡁䅫䅉療䝁䅙䅉求䝁䄰杙求䝁䅑䅚求䝁䅑䅉睂䡁䅉睢歂䡁䅕睙あ䡁䅍䅌杁䡁䅍入穂䡁䅑党瑂䡁䅍䅌杁䝁䅅杢歂䍁䅁督療䝁䅷兤あ䝁䅫睢畂䡁䅍䅌杁䝁䅅督杁䡁䅣党獂䝁䅷䅉桂䡁䅍䅉求䝁䄰杙求䝁䅑䅚求䝁䅑䅉歂䝁䅫督睂䝁䅷兙㕂䍁䅁督療䝁䅷兤あ䝁䅫睢畂䡁䅍䅉橂䝁䄸兢睂䡁䅉兡穂䝁䅫杢湂䍁䅁䅤療䡁䅕睙潂䍁䅁兙畂䝁䅑䅉睂䝁䅅督穂䝁䅫杤求䍁䅁䅚灂䡁䅍䅣獂䝁䅅入穂䑁䅳䅉桂䝁䄴䅚杁䝁䅑党㉂䝁䅕䅢療䡁䅁督杁䝁䅅杢歂䍁䅁兢桂䝁䄴兤浂䝁䅅睙あ䡁䅕杣求䡁䅍䅉穂䡁䅑兙畂䝁䅑兙祂䝁䅑䅉楂䝁䄸兙祂䝁䅑䅉桂䝁䄴䅚杁䝁䅫杢歂䡁䅕督あ䡁䅉兡桂䝁䅷䅉穂䡁䅕杙穂䡁䅫督あ䝁䅕兢穂䍁䅷䅉桂䝁䄴䅚杁䝁䅅䅣睂䝁䅷兡橂䝁䅅䅤灂䝁䄸杢瑁䡁䅍䅣求䝁䅍兡浂䝁䅫睙杁䝁䅑党㉂䝁䅫睙求䡁䅍䅉あ䝁䅧兙あ䍁䅁党畂䝁䅅杙獂䝁䅕䅉灂䡁䅑䅉あ䝁䄸䅉睂䡁䅉睢歂䡁䅕睙求䍁䅁督㕂䡁䅍䅤求䝁䄰督杁䡁䅑兙灂䝁䅷睢祂䝁䅕䅚杁䡁䅑睢杁䡁䅍䅣求䝁䅍兡浂䝁䅫睙杁䝁䅍兤穂䡁䅑睢瑂䝁䅕杣杁䡁䅉党硂䡁䅕兡祂䝁䅕兢求䝁䄴䅤穂䍁䄴䅉啂䝁䅧兡穂䍁䅁督求䝁䅣兢求䝁䄴䅤杁䡁䅍党祂䡁䅙党穂䍁䅁杤桂䡁䅉兡療䡁䅕督杁䝁䄰兙祂䝁䅳党あ䡁䅍䅌杁䡁䅍兤橂䝁䅧䅉桂䡁䅍䅉桂䡁䅕䅤療䝁䄰睢あ䝁䅫杤求䍁䅷䅉瑂䝁䅕䅚灂䝁䅍兙獂䍁䅷䅉歂䝁䅕杚求䝁䄴督求䍁䅷䅉桂䝁䅕杣療䡁䅍䅣桂䝁䅍党獁䍁䅁䅤求䝁䅷党橂䝁䄸兢瑂䡁䅕杢灂䝁䅍兙あ䝁䅫睢畂䡁䅍䅌杁䝁䅫杢歂䡁䅕督あ䡁䅉兡桂䝁䅷䅌杁䝁䅅杢歂䍁䅁䅚灂䝁䅣兡あ䝁䅅䅢杁䝁䅕䅚灂䡁䅑兡畂䝁䅣杌杁䙁䅑䅡求䍁䅁杒桂䡁䅉杢求䝁䅷䅢杁䡁䅍党湂䝁䄰党畂䡁䅑䅉歂䝁䅫督あ䡁䅉兡楂䡁䅕䅤求䡁䅍䅉牂䝁䅫䅤穂䍁䅷䅉あ䝁䄸睢獂䡁䅍䅌杁䝁䅅杢歂䍁䅁党獂䝁䅕睙あ䡁䅉睢畂䝁䅫睙杁䝁䅅杢歂䍁䅁兡畂䝁䅑兤穂䡁䅑杣灂䝁䅅䅢杁䝁䅅兤あ䝁䄸兢桂䡁䅑兡療䝁䄴䅉橂䝁䄸兢睂䝁䄸杢求䝁䄴䅤穂䍁䅷䅉桂䡁䅍䅉㍂䝁䅕䅢獂䍁䅁兙穂䍁䅁䅤求䡁䅍䅤杁䝁䅅杢歂䍁䅁兢求䝁䅅督ㅂ䡁䅉党瑂䝁䅕杢あ䍁䅁䅣祂䝁䄸䅚ㅂ䝁䅍䅤穂䍁䅁䅤療䍁䅁党畂䝁䅣兡畂䝁䅕党祂䡁䅍䅉桂䝁䄴䅚杁䝁䅕杢あ䡁䅉党睂䡁䅉党畂䝁䅕兤祂䡁䅍杌杁䕁䅫䅤杁䝁䅧兙穂䍁䅁睢睂䝁䅕杣桂䡁䅑兡療䝁䄴督杁䝁䅫杢杁䡁䅑䅡求䍁䅁兑瑂䝁䅕杣灂䝁䅍兙穂䍁䅷䅉䙂䡁䅕杣療䡁䅁党獁䍁䅁䅤潂䝁䅕䅉乂䝁䅫䅚歂䝁䅷党杁䕁䅕兙穂䡁䅑䅌杁䕁䅅杚祂䝁䅫睙桂䍁䅷䅉桂䝁䄴䅚杁䕁䅅督灂䝁䅅杌杁䕁䅅杤畂䝁䅕䅤獁䍁䅁兓畂䝁䅍杌杁䡁䅣兙穂䍁䅁杚療䡁䅕杢歂䝁䅕䅚杁䝁䅫杢杁䑁䅅兏祁䑁䅅䅉桂䝁䄴䅚杁䝁䅫督杁䝁䅧党桂䝁䅑兣ㅂ䝁䅅杣あ䝁䅕杣求䝁䅑䅉灂䝁䄴䅉兂䝁䅧睢求䝁䄴兡㑂䍁䅷䅉䉂䡁䅉兡㙂䝁䄸杢桂䍁䄴䅁䉄睈䅁杨䄸䕁䅅䅥桂䝁䅷䅤桂䍁䅁睑療䝁䅅䅤灂䝁䄴睚杁䙁䅍入穂䡁䅑党瑂䡁䅍䅉䵂䡁䅑䅚畁䍁䅷䅉あ䝁䅧杣療䡁䅕睚潂䍁䅁兡あ䡁䅍䅉穂䡁䅕杙穂䝁䅫䅚灂䝁䅅杣灂䝁䅕督獁䍁䅁兢桂䝁䄴兤浂䝁䅅睙あ䡁䅕杣求䡁䅍䅌杁䝁䄰兙祂䝁䅳党あ䡁䅍䅌杁䝁䅅杢歂䍁䅁䅚灂䡁䅍䅤祂䝁䅫杙ㅂ䡁䅑党穂䍁䅁䅡灂䝁䅣䅡瑁䡁䅁党祂䝁䅙睢祂䝁䄰兙畂䝁䅍党杁䝁䅍睢桂䡁䅑兡畂䝁䅣督杁䡁䅍入穂䡁䅑党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䕁䅷兙あ䝁䅫杢杁䕁䅅兢求䡁䅉兡橂䝁䅅杌杁䙁䅑䅡求䍁䅁睙療䝁䄰䅣桂䝁䄴入杁䝁䄸䅣求䡁䅉兙あ䝁䅕督杁䡁䅑䅡祂䝁䄸兤湂䝁䅧䅉あ䡁䅣睢杁䡁䅍党湂䝁䄰党畂䡁䅑督獁䍁䅁䅕求䡁䅉杚療䡁䅉兢桂䝁䄴睙求䍁䅁睑療䝁䅅䅤灂䝁䄴睚穂䍁䅁兙畂䝁䅑䅉乂䝁䄸杙灂䝁䅷兡あ䡁䅫䅉䑂䝁䄸兙あ䝁䅫杢湂䡁䅍杌杁䕁䅫䅤杁䝁䅅䅢穂䝁䄸䅉療䝁䅙杚求䡁䅉督杁䡁䅣兙あ䝁䅕杣杁䝁䅅杢歂䍁䅁督療䝁䅷杤求䝁䄴䅤瑁䝁䅉睢祂䝁䄴党杁䡁䅁杣療䝁䅑兤橂䡁䅑督杁䝁䅅杢歂䍁䅁督㕂䡁䅍䅤求䝁䄰督杁䡁䅑睢杁䡁䅉党睂䝁䅅兡祂䍁䅁䅚桂䝁䄰兙湂䝁䅕䅚杁䡁䅙党潂䝁䅫睙獂䝁䅕督杁䝁䅙睢祂䍁䅁兡畂䝁䅑党睂䝁䅕杢歂䝁䅕杢あ䍁䅁杙療䝁䅑入杁䡁䅍䅡療䡁䅁督獁䍁䅁兢ㅂ䝁䅷䅤灂䍁䄰督潂䝁䄸䅣杁䝁䄸䅣求䡁䅉兙あ䝁䄸杣穂䍁䅷䅉桂䝁䄴䅚杁䝁䄸杣灂䝁䅣兡畂䝁䅅䅢杁䝁䅕兣ㅂ䝁䅫䅣瑂䝁䅕杢あ䍁䅁兢桂䝁䄴兤浂䝁䅅睙あ䡁䅕杣求䡁䅉䅉潁䕁䄸兒乂䍁䅫䅉歂䝁䅕兙獂䝁䅕杣穂䝁䅧兡睂䍁䅁杙療䝁䅑入杁䡁䅍䅡療䡁䅁督畁䍁䅁兓畂䍁䅁兙歂䝁䅑兡あ䝁䅫睢畂䍁䅷䅉あ䝁䅧党杁䝁䅍睢瑂䡁䅁兙畂䡁䅫䅉睂䡁䅉睢㉂䝁䅫䅚求䡁䅍䅉浂䡁䅕杢橂䡁䅑兡療䝁䄴兙獂䍁䅁兙畂䝁䅑䅉歂䝁䅕睙療䡁䅉兙あ䝁䅫杤求䍁䅁䅢灂䡁䅅兤灂䝁䅑䅌杁䝁䅅杢歂䍁䅁䅣療䡁䅣䅚求䡁䅉䅉橂䝁䄸兙あ䝁䅫杢湂䡁䅍䅉浂䝁䄸杣杁䝁䅉兤灂䝁䅷䅚灂䝁䄴睚杁䝁䄰兙あ䝁䅕杣灂䝁䅅䅢穂䍁䅷䅉橂䝁䅅杙灂䝁䄴党あ䍁䅷䅉㍂䝁䄸睢歂䍁䅁兙畂䝁䅑䅉獂䡁䅕䅥ㅂ䡁䅉入杁䡁䅙兡畂䡁䅫䅢杁䝁䅙䅢療䝁䄸杣灂䝁䄴睚獁䍁䅁兙畂䝁䅑䅉浂䡁䅕杣畂䝁䅫䅤ㅂ䡁䅉党杁䝁䅅䅣睂䝁䅷兡橂䝁䅅䅤灂䝁䄸杢穂䍁䅁兤畂䝁䅑党祂䍁䅁䅤潂䝁䅕䅉䩂䝁䄰杣療䝁䄴䅉䩂䝁䄴䅚ㅂ䡁䅍䅤祂䝁䅫兙獂䍁䅷䅉啂䡁䅕杚橂䝁䄸䅤求䍁䅁兓畂䝁䅑兤穂䡁䅑杣灂䝁䅅䅢獁䍁䅁睑療䡁䅉䅢桂䡁䅉䅉䩂䝁䄴䅚ㅂ䡁䅍䅤祂䝁䅫兙獂䍁䅷䅉呂䡁䅑杣求䝁䄴党㑂䍁䅁兓畂䝁䅑兤穂䡁䅑杣灂䝁䅅䅢獁䍁䅁䅕求䡁䅉睙療䙁䅑睢睂䍁䅷䅉坂䝁䄸䅢あ䝁䅅䅤求䡁䅧䅌杁䕁䅅兣ㅂ䝁䅅兒䑂䍁䅷䅉䕂䡁䅕杣桂䡁䅁睢畂䍁䅷䅉䥂䡁䅫䅚祂䝁䄸䅣療䝁䄴䅌杁䙁䅕杔卂䕁䅫杖䉂䕁䅷兒䕂䍁䅷䅉䑂䝁䅕杣桂䝁䄴兙瑂䝁䅕䅢獁䍁䅁兑獂䝁䅕督あ䝁䅅䅌杁䙁䅑党療䝁䅑兤祂䍁䅷䅉佂䝁䅅䅣瑁䕁䅣兙祂䝁䅑䅌杁䕁䅅杙橂䝁䅫䅤求䍁䅷䅉桂䝁䄴䅚杁䙁䅁䅢桂䡁䅍睙療䝁䅅䅤杁䝁䅉杣桂䝁䄴䅚穂䍁䄴䅉䝂䡁䅕杣あ䝁䅧党祂䍁䅷䅉灂䡁䅑䅉歂䝁䅕杤求䝁䅷睢睂䡁䅍䅉桂䝁䄴䅚杁䡁䅍兤睂䡁䅁䅢灂䝁䅕督杁䝁䅕䅢求䝁䅍䅤祂䝁䄸睙療䝁䅅䅤獁䍁䅁䅣祂䝁䅫兢求䡁䅉䅌杁䡁䅑䅡求䍁䅁杙桂䡁䅍党橂䝁䄸兙あ䍁䅷䅉桂䝁䄴䅚杁䝁䅍䅢求䝁䅅杣橂䝁䄸兙あ䍁䅁䅣祂䝁䄸䅚ㅂ䝁䅍䅤穂䍁䅁杚療䡁䅉䅉偂䕁䅕兔穂䍁䅁睢浂䍁䅁䅢灂䝁䅣䅡あ䍁䅁兙畂䝁䅑䅉橂䝁䄸兢瑂䝁䅕杣橂䝁䅫兙獂䍁䅁杤求䝁䅧兡橂䝁䅷党穂䑁䅳䅉桂䝁䄴䅚杁䝁䅍睢桂䡁䅑兡畂䝁䅣督杁䡁䅍入穂䡁䅑党瑂䡁䅍䅉浂䝁䄸杣杁䡁䅙兙祂䝁䅫睢ㅂ䡁䅍䅉橂䝁䄸兢瑂䝁䅕杣橂䝁䅫兙獂䍁䅁兙睂䡁䅁䅢灂䝁䅍兙あ䝁䅫睢畂䡁䅍䅌杁䝁䅫杢橂䝁䅷兤歂䝁䅫杢湂䍁䅁䅓䕂䙁䅑䅌杁䕁䄰䅒啂䍁䅷䅉楂䡁䅕督獁䍁䅁杣桂䝁䅫䅢獁䍁䅁兢療䡁䅑睢祂䝁䅍入橂䝁䅷党穂䍁䅷䅉瑂䝁䅅杣灂䝁䄴党杁䝁䅅杢歂䍁䅁兙㉂䝁䅫兙あ䝁䅫睢畂䍁䅷䅉あ䡁䅉兙灂䝁䅷党祂䡁䅍䅌杁䡁䅉党橂䡁䅉党桂䡁䅑兡療䝁䄴兙獂䍁䅁杤求䝁䅧兡橂䝁䅷党穂䍁䅷䅉桂䝁䄴䅚杁䡁䅁党祂䡁䅍睢畂䝁䅅䅢杁䡁䅍䅣療䡁䅉䅤杁䡁䅙党潂䝁䅫睙獂䝁䅕督杁䡁䅕杢歂䝁䅕杣杁䡁䅑䅡求䍁䅁兓瑂䡁䅉睢畂䍁䅷䅉䩂䝁䄰杣療䝁䄴䅉䙂䝁䅷兡あ䝁䅕䅌杁䕁䅍党畂䡁䅑兙祂䝁䅫䅌杁䙁䅉兡㉂䝁䅅䅢獁䍁䅁睑療䡁䅉䅢桂䡁䅉䅉求䡁䅁睢㑂䡁䅫䅉ㅂ䝁䄴䅚求䡁䅉睙療䝁䅅䅤穂䍁䅷䅉桂䝁䄴䅚杁䕁䅅兣ㅂ䝁䅅兒䑂䍁䅁杙祂䝁䅅杢歂䡁䅍杌杁䙁䅑䅡求䍁䅁睙療䝁䄰䅣桂䝁䄴入杁䝁䅅䅢穂䝁䄸䅉療䝁䅙杚求䡁䅉督杁䡁䅁杣療䝁䅑兤橂䡁䅑督杁䡁䅕杢歂䝁䅕杣杁䡁䅑䅡求䍁䅁兑ㅂ䝁䅑兤祂䡁䅉兙獁䍁䅁兑楂䝁䅍兡あ䝁䅕䅌杁䕁䅅䅢求䡁䅍䅤桂䍁䅷䅉䉂䡁䅅兤桂䕁䅕睑獁䍁䅁兑㑂䝁䅅䅢あ䝁䅅䅉䩂䡁䅉兤穂䍁䅁兔灂䡁䅧䅌杁䕁䅅䅥桂䝁䅷䅤桂䍁䅁兓祂䡁䅕督杁䙁䅍睙桂䝁䄴䅌杁䕁䅅䅥桂䝁䅷䅤桂䍁䅁杔求䡁䅧䅤䭂䝁䅕䅤獁䍁䅁兑㑂䝁䅅䅢あ䝁䅅䅉佂䝁䅫兢楂䡁䅕督獁䍁䅁睑求䝁䄴䅤桂䡁䅉兡獁䍁䅁睑求䡁䅉兙畂䝁䅅兢求䝁䅷䅌杁䕁䅍䅡桂䝁䅷䅢求䝁䄴睚求䡁䅉䅌杁䕁䅍䅡求䝁䄰睢睂䝁䅧兙畂䍁䅷䅉䑂䝁䄸䅢療䡁䅉杔求䡁䅑䅌杁䕁䅍杣療䝁䄰兙㑂䍁䅷䅉䑂䡁䅉睢瑂䝁䅅䅥杁䕁䄰睢穂䝁䅅兡橂䍁䅷䅉䕂䡁䅕杣桂䡁䅁睢畂䍁䅁睎睁䍁䅷䅉䕂䡁䅕䅥療䝁䄴党獁䍁䅁䅓桂䡁䅉兢療䝁䄴兡㙂䝁䅕䅚杁䕁䅍睢桂䡁䅑兡畂䝁䅣䅉啂䝁䅕睙潂䝁䄴睢獂䝁䄸睚灂䝁䅕督獁䍁䅁䅓㕂䝁䅑杣療䡁䅁睢畂䍁䅷䅉䩂䝁䄰杣療䝁䄴䅉䙂䡁䅧睙求䝁䅷䅕祂䝁䄸䅌杁䕁䅫兢祂䝁䄸杢杁䕁䅕䅢灂䡁䅑党獁䍁䅁兓瑂䡁䅉睢畂䍁䅷䅉䵂䡁䅕䅤療䡁䅁䅡求䝁䄴䅌杁䕁䄴兙睂䍁䄰睒桂䡁䅉䅚獁䍁䅁杔桂䡁䅍睢畂䍁䅷䅉呂䡁䅁兡求䡁䅍䅉䥂䝁䅕睙牂䝁䅕杣獁䍁䅁睕あ䝁䅅杢歂䝁䄸䅥獁䍁䅁睕あ䝁䄸䅢獂䝁䅅兣ㅂ䝁䅫䅚獁䍁䅁睕㕂䝁䄴䅤療䡁䅁兙獂䍁䅷䅉呂䡁䅫杣療䡁䅧䅌杁䙁䅉兙睂䡁䅑睢祂䍁䅷䅉卂䝁䅫杤桂䝁䅷䅌杁䙁䅕兌兂䕁䄸䅔獁䍁䅁兙畂䝁䅑䅉坂䝁䅕杣瑂䝁䅕党祂䝁䅅䅉楂䡁䅉兙畂䝁䅑督畁䍁䅁䅖潂䝁䅕䅉橂䝁䄸兢睂䝁䅅杢㕂䍁䅁睤桂䡁䅍䅉浂䝁䄸杣瑂䝁䅕杣獂䡁䅫䅉牂䝁䄴睢㍂䝁䄴䅉桂䡁䅍䅉䉂䡁䅧兙獂䡁䅑兙杁䕁䅍睢桂䡁䅑兡畂䝁䅣䅉呂䡁䅫督あ䝁䅕兢穂䍁䅁村求䡁䅉兢ㅂ䝁䅑兙杁䕁䅍睢畁䍁䅷䅉䵂䡁䅑䅚畁䍁䅁兙畂䝁䅑䅉橂䝁䅧兙畂䝁䅣党歂䍁䅁兡あ䡁䅍䅉畂䝁䅅兢求䍁䅁䅤療䍁䅁兑㑂䝁䅅䅢あ䝁䅅䅉䑂䝁䄸兙あ䝁䅫杢湂䍁䅁睕㕂䡁䅍䅤求䝁䄰督杁䕁䅷䅤歂䍁䄴䅉灂䝁䄴䅉䉂䡁䅕睚ㅂ䡁䅍䅤杁䑁䅉䅍硁䑁䅑杌杁䕁䅅䅥桂䝁䅷䅤桂䍁䅁睑療䝁䅅䅤灂䝁䄴睚杁䙁䅍入穂䡁䅑党瑂䡁䅍䅉䵂䡁䅑䅚畁䍁䅁睤桂䡁䅍䅉浂䝁䄸兤畂䝁䅑党歂䍁䅁兡畂䍁䅁免㑁䑁䅙李杁䝁䅅杢歂䍁䅁兡穂䍁䅁䅡求䝁䅅䅚硂䡁䅕兙祂䡁䅑党祂䝁䅕䅚杁䝁䅫杢杁䙁䅁䅡灂䝁䅷兙歂䝁䅕䅢睂䝁䅧兡桂䍁䅷䅉兂䝁䅕杢畂䡁䅍入獂䡁䅙兙畂䝁䅫兙畁䅁䅁桴䅁䕁䙉䅁䉂䡁䅧睙求䝁䅷兡穂䍁䅁䅖求䝁䅍䅡畂䝁䄸䅢療䝁䅣兡求䡁䅍䅌杁䕁䅫杢橂䍁䄴䅉歂䝁䅕督灂䝁䅣杢穂䍁䅷䅉瑂䝁䅅杢ㅂ䝁䅙兙橂䡁䅑兤祂䝁䅕督獁䍁䅁兙畂䝁䅑䅉穂䝁䅕杣㉂䝁䅫睙求䡁䅍䅉灂䝁䄸杢杁䝁䅫兢睂䝁䅷兙畂䡁䅑兙あ䝁䅫睢畂䍁䅁兙畂䝁䅑䅉療䡁䅑䅡求䡁䅉䅉睂䡁䅉睢橂䝁䅕督穂䝁䅫杢湂䍁䅁党硂䡁䅕兡睂䝁䄰党畂䡁䅑䅉ㅂ䡁䅍党歂䍁䅁兡畂䍁䅁䅤潂䝁䅕䅉浂䝁䅅杙祂䝁䅫睙桂䡁䅑兡療䝁䄴䅉療䝁䅙䅉穂䝁䅕兢灂䝁䅍睢畂䝁䅑兤橂䡁䅑睢祂䍁䅁睙潂䝁䅫䅣穂䍁䅁兡畂䍁䅁䅤潂䝁䅕䅉噂䝁䄴兡あ䝁䅕䅚杁䙁䅍䅤桂䡁䅑党穂䍁䅷䅉䭂䝁䅅䅣桂䝁䄴䅌杁䕁䅕兤祂䝁䄸䅣求䍁䅷䅉桂䝁䄴䅚杁䕁䅅督灂䝁䅅䅉兂䝁䅅睙灂䝁䅙兡橂䍁䄴䅉啂䝁䅧党杁䝁䅍睢瑂䡁䅁兙畂䡁䅫䅉療䝁䅙杚求䡁䅉督杁䝁䅧兡湂䝁䅧䅉求䝁䄴党祂䝁䅣入獁䍁䅁䅡灂䝁䅣䅡杁䝁䅍兤祂䡁䅉党畂䡁䅑䅌杁䝁䅅杢歂䍁䅁兢求䝁䅑兡ㅂ䝁䄰䅉橂䡁䅕杣祂䝁䅕杢あ䍁䅁兡瑂䡁䅁䅢桂䝁䄴䅤求䡁䅉督杁䝁䅙睢祂䍁䅁杤桂䡁䅉兡療䡁䅕督杁䝁䅅䅣睂䝁䅷兡橂䝁䅅䅤灂䝁䄸杢杁䡁䅉党硂䡁䅕兡祂䝁䅕兢求䝁䄴䅤穂䍁䄴䅉䩂䡁䅑䅉桂䝁䅷督療䍁䅁䅣祂䝁䄸杤灂䝁䅑党穂䍁䅁兙浂䡁䅑党祂䝁䄰兙祂䝁䅳党あ䍁䅁䅢灂䝁䅙党橂䡁䅫睙獂䝁䅕䅉睂䡁䅉睢歂䡁䅕睙あ䡁䅍䅉桂䝁䄴䅚杁䡁䅍党祂䡁䅙兡橂䝁䅕督獁䍁䅁兡畂䝁䅍䅢ㅂ䝁䅑兡畂䝁䅣䅉ㅂ䡁䅍党歂䍁䅁䅤療䝁䄸䅢穂䍁䅷䅉穂䡁䅁兙祂䝁䅕䅉睂䝁䅅杣あ䡁䅍䅌杁䝁䅕兣ㅂ䝁䅫䅣瑂䝁䅕杢あ䍁䅁兤睂䝁䅣杣桂䝁䅑党穂䍁䅷䅉瑂䝁䅅兡畂䡁䅑党畂䝁䅅杢橂䝁䅕䅉穂䝁䅕杣㉂䝁䅫睙求䡁䅍䅌杁䝁䅅杢歂䍁䅁睙ㅂ䡁䅍䅤療䝁䄰党祂䍁䅁䅤祂䝁䅅兡畂䝁䅫杢湂䍁䄴䅉䩂䡁䅑䅉穂䝁䅕䅢獂䡁䅍䅉灂䡁䅑督杁䝁䅕兣ㅂ䝁䅫䅣瑂䝁䅕杢あ䍁䅁兙畂䝁䅑䅉穂䝁䅕杣㉂䝁䅫睙求䡁䅍䅉あ䝁䄸䅉穂䝁䅕兢灂䝁䅍睢畂䝁䅑兤橂䡁䅑睢祂䍁䅁睙潂䝁䅫䅣杁䝁䄰兙畂䡁䅕杚桂䝁䅍䅤ㅂ䡁䅉党祂䡁䅍䅉あ䝁䅧杣療䡁䅕睚潂䍁䅁兡あ䡁䅍䅉歂䝁䅫杣求䝁䅍䅤杁䡁䅍兙獂䝁䅕督杁䝁䅙睢祂䝁䅍党畁䍁䅁䅖潂䝁䅕䅉橂䝁䄸兢睂䝁䅅杢㕂䍁䅁睤桂䡁䅍䅉浂䝁䄸兤畂䝁䅑党歂䍁䅁兡畂䍁䅁免㕁䑁䅣䅏杁䝁䅅杢歂䍁䅁兡穂䍁䅁䅡求䝁䅅䅚硂䡁䅕兙祂䡁䅑党祂䝁䅕䅚杁䝁䅫杢杁䕁䅉党㉂䝁䅕杣獂䡁䅫䅌杁䕁䄰兙穂䡁䅍兙橂䝁䅧兤穂䝁䅕䅤あ䡁䅍杌䅁䉁杙䅁捁䅄䅁兑㑂䝁䄸睚求䝁䄴䅌杁䕁䅫杢橂䍁䄴䅌杁䡁䅑睢湂䝁䅕䅤潂䝁䅕杣杁䡁䅣兡あ䝁䅧䅉灂䡁䅑督杁䡁䅍兤楂䡁䅍兡歂䝁䅫兙祂䝁䅫党穂䍁䅷䅉歂䝁䅕杤求䝁䅷睢睂䡁䅍䅉桂䝁䄴䅚杁䝁䅍睢瑂䝁䄰党祂䝁䅍兡桂䝁䅷兡㙂䝁䅕督杁䡁䅑党橂䝁䅧杢療䝁䅷睢湂䝁䅫党穂䍁䅁杚療䡁䅉䅉睂䝁䅕杣灂䡁䅁䅡求䡁䅉兙獂䍁䅁杢求䡁䅉杤求䍁䅁杣求䝁䅣党畂䝁䅕杣桂䡁䅑兡療䝁䄴䅉桂䝁䄴䅚杁䡁䅉党睂䝁䅅兡祂䍁䅁睤療䡁䅉䅢歂䡁䅣兡歂䝁䅕杌杁䙁䅑䅡求䍁䅁睙療䝁䄰䅣桂䝁䄴入婁䡉䅍䅉睂䡁䅉睢歂䡁䅕睙あ䡁䅍䅉灂䝁䄴睙獂䡁䅕䅚求䍁䅁兑㉂䝁䅅杢橂䝁䅕䅉佂䝁䅕杣㉂䝁䅕䅉䡂䡁䅉兙浂䡁䅑䅌杁䝁䅅䅉楂䝁䅫睢獂䝁䄸睚灂䝁䅍兙獂䝁䅷入杁䝁䅅睙あ䝁䅫杤求䍁䅁睢浂䝁䅙兌あ䝁䅧党瑁䡁䅍䅡求䝁䅷杚杁䡁䅁杣療䝁䅍党穂䡁䅍党歂䍁䅁䅡ㅂ䝁䄰兙畂䍁䅁杢求䡁䅉杤求䍁䅁兙獂䝁䅷睢湂䡁䅉兙浂䡁䅑䅉浂䝁䄸杣杁䝁䅉杣灂䝁䅑睚灂䝁䄴睚杁䡁䅍党㉂䝁䅕杣求䝁䅑䅉睂䝁䅕杣灂䡁䅁䅡求䡁䅉兙獂䍁䅁杢求䡁䅉杤求䡁䅍䅉㍂䝁䅫䅤潂䝁䄸兤あ䍁䅁䅤潂䝁䅕䅉橂䝁䄸兢療䡁䅉杙灂䝁䅑兡あ䝁䅫党穂䍁䅁兙穂䡁䅍睢橂䝁䅫兙あ䝁䅕䅚杁䡁䅣兡あ䝁䅧䅉桂䍁䅁督求䝁䅍睢畂䝁䅑䅉穂䡁䅕杣湂䝁䅫睙桂䝁䅷䅉穂䝁䅫䅤求䑁䅳䅉䉂䡁䅧睢䡂䡁䅕兙祂䝁䅑䅉佂䝁䅕杣㉂䝁䅕䅉䑂䝁䄸杢畂䝁䅕睙あ䝁䄸杣獁䍁䅁兙杁䡁䅁睢祂䝁䅍兡畂䝁䅕䅉穂䡁䅕杙瑂䡁䅕睙療䡁䅍兙杁䝁䅕䅥あ䡁䅉兙橂䝁䅕䅢獂䡁䅕䅢桂䡁䅉䅉瑂䝁䅅䅤祂䝁䅫䅥杁䍁䅧兒䑂䕁䄰克杁䝁䅍睢桂䡁䅁䅤桂䡁䅑兡療䝁䄴䅉桂䝁䅫䅚杁䝁䅙睢祂䍁䅁䅤求䝁䄴督灂䝁䄸杢獂䝁䅕督穂䍁䅁杣求䡁䅁兙灂䡁䅉䅉療䝁䅙䅉穂䝁䅕杤求䡁䅉党歂䍁䅁䅣求䡁䅉兡睂䝁䅧党祂䝁䅅䅢杁䝁䄴党祂䡁䅙党穂䑁䅳䅉䉂䡁䅧睢䡂䡁䅕兙祂䝁䅑䅉佂䝁䅕杣㉂䝁䅕䅉兂䡁䅉睢あ䝁䅕睙あ䝁䄸杣獁䍁䅁兙杁䡁䅁睢祂䝁䅍兡畂䝁䅕䅉穂䡁䅕杙瑂䡁䅕睙療䡁䅍兙杁䕁䅕睑乂䍁䅁䅣祂䝁䄸䅚ㅂ䝁䅍䅤杁䡁䅑䅡桂䡁䅑䅉灂䡁䅍䅉ㅂ䡁䅍党歂䍁䅁䅤療䍁䅁睤祂䝁䅅䅣杁䝁䅅杢歂䍁䅁䅣祂䝁䄸䅤求䝁䅍䅤杁䝁䅑兙瑂䝁䅅睚求䝁䅑䅉睂䝁䅕杣灂䡁䅁䅡求䡁䅉兙獂䍁䅁杢求䡁䅉杤求䡁䅍䅌杁䝁䅅督杁䡁䅣党獂䝁䅷䅉桂䡁䅍䅉祂䝁䅕兡畂䝁䅙睢祂䝁䅍党穂䍁䅁䅤潂䝁䅕䅉畂䝁䅕杣㉂䝁䅕䅉祂䝁䅕睙療䝁䄴督あ䡁䅉兤橂䡁䅑兡療䝁䄴䅉㍂䝁䅧兡獂䝁䅕䅉睂䡁䅉党㉂䝁䅕杢あ䝁䅫杢湂䍁䅁督療䝁䅙䅤杁䡁䅑兡穂䡁䅍兤求䍁䅁兙あ䡁䅑兙橂䝁䅧兢求䝁䄴䅤穂䑁䅳䅉桂䝁䄴䅚杁䕁䅅䅥療䝁䅣兤桂䡁䅉䅚杁䕁䅧兑牁䍁䅁杔求䡁䅉杤求䍁䅁䅕祂䝁䄸䅤求䝁䅍䅤療䡁䅉䅌杁䝁䅅䅉睂䡁䅉睢橂䝁䅕督穂䝁䅕䅚杁䡁䅁睢祂䝁䅍兡畂䝁䅕䅉穂䡁䅕杙瑂䡁䅕睙療䡁䅍兙杁䕁䅕睑乂䍁䅁杙桂䡁䅍党杁䝁䅷兙㕂䝁䅕杣杁䡁䅣兡あ䝁䅧䅉桂䍁䅁䅡㕂䝁䅅䅢ㅂ䡁䅉睢畂䝁䅅䅤求䍁䄰兙獂䝁䅣兡畂䝁䅅䅤求䍁䅁睚求䝁䅷䅉橂䝁䄸兙あ䝁䅫杢湂䍁䅁䅚求䡁䅍兡湂䝁䄴党歂䍁䅁䅤療䍁䅁䅣祂䝁䄸杤灂䝁䅑党杁䡁䅍䅡療䡁䅉䅤瑁䍁䅁兙畂䝁䅑䅉獂䝁䄸杢湂䍁䄰䅤求䡁䅉兢杁䡁䅁杣療䡁䅑党橂䡁䅑兡療䝁䄴䅉浂䝁䄸杣杁䡁䅁党祂䝁䅫䅣潂䝁䅕杣桂䝁䅷䅉畂䝁䅕杣㉂䝁䅕䅉灂䝁䄴条ㅂ䡁䅉兡求䡁䅍杌杁䕁䅫䅤穂䍁䅁䅣祂䝁䄸䅚ㅂ䝁䅍䅤穂䍁䅁兙獂䡁䅍睢杁䝁䅍睢瑂䡁䅁杣灂䡁䅍党杁䕁䅅䅥療䝁䅣兤桂䡁䅉䅚杁䕁䄴党祂䡁䅙党杁䕁䅍兙睂䍁䅷䅉桂䍁䅁䅣療䡁䅉睙灂䝁䄴党杁䡁䅍兤楂䝁䄰兤橂䝁䄸督桂䍁䅁兒䑂䕁䄰䅉睂䡁䅉睢歂䡁䅕睙あ䍁䅁䅤潂䝁䅅䅤杁䝁䅫督杁䡁䅕督求䝁䅑䅉あ䝁䄸䅉睂䡁䅉睢あ䝁䅕睙あ䍁䅁兙杁䡁䅁党祂䝁䅫䅣潂䝁䅕杣桂䝁䅷䅉畂䝁䅕杣㉂䝁䅕䅉求䝁䄴䅚獁䍁䅁兙穂䍁䅁睤求䝁䅷䅢杁䝁䅅督杁䡁䅍党睂䝁䅅杣桂䡁䅑党穂䍁䅁䅤潂䝁䅕䅉畂䝁䅕杣㉂䝁䅕䅉浂䡁䅉睢瑂䍁䅁䅤潂䝁䅕䅉穂䡁䅕杣祂䝁䄸兤畂䝁䅑兡畂䝁䅣䅉求䝁䄴杤灂䡁䅉睢畂䝁䄰党畂䡁䅑䅉あ䝁䄸䅉祂䝁䅕䅚ㅂ䝁䅍党杁䡁䅑䅡求䍁䅁䅚求䡁䅙党獂䝁䄸䅣瑂䝁䅕杢あ䍁䅁睢浂䍁䅁督㕂䝁䄰䅣あ䝁䄸兢桂䡁䅑兡橂䍁䅁睢祂䍁䅁䅣桂䝁䅫杢浂䡁䅕䅢杁䝁䄴党ㅂ䡁䅉睢瑂䝁䅅睏杁䝁䅅杢歂䍁䅁兑㑂䝁䄸䅖療䡁䅕睙潂䍁䅁䅤㍂䝁䄸兌睂䝁䄸兡畂䡁䅑䅉歂䝁䅫督橂䡁䅉兡瑂䝁䅫杢桂䡁䅑睢祂䍁䅷䅉桂䍁䅁䅤療䝁䄸䅢杁䡁䅑䅡桂䡁䅑䅉灂䡁䅍䅉ㅂ䡁䅍党歂䍁䅁杚療䡁䅉䅉瑂䝁䅕兙穂䡁䅕杣灂䝁䄴睚杁䡁䅑䅡求䍁䅁兡畂䝁䄴党祂䡁䅙兙あ䝁䅫睢畂䍁䅁䅚求䝁䄴督灂䡁䅑入杁䝁䄸杚杁䡁䅍兤祂䝁䅙兙橂䝁䅕䅉桂䡁䅉党桂䍁䅁睢浂䍁䅁䅤潂䝁䅕䅉穂䝁䅳兡畂䍁䄴䅉啂䝁䅧党杁䝁䅍睢瑂䡁䅁兙畂䡁䅫䅉睂䡁䅉睢㉂䝁䅫䅚求䡁䅍䅉灂䡁䅑督杁䡁䅁杣療䝁䅑兤橂䡁䅑督杁䡁䅑睢杁䝁䅧睢穂䡁䅁兡あ䝁䅅䅢穂䍁䅷䅉穂䡁䅕杣湂䝁䅕杣㕂䍁䅁睙求䝁䄴䅤求䡁䅉督獁䍁䅁兙畂䝁䅑䅉瑂䝁䅫䅢灂䡁䅑兙祂䡁䅫䅉潂䝁䄸督睂䝁䅫䅤桂䝁䅷督獁䍁䅁䅣獂䝁䅅督あ䝁䅫睙杁䡁䅉党橂䝁䄸杢穂䡁䅑杣ㅂ䝁䅍䅤灂䡁䅙党杁䡁䅍兤祂䝁䅣党療䝁䄴督獁䍁䅁睢祂䡁䅑䅡療䡁䅁党歂䝁䅫睙杁䝁䅅杢歂䍁䅁䅣獂䝁䅅督あ䝁䅫睙杁䝁䅧兙畂䝁䅑䅉穂䡁䅕杣湂䝁䅕睢畂䡁䅍䅌杁䝁䅅杢歂䍁䅁杤桂䡁䅉兡療䡁䅕督杁䝁䄸杣桂䝁䅷䅉桂䝁䄴䅚杁䝁䄰兙㑂䝁䅫䅢獂䝁䄸杚桂䝁䅍兡桂䝁䅷䅉穂䡁䅕杣湂䝁䅕睢畂䡁䅍杌杁䕁䅅䅥療䝁䅣党畂䍁䅷䅉䩂䝁䄴睙畁䍁䅁兡穂䍁䅁䅡求䝁䅅䅚硂䡁䅕兙祂䡁䅑党祂䝁䅕䅚杁䝁䅫杢杁䕁䅅䅢桂䝁䅍䅡ㅂ䝁䅅䅌杁䕁䅙䅢療䡁䅉兡歂䝁䅅杌䅁䥁䝕䅁浂䅄䅁兑㑂䝁䄸杢杁䕁䅕杢あ䝁䅕杣睂䡁䅉兡穂䝁䅕䅌杁䕁䅫杢橂䍁䄴䅉歂䝁䅕杤求䝁䅷睢睂䡁䅍䅌杁䝁䄰兙畂䡁䅕杚桂䝁䅍䅤ㅂ䡁䅉党穂䍁䅷䅉桂䝁䄴䅚杁䡁䅍党獂䝁䅷督杁䝁䅍睢畂䝁䅑兤橂䡁䅑党歂䍁䅁党畂䝁䅕杣湂䡁䅫䅉歂䝁䅕杤灂䝁䅍党穂䍁䅁䅋䑂䕁䅕䅒穂䍁䅫䅉ㅂ䝁䄴䅚求䡁䅉䅉あ䝁䅧党杁䙁䅑兑呂䕁䅕杕杁䝁䅉杣桂䝁䄴䅚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睕療䝁䅙䅤㍂䝁䅅杣求䍁䅁兙畂䝁䅑䅉呂䝁䅕杢穂䝁䄸杣穂䍁䅷䅉桂䝁䄴䅚杁䙁䅑兑呂䕁䅕杕畁䍁䅁䅖潂䝁䅕䅉橂䝁䄸兢睂䝁䅅杢㕂䍁䅁兙獂䡁䅍睢杁䝁䄸杚浂䝁䅕杣穂䍁䅁䅡桂䡁䅉䅚㍂䝁䅅杣求䍁䅁兙畂䝁䅑䅉橂䝁䅷睢ㅂ䝁䅑兌楂䝁䅅督求䝁䅑䅉穂䝁䄸杚あ䡁䅣兙祂䝁䅕䅉穂䝁䄸䅢ㅂ䡁䅑兡療䝁䄴督杁䡁䅑䅡桂䡁䅑䅉求䝁䄴兙楂䝁䅷党杁䝁䅷兙㍂䍁䅁党畂䝁䅙睢祂䝁䅍党瑂䝁䅕杢あ䍁䅁䅤療䍁䅁睙桂䡁䅁䅤ㅂ䡁䅉党獁䍁䅁督求䝁䅍兤祂䝁䅕䅢㕂䍁䅁督あ䝁䄸杣求䍁䅷䅉瑂䝁䅅杢桂䝁䅣党獁䍁䅁督潂䝁䅅杣求䍁䅷䅉桂䝁䄴䅚杁䝁䅅杢桂䝁䅷入㙂䝁䅕䅉㉂䝁䅫䅚求䝁䄸䅉桂䝁䄴䅚杁䝁䄸䅤潂䝁䅕杣杁䝁䅑兡湂䝁䅫䅤桂䝁䅷䅉求䡁䅙兡歂䝁䅕杢橂䝁䅕杌杁䕁䅫䅤穂䍁䅁䅣祂䝁䄸䅚ㅂ䝁䅍䅤穂䍁䅁兡畂䝁䅍䅢ㅂ䝁䅑党杁䝁䅅䅥療䝁䄴䅉療䝁䅙杚灂䝁䅍党祂䍁䅁督桂䝁䅙党あ䡁䅫䅉睂䝁䅷兙畂䑁䅳䅉あ䝁䅅督求䡁䅉䅉硁䑁䅁䅌杁䡁䅑兙穂䝁䅕杣㍁䍁䅷䅉あ䝁䅅督求䡁䅉䅉奂䑁䅉李兂䍁䅷䅉あ䝁䅅督求䡁䅉䅉奂䑁䅉䅌杁䡁䅑兙穂䝁䅕杣杁䑁䅣䅉䑂䙁䅅䅌杁䝁䅅杢歂䍁䅁睙灂䡁䅙兡獂䝁䅫兙畂䍁䅁督求䡁䅉兡求䡁䅍睏杁䝁䅍兙瑂䝁䅕杣桂䡁䅍䅌杁䡁䅍兤橂䝁䅧䅉桂䡁䅍䅉桂䡁䅧睢畂䍁䅁杙療䝁䅑入獁䍁䅁兙㑂䝁䄸杢杁䝁䅙䅢求䡁䅧䅌杁䝁䅅䅥療䝁䄴䅉浂䝁䅷党求䡁䅑䅌杁䝁䅅䅥療䝁䄴䅉桂䝁䅫杣獁䍁䅁兙㑂䝁䄸杢杁䡁䅍兡湂䝁䄴兙獂䍁䅁督灂䝁䅑党桂䡁䅉兢獁䍁䅁兙㑂䝁䄸杢杁䡁䅍兡湂䝁䄴兙獂䍁䅁杤求䝁䅧兡橂䝁䅷党獁䍁䅁兙㑂䝁䄸杢杁䝁䅫杢あ䝁䅕杣㉂䝁䅫党㍂䍁䅷䅉桂䝁䄴䅚杁䝁䅅䅥療䝁䄴䅉灂䝁䄴䅤求䡁䅉杤灂䝁䅕睤杁䡁䅁睢祂䡁䅑兙楂䝁䅷党杁䝁䅳兡あ䑁䅳䅉穂䝁䄸杚あ䡁䅣兙祂䝁䅕䅌杁䝁䅫杢橂䝁䅷兤歂䝁䅫杢湂䍁䅁兙㑂䝁䄸杢杁䡁䅉党橂䝁䄸杣歂䡁䅍䅌杁䝁䅕杤灂䝁䅑党畂䝁䅍党獁䍁䅁督あ䝁䅅杢歂䝁䅅杣歂䡁䅍䅌杁䝁䅍睢瑂䝁䄰兙畂䝁䅑党祂䍁䅷䅉睂䝁䅕杣浂䝁䄸杣瑂䝁䅅杢橂䝁䅕䅌杁䝁䅅兤あ䝁䄸兌あ䡁䅉兙畂䡁䅍睙祂䝁䅫杙求䍁䅷䅉煂䡁䅕督あ䝁䅫睙求䍁䅷䅉灂䝁䄴杤求䡁䅍䅤灂䝁䅣兙あ䝁䅕䅌杁䡁䅉党穂䡁䅁睢畂䝁䅑䅌杁䝁䅅杢歂䍁䅁条ㅂ䡁䅍䅤灂䝁䅍党獁䍁䅁兢㕂䑁䅫䅍獁䍁䅁兙畂䝁䅑䅉祂䝁䅕䅚桂䝁䅍䅤灂䝁䄸杢杁䝁䅅督穂䝁䅫督あ䝁䅅杢あ䑁䅳䅉瑂䝁䄸杙灂䝁䅷党杁䝁䅅䅣睂䝁䅷兡橂䝁䅅䅤灂䝁䄸杢穂䍁䅷䅉桂䝁䄴䅚杁䡁䅑杣桂䝁䅫杢灂䝁䄴睚杁䡁䅍党祂䡁䅙兡橂䝁䅕督獁䍁䅁兙穂䍁䅁睤求䝁䅷䅢杁䝁䅅督杁䝁䅧兙祂䝁䅑睤桂䡁䅉党杁䝁䅕䅥あ䝁䅕杢歂䝁䅕䅚杁䡁䅣兙祂䡁䅉兙畂䡁䅑兡求䡁䅍睏杁䝁䅅杢歂䍁䅁兑㑂䝁䄸杢杁䝁䅑睢橂䝁䅳督獁䍁䅁睙桂䡁䅉䅤祂䝁䅫䅚湂䝁䅕督獁䍁䅁兙畂䝁䅑䅉楂䝁䅅䅤あ䝁䅕杣灂䝁䅕督畁䍁䅁䅖潂䝁䅕䅉橂䝁䄸兢睂䝁䅅杢㕂䍁䅁督求䝁䅷䅢穂䍁䅁兡あ䡁䅍䅉睂䡁䅉睢歂䡁䅕睙あ䡁䅍䅉あ䝁䅧杣療䡁䅕睚潂䍁䅁兡あ䡁䅍䅉歂䝁䅫杣求䝁䅍䅤杁䡁䅍兙獂䝁䅕督獁䍁䅁䅚灂䡁䅍䅤祂䝁䅫杙ㅂ䡁䅑兡療䝁䄴䅉睂䝁䅅杣あ䝁䄴党祂䡁䅍䅌杁䝁䄸杢獂䝁䅫杢求䍁䅁督あ䝁䄸杣求䍁䅷䅉桂䝁䄴䅚杁䡁䅑䅡灂䡁䅉䅚瑁䡁䅁兙祂䡁䅑入杁䡁䅉党穂䝁䅕䅢獂䝁䅕杣穂䍁䄴䅉䉂䡁䅧睢畂䍁䅁兒畂䡁䅑党祂䡁䅁杣灂䡁䅍党獁䍁䅁兓畂䝁䅍杌杁䝁䅧兙穂䍁䅁兙杁䡁䅍䅤祂䝁䅅䅤求䝁䅣兡橂䍁䅁䅣桂䡁䅉䅤畂䝁䅕杣穂䝁䅧兡睂䍁䅁睤灂䡁䅑䅡杁䕁䅙兤穂䡁䅕督獁䍁䅁兓畂䝁䅍杌杁䡁䅑睢杁䝁䅕䅥睂䝁䅅杢歂䍁䅁杙灂䝁䅷兡あ䡁䅫䅉あ䝁䄸䅉桂䝁䅣睚祂䝁䅕睚桂䡁䅑党杁䝁䅷兡㉂䝁䅕䅉㉂䝁䅫䅚求䝁䄸䅌杁䝁䅑兙あ䝁䅅䅌杁䝁䅅杢歂䍁䅁督求䝁䄴督療䡁䅉䅉浂䝁䅕党歂䡁䅍杌杁䕁䅫䅤杁䡁䅍党祂䡁䅙党穂䍁䅁䅢桂䡁䅣䅉求䝁䄴杚療䡁䅉睙求䝁䄰党畂䡁䅑䅌杁䝁䅙党歂䝁䅕杣桂䝁䅷䅌杁䝁䅍睢祂䡁䅉党橂䡁䅑兡療䝁䄴䅌杁䝁䅙兡祂䝁䅕䅌杁䕁䅕兔呂䍁䅷䅉橂䝁䅅兢睂䡁䅕督獁䍁䅁条ㅂ䡁䅍䅤灂䝁䅍党杁䝁䅧党桂䝁䅷䅤潂䝁䅍兙祂䝁䅕䅌杁䡁䅉党あ䝁䅅兡獂䍁䅷䅉睂䡁䅉兡㉂䝁䅅䅤求䍁䅁督求䝁䅍兤祂䝁䅫䅤㕂䍁䅷䅉桂䝁䄴䅚杁䡁䅁党祂䡁䅍睢畂䝁䅅䅢杁䡁䅍兙浂䝁䅕䅤㕂䍁䅁兡畂䝁䅑兤穂䡁䅑杣灂䝁䅕督畁䍁䅁䅖潂䝁䅕䅉橂䝁䄸兢睂䝁䅅杢㕂䍁䅁睤桂䡁䅍䅉浂䝁䄸杣瑂䝁䅕杣獂䡁䅫䅉牂䝁䄴睢㍂䝁䄴䅉桂䡁䅍䅉啂䕁䅅睕䙂䙁䅉䅉䩂䝁䄴䅤求䡁䅉杢桂䡁䅑兡療䝁䄴兙獂䍁䅷䅉䩂䝁䄴睙畁䍁䅁兙畂䝁䅑䅉橂䝁䅧兙畂䝁䅣党歂䍁䅁兡あ䡁䅍䅉畂䝁䅅兢求䍁䅁䅤療䍁䅁兑㑂䝁䄸杢杁䕁䅕杢あ䝁䅕杣睂䡁䅉兡穂䝁䅕䅌杁䕁䅫杢橂䍁䄴䅉灂䝁䄴䅉䉂䡁䅁杣灂䝁䅷䅉祁䑁䅁免㍁䍁䄴䅉䉂䡁䅧睢畂䍁䅁兒畂䡁䅑党祂䡁䅁杣灂䡁䅍党獁䍁䅁兓畂䝁䅍杌杁䡁䅣兙穂䍁䅁兡畂䝁䅍睢祂䡁䅁睢祂䝁䅅䅤求䝁䅑䅉灂䝁䄴䅉硁䑁䅫兏穁䍁䅁兙畂䝁䅑䅉灂䡁䅍䅉潂䝁䅕兙歂䡁䅅兤桂䡁䅉䅤求䡁䅉党歂䍁䅁兡畂䍁䅁睕橂䝁䄸䅤あ䡁䅍䅚桂䝁䅷党獁䍁䅁兑祂䝁䅫来療䝁䄴兙畁䅁䅁升䅁䡁䡉䅁䉂䡁䅧睢穂䍁䅁杒灂䝁䄴兙畂䝁䅍兡桂䝁䅷䅌杁䕁䅫杢橂䍁䄴䅌杁䡁䅑睢湂䝁䅕䅤潂䝁䅕杣杁䡁䅣兡あ䝁䅧䅉灂䡁䅑督杁䡁䅍兤楂䡁䅍兡歂䝁䅫兙祂䝁䅫党穂䍁䅷䅉睂䡁䅉睢㉂䝁䅫䅚求䡁䅍䅉橂䝁䄸杢穂䡁䅕兢求䡁䅉䅉桂䝁䄴䅚杁䝁䅉兤穂䝁䅫杢求䡁䅍督杁䝁䅉兙畂䝁䅳兡畂䝁䅣䅉睂䡁䅉睢歂䡁䅕睙あ䡁䅍䅉灂䝁䄴䅉あ䝁䅧党杁䙁䅕杢灂䡁䅑党歂䍁䅁睕あ䝁䅅䅤求䡁䅍杌杁䕁䅫䅤杁䝁䄸䅣求䡁䅉兙あ䝁䅕督杁䡁䅑䅡祂䝁䄸兤湂䝁䅧䅉あ䡁䅣睢杁䡁䅍党湂䝁䄰党畂䡁䅑督獁䍁䅁村桂䝁䄴睡灂䝁䄴睚杁䕁䅉兤穂䝁䅫杢求䡁䅍督杁䝁䅅杢歂䍁䅁睕求䝁䅍兤祂䝁䅫䅤灂䝁䅕督杁䕁䅉兤穂䝁䅫杢求䡁䅍督畁䍁䅁兓あ䍁䅁睢浂䝁䅙党祂䡁䅍䅉歂䝁䅕䅣療䡁䅍兡あ䡁䅍䅉睂䡁䅉睢歂䡁䅕睙あ䡁䅍䅌杁䝁䅫杢橂䝁䅷兤歂䝁䅫杢湂䍁䅁睙療䝁䄴督ㅂ䝁䄰党祂䍁䅁兙畂䝁䅑䅉楂䡁䅕督灂䝁䄴党穂䡁䅍䅉橂䝁䅧党橂䝁䅳兡畂䝁䅣䅌杁䡁䅍兙㉂䝁䅫杢湂䡁䅍䅌杁䡁䅑兡瑂䝁䅕䅉歂䝁䅕䅣療䡁䅍兡あ䍁䅷䅉桂䝁䄴䅚杁䝁䅍睢瑂䝁䄰党祂䝁䅍兡桂䝁䅷䅉桂䝁䄴䅚杁䝁䅑党睂䝁䄸督灂䡁䅑督畁䍁䅁䅖潂䝁䅕䅉橂䝁䄸兢睂䝁䅅杢㕂䍁䅁兙獂䡁䅍睢杁䡁䅁杣療䡁䅙兡歂䝁䅕督杁䡁䅉党穂䝁䅫䅚求䝁䄴䅤灂䝁䅅䅢杁䡁䅍兡畂䝁䅣䅢求䍁䅁杚桂䝁䄰兡獂䡁䅫䅌杁䝁䄰兤獂䡁䅑兡浂䝁䅅兢灂䝁䅷入獁䍁䅁兙畂䝁䅑䅉橂䝁䄸兢瑂䝁䅕杣橂䝁䅫兙獂䍁䅁兢療䡁䅉䅤湂䝁䅅睚求䍁䅁䅢療䝁䅅杢穂䑁䅳䅉橂䝁䄸兢瑂䝁䅕杣橂䝁䅫兙獂䍁䅁杣求䝁䅅䅢杁䝁䅕督あ䝁䅅䅤求䍁䅁督求䝁䅍兤祂䝁䅕䅚獁䍁䅁睙療䝁䄰兢求䡁䅉睙灂䝁䅅䅢杁䝁䅅杢歂䍁䅁兡畂䝁䅑兤穂䡁䅑杣灂䝁䅅䅢杁䝁䄴睢畂䍁䄰杣求䝁䅅䅢杁䝁䅕督あ䝁䅅䅤求䍁䅷䅉桂䝁䄴䅚杁䝁䅅兤あ䝁䄸䅉桂䝁䄴䅚杁䝁䅍睢畂䡁䅍兤瑂䝁䅕杣杁䝁䅷睢桂䝁䄴督畁䍁䅁兓畂䍁䅁兙歂䝁䅑兡あ䝁䅫睢畂䍁䅷䅉灂䡁䅑䅉療䝁䅙杚求䡁䅉督杁䡁䅙兙祂䝁䅫睢ㅂ䡁䅍䅉灂䝁䄴杤求䡁䅍䅤瑂䝁䅕杢あ䍁䅁兙畂䝁䅑䅉㍂䝁䅕兙獂䡁䅑䅡杁䝁䄰兙畂䝁䅅睚求䝁䄰党畂䡁䅑䅉穂䝁䅕杣㉂䝁䅫睙求䡁䅍䅌杁䡁䅍兤橂䝁䅧䅉桂䡁䅍䅉歂䝁䅫督橂䝁䅷睢穂䝁䅕䅚杁䝁䅍䅢求䝁䅅杣灂䝁䄴睚獁䍁䅁杣求䝁䅍睢祂䝁䅑睡求䝁䅕䅣灂䝁䄴睚獁䍁䅁䅤祂䝁䅅䅚求䍁䅁杣求䡁䅁睢祂䡁䅑兡畂䝁䅣䅌杁䝁䅅杢歂䍁䅁杣求䝁䄸杣湂䝁䅅杢灂䡁䅯兙あ䝁䅫睢畂䍁䅁兙穂䡁䅍兡穂䡁䅑兙畂䝁䅍党杁䡁䅍党祂䡁䅙兡橂䝁䅕督獁䍁䅁兙穂䍁䅁睤求䝁䅷䅢杁䝁䅅督杁䝁䄰兙祂䝁䅣兡畂䍁䅁䅢療䝁䅅杢穂䍁䅁兙畂䝁䅑䅉穂䝁䅕睙ㅂ䡁䅉兡あ䝁䅫党穂䍁䅁䅢求䝁䄴䅚灂䝁䄴睚杁䡁䅍党祂䡁䅙兡橂䝁䅕督畁䍁䅁䅖潂䝁䅕䅉橂䝁䄸兢睂䝁䅅杢㕂䍁䅁睤桂䡁䅍䅉浂䝁䄸杣瑂䝁䅕杣獂䡁䅫䅉牂䝁䄴睢㍂䝁䄴䅉桂䡁䅍䅉䍂䝁䄸杚䩂䍁䅁䅓療䝁䅷䅚灂䝁䄴睚獁䍁䅁兓畂䝁䅍杌杁䝁䅅杢歂䍁䅁睙潂䝁䅅杢湂䝁䅕䅚杁䝁䅫䅤穂䍁䅁杢桂䝁䄰党杁䡁䅑睢杁䕁䅅䅥療䡁䅍䅉䝂䝁䅫杢桂䝁䄴睙灂䝁䅅䅢獁䍁䅁兓畂䝁䅍杌杁䝁䅫杢杁䙁䅍党睂䡁䅑党瑂䝁䅉党祂䍁䅁杍睁䑁䅅䅏畁䍁䅁兑㑂䝁䄸督杁䕁䅙兡畂䝁䅅杢橂䝁䅫兙獂䍁䅷䅉䩂䝁䄴睙畁䍁䅁睤桂䡁䅍䅉灂䝁䄴睙療䡁䅉䅣療䡁䅉兙あ䝁䅕䅚杁䝁䅫杢杁䑁䅅兏㕁䑁䅫䅉桂䝁䄴䅚杁䝁䅫督杁䝁䅉兙穂䝁䅕䅚杁䝁䅫杢杁䕁䅷兙穂䍁䅁杖求䝁䅣兙穂䍁䅷䅉佂䝁䅕杤桂䝁䅑兙畁䅁䅁剘䄰䅁䵧䅁䉂䡁䅧督療䝁䄰党杁䙁䅑䅡求䡁䅉兙睂䝁䅕兤あ䝁䅫睙穂䍁䅷䅉䩂䝁䄴睙畁䍁䅷䅉桂䍁䅁杙灂䝁䄸䅣潂䝁䅅杣瑂䝁䅅睙求䡁䅕䅤灂䝁䅍兙獂䍁䅁睙療䝁䄰䅣桂䝁䄴入獁䍁䅁党畂䝁䅣兙湂䝁䅕督杁䝁䅫杢杁䡁䅑䅡求䍁䅁䅚求䡁䅙党獂䝁䄸䅣瑂䝁䅕杢あ䍁䅁睢浂䍁䅁杢療䡁䅙党獂䍁䅁䅤潂䝁䅕杣桂䡁䅁兡求䡁䅍䅉浂䝁䄸杣杁䝁䅍党畂䡁䅑杣桂䝁䅷䅉畂䝁䅕杣㉂䝁䄸兤穂䍁䅁督㕂䡁䅍䅤求䝁䄰䅉潁䕁䅍杔呂䍁䅫䅉歂䝁䅫督療䡁䅉䅚求䡁䅉督杁䝁䅫杢杁䡁䅑䅡求䍁䅁兖畂䝁䅫䅤求䝁䅑䅉呂䡁䅑兙あ䝁䅕督畁䍁䅁䅖潂䝁䅕䅉橂䝁䄸兢睂䝁䅅杢㕂䉁杫督杁䝁䅍睢瑂䝁䄰党祂䝁䅍兡桂䝁䅷䅉睂䡁䅉睢歂䡁䅕睙あ䍁䅁䅣療䡁䅉䅤浂䝁䄸䅢灂䝁䄸䅉灂䝁䄴睙獂䡁䅕䅚求䡁䅍䅉䉂䡁䅕杤求䝁䅷兡あ䡁䅫䅉潁䝁䅑党㑂䡁䅑杣療䝁䄰党あ䝁䅧睢祂䡁䅁䅡桂䝁䄴兌楂䡁䅕䅣祂䝁䄸䅣灂䝁䄸杢灁䍁䅷䅉桂䍁䅁杔瑁䝁䄰党あ䝁䅧入獂䍁䄰䅒瑁䝁䅅督睂䝁䅅杣あ䝁䅅䅤求䍁䅁杣求䝁䅍党睂䡁䅑睢祂䍁䅁兙畂䡁䅑兙湂䝁䄸杢灂䡁䅍䅤杁䡁䅣兡あ䝁䅧䅉瑂䡁䅕䅢あ䝁䅫兢療䝁䅑兙獂䍁䅁兙橂䡁䅑兡㉂䝁䅫䅤㕂䍁䅁兡畂䝁䅑兡橂䝁䅅䅤求䝁䅑䅉浂䝁䄸杣杁䡁䅑䅡求䍁䅁䅤祂䝁䅕兙あ䝁䄰党畂䡁䅑䅉療䝁䅙䅉瑂䝁䅅条療䡁䅉䅉歂䝁䅕䅣祂䝁䅕督穂䝁䅫杤求䍁䅁䅚灂䡁䅍睢祂䝁䅑党祂䑁䅳䅉桂䝁䄴䅚杁䙁䅍兤畂䝁䄸督灂䍁䅁䅋穂䝁䄸䅢祂䝁䅫兙瑂䝁䅙党あ䝁䄸䅢灁䍁䅷䅉桂䍁䅁兢求䝁䅑兡橂䝁䅅䅤灂䝁䄸杢杁䝁䅫杢歂䝁䅫睙桂䡁䅑党歂䍁䅁䅤療䍁䅁䅤潂䝁䅕䅉あ䡁䅉党桂䡁䅑兢求䝁䄴䅤杁䝁䄸杚杁䝁䅕䅥橂䝁䅕督穂䝁䅫杤求䍁䅁䅚桂䡁䅫䅤灂䝁䄰党杁䡁䅍䅢求䝁䅕䅣灂䝁䄴党穂䡁䅍䅉灂䝁䄴䅉睂䝁䅅䅤灂䝁䅕杢あ䡁䅍䅉㍂䝁䅫䅤潂䍁䅁杢桂䡁䅉睙療䝁䅷党睂䡁䅍入杁䝁䄸杣杁䝁䄸杙穂䡁䅑杣ㅂ䝁䅍䅤灂䡁䅙党杁䡁䅍䅢求䝁䅕䅣杁䝁䅅䅣畂䝁䅕兙畁䍁䅁兓あ䍁䅁兡穂䍁䅁兙獂䡁䅍睢杁䝁䅑党㉂䝁䅕䅢療䡁䅁兡畂䝁䅣䅉䉂䙁䅧睕瑁䑁䅁兎獁䍁䅁睤潂䝁䅫睙潂䍁䅁兡穂䍁䅁兡畂䍁䅁䅕潂䝁䅅督求䍁䅁兓䩂䕁䅫䅉橂䝁䅷兡畂䝁䅫睙桂䝁䅷䅉あ䡁䅉兡桂䝁䅷䅉あ䝁䄸䅉あ䡁䅉党桂䡁䅑䅉䉂䝁䅷来潂䝁䅕兡瑂䝁䅕杣湁䡁䅍䅉歂䝁䅫督求䝁䅅督求䍁䅁兙湂䝁䅫䅤桂䡁䅑兡療䝁䄴䅌杁䝁䅅督杁䡁䅣党獂䝁䅷䅉桂䡁䅍䅉あ䝁䅧兙あ䍁䅁䅡桂䡁䅍䅉橂䝁䄸兢睂䝁䅷党あ䝁䅕䅚杁䡁䅁䅡桂䡁䅍党杁䕁䅫兓杁䝁䅍䅢灂䝁䄴兡橂䝁䅅䅢杁䡁䅑杣灂䝁䅅䅢杁䝁䅙睢祂䍁䅁䅤潂䝁䅕䅉あ䡁䅉党桂䡁䅑兢求䝁䄴䅤杁䝁䄸杚杁䡁䅍兢療䝁䅳兡畂䝁䅣䅉橂䝁䅕督穂䝁䅅䅤灂䝁䄸杢㝁䍁䅁兑奂䙁䅍兌睁䑁䅣䅌杁䝁䅅杢杁䝁䅫杢㉂䝁䅕督あ䝁䅫睚桂䡁䅑兡療䝁䄴兙獂䍁䅁兢求䝁䅑兡橂䝁䅫杢求䍁䅁䅤潂䝁䅅䅤杁䝁䅧兙穂䍁䅁睙療䝁䄰䅣獂䝁䅕䅤求䝁䅑䅉兂䝁䅧兙穂䝁䅕䅉䩂䕁䅫兓杁䡁䅑杣灂䝁䅅䅢穂䍁䅁杚療䡁䅉䅉あ䝁䅧党杁䝁䅅睙ㅂ䡁䅑党杁䡁䅑杣求䝁䅅䅤瑂䝁䅕杢あ䍁䅁睢浂䍁䅁兢灂䝁䅣杣桂䝁䅫杢求䑁䅳䅉䉂䙁䅧睕瑁䑁䅅杍獁䍁䅁兙畂䍁䅁兡畂䡁䅙党穂䡁䅑兡湂䝁䅅䅤灂䝁䄸杢桂䝁䅷䅉瑂䝁䅕䅚灂䝁䅍兡畂䝁䅕䅌杁䡁䅣䅡灂䝁䅍䅡杁䝁䅫督杁䝁䅫杢杁䙁䅁䅡桂䡁䅍党杁䕁䅫兓䩂䍁䅁䅤祂䝁䅫兙獂䍁䅁䅤療䍁䅁䅤祂䝁䅕兙あ䍁䅁杢桂䡁䅉睙療䝁䅷党睂䡁䅍入㝁䍁䅁兑奂䙁䅍兌硁䑁䅑䅌杁䝁䅅䅉穂䝁䅕䅢求䝁䅍䅤灂䡁䅙党杁䝁䅅杢歂䍁䅁䅣療䡁䅑党畂䡁䅑䅉畂䝁䄸杣求䡁䅁兡畂䝁䅕䅣潂䡁䅉兡畂䝁䅕䅉祂䝁䅕兤睂䡁䅑兙牂䝁䅕䅉灂䝁䄴䅡灂䝁䅉兡あ䝁䄸杣杁䡁䅑䅡桂䡁䅑䅉潂䝁䅅督杁䝁䅍睢瑂䡁䅁䅢求䡁䅑党歂䍁䅁䅕潂䝁䅅督求䍁䅁兓䩂䕁䅫䅉あ䡁䅉兡桂䝁䅷䅉浂䝁䄸杣杁䡁䅑䅡求䍁䅁䅤祂䝁䅕兙あ䝁䄰党畂䡁䅑䅉療䝁䅙䅉浂䝁䅫杙祂䝁䄸兢㕂䝁䅅䅢湂䝁䅫兙杁䝁䅅杢歂䍁䅁睢あ䝁䅧党祂䍁䅁睙療䝁䄴䅚灂䡁䅑兡療䝁䄴督㝁䍁䅁兙畂䝁䅑䅉穂䝁䄸䅢祂䝁䅫兙瑂䝁䅙党あ䝁䄸䅢獁䍁䅁兙杁䝁䅑兤桂䝁䅷兌桂䝁䅍䅤灂䝁䄴睚杁䝁䅑睢睂䝁䅅兢灂䝁䄴党杁䝁䅅杢歂䍁䅁杢療䡁䅉党睂䝁䅫杢求䡁䅁䅡祂䝁䅫杢求䍁䅁杣求䡁䅕䅣あ䝁䅅睡求䍁䅁兡畂䝁䅧兡楂䝁䅫䅤療䡁䅉䅌杁䡁䅣䅡灂䝁䅍䅡杁䝁䅧兙穂䍁䅁睙療䝁䄰䅣獂䝁䅕䅤求䝁䅑䅉桂䍁䅁䅕潂䝁䅅督求䍁䅁杍杁䡁䅑杣灂䝁䅅䅢杁䝁䅙睢祂䍁䅁䅤祂䝁䅕兙あ䝁䅫杢湂䍁䅁兙あ䡁䅑党畂䡁䅑兡療䝁䄴兌歂䝁䅕杚灂䝁䅍兡あ䍁䄸䅡㕂䡁䅁党祂䝁䅅睙あ䝁䅫杤灂䡁䅑入杁䝁䅑兡穂䝁䄸杣歂䝁䅕杣獁䍁䅁兙畂䝁䅑䅉灂䡁䅍䅉灂䝁䄴䅉睂䝁䅧兙穂䝁䅕䅉祁䍁䅁兢桂䝁䅯睢祂䍁䅁䅚求䡁䅁杣求䡁䅍督灂䡁䅙党獁䍁䅁杙灂䝁䄴睚求䍁䅁党桂䡁䅑兡畂䝁䅣䅌杁䝁䅅杢歂䍁䅁督潂䝁䅫杚あ䍁䅁睤療䡁䅉睡杁䝁䅑兡穂䝁䄸杣歂䝁䅕杣畁䍁䅁兑㑂䡁䅍睢瑂䝁䅕䅉啂䝁䅧党祂䝁䅅䅣求䡁䅕䅤灂䝁䅍督獁䍁䅁兓畂䝁䅍杌杁䝁䅧兙穂䍁䅁兙杁䡁䅉党穂䝁䅕兙祂䝁䅍䅡杁䝁䅍睢獂䝁䅷兙楂䝁䄸杣桂䡁䅑兡療䝁䄴䅉桂䝁䅣杣求䝁䅕兢求䝁䄴䅤杁䡁䅣兡あ䝁䅧䅉䕂䡁䅕睡求䍁䅁兖畂䝁䅫杤求䡁䅉督灂䡁䅑入杁䝁䅙睢祂䍁䅁党㉂䝁䅅䅢ㅂ䝁䅅䅤灂䝁䄴睚杁䕁䅅䅗呂䍁䄰䅍ㅁ䍁䅁兡畂䍁䅁督瑂䝁䄸睡灂䝁䄴睚杁䝁䅍党穂䡁䅍兙あ䝁䅫睢畂䍁䄴䅉啂䝁䅧党杁䝁䅍睢瑂䡁䅁兙畂䡁䅫䅉㍂䝁䅅督杁䝁䅫杢橂䝁䄸杣睂䝁䄸杣桂䡁䅑党歂䍁䅁兡畂䍁䅁杍睁䑁䅅杍杁䝁䅅杢歂䍁䅁兡穂䍁䅁杙桂䡁䅍党歂䍁䅁兡畂䍁䅁杔求䡁䅣䅉婂䝁䄸杣牂䍁䅷䅉佂䝁䅕睤杁䙁䅫睢祂䝁䅳杌䅁䭁剉䅁卄兂䅁兑㕂䡁䅉睢獁䍁䅁兓畂䝁䅍杌杁䝁䅑党穂䝁䅫睚畂䡁䅍䅌杁䝁䄰兙畂䡁䅕杚桂䝁䅍䅤ㅂ䡁䅉党穂䍁䅷䅉桂䝁䄴䅚杁䡁䅍党獂䝁䅷督杁䝁䅕䅢求䝁䅍䅤祂䝁䅫睙杁䡁䅙党潂䝁䅫睙獂䝁䅕督杁䝁䅙睢祂䍁䅁睙獂䝁䄸督求䝁䅑䅉橂䝁䅅兢睂䡁䅕督杁䝁䄰睢楂䝁䅫䅢灂䡁䅑入獁䍁䅁兤祂䝁䅉兙畂䍁䅁兙畂䝁䅑䅉橂䝁䄸兢瑂䡁䅕杢灂䡁䅑入杁䡁䅑杣桂䝁䄴督睂䝁䄸杣あ䍁䅷䅉獂䝁䄸睙桂䝁䅷䅉療䝁䄴兌歂䝁䅕兢桂䝁䄴䅚杁䝁䅅杢歂䍁䅁䅢桂䡁䅍䅤杁䝁䄰兡獂䝁䅕䅉歂䝁䅕䅢灂䡁䅙党祂䡁䅫䅌杁䝁䅅杢歂䍁䅁睚療䡁䅙党祂䝁䄴兢求䝁䄴䅤杁䡁䅕督求䍁䅁兡畂䍁䅁䅤潂䝁䅕䅉噂䝁䄴兡あ䝁䅕䅚杁䙁䅍䅤桂䡁䅑党穂䍁䄴䅉䩂䡁䅑䅉睂䡁䅉睢㉂䝁䅫䅚求䡁䅍䅉浂䝁䄸兤祂䍁䄰睤潂䝁䅕党獂䝁䅕䅚杁䡁䅁兤祂䡁䅁睢穂䝁䅕兌楂䡁䅕兡獂䡁䅑䅉求䝁䅷党橂䡁䅑杣灂䝁䅍䅉㉂䝁䅕䅡灂䝁䅍䅢求䡁䅍䅉浂䝁䄸杣杁䡁䅕杢灂䡁䅙党祂䡁䅍兡あ䝁䅫党穂䍁䅷䅉楂䡁䅕督灂䝁䄴党穂䡁䅍䅉桂䝁䄴䅚杁䝁䄰党歂䝁䅫睙桂䝁䅷䅉橂䝁䅅兢睂䡁䅕督求䡁䅍䅌杁䝁䅷兙穂䡁䅑䅉瑂䝁䅫䅢求䍁䅁䅚求䝁䅷兡㉂䝁䅕杣㕂䍁䅁督求䡁䅉杤灂䝁䅍党穂䍁䅷䅉桂䝁䄴䅚杁䝁䅙睢療䝁䅑䅉穂䝁䅕杣㉂䝁䅫睙求䍁䅁䅣祂䝁䄸杤灂䝁䅑党祂䡁䅍杌杁䙁䅑䅡求䍁䅁睙療䝁䄰䅣桂䝁䄴入杁䝁䅅䅢穂䝁䄸䅉療䝁䅙杚求䡁䅉督杁䡁䅙党潂䝁䅫睙獂䝁䅕督杁䝁䅅督杁䝁䅅杢杁䝁䅅䅢あ䝁䅕杣畂䝁䅅䅤灂䡁䅙党杁䡁䅑睢杁䝁䅫杢あ䝁䅕杣畂䝁䅅䅢杁䝁䅍睢瑂䝁䅉兤穂䡁䅑兡療䝁䄴䅉求䝁䄴睚灂䝁䄴党杁䡁䅙党潂䝁䅫睙獂䝁䅕督杁䝁䅙睢祂䍁䅁䅢灂䝁䅣䅡あ䍁䅁䅚ㅂ䡁䅑入杁䡁䅕督求䡁䅍䅌杁䝁䅫杢橂䝁䅷兤歂䝁䅫杢湂䍁䅁䅢療䡁䅣兌穂䡁䅁党求䝁䅑䅉獂䝁䄸睚灂䡁䅍䅤灂䝁䅍督獁䍁䅁兢桂䝁䅫杢あ䝁䅕杢桂䝁䄴睙求䍁䅷䅉桂䝁䄴䅚杁䝁䅍兙祂䝁䅣睢杁䡁䅍党祂䡁䅙兡橂䝁䅕督㝁䍁䅁兙畂䝁䅑䅉歂䝁䅕督灂䝁䅣杢穂䍁䅁兙畂䝁䅑䅉歂䝁䅕杤求䝁䅷睢睂䡁䅍䅉䉂䙁䅫杕偂䍁䅁杖桂䝁䄴兡穂䝁䅧䅉浂䝁䅷党求䡁䅑䅉療䝁䅙䅉獂䝁䄸睤杁䡁䅍䅣求䝁䅕䅚杁䝁䅕䅢求䝁䅍䅤祂䝁䅫睙杁䡁䅙党潂䝁䅫睙獂䝁䅕杌杁䙁䅑䅡求䍁䅁睙療䝁䄰䅣桂䝁䄴入杁䡁䅣兙穂䍁䅁杚療䡁䅉兢求䡁䅉䅢㕂䍁䅁睡畂䝁䄸睤畂䍁䅁兙穂䍁䅁兑䙂䙁䅙䅉啂䝁䅕睙潂䝁䄴睢獂䝁䄸睚灂䝁䅕督獁䍁䅁兓畂䝁䅍杌杁䕁䅅入祂䝁䄸䅌杁䕁䅫杢橂䍁䄴䅉㍂䝁䅅督杁䝁䅙睢ㅂ䝁䄴䅚求䝁䅑䅉灂䝁䄴䅉祁䑁䅁免㍁䍁䅁兙畂䝁䅑䅉灂䡁䅍䅉潂䝁䅕兙歂䡁䅅兤桂䡁䅉䅤求䡁䅉党歂䍁䅁兡畂䍁䅁杕療䡁䅕杢歂䍁䅁杕療䝁䅍睡獁䍁䅁䅖求䡁䅧兙穂䍁䄴䅁摁权䅁杂䅯䕁䅅来求䝁䄴䅤桂䍁䅷䅉䩂䝁䄴睙畁䍁䅁䅣祂䝁䄸杤灂䝁䅑党穂䍁䅁杙灂䝁䄸䅢療䝁䅣兡橂䝁䅅䅢杁䝁䅅杢歂䍁䅁睙潂䝁䅕兢灂䝁䅍兙獂䍁䅁睙療䝁䄰䅣療䡁䅕杢歂䍁䅁督桂䝁䄰䅣獂䝁䅕䅉求䡁䅧䅣獂䝁䄸杣桂䡁䅑兡療䝁䄴䅉桂䝁䄴䅚杁䝁䄰兙畂䝁䅅睚求䝁䄰党畂䡁䅑䅉穂䝁䄸䅢ㅂ䡁䅑兡療䝁䄴督杁䝁䅙睢祂䍁䅁䅤潂䝁䅕䅉獂䝁䅫杚求䍁䅁督橂䝁䅫党畂䝁䅍党穂䍁䅁兢桂䡁䅉睡求䡁䅑䅉灂䝁䄴䅉あ䝁䅧党杁䙁䅕杢灂䡁䅑党歂䍁䅁睕あ䝁䅅䅤求䡁䅍䅌杁䕁䅅杚祂䝁䅫睙桂䍁䅷䅉䑂䝁䅧兡畂䝁䅅䅌杁䡁䅑䅡求䍁䅁兖畂䝁䅫䅤求䝁䅑䅉䱂䝁䅫杢湂䝁䅑睢瑂䍁䅷䅉祂䝁䅕督あ䍁䅁睢浂䍁䅁兒ㅂ䡁䅉睢睂䝁䅕䅌杁䡁䅑䅡求䍁䅁兑穂䝁䅫兙杁䙁䅁兙橂䝁䅫杚灂䝁䅍䅌杁䝁䅅杢歂䍁䅁兡畂䡁䅑党祂䝁䄴兙あ䝁䅫睢畂䝁䅅䅢獂䡁䅫杌杁䙁䅑䅡求䍁䅁睙療䝁䄰䅣桂䝁䄴入杁䝁䄸䅣求䡁䅉兙あ䝁䅕督杁䡁䅑䅡祂䝁䄸兤湂䝁䅧䅉あ䝁䅧杣求䝁䅕䅉祂䝁䅕䅣療䡁䅉䅤桂䝁䅉䅢求䍁䅁督求䝁䅣兢求䝁䄴䅤穂䑁䅯䅉呂䝁䅅兢睂䝁䅷党杁䕁䄰兙畂䝁䅅睚求䝁䄰党畂䡁䅑䅉呂䝁䄸䅢ㅂ䡁䅑兡療䝁䄴督獁䍁䅁兔ㅂ䝁䅷䅤灂䝁䄸兢灂䝁䅍督獁䍁䅁兙畂䝁䅑䅉䍂䍁䅁兔求䝁䅑兡橂䝁䅅䅢杁䙁䅍入穂䡁䅑党瑂䡁䅍杌杁䙁䅑䅡求䍁䅁睕桂䝁䄰䅣獂䝁䅕䅉乂䝁䅅杢桂䝁䅣党瑂䝁䅕杢あ䍁䅁睕療䝁䅷兤あ䝁䅫睢畂䡁䅍䅉穂䝁䅕睚瑂䝁䅕杢あ䍁䅁䅣祂䝁䄸杤灂䝁䅑党穂䍁䅁督桂䝁䄰䅣獂䝁䅕䅉瑂䝁䅅杢桂䝁䅣党瑂䝁䅕杢あ䍁䅁䅣祂䝁䄸䅚ㅂ䝁䅍䅤穂䍁䅁兙畂䝁䅑䅉穂䝁䄸䅢ㅂ䡁䅑兡療䝁䄴督獁䍁䅁兡畂䝁䅍䅢ㅂ䝁䅑兡畂䝁䅣䅉桂䡁䅕䅤療䝁䄰兙あ䝁䅕䅚杁䡁䅍䅤療䡁䅉党穂䍁䅷䅉橂䡁䅉入療䝁䅣党畂䝁䅫睙杁䡁䅍入穂䡁䅑党瑂䡁䅍䅌杁䝁䅅兤あ䝁䄸兢桂䡁䅑党歂䍁䅁督桂䝁䄰䅣獂䝁䅕䅉あ䡁䅕杙求䡁䅍䅌杁䝁䅍睢畂䡁䅍兤瑂䝁䅅杙獂䝁䅕督杁䝁䅅杢歂䍁䅁兡畂䡁䅍䅤祂䡁䅕兢求䝁䄴䅤穂䍁䅷䅉桂䝁䄴䅚杁䝁䅍睢畂䡁䅑杣療䝁䅷䅢求䝁䅑䅉祂䝁䅅䅤求䍁䅁䅤潂䝁䅅睤灂䝁䄴睚杁䝁䅑党㉂䝁䅫睙求䡁䅍䅌杁䝁䅅督杁䡁䅣党獂䝁䅷䅉桂䡁䅍䅉穂䝁䅅兢睂䝁䅷党杁䡁䅉党睂䝁䄸督灂䡁䅑睢祂䡁䅫䅉穂䝁䅕杣㉂䝁䅫睙求䡁䅍杌杁䙁䅑䅡灂䡁䅍䅉穂䝁䅕睚瑂䝁䅕杢あ䍁䅁兙獂䡁䅍睢杁䝁䄸杚浂䝁䅕杣穂䍁䅁睙療䝁䄴督ㅂ䝁䅷䅤桂䡁䅑兡療䝁䄴䅉穂䝁䅕杣㉂䝁䅫睙求䡁䅍䅉あ䝁䄸䅉橂䝁䅷兡求䝁䄴䅤穂䍁䅁䅤潂䡁䅉睢ㅂ䝁䅣䅡療䡁䅕䅤杁䡁䅑䅡求䝁䅫杣杁䝁䅕䅥睂䝁䅕杣灂䝁䄰党畂䡁䅑兙獂䍁䅁䅚求䡁䅍兡湂䝁䄴䅉桂䝁䄴䅚杁䝁䅫兢睂䝁䅷党瑂䝁䅕杢あ䝁䅅䅤灂䝁䄸杢杁䡁䅁杣療䝁䅍党穂䡁䅍党穂䍁䄴䅉啂䝁䅧党杁䕁䄰兤獂䡁䅑兡療䝁䄰兡橂䡁䅍䅉穂䝁䅕睚瑂䝁䅕杢あ䍁䅁䅣祂䝁䄸杤灂䝁䅑党穂䍁䅁睚求䝁䄴睢瑂䝁䅫睙杁䝁䅅杢歂䍁䅁睢あ䝁䅧党祂䍁䅁督桂䝁䄰䅣獂䝁䅕䅉桂䝁䄴兙獂䡁䅫督灂䡁䅍䅉穂䝁䅕杣㉂䝁䅫睙求䡁䅍䅉橂䝁䄸兢睂䡁䅉兡穂䝁䅫杢湂䍁䅁睚求䝁䄴党杁䡁䅍党硂䡁䅕党畂䝁䅍兡畂䝁䅣䅌杁䡁䅍入畂䡁䅑䅡求䡁䅍兡穂䍁䅁党歂䝁䅫䅤灂䝁䄴睚獁䍁䅁兙畂䝁䅑䅉祂䝁䅕䅢桂䡁䅑党歂䍁䅁督求䡁䅉杤灂䝁䅍党穂䍁䄴䅉啂䝁䅧党杁䕁䅉䅉乂䝁䅕䅚灂䝁䅍兙獂䍁䅁睕㕂䡁䅍䅤求䝁䄰督杁䡁䅍党湂䝁䄰党畂䡁䅑䅉瑂䝁䅅杢ㅂ䝁䅙兙橂䡁䅑兤祂䝁䅕督杁䝁䅅杢歂䍁䅁䅚灂䡁䅍䅤祂䝁䅫杙ㅂ䡁䅑党穂䍁䅁䅤求䝁䄰䅣求䡁䅉兙あ䡁䅕杣求䍁䄰睙療䝁䄴䅤祂䝁䄸䅢獂䝁䅕䅚杁䡁䅍䅤療䡁䅉兙湂䝁䅕䅉桂䝁䄴䅚杁䡁䅑杣桂䝁䄴督睂䝁䄸杣あ䝁䅅䅤灂䝁䄸杢杁䡁䅍睢獂䡁䅕䅤灂䝁䄸杢穂䍁䅁䅤療䍁䅁睚療䡁䅙党祂䝁䄴兢求䝁䄴䅤穂䍁䅷䅉潂䝁䅕兙獂䡁䅑䅡杁䝁䅫杢穂䡁䅑兡あ䡁䅕䅤灂䝁䄸杢穂䍁䅷䅉桂䝁䄴䅚杁䝁䄴睢畂䍁䄰睚療䡁䅙党祂䝁䄴兢求䝁䄴䅤杁䝁䄸杣湂䝁䅅杢灂䡁䅯兙あ䝁䅫睢畂䡁䅍杌杁䙁䅑䅡求䍁䅁睙療䝁䄰䅣桂䝁䄴入杁䡁䅣兙穂䍁䅁杚療䡁䅉兢求䡁䅉䅢㕂䍁䅁睡畂䝁䄸睤畂䍁䅁兙穂䍁䅁村祂䝁䄸睢牂䡁䅍䅉䉂䡁䅕䅤療䝁䄰兙あ䝁䅫睢畂䍁䅷䅉䩂䝁䄴睙畁䍁䅁兙畂䝁䅑䅉橂䝁䅧兙畂䝁䅣党歂䍁䅁兡あ䡁䅍䅉畂䝁䅅兢求䍁䅁䅤療䍁䅁兑㙂䝁䅕杢あ䝁䅅䅌杁䕁䅫杢橂䍁䄴䅉灂䝁䄴䅉䕂䝁䅕睙求䝁䄰杙求䡁䅉䅉祁䑁䅁杍硁䍁䄴䅉䉂䡁䅯党畂䡁䅑兙獁䍁䅁兓畂䝁䅍杌杁䡁䅣兙穂䍁䅁杚療䡁䅕杢歂䝁䅕䅚杁䝁䅫杢杁䑁䅅兏㍁䑁䅧䅉桂䝁䄴䅚杁䝁䅫督杁䝁䅧党桂䝁䅑兣ㅂ䝁䅅杣あ䝁䅕杣求䝁䅑䅉灂䝁䄴䅉䍂䡁䅕杣獂䝁䅫杢湂䡁䅑睢畂䍁䅷䅉乂䝁䅅督穂䝁䅅睙潂䡁䅕督求䡁䅑䅤穂䍁䄴䅁橂兇䅁䄯䅕䕁䅅来灂䡁䅑杣桂䍁䅷䅉䩂䝁䄴睙畁䍁䅷䅉桂䝁䄴䅉求䝁䅅杣獂䡁䅫兌穂䡁䅑兙湂䝁䅕䅉楂䝁䅫睢睂䝁䅧兙祂䝁䄰兙橂䝁䅕兤あ䝁䅫睙桂䝁䅷䅉橂䝁䄸兢睂䝁䅅杢㕂䍁䅷䅉歂䝁䅕杤求䝁䅷睢睂䡁䅍䅉あ䝁䅧党祂䝁䅅䅣灂䝁䅕督杁䝁䅙睢祂䍁䅁䅣祂䝁䅕睙灂䡁䅍兡療䝁䄴䅉歂䝁䅕杣瑂䝁䅅䅤療䝁䅷睢湂䡁䅫䅉ㅂ䡁䅍兡畂䝁䅣䅉求䝁䄴睚灂䝁䄴党求䡁䅉党歂䍁䅁䅣祂䝁䄸䅤求䝁䅫杢穂䍁䅁兙畂䝁䅑䅉獂䝁䅫杤求䍁䅁杙灂䝁䄸䅤潂䝁䅕杣桂䡁䅁党ㅂ䡁䅑兡橂䍁䅁䅣祂䝁䄸䅚ㅂ䝁䅍䅤穂䍁䅁䅤療䍁䅁䅤祂䝁䅕兙あ䍁䅁督牂䝁䅫杢杁䝁䅑兡穂䝁䅕兙穂䝁䅕督畁䍁䅁兓あ䍁䅁䅚求䡁䅙党獂䝁䄸䅣穂䍁䅁兑啂䙁䅉兌硁䑁䅉䅌杁䝁䅅䅉湂䝁䅕杢求䡁䅑兡橂䝁䅅䅢獂䡁䅫䅉瑂䝁䄸䅚灂䝁䅙兡求䝁䅑䅉穂䡁䅑杣桂䝁䅫杢杁䝁䄸杚杁䙁䅍杌杁䝁䅕䅣灂䝁䅑党祂䝁䄰兡歂䝁䅫督獁䍁䅁睤潂䝁䅫睙潂䍁䅁兡穂䍁䅁兡畂䍁䅁䅕潂䝁䅅督求䍁䅁兓楂䍁䅁睙獂䝁䅫杢灂䝁䅍兙獂䍁䅁䅤祂䝁䅫兙獂䍁䅁杚療䡁䅉䅉あ䡁䅉党桂䡁䅑兡畂䝁䅣䅉佂䝁䅕䅤潂䝁䅕杣あ䝁䄸杢杁䡁䅍入畂䝁䅑杣療䝁䄰党獁䍁䅁兙杁䡁䅍睡灂䝁䄴䅉歂䝁䅫督求䝁䅅督求䍁䄴䅉啂䝁䅧党杁䝁䅍睢瑂䡁䅁兙畂䡁䅫䅉桂䝁䅷督療䍁䅁䅚求䡁䅙党獂䝁䄸䅣穂䍁䅁兑啂䙁䅉兌睁䑁䅑䅌杁䝁䅅䅉湂䝁䅕杢求䡁䅑兡橂䝁䅅䅢獂䡁䅫䅉瑂䝁䄸䅚灂䝁䅙兡求䝁䅑䅉穂䡁䅑杣桂䝁䅫杢杁䝁䄸杚杁䙁䅍杌杁䝁䅕䅣灂䝁䅑党祂䝁䄰兡歂䝁䅫督杁䝁䅙睢祂䍁䅁䅤祂䝁䅕兙あ䝁䅫杢湂䍁䅁䅤潂䝁䅕䅉睂䝁䅅䅣ㅂ䝁䅷睢睂䡁䅕督あ䡁䅕䅢桂䡁䅉䅉祂䝁䅅督潂䍁䅁党㑂䡁䅁党祂䝁䅫党畂䝁䅍党歂䍁䅁杙㕂䍁䅁睙桂䝁䄴睙求䡁䅉䅉睂䝁䅅䅤灂䝁䅕杢あ䡁䅍䅉ㅂ䝁䄴䅚求䡁䅉睚療䝁䅫杢湂䍁䅁党睂䝁䅫䅚求䡁䅉兢桂䝁䅷䅉湂䡁䅉睢㍂䡁䅑䅡杁䝁䅙兙橂䡁䅑睢祂䍁䅁杣求䝁䅍党睂䡁䅑睢祂䍁䅁兡畂䝁䅧兡楂䝁䅫䅤療䡁䅉睏杁䝁䅅杢歂䍁䅁兑啂䙁䅉兌睁䑁䅅䅌杁䝁䅅杢杁䝁䅕杢湂䝁䅫杢求䝁䅕杣求䝁䅑䅉祂䝁䅕睙療䝁䄰杙灂䝁䄴兙畂䡁䅑䅉潂䡁䅕兢桂䝁䄴䅉浂䝁䅫䅢桂䝁䅣睚祂䝁䅫杢杁䡁䅁杣療䡁䅑党灂䝁䄴䅉浂䝁䄸杣杁䡁䅑杣求䝁䅅䅤灂䝁䄴睚杁䝁䅫睙潂䡁䅑䅡㕂䝁䄸督灂䡁䅍䅉㉂䡁䅕䅢湂䝁䅅杣灂䡁䅍䅌杁䝁䅅䅉穂䝁䅳兡畂䍁䅁䅚灂䡁䅍党桂䡁䅍党畁䍁䅁兓あ䍁䅁䅡桂䡁䅍䅉桂䍁䅁睙療䝁䅷䅢桂䝁䅉睢祂䝁䅅䅤灂䝁䄸杢杁䡁䅣兡あ䝁䅧䅉䍂䝁䅅入求䡁䅉杌杁䙁䅑䅡求䍁䅁睙療䝁䄰䅣桂䝁䄴入杁䡁䅣兙穂䍁䅁兡畂䝁䅍睢祂䡁䅁睢祂䝁䅅䅤求䝁䅑䅉灂䝁䄴䅉祁䑁䅁免ぁ䍁䅁兙畂䝁䅑䅉灂䡁䅍䅉楂䝁䅅督求䝁䅑䅉灂䝁䄴䅉䍂䡁䅉兙畂䝁䅙睢祂䝁䅑䅌杁䕁䅍睢畂䝁䄴党橂䡁䅑兡橂䡁䅕䅤畁䅁䅁剚䅣䅁䅑䅁䍂䅁䅁儳䅕䥁佯䅁䍂䍁䅙睒杁䕁䅙睢療䝁䅑督獁䍁䅁兓畂䝁䅍杌杁䝁䄰兙畂䡁䅕杚桂䝁䅍䅤ㅂ䡁䅉党穂䍁䅷䅉穂䝁䅕䅢獂䡁䅍䅌杁䝁䅅杢歂䍁䅁䅚灂䡁䅍䅤祂䝁䅫杙ㅂ䡁䅑党穂䍁䅁兙杁䡁䅁睢祂䡁䅑杚療䝁䅷兡療䍁䅁睢浂䍁䅁督潂䝁䅕䅢浂䍁䄰督あ䝁䅅杙獂䝁䅕䅉桂䝁䄴䅚杁䝁䅙杣療䡁䅯党畂䍁䅁杚療䝁䄸䅚穂䍁䅷䅉桂䝁䄴䅚杁䝁䅧睢ㅂ䡁䅍党潂䝁䄸䅢歂䍁䅁䅣祂䝁䄸䅚ㅂ䝁䅍䅤穂䍁䅁兡畂䍁䅁䅤潂䝁䅕䅉噂䝁䄴兡あ䝁䅕䅚杁䙁䅍䅤桂䡁䅑党穂䍁䅷䅉䑂䝁䅅杢桂䝁䅑兙獁䍁䅁兙畂䝁䅑䅉兂䡁䅕党祂䡁䅑睢杁䙁䅉兡橂䝁䄸杌杁䙁䅑䅡求䍁䅁睙療䝁䄰䅣桂䝁䄴入婁䡉䅍䅉睂䡁䅉睢歂䡁䅕睙あ䡁䅍䅉灂䝁䄴睙獂䡁䅕䅚求䍁䅁杚祂䝁䄸来求䝁䄴䅉桂䝁䄴䅚杁䝁䅍兙畂䝁䄴党歂䍁䅁杤求䝁䅣党あ䝁䅅杙獂䝁䅕督獁䍁䅁杤求䝁䅣党あ䝁䅅杙獂䝁䅕督獁䍁䅁睙桂䝁䄴睢獂䝁䅅䅉桂䝁䄴䅚杁䝁䄸䅤潂䝁䅕杣杁䝁䅍睢療䝁䅳兡畂䝁䅣䅉療䝁䅫䅢穂䍁䅷䅉㉂䝁䅕睚求䡁䅑兙楂䝁䅷党杁䡁䅍䅡療䡁䅉䅤求䝁䄴兡畂䝁䅣䅌杁䝁䅍睢療䝁䅳兡畂䝁䅣䅉穂䡁䅁杣桂䡁䅫督獁䍁䅁睢桂䡁䅑兢求䝁䅅䅢杁䝁䅅杢歂䍁䅁睢あ䝁䅧党祂䍁䅁䅡療䡁䅑䅉橂䝁䅕杣求䝁䅅䅢穂䍁䅷䅉浂䡁䅉兤灂䡁䅑䅉穂䡁䅁杣求䝁䅅䅚穂䍁䅷䅉橂䝁䅅杢畂䝁䅕䅚杁䝁䄰党桂䡁䅑督杁䝁䅅杢歂䍁䅁杙求䝁䅅杢穂䍁䅷䅉楂䝁䅅睚求䝁䅷䅉橂䝁䅧兡睂䡁䅍䅌杁䡁䅍䅣灂䝁䅍党穂䍁䅷䅉穂䝁䅕兙穂䝁䄸杢灂䝁䄴睚穂䍁䅷䅉潂䝁䄸䅤杁䡁䅍兙ㅂ䝁䅍党穂䍁䅷䅉㍂䝁䅫杢求䍁䅁杤灂䝁䄴党湂䝁䅅杣獁䍁䅁兢桂䡁䅁䅢求䍁䅁督㕂䡁䅉兤睂䡁䅍䅌杁䝁䄰睢獂䝁䅅督穂䝁䅕督獁䍁䅁督桂䝁䅷兙歂䍁䅁䅚祂䝁䅕督穂䝁䅫杢湂䡁䅍䅌杁䡁䅁兡㙂䡁䅯兙杁䝁䅍杣ㅂ䡁䅍䅤穂䍁䅷䅉乂䝁䅕䅥灂䝁䅍兙畂䍁䄰督あ䡁䅫䅢求䍁䅁督桂䡁䅕睙求䡁䅍䅌杁䝁䅑杣㕂䍁䅁督療䡁䅕䅣穂䍁䅷䅉あ䝁䅅睙療䍁䅁督潂䝁䅕䅢獂䡁䅍䅉桂䝁䄴䅚杁䝁䅳兡あ䡁䅍䅌杁䡁䅍兙獂䡁䅍兙穂䍁䅷䅉睂䝁䅫睙牂䝁䅷党穂䍁䅷䅉睂䝁䅕䅣睂䝁䅕杣穂䍁䅷䅉あ䝁䄸兢桂䡁䅑睢瑁䝁䅉兙穂䝁䅕䅚杁䡁䅁杣療䝁䅑兤橂䡁䅑督獁䍁䅁睙祂䝁䅅睙牂䝁䅕杣穂䍁䅷䅉楂䝁䅅睡灂䝁䄴睚杁䡁䅁睢㍂䝁䅑党祂䍁䅁兙畂䝁䅑䅉穂䝁䄸䅚桂䍁䅷䅉橂䝁䄸杣畂䍁䅁督あ䝁䅅杣橂䝁䅧䅌杁䝁䄴兤あ䍁䅁睙獂䡁䅕督あ䝁䅕杣穂䍁䅷䅉桂䝁䄴䅚杁䝁䄸䅤潂䝁䅕杣杁䡁䅍䅣求䝁䅍兡桂䝁䅷䅤㕂䍁䅁䅣祂䝁䄸䅚ㅂ䝁䅍䅤穂䍁䄴䅉䩂䡁䅑䅉瑂䝁䅅杣牂䝁䅕䅤穂䍁䅁兡あ䡁䅍䅉睂䡁䅉睢歂䡁䅕睙あ䡁䅍䅉ㅂ䝁䄴䅚求䡁䅉䅉㉂䝁䅅杣灂䝁䄸兤穂䍁䅁杙祂䝁䅅杢歂䡁䅍䅌杁䝁䅫杢橂䝁䅷兤歂䝁䅫杢湂䍁䅁兑橂䉁杫睙求䝁䄴䅤獁䍁䅁村流䕁䅣䅌杁䕁䅉杊乂䍁䅷䅉䍂䝁䅅睡求䡁䅉升穂䍁䅁杓療䡁䅫䅌杁䕁䅉党桂䡁䅉䅉䑂䡁䅉党求䝁䅳䅉䑂䝁䄸兤畂䡁䅑杣㕂䍁䅁睓灂䡁䅑睙潂䝁䅕杢穂䍁䅷䅉䍂䡁䅉党祂䍁䅁杕桂䝁䅉杙灂䡁䅑䅌杁䕁䅍兙畂䝁䄸䅢求䝁䄸䅌杁䕁䅍兙祂䡁䅫升穂䍁䅷䅉䑂䝁䅷兙楂䝁䅉党祂䍁䅁睒灂䡁䅉䅢獁䍁䅁睑祂䝁䅕兙瑂䍁䅁睢浂䍁䅁杕灂䝁䅍党獁䍁䅁睑祂䝁䅕兙瑂䍁䅁睢浂䍁䅁睖潂䝁䅕兙あ䍁䅷䅉䑂䡁䅉兡穂䝁䅍睢獁䍁䅁䅒桂䡁䅍䅡獁䍁䅁䅒桂䡁䅙兡穂䍁䅷䅉䕂䝁䅕杤療䝁䄴督潂䝁䅕党祂䍁䅷䅉䕂䝁䄸杢杁䙁䅁党睂䝁䅫杢療䍁䅷䅉䕂䡁䅕杣牂䝁䅕党獁䍁䅁睒祂䝁䅅杢歂䝁䄰兙婁䡉䅍䅉乂䝁䄸䅢桂䡁䅍督求䡁䅍䅌杁䕁䅣杣求䝁䅕杢杁䕁䅣兡桂䝁䄴䅤獁䍁䅁杓療䝁䅅杢杁䝁䄸杚杁䕁䅅杣橂䍁䅷䅉䵂䝁䅅督杁䙁䅁兙獂䝁䄰兙穂䍁䅷䅉䵂䝁䅕䅉呂䡁䅕党ㅂ䡁䅉䅌杁䕁䄰兙橂䕁䅑睢畂䝁䅅䅢歂䉁杫督獁䍁䅁兔桂䝁䄰兙杁䕁䄰兙祂䡁䅫升穂䍁䅷䅉乂䝁䅅䅣獂䝁䅕䅉䡂䡁䅉睢㉂䝁䅕䅉䝂䝁䅅杣瑂䡁䅍䅉療䝁䅙䅉坂䝁䅕杣瑂䝁䄸杢あ䍁䅷䅉乂䝁䅍睑桂䝁䄴杢婁䡉䅍䅌杁䕁䄰睢獂䝁䅷入杁䕁䄰睙䍂䡁䅕䅤あ䝁䅕杣獁䍁䅁杔求䡁䅣䅉婂䝁䄸杣牂䍁䅁杒獂䝁䅅䅤楂䡁䅉党桂䝁䅑督獁䍁䅁杔求䡁䅣䅉婂䝁䄸杣牂䍁䅁睕あ䡁䅫䅢求䍁䅷䅉偂䝁䅷䅚杁䕁䅷睢畂䝁䅑睢畂䍁䅷䅉偂䡁䅉䅤求䝁䅣兙獁䍁䅁䅕療䝁䅷兙畂䝁䅕杣獁䍁䅁杕求䝁䅑䅉䕂䝁䅕杤灂䝁䅷䅌杁䙁䅉党湂䝁䅫杢桂䍁䅷䅉卂䡁䅕兢浂䝁䄸杣歂䍁䅷䅉呂䝁䅅兌穂偁䅍杢獁䍁䅁睕橂䝁䅷兙浂䝁䅅杢灂䍁䅷䅉呂䡁䅁兡橂䝁䅕䅉䩂䡁䅍䅢桂䝁䄴䅚穂䍁䅷䅉呂䡁䅁杣灂䝁䄴睚杁䙁䅑杣求䝁䅕䅌杁䙁䅍兤湂䝁䅅杣杁䙁䅑睤灂䝁䄴䅌杁䙁䅑睢畂䝁䅕升穂䍁䅷䅉啂䡁䅉兙睂䡁䅁党㕂䉁杫督獁䍁䅁䅖祂䡁䅕党佂䝁䄸杣あ䝁䅧䅌杁䙁䅕杢歂䝁䅕杣㍂䝁䄸睢歂䍁䅷䅉坂䝁䅕杣瑂䝁䄸杢あ䍁䅁兔桂䝁䅫䅚獁䍁䅁杖灂䝁䅍䅤療䡁䅉兡桂䍁䅷䅉塂䝁䅕杙求䡁䅉䅌杁䝁䅅杢歂䍁䅁睖祂䝁䅫睚潂䡁䅑升穂䍁䄴䅉啂䝁䅧党杁䝁䅍睢瑂䡁䅁兙畂䡁䅫䅉桂䝁䅷督療䍁䅁督求䝁䅷䅢穂䍁䅷䅉瑂䝁䅅杣牂䝁䅕䅤穂䍁䅷䅉桂䝁䄴䅚杁䝁䅑兡穂䡁䅑杣灂䝁䅉兤あ䝁䅕督杁䝁䅧睢ㅂ䡁䅍党潂䝁䄸䅢歂䍁䅁䅣祂䝁䄸䅚ㅂ䝁䅍䅤穂䍁䅁兤畂䝁䅑党祂䍁䅁䅤潂䝁䅕䅉呂䡁䅑兙あ䝁䅫睙杁䕁䅣兤桂䡁䅉䅚杁䝁䅉杣桂䝁䄴䅚畁䍁䅁兓あ䍁䅁督求䝁䅷䅢穂䍁䅁兙畂䝁䅑䅉歂䝁䅫督あ䡁䅉兡楂䡁䅕䅤求䡁䅍䅉灂䡁䅑督杁䡁䅁杣療䝁䅑兤橂䡁䅑督杁䝁䅑兡祂䝁䅕睙あ䝁䅷入獁䍁䅁兙穂䍁䅁睤求䝁䅷䅢杁䝁䅅督杁䡁䅑䅡祂䝁䄸兤湂䝁䅧䅉桂䍁䅁杢求䡁䅑睤療䡁䅉睡杁䝁䄸杚杁䝁䅫杢歂䝁䅕䅣求䝁䄴䅚求䝁䄴䅤杁䝁䅉杣療䝁䅳党祂䡁䅍䅉桂䝁䄴䅚杁䝁䅑兡穂䡁䅑杣灂䝁䅉兤あ䝁䄸杣穂䍁䅁䅤療䍁䅁督ㅂ䡁䅁党祂䝁䄰兙祂䝁䅳党あ䍁䅁睙潂䝁䅅兡畂䡁䅍䅌杁䝁䅙睢療䝁䅑督求䡁䅉杤灂䝁䅍党杁䝁䄸兤あ䝁䅷党あ䡁䅍䅌杁䝁䄰兙穂䡁䅍䅉瑂䝁䅕杣橂䝁䅧兙畂䡁䅑督獁䍁䅁睤桂䡁䅉党潂䝁䄸兤穂䝁䅕䅉橂䝁䅷兤楂䡁䅍䅌杁䝁䄴睢畂䍁䄰杚療䝁䄸䅚杁䝁䄸兤あ䝁䅷党あ䡁䅍䅌杁䝁䅅杢歂䍁䅁督睂䝁䅕睙灂䝁䅅䅢あ䡁䅫䅉歂䝁䅫督あ䡁䅉兡楂䡁䅕䅤療䡁䅉督畁䍁䅁䅖潂䝁䅕䅉橂䝁䄸兢睂䝁䅅杢㕂䍁䅁睤桂䡁䅍䅉浂䝁䄸杣瑂䝁䅕杣獂䡁䅫䅉牂䝁䄴睢㍂䝁䄴䅉桂䡁䅍䅉䍂䍁䅙睒杁䕁䅙睢療䝁䅑督杁䕁䅧睢獂䝁䅑兡畂䝁䅣督杁䕁䅍睢祂䡁䅁杌杁䝁䅅杢歂䍁䅁睙潂䝁䅅杢湂䝁䅕䅚杁䝁䅫䅤穂䍁䅁杢桂䝁䄰党杁䡁䅑睢杁䕁䅉杊䡂䍁䅁杒療䝁䄸䅚穂䍁䅷䅉䩂䝁䄴睙畁䍁䅁兡畂䍁䅁睔橂䡁䅑睢楂䝁䅕杣杁䑁䅉䅍睁䑁䅑杌杁䕁䅉杊䡂䍁䅁杒療䝁䄸䅚穂䍁䅷䅉䩂䝁䄴睙畁䍁䅁睤桂䡁䅍䅉浂䝁䄸兤畂䝁䅑党歂䍁䅁兡畂䍁䅁免㑁䑁䅉杍杁䝁䅅杢歂䍁䅁兡穂䍁䅁䅡求䝁䅅䅚硂䡁䅕兙祂䡁䅑党祂䝁䅕䅚杁䝁䅫杢杁䙁䅁兙祂䡁䅍兡睂䡁䅁兙畂䡁䅫䅌杁䕁䄴党㍂䍁䅁杓求䡁䅉督求䡁䅫杌䅁䍁杕䅁䝁䅁䅁村牁䅁䅁䄷䅁䅁䅙䅁䍂䍁䄰䅁䩃允䅁杙䅧䕁䅉兑卂䕁䅳䅉䩂䝁䄴睙畁䍁䅷䅉桂䍁䅁䅚療䝁䅣兌橂䝁䅕杢あ䡁䅉兡橂䍁䅁睙療䝁䄰䅣桂䝁䄴入獁䍁䅁䅣祂䝁䄸杤灂䝁䅑党穂䍁䅁䅣祂䝁䄸䅚ㅂ䝁䅍䅤穂䍁䅷䅉穂䝁䅕杣㉂䝁䅫睙求䡁䅍䅌杁䝁䅅杢歂䍁䅁睙療䝁䄴䅤求䝁䄴䅤杁䝁䅙睢祂䍁䅁䅚療䝁䅣督畁䍁䅁兓あ䍁䅁睢睂䝁䅕杣桂䡁䅑党穂䍁䅁兡畂䍁䅁䅤㍂䝁䄸䅉穂䝁䅕睚瑂䝁䅕杢あ䡁䅍䅌杁䕁䅑兡祂䝁䅕睙あ䍁䅁䅤療䍁䅁睑療䝁䄴督ㅂ䝁䄰党祂䍁䅁兙畂䝁䅑䅉䑂䝁䄸兢瑂䝁䅕杣橂䝁䅕杌杁䙁䅑䅡求䍁䅁睙療䝁䄰䅣桂䝁䄴入杁䡁䅍党祂䡁䅙党穂䍁䅁䅚療䝁䅣督杁䡁䅑䅡祂䝁䄸兤湂䝁䅧䅉瑂䝁䄸杢あ䝁䅧䅢㕂䍁䅁督ㅂ䝁䅉督橂䡁䅉兡睂䡁䅑兡療䝁䄴䅉穂䝁䅕杣㉂䝁䅫睙求䡁䅍杌杁䕁䅫䅤杁䝁䅫督杁䝁䅅䅢穂䝁䄸䅉灂䝁䄴杤療䝁䅷杤求䝁䅑䅉灂䝁䄴䅉あ䝁䅧党杁䝁䅑党穂䝁䅫睚畂䍁䅁睢浂䍁䅁䅣獂䝁䅅入穂䡁䅑入獂䝁䅕兌穂䡁䅁党橂䝁䅫杚灂䝁䅍䅉あ䝁䄸入穂䍁䅷䅉穂䝁䅅䅤灂䡁䅍杚㕂䝁䅫杢湂䍁䅁䅤祂䝁䅕兙あ䡁䅍䅌杁䡁䅁党祂䡁䅍睢畂䝁䅅䅢杁䝁䄰党桂䝁䅷䅉睂䝁䅷兙畂䡁䅍䅉㍂䝁䅫䅤潂䍁䅁督ㅂ䡁䅁䅣獂䝁䅕兢求䝁䄴䅤穂䍁䅷䅉桂䝁䄴䅚杁䝁䅑睢湂䍁䄰杚灂䡁䅉督あ䍁䅁党㑂䡁䅁党祂䝁䅫党畂䝁䅍党穂䍁䅁䅚求䡁䅍兡湂䝁䄴党歂䍁䅁䅤療䍁䅁杚療䡁䅍䅤求䡁䅉䅉潂䝁䅕兙獂䡁䅑䅡杁䝁䅅杢歂䍁䅁䅡桂䡁䅁䅣灂䝁䄴党穂䡁䅍䅉療䝁䅙䅉歂䝁䄸睚穂䍁䅁党㉂䝁䅕杣㕂䡁䅣䅡求䡁䅉党畁䍁䅁兓畂䍁䅁兙歂䝁䅑兡あ䝁䅫睢畂䍁䅷䅉あ䝁䅧党杁䝁䅍睢瑂䡁䅁兙畂䡁䅫䅉療䝁䅙杚求䡁䅉督杁䝁䄰睢畂䡁䅑䅡獂䡁䅫䅉あ䝁䅧党瑂䝁䅕䅚杁䝁䅉睢㑂䍁䅁睢浂䍁䅁䅤療䡁䅫督杁䝁䅅杢歂䍁䅁䅤祂䝁䅕兙あ䡁䅍䅉ㅂ䝁䄴䅚求䡁䅉䅉あ䝁䅧党杁䕁䅉兙祂䝁䅳村療䡁䅧䅉桂䝁䄴䅚杁䙁䅍兤睂䝁䅕杣杁䕁䅍䅡求䡁䅣党祂䍁䅁杢桂䝁䄰党穂䑁䅳䅉睂䝁䅕杣穂䝁䄸杢桂䝁䅷兡㙂䝁䅕䅚杁䝁䄰党桂䝁䅷䅉睂䝁䅷兙畂䡁䅍䅉ㅂ䝁䄴䅚求䡁䅉䅉あ䝁䅧党杁䕁䅉兑卂䕁䅳䅉䝂䝁䄸睢歂䍁䅁杢桂䝁䄰党㝁䍁䅁䅡求䝁䅅䅢あ䝁䅧䅉桂䝁䄴䅚杁䡁䅣党獂䝁䅷杢求䡁䅍督杁䡁䅁杣療䝁䅑兤橂䡁䅑督杁䡁䅕杢歂䝁䅕杣杁䡁䅑䅡求䍁䅁村䉂䙁䅉睓杁䕁䅉杣灂䝁䅣䅡あ䍁䅁杢桂䝁䄰党㝁䍁䅁兙畂䝁䅑䅉歂䝁䄸睚杁䝁䅉党歂䡁䅍䅌杁䝁䅉睢㍂䝁䅷督獁䍁䅁睙療䝁䅷䅢桂䡁䅉督獁䍁䅁䅡桂䡁䅉杢求䡁䅍督求䡁䅍䅌杁䝁䅅杢歂䍁䅁䅢求䝁䅅督潂䝁䅕督杁䡁䅕杢歂䝁䅕杣杁䡁䅑䅡求䍁䅁村䉂䙁䅉睓杁䕁䅧睢瑂䝁䅕䅉楂䡁䅉兙畂䝁䅑杌杁䕁䅙兤祂䡁䅑䅡求䡁䅉䅌杁䡁䅑䅡求䍁䅁睙療䝁䄰䅣桂䝁䄴入杁䡁䅍党獂䝁䅷督杁䕁䅉兑卂䕁䅳䅉䥂䝁䄸兢求䍁䅁䅣祂䝁䄸䅚ㅂ䝁䅍䅤穂䍁䅁䅤潂䡁䅉睢ㅂ䝁䅣䅡杁䕁䅉兙祂䝁䅳睕潂䝁䄸䅣畁䝁䅍睢瑂䍁䄴䅉䉂䝁䅑䅚灂䡁䅑兡療䝁䄴兙獂䝁䅷入獁䍁䅁兡あ䍁䅁睢浂䝁䅙党祂䡁䅍䅉橂䡁䅕督あ䝁䄸兢杁䝁䅍睢獂䝁䅷党橂䡁䅑兡療䝁䄴督杁䡁䅑䅡祂䝁䄸兤湂䝁䅧䅉療䝁䄴䅢灂䝁䄴党杁䝁䄰兙祂䝁䅳党あ䡁䅁䅢桂䝁䅍党穂䍁䅷䅉桂䝁䄴䅚杁䝁䅉杣灂䝁䅍睡杁䝁䅅杢歂䍁䅁兢療䡁䅉䅤桂䡁䅉䅉祂䝁䅕䅤桂䝁䅫䅢求䡁䅉督畁䍁䅁䅖潂䝁䅕䅉橂䝁䄸兢睂䝁䅅杢㕂䍁䅁睤桂䡁䅍䅉浂䝁䄸杣瑂䝁䅕杣獂䡁䅫䅉牂䝁䄴睢㍂䝁䄴䅉桂䡁䅍䅉啂䝁䅧党杁䕁䄸杣灂䝁䅣兡畂䝁䅅䅢杁䕁䅉兑卂䕁䅳䅉䑂䝁䄸兢睂䝁䅅杢㕂䍁䅁兙畂䝁䅑䅉橂䝁䅧兙畂䝁䅣党歂䍁䅁兡あ䡁䅍䅉畂䝁䅅兢求䍁䅁䅤療䍁䅁村䉂䙁䅉睓獁䍁䅁兓畂䝁䅍杌杁䝁䅫杢杁䕁䄴睢㉂䝁䅕兢楂䝁䅕杣杁䑁䅉䅍祁䑁䅅杌杁䕁䅉兑卂䕁䅳䅉䩂䝁䄴睙畁䍁䅁睤桂䡁䅍䅉浂䝁䄸兤畂䝁䅑党歂䍁䅁兡畂䍁䅁杍睁䑁䅅免杁䝁䅅杢歂䍁䅁兡穂䍁䅁䅡求䝁䅅䅚硂䡁䅕兙祂䡁䅑党祂䝁䅕䅚杁䝁䅫杢杁䕁䄴党㍂䍁䅁兗療䡁䅉睡獁䍁䅁杔求䡁䅣䅉婂䝁䄸杣牂䍁䄴䅁湂杆䅁䅆䅁䕁䅉兑啂䙁䅍杏䑂䕁䅉睔䙂䅁䅁硚䅫䅁䅙䅁䍂䕁䅉䅁㉄杁䅁䅃䅁䕁䅉村牁䅁䅁杂䅅䅁䅧䅁䍂䕁䅉兌䅁䕁䝅䅁䥁䅁䅁村䍂䕁䅉䅁䭁杁䅁权䅁䕁䅉村䍂䍁䅳䅁ㅂ兄䅁权䅁䕁䅉村䍂䍁䄰䅁啄䅁䅁杦䅯䕁䅉睒䑂䍁䅁睒祂䝁䄸兤睂䍁䅷䅉䩂䝁䄴睙畁䍁䅁睢睂䝁䅕杣桂䡁䅑党穂䍁䅁兙穂䍁䅁兙杁䝁䅙兡畂䝁䅅杢橂䝁䅫兙獂䍁䅁杙祂䝁䄸睡求䡁䅉兙湂䝁䅕䅉桂䝁䄴䅚杁䡁䅑党橂䝁䅧杢療䝁䅷睢湂䡁䅫䅉橂䝁䄸兢睂䝁䅅杢㕂䍁䅁兡畂䍁䅁䅤潂䝁䅕䅉噂䝁䄴兡あ䝁䅕䅚杁䙁䅍䅤桂䡁䅑党穂䍁䅁兙畂䝁䅑䅉灂䝁䄴䅤求䡁䅉杢桂䡁䅑兡療䝁䄴兙獂䝁䅷入畁䍁䅁䅖潂䝁䅕䅉橂䝁䄸兢睂䝁䅅杢㕂䍁䅁睢浂䝁䅙党祂䡁䅍䅉㉂䝁䅅杣灂䝁䄸兤穂䍁䅁杙祂䝁䄸睡求䡁䅉兙湂䝁䅕䅉睂䡁䅉睢歂䡁䅕睙あ䡁䅍䅌杁䡁䅍兤橂䝁䅧䅉桂䡁䅍䅉浂䝁䅫䅥求䝁䅑䅉灂䝁䄴睙療䝁䄰党獁䍁䅁督ㅂ䝁䅍䅡杁䝁䅅督杁䝁䅣睢㉂䝁䅕杣畂䝁䄰党畂䡁䅑䅉楂䝁䄸杢歂䡁䅍䅌杁䝁䅍睢祂䡁䅁睢祂䝁䅅䅤求䍁䅁杙療䝁䄴䅚穂䍁䅷䅉桂䝁䄴䅚杁䝁䄸䅤潂䝁䅕杣杁䝁䅑党楂䡁䅑䅉灂䝁䄴督あ䡁䅉兤瑂䝁䅕杢あ䡁䅍䅌杁䝁䅅督杁䡁䅣党獂䝁䅷䅉桂䡁䅍䅉祂䝁䅕䅢桂䡁䅑党歂䍁䅁兡畂䡁䅑党祂䝁䅕督あ䍁䅁杣桂䡁䅑党杁䝁䅑党祂䝁䅫杤桂䡁䅑兡㉂䝁䅕督杁䝁䅅杢歂䍁䅁睙祂䝁䅕䅚灂䡁䅑䅉歂䝁䅕杣灂䡁䅙兙あ䝁䅫杤求䡁䅍睏杁䝁䅕兣ㅂ䝁䅫䅤灂䝁䅕督獁䍁䅁党畂䝁䅕杣湂䡁䅫䅉桂䝁䄴䅚杁䝁䅍睢瑂䝁䄰睢歂䝁䅫䅤灂䝁䅕督獁䍁䅁督潂䝁䅫䅣睂䝁䅫杢湂䍁䅷䅉灂䝁䄴督ㅂ䡁䅉兙畂䝁䅍党獁䍁䅁兙畂䝁䅑䅉浂䡁䅕䅤ㅂ䡁䅉党穂䍁䅁兙畂䝁䅑䅉療䡁䅁䅤灂䝁䄸杢穂䍁䄴䅉䩂䡁䅑䅉桂䝁䅷督療䍁䅁䅣祂䝁䄸杤灂䝁䅑党穂䍁䅁䅤祂䝁䅅䅚求䍁䅁党㑂䝁䅕睙ㅂ䡁䅑兡療䝁䄴䅌杁䝁䅍睢畂䝁䄴党橂䡁䅑兡㉂䝁䅫䅤㕂䍁䅁督療䝁䅷兤あ䝁䅫睢畂䡁䅍䅌杁䝁䅉杣療䝁䅳党祂䝁䅅睚求䍁䅁督求䡁䅉杤灂䝁䅍党穂䍁䅷䅉橂䝁䅷党桂䡁䅉兡畂䝁䅣䅌杁䡁䅑杣桂䝁䅑党杁䝁䅍睢瑂䡁䅁杣求䡁䅍督灂䝁䄸杢杁䝁䅅杢歂䍁䅁睢あ䝁䅧党祂䍁䅁䅣療䡁䅍䅤瑁䡁䅑杣桂䝁䅑党杁䡁䅍党祂䡁䅙兡橂䝁䅕督獁䍁䅁兡畂䝁䅙睢祂䝁䄰兙あ䝁䅫睢畂䍁䅷䅉桂䝁䄴䅚杁䝁䄸䅤潂䝁䅕杣杁䝁䅉兙橂䝁䅳兌療䝁䅙杚灂䝁䅍党杁䡁䅍党祂䡁䅙兡橂䝁䅕督杁䡁䅑睢杁䝁䅅杢杁䝁䅅督穂䝁䄸杣あ䝁䄰党畂䡁䅑䅉療䝁䅙䅉浂䝁䅫杢桂䝁䄴睙灂䝁䅅䅢杁䝁䅅杢歂䍁䅁杢療䝁䄴兌浂䝁䅫杢桂䝁䄴睙灂䝁䅅䅢杁䝁䅫杢穂䡁䅑兡あ䡁䅕䅤灂䝁䄸杢穂䍁䄴䅉䩂䝁䄴䅉桂䝁䅑䅚灂䡁䅑兡療䝁䄴䅌杁䡁䅑䅡求䍁䅁睙療䝁䄰䅣桂䝁䄴入杁䝁䄸杚浂䝁䅕杣穂䍁䅁党獂䝁䅕睙あ䡁䅉睢畂䝁䅫睙杁䝁䅅杢歂䍁䅁䅡㕂䝁䅉杣灂䝁䅑䅉楂䡁䅉睢牂䝁䅕杣桂䝁䅣党獁䍁䅁睢あ䝁䅧党祂䍁䅁杚灂䝁䄴兙畂䝁䅍兡桂䝁䅷䅉あ䝁䅕睙潂䝁䄴睢獂䝁䄸睚㕂䍁䅁督療䝁䅷兤あ䝁䅫睢畂䡁䅍䅌杁䝁䄰兙祂䝁䅳党あ䍁䅁䅚桂䡁䅑兙杁䝁䅅杢歂䍁䅁杣求䝁䅷兙あ䝁䅕䅚杁䝁䅫杢浂䝁䄸杣瑂䝁䅅䅤灂䝁䄸杢杁䡁䅍党祂䡁䅙兡橂䝁䅕督畁䍁䅁杒ㅂ䡁䅉䅤潂䝁䅕杣獁䍁䅁兡あ䡁䅍䅉灂䝁䄴䅤求䝁䅣杣桂䡁䅑党歂䍁䅁䅣獂䝁䅅䅤浂䝁䄸杣瑂䍁䅁兡穂䍁䅁䅚求䡁䅍兡湂䝁䄴党歂䍁䅁䅤療䍁䅁䅣祂䝁䄸杤灂䝁䅑党杁䝁䅙䅢求䡁䅧兡楂䝁䅫䅢灂䡁䅑入杁䡁䅑睢杁䝁䅍兤穂䡁䅑睢瑂䝁䅕杣穂䍁䅁睤灂䡁䅑䅡杁䡁䅉党湂䝁䅅杣歂䍁䅁䅤療䍁䅁䅣祂䝁䅫睙求䍁䅁䅚灂䡁䅍睙療䡁䅙党祂䡁䅫䅌杁䝁䅕䅥求䝁䅍兤あ䝁䅫睢畂䍁䅁兙畂䝁䅑䅉睂䡁䅉睢橂䝁䅕督穂䝁䅫杢湂䍁䅁睢浂䍁䅁䅤祂䝁䅅杢穂䝁䅅睙あ䝁䅫睢畂䡁䅍䅌杁䕁䅧入楂䡁䅉兡歂䍁䅷䅉療䡁䅉䅉灂䝁䄴䅉㉂䝁䅅杣灂䝁䄸兤穂䍁䅁兢桂䡁䅉睡求䡁䅑督獁䍁䅁兙穂䍁䅁睤求䝁䅷䅢杁䝁䅅督杁䝁䅙兤獂䝁䅷入杁䝁䅕䅢求䝁䅍䅤祂䝁䄸杢灂䝁䅍䅉楂䡁䅉睢牂䝁䅕杣桂䝁䅣党杁䡁䅍党祂䡁䅙兡橂䝁䅕督杁䝁䅫杢杁䝁䅍睢畂䝁䄴党橂䡁䅑兡療䝁䄴䅉㍂䝁䅫䅤潂䍁䅁䅤祂䝁䅅杢穂䝁䅅睙あ䝁䅫睢畂䡁䅍䅉求䡁䅧党橂䡁䅕䅤求䝁䅑䅉求䝁䅫䅤潂䝁䅕杣杁䕁䄸䅖䑂䍁䅁睢祂䍁䅁䅤潂䡁䅉睢ㅂ䝁䅣䅡杁䝁䅅杢杁䝁䅕䅥橂䝁䅧兙畂䝁䅣党畁䍁䅁䅖潂䝁䅕䅉橂䝁䄸兢睂䝁䅅杢㕂䍁䅁䅣祂䝁䅫兢桂䡁䅉兡獂䡁䅫䅉穂䝁䅕杣㉂䝁䅕督杁䝁䅉兙畂䝁䅳督獁䍁䅁杙祂䝁䄸睡求䡁䅉兌歂䝁䅕兙獂䝁䅕杣穂䍁䅷䅉灂䝁䄴杤求䡁䅍䅤瑂䝁䅕杢あ䍁䅁杙桂䝁䄴睡穂䍁䅷䅉あ䡁䅉兙歂䝁䅫杢湂䍁䅁杚灂䡁䅉兢穂䍁䅷䅉潂䝁䅕䅚湂䝁䅕䅉浂䡁䅕杢歂䡁䅍䅌杁䝁䅣睢㉂䝁䅕杣畂䝁䄰党畂䡁䅑督獁䍁䅁兙畂䝁䅑䅉橂䝁䄸杣睂䝁䄸杣桂䡁䅑兡療䝁䄴督獁䍁䅁兙穂䍁䅁睤求䝁䅷䅢杁䝁䅅督杁䝁䅫杢㉂䝁䅕督あ䝁䄰党畂䡁䅑䅉浂䝁䅫杣瑂䡁䅍杌杁䕁䅉睒䑂䍁䅁睒祂䝁䄸兤睂䍁䅷䅉䩂䝁䄴睙畁䍁䅁睤桂䡁䅍䅉浂䝁䄸兤畂䝁䅑党歂䍁䅁兡畂䍁䅁免㕁䑁䅑兎杁䝁䅅杢歂䍁䅁兡穂䍁䅁䅡求䝁䅅䅚硂䡁䅕兙祂䡁䅑党祂䝁䅕䅚杁䝁䅫杢杁䕁䄴党㍂䍁䅁兗療䡁䅉睡獁䍁䅁杔求䡁䅣䅉婂䝁䄸杣牂䍁䄴䅁㕂睂䅁䅑䅣䕁䅉睒呂䕁䅙䅌杁䕁䅫杢橂䍁䄴䅌杁䡁䅑睢湂䝁䅕䅤潂䝁䅕杣杁䡁䅣兡あ䝁䅧䅉灂䡁䅑督杁䡁䅍兤楂䡁䅍兡歂䝁䅫兙祂䝁䅫党穂䍁䅷䅉睂䡁䅉睢㉂䝁䅫䅚求䡁䅍䅉橂䝁䄸杢穂䡁䅕䅢あ䝁䅫杢湂䍁䅷䅉瑂䝁䅅杢桂䝁䅣党歂䍁䅁督求䡁䅉杤灂䝁䅍党穂䍁䅷䅉桂䝁䄴䅚杁䡁䅁杣療䝁䅙党穂䡁䅍兡療䝁䄴兙獂䍁䅁睤療䡁䅉睡浂䝁䄸杣橂䝁䅕䅉穂䝁䄸䅢ㅂ䡁䅑兡療䝁䄴督杁䝁䅫杢杁䡁䅑䅡求䍁䅁兖畂䝁䅫䅤求䝁䅑䅉呂䡁䅑兙あ䝁䅕督畁䍁䅁兓あ䍁䅁睢睂䝁䅕杣桂䡁䅑党穂䍁䅁兡畂䍁䅁䅤㍂䝁䄸䅉穂䝁䅕睚瑂䝁䅕杢あ䡁䅍䅌杁䙁䅁杣療䡁䅁党祂䡁䅑入杁䕁䄰兙畂䝁䅅睚求䝁䄰党畂䡁䅑䅉桂䝁䄴䅚杁䙁䅁杣療䝁䅙党穂䡁䅍兡療䝁䄴兙獂䍁䄴䅉啂䝁䅧党杁䙁䅁杣療䡁䅁党祂䡁䅑入杁䕁䄰兙畂䝁䅅睚求䝁䄰党畂䡁䅑䅉穂䝁䅕睚瑂䝁䅕杢あ䍁䅁睢浂䝁䅙党祂䡁䅍䅉療䝁䅙杚灂䝁䅍党杁䝁䅅杢歂䍁䅁兢桂䝁䅫杢あ䝁䅕杢桂䝁䄴睙求䍁䅁杚灂䝁䅕䅢歂䍁䅁䅤桂䝁䅷党畂䡁䅑䅉あ䝁䄸䅉㉂䝁䅅杣灂䝁䄸兤穂䍁䅁兙睂䝁䅅杣あ䝁䄰党畂䡁䅑䅉橂䝁䄸兢瑂䡁䅕杢灂䡁䅑兡求䡁䅍䅉桂䝁䄴䅚杁䝁䅍睢瑂䝁䄰党祂䝁䅍兡桂䝁䅷䅉楂䡁䅕兡獂䝁䅑兡畂䝁䅣督畁䍁䅁䅖潂䝁䅕䅉兂䡁䅉睢浂䝁䅕督穂䝁䅫睢畂䝁䅅䅢杁䡁䅍党湂䝁䄰党畂䡁䅑䅉睂䡁䅉睢㉂䝁䅫䅚求䡁䅍䅉穂䝁䅳兡獂䝁䅷党歂䍁䅁兓啂䍁䅁䅣祂䝁䄸杚求䡁䅍督灂䝁䄸杢桂䝁䅷督杁䝁䅫杢杁䙁䅍兑兂䍁䅷䅉塂䝁䄸杣牂䝁䅑兙㕂䍁䅷䅉兂䝁䅕睢睂䝁䅷党穂䝁䄸杚あ䍁䅷䅉䥂䡁䅫䅣求䡁䅉兡療䝁䄴䅌杁䕁䄸杣桂䝁䅍䅢求䍁䅷䅉偂䝁䄴党杁䙁䅍䅤祂䝁䅕兙瑂䍁䅷䅉橂䡁䅫杙求䡁䅉䅌杁䡁䅁杣療䝁䅯党橂䡁䅑䅉瑂䝁䅅杢桂䝁䅣党瑂䝁䅕杢あ䍁䅷䅉瑂䝁䅅杢桂䝁䅣党瑂䝁䅕杢あ䍁䅁督求䡁䅉杤灂䝁䅍党穂䍁䅷䅉桂䝁䄴䅚杁䝁䄸䅤潂䝁䅕杣杁䕁䅫䅖杁䡁䅣睢祂䝁䅳杚療䡁䅉睙求䍁䅁督療䝁䅷兤あ䝁䅫睢畂䡁䅍杌杁䙁䅑䅡灂䡁䅍䅉穂䝁䅕睚瑂䝁䅕杢あ䍁䅁兙獂䡁䅍睢杁䝁䄸杚浂䝁䅕杣穂䍁䅁杚灂䝁䄴兙畂䝁䅍党獁䍁䅁兙橂䝁䅍睢ㅂ䝁䄴䅤灂䝁䄴睚獁䍁䅁䅢求䝁䅣兙獂䍁䅷䅉潂䡁䅕兢桂䝁䄴䅉祂䝁䅕督療䡁䅕杣橂䝁䅕䅌杁䝁䅅杢歂䍁䅁杣求䝁䅷兙あ䝁䅕䅚杁䡁䅍兤睂䡁䅁睢祂䡁䅑䅉睂䝁䅕杣穂䝁䄸杢畂䝁䅕䅢畁䍁䅁兓あ䍁䅁督求䡁䅉杤求䡁䅍䅉灂䡁䅑督杁䡁䅁杣療䝁䅑兤橂䡁䅑督杁䡁䅑睢杁䝁䅙睢祂䡁䅑兤畂䝁䅕䅉ㅁ䑁䅁䅍杁䝁䅍睢瑂䡁䅁兙畂䝁䅫党穂䍁䅷䅉桂䝁䄴䅚杁䝁䄰党歂䝁䅫兤瑂䍁䅁兙畂䝁䅑䅉穂䝁䄰兙獂䝁䅷䅉橂䝁䄸兢睂䝁䅅杢灂䝁䅕督獁䍁䅁兙穂䍁䅁睤求䝁䅷䅢杁䝁䅅督杁䝁䅍睢畂䡁䅍兤獂䡁䅑兡畂䝁䅣䅉橂䝁䄸兢睂䝁䅅杢灂䝁䅕督畁䍁䅁䅖潂䝁䅕䅉橂䝁䄸兢睂䝁䅅杢㕂䍁䅁睤桂䡁䅍䅉浂䝁䄸杣瑂䝁䅕杣獂䡁䅫䅉牂䝁䄴睢㍂䝁䄴䅉桂䡁䅍䅉䍂䕁䅣䅉呂䡁䅑兙浂䝁䅙兡畂䝁䅣䅌杁䕁䅫杢橂䍁䄴䅉桂䝁䄴䅚杁䝁䅍䅡桂䝁䄴睚求䝁䅑䅉灂䡁䅑督杁䝁䄴兙瑂䝁䅕䅉あ䝁䄸䅉䍂䕁䅣睕䝂䍁䅷䅉䩂䝁䄴睙畁䍁䅁兡畂䍁䅁杒求䝁䅉杣ㅂ䝁䅅杣㕂䍁䅁杍睁䑁䅉免畁䍁䅁村䡂䙁䅍杒獁䍁䅁兓畂䝁䅍杌杁䡁䅣兙穂䍁䅁兡畂䝁䅍睢祂䡁䅁睢祂䝁䅅䅤求䝁䅑䅉灂䝁䄴䅉祁䑁䅁䅍㍁䍁䅁兙畂䝁䅑䅉灂䡁䅍䅉楂䝁䅅督求䝁䅑䅉灂䝁䄴䅉兂䝁䅷兙畂䝁䄸䅌杁䙁䅑党㑂䝁䅅督畁䅁䅁䄷䄸䩁䠴䅁䍂䕁䅫䅔䵂䍁䅁䅓療䝁䅷䅚灂䝁䄴睚穂䍁䅷䅉䩂䝁䄴睙畁䍁䅁䅣祂䝁䄸杤灂䝁䅑党穂䍁䅁杚灂䝁䄴兙畂䝁䅍兡桂䝁䅷䅉療䡁䅁党祂䝁䅅䅤灂䝁䄸杢穂䍁䅁䅣獂䝁䅅䅤浂䝁䄸杣瑂䍁䅁杚療䡁䅉䅉穂䝁䄰兙獂䝁䅷䅉桂䝁䄴䅚杁䝁䄰兡歂䡁䅍兡㙂䝁䅕䅉楂䡁䅕督灂䝁䄴党穂䡁䅍党穂䍁䅁睤療䡁䅉䅢歂䡁䅣兡歂䝁䅕杌杁䙁䅑䅡求䍁䅁睙療䝁䄰䅣桂䝁䄴入杁䡁䅁杣療䡁䅙兡歂䝁䅕督杁䡁䅍睢浂䡁䅑睤桂䡁䅉党瑁䝁䅅督瑁䝁䅅兌穂䝁䅕杣㉂䝁䅫睙求䍁䅷䅉橂䝁䅷睢ㅂ䝁䅑兌楂䝁䅅督求䝁䅑䅉睂䝁䅅入瑂䝁䅕杢あ䡁䅍䅌杁䝁䅅杢歂䍁䅁督睂䝁䅕杢歂䍁䅁兢桂䝁䄴兙湂䝁䅕兢求䝁䄴䅤杁䡁䅁杣療䝁䅑兤橂䡁䅑督獁䍁䅁睤潂䝁䅫睙潂䍁䅁兙獂䝁䅷睢㍂䍁䅁兤穂䝁䅕杣穂䍁䅁䅤療䍁䅁兙ㅂ䡁䅑睢瑂䝁䅅䅤求䍁䅁兙橂䝁䅍睢ㅂ䝁䄴䅤穂䍁䅁䅣桂䡁䅫兙楂䝁䅷党杁䝁䅅杢歂䍁䅁兙橂䝁䅍睢ㅂ䝁䄴䅤穂䍁䅁杣求䝁䅍党灂䡁䅙兙楂䝁䅷党杁䡁䅑杣桂䝁䄴督桂䝁䅍䅤灂䝁䄸杢穂䍁䅷䅉桂䡁䅍䅉㍂䝁䅕䅢獂䍁䅁兙穂䍁䅁党畂䝁䅅杙獂䝁䅕䅉楂䡁䅕督灂䝁䄴党穂䡁䅍党穂䍁䅁䅤療䍁䅁睙療䝁䄴杢求䝁䅍䅤杁䡁䅣兡あ䝁䅧䅉あ䝁䅧党灂䡁䅉䅉穂䡁䅕䅣睂䝁䅷兡求䡁䅉督杁䝁䅅杢歂䍁䄸睢祂䍁䅁睙ㅂ䡁䅍䅤療䝁䄰党祂䡁䅍䅉あ䝁䄸䅉歂䝁䄸䅉楂䡁䅕督灂䝁䄴党穂䡁䅍䅌杁䝁䅕䅢灂䝁䄰兡畂䝁䅅䅤求䍁䅁党㑂䡁䅁党畂䡁䅍党杁䡁䅉党睂䝁䄸杣あ䡁䅍䅌杁䝁䄰兙畂䝁䅅睚求䍁䅁睙桂䡁䅍䅡杁䝁䅙䅢療䡁䅣督獁䍁䅁兙畂䝁䅑䅉灂䝁䄰䅣祂䝁䄸杤求䍁䅁睢浂䝁䅙兡橂䝁䅕䅉求䝁䅙杚灂䝁䅍兡求䝁䄴睙㕂䍁䄴䅉䩂䡁䅑䅉桂䝁䅷督療䍁䅁睢浂䝁䅙党祂䡁䅍䅉療䝁䄴杙療䝁䅅杣歂䝁䅫杢湂䍁䅁兡瑂䡁䅁䅢求䝁䄰党畂䡁䅑兙あ䝁䅫睢畂䍁䅁督ㅂ䡁䅁䅣療䡁䅉䅤獁䍁䅁兙畂䝁䅑䅉療䝁䄴睚療䝁䅫杢湂䍁䅁督ㅂ䡁䅁䅣療䡁䅉䅤杁䝁䅅杢歂䍁䅁䅤祂䝁䅅兡畂䝁䅫杢湂䍁䅁督求䡁䅉杤灂䝁䅍党穂䍁䄴䅉䩂䝁䄴䅉桂䝁䅑䅚灂䡁䅑兡療䝁䄴䅌杁䡁䅑䅡求䍁䅁睙療䝁䄰䅣桂䝁䄴入婁䡉䅍䅉桂䡁䅉䅤灂䝁䅙兡橂䝁䅫兙獂䍁䅁兡畂䡁䅑党獂䝁䅷兡湂䝁䅕杢橂䝁䅕䅉求䝁䄴兙楂䝁䅷党歂䍁䅁杚灂䝁䄴兙畂䝁䅍兡桂䝁䅷䅉穂䝁䄸杚あ䡁䅣兙祂䝁䅕䅉睂䝁䅷兙あ䝁䅙睢祂䝁䄰䅉睂䡁䅉睢㉂䝁䅫䅚求䡁䅍䅉橂䝁䄸杢畂䝁䅕睙あ䝁䅫睢畂䡁䅍䅉楂䝁䅕䅤㍂䝁䅕党畂䍁䅁督ㅂ䡁䅁䅣獂䝁䅫党祂䡁䅍䅉桂䝁䄴䅚杁䝁䅍䅢灂䝁䅕杢あ䡁䅍杌杁䕁䅫䅤杁䡁䅍党祂䡁䅙党穂䍁䅁兙橂䝁䅍睢ㅂ䝁䄴䅤灂䝁䄴睚杁䝁䅙兡祂䝁䄰督獁䍁䅁杚灂䝁䄴兙畂䝁䅍兡桂䝁䅷䅉灂䝁䄴督あ䝁䅫䅤ㅂ䡁䅑兡療䝁䄴督獁䍁䅁兙畂䝁䅑䅉穂䝁䄸杚あ䡁䅣兙祂䝁䅕䅉橂䝁䄸兢睂䝁䅅杢灂䝁䅕督畁䍁䅁䅖潂䝁䅕䅉橂䝁䄸兢睂䝁䅅杢㕂䍁䅁睤桂䡁䅍䅉浂䝁䄸杣瑂䝁䅕杣獂䡁䅫䅉牂䝁䄴睢㍂䝁䄴䅉桂䡁䅍䅉䍂䝁䅫䅢獂䍁䄴睙療䝁䄰䅉䥂䝁䄸䅢歂䝁䅫杢湂䡁䅍䅌杁䕁䅫杢橂䍁䄴䅉桂䝁䄴䅚杁䝁䅍䅡桂䝁䄴睚求䝁䅑䅉灂䡁䅑督杁䝁䄴兙瑂䝁䅕䅉あ䝁䄸䅉䍂䕁䅫䅔䵂䍁䅁䅓療䝁䅷䅚灂䝁䄴睚穂䍁䅷䅉䩂䝁䄴睙畁䍁䅁兡畂䍁䅁杒求䝁䅉杣ㅂ䝁䅅杣㕂䍁䅁杍睁䑁䅉睍畁䍁䅁村䩂䕁䅷䅔杁䕁䅧睢獂䝁䅑兡畂䝁䅣督獁䍁䅁兓畂䝁䅍杌杁䡁䅣兙穂䍁䅁兡畂䝁䅍睢祂䡁䅁睢祂䝁䅅䅤求䝁䅑䅉灂䝁䄴䅉祁䑁䅁䅍㉁䍁䅁兙畂䝁䅑䅉灂䡁䅍䅉潂䝁䅕兙歂䡁䅅兤桂䡁䅉䅤求䡁䅉党歂䍁䅁兡畂䍁䅁睕桂䝁䄴䅉䭂䝁䄸督求䍁䅷䅉䑂䝁䅅䅢灂䝁䅙睢祂䝁䄴兡桂䍁䄴䅁䉁兆䅁杫䅍䕁䅉杓湁䡁䅍䅉卂䝁䅕督あ䝁䅅兤祂䝁䅅杢あ䡁䅍䅌杁䕁䅫杢橂䍁䄴䅉療䡁䅣杢穂䍁䅁兙畂䝁䅑䅉療䡁䅁党祂䝁䅅䅤求䡁䅍䅉橂䝁䅅督ㅂ䝁䅅䅢杁䝁䅑兡畂䝁䅫杢湂䍁䅁杣求䡁䅍䅤桂䡁䅕杣桂䝁䄴䅤穂䍁䅁兡畂䍁䅁䅤潂䝁䅕䅉噂䝁䄴兡あ䝁䅕䅚杁䙁䅍䅤桂䡁䅑党穂䍁䄴䅉䩂䡁䅑督杁䡁䅉党穂䡁䅑兙ㅂ䡁䅉兙畂䡁䅑督杁䝁䄸杚浂䝁䅕杣杁䡁䅁兡㙂䡁䅯兙穂䍁䅷䅉橂䡁䅉兙浂䡁䅑䅉桂䝁䄴䅚杁䝁䄸䅤潂䝁䅕杣杁䝁䅉党求䡁䅉督獁䍁䅁兙睂䡁䅁党あ䝁䅫来求䡁䅉督獁䍁䅁党畂䡁䅑杣灄䝁䅕督獁䍁䅁䅣桂䡁䅍䅤桂䡁䅍䅌杁䡁䅍兙畂䝁䅑睤灂䝁䅍䅡求䡁䅍䅌杁䡁䅍䅣求䝁䅍兡桂䝁䅷䅤㕂䍁䅁督桂䝁䅷兙歂䡁䅍䅌杁䝁䅅杢歂䍁䅁䅚求䡁䅍督求䡁䅉䅤穂䍁䅁兤畂䝁䅑党祂䍁䅁杙祂䝁䅅杢歂䍁䅁杢桂䝁䄰党杁䙁䅁兡㙂䝁䄸睢牂䝁䅫党畁䍁䅁䅖潂䝁䅕䅉橂䝁䄸兢睂䝁䅅杢㕂䍁䅁睤桂䡁䅍䅉浂䝁䄸杣瑂䝁䅕杣獂䡁䅫䅉牂䝁䄴睢㍂䝁䄴䅉桂䡁䅍䅉䑂䝁䅧兡橂䝁䅅睚療䍁䅁䅕灂䡁䅯来桂䍁䅁杊杁䕁䅉杣求䡁䅣党祂䡁䅫䅌杁䕁䅫杢橂䍁䄴䅉桂䝁䄴䅚杁䝁䅍䅡桂䝁䄴睚求䝁䅑䅉灂䡁䅑督杁䝁䄴兙瑂䝁䅕䅉あ䝁䄸䅉䍂䕁䅯睊穂䍁䅁杕求䡁䅍䅤桂䡁䅕杣桂䝁䄴䅤穂䍁䅷䅉䩂䝁䄴睙畁䍁䅁兡畂䍁䅁兑ㅂ䝁䅣兤穂䡁䅑䅉祁䑁䅁䅍ぁ䍁䄴䅉䍂䕁䅯睊穂䍁䅁杕求䡁䅍䅤桂䡁䅕杣桂䝁䄴䅤穂䍁䅷䅉䩂䝁䄴睙畁䍁䅁睤桂䡁䅍䅉浂䝁䄸兤畂䝁䅑党歂䍁䅁兡畂䍁䅁免㕁䑁䅣䅏杁䝁䅅杢歂䍁䅁兡穂䍁䅁杙桂䡁䅍党歂䍁䅁兡畂䍁䅁䅓ㅂ䝁䄴䅤灂䝁䄴睚あ䝁䄸杢杁䕁䅉党桂䝁䅍䅡獁䍁䅁睑桂䝁䅷兡浂䝁䄸杣畂䝁䅫兙畁䅁䅁䍪䅁䵁䕁䅁䍂䕁䅯睊穂䍁䅁睖潂䝁䄸䅢求䡁䅍兙獂䝁䅕䅉䑂䝁䅷兤楂䍁䅁䅓療䝁䅷䅚灂䝁䄴睚穂䍁䅷䅉䩂䝁䄴睙畁䍁䅷䅉あ䝁䄸睚求䡁䅑䅡求䡁䅉䅉㍂䝁䅫䅤潂䍁䅁兡あ䡁䅍䅉穂䡁䅕杙穂䝁䅫䅚灂䝁䅅杣灂䝁䅕督獁䍁䅁睢睂䝁䅕杣桂䡁䅑党穂䍁䅁睤桂䡁䅉党潂䝁䄸兤穂䝁䅕䅉橂䝁䅷兤楂䡁䅍䅉療䝁䄴䅉あ䝁䅧党杁䝁䅕兙穂䡁䅑党祂䝁䄴䅉潂䝁䅅䅢浂䍁䅁睢浂䍁䅁䅤潂䝁䅕䅉噂䝁䄴兡あ䝁䅕䅚杁䙁䅍䅤桂䡁䅑党穂䍁䄴䅉䩂䡁䅑䅉睂䡁䅉睢㉂䝁䅫䅚求䡁䅍䅉湂䡁䅉睢橂䝁䅕杣灂䝁䅕督獁䍁䅁睚求䝁䄴党祂䝁䅅䅢杁䝁䄰党祂䝁䅍䅡桂䝁䄴䅚灂䡁䅍党獁䍁䅁睚桂䡁䅍睢獂䝁䅫杢求䍁䅁兙畂䝁䅑䅉療䡁䅑䅡求䡁䅉䅉桂䝁䄴睙灂䝁䅷䅢桂䡁䅉入杁䡁䅍党祂䡁䅙兡橂䝁䅕督獁䍁䅁睙療䡁䅕䅣療䝁䄴䅉楂䝁䄸睢牂䡁䅍䅌杁䝁䅅杢歂䍁䅁䅣祂䝁䄸兢療䡁䅑兡療䝁䄴督畁䍁䅁䅖潂䝁䅕䅉橂䝁䄸兢睂䝁䅅杢㕂䍁䅁督求䝁䅷䅢穂䍁䅁兡あ䡁䅍䅉睂䡁䅉睢歂䡁䅕睙あ䡁䅍䅉あ䝁䅧杣療䡁䅕睚潂䍁䅁䅤潂䝁䅕䅉㍂䝁䅕杙穂䝁䅫䅤求䡁䅍䅉䍂䕁䅯督畁䝁䅍睢瑂䍁䅷䅉䍂䝁䅕杣牂䝁䅷党㕂䕁䅯党畂䡁䅍党畂䍁䄴睙療䝁䄰䅌杁䝁䅅杢歂䍁䅁睖求䝁䅷䅢穂䝁䅷党㕂䝁䅙兙祂䝁䄰督畁䝁䅍睢瑂䍁䅷䅉桂䡁䅍䅉㍂䝁䅕䅢獂䍁䅁兙穂䍁䅁䅤潂䝁䅕䅉瑂䝁䄸杙灂䝁䅷党杁䝁䅅䅣睂䍁䄴䅉啂䝁䅧党杁䝁䅍睢瑂䡁䅁兙畂䡁䅫䅉㍂䝁䅅督杁䝁䅙睢祂䝁䄰党祂䝁䅷入杁䝁䅳杢療䡁䅣杢杁䝁䅅督杁䕁䅉党桂䝁䅍睢畂䍁䅁䅓療䝁䅷䅚灂䝁䄴睚杁䕁䅫杢橂䍁䄴䅉桂䝁䄴䅚杁䝁䅍䅡桂䝁䄴睚求䝁䅑䅉灂䡁䅑督杁䝁䄴兙瑂䝁䅕䅉あ䝁䄸䅉䍂䕁䅯睊穂䍁䅁睖潂䝁䄸䅢求䡁䅍兙獂䝁䅕䅉䑂䝁䅷兤楂䍁䅁䅓療䝁䅷䅚灂䝁䄴睚穂䍁䅷䅉䩂䝁䄴睙畁䍁䅁兡畂䍁䅁杒求䝁䅉杣ㅂ䝁䅅杣㕂䍁䅁杍睁䑁䅅䅏畁䍁䅁村䭂䍁䅣督杁䙁䅣䅡療䝁䅷党穂䝁䅅䅢求䍁䅁睑獂䡁䅕杙杁䕁䅧睢獂䝁䅑兡畂䝁䅣督獁䍁䅁兓畂䝁䅍杌杁䡁䅣兙穂䍁䅁杚療䡁䅕杢歂䝁䅕䅚杁䝁䅫杢杁䑁䅅兏㑁䑁䅑䅉桂䝁䄴䅚杁䝁䅫督杁䝁䅉兙穂䝁䅕䅚杁䝁䅫杢杁䕁䄰兙祂䝁䅷杙療䡁䅉睢ㅂ䝁䅣䅡獁䍁䅁兔桂䡁䅍督桂䝁䅍䅡ㅂ䡁䅍党あ䡁䅑督畁䅁䅁睶䄴䱁䥧䅁䍂䕁䅳䅉啂䝁䅕睙潂䝁䄴睢獂䝁䄸睚灂䝁䅕督杁䕁䅍睢祂䡁䅁睢祂䝁䅅䅤灂䝁䄸杢獁䍁䅁䅤潂䡁䅉睢ㅂ䝁䅣䅡杁䝁䅫䅤穂䍁䅁督ㅂ䝁䅉督灂䝁䅑兡桂䡁䅉入獁䍁䅁村䱂䍁䅁䅖求䝁䅍䅡畂䝁䄸䅢療䝁䅣兡求䡁䅍䅌杁䕁䅫杢橂䍁䄴䅌杁䝁䅕杢湂䝁䅅睚求䡁䅍䅉灂䝁䄴䅉歂䝁䅕督灂䝁䅣杢獁䍁䅁兢桂䝁䄴兤浂䝁䅅睙あ䡁䅕杣求䍁䅷䅉桂䝁䄴䅚杁䝁䄰兙祂䝁䅳党あ䡁䅍䅉㍂䝁䅫杣求䝁䅷党穂䡁䅍䅉橂䝁䄸兢瑂䡁䅕杢灂䝁䅍兙あ䝁䅫睢畂䡁䅍䅉睂䡁䅉睢歂䡁䅕睙あ䡁䅍䅉灂䝁䄴䅉あ䝁䅧党杁䙁䅕杢灂䡁䅑党歂䍁䅁睕あ䝁䅅䅤求䡁䅍䅉桂䝁䄴䅚杁䝁䅫杢あ䝁䅕杣畂䝁䅅䅤灂䝁䄸杢桂䝁䅷䅢㕂䍁䄴䅉啂䝁䅧党杁䝁䅍睢瑂䡁䅁兙畂䡁䅫䅉療䝁䅙杚求䡁䅉督杁䡁䅑睤療䍁䄰睤桂䡁䅫䅉獂䝁䅅杢歂䍁䅁兢療䝁䅉兡獂䝁䅕䅉祂䝁䅅䅚灂䝁䄸督杁䍁䅧䅔乂䙁䅉克杁䡁䅑䅡桂䡁䅑䅉桂䡁䅉党杁䝁䅧兙畂䝁䅑兌潂䝁䅕䅢歂䍁䅁䅋睂䝁䄸杣あ䝁䅅杙獂䝁䅕克杁䝁䄸杣杁䝁䅫杢穂䡁䅑兙獂䝁䅷党歂䍁䅁兡畂䍁䅁杤求䝁䅧兡橂䝁䅷党穂䍁䅁䅋瑂䝁䄸杙灂䝁䅷党灁䍁䄴䅉䩂䡁䅑䅉療䝁䅙杚求䡁䅉督杁䕁䅳杔䡂䍁䅁睕求䡁䅉兡求䡁䅍䅉桂䝁䄴䅚杁䕁䅉睓卂䍁䅁睕求䡁䅉兡求䡁䅍䅉祂䝁䅅䅚灂䝁䄸督杁䡁䅑䅡桂䡁䅑䅉療䡁䅁党祂䝁䅅䅤求䍁䅁兡畂䍁䅁杙療䡁䅑䅡杁䡁䅑䅡求䍁䅁䅕祁䑁䅕䅉歂䝁䅫睚灂䡁䅑兙獂䍁䅁兙畂䝁䅑䅉桂䝁䄴兙獂䝁䄸睚杁䝁䄰睢歂䝁䅕督杁䡁䅣䅡灂䝁䅍䅡杁䝁䅅杣求䍁䅁兤穂䝁䅕䅚杁䡁䅁杣灂䝁䄰兙祂䝁䅫䅢㕂䍁䅁兡畂䍁䅁睚療䡁䅙党祂䝁䄴兢求䝁䄴䅤獁䍁䅁䅣ㅂ䝁䅉䅢灂䝁䅍䅉穂䝁䅅杚求䡁䅑入獁䍁䅁兙畂䝁䅑䅉瑂䝁䅫䅢灂䡁䅑兙祂䡁䅫䅉桂䡁䅁䅣獂䝁䅫睙桂䡁䅑兡療䝁䄴督㝁䍁䅁兙畂䝁䅑䅉䍂䕁䅳䅉祂䝁䅅䅚灂䝁䄸䅉睂䡁䅉睢歂䡁䅕睙あ䡁䅍䅉浂䝁䄸杣杁䝁䅫杢あ䝁䅕䅢獂䝁䅕睙あ䡁䅕兙獂䍁䅁䅣祂䝁䄸䅣求䡁䅉䅤㕂䍁䅁兙睂䡁䅁䅢灂䝁䅍兙あ䝁䅫睢畂䡁䅍杌杁䙁䅑䅡求䍁䅁睙療䝁䄰䅣桂䝁䄴入婁䡉䅍䅉䱂䕁䄴睒杁䝁䅅杢歂䍁䅁村䱂䙁䅉兌楂䡁䅉兙畂䝁䅑党歂䍁䅁䅣祂䝁䄸䅚ㅂ䝁䅍䅤穂䍁䅁督求䡁䅉杤求䡁䅍䅉湂䝁䄸杤求䡁䅉杢瑂䝁䅕杢あ䍁䅁兢桂䡁䅉睡求䡁䅑督獁䍁䅁兡畂䝁䅍䅢ㅂ䝁䅑兡畂䝁䅣䅉求䝁䄰党祂䝁䅣党畂䝁䅍入杁䡁䅉党穂䡁䅁睢畂䡁䅍党獁䍁䅁䅣ㅂ䝁䅉䅢灂䝁䅍䅉穂䝁䅅杚求䡁䅑入獁䍁䅁䅡療䝁䄰党獂䝁䅅杢歂䍁䅁督求䝁䅍兤祂䝁䅫䅤㕂䍁䅁兙畂䝁䅑䅉瑂䝁䅫䅢灂䡁䅑兙祂䡁䅫䅉橂䡁䅕督あ䝁䄸兢求䡁䅉督杁䝁䄸杚杁䝁䅙党歂䝁䅕杣桂䝁䅷䅌杁䝁䅅杢歂䍁䅁督あ䝁䅅䅤求䍁䅁兙畂䝁䅑䅉瑂䡁䅕杢灂䝁䅍兡睂䝁䅅䅢杁䝁䅣睢㉂䝁䅕杣畂䝁䄰党畂䡁䅑䅉桂䝁䅣党畂䝁䅍兡求䡁䅍䅌杁䝁䅅督杁䡁䅣党獂䝁䅷䅉桂䡁䅍䅉㉂䝁䅅杣灂䝁䄸兤穂䍁䅁兡畂䝁䅑兤穂䡁䅑杣灂䝁䅅䅢杁䝁䅅杢歂䍁䅁睙療䝁䄰兢求䡁䅉睙灂䝁䅅䅢杁䝁䅕杢あ䝁䅕杣睂䡁䅉兡穂䝁䅕督畁䍁䅁兓畂䍁䅁兙歂䝁䅑兡あ䝁䅫睢畂䍁䅷䅉灂䡁䅑䅉睂䡁䅉睢㉂䝁䅫䅚求䡁䅍䅉䩂䝁䄴䅤求䡁䅉睢睂䕁䄸杔䙂䍁䅷䅉桂䍁䅁䅕ㅂ䡁䅍䅡瑁䡁䅑睢瑁䙁䅑兙獂䝁䅳兌偂䡁䅙党祂䍁䄰睑求䝁䅷䅢ㅂ䝁䅷兙祂䍁䅁䅋兂䙁䅑䅖偂䕁䅍克杁䙁䅍兙桂䙁䅍䅉穂䝁䅕杣㉂䝁䅫睙求䍁䅷䅉あ䝁䅧兙あ䍁䅁䅣祂䝁䄸杤灂䝁䅑党穂䍁䅁党瑂䝁䅕杣湂䝁䅕杢橂䡁䅫䅉灂䝁䄴睙灂䝁䅑党畂䡁䅑䅉橂䝁䄸兢瑂䝁䅅杢歂䝁䅕杣穂䍁䅁䅤療䍁䅁党穂䡁䅑兙楂䝁䅷兡穂䝁䅧䅉湂䡁䅉睢ㅂ䡁䅁䅉兂䙁䅑䅖偂䕁䅍䅉楂䝁䅕䅤㍂䝁䅕党畂䍁䅁督瑂䝁䅅杣あ䡁䅁䅡療䝁䄴党杁䡁䅕督求䡁䅉督杁䝁䅑兡祂䝁䅕睙あ䝁䅷入杁䝁䅙杣療䝁䄰䅉あ䝁䅧党灂䡁䅉䅉穂䝁䄰兙祂䡁䅑䅣潂䝁䄸杢求䍁䄴䅉啂䝁䅧党杁䝁䅍睢瑂䡁䅁兙畂䡁䅫䅉㍂䝁䅅督杁䝁䅫杢橂䝁䄸杣睂䝁䄸杣桂䡁䅑党歂䍁䅁兡畂䍁䅁免㕁䑁䅫睎杁䝁䅅杢歂䍁䅁兡穂䍁䅁杙桂䡁䅍党歂䍁䅁兡畂䍁䅁睖求䡁䅍䅤杁䕁䄰党獂䝁䅉睢ㅂ䡁䅉杢求䍁䅷䅉䝂䝁䅷睢祂䝁䅫䅚桂䍁䄴䅁時䅆䅁杙䅑䕁䅉睓坂䍁䅁睑療䡁䅉䅣療䡁䅉兙あ䝁䅫睢畂䍁䅁党畂䝁䅣兙湂䝁䅕督杁䝁䅫杢杁䡁䅑䅡求䍁䅁兙橂䡁䅅兤灂䡁䅍兡あ䝁䅫睢畂䍁䅷䅉歂䝁䅕杤求䝁䅷睢睂䝁䄰党畂䡁䅑䅌杁䝁䅅杢歂䍁䅁睢睂䝁䅕杣桂䡁䅑兡療䝁䄴䅉療䝁䅙䅉畂䝁䅅䅤ㅂ䡁䅉兙獂䍁䅁睚桂䡁䅍䅉桂䝁䄴䅚杁䝁䄴兙あ䡁䅕杣桂䝁䅷䅉湂䝁䅅督杁䝁䅷兡硂䡁䅕兡歂䍁䅁䅣祂䝁䄸䅣求䡁䅉䅤灂䝁䅕督杁䝁䅷睢橂䝁䅅䅤求䝁䅑䅉灂䝁䄴䅉あ䝁䅧党杁䕁䅉兙祂䝁䄴党あ䡁䅑䅉呂䝁䅧兙獂䝁䅕䅉灂䝁䄴䅉あ䝁䅧党杁䕁䅙睢祂䡁䅑䅉塂䝁䄸杣あ䝁䅧䅉䍂䝁䅅督灂䝁䄴䅉療䝁䅙䅉啂䝁䅕䅥桂䡁䅍䅉桂䝁䄴䅚杁䝁䅫杢杁䡁䅑䅡求䍁䅁兔桂䡁䅉睙求䝁䅷䅢ㅂ䡁䅍䅉呂䝁䅧兙獂䝁䅕䅉灂䝁䄴䅉あ䝁䅧党杁䕁䅅䅣睂䝁䅅䅢桂䝁䅍䅡灂䝁䅅杢杁䕁䅉兙穂䝁䅫杢杁䝁䄸杚杁䕁䄴睢祂䡁䅑䅡求䝁䅅督あ䝁䅕杣畂䍁䅁䅕求䝁䄴杢穂䡁䅫䅢㉂䝁䅅杢灂䝁䅅杌杁䕁䅫䅤杁䝁䅫督杁䝁䅅䅢穂䝁䄸䅉灂䝁䄴杤療䝁䅷杤求䝁䅑䅉灂䝁䄴䅉あ䝁䅧党杁䝁䅣兙あ䝁䅧党祂䝁䅫杢湂䍁䅷䅉睂䡁䅉睢橂䝁䅕督穂䝁䅫杢湂䍁䅷䅉桂䝁䄴䅚杁䡁䅑杣桂䝁䄴督睂䝁䄸杣あ䝁䅅䅤灂䝁䄸杢杁䝁䄸杚杁䝁䄴兙あ䡁䅕杣桂䝁䅷䅉湂䝁䅅督㝁䍁䅁䅣療䡁䅣党祂䍁䅁睚求䝁䄴党祂䝁䅅䅤灂䝁䄸杢㝁䍁䅁兙畂䝁䅑䅉橂䝁䅅杣楂䝁䄸杢杁䝁䅍兙睂䡁䅑兤祂䝁䅕䅌杁䡁䅕䅤灂䝁䅷兡㙂䝁䅅䅤灂䝁䄸杢獁䍁䅁兙畂䝁䅑䅉穂䝁䅕兣ㅂ䝁䅕督あ䡁䅉兙あ䝁䅫睢畂䍁䄴䅉啂䝁䅧党杁䝁䅍睢瑂䡁䅁兙畂䡁䅫䅉㍂䝁䅅督杁䝁䅙睢ㅂ䝁䄴䅚求䝁䅑䅉灂䝁䄴䅉祁䑁䅁免ㅁ䍁䅁兙畂䝁䅑䅉灂䡁䅍䅉潂䝁䅕兙歂䡁䅅兤桂䡁䅉䅤求䡁䅉党歂䍁䅁兡畂䍁䅁䅒求䝁䄴杤求䡁䅉䅌杁䕁䅍睢獂䝁䄸杣桂䝁䅑睢畁䍁䅁村䱂䙁䅙䅉䑂䝁䄸杣睂䝁䄸杣桂䡁䅑兡療䝁䄴䅉灂䡁䅍䅉桂䍁䅁督ㅂ䝁䅉督灂䝁䅑兡桂䡁䅉入杁䝁䄸杚杁䕁䅉兙畂䡁䅁兤杁䕁䄴睢祂䡁䅑䅡杁䕁䅅兢求䡁䅉兡橂䝁䅅䅉䑂䝁䄸杣睂䝁䄸杣桂䡁䅑兡療䝁䄴杌䅁䭁塉䅁奃䅂䅁村卂䕁䅍䅉䩂䝁䄴睙畁䍁䅷䅉あ䝁䅧杣療䡁䅕睚潂䍁䅁兡あ䡁䅍䅉穂䡁䅕杙穂䝁䅫䅚灂䝁䅅杣灂䝁䅕督獁䍁䅁䅣ㅂ䡁䅉睙潂䝁䅅督求䡁䅍䅌杁䡁䅉睢桂䡁䅍䅤穂䍁䅷䅉桂䝁䄴䅚杁䡁䅍党獂䝁䅷督杁䝁䅍睢浂䝁䅙党求䍁䅷䅉橂䝁䄸杚浂䝁䅕党杁䝁䅅睙橂䝁䅕督穂䝁䄸杣灂䝁䅕督獁䍁䅁兙畂䝁䅑䅉楂䡁䅉兙畂䝁䅑党歂䍁䅁兙睂䡁䅁兙祂䝁䅕䅢杁䝁䅫杢杁䡁䅑䅡求䍁䅁兖畂䝁䅫䅤求䝁䅑䅉呂䡁䅑兙あ䝁䅕督畁䍁䅁䅖潂䝁䅕䅉橂䝁䄸兢睂䝁䅅杢㕂䍁䅁兙獂䡁䅍睢杁䡁䅁杣療䝁䅑兤橂䝁䅕督杁䝁䄰党歂䝁䅫兙杁䝁䅍睢畂䡁䅑党畂䡁䅑䅌杁䝁䅅督杁䡁䅣党獂䝁䅷䅉桂䡁䅍䅉穂䝁䅕䅢獂䡁䅍䅉橂䝁䄸杚浂䝁䅕党杁䝁䅉杣求䡁䅣兡畂䝁䅣䅉求䡁䅅兤灂䡁䅁兢求䝁䄴䅤獁䍁䅁兙畂䝁䅑䅉療䡁䅕䅤歂䝁䄸睢祂䍁䅁兙畂䝁䅑䅉獂䝁䅫杚求䡁䅍䅤㕂䝁䅷党杁䝁䅣党桂䡁䅉杌杁䕁䅫䅤杁䡁䅍兤睂䡁䅁睢祂䡁䅑督杁䝁䅅睙あ䝁䅫杤求䍁䅁兢灂䝁䅷兡あ䝁䅅杣㕂䍁䅷䅉㉂䝁䅕䅤求䡁䅉兙畂䡁䅍䅌杁䝁䅅杢歂䍁䅁杚灂䡁䅉督あ䍁䅁杣求䡁䅍䅣療䝁䄴䅚求䡁䅉督畁䍁䅁䅖潂䝁䅕䅉橂䝁䄸兢睂䝁䅅杢㕂䍁䅁睢浂䝁䅙党祂䡁䅍䅉灂䡁䅑督杁䡁䅁杣療䝁䅑兤橂䡁䅑督杁䡁䅑䅡祂䝁䄸兤湂䝁䅧䅉湂䡁䅉睢橂䝁䅕杣㕂䍁䅷䅉穂䡁䅁党橂䝁䅫兙獂䡁䅑入杁䡁䅍䅤療䡁䅉党穂䍁䅷䅉桂䝁䄴䅚杁䝁䄸䅤潂䝁䅕杣杁䝁䅫杢あ䝁䅕杣瑂䝁䅕䅚灂䝁䅅杣灂䝁䅕督㝁䍁䅁兙畂䝁䅑䅉橂䝁䄸兢睂䝁䅅杢㕂䍁䅁睢睂䝁䅕杣桂䡁䅑党歂䍁䅁兙畂䝁䅑䅉浂䡁䅉兙畂䝁䅍䅡灂䡁䅍党歂䍁䅁村獂䝁䅅睙牂䍁䅁杕灂䝁䅙䅢求䍁䅁睑療䝁䅙杚求䝁䅕䅉祂䝁䅕䅤桂䝁䅫䅢杁䝁䅍睢浂䝁䅙党求䍁䅁督潂䝁䄸䅣杁䝁䅷睢橂䝁䅅䅤灂䝁䄸杢穂䍁䅷䅉桂䡁䅍䅉㍂䝁䅕䅢獂䍁䅁兙穂䍁䅁䅤潂䡁䅉睢ㅂ䝁䅣䅡杁䝁䅕兌橂䝁䄸兢瑂䝁䅕杣橂䝁䅕杌杁䕁䅉杕䑂䍁䅁兓畂䝁䅍杌杁䡁䅣兙穂䍁䅁杚療䡁䅕杢歂䝁䅕䅚杁䝁䅫杢杁䑁䅉䅍硁䑁䅑䅉桂䝁䄴䅚杁䝁䅫督杁䝁䅉兙穂䝁䅕䅚杁䝁䅫杢杁䙁䅍兙獂䡁䅑䅉䵂䝁䅅睡求䍁䅁睑灂䡁䅑入獁䍁䅁兖あ䝁䅅䅡畁䅁䅁硇䅣䵁䕁䅁䍂䙁䅑䅉䍂䡁䅉兙畂䝁䅑督獁䍁䅁兓畂䝁䅍杌杁䝁䄸睤畂䡁䅍䅉桂䝁䄴䅚杁䝁䄸䅣求䡁䅉兙あ䝁䅕督杁䝁䅙兙穂䡁䅑兌浂䝁䄸睢歂䍁䅁杣求䡁䅍䅤桂䡁䅕杣桂䝁䄴䅤穂䍁䅁兡畂䍁䅁䅤潂䝁䅕䅉畂䝁䄸杣あ䝁䅧䅉橂䝁䅕杢あ䡁䅉兙獂䍁䅁杣求䝁䅣兡療䝁䄴䅉療䝁䅙䅉噂䝁䄴兡あ䝁䅕䅚杁䙁䅍䅤桂䡁䅑党穂䍁䄴䅉啂䝁䅧党杁䝁䅍睢瑂䡁䅁兙畂䡁䅫䅉療䡁䅁党祂䝁䅅䅤求䡁䅍䅉䍂䡁䅕杣湂䝁䅕杣杁䙁䅑兡瑂䝁䅕䅉祂䝁䅕督あ䝁䅅兤祂䝁䅅杢あ䡁䅍䅉獂䝁䄸睙桂䡁䅑党歂䍁䅁兡畂䍁䅁兔灂䝁䄴杢求䡁䅍睢あ䝁䅅䅌杁䕁䄴睢祂䡁䅑䅡杁䕁䅑兙牂䝁䄸䅤桂䍁䅷䅉桂䝁䄴䅚杁䙁䅍睢ㅂ䡁䅑䅡杁䕁䅑兙牂䝁䄸䅤桂䑁䅳䅉桂䝁䄴䅚杁䝁䅅䅉䕂䝁䅅兡祂䡁䅫䅉剂䡁䅕党求䝁䄴䅉浂䡁䅉兙畂䝁䅍䅡灂䡁䅍党杁䝁䅫杢杁䕁䅧兙瑂䍁䅁䅔桂䝁䅳党獁䍁䅁兔灂䝁䄴杢求䡁䅍睢あ䝁䅅杌杁䕁䅫䅤穂䍁䅁村ㅂ䡁䅉睚求䡁䅉䅉啂䝁䅫兢求䍁䅁杣求䡁䅍䅤桂䡁䅕杣桂䝁䄴䅤穂䍁䅁䅣祂䝁䄸杤灂䝁䅑党杁䡁䅙兙祂䝁䅫睢ㅂ䡁䅍䅉楂䡁䅕杣湂䝁䅕杣穂䍁䅁兙畂䝁䅑䅉療䡁䅑䅡求䡁䅉䅉浂䝁䄸睢歂䍁䅁䅣祂䝁䄸䅚ㅂ䝁䅍䅤穂䍁䅷䅉穂䡁䅕睙潂䍁䅁兙穂䍁䅁睙潂䝁䅫睙牂䝁䅕杢杁䡁䅍兙畂䝁䅑睤灂䝁䅍䅡求䡁䅍䅌杁䡁䅁兤獂䝁䅷党歂䍁䅁䅣療䡁䅉睡杁䡁䅍兙畂䝁䅑睤灂䝁䅍䅡求䡁䅍䅌杁䝁䅍䅡灂䝁䅍睡求䝁䄴䅉橂䝁䅧兤畂䝁䅳督獁䍁䅁督灂䝁䅑党穂䍁䅷䅉桂䝁䄴䅚杁䡁䅍睢浂䡁䅑䅉歂䡁䅉兡畂䝁䅳督㝁䍁䅁兙畂䝁䅑䅉䕂䝁䅅兡祂䡁䅫䅉剂䡁䅕党求䝁䄴䅉祂䝁䅕督あ䝁䅅兤祂䝁䅅杢あ䍁䅁睢浂䝁䅙党祂䡁䅍䅉楂䡁䅕杣湂䝁䅕杣穂䍁䅷䅉橂䝁䅧兡橂䝁䅳党畂䍁䅷䅉穂䝁䅫䅚求䡁䅍䅌杁䝁䅫睙求䍁䅁睙祂䝁䅕兙瑂䍁䅁兙畂䝁䅑䅉療䡁䅑䅡求䡁䅉䅉歂䝁䅕督穂䝁䅕杣あ䡁䅍䅌杁䝁䅅杢歂䍁䅁杤桂䡁䅉兡療䡁䅕督杁䝁䅉党㉂䝁䅕杣桂䝁䅣党穂䍁䄴䅉啂䝁䅧党杁䝁䅍睢瑂䡁䅁兙畂䡁䅫䅉㍂䝁䅅督杁䝁䅙睢ㅂ䝁䄴䅚求䝁䅑䅉灂䝁䄴䅉硁䑁䅫䅏㍁䍁䅁兙畂䝁䅑䅉灂䡁䅍䅉楂䝁䅅督求䝁䅑䅉灂䝁䄴䅉塂䝁䅕督あ䍁䅁杒桂䡁䅉睚療䍁䅷䅉佂䝁䄸杣あ䝁䅧䅉䕂䝁䅅睡療䡁䅑兙畁䅁䅁䉔䅁䩁䡑䅁䍂䙁䅑睑呂䍁䅁兓畂䝁䅍杌杁䝁䄸䅣求䡁䅉兙あ䝁䅕督杁䝁䅫杢杁䝁䅉䅢療䝁䅍睡橂䝁䅧兙灂䝁䄴䅉あ䝁䅕睙潂䝁䄴睢獂䝁䄸睚㕂䍁䅁督求䝁䅍䅤療䡁䅉䅉あ䝁䅧党杁䙁䅕杢灂䡁䅑党歂䍁䅁睕あ䝁䅅䅤求䡁䅍杌杁䕁䅫䅤穂䍁䅁杙獂䝁䄸睙牂䝁䅍䅡桂䝁䅫杢瑁䝁䅫杢浂䡁䅉兙穂䡁䅑杣ㅂ䝁䅍䅤ㅂ䡁䅉党杁䡁䅍党橂䡁䅕杣求䡁䅍䅉桂䝁䄴䅚杁䝁䄸䅣求䡁䅉兙あ䝁䅕督杁䡁䅙兙獂䝁䅫䅚桂䡁䅑睢祂䍁䅁杢療䝁䅑党穂䍁䅁睢畂䍁䅁䅚灂䡁䅍杣ㅂ䡁䅁䅤灂䡁䅙党杁䝁䅉䅢療䝁䅍睡橂䝁䅧兙灂䝁䄴䅉畂䝁䅕䅤㍂䝁䄸杣牂䡁䅍䅌杁䝁䅅督杁䡁䅣党獂䝁䅷䅉桂䡁䅍䅉㉂䝁䅅䅢灂䝁䅑兙あ䝁䅕督杁䡁䅑杣桂䝁䄴督桂䝁䅍䅤灂䝁䄸杢穂䍁䅁杚療䡁䅉䅉橂䡁䅉入睂䡁䅑睢杁䝁䅧睢獂䝁䅑兡畂䝁䅣䅉歂䝁䅕䅢求䝁䅣兙あ䝁䅫睢畂䡁䅍䅉療䝁䄴䅉歂䙁䅁睢呂䍁䅁杙獂䝁䄸睙牂䝁䅍䅡桂䝁䅫杢穂䍁䄴䅉啂䝁䅧党杁䝁䅍睢瑂䡁䅁兙畂䡁䅫䅉療䝁䅙杚求䡁䅉督杁䙁䅍䅤桂䝁䅳党呂䝁䅕党牂䝁䅕杣獁䍁䅁兙杁䝁䅍杣㕂䡁䅁䅤療䝁䅍兤祂䡁䅉党畂䝁䅍入杁䝁䅑兙穂䝁䅧杙療䝁䅅杣歂䍁䅁兙畂䝁䅑䅉穂䡁䅑兙牂䝁䅫杢湂䍁䄰兙穂䍁䄰兙瑁䡁䅍党祂䡁䅙兡橂䝁䅕䅉睂䝁䅷兙あ䝁䅙睢祂䝁䄰䅉あ䝁䅧兙あ䍁䅁兙獂䝁䅷睢㍂䡁䅍䅉橂䡁䅉入睂䡁䅑睢杁䝁䅅督穂䝁䅕䅤杁䝁䅧睢獂䝁䅑党祂䡁䅍䅉あ䝁䄸䅉求䝁䅅杣畂䍁䅁杣求䡁䅣兙祂䝁䅑督杁䝁䅉入杁䡁䅁兙祂䡁䅑兡橂䝁䅫䅣桂䡁䅑兡畂䝁䅣䅉灂䝁䄴䅉畂䝁䅕䅤㍂䝁䄸杣牂䍁䅁睙療䝁䄴督求䝁䄴督ㅂ䡁䅍䅉瑂䝁䅕睙潂䝁䅅杢灂䡁䅍兢穂䑁䅳䅉桂䝁䄴䅚杁䕁䅉兤灂䝁䅷䅚求䡁䅉睋獁䍁䅁兙杁䕁䅕䅤潂䝁䅕杣求䡁䅕兢杁䝁䅉䅢療䝁䅍睡杁䝁䅉兤灂䝁䅷䅚求䡁䅉䅉療䝁䅙杚求䡁䅉党歂䍁䅁䅤療䍁䅁兢桂䡁䅧兡瑂䝁䅫来求䍁䅁杤桂䝁䅷兡歂䝁䅅䅤療䡁䅉䅉求䝁䅅杣畂䝁䅫杢湂䡁䅍䅉楂䡁䅫䅉ㅂ䡁䅑兡獂䝁䅫来灂䝁䄴睚杁䝁䅅䅢湂䝁䄸杣灂䡁䅑䅡瑂䡁䅍䅉あ䝁䄸䅉橂䝁䄸杢穂䡁䅑杣ㅂ䝁䅍䅤杁䝁䄸䅣あ䝁䅫兢灂䡁䅯党歂䍁䅁杙獂䝁䄸睙牂䡁䅍䅉浂䝁䄸杣杁䝁䄸杢瑁䝁䅍䅡桂䝁䅫杢杁䡁䅙兙獂䝁䅫䅚桂䡁䅑兡療䝁䄴杌杁䕁䅫杢杁䝁䅅䅚歂䝁䅫䅤灂䝁䄸杢獁䍁䅁兡あ䍁䅁兡穂䍁䅁兡畂䡁䅙睢獂䡁䅙党歂䍁䅁兡畂䍁䅁䅤潂䝁䅕䅉歂䝁䅕杤求䝁䅷睢睂䝁䄰党畂䡁䅑䅉療䝁䅙䅉䑂䝁䅧兙灂䝁䄴兕獁䍁䅁兙畂䍁䅁兑䩂䍁䄰䅣療䡁䅣党祂䝁䅕䅚杁䝁䅉䅢療䝁䅍睡橂䝁䅧兙灂䝁䄴䅉歂䝁䅅䅤桂䍁䅁兙畂䝁䅑䅉桂䝁䄴兙獂䡁䅫䅤灂䝁䅍督杁䡁䅁䅢桂䡁䅑杚療䡁䅉兢獁䍁䅁睤潂䝁䅫睙潂䍁䅁兙獂䝁䅷睢㍂䡁䅍䅉ㅂ䡁䅍党祂䡁䅍䅉あ䝁䄸䅉硂䡁䅕党祂䡁䅫䅉祂䝁䅕兙獂䍁䄰䅤灂䝁䄰党杁䝁䅅杢歂䍁䅁䅡灂䡁䅍䅤療䡁䅉兡橂䝁䅅䅢杁䝁䄸杢瑁䝁䅍䅡桂䝁䅫杢杁䝁䅉䅢療䝁䅍睡橂䝁䅧兙灂䝁䄴䅉歂䝁䅅䅤桂䍁䄴䅉啂䝁䅧党杁䝁䅍睢瑂䡁䅁兙畂䡁䅫䅉㍂䝁䅅督杁䝁䅙睢祂䝁䄰党祂䝁䅷入杁䝁䅳杢療䡁䅣杢杁䝁䅅督杁䕁䅉兡あ䝁䅍睢灂䝁䄴䅉呂䝁䅧睢睂䍁䅷䅉䩂䝁䄴睙畁䍁䅁兙畂䝁䅑䅉橂䝁䅧兙畂䝁䅣党歂䍁䅁兡あ䡁䅍䅉畂䝁䅅兢求䍁䅁䅤療䍁䅁村啂䕁䅍睕杁䕁䅫杢橂䍁䄴䅉灂䝁䄴䅉䭂䡁䅕䅢㕂䍁䅁杍睁䑁䅅兎畁䍁䅁村啂䕁䅍睕杁䕁䅫杢橂䍁䄴䅉㍂䝁䅅督杁䝁䅙睢ㅂ䝁䄴䅚求䝁䅑䅉灂䝁䄴䅉祁䑁䅁免ぁ䍁䅁兙畂䝁䅑䅉灂䡁䅍䅉楂䝁䅅督求䝁䅑䅉灂䝁䄴䅉呂䝁䅫䅢㉂䝁䅕杣杁䙁䅍䅣祂䝁䅫杢湂䍁䅷䅉乂䝁䅅杣㕂䝁䅷兙畂䝁䅑杌䅁䝁䝷䅁捃杂䅁村坂䍁䅁杒灂䝁䄴兙畂䝁䅍兡桂䝁䅷䅌杁䕁䅫杢橂䍁䄴䅉療䡁䅁党祂䝁䅅䅤求䡁䅍䅉桂䡁䅍䅉あ䝁䅧党杁䝁䅧睢獂䝁䅑兡畂䝁䅣䅉橂䝁䄸兢睂䝁䅅杢㕂䍁䅁杚療䡁䅉䅉䍂䝁䅅入坂䝁䅅杢湂䡁䅕兙祂䝁䅑䅉䍂䝁䅅杢牂䍁䅁䅤潂䝁䅅䅤杁䡁䅁杣療䡁䅙兡歂䝁䅕督杁䡁䅙兙祂䝁䅫睢ㅂ䡁䅍䅉浂䝁䅫杢桂䝁䄴睙灂䝁䅅䅢杁䡁䅍党祂䡁䅙兡橂䝁䅕督杁䡁䅑睢杁䝁䅫杢歂䝁䅫杤灂䝁䅑兤桂䝁䅷督杁䝁䅅杢歂䍁䅁杙ㅂ䡁䅍兡畂䝁䅕督穂䝁䅕督杁䝁䅫杢杁䕁䄰兙祂䡁䅫䅢桂䝁䄴䅚畁䍁䅁䅖潂䝁䅕䅉橂䝁䄸兢睂䝁䅅杢㕂䍁䅁睢浂䝁䅙党祂䡁䅍䅉橂䝁䅧党橂䝁䅳兡畂䝁䅣䅉桂䝁䄴䅚杁䝁䄰睢畂䝁䅕入杁䝁䄰兙祂䝁䅳党あ䍁䅁兙橂䝁䅍睢ㅂ䝁䄴䅤穂䍁䅷䅉穂䝁䅅杤灂䝁䄴睚穂䍁䅁兙橂䝁䅍睢ㅂ䝁䄴䅤穂䍁䅷䅉桂䝁䄴䅚杁䝁䅍党祂䡁䅑兡浂䝁䅫睙桂䡁䅑党穂䍁䅁睢浂䍁䅁䅚求䡁䅁睢穂䝁䅫䅤穂䍁䄴䅉䩂䡁䅑督杁䝁䅷睢桂䝁䄴䅉睂䡁䅉睢歂䡁䅕睙あ䡁䅍䅉灂䝁䄴睙獂䡁䅕䅚求䍁䅁杣求䝁䅅䅢杁䝁䅕督あ䝁䅅䅤求䍁䅷䅉潂䝁䄸兢求䍁䅁党硂䡁䅕兡あ䡁䅫䅌杁䝁䅍睢畂䡁䅍䅤祂䡁䅕睙あ䝁䅫睢畂䍁䅷䅉獂䝁䄸䅤獁䍁䅁兙ㅂ䡁䅑睢獁䍁䅁杙療䝁䅅䅤獁䍁䅁兙畂䝁䅑䅉療䡁䅑䅡求䡁䅉䅉睂䝁䅕杣穂䝁䄸杢桂䝁䅷䅉獂䝁䄸兙畂䡁䅍睏杁䝁䅅杢歂䍁䅁睙療䝁䄰兢求䡁䅉睙灂䝁䅅䅢杁䝁䅷党畂䝁䅑兡畂䝁䅣䅉睂䡁䅉睢歂䡁䅕睙あ䡁䅍䅌杁䡁䅍兤橂䝁䅧䅉桂䡁䅍䅉橂䝁䄸兢瑂䝁䅕杣橂䝁䅫兙獂䍁䅁党硂䡁䅕兡睂䝁䄰党畂䡁䅑睌灂䝁䄴督あ䝁䅅䅢獂䝁䅅䅤灂䝁䄸杢獁䍁䅁睙療䝁䄰兢求䡁䅉睙灂䝁䅅䅢杁䡁䅉党桂䝁䅷䅉求䡁䅍䅤桂䡁䅑党獁䍁䅁睙療䝁䄴督あ䡁䅉兤橂䡁䅑兡療䝁䄴䅌杁䝁䅫杢㉂䝁䅕督あ䝁䄰党畂䡁䅑䅉祂䝁䅕兙獂䍁䅁党穂䡁䅑兙あ䝁䅕䅌杁䝁䅷兡畂䝁䅕督杁䝁䄸杚杁䝁䅍杣求䝁䅑兡あ䍁䅷䅉桂䝁䄴䅚杁䙁䅍村䉂䍁䅁䅢療䝁䅅杢穂䍁䅷䅉桂䡁䅍䅉㍂䝁䅕䅢獂䍁䅁兙穂䍁䅁䅢療䝁䅅杢穂䍁䅁杚療䡁䅉䅉穂䝁䅧睢祂䡁䅑兌あ䝁䅕杣瑂䍁䅁杣求䝁䅅䅢杁䝁䅕督あ䝁䅅䅤求䍁䅁䅣ㅂ䡁䅉睙潂䝁䅅督求䍁䅷䅉祂䝁䅕杢療䡁䅙兙あ䝁䅫睢畂䍁䅷䅉桂䝁䄴䅚杁䡁䅍兙獂䝁䅕䅉睂䡁䅉睢煂䝁䅕睙あ䡁䅍杌杁䙁䅑䅡求䍁䅁睙療䝁䄰䅣桂䝁䄴入杁䝁䄸杚浂䝁䅕杣穂䍁䅁兑啂䕁䄰䅌杁䝁䄸杤求䡁䅉䅚祂䝁䅅杚あ䍁䅷䅉穂䝁䅅杚求䍁䅁䅚求䡁䅁睢穂䝁䅫䅤獁䍁䅁杙灂䝁䅷䅢杁䡁䅁兙㕂䍁䅷䅉祂䝁䅕兢療䡁䅑党杁䝁䅑党睂䝁䄸督灂䡁䅑䅉橂䝁䅅䅣あ䡁䅕杣求䍁䅷䅉䉂䕁䅍䅓杁䝁䄸杣灂䝁䅣兡畂䝁䅅䅤灂䝁䄸杢獁䍁䅁兢求䡁䅉睙潂䝁䅅杢あ䍁䅷䅉桂䝁䄴䅚杁䝁䄸杢獂䝁䅫杢求䍁䅁杙桂䝁䄴睡灂䝁䄴睚杁䡁䅍党祂䡁䅙兡橂䝁䅕督畁䍁䅁村坂䍁䅁杒灂䝁䄴兙畂䝁䅍兡桂䝁䅷䅌杁䕁䅫杢橂䍁䄴䅉㍂䝁䅅督杁䝁䅙睢ㅂ䝁䄴䅚求䝁䅑䅉灂䝁䄴䅉硁䑁䅧睎穁䍁䅁兙畂䝁䅑䅉灂䡁䅍䅉潂䝁䅕兙歂䡁䅅兤桂䡁䅉䅤求䡁䅉党歂䍁䅁兡畂䍁䅁村桂䝁䅷䅤灂䝁䄰睢祂䝁䅕䅌杁䕁䄰兙祂䡁䅫䅢桂䝁䄴䅚畁䅁䅁䉑䅕佁临䅁䍂䙁䅣䅗杁䙁䅑党橂䝁䅧杢療䝁䅷睢湂䝁䅫党穂䍁䅷䅉䩂䝁䄴睙畁䍁䅷䅉あ䝁䄸睚求䡁䅑䅡求䡁䅉䅉㍂䝁䅫䅤潂䍁䅁兡あ䡁䅍䅉穂䡁䅕杙穂䝁䅫䅚灂䝁䅅杣灂䝁䅕督獁䍁䅁兢桂䝁䄴兤浂䝁䅅睙あ䡁䅕杣求䡁䅍䅉桂䝁䄴䅚杁䡁䅍党獂䝁䅷督杁䝁䄴兤橂䝁䅷党桂䡁䅉䅉橂䝁䄸兢睂䝁䄸杢求䝁䄴䅤穂䍁䅁兡畂䍁䅁䅤潂䝁䅕䅉噂䝁䄴兡あ䝁䅕䅚杁䙁䅍䅤桂䡁䅑党穂䍁䅷䅉䑂䝁䅅杢桂䝁䅑兙獁䍁䅁兙畂䝁䅑䅉灂䝁䄴䅤求䡁䅉杢桂䡁䅑兡療䝁䄴兙獂䝁䅷入畁䍁䅁兓あ䍁䅁睢睂䝁䅕杣桂䡁䅑党穂䍁䅁䅤潂䡁䅉睢ㅂ䝁䅣䅡杁䡁䅑睤療䍁䅁督求䝁䅣兢求䝁䄴䅤穂䍁䅷䅉䡂䝁䄸杤求䡁䅉杢瑂䝁䅕杢あ䍁䅁睔睂䝁䅕杣桂䡁䅑兡療䝁䄴督杁䝁䅅杢歂䍁䅁睑療䝁䄰兢求䡁䅉睙灂䝁䅅䅢杁䕁䄸䅣求䡁䅉兙あ䝁䅫睢畂䡁䅍杌杁䙁䅑䅡求䍁䅁睒療䡁䅙党祂䝁䄴兢求䝁䄴䅤杁䕁䄸䅣求䡁䅉兙あ䝁䅫</t>
  </si>
  <si>
    <t>睢畂䡁䅍䅉穂䝁䅕睚瑂䝁䅕杢あ䍁䅁䅚求䡁䅍兡湂䝁䄴督杁䝁䅅杢歂䍁䅁兢桂䝁䄴兤浂䝁䅅睙あ䡁䅕杣求䡁䅍䅉畂䝁䅅杤桂䝁䅷䅉畂䡁䅕睙獂䝁䅕兙祂䍁䅁睙療䝁䄰䅣療䝁䄴党畂䡁䅑督獁䍁䅁杣求䝁䅅睙あ䝁䄸杣穂䍁䅷䅉桂䝁䄴䅚杁䝁䄴兤橂䝁䅷党桂䡁䅉䅉浂䡁䅕党獂䑁䅳䅉浂䝁䅅杙祂䝁䅫睙桂䡁䅑兡療䝁䄴䅉桂䝁䅍䅤灂䡁䅙兡あ䝁䅫党穂䑁䅳䅉桂䝁䄴䅚杁䡁䅍兤睂䡁䅁䅢灂䝁䅕督杁䡁䅁杣療䡁䅁杣灂䝁䅕䅤桂䡁䅉入杁䝁䅅杢歂䍁䅁督療䝁䅷党瑁䡁䅍睢ㅂ䡁䅉睙求䍁䅁杤桂䝁䅷杤求䡁䅍䅌杁䝁䄰兙畂䝁䅫杚療䝁䅷䅚穂䍁䅷䅉桂䝁䄴䅚杁䝁䅙兡あ䡁䅑兡畂䝁䅣督杁䡁䅑睢杁䝁䄴兙㉂䝁䅅䅢杁䝁䅅杢歂䍁䅁睙療䝁䄰兢求䡁䅉睙灂䝁䅅䅢杁䡁䅍䅡灂䡁䅁䅣灂䝁䄴睚杁䝁䅍兤穂䡁䅑睢瑂䝁䅕杣穂䍁䄴䅉啂䝁䅧兡穂䍁䅁督求䝁䅣兢求䝁䄴䅤杁䝁䅅䅢穂䝁䄸䅉灂䝁䄴杤療䝁䅷杤求䝁䅑䅉灂䝁䄴䅉瑂䝁䅅杢ㅂ䝁䅙兙橂䡁䅑兤祂䝁䅕䅉療䝁䅙䅉橂䝁䅷睢穂䝁䅕兌あ䝁䄸䅢求䡁䅉兙畂䝁䅍党杁䝁䅅杢歂䍁䅁党硂䡁䅕兡睂䝁䄰党畂䡁䅑䅉浂䝁䄸杣杁䝁䄴兤橂䝁䅷党桂䡁䅉䅉桂䡁䅁䅣獂䝁䅫睙桂䡁䅑兡療䝁䄴督㝁䍁䅁䅚療䡁䅣杢杁䝁䅉䅢求䝁䄴䅚杁䝁䅣睢㉂䝁䅕杣畂䝁䄰党畂䡁䅑䅉穂䡁䅑睢橂䝁䅳䅣灂䝁䅷党穂䍁䅁睢浂䍁䅁兤祂䝁䅅杢灂䡁䅕兢㝁䍁䅁杣求䝁䅍党灂䡁䅙党穂䍁䅷䅉穂䡁䅑睢祂䝁䅕督獁䍁䅁睙潂䝁䅅杣桂䝁䅍䅤求䡁䅉兡㙂䝁䅕督獁䍁䅁䅚灂䡁䅍督療䝁䅷杤求䡁䅍䅌杁䡁䅉党橂䝁䄸杤求䡁䅉督獁䍁䅁兙畂䝁䅑䅉睂䡁䅕杣灂䝁䅙兡求䡁䅍䅉ㅂ䡁䅉兙畂䝁䅫兤瑂䍁䄰杙求䝁䅅杣灂䝁䄴睚杁䝁䄰兙あ䝁䅕杣灂䝁䅅䅢穂䑁䅳䅉桂䝁䄴䅚杁䡁䅍兤睂䡁䅁䅢灂䝁䅕督杁䡁䅉党穂䝁䅕兙祂䝁䅍䅡杁䡁䅉党桂䝁䅍䅤療䡁䅉䅉浂䡁䅕党獂䍁䅁党獂䝁䅕兢求䝁䄴䅤穂䍁䅁杚療䡁䅉䅉橂䝁䄸䅢獂䝁䅕睚求䡁䅍䅌杁䡁䅕杢灂䡁䅙党祂䡁䅍兡あ䝁䅫党穂䍁䅷䅉桂䝁䄴䅚杁䝁䄴兙あ䝁䅫睢畂䝁䅅䅢杁䝁䅷兙楂䝁䄸杣桂䡁䅑睢祂䝁䅫党穂䍁䅷䅉桂䡁䅍䅉㍂䝁䅕䅢獂䍁䅁兙穂䍁䅁睙療䝁䄰䅣療䝁䄴党畂䡁䅑督杁䝁䅙睢祂䍁䅁䅚求䝁䅙党畂䡁䅍党杁䝁䅅䅣睂䝁䅷兡橂䝁䅅䅤灂䝁䄸杢穂䍁䄴䅉啂䝁䅧党杁䕁䅍睢瑂䝁䄰党祂䝁䅍兡桂䝁䅷䅉偂䡁䅁党祂䝁䅅䅤灂䝁䄸杢穂䍁䅁督求䝁䅣兢求䝁䄴䅤杁䝁䅑党穂䝁䅫睚畂䡁䅍䅉桂䝁䄴䅚杁䝁䄰兙畂䡁䅕杚桂䝁䅍䅤ㅂ䡁䅉党穂䍁䅁睙療䝁䄰兢求䡁䅉睙灂䝁䅅䅢杁䝁䄴兤橂䝁䅷党桂䡁䅉䅉穂䡁䅑党桂䝁䄰䅉湂䝁䅕杢求䡁䅉兙あ䝁䄸杣穂䍁䅷䅉潂䝁䅕兙あ䍁䅁党㑂䝁䅍䅡桂䝁䄴睚求䡁䅉督獁䍁䅁䅣祂䝁䅕督穂䡁䅕杣求䍁䅁杤求䡁䅍督求䝁䅷督獁䍁䅁兙畂䝁䅑䅉祂䝁䅕兙橂䡁䅑睢祂䍁䅁睙療䝁䄰䅣療䝁䄴党畂䡁䅑督㝁䍁䅁兙畂䝁䅑䅉療䡁䅑䅡求䡁䅉䅉桂䡁䅕䅥灂䝁䅷兡桂䡁䅉入杁䝁䅕兣ㅂ䝁䅫䅣瑂䝁䅕杢あ䍁䅷䅉灂䝁䄴睙獂䡁䅕䅚灂䝁䄴睚杁䝁䅍睢畂䡁䅑兙灂䝁䄴党祂䡁䅍䅉浂䝁䄸杣杁䡁䅑䅡求䍁䅁督あ䝁䄸杣桂䝁䅣党杁䝁䄸杚杁䝁䄴兤橂䝁䅷党桂䡁䅉䅉浂䡁䅕党獂䍁䅁兙畂䝁䅑䅉療䡁䅑䅡求䡁䅉䅉潂䝁䅫睚潂䍁䄰䅢求䡁䅙党獂䍁䅁杢ㅂ䝁䅍䅢求䝁䅅杣杁䡁䅣兙穂䡁䅑党畁䍁䅁䅖潂䝁䅫督杁䡁䅍党湂䝁䄰党畂䡁䅑䅉桂䝁䅷督療䍁䅁睢浂䝁䅙党祂䡁䅍䅉畂䡁䅕睙獂䝁䅕兙祂䍁䅁杚ㅂ䝁䅕䅢獁䍁䅁杚ㅂ䝁䅕䅢杁䝁䅧兙畂䝁䅑䅢灂䝁䄴睚杁䡁䅍入穂䡁䅑党瑂䡁䅍䅌杁䡁䅑睢療䝁䅷兡畂䝁䅣䅉歂䝁䅕䅢灂䡁䅙党祂䡁䅫䅉穂䡁䅫督あ䝁䅕兢穂䍁䅷䅉畂䡁䅕睙獂䝁䅕兙祂䍁䅁睚祂䝁䅅䅚求䍁䅁兢桂䡁䅑党祂䝁䅫兙獂䡁䅍䅌杁䝁䅅杢歂䍁䅁䅣祂䝁䅕睙灂䡁䅍党獂䡁䅫䅉瑂䝁䅅睙潂䝁䅫杢求䝁䅑䅉橂䝁䄸兢睂䝁䄸杢求䝁䄴䅤穂䍁䅷䅉桂䝁䄴䅚杁䡁䅉党獂䝁䅅䅤求䝁䅑䅉穂䝁䅕杣㉂䝁䅫睙求䡁䅍䅉浂䝁䄸杣杁䕁䅍兑佂䕁䅑兖杁䝁䄴兤橂䝁䅷党桂䡁䅉䅉睂䝁䄸睤求䡁䅉䅉睂䝁䅷兙畂䡁䅑督㝁䍁䅁䅣祂䝁䄸杤灂䝁䅑党穂䍁䅁兡畂䍁䄰䅣獂䝁䅅杢あ䍁䅁兡畂䡁䅍䅣求䝁䅍䅤灂䝁䄸杢獁䍁䅁兢桂䝁䅫杢あ䝁䅕杢桂䝁䄴睙求䍁䅷䅉桂䝁䄴䅚杁䝁䄰睢歂䝁䅫杚灂䝁䅍兙あ䝁䅫睢畂䍁䅁督求䡁䅉杤灂䝁䅍党穂䍁䅷䅉桂䡁䅍䅉㍂䝁䅕䅢獂䍁䅁兙穂䍁䅁杢療䝁䄴兌歂䝁䅕督あ䡁䅉兤橂䡁䅑兡㉂䝁䅕䅉求䡁䅧兙瑂䝁䅫杢桂䡁䅑兡療䝁䄴䅉桂䝁䄴䅚杁䡁䅑睢療䝁䅷兡畂䝁䅣睌祂䝁䅕䅣桂䝁䅫杣杁䡁䅍睢獂䡁䅕䅤灂䝁䄸杢穂䑁䅳䅉桂䝁䄴䅚杁䝁䄰兙畂䡁䅕杚桂䝁䅍䅤ㅂ䡁䅉党穂䍁䅁兢求䝁䅑兡橂䝁䅅䅢杁䡁䅉兙歂䝁䅫睢灂䡁䅍睢あ䝁䄸䅣求䡁䅍䅌杁䡁䅉兙歂䝁䅫睢睂䝁䅧兙祂䝁䄰兙橂䝁䅕兤あ䝁䅫睙桂䝁䅷督獁䍁䅁兙畂䝁䅑䅉瑂䝁䅕䅚灂䝁䅍兙獂䍁䅁䅚求䡁䅙兡橂䝁䅕督畁䍁䅁䅖潂䝁䅕䅉橂䝁䄸兢睂䝁䅅杢㕂䍁䅁睤桂䡁䅍䅉浂䝁䄸杣瑂䝁䅕杣獂䡁䅫䅉牂䝁䄴睢㍂䝁䄴䅉桂䡁䅍䅉啂䝁䅧党杁䕁䅉兙楂䝁䅍睢橂䝁䅳䅉流䍁䅁睖灂䝁䅷睙療䡁䅧䅉䑂䝁䄸兢睂䝁䅅杢㕂䍁䅁兙畂䝁䅑䅉橂䝁䅧兙畂䝁䅣党歂䍁䅁兡あ䡁䅍䅉畂䝁䅅兢求䍁䅁䅤療䍁䅁村塂䙁䅧䅉啂䝁䅕睙潂䝁䄴睢獂䝁䄸睚灂䝁䅕督獁䍁䅁兓畂䝁䅍杌杁䝁䅫杢杁䕁䅯兤畂䝁䅕䅉祁䑁䅁免ㅁ䍁䄴䅉䍂䙁䅣䅗杁䙁䅑党橂䝁䅧杢療䝁䅷睢湂䝁䅫党穂䍁䅷䅉䩂䝁䄴睙畁䍁䅁睤桂䡁䅍䅉浂䝁䄸兤畂䝁䅑党歂䍁䅁兡畂䍁䅁免㑁䑁䅙睎杁䝁䅅杢歂䍁䅁兡穂䍁䅁䅡求䝁䅅䅚硂䡁䅕兙祂䡁䅑党祂䝁䅕䅚杁䝁䅫杢杁䕁䅷入畂䝁䅍䅡楂䡁䅕杣湂䍁䅷䅉坂䝁䅫杣湂䝁䅫杢灂䝁䅅杌䅁䵁䙅䅁㡄䅂䅁村奂䙁䅁䅌杁䕁䅫杢橂䍁䄴䅉潁䕁䄴兗呂䕁䅕杏杁䕁䅉䅗兂䍁䅫䅉灂䡁䅍䅉あ䝁䅧党杁䝁䅷兙祂䝁䅣党穂䡁䅑䅉睂䡁䅕杙獂䝁䅫睙獂䡁䅫䅉あ䡁䅉兙歂䝁䅕䅚杁䝁䅑党㉂䝁䅕䅢療䡁䅁党祂䍁䅷䅉療䡁䅣杢求䡁䅉䅌杁䝁䅅杢歂䍁䅁兢桂䝁䄴兙湂䝁䅕杣杁䝁䄸杚杁䡁䅁杣求䝁䄰兡求䡁䅉䅉㍂䝁䄸杣牂䡁䅁䅢桂䝁䅍党穂䍁䅁兡畂䍁䅁䅤潂䝁䅕䅉噂䝁䄴兡あ䝁䅕䅚杁䙁䅍䅤桂䡁䅑党穂䍁䅷䅉橂䝁䄸杢橂䝁䅕杢あ䡁䅉兙あ䝁䅕䅚杁䝁䅫杢杁䡁䅍兡㑂䍁䅁䅚㕂䝁䄴兙瑂䝁䅫睙杁䝁䅣兙あ䝁䅕睤桂䡁䅫䅉瑂䝁䅅杣牂䝁䅕䅤穂䍁䅁兌杁䕁䅉睢穂䡁䅑睢畂䍁䅷䅉䵂䝁䄸督杁䕁䅅杢湂䝁䅕䅢求䡁䅍䅌杁䕁䄴党㍂䍁䅁兗療䡁䅉睡獁䍁䅁睕桂䝁䄴䅉䝂䡁䅉兙畂䝁䅍兡穂䝁䅍睢獁䍁䅁睕求䝁䅅䅤あ䝁䅷党獁䍁䅁兙畂䝁䅑䅉塂䝁䅅督潂䝁䅫杢湂䡁䅑睢畂䍁䅷䅉䕂䕁䅍杌杁䕁䅉䅗兂䍁䅁䅡桂䡁䅍䅉歂䝁䅕䅢灂䡁䅙党祂䝁䅕䅚杁䡁䅁䅢桂䝁䅍党穂䍁䅁䅤潂䝁䅅䅤杁䡁䅁睢㍂䝁䅕杣杁䡁䅁杣療䝁䅣杣求䡁䅍督杁䝁䅙睢祂䍁䅁睢ㅂ䡁䅉䅉橂䝁䅷兡求䝁䄴䅤穂䍁䅁兙畂䝁䅑䅉橂䝁䄸兢瑂䡁䅕杢灂䡁䅑兡求䡁䅍䅉浂䝁䄸杣杁䝁䄰睢祂䝁䅕䅉あ䝁䅧兙畂䍁䅁兎睁䍁䅁入求䝁䅅杣穂䍁䄴䅉䍂䙁䅧䅕杁䝁䅫督杁䝁䅅䅉浂䡁䅕䅢獂䡁䅫䅉灂䝁䄴䅤求䝁䅣杣桂䡁䅑党歂䍁䅁杣求䝁䅅䅢杁䝁䅕督あ䝁䅅䅤求䍁䅁睙療䝁䄰䅣桂䝁䄴入獁䍁䅁睢祂䝁䅣兙畂䝁䅫来求䝁䅑䅉桂䡁䅍䅉桂䍁䅁杣求䝁䅅䅢杁䝁䅕督あ䝁䅅䅤求䍁䅁兡畂䡁䅙党穂䡁䅑兢求䝁䄴䅤杁䡁䅑杣ㅂ䡁䅍䅤杁䍁䅧杕䙂䕁䅫䅖灁䍁䄴䅉䩂䝁䄴睙獂䡁䅕䅚灂䝁䄴睚杁䡁䅁杣療䡁䅁党祂䡁䅑兡求䡁䅍䅉療䡁䅣杢求䝁䅑䅉楂䡁䅫䅉ㅂ䝁䄴睙療䝁䄴督療䝁䅷兡歂䝁䅅䅤求䝁䅑䅉煂䝁䄸兡畂䡁䅑䅉㉂䝁䅕杢あ䡁䅕杣求䡁䅍䅌杁䕁䅉䅗兂䉁杫督杁䡁䅁睢祂䡁䅑杚療䝁䅷兡療䍁䅁䅤療䡁䅑兙獂䡁䅍䅉ㅁ䑁䅍杌穁䍁䅁兢灂䝁䅷䅢灂䝁䄸杢杁䡁䅍兣ㅂ䝁䅅杣求䍁䅁杚求䝁䅕䅤杁䝁䅅杢歂䍁䅁免㑁䑁䅕䅉睂䡁䅉睢睂䝁䅕杣あ䝁䅫党穂䍁䅷䅉灂䝁䄴睙獂䡁䅕䅚灂䝁䄴睚杁䡁䅍党㉂䝁䅕杢杁䡁䅁杣療䡁䅁党祂䡁䅑兡求䡁䅍䅉ㅂ䝁䄴䅚求䡁䅉䅉橂䝁䄸杢穂䡁䅑杣ㅂ䝁䅍䅤灂䝁䄸杢癁䡁䅉党歂䝁䅕杤求䝁䅷睢睂䝁䄰党畂䡁䅑杌䅁佁杧䅁浄杄䅁村桂䝁䅉睙療䝁䅍睡杁䍁䅙䅉塂䝁䅫䅢橂䝁䄸䅥杁䕁䅕杢あ䝁䅕杣睂䡁䅉兡穂䝁䅕督獁䍁䅁兓畂䝁䅍杌獁䍁䅁䅤療䝁䅣党あ䝁䅧党祂䍁䅁睤灂䡁䅑䅡杁䝁䅫䅤穂䍁䅁督ㅂ䝁䅉督灂䝁䅑兡桂䡁䅉兡求䡁䅍䅌杁䡁䅁杣療䡁䅙兡歂䝁䅕督杁䝁䅕杢求䡁䅉睚㕂䍁䅁兙畂䝁䅑䅉求䝁䄰兡穂䡁䅍兡療䝁䄴督杁䝁䅍睢畂䡁䅑杣療䝁䅷䅉穂䝁䄸䅢ㅂ䡁䅑兡療䝁䄴督杁䡁䅑睢杁䝁䅫杢歂䡁䅕督あ䡁䅉兡桂䝁䅷䅌杁䝁䅕䅢求䝁䅍䅤祂䝁䅫睙桂䝁䅷䅉ㅂ䡁䅑兡獂䝁䅫䅤㕂䍁䅷䅉瑂䡁䅕杢灂䝁䅍兡睂䝁䅅䅢獁䍁䅁兙畂䝁䅑䅉療䡁䅑䅡求䡁䅉䅉橂䡁䅕督あ䝁䄸兢求䡁䅉督杁䡁䅣睢祂䝁䅷䅚㍂䝁䅫䅚求䍁䄴䅉啂䝁䅧党杁䝁䅍睢瑂䡁䅁兙畂䡁䅫䅉療䡁䅁党祂䝁䅅䅤求䡁䅍䅉あ䝁䅧杣療䡁䅕睚潂䍁䅁䅤潂䡁䅉党求䍁䅁督求䝁䅣兢求䝁䄴䅤穂䑁䅯䅉䍂䝁䅅杙橂䝁䄸睙牂䍁䅁杊杁䙁䅣兡獂䝁䅍睢㑂䍁䅁杕求䝁䄴党㍂䝁䅅杙獂䝁䅕睏杁䕁䅉兙楂䝁䅍睢橂䝁䅳䅉流䍁䅁睖灂䝁䅷睙療䡁䅧䅉䙂䝁䄴杤灂䡁䅉睢畂䝁䄰党畂䡁䅑兙獂䑁䅳䅉桂䝁䄴䅚杁䕁䅉兙楂䝁䅍睢橂䝁䅳䅉流䍁䅁睖灂䝁䅷睙療䡁䅧䅉啂䝁䅧党祂䝁䄰兙獂䍁䄴䅉啂䝁䅧党杁䕁䅉兙楂䝁䅍睢橂䝁䅳䅉流䍁䅁睖灂䝁䅷睙療䡁䅧䅉卂䝁䅕杢求䡁䅣兙楂䝁䅷党杁䡁䅍党湂䝁䄰党畂䡁䅑䅉療䝁䅙杚求䡁䅉督杁䡁䅑党橂䝁䅧杢療䝁䅷睢湂䝁䅫党穂䍁䅁䅚灂䡁䅙党祂䡁䅑䅉あ䝁䅧党杁䡁䅣兙穂䡁䅑党杁䝁䅙杣療䝁䄰䅉獂䝁䅅杢歂䝁䅙兡獂䝁䅷督杁䝁䅙睢祂䍁䅁䅣療䡁䅣党祂䍁䅁睚求䝁䄴党祂䝁䅅䅤灂䝁䄸杢杁䝁䅅杢歂䍁䅁杣求䡁䅁䅢桂䝁䅍兡畂䝁䅣䅉浂䝁䄸督穂䝁䅫䅢杁䝁䅙兤求䝁䅷督杁䝁䅅杢歂䍁䅁杣求䝁䅍睢㉂䝁䅕杣灂䝁䄴睚杁䝁䄰党あ䝁䅅䅢穂䍁䅁兙畂䝁䅑䅉祂䝁䅕䅚ㅂ䝁䅍兡畂䝁䅣䅉求䝁䄰兡穂䡁䅍兡療䝁䄴督畁䍁䅁兓あ䍁䅁睢浂䝁䅙党祂䡁䅍䅉䍂䡁䅉兡湂䝁䅧䅤䵂䝁䄸睢睂䍁䅷䅉桂䍁䅁䅡㕂䝁䅑杣療䝁䅣党畂䍁䅁睚求䝁䄴党祂䝁䅅䅤灂䝁䄸杢杁䡁䅑党橂䝁䅧杢療䝁䅷睢湂䡁䅫䅉あ䝁䅧兙あ䍁䅁睚求䝁䄴党祂䝁䅅䅤求䡁䅍䅉潂䡁䅫䅚祂䝁䄸睚求䝁䄴䅉浂䡁䅉睢瑂䍁䅁兙杁䡁䅉兙畂䝁䅣党杁䝁䄸杚杁䝁䅙兤求䝁䅷督獁䍁䅁兡畂䝁䅍䅢ㅂ䝁䅑兡畂䝁䅣䅉穂䝁䄸䅢灂䝁䅑䅉浂䡁䅕党獂䡁䅍䅌杁䡁䅍兤橂䝁䅧䅉桂䡁䅍䅉楂䝁䅫睢瑂䝁䅅督穂䍁䅁兙畂䝁䅑䅉橂䝁䄸兙獂䍁䄴䅉啂䝁䅧兡穂䍁䅁督求䝁䅣兢求䝁䄴䅤杁䝁䅅䅢穂䝁䄸䅉睂䡁䅉睢㉂䝁䅫䅚求䡁䅍䅉あ䝁䅕睙潂䝁䄴睢獂䝁䄸睚灂䝁䅕督杁䝁䅙睢祂䍁䅁䅣療䡁䅣党祂䍁䅁兙畂䝁䅑䅉潂䝁䅕兙あ䍁䅁睚求䝁䄴党祂䝁䅅䅤灂䝁䄸杢杁䝁䅍睢瑂䡁䅁杣灂䡁䅍兡畂䝁䅣䅉㍂䝁䅅督あ䝁䅕兌あ䝁䄸兌求䝁䄴党祂䝁䅣入㝁䍁䅁睔㑂䡁䅫村祂䝁䅫睚潂䡁䅑䅌杁䝁䅅杢杁䝁䄸䅥㕂䝁䅣党畂䍁䄰杚灂䡁䅉党歂䍁䅁杙灂䝁䄸兢桂䡁䅍督瑁䡁䅑睢瑁䝁䅕杢求䡁䅉睚㕂䍁䅁䅤求䝁䅍䅡畂䝁䄸䅢療䝁䅣入㝁䍁䅁兙畂䝁䅑䅉楂䝁䅷兙橂䝁䅳䅉獂䝁䅫兣ㅂ䝁䄸杣杁䡁䅍入穂䡁䅑党瑂䡁䅍䅉浂䝁䄸杣杁䡁䅑䅡求䍁䅁䅣ㅂ䝁䅷䅣杁䝁䅅杢歂䍁䅁䅣桂䡁䅁党祂䍁䅁兡畂䝁䅑兤穂䡁䅑杣㕂䍁䄴䅉啂䝁䅧党杁䕁䅉兙楂䝁䅍睢橂䝁䅳䅉流䍁䅁睖灂䝁䅷睙療䡁䅧䅉䙂䝁䄴杤灂䡁䅉睢畂䝁䄰党畂䡁䅑兙獂䍁䅁督求䝁䅣兢求䝁䄴䅤杁䝁䄸杚浂䝁䅕杣穂䍁䅁兙杁䡁䅉兙畂䝁䅣党杁䝁䄸杚杁䝁䅕兢灂䡁䅍督灂䝁䄸杢穂䍁䅁睙療䝁䄴䅤祂䝁䄸䅢杁䝁䅅杢歂䍁䅁党畂䡁䅙兡祂䝁䄸杢瑂䝁䅕杢あ䝁䅅䅢杁䡁䅑党橂䝁䅧杢療䝁䅷睢湂䡁䅫䅉穂䝁䄸䅢ㅂ䡁䅑兡療䝁䄴督杁䝁䅙睢祂䍁䅁兤あ䝁䅫䅢灂䡁䅑入獁䍁䅁睤桂䡁䅍䅤求䍁䅁䅤療䍁䅁党畂䝁䅕杣湂䡁䅫䅌杁䝁䅉兡療䝁䄰兙穂䡁䅍䅌杁䝁䅍兙祂䝁䅉睢畂䍁䅁杙獂䝁䅅睙牂䍁䅷䅉桂䝁䄴䅚杁䝁䅫杢歂䡁䅕督あ䡁䅉兡桂䝁䅷䅉穂䡁䅑党桂䝁䄰䅉湂䝁䅕杢求䡁䅉兙あ䝁䅫睢畂䍁䅁兙睂䡁䅁䅢灂䝁䅍兙あ䝁䅫睢畂䡁䅍杌杁䙁䅑䅡灂䡁䅍䅉穂䝁䅕睚瑂䝁䅕杢あ䍁䅁䅣祂䝁䄸杤灂䝁䅑党穂䍁䅁督㕂䡁䅍䅤求䝁䄰督杁䝁䅙睢祂䍁䅁睙療䝁䄸䅢灂䝁䄴睚獁䍁䅁兙穂䝁䅧䅉潂䝁䅅杢歂䝁䅷兡畂䝁䅣䅌杁䡁䅁兙祂䡁䅑兡橂䡁䅕䅢桂䡁䅑党杁䝁䅍睢畂䡁䅑杣療䝁䅷䅌杁䝁䄴兡あ䡁䅉睢湂䝁䅕杢杁䝁䄸䅥灂䝁䅑党穂䍁䅁兙畂䝁䅑䅉穂䡁䅕䅢浂䡁䅕杣杁䝁䅑兡療䡁䅧兡歂䝁䅕督杁䡁䅉党瑂䝁䄸杤桂䝁䅷䅌杁䝁䅍䅡求䝁䄰兡橂䝁䅅䅢杁䝁䅷睢療䡁䅁兡畂䝁䅣䅉浂䝁䄸杣杁䝁䅍兙祂䝁䅉睢畂䍁䅁睙療䝁䄴䅤祂䝁䄸䅢獁䍁䅁兙畂䝁䅑䅉瑂䝁䅕杣橂䡁䅕杣㕂䍁䅁睙療䝁䄴䅤祂䝁䄸䅢杁䡁䅕杢歂䝁䅕杣杁䡁䅑䅡求䍁䅁睕療䝁䅷杤求䕁䅉杣灂䝁䅣䅡あ䍁䅷䅉偂䡁䅧入䍂䡁䅉兡湂䝁䅧䅤獁䍁䅁村祂䝁䅫睚潂䡁䅑䅔療䝁䄸䅣獁䍁䅁兙畂䝁䅑䅉䍂䡁䅉兡湂䝁䅧䅤䡂䝁䅕杢杁䝁䄴兙瑂䝁䅕督畁䍁䅁䅖潂䝁䅕䅉䍂䝁䅅杙橂䝁䄸睙牂䍁䅁杊杁䙁䅣兡獂䝁䅍睢㑂䍁䅁䅖潂䝁䅕杣瑂䝁䅅䅢杁䡁䅍党湂䝁䄰党畂䡁䅑䅉療䝁䅙杚求䡁䅉督杁䝁䅅杚あ䝁䅕杣瑂䝁䅅杣牂䝁䅕䅤杁䡁䅁兙祂䡁䅑督獁䍁䅁睙療䝁䄴督あ䡁䅉兤橂䡁䅑兡療䝁䄴䅌杁䝁䄰兙灂䝁䄴䅤求䝁䄴兙畂䝁䅍党獁䍁䅁党畂䝁䅣兡畂䝁䅕党祂䝁䅕䅚杁䡁䅕䅣湂䡁䅉兙歂䝁䅕督獁䍁䅁兙畂䝁䅑䅉浂䝁䅫党獂䝁䅑䅉穂䝁䅕杣㉂䝁䅫睙求䡁䅍䅉浂䝁䄸杣杁䝁䅫䅤穂䍁䅁兡畂䡁䅍䅤桂䝁䅷䅢求䝁䅑䅉楂䝁䅅督求䡁䅍䅌杁䝁䅅督杁䡁䅣党獂䝁䅷䅉桂䡁䅍䅉あ䝁䅧党杁䝁䅫杢穂䡁䅑兙獂䝁䅷党歂䍁䅁杙桂䡁䅍党杁䝁䄸杚杁䝁䄸䅤潂䝁䅕杣杁䕁䄸兒乂䡁䅍䅉浂䝁䄸杣杁䡁䅁睢㍂䝁䅕杣杁䝁䅣党畂䝁䅕杣桂䡁䅑兡療䝁䄴䅌杁䝁䄸兡獂䍁䅁兙畂䝁䅑䅉湂䝁䅅督獁䍁䅁䅣求䡁䅑杣療䝁䅍䅡求䝁䄰兡橂䝁䅅䅢獁䍁䅁杚療䝁䄸䅚杁䝁䅅杢歂䍁䅁杙求䡁䅙党祂䝁䅅睚求䍁䅷䅉瑂䝁䅕䅤桂䝁䅷督杁䝁䅅杢歂䍁䅁兢灂䝁䄴兡畂䝁䅣䅌杁䝁䅅杢歂䍁䅁睢あ䝁䅧党祂䡁䅍杌杁䙁䅑䅡灂䡁䅍䅉穂䝁䅕睚瑂䝁䅕杢あ䍁䅁兙獂䡁䅍睢杁䡁䅁杣療䡁䅙兡歂䝁䅕督杁䡁䅍䅤求䝁䅅兢杁䝁䅣党畂䝁䅕杣桂䡁䅑兡療䝁䄴䅉穂䡁䅫督あ䝁䅕兢穂䍁䅷䅉灂䝁䄴睙獂䡁䅕䅚灂䝁䄴睚杁䡁䅁兙橂䝁䅳兙湂䝁䅕䅉楂䝁䄸兡獂䝁䅕杣穂䍁䅷䅉㍂䝁䅅䅤求䡁䅉䅤ㅂ䝁䅉党杁䝁䅅杢歂䍁䅁杚灂䡁䅉党あ䡁䅕杙求䍁䅁睤桂䡁䅍䅤求䍁䅁䅡求䝁䅅䅤杁䝁䅉睢灂䝁䅷党祂䡁䅍䅌杁䝁䅅杢歂䍁䅁睢あ䝁䅧党祂䍁䅁杙療䝁䅫䅢求䡁䅉督杁䡁䅑睢杁䝁䄰党歂䝁䅫兤瑂䍁䅁兙畂䝁䅑䅉潂䝁䅕兙㉂䡁䅫䅉灂䝁䄴䅚ㅂ䡁䅍䅤祂䝁䅫兙獂䍁䅁睙ㅂ䡁䅍䅤療䝁䄰党祂䡁䅍杌杁䕁䅉兙楂䝁䅍睢橂䝁䅳䅉流䍁䅁睖灂䝁䅷睙療䡁䅧䅉䙂䝁䄴䅤求䡁䅉䅣祂䝁䅫督求䡁䅍䅌杁䕁䅫杢橂䍁䄴䅉㍂䝁䅅督杁䝁䅙睢ㅂ䝁䄴䅚求䝁䅑䅉灂䝁䄴䅉硁䑁䅧李㍁䍁䅁兙畂䝁䅑䅉灂䡁䅍䅉楂䝁䅅督求䝁䅑䅉灂䝁䄴䅉䉂䝁䅳杣療䝁䄴䅌杁䕁䄸䅡灂䝁䄸杌䅁䍁剣䅁佃权䅁村桂䝁䅍睡楂䝁䅷兙㙂䝁䅕䅌杁䕁䅫杢橂䍁䄴䅌杁䝁䅅䅉穂䡁䅑睢祂䝁䅅睚求䍁䅁睙獂䝁䄸兤歂䍁䅁䅣獂䝁䅅䅤浂䝁䄸杣瑂䍁䅷䅉睂䡁䅉睢㉂䝁䅫䅚求䡁䅍䅉楂䡁䅕督灂䝁䄴党穂䡁䅍党穂䍁䅁兙畂䝁䅑䅉橂䝁䄸杢穂䡁䅕兢求䡁䅉督杁䝁䅍䅢療䡁䅕䅚杁䡁䅍党祂䡁䅙兡橂䝁䅕督杁䡁䅑睢杁䡁䅍䅤療䡁䅉党獁䍁䅁兤穂䝁䅕䅌杁䝁䅅杢歂䍁䅁䅣祂䝁䄸䅤求䝁䅍䅤杁䝁䅑兙あ䝁䅅䅉灂䝁䄴䅉あ䝁䅧党杁䙁䅕杢灂䡁䅑党歂䍁䅁睕あ䝁䅅䅤求䡁䅍䅌杁䕁䅍兙畂䝁䅅䅚桂䍁䅷䅉桂䝁䄴䅚杁䝁䅫杢あ䝁䅕杣畂䝁䅅䅤灂䝁䄸杢桂䝁䅷䅢㕂䍁䄴䅉啂䝁䅧党杁䝁䅍睢瑂䡁䅁兙畂䡁䅫䅉療䝁䅙杚求䡁䅉督杁䝁䅍䅢療䡁䅕䅚杁䡁䅍党祂䡁䅙兡橂䝁䅕督杁䡁䅑䅡祂䝁䄸兤湂䝁䅧䅉桂䍁䅁睤求䝁䅉兌穂䝁䅍兙獂䝁䅕䅉穂䝁䄸杚あ䡁䅣兙祂䝁䅕䅉灂䝁䄴杚祂䝁䅅督あ䡁䅉兤橂䡁䅑兤祂䝁䅕䅉楂䡁䅕兡獂䡁䅑䅉療䝁䄴䅉橂䝁䄸兢瑂䝁䄸䅚灂䡁䅑入杁䝁䅧兙祂䝁䅑睤桂䡁䅉党畁䍁䅁兓あ䍁䅁兙獂䡁䅍睢杁䡁䅁杣療䡁䅙兡歂䝁䅕督杁䕁䅉兙橂䝁䅳杙獂䝁䅅来求䍁䅁村祁䍁䅁睑獂䝁䄸兤歂䍁䅁睕あ䝁䄸杣桂䝁䅣党獁䍁䅁睤潂䝁䅫睙潂䍁䅁党畂䝁䅅杙獂䝁䅕督杁䝁䅍兤穂䡁䅑睢瑂䝁䅕杣穂䍁䅁䅤療䍁䅁督あ䝁䄸杣求䍁䅁䅚桂䡁䅑兙獁䍁䅁䅚求䡁䅙党獂䝁䄸䅣求䡁䅉督杁䡁䅑睢杁䝁䅉兤灂䝁䅷䅚杁䝁䅅䅣睂䝁䅷兡橂䝁䅅䅤灂䝁䄸杢穂䍁䅷䅉桂䝁䄴䅚杁䡁䅁兙祂䡁䅑杢求䡁䅉督杁䡁䅑睢杁䝁䅕䅥睂䝁䅅杢歂䍁䅁䅤潂䝁䅕兡祂䍁䅁兤穂䝁䅕䅉橂䝁䅅督求䡁䅍杌杁䙁䅑䅡灂䡁䅍䅉穂䝁䅕杣㉂䝁䅫睙求䍁䅁兡穂䍁䅁睢浂䝁䅙党祂䝁䅕䅚杁䝁䅅督杁䝁䅅䅉橂䝁䄸杢穂䡁䅕兢睂䡁䅑兡療䝁䄴兌楂䝁䅅督求䝁䅑䅉䩂䝁䄴杚祂䝁䅅督あ䡁䅉兤橂䡁䅑兤祂䝁䅕兌桂䡁䅍兌桂䍁䄰睕求䡁䅉杤灂䝁䅍党杁䍁䅧兓桂䝁䅅睕灁䍁䅁兙畂䝁䅑䅉穂䝁䅕杣㉂䝁䅕督杁䡁䅕督求䍁䅁睙桂䡁䅍党穂䍁䅷䅉穂䡁䅕睙潂䍁䅁兙穂䍁䅁䅣ㅂ䝁䅉䅢灂䝁䅍䅌杁䝁䅧入楂䡁䅉兡歂䍁䅷䅉桂䝁䄴䅚杁䝁䄰兤獂䡁䅑兡瑁䝁䅍䅢療䡁䅕䅚杁䝁䅑兙あ䝁䅅䅉穂䡁䅑睢祂䝁䅅睚求䑁䅳䅉桂䡁䅁䅣獂䝁䅫睙桂䡁䅑兡療䝁䄴䅉歂䝁䅕杤求䝁䅷睢睂䝁䄰党畂䡁䅑䅉桂䝁䄴䅚杁䕁䅑党㉂䕁䄸䅣穂䑁䅳䅉橂䝁䄸杢あ䝁䅕杢あ䍁䅁䅚求䝁䅷兡㉂䝁䅕杣㕂䍁䅁兙畂䝁䅑䅉求䝁䅑睚求䍁䅁睙療䝁䄰䅣ㅂ䡁䅑兡畂䝁䅣睏杁䡁䅍党橂䡁䅕杣灂䡁䅑入杁䝁䅅杢歂䍁䅁杣桂䝁䄴督療䝁䄰睤桂䡁䅉党杁䡁䅁杣療䡁䅑党橂䡁䅑兡療䝁䄴睏杁䝁䄰党歂䝁䅫兙杁䝁䄰兙畂䝁䅅睚求䝁䄰党畂䡁䅑睏杁䝁䅉兙橂䝁䅳兤睂䍁䅷䅉桂䡁䅉睙潂䝁䅫杤求䍁䅷䅉桂䝁䄴䅚杁䡁䅑兙睂䝁䅕䅉祂䝁䅕䅣獂䝁䅅睙求䝁䄰党畂䡁䅑睏杁䡁䅉党睂䝁䄸督灂䡁䅑睢祂䡁䅫䅉浂䝁䄸杣杁䝁䅅杢桂䝁䅷入あ䝁䅫睙穂䍁䅷䅉桂䡁䅉䅤灂䝁䅙兡橂䝁䅫兙獂䍁䅁兡畂䡁䅑党獂䝁䅷兡湂䝁䅕杢橂䝁䅕䅉桂䝁䄴䅚杁䝁䄰兙橂䝁䅧兡畂䝁䅕䅉獂䝁䅕兙祂䝁䄴兡畂䝁䅣睏杁䝁䅅杢歂䍁䅁兓畂䡁䅑党祂䝁䄴党あ䍁䅁睢浂䍁䅁䅖潂䝁䅫杢湂䡁䅍杌杁䕁䅫杢杁䝁䅅䅚歂䝁䅫䅤灂䝁䄸杢獁䍁䅁䅤潂䝁䅕䅉橂䝁䄸兢睂䝁䅅杢㕂䍁䅁睢浂䝁䅙党祂䡁䅍䅉䍂䝁䅅睙牂䝁䅉䅢桂䡁䅯党杁䕁䅍睢瑂䡁䅁兤あ䝁䅕杣杁䕁䅉兙橂䝁䅳兤睂䍁䅁䅤潂䝁䅅䅤杁䝁䅅兤あ䝁䄸兢桂䡁䅑兡橂䝁䅅䅢獂䡁䅫䅉楂䝁䅅睙牂䡁䅍䅉ㅂ䡁䅁䅉歂䝁䅅䅤桂䍁䅁杚祂䝁䄸兢杁䝁䅷兙睂䡁䅑睢睂䡁䅍䅉桂䝁䄴䅚杁䝁䅑党穂䝁䅳䅤療䡁䅁督杁䝁䅙睢祂䍁䅁杙ㅂ䡁䅍兡畂䝁䅕督穂䝁䅕督杁䝁䅅杢歂䍁䅁兡畂䝁䅑兡㉂䝁䅫䅚ㅂ䝁䅅䅢穂䍁䅷䅉㍂䝁䅧兡橂䝁䅧䅉睂䡁䅉睢㉂䝁䅫䅚求䡁䅍䅉桂䍁䅁督ㅂ䝁䅉督橂䡁䅉兡睂䡁䅑兡療䝁䄴兌楂䝁䅅督求䝁䅑䅉呂䝁䄸杚あ䡁䅣兙祂䝁䅕兌桂䡁䅍兌桂䍁䄰睕求䡁䅉杤灂䝁䅍党杁䝁䅅杢歂䍁䅁督求䡁䅉杤求䡁䅍䅉ㅂ䡁䅍党杁䝁䅍兙穂䝁䅕督獁䍁䅁兡畂䝁䅍䅢ㅂ䝁䅑兡畂䝁䅣䅉橂䝁䄸兢睂䡁䅕䅤求䡁䅉䅉楂䝁䅅睙牂䡁䅕䅣獁䍁䅁杣桂䝁䄴督療䝁䄰睤桂䡁䅉党杁䡁䅁杣療䡁䅑党橂䡁䅑兡療䝁䄴䅌杁䡁䅑䅡求䝁䅙䅤杁䝁䅅杢歂䍁䅁䅢療䡁䅍督杁䡁䅁杣療䡁䅑党橂䡁䅑兡療䝁䄴䅌杁䝁䅅杢歂䍁䅁杣求䝁䄰睢あ䝁䅕䅉桂䝁䅍睙求䡁䅍督畁䍁䅁兓あ䍁䅁督求䡁䅉杤求䡁䅍䅉あ䝁䅧党杁䡁䅁兤楂䝁䅷兡橂䍁䅁睙獂䝁䄸兤歂䍁䅁兓桂䝁䅅睕杁䡁䅍䅤療䡁䅉兙湂䝁䅕䅉桂䝁䄴䅚杁䕁䅑兙あ䝁䅅兌兂䡁䅉睢あ䝁䅕睙あ䝁䅫睢畂䍁䄰兙穂䍁䄰兙瑁䙁䅍党祂䡁䅙兡橂䝁䅕䅉瑂䝁䅅杣牂䝁䅕䅤穂䍁䄴䅉啂䝁䅧党杁䝁䅍睢瑂䡁䅁兙畂䡁䅫䅉㍂䝁䅅督杁䝁䅫杢橂䝁䄸杣睂䝁䄸杣桂䡁䅑党歂䍁䅁兡畂䍁䅁杍睁䑁䅁睎杁䝁䅅杢歂䍁䅁兡穂䍁䅁䅡求䝁䅅䅚硂䡁䅕兙祂䡁䅑党祂䝁䅕䅚杁䝁䅫杢杁䙁䅍兙畂䍁䅁兔桂䡁䅑党療䍁䅷䅉䑂䝁䅅䅢灂䝁䅙睢祂䝁䄴兡桂䍁䄴䅁あ䅂䅁䅘䄴䕁䅉兙歂䝁䅣党祂䍁䅁兔求䡁䅑党祂䍁䅷䅉䩂䝁䄴睙畁䍁䅁兢桂䝁䄴兤浂䝁䅅睙あ䡁䅕杣求䡁䅍䅉桂䝁䄴䅚杁䝁䄰兙祂䝁䅳党あ䡁䅍䅉浂䝁䅷睢㍂䍁䅁兢求䝁䅅督ㅂ䡁䅉党瑂䝁䅕杢あ䍁䅷䅉硂䡁䅕兙獂䝁䅫䅤㕂䍁䅷䅉橂䝁䄸杢あ䡁䅉睢獂䍁䅷䅉桂䝁䄴䅚杁䝁䅍睢瑂䝁䄰兤畂䝁䅫睙桂䡁䅑兡療䝁䄴䅉穂䝁䄸䅢ㅂ䡁䅑兡療䝁䄴督杁䡁䅣睢祂䝁䅷䅚㍂䝁䅫䅚求䍁䄴䅉䩂䡁䅑䅉療䝁䅙杚求䡁䅉督杁䝁䄰党橂䝁䅧兙畂䝁䅫睙桂䝁䅷䅉療䡁䅉䅉穂䡁䅑兙あ䝁䅫睙杁䡁䅣兙あ䝁䅕杣杁䝁䄰党あ䝁䅕杣穂䍁䅷䅉桂䝁䄴䅚杁䡁䅉党獂䝁䅅䅤求䝁䅑䅉祂䝁䅅䅚灂䝁䄸䅉桂䝁䄴䅚杁䡁䅍睢浂䡁䅑睤桂䡁䅉党杁䡁䅑党橂䝁䅧杢療䝁䅷睢湂䝁䅫党穂䍁䅁兙畂䝁䅑䅉穂䝁䅕杣㉂䝁䅫睙求䡁䅍䅉あ䝁䄸䅉瑂䡁䅕杢灂䝁䅍兡睂䝁䅅䅢杁䡁䅣兙あ䝁䅕杣杁䡁䅕䅤灂䝁䅷兡あ䝁䅫党穂䍁䅁兢桂䡁䅉睡求䡁䅑杌杁䙁䅑䅡求䍁䅁睙療䝁䄰䅣桂䝁䄴入杁䝁䅅䅢穂䝁䄸䅉睂䡁䅉睢㉂䝁䅫䅚求䡁䅍䅉浂䝁䅷睢㍂䍁䅁兡畂䡁䅍䅤祂䡁䅕兢求䝁䄴䅤桂䡁䅑兡療䝁䄴䅉睂䡁䅉睢歂䡁䅕睙あ䡁䅍䅌杁䝁䅫杢橂䝁䅷兤歂䝁䅫杢湂䍁䅁兢求䡁䅑党祂䡁䅍䅌杁䡁䅙兙獂䡁䅙党穂䍁䅷䅉桂䝁䄴䅚杁䝁䄸䅤潂䝁䅕杣杁䡁䅍党畂䡁䅍兡畂䝁䅣䅉灂䝁䄴督あ䡁䅉兤瑂䝁䅕杢あ䡁䅍䅉あ䝁䄸䅉瑂䝁䅕兙穂䡁䅕杣求䍁䅁兙畂䝁䅑䅉橂䝁䄸杢あ䡁䅉睢獂䍁䅁杚獂䡁䅕兡歂䡁䅍䅉湂䝁䄸兡畂䝁䅣䅉あ䝁䅧杣療䡁䅕睚潂䍁䅁兙杁䡁䅁兡睂䝁䅕䅉療䡁䅉䅉睂䝁䅫䅣求䝁䅷兡畂䝁䅕䅌杁䝁䅫杢橂䝁䅷兤歂䝁䅫杢湂䍁䅁睤桂䡁䅑党祂䍁䅷䅉桂䝁䅫杣獁䍁䅁督あ䝁䅕兙瑂䍁䅷䅉桂䝁䄴䅚杁䝁䄸䅤潂䝁䅕杣杁䝁䅷兡硂䡁䅕兡歂䡁䅍䅉桂䝁䄴䅚杁䝁䅣兙穂䝁䅕督杁䡁䅑睢杁䝁䄸杣灂䝁䅣兡畂䝁䅅䅢杁䝁䅕兣ㅂ䝁䅫䅣瑂䝁䅕杢あ䍁䅁兢桂䝁䄴兤浂䝁䅅睙あ䡁䅕杣求䡁䅉督杁䝁䅅督杁䡁䅑䅡求䍁䅁䅣祂䝁䅫兢桂䡁䅉入杁䝁䅙䅢療䡁䅣䅉瑂䝁䅕兙穂䡁䅕杣求䝁䄰党畂䡁䅑䅉歂䝁䅕杤灂䝁䅍党杁䡁䅣兡あ䝁䅧兡畂䍁䅁兙杁䡁䅁杣療䝁䅑兤橂䡁䅑䅉療䡁䅉䅉穂䡁䅫督あ䝁䅕兢獁䍁䅁兙穂䍁䅁睤求䝁䅷䅢杁䝁䅅督杁䡁䅑䅡祂䝁䄸兤湂䝁䅧䅉瑂䝁䅅杢ㅂ䝁䅙兙橂䡁䅑兤祂䝁䅕杣穂䉁杫䅉祂䝁䅕䅣祂䝁䅕督求䝁䄴䅤桂䡁䅑兡㉂䝁䅕督畁䍁䅁兓畂䍁䅁兙歂䝁䅑兡あ䝁䅫睢畂䍁䅷䅉あ䝁䅧党杁䝁䅍睢瑂䡁䅁兙畂䡁䅫䅉療䝁䅙杚求䡁䅉督杁䕁䄸杕䩂䕁䄸杔杁䕁䅍党獂䝁䅷兤獂䝁䅅杣杁䝁䅕杢歂䡁䅁睢灂䝁䄴䅤穂䍁䅁䅤療䍁䅁䅣療䡁䅣党祂䍁䅁杢求䡁䅑睤療䡁䅉睡杁䝁䅅督杁䝁䅅䅉穂䝁䅕杣㉂䝁䅫睙求䑁䅳䅉偂䙁䅉兓偂䕁䄴䅉瑂䝁䄸杙灂䝁䅷党杁䡁䅉党桂䝁䅑䅉求䝁䄴䅚睂䝁䄸兡畂䡁䅑督杁䡁䅍兤睂䡁䅁睢祂䡁䅑䅉浂䝁䄸杣杁䝁䅑党睂䝁䅷睢㕂䝁䅫杢湂䍁䅁兑乂䙁䅉䅉穂䝁䄸䅢ㅂ䡁䅑兡療䝁䄴睏杁䡁䅉兙歂䝁䅫睢杁䡁䅁杣療䝁䅑兤橂䡁䅑督㝁䍁䅁䅡桂䡁䅉䅚㍂䝁䅅杣求䍁䅷䅉灂䝁䄴督あ䡁䅉兤瑂䝁䅕杢あ䡁䅍䅌杁䝁䅅杢歂䍁䅁督求䝁䄴督療䡁䅉督獁䍁䅁兙畂䝁䅑䅉祂䝁䅕䅢桂䡁䅑党歂䍁䅁督療䝁䅙䅤㍂䝁䅅杣求䍁䅷䅉あ䝁䄸䅉求䝁䄴䅡桂䝁䄴睙求䍁䅁睙療䝁䄴杢求䝁䅍䅤求䝁䅑䅉歂䝁䅅䅤桂䍁䅁䅤療䍁䅁兙杁䡁䅣兙あ䝁䅕杣杁䡁䅕䅤灂䝁䅷兡あ䡁䅫睊穂䍁䅁睢睂䝁䅕杣桂䡁䅑兡療䝁䄴睏杁䡁䅣兙あ䝁䅕杣杁䡁䅅兤桂䝁䅷兡あ䡁䅫䅉瑂䝁䄸杢灂䡁䅑睢祂䝁䅫杢湂䍁䅁督療䝁䅷兤あ䝁䅫睢畂䡁䅍䅌杁䝁䅫杢橂䝁䅷兤歂䝁䅫杢湂䍁䅁睢睂䡁䅑兡橂䝁䅅䅢杁䡁䅍党畂䡁䅍兡畂䝁䅣䅉桂䝁䄴䅚杁䝁䅕䅢求䝁䅍䅤祂䝁䄸睙潂䝁䅕兢灂䝁䅍兙獂䍁䅁兡畂䡁䅍䅤祂䡁䅕兢求䝁䄴䅤穂䑁䅳䅉桂䝁䄴䅚杁䝁䅧兡湂䝁䅧䅉浂䡁䅉党硂䡁䅕党畂䝁䅍入杁䡁䅁杣求䡁䅍督ㅂ䡁䅉党杁䝁䅅杢歂䍁䅁䅢求䝁䅅睡杁䝁䅑党あ䝁䅕睙あ䝁䅫睢畂䍁䅁督求䝁䄴督療䡁䅉督杁䡁䅑睢杁䝁䅅兡歂䍁䅁兡畂䍁䅁杙ㅂ䡁䅉督あ䍁䅁䅣灂䡁䅁党杁䝁䅅杢歂䍁䅁䅢求䝁䅅睡杁䝁䅕杤求䝁䄴䅤穂䑁䅳䅉桂䡁䅍䅉㍂䝁䅕䅢獂䍁䅁兙穂䍁䅁村䙂䕁䅅睑偂䕁䄴䅌杁䝁䅅䅉穂䝁䅕睙ㅂ䡁䅉党杁䝁䅍䅢療䡁䅕䅚瑁䝁䅧睢穂䡁䅑党歂䍁䅁督療䝁䅙䅤㍂䝁䅅杣求䍁䅁督ㅂ䝁䅫䅤求䍁䅁䅤潂䝁䅅䅤杁䝁䅕督あ䝁䅅杙獂䝁䅫督潂䝁䅕督杁䝁䅅䅢求䡁䅉䅤穂䍁䅁杚療䡁䅉䅉穂䡁䅁党橂䝁䅫杚灂䝁䅍䅉橂䝁䄸杢歂䝁䅫䅤灂䝁䄸杢穂䍁䅁兙畂䝁䅑䅉桂䝁䅷䅢療䡁䅣督杁䝁䅍睢畂䡁䅍兤瑂䝁䅕杣杁䝁䅕杢湂䝁䅅睚求䝁䄰党畂䡁䅑䅉あ䝁䄸睢獂䡁䅍䅉あ䝁䅧兙あ䍁䅁䅣求䡁䅉兢灂䡁䅑䅉求䝁䄴䅚杁䡁䅣兙あ䝁䅕杣杁䝁䅍兤穂䡁䅑睢瑂䝁䅕杣穂䍁䅁䅤療䍁䅁杤灂䝁䅕睤杁䝁䅅杢歂䍁䅁兢桂䝁䄴兙湂䝁䅕䅉あ䝁䅧党灂䡁䅉䅉㍂䝁䅅䅤求䡁䅉䅉ㅂ䡁䅍兙湂䝁䅕䅉桂䝁䅍䅤灂䡁䅙兡あ䡁䅫杌杁䕁䅫䅤穂䍁䅁杚獂䝁䄸睤杁䝁䅫杢穂䡁䅑杣ㅂ䝁䄰党畂䡁䅑兙あ䝁䅫睢畂䍁䅁䅣祂䝁䄸䅚ㅂ䝁䅍䅤穂䍁䅁兙祂䝁䅕䅉ㅂ䡁䅍党歂䍁䅁兡畂䍁䅁睤桂䡁䅑党祂䍁䄸睤桂䡁䅍䅤求䡁䅣兙あ䝁䅕杣獁䍁䅁䅡求䝁䅅䅤灂䝁䄴睚獁䍁䅁杤求䝁䄴䅤灂䝁䅷兙あ䝁䅫杢湂䍁䅁兙畂䝁䅑䅉桂䝁䅫杣杁䝁䅍睢畂䝁䅑兡あ䝁䅫睢畂䝁䅫杢湂䍁䅷䅉桂䝁䄴䅚杁䝁䅍睢祂䡁䅁睢祂䝁䅅䅤求䍁䅁督ㅂ䡁䅍䅤桂䝁䅫杢桂䝁䅉兡獂䝁䅫䅤㕂䍁䅁兢桂䡁䅉睡求䡁䅑督畁䍁䅁䅖潂䝁䅕䅉橂䝁䄸兢睂䝁䅅杢㕂䍁䅁督求䡁䅉杤求䡁䅍䅉㍂䝁䅅䅤求䡁䅉䅉ㅂ䡁䅑兡獂䝁䅫䅤灂䝁䅕督獁䍁䅁睙療䝁䄰兢求䡁䅉睙灂䝁䅅䅢獁䍁䅁兙畂䝁䅑䅉灂䝁䄴䅚ㅂ䡁䅍䅤祂䝁䅫兙獂䍁䅁兡畂䝁䅑兤穂䡁䅑杣灂䝁䅕督㝁䍁䅁兙畂䝁䅑䅉睂䡁䅉睢㉂䝁䅫䅚求䡁䅍䅉あ䡁䅉兙灂䝁䄴兡畂䝁䅣䅌杁䡁䅁杣療䝁䅯党橂䡁䅑䅉瑂䝁䅅杢桂䝁䅣党瑂䝁䅕杢あ䍁䅷䅉あ䝁䅕睙潂䝁䄴兡橂䝁䅅䅢杁䡁䅍兤睂䡁䅁睢祂䡁䅑䅌杁䝁䅅杢歂䍁䅁睢あ䝁䅧党祂䍁䅁睙療䝁䅷䅢桂䝁䅉睢祂䝁䅅䅤灂䡁䅙党杁䡁䅍党祂䡁䅙兡橂䝁䅕督杁䝁䅙睢祂䍁䅁睙ㅂ䡁䅍䅤療䝁䄰党祂䡁䅍杌杁䕁䅫䅤杁䡁䅍党獂䝁䅷督杁䝁䅫䅤穂䍁䅁䅣祂䝁䄸䅚ㅂ䝁䅍䅤穂䍁䅁兙畂䝁䅑䅉穂䝁䄸杚あ䡁䅣兙祂䝁䅕䅉歂䝁䅫杣求䝁䅍䅤獂䡁䅫䅌杁䝁䅅督杁䡁䅣党獂䝁䅷䅉桂䡁䅍䅉あ䝁䅧杣療䡁䅕睚潂䍁䅁杣求䡁䅍党獂䝁䅷党祂䡁䅍䅉桂䝁䄴䅚杁䡁䅉党睂䡁䅉党穂䝁䅕杢あ䝁䅅䅤灂䡁䅙党穂䍁䄴䅉啂䝁䅧党杁䝁䅍睢瑂䡁䅁兙畂䡁䅫䅉㍂䝁䅅督杁䝁䅫杢橂䝁䄸杣睂䝁䄸杣桂䡁䅑党歂䍁䅁兡畂䍁䅁免㕁䑁䅁兎杁䝁䅅杢歂䍁䅁兡穂䍁䅁杙桂䡁䅍党歂䍁䅁兡畂䍁䅁兔灂䝁䅷睤桂䡁䅕睡求䝁䅕䅌杁䙁䅣兡穂䝁䅍睢畂䡁䅍兡畂䍁䄴䅁瑁䅉䅁䅑䄸䕁䅉兙牂䝁䅕杣杁䕁䅧兤湂䝁䅧党穂䍁䅁睑療䝁䄰䅣桂䝁䄴入杁䡁䅁杣療䡁䅙兡歂䝁䅕督杁䝁䅅䅉睂䝁䄸杣あ䝁䅙睢獂䝁䅫睢杁䝁䄸杚杁䡁䅑党橂䝁䅧杢療䝁䅷睢湂䝁䅫党穂䍁䅁兙畂䝁䅑䅉穂䝁䅕杣㉂䝁䅫睙求䡁䅍䅉あ䝁䄸䅉求䝁䄴党祂䝁䅣入杁䝁䅅杢歂䍁䅁兡畂䝁䅑兤穂䡁䅑杣灂䝁䅅䅢杁䡁䅙兙獂䡁䅕党杁䝁䅍䅡桂䝁䅫杢杁䡁䅣睢祂䝁䅷䅚㍂䝁䅫䅚求䍁䄴䅉啂䝁䅧党杁䝁䅍睢瑂䡁䅁兙畂䡁䅫䅉療䡁䅁党祂䝁䅅䅤求䡁䅍䅉あ䝁䅧杣療䡁䅕睚潂䍁䅁睔灂䝁䅷杚灂䝁䅕䅢歂䍁䅁睕求䡁䅉杤灂䝁䅍党穂䍁䅁杊杁䕁䅕兣ㅂ䝁䅫䅣瑂䝁䅕杢あ䍁䅁䅋偂䕁䅙睕䙂䍁䅫䅉桂䝁䄴䅚杁䕁䅫杢歂䡁䅕督あ䡁䅉兡桂䝁䅷䅉流䍁䅁兒畂䝁䅕杣湂䡁䅫䅉啂䝁䅕睙潂䝁䄴睢獂䝁䄸睚㕂䍁䅁䅋䩂䕁䅕䅖灁䍁䅁督求䝁䅣兢求䝁䄴䅤穂䍁䄴䅉啂䝁䅧党杁䕁䄸杒呂䕁䅕䅉穂䝁䅕睚瑂䝁䅕杢あ䍁䅁䅚求䡁䅍兡湂䝁䄴督杁䝁䅅杢歂䍁䅁兢桂䝁䄴兤浂䝁䅅睙あ䡁䅕杣求䡁䅍䅉睂䡁䅉睢歂䡁䅕睙あ䡁䅍䅉桂䝁䄴䅚杁䡁䅁杣療䡁䅙兡歂䝁䅕督杁䡁䅉党獂䝁䅅䅤求䝁䅑䅉穂䝁䅕杣㉂䝁䅫睙求䡁䅍䅌杁䝁䅫杢橂䝁䅷兤歂䝁䅫杢湂䍁䅁党㑂䡁䅁䅢療䡁䅉兙あ䝁䅫睢畂䍁䅷䅉桂䡁䅁䅣祂䝁䅅兡穂䝁䅅䅢獁䍁䅁䅚求䡁䅙党獂䝁䄸䅣瑂䝁䅕杢あ䍁䅷䅉睂䡁䅉睢歂䡁䅕睙あ䝁䅫睢畂䍁䅷䅉祂䝁䅕条ㅂ䡁䅙党畂䝁䅅䅤灂䝁䄸杢獁䍁䅁兙畂䝁䅑䅉歂䝁䅕睙療䝁䄰兢灂䡁䅍督灂䝁䄸杢灂䝁䄴睚杁䝁䅙睢祂䍁䅁睢畂䡁䅍䅡療䡁䅉党杁䝁䅅杢歂䍁䅁睢浂䝁䅙督潂䝁䄸杣求䍁䅁睢灂䝁䅷杚灂䝁䅕䅢歂䍁䅁睢睂䝁䅕杣桂䡁䅑兡療䝁䄴督畁䍁䅁䅖潂䝁䅫督杁䡁䅍党湂䝁䄰党畂䡁䅑䅉桂䝁䅷督療䍁䅁䅣祂䝁䄸杤灂䝁䅑党穂䍁䅁䅚祂䝁䅫䅢獂䝁䅫杢湂䍁䅁督求䡁䅉杤灂䝁䅍党穂䍁䅷䅉歂䡁䅉兡獂䝁䅷䅉楂䝁䅫䅤穂䍁䅷䅉桂䝁䄴䅚杁䝁䅑杣灂䝁䅷䅢灂䝁䄴睚杁䝁䅅杢歂䍁䅁睙療䝁䄰䅣獂䝁䅕䅤灂䝁䄸杢穂䍁䅁杚獂䡁䅕兡歂䡁䅍睏杁䝁䅍睢瑂䡁䅁䅢求䡁䅑兡療䝁䄴督獁䍁䅁兡畂䡁䅑党祂䡁䅙党畂䡁䅑兡療䝁䄴䅌杁䝁䄰党桂䡁䅍兤祂䝁䅕兢求䝁䄴䅤穂䍁䅷䅉睂䡁䅉党穂䡁䅍兤祂䝁䅕䅉睂䡁䅕兢睂䝁䅫杢湂䍁䅷䅉桂䝁䄴䅚杁䡁䅣兡祂䝁䅕䅢灂䝁䄴党杁䡁䅍党祂䡁䅙兡橂䝁䅕督㝁䍁䅁兙祂䡁䅑兡浂䝁䅫睙灂䝁䅅䅢杁䝁䅷兡浂䡁䅑䅉穂䡁䅫督あ䝁䅕兢穂䍁䅷䅉桂䝁䄴䅚杁䝁䄸兡獂䝁䅙兡求䝁䅷䅚杁䝁䅅杢歂䍁䅁兡畂䝁䅑兤穂䡁䅑杣灂䝁䅅䅢杁䝁䅍䅡求䝁䄰兡橂䝁䅅䅢穂䑁䅳䅉穂䡁䅕杙穂䝁䅕兙杁䡁䅁杣療䝁䅯党橂䡁䅑督杁䝁䅅杢歂䍁䅁督求䡁䅉杤灂䝁䅍党穂䍁䅷䅉浂䝁䅷党㑂䝁䅫杙獂䝁䅕䅉睂䝁䅫䅣求䍁䅁督㕂䡁䅍䅤求䝁䄰督獁䍁䅁兙畂䝁䅑䅉穂䡁䅕杣浂䝁䅅睙求䍁䅁䅣祂䝁䅕督穂䡁䅕杣求䍁䅁睙療䝁䄴䅤祂䝁䄸䅢杁䡁䅍入穂䡁䅑党瑂䡁䅍睏杁䝁䅅杢歂䍁䅁兡畂䡁䅑党湂䡁䅉兙あ䝁䅕䅚杁䡁䅣党獂䝁䅷䅉穂䝁䅕杣㉂䝁䅫睙求䡁䅍䅉桂䝁䄴䅚杁䡁䅍睢獂䡁䅕䅤灂䝁䄸杢穂䍁䄴䅉䩂䡁䅑䅉穂䝁䅕杣㉂䝁䅕督杁䝁䄸兡獂䍁䅁兙畂䝁䅑䅉畂䝁䅅䅤ㅂ䡁䅉兙獂䍁䅁睚桂䡁䅍䅉橂䝁䄸兢睂䝁䅅杢灂䝁䅕督㝁䍁䅁䅤潂䝁䅕䅉噂䝁䄴兡あ䝁䅕䅚杁䙁䅍䅤桂䡁䅑党穂䍁䅁兙畂䝁䅑䅉灂䝁䄴䅤求䡁䅉杢桂䡁䅑兡療䝁䄴兙獂䍁䅁兡畂䝁䅑党睂䝁䅕杢歂䝁䅕杢あ䍁䅁睢灂䝁䅷䅉桂䝁䄴䅚杁䝁䄴兙あ䡁䅕杣桂䝁䅷䅉湂䝁䅅督杁䝁䅍睢瑂䡁䅁兙畂䝁䅫党穂䑁䅳䅉畂䝁䅅䅤灂䝁䄸杢桂䝁䅷䅉療䡁䅉䅉穂䡁䅑兙あ䝁䅕兌療䡁䅣杢求䝁䅑䅉療䝁䅫䅢杁䝁䅍睢瑂䡁䅁兙畂䝁䅫党穂䑁䅳䅉求䝁䄴睚灂䝁䄴党求䡁䅉兡畂䝁䅣䅌杁䡁䅁杣療䝁䅍兤祂䝁䅕兢求䝁䄴䅤獁䍁䅁兙畂䝁䅑䅉橂䝁䄸杢穂䡁䅑杣ㅂ䝁䅍䅤灂䝁䄸杢杁䝁䅍睢畂䡁䅑杣桂䝁䅍䅤療䡁䅉督㝁䍁䅁睚求䝁䄸䅤潂䝁䅕杣瑂䝁䅅䅢杁䝁䅍睢瑂䡁䅁兙畂䝁䅫党穂䑁䅳䅉桂䝁䄴䅚杁䝁䄸䅤潂䝁䅕杣杁䝁䄸兡獂䝁䅙兡求䝁䅷䅚杁䡁䅍党祂䡁䅙兡橂䝁䅕䅉橂䝁䄸兢睂䝁䅅杢灂䝁䅕督畁䍁䅁䅖潂䝁䅕䅉䩂䕁䅕䅖杁䡁䅍党湂䝁䄰党畂䡁䅑䅉睂䡁䅉睢㉂䝁䅫䅚求䡁䅍䅉湂䝁䅅督杁䡁䅑党橂䝁䅧杢療䝁䅷睢湂䡁䅫䅉求䡁䅅兤灂䡁䅁兢求䝁䄴䅤獁䍁䅁兡畂䝁䅍䅢ㅂ䝁䅑兡畂䝁䅣䅉歂䡁䅉兡㉂䝁䅕杣穂䍁䅷䅉歂䡁䅉兡㉂䝁䅕杢杁䝁䅕兣ㅂ䝁䅫䅣瑂䝁䅕杢あ䍁䅷䅉桂䝁䄴䅚杁䡁䅑兤祂䝁䄴睡求䡁䅫䅉穂䝁䄸䅢ㅂ䡁䅑兡療䝁䄴督杁䝁䅙睢祂䍁䅁䅤潂䝁䅕䅉瑂䝁䅕睙潂䝁䅅杢灂䝁䅍兙獂䍁䅁兙畂䝁䅑䅉求䝁䅷党橂䡁䅑杣灂䝁䅍兌歂䡁䅉兡㉂䝁䅕䅌杁䝁䅍睢瑂䡁䅁杣求䡁䅍督灂䝁䄸杢獁䍁䅁兙畂䝁䅑䅉睂䝁䄸睤求䡁䅉兌湂䝁䅕杢求䡁䅉兙あ䝁䅫睢畂䍁䅁兙睂䡁䅁䅢灂䝁䅍兙あ䝁䅫睢畂䡁䅍睏杁䝁䅅杢歂䍁䅁党畂䝁䅕杣湂䡁䅫䅉穂䝁䅕睙あ䝁䄸杣穂䍁䅷䅉穂䡁䅕睙潂䍁䅁兙穂䍁䅁睢灂䝁䅷䅉桂䝁䄴䅚杁䝁䅣兙穂䍁䅷䅉䵂䕁䄴睒杁䝁䄸䅣求䡁䅉兙あ䝁䅫睢畂䡁䅍䅌杁䡁䅁党あ䡁䅉睢橂䝁䅧党瑂䝁䅫睙桂䝁䅷䅌杁䝁䅅杢歂䍁䅁睙桂䡁䅉杙療䝁䄴䅉穂䝁䄸䅢ㅂ䡁䅑兡療䝁䄴督畁䍁䅁䅖潂䝁䅫督杁䡁䅍党湂䝁䄰党畂䡁䅑䅉桂䝁䅷督療䍁䅁䅣祂䝁䄸杤灂䝁䅑党穂䍁䅁杣桂䝁䅍睡瑁䝁䅉兙穂䝁䅕䅚杁䡁䅙兡楂䡁䅉兙あ䝁䅫杢湂䍁䅁兢療䝁䄴兡あ䝁䄸杣灂䝁䄴睚杁䝁䅕兣ㅂ䝁䅫䅣瑂䝁䅕杢あ䍁䅁兙畂䝁䅑䅉穂䝁䅕杢穂䝁䄸杣穂䑁䅳䅉灂䝁䄴䅤求䝁䅣杣桂䡁䅑党歂䍁䅁兙穂䡁䅍党あ䍁䅁䅣求䡁䅉杚療䡁䅉兢桂䝁䄴睙求䍁䅁兢桂䝁䄴兙湂䝁䅕兢求䝁䄴䅤杁䡁䅁杣療䝁䅑兤橂䡁䅑督㝁䍁䅁兡畂䡁䅍䅣求䝁䅍䅤灂䝁䄸杢杁䡁䅍党祂䡁䅙兡橂䝁䅕督㝁䍁䅁䅣ㅂ䝁䄰䅣穂䍁䅷䅉㉂䝁䅅䅢㉂䝁䅕督獁䍁䅁兙畂䝁䅑䅉湂䝁䅕兙祂䡁䅍睏杁䡁䅁杣求䝁䅍兡穂䝁䅫睢畂䍁䅁督求䝁䄴督療䡁䅉督杁䝁䅅杢歂䍁䅁兡畂䡁䅍䅤祂䡁䅕兢求䝁䄴䅤桂䡁䅑兡療䝁䄴䅌杁䝁䅅杢歂䍁䅁睙療䝁䄴䅚灂䡁䅑兡療䝁䄴䅉瑂䝁䄸杢灂䡁䅑睢祂䝁䅫杢湂䍁䅁督療䝁䅷兤あ䝁䅫睢畂䡁䅍杌杁䕁䅫䅤杁䡁䅍党祂䡁䅙党穂䍁䅁兤睂䡁䅍䅤祂䝁䅕兙瑂䍁䅷䅉瑂䝁䅫䅚穂䡁䅑杣求䝁䅅兢獁䍁䅁䅚療䡁䅣杢穂䡁䅑杣求䝁䅅兢獁䍁䅁睢畂䡁䅍䅡療䡁䅉党獁䍁䅁睢浂䝁䅙督潂䝁䄸杣求䍁䅷䅉桂䝁䄴䅚杁䡁䅍兢桂䝁䅷䅢瑁䡁䅑睢瑁䝁䅷兙祂䝁䅣党杁䡁䅍睙桂䝁䅷党杁䝁䅍兤穂䡁䅑睢瑂䝁䅕杣穂䍁䄴䅉啂䝁䅧党杁䝁䅍睢瑂䡁䅁兙畂䡁䅫䅉㍂䝁䅅督杁䝁䅙睢祂䝁䄰党祂䝁䅷入杁䝁䅳杢療䡁䅣杢杁䝁䅅督杁䕁䅉兙牂䝁䅕杣杁䕁䅧兤湂䝁䅧党穂䍁䅷䅉桂䍁䅁睒䙂䍁䅁睙療䝁䄰䅣桂䝁䄴入杁䝁䅅杢歂䍁䅁睙潂䝁䅅杢湂䝁䅕䅚杁䝁䅫䅤穂䍁䅁杢桂䝁䄰党杁䡁䅑睢杁䕁䅉兙牂䝁䅕杣杁䕁䅧兤湂䝁䅧党穂䍁䅁睑療䝁䄰䅣桂䝁䄴入杁䝁䅫杢杁䕁䄸睙あ䝁䄸杙求䡁䅉䅉祁䑁䅁免㕁䍁䄴䅉䍂䝁䅅睡求䡁䅉䅉䥂䡁䅕睚潂䝁䅕督杁䕁䅍睢瑂䡁䅁兙畂䡁䅫䅉㍂䝁䅅督杁䝁䅫杢橂䝁䄸杣睂䝁䄸杣桂䡁䅑党歂䍁䅁兡畂䍁䅁杍睁䑁䅅李杁䝁䅅杢歂䍁䅁兡穂䍁䅁杙桂䡁䅍党歂䍁䅁兡畂䍁䅁䅓療䡁䅕督あ䝁䄸杢獁䍁䅁䅖求䡁䅧兙穂䍁䄴䅁䙁䅈䅁䅱䅙䕁䅉兙牂䝁䅳䅤杁䕁䅧睢獂䝁䅑兡畂䝁䅣督獁䍁䅁兓畂䝁䅍杌杁䝁䄸杚浂䝁䅕杣穂䍁䅁督療䝁䅙䅤㍂䝁䅅杣求䍁䅁兙穂䍁䅁兙杁䡁䅍党祂䡁䅙兡橂䝁䅕䅉桂䝁䄴䅚杁䝁䅅䅣睂䝁䅷兡橂䝁䅅䅤灂䝁䄸杢杁䡁䅁杣療䝁䅣杣桂䝁䄰兢灂䝁䄴睚杁䝁䅫杢あ䝁䅕杣浂䝁䅅睙求䍁䅁督療䝁䅷兤あ䝁䅫睢畂䡁䅍䅉浂䝁䄸杣杁䝁䅍杣㕂䡁䅁䅤療䍁䅁兙畂䝁䅑䅉獂䝁䄸入桂䝁䅷䅤㕂䍁䅷䅉睂䝁䄸睤求䡁䅉兡畂䝁䅣䅉求䝁䄴睚桂䝁䅣党瑂䝁䅕杢あ䍁䅷䅉桂䝁䄴䅚杁䡁䅁党祂䝁䅙睢祂䝁䄰兙畂䝁䅍党畁䍁䅁䅖潂䝁䅕䅉橂䝁䄸兢睂䝁䅅杢㕂䍁䅁睢睂䝁䅕杣桂䡁䅑党穂䍁䅁村桂䝁䅳睡あ䍁䅁兔桂䡁䅉睡求䡁䅑䅣獂䝁䅅睙求䍁䅷䅉桂䍁䅁䅣獂䝁䅅䅤浂䝁䄸杣瑂䍁䅁䅤潂䝁䅅䅤杁䝁䅕杢桂䝁䅉䅢求䡁䅍䅉橂䝁䄸杢穂䡁䅕兢求䡁䅉督杁䡁䅑睢杁䝁䅉兤㕂䍁䅷䅉穂䝁䅕䅢獂䍁䅷䅉桂䝁䄴䅚杁䡁䅍䅤療䡁䅉党杁䝁䅍杣㕂䡁䅁䅤療䍁䅁兡畂䍁䅁兙畂䍁䅁党瑂䝁䅉党歂䝁䅑党歂䍁䅁睤求䝁䅉䅉求䡁䅧䅣求䡁䅉兡求䝁䄴睙求䑁䅳䅉䍂䝁䅅睡牂䡁䅑䅉䑂䡁䅉入睂䡁䅑睢獁䍁䅁兙杁䡁䅁䅢桂䡁䅑杚療䡁䅉兢杁䡁䅑䅡桂䡁䅑䅉穂䡁䅕䅣睂䝁䄸杣あ䡁䅍䅉橂䝁䅷兡求䝁䄴䅤穂䍁䅁睤灂䡁䅑䅡杁䝁䅅䅉祂䝁䅅杢湂䝁䅕䅉療䝁䅙䅉橂䡁䅉入睂䡁䅑睢杁䡁䅍睢獂䡁䅕䅤灂䝁䄸杢穂䑁䅳䅉桂䝁䄴䅚杁䕁䅉兙牂䝁䅳䅤杁䙁䅑杣ㅂ䡁䅍䅤獁䍁䅁兡畂䡁䅍䅤灂䡁䅑兤あ䝁䅫睢畂䝁䅅䅢瑁䝁䅣杣桂䝁䅑党杁䡁䅅兤桂䝁䅷兡浂䝁䅫党歂䍁䅁睙ㅂ䡁䅍䅤療䝁䅑入杁䡁䅍睢獂䡁䅕䅤灂䝁䄸杢杁䝁䅙睢祂䍁䅁兢桂䡁䅉睡求䡁䅑䅉睂䝁䅅杣あ䝁䅫睙灂䡁䅁兙畂䡁䅑督畁䍁䅁兓あ䡁䅍䅉睂䝁䅷兙あ䝁䅙睢祂䝁䄰䅉桂䝁䅷督療䍁䅁睢浂䝁䅙党祂䡁䅍䅉桂䍁䅁杣桂䝁䄴睚求䍁䅁睢浂䍁䅁䅢療䡁䅫兙獂䡁䅑入杁䡁䅍睢獂䡁䅕䅤灂䝁䄸杢穂䍁䅷䅉灂䝁䄴睙獂䡁䅕䅚灂䝁䄴睚杁䡁䅉党歂䝁䅕兢睂䡁䅑兡療䝁䄴䅉穂䝁䄸䅢ㅂ䡁䅑兡療䝁䄴督杁䝁䅙睢祂䍁䅁杤桂䡁䅉兡療䡁䅕督杁䡁䅉党㍂䝁䅅杣歂䡁䅍䅉橂䝁䅅䅤求䝁䅣睢祂䝁䅫党穂䍁䅁睙療䝁䄰䅣祂䝁䅫督灂䝁䄴睚杁䡁䅑杣桂䡁䅙党獂䍁䅷䅉湂䝁䅫杚あ䍁䅁睙桂䡁䅉䅚穂䍁䅷䅉桂䝁䄴䅚杁䝁䄰党祂䝁䅍䅡桂䝁䄴䅚灂䡁䅍党㝁䍁䅁䅤祂䝁䅅杤求䝁䅷䅉穂䝁䄸䅢ㅂ䡁䅑兡療䝁䄴督杁䡁䅑䅡桂䡁䅑䅉療䝁䅙杚求䡁䅉䅉桂䍁䅁杣求䡁䅑兙灂䝁䅷䅉求䍁䄰睙療䝁䄰兢求䡁䅉睙求䍁䅁杙療䝁䄸睡灂䝁䄴睚杁䡁䅁䅢桂䡁䅑杚療䡁䅉兢獁䍁䅁兙穂䍁䅁睤求䝁䅷䅢杁䝁䅅督杁䝁䅷兡㉂䝁䅕兌桂䝁䅣党畂䡁䅑䅉楂䝁䄸睢牂䝁䅫杢湂䍁䅁兙畂䝁䅑䅉穂䝁䅕杣㉂䝁䅫睙灂䝁䄴睚㝁䍁䅁兙畂䝁䅑䅉ㅂ䝁䄴兡浂䝁䅫党歂䍁䅁督潂䝁䄸䅣睂䝁䅫杢湂䍁䅁党㑂䡁䅁党祂䝁䅫党畂䝁䅍党畁䍁䅁䅖潂䝁䅕䅉橂䝁䄸兢睂䝁䅅杢㕂䍁䅁睤桂䡁䅍䅉浂䝁䄸兤畂䝁䅑党歂䍁䅁兡畂䍁䅁杍睁䑁䅅䅏杁䝁䅅杢歂䍁䅁兡穂䍁䅁䅡求䝁䅅䅚硂䡁䅕兙祂䡁䅑党祂䝁䅕䅚杁䝁䅫杢杁䕁䅅䅢睂䝁䅧兙祂䝁䅕䅤あ䝁䅅䅌杁䕁䅣党療䡁䅉睚灂䝁䅅杌䅁佁坧䅁歂睄䅁村桂䝁䅷睙潂䝁䅕兢杁䕁䅍睢祂䡁䅁睢祂䝁䅅䅤灂䝁䄸杢杁䝁䅑党㉂䝁䅕䅢療䡁䅁督獁䍁䅁兢桂䝁䄴兤浂䝁䅅睙あ䡁䅕杣求䡁䅍䅌杁䝁䅅杢歂䍁䅁兢桂䡁䅉睡求䡁䅑督杁䡁䅍䅣求䝁䅍兡桂䝁䅷䅤㕂䍁䅁䅣求䡁䅉杚療䡁䅉兢桂䝁䄴睙求䍁䅁兡畂䝁䅣杣求䝁䅑兡求䝁䄴䅤穂䍁䅁兙畂䝁䅑䅉睂䡁䅉睢歂䡁䅕睙あ䡁䅍䅉浂䝁䄸杣杁䡁䅑䅡求䍁䅁杢ㅂ䡁䅑杣灂䡁䅑兡療䝁䄴兙獂䍁䅷䅉浂䝁䄸睢歂䍁䅷䅉睂䝁䅧兙祂䝁䄰兙橂䝁䅕兤あ䝁䅫睙桂䝁䅷䅌杁䝁䅅杢灂䝁䄰兙獂䍁䅁䅡求䝁䅅䅢あ䝁䅧䅌杁䝁䄰党歂䝁䅫睙桂䝁䅷䅉歂䝁䅕杤灂䝁䅍党杁䡁䅍䅤求䡁䅉兡獂䝁䅫来桂䡁䅑兡療䝁䄴䅌杁䡁䅁䅢桂䝁䄴䅤杁䝁䄴兤あ䡁䅉兡あ䝁䅫睢畂䍁䅷䅉桂䝁䄴䅚杁䝁䅫杢歂䡁䅕督あ䡁䅉兡桂䝁䅷䅉瑂䝁䅅杣牂䝁䅕䅤穂䍁䅁睤療䡁䅉䅢歂䡁䅣兡歂䝁䅕杌杁䕁䅫䅤杁䝁䄸䅣求䡁䅉兙あ䝁䅕督杁䡁䅑䅡祂䝁䄸兤湂䝁䅧䅉あ䝁䅧杣求䝁䅕䅉穂䝁䅕睚瑂䝁䅕杢あ䡁䅍杏杁䕁䅧兤瑂䝁䅅杢杁䕁䄴兤あ䡁䅉兡あ䝁䅫睢畂䍁䅁兙畂䝁䅑䅉䥂䝁䅕兙獂䡁䅑䅡獁䍁䅁兑畂䝁䅫兢桂䝁䅷䅉佂䡁䅕䅤祂䝁䅫䅤灂䝁䄸杢杁䝁䅅杢歂䍁䅁䅓求䝁䅅䅢あ䝁䅧䅌杁䝁䅅杢歂䍁䅁睕睂䝁䅕睙灂䝁䅅䅢あ䡁䅫䅉兂䡁䅉睢歂䡁䅕睙あ䡁䅍杌杁䙁䅑䅡求䍁䅁䅓ㅂ䝁䄰兙畂䍁䅁杔ㅂ䡁䅑杣灂䡁䅑兡療䝁䄴䅉流䍁䅁䅓求䝁䅅䅢あ䝁䅧䅉穂䝁䅕睚瑂䝁䅕杢あ䍁䅁督ㅂ䡁䅁䅣獂䝁䅫党穂䍁䅁兡畂䝁䅣杣求䝁䅑兡求䝁䄴䅤穂䍁䅁兡畂䍁䅁䅤潂䝁䅕䅉浂䝁䄸睢歂䍁䅁兙畂䝁䅑䅉楂䝁䅕杤求䡁䅉兙湂䝁䅕䅉灂䝁䄴䅚ㅂ䡁䅍䅤祂䡁䅫杌杁䕁䅫䅤穂䍁䅁䅣祂䝁䄸䅚ㅂ䝁䅍䅤穂䍁䅁兡畂䝁䅍䅢ㅂ䝁䅑党杁䡁䅍䅣祂䝁䅅入杁䝁䅑杣灂䝁䅕䅚杁䝁䅅杢歂䍁䅁党瑂䡁䅕䅢穂䝁䅫杚灂䝁䅕䅚杁䡁䅁睢㍂䝁䅑党祂䡁䅍䅌杁䝁䅕䅥あ䡁䅉兤穂䝁䅫睢畂䍁䅁兙畂䝁䅑䅉桂䝁䅣睚獂䝁䄸兢求䡁䅉兙あ䝁䅫睢畂䍁䅷䅉楂䝁䅷党畂䝁䅑党歂䍁䅁䅢灂䡁䅁兡歂䍁䅁督㕂䡁䅍䅤求䝁䄰督獁䍁䅁䅢灂䡁䅅兤灂䝁䅑䅉浂䝁䅷兙㉂䝁䄸杣杁䝁䅑党獂䝁䅫杤求䡁䅉入杁䡁䅍入穂䡁䅑党瑂䡁䅍䅌杁䝁䅯兤灂䝁䅍党杁䝁䅅杢歂䍁䅁䅚桂䝁䅫杣㕂䍁䅁杙桂䡁䅍党穂䍁䅷䅉橂䝁䅧睢橂䝁䄸䅢桂䡁䅑党杁䡁䅍入穂䡁䅑党瑂䡁䅍䅌杁䝁䅅杢歂䍁䅁睙求䡁䅉党桂䝁䅷䅉穂䡁䅫督あ䝁䅕兢穂䍁䅷䅉桂䡁䅍䅉㍂䝁䅕䅢獂䍁䅁兙穂䍁䅁兡橂䝁䅕䅉橂䡁䅉党桂䝁䄰䅉楂䝁䅅督求䡁䅍䅉桂䝁䄴䅚杁䡁䅙兙祂䝁䅫党湂䝁䅅䅤求䡁䅍杌杁䙁䅑䅡灂䡁䅍䅉穂䝁䅕睚瑂䝁䅕杢あ䍁䅁兙獂䡁䅍睢杁䝁䄸杚浂䝁䅕杣穂䍁䅁督睂䝁䅕睙灂䝁䅅䅢あ䡁䅫䅉㉂䝁䅫䅤桂䝁䄰兡畂䍁䅁睓祁䑁䅳䅉瑂䝁䅫睙祂䝁䄸党畂䝁䅍兙睂䡁䅍兤獂䝁䅅䅤灂䝁䄸杢杁䡁䅍睢獂䡁䅕䅤灂䝁䄸杢穂䍁䅁杚療䡁䅉䅉㉂䝁䅅杣灂䝁䄸兤穂䍁䅁兙睂䡁䅁䅢灂䝁䅍兙あ䝁䅫睢畂䡁䅍睏杁䝁䅅杢歂䍁䅁䅡ㅂ䝁䄰兙畂䍁䅁睚祂䝁䅅䅚求䍁䅁睙潂䝁䄸䅢灂䝁䄴党杁䝁䄴兤あ䡁䅉兡求䝁䄴䅤穂䍁䅁兙畂䝁䅑䅉瑂䝁䅫杢求䡁䅉兙獂䍁䅁兙瑂䝁䅫杢療䍁䅁兙橂䝁䅫䅚杁䝁䅍䅡求䝁䅷兙あ䝁䅕䅚杁䡁䅁杣療䝁䅑兤橂䡁䅑督杁䝁䅙睢祂䍁䅁杢ㅂ䡁䅑杣灂䡁䅑兡療䝁䄴䅉桂䝁䄴䅚杁䝁䅧党桂䝁䅷䅤潂䍁䅁兙睂䡁䅁䅢灂䝁䅍兙あ䝁䅫睢畂䡁䅍杌杁䙁䅑䅡求䍁䅁兑畂䝁䅫兢桂䝁䅷䅉佂䡁䅕䅤祂䝁䅫䅤灂䝁䄸杢杁䍁䅙䅉䥂䝁䅕兙獂䡁䅑䅡杁䡁䅍党湂䝁䄰党畂䡁䅑䅉睂䡁䅉睢㉂䝁䅫䅚求䡁䅍䅉瑂䝁䅫睙祂䝁䄸党畂䝁䅍兙睂䡁䅍兤獂䝁䅅䅤求䝁䅑䅉睂䡁䅉睢歂䡁䅕睙あ䡁䅍䅉あ䝁䄸䅉求䝁䄴䅡桂䝁䄴睙求䍁䅁䅡求䝁䅅䅢あ䝁䅧䅉桂䝁䄴䅚杁䝁䄰兡獂䝁䅳䅉睂䡁䅉睢歂䡁䅕睙あ䝁䅫睢畂䍁䅷䅉桂䝁䄴䅚杁䝁䅑党獂䝁䅫杤求䡁䅉兡畂䝁䅣䅉畂䡁䅕䅤祂䝁䅫党畂䡁䅑䅉穂䡁䅕䅣睂䝁䅷党瑂䝁䅕杢あ䡁䅍䅉灂䝁䄴䅉祂䡁䅕兢灂䝁䄴兙畂䡁䅑䅉桂䝁䄴兡瑂䝁䅅䅢穂䑁䅳䅉橂䝁䅧党獂䝁䅅䅤灂䝁䄸杢杁䡁䅑党橂䝁䅧杢療䝁䅷睢湂䡁䅫䅌杁䡁䅣䅡灂䝁䅍䅡杁䝁䄸杚浂䝁䅕杣穂䍁䅁党畂䝁䅧兙畂䝁䅍党歂䍁䅁杢ㅂ䡁䅑杣灂䝁䅕杢あ䍁䅁兙楂䡁䅍睢祂䡁䅁䅤灂䝁䄸杢杁䝁䅙睢祂䍁䅁杤桂䡁䅉兡療䡁䅕督杁䡁䅍䅣求䝁䅍兡求䡁䅍䅉療䝁䅙䅉睂䡁䅉睢歂䡁䅕睙あ䝁䅫睢畂䍁䅁兙畂䝁䅑䅉橂䝁䄸兢睂䝁䅅杢灂䝁䄸杢杁䝁䅅杢灂䝁䄰兙獂䡁䅍睏杁䝁䄰党あ䝁䅧入獂䡁䅍兤獂䝁䅙睢畂䡁䅫䅢瑂䝁䅕䅤潂䝁䅅杢求䑁䅳䅉桂䝁䄴䅚杁䝁䅍䅡療䝁䅷兡畂䝁䅕䅉橂䝁䅧䅢療䡁䅉兡歂䝁䅕䅌杁䝁䅅䅉畂䡁䅕䅤祂䝁䅫党畂䡁䅑䅉浂䝁䄸杣杁䝁䄰睢畂䝁䄸睚桂䡁䅍䅤祂䝁䅫睙杁䝁䅅杢灂䝁䄰兙獂䍁䅁䅡求䝁䅅䅢あ䝁䅧杌杁䙁䅑䅡求䍁䅁睕睂䝁䅕睙灂䝁䅅䅢あ䡁䅫䅉兂䡁䅉睢歂䡁䅕睙あ䡁䅍䅉穂䝁䅕睚瑂䝁䅕杢あ䍁䅁䅚灂䡁䅍䅤祂䝁䅫杙ㅂ䡁䅑党穂䍁䅁党あ䝁䅧入獂䝁䅕杢求䍁䅁睢㑂䝁䅫䅚求䍁䅁兙畂䝁䅑䅉桂䝁䄰兢療䝁䄴兡桂䍁䅁䅣祂䝁䅫兢桂䡁䅉兡獂䡁䅫䅉浂䝁䄸杣杁䡁䅕督求䍁䅁兡畂䍁䅁䅤潂䝁䅕䅉潂䝁䅕兙獂䡁䅑䅡杁䝁䅍兙祂䝁䅕䅉灂䝁䄴䅚ㅂ䡁䅍䅤祂䡁䅫睏杁䝁䅅杢歂䍁䅁督灂䝁䄴睚獂䝁䅕䅉ㅂ䡁䅍党杁䝁䅍兙畂䝁䅫督あ䝁䅕杣穂䍁䅁杚療䡁䅉䅉穂䡁䅑党祂䝁䅫䅢灂䡁䅯兡畂䝁䅣䅉祂䝁䅕兌ㅂ䡁䅍兙楂䝁䅷党杁䝁䅑党㉂䝁䅫睙求䡁䅍杌杁䙁䅑䅡灂䡁䅍䅉穂䝁䅕睚瑂䝁䅕杢あ䍁䅁兙獂䡁䅍睢杁䝁䄰兙祂䝁䅳党あ䡁䅍䅉桂䝁䄴䅚杁䡁䅍党獂䝁䅷督杁䡁䅁杣療䡁䅁入獂䝁䅕杢求䍁䅁睢㑂䝁䅫䅚求䍁䅷䅉桂䍁䅁杚ㅂ䝁䄰兡湂䝁䅅杢あ䍁䅁䅤療䍁䅁兙灂䝁䅑䅉灂䝁䄴䅉あ䝁䅧党杁䝁䅍睢畂䡁䅑杣療䝁䅷䅉療䝁䅙䅉灂䝁䄴督求䝁䅍䅤穂䍁䅁兙畂䝁䅑䅉瑂䝁䅫睙祂䝁䄸杙灂䝁䄸䅢療䝁䅣兡橂䝁䅅䅢杁䡁䅍䅣療䝁䅫䅢桂䝁䅣党獁䍁䅁兙穂䍁䅁睤求䝁䅷䅢杁䝁䅅督杁䡁䅑睢杁䡁䅉党歂䡁䅕睙求䍁䅁杙桂䝁䅍䅤求䡁䅉兡桂䝁䅷䅉桂䝁䄴䅚杁䝁䄰睢獂䝁䅑䅉橂䝁䄸杢あ䝁䅅兢灂䝁䄴兙あ䝁䅫睢畂䍁䅁兡畂䍁䅁督潂䝁䅕䅢獂䍁䅁兙畂䝁䅑䅉睂䡁䅉睢橂䝁䅕督穂䝁䅕䅚杁䝁䄴兤あ䍁䅁兢求䝁䅅䅤穂䍁䅷䅉睂䡁䅉睢橂䝁䅕督穂䝁䅕䅚杁䡁䅍䅣灂䝁䅍党穂䍁䅷䅉橂䝁䅅睙桂䝁䄸䅉楂䝁䅕兙畂䡁䅍䅌杁䝁䅍睢橂䝁䄸兙杁䡁䅁睢㍂䝁䅑党祂䍁䅷䅉祂䝁䅅兡穂䝁䅫杢穂䍁䅷䅉浂䝁䅫睚穂䍁䅷䅉桂䝁䄴䅚杁䡁䅁杣ㅂ䝁䄴党穂䑁䅳䅉桂䝁䄴䅚杁䝁䅍䅡求䝁䅷兙あ䝁䅕䅚杁䝁䄰兡畂䝁䅕杣桂䝁䅷督杁䝁䅙睢祂䍁䅁䅡灂䝁䅣䅡杁䡁䅙兙獂䡁䅕党杁䝁䅍杣療䡁䅁督畁䍁䅁兓あ䍁䅁督求䝁䅷䅢穂䍁䅁兡あ䡁䅍䅉睂䡁䅉睢歂䡁䅕睙あ䡁䅍䅉あ䝁䅧杣療䡁䅕睚潂䍁䅁督桂䝁䅷党穂䍁䅁杚療䡁䅉睙求䍁䅷䅉灂䝁䄴䅚求䡁䅁党畂䝁䅑党畂䡁䅑䅉歂䝁䅫督あ䡁䅉兡楂䡁䅕䅤療䡁䅉督獁䍁䅁兙畂䝁䅑䅉穂䝁䅅䅢求䡁䅍䅉桂䝁䅣党畂䡁䅑督畁䍁䅁䅖潂䝁䅕䅉橂䝁䄸兢睂䝁䅅杢㕂䍁䅁睤桂䡁䅍䅉灂䝁䄴睙療䡁䅉䅣療䡁䅉兙あ䝁䅕䅚杁䝁䅫杢杁䑁䅅兏㉁䑁䅣䅉桂䝁䄴䅚杁䝁䅫督杁䝁䅧党桂䝁䅑兣ㅂ䝁䅅杣あ䝁䅕杣求䝁䅑䅉灂䝁䄴䅉乂䝁䄸杢あ䡁䅙兙獂䝁䅕䅌杁䕁䄴党㍂䍁䅁杓求䡁䅉督求䡁䅫杌䅁䩁戰䅁獁䅂䅁村桂䝁䅷䅢杁䕁䅍睢祂䡁䅁睢祂䝁䅅䅤灂䝁䄸杢杁䡁䅍兤睂䡁䅁䅢灂䝁䅕督杁䝁䅅䅢ㅂ䝁䄰兡畂䡁䅕兢杁䡁䅁兙橂䝁䅳兙湂䝁䅫杢湂䍁䅁䅣祂䝁䄸䅚ㅂ䝁䅍䅤穂䍁䅁杚療䡁䅉䅉あ䝁䅧党杁䝁䅉党㉂䝁䅕杣桂䝁䅣党獁䍁䅁䅣求䡁䅉督療䝁䄴兙獂䍁䅁睙桂䡁䅉党獁䍁䅁兙畂䝁䅑䅉潂䝁䄸兤穂䝁䅕䅡療䝁䅷䅚杁䡁䅁杣療䝁䅑兤橂䡁䅑督杁䝁䅫杢歂䡁䅕督あ䡁䅉兡求䡁䅍䅉灂䝁䄴䅉あ䝁䅧党杁䙁䅕杢灂䡁䅑党歂䍁䅁睕あ䝁䅅䅤求䡁䅍䅌杁䕁䅉杣桂䡁䅯兡獂䍁䅷䅉桂䝁䄴䅚杁䝁䅫杢あ䝁䅕杣畂䝁䅅䅤灂䝁䄸杢桂䝁䅷䅢㕂䍁䄴䅉啂䝁䅧党杁䝁䅍睢瑂䡁䅁兙畂䡁䅫䅉瑂䝁䅅杢ㅂ䝁䅙兙橂䡁䅑兤祂䝁䅕督杁䝁䅅杢歂䍁䅁督求䝁䅷䅢穂䍁䅁兙獂䡁䅕兢灂䝁䄴兤瑂䍁䅁杙求䡁䅙党祂䝁䅅睚求䍁䅁睙療䝁䄴䅤桂䝁䅫杢求䡁䅉督杁䡁䅑睢杁䝁䅙兡獂䝁䅷党祂䡁䅍䅉療䝁䅙䅉橂䝁䅅杣楂䝁䄸杢桂䡁䅑党歂䍁䅁督療䝁䅙䅤杁䝁䅑杣灂䝁䄴睡穂䍁䅷䅉楂䝁䅕党祂䍁䅷䅉求䝁䄴党祂䝁䅣入杁䝁䅑杣灂䝁䄴睡穂䍁䅷䅉桂䝁䄴䅚杁䝁䄸䅤潂䝁䅕杣杁䝁䅉党㉂䝁䅕杣桂䝁䅣党穂䍁䄴䅉䩂䡁䅑䅉桂䝁䅷督療䍁䅁兢桂䝁䄴兤浂䝁䅅睙あ䡁䅕杣求䡁䅍䅉桂䝁䄴䅚杁䡁䅍党獂䝁䅷督杁䝁䅕䅥あ䡁䅉兤歂䝁䅕䅚杁䝁䅅䅢ㅂ䝁䄰兡畂䡁䅕兢杁䝁䅅党祂䝁䄸督療䝁䅷䅉橂䝁䄸杢あ䝁䅅兡畂䝁䅕杣穂䍁䅷䅉祂䝁䅕睙獂䝁䄸督求䝁䅅杙獂䝁䅕䅉桂䝁䅷兤瑂䝁䅫杢ㅂ䝁䄰䅉楂䝁䄸䅤あ䝁䅷党穂䍁䅷䅉桂䝁䅷兤瑂䝁䅫杢ㅂ䝁䄰䅉橂䡁䅕䅣穂䍁䅷䅉桂䝁䄴䅚杁䝁䅅䅢ㅂ䝁䄰兡畂䡁䅕兢杁䡁䅍䅢ㅂ䝁䅣督畁䍁䅁村桂䝁䅷䅢杁䕁䅍睢祂䡁䅁睢祂䝁䅅䅤灂䝁䄸杢杁䡁䅣兙穂䍁䅁杚療䡁䅕杢歂䝁䅕䅚杁䝁䅫杢杁䑁䅅䅏㑁䑁䅁䅉桂䝁䄴䅚杁䝁䅫督杁䝁䅧党桂䝁䅑兣ㅂ䝁䅅杣あ䝁䅕杣求䝁䅑䅉灂䝁䄴䅉塂䝁䅕督あ䝁䄰兡畂䡁䅍䅤求䡁䅉䅌杁䕁䅍睢獂䝁䄸杣桂䝁䅑睢畁䅁䅁剹䄴䝁䱙䅁䍂䝁䅅杢橂䍁䅁睢浂䍁䅁睑桂䝁䅷兡浂䝁䄸杣畂䝁䅫兙獁䍁䅁兓畂䝁䅍杌杁䝁䄸䅣求䡁䅉兙あ䝁䅕督杁䝁䅅督杁䡁䅑䅡求䍁䅁杙桂䝁䄴睡杁䝁䅧睢獂䝁䅑兡畂䝁䅣䅉橂䝁䄸兢睂䝁䅅杢㕂䍁䅁杚療䡁䅉䅉䍂䝁䅅杢橂䍁䅁睢浂䍁䅁睑桂䝁䅷兡浂䝁䄸杣畂䝁䅫兙杁䡁䅑䅡桂䡁䅑䅉睂䡁䅉睢㉂䝁䅫䅚求䡁䅍䅉㉂䝁䅅杣灂䝁䄸兤穂䍁䅁杙桂䝁䄴睡灂䝁䄴睚杁䡁䅁杣療䝁䅑兤橂䡁䅑督杁䝁䅅杢歂䍁䅁督求䡁䅉杤灂䝁䅍党穂䍁䅁兡畂䍁䅁睑桂䝁䅷兡浂䝁䄸杣畂䝁䅫兙畁䍁䅁䅖潂䝁䅕䅉橂䝁䄸兢睂䝁䅅杢㕂䍁䅁睢浂䝁䅙党祂䡁䅍䅉歂䝁䅕䅣療䡁䅍兡あ䍁䅁䅣祂䝁䄸䅚ㅂ䝁䅍䅤穂䍁䅷䅉穂䡁䅕睙潂䍁䅁兙穂䍁䅁睙潂䝁䅕睙牂䝁䅫杢湂䍁䅷䅉穂䝁䅅杤灂䝁䄴睚穂䍁䅷䅉瑂䝁䄸杢求䡁䅫䅉瑂䝁䅅杣牂䝁䅕䅤獁䍁䅁䅚求䝁䄰兙畂䝁䅑䅌杁䝁䅅杢歂䍁䅁䅤灂䝁䄰党杁䝁䅑党睂䝁䄸督灂䡁䅑督㝁䍁䅁睙求䡁䅉䅤灂䝁䅙兡橂䝁䅅䅤求䡁䅍䅉療䝁䅙䅉歂䝁䅕䅣療䡁䅍兡あ䑁䅳䅉祂䝁䅕䅤灂䡁䅉党瑂䝁䅕杢あ䍁䅁兙橂䝁䅍睢ㅂ䝁䄴䅤穂䑁䅳䅉桂䝁䄴䅚杁䡁䅍兙浂䝁䅕䅉歂䝁䅕䅣療䡁䅍兡あ䍁䅁杙療䡁䅧党穂䍁䄴䅉䩂䡁䅑䅉桂䝁䅷督療䍁䅁䅣祂䝁䄸杤灂䝁䅑党穂䍁䅁杣求䝁䅅䅢杁䝁䅕督あ䝁䅅䅤求䍁䅁䅢療䝁䅅杢穂䍁䅁䅤療䍁䅁䅣祂䝁䄸杚求䡁䅍督灂䝁䄸杢桂䝁䅷䅉歂䝁䅕杤求䝁䅷睢睂䝁䅕杣穂䍁䅁兙畂䝁䅑䅉祂䝁䅕兙獂䍁䅁党穂䡁䅑兙あ䝁䅕䅉灂䝁䄴杤求䡁䅍䅤療䡁䅉督杁䝁䅙睢祂䍁䅁䅤潂䝁䅕䅉桂䝁䅍兣ㅂ䝁䅫督灂䡁䅑兡療䝁䄴䅌杁䝁䅍睢畂䡁䅍䅤祂䡁䅕睙あ䝁䅫睢畂䍁䅷䅉祂䝁䅕杚灂䝁䄴兙畂䝁䅍兡畂䝁䅣䅌杁䡁䅉党畂䝁䄸杤桂䡁䅑兡療䝁䄴䅌杁䝁䅅杢歂䍁䅁睢畂䍁䄰睚療䝁䅫杢湂䍁䅁睢睂䝁䅕杣桂䡁䅑兡療䝁䄴䅉療䝁䅙䅉橂䝁䄸兢瑂䝁䅕杣橂䝁䅫兙獂䍁䅁杣求䝁䅅䅢杁䝁䅕督あ䝁䅅䅤求䍁䅁䅣祂䝁䄸䅣求䡁䅉䅤灂䝁䅕督㝁䍁䅁睙療䝁䄰兢求䡁䅉睙灂䝁䅅䅢杁䡁䅉党桂䝁䅷䅉求䡁䅍䅤桂䡁䅑党杁䝁䄰睢祂䡁䅑睚桂䝁䅣党獁䍁䅁杣求䡁䅍兡歂䝁䅕杢あ䝁䅫兙獂䍁䅁杣求䝁䅅䅢杁䝁䅕督あ䝁䅅䅤求䍁䅁兢療䡁䅉䅤湂䝁䅅睚求䍁䅷䅉桂䝁䄴䅚杁䡁䅉党桂䝁䅷䅉求䡁䅍䅤桂䡁䅑党杁䝁䅍睢畂䡁䅍䅤祂䡁䅕睙あ䝁䅫睢畂䍁䅁兙畂䝁䅑䅉獂䝁䅅杢歂䍁䅁䅢療䝁䅅杢穂䑁䅳䅉橂䝁䄸兢瑂䝁䅕杣橂䝁䅫兙獂䍁䅁䅢療䝁䅅杢穂䍁䅁兙畂䝁䅑䅉獂䝁䅕兙穂䝁䅕督獁䍁䅁督ㅂ䝁䅍䅡杁䝁䅅督杁䝁䅕兣ㅂ䝁䅫䅣瑂䝁䅕杢あ䍁䅁杚灂䝁䄴兙畂䝁䅍党獁䍁䅁睢あ䝁䅧党祂䍁䅁兙穂䡁䅍党あ䍁䄰杙桂䡁䅍党歂䍁䅷䅉㉂䝁䅕杢あ䡁䅕杣求䍁䅁睙桂䡁䅁兡あ䝁䅅䅢獁䍁䅁督求䝁䅍兤祂䝁䅕䅚杁䝁䅉兤穂䝁䅫杢求䡁䅍督獁䍁䅁睤桂䡁䅉党潂䝁䄸兤穂䝁䅕䅌杁䝁䅅杢歂䍁䅁睢あ䝁䅧党祂䍁䅁䅢求䝁䄴䅚灂䝁䄴睚杁䡁䅍党祂䡁䅙兡橂䝁䅕督㝁䍁䅁督瑂䝁䅅䅢獂䍁䅁杙ㅂ䡁䅍兡畂䝁䅕督穂䍁䅁兙歂䝁䄰兡畂䝁䅫督あ䡁䅉兙あ䝁䅫睢畂䍁䅁䅢療䝁䅅杢穂䑁䅳䅉桂䝁䄴䅚杁䝁䅍睢畂䡁䅍兤瑂䝁䅕杣杁䝁䅷睢桂䝁䄴督杁䝁䅍睢瑂䡁䅁杣灂䡁䅍兡畂䝁䅣䅉睂䝁䅕杣穂䝁䄸杢桂䝁䅷䅌杁䝁䅅兤あ䝁䄸䅌杁䝁䅅杢歂䍁䅁睢あ䝁䅧党祂䍁䅁䅢療䝁䅅杢穂䍁䅷䅉桂䡁䅍䅉㍂䝁䅕䅢獂䍁䅁兙穂䍁䅁䅡療䝁䄰党杁䝁䅕兣ㅂ䝁䅫䅤㕂䍁䅁兙畂䝁䅑䅉祂䝁䅕杤療䝁䅷杤灂䝁䄴睚杁䝁䅷兡畂䝁䅕督杁䝁䄸杚杁䝁䅍杣求䝁䅑兡あ䍁䄴䅉䩂䝁䄴䅉桂䝁䅑䅚灂䡁䅑兡療䝁䄴䅌杁䡁䅑䅡求䍁䅁睙療䝁䄰䅣桂䝁䄴入杁䝁䄸杚浂䝁䅕杣穂䍁䅁兡畂䡁䅑党祂䝁䄴兙あ䝁䅫睢畂䝁䅅䅢杁䝁䅉兙畂䝁䅳兡畂䝁䅣䅌杁䝁䄰兤獂䡁䅑兡瑁䡁䅍䅤桂䡁䅑党杁䝁䅑党睂䝁䄸督灂䡁䅑䅌杁䝁䅅杢歂䍁䅁兙穂䡁䅍党あ䍁䅁兙畂䝁䅑䅉灂䝁䄴杤求䡁䅍䅤瑂䝁䅕杢あ䍁䅁兢桂䝁䄴兙湂䝁䅕兢求䝁䄴䅤杁䡁䅍党祂䡁䅙兡橂䝁䅕督獁䍁䅁兙穂䍁䅁睤求䝁䅷䅢杁䝁䅅督杁䝁䅍兙穂䝁䅧䅉桂䝁䄴䅚杁䡁䅑杣求䝁䅅督ㅂ䡁䅉入杁䝁䄰兙畂䝁䅅睚求䝁䄰党畂䡁䅑䅉穂䝁䅕杣㉂䝁䅫睙求䡁䅍睏杁䝁䅅杢歂䍁䅁睢畂䝁䅷兡畂䝁䅕䅌杁䝁䄰睢楂䝁䅫䅢求䍁䅷䅉祂䝁䅕兢療䡁䅑党杁䝁䅑党睂䝁䄸督灂䡁䅑䅌杁䝁䅅杢歂䍁䅁䅤求䝁䅷党睂䝁䅧睢畂䝁䅕䅉楂䝁䅅杢牂䝁䅫杢湂䍁䅁督求䡁䅉杤灂䝁䅍党穂䍁䄴䅉䩂䡁䅑䅉穂䝁䅕杣㉂䝁䅕督杁䡁䅍兢桂䝁䅷䅢杁䝁䅅杢歂䍁䅁兢灂䝁䅑䅚獂䝁䅕兌瑂䝁䅅杣牂䝁䅕䅤杁䝁䅉兤穂䝁䅫杢求䡁䅍督求䡁䅍䅌杁䡁䅙党畂䡁䅑兤祂䝁䅕䅉橂䝁䅅䅣灂䡁䅑兙獂䍁䅁杚灂䡁䅉兢穂䍁䅷䅉畂䝁䄸杢瑁䡁䅁杣療䝁䅙兡あ䍁䅁睢祂䝁䅣兙畂䝁䅫来桂䡁䅑兡療䝁䄴督獁䍁䅁杙ㅂ䡁䅍兡畂䝁䅕督穂䍁䅁睢㍂䝁䄴党祂䡁䅍䅌杁䝁䅕杢あ䡁䅉党睂䡁䅉党畂䝁䅕兤祂䡁䅍䅌杁䡁䅁杣療䝁䅙党穂䡁䅍兡療䝁䄴兙獂䡁䅍䅌杁䝁䅅杢歂䍁䅁䅡灂䝁䅣䅡瑁䝁䄴党あ䍁䅁睤療䡁䅉䅤潂䍁䅁兡畂䝁䅑兡㉂䝁䅫䅚ㅂ䝁䅅䅢穂䍁䄴䅉䍂䝁䅅杢橂䍁䅁睢浂䍁䅁睑桂䝁䅷兡浂䝁䄸杣畂䝁䅫兙獁䍁䅁兓畂䝁䅍杌杁䡁䅣兙穂䍁䅁杚療䡁䅕杢歂䝁䅕䅚杁䝁䅫杢杁䑁䅅兏ぁ䑁䅅䅉桂䝁䄴䅚杁䝁䅫督杁䝁䅧党桂䝁䅑兣ㅂ䝁䅅杣あ䝁䅕杣求䝁䅑䅉灂䝁䄴䅉䵂䝁䄸督杁䕁䅅杢湂䝁䅕䅢求䡁䅍䅌杁䕁䅍兙獂䝁䅫杚療䡁䅉杢灂䝁䅅杌䅁䑁杳䅁捄杄䅁村桂䝁䄴睙䝂䝁䅫杣穂䡁䅑䅉䑂䝁䄸杣睂䝁䄸杣桂䡁䅑兡療䝁䄴䅉療䡁䅁党祂䝁䅅䅤求䡁䅍䅉桂䡁䅍䅉あ䝁䅧党杁䝁䅉兙畂䝁䅳䅉潂䝁䄸䅢歂䝁䅫杢湂䍁䅁睙療䝁䄰䅣桂䝁䄴入杁䝁䅙睢祂䍁䅁村桂䝁䄴睙䝂䝁䅫杣穂䡁䅑䅉あ䝁䅧兙あ䍁䅁䅣祂䝁䄸杤灂䝁䅑党穂䍁䅁兙杁䡁䅉兙畂䝁䅣党杁䝁䄸杚杁䝁䅍睢瑂䝁䄰党祂䝁䅍兡桂䝁䅷䅉楂䝁䅅杢牂䝁䅫杢湂䍁䅁督求䡁䅉杤灂䝁䅍党穂䍁䅁䅤療䍁䅁杣求䡁䅑兙灂䝁䅷䅉橂䡁䅕督あ䝁䄸兢求䡁䅉督獁䍁䅁兙畂䝁䅑䅉穂䝁䄰兙獂䝁䅷䅉あ䝁䄸䅉瑂䝁䅕䅚灂䡁䅕兢瑁䡁䅍兡㙂䝁䅕䅚杁䝁䅉兤穂䝁䅫杢求䡁䅍督求䡁䅍杌杁䙁䅑䅡求䍁䅁睙療䝁䄰䅣桂䝁䄴入杁䝁䄸䅣求䡁䅉兙あ䝁䅕督杁䡁䅑䅡祂䝁䄸兤湂䝁䅧䅉䍂䝁䅅杢橂䕁䅙兡祂䡁䅍䅤杁䕁䄰党あ䡁䅉睢睂䝁䄸䅢灂䡁䅑兙畂䍁䅁村桂䝁䄴睡穂䍁䅷䅉䍂䝁䅅杢橂䕁䅙兡祂䡁䅍䅤杁䕁䅍睢瑂䝁䄰兤畂䝁䅫䅤㕂䍁䅁村桂䝁䄴睡穂䍁䅷䅉兂䝁䅕睚桂䡁䅍兤穂䍁䅷䅉塂䝁䄸杣あ䝁䅧兡畂䝁䅣䅤療䝁䄴䅌杁䝁䅅杢歂䍁䅁睔あ䝁䅧党祂䍁䅁杒灂䝁䄴兙畂䝁䅍兡桂䝁䅷䅉呂䝁䅕杣㉂䝁䅫睙求䡁䅍䅉穂䝁䅕睚瑂䝁䅕杢あ䡁䅍杌杁䕁䅫䅤杁䝁䄸杚浂䝁䅕杣穂䍁䅁睙潂䝁䅕睙牂䝁䅫杢湂䍁䅁兙橂䝁䅍睢ㅂ䝁䄴䅤穂䍁䅷䅉畂䝁䅕睚療䡁䅑兡桂䝁䅉䅢求䍁䅁睢祂䝁䅑党祂䍁䅁睢浂䍁䅁睤灂䡁䅑䅡歂䡁䅉兙㍂䝁䅅䅢杁䝁䅅睙橂䝁䄸兤畂䡁䅑督獁䍁䅁督桂䡁䅙兡畂䝁䅣督杁䝁䅅睙橂䝁䄸兤畂䡁䅑督獁䍁䅁兢療䝁䄴党㕂䍁䅁兢桂䡁䅉睡求䡁䅑䅉桂䝁䅍睙療䡁䅕杢あ䡁䅍䅌杁䡁䅍睤求䝁䅕䅣杁䝁䅅睙橂䝁䄸兤畂䡁䅑督獁䍁䅁睙獂䡁䅕杙杁䝁䅅睙橂䝁䄸兤畂䡁䅑督獁䍁䅁兡畂䝁䅑兡㉂䝁䅫䅚ㅂ䝁䅅䅢杁䡁䅉党あ䝁䅫杣求䝁䄰党畂䡁䅑䅉桂䝁䅍睙療䡁䅕杢あ䡁䅍䅌杁䝁䅅杢歂䍁䅁睙求䡁䅉䅤灂䝁䅙兡橂䝁䅅䅤求䡁䅍䅉療䝁䅙䅉歂䝁䅕䅣療䡁䅍兡あ䍁䅷䅉桂䡁䅍䅉㍂䝁䅕䅢獂䍁䅁兙穂䍁䅁睢㉂䝁䅕杣歂䡁䅉兙浂䡁䅑䅉睂䡁䅉睢あ䝁䅕睙あ䝁䅫睢畂䍁䅁兙畂䝁䅑䅉桂䡁䅕䅤療䍁䅁䅚祂䝁䅅杚あ䍁䅁督求䡁䅉杤灂䝁䅍党穂䍁䄴䅉啂䝁䅧党杁䝁䅍睢瑂䡁䅁兙畂䡁䅫䅉桂䝁䅷督療䍁䅁䅣祂䝁䄸杤灂䝁䅑党穂䍁䅁睙療䝁䄰兢求䡁䅉睙灂䝁䅅䅢杁䝁䅅杢歂䍁䅁兙湂䡁䅉兡橂䡁䅕䅢あ䡁䅕杣桂䝁䅷䅉畂䝁䄸杢瑁䡁䅉党桂䝁䅷䅉求䡁䅍䅤桂䡁䅑党杁䝁䅷睢桂䝁䄴督杁䝁䅙睢祂䍁䅁睤療䡁䅉睡灂䝁䄴睚杁䝁䅍兙睂䝁䅫䅤桂䝁䅷䅌杁䝁䅙兙橂䝁䅫䅢灂䡁䅑兡求䡁䅍䅉桂䝁䅍兣ㅂ䝁䅫督灂䡁䅑兡療䝁䄴䅉療䡁䅉䅉求䡁䅧䅣桂䝁䄴督灂䝁䄸杢獁䍁䅁䅣ㅂ䡁䅉睙潂䝁䅅督求䍁䅁睢浂䍁䅁党硂䡁䅕兡睂䝁䄰党畂䡁䅑䅌杁䝁䅅杢歂䍁䅁睢あ䝁䅧党祂䍁䅁杢求䝁䅕䅚穂䑁䅳䅉獂䝁䅕杢歂䝁䅫杢湂䍁䅁督求䡁䅉杤灂䝁䅍党穂䍁䅁䅤潂䝁䅅䅤杁䝁䅫杢橂䝁䅷兤歂䝁䅕䅉睂䡁䅉兡㉂䝁䅅䅤求䍁䅁杙桂䝁䄴睡灂䝁䄴睚獁䍁䅁党畂䝁䅕杣湂䡁䅫䅌杁䝁䅍睢瑂䝁䄰党祂䝁䅍兡桂䝁䅷䅉桂䝁䄴䅚杁䡁䅉党穂䝁䅫䅚求䝁䄴䅤灂䝁䅅䅢杁䡁䅉党桂䝁䅷䅉求䡁䅍䅤桂䡁䅑党獁䍁䅁兙畂䝁䅑䅉橂䝁䄸兢瑂䝁䅕杣橂䝁䅫兙獂䍁䅁兙畂䝁䅑䅉灂䝁䄴䅚ㅂ䡁䅍䅤祂䝁䅫兙獂䍁䅁䅢療䝁䅅杢穂䑁䅳䅉桂䝁䄴䅚杁䝁䅷睢桂䝁䄴督杁䡁䅑睢杁䝁䅙兡畂䝁䅅杢橂䝁䅕䅉睂䡁䅕杣橂䝁䅧兙穂䝁䅕督杁䝁䄸杚杁䝁䅍睢畂䡁䅍兤瑂䝁䅕杣杁䝁䅣睢療䝁䅑督獁䍁䅁督ㅂ䝁䅍䅡杁䝁䅅督杁䝁䅅兤あ䝁䄸兢療䝁䅉兡獂䝁䅕督獁䍁䅁杙療䝁䅅䅤穂䍁䅷䅉潂䝁䄸兤穂䝁䅕䅡療䝁䅷䅚杁䝁䅣睢療䝁䅑督獁䍁䅁杤桂䝁䅍兙あ䝁䅫睢畂䡁䅍䅌杁䝁䅅杢歂䍁䅁党歂䡁䅕睙桂䡁䅑兡療䝁䄴杌杁䕁䅫杢杁䝁䅅䅚歂䝁䅫䅤灂䝁䄸杢獁䍁䅁兡あ䍁䅁党畂䝁䅣兙湂䝁䅕督杁䝁䅫杢杁䡁䅑䅡求䍁䅁兡畂䡁䅙党穂䡁䅑兢求䝁䄴䅤杁䝁䄰兙畂䝁䅅睚求䝁䄰党畂䡁䅑䅉桂䝁䄴䅚杁䝁䅅䅚瑂䝁䅫杢灂䡁䅍䅤祂䝁䅅䅤灂䝁䄸杢杁䝁䄸杚杁䡁䅑杣ㅂ䡁䅍䅤穂䍁䅁杚療䡁䅉䅉灂䝁䄴䅚灂䡁䅙兡歂䡁䅕兙獂䡁䅍䅌杁䝁䅍睢祂䡁䅁睢祂䝁䅅䅤灂䝁䄸杢穂䍁䅷䅉桂䝁䄴䅚杁䝁䅕兢睂䝁䅷睢㕂䝁䅕党杁䝁䅉党畂䝁䅕杚灂䡁䅑䅉睂䝁䅷兙畂䡁䅍䅌杁䝁䅅督杁䡁䅣党獂䝁䅷䅉桂䡁䅍䅉楂䝁䄸杢歂䍁䅁䅤祂䡁䅕督あ䝁䅕党杁䝁䅅杢歂䍁䅁䅣桂䡁䅫兡畂䝁䅣䅉桂䝁䅣党畂䡁䅑䅉楂䡁䅕督灂䝁䄴党穂䡁䅍䅉浂䝁䄸杣杁䡁䅙兙祂䝁䅫睢ㅂ䡁䅍䅉偂䝁䅳䅢桂䝁䅧睢瑂䝁䅅䅉瑂䡁䅕杢灂䝁䅍兡睂䝁䅅䅢灂䡁䅑兡求䡁䅍䅉桂䝁䄴䅚杁䝁䅣睢㉂䝁䅕杣畂䝁䄰党畂䡁䅑兙獂䍁䅁党畂䡁䅑兡あ䝁䅫党穂䑁䅳䅉桂䝁䄴䅚杁䡁䅁杣療䡁䅙兡穂䝁䅫睢畂䍁䅁睢浂䍁䅁兡あ䝁䅕兢杁䡁䅁杣療䝁䅍党穂䡁䅍兡畂䝁䅣䅌杁䡁䅉党穂䝁䅕兙祂䝁䅍䅡獁䍁䅁兙畂䝁䅑䅉療䡁䅑䅡求䡁䅉䅉橂䝁䄸杣祂䝁䅕督睂䝁䄸杢歂䝁䅕杢あ䍁䅁杙桂䝁䄴睡灂䝁䄴睚杁䡁䅍党祂䡁䅙兡橂䝁䅕督杁䡁䅑睢杁䝁䅙兡畂䝁䅅杢橂䝁䅫兙獂䍁䅁兡畂䡁䅍䅤灂䡁䅑兤あ䝁䅫睢畂䡁䅍䅉桂䝁䄴䅚杁䝁䅣睢㉂䝁䅕杣畂䝁䄰党畂䡁䅑兙獂䍁䅁兤畂䝁䅫䅤穂䍁䄴䅉䝂䡁䅕杣あ䝁䅧党祂䍁䅷䅉あ䝁䅧党杁䝁䅍睢瑂䡁䅁兙畂䡁䅫䅉睂䡁䅉睢㉂䝁䅫䅚求䡁䅍䅉灂䝁䄴督ㅂ䡁䅉兙畂䝁䅍党杁䝁䅅睚求䝁䄴睙㕂䍁䅁督求䡁䅉杤灂䝁䅍党穂䑁䅳䅉歂䝁䅕䅣療䡁䅍兡あ䝁䄸杣㕂䍁䅁兙畂䝁䅑䅉浂䡁䅕杢歂䡁䅍䅉あ䡁䅉兙畂䡁䅍杚求䡁䅉䅌杁䝁䅍睢獂䝁䅷党橂䡁䅑兡療䝁䄴䅌杁䡁䅍兙浂䝁䅕䅉歂䝁䅕䅣療䡁䅍兡あ䍁䅁杙療䡁䅧䅌杁䝁䅍兙穂䝁䅧䅉瑂䝁䅅杢桂䝁䅣党瑂䝁䅕杢あ䍁䅷䅉桂䝁䄴䅚杁䝁䄸䅤潂䝁䅕杣杁䡁䅍党祂䡁䅙兡橂䝁䅕督畁䍁䅁兓あ䍁䅁督求䡁䅉杤求䡁䅍䅉橂䡁䅕督あ䝁䄸兢求䡁䅉督杁䝁䅫杢杁䝁䄴睢畂䍁䄰兢求䡁䅑杣療䡁䅁睢獂䝁䅫䅤桂䝁䄴䅉あ䡁䅉兙歂䝁䅕䅉橂䝁䅕杢あ䝁䅕杣穂䍁䅁兙畂䝁䅑䅉橂䝁䅫䅤灂䝁䅕督杁䝁䅫杢杁䡁䅑䅡求䍁䅁兢求䡁䅑杣療䡁䅁睢獂䝁䅫䅤桂䝁䄴䅉穂䡁䅑兙あ䝁䅫督あ䝁䅫睙桂䝁䅷䅉桂䡁䅉党桂䡁䅍䅉療䝁䅙䅉偂䝁䅳䅢桂䝁䅧睢瑂䝁䅅杌杁䙁䅑䅡求䍁䅁睙療䝁䄰䅣桂䝁䄴入杁䡁䅣兙穂䍁䅁杚療䡁䅉兢求䡁䅉䅢㕂䍁䅁睡畂䝁䄸睤畂䍁䅁兙穂䍁䅁兖畂䝁䅫䅤求䝁䅑䅉䑂䝁䄸兢瑂䡁䅕杢灂䡁䅑入杁䕁䅍睢祂䡁䅁睢祂䝁䅅䅤灂䝁䄸杢杁䝁䅅杢歂䍁䅁睙潂䝁䅅杢湂䝁䅕䅚杁䝁䅫䅤穂䍁䅁杢桂䝁䄰党杁䡁䅑睢杁䕁䅉兙畂䝁䅍杒灂䡁䅉督あ䍁䅁睑療䡁䅉䅣療䡁䅉兙あ䝁䅫睢畂䍁䅁兡畂䍁䅁杔療䡁䅙党瑂䝁䅉党祂䍁䅁免㕁䑁䅧䅏畁䍁䅁村桂䝁䄴睙䝂䝁䅫杣穂䡁䅑䅉䑂䝁䄸杣睂䝁䄸杣桂䡁䅑兡療䝁䄴䅉㍂䝁䅅督杁䝁䅫杢橂䝁䄸杣睂䝁䄸杣桂䡁䅑党歂䍁䅁兡畂䍁䅁免㕁䑁䅧䅎杁䝁䅅杢歂䍁䅁兡穂䍁䅁䅡求䝁䅅䅚硂䡁䅕兙祂䡁䅑党祂䝁䅕䅚杁䝁䅫杢杁䕁䄸睡獂䝁䅅䅡療䝁䄰兙杁䕁䅍兡あ䡁䅫䅌杁䕁䄸睡獂䝁䅅䅡療䝁䄰兙畁䅁䅁桓䄴佁乁䅁䍂䝁䅅杢歂䡁䅣兡歂䡁䅑䅡杁䕁䅫杢橂䍁䄴䅉療䡁䅁党祂䝁䅅䅤求䡁䅍䅉桂䡁䅍䅉桂䍁䅁睙獂䝁䄸兤歂䍁䄰杙桂䡁䅍党歂䍁䅁督療䝁䅙䅤㍂䝁䅅杣求䍁䄰䅣療䡁䅣党祂䝁䅕䅚杁䝁䅍睢瑂䝁䄰兤畂䝁䅫睙桂䡁䅑兡療䝁䄴督杁䡁䅁䅢桂䡁䅑杚療䡁䅉兢瑁䝁䅅督瑁䝁䅅兌穂䝁䅕杣㉂䝁䅫睙求䍁䅁䅋䑂䙁䅁兙桂䙁䅍克杁䡁䅁杣療䡁䅙兡歂䝁䅕杣杁䝁䅫杢杁䕁䄴睢祂䡁䅑䅡杁䕁䅅兢求䡁䅉兡橂䝁䅅䅉桂䝁䄴䅚杁䝁䅫杢あ䝁䅕杣畂䝁䅅䅤灂䝁䄸杢桂䝁䅷䅢㕂䍁䄴䅉啂䝁䅧党杁䝁䅍睢瑂䡁䅁兙畂䡁䅫升穂䍁䅁䅣獂䝁䅅䅤浂䝁䄸杣瑂䍁䅁党畂䝁䅅杙獂䝁䅕督杁䝁䅕杢あ䝁䅕杣睂䡁䅉兡穂䝁䅕督杁䡁䅑睢杁䝁䅍杣求䝁䅅䅤求䍁䅷䅉穂䝁䅍兙獂䝁䅕䅌杁䝁䅅杢歂䍁䅁睢睂䝁䅕杣桂䡁䅑党杁䡁䅙睢灂䝁䅍党杁䝁䄸杣杁䝁䄰党穂䡁䅍兙湂䝁䅫杢湂䍁䅁睙療䝁䄰兢ㅂ䝁䄴兡橂䝁䅅䅤灂䝁䄸杢穂䍁䅁督求䡁䅉杤灂䝁䅍党穂䍁䅁兙橂䡁䅉睢穂䡁䅍䅉㉂䝁䅅杣灂䝁䄸兤穂䍁䅁兢療䝁䅉兡獂䝁䅕䅉桂䡁䅁䅣獂䝁䅫睙桂䡁䅑兡療䝁䄴督杁䝁䄸杣杁䝁䅍睢畂䝁䄴党橂䡁䅑党歂䍁䅁䅚求䡁䅙兡橂䝁䅕督畁䍁䅁兓あ䡁䅍䅉睂䝁䅷兙あ䝁䅙睢祂䝁䄰䅉桂䝁䅷督療䍁䅁䅣祂䝁䄸杤灂䝁䅑党穂䍁䅁杤療䝁䅫睙求䍁䅁督求䡁䅉杤灂䝁䅍党穂䍁䅷䅉㍂䝁䅧兡橂䝁䅧䅉灂䝁䄴睙獂䡁䅕䅚求䍁䅁䅣療䡁䅣党祂䝁䅫杢湂䍁䅁睙桂䝁䅷䅢灂䝁䄴睚杁䡁䅁䅢桂䝁䄴督杁䡁䅣兡あ䝁䅧兡畂䍁䅁睙獂䝁䄸兤歂䍁䅁睙療䝁䄰兢ㅂ䝁䄴兡橂䝁䅅䅤灂䝁䄸杢穂䍁䅁䅣獂䝁䅅䅤浂䝁䄸杣瑂䡁䅍䅌杁䝁䅕兢楂䝁䅕䅚歂䝁䅫杢湂䍁䅁睙獂䝁䅫睙牂䍁䄰䅤療䍁䄰睙桂䝁䅷䅢杁䝁䅙党桂䡁䅑兤祂䝁䅕䅌杁䝁䅅杢歂䍁䅁䅤祂䝁䅅杢穂䝁䅫䅤灂䝁䄸杢灂䝁䄴睚杁䝁䅙杣療䝁䄰䅉あ䡁䅉兙歂䝁䅫䅤灂䝁䄸杢桂䝁䅷䅉睂䡁䅉党瑂䝁䅫督求䍁䅁杚療䝁䅍兤穂䝁䅕䅚杁䝁䅍睢瑂䝁䄰兤畂䝁䅫睙桂䡁䅑兡療䝁䄴督杁䡁䅑睢杁䝁䅍䅢療䡁䅕䅚杁䝁䅉兙穂䝁䅕䅚杁䡁䅍党祂䡁䅙兡橂䝁䅕督㝁䍁䅁兢求䡁䅍督桂䝁䅣兡畂䝁䅣䅉桂䡁䅁䅣獂䝁䅫睙桂䡁䅑兡療䝁䄴䅉睂䡁䅉睢湂䡁䅉兙瑂䝁䄰兡畂䝁䅣䅉灂䝁䄴䅤求䡁䅉杚桂䝁䅍党穂䍁䅁䅋䉂䙁䅁兓灁䍁䅷䅉穂䡁䅕睙潂䍁䅁兙穂䍁䅁兙ㅂ䡁䅑睢瑂䝁䅅䅤求䝁䅑䅉祂䝁䅕兙獂䍁䄰䅤灂䝁䄰党杁䝁䄴睢あ䝁䅫杚灂䝁䅍兙あ䝁䅫睢畂䍁䅁兙畂䝁䅑䅉桂䝁䅷党祂䡁䅑督獁䍁䅁䅤㍂䝁䄸兌浂䝁䅅睙あ䝁䄸杣杁䝁䅅兤あ䝁䅧党畂䡁䅑兡橂䝁䅅䅤灂䝁䄸杢獁䍁䅁兙畂䝁䅑䅉湂䡁䅉睢ㅂ䡁䅁䅉瑂䝁䅕督穂䝁䅅睚灂䝁䄴睚㝁䍁䅁党瑂䝁䅕杣湂䝁䅕杢橂䡁䅫䅉穂䝁䅕杣㉂䝁䅫睙求䡁䅍䅌杁䝁䅫杢橂䝁䅷兤歂䝁䅫杢湂䍁䅁䅚㕂䝁䄴兙瑂䝁䅫睙杁䝁䅷睢橂䝁䅅䅤灂䝁䄸杢杁䡁䅉睢ㅂ䡁䅑兡畂䝁䅣䅌杁䝁䅕兢求䡁䅉睚求䝁䄴睙㕂䍁䅁睙桂䝁䅷䅢灂䝁䄴睚杁䕁䅅䅕䩂䍁䅷䅉桂䝁䄴䅚杁䝁䅕兢求䡁䅉睚求䝁䄴睙㕂䍁䅁杢療䡁䅑兡浂䝁䅫睙桂䡁䅑兡療䝁䄴䅉䉂䙁䅁兓㝁䍁䅁䅣潂䝁䄸杢求䍁䅁杢ㅂ䝁䄰杙求䡁䅉督杁䡁䅍党祂䡁䅙兡橂䝁䅕督杁䝁䅍睢畂䡁䅍兡穂䡁䅑兡畂䝁䅣䅉療䝁䅙䅉湂䝁䅷睢楂䝁䅅䅢杁䝁䄴兤瑂䝁䅉党祂䍁䅁兢桂䝁䄴兙湂䝁䅕兢求䝁䄴䅤杁䝁䅅杢歂䍁䅁䅣祂䝁䄸睚祂䝁䅅兢瑂䝁䅅䅤灂䝁䅍兙獂䝁䅷入杁䡁䅁睢祂䡁䅑䅉ㅂ䡁䅁䅉あ䝁䄸䅉祁䑁䅁䅌睁䑁䅁䅍杁䝁䄴兤瑂䝁䅉党祂䡁䅍䅉穂䝁䅫兢ㅂ䝁䅷䅤桂䝁䄴党療䡁䅕督獂䡁䅫睏杁䝁䅫杢穂䝁䅫睚潂䡁䅑督杁䡁䅍党祂䡁䅙兡橂䝁䅕督杁䝁䅍睢瑂䡁䅁杣灂䡁䅍兡畂䝁䅣䅉ㅂ䝁䄴䅚求䡁䅉督あ䝁䅅杢歂䍁䅁兙畂䝁䅑䅉穂䝁䄸䅢㉂䝁䅕䅉浂䝁䄸杣杁䝁䅑党獂䝁䅫杤求䡁䅉兙楂䝁䅫䅢灂䡁䅑入杁䝁䅫督穂䡁䅕党穂䍁䅷䅉桂䝁䄴䅚杁䡁䅉党桂䝁䅷兌あ䝁䅫兢求䍁䅁睙桂䝁䅷䅢杁䡁䅅兤桂䝁䅷兡あ䡁䅫䅉桂䝁䄴兙獂䡁䅫䅤灂䝁䅍督獁䍁䅁兙穂䍁䅁睤求䝁䅷䅢杁䝁䅅督杁䡁䅑杣桂䝁䅍睡杁䡁䅑杣求䝁䄴䅚穂䍁䅷䅉楂䝁䅕杢橂䝁䅧兢桂䡁䅉睡穂䍁䅷䅉桂䝁䄴䅚杁䡁䅕督桂䝁䅣党㝁䍁䅁兙畂䝁䅑䅉楂䡁䅉兡畂䝁䅣䅉㕂䝁䄸兤祂䍁䅁睢㍂䝁䄴䅉橂䝁䅅杣祂䝁䅫党祂䍁䅁睤灂䡁䅑䅡杁䝁䅍睢畂䡁䅑兙橂䡁䅑䅉橂䝁䅕杢あ䝁䅕杣杁䝁䅅督杁䝁䅅䅉穂䝁䅕杣㉂䝁䅫睙求䍁䅁兙畂䝁䅑䅉ㅂ䝁䄴兡浂䝁䅫党歂䍁䅁睙療䝁䄰兢ㅂ䝁䄴兡橂䝁䅅䅤灂䝁䄸杢穂䍁䅁兙穂䍁䅁兙杁䡁䅍党祂䡁䅙兡橂䝁䅕䅉潁䙁䅕睑桂䝁䅅睕灁䍁䅁兡畂䡁䅑党湂䡁䅉兙あ䝁䅫睢畂䡁䅍䅌杁䡁䅍兤橂䝁䅧䅉桂䡁䅍䅉噂䕁䅍兙桂䙁䅍䅉灂䝁䄴䅤求䝁䅣杣桂䡁䅑兡療䝁䄴䅉浂䝁䄸杣杁䕁䄰兡橂䡁䅉睢穂䝁䄸杚あ䍁䅁䅖求䝁䅅兢穂䍁䅷䅉歂䝁䅫杣求䝁䅍䅤杁䡁䅉睢ㅂ䡁䅑兡畂䝁䅣䅉桂䝁䄴䅚杁䝁䅑入畂䝁䅅兢灂䝁䅍䅉䙂䑁䅫免硁䍁䅷䅉乂䝁䅫睙祂䝁䄸督療䝁䅙䅤杁䙁䅑党桂䝁䄰督杁䝁䄸䅣求䡁䅉兙あ䝁䄸杣杁䝁䅍睢畂䝁䄴党橂䡁䅑䅌杁䝁䅅杢歂䍁䅁督求䝁䄴䅚瑁䡁䅑睢杁䙁䅍兔呂䍁䅁睤求䝁䅉䅉桂䡁䅁䅣獂䝁䅫睙桂䡁䅑兡療䝁䄴督畁䍁䅁兓畂䍁䅁兙歂䝁䅑兡あ䝁䅫睢畂䍁䅷䅉あ䝁䅧党杁䝁䅍睢瑂䡁䅁兙畂䡁䅫䅉療䝁䅙杚求䡁䅉督杁䕁䅍兙獂䝁䅷䅉䉂䡁䅍督ㅂ䡁䅉党獁䍁䅁兑睂䡁䅁䅢灂䝁䅍兙あ䝁䅫睢畂䍁䅁䅤療䍁䅁䅕求䡁䅉督療䝁䄴䅌杁䕁䅉兙畂䝁䅑睤灂䝁䅑䅤潂䍁䅁兔桂䝁䅕督あ䡁䅉睢獁䍁䅁兙畂䝁䅑䅉䉂䕁䅫村祂䝁䅫䅚湂䝁䅕杌杁䕁䅫䅤杁䡁䅍党祂䡁䅙党穂䍁䅁䅤求䝁䅍䅡畂䝁䄸䅢療䝁䅣入杁䝁䅍睢瑂䡁䅁兙畂䝁䅫党穂䍁䅷䅉求䝁䄴䅤求䡁䅉䅣祂䝁䅫督求䍁䅁睙ㅂ䡁䅍䅤療䝁䄰党祂䡁䅍䅌杁䝁䅅杢歂䍁䅁督療䝁䅙䅤㍂䝁䅅杣求䍁䄰兙穂䍁䄰兙瑁䡁䅍党祂䡁䅙兡橂䝁䅕䅉睂䝁䅷兙あ䝁䅙睢祂䝁䄰督畁䍁䅁䅖潂䝁䅕䅉橂䝁䄸兢睂䝁䅅杢㕂䍁䅁睤桂䡁䅍䅉浂䝁䄸杣瑂䝁䅕杣獂䡁䅫䅉牂䝁䄴睢㍂䝁䄴䅉桂䡁䅍䅉䍂䝁䅅杢歂䡁䅣兡歂䡁䅑䅡畁䝁䅍睢瑂䍁䅷䅉䩂䝁䄴睙畁䍁䅁兙畂䝁䅑䅉橂䝁䅧兙畂䝁䅣党歂䍁䅁兡あ䡁䅍䅉畂䝁䅅兢求䍁䅁䅤療䍁䅁村桂䝁䄴䅚㍂䝁䅫䅚あ䝁䅧䅉䩂䝁䄴睙畁䍁䅁兡畂䍁䅁睕求䡁䅁䅤求䝁䄰杙求䡁䅉䅉祁䑁䅁免㍁䍁䄴䅉䍂䝁䅅杢歂䡁䅣兡歂䡁䅑䅡杁䕁䅫杢橂䍁䄴䅉㍂䝁䅅督杁䝁䅙睢ㅂ䝁䄴䅚求䝁䅑䅉灂䝁䄴䅉硁䑁䅫兏㕁䍁䅁兙畂䝁䅑䅉灂䡁䅍䅉潂䝁䅕兙歂䡁䅅兤桂䡁䅉䅤求䡁䅉党歂䍁䅁兡畂䍁䅁杕桂䝁䅷党灂䝁䅣䅡獁䍁䅁杔療䡁䅉䅤潂䍁䅁睑桂䡁䅉睢獂䝁䅫杢桂䍁䄴䅁桃元䅁䄯䅷䕁䅉兙畂䝁䅳䅉偂䙁䅯睓杁䡁䅁杣療䡁䅙兡歂䝁䅕督杁䡁䅙兙祂䝁䅫睢ㅂ䡁䅍䅉祂䝁䅕䅤桂䝁䅫䅢杁䝁䅅杢歂䍁䅁睙療䝁䄰兢求䡁䅉睙灂䝁䅅䅢杁䝁䅉兙畂䝁䅳兡畂䝁䅣䅉穂䝁䅕杣㉂䝁䅫睙求䡁䅍䅉浂䝁䄸杣杁䝁䅫杢歂䝁䅫杤灂䝁䅑兤桂䝁䅷督杁䝁䅅杢歂䍁䅁杙ㅂ䡁䅍兡畂䝁䅕督穂䝁䅕督杁䝁䅫杢杁䡁䅑䅡求䍁䅁兖畂䝁䅫䅤求䝁䅑䅉呂䡁䅑兙あ䝁䅕督畁䍁䅁䅖潂䝁䅕䅉橂䝁䄸兢睂䝁䅅杢㕂䍁䅁睢浂䝁䅙党祂䡁䅍䅉歂䝁䅕䅣療䡁䅍兡あ䍁䅁督求䡁䅉杤灂䝁䅍党穂䍁䅷䅉灂䝁䄴睙獂䡁䅕䅚灂䝁䄴睚杁䝁䄴睢畂䍁䄰兡畂䡁䅑党祂䝁䅕督あ䍁䅁杙求䝁䅅杣灂䝁䄴睚杁䝁䅍䅡求䝁䅍睡灂䝁䄴睚獁䍁䅁兡畂䡁䅑党祂䝁䅕督あ䍁䅁杙求䝁䅅杣灂䝁䄴睚杁䡁䅑杣桂䝁䄴督桂䝁䅍䅤灂䝁䄸杢獁䍁䅁杙ㅂ䡁䅍兡畂䝁䅕督穂䍁䅁督㍂䝁䅕党睂䍁䅷䅉穂䝁䅅杤灂䝁䄴睚穂䍁䅷䅉瑂䝁䄸杢求䡁䅫䅉瑂䝁䅅杣牂䝁䅕䅤獁䍁䅁兡畂䝁䅑兡㉂䝁䅫䅚ㅂ䝁䅅䅢杁䡁䅉党あ䝁䅫杣求䝁䄰党畂䡁䅑䅌杁䝁䅅杢歂䍁䅁睢あ䝁䅧党祂䍁䅁兙橂䝁䅍睢ㅂ䝁䄴䅤穂䍁䅷䅉桂䡁䅍䅉㍂䝁䅕䅢獂䍁䅁兙穂䍁䅁䅤灂䝁䄰党杁䝁䅅杢歂䍁䅁杣求䝁䅍兡睂䡁䅉睢橂䝁䅅䅢杁䝁䅑党睂䝁䄸督灂䡁䅑督畁䍁䅁兓あ䍁䅁兙獂䡁䅍睢杁䡁䅁杣療䡁䅙兡歂䝁䅕督杁䡁䅑杣ㅂ䡁䅍䅤杁䝁䅅杢歂䍁䅁睤求䝁䅅䅢あ䝁䅧䅉穂䝁䅕杣㉂䝁䅫睙求䡁䅍䅌杁䡁䅍兤橂䝁䅧䅉桂䡁䅍䅉睂䝁䅕杣穂䝁䄸杢桂䝁䅷䅉あ䡁䅉兤穂䡁䅑督獁䍁䅁睙ㅂ䡁䅍䅤療䝁䅑兡桂䝁䅷䅉桂䝁䅍睙療䡁䅕杢あ䡁䅍䅌杁䝁䅫杢㉂䝁䅕督あ䝁䄰党畂䡁䅑䅉瑂䝁䅅杢桂䝁䅣党瑂䝁䅕杢あ䍁䅁兙橂䝁䅍睢ㅂ䝁䄴䅤穂䍁䅷䅉桂䝁䄴䅚杁䡁䅉党あ䝁䅫杣求䝁䄰党畂䡁䅑䅉桂䝁䅍睙療䡁䅕杢あ䡁䅍䅌杁䝁䅅督杁䡁䅣党獂䝁䅷䅉桂䡁䅍䅉橂䝁䄸杣睂䝁䄸杣桂䡁䅑党杁䡁䅑杣ㅂ䡁䅍䅤杁䡁䅍党祂䡁䅙兡橂䝁䅕督獁䍁䅁兡畂䝁䅍䅢ㅂ䝁䅑兡畂䝁䅣䅉あ䡁䅉兤穂䡁䅑党求䍁䅷䅉睂䝁䅅入灂䝁䄴睚杁䝁䅅睚求䝁䄴䅤杁䝁䅅杢歂䍁䅁杣求䝁䅣兡穂䡁䅑党祂䝁䅕䅚杁䡁䅑杣桂䝁䄴督浂䝁䅕杣杁䝁䅅睚求䝁䄴䅤杁䡁䅍党祂䡁䅙兡橂䝁䅕督獁䍁䅁兙畂䝁䅑䅉療䡁䅑䅡求䡁䅉䅉祂䝁䅕䅢桂䡁䅑党歂䍁䅁督求䡁䅉杤灂䝁䅍党穂䍁䄴䅉䩂䝁䄴䅉桂䝁䅑䅚灂䡁䅑兡療䝁䄴䅌杁䡁䅑䅡求䍁䅁睙療䝁䄰䅣桂䝁䄴入杁䝁䄸杚浂䝁䅕杣穂䍁䅁䅤祂䝁䅕兙穂䡁䅕杣㕂䍁䅁兢桂䝁䄴兙湂䝁䅕兢求䝁䄴䅤杁䡁䅍党祂䡁䅙兡橂䝁䅕督杁䝁䅍睢瑂䡁䅁杣灂䡁䅍兡畂䝁䅣䅉桂䡁䅕䅤療䝁䄰兙あ䝁䅕䅚杁䝁䅍䅢求䝁䅅杣灂䝁䄴睚杁䝁䅧睢ㅂ䡁䅍党獁䍁䅁睤灂䡁䅉党杁䡁䅑杣桂䝁䄴督浂䝁䅕杣獁䍁䅁䅤祂䝁䅅杢穂䝁䅅睙あ䝁䅫睢畂䍁䅁杣求䡁䅁睢祂䡁䅑兡畂䝁䅣䅌杁䡁䅣䅡療䝁䅷党穂䝁䅅䅢求䍁䅁䅢療䝁䅍睡楂䝁䄸䅥獁䍁䅁杣求䝁䄰睢あ䝁䅕䅉歂䝁䅕䅣療䡁䅍兡あ䍁䅁睙桂䡁䅁䅤ㅂ䡁䅉党獁䍁䅁兙ㅂ䡁䅑睢瑂䝁䅅䅤求䝁䅑䅉橂䡁䅉党歂䝁䅫䅤杁䝁䅷兡畂䝁䅕䅉あ䡁䅉兙畂䡁䅍杚求䡁䅉䅌杁䡁䅉党橂䝁䄸杢橂䝁䅫䅢灂䝁䅅䅤灂䝁䄸杢獁䍁䅁䅣療䡁䅍兡あ䝁䅫杤求䍁䅁䅣桂䡁䅫䅌杁䝁䅍睢瑂䝁䄰党祂䝁䅍兡桂䝁䅷䅉橂䝁䅅杣歂䍁䅷䅉桂䝁䄴䅚杁䝁䄸䅤潂䝁䅕杣杁䡁䅍党祂䡁䅙兡橂䝁䅕督獁䍁䅁兙穂䍁䅁睤求䝁䅷䅢杁䝁䅅督杁䡁䅯党祂䝁䄸䅉楂䝁䅅䅢桂䝁䄴睙求䍁䅁兙畂䝁䅑䅉灂䝁䄴杤求䡁䅍䅤瑂䝁䅕杢あ䍁䅁督㍂䝁䅕党睂䍁䅁兙橂䝁䅍睢ㅂ䝁䄴䅤穂䍁䄴䅉䝂䡁䅕杣あ䝁䅧党祂䍁䅷䅉灂䡁䅑䅉睂䡁䅉睢㉂䝁䅫䅚求䡁䅍䅉祂䝁䅕兙獂䍁䅁党穂䡁䅑兙あ䝁䅕䅌杁䝁䅍睢畂䡁䅍兤瑂䝁䅕杣獁䍁䅁督瑂䝁䅅䅢獂䍁䅁杙ㅂ䡁䅍兡畂䝁䅕督穂䍁䅷䅉灂䝁䄴䅚灂䡁䅉党橂䡁䅑䅉祂䝁䅕睙祂䝁䅕兙あ䝁䅫睢畂䝁䅅䅢杁䡁䅙党潂䝁䅫睙獂䝁䅕䅉桂䝁䄴䅚杁䝁䄰兙祂䝁䅫杢求䍁䅷䅉求䡁䅅兤灂䡁䅁兢求䝁䄴䅤獁䍁䅁兙湂䡁䅉兡橂䡁䅕䅢あ䡁䅕杣桂䝁䅷䅌杁䝁䅍睢瑂䝁䄰党祂䝁䅍兡桂䝁䅷䅉桂䝁䄴䅚杁䝁䅫杢歂䡁䅕督あ䡁䅉兡桂䝁䅷䅌杁䝁䅣睢㉂䝁䅕杣畂䝁䄰党畂䡁䅑䅉湂䡁䅕兙祂䝁䅅杢あ䝁䅕党歂䍁䅷䅉獂䝁䅫杢求䡁䅍䅉療䝁䅙䅉橂䡁䅉党歂䝁䅫䅤獁䍁䅁䅡療䝁䄰党楂䡁䅕兡獂䝁䅑党祂䍁䅷䅉桂䝁䄴䅚杁䝁䅅杚浂䝁䄸杣歂䝁䅅杙獂䝁䅕䅉潂䝁䄸兤穂䝁䅫杢湂䍁䅁䅢療䝁䅅杢穂䑁䅳䅉獂䝁䅕杢歂䝁䅕杣杁䝁䅅杢歂䍁䅁督あ䡁䅉兤橂䡁䅑兤祂䝁䅕䅚獁䍁䅁杙ㅂ䡁䅍兡畂䝁䅕督穂䍁䅁兙㉂䝁䅫兙あ䝁䅫睢畂䍁䅷䅉桂䝁䄴䅚杁䡁䅍兤楂䡁䅍睙祂䝁䅫䅣あ䝁䅫睢畂䍁䅁杚灂䝁䄴兙畂䝁䅍兡畂䝁䅣䅉穂䝁䅕杣㉂䝁䅫睙求䡁䅍睏杁䝁䅅杢歂䍁䅁兢療䡁䅉䅤湂䝁䅅睚求䍁䅁兙畂䝁䅑䅉療䡁䅑䅡求䡁䅉䅉獂䝁䅕杢歂䝁䅫杢湂䍁䅁䅣祂䝁䄸䅚ㅂ䝁䅍䅤穂䍁䄴䅉䉂䝁䅑䅚灂䡁䅑兡療䝁䄴兙獂䝁䅷入獁䍁䅁䅤潂䝁䅕䅉橂䝁䄸兢睂䝁䅅杢㕂䍁䅁睢浂䝁䅙党祂䡁䅍䅉䉂䙁䅑兔穂䑁䅳䅉あ䝁䅕䅢求䡁䅁䅡療䝁䄴党獁䍁䅁睢畂䝁䅷兡畂䝁䅕䅌杁䝁䅅杢歂䍁䅁兢療䝁䅉兡獂䝁䅕䅉楂䝁䅅杢牂䝁䅫杢湂䍁䅁督求䡁䅉杤灂䝁䅍党穂䑁䅳䅉橂䡁䅉党歂䝁䅫䅤杁䝁䅅杢歂䍁䅁䅚求䝁䅉兡あ䍁䅁睙桂䡁䅉䅚穂䑁䅳䅉穂䝁䅅杚求䍁䅁䅚求䡁䅁睢穂䝁䅫䅤杁䝁䅉睢㑂䝁䅕督㝁䍁䅁兙畂䝁䅑䅉療䡁䅑䅡求䡁䅉䅉睂䡁䅉睢歂䡁䅕睙あ䡁䅍䅉桂䝁䄴䅚杁䡁䅍党祂䡁䅙兡橂䝁䅕督畁䍁䅁䅖潂䝁䅕䅉橂䝁䄸兢睂䝁䅅杢㕂䍁䅁睤桂䡁䅍䅉浂䝁䄸杣瑂䝁䅕杣獂䡁䅫䅉牂䝁䄴睢㍂䝁䄴䅉桂䡁䅍䅉䍂䝁䅅杢牂䍁䅁睢浂䍁䅁䅤潂䝁䅕䅉偂䡁䅯兙祂䝁䅳督杁䝁䅅杢歂䍁䅁睙潂䝁䅅杢湂䝁䅕䅚杁䝁䅫䅤穂䍁䅁杢桂䝁䄰党杁䡁䅑睢杁䕁䅉兙畂䝁䅳䅉偂䙁䅯睓杁䝁䅫杢杁䕁䅯兤獂䡁䅫䅉祁䑁䅁免㑁䍁䄴䅉䍂䝁䅅杢牂䍁䅁睔慂䕁䅳䅉㍂䝁䅅督杁䝁䅙睢ㅂ䝁䄴䅚求䝁䅑䅉灂䝁䄴䅉硁䑁䅫䅍穁䍁䅁兙畂䝁䅑䅉灂䡁䅍䅉潂䝁䅕兙歂䡁䅅兤桂䡁䅉䅤求䡁䅉党歂䍁䅁兡畂䍁䅁䅔灂䡁䅑䅤獂䝁䅕䅉卂䝁䄸睙牂䍁䅷䅉䉂䡁䅉睡桂䝁䄴督桂䡁䅍杌䅁䵁晧䅁卄杄䅁村桂䝁䄴睡杁䝁䄸杚杁䕁䅅兢求䡁䅉兡橂䝁䅅䅉䑂䝁䄸杣睂䝁䄸杣桂䡁䅑兡療䝁䄴䅌杁䡁䅑䅡祂䝁䄸兤湂䝁䅧䅉灂䡁䅑督杁䡁䅍兤楂䡁䅍兡歂䝁䅫兙祂䝁䅫党穂䍁䅷䅉睂䡁䅉睢㉂䝁䅫䅚求䡁䅍䅉楂䝁䅅杢牂䝁䅫杢湂䍁䅁兙畂䝁䅑䅉浂䝁䅫杢桂䝁䄴睙灂䝁䅅䅢杁䡁䅁杣療䝁䅑兤橂䡁䅑督杁䝁䅅杢歂䍁䅁督求䡁䅉杤灂䝁䅍党穂䍁䅁杚療䡁䅉䅉灂䝁䄴䅚灂䡁䅙兡歂䡁䅕兙獂䍁䅁睙療䝁䄴督ㅂ䝁䄰党祂䡁䅍䅌杁䡁䅍兢桂䝁䅷䅢杁䝁䅅杢歂䍁䅁兢灂䝁䅑䅚獂䝁䅕兌瑂䝁䅅杣牂䝁䅕䅤杁䝁䅉兤穂䝁䅫杢求䡁䅍督求䡁䅍䅌杁䝁䅫杢穂䡁䅑兡あ䡁䅕䅤灂䝁䄸杢桂䝁䅷䅉灂䝁䄴杤求䡁䅍䅤療䡁䅉督獁䍁䅁䅢桂䡁䅉睚求䍁䅁睙療䡁䅉䅣療䡁䅉兙あ䝁䅫睢畂䡁䅍䅌杁䝁䅅杢歂䍁䅁睚療䡁䅙党祂䝁䄴兢求䝁䄴䅤穂䍁䅁睤療䡁䅉䅢歂䡁䅣兡歂䝁䅕杌杁䕁䅫䅤杁䝁䄸䅣求䡁䅉兙あ䝁䅕督杁䝁䅫杢杁䝁䅙睢ㅂ䡁䅉䅉穂䝁䅕睚瑂䝁䅕杢あ䡁䅍杏杁䕁䅍睢畂䡁䅍兤瑂䝁䅕杣杁䕁䅉兙畂䝁䅳兡畂䝁䅣䅌杁䕁䅣䅢療䝁䅉兙獂䍁䅁睖求䝁䅅䅢あ䝁䅧䅉流䍁䅁兓畂䡁䅙党穂䡁䅑兢求䝁䄴䅤杁䕁䄰兙畂䝁䅅睚求䝁䄰党畂䡁䅑䅉潁䕁䅣睖䩂䕁䄰克獁䍁䅁睒獂䝁䄸杙桂䝁䅷䅉䍂䝁䅅杢牂䝁䅫杢湂䍁䅷䅉桂䝁䄴䅚杁䕁䅣䅢療䝁䅉兙獂䍁䅁兔桂䡁䅉睡求䡁䅑督畁䍁䅁䅖潂䝁䅕䅉䑂䝁䄸杢穂䡁䅕兢求䡁䅉䅉䍂䝁䅅杢牂䝁䅫杢湂䍁䅁督求䝁䅣兢求䝁䄴䅤杁䝁䄸杚浂䝁䅕杣穂䍁䅁䅤祂䝁䅅䅚灂䡁䅑兡療䝁䄴兙獂䍁䅁兙畂䝁䅑䅉瑂䝁䄸杢求䡁䅫䅉瑂䝁䅅杣牂䝁䅕䅤杁䡁䅍兙㉂䝁䅫杢湂䡁䅍䅉桂䝁䅍睙療䡁䅕杢あ䡁䅍䅌杁䝁䅍党祂䡁䅑兡浂䝁䅫睙桂䡁䅑党穂䍁䅁睢浂䍁䅁䅚求䡁䅁睢穂䝁䅫䅤杁䝁䅅杢歂䍁䅁兓卂䕁䅅督獁䍁䅁杢療䝁䄴兌灂䝁䄴䅤求䡁䅉党穂䡁䅑䅉桂䝁䄴䅚杁䝁䅫杢あ䝁䅕杣求䡁䅍䅤瑁䝁䅉党桂䡁䅉兡畂䝁䅣䅉橂䝁䅧党橂䝁䅳兡畂䝁䅣䅉桂䝁䅍睙療䡁䅕杢あ䡁䅍䅌杁䝁䅅杢歂䍁䅁兡畂䡁䅙党穂䡁䅑兢求䝁䄴䅤杁䝁䅅睙橂䝁䄸兤畂䡁䅑督杁䝁䅅杢歂䍁䅁䅣祂䝁䄸䅚ㅂ䝁䅍䅤穂䑁䅳䅉橂䡁䅉党歂䝁䅫䅤杁䝁䅅杢歂䍁䅁䅚求䝁䅉兡あ䍁䅁睙桂䡁䅉䅚穂䑁䅳䅉祂䝁䅕督灂䝁䅑党畂䡁䅑兡桂䝁䅷䅉瑂䝁䄸杣あ䝁䅣兙湂䝁䅕督獁䍁䅁兙畂䝁䅑䅉潂䝁䄸兢求䍁䅁党硂䡁䅕兡あ䡁䅫䅉獂䝁䄸兙畂䡁䅍睏杁䝁䅅杢歂䍁䅁䅚灂䡁䅉党橂䡁䅑䅉桂䝁䄴䅚杁䝁䅫杢歂䝁䅫杣求䝁䅍䅤杁䝁䅷睢桂䝁䄴督獁䍁䅁督ㅂ䝁䅍䅡杁䝁䅅督杁䝁䅅兤あ䝁䄸兢療䡁䅑兡㉂䝁䅕䅌杁䡁䅉党橂䡁䅉党桂䡁䅑兡療䝁䄴兙獂䍁䅁杤求䝁䅧兡橂䝁䅷党獁䍁䅁兙畂䝁䅑䅉橂䝁䄸杢穂䡁䅕兢求䡁䅉䅉睂䝁䅕杣穂䝁䄸杢桂䝁䅷䅉獂䝁䄸兙畂䡁䅍杌杁䙁䅑䅡求䍁䅁睒塂䕁䅫兔杁䡁䅍党湂䝁䄰党畂䡁䅑䅉睂䡁䅉睢㉂䝁䅫䅚求䡁䅍䅉灂䝁䄴杤求䡁䅍䅤瑂䝁䅕杢あ䍁䅁兢桂䝁䄴兙湂䝁䅕兢求䝁䄴䅤獁䍁䅁杙祂䝁䄸睡求䡁䅉兙湂䝁䅕䅌杁䝁䅉兙畂䝁䅳兡畂䝁䅣䅌杁䝁䅅杢歂䍁䅁䅤祂䡁䅕督あ䍁䅁兙畂䝁䅑䅉祂䝁䅕䅤灂䡁䅉党瑂䝁䅕杢あ䍁䅁䅣祂䝁䄸䅚ㅂ䝁䅍䅤穂䍁䅁兙畂䝁䅑䅉穂䝁䅕杣㉂䝁䅫睙求䡁䅍睏杁䡁䅣党桂䝁䅷䅤潂䍁䅁兢桂䝁䄴兙湂䝁䅕兢求䝁䄴䅤杁䡁䅍睢獂䡁䅕䅤灂䝁䄸杢穂䑁䅳䅉桂䝁䄴䅚杁䝁䅍兤穂䡁䅑睢瑂䝁䅫来求䝁䅑䅉穂䝁䄸䅢ㅂ䡁䅑兡療䝁䄴督獁䍁䅁兡畂䝁䅍䅢ㅂ䝁䅑兡畂䝁䅣䅉穂䡁䅁党橂䝁䅫兙獂䡁䅑入杁䝁䅅督穂䝁䅕䅤杁䝁䄰兙畂䝁䅅睚求䝁䄰党畂䡁䅑䅉穂䝁䅕杣㉂䝁䅫睙求䡁䅍杌杁䙁䅑䅡求䍁䅁睒獂䝁䄸杙桂䝁䅷䅉䍂䝁䅅杢牂䝁䅫杢湂䍁䅁督求䝁䅣兢求䝁䄴䅤杁䝁䄸杚浂䝁䅕杣穂䍁䅁䅢求䝁䄴䅚灂䝁䄴睚杁䡁䅁杣療䝁䅑兤橂䡁䅑督杁䝁䅅杢歂䍁䅁督求䡁䅉杤灂䝁䅍党穂䍁䅷䅉灂䝁䄴睙獂䡁䅕䅚灂䝁䄴睚杁䝁䅍睢瑂䝁䄰党祂䝁䅍兡桂䝁䅷䅉獂䝁䄸兙畂䡁䅍䅌杁䝁䅷党桂䡁䅍党穂䍁䅷䅉橂䝁䄸兢瑂䝁䅫䅤瑂䝁䅕杢あ䍁䅁杚桂䝁䅍兡獂䝁䅫䅤灂䝁䅕督獁䍁䅁䅤祂䝁䅅䅚求䍁䅁杚灂䝁䄴兙畂䝁䅍党獁䍁䅁兙畂䝁䅑䅉橂䝁䄸兢瑂䝁䅕杣橂䝁䅫兙獂䍁䅁杣求䝁䅅䅢杁䝁䅕督あ䝁䅅䅤求䍁䅁兙畂䝁䅑䅉桂䡁䅍督求䡁䅑兌楂䝁䅅督求䝁䅑䅉獂䝁䅕杢歂䝁䅫杢湂䑁䅳䅉あ䡁䅉党桂䡁䅍兤祂䡁䅫䅉穂䝁䄸䅢ㅂ䡁䅑兡療䝁䄴督獁䍁䅁督ㅂ䝁䅍䅡杁䝁䅅督杁䡁䅑杣求䝁䅅督ㅂ䡁䅉入杁䝁䄰兙畂䝁䅅睚求䝁䄰党畂䡁䅑䅌杁䝁䅙睢祂䝁䅕兡湂䝁䄴䅉求䡁䅧睙潂䝁䅅杢湂䝁䅕䅌杁䡁䅍䅡療䡁䅉䅤瑁䡁䅑党祂䝁䄰䅉灂䝁䄴杤求䡁䅍䅤灂䝁䄴睚杁䝁䄸䅣あ䝁䅫睢畂䡁䅍䅌杁䝁䅅杢歂䍁䅁兢求䡁䅉睙潂䝁䅅杢あ䍁䅁督求䡁䅉杤灂䝁䅍党穂䑁䅳䅉㍂䝁䄸杣牂䝁䅫杢湂䍁䅁睙桂䡁䅁兡あ䝁䅅䅢杁䝁䄰兙畂䝁䅅睚求䝁䄰党畂䡁䅑䅉穂䝁䄸䅢ㅂ䡁䅑兡療䝁䄴督㝁䍁䅁䅚求䝁䅉䅤杁䝁䅅杢歂䍁䅁党硂䡁䅕兡あ䡁䅫䅉ㅂ䝁䄴䅚求䡁䅉睤祂䝁䅫䅤灂䝁䄴睚杁䝁䅅杢歂䍁䅁䅚灂䡁䅍䅤祂䝁䅫杙ㅂ䡁䅑兡療䝁䄴䅌杁䝁䅅杢歂䍁䅁兢求䡁䅉睚求䡁䅉兌祂䝁䅕䅢桂䡁䅑党歂䍁䅁兙畂䝁䅑䅉療䡁䅑䅡求䡁䅉䅉桂䝁䅑杤灂䡁䅍睢祂䡁䅫䅉穂䝁䅕杣㉂䝁䅫睙求䡁䅍睏杁䝁䅅杢歂䍁䅁杚灂䡁䅧党歂䍁䄰兡畂䝁䅍睢瑂䝁䅕䅉桂䝁䄴䅚杁䝁䅕兣ㅂ䝁䅫䅤㕂䍁䅁杣求䡁䅍党桂䡁䅉睙潂䍁䅷䅉桂䝁䄴䅚杁䝁䅍党祂䡁䅑兙灂䝁䄴䅉瑂䝁䅅杣牂䝁䅕䅤瑁䝁䅉兙穂䝁䅕䅚杁䡁䅍党祂䡁䅙兡橂䝁䅕督畁䍁䅁䅖潂䝁䅕䅉䡂䝁䅷睢楂䝁䅅䅢杁䕁䄰兙祂䝁䅳党あ䡁䅍䅉穂䝁䅕睚瑂䝁䅕杢あ䍁䅁䅣祂䝁䄸杤灂䝁䅑党穂䍁䅁兢桂䡁䅉睡求䡁䅑兌瑂䝁䅅睡灂䝁䄴睚獁䍁䅁杚灂䝁䄴兙畂䝁䅍兡畂䝁䅣䅌杁䡁䅍党橂䡁䅕杣灂䡁䅑兡求䡁䅍䅉橂䝁䅷党桂䡁䅉兡畂䝁䅣䅌杁䡁䅍党あ䡁䅑䅢求䝁䄰党畂䡁䅑䅌杁䝁䅅杢歂䍁䅁睙ㅂ䡁䅍䅤療䝁䅑入杁䡁䅍党祂䡁䅙兡橂䝁䅕督㝁䍁䅁督求䝁䅍兤祂䝁䅫䅤灂䝁䅕督杁䝁䅅杢歂䍁䅁䅚求䡁䅉兡㉂䝁䅅䅤灂䡁䅙党杁䡁䅁杣療䝁䅑兤橂䡁䅑督㝁䍁䅁兙畂䝁䅑䅉祂䝁䅫督牂䍁䅁兢桂䝁䄴兙湂䝁䅕兢求䝁䄴䅤杁䡁䅁杣療䝁䅑兤橂䡁䅑督杁䡁䅕督灂䝁䄴睚杁䝁䅫杢あ䝁䅕杣求䡁䅍䅤杁䡁䅉兙あ䝁䅕䅌杁䝁䅕兣ㅂ䝁䅫䅤㕂䍁䅷䅉橂䡁䅉党歂䝁䅫䅤獁䍁䅁睙ㅂ䡁䅉杣求䝁䄴睙㕂䍁䅁兙畂䝁䅑䅉橂䝁䄸兢瑂䝁䄸䅚灂䡁䅑入杁䝁䅑党祂䝁䅫杤桂䡁䅑兡㉂䝁䅕督獁䍁䅁杚療䡁䅉党灂䝁䅣杢杁䝁䅕䅥橂䝁䅧兙畂䝁䅣党獁䍁䅁杚灂䡁䅧党歂䍁䄰兡畂䝁䅍睢瑂䝁䅕䅌杁䝁䅅杢歂䍁䅁兢療䡁䅉䅤湂䝁䅅睚求䍁䄰杣求䝁䅷兙あ䝁䅕䅚杁䡁䅁杣療䝁䅑兤橂䡁䅑督畁䍁䅁村桂䝁䄴睡杁䝁䄸杚杁䕁䅅兢求䡁䅉兡橂䝁䅅䅉䑂䝁䄸杣睂䝁䄸杣桂䡁䅑兡療䝁䄴䅉㍂䝁䅅督杁䝁䅙睢ㅂ䝁䄴䅚求䝁䅑䅉灂䝁䄴䅉硁䑁䅣䅏ぁ䍁䅁兙畂䝁䅑䅉灂䡁䅍䅉楂䝁䅅督求䝁䅑䅉灂䝁䄴䅉䑂䝁䅧兙祂䝁䅷睢あ䡁䅑党獁䍁䅁杔療䡁䅉䅤潂䍁䅁睑桂䡁䅉睢獂䝁䅫杢桂䍁䄴䅁䥂䅉䅁村䅷䕁䅉兙畂䝁䅳䅉療䝁䅙䅉䥂䝁䅅睤桂䝁䅫兡杁䕁䅍睢祂䡁䅁睢祂䝁䅅䅤灂䝁䄸杢杁䝁䄸䅣求䡁䅉兙あ䝁䅕督杁䝁䅅督杁䡁䅑䅡求䍁䅁杙桂䝁䄴睡杁䝁䅧睢獂䝁䅑兡畂䝁䅣䅉橂䝁䄸兢睂䝁䅅杢㕂䍁䅁杚療䡁䅉䅉䍂䝁䅅杢牂䍁䅁睢浂䍁䅁䅓桂䡁䅣兙灂䝁䅫䅉あ䝁䅧兙あ䍁䅁䅣祂䝁䄸杤灂䝁䅑党穂䍁䅁杤桂䡁䅉兡療䡁䅕督杁䝁䅙兡畂䝁䅅杢橂䝁䅫兙獂䍁䅁䅣祂䝁䄸䅚ㅂ䝁䅍䅤穂䍁䅁兙畂䝁䅑䅉穂䝁䅕杣㉂䝁䅫睙求䡁䅍䅉灂䝁䄴䅉䥂䝁䅅睤桂䝁䅫兡獁䍁䅁睒ㅂ䝁䅅兢獁䍁䅁兙畂䝁䅑䅉療䡁䅑䅡求䡁䅉䅉兂䝁䅅睙灂䝁䅙兡橂䍁䅁兓穂䝁䅷兙畂䝁䅑督畁䍁䅁兓あ䍁䅁睢睂䝁䅕杣桂䡁䅑党穂䍁䅁兡畂䍁䅁䅤潂䡁䅉党求䍁䅁督求䝁䅣兢求䝁䄴䅤穂䑁䅯䅉䑂䝁䄸杢穂䡁䅕兢求䡁䅉䅉䍂䝁䅅杢牂䝁䅫杢湂䍁䅷䅉䑂䝁䄸兢瑂䝁䅕杣橂䝁䅫兙獂䍁䅁村桂䝁䄴睡灂䝁䄴睚獁䍁䅁兙畂䝁䅑䅉啂䡁䅉党桂䡁䅍兤祂䡁䅫䅉桂䝁䄴䅚杁䕁䄸䅤潂䝁䅕杣畁䍁䅁䅖潂䝁䅕䅉䑂䝁䄸杢穂䡁䅕兢求䡁䅉䅉䍂䝁䅅杢牂䝁䅫杢湂䍁䅁督求䝁䅣兢求䝁䄴䅤杁䝁䄸杚浂䝁䅕杣穂䍁䅁睙潂䝁䅕睙牂䝁䅫杢湂䍁䅷䅉穂䝁䅅杤灂䝁䄴睚穂䍁䅷䅉桂䝁䄴䅚杁䡁䅑兡瑂䝁䅕䅉歂䝁䅕䅣療䡁䅍兡あ䍁䅁兙橂䝁䅍睢ㅂ䝁䄴䅤穂䑁䅳䅉祂䝁䅕督灂䝁䅑党畂䡁䅑兡桂䝁䅷䅉瑂䝁䄸杣あ䝁䅣兙湂䝁䅕䅉獂䝁䄸兙畂䡁䅍䅌杁䝁䅧睢瑂䝁䅕䅉求䡁䅅兤灂䡁䅑入杁䝁䅷兡畂䝁䅕督杁䝁䄸杚杁䝁䅍杣求䝁䅑兡あ䍁䅷䅉桂䡁䅕䅤療䝁䄰睢楂䝁䅫䅢求䍁䅁䅢療䝁䅅杢穂䍁䅁兙畂䝁䅑䅉獂䝁䅕兙穂䝁䅕督獁䍁䅁睢㉂䝁䅕杣歂䡁䅉兙浂䡁䅑䅉獂䝁䅫杢求䡁䅍䅉療䝁䅙䅉橂䡁䅉党歂䝁䅫䅤獁䍁䅁兡畂䡁䅍䅤桂䝁䅷䅢瑂䝁䅕杢あ䍁䅁䅢療䝁䅅杢穂䍁䅷䅉穂䝁䄰兙獂䝁䅷䅉楂䡁䅕督灂䝁䄴党穂䡁䅍䅉獂䝁䄸兙畂䡁䅍䅉桂䝁䄴䅚杁䝁䅷党桂䡁䅍党穂䍁䅷䅉桂䝁䄴䅚杁䝁䅍杣求䝁䅑兡あ䍁䅁睙桂䡁䅉䅚穂䑁䅳䅉睂䡁䅉兡㉂䝁䅅䅤求䍁䅁兙畂䝁䅑䅉灂䝁䄴䅤求䡁䅉杢桂䡁䅑兡療䝁䄴兙獂䍁䅁睙獂䝁䅫党畂䡁䅑䅉楂䝁䅅杢牂䝁䅫杢湂䍁䅷䅉灂䝁䄴杤求䡁䅍䅤瑂䝁䅕杢あ䍁䅷䅉橂䡁䅉党歂䝁䅫䅤獁䍁䅁兙畂䝁䅑䅉あ䡁䅉兤穂䡁䅑䅉穂䝁䅕杣㉂䝁䅫睙求䡁䅍䅉あ䝁䄸䅉灂䝁䄴䅚灂䡁䅙兡歂䡁䅕兙獂䡁䅍䅉桂䝁䄴䅚杁䝁䅙兙瑂䝁䅫䅢灂䝁䅕督獁䍁䅁兙穂䍁䅁睤求䝁䅷䅢杁䝁䅅督杁䝁䅧兡湂䝁䅧兌畂䝁䅕䅤瑁䡁䅣睢祂䡁䅑䅡杁䝁䅫杢歂䝁䅫杤灂䝁䅑兤桂䝁䅷督㝁䍁䅁兡畂䡁䅙党穂䡁䅑兢求䝁䄴䅤杁䝁䄰兙畂䝁䅅睚求䝁䄰党畂䡁䅑睏杁䝁䅫杢穂䡁䅑兡あ䡁䅕䅤灂䝁䄸杢桂䝁䅷䅉灂䝁䄴杤求䡁䅍䅤瑂䝁䅕杢あ䍁䅁兙歂䡁䅙兡穂䝁䄸杣㕂䍁䅁督求䡁䅉杤灂䝁䅍党穂䍁䅁䅤療䍁䅁睙療䡁䅉䅣療䡁䅉兙あ䝁䅫睢畂䡁䅍䅌杁䝁䅣睢㉂䝁䅕杣畂䝁䄰党畂䡁䅑䅉求䝁䄴䅤灂䡁䅑兡求䡁䅍䅌杁䝁䅅杢歂䍁䅁杚療䡁䅕杢歂䝁䅅䅤灂䝁䄸杢穂䑁䅳䅉桂䝁䄴䅚杁䝁䅉杣療䝁䅳党祂䝁䅅睚求䍁䅁睢浂䝁䅙党祂䝁䅫杢湂䡁䅍䅌杁䝁䅫杢橂䝁䅷兤歂䝁䅫杢湂䍁䅁党硂䡁䅕兡あ䝁䅫党穂䍁䅷䅉瑂䡁䅕䅤ㅂ䝁䅅䅢杁䝁䅙兤畂䝁䅑督獁䍁䅁䅢灂䝁䅙党杁䝁䅫杢穂䡁䅕杣桂䝁䄴睙求䍁䅷䅉桂䝁䄴䅚杁䝁䅅杢畂䡁䅕兡あ䡁䅫䅉睂䡁䅉睢歂䡁䅕睙あ䡁䅍杌杁䙁䅑䅡求䍁䅁睑療䝁䄰兢求䡁䅉睙灂䝁䅅䅢杁䕁䅉兙畂䝁䅳兡畂䝁䅣䅉穂䝁䅕睚瑂䝁䅕杢あ䍁䅁䅣祂䝁䄸杤灂䝁䅑党穂䍁䅁睙療䡁䅉䅣療䡁䅉兙あ䝁䅕䅉楂䝁䅅杢牂䝁䅫杢湂䍁䅷䅉橂䝁䄸兢瑂䝁䅕杣橂䝁䅫兙獂䍁䅁杣求䝁䅅䅢杁䝁䅕督あ䝁䅅䅤求䍁䅁䅢療䝁䅅杢穂䍁䅷䅉橂䝁䄸兢瑂䝁䅕杣橂䝁䅫兙獂䍁䅁䅢求䝁䅅督求䍁䅁杚灂䝁䄴兙畂䝁䅍兡畂䝁䅣䅌杁䝁䅅兤あ䝁䄸䅉歂䝁䅕兙獂䝁䅕杣杁䝁䅙兡畂䝁䅅杢橂䝁䅫杢湂䍁䅷䅉桂䝁䄴䅚杁䝁䅑党睂䝁䄸督灂䡁䅑䅉睂䡁䅉睢歂䡁䅕睙あ䡁䅍杌杁䙁䅑䅡灂䡁䅍䅉穂䝁䅕睚瑂䝁䅕杢あ䍁䅁兙獂䡁䅍睢杁䝁䄸杚浂䝁䅕杣穂䍁䅁睙療䝁䄰兢求䡁䅉睙灂䝁䅅䅢杁䝁䅷党畂䝁䅑兡畂䝁䅣䅉桂䝁䄴䅚杁䝁䅑党睂䝁䄸督灂䡁䅑䅉睂䡁䅉睢歂䡁䅕睙あ䡁䅍䅉あ䝁䄸䅉瑂䝁䅫䅚歂䝁䅷党瑁䝁䄰兙祂䝁䅳党あ䍁䅁兙畂䝁䅑䅉獂䝁䅅杣湂䝁䅕䅉橂䝁䄸兢睂䝁䅅杢灂䝁䅕督獁䍁䅁兙畂䝁䅑䅉湂䝁䄸杤求䡁䅉杢瑂䝁䅕杢あ䍁䅁党畂䡁䅑兡あ䝁䅫党穂䑁䅳䅉橂䝁䄸兢瑂䝁䅕杣橂䝁䅫兙獂䍁䅁杣求䝁䅅䅢杁䝁䅕督あ䝁䅅䅤求䍁䅁兢療䡁䅉䅤湂䝁䅅睚求䡁䅍䅉あ䝁䄸䅉灂䝁䄴杤求䡁䅍䅤療䡁䅉督獁䍁䅁䅚求䡁䅙党獂䝁䄸䅣求䡁䅉督獁䍁䅁兙畂䝁䅑䅉楂䡁䅕兡獂䝁䅑党祂䡁䅍睏杁䝁䅅杢歂䍁䅁兡畂䡁䅑党祂䝁䄴兙あ䝁䅫睢畂䝁䅅䅢杁䝁䅉兙畂䝁䅳兡畂䝁䅣䅉桂䝁䄴䅚杁䝁䄰党祂䝁䅍䅡桂䝁䄴䅤杁䡁䅍党祂䡁䅙兡橂䝁䅕督畁䍁䅁䅖潂䝁䅕䅉啂䡁䅉党桂䡁䅍兤祂䡁䅫䅉桂䝁䄴䅚杁䕁䄸䅤潂䝁䅕杣杁䡁䅍党湂䝁䄰党畂䡁䅑䅉睂䡁䅉睢㉂䝁䅫䅚求䡁䅍䅉橂䝁䄸杣睂䝁䄸杣桂䡁䅑党杁䝁䅅督穂䝁䅕䅤杁䝁䅅杢歂䍁䅁䅢灂䝁䅅杙灂䝁䅷兡あ䡁䅫䅉瑂䝁䅅杢桂䝁䅣党瑂䝁䅕杢あ䍁䅁督求䡁䅉杤灂䝁䅍党穂䍁䅷䅉灂䝁䄴睙獂䡁䅕䅚灂䝁䄴睚杁䝁䅫杢あ䝁䅕杣求䡁䅍䅤杁䡁䅉兙あ䝁䅕䅉祂䝁䅫督牂䍁䅁兢桂䝁䄴兙湂䝁䅕兢求䝁䄴䅤杁䝁䅅杢歂䍁䅁杚療䡁䅉党灂䝁䅣杢杁䝁䅕䅥橂䝁䅧兙畂䝁䅣党杁䡁䅍党祂䡁䅙兡橂䝁䅕督畁䍁䅁村桂䝁䄴睡杁䝁䄸杚杁䕁䅧兙㍂䝁䅅兡灂䍁䅁睑療䡁䅉䅣療䡁䅉兙あ䝁䅫睢畂䍁䅁睤桂䡁䅍䅉浂䝁䄸兤畂䝁䅑党歂䍁䅁兡畂䍁䅁免㑁䑁䅫睎杁䝁䅅杢歂䍁䅁兡穂䍁䅁䅡求䝁䅅䅚硂䡁䅕兙祂䡁䅑党祂䝁䅕䅚杁䝁䅫杢杁䕁䅧睢畂䝁䄸䅢ㅂ䝁䅷兤獁䍁䅁䅓桂䡁䅣兙灂䝁䅫杌䅁䕁朰䅁捄䅃䅁村桂䝁䄴睡㍁䍁䅁睑療䡁䅉䅣畁䍁䅁睢睂䝁䅕杣桂䡁䅑党穂䍁䅁兙穂䍁䅁兙杁䝁䅉兙畂䝁䅳䅉潂䝁䄸䅢歂䝁䅫杢湂䍁䅁睙療䝁䄰䅣桂䝁䄴入杁䝁䅙睢祂䍁䅁村桂䝁䄴睡㍁䍁䅁䅤潂䝁䅅䅤杁䡁䅁杣療䡁䅙兡歂䝁䅕督杁䝁䅉兙畂䝁䅳兡畂䝁䅣䅉桂䝁䄴䅚杁䝁䅙兡畂䝁䅅杢橂䝁䅫兙獂䍁䅁督求䡁䅉杤灂䝁䅍党穂䍁䅁䅤療䍁䅁兡畂䝁䅑兡㉂䝁䅫䅚ㅂ䝁䅅䅢杁䝁䅅杢歂䍁䅁睙療䡁䅉䅣療䡁䅉兙あ䝁䅕䅉橂䡁䅕督あ䝁䄸兢求䡁䅉督畁䍁䅁兓あ䍁䅁睢浂䝁䅙党祂䡁䅍䅉橂䝁䄸兢瑂䝁䅕杣橂䝁䅫兙獂䍁䅁䅚求䡁䅁睢穂䝁䅫䅤獁䍁䅁睙療䝁䄰兢求䡁䅉睙灂䝁䅅䅢杁䝁䅍䅡求䝁䅍睡灂䝁䄴睚獁䍁䅁兢療䝁䄴党㕂䍁䅁兢桂䡁䅉睡求䡁䅑䅌杁䝁䅅杢歂䍁䅁睢あ䝁䅧党祂䍁䅁䅚求䡁䅁睢穂䝁䅫䅤杁䝁䅅睙橂䝁䄸兤畂䡁䅑督㝁䍁䅁兙畂䝁䅑䅉祂䝁䅕䅤桂䝁䅫䅢杁䝁䅑党睂䝁䄸督灂䡁䅑䅉穂䝁䅕杣㉂䝁䅫睙求䡁䅍䅌杁䡁䅍兤橂䝁䅧䅉桂䡁䅍䅉橂䝁䅕杣あ䝁䅫杚灂䝁䅍兙あ䝁䅕督杁䝁䄸杚杁䝁䅑党睂䝁䄸督灂䡁䅑䅌杁䝁䄰睢畂䝁䅕入杁䝁䄰兙祂䝁䅳党あ䍁䅁兙橂䝁䅍睢ㅂ䝁䄴䅤穂䍁䅷䅉橂䝁䅧党橂䝁䅳兡畂䝁䅣䅉桂䝁䅍睙療䡁䅕杢あ䡁䅍䅌杁䝁䄴党湂䝁䄸䅤灂䝁䅅杙獂䝁䅕䅉療䡁䅉䅚求䡁䅉䅉療䝁䅙䅉㍂䝁䅫䅤潂䝁䅑杣桂䡁䅣兙獂䍁䅁兙橂䝁䅍睢ㅂ䝁䄴䅤穂䍁䅷䅉穂䝁䅅杤灂䝁䄴睚穂䍁䅁兙橂䝁䅍睢ㅂ䝁䄴䅤穂䍁䅷䅉桂䝁䄴䅚杁䝁䅅兤あ䝁䄸兢桂䡁䅑党歂䍁䅁䅤求䝁䅷䅢求䡁䅉䅉瑂䝁䅅睙潂䝁䅫杢求䍁䅁兙橂䝁䅍党穂䡁䅍杌杁䙁䅑䅡求䍁䅁睙療䝁䄰䅣桂䝁䄴入杁䝁䅅䅢穂䝁䄸䅉睂䡁䅉睢㉂䝁䅫䅚求䡁䅍䅉橂䝁䄸兢瑂䝁䅕杣橂䝁䅫兙獂䍁䅁杣求䝁䅅䅢杁䝁䅕督あ䝁䅅䅤求䍁䅷䅉潂䝁䄸督睂䝁䅫䅤桂䝁䅷兡あ䡁䅫䅌杁䝁䅕杢求䡁䅉睚㕂䍁䅷䅉桂䝁䄴䅚杁䝁䅍睢瑂䝁䄰党祂䝁䅍兡桂䝁䅷䅉桂䝁䄴䅚杁䝁䅫杢歂䡁䅕督あ䡁䅉兡桂䝁䅷䅉獂䝁䅕杢歂䝁䅫杢湂䍁䅁督求䡁䅉杤灂䝁䅍党穂䑁䅳䅉橂䝁䄸杢穂䡁䅕兢求䡁䅉䅉獂䝁䅕杢歂䝁䅫杢湂䍁䅁督求䡁䅉杤灂䝁䅍党穂䍁䅁䅤療䍁䅁兡畂䝁䅑兡㉂䝁䅫䅚ㅂ䝁䅅䅢穂䍁䅁杚療䡁䅉䅉睂䝁䅕杣穂䝁䄸杢桂䝁䅷䅉桂䝁䄴䅚杁䝁䅧睢ㅂ䡁䅍党潂䝁䄸䅢歂䍁䅁䅣ㅂ䡁䅉䅣療䡁䅍党穂䍁䅁睙療䝁䄰䅣祂䝁䅫督灂䝁䄴睚杁䡁䅉党穂䝁䅫䅚求䝁䄴䅤灂䝁䅅䅢杁䡁䅉党桂䝁䅷䅉求䡁䅍䅤桂䡁䅑党杁䝁䅷睢桂䝁䄴督杁䝁䅅杢歂䍁䅁兢療䡁䅉䅤湂䝁䅅睚求䍁䅁杙桂䝁䄴睡灂䝁䄴睚杁䡁䅍党祂䡁䅙兡橂䝁䅕督獁䍁䅁䅣求䡁䅉督療䝁䄴兙獂䍁䅁䅢灂䝁䄴党穂䍁䅁睢浂䍁䅁睙祂䝁䅕䅚灂䡁䅑䅌杁䝁䅷睢桂䝁䄴督杁䝁䅙睢祂䍁䅁䅤潂䝁䅕䅉睂䡁䅕杣橂䝁䅧兙穂䝁䅕䅉療䝁䅙䅉桂䡁䅕䅤療䝁䄰睢楂䝁䅫䅢求䡁䅍䅌杁䝁䅅杢歂䍁䅁睢あ䝁䅧党祂䍁䅁兡畂䡁䅍䅤桂䝁䅷䅢瑂䝁䅕杢あ䍁䅁䅢療䝁䅅杢穂䍁䅷䅉桂䡁䅍䅉㍂䝁䅕䅢獂䍁䅁兙穂䍁䅁督求䝁䅍兤祂䝁䅕䅚杁䝁䅅杢歂䍁䅁兤畂䡁䅍党橂䡁䅕杣求䝁䅑䅉あ䝁䅕杣瑂䍁䅁䅢療䝁䅅杢穂䍁䅁兙畂䝁䅑䅉潂䝁䄸兢求䍁䅁兡瑂䡁䅁杣療䡁䅙党瑂䝁䅕杢あ䍁䅁䅢療䝁䅅杢穂䍁䄴䅉䩂䡁䅑䅉療䡁䅁党祂䝁䅅䅤求䡁䅍䅉あ䝁䅧杣療䡁䅕睚潂䍁䅁兙杁䝁䄴党あ䡁䅣睢祂䝁䅳䅉療䝁䅙䅉浂䡁䅕䅢獂䍁䄰督求䡁䅉杤灂䝁䅍党杁䝁䅉杣桂䝁䄴睙潂䝁䅕督杁䝁䅫杢杁䕁䄸睡獂䝁䅅䅡療䝁䄰兙獁䍁䅁䅤潂䝁䅕䅉䕂䝁䅅䅢獂䝁䅅督癁䕁䅙睢祂䡁䅑䅉塂䝁䄸杣あ䝁䅧䅌杁䙁䅑党㑂䝁䅅督杁䝁䄰党あ䡁䅉睢睂䝁䄸䅢灂䡁䅑兙畂䍁䅁兙祂䝁䅕兙獁䍁䅁兙畂䝁䅑䅉䱂䝁䅅杢穂䝁䅅督畁䍁䅁䅖潂䝁䅕䅉橂䝁䄸兢睂䝁䅅杢㕂䍁䅁睤桂䡁䅍䅉浂䝁䄸杣瑂䝁䅕杣獂䡁䅫䅉牂䝁䄴睢㍂䝁䄴䅉桂䡁䅍䅉䥂䝁䅅兡畂䝁䅕督杁䕁䅙兡畂䝁䅅杢橂䝁䅫兙獂䍁䅁睑療䡁䅉䅣畁䍁䅁村桂䝁䄴睡㍁䍁䅁睑療䡁䅉䅣畁䍁䅁睤桂䡁䅍䅉浂䝁䄸兤畂䝁䅑党歂䍁䅁兡畂䍁䅁免㕁䑁䅁免杁䝁䅅杢歂䍁䅁兡穂䍁䅁䅡求䝁䅅䅚硂䡁䅕兙祂䡁䅑党祂䝁䅕䅚杁䝁䅫杢杁䕁䄸睡獂䝁䅅䅡療䝁䄰兙杁䕁䅍兡あ䡁䅫䅌杁䕁䄸睡獂䝁䅅䅡療䝁䄰兙畁䅁䅁儯䄰䉁䭯䅁䍂䝁䅅杢牂䙁䅕杢灂䡁䅑党歂䍁䅷䅉䩂䝁䄴睙畁䍁䅁睢睂䝁䅕杣桂䡁䅑党穂䍁䅁兙穂䍁䅁䅤潂䝁䅕䅉楂䝁䅅杢牂䍁䅁䅡療䝁䅷䅚灂䝁䄴睚杁䝁䅍睢瑂䡁䅁兙畂䡁䅫䅉浂䝁䄸杣杁䕁䅉兙畂䝁䅳兖畂䝁䅫䅤求䝁䅑䅌杁䝁䅅䅉畂䝁䅅䅤灂䝁䄸杢桂䝁䅷䅉楂䝁䅅杢牂䝁䅫杢湂䍁䅁兙穂䡁䅍睢橂䝁䅫兙あ䝁䅫睢畂䍁䅁䅤潂䝁䅅䅤杁䡁䅁杣療䡁䅙兡歂䝁䅕督杁䝁䅅䅉祂䝁䅅杢湂䝁䅕䅉療䝁䅙䅉楂䝁䅅杢牂䝁䅫杢湂䍁䅁督求䡁䅉杤灂䝁䅍党穂䍁䅁兡畂䍁䅁䅤潂䝁䅕䅉噂䝁䄴兡あ䝁䅕䅚杁䙁䅍䅤桂䡁䅑党穂䍁䄴䅉啂䝁䅧党杁䝁䅍睢瑂䡁䅁兙畂䡁䅫䅉療䝁䅙杚求䡁䅉督杁䝁䅑党睂䝁䄸督灂䡁䅑䅉睂䡁䅉睢歂䡁䅕睙あ䡁䅍䅌杁䡁䅍兤橂䝁䅧䅉桂䡁䅍䅉橂䝁䅧党橂䝁䅳兡畂䝁䅣䅌杁䝁䄰睢畂䝁䅕入杁䝁䄰兙祂䝁䅳党あ䍁䅁䅚求䡁䅁睢穂䝁䅫䅤獁䍁䅁兙畂䝁䅑䅉穂䝁䅅杤灂䝁䄴睚穂䍁䅁兙橂䝁䅍睢ㅂ䝁䄴䅤穂䑁䅳䅉橂䝁䅕杣あ䝁䅫杚灂䝁䅍兙あ䝁䅕督杁䝁䄸杚杁䝁䅑党睂䝁䄸督灂䡁䅑睏杁䝁䅅杢歂䍁䅁䅤祂䝁䅕兙穂䡁䅕杣㕂䍁䅷䅉橂䝁䄸兢瑂䝁䅕杣橂䝁䅫兙獂䍁䅁䅣桂䡁䅫兢求䝁䄴䅤獁䍁䅁兙畂䝁䅑䅉橂䝁䅅督潂䍁䅁兢桂䝁䄴兙湂䝁䅕兢求䝁䄴䅤杁䡁䅍党祂䡁䅙兡橂䝁䅕督畁䍁䅁兓あ䡁䅍䅉獂䝁䄸兙畂䡁䅍䅉睂䝁䄸杣あ䝁䅙睢獂䝁䅫睢杁䝁䅫杢橂䝁䅷兤歂䝁䅕督杁䝁䅍睢瑂䝁䄰党祂䝁䅍兡桂䝁䅷䅉獂䝁䄸兙畂䡁䅍䅌杁䝁䅫杢橂䝁䅷兤歂䝁䅫杢湂䍁䅁党硂䡁䅕兡睂䝁䄰党畂䡁䅑䅉獂䝁䄸兙畂䡁䅍䅌杁䡁䅍党橂䡁䅕杣求䝁䅑䅉桂䝁䄴䅚杁䡁䅕杢穂䝁䅕睙ㅂ䡁䅉党歂䍁䅁䅢灂䝁䄴党穂䍁䅁睢浂䍁䅁睙祂䝁䅕䅚灂䡁䅑䅌杁䝁䅙睢祂䝁䄰兤獂䝁䅅兌楂䝁䅅督求䝁䅑䅉獂䝁䅫杢求䡁䅍䅉療䝁䅙䅉橂䡁䅉党歂䝁䅫䅤獁䍁䅁睢㍂䝁䄴党祂䍁䄰睢橂䝁䅍兤睂䝁䅫党歂䍁䅁睙療䝁䄰兢求䡁䅉睙灂䝁䅅䅢杁䡁䅉党桂䝁䅷䅉求䡁䅍䅤桂䡁䅑党杁䡁䅑党祂䝁䄰䅉獂</t>
  </si>
  <si>
    <t>䝁䄸兙畂䡁䅍䅉桂䝁䄴䅚杁䝁䅷兡畂䝁䅕督杁䝁䄸杚杁䝁䅍杣求䝁䅑兡あ䍁䅷䅉瑂䝁䄸杣あ䝁䅣兙湂䝁䅕䅉㍂䝁䅅杣求䝁䅧睢ㅂ䡁䅍党杁䝁䅷兡畂䝁䅕督獁䍁䅁督ㅂ䝁䅉督橂䡁䅉兡睂䡁䅑兡療䝁䄴䅉浂䝁䅫杢桂䝁䄴睙求䍁䅁杚桂䝁䅍兡獂䝁䅫䅤灂䝁䅕督獁䍁䅁䅢求䡁䅑䅤求䡁䅉督杁䝁䄸杚杁䝁䅍杣求䝁䅑兡あ䍁䅷䅉橂䝁䄸兢瑂䝁䅕杣橂䝁䅫兙獂䍁䅁睙祂䝁䅕䅚灂䡁䅑䅉橂䝁䅅杣歂䡁䅍䅌杁䡁䅍兢桂䝁䅷䅢杁䝁䅉兤穂䝁䅫杢求䡁䅍督杁䝁䅅䅚瑂䝁䅫杢灂䡁䅍䅤祂䝁䅅䅤灂䝁䄸杢杁䝁䅅杢歂䍁䅁兖畁䙁䅍杌杁䝁䅑党睂䝁䅅杣あ䝁䄰党畂䡁䅑䅉療䝁䅙䅉桂䝁䅣杣灂䝁䅍兤獂䡁䅑兤祂䝁䅕䅉睂䡁䅉睢歂䡁䅕睙あ䍁䅁睢浂䝁䅙党祂䝁䅫杢湂䡁䅍䅌杁䝁䅕䅥睂䝁䄸杣あ䍁䄰兡瑂䡁䅁睢祂䡁䅑䅉楂䝁䅅杢牂䍁䅁杚灂䝁䄴兙畂䝁䅍兡畂䝁䅣䅉睂䡁䅉睢歂䡁䅕睙あ䡁䅍䅌杁䡁䅑杣桂䝁䅑党杁䝁䅙兡畂䝁䅅杢橂䝁䅕䅌杁䝁䅅杢歂䍁䅁杙ㅂ䡁䅍兡畂䝁䅕督穂䍁䅁兙橂䡁䅅兤灂䡁䅍兡あ䝁䅫睢畂䍁䅁杚灂䝁䄴兙畂䝁䅍党杁䝁䅍杣求䝁䅑兡あ䍁䅁杚桂䝁䅍兡獂䝁䅫䅤灂䝁䅕督㝁䍁䅁睙療䝁䄰兢求䡁䅉睙灂䝁䅅䅢杁䡁䅉党桂䝁䅷䅉求䡁䅍䅤桂䡁䅑党杁䝁䅷睢桂䝁䄴督㝁䍁䅁杣求䡁䅍兡歂䝁䅕杢あ䝁䅫兙獂䍁䅁兢療䡁䅉䅤湂䝁䅅睚求䡁䅍睏杁䝁䅅杢歂䍁䅁睢あ䝁䅧党祂䍁䅁睙療䝁䄴督ㅂ䝁䄰党祂䍁䅁䅢療䝁䅅杢穂䍁䄴䅉啂䝁䅧党杁䝁䅍睢瑂䡁䅁兙畂䡁䅫䅉療䝁䅙杚求䡁䅉督杁䝁䄸杢獂䝁䅫杢求䍁䅷䅉瑂䝁䄸杙灂䝁䅷党獁䍁䅁兙畂䝁䅑䅉あ䝁䅕䅢求䡁䅁䅡療䝁䄴党杁䝁䅉兙畂䝁䅳兡畂䝁䅣䅉穂䝁䅕杣㉂䝁䅫睙求䡁䅍杌杁䕁䅫䅤杁䝁䄸䅣求䡁䅉兙あ䝁䅕督杁䡁䅑䅡祂䝁䄸兤湂䝁䅧䅉桂䍁䅁杢求䡁䅑睤療䡁䅉睡杁䝁䄸杚杁䝁䅉兙畂䝁䅳兡畂䝁䅣䅉橂䝁䅕杢あ䝁䅕杣穂䍁䅁䅢療䝁䅍兙あ䝁䅕䅚杁䝁䅫杢杁䕁䅙䅢療䡁䅉兡歂䝁䅅䅉橂䝁䄸兤畂䡁䅑兡求䡁䅍䅉桂䝁䄴䅚杁䡁䅑䅡求䍁䅁杔求䡁䅣䅉婂䝁䄸杣牂䍁䅁兢求䡁䅑杣療䡁䅁睢獂䝁䅫䅤桂䝁䄴䅉桂䡁䅉党桂䍁䅷䅉桂䡁䅍䅉㍂䝁䅕䅢獂䍁䅁兙穂䍁䅁䅒桂䝁䅷䅢桂䡁䅍䅌杁䙁䅑党㑂䝁䅅督畁䍁䅁䅖潂䝁䅕䅉橂䝁䄸兢睂䝁䅅杢㕂䍁䅁睤桂䡁䅍䅉浂䝁䄸杣瑂䝁䅕杣獂䡁䅫䅉牂䝁䄴睢㍂䝁䄴䅉桂䡁䅍䅉䍂䙁䅕䅉䝂䝁䅫杢桂䝁䄴睙灂䝁䅅䅢杁䕁䅍睢祂䡁䅁睢祂䝁䅅䅤灂䝁䄸杢畁䍁䅁村桂䝁䄴睡噂䝁䄴兡あ䝁䅕䅚獁䍁䅁兓畂䝁䅍杌杁䡁䅣兙穂䍁䅁兡畂䝁䅍睢祂䡁䅁睢祂䝁䅅䅤求䝁䅑䅉灂䝁䄴䅉祁䑁䅁䅍㕁䍁䅁兙畂䝁䅑䅉灂䡁䅍䅉潂䝁䅕兙歂䡁䅅兤桂䡁䅉䅤求䡁䅉党歂䍁䅁兡畂䍁䅁兔灂䝁䅅兢灂䍁䅁䅔桂䝁䅳党穂䍁䅷䅉䝂䝁䅷睢祂䝁䅫䅚桂䍁䄴䅁元权䅁䅄䅁䕁䅉兙畂䝁䅳督䅁䕁䍅䅁祃元䅁村桂䝁䄴杢求䡁䅉䅉䑂䝁䄸杣睂䝁䄸杣桂䡁䅑兡療䝁䄴䅉療䡁䅁党祂䝁䅅䅤求䡁䅍䅉桂䡁䅍䅉あ䝁䅧党杁䝁䅉兙畂䝁䅳䅉潂䝁䄸䅢歂䝁䅫杢湂䍁䅁睙療䝁䄰䅣桂䝁䄴入杁䝁䅙睢祂䍁䅁村桂䝁䄴杢求䡁䅉䅉䍂䝁䅅杢牂䍁䅁䅤潂䝁䅅䅤杁䝁䅕杢湂䝁䅅睚求䡁䅍䅉灂䝁䄴䅉あ䝁䅧党杁䡁䅁杣療䡁䅙兡穂䝁䅫睢畂䍁䅁睢浂䍁䅁睙療䝁䄰兢求䡁䅉睙灂䝁䅅䅢杁䝁䅉兙畂䝁䅳兡畂䝁䅣䅉桂䝁䄴䅚杁䝁䅙兡畂䝁䅅杢橂䝁䅫兙獂䍁䅁䅣祂䝁䄸䅚ㅂ䝁䅍䅤穂䍁䅁兙畂䝁䅑䅉穂䝁䅕杣㉂䝁䅫睙求䡁䅍䅉あ䝁䄸䅉灂䝁䄴䅚灂䡁䅙兡歂䡁䅕兙獂䡁䅍䅌杁䝁䅉兤穂䝁䅫杢求䡁䅍督求䡁䅍䅌杁䝁䅅杢歂䍁䅁䅣ㅂ䝁䅉䅢灂䝁䅍䅉穂䝁䅕睙あ䝁䄸杣杁䝁䅕杢あ䝁䅫䅤灂䝁䅕督杁䝁䅫杢杁䡁䅑䅡求䍁䅁兖畂䝁䅫䅤求䝁䅑䅉呂䡁䅑兙あ䝁䅕督畁䍁䅁兓あ䍁䅁兙橂䝁䅍党睂䡁䅑督杁䡁䅙兙祂䝁䅫睢ㅂ䡁䅍䅉歂䝁䅕䅣療䡁䅍兡あ䍁䅁兡畂䡁䅍䅤祂䡁䅕兢求䝁䄴䅤穂䍁䅷䅉灂䝁䄴睙獂䡁䅕䅚灂䝁䄴睚杁䝁䅫杢あ䝁䅕杣求䡁䅍䅤瑁䝁䅉党桂䡁䅉兡畂䝁䅣䅉桂䝁䄴䅚杁䝁䄴睢畂䍁䄰兡畂䡁䅑党祂䝁䅕督あ䍁䄰杙求䝁䅅杣灂䝁䄴睚杁䝁䅍䅡求䝁䅍睡灂䝁䄴睚杁䝁䅅睙橂䝁䄸兤畂䡁䅑督獁䍁䅁兢療䝁䄴党㕂䍁䅁兢桂䡁䅉睡求䡁䅑䅉歂䝁䅕䅣療䡁䅍兡あ䍁䅁兙橂䝁䅍睢ㅂ䝁䄴䅤穂䍁䅷䅉祂䝁䅕睚ㅂ䝁䅷兙祂䍁䅁督桂䡁䅙兡畂䝁䅣督杁䝁䅅睙橂䝁䄸兤畂䡁䅑督獁䍁䅁兙畂䝁䅑䅉橂䝁䅕杣あ䝁䅫杚灂䝁䅍兙あ䝁䅕督杁䝁䄸杚杁䝁䅑党睂䝁䄸督灂䡁䅑䅌杁䝁䅅督杁䡁䅣党獂䝁䅷䅉桂䡁䅍䅉あ䡁䅉党桂䡁䅍兤祂䡁䅫䅉瑂䝁䅅杢桂䝁䅣党瑂䝁䅕杢あ䍁䅁督求䡁䅉杤灂䝁䅍党穂䍁䅁兙畂䝁䅑䅉祂䝁䅕䅤灂䡁䅉党瑂䝁䅕杢あ䍁䅁督桂䡁䅙兡畂䝁䅣督杁䡁䅁䅢桂䝁䄴督畁䍁䅁䅖潂䝁䅕䅉橂䝁䄸兢睂䝁䅅杢㕂䍁䅁兙獂䡁䅍睢杁䡁䅁杣療䡁䅙兡歂䝁䅕督杁䝁䅍睢瑂䝁䄰党祂䝁䅍兡桂䝁䅷䅉祂䝁䅕兙獂䍁䅁党穂䡁䅑兙あ䝁䅕䅉獂䝁䄸兙畂䡁䅍䅌杁䝁䅫杢橂䝁䅷兤歂䝁䅫杢湂䍁䅁睢㍂䝁䄴党祂䍁䄰睢橂䝁䅍兤睂䝁䅫党歂䍁䅷䅉灂䝁䄴杤求䡁䅍䅤瑂䝁䅕杢あ䍁䅁䅣祂䝁䄸䅣求䡁䅉䅤灂䝁䅕督獁䍁䅁兙畂䝁䅑䅉瑂䡁䅕䅢あ䝁䅫杚桂䝁䄰兡獂䡁䅫䅉祂䝁䅕督灂䝁䅑党畂䡁䅑兡桂䝁䅷䅉祂䝁䅕兙獂䍁䅁党穂䡁䅑兙あ䝁䅕䅉獂䝁䄸兙畂䡁䅍睏杁䝁䅍睢畂䡁䅍䅤祂䡁䅕睙あ䝁䅫睢畂䍁䅷䅉獂䝁䅅杢歂䍁䅷䅉桂䝁䄴䅚杁䝁䅷兙畂䝁䅑䅉歂䝁䅕杤求䝁䅷睢睂䝁䄰党畂䡁䅑䅉獂䝁䄸兙畂䡁䅍睏杁䝁䄸杢求䍁䄰䅉あ䝁䄸䅉浂䝁䄸兤祂䍁䄰杚桂䝁䄰兡獂䡁䅫䅉祂䝁䅕督灂䝁䅑党畂䡁䅑兡桂䝁䅷䅉祂䝁䅕兙獂䍁䅁党穂䡁䅑兙あ䝁䅕䅉獂䝁䅕杢歂䝁䅫杢湂䑁䅳䅉橂䝁䄸兢瑂䝁䅕杣橂䝁䅫兙獂䍁䅁杙ㅂ䡁䅍兡畂䝁䅕督穂䍁䅁䅢療䝁䅅杢穂䑁䅳䅉桂䝁䅣杣灂䝁䅍兤獂䡁䅑兤祂䝁䅅䅢杁䝁䅷睢桂䝁䄴督㝁䍁䅁睙療䝁䄴督ㅂ䝁䄰党祂䍁䅁兙畂䝁䅑䅉療䡁䅑䅡求䡁䅉䅉獂䝁䄸兙畂䡁䅍䅌杁䡁䅍兤橂䝁䅧䅉桂䡁䅍䅉潂䝁䄸兢求䍁䅁党硂䡁䅕兡あ䡁䅫䅉獂䝁䅫杢求䡁䅍䅉療䝁䅙䅉橂䡁䅉党歂䝁䅫䅤獁䍁䅁兙ㅂ䡁䅑睢瑂䝁䄸杙灂䝁䅷党獁䍁䅁兙畂䝁䅑䅉楂䝁䄸兙あ䍁䅁兙畂䝁䅑䅉祂䝁䅕睙祂䝁䅕兙あ䝁䅫睢畂䝁䅅䅢杁䡁䅙党潂䝁䅫睙獂䝁䅕䅉獂䝁䄸兙畂䡁䅍䅌杁䝁䅅督杁䡁䅣党獂䝁䅷䅉桂䡁䅍䅉獂䝁䄸兙畂䡁䅍䅉穂䝁䅕睙ㅂ䡁䅉党歂䍁䅁杙㕂䍁䅁䅚求䡁䅁睢穂䝁䅫䅤杁䝁䅅睙橂䝁䄸兤畂䡁䅑督㝁䍁䅁兙畂䝁䅑䅉穂䝁䄰兙獂䝁䅷䅉楂䡁䅕督灂䝁䄴党穂䡁䅍䅉桂䝁䅑兢灂䝁䄴兡穂䡁䅑杣桂䡁䅑兡療䝁䄴䅉獂䝁䄸兙畂䡁䅍杌杁䕁䅫杢杁䝁䅅䅚歂䝁䅫䅤灂䝁䄸杢獁䍁䅁兡あ䍁䅁䅣祂䝁䄸杤灂䝁䅑党穂䍁䅁党獂䝁䅕睙あ䡁䅉睢畂䝁䅫睙杁䝁䅅杢歂䍁䅁䅚灂䝁䅣兡あ䝁䅅䅢杁䝁䅉兙畂䝁䅳兡畂䝁䅣䅉穂䝁䅕杣㉂䝁䅫睙求䡁䅍䅉橂䝁䄸兢睂䡁䅉兡穂䝁䅫杢湂䍁䅁䅚求䝁䅉兡あ䍁䅁睙桂䡁䅉䅚穂䍁䅁兙畂䝁䅑䅉䉂䙁䅑兔穂䍁䅷䅉灂䝁䄴䅤求䡁䅉杢求䡁䅑䅉楂䝁䅅杢牂䝁䅫杢湂䍁䅷䅉祂䝁䅕兢療䡁䅑党杁䝁䅑党睂䝁䄸督灂䡁䅑䅌杁䝁䅅杢歂䍁䅁兢療䝁䅉兡獂䝁䅕䅉楂䝁䅅杢牂䝁䅫杢湂䍁䅁督求䡁䅉杤灂䝁䅍党穂䍁䄴䅉啂䝁䅧党杁䝁䅍睢瑂䡁䅁兙畂䡁䅫䅉㍂䝁䅅督杁䝁䅙睢ㅂ䝁䄴䅚求䝁䅑䅉灂䝁䄴䅉硁䑁䅧兏睁䍁䅁兙畂䝁䅑䅉灂䡁䅍䅉楂䝁䅅督求䝁䅑䅉灂䝁䄴䅉塂䝁䅅䅢獂䝁䅅䅉塂䝁䅅䅢獂䝁䅅䅌杁䙁䅣兙穂䝁䅧兡畂䝁䅣䅤療䝁䄴杌䅁佁敉䅁い杁䅁村桂䡁䅉杚祂䝁䅕督潂䍁䅁杒療䝁䄸䅚杁䕁䅣杣療䡁䅕䅣獁䍁䅁兓畂䝁䅍杌獁䍁䅁䅤療䝁䅣党あ䝁䅧党祂䍁䅁睤灂䡁䅑䅡杁䝁䅫䅤穂䍁䅁督ㅂ䝁䅉督灂䝁䅑兡桂䡁䅉兡求䡁䅍䅌杁䝁䄰兙畂䡁䅕杚桂䝁䅍䅤ㅂ䡁䅉党穂䍁䅁兙畂䝁䅑䅉歂䝁䅫督あ䡁䅉兡楂䡁䅕䅤求䡁䅍䅉祂䝁䅕兙歂䡁䅫兌あ䝁䄸兌歂䡁䅉兡畂䝁䅳䅉桂䝁䄴䅚杁䡁䅉党桂䝁䅑入瑁䡁䅑睢瑁䝁䅉䅢求䝁䄴䅚杁䝁䅙杣療䡁䅯党畂䍁䅁杙求䡁䅙党祂䝁䅅睚求䡁䅍䅉灂䝁䄴䅉あ䝁䅧党杁䙁䅕杢灂䡁䅑党歂䍁䅁睕あ䝁䅅䅤求䡁䅍杌杁䕁䅫䅤杁䝁䄸杚浂䝁䅕杣穂䍁䅁督瑂䝁䄸睢あ䝁䅧兡求䡁䅍䅌杁䡁䅍䅡桂䝁䅳党穂䍁䅁兙畂䝁䅑䅉浂䡁䅉兙睂䡁䅁党穂䍁䅁兡畂䍁䅁杤桂䡁䅉兡療䡁䅕督杁䝁䅙睢祂䝁䄰兙あ䡁䅍䅉橂䝁䄸兢睂䡁䅉兡穂䝁䅫杢湂䍁䅁杣求䝁䅅䅚㕂䍁䄰䅤療䍁䄰䅚祂䝁䅫杢牂䍁䅁督瑂䝁䄸睢あ䝁䅧兡求䍁䅷䅉求䝁䅅督㕂䍁䅁䅣療䡁䅕杣獁䍁䅁条ㅂ䝁䅫睙求䍁䅁睙療䝁䄴睙求䝁䄴䅤祂䝁䅅䅤求䡁䅍䅌杁䝁䅅杢歂䍁䅁督灂䝁䄴睚獂䝁䅕䅉穂䝁䅕杣㉂䝁䅕杌杁䙁䅑䅡求䍁䅁睙療䝁䄰䅣桂䝁䄴入杁䡁䅣兙穂䍁䅁杚療䡁䅕杢歂䝁䅕䅚杁䝁䅫杢杁䑁䅉䅍睁䑁䅫䅉桂䝁䄴䅚杁䝁䅫督杁䝁䅉兙穂䝁䅕䅚杁䝁䅫杢杁䕁䅷睢穂䍁䅁兑畂䝁䅣党獂䝁䅕督獁䍁䅁睑桂䝁䅷兡浂䝁䄸杣畂䝁䅫兙畁䅁䅁兓䅧䕁䭑䅁䍂䝁䅅杣畂䝁䅕督杁䍁䅙䅉佂䝁䄸杙獂䝁䅕䅉䙂䝁䅑兤橂䝁䅅䅤灂䝁䄸杢獁䍁䅁兓畂䝁䅍杌杁䝁䄸䅣求䡁䅉兙あ䝁䅕督杁䝁䅉睢療䝁䅳督あ䝁䄸杣求䡁䅍䅉浂䝁䄸杣杁䝁䅍睢獂䝁䅷党湂䝁䅕䅉桂䝁䄴䅚杁䡁䅕杢灂䡁䅙党祂䡁䅍兡あ䡁䅫䅉橂䝁䅅兢睂䡁䅕督求䡁䅍䅌杁䝁䅅杢歂䍁䅁睓瑁䑁䅅杍杁䝁䅫杢穂䡁䅑兡あ䡁䅕䅤灂䝁䄸杢穂䍁䅁䅣祂䝁䅫兢桂䡁䅉兡獂䡁䅫䅉灂䝁䄴䅉あ䝁䅧党杁䙁䅕杢灂䡁䅑党歂䍁䅁睕あ䝁䅅䅤求䡁䅍杌杁䕁䅫䅤杁䝁䄸䅣求䡁䅉兙あ䝁䅕督杁䝁䅫杢杁䡁䅑睤療䍁䅁督求䝁䅣兢求䝁䄴䅤穂䍁䅷䅉卂䝁䅕䅤桂䝁䅫䅢杁䝁䅅杢歂䍁䅁睖潂䝁䄸䅢求䡁䅍兙獂䝁䅕杌杁䙁䅑䅡求䍁䅁睙療䝁䄰䅣桂䝁䄴入杁䡁䅍党獂䝁䅷督杁䝁䅅杢歂䍁䅁杣求䝁䄴䅤穂䍁䅁杢求䡁䅣䅉桂䝁䄴䅚杁䡁䅕督求䝁䅑䅉睂䡁䅉兡畂䡁䅑䅉あ䝁䅕䅥あ䝁䅉睢療䝁䅳督獁䍁䅁䅚灂䝁䅣兡あ䝁䅅䅢杁䡁䅑党㑂䡁䅑杙療䝁䄸睡穂䍁䅷䅉桂䝁䄴䅚杁䡁䅁兤楂䝁䅷兡穂䝁䅧党祂䍁䅁䅡療䡁䅍䅤求䝁䅑䅉歂䝁䅫睚灂䡁䅑兙獂䍁䅁睙療䡁䅕杣穂䝁䅕睤桂䡁䅉党杁䡁䅑䅡祂䝁䄸兤湂䝁䅧䅉睂䝁䅧入穂䝁䅫睙桂䝁䅷䅉桂䝁䄴䅚杁䡁䅙兡祂䡁䅑兤桂䝁䅷䅉楂䝁䄸睢牂䡁䅍䅤療䡁䅉党穂䍁䅷䅉桂䡁䅍䅉㍂䝁䅕䅢獂䍁䅁兙穂䍁䅁䅚灂䡁䅉党橂䡁䅑䅢㕂䍁䅁䅤療䍁䅁督あ䡁䅕䅚求䝁䄴䅤穂䍁䅁䅤潂䡁䅉睢ㅂ䝁䅣䅡杁䙁䅑党㑂䡁䅑杙療䝁䄸睡穂䍁䄴睙療䝁䄰杌杁䕁䅫杢杁䝁䅅䅚歂䝁䅫䅤灂䝁䄸杢獁䍁䅁兡あ䍁䅁睢浂䝁䅙党祂䡁䅍䅉䝂䝁䅫杣穂䡁䅑䅉䕂䝁䅅入杁䝁䅅杢歂䍁䅁杒灂䡁䅉督あ䍁䅁䅒桂䡁䅫䅉䑂䝁䄸兢睂䝁䅷党あ䝁䅕䅉桂䝁䅍睙求䡁䅍督杁䡁䅁杣療䝁䅣杣桂䝁䄰督㝁䍁䅁兙畂䝁䅑䅉湂䝁䅕杢求䡁䅉兙獂䍁䅁兢求䡁䅉睙潂䝁䅅杢歂䝁䅫督求䍁䅷䅉灂䝁䄴睙獂䡁䅕䅚灂䝁䄴睚杁䝁䅍睢獂䝁䅷党湂䝁䅫兙あ䝁䅕䅉桂䝁䄴䅚杁䝁䅅䅤潂䝁䅷党あ䝁䅫睙杁䝁䅅䅣睂䝁䅅杣求䝁䅷䅌杁䡁䅍睙潂䝁䄸睢獂䍁䅁督睂䝁䅫杣灂䡁䅑䅉睂䡁䅉睢歂䡁䅕睙あ䡁䅍䅌杁䝁䅷兡浂䝁䅕督あ䡁䅫䅢求䍁䅁兙畂䝁䅑䅉㍂䝁䅕䅢獂䝁䄴党穂䡁䅍䅉睂䡁䅉睢歂䡁䅕睙あ䡁䅍䅌杁䡁䅑党橂䝁䅧杢療䝁䅷睢湂䡁䅫䅉睂䡁䅉睢歂䡁䅕睙あ䡁䅍䅌杁䡁䅍兤睂䡁䅁䅢灂䝁䅕督獁䍁䅁睚祂䝁䅅䅚ㅂ䝁䅅䅤灂䝁䄸杢杁䡁䅁杣療䝁䅑兤橂䡁䅑督獁䍁䅁兙畂䝁䅑䅉橂䝁䄸杢㉂䝁䅕杢灂䝁䅕杢橂䝁䅕䅉灂䡁䅑党瑂䡁䅍杌杁䕁䅙兤祂䡁䅑䅡求䡁䅉䅌杁䡁䅑䅡求䍁䅁睙療䝁䄰䅣桂䝁䄴入杁䡁䅍睢ㅂ䡁䅉睙求䡁䅍䅌杁䡁䅍党獂䝁䅷督獁䍁䅁兙畂䝁䅑䅉歂䝁䅫督あ䡁䅉兡楂䡁䅕䅤求䡁䅍䅉畂䝁䅕睤杁䝁䅅杢歂䍁䅁兤穂䝁䅕䅚杁䡁䅑党㑂䡁䅑杙療䝁䄸睡穂䑁䅳䅉桂䝁䄴䅚杁䡁䅍党獂䝁䅷督杁䝁䅧兙祂䝁䅑睤桂䡁䅉党杁䝁䅅杢歂䍁䅁兙杁䡁䅍睢浂䡁䅑睤桂䡁䅉党杁䡁䅍兤灂䡁䅑党杁䝁䄸杚杁䝁䅅䅣睂䝁䅷兡橂䝁䅅䅤灂䝁䄸杢穂䍁䅁䅤潂䝁䅅䅤杁䡁䅁杣療䡁䅙兡歂䝁䅕督杁䝁䅫杢㉂䝁䅕杢あ䝁䄸杣㕂䍁䅁兢桂䝁䄴兙湂䝁䅕兢求䝁䄴䅤杁䝁䅅杢歂䍁䅁䅣療䝁䅫杢あ䍁䄰睢浂䍁䄰督桂䝁䅷党杁䡁䅍睢獂䡁䅕䅤灂䝁䄸杢穂䍁䅁䅤療䍁䅁睙療䝁䅷䅢求䝁䅣党杁䝁䅉睢療䝁䅳督あ䝁䄸杣求䡁䅍杌杁䕁䅅䅚歂䝁䅫䅤灂䝁䄸杢桂䝁䅷䅢㕂䍁䅷䅉灂䡁䅑䅉療䝁䅙杚求䡁䅉督杁䝁䅑兡祂䝁䅕睙あ䍁䄰䅤療䍁䄰督あ䡁䅕䅚求䝁䄴䅤杁䡁䅍党祂䡁䅙兡橂䝁䅕督畁䍁䅁䅖潂䝁䅕䅉橂䝁䄸兢睂䝁䅅杢㕂䍁䅁睢睂䝁䅕杣桂䡁䅑党穂䍁䅁䅣潂䡁䅫督灂䝁䅍兙獂䍁䅁睙療䝁䅷䅢求䝁䅣党杁䝁䅅杢歂䍁䅁兤畂䝁䅫杤求䡁䅉督灂䡁䅑入杁䝁䅉睢療䝁䅳督あ䝁䄸杣求䡁䅍睏杁䡁䅙兡祂䡁䅑兤桂䝁䅷䅉楂䝁䄸睢牂䡁䅍䅤療䡁䅉党穂䑁䅳䅉啂䡁䅉兤求䍁䅁睕睂䝁䅫杣灂䡁䅑䅉求䍁䄰睙療䝁䄰兢求䡁䅉睙求䍁䅁睤求䝁䅉督灂䡁䅑党穂䑁䅳䅉睂䝁䄸䅣瑁䡁䅕䅣杁䡁䅉党あ䝁䅅兡獂䍁䅁䅢療䝁䅍兙あ䝁䅫睢畂䡁䅍睏杁䝁䅍兤穂䡁䅑睢瑂䝁䅫来求䝁䅑䅉橂䝁䅅杚灄䡁䅍䅉桂䝁䄴䅚杁䡁䅍䅤桂䝁䄴䅚瑁䝁䅅䅢療䝁䄴党杁䝁䅍睢畂䡁䅙党畂䝁䅫党畂䝁䅍党杁䡁䅍䅤療䡁䅉党穂䑁䅳䅉桂䝁䄴䅚杁䝁䅅䅉瑂䝁䅕䅚灂䝁䅅䅉橂䝁䅧兙畂䝁䄴党獂䍁䅁杚療䡁䅉䅉楂䡁䅉兙畂䝁䅑督杁䡁䅑兙祂䝁䅣党あ䝁䅫杢湂䍁䅁䅤潂䝁䅕䅉橂䝁䄸䅢獂䝁䅕睚求䍁䅁䅚求䝁䄰睢湂䡁䅉兙睂䝁䅧兡橂䍁䄴䅉䍂䝁䅅杣畂䝁䅕督杁䍁䅙䅉佂䝁䄸杙獂䝁䅕䅉䙂䝁䅑兤橂䝁䅅䅤灂䝁䄸杢獁䍁䅁兓畂䝁䅍杌杁䡁䅣兙穂䍁䅁杚療䡁䅕杢歂䝁䅕䅚杁䝁䅫杢杁䑁䅅兏㉁䑁䅕䅉桂䝁䄴䅚杁䝁䅫督杁䝁䅧党桂䝁䅑兣ㅂ䝁䅅杣あ䝁䅕杣求䝁䅑䅉灂䝁䄴䅉䍂䝁䅅督牂䝁䅫杢湂䍁䅁杕灂䝁䅑睚求䍁䅷䅉佂䝁䅕睤杁䕁䅯党祂䡁䅍党㕂䍁䄴䅁佂充䅁杲䅑䕁䅉兙あ䝁䅧䅉流䍁䅁村療䝁䅑入杁䙁䅣睢祂䝁䅳督獁䍁䅁兓畂䝁䅍杌杁䝁䄸䅣求䡁䅉兙あ䝁䅕督杁䝁䅅䅉穂䡁䅁党橂䝁䅫兙獂䡁䅑入杁䡁䅉党あ䝁䅅兡獂䝁䅕杣杁䝁䄸杚杁䝁䅧睢瑂䝁䅕䅉浂䡁䅉兙湂䡁䅉兙畂䝁䅍党獁䍁䅁杙療䝁䅑入杁䝁䅍兙祂䝁䅕䅌杁䝁䅅杢歂䍁䅁督療䝁䅅䅣穂䍁䅁兙畂䝁䅑䅉穂䝁䅅杢灂䡁䅑兡㙂䝁䅕杣杁䡁䅁杣療䝁䅑兤橂䡁䅑督畁䍁䅁兓あ䍁䅁督求䝁䅷䅢穂䍁䅁兡あ䡁䅍䅉睂䡁䅉睢歂䡁䅕睙あ䡁䅍䅉ㅂ䝁䄴䅚求䡁䅉䅉あ䝁䅧党杁䕁䅉兙あ䝁䅧䅉流䍁䅁村療䝁䅑入杁䙁䅣睢祂䝁䅳督獁䍁䅁睖潂䝁䅫䅤求䍁䅁村桂䡁䅉杢獁䍁䅁兙畂䝁䅑䅉療䡁䅑䅡求䡁䅉䅉楂䡁䅉兙畂䝁䅑䅉畂䝁䅅兢求䡁䅍䅉あ䝁䅧杣療䡁䅕睚潂䍁䅁杣求䡁䅑兙灂䝁䅷䅉穂䡁䅑睢祂䝁䅕督杁䝁䅅杢歂䍁䅁党瑁䝁䅍睢瑂䝁䄰党祂䝁䅍党杁䡁䅍兡あ䝁䅕督杁䝁䅷睢橂䝁䅅䅤求䝁䅑䅉灂䝁䄴䅉あ䝁䅧党杁䙁䅕杢灂䡁䅑党歂䍁䅁睕あ䝁䅅䅤求䡁䅍䅉桂䝁䄴䅚杁䕁䅍兙畂䝁䅅䅚桂䍁䅷䅉桂䡁䅍䅉㍂䝁䅕䅢獂䍁䅁兙穂䍁䅁䅤潂䡁䅉睢ㅂ䝁䅣䅡杁䝁䅫杢あ䝁䅕杣畂䝁䅅䅤灂䝁䄸杢桂䝁䅷䅉穂䡁䅑睢祂䝁䅕督杁䝁䄸䅣求䡁䅉兙あ䝁䅕䅚杁䝁䅉入杁䡁䅁兙祂䡁䅑杢求䡁䅉督杁䡁䅕杢歂䝁䅕杣杁䝁䅙杣桂䝁䄴睙潂䝁䅫督求䍁䅷䅉獂䝁䅫睙求䝁䄴督求䍁䅷䅉桂䝁䄴䅚杁䡁䅣䅡療䝁䅷党穂䝁䅅䅢求䍁䅁兙祂䡁䅉兙畂䝁䅣党瑂䝁䅕杢あ䡁䅍杌杁䙁䅑䅡求䍁䅁睙療䝁䄰䅣桂䝁䄴入杁䡁䅣兙穂䍁䅁杚療䡁䅉兢求䡁䅉䅢㕂䍁䅁睡畂䝁䄸睤畂䍁䅁兙穂䍁䅁䅔杁䕁䅉杣桂䝁䄴䅚穂䍁䅷䅉䩂䝁䄴睙畁䍁䅁兙畂䝁䅑䅉橂䝁䅧兙畂䝁䅣党歂䍁䅁兡あ䡁䅍䅉畂䝁䅅兢求䍁䅁䅤療䍁䅁村桂䡁䅑䅡杁䍁䅙䅉䍂䝁䄸䅚㕂䍁䅁睖療䡁䅉睡穂䍁䅷䅉䩂䝁䄴睙畁䍁䅁兡畂䍁䅁兑ㅂ䝁䅣兤穂䡁䅑䅉祁䑁䅁杍硁䍁䄴䅉䍂䝁䅅䅤潂䍁䅁杊杁䕁䅉睢歂䡁䅫䅉塂䝁䄸杣牂䡁䅍䅌杁䕁䅫杢橂䍁䄴䅉㍂䝁䅅督杁䝁䅙睢ㅂ䝁䄴䅚求䝁䅑䅉灂䝁䄴䅉硁䑁䅫李穁䍁䅁兙畂䝁䅑䅉灂䡁䅍䅉潂䝁䅕兙歂䡁䅅兤桂䡁䅉䅤求䡁䅉党歂䍁䅁兡畂䍁䅁睑療䝁䅷兤瑂䝁䅉兤穂䍁䅷䅉偂䝁䅧兡療䍁䄴䅁偃先䅁東䅑䕁䅉兙あ䡁䅑兙獂䝁䅫睢畂䍁䅁睔灂䝁䅷䅉䑂䝁䄸杣睂䝁䄸杣桂䡁䅑兡療䝁䄴䅌杁䝁䅅杢杁䝁䅫杢歂䝁䅕䅣求䝁䄴䅚求䝁䄴䅤杁䝁䅕杢求䡁䅉睚㕂䍁䅁睙療䝁䄰䅣桂䝁䄴入獁䍁䅁党畂䝁䅣兙湂䝁䅕督杁䝁䅫杢杁䡁䅑䅡求䍁䅁兙橂䡁䅅兤灂䡁䅍兡あ䝁䅫睢畂䍁䅷䅉睂䡁䅉睢歂䡁䅕睙あ䝁䅫睢畂䍁䅷䅉求䡁䅧䅣獂䝁䄸杣桂䡁䅑兡療䝁䄴䅌杁䝁䅅杢歂䍁䅁䅚求䡁䅙党獂䝁䄸䅣瑂䝁䅕杢あ䍁䅁睢浂䍁䅁睢畂䡁䅍䅡療䡁䅉党杁䝁䄸兡獂䍁䅁兙畂䝁䅑䅉畂䝁䅅䅤ㅂ䡁䅉兙獂䍁䅁睚桂䡁䅍䅉桂䡁䅍督求䡁䅑督杁䝁䅫杢杁䡁䅑䅡求䍁䅁兖畂䝁䅫䅤求䝁䅑䅉呂䡁䅑兙あ䝁䅕督畁䍁䅁兓あ䍁䅁䅡療䝁䅷䅚穂䍁䅁兡畂䡁䅑党祂䝁䅕督あ䡁䅍䅉灂䝁䄴䅉あ䝁䅧党杁䕁䅑党獂䝁䅅睤桂䡁䅉党杁䕁䅉兙穂䝁䅫杢杁䝁䅷睢橂䝁䅅䅤求䝁䅑䅉灂䝁䄴䅉あ䝁䅧党杁䝁䅍睢ㅂ䝁䄴䅤灂䝁䅕督杁䝁䄸杚杁䙁䅁党橂䝁䄸督獁䍁䅁睖桂䡁䅉䅚獁䍁䅁杕求䝁䅕杤求䡁䅍䅌杁䝁䅅杢歂䍁䅁睖灂䝁䄴睡獂䝁䅕杣獁䍁䅁䅖求䡁䅧兙穂䍁䄴䅉䩂䡁䅑䅉穂䝁䅕杣㉂䝁䅕督杁䝁䅫杢歂䝁䅕䅣求䝁䄴䅚求䝁䄴䅤杁䝁䄰兙祂䝁䅳党あ䝁䅕杣穂䍁䅷䅉桂䝁䄴䅚杁䝁䄸兡獂䍁䅁兙畂䝁䅑䅉畂䝁䅅䅤ㅂ䡁䅉兙獂䍁䅁睚桂䡁䅍䅉桂䝁䄴䅚杁䝁䅣兙穂䍁䅁䅣灂䡁䅁党獂䝁䅫杢求䍁䅁睙療䝁䄰䅣桂䝁䄴兡求䡁䅍杌杁䙁䅑䅡求䍁䅁睙療䝁䄰䅣桂䝁䄴入杁䡁䅣兙穂䍁䅁杚療䡁䅉兢求䡁䅉䅢㕂䍁䅁睡畂䝁䄸睤畂䍁䅁兙穂䍁䅁䅓桂䝁䅷睙穄䝁䄴䅉卂䝁䅕督療䡁䅕杣橂䝁䅕督杁䕁䅍睢祂䡁䅁睢祂䝁䅅䅤灂䝁䄸杢杁䝁䅅杢歂䍁䅁睙潂䝁䅅杢湂䝁䅕䅚杁䝁䅫䅤穂䍁䅁杢桂䝁䄰党杁䡁䅑睢杁䕁䅉兙あ䡁䅑兙獂䝁䅫睢畂䍁䅁睔灂䝁䅷䅉䑂䝁䄸杣睂䝁䄸杣桂䡁䅑兡療䝁䄴䅉灂䝁䄴䅉䭂䝁䅅杢ㅂ䝁䅅杣㕂䍁䅁杍睁䑁䅉䅍畁䍁䅁村桂䡁䅑䅤桂䝁䅷兡療䝁䄴䅉偂䝁䅫䅢杁䕁䅍睢祂䡁䅁睢祂䝁䅅䅤灂䝁䄸杢杁䡁䅣兙穂䍁䅁杚療䡁䅕杢歂䝁䅕䅚杁䝁䅫杢杁䑁䅅兏㑁䑁䅣䅉桂䝁䄴䅚杁䝁䅫督杁䝁䅧党桂䝁䅑兣ㅂ䝁䅅杣あ䝁䅕杣求䝁䅑䅉灂䝁䄴䅉䥂䝁䄸兤穂䡁䅑睢畂䍁䅷䅉啂䝁䅕䅥桂䡁䅍杌䅁乁啳䅁佁杄䅁村桂䡁䅧䅤求䡁䅉䅉䩂䝁䄴䅤求䡁䅉杢桂䡁䅑兡療䝁䄴兙獂䍁䅁兓畂䝁䅍杌獁䍁䅁䅤潂䡁䅉睢ㅂ䝁䅣䅡杁䝁䅫䅤穂䍁䅁督ㅂ䝁䅉督灂䝁䅑兡桂䡁䅉兡求䡁䅍䅌杁䝁䅑党㉂䝁䅕䅢療䡁䅁督杁䝁䅅杢歂䍁䅁䅣祂䝁䄸杤灂䝁䅑党穂䍁䅁兙杁䡁䅁睢祂䡁䅑杚療䝁䅷兡療䍁䅁睢浂䍁䅁䅡求䝁䅅䅢あ䝁䅧睙桂䡁䅉党杁䡁䅁杣療䝁䅑兤橂䡁䅑督杁䡁䅣睢祂䝁䅷䅚㍂䝁䅫䅚求䍁䄴䅉啂䝁䅧党杁䝁䅍睢瑂䡁䅁兙畂䡁䅫䅉療䡁䅁党祂䝁䅅䅤求䡁䅍䅉あ䝁䅧杣療䡁䅕睚潂䍁䅁杚療䡁䅕杣杁䡁䅍党湂䝁䄰党畂䡁䅑督㙁䍁䅁兔求䝁䅑兡橂䝁䅅䅢杁䙁䅁杣療䝁䅑兤橂䡁䅑督杁䝁䅅杢歂䍁䅁䅖潂䝁䅕杣桂䡁䅁兡求䡁䅍䅌杁䕁䅧党桂䝁䅷䅤潂䝁䅍兙祂䝁䅕䅉呂䡁䅫督あ䝁䅕兢穂䍁䅁兙畂䝁䅑䅉啂䝁䅕睙潂䝁䄴睢獂䝁䄸睚灂䝁䅕督獁䍁䅁䅕潂䝁䅅杣瑂䝁䅅睙求䡁䅕䅤灂䝁䅍兙獂䡁䅍䅌杁䝁䅅杢歂䍁䅁睓灂䝁䅑杢求䡁䅫䅉䑂䝁䅅杣求䍁䄴䅉啂䝁䅧党杁䝁䅍睢瑂䡁䅁兙畂䡁䅫䅉療䝁䅙杚求䡁䅉督杁䡁䅍䅤求䡁䅉兡獂䝁䅕䅉灂䝁䄴䅤祂䝁䅅杤求䝁䄴睢ㅂ䡁䅍䅉潁䕁䅫杖灁䍁䅁督療䝁䅷兤あ䝁䅫睢畂䡁䅍睏杁䝁䅫杢浂䡁䅕督灂䝁䄸杢杁䡁䅍入穂䡁䅑党瑂䡁䅍䅉桂䝁䄴䅚杁䝁䅑党㉂䝁䅫睙求䡁䅍睏杁䡁䅁兙祂䝁䅕杢あ䝁䅕杣桂䝁䅷䅉畂䡁䅕䅤祂䝁䅫䅤灂䝁䄸杢杁䡁䅑䅡求䡁䅉兙睂䝁䅫党穂䑁䅳䅉湂䝁䅕杢求䡁䅉兡橂䍁䅁兡畂䝁䅯党橂䡁䅑兙楂䝁䅷党杁䡁䅁䅡桂䡁䅉兢桂䝁䅍党ㅂ䡁䅑兡橂䝁䅅䅢穂䑁䅳䅉穂䡁䅕杣湂䝁䅫睙桂䝁䅷䅉潂䝁䅕兢療䡁䅍䅤桂䡁䅑䅉桂䝁䄴䅚杁䡁䅍党桂䝁䅷兙畂䡁䅑䅉睂䡁䅉睢歂䡁䅕睙あ䡁䅍䅌杁䝁䅅䅚㉂䝁䅅杢橂䝁䅕䅚杁䡁䅍兤祂䝁䅣兡橂䝁䅅䅢杁䝁䅕兣ㅂ䝁䅫䅣瑂䝁䅕杢あ䑁䅳䅉穂䝁䄰兙祂䡁䅑䅉楂䝁䅕䅚杁䡁䅍入穂䡁䅑党瑂䡁䅍睏杁䡁䅁兙あ䝁䅫党畂䡁䅑䅉瑂䝁䄸杢灂䡁䅑睢祂䝁䅫杢湂䍁䅁兙畂䝁䅑䅉歂䝁䅫兙湂䝁䄴睢穂䡁䅑兡橂䍁䅁䅤求䝁䅍䅡畂䝁䄸䅢療䝁䅣兡求䡁䅍睏杁䝁䅅杢歂䍁䅁杣求䡁䅍䅣灂䡁䅉兙あ䝁䄸杣㕂䍁䅁䅡求䝁䅅䅢あ䝁䅧䅉歂䝁䅕杤灂䝁䅍党穂䍁䅷䅉桂䡁䅍䅉㍂䝁䅕䅢獂䍁䅁兙穂䍁䅁兙歂䡁䅙兙畂䝁䅍党歂䍁䅁党硂䡁䅕兡睂䝁䄰党畂䡁䅑䅉浂䝁䄸杣杁䡁䅑䅡求䍁䅁督ㅂ䡁䅉睚灂䝁䅍兙獂䍁䅁督睂䝁䅅睙求䍁䅷䅉灂䝁䄴睙獂䡁䅕䅚灂䝁䄴睚杁䡁䅍兤祂䝁䅣兡橂䝁䅅䅢杁䡁䅙兡歂䝁䅕睢杁䡁䅑党橂䝁䅧杢療䝁䅷睢湂䝁䅫党穂䍁䅷䅉睂䡁䅉党橂䝁䅫督灂䝁䄸杢杁䡁䅁睢穂䝁䅫䅤灂䝁䄸杢灂䝁䄴睚杁䝁䅑党㉂䝁䅫睙求䡁䅍䅌杁䝁䅅杢歂䍁䅁睢あ䝁䅧党祂䍁䅁兙橂䝁䅍党穂䡁䅍睢祂䝁䅫党穂䍁䄴䅉䩂䡁䅑䅉桂䝁䅷督療䍁䅁䅣祂䝁䄸杤灂䝁䅑党穂䍁䅁兙歂䝁䄰兡畂䝁䅫督あ䡁䅉兙あ䝁䅫杤求䍁䅁督求䡁䅑督㝁䍁䅁兙歂䝁䅧党穂䝁䅫睢畂䍁䅁䅣祂䝁䅕杤求䝁䄴䅤灂䝁䄸杢杁䡁䅁杣療䝁䅑兤橂䡁䅑督㝁䍁䅁兡畂䝁䅧兙獂䝁䅕䅚杁䝁䅅杢求䡁䅍䅤潂䝁䅕督灂䝁䅅睏杁䝁䅑杣ㅂ䝁䅣䅉橂䝁䄸兢睂䝁䄸兤畂䝁䅑兡畂䝁䅣睏杁䝁䅍䅡祂䝁䄸杢灂䝁䅍䅉桂䝁䄴䅚杁䝁䅅睙ㅂ䡁䅑党杁䝁䅑兡桂䝁䅷入穂䝁䅫督杁䡁䅑䅡求䡁䅉兙睂䝁䅫党穂䍁䅁兙畂䝁䅑䅉穂䝁䅕杣㉂䝁䅫睙求䡁䅍䅌杁䝁䅫杢橂䝁䅷兤歂䝁䅫杢湂䍁䅁䅣求䡁䅉兡あ䝁䄸杢求䝁䅅䅢杁䝁䅑兡桂䝁䅷入穂䝁䅫督杁䍁䅧䅕䕂䍁䅫䅌杁䝁䅧党瑂䝁䄸䅚灂䝁䅅䅢㕂䡁䅍兡穂䍁䅁䅋䥂䕁䅑克獁䍁䅁睙療䝁䄴䅤灂䝁䄴兤療䡁䅕督杁䡁䅉党畂䝁䅅䅢杁䡁䅉党睂䝁䅷兙橂䝁䅕兢求䝁䄴䅤杁䡁䅑䅡求䡁䅉兙睂䝁䅫党穂䍁䅁䅋䑂䙁䅉杕啂䍁䅫䅌杁䝁䅅杢歂䍁䅁睢あ䝁䅧党祂䍁䅁睢祂䝁䅣兙畂䍁䅁督ㅂ䡁䅁䅣療䡁䅉䅤杁䡁䅑䅡求䡁䅉兙睂䝁䅫党穂䍁䄴䅉啂䝁䅧党杁䝁䅍睢瑂䡁䅁兙畂䡁䅫升穂䍁䅁䅣祂䝁䄸䅚ㅂ䝁䅍䅤穂䍁䅁兙祂䝁䅕䅉ㅂ䡁䅍党歂䍁䅁兡畂䍁䅁䅡療䡁䅍䅣灂䡁䅑兙獂䡁䅍䅌杁䝁䅳兡歂䝁䄴党㕂䍁䅁䅚灂䝁䅅䅢㕂䡁䅍兡穂䍁䅁睙求䝁䄴䅤求䡁䅉督獁䍁䅁杢ㅂ䡁䅉督灂䝁䄴睚杁䝁䅧睢瑂䝁䅕督獁䍁䅁杣求䝁䅧兙楂䝁䅫䅢灂䡁䅑兙あ䝁䅫睢畂䍁䅁睙求䝁䄴䅤求䡁䅉督獁䍁䅁兙瑂䝁䅉兤獂䝁䅅䅤療䡁䅉入杁䡁䅍兤祂䝁䅣党祂䡁䅫䅉橂䝁䅕杢あ䝁䅕杣穂䍁䅷䅉歂䝁䄸睙あ䝁䄸杣穂䉁杫䅉療䝁䅙杚灂䝁䅍党穂䍁䅷䅉桂䝁䄴䅚杁䡁䅁兙あ䝁䅫党畂䡁䅑督杁䝁䅅䅤杁䝁䅧睢瑂䝁䅕䅉ㅂ䝁䄴䅚求䡁䅉䅉睂䝁䅧入穂䝁䅫睙灂䝁䅅杢杁䡁䅍兤睂䝁䅕杣㉂䝁䅫督灂䝁䄸杢畁䍁䅁䅖潂䝁䅕䅉橂䝁䄸兢睂䝁䅅杢㕂䍁䅁督求䝁䅷䅢穂䍁䅁兡あ䡁䅍䅉睂䡁䅉睢歂䡁䅕睙あ䡁䅍䅉あ䝁䅧杣療䡁䅕睚潂䍁䅁䅚灂䡁䅉党橂䡁䅑䅉穂䝁䅅䅢求䡁䅍䅉浂䝁䄸杣橂䝁䅕䅌杁䝁䅅督杁䡁䅣党獂䝁䅷䅉桂䡁䅍䅉あ䝁䅧杣療䡁䅕睚潂䍁䅁兡畂䝁䅑党睂䝁䅕杢歂䝁䅕杢あ䍁䅁䅚灂䡁䅍䅤祂䝁䅫杙ㅂ䡁䅑睢祂䡁䅍䅌杁䝁䅑杣ㅂ䝁䅣䅉㍂䝁䅧睢獂䝁䅕督桂䝁䅷党祂䡁䅍䅌杁䝁䅅杢歂䍁䅁督睂䝁䅕睙灂䝁䅅䅢あ䡁䅫䅉睂䝁䅧兙祂䝁䄰兙橂䡁䅫䅉療䡁䅉䅉療䡁䅑䅡求䡁䅉䅉桂䝁䅷䅤求䡁䅉杢桂䡁䅑党杁䡁䅍兡あ䝁䅕䅉睂䡁䅉睢㉂䝁䅫䅚求䡁䅉督杁䝁䅫杢杁䝁䅅䅣睂䡁䅉睢㑂䝁䅫兢桂䡁䅑党獂䡁䅫䅉硁䑁䅁䅍杁䝁䅍睢ㅂ䝁䄴䅤祂䝁䅫党穂䍁䄴䅉䩂䡁䅑䅉潂䝁䅅督杁䝁䅅杢杁䝁䅅睚祂䝁䅕党瑂䝁䅕杢あ䍁䅁睤灂䡁䅑䅡杁䕁䅍党獂䝁䅕杣灂䡁䅑入杁䙁䅁䅡桂䡁䅉兢桂䝁䅍党ㅂ䡁䅑兡橂䝁䅅䅢獁䍁䅁䅔䵂䕁䅍䅉あ䝁䄸䅉歂䝁䅕杤求䝁䅷睢睂䍁䅁兙橂䡁䅕䅤求䍁䅁睙桂䡁䅉党杁䝁䅣党畂䝁䅕杣灂䝁䅍䅉灂䝁䄴条求䝁䅍䅤桂䝁䅉䅢求䍁䅁䅣祂䝁䅕兢灂䡁䅧䅉桂䝁䄴䅚杁䝁䄸杢橂䝁䄸䅢㕂䡁䅑兡橂䍁䅁䅣祂䝁䄸䅚ㅂ䝁䅍䅤穂䑁䅳䅉桂䝁䄴䅚杁䝁䅅䅉橂䝁䄸䅢獂䝁䅅杙療䡁䅉兙あ䝁䅫杤求䍁䅁杣求䡁䅍党桂䡁䅉睙潂䍁䅁兙湂䡁䅉党求䝁䄰党畂䡁䅑䅉㍂䝁䅫䅤潂䍁䅁兔灂䡁䅉睢瑂䝁䅅䅤祂䝁䅫䅥杁䕁䄰党歂䝁䅫睙桂䝁䅷䅉䩂䝁䄴睙畁䍁䅁兙灂䝁䄰兡畂䝁䅣䅉あ䝁䄸䅉桂䝁䅑杤桂䝁䄴睙求䍁䅁睙桂䡁䅉党杁䝁䅙睢祂䍁䅁䅣桂䡁䅑兡求䝁䄴䅤穂䍁䅁睤灂䡁䅑䅡杁䝁䅅睙ㅂ䡁䅑党杁䝁䅷兡㉂䝁䅕杣杁䝁䅙兙灂䝁䅷兤祂䝁䅕杌杁䕁䅉兙㑂䡁䅑党祂䍁䅁兓畂䡁䅑党祂䝁䄴兙あ䝁䅫睢畂䝁䅅䅢杁䕁䅫杢橂䍁䄴䅉㍂䝁䅅督杁䝁䅫杢橂䝁䄸杣睂䝁䄸杣桂䡁䅑党歂䍁䅁兡畂䍁䅁免㕁䑁䅍免杁䝁䅅杢歂䍁䅁兡穂䍁䅁䅡求䝁䅅䅚硂䡁䅕兙祂䡁䅑党祂䝁䅕䅚杁䝁䅫杢杁䕁䅑党求䡁䅉杚灂䝁䅕䅢歂䍁䅷䅉䩂䝁䅷䅢灂䝁䄴睢灂䡁䅍杌䅁䑁婧䅁䕃元䅁村桂䡁䅫杒灂䡁䅉督あ䍁䅁杒灂䝁䄴兙畂䝁䅍兡桂䝁䅷䅉䑂䝁䄸杣睂䍁䄴䅉療䡁䅁党祂䝁䅅䅤求䡁䅍䅉桂䡁䅍䅉あ䝁䅧党杁䝁䅉兙畂䝁䅳䅉潂䝁䄸䅢歂䝁䅫杢湂䍁䅁睙療䝁䄰䅣桂䝁䄴入杁䝁䅙睢祂䍁䅁村桂䡁䅫杒灂䡁䅉督あ䍁䅁杔桂䡁䅑兡療䝁䄴兙獂䍁䅁村桂䝁䄴睡杁䡁䅑䅡桂䡁䅑䅉睂䡁䅉睢㉂䝁䅫䅚求䡁䅍䅉橂䝁䄸兢瑂䡁䅕杢灂䡁䅑入杁䝁䅉兙畂䝁䅳兡畂䝁䅣䅉穂䝁䅕杣㉂䝁䅫睙求䡁䅍䅉浂䝁䄸杣杁䝁䅉兤穂䝁䅫杢求䡁䅍督求䡁䅍䅉桂䝁䄴䅚杁䝁䅫杢歂䝁䅫杤灂䝁䅑兤桂䝁䅷督畁䍁䅁䅖潂䝁䅕䅉橂䝁䄸兢睂䝁䅅杢㕂䍁䅁睢浂䝁䅙党祂䡁䅍䅉橂䝁䅧党橂䝁䅳兡畂䝁䅣䅌杁䡁䅍兙㉂䝁䅫杢湂䡁䅍䅌杁䕁䄴睔塂䍁䅷䅉桂䝁䄴䅚杁䝁䄰睢畂䝁䅕入杁䝁䄰兙祂䝁䅳党あ䍁䅁䅚求䡁䅁睢穂䝁䅫䅤杁䝁䅅睙橂䝁䄸兤畂䡁䅑督獁䍁䅁兙穂䍁䅁睤求䝁䅷䅢杁䝁䅅督杁䝁䅍党祂䡁䅑兡浂䝁䅫睙桂䡁䅑党穂䍁䅁睢浂䍁䅁䅚求䡁䅁睢穂䝁䅫䅤杁䝁䅅杢歂䍁䅁兡畂䝁䅑兡㉂䝁䅫䅚ㅂ䝁䅅䅢杁䡁䅉党あ䝁䅫杣求䝁䄰党畂䡁䅑䅉桂䝁䅍睙療䡁䅕杢あ䑁䅳䅉桂䝁䄴䅚杁䡁䅍兙浂䝁䅕䅤㕂䍁䅁䅚求䡁䅁睢穂䝁䅫䅤杁䝁䅉睢㑂䝁䅕督畁䍁䅁兓あ䍁䅁兙獂䡁䅍睢杁䡁䅁杣療䡁䅙兡歂䝁䅕督杁䝁䅍睢瑂䝁䄰党祂䝁䅍兡桂䝁䅷䅉祂䝁䅕兙獂䍁䅁党穂䡁䅑兙あ䝁䅕䅉瑂䝁䄸杣あ䝁䅣兙湂䝁䅕督㝁䍁䅁睙療䝁䄴督あ䡁䅉兤橂䡁䅑兡療䝁䄴䅉桂䝁䄴䅚杁䝁䅑党㉂䝁䅕䅢療䡁䅁兢求䝁䄴䅤獁䍁䅁睤療䡁䅉睡灂䝁䄴睚杁䝁䅍兙睂䝁䅫䅤桂䝁䅷䅌杁䝁䅅杢歂䍁䅁杙ㅂ䡁䅍兡畂䝁䅕督穂䍁䅁䅢療䝁䅅杢穂䑁䅳䅉桂䡁䅕䅤療䍁䅷䅉楂䝁䄸兙あ䍁䅷䅉桂䝁䄴䅚杁䡁䅉党橂䡁䅉党桂䡁䅑兡療䝁䄴兙獂䍁䅁杤求䝁䅧兡橂䝁䅷党杁䝁䅷睢桂䝁䄴督㝁䍁䅁兙畂䝁䅑䅉祂䝁䅕督灂䝁䅑党畂䡁䅑兡桂䝁䅷䅉瑂䝁䄸杣あ䝁䅣兙湂䝁䅕督獁䍁䅁䅣求䡁䅉督療䝁䄴兙獂䍁䅁䅢灂䝁䄴党穂䍁䅁睢浂䍁䅁睙祂䝁䅕䅚灂䡁䅑䅌杁䝁䅅杢歂䍁䅁䅡療䝁䄰党杁䝁䅕兣ㅂ䝁䅫䅤㕂䍁䅁䅢灂䝁䄴党穂䍁䅁睢浂䍁䅁睙祂䝁䅕䅚灂䡁䅑杌杁䕁䅫杢杁䝁䅅䅚歂䝁䅫䅤灂䝁䄸杢獁䍁䅁䅤潂䝁䅕䅉橂䝁䄸兢睂䝁䅅杢㕂䍁䅁睢浂䝁䅙党祂䡁䅍䅉瑂䝁䄸杙灂䝁䅷党杁䝁䅅杢歂䍁䅁睢畂䝁䅷兡畂䝁䅕䅉楂䝁䅅杢牂䝁䅫杢湂䍁䅷䅉あ䡁䅉党桂䡁䅍兤祂䡁䅫䅉瑂䝁䅅杢桂䝁䅣党瑂䝁䅕杢あ䍁䅷䅉㍂䝁䅫杣求䍁䅁䅤祂䝁䅅杢穂䝁䅙党祂䡁䅍䅌杁䝁䅍兙穂䝁䅧䅉瑂䝁䅅杢桂䝁䅣党瑂䝁䅕杢あ䍁䅷䅉瑂䝁䅕杣橂䝁䅧兙畂䡁䅑䅉睂䡁䅉睢橂䝁䅕督穂䝁䅫杢湂䍁䅷䅉祂䝁䅕兢療䡁䅑党杁䝁䅑党睂䝁䄸督灂䡁䅑䅉橂䝁䅅䅣あ䡁䅕杣求䍁䅷䅉畂䝁䅫睚潂䡁䅑䅉歂䝁䅕䅣療䡁䅍兡あ䝁䄸杣獁䍁䅁睢畂䝁䅷兡畂䝁䅕䅉楂䝁䅫䅢獂䍁䅁䅣桂䡁䅫兢求䝁䄴䅤獁䍁䅁睙療䡁䅕杣灂䝁䅕杣獁䍁䅁杣求䡁䅑兙灂䝁䅷䅉灂䝁䄴杤求䡁䅍䅤瑂䝁䅕杢あ䍁䅷䅉䉂䕁䅍䅓杁䝁䄸杣灂䝁䅣兡畂䝁䅅䅤灂䝁䄸杢穂䍁䅷䅉桂䝁䄴䅚杁䝁䄸䅤潂䝁䅕杣杁䡁䅍党祂䡁䅙兡橂䝁䅕督畁䍁䅁兓あ䍁䅁睢睂䝁䅕杣桂䡁䅑党穂䍁䅁杚ㅂ䝁䅷䅢瑁䡁䅍党祂䡁䅙兡橂䝁䅕䅉楂䝁䅅杢牂䝁䅫杢湂䍁䅁睙求䝁䄴䅤求䡁䅉督杁䝁䅫杢杁䙁䅍䅤畁䍁䅁䅕求䡁䅑党祂䡁䅍杙ㅂ䡁䅉睚獁䍁䅁睕求䝁䄰兡畂䝁䄸䅢求䍁䅷䅉兂䝁䅫杢求䝁䅷䅢桂䡁䅍䅉兂䝁䅅杣牂䍁䅷䅉䑂䝁䅷党桂䡁䅉睤桂䡁䅑党祂䍁䅷䅉呂䝁䅅杣桂䡁䅍睢あ䝁䅅䅌杁䙁䅑兙瑂䡁䅁兙獁䍁䅁村求䝁䅷䅢求䝁䅅兡祂䍁䅁村獂䡁䅕杚浂䡁䅍䅌杁䝁䅅杢歂䍁䅁村祂䝁䅅䅚求䝁䄴䅤療䝁䄴䅌杁䕁䅙䅢療䡁䅉兡歂䝁䅅杌杁䙁䅑䅡求䍁䅁睙療䝁䄰䅣桂䝁䄴入杁䡁䅣兙穂䍁䅁杚療䡁䅉兢求䡁䅉䅢㕂䍁䅁睡畂䝁䄸睤畂䍁䅁兙穂䍁䅁杒灂䡁䅉督あ䍁䅁䅓療䝁䄰党杁䕁䅉兙畂䝁䅍睢祂䡁䅁䅌杁䕁䅫杢橂䍁䄴䅉桂䝁䄴䅚杁䝁䅍䅡桂䝁䄴睚求䝁䅑䅉灂䡁䅑督杁䝁䄴兙瑂䝁䅕䅉あ䝁䄸䅉䍂䝁䅅入䝂䝁䅫杣穂䡁䅑䅉䝂䝁䅫杢桂䝁䄴睙灂䝁䅅䅢杁䕁䅍睢祂䡁䅁杌杁䝁䅫杢杁䕁䄰兙㕂䍁䅁杍睁䑁䅉免畁䍁䅁村桂䡁䅫杒灂䡁䅉督あ䍁䅁杒灂䝁䄴兙畂䝁䅍兡桂䝁䅷䅉䑂䝁䄸杣睂䍁䄴䅉㍂䝁䅅督杁䝁䅙睢ㅂ䝁䄴䅚求䝁䅑䅉灂䝁䄴䅉硁䑁䅫兏㕁䍁䅁兙畂䝁䅑䅉灂䡁䅍䅉潂䝁䅕兙歂䡁䅅兤桂䡁䅉䅤求䡁䅉党歂䍁䅁兡畂䍁䅁睕桂䝁䅫杢あ䍁䅁䅕求䡁䅑党祂䡁䅍杙ㅂ䡁䅉睚獁䍁䅁杒獂䝁䄸杣灂䝁䅑兙畁䅁䅁䉗䅅䭁䭁䅁䍂䝁䅕兙瑂䍁䅁䅖潂䝁䅕杣桂䡁䅁党ㅂ䡁䅑兡橂䡁䅍䅉䩂䝁䄴睙畁䍁䅷䅉桂䍁䅁杙灂䝁䄸䅤求䝁䅍䅡畂䝁䄸䅢療䝁䅣入杁䝁䅍睢瑂䡁䅁兙畂䡁䅫䅌杁䝁䅕杢湂䝁䅅睚求䡁䅍䅉灂䝁䄴䅉あ䝁䅧党杁䝁䅑党㉂䝁䅕䅢療䡁䅁兢求䝁䄴䅤杁䝁䄸杚杁䡁䅁杣求䝁䅍兡穂䝁䅫睢畂䍁䅁睚求䝁䄴党あ䝁䅫睙杁䝁䄰党歂䝁䅫睙灂䝁䄴党穂䍁䅁杚療䡁䅉䅉睂䝁䅅䅤灂䝁䅕杢あ䡁䅍䅉穂䡁䅕杚浂䝁䅕杣灂䝁䄴睚杁䝁䅙杣療䝁䄰䅉穂䝁䅕杣灂䝁䄸兤穂䍁䅁䅚灂䡁䅍党桂䡁䅍党穂䍁䅁兡畂䍁䅁䅤潂䝁䅕䅉噂䝁䄴兡あ䝁䅕䅚杁䙁䅍䅤桂䡁䅑党穂䍁䄴䅉䩂䡁䅑䅉歂䝁䅕杤求䝁䅷睢睂䡁䅍䅉䍂䕁䅕兑乂䍁䄰免睁䑁䅅䅉浂䝁䄸杣杁䡁䅑䅡求䍁䅁䅤祂䝁䅕兙あ䝁䄰党畂䡁䅑䅉療䝁䅙䅉穂䝁䅫睙牂䝁䅷党杁䝁䅍党獂䝁䅷䅉歂䝁䅫督求䝁䅅督求䍁䅁睢祂䍁䅁杙求䡁䅑兙瑁䡁䅑䅡桂䝁䅷兙穂䡁䅍党瑂䝁䅫兙㝁䍁䅁兙畂䝁䅑䅉䍂䕁䅕兑乂䍁䄰睍睁䑁䅉䅌杁䝁䅅䅉獂䝁䅫杤求䡁䅉兌あ䝁䅅杣湂䝁䅕䅤灂䝁䄴睚杁䕁䅷杔兂䍁䅁杚療䡁䅉兢ㅂ䝁䅷兙あ䝁䅫睢畂䍁䅁䅤療䍁䅁䅤祂䝁䅕兙あ䍁䅁督求䡁䅙党祂䝁䅕䅉桂䝁䅷䅣潂䝁䅅兌硁䍁䅁兙畂䡁䅑兡あ䡁䅉入睂䡁䅍兡畂䍁䅁䅚求䝁䅙兡橂䝁䅫党畂䝁䅍入㝁䍁䅁村䙂䕁䅅兔瑁䑁䅉䅍硁䍁䅷䅉桂䝁䄴䅉桂䝁䄴䅤灂䍁䄰睑䕂䑁䅣䅉䑂䕁䅅杕瑁䙁䅑䅉睂䡁䅉睢歂䡁䅕睙あ䍁䅁睙桂䝁䄴䅚灂䝁䅑兙あ䝁䅕䅌杁䡁䅣䅡灂䝁䅍䅡杁䝁䅫督杁䝁䅫杢杁䙁䅁䅡桂䡁䅍党杁䑁䅅睌祁䍁䅁睙獂䝁䅫杢灂䝁䅍兙獂䍁䅁䅤祂䝁䅫兙獂䡁䅍䅉浂䝁䄸杣杁䡁䅑䅡求䍁䅁䅤祂䝁䅕兙あ䝁䄰党畂䡁䅑䅉療䝁䅙䅉祂䝁䅕杚祂䝁䅅睙あ䝁䄸杣㕂䍁䅁䅖瑁䝁䅍党獂䝁䅷䅉桂䝁䅍兤あ䝁䅕䅉獂䡁䅫兢睂䝁䅧睢楂䝁䅷兙穂䡁䅑兡橂䍁䅁䅢求䡁䅕睡求䝁䄰兡桂䍁䄸䅖杁䝁䅍党獂䝁䅷䅉獂䡁䅫兢睂䝁䅧睢楂䝁䅷兙穂䡁䅑兡橂䍁䅁䅢㕂䝁䄰䅣潂䝁䄸兢桂䑁䅳䅉桂䝁䄴䅚杁䕁䅉兒䉂䕁䄰兌穁䑁䅁免獁䍁䅁兙杁䝁䅷兡㉂䝁䅕杣瑁䡁䅑兙祂䝁䅣党あ䝁䅫杢湂䍁䅁䅔佂䙁䅁䅉浂䝁䄸杣瑂䡁䅕䅢桂䡁䅑兡療䝁䄴䅉浂䝁䄸杣杁䡁䅑䅡求䍁䅁䅤祂䝁䅕兙あ䝁䄰党畂䡁䅑䅉療䝁䅙䅉湂䝁䅷入橂䝁䄸睚求䝁䄴䅉穂䡁䅑睢祂䝁䅅睚求䍁䅁䅚灂䡁䅍党桂䡁䅍党杁䑁䅅兙畁䍁䅁䅖潂䝁䅕䅉橂䝁䄸兢睂䝁䅅杢㕂䍁䅁䅡桂䡁䅍䅉祂䝁䅕督求䝁䅅杣橂䝁䅧䅉橂䝁䄸䅢獂䝁䅅杙療䡁䅉兙あ䝁䅫睢畂䍁䅁兙湂䡁䅉党求䝁䄰党畂䡁䅑䅉㍂䝁䅫䅤潂䍁䅁䅕浂䝁䅫来求䡁䅉䅉䩂䝁䄴睙畁䍁䅷䅉浂䝁䄸睙ㅂ䡁䅍䅉療䝁䄴䅉灂䝁䄴䅉㉂䝁䅫杤療䍁䅁杙桂䡁䅍党杁䝁䅕䅚灂䡁䅑兡畂䝁䅣䅉睂䡁䅉睢湂䡁䅉兙瑂䡁䅍䅉浂䝁䄸杣杁䡁䅑兙祂䝁䅣党あ䡁䅍䅉祂䝁䅅杣求䍁䅁睚求䝁䄴党あ䝁䅫睙杁䝁䅑兡穂䝁䅕兙穂䝁䅕督杁䝁䄸杚杁䡁䅑䅡求䍁䅁䅢灂䡁䅙党祂䍁䅷䅉瑂䡁䅕督橂䝁䅷党獁䍁䅁兙畂䝁䅑䅉橂䝁䅕杢あ䡁䅉兙獂䍁䅁杢求䡁䅉杤療䡁䅕督杁䡁䅍入穂䡁䅑党瑂䑁䅳䅉䉂䡁䅁党獂䝁䅷兡穂䍁䅁䅕潂䝁䅅杣瑂䝁䅅睙求䡁䅕䅤灂䝁䅍兙獂䡁䅍䅉あ䝁䄸䅉橂䝁䄸杢歂䡁䅕睙あ䍁䅁䅣祂䝁䅕睙獂䝁䅫杢灂䝁䅍兙獂䍁䅁杣求䡁䅍党桂䡁䅉睙潂䍁䅁睢畂䍁䅁䅤桂䡁䅉睚求䡁䅑䅉穂䡁䅁党橂䝁䅫杚灂䝁䅍䅉湂䝁䅕杢求䡁䅍䅉㍂䝁䅫䅤潂䝁䅫杢杁䡁䅑䅡求䍁䅁睙療䝁䄰䅣獂䝁䅕兢求䝁䄴䅤杁䡁䅍入穂䡁䅑党瑂䍁䅁兡畂䍁䅁杤桂䡁䅉兡療䡁䅕督杁䝁䄸杣湂䝁䅅杢穂䍁䅷䅉灂䝁䄴睙獂䡁䅕䅚灂䝁䄴睚杁䡁䅑䅡求䍁䅁党㕂䝁䅕䅌杁䝁䅷兡㉂䝁䅕杣獁䍁䅁兙畂䝁䅑䅉楂䡁䅉兙灂䝁䄴睏杁䙁䅙党祂䡁䅙党杁䙁䅑䅡求䡁䅉兙睂䝁䅕兤あ䝁䅫睙穂䍁䅷䅉䩂䝁䄴睙畁䍁䅷䅉浂䝁䄸杣杁䝁䅍兙祂䝁䅑兡療䡁䅙兙穂䝁䅍兤獂䝁䅅杣杁䝁䅑兡穂䝁䅕兙穂䝁䅕䅉あ䡁䅉党桂䡁䅑兢求䝁䄴䅤穂䑁䅳䅉呂䝁䅅杢桂䍁䅁村灂䝁䄸䅤求䝁䅍䅡畂䝁䄸䅢療䝁䅣入獁䍁䅁兓畂䝁䅍杌獁䍁䅁䅤療䍁䅁杣求䡁䅍党桂䡁䅉睙潂䍁䅷䅉歂䝁䅕杤求䝁䅷睢睂䍁䅷䅉桂䝁䄴䅚杁䝁䅍睢瑂䝁䄰党祂䝁䅍兡桂䝁䅷兡㙂䝁䅕䅉祂䝁䅫睚潂䡁䅑督杁䡁䅑睢杁䕁䅍杕䩂䙁䅍䅕卂䍁䅁睑桂䡁䅍免祁䝁䅉䅉浂䝁䄸杣杁䝁䅍党獂䝁䅷䅉あ䝁䅧党祂䝁䅅䅣㕂䍁䅁䅣祂䝁䄸睚祂䝁䅅兢穂䑁䅳䅉桂䝁䄴䅚杁䕁䄸杣楂䝁䅫䅤桂䝁䅷䅉啂䝁䅧党祂䝁䅅䅣求䡁䅕䅤灂䝁䅍督杁䝁䅑党穂䝁䅫睚畂䍁䅁杕佂䕁䅅䅉浂䝁䄸杣杁䡁䅑䅡求䍁䅁䅣祂䝁䅕杤求䝁䄴䅤灂䝁䄸杢獁䍁䅁䅤祂䝁䅕兙あ䝁䄰党畂䡁䅑䅉療䡁䅉䅉歂䝁䅫兙湂䝁䄴睢穂䝁䅫督杁䝁䄸杚杁䝁䅧兤瑂䝁䅅杢杁䝁䅑兡穂䝁䅕兙穂䝁䅕杌杁䕁䅉党桂䝁䄰䅉啂䝁䅧党祂䝁䅅䅣求䡁䅕䅤灂䝁䅍督杁䕁䅫杢橂䍁䄴䅉㍂䝁䅅督杁䝁䅫杢橂䝁䄸杣睂䝁䄸杣桂䡁䅑党歂䍁䅁兡畂䍁䅁杍睁䑁䅅睎杁䝁䅅杢歂䍁䅁兡穂䍁䅁杙桂䡁䅍党歂䍁䅁兡畂䍁䅁睑桂䝁䄰杙祂䝁䅫䅚湂䝁䅕䅌杁䕁䄰兙穂䡁䅍兙橂䝁䅧兤穂䝁䅕䅤あ䡁䅍杌䅁䉁佉䅁捃睄䅁村求䝁䅍䅤療䝁䄴䅌杁䕁䅑兡橂䝁䅳兡畂䡁䅍睢畂䍁䅁兙畂䝁䅑䅉䑂䝁䄸兢睂䝁䅅杢㕂䍁䅁䅚求䡁䅙党獂䝁䄸䅣穂䍁䅷䅉瑂䝁䅅杢ㅂ䝁䅙兙橂䡁䅑兤祂䝁䅕督獁䍁䅁兙畂䝁䅑䅉穂䝁䅕䅢獂䡁䅍䅉瑂䝁䅕䅚灂䝁䅍兙獂䍁䅁督ㅂ䡁䅁䅣獂䝁䅫党穂䍁䅷䅉歂䝁䅕杤灂䝁䅍党穂䍁䅷䅉獂䝁䅅杙療䡁䅉兙あ䝁䄸杣㕂䍁䅁党硂䡁䅕兡睂䝁䄰党畂䡁䅑䅌杁䝁䅅杢歂䍁䅁䅚灂䝁䅅睚畂䝁䄸督あ䝁䅫睙杁䡁䅁杣療䝁䅑兤橂䡁䅑督杁䝁䅙睢祂䍁䅁䅡求䝁䅅䅢あ䝁䅧睙桂䡁䅉党杁䝁䅫杢穂䡁䅑兡あ䡁䅕䅤灂䝁䄸杢穂䍁䅷䅉睂䝁䅧入穂䝁䅫睙灂䝁䅅杢穂䍁䅷䅉獂䝁䅫杚求䍁䅁督橂䝁䅫党畂䝁䅍党杁䡁䅉党穂䝁䅕兙祂䝁䅍䅡求䡁䅉督獁䍁䅁睙獂䝁䅫杢灂䝁䅍兙獂䍁䅁䅢桂䝁䅉睢祂䝁䅅䅤療䡁䅉兡求䡁䅍䅌杁䡁䅁䅡桂䡁䅉兢桂䝁䅍党ㅂ䡁䅑兡橂䝁䅅䅢杁䝁䅫杢歂䡁䅕督あ䡁䅉入獁䍁䅁兙畂䝁䅑䅉あ䝁䅧党杁䝁䅣党畂䝁䅕杣桂䝁䅷䅉睂䡁䅕杙獂䝁䅫睙杁䡁䅣睢祂䝁䅷䅚㍂䝁䅫䅚求䍁䄴䅉啂䝁䅧党杁䕁䅉䅒杁䕁䄰党歂䝁䅫睙桂䝁䅷䅉穂䝁䅕睚瑂䝁䅕杢あ䍁䅁䅣祂䝁䄸杤灂䝁䅑党穂䍁䅁䅣求䡁䅉兡睂䝁䅧党祂䝁䅅䅢杁䝁䅫杢あ䡁䅉兙㉂䝁䅕杢療䡁䅕督杁䍁䅧兓坂䍁䅫䅉桂䝁䄴䅚杁䝁䅅䅚㉂䝁䅅杢橂䝁䅕䅚杁䡁䅁党祂䝁䅫䅣潂䝁䅕杣桂䝁䅷䅉橂䝁䅅䅤潂䝁䅕䅤求䡁䅉督獁䍁䅁睙求䝁䄴䅤祂䝁䅅䅢杁䝁䅷兡畂䝁䅕督獁䍁䅁兙橂䡁䅕䅤求䍁䅁䅚灂䝁䅅䅢㕂䡁䅍兡穂䍁䅁睙桂䡁䅑䅡求䡁䅑党祂䡁䅍䅌杁䡁䅙兙穂䝁䅍兤獂䝁䅅杣杁䝁䅅睙橂䝁䅕督穂䍁䅁䅤求䝁䅍䅡畂䝁䄸䅢療䝁䅣入獁䍁䅁杤桂䡁䅍睙ㅂ䝁䅷兙祂䍁䅁睙桂䡁䅉党杁䝁䅅杢歂䍁䅁䅣祂䝁䅕䅣桂䡁䅉兙あ䝁䅫睢畂䍁䅁䅣祂䝁䄸䅚ㅂ䝁䅍䅤穂䍁䅷䅉畂䝁䅕党歂䝁䅷党瑁䝁䅙杣求䝁䅕䅉䩂䙁䅙䅉橂䝁䄸杢畂䝁䅕睙あ䝁䄸杣穂䍁䅁兙畂䝁䅑䅉求䡁䅧䅤求䝁䄴督灂䝁䄸杢穂䍁䅁督求䡁䅑督獁䍁䅁睙獂䝁䄸督求䝁䅑兌穂䡁䅫督あ䝁䅕兢杁䝁䅑杣ㅂ䝁䅣䅉あ䡁䅉兙畂䡁䅍杚求䡁䅉䅉歂䝁䅕杤灂䝁䅍党穂䍁䅷䅉潂䝁䅅来桂䡁䅉䅚療䡁䅕督杁䝁䅑杣ㅂ䝁䅣䅉歂䝁䅕䅤求䝁䅍䅤灂䝁䄸杢穂䍁䅷䅉潂䡁䅫䅣療䝁䅑党祂䝁䄰兡橂䍁䅁督㕂䡁䅉兡畂䝁䅣党穂䍁䅁兙畂䝁䅑䅉畂䝁䅕党歂䝁䅷党穂䍁䅷䅉桂䝁䄴党穂䡁䅑䅡求䡁䅍兡桂䍁䅁杢求䝁䅕䅚獂䝁䅕督杁䝁䅅杢歂䍁䅁䅤祂䝁䅅入穂䍁䅷䅉求䝁䄴䅤求䡁䅉兙獂䍁䅁督㕂䡁䅉兡畂䝁䅣党穂䍁䅷䅉桂䝁䄴䅚杁䡁䅍䅡桂䡁䅉䅣穂䍁䅁䅚灂䡁䅍䅣療䡁䅍兙獂䍁䅁督㕂䡁䅍䅤求䝁䄰督㝁䍁䅁兓坂䍁䅁兢求䝁䅑兡橂䝁䅅䅤灂䝁䄸杢杁䡁䅍兙浂䝁䅕䅤㕂䍁䅁兙畂䝁䅑䅉灂䝁䄴杚ㅂ䡁䅍兡療䝁䄴䅉あ䝁䅧党祂䝁䅅䅣㕂䍁䅁䅚求䝁䅷兡㉂䝁䅕杣㕂䍁䅁督㕂䡁䅍䅤求䝁䄰督獁䍁䅁兢求䝁䅑兡橂䝁䅅䅤灂䝁䄸杢杁䝁䅍睢瑂䡁䅁睢ㅂ䝁䄴䅚灂䝁䄴睚杁䡁䅣睢祂䝁䅳杚獂䝁䄸睤杁䡁䅍入穂䡁䅑党瑂䡁䅍䅌杁䝁䅅兤あ䝁䄸兢桂䡁䅑党歂䍁䅁兢求䝁䅑兡橂䝁䅅䅤灂䝁䄸杢杁䝁䅑兡穂䡁䅁党畂䡁䅍兡畂䝁䅣䅉桂䝁䄴䅚杁䡁䅍兤睂䡁䅁䅢㕂䍁䅁兢桂䝁䄴兙湂䝁䅕兢求䝁䄴䅤杁䡁䅍入穂䡁䅑党瑂䡁䅍䅌杁䝁䅫杢浂䝁䄸杣瑂䝁䅅䅤灂䝁䅍督杁䝁䅅杢歂䍁䅁兙畂䝁䅅䅢㕂䡁䅑兡橂䡁䅍䅉桂䝁䄴䅚杁䡁䅁䅡桂䡁䅉兢桂䝁䅍入杁䝁䅅兤あ䝁䄸兢桂䡁䅑兡療䝁䄴䅉穂䡁䅫督あ䝁䅕兢穂䍁䅷䅉桂䝁䄴䅚杁䝁䄰党歂䝁䅫睙桂䡁䅑兡療䝁䄴䅉灂䝁䄴杤求䝁䄴䅤療䡁䅉入杁䝁䄸䅣あ䝁䅫兢灂䡁䅯兙あ䝁䅫睢畂䍁䅁兙畂䝁䅑䅉あ䡁䅉兙橂䝁䅳兡畂䝁䅣䅉穂䡁䅫督あ䝁䅕兢穂䑁䅳䅉潂䝁䅕兢療䝁䅑入畂䝁䅅兢灂䝁䅍䅉瑂䝁䄸杢灂䡁䅑睢祂䝁䅫杢湂䍁䅁督㕂䡁䅍䅤求䝁䄰督㝁䍁䅁兙畂䝁䅑䅉睂䡁䅉党浂䝁䅫䅢獂䝁䅅杙獂䝁䅕䅉歂䡁䅉兤湂䍁䅁䅚求䝁䅷兡㉂䝁䅕杣㕂䍁䅁督㕂䡁䅍䅤求䝁䄰督畁䍁䅁䅖潂䝁䅕䅉䍂䕁䅑䅉䵂䝁䅫杚求䍁䅁睕橂䝁䅫党畂䝁䅍党穂䍁䅁督求䝁䅣兢求䝁䄴䅤杁䝁䄸杚浂䝁䅕杣穂䍁䅁督睂䝁䅕睙灂䝁䄰党畂䍁䅁兙畂䝁䅑䅉楂䝁䅷睢療䝁䅑䅉橂䝁䄸䅢獂䝁䅕睙あ䝁䅫睢畂䍁䅁䅣祂䝁䄸䅚ㅂ䝁䅍䅤穂䑁䅳䅉桂䡁䅕䅤療䝁䄰兙あ䝁䅕䅚杁䝁䅉䅢療䝁䄸䅚杁䝁䅅杢歂䍁䅁䅤ㅂ䝁䅉党祂䝁䅍兤獂䝁䄸督灂䡁䅍䅉橂䡁䅕䅢あ䡁䅕杣灂䝁䄴睚獁䍁䅁兢療䝁䅷党橂䡁䅕䅢桂䡁䅉䅉あ䝁䅕督あ䝁䅫杢湂䍁䅷䅉瑂䝁䅫睙祂䝁䄸睢祂䝁䅣兙畂䝁䅫督瑂䍁䅁兡歂䝁䅕杢あ䝁䅫杚灂䝁䅍兙あ䝁䅫睢畂䍁䅁兙畂䝁䅑䅉歂䡁䅉兤湂䍁䅁督ㅂ䡁䅍睙求䡁䅁䅤灂䝁䅉兡獂䝁䅫䅤㕂䍁䅷䅉桂䝁䄴䅚杁䝁䅷兡硂䡁䅕兡歂䍁䄰杙桂䡁䅍党歂䍁䅁睙㕂䡁䅑睢獂䝁䄸睚㕂䍁䅁督㕂䡁䅍䅤求䝁䄰督獁䍁䅁兙穂䍁䅁睤求䝁䅷䅢杁䝁䅅督杁䡁䅉兙睂䝁䅫䅚杁䝁䅑兡桂䝁䅣杢療䡁䅍䅤灂䝁䅍䅉桂䡁䅍督桂䡁䅫督獁䍁䅁兢灂䝁䅍杣療䝁䅉兡療䝁䅷睢湂䡁䅫䅉獂䝁䅅杙療䡁䅉兙あ䝁䄸杣㕂䍁䅁兙ㅂ䡁䅑睢瑂䝁䅅䅤灂䝁䄸杢杁䡁䅁杣療䝁䅑兤橂䡁䅑督獁䍁䅁兙畂䝁䅑䅉睂䝁䅷兙あ䝁䅕䅚杁䝁䄰党歂䝁䅫兙杁䡁䅁杣療䝁䅑兤橂䡁䅑督㝁䍁䅁兙畂䝁䅑䅉浂䝁䅷兤療䡁䅉党穂䝁䅍党畂䝁䅍党瑁䝁䅅睙あ䝁䅫杤桂䡁䅑党歂䍁䅁睙求䝁䅷䅢杁䡁䅍睢祂䡁䅑党祂䡁䅍䅉桂䝁䄴䅚杁䝁䅅杢桂䝁䅷入㙂䝁䅕杣穂䍁䅷䅉桂䝁䄴䅤灂䝁䅉睢歂䝁䅫党穂䍁䅁兙畂䝁䅑䅉牂䝁䅫䅤穂䍁䅷䅉祂䝁䅕兙湂䝁䅕杢あ䍁䅁督㕂䡁䅍䅤求䝁䄰督獁䍁䅁兙畂䝁䅑䅉穂䝁䄸䅢ㅂ䡁䅑兡療䝁䄴督杁䝁䅙睢祂䍁䅁督灂䝁䄴睚獂䝁䅕兌橂䝁䅕䅢獂䍁䅁睚求䝁䄴党杁䝁䅕䅥睂䡁䅉党穂䡁䅍兡療䝁䄴䅉桂䝁䄴兙獂䡁䅫督灂䡁䅍䅌杁䝁䅅督杁䡁䅣党獂䝁䅷䅉桂䡁䅍䅉橂䝁䅷兡畂䝁䅫睙桂䝁䅷䅉療䝁䄴睙療䝁䅷睢湂䡁䅫䅌杁䝁䅫兢瑂䡁䅕杢療䝁䅷睢湂䝁䅫睙桂䝁䅷䅌杁䝁䅅杢歂䍁䅁䅤祂䝁䅅杢穂䡁䅁䅢桂䝁䄴䅤桂䡁䅑兡療䝁䄴䅉歂䝁䅫兙湂䝁䄴睢穂䡁䅑兡橂䍁䄸兢療䝁䄴兡あ䝁䄸杣灂䝁䄴睚杁䡁䅉党桂䝁䅣党畂䡁䅑督杁䝁䅅杢歂䍁䅁兙畂䝁䅅䅢㕂䡁䅯党祂䡁䅍杌杁䙁䅑䅡求䍁䅁村䕂䍁䅁兓畂䡁䅑党祂䡁䅙党畂䡁䅑兡療䝁䄴兙獂䍁䅁督求䝁䅣兢求䝁䄴䅤杁䡁䅁杣療䡁䅙兡歂䝁䅕督杁䝁䅧党祂䝁䄴兡桂䍁䅁兙畂䝁䅑䅉穂䝁䄸杚あ䍁䅁䅤灂䡁䅍督ㅂ䝁䅕䅉祂䝁䅕䅣桂䝁䅫杣獁䍁䅁杙灂䝁䄸䅢療䝁䅣兡橂䝁䅅䅢杁䝁䅅杢歂䍁䅁杙灂䝁䄸杣求䡁䅍睢祂䝁䅉兙楂䝁䅷党杁䝁䅣杣桂䝁䅙䅤穂䍁䅷䅉楂䝁䅫睢穂䡁䅕杣湂䝁䅕杣㕂䍁䅷䅉桂䝁䄴䅚杁䝁䄸䅤潂䝁䅕杣杁䡁䅍兤祂䝁䅣兡橂䝁䅅䅢杁䡁䅁杣療䝁䅑兤橂䡁䅑督㝁䍁䅁督ㅂ䡁䅉睚灂䝁䅍兙獂䍁䅁兡畂䝁䅙党橂䡁䅑兡療䝁䄴䅉睂䡁䅉党㉂䝁䅕杢あ䝁䅫睢畂䑁䅳䅉睂䝁䅕杣灂䡁䅁䅡求䡁䅉兙獂䍁䅁兡畂䡁䅑党祂䡁䅙党畂䡁䅑兡療䝁䄴䅉睂䡁䅉睢歂䡁䅕睙あ䡁䅍睏杁䝁䅅杢歂䍁䅁兤祂䝁䄸䅢療䝁䅣入杁䝁䅅杢歂䍁䅁睙祂䝁䅫䅤灂䝁䅍兙獂䍁䅁睙桂䡁䅉党杁䡁䅁杣療䝁䅑兤橂䡁䅑督畁䍁䅁䅖潂䝁䅕䅉橂䝁䄸兢睂䝁䅅杢㕂䍁䅁睤桂䡁䅍䅉浂䝁䄸兤畂䝁䅑党歂䍁䅁兡畂䍁䅁免㑁䑁䅫睎杁䝁䅅杢歂䍁䅁兡穂䍁䅁䅡求䝁䅅䅚硂䡁䅕兙祂䡁䅑党祂䝁䅕䅚杁䝁䅫杢杁䕁䅙杣桂䝁䄴睡獂䝁䅫杢杁䕁䅷兙牂䝁䅕督獁䍁䅁杔求䡁䅣䅉䭂䝁䅕杣穂䝁䅕入畁䅁䅁砰䄸䝁临䅁䍂䝁䅕䅢歂䝁䅕杢杁䕁䅫杢橂䍁䄴䅉歂䝁䅕督灂䝁䅣杢穂䍁䅷䅉瑂䝁䅅杢ㅂ䝁䅙兙橂䡁䅑兤祂䝁䅕督獁䍁䅁兙畂䝁䅑䅉瑂䝁䅅杣牂䝁䅕䅤穂䍁䅁兙杁䡁䅁睢祂䡁䅑杚療䝁䅷兡療䍁䅁睢浂䍁䅁督灂䝁䅣杢桂䝁䅷䅉あ䡁䅉兙畂䡁䅍兢灂䡁䅍督灂䝁䄸杢杁䡁䅍睢獂䡁䅕䅤灂䝁䄸杢穂䍁䅁杚療䡁䅉䅉瑂䝁䅫督穂䝁䅫睢畂䍁䅁睙祂䝁䅫䅤灂䝁䅍兙獂䍁䅁兙睂䡁䅁䅢灂䝁䅍兙あ䝁䅫睢畂䡁䅍䅉灂䝁䄴䅉あ䝁䅧党杁䕁䅅兢求䡁䅉兡橂䝁䅅督獁䍁䅁兒ㅂ䡁䅉睢睂䝁䅕䅌杁䡁䅑䅡求䍁䅁兔灂䝁䅑䅚獂䝁䅕䅉䙂䝁䅅督あ䍁䅷䅉䉂䝁䅙杣灂䝁䅍兙獁䍁䅁兙畂䝁䅑䅉あ䝁䅧党杁䕁䅅督灂䝁䅅兌兂䝁䅅睙灂䝁䅙兡橂䍁䄴䅉䩂䡁䅑䅉療䡁䅁党祂䝁䅅䅤求䡁䅍䅉灂䝁䄴䅉あ䡁䅣睢杁䡁䅍党湂䝁䄰党畂䡁䅑督獁䍁䅁兒畂䡁䅑党祂䡁䅁杣灂䡁䅍党杁䙁䅍睢獂䡁䅕䅤灂䝁䄸杢穂䍁䅁兙畂䝁䅑䅉䩂䝁䄴䅚ㅂ䡁䅍䅤祂䝁䅫兙獂䍁䅁兑ㅂ䡁䅑睢瑂䝁䅅䅤灂䝁䄸杢杁䙁䅍睢獂䡁䅕䅤灂䝁䄸杢穂䍁䄴䅉啂䝁䅧党杁䕁䅕杢あ䝁䅕杣睂䡁䅉兡穂䝁䅕䅉呂䝁䄸䅢ㅂ䡁䅑兡療䝁䄴督杁䡁䅍党湂䝁䄰党畂䡁䅑䅉療䝁䅙杚求䡁䅉督杁䝁䅍睢睂䡁䅁党祂䍁䅁睙桂䝁䅉䅢求䍁䅁兙畂䝁䅑䅉橂䝁䄸杢畂䝁䅕睙あ䝁䅫杤灂䡁䅑入杁䡁䅍睢獂䡁䅕䅤灂䝁䄸杢穂䍁䅷䅉浂䝁䅫杙求䡁䅉䅉橂䝁䅅杙獂䝁䅕䅉桂䝁䄴䅚杁䝁䅍睢畂䝁䄴党橂䡁䅑兡㉂䝁䅫䅤㕂䍁䅁督療䝁䅷兤あ䝁䅫睢畂䡁䅍䅌杁䝁䅫杢あ䝁䅕杣橂䝁䄸杢畂䝁䅕睙あ䍁䅁䅣桂䝁䄴党獂䡁䅍䅌杁䡁䅉兙橂䝁䅳督杁䝁䅅杢歂䍁䅁党畂䝁䅍䅢療䡁䅍兤祂䝁䅕督獁䍁䅁兙畂䝁䅑䅉穂䝁䅫睚畂䝁䅅䅢杁䝁䅕䅥あ䝁䅕杢穂䝁䅫睢畂䍁䅁兙畂䝁䅑䅉瑂䝁䅅䅤祂䝁䅫䅥杁䡁䅍睤灂䡁䅑睙潂䝁䅫杢湂䍁䅁督㕂䡁䅍䅤求䝁䄰督杁䝁䅙睢祂䍁䅁兤穂䝁䅕䅉灂䝁䄴䅉桂䡁䅁䅣獂䝁䅫睙桂䡁䅑兡療䝁䄴督獁䍁䅁督ㅂ䝁䅍䅡杁䝁䅅督杁䝁䅷睢橂䝁䅅䅢杁䝁䅅杣求䝁䅅䅉畂䝁䅕䅤㍂䝁䄸杣牂䡁䅍䅌杁䝁䅑兙あ䝁䅅䅉橂䝁䅕杢あ䝁䅕杣穂䍁䅷䅉桂䝁䅍睙求䡁䅍督杁䝁䅍睢畂䡁䅑杣療䝁䅷䅌杁䑁䅕睒獁䍁䅁杚灂䝁䅉党祂䍁䅁䅤療䍁䅁䅤潂䝁䅕䅉潂䝁䄸兢求䍁䅷䅉桂䝁䄴䅚杁䝁䅉兤灂䝁䅷䅚灂䝁䄴睚杁䝁䅅兤あ䝁䄸兢桂䡁䅑兡療䝁䄴杌杁䕁䅫䅤杁䝁䅅䅢穂䝁䄸䅉睂䡁䅉睢㉂䝁䅫䅚求䡁䅍䅉睂䝁䄸睤求䡁䅉䅌杁䝁䅍睢療䝁䅷兡畂䝁䅣䅌杁䝁䅅杢歂䍁䅁兙灂䡁䅉杚獂䝁䄸睤杁䝁䄰兙畂䝁䅅睚求䝁䄰党畂䡁䅑䅉睂䡁䅉睢歂䡁䅕睙あ䡁䅍䅉浂䝁䄸杣杁䝁䄰兡穂䡁䅍兡療䝁䄴兌橂䡁䅉兡あ䝁䅫睙桂䝁䅷䅉歂䝁䅅䅤桂䍁䅁睙求䝁䄴䅤求䡁䅉䅉療䡁䅁党祂䝁䅅䅤灂䝁䄸杢穂䑁䅳䅉桂䝁䄴䅚杁䝁䅕杢歂䍁䄰䅤療䍁䄰党畂䝁䅑䅉浂䝁䅫杙求䡁䅉䅉桂䝁䄴䅚杁䝁䅍睢睂䡁䅁党祂䍁䅁杢求䡁䅑睤療䡁䅉睡杁䡁䅍入穂䡁䅑党瑂䡁䅍杌杁䙁䅑䅡灂䡁䅍䅉穂䝁䅕睚瑂䝁䅕杢あ䍁䅁督求䡁䅉杤求䡁䅍䅉橂䝁䄸兢瑂䝁䅕杣橂䝁䅫兙獂䍁䅁杣求䝁䅅䅢杁䝁䅕督あ䝁䅅䅤求䍁䅷䅉求䝁䅑兤橂䝁䅅䅤灂䝁䄸杢獁䍁䅁杚灂䝁䄴兙畂䝁䅍兡桂䝁䅷䅌杁䡁䅍䅤桂䝁䅑兡ㅂ䝁䄰督杁䝁䅅杢歂䍁䅁杤求䝁䄴兤求䡁䅍䅌杁䝁䄰兡獂䝁䅫䅤桂䡁䅉入杁䝁䅫杢穂䡁䅑兙獂䝁䅷兙あ䝁䅫睢畂䡁䅍䅌杁䝁䅅杢歂䍁䅁杙祂䝁䄸兙歂䝁䅉兙畂䝁䅑䅉桂䝁䄴䅚杁䡁䅣兡祂䝁䅕䅢求䡁䅍督杁䡁䅍党祂䡁䅙兡橂䝁䅕䅉睂䡁䅉睢㉂䝁䅫䅚求䡁䅉督獁䍁䅁兙穂䍁䅁睤求䝁䅷䅢杁䝁䅅督杁䝁䅑兙あ䝁䅅䅉橂䝁䅕杢あ䝁䅕杣穂䍁䅷䅉湂䝁䄸杤求䡁䅉杢瑂䝁䅕杢あ䡁䅍䅌杁䝁䅧党桂䝁䅷䅤潂䝁䅍兙祂䝁䅕䅌杁䝁䅅杢歂䍁䅁䅡療䡁䅍䅣灂䡁䅑兙獂䝁䅫䅤㕂䍁䅁督求䝁䅍䅤療䡁䅉督畁䍁䅁䅖潂䝁䅕䅉䩂䝁䄴䅚ㅂ䡁䅍䅤祂䝁䅫兙獂䍁䅁兑ㅂ䡁䅑睢瑂䝁䅅䅤灂䝁䄸杢杁䙁䅍睢獂䡁䅕䅤灂䝁䄸杢穂䍁䅁督求䝁䅣兢求䝁䄴䅤杁䝁䄸杚浂䝁䅕杣穂䍁䅁杢求䡁䅑睤療䡁䅉睡杁䝁䅫杢浂䡁䅉兙穂䡁䅑杣ㅂ䝁䅍䅤ㅂ䡁䅉党杁䝁䅅杢歂䍁䅁䅚灂䝁䅣兡あ䝁䅫来桂䡁䅑兡療䝁䄴䅉穂䝁䄸䅢ㅂ䡁䅑兡療䝁䄴督㝁䍁䅁督求䝁䅍兤祂䝁䅕䅉畂䝁䅕䅤㍂䝁䄸杣牂䡁䅍䅉浂䝁䄸杣杁䡁䅑䅡求䍁䅁䅚灂䝁䅣兡あ䝁䅫来桂䡁䅑兡療䝁䄴䅉桂䝁䄴䅚杁䝁䅅兤あ䝁䄸兢桂䡁䅑兡療䝁䄴䅉療䝁䅙䅉灂䝁䄴䅚ㅂ䡁䅍䅤祂䝁䅫党穂䍁䅁兙畂䝁䅑䅉灂䝁䄴杚祂䝁䅅督あ䡁䅉兤橂䡁䅑兤祂䝁䅕睏杁䝁䅅杢歂䍁䅁䅣祂䝁䄸䅚ㅂ䝁䅍䅤穂䍁䅁兙畂䝁䅑䅉穂䝁䄸䅢ㅂ䡁䅑兡療䝁䄴督杁䝁䅍睢㉂䝁䅕杣灂䝁䄴睚杁䡁䅙兙祂䝁䅫睢ㅂ䡁䅍䅉桂䡁䅍䅣求䝁䅍䅤穂䍁䅁睢浂䍁䅁䅚桂䡁䅑兙杁䝁䅧兙畂䝁䅑䅢灂䝁䄴睚獁䍁䅁兡畂䝁䅍䅢ㅂ䝁䅑兡畂䝁䅣䅉桂䝁䅍兣ㅂ䝁䅫督灂䡁䅑兡療䝁䄴䅌杁䡁䅑杣桂䝁䄴督瑂䝁䅫督穂䝁䅫睢畂䍁䅷䅉療䡁䅉睙潂䝁䅕督あ䡁䅉兙あ䝁䅫睢畂䍁䅷䅉桂䝁䄴䅚杁䝁䄰兙畂䝁䅅睚求䝁䄰党畂䡁䅑䅉浂䝁䄸杣杁䝁䅅䅣睂䝁䅷兡橂䝁䅅䅤灂䝁䄸杢穂䍁䅁兡畂䍁䅁䅚灂䡁䅍睙祂䝁䅕䅤求䍁䅁兙ㅂ䡁䅑睢瑂䝁䅅䅤灂䝁䄸杢獁䍁䅁䅣祂䝁䄸睙求䡁䅍督杁䝁䅅兤あ䝁䄸兢桂䡁䅑兡療䝁䄴䅌杁䝁䅕杢求䡁䅉睚㕂䍁䅷䅉桂䝁䄴䅚杁䝁䄰兙穂䡁䅍䅉あ䡁䅉兙畂䡁䅍兡あ䍁䄴䅉䩂䡁䅑䅉穂䝁䅕䅢獂䡁䅍䅉灂䡁䅑督杁䡁䅁杣療䝁䅑兤橂䡁䅑督杁䡁䅑睢杁䝁䅑兡穂䡁䅑杣灂䝁䅉兤あ䝁䄸杣穂䍁䅷䅉求䝁䄴䅚瑁䡁䅕督求䡁䅉督獁䍁䅁兡畂䡁䅍䅤桂䝁䅷䅢求䡁䅉督獁䍁䅁兙畂䝁䅑䅉療䡁䅉兡湂䝁䅫杢桂䝁䅷䅉求䡁䅅兤灂䡁䅁兢求䝁䄴䅤杁䝁䄰兙畂䡁䅕杚桂䝁䅍䅤ㅂ䡁䅉党祂䡁䅍䅉潁䕁䄸兒乂䡁䅍克畁䍁䅁䅖潂䝁䅕䅉橂䝁䄸兢睂䝁䅅杢㕂䍁䅁睤桂䡁䅍䅉浂䝁䄸杣瑂䝁䅕杣獂䡁䅫䅉牂䝁䄴睢㍂䝁䄴䅉桂䡁䅍䅉䍂䝁䅕䅢歂䝁䅕杢杁䕁䅍䅒啂䍁䅁兓畂䝁䅍杌杁䝁䅅杢歂䍁䅁睙潂䝁䅅杢湂䝁䅕䅚杁䝁䅫䅤穂䍁䅁杢桂䝁䄰党杁䡁䅑睢杁䕁䅉党獂䝁䅑党畂䍁䅁兓畂䝁䅍杌杁䝁䅫杢杁䕁䄰兙㕂䍁䅁杍睁䑁䅁睎畁䍁䅁村求䝁䅷䅚求䝁䄴䅉䩂䝁䄴睙畁䍁䅁睤桂䡁䅍䅉浂䝁䄸兤畂䝁䅑党歂䍁䅁兡畂䍁䅁免㕁䑁䅁杍杁䝁䅅杢歂䍁䅁兡穂䍁䅁䅡求䝁䅅䅚硂䡁䅕兙祂䡁䅑党祂䝁䅕䅚杁䝁䅫杢杁䙁䅍兙灂䝁䄴䅤杁䕁䅷睢ㅂ䝁䅫督獁䍁䅁兔灂䡁䅍督療䡁䅕杣灂䍁䄴䅁癁䅉䅁朶䅍䕁䅉党獂䝁䅷杕灂䝁䄴睚杁䕁䅉杣桂䝁䄴䅚穂䍁䅷䅉䩂䝁䄴睙畁䍁䅷䅉あ䝁䄸睚求䡁䅑䅡求䡁䅉䅉㍂䝁䅫䅤潂䍁䅁兡あ䡁䅍䅉穂䡁䅕杙穂䝁䅫䅚灂䝁䅅杣灂䝁䅕督獁䍁䅁䅣祂䝁䄸杤灂䝁䅑党穂䍁䅁杤桂䡁䅉兡療䡁䅕督杁䝁䄴兤あ䡁䅉兡あ䝁䅫睢畂䍁䅁䅣祂䝁䄸䅚ㅂ䝁䅍䅤穂䍁䅁兡畂䍁䅁䅤潂䝁䅕䅉噂䝁䄴兡あ䝁䅕䅚杁䙁䅍䅤桂䡁䅑党穂䍁䄴䅉啂䝁䅧党杁䝁䅍睢瑂䡁䅁兙畂䡁䅫䅉療䝁䅙杚求䡁䅉督杁䡁䅉党桂䝁䅑入瑁䡁䅑睢瑁䝁䅑杣灂䝁䄴睡杁䍁䅧杕啂䕁䅑克杁䡁䅁杣療䡁䅑党灂䝁䄴䅉穂䝁䅧兙牂䝁䅕督獁䍁䅁睢あ䝁䅧党祂䍁䅁杕啂䕁䅑䅉楂䝁䅕杤求䡁䅉兙湂䝁䅕督獁䍁䅁䅣祂䝁䄸䅤求䝁䅫杢杁䡁䅁睢㍂䝁䅑党祂䡁䅍䅌杁䝁䄴兤あ䡁䅉兡あ䝁䅫睢畂䍁䅁杙桂䡁䅉督獁䍁䅁兙畂䝁䅑䅉療䡁䅑䅡求䡁䅉䅉睂䡁䅉睢歂䡁䅕睙あ䡁䅍䅉睂䡁䅉兡瑂䝁䅅杣灂䝁䅷入杁䡁䅕杢歂䝁䅕杣杁䡁䅑䅡求䍁䅁䅕祂䝁䅕兢灂䝁䅕杣杁䙁䅁杣療䡁䅑党灂䝁䄴䅉桂䝁䄴䅚杁䕁䅑入瑂䝁䅅䅤灂䡁䅯党杁䝁䅉杣桂䝁䄴䅚穂䍁䄴䅉䩂䡁䅑䅉歂䝁䅫督あ䡁䅉兡楂䡁䅕䅤求䡁䅍䅉灂䡁䅑督杁䡁䅁杣療䝁䅑兤橂䡁䅑督杁䡁䅑䅡祂䝁䄸兤湂䝁䅧䅉橂䝁䅷兤楂䍁䅷䅉浂䝁䄸睢歂䍁䅷䅉歂䡁䅉兤湂䍁䅷䅉瑂䝁䅅督穂䍁䅷䅉求䕁䅍睢瑂䝁䄰党祂䝁䅍党獁䍁䅁督睂䝁䅕睙灂䝁䅅䅢あ䡁䅫䅌杁䝁䅅杢歂䍁䅁睙療䝁䄴杤求䝁䄴兡求䝁䄴睙求䍁䅁睙潂䝁䅅杢畂䝁䅕䅢穂䍁䄴䅉䍂䝁䅕䅢獂䙁䅉兡畂䝁䅣䅉䍂䡁䅉兙畂䝁䅑督獁䍁䅁兓畂䝁䅍杌杁䡁䅣兙穂䍁䅁兡畂䝁䅍睢祂䡁䅁睢祂䝁䅅䅤求䝁䅑䅉灂䝁䄴䅉祁䑁䅁免㕁䍁䅁兙畂䝁䅑䅉灂䡁䅍䅉潂䝁䅕兙歂䡁䅅兤桂䡁䅉䅤求䡁䅉党歂䍁䅁兡畂䍁䅁睕桂䝁䅫杢あ䍁䅁䅔療䡁䅕兡穂䍁䅷䅉乂䝁䅫督穂䝁䄸兤祂䝁䅫杌䅁䉁堰䅁慄杄䅁村求䝁䄴睙潂䝁䄰兙祂䝁䅳䅉䙂䝁䅷党橂䡁䅑杣療䝁䄴兡橂䡁䅍䅌杁䕁䅫杢橂䍁䄴䅌杁䡁䅑睢湂䝁䅕䅤潂䝁䅕杣杁䡁䅣兡あ䝁䅧䅉灂䡁䅑督杁䡁䅍兤楂䡁䅍兡歂䝁䅫兙祂䝁䅫党穂䍁䅷䅉療䝁䅙杚求䡁䅉督杁䡁䅁杣療䝁䅑兤橂䡁䅑䅉歂䝁䅕督灂䝁䅣杢獁䍁䅁党畂䝁䅣兡畂䝁䅕党祂䝁䅫杢湂䍁䅁督求䡁䅉杤灂䝁䅍党穂䍁䅷䅉あ䝁䅕睙潂䝁䄴睢獂䝁䄸睚㕂䍁䅁督療䝁䅷兤あ䝁䅫睢畂䡁䅍䅌杁䝁䅅杢歂䍁䅁兢桂䝁䄴兤浂䝁䅅睙あ䡁䅕杣灂䝁䄴睚杁䡁䅍党祂䡁䅙兡橂䝁䅕督杁䝁䅫杢杁䡁䅑䅡求䍁䅁兑瑂䝁䅕杣灂䝁䅍兙穂䍁䅷䅉䉂䡁䅍兡桂䍁䅷䅉桂䝁䄴䅚杁䕁䅕兤祂䝁䄸䅣求䍁䄴䅉啂䝁䅧党杁䝁䅍睢瑂䡁䅁兙畂䡁䅫䅉睂䡁䅉睢㉂䝁䅫䅚求䡁䅍䅉求䝁䄴睚灂䝁䄴党求䡁䅉兡畂䝁䅣䅉穂䝁䅕杣㉂䝁䅫睙求䡁䅍䅉桂䝁䄴䅚杁䡁䅑党橂䝁䅧杢療䝁䅷睢湂䡁䅫䅉穂䝁䄸䅢ㅂ䡁䅑兡療䝁䄴督獁䍁䅁兡畂䝁䅍䅢ㅂ䝁䅑兡畂䝁䅣䅉畂䝁䅕睤杁䡁䅁杣療䝁䅑兤橂䡁䅑䅉歂䝁䅕督灂䝁䅣杢獁䍁䅁䅣祂䝁䄸䅤療䡁䅑入睂䝁䅕䅌杁䡁䅑党穂䡁䅑兡畂䝁䅣䅌杁䝁䅅杢歂䍁䅁杣求䝁䅷兙あ䝁䅕䅚杁䝁䅕杢湂䝁䅫杢求䝁䅕杣灂䝁䄴睚杁䡁䅍党祂䡁䅙兡橂䝁䅕督㝁䍁䅁兙畂䝁䅑䅉橂䡁䅕督あ䝁䄸兢杁䡁䅑党穂䡁䅑兡畂䝁䅣䅉桂䝁䄴䅚杁䡁䅑党橂䝁䅧杢療䝁䅷睢湂䡁䅫䅉穂䝁䄸䅢ㅂ䡁䅑兡療䝁䄴督獁䍁䅁兙穂䍁䅁睤求䝁䅷䅢杁䝁䅅督杁䝁䅅兤あ䝁䄸兢桂䡁䅑兡療䝁䄴䅉求䡁䅅兤灂䡁䅁兢求䝁䄴䅤杁䝁䅑党穂䝁䅫睚畂䍁䅁兙畂䝁䅑䅉楂䡁䅕兡獂䝁䅑䅉穂䝁䅕杣㉂䝁䅫睙求䡁䅍杌杁䕁䅫䅤杁䝁䅅䅢穂䝁䄸䅉療䝁䅙杚求䡁䅉督杁䝁䅕䅢求䝁䅍䅤祂䝁䄸杢灂䝁䅍督杁䝁䄰兙畂䡁䅕杚桂䝁䅍䅤ㅂ䡁䅉兡畂䝁䅣䅉桂䝁䄴䅚杁䡁䅑党穂䡁䅑兡畂䝁䅣䅉穂䝁䅕杣㉂䝁䅫睙求䡁䅍䅌杁䡁䅍兤橂䝁䅧䅉桂䡁䅍䅉睂䡁䅉兡畂䡁䅑党歂䍁䅁睙灂䡁䅉睙ㅂ䝁䅫䅤杁䝁䅉睢桂䡁䅉䅚杁䝁䅅督穂䝁䅕兢楂䝁䅷入杁䝁䅅杢歂䍁䅁䅤求䡁䅍䅤杁䡁䅍睢獂䡁䅕䅤灂䝁䄸杢穂䍁䅷䅉桂䡁䅍督求䝁䄰杙獂䡁䅫䅉療䝁䅙䅉穂䡁䅕杙穂䡁䅫督あ䝁䅕兢穂䍁䅷䅉橂䝁䅫杣橂䡁䅕兡あ䡁䅉入杁䝁䅅杢歂䍁䅁杚ㅂ䝁䄴睙あ䝁䅫睢畂䝁䅅䅢灂䡁䅑入杁䡁䅑党穂䡁䅑兡畂䝁䅣䅉療䝁䅙䅉睂䡁䅉兡畂䡁䅑党歂䍁䅁兙穂䡁䅍党瑂䝁䅉䅢灂䝁䅕督獁䍁䅁党畂䡁䅙兡祂䝁䄸杢瑂䝁䅕杢あ䝁䅅䅢杁䝁䅅杢歂䍁䅁督あ䡁䅉党穂䡁䅍䅉あ䝁䅕督あ䝁䅫杢湂䍁䅷䅉桂䝁䄴䅚杁䝁䅍睢瑂䡁䅁睢畂䝁䅕杢あ䍁䅁杣求䝁䅷兡桂䝁䅉兡獂䝁䅫䅤㕂䍁䅁䅤求䡁䅍䅤灂䝁䄴睚㝁䍁䅁睙療䝁䄰䅣療䝁䄴党畂䡁䅑䅉求䝁䄴睚灂䝁䄴党求䡁䅉兡畂䝁䅣䅉穂䝁䅕杣㉂䝁䅫睙求䡁䅍睏杁䝁䄰兙畂䡁䅕杚桂䝁䅍䅤ㅂ䡁䅉兡畂䝁䅣䅉歂䝁䅕杚求䝁䅍䅤杁䝁䅅杢桂䝁䅷入穂䝁䅫督獁䍁䅁兡畂䍁䄰睙灂䡁䅉睙ㅂ䝁䅫䅤杁䡁䅑党穂䡁䅑兡畂䝁䅣䅌杁䝁䅙兤畂䝁䅍䅤灂䝁䄸杢桂䝁䅷䅉あ䝁䅕督あ䝁䅫杢湂䍁䅷䅉桂䝁䄴䅚杁䝁䅷兡浂䝁䅕䅉橂䡁䅫睙獂䝁䅕䅉あ䝁䅕督あ䝁䅫杢湂䍁䅁督求䡁䅉杤灂䝁䅍党穂䍁䅷䅉桂䡁䅍䅉㍂䝁䅕䅢獂䍁䅁兙穂䍁䅁党畂䡁䅙兡祂䝁䄸杢瑂䝁䅕杢あ䝁䅅䅢杁䡁䅍䅤祂䝁䅕督穂䍁䅁䅤求䡁䅍䅤穂䍁䅁睢浂䍁䅁兙穂䡁䅍党瑂䝁䅉䅢灂䝁䅕督杁䝁䄸杚杁䝁䅉睢桂䡁䅉䅚穂䍁䅁睢祂䍁䅁督㕂䡁䅍䅤求䝁䄰督㝁䍁䅁兙畂䝁䅑䅉浂䝁䅅兡獂䡁䅕杣求䍁䅁兙畂䝁䅅䅢㕂䡁䅍兡穂䍁䄴䅉䩂䝁䄴䅉桂䝁䅑䅚灂䡁䅑兡療䝁䄴䅌杁䡁䅑䅡求䍁䅁睙療䝁䄰䅣桂䝁䄴入杁䡁䅁杣療䡁䅙兡歂䝁䅕督杁䡁䅁杣求䝁䅍兡穂䝁䅫睢畂䍁䅁兢桂䝁䅍䅡灂䝁䄴兡畂䝁䅣䅉桂䝁䄴䅚杁䝁䅕䅢求䝁䅍䅤祂䝁䄸兢求䝁䅍䅡桂䝁䄴兡橂䝁䅅䅢杁䝁䅅督穂䝁䅕兢楂䝁䅷入杁䡁䅍党祂䡁䅙兡橂䝁䅕督㝁䍁䅁兙畂䝁䅑䅉穂䡁䅕杙穂䡁䅫督あ䝁䅕兢杁䝁䅅杢歂䍁䅁督㕂䡁䅍䅤求䝁䄰䅉灂䝁䄴䅤求䝁䅣杣桂䡁䅑兡療䝁䄴䅉穂䝁䅕杣㉂䝁䅫睙求䡁䅍䅌杁䝁䅫杢橂䝁䅷兤歂䝁䅫杢湂䍁䅁兙穂䡁䅍党瑂䝁䅉䅢㕂䍁䅷䅉橂䝁䄸杢浂䝁䅫睚ㅂ䡁䅉兙あ䝁䅫睢畂䍁䅷䅉桂䝁䄴䅚杁䡁䅑党穂䡁䅑兡畂䝁䅣䅉浂䝁䄸杣杁䡁䅙兙祂䝁䅫睢ㅂ䡁䅍䅉灂䝁䄴䅚ㅂ䡁䅍䅤祂䝁䅫党穂䍁䄴䅉䝂䡁䅕杣あ䝁䅧党祂䍁䅷䅉灂䡁䅑䅉睂䡁䅉睢㉂䝁䅫䅚求䡁䅍䅉㉂䝁䅅䅢ㅂ䝁䅕兌桂䝁䅑䅚求䝁䅑䅉穂䡁䅕䅣睂䝁䄸杣あ䍁䅁督㕂䡁䅍䅤求䝁䄰督㝁䍁䅁督ㅂ䡁䅁䅣獂䡁䅫䅉橂䝁䅧兙灂䝁䄴䅉瑂䝁䅅杢桂䝁䅣党瑂䝁䅕杢あ䍁䅁督療䝁䅷兤あ䝁䅫睢畂䡁䅍睏杁䝁䅑兡祂䝁䅕睙あ䍁䅁睢祂䝁䅑党祂䍁䅁杚ㅂ䝁䅷杚灂䝁䅷䅢瑂䝁䅕杢あ䑁䅳䅉桂䝁䄴䅚杁䝁䅅杚あ䝁䅕杣瑂䝁䅅杣牂䝁䅕䅤杁䝁䄴睢畂䍁䄰睤桂䡁䅉杣桂䝁䄴䅤㕂䍁䅁督求䡁䅉杤灂䝁䅍党穂䍁䅷䅉灂䝁䄴睙獂䡁䅕䅚灂䝁䄴睚杁䡁䅉党睂䝁䅅兡祂䍁䅷䅉祂䝁䅕䅣獂䝁䅅睙求䝁䄰党畂䡁䅑䅌杁䡁䅉党浂䡁䅕杣楂䝁䅫督潂䝁䄰党畂䡁䅑䅌杁䡁䅉党瑂䝁䅅杢ㅂ䝁䅙兙橂䡁䅑兤祂䝁䅫杢湂䍁䅷䅉求䡁䅧睙潂䝁䅅杢湂䝁䅕䅌杁䡁䅍入穂䡁䅑党瑂䡁䅍䅉ㅂ䡁䅁睚祂䝁䅅䅚求䍁䅷䅉桂䝁䄴䅚杁䡁䅍䅣桂䡁䅉党杁䡁䅁兙祂䡁䅑督杁䝁䄰兙畂䡁䅕杚桂䝁䅍䅤ㅂ䡁䅉兡畂䝁䅣䅉あ䝁䅧杣療䡁䅕睚潂䝁䄸兤あ䍁䅁兙杁䡁䅁杣療䝁䅑兤橂䡁䅑升穂䍁䅁䅢灂䝁䅙党杁䝁䅍入橂䝁䅷党畁䍁䅁䅖潂䝁䅕䅉橂䝁䄸兢睂䝁䅅杢㕂䍁䅁督求䡁䅉杤求䡁䅍䅉療䡁䅉兡湂䝁䅫杢桂䝁䅷䅉求䡁䅅兤灂䡁䅁兢求䝁䄴䅤杁䝁䄰兙畂䡁䅕杚桂䝁䅍䅤ㅂ䡁䅉党祂䡁䅍䅉灂䝁䄴䅉あ䝁䅧党杁䝁䅅党祂䝁䄸督睂䝁䅅睙求䍁䅁兙畂䝁䅑䅉歂䝁䅕杚求䝁䄴督求䍁䅷䅉瑂䝁䅕䅚灂䝁䅍兙獂䍁䅁䅤求䝁䅍䅡畂䝁䄸䅢療䝁䅣兡求䡁䅍䅌杁䝁䅍睢瑂䡁䅁䅢求䡁䅧䅉灂䝁䄴䅚ㅂ䡁䅍䅤祂䝁䅫兙獂䡁䅍䅌杁䡁䅍党瑂䝁䅫睙療䝁䄴䅚ㅂ䝁䅍䅤療䡁䅉䅉橂䝁䅅䅣灂䡁䅑兙獂䍁䅁党硂䡁䅕兡睂䝁䄰党畂䡁䅑䅌杁䡁䅑党獂䝁䅕睙療䝁䄰兢ㅂ䝁䄴兡橂䝁䅅䅤灂䝁䄸杢穂䍁䅷䅉桂䝁䄴䅚杁䝁䅅䅚㉂䝁䅅杢橂䝁䅕䅚杁䝁䅍睢瑂䡁䅁兤あ䝁䅫杢湂䍁䅁兡畂䝁䅑兤穂䡁䅑杣灂䝁䅕督畁䍁䅁兓あ䍁䅁兢桂䡁䅉睡求䡁䅑督杁䝁䅫䅤穂䍁䅁督求䡁䅉杤灂䝁䅍党穂䍁䅁兙畂䝁䅑䅉穂䝁䄸䅢ㅂ䡁䅑兡療䝁䄴督杁䡁䅁杣灂䝁䄰兙祂䝁䅫䅢㕂䍁䅁䅤潂䡁䅉睢ㅂ䝁䅣䅡杁䝁䅅䅉歂䝁䅫杣求䝁䅍䅤杁䡁䅍兙獂䝁䅕督杁䝁䅙睢祂䝁䅍党畁䍁䅁䅖潂䝁䅕䅉橂䝁䄸兢睂䝁䅅杢㕂䍁䅁睤桂䡁䅍䅉浂䝁䄸杣瑂䝁䅕杣獂䡁䅫䅉牂䝁䄴睢㍂䝁䄴䅉桂䡁䅍䅉䙂䝁䅷党橂䡁䅑杣療䝁䄴兡橂䡁䅍䅌杁䕁䅫杢橂䍁䄴䅉䍂䝁䅕杢橂䝁䅧兢桂䡁䅉睡杁䕁䅕䅢求䝁䅍䅤祂䝁䄸杢灂䝁䅍督獁䍁䅁兓畂䝁䅍杌杁䡁䅣兙穂䍁䅁杚療䡁䅕杢歂䝁䅕䅚杁䝁䅫杢杁䑁䅅兏㍁䑁䅫䅉桂䝁䄴䅚杁䝁䅫督杁䝁䅧党桂䝁䅑兣ㅂ䝁䅅杣あ䝁䅕杣求䝁䅑䅉灂䝁䄴䅉啂䝁䅕兢睂䝁䅕䅌杁䕁䅅杣灂䡁䅯睢畂䝁䅅杌䅁䵁摉䅁㑂元䅁村求䝁䄴党浂䝁䅫睙灂䝁䅕杢あ䍁䅷䅉桂䍁䅁䅤求䝁䅍䅡畂䝁䄸䅢療䝁䅣入瑁䝁䅕杢桂䝁䅉䅢求䝁䅑䅉浂䝁䅫杢桂䝁䄴睙灂䝁䅅䅢杁䡁䅍党祂䡁䅙兡橂䝁䅕督杁䝁䅍睢瑂䡁䅁兙畂䡁䅫䅌杁䡁䅁杣療䡁䅙兡歂䝁䅕督杁䝁䅷兡硂䡁䅕兡歂䝁䅫䅤㕂䍁䅁督療䝁䅷兤あ䝁䅫睢畂䡁䅍䅉桂䝁䄴䅚杁䡁䅉党獂䝁䅅䅤求䝁䅑䅉あ䡁䅉兤穂䡁䅑党求䍁䅷䅉橂䡁䅕督あ䝁䄸䅚㕂䍁䅁兙畂䝁䅑䅉あ䡁䅉兤穂䡁䅑䅉桂䝁䅑兢灂䝁䄴兡穂䡁䅑杣桂䡁䅑兡㉂䝁䅕䅉穂䝁䅕杣㉂䝁䅫睙求䡁䅍䅉あ䝁䄸䅉睂䝁䅅杣あ䝁䅫睙灂䡁䅁兙畂䡁䅑督杁䝁䅫杢杁䡁䅑䅡求䍁䅁兙獂䡁䅑党祂䝁䄴兙あ䝁䅫杤求䍁䅁兙穂䡁䅍党あ䍁䅁兡畂䝁䅑兤穂䡁䅑杣㕂䍁䅁兡畂䍁䅁䅤潂䝁䅕䅉噂䝁䄴兡あ䝁䅕䅚杁䙁䅍䅤桂䡁䅑党穂䍁䄴䅉䩂䡁䅑䅉療䡁䅁党祂䝁䅅䅤求䡁䅍䅉あ䝁䅧杣療䡁䅕睚潂䍁䅁村求䝁䄴䅉䵂䝁䅫兣ㅂ䝁䅫䅚灂䡁䅑入獁䍁䅁村求䝁䄴䅉䑂䡁䅕督あ䝁䄸䅚㕂䍁䅷䅉桂䝁䄴䅚杁䕁䅍兤穂䡁䅑睢瑂䝁䅕杣杁䕁䅕䅥䉂䝁䅷䅤杁䙁䅑杣ㅂ䡁䅍䅤穂䍁䅁督求䝁䅣兢求䝁䄴䅤穂䍁䄴䅉啂䝁䅧党杁䝁䅍睢瑂䡁䅁兙畂䡁䅫䅉療䝁䅙杚求䡁䅉督杁䕁䅉党畂䍁䅁兑獂䡁䅑兑橂䝁䅍党穂䡁䅍䅉睂䝁䅷兙あ䝁䅙睢祂䝁䄰䅉浂䝁䄸杣杁䡁䅍党橂䡁䅕杣求䍁䅷䅉療䝁䄴䅢灂䝁䄴党獁䍁䅁兙畂䝁䅑䅉求䝁䄴䅚瑁䡁䅑睢瑁䝁䅕杢歂䍁䅁䅚求䝁䅷兡㉂䝁䅕杣㕂䍁䅁睢浂䍁䅁党桂䝁䅍䅡杁䝁䄸杚杁䡁䅑䅡求䍁䅁村求䝁䄴䅉楂䡁䅕督灂䝁䄴党穂䡁䅍䅉ㅂ䝁䄴兡あ䍁䅁䅣祂䝁䄸䅚ㅂ䝁䅍䅤穂䍁䅁兙畂䝁䅑䅉穂䝁䅕杣㉂䝁䅫睙求䡁䅍䅌杁䝁䅫杢橂䝁䅷兤歂䝁䅫杢湂䍁䅁兤睂䝁䅷睢桂䝁䅑䅉歂䝁䄸睙ㅂ䝁䄰党畂䡁䅑督獁䍁䅁兙畂䝁䅑䅉㍂䝁䄸杣牂䍁䅁䅤潂䡁䅉睢ㅂ䝁䅣䅡杁䡁䅑兙穂䝁䅳督獁䍁䅁兙畂䝁䅑䅉橂䝁䄸兢睂䝁䅷党あ䝁䅕䅉あ䝁䅧党灂䡁䅉䅉あ䡁䅉兙畂䡁䅍兙橂䡁䅑兡療䝁䄴督杁䡁䅣兡あ䝁䅧䅉穂䡁䅑兙畂䝁䅑兙祂䝁䅑兡㙂䝁䅕䅚杁䡁䅑杣桂䝁䄴督桂䝁䅍䅤灂䝁䄸杢杁䝁䅅睚祂䝁䅕党瑂䝁䅕杢あ䡁䅍杌杁䕁䅫䅤杁䝁䅅䅢穂䝁䄸䅉睂䡁䅉睢㉂䝁䅫䅚求䡁䅍䅉䍂䝁䅕杢杁䕁䅷兡硂䡁䅕兡歂䝁䅫䅤㕂䍁䅷䅉㍂䝁䅧兡橂䝁䅧䅉療䝁䅙杚求䡁䅉督杁䝁䅅䅢あ䝁䅕杣畂䝁䅅䅤灂䡁䅙党杁䝁䅅督穂䝁䅕䅤杁䝁䅷兡硂䡁䅕兡歂䝁䅫䅤㕂䍁䅁兙畂䝁䅑䅉浂䝁䅫䅚ㅂ䝁䅍兡桂䡁䅉入杁䝁䅙兡畂䝁䅅杢橂䝁䅫杢湂䍁䅁䅣祂䝁䄸䅚ㅂ䝁䅍䅤穂䑁䅳䅉䍂䝁䅕杢杁䕁䅍兤穂䡁䅑睢歂䡁䅫䅉あ䝁䅧兙あ䍁䅁䅣祂䝁䄸杤灂䝁䅑党穂䍁䅁睙ㅂ䡁䅍䅤療䝁䅑入杁䝁䅅杢歂䍁䅁䅤祂䡁䅕督あ䍁䅁兙歂䝁䄰兡畂䝁䅫督あ䡁䅉兙あ䝁䅫睢畂䍁䅁督求䡁䅉杤灂䝁䅍党穂䍁䅁䅤療䍁䅁䅤祂䡁䅕督あ䝁䅕党穂䍁䅁兙畂䝁䅑䅉歂䝁䄸睙ㅂ䝁䄰党畂䡁䅑䅉橂䡁䅕督あ䝁䄸䅚灂䝁䅅杢杁䡁䅍党祂䡁䅙兡橂䝁䅕督杁䡁䅑睢杁䝁䅍兤穂䡁䅑睢瑂䝁䅕杣穂䑁䅳䅉桂䝁䄴䅚杁䕁䅉党畂䍁䅁兔桂䡁䅉睡求䡁䅑督獁䍁䅁睤潂䝁䅫睙潂䍁䅁䅣祂䝁䄸杤灂䝁䅑党穂䍁䅁杙祂䝁䄸睡求䡁䅉兌歂䝁䅕兙獂䝁䅕杣杁䝁䅅杢歂䍁䅁䅤祂䝁䅅杢穂䝁䅙党祂䍁䅁兙湂䝁䅕杢橂䡁䅫䅉穂䝁䅕杣㉂䝁䅫睙求䡁䅍杌杁䕁䅫杢杁䝁䅅䅚歂䝁䅫䅤灂䝁䄸杢獁䍁䅁䅤潂䝁䅕䅉橂䝁䄸兢睂䝁䅅杢㕂䍁䅁䅣祂䝁䄸杤灂䝁䅑党穂䍁䅁村求䝁䄴䅉䩂䝁䄴督ㅂ䡁䅉兙畂䝁䅍党杁䙁䅍党祂䡁䅙兡橂䝁䅕督獁䍁䅁睤潂䝁䅫睙潂䍁䅁睢浂䝁䅙党祂䡁䅍䅉灂䝁䄴督ㅂ䡁䅉兙畂䝁䅍党杁䡁䅁杣療䝁䅑兤橂䡁䅑督杁䝁䅅杢歂䍁䅁督求䡁䅉杤灂䝁䅍党穂䑁䅳䅉桂䝁䄴䅚杁䕁䅉党畂䍁䅁䅒桂䡁䅑兙杁䡁䅑䅡桂䡁䅑䅉睂䡁䅉睢㉂䝁䅫䅚求䡁䅍䅉歂䝁䅅䅤桂䍁䅁睙療䝁䅷䅢求䝁䅍䅤灂䝁䄸杢獁䍁䅁党㉂䝁䅅䅢ㅂ䝁䅅䅤灂䝁䄸杢獁䍁䅁兙畂䝁䅑䅉桂䝁䄴兙獂䡁䅫䅤灂䝁䅍督杁䡁䅁杣療䝁䅑兤橂䡁䅑督杁䝁䅅杢歂䍁䅁督求䡁䅉杤灂䝁䅍党穂䍁䄴䅉䩂䡁䅑䅉穂䝁䅕杣㉂䝁䅕督杁䝁䅫杢歂䝁䅫杤灂䝁䅑兤桂䝁䅷䅉桂䝁䄴䅚杁䝁䅫杢穂䡁䅑兡あ䡁䅕䅤灂䝁䄸杢桂䝁䅷䅉灂䝁䄴杤求䡁䅍䅤療䡁䅉督獁䍁䅁睤求䝁䅅䅢あ䝁䅧䅉桂䝁䅑杤灂䡁䅍睢祂䡁䅍䅌杁䝁䅅杢歂䍁䅁睚求䝁䄴党祂䝁䅅䅢杁䡁䅁兙祂䡁䅑杢求䡁䅉督畁䍁䅁村求䝁䄴党浂䝁䅫睙灂䝁䅕杢あ䍁䅁兡穂䍁䅁杙桂䡁䅍党歂䍁䅁兡畂䍁䅁䅒桂䝁䅷䅢桂䡁䅍䅌杁䙁䅑党㑂䝁䅅督畁䅁䅁兩䅕䩁䑑䅁䍂䝁䅕杢灂䡁䅑党橂䍁䅁村灂䝁䄸䅣潂䝁䅅杣瑂䝁䅅䅉䩂䝁䄴睙畁䍁䅷䅉桂䍁䅁睙獂䝁䅫杢灂䝁䅍兙獂䍁䄰督あ䝁䅅睚求䍁䅁杙灂䝁䄸䅤求䝁䅍䅡畂䝁䄸䅢療䝁䅣入杁䝁䅍睢瑂䡁䅁兙畂䡁䅫䅌杁䝁䅙睢橂䡁䅕督求䡁䅍䅉療䝁䄴䅉あ䝁䅧党杁䝁䅑党㉂䝁䅕䅢療䡁䅁兢求䝁䄴䅤杁䝁䄸杚杁䝁䄴睢㉂䝁䅕䅢杁䝁䅣党畂䝁䅕䅤灂䝁䅍䅉瑂䝁䅕䅚灂䝁䅍兡畂䝁䅕督畁䍁䅁䅖潂䝁䅕䅉橂䝁䄸兢睂䝁䅅杢㕂䍁䅁䅚求䡁䅙党獂䝁䄸䅣穂䍁䅁䅒佂䕁䅅兌歂䝁䅫杣求䝁䅍䅤求䝁䅑䅉卂䕁䄴兑杁䝁䅫杢あ䝁䅕杣浂䝁䅕杣求䝁䄴睙求䍁䄰杙桂䡁䅍党歂䍁䅁䅤潂䝁䅕杣桂䡁䅁党ㅂ䡁䅑兡橂䡁䅍䅉浂䝁䄸杣杁䝁䅍䅡祂䝁䄸杢灂䝁䅍䅉桂䝁䄴䅚杁䝁䅷兡浂䝁䅕兌あ䝁䅧杣求䝁䅅䅤求䝁䄴兡畂䝁䅣䅉潂䡁䅕兢桂䝁䄴䅉橂䝁䄸杢歂䝁䅫䅤灂䝁䄸杢穂䍁䄴䅉䩂䡁䅑䅉灂䡁䅍䅉歂䝁䅕杤求䝁䅷睢睂䝁䅫杢湂䍁䅁村䍂䍁䄰睍睁䑁䅅䅌杁䝁䅅杢杁䝁䅅䅚求䝁䄴睢瑁䝁䅅督穂䝁䄸睙灂䝁䅅䅤求䝁䅑䅉㉂䝁䅫杣ㅂ䡁䅍䅉楂䝁䅅督求䝁䅑䅉湂䝁䅕杢求䍁䅁䅤潂䝁䅕杣桂䡁䅁入杁䝁䅅睚求䝁䄴䅤杁䝁䅙睢祂䍁䅁䅤祂䝁䅕兙あ䝁䅫杢湂䍁䅁睢橂䡁䅕䅢療䡁䅁䅡桂䡁䅉入畂䝁䅣党桂䝁䅷䅉瑂䡁䅕督橂䡁䅕䅢桂䡁䅉䅉歂䡁䅫督あ䡁䅉睢睂䝁䅧入畁䍁䅁村求䝁䄴兡あ䝁䅕睙杁䕁䅉兡療䡁䅁䅡桂䡁䅉兢桂䍁䅁兓畂䝁䅍杌杁䡁䅣兙穂䍁䅁兡畂䝁䅍睢祂䡁䅁睢祂䝁䅅䅤求䝁䅑䅉灂䝁䄴䅉硁䑁䅫兏ㅁ䍁䅁兙畂䝁䅑䅉灂䡁䅍䅉潂䝁䅕兙歂䡁䅅兤桂䡁䅉䅤求䡁䅉党歂䍁䅁兡畂䍁䅁䅓桂䡁䅫睤桂䡁䅉䅚獁䍁䅁睑桂䝁䅷兡浂䝁䄸杣畂䝁䅫兙畁䅁䅁硈䅕佁䘴䅁䍂䝁䅕杢穂䝁䄸杢杁䕁䅧兡獂䝁䅷䅌杁䕁䅫杢橂䍁䄴䅌杁䡁䅑睢湂䝁䅕䅤潂䝁䅕杣杁䡁䅣兡あ䝁䅧䅉灂䡁䅑督杁䡁䅍兤楂䡁䅍兡歂䝁䅫兙祂䝁䅫党穂䍁䅷䅉療䡁䅁党祂䝁䅅䅤求䡁䅍䅉桂䡁䅍䅉桂䍁䅁杚療䝁䄸䅚杁䡁䅑党橂䝁䅧杢療䝁䅷睢湂䡁䅫䅉橂䝁䄸兢睂䝁䅅杢㕂䍁䅁䅤潂䝁䅅䅤杁䡁䅕杢獂䝁䄸睙牂䡁䅍䅉畂䝁䅅䅤ㅂ䡁䅉兙獂䍁䅁睚求䝁䄴党あ䝁䅫睙杁䝁䅑兡㉂䝁䅕杣穂䝁䅫䅤㕂䍁䅁睢浂䍁䅁䅣獂䝁䅅杢あ䡁䅍杌杁䕁䅫䅤杁䝁䄸䅣求䡁䅉兙あ䝁䅕督杁䝁䅫杢杁䡁䅑睤療䍁䅁督求䝁䅣兢求䝁䄴䅤穂䍁䅷䅉䩂䝁䄴睚祂䝁䅕䅚灂䝁䅕杢あ䡁䅍䅉桂䝁䄴䅚杁䕁䅙杣求䡁䅍䅡畁䍁䅁䅖潂䝁䅕䅉橂䝁䄸兢睂䝁䅅杢㕂䍁䅁睢浂䝁䅙党祂䡁䅍䅉䑂䡁䅉睢睂䕁䄸睕獁䍁䅁兙杁䡁䅑党橂䝁䅧杢療䝁䅷睢湂䡁䅫䅉睂䝁䅷兙あ䝁䅙睢祂䝁䄰䅌杁䡁䅣䅡灂䝁䅍䅡杁䡁䅕督求䡁䅍䅉桂䡁䅉䅤灂䝁䅙兡橂䝁䅫兙獂䍁䅁兡畂䡁䅑党獂䝁䅷兡湂䝁䅕杢橂䝁䅕䅌杁䝁䅑兙あ䝁䅅䅌杁䝁䅅杢歂䍁䅁杤桂䡁䅉兡療䡁䅕督杁䝁䅅䅚㉂䝁䅅杢橂䝁䅕䅚杁䝁䅉杣求䝁䅕䅚灂䝁䄴睚杁䡁䅑党橂䝁䅧杢灂䡁䅅兤求䡁䅍䅉あ䝁䅧兙あ䍁䅁睙療䝁䄰杙灂䝁䄴党杁䝁䅑兙あ䝁䅅䅌杁䡁䅁䅢桂䝁䄴䅤獁䍁䅁兙畂䝁䅑䅉浂䝁䄸睢歂䍁䅁督橂䝁䅫党畂䝁䅍党穂䍁䅁䅤療䍁䅁䅚求䝁䅷兡㉂䝁䅕杣杁䝁䅍杣療䡁䅁督杁䝁䄸䅣あ䝁䅫兢灂䡁䅯党歂䍁䅁杚療䡁䅉䅉浂䝁䄸睢歂䍁䅷䅉灂䝁䄴睚祂䝁䅕䅚灂䝁䅕杢あ䍁䅷䅉桂䝁䄴䅚杁䝁䅙党求䝁䅑䅉睂䡁䅉睢歂䡁䅕睙あ䡁䅍杌杁䙁䅑䅡求䍁䅁睙療䝁䄰䅣桂䝁䄴入婁䡉䅍䅉あ䝁䅕睙潂䝁䄴睢獂䝁䄸睚㕂䍁䅁兡穂䍁䅁兙睂䡁䅁䅢灂䝁䅕䅚杁䝁䅫杢杁䡁䅍睢㕂䝁䅉党桂䝁䄴督杁䝁䅅杢歂䍁䅁入求䝁䅷䅢療䡁䅣䅉睂䝁䅕兙穂䍁䄴䅉䩂䡁䅑䅉浂䝁䄸睙ㅂ䡁䅍党穂䍁䅁睢畂䍁䅁睚祂䝁䄸睤灂䝁䄴睚獁䍁䅁䅣桂䝁䅍睡灂䝁䄴睚獁䍁䅁兙畂䝁䅑䅉穂䝁䅕䅢獂䝁䅫杢湂䍁䅁杚祂䝁䅕督潂䍁䅁䅣祂䝁䄸䅚ㅂ䝁䅍党杁䡁䅁杣療䝁䅑兤橂䡁䅑督杁䡁䅑睢杁䡁䅉党あ䝁䅅兡獂䍁䅁兙畂䝁䅑䅉浂䝁䄸睢歂䍁䅁督求䡁䅉杤灂䝁䅍党杁䝁䅍兤穂䡁䅑睢瑂䝁䅕杣穂䍁䄴䅉啂䝁䅧党杁䝁䅍睢瑂䡁䅁兙畂䡁䅫䅉㍂䝁䅅督杁䝁䅙睢祂䝁䄰党祂䝁䅷入杁䝁䅳杢療䡁䅣杢杁䝁䅅督杁䕁䅉党畂䡁䅍睢畂䍁䅁䅓灂䝁䅷䅢杁䕁䅉兡療䡁䅍入穂䡁䅑党瑂䡁䅍䅌杁䕁䅫杢橂䍁䄴䅉䍂䝁䅕杢穂䝁䄸杢杁䕁䅧兡獂䝁䅷䅌杁䕁䅫杢橂䍁䄴䅉㍂䝁䅅督杁䝁䅫杢橂䝁䄸杣睂䝁䄸杣桂䡁䅑党歂䍁䅁兡畂䍁䅁杍睁䑁䅅杍杁䝁䅅杢歂䍁䅁兡穂䍁䅁䅡求䝁䅅䅚硂䡁䅕兙祂䡁䅑党祂䝁䅕䅚杁䝁䅫杢杁䙁䅍兙灂䝁䄴䅤杁䕁䅷睢ㅂ䝁䅫督獁䍁䅁兔灂䡁䅍督療䡁䅕杣灂䍁䄴䅁楃䅄䅁䅮䄸䕁䅉党祂䝁䅳督潂䝁䅫杣求䍁䅁䅓桂䡁䅑䅡桂䡁䅣兙㕂䍁䅁兓畂䝁䅍杌獁䍁䅁䅤潂䡁䅉睢ㅂ䝁䅣䅡杁䝁䅫䅤穂䍁䅁督ㅂ䝁䅉督灂䝁䅑兡桂䡁䅉兡求䡁䅍䅌杁䝁䅕杢湂䝁䅅睚求䡁䅍䅉灂䝁䄴䅉あ䝁䅧党杁䝁䅫杢穂䡁䅕杣桂䝁䄴睙求䍁䅷䅉浂䡁䅉党灂䝁䅣䅡あ䍁䅁杣桂䝁䅫䅢杁䡁䅑杣桂䝁䄴督睂䝁䄸杣あ䝁䅅䅤灂䝁䄸杢獁䍁䅁兙畂䝁䅑䅉ㅂ䡁䅑兡獂䝁䅫䅤㕂䍁䅁杙ㅂ䡁䅍兡畂䝁䅕督穂䝁䅕督杁䡁䅣睢祂䝁䅷䅚㍂䝁䅫䅚求䍁䄴䅉啂䝁䅧党杁䝁䅍睢瑂䡁䅁兙畂䡁䅫䅉睂䡁䅉睢㉂䝁䅫䅚求䡁䅍䅉睂䡁䅉睢睂䝁䅕杣あ䡁䅫䅌杁䝁䅍兙穂䡁䅕兙獂䡁䅑入獁䍁䅁䅢灂䝁䅙党獁䍁䅁兙橂䝁䅍兡歂䝁䅕杢あ䍁䅷䅉桂䝁䄴䅚杁䝁䅧党桂䝁䅷䅤潂䍁䅁兡畂䡁䅍兤祂䝁䅅杢橂䝁䅕䅉桂䝁䄴䅚杁䡁䅉党灂䝁䄴督ㅂ䡁䅉兙畂䝁䅍党㝁䍁䅁兙畂䝁䅑䅉療䡁䅁党祂䝁䅅䅤求䡁䅍䅉祂䝁䅅兡獂䡁䅉睢桂䝁䅑䅉穂䡁䅫督あ䝁䅕兢穂䍁䅁兡畂䍁䅁杔療䡁䅉䅤潂䍁䅁兑瑂䝁䅕杣灂䝁䅍兙畁䍁䅁兓あ䍁䅁兙獂䡁䅍睢杁䝁䅣党畂䝁䅕杣桂䡁䅑党穂䍁䅷䅉あ䡁䅉兙畂䡁䅍兢灂䡁䅑督獁䍁䅁督あ䝁䄸杣求䡁䅍䅌杁䝁䅅杢歂䍁䅁䅚灂䡁䅍䅤祂䝁䅫杙ㅂ䡁䅑党穂䍁䅁党獂䝁䅕睙あ䡁䅉兡橂䝁䅫䅤㕂䍁䅁杚祂䝁䄸兢杁䝁䄴兙あ䡁䅕杣桂䝁䅷䅉湂䝁䅅督獁䍁䅁睙療䝁䅅䅢獁䍁䅁睤灂䝁䄴䅚獁䍁䅁督療䝁䅷兙祂䍁䅷䅉潂䡁䅫䅚祂䝁䄸党獂䝁䅕睙あ䡁䅉兡橂䍁䅷䅉畂䡁䅕睙獂䝁䅕兙祂䍁䅷䅉桂䝁䄴䅚杁䝁䅣党療䡁䅑䅡求䡁䅉兢桂䝁䅷䅉穂䝁䄸兤祂䝁䅍党穂䑁䅳䅉療䡁䅁党祂䝁䅅䅤求䡁䅍䅉畂䝁䅅䅤ㅂ䡁䅉兙獂䍁䅁睚桂䡁䅍䅉歂䝁䅫督あ䡁䅉兡楂䡁䅕䅤灂䝁䄸杢杁䝁䅅杢歂䍁䅁督あ䝁䄸杣桂䝁䅣党杁䝁䅙兙橂䝁䅫䅢灂䡁䅑兡求䡁䅍䅌杁䝁䅫杢あ䝁䅕杣穂䡁䅑兙あ䝁䅕䅉睂䝁䅫䅣求䝁䅷兡畂䝁䅕督獁䍁䅁䅢灂䡁䅅兤求䝁䅙兡求䝁䅑䅉畂䝁䅅䅤ㅂ䡁䅉兙獂䍁䅁睚桂䡁䅍䅉浂䝁䅅睙灂䝁䅷兡あ䝁䅫党穂䍁䅷䅉桂䝁䄴䅚杁䝁䅍睢瑂䡁䅁杣求䡁䅍督療䡁䅉䅉桂䝁䄴䅚杁䝁䄰党あ䝁䅕杣杁䡁䅍䅤桂䡁䅑兡療䝁䄴督㝁䍁䅁兙畂䝁䅑䅉潂䝁䄸䅢歂䡁䅍䅉灂䝁䄴䅤求䡁䅉党穂䡁䅑䅉灂䝁䄴䅉橂䝁䄸兙獂䍁䅁兢灂䝁䄴兡畂䝁䅣䅉桂䡁䅍督求䡁䅑督畁䍁䅁兓畂䍁䅁兙歂䝁䅑兡あ䝁䅫睢畂䍁䅷䅉あ䝁䅧党杁䝁䅍睢瑂䡁䅁兙畂䡁䅫䅉瑂䝁䅅杢ㅂ䝁䅙兙橂䡁䅑兤祂䝁䅕督杁䝁䅉睢㑂䝁䅕䅚杁䝁䅍䅡療䝁䅍睢獂䝁䅅䅤求䡁䅍䅉桂䝁䄴䅚杁䝁䄸䅤潂䝁䅕杣杁䝁䅍睢畂䝁䅙党橂䡁䅑兡療䝁䄴党祂䡁䅫䅉睂䡁䅉睢歂䡁䅕睙あ䡁䅍睏杁䡁䅍䅣求䝁䅍兡桂䝁䅷䅤㕂䍁䅁睙潂䝁䅕兢灂䝁䅍兙獂䡁䅍䅌杁䝁䄰党あ䝁䅅䅢杁䝁䅍兤あ䡁䅑兡畂䝁䅣䅉あ䝁䄸睢獂䡁䅍䅌杁䝁䅅杢歂䍁䅁睙療䝁䄰䅣療䝁䄴党畂䡁䅑督杁䝁䅙睢祂䍁䅁兙求䡁䅉睢穂䡁䅁兙橂䝁䅕䅉桂䝁䄴䅚杁䡁䅁睢㍂䝁䅕杣杁䝁䅣党畂䝁䅕杣桂䡁䅑兡療䝁䄴䅉桂䡁䅁䅣獂䝁䅫睙桂䡁䅑兡療䝁䄴督㝁䍁䅁杚獂䝁䄸睢祂䝁䅫杢湂䍁䅁䅣祂䝁䄸䅚ㅂ䝁䅍䅤穂䑁䅳䅉灂䝁䄴督ㅂ䝁䅷兙あ䝁䅫睢畂䍁䅷䅉祂䝁䄸睢浂䝁䅫杢湂䍁䅷䅉桂䝁䄴䅚杁䝁䅕杢湂䝁䅫杢求䝁䅕杣求䝁䅑䅉睂䡁䅉睢歂䡁䅕睙あ䡁䅍睏杁䝁䅉兤灂䝁䅷䅚灂䝁䄴睚杁䝁䅅杢歂䍁䅁党畂䝁䅣兡畂䝁䅕党祂䝁䅕䅚杁䝁䅍睢瑂䡁䅁睢畂䝁䅕杢あ䡁䅍睏杁䡁䅁兙灂䝁䄴䅤穂䍁䅁兙畂䝁䅑䅉橂䝁䄸兙あ䝁䅫杢湂䡁䅍睏杁䝁䅅杢歂䍁䅁杙祂䝁䅫睙牂䡁䅍䅉桂䝁䄴䅚杁䝁䄰兙穂䝁䄸杢祂䡁䅫䅉睂䡁䅉睢歂䡁䅕睙あ䡁䅍䅌杁䝁䅅督杁䡁䅣党獂䝁䅷䅉桂䡁䅍䅉療䝁䅙杚求䡁䅉督杁䝁䄰兙畂䡁䅕杚桂䝁䅍䅤ㅂ䡁䅉党歂䍁䅁兙畂䝁䅑䅉穂䝁䅫䅤求䍁䄰杙ㅂ䝁䅫䅢あ䍁䅁䅡療䝁䄰党杁䝁䅍睢畂䡁䅍䅤祂䡁䅕睙あ䝁䅫睢畂䍁䅷䅉桂䝁䄴䅚杁䡁䅉党獂䝁䅅䅤求䝁䅑䅉獂䝁䅕杢歂䝁䅫杢湂䍁䅁兙畂䝁䅑䅉浂䝁䅫杢桂䝁䄴睙灂䝁䅅䅢杁䡁䅍党祂䡁䅙兡橂䝁䅕督畁䍁䅁杒ㅂ䡁䅉䅤潂䝁䅕杣獁䍁䅁兡あ䍁䅁䅣祂䝁䄸杤灂䝁䅑党穂䍁䅁杣求䝁䅍杣求䝁䅅䅤灂䝁䄸杢桂䝁䅷䅉㉂䝁䅕䅡灂䝁䅍䅢求䡁䅍䅌杁䝁䅅䅣睂䝁䅅杣求䝁䅷䅉桂䝁䄴䅚杁䝁䅙睢療䡁䅑睤求䝁䅅杣杁䡁䅁杣療䝁䅑兤橂䡁䅑督獁䍁䅁条求䡁䅣党獂䡁䅉入獁䍁䅁兙畂䝁䅑䅉橂䡁䅕督あ䝁䄸兢杁䡁䅁兡橂䡁䅑兤祂䝁䅕䅉浂䡁䅉兙瑂䝁䅫杢湂䍁䅁䅣祂䝁䄸䅚ㅂ䝁䅍䅤穂䍁䅷䅉桂䡁䅍䅉㍂䝁䅕䅢獂䍁䅁兙穂䍁䅁兙獂䝁䅳兙獂䝁䅫杢求䍁䅁杙桂䡁䅑䅤求䡁䅉兡求䡁䅍睏杁䝁䅍兙穂䡁䅑兡畂䝁䅣督獁䍁䅁杚療䡁䅉睚灂䝁䄴睚穂䍁䅷䅉浂䝁䅅督あ䝁䅕杢求䡁䅉督癁䝁䅙兙穂䡁䅑党畂䝁䅕杣杁䡁䅍入穂䡁䅑党瑂䡁䅍䅌杁䝁䅅党祂䝁䄸督あ䡁䅉兤橂䡁䅑兤祂䝁䅕督獁䍁䅁兙畂䝁䅑䅉睂䡁䅉党橂䝁䅫督灂䝁䄸杢杁䝁䅍睢瑂䡁䅁睢畂䝁䅕杢あ䡁䅍睏杁䝁䅅杢歂䍁䅁睙療䝁䅉兙獂䡁䅑䅌杁䝁䄴兡橂䝁䅳党獂䍁䅷䅉桂䝁䄴䅚杁䡁䅑兡あ䝁䅅杢灂䡁䅕兢杁䝁䅅䅢獂䝁䄸入穂䍁䄴䅉䉂䝁䅑䅚灂䡁䅑兡療䝁䄴兙獂䝁䅷入獁䍁䅁䅤潂䝁䅕䅉橂䝁䄸兢睂䝁䅅杢㕂䍁䅁䅚灂䡁䅍䅤祂䝁䅫杙ㅂ䡁䅑党穂䍁䅁䅤求䝁䅷党㉂䝁䅫督灂䝁䄸杢穂䍁䅁兙畂䝁䅑䅉灂䝁䄴杚療䡁䅉兢桂䡁䅑兡療䝁䄴睏杁䝁䅙杣桂䝁䄴睙潂䝁䅫督求䡁䅍䅉桂䝁䄴䅚杁䡁䅍党祂䡁䅙兡橂䝁䅕督杁䡁䅅兤灂䝁䅍睡杁䡁䅍党祂䡁䅙兡橂䝁䅕䅉祂䝁䅕督あ䝁䅅兤祂䝁䅅杢あ䡁䅍睏杁䝁䅑兡穂䡁䅑杣灂䝁䅉兤あ䝁䅕督杁䝁䅕䅢求䝁䅍䅤祂䝁䄸杢灂䝁䅍䅉橂䝁䄸兢睂䝁䄸杢求䝁䄴䅤穂䑁䅳䅉桂䝁䄴䅚杁䝁䄸杚浂䝁䅕杣穂䍁䅁䅢療䝁䅣兡穂䡁䅑兡橂䡁䅍䅉穂䝁䅕杣㉂䝁䅫睙求䡁䅍䅌杁䝁䅣杣療䝁䅍党祂䡁䅫䅉桂䝁䄴䅚杁䝁䅙睢療䝁䅑督求䡁䅉杤灂䝁䅍党杁䝁䅑兡穂䡁䅑杣灂䝁䅉兤あ䝁䅫睢畂䍁䅁督求䡁䅉杤灂䝁䅍党穂䍁䅷䅉桂䝁䄴䅚杁䡁䅁杣療䝁䅙党穂䡁䅍兡療䝁䄴兙獂䍁䅁兙㉂䝁䅫兙あ䝁䅫睢畂䍁䅁䅤祂䝁䅅兡畂䝁䅫杢湂䍁䅁兙畂䝁䅑䅉穂䝁䅧兙祂䝁䅕䅚杁䝁䅅兡祂䝁䅍杣桂䝁䅙䅤杁䝁䄸睤畂䝁䅕杣穂䝁䅧兡睂䍁䅁䅣祂䝁䄸睚祂䝁䅅兢穂䍁䄴䅉䩂䡁䅑䅉桂䝁䅷督療䍁䅁杣求䡁䅑兙灂䝁䅷督杁䝁䅅兤あ䝁䄸兢療䝁䅉兡獂䝁䅕督㝁䍁䅁杚ㅂ䡁䅉杢灂䡁䅑兤祂䝁䅕䅌杁䝁䅉党歂䝁䅑兡畂䝁䅣䅌杁䝁䅅杢歂䍁䅁兙橂䝁䅍党穂䡁䅍睢祂䝁䅫党穂䑁䅳䅉潂䝁䄸兤穂䝁䅕䅡療䝁䅷䅚杁䝁䅅䅣睂䝁䅷兡桂䝁䄴睙求䡁䅍䅌杁䝁䅕䅢求䝁䅍䅤祂䝁䄸杢灂䝁䅍督獁䍁䅁兙畂䝁䅑䅉橂䝁䄸兢睂䡁䅕䅤求䡁䅉督㝁䍁䅁条求䡁䅣党獂䡁䅉入獁䍁䅁睤桂䡁䅑睙潂䝁䅕督獁䍁䅁睙祂䡁䅫督あ䝁䅅䅢獁䍁䅁睙潂䝁䅫杢桂䍁䅷䅉穂䡁䅑党瑂䡁䅣兙祂䝁䅕䅌杁䝁䅙䅢桂䡁䅑睤桂䡁䅉党獁䍁䅁睚灂䝁䅙䅤穂䍁䅷䅉桂䝁䄴䅚杁䝁䅍睢獂䝁䅷党橂䡁䅑兡楂䝁䅷党穂䑁䅳䅉牂䝁䅫䅤橂䝁䅧党畂䡁䅣兙祂䝁䅕睏杁䝁䅅杢歂䍁䅁兢療䡁䅑睢祂䝁䅍入橂䝁䅷党杁䝁䅍䅢療䡁䅑䅡灂䝁䄴睚杁䝁䅅杢歂䍁䅁党硂䡁䅕兡睂䝁䄰党畂䡁䅑杌杁䙁䅑䅡求䍁䅁睙療䝁䄰䅣桂䝁䄴入杁䡁䅣兙穂䍁䅁兡畂䝁䅍睢祂䡁䅁睢祂䝁䅅䅤求䝁䅑䅉灂䝁䄴䅉硁䑁䅫兏㑁䍁䅁兙畂䝁䅑䅉灂䡁䅍䅉潂䝁䅕兙歂䡁䅅兤桂䡁䅉䅤求䡁䅉党歂䍁䅁兡畂䍁䅁睔瑂䝁䅅䅡桂䍁䅷䅉佂䝁䅕杙祂䝁䅅督牂䝁䅅杌䅁䡁村䅁䭄䅃䅁村求䡁䅉睡穂䝁䅧兡祂䝁䅕䅉䥂䝁䅫䅢獂䡁䅍䅉䍂䝁䅅杢橂䝁䄸杣睂䍁䅷䅉䩂䝁䄴睙畁䍁䅁睢睂䝁䅕杣桂䡁䅑党穂䍁䅁兙穂䍁䅁䅤潂䝁䅕䅉楂䝁䅅杢牂䍁䅁䅡療䝁䅷䅚灂䝁䄴睚杁䝁䅍睢瑂䡁䅁兙畂䡁䅫䅉浂䝁䄸杣杁䕁䅉党祂䝁䅳督潂䝁䅫杣求䍁䅁村桂䝁䄴睡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啂䝁䅧党杁䝁䅍睢瑂䡁䅁兙畂䡁䅫䅉睂䡁䅉睢㉂䝁䅫䅚求䡁䅍䅉㉂䝁䅅杣灂䝁䄸兤穂䍁䅁䅚求䡁䅁睢穂䝁䅫䅤杁䝁䅅睙橂䝁䄸兤畂䡁䅑督獁䍁䅁兡畂䝁䅍䅢ㅂ䝁䅑兡畂䝁䅣䅉歂䝁䅕兢桂䝁䄴䅚杁䝁䅑党睂䝁䄸督灂䡁䅑䅌杁䝁䅫杢あ䝁䅕杣求䡁䅍䅤瑁䝁䅉党桂䡁䅉兡畂䝁䅣䅉橂䝁䅧党橂䝁䅳兡畂䝁䅣䅌杁䡁䅉党湂䡁䅕䅢桂䡁䅉䅉穂䝁䅅杤灂䝁䄴睚穂䍁䅷䅉瑂䝁䄸杢求䡁䅫䅉瑂䝁䅅杣牂䝁䅕䅤杁䡁䅍兙㉂䝁䅫杢湂䡁䅍䅌杁䡁䅑兡瑂䝁䅕䅉橂䝁䅕杣あ䝁䅫杚灂䝁䅍兙あ䝁䅕督杁䝁䄸杚杁䝁䅑党睂䝁䄸督灂䡁䅑䅌杁䝁䅅杢歂䍁䅁杣求䡁䅑兡祂䝁䅕兢求䝁䄴䅤杁䝁䅑党睂䝁䄸督灂䡁䅑䅉桂䝁䅍睙療䡁䅕杢あ䡁䅍杌杁䕁䅫䅤杁䝁䄸杚浂䝁䅕杣穂䍁䅁䅢療䝁䅅杢穂䍁䅷䅉穂䡁䅕睙潂䍁䅁兙穂䍁䅁睙療䝁䄰兢求䡁䅉睙灂䝁䅅䅢杁䡁䅉党桂䝁䅷䅉求䡁䅍䅤桂䡁䅑党獁䍁䅁睙療䝁䄰兢求䡁䅉睙灂䝁䅅䅢杁䝁䅅杢歂䍁䅁兡畂䝁䅑兤穂䡁䅑杣灂䝁䅅䅢獁䍁䅁杣求䡁䅍兡歂䝁䅕杢あ䝁䅫兙獂䍁䅁兢療䡁䅉䅤湂䝁䅅睚求䍁䅷䅉桂䝁䄴䅚杁䝁䅍睢畂䡁䅍兤瑂䝁䅕杣杁䝁䅷睢桂䝁䄴督畁䍁䅁兓畂䍁䅁兙歂䝁䅑兡あ䝁䅫睢畂䍁䅷䅉あ䝁䅧党杁䝁䅍睢瑂䡁䅁兙畂䡁䅫䅉睂䡁䅉睢㉂䝁䅫䅚求䡁䅍䅉㍂䝁䅕兙獂䡁䅑䅡杁䝁䄰兙畂䝁䅅睚求䝁䄰党畂䡁䅑䅉穂䝁䅕杣㉂䝁䅫睙求䡁䅍䅉橂䝁䄸兢睂䡁䅉兡穂䝁䅫杢湂䍁䅁兡畂䡁䅙党穂䡁䅑兢求䝁䄴䅤杁䝁䄰兙畂䝁䅅睚求䝁䄰党畂䡁䅑䅌杁䡁䅑杣ㅂ䡁䅍䅤杁䝁䅅䅚瑂䝁䅫杢灂䡁䅍䅤祂䝁䅅䅤灂䝁䄸杢獁䍁䅁䅤桂䡁䅧䅉祂䝁䅕䅤ㅂ䡁䅉杢杁䡁䅁杣求䡁䅁兙祂䝁䅅䅤灂䝁䄸杢獁䍁䅁兙畂䝁䅑䅉浂䝁䅫杢桂䝁䄴睙灂䝁䅅䅢杁䡁䅁䅢桂䝁䄴杢灂䝁䄴睚㝁䍁䅁兙畂䝁䅑䅉灂䝁䄴杤求䡁䅍䅤瑂䝁䅕杢あ䍁䅁䅣祂䝁䄸䅚ㅂ䝁䅍䅤穂䍁䅁兙畂䝁䅑䅉楂䡁䅉睢牂䝁䅕杣桂䝁䅣党杁䡁䅍党祂䡁䅙兡橂䝁䅕督畁䍁䅁杒ㅂ䡁䅉䅤潂䝁䅕杣獁䍁䅁兡あ䍁䅁睢浂䝁䅙党祂䡁䅍䅉橂䝁䄸兢瑂䝁䅕杣橂䝁䅫兙獂䍁䅁睙桂䡁䅍䅡杁䝁䄰兙畂䝁䅅睚求䝁䄰党畂䡁䅑䅌杁䝁䄸杢獂䝁䅫杢求䍁䅁杙桂䝁䄴睡灂䝁䄴睚杁䝁䅅杢歂䍁䅁兢療䝁䅉兡獂䝁䅕䅉楂䝁䅅杢牂䝁䅫杢湂䍁䅷䅉穂䝁䄰兙獂䝁䅷䅉楂䡁䅕督灂䝁䄴党穂䡁䅍䅉楂䝁䅅杢牂䝁䅫杢湂䍁䅷䅉桂䝁䄴䅚杁䝁䅅督穂䝁䅕䅤杁䝁䅉兙穂䝁䅕䅚杁䝁䅷党畂䝁䅑兡畂䝁䅣䅉穂䝁䅕杣㉂䝁䅫睙求䡁䅍睏杁䝁䅅杢歂䍁䅁䅚求䝁䅉兡あ䍁䅁睙桂䡁䅉䅚穂䍁䅁兙畂䝁䅑䅉療䡁䅑䅡求䡁䅉䅉求䝁䅷党橂䡁䅑杣療䝁䄴兡橂䍁䅁杚求䝁䅕䅉睂䡁䅉睢歂䡁䅕睙灂䝁䄴睚杁䡁䅁兙㕂䝁䄰党畂䡁䅑䅉穂䝁䅕杣㉂䝁䅫睙求䡁䅍䅉あ䝁䄸䅉あ䡁䅉兙畂䡁䅍兙橂䡁䅑兡療䝁䄴䅉桂䝁䅍睙療䡁䅕杢あ䍁䅁睙ㅂ䡁䅍䅤療䝁䄰党祂䡁䅍杌杁䕁䅫䅤杁䡁䅍党祂䡁䅙党穂䍁䅁兡あ䡁䅍䅉睂䡁䅉睢歂䡁䅕睙あ䡁䅍䅉あ䝁䄸䅉睂䝁䅕杣穂䝁䄸杢桂䝁䅷䅌杁䝁䅍睢瑂䝁䄰党祂䝁䅍兡桂䝁䅷䅌杁䝁䄴睢畂䍁䄰䅣祂䝁䄸杚灂䡁䅑䅌杁䝁䅅杢歂䍁䅁兢ㅂ䝁䄴兡橂䝁䅫䅣桂䝁䅷䅉歂䝁䅕䅣療䡁䅍兡あ䍁䅁睙ㅂ䡁䅍䅤療䝁䄰党祂䡁䅍杌杁䕁䅉党祂䝁䅳督潂䝁䅫杣求䍁䅁䅓灂䝁䅷䅢穂䍁䅁村桂䝁䄴睙療䡁䅉䅣獁䍁䅁兓畂䝁䅍杌杁䡁䅣兙穂䍁䅁杚療䡁䅕杢歂䝁䅕䅚杁䝁䅫杢杁䑁䅅䅏ぁ䑁䅙䅉桂䝁䄴䅚杁䝁䅫督杁䝁䅧党桂䝁䅑兣ㅂ䝁䅅杣あ䝁䅕杣求䝁䅑䅉灂䝁䄴䅉䍂䝁䄸督あ䝁䄸杢獁䍁䅁兔桂䡁䅍督桂䝁䅍䅡ㅂ䡁䅍党あ䡁䅑督畁䅁䅁硦䅯䍁䙉䅁䍂䝁䅕杣祂䡁䅫䅉䑂䝁䄸杣睂䝁䄸杣桂䡁䅑兡療䝁䄴䅉療䡁䅁党祂䝁䅅䅤求䡁䅍䅉桂䡁䅍䅉桂䝁䄴䅉灂䝁䄴䅚求䡁䅁党畂䝁䅑党畂䡁䅑䅉ㅂ䡁䅁督あ䡁䅉党桂䝁䄰䅉求䝁䄴党祂䝁䅣入杁䝁䅍睢瑂䡁䅁兙畂䡁䅫䅉灂䝁䄴䅉あ䝁䅧党杁䡁䅣党穂䡁䅑党祂䝁䄴䅉噂䝁䄴兡あ䝁䅕䅚杁䙁䅍䅤桂䡁䅑党穂䍁䄴䅉䩂䡁䅑䅉療䡁䅁党祂䝁䅅䅤求䡁䅍䅉あ䝁䅧杣療䡁䅕睚潂䍁䅁兒㑂䡁䅁䅢療䡁䅉兙あ䝁䅫睢畂䍁䅁兙畂䝁䅑䅉兂䡁䅉睢歂䡁䅕睙あ䝁䅫睢畂䍁䅁䅋䙂䍁䅙䅕灁䍁䅷䅉桂䝁䄴䅚杁䙁䅣党獂䝁䅷䅉呂䝁䅕杣㉂䝁䅫睙灂䝁䄴睚杁䝁䅅杢歂䍁䅁兑楂䝁䅅杢歂䝁䄸杢瑂䝁䅕杢あ䍁䅁督求䝁䅣兢求䝁䄴䅤穂䍁䄴䅉啂䝁䅧党杁䕁䅕杊兂䍁䅁督求䝁䅣兢求䝁䄴䅤杁䝁䅕杢湂䝁䅅睚求䡁䅍䅉灂䝁䄴䅉あ䝁䅧党杁䝁䅑党㉂䝁䅕䅢療䡁䅁兢求䝁䄴䅤杁䝁䅅杢歂䍁䅁䅣祂䝁䄸䅚ㅂ䝁䅍䅤灂䝁䄸杢杁䝁䄸杚杁䝁䄸杢穂䝁䅧睢祂䝁䅕䅌杁䝁䅷睢㍂䍁䅁睚求䝁䄸䅢療䝁䅣兡橂䍁䅁杣灂䡁䅍睡獁䍁䅁兙畂䝁䅑䅉獂䝁䄸杢湂䍁䄰䅢灂䡁䅙党歂䍁䅁睙療䝁䄴杤求䝁䄴䅤灂䝁䄸杢桂䝁䅷䅉療䝁䅫䅢杁䝁䅅杢歂䍁䅁睚桂䡁䅍䅉祂䝁䅕督求䡁䅉杤求䡁䅍䅉睂䡁䅉兡瑂䝁䅅杣灂䝁䅷入杁䝁䅷睢橂䝁䅅䅤求䝁䅑䅉灂䝁䄴䅉䑂䝁䅅䅢灂䝁䅙睢祂䝁䄴兡桂䍁䅁兙畂䝁䅑䅉噂䡁䅑兙潂䍁䄴䅉啂䝁䅧党杁䙁䅣党獂䝁䅷䅉呂䝁䅕杣㉂䝁䅫睙灂䝁䄴睚杁䝁䅅杢歂䍁䅁兑楂䝁䅅杢歂䝁䄸杢瑂䝁䅕杢あ䍁䅁督求䝁䅣兢求䝁䄴䅤杁䡁䅁杣療䡁䅙兡歂䝁䅕督杁䡁䅣党獂䝁䅷督灂䡁䅑党杁䡁䅍党祂䡁䅙兡橂䝁䅕督杁䝁䅫杢杁䕁䅍兙獂䝁䅫杚療䡁䅉杢灂䝁䅅䅉あ䝁䄸䅉療䝁䅫䅢杁䝁䅅杢歂䍁䅁杢桂䡁䅑兤祂䝁䅅䅢杁䝁䅣兙穂䍁䅁䅣祂䝁䄸䅚ㅂ䝁䅍䅤灂䝁䄸杢杁䝁䅍睢瑂䡁䅁兙畂䝁䅫党穂䍁䅁睤灂䡁䅑䅡杁䝁䅅䅉浂䝁䄸睙ㅂ䡁䅍䅉療䝁䄴䅉㍂䝁䅕䅢獂䍁䅁督求䡁䅉杤灂䝁䅍兡畂䝁䅣䅌杁䡁䅣党獂䝁䅷䅉桂䝁䅉兙畂䝁䅑睢畂䝁䄰党畂䡁䅑䅉穂䝁䅕杣㉂䝁䅫睙求䡁䅍䅌杁䝁䅅杢歂䍁䅁睤桂䡁䅑党祂䍁䅁䅢療䝁䅣兡穂䡁䅑兡橂䡁䅍杌杁䙁䅑䅡求䍁䅁睙療䝁䄰䅣桂䝁䄴入杁䡁䅣兙穂䍁䅁杚療䡁䅕杢歂䝁䅕䅚杁䝁䅫杢杁䑁䅅兏睁䑁䅫䅉桂䝁䄴䅚杁䝁䅫督杁䝁䅧党桂䝁䅑兣ㅂ䝁䅅杣あ䝁䅕杣求䝁䅑䅉灂䝁䄴䅉䕂䝁䅅䅢獂䝁䅅督獁䍁䅁䅖求䡁䅧兙穂䍁䄴䅁潁兂䅁䅯䅣䕁䅉党祂䡁䅉入杁䕁䅣䅢療䝁䅉兙獂䍁䅁睒祂䝁䄸兤睂䍁䅷䅉䩂䝁䄴睙畁䍁䅁兢桂䝁䄴兤浂䝁䅅睙あ䡁䅕杣求䡁䅍䅉桂䝁䄴䅚杁䡁䅍兤睂䡁䅁䅢灂䝁䅕督杁䡁䅁杣療䝁䅑兤橂䡁䅑督杁䝁䅫杢杁䝁䅍睢畂䡁䅍兤瑂䝁䅕杣杁䝁䅅杢歂䍁䅁兡畂䝁䅑兤穂䡁䅑杣灂䝁䅅䅢杁䝁䅕杢歂䍁䅁兢桂䡁䅉睡求䡁䅑督杁䝁䅫杢杁䡁䅑䅡求䍁䅁兖畂䝁䅫䅤求䝁䅑䅉呂䡁䅑兙あ䝁䅕督獁䍁䅁睑桂䝁䄴兙歂䝁䅅䅌杁䕁䅕兤祂䝁䄸䅣求䍁䅷䅉桂䝁䄴䅚杁䝁䅫杢あ䝁䅕杣畂䝁䅅䅤灂䝁䄸杢桂䝁䅷䅢㕂䍁䄴䅉啂䝁䅧党杁䝁䅍睢瑂䡁䅁兙畂䡁䅫䅉療䡁䅁党祂䝁䅅䅤求䡁䅍䅉あ䝁䅧杣療䡁䅕睚潂䍁䅁睑療䝁䄴督ㅂ䝁䄰党祂䍁䅁䅕桂䝁䅍睡桂䝁䅣兡畂䝁䅣䅉䩂䝁䄴䅤求䡁䅉杢桂䡁䅑兡療䝁䄴兙獂䍁䅷䅉䑂䝁䄸杢穂䡁䅕兢求䡁䅉䅉兂䝁䅅睙牂䝁䅅睚灂䝁䄴睚杁䕁䄴睢祂䡁䅑䅡杁䕁䅅兢求䡁䅉兡橂䝁䅅䅌杁䝁䅅杢歂䍁䅁杒獂䝁䅕䅥灂䝁䅉䅢求䡁䅍䅉穂䝁䅕睚瑂䝁䅕杢あ䡁䅍杌杁䙁䅑䅡求䍁䅁睑療䝁䄴督ㅂ䝁䄰党祂䍁䅁䅕桂䝁䅍睡桂䝁䅣兡畂䝁䅣䅉䩂䝁䄴䅤求䡁䅉杢桂䡁䅑兡療䝁䄴兙獂䍁䅁督求䝁䅣兢求䝁䄴䅤杁䝁䄸杚浂䝁䅕杣穂䍁䅁睙獂䝁䄸督ㅂ䡁䅉党穂䍁䅁兙畂䝁䅑䅉歂䝁䅫督睂䝁䅕杢穂䝁䅫杢湂䍁䅁督㕂䡁䅍䅤求䝁䄰督獁䍁䅁䅣潂䝁䅅杣瑂䝁䅅睙求䡁䅕䅤灂䝁䅍兙獂䍁䅁䅚求䡁䅙兡橂䝁䅕督杁䝁䅅杢歂䍁䅁䅣桂䝁䅍睡桂䝁䅣兡畂䝁䅣䅌杁䝁䅉睢あ䡁䅑䅢求䡁䅍䅉桂䝁䄴䅚杁䝁䅍兙畂䝁䅫督あ䝁䅕杣穂䍁䅷䅉橂䝁䄸杢あ䝁䅅兡畂䝁䅕杣穂䍁䅷䅉桂䝁䄴䅚杁䡁䅑党橂䝁䅧杢灂䝁䅍兙獂䍁䅁睙療䝁䄰䅣療䝁䄴党畂䡁䅑督畁䍁䅁䅖潂䝁䅕䅉䑂䝁䄸杢穂䡁䅕兢求䡁䅉䅉兂䝁䅅睙牂䝁䅅睚灂䝁䄴睚杁䕁䄴睢祂䡁䅑䅡杁䕁䅅兢求䡁䅉兡橂䝁䅅䅉穂䝁䅕睚瑂䝁䅕杢あ䍁䅁䅣祂䝁䄸杤灂䝁䅑党穂䍁䅁睙療䝁䄴䅤桂䝁䅫杢求䡁䅉督杁䝁䅅杢歂䍁䅁䅣桂䝁䅫䅢穂䍁䅷䅉浂䝁䄸睢歂䡁䅍党祂䡁䅙兡橂䝁䅕䅉睂䡁䅉睢歂䡁䅕睙あ䡁䅍䅌杁䝁䅍䅢療䡁䅍兤祂䝁䅕督獁䍁䅁杙療䡁䅑䅤獂䝁䅕督杁䝁䅅杢歂䍁䅁䅣祂䝁䅕督橂䡁䅉兡睂䡁䅑兡療䝁䄴䅉㉂䝁䅫兙獂䡁䅍䅌杁䝁䅅杢歂䍁䅁䅤ㅂ䝁䅉党穂䍁䄴䅉啂䝁䅧党杁䕁䅙䅢求䡁䅧兡楂䝁䅷党穂䍁䅁督求䝁䅣兢求䝁䄴䅤杁䝁䄸杚浂䝁䅕杣穂䍁䅁督あ䡁䅉党あ䝁䅍䅡杁䝁䅅杢歂䍁䅁督潂䡁䅉兡畂䝁䅳䅌杁䝁䅍睢畂䡁䅙党祂䡁䅑党祂䍁䅷䅉浂䝁䄸睢歂䍁䅁兙畂䝁䅑䅉橂䝁䄸杢穂䡁䅕兢求䡁䅉䅌杁䝁䅅杢歂䍁䅁兙湂䡁䅉兡橂䡁䅕䅢あ䡁䅕杣求䍁䅁杚灂䝁䅷兢穂䍁䅷䅉桂䡁䅍䅉㍂䝁䅕䅢獂䍁䅁兙穂䍁䅁兡畂䡁䅍䅤灂䡁䅑兤あ䝁䅫睢畂䝁䅅䅢杁䝁䅍兙畂䍁䅁䅢灂䝁䄴党祂䡁䅍䅉桂䝁䄴䅚杁䡁䅉党あ䝁䅅兡獂䍁䅁杙桂䝁䅣督畁䍁䅁䅖潂䝁䅕䅉橂䝁䄸兢睂䝁䅅杢㕂䍁䅁睤桂䡁䅍䅉浂䝁䄸杣瑂䝁䅕杣獂䡁䅫䅉牂䝁䄴睢㍂䝁䄴䅉桂䡁䅍䅉䍂䝁䅕杣祂䡁䅫䅉兂䝁䅷兙穂䡁䅑兡橂䡁䅍䅉䡂䡁䅉睢ㅂ䡁䅁䅌杁䕁䅫杢橂䍁䄴䅉桂䝁䄴䅚杁䝁䅍䅡桂䝁䄴睚求䝁䅑䅉灂䡁䅑督杁䝁䄴兙瑂䝁䅕䅉あ䝁䄸䅉䍂䝁䅕杣祂䡁䅫䅉䡂䝁䅷睢楂䝁䅅䅢杁䕁䅣杣療䡁䅕䅣獁䍁䅁兓畂䝁䅍杌杁䝁䅫杢杁䕁䅅䅣祂䝁䅫䅢杁䑁䅉䅍硁䑁䅣杌杁䕁䅉党祂䡁䅉入杁䕁䅣䅢療䝁䅉兙獂䍁䅁睒祂䝁䄸兤睂䍁䅷䅉䩂䝁䄴睙畁䍁䅁睤桂䡁䅍䅉浂䝁䄸兤畂䝁䅑党歂䍁䅁兡畂䍁䅁免㕁䑁䅙睎杁䝁䅅杢歂䍁䅁兡穂䍁䅁杙桂䡁䅍党歂䍁䅁兡畂䍁䅁兒㉂䝁䅅杢穂䡁䅙兡獂䝁䅷党獁䍁䅁兓畂䝁䅑兡桂䝁䄴兙畁䅁䅁䅵䄰䑁乙䅁䍂䝁䅕督あ䍁䅁村ㅂ䡁䅫䅉䑂䝁䄸杌獁䍁䅁兓畂䝁䅍杌杁䝁䅕杢湂䝁䅅睚求䡁䅍䅉灂䝁䄴䅉あ䝁䅧党杁䡁䅉党あ䝁䅅兡獂䍁䅁睢浂䍁䅁䅤求䝁䅍䅡畂䝁䄸䅢療䝁䅣入杁䡁䅁杣療䝁䅑兤橂䡁䅑督杁䝁䅫杢杁䡁䅑䅡求䍁䅁兖畂䝁䅫䅤求䝁䅑䅉呂䡁䅑兙あ䝁䅕督獁䍁䅁睑桂䝁䄴兙歂䝁䅅䅌杁䝁䅅杢歂䍁䅁兡畂䡁䅑党祂䝁䄴兙あ䝁䅫睢畂䝁䅅䅢畁䍁䅁兓あ䡁䅍䅉穂䡁䅑睢祂䝁䅕督杁䡁䅁杣療䡁䅙兡歂䝁䅕䅉橂䝁䄸兢睂䡁䅕䅤灂䝁䄴睚杁䝁䅅杢歂䍁䅁兢療䝁䅉兡獂䝁䅕䅉睂䝁䅧睢畂䝁䅕䅉睂䡁䅉睢歂䡁䅕睙あ䡁䅍䅌杁䡁䅍兤橂䝁䅧䅉桂䡁䅍䅉歂䝁䅕督牂䡁䅑睢睂䡁䅍䅌杁䝁䄴睢あ䝁䅕杙療䝁䄸睡穂䍁䅷䅉桂䝁䄴䅚杁䡁䅁党祂䝁䅫䅣潂䝁䅕杣桂䝁䅷督㝁䍁䅁兢療䝁䅉兡獂䝁䅕䅉睂䝁䅧睢畂䝁䅕督杁䝁䅍睢瑂䡁䅁杣灂䡁䅍兡畂䝁䅣䅉祂䝁䅕䅢桂䡁䅑党歂䍁䅁兢療䝁䅉兡獂䝁䅕䅉畂䝁䅕䅤㍂䝁䄸杣牂䍁䅁睙桂䡁䅉杣灂䝁䅕杣杁䝁䅍睢瑂䝁䄰兡穂䡁䅍兡療䝁䄴督㝁䍁䅁杢求䡁䅑睤療䡁䅉睡灂䝁䄴睚杁䡁䅁杣療䝁䅑兤橂䡁䅑督㝁䍁䅁䅤桂䝁䅉䅢求䡁䅑督杁䝁䅍睢㉂䝁䅕杣灂䝁䄴睚杁䝁䅕兌祂䝁䅕兙歂䝁䅕杣穂䑁䅳䅉穂䝁䄰兙祂䡁䅑睤桂䡁䅑睙潂䝁䅕督㝁䍁䅁兙畂䝁䅑䅉橂䝁䄸杢穂䡁䅕兢求䡁䅉䅉求䝁䅷党橂䡁䅑杣療䝁䄴兡橂䡁䅍䅉橂䝁䄸杢穂䝁䅫督あ䝁䅫杢湂䍁䅁睢浂䍁䅁䅚灂䝁䅣兡あ䝁䅅䅢杁䝁䅫兢桂䝁䅣兡畂䝁䅣䅌杁䝁䅧党桂䝁䅷䅤潂䍁䅁兙畂䝁䅑䅉浂䝁䅫䅤畂䝁䅕督穂䍁䅁䅣祂䝁䄸䅚ㅂ䝁䅍䅤穂䍁䅷䅉睂䝁䄸杣あ䝁䅅杙獂䝁䅕䅉桂䡁䅕䅚灂䝁䄸䅉橂䝁䄸兢睂䡁䅉兡穂䝁䅫杢湂䍁䅁䅡求䝁䅅䅚睂䝁䅧睢畂䝁䅕督杁䝁䅅杢歂䍁䅁䅣療䡁䅉䅤桂䝁䅉䅢求䍁䅁督睂䝁䅕兙牂䝁䅕杣穂䍁䅷䅉桂䝁䄴䅚杁䡁䅍兢桂䡁䅉䅤杁䝁䅧睢瑂䝁䅕䅉睂䡁䅉睢歂䡁䅕睙あ䡁䅍䅌杁䝁䅅督杁䡁䅣党獂䝁䅷䅉桂䡁䅍䅉潂䝁䄸兢求䍁䅁䅤潂䝁䅕兙あ䝁䅕杣穂䍁䅷䅉㍂䝁䅧兡橂䝁䅧䅉灂䝁䄴睙獂䡁䅕䅚求䡁䅍䅉潂䝁䄸兢求䍁䅁䅤潂䝁䅕兙あ䝁䅕杣杁䝁䅅睙橂䝁䅕督穂䝁䄸杣灂䝁䅕督獁䍁䅁督療䡁䅕杢歂䝁䅉兙祂䡁䅍䅌杁䝁䅅杢歂䍁䅁䅤求䝁䅷党㉂䝁䅫督灂䝁䄸杢穂䍁䄴䅉啂䝁䅧党杁䝁䅍睢瑂䡁䅁兙畂䡁䅫升穂䍁䅁督あ䝁䄸杣求䡁䅍䅉桂䝁䅷督療䍁䅁睢浂䝁䅙党祂䍁䅁兙睂䡁䅁䅢灂䝁䅅杢橂䝁䅕督獁䍁䅁督ㅂ䝁䅍䅡杁䝁䅅督杁䝁䅑兡穂䝁䅧睤桂䡁䅍䅡求䡁䅉督獁䍁䅁䅢桂䡁䅕杢歂䡁䅉入獁䍁䅁睢㉂䝁䅕杢穂䍁䅷䅉祂䝁䅕杚祂䝁䅫睚求䡁䅉兙あ䝁䄸杣穂䍁䅷䅉楂䝁䅷党畂䝁䅑党祂䡁䅍䅌杁䝁䅍睢浂䝁䅙党求䍁䅁兢桂䝁䅳党祂䡁䅍䅌杁䡁䅙兙橂䡁䅕兤瑂䡁䅍䅌杁䝁䅅杢歂䍁䅁䅣求䡁䅉督療䝁䄴兙獂䍁䅁睙桂䡁䅉党㝁䍁䅁党畂䡁䅑党祂䡁䅑兙灂䝁䄴兢求䝁䄴䅤杁䡁䅁杣療䝁䅑兤橂䡁䅑督杁䝁䅍睢畂䡁䅍兡穂䡁䅑兡畂䝁䅣䅉療䝁䅙䅉歂䡁䅉睢畂䝁䅕督獁䍁䅁䅣求䡁䅉兡睂䝁䅧党祂䝁䅅䅢穂䍁䅷䅉瑂䝁䄸杤灂䝁䅕督獁䍁䅁兙畂䝁䅑䅉あ䝁䄸入穂䍁䅷䅉桂䡁䅍䅉㍂䝁䅕䅢獂䍁䅁兙穂䍁䅁䅡桂䡁䅉䅚㍂䝁䅅杣求䍁䅁兙畂䝁䅑䅉穂䝁䄸杚あ䡁䅣兙祂䝁䅕䅌杁䝁䅅杢歂䍁䅁杤灂䡁䅉䅤ㅂ䝁䅅䅢杁䡁䅉党桂䝁䅷兡あ䡁䅫䅉桂䝁䄴䅚杁䝁䄸䅤潂䝁䅕杣杁䡁䅍睢浂䡁䅑睤桂䡁䅉党杁䡁䅁杣療䝁䅑兤橂䡁䅑督㝁䍁䅁兙畂䝁䅑䅉療䡁䅑䅡求䡁䅉䅉睂䡁䅉睢歂䡁䅕睙あ䡁䅍䅌杁䡁䅍兤橂䝁䅧䅉桂䡁䅍䅉楂䝁䅅杙㕂䍁䅷䅉浂䝁䄸睢歂䍁䅁兙畂䝁䅑䅉楂䝁䅕杤求䡁䅉兙湂䝁䅕䅌杁䝁䅷兤湂䝁䅣兙湂䝁䅕䅌杁䝁䄸兤あ䝁䅑睢療䡁䅉䅉獂䝁䅫杤灂䝁䄴睚獁䍁䅁兙畂䝁䅑䅉穂䡁䅁睢祂䡁䅑兡畂䝁䅣䅉湂䝁䄸睢歂䡁䅍杌杁䕁䅫杢杁䝁䅅䅚歂䝁䅫䅤灂䝁䄸杢獁䍁䅁兡あ䍁䅁䅣祂䝁䄸杤灂䝁䅑党穂䍁䅁䅚求䝁䅷兡㉂䝁䅕杣㕂䍁䅷䅉灂䝁䄴督あ䝁䅅䅢獂䝁䅅䅤灂䝁䄸杢獁䍁䅁兢求䝁䄰杙求䡁䅉督潂䝁䅫䅣穂䍁䅷䅉祂䝁䅕䅣桂䝁䅫杣獁䍁䅁督求䡁䅑兌ㅂ䡁䅁䅌杁䡁䅑党橂䝁䅧杢灂䝁䅍兙獂䍁䅁督ㅂ䡁䅁䅣療䡁䅉䅤獁䍁䅁䅡求䝁䅅䅢あ䝁䅧兌祂䝁䅕䅢桂䡁䅑党歂䍁䅷䅉桂䝁䄴䅚杁䡁䅣兙祂䡁䅉兙畂䡁䅑入瑁䡁䅉党獂䝁䅅䅤求䝁䅑䅉穂䝁䅕杣㉂䝁䅫睙求䡁䅍杌杁䙁䅑䅡求䍁䅁睙療䝁䄰䅣桂䝁䄴入杁䝁䄸杚浂䝁䅕杣穂䍁䅁兡あ䡁䅍䅉睂䡁䅉睢歂䡁䅕睙あ䡁䅍䅉あ䝁䅧杣療䡁䅕睚潂䍁䅁督あ䝁䄸杣求䡁䅍䅉桂䝁䄴䅚杁䡁䅣党楂䡁䅍兡あ䝁䅕督杁䡁䅕杢歂䝁䅕杣杁䡁䅑䅡求䍁䅁村求䡁䅍䅤杁䕁䅉兤㕂䍁䅷䅉䍂䝁䅕督あ䍁䅁村ㅂ䡁䅫䅉䉂䝁䅑督獁䍁䅁村求䡁䅍䅤杁䕁䅉兤㕂䍁䅁村ㅂ䡁䅍兡畂䝁䅕督穂䍁䅷䅉䍂䝁䅕督あ䍁䅁村ㅂ䡁䅫䅉䥂䝁䅕兙獂䡁䅑䅡獁䍁䅁村ㅂ䡁䅫䅉乂䝁䄸杙灂䝁䅷党獁䍁䅁睑呂䙁䅑䅌杁䕁䅍兤祂䡁䅉党畂䡁䅑䅉䥂䝁䅕兙獂䡁䅑䅡獁䍁䅁睒求䝁䅕睡杁䙁䅍兣ㅂ䝁䅅䅚獁䍁䅁䅔灂䡁䅙党獂䡁䅫䅌杁䕁䄰兙湂䝁䄴睢獂䝁䅫兙獁䍁䅁䅕桂䝁䅍兡浂䝁䅫睙杁䕁䅳兡あ䝁䅍䅡求䝁䄴䅌杁䕁䅧睢瑂䝁䅕䅌杁䙁䅑党橂䝁䅧䅔灂䡁䅅兤灂䝁䅑兙あ䝁䄸杣穂䍁䅷䅉桂䝁䄴䅚杁䙁䅫兙祂䝁䅑杙灂䡁䅉䅚杁䝁䅉杣桂䝁䄴䅚穂䍁䅷䅉桂䡁䅍䅉㍂䝁䅕䅢獂䍁䅁兙穂䍁䅁䅚療䝁䄰兙灂䝁䄴䅉畂䝁䅅兢求䡁䅍䅉橂䝁䄸兢睂䡁䅉兡穂䝁䅫杢湂䍁䅁杙求䡁䅍䅤楂䡁䅕入畁䝁䅍睢瑂䍁䅷䅉橂䡁䅕杣祂䝁䅕杢あ䝁䅧党桂䝁䅷䅤潂䍁䄴睙療䝁䄰䅌杁䝁䅷兡㉂䝁䅕䅢㕂䍁䄴睙療䝁䄰䅌杁䡁䅑党橂䝁䅧䅢灂䡁䅅兤灂䝁䅑兙あ䝁䄸杣穂䍁䄴睙療䝁䄰䅌杁䡁䅫兙祂䝁䅑杙灂䡁䅉䅚畁䝁䅍睢瑂䍁䅷䅉桂䝁䄴䅚杁䝁䅉党穂䡁䅑杙ㅂ䡁䅫杌橂䝁䅅杌杁䙁䅑䅡求䍁䅁睙療䝁䄰䅣桂䝁䄴入杁䡁䅣兙穂䍁䅁杚療䡁䅉兢求䡁䅉䅢㕂䍁䅁睡畂䝁䄸睤畂䍁䅁兙穂䍁䅁睕療䡁䅕杢歂䍁䅁睢浂䍁䅁兔ㅂ䡁䅍兡橂䍁䅷䅉䩂䝁䄴睙畁䍁䅁村求䡁䅍䅤杁䕁䅉兤㕂䍁䅁睑療䍁䄴䅌杁䕁䅫杢橂䍁䄴䅉㍂䝁䅅督杁䝁䅫杢橂䝁䄸杣睂䝁䄸杣桂䡁䅑党歂䍁䅁兡畂䍁䅁免㕁䑁䅙李杁䝁䅅杢歂䍁䅁兡穂䍁䅁䅡求䝁䅅䅚硂䡁䅕兙祂䡁䅑党祂䝁䅕䅚杁䝁䅫杢杁䙁䅉兡橂䝁䅧杚灂䝁䅕䅢歂䍁䅷䅉乂䝁䅫杢畂䝁䅕督療䡁䅑兙畁䅁䅁祚䅁䑁䝑䅁䍂䝁䅕䅤あ䝁䅕杣杁䕁䅍䅡療䝁䅫睙求䍁䅁睑療䝁䄰䅣桂䝁䄴入杁䕁䅫杢橂䍁䄴䅉療䡁䅁党祂䝁䅅䅤求䡁䅍䅉桂䡁䅍䅉桂䍁䅁䅣求䡁䅑䅉潂䝁䅕兙獂䡁䅑䅡杁䝁䅅杢歂䍁䅁睤求䝁䅷䅢畂䝁䅕督穂䍁䅁睙療䝁䄰䅣桂䝁䄴入畁䍁䅁兓あ䡁䅍䅉睂䡁䅉睢歂䡁䅕睙あ䡁䅍䅉睂䝁䄸杣あ䝁䅙睢獂䝁䅫睢杁䝁䅫杢橂䝁䅷兤歂䝁䅕督杁䝁䄴兙あ䡁䅕杣桂䝁䅷䅢㕂䍁䅁杚療䡁䅉兢ㅂ䝁䅷兙あ䝁䅕䅚杁䝁䅳兡楂䝁䅉䅢求䍁䅁兙畂䝁䅑䅉橂䝁䅅杢畂䝁䅕䅚杁䝁䅑睢湂䍁䅁兙畂䝁䅑䅉橂䝁䅅䅤杁䝁䅙睢療䝁䅑督獁䍁䅁杚祂䝁䅕党㙂䝁䅕兌歂䡁䅉兡求䝁䅑䅉祂䝁䅅睤杁䝁䅑睢湂䍁䅁杚療䝁䄸䅚穂䍁䅁兙畂䝁䅑䅉あ䡁䅉党桂䡁䅑督獁䍁䅁杤求䝁䅣兙畂䍁䅁䅚療䝁䅣䅉浂䝁䄸睢歂䡁䅍䅉桂䝁䄴䅚杁䡁䅑杣求䝁䅅</t>
  </si>
  <si>
    <t>䅤穂䍁䅷䅉療䡁䅉兙獂䍁䅁睙桂䡁䅉党杁䡁䅁杣療䝁䅑兤橂䡁䅑督杁䝁䅅杢歂䍁䅁督ㅂ䡁䅁䅣獂䝁䅕兢求䝁䄴䅤穂䍁䅷䅉桂䡁䅍䅉㍂䝁䅕䅢獂䍁䅁兙穂䍁䅁䅤療䡁䅁䅣求䡁䅉督獁䍁䅁䅚求䝁䄴䅤桂䝁䅷䅉睂䡁䅉睢歂䡁䅕睙あ䡁䅍䅌杁䝁䅅杢歂䍁䅁睙潂䝁䅕睤穂䍁䄴䅉啂䝁䅧党杁䝁䅍睢瑂䡁䅁兙畂䡁䅫䅉穂䝁䅕䅢獂䡁䅍䅉灂䡁䅑督杁䡁䅁杣療䝁䅑兤橂䡁䅑督杁䡁䅕杢歂䝁䅕杣杁䕁䅧兙獂䝁䄸䅉䥂䝁䄸䅢灂䡁䅍䅤灂䝁䅍䅉桂䝁䄴䅚杁䕁䅧兙獂䝁䄸䅉䙂䝁䅷党㉂䝁䅅䅤求䍁䅁杙祂䝁䅅杢歂䡁䅍杌杁䕁䅫䅤杁䡁䅁杣灂䝁䄰兙祂䝁䅫䅢㕂䍁䅁督求䝁䅷䅢穂䍁䅁兡あ䡁䅍䅉睂䡁䅉睢歂䡁䅕睙あ䡁䅍䅉あ䝁䅧杣療䡁䅕睚潂䍁䅁兡あ䡁䅍䅉療䝁䄴䅢灂䝁䄴党杁䡁䅁睢祂䡁䅑兙獂䡁䅍䅌杁䝁䅅督杁䡁䅣党獂䝁䅷䅉桂䡁䅍䅉あ䝁䅧杣療䡁䅕睚潂䍁䅁睢畂䝁䅷兡畂䝁䅕䅉祂䝁䅕䅤桂䝁䅫䅢求䡁䅉督杁䝁䅅杢歂䍁䅁䅣求䡁䅑䅉穂䡁䅁党橂䝁䅫兙獂䡁䅑入杁䡁䅉党あ䝁䅅兡獂䝁䅕杣穂䍁䄴䅉啂䝁䅧党杁䝁䅍睢瑂䡁䅁兙畂䡁䅫䅉潂䝁䅅督杁䝁䄸䅣求䡁䅉兙あ䝁䅫睢畂䡁䅍䅉灂䝁䄴䅉あ䝁䅧党杁䙁䅕杢灂䡁䅑党歂䍁䅁睕あ䝁䅅䅤求䡁䅍䅌杁䕁䅍兙畂䝁䅅䅚桂䍁䅷䅉桂䝁䄴䅚杁䡁䅍党獂䝁䅕睙あ䍁䅁兑穂䝁䅫兙畂䍁䅁兢桂䡁䅉睡求䡁䅑督獁䍁䅁兡畂䝁䅍䅢ㅂ䝁䅑兡畂䝁䅣䅉䑂䝁䅧兡畂䝁䅅杌杁䙁䅑䅡求䍁䅁睙療䝁䄰䅣桂䝁䄴入杁䡁䅣兙穂䍁䅁杚療䡁䅉兢求䡁䅉䅢㕂䍁䅁睡畂䝁䄸睤畂䍁䅁兙穂䍁䅁睕睂䝁䄸杣あ䡁䅍䅉䙂䝁䄴䅚ㅂ䡁䅉兙畂䝁䅍党獁䍁䅁兓畂䝁䅍杌杁䝁䅅杢歂䍁䅁睙潂䝁䅅杢湂䝁䅕䅚杁䝁䅫䅤穂䍁䅁杢桂䝁䄰党杁䡁䅑睢杁䕁䅉党あ䡁䅑党祂䍁䅁睑潂䝁䄸兡橂䝁䅕䅉䑂䝁䄸兢睂䝁䅅杢㕂䍁䅁兓畂䝁䅍杌杁䝁䅫杢杁䕁䄰兙祂䝁䅍䅡杁䑁䅉䅍硁䑁䅫杌杁䕁䅉党あ䡁䅑党祂䍁䅁睑潂䝁䄸兡橂䝁䅕䅉䑂䝁䄸兢睂䝁䅅杢㕂䍁䅁兓畂䝁䅍杌杁䝁䅫督杁䝁䅉兙穂䝁䅕䅚杁䝁䅫杢杁䙁䅑兙瑂䡁䅁兙獁䍁䅁杒獂䝁䄸杣灂䝁䅑兙畁䅁䅁杣䄰䭁䙧䅁䍂䝁䅕䅤あ䝁䅕杣杁䕁䅧睢瑂䝁䅕䅉流䍁䅁杒灂䝁䄴兙畂䝁䅍党杁䕁䅧睢獂䝁䅑兡畂䝁䅣䅉䑂䝁䄸兢睂䝁䅅杢㕂䍁䅁睢睂䝁䅕杣桂䡁䅑党穂䍁䅁兙穂䍁䅁兙杁䝁䅧睢瑂䝁䅕睢㍂䝁䄴党祂䡁䅍䅡灂䡁䅁䅉橂䝁䄸兢睂䝁䅅杢㕂䍁䅁兡畂䍁䅁䅤潂䝁䅕䅉噂䝁䄴兡あ䝁䅕䅚杁䙁䅍䅤桂䡁䅑党穂䍁䄴䅉啂䝁䅧党杁䝁䅍睢瑂䡁䅁兙畂䡁䅫䅉睂䡁䅉睢㉂䝁䅫䅚求䡁䅍䅉湂䝁䄸杤求䡁䅉杢瑂䝁䅕杢あ䍁䄰督睂䝁䄸杢穂䝁䄸杣求䝁䅑䅉求䝁䄴䅤求䡁䅉䅣祂䝁䅫督求䍁䅁䅋䡂䙁䅍兒灁䍁䅁睙療䝁䄴杚療䡁䅉兢灂䝁䄴睚杁䝁䅷睢桂䝁䄴督獁䍁䅁兖畁䙁䅍杌杁䕁䅙党歂䝁䅕杣桂䝁䅷䅉䥂䝁䄸兤穂䝁䅫杢湂䍁䅁兑歂䝁䄰兡畂䝁䅫督あ䡁䅉兙あ䝁䅫睢畂䍁䅁兡畂䡁䅍兤祂䝁䅕䅚杁䝁䅷睢桂䝁䄴督獁䍁䅁兖畁䙁䅍杌杁䕁䅑党睂䝁䅅杣あ䝁䄰党畂䡁䅑䅉療䝁䅙䅉坂䝁䅕䅤求䡁䅉兙畂䡁䅍䅉䉂䝁䅙杚桂䝁䅫杣穂䍁䅁睚ㅂ䝁䅅杣桂䝁䄴䅤求䝁䅕䅚杁䝁䅷睢桂䝁䄴督獁䍁䅁兙畂䝁䅑䅉煂䡁䅕兢楂䝁䄸䅉獂䝁䄸兙畂䡁䅍䅉あ䝁䄸䅉䡂䙁䅍兒穂䍁䅷䅉楂䝁䅅杢牂䡁䅍䅌杁䝁䅫杢穂䡁䅕杣桂䝁䄴睙求䍁䅁睙療䝁䄰䅣桂䝁䄴兡求䡁䅍䅌杁䝁䅅督穂䝁䅕䅤杁䝁䄰兙畂䝁䅅睚求䡁䅉督獁䍁䅁兙畂䝁䅑䅉瑂䝁䄸杣あ䝁䅣兙湂䝁䅕䅉祂䝁䅕兙獂䍁䅁党穂䡁䅑兙あ䝁䅕䅉灂䝁䄴杤求䡁䅍䅤瑂䝁䅕杢あ䍁䅁䅤祂䡁䅕督あ䡁䅍杌杁䕁䅫䅤杁䝁䅅䅢穂䝁䄸䅉療䝁䅙杚求䡁䅉督杁䡁䅉党桂䝁䅷䅉求䡁䅍䅤桂䡁䅑党杁䝁䅅睚求䝁䄴䅤杁䡁䅍党祂䡁䅙兡橂䝁䅕督獁䍁䅁䅤灂䡁䅑䅢求䍁䅁兡畂䡁䅍兤祂䝁䅅杢橂䝁䅕䅉桂䝁䄴䅚杁䡁䅍党あ䡁䅑䅢求䝁䄰党畂䡁䅑䅉穂䝁䅕杣㉂䝁䅫睙求䡁䅍䅌杁䝁䅅杢歂䍁䅁䅡療䝁䄰党療䡁䅣杢求䡁䅉督杁䝁䅫杢穂䡁䅕杣桂䝁䄴睙求䍁䅁督求䡁䅉杤灂䝁䅍党穂䍁䄴䅉啂䝁䅧党杁䝁䅍睢瑂䡁䅁兙畂䡁䅫䅉浂䝁䄸杣瑂䝁䅕杣獂䡁䅫䅉牂䝁䄴睢㍂䝁䄴䅉桂䡁䅍䅉䍂䝁䅕䅤あ䝁䅕杣杁䕁䄰睢祂䡁䅑睚桂䝁䅣党杁䕁䅍睢祂䡁䅁睢祂䝁䅅䅤灂䝁䄸杢杁䝁䅅杢歂䍁䅁睙潂䝁䅅杢湂䝁䅕䅚杁䝁䅫䅤穂䍁䅁杢桂䝁䄰党杁䡁䅑睢杁䕁䅉党あ䡁䅑党祂䍁䅁䅓療䝁䄰党杁䍁䅙䅉䝂䝁䅫杢桂䝁䄴睙求䍁䅁䅓療䝁䅷䅚灂䝁䄴睚杁䕁䅍睢瑂䡁䅁兙畂䡁䅫䅉灂䝁䄴䅉䉂䡁䅕睚ㅂ䡁䅍䅤杁䑁䅉䅍祁䑁䅍杌杁䕁䅉党あ䡁䅑党祂䍁䅁䅓療䝁䄰党杁䍁䅙䅉䝂䝁䅫杢桂䝁䄴睙求䍁䅁䅓療䝁䅷䅚灂䝁䄴睚杁䕁䅍睢瑂䡁䅁兙畂䡁䅫䅉灂䡁䅍䅉潂䝁䅕兙歂䡁䅅兤桂䡁䅉䅤求䡁䅉党歂䍁䅁兡畂䍁䅁杔求䡁䅣䅉婂䝁䄸杣牂䍁䅷䅉佂䝁䅕睤杁䙁䅫睢祂䝁䅳杌䅁䱁噧䅁啁䅁䅁村求䡁䅙党祂䝁䅅睚求䡁䅍䅁㥁元䅁权䅫䕁䅉党㕂䝁䄸杢歂䍁䅁兑灂䡁䅉䅌杁䕁䅫杢橂䍁䄴䅌杁䝁䅅䅉橂䝁䄸兢瑂䝁䅕杣橂䝁䅫兙獂䍁䄰督あ䝁䅅睚求䍁䅁兢求䝁䅑兡橂䝁䅅䅢杁䝁䅑党㉂䝁䅫睙求䍁䅁兙畂䝁䅑䅉楂䝁䅫睢睂䝁䅧兙祂䝁䄰兙橂䝁䅕兤あ䝁䅫睙桂䝁䅷䅉橂䝁䄸兢睂䝁䅅杢㕂䍁䅷䅉歂䝁䅕杤求䝁䅷睢睂䡁䅍䅉あ䝁䅧党杁䕁䅷兤畂䝁䅣杚灂䡁䅑䅉睂䝁䅷兙あ䝁䅙睢祂䝁䄰䅌杁䝁䅅䅉畂䝁䅫䅤祂䝁䅫睙杁䝁䄸䅥灂䝁䅑党杁䍁䅧杔偂䍁䅫䅉湂䝁䅕杢求䡁䅉兙あ䝁䄸杣杁䝁䅅杢歂䍁䅁䅚求䝁䅷兡㉂䝁䅕杣㕂䍁䅁督㕂䡁䅍䅤求䝁䄰䅉睂䝁䅷兙あ䝁䅙睢祂䝁䄰杌杁䕁䅫䅤杁䝁䄸䅣求䡁䅉兙あ䝁䅕督杁䡁䅑䅡祂䝁䄸兤湂䝁䅧䅉あ䡁䅣睢杁䡁䅍党湂䝁䄰党畂䡁䅑督獁䍁䅁村求䡁䅫睢畂䝁䅑䅉䉂䝁䅫杣杁䝁䅅杢歂䍁䅁村求䡁䅫睢畂䝁䅑䅉䑂䝁䅅杢橂䝁䅕杣畁䍁䅁䅖潂䝁䅕䅉橂䝁䄸兢睂䝁䅅杢㕂䍁䅁睢浂䝁䅙党祂䡁䅍䅉䵂䡁䅕杢湂䝁䅙兡あ䍁䅁䅕䥂䍁䅁杚療䡁䅉䅉あ䝁䅧党杁䡁䅑杣求䝁䅅䅤瑂䝁䅕杢あ䍁䅁睢浂䍁䅁䅣求䡁䅉督灂䡁䅍䅤求䝁䄴䅤杁䡁䅁兤獂䝁䄰睢畂䝁䅅杣㕂䍁䅁䅡㕂䡁䅁党祂䡁䅑党畂䡁䅍兡療䝁䄴䅉療䝁䅙䅉あ䝁䅧党杁䝁䄴党㍂䝁䅉睢祂䝁䄴杌杁䕁䅫䅤杁䝁䅫督杁䝁䅅䅢穂䝁䄸䅉歂䝁䅕杤求䝁䅷睢睂䝁䅫杢湂䍁䅁䅔ㅂ䝁䄴睚䝂䝁䅫䅤杁䙁䅁杕偂䍁䅁杚療䡁䅉䅉あ䝁䅧党杁䡁䅑杣求䝁䅅䅤瑂䝁䅕杢あ䍁䅁睢浂䍁䅁杤灂䡁䅉兙獂䍁䅁䅢ㅂ䝁䄴睚杁䝁䅫杢浂䝁䅕睙あ䝁䅫睢畂䡁䅍䅌杁䡁䅍兤橂䝁䅧䅉桂䡁䅍䅉橂䝁䄸兢瑂䡁䅕杢灂䡁䅑入瑁䝁䅅睙硂䡁䅕兡祂䝁䅕䅚杁䡁䅁杢求䡁䅕兢療䝁䄴兡桂䍁䅷䅉灂䝁䄴睙獂䡁䅕䅚灂䝁䄴睚杁䕁䅍睔坂䕁䅫䅒瑁䑁䅅兏獁䍁䅁兙穂䍁䅁睤求䝁䅷䅢杁䝁䅅督杁䝁䅉杣療䝁䄴睙潂䝁䅫睢獂䝁䅫䅤灂䡁䅍䅉灂䝁䄴䅉潂䝁䄸督睂䝁䅫䅤桂䝁䅷兡㙂䝁䅕䅚杁䡁䅁兙あ䝁䅫党畂䡁䅑督㝁䍁䅁兙畂䝁䅑䅉䵂䡁䅕杢湂䕁䅙兡あ䍁䅁睒偂䍁䅁杚療䡁䅉䅉あ䝁䅧党杁䡁䅑杣求䝁䅅䅤瑂䝁䅕杢あ䍁䅁睢浂䍁䅁杢療䝁䄴䅤ㅂ䝁䅉党祂䝁䅍兤獂䝁䄸兤穂䍁䅁兢㕂䝁䅍睢楂䝁䅅睙あ䝁䅕杣灂䝁䅅杌杁䕁䅫杢杁䝁䅅䅚歂䝁䅫䅤灂䝁䄸杢獁䍁䅁䅤潂䝁䅕䅉橂䝁䄸兢睂䝁䅅杢㕂䍁䅁䅚求䡁䅙党獂䝁䄸䅣穂䍁䅁兤獂䡁䅑杣桂䍁䄰䅡灂䝁䅣䅡杁䝁䅍睢畂䝁䅍党畂䡁䅑杣桂䡁䅑兡療䝁䄴䅉佂䕁䄸䅉灂䝁䄴䅉兂䝁䅧兙穂䝁䅕䅉硁䍁䅁睙獂䝁䅫杢灂䝁䅍兙獂䍁䅁䅤祂䝁䅫兙獂䍁䅁䅤療䍁䅁䅤祂䝁䅕兙あ䍁䅁督療䝁䅷兡歂䍁䅁䅤ㅂ䝁䄰睢祂䡁䅍杌杁䕁䅫䅤杁䝁䅧兙穂䍁䅁兙杁䝁䅍睢獂䝁䅷兙楂䝁䄸杣桂䡁䅑兡療䝁䄴䅉㍂䝁䅫䅤潂䍁䅁䅤潂䝁䅕䅉婂䝁䅫督穂䡁䅕兢杁䙁䅉党穂䝁䅕兙祂䝁䅍䅡杁䕁䅑党㉂䝁䅕䅢療䡁䅁兢求䝁䄴䅤杁䕁䅍睢瑂䡁䅁兙畂䡁䅫䅉療䝁䅙䅉あ䝁䅧党杁䕁䅧党楂䡁䅉党㍂䍁䅁兖畂䝁䅫杤求䡁䅉督灂䡁䅑入杁䝁䄸杚杁䕁䅯党祂䡁䅕督桂䝁䅷党瑂䍁䅷䅉䵂䙁䅑䅒杁䡁䅑睢杁䝁䅅睙硂䡁䅕兡祂䝁䅕䅉あ䝁䅧党杁䝁䅍睢瑂䝁䄰党祂䝁䅍兡桂䝁䅷䅉祂䝁䅫睚潂䡁䅑督杁䝁䅙睢祂䍁䅁杢求䡁䅕杣療䝁䄴兙獂䍁䅁杢灂䡁䅑杣灂䝁䅍䅉療䡁䅧兡歂䝁䅕䅉穂䡁䅫杢あ䝁䅧兙穂䝁䅕䅉灂䝁䄴䅡灂䝁䅉兡あ䝁䄸杣穂䍁䅁䅤療䍁䅁䅤祂䝁䅕兙あ䍁䅁兙ㅂ䡁䅑兡穂䝁䄰䅉穂䡁䅁党橂䡁䅑杣ㅂ䝁䄰䅉歂䝁䅫督療䡁䅉䅚求䡁䅉䅉桂䝁䄴䅚杁䝁䄸䅤潂䝁䅕杣杁䝁䄴党ㅂ䡁䅉睢獂䝁䄸睚灂䝁䅍兙獂䍁䅁睙療䝁䄴䅚灂䡁䅑兡療䝁䄴督畁䍁䅁䅖潂䝁䅕䅉橂䝁䄸兢睂䝁䅅杢㕂䍁䅁睤桂䡁䅍䅉浂䝁䄸杣瑂䝁䅕杣獂䡁䅫䅉牂䝁䄴睢㍂䝁䄴䅉桂䡁䅍䅉䉂䕁䅫䅖杁䙁䅑䅡求䡁䅉兙睂䝁䅕兤あ䝁䅫睙穂䍁䅷䅉䩂䝁䄴睙畁䍁䅁兙畂䝁䅑䅉橂䝁䅧兙畂䝁䅣党歂䍁䅁兡あ䡁䅍䅉畂䝁䅅兢求䍁䅁䅤療䍁䅁村求䡁䅫睢畂䝁䅑䅉䉂䝁䅫杣獁䍁䅁兓畂䝁䅍杌杁䝁䅫杢杁䕁䅯兤畂䝁䅕䅉祁䑁䅁免㕁䍁䄴䅉䍂䝁䅕入療䝁䄴䅚杁䕁䅅兡祂䍁䅷䅉䩂䝁䄴睙畁䍁䅁睤桂䡁䅍䅉浂䝁䄸兤畂䝁䅑党歂䍁䅁兡畂䍁䅁杍睁䑁䅅免杁䝁䅅杢歂䍁䅁兡穂䍁䅁䅡求䝁䅅䅚硂䡁䅕兙祂䡁䅑党祂䝁䅕䅚杁䝁䅫杢杁䕁䅣兙祂䝁䅑党畂䍁䅁睑灂䡁䅑入獁䍁䅁杔求䡁䅣䅉婂䝁䄸杣牂䍁䄴䅁灄睃䅁䅰䅕䕁䅉党㕂䝁䄸杢歂䍁䅁兔求䝁䅅䅤獁䍁䅁兓畂䝁䅍杌獁䍁䅁兙杁䡁䅁䅢桂䝁䄴䅤瑁䝁䅉兙穂䝁䅕䅚杁䝁䄰党桂䡁䅑䅉橂䝁䄸兢睂䝁䅅杢㕂䍁䅷䅉求䝁䄴睚桂䝁䅣党穂䍁䅁兡畂䍁䅁䅤潂䝁䅕䅉歂䝁䅕杤求䝁䅷睢睂䝁䄰党畂䡁䅑䅌杁䝁䄰兙畂䡁䅕杚桂䝁䅍䅤ㅂ䡁䅉党獁䍁䅁兢桂䡁䅉睡求䡁䅑兡畂䝁䅣䅌杁䝁䅅杢歂䍁䅁督桂䝁䅷党杁䝁䄸杚杁䡁䅁䅢桂䝁䄴䅤瑁䝁䅉兙穂䝁䅕䅚杁䝁䄰党桂䡁䅑䅉睂䡁䅉睢歂䡁䅕睙あ䡁䅍䅉ㅂ䝁䄴䅚求䡁䅉䅉あ䝁䅧党杁䕁䅉党㕂䝁䄸杢歂䍁䅁杙祂䝁䅅杢歂䍁䅁杢桂䝁䄰党杁䝁䅫杢杁䡁䅑䅡求䍁䅁兖畂䝁䅫䅤求䝁䅑䅉呂䡁䅑兙あ䝁䅕督杁䝁䅅杢歂䍁䅁兡畂䡁䅑党祂䝁䄴兙あ䝁䅫睢畂䝁䅅䅢獂䡁䅫杌杁䙁䅑䅡求䍁䅁睙療䝁䄰䅣桂䝁䄴入杁䡁䅍党獂䝁䅷督杁䝁䅅䅉祂䝁䅅杢湂䝁䅕䅉療䝁䅙䅉睂䝁䅷兙畂䡁䅑兌楂䝁䅅督求䝁䅑䅉瑂䝁䅕兙あ䍁䅁䅣祂䝁䄸䅚ㅂ䝁䅍䅤穂䍁䅁䅤潂䝁䅅䅤杁䡁䅉党睂䝁䅷兡橂䝁䅅䅤求䡁䅍䅉楂䝁䅕党浂䍁䅷䅉睂䝁䄸杣牂䍁䅷䅉桂䝁䄴䅚杁䡁䅁睢ㅂ䝁䅷䅤祂䡁䅫䅉瑂䝁䅕兙あ䡁䅍杌杁䕁䅫䅤杁䡁䅍党獂䝁䅷督杁䝁䅫䅤穂䍁䅁䅣祂䝁䄸䅚ㅂ䝁䅍䅤穂䍁䅁䅤潂䡁䅉睢ㅂ䝁䅣䅡杁䝁䅣杣療䝁䅍党祂䡁䅫䅌杁䝁䄰兙穂䡁䅍䅉瑂䝁䅕杣橂䝁䅧兙畂䝁䅑兡穂䝁䅕杣獁䍁䅁睙獂䡁䅕杙杁䡁䅍䅤療䡁䅉党穂䍁䅷䅉桂䝁䄴䅚杁䝁䄴兙あ䡁䅕杣桂䝁䅷䅉祂䝁䅕䅤桂䝁䅫䅢求䡁䅉䅉橂䝁䅧兙畂䝁䄴党獂䡁䅍䅌杁䝁䅅督杁䡁䅣党獂䝁䅷䅉桂䡁䅍䅉㉂䝁䅅杣灂䝁䄸兤穂䍁䅁杚療䝁䄸䅚瑁䝁䅅睤桂䡁䅫兌浂䡁䅉睢瑂䍁䄰䅡療䝁䄰党杁䝁䅍䅡桂䝁䄴杢求䝁䅷督獁䍁䅁兡畂䝁䅍䅢ㅂ䝁䅑兡畂䝁䅣䅉祂䝁䅕督あ䝁䅅兤祂䝁䅅杢あ䡁䅍䅌杁䝁䅙睢療䝁䅑督求䡁䅉杤灂䝁䅍党杁䝁䄸兤あ䝁䅷党あ䡁䅍䅌杁䝁䅅杢歂䍁䅁督橂䝁䅧睢療䝁䅷督畁䍁䅁䅖潂䝁䅕䅉橂䝁䄸兢睂䝁䅅杢㕂䍁䅁睤桂䡁䅍䅉浂䝁䄸杣瑂䝁䅕杣獂䡁䅫䅉牂䝁䄴睢㍂䝁䄴䅉桂䡁䅍䅉呂䝁䅅杤桂䝁䅣党杁䙁䅉兡㉂䝁䅕杣獁䍁䅁兓畂䝁䅍杌杁䝁䅅杢歂䍁䅁睙潂䝁䅅杢湂䝁䅕䅚杁䝁䅫䅤穂䍁䅁杢桂䝁䄰党杁䡁䅑睢杁䕁䅉党㕂䝁䄸杢歂䍁䅁兔求䝁䅅䅤獁䍁䅁兓畂䝁䅍杌杁䝁䅫杢杁䙁䅍党睂䡁䅑党瑂䝁䅉党祂䍁䅁杍睁䑁䅅䅏畁䍁䅁村求䡁䅫睢畂䝁䅑䅉乂䝁䅕兙あ䍁䅷䅉䩂䝁䄴睙畁䍁䅁睤桂䡁䅍䅉灂䝁䄴睙療䡁䅉䅣療䡁䅉兙あ䝁䅕䅚杁䝁䅫杢杁䑁䅉䅍睁䑁䅧䅉桂䝁䄴䅚杁䝁䅫督杁䝁䅧党桂䝁䅑兣ㅂ䝁䅅杣あ䝁䅕杣求䝁䅑䅉灂䝁䄴䅉䙂䝁䅷䅉呂䝁䅕睚ㅂ䝁䄴䅚療䍁䅷䅉䑂䝁䅅䅢灂䝁䅙睢祂䝁䄴兡桂䍁䄴䅁乃䅆䅁䅩䅍䕁䅉兡橂䝁䅅杣桂䍁䅁䅖潂䝁䅕杣桂䡁䅁党ㅂ䡁䅑兡橂䡁䅍䅉䩂䝁䄴睙畁䍁䅷䅉桂䍁䅁睙獂䝁䅫杢灂䝁䅍兙獂䍁䄰督あ䝁䅅睚求䍁䅁杙灂䝁䄸䅣潂䝁䅅杣瑂䝁䅅睙求䡁䅕䅤灂䝁䅍兙獂䍁䅁睙療䝁䄰䅣桂䝁䄴入獁䍁䅁䅚求䡁䅙党獂䝁䄸䅣穂䍁䅁杙灂䝁䅙兤畂䝁䅍䅤灂䝁䄸杢桂䝁䅷䅉あ䝁䅧党祂䝁䅅䅣灂䝁䅕督杁䝁䅙睢祂䍁䅁督療䝁䅷兡歂䍁䅁䅤ㅂ䝁䄰睢祂䡁䅍杌杁䕁䅫䅤穂䍁䅁䅢求䝁䅅䅚杁䡁䅁杣療䝁䅣杣桂䝁䄰䅉灂䡁䅍䅉浂䝁䅫睙求䡁䅉兙浂䡁䅕督睂䍁䅁兙獂䝁䅙兙獁䍁䅁兙杁䝁䅉兡浂䡁䅕杢橂䡁䅑兡療䝁䄴兙獂䍁䅁兙畂䡁䅑兡楂䝁䄸䅚㕂䍁䅁䅤潂䝁䅅䅤杁䝁䅍睢瑂䝁䅉兡畂䝁䅕督杁䝁䅅杢杁䝁䅕䅣灂䝁䅑党祂䝁䄰兙獂䍁䅁睚祂䝁䄸睤あ䝁䅧䅉浂䝁䅅睙あ䝁䄸杣杁䡁䅉党橂䝁䅕䅣あ䝁䄸杣杁䍁䅧兒䡂䕁䅙杕灁䍁䅁䅚灂䡁䅉党橂䡁䅑党歂䍁䅁兢療䝁䄴睢橂䝁䅷睢畂䝁䅅䅢杁䝁䅅杢あ䝁䅫杙療䝁䅑入杁䡁䅣兡あ䝁䅧䅉桂䍁䅁䅚療䝁䄰兙灂䝁䄴䅉あ䝁䅧兙あ䍁䅁杙灂䝁䄴䅚穂䍁䅁䅤療䍁䅁䅡ㅂ䝁䄰兙畂䍁䅁䅤祂䝁䅅杢穂䝁䅙睢祂䝁䄰兡畂䝁䅣䅉湂䡁䅉睢㍂䡁䅑䅡杁䝁䅙兙橂䡁䅑睢祂䍁䅁杙求䡁䅑兙杁䍁䅧䅖䡂䕁䅙兌楂䍁䅫䅉浂䝁䄸杣杁䡁䅑䅡求䍁䅁䅤祂䝁䅕兙あ䝁䄰党畂䡁䅑䅉療䝁䅙䅉穂䝁䄸䅢灂䝁䅑䅉あ䡁䅕兢療䡁䅉督畁䍁䅁䅖潂䝁䅕䅉橂䝁䄸兢睂䝁䅅杢㕂䍁䅁睤桂䡁䅍䅉灂䝁䄴睙療䡁䅉䅣療䡁䅉兙あ䝁䅕䅚杁䝁䅫杢杁䑁䅉䅍硁䑁䅧䅉桂䝁䄴䅚杁䝁䅫督杁䝁䅉兙穂䝁䅕䅚杁䝁䅫杢杁䕁䅉睢穂䡁䅑睢畂䍁䅷䅉乂䝁䅅督穂䝁䅅睙潂䡁䅕督求䡁䅑䅤穂䍁䄴䅁㍃权䅁䄷䅑䕁䅉兡湂䕁䅉党桂䡁䅉杌桂䝁䅫䅉䥂䝁䄸䅢歂䝁䅫杢湂䡁䅍䅌杁䕁䅫杢橂䍁䄴䅉睂䡁䅉睢㉂䝁䅫䅚求䡁䅍䅉桂䡁䅉䅤灂䝁䅙兡橂䝁䅫兙獂䍁䅁兡畂䡁䅑党獂䝁䅷兡湂䝁䅕杢橂䝁䅕兌睂䝁䄸睤求䡁䅉党歂䍁䅁䅚求䝁䅍兡穂䝁䅫睢畂䍁䅁兡畂䡁䅑党獂䝁䅷兡湂䝁䅕杢橂䝁䅕䅉穂䝁䄸䅢ㅂ䡁䅑兡療䝁䄴督畁䍁䅁兓あ䍁䅁睢浂䝁䅙党祂䡁䅍䅉畂䝁䅅䅤灂䝁䄸杢桂䝁䅷䅉穂䝁䅕睙ㅂ䡁䅉兡あ䡁䅫䅌杁䡁䅍兤睂䡁䅁䅢㕂䍁䅁睙潂䝁䅅兡畂䍁䅁兢桂䝁䄴兙湂䝁䅕兢求䝁䄴䅤獁䍁䅁兙畂䝁䅑䅉歂䝁䅫睚灂䡁䅑兙獂䍁䅁兡歂䝁䅕杢あ䝁䅫䅤㕂䍁䅁兙畂䝁䅑䅉楂䝁䅫睢瑂䝁䅕䅤祂䝁䅫睙穂䍁䅁督療䝁䅷兤あ䝁䅫睢畂䡁䅍杌杁䙁䅑䅡求䍁䅁睙療䝁䄰䅣桂䝁䄴入杁䝁䅅䅢穂䝁䄸䅉睂䡁䅉睢㉂䝁䅫䅚求䡁䅍䅉歂䝁䅅䅤桂䍁䅁兡畂䝁䅣党穂䡁䅑兡療䝁䄴䅌杁䝁䅑兙あ䝁䅅䅉求䝁䄴杣灂䝁䅍䅡瑂䝁䅕杢あ䍁䅷䅉歂䝁䅅䅤桂䍁䅁䅣祂䝁䄸睙求䡁䅍督灂䝁䄴睚獁䍁䅁兙祂䡁䅑兡浂䝁䅫睙灂䝁䅅䅢杁䝁䅫杢あ䝁䅕䅢獂䝁䅫睚求䝁䄴睙求䍁䅷䅉瑂䝁䅅睙潂䝁䅫杢求䍁䅁䅢求䝁䅅杣畂䝁䅫杢湂䍁䅷䅉睂䡁䅉党歂䝁䅫睙あ䝁䅫杤求䍁䅁兙畂䝁䅅䅢㕂䡁䅑兡橂䡁䅍䅌杁䝁䅅杢歂䍁䅁䅣祂䝁䅕䅚灂䝁䅍䅤灂䡁䅙党杁䡁䅙兡穂䡁䅕兙獂䝁䅫来桂䡁䅑兡療䝁䄴䅉穂䝁䄸䅢ㅂ䡁䅑兡療䝁䄴督杁䝁䅅杢歂䍁䅁督求䡁䅉杤灂䝁䅍党穂䍁䄴䅉䩂䡁䅑䅉穂䝁䅕杣㉂䝁䅕督杁䝁䄴兙あ䝁䅫睢畂䍁䅁䅚求䝁䅙党畂䡁䅍党杁䝁䅅杢歂䍁䅁兡畂䡁䅑党獂䝁䅷兡湂䝁䅕杢橂䝁䅕䅉桂䝁䅣党畂䝁䅍兡求䡁䅍䅌杁䝁䅉睢祂䝁䅑党祂䍁䅁䅣祂䝁䄸䅤求䝁䅍䅤灂䝁䄸杢獁䍁䅁䅤祂䝁䅅杢穂䡁䅁睢祂䡁䅑兙あ䝁䅫睢畂䍁䅁督求䝁䅍兤祂䝁䅫䅤㕂䍁䅷䅉瑂䝁䅅杢ㅂ䝁䅙兙橂䡁䅑兤祂䝁䅫杢湂䍁䅷䅉歂䝁䅫督あ䡁䅉兡楂䡁䅕䅤灂䝁䄸杢杁䝁䅅杢歂䍁䅁䅢療䝁䅣兡穂䡁䅑兡橂䡁䅍䅌杁䡁䅑杣桂䡁䅙党獂䍁䅷䅉求䝁䄴䅤求䡁䅉䅤桂䝁䅫杢瑂䝁䅕杢あ䍁䅷䅉桂䝁䄴䅚杁䡁䅑睢ㅂ䡁䅉兡穂䝁䄰䅉穂䝁䅕睙あ䝁䄸杣穂䍁䄴䅉啂䝁䅧党杁䝁䅍睢瑂䡁䅁兙畂䡁䅫䅉灂䡁䅍䅉潂䝁䅕兙歂䡁䅅兤桂䡁䅉䅤求䡁䅉党歂䍁䅁兡畂䍁䅁睑療䝁䅷兤瑂䝁䅉兡桂䍁䅷䅉乂䝁䅅杣㕂䝁䅷兙畂䝁䅑杌䅁偁坉䅁䥁兂䅁村灂䝁䅣睑療䝁䄰兢求䡁䅉睙求䍁䅁䅓療䝁䅷䅚灂䝁䄴睚穂䍁䅷䅉䩂䝁䄴睙畁䍁䅁睢睂䝁䅕杣桂䡁䅑党穂䍁䅁兙杁䡁䅍睢浂䡁䅑睤桂䡁䅉党瑁䝁䅅督瑁䝁䅅兌穂䝁䅕杣㉂䝁䅫睙求䍁䅁䅣獂䝁䅅䅤浂䝁䄸杣瑂䍁䅁杚療䡁䅉䅉求䝁䄴䅤求䡁䅉䅣祂䝁䅫督求䡁䅍䅌杁䡁䅍兢桂䝁䅷䅢杁䝁䅉兤穂䝁䅫杢求䡁䅍督求䡁䅍䅌杁䝁䅅杢歂䍁䅁兢灂䝁䅑兌瑂䝁䅅杣牂䝁䅕䅤穂䍁䅁兡畂䍁䅁䅤潂䝁䅕䅉噂䝁䄴兡あ䝁䅕䅚杁䙁䅍䅤桂䡁䅑党穂䍁䅷䅉佂䝁䄸杣あ䝁䅧䅉桂䝁䄴䅚杁䙁䅍睢ㅂ䡁䅑䅡杁䕁䅅兢求䡁䅉兡橂䝁䅅䅌杁䕁䅕兤祂䝁䄸䅣求䍁䅷䅉あ䝁䅧党杁䕁䄰兡歂䝁䅑䅢求䍁䅁兒桂䡁䅍䅤獁䍁䅁兑浂䡁䅉兡橂䝁䅅䅌杁䝁䅅杢歂䍁䅁䅤潂䝁䅕䅉䉂䡁䅍兡桂䉁杍䅕桂䝁䅍兡浂䝁䅫睙畁䍁䅁䅖潂䝁䅕䅉橂䝁䄸兢睂䝁䅅杢㕂䍁䅁䅣祂䝁䄸杤灂䝁䅑党穂䍁䅁兙杁䡁䅁䅢桂䡁䅑杚療䡁䅉兢杁䝁䅙睢祂䍁䅁䅢桂䡁䅕杢橂䝁䅧兡畂䝁䅣䅉桂䝁䄴䅚杁䡁䅍睙桂䝁䅷兡畂䝁䅣䅉桂䝁䄴䅉求䝁䅍睢瑂䝁䄰党祂䝁䅍党杁䝁䄸䅣求䡁䅉兙あ䝁䅫睢畂䍁䅷䅉灂䝁䄴睙獂䡁䅕䅚灂䝁䄴睚杁䡁䅍䅤療䡁䅉党杁䝁䅑党穂䝁䅫睚畂䍁䅷䅉橂䝁䅅䅤桂䝁䅷睢湂䍁䅁兢桂䝁䄴兙湂䝁䅕兢求䝁䄴䅤獁䍁䅁䅡療䡁䅍䅤灂䝁䄴睚獁䍁䅁睙潂䝁䅕睙牂䝁䄸兤あ䍁䅷䅉療䡁䅉䅚求䡁䅉䅉瑂䝁䅅杢桂䝁䅣党瑂䝁䅕杢あ䍁䅷䅉祂䝁䅕䅣療䡁䅉䅤灂䝁䄴睚獁䍁䅁兙畂䝁䅑䅉睂䡁䅉党瑁䝁䅫杢あ䝁䅕睚祂䝁䅅䅤灂䝁䄸杢杁䝁䅫杢あ䝁䄸䅉あ䝁䅧兡祂䝁䅑兌睂䝁䅅杣あ䡁䅫䅉穂䝁䅕杣㉂䝁䅫睙求䡁䅍杌杁䕁䅫䅤杁䡁䅍党祂䡁䅙党穂䍁䅁督あ䝁䄸杣求䡁䅍䅉灂䝁䄴䅉㉂䝁䅅杣灂䝁䄸兤穂䍁䅁督灂䡁䅯党穂䍁䅷䅉睂䡁䅉睢歂䡁䅕睙あ䍁䅁睙桂䡁䅑党湂䝁䄸杣灂䝁䅕督獁䍁䅁兙畂䝁䅑䅉睂䡁䅕杣橂䝁䅧兙穂䝁䅕䅉あ䡁䅫䅣求䡁䅍䅌杁䡁䅍兤橂䝁䅧䅉桂䡁䅍䅉楂䡁䅕督灂䝁䄴党穂䡁䅍兌あ䝁䄸兌楂䡁䅕督灂䝁䄴党穂䡁䅍䅉桂䝁䄴䅚杁䝁䅉兤穂䝁䅫杢求䡁䅍督瑁䡁䅑睢瑁䝁䅍睢畂䡁䅍兤瑂䝁䅕杣畁䍁䅁䅖潂䝁䅕䅉橂䝁䄸兢睂䝁䅅杢㕂䍁䅁睤桂䡁䅍䅉浂䝁䄸兤畂䝁䅑党歂䍁䅁兡畂䍁䅁杍睁䑁䅁兏杁䝁䅅杢歂䍁䅁兡穂䍁䅁䅡求䝁䅅䅚硂䡁䅕兙祂䡁䅑党祂䝁䅕䅚杁䝁䅫杢杁䕁䅅兤穂䡁䅑兡畂䍁䅷䅉啂䝁䅕䅥桂䡁䅍杌䅁偁佳䅁佃杂䅁村灂䝁䅣䅢桂䡁䅉兡杁䕁䅧睢獂䝁䅑兡畂䝁䅣督杁䕁䅫杢橂䍁䄴䅌杁䡁䅑䅡祂䝁䄸兤湂䝁䅧䅉灂䡁䅑督杁䡁䅍兤楂䡁䅍兡歂䝁䅫兙祂䝁䅫党穂䍁䅷䅉睂䡁䅉兡瑂䝁䅅杣灂䝁䅷入杁䝁䄸䅣求䡁䅉兙あ䝁䅕督杁䝁䅅杢歂䍁䅁杚祂䝁䅅杢橂䝁䅧兡穂䝁䅕督杁䡁䅉党穂䡁䅑兙ㅂ䡁䅉兙畂䡁䅑督杁䝁䅫杢杁䡁䅑䅡求䍁䅁兖畂䝁䅫䅤求䝁䅑䅉呂䡁䅑兙あ䝁䅕督畁䍁䅁兓あ䍁䅁睢㍂䝁䄴督獁䍁䅁睢睂䝁䅕杣桂䡁䅑党穂䍁䅷䅉桂䝁䄴䅚杁䝁䅙杣桂䝁䄴睙潂䝁䅫督求䡁䅍䅉祂䝁䅕督あ䝁䅅兤祂䝁䅅杢あ䡁䅍䅉ㅂ䝁䄴䅚求䡁䅉䅉あ䝁䅧党杁䙁䅍䅤求䝁䅅睡杁䝁䄴䅉呂䝁䅧兙牂䝁䅕䅉桂䝁䄴䅚杁䙁䅣党穂䡁䅑党祂䝁䄴䅉呂䝁䅫来㙂䝁䅷兡畂䍁䅁杢桂䝁䄰党穂䍁䄴䅉啂䝁䅧党杁䝁䅍睢瑂䡁䅁兙畂䡁䅫䅉桂䝁䅷督療䍁䅁党畂䝁䅣兙湂䝁䅕督杁䝁䅫杢杁䡁䅕杢歂䝁䅕杣㍂䡁䅉兡あ䝁䅫杢湂䍁䅁睙療䝁䄰兢求䡁䅉睙灂䝁䅅䅢杁䡁䅑杣ㅂ䝁䅍睡灂䝁䄴睚杁䝁䅫杢穂䡁䅕杣桂䝁䄴睙求䑁䅳䅉穂䝁䅕䅢獂䝁䅫杢湂䍁䅁䅣潂䡁䅫督灂䝁䅍兙獂䍁䅁䅚桂䝁䄰兙湂䝁䅕䅉桂䝁䄴䅚杁䝁䄴睢畂䍁䄰䅤祂䡁䅕睙牂䝁䅫杢湂䍁䅁䅢灂䝁䅅杙灂䝁䅷兡あ䡁䅫䅉灂䝁䄴督ㅂ䡁䅉兙畂䝁䅍党杁䡁䅑睢杁䡁䅑杣ㅂ䝁䅍睡求䡁䅉督㝁䍁䅁兙畂䝁䅑䅉睂䡁䅉睢㉂䝁䅫䅚灂䝁䄴睚杁䡁䅁杣療䡁䅁党祂䡁䅑入杁䝁䅅杢歂䍁䅁睙桂䡁䅍兤桂䝁䅷䅤㕂䍁䅁兡畂䡁䅍兤祂䝁䅅杢橂䝁䅕杌杁䕁䅫杢杁䝁䅅䅚歂䝁䅫䅤灂䝁䄸杢獁䍁䅁兡あ䍁䅁睢睂䝁䅕杣桂䡁䅑党穂䍁䅁睢灂䝁䅷䅉桂䝁䄴䅚杁䝁䄴兙あ䡁䅕杣桂䝁䅷䅉湂䝁䅅督杁䡁䅁杣療䡁䅁党祂䡁䅑兡求䡁䅍䅉灂䝁䄴䅉あ䝁䅧党杁䕁䅣兤獂䝁䅙䅉療䝁䅙䅉乂䝁䅕䅥灂䝁䅍睢㝁䍁䅁兙畂䝁䅑䅉睂䡁䅕杙獂䝁䅫督潂䝁䅕督杁䝁䅅杢歂䍁䅁督求䝁䅷䅢穂䍁䅁兢桂䝁䅣兙㙂䝁䅫杢求䡁䅍䅉ㅂ䝁䄴䅚求䡁䅉䅉あ䝁䅧党杁䕁䄰兑奂䕁䅫兔杁䝁䅉杣桂䝁䄴䅚杁䝁䄴兙瑂䝁䅕杌杁䕁䅙兤祂䡁䅑䅡求䡁䅉䅌杁䝁䅫䅤杁䝁䅷兡橂䝁䅕杢穂䝁䅕督杁䝁䄰党歂䝁䅫兙杁䡁䅁杣療䝁䅑兤橂䡁䅑督杁䝁䅅杢歂䍁䅁督求䡁䅉杤灂䝁䅍党穂䑁䅳䅉桂䝁䄴䅚杁䝁䅕杢湂䝁䅅睚求䡁䅍䅉灂䝁䄴䅉あ䝁䅧党杁䝁䅫杢㉂䝁䅕督あ䝁䄰党畂䡁䅑䅉桂䝁䅍䅤灂䡁䅙兡あ䝁䅫党穂䍁䄴䅉啂䝁䅧党杁䝁䅍睢瑂䡁䅁兙畂䡁䅫䅉㍂䝁䅅督杁䝁䅙睢祂䝁䄰党祂䝁䅷入杁䝁䅳杢療䡁䅣杢杁䝁䅅督杁䙁䅑䅡求䍁䅁睕あ䝁䅕兙牂䍁䅁杢杁䙁䅍䅡桂䝁䅳党杁䕁䅍睢瑂䡁䅁兙畂䡁䅫䅉桂䝁䄴䅚杁䝁䅍䅡桂䝁䄴睚求䝁䅑䅉灂䡁䅑督杁䝁䄴兙瑂䝁䅕䅉あ䝁䄸䅉䍂䝁䅫睚獂䝁䅅杣灂䍁䅁䅓療䝁䅷䅚灂䝁䄴睚穂䍁䅁兓畂䝁䅍杌杁䝁䅫杢杁䕁䅅䅣祂䝁䅫䅢杁䑁䅉䅍硁䑁䅁杌杁䕁䅉兡湂䝁䅷兙祂䝁䅫䅉䥂䝁䄸䅢歂䝁䅫杢湂䡁䅍䅉䩂䝁䄴睙畁䍁䅁睤桂䡁䅍䅉浂䝁䄸兤畂䝁䅑党歂䍁䅁兡畂䍁䅁免㕁䑁䅍䅎杁䝁䅅杢歂䍁䅁兡穂䍁䅁杙桂䡁䅍党歂䍁䅁兡畂䍁䅁睕桂䝁䄴䅉䉂䝁䄴䅤療䝁䄴兡療䍁䅷䅉啂䝁䅕䅥桂䡁䅍杌䅁䱁䭑䅁䝄睂䅁村灂䝁䄸兌卂䝁䅅䅚杁䕁䅷兙楂䝁䄸杣桂䡁䅑睢祂䝁䅫党穂䍁䅷䅉䩂䝁䄴睙畁䍁䅁兢桂䝁䄴兤浂䝁䅅睙あ䡁䅕杣求䡁䅍䅉桂䝁䄴䅚杁䝁䅑兡穂䡁䅑杣灂䝁䅉兤あ䝁䅕督杁䝁䅷兡浂䝁䅕䅉穂䝁䅍兡求䝁䄴睙求䍁䅁杣求䡁䅍党桂䡁䅉睙潂䍁䅁兙畂䝁䅑䅉橂䝁䅷兡畂䝁䅫睙桂䝁䅷䅉歂䝁䅫兙湂䝁䄴睢穂䡁䅑兡橂䍁䅁䅣祂䝁䄸䅚ㅂ䝁䅍䅤穂䍁䅁兡畂䍁䅁䅤潂䝁䅕䅉噂䝁䄴兡あ䝁䅕䅚杁䙁䅍䅤桂䡁䅑党穂䍁䅷䅉䙂䡁䅕杣療䡁䅁党獁䍁䅁兑穂䝁䅫兙獁䍁䅁睑桂䝁䄴兙歂䝁䅅䅌杁䝁䅅杢歂䍁䅁䅔桂䡁䅑兡畂䍁䅁兑瑂䝁䅕杣灂䝁䅍兙畁䍁䅁兓あ䍁䅁睢睂䝁䅕杣桂䡁䅑党穂䍁䅁䅤潂䡁䅉睢ㅂ䝁䅣䅡杁䡁䅑睤療䍁䅁督求䝁䅣兢求䝁䄴䅤穂䍁䅷䅉䵂䝁䅫杚求䍁䅁睕橂䝁䅫党畂䝁䅍党杁䝁䅅杢歂䍁䅁睑獂䝁䅫杢灂䝁䅍兙獂䍁䅁䅒灂䝁䅅睚畂䝁䄸督あ䝁䅫睙穂䍁䄴䅉啂䝁䅧党杁䝁䅍睢瑂䡁䅁兙畂䡁䅫䅉歂䝁䅕杤求䝁䅷睢睂䡁䅍䅌杁䝁䄰兙畂䡁䅕杚桂䝁䅍䅤ㅂ䡁䅉党穂䍁䅷䅉桂䝁䄴䅚杁䝁䄰兙祂䝁䅳党あ䡁䅍䅉灂䝁䄴督あ䡁䅉兤瑂䝁䅕杢あ䡁䅍䅌杁䡁䅍入穂䡁䅑党瑂䡁䅍䅌杁䡁䅉党桂䝁䅣党畂䡁䅑督獁䍁䅁兙畂䝁䅑䅉橂䝁䄸杢穂䡁䅕兢桂䝁䅉䅢求䡁䅍䅉あ䝁䄸䅉穂䝁䅕䅣桂䡁䅉兙あ䝁䅕䅌杁䡁䅁兤祂䝁䅫杚㕂䍁䅷䅉橂䝁䅧兙祂䝁䅅睙あ䝁䅕杣灂䡁䅯党獁䍁䅁兙畂䝁䅑䅉硂䡁䅕兙畂䡁䅑兡あ䝁䅅䅤求䍁䅁杙灂䝁䄸䅢療䝁䅣兡橂䝁䅅䅢杁䝁䄰兙あ䝁䅕杣灂䝁䅅䅢穂䍁䅁督ㅂ䝁䅍䅡杁䝁䅅督杁䝁䅍党獂䝁䅷督獁䍁䅁䅣祂䝁䄸䅤求䝁䅫杢穂䍁䅷䅉桂䝁䄴䅚杁䝁䄴兤橂䝁䅷党灂䝁䅍䅉桂䝁䅍兡歂䡁䅍䅉浂䝁䄸杣杁䡁䅁杣療䡁䅑党療䝁䄰兡橂䡁䅍䅌杁䝁䅣党畂䝁䄸兢灂䝁䅍督獁䍁䅁杙灂䝁䄸䅣潂䝁䅅杣瑂䝁䅅睙求䡁䅕䅤灂䝁䅍兙獂䍁䅁䅣祂䝁䄸䅚ㅂ䝁䅍䅤灂䝁䄸杢獁䍁䅁睙求䝁䅷䅢ㅂ䝁䅷兙祂䍁䅁杙灂䝁䄸䅢療䝁䅣入獁䍁䅁兙畂䝁䅑䅉浂䝁䄸睢歂䍁䅁督桂䝁䅙党あ䡁䅫䅉瑂䝁䅅杣牂䝁䅕䅤穂䍁䄴䅉䩂䡁䅑䅉桂䝁䅷督療䍁䅁䅚求䡁䅍兡湂䝁䄴督獁䍁䅁兢桂䝁䄴兤浂䝁䅅睙あ䡁䅕杣求䡁䅍䅌杁䝁䄰兙祂䝁䅳党あ䡁䅍䅌杁䝁䅅杢歂䍁䅁督ㅂ䡁䅁䅣療䡁䅉䅤穂䍁䅁䅤求䡁䅍䅤杁䡁䅍入穂䡁䅑党瑂䡁䅍䅌杁䝁䅫杢浂䝁䄸杣瑂䝁䅅䅤灂䝁䅍督杁䡁䅍入穂䡁䅑党瑂䡁䅍䅌杁䡁䅑党穂䡁䅑䅉牂䝁䅫䅤穂䍁䅷䅉桂䝁䄴䅚杁䡁䅍䅣求䝁䅍兡桂䝁䅷兡㙂䝁䅕䅚杁䡁䅅兤桂䝁䅷兡あ䡁䅫䅉橂䝁䄸杢あ䡁䅉睢獂䡁䅍䅉浂䝁䄸杣杁䝁䅧睢穂䡁䅁兡あ䝁䅅䅢穂䍁䅷䅉歂䝁䅫兙湂䝁䄴睢穂䡁䅑兡橂䍁䅁杣求䝁䅙党祂䝁䅕杢橂䝁䅕䅌杁䡁䅑杣桂䝁䄴督浂䡁䅕督灂䝁䄸杢獁䍁䅁兙畂䝁䅑䅉睂䝁䅧入穂䝁䅫睙灂䝁䅅杢杁䝁䄸杚浂䝁䅫睙求䍁䅁䅢桂䝁䅉睢祂䝁䅅䅤療䡁䅉兡求䡁䅍杌杁䙁䅑䅡求䍁䅁睙療䝁䄰䅣桂䝁䄴入杁䝁䄸杚浂䝁䅕杣穂䍁䅁兡あ䡁䅍䅉睂䡁䅉睢歂䡁䅕睙あ䡁䅍䅉あ䝁䅧杣療䡁䅕睚潂䍁䅁兡あ䡁䅍䅉歂䝁䅫杣求䝁䅍䅤杁䡁䅍兙獂䝁䅕督杁䝁䅙睢祂䝁䅍党獁䍁䅁兙穂䍁䅁睤求䝁䅷䅢杁䝁䅅督杁䡁䅑䅡祂䝁䄸兤湂䝁䅧䅉歂䝁䅫督あ䡁䅉兡楂䡁䅕䅤療䡁䅉督獁䍁䅁兙湂䝁䅕杢あ䡁䅍䅌杁䝁䅉杣療䝁䅳党祂䡁䅍䅌杁䝁䅅杢歂䍁䅁杣求䡁䅍党獂䝁䅷党祂䡁䅍杌杁䕁䅉兡療䍁䄰杕桂䝁䅑䅉䵂䝁䅅杙療䡁䅉兙あ䝁䄸杣灂䝁䅕督獁䍁䅁兓畂䝁䅍杌杁䡁䅣兙穂䍁䅁杚療䡁䅕杢歂䝁䅕䅚杁䝁䅫杢杁䑁䅅兏ㅁ䑁䅉䅉桂䝁䄴䅚杁䝁䅫督杁䝁䅧党桂䝁䅑兣ㅂ䝁䅅杣あ䝁䅕杣求䝁䅑䅉灂䝁䄴䅉䥂䝁䅕杣橂䡁䅕䅢求䡁䅍䅌杁䕁䅍兙獂䝁䅫杚療䡁䅉杢灂䝁䅅杌䅁䝁景䅁㉃杄䅁村灂䝁䄸兌啂䝁䅕睙潂䝁䄴党杁䕁䅍睢祂䡁䅁睢祂䝁䅅䅤灂䝁䄸杢獁䍁䅁䅤療䝁䅣党あ䝁䅧党祂䍁䅁睤灂䡁䅑䅡杁䝁䅫䅤穂䍁䅁督ㅂ䝁䅉督灂䝁䅑兡桂䡁䅉兡求䡁䅍䅌杁䝁䅑党㉂䝁䅕䅢療䡁䅁督獁䍁䅁兢桂䝁䄴兤浂䝁䅅睙あ䡁䅕杣求䡁䅍䅌杁䝁䅅杢歂䍁䅁督求䝁䅷䅢穂䍁䅁䅢灂䝁䅙党杁䡁䅍睙灂䝁䅕杢橂䝁䅕䅉祂䝁䅕兙湂䝁䅕杢あ䡁䅍䅌杁䝁䅫杢穂䡁䅑杣ㅂ䝁䄰党畂䡁䅑督獁䍁䅁兙畂䝁䅑䅉穂䝁䅕杣㉂䝁䅫睙求䡁䅍䅉浂䝁䄸杣杁䡁䅑䅡求䍁䅁杣求䡁䅍党桂䡁䅉睙潂䍁䅷䅉歂䝁䅫兙湂䝁䄴睢穂䡁䅑兡橂䡁䅍䅌杁䝁䅅杢歂䍁䅁杙灂䝁䄸䅣祂䝁䄸睙求䡁䅍督灂䝁䄴睚杁䝁䄰兙祂䝁䅳党あ䡁䅍䅉㍂䝁䄸杣獂䝁䅑睤灂䝁䅑党畁䍁䅁䅖潂䝁䅕䅉橂䝁䄸兢睂䝁䅅杢㕂䍁䅁睢睂䝁䅕杣桂䡁䅑党穂䍁䅁䅤潂䡁䅉睢ㅂ䝁䅣䅡杁䡁䅑睤療䍁䅁督求䝁䅣兢求䝁䄴䅤穂䍁䅷䅉兂䡁䅉睢あ䝁䅕兡畂䍁䅁睕橂䝁䅫党畂䝁䅍党穂䍁䅷䅉桂䝁䄴䅚杁䕁䅑兡桂䝁䅣杢療䡁䅍䅤灂䝁䅍督杁䝁䅅杢歂䍁䅁睒求䝁䄴睢瑂䝁䅫睙穂䍁䄴䅉啂䝁䅧党杁䙁䅁杣療䡁䅑党灂䝁䄴䅉呂䝁䅍兡求䝁䄴睙求䡁䅍䅉穂䝁䅕睚瑂䝁䅕杢あ䍁䅁䅚求䡁䅙党獂䝁䄸䅣穂䍁䅁兙畂䝁䅑䅉瑂䝁䅅杢ㅂ䝁䅙兙橂䡁䅑兤祂䝁䅕督杁䝁䅉兡療䝁䅷睢湂䝁䅫睙桂䝁䅷䅉祂䝁䅕兙湂䝁䅕杢あ䡁䅍䅉ㅂ䡁䅍党歂䍁䅁兡畂䍁䅁杤桂䡁䅉兡療䡁䅕督杁䝁䅅督睂䝁䅕睙あ䡁䅍䅉療䝁䅙䅉獂䝁䅫杚求䍁䅁督橂䝁䅫党畂䝁䅍党杁䡁䅉党穂䝁䅕兙祂䝁䅍䅡獁䍁䅁䅚灂䝁䅅睚畂䝁䄸督あ䝁䅫睙穂䍁䅷䅉桂䝁䄴䅚杁䝁䅍党獂䝁䅷䅉桂䝁䄴䅚杁䝁䅣党畂䝁䅕䅉あ䝁䅧党祂䝁䅅䅣㕂䍁䅷䅉穂䡁䅕睙潂䍁䅁兙穂䍁䅁睙㕂䡁䅑睢牂䝁䅫杢求䡁䅍䅉桂䝁䄴䅚杁䝁䅣杣療䡁䅣䅤潂䍁䅁杚桂䝁䅍䅤療䡁䅉督獁䍁䅁兙畂䡁䅑兡楂䝁䄸䅚灂䝁䅕督獁䍁䅁督瑂䝁䅅䅢獂䍁䅁兢療䝁䅷党橂䡁䅕䅢求䡁䅍䅌杁䡁䅑兡穂䡁䅍兤求䍁䅁睙ㅂ䝁䅷䅤ㅂ䡁䅉党杁䡁䅍党祂䝁䅅䅌杁䝁䅅杢歂䍁䅁睙求䝁䅷䅢杁䡁䅍党獂䝁䅕睙あ䝁䅫睢畂䍁䅁䅤求䝁䅍䅡畂䝁䄸䅢療䝁䅣兡求䡁䅍杌杁䙁䅑䅡灂䡁䅍䅉穂䝁䅕睚瑂䝁䅕杢あ䍁䅁兙獂䡁䅍睢杁䝁䄸杚浂䝁䅕杣穂䍁䅁䅣祂䝁䄸䅤求䝁䄸兢灂䝁䅍䅉桂䝁䄴兙獂䡁䅫䅤灂䝁䅍兙獂䍁䅁䅤療䝁䄸䅢穂䍁䅁杚療䡁䅉䅉桂䡁䅕䅤療䝁䄰兙あ䝁䅕䅚杁䡁䅣党穂䡁䅑党祂䝁䄴䅉楂䝁䅷睢あ䍁䅁兙畂䝁䅑䅉瑂䡁䅕䅢あ䝁䅫䅣獂䝁䅕䅥求䝁䅑䅉䙂䕁䅷兓呂䕁䅅䅉㍂䝁䄸杣牂䝁䅙䅢療䡁䅣䅉橂䝁䄸杢穂䝁䅫督あ䡁䅍䅉療䝁䅙䅉瑂䝁䅅杢ㅂ䝁䅅䅢杁䝁䅅杢歂䍁䅁兙ㅂ䡁䅑睢瑂䝁䅅䅤求䝁䅑䅉睂䡁䅉睢あ䝁䅕兡畂䍁䅁兙畂䝁䅅䅢㕂䡁䅍兡穂䍁䅁兡畂䡁䅍䅤祂䡁䅕兢求䝁䄴䅤穂䍁䅁兙畂䝁䅑䅉灂䝁䄰兢ㅂ䝁䄴睢桂䡁䅍督桂䡁䅫督杁䝁䅙睢祂䍁䅁兤穂䝁䅕䅉灂䝁䄴䅉硂䡁䅕兙畂䡁䅑兡浂䡁䅫兡畂䝁䅣䅉睂䡁䅉睢あ䝁䅕兡畂䡁䅍䅉灂䝁䄴䅉㉂䝁䅅杣灂䝁䄸兤穂䍁䅁杙灂䝁䄸䅢療䝁䅣兡橂䝁䅅䅢杁䝁䅙䅢ㅂ䝁䅫䅚穂䍁䄴䅉啂䝁䅧党杁䕁䅑兡桂䝁䅣杢療䡁䅍䅤灂䝁䅍督杁䝁䅅杢歂䍁䅁睒求䝁䄴睢瑂䝁䅫睙穂䍁䅁督求䝁䅣兢求䝁䄴䅤杁䝁䅑党㉂䝁䅕䅢療䡁䅁督杁䝁䅅杢歂䍁䅁兢桂䝁䄴兤浂䝁䅅睙あ䡁䅕杣求䡁䅍䅉歂䝁䅫兙湂䝁䄴睢穂䡁䅑兡橂䍁䅁䅣祂䝁䄸䅚ㅂ䝁䅍䅤穂䍁䅷䅉灂䝁䄴睙獂䡁䅕䅚灂䝁䄴睚杁䝁䅍睢畂䡁䅑杣療䝁䅷督獁䍁䅁睙桂䝁䅷兡楂䡁䅉兙あ䝁䄸杣穂䍁䅷䅉桂䝁䄴䅚杁䝁䅑兡桂䝁䅣杢療䡁䅍䅤灂䝁䅍䅉桂䡁䅍督桂䡁䅫督杁䝁䅙睢祂䍁䅁杣求䝁䅣兤獂䝁䅅䅤求䝁䅑䅉歂䝁䅫兙湂䝁䄴睢穂䡁䅑兡橂䡁䅍䅉瑂䝁䅅杣牂䝁䅕䅤獁䍁䅁党㑂䝁䄸督療䝁䄰党瑁䝁䅉兙穂䝁䅕䅚杁䝁䄰睢獂䝁䅕睙ㅂ䝁䅷兙祂䍁䅁䅚灂䝁䅅睚畂䝁䄸督あ䝁䅫睙杁䝁䅅督穂䝁䅅入穂䍁䅷䅉桂䝁䅑杤桂䝁䄴睙求䝁䅑䅉あ䝁䅫督穂䡁䅕党瑁䝁䅉兙穂䝁䅕䅚杁䝁䅫杢瑁䡁䅍兡あ䡁䅕䅉潂䡁䅫杙祂䝁䅫䅚灂䡁䅯兙あ䝁䅫睢畂䍁䅁兙穂䡁䅍兙㕂䡁䅍䅉浂䝁䄸杣杁䡁䅍䅣桂䡁䅑兡桂䝁䅷䅉湂䝁䅕杢療䝁䄰兡橂䍁䅁兙畂䝁䅑䅉あ䝁䅫督穂䡁䅕党杁䝁䅉兡療䡁䅁督㕂䍁䅁兙畂䝁䅅䅢㕂䡁䅍兡穂䍁䅷䅉桂䝁䄴䅚杁䝁䅣党畂䝁䅕䅤灂䝁䅍䅉桂䝁䄴䅚杁䝁䄸杢橂䝁䄸䅢療䝁䅣入杁䝁䅳兡あ䡁䅍䅉浂䝁䄸杣杁䡁䅉党穂䝁䅕兙祂䝁䅍䅡杁䝁䅅杢歂䍁䅁睙獂䝁䅫杢灂䝁䅍兙獂䍁䅁兙睂䡁䅁䅢灂䝁䅍兙あ䝁䅫睢畂䡁䅍睏杁䝁䅅杢歂䍁䅁督求䝁䅷䅢穂䍁䅁䅣祂䝁䄸䅚ㅂ䝁䅍䅤穂䍁䅁杚療䡁䅉䅉湂䝁䅕杢求䡁䅑兡橂䍁䅁睙桂䡁䅉杣灂䝁䅕杣杁䡁䅍睙祂䝁䅕党畂䝁䅫杢湂䍁䅷䅉療䝁䄴睙療䝁䅷睢湂䡁䅫䅉歂䝁䅫兙湂䝁䄴睢穂䡁䅑兡橂䡁䅍䅌杁䝁䄰睢獂䝁䅕睙ㅂ䝁䅷兙祂䍁䅁睙療䝁䄴䅤祂䝁䄸䅢穂䍁䅷䅉桂䝁䄴䅚杁䡁䅉党穂䝁䅕兙祂䝁䅍䅡獁䍁䅁兙穂䍁䅁睤求䝁䅷䅢杁䝁䅅督杁䝁䅫杢穂䡁䅑杣ㅂ䝁䄰党畂䡁䅑督杁䝁䅅杢歂䍁䅁䅣祂䝁䄸睙求䡁䅍督杁䝁䅍睢畂䡁䅑杣療䝁䅷䅉睂䡁䅉睢歂䡁䅕睙あ䡁䅍䅉浂䝁䄸杣杁䝁䅧党瑂䝁䅅䅤療䝁䅷睢湂䡁䅫䅌杁䝁䅉䅢療䝁䄸䅚杁䝁䅍䅡求䝁䄰兡穂䡁䅑杣㕂䍁䅁兙畂䝁䅑䅉湂䝁䅅督求䡁䅍䅌杁䝁䅅杢歂䍁䅁睙療䝁䅅睚ㅂ䝁䅷兙あ䝁䅫睢畂䍁䅁睙療䝁䄴䅤祂䝁䄸䅢穂䍁䅁兙畂䝁䅑䅉祂䝁䅕兙湂䝁䅕杢あ䡁䅍䅉ㅂ䡁䅍党歂䍁䅁兡畂䍁䅁杤桂䡁䅉兡療䡁䅕督杁䝁䅑兡桂䝁䅣杢療䡁䅍䅤灂䝁䅍䅉桂䡁䅁䅣獂䝁䅫睙桂䡁䅑兡療䝁䄴督畁䍁䅁䅖潂䝁䅕䅉橂䝁䄸兢睂䝁䅅杢㕂䍁䅁䅡桂䡁䅍䅉穂䡁䅑杣桂䡁䅑党湂䝁䅫睙杁䡁䅁兙祂䡁䅑杢求䡁䅉督潂䝁䅫䅣杁䡁䅣兡あ䝁䅧䅉䉂䕁䅷杗睂䝁䅅䅤潂䍁䅷䅉䩂䝁䄴睙畁䍁䅁䅤療䍁䅁兙橂䝁䅍党獂䝁䅕杣桂䡁䅑党杁䝁䅉杣求䝁䅅睡あ䝁䅧杣療䡁䅕睚潂䡁䅍䅉灂䝁䄴䅉畂䝁䅕兤祂䝁䄸䅚求䝁䅣党畂䝁䅕杣桂䡁䅑兡㉂䝁䅕䅉歂䝁䅫督求䝁䅅督求䍁䅁杣求䡁䅍党桂䡁䅉睙潂䍁䅁兙畂䝁䅑䅉あ䡁䅉党桂䡁䅑兢求䝁䄴䅤獁䍁䅁兡畂䝁䅍䅢ㅂ䝁䅑兡畂䝁䅣䅉䉂䝁䅷来潂䝁䅕兡瑂䝁䅕杣湁䡁䅍䅉歂䝁䅫督求䝁䅅督求䍁䄴䅉啂䝁䅧党杁䝁䅍睢瑂䡁䅁兙畂䡁䅫䅉㍂䝁䅅督杁䝁䅙睢祂䝁䄰党祂䝁䅷入杁䝁䅳杢療䡁䅣杢杁䝁䅅督杁䙁䅑党橂䝁䅧杢求䍁䅁睑療䡁䅉䅣療䡁䅉兙あ䝁䅫睢畂䍁䅁兙畂䝁䅑䅉橂䝁䅧兙畂䝁䅣党歂䍁䅁兡あ䡁䅍䅉畂䝁䅅兢求䍁䅁䅤療䍁䅁村灂䝁䄸兌啂䝁䅕睙潂䝁䄴党杁䕁䅍睢祂䡁䅁睢祂䝁䅅䅤灂䝁䄸杢杁䝁䅫杢杁䕁䄴睢㉂䝁䅕兢楂䝁䅕杣杁䑁䅉䅍硁䑁䅑杌杁䕁䅉兡療䍁䄰䅖求䝁䅍䅡畂䝁䅕䅉䑂䝁䄸杣睂䝁䄸杣桂䡁䅑兡療䝁䄴䅉㍂䝁䅅督杁䝁䅫杢橂䝁䄸杣睂䝁䄸杣桂䡁䅑党歂䍁䅁兡畂䍁䅁免㕁䑁䅣李杁䝁䅅杢歂䍁䅁兡穂䍁䅁䅡求䝁䅅䅚硂䡁䅕兙祂䡁䅑党祂䝁䅕䅚杁䝁䅫杢杁䕁䄰兡畂䝁䄴党桂䡁䅁睢獂䝁䅫督獁䍁䅁兔灂䝁䄴杢求䡁䅍睢あ䝁䅅杌䅁䩁払䅁奁杂䅁村灂䝁䄸兑湂䝁䅕䅉䵂䝁䅅杙穂䍁䅷䅉䩂䝁䄴睙畁䍁䅁兡穂䍁䅁兙杁䝁䅍䅢灂䝁䄴兡橂䝁䅅䅢瑁䡁䅍䅤桂䝁䅣党杁䝁䅉兡療䡁䅁䅡桂䡁䅉兢桂䝁䅍党ㅂ䡁䅑兡橂䝁䅅䅢杁䝁䅍睢瑂䡁䅁兙畂䡁䅫䅉あ䝁䅧兙あ䍁䅁䅚求䡁䅙党獂䝁䄸䅣穂䍁䅁䅤潂䝁䅕杣桂䡁䅁党ㅂ䡁䅑兡橂䍁䅁䅣祂䝁䄸䅚ㅂ䝁䅍䅤杁䝁䅍兙畂䝁䅑兡歂䝁䅅䅤求䡁䅍䅉浂䝁䄸杣杁䝁䄰党あ䝁䅅杙療䝁䅷兡橂䍁䅁䅚灂䡁䅍党桂䡁䅍党穂䍁䄴䅉啂䝁䅧党杁䝁䅍睢瑂䡁䅁兙畂䡁䅫升穂䍁䅁䅤求䝁䅍䅡畂䝁䄸䅢療䝁䅣入杁䡁䅁䅢桂䡁䅑杚療䡁䅉兢杁䝁䅅杢歂䍁䅁䅚灂䝁䅙杚求䡁䅉党畂䡁䅑兡桂䡁䅑党歂䍁䅁䅡ㅂ䝁䄰兙畂䍁䅁䅚桂䡁䅑兙穂䝁䅕䅤穂䍁䅁兙獂䝁䅷睢㍂䡁䅍䅉ㅂ䡁䅍党祂䡁䅍䅉あ䝁䄸䅉灂䝁䅑党畂䡁䅑兡浂䡁䅫䅉あ䝁䅅杣湂䝁䅕䅤穂䍁䅁杙桂䡁䅍党歂䍁䅁睢畂䍁䅁兡畂䡁䅍兡湂䝁䅧䅤穂䍁䅁兡畂䡁䅑睢杁䝁䄰睢獂䝁䅕睙ㅂ䝁䅷兙祂䍁䅁睙潂䝁䅅杢湂䝁䅕督杁䡁䅑䅡桂䡁䅑䅉歂䡁䅉兡㉂䝁䅕䅉桂䝁䅣兡畂䝁䅣杌杁䕁䅫䅤穂䍁䅁䅣祂䝁䄸䅚ㅂ䝁䅍䅤杁䝁䅫杢橂䝁䅷兤歂䝁䅕督杁䝁䅅来求䝁䅷兙睂䡁䅉兙湂䍁䅷䅉桂䝁䄴䅉療䡁䅉兙獂䝁䅷入杁䝁䅅杤桂䝁䅫䅢桂䝁䅉䅢求䍁䅁督瑂䝁䅅䅢獂䍁䅁兢療䝁䅷党橂䡁䅕䅢求䍁䅁䅤潂䝁䅅䅤杁䝁䅫督杁䝁䅫杢杁䡁䅁䅡桂䡁䅍党杁䑁䅅䅉橂䝁䅷兡畂䝁䅫睙桂䝁䅷䅉あ䡁䅉兡桂䝁䅷䅉浂䝁䄸杣杁䡁䅑䅡求䍁䅁䅤祂䝁䅕兙あ䝁䄰党畂䡁䅑䅉療䝁䅙䅉療䝁䅉党穂䝁䅫䅤㕂䑁䅳䅉桂䝁䄴䅚杁䝁䅫杢灂䡁䅑兡桂䡁䅑党歂䍁䅁䅣潂䝁䅅督求䍁䅁杍杁䝁䅍䅢灂䝁䄴兡橂䝁䅅䅢杁䡁䅑杣灂䝁䅅䅢杁䝁䄸杚杁䝁䅅来求䝁䅷兙睂䡁䅉兙湂䍁䅁兡畂䍁䅁睙療䝁䄰杙灂䝁䄴兙あ䝁䅫睢畂䍁䅁睤灂䡁䅑䅡杁䡁䅑兡祂䡁䅯党睂䝁䅅䅤灂䝁䅑党杁䝁䅙睢祂䍁䅁䅤潂䝁䅕䅉あ䡁䅉党桂䡁䅑兢求䝁䄴䅤杁䝁䄸杚杁䝁䄸杙求䡁䅍兡あ䡁䅫䅉灂䝁䄴䅉療䝁䅷䅚求䡁䅉䅉桂䝁䅑兤獂䡁䅑督畁䍁䅁兓あ䍁䅁兙獂䡁䅍睢杁䝁䅑党㉂䝁䅕䅢療䡁䅁督杁䕁䅉睒䙂䍁䄰免睁䑁䅁䅌杁䝁䅅杢杁䝁䄸杣桂䝁䅷䅢㕂䍁䅁兙㉂䝁䅅兡獂䝁䅅杙獂䝁䅕䅉穂䝁䄰兙獂䝁䅷䅉瑂䝁䄸䅢求䝁䅍兤獂䝁䅕䅉楂䡁䅉兙灂䝁䄴兌睂䝁䅕杢求䡁䅑杣桂䝁䄴䅤杁䕁䄴䅔卂䙁䅁睍杁䝁䅅杢あ䝁䅅睚療䝁䄴兡穂䡁䅑䅉浂䝁䄸杣杁䡁䅑䅡求䍁䅁䅤祂䝁䅕兙あ䝁䄰党畂䡁䅑䅉療䝁䅙䅉歂䝁䅫督求䝁䅅督求䡁䅍䅉歂䡁䅉兡㉂䝁䅕杢杁䝁䅉入杁䝁䄴党ㅂ䡁䅉睢灂䝁䄴杚獂䝁䅅兢瑂䝁䅅䅤灂䝁䄸杢畁䍁䅁䅖潂䝁䅕䅉橂䝁䄸兢睂䝁䅅杢㕂䍁䅁睤桂䡁䅍䅉灂䝁䄴睙療䡁䅉䅣療䡁䅉兙あ䝁䅕䅚杁䝁䅫杢杁䑁䅉䅍硁䑁䅕䅉桂䝁䄴䅚杁䝁䅫督杁䝁䅉兙穂䝁䅕䅚杁䝁䅫杢杁䙁䅉兡橂䝁䅧兢療䝁䄴䅚獁䍁䅁睑桂䝁䅷兡浂䝁䄸杣畂䝁䅫兙畁䅁䅁眱䄸䑁䤴䅁䍂䝁䅫睢䉂䡁䅑䅢桂䍁䅷䅉䩂䝁䄴睙畁䍁䅷䅉桂䍁䅁睙獂䝁䅫杢灂䝁䅍兙獂䍁䄰督あ䝁䅅睚求䍁䅁杙灂䝁䄸䅣潂䝁䅅杣瑂䝁䅅睙求䡁䅕䅤灂䝁䅍兙獂䍁䅁睙療䝁䄰䅣桂䝁䄴入獁䍁䅁䅚求䡁䅙党獂䝁䄸䅣穂䍁䅁督睂䝁䅕睙灂䝁䅙兡橂䍁䅁兙畂䝁䅑䅉穂䝁䅕䅢求䝁䅍䅤灂䡁䅙党杁䝁䅅杢あ䝁䅫杙療䝁䅑入瑁䝁䅉兙穂䝁䅕䅚杁䡁䅑䅡求䡁䅉兙睂䝁䅕兤あ䝁䅫睙穂䍁䅁杚療䡁䅉䅉あ䝁䅧党杁䡁䅑杣求䝁䅅䅤瑂䝁䅕杢あ䍁䅁睢浂䍁䅁督療䝁䅷兡歂䍁䅁䅤ㅂ䝁䄰睢祂䍁䅁睙桂䝁䄴睙求䡁䅉杌杁䙁䅑䅡求䍁䅁睙療䝁䄰䅣桂䝁䄴入婁䡉䅍䅉獂䝁䅕兙歂䍁䅁睙獂䝁䅫杢灂䝁䅍兙獂䍁䅁督あ䝁䅅睚求䍁䅁䅣祂䝁䄸䅚ㅂ䝁䅍䅤杁䝁䅍兙畂䝁䅑兡歂䝁䅅䅤求䡁䅍䅉灂䝁䄴睙獂䡁䅕䅚求䍁䅁兢求䝁䅍杙療䡁䅑兙瑂䝁䅅杙杁䡁䅙党歂䝁䄸䅤灂䝁䄴䅉潁䕁䅉兑穁䑁䅁免硁䍁䅫䅌杁䝁䅅䅉橂䝁䄸杢歂䝁䅫䅤灂䝁䄸杢桂䝁䅷䅢㕂䍁䅁兙橂䡁䅑兡㉂䝁䅕䅉楂䝁䅫睢獂䝁䄸睚灂䝁䅍䅉潁䕁䅍兑䍂䍁䅫䅉桂䝁䄴䅤灂䝁䅉睢歂䡁䅫兌歂䡁䅉兤湂䍁䅁睙療䝁䄴条ㅂ䝁䅣兙あ䝁䅕䅉潁䕁䅅䅒䑂䍁䅫䅌杁䡁䅣䅡灂䝁䅍䅡杁䝁䅫督杁䝁䅫杢杁䙁䅁䅡桂䡁䅍党杁䕁䅫兓杁䝁䅍䅢灂䝁䄴兡橂䝁䅅䅢杁䡁䅑杣灂䝁䅅䅢杁䝁䅙睢祂䍁䅁䅤祂䝁䅕兙あ䝁䅫杢湂䍁䅁兤畂䝁䅑兡浂䝁䅙党祂䝁䅕杢あ䝁䅫兙あ䝁䅕䅚杁䡁䅁䅢求䝁䄸兢療䡁䅉䅣潂䝁䅫睙杁䡁䅍兙祂䝁䅍睢瑂䝁䅅䅉桂䝁䄴䅚杁䝁䄴睢畂䍁䄰督瑂䝁䅅䅢獂䍁䅁睙求䝁䅷䅢杁䝁䅷兤畂䝁䅣䅉橂䝁䅅杢橂䝁䅕杣杁䍁䅧杔呂䕁䅍䅔䑂䍁䅫睏杁䝁䅅杢歂䍁䅁睢㙂䡁䅕杣灂䝁䅙䅤桂䝁䅉兢桂䝁䅉䅉㉂䝁䅕䅚療䡁䅑兡畂䍁䅁䅋䍂䕁䅅睍睁䑁䅉免灁䍁䅷䅉桂䍁䅁睑䉂䕁䅉䅉䉂䕁䅑睑杁䡁䅑䅡桂䡁䅑䅉灂䡁䅍䅉灂䝁䄴䅉兂䝁䅧兙穂䝁䅕䅉䩂䕁䅫䅉橂䝁䅷兡畂䝁䅫睙桂䝁䅷䅉あ䡁䅉兡桂䝁䅷䅉浂䝁䄸杣杁䡁䅑䅡求䍁䅁䅤祂䝁䅕兙あ䝁䄰党畂䡁䅑䅉療䝁䅙䅉瑂䝁䅕䅢桂䝁䄴睢瑂䝁䅅䅉桂䝁䄴䅚杁䡁䅍兣ㅂ䝁䅅兢療䡁䅕督杁䝁䅍党獂䝁䅷䅉橂䝁䅅杢橂䝁䅕杣杁䝁䄸杚杁䡁䅑䅡求䍁䅁䅡求䝁䅅䅚杁䝁䅅杢歂䍁䅁杢求䝁䅍睡畁䍁䅁兓あ䍁䅁兡穂䍁䅁兙獂䡁䅍睢杁䝁䅑党㉂䝁䅕䅢療䡁䅁兡畂䝁䅣䅉䙂䡁䅙兙獂䡁䅍䅤療䡁䅑兤湂䍁䅁䅋䍂䕁䅅睍睁䑁䅣免灁䍁䅷䅉桂䍁䅁睑䉂䕁䅉䅉桂䝁䄴䅤灂䍁䄰睙㕂䡁䅑睢あ䝁䄸䅥灂䝁䅍䅉啂䍁䄰䅢㕂䝁䄰䅣潂䝁䄸睙㕂䡁䅑党瑁䝁䅅督穂䝁䄸睙灂䝁䅅䅤求䝁䅑䅉桂䝁䄴䅤灂䝁䅣党畂䍁䅁䅎杁䝁䅅杢あ䝁䅫杙療䝁䅑入獁䍁䅁睤潂䝁䅫睙潂䍁䅁兡穂䍁䅁兡畂䍁䅁䅕潂䝁䅅督求䍁䅁兓䩂䍁䅁睙獂䝁䅫杢灂䝁䅍兙獂䍁䅁䅤祂䝁䅫兙獂䍁䅁杚療䡁䅉䅉あ䡁䅉党桂䡁䅑兡畂䝁䅣䅉瑂䝁䅕䅢桂䝁䄴睢瑂䝁䅅䅌杁䝁䅍兙祂䝁䅍兡畂䝁䄸兢桂䡁䅍䅌杁䝁䅅杢歂䍁䅁杔呂䕁䅍䅔䑂䑁䅳䅉桂䝁䄴䅚杁䕁䅉兑穁䑁䅅䅏祁䍁䅷䅉桂䍁䅁杙灂䡁䅍䅣求䝁䅍兡浂䝁䅫睙杁䝁䅍兙畂䝁䅑兡歂䝁䅅䅤求䍁䅁䅤潂䝁䅅䅤杁䝁䅫督杁䝁䅫杢杁䙁䅁䅡桂䡁䅍党杁䑁䅅䅉穂䡁䅑兤歂䡁䅫䅉浂䝁䄸杣杁䡁䅑䅡求䍁䅁䅤祂䝁䅕兙あ䝁䄰党畂䡁䅑䅉療䝁䅙䅉桂䝁䅑党畂䝁䄸睙桂䡁䅉睙灂䝁䄴睢瑂䝁䅅督獁䍁䅁兙穂䍁䅁睤求䝁䅷䅢杁䝁䅅督杁䕁䅉兑穁䑁䅍李硁䍁䅷䅉㍂䝁䅧兡橂䝁䅧䅉灂䡁䅍䅉灂䝁䄴䅉睂䡁䅉党橂䝁䅷兡畂䝁䅫睙桂䝁䅷䅉穂䡁䅑兤歂䝁䅫党穂䍁䅁杚療䡁䅉䅉あ䡁䅉党桂䡁䅑兡畂䝁䅣䅉瑂䡁䅕䅢あ䝁䅫䅣獂䝁䅕䅉あ䡁䅕兢療䡁䅉䅉あ䡁䅫䅣求䡁䅍杌杁䙁䅑䅡求䍁䅁睙療䝁䄰䅣桂䝁䄴入杁䡁䅣兙穂䍁䅁杚療䡁䅕杢歂䝁䅕䅚杁䝁䅫杢杁䑁䅉䅍睁䑁䅣䅉桂䝁䄴䅚杁䝁䅫督杁䝁䅧党桂䝁䅑兣ㅂ䝁䅅杣あ䝁䅕杣求䝁䅑䅉灂䝁䄴䅉呂䝁䅅杢杁䕁䅑兡求䝁䅣睢獁䍁䅁睑桂䝁䅷兡浂䝁䄸杣畂䝁䅫兙畁䅁䅁硈䅅䩁䥯䅁䍂䝁䅫睢䑂䝁䅅杣歂䝁䅫兙獁䍁䅁兓畂䝁䅍杌獁䍁䅁兙杁䝁䅍䅢灂䝁䄴兡橂䝁䅅䅢瑁䡁䅍䅤桂䝁䅣党杁䡁䅉党湂䝁䅕杢求䡁䅉兙あ䝁䅫杤求䍁䅁兢求䝁䅑兡橂䝁䅫杢求䍁䅁睙療䝁䄰䅣桂䝁䄴入獁䍁䅁䅚求䡁䅙党獂䝁䄸䅣穂䍁䅁睙求䝁䅷䅢ㅂ䝁䅷兙祂䍁䅁兙畂䝁䅑䅉橂䝁䅕䅢獂䍁䄰䅚求䡁䅉兡㉂䝁䅕䅚杁䡁䅑䅡求䡁䅉兙睂䝁䅕兤あ䝁䅫睙穂䍁䅁杚療䡁䅉䅉橂䝁䅅杣歂䝁䅫睢㉂䝁䅅督橂䡁䅕䅢桂䡁䅉䅉桂䝁䄴䅚杁䡁䅁兤獂䝁䄰睢畂䝁䅅杣㕂䍁䅁䅚灂䡁䅍党桂䡁䅍党穂䍁䅁兡畂䍁䅁䅤潂䝁䅕䅉噂䝁䄴兡あ䝁䅕䅚杁䙁䅍䅤桂䡁䅑党穂䍁䄴䅉䩂䡁䅑督杁䝁䅷党桂䝁䅑䅉睂䡁䅉睢歂䡁䅕睙あ䍁䅁睙桂䝁䄴䅚灂䝁䅑兙あ䝁䅕䅉灂䡁䅍䅉䑂䝁䅅杣歂䝁䅫兑乂䙁䅁䅌杁䝁䅅杢杁䝁䅅兤あ䝁䄸䅢療䝁䅣睢ㅂ䡁䅍䅉瑂䝁䄸杢療䝁䄴兤橂䝁䅷党桂䡁䅉䅉橂䝁䅕䅢獂䍁䅁䅤潂䝁䅕杣桂䡁䅁入杁䡁䅍入穂䡁䅑党瑂䍁䅁兡畂䍁䅁䅕潂䝁䅅督求䍁䅁兓䩂䕁䅫䅉橂䝁䅷兡畂䝁䅫睙桂䝁䅷䅉あ䡁䅉兡桂䝁䅷䅉浂䝁䄸杣杁䡁䅑䅡求䍁䅁䅤祂䝁䅕兙あ䝁䄰党畂䡁䅑䅉療䝁䅙䅉灂䡁䅍睙潂䝁䅕兢灂䝁䅍䅉潂䝁䅕兙祂䡁䅑䅉浂䝁䅅兡獂䡁䅕杣求䍁䅁睤灂䡁䅑䅡杁䡁䅉党歂䡁䅕睙求䝁䅑䅉求䝁䅯党橂䡁䅑兡療䝁䄴䅉浂䡁䅉兙橂䡁䅑兡療䝁䄴䅉桂䝁䄴䅚杁䡁䅉党浂䡁䅉兙橂䡁䅑睢祂䡁䅫䅉桂䝁䄴睚灂䝁䄴兙杁䡁䅉党穂䡁䅕䅢あ䝁䅫杢湂䍁䅁杚祂䝁䄸兢杁䝁䅍䅡祂䝁䄸杢灂䝁䅍䅉瑂䡁䅫睢橂䝁䅅杣歂䝁䅫兙獂䍁䅁兡穂䝁䅍䅡求䝁䄰兡桂䍁䄴䅉啂䝁䅧党杁䝁䅍睢瑂䡁䅁兙畂䡁䅫䅉灂䡁䅍䅉桂䝁䅷督療䍁䅁䅚求䡁䅙党獂䝁䄸䅣灂䝁䄴睚杁䝁䅅杢杁䝁䅅䅢獂䝁䄸睚求䝁䄴党灂䝁䅍䅉橂䝁䅕䅢獂䡁䅍䅉あ䝁䅧党祂䝁䅅䅣㕂䍁䅁䅣獂䝁䅅䅤浂䝁䄸杣瑂䍁䅷䅉㍂䝁䅧兡橂䝁䅧䅉灂䡁䅍䅉桂䝁䄴䅉灂䝁䄴杤求䡁䅍䅤灂䝁䅣兙あ䝁䅫睢畂䝁䅅䅢杁䝁䅍兤獂䡁䅑兤祂䝁䅕䅉求䡁䅧䅣桂䝁䄴䅚求䝁䅑䅉楂䝁䄸杢求䍁䅁兢桂䡁䅉杣療䡁䅣䅉歂䝁䅕杣灂䡁䅙党歂䍁䅁兢求䡁䅍党畂䝁䅍䅡㕂䝁䄰兙獂䍁䅁睙求䝁䅷䅢杁䡁䅑䅡求䡁䅉兙睂䡁䅫䅉灂䝁䄴䅉兂䝁䅧兙穂䝁䅕䅉䩂䍁䄸兓䩂䍁䅁䅤祂䝁䅫兙獂䍁䅁䅤療䍁䅁䅤祂䝁䅕兙あ䍁䅁兡穂䝁䅍䅡求䝁䄰兡橂䍁䅁䅡求䝁䅅杣あ䍁䅁杚桂䝁䅫䅢ㅂ䡁䅉党杁䝁䅅杢歂䍁䅁兙橂䡁䅕䅤求䍁䅁杣求䡁䅍䅣灂䡁䅉兙あ䝁䄸杣㕂䍁䅁䅚灂䡁䅍䅤祂䝁䅕督穂䍁䅁督㕂䝁䄴䅚祂䝁䄸兢求䍁䄴䅉䩂䝁䄴䅉桂䝁䅑䅚灂䡁䅑兡療䝁䄴䅌杁䝁䅫䅤杁䝁䄸杚浂䝁䅕杣穂䍁䅁䅤潂䝁䅕䅉䥂䝁䅕䅢灂䡁䅧䅉楂䝁䅫睢あ䝁䅧党祂䝁䅅䅣求䡁䅕䅤灂䝁䅍䅉歂䝁䅕䅢灂䡁䅙党祂䡁䅫䅉穂䡁䅫督あ䝁䅕兢杁䝁䅙睢祂䍁䅁兢灂䝁䄴兡瑂䝁䅅䅢獂䡁䅫䅉灂䝁䄴杤桂䡁䅍兡㉂䝁䅕䅉あ䝁䅅杣湂䝁䅕䅤求䝁䅑䅉歂䝁䅕䅢灂䡁䅙党祂䡁䅫䅉療䝁䅙䅉楂䝁䅫睢獂䝁䄸睚灂䝁䅍䅉桂䝁䅣党畂䡁䅑督杁䡁䅑睢杁䡁䅑䅡求䍁䅁䅡求䝁䅅杣あ䑁䅳䅉桂䝁䄴䅚杁䕁䄰睢祂䡁䅁䅡杁䝁䅑党浂䝁䅷党橂䡁䅑兙楂䝁䅷党杁䝁䅣兤灂䝁䅑党穂䍁䅁兙畂䝁䅑䅉穂䝁䅧党桂䡁䅑䅡穂䍁䄴䅉啂䝁䅧党杁䝁䅍睢瑂䡁䅁兙畂䡁䅫䅉潂䝁䅅督杁䝁䅍睢獂䝁䅷兙楂䝁䄸杣桂䡁䅑兡療䝁䄴䅉桂䝁䅣杣求䝁䅕兢求䝁䄴䅤穂䍁䅁睤灂䡁䅑䅡杁䕁䅍党獂䝁䅷䅕祂䝁䄸䅤潂䝁䅕杣桂䍁䅁兡畂䍁䅁䅤潂䝁䅕䅉歂䝁䅕杤求䝁䅷睢睂䝁䄰党畂䡁䅑䅉療䝁䅙䅉兂䡁䅉睢あ䝁䅧党祂䝁䅅睑㕂䡁䅑党穂䍁䅷䅉㍂䝁䅧兡橂䝁䅧䅉灂䡁䅍䅉橂䡁䅕杣祂䝁䅕杢あ䝁䅷入杁䡁䅕杢歂䝁䅕杣杁䙁䅁䅡桂䡁䅍党杁䕁䅫兓杁䡁䅑杣灂䝁䅅䅢杁䝁䅙睢祂䍁䅁䅤潂䝁䅕䅉あ䡁䅉党桂䡁䅑兢求䝁䄴䅤杁䝁䄸杚杁䝁䅅睙ㅂ䡁䅑党杁䝁䄰入療䝁䅍兙祂䝁䅑兡桂䝁䅷䅉灂䝁䄴杚桂䡁䅉睙あ䝁䅫睢畂䍁䄴䅉䍂䝁䅫睢䑂䝁䅅杣歂䝁䅫兙獁䍁䅁兓畂䝁䅍杌杁䝁䅫督杁䝁䅉兙穂䝁䅕䅚杁䝁䅫杢杁䙁䅍兤畂䝁䄴入㉂䝁䅅䅢求䍁䅷䅉䑂䝁䅅䅢灂䝁䅙睢祂䝁䄴兡桂䍁䄴䅁⭁充䅁䅓䅳䕁䅉兡療䕁䅷兡浂䝁䅕䅉呂䝁䄸䅢ㅂ䡁䅑兡療䝁䄴督獁䍁䅁兓畂䝁䅍杌杁䝁䅑党㉂䝁䅕䅢療䡁䅁督獁䍁䅁兢桂䝁䄴兤浂䝁䅅睙あ䡁䅕杣求䡁䅍䅌杁䝁䅅杢歂䍁䅁兢桂䡁䅉睡求䡁䅑督杁䝁䅉兡療䡁䅁杣療䝁䅑兤橂䡁䅑兡療䝁䄴䅉あ䝁䄸睢獂䡁䅍䅉桂䝁䄴䅚杁䡁䅍党祂䡁䅙兡橂䝁䅕督杁䝁䅙睢祂䍁䅁䅤潂䝁䅕䅉橂䝁䅕䅢獂䍁䅁兙畂䝁䅑䅉湂䝁䅕杢求䍁䅁䅤潂䝁䅕杣桂䡁䅁入杁䍁䅧睑䡂䙁䅑克杁䝁䅫杢歂䡁䅕督あ䡁䅉入杁䝁䅫杢杁䡁䅑䅡求䍁䅁兖畂䝁䅫䅤求䝁䅑䅉呂䡁䅑兙あ䝁䅕督獁䍁䅁兒ㅂ䡁䅉睢睂䝁䅕䅌杁䡁䅑䅡求䍁䅁兔灂䝁䅑䅚獂䝁䅕䅉䙂䝁䅅督あ䍁䅷䅉䉂䝁䅙杣灂䝁䅍兙獁䍁䅁兙畂䝁䅑䅉灂䝁䄴䅤求䡁䅉杢桂䡁䅑兡療䝁䄴兙獂䝁䅷入畁䍁䅁䅖潂䝁䅕䅉橂䝁䄸兢睂䝁䅅杢㕂䉁杫督杁䡁䅁杣療䝁䅑兤橂䡁䅑督杁䝁䅅杣求䍁䅁兤穂䝁䅕䅚杁䝁䅫杢杁䡁䅑䅡求䍁䅁杙桂䡁䅍兡橂䍁䅁兙畂䝁䅑䅉桂䡁䅁䅣獂䝁䅫党歂䍁䅁杣求䡁䅍党桂䡁䅉睙潂䍁䅷䅉桂䝁䄴䅚杁䝁䅍睢瑂䝁䄰党祂䝁䅍兡桂䝁䅷䅉瑂䝁䅅杢ㅂ䝁䅙兙橂䡁䅑兤祂䝁䅫杢湂䍁䅁睢浂䍁䅁杙灂䝁䄸䅢療䝁䅣兡橂䍁䄰杙桂䡁䅍党歂䍁䅁䅤潂䝁䅕杣桂䡁䅁兡求䡁䅍杌杁䕁䅫䅤杁䝁䄸杚浂䝁䅕杣穂䍁䅁䅣祂䝁䄸䅣祂䝁䅫党あ䝁䅅杣㕂䍁䅁杙灂䝁䄸䅣祂䝁䅕督求䡁䅉杤桂䡁䅑兡療䝁䄴䅉瑂䝁䅕䅚灂䝁䅅䅉睂䡁䅉睢歂䡁䅕睙あ䡁䅍䅌杁䝁䅫杢橂䝁䅷兤歂䝁䅫杢湂䍁䅁䅓㕂䡁䅁睢啂䝁䅧党祂䝁䄰睢穂䝁䄸䅢杁䕁䅙杕呂䍁䅁兙畂䝁䅑䅉䑂䡁䅉入療䙁䅍䅤療䡁䅉䅉䝂䡁䅉党求䡁䅯党杁䕁䄰党歂䝁䅫兙杁䡁䅑䅡桂䡁䅑䅉桂䡁䅉党杁䝁䅙睢祂䝁䄰兤獂䝁䅅䅤求䝁䅑䅉あ䝁䄸䅉瑂䝁䅫䅤灂䝁䅣兙あ䝁䅕䅉睂䡁䅉党穂䝁䅕杣㉂䝁䅅䅤灂䝁䄸杢瑁䝁䅫杢歂䡁䅕睙求䝁䅑䅌杁䝁䅑党獂䝁䅅入求䝁䅑兌療䝁䄴督求䡁䅑䅉橂䝁䅕䅢獂䍁䅁䅚桂䝁䄰兙湂䝁䅕䅉桂䝁䄴䅚杁䝁䅑党桂䡁䅑䅡㝁䍁䅁杙灂䝁䄸䅣祂䝁䄸䅚ㅂ䝁䅍䅤灂䝁䄸杢杁䡁䅑睢療䝁䅷督獁䍁䅁督ㅂ䝁䅍䅡杁䝁䅅督杁䝁䅧兤瑂䝁䅅杢杁䡁䅁䅢桂䡁䅑党獂䝁䅕䅤杁䝁䅷入穂䝁䅅䅤求䡁䅍䅉浂䝁䄸杣杁䝁䅍党獂䝁䅷䅉求䡁䅧䅣桂䝁䄴督灂䝁䄸杢杁䝁䅅杢歂䍁䅁睑求䝁䅷䅢呂䝁䅕兙獂䍁䅁睙獂䝁䄸督求䝁䅑䅉穂䡁䅫督あ䝁䅕兢杁䡁䅙兡桂䝁䅷督杁䡁䅑䅡桂䡁䅑䅉桂䡁䅉党杁䡁䅕督求䝁䅑䅉灂䝁䄴䅉䑂䕁䅣䅖㝁䍁䅁兙畂䝁䅑䅉あ䝁䅧党杁䙁䅑䅡桂䡁䅣睕啂䕁䅅杕杁䝁䅷兡畂䝁䅕䅉あ䝁䅧兙あ䍁䅁睙療䝁䄰䅣祂䝁䅫督求䡁䅍䅉療䝁䅙䅉桂䍁䅁杚桂䝁䄰兡獂䡁䅫䅉療䝁䅙䅉桂䡁䅕䅤療䝁䄰兙あ䝁䅕䅚杁䡁䅑䅡桂䡁䅣兡畂䝁䅣䅉歂䝁䅕杤灂䝁䅍党穂䍁䅁杚療䡁䅉䅉浂䡁䅉睢㙂䝁䅕杢杁䝁䅍党獂䝁䅷䅉桂䝁䄴䅚杁䝁䅣党畂䝁䅕䅉あ䝁䅧党祂䝁䅅䅣灂䝁䅕督杁䡁䅁兙橂䝁䅳兙湂䝁䅕䅚杁䝁䅫杢杁䝁䅍杣㕂䝁䄸杤灂䝁䅅䅢穂䍁䅁兙畂䝁䅑䅉橂䡁䅉入療䝁䅉兙湂䡁䅍杌杁䙁䅑䅡求䍁䅁睙療䝁䄰䅣桂䝁䄴入杁䝁䅅䅢穂䝁䄸䅉睂䡁䅉睢㉂䝁䅫䅚求䡁䅍䅉橂䡁䅉入療䝁䅣党畂䝁䅫睙杁䝁䅙杣求䝁䅕来求䡁䅉䅉あ䝁䅕睙潂䝁䄴睢獂䝁䄸睚㕂䍁䅁杚療䡁䅉䅉橂䝁䄸杢あ䡁䅉睢獂䝁䅷党歂䍁䅁杣桂䡁䅑党杁䝁䅙杣求䝁䅕来灂䝁䄴睚杁䝁䅅杢歂䍁䅁睙祂䡁䅫睢湂䝁䅕杢灂䝁䅍䅉穂䡁䅑睢祂䝁䅅睚求䍁䅁睢浂䍁䅁杙灂䝁䄸䅢療䝁䅣兡橂䍁䅁兢桂䡁䅑党祂䝁䅫兙獂䡁䅍睏杁䡁䅕䅢あ䡁䅉兙瑁䝁䅷睢㍂䍁䅁䅤求䝁䄰䅣求䡁䅉兙あ䡁䅕杣求䍁䅁兢求䝁䅍䅡桂䝁䄴兡橂䝁䅅䅢杁䝁䅙杣求䝁䅕来求䡁䅉督㝁䍁䅁党㉂䝁䄸䅉穂䝁䅧兡睂䡁䅁兡畂䝁䅣䅉橂䝁䄸杢あ䝁䅅兡畂䝁䅕杣穂䍁䅁䅤潂䝁䅅䅤杁䝁䅅杣求䍁䅁睙獂䝁䄸兤歂䍁䄰睙療䝁䄴杢求䝁䅍䅤求䝁䅑䅉睂䝁䅅督穂䝁䅫杤求䍁䅁督あ䝁䄸杣桂䝁䅣党杁䝁䅅杢歂䍁䅁䅤祂䝁䅅杢穂䡁䅁睢祂䡁䅑䅉橂䝁䄸杢あ䝁䅅兡畂䝁䅕杣穂䍁䅁杚療䡁䅉䅉あ䝁䅕兢睂䝁䅕杣桂䡁䅑兤祂䝁䅕兌穂䝁䅕杢穂䝁䅫䅤灂䡁䅙党杁䝁䅉兡療䝁䅷睢湂䝁䅫睙穂䍁䅁兙畂䝁䅑䅉睂䝁䅧兙祂䝁䄰兙橂䝁䅕兤あ䝁䅫睙桂䝁䅷督㝁䍁䅁䅢灂䡁䅅兤灂䝁䅑䅉畂䝁䅫䅤祂䝁䄸睚求䝁䄴䅉獂䝁䅅杙療䡁䅉兙あ䝁䄸杣㕂䍁䅁杚祂䝁䅕党㙂䝁䅕杣穂䍁䅷䅉橂䡁䅉入療䝁䅣党畂䝁䅫睙杁䝁䅕兣ㅂ䝁䅫䅣瑂䝁䅕杢あ䍁䅷䅉桂䝁䄴䅚杁䝁䅅睙橂䝁䅕督穂䝁䄸杣灂䝁䅕督㝁䍁䅁兙畂䝁䅑䅉楂䝁䅫睢獂䝁䄸睚灂䝁䅍兙獂䍁䅁兙畂䝁䅑䅉睂䝁䅧兙祂䝁䄰兙橂䝁䅕兤あ䝁䅫睙桂䝁䅷䅉穂䡁䅑睢祂䝁䅅睚求䍁䅁兙畂䝁䅑䅉あ䡁䅉兙畂䡁䅍䅣療䡁䅉䅤杁䡁䅍党祂䡁䅙兡橂䝁䅕督畁䍁䅁兓あ䍁䅁兢桂䡁䅉睡求䡁䅑督杁䝁䅅杢歂䍁䅁督求䝁䅷䅢穂䍁䅁兡あ䡁䅍䅉睂䡁䅉睢歂䡁䅕睙あ䡁䅍䅉歂䝁䅫杣求䝁䅍䅤獂䡁䅫䅌杁䝁䅅督杁䡁䅣党獂䝁䅷䅉桂䡁䅍䅉あ䝁䅧杣療䡁䅕睚潂䍁䅁䅤潂䝁䅫杣歂䍁䅁䅣桂䡁䅉䅤㕂䍁䅁䅚灂䡁䅍䅤祂䝁䅫杙ㅂ䡁䅑睢祂䡁䅍杌杁䙁䅑䅡求䍁䅁睙療䝁䄰䅣桂䝁䄴入杁䡁䅣兙穂䍁䅁兡畂䝁䅍睢祂䡁䅁睢祂䝁䅅䅤求䝁䅑䅉灂䝁䄴䅉硁䑁䅫䅏㍁䍁䅁兙畂䝁䅑䅉灂䡁䅍䅉潂䝁䅕兙歂䡁䅅兤桂䡁䅉䅤求䡁䅉党歂䍁䅁兡畂䍁䅁村療䡁䅑䅡求䝁䅷䅢獁䍁䅁睖桂䡁䅍䅡灂䝁䄴睚あ䝁䄸杢畁䅁䅁午䅁䭁乁䅁䍂䝁䅫睢乂䝁䅅杣灂䝁䄴䅉兂䝁䅧兙祂䝁䄰兙橂䝁䅕兤あ䝁䅫睙桂䝁䅷䅉䩂䝁䄴睙畁䍁䅁党畂䝁䅣兙湂䝁䅕督杁䝁䅫杢杁䡁䅑䅡求䍁䅁䅚求䡁䅙党獂䝁䄸䅣瑂䝁䅕杢あ䍁䅁兙畂䝁䅑䅉橂䝁䄸兢瑂䝁䅕杣橂䝁䅫兙獂䝁䅫来桂䡁䅑兡療䝁䄴䅉療䝁䅙䅉あ䝁䅧党祂䝁䅅䅣灂䝁䅕督杁䝁䅙睢祂䍁䅁䅣求䝁䄸䅣獂䝁䅕䅉㍂䝁䅫䅤潂䍁䅁督求䡁䅉兡療䡁䅕督杁䝁䅅杢歂䍁䅁䅢灂䝁䅙党瑁䡁䅑䅡祂䝁䅕兙あ䝁䅕杢灂䝁䄴睚杁䡁䅉兙祂䝁䅕䅉歂䝁䅫督求䝁䅅督求䡁䅍䅉桂䝁䄴䅚杁䝁䄰党歂䝁䅫睙桂䝁䅷䅉橂䝁䄸杢歂䝁䅫䅤灂䝁䄸杢穂䍁䄴䅉䩂䡁䅑督杁䝁䅍睢瑂䝁䄰党祂䝁䅍兡桂䝁䅷䅉睂䡁䅉睢歂䡁䅕睙あ䡁䅍䅉灂䝁䄴睙獂䡁䅕䅚求䍁䅁杖灂䝁䄰兡㙂䝁䅫兢獁䍁䅁兙畂䍁䅁党畂䡁䅯入瑂䝁䅕䅉祂䝁䅕䅣獂䝁䅅睙求䝁䄰党畂䡁䅑䅉あ䝁䅧党祂䝁䅅䅣㕂䍁䅁杚療䡁䅉䅉あ䝁䅧党杁䡁䅑杣求䝁䅅䅤瑂䝁䅕杢あ䍁䅁睢浂䍁䅁兢ㅂ䝁䅍睢睂䝁䄸䅢㕂䡁䅍兙橂䝁䅍䅡桂䡁䅉兡歂䝁䄸督灂䡁䅍䅉潁䕁䄰䅕呂䍁䅫䅉䩂䙁䅙䅉あ䡁䅫䅣求䍁䅁兑獁䍁䅁兙杁䝁䅷入穂䝁䄸督療䝁䄰兙獂䍁䅁督あ䝁䄸杣桂䝁䅣党杁䝁䅑兡穂䝁䄸杣歂䝁䅕杣㝁䍁䅁杔桂䝁䅣䅢桂䡁䅯入瑂䝁䅕䅌杁䝁䅅䅉祂䝁䅕睙療䝁䄰杙灂䝁䄴兙畂䡁䅑䅉浂䝁䄸杣瑂䍁䅁睢浂䍁䅁杔瑁䝁䅅睙求䡁䅑入獂䝁䅣兙獂䝁䅅睙あ䝁䄸督桂䝁䄰兡畂䝁䅕䅉ぁ䍁䄰督ㅂ䝁䅷杚桂䡁䅑兙穂䝁䅕䅉浂䝁䄸杣杁䡁䅁兙あ䝁䅫党畂䡁䅑督杁䡁䅣兡あ䝁䅧䅉乂䙁䅁睕杁䙁䅙兓㝁䍁䅁兙畂䝁䅑䅉䱂䡁䅕杤桂䝁䄴䅌杁䝁䅅䅉睂䡁䅉睢睂䡁䅉兡求䡁䅑兙祂䡁䅫䅉穂䡁䅫杢あ䝁䅧党あ䝁䅫睙杁䝁䄸杣桂䝁䅷䅉浂䝁䄸杣瑂䍁䅁睢浂䍁䅁李卂䍁䄰村䥂䑁䅑䅉あ䝁䅧兙あ䍁䅁兡穂䍁䅁兤穂䝁䅕䅚杁䡁䅑睢杁䡁䅑杣求䝁䅅䅤杁䡁䅁兙あ䝁䅫党畂䡁䅑督杁䡁䅣兡あ䝁䅧䅉睂䝁䅧党畂䡁䅫䅢牂䝁䅕䅤療䝁䄴兤祂䝁䅫兙杁䍁䅧䅕䱂䙁䅕克獁䍁䅁兙畂䍁䅁兡畂䝁䅧党祂䝁䅫䅤求䝁䅑䅉瑂䝁䅕䅤桂䝁䅉睢獂䝁䅫睙杁䝁䅑兡穂䝁䅕兙穂䝁䅕杌杁䙁䅑䅡求䍁䅁睙療䝁䄰䅣桂䝁䄴入婁䡉䅍䅉橂䝁䄸兢瑂䝁䅕杣橂䝁䅫兙獂䍁䅁䅣祂䝁䄸䅚ㅂ䝁䅍䅤穂䍁䅁兙獂䡁䅍睢杁䝁䅍睢瑂䡁䅁杣灂䡁䅍党杁䙁䅁兙獂䡁䅫杢㙂䝁䅫兣獁䍁䅁兙杁䙁䅁兒䡂䡁䅫䅢桂䡁䅑党歂䍁䅁杣求䝁䅍睢瑂䝁䅉兡畂䝁䅅杢あ䍁䅁䅣潂䝁䅕杢㕂䝁䅷兙獂䝁䅅杢灂䝁䄴党杁䝁䅅兢瑂䝁䄸杢灂䝁䅅䅉獂䡁䅫兙穂䝁䅕䅉求䝁䄴来㕂䝁䄰党獁䍁䅁睤潂䝁䅫睙潂䍁䅁兡穂䍁䅁䅚求䝁䅷兡㉂䝁䅕杣求䝁䅑䅉あ䝁䅧杣療䡁䅕睚潂䍁䅁督ㅂ䝁䅉睙ㅂ䡁䅑兙畂䝁䅕睢ㅂ䡁䅍䅉灂䝁䄴条求䝁䅍䅤灂䝁䄸杢杁䡁䅑睢杁䡁䅉党歂䡁䅕睙求䍁䅁杙獂䝁䄸睢歂䍁䅁䅕潂䝁䅕䅉橂䝁䄸杢橂䝁䅕杢あ䡁䅉兙あ䝁䅫睢畂䡁䅍睏杁䕁䅉杣灂䝁䄴党ㅂ䡁䅉兙獁䍁䅁兙杁䡁䅉党橂䝁䄸兢楂䝁䅫杢桂䝁䄴䅤杁䝁䅧兤瑂䝁䅅杢杁䡁䅑杣灂䡁䅁党睂䡁䅑兡歂䡁䅫䅢杁䡁䅁党睂䡁䅑兡歂䝁䅅督求䍁䅁免杁䝁䅙睢祂䍁䅁䅤潂䝁䅕䅉あ䡁䅉党桂䡁䅑兢求䝁䄴䅤杁䝁䄸杚杁䡁䅁兙あ䝁䅫党畂䡁䅑督杁䡁䅣兡あ䝁䅧䅉橂䝁䅕杣療䝁䅫䅚杁䝁䅷兡睂䝁䄸杚ㅂ䡁䅍睙灂䝁䄴睢穂䝁䅫督杁䡁䅑入睂䝁䅕䅉祁䍁䅷䅉桂䍁䅁杚療䡁䅉兢杁䝁䄸杚杁䕁䅉兙あ䡁䅑党畂䍁䅁䅚灂䡁䅍党桂䡁䅍党㝁䍁䅁杖療䡁䅧来療䝁䅣睢獁䍁䅁兙杁䝁䄸杢橂䝁䅕䅉歂䝁䅅兡獂䡁䅫䅉灂䝁䄴条求䝁䅍䅤灂䝁䄸杢杁䝁䅅杢桂䝁䅷睢湂䍁䅁睢浂䍁䅁睙瑁䡁䅑入睂䝁䅕䅉畂䝁䅅䅤祂䝁䅫兤祂䝁䅕䅤灂䝁䅍䅉睂䝁䅕䅣あ䝁䅫䅚求䍁䅁杚療䡁䅉䅉あ䝁䅧党杁䡁䅑杣求䝁䅅䅤瑂䝁䅕杢あ䍁䅁睢浂䍁䅁兙橂䝁䅧睢畂䝁䅑杣療䡁䅁䅢桂䡁䅍兡桂䑁䅳䅉桂䝁䄴䅚杁䕁䅅䅢歂䡁䅕杣桂䡁䅯入瑂䝁䅕䅌杁䝁䅅䅉睂䡁䅕杣灂䝁䅙兡求䝁䅑䅉睂䡁䅉睢あ䝁䅕兡畂䍁䅁䅚求䡁䅍兡湂䝁䄴党歂䍁䅁䅤療䍁䅁杙求䍁䅁兡歂䝁䅕杢あ䝁䅫睙桂䝁䅷䅉あ䝁䄸䅉桂䍁䅁杢桂䡁䅑兤祂䝁䅅䅢獂䡁䅫䅉療䝁䅍睙ㅂ䡁䅉杣灂䝁䄴睚杁䝁䅙睢祂䝁䄰䅉療䝁䅙䅉あ䝁䅧党杁䝁䅧兤瑂䝁䅅杢杁䝁䅕杢㙂䡁䅫兢求䍁䅁兙獂䡁䅁䅡桂䍁䄰䅔瑁䝁䅫䅚ㅂ䡁䅉睢畂䝁䅫䅚桂䡁䅍党畁䍁䅁兓畂䍁䅁兙歂䝁䅑兡あ䝁䅫睢畂䍁䅷䅉灂䡁䅑䅉歂䝁䅕杤求䝁䅷睢睂䡁䅍䅉卂䝁䄸睙あ䝁䅅杤灂䝁䅅杢獁䍁䅁兙畂䍁䅁兙歂䝁䅕杢療䍁䅁兙穂䡁䅍睢橂䝁䅫兙あ䝁䅕䅚杁䡁䅙兡祂䡁䅕督杁䡁䅙党橂䡁䅑睢祂䍁䅷䅉浂䝁䄸杣杁䡁䅑䅡求䍁䅁䅤祂䝁䅕兙あ䝁䄰党畂䡁䅑䅉療䝁䅙䅉睂䝁䅅䅤灂䝁䅕杢あ䡁䅍䅉㍂䝁䅫䅤潂䍁䅁督求䡁䅙党祂䝁䅕䅉潂䝁䅕兢療䡁䅁䅡灂䝁䅷兡桂䍁䅁兑畁䍁䅁䅖潂䝁䅕䅉橂䝁䄸兢睂䝁䅅杢㕂䍁䅁督求䡁䅉杤求䡁䅍䅉穂䡁䅁党橂䝁䅫兙獂䡁䅑入杁䡁䅁䅡桂䡁䅉兢桂䝁䅍兡求䡁䅍䅌杁䝁䅧睢穂䡁䅁兡あ䝁䅅䅢穂䍁䅷䅉桂䝁䄴䅚杁䝁䄴睢畂䍁䄰兖畁䙁䅍杌杁䝁䅣睢㉂䝁䅕杣畂䝁䄰党畂䡁䅑䅉桂䝁䅣党畂䝁䅍兡求䡁䅍䅌杁䝁䅅督杁䡁䅣党獂䝁䅷䅉桂䡁䅍䅉歂䝁䅫督あ䡁䅉兡楂䡁䅕䅤療䡁䅉督杁䝁䅅杢歂䍁䅁䅣潂䝁䅅杣瑂䝁䅅睙求䡁䅕䅤灂䝁䅍兙獂䍁䅁睤潂䝁䄸䅢求䡁䅍兙獂䝁䅕杣穂䍁䅁兡畂䍁䅁䅤潂䝁䅕䅉噂䝁䄴兡あ䝁䅕䅚杁䙁䅍䅤桂䡁䅑党穂䍁䅷䅉䙂䡁䅕杣療䡁䅁党獁䍁䅁䅔桂䡁䅑兡畂䍁䅁兑瑂䝁䅕杣灂䝁䅍兙獁䍁䅁兙畂䝁䅑䅉灂䝁䄴䅤求䡁䅉杢桂䡁䅑兡療䝁䄴兙獂䝁䅷入畁䍁䅁兓あ䍁䅁䅡桂䡁䅍䅉獂䝁䅫睙求䝁䄴督求䍁䅁兙畂䝁䅑䅉橂䝁䄸䅢獂䝁䅅杙療䡁䅉兙あ䝁䅫睢畂䍁䅁兙湂䡁䅉党求䝁䄰党畂䡁䅑督杁䡁䅣兡あ䝁䅧䅉呂䝁䅅杣求䡁䅁䅤桂䍁䅁䅖潂䝁䅕杣桂䡁䅁党ㅂ䡁䅑兡橂䡁䅍睏杁䕁䅅杣求䡁䅍䅉啂䡁䅉兙歂䝁䅫杢湂䍁䅁睕畁䕁䅅杌㝁䍁䅁睑桂䡁䅑兙獂䡁䅫督あ䍁䅁䅕潂䝁䅅杣瑂䝁䅅睙求䡁䅕䅤灂䝁䅍兙獂䍁䅁䅕桂䡁䅉䅤畂䝁䅕杣穂䍁䅷䅉䩂䝁䄴睙畁䑁䅳䅉桂䝁䄴䅚杁䕁䅍兑乂䙁䅁䅎杁䙁䅑䅡求䡁䅉兙睂䝁䅕兤あ䝁䅫睙穂䍁䅁睑療䡁䅉䅣療䡁䅉兙あ䝁䅫睢畂䍁䄴䅉啂䝁䅧党杁䝁䅍睢瑂䡁䅁兙畂䡁䅫䅉㍂䝁䅅督杁䝁䅫杢橂䝁䄸杣睂䝁䄸杣桂䡁䅑党歂䍁䅁兡畂䍁䅁免㕁䑁䅫李杁䝁䅅杢歂䍁䅁兡穂䍁䅁䅡求䝁䅅䅚硂䡁䅕兙祂䡁䅑党祂䝁䅕䅚杁䝁䅫杢杁䙁䅍兙畂䍁䅁杕桂䝁䅙兙求䝁䅷䅌杁䕁䅍兙獂䝁䅫杚療䡁䅉杢灂䝁䅅杌䅁䝁散䅁煂兂䅁村灂䝁䄸睕灂䝁䅣䅉啂䝁䅕睙潂䝁䄴睢獂䝁䄸睚灂䝁䅕督獁䍁䅁兓畂䝁䅍杌獁䍁䅁兙杁䝁䄰党歂䝁䅫睙桂䝁䅷䅉あ䝁䅕睙潂䝁䄴睢獂䝁䄸睚㕂䍁䅁睙療䝁䄰䅣桂䝁䄴入獁䍁䅁杚療䝁䅍兤穂䝁䅕督杁䝁䄸杢杁䝁䅑党橂䝁䅫䅣潂䝁䅕杣灂䝁䄴睚杁䡁䅑䅡求䍁䅁杙療䝁䅑入婁䡉䅍䅉求䝁䅷党橂䡁䅑杣灂䝁䅍兙獂䍁䅁督灂䝁䅣杢桂䝁䅷督杁䡁䅍䅤桂䡁䅉䅤灂䝁䄴睚杁䡁䅣兡あ䝁䅧䅉潂䝁䅕兙祂䡁䅑䅉祂䝁䅧入あ䝁䅧兢穂䍁䄴䅉䩂䡁䅑䅉歂䝁䅕䅢灂䡁䅙党祂䡁䅍䅉ㅂ䝁䄴䅣祂䝁䅕睙求䝁䅑党畂䡁䅑党歂䍁䅁睙桂䡁䅉䅚灂䝁䅅睙杁䡁䅍兡湂䝁䄴兙獂䍁䅁睙獂䝁䅅杣灂䡁䅑入獁䍁䅁党畂䝁䅑兡畂䝁䅣䅉あ䝁䅧党杁䡁䅉党獂䝁䅫兙畂䝁䅍党杁䝁䄸杢杁䝁䄰兡㑂䝁䅕䅚杁䡁䅍兡湂䝁䄴兙獂䡁䅍䅉桂䝁䄴䅚杁䡁䅉党桂䝁䅑兡畂䝁䅣䅉楂䝁䅕䅤㍂䝁䅕党畂䍁䅁䅤潂䝁䅕䅉獂䝁䅫杢求䡁䅍杌杁䙁䅑䅡求䍁䅁睙療䝁䄰䅣桂䝁䄴入婁䡉䅍䅉睂䡁䅉睢歂䡁䅕睙あ䍁䅷䅉あ䝁䅧党杁䙁䅁兖卂䕁䅕䅉䙂䙁䅁䅉兂䝁䅷兙あ䝁䅙睢祂䝁䄰䅌杁䡁䅁杣療䡁䅙兡歂䝁䅕督杁䡁䅉党桂䝁䅷兌あ䝁䅫兢求䍁䅁督灂䝁䅣杢桂䝁䅷䅉㉂䝁䅫督ㅂ䝁䅅䅢灂䡁䅯兙あ䝁䅫睢畂䍁䅁兙獂䝁䅷睢㍂䝁䅫杢湂䍁䅁䅣潂䡁䅫督灂䝁䅍兡桂䝁䄴督杁䡁䅑睢杁䡁䅁党祂䝁䅙睢祂䝁䄰䅉あ䝁䅅杣湂䝁䅕䅤求䝁䅑䅉橂䝁䅅杣歂䝁䅫兙橂䍁䅁兙楂䝁䅷兙あ䝁䅫睢畂䍁䅁䅣祂䝁䄸睙求䝁䅑兤祂䝁䅕督杁䡁䅣兡あ䝁䅧䅉灂䝁䄴睙祂䝁䅕兙穂䝁䅕䅚杁䡁䅁杣療䝁䅍党歂䡁䅕杣桂䝁䅷䅉求䝁䅙杚灂䝁䅍兡求䝁䄴睙㕂䍁䅁兙畂䝁䅑䅉求䝁䅙杚灂䝁䅍兙橂䡁䅫杌杁䙁䅑䅡求䍁䅁睙療䝁䄰䅣桂䝁䄴入杁䝁䅧兙穂䍁䅁兙杁䡁䅉党穂䝁䅕兙祂䝁䅍䅡杁䝁䅅睚祂䝁䅕党瑂䝁䅕杢あ䍁䅁睤灂䡁䅑䅡杁䕁䄰兙㕂䝁䄸䅉䝂䝁䄸兤畂䝁䅑兙あ䝁䅫睢畂䍁䅁䅤療䍁䅁䅚求䡁䅙党獂䝁䄸䅣杁䝁䅅杢杁䕁䅅兓瑁䍁䅁兙畂䝁䅑䅉瑂䝁䅅睙潂䝁䅫杢求䍁䅁䅢求䝁䅅杣畂䝁䅫杢湂䍁䄰䅣療䡁䅣党祂䝁䅕䅚杁䡁䅍睢浂䡁䅑睤桂䡁䅉党杁䝁䅙睢祂䍁䅁䅕噂䙁䅉兒杁䕁䅕䅕杁䡁䅍入穂䡁䅑党瑂䍁䄴䅉䍂䝁䅫睢呂䝁䅫睚杁䙁䅑党橂䝁䅧杢療䝁䅷睢湂䝁䅫党穂䍁䅷䅉䩂䝁䄴睙畁䍁䅁睤桂䡁䅍䅉灂䝁䄴睙療䡁䅉䅣療䡁䅉兙あ䝁䅕䅚杁䝁䅫杢杁䑁䅉䅍睁䑁䅫䅉桂䝁䄴䅚杁䝁䅫督杁䝁䅧党桂䝁䅑兣ㅂ䝁䅅杣あ䝁䅕杣求䝁䅑䅉灂䝁䄴䅉塂䝁䅕督あ䡁䅁睢祂䡁䅑䅌杁䕁䅍睢畂䝁䄴党橂䡁䅑兡橂䡁䅕䅤畁䅁䅁睦䅉䕁䙉䅁䍂䝁䅫睢坂䝁䅫党杁䕁䅫杢橂䍁䄴䅌杁䝁䅅䅉橂䝁䅷兡畂䝁䅫睙桂䝁䅷兌穂䡁䅑兙湂䝁䅕䅉楂䝁䅫睢睂䝁䅧兙祂䝁䄰兙橂䝁䅕兤あ䝁䅫睙桂䝁䅷䅉橂䝁䄸兢睂䝁䅅杢㕂䍁䅷䅉歂䝁䅕杤求䝁䅷睢睂䡁䅍䅉歂䡁䅉兤湂䍁䅁䅤潂䝁䅕杣桂䡁䅁兡求䡁䅍䅉あ䝁䄸䅉あ䡁䅉党桂䡁䅑䅉畂䝁䅕兤祂䝁䄸䅢療䝁䅣兡橂䝁䅅䅢杁䝁䅅杢歂䍁䅁杢求䡁䅕杣療䝁䅑党湂䝁䅕杢求䡁䅉兙あ䝁䅫杤求䍁䅁䅚灂䡁䅍睢祂䝁䅑党祂䡁䅍䅌杁䝁䅅杢歂䍁䅁兙歂䡁䅙兙畂䝁䅍党歂䍁䅁䅢灂䡁䅙党祂䍁䅁䅚灂䡁䅍党桂䡁䅍党畁䍁䅁䅖潂䝁䅕䅉橂䝁䄸兢睂䝁䅅杢㕂䍁䅁䅚求䡁䅙党獂䝁䄸䅣穂䍁䅁村䩂䙁䅙杍睁䑁䅅䅉浂䝁䄸杣杁䡁䅑䅡求䍁䅁䅤祂䝁䅕兙あ䝁䄰党畂䡁䅑䅉療䝁䅙䅉桂䡁䅍睙灂䡁䅑党穂䍁䅁䅚ㅂ䝁䅕䅉あ䝁䄸䅉橂䝁䅧杣療䝁䄴兡橂䍁䅁䅢灂䡁䅙党祂䍁䅁睙灂䡁䅉杣潂䝁䄸督灂䡁䅍杌杁䕁䅫䅤杁䝁䅅䅢穂䝁䄸䅉歂䝁䅕杤求䝁䅷睢睂䡁䅍䅉佂䕁䅕睍硁䑁䅁睎杁䡁䅑䅡桂䡁䅑䅉灂䡁䅍䅉灂䝁䄴䅉兂䝁䅧兙穂䝁䅕䅉䩂䕁䅫兓杁䝁䅍䅢灂䝁䄴兡橂䝁䅅䅢杁䡁䅑杣灂䝁䅅䅢杁䝁䅙睢祂䍁䅁䅤潂䝁䅕䅉あ䡁䅉党桂䡁䅑兢求䝁䄴䅤杁䝁䄸杚杁䡁䅁兙あ䝁䅫党畂䡁䅑督杁䡁䅣兡あ䝁䅧䅉瑂䝁䅫䅢歂䍁䅁䅤療䍁䅁兢療䝁䅑党祂䝁䅅䅤求䍁䅁兑獂䡁䅯䅡求䝁䅫兢求䡁䅉升穂䍁䅁䅚灂䡁䅍党桂䡁䅍党㝁䍁䅁兙畂䝁䅑䅉灂䝁䄴䅉兂䝁䅧兙穂䝁䅕䅉祁䍁䅁睙獂䝁䅫杢灂䝁䅍兙獂䍁䅁䅤祂䝁䅫兙獂䍁䅁䅤療䍁䅁䅤祂䝁䅕兙あ䍁䅁䅕桂䡁䅉睡灂䝁䄴督療䝁䄴升穂䍁䅁䅚灂䡁䅍党桂䡁䅍党獁䍁䅁兙穂䍁䅁睤求䝁䅷䅢杁䝁䅅督杁䝁䅙睢祂䍁䅁䅤潂䝁䅕䅉獂䝁䄸杢湂䍁䅁睑偂䙁䅙兓䕂䍁䅁䅣祂䝁䄸睚祂䝁䅅兢畁䍁䅁䅖潂䝁䅕䅉橂䝁䄸兢睂䝁䅅杢㕂䍁䅁睤桂䡁䅍䅉浂䝁䄸杣瑂䝁䅕杣獂䡁䅫䅉牂䝁䄴睢㍂䝁䄴䅉桂䡁䅍䅉佂䝁䅅杢療䕁䅅杢あ䝁䅫杙灂䝁䄸䅤灂䝁䅍督獁䍁䅁兓畂䝁䅍杌杁䝁䅅杢歂䍁䅁睙潂䝁䅅杢湂䝁䅕䅚杁䝁䅫䅤穂䍁䅁杢桂䝁䄰党杁䡁䅑睢杁䕁䅉兡療䙁䅙兡求䍁䅁兓畂䝁䅍杌杁䝁䅫杢杁䕁䅯兤獂䡁䅫䅉祁䑁䅁免㉁䍁䄴䅉䍂䝁䅫睢坂䝁䅫党杁䕁䅫杢橂䍁䄴䅉㍂䝁䅅督杁䝁䅫杢橂䝁䄸杣睂䝁䄸杣桂䡁䅑党歂䍁䅁兡畂䍁䅁杍睁䑁䅅睍杁䝁䅅杢歂䍁䅁兡穂䍁䅁䅡求䝁䅅䅚硂䡁䅕兙祂䡁䅑党祂䝁䅕䅚杁䝁䅫杢杁䕁䅍兙祂䡁䅍睢畂䍁䅁睑灂䡁䅑入獁䍁䅁杔求䡁䅙兙歂䝁䅅杌䅁䥁偯䅁捁睃䅁村灂䝁䄸䅗橂䝁䅕䅢杁䙁䅑䅡求䡁䅉兙睂䝁䅕兤あ䝁䅫睙穂䍁䅷䅉䩂䝁䄴睙畁䍁䅷䅉桂䍁䅁睙療䝁䄰兢求䡁䅉睙灂䝁䅅䅢瑁䡁䅍䅤桂䝁䅣党杁䝁䅉兡療䡁䅁䅡桂䡁䅉兢桂䝁䅍党ㅂ䡁䅑兡橂䝁䅅䅢杁䝁䅍睢瑂䡁䅁兙畂䡁䅫䅌杁䝁䅕杢湂䝁䅅睚求䡁䅍䅉灂䝁䄴䅉ㅂ䡁䅑兡獂䝁䅫来灂䝁䄴睚杁䝁䅅杣あ䝁䅫杚灂䝁䅍兡桂䝁䅷䅉灂䝁䄴䅤求䝁䅷䅢灂䝁䅣党畂䝁䅍党杁䝁䅅䅣睂䡁䅉睢桂䝁䅍䅡求䡁䅍䅉あ䝁䄸䅉歂䝁䅕杤求䝁䅷睢睂䍁䅁䅤祂䝁䅅杢穂䝁䅙睢祂䝁䄰兙あ䝁䅫杤求䍁䅁兢求䝁䅑兡橂䝁䅫杢求䡁䅍䅉灂䝁䄴䅉畂䝁䅕兤祂䝁䄸督橂䝁䅫党畂䝁䅍党杁䝁䅅杢歂䍁䅁兡瑂䝁䄰兤畂䝁䄸兌療䝁䄴睙療䝁䅷睢湂䡁䅫杌杁䙁䅑䅡求䍁䅁睙療䝁䄰䅣桂䝁䄴入湁䡁䅍䅉歂䡁䅉兤湂䍁䅁杣求䍁䄰兡畂䝁䄴睢㉂䝁䅅䅤灂䝁䄸杢杁䝁䅅䅣睂䡁䅉睢桂䝁䅍䅡杁䝁䅷党㉂䝁䅕杣桂䝁䅣党穂䍁䅁党㑂䝁䅫督あ䝁䅫杢湂䍁䅁兙睂䡁䅁杣療䡁䅙党歂䍁䅁䅚祂䡁䅕睚穂䍁䅁兙畂䝁䅑睌療䡁䅉䅉橂䝁䅷兡畂䝁䅫睙桂䝁䅷䅢㕂䍁䅁杤桂䝁䅷兡歂䝁䅅䅤求䝁䅑䅉睂䡁䅉睢歂䡁䅕睙あ䍁䅁睙桂䝁䄴䅚灂䝁䅑兙あ䝁䅕督杁䡁䅑睢湂䝁䅕䅤潂䝁䅕杣杁䡁䅣兡あ䝁䅧䅉楂䝁䅫睚杁䝁䅑兙あ䝁䅅䅉桂䝁䄴䅚杁䡁䅁杣療䡁䅁杣灂䝁䅕䅤桂䡁䅉入杁䝁䄰兙橂䝁䅧兡畂䝁䅕䅉獂䝁䅕兙祂䝁䄴兡畂䝁䅣䅉桂䝁䅷睚療䡁䅉兡あ䝁䅧兢穂䍁䅁䅤療䍁䅁兡歂䝁䅕杢あ䝁䅫杚㕂䍁䅁杢求䡁䅣䅉あ䝁䅧党祂䝁䅅䅣求䡁䅕䅤灂䝁䅍䅉灂䝁䄴䅚灂䝁䅍党穂䍁䄴䅉䩂䡁䅑督杁䝁䅍睢瑂䝁䄰党祂䝁䅍兡桂䝁䅷䅉睂䡁䅉睢歂䡁䅕睙あ䍁䅷䅉䩂䕁䅣兑䵂䕁䄰兓獁䍁䅁兙杁䡁䅍兤楂䝁䅷兡畂䝁䅣兤桂䝁䅷䅉浂䝁䅫䅢瑂䍁䅁杚療䡁䅉兢ㅂ䝁䅷兙あ䝁䅫睢畂䍁䅁睢浂䍁䅁䅚求䡁䅧兢求䝁䅑党あ䝁䄸兢灂䝁䅑兡畂䝁䅕䅉浂䝁䄸杣杁䡁䅑䅡求䍁䅁兙橂䡁䅕䅤求䍁䅁䅤祂䝁䅕兙あ䝁䄰党畂䡁䅑䅉療䝁䅙䅉桂䝁䅣兡あ䝁䅅䅤灂䝁䄸杢杁䝁䅅督穂䝁䄸睙灂䝁䅅䅤求䝁䅑䅉㍂䝁䅫䅤潂䍁䅁督橂䝁䅧兡㙂䝁䄸䅣潂䡁䅉党畂䝁䅫兙杁䝁䄸杣杁䝁䅉兡睂䝁䄸䅢桂䡁䅉䅉䩂䍁䅁睢祂䍁䅁兓䩂䍁䅁䅚灂䡁䅍睢祂䝁䅑党祂䍁䅁兡畂䍁䅁兙歂䡁䅕䅢あ䡁䅍杌杁䙁䅑䅡求䍁䅁睙療䝁䄰䅣桂䝁䄴入杁䝁䅅䅢穂䝁䄸䅉橂䝁䄸杢あ䝁䅫杢ㅂ䝁䅕督杁䡁䅑睢杁䝁䅍睢畂䝁䅑兤橂䡁䅑䅉橂䝁䅷兡畂䝁䅫睙桂䝁䅷䅉あ䡁䅉兡桂䝁䅷督杁䝁䅕杤桂䝁䅷兤桂䡁䅑兡畂䝁䅣䅉䍂䙁䅧睑䵂䑁䅕䅍硁䍁䅁杚療䡁䅉䅉あ䝁䅧党杁䝁䅅睙ㅂ䡁䅑党杁䡁䅑杣求䝁䅅䅤瑂䝁䅕杢あ䍁䅁睢浂䍁䅁兙湂䝁䅫䅤桂䡁䅑兡療䝁䄴䅉灂䝁䄴䅉䉂䝁䅷来潂䝁䅕兡瑂䝁䅕杣婁䡉䅍䅉歂䝁䅫督求䝁䅅督求䍁䅁䅣桂䡁䅑兡求䝁䄴䅤穂䍁䅷䅉桂䝁䄴䅚杁䝁䅙睢祂䍁䅁兙歂䝁䅯兤畂䝁䅍䅤灂䡁䅙党杁䡁䅑杣求䝁䅅䅤瑂䝁䅕杢あ䍁䅁睢浂䍁䅁䅣桂䡁䅑兡求䝁䄴䅤穂䍁䅁睤灂䡁䅑䅡杁䝁䄰兙煂䝁䄸杣杁䝁䅑党睂䡁䅉党穂䡁䅍兡㉂䝁䅕䅉歂䝁䅫督療䡁䅉䅚求䡁䅉䅌杁䝁䅅督杁䡁䅣党獂䝁䅷䅉桂䡁䅍䅉灂䝁䄴䅉あ䝁䅧党杁䝁䅍睢瑂䝁䄰兤畂䝁䅫䅤㕂䍁䅁杚療䡁䅉䅉桂䝁䅣兡あ䝁䅅䅤灂䝁䄸杢杁䝁䅅督穂䝁䄸睙灂䝁䅅䅤求䝁䅑䅉㍂䝁䅫䅤潂䍁䅁杙灂䡁䅁睢獂䝁䅅杣杁䝁䅑兡穂䝁䄸杣歂䝁䅕杣穂䍁䅁兙畂䝁䅑䅉穂䝁䅍䅡灂䡁䅯睢睂䝁䅧杣求䝁䄴兡桂䍁䄴䅉䩂䝁䄴䅉桂䝁䅑䅚灂䡁䅑兡療䝁䄴䅌杁䝁䅫䅤杁䝁䅫督杁䝁䅑党㉂䝁䅕䅢療䡁䅁兡畂䝁䅣䅉䍂䙁䅧睑䵂䑁䅕䅍祁䍁䅁兙穂䍁䅁兙杁䡁䅁睢あ䝁䅕杢あ䝁䅫兙獂䍁䅁䅤潂䝁䅕杣桂䡁䅁入杁䝁䅙睢祂䍁䅁睙潂䡁䅉睢畂䝁䅫睙杁䝁䅅睚灂䡁䅑兙あ䝁䅫睢畂䍁䅁兡畂䍁䅁䅚求䝁䄰党畂䡁䅑兡桂䑁䅳䅉桂䝁䄴䅚杁䕁䅉䅗䑂䕁䅷睎睁䑁䅅䅌杁䝁䅅杢杁䝁䅫杢㉂䝁䅕督あ䝁䅫睚桂䡁䅑兡療䝁䄴兙獂䍁䅷䅉療䡁䅉兙獂䝁䅷入杁䝁䅫杢畂䝁䅅䅤求䍁䅁兡瑂䝁䄰兤畂䝁䅫䅤㕂䍁䅁兙橂䡁䅑兡㉂䝁䅅䅤療䡁䅉䅉浂䝁䄸杣杁䡁䅑䅡求䍁䅁䅤祂䝁䅕兙あ䝁䄰党畂䡁䅑䅉療䝁䅙䅉桂䝁䅣睚祂䝁䅕督穂䝁䅫杤求䍁䅁杚療䡁䅉兢穂䍁䅁睢浂䍁䅁䅣祂䝁䄸督あ䝁䅅䅤求䍁䅁睙桂䝁䄴睙求䡁䅉䅌杁䡁䅁兙畂䝁䅍杣求䝁䅅䅤灂䝁䅍䅉橂䝁䅅杢橂䝁䅕杣獁䍁䅁兙畂䝁䅑䅉療䡁䅑䅡求䡁䅉䅉穂䝁䄸䅢灂䝁䅑䅉桂䝁䄴䅚杁䝁䅷兡硂䡁䅕兡歂䍁䅁䅤ㅂ䝁䄰睢祂䡁䅍睏杁䕁䅉䅗䑂䕁䅷兎睁䑁䅍䅌杁䝁䅅䅉歂䡁䅉兤湂䍁䅁睙桂䝁䄴䅚灂䝁䅑兙あ䝁䅕䅉あ䝁䄸䅉あ䝁䅅杣湂䝁䅕䅤杁䝁䅅䅣桂䡁䅑䅡㕂䍁䅁兡畂䍁䅁䅚求䝁䄰党畂䡁䅑兡桂䑁䅳䅉桂䝁䄴䅚杁䕁䅉䅗䑂䕁䅷兎睁䑁䅑䅌杁䝁䅅䅉歂䡁䅉兤湂䍁䅁睙桂䝁䄴䅚灂䝁䅑兙あ䝁䅕䅉あ䝁䄸䅉あ䝁䅅杣湂䝁䅕䅤杁䝁䅅睚湂䡁䅉党穂䡁䅍兡療䝁䄴䅉灂䝁䄴䅉歂䝁䅕兢求䝁䄴䅤灂䝁䅅杌杁䕁䅉兡療䙁䅧睙求䝁䅷䅉啂䝁䅧党祂䝁䅅䅣求䡁䅕䅤灂䝁䅍督獁䍁䅁兓畂䝁䅍杌杁䡁䅣兙穂䍁䅁兡畂䝁䅍睢祂䡁䅁睢祂䝁䅅䅤求䝁䅑䅉灂䝁䄴䅉祁䑁䅁免㍁䍁䅁兙畂䝁䅑䅉灂䡁䅍䅉潂䝁䅕兙歂䡁䅅兤桂䡁䅉䅤求䡁䅉党歂䍁䅁兡畂䍁䅁杔求䡁䅣䅉䥂䝁䅅杤求䝁䄴䅌杁䕁䅍睢畂䝁䄴党橂䡁䅑兡橂䡁䅕䅤畁䅁䅁砫䅅䑁䱧䅁䍂䝁䅫睢歂䝁䅕督灂䡁䅧䅌杁䕁䅫杢橂䍁䄴䅉療䡁䅁党祂䝁䅅䅤求䡁䅍䅉桂䡁䅍䅉桂䍁䅁䅚桂䡁䅑兙瑁䝁䅑杣灂䡁䅙党畂䍁䅁䅚灂䝁䅅睚畂䝁䄸督あ䝁䅫睙杁䡁䅍睢獂䡁䅕䅤灂䝁䄸杢穂䍁䅁睙療䝁䄰䅣桂䝁䄴入杁䝁䅫杢杁䡁䅑䅡求䍁䅁兖畂䝁䅫䅤求䝁䅑䅉呂䡁䅑兙あ䝁䅕督畁䍁䅁䅖潂䝁䅕䅉橂䝁䄸兢睂䝁䅅杢㕂䍁䅁睢浂䝁䅙党祂䡁䅍䅉楂䝁䅷睢療䝁䅑兌楂䝁䅅督求䝁䅑䅉獂䡁䅕杢湂䍁䅁䅤求䡁䅍䅤穂䍁䅷䅉灂䝁䄴睙獂䡁䅕䅚灂䝁䄴睚杁䕁䄴睢歂䝁䅫杚㕂䍁䅁䅗䵂䑁䅉䅉桂䝁䄴䅚杁䕁䄴睢歂䝁䅫杚㕂䍁䅁睑䕂䙁䅑䅉あ䝁䅕督あ䡁䅍䅌杁䡁䅑睢湂䝁䅕䅤潂䝁䅕杣杁䝁䄰兙祂䝁䅳党あ䝁䅕䅚杁䝁䅅督杁䡁䅁兙祂䡁䅑䅉療䝁䅙䅉佂䝁䄸䅚灂䝁䅙入杁䕁䅷兤畂䝁䅣䅉佂䝁䄸䅚ㅂ䝁䅷党杁䙁䅉兡穂䝁䅳䅉䉂䡁䅍督求䡁䅍督瑂䝁䅕杢あ䍁䅁䅤求䡁䅍䅤灂䝁䄴睚杁䡁䅍䅤祂䝁䅅䅤求䝁䅣入獁䍁䅁䅤療䍁䅁兙穂䡁䅍党穂䡁䅍䅉あ䝁䅧党杁䡁䅉兡穂䝁䅳䅉療䝁䅙䅉獂䡁䅕杢湂䍁䅁睙桂䝁䄴睙求䡁䅉䅉桂䝁䄴䅚杁䝁䅧党獂䡁䅁䅉灂䝁䄴䅉灂䝁䅑党畂䡁䅑兡浂䡁䅫兡畂䝁䅣䅉あ䝁䅧党杁䝁䅅䅣睂䡁䅉睢睂䡁䅉兡桂䡁䅑党杁䡁䅑杣求䝁䅅䅤瑂䝁䅕杢あ䍁䅁䅣桂䡁䅑䅡㍂䝁䅅入杁䝁䅅杢歂䍁䅁䅡求䝁䅷䅣杁䡁䅁䅡㕂䡁䅍兡橂䝁䅫兙畂䡁䅍䅉灂䝁䄴䅉祂䝁䅕睙獂䝁䅅督穂䝁䅫杚㕂䝁䅫杢湂䍁䅁杣灂䡁䅍睡杁䝁䄸杚杁䝁䄰兙獂䝁䅫睚畂䝁䅅杢橂䡁䅫䅉灂䝁䄴䅉睂䝁䅅䅤灂䝁䅕杢あ䡁䅍䅉㍂䝁䅫䅤潂䍁䅁督ㅂ䡁䅍䅣灂䝁䅍兡療䡁䅕督杁䝁䅷兤畂䝁䅣䅉畂䝁䄸䅚ㅂ䝁䅷党穂䍁䄴䅉䩂䡁䅑䅉桂䝁䅷督療䍁䅁䅣祂䝁䄸杤灂䝁䅑党穂䍁䅁睒求䝁䄴党呂䡁䅑杣桂䡁䅑䅉歂䝁䅑䅕䑂䙁䅉䅉桂䝁䄴䅚杁䕁䄴睒呂䍁䅷䅉桂䝁䄴䅚杁䙁䅙党祂䝁䅫睕あ䡁䅉兙あ䍁䅁䅤求䡁䅍䅤穂䍁䅷䅉㍂䝁䅧兡橂䝁䅧䅉桂䡁䅉党杁䡁䅕督求䝁䅑䅉灂䝁䄴䅉あ䝁䅧党杁䝁䅑兡桂䝁䅣杢療䡁䅍兡穂䍁䅁睢浂䍁䅁䅢ㅂ䝁䄴睚杁䝁䅍兙畂䝁䅍党祂䍁䅁䅤療䍁䅁兢求䝁䅅督ㅂ䡁䅉党杁䡁䅑䅡求䍁䅁䅣祂䝁䅕督求䝁䄴睙求䍁䅁睢浂䍁䅁兢ㅂ䡁䅑兙あ䝁䅫睢畂䡁䅍䅉灂䝁䄴䅉あ䝁䅧党杁䡁䅑兤瑂䝁䄸杣杁䝁䅅杢歂䍁䅁䅤潂䝁䅕䅉穂䡁䅑兙あ䝁䅕䅉療䝁䅙䅉あ䝁䅧党杁䡁䅁兙あ䝁䅫党畂䡁䅑升穂䍁䅁兡瑂䝁䄰兤畂䝁䅕䅉穂䡁䅫督あ䝁䅕兢杁䡁䅑睢杁䝁䅕督あ䝁䅅杙獂䝁䅫督潂䍁䅁䅤潂䝁䅕䅉睂䝁䅅䅤灂䝁䅕杢あ䉁杫督杁䡁䅁杣療䝁䅣杢療䡁䅍兡穂䍁䅁兙畂䝁䅑䅉潂䝁䅕䅢睂䍁䅁睚ㅂ䝁䅫䅚求䍁䅁䅤祂䝁䅕兙あ䝁䄰党畂䡁䅑䅉歂䝁䅕睙灂䡁䅍兡療䝁䄴督畁䍁䅁兓畂䍁䅁兙歂䝁䅑兡あ䝁䅫睢畂䍁䅷䅉あ䝁䅧党杁䝁䅍睢瑂䡁䅁兙畂䡁䅫䅌杁䡁䅑䅡祂䝁䄸兤湂䝁䅧䅉灂䡁䅑督杁䡁䅁兙祂䡁䅑杢求䡁䅉督潂䝁䅫䅣杁䡁䅣兡あ䝁䅧䅉䍂䝁䅫睢瑁䙁䅉兙歂䍁䅁䅔桂䝁䅉睢祂䝁䅅䅤療䡁䅉兡求䡁䅍䅌杁䕁䅫杢橂䍁䄴䅌杁䡁䅁杣療䡁䅙兡歂䝁䅕督杁䕁䅉兡療䍁䄰杕桂䝁䅑䅉呂䕁䅅杕呂䍁䄰睑療䙁䅙兌祁䍁䅁䅚歂䙁䅁睑卂䍁䅷䅉桂䍁䅁睑偂䙁䅙兓䕂䍁䄰免㕁䍁䅁䅖求䡁䅍䅤杁䡁䅕杢歂䝁䅕杣杁䕁䅉兡療䝁䅑党穂䝁䅫䅥杁䙁䅣睢祂䝁䅳睕桂䝁䅙党杁䡁䅑党穂䡁䅑兡畂䝁䅣䅉睂䡁䅉睢湂䡁䅉兙瑂䑁䅳䅉桂䝁䄴䅚杁䙁䅁䅢桂䡁䅑党獂䝁䅫兙杁䙁䅍兑卂䙁䅍兌䑂䝁䄸杖瑁䑁䅉䅉啂䝁䄸䅤桂䝁䅷䅉䉂䝁䅉䅉あ䝁䅕督あ䍁䅷䅉桂䝁䄴䅉桂䝁䄴䅤灂䝁䅉睢歂䡁䅫䅉あ䝁䅕督あ䍁䅁杚療䡁䅉䅉歂䝁䅕䅤求䝁䅍䅤灂䝁䄴睚杁䝁䅅䅉䍂䍁䄰睙求䝁䅷䅢杁䝁䅫兢瑂䡁䅕杢求䍁䅁杣求䡁䅍䅣療䝁䄴督求䍁䅁䅤療䍁䅁睕䉂䙁䅉睕瑁䕁䅍睢坂䍁䄰杍杁䡁䅑䅡桂䡁䅑䅉灂䝁䄴䅚灂䝁䅍兙あ䝁䅕䅉祂䝁䅕睙求䝁䄴䅤杁䝁䄸杣杁䡁䅁杣灂䝁䄸杣杁䝁䅫杢浂䝁䅕睙あ䝁䅫睢畂䍁䄴䅉䝂䡁䅕杣あ䝁䅧党祂䍁䅷䅉灂䡁䅑䅉療䝁䅙杚求䡁䅉督杁䝁䅑兡桂䝁䅣杢療䡁䅍䅤灂䝁䅍䅉桂䝁䄴䅚杁䝁䅍䅢灂䝁䄴兡橂䝁䅅䅢杁䡁䅉党穂䝁䅕兙祂䝁䅍䅡獁䍁䅁兙穂䍁䅁睤求䝁䅷䅢杁䝁䅅督杁䝁䅍䅢灂䝁䄴兡橂䝁䅅䅢杁䡁䅑杣灂䝁䅅䅢杁䡁䅑党穂䡁䅑兡畂䝁䅣䅉穂䝁䅕杣㉂䝁䅫睙求䡁䅍䅉あ䝁䄸䅉楂䝁䅫睢睂䝁䅧兙祂䝁䄰兙橂䝁䅕兤あ䝁䅫睙桂䝁䅷䅉橂䝁䄸兢睂䝁䅅杢灂䝁䅕督㝁䍁䅁兙畂䝁䅑䅉歂䝁䅫督橂䝁䄸杤求䡁䅉督獁䍁䅁䅚求䡁䅙党獂䝁䄸䅣穂䍁䅷䅉桂䝁䄴䅚杁䝁䅍睢瑂䝁䄰党祂䝁䅍兡桂䝁䅷兡㙂䝁䅕督杁䝁䅍睢瑂䡁䅁兙畂䝁䅫睢畂䍁䅁䅚灂䝁䅅睚畂䝁䄸督あ䝁䅫睙穂䍁䄴䅉啂䝁䅧党杁䝁䅍睢瑂䡁䅁兙畂䡁䅫䅉㍂䝁䅅督杁䝁䅙睢祂䝁䄰党祂䝁䅷入杁䝁䅳杢療䡁䅣杢杁䝁䅅督杁䕁䅕䅢穂䡁䅑睢畂䍁䅁䅖求䝁䅍䅡畂䝁䄸䅢療䝁䅣兡求䡁䅍䅌杁䕁䅫杢橂䍁䄴䅉桂䝁䄴䅚杁䝁䅅督杁䝁䅍䅡桂䝁䄴睚求䝁䅑䅉あ䝁䄸䅉䍂䝁䅫睢歂䝁䅕督灂䡁䅧䅌杁䕁䅫杢橂䍁䄴䅉灂䝁䄴䅉祁䑁䅁䅍㉁䍁䄴䅉䍂䝁䅫睢歂䝁䅕督灂䡁䅧䅌杁䕁䅫杢橂䍁䄴䅉㍂䝁䅅督杁䝁䅫杢橂䝁䄸杣睂䝁䄸杣桂䡁䅑党歂䍁䅁兡畂䍁䅁杍睁䑁䅁兎杁䝁䅅杢歂䍁䅁兡穂䍁䅁䅡求䝁䅅䅚硂䡁䅕兙祂䡁䅑党祂䝁䅕䅚杁䝁䅫杢杁䕁䅷睢ㅂ䝁䅫督㉂䝁䅫䅢獂䝁䅕䅌杁䕁䅍睢獂䝁䄸杣桂䝁䅑睢畁䅁䅁硱䅍䑁䝁䅁䍂䝁䅫睢浂䡁䅉睢畂䡁䅑党祂䝁䅅䅉䩂䝁䄴睙畁䍁䅷䅉桂䍁䅁杙灂䝁䄸䅣潂䝁䅅杣瑂䝁䅅睙求䡁䅕䅤灂䝁䅍兙獂䍁䅁睙療䝁䄰䅣桂䝁䄴入獁䍁䅁党畂䝁䅣兙湂䝁䅕督杁䝁䅫杢杁䡁䅑䅡求䍁䅁睙療䝁䄰兢求䡁䅉睙灂䝁䅅䅢灂䡁䅯兙あ䝁䅫睢畂䍁䅁睢浂䍁䅁䅣潂䝁䅅杣瑂䝁䅅睙求䡁䅕䅤灂䝁䅍兙獂䍁䅁䅣祂䝁䄸䅚ㅂ䝁䅍䅤穂䍁䅁杚療䡁䅉䅉あ䝁䅧党杁䡁䅑杣求䝁䅅䅤瑂䝁䅕杢あ䍁䅁睢浂䍁䅁䅚求䡁䅉兢桂䡁䅑睢獂䝁䄸睚灂䝁䅍兙獂䍁䅁睙療䝁䄴䅚灂䡁䅑兡療䝁䄴督杁䝁䅫杢杁䡁䅑䅡求䍁䅁兖畂䝁䅫䅤求䝁䅑䅉呂䡁䅑兙あ䝁䅕督畁䍁䅁䅖潂䝁䅕䅉橂䝁䄸兢睂䝁䅅杢㕂䉁杫督杁䡁䅁杣療䝁䅑兤橂䡁䅑督杁䝁䅅杣求䍁䅁兤穂䝁䅕䅚杁䝁䅙睢祂䍁䅁䅤潂䝁䅕䅉あ䡁䅉党桂䡁䅑兢求䝁䄴䅤杁䝁䄸杚杁䝁䅅睙あ䝁䅫杢灂䝁䅍䅉牂䝁䅕杣桂䡁䅑睢穂䝁䅕督獁䍁䅁睤潂䝁䅫睙潂䍁䅁兙祂䝁䅕䅉睂䡁䅉党瑁䝁䅍兙畂䝁䅍党祂䝁䄸兤穂䍁䅁督牂䝁䅫杢杁䝁䅷党穂䝁䅫睢畂䡁䅍䅌杁䝁䅅督杁䡁䅣党獂䝁䅷䅉桂䡁䅍䅉灂䝁䄰䅣求䡁䅑兡湂䝁䄸䅌杁䝁䅅䅉楂䝁䅅睙あ䝁䅕杣灂䝁䅅䅢杁䡁䅍睡灂䝁䄴䅉灂䝁䄴杚求䝁䅍䅤灂䝁䄸杢畁䍁䅁兓あ䍁䅁睢浂䝁䅙党祂䡁䅍䅉䉂䝁䄰党獂䡁䅕来獁䍁䅁兙杁䡁䅁杣求䡁䅍睙祂䝁䅫䅣あ䝁䅫睢畂䍁䅁䅚祂䡁䅕睚杁䝁䅙睢祂䍁䅁兤穂䝁䅕䅉灂䝁䄴䅉橂䝁䄸兢楂䝁䅫杢桂䡁䅑兡療䝁䄴䅉㍂䝁䅫䅤潂䍁䅁䅤潂䝁䅕䅉卂䝁䅧睢歂䝁䄸䅔䙂䕁䅑䅉獂䝁䅅兢睂䍁䅁督求䡁䅉兡求䡁䅍䅌杁䝁䅙睢祂䍁䅁䅣潂䝁䄸䅤療䝁䅑入畂䝁䅅兢灂䝁䅍䅉あ䝁䅧党祂䝁䅅䅣㕂䍁䅁杚療䡁䅉䅉あ䝁䅧党杁䝁䅷党穂䝁䅫睢畂䍁䄰䅚灂䡁䅉党橂䡁䅑党歂䍁䅁兙畂䝁䅑䅉浂䝁䅫党獂䝁䅑兌歂䝁䅫杣求䝁䅍䅤求䝁䅑䅉あ䡁䅉党桂䡁䅑兢求䝁䄴䅤杁䝁䄸杚杁䝁䅅睙あ䝁䅫杢灂䝁䅍䅉牂䝁䅕杣桂䡁䅑睢穂䝁䅫督杁䝁䄸杚杁䝁䄰兡獂䝁䅑兌あ䝁䄸兌瑂䝁䄸䅚求䡁䅉兙あ䝁䅕䅉穂䝁䅕杤求䡁䅉兡あ䡁䅫䅉療䝁䄴䅉あ䝁䅧党杁䝁䅙兙橂䝁䅕䅉桂䝁䄴䅚杁䡁䅍睙桂䝁䅷䅣畁䍁䅁䅖潂䝁䅕䅉橂䝁䄸兢睂䝁䅅杢㕂䍁䅁兙獂䡁䅍睢杁䡁䅁杣療䡁䅙兡歂䝁䅕督杁䙁䅧党睂䝁䅫䅌杁䝁䅅䅉あ䝁䄸䅣灂䝁䅍兙獂䍁䅁杢療䝁䄴兌浂䝁䅷兤療䡁䅉兡畂䝁䅅䅤求䝁䅑䅉硂䡁䅕兡畂䝁䄸䅢療䝁䄴党杁䡁䅑䅡桂䡁䅑䅉灂䝁䄴䅡灂䝁䅉兡あ䡁䅍䅉楂䝁䅅睙あ䝁䅕杣灂䝁䅅䅢杁䝁䅣杣療䡁䅣䅤潂䍁䅁杚療䡁䅉䅉あ䝁䅧党杁䡁䅑杣求䝁䅅䅤瑂䝁䅕杢あ䍁䅁睢浂䍁䅁兡瑂䡁䅁党あ䝁䅫睚療䍁䄴䅉啂䝁䅧党杁䝁䅍睢瑂䡁䅁兙畂䡁䅫䅉㍂䝁䅅督杁䝁䅫杢橂䝁䄸杣睂䝁䄸杣桂䡁䅑党歂䍁䅁兡畂䍁䅁杍睁䑁䅅兎杁䝁䅅杢歂䍁䅁兡穂䍁䅁䅡求䝁䅅䅚硂䡁䅕兙祂䡁䅑党祂䝁䅕䅚杁䝁䅫杢杁䙁䅣睢楂䡁䅕杣畂䍁䅷䅉乂䝁䅅督穂䝁䅅睙潂䡁䅕督求䡁䅑䅤穂䍁䄴䅁权兆䅁䅅䅁䕁䅉兡療䝁䅙兤求䝁䅷䅁䥄䅂䅁䅺䅁䕁䅉兡療䝁䅙兤求䝁䅷睏杁䕁䅉兡療䝁䄰兙穂䡁䅍䅉䙂䝁䄴党祂䝁䅣入㝁䍁䅁䅓㕂䝁䅑杣療䝁䅣党畂䑁䅳䅉呂䡁䅕督あ䝁䅅兡畂䝁䅅杙獂䝁䅕䅉䉂䡁䅙兡桂䡁䅑兡療䝁䄴䅉䝂䡁䅕党獂䍁䅁䅋呂䕁䅅杒灁䑁䅳䅉䍂䝁䅫睢瑁䝁䅉兙穂䝁䅕䅚杁䝁䅅杢歂䍁䅁杕求䝁䄴党㍂䝁䅅杙獂䝁䅕䅉乂䝁䅅䅤求䡁䅉兡桂䝁䅷督䅁乁儸䅁䅂睄䅁村灂䝁䄸睚求䝁䄴䅉䩂䝁䄴睙畁䍁䅁䅚灂䡁䅍睙療䡁䅙党祂䡁䅍䅌杁䝁䅑党㉂䝁䅕䅢療䡁䅁督獁䍁䅁兢桂䝁䄴兤浂䝁䅅睙あ䡁䅕杣求䡁䅍䅌杁䝁䅅杢歂䍁䅁䅚求䝁䅷兡㉂䝁䅕杣穂䍁䅁䅤潂䝁䅕杣桂䡁䅁兡求䡁䅍䅉浂䝁䄸杣杁䡁䅑杣求䝁䅅䅤灂䝁䄴睚杁䝁䄴党ㅂ䡁䅉睢獂䝁䄸睚灂䝁䅍兙獂䍁䅁兙畂䝁䅑䅉畂䝁䅕兤祂䝁䄸䅚求䝁䅣党畂䝁䅕杣桂䡁䅑兡㉂䝁䅕䅉歂䝁䅫督求䝁䅅督求䡁䅍䅉灂䝁䄴䅉あ䝁䅧党杁䙁䅕杢灂䡁䅑党歂䍁䅁睕あ䝁䅅䅤求䡁䅍䅌杁䕁䅕兤祂䝁䄸䅣求䍁䅷䅉䡂䝁䅕杣瑂䝁䅅杢㕂䍁䅷䅉䉂䡁䅍兡桂䍁䅷䅉桂䝁䄴䅚杁䝁䅫杢あ䝁䅕杣畂䝁䅅䅤灂䝁䄸杢桂䝁䅷䅢㕂䍁䄴䅉啂䝁䅧党杁䝁䅍睢瑂䡁䅁兙畂䡁䅫䅉睂䡁䅉睢㉂䝁䅫䅚求䡁䅍䅉啂䕁䅕睑䝂䕁䅫䅒䙂䙁䅉兑獁䍁䅁杖噂䕁䄰兒卂䕁䅫䅖婂䍁䅷䅉䉂䙁䅙睔佂䕁䅕䅗獁䍁䅁䅕䵂䕁䅕睒卂䕁䅫䅒婂䍁䅷䅉桂䝁䄴䅚杁䙁䅑兗呂䕁䅅村卂䕁䅫䅉浂䝁䄸杣杁䝁䄰兤獂䡁䅑兡睂䝁䅷党杁䡁䅍睙獂䝁䅕杣療䡁䅍兡穂䍁䅁䅋乂䙁䅍克㝁䍁䅁睕兂䕁䅫杔卂䕁䅅杗䉂䍁䅁杚療䡁䅉䅉穂䡁䅁兡畂䝁䅅䅢杁䝁䄰兤穂䝁䅍兤獂䝁䅅杣杁䝁䅅䅤祂䝁䄸䅣潂䡁䅫睏杁䙁䅍睓婂䕁䅍䅔䉂䙁䅉兗呂䍁䅁杚療䡁䅉䅉あ䝁䅧党杁䡁䅑杣求䝁䅅䅤瑂䝁䅕杢あ䍁䅁睢浂䍁䅁杒祂䝁䅫党歂䡁䅉党灂䝁䅍䅡湁䡁䅍䅉䉂䡁䅑兙㑂䝁䅫兙㝁䍁䅁兕䉂䕁䅷睕偂䕁䅑兗杁䝁䅙睢祂䍁䅁䅤潂䝁䅕䅉あ䡁䅉党桂䡁䅑兢求䝁䄴䅤杁䝁䄸杚杁䝁䅅兢㕂䝁䄸䅤祂䝁䄸䅣潂䝁䅫睙杁䝁䅷兙あ䝁䅕杣桂䝁䅷䅉穂䝁䅍䅢求䡁䅉睢穂䝁䅫督㝁䍁䅁杒噂䕁䄰兑䕂䕁䅕杕乂䍁䅁杚療䡁䅉䅉あ䝁䅧党杁䡁䅑杣求䝁䅅䅤瑂䝁䅕杢あ䍁䅁睢浂䍁䅁䅣獂䝁䅅兣ㅂ䝁䅕䅉睂䡁䅍睢祂䝁䅫兙穂䝁䅫督㝁䍁䅁村䙂䕁䄴兒兂䕁䅅䅔䩂䍁䅷䅉桂䝁䄴䅉求䡁䅑兙畂䝁䅕杣橂䝁䅕䅣あ䍁䅁杙灂䝁䄸督灂䝁䄰兡獂䝁䅅杣杁䡁䅉党浂䝁䅕杣求䝁䄴睙灂䝁䄴睚杁䕁䅕杔䍂䙁䅉兒䵂䑁䅳䅉䩂䕁䄰杕䉂䕁䅷䅒䩂䍁䅷䅉桂䝁䄴䅉桂䝁䅑兙獂䝁䅫兢ㅂ䝁䄰兙楂䍁䅁杙灂䝁䄸督灂䝁䄰兡獂䝁䅅杣杁䡁䅉党浂䝁䅕杣求䝁䄴睙灂䝁䄴睚杁䕁䅧兖乂䕁䅫杕䉂䑁䅳䅉䝂䕁䅷兓奂䕁䅅村䩂䍁䅷䅉桂䝁䄴䅉灂䝁䄴杚獂䝁䅫䅥灂䝁䄰兙楂䍁䅁杙灂䝁䄸督灂䝁䄰兡獂䝁䅅杣杁䡁䅉党浂䝁䅕杣求䝁䄴睙灂䝁䄴睚杁䙁䅉兒乂䕁䅫睑䉂䕁䅑兒㝁䍁䅁村婂䕁䄸睔坂䕁䅫杗獁䍁䅁兙杁䡁䅉兙畂䝁䅫杙灂䡁䅯兤瑂䝁䅅杙杁䝁䅉兡療䡁䅍兡瑂䝁䅫䅢桂䡁䅉䅉祂䝁䅕杚求䡁䅉党畂䝁䅍兡畂䝁䅣䅉䵂䙁䅕睑䙂䕁䄴䅖䩂䙁䅍睏杁䝁䅅杢歂䍁䅁䅖偂䕁䅙兓䕂䕁䅕杔䑂䕁䅕䅌杁䝁䅅䅉あ䝁䄸睙灂䝁䅷兡㙂䡁䅕兢桂䝁䅉䅉楂䝁䅫睢穂䝁䅫兢灂䝁䅷兙祂䍁䅁杣求䝁䅙党祂䝁䅕杢橂䝁䅫杢湂䍁䅁兑䑂䙁䅑兒乂䙁䅉兑畁䍁䅁兓あ䍁䅁睢浂䝁䅙党祂䡁䅍䅉卂䕁䅫䅖噂䙁䅧兑佂䍁䅁杚療䡁䅉䅉あ䡁䅉党桂䡁䅑兡畂䝁䅣䅉畂䝁䄸杢瑁䕁䅧睢歂䝁䅣睡灂䝁䄴睊穂䍁䅁䅢㕂䝁䄰䅣潂䝁䄸兢桂䍁䅷䅉橂䝁䅧杣療䝁䄴兡橂䍁䅁䅢㕂䝁䄰䅣潂䝁䄸睙㕂䡁䅑兡橂䍁䅁䅢求䡁䅕睡求䝁䄰兡桂䍁䅁䅋䑂䕁䅷䅔灁䍁䅷䅉祂䝁䅧党ㅂ䝁䄰兙あ䝁䄸兡歂䍁䅁兙祂䡁䅑䅡祂䝁䅫䅤灂䡁䅍䅌杁䡁䅑睤療䍁䅁杚療䡁䅉兢穂䍁䅁睢浂䍁䅁兑佂䕁䅍兑瑁䝁䅅督穂䝁䄸睙灂䝁䅅䅤求䝁䅑䅉㉂䝁䅅督橂䡁䅕䅢灂䡁䅑兡穂䍁䅷䅉桂䝁䄴䅚杁䡁䅁党瑂䡁䅁䅡灂䝁䅣兤穂䍁䅁杤ㅂ䝁䅷睚桂䡁䅉兡穂䑁䅳䅉卂䕁䅫䅖噂䙁䅧兑佂䍁䅁䅓婂䕁䅍兒䵂䕁䅅䅉浂䝁䄸杣杁䝁䄴睢畂䍁䄰䅓療䝁䅑睚牂䝁䅫杢湁䡁䅍䅉獂䡁䅫兢睂䝁䅧睢瑂䝁䅅䅉桂䝁䄴䅚杁䕁䅍䅔䵂䑁䅳䅉䡂䕁䅅杗婂䙁䅙兑杁䡁䅑睢杁䡁䅑杣求䝁䅅䅤杁䕁䅍䅔䵂䍁䅁兙畂䝁䅑䅉浂䝁䄸䅢獂䝁䅫睙ㅂ䝁䅷兙祂䍁䅁䅢㕂䝁䄰䅣潂䝁䄸兢桂䑁䅳䅉偂䕁䅍杕䙂䙁䅙兖呂䍁䅁杚療䡁䅉䅉祂䝁䅕䅢桂䡁䅁督灂䝁䄴睚杁䕁䄰睕杁䝁䅅杢歂䍁䅁䅣祂䝁䅫兢桂䡁䅉入杁䡁䅁杣療䝁䅣杣求䡁䅍督灂䡁䅙党杁䕁䄰睕㝁䍁䅁䅔噂䕁䄴睕噂䕁䄰兓偂䍁䅁䅤療䍁䅁䅤祂䝁䅕兙あ䍁䅁杣求䝁䅷兙睂䡁䅍党歂䍁䅁睢祂䍁䅁杣求䝁䅙杣桂䝁䅍䅤療䡁䅉入杁䝁䅙睢獂䝁䅷兡橂䡁䅕䅢桂䡁䅉䅉獂䡁䅫兢睂䝁䅧睢瑂䝁䅅睏杁䝁䅣䅢療䝁䅙兡あ䝁䅅兢桂䝁䅉䅉浂䝁䄸杣杁䝁䄴睢畂䍁䄰䅓療䝁䅑睚牂䝁䅫杢湁䡁䅍䅉獂䡁䅫兢睂䝁䅧睢瑂䝁䅅睏杁䝁䅅杢歂䍁䅁睢あ䝁䅧党祂䍁䅁兙畂䡁䅑兡瑁䕁䅍䅒祁䑁䅁䅉あ䝁䅧党祂䝁䅅䅣灂䝁䅕督畁䍁䅁兓畂䍁䅁兙歂䝁䅑兡あ䝁䅫睢畂䍁䅷䅉あ䝁䅧党杁䝁䅍睢瑂䡁䅁兙畂䡁䅫䅉灂䡁䅍䅉歂䝁䅕杤求䝁䅷睢睂䝁䅫杢湂䍁䅁杤桂䡁䅉兡療䡁䅕督杁䡁䅁杣療䝁䅑兤橂䡁䅑督杁䝁䅙睢祂䍁䅁䅤潂䝁䅕䅉あ䡁䅉党桂䡁䅑兢求䝁䄴䅤杁䝁䄸杚杁䕁䄰睕獁䍁䅁兑獂䡁䅯䅡求䝁䅫兢求䡁䅉睊穂䍁䅁䅚灂䡁䅍党桂䡁䅍党杁䝁䅅杢歂䍁䅁䅚求䝁䄰党畂䡁䅑兡桂䍁䅷䅉畂䝁䅕兤祂䝁䄸兢ㅂ䡁䅍睙ㅂ䝁䅷兙祂䍁䅁䅚灂䡁䅍睢祂䝁䅑党祂䡁䅍䅌杁䙁䅁兙祂䝁䅳兡畂䡁䅍睢畂䍁䅣督杁䝁䅑兡穂䝁䅕兙穂䝁䅕䅉桂䝁䄴䅚杁䝁䄰睢㉂䝁䅕兢求䝁䄴䅤杁䝁䅑兡穂䝁䄸杣歂䝁䅕杣穂䍁䅷䅉畂䝁䅕兤祂䝁䄸䅣穂䡁䅫睙潂䝁䅫兙あ䡁䅉入獁䍁䅁兙畂䝁䅑䅉楂䝁䅫睢穂䝁䅫兢灂䝁䅷兙祂䡁䅍䅌杁䡁䅣䅡灂䝁䅍䅡杁䝁䅅杣求䍁䅁兤畂䝁䅑党祂䍁䅁杤桂䡁䅉兡療䡁䅕督杁䡁䅍䅤桂䝁䅣党穂䍁䅁睢浂䍁䅁䅚求䡁䅙党獂䝁䄸䅣瑂䝁䅕杢あ䍁䄴䅉䩂䡁䅑䅉潂䝁䅅督杁䝁䅍睢獂䝁䅷兙楂䝁䄸杣桂䡁䅑兡療䝁䄴䅉桂䝁䄴䅚杁䝁䅷兡橂䝁䅕杢穂䝁䅕䅉桂䝁䅣杣求䝁䅕兢求䝁䄴䅤穂䍁䅁睤灂䡁䅑䅡杁䕁䄰党祂䡁䅯䅉啂䝁䅧党祂䝁䅅䅣求䡁䅕䅤灂䝁䅍督㝁䍁䅁兑獂䝁䅳党祂䝁䄰党穂䍁䅁䅕潂䝁䅅杣瑂䝁䅅䅉䩂䡁䅉党獂䝁䅅杢歂䍁䅁䅔灂䝁䄰兡あ䝁䅕䅚㝁䍁䅁䅒求䝁䄴兙獂䝁䅫䅉啂䝁䅧党祂䝁䅅䅣求䡁䅕䅤灂䝁䅍督杁䕁䅫杢橂䍁䄴睏杁䕁䅕兡穂䝁䅅兡杁䕁䅍睢畁䍁䅷䅉䵂䡁䅑䅚畁䑁䅳䅉䡂䝁䅕杢求䝁䄴䅤求䝁䅍䅡獁䍁䅁兓畂䝁䅍杌㝁䍁䅁杔求䡁䅕杣灂䝁䄰兢ㅂ䝁䄴党杁䙁䅍兤楂䕁䄸杢求䍁䅁兑䡂䑁䅳䅉䩂䝁䄸杢灂䡁䅍䅉兂䝁䅧兙祂䝁䄰兙橂䝁䅕兤あ䝁䅫睙桂䝁䅷督獁䍁䅁兓畂䝁䅍杌㝁䍁䅁兙畂䝁䅑䅉呂䝁䅅睚求䍁䅁䅖潂䝁䅕杣桂䡁䅁党ㅂ䡁䅑兡橂䡁䅍䅌杁䕁䅫杢橂䍁䄴䅌杁䝁䅅督杁䡁䅣党獂䝁䅷䅉桂䡁䅍䅉橂䝁䄸䅢獂䝁䅅杙療䡁䅉兙あ䝁䅫睢畂䍁䅁睤灂䡁䅑䅡杁䕁䅙兤煂䝁䅫杣求䝁䅉兡療䍁䅁䅤療䍁䅁䅣療䡁䅑党畂䡁䅑兡桂䝁䅷䅢㕂䍁䅁兡歂䝁䅕杢あ䝁䅫杚㕂䍁䅁兙畂䝁䅑䅉歂䝁䅕杤求䝁䅷睢睂䍁䅁杙獂䝁䄸睢歂䍁䄰杙桂䡁䅍党歂䍁䅁杙灂䝁䄸兢桂䡁䅉睡求䡁䅉督杁䝁䅙睢祂䍁䅁䅤桂䡁䅕䅉睂䝁䅅䅤潂䝁䄸䅢療䝁䅣入杁䝁䅫杢杁䡁䅑䅡求䍁䅁杙祂䝁䅅兡畂䍁䄴䅉啂䝁䅧党杁䝁䅍睢瑂䡁䅁兙畂䡁䅫䅉㍂䝁䅅督杁䝁䅙睢ㅂ䝁䄴䅚求䝁䅑䅉灂䝁䄴䅉硁䑁䅫睎㑁䍁䅁兙畂䝁䅑䅉灂䡁䅍䅉潂䝁䅕兙歂䡁䅅兤桂䡁䅉䅤求䡁䅉党歂䍁䅁兡畂䍁䅁睑桂䝁䄰杙祂䝁䅫䅚湂䝁䅕䅌杁䕁䄰兙穂䡁䅍兙橂䝁䅧兤穂䝁䅕䅤あ䡁䅍杌䅁䥁杙䅁捃睄䅁村灂䝁䄸䅡桂䡁䅙党畂䍁䅁䅔あ䝁䅑杌獁䍁䅁䅤療䝁䅣党あ䝁䅧党祂䍁䅁睤灂䡁䅑䅡杁䝁䅫䅤穂䍁䅁督ㅂ䝁䅉督灂䝁䅑兡桂䡁䅉兡求䡁䅍䅌杁䝁䅙睢橂䡁䅕督求䡁䅍䅉療䝁䄴䅉歂䝁䅫督橂䝁䄸杤求䡁䅉兡畂䝁䅣䅌杁䝁䅑党㉂䝁䅕䅢療䡁䅁兡畂䝁䅣䅌杁䝁䅅杢歂䍁䅁睙療䝁䄰兢求䡁䅉睙灂䝁䅅䅢灂䡁䅯兡畂䝁䅣䅉あ䝁䅧党祂䝁䅅䅣灂䝁䅕督杁䝁䅙睢祂䍁䅁兡瑂䝁䄰兤畂䝁䄸䅢療䝁䅣入獁䍁䅁杢求䡁䅕杣療䡁䅍睙灂䝁䅕杢橂䝁䅕䅌杁䝁䅅杢歂䍁䅁睢畂䝁䅍睢獂䝁䄸睚㕂䍁䅁睤療䡁䅉䅢歂䡁䅣兡歂䝁䅕杌杁䙁䅑䅡求䍁䅁睙療䝁䄰䅣桂䝁䄴入婁䡉䅍䅉睂䝁䅫䅣求䝁䅷兡畂䝁䅕䅉睂䡁䅉睢歂䡁䅕睙あ䡁䅍䅉灂䝁䄴睙獂䡁䅕䅚求䍁䅁䅖祂䝁䄸杣灂䝁䅷兤㙂䝁䄸䅢求䍁䅷䅉㍂䝁䅧兡橂䝁䅧䅉灂䡁䅍䅉灂䝁䄴䅉兂䝁䅧兙穂䝁䅕䅉穁䍁䅁睙獂䝁䅫杢灂䝁䅍兙獂䍁䅁䅤祂䝁䅫兙獂䍁䅁杚療䡁䅉䅉あ䝁䅧党杁䡁䅑杣求䝁䅅䅤瑂䝁䅕杢あ䍁䅁睢浂䍁䅁杢求䡁䅕杣療䝁䅷睢湂䝁䅫睙桂䝁䅷䅉桂䝁䄴䅚杁䝁䄴党ㅂ䡁䅉睢睂䡁䅍入橂䝁䅧兡桂䡁䅑杣灂䝁䅍䅉灂䝁䅷䅢畂䝁䅕督穂䝁䅕督㝁䍁䅁村䥂䙁䅙兌ㅁ䑁䅕䅍睁䍁䅁䅤潂䝁䅅䅤杁䝁䅉䅢療䝁䅍睡穂䍁䅁睚獂䡁䅕䅤桂䝁䄰兙あ䝁䅕䅉穂䝁䅫睚畂䝁䅅䅢灂䝁䄴睚杁䝁䄰党歂䝁䅫兙あ䝁䅕䅚杁䝁䅉入杁䡁䅁睢穂䡁䅑兌穂䡁䅫杢桂䡁䅁䅤灂䝁䅍䅉佂䕁䄰䅒䉂䍁䅁杣求䝁䅍党睂䡁䅑睢祂䡁䅍睏杁䙁䅑兙獂䝁䅑党浂䝁䅣杣療䝁䅉党睂䍁䅁兑獂䝁䅙兙獁䍁䅁睤潂䝁䅫睙潂䍁䅁兡穂䍁䅁兡畂䍁䅁䅕潂䝁䅅督求䍁䅁睍杁䝁䅍䅢灂䝁䄴兡橂䝁䅅䅢杁䡁䅑杣灂䝁䅅䅢杁䝁䅙睢祂䍁䅁䅤潂䝁䅕䅉あ䡁䅉党桂䡁䅑兢求䝁䄴䅤杁䝁䄸杚杁䡁䅍䅣灂䝁䄴兙獂䍁䅁兢ㅂ䡁䅍睙ㅂ䝁䅷兙祂䍁䅁兙あ䡁䅉睢睂䝁䅧入杁䝁䅅杢歂䍁䅁睢楂䝁䅕督灂䡁䅑入㝁䍁䅁村䥂䙁䅙兌㍁䑁䅁䅍睁䍁䅷䅉桂䍁䅁睙桂䝁䄴䅚灂䝁䅑兙あ䝁䅕䅉灂䝁䄴䅉兂䝁䅧兙穂䝁䅕䅉祁䍁䄸睍杁䝁䅍䅢灂䝁䄴兡橂䝁䅅䅢杁䡁䅑杣灂䝁䅅䅢穂䍁䅁杚療䡁䅉䅉あ䝁䅧党杁䡁䅑杣求䝁䅅䅤瑂䝁䅕杢あ䍁䅁睢浂䍁䅁杚療䝁䅍兙獂䍁䅁兙畂䝁䅑䅉湂䝁䅕杢求䡁䅉兙獂䝁䅫来求䝁䅑䅉求䡁䅁兡獂䝁䅕䅣穂䡁䅫䅌杁䝁䅉兡睂䝁䄸䅢桂䡁䅉䅉歂䝁䅫督療䡁䅉䅚求䡁䅉䅌杁䝁䅅杢歂䍁䅁兢桂䝁䅯睢祂䍁䅁䅚求䡁䅁杣求䡁䅍督灂䡁䅙党杁䝁䅑兡穂䝁䄸杣歂䝁䅕杣㝁䍁䅁村䥂䙁䅙兌祁䑁䅅䅍睁䍁䅁䅤潂䝁䅅䅤杁䝁䅫督杁䝁䅫杢杁䙁䅁䅡桂䡁䅍党杁䑁䅅䅉橂䝁䅷兡畂䝁䅫睙桂䝁䅷䅉あ䡁䅉兡桂䝁䅷督杁䝁䅙睢祂䍁䅁䅤潂䝁䅕䅉あ䡁䅉党桂䡁䅑兢求䝁䄴䅤杁䝁䄸杚杁䝁䄰兡湂䡁䅉兙灂䝁䄴党穂䍁䅁兙畂䝁䅑䅉畂䝁䅕兤祂䝁䄸䅣桂䡁䅑䅡灂䝁䅍䅉睂䝁䅅兡畂䑁䅳䅉桂䝁䄴䅚杁䕁䅉䅓坂䍁䄰䅏睁䑁䅁䅍獁䍁䅁兙杁䡁䅁杣療䝁䅑兤橂䡁䅑䅉橂䝁䅅杢歂䝁䅫䅚桂䡁䅑党杁䝁䅫杢杁䙁䅁䅡桂䡁䅍党杁䑁䅅䅉橂䝁䅷兡畂䝁䅫睙桂䝁䅷䅉あ䡁䅉兡桂䝁䅷督杁䝁䅙睢祂䍁䅁䅤潂䝁䅕䅉あ䡁䅉党桂䡁䅑兢求䝁䄴䅤杁䝁䄸杚杁䝁䅕兙祂䝁䅷入杁䕁䅅䅢㙂䝁䅧党灂䝁䄰党祂䍁䅣督杁䝁䅅杢歂䍁䅁䅕桂䡁䅉睡灂䝁䄴督療䝁䄴升穂䍁䅁䅚灂䡁䅍党桂䡁䅍党獁䍁䅁督橂䝁䅷党祂䝁䄸督灂䡁䅍䅌杁䝁䅅杢歂䍁䅁兙瑂䡁䅫䅢療䝁䅫䅚瑁䡁䅉党獂䝁䅅䅤求䝁䅑䅉灂䝁䄰兙湂䝁䅫杢湂䍁䅁兙楂䝁䄴睢祂䝁䄰兙獂䝁䅫䅤灂䝁䅕督畁䍁䅁兓あ䍁䅁兙獂䡁䅍睢杁䝁䄸杚浂䝁䅕杣穂䍁䅁村䥂䙁䅙兌硁䑁䅍䅍睁䍁䅷䅉桂䍁䅁䅣祂䝁䄸䅚ㅂ䝁䅍䅤杁䝁䅍兙畂䝁䅑兡歂䝁䅅䅤求䍁䅁兡畂䍁䅁䅕潂䝁䅅督求䍁䅁免杁䝁䅍䅢灂䝁䄴兡橂䝁䅅䅢杁䡁䅑杣灂䝁䅅䅢穂䍁䅁䅤療䍁䅁䅤祂䝁䅕兙あ䍁䅁杣潂䝁䅕兤瑂䝁䅅䅤療䝁䅫䅚杁䝁䅅杣あ䝁䅧杣灂䡁䅑兡穂䑁䅳䅉䍂䕁䅧杖瑁䑁䅅睍硁䑁䅁䅉浂䝁䄸杣杁䡁䅑䅡求䍁䅁䅤祂䝁䅕兙あ䝁䄰党畂䡁䅑䅉療䝁䅙䅉湂䝁䅕杢求䡁䅉兙獂䝁䅫来求䝁䅑䅉瑂䡁䅫兙穂䡁䅑䅡求䝁䄴兡桂䍁䅁睚祂䝁䅅杤灂䡁䅍䅉桂䝁䄴䅚杁䝁䅅睙ㅂ䡁䅑党杁䝁䅕䅥桂䝁䅍党祂䝁䅉兙あ䝁䅫睢畂䡁䅍䅉療䡁䅉䅉浂䝁䅷兙祂䝁䅕督㝁䍁䅁村䥂䙁䅙兌硁䑁䅑䅍睁䍁䅁䅤療䍁䅁䅤祂䝁䅕兙あ䍁䅁兓湂䕁䅅䅉佂䝁䅕䅣潂䡁䅉睢睂䝁䅅䅤潂䡁䅫睏杁䝁䅅杢歂䍁䅁村䥂䙁䅙兌硁䑁䅙䅍睁䍁䅁杚療䡁䅉䅉あ䝁䅧党杁䡁䅑杣求䝁䅅䅤瑂䝁䅕杢あ䍁䅁睢浂䍁䅁䅚灂䝁䅷兙あ䝁䅕䅚杁䝁䅍兙祂䝁䅑兡療䝁䄰入療䡁䅁兙あ䝁䅧入畁䍁䅁兓畂䍁䅁兙歂䝁䅑兡あ䝁䅫睢畂䍁䅷䅉あ䝁䅧党杁䝁䅍睢瑂䡁䅁兙畂䡁䅫䅉歂䝁䅕杤求䝁䅷睢睂䡁䅍䅉䍂䕁䅧杖瑁䑁䅅免睁䑁䅁䅌杁䝁䅅䅉睂䡁䅉睢歂䡁䅕睙あ䍁䅁睙桂䝁䄴䅚灂䝁䅑兙あ䝁䅕䅉灂䝁䄴䅉兂䝁䅧兙穂䝁䅕䅉硁䝁䅅睌硁䝁䅉䅉橂䝁䅷兡畂䝁䅫睙桂䝁䅷䅉あ䡁䅉兡桂䝁䅷督杁䝁䅙睢祂䍁䅁兢ㅂ䝁䅷䅤灂䡁䅁䅢求䍁䅁兢㕂䝁䅕䅢療䝁䄰兙杁䡁䅁兙あ䝁䅫党畂䡁䅑督㝁䍁䅁村䥂䙁䅙兌硁䑁䅕免睁䍁䅷䅉桂䍁䅁䅣祂䝁䅕睙獂䝁䅫杢灂䝁䅍兙獂䍁䅁䅣祂䝁䄸䅚ㅂ䝁䅍䅤杁䡁䅑䅡桂䡁䅑䅉あ䝁䅅杣湂䝁䅕䅤穂䍁䅁睙桂䡁䅉睙灂䝁䄴睢瑂䝁䅅督㝁䍁䅁兙畂䝁䅑䅉䍂䕁䅧杖瑁䑁䅅兎睁䑁䅁䅉浂䝁䄸杣杁䕁䅧睢歂䝁䅣睡灂䝁䄴升穂䍁䅁䅢㕂䝁䄰䅣潂䝁䄸兢桂䍁䄴䅉䩂䡁䅑䅉潂䝁䅅督杁䝁䅷兡橂䝁䅕杢穂䝁䅕䅌杁䝁䅑党㉂䝁䅕䅢療䡁䅁兢求䝁䄴䅤獁䍁䅁兙畂䝁䅑䅉橂䝁䄸兢瑂䝁䅕杣橂䝁䅫兙獂䝁䅫来桂䡁䅑兡療䝁䄴䅉桂䝁䅣杣求䝁䅕兢求䝁䄴䅤穂䍁䅁睤灂䡁䅑䅡杁䙁䅫兙獂䝁䅕䅉噂䝁䄴兡㉂䝁䅕杣穂䝁䅫䅤㕂䍁䅷䅉䉂䡁䅍䅤祂䝁䅅杗求䝁䄴党橂䝁䅅䅌杁䙁䅕杢灂䡁䅙党祂䡁䅍兡あ䡁䅫䅉療䝁䅙䅉䑂䝁䄸杢畂䝁䅕睙あ䝁䅫睙ㅂ䡁䅑䅌杁䕁䅅杣あ䝁䅫来桂䝁䄴䅉䍂䝁䅫睢穂䝁䅍兡求䝁䄴睙求䡁䅍䅉䩂䝁䄴睙畁䍁䅷䅉卂䝁䅕䅢灂䝁䅅杢あ䍁䅁睒獂䡁䅫睙療䡁䅍睙灂䝁䅕杢橂䝁䅕督杁䕁䅷䅔䑂䍁䅷䅉䱂䝁䅅䅤潂䝁䄸䅢灂䝁䅕睡求䍁䅁兖畂䝁䅫杤求䡁䅉督灂䡁䅑党灂䡁䅑䅉䵂䝁䅕兤㉂䝁䅕杢獁䍁䅁村乂䙁䅍䅌杁䝁䅅杢歂䍁䅁䅓灂䝁䅣䅡獂䝁䅫睚潂䡁䅑䅢獂䍁䅁䅕潂䝁䅅杣瑂䝁䅅睙求䡁䅕䅤灂䝁䅍兙獂䍁䅁睑療䍁䄴䅉䵂䡁䅑䅚畁䍁䅁䅖潂䝁䅕䅉橂䝁䄸兢睂䝁䅅杢㕂䍁䅁睤桂䡁䅍䅉浂䝁䄸杣瑂䝁䅕杣獂䡁䅫䅉牂䝁䄴睢㍂䝁䄴䅉桂䡁䅍䅉䍂䝁䅫睢潂䝁䅅杤求䝁䄴䅉卂䝁䅕督求䝁䅅杣橂䝁䅧䅉䵂䡁䅑䅚杁䝁䅅杢歂䍁䅁睙潂䝁䅅杢湂䝁䅕䅚杁䝁䅫䅤穂䍁䅁杢桂䝁䄰党杁䡁䅑睢杁䕁䅉兡療䝁䅧兙㉂䝁䅕杢杁䕁䅷䅤歂䍁䄴䅉灂䝁䄴䅉呂䝁䅕䅣あ䝁䅕兢楂䝁䅕杣杁䑁䅉䅍祁䑁䅉杌杁䕁䅉兡療䝁䅧兙㉂䝁䅕杢杁䕁䅷䅤歂䍁䄴䅉㍂䝁䅅督杁䝁䅫杢橂䝁䄸杣睂䝁䄸杣桂䡁䅑党歂䍁䅁兡畂䍁䅁杍睁䑁䅉杍杁䝁䅅杢歂䍁䅁兡穂䍁䅁䅡求䝁䅅䅚硂䡁䅕兙祂䡁䅑党祂䝁䅕䅚杁䝁䅫杢杁䕁䄴党㍂䍁䅁䅓桂䡁䅙党畂䍁䅷䅉䑂䝁䄸杢畂䝁䅕睙あ䝁䅫睙ㅂ䡁䅑杌杁䕁䅉兡療䝁䅧兙㉂䝁䅕杢杁䕁䅷䅤歂䍁䄴䅉㍂䝁䅅督杁䝁䅙睢祂䝁䄰党祂䝁䅷入杁䝁䅅䅉穂䡁䅕杙穂䝁䅫䅚灂䝁䅅杣㕂䍁䅁睢浂䍁䅁村灂䝁䄸䅡桂䡁䅙党畂䍁䅁䅕潂䝁䅅杣瑂䝁䅅睙求䡁䅕䅤灂䝁䅍兙獂䍁䅁䅓療䝁䅷䅚灂䝁䄴睚杁䕁䅍睢瑂䡁䅁兙畂䡁䅫䅉䵂䡁䅑䅚畁䅁䅁䅁䅫䉁䄴䅁䍂䝁䅫睢瑂䝁䅅督穂䍁䅁兒畂䝁䅕杣湂䡁䅫䅁晄睇䅁䅤䅍䕁䅉兡療䝁䄰党桂䍁䅁杒ㅂ䡁䅍兡療䝁䄴䅌杁䕁䅫杢橂䍁䄴䅌杁䝁䅅䅉橂䝁䅷兡畂䝁䅫睙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睙療䡁䅙兙獂䝁䅕杢あ䍁䅁督瑂䝁䅅䅢獂䍁䅁兢療䝁䅷党橂䡁䅕䅢求䍁䅁䅚祂䡁䅕睚穂䍁䅁䅤療䍁䅁䅤祂䝁䅕兙あ䍁䅁䅣桂䡁䅑兡求䝁䄴䅤穂䍁䅁睤灂䡁䅑䅡杁䝁䅣党畂䝁䅕䅤灂䝁䅍兙獂䝁䅷入杁䝁䅑党浂䝁䅫杢求䝁䅑䅉橂䝁䅅杢橂䝁䅕杣穂䍁䅁兙畂䝁䅑䅉瑂䝁䅕䅤桂䝁䅉睢獂䝁䅫睙杁䝁䅑兡穂䝁䅕兙穂䝁䅕督畁䍁䅁兓あ䡁䅍䅉獂䝁䅕兙歂䍁䅁䅣祂䝁䄸䅚ㅂ䝁䅍䅤杁䝁䅍兙畂䝁䅑兡歂䝁䅅䅤求䍁䅁兡穂䍁䅁村乂䕁䅙兌祁䑁䅅兏獁䍁䅁兙杁䝁䅍睢㉂䝁䅅䅢求䝁䄴䅤杁䝁䅫杢潂䝁䅫杙灂䡁䅑睢祂䍁䅁睢浂䍁䅁兢求䝁䄴兡畂䍁䅁杚療䡁䅉䅉あ䡁䅉党桂䡁䅑兡畂䝁䅣䅉睂䝁䅅䅤灂䝁䅕杢あ䡁䅍䅉㍂䝁䅫䅤潂䍁䅁䅢灂䡁䅅兤灂䝁䅑䅉桂䝁䄴䅚杁䡁䅍睢獂䝁䅫䅚杁䡁䅑兤瑂䝁䄸杣穂䍁䅁兙畂䝁䅑䅉あ䡁䅫䅣求䍁䅁杍杁䝁䅑兡桂䝁䅉党あ䝁䅕督畁䍁䅁䅖潂䝁䅕䅉橂䝁䄸兢睂䝁䅅杢㕂䍁䅁睤桂䡁䅍䅉灂䝁䄴睙療䡁䅉䅣療䡁䅉兙あ䝁䅕䅚杁䝁䅫杢杁䑁䅉䅍硁䑁䅣䅉桂䝁䄴䅚杁䝁䅫督杁䝁䅧党桂䝁䅑兣ㅂ䝁䅅杣あ䝁䅕杣求䝁䅑䅉灂䝁䄴䅉卂䝁䅕䅚㍂䝁䄸睢歂䍁䅁睑灂䡁䅑入獁䍁䅁睑桂䝁䅷兡浂䝁䄸杣畂䝁䅫兙畁䅁䅁眲䄰佁䴴䅁䍂䝁䅫睢畂䝁䅅杢療䍁䅁睒求䝁䄴睢瑂䝁䅫睙穂䍁䅷䅉䩂䝁䄴睙畁䍁䅁䅣祂䝁䄸杤灂䝁䅑党穂䍁䅁睚求䝁䄴睢瑂䝁䅕䅉桂䝁䄴兙獂䡁䅫督灂䡁䅍䅉穂䝁䄸杚あ䡁䅣兙祂䝁䅕䅉あ䝁䅧兙あ䍁䅁党畂䝁䅅杙獂䝁䅕督杁䝁䅣党畂䝁䄸兢灂䝁䅍督杁䝁䅷兙楂䡁䅍䅉あ䝁䄸䅉桂䝁䄴兙獂䡁䅫来求䍁䅁兙畂䝁䅑䅉灂䝁䄴䅤求䡁䅉䅣祂䝁䅕䅤杁䝁䅑兙あ䝁䅅䅉桂䝁䅍杣療䡁䅍督杁䝁䅅䅉祂䝁䅅杢湂䝁䅕䅉療䝁䅙䅉睂䝁䅷兙あ䝁䅙睢祂䝁䄰督杁䡁䅑睢杁䝁䅣党畂䝁䅕杣桂䡁䅑党杁䝁䅫杢浂䝁䄸杣瑂䝁䅅䅤灂䡁䅙党杁䝁䅑兙あ䝁䅅䅉㉂䝁䅫督ㅂ䝁䅅䅢灂䡁䅯兙あ䝁䅫睢畂䡁䅍䅉浂</t>
  </si>
  <si>
    <t>䝁䄸杣杁䡁䅍䅤祂䝁䅕兙瑂䝁䅷兡畂䝁䅕䅚杁䝁䅅杢歂䍁䅁督灂䝁䄰䅣獂䝁䅕䅉祂䝁䅕䅣療䡁䅉䅤灂䝁䄴睚杁䝁䄸杚杁䝁䅍兙ㅂ䡁䅍兙獂䍁䅁杤桂䡁䅉兡桂䝁䄴䅤穂䍁䄴䅉䩂䡁䅑䅉療䝁䅙杚求䡁䅉督杁䙁䅍兙睂䝁䅧入祂䍁䅷䅉桂䍁䅁督桂䝁䄰䅣獂䝁䅕兌あ䝁䄸兌祂䝁䅕督ㅂ䝁䅷䅤杁䡁䅍睢獂䡁䅕䅤灂䝁䄸杢杁䝁䅙睢祂䍁䅁督あ䡁䅉兤橂䡁䅑兤祂䝁䅅䅢杁䡁䅙兙祂䝁䅫兙あ䝁䅫睢畂䍁䅁兙畂䝁䅅䅢㕂䡁䅍兡穂䍁䅁杙㕂䍁䅁睢睂䡁䅑兡橂䝁䅅䅢杁䝁䅣党畂䝁䄸兢求䍁䅁兢桂䡁䅁䅣灂䝁䄴睚杁䝁䅙睢祂䍁䅁睚求䝁䄴睢瑂䝁䅕䅉桂䝁䄴兙獂䡁䅫督灂䡁䅍䅉桂䝁䄴䅚杁䡁䅕杢歂䝁䅕杣穂䡁䅑兙畂䝁䅑兡畂䝁䅣䅉療䝁䅙䅉湂䝁䅕杢求䡁䅑兡橂䍁䅁杤桂䡁䅉兡桂䡁䅑兡療䝁䄴䅉桂䝁䄴䅚杁䝁䅙兤畂䝁䅍䅤灂䝁䄸杢㝁䍁䅁睕桂䡁䅁䅡㕂䡁䅉䅉灂䝁䄴督あ䡁䅉兤瑂䝁䅕杢あ䍁䅷䅉桂䍁䅁督灂䝁䄴睚獂䝁䅕兌瑂䝁䄸䅢求䝁䅍兤獂䝁䅕䅉灂䝁䄰兙湂䝁䅕杣㝁䍁䅁睕桂䡁䅁䅡㕂䡁䅉䅉䑂䝁䅧兡睂䍁䅷䅉桂䍁䅁睙療䝁䄴督ㅂ䝁䄰兙楂䝁䅷党杁䡁䅑䅡桂䡁䅑䅉睂䝁䅅睙牂䝁䅅睚求䡁䅍䅉あ䝁䅧党杁䝁䄴兙畂䝁䄸睙潂䝁䅅杢畂䝁䅕䅢杁䝁䅅杣祂䝁䅅入穂䍁䅁杚療䡁䅉䅉䕂䕁䄴兑杁䝁䅷兡畂䝁䅕兙祂䝁䅫来桂䡁䅑兡療䝁䄴睏杁䝁䅅杢歂䍁䅁村灂䝁䄸杢桂䝁䄴睢杁䙁䅁杣求䡁䅁䅉䱂䝁䅫䅤穂䍁䅁兙畂䝁䅑䅉䕂䕁䄴兑杁䝁䅷兙楂䝁䅕䅢灂䝁䄴睚杁䝁䅳兡あ䡁䅍䅌杁䡁䅣䅡灂䝁䅍䅡杁䡁䅁杣療䡁䅙兡歂䝁䅕䅉あ䝁䅧党杁䡁䅉党桂䝁䅣党畂䡁䅑督杁䝁䅅杢歂䍁䅁䅣祂䝁䄸䅤療䝁䅍睢獂䡁䅍䅉浂䝁䄸杣杁䝁䅕䅥あ䡁䅉兙橂䡁䅑兡畂䝁䅣䅉桂䝁䄴䅚杁䝁䅷兙楂䝁䅕䅢灂䝁䄴睚杁䡁䅕䅢あ䡁䅉兙瑁䝁䅧兡湂䝁䅧䅉瑂䝁䄸䅢求䝁䅍兤獂䝁䅅杣杁䡁䅣党灂䝁䅣䅡あ䍁䅁䅒佂䕁䅅杌杁䙁䅑䅡求䍁䅁睙療䝁䄰䅣桂䝁䄴入杁䝁䅅䅢穂䝁䄸䅉睂䡁䅉睢㉂䝁䅫䅚求䡁䅍䅉呂䝁䅅䅣潂䡁䅫杣杁䝁䅅杢歂䍁䅁村灂䝁䄸杢桂䝁䄴睢杁䝁䅍睢瑂䡁䅁兤あ䝁䅕䅉穂䝁䅕杣㉂䝁䅕杣穂䑁䅳䅉桂䝁䄴䅚杁䙁䅙兓䉂䍁䅁督療䝁䅙䅤㍂䝁䅅杣求䍁䅷䅉㍂䝁䅧兡橂䝁䅧䅉療䝁䅙杚求䡁䅉督杁䝁䄸杢求䍁䅁督㕂䡁䅍䅤求䝁䄰䅉浂䝁䄸杣杁䝁䅅杢桂䝁䅷入穂䝁䅫督杁䝁䅅杢歂䍁䅁兡畂䡁䅑党祂䡁䅁杣求䡁䅑兙あ䝁䅫睢畂䍁䅁睢浂䍁䅁睚求䝁䄴睢瑂䝁䅫睙杁䡁䅙兙祂䝁䅫兙畂䡁䅑督杁䝁䅙杣療䝁䄰䅉瑂䝁䅫睙祂䝁䄸兙祂䡁䅉兙㕂䍁䅁兙畂䝁䅑䅉畂䝁䅕䅥あ䍁䄰睚求䝁䄴党祂䝁䅅䅤灂䝁䄸杢杁䡁䅍党硂䡁䅕党畂䝁䅍兡畂䝁䅣䅉歂䝁䅅䅤桂䍁䅁杚療䡁䅉䅉橂䡁䅫䅤療䝁䅣党畂䝁䅕䅤灂䝁䅍督杁䝁䅅杢歂䍁䅁兢療䝁䅷党橂䡁䅕䅢桂䡁䅉䅉湂䝁䅕杢求䡁䅑兡橂䡁䅍杌杁䕁䅫杢杁䝁䅅䅚歂䝁䅫䅤灂䝁䄸杢獁䍁䅁兡あ䍁䅁睢浂䝁䅙党祂䡁䅍䅉あ䝁䅕督あ䝁䅫杢湂䍁䅁兙畂䝁䅑䅉獂䝁䅅杙療䡁䅉兙あ䝁䄸杣㕂䍁䅁督求䡁䅉杤灂䝁䅍党穂䍁䅁睙療䝁䄰䅣祂䝁䅫督灂䝁䄴睚杁䕁䅙兡祂䡁䅍䅤呂䡁䅑党睂䕁䅑䅥杁䙁䅁䅔噂䙁䅍䅌杁䝁䅅䅉橂䝁䅧杣療䝁䄰睢穂䝁䄸兢桂䝁䅷䅉瑂䝁䅫睙祂䝁䄸兙祂䡁䅉兙㕂䍁䅁杚療䡁䅉䅉灂䝁䅑党畂䡁䅑兡浂䡁䅫兡畂䝁䅣䅉桂䝁䄴䅉ㅂ䝁䄴䅚求䡁䅉䅢㕂䝁䅫杢湂䍁䅁睚求䝁䄴党あ䝁䅫睙杁䝁䅍兙ㅂ䡁䅍党杁䝁䅫杢杁䝁䅫杢歂䝁䅫杤灂䝁䅑兤桂䝁䅷督杁䡁䅣兡あ䝁䅧䅉桂䡁䅕䅤灂䡁䅍兢杁䡁䅍䅣求䝁䅍䅤祂䡁䅕兢杁䝁䅑兡穂䝁䄸杣歂䝁䅕杣獁䍁䅁䅚求䡁䅙党獂䝁䄸䅣瑂䝁䅕杢あ䝁䅅䅢杁䝁䅑党獂䝁䅅入獁䍁䅁兙畂䝁䅑䅉灂䝁䄴䅤求䝁䅷䅢求䝁䅍䅤ㅂ䝁䅅䅢杁䝁䅑兡穂䝁䅅杙灂䝁䅷兡あ䡁䅫睏杁䕁䅙杣桂䝁䅣兡獂䝁䅕䅉奂䍁䅁督㕂䝁䄴䅚祂䝁䄸兢求䍁䅁䅋䝂䙁䅧睕灁䍁䅁䅤求䡁䅍䅤灂䝁䄴睚杁䡁䅍党祂䡁䅙兡橂䝁䅕督㝁䍁䅁杔求䡁䅧䅤呂䡁䅑党睂䕁䅑䅥杁䙁䅁䅔噂䙁䅍䅌杁䝁䅅䅉求䡁䅧睢瑂䝁䅕䅉穂䝁䅕兣ㅂ䝁䅕杢橂䝁䅫杢湂䍁䅁䅤求䡁䅍䅤杁䡁䅑睢杁䝁䅫䅚求䝁䄴䅤灂䝁䅙入杁䝁䅣党畂䝁䅕䅤灂䝁䅍䅉㉂䝁䅅杣灂䝁䅅杢あ䡁䅍䅉あ䝁䅧兙あ䍁䅁兙祂䝁䅕䅉桂䡁䅍督療䝁䅍兡桂䡁䅑党歂䍁䅁睤灂䡁䅑䅡杁䝁䅑兡穂䝁䄸杣歂䝁䅕杣穂䍁䅁睢浂䍁䅁睙潂䝁䅫䅢歂䝁䅧睢療䝁䅑䅉歂䝁䅕杤求䝁䅷睢睂䝁䄰党畂䡁䅑睏杁䕁䄸睒乂䍁䄰䅒㑂䍁䅁䅓求䝁䄰党偂䝁䄴党杁䡁䅑党穂䡁䅑兡畂䝁䅣睏杁䕁䄸睒乂䍁䄰䅒㑂䍁䅁杒呂䕁䅧䅒獁䍁䅁兙杁䡁䅑党穂䡁䅑䅉浂䝁䄸杣杁䝁䅫杢歂䝁䅫杤灂䝁䅑兤桂䝁䅷督杁䡁䅍兤穂䡁䅁党橂䡁䅑党歂䍁䅁睢浂䍁䅁䅡桂䡁䅙兡畂䝁䅣䅉䝂䙁䅍䅓䕂䍁䅁䅤㕂䡁䅁党杁䑁䅅睏杁䝁䅅杢歂䍁䅁睔䡂䕁䄰兌䕂䡁䅧䅉兂䝁䄸督あ䝁䄴兙あ䝁䅅䅢杁䙁䅣䅡療䝁䅷党杁䕁䅣党畂䝁䄸兢求䍁䅁睕坂䍁䅁兙畂䝁䅑䅉偂䕁䅣兔瑁䕁䅑䅥杁䙁䅁杣求䝁䄴兙あ䝁䅅䅢杁䙁䅣䅡療䝁䅷党杁䕁䅣党畂䝁䄸兢求䍁䅁睕坂䍁䅁杚療䡁䅉䅉橂䝁䄸兢睂䡁䅉党潂䝁䅕杢穂䝁䅫杤求䍁䅁䅤求䡁䅍䅤灂䝁䄴睚畁䍁䅁村灂䝁䄸杢桂䝁䄴睢杁䕁䅣党畂䝁䄸兢灂䝁䅍督獁䍁䅁兓畂䝁䅍杌杁䡁䅣兙穂䍁䅁杚療䡁䅕杢歂䝁䅕䅚杁䝁䅫杢杁䑁䅉䅍睁䑁䅍䅉桂䝁䄴䅚杁䝁䅫督杁䝁䅧党桂䝁䅑兣ㅂ䝁䅅杣あ䝁䅕杣求䝁䅑䅉灂䝁䄴䅉呂䝁䅅杢杁䕁䅑兡求䝁䅣睢獁䍁䅁睑桂䝁䅷兡浂䝁䄸杣畂䝁䅫兙畁䅁䅁䅷䅫䉁䅷䅁䍂䝁䅫睢あ䝁䅕睙潂䝁䄴睢獂䝁䄸睚㕂䅁䅁䅣䅁乁佉䅁䍂䝁䅫睢㉂䝁䅕杢あ䡁䅕督杁䕁䅫杢橂䍁䄴䅌杁䝁䅅䅉瑂䝁䅕䅚灂䝁䅍兙獂䍁䅁䅚求䡁䅙兡橂䝁䅕䅉橂䝁䄸兢睂䝁䅅杢㕂䍁䅷䅉浂䝁䄸睙ㅂ䡁䅍党穂䍁䅁睢畂䍁䅁䅚求䡁䅙党獂䝁䄸䅣灂䝁䄴睚杁䝁䅅杢歂䍁䅁睙療䝁䄰兢求䡁䅉睙灂䝁䅅䅢灂䡁䅯兡畂䝁䅣䅉あ䡁䅉党桂䡁䅑兢求䝁䄴䅤穂䍁䅁䅤潂䝁䅅䅤杁䝁䅕杢湂䝁䅅睚求䍁䅁兙畂䝁䅑䅉求䝁䄴䅡桂䝁䄴睙求䍁䅁䅤潂䝁䅕䅉楂䝁䄸䅚㕂䉁杫督杁䝁䄴兙あ䡁䅕杣桂䝁䅷䅉潂䝁䅕兙獂䝁䅫杢湂䍁䅁䅣祂䝁䄸睙求䡁䅍督杁䝁䅫杢杁䡁䅑䅡求䍁䅁兖畂䝁䅫䅤求䝁䅑䅉呂䡁䅑兙あ䝁䅕督杁䝁䅅杢歂䍁䅁兡畂䡁䅑党祂䝁䄴兙あ䝁䅫睢畂䝁䅅䅢獂䡁䅫杌杁䙁䅑䅡求䍁䅁睙療䝁䄰䅣桂䝁䄴入婁䡉䅍䅉睂䡁䅉睢歂䡁䅕睙あ䍁䅁䅣療䡁䅉䅤浂䝁䄸䅢灂䝁䄸䅉灂䝁䄴睙獂䡁䅕䅚求䡁䅍䅉睂䝁䅅兡畂䍁䅁䅤祂䝁䅕兙あ䝁䄰党畂䡁䅑督獁䍁䅁睤潂䝁䅫睙潂䍁䅁睙療䝁䄰䅣祂䝁䅫督求䍁䅁杢療䝁䄴兌穂䡁䅕杣湂䝁䅫睙桂䝁䅷䅉睂䝁䅅兡畂䍁䅁兡畂䝁䅯党橂䡁䅑兡療䝁䄴䅉あ䝁䅧党祂䝁䅅䅣灂䝁䅕督獁䍁䅁兙穂䍁䅁睤求䝁䅷䅢杁䝁䅅督杁䡁䅁党祂䝁䅫䅣潂䝁䅕杣桂䝁䅷䅉畂䝁䅕杣㉂䝁䅕䅉穂䡁䅑兡瑂䡁䅕䅢桂䡁䅑兡療䝁䄴䅉睂䡁䅉睢歂䡁䅕睙あ䡁䅍䅌杁䡁䅍兤橂䝁䅧䅉桂䡁䅍䅉䕂䡁䅕杣療䝁䅷兙畂䝁䅕䅌杁䕁䅣兒䵂䙁䅍兗佂䍁䄰睍獁䍁䅁兙畂䝁䅑䅉呂䙁䅕䅕䉂䙁䅉䅖慂䍁䅁杚療䡁䅉䅉あ䝁䅧党杁䡁䅑杣求䝁䅅䅤瑂䝁䅕杢あ䍁䅁睢浂䍁䅁睡畂䝁䅕党杁䝁䄸督あ䝁䅕睢桂䡁䅉䅤潂䡁䅉兡あ䝁䅫督杁䝁䅅杢歂䍁䅁睕あ䝁䅫兢祂䝁䄸兤あ䝁䅕杣杁䡁䅑睢杁䡁䅑杣求䝁䅅䅤杁䝁䅍䅡祂䝁䄸杢灂䝁䅍䅉睂䝁䅕杣灂䡁䅁䅡求䡁䅉兙獂䍁䅁䅣桂䝁䅫杢畁䍁䅁兓あ䡁䅍䅉穂䡁䅕杣湂䝁䅫睙桂䝁䅷䅉穂䝁䄸䅢ㅂ䡁䅑兡療䝁䄴督杁䝁䅍睢瑂䡁䅁杣灂䡁䅍党杁䝁䅉睢畂䝁䅕䅉湂䡁䅉兙浂䡁䅑䅉穂䡁䅕杙穂䡁䅑兡あ䡁䅕䅤求䡁䅍䅉あ䝁䅧兙あ䍁䅁兡畂䝁䅍杣求䝁䅅督求䍁䅁杙療䝁䄴党杁䝁䅙睢祂䝁䄰兙あ䝁䅫睢畂䍁䅁䅤療䍁䅁督あ䝁䅫兢ㅂ䝁䅷兙あ䝁䅕䅉楂䝁䄸杢求䍁䅁䅡求䝁䅅䅢灂䝁䄴睚杁䝁䅫杢杁䡁䅍䅣灂䝁䄴兙獂䍁䅁杚ㅂ䡁䅍兡療䝁䄴督杁䝁䅅杢歂䍁䅁睢あ䝁䅧党祂䍁䅁睢祂䡁䅑䅡療䡁䅁党歂䝁䅫睙杁䡁䅍兤祂䝁䅣党祂䝁䅫党穂䑁䅳䅉桂䝁䄴䅚杁䡁䅕䅢あ䡁䅉兙穂䝁䄸杢灂䝁䅍䅉睂䡁䅉睢歂䡁䅕睙あ䡁䅍䅉ㅂ䡁䅍党歂䍁䅁杚療䡁䅉䅉睂䡁䅉党橂䝁䅫督求䍁䅁杙療䝁䄴党杁䝁䅍兤あ䡁䅑兡畂䝁䅣䅉桂䝁䄴䅚杁䡁䅍睙ㅂ䝁䅷䅣あ䝁䅫杢湂䍁䅷䅉穂䝁䄸杚あ䍁䅁䅤灂䡁䅍督ㅂ䝁䅕䅉瑂䝁䅅杢桂䝁䅣党瑂䝁䅕杢あ䍁䅷䅉桂䝁䄴䅚杁䡁䅑兡穂䡁䅍兤求䍁䅁䅚求䝁䅉杣灂䝁䅑党瑂䝁䅕杢あ䍁䅷䅉灂䝁䄴䅉㉂䝁䅅杣灂䝁䄸兤穂䍁䅁督ㅂ䡁䅉睚求䡁䅉兡求䡁䅍䅌杁䝁䅫杢橂䝁䅷兤歂䝁䅫杢湂䍁䅁兢灂䝁䄴兡瑂䝁䅅䅢獂䡁䅫䅉灂䝁䄴杤桂䡁䅍兡㉂䝁䅕䅉桂䡁䅁䅣獂䝁䅫睙桂䡁䅑兡療䝁䄴督畁䍁䅁䅖潂䝁䅕䅉橂䝁䄸兢睂䝁䅅杢㕂䉁杫督杁䡁䅁杣療䝁䅑兤橂䡁䅑䅉灂䝁䄴睙獂䡁䅕䅚求䍁䅷䅉偂䡁䅍䅤求䝁䄸兙瑂䡁䅁䅌杁䝁䅅杢杁䝁䅅䅢獂䝁䄸睚祂䝁䅅杚あ䍁䄰䅚求䡁䅉兡㉂䝁䅕䅚杁䝁䅉睢畂䝁䅕䅉湂䡁䅉兙浂䡁䅑䅉浂䝁䄸杣杁䝁䅉睢畂䝁䅕䅉湂䡁䅉兙浂䡁䅑兡畂䝁䅣䅉睂䡁䅉睢橂䝁䅕䅚ㅂ䡁䅉党穂䑁䅳䅉䙂䡁䅧䅣療䝁䄴党畂䡁䅑䅉瑂䝁䅅䅤祂䝁䅫䅥杁䝁䅙睢祂䍁䅁䅣療䡁䅍䅤求䡁䅉睢獂䝁䅅䅤求䡁䅉兙獂䍁䅁督睂䝁䅫杢求䍁䅁䅣祂䝁䄸睙求䝁䅑兤祂䝁䅕督㝁䍁䅁䅕ㅂ䡁䅉党楂䝁䄸杢求䍁䅁杚療䡁䅉䅉楂䝁䄸杢求䍁䅁睚祂䝁䅅杚あ䝁䅫杢湂䍁䅁䅣祂䝁䄸睙求䝁䅑兤祂䝁䅕督㝁䍁䅁睕灂䝁䅣杢桂䝁䅙兤穂䝁䅕䅉楂䝁䄸杢求䍁䅁睚祂䝁䅅杚あ䑁䅳䅉䩂䝁䄴䅤求䡁䅉杚ㅂ䡁䅍党杁䝁䅉睢畂䝁䅕䅉湂䡁䅉兙浂䡁䅑睏杁䕁䄸督あ䝁䅕睢瑂䝁䅅䅤祂䝁䅫䅥牁䍁䅁督㕂䝁䄴䅤潂䝁䅕䅤灂䝁䅍䅉楂䝁䄸杢求䍁䅁睚祂䝁䅅杚あ䑁䅳䅉䙂䡁䅧䅤祂䝁䅅睙あ䝁䄸杣杁䝁䅙睢祂䍁䅁兙ㅂ䡁䅑睢獂䝁䄸睚療䡁䅕督杁䝁䅍党獂䝁䅷䅉桂䝁䄴䅚杁䝁䅉睢畂䝁䅕䅉瑂䝁䅅杣祂䝁䄸睤杁䝁䅕䅥あ䡁䅉兙橂䡁䅑兡療䝁䄴睏杁䡁䅉党浂䝁䅫睙灂䝁䄸䅉楂䝁䄸杢求䍁䅁兢桂䡁䅑杣灂䡁䅧睏杁䝁䄴党㑂䡁䅕督杁䡁䅕䅢あ䡁䅉兙穂䝁䄸杢灂䝁䅍䅉穂䡁䅕杣湂䝁䅫睙桂䝁䅷䅉穂䡁䅫督あ䝁䅕兢㝁䍁䅁杙療䝁䄴党穂䝁䅍兙獂䡁䅁党獂䍁䅁督ㅂ䡁䅉睚灂䝁䅍兙獂䍁䅁督療䝁䅷兤あ䝁䅫睢畂䑁䅳䅉呂䝁䄸杢桂䙁䅍䅤桂䡁䅉䅉浂䝁䄸杣杁䡁䅍兤祂䝁䅣兡橂䝁䅅䅢杁䡁䅁杣療䝁䅍党歂䡁䅕杣求䡁䅍睏杁䝁䅅杢歂䍁䅁睕療䝁䄴兡橂䕁䄸杢求䍁䅁兤獂䡁䅑杣桂䡁䅍睢畂䝁䅫睙杁䝁䅍䅢求䝁䅅杢穂䝁䅫杢湂䍁䅁兙畂䝁䅑䅉歂䝁䅕杙祂䝁䅫䅚求䝁䄰党畂䡁䅑䅉穂䡁䅫督あ䝁䅕兢畁䍁䅁䅖潂䝁䅕䅉橂䝁䄸兢睂䝁䅅杢㕂䉁杫督杁䡁䅉党穂䡁䅑睢祂䝁䅅䅤灂䡁䅙党杁䡁䅑䅡求䡁䅉兙睂䝁䅫党穂䍁䅁兡畂䝁䅍䅢ㅂ䝁䅑党杁䝁䅅䅉楂䝁䄸杢求䍁䅁督あ䝁䅫兢ㅂ䝁䅷兙あ䝁䅫睢畂䍁䅁督㕂䡁䅍䅤求䝁䄰䅉桂䝁䄴䅚杁䝁䅑党㉂䝁䅫睙求䡁䅍䅉あ䝁䄸䅉潂䝁䅕䅢睂䍁䅁䅣桂䡁䅑兡求䝁䄴䅤穂䍁䅁杣求䝁䅣兙灂䝁䄴䅉獂䝁䅕睚杁䝁䄸杣杁䝁䅧兙畂䝁䅑䅉浂䡁䅕杢橂䡁䅑兡療䝁䄴䅉歂䡁䅕党杁䡁䅑睢杁䡁䅍䅤祂䝁䄸睡求䍁䅷䅉瑂䡁䅕䅢あ䝁䅫䅣獂䝁䅕䅉穂䝁䅍䅢求䡁䅉睢穂䝁䅫督獁䍁䅁睢祂䍁䅁睢あ䝁䅧党祂䍁䅁睙求䝁䄴䅤祂䝁䅅䅢杁䝁䄴党祂䡁䅙睢ㅂ䡁䅍䅉穂䡁䅫督あ䝁䅕兢杁䝁䅑兡穂䝁䄸杣歂䝁䅕杣穂䍁䄴䅉䩂䡁䅑督杁䡁䅁杣療䝁䅑兤橂䡁䅑督杁䝁䅫杢橂䝁䅷兤歂䝁䅕䅉求䡁䅧睢湂䝁䅕杢獁䍁䅁兙杁䝁䅉睢畂䝁䅕䅉潂䝁䅕兙獂䝁䅫杢湂䍁䅁督㕂䡁䅍䅤求䝁䄰睏杁䕁䅷睍睁䑁䅁䅉䡂䕁䄸䅌杁䝁䅅䅉浂䝁䄸睢あ䍁䅁䅚祂䝁䄸䅣杁䡁䅍入穂䡁䅑党瑂䑁䅳䅉䥂䑁䅉䅍睁䍁䅁杣求䝁䅧兙楂䝁䅫䅢灂䡁䅑兙あ䝁䅫睢畂䍁䅁督㕂䡁䅍䅤求䝁䄰睏杁䙁䅙党橂䡁䅑睢祂䍁䅷䅉桂䍁䅁杙療䝁䅑入杁䡁䅣党灂䝁䅣䅡あ䍁䅁督ㅂ䡁䅁䅣療䡁䅉䅤杁䡁䅍入穂䡁䅑党瑂䑁䅳䅉桂䝁䄴䅚杁䕁䅉兡療䝁䄴党穂䡁䅍䅉灂䝁䄴䅤求䝁䅣杣桂䡁䅑党歂䍁䅁䅤潂䝁䅕杣桂䡁䅁入杁䡁䅍入穂䡁䅑党瑂䍁䄴䅉䩂䡁䅑䅉歂䝁䅕杤求䝁䅷睢睂䝁䅫杢湂䍁䅁䅖桂䝁䅷兡穂䝁䄰兙畂䍁䅁䅣ㅂ䝁䅷督求䍁䅁睚求䝁䄴党祂䝁䅅䅤療䡁䅉䅉桂䝁䄴䅚杁䡁䅉党橂䝁䅕兡㉂䝁䅕杣杁䝁䅙睢祂䍁䅁䅣求䡁䅉兡睂䝁䅧党祂䝁䅅䅢杁䝁䄴党祂䡁䅙党杁䡁䅍䅤灂䝁䄰兤獂䝁䅅䅤灂䝁䄸杢畁䍁䅁䅖潂䝁䅕䅉橂䝁䄸兢睂䝁䅅杢㕂䍁䅁睤桂䡁䅍䅉浂䝁䄸兤畂䝁䅑党歂䍁䅁兡畂䍁䅁杍睁䑁䅅免杁䝁䅅杢歂䍁䅁兡穂䍁䅁䅡求䝁䅅䅚硂䡁䅕兙祂䡁䅑党祂䝁䅕䅚杁䝁䅫杢杁䕁䅑兤祂䝁䅧兙瑂䍁䅷䅉佂䝁䄸杣あ䝁䅧䅉䑂䝁䅅杣療䝁䅷兡畂䝁䅅杌䅁䩁剕䅁楃睁䅁村灂䡁䅑睙療䝁䅫杢杁䕁䅑党睂䝁䄸䅤杁䕁䅫杢橂䍁䄴䅉療䡁䅣杢穂䍁䅁兙畂䝁䅑䅉療䡁䅁党祂䝁䅅䅤求䡁䅍䅉桂䍁䅁杢求䡁䅑睤療䡁䅉睡杁䝁䄸杚杁䝁䅍杣㕂䡁䅁䅤療䝁䅍兤祂䡁䅉党畂䝁䅍入杁䝁䅳兡療䡁䅍睡穂䍁䅁兡畂䍁䅁杔療䡁䅉䅤潂䍁䅁兑瑂䝁䅕杣灂䝁䅍兙畁䍁䅁兓あ䡁䅍䅉橂䡁䅕督あ䝁䄸兢求䡁䅉督杁䝁䅍兙畂䍁䅁杙ㅂ䡁䅫䅉桂䝁䄴䅚杁䡁䅍党獂䝁䅷䅉楂䝁䅫䅤橂䝁䄸兡畂䍁䅷䅉獂䝁䅫䅤求䝁䅍睢灂䝁䄴䅌杁䝁䅅杢歂䍁䅁党あ䝁䅧党祂䝁䅕兤瑂䍁䅁睙祂䡁䅫䅣あ䝁䄸睙ㅂ䡁䅉杣求䝁䄴睙灂䝁䅕督杁䡁䅕督灂䝁䄴睚杁䡁䅑䅡求䍁䅁村啂䕁䄰䅉牂䝁䅫睢穂䝁䅳䅉畂䝁䅕䅤㍂䝁䄸杣牂䍁䅁兙畂䝁䅑䅉療䡁䅑䅡求䡁䅉䅉穂䝁䅕杣㉂䝁䅫睙求䡁䅍杌杁䙁䅑䅡求䍁䅁睙療䝁䄰䅣桂䝁䄴入杁䝁䅅䅢穂䝁䄸䅉求䝁䄴睚桂䝁䅣党穂䍁䅁兡畂䍁䅁䅤潂䝁䅕䅉穂䝁䅅䅢求䍁䅁睢浂䍁䅁睙祂䡁䅫䅣あ䝁䄸睙ㅂ䡁䅉杣求䝁䄴睙㕂䍁䅁䅤療䍁䅁睙療䝁䄴督ㅂ䝁䄰党祂䡁䅍䅉桂䡁䅑䅉桂䍁䅁杢求䡁䅑睤療䡁䅉睡杁䝁䄸杚杁䡁䅉党あ䝁䅅兡獂䍁䅁䅢療䝁䅍兙あ䝁䅫睢畂䡁䅍䅉あ䝁䅧杣療䡁䅕睚潂䍁䅁兡あ䡁䅍䅉䍂䕁䅑睑潂䝁䅕睙牂䝁䄸兤あ䍁䅁䅣祂䝁䄸䅚ㅂ䝁䅍䅤杁䝁䄸杚浂䝁䅕杣灂䝁䄴睚獁䍁䅁兙穂䍁䅁睤求䝁䅷䅢杁䝁䅅督杁䝁䅫䅤穂䍁䅁睤求䝁䅉督灂䡁䅑党杁䡁䅑䅡祂䝁䄸兤湂䝁䅧䅉療䡁䅙党祂䍁䄰䅤潂䝁䅕兌橂䝁䄸兤畂䡁䅑党祂䍁䅁䅤祂䝁䅅䅚求䍁䄴䅉啂䝁䅧党杁䝁䅍睢瑂䡁䅁兙畂䡁䅫䅉灂䡁䅍䅉潂䝁䅕兙歂䡁䅅兤桂䡁䅉䅤求䡁䅉党歂䍁䅁兡畂䍁䅁兑あ䝁䅷兙畂䡁䅑兙獁䍁䅁睒求䝁䄸杣湂䝁䅫兙畁䅁䅁桕䅣䙁䥧䅁䍂䝁䅷兙橂䝁䅳䅉䕂䝁䅫兙瑂䝁䄸杢歂䍁䅁䅖潂䝁䅕杣桂䡁䅁党ㅂ䡁䅑兡橂䡁䅍䅌杁䕁䅫杢橂䍁䄴䅌杁䝁䅅䅉橂䝁䅷兡畂䝁䅫睙桂䝁䅷兌穂䡁䅑兙湂䝁䅕䅉療䝁䄴睙療䝁䅷睢湂䡁䅫䅉瑂䝁䅕䅚灂䝁䅍兡畂䝁䅕䅉橂䝁䄸兢睂䝁䅅杢㕂䍁䅷䅉浂䝁䄸睙ㅂ䡁䅍党穂䍁䅁睢畂䍁䅁䅤潂䝁䅕䅉歂䝁䅫督橂䝁䄸杤求䡁䅉入杁䝁䅅杢歂䍁䅁䅚求䡁䅙党獂䝁䄸䅣瑂䝁䅕杢あ䍁䅁睢浂䍁䅁兔桂䡁䅍䅤求䡁䅉睓求䡁䅫䅉あ䝁䅧党祂䝁䅅䅣灂䝁䅕督杁䝁䅙睢祂䍁䅁䅣桂䡁䅑兡求䝁䄴䅤穂䍁䅁睤灂䡁䅑䅡杁䝁䅣党畂䝁䅕䅤灂䝁䅍兙獂䝁䅷入杁䝁䅑党浂䝁䅫杢求䝁䅑䅉あ䡁䅕兢療䡁䅉督畁䍁䅁䅖潂䝁䅕䅉橂䝁䄸兢睂䝁䅅杢㕂䉁杫督杁䝁䅷党桂䝁䅑䅉睂䡁䅉睢歂䡁䅕睙あ䍁䅁睙桂䝁䄴䅚灂䝁䅑兙あ䝁䅕䅉灂䡁䅍䅉䍂䕁䅑䅖奂䍁䄰免ㅁ䑁䅍兎獁䍁䅁兙杁䝁䅉杣桂䝁䅫杢瑁䡁䅁党畂䝁䅕䅤祂䝁䅅杢あ䍁䅁党睂䝁䅫䅚求䡁䅉兢桂䝁䅷䅉湂䡁䅉睢㍂䡁䅑䅡杁䝁䅙兙橂䡁䅑睢祂䍁䅁杣求䝁䅍党睂䡁䅑睢祂䍁䅁兔桂䡁䅍䅤求䡁䅉睓求䡁䅫䅉灂䝁䄴䅡灂䝁䅉兡あ䝁䄸杣獁䍁䅁睤潂䝁䅫睙潂䍁䅁兡穂䍁䅁兡畂䍁䅁䅣潂䝁䅅督求䍁䅁杍杁䝁䅍䅢灂䝁䄴兡橂䝁䅅䅢杁䡁䅑杣灂䝁䅅䅢杁䝁䅙睢祂䍁䅁䅤潂䝁䅕䅉あ䡁䅉党桂䡁䅑兢求䝁䄴䅤杁䝁䄸杚杁䝁䅕䅣灂䝁䅑党祂䝁䄰兙獂䍁䅁睚祂䝁䄸睤あ䝁䅧䅉浂䝁䅅睙あ䝁䄸杣杁䡁䅉党橂䝁䅕䅣あ䝁䄸杣杁䝁䄰兤あ䝁䅅杢あ䍁䅁杢療䝁䄴兌穂䝁䄰兙獂䝁䅷䅉橂䝁䅕䅢獂䍁䅁䅢ㅂ䝁䄴睚杁䝁䅍兙畂䝁䅍党祂䍁䅷䅉桂䡁䅍䅉㍂䝁䅕䅢獂䍁䅁兙穂䍁䅁䅣潂䝁䅅督求䍁䅁免杁䝁䅍䅢灂䝁䄴兡橂䝁䅅䅢杁䡁䅑杣灂䝁䅅䅢杁䡁䅑睢杁䡁䅑杣求䝁䅅䅤杁䝁䅣䅢灂䝁䄸杙獂䝁䅅督あ䝁䄸兢桂䍁䄴䅉䩂䡁䅑䅉灂䡁䅍䅉桂䝁䅷督療䍁䅁䅚求䡁䅙党獂䝁䄸䅣灂䝁䄴睚杁䕁䅉䅒啂䙁䅧兌ぁ䑁䅫睍穁䍁䅷䅉桂䍁䅁杙祂䝁䅅兡畂䍁䄰䅣求䝁䄴党あ䡁䅉兙畂䡁䅑䅉卂䕁䅅杒杁䕁䄰兙穂䡁䅑党祂䕁䅳党㕂䍁䅁兡畂䝁䅧兡楂䝁䅫䅤療䡁䅉䅉あ䝁䅅杣湂䝁䅕䅤灂䝁䄴睚杁䕁䅳杕䉂䙁䅍䅌杁䕁䄴杕䉂䙁䅍䅌杁䝁䅅杢歂䍁䅁村卂䕁䅅杒杁䝁䅅䅢あ䝁䅕杣桂䡁䅑兡療䝁䄴督杁䝁䅫杢杁䡁䅍睢獂䝁䅫䅚杁䡁䅑兤瑂䝁䄸杣穂䍁䅁䅤潂䝁䅅䅤杁䝁䅫督杁䝁䅫杢杁䡁䅁䅡桂䡁䅍党杁䑁䅅䅉橂䝁䅷兡畂䝁䅫睙桂䝁䅷䅉あ䡁䅉兡桂䝁䅷杌杁䕁䅫杢杁䝁䅅䅚歂䝁䅫䅤灂䝁䄸杢獁䍁䅁䅤潂䝁䅕䅉橂䝁䄸兢睂䝁䅅杢㕂䍁䅁兡穂䍁䅁䅚求䡁䅙党獂䝁䄸䅣灂䝁䄴睚杁䕁䅉䅒啂䙁䅧兌ぁ䑁䅧睎㉁䍁䅷䅉桂䍁䅁兔桂䡁䅍䅤求䡁䅉睓求䡁䅫䅉灂䝁䄴䅡灂䝁䅉兡あ䝁䄸杣杁䝁䄸杚杁䝁䄸杢橂䝁䄸睚求䝁䄴兡橂䍁䅁杒䡂䕁䅙杕祁䍁䄸睍杁䝁䄰兤あ䝁䅅䅤灂䝁䄸杢穂䍁䅁睤灂䡁䅑䅡杁䡁䅍党獂䝁䅕睙あ䝁䅫杤灂䡁䅑入杁䡁䅙党祂䡁䅍兤穂䍁䅁杒䡂䕁䅙杕硁䍁䄸䅎獁䍁䅁睤潂䝁䅫睙潂䍁䅁兡穂䍁䅁兡畂䍁䅁䅣祂䝁䅕睙獂䝁䅫杢灂䝁䅍兙獂䍁䅁督あ䝁䅅睚求䍁䄴䅉啂䝁䅧党杁䝁䅍睢瑂䡁䅁兙畂䡁䅫䅉㍂䝁䅅督杁䝁䅙睢祂䝁䄰党祂䝁䅷入杁䝁䅳杢療䡁䅣杢杁䝁䅅督杁䕁䅅睕䙂䙁䅑䅉啂䝁䅧党祂䝁䅅䅣求䡁䅕䅤灂䝁䅍督獁䍁䅁兓畂䝁䅍杌杁䝁䅅杢歂䍁䅁睙潂䝁䅅杢湂䝁䅕䅚杁䝁䅫䅤穂䍁䅁杢桂䝁䄰党杁䡁䅑睢杁䕁䅉䅢桂䝁䅍睡杁䕁䅑兡桂䝁䄰睢畂䝁䅑䅉啂䝁䅧党祂䝁䅅䅣求䡁䅕䅤灂䝁䅍督獁䍁䅁兓畂䝁䅍杌杁䝁䅫杢杁䕁䅯兙畂䡁䅕兙祂䡁䅫䅉祁䑁䅁免㑁䍁䄴䅉䍂䝁䅷兙橂䝁䅳䅉䕂䝁䅫兙瑂䝁䄸杢歂䍁䅁䅖潂䝁䅕杣桂䡁䅁党ㅂ䡁䅑兡橂䡁䅍䅌杁䕁䅫杢橂䍁䄴䅉㍂䝁䅅督杁䝁䅫杢橂䝁䄸杣睂䝁䄸杣桂䡁䅑党歂䍁䅁兡畂䍁䅁杍睁䑁䅅䅎杁䝁䅅杢歂䍁䅁兡穂䍁䅁䅡求䝁䅅䅚硂䡁䅕兙祂䡁䅑党祂䝁䅕䅚杁䝁䅫杢杁䕁䅍兙瑂䝁䅉杣灂䝁䅑睚求䍁䅷䅉乂䝁䅅督穂䝁䅅睙潂䡁䅕督求䡁䅑䅤穂䍁䄴䅁瑃睅䅁䅢䅳䕁䅉䅢桂䝁䅍睡杁䕁䅧兡獂䝁䅷督杁䕁䅍睢祂䡁䅁睢祂䝁䅅䅤灂䝁䄸杢獁䍁䅁䅤潂䡁䅉睢ㅂ䝁䅣䅡杁䝁䅫䅤穂䍁䅁督ㅂ䝁䅉督灂䝁䅑兡桂䡁䅉兡求䡁䅍䅌杁䝁䄸䅣求䡁䅉兙あ䝁䅕督杁䝁䅅督杁䝁䅅杢杁䝁䅕䅢求䝁䅍䅤祂䝁䅫睙杁䝁䅅杢歂䍁䅁杢桂䡁䅑兤祂䝁䅅䅢杁䝁䅣兙穂䍁䅁兤あ䝁䅫䅢灂䡁䅑入杁䝁䅍睢瑂䡁䅁兙畂䡁䅫䅉灂䝁䄴䅉あ䝁䅧党杁䙁䅕杢灂䡁䅑党歂䍁䅁睕あ䝁䅅䅤求䡁䅍杌杁䙁䅑䅡求䍁䅁睙療䝁䄰䅣桂䝁䄴入杁䝁䄸䅣求䡁䅉兙あ䝁䅕督杁䝁䅫杢杁䡁䅑睤療䍁䅁督求䝁䅣兢求䝁䄴䅤穂䑁䅯䅉䙂䝁䅷党橂䡁䅑杣灂䝁䅍䅉噂䡁䅑兡獂䝁䅫䅤灂䝁䅕督杁䝁䅅杢歂䍁䅁睒桂䡁䅍䅉噂䡁䅑兡獂䝁䅫䅤灂䝁䅕督畁䍁䅁䅖潂䝁䅕䅉䙂䝁䅷党橂䡁䅑杣灂䝁䅍䅉噂䡁䅑兡獂䝁䅫䅤灂䝁䅕督杁䡁䅍党湂䝁䄰党畂䡁䅑䅉湂䝁䅕杢求䡁䅉兙あ䝁䅕督獁䍁䅁䅤祂䝁䅅杢穂䝁䄰兡あ䡁䅍䅌杁䝁䅅杢歂䍁䅁䅚灂䡁䅍䅤祂䝁䅫杙ㅂ䡁䅑党穂䍁䅁党獂䝁䅕睙あ䡁䅉兡橂䝁䅫䅤㕂䍁䅁䅤療䍁䅁兙睂䡁䅁杣療䡁䅧兡瑂䝁䅅䅤求䝁䅷入杁䑁䅉杍ㅁ䍁䅷䅍睁䑁䅁䅉求䝁䅷党橂䡁䅑杣灂䝁䅍䅉ㅂ䡁䅑兡獂䝁䅫䅤㕂䍁䅁睙ㅂ䡁䅍䅤療䝁䄰党祂䡁䅍䅉灂䝁䄴䅉䑂䝁䄸䅢療䡁䅉兙歂䝁䄸䅌杁䕁䄰睢畂䡁䅑兙畂䝁䅅䅌杁䙁䅍睢ㅂ䡁䅑䅡杁䕁䅑兙牂䝁䄸䅤桂䍁䅷䅉桂䝁䄴䅚杁䙁䅣入療䝁䄰兡畂䝁䅣睏杁䝁䅅杢歂䍁䅁睢㍂䝁䄴督杁䝁䅅杢歂䍁䅁睢睂䝁䅕杣桂䡁䅑党穂䍁䅁免獁䑁䅍兏ぁ䍁䅁兢求䝁䅣兙㍂䝁䅅䅤あ䡁䅍䅉療䝁䅙䅉湂䝁䅕杢求䡁䅉兙あ䝁䅫睢畂䍁䅁睙桂䡁䅁兙橂䝁䅫䅤㕂䍁䅁兙畂䝁䅑䅉㕁䍁䅷免睁䑁䅙䅉瑂䝁䅫䅢求䡁䅍䅉療䝁䅙䅉求䝁䅷党橂䡁䅑杣灂䝁䅍䅉あ䡁䅉兙畂䡁䅍兢灂䡁䅍督灂䝁䄸杢杁䝁䅅杢歂䍁䅁䅚灂䡁䅍䅤祂䝁䅫杙ㅂ䡁䅑兡療䝁䄴䅉獂䝁䅫杢求䡁䅍杌杁䙁䅑䅡求䍁䅁睒桂䡁䅍䅉噂䡁䅑兡獂䝁䅫䅤灂䝁䅕督杁䡁䅍党湂䝁䄰党畂䡁䅑䅉歂䝁䅫督あ䡁䅉兡楂䡁䅕䅤求䡁䅍䅉畂䝁䅅䅤ㅂ䡁䅉兙獂䍁䅁睚桂䡁䅍䅉あ䝁䄸䅉桂䡁䅁䅣祂䝁䄸䅥灂䝁䄰兙あ䝁䅕䅢㕂䍁䅁免獁䑁䅅杍㑁䍁䅷䅍睁䑁䅁䅉畂䝁䅅䅤ㅂ䡁䅉兙獂䍁䅁睚桂䡁䅍䅉ㅂ䡁䅑兡獂䝁䅫䅤㕂䍁䅁睙ㅂ䡁䅍䅤療䝁䄰党祂䡁䅍䅉灂䝁䄴䅉䉂䡁䅉睡桂䝁䄴督桂䡁䅍䅌杁䕁䅍睢獂䝁䄸杣桂䝁䅑睢獁䍁䅁兓療䡁䅣兙獁䍁䅁睓桂䝁䄴督桂䡁䅍䅌杁䕁䄴党楂䡁䅉兙穂䝁䅳兙獁䍁䅁兙畂䝁䅑䅉塂䡁䅫睢瑂䝁䅫杢湂䑁䅳䅉療䡁䅣杢穂䍁䅁兙畂䝁䅑䅉療䡁䅁党祂䝁䅅䅤求䡁䅍䅉ぁ䍁䅷李ぁ䑁䅧䅉瑂䝁䅫䅢求䡁䅍䅉療䝁䅙䅉灂䝁䄴䅤祂䝁䅅督あ䝁䅅䅤求䍁䅁睚桂䡁䅍䅉あ䡁䅉兙畂䡁䅍兢灂䡁䅍督灂䝁䄸杢杁䡁䅁兡睂䝁䅕䅢灂䝁䄴党穂䑁䅳䅉ぁ䑁䅑䅌ㅁ䑁䅉䅎杁䝁䄰兡獂䝁䅕督杁䝁䄸杚杁䝁䅣兙穂䍁䅁䅚灂䡁䅍䅤祂䝁䅫杙ㅂ䡁䅑兡療䝁䄴䅉瑂䝁䅅兡畂䡁䅍䅉桂䝁䄴䅚杁䡁䅍党祂䡁䅙兡橂䝁䅕䅉獂䝁䅫杢求䡁䅍睏杁䡁䅍党㉂䝁䅕杢杁䝁䄴兙あ䡁䅕杣桂䝁䅷䅉湂䝁䅅督杁䡁䅍䅤療䡁䅉兙湂䝁䅕䅉穂䝁䅫䅤求䡁䅍睏杁䝁䅅杢歂䍁䅁兙睂䡁䅁杣療䡁䅧兡瑂䝁䅅䅤求䝁䅷入杁䑁䅕䅍獁䑁䅁䅍睁䍁䅁䅡療䡁䅉督求䡁䅁睢㍂䝁䅕杣杁䝁䄸杚杁䝁䅍睢瑂䡁䅁杣求䡁䅍督灂䝁䄸杢杁䝁䅅杢歂䍁䅁兎硁䑁䅙䅉瑂䝁䅫䅢求䡁䅍䅉療䝁䅙䅉湂䝁䅅䅤潂䝁䅕杣灂䝁䄴睚杁䝁䅷兡畂䝁䅕督畁䍁䅁兓あ䍁䅁兙獂䡁䅍睢杁䝁䅍睢畂䡁䅍䅤祂䡁䅕睙あ䡁䅍䅉桂䝁䄴䅚杁䝁䄰兙灂䝁䄴䅤桂䝁䅫杢穂䍁䅁睙ㅂ䡁䅍䅤療䝁䄰党祂䍁䅁睢㍂䝁䄴党歂䍁䅁睚桂䡁䅍䅉灂䝁䄴杚祂䝁䅅督あ䡁䅉兤橂䡁䅑兤祂䝁䅕䅉浂䝁䅅睙灂䝁䅷兡あ䝁䅫党穂䍁䅁杚療䡁䅉䅉湂䝁䅅督杁䡁䅑杣桂䝁䄴督睂䝁䄸杣あ䝁䅅䅤灂䝁䄸杢杁䝁䅍兤穂䡁䅑睢瑂䝁䅕杣穂䑁䅳䅉桂䝁䄴䅚杁䡁䅁杣療䡁䅙兡歂䝁䅕督杁䝁䅅䅣睂䝁䅷兡桂䝁䄴睙求䍁䅁杣求䡁䅁兙灂䡁䅉䅉穂䝁䅕杣㉂䝁䅫睙求䡁䅍䅉あ䝁䄸䅉祂䝁䅕督灂䝁䅑党畂䡁䅑兡桂䝁䅷䅉ㅂ䡁䅑兡獂䝁䅫䅤㕂䍁䅁睙ㅂ䡁䅍䅤療䝁䄰党祂䡁䅍䅌杁䝁䅅督杁䡁䅣党獂䝁䅷䅉桂䡁䅍䅉求䝁䅷党橂䡁䅑杣灂䝁䅍兙獂䍁䅁督㕂䡁䅍䅤求䝁䄰䅉橂䝁䄸杢穂䡁䅑杣ㅂ䝁䅍䅤灂䝁䄸杢杁䡁䅍党祂䡁䅙兡橂䝁䅕督杁䡁䅑睢杁䝁䅷兙祂䝁䅣党杁䝁䅫杢歂䡁䅕督あ䡁䅉兡桂䝁䅷䅉橂䡁䅕督あ䝁䄸兢求䡁䅉督畁䍁䅁兓畂䍁䅁兙歂䝁䅑兡あ䝁䅫睢畂䍁䅷䅉あ䝁䅧党杁䝁䅍睢瑂䡁䅁兙畂䡁䅫䅉睂䡁䅉睢歂䡁䅕睙求䡁䅍䅉求䝁䅷党橂䡁䅑杣灂䝁䅍䅉睂䝁䄸睤求䡁䅉䅉あ䝁䅧杣療䡁䅕睚潂䍁䅁睤灂䝁䄴䅚獁䍁䅁杢桂䡁䅑兤祂䝁䅅䅢杁䝁䅣兙穂䍁䅷䅉桂䝁䄴䅚杁䝁䅍睢桂䝁䅷兌浂䝁䅫杣求䝁䅑䅉湂䝁䅕杢求䡁䅉兙あ䝁䅫杢湂䍁䅁䅣獂䝁䅅杢あ䡁䅍睏杁䝁䅅杢歂䍁䅁睙療䝁䅅䅢杁䝁䅅䅤杁䝁䅫䅤穂䍁䅁睙療䝁䅅䅢杁䝁䄰兡畂䝁䅕䅉獂䝁䄸睙桂䡁䅑党歂䍁䅁杢求䝁䅅杣杁䕁䅣兡獂䝁䅷党あ䡁䅑党獁䍁䅁睖㕂䝁䄸兢灂䝁䄴睚畁䍁䅁村獂䝁䅅睙牂䍁䅁䅓灂䝁䅷䅢穂䍁䅁睑療䡁䅉䅣療䡁䅉兙あ䝁䅫睢畂䍁䅁睤桂䡁䅍䅉灂䝁䄴睙療䡁䅉䅣療䡁䅉兙あ䝁䅕䅚杁䝁䅫杢杁䑁䅅兏ぁ䑁䅅䅉桂䝁䄴䅚杁䝁䅫督杁䝁䅧党桂䝁䅑兣ㅂ䝁䅅杣あ䝁䅕杣求䝁䅑䅉灂䝁䄴䅉卂䝁䅅䅣灂䝁䅑䅉䑂䝁䅫䅤㕂䍁䅷䅉呂䝁䄸兤あ䝁䅧䅉䕂䝁䅅睡療䡁䅑兙畁䅁䅁硁䄸䅁偧䅁䍂䝁䅷兙橂䝁䅳䅔灂䝁䄴党獁䍁䅁兓畂䝁䅍杌杁䡁䅁杣療䡁䅙兡歂䝁䅕督杁䝁䅍䅢療䡁䅕䅚瑁䝁䅉兙穂䝁䅕䅚杁䡁䅍睢獂䡁䅕䅤灂䝁䄸杢穂䍁䅁䅤療䍁䅁兙ㅂ䡁䅑睢瑂䝁䅅䅤求䍁䅁兙畂䝁䅑䅉穂䡁䅑杣求䝁䅅兢獂䝁䅫杢求䍁䅁兙橂䝁䅍睢ㅂ䝁䄴䅤灂䝁䄴睚杁䝁䅅杢歂䍁䅁杚灂䝁䄴兙畂䝁䅍党杁䝁䄸䅣求䡁䅉兙あ䝁䅫睢畂䡁䅍䅉㍂䝁䄸杣獂䝁䅑睤灂䝁䅑党畁䍁䅁兓あ䍁䅁睢浂䝁䅙党祂䡁䅍䅉浂䝁䅫杢桂䝁䄴睙灂䝁䅅䅢杁䝁䅍䅢療䡁䅍党杁䝁䄰兙畂䝁䅅睚求䝁䄰党畂䡁䅑䅉穂䝁䄸䅢ㅂ䡁䅑兡療䝁䄴督獁䍁䅁督ㅂ䝁䅍䅡杁䝁䅅督杁䝁䅅睙橂䝁䄸兤畂䡁䅑䅉祂䝁䅕睙療䝁䄴睙灂䝁䅷兡桂䡁䅑兡療䝁䄴督杁䡁䅑䅡桂䡁䅑䅉睂䡁䅉睢㉂䝁䅫䅚求䡁䅍䅉桂䍁䅁睙求䝁䄴䅤祂䝁䅅䅢灂䡁䅯党歂䍁䅁睤療䡁䅉睡穂䡁䅁兙橂䝁䅕䅉浂䝁䄸杣杁䡁䅕督求䡁䅉督杁䡁䅑睢杁䝁䅍睢獂䝁䅷兙楂䝁䄸杣桂䡁䅑党杁䝁䄸杢杁䝁䅅睙橂䝁䄸兤畂䡁䅑䅉祂䝁䅕睙療䝁䄴睙灂䝁䅷兡桂䡁䅑兡療䝁䄴督㝁䍁䅁䅤祂䝁䅅杢穂䝁䅅睙あ䝁䅫睢畂䍁䅁兢桂䡁䅑睙潂䝁䅫杢湂䍁䅁䅤潂䝁䅅䅤杁䝁䅅杢桂䝁䅷入㙂䝁䅕督杁䝁䅅杢歂䍁䅁杣求䝁䅍睢畂䝁䅍兡獂䝁䅕督杁䝁䅫杢歂䝁䅫杤灂䝁䅑兤桂䝁䅷䅉あ䡁䅉兙畂䡁䅍兙橂䡁䅑兡療䝁䄴督㝁䍁䅁䅤桂䡁䅍睡杁䝁䄰兙畂䝁䅅睚求䝁䄰党畂䡁䅑䅉あ䝁䄸䅉橂䡁䅉党桂䡁䅑党杁䝁䅅杢歂䍁䅁兢桂䝁䄴兙湂䝁䅕䅉睂䡁䅉睢橂䝁䅕督穂䝁䅕督杁䝁䅅杢歂䍁䅁䅤桂䡁䅍睡杁䝁䅷兡穂䡁䅑督㝁䍁䅁兙畂䝁䅑䅉浂䝁䅫杢桂䝁䄴睙灂䝁䅅䅢杁䡁䅉党睂䝁䄸杣あ䝁䅫杢湂䍁䅁兙畂䝁䅅䅢㕂䡁䅑兡橂䡁䅍䅉あ䝁䅧兙あ䍁䅁党畂䝁䅅杙獂䝁䅕督杁䝁䅅杢桂䝁䅷入穂䝁䅫督杁䝁䅅杢歂䍁䅁杤桂䝁䅷兡歂䝁䅅䅤灂䝁䄸杢杁䝁䄸杚杁䝁䅙兡畂䝁䅅杢橂䝁䅫兙獂䍁䅁䅚桂䡁䅑兙畁䍁䅁䅖潂䝁䅕䅉橂䝁䄸兢睂䝁䅅杢㕂䉁杫督杁䝁䅅䅢穂䝁䄸䅉睂䡁䅉睢㉂䝁䅫䅚求䡁䅍䅉煂䝁䄸兤祂䝁䄴兙獂䍁䅁党畂䡁䅑杣㕂䍁䅁䅤潂䝁䅅䅤杁䝁䅅䅢獂䝁䄸睤穂䍁䅁兤穂䝁䅕杣穂䍁䅁䅤療䍁䅁睚求䝁䄴党祂䝁䅅䅤求䍁䅷䅉祂䝁䅕杤灂䝁䅕睤獁䍁䅁兙畂䝁䅑䅉睂䝁䄸督あ䍁䅁兢桂䝁䄴兤桂䝁䅷䅉煂䝁䄸兤祂䝁䄴兙獂䍁䅁党畂䡁䅑杣灂䝁䅕督㝁䍁䅁杤桂䡁䅉兡桂䝁䄴睙求䍁䅁兙畂䝁䅅䅢㕂䡁䅍兡穂䍁䅁䅤潂䝁䅅䅤杁䝁䄰睢畂䝁䅫䅤療䡁䅉督杁䝁䅅杢歂䍁䅁兡歂䝁䅕杢あ䝁䅫杚灂䝁䅕督杁䝁䅅杢療䝁䄰兙獂䝁䄸兤穂䍁䅁杚獂䡁䅕睙あ䡁䅕兙あ䝁䅫睢畂䡁䅍䅉灂䝁䄴䅉楂䝁䅅䅢桂䝁䄴睙求䍁䅁督潂䝁䅕党あ䍁䅁兙畂䝁䅑䅉灂䝁䄴睙療䝁䄰党杁䡁䅍䅤桂䡁䅑党瑂䝁䅕杢あ䍁䅁兙橂䝁䅍睢ㅂ䝁䄴䅤杁䝁䅉兙獂䝁䅅杢橂䝁䅕督㝁䍁䅁睙療䝁䄴督療䝁䅷兡歂䝁䅅䅤灂䝁䄸杢杁䝁䅫杢あ䝁䅕睚祂䝁䅫䅤㕂䍁䅁兢桂䝁䄴兙湂䝁䅕杣杁䡁䅑䅡桂䡁䅑䅉瑂䝁䅅杢桂䝁䅣党穂䍁䅁䅤潂䝁䅕䅉桂䡁䅕䅤療䝁䄰兙あ䝁䅕䅚杁䡁䅍入穂䡁䅑党瑂䍁䄰䅤療䍁䄰督㕂䡁䅍䅤求䝁䄰䅉あ䝁䅫党瑁䝁䄸兤あ䍁䅁䅣祂䝁䄸睙求䡁䅍督㝁䍁䅁睙療䝁䄰䅣獂䝁䅫兙畂䝁䅍党獁䍁䅁兙畂䍁䅁兡畂䡁䅑党湂䡁䅉兙あ䝁䅕䅚杁䡁䅍睢獂䡁䅕䅤灂䝁䄸杢杁䡁䅑䅡桂䡁䅑䅉浂䝁䅅睙灂䝁䅷兡あ䝁䅅䅤求䡁䅍䅉橂䝁䄸兢睂䝁䅷兡桂䝁䄴睙求䍁䄰杣求䝁䅷兙あ䝁䅕䅚杁䝁䅫杢灂䡁䅑兡桂䡁䅑兡㉂䝁䅕督獁䍁䅁睙療䝁䄴督療䝁䅷兡歂䝁䅅䅤求䡁䅍䅉睂䡁䅉睢煂䝁䅕睙あ䍁䅁兢桂䝁䄴兙湂䝁䅕兢求䝁䄴䅤獁䍁䅁兙畂䝁䅑䅉睂䡁䅉睢㉂䝁䅫䅚求䡁䅍䅉㉂䝁䅫督灂䝁䅉兡獂䝁䅫䅤㕂䍁䅁睢㉂䝁䅕杣杁䝁䅍睢畂䡁䅑杣療䝁䅷䅉穂䝁䅕䅢浂䍁䄰兙穂䡁䅍党穂䡁䅍兢求䝁䄴䅤穂䍁䅁兙畂䝁䅑䅉あ䝁䅕督あ䝁䅫杢湂䑁䅳䅉桂䝁䄴䅚杁䡁䅍兢桂䡁䅉䅤杁䝁䅍䅢療䡁䅍党杁䝁䅙睢祂䍁䅁睕䉂䙁䅁䅉穂䝁䄸䅢ㅂ䡁䅑兡療䝁䄴杌杁䕁䅫杢杁䝁䅅䅚歂䝁䅫䅤灂䝁䄸杢獁䍁䅁兡あ䍁䅁睢浂䝁䅙党祂䡁䅍䅉楂䝁䅷兙橂䝁䅳䅢灂䝁䄴党杁䝁䅍兙穂䝁䅧䅉桂䡁䅁䅣獂䝁䅫睙桂䡁䅑兡療䝁䄴䅌杁䝁䅅杢歂䍁䅁睙祂䝁䅕䅚灂䡁䅑䅉桂䝁䄴䅚杁䡁䅉兡穂䝁䅳䅌杁䝁䅍睢獂䝁䅷党橂䡁䅑兡療䝁䄴督獁䍁䅁䅚灂䡁䅍䅣ㅂ䡁䅑党穂䍁䅁兙畂䝁䅑䅉歂䝁䅕䅚ㅂ䝁䅍䅤灂䝁䄸杢穂䍁䅷䅉桂䝁䄴䅚杁䡁䅑党桂䝁䄰䅉桂䝁䄴䅚杁䡁䅑兙穂䝁䅳䅉瑂䝁䅅杢桂䝁䅣党瑂䝁䅕杢あ䍁䅷䅉桂䡁䅍䅉㍂䝁䅕䅢獂䍁䅁兙穂䍁䅁兑卂䍁䅁兡畂䡁䅑党獂䝁䅷兡湂䝁䅕杢橂䝁䅕䅉穂䝁䄸䅢ㅂ䡁䅑兡療䝁䄴督杁䝁䅅杢歂䍁䅁党獂䝁䅕睙あ䡁䅉睢畂䝁䅫睙杁䝁䅫杢㉂䝁䄸兡橂䝁䅫杢湂䍁䅁兙畂䝁䅑䅉橂䝁䄸兢睂䝁䅷兡桂䝁䄴睙求䍁䄴䅉䝂䡁䅕杣あ䝁䅧党祂䍁䅷䅉あ䝁䅧党杁䝁䅍睢瑂䡁䅁兙畂䡁䅫䅉睂䡁䅉睢㉂䝁䅫䅚求䡁䅍䅉灂䝁䄴䅤求䡁䅉睙療䝁䄰䅣桂䝁䄴入杁䝁䅍杣求䝁䅅䅤求䍁䅁杚ㅂ䝁䄴睙あ䝁䅫睢畂䝁䅅䅢灂䡁䅑入杁䡁䅑䅡桂䡁䅑䅉穂䡁䅑睢祂䝁䅕督杁䡁䅁党祂䝁䄰兡穂䡁䅍兡療䝁䄴督杁䝁䅅杢歂䍁䅁杙ㅂ䡁䅍兡畂䝁䅕督穂䍁䅁䅢療䝁䅣兡橂䍁䅁党㑂䝁䅍党睂䡁䅑兡療䝁䄴督杁䝁䅉入杁䝁䅕杢あ䝁䅫䅤㕂䍁䅷䅉穂䝁䅕杣㉂䝁䅫睙求䍁䅷䅉桂䝁䄴䅚杁䡁䅑杣桂䝁䄴督桂䝁䅍䅤灂䝁䄸杢杁䡁䅑入睂䝁䅕睏杁䝁䅫杢あ䝁䅕杣橂䝁䄸兢睂䝁䅅杢㕂䍁䅁杙桂䝁䅷兙畂䝁䅍党杁䝁䅅杢歂䍁䅁杣求䡁䅍睢獂䡁䅙党獁䍁䅁睤潂䝁䅫睙潂䍁䅁杣求䝁䅍睢祂䝁䅑督杁䝁䅅杢杁䝁䄸杣湂䝁䅅杢灂䡁䅯兙あ䝁䅫睢畂䉁杫督杁䝁䅫杢あ䝁䅕杣橂䝁䄸兢睂䝁䅅杢㕂䍁䅁䅤祂䝁䅅杢穂䝁䅅睙あ䝁䅫睢畂䡁䅍睏杁䝁䅅杢歂䍁䅁杢求䡁䅑䅤灂䝁䄴睚杁䝁䅅杢歂䍁䅁督求䡁䅑䅤獂䝁䅕兢求䝁䄴䅤杁䡁䅑䅡桂䡁䅑䅉求䝁䄴兙楂䝁䅷党穂䍁䅁睢睂䝁䅕杢杁䝁䅫杢あ䝁䅕杣橂䝁䄸兢睂䝁䅅杢㕂䍁䅁䅤祂䝁䅅杢穂䝁䅅睙あ䝁䅫睢畂䡁䅍䅌杁䡁䅣䅡灂䝁䅍䅡杁䝁䅫杢あ䝁䅕睚祂䝁䅅䅤求䍁䅁睤灂䡁䅑䅡杁䡁䅑杣求䝁䅅督ㅂ䡁䅉入杁䡁䅍入穂䡁䅑党瑂䡁䅍杌杁䙁䅑䅡求䍁䅁睙療䝁䄰䅣桂䝁䄴入杁䡁䅍党獂䝁䅷督杁䝁䅫䅤穂䍁䅁督療䝁䅷兤あ䝁䅫睢畂䡁䅍䅉睂䡁䅉兡瑂䝁䅅杣灂䝁䅷入杁䡁䅑䅡祂䝁䄸兤湂䝁䅧䅉歂䝁䅫杣求䝁䅍䅤杁䡁䅍兙獂䝁䅕督杁䝁䅙睢祂䝁䅍党杁䡁䅑睢杁䝁䄰兤獂䡁䅑兡畂䝁䅅䅤灂䝁䄸杢桂䝁䅷䅉橂䝁䄸杣睂䝁䄸杣桂䡁䅑兡療䝁䄴督獁䍁䅁䅢桂䡁䅉睚求䍁䅁䅚療䝁䄰党穂䡁䅑兡橂䍁䅁党畂䡁䅑党祂䡁䅁杣灂䡁䅍党穂䍁䅷䅉桂䝁䄴䅚杁䝁䄰兡歂䍁䄰兢桂䡁䅉睡求䡁䅑䅉橂䝁䄸兢睂䝁䅅杢灂䝁䅕督杁䝁䅅睙祂䝁䄸督穂䍁䅁杤桂䡁䅉兡療䡁䅕督杁䝁䅫杢歂䡁䅕督あ䡁䅉兡求䡁䅍杌杁䕁䅉䅢桂䝁䅍睡䵂䝁䅫杢求䍁䅷䅉䩂䝁䄴睙畁䍁䅁睤桂䡁䅍䅉灂䝁䄴睙療䡁䅉䅣療䡁䅉兙あ䝁䅕䅚杁䝁䅫杢杁䑁䅉䅍睁䑁䅅䅉桂䝁䄴䅚杁䝁䅫督杁䝁䅧党桂䝁䅑兣ㅂ䝁䅅杣あ䝁䅕杣求䝁䅑䅉灂䝁䄴䅉塂䝁䄸睢歂䝁䅷兙畂䝁䅑䅉䥂䝁䅫䅢獂䡁䅍䅌杁䕁䅍兙獂䝁䅫杚療䡁䅉杢灂䝁䅅杌䅁䉁儸䅁浃杅䅁村獂䝁䅅睙牂䙁䅉睢橂䝁䅳䅌杁䕁䅫杢橂䍁䄴䅉灂䡁䅍䅉桂䍁䅁䅣ㅂ䝁䅉䅢灂䝁䅍䅢㕂䍁䅁睢㍂䝁䄴党歂䍁䅁兡畂䡁䅙党穂䡁䅑兢求䝁䄴䅤杁䝁䄰兙畂䝁䅅睚求䡁䅉杌杁䙁䅑䅡求䍁䅁杚灂䡁䅉兢杁䡁䅁杣灂䝁䄰兙祂䝁䅫䅢㕂䍁䅁䅣祂䝁䄸杤灂䝁䅑党穂䍁䅁兡あ䡁䅍䅉穂䝁䅕杣㉂䝁䅫睙求䡁䅍䅉あ䝁䄸䅉灂䝁䄴督あ䝁䅫䅤ㅂ䡁䅑兡療䝁䄴兙獂䍁䅷䅉灂䝁䄴䅤求䡁䅉兢求䝁䅑兡桂䡁䅉入獁䍁䅁兙畂䝁䅑䅉灂䝁䄴䅚灂䡁䅙兡歂䡁䅕兙獂䍁䅁兡畂䡁䅙党穂䡁䅑睢祂䡁䅍䅉灂䝁䄴睙獂䡁䅕䅚灂䝁䄴睚杁䝁䅍睢祂䡁䅁睢祂䝁䅅䅤求䍁䅷䅉睂䡁䅕杙獂䝁䅫睙獁䍁䅁兤畂䝁䅫睢畂䍁䅷䅉桂䝁䄴䅚杁䝁䅫杢歂䡁䅕督あ䡁䅉入杁䡁䅁党畂䡁䅍兡療䝁䄴䅉睂䝁䅷兙畂䡁䅍䅌杁䝁䅫杢穂䡁䅕杣桂䝁䄴睙求䍁䅁睙療䝁䄰䅣桂䝁䄴兡求䡁䅍䅌杁䡁䅑䅡灂䡁䅉䅚瑁䡁䅁兙祂䡁䅑入杁䝁䄰兤あ䡁䅕兙獂䍁䅁杚ㅂ䝁䄴䅚穂䍁䅷䅉求䝁䄴䅚療䡁䅣兢求䝁䄴䅤穂䍁䅷䅉睂䡁䅕杙獂䝁䅫睙杁䝁䅫杢穂䡁䅑兡あ䡁䅕䅤灂䝁䄸杢穂䍁䅷䅉湂䝁䄸杤求䡁䅉杢瑂䝁䅕杢あ䡁䅍䅌杁䝁䅙睢ㅂ䝁䄴䅚桂䡁䅑兡療䝁䄴督獁䍁䅁睙潂䝁䅅杣灂䡁䅑兡求䡁䅍䅌杁䡁䅍睢㉂䝁䅕杣求䝁䅫睚畂䍁䅁睤求䝁䅅䅢あ䝁䅧䅉浂䡁䅕杢歂䡁䅍䅌杁䝁䅍睢祂䡁䅁睢祂䝁䅅䅤灂䝁䄸杢穂䍁䅷䅉療䝁䅙杚灂䝁䅍兡桂䝁䅷䅉灂䝁䄴督あ䝁䅫䅤ㅂ䡁䅑兡療䝁䄴督獁䍁䅁兙畂䝁䅑䅉楂䝁䅅杢牂䡁䅍杌杁䕁䅫䅤杁䝁䅅䅢穂䝁䄸䅉睂䡁䅉睢㉂䝁䅫䅚求䡁䅍䅉湂䝁䅷睢楂䝁䅅䅢杁䡁䅉兡穂䝁䅳䅉瑂䝁䅅杢桂䝁䅣党瑂䝁䅕杢あ䍁䅁兙畂䝁䅑䅉桂䝁䅑杤灂䡁䅍睢祂䡁䅫䅉穂䝁䅕杣㉂䝁䅫睙求䡁䅍杌杁䙁䅑䅡求䍁䅁杚灂䡁䅉兢杁䝁䄰兙畂䝁䅅睚求䡁䅍䅉穂䝁䅕䅣桂䡁䅉兙あ䝁䅕䅉橂䝁䅷兡求䝁䄴䅤瑁䝁䅙睢橂䡁䅕督求䝁䅑䅉求䡁䅅兤灂䡁䅑入獁䍁䅁杚灂䡁䅧党歂䍁䅁兡畂䝁䅍睢瑂䝁䅕䅌杁䝁䅅杢歂䍁䅁杙桂䝁䅷兙畂䝁䅍党歂䍁䅁䅣療䡁䅉䅤浂䝁䄸䅢灂䝁䄸督畁䍁䅁兓あ䍁䅁兙獂䡁䅍睢杁䝁䅷兙ㅂ䝁䄴睙潂䝁䅕督杁䝁䅅杢歂䍁䅁兢桂䝁䄴兙湂䝁䅕督杁䝁䄸䅣求䝁䄴兌求䝁䄴䅚杁䝁䅅杢歂䍁䅁睙獂䝁䄸督求䝁䅑兌求䝁䄴䅚杁䝁䄰兤あ䡁䅕兙獂䍁䅁杚ㅂ䝁䄴䅚穂䍁䅷䅉療䝁䅙杚穂䝁䅧睢祂䝁䅕䅉浂䡁䅕杢歂䡁䅍䅌杁䡁䅕杢灂䡁䅑䅉あ䡁䅉兤穂䡁䅑督獁䍁䅁兙畂䝁䅑䅉桂䝁䅷䅤求䡁䅉杢桂䡁䅑兡㉂䝁䅕䅉灂䝁䄴杤求䡁䅍䅤瑂䝁䅕杢あ䍁䅁杤求䝁䅧兡橂䝁䅷党穂䍁䅁兡畂䝁䅍䅢ㅂ䝁䅑兡畂䝁䅣䅉穂䡁䅑杣ㅂ䝁䅍䅤ㅂ䡁䅉党歂䍁䅁杚ㅂ䝁䄴䅚穂䍁䄴䅉啂䝁䅧党杁䝁䅙兡祂䝁䄰䅉獂䝁䅅兤畂䝁䅍䅡求䡁䅍䅉求䡁䅅兤灂䡁䅑入獁䍁䅁杚灂䡁䅧党歂䍁䅁兡畂䝁䅍睢瑂䝁䅕䅌杁䝁䅉兙獂䝁䅅杢橂䝁䅕䅚獁䍁䅁兙畂䝁䅑䅉祂䝁䅕兙獂䍁䅁党穂䡁䅑兙あ䝁䅕䅉瑂䡁䅕䅤ㅂ䝁䅅䅢杁䝁䅙兤畂䝁䅑督畁䍁䅁兓あ䍁䅁兙獂䡁䅍睢杁䝁䅷兙ㅂ䝁䄴睙潂䝁䅕督杁䝁䅕兣ㅂ䝁䅫䅤㕂䍁䅷䅉浂䝁䅫䅥求䝁䅑䅉灂䝁䄴睙療䝁䄰党獁䍁䅁杙桂䝁䅷兙畂䝁䅍党歂䍁䅷䅉橂䡁䅕杣祂䝁䅕杢橂䡁䅫䅌杁䝁䅍睢瑂䝁䄰睢歂䝁䅫䅤㕂䍁䅷䅉桂䝁䄴䅚杁䝁䄰兤獂䡁䅑兡瑁䝁䅅督穂䝁䅕䅤杁䝁䅕䅥橂䝁䅧兙畂䝁䅣党杁䡁䅑杣桂䝁䅑党歂䍁䅁杚ㅂ䝁䄴䅚穂䍁䄴䅉啂䝁䅧党杁䝁䅙兡祂䝁䄰䅉桂䝁䅷督療䍁䅁䅢桂䡁䅕杢橂䝁䅧党穂䍁䅁兙畂䝁䅑䅉瑂䝁䅅杢桂䝁䅣党穂䍁䅁䅡求䝁䅑睚求䍁䅁杚ㅂ䝁䄴䅚穂䍁䄴䅉䩂䡁䅑䅉灂䝁䄴杤求䡁䅍䅤穂䍁䅁兡畂䍁䅁䅤潂䝁䅕䅉睂䡁䅕杙獂䝁䅫睙杁䝁䅕兣ㅂ䝁䅫䅤㕂䍁䅷䅉浂䝁䅫䅥求䝁䅑䅉灂䝁䄴睙療䝁䄰党獁䍁䅁杣求䝁䅅䅢杁䝁䅕督あ䝁䅅䅤求䍁䅷䅉橂䡁䅕杣祂䝁䅕杢橂䡁䅫䅌杁䝁䅍睢瑂䝁䄰睢歂䝁䅫䅤㕂䍁䅷䅉桂䝁䄴䅚杁䝁䅅䅢あ䝁䅕杣畂䝁䅅䅤灂䡁䅙党杁䝁䄰兙祂䝁䅳党あ䡁䅍䅉桂䝁䅍杣療䡁䅍督杁䡁䅑䅡求䍁䅁睚獂䝁䄸杙求䍁䄴䅉啂䝁䅧党杁䝁䅙兡祂䝁䄰䅉睂䡁䅉兡瑂䝁䅅杣灂䝁䅷入杁䝁䅫杢㉂䝁䅕督あ䡁䅍䅉灂䝁䄴䅉湂䡁䅉睢㍂䡁䅑䅡杁䝁䅅杢歂䍁䅁杤桂䝁䅷兤求䍁䅁督あ䝁䄸睙牂䡁䅍䅉療䝁䅙䅉穂䝁䄰兙獂䝁䅷兌橂䝁䅅䅣獁䍁䅁兢灂䝁䅑兌橂䝁䅅䅣獁䍁䅁睕乂䕁䅫䅒瑁䝁䅍兙睂䍁䅷䅉獂䝁䅅杣湂䝁䅕兌橂䝁䅅䅣獁䍁䅁兙畂䝁䅑䅉瑂䡁䅕䅢あ䝁䅫兌橂䝁䅅䅣杁䝁䅍睢瑂䡁䅁兙畂䝁䅫党穂䍁䄴䅉䩂䡁䅑䅉桂䝁䅷督療䍁䅁兡畂䡁䅙党穂䡁䅑督杁䝁䅫杢杁䝁䅑兡㉂䝁䅫䅚求䝁䄴䅚瑁䡁䅁兙㕂䝁䅫杢湂䍁䅁党硂䡁䅕兡あ䡁䅫䅉穂䝁䅕睙ㅂ䡁䅉兡あ䝁䅫党穂䍁䄴䅉啂䝁䅧党杁䝁䅙兡祂䝁䄰䅉灂䝁䄴杤求䡁䅍䅤穂䍁䅁兡畂䍁䅁兡畂䡁䅙党穂䡁䅑兢求䝁䄴䅤杁䝁䅣杣桂䝁䅑党杁䝁䄰兤畂䝁䅫睙灂䡁䅁兙獂䍁䅁督求䝁䅍兤祂䝁䅫䅤灂䝁䅕督獁䍁䅁睚療䡁䅙党祂䝁䄴兢求䝁䄴䅤杁䡁䅍党橂䡁䅕杣灂䡁䅑兡求䡁䅍䅉灂䝁䄴睙獂䡁䅕䅚灂䝁䄴睚杁䡁䅍党橂䡁䅕杣灂䡁䅑兡求䡁䅍䅉灂䡁䅍督ㅂ䝁䅕䅚杁䝁䄸杣杁䝁䅣兤桂䡁䅉兙畂䡁䅑党求䝁䅑䅉楂䡁䅫䅉桂䍁䅁睚療䡁䅙党祂䝁䄴兢求䝁䄴䅤杁䝁䄸杣杁䝁䅅䅉湂䝁䄸杤求䡁䅉杢瑂䝁䅕杢あ䍁䅁兙湂䝁䅕杢橂䡁䅫䅉療䡁䅉䅉灂䝁䄴督あ䡁䅉兤瑂䝁䅕杢あ䝁䅅䅢灂䡁䅑入獁䍁䅁睙療䡁䅉䅣療䡁䅉兙あ䝁䅕䅉楂䝁䄸杢歂䡁䅍䅌杁䝁䅅杢歂䍁䅁兙穂䡁䅍党あ䍁䄰杙桂䝁䅍睡求䝁䅑䅉桂䝁䄴䅚杁䝁䄰睢祂䡁䅑睚桂䝁䅣党瑁䝁䅉兙橂䝁䅳党歂䍁䅁督求䝁䅍兤祂䝁䅫䅤灂䝁䅕督畁䍁䅁兓あ䍁䅁党瑂䡁䅁䅢療䡁䅫督杁䝁䅙兤畂䝁䅑兙瑂䝁䅕杢あ䝁䅅䅢杁䝁䅅杢歂䍁䅁兣ㅂ䝁䅅杢あ䝁䅫䅤桂䡁䅑兡㉂䝁䅕䅉桂䝁䄴兙獂䡁䅫督灂䡁䅍䅉㍂䝁䅫䅤潂䍁䅁兙杁䝁䅙睢橂䡁䅕督杁䝁䄸杢杁䝁䅉睢あ䡁䅑睢瑂䍁䄰兤睂䍁䅁兙畂䝁䅑䅉あ䝁䄸䅣瑁䝁䅑睢㍂䝁䄴䅉桂䡁䅁䅣祂䝁䄸兙橂䝁䅧䅉あ䝁䄸䅉瑂䝁䅅睡求䍁䅁兡あ䡁䅍䅉灂䝁䄴杤求䡁䅍䅤瑂䝁䅕杢あ䡁䅍杌杁䙁䅑䅡求䍁䅁杚灂䡁䅉兢杁䝁䅕兢睂䝁䅷睢㕂䡁䅍䅉獂䝁䅫兣ㅂ䝁䅫䅚灂䡁䅑入獁䍁䅁兙穂䡁䅍党あ䍁䅁兙獂䝁䅷睢橂䝁䅅䅤灂䝁䄸杢獁䍁䅁杙桂䝁䅷兙畂䝁䅍党歂䍁䅷䅉祂䝁䅕兙獂䍁䅁党穂䡁䅑兙あ䝁䅕䅌杁䝁䅅杢歂䍁䅁兙獂䡁䅑党祂䝁䄴兙あ䝁䅫杤求䍁䅁督あ䡁䅉兙あ䝁䅕睚灂䝁䅕督杁䡁䅑睢杁䝁䄰兙牂䝁䅕䅉灂䡁䅑督杁䝁䅫杢㉂䝁䅕督あ䝁䄰党畂䡁䅑督畁䍁䅁兓畂䍁䅁杣求䝁䅅䅢杁䝁䅕督あ䝁䅅䅤求䍁䅁督求䝁䅍䅤療䡁䅉䅌杁䝁䅫䅤杁䡁䅍党求䝁䅳督杁䡁䅑睢杁䝁䅫杢㉂䝁䅕督あ䍁䅁兡畂䍁䅁䅕療䝁䅷兙畂䝁䅑䅉桂䝁䄴䅚杁䕁䅣党祂䝁䄰兙畂䡁䅫杌杁䙁䅑䅡求䍁䅁杚灂䡁䅉兢杁䝁䅉党畂䝁䅍䅡瑂䝁䅅杣牂䡁䅍䅉あ䝁䅧党杁䡁䅁党祂䝁䅙睢祂䝁䄰兙畂䝁䅍党杁䝁䄸杚杁䝁䅫䅤穂䍁䅁䅣療䡁䅉䅤浂䝁䄸䅢灂䝁䄸督杁䝁䅅睚桂䝁䅫杢穂䡁䅑䅉㉂䝁䅅杣灂䝁䄸兤穂䍁䅁睕流䙁䅁䅌杁䙁䅉兤穂䡁䅍党獂䝁䅷䅌杁䕁䅉兙祂䝁䅍䅢桂䡁䅫督獁䍁䅁兔呂䕁䅍兓獁䍁䅁睑灂䡁䅑兡湂䡁䅉睢ㅂ䡁䅁䅌杁䝁䅅杢歂䍁䅁兔求䡁䅉杣灂䝁䅷䅢杁䕁䅷入畂䝁䅍䅡杁䝁䅫杢歂䝁䅫睙求䡁䅍杌杁䕁䅉䅢桂䝁䅍睡卂䝁䄸睙牂䍁䅷䅉䩂䝁䄴睙畁䍁䅁睤桂䡁䅍䅉浂䝁䄸兤畂䝁䅑党歂䍁䅁兡畂䍁䅁免㕁䑁䅧䅏杁䝁䅅杢歂䍁䅁兡穂䍁䅁杙桂䡁䅍党歂䍁䅁兡畂䍁䅁杔求䡁䅣䅉婂䝁䄸杣牂䍁䅁睑灂䡁䅑入杁䡁䅣兡あ䝁䅧䅉桂䝁䅑䅚灂䡁䅑兡療䝁䄴兙獂䍁䅁睢浂䝁䅙兡橂䝁䅕督杁䝁䅫杢杁䕁䅉睢穂䡁䅑睢畂䍁䅷䅉乂䝁䅅督穂䝁䅅睙潂䡁䅕督求䡁䅑䅤穂䑁䅳䅉䵂䝁䄸杢歂䝁䄸杢獁䍁䅁兖畂䝁䅫䅤求䝁䅑䅉䱂䝁䅫杢湂䝁䅑睢瑂䑁䅳䅉䡂䡁䅕杣湂䝁䅅睢畂䍁䅷䅉䩂䝁䄴䅚灂䝁䅅睏杁䕁䅧睢畂䝁䅣䅉䱂䝁䄸杢湂䑁䅳䅉䡂䡁䅉党求䝁䄴睤灂䝁䅍䅡獁䍁䅁睑療䝁䄴杢求䝁䅍䅤灂䝁䅍兤あ䑁䅳䅉兂䡁䅉兡畂䝁䅍党あ䝁䄸杢獁䍁䅁杔求䡁䅣䅉䭂䝁䅕杣穂䝁䅕入㝁䍁䅁兒歂䝁䅫杢楂䡁䅕杣湂䝁䅧䅌杁䙁䅕杢灂䡁䅑党歂䍁䅁睓灂䝁䄴睚歂䝁䄸兢㝁䍁䅁睕㕂䝁䅑杢求䡁䅫䅌杁䕁䅅兤穂䡁䅑杣桂䝁䅷兡桂䑁䅳䅉啂䝁䅅兡睂䝁䅕兡獁䍁䅁䅖桂䝁䅫睤桂䝁䄴睏杁䙁䅍兡畂䝁䅣兙睂䝁䄸杣求䑁䅳䅉呂䝁䅅睢杁䙁䅁兙ㅂ䝁䅷睢獁䍁䅁村祂䝁䅅来灂䝁䅷睏杁䙁䅁䅡灂䝁䅷兙歂䝁䅕䅢睂䝁䅧兡桂䍁䅷䅉兂䝁䅕杢畂䡁䅍入獂䡁䅙兙畂䝁䅫兙㝁䍁䅁睖桂䡁䅍䅡灂䝁䄴睚あ䝁䄸杢獁䍁䅁䅒灂䡁䅍䅤祂䝁䅫睙あ䍁䅁睢浂䍁䅁睑療䝁䅷兤瑂䝁䅉兡桂䑁䅳䅉啂䝁䄸杣療䝁䄴䅤療䍁䅷䅉䑂䝁䅅杢桂䝁䅑兙㝁䍁䅁睖灂䝁䅷兢灂䝁䄴睚あ䝁䄸杢獁䍁䅁䅒求䝁䅷兙㍂䝁䅅杣求䑁䅳䅉桂䝁䄴䅚杁䙁䅍兙畂䍁䅁杒祂䝁䅅杢橂䝁䅫督橂䝁䄸䅌杁䕁䅍兙獂䝁䅫杚療䡁䅉杢灂䝁䅅杌䅁䩁朴䅁祄睃䅁村獂䝁䅅睙牂䙁䅍睡㕂䍁䅁䅖求䝁䅍䅡畂䝁䄸䅢療䝁䅣入杁䕁䅫杢橂䍁䄴䅉睂䡁䅉睢㉂䝁䅫䅚求䡁䅍䅉湂䝁䅕睢穂䡁䅁兙あ䝁䅫兙獂䍁䅁兡畂䡁䅑党獂䝁䅷兡湂䝁䅕杢橂䝁䅕䅌杁䝁䅫兢桂䝁䅣党祂䡁䅫䅉桂䝁䄴䅚杁䡁䅉党獂䝁䅅䅤求䝁䅑䅉歂䝁䅅䅤桂䍁䅁兙畂䝁䅅䅢㕂䡁䅑兡橂䍁䅁䅣祂䝁䄸䅚ㅂ䝁䅍䅤穂䍁䅁兙畂䝁䅑䅉穂䝁䅕杣㉂䝁䅫睙求䡁䅍䅌杁䝁䅅杢歂䍁䅁兢灂䡁䅍督灂䝁䄸杢杁䡁䅍入穂䡁䅑党瑂䡁䅍䅉あ䝁䅧兙あ䍁䅁兡畂䝁䅍䅢ㅂ䝁䅑党杁䡁䅑䅡求䍁䅁䅚求䡁䅙党獂䝁䄸䅣瑂䝁䅕杢あ䍁䅷䅉灂䝁䄴䅤求䝁䅣杣桂䡁䅑兡療䝁䄴䅌杁䝁䅅杢歂䍁䅁睢睂䝁䅕杣桂䡁䅑兡療䝁䄴䅉療䝁䅙䅉穂䝁䅅䅤求䝁䅷䅢灂䡁䅑党杁䝁䅅杢歂䍁䅁睚祂䝁䄸兤畂䝁䅑䅉穂䡁䅫督あ䝁䅕兢穂䍁䅁杚療䡁䅉䅉湂䝁䄸杤求䡁䅉杢瑂䝁䅕杢あ䍁䅁兙畂䝁䅑䅉橂䝁䄸兢瑂䝁䅕杣橂䝁䅫兙獂䍁䅁睙ㅂ䡁䅍䅤療䝁䄰党祂䡁䅍䅉灂䝁䄴䅉佂䝁䄸杣あ䝁䅧䅉䉂䝁䄰党祂䝁䅫睙桂䍁䅷䅉あ䝁䅧党杁䕁䄰兡歂䝁䅑䅢求䍁䅁兒桂䡁䅍䅤獁䍁䅁䅤潂䝁䅕䅉䉂䡁䅍兡桂䍁䅁䅕桂䝁䅍兡浂䝁䅫睙獁䍁䅁兙畂䝁䅑䅉灂䝁䄴䅤求䡁䅉杢桂䡁䅑兡療䝁䄴兙獂䝁䅷入畁䍁䅁䅖潂䝁䅕䅉橂䝁䄸兢睂䝁䅅杢㕂䉁杫督杁䙁䅍䅣求䝁䅍䅤祂䝁䅅䅉穂䝁䄸杚あ䡁䅣兙祂䝁䅕䅉睂䝁䅷兙あ䝁䅙睢祂䝁䄰䅉睂䡁䅉睢橂䝁䅕督穂䝁䅕督杁䝁䅅䅉祂䝁䅅杢湂䝁䅕䅉療䝁䅙䅉療䝁䅉督求䡁䅉杤桂䡁䅑兡療䝁䄴督杁䝁䅙杣療䝁䄰䅉灂䡁䅑督杁䡁䅍兙あ䝁䅕䅢獂䝁䅫䅤求䍁䅁睙療䝁䄴督あ䝁䅕䅢獂䝁䅅䅤灂䝁䄸杢杁䝁䅅杢歂䍁䅁杤桂䡁䅉兡療䡁䅕督杁䝁䅕䅥あ䝁䅕杣畂䝁䅅䅢杁䝁䅑兙あ䝁䅅䅉穂䝁䄸兤祂䝁䅍党穂䍁䅷䅉灂䝁䄴睙獂䡁䅕䅚灂䝁䄴睚杁䝁䅫兢桂䝁䅣兡畂䝁䅣䅌杁䡁䅉兙歂䝁䅅杣杁䝁䅅杢歂䍁䅁杣桂䝁䅑兡療䍁䅁杚祂䝁䅕兣ㅂ䝁䅕杢橂䡁䅫䅉穂䝁䅅䅤求䝁䅷䅢灂䡁䅑党穂䍁䅷䅉求䝁䄴杤灂䡁䅉睢畂䝁䄰党畂䡁䅑兙獂䍁䅁督求䝁䄴督療䡁䅉督獁䍁䅁兙穂䡁䅍党あ䍁䅁䅤祂䝁䅅睙牂䝁䅫杢湂䍁䅁督求䝁䄴督療䡁䅉督獁䍁䅁兓畂䡁䅑党祂䝁䄴党あ䍁䄰睢浂䍁䄰䅖潂䝁䅫杢湂䡁䅍䅉潁䕁䅫睢啂䍁䅫䅉橂䝁䄸杢畂䝁䅕睙あ䝁䅕䅚杁䝁䅑党㉂䝁䅫睙求䡁䅍䅌杁䝁䅫杢あ䝁䅕杣畂䝁䅕䅤瑁䝁䅕杢桂䝁䅉䅢求䝁䅑䅉畂䝁䅅杣祂䝁䅅䅤灂䡁䅙党杁䡁䅍睢ㅂ䡁䅉睙求䡁䅍䅌杁䝁䅅杢歂䍁䅁兙杁䡁䅙兙祂䝁䅫党あ䡁䅫䅉療䝁䅙䅉湂䝁䅕睢あ䝁䅕兢睂䝁䄸杣桂䝁䅷䅉歂䝁䅅䅤桂䍁䅁杚求䝁䅕䅚穂䍁䄴䅉䩂䡁䅑䅉療䝁䅙杚求䡁䅉督杁䝁䅅䅉祂䝁䅅杢湂䝁䅕䅉療䝁䅙䅉穂䝁䅕杣㉂䝁䅫睙求䡁䅍䅉祂䝁䅕䅢桂䡁䅑党歂䍁䅁䅤療䍁䅁睢楂䝁䅯党橂䡁䅑䅌杁䝁䅍䅡桂䝁䄴睚求䍁䅁兙畂䝁䅑䅉桂䝁䄴睢瑂䝁䅅䅢㕂䍁䅁䅚求䡁䅑党橂䡁䅑兡療䝁䄴䅌杁䡁䅍兡あ䝁䅕䅉瑂䝁䄸杢灂䡁䅑睢祂䝁䅫杢湂䍁䅷䅉桂䝁䄴䅚杁䝁䅕杢潂䝁䅅杢橂䝁䅕䅚杁䝁䅅杢桂䝁䅷入あ䝁䅫睙穂䍁䅷䅉㍂䝁䅧兡橂䝁䅧䅉潂䝁䅕䅢睂䡁䅍䅉あ䝁䄸䅉歂䝁䅕䅤求䝁䅍䅤杁䝁䅳党㕂䍁䅁䅣桂䡁䅑䅤求䡁䅉杢杁䝁䄸杚杁䝁䅷兡浂䝁䅕䅉橂䝁䅧兙畂䝁䅣党穂䍁䅁兡畂䍁䅁睙祂䝁䅫䅤灂䝁䅍兙獂䍁䅁䅢療䝁䅍兙あ䝁䅫睢畂䡁䅍䅌杁䝁䅫杢橂䝁䅷兤歂䝁䅫杢湂䍁䅁督あ䡁䅉兙あ䝁䅕睚灂䝁䅍䅉獂䝁䄸睙桂䡁䅑兡療䝁䄴督杁䝁䅅杢歂䍁䅁兡畂䝁䅙杣桂䡁䅍䅤祂䡁䅕睙あ䡁䅕杣求䍁䅁睙療䝁䄰䅣祂䝁䅫督灂䝁䄴睚杁䡁䅁睢祂䡁䅑督獁䍁䅁兙灂䡁䅉䅣療䡁䅉䅤穂䍁䅷䅉桂䝁䄴䅚杁䝁䅍睢畂䡁䅍䅤祂䡁䅕睙あ䝁䅫睢畂䍁䅁督灂䡁䅑党穂䑁䅳䅉祂䝁䅕䅤桂䝁䅫䅢杁䝁䅅睙あ䝁䅫杤灂䡁䅑入㝁䍁䅁睙療䝁䄰兢療䝁䅑兡あ䝁䅫党穂䍁䅁督あ䝁䄸睙牂䡁䅁兡獂䝁䅕督㝁䍁䅁兙畂䝁䅑䅉療䡁䅑䅡求䡁䅉䅉穂䝁䅫䅤求䡁䅍䅉あ䝁䅧兙あ䍁䅁睙療䝁䄴䅤桂䝁䅫杢杁䝁䅍杣灂䡁䅑兡橂䝁䅅䅢杁䝁䅍睢瑂䝁䄰睢歂䝁䅫䅤灂䝁䅕督杁䝁䅅杢歂䍁䅁督ㅂ䡁䅁䅣獂䡁䅫䅉橂䝁䅧兙灂䝁䄴䅉灂䝁䄴杤求䝁䄴䅤療䡁䅉入畁䍁䅁兓畂䍁䅁兙歂䝁䅑兡あ䝁䅫睢畂䍁䅷䅉あ䝁䅧党杁䝁䅍睢瑂䡁䅁兙畂䡁䅫䅉歂䝁䅕杤求䝁䅷睢睂䡁䅍䅉桂䝁䄴䅚杁䝁䅑党獂䝁䅫杤求䡁䅉督杁䡁䅍兙あ䝁䅕䅢獂䝁䅫䅤求䡁䅍䅉桂䝁䄴䅚杁䡁䅁兙㕂䝁䅷睢桂䝁䅑䅉穂䡁䅫督あ䝁䅕兢穂䑁䅳䅉桂䝁䄴䅚杁䡁䅁杣療䡁䅙兡歂䝁䅕督杁䡁䅁杣療䝁䅙党穂䡁䅍兡療䝁䄴兙獂䍁䅁兙畂䝁䅑䅉求䝁䄴睚灂䝁䄴党求䡁䅉兡畂䝁䅣䅉穂䝁䅕杣㉂䝁䅫睙求䡁䅍杌杁䕁䅫䅤穂䍁䅁䅣祂䝁䄸䅚ㅂ䝁䅍䅤穂䍁䅁兙畂䝁䅑䅉穂䝁䅕杣㉂䝁䅫睙求䡁䅍䅉桂䡁䅉党杁䡁䅕督求䝁䅑䅉灂䝁䄴䅉畂䝁䅅䅤灂䝁䄸杢桂䝁䅷䅉穂䝁䅕睙ㅂ䡁䅉兡あ䡁䅫䅌杁䡁䅍兤睂䡁䅁䅢㕂䍁䅁睙潂䝁䅅兡畂䍁䅁兡畂䡁䅑党獂䝁䅷兡湂䝁䅕杢橂䝁䅕䅌杁䝁䅍杣灂䡁䅍兡穂䍁䅁兢桂䝁䄴兙湂䝁䅕兢求䝁䄴䅤獁䍁䅁睙祂䝁䅫䅤灂䝁䅍兙獂䍁䅁兡畂䝁䅙杣桂䡁䅍䅤祂䡁䅕睙あ䡁䅕杣求䍁䅁兢療䝁䄴兡あ䝁䄸杣灂䝁䄴睚獁䍁䅁党橂䝁䄸杢療䝁䄰兡橂䍁䅁兡畂䡁䅑党獂䝁䅷兡湂䝁䅕杢橂䝁䅕䅌杁䝁䅅杢歂䍁䅁睢あ䝁䅧党祂䍁䅁兙睂䡁䅁䅢灂䝁䅍兙あ䝁䅫睢畂䡁䅍杌杁䕁䅉䅢桂䝁䅍睡呂䝁䅳入杁䙁䅑党橂䝁䅧杢療䝁䅷睢湂䡁䅫䅉䩂䝁䄴睙畁䍁䅁睤桂䡁䅍䅉灂䝁䄴睙療䡁䅉䅣療䡁䅉兙あ䝁䅕䅚杁䝁䅫杢杁䑁䅉䅍硁䑁䅧䅉桂䝁䄴䅚杁䝁䅫督杁䝁䅧党桂䝁䅑兣ㅂ䝁䅅杣あ䝁䅕杣求䝁䅑䅉灂䝁䄴䅉䥂䝁䅕杣畂䝁䅑睢畂䍁䅷䅉坂䝁䅫杣湂䝁䅫杢灂䝁䅅杌䅁䱁坯䅁㑄权䅁村獂䝁䅅睙牂䝁䅉兙ㅂ䝁䅑䅌杁䕁䅫杢橂䍁䄴䅉睂䡁䅉睢㉂䝁䅫䅚求䡁䅍䅉橂䝁䅷睢ㅂ䝁䅑䅉穂䝁䄸杚あ䡁䅣兙祂䝁䅕䅉穂䝁䄸䅢ㅂ䡁䅑兡療䝁䄴督杁䡁䅑睢杁䝁䄴睢畂䡁䅁杣療䝁䅙兡あ䡁䅍䅌杁䝁䅙睢ㅂ䝁䄴䅚桂䡁䅑兡療䝁䄴督獁䍁䅁党歂䡁䅕睙桂䡁䅑兡療䝁䄴䅉灂䝁䄴督あ䝁䅫䅤ㅂ䡁䅑兡療䝁䄴督獁䍁䅁兙畂䝁䅑䅉潂䝁䅕兙獂䡁䅑䅡橂䝁䅅杣求䍁䅁睢祂䝁䅣兙畂䝁䅫来桂䡁䅑兡療䝁䄴督杁䝁䅫杢杁䡁䅑䅡求䍁䅁兖畂䝁䅫䅤求䝁䅑䅉呂䡁䅑兙あ䝁䅕督杁䝁䅅杢歂䍁䅁兡畂䡁䅑党祂䝁䄴兙あ䝁䅫睢畂䝁䅅䅢獂䡁䅫杌杁䙁䅑䅡求䍁䅁睙療䝁䄰䅣桂䝁䄴入杁䝁䄸杚浂䝁䅕杣穂䍁䅁杚ㅂ䝁䄴䅚祂䝁䅅兡穂䝁䅫杢湂䍁䅁兙畂䝁䅑䅉求䝁䄴睚桂䝁䅣党瑂䝁䅕杢あ䍁䅁督療䝁䅷兤あ䝁䅫睢畂䡁䅍䅌杁䡁䅍兤橂䝁䅧䅉桂䡁䅍䅉䍂䝁䅷兙橂䝁䅳杙桂䡁䅕䅚杁䙁䅉兙灂䡁䅍党祂䍁䅣督杁䕁䅕䅚湂䝁䅕䅉佂䙁䅧䅖獁䍁䅁村獂䝁䅅睙牂䝁䅉兙ㅂ䝁䅑䅉䑂䙁䅉兔獁䍁䅁村獂䝁䅅睙牂䝁䅉兙ㅂ䝁䅑䅉求䙁䅑兙睂䝁䅕督あ䡁䅉入獁䍁䅁村獂䝁䅅睙牂䝁䅉兙ㅂ䝁䅑䅉䵂䡁䅕兢灂䝁䄴兙あ䝁䅕䅉偂䝁䄴䅢灂䝁䄴党獁䍁䅁村獂䝁䅅睙牂䝁䅉兙ㅂ䝁䅑䅉啂䝁䅕兙瑂䙁䅉兙灂䡁䅍党祂䍁䅷䅉䭂䡁䅕督あ䕁䅣兡㉂䝁䅫杢湂䍁䅷䅉䍂䝁䅷兙橂䝁䅳杙桂䡁䅕䅚杁䕁䅙兤畂䝁䅑杣桂䝁䅫督求䡁䅉䅉兂䝁䅕杣浂䝁䄸杣瑂䝁䅅杢橂䝁䅕䅉乂䝁䅅杢桂䝁䅣党瑂䝁䅕杢あ䍁䅷䅉䍂䝁䅷兙橂䝁䅳杙桂䡁䅕䅚杁䕁䅣兤灂䝁䅑党歂䍁䅁杒ㅂ䝁䄴䅚祂䝁䅅兡穂䝁䅫杢湂䍁䅷䅉桂䝁䄴䅚杁䕁䅉䅢桂䝁䅍睡楂䝁䅅兤歂䍁䅁兑獂䡁䅑杣ㅂ䑁䅳䅉桂䝁䄴䅚杁䝁䅙兡畂䝁䅅杢橂䝁䅫兙獂䍁䅁兢桂䝁䄴兙湂䝁䅕兢求䝁䄴䅤杁䡁䅍睢獂䡁䅕䅤灂䝁䄸杢穂䍁䅁睙療䝁䄰䅣祂䝁䅫督灂䝁䄴睚杁䕁䅉䅢桂䝁䅍睡楂䝁䅅兤歂䍁䅁杒灂䝁䄴兙畂䝁䅍兡桂䝁䅷䅉䙂䝁䅑睚求䍁䅁杔奂䙁䅑䅌杁䕁䅉䅢桂䝁䅍睡楂䝁䅅兤歂䍁䅁䅖ㅂ䝁䅫䅤灂䝁䄸杢杁䕁䄰兙畂䝁䅅睚求䝁䄰党畂䡁䅑䅌杁䝁䅅杢歂䍁䅁村獂䝁䅅睙牂䝁䅉兙ㅂ䝁䅑䅉䝂䝁䅫杢桂䝁䄴睙灂䝁䅅䅢杁䕁䅅兡歂䍁䅁兙畂䝁䅑䅉䍂䝁䅫䅢獂䝁䅫杢湂䍁䅁兔桂䝁䄴兙湂䝁䅕兢求䝁䄴䅤畁䍁䅁兓あ䍁䅁兙獂䡁䅍睢杁䡁䅁杣療䡁䅙兡歂䝁䅕督杁䝁䅣杣桂䝁䄴䅤杁䝁䅅杢歂䍁䅁兙㍂䝁䅅杣歂䍁䅁兢桂䝁䄴兙湂䝁䅕兢求䝁䄴䅤杁䡁䅍睢獂䡁䅕䅤灂䝁䄸杢穂䍁䅷䅉橂䝁䄸杢穂䝁䅫督あ䝁䅫杢湂䍁䅁睢浂䍁䅁村獂䝁䅅睙牂䝁䅉兙ㅂ䝁䅑䅉䡂䡁䅉兙畂䡁䅑兢桂䝁䅳兡畂䝁䅣䅉桂䝁䄴䅚杁䕁䅉䅢桂䝁䅍睡楂䝁䅅兤歂䍁䅁兑㍂䝁䅅杣歂䍁䅁兔桂䝁䄴兙湂䝁䅕兢求䝁䄴䅤㝁䍁䅁党歂䡁䅕睙桂䡁䅑兡療䝁䄴䅉穂䝁䄸䅢ㅂ䡁䅑兡療䝁䄴督獁䍁䅁督ㅂ䝁䅍䅡杁䝁䅅督杁䕁䅉䅢桂䝁䅍睡楂䝁䅅兤歂䍁䅁睕あ䡁䅕䅚求䝁䄴䅤杁䕁䅫杢浂䝁䄸杣瑂䝁䅅䅤灂䝁䄸杢杁䙁䅍入穂䡁䅑党瑂䍁䅷䅉䍂䝁䅷兙橂䝁䅳杙桂䡁䅕䅚杁䕁䅷党桂䡁䅉杢灂䝁䄴睚杁䕁䄰兙畂䝁䅅睚求䝁䄰党畂䡁䅑䅉呂䡁䅫督あ䝁䅕兢獁䍁䅁村獂䝁䅅睙牂䝁䅉兙ㅂ䝁䅑䅉䙂䝁䄴杣療䝁䅷䅢瑂䝁䅕杢あ䍁䅁兔桂䝁䄴兙湂䝁䅕兢求䝁䄴䅤杁䙁䅍入穂䡁䅑党瑂䍁䅷䅉桂䝁䄴䅚杁䕁䅉䅢桂䝁䅍睡楂䝁䅅兤歂䍁䅁睕橂䝁䅧睢療䝁䅷䅉塂䝁䅕杙穂䝁䅫䅤求䍁䅁睕㕂䡁䅍䅤求䝁䄰睏杁䡁䅍睢橂䝁䅫兙獂䍁䅁杣求䡁䅍䅣療䝁䄴督灂䝁䅉兡獂䝁䅫䅤㕂䍁䅁督療䝁䅷兤あ䝁䅫睢畂䡁䅍䅌杁䡁䅣䅡灂䝁䅍䅡杁䝁䅫杢橂䝁䅷兤歂䝁䅕督杁䙁䅫睢ㅂ䡁䅉睑桂䡁䅕督求䍁䅁睒祂䝁䅅杢あ䡁䅍睑療䝁䄴杢求䝁䅍䅤杁䝁䅅杢歂䍁䅁兗療䡁䅕杣䑂䝁䅅兤穂䝁䅕䅉䑂䙁䅍杕橂䝁䄸杢畂䝁䅕睙あ䍁䅷䅉桂䝁䄴䅚杁䕁䅕杖䙂䙁䅉杒䩂䑁䅳䅉䍂䝁䅷兙橂䝁䅳杙桂䡁䅕䅚杁䕁䄰党祂䝁䅍䅡桂䝁䄴䅤杁䙁䅍党祂䡁䅙兡橂䝁䅕督杁䝁䅅杢歂䍁䅁村獂䝁䅅睙牂䝁䅉兙ㅂ䝁䅑䅉兂䡁䅕杣橂䝁䅧兙穂䝁䅕䅉䑂䝁䅅杣歂䡁䅍䅉睂䝁䅅入瑂䝁䅕杢あ䍁䅁督求䡁䅉杤灂䝁䅍党穂䑁䅳䅉桂䝁䄴䅚杁䕁䅉䅢桂䝁䅍睡楂䝁䅅兤歂䉁杫督杁䕁䅫杢あ䝁䅕䅢獂䝁䅫睚求䝁䄴睙求䍁䅁杚療䡁䅉䅉䡂䝁䄸睢歂䍁䅁督療䝁䅷兤あ䝁䅫睢畂䡁䅍䅌杁䝁䅅督杁䡁䅣党獂䝁䅷䅉桂䡁䅍䅉䕂䝁䅅䅤桂䍁䅁䅓求䝁䅅䅢あ䝁䅧䅌杁䕁䅫杢穂䝁䅫睚潂䡁䅑督獁䍁䅁兙畂䝁䅑䅉兂䝁䅕杣浂䝁䄸杣瑂䝁䅅杢橂䝁䅕䅉穂䝁䄸䅢ㅂ䡁䅑兡療䝁䄴督杁䝁䅅杢歂䍁䅁督求䡁䅉杤灂䝁䅍党穂䍁䄴䅉啂䝁䅧党杁䝁䅍睢瑂䡁䅁兙畂䡁䅫䅉穂䝁䅕䅢獂䡁䅍䅉灂䡁䅑督杁䡁䅍睢獂䡁䅕䅤灂䝁䄸杢穂䍁䅁兙畂䝁䅑䅉祂䝁䅕䅢桂䡁䅑党歂䍁䅁督求䡁䅉杤灂䝁䅍党穂䍁䅁䅤潂䡁䅉睢ㅂ䝁䅣䅡杁䝁䅫䅤穂䍁䅁䅚灂䡁䅉党橂䡁䅑䅉穂䝁䅅䅢求䡁䅍䅉浂䝁䄸杣橂䝁䅕杌杁䕁䅉䅢桂䝁䅍睡楂䝁䅅兤歂䍁䅷䅉䩂䝁䄴睙畁䍁䅁睤桂䡁䅍䅉浂䝁䄸兤畂䝁䅑党歂䍁䅁兡畂䍁䅁免㕁䑁䅧免杁䝁䅅杢歂䍁䅁兡穂䍁䅁䅡求䝁䅅䅚硂䡁䅕兙祂䡁䅑党祂䝁䅕䅚杁䝁䅫杢杁䕁䅍䅡桂䡁䅉䅢求䡁䅍䅤療䝁䄴䅌杁䙁䅍睢ㅂ䡁䅑䅡杁䕁䅍兙祂䝁䄸䅢灂䝁䄴兙畁䅁䅁桺䅷䡁䍧䅁䍂䝁䅷兙橂䝁䅳杙療䡁䅧督あ䝁䄸睙牂䡁䅍䅉䩂䝁䄴睙畁䍁䅁䅚求䡁䅙党獂䝁䄸䅣穂䍁䅁兙畂䝁䅑䅉瑂䝁䅅杣牂䝁䅕䅤穂䍁䅁杚灂䝁䄴兙畂䝁䅍兡桂䝁䅷䅉あ䝁䅕睙潂䝁䄴睢獂䝁䄸睚㕂䍁䅁兙畂䝁䅑䅉穂䝁䄸睙灂䝁䅅䅢杁䝁䄰党歂䝁䅫兙杁䝁䅧入楂䡁䅉兡歂䍁䅁䅣獂䝁䅅䅤浂䝁䄸杣瑂䍁䄴䅉啂䝁䅧党杁䝁䅍睢瑂䡁䅁兙畂䡁䅫䅉療䝁䅙杚求䡁䅉督杁䕁䅉䅢桂䝁䅍睡楂䝁䄸䅥杁䙁䅍入穂䡁䅑党瑂䍁䅷䅉桂䍁䅁督ㅂ䝁䅉督橂䡁䅉兡睂䡁䅑兡療䝁䄴兌楂䝁䅅督求䝁䅑䅉穂䝁䄸杚あ䡁䅣兙祂䝁䅕䅉桂䡁䅍䅉桂䍁䅁督求䡁䅉杤灂䝁䅍党杁䡁䅑䅡桂䡁䅑䅉睂䡁䅉睢㉂䝁䅫䅚求䡁䅍䅉祂䝁䅕兙獂䍁䄰䅤灂䝁䄰党杁䡁䅁杣療䡁䅁杣灂䝁䅕䅤桂䡁䅉入杁䝁䅅杢桂䝁䅷入あ䝁䅫睙穂䍁䅁兙畂䝁䅑䅉畂䝁䅕睤穂䍁䅁杚療䡁䅉䅉穂䡁䅑睢橂䝁䅳䅉桂䝁䄴䅚杁䝁䄸䅣あ䝁䅫睢畂䡁䅍䅉あ䡁䅉兙歂䝁䅕杣穂䍁䄴䅉䍂䝁䅷兙橂䝁䅳杙療䡁䅧督あ䝁䄸睙牂䡁䅍䅉䩂䝁䄴睙畁䍁䅁兡穂䍁䅁䅡求䝁䅅䅚硂䡁䅕兙祂䡁䅑党祂䝁䅕䅚杁䝁䅫杢杁䕁䅑兙獂䝁䅷兙穂䍁䅷䅉啂䝁䅕䅥桂䡁䅍杌䅁䭁䱷䅁歃充䅁村獂䝁䅅睙牂䡁䅍䅤療䝁䄴党杁䕁䅫杢橂䍁䄴䅉灂䡁䅍䅉桂䝁䄴䅉桂䝁䅷䅤求䡁䅉杢桂䡁䅑兡㉂䝁䅕䅉桂䡁䅍督求䡁䅑䅉瑂䝁䅅杢桂䝁䅣党瑂䝁䅕杢あ䍁䅁杚灂䡁䅉兢杁䡁䅍䅣求䝁䅍兡桂䝁䅷兡㙂䝁䅫杢湂䍁䅁兡畂䍁䅁䅣祂䝁䅫杤桂䡁䅑党杁䝁䅕兣ㅂ䝁䅫䅤㕂䍁䅷䅉祂䝁䅕兙獂䍁䅁党穂䡁䅑兙あ䝁䅕䅌杁䝁䅧党歂䝁䅣党杁䝁䅙兤畂䝁䅑䅉穂䝁䄸䅢ㅂ䡁䅑兡療䝁䄴督獁䍁䅁睙祂䝁䅕䅚灂䡁䅑䅌杁䡁䅍党橂䝁䄸杢歂䝁䅅杣㕂䍁䅁杚ㅂ䝁䄴䅚穂䍁䅁睢浂䍁䅁杚ㅂ䝁䄴䅚穂䍁䅷䅉睂䡁䅕杙獂䝁䅫睙杁䝁䅑党楂䡁䅑䅉桂䝁䄴䅚杁䝁䅕兣ㅂ䝁䅫䅤㕂䍁䅁兙畂䝁䅑䅉瑂䡁䅕䅢あ䝁䅫兌桂䡁䅍督求䡁䅑䅉橂䝁䅷兙穂䡁䅍䅉穂䡁䅑杣桂䡁䅑党湂䝁䅫党穂䍁䄴䅉啂䝁䅧党杁䝁䅙兡祂䝁䄰䅉あ䡁䅫䅣灂䝁䅍兙獂䝁䅷入杁䝁䅫杢㉂䝁䅕督あ䡁䅍䅉灂䝁䄴䅉求䝁䅅杣獂䡁䅫兌穂䡁䅑兙湂䝁䅕䅌杁䡁䅍党求䝁䅑䅌杁䝁䄰兡歂䝁䅑䅢求䍁䅁兢桂䡁䅉睡求䡁䅑䅌杁䝁䄰兙あ䡁䅕杣求䍁䅷䅉獂䝁䅅䅤求䍁䅁杤求䝁䄴䅤ㅂ䡁䅉党杁䝁䅅杢歂䍁䅁䅢桂䡁䅑党祂䍁䅁督あ䝁䅅睚求䍁䅁睙療䝁䄰䅣桂䝁䄴兡求䡁䅍杌杁䕁䅫䅤杁䝁䅅䅢穂䝁䄸䅉睂䡁䅉睢㉂䝁䅫䅚求䍁䅁睙桂䡁䅁兡あ䝁䅅䅢杁䝁䄰兙祂䝁䅳党あ䡁䅍䅉穂䝁䅕杣㉂䝁䅫睙求䡁䅍杌杁䙁䅑䅡求䍁䅁杣求䝁䅅䅢杁䝁䅕督あ䝁䅅䅤求䍁䅁督求䝁䅣兢求䝁䄴䅤杁䡁䅍䅣求䝁䅍兡桂䝁䅷兡㙂䝁䅕督杁䝁䅫杢杁䝁䄸䅣睂䝁䄸杣あ䡁䅕杢灂䡁䅍䅤灂䝁䅍䅌杁䝁䅍睢祂䝁䅕睋杁䝁䅫杢㉂䝁䅕督あ䝁䄰党畂䡁䅑督杁䝁䅅督杁䡁䅣党獂䝁䅷䅉桂䡁䅍䅉歂䝁䅕杙あ䍁䅁兡畂䡁䅙党穂䡁䅑兢求䝁䄴䅤杁䝁䄸䅣睂䝁䄸杣あ䡁䅕杢灂䡁䅑兡求䡁䅍䅉橂䝁䄸䅢獂䝁䅅䅤求䡁䅉兙獂䝁䅫来求䝁䅑䅉楂䡁䅫䅉橂䝁䄸兢瑂䝁䅕杣橂䝁䅫兙獂䍁䅁杣求䝁䅅䅢杁䝁䅕督あ䝁䅅䅤求䍁䅷䅉桂䝁䄴䅚杁䡁䅍䅤桂䝁䅉兡獂䝁䅫来求䝁䅑䅉灂䝁䄴睙療䝁䄰党瑁䝁䄸杣灂䝁䅕杢あ䝁䅕䅚杁䝁䅍睢瑂䝁䄰党祂䝁䅍兡桂䝁䅷䅉祂䝁䅕兙獂䍁䅁党穂䡁䅑兙あ䝁䅕䅉桂䝁䅍杣療䡁䅍督杁䕁䄴睢祂䡁䅑䅡杁䕁䅅兢求䡁䅉兡橂䝁䅅䅌杁䕁䅕兤祂䝁䄸䅣求䍁䅁兙畂䝁䅑䅉䉂䡁䅍兡桂䍁䄴䅉啂䝁䅧党杁䝁䅙兡祂䝁䄰升穂䍁䅁睙療䡁䅉䅣療䡁䅉兙あ䝁䅕䅉睂䡁䅉兡㉂䝁䅅䅤求䍁䅁党硂䡁䅕兡あ䡁䅫䅉楂䡁䅕督灂䝁䄴党穂䡁䅍䅉睂䡁䅕杣穂䡁䅕党穂䍁䅁䅤祂䝁䅅杢穂䝁䅅睙あ䝁䅫睢畂䡁䅍䅉あ䝁䅧杣療䡁䅕睚潂䝁䄸兤あ䍁䅁䅤潂䝁䅕䅉㍂䝁䄸杣獂䝁䅑䅉桂䝁䅍杣療䡁䅍督杁䝁䅅䅉㉂䝁䅅杣灂䝁䅕䅤㕂䍁䅁睢浂䍁䅁䅤祂䝁䅅杢穂䝁䅅睙あ䝁䅫睢畂䍁䅁䅤㕂䡁䅁党穂䍁䅷䅉灂䝁䄴睙獂䡁䅕䅚灂䝁䄴睚杁䝁䅷兙祂䝁䅣党杁䝁䅉兤㕂䝁䄸兤あ䡁䅍䅌杁䡁䅉党橂䝁䅅䅣灂䡁䅑兙獂䝁䅫来桂䡁䅑兡療䝁䄴䅌杁䡁䅍䅣求䝁䅍兡桂䝁䅷䅉穂䝁䅫䅤ㅂ䝁䅅䅤灂䝁䄸杢穂䍁䅷䅉歂䝁䅫督あ䡁䅉党穂䡁䅍党歂䍁䅁兢療䡁䅉䅤湂䝁䅅睚求䍁䅁䅢療䝁䅅杢穂䍁䅷䅉瑂䝁䅫䅚瑁䝁䅍兙睂䍁䅁杙ㅂ䡁䅫睢ㅂ䡁䅑督獁䍁䅁杙ㅂ䡁䅫䅉桂䝁䄴䅚杁䝁䅉兤灂䝁䅷䅚杁䡁䅁䅢桂䡁䅑杚療䡁䅉兢穂䍁䅷䅉㍂䝁䅧兡橂䝁䅧䅉灂䝁䄴杤療䝁䅷杤求䡁䅍䅉瑂䡁䅕䅢あ䝁䅫䅣獂䝁䅕䅉桂䝁䅍兣ㅂ䝁䅫督灂䡁䅑兡療䝁䄴督杁䝁䅉党潂䝁䅫杢歂䍁䅁兙杁䡁䅍兡畂䝁䅣䅢求䍁䅁兢桂䝁䄴兙湂䝁䅕兢求䝁䄴䅤杁䡁䅑党桂䝁䄰䅉桂䝁䄴䅚杁䡁䅁䅢桂䡁䅑杚療䡁䅉兢獁䍁䅁兙畂䝁䅑䅉湂䡁䅉睢㍂䡁䅑䅡杁䝁䅕兣ㅂ䝁䅫䅤㕂䍁䄸䅚求䡁䅙党獂䝁䄸䅣瑂䝁䅕杢あ䍁䅁䅣祂䝁䄸条求䝁䅍䅤穂䍁䅁兡畂䡁䅙睢獂䡁䅙兡畂䝁䅣䅉穂䝁䅫睚畂䝁䅫杚灂䝁䅍兙畂䡁䅑䅉瑂䝁䅅条療䡁䅉兡あ䡁䅫䅉穂䡁䅑兙牂䝁䅕督杁䝁䅫杢杁䡁䅁睢祂䡁䅑杚療䝁䅷兡療䍁䅁睙療䝁䄰䅣桂䝁䄴兡求䡁䅍䅉桂䝁䄴䅚杁䝁䄰兡畂䝁䄸杣灂䡁䅑入杁䝁䅫杢㉂䝁䅕督あ䝁䄰党畂䡁䅑督杁䝁䅫杢杁䝁䄸䅣求䡁䅉兙あ䝁䅫杢湂䍁䅁睙療䝁䄰䅣桂䝁䄴兡求䡁䅍䅌杁䡁䅍䅡灂䡁䅁䅣灂䝁䄴睚獁䍁䅁杣求䝁䅅䅢杁䝁䅕督あ䝁䅅䅤求䍁䅷䅉橂䝁䄸杣睂䝁䄸杣桂䡁䅑党杁䝁䄸杣杁䝁䅍睢畂䡁䅍兤瑂䝁䅕杣杁䝁䅷睢桂䝁䄴督獁䍁䅁兙畂䝁䅑䅉桂䝁䅷䅤求䡁䅉杢桂䡁䅑兡㉂䝁䅕䅉求䝁䄴党祂䝁䅣入杁䝁䅣杣求䝁䅕杢浂䝁䅫党獂䝁䅑䅉歂䝁䅕杤求䝁䅷睢睂䝁䄰党畂䡁䅑䅉睂䡁䅉睢煂䝁䅕睙あ䡁䅍䅉灂䝁䄴䅉求䝁䄴党祂䝁䅣入杁䝁䅅杢歂䍁䅁䅣療䡁䅣党祂䍁䅷䅉睂䡁䅉睢睂䝁䅕杣あ䡁䅫䅌杁䝁䅑兡穂䝁䅷睢橂䝁䅅䅤求䝁䅑䅉瑂䝁䅅杣牂䝁䅕䅤穂䍁䅷䅉穂䝁䅧兡睂䡁䅁兡畂䝁䅣䅉療䡁䅁䅣療䡁䅉䅤ㅂ䝁䄴兡あ䝁䅫党穂䍁䅷䅉浂䝁䅫杢桂䝁䄴睙灂䝁䅅䅢杁䝁䅫杢穂䡁䅑兡あ䡁䅕䅤灂䝁䄸杢杁䝁䅉杣求䝁䅅睡ㅂ䡁䅁督獁䍁䅁杣求䍁䄰兡畂䡁䅍兤祂䝁䅅杢橂䝁䅕䅌杁䝁䅅杢歂䍁䅁兡瑂䡁䅁杣療䡁䅙兡畂䝁䅣䅉浂䡁䅉党灂䝁䅣䅡あ䍁䅁兢療䝁䅉兡獂䝁䅫䅤㕂䍁䅷䅉浂䝁䅫杢桂䝁䄴睙灂䝁䅅䅢杁䡁䅍党祂䡁䅙兡橂䝁䅕督獁䍁䅁䅡求䝁䅅䅢あ䝁䅧睙桂䡁䅉党獁䍁䅁䅢灂䝁䅙党杁䡁䅍睙灂䝁䅕杢橂䝁䅕督獁䍁䅁兡畂䝁䅙杣桂䡁䅍䅤祂䡁䅕睙あ䡁䅕杣求䍁䅷䅉求䝁䄴䅤求䡁䅉䅣祂䝁䅫督求䍁䅁䅤求䝁䅍䅡杁䝁䅅杢歂䍁䅁睙療䝁䄴督ㅂ䝁䄰党祂䍁䅷䅉桂䡁䅍䅉㍂䝁䅕䅢獂䍁䅁兙穂䍁䅁睙療䝁䄴督ㅂ䝁䄰党祂䍁䅁䅤求䝁䅍䅡畂䝁䄸䅢療䝁䅣兡求䡁䅍杌杁䙁䅑䅡求䍁䅁杚灂䡁䅉兢杁䝁䅍睢畂䡁䅍兡歂䝁䅕杣穂䍁䅁兡畂䡁䅙党穂䡁䅑兢求䝁䄴䅤杁䝁䅫杢杁䕁䅅督灂䝁䅅䅉桂䝁䄴䅚杁䕁䅷兙あ䝁䅫杢杁䕁䅅兢求䡁䅉兡橂䝁䅅杌杁䕁䅫䅤杁䡁䅍党求䝁䅳督杁䡁䅑睢杁䝁䅫杢㉂䝁䅕督あ䍁䅁杙求䡁䅑睤求䝁䅕杢杁䍁䅑䅍畁䑁䅉兎杁䝁䄰兡獂䝁䅷兡療䝁䄴䅉桂䝁䄴䅚杁䍁䅑兏睁䑁䅁䅉瑂䝁䅫䅢獂䝁䅫睢畂䍁䅁䅣求䡁䅉䅉あ䡁䅉兙畂䡁䅍兙橂䡁䅑兡療䝁䄴杌杁䕁䅫䅤杁䝁䅫杢㉂䝁䅕督あ䡁䅍䅉灂䝁䄴䅉橂䝁䄸兢睂䝁䅅杢灂䝁䅕督杁䡁䅣兡あ䝁䅧䅉求䝁䄴䅤求䡁䅉䅣祂䝁䅫督求䍁䅁杤桂䝁䅷兤求䍁䅁杙求䡁䅑睤求䝁䅕杢杁䍁䅑兎睁䑁䅁䅉瑂䝁䅫䅢獂䝁䅫睢畂䍁䅁兙畂䝁䅑䅉歁䑁䅕䅍睁䑁䅁䅉瑂䝁䅫䅢獂䝁䅫睢畂䍁䄴䅉䩂䡁䅑䅉潂䝁䅅督杁䝁䅅䅉あ䝁䅧杣求䝁䅕䅉㕂䝁䅕兙祂䍁䅁兡畂䡁䅙党穂䡁䅑兢求䝁䄴䅤杁䡁䅁党祂䝁䅫睢歂䍁䄴䅉啂䝁䅧党杁䝁䅙兡祂䝁䄰䅉睂䡁䅉党浂䝁䅕杣穂䍁䅁䅤療䍁䅁䅤桂䝁䅳党杁䝁䄰兙煂䝁䄸杣灂䡁䅑入杁䝁䅅杢歂䍁䅁兢灂䝁䄴睢祂䝁䅫䅤㕂䍁䅁督あ䝁䅅睡求䡁䅍杌杁䕁䅫䅤穂䍁䅁䅡求䝁䅑睚求䍁䅁杚ㅂ䝁䄴䅚杁䝁䅉兤穂䝁䅫杢求䡁䅍督杁䝁䄰兙畂䝁䅅睚求䡁䅍䅉桂䍁䅁杙祂䝁䄸兙歂䍁䅁杣桂䝁䄴睚求䍁䅁睢浂䍁䅁睙療䝁䄰兢灂䝁䄴睚獂䝁䅕䅚杁䝁䅅杢歂䍁䅁睙ㅂ䡁䅍䅤療䝁䄰兡㙂䝁䅕䅚杁䝁䅙兤畂䝁䅑䅉穂䝁䄸䅢ㅂ䡁䅑兡療䝁䄴督杁䝁䅅杢歂䍁䅁兡あ䡁䅍䅉橂䡁䅉党歂䝁䅫䅤杁䝁䅉兤穂䝁䅫杢求䡁䅍督杁䝁䅙睢橂䡁䅕督求䡁䅍䅉療䝁䄴䅉獂䝁䄸兙畂䡁䅍䅌杁䝁䅅杢歂䍁䅁督求䝁䅍兤祂䝁䅫䅤灂䝁䅕督杁䝁䄸杚杁䝁䄴睢畂䍁䄰兡畂䡁䅙党穂䡁䅑兢求䝁䄴䅤杁䝁䅣杣桂䝁䅑党杁䝁䅍睢瑂䡁䅁兙畂䝁䅫党穂䍁䅁督睂䡁䅉党桂䝁䅑䅉桂䝁䅍杣療䡁䅍督杁䡁䅑䅡求䍁䅁睙桂䡁䅁兡あ䝁䅅䅢杁䡁䅍䅤祂䡁䅕睙あ䡁䅕杣求䍁䅁兡畂䝁䅍䅢ㅂ䝁䅑兡畂䝁䅣䅉穂䝁䅕杢灂䝁䄸杣杁䝁䅑党楂䡁䅑䅌杁䡁䅍兤楂䝁䄸杣歂䝁䅫杢桂䡁䅑党歂䍁䅁䅚求䝁䅉䅤獁䍁䅁䅣祂䝁䅕杚求䡁䅉杣求䝁䅑䅉穂䡁䅑睢橂䝁䅳䅉桂䝁䄴䅚杁䝁䅍睢瑂䝁䄰睢畂䍁䅁党硂䡁䅕兡あ䡁䅫杌杁䕁䅉䅢桂䝁䅍睡穂䡁䅑睢畂䝁䅕䅉䩂䝁䄴睙畁䍁䅁睤桂䡁䅍䅉浂䝁䄸兤畂䝁䅑党歂䍁䅁兡畂䍁䅁免㕁䑁䅧兎杁䝁䅅杢歂䍁䅁兡穂䍁䅁䅡求䝁䅅䅚硂䡁䅕兙祂䡁䅑党祂䝁䅕䅚杁䝁䅫杢杁䕁䄴党㍂䍁䅁兗療䡁䅉睡獁䍁䅁杔求䡁䅣䅉婂䝁䄸杣牂䍁䅁睤灂䡁䅑䅡杁䝁䅅䅚歂䝁䅫䅤灂䝁䄸杢桂䝁䅷䅉療䝁䅙杚灂䝁䅍党穂䍁䅁兙橂䡁䅉睢穂䡁䅍䅉䉂䡁䅍兡桂䍁䅷䅉䙂䡁䅕杣療䡁䅁党獁䍁䅁杔療䡁䅉䅤潂䍁䅁兑瑂䝁䅕杣灂䝁䅍兙杁䝁䅅杢歂䍁䅁睑求䝁䄴䅤祂䝁䅅䅢杁䕁䅅兢求䡁䅉兡橂䝁䅅杌䅁䥁奍䅁楄䅂䅁村獂䝁䅅睙牂䡁䅍䅤療䝁䄴党杁䕁䄰睢祂䡁䅑睚桂䝁䅣党杁䙁䅑杣ㅂ䡁䅍䅤獁䍁䅁兓畂䝁䅍杌獁䍁䅁兙杁䡁䅉党桂䝁䅷䅉求䡁䅍䅤桂䡁䅑党杁䝁䅙兡畂䝁䅅杢橂䝁䅕䅉橂䝁䄸兢睂䝁䅅杢㕂䍁䅷䅉療䡁䅉兡湂䝁䅫杢桂䡁䅑党穂䍁䅁督求䝁䄴兡療䡁䅉䅉獂䝁䄸兙畂䡁䅍䅉橂䝁䄸䅢獂䝁䅅䅤求䡁䅉兙獂䝁䅫来求䝁䅑䅉楂䡁䅫䅉橂䝁䄸兢瑂䝁䅕杣橂䝁䅫兙獂䍁䅁䅣祂䝁䄸䅣求䡁䅉䅤灂䝁䅕督杁䝁䅫杢杁䕁䄴睢祂䡁䅑䅡杁䕁䅅兢求䡁䅉兡橂䝁䅅䅌杁䕁䅕兤祂䝁䄸䅣求䍁䅷䅉桂䝁䄴䅚杁䕁䅅兤穂䡁䅑杣桂䝁䅷兡桂䍁䄴䅉啂䝁䅧党杁䝁䅍睢瑂䡁䅁兙畂䡁䅫䅉療䡁䅉兡湂䝁䅫杢桂䡁䅑党穂䍁䅁兙畂䝁䅑䅉桂䝁䅍兣ㅂ䝁䅫杣求䡁䅍䅉穂䝁䅕杢灂䝁䄸杣獁䍁䅁杚獂䝁䄸兙あ䝁䅫杢湂䍁䅁杣桂䡁䅑党杁䝁䄰睢祂䡁䅑睚桂䝁䅣党杁䝁䅷睢桂䝁䄴督杁䡁䅑䅡桂䡁䅑䅉桂䡁䅉党杁䡁䅍党橂䡁䅕杣求䝁䅑䅉楂䡁䅫䅉桂䍁䅁杚灂䡁䅉督あ䍁䄰䅣祂䝁䅫睢祂䝁䅫䅤㕂䍁䅁兢療䡁䅉䅤湂䝁䅅睚求䍁䅁睢畂䍁䅁睙療䝁䄰兢求䡁䅉睙灂䝁䅅䅢杁䡁䅉党桂䝁䅷䅉求䡁䅍䅤桂䡁䅑党杁䝁䅅督穂䝁䅕䅤穂䍁䄴䅉䩂䡁䅑䅉療䡁䅁党祂䝁䅅䅤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䙁䅑䅡求䍁䅁睙療䝁䄰䅣桂䝁䄴入杁䡁䅣兙穂䍁䅁杚療䡁䅉兢求䡁䅉䅢㕂䍁䅁睡畂䝁䄸睤畂䍁䅁兙穂䍁䅁睑桂䡁䅁兡あ䝁䅅䅢杁䙁䅑杣ㅂ䡁䅍䅤獁䍁䅁兓畂䝁䅍杌杁䝁䅅杢歂䍁䅁睙潂䝁䅅杢湂䝁䅕䅚杁䝁䅫䅤穂䍁䅁杢桂䝁䄰党杁䡁䅑睢杁䕁䅉䅢桂䝁䅍睡穂䡁䅑睢畂䝁䅕䅉乂䝁䄸杣あ䝁䅣兙湂䝁䅕䅉啂䡁䅉兤穂䡁䅑䅌杁䕁䅫杢橂䍁䄴䅉灂䝁䄴䅉乂䝁䅅入杁䑁䅉䅍硁䑁䅍杌杁䕁䅉䅢桂䝁䅍睡穂䡁䅑睢畂䝁䅕䅉乂䝁䄸杣あ䝁䅣兙湂䝁䅕䅉啂䡁䅉兤穂䡁䅑䅌杁䕁䅫杢橂䍁䄴䅉㍂䝁䅅督杁䝁䅫杢橂䝁䄸杣睂䝁䄸杣桂䡁䅑党歂䍁䅁兡畂䍁䅁免㕁䑁䅫䅏杁䝁䅅杢歂䍁䅁兡穂䍁䅁䅡求䝁䅅䅚硂䡁䅕兙祂䡁䅑党祂䝁䅕䅚杁䝁䅫杢杁䕁䄴党㍂䍁䅁兗療䡁䅉睡獁䍁䅁杔求䡁䅣䅉婂䝁䄸杣牂䍁䄴䅁浃䅉䅁杨䅉䕁䅉䅢桂䝁䅑党杁䕁䅅兡祂䍁䅁兔療䝁䅉兡獂䝁䅫䅤㕂䍁䅷䅉䩂䝁䄴睙畁䍁䅁䅣祂䝁䄸杤灂䝁䅑党穂䍁䅁兙灂䡁䅉䅉あ䡁䅉兙畂䡁䅍䅣療䡁䅉䅤桂䡁䅑兡療䝁䄴䅉桂䝁䅷䅤求䡁䅉杢桂䡁䅑兡㉂䝁䅕督杁䡁䅑睢杁䡁䅑䅡求䍁䅁睙療䝁䄴睚求䡁䅍䅤求䝁䅑䅉湂䡁䅉睢ㅂ䝁䄴䅚杁䡁䅉睢ㅂ䡁䅑党穂䍁䅁兡畂䍁䅁䅤潂䝁䅕䅉噂䝁䄴兡あ䝁䅕䅚杁䙁䅍䅤桂䡁䅑党穂䍁䄴䅉䩂䡁䅑䅉睂䡁䅉睢㉂䝁䅫䅚求䡁䅍䅉灂䡁䅑督杁䡁䅍党祂䡁䅙兡橂䝁䅕督杁䡁䅑䅡祂䝁䄸兤湂䝁䅧䅉橂䝁䅧兙祂䡁䅑党祂䍁䅁兙畂䝁䅑䅉楂䡁䅫兌あ䝁䅧党瑁䡁䅍党桂䡁䅑䅉浂䝁䅷兡湂䝁䅧䅤穂䍁䅁兤穂䝁䅫杢湂䍁䅁䅡求䝁䅷兡橂䝁䄸䅣あ䝁䅕杣穂䍁䅷䅉煂䝁䅕䅤穂䍁䅷䅉あ䡁䅕杣楂䝁䄸䅣祂䝁䄸䅣穂䍁䅷䅉桂䝁䄴䅚杁䝁䅅兢睂䝁䅧兡楂䝁䅫睢ㅂ䡁䅍䅉穂䝁䅕兙睂䝁䅷兙畂䝁䅕督畁䍁䅁䅖潂䝁䅕䅉橂䝁䄸兢睂䝁䅅杢㕂䍁䅁睤桂䡁䅍䅉浂䝁䄸兤畂䝁䅑党歂䍁䅁兡畂䍁䅁杍睁䑁䅅䅎杁䝁䅅杢歂䍁䅁兡穂䍁䅁䅡求䝁䅅䅚硂䡁䅕兙祂䡁䅑党祂䝁䅕䅚杁䝁䅫杢杁䕁䄴党㍂䍁䅁兗療䡁䅉睡獁䍁䅁杔求䡁䅣䅉婂䝁䄸杣牂䍁䄴䅁㑄睃䅁䅮䅷䕁䅉䅢求䝁䄴䅚杁䕁䅷兙楂䡁䅍䅌杁䕁䅫杢橂䍁䄴䅉求䝁䄴睚桂䝁䅣党穂䍁䅁兡畂䍁䅁䅤潂䝁䅕䅉睂䡁䅉睢㉂䝁䅫督灂䝁䄸杢杁䝁䄸杚杁䝁䅍䅢療䡁䅕䅚瑁䝁䅉兙穂䝁䅕䅚杁䡁䅍睢浂䡁䅑睤桂䡁䅉党杁䡁䅁䅢桂䡁䅑杚療䡁䅉兢杁䡁䅍睢獂䡁䅕䅤灂䝁䄸杢穂䍁䅁杚療䡁䅉䅉浂䝁䅫杢桂䝁䄴睙灂䝁䅅䅢杁䡁䅍党祂䡁䅙兡橂䝁䅕督杁䝁䅙兡祂䝁䄰督杁䝁䅫杢杁䡁䅑䅡求䍁䅁兖畂䝁䅫䅤求䝁䅑䅉呂䡁䅑兙あ䝁䅕督畁䍁䅁兓あ䍁䅁睢睂䝁䅕杣桂䡁䅑党穂䍁䅁兡畂䍁䅁䅤㍂䝁䄸䅉穂䝁䅕睚瑂䝁䅕杢あ䡁䅍䅌杁䕁䅉䅢求䝁䄴䅚杁䙁䅁䅢桂䡁䅑杚療䡁䅉兢杁䝁䅅杢歂䍁䅁䅖灂䡁䅑䅢求䑁䅍李ㅁ䍁䄴䅉啂䝁䅧党杁䝁䅍睢瑂䡁䅁兙畂䡁䅫升穂䍁䅁村獂䝁䅕杢歂䍁䅁村ㅂ䝁䅫䅢歂䝁䅕杣杁䙁䅁䅢桂䡁䅑杚療䡁䅉兢杁䝁䄸杚浂䝁䅕杣穂䍁䅁兙杁䡁䅍兤灂䡁䅑党杁䝁䄸杚杁䡁䅁杣療䝁䅑兤橂䡁䅑督杁䡁䅑䅡桂䡁䅑䅉睂䝁䄸睤求䡁䅉督杁䝁䅑兡湂䝁䅫䅤桂䝁䅷兌浂䝁䅫杣穂䡁䅑䅉橂䝁䄸杢穂䡁䅕兢求䡁䅉䅉煂䝁䄸兤祂䝁䄴党㕂䡁䅍䅉浂䝁䄸杣杁䝁䄰睢祂䡁䅑睚桂䝁䅣党穂䍁䅷䅉潂䝁䄸兢求䍁䅁党硂䡁䅕兡あ䡁䅫䅉獂䝁䄸兙畂䡁䅍䅉桂䝁䄴䅚杁䝁䅷兡畂䝁䅕督杁䝁䄸杚杁䝁䅍杣求䝁䅑兡あ䍁䅷䅉㉂䝁䅕䅡灂䝁䅍䅢求䍁䅁䅢療䝁䅅杢穂䍁䅷䅉睂䝁䅕杣穂䝁䄸杢桂䝁䅷䅉獂䝁䄸兙畂䡁䅍䅌杁䝁䅍杣求䝁䅑兡あ䍁䅁睙桂䡁䅉䅚穂䍁䅷䅉桂䝁䄴䅚杁䝁䅑党睂䝁䄸督灂䡁䅑䅉桂䝁䅍睙療䡁䅕杢あ䡁䅍睏杁䝁䅅杢歂䍁䅁睢浂䝁䅙党祂䡁䅍䅉瑂䝁䄸杣あ䝁䅣兙湂䝁䅕䅉睂䡁䅉睢歂䡁䅕睙あ䡁䅍䅉あ䝁䄸䅉浂䝁䅅睙灂䝁䅷兡あ䝁䅅䅤求䍁䅁䅤潂䝁䅕䅉潂䝁䄸兢求䝁䄸睤畂䝁䅕杣穂䝁䅧兡睂䍁䅁条療䡁䅕杣畂䝁䅕入杁䝁䅙睢祂䍁䅁睙療䝁䄴督ㅂ䝁䄰党祂䡁䅍䅉橂䝁䄸兢睂䡁䅉兡穂䝁䅫杢湂䍁䅁睙獂䝁䄸督求䍁䅷䅉灂䝁䄴睙療䝁䄰党杁䡁䅙党祂䝁䅫杚灂䝁䅍兙あ䝁䅫睢畂䍁䅁杚療䡁䅉䅉瑂䝁䄸杣あ䝁䅣兙湂䝁䅕䅌杁䝁䅧睢瑂䝁䅕睢㍂䝁䄴党祂䡁䅍升杁䝁䅫杢穂䡁䅕杣桂䝁䄴睙求䍁䅷䅉桂䝁䄴䅚杁䡁䅉党桂䝁䅷䅤㕂䍁䄴䅉䩂䡁䅑䅉桂䝁䅷督療䍁䅁睢浂䝁䅙党祂䡁䅍䅉㉂䝁䅕杣灂䝁䅙兡橂䝁䅅䅤灂䝁䄸杢杁䝁䅍睢瑂䡁䅁睢畂䝁䅕杢あ䡁䅍䅉あ䝁䄸䅉桂䡁䅕䅤療䝁䄰兙あ䝁䅕䅉橂䝁䄸杢浂䝁䅫杣瑂䝁䅅䅤灂䝁䄸杢杁䡁䅑兙穂䝁䅳督杁䡁䅑䅡桂䡁䅑䅉桂䡁䅉党杁䝁䄴党求䝁䅑党歂䍁䅁䅤療䍁䅁兤畂䝁䅑党祂䡁䅣杣灂䡁䅑党杁䝁䅅䅉獂䝁䄸兙畂䍁䅁睢祂䍁䅁兙睂䡁䅁杣療䡁䅙党杁䡁䅑䅡求䍁䅁睢睂䝁䅕杢灂䝁䄴睚杁䝁䄸杚杁䝁䅅䅉畂䝁䅕睤杁䝁䅑党睂䝁䄸督灂䡁䅑䅉桂䝁䅍睙療䡁䅕杢あ䑁䅳䅉歂䝁䅕睙灂䡁䅍兡療䝁䄴兡畂䝁䅣䅉橂䝁䄸兢睂䝁䄸杢求䝁䄴䅤穂䍁䅁䅤療䍁䅁杣求䝁䅑兤橂䝁䅕䅉あ䝁䅧党杁䝁䄴党求䝁䅑䅉浂䝁䄸杣杁䝁䅧兤瑂䝁䅅杢杁䝁䅫杢あ䝁䅕杣㉂䝁䅕杢あ䝁䅫睢畂䍁䅁杙㕂䍁䅁兙ㅂ䡁䅑睢瑂䝁䅅䅤灂䝁䅍兙獂䝁䅷入杁䝁䅅䅣睂䝁䅷入灂䝁䄴睚杁䝁䅉兤穂䝁䅫杢求䡁䅍督杁䡁䅉兤獂䝁䅕督杁䡁䅑䅡祂䝁䄸兤湂䝁䅧睢ㅂ䡁䅑䅉桂䝁䄴䅉桂䡁䅁䅣獂䝁䅫睙桂䡁䅑兡療䝁䄴䅉㍂䝁䄸杣牂䝁䅙䅢療䡁䅣䅉橂䝁䄸杢浂䝁䅫睚ㅂ䡁䅉党歂䍁䅁杙㕂䍁䅁兙杁䝁䅙兡畂䝁䅅杢橂䝁䅫兙獂䍁䅁督求䡁䅉杤灂䝁䅍党穂䍁䅁杚灂䡁䅉兢㝁䍁䅁睤療䡁䅉睡浂䝁䅷睢㍂䍁䅁兡畂䡁䅑党獂䝁䅷兡湂䝁䅕杢橂䝁䅕䅉橂䝁䄸兢睂䝁䄸杢求䝁䄴䅤穂䍁䅁䅤療䍁䅁兢桂䝁䄴兙湂䝁䅕䅉歂䝁䅅䅤桂䍁䅁睙療䝁䅷䅢求䝁䅍䅤灂䝁䄸杢杁䝁䅅杢歂䍁䅁兙ㅂ䡁䅑睢瑂䝁䅅䅤求䍁䅁䅤桂䡁䅍睡穂䍁䅁䅤潂䡁䅉睢ㅂ䝁䅣䅡療䡁䅕䅤杁䡁䅑䅡求䍁䅁䅢療䝁䅅杢杁䝁䄸杣灂䝁䅣兡畂䝁䅅䅤灂䝁䄸杢杁䡁䅁杣療䝁䅍党穂䡁䅍睏杁䝁䅅杢歂䍁䅁兢桂䡁䅉睡求䡁䅑䅣獂䝁䅅睙求䍁䅁睙療䝁䄰䅣療䝁䄴党畂䡁䅑督杁䡁䅑睢杁䝁䅕杢桂䝁䅉䅢求䍁䅁睙療䝁䄴督ㅂ䝁䄰党祂䡁䅍䅉あ䝁䄸䅉穂䝁䅧睢睂䍁䅁杚療䡁䅉䅉睂䡁䅉睢歂䡁䅕睙あ䡁䅍䅉桂䝁䄴䅚杁䡁䅍党祂䡁䅙兡橂䝁䅕督杁䡁䅁杣求䡁䅍党畂䡁䅑党歂䍁䅁兙あ䍁䅁䅤潂䝁䅕䅉睂䡁䅉党橂䝁䅫督求䍁䅁兢療䝁䄰党畂䡁䅑䅉療䝁䅙䅉畂䝁䅕党歂䍁䅁䅚ㅂ䡁䅉兡畂䝁䅣䅉桂䝁䄴䅉桂䡁䅁䅣獂䝁䅫睙桂䡁䅑兡療䝁䄴䅉浂䝁䄸杣杁䝁䅅䅉獂䝁䄸兙畂䍁䄴䅉䩂䝁䄴䅉桂䝁䅑䅚灂䡁䅑兡療䝁䄴䅌杁䡁䅑䅡求䍁䅁睙療䝁䄰䅣桂䝁䄴入獁䍁䅁䅤潂䡁䅉睢ㅂ䝁䅣䅡杁䝁䅫䅤穂䍁䅁督ㅂ䝁䅉督灂䝁䅑兡桂䡁䅉入獁䍁䅁睢浂䝁䅙党祂䡁䅍䅉あ䝁䅫䅤獂䝁䅕䅉穂䝁䅕兙祂䝁䅍䅡杁䡁䅁杣療䝁䅍党歂䡁䅕杣求䡁䅍䅉浂䝁䄸杣杁䡁䅑兡あ䝁䅷党杁䝁䅫杢穂䡁䅕杣桂䝁䄴睙求䍁䅁䅣療䝁䅷兡橂䝁䅫党穂䍁䅷䅉求䡁䅍睙祂䝁䄸睤獁䍁䅁兙畂䝁䅑䅉療䡁䅑䅡求䡁䅉䅉橂䝁䅷睢穂䝁䅫杢湂䍁䅁兙畂䝁䅑䅉穂䝁䅕䅤あ䝁䅷党瑂䝁䅕杢あ䍁䅁督求䡁䅉杤灂䝁䅍党穂䍁䅷䅉桂䡁䅍䅉㍂䝁䅕䅢獂䍁䅁兙穂䍁䅁睢あ䝁䅧党祂䍁䅁䅤祂䡁䅕督あ䝁䅕党杁䡁䅍党祂䡁䅙兡橂䝁䅕督㝁䍁䅁兙畂䝁䅑䅉睂䡁䅉睢㉂䝁䅫䅚求䡁䅍䅉睂䡁䅉睢浂䝁䅕督穂䝁䅫睢畂䝁䅅䅢杁䝁䅅杢歂䍁䅁睙療䝁䄴督ㅂ䝁䅷䅤灂䝁䄴睚杁䡁䅍党祂䡁䅙兡橂䝁䅕督畁䍁䅁兓あ䍁䅁督求䡁䅉杤求䡁䅍䅉楂䝁䅅杢牂䡁䅍䅌杁䝁䅍杣求䝁䅑兡あ䍁䅁兤畂䝁䅫睢畂䡁䅍䅌杁䝁䅙兡畂䡁䅑党橂䝁䅧督獁䍁䅁兙畂䝁䅑䅉畂䝁䄸杢瑁䝁䅉兙畂䝁䅳䅉瑂䝁䄸杣あ䝁䅣兙湂䝁䅕䅉獂䝁䅕杢歂䝁䅕杣穂䍁䄴䅉啂䝁䅧党杁䝁䅍睢瑂䡁䅁兙畂䡁䅫䅉㍂䝁䅅督杁䝁䅫杢橂䝁䄸杣睂䝁䄸杣桂䡁䅑党歂䍁䅁兡畂䍁䅁杍睁䑁䅅杍杁䝁䅅杢歂䍁䅁兡穂䍁䅁䅡求䝁䅅䅚硂䡁䅕兙祂䡁䅑党祂䝁䅕䅚杁䝁䅫杢杁䙁䅍兙畂䍁䅁杒祂䝁䅅杢橂䝁䅫督橂䝁䄸䅌杁䕁䅍兙獂䝁䅫杚療䡁䅉杢灂䝁䅅杌䅁䡁坙䅁千杄䅁村獂䝁䄸睙牂䍁䅷䅉䩂䝁䄴睙畁䍁䅷䅉あ䝁䄸睚求䡁䅑䅡求䡁䅉䅉㍂䝁䅫䅤潂䍁䅁兡あ䡁䅍䅉穂䡁䅕杙穂䝁䅫䅚灂䝁䅅杣灂䝁䅕督獁䍁䅁杙ㅂ䝁䅫䅢歂䡁䅍䅉求䝁䅍睢穂䡁䅫督あ䝁䅕兢穂䍁䅁杚療䝁䅍兤穂䝁䅕䅚杁䝁䄸杢杁䝁䅍睢瑂䝁䄰党祂䝁䅍党杁䝁䅅杢歂䍁䅁杚灂䝁䄴兙畂䝁䅍兡桂䝁䅷䅉睂䡁䅉睢歂䡁䅕睙あ䡁䅍䅉桂䝁䄴䅚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睕硂䡁䅕兙祂䝁䅕䅉桂䝁䄴䅚杁䕁䅍兙穂䝁䅧䅉䉂䡁䅁䅣畁䍁䅁䅖潂䝁䅕䅉呂䡁䅅兤桂䡁䅉党杁䡁䅍党湂䝁䄰党畂䡁䅑䅉療䝁䅙杚求䡁䅉督杁䝁䅍睢瑂䝁䄰党祂䝁䅍党杁䡁䅁杣療䝁䅑兤橂䡁䅑督杁䝁䅙睢祂䍁䅁杣求䡁䅍䅤桂䡁䅕杣桂䝁䄴䅤穂䍁䅷䅉桂䡁䅁䅣療䝁䅫杢あ䝁䄰党畂䡁䅑督獁䍁䅁杣求䡁䅑兙灂䝁䅷䅌杁䡁䅁睢灂䝁䄴䅤杁䝁䄸杚杁䡁䅍兙獂䝁䅕䅌杁䝁䄸杢獂䝁䅫杢求䍁䅷䅉療䝁䄴䅢灂䝁䄴党杁䝁䅍䅡求䝁䅍睡療䡁䅕䅤獁䍁䅁兙畂䝁䅑䅉灂䝁䄴杤療䝁䅫睙求䡁䅍䅌杁䝁䅅督杁䡁䅣党獂䝁䅷䅉桂䡁䅍䅉㉂䝁䅫杣あ䡁䅕兙獂䍁䅁䅤求䡁䅉兢灂䝁䄴兙獂䡁䅍䅌杁䡁䅉兡穂䝁䅳䅉桂䝁䄴䅚杁䝁䄸杣歂䝁䅕杣杁䝁䄰兙畂䝁䅅睚求䡁䅉督獁䍁䅁兙畂䝁䅑䅉睂䝁䅅入瑂䝁䅕杢あ䍁䅁兙畂䝁䅑䅉橂䝁䄸兢瑂䝁䅕杣橂䝁䅕䅉桂䡁䅁䅣獂䝁䅫睙桂䡁䅑兡療䝁䄴䅉睂䡁䅉睢湂䡁䅉兙瑂䝁䄰兡畂䝁䅣䅉灂䝁䄴䅤求䡁䅉杚桂䝁䅍党穂䑁䅳䅉瑂䝁䅅杢桂䝁䅣党歂䍁䅁䅣桂䡁䅫兢求䝁䄴䅤杁䡁䅍党祂䡁䅙兡橂䝁䅕督㝁䍁䅁督療䝁䅙䅤㍂䝁䅅杣求䍁䅁督療䝁䅷兤あ䝁䅫睢畂䡁䅍睏杁䝁䅧兙祂䝁䅑睤桂䡁䅉党杁䡁䅁杣療䝁䅑兤橂䡁䅑督獁䍁䅁督ㅂ䝁䅍䅡杁䝁䅅督杁䡁䅉党湂䝁䅫督あ䝁䅕杣穂䍁䅷䅉あ䝁䅕杣瑂䝁䅫杢桂䝁䅷督獁䍁䅁督あ䝁䅅杢歂䡁䅍䅌杁䝁䅅杢歂䍁䅁杣求䝁䅅䅚求䡁䅉督杁䝁䅙睢祂䍁䅁睙療䝁䄴䅤桂䝁䅍䅤獂䝁䅕督穂䍁䅁兙畂䝁䅑䅉橂䝁䅧兡睂䡁䅍睏杁䝁䅉兙畂䝁䅳兡畂䝁䅣䅉穂䝁䅕杣㉂䝁䅫睙求䡁䅍䅉橂䝁䄸杢穂䝁䅫督あ䝁䅫杢湂䍁䅁睢浂䍁䅁䅢求䝁䄴䅚灂䝁䄴睚獁䍁䅁兡畂䡁䅍䅤桂䝁䄴䅤杁䡁䅑杣桂䝁䄴督浂䝁䅕杣獁䍁䅁兙畂䝁䅑䅉橂䝁䅧党橂䝁䅳兡畂䝁䅣䅉桂䝁䄴䅚杁䡁䅍兙㉂䝁䅫杢湂䡁䅍䅉桂䝁䅍睙療䡁䅕杢あ䡁䅍睏杁䝁䅅杢歂䍁䅁杚ㅂ䝁䅷䅢瑁䡁䅍党祂䡁䅙兡橂䝁䅕䅉穂䝁䅕䅤ㅂ䡁䅁䅉桂䝁䄴䅚杁䡁䅍兤睂䡁䅁睢祂䡁䅑䅉穂䝁䅕杣㉂䝁䅫睙求䡁䅍杌杁䙁䅑䅡灂䡁䅍䅉穂䝁䅕睚瑂䝁䅕杢あ䍁䅁兙獂䡁䅍睢杁䡁䅁杣療䡁䅙兡歂䝁䅕督杁䝁䅷睢㕂䝁䅅䅢あ䡁䅫䅌杁䝁䄰兙祂䝁䅳党あ䝁䅫杢湂䍁䅷䅉あ䝁䅕兙瑂䍁䅁兢桂䝁䄴兙湂䝁䅕兢求䝁䄴䅤獁䍁䅁兙畂䝁䅑䅉睂䝁䅅入祂䝁䄸䅢獂䍁䅁督求䡁䅉杤灂䝁䅍党穂䑁䅳䅉桂䝁䄴䅚杁䝁䅣兡浂䡁䅑䅉橂䝁䅅杣歂䡁䅍杌杁䙁䅑䅡求䍁䅁睑桂䡁䅍䅡杁䕁䅅䅣睂䍁䅁督求䝁䅣兢求䝁䄴䅤杁䝁䄸杚浂䝁䅕杣穂䍁䅁杚灂䝁䄴兙畂䝁䅍兡桂䝁䅷䅉あ䝁䄸睢獂䡁䅍䅉㍂䝁䅫䅤潂䝁䅫杢杁䡁䅑䅡求䍁䅁兢療䝁䅉兡獂䝁䅕䅉䑂䝁䅅督潂䍁䅁兑睂䡁䅁䅌杁䝁䅫杢橂䝁䅷兤歂䝁䅫杢湂䍁䅁䅣求䝁䅕杣瑁䡁䅑睢瑁䡁䅁党求䡁䅉䅉睂䝁䅅入瑂䝁䅕杢あ䡁䅍䅌杁䝁䅉兡あ䝁䅍睢灂䝁䄴䅌杁䝁䅅杢歂䍁䅁督あ䝁䄸睙牂䍁䅁兡畂䡁䅙党穂䡁䅑兢求䝁䄴䅤杁䝁䅉杣療䝁䅳党祂䝁䅅睚求䑁䅳䅉䑂䝁䅅督潂䍁䅁兑睂䡁䅁䅉䑂䝁䅅杣歂䍁䅷䅉桂䍁䅁䅚求䝁䅉兡あ䍁䅁睙桂䡁䅉䅚㝁䍁䅁䅚灂䡁䅉党橂䡁䅑䅉歂䝁䅕䅣療䡁䅍兡あ䍁䅷䅉橂䝁䅅督潂䍁䅁杙療䝁䄸督あ䍁䅷䅉桂䝁䄴䅚杁䡁䅑兙㑂䍁䅁䅣祂䝁䅕䅣桂䡁䅉兙あ䝁䅫睢畂䍁䅁督求䡁䅉杤灂䝁䅍党穂䑁䅳䅉桂䝁䄴䅚杁䕁䅅杚あ䝁䅕杣睂䝁䅅入獁䍁䅁兙杁䝁䅉兤㕂䍁䅁杢療䡁䅣䅌杁䡁䅁兙㕂䍁䅁䅢桂䡁䅑党祂䍁䅁䅣獂䝁䅅䅤浂䝁䄸杣瑂䍁䄴䅉啂䝁䅧兡穂䍁䅁督求䝁䅣兢求䝁䄴䅤杁䝁䅅䅢穂䝁䄸䅉睂䡁䅉睢㉂䝁䅫䅚求䡁䅍䅉兂䝁䅅入杁䝁䅫杢杁䑁䅑䅌杁䝁䄰睢畂䡁䅑䅡獂䡁䅫䅉睂䝁䅅入瑂䝁䅕杢あ䍁䅁督療䝁䅷兤あ䝁䅫睢畂䡁䅍䅌杁䝁䅅䅚㉂䝁䅕杣あ䝁䅫督灂䝁䄴睚杁䝁䅅杢歂䍁䅁兙浂䝁䅙兡獂䝁䅫兙あ䝁䅕䅌杁䡁䅍䅡療䡁䅁䅉歂䝁䅫杣求䝁䅍䅤療䡁䅉入獁䍁䅁兙畂䝁䅑䅉䑂䝁䅅督潂䍁䅁兑睂䡁䅁䅉兂䝁䅅入杁䡁䅍党祂䡁䅙兡橂䝁䅕督㝁䍁䅁兙畂䝁䅑䅉楂䡁䅕督灂䝁䄴党穂䡁䅍䅉桂䝁䅍睙療䡁䅕杢あ䡁䅍䅌杁䝁䅅杢歂䍁䅁兑浂䡁䅑党祂䡁䅁兙㕂䍁䅁兙畂䝁䅑䅉䉂䝁䅙䅤求䡁䅉䅣桂䡁䅫䅉兂䝁䅷兤穂䍁䅁睙桂䡁䅉䅚穂䍁䄴䅉䩂䝁䄴䅉桂䝁䅑䅚灂䡁䅑兡療䝁䄴䅌杁䡁䅑䅡求䍁䅁睙療䝁䄰䅣桂䝁䄴入杁䝁䄸䅣求䡁䅉兙あ䝁䅕督杁䙁䅑兓䕂䕁䅅䅔獁䍁䅁兙杁䡁䅁䅢桂䡁䅑杚療䡁䅉兢杁䝁䅙睢祂䍁䅁兢ㅂ䡁䅍兡橂䝁䅫兙畂䡁䅍䅉桂䝁䄴䅚杁䝁䅙兙畂䡁䅍睏杁䙁䅑村䕂䍁䅷䅉桂䝁䄴䅉療䡁䅁党畂䍁䅁䅚求䡁䅙党獂䝁䄸䅣求䡁䅉䅉睂䝁䅷兙あ䝁䅙睢祂䝁䄰䅉浂䝁䄸睙ㅂ䡁䅍党歂䍁䅁睢畂䍁䅁兢桂䝁䅳兡畂䝁䅣䅉あ䝁䅧党杁䝁䅑党橂䝁䅕杢あ䡁䅉兙獂䝁䅫来求䝁䅑䅉浂䝁䅫杢桂䝁䄴睙灂䝁䅅䅢杁䡁䅣睢祂䝁䅷䅚杁䝁䅅睙橂䝁䅕督穂䝁䅫杙獂䝁䅕睏杁䕁䅉兡あ䝁䅳党㕂䍁䅷䅉桂䍁䅁督求䝁䅷杚瑁䝁䅍兤穂䡁䅑睢歂䡁䅫䅉楂䝁䅫䅤橂䝁䄸兡畂䍁䅁睤桂䝁䅷䅢求䡁䅑睏杁䝁䅅杢歂䍁䅁睕睂䝁䅫杣桂䝁䅷䅌杁䡁䅣䅡灂䝁䅍䅡杁䝁䅙睢橂䡁䅕督求䡁䅍䅉療䝁䄴䅉楂䝁䅫䅤橂䝁䄸兡畂䍁䅁睢睂䝁䅕杢杁䡁䅍睢ㅂ䡁䅉睙求䍁䅁睤療䡁䅉睡畁䍁䅁兓あ䍁䅁督求䡁䅉杤求䡁䅍䅉楂䡁䅕督灂䝁䄴党穂䡁䅍党穂䍁䅷䅉穂䝁䅕䅢獂䝁䅕杣穂䍁䅷䅉桂䝁䄴䅚杁䝁䅫杢歂䝁䅫杤灂䝁䅑兤桂䝁䅷督杁䡁䅑䅡祂䝁䄸兤湂䝁䅧䅉求䍁䄰睙療䝁䄰兢求䡁䅉睙求䍁䅁兙畂䝁䅑䅉祂䝁䅕䅤桂䝁䅫䅢杁䝁䅑兡穂䡁䅑杣灂䝁䅉兤あ䝁䅫睢畂䍁䅁睙潂䝁䅅杢畂䝁䅕䅢穂䍁䄴䅉啂䝁䅧党杁䝁䅍睢瑂䡁䅁兙畂䡁䅫䅉㍂䝁䅅督杁䝁䅙睢祂䝁䄰党祂䝁䅷入杁䝁䅳杢療䡁䅣杢杁䝁䅅督杁䙁䅍兣ㅂ䝁䅅杣求䍁䅷䅉䩂䝁䄴睙畁䍁䅁兙畂䝁䅑䅉橂䝁䅧兙畂䝁䅣党歂䍁䅁兡あ䡁䅍䅉畂䝁䅅兢求䍁䅁䅤療䍁䅁村獂䝁䄸睙牂䍁䅷䅉䩂䝁䄴睙畁䍁䅁兡畂䍁䅁䅒求䝁䅍党瑂䝁䅉党祂䍁䅁杍睁䑁䅉免畁䍁䅁村獂䝁䄸睙牂䍁䅷䅉䩂䝁䄴睙畁䍁䅁睤桂䡁䅍䅉灂䝁䄴睙療䡁䅉䅣療䡁䅉兙あ䝁䅕䅚杁䝁䅫杢杁䑁䅉䅍睁䑁䅫䅉桂䝁䄴䅚杁䝁䅫督杁䝁䅉兙穂䝁䅕䅚杁䝁䅫杢杁䕁䄸兙牂䝁䅷兙畂䝁䅑䅌杁䕁䅍兙獂䝁䅫杚療䡁䅉杢灂䝁䅅杌䅁䭁剣䅁坁䅁䅁村獂䝁䄸睙牂䝁䅍䅡桂䝁䅫杢䅁䡁佁䅁啄䅁䅁村獂䝁䄸睙牂䝁䅍䅡桂䝁䅫杢㝁䍁䅁兑ㅂ䡁䅑䅡求䝁䄴䅤灂䝁䅍兙あ䝁䅫睢畂䑁䅳䅉呂䝁䄰兙祂䡁䅑䅉䑂䝁䅅杣歂䡁䅍睏杁䕁䅉兡療䝁䄰党あ䡁䅉兡橂䡁䅍睏杁䙁䅍党橂䡁䅕杣灂䡁䅑入杁䕁䄰兙畂䝁䅅睚求䝁䄰党畂䡁䅑睏杁䕁䅍杣㕂䡁䅁䅤療䝁䅍兤祂䡁䅉党畂䝁䅍入㝁䍁䅁睔畂䝁䅷兡畂䝁䅕䅉兂䝁䅅入瑂䝁䅕杢あ䡁䅍䅁塁杆䅁权䅅䕁䅉䅢療䝁䅍睡橂䝁䅧兙灂䝁䄴睏杁䕁䅍䅢療䡁䅕䅚杁䕁䅫杢浂䡁䅉兙穂䡁䅑杣ㅂ䝁䅍䅤ㅂ䡁䅉党㝁䍁䅁䅒桂䡁䅑兙杁䕁䅍党畂䡁䅑党祂䡁䅍䅉桂䝁䄴䅚杁䕁䅙兙橂䝁䅫䅢灂䡁䅑兡求䡁䅍睏杁䕁䅍杣㕂䡁䅁䅤療䝁䅍兤祂䡁䅉党畂䝁䅍入㝁䍁䅁䅒桂䡁䅑兙杁䕁䅍党畂䡁䅑党祂䍁䅁䅖求䝁䅍䅡畂䝁䄸䅢療䝁䅣入㝁䍁䅁兑祂䡁䅑兡浂䝁䅫睙灂䝁䅅䅢杁䕁䅫杢あ䝁䅕䅢獂䝁䅫睚求䝁䄴睙求䑁䅳䅉塂䝁䅕杙穁䅁䅁䄰䅷䡁䅁䅁䍂䝁䅷睢橂䝁䅳睙潂䝁䅅兡畂䑁䅳䅉䕂䝁䅅䅤桂䍁䅁睑求䝁䄴䅤求䡁䅉督杁䝁䅅杢歂䍁䅁杒桂䝁䅍兡獂䝁䅫䅤灂䝁䅕督㝁䍁䅁睑祂䡁䅫䅣あ䝁䄸睙ㅂ䡁䅉杣求䝁䄴睙㕂䅁䅁刯䅙䝁䅯䅁䍂䝁䅷睢橂䝁䅳睙潂䝁䅅兡畂䑁䅳䅉䕂䝁䅫睚灂䡁䅑兙獂䍁䅁兑穂䡁䅍党あ䍁䅁兔桂䝁䄴兙湂䝁䅕兢求䝁䄴䅤㝁䍁䅁睑祂䡁䅫䅣あ䝁䄸睙ㅂ䡁䅉杣求䝁䄴睙㕂䅁䅁睰䅷䩁䅯䅁䍂䝁䅷睢橂䝁䅳睙潂䝁䅅兡畂䑁䅳䅉呂䝁䄰兙祂䡁䅑䅉䙂䝁䄴党祂䝁䅣入㝁䍁䅁䅕療䡁䅣党祂䍁䅁睒祂䝁䅫䅚㝁䍁䅁睑祂䡁䅫䅣あ䝁䄸睙ㅂ䡁䅉杣求䝁䄴睙㕂䑁䅳䅉䕂䝁䅅䅤桂䍁䅁睑求䝁䄴䅤求䡁䅉䅉啂䝁䅕睙潂䝁䄴睢獂䝁䄸睚㕂䅁䅁䅉䄸䍁䉁䅁䍂䝁䅷睢橂䝁䅳睙潂䝁䅅兡畂䑁䅳䅉呂䝁䄸睙灂䝁䅅䅢杁䕁䄴党あ䡁䅣睢祂䝁䅳兡畂䝁䅣䅉桂䝁䄴䅚杁䕁䅍睢獂䝁䅷兙楂䝁䄸杣桂䡁䅑兡療䝁䄴睏杁䙁䅙兡歂䝁䅕睢杁䕁䅍䅡桂䡁䅑睏杁䕁䅅䅣睂䍁䅁兔桂䡁䅉睡求䡁䅑兡畂䝁䅣睏杁䕁䅍睢畂䡁䅑党畂䡁䅑䅉䑂䡁䅉党桂䡁䅑兡療䝁䄴睏杁䕁䄰睢楂䝁䅫䅢求䍁䅁䅒求䡁䅙党獂䝁䄸䅣瑂䝁䅕杢あ䍁䅁䅖療䝁䄸䅢穂䑁䅳䅉䉂䡁䅉䅤灂䝁䅙兡橂䝁䅫兙獂䍁䅁兓畂䡁䅑党獂䝁䅷兡湂䝁䅕杢橂䝁䅕䅁睁䅆䅁杆䅙䕁䅉䅢療䝁䄸兢杁䕁䅕杢求䡁䅉睚㕂䍁䅁睑療䡁䅉䅣療䡁䅉兙あ䝁䅫睢畂䍁䅁䅚求䡁䅍兡湂䝁䄴督獁䍁䅁兢桂䝁䄴兤浂䝁䅅睙あ䡁䅕杣求䡁䅍䅌杁䡁䅍党獂䝁䅷督獁䍁䅁兙畂䝁䅑䅉灂䝁䄴督あ䝁䅅䅢獂䡁䅍䅉穂䝁䄸䅢灂䝁䅑兌療䡁䅧兡歂䝁䅕䅉浂䡁䅕党獂䍁䅁睙求䝁䅷䅢杁䡁䅍入穂䡁䅑党瑂䡁䅍䅉浂䝁䄸杣杁䝁䄸杢瑁䡁䅍兡あ䝁䅕䅉睂䝁䄸睤求䡁䅉䅉湂䝁䅕杢求䡁䅉兙あ䝁䅫睢畂䍁䅁兡畂䍁䅁䅤潂䝁䅕䅉噂䝁䄴兡あ䝁䅕䅚杁䙁䅍䅤桂䡁䅑党穂䍁䅁兙畂䝁䅑䅉灂䝁䄴䅤求䡁䅉杢桂䡁䅑兡療䝁䄴兙獂䝁䅷入畁䍁䅁䅖潂䝁䅕䅉橂䝁䄸兢睂䝁䅅杢㕂䍁䅁睢浂䝁䅙党祂䡁䅍䅉䍂䝁䅷睢療䝁䄰䅉䙂䝁䄴党祂䝁䅣入杁䙁䅍党祂䡁䅙党祂䍁䅷䅉桂䍁䅁督療䝁䅷兡歂䍁䅁睢㑂䝁䅫䅚求䍁䅁䅤求䝁䅍䅡畂䝁䄸䅢療䝁䅣入杁䡁䅑䅡桂䡁䅑䅉橂䝁䄸杢㉂䝁䅕杣あ䡁䅍䅉浂䡁䅕党獂䍁䅷䅉穂䡁䅕睙潂䍁䅁兙穂䍁䅁杢桂䡁䅑兤祂䝁䅅䅢杁䝁䅣兙穂䍁䅷䅉楂䝁䅫睢湂䝁䅅督獁䍁䅁䅡㕂䝁䅑杣療䝁䅣党畂䍁䅷䅉療䡁䅉䅉桂䍁䅁杙獂䝁䅕杢歂䍁䅁睢浂䍁䅁䅤潂䝁䅕督求䍁䅁杚ㅂ䝁䅕䅢穂䍁䅁兡畂䡁䅑睢杁䝁䅕䅢求䝁䅍䅤祂䝁䅫睙灂䡁䅑入杁䡁䅑䅡祂䝁䄸兤湂䝁䅧䅉桂䝁䄴䅉求䝁䅷党橂䡁䅑杣療䝁䅍䅡求䝁䄰兡橂䝁䅅䅢杁䡁䅁杣療䝁䅍党穂䡁䅍䅉㍂䝁䅫䅤潂䝁䄸兤あ䍁䅁睙療䝁䄰杙ㅂ䡁䅍䅤灂䝁䄸杢畁䍁䅁兓あ䍁䅁督求䝁䅷䅢穂䍁䅁兡あ䡁䅍䅉睂䡁䅉睢歂䡁䅕睙あ䡁䅍䅉あ䝁䅧杣療䡁䅕睚潂䍁䅁䅚灂䡁䅉党橂䡁䅑䅉桂䝁䄴䅚杁䝁䅫杢歂䝁䅫杣求䝁䅍䅤杁䡁䅍兙獂䝁䅕督杁䝁䅍䅡桂䝁䄴杢求䝁䅷督杁䡁䅑睢杁䡁䅕䅤灂䝁䅷兡あ䝁䅫党穂䍁䅷䅉歂䝁䅅䅤桂䍁䅁睙求䝁䄴䅤求䡁䅉督獁䍁䅁兙湂䡁䅉兡橂䡁䅕䅢あ䡁䅕杣求䍁䅷䅉祂䝁䅕䅤桂䝁䅫䅢獁䍁䅁䅡療䡁䅍䅣灂䡁䅑兙獂䡁䅍䅌杁䝁䅧兡湂䝁䅧党祂䍁䅁党歂䡁䅕睙桂䡁䅑兡療䝁䄴䅌杁䝁䅉兡療䡁䅑党橂䝁䅧䅌杁䝁䅅杢歂䍁䅁兢桂䝁䄴兤浂䝁䅅睙あ䡁䅕杣灂䝁䄴睚杁䝁䅫杢歂䡁䅕督あ䡁䅉兡求䡁䅍杌杁䙁䅑䅡求䍁䅁睙療䝁䄰䅣桂䝁䄴入杁䡁䅣兙穂䍁䅁杚療䡁䅉兢求䡁䅉䅢㕂䍁䅁睡畂䝁䄸睤畂䍁䅁兙穂䍁䅁兓療䝁䄴䅉䉂䝁䄰党祂䝁䅫睙桂䍁䅁睑療䡁䅉䅣畁䍁䅁兙畂䝁䅑䅉橂䝁䅧兙畂䝁䅣党歂䍁䅁兡あ䡁䅍䅉畂䝁䅅兢求䍁䅁䅤療䍁䅁村獂䝁䄸睢瑂䍁䅁兒畂䝁䅕杣湂䡁䅫䅉䑂䝁䄸杣睂䝁䄸杣桂䡁䅑兡療䝁䄴䅉灂䝁䄴䅉祁䑁䅁䅍㉁䍁䄴䅉䍂䝁䅷睢療䝁䄰䅉䙂䝁䄴党祂䝁䅣入杁䕁䅍睢祂䡁䅁睢祂䝁䅅䅤灂䝁䄸杢杁䡁䅣兙穂䍁䅁兡畂䝁䅍睢祂䡁䅁睢祂䝁䅅䅤求䝁䅑䅉灂䝁䄴䅉祁䑁䅁䅍硁䍁䅁兙畂䝁䅑䅉灂䡁䅍䅉潂䝁䅕兙歂䡁䅅兤桂䡁䅉䅤求䡁䅉党歂䍁䅁兡畂䍁䅁睕桂䝁䄴䅉䭂䝁䄸督求䍁䅷䅉䑂䝁䅅䅢灂䝁䅙睢祂䝁䄴兡桂䍁䄴䅁佁䅆䅁李䅑䕁䅉䅢療䝁䄸兢灂䝁䄴升杁䕁䅉杣桂䝁䄴䅚穂䍁䅷䅉䩂䝁䄴睙畁䍁䅷䅉あ䝁䅧杣療䡁䅕睚潂䍁䅁兡あ䡁䅍䅉穂䡁䅕杙穂䝁䅫䅚灂䝁䅅杣灂䝁䅕督獁䍁䅁睢㍂䝁䄴督杁䝁䅅杢歂䍁䅁睢睂䝁䅕杣桂䡁䅑党穂䍁䅁睙桂䡁䅍兤桂䝁䅷䅌杁䡁䅕䅣穂䝁䅍兙獂䝁䅕䅉橂䝁䅅督ㅂ䝁䅅䅢獁䍁䅁兙畂䝁䅑䅉浂䝁䅫杢求䍁䅁䅚灂䝁䄴兡畂䝁䅣䅉祂䝁䅕督あ䝁䅅兤祂䝁䅅杢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䙁䅕杌呂䍁䄴䅉桂䝁䄴䅚杁䕁䅫杢あ䝁䅕杣畂䝁䅅䅤灂䝁䄸杢桂䝁䅷杌杁䕁䅫䅤穂䍁䅁杣求䡁䅍䅤桂䡁䅕杣桂䝁䄴䅤杁䡁䅁睢祂䡁䅑杚療䝁䅷兡療䍁䅁䅡桂䡁䅍䅉浂䝁䄸兤祂䍁䅁睙療䝁䄴睙求䡁䅁䅤穂䍁䅷䅉灂䝁䄴睙獂䡁䅕䅚灂䝁䄴睚杁䕁䄸兤あ䝁䅉兙橂䝁䅳䅉呂䡁䅑党桂䝁䅳䅡療䡁䅕督求䍁䅷䅉桂䍁䅁睙桂䡁䅍兤桂䝁䅷䅉穂䡁䅑党桂䝁䅳䅡療䡁䅕督求䍁䅁杣求䡁䅍䅤桂䡁䅕杣桂䝁䄴䅤㝁䍁䅁睑桂䡁䅉杣桂䝁䅉杙桂䉁杫督杁䕁䅫䅤桂䝁䅷兡桂䝁䄴䅉䡂䡁䅉兡獂䝁䅷䅌杁䝁䅅䅉橂䝁䅅督ㅂ䝁䅅䅢杁䕁䅫䅤桂䝁䅷兡桂䝁䄴䅉祂䝁䅕督あ䝁䅅兤祂䝁䅅杢あ䑁䅳䅉䍂䝁䄸杢求䝁䅙兡穂䝁䅧䅉䡂䡁䅉兡獂䝁䅷睏杁䝁䅅杢歂䍁䅁杒獂䝁䅕兢灂䝁䄴睚婁䡉䅍䅉兂䡁䅉兡瑂䝁䅕䅉呂䡁䅑党桂䝁䅳䅡療䡁䅕督求䍁䅁杊杁䙁䅣兡畂䝁䅕䅉䍂䝁䅅杣獁䍁䅁兙杁䝁䅍睢畂䡁䅑党瑂䡁䅁睢祂䝁䅅杣㕂䍁䅁督あ䝁䅕兙牂䝁䅧睢ㅂ䡁䅍党畁䍁䅁䅖潂䝁䅕䅉橂䝁䄸兢睂䝁䅅杢㕂䍁䅁睤桂䡁䅍䅉浂䝁䄸兤畂䝁䅑党歂䍁䅁兡畂䍁䅁免㕁䑁䅧䅏杁䝁䅅杢歂䍁䅁兡穂䍁䅁杙桂䡁䅍党歂䍁䅁兡畂䍁䅁䅖桂䝁䄰䅣桂䍁䅷䅉䝂䝁䅷睢祂䝁䅫䅚桂䍁䄴䅁䕃兄䅁䅲䅕䕁䅉䅢ㅂ䝁䅕䅉䝂䝁䄸兤畂䝁䅑杣㕂䍁䅁村桂䝁䄴睙療䡁䅉䅣杁䝁䄸䅣求䡁䅉兙あ䝁䅕督杁䝁䅅督杁䝁䅅䅉楂䝁䅅杢牂䍁䅁䅡療䝁䅷䅚灂䝁䄴睚杁䝁䅍睢瑂䡁䅁兙畂䡁䅫䅉浂䝁䄸杣杁䕁䅉䅢ㅂ䝁䅕䅉䝂䝁䄸兤畂䝁䅑杣㕂䍁䅁村桂䝁䄴睡獁䍁䅁兙杁䡁䅍兙㉂䝁䅫杢湂䡁䅍䅉楂䝁䅅杢牂䍁䅁䅤潂䝁䅅䅤杁䝁䄸杚浂䝁䅕杣穂䍁䅁杤桂䡁䅉兡療䡁䅕督杁䝁䅉兙畂䝁䅳兡畂䝁䅣䅉睂䡁䅉睢歂䡁䅕睙あ䡁䅍䅉桂䝁䄴䅚杁䡁䅍党祂䡁䅙兡橂䝁䅕督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䡁䅍兙㉂䝁䅫杢湂䍁䅷䅉あ䝁䅫兢求䍁䅷䅉桂䝁䄴䅚杁䝁䄴睢畂䍁䄰兡畂䡁䅑党祂䝁䅕督あ䍁䅁杙求䝁䅅杣灂䝁䄴睚杁䝁䅑党睂䝁䄸督灂䡁䅑督㝁䍁䅁䅚求䝁䄰兙畂䝁䅑䅉桂䝁䅍睙療䡁䅕杢あ䡁䅍睏杁䝁䅅杢歂䍁䅁䅢療䝁䅅杢穂䍁䅷䅉穂䡁䅕睙潂䍁䅁兙穂䍁䅁睢畂䝁䅕兌あ䝁䄸兌浂䝁䄸兤祂䍁䅁杚桂䝁䄰兡獂䡁䅫䅉祂䝁䅕督灂䝁䅑党畂䡁䅑兡桂䝁䅷䅉睂䡁䅉睢睂䝁䅕杣あ䡁䅫䅌杁䝁䄰兤獂䡁䅑兡瑁䝁䅙兙瑂䝁䅫䅢㕂䍁䅷䅉祂䝁䅕督灂䝁䅑党畂䡁䅑兡桂䝁䅷䅉祂䝁䅕兙獂䍁䅁党穂䡁䅑兙あ䝁䅕䅌杁䝁䄴睢畂䍁䄰杣求䡁䅍兡歂䝁䅕杢あ䝁䅫兙獂䍁䅁杣求䝁䅅䅢杁䝁䅕督あ䝁䅅䅤求䍁䅷䅉橂䝁䄸杢穂䡁䅕兢求䡁䅉䅌杁䝁䅍睢畂䡁䅍䅤祂䡁䅕睙あ䝁䅫睢畂䍁䅷䅉桂䝁䄴䅚杁䝁䅍睢瑂䝁䄰党祂䝁䅍兡桂䝁䅷䅉桂䝁䄴䅚杁䝁䅫杢歂䡁䅕督あ䡁䅉兡桂䝁䅷䅉獂䝁䄸兙畂䡁䅍䅌杁䝁䅅督杁䡁䅣党獂䝁䅷䅉桂䡁䅍䅉煂䡁䅕杢灂䝁䄸杣杁䝁䅷兡求䝁䄴督杁䝁䅅杢歂䍁䅁䅡療䝁䄰党杁䝁䅕兣ㅂ䝁䅫䅤㕂䍁䅁䅢灂䝁䄴党穂䍁䅁睢浂䍁䅁睙祂䝁䅕䅚灂䡁䅑杌杁䙁䅑䅡求䍁䅁睙療䝁䄰䅣桂䝁䄴入杁䡁䅣兙穂䍁䅁杚療䡁䅉兢求䡁䅉䅢㕂䍁䅁睡畂䝁䄸睤畂䍁䅁兙穂䍁䅁村療䝁䅫䅢灂䝁䄴睚杁䙁䅍䅣祂䝁䅫杢湂䡁䅍䅉䍂䝁䅅杢橂䝁䄸杣睂䍁䅁兙畂䝁䅑䅉橂䝁䅧兙畂䝁䅣党歂䍁䅁兡あ䡁䅍䅉畂䝁䅅兢求䍁䅁䅤療䍁䅁村獂䡁䅕党杁䕁䅙睢ㅂ䝁䄴䅚祂䡁䅫䅉䍂䝁䅅杢橂䝁䄸杣睂䍁䅁兡畂䍁䅁杓ㅂ䝁䅷入杁䑁䅉䅍硁䑁䅫杌杁䕁䅉䅢ㅂ䝁䅕䅉䝂䝁䄸兤畂䝁䅑杣㕂䍁䅁村桂䝁䄴睙療䡁䅉䅣杁䡁䅣兙穂䍁䅁杚療䡁䅕杢歂䝁䅕䅚杁䝁䅫杢杁䑁䅅兏穁䑁䅫䅉桂䝁䄴䅚杁䝁䅫督杁䝁䅉兙穂䝁䅕䅚杁䝁䅫杢杁䙁䅉兤あ䝁䅧党祂䝁䅙睢祂䝁䅑䅌杁䕁䄴党㍂䍁䅁杓求䡁䅉督求䡁䅫杌䅁䵁久䅁䅂睂䅁村獂䡁䅕党杁䕁䄸睤獂䍁䅁睑桂䡁䅁兡あ䝁䅅䅢杁䕁䅫杢橂䍁䄴䅉療䡁䅁党祂䝁䅅䅤求䡁䅍䅉桂䡁䅍䅉桂䝁䄴䅉桂䡁䅍督求䡁䅑䅉瑂䝁䅅杢桂䝁䅣党祂䍁䅁兡畂䍁䅁䅤潂䝁䅕䅉噂䝁䄴兡あ䝁䅕䅚杁䙁䅍䅤桂䡁䅑党穂䍁䄴䅉啂䝁䅧党杁䝁䅍睢瑂䡁䅁兙畂䡁䅫䅉療䝁䅙杚求䡁䅉督杁䡁䅁党祂䝁䄰兙畂䝁䅕杢あ䍁䅁睙桂䡁䅁兡あ䝁䅅䅢杁䝁䅉兙穂䝁䅕䅉穂䝁䄸䅢ㅂ䡁䅑兡療䝁䄴督杁䡁䅑䅡桂䡁䅑䅉求䝁䄴兙楂䝁䅷党穂䍁䅁兡あ䍁䅁䅤療䍁䅁睢浂䝁䅙党祂䍁䅁䅡療䝁䅷兡穂䡁䅑兡橂䍁䅁杚祂䝁䅅兢求䡁䅣睢祂䝁䅳䅉療䝁䅙䅉橂䝁䅅䅣灂䡁䅑兙獂䍁䅁督療䝁䅷兤あ䝁䅫睢畂䡁䅍䅉あ䝁䄸䅉瑂䝁䅫䅚歂䝁䅷党杁䝁䄰兙祂䝁䅳党あ䍁䅁睙療䝁䄰䅣桂䝁䄴兡求䡁䅍䅌杁䝁䅷兙祂䝁䅣党杁䝁䅅䅢あ䝁䅕杣畂䝁䅅䅤灂䡁䅙党杁䝁䅅督穂䝁䅕䅤杁䝁䄰兙畂䝁䅅睚求䡁䅉督獁䍁䅁兙畂䝁䅑䅉橂䝁䄸杣睂䝁䄸杣桂䡁䅑党杁䡁䅉党桂䝁䅷䅉求䡁䅍䅤桂䡁䅑党杁䝁䄸睤畂䝁䅕杣穂䍁䅁兙畂䝁䅑䅉あ䝁䅕杢桂䝁䄴䅤穂䍁䄴䅉䩂䡁䅑䅉桂䝁䅷督療䍁䅁䅣祂䝁䄸杤灂䝁䅑党穂䍁䅁䅚灂䡁䅉党橂䡁䅑䅉獂䝁䅕杢歂䝁䅫杢湂䍁䅁䅣祂䝁䄸䅚ㅂ䝁䅍䅤穂䍁䅁䅤潂䝁䅅䅤杁䝁䄸杚浂䝁䅕杣杁䡁䅁杣灂䡁䅙兙あ䝁䅕䅉橂䡁䅉党歂䝁䅫䅤杁䡁䅁杣療䝁䅑兤橂䡁䅑督杁䝁䅍睢瑂䡁䅁杣灂䡁䅍兡畂䝁䅣䅉歂䝁䅫杤求䡁䅉督灂䝁䅙兡求䝁䅑䅌杁䡁䅑党橂䝁䅧杢療䝁䅷睢湂䡁䅫䅌杁䝁䅙兡祂䡁䅍䅤杁䝁䅷兡求䝁䄴䅌杁䝁䅅杢歂䍁䅁睢睂䡁䅁睢祂䡁䅑兤畂䝁䅫督あ䝁䅫睙杁䝁䅷党畂䝁䅑兡畂䝁䅣䅉あ䝁䄸䅉瑂䝁䅫䅚歂䝁䅷党瑁䝁䄰兙祂䝁䅳党あ䍁䅁睙療䝁䄰䅣桂䝁䄴兡求䡁䅍睏杁䝁䅷兡硂䡁䅕兡歂䍁䅁睙祂䝁䅕䅚灂䡁䅑睏杁䕁䅣䅕杁䡁䅍䅤祂䝁䅅䅤求䝁䅣兡橂䍁䅁睙桂䡁䅁兡あ䝁䅅䅢杁䡁䅁杣療䝁䅑兤橂䡁䅑督獁䍁䅁睤潂䝁䅫睙潂䍁䅁睢浂䝁䅙党祂䡁䅍䅉橂䝁䅅䅣灂䡁䅑兙獂䍁䅁督療䝁䅷兤あ䝁䅫睢畂䡁䅍䅌杁䝁䅫杢橂䝁䅷兤歂䝁䅫杢湂䍁䅁睒兂䍁䅁兢灂䝁䄴睢祂䝁䅫䅤㕂䍁䅁督あ䝁䅅睡求䡁䅍䅌杁䕁䅣䅕杁䝁䅑党楂䡁䅑䅉浂䝁䅫杢桂䝁䄴睙灂䝁䄴睚獁䍁䅁兙畂䝁䅑䅉睂䡁䅉睢浂䝁䅕督穂䝁䅫睢畂䝁䅅䅢杁䡁䅍䅣療䡁䅉䅤穂䍁䅁兢灂䝁䄴睢祂䝁䅫䅤㕂䍁䅁督あ䝁䅅睡求䡁䅍睏杁䝁䅅杢歂䍁䅁杣求䝁䅅䅢杁䝁䅕督あ䝁䅅䅤求䍁䅁䅣祂䝁䄸䅚ㅂ䝁䅍䅤穂䍁䅁䅤潂䝁䅅䅤杁䝁䅙睢橂䡁䅕督求䡁䅍䅉療䝁䄴䅉桂䝁䅍兣ㅂ䝁䅫杣灂䝁䄴睚杁䡁䅑杣灂䡁䅁䅢求䍁䅁杢求䡁䅑䅉獂䝁䅕兙穂䝁䅕䅉祂䝁䅕兙獂䍁䅁党穂䡁䅑兙あ䝁䅕䅉楂䡁䅫䅉灂䝁䄴杤求䡁䅍䅤瑂䝁䅕杢あ䍁䅁睚祂䝁䅅䅚求䍁䅁睢祂䍁䅁睙祂䝁䅕䅚灂䡁䅑睤療䡁䅉䅤潂䡁䅫䅉あ䝁䅕杢桂䝁䄴䅤穂䍁䄴䅉䩂䡁䅑䅉療䝁䅙杚求䡁䅉督杁䝁䅫䅤穂䍁䅁督療䝁䅷兤あ䝁䅫睢畂䡁䅍䅉あ䝁䅧杣療䡁䅕睚潂䍁䅁䅣求䡁䅉兢桂䝁䄴党畂䡁䅑䅉橂䝁䅅䅣灂䡁䅑兙獂䍁䅁杤求䝁䅧兡橂䝁䅷党穂䍁䅷䅉桂䡁䅍䅉㍂䝁䅕䅢獂䍁䅁兙穂䍁䅁䅢療䝁䄴睚瑁䝁䅑兙あ䝁䅕䅚杁䡁䅁杣灂䡁䅙兙あ䝁䅕䅉浂䡁䅕杢歂䡁䅍杌杁䕁䅉䅢ㅂ䝁䅕䅉偂䡁䅣䅢杁䕁䅍兙睂䝁䅫䅤桂䝁䅷䅉䩂䝁䄴睙畁䍁䅁兡穂䍁䅁䅡求䝁䅅䅚硂䡁䅕兙祂䡁䅑党祂䝁䅕䅚杁䝁䅫杢杁䕁䄴党㍂䍁䅁兗療䡁䅉睡獁䍁䅁杔求䡁䅣䅉婂䝁䄸杣牂䍁䄴䅁敂杆䅁䅌䅙䕁䅉䅢ㅂ䝁䅕条桂䡁䅫䅉䕂䝁䅫兙湂䝁䄴睢穂䡁䅑兡橂䡁䅍䅌杁䕁䅫杢橂䍁䄴䅉療䡁䅁党祂䝁䅅䅤求䡁䅍䅉桂䡁䅍䅉桂䍁䅁兢求䝁䅑兡橂䝁䅅䅢杁䝁䅑兡桂䝁䅣杢療䡁䅍䅤灂䝁䅍督杁䝁䅍睢瑂䡁䅁兙畂䡁䅫杌杁䙁䅑䅡求䍁䅁睙療䝁䄰䅣桂䝁䄴入杁䝁䄸杚浂䝁䅕杣穂䍁䅁睕㕂䝁䄰䅣潂䝁䄸杢㕂䍁䅁䅣獂䝁䅅䅤浂䝁䄸杣瑂䍁䅷䅉桂䍁䅁䅤求䝁䅍䅡畂䝁䄸䅢療䝁䅣入杁䡁䅁䅢桂䡁䅑杚療䡁䅉兢杁䝁䅍睢瑂䡁䅁杣灂䡁䅍兡畂䝁䅣䅉呂䡁䅫兢睂䝁䅧睢畂䡁䅫䅉桂䝁䄴兙獂䡁䅫来求䡁䅉䅉あ䝁䅧兙あ䍁䅁睢祂䝁䅍䅡求䡁䅍䅤祂䝁䅅䅤求䡁䅍䅉㍂䝁䅧睢獂䝁䅕䅉楂䝁䅷睢療䝁䅑䅉睂䡁䅉睢橂䝁䅕督穂䝁䅫杢湂䍁䅷䅉楂䝁䅫睢瑂䝁䅅杣牂䝁䅕杣杁䝁䅫督療䝁䅷兙あ䝁䅫睢畂䍁䅷䅉桂䝁䄴䅚杁䝁䅫兢瑂䡁䅕杢療䝁䅅督穂䝁䅅入杁䡁䅁杣求䡁䅁兙祂䝁䅅䅤灂䝁䄸杢杁䡁䅕督灂䝁䄴睚杁䝁䄴睢畂䍁䄰睙療䝁䄴䅤桂䝁䅍䅤杁䝁䅍党畂䡁䅑杣灂䝁䅙兤湂䝁䅅䅢杁䝁䅙睢祂䝁䅍党㝁䍁䅁兙畂䝁䅑䅉呂䡁䅫兢睂䝁䅧</t>
  </si>
  <si>
    <t>睢畂䡁䅫䅉䑂䝁䅅杣あ䡁䅉兡歂䝁䅣党獁䍁䅁睤潂䝁䅫睙潂䍁䅁兡畂䝁䅍䅢ㅂ䝁䅑党穂䍁䅁杣求䝁䅅睚求䝁䄴䅤穂䍁䅁兙畂䝁䅑䅉橂䝁䄸兢睂䝁䄸杢求䝁䄴䅤穂䍁䄴䅉䩂䡁䅑䅉桂䝁䅷督療䍁䅁䅣祂䝁䄸杤灂䝁䅑党穂䍁䅁兑䵂䕁䅷兒卂䕁䅕兗䙂䍁䅁䅚灂䝁䅅睚畂䝁䄸督あ䝁䅫睙杁䡁䅑党穂䡁䅑䅌杁䝁䅅䅉睂䝁䄸兡畂䡁䅑兌療䝁䅙兌橂䝁䅅杣求䍁䅁䅚求䡁䅙兡橂䝁䅕䅉浂䝁䄸杣杁䡁䅑䅡求䍁䅁䅚灂䝁䅅睚畂䝁䄸督灂䡁䅍䅉療䝁䅙䅉桂䝁䅷䅢求䡁䅉睚灂䝁䅍䅉橂䝁䄸杢煂䡁䅕杢橂䡁䅑兡㉂䝁䅫䅤灂䡁䅍杌杁䕁䅫杢杁䝁䅅䅚歂䝁䅫䅤灂䝁䄸杢獁䍁䅁䅤潂䝁䅕䅉橂䝁䄸兢睂䝁䅅杢㕂䍁䅁䅚求䡁䅙党獂䝁䄸䅣穂䍁䅁睕㕂䝁䄰䅣潂䝁䄸杢㕂䍁䅁兓䵂䍁䄰李杁䡁䅑党穂䡁䅑䅉浂䝁䄸杣杁䡁䅑䅡求䍁䅁兢療䝁䄴兡あ䝁䄸杣灂䝁䄴睚杁䝁䄸杚杁䝁䅑兡穂䝁䅕兙穂䝁䅕䅉睂䡁䅉睢湂䡁䅉党穂䡁䅍兡療䝁䄴䅉灂䝁䄴䅉橂䡁䅉兡あ䝁䅫睙桂䝁䅷䅉橂䝁䅅杣求䍁䅁督求䡁䅑䅤灂䝁䄴睚穂䍁䄴䅉䝂䡁䅕杣あ䝁䅧党祂䍁䅷䅉灂䡁䅑䅉歂䝁䅕杤求䝁䅷睢睂䡁䅍䅉橂䝁䅅杣歂䝁䅫兙橂䍁䅁杙灂䝁䄸兢桂䡁䅉睡求䡁䅉督獁䍁䅁督ㅂ䝁䅍䅡杁䝁䅅督杁䝁䅧督啂䕁䄴䅖杁䝁䅅杢歂䍁䅁杔啂䍁䅁䅣祂䝁䄸兌䍂䕁䄴䅕獁䍁䅁兙穂䍁䅁睤求䝁䅷䅢杁䝁䅅督杁䝁䄸䅤潂䝁䅕杣杁䡁䅑党穂䡁䅑督杁䡁䅕督灂䝁䄴睚杁䡁䅑䅡求䍁䅁睕㕂䝁䄰䅣潂䝁䄸杢㕂䍁䅁䅣獂䝁䅅䅤浂䝁䄸杣瑂䍁䄴䅉啂䝁䅧党杁䝁䅍睢瑂䡁䅁兙畂䡁䅫䅉㍂䝁䅅督杁䝁䅫杢橂䝁䄸杣睂䝁䄸杣桂䡁䅑党歂䍁䅁兡畂䍁䅁杍睁䑁䅅兎杁䝁䅅杢歂䍁䅁兡穂䍁䅁䅡求䝁䅅䅚硂䡁䅕兙祂䡁䅑党祂䝁䅕䅚杁䝁䅫杢杁䕁䅅睙あ䝁䄸杢獁䍁䅁兔桂䡁䅍督桂䝁䅍䅡ㅂ䡁䅍党あ䡁䅑督畁䅁䅁睍䄰䝁䱷䅁䍂䝁䅷兤求䡁䅁杣灂䝁䄴䅤杁䕁䄰党歂䝁䅫睙灂䝁䄴党穂䍁䅁睑療䡁䅉䅣療䡁䅉兙あ䝁䅫睢畂䍁䅷䅉桂䍁䅁䅣祂䝁䅕睙灂䡁䅍兡療䝁䄴䅉あ䝁䅧党祂䝁䅅䅣㕂䍁䅁睙療䝁䄰䅣桂䝁䄴入獁䍁䅁䅚求䡁䅙党獂䝁䄸䅣穂䍁䅁兢求䝁䅑兡橂䝁䅫杢求䡁䅍䅉浂䝁䄸杣杁䝁䅣党畂䝁䄸兢灂䝁䅍兙獂䝁䅷入杁䝁䅑党浂䝁䅫杢求䝁䅑䅉橂䝁䅅杢橂䝁䅕杣穂䍁䅁兙畂䝁䅑䅉楂䝁䅷睢療䝁䅑䅉歂䝁䅫督療䡁䅉䅚求䡁䅉督杁䝁䅫杢杁䡁䅑䅡求䍁䅁兖畂䝁䅫䅤求䝁䅑䅉呂䡁䅑兙あ䝁䅕督杁䝁䅅杢歂䍁䅁兡畂䡁䅑党祂䝁䄴兙あ䝁䅫睢畂䝁䅅䅢獂䡁䅫杌杁䙁䅑䅡求䍁䅁睙療䝁䄰䅣桂䝁䄴入杁䝁䅫督杁䝁䅑党㉂䝁䅕䅢療䡁䅁兡畂䝁䅣䅉䉂䙁䅫杖䉂䕁䅳兓啂䍁䅁杚療䡁䅉䅉あ䝁䅧党杁䡁䅑杣求䝁䅅䅤瑂䝁䅕杢あ䍁䅁睢浂䍁䅁督㕂䡁䅍䅤求䝁䄰兡橂䍁䅁兢桂䡁䅍䅤療䝁䅍入あ䝁䄸督灂䡁䅍䅉潁䙁䅍兔灁䍁䅁兙畂䝁䅑䅉湂䝁䅅督あ䡁䅉睢灂䝁䄴䅤求䡁䅍䅤灂䝁䄴兙獂䍁䅁督あ䡁䅉睢瑂䝁䅅䅢杁䡁䅑兤瑂䝁䄸杣穂䑁䅳䅉䍂䕁䅷兖瑁䑁䅉李穁䍁䅷䅉桂䝁䄴䅉療䡁䅉兙獂䝁䅷入杁䝁䅅杤桂䝁䅫䅢桂䝁䅉䅢求䍁䅷䅉睂䝁䄸䅤求䝁䄴䅤獁䍁䅁兙畂䝁䅑䅉䱂䕁䅫䅖杁䝁䅫杢潂䝁䅫杙灂䡁䅑睢祂䍁䅁杚療䡁䅉䅉あ䝁䅧党杁䡁䅑杣求䝁䅅䅤瑂䝁䅕杢あ䍁䅁睢浂䍁䅁兡畂䝁䅑睢獂䝁䅕杢あ䍁䅁睕乂䍁䅷䅉桂䝁䄴䅚杁䝁䄸䅤潂䝁䅕杣杁䝁䄰兙穂䡁䅑䅉橂䝁䅕䅢獂䍁䅁䅚灂䡁䅍睢祂䝁䅑党祂䡁䅍杌杁䕁䅫䅤杁䝁䅫督杁䝁䅅䅢穂䝁䄸䅉歂䝁䅕杤求䝁䅷睢睂䝁䅫杢湂䍁䅁睒䉂䙁䅙杕䙂䙁䅑睔杁䝁䅙睢祂䍁䅁䅤潂䝁䅕䅉あ䡁䅉党桂䡁䅑兢求䝁䄴䅤杁䝁䄸杚杁䙁䅉兒啂䍁䅁杚ㅂ䡁䅍兡療䝁䄴兌睂䝁䄸督灂䡁䅑兡㉂䝁䅕䅉畂䝁䄸杢瑁䡁䅍兢桂䝁䅷䅢杁䝁䅍党獂䝁䅷䅉獂䡁䅕杢湂䍁䅁睙桂䝁䄴睙求䡁䅉䅌杁䝁䅅䅢あ䝁䅕杣求䝁䅑䅉あ䝁䅧入祂䝁䄸兡歂䍁䅁睙桂䡁䅉睙灂䝁䄴睢瑂䝁䅅䅌杁䝁䅅杢歂䍁䅁兢求䝁䅑兤獂䝁䅷兙祂䡁䅫䅉あ䝁䅧入祂䝁䄸兡歂䍁䅁睙桂䡁䅉睙灂䝁䄴睢瑂䝁䅅睏杁䕁䅉䅔噂䍁䄰兏ぁ䑁䅕䅉浂䝁䄸杣杁䡁䅑䅡求䍁䅁䅤祂䝁䅕兙あ䝁䄰党畂䡁䅑䅉療䝁䅙䅉求䡁䅁兡歂䝁䅕杣瑂䝁䅅䅢杁䝁䅣杣療䡁䅣䅤潂䍁䅁杚桂䝁䅍䅤療䡁䅉䅉祂䝁䅕睙求䡁䅁䅤療䡁䅉䅉歂䡁䅉兡㉂䝁䅕杢杁䝁䄴睢畂䍁䄰督瑂䝁䅅䅢獂䍁䄰睙求䝁䅷䅢杁䝁䅷兤畂䝁䅣䅉橂䝁䅅杣橂䝁䅫杢療䝁䄰兙杁䍁䅧杔呂䕁䅍䅔䑂䍁䅫睏杁䝁䅅杢歂䍁䅁村䵂䙁䅕兌ぁ䑁䅕免杁䡁䅑睢杁䡁䅑杣求䝁䅅䅤杁䕁䄴睕䑂䕁䅷睑杁䝁䅫杢杁䡁䅁兙あ䝁䅫党畂䡁䅑督杁䡁䅣兡あ䝁䅧䅉求䡁䅁兡歂䝁䅕杣瑂䝁䅅䅢杁䝁䅣杣療䡁䅣䅤潂䍁䅁杚桂䝁䅍䅤療䡁䅉䅉祂䝁䅕睙求䡁䅁䅤療䡁䅉䅉湂䝁䅕杢求䍁䅁䅋䙂䕁䅣杒卂䍁䅫䅉求䡁䅧睢畂䍁䅁杍睁䍁䅁兡畂䡁䅍党祂䡁䅑兡療䝁䄴䅉瑂䡁䅕䅤桂䡁䅑兡療䝁䄴督畁䍁䅁兓畂䍁䅁兙歂䝁䅑兡あ䝁䅫睢畂䍁䅷䅉あ䝁䅧党杁䝁䅍睢瑂䡁䅁兙畂䡁䅫䅉灂䡁䅍䅉歂䝁䅕杤求䝁䅷睢睂䝁䅫杢湂䍁䅁村䵂䙁䅕兌㍁䑁䅧杍獁䍁䅁杚療䡁䅉䅉あ䝁䅧党杁䡁䅑杣求䝁䅅䅤瑂䝁䅕杢あ䍁䅁睢浂䍁䅁杚灂䝁䅉杣療䝁䅑入穂䡁䅁䅢桂䡁䅍兡桂䍁䅁睢穂䡁䅍兡浂䝁䅫睙桂䝁䄴督杁䡁䅁杣療䝁䅣杣求䡁䅍督灂䡁䅙党㝁䍁䅁村䵂䙁䅕兌杁䑁䅉杍祁䍁䅁䅤療䍁䅁䅤祂䝁䅕兙あ䍁䅁䅣桂䡁䅑兡求䝁䄴䅤穂䍁䅁睤灂䡁䅑䅡杁䝁䅍入橂䝁䅷兡畂䍁䅁兒杁䝁䅅杙求䡁䅉杣桂䝁䄴䅤杁䝁䅍兙畂䝁䅍党祂䡁䅍睏杁䝁䅅杢歂䍁䅁村䵂䙁䅕兌㑁䑁䅕杍杁䝁䅙睢祂䍁䅁䅤潂䝁䅕䅉あ䡁䅉党桂䡁䅑兢求䝁䄴䅤杁䝁䄸杚杁䝁䅅䅚㉂䝁䅅杢橂䝁䅕䅚杁䝁䅍兙畂䝁䅍党祂䡁䅍杌杁䕁䅫䅤杁䝁䅧兙穂䍁䅁睙療䝁䅷䅢桂䝁䅉睢祂䝁䅅䅤灂䝁䄸杢杁䝁䅅杢歂䍁䅁䅢灂䝁䅍党畂䡁䅍党杁䝁䅅睚祂䝁䅕党瑂䝁䅕杢あ䡁䅍䅉㍂䝁䅫䅤潂䍁䅁睑獂䝁䅕兢求䝁䄴䅤灂䝁䅅䅉兂䝁䅧兙祂䝁䄰兙橂䝁䅕兤あ䝁䅫睙桂䝁䅷督獁䍁䅁兓畂䝁䅍杌㝁䍁䅁䅕祂䝁䄸䅤求䝁䄸杤桂䝁䄴䅤杁䙁䅑䅡求䡁䅉兙睂䝁䅕兤あ䝁䅫睙穂䑁䅳䅉䑂䙁䅍䅤療䝁䄴党杁䙁䅁䅡桂䡁䅉兢桂䝁䅍党ㅂ䡁䅑兡橂䝁䅅䅢穂䑁䅳䅉䡂䝁䅕杢求䝁䄴䅤求䝁䅍䅡獁䍁䅁兓畂䝁䅍杌㝁䍁䅁䅓療䝁䅙杚瑂䝁䅅杢畂䍁䄰䅔桂䍁䅁杕療䝁䅍䅡求䍁䅁兓畂䝁䅍杌㝁䍁䅁兙畂䝁䅑䅉慂䝁䅅兡杁䕁䅷兙楂䍁䅁䅋呂䝁䅧兙畂䝁䅣䅡桂䝁䅫克杁䕁䅍睢畁䍁䅷䅉䵂䡁䅑䅚畁䍁䅁䅖潂䝁䅕䅉橂䝁䄸兢睂䝁䅅杢㕂䍁䅁睤桂䡁䅍䅉浂䝁䄸杣瑂䝁䅕杣獂䡁䅫䅉牂䝁䄴睢㍂䝁䄴䅉桂䡁䅍䅉䥂䝁䄸入獂䝁䅕䅉兂䝁䅧兙祂䝁䄰兙橂䝁䅕兤あ䝁䅫睙桂䝁䅷督獁䍁䅁兓畂䝁䅍杌杁䝁䅅杢歂䍁䅁睙潂䝁䅅杢湂䝁䅕䅚杁䝁䅫䅤穂䍁䅁杢桂䝁䄰党杁䡁䅑睢杁䕁䅉䅢ㅂ䝁䅕䅣祂䝁䅫杢あ䍁䅁兔求䝁䅑兡橂䝁䅫杢求䡁䅍䅉䑂䝁䄸杣睂䝁䄸杣桂䡁䅑兡療䝁䄴䅉灂䝁䄴䅉䭂䡁䅕杢求䍁䅁杍睁䑁䅅免畁䍁䅁村獂䡁䅕党睂䡁䅉兡畂䡁䅑䅉乂䝁䅕䅚灂䝁䅍兡畂䝁䅕督杁䕁䅍睢祂䡁䅁睢祂䝁䅅䅤灂䝁䄸杢杁䡁䅣兙穂䍁䅁兡畂䝁䅍睢祂䡁䅁睢祂䝁䅅䅤求䝁䅑䅉灂䝁䄴䅉祁䑁䅁䅍㑁䍁䅁兙畂䝁䅑䅉灂䡁䅍䅉潂䝁䅕兙歂䡁䅅兤桂䡁䅉䅤求䡁䅉党歂䍁䅁兡畂䍁䅁睑桂䝁䄰杙祂䝁䅫䅚湂䝁䅕䅌杁䕁䄰兙穂䡁䅍兙橂䝁䅧兤穂䝁䅕䅤あ䡁䅍杌䅁䝁䍁䅁祁兂䅁村獂䡁䅕党祂䝁䄸睙牂䍁䅁䅓療䝁䄰党穂䍁䅁䅖祂䡁䅕督あ䍁䅷䅉䩂䝁䄴睙畁䍁䅁睢㍂䝁䄴督杁䝁䅅杢歂䍁䅁睢睂䝁䅕杣桂䡁䅑党穂䍁䅁督灂䝁䄴睚獂䝁䅕兌浂䝁䅅兢灂䝁䅷入杁䡁䅁杣療䡁䅁党祂䡁䅑兡求䡁䅍䅉獂䝁䄸睙桂䡁䅑党歂䍁䅁兡畂䍁䅁兢桂䡁䅉睡求䡁䅑督杁䡁䅣兡あ䝁䅧䅉桂䍁䅁杚療䝁䅍兤穂䍁䅁睢畂䍁䅁䅤潂䝁䅕䅉獂䝁䅫杚求䍁䅁杣求䝁䅣兡療䝁䄴督杁䝁䄸杚杁䡁䅑䅡求䍁䅁睕ㅂ䝁䄴杙求䝁䅷䅤杁䝁䅅杢歂䍁䅁兙祂䝁䅕兙穂䍁䅁睢浂䍁䅁䅤潂䝁䅕䅉塂䝁䅕督あ䝁䅕杣畂䍁䅁兖畂䝁䅫䅤求䝁䅑䅉呂䡁䅑兙あ䝁䅕督畁䍁䅁兑穂䍁䅁睢浂䍁䅁䅒求䝁䅍党瑂䝁䅉党祂䍁䅁睍硁䍁䅷䅉祁䑁䅁杍穁䍁䅷䅉灂䡁䅑䅉潂䝁䅕䅢歂䍁䅁党灂䝁䅣䅡あ䝁䅕党畂䍁䅁杣求䝁䅅䅢杁䝁䅕督あ䝁䅅䅤求䍁䅁兡畂䡁䅙党穂䡁䅑兢求䝁䄴䅤穂䍁䅷䅉橂䝁䄸杢穂䝁䅫督あ䝁䅫杢湂䍁䅁睢浂䍁䅁党獂䝁䅕杤求䝁䄴䅉橂䝁䄸杢穂䝁䄸䅢灂䝁䅑兙あ䝁䅕䅚杁䝁䅫杢㉂䝁䅕督あ䝁䄰党畂䡁䅑督杁䝁䅅杢歂䍁䅁督求䡁䅙党畂䍁䅁䅣祂䝁䅕杚求䡁䅉杣求䝁䅑䅉求䡁䅅兤灂䡁䅑入杁䝁䅅杢歂䍁䅁䅢療䝁䅅杢杁䝁䅫杢㉂䝁䅕督あ䝁䄰党畂䡁䅑督畁䍁䅁䅖潂䝁䅕䅉橂䝁䄸兢睂䝁䅅杢㕂䍁䅁兡穂䍁䅁兣ㅂ䝁䅅䅢灂䝁䅙兡求䝁䅑䅉桂䡁䅍䅉桂䍁䅁杣求䝁䅅䅢杁䝁䅕督あ䝁䅅䅤求䍁䅁兡畂䡁䅙党穂䡁䅑兢求䝁䄴䅤杁䡁䅑杣ㅂ䡁䅍䅤杁䍁䅧杕䙂䕁䅫䅖灁䍁䅁兤畂䝁䅑党祂䍁䅁䅤潂䝁䅕䅉䩂䝁䄴䅤求䡁䅉杢桂䝁䅷䅉卂䝁䅕杤求䝁䄴兤求䍁䅁睑療䝁䅑党畁䍁䅁兑穂䍁䅁兙杁䙁䅉兒䩂䙁䅑䅌杁䝁䅫䅤穂䍁䅁杢求䡁䅑䅉灂䝁䄴睙療䝁䄰党杁䡁䅣睢ㅂ䝁䅷䅚杁䝁䅉党杁䝁䅕䅥求䝁䄰䅣あ䍁䅁杚祂䝁䄸兢杁䝁䅙党歂䝁䅕杣桂䝁䅷䅉あ䝁䅅䅥桂䡁䅑兡療䝁䄴䅉あ䝁䄸䅉あ䝁䅧党杁䝁䅕䅥あ䝁䅕杢あ䍁䅁䅤潂䝁䅅䅤杁䝁䅫䅤杁䝁䅫督杁䝁䅑兡穂䡁䅑杣灂䝁䅉兤あ䝁䅕䅚杁䝁䅅督杁䝁䅑兡㉂䝁䅫䅚求䝁䄴䅚穂䍁䅁䅤療䍁䅁督潂䝁䅅杣求䝁䅧睢獂䝁䅑党祂䡁䅍杌杁䕁䅉䅢ㅂ䝁䅕杣療䝁䅍睡杁䕁䅧睢瑂䝁䅕督杁䙁䅑杣ㅂ䡁䅍䅤獁䍁䅁兓畂䝁䅍杌杁䡁䅣兙穂䍁䅁兡畂䝁䅍睢祂䡁䅁睢祂䝁䅅䅤求䝁䅑䅉灂䝁䄴䅉祁䑁䅁杍硁䍁䅁兙畂䝁䅑䅉灂䡁䅍䅉潂䝁䅕兙歂䡁䅅兤桂䡁䅉䅤求䡁䅉党歂䍁䅁兡畂䍁䅁杔求䡁䅣䅉婂䝁䄸杣牂䍁䅷䅉佂䝁䅕睤杁䙁䅫睢祂䝁䅳杌䅁䑁場䅁楁睂䅁村療䝁䅣睢あ䝁䅅䅉䝂䝁䅫杢桂䝁䄴睙灂䝁䅅䅢杁䕁䅍睢祂䡁䅁杌杁䝁䄸䅣求䡁䅉兙あ䝁䅕督杁䝁䅅督杁䡁䅑䅡求䍁䅁杙桂䝁䄴睡杁䝁䅧睢獂䝁䅑兡畂䝁䅣䅉橂䝁䄸兢睂䝁䅅杢㕂䍁䅁杚療䡁䅉䅉䍂䝁䄸睚療䡁䅑兙杁䙁䅍兙㉂䝁䅫杢湂䡁䅍䅉䍂䝁䅅杢牂䍁䅁䅤潂䝁䅅䅤杁䡁䅁杣療䡁䅙兡歂䝁䅕督杁䝁䅉兙畂䝁䅳兡畂䝁䅣䅉睂䡁䅉睢歂䡁䅕睙あ䡁䅍䅉桂䝁䄴䅚杁䡁䅍党祂䡁䅙兡橂䝁䅕督杁䝁䅫杢杁䡁䅑䅡求䍁䅁兖畂䝁䅫䅤求䝁䅑䅉呂䡁䅑兙あ䝁䅕督畁䍁䅁兓あ䍁䅁睢浂䝁䅙党祂䡁䅍䅉歂䝁䅕䅣療䡁䅍兡あ䍁䅁兙橂䝁䅍睢ㅂ䝁䄴䅤穂䍁䅷䅉灂䝁䄴睙獂䡁䅕䅚灂䝁䄴睚杁䝁䅑党瑂䝁䅅杢歂䍁䅁兙橂䝁䅍睢ㅂ䝁䄴䅤穂䍁䅷䅉穂䝁䅅杤灂䝁䄴睚穂䍁䅁兙橂䝁䅍睢ㅂ䝁䄴䅤穂䍁䅷䅉瑂䝁䄸杢求䡁䅫䅉瑂䝁䅅杣牂䝁䅕䅤杁䝁䅅睙橂䝁䄸兤畂䡁䅑督獁䍁䅁兙畂䝁䅑䅉橂䝁䅕杣あ䝁䅫杚灂䝁䅍兙あ䝁䅕䅉療䝁䅙䅉歂䝁䅕䅣療䡁䅍兡あ䍁䅁兙橂䝁䅍睢ㅂ䝁䄴䅤穂䍁䄴䅉啂䝁䅧党杁䝁䅍睢瑂䡁䅁兙畂䡁䅫䅉桂䝁䅷督療䍁䅁䅣祂䝁䄸杤灂䝁䅑党穂䍁䅁睢畂䝁䅕兌あ䝁䄸䅉浂䝁䄸兤祂䍁䄰杚桂䝁䄰兡獂䡁䅫䅉祂䝁䅕督灂䝁䅑党畂䡁䅑兡桂䝁䅷䅉祂䝁䅕兙獂䍁䅁党穂䡁䅑兙あ䝁䅕䅉獂䝁䄸兙畂䡁䅍䅌杁䝁䅅杢歂䍁䅁睙療䝁䄰兢求䡁䅉睙灂䝁䅅䅢杁䡁䅉党桂䝁䅷䅉求䡁䅍䅤桂䡁䅑党杁䝁䅅杢歂䍁䅁兢ㅂ䝁䅷䅤灂䍁䄰杚桂䝁䄰兡獂䡁䅫䅉獂䝁䄸兙畂䡁䅍睏杁䝁䅍睢畂䡁䅍兤瑂䝁䅕杣杁䝁䅷睢桂䝁䄴督獁䍁䅁督ㅂ䝁䅍䅡杁䝁䅅督杁䝁䅧睢瑂䝁䅕䅉求䡁䅅兤灂䡁䅑入杁䝁䅷睢桂䝁䄴督杁䝁䅅杢歂䍁䅁䅢灂䝁䄴党穂䍁䅁睢浂䍁䅁睙祂䝁䅕䅚灂䡁䅑睏杁䝁䅍睢瑂䝁䄰党祂䝁䅍兡桂䝁䅷䅉桂䝁䄴䅚杁䝁䅫杢歂䡁䅕督あ䡁䅉兡桂䝁䅷䅉獂䝁䄸兙畂䡁䅍睏杁䝁䅅杢歂䍁䅁睙療䝁䄴督あ䡁䅉兤橂䡁䅑兡療䝁䄴䅉獂䝁䄸兙畂䡁䅍睏杁䝁䅅杢歂䍁䅁杙ㅂ䡁䅫督獁䍁䅁督求䝁䅷䅢穂䍁䅷䅉桂䝁䄴䅚杁䝁䅧睢獂䝁䅑督杁䝁䅫杢㉂䝁䅕督あ䝁䄰党畂䡁䅑䅉穂䝁䅕睙ㅂ䡁䅉兡あ䝁䅫党穂䍁䄴䅉䩂䡁䅑䅉療䡁䅁党祂䝁䅅䅤求䡁䅍䅉あ䝁䅧杣療䡁䅕睚潂䍁䅁杤桂䡁䅉兡療䡁䅕督杁䝁䄸杚浂䝁䅫睙求䡁䅍䅉獂䝁䄸睙桂䡁䅑党歂䍁䅁兡畂䍁䅁村療䝁䅣睢あ䝁䅅䅌杁䕁䅧兙穂䝁䅉杣療䡁䅕睙牂䍁䅁䅓求䝁䅫睚潂䡁䅑督獁䍁䅁杔求䡁䅣兙祂䝁䅳䅌杁䕁䄸兙牂䍁䅁杕灂䝁䅑睚求䍁䅷䅉兂䝁䅅杣穂䝁䅫䅣睂䝁䅅杢㕂䍁䅷䅉桂䝁䄴䅚杁䙁䅑党桂䝁䄴党橂䝁䅳䅌杁䝁䅅督杁䡁䅣党獂䝁䅷䅉桂䡁䅍䅉あ䝁䅧杣療䡁䅕睚潂䍁䅁兙杁䝁䅷睢桂䝁䄴䅉睂䡁䅉睢歂䡁䅕睙あ䝁䅫睢畂䍁䅁睢浂䝁䅙兡橂䝁䅕䅉灂䝁䄴䅉呂䡁䅁杣灂䝁䄴睚杁䕁䅷兙牂䝁䅕䅌杁䕁䄴党㍂䍁䅁杓求䡁䅉督求䡁䅫杌杁䙁䅑䅡求䍁䅁睙療䝁䄰䅣桂䝁䄴入杁䡁䅣兙穂䍁䅁杚療䡁䅕杢歂䝁䅕䅚杁䝁䅫杢杁䑁䅅䅏㕁䑁䅍䅉桂䝁䄴䅚杁䝁䅫督杁䝁䅉兙穂䝁䅕䅚杁䝁䅫杢杁䙁䅑党桂䝁䄴党橂䝁䅳䅌杁䕁䄴党㍂䍁䅁杓求䡁䅉督求䡁䅫杌杁䕁䅉睢湂䝁䄸䅤桂䍁䅁杒灂䝁䄴兙畂䝁䅍兡桂䝁䅷䅉䑂䝁䄸杣睂䍁䄴䅉療䡁䅁党祂䝁䅅䅤求䡁䅍䅉桂䡁䅍䅉桂䍁䅁督ㅂ䝁䅉督灂䝁䅑兡桂䡁䅉入杁䝁䄸杚杁䕁䅉睢湂䝁䄸䅤桂䍁䅁杒灂䝁䄴兙畂䝁䅍兡桂䝁䅷䅌杁䕁䄰䅓䑂䍁䄴䅁婄䅆䅁䅱䅫䕁䅉睢灂䡁䅍党杁䕁䅍兙穂䝁䅍兙歂䝁䅕䅉䑂䝁䄸兢睂䝁䅅杢㕂䍁䅁党畂䝁䅣兙湂䝁䅕督杁䝁䅫杢杁䝁䄰兙畂䡁䅕杚桂䝁䅍䅤ㅂ䡁䅉党杁䝁䄸杚杁䡁䅣睢療䝁䅑䅉睂䡁䅉睢歂䡁䅕睙あ䡁䅍䅉桂䝁䄴䅚杁䝁䅑兡穂䡁䅑杣灂䝁䅉兤あ䝁䅫睢畂䍁䅁睢浂䍁䅁杙ㅂ䝁䅫䅢歂䝁䅫杢湂䍁䅁兢桂䡁䅑党祂䝁䅫兙獂䡁䅍䅉灂䝁䄴䅉あ䝁䅧党杁䙁䅕杢灂䡁䅑党歂䍁䅁睕あ䝁䅅䅤求䡁䅍䅉桂䝁䄴䅚杁䕁䅍兙畂䝁䅅䅚桂䍁䄴䅉䩂䡁䅑䅉療䡁䅁党祂䝁䅅䅤求䡁䅍䅉あ䝁䅧杣療䡁䅕睚潂䍁䅁䅤㍂䝁䄸䅉穂䝁䅕睚瑂䝁䅕杢あ䡁䅍䅌杁䙁䅣睢療䝁䅑䅉兂䡁䅉睢歂䡁䅕睙あ䡁䅍䅉桂䝁䄴䅚杁䕁䅉兤灂䝁䅷䅚灂䝁䄴睚杁䕁䄰兙あ䝁䅕杣灂䝁䅅䅢穂䍁䅁䅒灂䡁䅍䅤祂䝁䅫杙ㅂ䡁䅑兡療䝁䄴杌杁䙁䅑䅡求䍁䅁睖療䝁䄸䅚杁䙁䅁杣療䝁䅑兤橂䡁䅑督杁䡁䅍党湂䝁䄰党畂䡁䅑䅉瑂䝁䅅杢ㅂ䝁䅙兙橂䡁䅑兤祂䝁䅕督杁䝁䅷兙瑂䝁䅫杢桂䡁䅑党歂䍁䅁杤求䝁䄴党求䡁䅉䅉獂䡁䅕兢楂䝁䅕杣杁䝁䅅杢歂䍁䅁䅢桂䝁䄰兡畂䝁䅅䅤求䝁䅑䅉楂䝁䅕兙瑂䡁䅍䅉ㅂ䡁䅍党歂䍁䅁兡畂䍁䅁䅡求䝁䅅䅚求䡁䅉督杁䝁䅅杢歂䍁䅁杙求䝁䅅兢穂䑁䅳䅉䩂䍁䄰条療䝁䅫督あ䡁䅍䅉浂䝁䄸杣杁䡁䅉党穂䝁䅫䅚求䝁䄴䅤灂䝁䅅䅢杁䝁䅅杢歂䍁䅁睙療䝁䄰兢求䡁䅉睙灂䝁䅅䅢杁䝁䅙䅢療䝁䄸杣灂䝁䄴睚杁䝁䅅杢歂䍁䅁杣療䝁䄸杚灂䝁䄴睚杁䡁䅍入穂䡁䅑党瑂䡁䅍䅌杁䝁䅅杢歂䍁䅁睢あ䝁䅧党祂䍁䅁督あ䡁䅉兤橂䡁䅑兤祂䝁䅅䅢杁䝁䅅䅣睂䝁䅷兡橂䝁䅅䅤灂䝁䄸杢穂䑁䅳䅉穂䡁䅑杣ㅂ䝁䅍䅤ㅂ䡁䅉兙獂䍁䅷䅉桂䡁䅁䅣求䝁䅅杣桂䝁䄴睙求䍁䅷䅉桂䝁䄴䅚杁䝁䅫杢歂䡁䅕督あ䡁䅉兡桂䝁䅷䅉睂䝁䅷入㍂䝁䄸睢歂䍁䅁䅣桂䝁䄴党獂䡁䅍睏杁䝁䅅杢歂䍁䅁䅣療䝁䄴䅚求䡁䅉睢穂䝁䅅䅉睂䝁䅫杢求䍁䅁督潂䝁䄸䅣杁䝁䅷兤瑂䝁䅉党祂䍁䅁兙畂䝁䅑䅉桂䡁䅁䅣求䝁䅅杣桂䝁䄴睙求䍁䅁睚祂䝁䅅䅚求䍁䅁杙療䝁䅅杣歂䡁䅍杌杁䙁䅑䅡求䍁䅁村ㅂ䝁䅫䅢歂䝁䅫杢湂䍁䅁兔桂䡁䅑党祂䝁䅫兙獂䡁䅍䅉䕂䝁䅫督あ䡁䅉兡楂䡁䅕䅤灂䝁䄸杢杁䡁䅍党湂䝁䄰党畂䡁䅑䅉歂䝁䅫督あ䡁䅉兡楂䡁䅕䅤求䡁䅍䅉桂䍁䅁䅢灂䝁䄴党杁䝁䄸杚杁䝁䅉兤灂䝁䅷䅚灂䝁䄴睚杁䝁䄰兙あ䝁䅕杣灂䝁䅅䅢穂䍁䅷䅉灂䝁䄴睙獂䡁䅕䅚灂䝁䄴睚杁䝁䄸杣灂䝁䅕杢あ䝁䅕䅚杁䡁䅍䅤祂䝁䅅杢歂䍁䅁杙療䝁䅅杣歂䡁䅍䅌杁䡁䅁䅢㕂䡁䅣睢療䝁䅑䅌杁䝁䅅杢歂䍁䅁䅢ㅂ䝁䄰杙求䡁䅉睏杁䝁䅣党畂䝁䅕杣桂䝁䅷䅉獂䝁䅫杢求䍁䅁兡あ䝁䅕兢穂䍁䅷䅉穂䡁䅕睙潂䍁䅁兙穂䍁䅁督灂䝁䅑兡畂䝁䅣䅌杁䝁䅍睢瑂䡁䅁睢穂䝁䅫䅤求䍁䅁䅚求䝁䅍睡灂䝁䄴睚獁䍁䅁䅚療䝁䄸杣穂䍁䅷䅉瑂䝁䅕䅤桂䝁䅷䅉睂䡁䅉睢歂䡁䅕睙あ䡁䅍䅌杁䝁䅫杢穂䡁䅕䅢桂䡁䅑兡療䝁䄴䅌杁䝁䅅杢歂䍁䅁杣療䝁䄸杚灂䝁䄴睚㝁䍁䅁兙畂䝁䅑䅉求䝁䄴睚灂䝁䄴党求䡁䅉党歂䍁䅁睤療䝁䄸䅚杁䡁䅁杣療䝁䅑兤橂䡁䅑督畁䍁䅁兓あ䍁䅁兢桂䡁䅉睡求䡁䅑督杁䝁䅅杢歂䍁䅁督求䝁䅷䅢穂䍁䅁兡あ䡁䅍䅉睂䡁䅉睢歂䡁䅕睙あ䡁䅍䅉あ䝁䄸䅉歂䝁䅕兙獂䝁䅕杣穂䍁䅷䅉潂䝁䄸兢求䍁䅁兡瑂䡁䅁杣療䡁䅙党瑂䝁䅕杢あ䍁䅁睙求䝁䄴䅤求䡁䅉督獁䍁䅁睤潂䝁䄸䅢求䡁䅍兙獂䝁䅕杣穂䍁䅷䅉穂䡁䅁党橂䝁䅫兙獂䡁䅑入杁䝁䅑兡穂䡁䅑杣灂䝁䅉兤あ䝁䄸杣穂䍁䅷䅉桂䝁䄴䅚杁䝁䅫杢歂䡁䅕督あ䡁䅉兡桂䝁䅷䅉橂䝁䄸杢㉂䝁䅕杣あ䝁䅕杣穂䍁䅁杚療䡁䅉䅉ㅂ䡁䅍党杁䝁䅫杢杁䡁䅑䅡求䍁䅁睙療䝁䄴督あ䡁䅉兤橂䡁䅑兡療䝁䄴䅉療䝁䅙䅉畂䝁䅕睤杁䡁䅉党穂䝁䅫䅚求䝁䄴䅤灂䝁䅅䅢杁䝁䅧睢ㅂ䡁䅍兡畂䝁䅣䅌杁䡁䅉党睂䝁䅅兡祂䍁䄰兙畂䝁䅑兌祂䝁䅕兢療䝁䅑党獂䝁䅫杢湂䍁䅁睢浂䍁䅁党㑂䝁䅫督あ䝁䅫杢湂䍁䅁䅡療䡁䅕督灂䝁䄴睚獁䍁䅁睙療䝁䄴督あ䡁䅉兤橂䡁䅑兡療䝁䄴䅉療䝁䅙䅉獂䝁䅫睚潂䡁䅑䅉灂䝁䄴䅚ㅂ䡁䅍䅤祂䝁䅫兙獂䍁䅁兙畂䝁䅑䅉橂䝁䄸兢瑂䝁䅕杣橂䝁䅫兙獂䍁䅁杙ㅂ䝁䅫䅢歂䝁䅫杢湂䡁䅍䅌杁䝁䅅杢歂䍁䅁睢あ䝁䅧党祂䍁䅁兡畂䝁䅑兤穂䡁䅑杣灂䝁䅅䅢杁䝁䅅䅣睂䝁䅷兡橂䝁䅅䅤灂䝁䄸杢穂䍁䄴䅉䍂䝁䄸兡穂䝁䅕䅉䑂䝁䅅督橂䝁䅅䅚求䍁䅁睑療䝁䄰䅣桂䝁䄴入杁䡁䅣兙穂䍁䅁兡畂䝁䅍睢祂䡁䅁睢祂䝁䅅䅤求䝁䅑䅉灂䝁䄴䅉祁䑁䅁䅍ぁ䍁䅁兙畂䝁䅑䅉灂䡁䅍䅉潂䝁䅕兙歂䡁䅅兤桂䡁䅉䅤求䡁䅉党歂䍁䅁兡畂䍁䅁村療䝁䅫督求䍁䅷䅉䩂䝁䅑兙潂䝁䄸杌䅁䉁佫䅁煄睂䅁村療䝁䅷䅤杁䕁䅉兡療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兡瑂䝁䄰兤畂䝁䄸䅤潂䝁䅕杣桂䡁䅁兡求䡁䅍䅉浂䝁䄸杣杁䡁䅑䅡求䍁䅁䅤祂䝁䅕兙あ䝁䄰党畂䡁䅑䅉療䝁䅙䅉橂䝁䅅杢橂䝁䅕杣畁䍁䅁䅖潂䝁䅕䅉橂䝁䄸兢睂䝁䅅杢㕂䉁杫督杁䝁䅷党桂䝁䅑䅉睂䡁䅉睢歂䡁䅕睙あ䍁䅁睙桂䝁䄴䅚灂䝁䅑兙あ䝁䅕䅉䍂䕁䅑睑瑁䑁䅅䅍睁䑁䅅䅌杁䡁䅣䅡灂䝁䅍䅡杁䝁䅫督杁䝁䅫杢杁䝁䅍䅢灂䝁䄴兡橂䝁䅅䅢杁䝁䅑党㉂䝁䅕䅢療䡁䅁兢求䝁䄴䅤杁䝁䅙睢祂䍁䅁䅤潂䝁䅕䅉あ䡁䅉党桂䡁䅑兢求䝁䄴䅤杁䝁䄸杚杁䡁䅁兙あ䝁䅫党畂䡁䅑督杁䡁䅣兡あ䝁䅧䅉潂䡁䅕兢桂䝁䄴䅉求䡁䅁兡歂䝁䅕杣瑂䝁䅅䅢杁䝁䅣杣療䡁䅣䅤潂䍁䅁杚桂䝁䅍䅤療䡁䅉䅉祂䝁䅕睙求䡁䅁䅤療䡁䅉䅉祁䍁䄰䅉睂䝁䄸督灂䡁䅑兡㉂䝁䅕䅉穂䝁䄸䅢灂䝁䅑䅉あ䡁䅕兢療䡁䅉督獁䍁䅁兡畂䝁䅍䅢ㅂ䝁䅑兡畂䝁䅣䅉楂䡁䅉党桂䡁䅍䅤獁䍁䅁睙療䝁䅷睢祂䝁䅕睙あ䝁䅅䅢獁䍁䅁党畂䝁䅑睢瑂䝁䅕䅤祂䝁䅫兙獂䍁䅷䅉桂䝁䄴䅚杁䝁䅣兙穂䡁䅑杣療䝁䅕督療䡁䅁䅡桂䝁䅣党桂䝁䅷䅉橂䝁䅅杢橂䝁䅕杣畁䍁䅁兓あ䍁䅁兡穂䍁䅁兙獂䡁䅍睢杁䝁䅑党㉂䝁䅕䅢療䡁䅁兡畂䝁䅣䅉䍂䕁䅑睑瑁䑁䅍䅍ぁ䑁䅉䅌杁䝁䅅杢杁䝁䅅睚療䝁䄴兡穂䡁䅑䅉桂䝁䄴䅤灂䝁䅉睢歂䡁䅫䅉あ䝁䅅杣湂䝁䅕䅤灂䝁䄴睚杁䕁䅑党橂䡁䅑兡畂䍁䄰杍杁䝁䅙睢祂䍁䅁杣桂䝁䄴睚求䍁䅁睢浂䍁䅁䅤ㅂ䝁䄰睢祂䡁䅍䅌杁䡁䅍兤橂䝁䅧䅉桂䡁䅍䅉潂䝁䅕兙歂䍁䅁兙畂䝁䅑䅉畂䝁䅕睙牂䍁䅷䅉畂䝁䄸杢瑁䡁䅍兢桂䝁䅷䅢杁䝁䅍党獂䝁䅷䅉獂䡁䅕杢湂䍁䅷䅉療䡁䅙兙祂䝁䅫兙畂䍁䅷䅉あ䡁䅉兡睂䝁䅷党瑁䝁䄴党湂䝁䅅䅤灂䡁䅙党杁䝁䅉杣求䝁䅅督あ䍁䅷䅉桂䝁䄴䅚杁䝁䄸䅤潂䝁䅕杣杁䝁䅍兙畂䝁䅍党祂䍁䄴䅉啂䝁䅧党杁䝁䅍睢瑂䡁䅁兙畂䡁䅫䅉潂䝁䅅督杁䝁䅍睢獂䝁䅷兙楂䝁䄸杣桂䡁䅑兡療䝁䄴䅉桂䝁䅣杣求䝁䅕兢求䝁䄴䅤穂䍁䅁睤灂䡁䅑䅡杁䙁䅑睢祂䝁䅅入杁䕁䅫杢歂䡁䅕督あ䡁䅉兡求䡁䅍䅌杁䕁䅣党畂䝁䄰兙楂䍁䅁兑癁䙁䅍䅌杁䕁䅫杢畂䝁䄸杤求䝁䄴䅤杁䕁䅉兡療䝁䅷睢湂䝁䅫睙穂䍁䅷䅉䩂䝁䄴睙畁䍁䅷䅉䍂䡁䅉兡穂䡁䅑睢獂䍁䄰兔㕂䝁䅕杣穂䍁䅁睕硂䡁䅕兡楂䝁䅉䅌杁䝁䅅杢歂䍁䅁杒畁䍁䅁䅓療䝁䅙杚瑂䝁䅅杢畂䍁䄰䅔桂䍁䅁杕療䝁䅍䅡求䍁䅁䅔あ䝁䅑睏杁䝁䅅杢歂䍁䅁䅢灂䝁䅍党畂䡁䅍党杁䝁䅅睚祂䝁䅕党瑂䝁䅕杢あ䍁䅁睤灂䡁䅑䅡杁䙁䅍䅤桂䝁䄴杚療䡁䅉䅚杁䙁䅕杢灂䡁䅙党祂䡁䅍兡あ䡁䅫杌杁䙁䅑䅡求䍁䅁睙療䝁䄰䅣桂䝁䄴入杁䡁䅣兙穂䍁䅁杚療䡁䅉兢求䡁䅉䅢㕂䍁䅁睡畂䝁䄸睤畂䍁䅁兙穂䍁䅁村療䝁䅷䅤杁䙁䅑䅡求䡁䅉兙睂䝁䅕兤あ䝁䅫睙穂䍁䅷䅉䩂䝁䄴睙畁䍁䅁兙畂䝁䅑䅉橂䝁䅧兙畂䝁䅣党歂䍁䅁兡あ䡁䅍䅉畂䝁䅅兢求䍁䅁䅤療䍁䅁村療䝁䅷䅤杁䕁䅉兡療䡁䅑䅡求䡁䅉兙睂䝁䅕兤あ䝁䅫睙穂䍁䅷䅉䩂䝁䄴睙畁䍁䅁兡畂䍁䅁杓ㅂ䝁䅷入杁䑁䅉䅍硁䑁䅕杌杁䕁䅉睢獂䡁䅑䅉䍂䝁䅫睢あ䝁䅧党祂䝁䅅䅣求䡁䅕䅤灂䝁䅍督獁䍁䅁兓畂䝁䅍杌杁䡁䅣兙穂䍁䅁兡畂䝁䅍睢祂䡁䅁睢祂䝁䅅䅤求䝁䅑䅉灂䝁䄴䅉祁䑁䅁免ㅁ䍁䅁兙畂䝁䅑䅉灂䡁䅍䅉潂䝁䅕兙歂䡁䅅兤桂䡁䅉䅤求䡁䅉党歂䍁䅁兡畂䍁䅁杕求䝁䅑睤療䝁䄸䅚杁䕁䅍兡あ䡁䅫䅌杁䕁䅍兙獂䝁䅫杚療䡁䅉杢灂䝁䅅杌䅁䱁剫䅁䝃杁䅁村療䝁䅷䅤杁䙁䅁杣療䝁䅯党橂䡁䅑督杁䕁䅧睢獂䝁䅑兡畂䝁䅣督獁䍁䅁兓畂䝁䅍杌杁䝁䄸䅣求䡁䅉兙あ䝁䅕督杁䝁䅅督杁䝁䅅䅉瑂䝁䅅䅤求䡁䅉兡桂䝁䅷䅉穂䝁䄸䅢ㅂ䡁䅑兡療䝁䄴督杁䝁䅍睢瑂䡁䅁兙畂䡁䅫杌杁䙁䅑䅡求䍁䅁睙療䝁䄰䅣桂䝁䄴入杁䝁䄸杚浂䝁䅕杣穂䍁䅁村瑁䙁䅍兓䵂䕁䅳䅉兂䙁䅉睔啂䕁䅕兓佂䍁䅷䅉桂䍁䅁杙灂䝁䄸䅚求䝁䅣杣桂䝁䅑兙楂䝁䅷党杁䝁䅫杢湂䡁䅉党歂䝁䅫党畂䡁䅑䅉浂䝁䄸杣杁䡁䅑䅡求䍁䅁杙求䝁䅅兤あ䡁䅫䅉桂䝁䄴䅚杁䡁䅁党祂䡁䅍睢畂䝁䅅䅢杁䝁䅍兙祂䝁䅕䅉灂䝁䄴䅚ㅂ䡁䅍䅤祂䡁䅫杌杁䕁䅫䅤穂䍁䅁䅣祂䝁䄸䅚ㅂ䝁䅍䅤穂䍁䅁兙獂䡁䅍睢杁䝁䅫杢橂䝁䅷兤歂䝁䅕䅉乂䙁䅫䅔偂䍁䅷䅉桂䍁䅁兢㕂䝁䅍党獂䝁䅫兤瑂䍁䄰杙桂䡁䅍党歂䍁䅁䅢求䝁䅅䅤潂䝁䅕杣杁䝁䄰兙あ䝁䅕杣灂䝁䅅䅢㝁䍁䅁兙畂䝁䅑䅉乂䕁䅫睑卂䕁䄸睕䩂䕁䅷睓獁䍁䅁兙杁䡁䅍兡獂䝁䅳䅉浂䝁䅫杙求䡁䅉杌杁䙁䅑䅡求䍁䅁睙療䝁䄰䅣桂䝁䄴入杁䝁䅫督杁䝁䅉兙穂䝁䅕䅚杁䝁䅫杢杁䙁䅍兙畂䍁䅁杒祂䝁䅅杢橂䝁䅫督橂䝁䄸䅌杁䕁䅍兙獂䝁䅫杚療䡁䅉杢灂䝁䅅杌䅁䵁䡷䅁䥁睂䅁村療䝁䄴党杁䕁䅉兡療䝁䅷睢湂䝁䅫睙穂䍁䅁睑療䡁䅉䅣療䡁䅉兙あ䝁䅫睢畂䍁䅷䅉桂䍁䅁兢求䝁䅑兡橂䝁䅅䅢杁䝁䅑党㉂䝁䅫睙求䍁䅁睙療䝁䄰䅣桂䝁䄴入獁䍁䅁杚療䝁䅍兤穂䝁䅕督杁䝁䄸杢杁䝁䅉睢畂䝁䅕䅉祂䝁䅕睚求䝁䄴党祂䝁䅅䅤灂䝁䄸杢杁䝁䅫杢杁䡁䅍䅣灂䝁䄴兙獂䍁䅁杚ㅂ䡁䅍兡療䝁䄴䅉ㅂ䡁䅍兡畂䝁䅣䅉あ䝁䅧党杁䡁䅉党橂䝁䄸兢楂䝁䅫杢桂䝁䄴䅤杁䝁䅧兤瑂䝁䅅杢杁䡁䅁杣療䡁䅑党灂䝁䄴杌杁䙁䅑䅡求䍁䅁睙療䝁䄰䅣桂䝁䄴入婁䡉䅍䅉佂䕁䅕䅔䵂䍁䄰免癁䕁䅑村乂䍁䅷䅉桂䝁䄴䅉療䡁䅍䅤求䝁䄸䅣祂䝁䄸兢療䡁䅑兡㉂䝁䅕䅉祂䝁䅕睙療䝁䄰杙灂䝁䄴兙畂䡁䅑䅉睂䡁䅉睢あ䝁䅕兡畂䍁䅁䅤潂䝁䅅䅤杁䡁䅁杣療䡁䅙兡歂䝁䅕督杁䡁䅑兙祂䝁䅣党あ䍁䅁督睂䝁䅕睙灂䝁䅙兡橂䍁䅁睙療䝁䄴䅤祂䝁䄸䅢杁䝁䄸杤求䡁䅉䅉楂䝁䄸杢求䍁䅁杣求䝁䅣党畂䝁䅕杣桂䡁䅑兡療䝁䄴杌杁䕁䅫䅤杁䝁䅅䅢穂䝁䄸䅉歂䝁䅕杤求䝁䅷睢睂䡁䅍䅉佂䕁䅕䅔䵂䍁䄰免癁䕁䅑村乂䍁䅁杒ㅂ䡁䅍兡療䝁䄴䅉䕂䝁䅕杤灂䝁䅍党杁䝁䅙睢祂䍁䅁兤穂䝁䅕䅉灂䝁䄴䅉穂䡁䅁兡畂䝁䅅䅢杁䝁䅙兤穂䝁䅫睢畂䍁䅁䅣祂䝁䄸睙求䝁䅑兤祂䝁䅕督杁䝁䅫杢杁䡁䅍睡求䝁䅷党あ䝁䅅䅢獂䡁䅫䅉瑂䝁䅅䅤ㅂ䡁䅉党杁䡁䅁兙あ䝁䅫党畂䡁䅑督杁䡁䅣兡あ䝁䅧䅉穂䡁䅁兡畂䝁䅅䅢杁䝁䅑党湂䝁䅕杢求䡁䅉兙あ䝁䅫杤求䍁䅁䅚灂䡁䅍睙杁䝁䅑兡穂䝁䅕兙穂䝁䅕䅉桂䡁䅑䅉療䝁䄴党杁䝁䅷党㉂䝁䅕䅢杁䝁䅙杣療䝁䄰䅉䵂䑁䅉兌呂䑁䅅杌杁䙁䅑䅡求䍁䅁睙療䝁䄰䅣桂䝁䄴入婁䡉䅍䅉睂䝁䅷兙あ䝁䅙睢祂䝁䄰䅉あ䝁䅕睙潂䝁䄴睢獂䝁䄸睚㕂䍁䅁兡穂䍁䅁兤穂䝁䅕䅚杁䝁䅫杢杁䝁䅑党獂䝁䅫杤求䡁䅉兡畂䝁䅣䅉求䝁䄴䅡桂䝁䄴睙求䝁䅑䅉療䡁䅕䅤橂䝁䄸兢求䡁䅍䅉灂䝁䄴䅉あ䝁䅧党杁䡁䅍兤祂䝁䅣兡橂䝁䅅䅢杁䡁䅍䅣求䝁䅍兡桂䝁䅷䅤灂䝁䅕督杁䝁䄸杚杁䡁䅍䅣灂䝁䄴兙獂䍁䅷䅉療䡁䅉䅤潂䝁䄸䅣求䝁䅑兡橂䍁䅷䅉湂䝁䅕杢求䡁䅉兙獂䍁䅁睢祂䡁䅑䅡療䡁䅁党歂䝁䅫睙獁䍁䅁䅣獂䝁䅅督あ䝁䅫睙杁䡁䅉党橂䝁䄸杢穂䡁䅑杣ㅂ䝁䅍䅤灂䝁䄸杢獁䍁䅁杢求䡁䅕杣療䡁䅍兤祂䝁䅣党祂䡁䅫䅌杁䝁䅫杢あ䝁䅕杣㉂䝁䅕杢あ䝁䅫睢畂䝁䅅䅢杁䡁䅉兙歂䝁䅫睢獂䝁䄸睚㕂䍁䅷䅉桂䝁䄴䅚杁䡁䅍䅣療䡁䅉䅤穂䍁䅁兢求䝁䅑兡橂䝁䅫杢求䍁䄴䅉䩂䡁䅑䅉潂䝁䅅督杁䝁䅅䅉獂䝁䅫睙求䝁䄴督求䍁䅁兙湂䡁䅉党求䝁䄰党畂䡁䅑䅉㍂䝁䅫䅤潂䍁䅁䅤潂䝁䅕䅉噂䕁䅍䅔䉂䍁䅁䅖求䝁䅍䅡畂䝁䄸䅢療䝁䅣入杁䕁䅑党㉂䝁䅕䅢療䡁䅁兢求䝁䄴䅤杁䕁䅣杣療䡁䅕䅣杁䡁䅑睢杁䝁䅑党㉂䝁䅕䅢療䡁䅁䅉桂䝁䄴䅚杁䝁䅍睢瑂䝁䄰党祂䝁䅍兡桂䝁䅷兡㙂䝁䅕䅉佂䕁䅕䅔䵂䍁䄰免杁䝁䅙睢祂䍁䅁督睂䝁䅫杢桂䝁䅷䅉浂䡁䅕督灂䝁䄸杢杁䝁䅅䅣睂䝁䅷兡橂䝁䅅䅤灂䝁䄸杢穂䍁䄴䅉䍂䝁䄸杢求䍁䅁村灂䝁䄸䅢療䝁䅣兡橂䡁䅍䅉䑂䝁䄸杣睂䝁䄸杣桂䡁䅑兡療䝁䄴䅉㍂䝁䅅督杁䝁䅙睢ㅂ䝁䄴䅚求䝁䅑䅉灂䝁䄴䅉祁䑁䅁䅍ぁ䍁䅁兙畂䝁䅑䅉灂䡁䅍䅉潂䝁䅕兙歂䡁䅅兤桂䡁䅉䅤求䡁䅉党歂䍁䅁兡畂䍁䅁村ㅂ䡁䅉䅢灂䝁䄴睚あ䝁䄸杢獁䍁䅁兔桂䡁䅍督桂䝁䅍䅡ㅂ䡁䅍党あ䡁䅑督畁䅁䅁杄䄴䅁䭁䅁䍂䝁䄸睢牂䝁䅫杢湂䍁䅁䅓療䝁䅷䅚灂䝁䄴睚穂䍁䅁兓畂䝁䅍杌獁䍁䅁䅤療䝁䅣党あ䝁䅧党祂䍁䅁睤灂䡁䅑䅡杁䝁䅫䅤穂䍁䅁督ㅂ䝁䅉督灂䝁䅑兡桂䡁䅉兡求䡁䅍䅌杁䡁䅁杣療䡁䅙兡歂䝁䅕督杁䝁䄸杢獂䝁䅫杢求䍁䅁兙畂䝁䅑䅉あ䡁䅉兙歂䝁䅫䅤灂䝁䄸杢桂䝁䅷䅉あ䡁䅉兙㉂䝁䅕䅢杁䝁䅅杢歂䍁䅁杣求䡁䅍䅤桂䡁䅕杣桂䝁䄴䅤杁䡁䅉党穂䝁䅕杣㉂䝁䅅䅤灂䝁䄸杢穂䍁䅁兙畂䝁䅑䅉祂䝁䅕䅢桂䡁䅑党歂䍁䅁督求䡁䅉杤灂䝁䅍党穂䍁䅁兡畂䍁䅁䅤潂䝁䅕䅉噂䝁䄴兡あ䝁䅕䅚杁䙁䅍䅤桂䡁䅑党穂䍁䅷䅉あ䝁䅧党杁䕁䄴党あ䝁䅧党祂䝁䅷兙畂䝁䅑督獁䍁䅁兙畂䝁䅑䅉灂䝁䄴䅤求䡁䅉杢桂䡁䅑兡療䝁䄴兙獂䝁䅷入畁䍁䅁䅖潂䝁䅕䅉橂䝁䄸兢睂䝁䅅杢㕂䍁䅁睢睂䝁䅕杣桂䡁䅑党穂䍁䅁村療䝁䄸睡灂䝁䄴睚畁䝁䅍睢瑂䍁䅷䅉㍂䝁䅧兡橂䝁䅧䅉療䝁䅙杚求䡁䅉督杁䝁䄸杢獂䝁䅫杢求䍁䅁兙橂䝁䅍睢瑂䝁䄰睢歂䝁䅅䅤灂䝁䄸杢杁䡁䅉党穂䝁䅕杣㉂䝁䅅䅤灂䝁䄸杢穂䑁䅳䅉桂䝁䄴䅚杁䙁䅁杣灂䝁䅍党獂䝁䅫杢求䍁䅷䅉㍂䝁䅧兡橂䝁䅧䅉睂䡁䅉睢㉂䝁䅫䅚求䡁䅍䅉療䝁䄴䅢灂䝁䄴党杁䡁䅑杣桂䡁䅙党獂䍁䅁杣求䡁䅍党祂䡁䅙兙あ䝁䅫睢畂䍁䅁督求䡁䅉杤灂䝁䅍党穂䍁䅷䅉桂䡁䅍䅉㍂䝁䅕䅢獂䍁䅁兙穂䍁䅁睙療䝁䄴督ㅂ䝁䄰党祂䡁䅍䅉潂䝁䄸䅤求䝁䅷䅌杁䝁䅙䅢灂䝁䅣䅡あ䍁䅷䅉桂䝁䅍䅤灂䡁䅙兡あ䡁䅫䅌杁䡁䅉党畂䡁䅑兙獂䍁䅁睙桂䡁䅉䅉祂䝁䅕督求䡁䅉杤桂䡁䅑兡療䝁䄴䅌杁䡁䅙兙橂䝁䅅䅤灂䝁䄸杢杁䡁䅁兙橂䝁䅳兙湂䝁䅕督獁䍁䅁睙祂䡁䅕兡穂䝁䅕督獁䍁䅁兙畂䝁䅑䅉潂䝁䄸䅤求䝁䅷䅉歂䝁䅫督あ䡁䅉兡楂䡁䅕䅤灂䝁䄸杢杁䡁䅍党祂䡁䅙兡橂䝁䅕督畁䍁䅁兓あ䍁䅁兙獂䡁䅍睢杁䝁䄸䅣求䡁䅉兙あ䝁䅕督杁䕁䅅睚療䝁䅑兙杁䡁䅑䅡桂䡁䅑䅉療䝁䅙杚求䡁䅉督杁䝁䄸杢獂䝁䅫杢求䍁䅁兙橂䝁䅍睢瑂䝁䄰睢歂䝁䅅䅤灂䝁䄸杢杁䡁䅉党穂䝁䅕杣㉂䝁䅅䅤灂䝁䄸杢獁䍁䅁杚獂䝁䅫睚潂䡁䅑䅌杁䝁䅣杣療䡁䅕杢歂䍁䅁䅤祂䝁䅅杢穂䡁䅁睢祂䡁䅑兙あ䝁䅫睢畂䍁䅷䅉桂䝁䄴䅚杁䝁䅅睙あ䝁䅫杤灂䡁䅑兡求䡁䅍䅉祂䝁䅕督求䡁䅉杤桂䡁䅑兡療䝁䄴䅉穂䝁䅕杣㉂䝁䅫睙求䡁䅍杌杁䕁䅫杢杁䝁䅅䅚歂䝁䅫䅤灂䝁䄸杢獁䍁䅁䅤潂䝁䅕䅉橂䝁䄸兢睂䝁䅅杢㕂䍁䅁睢睂䝁䅕杣桂䡁䅑党穂䍁䅁睓䉂䙁䅫兑䱂䍁䅷䅉桂䝁䄴䅉療䝁䄴䅢灂䝁䄴党杁䝁䄰党あ䝁䅅兌穂䝁䅕兙祂䝁䅍䅡杁䡁䅍党祂䡁䅙兡橂䝁䅕䅉あ䝁䅧兙あ䍁䅁兙獂䝁䅷睢㍂䡁䅍䅉橂䝁䄸杢穂䡁䅕兢求䡁䅉督杁䡁䅑睢杁䡁䅍党桂䡁䅉睙潂䍁䅁兙畂䝁䅑䅉橂䝁䄸兢睂䝁䅅杣求䍁䅁䅤祂䝁䅅杤求䝁䅷䅉灂䡁䅑兡畂䝁䅕杣桂䡁䅉兡求䡁䅍䅉桂䝁䄴䅚杁䡁䅁杣灂䝁䅍党穂䑁䅳䅉偂䡁䅁党畂䙁䅑兙楂䝁䅷党杁䝁䅙睢祂䍁䅁杙療䝁䄸睡灂䝁䄴睚杁䝁䄸杢獂䝁䅫杢求䍁䅁杣求䡁䅍䅤桂䡁䅕杣桂䝁䄴䅤杁䡁䅉党穂䝁䅕杣㉂䝁䅅䅤灂䝁䄸杢穂䍁䅷䅉桂䡁䅍䅉㍂䝁䅕䅢獂䍁䅁兙穂䍁䅁杣求䡁䅍党祂䡁䅙兙あ䝁䅫睢畂䍁䅁兢桂䝁䄴兙湂䝁䅕兢求䝁䄴䅤杁䡁䅍党祂䡁䅙兡橂䝁䅕督杁䡁䅑睢杁䡁䅉党穂䡁䅑兙ㅂ䡁䅉兙畂䡁䅑督㝁䍁䅁兙畂䝁䅑䅉卂䝁䅕杢あ䝁䅅䅢橂䝁䅅杣穂䍁䄴睙療䝁䄰杌杁䕁䅙兤祂䡁䅑䅡求䡁䅉䅌杁䝁䅫䅤杁䝁䄸杚浂䝁䅕杣穂䍁䅁䅤祂䝁䅅杤求䝁䅷兌祂䝁䅕䅢桂䡁䅑党歂䍁䅁兡畂䡁䅍兤祂䝁䅅杢橂䝁䅕䅉睂䡁䅉睢歂䡁䅕睙あ䡁䅍䅉桂䝁䄴䅚杁䡁䅉党穂䡁䅑兙ㅂ䡁䅉兙畂䡁䅑䅉瑂䝁䅅杢桂䝁䅣党瑂䝁䅕杢あ䍁䅁督求䡁䅉杤灂䝁䅍党穂䍁䅁䅤療䍁䅁睙療䝁䄴督ㅂ䝁䄰党祂䡁䅍䅌杁䡁䅑杣桂䡁䅙党獂䍁䅁督求䡁䅉杤灂䝁䅍党杁䡁䅁杣療䡁䅙兡歂䝁䅕杣穂䍁䅷䅉桂䝁䄴䅚杁䡁䅉党穂䡁䅑兙ㅂ䡁䅉兙畂䡁䅑督㝁䍁䅁兙畂䝁䅑䅉桂䝁䅑杤求䡁䅉䅤灂䡁䅍兡畂䝁䅣䅉穂䝁䅕杣㉂䝁䅫睙求䡁䅍杌杁䙁䅑䅡求䍁䅁睙療䝁䄰䅣桂䝁䄴入杁䡁䅣兙穂䍁䅁杚療䡁䅉兢求䡁䅉䅢㕂䍁䅁睡畂䝁䄸睤畂䍁䅁兙穂䍁䅁䅖潂䝁䅕䅉兂䡁䅉兡橂䝁䅕䅢灂䝁䄴党杁䕁䅣杣療䡁䅕䅣杁䕁䅫杢橂䍁䄴䅉桂䝁䄴䅚杁䝁䅍䅡桂䝁䄴睚求䝁䅑䅉灂䡁䅑督杁䝁䄴兙瑂䝁䅕䅉あ䝁䄸䅉䍂䝁䄸睢牂䝁䅫杢湂䍁䅁䅓療䝁䅷䅚灂䝁䄴睚穂䍁䅁兓畂䝁䅍杌杁䝁䅫杢杁䕁䅙党楂䡁䅉兤桂䡁䅉入杁䑁䅉䅍硁䑁䅧杌杁䕁䅉睢療䝁䅳兡畂䝁䅣䅉䥂䝁䄸䅢歂䝁䅫杢湂䡁䅍䅉䩂䝁䄴睙畁䍁䅁睤桂䡁䅍䅉浂䝁䄸兤畂䝁䅑党歂䍁䅁兡畂䍁䅁免㕁䑁䅫睎杁䝁䅅杢歂䍁䅁兡穂䍁䅁䅡求䝁䅅䅚硂䡁䅕兙祂䡁䅑党祂䝁䅕䅚杁䝁䅫杢杁䕁䄴睢祂䡁䅣兙獂䝁䅳䅌杁䕁䅍睢畂䝁䄴党橂䡁䅑兡橂䡁䅕䅤畁䅁䅁楲䅁䅁䥧䅁䍂䝁䄸睢あ䍁䅁村桂䡁䅉杢杁䕁䅧睢獂䝁䅑兡畂䝁䅣督獁䍁䅁兓畂䝁䅍杌杁䝁䄸䅣求䡁䅉兙あ䝁䅕督杁䡁䅍䅣求䝁䅍兡桂䝁䅷䅤㕂䍁䅁杣求䡁䅑兙灂䝁䅷䅉穂䡁䅑睢祂䝁䅕督杁䝁䅫杢杁䡁䅑䅡求䍁䅁兖畂䝁䅫䅤求䝁䅑䅉呂䡁䅑兙あ䝁䅕督杁䝁䅅杢歂䍁䅁兡畂䡁䅑党祂䝁䄴兙あ䝁䅫睢畂䝁䅅䅢獂䡁䅫杌杁䙁䅑䅡求䍁䅁睙療䝁䄰䅣桂䝁䄴入婁䡉䅍䅉穂䡁䅁党橂䝁䅫兙獂䡁䅑入杁䡁䅉党あ䝁䅅兡獂䍁䅁督あ䝁䄸杣求䡁䅍䅉療䝁䅙杚求䡁䅉䅉㍂䝁䅕督あ䝁䅕杣畂䍁䅁兙畂䝁䅑䅉㍂䝁䄸杣牂䍁䄰杣求䝁䅷兙あ䝁䅕䅚杁䝁䅙睢療䡁䅑睤求䝁䅅杣獁䍁䅁兙睂䡁䅁兙祂䝁䅕䅢獁䍁䅁兙畂䝁䅑䅉桂䝁䅍睙求䡁䅍督療䡁䅉兡求䡁䅍䅉浂䝁䄸杣杁䝁䄰党畂䍁䅷䅉㍂䝁䄸兢求䝁䄴䅌杁䝁䅅杢歂䍁䅁睡灂䝁䅑督畁䍁䅁兓あ䍁䅁睢浂䝁䅙党祂䡁䅍䅉楂䝁䄸睢あ䡁䅍䅌杁䡁䅍䅡灂䡁䅉䅤穂䍁䅷䅉煂䝁䅅睙牂䝁䅕䅤穂䍁䅷䅉潂䝁䅅䅤穂䍁䅷䅉楂䝁䅕䅢あ䡁䅍䅉桂䝁䄴䅚杁䝁䅉党獂䡁䅑䅉楂䡁䅕睙牂䝁䅷党穂䍁䅷䅉潂䝁䅅杢歂䝁䅉兙湂䡁䅍䅌杁䡁䅣党穂䡁䅑党祂䝁䄴兌穂䡁䅑入獂䝁䅕䅉煂䝁䅕睤求䝁䅷杣㕂䍁䅷䅉祂䡁䅕睚湂䝁䅕䅚杁䝁䅙睢療䡁䅑睤求䝁䅅杣獁䍁䅁睢ㅂ䡁䅑党祂䡁䅣党桂䡁䅉䅌杁䝁䄸杤求䡁䅉兙獂䝁䅷督獁䍁䅁䅚求䝁䄴兡瑂䍁䅷䅉穂䝁䅅杚求䡁䅑入瑁䡁䅑睢求䍁䅁杙療䝁䄸䅤穂䍁䅷䅉桂䝁䄴䅚杁䝁䅙䅢桂䝁䄰党瑁䡁䅉党穂䝁䅫督あ䝁䅅杢あ䍁䅁兙畂䝁䅑䅉潂䝁䅫睚潂䍁䄰杤灂䡁䅍兡楂䝁䅫䅢灂䡁䅑入杁䝁䅍䅢療䡁䅑䅡灂䝁䄴睚獁䍁䅁兙穂䍁䅁睤求䝁䅷䅢杁䝁䅅督杁䝁䅣兡浂䡁䅑督杁䝁䅅杢歂䍁䅁䅡療䝁䄰党杁䝁䄰党祂䝁䅍䅡桂䝁䄴䅚灂䡁䅍党杁䡁䅕杢歂䝁䅕杣杁䡁䅑䅡求䍁䅁睕潂䡁䅫兙畂䝁䄴党獁䍁䅁睑療䝁䅑入杁䕁䅯兙瑂䝁䅕督獁䍁䅁兔療䝁䄸杢穂䝁䅧兡畂䝁䅕䅉呂䡁䅁兡祂䝁䅫䅤獁䍁䅁兓歂䡁䅫䅢獂䡁䅣兡畂䝁䅑䅌杁䕁䅧兙㍂䡁䅧䅌杁䕁䅍睢歂䡁䅫䅉䭂䝁䅅兢求䡁䅍䅉塂䝁䄸杣牂䍁䅷䅉䑂䝁䅷党療䍁䅁睋杁䙁䅣睢獂䝁䅙䅌杁䕁䅉杣療䡁䅑䅡求䡁䅉督杁䍁䅙䅉呂䝁䄸杢穂䍁䅷䅉卂䝁䅅杢牂䍁䅁䅎ㅁ䍁䅷䅉䍂䝁䅷兤求䍁䅁杕桂䝁䄴睙潂䡁䅣党桂䡁䅉䅌杁䝁䅅杢歂䍁䅁睑療䝁䅑入杁䕁䅯兙瑂䝁䅕督杁䕁䅉䅢桂䝁䅍睡杁䑁䅅兏㍁䑁䅧䅉楂䡁䅉兙畂䝁䅑督畁䍁䅁䅖潂䝁䅕䅉橂䝁䄸兢睂䝁䅅杢㕂䍁䅁兙獂䡁䅍睢杁䡁䅍党獂䝁䅷督杁䝁䅫䅤穂䍁䅁䅣祂䝁䄸䅚ㅂ䝁䅍䅤穂䍁䅁䅤潂䡁䅉睢ㅂ䝁䅣䅡杁䡁䅣党楂䡁䅍兡あ䝁䅕督獁䍁䅁兡畂䝁䅍䅢ㅂ䝁䅑兡畂䝁䅣䅉楂䝁䄸睢あ䝁䅉兙祂䝁䄴杌橂䝁䄸兢獁䍁䅁督潂䝁䅕䅣獂䝁䅕杣穂䍁䄴睙療䝁䄰䅌杁䝁䅍睢ㅂ䝁䄴䅤祂䡁䅫睢ㅂ䡁䅑杚灂䡁䅑䅤求䡁䅉杌橂䝁䄸兢獁䍁䅁兙畂䝁䅑䅉灂䝁䅑入獂䝁䅷睤灂䝁䄴䅚畁䝁䅍睢瑂䍁䅷䅉桂䡁䅍䅉㍂䝁䅕䅢獂䍁䅁兙穂䍁䅁䅤潂䝁䅫杣歂䍁䄰䅣桂䡁䅉䅤㕂䍁䅁兢桂䡁䅉睡求䡁䅑䅣獂䝁䅅睙求䡁䅍杌杁䙁䅑䅡求䍁䅁睙療䝁䄰䅣桂䝁䄴入杁䡁䅣兙穂䍁䅁杚療䡁䅉兢求䡁䅉䅢㕂䍁䅁睡畂䝁䄸睤畂䍁䅁兙穂䍁䅁睖塂䍁䅁䅖療䡁䅁䅉䩂䝁䄴杤求䡁䅍䅤瑂䝁䅕杢あ䍁䅁睑療䡁䅉䅣療䡁䅉兙あ䝁䅫睢畂䍁䅁兙畂䝁䅑䅉橂䝁䅧兙畂䝁䅣党歂䍁䅁兡あ䡁䅍䅉畂䝁䅅兢求䍁䅁䅤療䍁䅁村療䝁䄸䅤杁䕁䅉兙祂䝁䄴䅉䥂䝁䄸䅢歂䝁䅫杢湂䡁䅍䅌杁䕁䅫杢橂䍁䄴䅉灂䝁䄴䅉䭂䡁䅕杢求䍁䅁杍睁䑁䅅䅎畁䍁䅁村療䝁䄸䅤杁䕁䅉兙祂䝁䄴䅉䥂䝁䄸䅢歂䝁䅫杢湂䡁䅍䅌杁䕁䅫杢橂䍁䄴䅉㍂䝁䅅督杁䝁䅙睢ㅂ䝁䄴䅚求䝁䅑䅉灂䝁䄴䅉硁䑁䅫睎㑁䍁䅁兙畂䝁䅑䅉灂䡁䅍䅉楂䝁䅅督求䝁䅑䅉灂䝁䄴䅉䩂䡁䅉杤灂䝁䄴党獁䍁䅁睑桂䝁䅷兡浂䝁䄸杣畂䝁䅫兙畁䅁䅁剰䅁䵁䩷䅁䍂䝁䄸睢㙂䍁䅁兑獂䝁䅷党畂䍁䅁䅓桂䝁䄰兡獂䡁䅑睢畂䍁䅁䅓療䝁䅷䅚灂䝁䄴睚杁䕁䅍睢祂䡁䅁睢祂䝁䅅䅤灂䝁䄸杢杁䡁䅁杣療䡁䅙兡歂䝁䅕督杁䝁䄰兙畂䝁䅅睚求䝁䄰党畂䡁䅑䅉桂䝁䄴䅚杁䡁䅑党橂䝁䅧杢療䝁䅷睢湂䡁䅫䅉橂䝁䄸杢穂䡁䅕䅢あ䝁䅫杢湂䍁䅷䅉桂䝁䄴兙獂䡁䅫䅤灂䝁䅍督獁䍁䅁党畂䝁䅣兡畂䝁䅕党祂䝁䅫杢湂䍁䅷䅉歂䝁䅫睚灂䡁䅑兙獂䍁䅁督療䝁䅷兤あ䝁䅫睢畂䡁䅍䅌杁䝁䄰兡穂䡁䅍兡療䝁䄴䅉療䡁䅁党祂䝁䅅䅤灂䝁䄸杢穂䍁䅷䅉桂䝁䄴䅚杁䝁䅍入楂䝁䅕杣杁䡁䅍党祂䡁䅙兡橂䝁䅕督杁䡁䅑睢杁䝁䅣睢㉂䝁䅕杣畂䝁䄰党畂䡁䅑督獁䍁䅁睙療䡁䅉䅣療䡁䅉兙あ䝁䅫睢畂䡁䅍䅌杁䝁䅅杢歂䍁䅁杢療䡁䅑兌浂䝁䄸杣瑁䡁䅁杣療䝁䅙兡あ䍁䅁睢祂䝁䅣兙畂䝁䅫来桂䡁䅑兡療䝁䄴督杁䝁䅫杢杁䡁䅑䅡求䍁䅁兖畂䝁䅫䅤求䝁䅑䅉呂䡁䅑兙あ䝁䅕督杁䝁䅅杢歂䍁䅁兡畂䡁䅑党祂䝁䄴兙あ䝁䅫睢畂䝁䅅䅢獂䡁䅫杌杁䕁䅫䅤杁䝁䅙睢橂䡁䅕督求䡁䅍䅉療䝁䄴䅉桂䡁䅉䅤灂䝁䅙兡橂䝁䅫兙獂䍁䅁兡畂䡁䅑党獂䝁䅷兡湂䝁䅕杢橂䝁䅕䅉穂䝁䅕杣㉂䝁䅫睙求䡁䅍䅉橂䝁䄸兢睂䡁䅉兡穂䝁䅫杢湂䍁䅁睢浂䍁䅁兢桂䝁䅍䅡灂䝁䄴党杁䝁䅷党桂䡁䅉杢灂䝁䄴睚獁䍁䅁䅣祂䝁䅕䅚灂䝁䅍䅤灂䡁䅙党杁䝁䄰睢歂䝁䅕䅢灂䝁䄴睚獁䍁䅁兙ㅂ䡁䅑睢瑂䝁䅅䅤灂䝁䄸杢杁䝁䅅杢歂䍁䅁䅚求䝁䅍兡穂䝁䅫睢畂䍁䅁兙畂䝁䅅䅢㕂䡁䅑兡橂䡁䅍䅌杁䝁䅅杢歂䍁䅁兣ㅂ䝁䅅杢あ䡁䅕兢杁䝁䅍睢瑂䡁䅁兤あ䝁䅫杢湂䍁䄴䅉啂䝁䅧党杁䝁䅍睢瑂䡁䅁兙畂䡁䅫䅉療䝁䅙杚求䡁䅉督杁䝁䅅杣あ䝁䅫杚灂䝁䅍兡桂䝁䅷䅉灂䝁䄴䅤求䝁䅷䅢灂䝁䅣党畂䝁䅍党獁䍁䅁兢桂䝁䅍䅡灂䝁䄴党杁䝁䅷党桂䡁䅉杢灂䝁䄴睚獁䍁䅁兙畂䝁䅑䅉橂䝁䄸兢睂䡁䅕䅤求䡁䅉䅉畂䝁䅕䅤㍂䝁䄸杣牂䍁䅁杣求䝁䅷兙あ䝁䅕䅚杁䝁䄸䅣求䡁䅉兙あ䝁䅫睢畂䡁䅍杌杁䕁䅫杢杁䝁䅅䅚歂䝁䅫䅤灂䝁䄸杢獁䍁䅁兡あ䍁䅁䅣祂䝁䄸杤灂䝁䅑党穂䍁䅁䅚桂䡁䅑兙杁䡁䅍睙灂䝁䅕杢橂䝁䅕䅌杁䝁䅕杢湂䝁䅫杢求䝁䅕杣灂䝁䄴睚獁䍁䅁杤灂䡁䅍兤桂䝁䅷兡㙂䝁䅅䅤灂䝁䄸杢獁䍁䅁兙畂䝁䅑䅉桂䝁䄴兙獂䡁䅫督灂䡁䅍䅉祂䝁䅕䅢桂䡁䅑党歂䍁䅁睙桂䡁䅁兙楂䝁䅫䅢灂䡁䅑兡求䡁䅍杌杁䕁䅙兤祂䡁䅑䅡求䡁䅉䅌杁䡁䅑䅡求䍁䅁睙療䝁䄰䅣桂䝁䄴入杁䝁䅕杢湂䝁䅅睚求䡁䅍䅉灂䝁䄴䅉ㅂ䡁䅍党祂䍁䅁党㑂䡁䅁党祂䝁䅫党畂䝁䅍党獁䍁䅁兤穂䝁䅕杣杁䝁䅫杢あ䝁䅕杣浂䝁䅅睙求䍁䅷䅉湂䡁䅉兙睂䝁䅧兡橂䍁䅁兙畂䝁䅑䅉㍂䝁䅕杙杁䝁䅑党穂䝁䅫睚畂䍁䅷䅉歂䝁䅕督灂䝁䅣杢杁䡁䅑䅡灂䝁䄴睡灂䝁䄴睚獁䍁䅁督牂䝁䅕䅤橂䝁䅧兡畂䝁䅣䅌杁䝁䅅杢歂䍁䅁䅚灂䝁䅣兡あ䝁䅅䅢杁䡁䅁杣療䝁䅑兤橂䡁䅑䅉歂䝁䅕督灂䝁䅣杢杁䝁䅍兙睂䝁䅅杙灂䝁䅷兡あ䝁䅫党穂䍁䄴䅉䉂䝁䅑䅚灂䡁䅑兡療䝁䄴兙獂䝁䅷入獁䍁䅁兡あ䍁䅁兙祂䝁䅍䅡灂䡁䅑党橂䡁䅑督杁䝁䅅杢歂䍁䅁党畂䝁䅣兡畂䝁䅕党祂䡁䅍䅉潂䝁䅕䅢睂䍁䅁兙橂䝁䅍党獂䝁䅕杣桂䡁䅑党獁䍁䅁督橂䝁䅅䅢求䍁䅷䅉穂䝁䅕睙ㅂ䡁䅉党獁䍁䅁兙畂䝁䅑䅉あ䡁䅉兙畂䡁䅍杚療䡁䅉兢杁䝁䄰兡穂䡁䅍兡療䝁䄴䅉桂䝁䄴䅚杁䝁䅉兤穂䝁䅫杢求䡁䅍督杁䝁䄸兤あ䝁䅍睢瑂䝁䅕督杁䡁䅕督灂䝁䄴睚杁䡁䅑䅡求䍁䅁䅤求䝁䅍䅡畂䝁䄸䅢療䝁䅣兡求䡁䅍䅉桂䝁䄴䅚杁䡁䅁兙祂䡁䅑杢求䡁䅉䅉療䝁䅙杚求䡁䅉兡畂䝁䅣睏杁䝁䄸杚浂䝁䅕杣穂䍁䅁督療䝁䅙䅤㍂䝁䅅杣求䍁䅁党畂䝁䅣兡畂䝁䅕党祂䝁䅫杢湂䍁䅁兡畂䍁䅁兙湂䝁䅫䅢求䍁䅁䅣祂䝁䅅睙あ䝁䅫睙求䡁䅍䅌杁䕁䅑党㉂䙁䅍党橂䕁䄸䅣穂䍁䅷䅉桂䡁䅕䅤療䝁䄰兙あ䝁䅫睢畂䍁䅁兙畂䝁䅑䅉䑂䝁䅷睢ㅂ䝁䅑䅌杁䝁䅅杢歂䍁䅁䅔療䡁䅣睌佂䝁䄸䅉䑂䝁䄸䅚求䍁䅁䅕獂䝁䅅䅤浂䝁䄸杣瑂䍁䅁党畂䝁䅣兡畂䝁䅕党祂䝁䅫杢湂䑁䅳䅉穂䡁䅫督あ䝁䅕兢穂䍁䅁兙畂䝁䅑䅉歂䝁䅫睚灂䡁䅑兙獂䍁䅁党畂䝁䅣兡畂䝁䅕党祂䝁䅫杢湂䑁䅳䅉桂䝁䄴䅚杁䡁䅑党橂䝁䅧䅉穂䡁䅑杣桂䡁䅑党湂䡁䅫䅉桂䝁䄴䅚杁䡁䅁杣療䝁䅑兤橂䡁䅑䅉瑂䝁䅅杢桂䝁䅣党瑂䝁䅕杢あ䍁䄴䅉䍂䝁䄸睢㙂䍁䅁兑獂䝁䅷党畂䍁䅁䅓桂䝁䄰兡獂䡁䅑睢畂䍁䅁䅓療䝁䅷䅚灂䝁䄴睚杁䕁䅍睢祂䡁䅁睢祂䝁䅅䅤灂䝁䄸杢杁䡁䅣兙穂䍁䅁杚療䡁䅕杢歂䝁䅕䅚杁䝁䅫杢杁䑁䅅兏硁䑁䅑䅉桂䝁䄴䅚杁䝁䅫督杁䝁䅧党桂䝁䅑兣ㅂ䝁䅅杣あ䝁䅕杣求䝁䅑䅉灂䝁䄴䅉乂䝁䅍䅔求䝁䅅杢獁䍁䅁杖灂䡁䅉睚灂䝁䄴兡桂䍁䄴䅁䵁元䅁䅖䅯䕁䅉睢祂䝁䅣睖桂䡁䅉杢求䡁䅉䅉䩂䝁䄴睙畁䍁䅷䅉あ䝁䄸睚求䡁䅑䅡求䡁䅉䅉㍂䝁䅫䅤潂䍁䅁兡あ䡁䅍䅉穂䡁䅕杙穂䝁䅫䅚灂䝁䅅杣灂䝁䅕督獁䍁䅁䅣祂䝁䄸杤灂䝁䅑党穂䍁䅁督療䝁䅷兤あ䝁䅫睢畂䡁䅍䅉浂䝁䄸杣杁䝁䅍睢瑂䝁䅉兤穂䡁䅑兡療䝁䄴䅌杁䝁䅧入楂䡁䅉兡歂䍁䅷䅉桂䝁䄴䅚杁䝁䅕䅢求䝁䅍䅤祂䝁䅫睙杁䡁䅙党潂䝁䅫睙獂䝁䅕督杁䡁䅣睢祂䝁䅷䅚㍂䝁䅫䅚求䍁䄴䅉䩂䡁䅑䅉療䝁䅙杚求䡁䅉督杁䡁䅑兤祂䝁䅉睢橂䝁䅧兙祂䝁䅣党祂䡁䅍䅌杁䝁䅕村療䝁䄸督あ䝁䅕杣穂䍁䅷䅉求䙁䅑兤祂䝁䅉睢穂䍁䅷䅉求䝁䄰兡穂䡁䅍兡療䝁䄴督杁䡁䅍入穂䡁䅑党瑂䡁䅍䅌杁䡁䅑䅡求䡁䅉兢桂䝁䅷䅉穂䡁䅫督あ䝁䅕兢穂䍁䅷䅉湂䝁䅅督療䝁䅷兡畂䝁䅕䅉灂䝁䅣杢灂䡁䅑兡療䝁䄴䅉あ䝁䅕睙潂䝁䄴睢獂䝁䄸睚㕂䍁䅷䅉穂䝁䄰兙祂䡁䅑䅉祂䝁䅕兢療䡁䅑党杁䝁䅅睙あ䡁䅕兙あ䝁䄸杣穂䍁䅷䅉睂䝁䄸睤求䡁䅉䅤祂䝁䅅兡畂䍁䅁督求䝁䄴督療䡁䅉督獁䍁䅁睙桂䝁䅉兡畂䍁䅁䅡求䝁䅅䅤求䡁䅉督獁䍁䅁兙畂䝁䅑䅉楂䝁䅅䅤あ䝁䅕杣㕂䍁䅁䅡求䝁䅅䅤求䡁䅉督畁䍁䅁䅖潂䝁䅕䅉橂䝁䄸兢睂䝁䅅杢㕂䍁䅁䅣祂䝁䄸杤灂䝁䅑党穂䍁䅁睙療䝁䄴䅤祂䝁䄸䅢杁䝁䄰睢歂䡁䅕䅢求䡁䅍䅌杁䝁䅙杣灂䝁䅍䅤灂䝁䄸杢獁䍁䅁兙畂䝁䅑䅉瑂䝁䅕睙潂䝁䅅杢灂䝁䅍兙獂䍁䅁睙獂䡁䅕䅤橂䝁䅧䅉睂䡁䅉睢歂䡁䅕睙あ䡁䅍䅉浂䝁䄸杣杁䝁䅅兤あ䝁䄸兢桂䡁䅑兡橂䍁䅁䅤祂䝁䅅杢穂䝁䄰兡穂䡁䅍兡療䝁䄴督獁䍁䅁䅤療䡁䅉兣ㅂ䝁䅕兌瑂䝁䅅杢桂䝁䅣党瑂䝁䅕杢あ䍁䅁䅣祂䝁䄸䅚ㅂ䝁䅍䅤穂䍁䅁兙畂䝁䅑䅉祂䝁䅕兙祂䍁䄰睤潂䝁䅕党獂䍁䅁䅚祂䝁䅫杤求䍁䅷䅉桂䝁䅷䅢瑁䡁䅣䅡求䝁䅕䅢杁䝁䅑杣灂䡁䅙党杁䡁䅑杣桂䝁䄴督浂䝁䅕杣杁䝁䅍兙穂䝁䅕䅉穂䡁䅫督あ䝁䅕兢穂䍁䅷䅉桂䝁䄴䅚杁䝁䅍睢ㅂ䡁䅁䅢灂䝁䄴睚杁䡁䅍入穂䡁䅑党瑂䡁䅍睏杁䝁䅅杢歂䍁䅁䅣療䡁䅣党祂䍁䅁党獂䝁䅕睙あ䡁䅉睢畂䝁䅫睙穂䍁䅷䅉穂䡁䅕睙潂䍁䅁兙穂䍁䅁兡畂䡁䅙党祂䡁䅑党祂䡁䅍䅌杁䝁䄸杢楂䝁䄸兙祂䝁䅑䅉橂䝁䅧兙祂䝁䅣党祂䡁䅍䅌杁䕁䅑睑癁䕁䅑睑杁䝁䅍睢畂䡁䅙党祂䡁䅑党祂䡁䅍䅉桂䝁䄴䅚杁䝁䅍睢瑂䝁䅉兡畂䝁䅅䅤灂䝁䄸杢杁䝁䅉睢㑂䝁䅕督獁䍁䅁杣療䡁䅑兙あ䝁䅫杢湂䍁䅁党獂䝁䅕睙あ䡁䅉兡橂䍁䅁兢桂䝁䅍䅡灂䝁䄴党穂䍁䅷䅉浂䡁䅕䅢獂䡁䅫䅉灂䝁䄴䅤求䝁䅣杣桂䡁䅑党歂䍁䅁䅚祂䝁䅫杤求䍁䅁兢療䝁䅑兤獂䝁䅕督獁䍁䅁兙畂䝁䅑䅉求䝁䅷党橂䡁䅑杣療䝁䄴兡橂䍁䅁睙療䝁䄴䅤祂䝁䄸䅢穂䍁䄴䅉䩂䡁䅑䅉穂䝁䅕䅢獂䡁䅍䅉灂䡁䅑督杁䡁䅁杣療䝁䅑兤橂䡁䅑督杁䡁䅑睢杁䝁䄸杣灂䝁䅣兡畂䝁䅅䅢杁䝁䅕兣ㅂ䝁䅫䅣瑂䝁䅕杢あ䍁䅁兢桂䝁䄴兤浂䝁䅅睙あ䡁䅕杣求䡁䅉督杁䝁䄸杚杁䝁䅷兡湂䝁䅧䅤杁䡁䅙党潂䝁䅫睙獂䝁䅕督獁䍁䅁睤潂䝁䅫睙潂䍁䅁睙療䝁䄰䅣祂䝁䅫督求䍁䅁䅣桂䡁䅍督求䝁䄴睚求䡁䅉䅉橂䝁䅅杣穂䍁䅷䅉穂䡁䅁睢祂䡁䅑兌ㅂ䡁䅑兡獂䝁䅫䅤㕂䍁䅁杤求䝁䅧兡橂䝁䅷党穂䍁䅷䅉㉂䝁䅅杢穂䍁䅷䅉桂䝁䄴䅚杁䝁䅷兡湂䝁䅧䅤杁䡁䅑杣ㅂ䝁䅍睡穂䑁䅳䅉橂䝁䄸兢瑂䝁䅕杣橂䝁䅫兙獂䍁䅁杤求䝁䅧兡橂䝁䅷党穂䍁䅷䅉灂䝁䄴睙獂䡁䅕䅚灂䝁䄴睚杁䝁䄰党歂䝁䅫兤瑂䍁䄰䅚ㅂ䡁䅑入杁䝁䅅杢歂䍁䅁䅡求䝁䅅杤㕂䍁䄰䅚ㅂ䡁䅑入杁䡁䅑杣ㅂ䝁䅍睡穂䍁䅷䅉桂䝁䄴䅚杁䝁䅉兤穂䝁䅕督㝁䍁䅁兙畂䝁䅑䅉療䝁䅙杚瑁䝁䅧兡湂䝁䅧睤桂䡁䅫䅉㉂䝁䅕䅡灂䝁䅍䅢求䡁䅍䅌杁䡁䅍兤橂䝁䅧䅉桂䡁䅍䅉桂䝁䅣杣灂䝁䅍兤獂䡁䅑兤祂䝁䅅䅢杁䝁䅅杢歂䍁䅁睙療䝁䄴督あ䡁䅉兤橂䡁䅑兡療䝁䄴䅉瑂䝁䅅睙潂䝁䅫杢求䡁䅉入獁䍁䅁兙畂䝁䅑䅉瑂䝁䅅杣灂䝁䄴党杁䝁䅅䅣睂䝁䅷兡橂䝁䅅䅤灂䝁䄸杢穂䍁䅷䅉桂䡁䅍䅉㍂䝁䅕䅢獂䍁䅁兙穂䍁䅁䅤療䍁䅁䅤灂䝁䅕杣杁䝁䄸杢求䍁䅁杤求䝁䅧兡橂䝁䅷党杁䡁䅍入穂䡁䅑党瑂䡁䅍䅉穂䡁䅕䅣睂䝁䅷兡求䡁䅉督杁䝁䅅杢歂䍁䅁䅤潂䝁䅕䅉桂䝁䅙䅤求䡁䅉兢桂䡁䅉睡求䡁䅑䅉浂䝁䄸杣杁䝁䅷兡湂䝁䅧䅤獁䍁䅁睙療䝁䄰兢求䡁䅉睙灂䝁䅅䅢獁䍁䅁兙畂䝁䅑䅉療䝁䅙杚瑁䝁䅧兡湂䝁䅧睤桂䡁䅫䅉㉂䝁䅕䅡灂䝁䅍䅢求䡁䅍杌杁䙁䅑䅡求䍁䅁睙療䝁䄰䅣桂䝁䄴入杁䡁䅣兙穂䍁䅁杚療䡁䅉兢求䡁䅉䅢㕂䍁䅁睡畂䝁䄸睤畂䍁䅁兙穂䍁䅁村療䡁䅉睚瑁䙁䅣兙祂䝁䄴党祂䍁䅁兑ㅂ䡁䅑睢瑂䝁䄸䅤灂䡁䅙党獁䍁䅁兓畂䝁䅍杌杁䕁䅉睢祂䝁䅣睖桂䡁䅉杢求䡁䅉䅉䩂䝁䄴睙畁䍁䅁睤桂䡁䅍䅉灂䝁䄴睙療䡁䅉䅣療䡁䅉兙あ䝁䅕䅚杁䝁䅫杢杁䑁䅅兏㑁䑁䅣䅉桂䝁䄴䅚杁䝁䅫督杁䝁䅧党桂䝁䅑兣ㅂ䝁䅅杣あ䝁䅕杣求䝁䅑䅉灂䝁䄴䅉䉂䡁䅕杙ㅂ䡁䅉杢杁䕁䅧兡獂䝁䅷督獁䍁䅁兔灂䝁䅍䅡灂䝁䅣兙畂䍁䄴䅁癃䅉䅁杬䅍䕁䅉睢穂䡁䅑睢畂䍁䅁睔瑂䝁䅅䅡桂䍁䅁睑療䡁䅉䅣療䡁䅉兙あ䝁䅫睢畂䍁䅷䅉あ䝁䄸睚求䡁䅑䅡求䡁䅉䅉㍂䝁䅫䅤潂䍁䅁兡あ䡁䅍䅉穂䡁䅕杙穂䝁䅫䅚灂䝁䅅杣灂䝁䅕督獁䍁䅁党畂䝁䅣兙湂䝁䅕督杁䝁䅫杢杁䡁䅑䅡求䍁䅁睢ㅂ䡁䅑䅚療䝁䄸杣杁䝁䅉兡獂䝁䅷杙療䝁䅅杣歂䍁䅁兙歂䡁䅙党祂䡁䅑兡穂䝁䅫杢湂䍁䅁杙ㅂ䡁䅍兡畂䝁䅕督穂䍁䅁兡畂䍁䅁䅤潂䝁䅕䅉穂䝁䄸兤あ䝁䅧党桂䡁䅍䅤杁䙁䅕杢灂䡁䅑党歂䍁䅁睕あ䝁䅅䅤求䡁䅍杌杁䕁䅫䅤杁䝁䅫督杁䝁䅅䅢穂䝁䄸䅉灂䝁䄴杤療䝁䅷杤求䝁䅑䅉灂䝁䄴䅉あ䝁䅧党杁䡁䅍兤祂䝁䅕䅤㕂䍁䅁兡畂䡁䅍兤祂䝁䅅杢橂䝁䅕䅉桂䝁䄴䅚杁䡁䅉党獂䝁䅅䅤求䝁䅑䅉楂䡁䅉睢牂䝁䅕杣桂䝁䅣党獁䍁䅁杙祂䝁䄸兙歂䝁䅉兙畂䝁䅑䅌杁䝁䅅杢歂䍁䅁兙穂䡁䅍党あ䍁䅁兢桂䝁䄴兙湂䝁䅕兢求䝁䄴䅤杁䝁䅉兤穂䝁䅫杢求䡁䅍督求䡁䅍杌杁䙁䅑䅡求䍁䅁睙療䝁䄰䅣桂䝁䄴入杁䡁䅣兙穂䍁䅁杚療䡁䅉兢求䡁䅉䅢㕂䍁䅁睡畂䝁䄸睤畂䍁䅁兙穂䍁䅁杕䙂䕁䄸䅉兂䝁䅷兤穂䍁䅷䅉䩂䝁䄴睙畁䍁䅁兙畂䝁䅑䅉橂䝁䅧兙畂䝁䅣党歂䍁䅁兡あ䡁䅍䅉畂䝁䅅兢求䍁䅁䅤療䍁䅁村療䡁䅍䅤療䝁䄴䅉偂䝁䄰兙潂䝁䅅䅉䑂䝁䄸杣睂䝁䄸杣桂䡁䅑兡療䝁䄴䅉灂䝁䄴䅉乂䝁䅅杣橂䝁䅧䅉祁䑁䅁免ㅁ䍁䄴䅉䍂䝁䄸督あ䝁䄸杢杁䕁䄸兢桂䝁䅧兙杁䕁䅍睢祂䡁䅁睢祂䝁䅅䅤灂䝁䄸杢杁䡁䅣兙穂䍁䅁兡畂䝁䅍睢祂䡁䅁睢祂䝁䅅䅤求䝁䅑䅉灂䝁䄴䅉祁䑁䅁䅍㕁䍁䅁兙畂䝁䅑䅉灂䡁䅍䅉潂䝁䅕兙歂䡁䅅兤桂䡁䅉䅤求䡁䅉党歂䍁䅁兡畂䍁䅁睔瑂䝁䅅䅡桂䍁䅷䅉佂䝁䅕杙祂䝁䅅督牂䝁䅅杌䅁䕁匴䅁元杄䅁村療䡁䅍䅤療䝁䄴䅉呂䝁䅍兡求䝁䄴䅤灂䝁䅙兡橂䍁䅁睑療䡁䅉䅣療䡁䅉兙あ䝁䅫睢畂䍁䅁䅚求䡁䅙党獂䝁䄸䅣穂䍁䅷䅉瑂䝁䅅杢ㅂ䝁䅙兙橂䡁䅑兤祂䝁䅕督獁䍁䅁兙畂䝁䅑䅉瑂䝁䅅杣牂䝁䅕䅤穂䍁䅁兢求䝁䅑兡橂䝁䅅䅢杁䝁䅑党㉂䝁䅫睙求䡁䅍䅉浂䝁䄸杣杁䡁䅕督求䍁䅁兡畂䍁䅁杤桂䡁䅉兡療䡁䅕督杁䝁䅫杢あ䝁䅕杣㉂䝁䅕杢あ䝁䅫睢畂䝁䅅䅢杁䝁䄰党歂䝁䅫睙桂䝁䅷䅉穂䡁䅁党橂䝁䅫兙獂䡁䅑兡求䡁䅍䅉㍂䝁䄸杣獂䝁䅑睤灂䝁䅑党畁䍁䅁兓あ䍁䅁睢睂䝁䅕杣桂䡁䅑党穂䍁䅁䅤潂䡁䅉睢ㅂ䝁䅣䅡杁䡁䅑睤療䍁䅁督求䝁䅣兢求䝁䄴䅤穂䍁䅷䅉乂䝁䅕䅚呂䡁䅕杣湂䍁䅁兙畂䝁䅑䅉䑂䝁䅅杣歂䝁䅫睢㉂䝁䅅督橂䡁䅕䅢桂䡁䅉杌杁䙁䅑䅡求䍁䅁睙療䝁䄰䅣桂䝁䄴入杁䝁䄸杚浂䝁䅕杣穂䍁䅁䅚求䡁䅙兡橂䝁䅕督杁䡁䅑睢杁䝁䅑兡桂䝁䅣杢療䡁䅍党杁䝁䅅杢歂䍁䅁䅤祂䝁䅕兙あ䍁䅁睚桂䡁䅍䅤祂䝁䄸兡畂䡁䅑党穂䡁䅑兡畂䝁䅅䅢杁䝁䅅杢歂䍁䅁䅣ㅂ䝁䅷兢療䝁䄴兙祂䡁䅫䅉橂䝁䄸杢歂䝁䅫䅤灂䝁䄸杢穂䍁䅷䅉穂䡁䅕睙潂䍁䅁兙穂䍁䅁杣求䡁䅍睢獂䡁䅕䅤灂䝁䄸杢杁䝁䅍䅢灂䡁䅁督獁䍁䅁杙灂䝁䅷兡桂䡁䅉入杁䡁䅍䅤求䝁䄴䅤杁䡁䅍入穂䡁䅑党瑂䡁䅍䅌杁䡁䅍䅤求䝁䄴䅤穂䍁䅁兙畂䝁䅑䅉求䝁䅷党橂䡁䅑杣療䝁䅍兙ㅂ䡁䅑党祂䡁䅫䅉求䝁䄴䅡桂䝁䄴睙求䝁䅑䅉歂䝁䅕䅢灂䡁䅙党祂䡁䅫䅉穂䡁䅫督あ䝁䅕兢穂䍁䅷䅉歂䝁䅫杣求䝁䅍䅤杁䡁䅙兡穂䡁䅕兙獂䝁䅫来桂䡁䅑兡療䝁䄴䅉穂䡁䅫督あ䝁䅕兢穂䍁䅷䅉歂䝁䅫睚灂䡁䅑兙獂䍁䅁睙桂䡁䅑䅡求䡁䅑党祂䡁䅍䅌杁䝁䅅杢歂䍁䅁督灂䝁䄴睚獂䝁䅕兌ㅂ䡁䅍党杁䝁䅑兤療䝁䅑党畂䝁䄸督橂䝁䄸䅣求䡁䅍睏杁䝁䅑党㉂䝁䅫睙求䡁䅍䅉あ䝁䄸䅉あ䡁䅉党桂䡁䅑䅉ㅂ䡁䅉睢獂䝁䄸睚灂䝁䅍兙獂䍁䅁睙療䝁䄴䅚灂䡁䅑兡療䝁䄴督獁䍁䅁兡畂䝁䅍䅢ㅂ䝁䅑兡畂䝁䅣䅉ㅂ䡁䅉党あ䝁䅕杣桂䝁䅷䅉穂䡁䅑党畂䡁䅑督獁䍁䅁睙桂䡁䅑䅡求䡁䅑党祂䡁䅍䅌杁䝁䅉兙穂䝁䅳党あ䡁䅍䅌杁䝁䅣兤灂䝁䅑党㍂䝁䅫杣求䡁䅍䅌杁䡁䅍䅡求䝁䅅䅤潂䡁䅍䅌杁䝁䅉兙獂䝁䅷睢療䝁䄴督獁䍁䅁督灂䝁䄴睚獂䝁䅕兌ㅂ䡁䅍党杁䝁䅑兡湂䝁䅫䅤桂䝁䅷䅉浂䝁䅷党㑂䝁䅫杙獂䝁䅕䅉ㅂ䡁䅉党あ䝁䅕杣療䡁䅍睙療䡁䅁党穂䍁䅷䅉潂䝁䄸䅢瑂䝁䅫兤瑂䍁䅁䅢桂䡁䅍党祂䍁䅁督㕂䡁䅍䅤求䝁䄰督獁䍁䅁兙祂䡁䅑兡浂䝁䅫睙灂䝁䅅䅢杁䡁䅕杣灂䝁䄴兙祂䡁䅫䅉穂䡁䅁䅡灂䝁䄴睙あ䝁䅕杣獁䍁䅁䅢桂䡁䅍党祂䍁䅁督㕂䡁䅍䅤求䝁䄰䅌杁䝁䅙兡楂䝁䅕杣獁䍁䅁兙畂䝁䅑䅉潂䡁䅫䅚祂䝁䄸睚求䝁䅷䅉穂䡁䅫督あ䝁䅕兢穂䑁䅳䅉桂䝁䄴䅚杁䝁䅑党㉂䝁䅫睙求䡁䅍䅉あ䝁䄸䅉あ䡁䅉党桂䡁䅑䅉畂䝁䅕兤祂䝁䄸䅢療䝁䅣兡橂䝁䅅䅢杁䝁䄰睢㉂䝁䅕兢求䝁䄴䅤杁䝁䅑兡穂䝁䄸杣歂䝁䅕杣穂䍁䅁兙畂䝁䅑䅉瑂䝁䅅杢桂䝁䅣党杁䝁䅍䅡祂䝁䄸杢灂䝁䅍䅉睂䝁䅅兡畂䍁䅷䅉穂䡁䅕睙潂䍁䅁兙穂䍁䅁督睂䝁䅫杢桂䝁䅷䅉橂䝁䄸杣歂䍁䅁督あ䝁䅫兢ㅂ䝁䅷兙あ䝁䄸杣杁䡁䅍入穂䡁䅑党瑂䍁䅷䅉睂䡁䅉睢睂䡁䅉兡求䡁䅑兙祂䡁䅫䅉睂䡁䅉睢湂䡁䅉兙瑂䝁䄰兡畂䝁䅣䅉穂䝁䄸杚あ䡁䅣兙祂䝁䅕䅌杁䡁䅉兙歂䝁䅫睢浂䡁䅉党硂䡁䅕党畂䝁䅍入杁䝁䅣党畂䝁䅕杣桂䡁䅑睢祂䍁䅷䅉灂䝁䄴䅚灂䡁䅉党橂䡁䅑䅉歂䝁䅕睙療䝁䄰䅣祂䝁䅕督穂䝁䅫睢畂䍁䅁督㕂䡁䅍䅤求䝁䄰督獁䍁䅁䅣祂䝁䅅睙あ䝁䅫睙求䍁䅁睢睂䡁䅑兡瑂䝁䅫来桂䡁䅑兡療䝁䄴䅉あ䝁䄸睢獂䡁䅍䅌杁䝁䅅杢歂䍁䅁䅚求䝁䅕䅣杁䝁䅉杣桂䝁䅫杢杁䡁䅍䅤灂䝁䄰兤獂䝁䅅䅤灂䝁䄸杢杁䡁䅍入穂䡁䅑党瑂䍁䄴䅉䩂䡁䅑䅉桂䝁䅷督療䍁䅁䅣祂䝁䄸杤灂䝁䅑党穂䍁䅁䅤求䝁䅍䅡畂䝁䄸䅢療䝁䅣兡求䡁䅍䅉浂䝁䄸杣杁䝁䅑兡桂䝁䅣杢療䡁䅍兡畂䝁䅣䅉桂䝁䄴䅚杁䡁䅑杣求䝁䅅䅤灂䝁䄴睚杁䝁䅍睢祂䝁䄸杢桂䡁䅉入杁䝁䅅杣あ䝁䅕杣㕂䍁䅁䅚灂䡁䅍党桂䡁䅍党杁䝁䅅杢歂䍁䅁兙療䡁䅉䅤灂䝁䅍䅉㉂䝁䅅䅢㉂䝁䅕䅉橂䝁䄸杢歂䝁䅫䅤灂䝁䄸杢穂䑁䅳䅉塂䕁䅅䅖䑂䕁䅧兔䉂䕁䄴䅉䝂䕁䅷䅗獁䍁䅁兙杁䕁䅷党浂䡁䅑䅉䉂䡁䅑杣灂䝁䅅䅢杁䕁䅅䅣睂䝁䅕杢歂䝁䅅睚求䍁䅁睑獂䝁䄸督ㅂ䡁䅉党杁䕁䅑党㉂䝁䅫睙求䑁䅳䅉桂䝁䄴䅚杁䝁䅫兢睂䝁䅷兙畂䡁䅑兙楂䝁䅷党杁䝁䅑党㉂䝁䅫睙求䡁䅍䅉あ䝁䅧兙あ䍁䅁兢療䝁䄴兡あ䝁䄸杣杁䡁䅑䅡求䍁䅁䅡求䝁䅅杣あ䍁䅁兙畂䝁䅑䅉歂䝁䅕䅢灂䡁䅙党祂䍁䅁党獂䝁䅕睙あ䡁䅉兡橂䝁䅫䅤㕂䍁䅁䅤療䍁䅁䅤祂䝁䅕兙あ䍁䅁睙桂䡁䅉䅚灂䝁䅅睙杁䝁䅅杙畂䝁䄸杣瑂䝁䅅䅢灂䡁䅑兡求䡁䅍䅌杁䡁䅍兤橂䝁䅧䅉桂䡁䅍䅉橂䝁䅅杣歂䝁䅫睢㉂䝁䅕杣あ䝁䅕杣杁䝁䅅杢歂䍁䅁睙桂䡁䅉䅚灂䝁䅅睙杁䡁䅉党穂䡁䅫杢橂䝁䅧杣療䝁䄴兡㙂䝁䅅䅤灂䝁䄸杢杁䡁䅑䅡求䡁䅉兙睂䡁䅫䅉歂䝁䅕杚灂䝁䅉杣灂䝁䅷䅢桂䡁䅑睢祂䡁䅍䅌杁䕁䄰杕䩂䍁䅁睕瑁䕁䅫睑䕂䍁䅁督㕂䡁䅍䅤求䝁䄰督獁䍁䅁睙桂䡁䅉䅚灂䝁䅅睙杁䡁䅉党穂䡁䅫杢橂䝁䅧杣療䝁䄴兡㙂䝁䅅䅤灂䝁䄸杢杁䡁䅑䅡求䡁䅉兙睂䡁䅫䅉睂䝁䅅睙求䝁䄰兙牂䝁䅕杣穂䍁䅷䅉硂䡁䅕兙歂䡁䅉兡睂䝁䄸䅢桂䡁䅉䅉䵂䙁䅙䅉獂䝁䅕兙歂䡁䅍䅌杁䕁䅫睑䕂䍁䅁䅢求䝁䅅䅚穂䍁䅷䅉睂䝁䅅睙灂䝁䄴睚杁䝁䅷党桂䝁䅑督獁䍁䅁杣求䝁䄰睢あ䝁䅕䅉睂䝁䅅䅤灂䝁䅕杢あ䍁䅁兢桂䝁䄴兙湂䝁䅕兢求䝁䄴䅤杁䡁䅍入穂䡁䅑党瑂䡁䅍䅌杁䝁䅫杢穂䝁䅕杣あ䝁䅅杙獂䝁䅕䅉橂䝁䅅杣歂䝁䅫兙橂䍁䅁兢療䝁䄴兡あ䝁䄸杣杁䡁䅍入穂䡁䅑党瑂䡁䅍䅌杁䝁䅅杢歂䍁䅁杣求䝁䄰睢あ䝁䅕䅉橂䝁䅅杣歂䝁䅫兙橂䍁䅁兢療䝁䄴兡あ䝁䄸杣灂䝁䄴睚杁䡁䅍入穂䡁䅑党瑂䡁䅍杌杁䕁䅫杢杁䝁䅅䅚歂䝁䅫䅤灂䝁䄸杢獁䍁䅁䅤潂䝁䅕䅉橂䝁䄸兢睂䝁䅅杢㕂䍁䅁睢浂䝁䅙党祂䡁䅍䅉歂䝁䅫兙湂䝁䄴睢穂䝁䅫督杁䝁䅅杢歂䍁䅁䅤祂䝁䅕兙あ䝁䄰党畂䡁䅑䅉療䝁䅙䅉祂䝁䅅䅤求䍁䅁兙畂䝁䅑䅉祂䝁䅧入あ䝁䅧兢杁䝁䅑兡穂䝁䄸杣歂䝁䅕杣穂䍁䅁睢浂䍁䅁䅤潂䝁䅕䅉潂䝁䅕兙祂䡁䅑睏杁䡁䅁党祂䝁䅫䅣潂䝁䅕杣桂䝁䅷䅉桂䡁䅉䅤求䡁䅉兡桂䝁䅷䅉桂䝁䄴䅚杁䡁䅙党畂䝁䄸兤穂䍁䅁䅚灂䡁䅍党桂䡁䅍党穂䑁䅳䅉桂䝁䄴䅚杁䡁䅁杣療䝁䅑兤橂䡁䅑督杁䡁䅑睢杁䝁䅑兡桂䝁䅣杢療䡁䅍党獁䍁䅁䅤祂䝁䅕兙あ䍁䅁兙畂䝁䅑䅉求䝁䅅督求䍁䅁杚療䡁䅉兢穂䍁䅁睢浂䍁䅁睙桂䝁䄴睙求䡁䅉杌杁䙁䅑䅡求䍁䅁睙療䝁䄰䅣桂䝁䄴入杁䡁䅣兙穂䍁䅁兡畂䝁䅍睢祂䡁䅁睢祂䝁䅅䅤求䝁䅑䅉灂䝁䄴䅉硁䑁䅫睎㕁䍁䅁兙畂䝁䅑䅉灂䡁䅍䅉潂䝁䅕兙歂䡁䅅兤桂䡁䅉䅤求䡁䅉党歂䍁䅁兡畂䍁䅁兔桂䡁䅉䅢楂䝁䄸杣療䡁䅕睚潂䍁䅷䅉乂䝁䅅督穂䝁䅅睙潂䡁䅕督求䡁䅑䅤穂䍁䄴䅁慁䅇䅁杚䄸䕁䅉睢㍂䝁䄰兙畂䍁䅁睑療䝁䄴督ㅂ䝁䅷䅤灂䝁䄴睚杁䕁䅣杣療䡁䅕䅣杁䕁䅷䅤歂䍁䄴䅉睂䡁䅉睢㉂䝁䅫䅚求䡁䅍䅉桂䍁䅁杣桂䝁䄴睚求䍁䅁睢浂䍁䅁杣求䝁䅅䅢杁䝁䅕督あ䝁䅅䅤求䍁䅷䅉求䝁䄴党祂䝁䅣入獁䍁䅁兡畂䝁䅙杣桂䡁䅍䅤祂䡁䅕睙あ䡁䅕杣求䍁䅷䅉桂䝁䄴䅚杁䝁䅕杢㉂䝁䅫杣療䝁䄴兢求䝁䄴䅤桂䝁䅷䅉瑂䝁䅅杢桂䝁䅣党瑂䝁䅕杢あ䍁䅁督療䝁䅷兤あ䝁䅫睢畂䡁䅍䅉灂䝁䄴䅉あ䝁䅧党杁䙁䅕杢灂䡁䅑党歂䍁䅁睕あ䝁䅅䅤求䡁䅍杌杁䕁䅫䅤杁䝁䄸杚浂䝁䅕杣穂䍁䅁睙灂䡁䅙兡獂䍁䅁兙畂䝁䅑䅉穂䝁䅫䅤求䍁䅁党畂䝁䅣兡畂䝁䅕党祂䝁䅫杢湂䍁䅁督求䡁䅉杤灂䝁䅍党穂䍁䅷䅉穂䡁䅕睙潂䍁䅁兙穂䍁䅁睙療䝁䄴睙求䡁䅁䅤ㅂ䝁䅅䅢杁䝁䅷兙畂䝁䅑䅉睂䝁䅷兙畂䝁䄴兡畂䝁䅣䅌杁䝁䅕杢㉂䝁䅫杣療䝁䄴兢求䝁䄴䅤桂䝁䅷䅉橂䝁䄸杢穂䡁䅕䅢あ䝁䅫杢湂䍁䅁兙畂䝁䅑䅉睂䝁䅕杣瑂䝁䅫䅤あ䝁䅫杢湂䍁䅷䅉睂䝁䅷兙畂䝁䄴兡畂䝁䅣睌㙂䝁䄸杢灂䝁䄴睚杁䝁䅅杢歂䍁䅁党畂䡁䅑兡あ䝁䅷党瑂䝁䅕杢あ䡁䅍䅌杁䡁䅉睢桂䝁䅑睤桂䡁䅫䅉桂䝁䄴䅚杁䝁䅧兡湂䝁䅧睤桂䡁䅫䅉歂䝁䅕督灂䝁䅣杢穂䍁䅷䅉求䡁䅉睢穂䝁䅫睢畂䍁䅁兙畂䝁䅑䅉穂䝁䅕䅚灂䝁䄰党畂䡁䅑䅉歂䝁䅕督灂䝁䅣杢穂䍁䅷䅉穂䡁䅑睢祂䝁䄰睤桂䡁䅑党祂䍁䅁兢桂䝁䄴兙湂䝁䅕兢求䝁䄴䅤杁䝁䅑党穂䝁䅫睚畂䡁䅍䅌杁䝁䅍睢畂䡁䅍䅤祂䡁䅕睙あ䝁䅫睢畂䍁䅁兙歂䝁䄰兡畂䝁䅫督あ䡁䅉兙あ䝁䅫睢畂䍁䅷䅉あ䡁䅉兙浂䝁䅙兡橂䍁䅁督あ䡁䅕䅚灂䝁䅕督獁䍁䅁杚獂䝁䄸睢歂䡁䅁䅢桂䝁䅫杢杁䡁䅍䅤ㅂ䝁䅑兡求䡁䅍䅌杁䝁䅅杢歂䍁䅁兤あ䝁䅫䅢灂䡁䅑入杁䡁䅉党獂䝁䄸睙桂䡁䅑兡療䝁䄴䅉歂䝁䅕督灂䝁䅣杢穂䑁䅳䅉桂䝁䄴䅚杁䝁䅍睢瑂䝁䄰兡穂䡁䅍兡療䝁䄴兡畂䝁䅣䅉桂䝁䄴䅚杁䝁䅕杢求䡁䅉睚㕂䍁䅁党浂䝁䅙兡橂䝁䅫党畂䝁䅍入杁䡁䅍党祂䡁䅙兡橂䝁䅕督杁䝁䅍睢瑂䡁䅁杣灂䡁䅍党杁䝁䅍睢畂䡁䅍䅤祂䡁䅕睙あ䝁䅫睢畂䍁䅁睢楂䡁䅍党祂䡁䅙兙あ䝁䅫睢畂䍁䅷䅉歂䝁䅫杣求䝁䅍䅤杁䡁䅍入穂䡁䅑党瑂䡁䅍䅉浂䡁䅕杢橂䡁䅑兡療䝁䄴兙獂䍁䅁䅣求䡁䅉杚療䡁䅉兢桂䝁䄴睙求䍁䅁䅤求䡁䅍䅤灂䝁䄴睚獁䍁䅁督㕂䡁䅍䅤求䝁䄰䅉歂䝁䅕杤求䝁䅷睢睂䝁䄰党畂䡁䅑䅉祂䝁䅕兙歂䝁䅫杢求䡁䅍督杁䝁䅍䅡求䝁䅍睡獂䝁䅫督あ䍁䅷䅉睂䝁䄸督あ䍁䅁睢橂䝁䅍兤睂䝁䅅杢橂䡁䅫䅉祂䝁䅕杤灂䝁䅕睤獁䍁䅁杣求䡁䅙兡求䡁䅣䅉療䝁䅙䅉橂䝁䄸杢穂䡁䅑杣ㅂ䝁䅍䅤灂䝁䄸杢杁䝁䅑睢橂䡁䅕兢求䝁䄴䅤穂䍁䅷䅉歂䝁䅕杚求䡁䅉杣求䝁䅑睌穂䝁䅕兙穂䝁䄸杢桂䝁䅷䅉浂䡁䅕杢橂䡁䅑兡療䝁䄴兙獂䍁䅁䅤求䡁䅍䅤灂䝁䄴睚獁䍁䅁杚灂䝁䄴兙獂䍁䅁睙療䝁䄰兢灂䡁䅍督灂䝁䄸杢灂䝁䄴睚杁䡁䅉党睂䝁䄸杣あ䍁䅷䅉桂䝁䄴䅚杁䝁䅍睢瑂䝁䄰兡穂䡁䅍兡療䝁䄴兡畂䝁䅣䅉祂䝁䅕杤灂䝁䅕睤杁䝁䄸杚杁䡁䅍兤楂䝁䄰兡あ䡁䅑兙獂䡁䅍杌杁䙁䅑䅡求䍁䅁睙療䝁䄰䅣桂䝁䄴入杁䝁䅅䅢穂䝁䄸䅉睂䡁䅉睢㉂䝁䅫䅚求䡁䅍䅉橂䝁䄸杢穂䡁䅑杣ㅂ䝁䅍䅤灂䝁䄸杢杁䝁䄰兙畂䝁䅅睚求䝁䄰党畂䡁䅑䅉穂䝁䅕杣㉂䝁䅫睙求䡁䅍䅌杁䝁䅫杢橂䝁䅷兤歂䝁䅫杢湂䍁䅁睙療䝁䄴督あ䡁䅉兤橂䡁䅑兙楂䝁䅫䅢灂䡁䅑入杁䡁䅉党㉂䝁䅫党㍂䍁䅷䅉㉂䝁䅅䅢ㅂ䝁䅕䅉求䝁䄴睚灂䝁䄴党求䡁䅉兡畂䝁䅣䅌杁䝁䅉兤歂䝁䅣党あ䝁䅫杢湂䍁䅁兙畂䝁䅑䅉橂䝁䄸督あ䍁䅁党穂䡁䅑兡瑂䝁䅅䅤灂䝁䄴睚獁䍁䅁兡畂䡁䅑党祂䝁䅅睚求䝁䄴睙㕂䍁䅁兙畂䝁䅑䅉ㅂ䡁䅑兡獂䝁䅫䅤㕂䍁䅁睙療䝁䄸杣歂䝁䅫杢桂䡁䅑兡療䝁䄴䅌杁䝁䄸杢穂䝁䅫䅤求䍁䅁睢楂䡁䅍党祂䡁䅙兙あ䝁䅫睢畂䍁䅁兙畂䝁䅑䅉祂䝁䅕䅣療䡁䅉䅤杁䝁䅕杤桂䝁䅷兤桂䡁䅑兡療䝁䄴䅌杁䡁䅁兤楂䝁䅷兡橂䍁䅁睙療䝁䄰兢ㅂ䝁䄴兡橂䝁䅅䅤灂䝁䄸杢杁䝁䅅杢歂䍁䅁睢ㅂ䡁䅑杣求䝁䅅睙潂䍁䅷䅉桂䝁䄴䅚杁䡁䅉党穂䝁䅫䅚求䝁䄴䅤杁䝁䅕杢湂䝁䅫杢求䝁䅕杣杁䡁䅍党祂䡁䅙兡橂䝁䅕督獁䍁䅁兙穂䍁䅁睤求䝁䅷䅢杁䝁䅅督杁䝁䅉兡歂䍁䅁督療䝁䅷兡橂䝁䅫䅤桂䡁䅑兡療䝁䄴䅌杁䝁䅑睢橂䡁䅕兢求䝁䄴䅤桂䡁䅑兡療䝁䄴䅌杁䝁䅅杢歂䍁䅁䅣祂䝁䅕䅣桂䡁䅉兙あ䝁䅫睢畂䍁䅁督求䡁䅉杤灂䝁䅍党穂䑁䅳䅉桂䝁䄴䅚杁䝁䅕杢㉂䝁䅫杣療䝁䄴兢求䝁䄴䅤桂䝁䅷䅉橂䝁䄸杢穂䡁䅕䅢あ䝁䅫杢湂䍁䅁督求䡁䅉杤灂䝁䅍党穂䍁䅁睙療䝁䄴督灂䡁䅍䅤灂䝁䄴睚杁䝁䄸杚杁䡁䅣党あ䝁䅷兙畂䝁䅑督杁䝁䅅杢歂䍁䅁睤桂䡁䅑党祂䡁䅍䅉療䝁䅙䅉あ䝁䅧党杁䙁䅕杌呂䍁䄴䅉歂䝁䅕䅢灂䝁䄴党桂䡁䅑兡療䝁䄴督獁䍁䅁杢桂䡁䅑兤祂䝁䅅䅢杁䡁䅉党穂䝁䄸兤祂䝁䅍党穂䍁䅁兡畂䡁䅙党畂䡁䅑睢祂䝁䅫党穂䍁䅷䅉㍂䝁䅫䅢歂䝁䅷兡浂䝁䅕䅉桂䝁䄴䅚杁䡁䅙党湂䝁䅕䅤桂䡁䅑兡療䝁䄴䅉穂䡁䅕杣㉂䝁䅕入穂䍁䅷䅉あ䝁䅧杣求䝁䅅䅤求䝁䄴党歂䍁䅁兙畂䝁䅑䅉求䝁䄴䅚桂䝁䄴睚求䡁䅉党歂䍁䅁督睂䝁䅕睙灂䝁䅕督杁䡁䅍兤祂䡁䅙党㕂䡁䅍䅌杁䝁䅕杢歂䝁䅅杢湂䝁䅕杣求䝁䅑䅉穂䡁䅁党橂䝁䅫党穂䍁䅁睙療䝁䄴督求䡁䅉杤桂䡁䅑兡療䝁䄴䅉桂䝁䄴䅚杁䝁䄰兙畂䝁䅅睚求䝁䄰党畂䡁䅑䅌杁䡁䅣党あ䝁䅷兙畂䝁䅑䅉橂䡁䅉党桂䡁䅑兡療䝁䄴䅉桂䝁䄴䅚杁䝁䅕杢潂䝁䅅杢橂䝁䅕兢求䝁䄴䅤杁䝁䅑党穂䝁䅫睚畂䍁䅷䅉佂䕁䅕䅕䉂䍁䅁䅚療䝁䅍兤瑂䝁䅕杢あ䝁䅅䅤灂䝁䄸杢獁䍁䅁督求䝁䅍䅤灂䝁䄸杢杁䑁䅑䅍ぁ䍁䄸䅎睁䑁䅅䅉睂䝁䅕杣瑂䝁䅫䅤あ䝁䅫杢湂䍁䅁兙畂䝁䅑䅉橂䝁䄸兢睂䝁䅷兡桂䝁䄴睙求䍁䅷䅉佂䙁䅁䅒䙂䙁䅍䅉睂䝁䅕杣瑂䝁䅫䅤あ䝁䅫杢湂䍁䅷䅉桂䝁䄴䅚杁䡁䅁䅡桂䡁䅍党杁䕁䅫䅉求䝁䄴杤灂䡁䅉睢畂䝁䄰党畂䡁䅑兙獂䍁䅁督灂䡁䅑党杁䝁䅅督穂䝁䅕督穂䝁䄰党畂䡁䅑杌杁䕁䅫杢杁䝁䅅䅚歂䝁䅫䅤灂䝁䄸杢獁䍁䅁兡あ䍁䅁睢浂䝁䅙党祂䡁䅍䅉獂䝁䅅杢歂䡁䅍睙桂䡁䅁党杁䝁䅅杣橂䝁䅧兡あ䝁䅕睙あ䡁䅕杣求䍁䅷䅉獂䝁䅅杢歂䍁䅁䅣祂䝁䄸睙ㅂ䡁䅉党瑂䝁䅕杢あ䍁䅁兙畂䝁䅑䅉祂䝁䅫睚潂䡁䅑兌療䝁䅙兌㍂䝁䅅入杁䝁䅅睙硂䡁䅕兡穂䝁䅫䅤灂䝁䄸杢獁䍁䅁督あ䡁䅉兤橂䡁䅑兤祂䝁䅅䅢杁䝁䅕杢湂䝁䅫杢求䝁䅕杣灂䝁䄴睚獁䍁䅁督ㅂ䡁䅉杤求䡁䅫兡畂䝁䅣䅉桂䝁䄴䅚杁䝁䅣党療䡁䅍䅣桂䡁䅑兡桂䝁䅷䅉求䝁䄴睚灂䝁䄴党求䡁䅉兡畂䝁䅣䅌杁䝁䅅杢歂䍁䅁䅤祂䝁䅅杢穂䡁䅁睢祂䡁䅑兙あ䝁䅫睢畂䍁䅁兙畂䝁䅑䅉㍂䝁䅅䅤求䡁䅉䅉祂䝁䅕督療䡁䅕杣橂䝁䅕督杁䝁䅕杢湂䝁䅫杢求䝁䅕杣灂䝁䄴睚杁䡁䅍党祂䡁䅙兡橂䝁䅕督獁䍁䅁兙穂䍁䅁睤求䝁䅷䅢杁䝁䅅督杁䝁䄰党橂䝁䅧兙畂䝁䅫睙桂䝁䅷䅌杁䝁䅕䅢求䝁䅍䅤祂䝁䅫睙桂䝁䅷䅌杁䝁䅅杢歂䍁䅁䅣獂䡁䅕兢楂䝁䅫杢湂䍁䅁党畂䝁䅣兡畂䝁䅕党祂䝁䅫杢湂䍁䅁督求䡁䅉杤灂䝁䅍党穂䍁䄴䅉啂䝁䅧党杁䝁䅍睢瑂䡁䅁兙畂䡁䅫䅉㍂䝁䅅督杁䝁䅫杢橂䝁䄸杣睂䝁䄸杣桂䡁䅑党歂䍁䅁兡畂䍁䅁免㕁䑁䅫兎杁䝁䅅杢歂䍁䅁兡穂䍁䅁䅡求䝁䅅䅚硂䡁䅕兙祂䡁䅑党祂䝁䅕䅚杁䝁䅫杢杁䙁䅉党穂䡁䅑睢畂䍁䅷䅉坂䝁䅫杣湂䝁䅫杢灂䝁䅅杌䅁䡁䥷䅁䭄睂䅁村療䡁䅧䅌杁䕁䅫杢橂䍁䄴䅉睂䡁䅉睢㉂䝁䅫䅚求䡁䅍䅉桂䍁䅁睙獂䝁䄸兤歂䍁䅁睙療䝁䄴䅤求䝁䄴䅤杁䝁䄰兙畂䝁䅅睚求䝁䄰党畂䡁䅑䅉睂䝁䅷兙あ䝁䅙睢祂䝁䄰䅉あ䝁䅧兙あ䍁䅁党畂䝁䅅杙獂䝁䅕督杁䝁䄸杣湂䝁䅅杢灂䡁䅯兙あ䝁䅫睢畂䡁䅍䅉療䝁䅙䅉㉂䝁䅅杣灂䝁䄸兤穂䍁䅁督灂䡁䅯党穂䍁䅁䅤療䍁䅁兢桂䝁䄴兙湂䝁䅕䅉桂䝁䄴䅚杁䡁䅍䅡桂䡁䅉党杁䡁䅑䅡求䝁䅫杣杁䝁䅍睢畂䡁䅑党畂䡁䅑䅉浂䡁䅉睢瑂䍁䅁兙畂䡁䅫睤潂䝁䅕杣求䍁䅁睢畂䍁䅁兙畂䡁䅫䅉歂䝁䅕杤灂䝁䅍党畁䍁䅁䅖潂䝁䅕䅉橂䝁䄸兢睂䝁䅅杢㕂䉁杫督杁䙁䅍睢浂䡁䅑睤桂䡁䅉党瑁䝁䅅督瑁䝁䅅兌呂䝁䅕杣㉂䝁䅫睙求䍁䅁䅣獂䝁䅅䅤浂䝁䄸杣瑂䍁䅁党畂䝁䅅杙獂䝁䅕督杁䡁䅕督求䡁䅉督杁䡁䅑睢杁䡁䅣睢祂䝁䅳䅉㍂䝁䅫䅤潂䍁䅁䅤潂䝁䅕兡祂䍁䅁睙療䝁䄴䅤求䝁䄴䅤杁䝁䅅督杁䡁䅑䅡求䡁䅫䅉畂䝁䅕党歂䍁䅁杚祂䝁䄸兢杁䡁䅍党橂䡁䅕杣求䍁䅁党㑂䡁䅑党祂䝁䄴兙獂䍁䅁睙療䝁䅷䅢桂䝁䅉睢祂䝁䅅䅤灂䝁䄸杢杁䝁䅅杢歂䍁䅁督潂䝁䅅杣灂䝁䄴睚獁䍁䅁睤療䡁䅉睡穂䡁䅁兙橂䝁䅕督杁䝁䅅杢歂䍁䅁䅣療䡁䅉䅤桂䝁䅷督獁䍁䅁党瑁䡁䅍兡湂䝁䄴兙あ䡁䅕杣求䍁䅁䅣祂䝁䄸睙求䡁䅍督求䡁䅍䅌杁䝁䅅杢歂䍁䅁睙療䝁䄴䅤求䝁䄴䅤杁䡁䅣睢祂䝁䅳杚獂䝁䄸睤穂䍁䅁兡瑂䡁䅁杣療䡁䅙兡畂䝁䅣䅉求䝁䄰䅣獂䝁䄸入求䝁䅕䅉睂䡁䅉睢歂䡁䅕睙あ䝁䅫杤灂䡁䅑入杁䝁䅅杢歂䍁䅁兙橂䝁䅍党獂䝁䅕杣桂䡁䅑兡畂䝁䅣䅉楂䡁䅕督灂䝁䄴党穂䡁䅍䅉睂䡁䅉睢橂䝁䅕督穂䝁䅕督畁䍁䅁兓あ䍁䅁兙獂䡁䅍睢杁䝁䄸杚浂䝁䅕杣穂䍁䅁睤求䝁䅉䅌杁䝁䄰睢楂䝁䅫䅢求䍁䅷䅉桂䝁䄴䅚杁䝁䅑党穂䝁䅳䅤療䡁䅁䅉桂䡁䅁䅣獂䝁䅫睙桂䡁䅑兡療䝁䄴督杁䝁䅙睢祂䍁䅁睙獂䝁䄸兤歂䍁䅁睙療䝁䄴䅤求䝁䄴䅤杁䝁䄰兙畂䝁䅅睚求䝁䄰党畂䡁䅑䅉療䝁䄴䅉桂䍁䅁䅣獂䝁䅅䅤浂䝁䄸杣瑂䍁䅁杚療䡁䅉䅉歂䝁䅕杤求䝁䅷睢睂䝁䅫杢湂䍁䅁睙ㅂ䡁䅍䅤療䝁䄰䅉桂䡁䅁䅣獂䝁䅫睙桂䡁䅑兡療䝁䄴督畁䍁䅁䅖潂䝁䅕䅉橂䝁䄸兢睂䝁䅅杢㕂䍁䅁䅡桂䝁䅑䅉桂䡁䅁䅣祂䝁䄸䅥灂䝁䄰兙あ䝁䅕䅢㕂䍁䅁免睁䑁䅁䅌睁䑁䅁䅍杁䡁䅁兙㕂䝁䅫杢湂䍁䅁睢祂䝁䅣兙畂䝁䅫来桂䡁䅑兡療䝁䄴督獁䍁䅁兙畂䝁䅑䅉灂䡁䅑督杁䡁䅍睢獂䡁䅕䅤灂䝁䄸杢杁䡁䅣兙穂䍁䅁睢浂䝁䅙党祂䝁䅕䅚杁䝁䅫杢杁䑁䅉兎杁䝁䅷兙畂䝁䅣兤桂䝁䅣党穂䍁䄴䅉䩂䡁䅑䅉穂䝁䅕杣㉂䝁䅕督杁䝁䅙兡畂䝁䅅杢橂䝁䅫兙獂䍁䅁督求䡁䅉杤灂䝁䅍党穂䍁䅷䅉潂䝁䅕兙獂䡁䅑䅡杁䝁䅍兙祂䝁䅕䅌杁䝁䅣睢㉂䝁䅕杣畂䝁䄰党畂䡁䅑䅌杁䝁䅅杢歂䍁䅁䅢求䝁䅣兙獂䍁䅁督求䡁䅉杤灂䝁䅍党穂䍁䅁兡畂䝁䅑兤穂䡁䅑杣灂䝁䅕督杁䝁䅫杢杁䡁䅑䅡求䍁䅁兖畂䝁䅫䅤求䝁䅑䅉呂䡁䅑兙あ䝁䅕督杁䝁䅅杢歂䍁䅁兡畂䡁䅑党祂䝁䄴兙あ䝁䅫睢畂䝁䅅䅢獂䡁䅫杌杁䙁䅑䅡求䍁䅁睙療䝁䄰䅣桂䝁䄴入杁䡁䅣兙穂䍁䅁杚療䡁䅉兢求䡁䅉䅢㕂䍁䅁睡畂䝁䄸睤畂䍁䅁兙穂䍁䅁村療䡁䅧杌畂䝁䅕䅤獁䍁䅁兓畂䝁䅍杌杁䝁䅅杢歂䍁䅁睙潂䝁䅅杢湂䝁䅕䅚杁䝁䅫䅤穂䍁䅁杢桂䝁䄰党杁䡁䅑睢杁䕁䅉睢㑂䍁䅷䅉䩂䝁䄴睙畁䍁䅁兡畂䍁䅁杔療䡁䅙党瑂䝁䅉党祂䍁䅁杍睁䑁䅅免畁䍁䅁村療䡁䅧䅌杁䕁䅫杢橂䍁䄴䅉㍂䝁䅅督杁䝁䅫杢橂䝁䄸杣睂䝁䄸杣桂䡁䅑党歂䍁䅁兡畂䍁䅁杍睁䑁䅁兎杁䝁䅅杢歂䍁䅁兡穂䍁䅁䅡求䝁䅅䅚硂䡁䅕兙祂䡁䅑党祂䝁䅕䅚杁䝁䅫杢杁䙁䅉党歂䡁䅣睢療䝁䅑䅉䑂䝁䅫䅤㕂䍁䅷䅉䑂䝁䅅䅢灂䝁䅙睢祂䝁䄴兡桂䍁䄴䅁獃䅃䅁杮䄸䕁䅉睢㑂䝁䅷兡湂䝁䅧䅤杁䕁䅍睢祂䡁䅁睢祂䝁䅅䅤灂䝁䄸杢杁䝁䅑党穂䝁䅫睚畂䡁䅍䅌杁䡁䅁杣療䝁䅑兤橂䝁䅕督獁䍁䅁兙畂䝁䅑䅉歂䝁䅫督あ䡁䅉兡楂䡁䅕䅤求䡁䅍䅉灂䝁䄴䅤求䡁䅉兙橂䡁䅑兡㉂䝁䅕䅉あ䝁䅕睙潂䝁䄴睢獂䝁䄸睚㕂䍁䅁督療䝁䅷兤あ䝁䅫睢畂䡁䅍䅉浂䝁䄸杣杁䡁䅑䅡求䍁䅁党歂䡁䅕睙桂䡁䅑兡療䝁䄴䅌杁䝁䅧党桂䝁䅷䅤潂䍁䅷䅉橂䝁䄸杣睂䝁䄸杣桂䡁䅑党獁䍁䅁兢灂䝁䅷兡あ䝁䅅杣㕂䍁䅷䅉桂䝁䄴䅚杁䝁䅣睢㉂䝁䅕杣畂䝁䄰党畂䡁䅑䅉穂䝁䅕睙あ䝁䄸杣穂䍁䅁兡畂䍁䅁䅤潂䝁䅕䅉䉂䝁䄰党祂䝁䅫睙桂䡁䅍䅌杁䕁䅕兤祂䝁䄸䅣求䍁䅷䅉あ䝁䅧党杁䕁䄰兡歂䝁䅑䅢求䍁䅁兒桂䡁䅍䅤獁䍁䅁兑浂䡁䅉兡橂䝁䅅䅌杁䝁䅅杢歂䍁䅁兡畂䡁䅑党祂䝁䄴兙あ䝁䅫睢畂䝁䅅䅢獂䡁䅫杌杁䙁䅑䅡求䍁䅁睙療䝁䄰䅣桂䝁䄴入杁䡁䅁杣療䡁䅙兡歂䝁䅕督杁䝁䅫杢あ䝁䅕杣桂䝁䅍䅤灂䡁䅙党杁䝁䅅杢歂䍁䅁杢療䝁䄴兌灂䝁䄴䅤求䡁䅉兙橂䡁䅑兡㉂䝁䅕䅉浂䝁䅷兙あ䍁䅁䅣桂䝁䄴党獂䍁䅁䅚灂䡁䅍䅣獂䝁䅅入穂䍁䅁兙畂䝁䅑䅉㍂䝁䅧兡あ䝁䅕杙療䝁䅅杣歂䡁䅍䅌杁䕁䅷兒䕂䍁䅁杤灂䝁䅑党療䍁䅁睤桂䝁䅷䅢穂䍁䅷䅉歂䝁䅫睚灂䡁䅑兙獂䍁䅁督灂䝁䅣杢桂䝁䅣党穂䍁䅷䅉橂䝁䅷兙穂䡁䅍杣療䝁䄸兢杁䝁䅅兤歂䝁䅫睢杁䝁䅅杢歂䍁䅁睙桂䝁䄰䅣ㅂ䡁䅍䅉橂䝁䄸兢瑂䡁䅕杢灂䝁䅍兙あ䝁䅫睢畂䍁䅷䅉橂䝁䅅兢求䡁䅉兙穂䍁䅁兙畂䝁䅑䅉療䡁䅑䅡求䡁䅉䅉睂䝁䅕杣灂䡁䅁䅡求䡁䅉兙獂䡁䅍䅌杁䝁䅅杢歂䍁䅁兢求䝁䅑兡桂䍁䅁䅣獂䝁䅅入求䡁䅉督㝁䍁䅁兙畂䝁䅑䅉桂䝁䅍睙求䡁䅍督療䡁䅉入杁䝁䅑睢橂䡁䅕兢求䝁䄴䅤杁䝁䅍兙瑂䝁䅕杣桂䡁䅍䅌杁䡁䅑党桂䝁䅍䅡求䡁䅉䅉睂䝁䅅䅚穂䍁䅁杚療䡁䅉䅉祂䝁䅕兢療䡁䅑党杁䝁䅍睢畂䡁䅑杣療䝁䅷䅌杁䝁䅅督穂䝁䅕督穂䝁䄰党畂䡁䅑䅉穂䡁䅫督あ䝁䅕兢穂䍁䅷䅉桂䝁䄴䅚杁䝁䅙杣療䝁䄴䅤瑁䝁䄸杚瑁䝁䅍䅢桂䡁䅍督杁䝁䅑兡穂䡁䅁䅢桂䡁䅫䅉睂䡁䅉睢歂䡁䅕睙あ䡁䅍䅉ㅂ䝁䄴䅚求䡁䅉䅉あ䝁䅧党杁䕁䄰兡瑂䝁䅫睢杁䝁䅅杢歂䍁䅁睑獂䝁䅕杤求䡁䅉䅤療䡁䅕睙潂䍁䅁杙祂䝁䅅杢歂䡁䅍杌杁䕁䅫䅤杁䝁䅅䅢穂䝁䄸䅉療䝁䅙杚求䡁䅉督杁䕁䄰兡瑂䝁䅫睢呂䡁䅑兤歂䝁䅫睢杁䕁䅫杢あ䝁䅕杣桂䝁䅍䅤灂䡁䅙党杁䕁䅫杢穂䡁䅑杣ㅂ䝁䅍䅤灂䝁䄸杢桂䝁䅷䅉穂䝁䄸杚あ䡁䅣兙祂䝁䅕䅉あ䝁䅧兙あ䍁䅁党畂䝁䅅杙獂䝁䅕督杁䡁䅑䅡求䍁䅁睙祂䝁䅕兙あ䝁䅫睢畂䍁䅷䅉求䝁䅑兡あ䝁䅫杢湂䍁䅷䅉桂䝁䄴䅚杁䡁䅁杣求䡁䅍党畂䡁䅑兙あ䝁䅫睢畂䍁䅁睢浂䍁䅁兡畂䡁䅑党祂䝁䅅睙あ䝁䅫杤求䍁䅁兡畂䡁䅍䅤祂䡁䅕睙あ䝁䅫睢畂䝁䅅䅢杁䝁䅷党穂䡁䅍睢畂䡁䅍䅉桂䝁䄴䅚杁䝁䅅睙あ䝁䅫杤灂䡁䅑兡求䡁䅍睏杁䕁䄰兡瑂䝁䅫睢乂䝁䄸杙灂䝁䅷党獁䍁䅁兙杁䡁䅍睢浂䡁䅑睤桂䡁䅉党杁䝁䅅睙橂䝁䅕督穂䝁䄸杣㕂䍁䅁杚療䡁䅉䅉乂䝁䅫兢灂䝁䄸睕あ䡁䅕䅚灂䝁䄸睏杁䕁䄸睡あ䝁䄸䅣ㅂ䡁䅍䅉䩂䝁䄴督あ䡁䅉兤橂䡁䅑兡療䝁䄴兙獂䍁䅁兙畂䝁䅑䅉塂䝁䅧兡あ䝁䅕杙療䝁䅅杣歂䝁䅫杢湂䍁䅁督療䝁䅙䅤㍂䝁䅅杣求䍁䅷䅉㍂䝁䅧兡橂䝁䅧䅉求䝁䄴兙楂䝁䅷党穂䍁䅁䅤潂䝁䅕䅉橂䡁䅉党桂䡁䅑兡療䝁䄴䅌杁䝁䅕䅚灂䡁䅑兡畂䝁䅣䅌杁䝁䅅杢歂䍁䅁䅣祂䝁䅕督求䝁䄴䅤桂䡁䅑兡療䝁䄴䅉療䝁䅙䅉灂䝁䄴䅤求䡁䅉兙橂䡁䅑兡㉂䝁䅕䅉灂䝁䄴督あ䡁䅉兤橂䡁䅑兡療䝁䄴兙獂䍁䅁䅢求䡁䅍督療䝁䄴督杁䝁䅅杢歂䍁䅁兙橂䡁䅑兡㉂䝁䅫䅤灂䝁䅕督㝁䍁䅁杔療䡁䅑党穂䍁䅳䅌杁䝁䅅䅉穂䝁䄸杚あ䡁䅣兙祂䝁䅕䅉桂䝁䅍睙求䡁䅍督療䡁䅉入㝁䍁䅁睒桂䝁䄰党慂䝁䄸杢求䡁䅍䅌杁䝁䅅䅉瑂䡁䅕䅢あ䝁䅫兌穂䡁䅑兤歂䝁䅕杢あ䍁䅁兡畂䡁䅑党祂䝁䅅睙あ䝁䅫杤求䍁䅁睚桂䝁䄰兡畂䝁䅣䅉穂䝁䄸杚あ䡁䅣兙祂䝁䅕睏杁䕁䄰兡瑂䝁䅫睢䑂䝁䄸杢畂䝁䅕睙あ䍁䅷䅉桂䝁䄴䅉療䝁䄴䅢灂䝁䄴党杁䡁䅍䅤ㅂ䝁䅑党畂䡁䅑䅉求䝁䄴睚桂䝁䅣党瑂䝁䅕杢あ䍁䅁䅣獂䝁䅅䅤浂䝁䄸杣瑂䑁䅳䅉桂䝁䄴䅚杁䕁䅷兗佂䙁䅧䅌杁䝁䅅䅉獂䝁䅕督穂䝁䄸杢杁䝁䅉兤灂䝁䅷䅚灂䝁䄴睚杁䝁䅅䅣睂䍁䄴䅉䩂䝁䄴䅉桂䝁䅑䅚灂䡁䅑兡療䝁䄴䅌杁䡁䅑䅡求䍁䅁睙療䝁䄰䅣桂䝁䄴入杁䡁䅁杣療䡁䅙兡歂䝁䅕督杁䕁䅯兤畂䝁䄸䅌杁䝁䅅䅉あ䝁䄸睤求䡁䅉兡畂䝁䅣䅉穂䡁䅑兙畂䝁䅑兙祂䝁䅑䅉療䝁䅙䅉穂䝁䄸兤畂䝁䅑䅉硂䡁䅕兙獂䝁䅫䅤㕂䍁䅁䅤潂䝁䅅䅤杁䡁䅉党灂䝁䄴杚療䡁䅉睙求䡁䅍䅉桂䍁䅁䅤求䝁䅅睙潂䝁䅕杣婁䡉䅍䅉㉂䝁䄸兡橂䝁䅕睏杁䕁䄰兡瑂䝁䅫睢杁䕁䄰入䍂䝁䄸䅤杁䡁䅍入穂䡁䅑党瑂䍁䅁杚療䡁䅉䅉祂䝁䄸杙療䡁䅑兡橂䡁䅍䅉獂䝁䅕兙祂䝁䄴兡畂䝁䅣睏杁䙁䅉睢楂䝁䄸睍䕂䍁䅁䅣祂䝁䅫杢あ䝁䅕杣穂䑁䅳䅉乂䡁䅫睕あ䝁䅕兢䱂䝁䅫䅤穂䍁䅷䅉㍂䝁䅧兡橂䝁䅧䅉療䝁䅙杚求䡁䅉督杁䝁䅷党穂䡁䅍睢畂䍁䅁䅣獂䝁䅅杢穂䍁䅁杚療䡁䅉䅉湂䡁䅉兙歂䝁䅕督杁䕁䅳兌硁䑁䅉䅉瑂䝁䅅䅤潂䍁䅁兙畂䝁䅑䅉穂䝁䅍兡求䝁䄴睙求䍁䅁䅤求䝁䅅睙潂䝁䅕杣穂䑁䅳䅉乂䝁䅫兢灂䝁䄸杖灂䝁䅕睤杁䝁䅑睢橂䡁䅕兢求䝁䄴䅤杁䝁䅍兙瑂䝁䅕杣桂䑁䅳䅉䙂䡁䅯杕療䝁䄸兢獁䍁䅁兙畂䍁䅁兡畂䡁䅑党湂䡁䅉兙あ䝁䅕䅚杁䕁䅅杖杁䡁䅍睢獂䡁䅕䅤灂䝁䄸杢㝁䍁䅁䅔㕂䡁䅉兡牂䍁䅷䅉桂䝁䄴䅉桂䝁䄰䅣獂䝁䅫杚灂䝁䅍兙あ䝁䅫睢畂䍁䅁督療䝁䅷兤あ䝁䅫睢畂䑁䅳䅉桂䝁䄴䅚杁䕁䅍睢畂䝁䅑兤橂䡁䅑睢祂䍁䅁睕橂䝁䅧睢療䝁䅷䅉䑂䝁䄸兢瑂䡁䅕杢灂䝁䅍兙あ䝁䅫睢畂䍁䅁睕㕂䡁䅍䅤求䝁䄰䅌杁䝁䅅杢杁䕁䅫䅕瑁䝁䅉兙穂䝁䅕䅚杁䝁䅍兙瑂䡁䅁兤穂䍁䄰睤灂䝁䅑党杁䝁䅍睢瑂䝁䄰兤畂䝁䅫睙桂䡁䅑兡療䝁䄴䅉桂䝁䄴䅚杁䝁䅍睢畂䡁䅑杣療䝁䅷䅉穂䝁䄸䅢ㅂ䡁䅑兡療䝁䄴睏杁䝁䅅杢歂䍁䅁兙橂䝁䅍党穂䡁䅍睢祂䝁䅫党穂䍁䅷䅉穂䡁䅕睙潂䍁䅁兙穂䍁䅁兢療䝁䅉兡獂䝁䅕䅉橂䝁䅅杣あ䡁䅍䅌杁䝁䅫杢穂䡁䅑兙獂䝁䅷兙あ䝁䅫睢畂䍁䅁兙橂䝁䅍党穂䡁䅍睢祂䝁䅫党穂䍁䅷䅉桂䝁䄴䅚杁䡁䅣兙獂䝁䅷兌瑂䝁䄸兤畂䡁䅑䅉桂䝁䅍睙求䡁䅍督療䡁䅉兡求䡁䅍䅉浂䝁䄸杣杁䝁䅫杢あ䝁䅕杣桂䝁䅍䅤灂䡁䅙党杁䕁䅷兒䕂䍁䅁杚獂䝁䅅䅤瑁䡁䅁兙畂䝁䅕䅢穂䍁䅁兙畂䝁䅑䅉桂䡁䅕䅚灂䝁䄸䅉穂䝁䄸䅢ㅂ䡁䅑兡療䝁䄴督畁䍁䅁杒ㅂ䡁䅉䅤潂䝁䅕杣獁䍁䅁兡あ䍁䅁睢浂䝁䅙党祂䡁䅍䅉橂䝁䅷兙穂䡁䅍杣療䝁䄸兢杁䡁䅑杣桂䝁䅫杢灂䝁䄴睚獁䍁䅁䅣祂䝁䄸杚求䡁䅍督灂䝁䄸杢桂䝁䅷䅉歂䝁䅕杤求䝁䅷睢睂䝁䄰党畂䡁䅑䅌杁䝁䅅杢歂䍁䅁党歂䡁䅕睙桂䡁䅑睢祂䍁䅁睙求䡁䅉䅤灂䝁䅙兡橂䝁䅅䅤灂䝁䄸杢杁䡁䅍党祂䡁䅙兡橂䝁䅕督畁䍁䅁䅖潂䝁䅕䅉橂䝁䄸兢睂䝁䅅杢㕂䍁䅁睤桂䡁䅍䅉浂䝁䄸杣瑂䝁䅕杣獂䡁䅫䅉牂䝁䄴睢㍂䝁䄴䅉桂䡁䅍䅉䵂䝁䄸睚灂䝁䅍兙獂䍁䅁睑潂䝁䄸兡橂䝁䅕䅉䑂䝁䄸杣睂䝁䄸杣桂䡁䅑兡療䝁䄴杌杁䕁䅉睢㑂䝁䅷兡湂䝁䅧䅤杁䕁䅍睢祂䡁䅁睢祂䝁䅅䅤灂䝁䄸杢杁䡁䅣兙穂䍁䅁杚療䡁䅕杢歂䝁䅕䅚杁䝁䅫杢杁䑁䅅兏㑁䑁䅕䅉桂䝁䄴䅚杁䝁䅫督杁䝁䅧党桂䝁䅑兣ㅂ䝁䅅杣あ䝁䅕杣求䝁䅑䅉灂䝁䄴䅉䕂䡁䅕䅢ㅂ䡁䅑䅡獁䍁䅁睒求䝁䄸杣湂䝁䅫兙畁䅁䅁䉌䅅䡁䕑䅁䍂䝁䄸入歂䍁䅁睒桂䝁䄰兡畂䝁䅣䅉䑂䝁䄸杣睂䝁䄸杣桂䡁䅑兡療䝁䄴䅌杁䡁䅑睢湂䝁䅕䅤潂䝁䅕杣杁䡁䅣兡あ䝁䅧䅉灂䡁䅑督杁䡁䅍兤楂䡁䅍兡歂䝁䅫兙祂䝁䅫党穂䍁䅷䅉療䡁䅁党祂䝁䅅䅤求䡁䅍䅉桂䡁䅍䅉桂䍁䅁兢ㅂ䝁䅷䅤灂䍁䄰条ㅂ䡁䅉兡穂䝁䅑兡橂䡁䅑兡療䝁䄴兙獂䍁䅁睚桂䝁䄰兡畂䝁䅣䅉橂䝁䄸兢睂䝁䅅杢㕂䍁䅁兡畂䍁䅁杔求䡁䅙兙歂䝁䅅䅌杁䕁䅫䅢獂䝁䅫杢療䝁䅫督獁䍁䅁兓畂䝁䅑兡桂䝁䄴兙獁䍁䅁兓療䡁䅣兙獁䍁䅁睓桂䝁䄴督桂䡁䅍䅌杁䕁䅷睢ㅂ䝁䅫督灂䝁䅅杢桂䍁䅷䅉乂䝁䅫督穂䝁䅫督穂䝁䅫䅣睂䝁䅫䅌杁䕁䄰兡穂䡁䅍睢ㅂ䡁䅉兡獁䍁䅁睔潂䝁䅫睢獁䍁䅁兙畂䝁䅑䅉兂䝁䅕杢畂䡁䅍入獂䡁䅙兙畂䝁䅫兙畁䍁䅁䅖潂䝁䅕䅉橂䝁䄸兢睂䝁䅅杢㕂䍁䅁睢睂䝁䅕杣桂䡁䅑党穂䍁䅁䅤潂䡁䅉睢ㅂ䝁䅣䅡杁䕁䅷兙穂䍁䅁杖求䝁䅣兙穂䍁䅁䅔療䝁䅍兙獂䡁䅍䅌杁䕁䅑睢㍂䝁䄴䅤療䡁䅣杢杁䕁䅷兙穂䍁䅁杖求䝁䅣兙穂䍁䅷䅉乂䝁䅫䅚㍂䝁䅕督あ䍁䅁杊杁䙁䅍睢ㅂ䡁䅑䅡獁䍁䅁兙畂䝁䅑䅉偂䝁䄴䅢灂䝁䄴党杁䡁䅍党湂䝁䄰党畂䡁䅑督畁䍁䅁兓あ䍁䅁兙獂䡁䅍睢杁䝁䅕杢湂䝁䅅睚求䡁䅍䅉灂䝁䄴䅉療䡁䅣杢灂䝁䄴睚杁䝁䅅杢歂䍁䅁睢睂䝁䅕杣桂䡁䅑兡畂䝁䅣䅉桂䍁䅁䅤祂䝁䅅杤求䝁䅷䅉桂䝁䅣党畂䝁䅍入畁䍁䅁村療䡁䅫䅚杁䕁䅣兙瑂䝁䅫杢湂䍁䅁睑療䡁䅉䅣療䡁䅉兙あ䝁䅫睢畂䍁䅁睤桂䡁䅍䅉浂䝁䄸杣瑂䝁䅕杣獂䡁䅫䅉牂䝁䄴睢㍂䝁䄴䅉桂䡁䅍䅉啂䝁䅧党杁䕁䅉睢㕂䝁䅑䅉䡂䡁䅉睢ㅂ䡁䅁䅉桂䝁䄴䅚杁䝁䅍䅡桂䝁䄴睚求䝁䅑䅉灂䡁䅑督杁䝁䄴兙瑂䝁䅕䅉あ䝁䄸䅉䍂䝁䄸入歂䍁䅁睒桂䝁䄰兡畂䝁䅣䅉䑂䝁䄸杣睂䝁䄸杣桂䡁䅑兡療䝁䄴䅉灂䝁䄴䅉䉂䡁䅁杣灂䝁䅷䅉硁䑁䅫兏穁䍁䄴䅉啂䝁䅧党杁䝁䅍睢瑂䡁䅁兙畂䡁䅫䅉㍂䝁䅅督杁䝁䅙睢ㅂ䝁䄴䅚求䝁䅑䅉灂䝁䄴䅉硁䑁䅫睎ㅁ䍁䅁兙畂䝁䅑䅉灂䡁䅍䅉潂䝁䅕兙歂䡁䅅兤桂䡁䅉䅤求䡁䅉党歂䍁䅁兡畂䍁䅁䅔桂䡁䅍䅉坂䝁䅕睚桂䡁䅍䅌杁䕁䄴党㉂䝁䅅䅚桂䍁䄴䅁啄睈䅁䅋䅷䕁䅉杣桂䝁䅑入杁䕁䅍睢祂䡁䅁睢祂䝁䅅䅤灂䝁䄸杢杁䝁䄰兙畂䡁䅕杚桂䝁䅍䅤ㅂ䡁䅉党穂䍁䅁兙畂䝁䅑䅉穂䡁䅕䅣睂䝁䅷兡求䡁䅍䅉灂䝁䅑党畂䡁䅑兡浂䝁䅫睙桂䡁䅑兡療䝁䄴䅉穂䝁䄸䅢ㅂ䡁䅑兡療䝁䄴督杁䍁䅧兓䕂䙁䅍克杁䝁䅅杢歂䍁䅁睤療䡁䅉睡睂䝁䅷兙橂䝁䅕䅉穂䝁䅅杚求䡁䅑入杁䍁䅧睖兂䙁䅍克杁䡁䅁杣療䝁䅑兤橂䡁䅑督杁䡁䅑睢杁䝁䅫䅚求䝁䄴䅤灂䝁䅙入杁䝁䅅杢歂䍁䅁䅣祂䝁䄸䅤求䝁䅍䅤杁䡁䅁杣求䝁䄰兡穂䝁䅕督獁䍁䅁䅣祂䝁䄸䅚ㅂ䝁䅍䅤穂䍁䅷䅉桂䝁䄴䅚杁䡁䅁党療䡁䅁䅢求䍁䅁兡畂䍁䅁䅤潂䝁䅕䅉噂䝁䄴兡あ䝁䅕䅚杁䙁䅍䅤桂䡁䅑党穂䍁䅁兙畂䝁䅑䅉灂䝁䄴䅤求䡁䅉杢桂䡁䅑兡療䝁䄴兙獂䝁䅷入畁䍁䅁䅖潂䝁䅕䅉橂䝁䄸兢睂䝁䅅杢㕂䍁䅁睢浂䝁䅙党祂䡁䅍䅉穂䝁䅅杚求䡁䅑入杁䡁䅍兡湂䝁䄴督獁䍁䅁䅤祂䝁䅅杚浂䝁䅫睙杁䡁䅍兡湂䝁䄴督杁䝁䅅杢歂䍁䅁睙療䝁䄴䅤祂䝁䄸䅢杁䡁䅁杣療䝁䅑兤橂䡁䅑督獁䍁䅁杚獂䝁䄸睢祂䍁䄰兢桂䡁䅉睡灂䝁䄴睚杁䡁䅑兙睂䝁䅕䅌杁䡁䅁兡睂䝁䅕䅉瑂䝁䅅杣牂䝁䅕杣穂䍁䅷䅉獂䝁䅅杙求䝁䅷兡畂䝁䅣䅉穂䡁䅫督あ䝁䅕兢穂䍁䅷䅉穂䡁䅁兡獂䝁䅷䅉橂䝁䄸杢あ䡁䅉睢獂䍁䅁䅣祂䝁䄸䅚ㅂ䝁䅍䅤穂䍁䅷䅉獂䝁䄸睙牂䝁䄸兤あ䍁䄸䅤桂䝁䅣睢ㅂ䡁䅑䅉歂䝁䅕杤灂䝁䅍党穂䍁䅷䅉睂䝁䅕杣穂䝁䄸杢桂䝁䅷䅉睂䡁䅉睢あ䝁䅕睙あ䝁䅫睢畂䍁䅁党硂䡁䅕兡睂䝁䄰党畂䡁䅑䅌杁䝁䅙兡祂䡁䅍䅤杁䝁䅅兡歂䍁䅁䅣祂䝁䄸䅚ㅂ䝁䅍䅤穂䍁䅷䅉桂䝁䄴䅚杁䡁䅍睢浂䡁䅑睤桂䡁䅉党杁䝁䅅杢歂䍁䅁督求䡁䅉杤灂䝁䅍党穂䍁䅁杚療䡁䅉䅉穂䝁䅅杚求䡁䅑入杁䝁䅍睢瑂䡁䅁䅢灂䝁䅅杢橂䝁䅕䅉桂䡁䅕䅚灂䡁䅑兡畂䝁䅣䅌杁䡁䅁杣療䝁䅍党歂䡁䅕杣求䡁䅍䅉㍂䡁䅉兡あ䝁䅫杢湂䍁䅷䅉桂䝁䄴䅚杁䡁䅑杣桂䝁䅫杢灂䝁䄴睚㝁䍁䅁兢桂䡁䅑党祂䝁䅫兙獂䡁䅍䅌杁䡁䅁杣灂䝁䄴䅤灂䝁䄴睚杁䡁䅍入穂䡁䅑党瑂䡁䅍䅌杁䡁䅉兙歂䝁䅫睢杁䝁䅙杣求䡁䅅兤求䝁䄴睙㕂䍁䅁兡歂䝁䅕杢あ䝁䅫杚灂䝁䅍兙あ䝁䅫睢畂䍁䅁兙畂䝁䅑䅉楂䝁䅅杣橂䝁䄸䅚求䍁䅁督橂䝁䅅杢畂䝁䅕杣穂䍁䅁杚療䡁䅉䅉睂䡁䅉睢歂䡁䅕睙あ䍁䅁兡歂䝁䅕杢あ䝁䅫杚灂䝁䅍兙あ䝁䅫睢畂䍁䅷䅉楂䡁䅉兙畂䝁䅑䅉睂䡁䅉睢あ䝁䅕睙あ䝁䅫睢畂䍁䅁䅢桂䝁䅉党獂䝁䅫杢湂䍁䅷䅉㍂䝁䄸杣牂䍁䅁兡畂䍁䅁䅣祂䝁䄸睙求䡁䅍督杁䝁䅷兙楂䝁䅕䅢灂䝁䄴睚獁䍁䅁杚灂䝁䄴兡穂䝁䅧党歂䍁䅁䅣祂䝁䄸䅚ㅂ䝁䅍䅤杁䝁䅫䅚求䝁䄴䅤灂䝁䅙兡橂䝁䅅䅤灂䝁䄸杢獁䍁䅁兙穂䡁䅍党あ䍁䅁䅤祂䝁䅅睙牂䝁䅫杢湂䍁䅁䅢桂䝁䅉党獂䡁䅍䅌杁䝁䅅督穂䝁䅕䅤杁䡁䅑兙湂䡁䅍䅌杁䝁䅅杢歂䍁䅁兡畂䝁䅑兤穂䡁䅑杣灂䝁䅅䅢杁䡁䅑杣桂䝁䅍睡杁䝁䅅杢歂䍁䅁䅤祂䝁䅅睙求䍁䅁兙睂䡁䅁䅢灂䝁䅍兙あ䝁䅫睢畂䡁䅍睏杁䝁䅅杢歂䍁䅁䅡桂䝁䄴䅚潂䝁䅕䅢歂䍁䅁䅣祂䝁䅫杢あ䝁䅕杣穂䍁䅷䅉㍂䝁䅫杣求䍁䅁兢桂䡁䅉睡求䡁䅉督獁䍁䅁督獂䝁䅕党㉂䝁䅕督獁䍁䅁兙畂䝁䅑䅉あ䝁䅅睚穂䍁䄴䅉䩂䡁䅑䅉桂䝁䅷督療䍁䅁睤祂䝁䅫督あ䝁䅉兙畂䝁䅑督獁䍁䅁䅢桂䝁䅉党獂䡁䅍䅌杁䡁䅁杣灂䝁䄴䅤灂䝁䄴睚杁䡁䅍入穂䡁䅑党瑂䡁䅍䅌杁䝁䅅杢歂䍁䅁睢あ䝁䅧党祂䍁䅁䅣祂䝁䄸䅚ㅂ䝁䅍䅤穂䍁䅁兤穂䝁䅕䅚杁䝁䅫杢杁䝁䅧睢穂䡁䅁兡あ䝁䅅䅢獁䍁䅁䅢桂䝁䅉睢祂䝁䅅䅤療䡁䅉入獁䍁䅁兙畂䝁䅑䅉療䡁䅑䅡求䡁䅉䅉潂䝁䅕兙獂䡁䅑䅡橂䝁䅅杣求䍁䅁督求䡁䅑䅤灂䝁䄴睚穂䍁䅁杚療䡁䅉䅉あ䡁䅉兙橂䝁䅳兡畂䝁䅣䅉桂䝁䄴䅚杁䝁䅫兢睂䡁䅉睢㉂䝁䅫杢湂䍁䅁䅤潂䝁䅕䅉穂䝁䅅杚求䡁䅑入杁䝁䄸杚杁䡁䅁兙あ䝁䅫党畂䡁䅑督㝁䍁䅁䅤桂䝁䅣督獁䍁䅁杙桂䝁䅑睚求䡁䅍䅌杁䝁䅷兙畂䡁䅫兙祂䝁䅑督獁䍁䅁杣灂䝁䅣兡歂䍁䅁睙桂䡁䅉䅚杁䡁䅁杣灂䝁䄴䅤灂䝁䄴睚杁䡁䅍入穂䡁䅑党瑂䡁䅍䅌杁䝁䅅杢歂䍁䅁兙橂䝁䅍党穂䡁䅍䅉橂䝁䄸杢あ䡁䅉睢獂䍁䅁督療䝁䅙䅤㍂䝁䅅杣求䍁䄴䅉啂䝁䅧党杁䝁䅍睢瑂䡁䅁兙畂䡁䅫䅉穂䝁䅕杣㉂䝁䅕督杁䝁䅫杢歂䡁䅕督あ䡁䅉兡桂䝁䅷䅉瑂䝁䅅杢ㅂ䝁䅙兙橂䡁䅑兤祂䝁䅫杢湂䍁䅷䅉求䝁䅷党橂䡁䅑杣療䝁䄴兡橂䍁䅁兢桂䝁䄴兤浂䝁䅅睙あ䡁䅕杣灂䝁䄴睚獁䍁䅁䅡求䝁䅅䅢あ䝁䅧睙桂䡁䅉党獁䍁䅁睙潂䝁䅕兢灂䝁䅍兙獂䍁䅷䅉療䝁䅫䅢獁䍁䅁睚桂䡁䅍䅌杁䝁䅅䅢あ䝁䅕杣畂䝁䅅䅤灂䡁䅙党杁䝁䅕杢求䡁䅉睚㕂䍁䅷䅉桂䡁䅕䅤療䝁䄰睢あ䝁䅫杤求䍁䅷䅉桂䝁䅕杣療䡁䅍䅣桂䝁䅍党獁䍁䅁睚療䡁䅙党祂䝁䄴兢求䝁䄴䅤穂䍁䅷䅉瑂䝁䅅督穂䍁䅁䅤祂䝁䅅杢穂䝁䅫䅤獁䍁䅁兢求䝁䅍䅡桂䝁䄴兡橂䝁䅅䅢杁䝁䅍睢畂䡁䅑杣桂䝁䅍䅤療䡁䅉督獁䍁䅁睙療䝁䄴督あ䡁䅉兤橂䡁䅑兡療䝁䄴䅌杁䡁䅕䅤灂䝁䅷兡あ䝁䅫党穂䍁䅷䅉求䝁䅑兤橂䝁䅅䅤灂䝁䄸杢獁䍁䅁䅢求䝁䅫督ㅂ䡁䅉党杁䝁䅅杢歂䍁䅁党畂䡁䅑党祂䡁䅑兙灂䝁䄴兢求䝁䄴䅤杁䝁䅅杢歂䍁䅁䅤求䝁䅷党橂䝁䄸兢瑂䡁䅕杢灂䝁䅍兙あ䝁䅫睢畂䡁䅍䅌杁䝁䅅杢歂䍁䅁睢あ䝁䅧党祂䡁䅍䅉あ䝁䅧杣療䡁䅕睚潂䍁䅁䅚灂䡁䅍䅤祂䝁䅫杙ㅂ䡁䅑睢祂䡁䅍䅌杁䝁䅑兡祂䝁䅕睙あ䍁䅁督桂䝁䅷党穂䍁䅁杚療䡁䅉睙求䍁䅷䅉桂䝁䄴䅚杁䝁䅑兡湂䝁䅫䅤桂䝁䅷䅉橂䝁䅧兙畂䝁䄴党獂䡁䅍杌杁䕁䅉杣桂䝁䅑入杁䕁䅍睢祂䡁䅁睢祂䝁䅅䅤灂䝁䄸杢杁䡁䅣兙穂䍁䅁兡畂䝁䅍睢祂䡁䅁睢祂䝁䅅䅤求䝁䅑䅉灂䝁䄴䅉硁䑁䅫免ぁ䍁䅁兙畂䝁䅑䅉灂䡁䅍䅉潂䝁䅕兙歂䡁䅅兤桂䡁䅉䅤求䡁䅉党歂䍁䅁兡畂䍁䅁兔灂䝁䅷睤桂䡁䅕睡求䝁䅕䅌杁䙁䅣兡穂䝁䅍睢畂䡁䅍兡畂䍁䄴䅁煁睈䅁杩䅅䕁䅉杣桂䝁䅕兢桂䡁䅉䅉䥂䝁䄸䅤求䝁䅷督杁䍁䅙䅉卂䝁䅕督療䡁䅉䅤穂䍁䅁兓畂䝁䅍杌獁䍁䅁䅤療䝁䅣党あ䝁䅧党祂䍁䅁睤灂䡁䅑䅡杁䝁䅫䅤穂䍁䅁督ㅂ䝁䅉督灂䝁䅑兡桂䡁䅉兡求䡁䅍䅉潁䉁杷村祂䝁䅅党瑂䝁䅅杣摁䍉䅫䅌杁䝁䅫督杁䝁䅅䅉乂䝁䅅杣㕂䝁䅷兙畂䝁䅑䅉橂䝁䄸杣睂䝁䄸杣桂䡁䅑兡療䝁䄴䅉あ䝁䅧兙あ䍁䅁兡畂䡁䅙党穂䡁䅑督杁䡁䅁杣灂䝁䄰兙祂䝁䅫䅢㕂䍁䅁兡畂䍁䅁䅡灂䝁䅣䅡杁䡁䅉党㉂䝁䅕杢ㅂ䝁䅕䅉睂䝁䅕杣杁䝁䅅杤桂䝁䅫䅢桂䝁䅉䅢求䍁䅁杣療䝁䄸兢杁䍁䅧䍈卂䝁䅕杤兂䕁䅅杕摁䍉䅫䅉獂䡁䅕䅥ㅂ䡁䅉入杁䝁䅧睢あ䝁䅕䅢穂䍁䅁兙畂䝁䅑䅉祂䝁䅕督療䡁䅉䅤穂䍁䄴䅁求睄䅁䄴䅕䕁䅉杣桂䝁䄴睙潂䕁䄸兤あ䍁䅁杒療䝁䄸䅚杁䕁䅫杢橂䍁䄴䅉歂䝁䅕杤求䝁䅷睢睂䡁䅍䅌杁䝁䄰兙祂䝁䅳党あ䡁䅍䅌杁䡁䅍党獂䝁䅷督獁䍁䅁兙畂䝁䅑䅉歂䝁䅫督あ䡁䅉兡楂䡁䅕䅤求䡁䅍䅉睂䝁䅷兙畂䡁䅑兌楂䝁䅅督求䝁䅑䅉歂䝁䅕䅡㕂䝁䅑杣桂䡁䅑党歂䍁䅁杚祂䡁䅕兡あ䍁䅁兙畂䝁䅑䅉㉂䝁䅕睚求䡁䅑兙楂䝁䅷党杁䡁䅍杢桂䝁䅍睡穂䍁䅷䅉桂䝁䄴䅚杁䡁䅁睢㍂䝁䅑党祂䡁䅍䅉灂䝁䄴䅉あ䝁䅧党杁䙁䅕杢灂䡁䅑党歂䍁䅁睕あ䝁䅅䅤求䡁䅍杌杁䙁䅑䅡求䍁䅁睙療䝁䄰䅣桂䝁䄴入杁䝁䄸杚浂䝁䅕杣穂䍁䅁䅚求䝁䅧入歂䡁䅉兙あ䝁䅕䅚杁䝁䅙杣ㅂ䝁䅫䅤杁䝁䅅杢歂䍁䅁杤求䝁䅣党あ䝁䅅杙獂䝁䅕兌楂䝁䅅督求䝁䅑䅉穂䝁䄴兙橂䝁䅳督獁䍁䅁兡畂䝁䅍䅢ㅂ䝁䅑兡畂䝁䅣䅉桂䡁䅙睢橂䝁䅅䅚療䍁䅁睙潂䝁䅫䅣穂䍁䅷䅉橂䝁䅧党㍂䡁䅫䅉楂䝁䅅杢桂䝁䄴兙杁䝁䅉兡あ䝁䅕督獁䍁䅁䅣灂䝁䄴党桂䡁䅁䅣獂䝁䅕䅉橂䝁䅧兡睂䡁䅍䅌杁䝁䅉杣ㅂ䡁䅍督求䝁䅷督杁䡁䅍䅣祂䝁䄸兤あ䍁䅁睙祂䝁䅫督睂䡁䅍䅌杁䝁䅅杢歂䍁䅁杙求䝁䅷䅢杁䡁䅁党睂䡁䅁党祂䍁䅁睙祂䝁䅫督睂䡁䅍睏杁䝁䅅杤療䝁䅍兙歂䝁䄸䅌杁䝁䅉兙畂䝁䅅杢桂䍁䅷䅉桂䝁䄴䅚杁䝁䅉䅢ㅂ䝁䅕杙求䡁䅉杣㕂䍁䅁䅣療䡁䅣䅚求䡁䅉督㝁䍁䅁兙畂䝁䅑䅉灂䝁䄴䅚ㅂ䡁䅍䅤祂䝁䅫兙獂䍁䅁兡畂䝁䅣杣求䝁䅑兡求䝁䄴䅤穂䍁䅷䅉穂䡁䅕睙潂䍁䅁兙穂䍁䅁杙ㅂ䝁䅷睡杁䝁䅅杤療䝁䅍兙歂䝁䄸䅉睂䝁䄸睤歂䝁䅕杣獁䍁䅁䅚祂䝁䅫党歂䍁䅁兙㉂䝁䄸睙桂䝁䅑睢杁䡁䅁兡求䝁䅍党穂䍁䅷䅉桂䝁䄴䅚杁䝁䄸䅤潂䝁䅕杣杁䝁䅙杣ㅂ䝁䅫䅤杁䡁䅁睢㍂䝁䅑党祂䡁䅍睌睂䝁䅫党橂䝁䅕督畁䍁䅁兓あ䍁䅁兙獂䡁䅍睢杁䡁䅁杣療䡁䅙兡歂䝁䅕督杁䝁䅍䅡療䝁䅍睢獂䝁䅅䅤求䍁䅁睙療䡁䅙党祂䝁䅕䅚杁䝁䅙杣ㅂ䝁䅫䅤杁䝁䅫䅤求䝁䄰督杁䝁䅅杢歂䍁䅁䅣祂䝁䅫杤桂䡁䅑党杁䝁䅷兙楂䝁䅕䅢杁䡁䅁杣療䝁䅑兤橂䡁䅑督杁䝁䅙睢祂䍁䅁杣求䡁䅑兙灂䝁䅷党祂䡁䅍杌杁䙁䅑䅡求䍁䅁睙療䝁䄰䅣桂䝁䄴入杁䡁䅣兙穂䍁䅁杚療䡁䅉兢求䡁䅉䅢㕂䍁䅁睡畂䝁䄸睤畂䍁䅁兙穂䍁䅁兑㉂䝁䄸䅔療䡁䅙䅌杁䕁䅷䅔䑂䍁䅁兙畂䝁䅑䅉橂䝁䅧兙畂䝁䅣党歂䍁䅁兡あ䡁䅍䅉畂䝁䅅兢求䍁䅁䅤療䍁䅁村祂䝁䅅杢橂䝁䅧睔ㅂ䡁䅑䅉䝂䝁䄸睢歂䍁䅁兓畂䝁䅍杌杁䝁䅫杢杁䕁䄴睢㉂䝁䅕兢楂䝁䅕杣杁䑁䅉䅍祁䑁䅅杌杁䕁䅉杣桂䝁䄴睙潂䕁䄸兤あ䍁䅁杒療䝁䄸䅚杁䕁䅫杢橂䍁䄴䅉㍂䝁䅅督杁䝁䅫杢橂䝁䄸杣睂䝁䄸杣桂䡁䅑党歂䍁䅁兡畂䍁䅁杍睁䑁䅅睎杁䝁䅅杢歂䍁䅁兡穂䍁䅁䅡求䝁䅅䅚硂䡁䅕兙祂䡁䅑党祂䝁䅕䅚杁䝁䅫杢杁䕁䅉党畂䝁䅑䅌杁䕁䄸杣求䝁䅣睢畂䍁䄴䅁灃杆䅁䅑䅁䕁䅉杣桂䝁䄴䅚杁䕁䄰兙祂䝁䅳党あ䝁䅫杢湂䑁䅳䅉䡂䝁䅧睢穂䡁䅑䅉䱂䝁䅫䅤橂䝁䅧党畂䡁䅍䅁䡄䅉䅁䅃䅣䕁䅉杣桂䝁䄴䅚㕂䡁䅣兡畂䝁䅕䅉卂䝁䅕兙獂䡁䅑入杁䙁䅑杣ㅂ䡁䅍䅤杁䍁䅧䅤潂䝁䅕䅉捁䙉䅁兙祂䝁䅕杢あ䍁䅁睑療䝁䄰䅣桂䝁䄴入摁䍉䅫䅉灂䡁䅍䅉桂䍁䅁督求䝁䅷杚瑁䝁䅅䅚瑂䝁䅫杢灂䡁䅍䅤求䡁䅉党歂䍁䅁兙畂䝁䅑䅉穂䝁䅕䅢浂䍁䄰兢桂䝁䄴兙湂䝁䅕䅚杁䡁䅉党桂䝁䅷䅉求䡁䅍䅤桂䡁䅑党杁䝁䅫杢㉂䝁䅕督あ䝁䄰党畂䡁䅑䅉あ䡁䅉兤穂䡁䅑䅉潁䉁杷杕䙂䕁䅫䅖摁䍉䅫䅉求䝁䄴睚桂䝁䅣党歂䍁䅁兡畂䍁䅁䅤潂䝁䅕䅉桂䝁䅍兣ㅂ䝁䅫督灂䡁䅑兡療䝁䄴䅌杁䝁䅑党㉂䝁䅕䅢療䡁䅁兢求䝁䄴䅤獁䍁䅁杣求䝁䅑党㉂䝁䅕䅢療䡁䅁兢求䝁䄴䅤獁䍁䅁睢㍂䝁䄴党祂䡁䅍䅡灂䡁䅁䅌杁䝁䄰兙畂䝁䅅睚求䝁䄰党畂䡁䅑䅌杁䝁䅅杢歂䍁䅁睢睂䝁䅕杣桂䡁䅑兡療䝁䄴䅉療䝁䅙䅉桂䍁䅁䅣療䡁䅉䅤浂䝁䄸䅢灂䝁䄸䅉療䝁䅙䅉療䝁䅙杚灂䝁䅍党杁䝁䅅杢歂䍁䅁兢灂䡁䅧党歂䍁䄰兤穂䝁䅕䅉睂䡁䅉睢睂䝁䅕杣あ䝁䅫党穂䍁䄴䅉啂䝁䅧党杁䙁䅁兙祂䝁䅕杢あ䍁䅁睑療䝁䄰䅣桂䝁䄴入杁䝁䄸睤畂䡁䅍䅉灂䡁䅑督杁䝁䅅督穂䝁䅕䅤穂䍁䅁兙畂䝁䅑䅉橂䝁䄸杢歂䡁䅕睙あ䡁䅍䅉灂䡁䅑督杁䝁䄸䅣求䡁䅉兙あ䝁䅫睢畂䡁䅍䅉あ䝁䅧杣療䡁䅕睚潂䍁䅁村祂䝁䅅杢歂䡁䅫睤灂䝁䄴党杁䕁䄸䅣求䡁䅉兙あ䝁䅫杢湂䍁䅁䅕桂䡁䅉䅤畂䝁䅕杣穂䝁䅧兡睂䍁䅷䅉䵂䍁䄴䅕畁䍁䅁䅋あ䝁䅧党杁䉁杷睔睂䝁䅕杣桂䡁䅑兡畂䝁䅣䅉兂䝁䅅杣あ䝁䄴党祂䡁䅍䅡灂䡁䅁午灁䍁䅁兙畂䝁䅑䅉穂䡁䅕杙穂䝁䅫䅚灂䝁䅅杣灂䝁䅕督杁䝁䄸杚杁䡁䅑䅡求䍁䅁睔睂䝁䅕杣桂䡁䅑兡畂䝁䅣䅉兂䝁䅅杣あ䝁䄴党祂䡁䅍䅡灂䡁䅁杌杁䙁䅑䅡求䍁䅁䅕桂䡁䅉党畂䡁䅑䅉䑂䝁䄸兢睂䝁䅅杢㕂䍁䅁兡穂䍁䅁䅤潂䝁䅕䅉穂䝁䄸䅢求䍁䅁睚求䝁䄴党祂䝁䅅䅢杁䡁䅁兙祂䡁䅑杢求䡁䅉䅉療䝁䅙䅉あ䝁䅧党杁䕁䄸䅣求䡁䅉兙あ䝁䅫杢湂䍁䅁䅕桂䡁䅉䅤畂䝁䅕杣穂䝁䅧兡睂䍁䅁兙畂䝁䅑䅌杁䝁䅅督杁䝁䄸杚杁䕁䄰兙祂䝁䅍䅡杁䑁䅍免獁䍁䅁杍睁䑁䅉䅎獁䍁䅁睢㍂䝁䄴党歂䍁䅁兙杁䑁䅫兏畁䑁䅣兊杁䝁䅫杢あ䝁䅕杣求䡁䅍䅤杁䝁䅫杢杁䡁䅑䅡求䍁䅁睔睂䝁䅕杣桂䡁䅑兡畂䝁䅣䅉兂䝁䅅杣あ䝁䄴党祂䡁䅍䅡灂䡁䅁杌杁䙁䅑䅡求䍁䅁䅕桂䡁䅉党畂䡁䅑䅉䑂䝁䄸兢睂䝁䅅杢㕂䉁杫督杁䝁䅍睢瑂䝁䄰睢畂䍁䅁督潂䝁䅅杣求䡁䅍䅉療䝁䅙䅉楂䝁䅕杢求䝁䅙兡橂䝁䅫兙獂䍁䅁兡畂䡁䅑党祂䝁䅕督あ䍁䅁䅋捁䝉䅍睢瑂䝁䄰睢畂䍁䅁督潂䝁䅅杣求䡁䅍午灁䍁䅁兙祂䝁䅕䅉睂䡁䅕杙獂䝁䅫睙獂䡁䅫䅉あ䡁䅉兙歂䝁䅕䅚杁䝁䄸杢杁䡁䅑䅡求䍁䅁杔求䡁䅣䅉婂䝁䄸杣牂䍁䅁睕あ䝁䄸睙牂䍁䅁兒㑂䝁䅍䅡桂䝁䄴睚求䍁䅁兤畂䝁䅑党祂䍁䅁䅤潂䝁䅕䅉あ䝁䅫睙牂䝁䅕杣杁䡁䅍入瑂䝁䅉睢獂䍁䅁䍈䍂䕁䅑杔畁䉁朰䅉啂䝁䅧党杁䙁䅁兙祂䝁䅕杢あ䍁䅁睑療䝁䄰䅣桂䝁䄴入獁䍁䅁䅤潂䝁䅕䅉偂䡁䅁党祂䝁䅅䅤灂䝁䄴睚杁䙁䅁兙祂䡁䅑杢求䡁䅉督潂䝁䅫䅣獁䍁䅁兙畂䝁䅑䅉あ䝁䅧党灂䡁䅉䅉橂䝁䄸杢穂䝁䄸䅢灂䝁䅑兙あ䝁䅕䅚杁䡁䅍兤楂䡁䅍兡歂䝁䅫兙祂䝁䅫党穂䍁䅁兙祂䝁䅕䅉橂䝁䄸䅢獂䝁䅕睙あ䝁䅫杤求䝁䅷入杁䡁䅉党浂䝁䅕杣祂䝁䅕䅚杁䡁䅑睢杁䝁䅅督杁䡁䅑䅡求䍁䅁䍈䑂䝁䄸兢睂䝁䅅杢㕂䍁䄴午䅁䱁朸䅁䍃睄䅁村祂䝁䅅来求䍁䅷䅉䩂䝁䄴睙畁䍁䅁睢睂䝁䅕杣桂䡁䅑党穂䍁䅁兙杁䝁䅍兤穂䡁䅑睢瑂䝁䅕杣杁䝁䅕杢湂䝁䅅睚求䝁䄰党畂䡁䅑䅉睂䝁䅷兙あ䝁䅙睢祂䝁䄰䅉あ䝁䅧兙あ䍁䅁䅣祂䝁䄸杤灂䝁䅑党穂䍁䅁兡畂䡁䅑党祂䝁䅅睙あ䝁䅫睢畂䡁䅍䅉楂䝁䅕䅤㍂䝁䅕党畂䍁䅁睙療䝁䄴督ㅂ䝁䄰党祂䡁䅍䅉桂䝁䄴䅚杁䝁䅉杣桂䝁䄴䅚穂䍁䅁睤療䡁䅉䅢歂䡁䅣兡歂䝁䅕杌杁䙁䅑䅡求䍁䅁睙療䝁䄰䅣桂䝁䄴入杁䝁䄸杚浂䝁䅕杣穂䍁䅁村祂䝁䅅来求䍁䅁督療䝁䅙䅤㍂䝁䅅杣求䍁䅁䅚求䡁䅙党獂䝁䄸䅣瑂䝁䅕杢あ䍁䅁睡灂䡁䅑督杁䡁䅑䅡桂䡁䅑䅉桂䡁䅕䅤療䝁䄰兙あ䝁䅫睙桂䝁䅷䅢㕂䍁䅁兢桂䝁䄴兙湂䝁䅕䅉歂䝁䅅䅤桂䍁䅁兡畂䝁䅣党穂䡁䅑兡療䝁䄴䅉桂䝁䄴䅚杁䝁䅑党獂䝁䅫杤求䡁䅉䅉瑂䝁䄸杙灂䝁䅷党杁䝁䅅杢歂䍁䅁睤求䝁䅉䅉畂䝁䄸䅤灂䝁䅙兡橂䝁䅅䅤灂䝁䄸杢穂䍁䅷䅉灂䝁䄴兌桂䡁䅁䅣獂䝁䅫睙桂䡁䅑兡療䝁䄴睌灂䝁䄴兌楂䡁䅉睢㍂䡁䅍党祂䍁䅁兡畂䡁䅑党祂䡁䅍䅤灂䡁䅑兡桂䝁䅷䅉瑂䝁䅕督穂䝁䅅睚求䡁䅍䅌杁䝁䅅杢歂䍁䅁睙療䝁䄴䅤求䝁䄴䅤杁䝁䅍兙祂䝁䅑督㝁䍁䅁杕䙂䙁䅍䅖杁䕁䅅䅕䩂䍁䅁䅤潂䝁䅅䅤杁䝁䅍兙畂䍁䅁杙求䍁䅁兤穂䝁䅕䅚杁䡁䅑睢杁䝁䅫兢睂䝁䄸杣あ䍁䅁睢祂䍁䅁党㑂䡁䅁睢祂䡁䅑䅉歂䝁䅅䅤桂䍁䅁睢祂䍁䅁䅤療䍁䅁䅤祂䝁䅫睚湂䝁䅕杣杁䡁䅣睢祂䝁䅳杚獂䝁䄸睤穂䍁䅁杙求䡁䅑睤求䝁䅕杢杁䕁䅉杣桂䡁䅯党杁䝁䅅杢歂䍁䅁杙祂䝁䅅杢歂䡁䅍升杁䝁䅕䅥灂䡁䅍䅤灂䝁䄴睚杁䡁䅑党橂䝁䅧杢療䝁䅷睢湂䡁䅫䅉穂䡁䅑兙橂䝁䅳督㝁䍁䅁䅕桂䡁䅉䅤畂䝁䅕杣杁䕁䅑兙あ䝁䅅䅉䩂䝁䄴䅤求䝁䅣杣桂䡁䅑兡療䝁䄴督獁䍁䅁睤潂䝁䅫睙潂䍁䅁兙獂䝁䅷睢㍂䍁䅁杙祂䝁䅅杢歂䡁䅍䅉あ䝁䄸䅉穂䡁䅫杢橂䍁䅁兤穂䝁䅕杣杁䝁䅍睢潂䝁䄸杣あ䡁䅍䅉浂䡁䅉睢瑂䍁䅁䅣桂䡁䅉䅤畂䝁䅕杣穂䑁䅳䅉䕂䝁䅅䅤桂䍁䅁䅖祂䝁䅅杢穂䝁䅙睢祂䝁䄰兙あ䝁䅫睢畂䍁䅷䅉灂䝁䄴䅉㍂䝁䅧兡橂䝁䅧䅉楂䡁䅉兙畂䝁䅑督杁䝁䅍兙畂䍁䅁䅣祂䝁䄸睚祂䝁䅅兢瑂䝁䅅䅤灂䝁䅍兙獂䝁䅷入杁䡁䅍入畂䝁䅍䅉桂䝁䄴䅚杁䡁䅑杣桂䝁䄴督浂䝁䄸杣瑂䍁䅁兤穂䝁䅕杣杁䝁䅑兙あ䝁䅅睏杁䝁䅅杢歂䍁䅁村祂䝁䅅来求䍁䅁睑獂䝁䄸兤歂䍁䅁䅒桂䡁䅑兙杁䕁䅫杢湂䝁䅕督あ䝁䅫睢畂䍁䅁䅤潂䝁䅅䅤杁䝁䅕杢桂䝁䅉䅢求䡁䅍䅉楂䡁䅉兙畂䝁䅑督杁䡁䅑睢杁䝁䅧兙祂䝁䄴党穂䡁䅍䅉あ䝁䅧党灂䡁䅉䅉橂䡁䅕督あ䝁䄸兢求䡁䅉䅉歂䝁䅅䅤桂䍁䄴䅉䩂䡁䅑䅉桂䝁䅷督療䍁䅁睢浂䝁䅙党祂䡁䅍䅉橂䝁䅷兙穂䡁䅍兡浂䝁䅫睙桂䡁䅑兡療䝁䄴䅉睂䡁䅉睢歂䡁䅕睙あ䡁䅍䅌杁䝁䅫杢橂䝁䅷兤歂䝁䅫杢湂䍁䅁督求䝁䅣兢求䝁䄴䅤桂䡁䅑兡療䝁䄴䅉あ䝁䅧兙あ䍁䅁睙桂䝁䄴䅉歂䝁䅕杚灂䝁䄴党杁䡁䅉党ㅂ䡁䅍兙楂䝁䅷党杁䡁䅍党湂䝁䄰党畂䡁䅑督杁䝁䄸杚杁䝁䅍睢畂䡁䅍兤瑂䝁䅕杣穂䍁䅁杙桂䡁䅍党歂䍁䅁兤睂䝁䄸杢杁䝁䅅䅤あ䡁䅉兡楂䡁䅕䅤求䡁䅍䅌杁䝁䅕杤求䝁䄴䅤穂䍁䅷䅉療䡁䅉䅉睂䡁䅉党歂䝁䅫睙あ䝁䅫杤求䍁䅁䅣祂䝁䄸䅣求䝁䄴督灂䡁䅑入杁䡁䅍睙療䡁䅉党穂䑁䅳䅉穂䝁䅕睚瑂䝁䅕杢あ䍁䅁兡畂䡁䅍兡湂䝁䅧䅤穂䍁䅷䅉㍂䝁䅧兡橂䝁䅧䅉桂䝁䅷䅢療䡁䅣督杁䝁䅍兤穂䡁䅑睢瑂䝁䅕杣穂䍁䅁䅤療䍁䅁兙畂䝁䅅䅢㕂䡁䅯党杁䝁䅧睢㍂䍁䅁督求䝁䅣兢求䝁䄴䅤穂䍁䅁兙祂䝁䅕䅉睂䝁䅕杣浂䝁䄸杣瑂䝁䅫杢湂䍁䅁杣求䝁䅷兙あ䝁䅫杤求䍁䅁䅤療䍁䅁党桂䝁䅍䅡杁䝁䄸䅤潂䝁䅕杣杁䝁䅅睙祂䝁䄸督穂䍁䅁兙杁䡁䅍党あ䍁䅁睢浂䍁䅁䅣祂䝁䅕兌穂䝁䅕䅢求䝁䅍䅤求䝁䅑䅉牂䝁䅕入杁䡁䅁党祂䝁䅙睢祂䝁䄰兙畂䝁䅍党杁䝁䅫杢歂䝁䅫睙桂䡁䅑睢祂䡁䅍睏杁䝁䅅杢歂䍁䅁䅣祂䝁䅕䅚灂䝁䅍䅤灂䡁䅙党杁䡁䅍兤灂䡁䅑党杁䡁䅑䅡桂䡁䅑䅉桂䝁䅷䅢療䡁䅣督杁䝁䅍兤穂䡁䅑睢瑂䝁䅕杣穂䍁䅁䅤療䍁䅁兡歂䝁䅕杢あ䝁䅫杚㕂䍁䅁睚祂䝁䄸兤睂䡁䅍䅉療䝁䅙䅉橂䝁䄸杢穂䡁䅕兢求䡁䅉督杁䡁䅑䅡桂䡁䅑䅉桂䡁䅉党杁䝁䄸杚杁䝁䅍杣灂䡁䅑兡橂䝁䅅䅢杁䝁䅉兤穂䝁䅫杢求䡁䅍督杁䡁䅙兙獂䡁䅕党畁䍁䅁兓畂䍁䅁兙歂䝁䅑兡あ䝁䅫睢畂䍁䅷䅉あ䝁䅧党杁䝁䅍睢瑂䡁䅁兙畂䡁䅫䅉睂䡁䅉睢㉂䝁䅫䅚求䡁䅍䅉䑂䝁䅅杢㉂䝁䅅督獁䍁䅁兙畂䍁䅁睢祂䝁䅍䅡求䡁䅍䅤祂䝁䅅䅤灂䝁䄸杢杁䡁䅑睢療䝁䅷䅉あ䝁䅧兙あ䍁䅁兙獂䝁䅷睢㍂䡁䅍䅉橂䡁䅕督あ䝁䄸兢求䡁䅉督杁䡁䅑睢杁䝁䅍杣求䝁䅅䅤求䍁䅁条療䡁䅕杣畂䝁䅕入穂䍁䅷䅉瑂䝁䅅䅣睂䝁䅫杢湂䍁䅁睢ㅂ䡁䅑䅉瑂䡁䅕䅢あ䝁䅫兌穂䡁䅑党睂䡁䅍䅌杁䝁䅅杢歂䍁䅁睙祂䝁䄸督穂䍁䄰睙潂䝁䅅杢畂</t>
  </si>
  <si>
    <t>䝁䅕䅢杁䝁䄰党穂䡁䅍兙湂䝁䅫杢湂䍁䅁党㑂䡁䅁党祂䝁䅫党畂䝁䅍党穂䑁䅳䅉橂䝁䅅兢睂䝁䅅兡湂䝁䄴督獁䍁䅁睤潂䝁䅫睙潂䍁䅁兙獂䝁䅷睢㍂䡁䅍䅉橂䡁䅕督あ䝁䄸兢求䡁䅉督杁䡁䅑睢杁䡁䅍党畂䝁䅑䅉療䝁䄴党杁䡁䅍党あ䍁䅁睢浂䍁䅁督灂䝁䄴睚獂䝁䅕兌橂䝁䅧兙畂䝁䄴党獂䍁䅁睢祂䍁䅁兢ㅂ䝁䅷䅤灂䍁䄰睙潂䝁䅅杢畂䝁䅕䅢杁䝁䄰党穂䡁䅍兙湂䝁䅕督杁䡁䅑睢杁䝁䅉党杁䝁䅑党獂䝁䅫杤求䡁䅉党歂䍁䅁䅤療䍁䅁睙ㅂ䡁䅍䅤療䝁䄰党祂䡁䅍䅉灂䝁䄴䅉桂䍁䅁䅣桂䡁䅉䅤灂䝁䅍兤獂䝁䅅杣杁䡁䅕督求䡁䅉䅉穂䝁䅕睚瑂䝁䅕杢あ䑁䅳䅉求䡁䅙党畂䡁䅑䅉桂䝁䄴䅚杁䕁䅅䅕䩂䍁䅁䅤祂䝁䅫睚湂䝁䅕杣灂䝁䄴睚㝁䍁䅁兢桂䡁䅉睡求䡁䅑兡畂䝁䅣䅉睂䡁䅉党穂䡁䅍兤祂䝁䅕䅉瑂䝁䅅杢桂䝁䅣党瑂䝁䅕杢あ䑁䅳䅉桂䝁䄴䅚杁䡁䅉党睂䝁䄸杣あ䝁䅫杢湂䍁䅁兙畂䝁䅑䅉桂䝁䄴兙獂䡁䅫䅤灂䝁䅍督畁䍁䅁杒ㅂ䡁䅉䅤潂䝁䅕杣獁䍁䅁兡あ䍁䅁睢浂䝁䅙党祂䡁䅍䅉睂䝁䅕杣穂䝁䄸杢桂䝁䅷兡㙂䝁䅅䅤灂䝁䄸杢杁䡁䅁杣療䝁䅑兤橂䡁䅑督獁䍁䅁督ㅂ䝁䅍䅡杁䝁䅅督杁䝁䅷兡硂䡁䅕兡歂䍁䅁䅤求䝁䄰䅣獂䝁䅅䅤灂䝁䄴睚杁䡁䅁䅢桂䡁䅑杚療䡁䅉兢獁䍁䅁睙療䝁䄴杢求䝁䅍䅤求䝁䅑䅉橂䝁䄸杢あ䝁䅕杢あ䍁䅁䅣獂䝁䅅䅤浂䝁䄸杣瑂䍁䅷䅉橂䝁䄸杢あ䝁䅕杢あ䍁䅁杙獂䝁䄸睙牂䡁䅍䅌杁䝁䅫杢あ䝁䅕䅢獂䝁䅫睚求䝁䄴䅤杁䡁䅑兡瑂䝁䅫杢湂䍁䅁兙畂䝁䅑䅉橂䝁䅧兙畂䝁䄴党獂䍁䅷䅉睂䝁䅕杣穂䝁䄸杢桂䝁䅷兡㙂䝁䅕䅚杁䡁䅙兙祂䝁䅫兙畂䡁䅑䅌杁䝁䅅杢歂䍁䅁兑䩂䍁䅁兡あ䝁䅕兢杁䡁䅉党橂䝁䄸兢瑂䝁䅕杢歂䝁䅅䅤灂䝁䄸杢穂䍁䅷䅉桂䝁䄴䅚杁䝁䅍兙あ䝁䅅䅢療䝁䅣督㝁䍁䅁兙畂䝁䅑䅉桂䝁䅍䅤灂䝁䄸杢杁䡁䅁杣療䝁䅑兤橂䡁䅑督畁䍁䅁䅖潂䝁䅕䅉橂䝁䄸兢睂䝁䅅杢㕂䍁䅁睤桂䡁䅍䅉浂䝁䄸杣瑂䝁䅕杣獂䡁䅫䅉牂䝁䄴睢㍂䝁䄴䅉桂䡁䅍䅉䉂䡁䅁䅣楂䝁䄸入獁䍁䅁兓畂䝁䅍杌杁䝁䅅杢歂䍁䅁睙潂䝁䅅杢湂䝁䅕䅚杁䝁䅫䅤穂䍁䅁杢桂䝁䄰党杁䡁䅑睢杁䕁䅉杣桂䡁䅯党獁䍁䅁兓畂䝁䅍杌杁䝁䅫杢杁䕁䄴睢㉂䝁䅕兢楂䝁䅕杣杁䑁䅉䅍硁䑁䅣杌杁䕁䅉杣桂䡁䅯党獁䍁䅁兓畂䝁䅍杌杁䡁䅣兙穂䍁䅁兡畂䝁䅍睢祂䡁䅁睢祂䝁䅅䅤求䝁䅑䅉灂䝁䄴䅉祁䑁䅁免硁䍁䅁兙畂䝁䅑䅉灂䡁䅍䅉潂䝁䅕兙歂䡁䅅兤桂䡁䅉䅤求䡁䅉党歂䍁䅁兡畂䍁䅁杔求䡁䅣䅉婂䝁䄸杣牂䍁䅷䅉佂䝁䅕睤杁䙁䅫睢祂䝁䅳杌䅁䉁丰䅁䭂睃䅁村祂䝁䅕兙歂䍁䅁杒灂䝁䄴兙畂䝁䅍兡桂䝁䅷䅉䥂䝁䄸䅢歂䝁䅫杢湂䡁䅍䅌杁䕁䅫杢橂䍁䄴䅉睂䡁䅉睢㉂䝁䅫䅚求䡁䅍䅉あ䝁䅕睙潂䍁䄰杚療䡁䅉睤桂䡁䅉䅚杁䡁䅁兙㕂䝁䄰党畂䡁䅑䅉桂䝁䄴䅚杁䝁䅷党畂䝁䅑兡畂䝁䅣䅉穂䝁䄸䅢ㅂ䡁䅑兡療䝁䄴督杁䡁䅑睢杁䝁䅍兤穂䡁䅑睢瑂䝁䅕杣穂䍁䅁兙畂䝁䅑䅉橂䝁䄸杢穂䡁䅕兢求䡁䅉兌楂䝁䅅督求䝁䅑䅉灂䝁䄴䅚ㅂ䡁䅍䅤祂䝁䅫党穂䍁䅁兡畂䍁䅁杔療䡁䅉䅤潂䍁䅁兑瑂䝁䅕杣灂䝁䅍兙畁䍁䅁兓あ䍁䅁睢浂䝁䅙党祂䡁䅍䅉橂䡁䅉党歂䝁䅫䅤杁䝁䅍兙祂䝁䅑䅉桂䝁䄴䅚杁䝁䄸䅤潂䝁䅕杣杁䝁䅷睢桂䝁䄴督杁䝁䅙兡畂䝁䅅杢橂䝁䅫杢湂䍁䅁督求䡁䅉杤灂䝁䅍党穂䍁䅷䅉灂䝁䄴睙獂䡁䅕䅚灂䝁䄴睚杁䡁䅉兡穂䝁䅳䅉瑂䝁䅅杢桂䝁䅣党瑂䝁䅕杢あ䍁䅁督療䝁䅷兤あ䝁䅫睢畂䡁䅍䅌杁䝁䅅睙橂䝁䄸兤畂䡁䅑䅉療䡁䅉兡湂䝁䅫杢桂䡁䅑兡療䝁䄴䅌杁䝁䅅杢歂䍁䅁杚ㅂ䝁䄴䅚灂䝁䄴睚杁䡁䅍党祂䡁䅙兡橂䝁䅕督杁䝁䅙睢祂䍁䅁䅣祂䝁䅫杤桂䡁䅑党杁䝁䅷兙楂䝁䅕䅢杁䝁䅅杢歂䍁䅁睙療䍁䄰杙祂䝁䅅杢歂䍁䅁睙祂䝁䅕䅚灂䡁䅑䅉橂䝁䅅杣歂䍁䅁䅣祂䝁䄸睚祂䝁䅅兢穂䍁䅷䅉桂䡁䅍䅉㍂䝁䅕䅢獂䍁䅁兙穂䍁䅁䅤潂䡁䅉睢ㅂ䝁䅣䅡杁䕁䅉杣求䝁䅅䅚杁䡁䅁兙祂䡁䅑杢求䡁䅉督潂䝁䅫䅣穂䑁䅳䅉桂䝁䄴䅚杁䕁䅍睢瑂䝁䅕杢灂䡁䅑入瑁䝁䅉杣桂䝁䄴䅚求䝁䅑䅉湂䝁䅕杢求䡁䅉兙獂䍁䅁䅣ㅂ䡁䅉䅣療䡁䅍党杁䝁䅍兙穂䝁䅧兌楂䝁䅅睙牂䍁䅁睙祂䝁䅕䅚灂䡁䅑杌杁䙁䅑䅡求䍁䅁睙療䝁䄰䅣桂䝁䄴入杁䝁䅅䅢穂䝁䄸䅉瑂䝁䅅杢桂䝁䅣党穂䍁䅁兙畂䝁䅑䅉穂䝁䅕杣㉂䝁䅫睙求䡁䅍䅉あ䝁䅧党杁䝁䅷睢桂䝁䄴督杁䝁䅫䅤杁䝁䄸杣灂䝁䅣兡畂䝁䅅䅤求䡁䅍䅉浂䝁䄸杣杁䡁䅁杣灂䡁䅙兙あ䝁䅕䅉獂䝁䅅杙求䝁䅷䅌杁䝁䅍睢瑁䝁䅉杣桂䝁䄴䅚獁䍁䅁兙畂䝁䅑䅉湂䝁䅕杢求䡁䅉兙獂䍁䄰䅣ㅂ䡁䅉䅣療䡁䅍党杁䝁䅍杣求䝁䅑兡あ䍁䅁睙桂䡁䅉䅚杁䡁䅁杣療䝁䅣杣桂䝁䄰督獁䍁䅁兙畂䝁䅑䅉灂䝁䄴督あ䝁䅅䅢獂䝁䄰党畂䡁䅑䅉獂䝁䄸兙畂䡁䅍䅉桂䝁䄴䅚杁䡁䅍䅣獂䝁䅫䅤瑁䡁䅁兙㕂䍁䅁䅣祂䝁䄸䅚ㅂ䝁䅍䅤穂䑁䅳䅉桂䝁䄴䅚杁䡁䅁杣療䡁䅙兡歂䝁䅕督杁䝁䄰兙祂䝁䅳党あ䝁䅫杢湂䍁䅷䅉桂䝁䄴䅚杁䝁䅑兙あ䝁䅅䅉桂䝁䄴䅚杁䝁䅅杢桂䝁䅷入あ䝁䅫睙穂䍁䅁督求䡁䅉杤灂䝁䅍党穂䍁䄴䅉䩂䝁䄴䅉桂䝁䅑䅚灂䡁䅑兡療䝁䄴䅌杁䝁䅫䅤杁䝁䄸杚浂䝁䅕杣穂䍁䅁兙畂䍁䅁党畂䝁䅧兙畂䝁䅍党歂䍁䅁䅚灂䝁䅣兡あ䝁䅅䅢杁䡁䅍兤灂䡁䅑党杁䡁䅑䅡桂䡁䅑䅉灂䝁䄴睙獂䡁䅕䅚求䡁䅍䅉桂䍁䅁兤畂䝁䅫杚灂䝁䅕䅚杁䡁䅍睢浂䡁䅑睤桂䡁䅉党杁䝁䅑党㉂䝁䅕䅢療䡁䅁兢求䝁䄴䅤杁䝁䅳兡あ䍁䅷䅉㍂䝁䅧兡橂䝁䅧䅉睂䡁䅉睢㉂䝁䅫䅚求䡁䅍䅉桂䝁䅍睙求䡁䅍督杁䡁䅑睢杁䝁䅫䅤穂䍁䅁督ㅂ䝁䅫䅤求䍁䅁睢浂䍁䅁䅣祂䝁䄸䅚ㅂ䝁䅍䅤穂䍁䅷䅉桂䡁䅍䅉㍂䝁䅕䅢獂䍁䅁兙穂䍁䅁䅣祂䝁䄸兢療䡁䅑党穂䍁䅁睙祂䝁䅕䅚灂䡁䅑䅉睂䝁䅅入瑂䝁䅕杢あ䍁䅁睢睂䡁䅑兡療䝁䄴督杁䝁䅕兙祂䝁䅷兡求䡁䅉䅉灂䝁䄴䅉あ䝁䅧党杁䡁䅍䅡療䡁䅁䅣灂䝁䄴睚杁䝁䅕䅥睂䝁䅕杣灂䝁䅕杢橂䝁䅕杌杁䕁䅙兤祂䡁䅑䅡求䡁䅉䅌杁䡁䅑䅡求䍁䅁睙療䝁䄰䅣桂䝁䄴入杁䡁䅑䅡祂䝁䄸兤湂䝁䅧䅉䍂䡁䅉党桂䝁䅑䅌杁䝁䅅䅉歂䝁䅫睚灂䡁䅑兙獂䍁䅁䅣桂䡁䅫兢求䝁䄴䅤穂䍁䅁䅣獂䝁䅅䅤浂䝁䄸杣瑂䍁䅁兙畂䝁䅑䅉祂䝁䄸杙ㅂ䡁䅍䅤杁䡁䅍兤灂䡁䅑党杁䝁䄸杚杁䝁䅅䅣睂䝁䅷兡橂䝁䅅䅤灂䝁䄸杢杁䡁䅁杣療䝁䅣杣桂䝁䄰兢灂䝁䄴睚杁䝁䅫杢あ䝁䅕杣浂䝁䅅睙求䡁䅍䅉桂䝁䅷䅢療䡁䅣督杁䝁䄰党祂䝁䅍䅡桂䝁䄴䅤穂䍁䅁兙畂䝁䅑䅉睂䝁䅅杣あ䝁䄴党祂䡁䅍䅉あ䝁䄸䅉灂䝁䄴䅤求䝁䅣杣桂䡁䅑党杁䝁䄸杢獂䝁䅫杢求䍁䅁䅣療䝁䅫杢あ䍁䄰睢浂䍁䄰督桂䝁䅷党杁䝁䅙兡畂䝁䅅杢橂䝁䅫杢湂䍁䅁兙畂䝁䅑䅉療䡁䅑䅡求䡁䅉䅉歂䝁䅫睚灂䡁䅑兙獂䍁䅁䅣桂䡁䅫兢求䝁䄴䅤杁䡁䅁杣療䝁䅑兤橂䡁䅑督畁䍁䅁兓あ䍁䅁睢浂䝁䅙党祂䡁䅍䅉灂䡁䅑督杁䡁䅁杣療䝁䅑兤橂䡁䅑督杁䡁䅕杢歂䝁䅕杣杁䡁䅑䅡求䍁䅁村祂䝁䅕兙歂䍁䅁睑桂䡁䅍䅡楂䝁䅅睙牂䙁䅑兔獁䍁䅁村祂䝁䅕兙歂䍁䅁䅕桂䡁䅫䅖乂䍁䅷䅉桂䝁䄴䅚杁䕁䅉杣求䝁䅅䅚杁䙁䅍兙㉂䝁䅫杢湂䡁䅍䅖乂䍁䅁杙祂䝁䅅杢歂䡁䅍杌杁䙁䅑䅡求䍁䅁睙療䝁䄰䅣桂䝁䄴入杁䡁䅣兙穂䍁䅁杚療䡁䅉兢求䡁䅉䅢㕂䍁䅁睡畂䝁䄸睤畂䍁䅁兙穂䍁䅁兑獂䝁䅷兡桂䝁䄴睙求䍁䅁䅒桂䡁䅑兙杁䙁䅍入穂䡁䅑党瑂䡁䅍䅉䑂䝁䄸杣睂䝁䄸杣桂䡁䅑兡療䝁䄴䅉桂䝁䄴䅚杁䝁䅍䅡桂䝁䄴睚求䝁䅑䅉灂䡁䅑督杁䝁䄴兙瑂䝁䅕䅉あ䝁䄸䅉䍂䡁䅉党桂䝁䅑䅉䝂䝁䅫杢桂䝁䄴睙灂䝁䅅䅢杁䕁䅧睢獂䝁䅑兡畂䝁䅣督獁䍁䅁兓畂䝁䅍杌杁䝁䅫杢杁䕁䄰兙祂䝁䅍䅡杁䑁䅉䅍祁䑁䅉杌杁䕁䅉杣求䝁䅅䅚杁䕁䅙兡畂䝁䅅杢橂䝁䅫兙獂䍁䅁䅓療䝁䅷䅚灂䝁䄴睚穂䍁䅷䅉䩂䝁䄴睙畁䍁䅁睤桂䡁䅍䅉灂䝁䄴睙療䡁䅉䅣療䡁䅉兙あ䝁䅕䅚杁䝁䅫杢杁䑁䅅兏㕁䑁䅕䅉桂䝁䄴䅚杁䝁䅫督杁䝁䅧党桂䝁䅑兣ㅂ䝁䅅杣あ䝁䅕杣求䝁䅑䅉灂䝁䄴䅉䑂䝁䄸䅢ㅂ䝁䄰杙ㅂ䡁䅍䅌杁䕁䄸䅡灂䝁䄸杌䅁䝁晳䅁允䅁䅁村祂䝁䅕睤求䡁䅉督䅁䩁桑䅁佂睁䅁村祂䝁䅫䅚湂䝁䅕䅉䩂䝁䄴杤求䡁䅍䅤瑂䝁䅕杢あ䍁䅁睒祂䝁䄸兤睂䍁䅁䅓療䝁䅷䅚灂䝁䄴睚穂䍁䅁兓畂䝁䅍䅉灂䡁䅍䅉桂䍁䅁䅣ㅂ䝁䅉䅢灂䝁䅍䅢㕂䍁䅁睢㍂䝁䄴党歂䍁䅁杣求䝁䅅䅢杁䝁䅕督あ䝁䅅䅤求䍁䅁兡畂䡁䅙党穂䡁䅑兢求䝁䄴䅤杁䝁䄰兙畂䝁䅅睚求䡁䅉杌畁䍁䅁䅉䩂䡁䅑䅉瑂䝁䅅杢桂䝁䅣党穂䍁䅁睙桂䡁䅁兡あ䝁䅅䅢杁䝁䄸杢杁䝁䅉党潂䝁䅅䅢浂䍁䅁睢浂䍁䅁兙睂䡁䅁杣療䡁䅧兡瑂䝁䅅䅤求䝁䅷入杁䝁䅧兤畂䝁䅑杣求䝁䅑䅉湂䝁䅷睢楂䝁䅅䅢杁䝁䅫杢穂䡁䅑兡あ䡁䅕䅤灂䝁䄸杢穂䍁䅁兙畂䝁䅑䅉㉁䍁䅷兎睁䑁䅁䅉灂䝁䄴䅚灂䡁䅙兡歂䡁䅕兙獂䍁䅁兡畂䡁䅙党穂䡁䅑睢祂䡁䅍䅉桂䝁䅍杣療䡁䅍督杁䝁䅅䅣睂䡁䅉睢㑂䝁䅫兢桂䡁䅑党獂䡁䅫䅉祁䑁䅕䅉灂䝁䄴杤求䡁䅍䅤瑂䝁䅕杢あ䍁䅁杤求䝁䅧兡橂䝁䅷党穂䍁䄴䅉啂䝁䅧党杁䝁䅍睢瑂䡁䅁兙畂䡁䅫䅉㍂䝁䅅督杁䝁䅙睢ㅂ䝁䄴䅚求䝁䅑䅉灂䝁䄴䅉祁䑁䅁䅍㕁䍁䅁兙畂䝁䅑䅉灂䡁䅍䅉潂䝁䅕兙歂䡁䅅兤桂䡁䅉䅤求䡁䅉党歂䍁䅁兡畂䍁䅁睕桂䝁䅷䅤杁䕁䅷兙牂䝁䅕䅉䑂䝁䅫䅤㕂䍁䅷䅉噂䡁䅑兙潂䍁䄴䅉䍂䡁䅉兡歂䝁䅣党杁䕁䅫杢㉂䝁䅕督あ䝁䄰党畂䡁䅑䅉䡂䡁䅉睢ㅂ䡁䅁䅉䥂䝁䄸䅢歂䝁䅫杢湂䡁䅍䅉䩂䝁䄴睙畁䍁䅁睤桂䡁䅍䅉浂䝁䄸兤畂䝁䅑党歂䍁䅁兡畂䍁䅁杍睁䑁䅁兏杁䝁䅅杢歂䍁䅁兡穂䍁䅁䅡求䝁䅅䅚硂䡁䅕兙祂䡁䅑党祂䝁䅕䅚杁䝁䅫杢杁䙁䅍兙獂䡁䅑䅉䵂䝁䅅睡求䍁䅁睑灂䡁䅑入獁䍁䅁兖あ䝁䅅䅡畁䅁䅁䅚䄸乁䱷䅁䍂䡁䅉兡歂䝁䅣党䍂䝁䅫睢杁䙁䅁䅡桂䡁䅉兢桂䍁䅷䅉䩂䝁䄴睙畁䍁䅷䅉桂䍁䅁睙療䝁䄰兢求䡁䅉睙灂䝁䅅䅢瑁䡁䅍䅤桂䝁䅣党杁䝁䅉兡療䡁䅁䅡桂䡁䅉兢桂䝁䅍党ㅂ䡁䅑兡橂䝁䅅䅢杁䝁䅍睢瑂䡁䅁兙畂䡁䅫䅌杁䝁䅑兡穂䝁䅍睢㉂䝁䅕杣穂䍁䅷䅉橂䡁䅉党桂䡁䅑党穂䍁䅷䅉あ䝁䅕督あ䡁䅍䅌杁䝁䅅杢歂䍁䅁䅚求䝁䅷兡㉂䝁䅕杣穂䍁䅁䅤祂䝁䅅杢穂䝁䅙睢祂䝁䄰兙あ䝁䅫杤求䍁䅁兢求䝁䅑兡橂䝁䅫杢求䡁䅍䅉あ䝁䄸䅉あ䡁䅉党桂䡁䅑䅉睂䝁䅅䅤灂䝁䅕杢あ䡁䅍䅉㍂䝁䅧睢杁䡁䅍兤浂䝁䅙党祂䍁䅁杚祂䝁䄸兢杁䝁䅣党畂䝁䅕䅤灂䝁䅍䅉歂䝁䅫督求䝁䅅督求䡁䅍䅉桂䝁䄴䅚杁䝁䅍兙畂䝁䅍党祂䡁䅍杌杁䕁䅫䅤穂䍁䅁䅣祂䝁䄸䅚ㅂ䝁䅍䅤穂䍁䅁兡畂䍁䅁䅚求䡁䅙党獂䝁䄸䅣瑂䝁䅕杢あ䍁䅁䅣祂䝁䄸睚祂䝁䅅兢穂䍁䅁兡畂䝁䅍䅢ㅂ䝁䅑党杁䕁䅅睒硁䑁䅁䅌杁䝁䅅䅉畂䝁䅕䅥あ䍁䄰睚求䝁䄴党祂䝁䅅䅤灂䝁䄸杢杁䝁䄸杣桂䝁䅷䅉穂䝁䄰兙獂䝁䅷䅉瑂䝁䄸䅢求䝁䅍兤獂䝁䅕䅉畂䝁䅕兙祂䍁䄰睙療䝁䄰䅣獂䝁䅕䅤求䍁䅁䅖啂䙁䅉䅉穂䡁䅑兙楂䝁䅫䅢灂䡁䅯党祂䍁䅁䅤潂䝁䅅䅤杁䝁䅫督杁䝁䅫杢杁䙁䅁䅡桂䡁䅍党杁䑁䅍䅉橂䝁䅷兡畂䝁䅫睙桂䝁䅷䅉あ䡁䅉兡桂䝁䅷䅉浂䝁䄸杣杁䡁䅑䅡求䍁䅁䅤祂䝁䅕兙あ䝁䄰党畂䡁䅑䅉療䝁䅙䅉啂䙁䅑杕杁䝁䅅兢㕂䝁䅷睢灂䝁䅑睢穂䝁䅫督獁䍁䅁睢祂䍁䅁䅤祂䝁䅅杢穂䡁䅑䅡㕂䡁䅉党あ䝁䅫杢杁䝁䅅兢㕂䝁䅷睢灂䝁䅑䅉橂䝁䅅杣歂䝁䅫睢瑂䡁䅫睢睂䝁䅅䅤潂䡁䅫䅉潁䕁䅅䅖啂䙁䅉兌䑂䕁䄰克㝁䍁䅁䅢療䡁䅣兌歂䝁䄸督求䍁䅁兡畂䝁䅙兡湂䡁䅉兙あ䝁䅫杢灂䝁䅉䅌杁䝁䅅杢杁䝁䄸杣桂䝁䅷䅉䝂䕁䅣杒卂䑁䅅兌穁䍁䅁督求䝁䅷党橂䡁䅑兡㉂䝁䅕䅉あ䡁䅫杣療䡁䅍兡畂䝁䅕䅉牂䝁䅫杢桂䡁䅍党杁䝁䅫杢潂䝁䅫杙灂䡁䅑睢祂䍁䅷䅉㍂䝁䅧兡橂䝁䅧䅉灂䡁䅍䅉灂䝁䄴䅉兂䝁䅧兙穂䝁䅕䅉穁䍁䅁䅚療䡁䅕杙獂䝁䅕兌楂䝁䅷兡畂䝁䅑党歂䍁䅷䅉睂䝁䅷兙橂䝁䅕杙療䍁䄰睙療䝁䄴䅤祂䝁䄸䅢獂䝁䅕䅚杁䡁䅁兡㉂䝁䄸䅤桂䝁䅷䅉穂䡁䅑兤歂䡁䅫䅉浂䝁䄸杣杁䡁䅑䅡求䍁䅁䅤祂䝁䅕兙あ䝁䄰党畂䡁䅑䅉療䡁䅁䅤灂䝁䄸杢杁䝁䅙睢祂䍁䅁睙潂䝁䅫䅢歂䡁䅉党畂䍁䅁睤灂䡁䅑䅡杁䝁䅅睙潂䝁䄸杢歂䡁䅉睢睂䝁䅷兙穂䝁䅫兙㝁䍁䅁兙畂䝁䅑䅉䍂䕁䅉䅕瑁䑁䅙睍硁䍁䅷䅉桂䝁䄴䅉䉂䕁䅅杖ㅁ䍁䅁睚求䝁䄴党杁䡁䅑杣桂䝁䄴督浂䝁䅕杣杁䡁䅁杣療䝁䅑兤橂䡁䅑䅉橂䝁䅅杢歂䝁䅫䅚桂䡁䅑党杁䡁䅑䅡桂䡁䅑䅉灂䡁䅍䅉灂䝁䄴䅉兂䝁䅧兙穂䝁䅕䅉硁䍁䄸杍杁䝁䅍䅢灂䝁䄴兡橂䝁䅅䅢杁䡁䅑杣灂䝁䅅䅢杁䝁䅙睢祂䍁䅁䅤潂䝁䅕䅉あ䡁䅉党桂䡁䅑兢求䝁䄴䅤杁䝁䄸杚杁䝁䅍睢畂䝁䅣党畂䝁䅫䅤桂䝁䅷䅉桂䝁䅑杣求䝁䄴兙獂䍁䅁䅡㕂䡁䅁党祂䡁䅁䅢桂䡁䅍兡桂䍁䅷䅉療䡁䅉䅉䑂䕁䅅䅓獁䍁䅁䅚祂䝁䅫杤求䝁䄴䅉楂䡁䅫䅉祁䑁䅅兌潂䡁䅫䅚祂䝁䄸䅥㕂䝁䅷兙穂䝁䅕䅉歂䝁䅕杚灂䝁䅍兡求䝁䄴睙㕂䍁䅷䅉療䡁䅉䅉祁䑁䅅睔䥂䕁䅑杌杁䙁䅑䅡求䍁䅁睙療䝁䄰䅣桂䝁䄴入杁䝁䅅䅢穂䝁䄸䅉歂䝁䅕杤求䝁䅷睢睂䡁䅍䅉䙂䝁䄴睙桂䝁䅷党祂䝁䅕䅤獁䍁䅁兙杁䡁䅍兢桂䝁䅷䅢杁䝁䄰睢獂䝁䅕睙ㅂ䝁䅷党杁䝁䅅杢あ䝁䅅睚療䝁䄴兡穂䡁䅑䅉療䝁䅙䅉あ䝁䅧党杁䝁䅍兙獂䝁䅍兡ㅂ䝁䄰䅉穂䝁䅕杢穂䝁䅫杢湂䍁䅁杣求䝁䅍党睂䡁䅑睢祂䍁䅷䅉療䡁䅉䅉䑂䝁䅅睕卂䍁䅷䅉㍂䝁䅧兡橂䝁䅧䅉灂䡁䅍䅉灂䝁䄴䅉睂䝁䅧兙穂䝁䅕䅉穁䍁䅁睙獂䝁䅫杢灂䝁䅍兙獂䍁䅁䅤祂䝁䅫兙獂䍁䅁杚療䡁䅉䅉あ䡁䅉党桂䡁䅑兡畂䝁䅣䅉桂䡁䅕䅤療䡁䅍睢瑂䝁䅅䅢杁䝁䅑睢瑂䝁䅫杢桂䝁䄴䅤杁䝁䅧入睂䝁䄸睙桂䝁䅷睙求䝁䄰兡桂䍁䅁䅤㕂䡁䅁党杁䑁䅅䅌杁䝁䄸杣杁䕁䅅䅒䥂䑁䅅睏杁䝁䅅杢歂䍁䅁村䍂䙁䅁兌ぁ䑁䅅䅏獁䍁䅁兙杁䝁䅣䅢㕂䝁䅍睢穂䡁䅫䅢桂䡁䅑兡療䝁䄴䅉穂䡁䅕杙穂䡁䅑杣桂䡁䅑党杁䡁䅁杣療䍁䄰䅚祂䡁䅕睚杁䡁䅑䅡桂䡁䅑䅉灂䡁䅍䅉灂䝁䄴䅉兂䝁䅧兙穂䝁䅕䅉穁䍁䅁睙獂䝁䅫杢灂䝁䅍兙獂䍁䅁䅤祂䝁䅫兙獂䍁䅁杚療䡁䅉䅉あ䡁䅉党桂䡁䅑兡畂䝁䅣䅉獂䝁䅫兢楂䍁䄰睚灂䡁䅉䅚獂䝁䅕䅉瑂䡁䅕督橂䡁䅕䅢桂䡁䅉䅉歂䡁䅫督あ䡁䅉睢睂䝁䅧入杁䡁䅑入睂䝁䅕䅉祁䕁䅫睌卂䑁䅫䅉潁䕁䅷睒乂䕁䅑杍䩂䍁䄸杕㕁䍁䅫杌杁䕁䅫杢杁䝁䅅䅚歂䝁䅫䅤灂䝁䄸杢獁䍁䅁兡あ䍁䅁党畂䝁䅣兙湂䝁䅕督杁䝁䅫杢杁䝁䅑党㉂䝁䅕䅢療䡁䅁兡畂䝁䅣䅉睂䡁䅉睢歂䡁䅕睙あ䡁䅍䅉浂䝁䄸杣杁䝁䄰党畂䝁䅑党獂䝁䅫兙畂䍁䅷䅉療䝁䄴睙療䝁䅷睢湂䡁䅫䅌杁䝁䅅杢歂䍁䅁睚求䝁䄴党杁䡁䅑䅡求䡁䅉兙睂䡁䅫䅉歂䝁䅫督求䝁䅅督求䡁䅍杌杁䕁䅉杣灂䝁䅑睚求䕁䅉兡療䍁䅁䅕潂䝁䅅杣瑂䝁䅅䅌杁䕁䅫杢橂䍁䄴䅉潂䝁䅅督杁䝁䅷兡橂䝁䅕杢穂䝁䅕䅉桂䝁䄴䅚杁䝁䅍睢獂䝁䅷兙楂䝁䄸杣桂䡁䅑兡療䝁䄴䅉桂䝁䅣杣求䝁䅕兢求䝁䄴䅤穂䍁䅁睤灂䡁䅑䅡杁䡁䅑䅡求䍁䅁䅔求䝁䅷兙畂䝁䅑䅉呂䡁䅑兙畂䝁䅙睢祂䝁䅑䅉䭂䡁䅕杢灂䝁䄸杣杁䙁䅕杢灂䡁䅙党祂䡁䅍兡あ䡁䅫睏杁䝁䅅杢歂䍁䅁䅔求䝁䅫䅚療䡁䅍䅉䍂䝁䅫睢瑂䝁䅕䅚灂䝁䅍兙獂䍁䅁杕求䡁䅍党桂䡁䅉睙潂䍁䅷䅉䩂䝁䄴睙畁䍁䅁䅖潂䝁䅕䅉橂䝁䄸兢睂䝁䅅杢㕂䍁䅁睤桂䡁䅍䅉浂䝁䄸兤畂䝁䅑党歂䍁䅁兡畂䍁䅁杍睁䑁䅅兎杁䝁䅅杢歂䍁䅁兡穂䍁䅁䅡求䝁䅅䅚硂䡁䅕兙祂䡁䅑党祂䝁䅕䅚杁䝁䅫杢杁䙁䅁兙獂䝁䄸䅉䉂䝁䅷䅤療䍁䅷䅉䑂䝁䅅䅢灂䝁䅙睢祂䝁䄴兡桂䍁䄴䅁湂睅䅁来䅕䕁䅉杣灂䝁䅑睚求䡁䅉䅉䉂䝁䅕杣療䡁䅍䅣桂䝁䅍党杁䕁䅣杣療䡁䅕䅣杁䕁䅧睢獂䝁䅑兡畂䝁䅣督獁䍁䅁兓畂䝁䅍杌杁䡁䅁杣療䡁䅙兡歂䝁䅕督杁䝁䅅党祂䝁䅫兙獂䍁䅁睤灂䝁䅷䅚浂䝁䅫杣求䍁䅁兢桂䝁䄴兙湂䝁䅕兢求䝁䄴䅤獁䍁䅁杣求䝁䅷兡求䝁䅙䅉桂䝁䄴䅚杁䡁䅍兤睂䡁䅁杣求䡁䅍督灂䝁䄸杢獁䍁䅁兙畂䝁䅑䅉浂䝁䅫杣求䝁䅙兡湂䝁䅧䅤灂䝁䄴睚杁䡁䅍党祂䡁䅙兡橂䝁䅕督杁䡁䅑睢杁䝁䅙党歂䝁䅕杣桂䝁䅷䅉桂䝁䄴䅚杁䡁䅍䅤桂䡁䅑党杁䝁䅣睢㉂䝁䅕杣畂䝁䄰党畂䡁䅑䅉桂䝁䅣党畂䝁䅍兡求䡁䅍䅉灂䝁䄴䅉あ䝁䅧党杁䙁䅕杢灂䡁䅑党歂䍁䅁睕あ䝁䅅䅤求䡁䅍杌杁䕁䅫䅤杁䝁䄸杚浂䝁䅕杣穂䍁䅁杚灂䡁䅉党杁䡁䅍兤睂䡁䅁杣求䡁䅍督灂䝁䄸杢杁䡁䅍党祂䡁䅙兡橂䝁䅕督獁䍁䅁督ㅂ䝁䅍䅡杁䝁䅅督杁䝁䅑兡祂䝁䅕睙あ䍁䅁杚灂䡁䅉党杁䡁䅍兤睂䡁䅁杣求䡁䅍督灂䝁䄸杢杁䝁䅅党祂䝁䅫兙獂䍁䅁杚灂䡁䅉党浂䝁䅫睚潂䡁䅑兡畂䝁䅣䅉穂䡁䅕䅣睂䝁䄸杣あ䍁䅁督求䡁䅉杤灂䝁䅍党穂䍁䅁杚療䡁䅉䅉湂䡁䅉睢ㅂ䝁䄴䅚杁䝁䅍杣求䡁䅣䅉あ䝁䄸䅉歂䡁䅉睢睂䍁䅁䅢桂䡁䅉睚求䍁䅁兙瑂䝁䄸兤畂䡁䅑督杁䝁䄸杚杁䡁䅣兙あ䝁䅕杣杁䡁䅅兤灂䝁䅍睡獂䡁䅫䅉桂䝁䄴䅚杁䝁䅑兡祂䝁䅕睙あ䝁䅷入杁䝁䄸杢杁䡁䅣兡獂䝁䅑杚灂䡁䅉党穂䍁䄴䅉啂䝁䅧党杁䝁䅍睢瑂䡁䅁兙畂䡁䅫䅉桂䝁䅷督療䍁䅁䅣祂䝁䄸杤灂䝁䅑党穂䍁䅁兙求䡁䅉兡桂䝁䅷䅉穂䡁䅕杣㉂䝁䅕兡獂䝁䅷兙畂䝁䅍党杁䡁䅍党祂䡁䅙兡橂䝁䅕督獁䍁䅁兡畂䝁䅍䅢ㅂ䝁䅑兡畂䝁䅣䅉浂䝁䅫杣求䍁䅁督ㅂ䡁䅁䅣祂䝁䅕督穂䝁䅫睢畂䍁䅁兙灂䡁䅉睙祂䝁䅅杚あ䍁䅁睢㉂䝁䅕杣杁䝁䅅杢杁䝁䅫杢橂䝁䅫䅚求䝁䄴䅤杁䝁䅅杢歂䍁䅁䅤桂䝁䅍䅤灂䝁䅍兙獂䍁䅁睙療䝁䄸杣歂䝁䅫杢桂䡁䅑兡療䝁䄴䅉㍂䝁䅫䅤潂䍁䅁䅤潂䝁䅕䅉灂䝁䄴睙灂䝁䅑党畂䡁䅑䅉橂䝁䄸兢瑂䝁䅅杢歂䝁䅕杣杁䡁䅑䅡祂䝁䄸兤湂䝁䅧䅉灂䡁䅑督杁䝁䄰兙畂䝁䄴党歂䍁䅁兙畂䝁䅑䅉ㅂ䝁䄴兢桂䝁䄴杢求䝁䅑䅉桂䝁䅫杣橂䡁䅉兙浂䡁䅑杌杁䕁䅫䅤杁䝁䄸䅣求䡁䅉兙あ䝁䅕督杁䝁䅅杢杁䝁䅅兡祂䝁䅍杣桂䝁䅙䅤杁䝁䅙䅢求䝁䅕䅤杁䝁䄸杚杁䑁䅅䅏杁䡁䅁䅢桂䝁䄴党穂䍁䄴䅉啂䝁䅧党杁䝁䅍睢瑂䡁䅁兙畂䡁䅫䅉㍂䝁䅅督杁䝁䅙睢ㅂ䝁䄴䅚求䝁䅑䅉灂䝁䄴䅉祁䑁䅁免ぁ䍁䅁兙畂䝁䅑䅉灂䡁䅍䅉潂䝁䅕兙歂䡁䅅兤桂䡁䅉䅤求䡁䅉党歂䍁䅁兡畂䍁䅁村求䝁䅷睚祂䝁䅅䅚求䍁䅷䅉乂䝁䄸杢あ䝁䅅杢桂䍁䄴䅁⭄睄䅁䅁䅧䕁䅉杣灂䝁䅑睚求䡁䅣兙あ䝁䅕杣杁䕁䅉兙畂䝁䅍督潂䝁䅅杣求䡁䅍䅌杁䕁䅫杢橂䍁䄴䅉療䡁䅁党祂䝁䅅䅤求䡁䅍䅉桂䡁䅍䅉あ䝁䅧党杁䝁䅉兙畂䝁䅳䅉潂䝁䄸䅢歂䝁䅫杢湂䍁䅁睙療䝁䄰䅣桂䝁䄴入杁䝁䅙睢祂䍁䅁村祂䝁䅫䅚湂䝁䅕睤桂䡁䅑党祂䍁䅁村桂䝁䄴睡杁䡁䅑䅡桂䡁䅑䅉睂䡁䅉睢㉂䝁䅫䅚求䡁䅍䅉楂䝁䅅杢牂䝁䅫杢湂䍁䅁䅣祂䝁䄸䅚ㅂ䝁䅍䅤穂䍁䅁兙畂䝁䅑䅉穂䝁䅕杣㉂䝁䅫睙求䡁䅍䅉あ䝁䄸䅉橂䝁䄸兢瑂䝁䅕杣橂䝁䅫兙獂䍁䅁杣求䝁䅅䅢杁䝁䅕督あ䝁䅅䅤求䍁䅁兡畂䡁䅙党穂䡁䅑睢祂䡁䅍䅌杁䝁䅕杢あ䡁䅉党睂䡁䅉党畂䝁䅕兤祂䡁䅍䅌杁䝁䅉兤穂䝁䅫杢求䡁䅍督杁䝁䅍䅢灂䝁䅕杢あ䡁䅍䅌杁䝁䅅杢歂䍁䅁兡畂䝁䅑兡㉂䝁䅫䅚ㅂ䝁䅅䅢穂䍁䅁兡畂䍁䅁䅤潂䝁䅕䅉噂䝁䄴兡あ䝁䅕䅚杁䙁䅍䅤桂䡁䅑党穂䍁䄴䅉啂䝁䅧党杁䝁䅍睢瑂䡁䅁兙畂䡁䅫䅉睂䡁䅉睢㉂䝁䅫䅚求䡁䅍䅉穂䝁䅅杤灂䝁䄴睚穂䍁䅁兙畂䝁䅑䅉瑂䝁䄸杢求䡁䅫䅉瑂䝁䅅杣牂䝁䅕䅤杁䝁䅅睙橂䝁䄸兤畂䡁䅑督獁䍁䅁䅚求䝁䄰兙畂䝁䅑䅉歂䝁䅕䅣療䡁䅍兡あ䡁䅍䅌杁䡁䅑兡瑂䝁䅕䅉桂䝁䄴䅚杁䝁䅉杣療䝁䅳党祂䝁䅕䅚杁䝁䅑党睂䝁䄸督灂䡁䅑督獁䍁䅁兙畂䝁䅑䅉灂䝁䄴䅤求䡁䅉党穂䡁䅑䅉桂䝁䄴䅚杁䝁䄴睢畂䝁䅫杢あ䝁䅕杣求䡁䅍䅤杁䝁䅉党桂䡁䅉兡畂䝁䅣䅉あ䡁䅉兙畂䡁䅍兙橂䡁䅑兡療䝁䄴䅌杁䝁䅅督杁䡁䅣党獂䝁䅷䅉桂䡁䅍䅉橂䝁䅕杣あ䝁䅫杚灂䝁䅍兙あ䝁䅕督杁䝁䄸杚杁䝁䅑党睂䝁䄸督灂䡁䅑杌杁䕁䅫䅤杁䝁䄸杚浂䝁䅕杣穂䍁䅁睙療䝁䄰兢求䡁䅉睙灂䝁䅅䅢杁䝁䅷睢桂䝁䄴督杁䡁䅑睢杁䡁䅍睢獂䝁䅕䅉睂䡁䅉睢睂䡁䅉兡求䡁䅑睢祂䡁䅍䅡灂䡁䅁督獁䍁䅁䅣桂䡁䅉䅤畂䝁䅕杣穂䝁䅧兡睂䡁䅍䅌杁䝁䅍睢祂䡁䅁睢祂䝁䅅䅤灂䝁䄸杢穂䍁䅷䅉桂䝁䄴䅚杁䝁䄸䅤潂䝁䅕杣杁䝁䅉兤穂䝁䅫杢求䡁䅍督杁䝁䅕杢あ䝁䅕杣睂䡁䅉兡穂䝁䅕督杁䡁䅑睢杁䝁䅙兡畂䝁䅅杢橂䝁䅕䅉㍂䝁䄸杣牂䝁䅫杢湂䍁䅁睙桂䡁䅁兡あ䝁䅅䅢獁䍁䅁睙桂䡁䅁兡あ䝁䅅䅢杁䝁䅫杢㉂䝁䅕督あ䝁䄰党畂䡁䅑䅌杁䝁䄸杣杁䝁䅙睢祂䍁䅁睢あ䝁䅧党祂䍁䅁杙ㅂ䡁䅍兡畂䝁䅕督穂䍁䅁杣求䝁䅷兙あ䝁䅕䅚杁䡁䅁兤祂䡁䅁睢穂䝁䅕督㝁䍁䅁䅣桂䡁䅫睙潂䝁䅕睙牂䍁䅁䅣祂䝁䄸䅤求䝁䅍䅤灂䝁䄸杢杁䡁䅁杣療䝁䅣杣桂䝁䄰䅉獂䝁䄸兙畂䡁䅍睏杁䝁䅍睢畂䡁䅍䅤祂䡁䅕睙あ䝁䅫睢畂䍁䅁兙畂䝁䅑䅉獂䝁䅅杢歂䍁䅁䅚求䡁䅙党獂䝁䄸䅣瑂䝁䅕杢あ䍁䅁䅢療䝁䅅杢穂䑁䅳䅉硁䍁䄰䅎杁䝁䅙兙瑂䝁䅫䅢㕂䍁䅁兢療䡁䅉䅤湂䝁䅅睚求䍁䅁䅢療䝁䅅杢穂䑁䅳䅉瑂䡁䅕䅢あ䝁䅫杚桂䝁䄰兡獂䡁䅫䅉獂䝁䅕杢歂䝁䅫杢湂䍁䅁䅣祂䝁䄸䅚ㅂ䝁䅍䅤穂䑁䅳䅉療䡁䅣杢求䡁䅉䅉桂䝁䄴䅚杁䝁䄴睢畂䍁䄰睢㍂䝁䄴党祂䍁䅁睢橂䝁䅍兤睂䝁䅫党歂䍁䅁睙療䝁䄰兢求䡁䅉睙灂䝁䅅䅢杁䡁䅉党桂䝁䅷䅉求䡁䅍䅤桂䡁䅑党杁䝁䅷睢桂䝁䄴督㝁䍁䅁兙畂䝁䅑䅉橂䝁䄸杢穂䡁䅕兢求䡁䅉䅉桂䝁䄴䅚杁䝁䄸䅤潂䝁䅕杣杁䝁䅷睢桂䝁䄴督畁䍁䅁兓畂䍁䅁兙歂䝁䅑兡あ䝁䅫睢畂䍁䅷䅉あ䝁䅧党杁䝁䅍睢瑂䡁䅁兙畂䡁䅫䅉療䝁䄴䅢灂䝁䄴党獁䍁䅁兢療䝁䅉兡獂䝁䅕䅌杁䝁䅅杢歂䍁䅁䅚灂䡁䅉党橂䡁䅑䅉楂䝁䅅杢牂䝁䅫杢湂䍁䅁督求䡁䅉杤灂䝁䅍党穂䍁䄴䅉䍂䡁䅉兡歂䝁䅣党㍂䝁䅅䅤求䡁䅉䅉䍂䝁䅅杢橂䡁䅍䅡桂䡁䅉党穂䍁䅷䅉䩂䝁䄴睙畁䍁䅁睤桂䡁䅍䅉灂䝁䄴睙療䡁䅉䅣療䡁䅉兙あ䝁䅕䅚杁䝁䅫杢杁䑁䅉䅍睁䑁䅕䅉桂䝁䄴䅚杁䝁䅫督杁䝁䅧党桂䝁䅑兣ㅂ䝁䅅杣あ䝁䅕杣求䝁䅑䅉灂䝁䄴䅉呂䝁䅅兡畂䡁䅑䅉䵂䝁䄸兤灂䡁䅍䅉兂䝁䅅杣牂䍁䅷䅉乂䝁䅫杢畂䝁䅕督療䡁䅑兙畁䅁䅁剕䅍乁䭁䅁䍂䡁䅉兡湂䝁䅧䅤杁䕁䅧睢祂䝁䅫来療䝁䄴督杁䕁䅙兙瑂䝁䅫䅢㕂䍁䅁睕療䝁䅷兤あ䝁䅫睢畂䡁䅍䅉䩂䝁䄴睙畁䍁䅁䅣祂䝁䄸杤灂䝁䅑党穂䍁䅁党桂䡁䅉䅢㕂䍁䅁党歂䡁䅕睙桂䡁䅑兡療䝁䄴䅉桂䝁䄴䅚杁䝁䅍䅡灂䝁䅷䅚橂䝁䅅杣求䍁䅷䅉楂䝁䅅睙牂䍁䄰兤睂䍁䅁睙桂䡁䅉党獁䍁䅁党歂䡁䅕睙桂䡁䅑兡療䝁䄴兙獂䍁䅁兙歂䡁䅙兡穂䝁䄸杣㕂䍁䅷䅉桂䝁䄴䅚杁䝁䄸䅤潂䝁䅕杣杁䡁䅣睢祂䝁䅳䅣獂䝁䅅睙求䍁䅁督療䝁䅷兤あ䝁䅫睢畂䡁䅍䅉穂䝁䅕杣㉂䝁䅫睙求䡁䅍䅉浂䝁䄸杣杁䝁䅕兢睂䝁䅷睢㕂䝁䅕杣穂䍁䅁兙畂䝁䅑䅉浂䝁䅅兢灂䝁䅷兡求䡁䅍䅉灂䝁䄴䅉あ䝁䅧党杁䙁䅕杢灂䡁䅑党歂䍁䅁睕あ䝁䅅䅤求䡁䅍䅌杁䙁䅁兤求䡁䅉䅤療䍁䅁杕灂䝁䅍睢獁䍁䅁䅤潂䝁䅕䅉噂䝁䄴兡あ䝁䅕䅚杁䕁䅳兡畂䝁䅣䅚療䝁䄰䅌杁䡁䅑䅡求䍁䅁杔求䡁䅑䅡求䡁䅉䅢桂䝁䄴䅚穂䍁䅷䅉䉂䡁䅕督あ䡁䅉兙獂䝁䅫兙獁䍁䅁兙畂䝁䅑䅉䩂䝁䄴䅚灂䝁䅅杌杁䙁䅑䅡求䍁䅁睙療䝁䄰䅣桂䝁䄴入杁䝁䄸䅣求䡁䅉兙あ䝁䅕督杁䝁䅫杢杁䡁䅑䅡祂䝁䅕党杁䡁䅍党湂䝁䄰党畂䡁䅑督㙁䍁䅁杒ㅂ䝁䅷䅢杁䙁䅍党祂䡁䅙兡橂䝁䅕䅉䑂䝁䅕杢あ䝁䅕杣瑁䕁䅉兙穂䝁䅕䅚杁䕁䅍䅡灂䝁䅷䅚杁䕁䅍兙祂䝁䅕䅌杁䕁䅉兙橂䝁䅳兌噂䡁䅁䅉䑂䝁䅅杣求䍁䅷䅉桂䝁䄴䅚杁䕁䅕䅚ㅂ䝁䅍兙あ䝁䅫睢畂䝁䅅䅢杁䕁䅅䅚㉂䝁䅫督療䡁䅉入杁䝁䅅杢歂䍁䅁睔あ䝁䅧党祂䍁䅁睕求䡁䅉杤灂䝁䅍党穂䍁䄴䅉啂䝁䅧党杁䕁䅙兤獂䝁䅷䅉呂䝁䅕杣㉂䝁䅫睙求䍁䅁睑求䝁䄴䅤求䡁䅉兌䍂䝁䅅督求䝁䅑䅉䑂䝁䅧兡獂䝁䅑䅉䑂䝁䅅杣求䍁䅁督求䝁䅣兢求䝁䄴䅤杁䝁䄸杚浂䝁䅕杣穂䍁䅁䅤祂䝁䅅䅚灂䡁䅑兡療䝁䄴兙獂䍁䅁睙求䝁䄴䅤求䡁䅉兌楂䝁䅅督求䝁䅑䅉橂䝁䅧兡獂䝁䅑䅉橂䝁䅅杣求䍁䅁兙畂䝁䅑䅉求䝁䅅杣獂䡁䅫䅉求䝁䅑兤橂䝁䅅䅤灂䝁䄸杢獁䍁䅁䅣祂䝁䅕督橂䝁䅧睢療䝁䅷䅌杁䝁䅅杢歂䍁䅁党獂䝁䅕兢求䝁䄴䅤桂䡁䅉入杁䝁䅕䅚ㅂ䝁䅍兙あ䝁䅫睢畂䍁䅁督求䡁䅉杤灂䝁䅍党穂䍁䄴䅉啂䝁䅧党杁䕁䅉兙橂䝁䅳兌噂䡁䅁䅉䑂䝁䅅杣求䍁䅁督求䝁䅣兢求䝁䄴䅤杁䡁䅁杣療䡁䅙兡歂䝁䅕督杁䝁䅍党畂䡁䅑党祂䍁䄰杙桂䡁䅍党歂䍁䅁杙桂䝁䅍睡瑁䡁䅕䅣杁䝁䅍䅡灂䝁䅷䅚杁䝁䅍兙祂䝁䅕䅌杁䝁䅫杢瑁䝁䅧睢瑂䝁䅕䅉橂䝁䅧兡獂䝁䅑䅉桂䝁䄴䅚杁䝁䅅䅚ㅂ䝁䅷䅤癁䝁䅕䅢歂䝁䅕杣杁䝁䅑党睂䝁䅕杢歂䝁䅕杢あ䍁䅁睙桂䡁䅉党獁䍁䅁督橂䝁䅧睢療䝁䅷兌桂䝁䅣党杁䝁䅍兙瑂䡁䅁督獁䍁䅁杤灂䡁䅉䅤ㅂ䝁䅅䅢杁䡁䅑兤あ䝁䄸杣灂䝁䄴睚獁䍁䅁兙畂䝁䅑䅉穂䝁䅕䅢浂䍁䄰督療䡁䅕杣橂䝁䅕䅚杁䡁䅉党灂䝁䄰杙ㅂ䡁䅉督求䝁䅑䅉橂䝁䅅杣求䍁䅁督求䡁䅉杤灂䝁䅍党穂䍁䅁䅤潂䡁䅉睢ㅂ䝁䅣䅡杁䝁䅍䅡灂䝁䅷䅚杁䝁䅍兙祂䝁䅕䅉橂䝁䅕杢あ䝁䅕杣穂䍁䅷䅉穂䝁䅍䅡療䝁䄸䅢瑁䝁䅅睚求䍁䅁睙桂䝁䄰䅣ㅂ䡁䅍党穂䍁䅷䅉桂䝁䄴䅚杁䝁䅫杢瑁䝁䅧睢瑂䝁䅕䅉橂䝁䅅杣求䝁䅣兡㉂䝁䅕杣穂䍁䅷䅉桂䡁䅍䅉㍂䝁䅕䅢獂䍁䅁兙穂䍁䅁䅤潂䝁䅕䅉楂䝁䅅睙牂䍁䄰兤睂䍁䅁睙桂䡁䅉党杁䝁䄴党あ䡁䅣睢祂䝁䅳杌杁䙁䅑䅡求䍁䅁兒歂䡁䅕睙桂䡁䅑兡療䝁䄴兙獂䍁䅁兑歂䡁䅙兡穂䝁䄸杣㕂䍁䅁兙畂䝁䅑䅉偂䡁䅑䅡求䡁䅉䅉呂䝁䅕杣㉂䝁䅫睙求䡁䅍䅉穂䝁䅕睚瑂䝁䅕杢あ䍁䅁睢浂䝁䅙党祂䡁䅍䅉あ䡁䅕兡あ䝁䅫睢畂䍁䅁兙穂䡁䅍兡穂䡁䅑兙畂䝁䅍党杁䝁䅅杢歂䍁䅁督あ䡁䅕䅚求䝁䄴䅤杁䝁䅷睢桂䝁䄴䅉祂䝁䅕䅣桂䡁䅫兢求䝁䄴䅤杁䡁䅁杣療䝁䅣杣桂䝁䄰䅉桂䝁䅑兢灂䝁䄴兡穂䡁䅑杣桂䡁䅑兡療䝁䄴䅌杁䡁䅣睢祂䝁䅳杚療䡁䅉睙求䍁䅁党歂䡁䅕睙桂䡁䅑兡療䝁䄴䅌杁䝁䅅杢歂䍁䅁杣求䝁䅷兙あ䝁䅕䅚杁䝁䅕䅚ㅂ䝁䅍兙あ䝁䅫睢畂䝁䅅䅢杁䝁䅍睢畂䡁䅍兤獂䡁䅑兡畂䝁䅣䅉穂䝁䅕杣㉂䝁䅫睙求䡁䅍䅌杁䝁䅅督杁䡁䅣党獂䝁䅷䅉桂䡁䅍䅉橂䝁䄸䅢獂䝁䅕睚求䍁䅁兙歂䝁䄰兡穂䡁䅍兡療䝁䄴督杁䝁䅅杢歂䍁䅁睙療䝁䅷䅢求䝁䅣党杁䝁䅙兡畂䝁䅅杢橂䝁䅫兙獂䍁䅁兙歂䡁䅙兡穂䝁䄸杣㕂䍁䅁督求䡁䅉杤灂䝁䅍党穂䍁䄴䅉啂䝁䅧党杁䝁䅍睢瑂䡁䅁兙畂䡁䅫䅉㍂䝁䅅督杁䝁䅙睢祂䝁䄰党祂䝁䅷入杁䝁䅳杢療䡁䅣杢杁䝁䅅督杁䕁䅉杣灂䝁䅣䅡あ䍁䅁䅓療䡁䅉兡㙂䝁䄸杢穂䍁䅁睕療䝁䅷兤あ䝁䅫睢畂䡁䅍䅉䑂䝁䄸杣睂䍁䄴䅉桂䝁䄴䅚杁䝁䅍䅡桂䝁䄴睚求䝁䅑䅉灂䡁䅑督杁䝁䄴兙瑂䝁䅕䅉あ䝁䄸䅉䍂䡁䅉兡湂䝁䅧䅤杁䕁䅧睢祂䝁䅫来療䝁䄴督杁䕁䅙兙瑂䝁䅫䅢㕂䍁䅁睕療䝁䅷兤あ䝁䅫睢畂䡁䅍䅉䩂䝁䄴睙畁䍁䅁兡畂䍁䅁杓ㅂ䝁䅷入杁䑁䅉䅍硁䑁䅉杌杁䕁䅉杣灂䝁䅣䅡あ䍁䅁䅓療䡁䅉兡㙂䝁䄸杢穂䍁䅁杒桂䝁䄰兡獂䡁䅫䅉呂䝁䄸䅢ㅂ䡁䅑兡療䝁䄴督杁䕁䅫杢橂䍁䄴䅉㍂䝁䅅督杁䝁䅙睢ㅂ䝁䄴䅚求䝁䅑䅉灂䝁䄴䅉硁䑁䅫䅏㉁䍁䅁兙畂䝁䅑䅉灂䡁䅍䅉潂䝁䅕兙歂䡁䅅兤桂䡁䅉䅤求䡁䅉党歂䍁䅁兡畂䍁䅁杔求䡁䅣䅤療䝁䄴䅌杁䕁䄰兙穂䡁䅍兙橂䝁䅧兤穂䝁䅕䅤あ䡁䅍杌䅁䵁䵣䅁㙃䅂䅁村祂䝁䅫睚潂䡁䅑睕睂䝁䅧党祂䝁䅕䅉䩂䝁䄴杤求䡁䅍䅤瑂䝁䅕杢あ䍁䅁睒祂䝁䄸兤睂䍁䅁兓畂䝁䅍杌杁䝁䅫督杁䝁䅅䅉睂䡁䅕杙獂䝁䅫睙桂䝁䅷䅢㕂䍁䅁睢㍂䝁䄴党歂䍁䅁兙穂䡁䅍党あ䍁䅁兢桂䝁䄴兙湂䝁䅕兢求䝁䄴䅤杁䝁䅧睢獂䝁䅑兡畂䝁䅣䅉橂䝁䄸兢睂䝁䅅杢㕂䍁䄴䅉啂䝁䅧党杁䝁䅙兡祂䝁䄰䅉睂䡁䅉睢㉂䝁䅫䅚求䡁䅍䅉灂䡁䅑督杁䡁䅍党祂䡁䅙兡橂䝁䅕督杁䡁䅑睢杁䝁䅫杢歂䝁䅫杤灂䝁䅑兤桂䝁䅷督杁䝁䅅杢歂䍁䅁兡畂䡁䅍䅤灂䡁䅑兤あ䝁䅫睢畂䡁䅍杌杁䕁䅫䅤杁䝁䄰兙畂䝁䅅睚求䡁䅍䅉穂䝁䅕䅣桂䡁䅉兙あ䝁䅕䅉橂䝁䅷兡求䝁䄴䅤杁䝁䅙睢橂䡁䅕督求䝁䅑䅉睂䝁䄸杣あ䝁䅙睢獂䝁䅫睢穂䍁䅁䅤潂䡁䅉睢ㅂ䝁䅣䅡杁䝁䅫䅤穂䍁䅁督ㅂ䝁䅉督灂䝁䅑兡桂䡁䅉兡求䡁䅍杌杁䙁䅑䅡求䍁䅁杚灂䡁䅉兢杁䝁䅅䅢穂䝁䄸䅉獂䝁䅅兤畂䝁䅍䅡求䡁䅍䅉求䡁䅅兤灂䡁䅑入杁䝁䄰兤あ䡁䅕兙獂䍁䅁杚ㅂ䝁䄴䅚穂䍁䅁杚療䡁䅉䅉灂䡁䅑督杁䝁䅍䅢灂䝁䅕杢あ䡁䅍杌杁䕁䅫䅤杁䝁䅫杢㉂䝁䅕督あ䡁䅍䅉灂䝁䄴䅉睂䡁䅕杙獂䝁䅫睙杁䝁䅕兣ㅂ䝁䅫䅤㕂䍁䅷䅉浂䝁䅫䅥求䝁䅑䅉灂䝁䄴睙療䝁䄰党獁䍁䅁兙畂䝁䅑䅉桂䝁䅷䅤求䡁䅉杢桂䡁䅑兡㉂䝁䅕䅉灂䝁䄴杤求䡁䅍䅤瑂䝁䅕杢あ䍁䅁兢桂䡁䅉睡求䡁䅑督杁䡁䅑䅡祂䝁䄸兤湂䝁䅧䅉灂䡁䅑督杁䡁䅍兤楂䡁䅍兡歂䝁䅫兙祂䝁䅫党穂䍁䄴䅉啂䝁䅧党杁䝁䅙兡祂䝁䄰䅉㍂䝁䅅督杁䝁䅙睢ㅂ䝁䄴䅚求䝁䅑䅉灂䝁䄴䅉硁䑁䅫䅏睁䍁䅁兡穂䍁䅁杙桂䡁䅍党歂䍁䅁村療䡁䅍䅤療䝁䄴䅌杁䕁䄰兙穂䡁䅍兙橂䝁䅧兤穂䝁䅕䅤あ䡁䅍杌杁䕁䅫䅤杁䡁䅣兙穂䍁䅁杚療䡁䅉兢桂䝁䅷䅢㕂䍁䅁睡畂䝁䄸睤畂䍁䅁兙穂䍁䅁村祂䝁䅫睚潂䡁䅑睕睂䝁䅧党祂䝁䅕䅉䩂䝁䄴杤求䡁䅍䅤瑂䝁䅕杢あ䍁䅁睒祂䝁䄸兤睂䍁䅁䅣獂䝁䅍杌杁䕁䅉杣灂䝁䅣䅡あ䙁䅍䅣潂䝁䅕杣求䍁䅁兓畂䡁䅙党穂䡁䅑兢求䝁䄴䅤杁䕁䅣杣療䡁䅕䅣杁䕁䅫杢橂䍁䄴䅉㍂䝁䅅督杁䝁䅙睢祂䝁䄰党歂䍁䅁兡畂䍁䅁免㕁䑁䅧䅍杁䝁䅅杢歂䍁䅁兡穂䍁䅁杙桂䡁䅍党歂䍁䅁兡畂䍁䅁村療䡁䅍䅤療䝁䄴䅌杁䕁䄰兙穂䡁䅍兙橂䝁䅧兤穂䝁䅕䅤あ䡁䅍杌䅁䡁免䅁啄睂䅁村祂䝁䅫睚潂䡁䅑睕睂䝁䅫杣求䍁䅁睑桂䡁䅁兡あ䝁䅅䅢獁䍁䅁兓畂䝁䅍杌杁䝁䄸䅣求䡁䅉兙あ䝁䅕督杁䝁䅅督杁䝁䅅䅉橂䝁䄸兢瑂䝁䅕杣橂䝁䅫兙獂䍁䅁杣求䝁䅅䅢杁䝁䅕督あ䝁䅅䅤求䍁䅁䅋䑂䙁䅉兒灁䍁䅁睙祂䝁䅕䅚灂䡁䅑䅉祂䝁䅕兙獂䍁䅁党穂䡁䅑兙あ䝁䅕䅉灂䝁䄴杤求䡁䅍䅤瑂䝁䅕杢あ䍁䅁䅤祂䡁䅕督あ䍁䅁兡畂䍁䅁䅤潂䝁䅕䅉噂䝁䄴兡あ䝁䅕䅚杁䙁䅍䅤桂䡁䅑党穂䍁䅁兙畂䝁䅑䅉䙂䡁䅕杣療䡁䅁党畁䍁䅁䅖潂䝁䅕䅉橂䝁䄸兢睂䝁䅅杢㕂䍁䅁睢睂䝁䅕杣桂䡁䅑党穂䍁䅁䅤潂䡁䅉睢ㅂ䝁䅣䅡杁䙁䅍党畂䝁䅫睢祂䍁䅁兙畂䝁䅑䅉乂䝁䅕来㙂䝁䅅杢灂䝁䄴党杁䕁䅷睢桂䝁䄴督杁䝁䅅杢歂䍁䅁䅕祂䝁䅕杚求䡁䅉杣求䝁䅑䅉䙂䡁䅅兤灂䡁䅑入㝁䍁䅁杔求䡁䅑䅉䵂䝁䅕兙穂䝁䅕䅚杁䝁䅅杢歂䍁䅁睔あ䝁䅧党祂䍁䅁杕求䝁䅅䅢杁䕁䅕督あ䝁䅅䅤求䑁䅳䅉桂䝁䄴䅚杁䕁䅍睢祂䡁䅁睢祂䝁䅅䅤求䍁䅁兙畂䝁䅑䅉偂䡁䅑䅡求䡁䅉䅉穂䝁䅕睚瑂䝁䅕杢あ䡁䅍杌杁䕁䅫䅤杁䝁䅙睢橂䡁䅕督求䡁䅍䅉療䝁䄴䅉療䡁䅉兡湂䝁䅫杢桂䡁䅑兡畂䝁䅣䅌杁䝁䅅睙硂䡁䅕兡祂䝁䅫杢湂䍁䅷䅉浂䝁䅫杢桂䝁䄴睙灂䝁䄴睚獁䍁䅁兙畂䝁䅑䅉瑂䝁䅅杢桂䝁䅣兡畂䝁䅣䅉桂䍁䅁䅚灂䡁䅙党祂䡁䅍兡浂䝁䅫党歂䍁䅁䅣療䡁䅉䅤浂䝁䄸䅢灂䝁䄸䅉療䝁䅙䅉䑂䙁䅉兒杁䝁䅑党楂䡁䅑䅉灂䝁䄴杤求䡁䅍䅤瑂䝁䅕杢あ䡁䅍䅉橂䝁䄸杢穂䝁䅫督あ䝁䅫杢湂䍁䅁睢浂䍁䅁杚灂䡁䅉督あ䍁䅁兢療䡁䅉䅤湂䝁䅅睚求䍁䅁䅢療䝁䅅杢穂䍁䅷䅉穂䝁䅕杢灂䝁䄸杣杁䝁䅷睢桂䝁䄴督獁䍁䅁䅚求䝁䅉䅤杁䡁䅍党橂䡁䅕杣灂䡁䅑兡求䡁䅍䅌杁䝁䄰党㙂䡁䅯兙畂䝁䅫杢求䍁䅁䅢療䝁䅅杢穂䍁䅷䅉桂䝁䄴䅚杁䡁䅁杣求䝁䅙党祂䡁䅉党歂䍁䅁党硂䡁䅕兡あ䡁䅫䅉灂䝁䄴杤求䡁䅍䅤瑂䝁䅕杢あ䡁䅍䅌杁䝁䅅督杁䡁䅣党獂䝁䅷䅉桂䡁䅍䅉畂䝁䅕䅤杁䝁䅷党桂䡁䅍党歂䍁䅁䅣祂䝁䄸䅣求䡁䅉䅤灂䝁䅕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浂䝁䄸杣瑂䝁䅕杣獂䡁䅫䅉牂䝁䄴睢㍂䝁䄴䅉桂䡁䅍䅉䑂䝁䄸䅢療䝁䄴入杁䕁䅍杣求䝁䅑兡あ䍁䅁杕求䝁䅅䅢杁䕁䅕督あ䝁䅅䅤求䍁䅷䅉䩂䝁䄴睙畁䍁䅁兙畂䝁䅑䅉橂䝁䅧兙畂䝁䅣党歂䍁䅁兡あ䡁䅍䅉畂䝁䅅兢求䍁䅁䅤療䍁䅁村祂䝁䅫睚潂䡁䅑睕睂䝁䅫杣求䍁䅁睑桂䡁䅁兡あ䝁䅅䅢獁䍁䅁兓畂䝁䅍杌杁䝁䅫杢杁䕁䅯兤畂䝁䅕䅉祁䑁䅁杍硁䍁䄴䅉䍂䡁䅉兡湂䝁䅧䅤呂䡁䅁兡祂䝁䅕䅉䑂䝁䅅䅣灂䡁䅑兙獂䍁䅷䅉䩂䝁䄴睙畁䍁䅁睤桂䡁䅍䅉灂䝁䄴睙療䡁䅉䅣療䡁䅉兙あ䝁䅕䅚杁䝁䅫杢杁䑁䅉䅍硁䑁䅣䅉桂䝁䄴䅚杁䝁䅫督杁䝁䅧党桂䝁䅑兣ㅂ䝁䅅杣あ䝁䅕杣求䝁䅑䅉灂䝁䄴䅉佂䝁䅕睤杁䙁䅫睢祂䝁䅳䅌杁䕁䄴党㍂䍁䅁兗療䡁䅉睡畁䅁䅁剴䅍乁䕁䅁䍂䡁䅉兡湂䝁䅧䅤呂䡁䅁杣灂䝁䄴睚杁䕁䅧党桂䝁䅷䅤潂䍁䅁睕求䡁䅉杤灂䝁䅍党穂䍁䅷䅉䩂䝁䄴睙畁䍁䅁睢睂䝁䅕杣桂䡁䅑党穂䍁䅁兙杁䝁䅧睢瑂䝁䅕䅉桂䝁䄴䅚杁䝁䅍睢瑂䝁䄰兤畂䝁䅫䅤㕂䍁䄰杙桂䡁䅍党歂䍁䅁䅡求䝁䅅䅢あ䝁䅧睙桂䡁䅉党杁䡁䅍党祂䡁䅙兡橂䝁䅕督杁䡁䅁䅢桂䡁䅑杚療䡁䅉兢杁䝁䅫杢杁䡁䅑䅡求䍁䅁兖畂䝁䅫䅤求䝁䅑䅉呂䡁䅑兙あ䝁䅕督畁䍁䅁䅖潂䝁䅕䅉橂䝁䄸兢睂䝁䅅杢㕂䉁杫督杁䡁䅁䅢桂䡁䅑杚療䡁䅉兢杁䝁䅙睢橂䡁䅕督求䡁䅍䅉療䝁䄴䅉歂䝁䅕䅢灂䡁䅙党祂䝁䅫杢湂䍁䅁䅣潂䝁䅅杣瑂䝁䅅睙㕂䍁䅁兙畂䝁䅑䅉睂䡁䅉睢㉂䝁䅫䅚求䡁䅉䅉穂䝁䅕杣㉂䝁䅫睙求䡁䅍䅌杁䝁䅫杢橂䝁䅷兤歂䝁䅫杢湂䍁䅁睙獂䝁䅫杢灂䝁䅍兙獂䍁䅁兙畂䝁䅑䅉穂䡁䅕䅣睂䝁䄸杣あ䝁䅫杤求䍁䅁睙桂䡁䅉党杁䝁䅫杢杁䝁䅧睢瑂䝁䅕䅉桂䝁䄴䅚杁䝁䅍睢瑂䝁䄰兤畂䝁䅫䅤㕂䍁䅁督求䡁䅑䅤灂䝁䄴睚穂䍁䅁䅤療䍁䅁兔求䝁䅑兡橂䝁䅅杣求䍁䅷䅉乂䝁䅕䅚灂䝁䅍兙灂䝁䅑䅌杁䝁䅅杢歂䍁䅁兡畂䡁䅍兤祂䝁䅕䅚杁䡁䅁睢睂䡁䅕䅢桂䡁䅑兡療䝁䄴督畁䍁䅁兓あ䍁䅁督求䡁䅉杤求䡁䅍䅉睂䝁䅅䅤灂䝁䅕杢あ䡁䅍䅉あ䝁䅧杣療䡁䅕睚潂䍁䅁睙獂䝁䅫杢灂䝁䅍兙獂䍁䅁䅣祂䝁䄸杤灂䝁䅑党祂䡁䅍䅉桂䝁䄴䅚杁䡁䅁䅡桂䡁䅉兢桂䝁䅍兡穂䡁䅑督畁䍁䅁䅖潂䝁䅕䅉橂䝁䄸兢睂䝁䅅杢㕂䍁䅁睤桂䡁䅍䅉浂䝁䄸杣瑂䝁䅕杣獂䡁䅫䅉牂䝁䄴睢㍂䝁䄴䅉桂䡁䅍䅉兂䝁䅧睢求䝁䄴兡㑂䍁䅁䅕桂䡁䅉党畂䡁䅑䅉䥂䝁䄸䅢歂䝁䅫杢湂䡁䅍䅉䩂䝁䄴睙畁䍁䅁兙畂䝁䅑䅉橂䝁䅧兙畂䝁䅣党歂䍁䅁兡あ䡁䅍䅉畂䝁䅅兢求䍁䅁䅤療䍁䅁村祂䝁䅫睚潂䡁䅑睕睂䡁䅉兡畂䝁䅣䅉䥂䝁䅕兙獂䡁䅑䅡杁䙁䅍党祂䡁䅙兡橂䝁䅕督獁䍁䅁兓畂䝁䅍杌杁䝁䅫杢杁䕁䄰兙㕂䍁䅁杍睁䑁䅉免畁䍁䅁村祂䝁䅫睚潂䡁䅑睕睂䡁䅉兡畂䝁䅣䅉䥂䝁䅕兙獂䡁䅑䅡杁䙁䅍党祂䡁䅙兡橂䝁䅕督獁䍁䅁兓畂䝁䅍杌杁䡁䅣兙穂䍁䅁杚療䡁䅕杢歂䝁䅕䅚杁䝁䅫杢杁䑁䅅兏㍁䑁䅑䅉桂䝁䄴䅚杁䝁䅫督杁䝁䅧党桂䝁䅑兣ㅂ䝁䅅杣あ䝁䅕杣求䝁䅑䅉灂䝁䄴䅉䵂䝁䄸兤灂䡁䅍杤灂䝁䅷䅢求䍁䅷䅉䱂䝁䅕杢あ䡁䅕睙牂䡁䅫杌䅁䅁坍䅁㙃睃䅁村祂䝁䅫睚潂䡁䅑杖灂䝁䅕睤杁䕁䅧睢獂䝁䅑兡畂䝁䅣督獁䍁䅁兓畂䝁䅍杌獁䍁䅁䅤潂䡁䅉睢ㅂ䝁䅣䅡杁䝁䅫䅤穂䍁䅁督ㅂ䝁䅉督灂䝁䅑兡桂䡁䅉兡求䡁䅍䅌杁䡁䅁杣療䡁䅙兡歂䝁䅕督杁䝁䅍睢瑂䝁䄰党祂䝁䅍兡桂䝁䅷䅉獂䝁䅅杢歂䡁䅍睙桂䡁䅁兡畂䝁䅣䅉穂䝁䅕杣㉂䝁䅫睙求䡁䅍䅉灂䝁䄴䅉あ䝁䅧党杁䙁䅕杢灂䡁䅑党歂䍁䅁睕あ䝁䅅䅤求䡁䅍杌杁䕁䅫䅤杁䝁䄸䅣求䡁䅉兙あ䝁䅕督杁䝁䅫杢杁䡁䅑睤療䍁䅁督求䝁䅣兢求䝁䄴䅤穂䍁䅷䅉乂䝁䅅兡畂䡁䅑党畂䝁䅅杢橂䝁䅕䅉呂䝁䅕杣㉂䝁䅫睙求䡁䅍䅉桂䝁䄴䅚杁䕁䅑党㉂䝁䅕䅢療䡁䅁兢求䝁䄴䅤杁䙁䅍党祂䡁䅙兡橂䝁䅕督畁䍁䅁䅖潂䝁䅕䅉乂䝁䅅兡畂䡁䅑党畂䝁䅅杢橂䝁䅕䅉呂䝁䅕杣㉂䝁䅫睙求䡁䅍䅉穂䝁䅕睚瑂䝁䅕杢あ䍁䅁䅚求䝁䅷兡㉂䝁䅕杣穂䍁䅁兙杁䡁䅍兤灂䡁䅑党杁䝁䄸杚杁䡁䅉党橂䡁䅕杣祂䝁䅫杢湂䍁䅁睙療䝁䄰兢求䡁䅉睙灂䝁䅅䅢杁䝁䅷兙畂䝁䅑督橂䝁䅅䅣灂䝁䄴睚杁䡁䅍党祂䡁䅙兡橂䝁䅕督獁䍁䅁兡畂䝁䅍䅢ㅂ䝁䅑兡畂䝁䅣䅉瑂䝁䄸睤灂䝁䄴睚獁䍁䅁睚桂䡁䅉䅚求䝁䄴兡畂䝁䅣䅌杁䝁䄰兤獂䝁䅍䅡灂䝁䄴睚杁䝁䅅杢歂䍁䅁督畂䝁䄸睤杁䡁䅉党瑂䝁䄸杤桂䝁䅷䅌杁䡁䅣兙あ䝁䅕杣杁䝁䄰兙畂䝁䅅睚求䝁䄰党畂䡁䅑䅌杁䝁䅫杣祂䝁䅫睚桂䡁䅑兡療䝁䄴䅉瑂䝁䅅兡畂䡁䅑党畂䝁䅅杢橂䝁䅕䅌杁䡁䅑杣求䝁䅕䅉橂䝁䅅杣求䍁䅷䅉湂䝁䄸䅢浂䍁䅁睙療䡁䅕杣穂䝁䅕䅉瑂䝁䅅兡畂䡁䅑党畂䝁䅅杢橂䝁䅕䅌杁䝁䅅杢歂䍁䅁督睂䝁䅕睙灂䝁䅅䅢あ䡁䅫䅉あ䡁䅕杣浂䍁䅁兢桂䝁䅫杢あ䝁䅕杢桂䝁䄴睙求䍁䄴䅉䩂䡁䅑督杁䝁䅍兤穂䡁䅑睢瑂䝁䅕杣穂䉁杫䅉睂䡁䅉睢睂䝁䅕杣あ䝁䅫党穂䍁䅁兡畂䝁䅍䅢ㅂ䝁䅑党杁䝁䅍睢祂䡁䅁睢祂䝁䅅䅤求䍁䅁兙畂䝁䅑䅉橂䝁䄸兢瑂䝁䅕杣橂䝁䅫兙獂䍁䅁䅣祂䝁䄸䅣求䡁䅉䅤灂䝁䅕督獁䍁䅁䅡療䝁䄰党療䡁䅣杢求䡁䅉督杁䝁䅅督穂䝁䄸睙灂䝁䅅䅤灂䝁䄸杢穂䍁䅷䅉睂䡁䅕杙獂䝁䅫睙杁䡁䅁兙祂䝁䅳督獁䍁䅁䅡療䡁䅑党獂䡁䅍䅉桂䝁䄴䅚杁䡁䅉党穂䝁䄸杣あ䡁䅍䅌杁䝁䅅兡祂䡁䅁睢祂䡁䅑䅉桂䡁䅕䅤潂䝁䄸杣灂䡁䅑兡求䡁䅍䅌杁䝁䄰兤畂䝁䅫睙灂䡁䅁兙獂䝁䅫䅤灂䝁䅕督獁䍁䅁䅡療䡁䅍䅣灂䡁䅑兙獂䡁䅍䅉桂䝁䄴䅚杁䝁䄸䅤潂䝁䅕杣杁䝁䅧党桂䝁䅷䅤潂䝁䅍兙祂䝁䅕䅉浂䝁䅅睙灂䝁䅷兡あ䝁䅫党穂䍁䅷䅉求䝁䅑兤橂䝁䅅䅤灂䝁䄸杢桂䝁䅷䅉灂䝁䄴督あ䝁䅫䅤ㅂ䡁䅑兡療䝁䄴督獁䍁䅁杣求䡁䅍䅤桂䡁䅕杣桂䝁䄴䅤穂䍁䅁兙畂䝁䅑䅉祂䝁䅕䅤桂䝁䅫䅢獁䍁䅁兙畂䝁䅑䅉湂䝁䄸䅢浂䍁䅁睙療䡁䅕杣穂䝁䅕督畁䍁䅁䅖潂䝁䅫督杁䡁䅍党湂䝁䄰党畂䡁䅑升穂䍁䅁睙ㅂ䡁䅍䅤療䝁䄰党祂䍁䅁杙桂䡁䅍党杁䝁䅫杢橂䝁䅷兤歂䝁䅕督杁䝁䅅䅣睂䡁䅉睢㑂䝁䅫兢桂䡁䅑党獂䡁䅫䅉硁䑁䅅䅌㍁䑁䅁䅍杁䝁䄸杚浂䝁䅫睙求䍁䅁䅣桂䡁䅉睡穂䍁䅁兙畂䝁䅑䅉橂䝁䄸杣睂䝁䄸杣桂䡁䅑党杁䝁䅍兙瑂䡁䅁兤穂䝁䅕督杁䑁䅅䅍獁䑁䅁䅍睁䍁䅁杣求䡁䅍兡歂䝁䅕杢あ䝁䅫兙獂䍁䅁睙療䝁䄰兢ㅂ䝁䄴兡あ䝁䅫党穂䍁䅷䅉桂䝁䄴䅚杁䑁䅣䅍睁䍁䅁党歂䡁䅕睙桂䡁䅑兡療䝁䄴兙獂䍁䅁兡畂䡁䅍䅤灂䡁䅑兤あ䝁䅫睢畂䡁䅍杌杁䙁䅑䅡求䍁䅁䅒求䡁䅙党獂䝁䄸䅣瑂䝁䅕杢あ䍁䅁睕求䡁䅉杤灂䝁䅍党穂䍁䅁督求䝁䅣兢求䝁䄴䅤杁䝁䄸杚浂䝁䅕杣穂䍁䅁䅢桂䝁䄴䅚穂䝁䅍兙睂䝁䅕䅉桂䡁䅉睙潂䝁䅫䅤求䝁䅍䅤ㅂ䡁䅉党杁䝁䅅杢歂䍁䅁䅚求䡁䅙党獂䝁䄸䅣瑂䝁䅕杢あ䍁䅁督求䡁䅉杤灂䝁䅍党穂䍁䅁杚療䡁䅉䅉畂䝁䅕睤杁䝁䅙兙橂䝁䅫䅢灂䡁䅑兡求䡁䅍䅉桂䝁䄴䅚杁䡁䅉党歂䝁䅕督灂䝁䅣杢杁䡁䅁杣療䝁䅯党橂䡁䅑督畁䍁䅁兓あ䡁䅍䅉穂䝁䅕杣㉂䝁䅫睙求䡁䅍䅉灂䝁䄴睙獂䡁䅕䅚求䍁䅁䅣祂䝁䄸条求䝁䅍䅤杁䝁䅑党穂䝁䅫睚畂䍁䅁兙畂䝁䅑䅉瑂䝁䅅杢桂䝁䅣党瑂䝁䅕杢あ䍁䅁督求䡁䅉杤灂䝁䅍党穂䍁䅷䅉獂䝁䅅杢歂䡁䅍睙桂䡁䅁党杁䝁䅅杣橂䝁䅧兡あ䝁䅕睙あ䡁䅕杣求䍁䅁兙畂䝁䅑䅉灂䝁䄴督あ䝁䅅䅢獂䝁䅅䅤灂䝁䄸杢獁䍁䅁兡祂䡁䅉兡湂䝁䅅䅤灂䝁䄸杢杁䝁䅫杢穂䡁䅑兙獂䝁䅷兙あ䝁䅫睢畂䍁䅷䅉あ䡁䅉党求䍁䅁兢療䡁䅙兡畂䝁䅣䅉桂䝁䄴䅚杁䝁䅫杢穂䡁䅑兙獂䝁䅷兙あ䝁䅫睢畂䍁䅷䅉睂䝁䄸睢獂䍁䅁兙畂䝁䅑䅉㍂䝁䅅䅤求䡁䅉䅉浂䝁䅕兙あ䡁䅕杣求䡁䅍䅌杁䡁䅍䅣療䡁䅉䅤穂䍁䅁杚灂䝁䅕䅢歂䍁䅷䅉桂䝁䄴䅚杁䝁䄸䅤潂䝁䅕杣杁䡁䅍党祂䡁䅙兡橂䝁䅕督畁䍁䅁村祂䝁䅫睚潂䡁䅑杖灂䝁䅕睤杁䕁䅧睢獂䝁䅑兡畂䝁䅣督獁䍁䅁兓畂䝁䅍杌杁䝁䅅䅢穂䝁䄸䅉療䡁䅁党祂䝁䅅䅤求䡁䅍䅉桂䡁䅍䅉療䝁䅙杚灂䝁䅍兡桂䝁䅷䅉浂䝁䅫党獂䝁䅑䅉橂䝁䄸杢穂䡁䅕䅢あ䝁䅅杢あ䍁䅁䅤療䍁䅁兔桂䝁䅯睢祂䍁䅁䅔求䝁䅅睚ㅂ䝁䅕䅉䍂䝁䅅督求䝁䅉兙獂䝁䅷杌杁䙁䅑䅡求䍁䅁睙療䝁䄰䅣桂䝁䄴入杁䡁䅣兙穂䍁䅁杚療䡁䅉兢求䡁䅉䅢㕂䍁䅁睡畂䝁䄸睤畂䍁䅁兙穂䍁䅁村祂䝁䅫睚潂䡁䅑杖灂䝁䅕睤杁䕁䅅睙硂䡁䅕兡穂䝁䅫䅤灂䝁䄸杢杁䕁䅧睢獂䝁䅑兡畂䝁䅣督獁䍁䅁兓畂䝁䅍杌杁䕁䅉杣灂䝁䅣䅡あ䙁䅙兡求䡁䅣䅉䥂䝁䄸䅢歂䝁䅫杢湂䡁䅍䅌杁䕁䅫杢橂䍁䄴䅉㍂䝁䅅督杁䝁䅙睢ㅂ䝁䄴䅚求䝁䅑䅉灂䝁䄴䅉硁䑁䅫睍㕁䍁䅁兙畂䝁䅑䅉灂䡁䅍䅉潂䝁䅕兙歂䡁䅅兤桂䡁䅉䅤求䡁䅉党歂䍁䅁兡畂䍁䅁村獂䡁䅕党杁䕁䅉党獂䝁䅷䅌杁䙁䅁党畂䝁䄴督㕂䝁䅷杤桂䝁䄴兡桂䍁䄴䅁硃杅䅁杢䅙䕁䅉杣灂䝁䅣䅡あ䝁䅧睢ㅂ䡁䅍党杁䕁䅙兡畂䝁䅅杢橂䝁䅫兙獂䍁䅷䅉䩂䝁䄴睙畁䍁䅁䅣祂䝁䄸杤灂䝁䅑党穂䍁䅁兙畂䝁䄴兤灂䡁䅑入杁䝁䅅杢歂䍁䅁䅢灂䝁䅙党杁䝁䅫杢穂䡁䅕杣桂䝁䄴睙求䍁䅁䅣祂䝁䄸䅚ㅂ䝁䅍䅤穂䍁䅁兡畂䍁䅁䅤潂䝁䅕䅉噂䝁䄴兡あ䝁䅕䅚杁䙁䅍䅤桂䡁䅑党穂䍁䄴䅉䩂䡁䅑䅉療䡁䅁党祂䝁䅅䅤求䡁䅍䅉あ䝁䅧杣療䡁䅕睚潂䍁䅁䅤潂䡁䅉党求䍁䅁督求䝁䅣兢求䝁䄴䅤穂䑁䅯䅉䉂䝁䄴杢ㅂ䝁䅫䅤灂䝁䅕督獁䍁䅁䅔灂䝁䅙党獁䍁䅁兙畂䝁䅑䅉卂䡁䅕杢瑁䝁䄸杚浂䍁䄴䅉啂䝁䅧党杁䕁䅅杢畂䡁䅕兡あ䝁䅫党穂䍁䅁督求䝁䅣兢求䝁䄴䅤杁䝁䅍睢畂䡁䅍兡穂䡁䅑督杁䝁䄸杚杁䡁䅙兙祂䝁䅫兙楂䝁䅷党獁䍁䅁杚灂䡁䅧党歂䍁䅷䅉灂䝁䄴䅚求䡁䅧兌獂䝁䅫杢牂䝁䅕䅚獁䍁䅁兙畂䝁䅑䅉灂䝁䄴睙療䝁䄰党杁䝁䅅杢畂䡁䅕兡あ䝁䅫党穂䍁䅁杚療䡁䅉䅉橂䝁䄸杢あ䡁䅉兙橂䡁䅑䅉潂䝁䄸䅢歂䝁䅕杣穂䉁杫䅉畂䝁䅕党歂䡁䅍䅉浂䝁䄸杣杁䡁䅁杣療䡁䅑党橂䡁䅑党歂䍁䅁睤求䝁䅅䅢あ䝁䅧䅉桂䝁䅍睙ㅂ䝁䄰兤獂䝁䅅䅤灂䝁䄸杢杁䝁䄸杢杁䝁䅅䅉あ䝁䅅䅥瑁䝁䅑党浂䝁䅕杣祂䝁䅕䅚杁䝁䅉兙穂䝁䅫督獁䍁䅁睤求䝁䅅䅢あ䝁䅧䅉あ䡁䅉兙畂䡁䅍杚求䡁䅉䅌杁䝁䅅杢歂䍁䅁兡畂䝁䅍睢瑂䝁䅕䅉穂䝁䅕睙ㅂ䡁䅉兡あ䡁䅫杌杁䙁䅑䅡求䍁䅁䅔灂䝁䅙党杁䡁䅍党湂䝁䄰党畂䡁䅑䅉療䝁䅙杚求䡁䅉督杁䡁䅑党祂䝁䄰䅌杁䡁䅕杢灂䡁䅙党祂䡁䅍兙獂䍁䅷䅉㍂䝁䅧睢獂䝁䅕䅌杁䝁䅅杢歂䍁䅁杤桂䡁䅉兡桂䝁䅉䅢求䍁䅁䅢灂䝁䅙党杁䡁䅁杣療䝁䅑兤橂䡁䅑督杁䝁䅙睢祂䍁䅁䅣療䝁䅷兡橂䡁䅫䅡療䝁䅷䅚求䡁䅉督婁䍉䅁杢求䝁䅕䅚穂䍁䅁杚療䡁䅉䅉浂䝁䅫杢桂䝁䄴睙灂䝁䅅䅢杁䡁䅍党橂䡁䅕杣灂䡁䅑入杁䝁䅅杢歂䍁䅁䅣祂䝁䄸䅤求䝁䅍䅤求䝁䅑䅉㍂䝁䅕兙獂䡁䅑䅡杁䡁䅑杣桂䝁䄴督浂䝁䅕杣畁䍁䅁䅖潂䝁䅕䅉卂䡁䅕杢瑁䝁䄸杚浂䍁䅁督求䝁䅣兢求䝁䄴䅤杁䝁䄰兙畂䝁䅅睚求䡁䅍䅉穂䡁䅑杣ㅂ䝁䅍䅤ㅂ䡁䅉党歂䍁䅁督求䡁䅑䅤獂䝁䅕兢求䝁䄴䅤穂䍁䅷䅉睂䝁䅕杢穂䝁䅫睢畂䍁䅁杣灂䡁䅍睡杁䡁䅑杣桂䝁䄴督浂䝁䅕杣杁䝁䅍睢畂䡁䅑杣桂䝁䅍䅤穂䍁䅷䅉橂䝁䅕杣あ䝁䅅兡畂䍁䅁睙療䝁䄰䅣桂䝁䄴入瑁䝁䄸睤畂䝁䅕䅚杁䝁䅷兡浂䝁䅕䅉灂䝁䄴督ㅂ䡁䅉兙畂䝁䅍党杁䡁䅁睢獂䝁䅫睙灂䝁䅕督獁䍁䅁杚ㅂ䝁䄴䅚灂䝁䄴睚杁䝁䅅睚祂䝁䅕党瑂䝁䅕杢あ䡁䅍䅌杁䝁䅅杢歂䍁䅁兤畂䝁䅫杤求䡁䅉督桂䝁䅷䅉獂䝁䅫杚求䍁䅁睤灂䡁䅑䅡杁䡁䅍党橂䝁䄸杢歂䝁䅅杣㕂䍁䅁睚ㅂ䝁䅅杣桂䝁䄴䅤求䝁䅕督畁䍁䅁村祂䝁䅫睚潂䡁䅑䅡療䡁䅕督求䍁䅁杒灂䝁䄴兙畂䝁䅍兡桂䝁䅷䅌杁䕁䅫杢橂䍁䄴䅉㍂䝁䅅督杁䝁䅙睢ㅂ䝁䄴䅚求䝁䅑䅉灂䝁䄴䅉硁䑁䅧李穁䍁䅁兙畂䝁䅑䅉灂䡁䅍䅉潂䝁䅕兙歂䡁䅅兤桂䡁䅉䅤求䡁䅉党歂䍁䅁兡畂䍁䅁睑潂䝁䅅杣獂䝁䄸䅤あ䝁䅕䅌杁䕁䄴睢祂䡁䅑䅡杁䕁䅍兙祂䝁䄸䅢灂䝁䄴兙畁䅁䅁眲䅙佁䑷䅁䍂䡁䅉兡獂䝁䅷兡桂䝁䄴䅤杁䕁䅕兙祂䡁䅑䅡杁䕁䅣杣療䡁䅕䅣獁䍁䅁兓畂䝁䅍杌杁䝁䅑党穂䝁䅫睚畂䡁䅍䅌杁䡁䅁杣療䝁䅍兤祂䝁䅕督獁䍁䅁兙畂䝁䅑䅉穂䝁䅕䅢獂䡁䅍䅉歂䝁䅫兙瑂䝁䄸杢歂䡁䅍䅌杁䝁䅣党瑂䡁䅍䅤療䝁䄴党穂䍁䅷䅉桂䝁䄴䅚杁䝁䅯党㍂䝁䅕䅢祂䡁䅫䅉灂䝁䄴䅉あ䝁䅧党杁䙁䅕杢灂䡁䅑党歂䍁䅁睕あ䝁䅅䅤求䡁䅍䅉桂䝁䄴䅚杁䝁䅫杢あ䝁䅕杣畂䝁䅅䅤灂䝁䄸杢桂䝁䅷䅢㕂䍁䄴䅉啂䝁䅧党杁䝁䅍睢瑂䡁䅁兙畂䡁䅫升穂䍁䅁䅣祂䝁䄸䅚ㅂ䝁䅍䅤杁䝁䅅督穂䝁䄸杣あ䝁䄰党畂䡁䅑䅉桂䝁䄴䅚杁䝁䄰党祂䝁䅍䅡桂䝁䄴䅚灂䡁䅍党杁䝁䅫杢橂䝁䅷兤歂䝁䅕䅉桂䍁䅁睙療䝁䅷䅢求䝁䅍䅤灂䝁䄸杢杁䝁䄸杚杁䝁䅑兡桂䝁䄰睢畂䝁䅑䅉求䝁䄴睚桂䝁䅣党瑂䝁䅕杢あ䍁䅁杣灂䝁䄴睚穂䍁䅷䅉㍂䝁䅕䅚歂䝁䅫杢湂䍁䅁兙畂䝁䅑䅉桂䝁䄴杢灂䡁䅙党祂䡁䅍兙祂䡁䅫䅉祂䝁䅫杢湂䡁䅍䅌杁䝁䅣党瑂䡁䅍䅤療䝁䄴党杁䡁䅉兡畂䝁䅣督獁䍁䅁兙畂䝁䅑䅉浂䝁䅫杢求䍁䅁条求䡁䅣党獂䡁䅉入畁䍁䅁兓あ䍁䅁督求䝁䅷䅢穂䍁䅁䅚灂䡁䅉党橂䡁䅑䅢㕂䍁䅁䅤療䍁䅁睙療䝁䄴督ㅂ䝁䄰党祂䡁䅍䅉あ䝁䅧杣療䡁䅕睚潂䍁䅁兡あ䡁䅍䅉療䝁䄰杢灂䝁䅍䅡桂䝁䄴杢求䝁䅷䅉穂䝁䅅䅢求䡁䅍䅉睂䝁䅷兙あ䝁䅙睢祂䝁䄰䅌杁䝁䅫杢橂䝁䅷兤歂䝁䅫杢湂䍁䅁党瑁䝁䅍睢瑂䝁䄰党祂䝁䅍党杁䝁䅅杢歂䍁䅁督潂䝁䄸睤祂䝁䄸睢瑂䡁䅍杌杁䕁䅉杣灂䝁䅷䅢灂䝁䅅杢あ䍁䅁兒桂䡁䅉䅤潂䍁䅁睒祂䝁䄸兤睂䍁䅷䅉䩂䝁䄴睙畁䍁䅁睤桂䡁䅍䅉浂䝁䄸兤畂䝁䅑党歂䍁䅁兡畂䍁䅁杍睁䑁䅁兎杁䝁䅅杢歂䍁䅁兡穂䍁䅁䅡求䝁䅅䅚硂䡁䅕兙祂䡁䅑党祂䝁䅕䅚杁䝁䅫杢杁䙁䅍兙畂䍁䅁杒祂䝁䅅杢橂䝁䅫督橂䝁䄸䅌杁䕁䅍兙獂䝁䅫杚療䡁䅉杢灂䝁䅅杌䅁䡁佷䅁䵂睁䅁村祂䝁䅫杢牂䝁䅕杣杁䕁䅫杢あ䝁䅕杣畂䝁䅅䅤灂䝁䄸杢桂䝁䅷䅌杁䕁䅫杢橂䍁䄴䅌杁䡁䅑睢湂䝁䅕䅤潂䝁䅕杣杁䡁䅣兡あ䝁䅧䅉灂䡁䅑督杁䡁䅍兤楂䡁䅍兡歂䝁䅫兙祂䝁䅫党穂䍁䅷䅉求䝁䄴睚桂䝁䅣党穂䍁䅁兡畂䍁䅁䅤潂䝁䅕䅉療䡁䅣杢求䡁䅉督潂䝁䅫䅣獁䍁䅁䅚求䡁䅙党獂䝁䄸䅣瑂䝁䅕杢あ䍁䅷䅉療䡁䅁党祂䝁䅅䅤灂䝁䄸杢獁䍁䅁兙畂䝁䅑䅉浂䡁䅉兙畂䝁䅍䅡灂䡁䅍兡畂䝁䅣䅉療䝁䅙䅉橂䝁䅅督ㅂ䝁䅅䅢杁䝁䅑兡畂䝁䅫杢湂䍁䅁杣求䡁䅍䅤桂䡁䅕杣桂䝁䄴䅤穂䍁䅁兡畂䍁䅁䅤潂䝁䅕䅉噂䝁䄴兡あ䝁䅕䅚杁䙁䅍䅤桂䡁䅑党穂䍁䅁兙畂䝁䅑䅉灂䝁䄴䅤求䡁䅉杢桂䡁䅑兡療䝁䄴兙獂䝁䅷入畁䍁䅁䅖潂䝁䅕䅉橂䝁䄸兢睂䝁䅅杢㕂䍁䅁睢睂䝁䅕杣桂䡁䅑党穂䍁䅁兙畂䝁䅑䅉浂䡁䅉兙畂䝁䅍䅡灂䡁䅍党穂䍁䅁睑潂䝁䅫䅢灂䉁杫督杁䕁䅣杣灂䝁䅷䅢杁䍁䅙䅉䍂䝁䅅杣杁䝁䅅杢歂䍁䅁兔桂䝁䅣睚灂䝁䅅杢療䉁杫督杁䕁䅷兡あ䡁䅑䅢求䍁䅁兓あ䝁䅅䅢㕂䍁䅁杣求䡁䅍䅤桂䡁䅕杣桂䝁䄴䅤杁䝁䅉杣桂䝁䄴䅚穂䍁䄴䅉䩂䡁䅑䅉桂䝁䅷督療䍁䅁睢睂䝁䅕杣桂䡁䅑党穂䍁䅁杤灂䡁䅉䅤ㅂ䝁䅅䅢杁䝁䅉杣桂䝁䄴䅚穂䍁䅷䅉䩂䡁䅑升穂䍁䅁杓ㅂ䡁䅍䅤杁䙁䅣兡畂䝁䅣督畁䍁䅁䅖潂䝁䅕䅉橂䝁䄸兢睂䝁䅅杢㕂䍁䅁睤桂䡁䅍䅉浂䝁䄸兤畂䝁䅑党歂䍁䅁兡畂䍁䅁免㕁䑁䅣兎杁䝁䅅杢歂䍁䅁兡穂䍁䅁䅡求䝁䅅䅚硂䡁䅕兙祂䡁䅑党祂䝁䅕䅚杁䝁䅫杢杁䕁䅑兙獂䝁䅷兙穂䍁䅷䅉啂䝁䅕䅥桂䡁䅍杌䅁䍁昸䅁奃睄䅁村祂䝁䅫督あ䝁䄸䅢瑁䕁䄰入求䡁䅉督杁䙁䅍兣ㅂ䝁䅫杙楂䍁䅁睑療䝁䄰䅣桂䝁䄴入杁䝁䅑兡穂䝁䅍睢㉂䝁䅕杣穂䍁䅷䅉歂䝁䅕杤求䝁䅷睢睂䡁䅍䅌杁䝁䅷兡橂䝁䅕杢穂䝁䅕督獁䍁䅁兢桂䝁䄴兤浂䝁䅅睙あ䡁䅕杣求䡁䅍䅌杁䝁䄰兙祂䝁䅳党あ䡁䅍䅌杁䝁䅑兡穂䡁䅑杣灂䝁䅉兤あ䝁䅕督獁䍁䅁兙畂䝁䅑䅉穂䝁䅕䅢獂䡁䅍䅉楂䝁䅫睢睂䝁䅧兙祂䝁䄰兙橂䝁䅕兤あ䝁䅫睙桂䝁䅷䅉睂䡁䅉睢歂䡁䅕睙あ䡁䅍䅉㍂䝁䄸杣獂䝁䅑睤灂䝁䅑党畁䍁䅁兓あ䍁䅁睢浂䝁䅙党祂䡁䅍䅉睂䡁䅉睢歂䡁䅕睙あ䡁䅍䅉浂䝁䄸杣杁䝁䄸杢橂䝁䄸䅢療䝁䅣入獁䍁䅁䅡求䝁䄰兙あ䝁䄸䅢療䝁䅣入獁䍁䅁兡瑂䝁䄰兤畂䝁䄸䅢療䝁䅣入獁䍁䅁睙桂䡁䅉䅚灂䝁䄸杤桂䡁䅍睙ㅂ䝁䅷兙祂䍁䅷䅉畂䝁䅕兤祂䝁䄸督橂䝁䅫党畂䝁䅍党獁䍁䅁兙畂䝁䅑䅉療䡁䅑䅡求䡁䅉䅉桂䡁䅉党桂䡁䅍杌杁䙁䅑䅡求䍁䅁睙療䝁䄰䅣桂䝁䄴入婁䡉䅍䅉睂䡁䅉睢歂䡁䅕睙あ䡁䅍䅉灂䝁䄴睙獂䡁䅕䅚求䍁䅁兒獂䝁䅫兣ㅂ䝁䅫督杁䝁䅙睢祂䍁䅁杣求䝁䅑兤橂䡁䅑兡療䝁䄴䅉灂䝁䄴䅉祂䝁䅫督牂䍁䅁睢浂䍁䅁督あ䡁䅉睢牂䝁䅕睌穂䡁䅫督あ䝁䅕兢灂䝁䅍䅉求䝁䄰杙療䝁䅷兡穂䝁䄰䅉灂䝁䄴䅉畂䝁䄸杢瑁䡁䅙兙獂䡁䅙兤獂䝁䅅杣杁䝁䅅䅤祂䝁䅫兙獂䍁䅁杚灂䝁䅉杣灂䝁䅷䅢桂䡁䅑兡療䝁䄴䅉桂䝁䄴䅚杁䝁䅙睢祂䍁䅁䅤潂䝁䅕䅉あ䡁䅉党桂䡁䅑兢求䝁䄴䅤杁䝁䄸杚杁䕁䅑杖啂䍁䄸䅕䙂䑁䅳䅉偂䡁䅁䅚灂䡁䅙睢杁䝁䅙睢祂䍁䅁杤桂䡁䅉兡療䡁䅕督杁䝁䅅杢あ䝁䅫兌橂䝁䅅杢橂䝁䅕杣杁䝁䅫杢歂䝁䅫睙桂䡁䅑兡療䝁䄴督㝁䍁䅁䅕療䝁䄰兙獂䡁䅫督あ䍁䄸兓瑂䝁䄴睢㉂䝁䅫䅚杁䝁䅙睢祂䍁䅁兢ㅂ䝁䅷䅤灂䡁䅁䅢求䍁䅁兢㕂䝁䅕䅢療䝁䄰兙㝁䍁䅁睔祂䝁䅕杢橂䝁䅫兙杁䝁䅙睢祂䍁䅁兙橂䡁䅑兡㉂䝁䅕䅉祂䝁䅧党ㅂ䝁䄰兙あ䝁䄸兡歂䍁䅁兙祂䡁䅑䅡祂䝁䅫䅤灂䡁䅍䅉桂䝁䄴䅚杁䡁䅁督療䡁䅉兡桂䡁䅑兡橂䍁䅁兙祂䡁䅑䅡祂䝁䅫䅤灂䡁䅍睏杁䝁䅅杢歂䍁䅁睕睂䡁䅉入橂䝁䅕䅢杁䡁䅑睢杁䡁䅑杣求䝁䅅䅤杁䡁䅁兙あ䝁䅫党畂䡁䅑督杁䡁䅣兡あ䝁䅧䅉兂䝁䅧兡獂䝁䅅䅚求䝁䅷䅣潂䝁䅫兙杁䝁䅍䅡祂䝁䄸兢療䡁䅍睢瑂䝁䅕兌睂䝁䄸督灂䡁䅑兡㉂䝁䅕䅉橂䝁䅧杣療䝁䄴兡橂䍁䅁兢㕂䝁䅕䅢療䝁䅫䅚杁䝁䅷党ㅂ䝁䅳党瑂䝁䅫兙畁䍁䅁兓あ䍁䅁兙獂䡁䅍睢杁䡁䅁杣療䡁䅙兡歂䝁䅕督杁䙁䅫党祂䡁䅙睢㕂䍁䅁杚療䡁䅉䅉あ䝁䅧党杁䡁䅑杣求䝁䅅䅤瑂䝁䅕杢あ䍁䅁睢浂䍁䅁䅣桂䡁䅑兡求䝁䄴䅤穂䍁䅁睤灂䡁䅑䅡杁䡁䅕杢祂䝁䅕督求䝁䅍䅤桂䝁䅉䅢求䍁䅁睢祂䍁䅁兢求䡁䅑兙穂䡁䅑兙あ䝁䅫睙杁䝁䄰党獂䝁䅅杢療䝁䄰兙㝁䍁䅁兒瑂䡁䅁䅢灂䝁䅍兡あ䝁䅫䅉浂䝁䄸杣杁䡁䅑䅡求䍁䅁䅤祂䝁䅕兙あ䝁䄰党畂䡁䅑䅉療䝁䅙䅉祂䝁䅕䅢桂䡁䅁督求䝁䅑睌祂䝁䅕杚祂䝁䅅睙あ䝁䄸杣㕂䍁䅁兢ㅂ䝁䅷䅤灂䡁䅁䅢求䍁䅁兢㕂䝁䅕䅢療䝁䄰兙㝁䍁䅁兑楂䝁䅕睙瑂䝁䅅䅉浂䝁䄸杣杁䡁䅑䅡求䍁䅁䅤祂䝁䅕兙あ䝁䄰党畂䡁䅑䅉療䝁䅙䅉睂䝁䅅䅤灂䝁䅕杢あ䡁䅍䅉㍂䝁䅫䅤潂䍁䅁杣求䝁䅷兙睂䡁䅍党歂䍁䅁睢祂䍁䅁杣求䝁䅙杣桂䝁䅍䅤療䡁䅉入杁䝁䄰兤獂䡁䅑兡睂䝁䅷党杁䝁䄰入求䝁䅷睢瑂䝁䅅睏杁䙁䅉党楂䝁䅷睢㙂䡁䅫䅢杁䡁䅑睢杁䡁䅑杣求䝁䅅䅤杁䝁䅅杢求䝁䄰兡桂䑁䅳䅉偂䡁䅁䅚ㅂ䝁䅅䅢桂䝁䅣䅉浂䝁䄸杣杁䡁䅑䅡求䍁䅁䅤祂䝁䅕兙あ䝁䄰党畂䡁䅑䅉療䝁䅙䅉ㅂ䝁䄴杣求䡁䅍党橂䡁䅑兙楂䝁䅷党杁䝁䄸杣杁䝁䄰党あ䝁䅅督あ䝁䅅䅤灂䝁䅍䅉瑂䝁䅕䅢桂䝁䄴睢瑂䝁䅅睏杁䝁䅅杢歂䍁䅁杗求䡁䅁睢穂䝁䅫兙杁䡁䅑睢杁䡁䅑杣求䝁䅅䅤杁䡁䅉党獂䝁䅅䅣穂䝁䅫杢湂䍁䅁杚療䡁䅉兢穂䍁䅁睢浂䍁䅁兢ㅂ䝁䅷䅤灂䡁䅁䅢求䍁䅁督橂䝁䅷党祂䝁䄸督灂䡁䅍杌杁䕁䅫杢杁䝁䅅䅚歂䝁䅫䅤灂䝁䄸杢獁䍁䅁䅤潂䝁䅕䅉橂䝁䄸兢睂䝁䅅杢㕂䍁䅁睢浂䝁䅙党祂䡁䅍䅉䍂䡁䅉党㕂䝁䅅杢㙂䝁䅫䅉浂䝁䄸杣杁䡁䅑䅡求䍁䅁䅤祂䝁䅕兙あ䝁䄰党畂䡁䅑䅉療䝁䅙䅉睂䝁䅅䅤灂䝁䅕杢あ䡁䅍䅉㍂䝁䅫䅤潂䍁䅁杣求䝁䅷兙睂䡁䅍党歂䍁䅁睢祂䍁䅁杣求䝁䅙杣桂䝁䅍䅤療䡁䅉入杁䝁䅷兙祂䝁䅣党杁䕁䅉兌橂䝁䅕䅢獂䍁䅁䅢㕂䝁䄰䅣潂䝁䄸兢桂䑁䅳䅉䑂䝁䄸杙求䝁䄴杚㕂䍁䅁䅤療䍁䅁䅤祂䝁䅕兙あ䍁䅁督橂䝁䅧兡㙂䝁䄸䅣潂䡁䅉党畂䝁䅫兙杁䝁䅫杢杁䝁䅅䅚ㅂ䝁䅷䅤穂䑁䅳䅉䱂䡁䅉兙㙂䝁䅅䅤灂䍁䅁杚療䡁䅉䅉あ䝁䅧党杁䡁䅑杣求䝁䅅䅤瑂䝁䅕杢あ䍁䅁睢浂䍁䅁兙歂䡁䅕䅢あ䍁䅁䅣桂䡁䅑兡求䝁䄴䅤穂䍁䅁睤灂䡁䅑䅡杁䕁䅳杕䉂䙁䅍睒硁䑁䅉睑瑁䝁䄰兤あ䝁䅅䅤求䝁䅑䅉獂䝁䄸睙桂䝁䅷䅢㕂䍁䅁兙歂䡁䅙兙畂䝁䅍党歂䍁䅁睢祂䍁䅁兢求䡁䅑兙穂䡁䅑兙あ䝁䅫睙杁䝁䄴睢畂䍁䄰督瑂䝁䅅䅢獂䍁䅁睙求䝁䅷䅢杁䝁䅷兤畂䝁䅣䅉橂䝁䅅杢橂䝁䅕杣杁䍁䅧杔呂䕁䅍䅔䑂䍁䅫睏杁䕁䅍兙瑂䡁䅯入療䡁䅍䅉あ䝁䄸䅉あ䡁䅉党桂䡁䅑䅉穂䡁䅫兢睂䡁䅑睢瑂䝁䅅䅤灂䝁䅍䅉療䝁䅉督あ䡁䅉兤橂䡁䅑兡㉂䝁䅕䅉䥂䕁䅍兔杁䡁䅑睢杁䝁䅫兢睂䡁䅉睢㉂䝁䅕䅉浂䡁䅕杢橂䡁䅑兡療䝁䄴兙獂䍁䅁睙桂䡁䅁兙橂䝁䅫䅤㕂䍁䅁兙畂䝁䅑䅉穂䡁䅫兢睂䡁䅑睢瑂䑁䅳䅉呂䝁䄸䅤㕂䝁䅳䅤ㅂ䍁䅁杚療䡁䅉䅉あ䝁䅧党杁䡁䅑杣求䝁䅅䅤瑂䝁䅕杢あ䍁䅁睢浂䍁䅁兢療䝁䅑党祂䝁䅅䅤求䍁䄰䅤療䍁䄰督求䡁䅙党祂䝁䅕䅉睂䝁䅷兙硂䡁䅕党杁䡁䅁督療䡁䅉兡桂䡁䅍兡穂䑁䅳䅉䉂䡁䅕睚あ䡁䅫杣療䍁䅁杚療䡁䅉䅉あ䝁䅧党杁䡁䅑杣求䝁䅅䅤瑂䝁䅕杢あ䍁䅁睢浂䍁䅁䅢療䝁䅍兙獂䝁䅷入杁䝁䅅䅚㉂䝁䅅杢橂䝁䅕䅚杁䝁䄸杣杁䝁䄰党あ䝁䅅督あ䝁䅅䅤灂䝁䅍䅉卂䕁䄸睕硁䍁䄰䅣療䡁䅍兡あ䝁䅫杤求䍁䅁杔呂䕁䅍䅔䑂䑁䅳䅉卂䝁䅕杤獂䝁䅫兢灂䝁䅑䅌杁䝁䅅杢杁䝁䄸杣桂䝁䅷䅉灂䝁䄰兢ㅂ䝁䄴睢瑂䝁䄸䅚ㅂ䝁䅷兙あ䝁䄸杣㕂䍁䅁䅚祂䡁䅕睚杁䡁䅑睢杁䡁䅑杣求䝁䅅䅤杁䝁䄰兤獂䡁䅑兡睂䝁䅷党杁䝁䄰入求䝁䅷睢瑂䝁䅅睏杁䝁䅅杢歂䍁䅁兑楂䡁䅉兙㑂䝁䅅杢求䍁䅁杚療䡁䅉䅉あ䝁䅧党杁䡁䅑杣求䝁䅅䅤瑂䝁䅕杢あ䍁䅁睢浂䍁䅁杙祂䝁䅕兙穂䡁䅑䅉橂䝁䅅杢橂䝁䅕杣獁䍁䅁杔呂䕁䅍䅔䑂䍁䅁兙畂䝁䅑䅉睂䝁䅅杢橂䡁䅉党桂䡁䅑兡橂䍁䅁睙桂䝁䄴睙求䡁䅉杌杁䕁䅫䅤杁䡁䅍党獂䝁䅷督杁䡁䅁杣療䝁䅑兤橂䡁䅑督杁䡁䅑睢杁䡁䅣䅡療䝁䅷党穂䝁䅅䅢求䡁䅉督獁䍁䅁䅚灂䡁䅍䅤祂䝁䅫杙ㅂ䡁䅑睢祂䡁䅍䅌杁䡁䅁䅡桂䡁䅉兢桂䝁䅍兡求䡁䅍䅌杁䡁䅉党あ䝁䅅兡獂䝁䅕杣穂䍁䅷䅉潂䝁䄸督睂䝁䅫䅤桂䝁䅷督獁䍁䅁睙獂䝁䅫杢灂䝁䅍督獁䍁䅁兙畂䝁䅑䅉湂䝁䄸杤求䡁䅉杢瑂䝁䅕杢あ䍁䅁兙湂䝁䅕杢橂䝁䅫党穂䍁䄴䅉啂䝁䅧党杁䝁䅍睢瑂䡁䅁兙畂䡁䅫䅉㍂䝁䅅督杁䝁䅙睢祂䝁䄰党祂䝁䅷入杁䝁䅳杢療䡁䅣杢杁䝁䅅督杁䕁䅉杣灂䡁䅍䅤療䝁䅷兌乂䡁䅫党祂䡁䅍䅉䑂䝁䄸兢睂䝁䅅杢㕂䍁䄴䅉䍂䡁䅉兡穂䡁䅑睢獂䍁䄰兔㕂䝁䅕杣穂䍁䅁睕硂䡁䅕兡楂䝁䅉䅉䑂䝁䄸兢睂䝁䅅杢㕂䍁䅁睤桂䡁䅍䅉浂䝁䄸兤畂䝁䅑党歂䍁䅁兡畂䍁䅁免㑁䑁䅧睎杁䝁䅅杢歂䍁䅁兡穂䍁䅁䅡求䝁䅅䅚硂䡁䅕兙祂䡁䅑党祂䝁䅕䅚杁䝁䅫杢杁䙁䅁杣灂䝁䄴睙求䡁䅑睢畂䍁䅷䅉佂䝁䅕睤杁䕁䅯党祂䡁䅍党㕂䍁䄴䅁乄䅉䅁䅏䅙䕁䅉杣灂䡁䅍䅤療䡁䅣䅉䡂䡁䅉睢ㅂ䡁䅁䅉䩂䝁䄴睙畁䍁䅁䅣祂䝁䄸杤灂䝁䅑党穂䍁䅁杤求䡁䅉䅤灂䝁䅍兙獂䍁䅁杚獂䝁䅫睚潂䡁䅑䅉穂䝁䄸䅢ㅂ䡁䅑兡療䝁䄴督畁䍁䅁䅖潂䝁䅕䅉橂䝁䄸兢睂䝁䅅杢㕂䍁䅁䅣祂䝁䅫兢桂䡁䅉兡獂䡁䅫䅉療䝁䅙杚求䡁䅉督杁䝁䅅杤灂䝁䅅䅤灂䝁䄸杢杁䡁䅍党祂䡁䅙兡橂䝁䅕督杁䡁䅑睢杁䝁䅫杢あ䝁䅕睚祂䝁䅅䅤求䝁䅑䅌杁䝁䄴兙あ䝁䅫睢畂䝁䅅䅢獁䍁䅁兙畂䝁䅑䅉灂䝁䄴䅚求䡁䅁党畂䝁䅑党畂䡁䅑䅉療䝁䅙杚穂䝁䅧睢祂䝁䅕䅉求䝁䄴党祂䝁䅣入杁䝁䅍睢瑂䡁䅁兙畂䝁䅫党穂䍁䅁兙畂䝁䅑䅉湂䝁䄸杤求䡁䅉杢瑂䝁䅕杢あ䍁䅁兙湂䝁䅕杢橂䝁䅫党穂䍁䄴䅉䩂䡁䅑䅉桂䝁䅷督療䍁䅁䅣祂䝁䄸杤灂䝁䅑党穂䍁䅁䅣求䡁䅉督療䝁䄴杢求䝁䅷䅉あ䡁䅉兙畂䡁䅍䅣療䡁䅉䅤桂䡁䅑兡療䝁䄴䅌杁䡁䅍党桂䡁䅉睙潂䍁䅁兙畂䝁䅑䅉祂䝁䅕督橂䡁䅕党獁䍁䅁兢求䝁䅑党㉂䝁䅅睙獁䍁䅁兙歂䍁䅁䅡療䝁䅍䅉潂䝁䅕䅢灂䝁䅍睢睂䡁䅑党祂䍁䅷䅉浂䝁䅫䅥求䝁䅑䅉㍂䝁䅫杢湂䍁䅁䅤祂䝁䅅杢穂䡁䅁睢祂䡁䅑兙あ䝁䅫睢畂䍁䅷䅉ㅂ䝁䄴兢桂䝁䄴杢求䝁䅑䅉穂䡁䅫督あ䝁䅕兢穂䍁䅷䅉桂䝁䄴䅚杁䝁䅅䅚瑁䝁䅧睢橂䍁䅁䅡求䝁䅷兡橂䝁䄸䅣あ䝁䅕杣杁䡁䅍党祂䡁䅙兡橂䝁䅕督獁䍁䅁兙穂䍁䅁睤求䝁䅷䅢杁䝁䅅督杁䝁䅷睢湂䝁䅫督あ䝁䅫睙桂䝁䅷䅉桂䝁䄴䅚杁䝁䄰兙灂䝁䄴䅤求䝁䄴兙畂䝁䅍党杁䡁䅍兤睂䡁䅁睢祂䡁䅑䅌杁䡁䅑杣桂䝁䅫杢灂䝁䄴睚杁䡁䅍党祂䡁䅙兡橂䝁䅕督獁䍁䅁兙畂䝁䅑䅉浂䝁䅷兡湂䝁䅧䅤杁䝁䅅杢歂䍁䅁兢桂䝁䅫杢あ䝁䅕杢桂䝁䄴睙求䍁䅁睙祂䝁䅕睤穂䍁䄴䅉啂䝁䅧党杁䝁䅍睢瑂䡁䅁兙畂䡁䅫䅉潂䝁䅅督杁䝁䅅䅉浂䝁䅷党求䡁䅑䅉療䝁䅙䅉桂䝁䅫杣橂䡁䅉兙浂䡁䅑督畁䍁䅁兓あ䍁䅁䅡桂䡁䅍䅉橂䡁䅕督あ䝁䄸兢求䡁䅉督杁䝁䅫杢杁䕁䅅兤穂䡁䅑杣桂䝁䅷兡桂䍁䅷䅉䍂䡁䅉兙㙂䝁䅫䅢獁䍁䅁睑桂䝁䄴兙歂䝁䅅䅌杁䕁䅍䅡灂䝁䅷党獁䍁䅁䅤潂䝁䅕䅉䕂䡁䅕䅤橂䝁䅧䅉䑂䝁䅅杣灂䝁䅉杙求䝁䅅杢獁䍁䅁䅤潂䝁䅕䅉䝂䝁䅅䅢牂䝁䅷兙畂䝁䅑䅉䩂䡁䅍䅢桂䝁䄴䅚穂䍁䅷䅉䩂䝁䄴䅚灂䝁䅅䅌杁䕁䅫杣求䝁䅷兙畂䝁䅑䅌杁䡁䅑䅡求䍁䅁睓灂䝁䄴睚歂䝁䄸兢杁䝁䄸杚杁䙁䅍兙ㅂ䝁䅑兡杁䕁䅅杣桂䝁䅉兡桂䍁䅷䅉乂䝁䅕䅥灂䝁䅍睢獁䍁䅁䅤潂䝁䅕䅉佂䝁䅕䅤潂䝁䅕杣獂䝁䅅杢歂䡁䅍䅌杁䕁䄴兡湂䝁䅕杣灂䝁䅅䅌杁䕁䄴睢祂䡁䅣兙㕂䍁䅷䅉呂䡁䅁兙灂䝁䄴䅌杁䙁䅍兤祂䝁䅫杢桂䝁䄰党獁䍁䅁䅖祂䝁䅫杢灂䝁䅑兙歂䍁䅷䅉あ䝁䅧党杁䙁䅕杢灂䡁䅑党歂䍁䅁睓灂䝁䄴睚歂䝁䄸兢獁䍁䅁兙畂䝁䅑䅉噂䝁䄴兡あ䝁䅕䅚杁䙁䅍䅤桂䡁䅑党穂䍁䄴䅉䍂䡁䅉兡穂䡁䅑睢㍂䍁䅁睒祂䝁䄸兤睂䍁䅁兓畂䝁䅍杌杁䝁䅫督杁䝁䅉兙穂䝁䅕䅚杁䝁䅫杢杁䕁䅧睢ㅂ䡁䅍䅤療䝁䄴䅌杁䙁䅑党㑂䝁䅅督畁䅁䅁杍䄸佁䕯䅁䍂䡁䅉兡㑂䝁䄰睢祂䍁䅁䅋佂䙁䅫睕䙂䑁䅯䅉䍂䙁䅉䅗灁䍁䅁兡穂䍁䅁兙杁䡁䅉党桂䝁䅷䅉求䡁䅍䅤桂䡁䅑党杁䝁䅫杢㉂䝁䅕督あ䝁䄰党畂䡁䅑䅉あ䡁䅉兤穂䡁䅑䅉潁䙁䅉兒䩂䙁䅑克杁䡁䅑䅡桂䡁䅑䅉療䡁䅣杢穂䍁䅁兙畂䝁䅑䅉療䡁䅁党祂䝁䅅䅤求䡁䅍䅉桂䍁䅁䅡灂䝁䅣䅡瑁䡁䅅兤桂䝁䅷兡あ䡁䅫䅌杁䝁䄴兙あ䝁䅫睢畂䝁䅅䅢杁䡁䅁睢祂䡁䅑杚療䝁䅷兡療䍁䅁睢浂䍁䅁睢睂䝁䅕杢瑁䝁䅅兡祂䍁䅁督潂䝁䄸䅣睂䝁䅫杢湂䍁䅁睙求䝁䄴䅤求䡁䅉督畁䍁䅁兓あ䡁䅍䅉穁䑁䅙䅍杁䡁䅉党あ䝁䅅兡獂䍁䅁睙求䝁䄴䅤求䡁䅉督杁䝁䅍睢瑂䡁䅁杣灂䡁䅍党杁䝁䅅䅣睂䡁䅉睢㑂䝁䅫兢桂䡁䅑党獂䡁䅫䅉㉁䑁䅍䅉瑂䝁䅫䅢獂䝁䅫睢畂䍁䅁督硂䡁䅕兙祂䝁䅕䅉浂䝁䅕党あ䍁䅁睢浂䍁䅁䅣祂䝁䅫兢求䍁䅁杣求䡁䅑兙灂䝁䅷䅉穂䡁䅁兙橂䝁䅕䅉灂䝁䄴䅉求䡁䅍䅤桂䝁䅉䅢灂䡁䅍䅡求䝁䅑䅉あ䡁䅉兙歂䝁䅕䅉桂䡁䅉党桂䡁䅍杌杁䙁䅑䅡求䍁䅁睑療䝁䄰䅣桂䝁䄴入杁䡁䅍䅤祂䝁䅫杤求䡁䅍䅉あ䝁䄸䅉療䡁䅣杢杁䝁䅅杢歂䍁䅁睢睂䝁䅕杣桂䡁䅑党杁䡁䅍䅡療䡁䅁䅣灂䝁䄴睚杁䝁䅍党畂䡁䅑党祂䡁䅍䅉あ䝁䅧兙あ䍁䅁杣求䝁䅙䅢求䝁䅍䅤杁䕁䅉杣灂䡁䅧兢療䡁䅉睊穂䍁䅁杤灂䡁䅍兡療䝁䄴䅉楁䡁䅑睢杁䝁䅉党杁䡁䅑䅡求䍁䅁睙求䝁䄴䅤求䡁䅉䅉療䝁䅙䅉あ䝁䅧党杁䝁䅍睢瑂䝁䄰兤畂䝁䅫䅤灂䝁䅕督杁䡁䅣党杁䡁䅍党祂䡁䅙党楁䍁䅁兙畂䝁䅑䅉桂䡁䅉党杁䝁䅧睢瑂䝁䅕䅉あ䝁䄸䅉桂䍁䅁䅚灂䡁䅙党祂䡁䅍党杁䝁䄰兡㑂䍁䅁睢浂䍁䅁䅤潂䡁䅉兡㉂䝁䅫杢湂䍁䅁杢桂䡁䅑兡療䝁䄴兙獂䍁䅷䅉祂䝁䅕睚灂䝁䄸杢桂䝁䅷䅉桂䝁䄴䅚杁䝁䅷睢橂䝁䅅䅢杁䡁䅉党あ䝁䅅兡獂䝁䅕杣穂䍁䄴䅉䍂䡁䅉兡㑂䝁䄰睢祂䍁䅁兡穂䍁䅁兙杁䡁䅁杣療䡁䅕䅚杁䡁䅉党桂䝁䅷䅉求䡁䅍䅤桂䡁䅑党杁䡁䅁兙祂䡁䅑杢求䡁䅉䅉あ䝁䄸䅉療䡁䅙党祂䍁䅁兎獁䑁䅁䅍睁䍁䅁杣求䡁䅑兙灂䝁䅷党祂䡁䅍䅉灂䝁䄴睙獂䡁䅕䅚灂䝁䄴睚杁䙁䅑䅡求䍁䅁䅖䭂䙁䅧䅉䑂䝁䄸兢睂䝁䅅杢灂䝁䅕督獁䍁䅁䅖潂䝁䅕䅉䱂䡁䅉睢湂䝁䅕杣杁䕁䅍睢畁䍁䅷䅉兂䡁䅕杙獂䝁䅫䅥杁䙁䅍兤睂䝁䅕杣杁䕁䄰兙祂䝁䅳党あ䡁䅍䅉桂䝁䄴䅚杁䙁䅉睢穂䡁䅍䅉呂䡁䅑睢祂䝁䅕督畁䅁䅁杒䄸䉁䅯䅁䍂䡁䅉睢桂䝁䅑睙桂䡁䅍䅤灂䝁䄴睚䅁䱁䑙䅁歄睄䅁村祂䝁䄸兙歂䝁䅍睢瑂䍁䅁兓畂䝁䅍杌杁䝁䅑党穂䝁䅫睚畂䡁䅍䅌杁䝁䅑党㉂䝁䅕䅢療䡁䅁督獁䍁䅁兙畂䝁䅑䅉穂䡁䅕䅣睂䝁䅷兡求䡁䅍䅉㉂䝁䅅杣灂䝁䄸兤穂䍁䅁督求䝁䄰兡橂䝁䄸杢歂䡁䅕睙あ䝁䄸杣杁䝁䅑党㉂䝁䅫睙求䡁䅍䅉㍂䝁䅫䅤潂䍁䅁兙杁䝁䅙睢橂䡁䅕督杁䝁䄸杢杁䝁䅍睢瑂䡁䅁䅢求䡁䅧䅉歂䝁䅫睚灂䡁䅑兙獂䍁䅁兙畂䝁䅑䅉瑂䝁䅫䅥求䝁䅑䅉穂䝁䅫睚畂䝁䅅䅢杁䝁䅍睢瑂䡁䅁䅢求䝁䄰党畂䡁䅑兙祂䡁䅫䅉瑂䝁䅕䅤桂䝁䅷䅉療䡁䅧兡歂䝁䅕䅉穂䝁䅕兢灂䝁䅍睢畂䝁䅑兤橂䡁䅑睢祂䍁䅁杙桂䡁䅍党歂䍁䅁䅚求䡁䅙兡橂䝁䅕督杁䝁䅅杢歂䍁䅁兙畂䝁䅅䅢療䝁䅣䅉䩂䕁䅫兓瑁䙁䅙䅉楂䝁䅅督求䝁䅑䅉睂䡁䅉睢歂䡁䅕睙あ䡁䅍䅉㍂䝁䄸杣獂䝁䅑睤灂䝁䅑党畁䍁䅁䅖潂䝁䅕䅉橂䝁䄸兢睂䝁䅅杢㕂䍁䅁睢睂䝁䅕杣桂䡁䅑党穂䍁䅁兡畂䍁䅁䅤㍂䝁䄸䅉穂䝁䅕睚瑂䝁䅕杢あ䡁䅍䅌杁䙁䅍党瑂䝁䅫睙療䝁䄴䅚ㅂ䝁䅍䅤療䡁䅉䅉呂䝁䄸䅢ㅂ䡁䅑兡療䝁䄴督杁䝁䅅杢歂䍁䅁兓畂䝁䅙杣桂䡁䅍䅤祂䡁䅕睙あ䡁䅕杣求䍁䅁睕療䝁䅙䅤㍂䝁䅅杣求䍁䄴䅉䩂䡁䅑䅉睂䡁䅉睢㉂䝁䅫䅚求䡁䅍䅉䙂䡁䅑䅡求䡁䅉杢求䡁䅑䅉穂䡁䅣兡あ䝁䅍䅡灂䝁䄴睚杁䝁䅅杢歂䍁䅁杣療䡁䅕䅤灂䝁䄴睚杁䝁䅍兤穂䡁䅑睢瑂䍁䅁督灂䝁䅷兡橂䝁䄸杢杁䡁䅍睢獂䡁䅕䅤灂䝁䄸杢穂䍁䅷䅉療䡁䅁䅤灂䝁䅍兙獂䍁䅁兙畂䝁䅑䅉橂䝁䄸䅣睂䝁䅕杣杁䡁䅁䅡㕂䡁䅍兡橂䝁䅅䅢杁䝁䅷兙㕂䝁䅕杣杁䝁䅑党㉂䝁䅫睙求䡁䅍䅌杁䝁䅅杢歂䍁䅁杚灂䝁䅉党祂䍁䅁睢睂䡁䅑兡橂䍁䅁䅤祂䝁䅅杢穂䝁䄰兡あ䡁䅑党祂䍁䅁兙畂䝁䅑䅉祂䝁䅕睙求䝁䅫杤求䡁䅉䅉橂䝁䄸兢睂䝁䄸杢求䝁䄴䅤穂䑁䅳䅉穂䝁䅕䅤瑁䡁䅑睢睂䍁䅁杙療䡁䅧䅉穂䡁䅫督あ䝁䅕兢瑁䝁䄸杢瑁䝁䅍䅡灂䡁䅁督杁䍁䅧睕療䕁䅍督灁䍁䅷䅉歂䝁䅅䅤桂䍁䅁睢㉂䝁䅕杣杁䝁䅍兙楂䝁䅷党杁䡁䅍党祂䡁䅙兡橂䝁䅕䅉灂䝁䄴䅤求䡁䅉杚桂䝁䅍党杁䡁䅍䅣求䝁䅍兡浂䝁䅫睙桂䡁䅑兡療䝁䄴督杁䝁䅍兙楂䝁䅷党杁䝁䄰睢歂䝁䅕兢杁䝁䅅杢歂䍁䅁杢求䡁䅑睤療䡁䅉睡灂䝁䄴睚杁䝁䅫杢浂䡁䅉兙穂䡁䅑杣ㅂ䝁䅍䅤ㅂ䡁䅉党獁䍁䅁䅒呂䕁䅷䅉桂䝁䅍睙求䡁䅍督杁䝁䄰兤獂䡁䅑兡睂䝁䅷党㑂䝁䅕杣癁䙁䅁睔佂䍁䅁睢睂䡁䅑兡橂䝁䅅䅢杁䝁䅷兡畂䝁䅕䅉あ䝁䅕杣瑂䝁䅫杢桂䡁䅑兡療䝁䄴䅉睂䡁䅉睢歂䡁䅕睙あ䡁䅍䅌杁䝁䅅杢歂䍁䅁睖灂䍁䄰杒灂䍁䅁兙橂䝁䅍党穂䡁䅍䅉睂䝁䄸兡畂䡁䅑䅉呂䝁䄸睑穂䍁䅷䅉桂䡁䅍䅉㍂䝁䅕䅢獂䍁䅁兙穂䍁䅁䅚灂䝁䅣兡あ䝁䅅䅢杁䡁䅍兤楂䡁䅍睙祂䝁䅫杙求䡁䅉䅉獂䝁䅫杢求䍁䅁䅋䕂䙁䅍䅔灁䍁䄸睙桂䝁䅉䅢求䍁䅷䅉睂䝁䅅督穂䝁䅫杤求䍁䅁睢睂䡁䅑兡橂䝁䅅䅢杁䝁䄴党あ䡁䅣睢祂䝁䅳兡畂䝁䅣䅉潁䙁䅁睔佂䍁䅫䅉湂䝁䅅䅤求䡁䅣兙㕂䡁䅍睏杁䝁䅅杢歂䍁䅁杚灂䝁䅉党祂䍁䅁睢睂䡁䅑兡橂䍁䅁睙療䝁䄰䅣療䝁䄴党畂䡁䅑督杁䝁䅅杢歂䍁䅁兢療䝁䅉兡獂䝁䅕䅉歂䝁䅕杤灂䝁䅍党杁䝁䅍睢畂䝁䄴党橂䡁䅑兡㉂䝁䅫䅤㕂䍁䅁督療䝁䅷兤あ䝁䅫睢畂䡁䅍杌杁䙁䅑䅡求䍁䅁睙療䝁䄰䅣桂䝁䄴入杁䝁䅅䅢穂䝁䄸䅉療䝁䅙杚求䡁䅉督杁䙁䅉杒杁䝁䅙杣療䝁䄴䅤杁䝁䅕杢歂䍁䅁兢療䝁䅑兤獂䝁䅕督杁䝁䅅杢歂䍁䅁杚灂䝁䅷䅤求䡁䅉督㝁䍁䅁睖灂䍁䄰杒灂䍁䅷䅉䍂䝁䅷兤求䡁䅑睢療䡁䅑䅡獁䍁䅁兙畂䝁䅑䅉湂䝁䅷睢楂䝁䅅䅢杁䡁䅁睢穂䝁䅫䅤灂䝁䄸杢灂䝁䄴睚杁䡁䅍入穂䡁䅑党瑂䍁䄸睚獂䝁䄸杙桂䝁䅷䅉畂䝁䅅杤灂䝁䅣兙あ䝁䅫睢畂䍁䅁督桂䡁䅑党獂䝁䅷兡あ䝁䅕䅉穂䡁䅫督あ䝁䅕兢杁䙁䅍睢䑂䡁䅍睏杁䝁䅍兤穂䡁䅑睢瑂䍁䅁䅤療䡁䅕睙潂䍁䅁睙療䝁䄴䅤祂䝁䄸䅢獂䝁䅕杣穂䑁䅳䅉灂䝁䄴䅚ㅂ䝁䅍䅤灂䡁䅙党杁䝁䅍䅡桂䡁䅉睚灂䝁䄴睚杁䝁䅅䅣睂䝁䅷兡橂䝁䅅䅤灂䝁䄸杢杁䡁䅍䅣求䝁䅍兡浂䝁䅫睙杁䝁䅫杢あ䝁䅕睚祂䝁䅅䅤求䝁䅑䅉橂䝁䅫杣橂䡁䅕兡あ䡁䅍睏杁䡁䅍党祂䝁䅫兙獂䍁䅁兙あ䡁䅑兙橂䝁䅧党歂䍁䅁督瑂䝁䅅䅢獂䍁䅁睙療䝁䄰䅣ㅂ䡁䅑党祂䍁䅁督㕂䡁䅍䅤求䝁䄰䅉灂䝁䄴䅤求䡁䅉杚桂䝁䅍党杁䝁䅅杢歂䍁䅁杣求䝁䅑兤畂䝁䅑兙畂䡁䅑䅉桂䡁䅉杣桂䡁䅫䅉療䝁䅙䅉灂䝁䄴䅚求䡁䅁党畂䝁䅑党畂䡁䅑䅉歂䝁䅫督牂䡁䅍䅉橂䝁䄸杢あ䡁䅉睢獂䝁䅷党祂䡁䅍䅉桂䝁䄴䅚杁䝁䅅䅚桂䡁䅁䅤求䡁䅉督獁䍁䅁䅣求䡁䅉兡睂䝁䅧党祂䝁䅅䅢杁䝁䅍睢瑂䡁䅁睢畂䝁䅕杢あ䍁䅁兡畂䡁䅑党祂䝁䅍睢畂䝁䄴党橂䡁䅑䅉求䡁䅧䅣祂䝁䅕督穂䍁䅁督㍂䝁䅫䅤橂䝁䅧党穂䍁䅷䅉浂䝁䅫杙求䡁䅉䅉橂䝁䅧兙畂䝁䄴党獂䍁䅁䅡療䡁䅍䅤杁䝁䅉兤穂䍁䅁兙歂䝁䅅䅣あ䝁䅕杣穂䍁䅷䅉祂䝁䅕兙歂䍁䅁睙潂䝁䅅杢畂䝁䅕䅢杁䝁䅉兙穂䝁䅕䅚杁䙁䅍睢䑂䡁䅍䅌杁䝁䅍兤穂䡁䅑睢瑂䍁䅁杚獂䝁䅅督潂䍁䅁睙療䝁䄴䅤祂䝁䄸䅢獂䝁䅕杣穂䍁䅷䅉桂䝁䄴䅚杁䡁䅁杣求䝁䅅兢睂䝁䅷兡浂䝁䅫党祂䡁䅍睏杁䝁䅅杢歂䍁䅁睢睂䡁䅑睢橂䝁䄸兤睂䝁䅷党祂䡁䅍䅌杁䝁䅫杢歂䡁䅕督あ䡁䅉兡桂䝁䅷䅉浂䝁䅫杙求䡁䅉䅉療䡁䅁䅤灂䝁䅍督獁䍁䅁兡畂䝁䅑兤穂䡁䅑杣灂䝁䅅䅢杁䝁䅅杢歂䍁䅁兢求䝁䅑兡橂䝁䅅䅢杁䡁䅍党畂䡁䅍睢祂䡁䅍䅌杁䝁䄰睢あ䝁䅫睢畂䍁䅁睙療䝁䄴䅤祂䝁䄸䅢杁䝁䅕杢橂䝁䄸䅚求䡁䅉督杁䝁䅅杢歂䍁䅁督ㅂ䝁䅉督㕂䡁䅍䅤求䝁䄰督獁䍁䅁䅢灂䝁䅣䅡あ䍁䅁党瑂䝁䅫䅤あ䝁䅫杢湂䍁䅁䅚灂䝁䄸䅚求䡁䅍䅌杁䝁䅕䅤潂䝁䅕杣畂䝁䅕䅤杁䙁䅁䅓婂䡁䅍䅌杁䡁䅍睤灂䡁䅑睙潂䍁䅁兓䑂䡁䅍䅌杁䝁䅅杢歂䍁䅁睙桂䝁䄰党祂䝁䅅䅉瑂䝁䅫睙祂䝁䄸睙療䝁䄴䅤祂䝁䄸䅢獂䝁䅕杣穂䍁䄴䅉䩂䡁䅑督杁䡁䅁杣療䝁䅑兤橂䡁䅑督杁䝁䅅杣求䍁䅁兤穂䝁䅕䅚杁䝁䅫杢杁䡁䅙兙祂䝁䅫睢ㅂ䡁䅍䅉桂䡁䅁䅣獂䝁䅫睙桂䡁䅑兡療䝁䄴督杁䝁䅫杢杁䝁䅕杢あ䝁䅕杣睂䡁䅉兡穂䝁䅕䅉桂䝁䄴䅚杁䝁䅑兙あ䝁䅅䅉橂䝁䅕杢あ䝁䅕杣杁䝁䄴党あ䡁䅣睢祂䝁䅳兡畂䝁䅣䅌杁䝁䅫杢橂䝁䅷兤歂䝁䅫杢湂䍁䅁兙祂䡁䅑兡浂䝁䅫睙灂䝁䅅䅢杁䝁䅫杢あ䝁䅕䅢獂䝁䅫睚求䝁䄴睙求䍁䅁杢求䡁䅑睤療䡁䅉睡灂䝁䄴睚杁䝁䅅杢歂䍁䅁睙療䝁䄴杢求䝁䅍䅤灂䡁䅙兡あ䡁䅫䅌杁䝁䅧睢瑂䝁䅕䅉橂䝁䄸杢畂䝁䅕睙あ䝁䅫杤灂䡁䅑入獁䍁䅁督求䡁䅑兌あ䝁䄸䅣杁䝁䅉睢㑂䝁䅕督獁䍁䅁杙祂䝁䄸兙歂䝁䅉兙畂䝁䅑䅉桂䝁䅍睙求䡁䅍督獁䍁䅁䅤求䝁䅷党橂䝁䄸兢瑂䡁䅕杢灂䝁䅍兙あ䝁䅫睢畂䍁䅁党硂䡁䅕兡睂䝁䄰党畂䡁䅑䅌杁䡁䅍兢桂䡁䅉䅤睂䝁䅧睢畂䝁䅕督杁䝁䅅杢歂䍁䅁杙桂䡁䅍党杁䡁䅍䅤桂䡁䅑兡療䝁䄴督獁䍁䅁䅚桂䡁䅑兙杁䝁䅍党畂䡁䅑党祂䍁䅁督求䡁䅉杤求䡁䅉督杁䝁䅅杢歂䍁䅁督あ䝁䄸杣桂䝁䅣党杁䡁䅍入穂䡁䅑党瑂䡁䅍䅌杁䝁䅙兙橂䡁䅑睢祂䡁䅫䅉桂䡁䅕䅤療䝁䄰兙あ䝁䅫睢畂䍁䅷䅉睂䝁䄸睤求䡁䅉䅉湂䝁䅕杢求䡁䅉兙あ䝁䅫睢畂䍁䅁兙畂䝁䅑䅉桂䝁䅷䅤求䡁䅉杢桂䡁䅑兡㉂䝁䅕䅉求䝁䄴党祂䝁䅣入杁䡁䅍入穂䡁䅑党瑂䡁䅍䅌杁䝁䅅杢歂䍁䅁党獂䝁䅕睙あ䡁䅉睢畂䝁䅫睙杁䝁䅑兡穂䡁䅁䅢桂䡁䅫督畁䍁䅁村祂䝁䄸兙歂䝁䅍睢瑂䍁䅁兓畂䝁䅍杌杁䡁䅣兙穂䍁䅁杚療䡁䅕杢歂䝁䅕䅚杁䝁䅫杢杁䑁䅅兏㉁䑁䅅䅉桂䝁䄴䅚杁䝁䅫督杁䝁䅧党桂䝁䅑兣ㅂ䝁䅅杣あ䝁䅕杣求䝁䅑䅉灂䝁䄴䅉兂䝁䅅䅢療䍁䅁兑獂䡁䅑睢獁䍁䅁睑桂䝁䅷兡浂䝁䄸杣畂䝁䅫兙畁䅁䅁硅䄰䍁䅉䅁䍂䡁䅉睢桂䝁䅑䅢灂䝁䄴党杁䙁䅉党あ䝁䅅兡獂䅁䅁䄯䅣䭁偉䅁䍂䡁䅉睢桂䝁䅑杣灂䝁䅑睚求䍁䅁杒灂䝁䄴兙畂䝁䅍兡桂䝁䅷䅉呂䝁䄸䅢ㅂ䡁䅑兡療䝁䄴督獁䍁䅁兓畂䝁䅍杌杁䡁䅁杣療䡁䅙兡歂䝁䅕督杁䝁䅫杢㉂䝁䅕督あ䝁䄸杣杁䝁䅍睢瑂䝁䄰兤畂䝁䅫睙桂䡁䅑兡療䝁䄴督杁䝁䅅杢歂䍁䅁䅤求䝁䅍䅡畂䝁䄸䅢療䝁䅣入瑁䝁䅑杣灂䡁䅙党畂䍁䅁督療䝁䅷兤あ䝁䅫睢畂䡁䅍䅉浂䝁䄸杣杁䡁䅑䅡求䍁䅁杚灂䝁䄴兙畂䝁䅍兡桂䝁䅷䅉穂䝁䅕杣㉂䝁䅫睙求䡁䅍䅉灂䝁䄴䅚ㅂ䡁䅍䅤祂䡁䅫杌杁䙁䅑䅡求䍁䅁睙療䝁䄰䅣桂䝁䄴入婁䡉䅍䅉䩂䝁䄴杤求䡁䅍䅤療䡁䅉䅉䑂䝁䄸兢瑂䡁䅕杢灂䝁䅍兙あ䝁䅫睢畂䍁䅁睕療䝁䅷兤あ䝁䅫睢畂䡁䅍䅉穂䝁䅕睚瑂䝁䅕杢あ䍁䅁䅡桂䝁䄴䅚獂䝁䅕督杁䡁䅑䅡求䍁䅁䅣祂䝁䄸䅥㕂䍁䅁兢桂䡁䅑党祂䝁䅫兙獂䡁䅍䅉歂䝁䅫督あ䡁䅉兡楂䡁䅕䅤灂䝁䄸杢杁䝁䅅杢歂䍁䅁杤療䡁䅑兡畂䝁䅣䅉睂䡁䅉睢橂䝁䅕督穂䝁䅕督杁䝁䅙睢祂䍁䅁杙桂䝁䄴睡獁䍁䅁杙祂䝁䄸睡求䡁䅉兌歂䝁䅕兙獂䝁䅕杣獁䍁䅁睙療䡁䅉䅣療䡁䅉兙あ䝁䅕䅉灂䡁䅍督ㅂ䝁䅕杣獁䍁䅁兙畂䝁䅑䅉浂䡁䅕杢歂䍁䅁睙獂䝁䅫党畂䡁䅑督獁䍁䅁兙穂䍁䅁睤求䝁䅷䅢杁䝁䅅督杁䝁䅑兡穂䡁䅑杣灂䝁䅉兤あ䝁䅕督杁䡁䅉党湂䡁䅕䅢桂䡁䅑睢祂䡁䅫䅉祂䝁䅕䅣療䡁䅉䅤穂䍁䅷䅉睂䡁䅉睢穂䡁䅁党橂䡁䅑兤穂䝁䅕督獁䍁䅁睙獂䝁䅅督穂䍁䅁兙橂䡁䅑兡療䝁䄴䅌杁䝁䅅杢歂䍁䅁睙療䡁䅉䅣療䡁䅉兙あ䝁䅕䅉桂䝁䅍䅤灂䝁䄸杢癁䡁䅉党療䡁䅉睚桂䝁䄴兡㙂䝁䅅䅤灂䝁䄸杢杁䝁䅕杤求䝁䄴䅤杁䝁䅫杢浂䝁䄸杣瑂䝁䅅䅤灂䝁䄸杢獁䍁䅁兙穂䍁䅁睤求䝁䅷䅢杁䝁䅅督杁䡁䅑兙㑂䍁䅁杣求䡁䅁睢祂䡁䅑兡畂䝁䅣䅉穂䝁䄸䅢ㅂ䡁䅑兡療䝁䄴督畁䍁䅁䅖潂䝁䅕䅉穂䝁䅕睚瑂䝁䅕杢あ䍁䅁兙獂䡁䅍睢杁䝁䄸杚浂䝁䅕杣穂䍁䅁䅕祂䝁䄸䅥㕂䕁䅕䅚湂䝁䅕䅌杁䝁䅅杢杁䝁䅕䅢求䝁䅍䅤祂䝁䄸杢灂䝁䅍䅉睂䡁䅉睢㑂䡁䅫䅉歂䝁䅕䅢灂䡁䅙党祂䡁䅫䅉桂䝁䄴䅚杁䡁䅙睢あ䝁䅫杢湂䍁䅁督療䝁䅷兤あ䝁䅫睢畂䑁䅳䅉歂䝁䅅䅤桂䍁䄰䅚祂䝁䅫杤求䝁䄴䅉穂䝁䄸䅢ㅂ䡁䅑兡療䝁䄴督杁䝁䅅杢歂䍁䅁兙畂䍁䅁党畂䝁䅑兌あ䝁䄸兌求䝁䄴䅚杁䡁䅁䅢桂䡁䅑杚療䡁䅉兢杁䝁䅙睢祂䍁䅁睙療䝁䄴䅤求䝁䄴䅤杁䝁䄰兙畂䝁䅅睚求䝁䄰党畂䡁䅑䅌杁䝁䅍睢瑂䡁䅁睢穂䝁䅫䅤灂䝁䄸杢獁䍁䅁兙畂䝁䅑䅉療䝁䄰杢灂䍁䄰睙潂䝁䅅杢畂䝁䅕䅢杁䝁䅑兡穂䡁䅑杣灂䝁䅉兤あ䝁䅫睢畂䍁䅁睢浂䍁䅁杣求䝁䅣兤獂䝁䅅䅤療䡁䅉入獁䍁䅁兢桂䡁䅉睡求䡁䅑兡畂䝁䅣䅌杁䝁䅅杢歂䍁䅁䅤祂䝁䅅杢穂䝁䅅睙あ䝁䅫睢畂䝁䅅䅢杁䝁䅫杢浂䝁䄸杣瑂䝁䅅䅤灂䝁䄸杢獁䍁䅁兙穂䍁䅁睤求䝁䅷䅢杁䝁䅅督杁䝁䄰兤あ䡁䅕兙獂䍁䅁杚ㅂ䝁䄴䅚杁䡁䅑杣桂䝁䅑党杁䡁䅁杣療䝁䅍党穂䡁䅍兡畂䝁䅣䅉穂䝁䅕杣㉂䝁䅫睙求䡁䅍睏杁䡁䅍睢獂䡁䅕䅤灂䝁䄸杢穂䍁䅁杚療䡁䅉䅉睂䡁䅕杙獂䝁䅫睙杁䝁䅍睢祂䡁䅁睢祂䝁䅅䅤灂䝁䄸杢穂䍁䅁兙畂䝁䅑䅉瑂䡁䅕䅤ㅂ䝁䅅䅢杁䝁䅙兤畂䝁䅑督㝁䍁䅁䅚桂䡁䅑兙杁䝁䅅杢歂䍁䅁兙畂䝁䅅䅢㕂䡁䅑兡橂䡁䅍䅉穂䝁䄸䅢ㅂ䡁䅑兡療䝁䄴督㝁䍁䅁睕䙂䕁䅍䅉浂䝁䅫䅢灂䝁䄴睚杁䝁䅅杢歂䍁䅁睙桂䡁䅁兡あ䝁䅅䅢杁䝁䄰兙祂䝁䅳党あ䡁䅍䅉あ䡁䅉兙畂䡁䅍兙橂䡁䅑兡療䝁䄴䅉穂䝁䅕杣㉂䝁䅫睙求䡁䅍睏杁䡁䅉党湂䝁䅫督あ䡁䅉兙祂䍁䅷䅉穂䡁䅑睢橂䝁䅳䅉あ䡁䅉兙畂䡁䅍杚求䡁䅉䅌杁䝁䅅杢歂䍁䅁杣求䝁䅍睢祂䝁䅑兌牂䝁䅕党睂䝁䅫杢湂䍁䅁督求䡁䅉杤灂䝁䅍党穂䑁䅳䅉桂䝁䄴䅚杁䝁䄸兢畂䝁䅫兌橂䝁䅧兙畂䝁䄴党獂䍁䅁睙ㅂ䡁䅍䅤療䝁䄰党祂䍁䅁睙療䝁䄰兢ㅂ䝁䄴兡橂䝁䅅䅤灂䝁䄸杢穂䍁䅁督療䝁䅷兤あ䝁䅫睢畂䡁䅍䅌杁䝁䅅督杁䡁䅣党獂䝁䅷䅉桂䡁䅍䅉療䡁䅁党祂䝁䅅䅤求䡁䅍䅉䍂䡁䅉睢桂䝁䅑杣灂䝁䅑睚求䍁䅁睑療䝁䄰兢ㅂ䝁䄴兡橂䝁䅅䅤灂䝁䄸杢穂䍁䅁睑獂䝁䄸兤歂䍁䅁䅣獂䝁䅅䅤浂䝁䄸杣瑂䍁䅁䅤潂䝁䅅䅤杁䝁䅍杣求䝁䅅䅤求䡁䅍䅌杁䝁䅑党獂䝁䅫杤求䡁䅉督獁䍁䅁兙畂䝁䅑䅉瑂䝁䅅杢桂䝁䅣党穂䍁䅁睙療䝁䄰兢ㅂ䝁䄴兡橂䝁䅅䅤灂䝁䄸杢穂䍁䅁兙畂䝁䅑䅉橂䡁䅕督あ䝁䄸兢求䡁䅉䅉求䝁䄴睚桂䝁䅣党瑂䝁䅕杢あ䍁䅁兙橂䡁䅑兡㉂䝁䅫䅤灂䝁䅕督畁䍁䅁兓あ䡁䅍䅉䡂䝁䅷睢楂䝁䅅䅢杁䙁䅑党橂䝁䅧杢療䝁䅷睢湂䡁䅫䅉桂䝁䄴䅚杁䕁䄸䅣求䡁䅉兙あ䝁䅫睢畂䡁䅍䅉穂䝁䅕睚瑂䝁䅕杢あ䍁䅁䅣祂䝁䄸杤灂䝁䅑党穂䍁䅁督療䝁䅷兤あ䝁䅫睢畂䡁䅍䅉あ䝁䅧兙あ䍁䅁兙ㅂ䡁䅑睢瑂䝁䅅䅤求䍁䅁䅤潂䝁䅕䅉浂䡁䅉睢畂䡁䅑兌あ䝁䄸兌楂䝁䅅睙牂䍁䅁䅤祂䝁䅅杢穂䝁䅅睙あ䝁䅫睢畂䍁䅁䅢灂䝁䅙党橂䡁䅫睙獂䝁䅕䅉療䝁䅙䅉求䡁䅅兤灂䡁䅑入獁䍁䅁兢ㅂ䡁䅑兤桂䝁䅷䅉浂䡁䅕杢歂䍁䅷䅉浂䝁䅫䅥求䝁䅑䅉灂䝁䄴睙療䝁䄰党獁䍁䅁杚療䡁䅉党灂䝁䅣杢杁䝁䅕䅥橂䝁䅧兙畂䝁䅣党杁䝁䅅杢歂䍁䅁党㑂䝁䅍䅡桂䝁䄴睚求䍁䄰䅤祂䝁䅅䅚求䝁䅑䅉歂䝁䅕杣灂䡁䅙兙あ䝁䅫杤求䡁䅍䅌杁䝁䄸杣歂䝁䅕杣杁䝁䅍兙睂䡁䅑兤祂䝁䅕䅉桂䝁䄴䅚杁䝁䅕䅥求䝁䅍兤あ䝁䅫睢畂䍁䅷䅉あ䡁䅉兙歂䝁䅕䅉橂䝁䄸杢浂䝁䅫杣瑂䝁䅅䅤灂䝁䄸杢獁䍁䅁兢桂䡁䅉睚灂䝁䄴䅌杁䝁䅍兙穂䝁䅧䅉瑂䝁䅅杢桂䝁䅣党瑂䝁䅕杢あ䍁䅷䅉橂䝁䅷党桂䡁䅉兡畂䝁䅣䅉桂䝁䄴䅚杁䡁䅍党あ䡁䅑䅢求䝁䄰党畂䡁䅑䅌杁䡁䅉党浂䝁䅕杣求䝁䄴睙求䍁䅁䅚桂䡁䅑兙杁䝁䄰兙畂䝁䅅睚求䝁䄰党畂䡁䅑䅌杁䡁䅉党橂䝁䄸杢橂䝁䅫䅢灂䝁䅅䅤灂䝁䄸杢穂䍁䅷䅉穂䝁䅕睙ㅂ䡁䅉兡あ䝁䅫党穂䍁䅁杚灂䝁䄴兙畂䝁䅍兡畂䝁䅣䅉桂䝁䄴䅚杁䝁䅍睢獂䝁䅷兙あ䝁䅕杣桂䝁䅷䅉瑂䝁䅅杢桂䝁䅣党瑂䝁䅕杢あ䍁䅷䅉桂䡁䅍督求䡁䅑䅉穂䝁䅕杣㉂䝁䅫睙灂䝁䄴睚獁䍁䅁睙療䝁䄰䅣獂䝁䅫兙畂䝁䅍党杁䝁䅅杢歂䍁䅁杣求䝁䅣兤獂䝁䅅䅤療䡁䅉入杁䡁䅉党睂䝁䄸杣あ䝁䅫杢湂䍁䅷䅉睂䝁䄸杣あ䝁䅙睢獂䝁䅫睢杁䝁䅅睙橂䝁䄸兤畂䡁䅑兡畂䝁䅣䅌杁䝁䅅杢歂䍁䅁睙ㅂ䡁䅍䅤療䝁䅑入瑁䡁䅉党獂䝁䅅䅤求䝁䅑䅉穂䝁䅕杣㉂䝁䅫睙求䡁䅍杌杁䙁䅑䅡灂䡁䅍䅉穂䝁䅕睚瑂䝁䅕杢あ䍁䅁兙獂䡁䅍睢杁䝁䄸杚浂䝁䅕杣穂䍁䅁杙ㅂ䡁䅍兡畂䝁䅕督穂䍁䅁䅣祂䝁䄸睙求䡁䅍督杁䝁䄸兤あ䡁䅍睢ㅂ䡁䅉睙灂䝁䄴睚杁䡁䅍党祂䡁䅙兡橂䝁䅕督㝁䍁䅁䅤求䝁䅍䅡畂䝁䄸䅢療䝁䅣入杁䡁䅍睢獂䡁䅕䅤灂䝁䄸杢穂䍁䅷䅉穂䡁䅕睙潂䍁䅁䅣療䡁䅉䅤浂䝁䄸䅢灂䝁䄸䅉瑂䝁䅅杢桂䝁䅣党瑂䝁䅕杢あ䍁䅷䅉橂䝁䄸兢睂䝁䅷兡桂䝁䄴睙求䍁䅷䅉浂䝁䅕党杁䝁䅉兡獂䝁䅷兡畂䝁䅣䅌杁䝁䅅杢歂䍁䅁睢睂䝁䅕杣桂䡁䅑兡療䝁䄴兙獂䍁䅁督ㅂ䡁䅁䅣療䡁䅉䅤杁䡁䅍睢獂䡁䅕䅤灂䝁䄸杢穂䑁䅳䅉桂䝁䄴䅚杁䝁䅍兙睂䝁䅫䅤桂䝁䅷䅉瑂䝁䅅杣牂䝁䅕䅤杁䝁䅅杢歂䍁䅁睤求䝁䅅䅢あ䝁䅧䅉桂䝁䄴䅚杁䝁䅫杢㉂䝁䅕督あ䝁䄰党畂䡁䅑䅉瑂䝁䅅杢桂䝁䅣党瑂䝁䅕杢あ䍁䅁督療䝁䅷兤あ䝁䅫睢畂䡁䅍杌杁䙁䅑䅡求䍁䅁睙療䝁䄰䅣桂䝁䄴入杁䡁䅣兙穂䍁䅁杚療䡁䅕杢歂䝁䅕䅚杁䝁䅫杢杁䑁䅅兏㉁䑁䅉䅉桂䝁䄴䅚杁䝁䅫督杁䝁䅧党桂䝁䅑兣ㅂ䝁䅅杣あ䝁䅕杣求䝁䅑䅉灂䝁䄴䅉䵂䝁䅅睡求䍁䅁睕ㅂ䝁䅍睙求䡁䅍督獁䍁䅁杔求䡁䅣䅉婂䝁䄸杣牂䍁䄴䅁坄䅉䅁䅆䅣䕁䅉杣療䝁䅅䅚穂䡁䅑睢畂䝁䅕䅉佂䝁䅕䅤杁䕁䅷党桂䡁䅍党獁䍁䅁兓畂䝁䅍杌杁䍁䅧䅤潂䝁䅕䅉捁䕉䅍睢祂䡁䅁睢祂䝁䅅䅤灂䝁䄸杢摁䍉䅫䅉灂䡁䅍䅉桂䍁䅁兔桂䡁䅉入獂䝁䅅杢歂䍁䅁睙療䡁䅉䅣療䡁䅉兙あ䝁䅫睢畂䍁䅁杚療䡁䅉兢求䝁䅑䅉療䝁䄴䅉偂䝁䅍䅤療䝁䅉党祂䍁䅁免㑁䍁䅷䅉祁䑁䅁䅍㍁䍁䅷䅉あ䝁䅧兙あ䍁䅁党獂䝁䅕睙あ䝁䅕䅚杁䡁䅑睢杁䝁䅉党杁䡁䅑兙㑂䝁䅕䅚杁䝁䅅督杁䝁䅅䅉祂䝁䅕兙獂䍁䅁党穂䡁䅑兙あ䝁䅕䅉灂䝁䄴杤求䡁䅍䅤瑂䝁䅕杢あ䍁䅁䅤祂䡁䅕督あ䍁䅁䅋捁䙉䅉兒䩂䙁䅑午灁䍁䅁睙療䝁䄰兢求䝁䄴睙灂䝁䄴睚杁䡁䅣兡あ䝁䅧䅉あ䝁䅧党杁䡁䅑兙㑂䝁䅅杙獂䝁䅕䅉㕂䝁䅕兙祂䍁䅁党畂䝁䅑党歂䍁䅁䅒求䝁䅍党瑂䝁䅉党祂䍁䅁睍硁䍁䅷䅉祁䑁䅁䅍㑁䍁䄴䅉䍂䡁䅉睢桂䝁䅑督あ䝁䄸杢求䍁䅁杔求䡁䅑䅉䵂䝁䅕兙穂䝁䅕䅌杁䕁䅷䅔䑂䍁䅁䅋あ䝁䅧党杁䕁䅍睢祂䡁䅁睢祂䝁䅅䅤灂䝁䄸杢婁䡉䅍䅉療䡁䅁党祂䝁䅅䅤灂䝁䄴睚杁䝁䅍睢瑂䡁䅁兙畂䡁䅫䅌杁䝁䄸杣杁䡁䅑䅡求䍁䅁䍈偂䙁䅁午灁䍁䅷䅉灂䡁䅍䅉あ䝁䅧党杁䝁䅕杢あ䝁䅫䅤㕂䍁䅁䅤潂䡁䅉睢ㅂ䝁䅣䅡杁䡁䅣䅡灂䝁䅍䅡杁䡁䅑䅡求䍁䅁睑療䡁䅉䅣療䡁䅉兙あ䝁䅫睢畂䍁䅁睙療䝁䄴䅚ㅂ䝁䅍䅤穂䍁䅁兡あ䡁䅍䅉楂䡁䅕督灂䝁䄴党穂䡁䅍䅉桂䝁䄴䅚杁䝁䄸睤畂䡁䅍䅉潁䝁䅕兡あ䝁䅧党祂䍁䅁䅚灂䡁䅉党橂䡁䅑䅢㕂䍁䅁睢祂䍁䅁䅤潂䡁䅉睢ㅂ䝁䅣䅡杁䡁䅍兤楂䡁䅍兡歂䝁䅫兙祂䝁䅫党穂䍁䅫䅉桂䝁䅷䅢杁䝁䄸杚杁䡁䅑䅡求䍁䅁睑療䡁䅉䅣療䡁䅉兙あ䝁䅫睢畂䉁杫督杁䡁䅁杣療䡁䅁党祂䡁䅑兡求䡁䅍杌杁䙁䅑䅡求䍁䅁睑療䡁䅉䅣療䡁䅉兙あ䝁䅫睢畂䍁䅁兡穂䍁䅁䅤潂䝁䅕䅉穂䝁䄸䅢求䍁䅁兢桂䝁䄴兙湂䝁䅫杢湂䍁䅁兢求䝁䄰杙求䡁䅉䅉療䝁䅙䅉あ䝁䅧党杁䕁䄸䅕畁䍁䅁䅖潂䝁䅕䅉瑂䝁䅕兢楂䝁䅕杣穂䝁䅧兡睂䍁䅁兤畂䝁䅫䅤穂䍁䅁杢療䡁䅑䅉療䡁䅣杢求䝁䅑䅉楂䡁䅫䅉あ䝁䅧党杁䕁䅍睢祂䡁䅁睢祂䝁䅅䅤灂䝁䄸杢杁䝁䅅杣求䍁䅁杣求䝁䅙党祂䡁䅉党歂䍁䅁䅤療䍁䅁兙穂䍁䅁睔兂䍁䅁兖畂䝁䅫䅤穂䍁䅁睢祂䍁䅁杢療䝁䄴兌橂䝁䄸杢あ䡁䅉睢獂䝁䅷兡畂䝁䅣䅉灂䝁䄴䅤求䡁䅉党穂䡁䅑督畁䍁䅁兑穂䍁䅁䅤潂䝁䅕䅉䑂䝁䄸杣睂䝁䄸杣桂䡁䅑兡療䝁䄴䅉橂䝁䄸杢歂䡁䅕睙あ䡁䅍䅉穂䡁䅕杙穂䡁䅑兙畂䡁䅑兡桂䝁䅷䅢㕂䍁䅁兙獂䝁䅷䅉療䝁䅙䅉灂䡁䅑督杁䝁䄸䅣求䡁䅉兙あ䝁䅫睢畂䡁䅍䅉あ䝁䅧杣療䡁䅕睚潂䍁䅁䅤潂䝁䅕䅉偂䙁䅁䅌杁䝁䅫䅤杁䝁䅫督杁䡁䅍䅤祂䡁䅕睙あ䡁䅕杣求䝁䅑䅉桂䡁䅍䅉㍂䝁䅧兙あ䍁䅁兡穂䍁䅁杣求䝁䅙党祂䡁䅉党歂䍁䅁䅤療䍁䅁兙穂䍁䅁兙畂䍁䅁兤瑂䝁䅉杣求䝁䅷䅢桂䍁䅁䅣桂䡁䅉䅤畂䝁䅕杣穂䝁䅧兡睂䍁䅁杣求䝁䅅䅢杁䝁䅕督あ䝁䅅䅤求䍁䅁兡畂䡁䅙党穂䡁䅑兢求䝁䄴䅤杁䡁䅑杣ㅂ䡁䅍䅤杁䍁䅧䍈噂䙁䅁杕䙂䕁䅫䅖摁䍉䅫杌杁䙁䅑䅡求䍁䅁睑療䡁䅉䅣療䡁䅉兙あ䝁䅫睢畂䉁杫督杁䝁䅍睢瑂䝁䄰睢畂䍁䅁督あ䝁䄸睙牂䍁䅁兡穂䍁䅁䅢灂䡁䅍䅤求䝁䅑䅉療䝁䄴䅉あ䝁䅧党杁䕁䄴党㍂䍁䅁兗療䡁䅉睡杁䙁䅍䅤療䝁䅍睡杁䕁䅕䅥橂䝁䅧兙畂䝁䅣党杁䡁䅕杢歂䝁䅕杣杁䡁䅑䅡求䍁䅁督㕂䝁䄰杙療䝁䅷䅉捁䕉䅉杔䵂䍁䄴午䅁䱁免䅁䝁䅃䅁村祂䝁䄸睢牂䝁䅷兡畂䝁䅕䅉䍂䝁䅅杢橂䝁䄸杣睂䍁䅷䅉䩂䝁䄴睙畁䍁䅁睢睂䝁䅕杣桂䡁䅑党穂䍁䅁兙穂䍁䅁兙杁䝁䅉兙畂䝁䅳䅉潂䝁䄸䅢歂䝁䅫杢湂䍁䅁睙療䝁䄰䅣桂䝁䄴入杁䝁䅙睢祂䍁䅁䅤潂䝁䅕䅉䍂䡁䅉睢療䝁䅳䅢灂䝁䄴党杁䕁䅉兙畂䝁䅳䅉あ䝁䅧兙あ䍁䅁䅣祂䝁䄸杤灂䝁䅑党杁䝁䅍睢瑂䝁䄰党祂䝁䅍兡桂䝁䅷䅌杁䝁䅉兤穂䝁䅫杢求䡁䅍督獁䍁䅁兙畂䝁䅑䅉祂䝁䅕䅤桂䝁䅫䅢杁䝁䅉兙畂䝁䅳兡畂䝁䅣䅉穂䝁䅕杣㉂䝁䅫睙求䡁䅍䅉あ䝁䄸䅉橂䝁䄸杣睂䝁䄸杣桂䡁䅑党獁䍁䅁兢ㅂ䝁䄴兡橂䝁䅫䅣桂䝁䅷䅌杁䝁䅅杢歂䍁䅁杣求䡁䅑兙灂䝁䅷䅉橂䡁䅕督あ䝁䄸兢求䡁䅉督杁䝁䅫杢杁䡁䅑䅡求䍁䅁兖畂䝁䅫䅤求䝁䅑䅉呂䡁䅑兙あ䝁䅕督畁䍁䅁兓あ䡁䅍䅉歂䝁䅕䅣療䡁䅍兡あ䍁䅁䅣祂䝁䄸䅚ㅂ䝁䅍䅤穂䍁䅁兡畂䝁䅍䅢ㅂ䝁䅑党杁䝁䅑党瑂䝁䅅杢歂䍁䅁睙潂䝁䅕睙牂䝁䅫杢湂䍁䅷䅉佂䕁䄸睖獁䍁䅁兢療䝁䄴党㕂䍁䅁兢桂䡁䅉睡求䡁䅑䅌杁䝁䅅杢歂䍁䅁督桂䡁䅙兡畂䝁䅣督杁䝁䅅睙橂䝁䄸兤畂䡁䅑督畁䍁䅁䅖潂䝁䅕䅉橂䝁䄸兢睂䝁䅅杢㕂䉁杫督杁䝁䅷睢桂䝁䄴䅉睂䝁䄸杣あ䝁䅙睢獂䝁䅫睢杁䡁䅁杣灂䝁䄰兙祂䝁䅫䅢㕂䍁䅁睙療䝁䄰䅣祂䝁䅫督求䡁䅍䅉浂䝁䅫杣穂䡁䅑䅉瑂䝁䄸杣あ䝁䅣兙湂䝁䅕䅉獂䝁䄸兙畂䡁䅍䅉穂䝁䅕睙ㅂ䡁䅉党歂䍁䅁杙㕂䍁䅁睙療䝁䄰兢求䡁䅉睙灂䝁䅅䅢獁䍁䅁兢ㅂ䝁䅷䅤灂䍁䄰杚桂䝁䄰兡獂䡁䅫䅌杁䝁䅅杢歂䍁䅁杣求䡁䅍兡歂䝁䅕杢あ䝁䅫兙獂䍁䅁杣求䝁䅅䅢杁䝁䅕督あ䝁䅅䅤求䍁䅁䅣祂䝁䄸䅣求䡁䅉䅤灂䝁䅕督㝁䍁䅁䅢療䝁䅅杢穂䍁䅁䅤療䍁䅁杙ㅂ䡁䅍兡畂䝁䅕督穂䍁䅁党畂䡁䅑兡あ䝁䅫党穂䍁䅁睙療䝁䄰䅣祂䝁䅫督灂䝁䄴睚杁䝁䅍睢瑂䝁䄰党祂䝁䅍兡桂䝁䅷䅉獂䝁䅫杢求䡁䅍䅉療䝁䅙䅉橂䡁䅉党歂䝁䅫䅤㝁䍁䅁䅢療䝁䅅杢穂䍁䅁䅤療䍁䅁睙療䝁䄴䅚療䝁䄰兡畂䝁䅫兤瑂䍁䅁兙穂䡁䅍睢橂䝁䅫兙あ䝁䅫睢畂䡁䅍睏杁䝁䅷睢桂䝁䄴督杁䝁䅅杢歂䍁䅁䅢求䝁䅅督求䡁䅍䅉ㅂ䡁䅍党歂䍁䅁䅤療䍁䅁杚灂䝁䄴兙畂䝁䅍党杁䝁䅕兣ㅂ䝁䅫䅣瑂䝁䅕杢あ䍁䅁杚療䡁䅉䅉穂䝁䄰兙獂䝁䅷䅉楂䡁䅕督灂䝁䄴党穂䡁䅍党穂䑁䅳䅉浂䝁䅫杢桂䝁䄴睙灂䝁䄴睚杁䝁䅙睢祂䍁䅁睙療䝁䄴督あ䡁䅉兤橂䡁䅑兡療䝁䄴䅉桂䝁䄴䅚杁䝁䅑党㉂䝁䅕䅢療䡁䅁兢求䝁䄴䅤杁䡁䅁杣療䝁䅯党橂䡁䅑督㝁䍁䅁兙畂䝁䅑䅉潂䝁䄸兢求䍁䅁党硂䡁䅕兡あ䡁䅫䅉桂䝁䄴䅚杁䝁䄸䅤潂䝁䅕杣杁䝁䅍睢畂䡁䅍兤瑂䝁䅕杣杁䝁䅷睢桂䝁䄴督畁䍁䅁兓あ䍁䅁䅣祂䝁䄸杤灂䝁䅑党穂䍁䅁睙祂䝁䅕䅚灂䡁䅑䅌杁䡁䅑党祂䝁䄰䅉獂䝁䄸兙畂䡁䅍䅌杁䝁䅷党あ䡁䅑党祂䡁䅍䅉療䝁䅙䅉橂䡁䅉党歂䝁䅫䅤獁䍁䅁杚療䡁䅉党灂䝁䅣杢杁䝁䅕䅥橂䝁䅧兙畂䝁䅣党獁䍁䅁睙桂䡁䅍䅡杁䝁䄰兙畂䝁䅅睚求䝁䄰党畂䡁䅑䅌杁䝁䅍睢畂䡁䅍兤瑂䝁䅕杣杁䝁䅅杢歂䍁䅁杣求䡁䅍兡歂䝁䅕杢あ䝁䅫兙獂䍁䅁䅢療䝁䅅杢穂䍁䅷䅉㍂䝁䅕兙獂䡁䅑䅡杁䝁䅅杢歂䍁䅁兡畂䡁䅙党穂䡁䅑兢求䝁䄴䅤杁䝁䅅䅚㉂䝁䅫督療䡁䅉入獁䍁䅁兙畂䝁䅑䅉療䝁䄴䅢灂䝁䄴党杁䝁䅅杢歂䍁䅁兢療䝁䅉兡獂䝁䅕䅉楂䝁䅅杢牂䝁䅫杢湂䍁䅁督求䡁䅉杤灂䝁䅍党穂䍁䅷䅉桂䡁䅍䅉㍂䝁䅕䅢獂䍁䅁兙穂䍁䅁兡畂䡁䅙党穂䡁䅑督杁䝁䅫杢杁䝁䅑党楂䡁䅑䅉桂䝁䄴䅚杁䝁䅕兣ㅂ䝁䅫䅤㕂䍁䅁督求䝁䅍兤祂䝁䅫䅤灂䝁䅕督畁䍁䅁䅖潂䝁䅕䅉橂䝁䄸兢睂䝁䅅杢㕂䍁䅁睤桂䡁䅍䅉浂䝁䄸兤畂䝁䅑党歂䍁䅁兡畂䍁䅁免㑁䑁䅣免杁䝁䅅杢歂䍁䅁兡穂䍁䅁䅡求䝁䅅䅚硂䡁䅕兙祂䡁䅑党祂䝁䅕䅚杁䝁䅫杢杁䕁䅉睢穂䡁䅑睢畂䍁䅷䅉乂䝁䅅督穂䝁䅅睙潂䡁䅕督求䡁䅑䅤穂䍁䄴䅁噄睈䅁杘䅷䕁䅉杣療䡁䅣杢杁䍁䅙䅉䍂䡁䅉睢㍂䝁䄴䅌杁䕁䅫杢橂䍁䄴䅉瑂䝁䅅杣牂䝁䅕䅤穂䍁䅁兙畂䝁䅑䅉穂䝁䅕䅢獂䡁䅍䅉灂䝁䄴督ㅂ䡁䅉兙畂䝁䅍党杁䡁䅁杣療䝁䅑兤橂䡁䅑督杁䝁䅅杢歂䍁䅁督求䡁䅉杤灂䝁䅍党穂䍁䅁兡畂䍁䅁䅤潂䝁䅕䅉噂䝁䄴兡あ䝁䅕䅚杁䙁䅍䅤桂䡁䅑党穂䍁䅷䅉䑂䝁䅅杢桂䝁䅑兙獁䍁䅁兓祂䝁䅕䅢桂䝁䄴䅚獁䍁䅁䅤潂䝁䅕䅉噂䝁䄴兡あ䝁䅕䅚杁䕁䅳兡畂䝁䅣䅚療䝁䄰䅌杁䝁䅅杢歂䍁䅁兡畂䡁䅑党祂䝁䄴兙あ䝁䅫睢畂䝁䅅䅢獂䡁䅫杌杁䕁䅫䅤杁䝁䄸䅣求䡁䅉兙あ䝁䅕督杁䡁䅑䅡祂䝁䄸兤湂䝁䅧䅉浂䝁䄸兤祂䍁䅁督求䝁䅣兢求䝁䄴䅤穂䑁䅯䅉卂䝁䅕䅤桂䝁䅫䅢獁䍁䅁䅕祂䝁䄸睚祂䝁䅅兢穂䍁䅷䅉塂䝁䅧睢獂䝁䅕督桂䝁䅷党杁䕁䅉杣療䝁䅳党祂䝁䅅睚求䍁䅷䅉桂䝁䄴䅚杁䙁䅍党祂䡁䅙兡橂䝁䅕督畁䍁䅁䅖潂䝁䅕䅉卂䝁䅕䅤桂䝁䅫䅢杁䡁䅍党湂䝁䄰党畂䡁䅑䅉睂䡁䅉睢㉂䝁䅫䅚求䡁䅍䅉睂䡁䅉睢睂䝁䅕杣あ䡁䅫䅉桂䝁䄴䅚杁䝁䅍兙穂䡁䅕兙獂䡁䅑入獁䍁䅁党瑂䡁䅁䅢療䡁䅫党求䍁䅁杙求䝁䄴党浂䝁䅫䅤穂䍁䅁兡畂䡁䅍兤祂䝁䅅杢橂䝁䅕䅉睂䡁䅉睢歂䡁䅕睙あ䡁䅍䅌杁䡁䅁党祂䡁䅍睢畂䝁䅅䅢杁䝁䅫杢穂䡁䅕杣桂䝁䄴睙求䍁䅁䅣祂䝁䄸䅚ㅂ䝁䅍䅤穂䍁䅷䅉穂䡁䅁党橂䝁䅫兙獂䡁䅑兡求䡁䅍䅉灂䝁䄴督ㅂ䡁䅉兙畂䝁䅍党杁䡁䅁杣療䝁䅑兤橂䡁䅑督獁䍁䅁杣灂䡁䅍睡杁䝁䄰兙畂䝁䅅睚求䝁䄰党畂䡁䅑䅉穂䡁䅑杣桂䡁䅑党湂䝁䅫党穂䍁䅷䅉獂䝁䄸督穂䍁䅁睙療䝁䄴䅤祂䝁䄸䅢杁䡁䅍兤祂䡁䅙党㕂䍁䅁兙畂䝁䅑䅉桂䝁䄴兙獂䡁䅫督灂䡁䅍䅌杁䝁䅍睢畂䡁䅍兤獂䡁䅑兙畂䝁䅍入獁䍁䅁兙畂䝁䅑䅉橂䝁䅷兙灂䝁䄰督杁䡁䅁杣療䝁䅍党穂䡁䅍兡畂䝁䅣䅉穂䝁䅕杣㉂䝁䅫睙求䡁䅍杌杁䕁䅫䅤杁䡁䅍党祂䡁䅙党穂䍁䅁睙療䝁䄰兢求䡁䅉睙灂䝁䅅䅢獁䍁䅁䅣ㅂ䝁䅉䅢灂䝁䅍䅉桂䝁䄴䅚杁䡁䅅兤桂䡁䅍兡瑁䡁䅁兤楂䝁䅷兡橂䍁䅁党畂䡁䅑兡あ䝁䅫党穂䍁䅷䅉睂䡁䅉睢浂䝁䅕督穂䝁䅫睢畂䝁䅅䅢獁䍁䅁兙畂䝁䅑䅉灂䝁䄴䅚灂䡁䅙兡歂䡁䅕兙獂䍁䅁睙ㅂ䡁䅍䅤療䝁䄰党祂䡁䅍杌杁䙁䅑䅡求䍁䅁䅕祂䝁䄸睚祂䝁䅅兢穂䍁䅁督求䝁䅣兢求䝁䄴䅤杁䝁䄸杚浂䝁䅕杣穂䍁䅁䅣祂䝁䄸杚求䡁䅍督灂䝁䄸杢桂䝁䅷䅉獂䝁䅫兙楂䝁䅫䅢灂䡁䅑入杁䝁䅅杢歂䍁䅁杣求䝁䅷兙あ䝁䅕䅚杁䡁䅁兙橂䝁䅳兙湂䝁䅕䅉灂䝁䄴督ㅂ䡁䅉兙畂䝁䅍党杁䡁䅁杣療䝁䅑兤橂䡁䅑督杁䝁䅙睢祂䍁䅁䅚求䝁䄴䅤灂䡁䅍䅤祂䡁䅫䅌杁䝁䅷党湂䝁䅅䅢獁䍁䅁党㕂䝁䅕睙桂䡁䅉党獁䍁䅁兡畂䡁䅍兤祂䝁䅅杢橂䝁䅕䅌杁䝁䅙兡畂䝁䅅杢橂䝁䅫兙獂䍁䅷䅉睂䝁䅧入穂䝁䅫睙灂䝁䅅杢穂䍁䅷䅉祂䝁䅕兙獂䍁䅁党穂䡁䅑兙あ䝁䅕䅉あ䝁䅫䅤獂䝁䅕䅉睂䡁䅉睢浂䝁䅕督穂䝁䅫睢畂䝁䅅䅢穂䍁䅷䅉桂䡁䅍䅉㍂䝁䅕䅢獂䍁䅁兙穂䍁䅁督ㅂ䡁䅁䅣獂䝁䅕兢求䝁䄴䅤桂䡁䅉入杁䝁䅫杢穂䡁䅕杣桂䝁䄴睙求䍁䅁䅣祂䝁䄸䅚ㅂ䝁䅍䅤穂䍁䅁杣求䝁䅷兙あ䝁䅕䅚杁䡁䅑睢杁䡁䅣党歂䝁䅑兡畂䝁䅣督獁䍁䅁党㉂䝁䅕杢あ䡁䅍䅌杁䝁䄰党歂䝁䅫睙桂䝁䅷䅉浂䝁䅅睙灂䝁䅷兡あ䝁䅫党穂䍁䅷䅉桂䝁䄴䅚杁䝁䅍入楂䝁䅕杣杁䝁䅷兡桂䝁䅉兡獂䝁䅫䅤灂䝁䅕督畁䍁䅁䅖潂䝁䅫督杁䡁䅍党湂䝁䄰党畂䡁䅑䅉桂䝁䅷督療䍁䅁䅣祂䝁䄸杤灂䝁䅑党穂䍁䅁䅣ㅂ䝁䅉䅢灂䝁䅍䅉求䝁䄴䅤灂䡁䅑入瑁䡁䅉党獂䝁䅅䅤求䝁䅑䅉桂䝁䄴䅚杁䡁䅍䅣求䝁䅍兡桂䝁䅷䅤㕂䍁䅁䅣祂䝁䄸睚祂䝁䅅兢穂䍁䅁䅤潂䡁䅉睢ㅂ䝁䅣䅡杁䝁䅅䅉畂䝁䅕䅤㍂䝁䄸杣牂䍁䅁睢浂䍁䅁兡畂䝁䅑党睂䝁䅕杢歂䝁䅕杢あ䍁䅁兙湂䝁䅕杢あ䡁䅍睏杁䝁䅅杢歂䍁䅁䅣祂䝁䄸睚祂䝁䅅兢杁䝁䄰兙畂䝁䅅睚求䝁䄰党畂䡁䅑䅉穂䝁䅕杣㉂䝁䅫睙求䡁䅍䅉浂䝁䄸杣杁䝁䅫杢穂䡁䅕杣桂䝁䄴睙求䍁䅁睙桂䡁䅉杣灂䝁䅕杣杁䡁䅁兙祂䡁䅑杢求䡁䅉督畁䍁䅁䅖潂䝁䅕䅉塂䝁䅧睢獂䝁䅕督桂䝁䅷党杁䕁䅉杣療䝁䅳党祂䝁䅅睚求䍁䅁督求䝁䅣兢求䝁䄴䅤杁䝁䄰兙祂䝁䅳党あ䡁䅍䅉桂䝁䄴䅚杁䡁䅍党獂䝁䅷督杁䝁䅕䅥橂䝁䅕督穂䍁䅁兙畂䝁䅑䅉穂䡁䅕杣睂䝁䅷兤穂䍁䅁睙療䝁䄰兢求䡁䅉睙灂䝁䅅䅢杁䝁䅅杢歂䍁䅁䅣求䡁䅉督療䝁䄴兙獂䍁䅁䅢灂䝁䄴党穂䍁䅁兡畂䡁䅍兤祂䝁䅅杢橂䝁䅕䅉あ䝁䅧杣療䡁䅕睚潂䍁䅁兡畂䝁䅑党睂䝁䅕杢歂䝁䅕杢あ䍁䅁兙湂䝁䅕杢あ䡁䅍䅉桂䝁䄴䅚杁䝁䅉杣療䝁䅳党祂䡁䅍杌杁䙁䅑䅡求䍁䅁睕求䡁䅉杤灂䝁䅍党穂䍁䅁督求䝁䅣兢求䝁䄴䅤杁䝁䄸杚浂䝁䅕杣穂䍁䅁䅤潂䝁䅫杣歂䍁䄰䅣桂䡁䅉䅤㕂䍁䅁睙獂䝁䅅兡瑂䡁䅍䅉桂䝁䅑兢灂䝁䄴兡穂䡁䅑杣桂䡁䅑兡療䝁䄴䅉桂䝁䄴䅚杁䝁䄰党歂䝁䅫睙桂䝁䅷䅉ㅂ䡁䅑兡獂䝁䅫来桂䡁䅑兡療䝁䄴䅉瑂䝁䅅杢桂䝁䅣党瑂䝁䅕杢あ䍁䅁督求䡁䅉杤灂䝁䅍党穂䍁䅁兡畂䍁䅁䅤潂䝁䅕䅉㍂䝁䄸杣牂䝁䅕杣穂䉁杫䅉橂䝁䄸兢睂䝁䅕杢穂䝁䅅䅤灂䝁䄸杢杁䝁䅅杢歂䍁䅁兙獂䝁䅷兌獂䝁䅫杢求䡁䅍䅉獂䝁䅫兙楂䝁䅫䅢灂䡁䅑入杁䝁䅅杣求䝁䄴兙穂䍁䅷䅉乂䝁䅕䅚灂䝁䅍兙祂䝁䅕䅉呂䝁䅕䅤瑁䝁䅅督灂䝁䅑党獁䍁䅁睕療䝁䅍兡桂䝁䅷䅉呂䝁䅕睙ㅂ䡁䅉兡あ䡁䅫䅉歂䝁䅫督桂䝁䅉兡獂䝁䅫䅤㕂䍁䅷䅉乂䝁䅕䅚灂䝁䅍兙祂䝁䅕䅉楂䝁䅕杢求䝁䅙兡あ䡁䅍䅉桂䝁䅑杤療䝁䅍兙橂䡁䅫䅌杁䝁䅅杢歂䍁䅁睙獂䝁䅅兡瑂䡁䅍䅉桂䝁䅑条ㅂ䡁䅍䅤灂䝁䄴睚杁䡁䅍党祂䡁䅙兡橂䝁䅕督畁䍁䅁村祂䝁䄸睤畂䍁䅁杊杁䕁䅉杣療䡁䅣杢獁䍁䅁兓畂䝁䅍杌杁䡁䅣兙穂䍁䅁杚療䡁䅕杢歂䝁䅕䅚杁䝁䅫杢杁䑁䅅兏穁䑁䅫䅉桂䝁䄴䅚杁䝁䅫督杁䝁䅧党桂䝁䅑兣ㅂ䝁䅅杣あ䝁䅕杣求䝁䅑䅉灂䝁䄴䅉䕂䝁䅅入あ䝁䄸杢桂䍁䅁村求䝁䅅睙潂䍁䅷䅉䝂䝁䅷睢祂䝁䅫䅚桂䍁䄴䅁捄䅉䅁䄶䅧䕁䅉杣療䡁䅣杢瑁䕁䅙睢祂䝁䄰兙畂䍁䅁睑療䡁䅉䅣療䡁䅉兙あ䝁䅫睢畂䍁䅷䅉あ䝁䄸睚求䡁䅑䅡求䡁䅉䅉㍂䝁䅫䅤潂䍁䅁兡あ䡁䅍䅉穂䡁䅕杙穂䝁䅫䅚灂䝁䅅杣灂䝁䅕督獁䍁䅁兢桂䝁䄴兤浂䝁䅅睙あ䡁䅕杣求䡁䅍䅌杁䝁䅑兡穂䡁䅑兡獂䝁䅷督獁䍁䅁杙療䡁䅑䅤獂䝁䅕督獁䍁䅁兡瑂䡁䅁睢祂䡁䅑督獁䍁䅁党㑂䡁䅁睢祂䡁䅑督獁䍁䅁兢桂䡁䅉睡求䡁䅑督獁䍁䅁兙畂䝁䅑䅉穂䝁䅕䅢獂䡁䅍䅉㉂䝁䅅杣灂䝁䄸兤穂䍁䅁兙獂䝁䅍睢潂䝁䄸䅢灂䝁䅍䅉楂䝁䅕杤求䡁䅉兙湂䝁䅕督畁䍁䅁兓あ䍁䅁䅣祂䝁䄸杤灂䝁䅑党穂䍁䅁睤灂䝁䄴党穂䍁䅷䅉㍂䝁䅧兡穂䝁䅳党㕂䍁䅁督睂䝁䅫杣灂䡁䅑督獁䍁䅁睤潂䝁䅫督牂䝁䅕入瑁䝁䅉兙穂䝁䅕䅚杁䝁䅙䅢桂䡁䅙睢祂䝁䅕䅚杁䝁䅷兡硂䡁䅕党ㅂ䡁䅉督獁䍁䅁杣求䝁䅅䅚㕂䍁䄰䅤療䍁䄰䅚祂䝁䅫杢牂䍁䅁睙療䝁䅍睡あ䝁䅅兡獂䡁䅍䅌杁䡁䅉党桂䝁䅑入瑁䡁䅑睢瑁䡁䅁睢ㅂ䡁䅉䅉睂䡁䅉睢歂䡁䅕睙あ䡁䅍䅌杁䡁䅙睢歂䝁䅳兙穂䍁䅷䅉あ䝁䅕兣ㅂ䝁䅫䅢桂䡁䅍䅌杁䝁䅣兡畂䍁䅷䅉楂䡁䅉兙畂䝁䅑入獁䍁䅁杣ㅂ䝁䄰䅌杁䝁䅉睢ㅂ䡁䅉杙療䝁䄴督獁䍁䅁兙畂䝁䅑䅉獂䝁䅫兣ㅂ䝁䅕兤祂䡁䅍杌杁䙁䅑䅡求䍁䅁睙療䝁䄰䅣桂䝁䄴入杁䝁䄸杚浂䝁䅕杣穂䍁䅁兡あ䡁䅍䅉睂䡁䅉睢歂䡁䅕睙あ䡁䅍䅉睂䡁䅉兡瑂䝁䅅杣灂䝁䅷入杁䡁䅕杢歂䝁䅕杣杁䡁䅑䅡求䍁䅁杓桂䝁䅍睡杁䕁䅑兙畂䝁䅫党獂䍁䅣督獁䍁䅁睖療䝁䄸䅚浂䝁䄸杣歂䍁䅁杕求䡁䅍党祂䡁䅙党獁䍁䅁睔獂䝁䅑䅉䝂䝁䄸杣求䡁䅍䅤求䡁䅉䅌杁䕁䅍睢療䡁䅁党祂䡁䅍升杁䕁䅍杣桂䝁䅙䅤獁䍁䅁睒求䝁䄴䅤獂䝁䅕兢桂䝁䄴䅉䭂䝁䅅睙牂䍁䅷䅉䥂䝁䅕杣祂䝁䅅䅚ㅂ䡁䅉兙獁䍁䅁党獂䍁䅁杓灂䝁䄰兙歂䝁䄸杣獁䍁䅁睓療䡁䅉杙求䝁䅷䅌杁䙁䅍睢畂䝁䄸兢桂䍁䄰睑ㅂ䡁䅑杣求䡁䅉䅌杁䕁䅙兡畂䝁䅷兙畂䝁䅑兡桂䍁䅷䅉䑂䝁䅧兙瑂䝁䅉睢祂䝁䅑䅌杁䕁䅣兡畂䍁䅁兔桂䡁䅉党獁䍁䅁䅒灂䡁䅁䅢療䝁䄰儴あ䝁䅫睙療䍁䅷䅉䝂䝁䄸杣歂䡁䅍䅉䡂䝁䅫杢獁䍁䅁䅖潂䝁䅕䅉䡂䝁䅷党畂䝁䅑杣療䝁䄴兙橂䝁䅧䅌杁䕁䅉党畂䡁䅉兡桂䝁䅍䅡獁䍁䅁睒獂䝁䅕杢湂䝁䅷兙穂䡁䅍兙ㅂ䝁䅣䅡獁䍁䅁兙畂䝁䅑䅉呂䝁䅷兙畂䝁䅕䅉楂䡁䅉兙畂䝁䅑督畁䍁䅁兓あ䍁䅁兡穂䍁䅁兙獂䡁䅍睢杁䝁䅫杢㉂䝁䄸䅢㉂䝁䅕䅚杁䝁䅫杢杁䡁䅑䅡求䍁䅁督桂䝁䅷党杁䝁䄸杚杁䡁䅕督求䝁䅑䅉楂䝁䅅杣祂䝁䅕䅢穂䍁䅷䅉桂䝁䄴䅚杁䝁䅉兤獂䝁䅳䅉㍂䝁䅧兡穂䝁䅳党㕂䍁䅁兙畂䝁䅑䅉㍂䝁䅫杢求䑁䅳䅉桂䝁䄴䅚杁䡁䅁杣療䡁䅙兡穂䝁䅫睢畂䍁䅁睢浂䍁䅁睙療䝁䄴䅤祂䝁䅅睙あ䍁䅁杙療䡁䅑䅤獂䝁䅫杢湂䍁䅁督求䡁䅉杤灂䝁䅍党穂䍁䄴䅉啂䝁䅧党杁䝁䅍睢瑂䡁䅁兙畂䡁䅫䅉穂䝁䅕杣㉂䝁䅕督杁䡁䅉党あ䝁䅅兡獂䍁䅁睙ㅂ䡁䅍䅤療䝁䄰党祂䡁䅍䅉桂䝁䄴䅚杁䝁䅍睢畂䡁䅍兤瑂䝁䅕杣穂䍁䅁䅤潂䡁䅉睢ㅂ䝁䅣䅡杁䝁䅑</t>
  </si>
  <si>
    <t>兡穂䡁䅑杣灂䝁䅉兤あ䝁䄸杣穂䍁䅁睢祂䍁䅁督あ䝁䅅䅤求䍁䅁睚療䡁䅙党祂䝁䄴兢求䝁䄴䅤穂䑁䅳䅉桂䝁䄴䅚杁䡁䅉党あ䝁䅅兡獂䝁䅕杣穂䍁䅷䅉㍂䝁䅧睢獂䝁䅕督桂䝁䅷党祂䡁䅍䅌杁䝁䅅杢歂䍁䅁䅣祂䝁䄸杤灂䝁䄴睙灂䝁䅅䅢杁䝁䅣睢㉂䝁䅕杣畂䝁䄰党畂䡁䅑督杁䝁䅑兡祂䝁䅕睙あ䝁䅷入畁䍁䅁兓あ䍁䅁䅡桂䡁䅍䅉療䡁䅁党祂䝁䅅䅤灂䝁䄸杢穂䍁䅁兡畂䍁䅁䅤潂䝁䅕䅉噂䝁䄴兡あ䝁䅕䅚杁䙁䅍䅤桂䡁䅑党穂䍁䅷䅉䡂䝁䅕杣瑂䝁䅅杢㕂䍁䅷䅉䉂䡁䅕督あ䡁䅉兙獂䝁䅫兙獁䍁䅁䅤潂䝁䅕䅉噂䝁䄴兡あ䝁䅕䅚杁䕁䅳兡畂䝁䅣䅚療䝁䄰䅌杁䙁䅍䅣桂䝁䅫杢獁䍁䅁睑桂䝁䄴兙歂䝁䅅䅌杁䕁䅙杣桂䝁䄴睙求䍁䅷䅉乂䝁䅕䅥灂䝁䅍睢獁䍁䅁䅕療䝁䅷兙畂䝁䅑䅌杁䕁䅉杣桂䡁䅯兡獂䍁䅷䅉䭂䝁䅅䅣桂䝁䄴䅌杁䝁䅅杢歂䍁䅁兡畂䡁䅑党祂䝁䄴兙あ䝁䅫睢畂䝁䅅䅢獂䡁䅫杌杁䙁䅑䅡求䍁䅁睙療䝁䄰䅣桂䝁䄴入杁䡁䅣兙穂䍁䅁杚療䡁䅕杢歂䝁䅕䅚杁䝁䅫杢杁䑁䅅䅏㍁䑁䅁䅉桂䝁䄴䅚杁䝁䅫督杁䝁䅧党桂䝁䅑兣ㅂ䝁䅅杣あ䝁䅕杣求䝁䅑䅉灂䝁䄴䅉䵂䝁䄸兤灂䡁䅍杤灂䝁䅷䅢求䍁䅷䅉䱂䝁䅕杢あ䡁䅕睙牂䡁䅫杌䅁䡁敯䅁啃杄䅁村祂䡁䅕睡求䡁䅉䅉䑂䝁䄸杣睂䝁䄸杣桂䡁䅑兡療䝁䄴䅌杁䡁䅑睢湂䝁䅕䅤潂䝁䅕杣杁䡁䅣兡あ䝁䅧䅉灂䡁䅑督杁䡁䅍兤楂䡁䅍兡歂䝁䅫兙祂䝁䅫党穂䍁䅷䅉歂䝁䅕杤求䝁䅷睢睂䡁䅍䅌杁䝁䄰兙畂䡁䅕杚桂䝁䅍䅤ㅂ䡁䅉党穂䍁䅷䅉桂䝁䄴䅚杁䝁䅑兡穂䡁䅑杣灂䝁䅉兤あ䝁䅕督杁䡁䅍睙灂䝁䅕杢あ䝁䅫杚灂䝁䅍䅉灂䝁䄴督あ䡁䅉兤瑂䝁䅕杢あ䡁䅍䅌杁䝁䅅杢歂䍁䅁兙畂䝁䅅䅢㕂䡁䅑兡橂䝁䅅䅢杁䝁䅅杢歂䍁䅁䅚灂䝁䅅睚畂䝁䄸督あ䝁䅫睙杁䡁䅍睢獂䡁䅕䅤灂䝁䄸杢穂䍁䅁兡畂䍁䅁䅤潂䝁䅕䅉噂䝁䄴兡あ䝁䅕䅚杁䙁䅍䅤桂䡁䅑党穂䍁䅷䅉䙂䡁䅕杣療䡁䅁党獁䍁䅁䅤潂䝁䅕䅉䉂䡁䅍兡桂䍁䅁䅕桂䝁䅍兡浂䝁䅫睙獁䍁䅁兙畂䝁䅑䅉灂䝁䄴䅤求䡁䅉杢桂䡁䅑兡療䝁䄴兙獂䝁䅷入畁䍁䅁䅖潂䝁䅕䅉橂䝁䄸兢睂䝁䅅杢㕂䍁䅁睢睂䝁䅕杣桂䡁䅑党穂䍁䅁䅤潂䡁䅉睢ㅂ䝁䅣䅡杁䝁䅙睢ㅂ䡁䅉䅉穂䝁䅕睚瑂䝁䅕杢あ䡁䅍杏杁䕁䅉杣ㅂ䝁䅳党祂䍁䅁睕橂䝁䅫党畂䡁䅑兡浂䝁䅫睙杁䕁䅫杢穂䡁䅑杣ㅂ䝁䄰党畂䡁䅑督杁䍁䅧村呂䕁䅫克杁䕁䅉兡療䙁䅍䅣灂䝁䄴䅌杁䕁䅉睕䩂䍁䅁睑䉂䕁䅷兓䕂䍁䅷䅉䍂䙁䅍兓杁䕁䄴兙畂䝁䄸䅌杁䝁䅅杢歂䍁䅁村祂䡁䅕睡求䡁䅉䅉䙂䝁䄴党祂䝁䅣入杁䍁䅙䅉呂䡁䅕䅣求䡁䅉睙療䝁䄴䅉啂䝁䅕睙潂䝁䄴睢獂䝁䄸睚灂䝁䅕督畁䍁䅁兓あ䍁䅁睢浂䝁䅙党祂䡁䅍䅉獂䝁䅫杚求䍁䅁督橂䝁䅫党畂䝁䅍党杁䡁䅑睢療䝁䅷督獁䍁䅁兙畂䝁䅑䅉穂䝁䅫杢湂䝁䅷党杁䝁䅅杢歂䍁䅁兢ㅂ䝁䅷䅤灂䡁䅁䅢求䍁䅁兢療䝁䅑兙獂䝁䅫䅤㕂䍁䅁督㕂䡁䅍䅤求䝁䄰督㝁䍁䅁䅢灂䝁䅙党杁䡁䅍睙灂䝁䅕杢橂䝁䅕䅉瑂䝁䅅督穂䍁䅁督睂䝁䅕睙あ䡁䅉睢瑂䝁䅕䅤祂䡁䅫睏杁䕁䄰兑䵂䕁䅑兓杁䕁䅉兡療䡁䅑入睂䝁䅕杣杁䡁䅉兙睂䝁䅫䅚杁䡁䅁兙あ䝁䅧睢湂䝁䅕杢杁䝁䅫䅚求䝁䄴䅤灂䝁䅙兡橂䝁䅅䅤灂䝁䄸杢杁䡁䅁䅢桂䡁䅑杚療䡁䅉兢杁䝁䅅杢歂䍁䅁杣求䝁䅷兙あ䝁䅕䅚杁䡁䅑党穂䡁䅑䅉牂䝁䅫䅤穂䍁䅷䅉䕂䕁䄴兑杁䡁䅑党穂䡁䅑䅉穂䡁䅑杣灂䡁䅁督獁䍁䅁兙畂䝁䅑䅉浂䝁䅷兤療䡁䅉党穂䝁䅍党畂䝁䅍党瑁䝁䅉兙穂䝁䅕䅚杁䡁䅁睢獂䡁䅫兢求䡁䅉兙穂䝁䅕䅉橂䝁䅧兙灂䝁䄴䅉祂䝁䅕兙橂䡁䅑兡療䝁䄴䅉あ䝁䅕睙潂䝁䄴睢獂䝁䄸睚㕂䑁䅳䅉湂䝁䅕杢療䡁䅑入睂䝁䅕䅉桂䝁䄴䅚杁䝁䅙䅢ㅂ䝁䄸杣療䡁䅑入睂䝁䅕䅉瑂䝁䄸䅢求䝁䅍兤獂䝁䅅杣杁䝁䅑兡桂䝁䅣杢療䡁䅍䅤灂䝁䅍督杁䝁䅳兡あ䡁䅍睏杁䡁䅉党穂䝁䅕兙祂䝁䅍䅡獁䍁䅁兙畂䝁䅅䅢㕂䡁䅑兡橂䝁䅅䅢獁䍁䅁兙畂䝁䅑䅉睂䡁䅉睢橂䝁䅕督穂䍁䅁兙畂䝁䅅䅢㕂䡁䅍兡穂䍁䅁兡畂䡁䅍䅤祂䡁䅕兢求䝁䄴䅤穂䍁䅁兙畂䝁䅑䅉穂䝁䄸䅢ㅂ䡁䅑兡療䝁䄴督㝁䍁䅁睕䉂䙁䅉睕瑁䕁䅍睢坂䍁䅁杍杁䡁䅑党穂䡁䅑兡畂䝁䅣䅉浂䝁䄸杣杁䡁䅑䅡求䍁䅁䅚灂䝁䅅睚畂䝁䄸督灂䡁䅍䅉療䝁䅙䅉䑂䕁䄸杖䩂䕁䅑兌硁䑁䅫䅉灂䝁䄴杚求䝁䅍䅤灂䝁䄸杢㝁䍁䅁兙畂䝁䅑䅉䝂䝁䅷兤療䡁䅉睢あ䡁䅫䅣求䡁䅉兌呂䕁䅅杕呂䍁䄰睑療䙁䅙䅉祁䍁䅁䅣獂䡁䅕督杁䝁䅳兡あ䡁䅍杌杁䕁䅫䅤杁䝁䅅䅢穂䝁䄸䅉睂䡁䅉睢㉂䝁䅫䅚求䡁䅍䅉祂䝁䅅杢湂䝁䅕䅉療䝁䅙䅉睂䝁䄸杣あ䝁䅅杙獂䝁䅕䅉桂䝁䄴兙獂䡁䅫䅤灂䝁䅍兙獂䍁䅁兙畂䝁䅑䅉楂䝁䅫睢桂䝁䄴兙獂䡁䅫䅤灂䝁䅍兙獂䍁䅁䅚求䡁䅑党橂䡁䅑兡療䝁䄴䅉穂䡁䅫督あ䝁䅕兢穂䍁䅷䅉桂䝁䄴䅚杁䡁䅉党獂䝁䅅䅤求䝁䅑䅉睂䡁䅉睢歂䡁䅕睙あ䡁䅍睏杁䙁䅧兌祂䝁䅅入杁䝁䅫杢穂䡁䅑杣ㅂ䝁䄰党畂䡁䅑督㝁䍁䅁兙畂䝁䅅䅢㕂䡁䅑兡橂䝁䅅䅢杁䡁䅑睢療䝁䅷督杁䝁䅙睢祂䍁䅁党獂䝁䅕睙あ䡁䅉睢畂䍁䅁兢灂䝁䅍杣療䡁䅍睙療䡁䅁党穂䍁䅷䅉桂䡁䅍䅉㍂䝁䅕䅢獂䍁䅁兙穂䍁䅁䅡桂䝁䄴䅚潂䝁䅕䅢歂䍁䅷䅉睂䝁䄸杣あ䝁䅅杙獂䝁䅕䅌杁䝁䅅杢歂䍁䅁兢療䝁䅉兡獂䝁䅕䅉奂䍁䄰杣桂䡁䅫䅉浂䝁䅷兤療䡁䅉党穂䝁䅍党畂䝁䅍党杁䡁䅍䅣求䝁䅍䅤祂䝁䄸兢求䡁䅑杣㕂䍁䅁兡畂䡁䅍䅤祂䡁䅕兢求䝁䄴䅤穂䑁䅳䅉桂䡁䅑睢瑂䝁䅫睙杁䝁䅙睢祂䝁䅍党杁䝁䄰兡橂䡁䅉睢穂䝁䅍睢睂䡁䅫䅉灂䝁䄴督あ䡁䅉兤瑂䝁䅕杢あ䝁䅅䅤灂䝁䄸杢㝁䍁䅁杢療䝁䄴兌橂䝁䄸杢あ䝁䅅睙あ䍁䅁杢桂䝁䄴睢瑂䝁䅕䅤求䡁䅉䅉祂䝁䅕督療䝁䅷兤あ䝁䅫睢畂䍁䅁督療䝁䅷兤あ䝁䅫睢畂䍁䅁䅤療䡁䅁睢湂䡁䅉兙睂䝁䅧入㝁䍁䅁兙畂䝁䅑䅉桂䡁䅕䅤療䝁䄰兙あ䝁䅕䅚杁䙁䅧兌祂䝁䅅入杁䝁䄰党あ䡁䅉睢獂䝁䄸睚㕂䍁䅷䅉桂䡁䅕䅤療䝁䄰兙あ䝁䅕䅚杁䕁䅅杒乂䍁䅁䅚求䝁䅙党橂䡁䅑兌歂䝁䅕䅤求䝁䅍䅤灂䝁䄸杢獁䍁䅁兙畂䝁䅑䅉睂䝁䅧睢あ䝁䄸兢桂䡁䅍睡杁䡁䅉党睂䝁䅅兡祂䍁䅁兙畂䝁䅑䅉橂䝁䅷党桂䝁䄴兡畂䝁䅣䅉求䡁䅅兤灂䡁䅁兢求䝁䄴䅤畁䍁䅁兓畂䍁䅁兙歂䝁䅑兡あ䝁䅫睢畂䍁䅷䅉あ䝁䅧党杁䝁䅍睢瑂䡁䅁兙畂䡁䅫䅉療䝁䅙杚求䡁䅉督杁䝁䅅䅚㉂䝁䅅杢橂䝁䅕䅚杁䝁䄸䅣あ䝁䅫睙桂䝁䅷䅉浂䝁䅷兤療䡁䅉党穂䝁䅍党畂䝁䅍党杁䝁䄰兡橂䡁䅉睢穂䝁䅍睢睂䡁䅫䅉灂䝁䄴督あ䡁䅉兤瑂䝁䅕杢あ䡁䅍睏杁䡁䅁杣療䝁䅑兤橂䡁䅑督杁䝁䅅杢歂䍁䅁督求䡁䅉杤灂䝁䅍党穂䍁䅁䅤療䍁䅁督ㅂ䡁䅁䅣療䡁䅉䅤杁䡁䅑䅡求䍁䅁兢ㅂ䝁䅷䅤灂䍁䄰睢瑂䝁䅫睙穂䍁䅁杢求䝁䅕䅚穂䍁䅁睢浂䍁䅁杣求䡁䅍党桂䡁䅉睙潂䝁䅕杣穂䍁䅁兡畂䍁䅁䅤祂䝁䅅杢穂䝁䅷兙あ䝁䅫睢畂䝁䅅䅢杁䡁䅉党穂䝁䅕兙祂䝁䅍䅡獁䍁䅁䅚祂䡁䅕睚獁䍁䅁兙畂䝁䅑䅉楂䝁䅫睢瑂䝁䅅杣牂䝁䅕杣杁䝁䅑兡穂䝁䅍睢㉂䝁䅕杣㕂䑁䅳䅉穂䡁䅕䅣求䡁䅉睙療䝁䄴䅚ㅂ䝁䅍䅤灂䝁䄴睚杁䝁䄰兙あ䝁䅕杣灂䝁䅅䅢穂䍁䅷䅉穂䡁䅕睙潂䍁䅁兙穂䍁䅁兢求䡁䅑兙獂䝁䅷兡橂䍁䅁䅢療䡁䅣䅉あ䝁䅕兢睂䝁䅕杣桂䡁䅑兤祂䝁䅕䅉穂䡁䅕䅣求䡁䅉睙療䝁䄴䅚ㅂ䝁䅍䅤療䡁䅉督㝁䍁䅁䅚求䡁䅙兡橂䝁䅕督杁䝁䅅杢歂䍁䅁睙療䝁䄰䅣獂䝁䅕䅥杁䡁䅑睢療䝁䅷督杁䝁䅉兙穂䝁䅕䅚杁䝁䄸杢杁䝁䄰党あ䝁䅅䅢獂䝁䅫睙杁䝁䅷睢㍂䍁䅁䅤求䝁䄰䅣求䡁䅉兙あ䡁䅕杣求䍁䅁督ㅂ䡁䅁党祂䝁䅍睢畂䝁䅑兤橂䡁䅑睢祂䡁䅍睏杁䝁䅅杢歂䍁䅁杢療䝁䄴兌穂䡁䅕䅣求䡁䅉睙療䝁䄴䅚ㅂ䝁䅍䅤灂䝁䄴睚杁䝁䅧兡湂䝁䅧䅉あ䝁䅕睙潂䝁䄴睢獂䝁䄸睚㕂䍁䅁䅤療䝁䄸䅢穂䍁䅷䅉穂䡁䅕睙潂䍁䅁兙穂䍁䅁督㕂䝁䄴睙潂䡁䅉睢あ䡁䅉睢畂䍁䅁兙畂䝁䅑䅉楂䝁䅕兙瑂䝁䅷兡畂䝁䅕䅉灂䝁䄴督あ䡁䅉兤瑂䝁䅕杢あ䝁䅅䅤灂䝁䄸杢畁䍁䅁䅖潂䝁䅕䅉橂䝁䄸兢睂䝁䅅杢㕂䍁䅁睤桂䡁䅍䅉灂䝁䄴睙療䡁䅉䅣療䡁䅉兙あ䝁䅕䅚杁䝁䅫杢杁䑁䅅兏㕁䑁䅅䅉桂䝁䄴䅚杁䝁䅫督杁䝁䅧党桂䝁䅑兣ㅂ䝁䅅杣あ䝁䅕杣求䝁䅑䅉灂䝁䄴䅉䍂䝁䅫䅢獂䝁䅕杣灂䝁䅍兙獁䍁䅁兔桂䡁䅍督桂䝁䅍䅡ㅂ䡁䅍党あ䡁䅑督畁䅁䅁䉲䄸䑁偑䅁䍂䡁䅉兤畂䡁䅍睤灂䝁䅍睡杁䕁䅍睢祂䡁䅁睢祂䝁䅅䅤灂䝁䄸杢杁䝁䅑党穂䝁䅫睚畂䡁䅍䅌杁䝁䄰兙畂䡁䅕杚桂䝁䅍䅤ㅂ䡁䅉党穂䍁䅷䅉桂䝁䄴䅚杁䝁䄰兙祂䝁䅳党あ䡁䅍䅉祂䝁䅕睙祂䝁䅕兙あ䝁䅫睢畂䍁䅁䅣祂䝁䄸䅚ㅂ䝁䅍䅤穂䍁䅁兡畂䍁䅁䅤潂䝁䅕䅉噂䝁䄴兡あ䝁䅕䅚杁䙁䅍䅤桂䡁䅑党穂䍁䅷䅉䙂䡁䅕杣療䡁䅁党獁䍁䅁䅤潂䝁䅕䅉䉂䡁䅍兡桂䍁䄰䅕桂䝁䅍兡浂䝁䅫睙獁䍁䅁睑桂䝁䄴兙歂䝁䅅䅌杁䝁䅅杢歂䍁䅁兡畂䡁䅑党祂䝁䄴兙あ䝁䅫睢畂䝁䅅䅢獂䡁䅫杌杁䕁䅫䅤杁䝁䄸䅣求䡁䅉兙あ䝁䅕督杁䡁䅑䅡祂䝁䄸兤湂䝁䅧䅉浂䝁䄸兤祂䍁䅁督求䝁䅣兢求䝁䄴䅤穂䑁䅯䅉兂䡁䅉睢睂䡁䅕䅢穂䝁䅫睢畂䍁䅷䅉䙂䝁䄴睚灂䝁䄴党杁䙁䅁杊䉂䍁䅷䅉佂䝁䅅杤灂䝁䅍睢杁䕁䅣杣療䡁䅕䅣獁䍁䅁兙畂䝁䅑䅉䍂䝁䄸兙あ䍁䄴䅉啂䝁䅧党杁䙁䅁杣療䡁䅁兤獂䡁䅍兡療䝁䄴䅉穂䝁䅕睚瑂䝁䅕杢あ䍁䅁䅣祂䝁䄸杤灂䝁䅑党穂䍁䅁睢ㅂ䡁䅑杙療䝁䅅杣歂䍁䅷䅉穂䡁䅑党祂䝁䄴䅚祂䝁䅫杤求䍁䅷䅉灂䝁䄴杙療䝁䅅杣歂䍁䅁党畂䝁䅣兡畂䝁䅕督獁䍁䅁䅣祂䝁䄸䅣ㅂ䝁䅷督灂䝁䄸杢瑁䡁䅉党獂䝁䅅䅤求䝁䅑䅉橂䝁䄸杢あ䡁䅉睢獂䡁䅍䅌杁䡁䅉兡湂䝁䅣兡畂䝁䅣䅌杁䝁䅅杢歂䍁䅁䅣祂䝁䄸䅣求䝁䅷䅢求䡁䅉督杁䝁䅙睢祂䍁䅁杙療䝁䅅䅤杁䝁䅉兤灂䝁䅷䅚求䡁䅉督杁䡁䅑䅡祂䝁䄸兤湂䝁䅧䅉瑂䝁䅅杣灂䝁䄴党杁䡁䅉党あ䝁䅅兡獂䍁䅁䅚求䝁䅅䅢求䡁䅉督杁䡁䅕杢歂䝁䅕杣杁䡁䅑䅡求䍁䅁兔求䡁䅉睙ㅂ䡁䅉入獁䍁䅁兔求䡁䅉睙ㅂ䡁䅉入杁䕁䄰党祂䕁䅍杣ㅂ䝁䅫督求䡁䅉䅌杁䕁䄰兙祂䝁䅫杢求䡁䅉䅌杁䕁䄰党祂䝁䅍兤祂䡁䅫䅉卂䝁䅅睙灂䝁䄴睚獁䍁䅁兔求䡁䅉睙ㅂ䡁䅉入杁䕁䅑兡求䡁䅍党獂䍁䅷䅉䉂䡁䅙兙あ䝁䄸杣獁䍁䅁兙畂䝁䅑䅉䝂䝁䅷兡あ䝁䅕杙療䝁䅅杣歂䍁䅁杙祂䝁䅅杢歂䡁䅍杌杁䙁䅑䅡求䍁䅁兒畂䝁䅣兡畂䝁䅕䅉兂䍁䅙兑杁䡁䅍党湂䝁䄰党畂䡁䅑䅉療䝁䅙杚求䡁䅉督杁䝁䅕杢湂䝁䅫杢求䍁䅁䅣桂䡁䅉䅤穂䍁䅁兙畂䝁䅑䅉橂䝁䄸杢穂䡁䅕兢桂䝁䅉䅢求䡁䅍䅌杁䝁䅕䅢求䝁䅍䅤祂䝁䅫睙桂䝁䅷䅉睂䡁䅉睢歂䡁䅕睙あ䡁䅍䅌杁䝁䅉睢桂䡁䅑䅉睂䝁䅅杣あ䡁䅍䅉桂䝁䄴䅚杁䡁䅍入穂䡁䅑党瑂䡁䅍䅌杁䝁䅅杢歂䍁䅁党畂䝁䅣兡畂䝁䅕䅉療䝁䅫䅢穂䍁䅁兙畂䝁䅑䅉獂䡁䅕杙祂䝁䅫睙桂䝁䄴䅤穂䍁䅁䅤潂䡁䅉睢ㅂ䝁䅣䅡杁䝁䅅杚あ䝁䅕杣瑂䝁䅅杣牂䝁䅕䅤杁䡁䅉党あ䝁䅅兡獂䝁䅕杣穂䍁䅷䅉歂䝁䅕兙獂䝁䅕杣穂䍁䅷䅉歂䝁䅫督あ䡁䅉兡楂䡁䅕䅤療䡁䅉督獁䍁䅁兙畂䝁䅑䅉療䡁䅉兡湂䝁䅫杢桂䝁䅷䅉求䡁䅅兤灂䡁䅁兢求䝁䄴䅤杁䝁䄰兙畂䡁䅕杚桂䝁䅍䅤ㅂ䡁䅉党祂䡁䅍䅉浂䝁䄸杣杁䝁䄰兙祂䝁䅫杢求䍁䅁兙畂䝁䅑䅉畂䝁䄸杢瑁䝁䄰兙祂䝁䅫杢求䍁䅁兢桂䡁䅉睡求䡁䅑督杁䡁䅕杢歂䝁䅕杣杁䡁䅑䅡求䍁䅁兔求䡁䅉睙ㅂ䡁䅉入獁䍁䅁兔求䡁䅉睙ㅂ䡁䅉入杁䙁䅁杣求䝁䅍兡穂䝁䅫睢畂䍁䅁䅕桂䡁䅉䅤穂䍁䅷䅉剂䡁䅕兡橂䝁䅳督灂䝁䅷杤求䡁䅉䅌杁䝁䅅杢歂䍁䅁睕求䝁䅅睙潂䝁䄸兡橂䝁䅕䅉楂䡁䅉兙畂䝁䅑督㝁䍁䅁兙畂䝁䅑䅉歂䝁䅫督あ䡁䅉兡楂䡁䅕䅤求䡁䅍䅉瑂䝁䅅杣灂䝁䄴党杁䡁䅁兙祂䡁䅑督杁䝁䅅杢歂䍁䅁兙橂䝁䅍党穂䡁䅍睢祂䝁䅫党穂䍁䄴䅉啂䝁䅧党杁䕁䄴兙㉂䝁䅫睙療䍁䅁睒祂䝁䄸兤睂䍁䅁督求䝁䅣兢求䝁䄴䅤杁䡁䅁杣療䡁䅙兡歂䝁䅕督杁䡁䅁杣療䝁䅑兤橂䡁䅑督杁䝁䅅杢歂䍁䅁督㕂䡁䅍䅤求䝁䄰督杁䝁䅙睢祂䍁䅁䅤潂䝁䅕䅉瑂䝁䅅杣灂䝁䄴党獁䍁䅁杣求䝁䅍杣求䝁䅅䅤灂䝁䄸杢桂䝁䅷䅉㉂䝁䅕䅡灂䝁䅍䅢求䍁䅁䅋卂䙁䅙克獁䍁䅁督睂䝁䅕睙灂䝁䅅䅢あ䡁䅫䅉㉂䝁䅕䅡灂䝁䅍䅢求䍁䅷䅉瑂䝁䄸杙灂䝁䅷党獁䍁䅁兙畂䝁䅑䅉灂䝁䄴䅚ㅂ䡁䅍䅤祂䝁䅫兙獂䍁䅁兢桂䡁䅉睡求䡁䅑督獁䍁䅁兙穂䍁䅁睤求䝁䅷䅢杁䝁䅅督杁䝁䅅杚あ䝁䅕杣瑂䝁䅅杣牂䝁䅕䅤杁䝁䅍䅡桂䝁䄴杢求䝁䅷督㝁䍁䅁兙畂䝁䅑䅉瑂䝁䅅杣灂䝁䄴党杁䝁䅕䅢求䝁䅍䅤祂䝁䄸杢灂䝁䅍督獁䍁䅁督求䝁䄴督療䡁䅉督獁䍁䅁睙療䝁䄴䅤祂䝁䄸䅢杁䡁䅍入穂䡁䅑党瑂䡁䅍䅌杁䝁䅫杢穂䡁䅑杣ㅂ䝁䄰党畂䡁䅑督獁䍁䅁䅣療䡁䅣党祂䍁䅁督㕂䡁䅍䅤求䝁䄰督獁䍁䅁兙畂䝁䅑䅉湂䝁䅕杢求䡁䅉兙獂䍁䅁兙橂䝁䅍党穂䡁䅍睢祂䝁䅫党穂䍁䅁兤畂䝁䅑党祂䍁䅁䅤潂䝁䅕䅉䉂䝁䄴睙療䡁䅉䅌杁䕁䅅䅤あ䡁䅣睢療䝁䅑䅌杁䕁䅉杊䡂䍁䅷䅉䍂䕁䅕䅕獁䍁䅁村獂䡁䅕党杁䙁䅍党桂䍁䅁睕㕂䡁䅍䅤求䝁䄰督獁䍁䅁睑瑁䕁䄰兑兂䍁䅷䅉䑂䙁䅯睢畂䝁䅕䅌杁䕁䅷党畂䝁䅍睢獁䍁䅁䅔療䡁䅣杣桂䝁䄴睙求䍁䅷䅉乂䝁䅅杣灂䝁䄴睙療䍁䅷䅉乂䝁䅅督あ䝁䅕杣㉂䝁䄸䅢あ䍁䅷䅉乂䝁䄸䅤療䡁䅉睒ㅂ䝁䅫䅚求䍁䅷䅉兂䡁䅉睢湂䡁䅉党穂䡁䅍兡㉂䝁䅕䅉䩂䝁䄴䅚ㅂ䡁䅍䅤祂䝁䅫党穂䍁䅷䅉兂䡁䅉睢乂䝁䅅杣灂䝁䄴党祂䍁䅷䅉卂䕁䅕䅔灂䕁䄸杔獁䍁䅁睕灂䝁䄰杣桂䝁䅑䅌杁䝁䅅杢歂䍁䅁睖潂䝁䅅䅢求䍁䅁杙祂䝁䅅杢歂䍁䅁杢桂䝁䄰党穂䍁䄴䅉啂䝁䅧党杁䕁䅉睢桂䡁䅑䅉穂䝁䅕睚瑂䝁䅕杢あ䍁䅁睢浂䝁䅙党祂䡁䅍䅉呂䝁䅕兙杁䙁䅉兙㕂䍁䅁督睂䝁䄸杣あ䍁䅁杙療䝁䅅䅤穂䍁䅁兙畂䝁䅑䅉橂䡁䅉兤灂䡁䅍党祂䡁䅍睏杁䕁䅉兙㕂䝁䅷兡畂䝁䅕杣杁䡁䅍䅣療䡁䅉䅤杁䝁䅍杣ㅂ䝁䅫督求䡁䅉督獁䍁䅁杣ㅂ䝁䄴兙楂䝁䄸兤あ䡁䅍䅌杁䝁䅅杢歂䍁䅁䅓求䡁䅫䅚桂䡁䅫䅉㍂䝁䅅睡求䍁䅁杙療䝁䅅䅤穂䑁䅳䅉䍂䝁䄸督あ䝁䄸杢杁䙁䅣䅡桂䝁䅷党祂䍁䅁杚灂䝁䅉党祂䝁䅣䅢桂䡁䅍督杁䝁䄸杚浂䡁䅍䅡療䡁䅉党杁䝁䅉睢桂䡁䅑督㝁䍁䅁䅔ㅂ䝁䄴䅚杁䝁䅙兡楂䝁䅕杣湂䝁䅷兙穂䡁䅍䅉浂䝁䅫督潂䝁䅫杢湂䍁䅁杙療䝁䅅䅤穂䑁䅳䅉䑂䡁䅉党穂䡁䅑䅢灂䝁䄴党祂䍁䅷䅉䥂䝁䅅杣祂䝁䅫督獁䍁䅁䅔療䡁䅣党獁䍁䅁䅔ㅂ䝁䄴䅚獁䍁䅁䅕祂䝁䅫杢橂䝁䅕睙祂䝁䅅杚あ䍁䅁兙獂䡁䅕兢灂䝁䄴兤瑂䍁䅁杚灂䡁䅍䅡灂䝁䄴睚獁䍁䅁兤あ䝁䅫䅢灂䡁䅑入獁䍁䅁䅣療䝁䄴䅤療䝁䄸杢獁䍁䅁兙畂䝁䅑䅉歂䝁䅕睙牂䍁䅁杙療䝁䅅䅤穂䑁䅳䅉啂䝁䅧兤畂䝁䅑党祂䍁䅁杓求䡁䅑䅉潂䝁䅕兙㉂䡁䅫兌湂䝁䅅兤湂䝁䅕䅉桂䝁䅷兤瑂䝁䅫杢ㅂ䝁䄰䅉楂䝁䄸兙あ䡁䅍睏杁䙁䅙党求䡁䅉䅉祂䝁䅕睙祂䝁䅕兙あ䝁䅫睢畂䝁䅅䅢杁䝁䅅杢歂䍁䅁杚灂䡁䅍䅡灂䝁䄴睚杁䝁䅉睢桂䡁䅑督㝁䍁䅁兙畂䝁䅑䅉あ䝁䅧党杁䝁䅙杣求䝁䅕䅚療䝁䄰䅉楂䝁䄸兙あ䍁䅁睙獂䡁䅕杙獁䍁䅁䅚求䝁䅅䅢求䡁䅉䅉穂䝁䅕杣㉂䝁䅫睙求䡁䅍䅌杁䝁䅅杢歂䍁䅁䅤求䝁䅍䅡畂䝁䄸䅢療䝁䅣入杁䡁䅑睢杁䡁䅑䅡求䍁䅁兢桂䡁䅉兡畂䝁䅕䅉灂䝁䄴䅚ㅂ䡁䅍䅤祂䡁䅫䅉あ䝁䅧杣療䡁䅕睚潂䍁䅁䅚求䝁䅅䅢求䡁䅉督杁䝁䅅杢歂䍁䅁䅚灂䡁䅍䅤祂䝁䅫杙ㅂ䡁䅑睢祂䡁䅍杌杁䕁䅉杣ㅂ䝁䄴督㍂䝁䅫睙牂䍁䅁睑療䡁䅉䅣療䡁䅉兙あ䝁䅫睢畂䍁䅁睤桂䡁䅍䅉浂䝁䄸兤畂䝁䅑党歂䍁䅁兡畂䍁䅁免㑁䑁䅑兎杁䝁䅅杢歂䍁䅁兡穂䍁䅁䅡求䝁䅅䅚硂䡁䅕兙祂䡁䅑党祂䝁䅕䅚杁䝁䅫杢杁䕁䄰党あ䡁䅑兙㍂䝁䅅䅌杁䕁䅫䅢獂䝁䅫杢療䝁䅫督畁䅁䅁礴䅁䙁䱯䅁䍂䡁䅕兡獂䝁䅑党祂䡁䅍䅉䝂䝁䅫杣穂䡁䅑睕療䡁䅕杣橂䝁䅕䅌杁䕁䅫杢橂䍁䄴䅌杁䡁䅑睢湂䝁䅕䅤潂䝁䅕杣杁䡁䅣兡あ䝁䅧䅉灂䡁䅑督杁䡁䅍兤楂䡁䅍兡歂䝁䅫兙祂䝁䅫党穂䍁䅷䅉瑂䝁䅅杢ㅂ䝁䅙兙橂䡁䅑兤祂䝁䅕督杁䝁䅅杢歂䍁䅁督ㅂ䡁䅁䅣獂䝁䅫党穂䍁䅁杙ㅂ䝁䅫䅢歂䝁䅫杢湂䍁䅁兢桂䡁䅑党祂䝁䅫兙獂䡁䅍䅌杁䝁䄰兙畂䡁䅕杚桂䝁䅍䅤ㅂ䡁䅉党歂䍁䅁睙療䝁䄰䅣療䝁䄴党畂䡁䅑督獁䍁䅁兙畂䝁䅑䅉橂䝁䄸杢穂䡁䅑杣ㅂ䝁䅍䅤灂䝁䄸杢杁䡁䅍党祂䡁䅙兡橂䝁䅕督杁䡁䅑睢杁䡁䅁杣療䝁䅙党穂䡁䅍兡療䝁䄴兙獂䍁䅁䅡療䝁䄰党楂䡁䅕兡獂䝁䅑党祂䡁䅍䅌杁䡁䅍兤楂䍁䄰睙療䝁䄴䅤祂䝁䅅睙あ䝁䄸杣穂䍁䅷䅉祂䝁䅕兢療䝁䅑党獂䝁䅕杣穂䍁䅷䅉桂䝁䄴䅚杁䝁䅍睢畂䡁䅍兤瑂䝁䅕杣穂䍁䅁兡畂䍁䅁䅤潂䝁䅕䅉噂䝁䄴兡あ䝁䅕䅚杁䙁䅍䅤桂䡁䅑党穂䍁䄴䅉䩂䡁䅑䅉療䝁䅙杚求䡁䅉督杁䝁䅷兤瑂䝁䅉党祂䍁䅁兙畂䝁䅑䅉獂䡁䅕兢楂䝁䅕杣杁䡁䅍䅡求䝁䅕䅤杁䝁䅣睢療䝁䅑督杁䝁䅍睢瑂䡁䅁杣灂䡁䅍兡畂䝁䅣䅉歂䝁䅫兢求䝁䄴督灂䝁䄸杢桂䝁䅷䅉獂䡁䅕兢楂䝁䅕杣獁䍁䅁䅣獂䡁䅫睤療䝁䄸䅚獁䍁䅁兙畂䝁䅑䅉療䡁䅉兡求䝁䄴䅤求䝁䅑䅉穂䡁䅑杣桂䝁䄴䅚杁䝁䅉睢桂䡁䅉䅚杁䡁䅁杣療䝁䅑兤橂䡁䅑督杁䡁䅑䅡桂䡁䅑䅉桂䡁䅉党杁䡁䅕督求䝁䅑䅉灂䝁䄴䅉療䝁䄴兌穂䝁䅫䅤求䍁䅁䅡療䡁䅕督求䍁䅁杚祂䝁䅅兢灂䝁䄴睚㝁䍁䅁兢桂䝁䄴兤浂䝁䅅睙あ䡁䅕杣求䝁䅑䅉睂䡁䅉睢歂䡁䅕睙あ䡁䅍䅌杁䡁䅍兤橂䝁䅧䅉桂䡁䅍䅉㍂䝁䄸睢歂䍁䅁杚獂䝁䄸睢祂䍁䅁兙畂䝁䅑䅉祂䝁䄸睢浂䍁䅁䅤祂䡁䅕督穂䝁䅕督獁䍁䅁杚獂䝁䄸睢祂䍁䅁䅤祂䡁䅕督穂䝁䅕督獁䍁䅁睤桂䝁䅷䅢杁䡁䅁兙畂䝁䅕䅢穂䍁䅷䅉穂䡁䅑兙灂䡁䅉督獁䍁䅁兙畂䝁䅑䅉求䝁䄴睚灂䝁䄴党求䡁䅉党歂䍁䅁睤療䝁䄸䅚杁䡁䅁杣療䝁䅑兤橂䡁䅑督㝁䍁䅁兙畂䝁䅑䅉㍂䝁䅫杢歂䝁䄸睤穂䍁䅷䅉桂䝁䄴䅚杁䝁䅫杢あ䝁䅕杣灂䝁䄸杣杁䝁䅅杢歂䍁䅁党㑂䡁䅑党祂䝁䅫睢祂䍁䅁䅚療䝁䄸杣杁䡁䅕杢灂䡁䅑督獁䍁䅁兙穂䍁䅁睤求䝁䅷䅢杁䝁䅅督杁䝁䅫杢あ䝁䅕杣灂䝁䄸杣杁䡁䅑杣灂䝁䄰督杁䝁䅅杢歂䍁䅁睙ㅂ䡁䅍䅤療䝁䄰䅉睂䡁䅉睢歂䡁䅕睙あ䡁䅍䅉橂䝁䄸兢睂䡁䅉兡穂䝁䅫杢湂䍁䅁兡畂䡁䅑杣灂䝁䅍兙あ䝁䅕䅉瑂䝁䄸兤獂䝁䅑兡畂䝁䅣督獁䍁䅁督あ䝁䅅兡祂䍁䅁䅣桂䡁䅉䅤穂䍁䅷䅉桂䝁䄴䅚杁䝁䅍睢獂䡁䅕兢畂䡁䅍䅉ㅂ䝁䄴䅚求䡁䅉䅉あ䝁䅧党杁䙁䅍入畂䝁䅉睢桂䡁䅉䅚杁䝁䅉杣桂䝁䄴䅚杁䝁䄴兙瑂䝁䅕杌杁䙁䅑䅡求䍁䅁睙療䝁䄰䅣桂䝁䄴入杁䝁䅅䅢穂䝁䄸䅉睂䡁䅉睢㉂䝁䅫䅚求䡁䅍䅉穂䡁䅁党橂䝁䅫兙獂䡁䅑入杁䝁䅉兤灂䝁䅷䅚灂䝁䄴睚杁䡁䅁杣療䝁䅑兤橂䡁䅑督杁䝁䅅杢歂䍁䅁督求䡁䅉杤灂䝁䅍党穂䍁䅷䅉灂䝁䄴睙獂䡁䅕䅚灂䝁䄴睚杁䡁䅙兡畂䡁䅫䅢獁䍁䅁睙療䝁䄰䅣療䡁䅍兡あ䝁䅕䅉桂䝁䄴䅚杁䡁䅣睢療䝁䅑䅉穂䝁䅫䅚灂䝁䄴睚獁䍁䅁党㑂䡁䅑党祂䝁䅫睢祂䍁䅁䅤祂䝁䅫兢穂䍁䅷䅉瑂䝁䅕䅤桂䝁䅷䅉穂䡁䅑兤歂䡁䅍䅌杁䝁䅍党瑂䝁䅕杢あ䍁䅷䅉祂䝁䄸睢浂䝁䅫杢湂䍁䅷䅉灂䝁䄴督ㅂ䝁䅷兙あ䝁䅫睢畂䍁䅷䅉㍂䝁䅅䅢獂䝁䅉睢桂䡁䅉䅚穂䍁䅷䅉橂䝁䅕兡獂䝁䅫杢湂䡁䅍䅌杁䝁䅍兙楂䝁䅫杢求䡁䅑督獁䍁䅁兙畂䝁䅑䅉潂䝁䅅杣歂䡁䅣兙祂䝁䅕䅉睂䡁䅉睢歂䡁䅕睙あ䡁䅍睏杁䡁䅑兤祂䝁䄴兌牂䝁䅕入杁䝁䅙杣桂䝁䄰兡畂䝁䅣䅌杁䡁䅍䅡求䝁䅷䅢杁䝁䅍睢畂䡁䅍䅤祂䡁䅕睙あ䝁䅫睢畂䍁䅷䅉歂䝁䅕督灂䝁䅣杢杁䝁䅅督穂䝁䅫督あ䝁䅅杢橂䝁䅕䅌杁䝁䅅杢歂䍁䅁䅣祂䝁䄸杚求䡁䅍督灂䝁䄸杢桂䝁䅷䅉灂䝁䄴督あ䝁䅅䅢獂䝁䅅䅤灂䝁䄸杢杁䡁䅍党祂䡁䅙兡橂䝁䅕督畁䍁䅁兓畂䍁䅁兙歂䝁䅑兡あ䝁䅫睢畂䍁䅷䅉灂䡁䅑䅉療䝁䅙杚求䡁䅉督杁䡁䅍睢浂䡁䅑睤桂䡁䅉党杁䡁䅁杣療䝁䅑兤橂䡁䅑督獁䍁䅁督ㅂ䝁䅍䅡杁䝁䅅督杁䝁䅑杣桂䝁䅙䅤灂䝁䄴睚獁䍁䅁党穂䡁䅑兡瑂䝁䅅䅤灂䝁䄴睚獁䍁䅁兣ㅂ䝁䄸䅤灂䝁䄴睚獁䍁䅁兙畂䝁䅑䅉㉂䝁䅫杣あ䡁䅕兙獂䍁䅁䅡療䝁䄰党杁䝁䅑党穂䝁䅫睚畂䍁䅁督求䡁䅉杤灂䝁䅍党穂䍁䅷䅉㍂䝁䅧兡橂䝁䅧䅉睂䡁䅉睢㉂䝁䅫䅚求䍁䅁督療䝁䅙䅤㍂䝁䅅杣求䍁䅁督療䝁䅷兤あ䝁䅫睢畂䡁䅍䅉あ䝁䄸䅉祂䝁䅕䅤桂䝁䅫䅢求䡁䅉督獁䍁䅁䅚灂䡁䅍䅤祂䝁䅫杙ㅂ䡁䅑睢祂䡁䅍䅌杁䝁䄰兙畂䡁䅕杚桂䝁䅍䅤ㅂ䡁䅉党祂䡁䅍䅌杁䝁䅅杢歂䍁䅁䅡療䝁䄰党楂䡁䅕兡獂䝁䅑党祂䡁䅍杌杁䙁䅑䅡求䍁䅁睙療䝁䄰䅣桂䝁䄴入杁䡁䅣兙穂䍁䅁杚療䡁䅉兢求䡁䅉䅢㕂䍁䅁睡畂䝁䄸睤畂䍁䅁兙穂䍁䅁村呂䕁䅷䅉䥂䝁䄸䅢歂䝁䅫杢湂䡁䅍䅌杁䕁䅫杢橂䍁䄴䅉桂䝁䄴䅚杁䝁䅍䅡桂䝁䄴睚求䝁䅑䅉灂䡁䅑督杁䝁䄴兙瑂䝁䅕䅉あ䝁䄸䅉䍂䡁䅕兡獂䝁䅑党祂䡁䅍䅉䝂䝁䅫杣穂䡁䅑睕療䡁䅕杣橂䝁䅕䅌杁䕁䅫杢橂䍁䄴䅉灂䝁䄴䅉偂䝁䅍䅤療䝁䅉党祂䍁䅁免㕁䑁䅫兏畁䍁䅁村ㅂ䝁䅫䅢歂䝁䅕杣穂䍁䅁杒灂䡁䅉督あ䙁䅍睢ㅂ䡁䅉睙求䍁䅷䅉䩂䝁䄴睙畁䍁䅁睤桂䡁䅍䅉灂䝁䄴睙療䡁䅉䅣療䡁䅉兙あ䝁䅕䅚杁䝁䅫杢杁䑁䅅兏㕁䑁䅧䅉桂䝁䄴䅚杁䝁䅫督杁䝁䅉兙穂䝁䅕䅚杁䝁䅫杢杁䕁䅫杣㉂䝁䅫杢湂䍁䅷䅉啂䝁䅕䅥桂䡁䅍杌䅁䱁扣䅁歁䅁䅁村ㅂ䝁䅫䅢歂䝁䅫杢湂䍁䅁䅕祂䝁䄸䅚ㅂ䝁䅍䅤穂䅁䅁杙䅍䩁䝷䅁䍂䡁䅕䅢獂䝁䅙杣療䝁䅣䅉䉂䕁䅫䅉䥂䝁䄸䅢歂䝁䅫杢湂䡁䅍䅌杁䕁䅫杢橂䍁䄴䅌杁䡁䅑䅡祂䝁䄸兤湂䝁䅧䅉灂䡁䅑督杁䡁䅍兤楂䡁䅍兡歂䝁䅫兙祂䝁䅫党穂䍁䅷䅉療䡁䅁党祂䝁䅅䅤求䡁䅍䅉桂䡁䅍䅉桂䍁䅁䅚灂䝁䅣兡あ䝁䅅䅢杁䝁䅉兡療䡁䅁䅡桂䡁䅉兢桂䝁䅍党ㅂ䡁䅑兡橂䝁䅅䅢杁䝁䅍睢瑂䡁䅁兙畂䡁䅫䅉あ䝁䅧兙あ䍁䅁杚療䝁䅍兤穂䝁䅕督杁䝁䄸杢杁䝁䅅杣あ䝁䅫杚灂䝁䅍兡桂䝁䅷䅉灂䝁䄴䅤求䝁䅷䅢灂䝁䅣党畂䝁䅍党杁䝁䅅杢歂䍁䅁兢桂䝁䅍䅡灂䝁䄴党杁䝁䅷党桂䡁䅉杢灂䝁䄴睚杁䍁䅧兑䩂䍁䄸兔䵂䍁䅫䅉歂䡁䅉兡㉂䝁䅕杢杁䝁䅅杢桂䝁䅷入穂䝁䅫督杁䝁䄸杚杁䝁䅑兙あ䝁䅅䅉穂䝁䅕䅤穂䍁䅁兡畂䍁䅁兢求䝁䅑兡橂䝁䅫杢求䍁䅁兙畂䝁䅑䅉潂䝁䅕兙獂䡁䅑䅡橂䝁䅅杣求䍁䅁兡畂䍁䅁䅤潂䝁䅕䅉噂䝁䄴兡あ䝁䅕䅚杁䙁䅍䅤桂䡁䅑党穂䍁䄴䅉啂䝁䅧党杁䝁䅍睢瑂䡁䅁兙畂䡁䅫䅉療䝁䅙杚求䡁䅉督杁䝁䅉杚䵂䕁䅕兑兂䍁䅷䅉桂䝁䄴䅉桂䝁䄴兙獂䡁䅫䅤灂䝁䅍兙獂䍁䅁兑䩂䍁䄸兔䵂䍁䅁䅣獂䝁䅅䅤浂䝁䄸杣瑂䍁䅁杚療䡁䅉䅉あ䝁䅧党杁䝁䅅杢桂䝁䅷入穂䝁䅫督杁䝁䄸杚杁䡁䅁杣求䝁䅍䅢灂䝁䄴兡橂䝁䅅䅢杁䝁䅅杢歂䍁䄸睢祂䍁䅁睙獂䝁䅫杢灂䝁䅍兙獂䍁䅁䅚桂䡁䅑兙畁䍁䅁兓あ䍁䅁兙獂䡁䅍睢杁䝁䅧兙穂䍁䅁䅢灂䝁䅍党畂䡁䅍兡畂䝁䅣䅉桂䝁䅣杣求䝁䅕兢求䝁䄴䅤穂䍁䅁睤灂䡁䅑䅡杁䕁䅣党療䡁䅉睚求䍁䅁睖桂䡁䅍䅡灂䝁䄴睚あ䝁䄸杢杁䙁䅕杢灂䡁䅙党祂䡁䅍兡あ䡁䅫䅉浂䝁䄸杣杁䡁䅉兡湂䝁䅧䅤穂䍁䅁䅤療䍁䅁兤穂䝁䅕䅉穂䝁䅫杕佂䕁䅅䅉あ䝁䅅杣湂䝁䅕䅤灂䝁䄴睚杁䕁䅉党あ䝁䅅杍瑁䡁䅍䅣求䝁䅍䅤祂䝁䅫杢杁䝁䅫杢杁䡁䅑䅡求䍁䅁䅤祂䝁䅕兙あ䝁䄰党畂䡁䅑䅉療䝁䅙䅉潂䡁䅕兢桂䝁䄴䅉歂䝁䅫督求䝁䅅督求䡁䅍䅌杁䝁䅫杢橂䝁䅷兤歂䝁䅫杢湂䍁䅁䅡求䡁䅁兙あ䝁䄸睙求䝁䅷䅢ㅂ䝁䅷兙祂䍁䅁睙桂䡁䅉睙灂䝁䄴睢瑂䝁䅅䅌杁䝁䄸杙求䡁䅍兡あ䡁䅫䅌杁䝁䄴睢畂䍁䄰兙獂䝁䅍睢潂䝁䄸䅢灂䝁䅍䅉浂䝁䅅䅤あ䡁䅫䅉獂䝁䅫杤求䡁䅉䅉歂䝁䅫督求䝁䅅督求䍁䅷䅉桂䝁䄴䅚杁䝁䄴睢畂䍁䄰兙獂䝁䅍睢潂䝁䄸䅢灂䝁䅍䅉穂䡁䅑党桂䡁䅑睢潂䝁䅕䅣桂䡁䅑兡あ䝁䅫督㝁䍁䅁兙畂䝁䅑䅉䭂䝁䄸䅡畂䡁䅍䅉䥂䝁䄸䅣牂䝁䅫杢穂䍁䅁兖畂䝁䅫杤求䡁䅉督灂䡁䅑入杁䝁䅙睢祂䍁䅁䅤潂䝁䅕䅉ㅂ䡁䅍党杁䝁䄸杚杁䝁䅅䅉浂䝁䄸杣瑂䡁䅕䅢桂䡁䅑兡療䝁䄴䅉療䝁䅙䅉乂䝁䅕杙求䝁䄴䅚桂䡁䅯睢獂䝁䅕䅉浂䝁䄸杣杁䡁䅑䅡求䍁䅁䅤祂䝁䅕兙あ䝁䄰党畂䡁䅑䅉療䝁䅙䅉湂䝁䅷兡療䝁䅉䅢桂䡁䅍䅤療䝁䄰兙獁䍁䅁兙畂䝁䅑䅉潂䡁䅕兢桂䝁䄴䅉橂䝁䅅杢橂䝁䅕杣杁䝁䄸杣杁䝁䄴党療䡁䅁䅢桂䡁䅍䅤灂䝁䅍䅉歂䝁䅫督求䝁䅅督求䍁䄴䅉啂䝁䅧党杁䝁䅍睢瑂䡁䅁兙畂䡁䅫䅉㍂䝁䅅督杁䝁䅙睢ㅂ䝁䄴䅚求䝁䅑䅉灂䝁䄴䅉祁䑁䅁免㍁䍁䅁兙畂䝁䅑䅉灂䡁䅍䅉楂䝁䅅督求䝁䅑䅉灂䝁䄴䅉䡂䝁䅅兡あ䝁䅧党祂䡁䅍杙ㅂ䡁䅉睚獁䍁䅁兔桂䡁䅉入獂䝁䅅杢歂䍁䄴䅁畄充䅁䅐䅧䕁䅉兤瑂䝁䅉䅢求䍁䅁兓畂䝁䅍杌杁䡁䅁杣療䡁䅙兡歂䝁䅕督杁䝁䄸杢獂䝁䅫杢求䍁䅁䅚桂䡁䅑兡畂䝁䅣䅉桂䝁䄴䅚杁䡁䅍睢橂䝁䅫兙獂䍁䅁杢求䡁䅑睤療䡁䅉睡灂䝁䄴睚杁䡁䅁䅢桂䡁䅑杚療䡁䅉兢穂䍁䅁兡畂䍁䅁杔療䡁䅉䅤潂䍁䅁兑瑂䝁䅕杣灂䝁䅍兙獁䍁䅁兒ㅂ䡁䅉睢睂䝁䅕䅌杁䝁䅫杢あ䝁䅕杣畂䝁䅅䅤灂䝁䄸杢桂䝁䅷䅢㕂䍁䄴䅉䩂䡁䅑䅉療䡁䅣杢穂䍁䅁兙畂䝁䅑䅉療䡁䅁党祂䝁䅅䅤求䡁䅍䅉㍂䝁䅕杙穂䝁䅫䅤求䡁䅍䅉桂䝁䄴䅚杁䝁䅅䅣睂䝁䅷兡橂䝁䅅䅤灂䝁䄸杢穂䍁䅁䅤潂䝁䅅䅤杁䝁䄸杚浂䝁䅕杣穂䍁䅁督ㅂ䝁䅉督橂䡁䅉兡睂䡁䅑兡療䝁䄴䅉桂䝁䄴䅚杁䝁䅫杢瑁䝁䅅䅣睂䍁䅁䅣ㅂ䡁䅉睙潂䝁䅅督求䡁䅍䅉歂䝁䅅䅤灂䝁䄴睚杁䡁䅁杣療䝁䅑兤橂䡁䅑督畁䍁䅁䅖潂䝁䅕䅉橂䝁䄸兢睂䝁䅅杢㕂䍁䅁睢睂䝁䅕杣桂䡁䅑党穂䍁䅁兙睂䡁䅁督獁䍁䅁兡畂䝁䅍䅢ㅂ䝁䅑兡畂䝁䅣䅉䍂䡁䅕兢楂䝁䅷党獁䍁䅁兙杁䝁䅑兙あ䝁䅫杢湂䍁䅁兙睂䡁䅁䅉楂䡁䅕兡獂䡁䅑䅉㍂䝁䅫䅤潂䍁䅁睤療䝁䄰党畂䍁䅁兙あ䍁䅁䅤潂䝁䅕䅉橂䝁䅕杢あ䝁䅕杣獁䍁䅁睤潂䝁䅕杣求䍁䅁睤療䝁䄰党畂䍁䅁兢桂䝁䅳党杁䡁䅑䅡求䍁䅁杚灂䡁䅉督あ䍁䅁兢療䡁䅙党㝁䍁䅁村桂䝁䅑睢療䍁䅷䅉あ䝁䅧党杁䡁䅣党楂䍁䅁兙畂䝁䅑䅉瑂䝁䄸杙灂䝁䅷党杁䝁䅙杣求䝁䅕兌あ䝁䄸兌ㅂ䡁䅍党杁䝁䅑兙あ䝁䅫杢湂䍁䅁兙睂䡁䅁睏杁䕁䄸杚浂䝁䅫睙灂䝁䅅䅢杁䝁䅅䅣睂䍁䅁睤潂䝁䅕杣求䍁䅁兤穂䝁䅕杣穂䍁䅁睙療䝁䄴杢求䝁䅍䅤杁䡁䅑䅡求䝁䅫杣杁䡁䅁杣療䝁䅙兡獂䝁䅕䅉㍂䝁䅫䅤潂䍁䅁䅤潂䝁䅅䅤杁䝁䄸杚杁䡁䅑䅡求䝁䅫杣杁䡁䅁兙祂䡁䅑杢求䡁䅉䅉求䝁䄴兙楂䝁䅷兡畂䝁䅣䅉桂䍁䅁督潂䝁䅅杣求䝁䅑䅌杁䝁䅷兡畂䝁䅳党歂䍁䅁䅣祂䝁䄸䅚ㅂ䝁䅍䅤杁䝁䅕䅥睂䝁䅕杣灂䝁䅕杢橂䝁䅕睏杁䕁䅉兤瑂䝁䅉䅢求䍁䅁村䝂䕁䅙䅉桂䝁䄴䅚杁䕁䅉兤瑂䝁䅉䅢求䍁䅁村灂䡁䅯来杁䕁䄰睢歂䝁䅕督杁䡁䅑䅡桂䡁䅑䅉潂䝁䅅杤求䍁䅁兙杁䝁䅙睢祂䝁䄰兙あ䍁䅁督灂䝁䄰兡獂䝁䅅杣杁䡁䅑睢杁䡁䅑䅡求䍁䅁䅚桂䡁䅑党杁䝁䄰睢歂䝁䅕䅉祂䝁䅕兣ㅂ䝁䅫杣灂䝁䄴睚杁䡁䅕督求䡁䅉督杁䡁䅑睢杁䡁䅍党あ䍁䅁兤睂䍁䅁䅣祂䝁䄸杚灂䝁䅷党穂䍁䅁兙畂䝁䅑䅉瑂䝁䅅䅤橂䝁䅧兡畂䝁䅣䅉ㅂ䡁䅍党祂䡁䅍䅉あ䝁䅧杣療䡁䅕睚潂䍁䅁入求䡁䅍䅉桂䝁䄴䅚杁䝁䄴睢杁䡁䅙睢あ䝁䅕督獁䍁䅁督灂䝁䄰兡獂䝁䅅杣杁䡁䅑睢杁䡁䅑䅡求䍁䅁䅚桂䡁䅑兡畂䝁䅣䅉睂䝁䅷兙あ䝁䅙睢祂䝁䄰睏杁䝁䅅杢歂䍁䅁村ㅂ䝁䄰杙獂䝁䅕䅉浂䝁䄸杣杁䕁䅙杣灂䝁䅕杢歂䡁䅍䅌杁䝁䅅䅉浂䡁䅉兡求䝁䄴䅚穂䝁䅧兡睂䍁䅁兙睂䡁䅁䅉㍂䝁䅧党祂䝁䅕䅉睂䝁䅕睢睂䝁䅷党杁䝁䅫杢杁䝁䅅䅢獂䍁䅁督あ䝁䅅睚求䡁䅍䅉療䝁䅙䅉獂䝁䅫杚求䍁䅁睙桂䝁䄴䅉瑂䝁䅕党あ䍁䅁䅣求䝁䄸䅣獂䝁䅕䅉畂䝁䅕兙祂䝁䅉入杁䝁䅅杢歂䍁䅁睙祂䝁䅕兙あ䝁䅕䅉瑂䝁䅕兙畂䝁䅫杢湂䝁䅙兤獂䍁䅁䅣獂䝁䅅䅤療䝁䄴兡橂䍁䅁睙療䝁䄴杢求䝁䅍䅤灂䝁䄸杢穂䍁䅷䅉桂䡁䅍䅉㍂䝁䅕䅢獂䍁䅁兙穂䍁䅁杒祂䡁䅕兡あ䡁䅯䅉桂䡁䅁䅣杁䝁䅫督杁䝁䅍党畂䡁䅑党祂䝁䅕䅚杁䝁䅅杣療䡁䅕杢歂䍁䅁党畂䝁䅍睢ㅂ䡁䅉兙湂䝁䅫杢湂䍁䅁䅡療䝁䄴党穂䡁䅑入杁䝁䅅杢歂䍁䅁䅤祂䝁䅅杢穂䡁䅁兙祂䝁䅕杢橂䡁䅫䅉楂䡁䅫䅉穂䝁䅧兙祂䝁䅫杢湂䍁䅁䅚桂䡁䅑兡畂䝁䅣䅉灂䝁䄴䅤求䝁䄴䅤灂䝁䄸杢穂䍁䅁杚祂䝁䄸兢杁䡁䅑䅡求䍁䅁杚灂䡁䅉督あ䍁䅁䅤療䡁䅕睙潂䍁䅁䅣療䝁䅫杢あ䍁䄴䅉啂䝁䅧党杁䝁䅍睢瑂䡁䅁兙畂䡁䅫䅉㍂䝁䅅督杁䝁䅙睢ㅂ䝁䄴䅚求䝁䅑䅉灂䝁䄴䅉祁䑁䅁䅍㉁䍁䅁兡畂䍁䅁兙畂䝁䅑䅉灂䡁䅍䅉潂䝁䅕兙歂䡁䅅兤桂䡁䅉䅤求䡁䅉党歂䍁䅁兡畂䍁䅁兑ㅂ䡁䅍䅤灂䝁䄴䅌杁䙁䅑党㑂䝁䅅督畁䅁䅁术䅙乁佷䅁䍂䡁䅕杢湂䝁䅕䅉䡂䝁䅷睢楂䝁䅅䅢杁䙁䅍兑杁䝁䄸䅣求䡁䅉兙あ䝁䅕督杁䝁䅅督杁䝁䅅杢杁䝁䅅睚祂䝁䅫杙ㅂ䡁䅍兡畂䝁䅕督穂䍁䅁兙畂䝁䅑䅉浂䝁䄸睢歂䍁䅁睙療䝁䄰䅣桂䝁䄴入杁䡁䅣睢祂䝁䅷䅚㍂䝁䅫䅚求䍁䄴䅉䩂䡁䅑䅉療䡁䅁党祂䝁䅅䅤求䡁䅍䅉あ䝁䅧杣療䡁䅕睚潂䍁䅁杚療䡁䅕杣杁䡁䅍党湂䝁䄰党畂䡁䅑督㙁䍁䅁兑湂䡁䅉兡楂䡁䅕督灂䝁䄴党穂䡁䅍䅌杁䙁䅉党浂䝁䅫杢求䝁䅑䅉桂䝁䄴䅚杁䙁䅍䅣求䝁䅍兡桂䝁䅷䅤㕂䍁䅁睔灂䝁䅷督獁䍁䅁兔灂䝁䅷䅢灂䝁䄴睚獁䍁䅁兙畂䝁䅑䅉呂䡁䅕睚桂䡁䅉䅉桂䝁䄴䅚杁䕁䅉兡療䝁䅕杢求䡁䅉睚㕂䍁䄴䅉啂䝁䅧党杁䕁䅅睚祂䝁䅫杙ㅂ䡁䅍兡畂䝁䅕督穂䍁䅁督求䝁䅣兢求䝁䄴䅤杁䡁䅁兤祂䝁䅍䅡桂䡁䅍党穂䍁䅷䅉穂䡁䅑睢祂䝁䅕督獁䍁䅁䅤祂䝁䅅杢穂䡁䅁睢祂䡁䅑督獁䍁䅁䅣祂䝁䄸睙求䡁䅍督求䡁䅍䅌杁䝁䅅杢歂䍁䅁督求䝁䅷䅢穂䍁䅁兙湂䡁䅉兡橂䡁䅕䅢あ䡁䅕杣桂䝁䅷䅉橂䝁䄸兢瑂䝁䄸䅚灂䡁䅑兡求䡁䅍䅉桂䝁䄴䅚杁䝁䅍睢瑂䝁䄰睢歂䝁䅫䅤㕂䍁䅁䅣祂䝁䄸䅚ㅂ䝁䅍䅤穂䍁䅷䅉灂䝁䄴睙獂䡁䅕䅚灂䝁䄴睚杁䝁䄸兡獂䡁䅍党求䝁䅑督杁䡁䅁杣灂䝁䄰兙祂䝁䅫䅢㕂䍁䅁督療䡁䅫杙求䝁䅅杢穂䍁䅷䅉祂䝁䅅䅣求䡁䅍党求䝁䅑䅌杁䝁䅍兙畂䝁䄸䅢桂䍁䅷䅉桂䝁䄴䅚杁䡁䅍兤畂䝁䅙䅢療䡁䅣党祂䍁䅁督求䝁䅕䅚穂䍁䅷䅉桂䡁䅍䅉㍂䝁䅕䅢獂䍁䅁兙穂䍁䅁睚祂䝁䅅兡畂䡁䅍䅉橂䝁䄸兢睂䡁䅉兡穂䝁䅫杢湂䍁䅁睤潂䝁䅕兙あ䍁䅁兙畂䝁䅑䅉橂䝁䄸杣畂䑁䅳䅉桂䝁䄴䅚杁䡁䅁杣療䝁䅍党穂䡁䅍党穂䍁䅁睢灂䝁䅷督求䝁䅕䅚穂䍁䅁兡畂䡁䅑睢杁䡁䅙党湂䝁䅕䅤桂䝁䅉䅢求䍁䅁睢灂䝁䅷督杁䝁䅅杢歂䍁䅁䅣祂䝁䄸䅤求䝁䅫杢杁䝁䄰党桂䝁䅷督畁䍁䅁䅖潂䝁䅫督杁䡁䅍党湂䝁䄰党畂䡁䅑䅉療䝁䅙杚求䡁䅉督杁䝁䅫䅤穂䍁䅁䅣祂䝁䄸䅚ㅂ䝁䅍䅤穂䍁䅁杚療䡁䅉䅉桂䝁䄴兡瑂䝁䅅䅢杁䝁䅙党求䝁䅑䅉瑂䝁䅅杢ㅂ䝁䅙兙橂䡁䅑兤祂䝁䅕杣穂䍁䅷䅉獂䝁䅫杤求䡁䅍䅤療䝁䅍睡杁䡁䅁杣療䝁䅑兤橂䝁䅕杣穂䍁䅷䅉㍂䝁䅧党桂䡁䅑䅉桂䝁䄴䅚杁䝁䅍睢祂䝁䄴䅉瑂䝁䅫䅢獂䝁䅕杣穂䍁䅷䅉桂䝁䄴䅚杁䝁䄸䅤潂䝁䅕杣杁䝁䄸兡獂䡁䅍党求䝁䅑䅉睂䡁䅉睢橂䝁䅕督穂䝁䄸杣穂䍁䅷䅉桂䡁䅍䅉㍂䝁䅕䅢獂䍁䅁兙穂䍁䅁䅤潂䝁䅫杣歂䍁䄰䅣桂䡁䅉䅤㕂䍁䅁党歂䝁䅫杙獂䝁䅕䅉療䝁䅫䅢杁䡁䅁杣療䝁䅍党穂䡁䅍兡畂䝁䅣䅉桂䝁䄴䅚杁䝁䅉兡療䝁䅙兤求䝁䅷䅉橂䝁䄸兢睂䝁䅅杢灂䝁䅕督杁䝁䅙睢祂䍁䅁杙灂䝁䄸杚ㅂ䝁䅕䅢杁䡁䅁杣療䝁䅑兤橂䡁䅑兡療䝁䄴䅉桂䡁䅁䅣獂䝁䅫睙桂䡁䅑兡療䝁䄴督畁䍁䅁䅖潂䝁䅕䅉卂䝁䅕杚灂䝁䄴党歂䍁䅁兙畂䝁䅑䅉呂䡁䅁党橂䝁䅫兙獂䡁䅑入杁䕁䄸兡獂䡁䅍䅉穂䝁䅕睚瑂䝁䅕杢あ䍁䅁督求䝁䅷䅢穂䍁䅁䅣桂䝁䅍睡桂䝁䅣党歂䍁䅁兙畂䝁䅑䅉楂䡁䅕䅢牂䍁䅁睢灂䝁䅷督杁䝁䅅杢歂䍁䅁杚桂䡁䅑督杁䡁䅑䅡桂䡁䅑䅉橂䝁䄸兢睂䡁䅉兡穂䝁䅕䅉橂䝁䄸睢牂䝁䅫杢湂䍁䅁睢灂䝁䅷督獁䍁䅁督潂䝁䄸杣あ䝁䅕杢灂䝁䄴睚穂䍁䅷䅉瑂䝁䅅杣湂䝁䅅杣灂䝁䄴党穂䍁䅷䅉瑂䝁䅅入療䝁䄴杢桂䝁䅫督求䍁䅷䅉祂䝁䅕杢求䡁䅣兙楂䝁䅷党杁䝁䅑兡求䡁䅍党獂䍁䅁杚求䝁䅕䅚穂䡁䅑睢橂䝁䅳督獁䍁䅁兙畂䝁䅑䅉療䡁䅑䅡求䡁䅉䅉睂䡁䅉睢歂䡁䅕睙あ䡁䅍䅉浂䝁䄸杣杁䝁䅉兙牂䝁䅕䅚杁䝁䅣睢療䝁䅑督杁䝁䅍睢瑂䡁䅁兙畂䝁䅫党穂䍁䅷䅉穂䝁䄴兙橂䝁䅳䅉浂䝁䄸睢歂䍁䅁䅣祂䝁䄸䅚ㅂ䝁䅍党祂䡁䅍䅌杁䝁䅍睢畂䝁䅙党橂䡁䅑兡療䝁䄴党祂䡁䅍䅌杁䡁䅉党穂䡁䅑兙ㅂ䡁䅉兙畂䡁䅑䅉橂䝁䅧兙灂䝁䄴督獁䍁䅁杚療䝁䄸䅚穂䝁䅕杣㉂䝁䅫睙求䍁䅁睢睂䝁䅕杣桂䡁䅑睢祂䡁䅍䅌杁䝁䅫杢浂䝁䅅杢あ䍁䅁杢ㅂ䡁䅑杣灂䡁䅑兡療䝁䄴䅉橂䝁䄸兢睂䝁䅅杢灂䝁䅕督獁䍁䅁兙畂䝁䅑䅉療䡁䅑䅡求䡁䅉䅉浂䝁䄸睢歂䍁䅁兢桂䝁䄴兤浂䝁䅅睙あ䡁䅕杣求䡁䅉督獁䍁䅁兙穂䍁䅁睤求䝁䅷䅢杁䝁䅅督杁䝁䅣杣療䝁䅍党祂䡁䅫䅉橂䝁䅧兙灂䝁䄴督獁䍁䅁睤潂䝁䄸䅢求䡁䅍兙獂䝁䅕杣穂䍁䅷䅉歂䝁䅫督あ䡁䅉兡楂䡁䅕䅤療䡁䅉督獁䍁䅁兙畂䝁䅑䅉療䡁䅑䅡求䡁䅉䅉祂䝁䅕䅤桂䝁䅫䅢求䡁䅉督畁䍁䅁䅖潂䝁䅫督杁䡁䅍党湂䝁䄰党畂䡁䅑䅉桂䝁䅷督療䍁䅁杣求䝁䅙兡畂䝁䅕督杁䝁䅅杢歂䍁䅁杚祂䝁䅅睙あ䝁䅫睢畂䝁䅅䅤求䡁䅍䅉睂䝁䅅䅢瑂䍁䅁睢灂䝁䅷䅌杁䡁䅁兙獂䝁䄰䅉牂䝁䅕杣畂䝁䅕䅢杁䝁䄸兡獂䍁䅷䅉橂䝁䄸睙療䝁䄴兤あ䍁䅁睢灂䝁䅷䅌杁䝁䅅杢歂䍁䅁督潂䝁䅕兙杁䝁䅉兤あ䡁䅑党祂䍁䅷䅉桂䝁䄴䅚杁䝁䄸䅢灂䡁䅙党杁䝁䄸兡獂䑁䅳䅉桂䝁䄴䅚杁䡁䅁杣療䝁䅑兤橂䝁䅕督杁䡁䅍䅣求䝁䅍兡桂䝁䅷䅤㕂䍁䅁兡畂䝁䅣杣求䝁䅑兡求䝁䄴䅤穂䍁䅁䅚求䡁䅉兡㉂䝁䅕䅚杁䝁䅙杣療䝁䄰䅉㉂䝁䅕睚求䡁䅑兙楂䝁䅷党杁䝁䄸兡獂䡁䅍䅌杁䡁䅍兤橂䝁䅧䅉桂䡁䅍䅉獂䝁䅕睙灂䡁䅑䅡灂䝁䄴杌杁䙁䅑䅡求䍁䅁兔灂䝁䅷䅢灂䝁䄴睚杁䡁䅍党湂䝁䄰党畂䡁䅑䅉睂䡁䅉睢㉂䝁䅫䅚求䡁䅍䅉㍂䝁䅧党桂䡁䅑䅉浂䝁䅷睢ㅂ䡁䅉督杁䝁䅅杢歂䍁䅁杙桂䝁䅳党祂䡁䅫䅉瑂䝁䅫䅥求䡁䅍睏杁䝁䅍睢祂䝁䄴䅉瑂䝁䅫䅢獂䝁䅫杢湂䍁䅁䅣祂䝁䄸䅚ㅂ䝁䅍䅤穂䍁䅁䅤潂䝁䅅䅤杁䝁䅍睢瑂䡁䅁杣灂䡁䅍党杁䝁䅑杣㕂䍁䄰兢灂䝁䅷䅢求䝁䅑䅉橂䝁䄸杣畂䍁䅁兢求䝁䅅䅢穂䍁䅁兙畂䝁䅑䅉浂䝁䅷睢ㅂ䡁䅉督獁䍁䅁睤求䡁䅑兌瑂䝁䅫䅢獂䝁䅕䅚杁䝁䄰兙穂䝁䅅䅉桂䝁䄴䅚杁䝁䅙䅢療䡁䅕杣穂䍁䅷䅉桂䝁䄴䅚杁䝁䅙䅢桂䝁䅳兡畂䝁䅣䅉桂䝁䄴䅚杁䝁䅉杣求䡁䅣党祂䍁䅣督杁䝁䅣杣灂䡁䅑督獁䍁䅁兙穂䍁䅁睤求䝁䅷䅢杁䝁䅅督杁䡁䅍睢㕂䍁䄰杚療䡁䅉䅤灂䝁䅙兡求䝁䅑䅉橂䝁䄸杣畂䍁䅁兢求䝁䅅䅢獁䍁䅁睙療䡁䅉杢瑁䡁䅍睢㕂䍁䅁杙獂䝁䅕杢歂䡁䅍䅌杁䝁䅅杢歂䍁䅁睢あ䝁䅧党祂䍁䅁䅣祂䝁䄸䅚ㅂ䝁䅍䅤穂䑁䅳䅉㍂䝁䅧睢獂䝁䅕䅉湂䡁䅉兙灂䝁䄴䅉桂䝁䄴䅚杁䝁䅙兡楂䝁䅕杣杁䝁䅫杢湂䡁䅉党歂䝁䅫党畂䡁䅑督㝁䍁䅁䅚灂䝁䅕兌橂䡁䅕䅤杁䡁䅁党獂䝁䅷党あ䡁䅍睏杁䝁䅅杢歂䍁䅁杢療䝁䄴兌䡂䕁䄰睔杁䡁䅁杣療䝁䅑兤橂䡁䅑督畁䍁䅁䅖潂䝁䅕䅉呂䡁䅕睚桂䡁䅉䅉桂䝁䄴䅚杁䕁䅉兡療䝁䅕杢求䡁䅉睚㕂䍁䅁督求䝁䅣兢求䝁䄴䅤杁䡁䅁杣療䝁䅑兤橂䝁䅕督杁䡁䅍兤湂䝁䅅杣杁䝁䅅杢歂䍁䅁党あ䝁䅧兙畂䝁䄸䅢㝁䍁䅁兙畂䝁䅑䅉湂䝁䅕杢求䡁䅉兙あ䝁䅕督杁䝁䅕䅢求䝁䅍䅤祂䝁䅫睙灂䡁䅑入杁䝁䅙杣療䝁䄰䅉楂䡁䅕杣畂䝁䅫杢湂䍁䅁督ㅂ䝁䅣兙祂䝁䅍兙畂䝁䅕䅉楂䝁䅅睚桂䡁䅍督求䍁䄴䅉䍂䡁䅕杢湂䝁䅕䅉䡂䝁䅷睢楂䝁䅅䅢杁䙁䅍兑杁䡁䅣兙穂䍁䅁杚療䡁䅕杢歂䝁䅕䅚杁䝁䅫杢杁䑁䅅䅏硁䑁䅧䅉桂䝁䄴䅚杁䝁䅫督杁䝁䅧党桂䝁䅑兣ㅂ䝁䅅杣あ䝁䅕杣求䝁䅑䅉灂䝁䄴䅉䑂䝁䅧党穂䡁䅑党祂䝁䅙兡求䝁䅷䅚獁䍁䅁兔灂䡁䅍督療䡁䅕杣灂䍁䄴䅁扂先䅁朹䅍䕁䅉兤祂䝁䅷兡畂䝁䅣䅤療䝁䄴䅉呂䡁䅑睢祂䝁䅕督獁䍁䅁兓畂䝁䅍杌杁䝁䄸䅣求䡁䅉兙あ䝁䅕督杁䝁䅅督杁䝁䅅䅉祂䝁䅕䅤桂䝁䅫䅢求䡁䅉䅉療䝁䅙䅉楂䡁䅉兙畂䝁䅑党歂䍁䅁兢求䡁䅉睙潂䝁䅅杢歂䝁䅫督求䍁䅁兡畂䍁䅁䅤潂䝁䅕䅉噂䝁䄴兡あ䝁䅕䅚杁䙁䅍䅤桂䡁䅑党穂䍁䄴䅉啂䝁䅧党杁䝁䅍睢瑂䡁䅁兙畂䡁䅫䅉睂䡁䅉睢㉂䝁䅫䅚求䡁䅍䅉浂䝁䅅督潂䝁䅫睢畂䍁䄰杚療䝁䅍兤穂䝁䅕䅚杁䝁䄰党祂䝁䅍䅡桂䝁䄴䅚灂䡁䅍党獁䍁䅁兡畂䝁䅍䅢ㅂ䝁䅑兡畂䝁䅣䅉㍂䝁䄸兢求䝁䄴升穂䍁䅁杣求䝁䅅䅚㕂䍁䄰䅤療䍁䄰睤求䝁䅅杣杁䝁䅅䅣睂䝁䅅杣求䝁䅷䅌杁䝁䄰党畂䡁䅍睤求䝁䅅杣獁䍁䅁入療䡁䅕䅤潂䍁䅁兙睂䡁䅁兙祂䝁䅕䅢獁䍁䅁杚療䝁䄸䅤㍂䝁䅕兙祂䍁䅷䅉桂䝁䅍睙求䡁䅍督療䡁䅉兡求䡁䅍䅌杁䡁䅑睢㕂䡁䅍䅌杁䝁䅣兡浂䡁䅑督獁䍁䅁兙畂䝁䅑䅉橂䝁䄸兙あ䡁䅍䅌杁䝁䅅督杁䡁䅣党獂䝁䅷䅉桂䡁䅍䅉楂䝁䅅杙㕂䍁䅷䅉潂䝁䄸兢求䍁䅷䅉桂䝁䄴䅚杁䝁䅉党桂䡁䅕䅤㕂䍁䅁䅣祂䝁䄸䅚ㅂ䝁䅍䅤穂䍁䄴䅉䩂䡁䅑䅉療䡁䅁党祂䝁䅅䅤求䡁䅍䅉穂䡁䅑睢祂䝁䅕督杁䡁䅕杢歂䝁䅕杣杁䡁䅑䅡求䍁䅁村ㅂ䡁䅉䅢灂䝁䄴睚あ䝁䄸杢杁䙁䅍䅤療䡁䅉党穂䍁䅷䅉桂䝁䄴䅚杁䕁䅍睢潂䝁䄸党穂䍁䅁杒桂䡁䅍䅡灂䝁䄸杢穂䍁䅁杙祂䝁䅅杢歂䍁䅁杢桂䝁䄰党穂䍁䅁兡畂䍁䅁睖桂䡁䅍䅡灂䝁䄴睚あ䝁䄸杢杁䕁䅑杌䑂䍁䄴䅉桂䝁䄴䅚杁䙁䅁兤求䡁䅉䅤療䍁䅁杕灂䝁䅍睢畁䍁䅁村ㅂ䡁䅉䅢灂䝁䄴睚あ䝁䄸杢杁䙁䅍䅤療䡁䅉党穂䍁䅷䅉䩂䝁䄴睙畁䍁䅁睤桂䡁䅍䅉浂䝁䄸兤畂䝁䅑党歂䍁䅁兡畂䍁䅁免㕁䑁䅣杍杁䝁䅅杢歂䍁䅁兡穂䍁䅁䅡求䝁䅅䅚硂䡁䅕兙祂䡁䅑党祂䝁䅕䅚杁䝁䅫杢杁䕁䅉兤祂䝁䅷兡畂䝁䅣䅤療䝁䄴䅌杁䕁䄴党㍂䍁䅁杓求䡁䅉督求䡁䅫杌䅁䝁䵕䅁䝃杄䅁村ㅂ䡁䅍兡畂䝁䅕督穂䍁䅁杒灂䡁䅉督あ䍁䅁村桂䝁䄴睙穂䝁䅧兙祂䝁䅕督獁䍁䅁兓畂䝁䅍杌杁䝁䄸䅣求䡁䅉兙あ䝁䅕督杁䝁䅅督杁䡁䅑䅡求䍁䅁杙桂䝁䄴睡杁䝁䅧睢獂䝁䅑兡畂䝁䅣䅉橂䝁䄸兢睂䝁䅅杢㕂䍁䅁杚療䡁䅉䅉楂䑁䅅村䉂䕁䄴睓杁䡁䅑䅡桂䡁䅑䅉睂䡁䅉睢㉂䝁䅫䅚求䡁䅍䅉㉂䝁䅅杣灂䝁䄸兤穂䍁䅁杙桂䝁䄴睡灂䝁䄴睚杁䡁䅁杣療䝁䅑兤橂䡁䅑督杁䝁䅅杢歂䍁䅁督求䡁䅉杤灂䝁䅍党穂䍁䅁兡畂䍁䅁䅔療䡁䅕兡穂䝁䅫兙畂䝁䅅䅉桂䝁䄴䅚杁䙁䅑党㑂䝁䅅督畁䍁䅁兓あ䍁䅁睢浂䝁䅙党祂䡁䅍䅉㉂䝁䅅杣灂䝁䄸兤穂䍁䅁䅚求䡁䅁睢穂䝁䅫䅤杁䡁䅁杣療䝁䅑兤橂䡁䅑督杁䝁䅅杢歂䍁䅁督求䡁䅉杤灂䝁䅍党穂䍁䅷䅉灂䝁䄴睙獂䡁䅕䅚灂䝁䄴睚杁䝁䅍䅡求䝁䅍睡灂䝁䄴睚獁䍁䅁䅚求䝁䄰兙畂䝁䅑䅌杁䝁䄰睢畂䝁䅕入杁䝁䄰兙祂䝁䅳党あ䍁䅷䅉あ䝁䅫兢求䍁䅷䅉桂䝁䄴䅚杁䡁䅍兙㉂䝁䅫杢湂䡁䅍䅉桂䝁䅍睙療䡁䅕杢あ䡁䅍睏杁䝁䅅杢歂䍁䅁睙求䡁䅉䅤灂䝁䅙兡橂䝁䅅䅤求䡁䅍䅉療䝁䅙䅉歂䝁䅕䅣療䡁䅍兡あ䡁䅍䅌杁䡁䅉党瑂䝁䄸䅤求䍁䅁䅚求䡁䅁睢穂䝁䅫䅤杁䝁䅍兙睂䡁䅑兤祂䝁䅕䅌杁䝁䅅杢歂䍁䅁䅚灂䡁䅉党橂䡁䅑䅉歂䝁䅕䅣療䡁䅍兡あ䍁䅁督求䡁䅉杤灂䝁䅍党穂䍁䄴䅉啂䝁䅧党杁䝁䅍睢瑂䡁䅁兙畂䡁䅫䅉桂䝁䅷督療䍁䅁䅣祂䝁䄸杤灂䝁䅑党穂䍁䅁睙療䝁䄰兢求䡁䅉睙灂䝁䅅䅢杁䝁䅅杢歂䍁䅁兡畂䝁䅑兤穂䡁䅑杣灂䝁䅅䅢杁䝁䅷睢桂䝁䄴督獁䍁䅁督ㅂ䝁䅍䅡杁䝁䅅督杁䡁䅣睢祂䝁䅳兡畂䝁䅣䅉橂䝁䅅䅣灂䡁䅑兙獂䍁䅷䅉あ䝁䅕杣瑂䍁䅷䅉求䡁䅅兤灂䡁䅁兢求䝁䄴䅤杁䝁䅙兡畂䝁䅅杢橂䝁䅫杢湂䍁䅷䅉桂䡁䅍督求䡁䅑䅉桂䝁䅍兣ㅂ䝁䅫督灂䡁䅑兡療䝁䄴䅌杁䝁䅕䅥睂䝁䅅杢穂䝁䅫睢畂䍁䅁兙畂䝁䅑䅉歂䝁䅕杤求䝁䅷睢睂䝁䄰党畂䡁䅑䅌杁䝁䅉睢祂䡁䅉睢㍂䝁䅫杢湂䍁䅁杙桂䡁䅍党獁䍁䅁兙畂䝁䅑䅉療䡁䅑䅡求䡁䅉䅉獂䝁䄸兙畂䍁䅁䅣祂䝁䄸䅚ㅂ䝁䅍䅤穂䍁䅷䅉桂䡁䅍䅉㍂䝁䅕䅢獂䍁䅁兙穂䍁䅁睙療䝁䄰兢求䡁䅉睙灂䝁䅅䅢杁䝁䅷兡畂䝁䅕督杁䝁䄸杚杁䝁䅍杣求䝁䅑兡あ䍁䅷䅉桂䝁䅍睙療䡁䅕杢あ䡁䅍䅉祂䝁䅕睙求䝁䅫杤桂䝁䅉䅢求䍁䅁杚桂䝁䅍䅤療䡁䅉兡畂䝁䅣䅌杁䝁䅅睚祂䝁䅫睙ㅂ䝁䅷䅤ㅂ䡁䅉兙獂䍁䅁杚灂䝁䄴兙畂䝁䅍兡畂䝁䅣䅌杁䝁䅅杢歂䍁䅁䅢求䡁䅑䅤求䡁䅉督杁䝁䄸杚杁䝁䅍杣求䝁䅑兡あ䑁䅳䅉橂䝁䄸杢穂䡁䅑杣ㅂ䝁䅍䅤灂䝁䄸杢杁䝁䅅杢歂䍁䅁䅚求䡁䅙党獂䝁䄸䅣瑂䝁䅕杢あ䍁䅁䅢療䝁䅅杢穂䑁䅳䅉橂䝁䄸兢瑂䝁䅕杣橂䝁䅫兙獂䍁䅁杣求䝁䅅䅢杁䝁䅕督あ䝁䅅䅤求䍁䅁䅢療䝁䅅杢穂䑁䅳䅉祂䝁䅕督灂䝁䅑党畂䡁䅑兡桂䝁䅷䅉祂䝁䅕兙獂䍁䅁党穂䡁䅑兙あ䝁䅕䅉獂䝁䄸兙畂䡁䅍䅉橂䝁䄸兢睂䡁䅉兡穂䝁䅫杢湂䍁䅁杚灂䡁䅉督あ䍁䅁兙畂䝁䅑䅉穂䝁䅕睙療䝁䄴䅚杁䝁䅷兡求䝁䄴䅉硁䍁䄰䅎杁䝁䅙兙瑂䝁䅫䅢㕂䍁䅁兢療䡁䅉䅤湂䝁䅅睚求䍁䅁䅢療䝁䅅杢穂䍁䅷䅉桂䝁䄴䅚杁䝁䅧睢瑂䝁䅕䅉求䡁䅅兤灂䡁䅑入杁䝁䅷兡畂䝁䅕督杁䝁䄸杚杁䝁䅍杣求䝁䅑兡あ䑁䅳䅉桂䝁䄴䅚杁䝁䅍睢畂䡁䅍兤瑂䝁䅕杣杁䝁䅷睢桂䝁䄴督獁䍁䅁兡畂䝁䅍䅢ㅂ䝁䅑兡畂䝁䅣䅉穂䝁䅕睙ㅂ䡁䅉党歂䍁䅁兙畂䝁䅑䅉ㅂ䝁䄴督求䝁䅍兤祂䝁䅕䅚杁䝁䅫杢穂䡁䅑兙獂䝁䅷兢求䝁䄴䅤獁䍁䅁兙畂䝁䅑䅉あ䝁䅕杣瑂䍁䅁䅢療䝁䅅杢穂䍁䄴䅉䩂䝁䄴䅉桂䝁䅑䅚灂䡁䅑兡療䝁䄴䅌杁䝁䅫䅤杁䝁䄸杚浂䝁䅕杣穂䍁䅁睤求䝁䅅䅢あ䝁䅧䅉瑂䝁䅅杢桂䝁䅣党瑂䝁䅕杢あ䍁䅁䅣祂䝁䄸䅚ㅂ䝁䅍䅤穂䍁䅷䅉灂䝁䄴睙獂䡁䅕䅚灂䝁䄴睚杁䝁䄰兤あ䡁䅕兙獂䍁䅁杚ㅂ䝁䄴䅚穂䍁䅷䅉桂䝁䄴杢ㅂ䝁䅫䅤灂䝁䅕督獁䍁䅁兡畂䝁䅑兡㉂䝁䅫䅚ㅂ䝁䅅䅢杁䡁䅉党あ䝁䅫杣求䝁䄰党畂䡁䅑䅉桂䝁䅍睙療䡁䅕杢あ䡁䅍䅌杁䝁䅅杢歂䍁䅁睢あ䝁䅧党祂䍁䅁杚灂䝁䄴兙畂䝁䅍兡桂䝁䅷䅉睂䡁䅉睢歂䡁䅕睙あ䡁䅍䅌杁䝁䅅督杁䡁䅣党獂䝁䅷䅉桂䡁䅍䅉療䡁䅑䅡求䡁䅉䅉浂䝁䅫䅚ㅂ䝁䅍兡桂䡁䅉入杁䝁䅅杢歂䍁䅁䅣祂䝁䅫杤桂䡁䅑党杁䝁䅉兙畂䝁䅳兡畂䝁䅣䅉睂䡁䅉睢歂䡁䅕睙あ䡁䅍䅉桂䝁䄴䅚杁䡁䅍党祂䡁䅙兡橂䝁䅕督畁䍁䅁杒ㅂ䡁䅉䅤潂䝁䅕杣獁䍁䅁䅤潂䝁䅕䅉橂䝁䄸兢睂䝁䅅杢㕂䍁䅁䅣祂䝁䄸杤灂䝁䅑党穂䍁䅁兙杁䡁䅉兙畂䝁䅣党杁䝁䄸杚杁䝁䄸䅤潂䝁䅕杣杁䝁䅙兡畂䝁䅅杢橂䝁䅫兙獂䍁䅁督求䡁䅉杤灂䝁䅍党穂䍁䅁睙療䝁䄰䅣祂䝁䅫督灂䝁䄴睚杁䝁䅑党楂䝁䅫䅤杁䝁䅅杢歂䍁䅁睙祂䝁䅕䅚灂䡁䅑䅉橂䝁䅅杣歂䡁䅍䅌杁䡁䅑杣求䝁䅅督ㅂ䡁䅉入杁䝁䅅杢歂䍁䅁睙桂䡁䅍䅡杁䝁䄰兙畂䝁䅅睚求䝁䄰党畂䡁䅑䅌杁䝁䄰党祂䝁䅍䅡桂䝁䄴䅤獁䍁䅁兙ㅂ䡁䅑睢瑂䝁䅅䅤求䝁䅑䅉橂䝁䅷党桂䡁䅉兡畂䝁䅣䅉潂䝁䄸兤穂䝁䅕䅌杁䝁䅷睢橂䝁䅳兌楂䝁䄸䅥獁䍁䅁杣求䝁䅍党灂䡁䅙兙楂䝁䅷党穂䍁䅁杚桂䝁䅍䅤療䡁䅉兡畂䝁䅣䅌杁䝁䅍睢祂䡁䅉党穂䡁䅁睢畂䝁䅑党畂䡁䅑䅉楂䝁䅅杢牂䝁䅫杢湂䍁䅷䅉桂䝁䄴䅚杁䝁䄸䅤潂䝁䅕杣杁䡁䅑杣求䝁䅅督ㅂ䡁䅉入杁䡁䅍党祂䡁䅙兡橂䝁䅕督獁䍁䅁兙穂䍁䅁睤求䝁䅷䅢杁䝁䅅督杁䝁䅕兢睂䝁䅷睢㕂䝁䅕党杁䝁䅅杢歂䍁䅁䅣桂䡁䅫杣療䝁䅷䅢杁䝁䅉党畂䝁䅕杚灂䡁䅑督杁䡁䅍睢獂䡁䅕䅤灂䝁䄸杢穂䑁䅳䅉桂䝁䄴䅚杁䝁䅑杣灂䡁䅙党瑁䡁䅑䅡祂䝁䄸兤湂䝁䅧䅉楂䝁䅅杢牂䝁䅫杢湂䍁䅁杚桂䝁䅍兡獂䝁䅫䅤灂䝁䅕督獁䍁䅁兙ㅂ䡁䅑睢瑂䝁䅅䅤求䝁䅑䅉あ䝁䅕䅢獂䝁䅕杣杁䝁䄰兙橂䝁䅧兡畂䝁䅕督獁䍁䅁杢灂䝁䅣䅡あ䍁䅁䅚求䡁䅁睢穂䝁䅫䅤療䡁䅉入獁䍁䅁䅣求䡁䅉督療䝁䄴兙獂䝁䅫来求䝁䅑䅉橂䝁䅧党橂䝁䅳督獁䍁䅁党獂䝁䅕睙あ䡁䅉睢畂䝁䅫睙杁䝁䅙兤畂䝁䅑督杁䡁䅑杣桂䝁䄴督浂䝁䅕杣獁䍁䅁䅚療䝁䄰党穂䡁䅑兡橂䍁䅁兙畂䝁䅑䅉浂䝁䄸杣求䝁䅫睚畂䍁䅁睤灂䡁䅉党杁䡁䅑杣桂䝁䄴督浂䝁䅕杣獁䍁䅁䅤祂䝁䅅杤求䝁䅷党祂䉁杫督杁䝁䅍䅡求䝁䅍睡穂䍁䅷䅉㉂䝁䅅兤獂䡁䅑䅌杁䝁䅷睢桂䝁䄴䅉桂䝁䄴䅚杁䝁䅑党睂䝁䄸督灂䡁䅑䅉穂䡁䅣党求䡁䅁䅉桂䝁䅍睙療䡁䅕杢あ䡁䅍䅌杁䝁䄸杢獂䝁䅫杢求䍁䅁兙畂䝁䅑䅉瑂䝁䄸杙灂䝁䅷党杁䝁䅉兙畂䝁䅳兡畂䝁䅣䅌杁䝁䅕兌穂䡁䅑兙あ䝁䅕兢求䝁䄴䅤穂䍁䅷䅉桂䝁䄴䅚杁䝁䅉兙畂䝁䅳兌楂䡁䅫兌瑂䝁䅅兡獂䍁䅁督求䡁䅉杤灂䝁䅍党穂䍁䄴䅉䍂䡁䅕督灂䝁䄴党穂䡁䅍䅉䝂䝁䅫杣穂䡁䅑䅉䍂䝁䅅杢橂䡁䅍䅡桂䡁䅉党穂䍁䅷䅉䩂䝁䄴睙畁䍁䅁睤桂䡁䅍䅉浂䝁䄸兤畂䝁䅑党歂䍁䅁兡畂䍁䅁杍睁䑁䅁李杁䝁䅅杢歂䍁䅁兡穂䍁䅁䅡求䝁䅅䅚硂䡁䅕兙祂䡁䅑党祂䝁䅕䅚杁䝁䅫杢杁䕁䅉兙あ䝁䄸杢杁䙁䅉睢ㅂ䝁䅣党獁䍁䅁䅔療䡁䅕兡穂䝁䅫兙畂䝁䅅杌䅁䍁䑕䅁杁䅁䅁村ㅂ䡁䅍兡畂䝁䅕督穂䍁䅁䅖祂䝁䅅杤求䝁䅷䅁䅂睃䅁東䅁䕁䅉兤穂䝁䅫杢求䡁䅍督杁䙁䅑杣桂䡁䅙党獂䑁䅳䅉䝂䝁䅷党求䡁䅑䅉乂䝁䅅杢桂䝁䅣党瑂䝁䅕杢あ䑁䅳䅉䝂䡁䅉党灂䝁䅣䅡あ䍁䅁睕求䡁䅉杤灂䝁䅍党㝁䍁䅁䅕桂䡁䅍督求䝁䄴睚求䡁䅉䅉䉂䝁䅫杣橂䡁䅉兙浂䡁䅑䅉乂䝁䅅杢ㅂ䝁䅙兙橂䡁䅑兤祂䝁䅫杢湂䅁䅁桬䄴䱁䅷䅁䍂䡁䅕督灂䝁䄴党穂䡁䅍䅉啂䡁䅉兙㉂䝁䅕䅢㝁䍁䅁杒獂䝁䅕党あ䍁䅁兔桂䝁䄴兙湂䝁䅕兢求䝁䄴䅤㝁䍁䅁䅔桂䡁䅍䅤杁䕁䄰兡獂䝁䅕䅉啂䡁䅉兙畂䡁䅍䅣療䡁䅉䅤桂䡁䅑兡療䝁䄴睏杁䙁䅁兙穂䡁䅍党畂䝁䅣党祂䍁䅁兑灂䡁䅉睙祂䝁䅅杚あ䍁䅁兔桂䝁䄴兤浂䝁䅅睙あ䡁䅕杣灂䝁䄴睚䅁佁䴰䅁㉃䅁䅁村ㅂ䡁䅍兡畂䝁䅕督穂䍁䅁䅖祂䝁䅅杤求䝁䅷睏杁䕁䅙䅢求䝁䅕䅤杁䕁䄰兙畂䝁䅅睚求䝁䄰党畂䡁䅑睏杁䙁䅑睢ㅂ䡁䅉兡穂䝁䄰睏杁䙁䅑兙㑂䝁䅫䅉呂䝁䅕杣㉂䝁䅫睙求䑁䅳䅉兂䝁䅅督穂䝁䅕杢湂䝁䅕杣杁䕁䅅兡祂䝁䅍杣桂䝁䅙䅤杁䕁䄰兙畂䡁䅕杚桂䝁䅍䅤ㅂ䡁䅉兡畂䝁䅣䅁䑃睅䅁杨䅁䕁䅉兤穂䝁䅫杢求䡁䅍督杁䙁䅑杣桂䡁䅙党獂䑁䅳䅉䝂䡁䅉党灂䝁䅣䅡あ䍁䅁睕求䡁䅉杤灂䝁䅍党㝁䍁䅁䅕桂䡁䅍督求䝁䄴睚求䡁䅉䅉䉂䝁䅫杣橂䡁䅉兙浂䡁䅑䅉乂䝁䅅杢ㅂ䝁䅙兙橂䡁䅑兤祂䝁䅫杢湂䅁䅁硏䅳䍁䉑䅁䍂䡁䅕督灂䝁䄴党穂䡁䅍䅉啂䡁䅉兙㉂䝁䅕䅢㝁䍁䅁䅔療䝁䅍兙あ䝁䅫睢畂䍁䅁村桂䡁䅍党歂䍁䅁睕求䡁䅉杤灂䝁䅍党穂䑁䅳䅉乂䝁䅅杣牂䝁䅕䅤灂䝁䄴睚杁䕁䅅兤あ䝁䄸兢桂䡁䅑兡療䝁䄴睏杁䙁䅑睢ㅂ䡁䅉兡穂䝁䄰睏杁䙁䅑杣桂䡁䅙党獂䍁䅁兑橂䝁䅍睢瑂䝁䄰睢歂䝁䅅䅤灂䝁䄸杢穂䑁䅳䅉䑂䡁䅕督あ䝁䄸兢求䡁䅉䅉卂䝁䅕䅢桂䡁䅑兡療䝁䄴督潂䝁䅫䅣杁䕁䄰兙畂䝁䅅睚求䝁䄰党畂䡁䅑睏杁䙁䅙兙橂䝁䅅䅤灂䝁䄸杢杁䙁䅉党畂䡁䅑兙獂䅁䅁楱䅉䝁䅁䅁䍂䡁䅕督灂䝁䄴党穂䡁䅍䅉啂䡁䅉兙㉂䝁䅕䅢㝁䍁䅁䅖療䡁䅕杣灂䡁䅍兢㝁䍁䅁䅖祂䝁䅅杤求䝁䅷䅉䉂䝁䅍睙療䝁䄰兢療䝁䅑兙あ䝁䅫睢畂䡁䅍䅁瑄权䅁杸䅁䕁䅉兤穂䝁䅫杢求䡁䅍督杁䙁䅑杣桂䡁䅙党獂䑁䅳䅉啂䝁䄸兤祂䝁䅫督瑂䑁䅳䅉啂䡁䅉兙㉂䝁䅕䅢杁䕁䅅睙橂䝁䄸兢瑂䝁䄸䅚桂䡁䅑兡療䝁䄴督㝁䍁䅁睑ㅂ䡁䅍䅤療䝁䄰党祂䍁䅁杕求䝁䅷兙あ䝁䅫睢畂䡁䅍䅡灂䡁䅁䅉乂䝁䅅杢桂䝁䅣党瑂䝁䅕杢あ䑁䅳䅉坂䝁䅅睙桂䡁䅑兡療䝁䄴䅉卂䝁䅕杢あ䝁䅅䅢䅁䝁佫䅁佂䅁䅁村ㅂ䡁䅍兡畂䝁䅕督穂䍁䅁䅖祂䝁䅅杤求䝁䅷睏杁䙁䅑杣桂䡁䅙党獂䍁䅁兑橂䝁䅍睢瑂䝁䄰睢歂䝁䅅䅤灂䝁䄸杢穂䅁䅁硙䅑佁䅁䅁䍂䡁䅕督灂䝁䄴党穂䡁䅍䅉啂䡁䅉兙㉂䝁䅕䅢㝁䍁䅁䅖祂䝁䅅杤求䝁䅷䅉䉂䝁䅍睙療䝁䄰兢療䝁䅑兙あ䝁䅫睢畂䡁䅍睏杁䕁䅍兤穂䡁䅑睢瑂䝁䅕杣杁䙁䅉党獂䝁䅅䅤灂䝁䄸杢穂䝁䅧兡睂䍁䅁兔桂䝁䄴兙湂䝁䅕兢求䝁䄴䅤㝁䍁䅁村祂䝁䅅杢歂䍁䅁兔桂䡁䅉睡求䡁䅑兡畂䝁䅣睏杁䕁䅍䅢療䡁䅕䅚杁䕁䅫杢浂䡁䅉兙穂䡁䅑杣ㅂ䝁䅍䅤ㅂ䡁䅉党䅁䡁昰䅁䥁权䅁村ㅂ䡁䅑䅤求䡁䅉杚獂䡁䅫䅉佂䝁䅕䅤㍂䝁䄸杣牂䍁䅷䅉䩂䝁䄴睙畁䍁䅁䅚求䡁䅙党獂䝁䄸䅣穂䍁䅷䅉瑂䝁䅅杢ㅂ䝁䅙兙橂䡁䅑兤祂䝁䅕督獁䍁䅁兙畂䝁䅑䅉橂䝁䄸兢瑂䝁䅕杣橂䝁䅫兙獂䝁䅫来求䡁䅍䅉ㅂ䝁䅷䅤祂䝁䅅督療䡁䅕杢歂䍁䅁兡瑂䝁䅅睚灂䝁䄴睚杁䡁䅍睢獂䡁䅕䅤灂䝁䄸杢穂䍁䅁兡畂䍁䅁䅤潂䝁䅕䅉噂䝁䄴兡あ䝁䅕䅚杁䙁䅍䅤桂䡁䅑党穂䍁䅁兙畂䝁䅑䅉灂䝁䄴䅤求䡁䅉杢桂䡁䅑兡療䝁䄴兙獂䝁䅷入畁䍁䅁兓あ䍁䅁睢浂䝁䅙党祂䡁䅍䅉䍂䡁䅕䅤あ䝁䅕杣浂䝁䅷入杁䝁䅫兕獁䍁䅁兙杁䝁䅧兙畂䝁䅑䅡求䝁䅷䅚杁䝁䅅杢歂䍁䅁督灂䝁䄴睚獂䝁䅕兌睂䡁䅉睢楂䝁䅕䅉㍂䝁䅧睢獂䝁䅕䅉楂䝁䄸䅚㕂䍁䅁兤獂䡁䅑杣桂䡁䅍睢ㅂ䝁䄴䅚杁䡁䅍入穂䡁䅑党瑂䑁䅳䅉䍂䡁䅕䅤あ䝁䅕杣浂䝁䅷入杁䝁䅫兕牁䍁䅁兙畂䝁䅑䅉灂䙁䅅睍杁䡁䅕䅢あ䡁䅉兙穂䝁䄸兤畂䝁䅑䅉歂䝁䅕杤灂䝁䅍党穂䍁䅁䅤潂䝁䅅䅤杁䝁䅍兙畂䍁䅁䅣求䡁䅉杚療䡁䅉兢杁䡁䅣䅡療䝁䅷党瑁䝁䅉睢歂䡁䅫䅉灂䝁䄰兙湂䝁䅫杢湂䍁䅁兡畂䍁䅁兙杁䡁䅍兡畂䝁䅣䅢求䍁䅁䅡桂䝁䄴䅚潂䝁䅕䅢歂䍁䅁䅣祂䝁䄸杙求䍁䅁兡畂䡁䅑党湂䡁䅉兙あ䝁䅕䅚杁䡁䅣兡あ䝁䅧䅉あ䝁䅧党杁䝁䅍䅢灂䝁䄴兡橂䝁䅅䅢杁䡁䅣睢祂䝁䅳杚獂䝁䄸睤獁䍁䅁兙畂䝁䅑䅉桂䝁䅍睙求䡁䅍督灂䝁䅉䅢求䍁䅁睢畂䍁䅁兙杁䡁䅕督求䡁䅉升穂䍁䅁督瑂䝁䅅杣あ䡁䅁䅡療䝁䄴党獁䍁䅁䅤桂䝁䅉䅢求䡁䅑䅌杁䝁䅅杢歂䍁䅁兙獂䝁䄰睢穂䡁䅑䅉桂䝁䄴入杁䝁䅧睢穂䡁䅁兡あ䝁䅅䅢杁䝁䅍睢瑂䡁䅁兤あ䝁䅕杣杁䡁䅍入穂䡁䅑党瑂䑁䅳䅉桂䝁䄴䅚杁䕁䅉兤あ䡁䅑党祂䝁䅙䅢㕂䍁䅁兡剂䍁䅳䅉坂䝁䅕䅤獁䍁䅁兙杁䝁䅧兙畂䝁䅑䅡求䝁䅷䅚杁䡁䅕䅢あ䡁䅉兙穂䝁䄸兤畂䝁䅑䅉穂䡁䅫督あ䝁䅕兢杁䝁䅑党穂䝁䅫睚畂䝁䅕䅚杁䝁䅙睢祂䍁䅁杤求䡁䅑党祂䝁䅫杢桂䡁䅉兡桂䝁䄴督畁䍁䅁䅖潂䝁䅕䅉橂䝁䄸兢睂䝁䅅杢㕂䍁䅁兙獂䡁䅍睢杁䡁䅁杣療䡁䅙兡歂䝁䅕督杁䕁䅉兤あ䡁䅑党祂䝁䅙䅢㕂䍁䅁督㕂䡁䅍䅤求䝁䄰䅌杁䡁䅣䅡灂䝁䅍䅡杁䝁䅫杢橂䝁䅷兤歂䝁䅕督杁䡁䅁杣療䝁䅉党穂䍁䅷䅉桂䝁䄴䅚杁䡁䅉党獂䝁䅅䅤求䝁䅑䅉桂䝁䅍睙求䡁䅍督療䡁䅉兡求䡁䅍䅉桂䝁䄴䅚杁䡁䅍睢浂䡁䅑睤桂䡁䅉党杁䡁䅍兤楂䡁䅍睙祂䝁䅫䅣あ䝁䅫睢畂䡁䅍䅉あ䝁䄸䅉潂䝁䅕兙獂䡁䅑䅡橂䝁䅅杣求䍁䅁督㕂䡁䅍䅤求䝁䄰督獁䍁䅁䅣潂䡁䅫督灂䝁䅍兡桂䝁䄴督獁䍁䅁兙畂䝁䅑䅉潂䝁䅕兙獂䡁䅑䅡橂䝁䅅杣求䍁䅁䅣祂䝁䄸杤灂䝁䅑党祂䡁䅍䅉あ䝁䅧杣療䡁䅕睚潂䍁䅁兙杁䝁䅑兡祂䝁䅕睙あ䍁䅁督桂䝁䅷党穂䍁䅁杚療䡁䅉睙求䍁䅷䅉歂䝁䅫督あ䡁䅉兡楂䡁䅕䅤療䡁䅉督獁䍁䅁兙畂䝁䅑䅉求䕁䅍睢瑂䝁䄰党祂䝁䅍党杁䝁䅍䅡桂䝁䄴杢求䝁䅷杌杁䕁䅫杢杁䝁䅅䅚歂䝁䅫䅤灂䝁䄸杢獁䍁䅁兡あ䍁䅁睢浂䝁䅙党祂䡁䅍䅉橂䝁䅷睢ㅂ䝁䅑兌楂䝁䅅督求䝁䅑䅉穂䝁䄸杚あ䡁䅣兙祂䝁䅕䅉穂䝁䄸䅢ㅂ䡁䅑兡療䝁䄴督杁䡁䅑睢杁䝁䅧党桂䝁䅷䅤潂䝁䅍兙祂䝁䅕䅉穂䡁䅫督あ䝁䅕兢穂䍁䅷䅉あ䝁䅕䅢求䝁䅣兤灂䝁䅑兙畂䝁䅍党獁䍁䅁兡畂䍁䄰兙睂䡁䅁䅉求䝁䅑兤橂䝁䅅䅤灂䝁䄸杢桂䝁䅷䅉あ䡁䅕䅤療䡁䅉兡桂䝁䅷督獁䍁䅁兙畂䝁䅑䅉浂䝁䄸杣瑂䝁䅅䅢杁䝁䅕䅚ㅂ䝁䅍兙あ䝁䅫睢畂䍁䅁䅣祂䝁䄸睚祂䝁䅅兢穂䍁䅁䅤潂䡁䅉睢ㅂ䝁䅣䅡杁䝁䅫䅤穂䍁䅁村ㅂ䡁䅑䅤求䡁䅉杚獂䡁䅫䅉䉂䝁䅍兙歂䝁䅕兢㕂䍁䅁督療䝁䅙䅤㍂䝁䅅杣求䍁䅷䅉桂䡁䅍䅉㍂䝁䅕䅢獂䍁䅁兙穂䍁䅁䅣祂䝁䄸杚求䡁䅍督灂䝁䄸杢桂䝁䅷䅉穂䝁䅕杣㉂䝁䅫睙求䡁䅍䅉浂䝁䄸杣杁䝁䅷兙祂䝁䅣党杁䡁䅍睙桂䝁䅷党杁䝁䅑党睂䝁䅷睢㕂䝁䄰党畂䡁䅑督㝁䍁䅁兙畂䝁䅑䅉呂䝁䅍兙畂䕁䅷兙楂䍁䅷䅉桂䝁䄴䅉求䝁䅑兤橂䝁䅅䅤灂䝁䄸杢瑁䝁䄸杢獂䡁䅫䅉桂䡁䅁䅣杁䡁䅁杣療䡁䅙兡歂䝁䅕督杁䡁䅣杣灂䡁䅑䅤求䝁䄴䅉㍂䝁䅅䅢牂䡁䅑䅡祂䝁䄸兤湂䝁䅧督杁䝁䅅杢歂䍁䅁杣求䝁䅙党祂䝁䅕杢橂䝁䅕䅉灂䝁䄰兙湂䝁䅕杣㕂䍁䅁䅤療䍁䅁睚ㅂ䝁䅫䅚求䍁䅁杣求䝁䅅䅢瑁䡁䅑兡瑂䝁䅕䅉求䝁䅑兤橂䝁䅅䅤灂䝁䄸杢桂䝁䅷䅉穂䝁䅍兙畂䝁䄴兡畂䝁䅣䅌杁䝁䅕杢潂䝁䅅杢橂䝁䅫杢湂䍁䅁䅤潂䝁䅕䅉獂䝁䅕兙祂䝁䄴兡畂䝁䅣䅉睂䡁䅉睢橂䝁䅕督穂䍁䄴䅉䍂䡁䅕䅤あ䝁䅕杣浂䝁䅷入杁䕁䄴党あ䡁䅣睢祂䝁䅳䅌杁䕁䅫杢橂䍁䄴䅉㍂䝁䅅督杁䝁䅙睢ㅂ䝁䄴䅚求䝁䅑䅉灂䝁䄴䅉祁䑁䅁免硁䍁䅁兙畂䝁䅑䅉灂䡁䅍䅉潂䝁䅕兙歂䡁䅅兤桂䡁䅉䅤求䡁䅉党歂䍁䅁兡畂䍁䅁村ㅂ䡁䅉䅢灂䝁䄴睚あ䝁䄸杢獁䍁䅁兔桂䡁䅍督桂䝁䅍䅡ㅂ䡁䅍党あ䡁䅑督畁䅁䅁眴䄰䅁䙷䅁䍂䡁䅕来㙂䕁䅙党求䝁䅑䅌杁䕁䅫杢橂䍁䄴䅌杁䝁䅅䅉歂䝁䅫睚灂䡁䅑兙獂䍁䅁兢求䝁䅑兡桂䍁䅁睙療䝁䄰䅣桂䝁䄴入獁䍁䅁䅚灂䡁䅍䅤祂䝁䅫杙ㅂ䡁䅑党穂䍁䅁睙療䝁䄴䅤求䝁䄴䅤杁䝁䅅睙祂䝁䄸督穂䍁䅁睢㍂䝁䄴党歂䍁䅁兙畂䝁䅑䅉療䡁䅁党祂䝁䅅䅤求䝁䅑䅌杁䝁䅅督杁䡁䅣党獂䝁䅷䅉桂䡁䅍䅉あ䝁䅧兡祂䝁䅑兌睂䝁䅅杣あ䡁䅫䅉睂䝁䅷兙あ䝁䅙睢祂䝁䄰督畁䍁䅁䅖潂䝁䅕䅉橂䝁䄸兢睂䝁䅅杢㕂䍁䅁睢浂䝁䅙党祂䡁䅍䅉䍂䡁䅕来㙂䕁䅙党求䝁䅑䅌杁䝁䅅䅉湂䝁䄸兌あ䝁䄸䅉桂䡁䅕䅤潂䝁䄸杣灂䡁䅑入杁䝁䅙睢祂䍁䅁党畂䡁䅑党祂䡁䅑兙灂䝁䄴兢求䝁䄴䅤獁䍁䅁䅣療䡁䅁䅉橂䡁䅕䅢あ䡁䅕杣求䍁䅷䅉桂䝁䄴䅚杁䕁䅫杢あ䝁䅕杣畂䝁䅕䅤杁䡁䅣兡あ䝁䅧䅉桂䡁䅉䅤灂䝁䅍䅢求䡁䅍䅌杁䝁䅷兡穂䡁䅑督獁䍁䅁兣ㅂ䝁䅫来㙂䝁䅕督獁䍁䅁杤灂䝁䅑党療䡁䅍䅌杁䝁䅅杢歂䍁䅁睢祂䝁䅫睚灂䝁䄴兙獂䍁䅁督求䡁䅉兡求䡁䅍睏杁䕁䅉兤㙂䡁䅯杒求䝁䅕䅚杁䕁䄴党㍂䡁䅍䅌杁䝁䅅䅉睂䝁䄸睙牂䝁䅕䅤杁䝁䅙杣灂䝁䅕杢歂䝁䅷入杁䝁䄴党㍂䡁䅍杣療䝁䄸兢㝁䍁䅁䅖桂䡁䅍䅤㕂䍁䅷䅉桂䍁䅁䅣獂䝁䅅䅤浂䝁䄸杣瑂䍁䅁杚療䡁䅉䅉浂䝁䄸睢歂䍁䅁睙療䝁䄴䅤求䝁䄴䅤㝁䍁䅁䅓ㅂ䝁䅙杚兂䝁䄸督あ䍁䅷䅉瑂䝁䅕䅚灂䝁䅅䅉睂䝁䅷兙あ䝁䅙睢祂䝁䄰䅉浂䝁䄸杣杁䝁䄴党㍂䡁䅍䅌杁䡁䅁睢獂䝁䅫䅤灂䝁䅍督獁䍁䅁睢睂䝁䅫杢灂䝁䄸杢獁䍁䅁党畂䡁䅑党祂䡁䅑兙灂䝁䄴兢求䝁䄴䅤獁䍁䅁杚求䝁䅅䅤ㅂ䡁䅉党穂䍁䅷䅉桂䝁䄴䅚杁䝁䅷兡浂䝁䅕督あ䡁䅫䅢求䍁䅁睙療䝁䄴䅤求䝁䄴䅤畁䍁䅁兓あ䍁䅁兙獂䡁䅍睢杁䡁䅁杣療䡁䅙兡歂䝁䅕督杁䝁䅑兡穂䡁䅁䅢桂䡁䅫䅌杁䡁䅁杣療䝁䅣杣桂䝁䄰兢桂䡁䅑兡橂䍁䅷䅉桂䝁䄴䅚杁䡁䅙兡歂䝁䅕睢杁䝁䅅䅚㉂䝁䅕杣あ䝁䅫督灂䝁䄴睚杁䝁䄸杢杁䝁䅫䅤穂䍁䅁睢㍂䝁䄴党歂䍁䅁兙畂䝁䅑䅉療䡁䅁党祂䝁䅅䅤求䝁䅑䅉穂䝁䅫䅤求䡁䅍䅉桂䝁䄴䅚杁䝁䅅䅣睂䝁䅷兡橂䝁䅅䅤灂䝁䄸杢穂䍁䄴䅉䍂䡁䅕来㙂䕁䅙党求䝁䅑䅌杁䕁䅫杢橂䍁䄴䅉㍂䝁䅅督杁䝁䅙睢ㅂ䝁䄴䅚求䝁䅑䅉灂䝁䄴䅉祁䑁䅁䅍㉁䍁䅁兙畂䝁䅑䅉灂䡁䅍䅉潂䝁䅕兙歂䡁䅅兤桂䡁䅉䅤求䡁䅉党歂䍁䅁兡畂䍁䅁杔求䡁䅣䅉婂䝁䄸杣牂䍁䅷䅉佂䝁䅕睤杁䙁䅫睢祂䝁䅳杌䅁䝁圴䅁坁睃䅁村㕂䝁䅷兡畂䝁䅕䅉䍂䝁䅅杢橂䝁䄸杣睂䍁䅷䅉䩂䝁䄴睙畁䍁䅁睢睂䝁䅕杣桂䡁䅑党穂䍁䅁兙穂䍁䅁䅤潂䝁䅕䅉楂䝁䅅杢牂䍁䅁䅡療䝁䅷䅚灂䝁䄴睚杁䝁䅍睢瑂䡁䅁兙畂䡁䅫䅉浂䝁䄸杣杁䕁䅉入獂䝁䅫杢求䍁䅁村桂䝁䄴睡杁䡁䅑䅡桂䡁䅑䅉睂䡁䅉睢㉂䝁䅫䅚求䡁䅍䅉㉂䝁䅅杣灂䝁䄸兤穂䍁䅁杙桂䝁䄴睡灂䝁䄴睚杁䡁䅁杣療䝁䅑兤橂䡁䅑督杁䝁䅅杢歂䍁䅁督求䡁䅉杤灂䝁䅍党穂䍁䅁杚療䡁䅉䅉穂䝁䄰兙獂䝁䅷䅉桂䝁䄴䅚杁䝁䄰党歂䝁䅫兤瑂䍁䅁督灂䡁䅯党歂䍁䅁杙ㅂ䡁䅍兡畂䝁䅕督穂䝁䅕督獁䍁䅁睙療䝁䄰兢求䡁䅉睙灂䝁䅅䅢杁䡁䅉党桂䝁䅷䅉求䡁䅍䅤桂䡁䅑党杁䝁䅅杢歂䍁䅁杚灂䝁䄴兙畂䝁䅍兡桂䝁䅷䅉穂䡁䅁睢畂䡁䅍睢祂䡁䅍䅌杁䝁䅅杢歂䍁䅁睙療䝁䄴督ㅂ䝁䄰党祂䡁䅍䅉灂䝁䄴䅉あ䝁䅧党杁䙁䅕杢灂䡁䅑党歂䍁䅁睕あ䝁䅅䅤求䡁䅍杌杁䕁䅫䅤杁䝁䄸杚浂䝁䅕杣穂䍁䅁杤桂䡁䅉兡療䡁䅕督杁䡁䅉党あ䝁䅅兡獂䍁䅁䅚求䡁䅁睢穂䝁䅫䅤杁䡁䅁杣療䝁䅑兤橂䡁䅑督獁䍁䅁兡畂䝁䅍䅢ㅂ䝁䅑兡畂䝁䅣䅉畂䝁䄸杢瑁䝁䅫杢あ䝁䅕杣求䡁䅍䅤瑁䝁䅉党桂䡁䅉兡畂䝁䅣䅉桂䝁䅍睙療䡁䅕杢あ䡁䅍䅌杁䝁䄰睢畂䝁䅕入杁䝁䄰兙祂䝁䅳党あ䍁䅁䅚求䝁䄰兙畂䝁䅑䅉桂䝁䅍睙療䡁䅕杢あ䡁䅍䅌杁䡁䅍兙㉂䝁䅫杢湂䡁䅍䅉桂䝁䅍睙療䡁䅕杢あ䡁䅍䅌杁䝁䅫杢あ䝁䅕杣求䡁䅍䅤瑁䝁䅉党桂䡁䅉兡畂䝁䅣䅉橂䝁䅧党橂䝁䅳兡畂䝁䅣䅉桂䝁䅍睙療䡁䅕杢あ䡁䅍䅌杁䝁䅅杢歂䍁䅁䅤灂䝁䄰党杁䝁䅑党睂䝁䄸督灂䡁䅑督㝁䍁䅁兑啂䕁䄰䅉桂䝁䄴䅚杁䝁䅑党楂䝁䅫䅤杁䝁䅍兙祂䝁䅑督㝁䍁䅁兙畂䝁䅑䅉療䝁䄴䅢灂䝁䄴党獁䍁䅁兢療䝁䅉兡獂䝁䅕䅌杁䝁䅅杢歂䍁䅁䅤求䡁䅧䅤杁䝁䅉兙畂䝁䅳兡畂䝁䅣䅉穂䝁䅕杣㉂䝁䅫睙求䡁䅍䅌杁䝁䅅督杁䡁䅣党獂䝁䅷䅉桂䡁䅍䅉橂䝁䄸兢瑂䝁䅕杣橂䝁䅫兙獂䍁䅁䅚求䡁䅁睢穂䝁䅫䅤穂䍁䄴䅉啂䝁䅧党杁䝁䅍睢瑂䡁䅁兙畂䡁䅫䅉桂䝁䅷督療䍁䅁䅣祂䝁䄸杤灂䝁䅑党穂䍁䅁䅤求䡁䅉兢杁䝁䅷睢桂䝁䄴督獁䍁䅁杣求䡁䅙睢獂䡁䅙兡畂䝁䅣䅉獂䝁䅫杢求䡁䅍䅉療䝁䅙䅉橂䡁䅉党歂䝁䅫䅤獁䍁䅁兙畂䝁䅑䅉橂䝁䄸杢穂䡁䅑杣ㅂ䝁䅍䅤灂䝁䄸杢杁䝁䅙兡畂䝁䅅杢橂䝁䅫杢湂䍁䅁督求䡁䅉杤灂䝁䅍党穂䑁䅳䅉穂䝁䅕杢灂䝁䄸杣杁䡁䅍党橂䡁䅕杣求䝁䅑䅉浂䝁䅫杢桂䝁䄴睙灂䝁䄴睚杁䡁䅍睢獂䡁䅕䅤灂䝁䄸杢穂䍁䅁䅤療䍁䅁䅣祂䝁䅫杤桂䡁䅑党杁䝁䅕兣ㅂ䝁䅫䅤㕂䍁䅁杙桂䝁䅍睡求䝁䅑䅉獂䝁䄸睤求䡁䅉䅉瑂䝁䅫䅚歂䝁䅷党杁䝁䄰兙祂䝁䅳党あ䍁䅁睙療䝁䄰䅣桂䝁䄴兡求䡁䅍睏杁䡁䅍兢桂䝁䅷䅢杁䝁䅉兤穂䝁䅫杢求䡁䅍督杁䝁䅅䅚瑂䝁䅫杢灂䡁䅍䅤祂䝁䅅䅤灂䝁䄸杢杁䝁䅅杢歂䍁䅁兤畂䝁䅫䅤求䝁䅑䅉穂䡁䅑兙あ䝁䅕督杁䝁䅑党睂䝁䅅杣あ䝁䄰党畂䡁䅑䅉療䝁䅙䅉桂䝁䅣杣灂䝁䅍兤獂䡁䅑兤祂䝁䅕䅉獂䝁䄸兙畂䡁䅍睏杁䝁䅅杢歂䍁䅁䅤祂䝁䅕兙穂䡁䅕杣㕂䍁䅁兢桂䝁䄴兙湂䝁䅕兢求䝁䄴䅤杁䡁䅁杣療䝁䅑兤橂䡁䅑督杁䝁䅅杢歂䍁䅁督求䡁䅉杤灂䝁䅍党穂䍁䄴䅉䩂䝁䄴䅉桂䝁䅑䅚灂䡁䅑兡療䝁䄴䅌杁䝁䅫䅤杁䝁䄸杚浂䝁䅕杣穂䍁䅁杚灂䝁䄴兙畂䝁䅍兡畂䝁䅣䅉穂䝁䄸䅢ㅂ䡁䅑兡療䝁䄴督杁䝁䅙睢祂䍁䅁党硂䡁䅕兡睂䝁䄰党畂䡁䅑䅉㉂䝁䅕杢歂䝁䄸杣穂䍁䅁兙畂䝁䅑䅉あ䝁䅧党灂䡁䅉䅉求䝁䄴䅚杁䡁䅕督求䡁䅉督㝁䍁䅁督㕂䝁䄴䅚灂䝁䅍兙あ䝁䅫睢畂䍁䅁督求䡁䅉杤灂䝁䅍党穂䑁䅳䅉桂䝁䄴䅚杁䝁䅫杢㉂䝁䅕督あ䝁䄰党畂䡁䅑䅌杁䡁䅑杣ㅂ䡁䅍䅤獁䍁䅁兙畂䝁䅑䅉㍂䝁䅕兙獂䡁䅑䅡杁䝁䄰兙畂䝁䅅睚求䝁䄰党畂䡁䅑䅉穂䝁䅕杣㉂䝁䅫睙求䡁䅍䅉あ䝁䅧兙あ䍁䅁兡畂䝁䅍䅢ㅂ䝁䅑党杁䝁䅙兡歂䡁䅕睙灂䝁䅅杣㕂䍁䅁兙畂䝁䅑䅉求䡁䅧党橂䡁䅕䅤療䡁䅉䅉穂䝁䅕杣㉂䝁䅫睙求䡁䅍䅌杁䝁䅙兡畂䝁䅅杢橂䝁䅫兙獂䍁䅁䅣獂䝁䅅杢畂䝁䅫杢湂䍁䅁督療䝁䅷兤あ䝁䅫睢畂䡁䅍䅌杁䝁䅫杢㉂䝁䅕督あ䝁䄰党畂䡁䅑䅉桂䝁䅑杤灂䡁䅍睢祂䡁䅫䅉穂䝁䅕杣㉂䝁䅫睙求䡁䅍䅌杁䝁䅅杢歂䍁䅁䅣祂䝁䅫杤桂䡁䅑党杁䝁䅉兙畂䝁䅳兡畂䝁䅣䅉穂䝁䅕杣㉂䝁䅫睙求䡁䅍䅉浂䝁䄸杣杁䝁䅙睢ㅂ䝁䄴䅚桂䡁䅑兡療䝁䄴督杁䝁䅅杢歂䍁䅁党畂䝁䅑睢㍂䝁䄰党畂䡁䅑督獁䍁䅁兙畂䝁䅑䅉潂䝁䅫睚潂䍁䅁杢求䡁䅑䅉㍂䝁䄸杣あ䝁䅧䅉灂䝁䄴䅚灂䡁䅙兡歂䡁䅕兙獂䡁䅍杌杁䙁䅑䅡求䍁䅁睙療䝁䄰䅣桂䝁䄴入杁䡁䅣兙穂䍁䅁杚療䡁䅉兢求䡁䅉䅢㕂䍁䅁睡畂䝁䄸睤畂䍁䅁兙穂䍁䅁兔求䡁䅑杣療䡁䅁睢獂䝁䅫䅤桂䝁䄴䅉䍂䝁䅅杢牂䍁䅁睒祂䝁䄸兤睂䍁䅷䅉䩂䝁䄴睙畁䍁䅁兙畂䝁䅑䅉橂䝁䅧兙畂䝁䅣党歂䍁䅁兡あ䡁䅍䅉畂䝁䅅兢求䍁䅁䅤療䍁䅁村㕂䝁䅷兡畂䝁䅕䅉䍂䝁䅅杢橂䝁䄸杣睂䍁䅷䅉䩂䝁䄴睙畁䍁䅁兡畂䍁䅁杍睁䑁䅅兎畁䍁䅁村㕂䝁䅷兡畂䝁䅕䅉䍂䝁䅅杢橂䝁䄸杣睂䍁䅷䅉䩂䝁䄴睙畁䍁䅁睤桂䡁䅍䅉浂䝁䄸兤畂䝁䅑党歂䍁䅁兡畂䍁䅁免㕁䑁䅅䅎杁䝁䅅杢歂䍁䅁兡穂䍁䅁䅡求䝁䅅䅚硂䡁䅕兙祂䡁䅑党祂䝁䅕䅚杁䝁䅫杢杁䕁䅍䅡灂䝁䅍兙湂䝁䄸䅌杁䕁䅫䅢獂䝁䅫杢療䝁䅫督畁䅁䅁案䅍䍁䱷䅁䑂䍁䄴䅓畁䍁䅁杕療䝁䅉兡畂䡁䅍睢畂䍁䅁睖療䡁䅉䅢歂䡁䅣兡歂䝁䅕䅌杁䕁䅫杢橂䍁䄴䅌杁䡁䅑睢湂䝁䅕䅤潂䝁䅕杣杁䡁䅣兡あ䝁䅧䅉灂䡁䅑督杁䡁䅍兤楂䡁䅍兡歂䝁䅫兙祂䝁䅫党穂䍁䅷䅉睂䡁䅉睢㉂䝁䅫䅚求䡁䅍䅉浂䡁䅉党灂䝁䅣䅡あ䍁䅁䅤祂䝁䅅杢穂䡁䅁睢祂䡁䅑兙あ䝁䅫睢畂䍁䅁兙畂䝁䅑䅉祂䝁䅕䅢桂䡁䅑党歂䍁䅁䅢療䝁䅣兡穂䡁䅑兡橂䡁䅍䅉桂䝁䄴䅚杁䡁䅍兤睂䡁䅁䅢㕂䍁䅁睙潂䝁䅅兡畂䍁䅁督求䡁䅉杤灂䝁䅍党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䄴睢祂䡁䅑䅡杁䕁䅅兢求䡁䅉兡橂䝁䅅杢杁䙁䅍兤祂䝁䅙兙橂䝁䅕䅉啂䡁䅉兙畂䡁䅍䅣療䡁䅉䅤桂䡁䅑兡療䝁䄴䅉桂䝁䄴䅚杁䕁䅣䅢療䝁䅉兙獂䍁䅁杒療䡁䅉睤桂䡁䅉䅚灂䝁䄴睚畁䍁䅁䅖潂䝁䅕䅉橂䝁䄸兢睂䝁䅅杢㕂䍁䅁睢浂䝁䅙党祂䡁䅍䅉あ䡁䅉兙畂䡁䅍䅣療䡁䅉䅤桂䡁䅑兡療䝁䄴䅉桂䝁䄴䅚杁䝁䅷睢湂䝁䅫督あ䝁䅫睙穂䍁䅁督求䡁䅉杤灂䝁䅍党穂䍁䅷䅉穂䡁䅕睙潂䍁䅁兙穂䍁䅁䅤祂䡁䅕睙牂䝁䅷睢桂䝁䅑睏杁䝁䅷党穂䡁䅍䅉あ䝁䅧兙畂䍁䅁䅤祂䡁䅕睙牂䝁䅷睢桂䝁䅑䅉あ䡁䅉兙畂䡁䅍䅣療䡁䅉䅤桂䡁䅑兡療䝁䄴䅉楂䡁䅉睢牂䝁䅕杣桂䝁䅣党杁䡁䅍党祂䡁䅙兡橂䝁䅕督獁䍁䅁睤潂䝁䅫睙潂䍁䅁兡畂䝁䅍䅢ㅂ䝁䅑党杁䡁䅑䅡求䍁䅁督潂䝁䅫䅣瑂䝁䅕杢あ䍁䅁睢浂䍁䅁督灂䝁䄴睚獂䝁䅕䅉療䡁䅉䅉瑂䡁䅕䅢あ䝁䅫䅣獂䝁䅕䅉睂䝁䅅䅢獂䝁䅕䅤穂䍁䅁睢浂䍁䅁杚祂䝁䅕兡湂䝁䅧䅤㝁䍁䅁兡畂䡁䅑党祂䝁䄰睢歂䝁䅅䅢杁䡁䅑杣桂䝁䄴督睂䝁䄸杣あ䝁䅅䅤灂䝁䄸杢杁䡁䅑䅡桂䡁䅑䅉橂䝁䄸兢睂䡁䅉兡穂䝁䅕督杁䡁䅑䅡求䍁䅁督潂䝁䅫䅣瑂䝁䅕杢あ䍁䅁督求䡁䅉杤灂䝁䅍党杁䝁䄸杚杁䝁䅙杣求䝁䅫睚潂䡁䅑䅉灂䝁䄴䅉橂䝁䄸杢あ䝁䅅兡畂䝁䅕杣穂䍁䅁睢祂䍁䅁䅤祂䝁䅅兡獂䝁䅕杣穂䍁䅁杙㕂䍁䅁兙杁䝁䅍睢瑂䝁䅉兡畂䝁䅅䅤灂䝁䄸杢杁䝁䄸杚杁䡁䅑杣ㅂ䝁䅍睡杁䝁䅅杢歂䍁䅁杣桂䝁䅫䅢㝁䍁䅁兙畂䝁䅑䅉畂䝁䄸杢瑁䡁䅙党穂䡁䅍党獂䍁䅁睢睂䝁䅕杣桂䡁䅑兡畂䝁䅣䅉橂䝁䄸兢瑂䝁䄸杢杁䝁䅍兙祂䡁䅉兡求䡁䅉䅉桂䝁䄴䅚杁䝁䅙杣求䝁䅫睚潂䡁䅑䅉浂䝁䄸杣㍂䝁䅅杣歂䝁䅫杢湂䍁䅁督求䡁䅉杤灂䝁䅍党穂䍁䅷䅉桂䡁䅍䅉㍂䝁䅕䅢獂䍁䅁兙穂䍁䅁睢祂䝁䅣兙畂䝁䅫来求䡁䅍䅉桂䝁䅫杣杁䡁䅍䅡灂䡁䅁兢求䝁䄴䅤穂䍁䅁兙畂䝁䅑䅉睂䡁䅉睢㉂䝁䅫䅚求䡁䅍䅉歂䝁䄸睢祂䍁䄰䅤療䍁䄰䅚療䝁䄸杣杁䡁䅍党祂䡁䅙兡橂䝁䅕督畁䍁䅁兓あ䍁䅁兙獂䡁䅍睢杁䡁䅁杣療䡁䅙兡歂䝁䅕督杁䝁䅍兤穂䡁䅑睢瑂䡁䅍䅉楂䡁䅉睢牂䝁䅕杣桂䝁䅣党杁䡁䅍党祂䡁䅙兡橂䝁䅕督㝁䍁䅁兙畂䝁䅑䅉療䡁䅑䅡求䡁䅉䅉獂䝁䄸睚灂䡁䅍䅤灂䝁䅍督杁䡁䅍党祂䡁䅙兡橂䝁䅕督獁䍁䅁督ㅂ䝁䅍䅡杁䝁䅅督杁䝁䅙党求䍁䄰杙桂䡁䅍党歂䍁䅁兢桂䝁䄴兙湂䝁䅕䅚獁䍁䅁睤桂䡁䅉党潂䝁䄸兤穂䝁䅫杢湂䍁䅷䅉桂䝁䄴䅚杁䝁䄸䅤潂䝁䅕杣杁䡁䅍党祂䡁䅙兡橂䝁䅕督畁䍁䅁兓畂䍁䅁兙歂䝁䅑兡あ䝁䅫睢畂䍁䅷䅉あ䝁䅧党杁䝁䅍睢瑂䡁䅁兙畂䡁䅫䅉灂䡁䅍䅉灂䝁䄴杤療䝁䅷杤求䝁䅑䅉灂䝁䄴䅉あ䝁䅧党杁䝁䅉兤㕂䝁䅫杢湂䍁䅷䅉穂䝁䅕䅢獂䝁䅫杢湂䍁䅷䅉桂䝁䄴䅚癁䝁䄸杣杁䝁䄰兙祂䝁䅳党あ䝁䅫杢湂䍁䅁睢浂䍁䅁杚祂䝁䅕督潂䍁䅁杚祂䡁䅕兡あ䡁䅍䅌杁䡁䅙党湂䝁䅕䅤桂䝁䅉䅢求䡁䅍䅌杁䝁䅅杢歂䍁䅁睢あ䝁䅧党祂䍁䅁杤桂䝁䅷兤求䍁䄰兙歂䝁䅑党歂䍁䅁䅣求䡁䅉兡穂䝁䅧兙楂䝁䅷党杁䝁䅫䅤求䝁䄰督杁䡁䅕杢歂䝁䅕杣杁䡁䅑䅡求䍁䅁杕療䝁䅉兡畂䡁䅍睢畂䍁䅁杒祂䝁䅕督潂䍁䅁䅤祂䝁䅅䅚求䍁䅁杢桂䝁䄰党畁䍁䅁杒ㅂ䡁䅉䅤潂䝁䅕杣獁䍁䅁䅤潂䝁䅕䅉橂䝁䄸兢睂䝁䅅杢㕂䍁䅁睢浂䝁䅙党祂䡁䅍䅉あ䡁䅉兙畂䡁䅍䅣療䡁䅉䅤桂䡁䅑兡療䝁䄴䅉瑂䝁䅅杢桂䝁䅣党瑂䝁䅕杢あ䍁䅁兙畂䝁䅑䅉療䡁䅑䅡求䡁䅉䅉穂䡁䅕杣浂䝁䅅睙求䍁䅁䅤祂䝁䅅杢穂䡁䅁睢祂䡁䅑兙あ䝁䅫睢畂䍁䅁督求䡁䅉杤灂䝁䅍党穂䍁䄴䅉䩂䡁䅑䅉睂䡁䅉睢㉂䝁䅫䅚求䡁䅍䅉灂䡁䅑督杁䝁䅙杣求䡁䅍䅡杁䡁䅁杣療䝁䅑兤橂䝁䅕䅉あ䝁䄸䅉湂䡁䅉睢橂䝁䅕杣㕂䍁䅁杣求䡁䅑兙灂䝁䅷党祂䡁䅍䅌杁䡁䅉党穂䡁䅑兙ㅂ䡁䅉兙畂䡁䅑督獁䍁䅁䅣祂䝁䄸䅚ㅂ䝁䅍党杁䡁䅣䅡療䝁䅷党穂䝁䅅䅢求䡁䅉督獁䍁䅁兙畂䝁䅑䅉浂䝁䄸睢歂䡁䅍党祂䡁䅙兡橂䝁䅕䅉歂䝁䅫督あ䡁䅉兡楂䡁䅕䅤療䡁䅉督杁䡁䅑䅡祂䝁䄸兤湂䝁䅧䅉桂䍁䅁杢求䡁䅑睤療䡁䅉睡杁䝁䄸杚杁䝁䅫杢歂䝁䅕䅣求䝁䄴䅚求䝁䄴䅤杁䡁䅁杣療䝁䅑兤橂䝁䅕䅉湂䡁䅉睢㍂䝁䅕杣穂䍁䅁兙畂䝁䅑䅉穂䡁䅕䅣睂䝁䅷兡求䡁䅉督畁䍁䅁䅖潂䝁䅕䅉橂䝁䄸兢睂䝁䅅杢㕂䍁䅁睤桂䡁䅍䅉浂䝁䄸兤畂䝁䅑党歂䍁䅁兡畂䍁䅁免㕁䑁䅁兎杁䝁䅅杢歂䍁䅁兡穂䍁䅁䅡求䝁䅅䅚硂䡁䅕兙祂䡁䅑党祂䝁䅕䅚杁䝁䅫杢杁䕁䅕䅚求䝁䄴䅉兂䡁䅉兙灂䡁䅉兡求䍁䅷䅉乂䝁䅫杢畂䝁䅕督療䡁䅑兙畁䅁䅁匷䅁偁䵁䅁䑂䑁䅍杌桂䝁䅫䅌杁䕁䅫杢橂䍁䄴䅉療䡁䅁党祂䝁䅅䅤求䡁䅍䅉桂䡁䅍䅉桂䝁䄴䅉求䝁䄴䅤求䡁䅉䅣祂䝁䅫督求䍁䅁兙祂䡁䅑兡浂䝁䅫睙灂䝁䅅䅢杁䝁䅫杢あ䝁䅕䅢獂䝁䅫睚求䝁䄴睙求䍁䅁䅋䉂䕁䅫克杁䡁䅍睢浂䡁䅑睤桂䡁䅉党杁䝁䅍睢瑂䡁䅁兙畂䡁䅫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䝁䅫杢あ䝁䅕杣畂䝁䅅䅤灂䝁䄸杢桂䝁䅷䅢㕂䍁䄴䅉啂䝁䅧党杁䝁䅍睢瑂䡁䅁兙畂䡁䅫䅉睂䡁䅉睢㉂䝁䅫䅚求䡁䅍䅉䑂䑁䅍䅉䉂䕁䅫䅉睂䝁䅷兙あ䝁䅙睢祂䝁䄰䅌杁䝁䅅杢杁䝁䅅䅣睂䝁䅷兡橂䝁䅅䅤灂䝁䄸杢杁䝁䅑党㉂䝁䅕䅢療䡁䅁兢求䝁䄴䅤杁䝁䅅杢歂䍁䅁杣ㅂ䝁䄴䅤灂䝁䄰党杁䝁䅕杢㉂䝁䅫杣療䝁䄴兢求䝁䄴䅤杁䡁䅑䅡桂䡁䅑䅉求䝁䄴兙楂䝁䅷党穂䍁䅁睙ㅂ䡁䅍䅤療䝁䄰党祂䡁䅍䅉あ䝁䄸䅉歂䝁䅕督灂䝁䅣杢獁䍁䅁䅚求䡁䅙党獂䝁䄸䅣獁䍁䅁兙畂䝁䅑䅉歂䝁䅕䅣獂䝁䄸入杁䝁䅕杢あ䝁䅕杣睂䡁䅉兡穂䝁䅕䅉䉂䕁䅫䅉桂䡁䅁䅣獂䝁䅫睙桂䡁䅑兡療䝁䄴督㝁䍁䅁睑穁䍁䅁兑䩂䍁䅁睑卂䕁䄰䅉呂䡁䅕兡あ䝁䅕䅌杁䝁䅅杢杁䝁䅫杢歂䡁䅕督あ䡁䅉入杁䡁䅍䅣求䝁䅍兡浂䝁䅫睙杁䝁䅍兤穂䡁䅑睢瑂䝁䅕杣杁䡁䅉党獂䝁䅅䅤灂䝁䄸杢穂䝁䅧兡睂䍁䅁兢桂䝁䄴兙湂䝁䅕兢求䝁䄴䅤杁䡁䅍睢獂䡁䅕䅤灂䝁䄸杢㝁䍁䅁兙畂䝁䅑䅉䑂䑁䅍䅉䡂䝁䅕杢求䡁䅉兙あ䝁䅫杤求䍁䅁兑䩂䍁䅁䅤潂䝁䅅䅤杁䝁䅕杢桂䝁䅉䅢求䡁䅍䅉あ䝁䄸䅉獂䝁䄸睙桂䡁䅑党獁䍁䅁杣求䡁䅑杣灂䝁䅕杤求䍁䅷䅉睂䡁䅉党穂䝁䅕杢あ䍁䅁兡畂䝁䅙睢祂䝁䄰兙あ䝁䅫睢畂䍁䅷䅉歂䝁䅫督睂䝁䅅杣桂䡁䅑党杁䝁䅑兙あ䝁䅅䅉穂䡁䅑睢祂䝁䅕督獁䍁䅁兙睂䡁䅁䅢灂䝁䅍兙あ䝁䅫睢畂䡁䅍䅌杁䝁䅅杢歂䍁䅁党畂䡁䅑党祂䡁䅁杣灂䡁䅍党杁䝁䅫杢浂䝁䄸杣瑂䝁䅅䅤灂䝁䄸杢杁䡁䅍入穂䡁䅑党瑂䡁䅍杌杁䕁䅫䅤杁䝁䅅䅢穂䝁䄸䅉療䝁䅙杚求䡁䅉督杁䕁䅍睍杁䕁䅅兓杁䝁䅅䅣睂䝁䅷兡橂䝁䅅䅤灂䝁䄸杢穂䍁䅷䅉灂䝁䄴睙獂䡁䅕䅚灂䝁䄴睚杁䕁䅍睍杁䕁䅅兓杁䕁䅫杢㉂䝁䅕杢あ䝁䄸杣㕂䍁䅁睔睂䡁䅑兡瑂䝁䅫来桂䡁䅑兡療䝁䄴䅉あ䝁䅧兙あ䍁䅁兙畂䝁䅅䅢㕂䡁䅯党穂䍁䅁杤桂䡁䅉兡桂䝁䅉兡獂䝁䅫䅤㕂䍁䅁兙橂䡁䅉睢穂䡁䅍䅉歂䝁䅕兢桂䝁䄴䅚獁䍁䅁督ㅂ䡁䅁䅣獂䡁䅫䅌杁䝁䅅杢歂䍁䅁䅣祂䝁䄸䅚ㅂ䝁䅍䅤灂䝁䄸杢杁䝁䅅杢歂䍁䅁睢睂䡁䅑兡瑂䝁䅫来求䡁䅍䅉灂䝁䄴杤求䝁䄴䅤療䡁䅉入杁䝁䅷党㉂䝁䅕䅢穂䑁䅳䅉䑂䑁䅍䅉䉂䕁䅫䅉呂䡁䅕䅣睂䝁䅷入杁䕁䄴党あ䡁䅣睢祂䝁䅳䅉卂䝁䅫督牂䍁䅷䅉㍂䝁䅧兡橂䝁䅧䅉灂䝁䅑党畂䡁䅑兡浂䝁䅫党穂䍁䅁党瑂䝁䅕杣湂䝁䅫杢湂䍁䅁兡畂䝁䅉睢ㅂ䝁䄴䅚杁䝁䅅杢歂䍁䅁睢ㅂ䡁䅑杙療䡁䅕杢歂䍁䅁杣灂䡁䅍睡穂䍁䅁兙橂䡁䅉睢穂䡁䅍䅉あ䝁䅧党杁䝁䄴党あ䡁䅣睢祂䝁䅳睏杁䕁䅍睍杁䕁䅅兓杁䙁䅍兤穂䡁䅑兙灂䝁䄴兙楂䝁䅫䅢灂䡁䅑入杁䙁䅍兤灂䡁䅑党獁䍁䅁睤潂䝁䅫睙潂䍁䅁䅡求䝁䅷䅣穂䍁䅁䅤療䍁䅁䅚求䝁䅍杣求䝁䅅督求䍁䅁睚祂䝁䅕党畂䝁䅧睢ㅂ䡁䅍党杁䝁䅣兙穂䍁䅁党瑂䝁䅫督穂䝁䅫睢畂䑁䅳䅉䑂䑁䅍䅉䉂䕁䅫䅉兂䡁䅉睢歂䡁䅕睙あ䝁䅫睢畂䍁䅁睕橂䝁䅧党歂䡁䅕䅢求䍁䅁睔睂䡁䅑兡瑂䝁䅫来桂䡁䅑兡療䝁䄴䅌杁䝁䅅䅉穂䝁䄸䅢ㅂ䡁䅑兡療䝁䄴䅉浂䝁䄸杣杁䡁䅍睙潂䝁䅕䅚ㅂ䝁䅷兡畂䝁䅣䅉睂䡁䅉睢歂䡁䅕睙あ䝁䅫睢畂䑁䅳䅉䑂䑁䅍䅉䉂䕁䅫䅉䝂䝁䅫杢桂䝁䄴睙灂䝁䅅䅢杁䙁䅍党祂䡁䅙兡橂䝁䅕督杁䙁䅍兤灂䡁䅑党獁䍁䅁睤潂䝁䅫睙潂䍁䅁䅡求䝁䅷䅣穂䍁䅁䅤療䍁䅁兢灂䝁䄴兡瑂䝁䅫来求䍁䅁睙療䝁䄰䅣獂䝁䅫兙畂䝁䅍党杁䡁䅉兡穂䝁䅳督㝁䍁䅁兙畂䝁䅑䅉䑂䑁䅍䅉䉂䕁䅫䅉䙂䝁䄴党祂䝁䅣入杁䕁䄰兙畂䝁䅅睚求䝁䄰党畂䡁䅑䅉穂䝁䄸䅢ㅂ䡁䅑兡療䝁䄴杌杁䕁䅫杢杁䝁䅅䅚歂䝁䅫䅤灂䝁䄸杢獁䍁䅁兡あ䍁䅁睢浂䝁䅙党祂䡁䅍䅉求䝁䄴䅤求䡁䅉䅣祂䝁䅫督求䍁䅁兑䩂䍁䅁兙睂䡁䅁䅢灂䝁䅍兙あ䝁䅫睢畂䡁䅍䅉浂䝁䄸杣杁䝁䄸兡獂䍁䅁兙畂䝁䅑䅉湂䝁䅅督獁䍁䅁睙潂䝁䅕兢灂䝁䅍兙獂䡁䅍䅌杁䡁䅕䅤灂䝁䅷兡あ䝁䅫党穂䍁䅷䅉瑂䝁䅅杢ㅂ䝁䅙兙橂䡁䅑兤祂䝁䅫杢湂䍁䅷䅉浂䝁䅫杢桂䝁䄴睙灂䝁䅅䅢杁䡁䅍党祂䡁䅙兡橂䝁䅕督獁䍁䅁睚療䡁䅙党祂䝁䄴兢求䝁䄴䅤獁䍁䅁䅚求䝁䅙党畂䡁䅍党獁䍁䅁兡畂䡁䅑党獂䝁䅷兡湂䝁䅕杢橂䝁䅕䅌杁䝁䅅党祂䝁䄸督睂䝁䅅睙求䍁䅷䅉祂䝁䅕䅤桂䝁䅫䅢獁䍁䅁䅤祂䝁䅅杢穂䡁䅁睢祂䡁䅑兙あ䝁䅫睢畂䍁䅷䅉潂䝁䅕兙獂䡁䅑䅡橂䝁䅅杣求䍁䅷䅉桂䝁䄴䅚杁䡁䅑党獂䝁䅕睙療䝁䄰兢ㅂ䝁䄴兡橂䝁䅅䅤灂䝁䄸杢穂䍁䅁兢桂䡁䅉睡求䡁䅑杌杁䕁䅫䅤杁䝁䅧兙穂䍁䅁督あ䡁䅉兙あ䝁䅕睚灂䝁䅍䅉睂䝁䅅杣あ䝁䄴党祂䡁䅍䅡灂䡁䅁督杁䡁䅣兡あ䝁䅧䅉䡂䝁䄸睢湂䝁䅷党杁䕁䅍䅢療䡁䅕䅚獁䍁䅁兑塂䙁䅍䅌杁䕁䄰兡橂䡁䅉睢穂䝁䄸杚あ䍁䅁兑㙂䡁䅕杣求䍁䅷䅉䍂䝁䅅睡求䡁䅉䅉䥂䡁䅕睚潂䝁䅕督獁䍁䅁村療䝁䄸来杁䕁䅅䅢獂䝁䅕杢獁䍁䅁杕桂䡁䅫䅤潂䝁䅕睢畂䍁䅷䅉䝂䕁䅫睕獁䍁䅁兙畂䝁䅑䅉療䡁䅑䅡求䡁䅉督畁䍁䅁䅖潂䝁䅕䅉橂䝁䄸兢睂䝁䅅杢㕂䍁䅁睤桂䡁䅍䅉浂䝁䄸杣瑂䝁䅕杣獂䡁䅫䅉牂䝁䄴睢㍂䝁䄴䅉桂䡁䅍䅉䑂䑁䅍䅉䩂䝁䄸䅖獁䍁䅁兓畂䝁䅍杌杁䝁䅅杢歂䍁䅁睙潂䝁䅅杢湂䝁䅕䅚杁䝁䅫䅤穂䍁䅁杢桂䝁䄰党杁䡁䅑睢杁䕁䅍睍畁䝁䅅兡獁䍁䅁兓畂䝁䅍杌杁䝁䅫杢杁䕁䅯兤畂䝁䅕䅉祁䑁䅁免㕁䍁䄴䅉䑂䑁䅍杌桂䝁䅫䅌杁䕁䅫杢橂䍁䄴䅉㍂䝁䅅督杁䝁䅫杢橂䝁䄸杣睂䝁䄸杣桂䡁䅑党歂䍁䅁兡畂䍁䅁杍睁䑁䅁兏杁䝁䅅杢歂䍁䅁兡穂䍁䅁䅡求䝁䅅䅚硂䡁䅕兙祂䡁䅑党祂䝁䅕䅚杁䝁䅫杢杁䙁䅉党歂䡁䅣睢療䝁䅑䅉䑂䝁䅫䅤㕂䍁䅷䅉䑂䝁䅅䅢灂䝁䅙睢祂䝁䄴兡桂䍁䄴䅁䭂兆䅁杭䅫䕁䅍䅎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杢療䡁䅙党獂䍁䅁䅤潂䝁䅕杣桂䡁䅁党ㅂ䡁䅑兡橂䍁䅁睙桂䝁䄴䅚灂䝁䅑兙あ䝁䅕督杁䡁䅑睢杁䝁䅑党湂䡁䅉兙歂䝁䅕䅉歂䝁䅫督求䝁䅅督求䍁䄰睙桂䡁䅕督灂䝁䄴睚杁䡁䅁杣療䡁䅑党灂䝁䄴督杁䝁䅙睢祂䍁䅁䅤潂䝁䅕䅉あ䡁䅉党桂䡁䅑兢求䝁䄴䅤杁䝁䄸杚杁䝁䅍兙畂䝁䅍党祂䍁䅷䅉畂䝁䅕兤祂䝁䄸䅚求䝁䅣党畂䝁䅕杣桂䡁䅑兡㉂䝁䅕䅉橂䝁䄸杢歂䝁䅫䅤灂䝁䄸杢穂䍁䅷䅉桂䝁䄴䅚杁䝁䄸䅤潂䝁䅕杣杁䝁䅑兡穂䝁䅕兙穂䝁䅕督畁䍁䅁兓あ䡁䅍䅉獂䝁䅕兙歂䍁䅁䅣祂䝁䄸䅚ㅂ䝁䅍䅤杁䝁䅍兙畂䝁䅑兡歂䝁䅅䅤求䍁䅁兡穂䍁䅁睑䝂䙁䅑睎ぁ䑁䅕兎獁䍁䅁兙畂䍁䅁睢祂䝁䅅䅢獂䡁䅫䅉楂䝁䅫睢桂䡁䅙兙灂䝁䅷兙楂䝁䅷党杁䕁䄰睢畂䝁䄸䅒䉂䕁䅍䅉歂䝁䅕睚祂䝁䅅䅚求䡁䅉䅉療䝁䅙䅉睂䡁䅉睢あ䝁䅕兡畂䍁䅁䅤潂䝁䅅䅤杁䝁䅫督杁䝁䅫杢杁䙁䅁䅡桂䡁䅍党杁䑁䅅睌祁䍁䅁䅤祂䝁䅫兙獂䍁䅁䅤桂䡁䅉睚求䡁䅑兡畂䝁䅣䅉䩂䕁䅳杗䝂䑁䅅䅉桂䝁䄴䅚杁䕁䅫睓慂䕁䅙睍杁䝁䅙睢祂䍁䅁兢ㅂ䝁䅷䅤灂䡁䅁䅢求䍁䅁兢㕂䝁䅕䅢療䝁䄰兙杁䝁䅅杢歂䍁䅁杢療䝁䄴兌䥂䝁䄸䅚湂䝁䅳兡畂䍁䅁䅢㕂䝁䄰䅣潂䝁䄸兢桂䡁䅍䅌杁䝁䅫杢橂䝁䅷兤歂䝁䅫杢湂䍁䅁䅣求䡁䅉兡睂䝁䅧党祂䝁䅅䅢杁䙁䅑兌橂䝁䅕䅢獂䍁䅁䅢㕂䝁䄰䅣潂䝁䄸兢桂䍁䅁兙畂䝁䅑䅉瑂䝁䅅杢あ䝁䅷党杁䝁䅍党獂䝁䅷䅉獂䡁䅫兢睂䝁䅧睢瑂䝁䅅䅌杁䝁䅍兤祂䡁䅉党畂䡁䅑䅢㕂䍁䅁兤畂䝁䅑党祂䍁䅁䅕潂䝁䅅督求䍁䅁免癁䑁䅉䅉橂䝁䅷兡畂䝁䅫睙桂䝁䅷䅉あ䡁䅉兡桂䝁䅷督畁䍁䅁䅖潂䝁䅕䅉橂䝁䄸兢睂䝁䅅杢㕂䍁䅁兡穂䍁䅁兙獂䡁䅍睢杁䝁䅑党㉂䝁䅕䅢療䡁䅁兡畂䝁䅣䅉䑂䕁䅙䅖硁䑁䅫䅎㉁䍁䅷䅉桂䝁䄴䅉療䡁䅉兙獂䝁䅷入杁䝁䅉兡療䝁䅅杤桂䝁䅫䅢桂䝁䅉䅢求䍁䅁村灂䕁䅑兑䑂䍁䅁䅚求䝁䅣杣桂䝁䅑党祂䍁䅁䅤桂䡁䅉睚求䡁䅑兡畂䝁䅣䅉坂䑁䅙䅍睁䙁䅧䅉瑂䡁䅕䅤桂䝁䄴䅤杁䕁䅉杕䉂䕁䅙䅉あ䝁䄸䅉あ䡁䅉党桂䡁䅑䅉瑂䝁䅕䅢桂䝁䄴睢瑂䝁䅅䅌杁䝁䄴睢畂䍁䄰督瑂䝁䅅䅢獂䍁䅁睙求䝁䅷䅢杁䝁䅷兤畂䝁䅣䅉橂䝁䅅杢橂䝁䅕杣杁䍁䅧杔呂䕁䅍䅔䑂䍁䅫䅌杁䝁䅍睢獂䝁䄸杣求䝁䅍䅤桂䝁䅷䅉橂䝁䅅杢橂䝁䅕杣獁䍁䅁兙畂䝁䅑䅉療䡁䅑䅡求䡁䅉䅉穂䝁䄸䅢灂䝁䅑䅉瑂䝁䅅䅢灂䝁䅣杢桂䝁䄴睙灂䝁䅕督獁䍁䅁睙ㅂ䡁䅉杣求䝁䄴䅤獂䡁䅫䅉ㅂ䝁䄴䅚求䡁䅉䅉兂䝁䅧兙穂䝁䅕䅉硁䍁䄸杍杁䝁䅍䅢灂䝁䄴兡橂䝁䅅䅢杁䡁䅑杣灂䝁䅅䅢穂䑁䅳䅉桂䝁䄴䅚杁䕁䅍杒啂䑁䅧兏硁䑁䅫䅌杁䝁䅅杢杁䝁䄸杣桂䝁䅷䅢㕂䍁䅁杙灂䝁䄸兙㉂䝁䅅兡獂䝁䅅杙獂䝁䅕䅌杁䝁䅅䅢獂䝁䄸督あ䝁䅕杣灂䝁䅍䅌杁䝁䅅杢歂䍁䅁兢ㅂ䡁䅑兙畂䡁䅑兌穂䝁䅕䅢求䝁䅍䅤灂䡁䅙党杁䕁䅉兡䕂䕁䅅睑杁䝁䅑党湂䡁䅉兙歂䝁䅕杣杁䝁䄸杚杁䝁䅕䅣灂䝁䅑党祂䝁䄰兙獂䍁䅁睚祂䝁䄸睤あ䝁䅧䅉浂䝁䅅睙あ䝁䄸杣杁䡁䅉党橂䝁䅕䅣あ䝁䄸杣獁䍁䅁睢祂䍁䅁兒䡂䕁䅙杕獁䍁䅁睤灂䡁䅑䅡杁䝁䅅杢杁䕁䅷䅏ㅁ䑁䅧杕杁䝁䄰兤あ䝁䅅䅤灂䝁䄸杢杁䝁䅫杢杁䕁䄴睕䑂䕁䅷睑畁䍁䅁兓あ䍁䅁䅡桂䡁䅍䅉穂䡁䅑杣桂䡁䅑党湂䝁䅫睙杁䝁䅍睢獂䝁䅷兙楂䝁䄸杣桂䡁䅑兡療䝁䄴督杁䡁䅣兡あ䝁䅧䅉䝂䍁䄴䅉䥂䝁䄸杚浂䝁䄰兙畂䝁䄴兌䵂䝁䅅䅉卂䝁䄸睙潂䝁䅕䅉䵂䡁䅑䅚杁䝁䅅杢歂䍁䅁䅓療䝁䅙杚瑂䝁䅅杢畂䍁䄰䅔桂䍁䅁杕療䝁䅍䅡求䍁䅁兓畂䝁䅍杌㝁䍁䅁村灂䝁䄸睚求䝁䄴䅉乂䕁䅅䅌杁䕁䅫杢橂䍁䄴睏杁䕁䅉党あ䡁䅑兙杁䙁䅁䅡桂䡁䅉兢桂䝁䅍党ㅂ䡁䅑兡橂䝁䅅䅢穂䍁䅷䅉䑂䝁䄸杌獁䍁䅁䅔あ䝁䅑杌㝁䍁䅁兙畂䝁䅑䅉乂䝁䅕杣橂䝁䅳䅉呂䝁䅧兙祂䡁䅁䅉流䍁䅁䅒療䝁䅧兢求䍁䅷䅉䵂䕁䅷睑獁䍁䅁兙穂䍁䅁睤求䝁䅷䅢杁䝁䅅督杁䕁䅍兙獂䝁䅫睙療䍁䅁䅔灂䝁䅙党杁䙁䅍睙灂䝁䅕杢橂䝁䅕督杁䕁䅷䅔䑂䍁䄴䅉啂䝁䅧党杁䝁䅍睢瑂䡁䅁兙畂䡁䅫䅉㍂䝁䅅督杁䝁䅫杢橂䝁䄸杣睂䝁䄸杣桂䡁䅑党歂䍁䅁兡畂䍁䅁杍睁䑁䅅兎杁䝁䅅杢歂䍁䅁兡穂䍁䅁䅡求䝁䅅䅚硂䡁䅕兙祂䡁䅑党祂䝁䅕䅚杁䝁䅫杢杁䙁䅣兙あ䝁䅕杣あ䝁䄸睤畂䍁䅷䅉乂䝁䅅督穂䝁䅅睙潂䡁䅕督求䡁䅑䅤穂䍁䄴䅁慁睃䅁朲䅷䕁䅍兑䑂䕁䅫䅉䩂䝁䄴䅤求䡁䅉杢桂䡁䅑兡療䝁䄴兙獂䍁䅁兓畂䝁䅍䅌杁䡁䅑䅡祂䝁䄸兤湂䝁䅧䅉灂䡁䅑督杁䡁䅍兤楂䡁䅍兡歂䝁䅫兙祂䝁䅫党穂䍁䅷䅉求䝁䄴睚桂䝁䅣党穂䍁䅁兡畂䍁䅁䅤潂䝁䅕䅉睂䡁䅉睢㉂䝁䅫督灂䝁䄸杢杁䝁䄸杚杁䝁䅕䅥睂䝁䅕杣あ䝁䅫督求䍁䅁兙畂䝁䅑䅉あ䝁䅕睙潂䝁䄴睢獂䝁䄸睚㕂䍁䅁䅤療䍁䅁党畂䡁䅑党祂䡁䅁杣灂䡁䅍党杁䝁䅅杢歂䍁䅁兢灂䡁䅍督灂䝁䄸杢杁䝁䅍兤穂䡁䅑睢瑂䝁䅕杣穂䍁䅁兡畂䍁䅁督ㅂ䡁䅁䅣療䡁䅉䅤杁䝁䄸杚杁䝁䄴兙あ䝁䅫睢畂䝁䅅䅢杁䡁䅍党橂䡁䅕杣灂䡁䅑入杁䝁䅫杢杁䡁䅑䅡求䍁䅁兡畂䡁䅑党獂䝁䅷兡湂䝁䅕杢橂䝁䅕䅌杁䝁䅑党浂䝁䅕杢穂䝁䅕䅌杁䝁䅅杢歂䍁䅁杚求䝁䅑党祂䝁䅅䅢杁䝁䅍兡㉂䝁䅫䅢灂䝁䅅杢杁䡁䅍党橂䡁䅑睢祂䡁䅍杌杁䙁䅑䅡求䍁䅁睙療䝁䄰䅣桂䝁䄴入杁䝁䄸䅣求䡁䅉兙あ䝁䅕督杁䡁䅑䅡祂䝁䄸兤湂䝁䅧䅉あ䡁䅣睢杁䡁䅍党湂䝁䄰党畂䡁䅑督獁䍁䅁䅒療䝁䄰党穂䡁䅑兡橂䍁䅁睔睂䝁䅕杣桂䡁䅑兡療䝁䄴督杁䝁䅅杢歂䍁䅁兓畂䡁䅑党祂䝁䄴兙あ䝁䅫睢畂䝁䅅䅢杁䕁䄸䅣求䡁䅉兙あ䝁䅫睢畂䡁䅍杌杁䙁䅑䅡求䍁䅁䅒療䝁䄰党穂䡁䅑兡橂䍁䅁睔睂䝁䅕杣桂䡁䅑兡療䝁䄴督杁䡁䅍党湂䝁䄰党畂䡁䅑䅉療䝁䅙杚求䡁䅉督杁䝁䅑兡湂䝁䅫䅤桂䝁䅷䅉穂䝁䄸䅢ㅂ䡁䅑兡療䝁䄴督杁䝁䅉入杁䝁䄰睢歂䝁䅕杣畂䝁䅫来灂䝁䄴睚杁䝁䅕杢あ䝁䅕杣睂䡁䅉兡穂䝁䅕䅉桂䝁䄴䅚杁䝁䅅睚求䝁䄴睙㕂䍁䄰兤畂䝁䅫兣ㅂ䝁䅕䅉桂䡁䅁䅣獂䝁䅫睙桂䡁䅑兡療䝁䄴督獁䍁䅁党畂䡁䅑党祂䡁䅁杣灂䡁䅍党杁䝁䅫杢浂䡁䅉兙穂䡁䅑杣ㅂ䝁䅍䅤ㅂ䡁䅉党獁䍁䅁兙畂䝁䅑䅉楂䡁䅕督灂䝁䄴党穂䡁䅍䅉睂䡁䅉睢橂䝁䅕督穂䝁䅕督㝁䍁䅁睑ぁ䕁䅫睕卂䍁䅁督療䝁䅷兤あ䝁䅫睢畂䡁䅍䅌杁䝁䅫杢橂䝁䅷兤歂䝁䅫杢湂䍁䅁睙療䝁䄰兢桂䝁䄴䅚獁䍁䅁睙療䝁䄴䅤祂䝁䄸䅢獁䍁䅁睙療䝁䄰兢ㅂ䝁䄴兡橂䝁䅅䅤灂䝁䄸杢穂䍁䅷䅉桂䝁䄴䅚杁䝁䅍睢瑂䡁䅁兤あ䝁䅕杣杁䍁䅧睑ぁ䍁䅫䅌杁䝁䅅督杁䡁䅣党獂䝁䅷䅉桂䡁䅍䅉灂䝁䄴䅤求䝁䅷䅢灂䝁䅣党畂䝁䅍党獁䍁䅁督ㅂ䡁䅉杤求䝁䅫䅢獂䝁䅅杢橂䝁䅕䅌杁䝁䅅杢歂䍁䅁杣求䝁䅍睢畂䝁䄴兙灂䡁䅍督桂䝁䄴睙求䍁䅁䅋䩂䙁䅍杕灁䍁䅁䅤求䝁䅍䅡畂䝁䄸䅢療䝁䅣入杁䝁䅅杢歂䍁䅁杢求䡁䅑睤療䡁䅉睡穂䑁䅳䅉桂䝁䄴䅚杁䝁䅍入楂䝁䅕杣杁䡁䅍睢獂䡁䅕䅤灂䝁䄸杢穂䍁䅁杚療䡁䅉䅉橂䡁䅫杙求䡁䅉督求䝁䅍兤祂䝁䅫䅤㕂䍁䅷䅉橂䡁䅫杙求䡁䅉督睂䝁䅅睙求䍁䅷䅉求䝁䅷党橂䡁䅑杣療䝁䄴兡橂䍁䅁睤桂䡁䅉杚桂䡁䅉党獁䍁䅁兙畂䝁䅑䅉穂䝁䅫睚畂䝁䅅䅢穂䍁䅁兡畂䡁䅑党獂䝁䅷兡湂䝁䅕杢橂䝁䅕䅉療䡁䅁党祂䝁䅅䅤灂䝁䄸杢穂䍁䄴䅉啂䝁䅧兡穂䍁䅁督求䝁䅣兢求䝁䄴䅤杁䝁䅅䅢穂䝁䄸䅉睂䡁䅉睢㉂䝁䅫䅚求䡁䅍䅉穂䡁䅁兙橂䝁䅕䅉穂䝁䄸䅢ㅂ䡁䅑兡療䝁䄴督獁䍁䅁睙療䝁䄰䅣祂䝁䅫督灂䝁䄴睚杁䝁䅫杢あ䝁䅕䅢獂䝁䅫睚求䝁䄴睙求䍁䅁杚ㅂ䡁䅍兡療䝁䄴䅌杁䝁䅑兙あ䝁䅅䅉桂䝁䄴兙獂䡁䅫䅤灂䝁䅍䅌杁䝁䅅杢歂䍁䅁䅚求䝁䅍兡穂䝁䅫睢畂䍁䅁督ㅂ䡁䅁䅣療䡁䅉䅤獁䍁䅁兙穂䍁䅁睤求䝁䅷䅢杁䝁䅅督杁䝁䅷睢湂䝁䅫督あ䝁䅫睙穂䍁䅁督療䝁䅷兤あ䝁䅫睢畂䡁䅍睏杁䝁䅕杢湂䝁䅫杢求䝁䅕杣灂䝁䄴睚杁䡁䅍党祂䡁䅙兡橂䝁䅕督獁䍁䅁督ㅂ䝁䅍䅡杁䝁䅅督杁䡁䅁䅢桂䡁䅑杚療䡁䅉兢杁䝁䅫杢あ䝁䅕睚祂䝁䅅䅤灂䝁䄸杢獁䍁䅁兢療䝁䅑党祂䝁䄴兡㙂䝁䅅䅤灂䝁䄸杢杁䝁䅅杢歂䍁䅁督ㅂ䡁䅍䅤桂䝁䅫杢瑂䝁䅕杢あ䍁䅷䅉穂䡁䅫督あ䝁䅕兢杁䝁䅕杢湂䝁䅫杢求䝁䅕杣灂䝁䄴睚獁䍁䅁杢桂䡁䅙兙獂䍁䅁兙祂䝁䅍䅡灂䡁䅑党橂䡁䅑兤祂䝁䅕䅌杁䡁䅑杣桂䝁䅫杢灂䝁䄴睚杁䝁䅅杢歂䍁䅁督灂䝁䄰兤獂䝁䅅䅤灂䝁䄸杢獁䍁䅁兙畂䝁䅑䅉獂䝁䄸睚灂䡁䅍䅤灂䝁䅍督杁䝁䅕杢湂䝁䅫杢求䝁䅕杣灂䝁䄴睚㝁䍁䅁䅚求䡁䅍兡湂䝁䄴䅌杁䝁䅫兢睂䝁䅷党瑂䝁䅕杢あ䍁䅷䅉睂䡁䅉睢あ䝁䅕睙あ䍁䅷䅉桂䝁䄴䅚杁䝁䄰兙畂䝁䅅睚求䍁䅁督求䝁䅍兤祂䝁䅕䅉求䝁䄴䅤求䡁䅉䅣祂䝁䅫督求䍁䅁兓啂䍁䅁督療䝁䅷兤あ䝁䅫睢畂䡁䅍䅉浂䝁䄸杣杁䝁䅙党歂䝁䅕杣桂䝁䅷䅉桂䝁䅣党畂䝁䅍兡求䡁䅍睏杁䝁䅅杢歂䍁䅁兢灂䡁䅍督灂䝁䄸杢杁䡁䅍兤睂䡁䅁睢祂䡁䅑䅉穂䝁䄸䅢ㅂ䡁䅑兡療䝁䄴督獁䍁䅁䅤潂䝁䅅䅤杁䝁䅫杢橂䝁䅷兤歂䝁䅕䅉桂䝁䄴兙獂䡁䅫䅤灂䝁䅍䅉穂䝁䅕杣㉂䝁䅫睙求䡁䅍䅌杁䝁䅅督杁䡁䅣党獂䝁䅷䅉桂䡁䅍䅉穂䝁䅍党畂䝁䅅杣灂䝁䄸兌楂䝁䅅督求䝁䅑䅉灂䝁䄴督あ䡁䅉兤橂䡁䅑兡療䝁䄴䅉桂䝁䅍杣療䡁䅍督杁䡁䅑䅡求䍁䅁督睂䝁䅕睙あ䡁䅉兤瑂䍁䅁睢浂䍁䅁兡畂䡁䅑党獂䝁䅷兡湂䝁䅕杢橂䝁䅕䅉睂䡁䅉睢橂䝁䅕督穂䝁䅫杢湂䍁䅷䅉橂䝁䄸䅢獂䝁䅕睙あ䝁䅫睢畂䍁䅷䅉桂䝁䄴䅚杁䡁䅁杣療䝁䅑兤橂䡁䅑督畁䍁䅁䅖潂䝁䅕䅉䩂䝁䄴䅤求䡁䅉杢桂䡁䅑兡療䝁䄴兙獂䍁䅁睔睂䝁䅕杣桂䡁䅑兡療䝁䄴督杁䡁䅍党湂䝁䄰党畂䡁䅑䅉睂䡁䅉睢㉂䝁䅫䅚求䡁䅍䅉桂䍁䅁杣桂䝁䄴睚求䍁䅁睢浂䍁䅁兓啂䍁䅁督求䡁䅉杤灂䝁䅍党穂䍁䅷䅉睂䡁䅉睢睂䡁䅉兡求䡁䅑兙祂䡁䅫䅉歂䝁䅅䅤桂䍁䅷䅉桂䝁䄴䅚杁䡁䅍睢浂䡁䅑睤桂䡁䅉党杁䡁䅁杣療䝁䅑兤橂䡁䅑督杁䡁䅑睢杁䡁䅑䅡求䍁䅁睙療䝁䄰兢求䡁䅉睙灂䝁䅅䅢杁䝁䅅杢歂䍁䅁睚療䡁䅙党祂䝁䄴兢求䝁䄴䅤杁䝁䅍兤穂䡁䅑睢瑂䝁䅕杣穂䍁䅁兡畂䍁䅁䅤潂䝁䅕䅉噂䝁䄴兡あ䝁䅕䅚杁䕁䅳兡畂䝁䅣䅚療䝁䄰䅌杁䝁䅍睢畂䡁䅑兡畂䝁䅕杢あ䝁䅅䅢杁䕁䅕兤祂䝁䄸䅣求䍁䅷䅉桂䝁䄴䅚杁䝁䅫杢あ䝁䅕杣畂䝁䅅䅤灂䝁䄸杢桂䝁䅷䅢㕂䍁䄴䅉啂䝁䅧党杁䝁䅍睢瑂䡁䅁兙畂䡁䅫䅉㍂䝁䅅督杁䝁䅙睢ㅂ䝁䄴䅚求䝁䅑䅉灂䝁䄴䅉硁䑁䅫李祁䍁䅁兙畂䝁䅑䅉灂䡁䅍䅉潂䝁䅕兙歂䡁䅅兤桂䡁䅉䅤求䡁䅉党歂䍁䅁兡畂䍁䅁杕求䡁䅍䅤療䝁䄴䅌杁䙁䅙兡祂䝁䅣兡畂䝁䅫兙畁䅁䅁椸䅁䱁䍯䅁䑂䕁䅅杖䉂䍁䅁睒祂䝁䄸兤睂䍁䅷䅉䩂䝁䄴睙畁䍁䅁睢㍂䝁䄴督杁䝁䅅杢歂䍁䅁睢睂䝁䅕杣桂䡁䅑党穂䍁䅁兙杁䝁䅍䅡桂䝁䅫杢杁䝁䄸杚杁䡁䅉党穂䡁䅑兙ㅂ䡁䅉兙畂䡁䅑督杁䡁䅕杢歂䝁䅕杣杁䡁䅑䅡求䍁䅁睑䉂䙁䅙兑杁䝁䅉杣桂䝁䄴䅚杁䝁䅫杢杁䡁䅑䅡求䍁䅁兖畂䝁䅫䅤求䝁䅑䅉呂䡁䅑兙あ䝁䅕督畁䍁䅁䅖潂䝁䅕䅉橂䝁䄸兢睂䝁䅅杢㕂䍁䅁兙獂䡁䅍睢杁䝁䄸杚浂䝁䅕杣穂䍁䅁䅚灂䡁䅁督獁䍁䅁督睂䡁䅉党桂䝁䅑督獁䍁䅁兙畂䝁䅑䅉歂䡁䅉党穂䡁䅍兡畂䝁䅣督杁䡁䅑䅡祂䝁䄸兤湂䝁䅧䅉湂䡁䅉睢橂䝁䅕杣㕂䍁䅁督あ䝁䄸杣求䡁䅍杌杁䕁䅫杢杁䝁䅅䅚歂䝁䅫䅤灂䝁䄸杢獁䍁䅁䅤潂䝁䅕䅉橂䝁䄸兢睂䝁䅅杢㕂䍁䅁䅣祂䝁䄸杤灂䝁䅑党穂䍁䅁睢畂䝁䅷兡畂䝁䅕䅉桂䝁䄴䅚杁䝁䄰睢楂䝁䅫䅢求䍁䅁睢祂䝁䅑党祂䝁䅫杢湂䍁䅁䅣獂䝁䅅䅤浂䝁䄸杣瑂䡁䅍杌杁䕁䅍兙㉂䝁䅅䅉䡂䡁䅉睢ㅂ䡁䅁䅌杁䕁䅫杢橂䍁䄴䅉㍂䝁䅅督杁䝁䅙睢ㅂ䝁䄴䅚求䝁䅑䅉灂䝁䄴䅉祁䑁䅁䅍㉁䍁䅁兙畂䝁䅑䅉灂䡁䅍䅉潂䝁䅕兙歂䡁䅅兤桂䡁䅉䅤求䡁䅉党歂䍁䅁兡畂䍁䅁睖桂䡁䅍䅡灂䝁䄴睚あ䝁䄸杢獁䍁䅁䅤潂䝁䅕䅉䕂䝁䅫督あ䡁䅉兡橂䡁䅑䅉療䝁䅙䅉䑂䝁䄸䅢ㅂ䝁䄰杙灂䝁䅅杌䅁䥁坧䅁奃睄䅁睑䍂䙁䅉兒杁䕁䅣杣療䡁䅕䅣獁䍁䅁兓畂䝁䅍杌杁䝁䄸䅣求䡁䅉兙あ䝁䅕督杁䝁䅅督杁䝁䅅䅉橂䝁䄸兢瑂䝁䅕杣橂䝁䅫兙獂䍁䅁杣求䝁䅅䅢杁䝁䅕督あ䝁䅅䅤求䍁䅁督求䡁䅉杤灂䝁䅍党穂䍁䅁兙畂䝁䅑䅉灂䝁䄴杤求䡁䅍䅤瑂䝁䅕杢あ䍁䅁睙療䝁䄰䅣桂䝁䄴入杁䝁䅫杢杁䡁䅑䅡求䍁䅁兖畂䝁䅫䅤求䝁䅑䅉呂䡁䅑兙あ䝁䅕督獁䍁䅁䅤潂䝁䅕䅉噂䝁䄴兡あ䝁䅕䅚杁䕁䅳兡畂䝁䅣䅚療䝁䄰䅌杁䝁䅅杢歂䍁䅁兡畂䡁䅑党祂䝁䄴兙あ䝁䅫睢畂䝁䅅䅢獂䡁䅫杌杁䙁䅑䅡求䍁䅁兑歂䡁䅙兡穂䝁䄸杣㕂䍁䅁睕求䡁䅉杤灂䝁䅍党穂䍁䅁督求䝁䅣兢求䝁䄴䅤杁䝁䄸杚浂䝁䅕杣穂䍁䅁督あ䡁䅉兙あ䝁䅕睚灂䝁䅍䅉桂䝁䅑杤灂䝁䅍党杁䝁䅅杢歂䍁䅁党㑂䝁䅕睙ㅂ䡁䅑兡療䝁䄴䅉あ䝁䄸䅉療䡁䅣杢求䡁䅉督獁䍁䅁兡畂䡁䅙党穂䡁䅑睢祂䡁䅍䅌杁䝁䅅杢歂䍁䅁睢橂䝁䅍兤睂䝁䅫党祂䡁䅍䅉療䝁䅙䅉祂䝁䅕兙獂䍁䅁党穂䡁䅑兙あ䝁䅕䅉灂䝁䄴䅉橂䝁䄸杢畂䝁䅕睙あ䝁䅫睢畂䍁䅁睤灂䡁䅑䅡杁䝁䅷党桂䡁䅍兡畂䝁䅣䅉療䝁䅙䅉療䝁䅙杚灂䝁䅍党穂䍁䅷䅉桂䝁䄴䅚杁䝁䅫杢歂䡁䅕督あ䡁䅉兡桂䝁䅷䅉桂䝁䄴䅚杁䡁䅉党あ䝁䅅兡獂䍁䅁督睂䝁䅅睙求䑁䅳䅉橂䝁䅷兡求䝁䄴䅤穂䍁䅁杚ㅂ䝁䅷䅢㕂䍁䅁兡畂䡁䅑党湂䡁䅉兙あ䝁䅕䅚杁䡁䅁杣療䡁䅁党祂䡁䅑入杁䡁䅍兙獂䝁䅕督杁䡁䅍党祂䡁䅙兡橂䝁䅕督杁䡁䅕杢歂䝁䅕杣杁䡁䅑䅡求䍁䅁睑䍂䙁䅉兒杁䕁䅍兙睂䝁䅫䅤桂䝁䅷䅉乂䝁䅅杣牂䝁䅕䅤穂䍁䅁杙祂䝁䅅杢歂䑁䅳䅉橂䝁䅷兡求䝁䄴䅤穂䍁䅁睙療䝁䄰兢求䡁䅉睙灂䝁䅅䅢杁䝁䄰睢祂䡁䅑睚桂䝁䅣党杁䝁䅅杢歂䍁䅁督あ䡁䅉兤橂䡁䅑兤祂䝁䅕䅚杁䝁䅙兡畂䝁䅅杢橂䝁䅫杢湂䍁䅁督求䡁䅉杤灂䝁䅍党穂䑁䅳䅉療䡁䅉兡湂䝁䅫杢桂䡁䅑党穂䍁䅁兙畂䝁䅑䅉穂䝁䅕䅢獂䡁䅍䅉橂䝁䄸兢瑂䝁䅕杣橂䝁䅫兙獂䍁䅁兢療䡁䅉䅤湂䝁䅅睚求䍁䅁䅢療䝁䅅杢穂䑁䅳䅉睂䡁䅉睢睂䝁䅕杣あ䡁䅫䅉瑂䝁䅅杢桂䝁䅣党瑂䝁䅕杢あ䍁䅁督求䡁䅉杤灂䝁䅍党穂䍁䅷䅉穂䡁䅕睙潂䍁䅁兙穂䍁䅁兢桂䡁䅉睡求䡁䅑兡畂䝁䅣䅌杁䝁䅉兤灂䝁䅷䅚灂䝁䄴睚杁䝁䅕杢湂䝁䅫杢求䝁䅕杣灂䝁䄴睚獁䍁䅁兙橂䝁䅍睢ㅂ䝁䄴䅤灂䝁䄴睚獁䍁䅁兙畂䝁䅑䅉浂䝁䅫杢桂䝁䄴睙灂䝁䅅䅢杁䡁䅍党祂䡁䅙兡橂䝁䅕督杁䝁䄸杢杁䝁䅅䅉橂䝁䄸杢あ䡁䅉兙橂䡁䅑兤桂䝁䅷䅉楂䝁䅅督灂䡁䅍䅉浂䝁䄸杣杁䝁䄸睤畂䝁䅕杣穂䍁䅁睢浂䍁䅁兙畂䝁䅑䅉灂䝁䄴杤求䡁䅍䅤療䡁䅉督杁䝁䅫杢杁䝁䄸杚浂䝁䅫睙求䍁䅷䅉灂䝁䄴䅚ㅂ䡁䅍䅤祂䝁䅫兙獂䍁䅷䅉桂䝁䄴䅚杁䡁䅉党あ䝁䅅兡獂䍁䅁䅣祂䝁䄸䅣求䡁䅉䅤灂䝁䅕督㝁䍁䅁兙畂䝁䅑䅉㉂䝁䅅䅢ㅂ䝁䅅䅤灂䝁䄸杢杁䡁䅍党祂䡁䅙兡橂䝁䅕督杁䡁䅑䅡桂䡁䅑䅉灂䝁䄴睙獂䡁䅕䅚求䍁䅁兢桂䡁䅉睡求䡁䅑䅉㉂䝁䅅䅢ㅂ䝁䅕䅉桂䡁䅁䅣祂䝁䅅兡穂䝁䅅䅢穂䍁䅷䅉獂䝁䅫䅤灂䝁䅣兙あ䝁䅫睢畂䍁䅁督ㅂ䡁䅁䅣療䡁䅉䅤獁䍁䅁䅚灂䡁䅍睙療䡁䅕杢あ䝁䅕䅚杁䝁䅍兙穂䝁䅧䅉浂䝁䅷睢㍂䍁䅁兙畂䝁䅅䅢㕂䡁䅍党穂䍁䅷䅉桂䝁䄴䅚杁䝁䅙党桂䡁䅍兡楂䝁䅫䅢灂䡁䅑入杁䡁䅍䅤ㅂ䝁䅑兡求䡁䅍䅌杁䝁䅅督杁䡁䅣党獂䝁䅷䅉桂䡁䅍䅉橂䝁䄸杢穂䡁䅕䅢あ䝁䅫杢湂䍁䅁督求䡁䅉杤灂䝁䅍党穂䍁䅷䅉穂䡁䅕睙潂䍁䅁兙穂䍁䅁䅣祂䝁䄸䅣求䡁䅉䅤㕂䍁䅁睙療䝁䄴䅚灂䡁䅑兡療䝁䄴䅉祂䝁䅕䅣療䡁䅉䅤穂䍁䅷䅉潂䝁䄸䅤求䝁䅷䅉桂䝁䅑杤灂䡁䅍睢祂䡁䅫䅌杁䝁䅅杢歂䍁䅁党畂䡁䅙兡祂䝁䄸杢瑂䝁䅕杢あ䝁䅅䅢杁䝁䅍睢畂䡁䅍兤獂䡁䅑兡畂䝁䅣杌杁䙁䅑䅡求䍁䅁睒獂䝁䄸杙桂䝁䅷䅉塂䝁䄸杣牂䡁䅁䅢桂䝁䅍党杁䙁䅍睢獂䡁䅕䅤灂䝁䄸杢穂䍁䅁督求䝁䅣兢求䝁䄴䅤杁䡁䅁杣療䡁䅙兡歂䝁䅕督杁䝁䅙兙橂䝁䅫䅢灂䡁䅑兡求䡁䅍䅉瑂䝁䅅杢桂䝁䅣党瑂䝁䅕杢あ䍁䅷䅉灂䝁䄴睙獂䡁䅕䅚灂䝁䄴睚杁䝁䅑兙㕂䍁䄰䅤療䍁䄰䅚桂䡁䅫䅉瑂䝁䅅杢桂䝁䅣党瑂䝁䅕杢あ䍁䅁睢浂䍁䅁睙獂䝁䅫党畂䡁䅑兌療䝁䅍睙ㅂ䡁䅁兡求䝁䅑䅉穂䡁䅁兙橂䝁䅕䅌杁䝁䅧党桂䝁䅑兣ㅂ䝁䅅杣あ䝁䅕杣穂䍁䅷䅉祂䝁䅕睚灂䝁䄸杢桂䝁䅷䅉療䝁䅙杚灂䝁䅍党穂䍁䅷䅉桂䝁䅑兢灂䝁䄴兡穂䡁䅑杣桂䡁䅑兡㉂䝁䅕䅉療䝁䅙杚灂䝁䅍党穂䍁䅷䅉歂䝁䅅䅤桂䍁䅁睙求䝁䄴䅤求䡁䅉督杁䝁䅅杢歂䍁䅁睢あ䝁䅧党祂䍁䅁睙祂䝁䅫䅤灂䝁䅍兙獂䍁䅁杚桂䝁䅍兡獂䝁䅫䅤灂䝁䅕督獁䍁䅁兢桂䝁䄴兤浂䝁䅅睙あ䡁䅕杣灂䝁䄴睚杁䝁䅅杢歂䍁䅁䅢桂䝁䅉睢祂䝁䅅䅤療䡁䅉入杁䝁䅙兙橂䝁䅫䅢灂䡁䅑兡求䡁䅍䅌杁䝁䅅杢歂䍁䅁䅚灂䡁䅍䅤祂䝁䅫杙ㅂ䡁䅑兡療䝁䄴䅉浂䝁䅅睙灂䝁䅷兡あ䝁䅫党穂䍁䅁兙畂䝁䅑䅉祂䝁䅕䅤桂䝁䅫䅢杁䡁䅍䅣桂䝁䅍党㝁䍁䅁兙畂䝁䅑䅉睂䡁䅉睢煂䝁䅕睙あ䍁䅁兢桂䝁䄴兙湂䝁䅕兢求䝁䄴䅤杁䡁䅍党祂䡁䅙兡橂䝁䅕督杁䝁䅍睢瑂䡁䅁杣灂䡁䅍兡畂䝁䅣䅉楂䡁䅕兡獂䝁䅑兡畂䝁䅣䅉橂䝁䄸杢穂䡁䅕䅢あ䝁䅫杢湂䍁䅷䅉睂䡁䅉睢湂䡁䅉兙瑂䍁䅷䅉桂䝁䄴䅚杁䡁䅁杣療䝁䅯党橂䡁䅑䅉桂䝁䄴䅚杁䝁䅍睢穂䡁䅑䅉瑂䝁䅅杢桂䝁䅣党瑂䝁䅕杢あ䍁䅁督求䡁䅉杤灂䝁䅍党穂䍁䅁兤畂䝁䅑党祂䍁䅁䅤潂䝁䅕䅉啂䡁䅕杣畂䝁䅕杣杁䍁䅙䅉啂䝁䄸睤畂䡁䅍党畂䝁䅑䅉楂䡁䅉兙畂䝁䅑䅉畂䝁䅅兢求䍁䄴䅉啂䝁䅧党杁䙁䅉党桂䝁䅷䅉䙂䡁䅍䅤桂䡁䅑党杁䕁䅫杢㉂䝁䅕督あ䝁䄰党畂䡁䅑督杁䡁䅍党湂䝁䄰党畂䡁䅑䅉療䝁䅙杚求䡁䅉督杁䝁䅫杢㉂䝁䅕督あ䝁䄰党畂䡁䅑䅉瑂䝁䅅杢桂䝁䅣党瑂䝁䅕杢あ䍁䅁督求䡁䅉杤灂䝁䅍党穂䍁䅁兤畂䝁䅑党祂䍁䅁䅤潂䝁䅕䅉䑂䕁䅉杕䙂䍁䅁兓畂䡁䅙党穂䡁䅑兢求䝁䄴䅤杁䕁䄰兙畂䝁䅅睚求䝁䄰党畂䡁䅑䅉楂䡁䅉兙畂䝁䅑䅉あ䝁䄸䅉睂䝁䅕杢穂䝁䅫睢畂䍁䅁杚ㅂ䝁䄴䅚穂䍁䅷䅉灂䝁䄴督ㅂ䡁䅉兙畂䝁䅍党杁䝁䅍睢瑂䡁䅁兙畂䝁䅫党穂䍁䅷䅉穂䝁䄸杤求䡁䅉党灂䝁䅣杢杁䡁䅣党桂䝁䅷䅤潂䍁䅁杚ㅂ䝁䄴䅚穂䍁䅷䅉浂䝁䄸兤畂䝁䅑兙あ䝁䅫睢畂䡁䅍䅌杁䝁䅕杢歂䝁䄸睤瑂䝁䅕杢あ䡁䅍䅌杁䝁䅅杢歂䍁䅁睢あ䝁䅧党祂䍁䅁兡畂䡁䅍䅤灂䡁䅑兤あ䝁䅫睢畂䝁䅅䅢杁䝁䅫杢㉂䝁䅕督あ䝁䄸杣穂䑁䅳䅉桂䝁䄴䅚杁䝁䅑党㉂䝁䅕䅢療䡁䅁兢求䝁䄴䅤杁䡁䅍党祂䡁䅙兡橂䝁䅕督獁䍁䅁督ㅂ䝁䅍䅡杁䝁䅅督杁䡁䅉党桂䝁䅷䅉求䡁䅍䅤桂䡁䅑党杁䝁䅑党㉂䝁䅕䅢療䡁䅁兢求䝁䄴䅤杁䝁䅅杢歂䍁䅁兡畂䡁䅙党穂䡁䅑兢求䝁䄴䅤杁䝁䅅睙あ䝁䅫杤灂䡁䅑兡求䡁䅍䅉ㅂ䝁䄴䅚求䡁䅉䅉あ䝁䅧党杁䙁䅑杣桂䝁䄰兢求䝁䅷䅢杁䕁䅍杣療䡁䅣䅉䑂䝁䄸兢睂䝁䅅杢㕂䍁䅁兙畂䝁䅑䅉啂䝁䅕䅢浂䝁䄸杣歂䍁䅁䅓療䝁䄰党穂䍁䅁杙祂䝁䅅杢歂䡁䅍䅉あ䝁䄸䅉ㅂ䡁䅍党祂䡁䅍䅉桂䝁䄴䅚杁䝁䅫杢㉂䝁䅕督あ䝁䄸杣穂䍁䅁兡畂䍁䅁睙療䝁䄰兢求䡁䅉睙灂䝁䅅䅢杁䡁䅉党桂䝁䅷䅉求䡁䅍䅤桂䡁䅑党獁䍁䅁兙畂䝁䅑䅉浂䝁䄸杣杁䡁䅑䅡求䝁䅫杣杁䝁䄸睤畂䍁䅁兙橂䝁䅍睢ㅂ䝁䄴䅤畁䍁䅁睑䍂䙁䅉兒杁䕁䅣杣療䡁䅕䅣獁䍁䅁兓畂䝁䅍杌杁䡁䅣兙穂䍁䅁杚療䡁䅕杢歂䝁䅕䅚杁䝁䅫杢杁䑁䅅兏睁䑁䅙䅉桂䝁䄴䅚杁䝁䅫督杁䝁䅧党桂䝁䅑兣ㅂ䝁䅅杣あ䝁䅕杣求䝁䅑䅉灂䝁䄴䅉䕂䝁䅅䅢獂䝁䅅督獁䍁䅁䅖求䡁䅧兙穂䍁䄴䅁㍂睈䅁䅃䅁䕁䅍睑䑂䅁䅁杳䄴䭁䡧䅁䑂䕁䅍睑杁䕁䅫杢あ䝁䅕䅢獂䝁䅫睚求䝁䄴䅤杁䙁䅍睢獂䡁䅕䅤灂䝁䄸杢穂䍁䅁䅓療䝁䅷䅚灂䝁䄴睚穂䍁䅁兓畂䝁䅍杌獁䍁䅁睢睂䝁䅕杣桂䡁䅑党穂䍁䅁兙穂䍁䅁兙杁䡁䅍睢浂䡁䅑睤桂䡁䅉党杁䝁䅅督杁䝁䅅䅉穂䝁䅕杣㉂䝁䅫睙求䍁䅁睙療䝁䄰䅣桂䝁䄴入杁䝁䅙睢祂䍁䅁䅤潂䝁䅕䅉睂䡁䅉睢睂䝁䅕杣あ䡁䅫䅉桂䝁䄴䅚杁䝁䅍兙穂䡁䅕兙獂䡁䅑入杁䝁䅫杢穂䡁䅕杣桂䝁䄴睙求䍁䅁党橂䝁䄸杢療䝁䄰入杁䝁䅫杢杁䡁䅑䅡求䍁䅁兖畂䝁䅫䅤求䝁䅑䅉呂䡁䅑兙あ䝁䅕督杁䝁䅅杢歂䍁䅁睑潂䝁䅫杢桂䍁䄴䅉啂䝁䅧党杁䝁䅍睢瑂䡁䅁兙畂䡁䅫升穂䍁䅁睙獂䝁䄸兤歂䍁䄰杙桂䡁䅍党歂䍁䅁督療䝁䅙䅤㍂䝁䅅杣求䍁䅁兙穂䍁䅁兙杁䡁䅍党祂䡁䅙兡橂䝁䅕䅉睂䝁䅷兙あ</t>
  </si>
  <si>
    <t>䝁䅙睢祂䝁䄰䅉橂䝁䄸杢畂䝁䅕睙あ䡁䅍䅉あ䡁䅉兙歂䝁䅫杢湂䍁䅁䅣桂䡁䅉䅤畂䝁䅕杣穂䍁䅷䅉浂䝁䅅睙灂䝁䅷兡あ䝁䅅䅤求䡁䅍䅉橂䝁䄸兢瑂䝁䅕杣橂䝁䅕䅌杁䝁䅅杢歂䍁䅁督ㅂ䡁䅁䅣療䡁䅉䅤穂䍁䅁兢灂䡁䅍督灂䝁䄸杢瑁䝁䅍杣灂䡁䅑兡橂䝁䅅䅢獁䍁䅁兙祂䡁䅑兡浂䝁䅫睙灂䝁䅅䅢杁䝁䅫杢あ䝁䅕䅢獂䝁䅫睚求䝁䄴睙求䍁䅁党畂䝁䅅杙獂䝁䅕䅚杁䝁䅑兡湂䝁䅫䅤桂䝁䅷䅉㍂䝁䄸杣牂䝁䅙䅢療䡁䅣䅉桂䝁䅍杣療䡁䅍督杁䡁䅑䅡求䍁䅁兡畂䡁䅍兤祂䝁䅅杢橂䝁䅕䅉求䝁䅍睢畂䝁䄸兢㕂䍁䅷䅉灂䝁䄴睙獂䡁䅕䅚灂䝁䄴睚杁䝁䅫杢穂䡁䅕杣求䡁䅉督獁䍁䅁杣求䡁䅁兙灂䡁䅉党祂䡁䅍䅌杁䝁䅅兤あ䝁䄸兢桂䝁䅳党祂䡁䅍䅌杁䡁䅁兙祂䡁䅑督杁䡁䅍兤睂䡁䅁䅢灂䝁䅕杣穂䍁䅷䅉獂䝁䅕杢歂䝁䅕杣穂䍁䅁兙畂䝁䅑䅉瑂䝁䄸杣求䍁䄴䅉䩂䡁䅑䅉療䝁䅙杚求䡁䅉督杁䕁䅍睑䑂䍁䅁兡畂䡁䅍兤祂䝁䅅杢橂䝁䅕䅉穂䝁䄸䅢ㅂ䡁䅑兡療䝁䄴督獁䍁䅁兡畂䝁䅍䅢ㅂ䝁䅑兡畂䝁䅣䅉䑂䕁䅍睑杁䡁䅣睢祂䝁䅳杚獂䝁䄸睤獁䍁䅁睑䑂䕁䅍䅉求䡁䅍䅤灂䝁䄰兙あ䝁䅫杢湂䍁䅷䅉䑂䕁䅍睑杁䡁䅑睢あ䝁䅅䅢杁䝁䅷睢穂䡁䅍䅌杁䕁䅍睑䑂䍁䅁睙桂䡁䅍兤桂䝁䅷䅤㕂䍁䅷䅉䑂䕁䅍睑杁䡁䅍兤楂䡁䅉睢湂䝁䅅䅤灂䝁䄸杢獁䍁䅁兙畂䝁䅑䅉䑂䕁䅍睑杁䝁䅍䅢桂䝁䅫兢杁䝁䅧兙畂䝁䅑䅢灂䝁䄴睚㝁䍁䅁睑䑂䕁䅍䅉祂䝁䅕䅣桂䝁䅫杣杁䡁䅍睢獂䡁䅕䅤灂䝁䄸杢穂䍁䅷䅉穂䡁䅕睙潂䍁䅁兙穂䍁䅁睑䑂䕁䅍䅉畂䝁䅕䅤㍂䝁䄸杣牂䍁䅁兢桂䝁䄴兙湂䝁䅕兢求䝁䄴䅤獁䍁䅁睑䑂䕁䅍䅉祂䝁䅕䅣桂䝁䅫杣杁䡁䅣睢祂䝁䅳杚獂䝁䄸睤獁䍁䅁兙畂䝁䅑䅉䑂䕁䅍睑杁䡁䅉党睂䝁䅅兡祂䍁䅁兣ㅂ䝁䅅䅢灂䡁䅑入㝁䍁䅁睑䑂䕁䅍䅉療䡁䅑䅡求䡁䅉䅉求䝁䅍睢穂䡁䅫督あ䝁䅕兢杁䡁䅍睢獂䡁䅕䅤灂䝁䄸杢穂䍁䅷䅉㍂䝁䅧兡橂䝁䅧䅉灂䝁䄴睙獂䡁䅕䅚求䡁䅍䅉䑂䕁䅍睑杁䡁䅁兙祂䡁䅑督杁䡁䅍睢獂䡁䅕䅤灂䝁䄸杢穂䍁䅷䅉䑂䕁䅍睑杁䝁䅅兤あ䝁䄸兢療䡁䅑兡㉂䝁䅕䅉瑂䝁䅅杢ㅂ䝁䅙兙橂䡁䅑兤祂䝁䅕杣杁䡁䅍睢獂䡁䅕䅤灂䝁䄸杢穂䍁䅷䅉䑂䕁䅍睑杁䝁䅑兡桂䝁䅣杢療䡁䅍䅤灂䝁䅍督杁䡁䅍党祂䡁䅙兡橂䝁䅕䅉睂䡁䅉睢㉂䝁䅫䅚求䡁䅉䅉穂䝁䄸䅢ㅂ䡁䅑兡療䝁䄴督獁䍁䅁兙畂䝁䅑䅉䑂䕁䅍睑杁䡁䅁兙㕂䝁䄰党畂䡁䅑督㝁䍁䅁兙畂䝁䅑䅉䑂䕁䅍睑杁䝁䅫杢あ䝁䅕杣畂䝁䅅䅤灂䝁䄸杢桂䝁䅷䅉穂䝁䄸䅢ㅂ䡁䅑兡療䝁䄴督畁䍁䅁䅖潂䝁䅕䅉橂䝁䄸兢睂䝁䅅杢㕂䍁䅁睤桂䡁䅍䅉浂䝁䄸兤畂䝁䅑党歂䍁䅁兡畂䍁䅁免㕁䑁䅧䅍杁䝁䅅杢歂䍁䅁兡穂䍁䅁䅡求䝁䅅䅚硂䡁䅕兙祂䡁䅑党祂䝁䅕䅚杁䝁䅫杢杁䕁䅍䅡灂䝁䅍兙湂䝁䄸䅌杁䕁䅫䅢獂䝁䅫杢療䝁䅫督畁䅁䅁䉺䅁䅁䅯䅁䑂䕁䅍睑牁䅁䅁杘䅉䍁䱑䅁䑂䕁䅑睖杁䕁䅍睢祂䡁䅁睢祂䝁䅅䅤灂䝁䄸杢杁䡁䅁杣療䡁䅙兡歂䝁䅕督杁䝁䅫杢浂䝁䄸杣瑂䝁䅅䅤灂䝁䄸杢杁䡁䅑党橂䝁䅧杢療䝁䅷睢湂䡁䅫䅉潁䕁䅫䅖灁䍁䅁督療䝁䅷兤あ䝁䅫睢畂䡁䅍䅉灂䝁䄴䅉あ䝁䅧党杁䙁䅕杢灂䡁䅑党歂䍁䅁睕あ䝁䅅䅤求䡁䅍䅌杁䡁䅑䅡求䍁䅁兖畂䝁䅫䅤求䝁䅑䅉䱂䝁䅫杢湂䝁䅑睢瑂䍁䅷䅉桂䝁䄴䅚杁䕁䅍兙畂䝁䅅䅚桂䍁䄴䅉䩂䡁䅑䅉療䡁䅁党祂䝁䅅䅤求䡁䅍䅉あ䝁䅧杣療䡁䅕睚潂䍁䅁䅤潂䡁䅉党求䍁䅁督求䝁䅣兢求䝁䄴䅤穂䑁䅯䅉䑂䝁䄸杣睂䝁䄸杣桂䡁䅑党獁䍁䅁睕瑂䝁䅅䅢獂䍁䅁村ㅂ䡁䅍兡畂䝁䅕督穂䍁䅷䅉桂䝁䄴䅚杁䙁䅁兤楂䝁䅷兡橂䍁䄴䅉啂䝁䅧党杁䝁䅍睢瑂䡁䅁兙畂䡁䅫䅉療䝁䅙杚求䡁䅉督杁䝁䅑兡穂䝁䅍杣求䡁䅑党杁䝁䅧兙祂䝁䅑睤桂䡁䅉党杁䝁䅅杢歂䍁䅁督療䝁䅙䅤㍂䝁䅅杣求䍁䅁䅣祂䝁䄸䅚ㅂ䝁䅍䅤穂䍁䅁兙畂䝁䅑䅉穂䝁䅕杣㉂䝁䅫睙求䡁䅍䅌杁䝁䅅督杁䡁䅣党獂䝁䅷䅉桂䡁䅍䅉灂䝁䄴䅤求䝁䅣杣桂䡁䅑党歂䍁䅁兓啂䍁䅁督療䝁䅷兤あ䝁䅫睢畂䡁䅍䅌杁䝁䅫杢橂䝁䅷兤歂䝁䅫杢湂䍁䅁睢畂䍁䄰䅣祂䝁䅕兢灂䡁䅍党杁䝁䅅杢歂䍁䅁睙獂䝁䄸兤歂䍁䅁睙桂䡁䅁兙楂䝁䅫䅢灂䡁䅑兡求䡁䅍䅉桂䝁䅍杣療䡁䅍督杁䝁䅧入楂䡁䅉兡歂䍁䅁兡畂䝁䅙杣桂䡁䅍䅤祂䡁䅕睙あ䡁䅕杣求䍁䅷䅉歂䝁䅫睚灂䡁䅑兙獂䍁䅁党㑂䡁䅁党祂䝁䅫党畂䝁䅍党獁䍁䅁兙畂䝁䅑䅉穂䝁䅕睙ㅂ䡁䅉兡あ䡁䅫杌杁䕁䅫䅤杁䝁䅅䅢穂䝁䄸䅉睂䡁䅉睢㉂䝁䅫䅚求䡁䅍䅉潂䝁䅅杣歂䡁䅣兙祂䝁䅕䅉睂䡁䅉睢歂䡁䅕睙あ䡁䅍䅉橂䝁䄸兢睂䡁䅉兡穂䝁䅫杢湂䍁䅁杢療䡁䅑党楂䝁䄸睢牂䡁䅍睌瑂䝁䄸杙灂䝁䅷党杁䝁䅑党㉂䝁䅫睙求䡁䅍䅌杁䡁䅑兙楂䝁䅷党あ䡁䅍䅌杁䝁䄴党あ䡁䅣睢祂䝁䅳䅉橂䝁䄸兢瑂䡁䅕杢灂䝁䅍兙あ䝁䅫睢畂䡁䅍䅌杁䝁䅑党穂䝁䅳䅤療䡁䅁䅉橂䝁䄸兢睂䡁䅕䅤求䡁䅉督獁䍁䅁睙療䝁䅷䅢桂䝁䅉睢祂䝁䅅䅤灂䝁䄸杢獁䍁䅁䅚桂䡁䅑兙杁䡁䅍䅤療䡁䅉兙湂䝁䅕䅉桂䝁䄴䅚杁䡁䅍党祂䡁䅙党祂䡁䅍䅌杁䝁䅅杢歂䍁䅁睢あ䝁䅧党祂䡁䅍睏杁䝁䅅杢歂䍁䅁督療䝁䅙䅤㍂䝁䅅杣求䍁䅁䅣祂䝁䄸䅚ㅂ䝁䅍䅤穂䍁䅷䅉穂䡁䅕睙潂䍁䅁兙穂䍁䅁睙獂䝁䄸兤歂䍁䅁督療䝁䅷兤あ䝁䅫睢畂䡁䅍䅌杁䡁䅍睢浂䡁䅑睤桂䡁䅉党杁䝁䅅督穂䡁䅕杣桂䝁䄴睙求䍁䅷䅉桂䡁䅁䅣獂䝁䅫睙桂䡁䅑兡療䝁䄴䅉穂䡁䅕兡あ䝁䅕督獁䍁䅁督求䝁䅍兤祂䝁䅫䅤㕂䍁䅷䅉㉂䝁䅫杣あ䡁䅕兙獂䝁䅫来桂䡁䅑兡療䝁䄴䅌杁䝁䄸䅣求䡁䅉兙あ䝁䅫杢湂䍁䅁督㕂䡁䅍䅤求䝁䄰督獁䍁䅁兙畂䝁䅑䅉畂䝁䅕䅤㍂䝁䄸杣牂䍁䅁兢桂䝁䄴兙湂䝁䅕兢求䝁䄴䅤畁䍁䅁兓畂䍁䅁兙歂䝁䅑兡あ䝁䅫睢畂䍁䅷䅉あ䝁䅧党杁䝁䅍睢瑂䡁䅁兙畂䡁䅫䅉療䝁䅙杚求䡁䅉督杁䝁䅅䅚㉂䝁䅫督療䡁䅉入杁䝁䅅杢歂䍁䅁䅚求䡁䅍兡湂䝁䄴䅌杁䡁䅍睢浂䡁䅑睤桂䡁䅉党杁䝁䅑党㉂䝁䅕䅢療䡁䅁兢求䝁䄴䅤獁䍁䅁兡瑂䡁䅁䅢求䝁䄰党畂䡁䅑兙あ䝁䅫睢畂䍁䅷䅉瑂䝁䅅杢桂䝁䅣党歂䍁䅷䅉睂䡁䅉睢浂䝁䅕督穂䝁䅫睢畂䝁䅅䅢獁䍁䅁睙療䝁䄴杚灂䝁䅣兤祂䝁䅅䅤灂䝁䄸杢獁䍁䅁䅣桂䡁䅉䅤畂䝁䅕杣獁䍁䅁兙畂䝁䅑䅉あ䝁䅕䅢求䝁䅍睢瑂䍁䅁督求䡁䅉杤灂䝁䅍党穂䍁䅷䅉桂䡁䅍䅉㍂䝁䅕䅢獂䍁䅁兙穂䍁䅁睤桂䡁䅉杣桂䝁䄴䅤灂䝁䅕督㝁䍁䅁䅚求䝁䅷兡㉂䝁䅕杣穂䍁䅁兙畂䝁䅑䅉瑂䝁䅅杢桂䝁䅣党穂䍁䅁兢灂䡁䅍督灂䝁䄸杢杁䝁䅍杣灂䡁䅑兡橂䝁䅅䅢杁䡁䅍睢浂䡁䅑睤桂䡁䅉党獁䍁䅁督㕂䡁䅍䅤求䝁䄰督獁䍁䅁兙畂䝁䅑䅉畂䝁䅕䅤㍂䝁䄸杣牂䍁䅁督療䝁䅷兤あ䝁䅫睢畂䡁䅍睏杁䝁䅅杢歂䍁䅁兡瑂䡁䅁䅢求䝁䄰党畂䡁䅑兙あ䝁䅫睢畂䍁䅁兙畂䝁䅑䅉灂䝁䄴督あ䝁䅅䅢獂䝁䅅䅤灂䝁䄸杢獁䍁䅁兙畂䝁䅑䅉祂䝁䅕䅣桂䝁䅫杣杁䡁䅍党祂䡁䅙兡橂䝁䅕督杁䡁䅑睢杁䝁䅫䅤穂䍁䅁睙ㅂ䡁䅍䅤療䝁䄰党祂䡁䅍䅉あ䝁䅧杣療䡁䅕睚潂䍁䅁杤桂䡁䅉兡療䡁䅕督杁䡁䅑䅡灂䡁䅉䅚瑁䡁䅁兙祂䡁䅑入杁䡁䅍党祂䡁䅙兡橂䝁䅕䅉睂䡁䅉睢㉂䝁䅫䅚求䡁䅉督畁䍁䅁兓あ䍁䅁督求䡁䅉杤求䡁䅍䅉湂䝁䄸杤求䡁䅉杢瑂䝁䅕杢あ䍁䅷䅉求䝁䅑兤橂䝁䅅䅤灂䝁䄸杢獁䍁䅁兙畂䝁䅑䅉潂䝁䅕兙獂䡁䅑䅡橂䝁䅅杣求䍁䅁睙ㅂ䡁䅍䅤療䝁䄰党祂䡁䅍睏杁䝁䅅杢歂䍁䅁督瑂䝁䅅䅢獂䍁䅷䅉瑂䝁䅕䅚灂䡁䅕兢獁䍁䅁兙畂䝁䅑䅉獂䝁䅅杣湂䝁䅕䅉楂䡁䅕督灂䝁䄴党穂䡁䅍䅉橂䡁䅕督あ䝁䄸兢求䡁䅉督畁䍁䅁睑䕂䙁䅣䅉䑂䝁䄸杣睂䝁䄸杣桂䡁䅑兡療䝁䄴䅉㍂䝁䅅督杁䝁䅙睢祂䝁䄰党祂䝁䅷入杁䝁䅳杢療䡁䅣杢杁䝁䅅督杁䕁䅍䅒塂䍁䅁睑療䝁䄰䅣ㅂ䡁䅑党祂䍁䅁睑求䝁䄴䅤求䡁䅉督獁䍁䅁兓畂䝁䅍杌杁䝁䅅杢歂䍁䅁睙潂䝁䅅杢湂䝁䅕䅚杁䝁䅫䅤穂䍁䅁杢桂䝁䄰党杁䡁䅑睢杁䕁䅍䅒塂䍁䅁睑療䡁䅉䅣療䡁䅉兙あ䝁䅫睢畂䍁䅁兡畂䍁䅁杓ㅂ䝁䄴党杁䑁䅉䅍睁䑁䅍杌杁䙁䅑䅡求䍁䅁睙療䝁䄰䅣桂䝁䄴入杁䡁䅣兙穂䍁䅁杚療䡁䅕杢歂䝁䅕䅚杁䝁䅫杢杁䑁䅅兏㑁䑁䅑䅉桂䝁䄴䅚杁䝁䅫督杁䝁䅉兙穂䝁䅕䅚杁䝁䅫杢杁䙁䅙党祂䝁䄴睢畂䍁䅁䅓灂䝁䅷䅢穂䍁䅷䅉䩂䝁䅷䅢灂䝁䄴睢灂䡁䅍杌䅁䱁慉䅁獂睂䅁睑䙂䕁䅅䅉䩂䝁䄴䅚ㅂ䡁䅍䅤祂䝁䅫党穂䍁䅁兓畂䝁䅍杌獁䍁䅁䅤潂䡁䅉睢ㅂ䝁䅣䅡杁䝁䅫䅤穂䍁䅁督ㅂ䝁䅉督灂䝁䅑兡桂䡁䅉入獁䍁䅁睕ㅂ䡁䅉杢桂䍁䅁睑ㅂ䝁䅷䅤灂䡁䅙兙あ䝁䅫睢畂䍁䅁䅖求䝁䅍䅡畂䝁䄸䅢療䝁䅣兡求䡁䅍䅉䵂䕁䅷睑獁䍁䅁杚療䝁䅍兤穂䝁䅕督杁䝁䄸杢杁䡁䅍党獂䝁䅷兡畂䝁䅣䅉求䝁䄴杤灂䡁䅉睢畂䝁䄰党畂䡁䅑兙獂䍁䅁睙療䝁䄴䅤祂䝁䄸䅢杁䝁䅅杢歂䍁䅁睢あ䝁䅧党祂䍁䅁䅤求䝁䅍䅡畂䝁䄸䅢療䝁䅣兡求䡁䅍䅉桂䝁䄴䅚杁䡁䅍党祂䡁䅙兡橂䝁䅕督杁䡁䅑睢杁䡁䅑䅡求䍁䅁睙療䝁䄴䅤祂䝁䄸䅢獂䝁䅕䅚杁䝁䅕杢㉂䝁䅫杣療䝁䄴兢求䝁䄴䅤杁䝁䅅睚祂䝁䅫睙ㅂ䝁䅷䅤ㅂ䡁䅉党杁䍁䅧睑䙂䕁䅅克杁䝁䅫杢歂䡁䅕督あ䡁䅉入畁䍁䅁兓あ䍁䅁睢浂䝁䅙党祂䡁䅍䅉桂䡁䅉睙潂䝁䅫䅤求䝁䅍䅤ㅂ䡁䅉兙獂䍁䅁䅚求䡁䅍兡湂䝁䄴䅉桂䝁䄴䅚杁䝁䅷兡橂䝁䅕杢穂䝁䅕䅚杁䝁䅕杢湂䝁䅫杢求䝁䅕杣灂䝁䄴睚杁䝁䄸杚杁䝁䅍睢瑂䝁䄰党祂䝁䅍兡桂䝁䅷䅉穂䝁䅍兙獂䝁䅕䅉あ䝁䅧党祂䝁䄰睢歂䡁䅫杢桂䝁䄰兡橂䍁䅁督㕂䡁䅍䅤求䝁䄰督杁䡁䅍䅣求䝁䅍兡浂䝁䅫睙杁䡁䅑睢杁䝁䅍兤獂䡁䅑兡㉂䝁䅅䅤灂䝁䄸杢杁䝁䅙兙橂䝁䅫䅢灂䡁䅑兡求䡁䅍睏杁䝁䅷兡硂䡁䅕兡歂䍁䄰杙桂䡁䅍党歂䍁䅁䅣祂䝁䄸睙求䡁䅍督杁䝁䅍睢療䝁䅷兡畂䝁䅣䅉穂䡁䅫督あ䝁䅕兢穂䍁䅁兙畂䝁䅑䅉療䡁䅑䅡求䡁䅉䅉橂䝁䅷兡瑂䝁䅅䅤求䍁䅁睙療䝁䄴䅤祂䝁䄸䅢杁䡁䅍入穂䡁䅑党瑂䡁䅍睏杁䝁䅅杢歂䍁䅁兙灂䡁䅉䅉潂䝁䅅杢歂䝁䅷兡畂䝁䅣䅉求䡁䅅兤灂䡁䅁兢求䝁䄴䅤杁䝁䅅杢歂䍁䅁督㕂䡁䅍䅤求䝁䄰督畁䍁䅁䅖潂䝁䅕䅉橂䝁䄸兢睂䝁䅅杢㕂䍁䅁兙獂䡁䅍睢杁䡁䅁杣療䡁䅙兡歂䝁䅕督杁䝁䅅兡祂䍁䅁督桂䝁䄴兡あ䝁䅅䅤灂䝁䄸杢杁䡁䅁杣療䝁䅑兤橂䡁䅑督㝁䍁䅁䅔䙂䕁䅑䅉獂䝁䅫睚潂䡁䅑兡畂䝁䅣睏杁䝁䅉党畂䝁䅍䅡灂䝁䄴睚杁䝁䅅杢歂䍁䅁杣桂䝁䅍睡灂䝁䄴睚杁䡁䅍睢獂䡁䅕䅤灂䝁䄸杢穂䍁䅁杚療䡁䅉䅉灂䝁䄴䅚療䝁䄸杣杁䝁䅍兤獂䡁䅑兡㉂䝁䅅䅤灂䝁䄸杢㝁䍁䅁睙療䝁䄴䅤祂䝁䄸䅢穂䍁䅁督㕂䡁䅍䅤求䝁䄰督杁䝁䅅杢歂䍁䅁䅤求䝁䅍䅡畂䝁䄸䅢療䝁䅣兡求䡁䅍䅉浂䝁䄸杣杁䝁䅕杢㉂䝁䅫杣療䝁䄴兢求䝁䄴䅤桂䝁䅷䅌杁䝁䅷兡湂䝁䅧䅤灂䝁䄴睚獁䍁䅁兙畂䝁䅑䅉橂䝁䅷兡瑂䝁䅅䅤求䍁䅁睙療䝁䄴䅤祂䝁䄸䅢㝁䍁䅁兙畂䝁䅑䅉睂䡁䅉党㉂䝁䅕杢あ䝁䅅䅤灂䡁䅙党杁䝁䄰兙灂䝁䄴䅤求䝁䄴兙畂䝁䅍党杁䡁䅍党祂䡁䅙兡橂䝁䅕督杁䝁䅙睢祂䍁䅁睑䙂䕁䅅䅉浂䝁䅅睙灂䝁䅷兡あ䝁䅫党穂䍁䄴䅉䩂䝁䄴䅉桂䝁䅑䅚灂䡁䅑兡療䝁䄴䅌杁䝁䅫䅤杁䝁䄸杚浂䝁䅕杣穂䍁䅁兙杁䡁䅉兙畂䝁䅣党杁䝁䄸杚杁䡁䅍党祂䡁䅙兡橂䝁䅕䅉穂䝁䄸䅢ㅂ䡁䅑兡療䝁䄴督杁䡁䅑䅡桂䡁䅑䅉灂䝁䄴睙獂䡁䅕䅚求䍁䅁杚桂䝁䅍兡獂䝁䅫䅤㕂䍁䅁䅚求䡁䅍兡湂䝁䄴䅉桂䝁䄴䅚杁䝁䅉兤歂䝁䅣党あ䝁䅫杢湂䍁䅷䅉求䡁䅅兤灂䡁䅁兢求䝁䄴䅤杁䡁䅍党獂䝁䅕睙あ䝁䅫睢畂䍁䅁兙畂䝁䅑䅉穂䡁䅁党橂䝁䅫杚灂䝁䅍兙あ䝁䅫睢畂䍁䅷䅉桂䝁䄴䅚杁䝁䅕兣ㅂ䝁䅫䅣瑂䝁䅕杢あ䍁䅁兡畂䡁䅍䅤桂䝁䅷䅢桂䡁䅑兡療䝁䄴䅉桂䝁䅑杤灂䡁䅍睢祂䡁䅫杌杁䙁䅑䅡求䍁䅁睙療䝁䄰䅣桂䝁䄴入杁䝁䅫督杁䝁䅧党桂䝁䅑兣ㅂ䝁䅅杣あ䝁䅕杣求䝁䅑䅉灂䝁䄴䅉䵂䝁䄸兤灂䡁䅍杤灂䝁䅷䅢求䍁䅷䅉䑂䝁䄸䅢療䡁䅉兙歂䝁䄸杌䅁䭁塯䅁睄杁䅁睑䙂䙁䅉睢杁䙁䅑䅡求䡁䅉兙睂䝁䅕兤あ䝁䅫睙穂䍁䅁䅓療䝁䅷䅚灂䝁䄴睚穂䍁䅷䅉䩂䝁䄴睙畁䍁䅷䅉桂䝁䄴䅉灂䝁䄰兢ㅂ䝁䄴睢あ䝁䅧党祂䝁䅅䅣㕂䍁䅁睙療䝁䄰䅣桂䝁䄴入獁䍁䅁杚療䝁䅍兤穂䝁䅕督杁䝁䄸杢杁䝁䅅䅚㉂䝁䅅杢橂䝁䅫杢湂䍁䅁䅤潂䝁䅕䅉歂䝁䅕杤求䝁䅷睢睂䝁䄰党畂䡁䅑䅉療䝁䅙䅉求䝁䄴睚灂䝁䄴党求䡁䅉党歂䍁䅁䅖杁䝁䅍党獂䝁䅷䅉あ䝁䅧党祂䝁䅅䅣求䡁䅕䅤灂䝁䅍督杁䝁䅙睢祂䍁䅁䅤潂䝁䅕䅉あ䡁䅉党桂䡁䅑兢求䝁䄴䅤杁䝁䄸杚杁䝁䅍兙畂䝁䅍党祂䍁䄴䅉䩂䡁䅑督杁䝁䅷党桂䝁䅑䅉歂䝁䅕杤求䝁䅷睢睂䝁䄰党畂䡁䅑䅉橂䝁䅅杢歂䝁䅫䅚桂䡁䅑党杁䝁䅫督杁䕁䅍兒卂䍁䄰免祁䑁䅍李獁䍁䅁兙畂䍁䅁兙ㅂ䡁䅑睢獂䝁䄸睚療䡁䅕督杁䙁䅑䅉橂䝁䅕䅢獂䍁䅁䅤潂䝁䅕杣桂䡁䅁入杁䝁䅍兙畂䝁䅑兡歂䝁䅅䅤求䍁䅁杚療䡁䅉䅉あ䝁䅧党杁䡁䅑杣求䝁䅅䅤瑂䝁䅕杢あ䍁䅁睢浂䍁䅁䅡求䝁䄰兙あ䝁䄸䅢療䝁䅣兡橂䍁䅁兢桂䝁䅷兡湂䝁䄴兙畂䝁䅍兡求䡁䅍杌杁䙁䅑䅡求䍁䅁睙療䝁䄰䅣桂䝁䄴入杁䡁䅣兙穂䍁䅁兡畂䝁䅍睢祂䡁䅁睢祂䝁䅅䅤求䝁䅑䅉灂䝁䄴䅉祁䑁䅁杍硁䍁䅁兙畂䝁䅑䅉灂䡁䅍䅉楂䝁䅅督求䝁䅑䅉灂䝁䄴䅉呂䝁䄸兤あ䝁䅧䅉呂䝁䅅杢杁䕁䅙杣桂䝁䄴睙灂䡁䅍睙療䍁䅷䅉䑂䝁䅅䅢灂䝁䅙睢祂䝁䄴兡桂䍁䄴䅁䕄睂䅁杨䄸䕁䅍兒坂䕁䅅䅌杁䕁䅫杢橂䍁䄴䅉睂䡁䅉睢㉂䝁䅫䅚求䡁䅍䅉穂䝁䅫䅢灂䝁䅍睢畂䍁䅁兙畂䝁䅑䅉穂䝁䄸杚あ䡁䅣兙祂䝁䅕䅉䩂䙁䅁䅉穂䝁䄸䅢ㅂ䡁䅑兡療䝁䄴督杁䡁䅑睢杁䡁䅍党瑂䝁䅫睙療䝁䄴䅚ㅂ䝁䅍䅤療䡁䅉䅉桂䝁䄴䅚杁䝁䄸杣灂䝁䅣兡畂䝁䅅䅢杁䝁䅕兣ㅂ䝁䅫䅣瑂䝁䅕杢あ䍁䅁兢桂䝁䄴兤浂䝁䅅睙あ䡁䅕杣求䡁䅉䅉潁䕁䄸兒乂䍁䅫䅉橂䝁䄸兢睂䝁䅅杢灂䝁䅕督杁䡁䅣睢祂䝁䅷䅚㍂䝁䅫䅚求䍁䄴䅉䩂䡁䅑督杁䑁䅕睒杁䝁䄰睢楂䝁䅫䅢求䍁䅁兙畂䝁䅑䅉灂䝁䄴杚祂䝁䅅督あ䡁䅉兤橂䡁䅑兤祂䝁䅕䅉睂䡁䅉睢歂䡁䅕睙あ䡁䅍䅉灂䝁䄴睙獂䡁䅕䅚求䍁䅁睑求䡁䅙兙瑁䙁䅧睑杁䡁䅙党橂䡁䅑睢祂䍁䅁䅚灂䝁䅣兡あ䝁䅅䅢杁䡁䅍兡湂䝁䄴兙獂䍁䅁䅣祂䝁䄸睙求䡁䅍督療䡁䅉督杁䍁䅧䅒呂䙁䅁督灁䍁䅁杚療䡁䅉䅉ㅁ䕁䅣䅉潂䝁䅅杢歂䡁䅍党あ䡁䅍䅌杁䑁䅕睒杁䙁䅉兑佂䍁䅷䅉桂䝁䄴䅚杁䝁䅣党畂䝁䅕杣桂䝁䅷兌睂䡁䅕杣睂䝁䄸督求䍁䅁杙桂䡁䅍党楂䝁䅅杢歂䍁䅁䅣祂䝁䄸睙求䡁䅍督灂䝁䄴睚㝁䍁䅁䅕求䝁䄴䅤桂䕁䅣兌卂䕁䅅杔獁䍁䅁兙畂䍁䅁睢睂䝁䅕杢杁䡁䅉兙畂䍁䅁䅣獂䝁䅅䅤浂䝁䄸杣瑂䍁䅁杚療䡁䅉䅉楂䝁䅅督求䍁䅁督あ䝁䅅䅤灂䝁䄸杢杁䝁䅅杢歂䍁䅁杣桂䝁䅑兡療䑁䅳䅉桂䝁䄴䅚杁䙁䅁党畂䡁䅑兙䡂䑁䅉䅉瑁䍁䅁兎䡂䍁䅁杔卂䍁䅁兢療䝁䅑党瑂䍁䅁䅣獂䝁䅅䅤浂䝁䄸杣瑂䍁䅁杚療䡁䅉䅉噂䕁䅕䅌杁䝁䅅督杁䡁䅣党獂䝁䅷䅉桂䡁䅍䅉浂䝁䄸杣杁䝁䄴睢畂䍁䄰䅡桂䝁䄴䅚穂䝁䅕䅤杁䑁䅕睒杁䡁䅙党祂䡁䅑兡橂䝁䅅䅢杁䝁䄰兙祂䝁䅳党あ䡁䅍䅌杁䡁䅍兤橂䝁䅧䅉桂䡁䅍䅉浂䝁䅫䅥求䝁䅑䅉㍂䝁䅫杣求䝁䅷党穂䡁䅍䅉桂䝁䅍睙求䡁䅍督獁䍁䅁兡畂䝁䅑兤穂䡁䅑杣㕂䍁䅁䅎畁䑁䅁䅌杁䡁䅉睢楂䝁䄸䅤灂䝁䅍督獁䍁䅁兙畂䝁䅑䅉䉂䙁䅉睌坂䙁䅉䅉歂䝁䅕杤灂䝁䅍党穂䍁䄴䅉啂䝁䅧党杁䝁䅍睢瑂䡁䅁兙畂䡁䅫升穂䍁䅁睤灂䡁䅉党獂䝁䅕督穂䍁䅁兓療䙁䅑䅉睂䡁䅉睢歂䡁䅕睙あ䡁䅍䅉橂䝁䄸兢睂䡁䅉兡穂䝁䅕䅉卂䝁䅫杤灂䝁䅕杣桂䙁䅣兙㉂䝁䅕督婁䍉䅁村獂䡁䅕党あ䝁䄸睢あ䝁䅧䅉ㅁ䝁䅑兤桂䝁䅷䅉瑂䝁䄸䅚求䍁䅁兙畂䝁䅑䅉獂䝁䄸睤杁䝁䅕杢求䡁䅉睚㕂䍁䅁䅣獂䝁䅅䅤浂䝁䄸杣瑂䡁䅍䅌杁䙁䅉兡㉂䝁䅫党祂䝁䅅睖桂䡁䅙党穂䉁杫䅉塂䝁䅫兌䝂䝁䅫䅉睂䝁䅷兙あ䝁䅙睢祂䝁䄰督獁䍁䅁兤獂䡁䅑杣桂䍁䄰睤灂䝁䅑党杁䝁䅉兙畂䝁䅑䅉睂䝁䅷兙あ䝁䅙睢祂䝁䄰督獁䍁䅁兙畂䝁䅑䅉䑂䝁䅕䅢獂䡁䅕䅢桂䡁䅉䅉䩂䝁䄸䅖杁䝁䅅杢歂䍁䅁杕求䝁䅑睑桂䡁䅁䅉睂䝁䅷兙あ䝁䅙睢祂䝁䄰督獁䍁䅁兙穂䍁䅁睤求䝁䅷䅢杁䝁䅅督杁䡁䅍党畂䡁䅍党杁䝁䅅杢歂䍁䅁兡畂䝁䅙党祂䝁䅕杢橂䝁䅕䅉睂䡁䅉睢橂䝁䅕督穂䝁䄸杣穂䍁䅁兙畂䝁䅑䅉睂䝁䅷兙あ䝁䅙睢祂䝁䄰督杁䝁䅍睢畂䡁䅍兡穂䡁䅑䅉療䝁䅙䅉佂䝁䅕兤兂䡁䅉睢瑁䕁䄰䅉畂䝁䅕兤祂䝁䅅䅢杁䡁䅁杣療䝁䅍党穂䡁䅍兡畂䝁䅣䅉ㅂ䝁䄴兡あ䍁䅁䅋佂䙁䅁兖灁䍁䅁杚桂䝁䄰兡獂䡁䅫睏杁䙁䅍党畂䡁䅍䅕祂䝁䄸杍杁䡁䅍党畂䡁䅍睢祂䍁䅁䅡ㅂ䝁䅉䅉䉂䕁䅫䅉睂䝁䅷兙あ䝁䅙睢祂䝁䄰督杁䝁䅅䅚歂䡁䅉党穂䡁䅍兡畂䝁䅣䅉灂䝁䄰兙湂䝁䅫杢湂䍁䅷䅉㉂䝁䅫督灂䝁䄸杢獁䍁䅁䅣療䡁䅣党祂䡁䅑杣桂䝁䅫杢獁䍁䅁兙畂䝁䅑䅉桂䡁䅁䅣獂䝁䅫睙桂䡁䅑兡療䝁䄴督獁䍁䅁兡畂䝁䅍䅢ㅂ䝁䅑兡畂䝁䅣䅉䕂䙁䅍䅕杁䡁䅁杣療䝁䅍党穂䡁䅍睢祂䡁䅍䅌杁䕁䅅兓杁䝁䅅睙橂䝁䅕䅢求䡁䅉兙あ䝁䄸杣穂䍁䅷䅉桂䝁䄴䅚杁䝁䅅䅉穂䝁䄸杚あ䡁䅣兙祂䝁䅕䅉睂䝁䄸杣あ䝁䅙睢獂䝁䅫睢㝁䍁䅁兙畂䝁䅑䅉䑂䝁䅕杤桂䍁䄰村奂䑁䅅䅉桂䝁䄴䅚杁䕁䅍党㉂䝁䅅兌䍂䙁䅧杍杁䝁䅅兤歂䝁䅫睢杁䕁䅅兓杁䕁䅑睕兂䡁䅍杌杁䕁䅫䅤穂䍁䅁督求䝁䄴督灂䝁䄴睚杁䝁䅅杢歂䍁䅁兙ㅂ䝁䅑兡療䍁䅁督療䝁䅙䅤㍂䝁䅅杣求䍁䅁睙療䝁䄰䅣祂䝁䅫督求䍁䅁杕求䝁䅅䅢呂䡁䅁兙橂䝁䅕䅉穂䡁䅁兙あ䝁䅫兙獂䍁䅁兙ㅂ䝁䅑兡療䍁䅁督療䝁䅙䅤㍂䝁䅅杣求䍁䅁䅣桂䝁䅍睡桂䝁䅣党㝁䍁䅁睖潂䝁䅫督兂䡁䅉睢杁䡁䅍䅣求䝁䅕睙潂䍁䅁杣求䝁䅍睢湂䝁䄴兡あ䝁䅫睢畂䑁䅳䅉䑂䝁䅷党桂䡁䅉杖療䡁䅧䅌杁䝁䅅䅉㉂䝁䄸兡橂䝁䅕䅉浂䡁䅉睢畂䡁䅑兌求䝁䄴䅚杁䡁䅍睢浂䡁䅑睤桂䡁䅉党杁䡁䅁兙橂䝁䅳兙湂䝁䅕䅉浂䝁䄸杣杁䡁䅙睢灂䝁䅍党瑁䝁䅕杢桂䝁䅉䅢求䝁䅑䅉歂䝁䅕杤灂䝁䅍党穂䑁䅳䅉桂䝁䄴䅚杁䕁䅍䅒佂䕁䄴䅌杁䝁䅅䅉畂䝁䅕兤祂䝁䅅䅢杁䝁䄴党あ䡁䅣睢祂䝁䅳䅉湂䡁䅉兙睂䝁䅧䅉橂䝁䄸兢睂䝁䅫䅢求䡁䅉䅉あ䝁䅧兙あ䍁䅁党畂䝁䅅杙獂䝁䅕督杁䕁䅅兓杁䝁䅑党㉂䝁䅕䅢療䡁䅁党祂䡁䅍䅉あ䝁䄸䅉桂䡁䅕䅤療䝁䄰兙あ䝁䅫睙桂䝁䅷䅢㕂䍁䅁睙療䝁䄰䅣灂䝁䅷党獁䍁䅁睢睂䡁䅑兡瑂䝁䅫来求䍁䅷䅉桂䝁䄴䅚杁䡁䅉兤畂䍁䅁䅣祂䝁䅕兌あ䡁䅉兙灂䝁䄴党歂䍁䅁杢求䡁䅑睤療䡁䅉睡穂䍁䅁睢畂䡁䅑睢杁䝁䅕兢楂䝁䅕䅚歂䝁䅕䅚杁䝁䅑党㉂䝁䅫睙求䡁䅍杌杁䙁䅑䅡求䍁䅁睙療䝁䄰䅣桂䝁䄴入婁䡉䅍䅉桂䡁䅁䅣獂䝁䅫睙桂䡁䅑兡療䝁䄴䅉穂䝁䄸杚あ䡁䅣兙祂䝁䅕䅉䩂䙁䅁䅉桂䡁䅉党杁䝁䅷兡橂䝁䅕杢穂䝁䅕䅚杁䡁䅁杣灂䝁䄰兙祂䝁䅫䅢㕂䍁䅁䅤療䍁䅁睔䙂䕁䄰督杁䡁䅣䅡療䍁䅁党瑂䝁䅉党歂䍁䅁兡あ䍁䅁兡畂䍁䅁䅤潂䝁䅕兡祂䍁䅁督㕂䡁䅍䅤求䝁䄰䅉療䝁䄴䅉橂䝁䅧兡睂䍁䅁䅚求䡁䅍兡湂䝁䄴督畁䍁䅁兓あ䍁䅁䅚求䝁䅷兡㉂䝁䅕杣穂䍁䅁兑䩂䍁䅁䅒呂䙁䅁督杁䝁䅅杢歂䍁䅁杔兂䙁䅕督杁䝁䅫杢杁䡁䅑䅡求䍁䅁杚療䡁䅉兢杁䝁䄸杚杁䝁䅅䅉潂䝁䅅杣歂䡁䅣兙祂䝁䅕䅉歂䝁䅕督橂䡁䅉兡睂䡁䅑兡療䝁䄴䅉獂䝁䅅杢湂䡁䅕兙湂䝁䅕䅉歂䝁䅕杚灂䝁䄴兡あ䝁䅫睢畂䑁䅳䅉桂䝁䄴䅚杁䝁䄸杚浂䝁䅕杣穂䍁䅁䅚求䡁䅙党獂䝁䄸䅣瑂䝁䅕杢あ䍁䅁䅣獂䝁䅅䅤浂䝁䄸杣瑂䡁䅍䅌杁䡁䅍睢浂䡁䅑睤桂䡁䅉党杁䝁䅑党㉂䝁䅕䅢療䡁䅁兢求䝁䄴䅤杁䝁䅳兡あ䡁䅍䅌杁䝁䅅杢歂䍁䅁督療䝁䅙䅤㍂䝁䅅杣求䍁䅁䅚求䝁䅉兤湂䍁䅁䅤療䝁䄸䅢穂䍁䅷䅉㍂䝁䅧兡橂䝁䅧䅉浂䝁䅅睙灂䝁䅷兡あ䝁䅅䅤求䍁䅁督㕂䡁䅍䅤求䝁䄰䅉歂䝁䅕督灂䝁䅣杢獁䍁䅁䅚求䝁䅉兤湂䍁䅷䅉桂䝁䄴䅚杁䡁䅍睢浂䡁䅑睤桂䡁䅉党杁䝁䅑党㉂䝁䅕䅢療䡁䅁兢求䝁䄴䅤畁䍁䅁䅖潂䝁䅕䅉橂䝁䄸兢睂䝁䅅杢㕂䍁䅁䅢灂䝁䅍党畂䡁䅍党穂䍁䅁兡あ䡁䅍䅉あ䝁䅕睙潂䝁䄴睢獂䝁䄸睚㕂䍁䅁䅤潂䡁䅉睢ㅂ䝁䅣䅡杁䝁䅅䅉歂䝁䅫杣求䝁䅍䅤杁䡁䅍兙獂䝁䅕督杁䝁䅙睢祂䝁䅍党畁䍁䅁睑䙂䙁䅙兑獁䍁䅁兓畂䝁䅍杌杁䡁䅣兙穂䍁䅁杚療䡁䅉兢求䡁䅉䅢㕂䍁䅁睡畂䝁䄸睤畂䍁䅁兙穂䍁䅁䅕桂䡁䅉䅤潂䡁䅕督䑂䝁䅕杤桂䍁䅷䅉䩂䝁䄴睙畁䍁䅁兙畂䝁䅑䅉橂䝁䅧兙畂䝁䅣党歂䍁䅁兡あ䡁䅍䅉畂䝁䅅兢求䍁䅁䅤療䍁䅁睑䙂䙁䅙兑獁䍁䅁兓畂䝁䅍杌杁䝁䅫杢杁䕁䅑党橂䝁䅕兢楂䝁䅕杣杁䑁䅉䅍睁䑁䅍杌杁䙁䅑䅡求䍁䅁睙療䝁䄰䅣桂䝁䄴入杁䡁䅣兙穂䍁䅁兡畂䝁䅍睢祂䡁䅁睢祂䝁䅅䅤求䝁䅑䅉灂䝁䄴䅉硁䑁䅫兏㕁䍁䅁兙畂䝁䅑䅉灂䡁䅍䅉潂䝁䅕兙歂䡁䅅兤桂䡁䅉䅤求䡁䅉党歂䍁䅁兡畂䍁䅁杕療䝁䅍睡㉂䝁䅫䅢獂䝁䅕䅌杁䕁䄰兙祂䡁䅫䅢桂䝁䄴䅚畁䅁䅁䍕䅅偁䘴䅁䑂䕁䅙䅉䩂䝁䄴䅚ㅂ䡁䅍䅤祂䝁䅫党穂䍁䅁䅓療䝁䅷䅚灂䝁䄴睚穂䍁䅷䅉䩂䝁䄴睙畁䍁䅷䅉あ䝁䄸睚求䡁䅑䅡求䡁䅉䅉㍂䝁䅫䅤潂䍁䅁兡あ䡁䅍䅉穂䡁䅕杙穂䝁䅫䅚灂䝁䅅杣灂䝁䅕督獁䍁䅁党畂䝁䅣兙湂䝁䅕督杁䝁䅫杢杁䡁䅑䅡求䍁䅁兢桂䝁䄴兤浂䝁䅅睙あ䡁䅕杣求䍁䅁兙畂䝁䅑䅉穂䝁䅅䅢求䍁䅁睢浂䍁䅁䅡㕂䝁䅑杣療䝁䅣党畂䍁䅁兙畂䝁䅑䅉畂䝁䅫䅤祂䝁䄸睚求䝁䄴䅉睂䡁䅉睢歂䡁䅕睙あ䡁䅍䅉浂䝁䄸杣杁䝁䅕杢求䡁䅉睚㕂䍁䅷䅉浂䝁䅕杣あ䝁䅫䅢灂䡁䅯党祂䍁䅷䅉求䝁䄰兡穂䡁䅍兡療䝁䄴督杁䝁䅅杙桂䡁䅑党瑂䝁䅕杢あ䍁䅷䅉桂䝁䄴䅚杁䝁䄸䅤潂䝁䅕杣杁䝁䅫杢歂䡁䅕督あ䡁䅉兡桂䝁䅷䅉桂䝁䅍䅤灂䡁䅙兡あ䝁䅫党穂䍁䅁兡畂䍁䅁杔療䡁䅉䅤潂䍁䅁兑瑂䝁䅕杣灂䝁䅍兙獁䍁䅁兒ㅂ䡁䅉睢睂䝁䅕䅌杁䝁䅅杢歂䍁䅁兡畂䡁䅑党祂䝁䄴兙あ䝁䅫睢畂䝁䅅䅢獂䡁䅫杌杁䕁䅫䅤杁䝁䄸䅣求䡁䅉兙あ䝁䅕督杁䡁䅑䅡祂䝁䄸兤湂䝁䅧䅉䉂䝁䄰兢療䝁䄴兡桂䍁䅷䅉䡂䡁䅉兙畂䡁䅕䅢桂䡁䅉䅉噂䡁䅉党桂䍁䅷䅉噂䕁䅅杔獁䍁䅁兑佂䍁䅷䅉桂䝁䄴䅚杁䕁䄸䅤潂䝁䅕杣杁䡁䅍党湂䝁䄰党畂䡁䅑督畁䍁䅁䅖潂䝁䅕䅉橂䝁䄸兢睂䝁䅅杢㕂䉁杫督杁䡁䅁杣灂䝁䄴睙灂䡁䅁兙獂䍁䅁䅣祂䝁䄸䅚ㅂ䝁䅍䅤穂䍁䅁兡畂䝁䅍䅢ㅂ䝁䅑党杁䝁䅅杢潂䡁䅫䅚祂䝁䄸兤穂䍁䅁兙瑂䝁䄰睢畂䝁䅫兙獁䍁䅁睚祂䝁䅅杢ㅂ䝁䅷兙祂䍁䅁兤祂䝁䅕兙獁䍁䅁兤祂䝁䅕兙杁䝁䅅兢瑂䝁䄸杢灂䡁䅕兢杁䝁䄴兡あ䡁䅉兙あ䝁䅕䅌杁䝁䅅杢歂䍁䅁兙瑂䝁䄰睢畂䝁䅫兤瑂䍁䅁杢灂䡁䅑杣桂䡁䅑党杁䡁䅁杣療䝁䅑兤橂䡁䅑督畁䍁䅁兓あ䍁䅁兙獂䡁䅍睢杁䝁䄸杚浂䝁䅕杣穂䍁䅁䅚灂䝁䅕督求䝁䅷䅉求䡁䅧䅡桂䡁䅕督あ䍁䅁杚獂䡁䅕兡歂䍁䅷䅉ㅂ䡁䅉党桂䍁䅁䅢灂䡁䅅兤療䡁䅉䅌杁䝁䄴兡あ䡁䅉兡橂䍁䅁兙橂䝁䅫䅚獁䍁䅁兙畂䝁䅑䅉桂䡁䅅兤桂䍁䅁兙瑂䝁䄰睢畂䝁䅫兙杁䡁䅁杣療䝁䅑兤橂䡁䅑督畁䍁䅁䅖潂䝁䅕䅉橂䝁䄸兢睂䝁䅅杢㕂䍁䅁䅣祂䝁䅫兢桂䡁䅉兡獂䡁䅫䅉穂䝁䅕杣㉂䝁䅕督杁䝁䅍睢療䡁䅁党祂䝁䅅䅤灂䡁䅙党穂䍁䅷䅉灂䝁䄴䅚求䡁䅁党畂䝁䅑党畂䡁䅑䅉浂䝁䅕杣あ䝁䅫䅢灂䡁䅯党祂䍁䅁䅚灂䡁䅍䅤祂䝁䅫杙ㅂ䡁䅑睢祂䡁䅍䅌杁䡁䅑杣桂䝁䅑党祂䡁䅍䅌杁䡁䅣䅡療䝁䅷党穂䝁䅅䅢求䡁䅉督獁䍁䅁兙畂䝁䅑䅉灂䝁䄴䅚ㅂ䡁䅍䅤祂䝁䅫兙獂䍁䅁兤穂䝁䅕杣穂䍁䄴䅉䑂䕁䅙䅉䩂䝁䄴䅚ㅂ䡁䅍䅤祂䝁䅫党穂䍁䅁䅓療䝁䅷䅚灂䝁䄴睚穂䍁䅷䅉䩂䝁䄴睙畁䍁䅁睤桂䡁䅍䅉浂䝁䄸兤畂䝁䅑党歂䍁䅁兡畂䍁䅁免㕁䑁䅑李杁䝁䅅杢歂䍁䅁兡穂䍁䅁䅡求䝁䅅䅚硂䡁䅕兙祂䡁䅑党祂䝁䅕䅚杁䝁䅫杢杁䕁䄴睢祂䡁䅑䅡楂䡁䅉睢療䝁䅳䅌杁䕁䅫䅢獂䝁䅫杢療䝁䅫督畁䅁䅁単䅅䱁䥑䅁䑂䕁䅙睕䍂䍁䅁村桂䝁䄴睙療䡁䅉䅣獁䍁䅁兓畂䝁䅍杌杁䝁䄸䅣求䡁䅉兙あ䝁䅕督杁䝁䅅督杁䝁䅅䅉潂䝁䄸䅢歂䝁䅫杢湂䍁䅁睙療䝁䄰䅣桂䝁䄴入杁䝁䅙睢祂䍁䅁睑療䝁䅷睢畂䝁䅫兙獂䍁䅁杒求䝁䅑党祂䝁䅅䅢杁䙁䅍兙㉂䝁䅫杢湂䡁䅍䅉䍂䝁䅅杢牂䍁䅁䅤潂䝁䅅䅤杁䡁䅁杣療䡁䅙兡歂䝁䅕督杁䡁䅙兙祂䝁䅫睢ㅂ䡁䅍䅉浂䝁䅫杢桂䝁䄴睙灂䝁䅅䅢杁䡁䅍党祂䡁䅙兡橂䝁䅕督杁䡁䅑睢杁䝁䅫杢歂䝁䅫杤灂䝁䅑兤桂䝁䅷督杁䝁䅅杢歂䍁䅁督瑂䝁䅅䅢獂䍁䅁杙ㅂ䡁䅍兡畂䝁䅕督穂䝁䅕督畁䍁䅁兓あ䍁䅁兙橂䝁䅍党睂䡁䅑督杁䡁䅙兙祂䝁䅫睢ㅂ䡁䅍䅉歂䝁䅕䅣療䡁䅍兡あ䡁䅍䅌杁䝁䅫杢橂䝁䅷兤歂䝁䅫杢湂䍁䅁杢療䝁䄴兌灂䝁䄴䅤求䡁䅉党穂䡁䅑兌楂䝁䅕兙祂䝁䅫杢湂䍁䅁睙潂䝁䅕睙牂䝁䅫杢湂䍁䅁兙橂䝁䅍睢ㅂ䝁䄴䅤穂䍁䅷䅉灂䝁䄴䅤求䡁䅉党穂䡁䅑兌楂䝁䅕兙祂䝁䅫杢湂䍁䅁睙潂䝁䅕睙牂䝁䅫杢湂䍁䅁兙橂䝁䅍睢ㅂ䝁䄴䅤穂䍁䅷䅉瑂䝁䄸杢求䡁䅫䅉瑂䝁䅅杣牂䝁䅕䅤杁䝁䅅睙橂䝁䄸兤畂䡁䅑督獁䍁䅁督桂䡁䅙兡畂䝁䅣督杁䝁䅅睙橂䝁䄸兤畂䡁䅑督獁䍁䅁兙畂䝁䅑䅉橂䝁䅕杣あ䝁䅫杚灂䝁䅍兙あ䝁䅕督杁䝁䄸杚杁䝁䅑党睂䝁䄸督灂䡁䅑杌杁䙁䅑䅡求䍁䅁睙療䝁䄰䅣桂䝁䄴入杁䝁䄸杚浂䝁䅕杣穂䍁䅁睢畂䝁䅕兌杁䡁䅑睢杁䝁䅙睢ㅂ䡁䅉兌浂䝁䅅兢灂䝁䅷入杁䡁䅉党穂䝁䅫䅚求䝁䄴䅤灂䝁䅅䅢杁䡁䅉党桂䝁䅷䅉求䡁䅍䅤桂䡁䅑党杁䝁䅷睢桂䝁䄴督獁䍁䅁兢ㅂ䝁䅷䅤灂䍁䄰杚桂䝁䄰兡獂䡁䅫䅉祂䝁䅕兙獂䍁䅁党穂䡁䅑兙あ䝁䅕䅉獂䝁䄸兙畂䡁䅍䅌杁䝁䅍睢瑂䝁䄰党祂䝁䅍兡桂䝁䅷䅉祂䝁䅕兙獂䍁䅁党穂䡁䅑兙あ䝁䅕䅉獂䝁䄸兙畂䡁䅍䅌杁䡁䅍党橂䝁䄸杢歂䍁䅁兢療䡁䅉䅤湂䝁䅅睚求䍁䅁䅢療䝁䅅杢穂䍁䅷䅉潂䝁䄸兢求䍁䅁党硂䡁䅕兡あ䡁䅫䅉獂䝁䅫杢求䡁䅍䅉療䝁䅙䅉橂䡁䅉党歂䝁䅫䅤獁䍁䅁兙畂䝁䅑䅉橂䝁䄸杢穂䡁䅕兢求䡁䅉䅉獂䝁䄸兙畂䡁䅍杌杁䕁䅫杢杁䝁䅅䅚歂䝁䅫䅤灂䝁䄸杢獁䍁䅁兡あ䍁䅁兡畂䡁䅙党穂䡁䅑督杁䝁䅫杢杁䡁䅙兙祂䝁䅫睢ㅂ䡁䅍䅉灂䝁䄴杤求䡁䅍䅤瑂䝁䅕杢あ䍁䅁睚祂䝁䅅䅚求䍁䅁兡畂䡁䅙党穂䡁䅑兢求䝁䄴䅤杁䡁䅍党橂䡁䅕杣灂䡁䅑兡求䡁䅍䅉桂䝁䄴䅚杁䝁䅷兡硂䡁䅕兡歂䍁䅁兙穂䡁䅍党あ䡁䅍䅌杁䝁䅫杢橂䝁䅷兤歂䝁䅫杢湂䍁䅁䅤潂䝁䅕䅉噂䍁䄴睕畁䍁䅁䅤祂䝁䅕兙穂䡁䅕杣㕂䍁䅁睢楂䝁䅷兡湂䝁䅅䅤灂䝁䄸杢穂䍁䅷䅉穂䝁䅕睙ㅂ䡁䅉兡あ䝁䅫党穂䍁䅁睢浂䍁䅁杤桂䡁䅉兡療䡁䅕督杁䝁䅣睢㉂䝁䅕杣畂䝁䄰党畂䡁䅑兌穂䡁䅁睢畂䡁䅍睢祂䝁䅕䅚杁䝁䅕杢あ䝁䅕杣睂䡁䅉兡穂䝁䅕督獁䍁䅁睙療䡁䅉䅣療䡁䅉兙あ䝁䅕䅉歂䝁䅕杙あ䍁䅷䅉瑂䝁䄸杣あ䝁䅣兙湂䝁䅕兌楂䝁䅅睙牂䝁䅕䅚杁䡁䅍党橂䡁䅕杣灂䡁䅑兡求䡁䅍䅌杁䝁䅍睢獂䝁䅷兙あ䝁䅕杣桂䝁䅷兡㙂䝁䅕䅚杁䝁䄰睢祂䡁䅑睚桂䝁䅣党杁䝁䄸杙獂䝁䅫睚桂䡁䅑兡療䝁䄴督獁䍁䅁兙穂䡁䅍党あ䍁䄰杙桂䝁䅍睡求䝁䅑䅉穂䝁䅕睙ㅂ䡁䅉兡あ䝁䅫党穂䍁䅷䅉瑂䡁䅕杢灂䝁䅍兡睂䝁䅅䅢杁䝁䄸杙獂䝁䅫睚桂䡁䅑兡療䝁䄴督獁䍁䅁兢ㅂ䡁䅑兤桂䝁䅷䅉浂䡁䅕杢歂䡁䅍䅌杁䝁䅅杢歂䍁䅁睙求䡁䅉䅤灂䝁䅙兡橂䝁䅅䅤求䡁䅍䅉療䝁䅙䅉歂䝁䅕䅣療䡁䅍兡あ䍁䅁睢浂䍁䅁杚求䝁䅑党祂䝁䅅䅢獂䡁䅫䅉灂䝁䄴督ㅂ䡁䅉党歂䍁䅁兡畂䡁䅍䅤灂䡁䅑兤あ䝁䅫睢畂䡁䅍杌杁䕁䅙兤祂䡁䅑䅡求䡁䅉䅌杁䝁䅫䅤杁䝁䄸杚浂䝁䅕杣穂䍁䅁睢畂䝁䅷兡畂䝁䅕䅉楂䝁䅅杢牂䝁䅫杢湂䍁䅁督求䡁䅉杤灂䝁䅍党穂䍁䄴䅉啂䝁䅧党杁䝁䅍睢瑂䡁䅁兙畂䡁䅫䅉㍂䝁䅅督杁䝁䅙睢ㅂ䝁䄴䅚求䝁䅑䅉灂䝁䄴䅉硁䑁䅧䅏㕁䍁䅁兙畂䝁䅑䅉灂䡁䅍䅉楂䝁䅅督求䝁䅑䅉灂䝁䄴䅉剂䡁䅕兡畂䝁䅍入獁䍁䅁兔桂䡁䅍督桂䝁䅍䅡ㅂ䡁䅍党あ䡁䅑督畁䍁䅁睑䝂䙁䅍村杁䕁䅉兙畂䝁䅍睢祂䡁䅁䅌杁䕁䅫杢橂䍁䄴䅉灂䡁䅍䅉桂䍁䅁督ㅂ䝁䅉督灂䝁䅑兡桂䡁䅉入杁䝁䄸杚杁䑁䅅兎杁䕁䅉党桂䝁䅍䅡獁䍁䅁兔䥂䕁䅍杌䅁䵁坙䅁䝂䅂䅁睑䩂䕁䄰睒杁䕁䅫杢橂䍁䄴䅌杁䡁䅑睢湂䝁䅕䅤潂䝁䅕杣杁䡁䅣兡あ䝁䅧䅉灂䡁䅑督杁䡁䅍兤楂䡁䅍兡歂䝁䅫兙祂䝁䅫党穂䍁䅷䅉瑂䝁䅅杢ㅂ䝁䅙兙橂䡁䅑兤祂䝁䅕督獁䍁䅁䅣桂䝁䅍睡穂䍁䅷䅉桂䝁䄴䅚杁䡁䅍党獂䝁䅷督杁䡁䅍兡畂䝁䅣䅢求䍁䄰督求䡁䅉杤求䍁䅁䅣療䡁䅕杣瑁䝁䄸杤求䡁䅉䅉橂䝁䄸杚浂䝁䅕党杁䝁䅅杢歂䍁䅁䅤求䝁䅅䅉楂䝁䅅睚瑁䡁䅍䅤㕂䝁䅷党杁䝁䅍睢浂䝁䅙党求䍁䅁杚療䡁䅉䅉橂䝁䄸杚浂䝁䅕党杁䡁䅉睢桂䡁䅍䅤求䡁䅉督杁䝁䅅杢歂䍁䅁杚療䝁䄸䅚杁䡁䅍党祂䡁䅙兡橂䝁䅕䅉橂䝁䄸兢睂䝁䅅杢灂䝁䅕督杁䝁䅫杢杁䕁䄴睢祂䡁䅑䅡杁䕁䅅兢求䡁䅉兡橂䝁䅅䅌杁䙁䅍睢ㅂ䡁䅑䅡杁䕁䅳睢祂䝁䅕兙獁䍁䅁睕灂䝁䄴睚桂䡁䅁睢祂䝁䅕䅌杁䕁䅧睢畂䝁䅣䅉䱂䝁䄸杢湂䍁䅷䅉乂䝁䅅兡畂䝁䅷兙畂䝁䅑䅉䑂䝁䅧兡畂䝁䅅䅌杁䝁䅅杢歂䍁䅁兡畂䡁䅑党祂䝁䄴兙あ䝁䅫睢畂䝁䅅䅢獂䡁䅫杌杁䙁䅑䅡求䍁䅁睙療䝁䄰䅣桂䝁䄴入杁䡁䅍党獂䝁䅷督杁䝁䅫䅤穂䍁䅁䅣祂䝁䄸䅚ㅂ䝁䅍䅤穂䍁䅁兤畂䝁䅑党祂䍁䅁睑療䝁䅙杚求䝁䅕䅉䍂䝁䅷党畂䝁䅑党祂䡁䅍䅌杁䙁䅑睤灂䝁䄴䅉兂䝁䅕兙牂䡁䅍䅌杁䕁䅑杕䩂䙁䅁睓䩂䙁䅑䅌杁䝁䅅杢歂䍁䅁睕あ䝁䄸杢求䍁䅁村祂䝁䅕睤灂䝁䄴睚杁䝁䅉杣桂䝁䄴䅚杁䝁䄴兙瑂䝁䅕督畁䍁䅁䅖潂䝁䅕䅉橂䝁䄸兢睂䝁䅅杢㕂䍁䅁睤桂䡁䅍䅉浂䝁䄸杣瑂䝁䅕杣獂䡁䅫䅉牂䝁䄴睢㍂䝁䄴䅉桂䡁䅍䅉佂䡁䅕杗求䝁䅕䅌杁䕁䅫杢橂䍁䄴䅉桂䝁䄴䅚杁䝁䅍䅡桂䝁䄴睚求䝁䅑䅉灂䡁䅑督杁䝁䄴兙瑂䝁䅕䅉あ䝁䄸䅉䑂䕁䅫兔䡂䍁䅁兓畂䝁䅍杌杁䝁䅫杢杁䕁䄸睙あ䝁䄸杙求䡁䅉䅉祁䑁䅁杍ぁ䍁䄴䅉䑂䕁䅫兔䡂䍁䅁兓畂䝁䅍杌杁䡁䅣兙穂䍁䅁兡畂䝁䅍睢祂䡁䅁睢祂䝁䅅䅤求䝁䅑䅉灂䝁䄴䅉祁䑁䅁免硁䍁䅁兙畂䝁䅑䅉灂䡁䅍䅉潂䝁䅕兙歂䡁䅅兤桂䡁䅉䅤求䡁䅉党歂䍁䅁兡畂䍁䅁杖灂䡁䅍䅤桂䍁䅷䅉䑂䝁䅅䅢灂䝁䅙睢祂䝁䄴兡桂䍁䄴䅁塃杄䅁䅔䅣䕁䅍兓呂䕁䄸䅉䡂䝁䅷睢楂䝁䅅䅢杁䕁䅫杢橂䍁䄴䅉療䡁䅁党祂䝁䅅䅤求䡁䅍䅉桂䡁䅍䅉桂䍁䅁睙㕂䝁䅉党祂䡁䅍党橂䡁䅕杣灂䡁䅑入杁䝁䅅杢歂䍁䅁睙療䝁䄰䅣獂䝁䅫兙畂䝁䅍党杁䝁䅍睢瑂䡁䅁兙畂䡁䅫䅉灂䝁䄴䅉あ䝁䅧党杁䙁䅕杢灂䡁䅑党歂䍁䅁睕あ䝁䅅䅤求䡁䅍䅌杁䕁䅍䅡灂䝁䅷党獁䍁䅁兙畂䝁䅑䅉灂䝁䄴䅤求䡁䅉杢桂䡁䅑兡療䝁䄴兙獂䝁䅷入畁䍁䅁䅖潂䝁䅕䅉橂䝁䄸兢睂䝁䅅杢㕂䍁䅁睢浂䝁䅙党祂䡁䅍䅉穂䝁䅕睙ㅂ䡁䅉兡あ䡁䅫䅉瑂䝁䅅杢桂䝁䅣党歂䍁䅁督求䡁䅉杤灂䝁䅍党穂䍁䅷䅉灂䝁䄴睙獂䡁䅕䅚灂䝁䄴睚杁䝁䅍睢瑂䡁䅁䅢灂䝁䅅杢橂䝁䅕䅌杁䡁䅍党橂䡁䅕杣求䝁䅑䅉瑂䝁䅅杢桂䝁䅣党歂䍁䅷䅉桂䝁䄴䅚杁䝁䅍入楂䝁䅕杣杁䝁䅑党浂䝁䅕杢穂䝁䅕䅉療䡁䅁党祂䝁䅅䅤灂䝁䄸杢杁䡁䅍党祂䡁䅙兡橂䝁䅕督㝁䍁䅁睙ㅂ䝁䅷䅤ㅂ䡁䅉党杁䝁䅕䅚ㅂ䝁䅍兙あ䝁䅫睢畂䍁䅁兙畂䝁䅑䅉求䝁䄴兙楂䝁䅷党瑂䝁䅕杢あ䑁䅳䅉あ䝁䄸睢獂䡁䅍䅉桂䝁䄴䅚杁䡁䅑党橂䝁䅧杢療䝁䅷睢湂䡁䅫䅉睂䡁䅉睢㉂䝁䅫督灂䝁䄸杢灂䝁䄴睚㝁䍁䅁䅚桂䡁䅑兙獁䍁䅁䅣祂䝁䅫杤桂䝁䅍入獁䍁䅁杣求䝁䅣兤獂䝁䅅䅤灂䝁䄸杢穂䍁䅷䅉桂䝁䄴䅚杁䝁䅍睢瑂䡁䅁䅢灂䝁䅅杢橂䝁䅕䅉瑂䝁䄸杢灂䡁䅑睢祂䝁䅫杢湂䑁䅳䅉祂䝁䅕兢療䡁䅑党杁䝁䅫杢浂䡁䅉兙穂䡁䅑杣ㅂ䝁䅍䅤ㅂ䡁䅉党杁䝁䅅䅚瑂䝁䅫杢灂䡁䅍䅤祂䝁䅅䅤灂䝁䄸杢㝁䍁䅁兙畂䝁䅑䅉桂䝁䄴䅤灂䡁䅙兡祂䡁䅕督杁䝁䅅杢歂䍁䅁䅣桂䡁䅑睙潂䍁䅁兢桂䝁䄴兙湂䝁䅕兢求䝁䄴䅤杁䡁䅍党祂䡁䅙兡橂䝁䅕督畁䍁䅁兓あ䍁䅁兙獂䡁䅍睢杁䡁䅁杣療䡁䅙兡歂䝁䅕督杁䝁䅍入楂䝁䅕杣穂䝁䅕睙ㅂ䡁䅉兡あ䡁䅫䅉睂䡁䅉睢浂䝁䅕督穂䝁䅫睢畂䝁䅅䅢杁䡁䅍党祂䡁䅙兡橂䝁䅕督獁䍁䅁督ㅂ䝁䅍䅡杁䝁䅅督杁䝁䅫杢橂䝁䅫䅚求䝁䄴䅤杁䡁䅉党穂䡁䅁睢畂䡁䅍党杁䝁䅅杢歂䍁䅁䅚灂䝁䅣兡あ䝁䅅䅢杁䝁䅙睢祂䝁䅕杢穂䝁䅫睙穂䑁䅳䅉穂䝁䅕睙ㅂ䡁䅉兡あ䡁䅫䅉あ䝁䅕督あ䝁䅫杢湂䍁䅁兙畂䝁䅑䅉あ䡁䅉兙灂䝁䄴兡畂䝁䅣睏杁䝁䅍入楂䝁䅕杣穂䝁䅕睙ㅂ䡁䅉兡あ䡁䅫䅉橂䝁䄸杢穂䡁䅕䅢あ䝁䅫杢湂䑁䅳䅉橂䝁䄸兢睂䝁䅷兡桂䝁䄴睙求䍁䅁兙ㅂ䝁䅑兡あ䝁䅫杢湂䑁䅳䅉㉂䡁䅕䅢畂䝁䅕杣桂䝁䅉兡獂䝁䅫䅤㕂䍁䅁兙穂䡁䅍党穂䡁䅍兢求䝁䄴䅤杁䝁䅅杢歂䍁䅁䅣求䝁䄴党あ䡁䅉兙あ䝁䅫睢畂䍁䅁䅤求䡁䅍䅤灂䝁䄴睚㝁䍁䅁兙畂䝁䅑䅉歂䝁䅫督桂䡁䅍䅤求䡁䅉䅉祂䝁䅕睙療䡁䅙党祂䡁䅫䅉桂䝁䄴䅚杁䝁䅑兙あ䝁䅅䅉楂䝁䅅睙牂䡁䅕䅣杁䡁䅍睢獂䡁䅕䅤灂䝁䄸杢穂䍁䄴䅉啂䝁䅧党杁䝁䅍睢瑂䡁䅁兙畂䡁䅫䅉㍂䝁䅅督杁䝁䅙睢祂䝁䄰党祂䝁䅷入杁䝁䅳杢療䡁䅣杢杁䝁䅅督杁䕁䅍党祂䝁䅉党祂䡁䅕督杁䕁䅍入楂䝁䅕杣杁䙁䅍党畂䡁䅑兡畂䝁䅕䅢杁䕁䅍睢祂䡁䅁睢祂䝁䅅䅤灂䝁䄸杢杁䝁䅅杢歂䍁䅁睙潂䝁䅅杢湂䝁䅕䅚杁䝁䅫䅤穂䍁䅁杢桂䝁䄰党杁䡁䅑睢杁䕁䅍兓呂䕁䄸䅉䡂䝁䅷睢楂䝁䅅䅢杁䕁䅫杢橂䍁䄴䅉灂䝁䄴䅉乂䝁䅅入杁䑁䅉䅍祁䑁䅍杌杁䕁䅍兓呂䕁䄸䅉䡂䝁䅷睢楂䝁䅅䅢杁䕁䅫杢橂䍁䄴䅉㍂䝁䅅督杁䝁䅙睢ㅂ䝁䄴䅚求䝁䅑䅉灂䝁䄴䅉祁䑁䅁免ㅁ䍁䅁兙畂䝁䅑䅉灂䡁䅍䅉潂䝁䅕兙歂䡁䅅兤桂䡁䅉䅤求䡁䅉党歂䍁䅁兡畂䍁䅁睕橂䝁䄸䅤あ䡁䅍䅚桂䝁䅷党獁䍁䅁兑祂䝁䅫来療䝁䄴兙畁䅁䅁杧䅷䝁䥧䅁䑂䕁䄰兒杁䕁䅣杣療䡁䅕䅣杁䕁䅫杢橂䍁䄴䅌杁䡁䅑睢湂䝁䅕䅤潂䝁䅕杣杁䡁䅣兡あ䝁䅧䅉灂䡁䅑督杁䡁䅍兤楂䡁䅍兡歂䝁䅫兙祂䝁䅫党穂䍁䅷䅉療䡁䅁党祂䝁䅅䅤求䡁䅍䅉橂䝁䄸杢あ䡁䅉兙橂䡁䅑䅉瑂䝁䅅杣牂䝁䅕䅤穂䍁䅁杚療䡁䅉䅉あ䝁䅧党杁䡁䅑杣桂䝁䅑兡畂䝁䅣䅉療䝁䅙䅉浂䡁䅕䅤ㅂ䡁䅉党穂䍁䅁兙畂䝁䅑䅉療䡁䅁䅤灂䝁䄸杢穂䍁䅁睢畂䍁䅁杚ㅂ䡁䅑兤祂䝁䅕督杁䝁䅍睢畂䡁䅑杣桂䝁䅍䅤穂䍁䅁睤療䡁䅉䅢歂䡁䅣兡歂䝁䅕杌杁䕁䅫䅤杁䝁䄸杚浂䝁䅕杣穂䍁䅁杚ㅂ䡁䅑兤祂䝁䅕督杁䝁䅅杢歂䍁䅁睢睂䡁䅑兡療䝁䄴督杁䡁䅁杣療䝁䅑兤橂䡁䅑督杁䝁䅉兙穂䝁䅕䅚杁䝁䄸杢杁䝁䅫杢あ䝁䅕杣求䡁䅍䅤杁䡁䅉兙あ䝁䅕督獁䍁䅁党硂䡁䅕兡あ䡁䅫䅉灂䝁䄴䅚求䡁䅧党穂䍁䅷䅉浂䝁䄸杣求䝁䅫睚畂䍁䅁党㑂䝁䅍䅡桂䝁䄴睚求䍁䅷䅉桂䝁䅣杣灂䝁䅍兤獂䡁䅑兤祂䝁䅅䅢杁䝁䅍睢瑂䝁䄰睢歂䝁䅫䅤灂䝁䅕督獁䍁䅁党畂䝁䅕杣湂䡁䅫䅌杁䝁䅅杢歂䍁䅁兢求䡁䅑兙獂䡁䅍䅌杁䝁䅅督杁䡁䅣党獂䝁䅷䅉桂䡁䅍䅉浂䝁䅫䅥求䝁䅑䅉灂䝁䄴睙療䝁䄰党杁䝁䅅杢歂䍁䅁杚療䡁䅉党灂䝁䅣杢杁䝁䅍兤祂䡁䅉党畂䝁䅍入杁䡁䅑杣桂䝁䅑兡畂䝁䅣䅉穂䝁䅕杣㉂䝁䅫睙求䡁䅍杌杁䙁䅑䅡求䍁䅁睙療䝁䄰䅣桂䝁䄴入杁䝁䅅䅢穂䝁䄸䅉睂䡁䅉睢㉂䝁䅫䅚求䡁䅍䅉橂䝁䅷党桂䡁䅉兡畂䝁䅣䅉潂䝁䄸兤穂䝁䅕䅉穂䝁䅕杣㉂䝁䅫睙求䡁䅍䅌杁䝁䅫杢橂䝁䅷兤歂䝁䅫杢湂䍁䅁睙獂䝁䅕兙祂䝁䅫杢湂䍁䅷䅉穂䝁䅕䅤あ䝁䅷兡畂䝁䅣䅌杁䝁䅅杢歂䍁䅁睚ㅂ䝁䅅杣桂䝁䄴䅤求䝁䅕兡畂䝁䅣䅉浂䡁䅕䅤ㅂ䡁䅉党穂䍁䅁兙畂䝁䅑䅉療䡁䅁䅤灂䝁䄸杢穂䍁䅁睙療䝁䄴䅤祂䝁䅅睙あ䡁䅍䅌杁䝁䅅杢歂䍁䅁睙獂䝁䅕兙祂䝁䅕䅚杁䡁䅍睤桂䡁䅁督杁䡁䅁杣療䝁䅑兤橂䡁䅑督杁䡁䅑杣桂䝁䅑党歂䍁䅁䅤潂䡁䅉睢ㅂ䝁䅣䅡杁䝁䅫䅤穂䍁䅁党㑂䝁䅍䅡桂䝁䄴睚求䡁䅍睏杁䝁䅅杢歂䍁䅁䅤祂䝁䅅䅚求䍁䅁䅣祂䝁䄸睙求䡁䅍督灂䝁䄴睚杁䝁䅅杢歂䍁䅁杣灂䡁䅍睡杁䝁䄰兡あ䝁䅫睚桂䡁䅑兡療䝁䄴䅉穂䝁䅕杣㉂䝁䅫睙求䡁䅍杌杁䕁䅫杢杁䝁䅅䅚歂䝁䅫䅤灂䝁䄸杢獁䍁䅁䅤潂䝁䅕䅉橂䝁䄸兢睂䝁䅅杢㕂䍁䅁睢浂䝁䅙党祂䡁䅍䅉桂䍁䅁杣桂䝁䄴睚求䍁䅁睢浂䍁䅁兢桂䡁䅉睡求䡁䅑䅉歂䝁䅅䅤桂䍁䅁督求䡁䅉杤灂䝁䅍党穂䍁䅷䅉灂䝁䄴睙獂䡁䅕䅚灂䝁䄴睚杁䡁䅉党桂䝁䅷兌あ䝁䅫兢求䍁䅁兙畂䝁䅑䅉潂䝁䅫督あ䝁䄸杣灂䝁䅍兙獂䍁䅁䅚桂䡁䅑兙杁䡁䅍党祂䡁䅙兡橂䝁䅕督畁䍁䅁兓あ䍁䅁督求䡁䅉杤求䡁䅍䅉睂䡁䅉睢浂䝁䅕督穂䝁䅫睢畂䝁䅅䅢杁䡁䅑杣桂䝁䅑党祂䡁䅍䅌杁䝁䅙兡畂䝁䅅杢橂䝁䅫兙獂䍁䅁兡畂䡁䅍䅤灂䡁䅑兤あ䝁䅫睢畂䡁䅍䅌杁䝁䅫杢穂䡁䅑兡あ䡁䅕䅤灂䝁䄸杢桂䝁䅷䅉桂䝁䄴䅚杁䝁䅫杢歂䝁䅫杤灂䝁䅑兤桂䝁䅷䅉灂䝁䄴杤求䡁䅍䅤療䡁䅉督獁䍁䅁睙療䡁䅉䅣療䡁䅉兙あ䝁䅫睢畂䡁䅍䅌杁䝁䄰兙畂䡁䅕杚桂䝁䅍䅤ㅂ䡁䅉党祂䡁䅍䅌杁䡁䅁杣療䝁䅑兤橂䝁䅕杣穂䍁䅷䅉湂䝁䄸杤求䡁䅉杢瑂䝁䅕杢あ䡁䅍䅌杁䝁䅅杢歂䍁䅁睙求䝁䄴䅤祂䝁䅅䅢杁䝁䅉兙畂䝁䅳督畁䍁䅁䅖潂䝁䅕䅉橂䝁䄸兢睂䝁䅅杢㕂䍁䅁睤桂䡁䅍䅉浂䝁䄸杣瑂䝁䅕杣獂䡁䅫䅉牂䝁䄴睢㍂䝁䄴䅉桂䡁䅍䅉䑂䝁䅧兡橂䝁䅅睚療䍁䅁兔求䡁䅉睙桂䝁䄴䅤灂䝁䅷党杁䕁䅕䅥橂䝁䅧兙畂䝁䅣党杁䕁䅧睢獂䝁䅑兡畂䝁䅣督杁䕁䅫杢橂䍁䄴䅉桂䝁䄴䅚杁䝁䅍䅡桂䝁䄴睚求䝁䅑䅉灂䡁䅑督杁䝁䄴兙瑂䝁䅕䅉あ䝁䄸䅉䑂䕁䄰兒杁䕁䅣杣療䡁䅕䅣杁䕁䅫杢橂䍁䄴䅉灂䝁䄴䅉䭂䡁䅕䅢㕂䍁䅁杍睁䑁䅁睎畁䍁䅁䅖潂䝁䅕䅉橂䝁䄸兢睂䝁䅅杢㕂䍁䅁睤桂䡁䅍䅉浂䝁䄸兤畂䝁䅑党歂䍁䅁兡畂䍁䅁免㑁䑁䅫䅏杁䝁䅅杢歂䍁䅁兡穂䍁䅁䅡求䝁䅅䅚硂䡁䅕兙祂䡁䅑党祂䝁䅕䅚杁䝁䅫杢杁䕁䅍䅡灂䝁䅍兙湂䝁䄸䅌杁䕁䅫䅢獂䝁䅫杢療䝁䅫督畁䅁䅁别䅳䅁䱑䅁䑂䕁䄰睕杁䕁䅕杢求䡁䅉睚㕂䍁䅁睑療䡁䅉䅣療䡁䅉兙あ䝁䅫睢畂䍁䅁睢睂䝁䅕杣桂䡁䅑党穂䍁䅁兙穂䍁䅁兙畂䍁䅁党畂䝁䅕杣湂䡁䅫䅉橂䝁䄸兢睂䝁䅅杢㕂䍁䅁䅣祂䝁䅫兢桂䡁䅉兡獂䡁䅫䅉灂䝁䄴䅉乂䝁䅫睙潂䝁䅫睚桂䝁䄴杌杁䙁䅑䅡求䍁䅁睙療䝁䄰䅣桂䝁䄴入杁䝁䄸䅣求䡁䅉兙あ䝁䅕督杁䡁䅑䅡祂䝁䄸兤湂䝁䅧䅉あ䝁䅧杣求䝁䅕䅉穂䝁䅕睚瑂䝁䅕杢あ䡁䅍杏杁䕁䅕䅢求䝁䅍䅤祂䝁䅫睙杁䙁䅕䅤灂䝁䅷兡あ䡁䅫睏杁䕁䅣兙穂䍁䅁兖あ䝁䅫䅢灂䡁䅑入㝁䍁䅁兙畂䝁䅑䅉佂䝁䄸杣あ䝁䅧睕あ䝁䅅杣杁䕁䅍䅢求䝁䅅杢杁䕁䅕杢求䡁䅉睚㕂䍁䄴䅉啂䝁䅧党杁䕁䅕䅢求䝁䅍䅤祂䝁䅫睙杁䙁䅕䅤灂䝁䅷兡あ䡁䅫䅉穂䝁䅕睚瑂䝁䅕杢あ䍁䅁兡穂䍁䅁兡畂䡁䅙睢獂䡁䅙党歂䍁䅁兡畂䍁䅁䅤潂䝁䅕䅉湂䝁䅕杢求䡁䅉兙あ䝁䅫睢畂䍁䅷䅉睂䡁䅕杣橂䝁䅧兙穂䝁䅕䅌杁䝁䅑兡穂䡁䅑杣灂䝁䅉兤あ䝁䅫睢畂䍁䅷䅉桂䝁䄴䅚杁䡁䅍兙獂䝁䅕䅉療䝁䅙䅉求䝁䅷党橂䡁䅑杣灂䝁䅍兡あ䡁䅫杌杁䙁䅑䅡灂䡁䅍䅉穂䝁䅕睚瑂䝁䅕杢あ䍁䅁睚求䝁䄴党祂䝁䅅䅤求䡁䅍䅉求䝁䅷党橂䡁䅑杣灂䝁䅍兡あ䡁䅫䅉あ䝁䅧杣療䡁䅕睚潂䍁䅁睙療䝁䅅䅢獁䍁䅁睤灂䝁䄴䅚獁䍁䅁睚桂䡁䅍䅌杁䡁䅉党畂䝁䅕睤桂䝁䅉䅢求䍁䅁党畂䝁䅕杣湂䡁䅫䅌杁䝁䄸兡獂䍁䅷䅉桂䝁䄴䅚杁䝁䄴兤橂䝁䅷党桂䡁䅉䅉穂䝁䄸兤祂䝁䅍党穂䍁䄴䅉䩂䡁䅑督杁䝁䅑兡穂䡁䅑杣灂䝁䅉兤あ䝁䅫睢畂䍁䅁督㕂䡁䅍䅤求䝁䄰䅉橂䝁䄸兢睂䡁䅉兡穂䝁䅕督杁䑁䅉睎睁䍁䅁兢灂䝁䅷党穂䍁䅁睢浂䍁䅁䅡灂䝁䅣䅡瑁䡁䅙睢獂䡁䅑兙湂䝁䅕䅉歂䝁䅫督あ䡁䅉兡楂䡁䅕䅤灂䝁䄸杢杁䝁䄸杤求䡁䅉䅡求䝁䅅䅚杁䝁䅷兡畂䝁䅕督㝁䍁䅁䅎杁䝁䄰兡獂䝁䅕督杁䝁䄸杚杁䝁䅧兡湂䝁䅧兌㉂䝁䄸䅢あ䝁䅅睚求䍁䅁䅚灂䡁䅍䅤祂䝁䅫杙ㅂ䡁䅑兡療䝁䄴䅉ㅂ䝁䄴䅚求䡁䅉睚祂䝁䄸兤畂䝁䅑䅉獂䝁䅫杢求䡁䅍睏杁䑁䅑䅌㉁䑁䅑李杁䝁䄰兡獂䝁䅕督杁䝁䄸杚杁䝁䅧兡湂䝁䅧兌㉂䝁䄸䅢あ䝁䅅睚求䍁䅁䅚灂䡁䅍䅤祂䝁䅫杙ㅂ䡁䅑兡療䝁䄴䅉療䡁䅙党祂䝁䅧党桂䝁䅑䅉獂䝁䅫杢求䡁䅍睏杁䑁䅅䅏杁䝁䄰兡獂䝁䅕督杁䝁䄸杚杁䝁䅧兡湂䝁䅧兌㉂䝁䄸䅢あ䝁䅅睚求䍁䅁䅚灂䡁䅍䅤祂䝁䅫杙ㅂ䡁䅑兡療䝁䄴䅉ㅂ䝁䄴䅚求䡁䅉睚祂䝁䄸兤畂䝁䅑䅉獂䝁䅫杢求䡁䅍睏杁䑁䅧免獁䑁䅫杍ぁ䍁䅁兢灂䝁䅷党穂䍁䅁睢浂䍁䅁党獂䝁䅕睙あ䡁䅉兡橂䍁䅁䅚灂䡁䅍䅤祂䝁䅫杙ㅂ䡁䅑兡療䝁䄴䅉療䡁䅙党祂䝁䅧党桂䝁䅑䅉獂䝁䅫杢求䡁䅍睏杁䑁䅫䅌㍁䑁䅣兎杁䝁䄰兡獂䝁䅕督杁䝁䄸杚杁䡁䅕杢歂䝁䅕杣湂䡁䅉睢ㅂ䝁䄴䅚杁䝁䅑兡穂䡁䅑杣灂䝁䅉兤あ䝁䅫睢畂䍁䅁䅢灂䝁䄴党穂䑁䅳䅉桂䝁䄴䅚杁䑁䅅䅌睁䑁䅫䅏杁䡁䅍兤楂䡁䅍䅤桂䡁䅑兡療䝁䄴督畁䍁䅁䅖潂䝁䅕䅉䡂䝁䅅督杁䙁䅕䅤灂䝁䅷兡あ䡁䅫䅉穂䝁䅕睚瑂䝁䅕杢あ䍁䅁党畂䝁䅣兙湂䝁䅕督杁䝁䅫杢杁䡁䅑䅡求䍁䅁䅣ㅂ䡁䅉睙潂䝁䅅督求䍁䅷䅉あ䡁䅉兙畂䡁䅍兢灂䡁䅍督灂䝁䄸杢獁䍁䅁督あ䝁䄸杣桂䝁䅣党獁䍁䅁䅚灂䡁䅍䅤祂䝁䅫杙ㅂ䡁䅑兡療䝁䄴䅌杁䝁䅅杢歂䍁䅁督桂䝁䅷党杁䝁䄸杚杁䝁䄴兙あ䡁䅕杣桂䝁䅷䅉湂䝁䅅督獁䍁䅁睤潂䝁䅫睙潂䍁䅁兡畂䝁䅍䅢ㅂ䝁䅑党穂䍁䅁杍獁䑁䅍䅎祁䍁䅁兢灂䝁䅷党穂䍁䅁睢浂䍁䅁䅤祂䝁䅅杢穂䝁䄰兡穂䡁䅍兡療䝁䄴䅉獂䝁䅫杢求䡁䅍睏杁䑁䅅兎杁䝁䅣兙穂䍁䅁督あ䝁䄸杣桂䝁䅣党杁䝁䅙兡求䝁䅷䅚穂䑁䅳䅉祁䑁䅧䅌穁䑁䅙䅏杁䝁䄰兡獂䝁䅕督杁䝁䄸杚杁䝁䅑兡穂䡁䅑杣灂䝁䅉兤あ䝁䅫睢畂䍁䅁兢桂䝁䅫杢穂䑁䅳䅉桂䝁䄴䅚杁䑁䅧䅉橂䝁䄸兢睂䡁䅉党穂䡁䅍睢祂䍁䅁督あ䝁䅅䅤灂䝁䄸杢穂䍁䄴䅉啂䝁䅧党杁䕁䄴睢祂䡁䅑䅡呂䡁䅑兙祂䍁䅁睑獂䝁䅕兙畂䍁䅁兒畂䝁䅕杣湂䡁䅫䅉穂䝁䅕睚瑂䝁䅕杢あ䍁䅁兡穂䍁䅁兡畂䡁䅙睢獂䡁䅙党歂䍁䅁兡畂䍁䅁䅤潂䝁䅕䅉灂䝁䄴䅚求䡁䅁党畂䝁䅑党畂䡁䅑䅉睂䝁䄸睤求䡁䅉䅉睂䡁䅉睢歂䡁䅕睙あ䝁䅫睢畂䍁䅁兙畂䝁䅑䅉瑂䝁䅅杣牂䝁䅕䅤灂䝁䄴睚獁䍁䅁兡畂䝁䅍䅢ㅂ䝁䅑兡畂䝁䅣䅉あ䝁䅧党杁䝁䅑党㉂䝁䅕䅢療䡁䅁兢求䝁䄴䅤杁䝁䅅杢歂䍁䅁睢睂䝁䅕杣桂䡁䅑兡療䝁䄴䅉療䝁䅙䅉祂䝁䅕杢求䡁䅣兙楂䝁䅷党杁䝁䅣党畂䝁䅕杣桂䡁䅑兡療䝁䄴杌杁䙁䅑䅡求䍁䅁睙療䝁䄰䅣桂䝁䄴入杁䡁䅍党祂䡁䅙党穂䍁䅁免畁䑁䅫䅉瑂䝁䅫䅢獂䝁䅫睢畂䍁䅁党獂䝁䅕睙あ䡁䅉兡橂䍁䅁兙畂䝁䅑䅉硁䍁䄴䅏杁䝁䄰兡獂䝁䅷兡療䝁䄴䅉湂䝁䅅督杁䝁䅍兤穂䡁䅑睢瑂䝁䅕杣穂䍁䅷䅉灂䝁䄴睙獂䡁䅕䅚灂䝁䄴睚杁䡁䅉党穂䝁䅫䅚求䝁䄴䅤灂䝁䅅䅢獁䍁䅁睙療䝁䄰兢求䡁䅉睙灂䝁䅅䅢獁䍁䅁兙畂䝁䅑䅉歂䝁䅫杤求䡁䅉督灂䝁䅙兡求䝁䅑䅉灂䝁䄴䅚ㅂ䡁䅍䅤祂䝁䅫兙獂䍁䅁睙ㅂ䡁䅍䅤療䝁䄰党祂䡁䅍杌杁䙁䅑䅡求䍁䅁睙療䝁䄰䅣桂䝁䄴入杁䡁䅣兙穂䍁䅁兡畂䝁䅍睢祂䡁䅁睢祂䝁䅅䅤求䝁䅑䅉灂䝁䄴䅉硁䑁䅫䅏㍁䍁䅁兙畂䝁䅑䅉灂䡁䅍䅉潂䝁䅕兙歂䡁䅅兤桂䡁䅉䅤求䡁䅉党歂䍁䅁兡畂䍁䅁杓桂䝁䅍睡穂䝁䄸杢獁䍁䅁兔灂䝁䅍䅡灂䝁䅣兙畂䍁䄴䅁睃光䅁杒䄰䕁䅍杔䥂䍁䅁兓畂䝁䅑兤穂䡁䅑杣灂䝁䅅䅢杁䕁䄴杌坂䍁䄴䅌杁䝁䅅杢杁䝁䅕兣ㅂ䝁䅫䅣瑂䝁䅕杢あ䍁䅁兙畂䝁䅑䅉穂䝁䅕杣㉂䝁䅫睙求䡁䅍䅉橂䝁䄸兢睂䝁䅅杢㕂䍁䅷䅉求䝁䄴睚桂䝁䅣党穂䍁䅁兡畂䍁䅁䅤潂䝁䅕䅉歂䝁䅕督灂䝁䅣杢獁䍁䅁䅣祂䝁䄸䅚ㅂ䝁䅍䅤灂䝁䄸杢獁䍁䅁兢桂䡁䅉睡求䡁䅑兡畂䝁䅣䅌杁䡁䅍兙獂䝁䅕䅌杁䝁䅅杢歂䍁䅁杚灂䝁䄴兙畂䝁䅍兡畂䝁䅣䅉療䝁䅙䅉桂䝁䅣杣灂䝁䅍兤獂䡁䅑兤祂䝁䅅䅢杁䝁䅅杢歂䍁䅁睙療䝁䄴督あ䡁䅉兤橂䡁䅑兡療䝁䄴䅉求䡁䅅兤灂䡁䅁兢求䝁䄴䅤杁䝁䅫杢杁䕁䄴睢祂䡁䅑䅡杁䕁䅅兢求䡁䅉兡橂䝁䅅䅌杁䕁䅕兤祂䝁䄸䅣求䍁䅷䅉あ䝁䅧党杁䕁䄰兡歂䝁䅑䅢求䍁䅁兒桂䡁䅍䅤獁䍁䅁兑浂䡁䅉兡橂䝁䅅䅌杁䙁䅍睢ㅂ䡁䅑䅡杁䕁䅅兢求䡁䅉兡橂䝁䅅䅌杁䝁䅅杢歂䍁䅁䅤潂䝁䅕䅉䉂䡁䅍兡桂䍁䅁䅕桂䝁䅍兡浂䝁䅫睙畁䍁䅁䅖潂䝁䅕䅉橂䝁䄸兢睂䝁䅅杢㕂䍁䅁睢睂䝁䅕杣桂䡁䅑党穂䍁䅁䅤潂䡁䅉睢ㅂ䝁䅣䅡杁䡁䅑䅡祂䝁䅕党杁䡁䅍党湂䝁䄰党畂䡁䅑督㙁䍁䅁兑湂䡁䅉兡橂䡁䅕䅢あ䡁䅕杣求䍁䅷䅉䑂䝁䄸杢穂䡁䅑杣ㅂ䝁䅍䅤灂䝁䄸杢獁䍁䅁兙畂䝁䅑䅉䝂䝁䅫杢桂䝁䄴睙灂䝁䅅䅢杁䙁䅍党祂䡁䅙兡橂䝁䅕督畁䍁䅁䅖潂䝁䅕䅉䉂䝁䅣杣灂䝁䅍兤獂䡁䅑兤祂䝁䅕䅉穂䝁䅕睚瑂䝁䅕杢あ䍁䅁䅚求䡁䅍兡湂䝁䄴督獁䍁䅁兢桂䝁䄴兤浂䝁䅅睙あ䡁䅕杣求䡁䅍䅌杁䝁䅅杢歂䍁䅁䅚灂䡁䅍䅤祂䝁䅫杙ㅂ䡁䅑党穂䍁䅁杚桂䡁䅉兢杁䝁䄰兙橂䝁䅧兡畂䝁䅕杣㕂䍁䅁兙畂䝁䅑䅉灂䝁䄰䅣獂䝁䅕兢求䝁䄴䅤穂䍁䅷䅉灂䝁䄴睙獂䡁䅕䅚灂䝁䄴睚杁䡁䅑睤療䍁䄰睤潂䝁䅕党獂䍁䅁兙畂䝁䅑䅉浂䝁䄸兤祂䍁䄰睤潂䝁䅕党獂䍁䅁䅚祂䝁䅫杤求䍁䅁䅤祂䝁䅅睙あ䝁䄸杣穂䍁䅷䅉橂䡁䅉兙㍂䝁䅷党祂䍁䅁䅤祂䝁䅅睙あ䝁䄸杣穂䍁䅷䅉橂䝁䄸兢楂䝁䅫杢求䡁䅍䅌杁䝁䅣杣桂䡁䅁党杁䝁䅅杢歂䍁䅁督ㅂ䝁䅣兙祂䍁䅁睙桂䝁䄴党杁䝁䅧兙祂䡁䅙党穂䡁䅑党祂䡁䅍䅌杁䝁䅧兙㕂䍁䅁兙畂䝁䅑䅉浂䝁䄸杣桂䝁䅣党杁䝁䅕兣ㅂ䝁䅫䅣瑂䝁䅕杢あ䍁䅷䅉睂䝁䅷兙畂䡁䅑兡畂䝁䅣䅉桂䝁䄴䅚杁䡁䅍党求䝁䅑兡畂䝁䅣䅉求䡁䅅兤灂䡁䅁兢求䝁䄴䅤獁䍁䅁督療䝁䅫䅢杁䡁䅁杣求䡁䅁兙祂䝁䅅䅤灂䝁䄸杢杁䝁䅅杢歂䍁䅁睙ㅂ䝁䅷䅤灂䡁䅙兙あ䝁䅫睢畂䍁䅁兡瑂䡁䅁䅢求䝁䄰党畂䡁䅑督獁䍁䅁兢桂䡁䅑党祂䝁䅫兙獂䍁䅁䅡桂䝁䄴䅚獂䝁䅫杢湂䍁䅁党硂䡁䅕兡睂䝁䄰党畂䡁䅑䅌杁䝁䅅杢歂䍁䅁䅣祂䝁䅕睙灂䡁䅍兡療䝁䄴䅉桂䝁䅣杣灂䝁䅍兤獂䡁䅑兤祂䝁䅕䅉あ䝁䅕睙潂䝁䄴睢獂䝁䄸睚㕂䍁䄴䅉啂䝁䅧兡穂䍁䅁督求䝁䅣兢求䝁䄴䅤杁䡁䅍党獂䝁䅷督杁䝁䅫䅤穂䍁䅁兙湂䡁䅉兡橂䡁䅕䅢あ䡁䅕杣桂䝁䅷䅉求䡁䅅兤灂䡁䅁兢求䝁䄴䅤杁䡁䅕杢歂䝁䅕杣杁䡁䅑䅡求䍁䅁杔求䡁䅣䅉䥂䝁䄸䅢獂䝁䅅杢歂䍁䅁兑湂䡁䅉兡橂䡁䅕䅢あ䡁䅕杣求䍁䅁兙畂䝁䅑䅉䑂䝁䅅督求䍁䅁兓䥂䍁䅁杙祂䝁䅅杢歂䡁䅍杌杁䙁䅑䅡求䍁䅁睑療䝁䄴督あ䡁䅉兤橂䡁䅑兡療䝁䄴䅉穂䝁䅕睚瑂䝁䅕杢あ䍁䅁䅚求䡁䅍兡湂䝁䄴督獁䍁䅁兢桂䝁䄴兤浂䝁䅅睙あ䡁䅕杣求䡁䅍䅌杁䝁䅅杢歂䍁䅁䅚灂䡁䅍䅤祂䝁䅫杙ㅂ䡁䅑党穂䍁䅁睙療䝁䄴督あ䡁䅉兤橂䡁䅑兡療䝁䄴䅉求䡁䅅兤灂䡁䅁兢求䝁䄴䅤杁䝁䅍睢瑂䡁䅁杣灂䡁䅍兡畂䝁䅣䅉求䡁䅧睙桂䡁䅙兙あ䝁䄸杣穂䍁䅷䅉橂䡁䅉兙㍂䝁䅷党祂䍁䅁䅚療䡁䅯党祂䡁䅍䅌杁䝁䅣杣桂䝁䅑党祂䡁䅍䅌杁䡁䅣䅡求䝁䅕䅢杁䝁䅷睢桂䝁䅑党祂䡁䅍䅌杁䝁䅉兙橂䝁䅳䅡療䝁䅕䅉獂䝁䄸兙歂䝁䅕杣穂䍁䅷䅉穂䝁䅳兡歂䍁䅁督あ䝁䅕党祂䍁䅁䅢療䝁䅅䅚求䡁䅉督獁䍁䅁兙畂䝁䅑䅉橂䝁䄸兢睂䝁䅅睙あ䍁䅁䅤祂䝁䅅睙牂䍁䅁䅢療䝁䅅䅚求䡁䅉督杁䡁䅕杢歂䝁䅕杣杁䡁䅑䅡求䍁䅁睑䉂䙁䅍兒杁䕁䅍睢畂䡁䅍䅤祂䡁䅕睙あ䝁䅫睢畂䍁䅁兒硂䡁䅕兡睂䝁䄰党畂䡁䅑䅌杁䕁䄴党㍂䍁䅁䅓療䝁䅷䅢桂䝁䄴䅚杁䕁䅍睢畂䡁䅍䅤祂䡁䅕睙あ䝁䅫睢畂䍁䅷䅉桂䝁䄴䅚杁䕁䅕兤祂䝁䄸睙療䝁䄰兙橂䝁䅧䅉楂䡁䅉兙畂䝁䅑督畁䍁䅁䅖潂䝁䅕䅉䝂䝁䅫杢桂䝁䄴睙灂䝁䅅䅢杁䙁䅍党祂䡁䅙兡橂䝁䅕督杁䡁䅍党湂䝁䄰党畂䡁䅑䅉療䝁䅙杚求䡁䅉督杁䝁䅙兡畂䝁䅅杢橂䝁䅫杢湂䍁䅁䅤療䍁䅁党畂䝁䅑兌ㅂ䡁䅍党杁䝁䅍兤穂䡁䅑睢瑂䝁䅕杣穂䍁䅁杚療䡁䅉䅉あ䝁䅧党杁䡁䅁兤祂䝁䅍䅡桂䡁䅍党杁䝁䄸杚杁䝁䄴党㍂䍁䅁兙畂䝁䅑䅉ㅂ䡁䅍党歂䍁䅁兙湂䡁䅉兡橂䡁䅕䅢あ䡁䅕杣桂䝁䅷䅉桂䝁䄴䅚杁䝁䅍睢畂䡁䅍䅤祂䡁䅕睙あ䝁䅫睢畂䍁䅁党硂䡁䅕兡睂䝁䄰党畂䡁䅑䅉桂䝁䄴䅚杁䝁䅍睢瑂䡁䅁睢畂䝁䅕杢あ䡁䅍䅌杁䝁䅅督杁䡁䅣党獂䝁䅷䅉桂䡁䅍䅉祂䝁䅕杤療䝁䅷杤灂䝁䄴睚杁䝁䅍䅡桂䡁䅉睚求䍁䅁兙橂䝁䅍睢ㅂ䝁䄴䅤杁䝁䅙兡畂䝁䅅杢橂䝁䅫杢湂䍁䅁兙畂䝁䅑䅉療䡁䅑䅡求䡁䅉䅉浂䝁䅫杢桂䝁䄴睙灂䝁䅅䅢杁䡁䅍党祂䡁䅙兡橂䝁䅕督畁䍁䅁兓あ䍁䅁兙獂䡁䅍睢杁䡁䅁杣療䡁䅙兡歂䝁䅕督杁䡁䅣䅡療䝁䅷党穂䝁䅅䅢求䍁䅁杚灂䝁䄴兙畂䝁䅍兡畂䝁䅣䅉あ䝁䄸䅉䑂䕁䄴䅓杁䕁䅫杢歂䡁䅕督あ䡁䅉兡桂䝁䅷䅉楂䡁䅉兙畂䝁䅑䅉歂䝁䅕兙獂䝁䅕杣穂䍁䅁兙畂䝁䅑䅉歂䝁䅫督あ䡁䅉兡楂䡁䅕䅤療䡁䅉督㝁䍁䅁䅤祂䝁䅅䅚求䍁䅁杣求䝁䅍党灂䡁䅙兙楂䝁䅷党穂䍁䅁杚桂䝁䅍䅤療䡁䅉兡畂䝁䅣䅉穂䝁䅕杣㉂䝁䅫睙求䡁䅍䅉あ䝁䄸䅉䑂䕁䄴䅓杁䝁䅍睢瑂䡁䅁兙畂䝁䅫党穂䑁䅳䅉桂䝁䄴䅚杁䝁䅙兡畂䝁䅅杢橂䝁䅫兙獂䍁䅁督求䡁䅉杤灂䝁䅍党穂䍁䅁䅤療䍁䅁兓㉂䝁䅕睙療䍁䅁睒祂䝁䄸兤睂䍁䅁睙療䝁䄰䅣桂䝁䄴兡求䡁䅍䅉灂䝁䄴䅉あ䝁䅧党杁䕁䄴睢祂䡁䅑䅡杁䕁䅅兢求䡁䅉兡橂䝁䅅䅌杁䙁䅍睢ㅂ䡁䅑䅡杁䕁䅅兢求䡁䅉兡橂䝁䅅䅌杁䝁䅅杢歂䍁䅁兑穂䝁䅫兙杁䙁䅁兙橂䝁䅫杚灂䝁䅍䅉祂䝁䅕睚灂䝁䄸杢穂䍁䄴䅉啂䝁䅧党杁䝁䅍睢瑂䡁䅁兙畂䡁䅫䅉㍂䝁䅅督杁䝁䅙睢ㅂ䝁䄴䅚求䝁䅑䅉灂䝁䄴䅉硁䑁䅧䅎祁䍁䅁兙畂䝁䅑䅉灂䡁䅍䅉潂䝁䅕兙歂䡁䅅兤桂䡁䅉䅤求䡁䅉党歂䍁䅁兡畂䍁䅁村桂䡁䅍兡獂䝁䅑睢畂䍁䅷䅉あ䝁䅧党杁䙁䅕杢灂䡁䅑党歂䍁䅁睓灂䝁䄴睚歂䝁䄸兢畁䅁䅁杌䄸䱁䱷䅁䑂䕁䄴睔杁䕁䅙兡畂䝁䅅杢橂䝁䅫兙獂䍁䅁睒祂䝁䄸兤睂䍁䅷䅉䩂䝁䄴睙畁䍁䅷䅉あ䝁䅧杣療䡁䅕睚潂䍁䅁兡あ䡁䅍䅉穂䡁䅕杙穂䝁䅫䅚灂䝁䅅杣灂䝁䅕督獁䍁䅁䅚求䡁䅙党獂䝁䄸䅣穂䍁䅷䅉瑂䝁䅅杣牂䝁䅕䅤穂䍁䅷䅉桂䝁䄴䅚杁䝁䅅䅚瑂䝁䅫杢灂䡁䅍䅤求䡁䅉督杁䝁䅧党桂䝁䅷䅤潂䍁䅁兡畂䡁䅍兤祂䝁䅅杢橂䝁䅕䅌杁䝁䅅杢畂䡁䅕兡あ䡁䅫䅌杁䝁䅫杢歂䝁䅫杤灂䝁䅑兤桂䝁䅷䅉獂䝁䅫杚求䍁䅁兡畂䡁䅍兤祂䝁䅅杢橂䝁䅕䅌杁䝁䅫杢穂䡁䅕杣桂䝁䄴睙求䍁䅁䅣祂䝁䄸䅚ㅂ䝁䅍䅤穂䍁䅷䅉桂䝁䄴䅚杁䝁䅙兡畂䝁䅅杢橂䝁䅫兙獂䍁䅁督求䡁䅉杤灂䝁䅍党穂䍁䅁杚療䡁䅉䅉穂䝁䅕杢灂䝁䄸杣杁䝁䅅杢歂䍁䅁兢灂䝁䅑䅚獂䝁䅕兌灂䝁䄴睙療䝁䄰党杁䝁䄰兙祂䝁䅳党あ䡁䅍䅉灂䝁䄴䅉あ䝁䅧党杁䙁䅕杢灂䡁䅑党歂䍁䅁睕あ䝁䅅䅤求䡁䅍杌杁䕁䅫䅤杁䝁䄸杚浂䝁䅕杣穂䍁䅁兔求䝁䅑兡橂䝁䅅杣求䍁䅁督ㅂ䡁䅁䅣獂䝁䅕兢求䝁䄴䅤獁䍁䅁督ㅂ䡁䅁䅣獂䝁䅕兢求䝁䄴䅤桂䝁䅷䅉潂䝁䅕兙獂䡁䅑䅡獁䍁䅁兙畂䝁䅑䅉獂䝁䄸杢湂䍁䄰䅤求䡁䅉兢杁䝁䅍兙祂䝁䅕䅉灂䝁䄴督ㅂ䡁䅉兙畂䝁䅍党杁䡁䅁睢獂䝁䅫睙灂䝁䅕督㝁䍁䅁䅢灂䝁䅙党杁䝁䅫杢穂䡁䅕杣桂䝁䄴睙求䑁䅳䅉桂䝁䄴䅚杁䝁䅅杢畂䡁䅕兡あ䝁䅫党穂䍁䅷䅉桂䡁䅍䅉㍂䝁䅕䅢獂䍁䅁兙穂䍁䅁兔求䝁䅑兡橂䝁䅅杣求䍁䅁兙歂䡁䅙兙畂䡁䅑兙湂䝁䅕䅉睂䝁䅷兙畂䡁䅍䅉あ䝁䄸䅉灂䝁䄴䅚灂䡁䅙兡歂䡁䅕兙獂䡁䅍䅉あ䝁䅧杣療䡁䅕睚潂䍁䅁䅣潂䝁䄸杢求䍁䅷䅉療䝁䄴䅢灂䝁䄴党獁䍁䅁兢桂䝁䅫䅢獁䍁䅁兙畂䝁䅑䅉浂䝁䅅睙求䍁䄰䅤療䍁䄰杚桂䝁䅍党畁䍁䅁䅖潂䝁䅕䅉橂䝁䄸兢睂䝁䅅杢㕂䍁䅁兙獂䡁䅍睢杁䝁䅙睢橂䡁䅕督求䡁䅍䅉療䝁䄴䅉穂䝁䅅䅢求䍁䅁睢浂䍁䅁杤療䝁䅷兤畂䡁䅑兙祂䡁䅫䅉楂䝁䅕杢求䝁䅙兡あ䍁䅁䅢灂䝁䅙党杁䝁䅅杢歂䍁䅁䅡求䝁䅅䅢あ䝁䅧䅉灂䝁䄴督ㅂ䡁䅉兙畂䝁䅍党杁䡁䅁杣療䝁䅑兤橂䡁䅑督杁䝁䅙睢祂䍁䅁杙ㅂ䡁䅍兡畂䝁䅕督穂䝁䅕督獁䍁䅁兙穂䡁䅍睢橂䝁䅫兙あ䝁䅫睢畂䡁䅍䅌杁䝁䅅杢歂䍁䅁睢あ䝁䅧党祂䍁䅁兢求䝁䄰杙求䡁䅉督潂䝁䅫䅣杁䝁䅣杣療䡁䅕䅣穂䍁䅁杙㕂䍁䅁兡畂䡁䅑党祂䝁䅅睙あ䝁䅫杢湂䍁䅁睤灂䡁䅑䅡杁䝁䅍兤穂䡁䅑睢瑂䝁䅕杣穂䍁䅁兙あ䍁䅁䅤潂䝁䅕兡祂䍁䅁䅣獂䝁䅅睙求䍁䅁睢浂䍁䅁党瑂䡁䅁䅢療䡁䅫兢求䝁䄴䅤畁䍁䅁兓畂䍁䅁兙歂䝁䅑兡あ䝁䅫睢畂䍁䅷䅉灂䡁䅑䅉睂䡁䅉睢㉂䝁䅫䅚求䡁䅍䅉浂䝁䅫䅥求䝁䅑䅉灂䝁䄴䅚求䡁䅧党歂䍁䅁兙畂䝁䄴兤灂䡁䅑兡求䡁䅍睏杁䝁䅙兡㑂䝁䅕䅚杁䝁䅫杢あ䝁䅕杣求䡁䅍䅤杁䝁䅅杢畂䡁䅕兡あ䝁䅫党穂䍁䅷䅉灂䝁䄴睙獂䡁䅕䅚灂䝁䄴睚杁䝁䅙兡㑂䝁䅕䅚杁䡁䅉兙あ䝁䅕䅉穂䝁䅫杢湂䝁䅷党杁䝁䅅杢歂䍁䅁杚獂䝁䅕䅥灂䝁䅉䅢求䍁䅁䅣祂䝁䅕兢灂䡁䅕兢杁䝁䅑党浂䝁䅕杣祂䝁䅕䅚杁䝁䅅杢畂䡁䅕兡あ䝁䅫党穂䑁䅳䅉穂䝁䅫杢湂䝁䅷党杁䡁䅁杣求䝁䄰兡ㅂ䝁䄰䅉灂䝁䄰兢求䝁䅑兡桂䡁䅑党杁䝁䅅杢畂䡁䅕兡あ䝁䅫党穂䑁䅳䅉穂䡁䅕䅣睂䝁䅷党瑂䝁䅕杢あ䝁䅅䅢杁䝁䅧党桂䝁䅷䅤潂䍁䅁䅣祂䝁䄸䅚ㅂ䝁䅍䅤穂䍁䅷䅉穂䡁䅕睙潂䍁䅁兙穂䍁䅁督睂䝁䅕睙灂䝁䅙兡求䝁䅑䅉歂䝁䅫督求䝁䅅督求䍁䅷䅉桂䝁䅍睙灂䝁䅑党畂䡁䅑䅌杁䝁䅅杢歂䍁䅁䅡療䡁䅍䅣灂䡁䅑兙獂䍁䅁兡畂䝁䅑党瑂䝁䄴兡あ䡁䅫䅉睂䡁䅉睢歂䡁䅕睙あ䡁䅍睏杁䝁䅅杢歂䍁䅁䅢療䝁䄴睚瑁䡁䅑党祂䝁䄰䅉橂䝁䅅杣求䍁䅁䅣獂䝁䅅杢穂䍁䅁䅣祂䝁䅫兢桂䡁䅉兡獂䡁䅫䅉あ䝁䄸䅉祂䝁䅕䅤灂䡁䅉党求䡁䅍䅉桂䝁䄴䅚杁䝁䄸䅢歂䝁䅕杣杁䡁䅍党獂䝁䅙兌求䝁䄰䅣獂䝁䄸入求䝁䅑䅉灂䝁䄴䅚灂䡁䅙兡歂䡁䅕兙獂䡁䅍䅉灂䝁䄴䅉あ䝁䅧党杁䝁䄰兡歂䝁䅑䅢求䍁䄰兡畂䝁䅍睢瑂䝁䅕䅉瑂䝁䅅杣牂䝁䅕䅤畁䍁䅁杒ㅂ䡁䅉䅤潂䝁䅕杣獁䍁䅁䅤潂䝁䅕䅉橂䝁䄸兢睂䝁䅅杢㕂䍁䅁睢浂䝁䅙党祂䡁䅍䅉ㅂ䝁䄴兡㉂䝁䅕杣穂䝁䅅䅢杁䝁䅷兡浂䝁䅕䅉桂䝁䄴䅚杁䝁䄸䅤潂䝁䅕杣杁䝁䅫杢あ䝁䅕杣求䡁䅍䅤瑁䡁䅍党畂䡁䅍兡あ䝁䅫杤求䍁䅁䅢灂䝁䅙党杁䡁䅁杣療䝁䅑兤橂䡁䅑督㝁䍁䅁兙畂䝁䅑䅉あ䡁䅉兙歂䝁䅫䅤灂䝁䄸杢桂䝁䅷䅉獂䝁䅫杚求䍁䅁䅣療䝁䅷兡橂䝁䅫党穂䍁䅁䅤潂䝁䅅䅤杁䝁䅫杢橂䝁䅷兤歂䝁䅕䅉㍂䝁䅧睢獂䝁䅕䅉獂䝁䅫杚求䍁䅷䅉湂䡁䅉兙歂䝁䅕䅚杁䝁䅉党畂䝁䅕杚灂䡁䅑䅉獂䝁䅫杚求䍁䅷䅉あ䝁䅕杣瑂䍁䅁䅢灂䝁䅙党獁䍁䅁兙畂䝁䅑䅉穂䝁䅫杢湂䝁䅷党杁䡁䅁杣求䝁䄰兡ㅂ䝁䄰䅉㍂䝁䅧睢獂䝁䅕䅉獂䝁䅫杚求䍁䅁䅣祂䝁䄸䅚ㅂ䝁䅍䅤穂䍁䅷䅉桂䡁䅍䅉㍂䝁䅕䅢獂䍁䅁兙穂䍁䅁睚祂䝁䅅䅚求䝁䅑䅉楂䝁䅕杢求䝁䅙兡あ䍁䅁䅢灂䝁䅙党杁䝁䅫杢穂䡁䅕杣桂䝁䄴睙求䍁䅁䅣祂䝁䄸䅚ㅂ䝁䅍䅤穂䍁䄴䅉䩂䡁䅑䅉瑂䝁䅅杣牂䝁䅕䅤穂䍁䅁兡あ䡁䅍䅉睂䡁䅉睢歂䡁䅕睙あ䡁䅍䅉ㅂ䝁䄴䅚求䡁䅉䅉あ䝁䅧党杁䕁䅉兙畂䝁䅳党祂䡁䅍䅉䵂䝁䅫杚求䍁䅷䅉塂䝁䅅督潂䝁䅫杢湂䡁䅑睢畂䍁䅁杔桂䡁䅑兡療䝁䄴兙獂䍁䅷䅉桂䝁䄴䅚杁䕁䅍睢獂䝁䄸杢灂䝁䅅䅢杁䙁䅁党畂䝁䄴䅉楂䡁䅉兙畂䝁䅑䅉畂䝁䅅兢求䡁䅍杌杁䙁䅑䅡求䍁䅁睙療䝁䄰䅣桂䝁䄴入杁䡁䅣兙穂䍁䅁杚療䡁䅕杢歂䝁䅕䅚杁䝁䅫杢杁䑁䅅兏㍁䑁䅫䅉桂䝁䄴䅚杁䝁䅫督杁䝁䅧党桂䝁䅑兣ㅂ䝁䅅杣あ䝁䅕杣求䝁䅑䅉灂䝁䄴䅉䑂䝁䅅杣瑂䝁䅕䅢獁䍁䅁兓畂䝁䅑兡桂䝁䄴兙畁䅁䅁桩䅯佁䕙䅁䑂䕁䄴睕杁䙁䅁䅡桂䡁䅉兢桂䝁䅍党ㅂ䡁䅑兡橂䝁䅅䅢穂䍁䅷䅉䩂䝁䄴睙畁䍁䅷䅉桂䍁䅁睙獂䝁䅫杢灂䝁䅍兙獂䍁䅁䅣潂䝁䅅杣瑂䝁䅅睙求䡁䅕䅤灂䝁䅍兙獂䍁䅁睙療䝁䄰䅣桂䝁䄴入獁䍁䅁党畂䝁䅣兙湂䝁䅕督杁䝁䅫杢杁䡁䅑䅡求䍁䅁䅚求䡁䅙党獂䝁䄸䅣瑂䝁䅕杢あ䍁䅁睢浂䍁䅁兙畂䡁䅑兡瑁䝁䅍兙畂䝁䅍党祂䍁䅁䅚祂䡁䅕睚杁䝁䅍兙畂䝁䅑兡歂䝁䅅䅤求䡁䅍䅉浂䝁䄸杣杁䡁䅑䅡求䍁䅁䅤祂䝁䅕兙あ䝁䄰党畂䡁䅑䅉療䝁䅙䅉楂䡁䅉兙灂䝁䄴䅉桂䝁䄴䅚杁䝁䅍党畂䡁䅑杣桂䝁䅷䅉畂䝁䅕杣㉂䝁䄸兤穂䍁䅁督㕂䡁䅍䅤求䝁䄰䅉あ䡁䅕兢療䡁䅉督畁䍁䅁䅖潂䝁䅕䅉橂䝁䄸兢睂䝁䅅杢㕂䉁杫督杁䝁䅷党桂䝁䅑䅉歂䡁䅉兤湂䍁䅁睙桂䝁䄴䅚灂䝁䅑兙あ䝁䅕䅉灂䡁䅍䅉䍂䝁䅕杣ㅂ䝁䅉兡橂䝁䅫杢獁䍁䅁睤潂䝁䅫睙潂䍁䅁睙療䝁䄰䅣獂䝁䅕䅤求䝁䅑䅉兂䝁䅧兙穂䝁䅕䅉䩂䍁䅁睙獂䝁䅫杢灂䝁䅍兙獂䍁䅁䅤祂䝁䅫兙獂䍁䅁䅤潂䝁䅅䅤杁䝁䅫督杁䡁䅕督求䝁䅑䅉浂䝁䄸杣杁䡁䅑䅡求䍁䅁䅤祂䝁䅕兙あ䝁䄰党畂䡁䅑䅉療䝁䅙䅉湂䝁䅷兡療䝁䅉䅢桂䡁䅍䅤療䝁䄰兙杁䝁䄰兤獂䡁䅑兡浂䝁䄸杣瑂䝁䅕杌杁䕁䅍杔呂䍁䅁䅕潂䝁䅅杣瑂䝁䅅睙求䡁䅕䅤灂䝁䅍兙獂䡁䅍䅌杁䕁䅫杢橂䍁䄴䅉潂䝁䅅督杁䝁䅷兡橂䝁䅕杢穂䝁䅕䅉桂䝁䅣杣求䝁䅕兢求䝁䄴䅤穂䍁䅁睤灂䡁䅑䅡杁䕁䅧睢ㅂ䡁䅍䅤療䝁䄴䅉兂䝁䅧兙祂䝁䄰兙橂䝁䅕兤あ䝁䅫睙桂䝁䅷督獁䍁䅁兓畂䝁䅍杌杁䝁䅅杢歂䍁䅁䅖潂䝁䅕䅉噂䝁䄴兡㉂䝁䅕杣穂䝁䅫䅤㕂䍁䅁睢浂䍁䅁䅖求䡁䅧兙穂䍁䅁兔畁䕁䅑杌杁䕁䅅杢歂䝁䅕杣穂䝁䄸杢杁䕁䅍兙畂䝁䅍党祂䍁䅁睑求䝁䄴䅤求䡁䅉䅌杁䝁䅅督杁䡁䅣党獂䝁䅷䅉桂䡁䅍䅉桂䍁䅁睙療䝁䅷䅢桂䝁䅉睢祂䝁䅅䅤灂䝁䄸杢杁䝁䅅杢歂䍁䅁兙穂䡁䅍党あ䍁䅁䅣ㅂ䡁䅉睙潂䝁䅅督求䍁䅁兙湂䡁䅉党求䝁䄰党畂䡁䅑䅉㍂䝁䅫䅤潂䍁䅁杕求䝁䅅䅤桂䍁䅁䅕潂䝁䅅杣瑂䝁䅅睙求䡁䅕䅤灂䝁䅍兙獂䡁䅍䅌杁䕁䅫杢橂䍁䄴䅉啂䝁䅧党杁䝁䅍睢瑂䡁䅁兙畂䡁䅫䅉㍂䝁䅅督杁䝁䅫杢橂䝁䄸杣睂䝁䄸杣桂䡁䅑党歂䍁䅁兡畂䍁䅁杍睁䑁䅅睎杁䝁䅅杢歂䍁䅁兡穂䍁䅁杙桂䡁䅍党歂䍁䅁兡畂䍁䅁䅓療䡁䅕督あ䝁䄸杢獁䍁䅁䅖求䡁䅧兙穂䍁䄴䅁畄睂䅁杳䅯䕁䅍杔奂䍁䅁杕求䡁䅍睢ㅂ䡁䅉睙求䡁䅍䅉䑂䝁䄸杣睂䝁䄸杣桂䡁䅑兡療䝁䄴䅌杁䝁䅅杢杁䝁䅫杢歂䝁䅕䅣求䝁䄴䅚求䝁䄴䅤杁䝁䄴兙あ䡁䅕杣桂䝁䅷䅉湂䝁䅅督杁䝁䅅杢歂䍁䅁兢灂䝁䅑督あ䡁䅉党桂䝁䄰䅉橂䝁䄸兢睂䝁䅅杢㕂䍁䅷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畂䝁䅅䅤ㅂ䡁䅉兙獂䍁䅁睚桂䡁䅍䅉睂䡁䅉睢睂䝁䅕杣あ䝁䅫党穂䍁䅁兡畂䍁䅁䅤潂䝁䅕䅉䉂䡁䅁䅣桂䝁䅷兙橂䝁䅧兡桂䝁䄴䅉䍂䝁䅅督灂䝁䄴杌杁䙁䅑䅡求䍁䅁睙療䝁䄰䅣桂䝁䄴入杁䝁䄸䅣求䡁䅉兙あ䝁䅕督杁䝁䅫杢杁䡁䅑睤療䍁䅁督求䝁䅣兢求䝁䄴䅤穂䍁䅷䅉呂䝁䅧兙獂䝁䅕䅉桂䝁䄴䅚杁䕁䅍睢桂䝁䅷杙求䝁䅑䅉乂䝁䅕䅤潂䝁䅅杢求䍁䅁䅋䑂䕁䅉兔灁䍁䄴䅉䩂䡁䅑䅉睂䡁䅉睢歂䡁䅕睙求䡁䅍䅉桂䝁䄴䅚杁䡁䅍党獂䝁䅷督杁䡁䅁兡睂䝁䅕䅢灂䝁䄴党杁䡁䅅兤桂䝁䅷兡あ䡁䅫䅉畂䝁䅅䅤ㅂ䡁䅉兙獂䍁䅁睚桂䡁䅍䅉睂䡁䅉兡瑂䝁䅅杣灂䝁䅷入杁䝁䅙睢祂䍁䅁睚桂䡁䅍䅉㍂䝁䅧睢獂䝁䅕督桂䝁䅷党祂䡁䅍杌杁䙁䅑䅡求䍁䅁睙療䝁䄰䅣桂䝁䄴入杁䝁䄸睤畂䡁䅍䅉祂䝁䅫睚潂䡁䅑督杁䡁䅑睢杁䝁䅕䅥あ䡁䅉兙橂䡁䅑䅉畂䝁䅅䅤ㅂ䡁䅉兙獂䍁䅁睚桂䡁䅍䅉浂䡁䅉睢瑂䍁䅁督潂䝁䅅䅢求䍁䅁䅣祂䝁䄸䅣求䡁䅉䅤灂䝁䅕督杁䝁䅫杢杁䙁䅁党畂䝁䄴督㕂䝁䅷杤桂䝁䄴兡桂䍁䅷䅉塂䝁䅕督あ䍁䅁杖灂䡁䅉睚灂䝁䄴兡桂䍁䅷䅉桂䝁䄴䅚杁䕁䄸䅡灂䝁䄸䅌杁䝁䅅督杁䡁䅣党獂䝁䅷䅉桂䡁䅍䅉祂䝁䅫睚潂䡁䅑督杁䡁䅑睢杁䝁䅕䅥あ䡁䅉兙橂䡁䅑䅉畂䝁䅅䅤ㅂ䡁䅉兙獂䍁䅁睚桂䡁䅍䅉浂䡁䅉睢瑂䍁䅁睢あ䝁䅧党祂䍁䅁督潂䝁䅅䅢求䍁䅁兙畂䝁䅑䅉穂䝁䅧兙獂䝁䅷睢㍂䍁䅁睢灂䝁䅷䅉桂䝁䄴䅚杁䝁䅣兙穂䍁䅁杚療䡁䅉兢桂䡁䅑兡療䝁䄴督杁䝁䅫杢杁䕁䅫䅢獂䝁䅫杢療䝁䅫督獁䍁䅁兓畂䝁䅑兡桂䝁䄴兙獁䍁䅁杔求䡁䅣䅉婂䝁䄸杣牂䍁䅷䅉桂䝁䄴䅚杁䙁䅙兡祂䝁䅣兡畂䝁䅫兙畁䍁䅁兓あ䍁䅁兙獂䡁䅍睢杁䝁䄸睤畂䡁䅍䅉祂䝁䅫睚潂䡁䅑督杁䡁䅑睢杁䝁䅕䅥あ䡁䅉兙橂䡁䅑䅉䑂䕁䅉兔杁䝁䅫杢杁䙁䅙兡祂䝁䅣兡畂䝁䅫兙獁䍁䅁睖求䡁䅍䅤杁䙁䅙兡祂䝁䅣兡畂䝁䅫兙獁䍁䅁䅕求䝁䄴杢穂䡁䅫䅢㉂䝁䅅杢灂䝁䅅䅌杁䕁䄸䅡灂䝁䄸䅌杁䕁䅫䅢獂䝁䅫杢療䝁䅫督獁䍁䅁兓畂䝁䅑兡桂䝁䄴兙獁䍁䅁兙畂䝁䅑䅉佂䝁䅕睤杁䕁䄰党㑂䝁䅫睙療䍁䄴䅉䩂䝁䄴䅉桂䝁䅑䅚灂䡁䅑兡療䝁䄴䅌杁䡁䅑䅡求䍁䅁睙療䝁䄰䅣桂䝁䄴入杁䝁䅑党穂䝁䅫睚畂䡁䅍䅌杁䝁䅉兤灂䝁䅷䅚穂䍁䅷䅉桂䝁䄴䅚杁䝁䄸䅣求䡁䅉兙あ䝁䅕督杁䝁䄴兙あ䡁䅕杣桂䝁䅷䅉湂䝁䅅督杁䝁䅣兙あ䝁䅧党祂䝁䅫杢湂䍁䅁督㕂䡁䅍䅤求䝁䄰督杁䡁䅑睢杁䝁䄰睢㉂䝁䅕䅉湂䝁䅅督杁䝁䅙杣療䝁䄰䅉あ䝁䅧党杁䡁䅣党獂䝁䅷䅡求䝁䅅䅚杁䡁䅑睢杁䝁䅫杢あ䝁䅕杣穂䡁䅑兙あ䝁䅕䅉睂䝁䅫䅣求䝁䅷兡畂䝁䅕督杁䝁䄸杣杁䝁䄸䅤潂䝁䅕杣杁䝁䅷睢橂䝁䅅䅢杁䡁䅍兙獂䝁䅕督杁䡁䅁睢灂䝁䄴䅤穂䑁䅳䅉療䡁䅣杢穂䍁䅁兙畂䝁䅑䅉療䡁䅁党祂䝁䅅䅤求䡁䅍䅉桂䡁䅁䅣祂䝁䄸䅥灂䝁䄰兙あ䝁䅕䅢㕂䍁䅁杍獁䑁䅣䅍睁䍁䅁兢灂䝁䅷党穂䍁䅁睢浂䍁䅁杢桂䡁䅑兤祂䝁䅅䅢杁䝁䅣兙穂䍁䅁睚桂䡁䅑䅡求䡁䅉兡畂䝁䅣䅉睂䝁䅫䅣求䝁䅷兡畂䝁䅕督獁䍁䅁兙穂䍁䅁睤求䝁䅷䅢杁䝁䅅督杁䡁䅙兙祂䝁䅫睢ㅂ䡁䅍䅉畂䝁䅅䅤ㅂ䡁䅉兙獂䍁䅁睚桂䡁䅍䅉睂䡁䅉睢橂䝁䅕督穂䝁䅫杢湂䍁䅁杚桂䝁䅍兡獂䝁䅫䅤灂䝁䅕督畁䍁䅁兓あ䍁䅁兙獂䡁䅍睢杁䝁䄸杚浂䝁䅕杣穂䍁䅁䅤ㅂ䡁䅉杢瑁䝁䅳党㕂䍁䅁督療䝁䅷兤あ䝁䅫睢畂䡁䅍䅉浂䝁䄸杣杁䡁䅣兙あ䝁䅕杣杁䡁䅍睢ㅂ䡁䅉睙灂䝁䄴睚獁䍁䅁䅚求䝁䅷兡㉂䝁䅕杣㕂䍁䅷䅉桂䝁䄴䅚杁䝁䅑兡穂䡁䅁睢穂䝁䅅䅢杁䝁䅙睢祂䍁䅁兡あ䡁䅍䅉畂䝁䅅䅤ㅂ䡁䅉兙獂䍁䅁睚桂䡁䅍䅉療䡁䅁党祂䝁䅅䅤灂䝁䄸杢穂䍁䅁兙畂䝁䅑䅉浂䝁䄸杣杁䡁䅑䅡灂䡁䅉䅚杁䡁䅁兙祂䡁䅑兡求䡁䅍杌杁䙁䅑䅡求䍁䅁睙療䝁䄰䅣桂䝁䄴入杁䡁䅣兙穂䍁䅁杚療䡁䅉兢求䡁䅉䅢㕂䍁䅁睡畂䝁䄸睤畂䍁䅁兙穂䍁䅁睑偂䕁䄴睕偂䕁䅷䅉䙂䝁䄴党祂䝁䅣入杁䕁䅫杢橂䍁䄴䅉桂䝁䄴䅚杁䝁䅍䅡桂䝁䄴睚求䝁䅑䅉灂䡁䅑督杁䝁䄴兙瑂䝁䅕䅉あ䝁䄸䅉䑂䕁䄴䅗杁䙁䅉党穂䝁䄸兤祂䝁䅍党穂䍁䅁睑療䡁䅉䅣療䡁䅉兙あ䝁䅫睢畂䍁䅁兡畂䍁䅁杔療䡁䅙党瑂䝁䅉党祂䍁䅁杍睁䑁䅅睎畁䍁䅁睑佂䙁䅧䅉卂䝁䅕督療䡁䅕杣橂䝁䅕督杁䕁䅍睢祂䡁䅁睢祂䝁䅅䅤灂䝁䄸杢杁䡁䅣兙穂䍁䅁杚療䡁䅕杢歂䝁䅕䅚杁䝁䅫杢杁䑁䅅䅏㉁䑁䅁䅉桂䝁䄴䅚杁䝁䅫督杁䝁䅧党桂䝁䅑兣ㅂ䝁䅅杣あ䝁䅕杣求䝁䅑䅉灂䝁䄴䅉䑂䝁䅅杢療䝁䄴督楂䡁䅕杣湂䍁䅷䅉兂䝁䅕杢畂䡁䅍入獂䡁䅙兙畂䝁䅫兙畁䅁䅁祳䅅䥁偧䅁䑂䕁䄸杔乂䕁䅕䅒杁䕁䅍睢祂䡁䅁睢祂䝁䅅䅤灂䝁䄸杢獁䍁䅁兙杁䝁䄰党歂䝁䅫睙桂䝁䅷䅉あ䝁䅕睙潂䝁䄴睢獂䝁䄸睚㕂䍁䅁睙療䝁䄰䅣桂䝁䄴入獁䍁䅁䅚求䡁䅙党獂䝁䄸䅣穂䍁䅷䅉瑂䝁䅅杢ㅂ䝁䅙兙橂䡁䅑兤祂䝁䅕督獁䍁䅁兙畂䝁䅑䅉穂䝁䅕䅢獂䡁䅍䅉穂䡁䅕杣湂䝁䅫睙桂䝁䅷䅉歂䝁䅕杤灂䝁䅍党穂䍁䅁兙畂䝁䅑䅉祂䝁䅕䅢桂䡁䅑党歂䍁䅁党硂䡁䅕兡睂䝁䄰党畂䡁䅑䅉浂䝁䄸杣杁䡁䅍兤祂䝁䅣兡橂䝁䅅䅢杁䡁䅁杣療䝁䅍党歂䡁䅕杣求䡁䅍䅉㍂䝁䄸杣獂䝁䅑睤灂䝁䅑党畁䍁䅁䅖潂䝁䅕䅉橂䝁䄸兢睂䝁䅅杢㕂䍁䅁睢浂䝁䅙党祂䡁䅍䅉療䡁䅉䅤潂䝁䄸䅣求䝁䅑兡橂䍁䅁督ㅂ䡁䅉睚求䡁䅉入杁䡁䅁杣療䝁䅑兤橂䡁䅑督獁䍁䅁兡畂䝁䅍䅢ㅂ䝁䅑兡畂䝁䅣䅉䍂䝁䅫睢䍂䡁䅉兙橂䝁䅕䅌杁䙁䅑杣ㅂ䙁䅍䅡療䡁䅑䅉㍂䝁䅫䅤潂䍁䅁兗瑁䕁䅳杢療䡁䅑䅉䉂䝁䅷䅢瑁䕁䅫杢瑁䕁䄸杢求䍁䅁睕療䝁䅙䅤杁䙁䅑兡穂䡁䅍兤求䍁䅁杒灂䡁䅧兙あ䝁䅫睢畂䍁䅁睕㕂䡁䅍䅤求䝁䄰䅌杁䙁䅫兌牂䝁䄴睢あ䍁䅁兑獂䝁䅷兌呂䡁䅕䅤ㅂ䡁䅉党杁䕁䅅杢橂䝁䅧睢祂䡁䅍䅌杁䝁䅅杢歂䍁䅁兑湂䡁䅉睢杁䕁䅳杢療䡁䅑䅢求䡁䅍督杁䙁䅍兤あ䡁䅕杣求䍁䅁兑畂䝁䅍䅡療䡁䅉督獁䍁䅁睤潂䝁䅫睙潂䍁䅁䅣祂䝁䄸杤灂䝁䅑党杁䝁䅍䅢灂䝁䄴兡橂䝁䅅䅢杁䡁䅍睢獂䡁䅕䅤灂䝁䄸杢穂䍁䅁䅤療䍁䅁睢祂䡁䅑䅡療䡁䅁党歂䝁䅫睙杁䡁䅍兤祂䝁䅣党療䝁䄴督杁䝁䅙睢祂䍁䅁䅤潂䝁䅕䅉桂䡁䅕睚瑂䝁䅕杢あ䝁䅅䅤灂䝁䄸杢杁䝁䅅杢歂䍁䅁杣求䡁䅁兙灂䡁䅉䅉療䝁䅙䅉穂䝁䄸杚あ䍁䅁䅤灂䡁䅍督ㅂ䝁䅕䅉灂䝁䄴条ㅂ䡁䅉兡求䡁䅍䅌杁䝁䅅督杁䡁䅣党獂䝁䅷䅉桂䡁䅍䅉睂䡁䅉睢㉂䝁䅫䅚求䡁䅍䅉穂䡁䅕䅣睂䝁䄸杣あ䝁䅫杢湂䍁䅁䅣祂䝁䄸䅚ㅂ䝁䅍䅤穂䍁䅁䅤潂䝁䅅䅤杁䝁䅕杢桂䝁䅉䅢求䍁䅁督ㅂ䡁䅉睚求䝁䄸杢穂䍁䅁䅤療䍁䅁䅣求䡁䅉杚療䡁䅉兢杁䝁䄰兡畂䝁䅫兢桂䝁䅷䅢㕂䍁䅁兡畂䡁䅙兙穂䝁䅫杤求䍁䅁督睂䝁䄸杣あ䡁䅍䅉瑂䝁䅕䅚灂䝁䅍兡畂䝁䅕䅉穂䡁䅕杣湂䝁䅕杣灂䝁䅕督畁䍁䅁兓あ䍁䅁兢桂䡁䅉睡求䡁䅑督杁䝁䄸杣あ䝁䅧睢睂䝁䅕䅚灂䝁䅍䅉穂䡁䅕杣湂䝁䅕杣㕂䍁䅁䅣祂䝁䄸䅚ㅂ䝁䅍䅤穂䍁䅁兤畂䝁䅑党祂䍁䅁䅤潂䝁䅕䅉䥂䝁䅅䅢獂䍁䅷䅉䑂䕁䄸杔乂䕁䅕䅒杁䕁䅷兡畂䡁䅙兙あ䝁䅕睙獁䍁䅁睑療䝁䄴睙求䡁䅁䅤獁䍁䅁兙畂䝁䅑䅉呂䝁䅧兤あ䡁䅑䅉楂䡁䅉兙畂䝁䅑督畁䍁䅁䅖潂䝁䅕䅉橂䝁䄸兢睂䝁䅅杢㕂䍁䅁兙獂䡁䅍睢杁䡁䅁杣療䡁䅙兡歂䝁䅕督杁䝁䅉兙あ䡁䅑党祂䡁䅫兌睂䝁䄸睤求䡁䅉党歂䍁䅁兙畂䝁䅑䅉桂䡁䅕䅤療䝁䅍䅢桂䡁䅙兙楂䝁䅷党杁䝁䅉睢畂䝁䅕䅉睂䝁䄸睤求䡁䅉䅉あ䝁䄸睢獂䍁䅁督㕂䡁䅍䅤求䝁䄰督杁䝁䅙睢祂䍁䅁兤穂䝁䅕䅉灂䝁䄴䅉療䡁䅉䅤潂䝁䄸䅣求䝁䅑兡橂䍁䅷䅉桂䡁䅉䅤潂䡁䅉睢穂䝁䅍睢睂䝁䅫睙獁䍁䅁睢祂䝁䅅䅢癁䝁䄰兙㑂䝁䅫䅢獂䝁䄸杚桂䝁䅍兡桂䝁䅷䅌杁䡁䅁睢歂䝁䅫兙あ䡁䅉兡橂䍁䅷䅉穂䡁䅁兡畂䝁䅅䅢獁䍁䅁兙畂䝁䅑䅉橂䝁䅅杣歂䝁䅫睢あ䝁䅧睢祂䝁䅅睙灂䝁䅍䅉穂䡁䅕杣湂䝁䅕杣灂䝁䅕督杁䡁䅕杢歂䝁䅕杣杁䕁䅧兙獂䝁䅷䅉穂䡁䅕杣湂䝁䅫睙桂䝁䅷䅉楂䡁䅉兙畂䝁䅑䅉畂䝁䅅兢求䍁䄴䅉䩂䝁䄴䅉桂䝁䅑䅚灂䡁䅑兡療䝁䄴䅌杁䝁䅫䅤杁䝁䄸杚浂䝁䅕杣穂䍁䅁睚求䝁䄴党祂䝁䅅䅢杁䡁䅍兤祂䝁䅣党祂䡁䅫䅉睂䡁䅉睢歂䡁䅕睙あ䡁䅍䅌杁䝁䅫杢橂䝁䅷兤歂䝁䅫杢湂䍁䅁睙獂䝁䅫杢灂䝁䅍兙獂䍁䅁兡畂䡁䅍兤浂䝁䅙䅢桂䡁䅑兡療䝁䄴䅉穂䡁䅫督あ䝁䅕兢穂䍁䅁兤畂䝁䅑党祂䍁䅁兑灂䡁䅉睕求䝁䅅䅢杁䝁䅉杣桂䝁䄴䅚㝁䍁䅁督瑂䝁䄸睡求䍁䅁杣求䝁䄰睢㉂䝁䅅䅢杁䝁䅑党㉂䝁䅫睙求䡁䅍䅉ㅂ䝁䄴䅚求䡁䅉䅉䍂䡁䅕杚浂䝁䅅䅢療䍁䅁杒灂䝁䅷䅤求䡁䅉䅉楂䡁䅉兙畂䝁䅑睏杁䝁䅕杢歂䝁䄸兢求䝁䅍䅡桂䝁䄴兡橂䝁䅅䅢杁䡁䅁杣療䝁䅑兤橂䡁䅑督獁䍁䅁督ㅂ䝁䅍䅡杁䝁䅅督杁䡁䅑兡穂䡁䅍兤求䍁䅁杣求䡁䅑杣灂䝁䅕杤桂䝁䅷䅉楂䝁䅅睚穂䍁䅷䅉あ䡁䅉睢橂䝁䅅杣穂䍁䅷䅉穂䡁䅕睙あ䝁䅫睢畂䍁䅁兡祂䡁䅉兡湂䝁䅅䅤灂䝁䄸杢杁䝁䅑党㉂䝁䅫睙求䡁䅍䅌杁䝁䅣杣桂䡁䅍䅣求䡁䅉督獁䍁䅁督橂䝁䅫督穂䝁䄸杣穂䍁䅷䅉桂䝁䄴䅚杁䝁䅑兡穂䡁䅍党橂䡁䅑睢祂䡁䅍䅉ㅂ䡁䅍党歂䍁䅁兡畂䍁䅁兢灂䝁䄴兡瑂䝁䅅䅢獂䡁䅫䅉灂䝁䄴杤桂䡁䅍兡㉂䝁䅕䅉穂䡁䅕杣湂䝁䅕杣灂䝁䅕督㝁䍁䅁兙畂䝁䅑䅉求䝁䅷党橂䡁䅑杣療䡁䅍兤祂䝁䅣兡橂䝁䅅䅢杁䡁䅍睢獂䡁䅕䅤灂䝁䄸杢杁䝁䅍睢瑂䡁䅁杣灂䡁䅍兡畂䝁䅣䅉瑂䝁䄸杢療䡁䅁睢獂䝁䅅杣杁䝁䅅杢歂䍁䅁杙灂䡁䅁睢獂䝁䅅杣杁䝁䅣党畂䝁䅕杣桂䡁䅑睢祂䡁䅍䅌杁䝁䅅杣湂䝁䄸杢杁䝁䅉党桂䝁䄰䅉橂䝁䄸兙湂䡁䅕䅢桂䡁䅑兡療䝁䄴䅉湂䝁䅕杢求䡁䅉兙あ䝁䄸杣穂䍁䅷䅉潂䝁䅅杢歂䡁䅁兡求䝁䅍党穂䍁䅷䅉穂䝁䄰睢牂䝁䅕䅉瑂䝁䅅杢桂䝁䅣党瑂䝁䅕杢あ䍁䅁督㕂䡁䅍䅤求䝁䄰督杁䝁䅅杢歂䍁䅁睢あ䝁䅧党祂䍁䅁兙橂䝁䅍党穂䡁䅍睢祂䝁䅫党穂䍁䄴䅉䝂䡁䅕杣あ䝁䅧党祂䍁䅷䅉あ䝁䅧党杁䝁䅍睢瑂䡁䅁兙畂䡁䅫䅉睂䡁䅉睢㉂䝁䅫䅚求䡁䅍䅉求䝁䄴䅚療䡁䅍睙療䡁䅁兡橂䍁䅁䅤求䝁䅍䅡畂䝁䄸䅢療䝁䅣兡求䡁䅍䅌杁䝁䅫杢橂䝁䅷兤歂䝁䅫杢湂䍁䅁䅤潂䝁䅕杣桂䡁䅁党ㅂ䡁䅑兡橂䍁䅁兙畂䝁䅑䅉歂䝁䅫兙湂䝁䄴睢穂䡁䅑兡橂䍁䅁䅣祂䝁䄸䅚ㅂ䝁䅍䅤穂䍁䅁杚療䡁䅉䅉ㅂ䡁䅍党杁䝁䅫杢杁䝁䅣兙穂䡁䅑杣療䝁䅕杢あ䝁䅕杣療䝁䅷睢湂䡁䅫䅉睂䡁䅉睢橂䝁䅕䅚ㅂ䡁䅉党穂䍁䅷䅉桂䝁䄴䅚杁䡁䅁杣療䝁䅑兤橂䡁䅑督杁䝁䅙睢祂䍁䅁䅤潂䝁䅕䅉あ䡁䅉党桂䡁䅑兢求䝁䄴䅤杁䝁䄸杚杁䝁䅑兡穂䝁䅕兙穂䝁䅕督杁䝁䄸杚杁䡁䅑䅡求䍁䅁䅚灂䝁䅷兙あ䝁䅅䅤灂䝁䄸杢獁䍁䅁䅡求䝁䄰睢穂䡁䅑兙穂䝁䅫督獁䍁䅁杙灂䝁䅷兡桂䡁䅉入獁䍁䅁督あ䡁䅉兤橂䡁䅑兤祂䝁䅕䅉瑂䝁䅅杢桂䝁䅣党瑂䝁䅕杢あ䍁䅷䅉桂䝁䄴䅚杁䝁䅫杢浂䝁䅕睙あ䝁䅫睢畂䍁䅁䅣祂䝁䅕杤求䝁䄴䅤灂䝁䄸杢杁䝁䅅杢歂䍁䅁䅣桂䡁䅑兡求䝁䄴䅤杁䝁䄰睢畂䝁䅫䅤療䡁䅉兡畂䝁䅣䅌杁䝁䅫杢橂䝁䅷兤歂䝁䅫杢湂䍁䅁兒䑂䕁䅣䅉桂䝁䄴䅚杁䕁䅕兒䡂䍁䅁党獂䝁䅕睙あ䡁䅉睢歂䝁䅕督獁䍁䅁兙畂䝁䅑䅉橂䝁䅅杣歂䝁䅫兙橂䍁䅁䅚求䝁䅙兡楂䡁䅉兡獂䝁䅷兙あ䝁䅫睢畂䍁䅁䅣桂䝁䅑督畁䍁䅁兓あ䍁䅁兢桂䡁䅉睡求䡁䅑督杁䝁䅫䅤穂䍁䅁䅣祂䝁䄸䅚ㅂ䝁䅍䅤穂䍁䅁䅚灂䡁䅉党橂䡁䅑䅢㕂䍁䅁䅤療䍁䅁䅡療䡁䅍䅣灂䡁䅑兙獂䡁䅍䅌杁䡁䅍兤祂䝁䅣党祂䡁䅫䅉橂䝁䅕杢あ䝁䅕杣穂䍁䅷䅉桂䝁䄴䅚杁䝁䄸䅤潂䝁䅕杣杁䝁䅧党桂䝁䅷䅤潂䝁䅍兙祂䝁䅕䅉灂䝁䄴督あ䝁䅫䅤ㅂ䡁䅑兡療䝁䄴督獁䍁䅁兙穂䍁䅁睤求䝁䅷䅢杁䝁䅅督杁䡁䅑䅡祂䝁䄸兤湂䝁䅧䅉瑂䝁䅕䅚灂䝁䅍兙獂䍁䅁督睂䝁䅕睙灂䝁䅅䅢あ䡁䅫䅉歂䝁䅫督あ䡁䅉兡楂䡁䅕䅤療䡁䅉督畁䍁䅁睑偂䕁䄴兔䙂䕁䅑䅉䑂䝁䄸杣睂䝁䄸杣桂䡁䅑兡療䝁䄴䅉㍂䝁䅅督杁䝁䅫杢橂䝁䄸杣睂䝁䄸杣桂䡁䅑党歂䍁䅁兡畂䍁䅁免㕁䑁䅣䅍杁䝁䅅杢歂䍁䅁兡穂䍁䅁䅡求䝁䅅䅚硂䡁䅕兙祂䡁䅑党祂䝁䅕䅚杁䝁䅫杢杁䕁䅷兙祂䝁䅣睢獁䍁䅁杒獂䝁䄸杣灂䝁䅑兙畁䅁䅁䍰䅅䝁䘴䅁䑂䕁䄸䅕啂䍁䅁䅒求䝁䅙党畂䡁䅍党獁䍁䅁兙畂䍁䅁睕流䙁䅁䅉乂䝁䅫䅚䑂䝁䅅䅣杁䑁䅑䅍睁䍁䅁睑療䝁䄰䅣桂䝁䄴入獁䍁䅁兡穂䍁䅁兙杁䡁䅍党獂䝁䅙兌瑂䝁䅅杢桂䝁䅣党歂䍁䅁杕䙂䕁䅫䅖杁䝁䅙睢橂䡁䅕督求䝁䅑䅉療䝁䄴䅉療䡁䅣杢灂䝁䄴睚獁䍁䅁睢睂䝁䅕杣桂䡁䅑兡畂䝁䅣䅉桂䝁䄴䅚杁䝁䅑党㉂䝁䅕䅢療䡁䅁兡畂䝁䅣䅉睂䡁䅉睢睂䝁䅕杣あ䝁䅫党穂䍁䅁兡畂䍁䅁䅢療䝁䅍兙あ䝁䅫睢畂䡁䅍䅉睂䡁䅉睢㑂䝁䅫兢桂䡁䅑党杁䡁䅑睢獁䍁䅁睢祂䍁䅁督療䝁䄰党あ䝁䅫兢求䡁䅍䅉橂䝁䄸杢あ䝁䅅兡畂䝁䅫杢湂䍁䅷䅉牂䝁䅕入杁䙁䅕杌呂䍁䄴䅉䡂䝁䄸杤求䡁䅉杢瑂䝁䅕杢あ䍁䅁䅋捁䙉䅕睕䡂䉁朰克杁䝁䅑党浂䝁䅕杢穂䝁䅕䅉灂䝁䄴督あ䝁䅅䅢獂䝁䅅䅤灂䝁䄸杢穂䍁䅁兙畂䝁䅑䅉瑂䝁䅫督穂䝁䅫睢畂䡁䅍䅉潁䡁䅉党浂䝁䅕杣祂䝁䅕䅚杁䡁䅑睢杁䝁䅅督杁䝁䅫䅤穂䍁䅁䅒求䝁䅙党畂䡁䅍党癁䕁䅫䅖杁䙁䅁睢祂䡁䅑杚療䝁䅷兡療䍁䅫杌杁䙁䅑䅡求䍁䅁睑療䝁䄰䅣桂䝁䄴入婁䡉䅍䅉あ䝁䅕杢桂䝁䄴䅤穂䍁䅁兡畂䝁䅍䅢ㅂ䝁䅑党杁䡁䅑䅡求䍁䅁兖呂䕁䅣䅉桂䝁䄴䅚杁䡁䅑䅡求䝁䅫杣杁䝁䅑党浂䝁䅕杢穂䝁䅕䅉橂䝁䄸杢あ䡁䅉兙橂䡁䅑睢祂䡁䅍䅌杁䡁䅣䅡療䍁䅁兙祂䝁䅕䅉睂䡁䅉兡瑂䝁䅅杣灂䝁䅷入杁䝁䅕杢湂䝁䅅睚求䝁䅑䅉灂䝁䄴䅉睂䡁䅉兡療䡁䅉兡あ䡁䅫䅉畂䝁䅅䅤灂䝁䄸杢桂䝁䅷䅉穂䝁䅕睙ㅂ䡁䅉兡あ䡁䅫䅉桂䝁䅍䅤灂䡁䅙兡あ䝁䅫党穂䍁䅷䅉桂䝁䄴䅚杁䡁䅣䅡療䍁䅁睚求䝁䄴党祂䝁䅅䅢獂䡁䅫䅉祂䝁䅕兣ㅂ䝁䅫杣求䍁䅁兢灂䡁䅍督灂䝁䄸杢瑁䝁䅍杣灂䡁䅑兡橂䝁䅅䅢杁䝁䅅杢歂䍁䅁䅡灂䝁䅣䅡杁䡁䅍党橂䡁䅕杣灂䡁䅑入杁䡁䅁杣療䡁䅁党祂䡁䅑入杁䝁䅕杢潂䝁䅅杢橂䝁䅕兢求䝁䄴䅤穂䍁䄴䅉䉂䡁䅍䅉療䝁䅙䅉呂䝁䅕䅣あ䝁䅕兢楂䝁䅕杣杁䑁䅍䅍獁䍁䅁杍睁䑁䅉䅎獁䍁䅁䅤潂䝁䅕䅉䑂䝁䄸兢睂䝁䅅杢㕂䉁杫督杁䕁䅑党浂䝁䅕杢穂䝁䅕睌䩂䙁䅑䅉兂䝁䄸杣あ䝁䅙睢獂䝁䅫睢杁䝁䄸杚杁䑁䅅兏ぁ䍁䅁䅣祂䝁䄸䅣求䡁䅉䅤灂䝁䅕督獁䍁䅁兡畂䝁䅍䅢ㅂ䝁䅑兡畂䝁䅣䅉祁䑁䅑䅉療䡁䅣杢求䝁䅑䅉あ䝁䅧杣療䡁䅕睚潂䍁䅁兤畂䝁䅍睢畂䡁䅍睢獂䝁䅫䅚桂䡁䅑党歂䍁䅁条療䝁䅫杢あ䍁䅁杤求䝁䄴䅤ㅂ䡁䅉党穂䍁䅷䅉求䝁䄴睙療䝁䄰䅣桂䡁䅍督求䝁䅑䅉祁䑁䅉杌祁䍁䅁兢灂䝁䅷䅢灂䝁䄸杢杁䡁䅍兣ㅂ䝁䅅杣求䍁䅁杚求䝁䅕䅤杁䝁䅅杢歂䍁䅁睤桂䡁䅍䅉㕁䑁䅙杌ㅁ䍁䅕䅉獂䝁䅕兙穂䝁䅕䅚畁䅁䅁祄䅉佁䭙䅁䑂䙁䅁兓杁䕁䅍兙祂䝁䅑䅉䡂䡁䅉睢ㅂ䡁䅁䅉䩂䝁䄴睙畁䍁䅷䅉あ䝁䄸睚求䡁䅑䅡求䡁䅉䅉㍂䝁䅫䅤潂䍁䅁兡あ䡁䅍䅉穂䡁䅕杙穂䝁䅫䅚灂䝁䅅杣灂䝁䅕督獁䍁䅁党畂䝁䅣兙湂䝁䅕督杁䝁䅫杢杁䡁䅑䅡求䍁䅁䅚求䡁䅍兡湂䝁䄴䅌杁䡁䅁杣療䝁䅑兤橂䡁䅑兡療䝁䄴䅌杁䝁䅑兙あ䝁䅅䅉睂䝁䅕杣穂䝁䄸杢桂䝁䅷兡㙂䝁䅅䅤灂䝁䄸杢獁䍁䅁䅣桂䝁䅍睡桂䝁䅣兡畂䝁䅣䅌杁䝁䅅杢歂䍁䅁杚ㅂ䝁䅷杚灂䝁䅷䅢瑂䝁䅕杢あ䍁䅁睢浂䍁䅁杚灂䝁䄴兙畂䝁䅍兡桂䝁䅷䅉睂䝁䅅入瑂䝁䅕杢あ䍁䅁睙桂䡁䅉䅚穂䍁䄴䅉䩂䡁䅑䅉療䡁䅁党祂䝁䅅䅤求䡁䅍䅉あ䝁䅧杣療䡁䅕睚潂䍁䅁䅒求䝁䅉兡あ䍁䅁兙畂䝁䅑䅉䑂䡁䅉党歂䝁䅫䅤獁䍁䅁兙畂䝁䅑䅉兂䡁䅉党睂䝁䅅兡歂䍁䅁䅒求䝁䅉兡あ䍁䅁督求䝁䅣兢求䝁䄴䅤穂䍁䄴䅉啂䝁䅧党杁䕁䅑党楂䝁䅫䅤杁䝁䅅杢歂䍁䅁睑祂䝁䅕䅚灂䡁䅑䅉穂䝁䅕睚瑂䝁䅕杢あ䍁䅁䅣祂䝁䄸䅚ㅂ䝁䅍党穂䍁䅁杚灂䝁䄴兙畂䝁䅍兡桂䝁䅷䅉睂䝁䅅入瑂䝁䅕杢あ䍁䅁睙桂䡁䅉䅚穂䍁䅁兙畂䝁䅑䅉睂䡁䅉睢㉂䝁䅫䅚求䡁䅍䅉灂䝁䄴䅤求䝁䅣杣桂䡁䅑党歂䍁䅁睙桂䡁䅉䅚杁䡁䅍党祂䡁䅙兡橂䝁䅕督杁䡁䅑睢杁䝁䅍兙祂䝁䅑兌灂䡁䅍督ㅂ䝁䅫杢湂䍁䅁杚灂䝁䄴兙畂䝁䅍兡桂䝁䅷䅉灂䝁䄴督あ䝁䅫䅤ㅂ䡁䅑兡療䝁䄴督畁䍁䅁兓あ䡁䅍䅉睂䡁䅉睢歂䡁䅕睙あ䡁䅍䅉灂䝁䄴睙獂䡁䅕䅚求䍁䅁兒ㅂ䡁䅉睢睂䝁䅅入獁䍁䅁兔桂䡁䅍䅤求䡁䅉睙桂䡁䅉䅚獁䍁䅁兙畂䝁䅑䅉坂䝁䅫督桂䍁䅁䅋䙂䕁䄰杖灁䍁䅁兙畂䝁䅑䅉畂䝁䄸杢瑁䕁䅕兔坂䍁䅁杚灂䝁䄴兙畂䝁䅍兡桂䝁䅷䅉睂䝁䅅入瑂䝁䅕杢あ䍁䅁睙桂䡁䅉䅚穂䍁䅷䅉灂䝁䄴睙獂䡁䅕䅚灂䝁䄴睚杁䝁䅍睢畂䡁䅑兙橂䡁䅑䅉桂䝁䄴䅚杁䝁䅍睢畂䡁䅑兙橂䡁䅑䅢求䡁䅍督杁䝁䅍兙祂䝁䅑督獁䍁䅁䅣獂䝁䅅督あ䝁䅫睙杁䝁䅅杢歂䍁䅁党畂䝁䅍兙穂䝁䅕䅚杁䝁䄰党あ䝁䅅䅢杁䝁䅍兙祂䝁䅑督獁䍁䅁兙畂䝁䅑䅉呂䝁䅕睙療䝁䄴䅚杁䙁䅣兙㉂䝁䅕䅉睂䝁䅅入瑂䝁䅕杢あ䍁䅁睙桂䡁䅉䅚穂䍁䅷䅉桂䡁䅍䅉㍂䝁䅕䅢獂䍁䅁兙穂䍁䅁䅣祂䝁䅫杤桂䡁䅑党杁䝁䅷兙楂䝁䅕䅢杁䝁䅍杣求䝁䅑兡あ䍁䅁睙桂䡁䅉䅚穂䍁䄴䅉啂䝁䅧兡穂䍁䅁督求䝁䅣兢求䝁䄴䅤杁䝁䅅䅢穂䝁䄸䅉睂䡁䅉睢㉂䝁䅫䅚求䡁䅍䅉療䝁䄴兌歂䝁䅕兢桂䝁䄴䅚杁䡁䅍党祂䡁䅙兡橂䝁䅕督杁䝁䅅杢歂䍁䅁杤桂䡁䅉兡療䡁䅕督杁䝁䅫杢あ䝁䅕睚祂䝁䅅䅤求䝁䅑䅉橂䝁䅅杣歂䍁䅁督求䡁䅉杤灂䝁䅍党穂䍁䅷䅉灂䝁䄴睙獂䡁䅕䅚灂䝁䄴睚杁䝁䅍兙祂䝁䅑䅉睂䝁䅕杣穂䝁䄸杢桂䝁䅷兡㙂䝁䅅䅤灂䝁䄸杢杁䝁䅅杢歂䍁䅁杚ㅂ䝁䅷杚灂䝁䅷䅢瑂䝁䅕杢あ䍁䅷䅉桂䡁䅍䅉㍂䝁䅕䅢獂䍁䅁兙穂䍁䅁兡畂䡁䅍䅤桂䝁䄴䅤杁䝁䅫督穂䡁䅕兙畂䝁䅍党杁䡁䅍党祂䡁䅙兡橂䝁䅕督畁䍁䅁䅖潂䝁䅕䅉兂䡁䅉党睂䝁䅅兡歂䍁䅁䅒求䝁䅉兡あ䍁䅁督求䝁䅣兢求䝁䄴䅤杁䡁䅁杣灂䝁䄰兙祂䝁䅫䅢㕂䍁䅁睢浂䝁䅙党祂䡁䅍䅉灂䝁䄴䅤求䝁䅣杣桂䡁䅑党歂䍁䅁睙桂䡁䅉䅚杁䡁䅍党祂䡁䅙兡橂䝁䅕督杁䝁䅍睢瑂䡁䅁杣灂䡁䅍兡畂䝁䅣䅉あ䝁䅅兢睂䝁䅕杣瑁䝁䅕杤灂䝁䅑党畂䡁䅑䅉穂䝁䅕睙ㅂ䡁䅉兡あ䡁䅫䅉睂䝁䅅睙牂䝁䅅睚灂䝁䄴睚杁䡁䅍党祂䡁䅙兡橂䝁䅕督杁䡁䅑睢杁䡁䅁杣求䡁䅁兙灂䝁䅑䅉歂䝁䅕杙灂䡁䅑䅉橂䝁䅅杣歂䍁䅁䅣祂䝁䄸杤灂䝁䅑党祂䡁䅍杌杁䕁䅫䅤杁䝁䅅䅢穂䝁䄸䅉睂䡁䅉睢歂䡁䅕睙求䡁䅍䅉浂䝁䅫杢桂䝁䄴睙灂䝁䅅䅢杁䡁䅁兙㕂䝁䄰党畂䡁䅑䅉橂䝁䅅杣歂䡁䅍䅉灂䡁䅍督ㅂ䝁䅕䅚杁䝁䄸杢杁䡁䅑䅡求䍁䅁杢求䡁䅑睤療䡁䅉睡穂䍁䅁睢浂䍁䅁䅤潂䝁䅕䅉睂䝁䅅入瑂䝁䅕杢あ䍁䅁睙桂䡁䅉䅚杁䝁䅉杣桂䝁䄴䅚穂䍁䄴䅉䩂䡁䅑䅉穂䝁䅕杣㉂䝁䅕督杁䝁䅫督穂䡁䅕党祂䡁䅍䅉療䝁䅙䅉歂䝁䅕杙灂䡁䅑䅉桂䝁䄴䅚杁䝁䅍杣求䝁䅑兡あ䍁䅁睙桂䡁䅉䅚穂䍁䅷䅉兂䡁䅉党睂䝁䅅兡歂䍁䅁䅒求䝁䅉兡あ䍁䅁睑桂䡁䅉䅚杁䡁䅁杣療䝁䅣杣桂䝁䄰䅉瑂䝁䅅杢桂䝁䅣党祂䡁䅍䅌杁䝁䅍睢瑂䝁䄰兤畂䝁䅫䅤㕂䍁䅁杙桂䝁䄴睡穂䍁䅷䅉橂䡁䅉党歂䝁䅫䅤杁䡁䅕杢灂䝁䄸杢穂䍁䅷䅉桂䝁䄴䅚杁䝁䅣杣療䡁䅕䅣杁䡁䅍党祂䡁䅙兡橂䝁䅕䅉睂䡁䅉睢㉂䝁䅫䅚求䡁䅉督杁䝁䅫杢杁䡁䅑䅡求䍁䅁兖畂䝁䅫䅤求䝁䅑䅉呂䡁䅑兙あ䝁䅕督畁䍁䅁䅖潂䝁䅕䅉橂䝁䄸兢睂䝁䅅杢㕂䍁䅁睤桂䡁䅍䅉浂䝁䄸杣瑂䝁䅕杣獂䡁䅫䅉牂䝁䄴睢㍂䝁䄴䅉桂䡁䅍䅉䑂䙁䅁兓杁䕁䅧睢獂䝁䅑兡畂䝁䅣督杁䕁䅫䅌杁䕁䅫杢橂䍁䄴䅉桂䝁䄴䅚杁䝁䅍䅡桂䝁䄴睚求䝁䅑䅉灂䡁䅑督杁䝁䄴兙瑂䝁䅕䅉あ䝁䄸䅉䑂䙁䅁兓杁䕁䅍兙祂䝁䅑䅉䡂䡁䅉睢ㅂ䡁䅁䅉䩂䝁䄴睙畁䍁䅁兡畂䍁䅁兑ㅂ䝁䅣兤穂䡁䅑䅉祁䑁䅁免ㅁ䍁䄴䅉䑂䙁䅁兓杁䕁䅍兙祂䝁䅑䅉䡂䡁䅉睢ㅂ䡁䅁䅉䩂䝁䄴睙畁䍁䅁睤桂䡁䅍䅉灂䝁䄴睙療䡁䅉䅣療䡁䅉兙あ䝁䅕䅚杁䝁䅫杢杁䑁䅉䅍睁䑁䅣䅉桂䝁䄴䅚杁䝁䅫督杁䝁䅧党桂䝁䅑兣ㅂ䝁䅅杣あ䝁䅕杣求䝁䅑䅉灂䝁䄴䅉䵂䝁䅫䅤あ䝁䅷党あ䝁䄸杢獁䍁䅁睑療䝁䅷睢祂䝁䅅䅚療䍁䄴䅁偂睄䅁䅬䄰䕁䅍杕䩂䙁䅍䅕卂䍁䅁䅖潂䝁䅕杣桂䡁䅁党ㅂ䡁䅑兡橂䡁䅍䅉䉂䕁䅣䅌杁䝁䅅䅉湂䝁䅕杢求䍁䅁党歂䝁䅫䅤灂䝁䄴睚杁䝁䅍睢瑂䡁䅁兙畂䡁䅫䅌杁䝁䅙睢橂䡁䅕督求䡁䅍䅉療䝁䄴䅉歂䝁䅕杤求䝁䅷睢睂䝁䅫杢湂䍁䅁睚求䝁䄴党瑁䝁䅉兙穂䝁䅕䅚杁䝁䄰党歂䝁䅫睙灂䝁䄴党穂䍁䅁杚療䡁䅉䅉穂䝁䅕杣灂䝁䄸兤穂䍁䅁䅡ㅂ䝁䄰兙畂䍁䅁䅚灂䡁䅍党桂䡁䅍党穂䍁䅁兤穂䝁䅫杢湂䍁䅁兡あ䡁䅍䅉䑂䝁䅷兤穂䡁䅑党祂䝁䅕䅚杁䙁䅉党湂䡁䅕䅢桂䡁䅉䅢㕂䍁䅁兓畂䡁䅑党祂䡁䅍䅣桂䝁䅍党歂䍁䅁睕潂䝁䄸杣あ䍁䅁䅕桂䝁䅷兡畂䝁䅑杣療䝁䄰兡橂䍁䅁杕求䡁䅁党桂䡁䅑督杁䍁䅧睑卂䕁䅫睕兂䙁䅉克癁䕁䅍杕䩂䙁䅍䅕卂䍁䄰兙穂䡁䅍睢橂䝁䅫兙あ䝁䅕䅚杁䡁䅁杣療䡁䅑党灂䝁䄴䅉㕁䍁䅁䅋䑂䝁䅅督㕁䍁䅫䅉睂䝁䅷兙あ䝁䅙睢祂䝁䄰杌杁䙁䅑䅡求䍁䅁睙療䝁䄰䅣桂䝁䄴入婁䡉䅍䅉䑂䙁䅉兓呂䙁䅁杕癁䕁䅍兙穂䑁䅫䅉灂䡁䅍䅉桂䍁䅁杣求䡁䅙睢獂䡁䅕䅤灂䝁䄸杢桂䡁䅉入杁䡁䅑党橂䝁䅧杢療䝁䅷睢湂䡁䅫䅉浂䝁䄸杣杁䝁䅣党畂䝁䅕䅉求䝁䅑兡あ䝁䅫杢湂䍁䅁睤潂䝁䅫睙潂䍁䅁兡穂䍁䅁䅤潂䝁䅕䅉睂䡁䅉睢橂䝁䅕督穂䍁䅁睢浂䍁䅁䅣祂䝁䅕睙灂䡁䅍党獂䡁䅫䅉桂䝁䅷䅤求䡁䅉兡畂䝁䅣䅉穂䡁䅁党橂䝁䅫杚灂䝁䅍䅉穂䝁䅕兣ㅂ䝁䅕杢橂䝁䅕督杁䝁䄸杚杁䝁䅣党畂䝁䄸兢灂䝁䅍䅉䕂䕁䄴兑畁䍁䅁兓あ䍁䅁䅡桂䡁䅍䅉桂䍁䅁䅣療䡁䅉䅤浂䝁䄸䅢灂䝁䄸䅉療䝁䅙䅉あ䝁䅧党祂䝁䅅䅣求䡁䅕䅤灂䝁䅍䅉睂䡁䅉睢湂䡁䅉兙瑂䡁䅍䅉桂䝁䅍杣療䡁䅍督杁䝁䅅䅉祂䝁䅅杢湂䝁䅕䅉療䝁䅙䅉歂䝁䅫督求䝁䅅督求䍁䅁兙祂䝁䅕兙穂䍁䅷䅉灂䝁䄴睙獂䡁䅕䅚灂䝁䄴睚杁䝁䅧党瑂䝁䄸睚獂䝁䄸杙灂䝁䄴睢睂䝁䅅䅤潂䝁䅫党穂䍁䅷䅉䑂䕁䅅杕杁䙁䅑䅉橂䝁䅕䅢獂䍁䅁䅤潂䝁䅕杣桂䡁䅁兡求䡁䅍䅌杁䝁䅫杢杁䡁䅙兡㉂䝁䄸䅌杁䝁䅅杢歂䍁䅁䅤㕂䡁䅁党杁䑁䅅䅉歂䝁䅫兙楂䝁䅕䅤求䡁䅍䅌杁䝁䅅督杁䡁䅣党獂䝁䅷䅉桂䡁䅍䅉歂䝁䅕杤求䝁䅷睢睂䡁䅍䅉灂䝁䄴杤求䡁䅍䅤灂䝁䅣兙あ䝁䅫睢畂䝁䅅䅢杁䕁䅍兑卂䍁䅁䅖杁䡁䅁杣療䝁䅣杣桂䝁䄰督獁䍁䅁兡畂䝁䅍䅢ㅂ䝁䅑兡畂䝁䅣䅉桂䝁䄴䅉桂䡁䅕䅤療䝁䅷睢湂䝁䄸兤穂䍁䅷䅉湂䝁䅕杢求䍁䄰党歂䝁䅫䅤求䝁䅑䅉䑂䕁䅅杕杁䙁䅑䅉睂䡁䅉睢湂䡁䅉兙瑂䍁䅁䅤桂䡁䅉睚求䡁䅑兡畂䝁䅣䅉湂䝁䅷入睂䝁䅫睙桂䝁䄴兌穁䍁䅁䅋䡂䙁䅁睑穁䍁䅫䅉浂䝁䄸杣杁䡁䅑䅡求䍁䅁䅣療䡁䅑党畂䡁䅑兡桂䝁䅷䅉あ䡁䅉党桂䡁䅑兢求䝁䄴䅤杁䝁䄸杚杁䡁䅍睢獂䝁䅫䅚杁䡁䅑兤瑂䝁䄸杣穂䍁䄴䅉啂䝁䅧党杁䝁䅍睢瑂䡁䅁兙畂䡁䅫升穂䍁䅁䅢求䝁䅅䅚杁䡁䅁杣療䝁䅑兤橂䡁䅑䅉橂䝁䅅杢歂䝁䅫䅚桂䡁䅑党杁䝁䅫督杁䕁䅍兑呂䕁䅣兒坂䙁䅫䅌杁䝁䅅杢杁䝁䅕䅥杁䡁䅙兡㉂䝁䄸䅉䑂䙁䅉兓呂䙁䅁杕癁䕁䅍兙穂䑁䅫䅉湂䝁䅕杢求䍁䄰党歂䝁䅫䅤求䝁䅑䅉橂䝁䅕䅢獂䍁䅁䅤潂䝁䅕杣桂䡁䅁入杁䝁䅙睢祂䍁䅁䅤祂䝁䅕兙あ䝁䅫杢湂䍁䅁䅣桂䡁䅑兡求䝁䄴䅤穂䍁䅁督ㅂ䝁䅙杚求䡁䅉兡畂䝁䅣䅉浂䡁䅉睢瑂䍁䅁䅤祂䝁䅅杢穂䝁䅙兤穂䝁䅫睢畂䍁䄰䅚求䡁䅁党畂䝁䅑党畂䡁䅑䅉楂䝁䅕䅤桂䍁䄰䅤潂䝁䅅䅢桂䡁䅍督求䝁䄰兡桂䍁䅷䅉穂䝁䅕杤求䡁䅉党杁䡁䅍兡橂䝁䅳䅢求䍁䅁睙求䝁䅷䅢杁䝁䅑兡穂䝁䅕兙穂䝁䅕䅉潁䙁䅍睑䕂䍁䅫䅌杁䝁䅅杢歂䍁䅁䅡求䝁䄰睢湂䝁䅷睢楂䝁䅫杢療䡁䅁兙あ䝁䅧兡求䡁䅍䅉灂䝁䄴䅉㍂䝁䅧兡橂䝁䅧䅉桂䍁䅁䅣桂䡁䅑兡求䝁䄴䅤婁䡉䅍䅉潂䝁䅕兢桂䡁䅑睢睂䝁䄸兡求䡁䅑兡橂䍁䅁督あ䝁䅕兢杁䝁䅅杢歂䍁䅁䅣祂䝁䄸睚求䝁䄴兡あ䝁䄸杣杁䝁䅍党獂䝁䅷督杁䝁䅅杣求䍁䅁党歂䝁䅫䅤求䝁䅑䅉あ䝁䄸䅉睂䡁䅉睢歂䡁䅕睙求䍁䅁䅡灂䝁䅣䅡杁䝁䅷党㉂䝁䅕䅢穂䍁䅁睢浂䍁䅁杚求䡁䅑兙獂䍁䅁䅡求䝁䄰睢湂䝁䅷睢楂䝁䅫杢杁䝁䅫杢杁䡁䅉党歂䍁䅁杙獂䝁䄸睢歂䍁䅁睙求䝁䅷䅢穂䍁䄴䅉䩂䡁䅑䅉桂䝁䅷督療䍁䅁䅚求䡁䅙党獂䝁䄸䅣穂䍁䅁睑䉂䙁䅉䅉啂䍁䅁睙求䝁䅷䅢杁䡁䅑䅡求䡁䅉兙睂䝁䅫党穂䍁䅷䅉灂䝁䄴睙獂䡁䅕䅚灂䝁䄴睚杁䕁䅍䅖奂䑁䅅免祁䍁䅁䅤桂䡁䅉睚求䡁䅑兡畂䝁䅣䅉橂䝁䅷兤穂䡁䅑党祂䍁䅁睢浂䍁䅁䅚灂䝁䅙杚求䡁䅉党畂䡁䅑兡桂䡁䅑兡療䝁䄴䅉硁䑁䅫䅉潁䕁䅍䅒硁䑁䅫克杁䝁䅅杢歂䍁䅁睑啂䙁䅧免穁䑁䅅䅉あ䝁䅅杣湂䝁䅕䅤灂䝁䄴睚杁䕁䅍䅒㍁䑁䅁䅉浂䝁䄸杣杁䝁䄸杢橂䝁䄸䅢療䝁䅣入杁䝁䅅杢歂䍁䅁兙ㅂ䡁䅑睢灂䝁䄰兢ㅂ䝁䄴党杁䝁䅫杢歂䝁䅫睙桂䡁䅑兡療䝁䄴督㝁䍁䅁睑啂䙁䅧睍硁䑁䅁䅉桂䝁䄴䅚杁䕁䅍䅖奂䑁䅍杍睁䍁䅷䅉灂䝁䄴䅉㉂䝁䅫杤療䍁䅁睚求䝁䄴党杁䝁䅕䅚灂䡁䅑兡畂䝁䅣䅉あ䝁䄸䅉桂䝁䅑䅚祂䝁䅕督穂䍁䅁䅤潂䝁䅕䅉橂䝁䅅杣歂䝁䅫睢㉂䝁䅅督橂䡁䅕䅢桂䡁䅉䅉歂䝁䅫督求䝁䅅督求䍁䅁杙㕂䍁䅁䅚灂䡁䅍杣ㅂ䡁䅁䅤灂䝁䄴睚杁䡁䅑䅡求䍁䅁杤桂䝁䅷兡歂䝁䅅䅤求䝁䅑䅉あ䝁䅅杣湂䝁䅕䅤穂䍁䅁兙畂䝁䅣兡療䡁䅁睢灂䝁䅕䅤灂䝁䄴兌獂䝁䅫睡求䍁䅁䅣祂䝁䄸䅤求䝁䅫杢杁䑁䅍䅉桂䝁䄴䅚杁䝁䅷兡睂䝁䄸䅣祂䝁䄸䅤求䝁䅫杢㝁䍁䅁兙畂䝁䅑䅉䑂䙁䅑䅗祁䑁䅅免獁䍁䅁兙畂䍁䅁兙獂䝁䅷睢湂䝁䅕杢求䝁䅫睙獁䍁䅁睚求䝁䄴党瑁䝁䅕䅚灂䡁䅑党歂䍁䅷䅉潂䡁䅫䅣療䝁䅫兢瑂䡁䅕杢求䍁䅁督あ䝁䅕兢杁䝁䅍党獂䝁䅷兌歂䝁䅕杣灂䡁䅙党歂䍁䅁䅣祂䝁䄸䅚ㅂ䝁䅍䅤杁䝁䅍兙畂䝁䅑兡歂䝁䅅䅤求䍁䅁杚療䡁䅉䅉あ䝁䅧党杁䡁䅑杣求䝁䅅䅤瑂䝁䅕杢あ䍁䅁睢浂䍁䅁䅖硁䕁䅑杌杁䕁䅫䅤杁䝁䅧兙穂䍁䅁督あ䡁䅉兙あ䝁䅕睚灂䝁䅍䅉睂䝁䅅杣あ䝁䄴党祂䡁䅍䅡灂䡁䅁督杁䡁䅣兡あ䝁䅧䅉坂䝁䅕杣あ䝁䅕䅥杁䙁䅁䅡桂䡁䅉兢桂䝁䅍党ㅂ䡁䅑兡橂䝁䅅䅢穂䍁䅁兓畂䝁䅍睢祂䡁䅁睢祂䝁䅅䅤求䝁䅑䅌杁䕁䄴睡桂䡁䅉䅤桂䍁䅷䅉䩂䝁䄴睙畁䍁䅷䅉桂䝁䄴䅚杁䕁䅍兙睂䡁䅍兡歂䝁䅅䅉䍂䝁䅫睢あ䝁䅧党祂䝁䅅䅣求䡁䅕䅤灂䝁䅍督畁䍁䅁睑卂䕁䅫睕兂䙁䅉䅉啂䝁䅧党祂䝁䅅䅣求䡁䅕䅤灂䝁䅍督杁䕁䅅睒杁䡁䅣兙穂䍁䅁兡畂䝁䅍睢祂䡁䅁睢祂䝁䅅䅤求䝁䅑䅉灂䝁䄴䅉祁䑁䅁免穁䍁䅁兙畂䝁䅑䅉灂䡁䅍䅉潂䝁䅕兙歂䡁䅅兤桂䡁䅉䅤求䡁䅉党歂䍁䅁兡畂䍁䅁杗ㅂ䝁䅣䅌杁䙁䅍睤灂䡁䅑来求䡁䅉䅢桂䝁䄴䅚畁䅁䅁兢䅷䥁䭷䅁䑂䙁䅍䅉䕂䝁䅫督橂䝁䄸䅌杁䕁䅫杢橂䍁䄴䅉睂䡁䅉睢㉂䝁䅫䅚求䡁䅍䅉橂䝁䅷睢ㅂ䝁䅑兌畂䝁䅅䅤灂䡁䅙党杁䝁䅅杢歂䍁䅁兙祂䡁䅑兡浂䝁䅫睙灂䝁䅅䅢杁䝁䅫杢あ䝁䅕䅢獂䝁䅫睚求䝁䄴睙求䍁䄰䅣療䡁䅣党祂䝁䅕䅚杁䝁䅷党湂䝁䅅䅢杁䡁䅍睢獂䡁䅕䅤灂䝁䄸杢穂䍁䅁杚療䡁䅉䅉獂䝁䅕睚桂䝁䅷䅉潂䝁䄸䅢歂䍁䅷䅉獂䝁䅕睚桂䝁䅷䅉祂䝁䅕兣ㅂ䝁䅕督あ䍁䅷䅉求䝁䅑兡穂䝁䅍睢㉂䝁䅕杣㕂䍁䅷䅉獂䝁䅕睚桂䝁䅷䅉歂䝁䄸睙ㅂ䝁䄰党畂䡁䅑䅉祂䝁䅕杤灂䝁䅕睤獁䍁䅁兙畂䝁䅑䅉橂䝁䅅督求䍁䅁兢桂䝁䄴兙湂䝁䅕兢求䝁䄴䅤杁䝁䅫杢杁䡁䅑䅡求䍁䅁兖畂䝁䅫䅤求䝁䅑䅉呂䡁䅑兙あ䝁䅕督杁䝁䅅杢歂䍁䅁兡畂䡁䅑党祂䝁䄴兙あ䝁䅫睢畂䝁䅅䅢獂䡁䅫杌杁䕁䅫䅤杁䝁䄸杚浂䝁䅕杣穂䍁䅁䅒䩂䙁䅍睑偂䍁䅁杕求䡁䅅兤求䡁䅍䅤獁䍁䅁兙杁䡁䅍睢獂䡁䅕䅤灂䝁䄸杢杁䡁䅑䅡桂䡁䅑䅉桂䡁䅕䅤療䝁䄰兙あ䝁䅕督杁䡁䅉党穂䡁䅁睢畂䡁䅍党杁䝁䅍睢瑂䡁䅁䅢灂䝁䅅杢橂䝁䅕䅉浂䝁䄸杣杁䝁䅷党湂䝁䅅䅢杁䡁䅉党硂䡁䅕党穂䡁䅑督㝁䍁䅁兙畂䝁䅑䅉䕂䕁䅫睕䑂䕁䄸䅉䙂䝁䅑兡穂䝁䅍睢㉂䝁䅕杣㕂䍁䅷䅉桂䍁䅁督療䝁䅷兤あ䝁䅫睢畂䍁䅁䅤潂䝁䅅䅤杁䝁䅅兤あ䝁䄸兢桂䡁䅑党穂䍁䅁䅤潂䝁䅕䅉求䝁䅑兡穂䝁䅍睢㉂䝁䅕杣㕂䍁䅁䅣祂䝁䄸睙求䡁䅍督杁䝁䅅杢歂䍁䅁督桂䡁䅙党穂䍁䅁䅢求䝁䅣兙獂䍁䅁䅚求䡁䅁兙祂䡁䅑兢求䝁䄴䅤穂䍁䅁杚祂䝁䄸兢杁䝁䄰兙畂䡁䅕兙獂䍁䅁䅤桂䡁䅍睡穂䍁䅁兙穂䡁䅍睢橂䝁䅫兙あ䝁䅕䅚杁䡁䅣兡あ䝁䅧䅉橂䝁䄸䅢獂䝁䅕睙あ䝁䅫杢湂䍁䅷䅉睂䡁䅉睢橂䝁䅕督穂䝁䅫杢湂䍁䅷䅉求䝁䄴杣灂䝁䅍䅡灂䝁䄴睚獁䍁䅁督求䝁䅅杣橂䝁䅧兡畂䝁䅣䅌杁䡁䅉党㉂䝁䅫党㍂䝁䅫杢湂䍁䅷䅉桂䝁䄴兙獂䡁䅫来灂䝁䄴睚獁䍁䅁䅣祂䝁䄸䅚ㅂ䝁䅍兡畂䝁䅣䅌杁䝁䅅杢歂䍁䅁兤穂䝁䅫杢湂䍁䅁党畂䡁䅑党祂䡁䅁杣灂䡁䅍党杁䝁䅑兙あ䝁䅅䅉あ䝁䅧兙あ䍁䅁兡穂䍁䅁兙あ䍁䅁兡穂䡁䅍兤求䍁䅁兡畂䍁䅁䅢求䝁䅣兙獂䍁䅁兢桂䡁䅑䅤求䡁䅉督畁䍁䅁䅖潂䝁䅕䅉橂䝁䄸兢睂䝁䅅杢㕂䍁䅁兙獂䡁䅍睢杁䡁䅁杣療䡁䅙兡歂䝁䅕督杁䕁䅑兓呂䕁䅍睔杁䕁䅧睢獂䝁䅑䅌杁䝁䅅䅉穂䝁䄸䅢ㅂ䡁䅑兡療䝁䄴䅉あ䝁䅧兙あ䍁䅁兙ㅂ䡁䅑睢瑂䝁䅅䅤求䡁䅍䅉瑂䝁䅅杢ㅂ䝁䅅䅢杁䡁䅣睢祂䝁䅳䅉あ䝁䄸䅉睂䡁䅉党穂䝁䅕杣㉂䝁䅕䅉歂䝁䅅䅤桂䍁䅷䅉畂䝁䄸䅤灂䝁䅙入杁䝁䅍兤穂䡁䅑睢歂䝁䅫兙畂䡁䅍䅌杁䡁䅑杣桂䝁䅍睡杁䝁䅧睢獂䝁䅑督杁䡁䅣兡あ䝁䅧䅉桂䍁䅁䅚求䝁䅙党畂䡁䅍兡楂䝁䅷党杁䝁䅅兤歂䝁䅫䅤杁䡁䅑杣桂䝁䅫䅢獁䍁䅁兙畂䝁䅑䅉橂䝁䄸䅢獂䝁䅕睙あ䍁䅁䅚桂䡁䅑兙杁䡁䅣䅡求䝁䄴䅉祂䝁䅕兙歂䡁䅫睏杁䕁䅑兓呂䕁䅍睔杁䙁䅉党㉂䝁䅫党㍂䍁䅷䅉桂䝁䄴䅉䉂䕁䅫兌睂䝁䄸睤求䡁䅉党歂䍁䅁䅚療䝁䅍兤瑂䝁䅕杢あ䍁䅁杣求䡁䅙兡求䡁䅣䅉穂䝁䄸䅢ㅂ䡁䅑兡療䝁䄴䅉あ䝁䅧兙あ䍁䅁䅚求䝁䅷兡㉂䝁䅕杣穂䍁䅁䅢求䝁䅣兙獂䍁䅁䅚療䝁䅍兤瑂䝁䅕杢あ䍁䅁杣求䡁䅙兡求䡁䅣督㝁䍁䅁兙畂䝁䅑䅉䕂䕁䅫睕䑂䕁䄸䅉䑂䝁䅅督求䍁䅁村ㅂ䝁䅫䅢歂䝁䅕杣獁䍁䅁兙杁䡁䅍睢獂䡁䅕䅤灂䝁䄸杢杁䡁䅑䅡桂䡁䅑䅉桂䝁䅷䅢療䡁䅣督杁䝁䅷党湂䝁䅅䅢杁䡁䅁杣療䝁䅙党穂䡁䅍兡療䝁䄴兙獂䡁䅍䅉あ䝁䄸䅉橂䝁䄸䅢獂䝁䅅杙療䡁䅉兙あ䝁䅕䅉㍂䝁䅫䅤潂䍁䅁䅤求䝁䅅兢穂䍁䅁䅤療䍁䅁杙ㅂ䝁䅫䅢歂䍁䅁兙杁䝁䅍睢瑂䡁䅁党獂䝁䅷兡畂䝁䅣䅉橂䝁䅅督求䍁䅁杙㕂䍁䅁睢浂䝁䅙党祂䝁䅫杢湂䍁䅁兙杁䡁䅍兡畂䝁䅣䅢求䍁䅁䅣獂䝁䅅睙求䍁䅁䅤療䍁䅁督求䝁䅅杣橂䝁䅧䅌杁䝁䄸杣湂䝁䅅杢灂䡁䅯党獁䍁䅁兙畂䝁䅑䅉祂䝁䅕杤灂䝁䅕睤杁䡁䅣兡あ䝁䄴党穂䡁䅍䅉あ䝁䅕督あ䝁䅫兢療䝁䄴入杁䝁䅅杢歂䍁䅁睢あ䝁䅧党祂䍁䅁䅢求䝁䅣兙獂䍁䅁䅚桂䡁䅑兙畁䍁䅁䅖潂䝁䅕䅉橂䝁䄸兢睂䝁䅅杢㕂䉁杫督杁䡁䅍睢獂䡁䅕䅤灂䝁䄸杢穂䍁䅁兙祂䝁䅕䅉ㅂ䡁䅍党歂䍁䅁兡畂䍁䅁杤桂䡁䅉兡療䡁䅕督杁䝁䅷党湂䝁䅅䅢杁䝁䄰兙あ䡁䅑党祂䡁䅍䅉橂䝁䄸兢睂䡁䅉兡穂䝁䅫杢湂䍁䅁䅢灂䡁䅑兡湂䝁䅅䅤灂䝁䄸杢獁䍁䅁兡畂䡁䅙党穂䡁䅑兡湂䝁䅅䅤灂䝁䄸杢獁䍁䅁睙療䝁䄰䅣獂䝁䅫兙畂䝁䅍党獁䍁䅁兙畂䝁䅑䅉歂䝁䅫䅢灂䝁䅣党畂䝁䅍党畁䍁䅁兓あ䍁䅁督求䡁䅉杤求䡁䅍䅉求䝁䄴䅤求䡁䅉䅣祂䝁䅫督求䡁䅍䅌杁䝁䅷兙㍂䍁䅁杚灂䡁䅉兢穂䍁䅷䅉獂䝁䅕睚桂䝁䅷䅉穂䝁䅕杣㉂䝁䅫睙求䡁䅍䅉睂䡁䅉睢㉂䝁䅫䅚求䡁䅉督獁䍁䅁兙畂䝁䅑䅉湂䝁䄸杤求䡁䅉杢瑂䝁䅕杢あ䡁䅍杌杁䕁䅍睕杁䕁䅑兡穂䝁䅍睢獁䍁䅁兓畂䝁䅍杌杁䡁䅣兙穂䍁䅁杚療䡁䅕杢歂䝁䅕䅚杁䝁䅫杢杁䑁䅉䅍硁䑁䅉䅉桂䝁䄴䅚杁䝁䅫督杁䝁䅧党桂䝁䅑兣ㅂ䝁䅅杣あ䝁䅕杣求䝁䅑䅉灂䝁䄴䅉䉂䡁䅕督あ䝁䅫杢獁䍁䅁䅖求䡁䅧兙穂䍁䄴䅁䩄杅䅁䅂䅯䕁䅍睕䡂䍁䅁睕㕂䡁䅍䅤求䝁䄰督杁䕁䅫杢あ䝁䅕杣畂䝁䅅䅤灂䝁䄸杢桂䝁䅷䅌杁䕁䅫杢橂䍁䄴䅌杁䡁䅑睢湂䝁䅕䅤潂䝁䅕杣杁䡁䅣兡あ䝁䅧䅉灂䡁䅑督杁䡁䅍兤楂䡁䅍兡歂䝁䅫兙祂䝁䅫党穂䍁䅷䅉睂䡁䅉睢㉂䝁䅫䅚求䡁䅍䅉祂䝁䅕杤求䝁䄴兤求䍁䅁兢桂䝁䄴兙湂䝁䅕兢求䝁䄴䅤杁䝁䅅杢歂䍁䅁䅚灂䝁䅣兡あ䝁䅅䅢杁䝁䄰睢畂䝁䅕䅤灂䡁䅯兙あ䝁䅫睢畂䍁䅷䅉橂䡁䅕督あ䝁䄸兢求䡁䅉䅉求䡁䅧䅣求䡁䅉兡求䝁䄴睙求䍁䅷䅉桂䝁䄴䅚杁䡁䅁兙㕂䝁䄰党畂䡁䅑䅉穂䝁䄸䅢ㅂ䡁䅑兡療䝁䄴督杁䡁䅁杣灂䝁䄰兙祂䝁䅫䅢㕂䍁䅁䅤療䍁䅁䅤潂䝁䅕䅉橂䝁䄸兢瑂䡁䅕杢灂䝁䅍兙あ䝁䅫睢畂䡁䅍䅉灂䝁䄴䅚ㅂ䡁䅍䅤祂䡁䅫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䩂䡁䅑䅉療䝁䅙杚求䡁䅉督杁䕁䅅䅚㉂䝁䅅杢橂䝁䅕䅚杁䕁䅍睢畂䡁䅙党祂䝁䅣党畂䡁䅑䅉兂䝁䅷兙あ䝁䅙睢祂䝁䄰䅌杁䝁䅅䅉睂䡁䅉兡㉂䝁䅅䅤求䍁䅁睕桂䝁䅅睕杁䡁䅁䅢桂䡁䅑杚療䡁䅉兢㝁䍁䅁兙畂䝁䅑䅉祂䝁䅕䅢桂䡁䅑党歂䍁䅁督療䝁䅷兤あ䝁䅫睢畂䡁䅍䅌杁䝁䅫杢橂䝁䅷兤歂䝁䅫杢湂䍁䅁督求䡁䅉杤灂䝁䅍党杁䡁䅑党橂䝁䅧杢灂䝁䅍兡桂䝁䄴䅉瑂䝁䅅杢桂䝁䅣党瑂䝁䅕杢あ䍁䅷䅉桂䝁䄴兙獂䡁䅫䅤灂䝁䅍督獁䍁䅁党獂䝁䅕睙あ䡁䅉睢畂䝁䅫睙杁䝁䅉兡獂䝁䅷䅉睂䡁䅉党穂䝁䅕杢あ䝁䄰党畂䡁䅑䅌杁䝁䅕䅤橂䍁䄴䅉啂䝁䅧党杁䝁䅍睢瑂䡁䅁兙畂䡁䅫䅉桂䝁䅷督療䍁䅁䅣祂䝁䄸杤灂䝁䅑党穂䍁䅁兙杁䡁䅁兤楂䝁䅷兡橂䍁䅁睕桂䝁䅅睕瑁䝁䅉兙穂䝁䅕䅚杁䡁䅉党㉂䝁䅕杢ㅂ䝁䅕䅉瑂䝁䅅杢桂䝁䅣党瑂䝁䅕杢あ䍁䅁兙畂䝁䅑䅉睂䝁䅅入瑂䝁䅕杢あ䡁䅍䅉睂䝁䅷兙あ䝁䅙睢祂䝁䄰杌杁䕁䅫杢杁䝁䅅䅚歂䝁䅫䅤灂䝁䄸杢獁䍁䅁兡あ䍁䅁睢浂䝁䅙党祂䡁䅍䅉瑂䝁䅅杢桂䝁䅣党歂䍁䅁督求䡁䅉杤灂䝁䅍党穂䑁䅳䅉桂䝁䄴䅚杁䡁䅁杣療䝁䅙党穂䡁䅍兡療䝁䄴兙獂䍁䅁督求䡁䅉杤灂䝁䅍党穂䍁䅁䅤療䍁䅁兡瑂䡁䅁䅢求䝁䄰党畂䡁䅑䅌杁䝁䅍睢畂䝁䅙兡湂䡁䅕杣求䍁䅷䅉桂䝁䄴䅚杁䝁䄰兙灂䝁䄴䅤桂䝁䅫杢杁䝁䅫䅤穂䍁䅁督療䝁䅷兤あ䝁䅫睢畂䡁䅍䅌杁䝁䅅督杁䡁䅣党獂䝁䅷䅉桂䡁䅍䅉獂䝁䅫睙求䝁䄴督求䡁䅍䅉㉂䝁䅅杣灂䝁䄸兤穂䍁䅁督療䝁䅷兤あ䝁䅫睢畂䡁䅍䅌杁䡁䅍兤橂䝁䅧䅉桂䡁䅍䅉瑂䝁䅕䅚灂䝁䅅䅤灂䝁䄸杢獁䍁䅁䅣桂䡁䅉䅤畂䝁䅕杣杁䝁䄰兙畂䝁䅅睚求䝁䄰党畂䡁䅑䅌杁䡁䅉兙あ䝁䅫杢湂䍁䅷䅉桂䝁䄴䅚杁䝁䅍䅡桂䡁䅉睚灂䝁䄴睚畁䍁䅁杒ㅂ䡁䅉䅤潂䝁䅕杣獁䍁䅁䅤潂䝁䅕䅉橂䝁䄸</t>
  </si>
  <si>
    <t>兢睂䝁䅅杢㕂䍁䅁䅣祂䝁䄸杤灂䝁䅑党穂䍁䅁睢睂䝁䅕杣桂䡁䅑兡療䝁䄴兙獂䍁䅁督求䡁䅉杤灂䝁䅍党穂䍁䅷䅉灂䝁䄴睙獂䡁䅕䅚灂䝁䄴睚杁䝁䅫杢浂䡁䅉兙穂䡁䅑杣ㅂ䝁䅍䅤ㅂ䡁䅉党杁䝁䄰兙畂䝁䅅睚求䝁䄰党畂䡁䅑䅉橂䝁䄸兢睂䡁䅉兡穂䝁䅕䅚杁䝁䄸杚杁䝁䅧兙祂䝁䅑睤桂䡁䅉党獁䍁䅁兙睂䡁䅁䅢灂䝁䅍兙あ䝁䅫睢畂䍁䅷䅉桂䝁䄴䅚杁䝁䅕杢㉂䝁䅫杣療䝁䄴兢求䝁䄴䅤桂䝁䅷䅉瑂䝁䅅杢桂䝁䅣党瑂䝁䅕杢あ䑁䅳䅉桂䡁䅁䅣獂䝁䅫睙桂䡁䅑兡療䝁䄴䅉橂䝁䄸杢浂䝁䅫睚ㅂ䡁䅉兙あ䝁䅫睢畂䍁䅁兢桂䝁䄴兙湂䝁䅕兢求䝁䄴䅤獁䍁䅁督ㅂ䝁䅍䅡杁䝁䅅督杁䝁䅍睢畂䝁䅙兡湂䡁䅕杣桂䡁䅑兡療䝁䄴䅉歂䝁䅕杤求䝁䅷睢睂䝁䄰党畂䡁䅑䅌杁䡁䅉党獂䝁䅕兙穂䝁䅕䅌杁䝁䅅杢歂䍁䅁䅚求䡁䅁䅢療䡁䅫兢求䝁䄴䅤㝁䍁䅁兙畂䝁䅑䅉楂䡁䅕督灂䝁䄴党穂䡁䅍䅉療䡁䅁党祂䝁䅅䅤灂䝁䄸杢穂䍁䅁兢桂䝁䄴兙湂䝁䅕兢求䝁䄴䅤獁䍁䅁睤潂䝁䅫睙潂䍁䅁兡畂䝁䅍䅢ㅂ䝁䅑党穂䍁䅁党㉂䝁䅕杢あ䍁䅁䅣祂䝁䄸睙求䡁䅍督灂䝁䄴睚獁䍁䅁杣求䡁䅙党畂䡁䅕党杁䝁䄰兙畂䝁䅅睚求䝁䄰党畂䡁䅑䅌杁䝁䅅杢歂䍁䅁督求䡁䅑䅤獂䝁䅕兢求䝁䄴䅤畁䍁䅁兓あ䍁䅁督求䡁䅉杤求䡁䅍䅉祂䝁䅕䅤桂䝁䅫䅢獁䍁䅁杚灂䝁䄴兙畂䝁䅍兡桂䝁䅷䅉穂䝁䅕杣㉂䝁䅫睙求䡁䅍䅌杁䝁䅧党桂䝁䅷䅤潂䝁䅍兙祂䝁䅕䅌杁䝁䅫杢穂䡁䅕杣桂䝁䄴睙求䍁䅷䅉桂䝁䄴䅚杁䝁䅣睢㉂䝁䅕杣畂䝁䄰党畂䡁䅑䅉求䝁䄴䅤灂䡁䅑兡求䡁䅍杌杁䙁䅑䅡求䍁䅁睙療䝁䄰䅣桂䝁䄴入杁䡁䅣兙穂䍁䅁兡畂䝁䅍睢祂䡁䅁睢祂䝁䅅䅤求䝁䅑䅉灂䝁䄴䅉硁䑁䅫兏ぁ䍁䅁兙畂䝁䅑䅉灂䡁䅍䅉潂䝁䅕兙歂䡁䅅兤桂䡁䅉䅤求䡁䅉党歂䍁䅁兡畂䍁䅁兒畂䝁䅣䅢求䡁䅣睢療䝁䅑䅌杁䕁䅍睢獂䝁䄸杣桂䝁䅑睢畁䅁䅁礸䅅偁䱧䅁䑂䙁䅍睖杁䕁䅫杢歂䡁䅕督あ䡁䅉兡桂䝁䅷督獁䍁䅁兓畂䝁䅍杌杁䝁䄸䅣求䡁䅉兙あ䝁䅕督杁䝁䅅督杁䝁䅅䅉歂䝁䅫杤求䡁䅉督灂䝁䅙兡求䝁䅑䅉灂䝁䄴䅚ㅂ䡁䅍䅤祂䝁䅫兙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䅍睢畂䡁䅑杣桂䝁䅍䅤療䡁䅉䅉呂䝁䄸䅢ㅂ䡁䅑兡療䝁䄴督獁䍁䅁兒畂䝁䅣兡畂䝁䅕党祂䝁䅕䅚杁䕁䅉兤灂䝁䅷䅚灂䝁䄴睚杁䙁䅍睢獂䡁䅕䅤灂䝁䄸杢穂䍁䅷䅉桂䝁䄴䅚杁䙁䅍䅣求䝁䅍兡桂䝁䅷兡㙂䝁䅕䅚杁䙁䅉党獂䝁䅫兙楂䝁䅫䅢灂䡁䅑入杁䙁䅍睢獂䡁䅕䅤灂䝁䄸杢穂䍁䄴䅉啂䝁䅧党杁䕁䅍睢畂䡁䅑杣桂䝁䅍䅤療䡁䅉䅉呂䝁䄸䅢ㅂ䡁䅑兡療䝁䄴督杁䡁䅍党湂䝁䄰党畂䡁䅑䅉睂䡁䅉睢㉂䝁䅫䅚求䡁䅍䅉橂䝁䄸杢歂䝁䅕杢穂䝁䅅䅤求䍁䅁䅣桂䝁䅑督獁䍁䅁䅣桂䝁䄴督獁䍁䅁䅣ㅂ䝁䄰䅣穂䍁䅷䅉穂䡁䅣兡あ䝁䅍䅡求䡁䅍䅌杁䝁䅅杢歂䍁䅁䅤祂䝁䅅䅣穂䑁䅳䅉橂䝁䅕兢求䝁䄴䅤穂䍁䅷䅉歂䝁䅫杚浂䡁䅕督求䡁䅉督獁䍁䅁睚祂䝁䅫䅢獂䝁䅕督獁䍁䅁杣求䝁䅣兡穂䡁䅑党祂䡁䅍䅌杁䡁䅍睢獂䡁䅙党畂䡁䅑督獁䍁䅁䅤潂䡁䅉党桂䝁䅑䅉穂䝁䅕兙獂䝁䅅杢あ䡁䅍䅌杁䝁䅅杢歂䍁䅁杤求䝁䄴䅤穂䑁䅳䅉獂䝁䅫杢求䍁䅁督求䡁䅑䅉橂䝁䄸杤求䡁䅉督㝁䍁䅁杣求䝁䅙杣灂䝁䅣党祂䝁䅅杢あ䍁䅁睙桂䡁䅁督㝁䍁䅁睤灂䡁䅉党杁䡁䅁兤獂䝁䅷兡畂䝁䅣䅉潂䝁䅕兙歂䍁䅁䅤療䝁䄸䅢穂䑁䅳䅉求䝁䅷党橂䡁䅑杣灂䝁䅍兙獂䍁䅁䅣祂䝁䄸䅤求䝁䅍䅤灂䝁䄸杢獁䍁䅁兢桂䝁䅫杢あ䝁䅕杢桂䝁䄴睙求䍁䅁睙潂䝁䅕兢灂䝁䅍兙獂䡁䅍䅌杁䝁䅅杢歂䍁䅁兡畂䡁䅍䅤桂䝁䅷䅢桂䡁䅑兡療䝁䄴䅉穂䡁䅕䅣睂䝁䅷兡求䡁䅍睏杁䝁䅑兤橂䡁䅑䅢求䡁䅍督杁䝁䄰兡畂䝁䅫兌穂䡁䅁䅢灂䡁䅑䅉穂䡁䅫督あ䝁䅕兢穂䍁䅁兡畂䡁䅍䅤桂䝁䅷䅢桂䡁䅑兡療䝁䄴䅉穂䡁䅕䅣睂䝁䄸杣あ䍁䅁䅤療䝁䄸䅢穂䍁䅁兙畂䝁䅑䅉桂䝁䅍睙求䡁䅍督療䡁䅉兡求䡁䅍睏杁䝁䅅杢歂䍁䅁䅚祂䝁䅅兡畂䍁䅁睤桂䡁䅍䅤求䍁䅁兙畂䝁䅑䅉㉂䝁䅕杢あ䍁䅁督㕂䡁䅍䅤求䝁䄰䅉睂䡁䅉睢歂䡁䅕睙あ䡁䅍䅉浂䝁䄸杣杁䡁䅕督求䍁䅁兡畂䍁䅁杚療䡁䅉䅉潂䝁䅕兙あ䝁䅫杢湂䍁䅷䅉㉂䝁䅕杢あ䝁䅫䅢桂䡁䅑兡療䝁䄴䅌杁䝁䅅兡祂䍁䅁睙療䝁䄴䅚灂䡁䅑兡療䝁䄴兡畂䝁䅣䅌杁䡁䅉党浂䡁䅉兡湂䝁䅕杣桂䡁䅑兡療䝁䄴䅌杁䡁䅁䅢ㅂ䝁䄰杙灂䝁䄴睚獁䍁䅁睚求䝁䄴党祂䝁䅅䅢杁䝁䅫杢歂䡁䅕督あ䡁䅉兡桂䝁䅷䅌杁䝁䅅杣橂䝁䅧兡あ䝁䅕睙あ䡁䅕杣桂䝁䅷䅢㕂䍁䅁督睂䝁䅕睙灂䝁䅙兡求䝁䅑䅉楂䡁䅕兡獂䝁䅑兡畂䝁䅣䅉睂䡁䅉睢歂䡁䅕睙あ䡁䅍杌杁䙁䅑䅡求䍁䅁兒畂䝁䅣兡畂䝁䅕党祂䝁䅕䅚杁䕁䅉兤灂䝁䅷䅚灂䝁䄴睚杁䙁䅍睢獂䡁䅕䅤灂䝁䄸杢穂䍁䅁督求䝁䅣兢求䝁䄴䅤杁䝁䄸杚浂䝁䅕杣穂䍁䅁兙祂䝁䅍䅡灂䡁䅑党橂䡁䅑兤祂䝁䅅䅢杁䡁䅉兙灂䝁䅷兡畂䝁䅣督杁䝁䅅杢歂䍁䅁兙穂䡁䅍睢橂䝁䅫兙あ䝁䅕䅚杁䡁䅍党祂䡁䅙兡橂䝁䅕督㝁䍁䅁杚灂䡁䅉党杁䝁䅅杢歂䍁䅁督瑂䝁䄸睡求䍁䅁䅣祂䝁䄸䅤求䝁䅍䅤灂䝁䄸杢杁䡁䅍睢獂䡁䅕䅤灂䝁䄸杢穂䑁䅳䅉浂䝁䅫杣求䍁䅁督あ䝁䄸䅣睂䝁䅫杢湂䍁䅁督療䝁䅷兤あ䝁䅫睢畂䡁䅍睏杁䝁䅅杢歂䍁䅁䅣祂䝁䅕兌求䝁䄴睚灂䝁䄴党求䡁䅉党歂䍁䅁兙畂䝁䅑䅉橂䡁䅕督あ䝁䄸兢杁䝁䅅杣橂䝁䅧兡あ䝁䅕睙あ䡁䅕杣桂䝁䅷䅉楂䡁䅕兡獂䝁䅑兡畂䝁䅣䅉橂䝁䄸兢睂䝁䄸杢求䝁䄴䅤穂䍁䅁杚療䡁䅉䅉ㅂ䡁䅍党杁䝁䅫杢杁䝁䅅杣橂䝁䅧兡あ䝁䅕睙あ䡁䅕杣桂䝁䅷䅢㕂䍁䅁督睂䝁䅕睙灂䝁䅙兡求䝁䅑䅉楂䡁䅕兡獂䝁䅑兡畂䝁䅣䅉睂䡁䅉睢歂䡁䅕睙あ䡁䅍杌杁䙁䅑䅡求䍁䅁睕睂䝁䅕睙灂䝁䅅䅢灂䡁䅯党歂䍁䅁杕求䝁䅷兡桂䝁䅉兡獂䝁䅫䅤㕂䍁䅁睕療䝁䅷兤あ䝁䅫睢畂䡁䅍䅉穂䝁䅕睚瑂䝁䅕杢あ䍁䅁䅣祂䝁䄸杤灂䝁䅑党穂䍁䅁兙畂䡁䅑兡瑁䡁䅍党灂䡁䅯党杁䡁䅁杣療䝁䅑兤橂䡁䅑督㝁䍁䅁睙療䝁䄰䅣療䡁䅕杢歂䡁䅍䅌杁䝁䅷兤楂䡁䅉兡橂䝁䅅杢あ䡁䅍䅌杁䝁䅷兤楂䡁䅉兡橂䝁䅅杢あ䍁䅁兢桂䝁䄴兙湂䝁䅕兢求䝁䄴䅤杁䡁䅁杣療䝁䅑兤橂䡁䅑督獁䍁䅁兙畂䝁䅑䅉穂䝁䅕兙獂䝁䅅杢あ䡁䅍睏杁䝁䅑党穂䝁䅫睙橂䝁䅅杢あ䍁䅁杙祂䝁䅕兙あ䝁䅧党祂䍁䅁杚灂䝁䅷䅤祂䝁䅅䅤灂䝁䄸杢杁䡁䅁杣療䝁䅑兤橂䡁䅑督㝁䍁䅁兙畂䝁䅑䅉橂䝁䄸杢あ䝁䅅兢灂䝁䄴兙あ䝁䅫睢畂䍁䅁睙療䝁䄴䅤祂䝁䄸䅢獁䍁䅁兡畂䝁䅑兤穂䡁䅑杣灂䝁䅅䅢杁䝁䄰兙灂䝁䄴䅤求䝁䄴兙畂䝁䅍党杁䝁䅅杢歂䍁䅁杣求䡁䅁兙灂䡁䅉䅌杁䡁䅉兙灂䝁䅷䅉浂䡁䅉兡橂䡁䅑兡療䝁䄴䅉瑂䝁䄸䅚灂䝁䅙兡求䡁䅉督獁䍁䅁督求䝁䅅䅢桂䝁䄴䅤穂䍁䅷䅉桂䝁䄴䅚杁䝁䄸䅣求䡁䅉兙あ䝁䅫睢畂䡁䅍䅉穂䝁䄸䅢ㅂ䡁䅑兡療䝁䄴督杁䝁䅙睢祂䍁䅁兤穂䝁䅕䅉灂䝁䄴䅉求䝁䄴党祂䝁䅣入獁䍁䅁睚求䝁䄴党祂䝁䅅䅢杁䝁䅫杢歂䡁䅕督あ䡁䅉兡桂䝁䅷䅌杁䝁䄰兡畂䝁䅫杢湂䍁䅷䅉桂䝁䄴䅚杁䡁䅉兙灂䝁䅷䅉あ䡁䅉兙畂䡁䅍䅣療䡁䅉䅤桂䡁䅑兡療䝁䄴杌杁䙁䅑䅡求䍁䅁睙療䝁䄰䅣桂䝁䄴入杁䡁䅣兙穂䍁䅁兡畂䝁䅍睢祂䡁䅁睢祂䝁䅅䅤求䝁䅑䅉灂䝁䄴䅉祁䑁䅁免ぁ䍁䅁兙畂䝁䅑䅉灂䡁䅍䅉潂䝁䅕兙歂䡁䅅兤桂䡁䅉䅤求䡁䅉党歂䍁䅁兡畂䍁䅁䅒桂䝁䅷䅢桂䡁䅍䅌杁䙁䅑党㑂䝁䅅督畁䅁䅁硣䅅䵁䱙䅁䑂䙁䅍䅗杁䕁䅍睢祂䡁䅁睢祂䝁䅅䅤灂䝁䄸杢獁䍁䅁䅤療䝁䅣党あ䝁䅧党祂䍁䅁睤灂䡁䅑䅡杁䝁䅫䅤穂䍁䅁督ㅂ䝁䅉督灂䝁䅑兡桂䡁䅉兡求䡁䅍䅌杁䡁䅁杣療䡁䅙兡歂䝁䅕督杁䡁䅉兙灂䝁䅷兌楂䝁䅅督求䝁䅑䅉浂䡁䅉党灂䝁䅣䅡あ䍁䅁䅤祂䝁䅅杢穂䡁䅁睢祂䡁䅑兙あ䝁䅫睢畂䍁䅁督求䡁䅉杤灂䝁䅍党穂䍁䄴䅉啂䝁䅧党杁䝁䅍睢瑂䡁䅁兙畂䡁䅫䅉療䝁䅙杚求䡁䅉督杁䡁䅉兙灂䝁䅷䅉穂䝁䅕杣㉂䝁䅫睙求䡁䅍睏杁䝁䅅杢歂䍁䅁䅤祂䝁䅅杢穂䡁䅁睢祂䡁䅑兙あ䝁䅫睢畂䍁䅁睢浂䍁䅁兡畂䡁䅑党祂䝁䄰睢歂䝁䅅䅢杁䝁䅍睢畂䡁䅑兙灂䝁䄴党祂䡁䅍䅉桂䝁䄴䅚杁䡁䅑杣桂䝁䅫䅢求䡁䅉督獁䍁䅁兙穂䍁䅁睤求䝁䅷䅢杁䝁䅅督杁䝁䄸䅤潂䝁䅕杣杁䡁䅑杣桂䝁䄴督睂䝁䄸杣あ䝁䅅䅤灂䝁䄸杢杁䡁䅍党祂䡁䅙兡橂䝁䅕督獁䍁䅁督ㅂ䝁䅍䅡杁䝁䅅督杁䡁䅉兙灂䝁䅷兌あ䝁䄸兌あ䡁䅉兤橂䝁䅳䅉あ䡁䅉兙畂䡁䅍杚求䡁䅉督杁䝁䅅杢歂䍁䅁杙ㅂ䝁䅷睡杁䝁䅍睢瑂䝁䄰睢歂䝁䅫䅤㕂䍁䅁睢睂䝁䅕杣桂䡁䅑兡療䝁䄴督畁䍁䅁兓あ䍁䅁兙獂䡁䅍睢杁䡁䅑杣桂䝁䄴督睂䝁䄸杣あ䡁䅍䅉橂䝁䅧党瑂䝁䅫睙桂䝁䅷督獁䍁䅁兙湂䡁䅉兡橂䡁䅕䅢あ䡁䅕杣桂䝁䅷䅉桂䝁䄴䅚杁䝁䅙睢療䝁䅑䅉睂䡁䅉睢歂䡁䅕睙あ䡁䅍䅌杁䝁䄰兡畂䝁䅕杣桂䝁䅷督獁䍁䅁兙ㅂ䡁䅑睢瑂䝁䄸䅤灂䡁䅙党獁䍁䅁杚療䡁䅉党穂䡁䅑䅉睂䡁䅉睢歂䡁䅕睙あ䡁䅍䅌杁䝁䅙党祂䡁䅑兡獂䝁䅫来求䡁䅉督獁䍁䅁兙畂䝁䅑䅉瑂䝁䅕䅤桂䝁䅷督杁䝁䅅杢歂䍁䅁党硂䡁䅕兡睂䝁䄰党畂䡁䅑睏杁䝁䅅杢歂䍁䅁睙療䝁䅅䅢獁䍁䅁睙療䝁䅳党獁䍁䅁兙畂䝁䅑䅉灂䡁䅉睢畂䍁䅁睢祂䝁䅕䅉あ䝁䄸䅉求䝁䅷党橂䡁䅑杣灂䝁䅍兡あ䡁䅫兌湂䝁䅕杢求䡁䅉兙あ䝁䅫杢湂䍁䅁䅣療䡁䅣党祂䍁䅁䅣獂䝁䅅杢あ䡁䅍䅌杁䡁䅍䅤求䝁䅕䅢杁䝁䄰兙畂䡁䅕杚桂䝁䅍䅤ㅂ䡁䅉党祂䡁䅍䅌杁䝁䅅杢歂䍁䅁兡畂䝁䅑兤穂䡁䅑杣灂䝁䅅䅢杁䡁䅁䅢桂䝁䄴䅤穂䍁䅷䅉桂䡁䅍䅉㍂䝁䅕䅢獂䍁䅁兙穂䍁䅁党㑂䡁䅁睢祂䡁䅑督杁䝁䅍睢桂䝁䅷䅉あ䝁䄸䅉歂䝁䅕党睂䍁䄰睤桂䡁䅑党祂䍁䅁䅣療䡁䅉䅤杁䝁䅙兙橂䝁䅫䅢灂䡁䅑兡求䡁䅍杌杁䕁䅫杢杁䝁䅅䅚歂䝁䅫䅤灂䝁䄸杢獁䍁䅁䅤潂䝁䅕䅉橂䝁䄸兢睂䝁䅅杢㕂䍁䅁䅣祂䝁䄸杤灂䝁䅑党穂䍁䅁兡畂䡁䅑党祂䝁䄰睢歂䝁䅅䅢杁䡁䅍党祂䡁䅙兡橂䝁䅕督杁䡁䅑䅡祂䝁䄸兤湂䝁䅧䅉桂䍁䅁杢求䡁䅑睤療䡁䅉睡杁䝁䄸杚杁䝁䅅䅣睂䡁䅉睢㑂䝁䅫兢桂䡁䅑党獂䡁䅫䅉穁䑁䅁䅉あ䝁䅕杣瑂䝁䅫杢桂䝁䅷督杁䡁䅑杣桂䝁䄴督睂䝁䄸杣あ䝁䅫杢湂䍁䅁兢桂䝁䄴兤浂䝁䅅睙あ䡁䅕杣求䝁䅑䅉橂䝁䄸杢穂䡁䅕兢求䡁䅉䅉湂䝁䄸睢歂䡁䅍䅉灂䝁䄴䅉橂䝁䄸杢あ䝁䅅兡畂䝁䅕杣穂䑁䅳䅉桂䝁䄴䅚杁䝁䅑杣桂䡁䅫兙湂䝁䅕䅉穂䝁䅕杣㉂䝁䅫睙求䡁䅍䅌杁䝁䅫杢橂䝁䅷兤歂䝁䅫杢湂䍁䅁䅤潂䝁䅕䅉睂䝁䅫睙牂䡁䅕䅣杁䝁䅅杢歂䍁䅁䅚求䝁䅷兡㉂䝁䅕杣㕂䍁䅁睢浂䍁䅁兡畂䡁䅑党祂䝁䄰睢歂䝁䅅䅢杁䡁䅍䅡灂䡁䅁兢求䝁䄴䅤穂䍁䄴䅉䩂䡁䅑䅉穂䝁䅕杣㉂䝁䅕督杁䡁䅑䅡求䍁䅁兙ㅂ䡁䅑睢瑂䝁䄸䅤灂䡁䅙党杁䝁䅫杢歂䡁䅕督あ䡁䅉入杁䡁䅣兡あ䝁䅧䅉歂䝁䅫督あ䡁䅉兡楂䡁䅕䅤灂䝁䄸杢杁䝁䅍党畂䡁䅑党祂䡁䅍䅉桂䝁䄴䅚杁䡁䅍䅤療䡁䅉兙湂䝁䅕䅉獂䝁䄸睙桂䡁䅑兡療䝁䄴督獁䍁䅁兙穂䍁䅁睤求䝁䅷䅢杁䝁䅅督杁䝁䅍睢畂䝁䄴党橂䡁䅑督杁䝁䄴睢畂䍁䄰杣桂䝁䅫䅢杁䡁䅍党祂䡁䅙党歂䍁䅁睙ㅂ䡁䅍䅤療䝁䄰党祂䡁䅍䅉あ䝁䅧杣療䡁䅕睚潂䍁䅁䅤祂䝁䅅杢穂䝁䅙党祂䡁䅉兡畂䝁䅣䅉睂䡁䅉睢歂䡁䅕睙あ䡁䅍䅌杁䡁䅍兤橂䝁䅧䅉桂䡁䅍䅉睂䝁䅷兙穂䡁䅑兡橂䡁䅍䅉桂䝁䄴䅚杁䝁䅕䅤潂䝁䅅杢療䝁䅷䅉浂䡁䅉睢瑂䍁䅁杣桂䝁䅫䅢杁䡁䅑睢杁䡁䅑杣ㅂ䝁䅍睡穂䍁䄴䅉啂䝁䅧党杁䝁䅍睢瑂䡁䅁兙畂䡁䅫䅉療䡁䅁党祂䝁䅅䅤求䡁䅍䅉桂䡁䅁䅣祂䝁䄸䅥灂䝁䄰兙あ䝁䅕䅢㕂䍁䅁杍睁䍁䅷䅍睁䑁䅁䅉祂䝁䄸兤あ䝁䅕䅉瑂䝁䅫䅢求䍁䅁杣桂䝁䅫䅢杁䝁䄴党あ䡁䅣睢祂䝁䅳䅌杁䡁䅣䅡灂䝁䅍䅡杁䡁䅍党祂䡁䅙党穂䍁䅁杤桂䡁䅉兡療䡁䅕督杁䡁䅁睢睂䡁䅕䅢桂䡁䅑兡療䝁䄴䅉橂䝁䅕杢あ䝁䅕杣穂䍁䅁兡畂䍁䅁杍㉁䍁䅁督あ䝁䅅䅤求䡁䅍䅉求䝁䅅督あ䍁䅁睢浂䍁䅁䅤潂䝁䅕䅉乂䝁䅫督穂䝁䅫督穂䝁䅫䅣睂䝁䅫䅉卂䝁䅫杤求䡁䅉䅌杁䡁䅑䅡求䍁䅁䅒灂䡁䅍䅤祂䝁䅫睙あ䍁䅁睢浂䍁䅁睑療䝁䅷兤瑂䝁䅉兡桂䍁䅷䅉桂䝁䄴䅚杁䡁䅑䅡求䍁䅁睑桂䝁䄴兙歂䝁䅫兙畂䍁䅁䅣祂䝁䄸杤灂䝁䄴睙求䡁䅍䅉療䝁䅙䅉偂䝁䄴䅤桂䡁䅉兡療䍁䅁兙畂䝁䅑䅉剂䡁䅕党楂䝁䅕睙獁䍁䅁兙穂䍁䅁睤求䝁䅷䅢杁䝁䅅督杁䝁䄸睤畂䡁䅍䅉桂䝁䄴䅚杁䝁䅷党桂䡁䅍党穂䍁䅁兙睂䡁䅁杣療䡁䅧兡瑂䝁䅅䅤求䝁䅷入杁䑁䅍䅌ㅁ䑁䅁䅍杁䝁䅷睢橂䝁䄸兢療䡁䅑兡㉂䝁䅕督畁䍁䅁兓あ䍁䅁督求䡁䅉杤求䡁䅍䅉睂䡁䅉睢歂䡁䅕睙あ䝁䅫睢畂䍁䅁兙畂䝁䅑䅉歂䝁䅫督あ䡁䅉兡楂䡁䅕䅤灂䝁䄸杢杁䝁䅙兙橂䝁䅫䅢灂䡁䅑兡求䡁䅍䅉あ䝁䅧杣療䡁䅕睚潂䍁䅁䅤祂䝁䅅睙牂䍁䅁睙療䝁䄴杢求䝁䅍䅤灂䝁䄸杢穂䍁䄴䅉䑂䙁䅍䅗杁䕁䅍睢祂䡁䅁睢祂䝁䅅䅤灂䝁䄸杢杁䡁䅣兙穂䍁䅁兡畂䝁䅍睢祂䡁䅁睢祂䝁䅅䅤求䝁䅑䅉灂䝁䄴䅉硁䑁䅫睎㑁䍁䅁兙畂䝁䅑䅉灂䡁䅍䅉潂䝁䅕兙歂䡁䅅兤桂䡁䅉䅤求䡁䅉党歂䍁䅁兡畂䍁䅁杓桂䝁䅍睡穂䝁䄸杢㉂䝁䅫䅢獂䝁䅕䅌杁䕁䅙䅢療䡁䅉兡歂䝁䅅杌䅁䥁戴䅁兄杁䅁睑啂䕁䄸䅉卂䝁䅕兙獂䡁䅑入杁䕁䅣杣療䡁䅣䅤潂䍁䅷䅉䩂䝁䄴睙畁䍁䅁兡穂䍁䅁兙杁䡁䅁兤楂䝁䅷兡橂䝁䅷入杁䡁䅑杣桂䝁䅑党歂䍁䅁杣求䝁䅅䅢杁䝁䅕督あ䝁䅅䅤求䍁䅁兡畂䡁䅙党穂䡁䅑兢求䝁䄴䅤杁䡁䅑杣ㅂ䡁䅍䅤杁䡁䅑䅡桂䡁䅑䅉療䡁䅣杢穂䍁䅁兙畂䝁䅑䅉療䡁䅁党祂䝁䅅䅤求䡁䅍䅉桂䍁䅁䅣療䡁䅉䅤浂䝁䄸䅢灂䝁䄸䅉療䝁䅙䅉潂䝁䅫睚潂䍁䄰兣ㅂ䝁䅅䅢灂䡁䅑入獁䍁䅁杣求䡁䅑兙灂䝁䅷兌楂䝁䅅督求䝁䅑䅉睂䡁䅉睢睂䝁䅕杣あ䝁䅫党穂䍁䅁䅢療䝁䅍兙あ䝁䅕䅚杁䡁䅁杣灂䝁䄰兙祂䝁䅫䅢㕂䍁䅁兡畂䍁䅁䅡灂䝁䅣䅡求䡁䅉䅉湂䡁䅉睢㍂䡁䅑䅡杁䝁䄰兙祂䝁䅳党あ䡁䅍䅉灂䝁䄴䅉あ䝁䅧党杁䙁䅕杢灂䡁䅑党歂䍁䅁睕あ䝁䅅䅤求䡁䅍杌杁䕁䅍䅖偂䍁䅁兙獂䡁䅍睢杁䝁䅕䅥あ䝁䅕杣畂䝁䅅䅢獂䡁䅫䅉瑂䝁䅅杢桂䝁䅣党穂䍁䅁兙畂䝁䅑䅉療䡁䅣杢穂䍁䅁兙杁䝁䄰党桂䝁䄴兡畂䝁䅣杚ㅂ䝁䅷䅉灂䝁䄴䅤求䡁䅉党穂䡁䅑䅉灂䝁䄴䅉䉂䝁䅷䅣灂䝁䄴党杁䕁䅫杢橂䝁䄸兢求䍁䅁䅕祂䝁䄸䅣求䡁䅉䅤㕂䍁䅁䅖祂䡁䅕督あ䍁䅷䅉䩂䝁䄴睙畁䍁䅁䅋佂䙁䅫睕䙂䑁䅯䅉兂䕁䅫杔䙂䍁䅫䅌杁䝁䅅䅉睂䡁䅕杙獂䝁䅫睙獂䡁䅫䅉あ䡁䅉兙歂䝁䅕䅚杁䝁䄴党あ䍁䅁䅢求䝁䅅督求䍁䅁杕䙂䕁䅫䅖畁䅁䅁䅈䄴䍁䩧䅁䑂䙁䅑睕杁䕁䅍睢祂䡁䅁睢祂䝁䅅䅤灂䝁䄸杢杁䝁䄰兙畂䡁䅕杚桂䝁䅍䅤ㅂ䡁䅉党穂䍁䅁兙畂䝁䅑䅉穂䝁䅕䅢獂䡁䅍䅉穂䝁䅕杢穂䝁䄸杣穂䍁䅷䅉桂䝁䅍䅤ㅂ䝁䅅䅤療䡁䅉督獁䍁䅁兙畂䝁䅑䅉橂䝁䄸杢畂䝁䅕睙あ䝁䅫杤灂䡁䅑入杁䝁䅍睢瑂䡁䅁睢畂䝁䅕杢あ䡁䅍䅉灂䝁䄴䅉佂䝁䄸杣あ䝁䅧䅉䉂䝁䄰党祂䝁䅫睙桂䍁䅷䅉䙂䡁䅕杣療䡁䅁党獁䍁䅁兙畂䝁䅑䅉䉂䡁䅍兡桂䍁䄴䅉啂䝁䅧党杁䝁䅍睢瑂䡁䅁兙畂䡁䅫䅉睂䡁䅉睢㉂䝁䅫䅚求䡁䅍䅉求䝁䄴睙療䝁䅑党祂䡁䅍䅌杁䡁䅉睢あ䝁䅅杣㕂䍁䅁䅣療䡁䅍兡あ䝁䅫睢畂䍁䅁督求䝁䄴督療䡁䅉督獁䍁䅁督獂䝁䅫䅚求䍁䅁䅣療䡁䅑党畂䡁䅑兡療䝁䄰党あ䝁䅕杣穂䍁䅷䅉灂䝁䄴䅚ㅂ䡁䅍䅤祂䝁䅫兙獂䍁䅁兙畂䝁䅑䅉橂䝁䄸兢瑂䝁䅕杣橂䝁䅫兙獂䍁䅁杣療䡁䅑兙祂䡁䅫䅉睂䝁䄸䅤求䝁䄴䅤灂䝁䄸兢求䡁䅑党祂䡁䅍杌杁䕁䅫䅤杁䝁䅅䅢穂䝁䄸䅉睂䡁䅉睢㉂䝁䅫䅚求䡁䅍䅉畂䝁䄸杢瑁䝁䅍睢畂䡁䅑兙橂䡁䅑兡畂䝁䅣䅌杁䝁䅅杢歂䍁䅁睙療䝁䄴䅤桂䝁䅍䅤灂䝁䄴睚杁䡁䅁党歂䝁䅅䅢穂䑁䅳䅉桂䝁䄴䅚杁䝁䅕村祂䝁䅅睡求䍁䅁䅣求䝁䅑兙獂䡁䅍杌杁䕁䅫杢杁䝁䅅䅚歂䝁䅫䅤灂䝁䄸杢獁䍁䅁䅤潂䝁䅕䅉橂䝁䄸兢睂䝁䅅杢㕂䍁䅁睢浂䝁䅙党祂䡁䅍䅉浂䝁䅷睢㍂䍁䅁兢求䡁䅑党祂䡁䅍䅌杁䝁䅧入歂䡁䅉睢睂䝁䅧睢畂䝁䅕督獁䍁䅁杢療䝁䄴兌歂䝁䅕督あ䡁䅉兤橂䡁䅑兡㉂䝁䅕䅉あ䝁䅕督あ䝁䅫杢湂䍁䅷䅉穂䝁䄸杢桂䡁䅉䅌杁䡁䅕䅢あ䡁䅉兙穂䝁䄸杢灂䝁䅍䅉灂䝁䄰兙湂䝁䅫杢湂䍁䅷䅉睂䝁䅫党㙂䝁䄸党獂䝁䅕睙あ䡁䅉兡橂䍁䅁兢桂䡁䅑党祂䝁䅫兙獂䡁䅍䅌杁䡁䅁兡求䡁䅯睢求䝁䅷党橂䡁䅑杣灂䝁䅍䅉穂䝁䅕杢穂䝁䅕䅉睂䡁䅉睢歂䡁䅕睙あ䡁䅍䅌杁䝁䅅杢歂䍁䅁杙ㅂ䝁䅷睡杁䡁䅁杣療䝁䅑兤橂䡁䅑督畁䍁䅁杒ㅂ䡁䅉䅤潂䝁䅕杣獁䍁䅁兡あ䍁䅁䅣祂䝁䄸杤灂䝁䅑党穂䍁䅁党乂䝁䄸杙灂䝁䅷兡あ䡁䅫䅌杁䝁䅍䅡桂䡁䅍督灂䡁䅍䅌杁䝁䅍兤祂䡁䅉党畂䡁䅑䅉穂䝁䅕杢穂䝁䄸杣穂䍁䅷䅉橂䝁䅷兤あ䝁䅍䅡獁䍁䅁杙祂䝁䅅睡求䍁䅷䅉睂䝁䄸督灂䡁䅑兡療䝁䄴䅉穂䝁䅕杢穂䝁䄸杣穂䍁䅷䅉穂䡁䅑杣療䝁䅳党杁䡁䅍党畂䡁䅍睢祂䍁䅷䅉穂䝁䅕兙あ䝁䅫杢湂䍁䅷䅉穂䡁䅁党求䝁䅑䅌杁䡁䅑䅡祂䝁䄸䅤あ䝁䅷党獁䍁䅁䅤祂䝁䅅杢穂䝁䄰兡穂䡁䅍兡療䝁䄴䅌杁䡁䅑兤祂䝁䅉睢獁䍁䅁䅤求䝁䄰䅣求䡁䅉兙あ䡁䅕杣求䍁䅁督求䝁䄴督療䡁䅉督獁䍁䅁兙畂䝁䅑䅉あ䝁䅕睙潂䝁䄴兡橂䝁䅅䅢杁䡁䅉党獂䝁䅅䅤求䝁䅑䅉睂䡁䅉睢歂䡁䅕睙あ䡁䅍杌杁䕁䅅䅚歂䝁䅫䅤灂䝁䄸杢桂䝁䅷䅢㕂䍁䅷䅉あ䝁䅧党杁䝁䅍睢瑂䡁䅁兙畂䡁䅫䅉療䝁䅙杚求䡁䅉督杁䕁䅑兓兂䍁䅷䅉祂䝁䄸䅤桂䡁䅉入杁䡁䅍党獂䝁䅕睙あ䝁䄸杣獁䍁䅁䅤桂䝁䅍䅤灂䝁䅷党獁䍁䅁杣療䡁䅑兙祂䡁䅫䅉䕂䕁䅫䅕獁䍁䅁兙畂䝁䅑䅉あ䝁䄸睚湂䝁䅷党杁䡁䅍睤灂䡁䅑睙潂䝁䅕督獁䍁䅁兙穂䍁䅁睤求䝁䅷䅢杁䝁䅅督杁䡁䅁杣療䡁䅙兡歂䝁䅕督杁䡁䅑杣桂䝁䄴督歂䡁䅕睙求䡁䅉䅉祂䝁䅕䅢桂䡁䅑党歂䍁䅁䅣祂䝁䄸䅚ㅂ䝁䅍䅤穂䍁䄴䅉䝂䡁䅕杣あ䝁䅧党祂䝁䄰睢祂䝁䅕䅌杁䝁䅫䅤杁䡁䅁杣療䡁䅙兡歂䝁䅕督杁䕁䅕兔䩂䍁䅷䅉卂䕁䅙兓獁䍁䅁兙畂䝁䅑䅉卂䕁䅙兓杁䡁䅁杣療䝁䅑兤橂䡁䅑督㝁䍁䅁督睂䝁䅕睙灂䝁䅅䅢あ䡁䅫䅉桂䝁䄴䅚杁䡁䅉党穂䝁䅫督あ䝁䄸杣穂䑁䅳䅉桂䝁䄴䅚杁䝁䅙杣求䡁䅅兤求䝁䄴睙㕂䍁䅁睙療䝁䄴䅤祂䝁䄸䅢杁䡁䅁杣療䝁䅑兤橂䡁䅑督畁䍁䅁䅖潂䝁䅕䅉橂䝁䄸兢睂䝁䅅杢㕂䍁䅁督求䝁䅷䅢穂䍁䅁兙畂䝁䅑䅉瑂䝁䅅杣牂䝁䅕䅤穂䍁䅁兡あ䡁䅍䅉睂䡁䅉睢歂䡁䅕睙あ䡁䅍䅉あ䝁䅧杣療䡁䅕睚潂䍁䅁兡あ䡁䅍䅉穂䝁䅅䅢求䡁䅍䅉求䝁䄴睚灂䝁䄴党求䡁䅉督獁䍁䅁兡畂䝁䅑党睂䝁䅕杢歂䝁䅕杢あ䍁䅁兢桂䝁䄴兤浂䝁䅅睙あ䡁䅕杣求䡁䅉䅉祂䝁䅕䅣祂䝁䅕督求䝁䄴䅤桂䡁䅑兡㉂䝁䅕督獁䍁䅁兙畂䝁䅑䅉歂䝁䅫督あ䡁䅉兡楂䡁䅕䅤療䡁䅉督畁䍁䅁睑啂䙁䅍䅉䑂䝁䄸杣睂䝁䄸杣桂䡁䅑兡療䝁䄴䅉㍂䝁䅅督杁䝁䅙睢ㅂ䝁䄴䅚求䝁䅑䅉灂䝁䄴䅉硁䑁䅧兏㉁䍁䅁兙畂䝁䅑䅉灂䡁䅍䅉楂䝁䅅督求䝁䅑䅉灂䝁䄴䅉䵂䝁䅫督獂䝁䅕䅌杁䕁䅫䅢獂䝁䅫杢療䝁䅫督畁䅁䅁硆䄸䱁䱙䅁䑂䙁䅙村杁䕁䅙兡畂䝁䅅杢橂䝁䅫兙獂䍁䅁睑療䡁䅉䅣畁䍁䅁睢睂䝁䅕杣桂䡁䅑党穂䍁䅁兙穂䍁䅁兙杁䝁䅉兙畂䝁䅳䅉潂䝁䄸䅢歂䝁䅫杢湂䍁䅁睙療䝁䄰䅣桂䝁䄴入杁䝁䅙睢祂䍁䅁睑灂䡁䅑兡㙂䝁䅕杢穂䍁䅁村ㅂ䡁䅍兡畂䝁䅕督穂䍁䅁村桂䝁䄴睡獁䍁䅁兙杁䡁䅍䅤桂䡁䅑党瑁䝁䅍䅡桂䡁䅉䅤求䡁䅉党歂䍁䅁杙桂䝁䄴睡杁䡁䅑䅡桂䡁䅑䅉睂䡁䅉睢㉂䝁䅫䅚求䡁䅍䅉楂䝁䅅杢牂䝁䅫杢湂䍁䅁兙畂䝁䅑䅉浂䝁䅫杢桂䝁䄴睙灂䝁䅅䅢杁䡁䅍党祂䡁䅙兡橂䝁䅕督杁䡁䅑睢杁䡁䅍兢桂䝁䅷䅢杁䡁䅑睢杁䝁䄰兡歂䍁䄰督灂䡁䅯党歂䍁䅁杙ㅂ䡁䅍兡畂䝁䅕督穂䝁䅕督杁䝁䅅杢歂䍁䅁兡畂䝁䅑兡㉂䝁䅫䅚ㅂ䝁䅅䅢穂䍁䄴䅉䩂䡁䅑䅉療䝁䅙杚求䡁䅉督杁䝁䅍䅡求䝁䅍睡灂䝁䄴睚獁䍁䅁督桂䡁䅙兡畂䝁䅣督獁䍁䅁兢療䝁䄴党㕂䍁䅁兢桂䡁䅉睡求䡁䅑䅌杁䝁䅅杢歂䍁䅁䅤灂䝁䄰党杁䝁䅍党祂䡁䅑兡浂䝁䅫睙桂䡁䅑党穂䍁䅁睢浂䍁䅁䅚求䡁䅁睢穂䝁䅫䅤杁䡁䅁杣療䝁䅑兤橂䡁䅑督杁䝁䅙睢祂䍁䅁杙ㅂ䡁䅍兡畂䝁䅕督穂䍁䅁兙畂䝁䅑䅉睂䝁䅕杣穂䝁䄸杢桂䝁䅷䅉桂䝁䅍睙療䡁䅕杢あ䡁䅍睏杁䝁䅅杢歂䍁䅁督求䡁䅉杤求䡁䅍䅉桂䡁䅍䅉桂䍁䅁杚求䝁䅑党祂䝁䅅䅢杁䡁䅑兙㑂䍁䅁䅚求䡁䅁睢穂䝁䅫䅤療䡁䅉入杁䝁䅙睢祂䍁䅁杙ㅂ䡁䅍兡畂䝁䅕督穂䍁䅁睙ㅂ䡁䅍䅤療䝁䄰党祂䡁䅍杌杁䙁䅑䅡求䍁䅁睙療䝁䄰䅣桂䝁䄴入杁䝁䅅䅢穂䝁䄸䅉睂䡁䅉睢㉂䝁䅫䅚求䡁䅍䅉橂䝁䄸兢瑂䝁䅕杣橂䝁䅫兙獂䍁䅁䅢求䝁䄴䅚灂䝁䄴睚杁䡁䅁杣療䝁䅑兤橂䡁䅑督杁䝁䅍睢瑂䡁䅁杣灂䡁䅍兡畂䝁䅣䅉獂䝁䅫杢求䡁䅍䅉療䝁䅙䅉橂䡁䅉党歂䝁䅫䅤杁䝁䅅杢歂䍁䅁睢あ䝁䅧党祂䍁䅁睤療䡁䅉睡灂䝁䄴睚杁䝁䅍兙睂䝁䅫䅤桂䝁䅷䅉浂䝁䅫杢桂䝁䄴睙灂䝁䄴睚獁䍁䅁兙橂䝁䅍睢ㅂ䝁䄴䅤穂䍁䅁杣求䝁䅍党灂䡁䅙兙楂䝁䅷党杁䝁䅷党畂䝁䅑兡畂䝁䅣䅌杁䝁䅅杢歂䍁䅁䅢求䡁䅑䅤求䡁䅉督杁䝁䄸杚杁䝁䅍杣求䝁䅑兡あ䑁䅳䅉桂䝁䅣杣灂䝁䅍兤獂䡁䅑兤祂䝁䅕䅉獂䝁䄸兙畂䡁䅍䅉あ䝁䄸䅉浂䝁䅫杢桂䝁䄴睙求䍁䅁䅤潂䝁䅕䅉療䡁䅁党祂䝁䅅䅤灂䝁䄴睚杁䝁䄴党求䝁䅑督杁䝁䄸杚杁䡁䅣䅡療䝁䅷党穂䝁䅅䅢求䍁䅁䅚桂䝁䅫杣㕂䍁䅁杚桂䡁䅉兢杁䝁䄸䅣求䡁䅉兙あ䝁䅫睢畂䡁䅍䅌杁䝁䅍兙あ䡁䅑䅢求䍁䅁杚求䝁䅕䅚求䡁䅉督獁䍁䅁䅢灂䡁䅙党穂䡁䅑睢橂䝁䅳䅉祂䝁䅅兡穂䝁䅕杣穂䍁䅷䅉桂䝁䄴䅚杁䝁䅙兙祂䝁䄰党祂䡁䅍睏杁䝁䅷党桂䡁䅍党杁䝁䅙兡畂䝁䅅杢橂䝁䅫杢湂䍁䅁督求䡁䅉杤灂䝁䅍党穂䍁䅁杚療䡁䅉䅉瑂䡁䅕杢灂䝁䅍兡睂䝁䅅䅢杁䝁䅣睢㉂䝁䅕杣畂䝁䄰党畂䡁䅑督㝁䍁䅁睙療䝁䄰兢求䡁䅉睙灂䝁䅅䅢杁䡁䅉党桂䝁䅷䅉求䡁䅍䅤桂䡁䅑党杁䝁䅅杢歂䍁䅁睙療䝁䄴督あ䡁䅉兤橂䡁䅑兡療䝁䄴䅉獂䝁䄸兙畂䡁䅍睏杁䝁䅅杢歂䍁䅁睙療䝁䄴督ㅂ䝁䄰党祂䍁䅁杚灂䝁䄴兙畂䝁䅍兡畂䝁䅣䅉睂䡁䅉睢歂䡁䅕睙あ䡁䅍䅌杁䝁䅫杢橂䝁䅷兤歂䝁䅫杢湂䍁䅁兙ㅂ䡁䅑睢瑂䝁䄸杙灂䝁䅷党杁䝁䅷党桂䡁䅍兡畂䝁䅣䅉桂䝁䄴䅚杁䝁䅙兡畂䝁䅅杢橂䝁䅫杢湂䍁䅷䅉獂䝁䅫杢求䡁䅍䅉療䝁䅙䅉橂䡁䅉党歂䝁䅫䅤獁䍁䅁睙祂䝁䅕䅚灂䡁䅑䅉橂䝁䅅杣歂䡁䅍䅌杁䝁䅧睢瑂䝁䅕䅉瑂䝁䄸杣あ䝁䅣兙湂䝁䅕督獁䍁䅁兙畂䝁䅑䅉潂䝁䄸兢求䍁䅁党硂䡁䅕兡あ䡁䅫䅉獂䝁䄸兙畂䡁䅍䅉桂䝁䄴䅚杁䝁䅷兡畂䝁䅕督杁䝁䄸杚杁䝁䅍杣求䝁䅑兡あ䍁䄴䅉䩂䝁䄴䅉桂䝁䅑䅚灂䡁䅑兡療䝁䄴䅌杁䝁䅫䅤杁䝁䄸杚浂䝁䅕杣穂䍁䅁杤桂䡁䅉兡療䡁䅕督杁䡁䅍䅣求䝁䅍兡桂䝁䅷兡㙂䝁䅕䅚杁䡁䅍党祂䡁䅙兡橂䝁䅕督獁䍁䅁督ㅂ䝁䅍䅡杁䝁䅅督杁䡁䅑杣求䝁䅅督ㅂ䡁䅉入杁䝁䄰兙畂䝁䅅睚求䝁䄰党畂䡁䅑䅉穂䡁䅫督あ䝁䅕兢穂䍁䅁杚療䡁䅉䅉瑂䝁䄸杢灂䡁䅑睢祂䝁䅫杢湂䍁䅁睙桂䡁䅍䅡杁䝁䅙䅢療䡁䅣䅌杁䝁䄰党祂䝁䅍䅡桂䝁䄴䅤杁䝁䅍兙祂䝁䅑䅉睂䡁䅉睢橂䝁䅕督穂䝁䅫杢湂䍁䅁䅣祂䝁䄸睚祂䝁䅅兢獁䍁䅁兙祂䝁䄰睢祂䝁䅕䅚杁䡁䅁兡橂䝁䅳兌ㅂ䡁䅁䅉桂䝁䄴䅚杁䝁䅑党獂䝁䅫杤求䡁䅉入獁䍁䅁䅣桂䡁䅫杣療䝁䅷䅢杁䡁䅍党祂䡁䅙兡橂䝁䅕督獁䍁䅁杣求䝁䄰睢あ䝁䅕䅉歂䝁䅕䅣療䡁䅍兡あ䍁䅁睙桂䡁䅁䅤ㅂ䡁䅉党獁䍁䅁党獂䝁䅕睙あ䡁䅉睢畂䝁䅫睙杁䝁䅙兤畂䝁䅑督杁䡁䅑杣桂䝁䄴督浂䝁䅕杣穂䍁䅷䅉㍂䝁䅫杣求䡁䅍䅉桂䝁䄴䅚杁䝁䅅兤あ䝁䄸兢桂䡁䅑党歂䍁䅁睙獂䝁䅕兙祂䝁䅫杢湂䝁䅧睢ㅂ䡁䅍党獁䍁䅁兙畂䝁䅑䅉療䝁䄴䅢灂䝁䄴党杁䝁䅅睙橂䝁䄸兤畂䡁䅑䅉桂䝁䅍睙求䡁䅍督畁䍁䅁杒ㅂ䡁䅉䅤潂䝁䅕杣獁䍁䅁䅤潂䝁䅕䅉橂䝁䄸兢睂䝁䅅杢㕂䍁䅁䅣祂䝁䄸杤灂䝁䅑党穂䍁䅁䅤祂䡁䅕督あ䍁䅁督求䡁䅉杤灂䝁䅍党穂䍁䅷䅉穂䡁䅕睙潂䍁䅁兙穂䍁䅁杚灂䝁䅑兤橂䝁䅫兙祂䡁䅫䅉穂䝁䅕杣㉂䝁䅫睙求䡁䅍䅌杁䝁䄰兤あ䡁䅕兙獂䍁䅁杚ㅂ䝁䄴䅚穂䍁䅷䅉桂䝁䄴杢ㅂ䝁䅫䅤灂䝁䅕督獁䍁䅁䅎睁䑁䅅䅋牂䍁䅫䅉睂䝁䅷兙畂䡁䅍䅌杁䝁䅅杢歂䍁䅁兡畂䝁䅑兡㉂䝁䅫䅚ㅂ䝁䅅䅢杁䝁䅫杢㉂䝁䅕督あ䝁䄰党畂䡁䅑䅉桂䝁䅍睙療䡁䅕杢あ䡁䅍杌杁䕁䅍杖䍂䍁䅁杒灂䝁䄴兙畂䝁䅍兡桂䝁䅷䅉䑂䝁䄸杣睂䍁䄴䅉㍂䝁䅅督杁䝁䅙睢ㅂ䝁䄴䅚求䝁䅑䅉灂䝁䄴䅉硁䑁䅫睎ぁ䍁䅁兙畂䝁䅑䅉灂䡁䅍䅉潂䝁䅕兙歂䡁䅅兤桂䡁䅉䅤求䡁䅉党歂䍁䅁兡畂䍁䅁睔畂䡁䅑兙祂䝁䅫睢獁䍁䅁睑桂䝁䅷兡浂䝁䄸杣畂䝁䅫兙畁䅁䅁硦䄴䅁䭷䅁䑂䙁䅙杕杁䕁䅕杢求䡁䅉睚㕂䍁䅷䅉䩂䝁䄴睙畁䍁䅷䅉あ䝁䄸睚求䡁䅑䅡求䡁䅉䅉㍂䝁䅫䅤潂䍁䅁兡あ䡁䅍䅉穂䡁䅕杙穂䝁䅫䅚灂䝁䅅杣灂䝁䅕督獁䍁䅁党畂䝁䅣兙湂䝁䅕督杁䝁䅫杢杁䡁䅑䅡求䍁䅁䅣求䡁䅑杣療䝁䅷党ㅂ䝁䄰䅉祂䝁䅕杚灂䝁䄴兡畂䝁䅣䅉桂䝁䄴䅚杁䝁䄰兙祂䝁䅳党あ䝁䅫杢湂䍁䅷䅉桂䝁䄴䅚杁䝁䄴兡あ䡁䅉睢湂䝁䅕杢杁䝁䅙党祂䡁䅑兡獂䝁䅫来求䡁䅉䅉瑂䝁䅅杢ㅂ䝁䅙兙橂䡁䅑兤祂䝁䅫杢湂䍁䅁兙橂䡁䅑兡㉂䝁䅫䅤灂䝁䅕督杁䝁䅫杢杁䡁䅑䅡求䍁䅁兖畂䝁䅫䅤求䝁䅑䅉呂䡁䅑兙あ䝁䅕督畁䍁䅁兓あ䍁䅁睢睂䝁䅕杣桂䡁䅑党穂䍁䅁兡畂䍁䅁䅤㍂䝁䄸䅉穂䝁䅕睚瑂䝁䅕杢あ䡁䅍䅌杁䙁䅁党あ䡁䅉睢獂䝁䅕兤瑂䍁䅁兙畂䝁䅑䅉佂䝁䅫䅤祂䝁䄸睚求䝁䄴䅉䝂䝁䅕杣あ䝁䅫䅢灂䡁䅯党祂䍁䄴䅉啂䝁䅧党杁䙁䅁党あ䡁䅉睢獂䝁䅕兤瑂䍁䅁督求䝁䅣兢求䝁䄴䅤杁䡁䅉党浂䝁䅫杢求䡁䅍䅉桂䝁䄴䅚杁䡁䅍兤睂䡁䅁䅢灂䝁䅕督杁䝁䅣兙穂䝁䄸䅢灂䝁䄴党獁䍁䅁睙祂䡁䅕䅚求䍁䅁睢灂䝁䅷䅌杁䝁䅑兡穂䡁䅑兡獂䝁䅷兙あ䝁䅕䅌杁䝁䅑兡求䡁䅍党獂䍁䅁杚ㅂ䝁䅕䅢獁䍁䅁兙畂䝁䅑䅉療䡁䅑䅡求䡁䅉䅉祂䝁䅕杚灂䝁䄴党歂䍁䅁䅣祂䝁䄸䅚ㅂ䝁䅍䅤穂䍁䄴䅉啂䝁䅧兡穂䍁䅁督求䝁䅣兢求䝁䄴䅤杁䝁䅅䅢穂䝁䄸䅉療䡁䅣杢穂䍁䅁兙畂䝁䅑䅉療䡁䅁党祂䝁䅅䅤求䡁䅍䅉桂䍁䅁睙療䝁䅳兡畂䝁䅣䅉瑂䝁䅕䅚灂䡁䅕兢瑁䡁䅍睢ㅂ䡁䅉䅉橂䡁䅉兤歂䝁䅕䅉療䝁䅫䅢杁䡁䅉党浂䝁䅫杢求䡁䅉入杁䝁䅫杢杁䡁䅍睢ㅂ䡁䅑䅡求䝁䅅督あ䍁䅁睓桂䝁䄴督桂䡁䅍睏杁䝁䅅杢歂䍁䅁兙杁䝁䅍杣ㅂ䝁䅑党杁䝁䄸兡獂䍁䅁杣求䝁䅙兡畂䝁䅕杣㕂䍁䅁兡畂䍁䅁睖㕂䝁䄴杢求䡁䅣睢療䝁䅑䅌杁䕁䄸睡獂䝁䅅䅡療䝁䄰兙獁䍁䅁兙穂䍁䅁睤求䝁䅷䅢杁䝁䅅督杁䡁䅍兤睂䡁䅁睢祂䡁䅑兡畂䝁䅣䅉獂䝁䄸睚灂䡁䅍䅤灂䝁䅍督杁䝁䅅督穂䝁䅕䅤穂䍁䄴䅉啂䝁䅧兡穂䍁䅁督求䝁䅣兢求䝁䄴䅤杁䡁䅁杣灂䝁䄰兙祂䝁䅫䅢㕂䍁䅁督求䡁䅉杤求䡁䅍䅉祂䝁䅕䅤桂䝁䅫䅢求䡁䅉督獁䍁䅁杣桂䝁䅫䅢祂䝁䄸兙歂䡁䅍䅌杁䝁䅙兙祂䝁䄰䅉橂䝁䄸睢睂䝁䅕杣桂䡁䅑兡㉂䝁䅕督獁䍁䅁兙畂䝁䅑䅉療䡁䅑䅡求䡁䅉䅉祂䝁䅕杚灂䝁䄴党祂䡁䅍睌瑂䝁䅅杣牂䝁䅕䅤求䡁䅉督畁䍁䅁䅖潂䝁䅕䅉佂䝁䅫䅤祂䝁䄸睚求䝁䄴䅉䝂䝁䅕杣あ䝁䅫䅢灂䡁䅯党祂䍁䅁督求䝁䅣兢求䝁䄴䅤杁䝁䄸睤畂䡁䅍䅉桂䝁䄴䅚杁䝁䄸䅣求䡁䅉兙あ䝁䅕督杁䝁䅅䅉畂䝁䅫䅤祂䝁䄸睚求䝁䄴䅉浂䝁䅕杣あ䝁䅫䅢灂䡁䅯党祂䍁䅁䅣獂䝁䅅杢あ䍁䅁兡畂䍁䅁杔療䡁䅉䅤潂䍁䅁兑瑂䝁䅕杣灂䝁䅍兙杁䡁䅑䅡桂䡁䅑䅉ㅂ䡁䅑兡獂䝁䅫来求䡁䅍䅉桂䍁䅁䅣求䡁䅑䅉橂䝁䄸睡求䍁䅁睚桂䡁䅍兡浂䝁䅫睙桂䡁䅑兡療䝁䄴䅉睂䡁䅉睢橂䝁䅕督穂䍁䅁䅤療䍁䅁䅣祂䝁䄸䅚ㅂ䝁䅍党杁䝁䄴兡あ䡁䅉睢湂䝁䅕杢杁䝁䅙党祂䡁䅑兡獂䝁䅫来求䡁䅉䅉睂䡁䅉睢歂䡁䅕睙あ䡁䅍睏杁䝁䅅杢歂䍁䅁兙杁䝁䄴兡あ䡁䅉睢湂䝁䅕杢杁䝁䅙党祂䡁䅑兡獂䝁䅫来求䡁䅉䅉浂䝁䅅睙灂䝁䅷兡あ䡁䅫䅉灂䝁䄴䅉䙂䝁䅅督あ䍁䅁䅒ㅂ䝁䅉兤硂䡁䅕党獁䍁䅁兓獂䝁䅷兡畂䝁䄸兡穂䍁䅁䅤潂䝁䅅䅤杁䡁䅁杣療䝁䅑兤橂䝁䅕督杁䝁䄴兡あ䡁䅉睢湂䝁䅕杢杁䝁䅙党祂䡁䅑兡獂䝁䅫来求䡁䅉督杁䝁䅫杢杁䡁䅑䅡求䍁䅁杚療䡁䅉兢杁䝁䄸杚杁䝁䅅兢瑂䝁䄸杢灂䝁䅅䅉桂䝁䄴䅚杁䡁䅕杣求䝁䅅䅉桂䝁䄰兢療䝁䄴兡ㅂ䝁䄰䅉畂䝁䅫䅤祂䝁䅅䅤求䍁䅁䅋噂䕁䅅杔灁䍁䅷䅉畂䝁䅫䅤祂䝁䅫睙杁䝁䅅睙灂䝁䅑䅌杁䝁䅅杢歂䍁䅁䅢灂䡁䅅兤灂䝁䅑䅉桂䝁䄴䅚杁䝁䅣杣桂䝁䄴兤獂䝁䅅䅤求䝁䅑䅉ㅂ䡁䅉党桂䍁䄴䅉啂䝁䅧兡穂䍁䅁督求䝁䅣兢求䝁䄴䅤杁䡁䅁杣灂䝁䄰兙祂䝁䅫䅢㕂䍁䅁兢桂䡁䅉睡求䡁䅑督杁䙁䅕兑佂䍁䅁䅣祂䝁䄸䅚ㅂ䝁䅍䅤穂䍁䅁䅤療䍁䅁兙湂䡁䅉兡橂䡁䅕䅢あ䡁䅕杣桂䝁䅷䅉橂䡁䅕督あ䝁䄸兢求䡁䅉督㝁䍁䅁兙畂䝁䅑䅉桂䝁䄰兢療䝁䄴兡桂䍁䅁䅣祂䝁䄸䅚ㅂ䝁䅍䅤穂䍁䅁䅤療䍁䅁兙湂䡁䅉兡橂䡁䅕䅢あ䡁䅕杣桂䝁䅷䅉桂䝁䄴䅚杁䝁䅫杢歂䡁䅕督あ䡁䅉兡桂䝁䅷䅉橂䡁䅕督あ䝁䄸兢求䡁䅉督畁䍁䅁䅖潂䝁䅕䅉橂䝁䄸兢睂䝁䅅杢㕂䍁䅁睤桂䡁䅍䅉浂䝁䄸兤畂䝁䅑党歂䍁䅁兡畂䍁䅁免㕁䑁䅁李杁䝁䅅杢歂䍁䅁兡穂䍁䅁杙桂䡁䅍党歂䍁䅁兡畂䍁䅁睕ㅂ䝁䅣兙祂䍁䅁䅔桂䝁䄴䅚獁䍁䅁䅖求䡁䅧兙穂䍁䄴䅉䑂䙁䅙杕杁䕁䅕杢求䡁䅉睚㕂䍁䅷䅉䩂䝁䄴睙畁䍁䅁兡穂䍁䅁兙杁䡁䅍兤楂䡁䅍兡歂䝁䅫兙祂䡁䅫䅉療䝁䅙䅉䩂䝁䅍兙潂䝁䄴䅉䙂䝁䄴䅤求䡁䅉䅣祂䝁䅫督求䡁䅍䅉䥂䝁䄸䅢歂䝁䅫杢湂䡁䅍䅉䵂䍁䄴䅕畁䅁䅁楫䅁䭁䕧䅁䑂䙁䅙杕㑂䍁䅷䅉䩂䝁䄴睙畁䍁䅷䅉桂䍁䅁睙療䝁䄰兢求䡁䅉睙灂䝁䅅䅢瑁䡁䅍䅤桂䝁䅣党杁䝁䄰党歂䝁䅫睙桂䝁䅷䅉歂䝁䅕杤灂䝁䅍党杁䝁䅍睢瑂䡁䅁兙畂䡁䅫䅌杁䝁䅙睢橂䡁䅕督求䡁䅍䅉療䝁䄴䅉歂䝁䅕杤求䝁䅷睢睂䝁䅫杢湂䍁䅷䅉瑂䝁䅅杢ㅂ䝁䅙兙橂䡁䅑兤祂䝁䅫杢湂䍁䅷䅉桂䝁䄴䅚杁䝁䅍睢瑂䝁䄰党祂䝁䅍兡桂䝁䅷兡㙂䝁䅫杢湂䍁䅁杢求䡁䅕杣療䝁䄰睢歂䡁䅕䅢桂䡁䅑兡療䝁䄴䅉穂䝁䄸䅢ㅂ䡁䅑兡療䝁䄴督杁䝁䅙睢祂䍁䅁䅣桂䡁䅑兡求䝁䄴䅤穂䍁䅁睤灂䡁䅑䅡杁䝁䅍兙祂䝁䅑兡療䡁䅙兙穂䝁䅍兤獂䝁䅅杣杁䝁䅑兡穂䝁䅕兙穂䝁䅕督畁䍁䅁䅖潂䝁䅕䅉橂䝁䄸兢睂䝁䅅杢㕂䍁䅁睢浂䝁䅙党祂䡁䅍䅉䍂䝁䅅杣療䡁䅍䅤灂䝁䄰䅌杁䝁䅅䅉畂䝁䅕兤祂䝁䄸兢療䝁䅑兤獂䝁䅅䅤灂䝁䄸杢杁䝁䅑党㉂䝁䅫睙求䍁䅁兡畂䝁䅑兡橂䝁䅅䅤求䝁䅑䅉あ䝁䄸䅉灂䝁䄰䅣祂䝁䄸杤求䍁䅁督㕂䝁䄰䅣あ䝁䄸兢穂䍁䅁杚療䡁䅉䅉睂䝁䅅䅤灂䝁䅕杢あ䡁䅍䅉㍂䝁䅫䅤潂䍁䅁䅡求䝁䅅杣あ䍁䅁杚桂䝁䅫䅢ㅂ䡁䅉党杁䡁䅣兡あ䝁䅧䅉祂䝁䅕䅚ㅂ䝁䅍党歂䍁䅁党煂䝁䅕睙あ䝁䅫睢畂䍁䅁杚祂䝁䅅睙あ䝁䅫睢畂䍁䅁睢祂䍁䅁督㕂䡁䅍䅤療䝁䅷兡橂䍁䅁䅡求䝁䅅杣あ䍁䅁杚桂䝁䅫䅢ㅂ䡁䅉党畁䍁䅁兓あ䍁䅁督求䝁䅷䅢穂䍁䅁兡あ䡁䅍䅉睂䡁䅉睢歂䡁䅕睙あ䡁䅍䅉あ䝁䅧杣療䡁䅕睚潂䍁䅁䅚灂䡁䅉党橂䡁䅑䅉穂䝁䅅䅢求䡁䅍䅉浂䝁䄸杣橂䝁䅕䅌杁䝁䅅督杁䡁䅣党獂䝁䅷䅉桂䡁䅍䅉穂䝁䅅䅢求䡁䅍䅉桂䝁䅣党畂䡁䅑督杁䝁䅅杢歂䍁䅁兡畂䝁䅑党睂䝁䅕杢歂䝁䅕杢あ䍁䅁䅚灂䡁䅍䅤祂䝁䅫杙ㅂ䡁䅑睢祂䡁䅍䅉灂䝁䄴䅉あ䝁䅧党杁䙁䅕杢灂䡁䅑党歂䍁䅁睕あ䝁䅅䅤求䡁䅍䅌杁䕁䅣党祂䝁䄰兙畂䡁䅫䅌杁䝁䅅杢歂䍁䅁兡畂䡁䅑党祂䝁䄴兙あ䝁䅫睢畂䝁䅅䅢獂䡁䅫杌杁䙁䅑䅡求䍁䅁睙療䝁䄰䅣桂䝁䄴入杁䡁䅣兙穂䍁䅁兡畂䝁䅍睢祂䡁䅁睢祂䝁䅅䅤求䝁䅑䅉灂䝁䄴䅉祁䑁䅁䅍睁䍁䅁兙畂䝁䅑䅉灂䡁䅍䅉潂䝁䅕兙歂䡁䅅兤桂䡁䅉䅤求䡁䅉党歂䍁䅁兡畂䍁䅁兔灂䝁䄴杢求䝁䅅䅣療䝁䅷兡穂䍁䅷䅉乂䝁䅫杢畂䝁䅕督療䡁䅑兙畁䅁䅁睘䅷䩁偙䅁䑂䙁䅙睕杁䕁䅧党桂䝁䅷䅤潂䍁䅁睑療䡁䅉䅣療䡁䅉兙あ䝁䅫睢畂䍁䅁䅣祂䝁䄸杤灂䝁䅑党穂䍁䅁䅡求䝁䅅䅢あ䝁䅧䅉穂䝁䄸䅢ㅂ䡁䅑兡療䝁䄴督杁䝁䅫杢杁䡁䅑䅡求䍁䅁兖畂䝁䅫䅤求䝁䅑䅉呂䡁䅑兙あ䝁䅕督畁䍁䅁兓あ䍁䅁睢睂䝁䅕杣桂䡁䅑党穂䍁䅁䅤潂䡁䅉睢ㅂ䝁䅣䅡杁䕁䅧党桂䝁䅷䅤潂䍁䅁睑桂䡁䅉党杁䕁䅉党畂䝁䅕杚灂䡁䅑督獁䍁䅁䅓求䝁䅅䅢あ䝁䅧䅉呂䝁䅕杣㉂䝁䅫睙求䡁䅍䅌杁䝁䅅杢歂䍁䅁䅕潂䝁䅅杣瑂䝁䅅睙㕂䍁䅁杊杁䕁䅍睢畂䡁䅍兤瑂䝁䅕杣杁䙁䅣党獂䝁䅷杢求䡁䅍督杁䡁䅍党湂䝁䄰党畂䡁䅑督畁䍁䅁䅖潂䝁䅕䅉䥂䝁䅕兙獂䡁䅑䅡杁䕁䅍兙祂䝁䅕䅉䍂䝁䅕杢求䝁䅙兡あ䡁䅍䅉穂䝁䅕睚瑂䝁䅕杢あ䍁䅁睢浂䝁䅙党祂䡁䅍䅉あ䡁䅉兙歂䝁䅫䅤灂䝁䄸杢桂䝁䅷䅌杁䡁䅙睢獂䡁䅕杢あ䝁䅅杣㕂䍁䅷䅉桂䝁䄴䅚杁䝁䅍睢畂䡁䅍兤瑂䝁䅕杣瑁䝁䅑兡祂䝁䅕睙あ䝁䅕䅚杁䝁䅧党桂䝁䅷䅤潂䍁䅁兡畂䡁䅍兤祂䝁䅅杢橂䝁䅕䅉睂䡁䅉睢歂䡁䅕睙あ䡁䅍䅉桂䝁䄴䅚杁䡁䅉党獂䝁䅅䅤求䝁䅑䅉穂䝁䅕杣㉂䝁䅫睙求䡁䅍䅌杁䝁䅫杢橂䝁䅷兤歂䝁䅫杢湂䍁䅁兢求䝁䅑兡橂䝁䅅䅢獁䍁䅁䅣潂䝁䅅杣瑂䝁䅅睙㕂䍁䅷䅉歂䝁䅕杢あ䝁䅅䅢杁䝁䅅杢歂䍁䅁杙求䝁䅧兙㉂䝁䅫睢祂䝁䅅䅢杁䝁䅧党桂䝁䅷䅤潂䍁䅁䅣獂䝁䅅杢穂䍁䅷䅉瑂䝁䅕䅚灂䝁䅍兙獂䍁䅁兢桂䝁䄴兙湂䝁䅕兢求䝁䄴䅤杁䝁䅍兙睂䝁䅅杙灂䝁䅷兡あ䝁䅫党穂䍁䅷䅉乂䝁䅕䅚灂䝁䅍兙祂䝁䅕䅉䉂䝁䅑杤桂䝁䄴䅤桂䝁䅣党杁䝁䅅杢歂䍁䅁兔求䝁䅑兡橂䝁䅅杣求䍁䅁睕ㅂ䡁䅁䅣獂䝁䅕兢求䝁䄴䅤杁䡁䅁䅢桂䝁䄴督獁䍁䅁䅕䕂䙁䅁督杁䝁䅅杢歂䍁䅁兔求䝁䅑兡橂䝁䅅兡歂䍁䅁䅡求䝁䅅䅢あ䝁䅧䅉橂䝁䅅杣求䍁䅁兢桂䝁䄴兙湂䝁䅕兢求䝁䄴䅤杁䡁䅍党祂䡁䅙兡橂䝁䅕督畁䍁䅁兓あ䍁䅁督求䡁䅉杤求䡁䅍䅉求䝁䄰䅣獂䝁䄸入求䡁䅉䅉湂䡁䅉睢ㅂ䡁䅁督獁䍁䅁兡畂䝁䅑兡㉂䝁䅫䅚ㅂ䝁䅅䅢穂䍁䅷䅉橂䝁䄸䅢獂䝁䅕睚求䍁䅁督あ䡁䅕䅚求䝁䄴䅤穂䍁䅷䅉睂䝁䅅杣あ䍁䄰䅤灂䝁䄰党杁䝁䅅杢歂䍁䅁䅡療䡁䅕杣獂䡁䅫䅉㍂䝁䄸杣牂䝁䅕杣穂䍁䅷䅉潂䝁䅕兙獂䡁䅑䅡杁䡁䅁䅢桂䝁䄴督獁䍁䅁䅡求䝁䅅䅢あ䝁䅧䅉橂䝁䅅杣求䍁䅁䅣祂䝁䄸杤灂䝁䅑党祂䡁䅍䅌杁䝁䅣睢㉂䝁䅕杣畂䝁䄰党畂䡁䅑兙獂䍁䅁兤畂䝁䅫䅤穂䍁䅷䅉湂䝁䄸杤求䡁䅉杢瑂䝁䅕杢あ䍁䄰督睂䝁䄸杢穂䝁䄸杣求䝁䅑䅉睂䝁䅷兙畂䡁䅍䅌杁䝁䅷兙楂䝁䄸杣杁䝁䅣杣療䡁䅕䅣穂䍁䅷䅉桂䝁䄴䅚杁䝁䅕䅥睂䝁䅅䅤祂䝁䅫兙あ䝁䅕督畁䍁䅁䅖潂䝁䅕䅉䥂䝁䅕兙獂䡁䅑䅡杁䙁䅍党祂䡁䅙兡橂䝁䅕督杁䡁䅍党湂䝁䄰党畂䡁䅑䅉療䝁䅙杚求䡁䅉督杁䡁䅁䅡桂䡁䅉兢桂䝁䅍入杁䝁䅉党畂䝁䅕杚灂䡁䅑䅉瑂䝁䅅杢桂䝁䅣党瑂䝁䅕杢あ䍁䅁督療䝁䅷兤あ䝁䅫睢畂䡁䅍䅌杁䝁䅫杢橂䝁䅷兤歂䝁䅫杢湂䍁䅁䅣獂䝁䅅杢杁䝁䅑党穂䝁䅫睚畂䍁䅁兙畂䝁䅑䅉桂䝁䅑兢灂䝁䄴兡穂䡁䅑杣桂䡁䅑兡療䝁䄴䅌杁䝁䅙睢祂䝁䄰兤獂䝁䅅杣㕂䍁䅁兢桂䝁䄴兙湂䝁䅕兢求䝁䄴䅤獁䍁䅁杣求䡁䅑兙灂䝁䅷䅉睂䝁䅧兙祂䝁䄰兙橂䡁䅫䅉畂䝁䅕䅤㍂䝁䄸杣牂䍁䅁兢桂䝁䄴兙湂䝁䅕兢求䝁䄴䅤獁䍁䅁督睂䝁䅕睙灂䝁䅅䅢あ䡁䅫䅉桂䝁䄴䅚杁䝁䄰兙灂䝁䅷䅉療䡁䅉䅚求䡁䅉䅉睂䝁䅧兙祂䝁䄰兙橂䡁䅫䅌杁䝁䅍䅢灂䝁䄴兡橂䝁䅅䅢獁䍁䅁䅚灂䡁䅍党桂䡁䅍党杁䝁䄰兙畂䝁䅅睚求䝁䄰党畂䡁䅑䅌杁䝁䄰党歂䝁䅫睙桂䝁䅷䅉穂䡁䅁党畂䝁䅑䅉瑂䝁䅅杢桂䝁䅣党瑂䝁䅕杢あ䍁䅁督求䡁䅉杤灂䝁䅍党穂䍁䅷䅉桂䝁䄴䅚杁䝁䄸䅤潂䝁䅕杣杁䝁䅅䅚瑂䝁䅫杢灂䡁䅍䅤祂䝁䅅䅤灂䡁䅙党杁䡁䅍党祂䡁䅙兡橂䝁䅕督畁䍁䅁兓あ䍁䅁督求䡁䅉杤求䡁䅍䅉求䝁䄰䅣獂䝁䄸入求䡁䅉督獁䍁䅁兡畂䡁䅍兤祂䝁䅅杢橂䝁䅕䅉橂䝁䄸兢睂䝁䅅杢灂䝁䅕督獁䍁䅁兤畂䝁䅫睢畂䡁䅍䅌杁䝁䅣睢㉂䝁䅕杣畂䝁䄰党畂䡁䅑䅉求䝁䄰䅣獂䝁䄸入求䝁䅕䅉湂䡁䅉睢ㅂ䡁䅁督獁䍁䅁䅡求䝁䅅䅢あ䝁䅧䅉睂䝁䅷兙畂䡁䅍䅌杁䡁䅁杣求䡁䅍睙祂䝁䅫䅣あ䝁䅫睢畂䍁䅁䅚祂䡁䅕睚杁䡁䅁䅢桂䝁䄴督獁䍁䅁兔求䝁䅑兡橂䝁䅅兡歂䍁䅁兢桂䝁䄴兙湂䝁䅕䅚杁䝁䅍兙祂䝁䅕䅉睂䝁䅷兙畂䡁䅍䅌杁䕁䅍兔呂䍁䅷䅉睂䝁䅷兙畂䡁䅍䅉療䝁䅙杚求䡁䅉党歂䍁䅁睢畂䍁䅁䅣ㅂ䝁䅉䅢灂䝁䅍䅉潂䝁䅕兙獂䡁䅑䅡杁䝁䅫杢穂䡁䅕杣桂䝁䄴睙求䍁䅷䅉桂䝁䄴䅚杁䝁䄸䅤潂䝁䅕杣杁䡁䅍䅣療䝁䄴督療䡁䅉督杁䝁䄸杚杁䝁䅧党桂䝁䅷䅤潂䍁䅁杙求䝁䄴党浂䝁䅫䅤杁䡁䅁䅢桂䝁䄴督畁䍁䅁䅖潂䝁䅕䅉兂䝁䅧兙祂䝁䄰兙橂䡁䅫䅉流䍁䅁睑療䝁䄴督ㅂ䝁䄰党祂䍁䅁睖求䝁䅷䅢畂䝁䅕督穂䍁䅁督求䝁䅣兢求䝁䄴䅤杁䡁䅍党獂䝁䅷督杁䡁䅁杣求䡁䅍睙祂䝁䅫䅣あ䝁䅫睢畂䍁䅁兙畂䝁䅑䅉療䡁䅙党祂䍁䄰䅤潂䝁䅕兌橂䝁䄸兤畂䡁䅑党祂䍁䅁䅚祂䡁䅕睚穂䍁䅷䅉橂䝁䄸杢穂䡁䅕兢求䡁䅉䅉潂䝁䅕兙獂䡁䅑䅡杁䝁䅅杢歂䍁䅁杙求䝁䅅兤あ䡁䅫䅉睂䡁䅉睢歂䡁䅕睙あ䡁䅍䅌杁䝁䅅杢歂䍁䅁䅣求䡁䅉督療䝁䄴兙獂䍁䅁睙桂䡁䅉党杁䡁䅁杣療䝁䅑兤橂䡁䅑督畁䍁䅁䅖潂䝁䅫督杁䡁䅍党湂䝁䄰党畂䡁䅑䅉桂䝁䅷督療䍁䅁䅚灂䡁䅍䅤祂䝁䅫杙ㅂ䡁䅑党穂䍁䅁䅣祂䝁䅕督橂䡁䅉兡睂䡁䅑兡療䝁䄴䅉歂䡁䅉兤湂䡁䅍睏杁䝁䅅杢歂䍁䅁䅣祂䝁䄸杤灂䝁䅑党穂䍁䅁杣求䝁䅷兙あ䝁䅕䅚杁䡁䅁䅡桂䡁䅉兢桂䝁䅍入杁䝁䅍睢畂䡁䅍兤獂䡁䅑兡畂䝁䅣䅉桂䝁䄴䅚杁䝁䄸䅤潂䝁䅕杣杁䝁䅅杢橂䝁䅫䅢獂䝁䅅杣㕂䍁䅁督求䡁䅉杤灂䝁䅍党穂䍁䅁䅤療䍁䅁睙桂䡁䅉党杁䝁䅙兙橂䝁䅫䅢灂䡁䅑兡求䡁䅍䅉桂䝁䄴䅚杁䝁䄸䅤潂䝁䅕杣杁䝁䅍兙祂䝁䅕䅉穂䝁䅕䅤あ䝁䅫杢湂䡁䅍杌杁䕁䅫䅤杁䝁䄸䅣求䡁䅉兙あ䝁䅕督杁䝁䄸杢獂䝁䅫杢求䍁䅁杣求䡁䅑兙灂䝁䅷䅉睂䝁䅧兙祂䝁䄰兙橂䡁䅫䅉㍂䝁䅕杙穂䝁䅫䅤求䡁䅍䅌杁䕁䅷䅖䑂䍁䅁䅣潂䝁䅅杣瑂䝁䅅睙灂䝁䅕督杁䝁䅅杢歂䍁䅁睢畂䍁䄰督灂䡁䅑党杁䡁䅁䅡桂䡁䅉兢桂䝁䅍兡求䡁䅍䅌杁䡁䅉党あ䝁䅅兡獂䍁䅁督睂䝁䅕睙灂䝁䅅䅢あ䡁䅫䅉睂䝁䅧兙祂䝁䄰兙橂䡁䅫䅉穂䡁䅑睢祂䝁䅕督獁䍁䅁睙療䝁䄰䅣療䡁䅕杢歂䝁䅫杢湂䍁䅁䅣潂䝁䅅杣瑂䝁䅅睙灂䝁䅕督杁䝁䅅杢歂䍁䅁杙祂䝁䅅杢橂䝁䅧党穂䍁䅁杚療䡁䅉䅉灂䝁䄴杚ㅂ䡁䅍兡療䝁䄴䅉桂䝁䄴䅚杁䝁䅕杢あ䝁䅕杣桂䝁䅷䅉畂䡁䅕䅤祂䝁䅫䅤灂䝁䄸杢杁䡁䅍党祂䡁䅙兡橂䝁䅕督畁䍁䅁䅖潂䝁䅕䅉橂䝁䄸兢睂䝁䅅杢㕂䍁䅁睤桂䡁䅍䅉浂䝁䄸杣瑂䝁䅕杣獂䡁䅫䅉牂䝁䄴睢㍂䝁䄴䅉桂䡁䅍䅉䑂䙁䅙睕杁䕁䅍兙祂䝁䅕兢桂䡁䅉睡杁䕁䅍睢祂䡁䅁睢祂䝁䅅䅤灂䝁䄸杢杁䝁䅅杢歂䍁䅁睙潂䝁䅅杢湂䝁䅕䅚杁䝁䅫䅤穂䍁䅁杢桂䝁䄰党杁䡁䅑睢杁䕁䅍杖呂䍁䅁䅓求䝁䅅䅢あ䝁䅧䅉䑂䝁䄸杣睂䝁䄸杣桂䡁䅑兡療䝁䄴䅉灂䝁䄴䅉呂䝁䅕䅣あ䝁䅕兢楂䝁䅕杣杁䑁䅉䅍硁䑁䅑杌杁䕁䅍杖呂䍁䅁䅓求䝁䅅䅢あ䝁䅧䅉䑂䝁䄸杣睂䝁䄸杣桂䡁䅑兡療䝁䄴䅉㍂䝁䅅督杁䝁䅫杢橂䝁䄸杣睂䝁䄸杣桂䡁䅑党歂䍁䅁兡畂䍁䅁免㕁䑁䅫李杁䝁䅅杢歂䍁䅁兡穂䍁䅁䅡求䝁䅅䅚硂䡁䅕兙祂䡁䅑党祂䝁䅕䅚杁䝁䅫杢杁䙁䅣睢療䝁䄴督療䝁䅍睡求䡁䅑䅌杁䙁䅉䅡療䝁䅑党杁䕁䅫督獂䝁䅅杢歂䍁䄴䅁慃䅈䅁䅫䅕䕁䅍䅗䉂䡁䅁䅣杁䕁䅫杢橂䍁䄴䅉睂䡁䅉睢㉂䝁䅫䅚求䡁䅍䅉桂䍁䅁睤療䡁䅉睡睂䝁䅷兙橂䝁䅕䅉求䡁䅧䅣求䡁䅉兡求䝁䄴睙求䍁䅁䅣獂䝁䅅䅤浂䝁䄸杣瑂䍁䅁杚療䡁䅉䅉求䝁䄴䅤求䡁䅉䅣祂䝁䅫督求䍁䅁睙ㅂ䡁䅍䅤療䝁䄰党祂䡁䅍䅉灂䝁䄴䅉あ䝁䅧党杁䙁䅕杢灂䡁䅑党歂䍁䅁睕あ䝁䅅䅤求䡁䅍䅌杁䕁䅍兙畂䝁䅅䅚桂䍁䅷䅉桂䝁䄴䅚杁䡁䅑䅡求䍁䅁䅕潂䝁䅫䅢灂䡁䅁䅣灂䝁䄴党穂䍁䄴䅉䩂䡁䅑䅉療䝁䅙杚求䡁䅉督杁䕁䅍䅗䉂䡁䅁䅣獁䍁䅁兙杁䡁䅍睢浂䡁䅑睤桂䡁䅉党瑁䝁䅅督瑁䝁䅅兌穂䝁䅕杣㉂䝁䅫睙求䍁䅁䅣獂䝁䅅䅤浂䝁䄸杣瑂䍁䅁睤灂䡁䅑䅡杁䝁䄴兙あ䝁䅫杤求䍁䅁兢桂䡁䅁䅣灂䝁䄴睚獁䍁䅁兙畂䝁䅅䅢㕂䡁䅑兡橂䡁䅍䅌杁䝁䄸杢瑁䝁䅑党㉂䝁䅫睙求䍁䅁䅣療䡁䅍兡あ䝁䅫睢畂䝁䅫杢湂䍁䅷䅉桂䝁䄴䅚杁䝁䅅䅣睂䝁䅷兡橂䝁䅅䅤灂䝁䄸杢穂䍁䅁䅤求䝁䅍䅡畂䝁䄸䅢療䝁䅣兡求䡁䅍䅉浂䝁䄸杣杁䡁䅕督求䍁䅁兡畂䍁䅁杤桂䡁䅉兡療䡁䅕督杁䝁䅅䅣睂䝁䅷兡橂䝁䅅䅤灂䝁䄸杢穂䍁䅷䅉穂䡁䅕睙潂䍁䅁兙穂䍁䅁睤療䡁䅉睡睂䝁䅷兙橂䝁䅕䅉求䡁䅧䅣求䡁䅉兡求䝁䄴睙求䍁䅷䅉求䝁䄰䅣獂䝁䄸入求䝁䅕䅉求䝁䄴睚桂䝁䅣党瑂䝁䅕杢あ䍁䅷䅉歂䝁䅕督牂䍁䅁兙畂䝁䅑䅉瑂䝁䅕党あ䝁䅫杢湂䍁䅁杣療䝁䄸兢杁䡁䅉党穂䝁䅕杣㉂䝁䅅䅤灂䝁䄸杢穂䍁䅷䅉㍂䝁䄸杣牂䡁䅁䅢桂䝁䅍党杁䝁䅅杢桂䝁䅷入あ䝁䅫睙穂䍁䅷䅉療䝁䅍睙ㅂ䡁䅁兙畂䝁䅍入杁䝁䄰兙畂䝁䅅睚求䝁䄰党畂䡁䅑䅌杁䝁䅍睢畂䡁䅑党畂䡁䅑䅉歂䝁䅕䅢灂䡁䅙党祂䡁䅫䅌杁䝁䅍睢祂䡁䅁睢祂䝁䅅䅤求䍁䅁睙療䝁䄰兢ㅂ䝁䄴兡橂䝁䅅䅤灂䝁䄸杢穂䍁䅁兙畂䝁䅑䅉畂䝁䄸䅤灂䝁䅙兡橂䝁䅅䅤灂䝁䄸杢穂䍁䅷䅉求䡁䅙党畂䡁䅑䅉瑂䝁䅅杢桂䝁䅣党瑂䝁䅕杢あ䍁䅷䅉獂䝁䅫杤求䍁䅁兡畂䝁䅑睢療䡁䅉䅉瑂䝁䅅䅣睂䝁䅫杢湂䍁䅷䅉㍂䝁䅅入浂䝁䅫杢歂䝁䅫杢湂䍁䅷䅉桂䝁䄴䅚杁䝁䄴兙㉂䝁䅫睚桂䡁䅑兡療䝁䄴杌杁䙁䅑䅡求䍁䅁睙療䝁䄰䅣桂䝁䄴入杁䡁䅣兙穂䍁䅁杚療䡁䅉兢求䡁䅉䅢㕂䍁䅁睡畂䝁䄸睤畂䍁䅁兙穂䍁䅁睓䩂䕁䄴睕杁䙁䅑党橂䝁䅧杢療䝁䅷睢湂䡁䅫䅉䡂䡁䅉睢ㅂ䡁䅁䅉䩂䝁䄴睙畁䍁䅁兙畂䝁䅑䅉橂䝁䅧兙畂䝁䅣党歂䍁䅁兡あ䡁䅍䅉畂䝁䅅兢求䍁䅁䅤療䍁䅁睑奂䕁䅅䅣睂䍁䅁兓畂䝁䅍杌杁䝁䅫杢杁䕁䄰兙祂䝁䅍䅡杁䑁䅉䅍祁䑁䅍杌杁䕁䅍䅗䉂䡁䅁䅣杁䕁䅫杢橂䍁䄴䅉灂䡁䅍䅉楂䝁䅅督求䝁䅑䅉灂䝁䄴䅉兂䝁䅅䅢療䍁䅁兑獂䡁䅑睢獁䍁䅁睑桂䝁䅷兡浂䝁䄸杣畂䝁䅫兙畁䅁䅁䄰䅯䥁䩉䅁䑂䝁䅅杙桂䝁䅷党あ䡁䅑兙杁䕁䅉兡療䍁䅷䅉䩂䝁䄴睙畁䍁䅷䅉桂䍁䅁睙獂䝁䅫杢灂䝁䅍兙獂䍁䄰督あ䝁䅅睚求䍁䅁杙灂䝁䄸䅤求䝁䅍䅡畂䝁䄸䅢療䝁䅣入杁䝁䅍睢瑂䡁䅁兙畂䡁䅫䅌杁䝁䅙睢橂䡁䅕督求䡁䅍䅉療䝁䄴䅉あ䝁䅧党杁䝁䅑兡穂䝁䅍睢㉂䝁䅕杣㕂䍁䅁兙畂䝁䅑䅉歂䝁䅕杤求䝁䅷睢睂䝁䄰党畂䡁䅑䅉療䝁䅙䅉求䝁䄴睚灂䝁䄴党求䡁䅉党歂䍁䅁䅖杁䝁䅍党獂䝁䅷䅉あ䝁䅧党祂䝁䅅䅣灂䝁䅕督杁䝁䅙睢祂䍁䅁䅣桂䡁䅑兡求䝁䄴䅤穂䍁䅁睤灂䡁䅑䅡杁䕁䅉䅉橂䝁䅕䅢獂䍁䄰兢求䝁䅑兡桂䡁䅑党歂䍁䅁兙ㅂ䡁䅑睢灂䝁䄰兢ㅂ䝁䄴党杁䝁䅑兡穂䝁䅕兙穂䝁䅕督畁䍁䅁䅖潂䝁䅕䅉橂䝁䄸兢睂䝁䅅杢㕂䉁杫督杁䝁䅷党桂䝁䅑䅉睂䡁䅉睢歂䡁䅕睙あ䍁䅁睙桂䝁䄴䅚灂䝁䅑兙あ䝁䅕䅉灂䡁䅍䅉䑂䕁䅅村䉂䍁䄰杍睁䑁䅅䅌杁䝁䅅䅉浂䡁䅕䅢獂䡁䅫䅉潂䡁䅕兢桂䝁䄴䅉桂䝁䄴䅤灂䍁䄰睑䕂䑁䅅兏杁䝁䅉兡畂䝁䅑党祂䍁䅁杚療䡁䅉䅉あ䝁䅧党杁䡁䅑杣求䝁䅅䅤瑂䝁䅕杢あ䍁䅁睢浂䍁䅁䅕潂䝁䅅督求䍁䅁免癁䑁䅉䅉橂䝁䅷兡畂䝁䅫睙桂䝁䅷䅉あ䡁䅉兡桂䝁䅷督杁䝁䅫杢杁䝁䅑党祂䝁䄰兙あ䝁䄸兢㕂䝁䄸督灂䡁䅑兡穂䍁䅷䅉桂䝁䄴䅤灂䍁䄰督㕂䝁䄴䅤潂䝁䅕䅤桂䡁䅍党杁䡁䅍入畂䝁䅑杣療䝁䄰党獁䍁䅁兡瑂䝁䄰兤畂䝁䅕兌瑂䝁䅕䅚灂䝁䅅䅤求䝁䅑䅉畂䝁䅕睙祂䝁䄸䅤灂䡁䅯兡畂䝁䅣䅉瑂䡁䅫睢睂䝁䅅䅤潂䡁䅫䅌杁䝁䅷兤睂䡁䅕督杁䝁䄴党睂䝁䅧杣灂䡁䅑兡穂䍁䅷䅉畂䝁䄸杢瑁䡁䅉党畂䝁䅅䅢杁䡁䅍入穂䡁䅑党瑂䝁䅫睙杁䝁䅷兤睂䡁䅕督杁䝁䅕杣㕂䡁䅑䅡求䝁䄰兙あ䝁䄸督ㅂ䡁䅍䅌杁䡁䅍入穂䡁䅑党瑂䝁䅫睙杁䡁䅍睙獂䝁䅕杣療䡁䅍兡穂䍁䅷䅉桂䝁䄴䅚杁䝁䅣党畂䝁䅕杣桂䝁䅷兡㙂䝁䅕䅚杁䝁䄰入桂䡁䅍䅤潂䝁䅕杢灂䝁䅅䅉湂䡁䅉兙㉂䝁䅫督畁䍁䅁兓あ䍁䅁兙獂䡁䅍睢杁䝁䅑党㉂䝁䅕䅢療䡁䅁督杁䕁䅑睕䡂䑁䅍兌䑂䕁䅅兑卂䙁䅑䅌杁䡁䅣䅡灂䝁䅍䅡杁䝁䅫督杁䝁䅫杢杁䙁䅁䅡桂䡁䅍党杁䕁䅫睌䩂䕁䅫䅉橂䝁䅷兡畂䝁䅫睙桂䝁䅷䅉あ䡁䅉兡桂䝁䅷䅉浂䝁䄸杣杁䡁䅑䅡求䍁䅁䅤祂䝁䅕兙あ䝁䄰党畂䡁䅑䅉療䝁䅙䅉瑂䡁䅕睙療䡁䅍兙獂䍁䅁䅣求䝁䄰䅣潂䝁䅫睚ㅂ䡁䅍䅉㉂䡁䅕䅢湂䝁䅅杣灂䡁䅍睏杁䝁䅅杢歂䍁䅁兔ㅂ䙁䅍睓瑁䕁䅍兑䉂䙁䅉䅖獁䍁䅁兙畂䍁䅁兡畂䡁䅙党穂䡁䅑兡湂䝁䅅䅤灂䝁䄸杢桂䝁䅷䅉橂䝁䅕䅢獂䍁䅁䅤潂䝁䅕杣桂䡁䅁入杁䡁䅑䅡桂䡁䅑䅉灂䡁䅍䅉灂䝁䄴䅉兂䝁䅧兙穂䝁䅕䅉䩂䍁䄸兓䩂䍁䅁睙獂䝁䅫杢灂䝁䅍兙獂䍁䅁䅤祂䝁䅫兙獂䍁䅁杚療䡁䅉䅉あ䡁䅉党桂䡁䅑兡畂䝁䅣䅉睂䝁䅅䅤灂䝁䅕杢あ䡁䅍䅉㍂䝁䅫䅤潂䍁䅁兙畂䡁䅑兡瑁䍁䅁兢ㅂ䡁䅍睙獂䝁䅕兌穂䡁䅁党橂䝁䅫杚灂䝁䅍䅉牂䝁䅫杢桂䡁䅍党杁䝁䅅杢あ䝁䅫杙療䝁䅑入杁䡁䅁睢穂䝁䅫䅤灂䡁䅙党杁䝁䄰入桂䡁䅍䅤潂䝁䅕杢灂䝁䅅䅉湂䡁䅉兙㉂䝁䅫督畁䍁䅁兓あ䍁䅁䅡桂䡁䅍䅉桂䍁䅁睙療䝁䅷䅢桂䝁䅉睢祂䝁䅅䅤灂䝁䄸杢杁䡁䅣兡あ䝁䅧䅉あ䝁䅧党杁䙁䅕杢灂䡁䅙党祂䡁䅍兡あ䡁䅫䅉療䝁䅙䅉兂䝁䅕杢畂䡁䅍入獂䡁䅙兙畂䝁䅫兙杁䝁䅅杢歂䍁䅁䅤潂䝁䅕䅉䑂䝁䅧兡獂䝁䅑杣求䝁䄴升穂䍁䅁䅓療䡁䅍䅣灂䡁䅑兙獂䍁䅁睢浂䍁䅁䅕潂䝁䅫䅢桂䝁䅑党獂䡁䅁䅡灂䝁䅅睏杁䕁䄴兙畂䝁䅯兡畂䝁䅣䅉䩂䕁䅅睕偂䍁䅁村灂䝁䄸䅤潂䝁䅕杣桂䡁䅁党ㅂ䡁䅑兡橂䡁䅍䅉䑂䝁䄸杌獁䍁䅁䅔あ䝁䅑睏杁䕁䄸䅥浂䝁䄸杣歂䍁䅁村灂䝁䄸兢求䝁䅑兡橂䝁䅅睏杁䝁䅅杢歂䍁䅁睖ㅂ䙁䅧兡杁䕁䅅䅚㉂䝁䅅杢橂䝁䅕䅚杁䙁䅑䅡求䡁䅉兙睂䝁䅫党穂䍁䅷䅉䩂䝁䄴睙畁䍁䅁䅖潂䝁䅕䅉橂䝁䄸兢睂䝁䅅杢㕂䍁䅁睤桂䡁䅍䅉浂䝁䄸杣瑂䝁䅕杣獂䡁䅫䅉牂䝁䄴睢㍂䝁䄴䅉桂䡁䅍䅉啂䡁䅫睙潂䝁䄸䅉啂䝁䅧党祂䝁䅅䅣求䡁䅕䅤灂䝁䅍督獁䍁䅁兓畂䝁䅍杌杁䝁䅅杢歂䍁䅁睙潂䝁䅅杢湂䝁䅕䅚杁䝁䅫䅤穂䍁䅁杢桂䝁䄰党杁䡁䅑睢杁䕁䅍兙楂䝁䅅䅢求䡁䅑䅤桂䍁䅁村灂䝁䄸䅌杁䕁䅫杢橂䍁䄴䅉灂䝁䄴䅉䉂䡁䅕睚ㅂ䡁䅍䅤杁䑁䅉䅍硁䑁䅧杌杁䕁䅍兙楂䝁䅅䅢求䡁䅑䅤桂䍁䅁村灂䝁䄸䅌杁䕁䅫杢橂䍁䄴䅉㍂䝁䅅督杁䝁䅫杢橂䝁䄸杣睂䝁䄸杣桂䡁䅑党歂䍁䅁兡畂䍁䅁杍睁䑁䅅睎杁䝁䅅杢歂䍁䅁兡穂䍁䅁䅡求䝁䅅䅚硂䡁䅕兙祂䡁䅑党祂䝁䅕䅚杁䝁䅫杢杁䙁䅁䅡灂䝁䅷兙歂䝁䅕䅢睂䝁䅧兡桂䍁䅷䅉兂䝁䅕杢畂䡁䅍入獂䡁䅙兙畂䝁䅫兙畁䅁䅁杆䅫䅁䥉䅁䑂䝁䅅杙獂䝁䅕䅉偂䝁䄴党獁䍁䅁兓畂䝁䅍杌獁䍁䅁䅤療䝁䅣党あ䝁䅧党祂䍁䅁睤灂䡁䅑䅡杁䝁䅫䅤穂䍁䅁督ㅂ䝁䅉督灂䝁䅑兡桂䡁䅉兡求䡁䅍䅌杁䡁䅁杣療䡁䅙兡歂䝁䅕督杁䝁䅑兙あ䝁䅅䅌杁䡁䅙兡歂䝁䅕睢獁䍁䅁兙畂䝁䅑䅉㉂䝁䄸兡橂䝁䅕䅉穂䝁䅕杣㉂䝁䅫睙求䡁䅍䅉灂䝁䄴䅉あ䝁䅧党杁䙁䅕杢灂䡁䅑党歂䍁䅁睕あ䝁䅅䅤求䡁䅍杌杁䙁䅑䅡求䍁䅁睙療䝁䄰䅣桂䝁䄴入杁䝁䄸杚浂䝁䅕杣穂䍁䅁杣求䡁䅍兡歂䝁䅕杢あ䝁䅫兙獂䍁䅁䅚桂䡁䅑兙杁䡁䅍党祂䡁䅙兡橂䝁䅕督獁䍁䅁兙杁䡁䅍党祂䡁䅙兡橂䝁䅕䅉あ䝁䄸䅉求䝁䄴䅡桂䝁䄴睙求䍁䅁睖灂䍁䄰杒灂䍁䅁督灂䝁䅣杢桂䝁䅷䅉あ䝁䅧杣療䡁䅕睚潂䝁䄸兤あ䍁䅁䅤潂䝁䅕䅉潂䝁䄸兢求䍁䄴䅉䩂䡁䅑䅉桂䝁䅷督療䍁䅁䅣祂䝁䄸杤灂䝁䅑党穂䍁䅁杤桂䡁䅉兡療䡁䅕督杁䡁䅉党穂䝁䅫䅚求䝁䄴䅤灂䝁䅅䅢杁䡁䅙兡歂䝁䅕睢杁䡁䅍党祂䡁䅙兡橂䝁䅕督杁䝁䅙杣療䝁䄰䅉楂䝁䅅督灂䝁䅍䅉㉂䝁䅫䅚求䝁䄸䅉穂䝁䅕杣㉂䝁䅫睙求䍁䅁䅤療䍁䅁䅚灂䝁䅣兡あ䝁䅅䅢杁䡁䅍党祂䡁䅙兡橂䝁䅕督杁䡁䅣兡あ䝁䅧䅉桂䝁䅍睙求䡁䅍督杁䡁䅑睢杁䝁䅧兤畂䝁䅑杣求䝁䅑督杁䝁䄸杚杁䝁䅍䅡桂䝁䄴杢求䝁䅷督㝁䍁䅁兙畂䝁䅑䅉睂䡁䅉睢㉂䝁䅫䅚求䡁䅍䅉桂䍁䅁睙獂䝁䄸兤歂䍁䄰杙桂䡁䅍党歂䍁䅁䅒坂䙁䅉䅉浂䝁䅕兙あ䡁䅕杣求䍁䅁䅤潂䝁䅅䅤杁䝁䅑睢求䡁䅍䅉畂䝁䄸䅤杁䡁䅉党硂䡁䅕兡祂䝁䅕䅉あ䝁䅧党杁䡁䅕督求䍁䅁睢浂䍁䅁兙杁䡁䅍党あ䍁䄰䅤療䡁䅁䅉楂䝁䄸䅥求䡁䅍杌杁䕁䅫杢杁䝁䅅䅚歂䝁䅫䅤灂䝁䄸杢獁䍁䅁䅤潂䝁䅕䅉橂䝁䄸兢睂䝁䅅杢㕂䍁䅁睢浂䝁䅙党祂䡁䅍䅉呂䡁䅁兙祂䝁䅳䅢灂䝁䅣䅡あ䍁䅁䅖坂䍁䅷䅉桂䝁䄴䅉䩂䙁䅁䅖坂䍁䅁杤灂䝁䅑党療䍁䅁督求䡁䅉杤灂䝁䅍党杁䡁䅑䅡桂䡁䅑䅉桂䝁䅷䅢療䡁䅣督杁䝁䅍兤穂䡁䅑睢瑂䝁䅕杣穂䍁䅁䅤療䍁䅁督あ䡁䅉党桂䝁䄰䅉灂䡁䅑督杁䡁䅙兡歂䝁䅕睢杁䝁䅍䅡桂䝁䄴杢求䝁䅷督杁䝁䅙杣療䝁䄰䅉あ䝁䅧党杁䝁䅍䅢療䡁䅕䅚杁䡁䅑䅡祂䝁䄸兤湂䝁䅧䅉桂䝁䄴䅉桂䡁䅁䅣杁䝁䄸杢杁䡁䅍兤睂䡁䅁睢祂䡁䅑党歂䍁䅁䅚求䡁䅙兡橂䝁䅕督獁䍁䅁督ㅂ䝁䅍䅡杁䝁䅅督杁䡁䅑䅡求䍁䅁兑瑂䝁䅅来療䝁䄴䅉䝂䝁䅫杣求䡁䅍䅤灂䝁䅍睡獁䍁䅁兑睂䡁䅁䅢求䍁䅁䅖坂䍁䅷䅉桂䝁䄴䅚杁䕁䅅杢歂䡁䅉睢灂䝁䅑兌楂䝁䅅督求䝁䅑䅉穂䝁䄰兙祂䡁䅑䅉あ䝁䅕䅢求䡁䅙兡穂䝁䅫睢畂䡁䅍杌杁䕁䅙兤祂䡁䅑䅡求䡁䅉䅌杁䝁䅫䅤杁䡁䅁杣療䡁䅙兡歂䝁䅕督杁䝁䅑兙あ䝁䅅䅌杁䡁䅙睢灂䝁䅍党獁䍁䅁兙畂䝁䅑䅉㉂䝁䅫䅚求䝁䄸䅉睂䡁䅉睢歂䡁䅕睙あ䡁䅍䅉あ䝁䄸䅉楂䡁䅕督灂䝁䄴党穂䡁䅍䅉橂䡁䅕督あ䝁䄸兢求䡁䅉督獁䍁䅁兡畂䝁䅍䅢ㅂ䝁䅑兡畂䝁䅣䅉穂䝁䄰兙獂䝁䅷䅉あ䝁䄸䅉瑂䝁䅫䅚瑁䝁䄰兙祂䝁䅳党あ䡁䅍䅌杁䝁䅕杢あ䝁䅕杣睂䡁䅉兡穂䝁䅕督獁䍁䅁兙畂䝁䅑䅉㍂䝁䅧睢獂䝁䅕督桂䝁䅷党杁䝁䅅杢歂䍁䅁睙桂䡁䅉杣灂䝁䅕杣杁䝁䅍兤穂䡁䅑睢瑂䝁䅕杣穂䍁䄴䅉啂䝁䅧党杁䝁䅍睢瑂䡁䅁兙畂䡁䅫䅉穂䝁䅕杣㉂䝁䅕督杁䡁䅉党穂䝁䅫䅚求䝁䄴䅤灂䝁䅅䅢杁䝁䅅杢歂䍁䅁杙ㅂ䡁䅍兡畂䝁䅕督穂䍁䅁睙ㅂ䡁䅍䅤療䝁䄰党祂䡁䅍䅌杁䝁䅍睢瑂䡁䅁杣灂䡁䅍兡畂䝁䅣䅉歂䝁䅅䅤桂䍁䅷䅉㉂䝁䅫䅚求䝁䄸䅌杁䝁䅅杢歂䍁䅁杤療䝁䅫睙求䍁䅁督求䡁䅉杤灂䝁䅍党穂䍁䄴䅉䑂䝁䅅杙獂䝁䅕䅉偂䝁䄴党獁䍁䅁兓畂䝁䅍杌杁䡁䅣兙穂䍁䅁兡畂䝁䅍睢祂䡁䅁睢祂䝁䅅䅤求䝁䅑䅉灂䝁䄴䅉硁䑁䅫䅏睁䍁䅁兙畂䝁䅑䅉灂䡁䅍䅉潂䝁䅕兙歂䡁䅅兤桂䡁䅉䅤求䡁䅉党歂䍁䅁兡畂䍁䅁䅕潂䝁䄸党畂䝁䅫䅥獁䍁䅁兑祂䝁䅫来療䝁䄴兙畁䅁䅁杺䄴䍁䅧䅁䑂䝁䅅杙獂䝁䅕䅉桂䝁䄴䅚杁䙁䅍兙あ䝁䅕䅢獂䝁䅫䅤求䅁䅁䅡䅣䡁䵧䅁䑂䝁䅅杙療䡁䅑䅉䑂䝁䄸杣睂䝁䄸杣桂䡁䅑兡療䝁䄴䅉療䡁䅁党祂䝁䅅䅤求䡁䅍䅉桂䡁䅍䅉桂䍁䅁督睂䝁䅕睙灂䝁䅅䅢あ䡁䅫䅉橂䝁䅧党瑂䝁䅫睙桂䝁䅷督杁䝁䅅杢歂䍁䅁䅣求䡁䅉杚療䡁䅉兢桂䝁䄴睙求䍁䅁兢桂䡁䅑党祂䝁䅫兙獂䡁䅍䅉橂䝁䄸兢睂䝁䅅杢㕂䍁䄴䅉啂䝁䅧党杁䝁䅍睢瑂䡁䅁兙畂䡁䅫䅉療䡁䅁党祂䝁䅅䅤求䡁䅍䅉あ䝁䅧杣療䡁䅕睚潂䍁䅁䅤㍂䝁䄸䅉穂䝁䅕睚瑂䝁䅕杢あ䡁䅍䅌杁䙁䅉党灂䝁䄴杚療䡁䅉睙求䝁䄰党畂䡁䅑䅉乂䝁䅅䅤求䡁䅉兡桂䝁䅷督杁䝁䅅杢歂䍁䅁䅕求䡁䅉杚療䡁䅉兢桂䝁䄴睙求䍁䅁睑潂䝁䅕兢灂䝁䅍兙獂䡁䅍杌杁䕁䅫䅤杁䝁䄸杚浂䝁䅕杣穂䍁䅁杣求䝁䅫杢浂䝁䄸杣橂䝁䅫杢湂䍁䅁睙桂䡁䅉杙療䝁䄴督杁䡁䅑䅡桂䡁䅑䅉桂䡁䅉党杁䡁䅕督求䝁䅑䅉灂䝁䄴䅉あ䝁䅫杣求䡁䅍䅉桂䡁䅍䅉桂䍁䅁杣ㅂ䝁䅉杙求䡁䅉䅉祂䝁䅕兡畂䝁䅙睢祂䝁䅍兡畂䝁䅣䅉桂䝁䅣党畂䡁䅑䅉桂䝁䄴䅚杁䡁䅁党祂䝁䅙睢祂䝁䄰兙畂䝁䅍党杁䝁䅅䅚歂䝁䅫䅤灂䡁䅙党獁䍁䅁兙穂䍁䅁睤求䝁䅷䅢杁䝁䅅督杁䝁䅫杢杁䝁䅫杢歂䡁䅕督あ䡁䅉兡桂䝁䅷䅉睂䡁䅉睢歂䡁䅕睙あ䡁䅍䅌杁䡁䅍兤橂䝁䅧䅉桂䡁䅍䅉潂䝁䄸督求䡁䅍䅌杁䝁䅉党獂䡁䅑督獁䍁䅁党㑂䡁䅑杣ㅂ䝁䅑党歂䍁䅁䅣祂䝁䄸杚灂䝁䅷党穂䍁䅷䅉桂䝁䄴䅚杁䝁䄰睢獂䝁䅑党歂䍁䅁睚療䝁䄸䅚穂䑁䅳䅉桂䝁䄴䅚杁䝁䅕杢湂䝁䅫杢求䝁䅕杣求䝁䅑䅉求䝁䅷兙穂䡁䅑睢瑂䝁䅕杣杁䝁䅍睢瑂䡁䅁睢穂䝁䅫䅤求䡁䅍䅉穂䝁䄸䅢ㅂ䡁䅑兡療䝁䄴督畁䍁䅁䅖潂䝁䅕䅉橂䝁䄸兢睂䝁䅅杢㕂䍁䅁兙獂䡁䅍睢杁䡁䅁杣療䡁䅙兡歂䝁䅕督杁䡁䅍䅣求䝁䅍兡桂䝁䅷䅤㕂䍁䅁睙桂䡁䅉杙療䝁䄴督杁䝁䅙睢祂䍁䅁兤穂䝁䅕䅉灂䝁䄴䅉灂䝁䄴睡穂䍁䅷䅉橂䝁䄸兙あ䝁䅫杢湂䡁䅍䅌杁䡁䅁䅢桂䡁䅍䅤灂䝁䅍督獁䍁䅁兙歂䝁䅧党穂䝁䅫杤求䡁䅍䅌杁䡁䅑睢畂䝁䅕杣穂䍁䅷䅉楂䝁䅅䅤あ䝁䅕杣灂䝁䅕督獁䍁䅁兙畂䝁䅑䅉歂䝁䅫督睂䝁䅷兙㕂䡁䅍睏杁䝁䅍睢畂䝁䅑兤橂䡁䅑兡㉂䝁䅕䅉桂䝁䅑䅚灂䡁䅑兡㉂䝁䅕督杁䝁䅅杢歂䍁䅁杚ㅂ䝁䄰党歂䍁䅁兙獂䡁䅕兢灂䝁䄴兙杁䡁䅕督求䝁䅑䅉灂䝁䄴䅉獂䝁䅕兙歂䍁䅁兙橂䝁䅫䅚杁䝁䅅杢歂䍁䅁䅢灂䡁䅑䅡灂䡁䅕兢瑁䝁䅫睢畂䍁䅁杙桂䡁䅑䅤求䡁䅉兡求䡁䅍䅉浂䝁䄸杣杁䝁䅕䅢求䝁䅍䅤祂䝁䅫睙杁䡁䅙党潂䝁䅫睙獂䝁䅕督㝁䍁䅁杚ㅂ䝁䄰党歂䍁䅁督灂䝁䅷兡橂䝁䅅䅉ㅂ䡁䅍党歂䍁䅁兡畂䍁䅁兙歂䝁䅧党穂䝁䅫杤求䡁䅍䅌杁䡁䅍党桂䝁䅷兙畂䡁䅑督獁䍁䅁睙療䡁䅍兢求䡁䅑兡橂䡁䅍䅌杁䝁䅉兙あ䡁䅑党祂䝁䅫党穂䍁䅷䅉灂䝁䄴睡穂䍁䅷䅉あ䝁䄸杢求䡁䅉督獁䍁䅁督灂䝁䅷兡橂䝁䄸杢求䍁䅁党獂䝁䅅督あ䝁䄸兢求䡁䅉督獁䍁䅁睙療䝁䅅䅤灂䝁䄴睚穂䍁䅷䅉睂䝁䄸䅢灂䡁䅍䅡灂䝁䄴睚杁䡁䅍䅢ㅂ䡁䅉杣灂䝁䅕督獁䍁䅁兙畂䝁䅑䅉睂䝁䅧兙祂䝁䄰兙橂䝁䅕兤あ䝁䅫睙桂䝁䅷督㝁䍁䅁兙畂䝁䅑䅉浂䡁䅕兢求䝁䅑䅉桂䝁䅷兤瑂䝁䅫杢桂䍁䅁杚療䡁䅉䅉ㅂ䡁䅍党杁䝁䅫杢杁䡁䅙兙祂䝁䅫睢ㅂ䡁䅍䅉睂䡁䅉睢歂䡁䅕睙あ䡁䅍䅌杁䝁䅫杢橂䝁䅷兤歂䝁䅫杢湂䍁䅁兡畂䝁䅳条求䡁䅑䅉瑂䝁䅕䅚灂䝁䅅䅌杁䝁䅷兡湂䝁䅧䅤灂䝁䄴睚獁䍁䅁睙療䝁䅅䅤灂䝁䄴睚穂䍁䅷䅉橂䝁䄸督瑂䝁䅕䅤灂䝁䅍督獁䍁䅁兙畂䝁䅑䅉睂䝁䄸䅢灂䡁䅍䅡灂䝁䄴睚杁䡁䅍䅢ㅂ䡁䅉杣灂䝁䅕督畁䍁䅁兓畂䍁䅁兙歂䝁䅑兡あ䝁䅫睢畂䍁䅷䅉灂䡁䅑䅉療䝁䅙杚求䡁䅉督杁䝁䅅党祂䝁䄸睚求䝁䅷䅌杁䝁䅅䅉潂䡁䅫䅚祂䝁䄸䅣潂䝁䄸杙灂䝁䅍䅌杁䡁䅍兡獂䝁䅫睙桂䍁䄰杙桂䡁䅍党歂䍁䅁䅣桂䡁䅉䅤灂䝁䅍䅢求䍁䅁䅤療䍁䅁兤穂䝁䅕䅉灂䝁䄴䅉㉂䝁䅅杣灂䝁䄸兤穂䍁䅁䅤潂䝁䅕杣瑂䝁䅅䅢杁䝁䅫杢穂䡁䅕䅢桂䡁䅑兡療䝁䄴䅉桂䝁䄴䅚杁䡁䅍䅣求䝁䅍兡桂䝁䅷䅤㕂䍁䅁睙潂䝁䅕兢灂䝁䅍兙獂䍁䅁兙睂䡁䅁䅢灂䝁䅍兙あ䝁䅫睢畂䡁䅍睏杁䝁䄰兙穂䡁䅑党祂䝁䅉兙あ䝁䅍䅡杁䝁䅅杢歂䍁䅁睙療䝁䄴䅚ㅂ䝁䅍䅤灂䡁䅙党杁䝁䅍睢瑂䡁䅁睢ㅂ䝁䄴䅚杁䡁䅁杣療䝁䅑兤橂䡁䅑督杁䡁䅑䅡桂䡁䅑䅉桂䡁䅉党杁䡁䅕督求䝁䅑䅉灂䝁䄴䅉桂䡁䅕䅤療䝁䄰睢あ䝁䅫杤求䍁䅷䅉灂䝁䄴䅚ㅂ䡁䅍䅤祂䝁䅫兙獂䍁䅷䅉睂䝁䅅睙牂䝁䅅睚灂䝁䄴睚獁䍁䅁兡畂䝁䅙杣桂䡁䅍䅤祂䡁䅕睙あ䡁䅕杣求䍁䅷䅉桂䝁䅣杣灂䝁䅍兤獂䡁䅑兤祂䝁䅕䅌杁䝁䅍睢畂䡁䅍兤瑂䝁䅕杣杁䡁䅁杣療䝁䅑兤橂䡁䅑督獁䍁䅁兙畂䝁䅑䅉求䝁䅷党橂䡁䅑杣療䝁䄴兡橂䡁䅍䅉灂䝁䄴䅚ㅂ䡁䅍䅤祂䝁䅫党穂䑁䅳䅉桂䝁䄴䅚杁䝁䅫杢牂䝁䅯党あ䍁䅁睙療䝁䅷睢祂䝁䅅杢あ䡁䅍䅉浂䝁䄸杣杁䝁䅫杢牂䝁䅯党あ䍁䅁䅣祂䝁䅫杢あ䝁䅫杢湂䍁䅁兙睂䡁䅁䅢灂䝁䅍兙あ䝁䅫睢畂䡁䅍䅌杁䝁䅅督杁䡁䅣党獂䝁䅷䅉桂䡁䅍䅉橂䝁䅅杣楂䝁䄸杢杁䝁䄴兙畂䝁䄸䅤ㅂ䝁䅉党穂䍁䅁兙畂䝁䅑䅉浂䡁䅕兢求䝁䅑䅉瑂䝁䅕䅤桂䝁䅷䅉療䡁䅧兡歂䝁䅕督畁䍁䅁䅖潂䝁䅕䅉橂䝁䄸兢睂䝁䅅杢㕂䍁䅁督求䝁䅷䅢穂䍁䅁兡あ䡁䅍䅉睂䡁䅉睢歂䡁䅕睙あ䡁䅍䅉あ䝁䅧杣療䡁䅕睚潂䍁䅁䅚灂䡁䅍䅤祂䝁䅫杙ㅂ䡁䅑睢祂䡁䅍䅉桂䝁䄴䅚杁䡁䅍兙獂䝁䅕督杁䡁䅉党睂䡁䅉党穂䝁䅕杢あ䝁䅅䅤灂䡁䅙党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睑桂䝁䅉睢あ䍁䅁睑療䡁䅉䅣療䡁䅉兙あ䝁䅫睢畂䍁䅁睤桂䡁䅍䅉浂䝁䄸兤畂䝁䅑党歂䍁䅁兡畂䍁䅁免㑁䑁䅧杍杁䝁䅅杢歂䍁䅁兡穂䍁䅁䅡求䝁䅅䅚硂䡁䅕兙祂䡁䅑党祂䝁䅕䅚杁䝁䅫杢杁䕁䅉睢穂䡁䅑睢畂䍁䅷䅉乂䝁䅅督穂䝁䅅睙潂䡁䅕督求䡁䅑䅤穂䍁䄴䅁畄䅉䅁杨䅫䕁䅍兙橂䡁䅑兤穂䍁䅷䅉䩂䝁䄴睙畁䍁䅷䅉あ䝁䄸睚求䡁䅑䅡求䡁䅉䅉㍂䝁䅫䅤潂䍁䅁兡あ䡁䅍䅉穂䡁䅕杙穂䝁䅫䅚灂䝁䅅杣灂䝁䅕督獁䍁䅁䅚求䡁䅍兡湂䝁䄴督獁䍁䅁兢桂䝁䄴兤浂䝁䅅睙あ䡁䅕杣求䡁䅍䅌杁䡁䅍党獂䝁䅷督獁䍁䅁兙畂䝁䅑䅉獂䝁䅕兙穂䝁䅕督杁䡁䅁杣求䡁䅍督ㅂ䡁䅉党杁䝁䅍睢畂䡁䅑杣療䝁䅷䅉桂䝁䄴䅚杁䡁䅍䅣療䝁䄸䅢桂䝁䅉䅢求䍁䅁䅣灂䡁䅁党穂䍁䅁兡畂䍁䅁䅤潂䝁䅕䅉噂䝁䄴兡あ䝁䅕䅚杁䙁䅍䅤桂䡁䅑党穂䍁䅷䅉䉂䡁䅕督あ䡁䅉兙獂䝁䅫兙獁䍁䅁睑桂䝁䄴兙歂䝁䅅䅌杁䡁䅑䅡求䍁䅁兔灂䝁䅑䅚獂䝁䅕䅉䙂䝁䅅督あ䍁䅷䅉桂䝁䄴䅚杁䝁䅫杢あ䝁䅕杣畂䝁䅅䅤灂䝁䄸杢桂䝁䅷䅢㕂䍁䄴䅉䩂䡁䅑䅉療䡁䅁党祂䝁䅅䅤求䡁䅍䅉あ䝁䅧杣療䡁䅕睚潂䍁䅁䅤㍂䝁䄸䅉穂䝁䅕睚瑂䝁䅕杢あ䡁䅍䅌杁䙁䅁杣求䡁䅍督ㅂ䡁䅉党杁䕁䅍睢畂䡁䅑杣療䝁䅷䅉桂䝁䄴䅚杁䙁䅍䅣療䝁䄸䅢桂䝁䅉䅢求䍁䅁䅖求䝁䅍䅡畂䝁䄸䅢療䝁䅣兡求䡁䅍杌杁䙁䅑䅡求䍁䅁䅕祂䝁䅕督穂䡁䅕杣求䍁䅁睑療䝁䄴䅤祂䝁䄸䅢杁䡁䅍党湂䝁䄰党畂䡁䅑䅉歂䝁䅕督灂䝁䅣杢穂䍁䅷䅉瑂䝁䅅杢ㅂ䝁䅙兙橂䡁䅑兤祂䝁䅕督獁䍁䅁督求䝁䅷䅢穂䍁䅷䅉桂䝁䄴䅚杁䡁䅉党畂䡁䅑督杁䝁䅅䅉祂䝁䅅杢湂䝁䅕䅉療䝁䅙䅉㍂䝁䅕䅢獂䝁䅧党桂䝁䅑䅉桂䝁䄴䅚杁䡁䅁杣求䡁䅍督ㅂ䡁䅉党杁䝁䅍睢畂䡁䅑杣療䝁䅷䅉求䡁䅅兤灂䡁䅁兢求䝁䄴䅤杁䡁䅕杢歂䝁䅕杣杁䡁䅑䅡求䍁䅁睑桂䝁䅍䅤ㅂ䡁䅍䅉塂䝁䅕䅢獂䝁䅧党桂䝁䅑䅉楂䡁䅉兙畂䝁䅑䅉畂䝁䅅兢求䍁䅁䅤潂䡁䅉睢ㅂ䝁䅣䅡杁䡁䅍党祂䡁䅙兡橂䝁䅕䅉橂䝁䅕杢あ䝁䅕杣穂䍁䄴䅉䩂䡁䅑督杁䡁䅁杣療䝁䅑兤橂䡁䅑督杁䝁䅅杣求䍁䅁督療䝁䅷䅚杁䝁䅅杢歂䍁䅁杣求䝁䄴䅤求䝁䅑䅉睂䡁䅉兡瑂䝁䅅杣灂䝁䅷入杁䝁䅙睢祂䍁䅁睢畂䡁䅍䅡療䡁䅉党杁䡁䅕杢橂䝁䄸杢㉂䝁䅕杢あ䝁䅫睢畂䝁䅅䅢杁䝁䄸兡獂䍁䅁兙畂䝁䅑䅉湂䝁䅅督杁䡁䅣党獂䝁䅷督杁䝁䅙睢祂䍁䅁䅚祂䝁䅫䅢獂䝁䅫杢湂䍁䅷䅉橂䝁䄸兢睂䝁䅷党あ䝁䅫睢畂䍁䅷䅉桂䝁䄴䅚杁䡁䅁杣療䝁䅑兤橂䡁䅑兡療䝁䄴䅉睂䝁䅧兙穂䝁䅕督杁䝁䄸杚杁䡁䅑䅡求䍁䅁睤求䝁䅷䅢穂䍁䄴䅉啂䝁䅧兡穂䍁䅁督求䝁䅣兢求䝁䄴䅤杁䝁䅅䅢穂䝁䄸䅉睂䡁䅉睢㉂䝁䅫䅚求䡁䅍䅉浂䝁䅫党獂䝁䅑䅉穂䝁䅕杣㉂䝁䅫睙求䡁䅍䅉あ䝁䄸䅉灂䝁䄴督あ䝁䅅䅢獂䍁䅷䅉瑂䝁䅅兡畂䡁䅑兙灂䝁䄴䅌杁䝁䅅杢歂䍁䅁䅡桂䝁䄴䅚獂䝁䅕䅉あ䝁䅧党杁䝁䅕兣ㅂ䝁䅫䅣瑂䝁䅕杢あ䍁䄴䅉啂䝁䅧党杁䙁䅍䅣療䝁䄸䅢桂䝁䅉䅢求䍁䅁䅖求䝁䅍䅡畂䝁䄸䅢療䝁䅣兡求䡁䅍䅉穂䝁䅕睚瑂䝁䅕杢あ䍁䅁䅚求䡁䅍兡湂䝁䄴督獁䍁䅁兢桂䝁䄴兤浂䝁䅅睙あ䡁䅕杣求䡁䅍䅌杁䝁䅅杢歂䍁䅁督求䝁䅷䅢穂䍁䅁督睂䝁䄸睢獂䝁䅅杙獂䝁䅕䅉睂䝁䅫䅣求䡁䅍䅉桂䝁䄴䅚杁䝁䅅督穂䝁䄸睙灂䝁䅅䅤求䝁䅑䅉求䝁䄴䅚杁䝁䅙兡あ䡁䅑兡畂䝁䅣督杁䡁䅕杢歂䝁䅕杣杁䡁䅑䅡求䍁䅁杒獂䝁䅕䅥呂䡁䅑党求䝁䅷䅉楂䡁䅉兙畂䝁䅑䅉畂䝁䅅兢求䍁䄴䅉䩂䡁䅑督杁䡁䅁杣療䝁䅑兤橂䡁䅑督杁䝁䅅杣求䍁䅁䅣祂䝁䅫兢桂䡁䅉兡獂䡁䅫䅉ㅂ䡁䅍党歂䍁䅁䅤療䍁䅁䅤祂䝁䅅杢穂䡁䅁睢祂䡁䅑䅉療䝁䅫䅢獁䍁䅁睚桂䡁䅍䅌杁䝁䅅杢歂䍁䅁睢あ䝁䅧党祂䍁䅁䅢灂䡁䅅兤灂䝁䅑督畁䍁䅁䅖潂䝁䅫督杁䡁䅍党湂䝁䄰党畂䡁䅑䅉桂䝁䅷督療䍁䅁䅣祂䝁䄸杤灂䝁䅑党穂䍁䅁杚灂䝁䅕䅢歂䍁䅁督求䡁䅉杤灂䝁䅍党穂䍁䅁兙畂䝁䅑䅉祂䝁䅕杢あ䝁䅅䅢杁䝁䅫䅤求䝁䄰督杁䡁䅑䅡祂䝁䄸兤湂䝁䅧䅉穂䝁䅕杣㉂䝁䅫睙求䍁䅁睙求䝁䄴䅤求䡁䅉督杁䝁䅅杢歂䍁䅁䅣灂䡁䅁党杁䡁䅫兙祂䝁䅑督獁䍁䅁兙穂䍁䅁睤求䝁䅷䅢杁䝁䅅督杁䝁䄸杚浂䝁䅕杣穂䍁䅁党硂䡁䅕兡睂䝁䄰党畂䡁䅑䅉桂䝁䄴䅚杁䡁䅍党祂䡁䅙兡橂䝁䅕督杁䝁䅫杢あ䝁䅕杣畂䝁䅅䅤灂䝁䄸杢桂䝁䅷䅢㕂䍁䄴䅉䩂䝁䄴䅉桂䝁䅑䅚灂䡁䅑兡療䝁䄴䅌杁䡁䅑䅡求䍁䅁睙療䝁䄰䅣桂䝁䄴入杁䝁䄸杚浂䝁䅕杣穂䍁䅁杣求䡁䅁兙灂䡁䅉䅉桂䝁䄴䅚杁䡁䅉党浂䡁䅕杣楂䝁䅫督潂䝁䄰党畂䡁䅑䅉穂䝁䅕杣㉂䝁䅫睙求䡁䅍杌杁䕁䅍兙橂䡁䅑兤穂䍁䅷䅉䩂䝁䄴睙畁䍁䅁睤桂䡁䅍䅉浂䝁䄸兤畂䝁䅑党歂䍁䅁兡畂䍁䅁杍睁䑁䅅免杁䝁䅅杢歂䍁䅁兡穂䍁䅁䅡求䝁䅅䅚硂䡁䅕兙祂䡁䅑党祂䝁䅕䅚杁䝁䅫杢杁䕁䅧睢ㅂ䡁䅍䅤療䝁䄴䅌杁䙁䅑党㑂䝁䅅督畁䅁䅁别䅉䙁䙁䅁䑂䝁䅅䅚求䝁䄴睙求䍁䅁村桂䝁䄴睡杁䡁䅁杣療䡁䅙兡歂䝁䅕督杁䝁䅍睢瑂䝁䄰党祂䝁䅍兡桂䝁䅷䅉楂䝁䅅杢牂䝁䅫杢湂䍁䅁兙畂䝁䅑䅉浂䝁䅫杢桂䝁䄴睙灂䝁䅅䅢杁䡁䅍党祂䡁䅙兡橂䝁䅕督畁䍁䅁兓あ䡁䅍䅉睂䡁䅉睢歂䡁䅕睙あ䡁䅍䅉桂䝁䄴䅚杁䡁䅍党祂䡁䅙兡橂䝁䅕督杁䝁䅫杢橂䝁䅷兤歂䝁䅕䅉橂䝁䄸杢穂䡁䅕兢求䡁䅉䅉楂䝁䅅杢牂䝁䅫杢湂䍁䅷䅉橂䝁䄸杢穂䡁䅕兢求䡁䅉䅉獂䝁䄸兙畂䡁䅍䅌杁䝁䄰睢祂䡁䅑睚桂䝁䅣党穂䍁䅷䅉潂䝁䄸兢求䍁䅁党硂䡁䅕兡あ䡁䅫䅉獂䝁䅫杢求䡁䅍䅉桂䝁䄴䅚杁䝁䅷睢桂䝁䄴督獁䍁䅁睙祂䝁䅕䅚灂䡁䅑䅉橂䝁䅅杣歂䡁䅍䅌杁䝁䅍睢瑂䝁䄰党祂䝁䅍兡桂䝁䅷䅉桂䝁䄴䅚杁䝁䅉兤穂䝁䅫杢求䡁䅍督杁䝁䅉兙畂䝁䅳兡畂䝁䅣䅌杁䡁䅑杣求䝁䅅督ㅂ䡁䅉入杁䝁䄰兙畂䝁䅅睚求䝁䄰党畂䡁䅑䅌杁䡁䅍䅣求䝁䅍兡桂䝁䅷兡㙂䝁䅕䅚杁䝁䅅杢歂䍁䅁兙穂䡁䅍党あ䍁䄰杙桂䡁䅍党歂䍁䅁䅢求䝁䄴䅚灂䝁䄴睚獁䍁䅁睙療䝁䄰兢求䡁䅉睙灂䝁䅅䅢杁䡁䅉党桂䝁䅷䅉求䡁䅍䅤桂䡁䅑党獁䍁䅁党硂䡁䅕兡睂䝁䄰党畂䡁䅑䅉浂䝁䅫杢桂䝁䄴睙灂䝁䄴睚獁䍁䅁兙畂䝁䅑䅉橂䝁䄸杣祂䝁䅕督睂䝁䄸杢歂䝁䅕杢あ䍁䅁杙桂䝁䄴睡灂䝁䄴睚杁䡁䅍党祂䡁䅙兡橂䝁䅕督畁䍁䅁䅖潂䝁䅕䅉橂䝁䄸兢睂䝁䅅杢㕂䉁杫督杁䡁䅁杣療䝁䅑兤橂䡁䅑督杁䝁䅅杢歂䍁䅁督求䡁䅉杤灂䝁䅍党穂䍁䅁兙獂䡁䅍睢杁䝁䅍睢瑂䡁䅁杣灂䡁䅍党杁䡁䅍兢桂䝁䅷䅢杁䝁䅉兤穂䝁䅫杢求䡁䅍督杁䝁䅅䅚瑂䝁䅫杢灂䡁䅍䅤祂䝁䅅䅤灂䝁䄸杢杁䝁䅷党畂䝁䅑兡畂䝁䅣䅌杁䝁䅙睢祂䝁䅕兡湂䝁䄴䅉求䡁䅧睙潂䝁䅅杢湂䝁䅕䅌杁䡁䅣党桂䝁䅷䅤潂䍁䅁兢桂䝁䄴兙湂䝁䅕兢求䝁䄴䅤獁䍁䅁兡畂䡁䅙党穂䡁䅑兢求䝁䄴䅤杁䝁䅅杢歂䍁䅁䅤祂䡁䅕督あ䍁䅷䅉浂䝁䅫杢桂䝁䄴睙灂䝁䅅䅢杁䡁䅁䅢桂䝁䄴杢灂䝁䄴睚獁䍁䅁杣求䡁䅑兡祂䝁䅕兢求䝁䄴䅤杁䡁䅁䅢桂䝁䄴䅉瑂䝁䅅杢桂䝁䅣党瑂䝁䅕杢あ䍁䅷䅉桂䝁䄴䅚杁䡁䅁党祂䡁䅍睢畂䝁䅅䅢杁䝁䅅杢歂䍁䅁杙ㅂ䡁䅍兡畂䝁䅕督穂䍁䅁兡畂䡁䅍兤祂䝁䅅杢橂䝁䅕䅉穂䝁䅕杣㉂䝁䅫睙求䡁䅍杌杁䍁䅁睑桂䝁䅑党畂䝁䅍党杁䕁䅉兙畂䝁䅳䅉㍂䝁䅅督杁䝁䅙睢ㅂ䝁䄴䅚求䝁䅑䅉灂䝁䄴䅉硁䑁䅧睎㉁䍁䅁兙畂䝁䅑䅉灂䡁䅍䅉潂䝁䅕兙歂䡁䅅兤桂䡁䅉䅤求䡁䅉党歂䍁䅁兡畂䍁䅁䅖ㅂ䡁䅁党獂䝁䄸䅌杁䕁䄰兡穂䡁䅍兡穂䡁䅍兡睂䡁䅁兡畁䅁䅁硨䅍䥁偑䅁䑂䝁䅅䅚求䝁䄴睙求䍁䅁䅒求䡁䅍兡湂䝁䄴䅉呂䡁䅫督あ䝁䅕兢穂䍁䅷䅉䩂䝁䄴睙畁䍁䅁䅣祂䝁䄸杤灂䝁䅑党穂䍁䅁督療䝁䅙䅤㍂䝁䅅杣求䍁䅷䅉潂䝁䅅杣歂䡁䅣兙祂䝁䅕䅌杁䡁䅍党祂䡁䅙兡橂䝁䅕督獁䍁䅁兙畂䝁䅑䅉祂䝁䅕兤穂䝁䅅杙獂䝁䅕䅉灂䝁䄴䅤求䝁䅣杣桂䡁䅑党歂䍁䅁睙灂䡁䅉睙ㅂ䝁䅫䅤杁䍁䅧兓䑂䍁䅫䅉歂䝁䅕督灂䝁䅣杢杁䝁䅉䅢療䝁䅍睡穂䍁䅁睤療䡁䅉䅢歂䡁䅣兡歂䝁䅕杌杁䙁䅑䅡求䍁䅁睙療䝁䄰䅣桂䝁䄴入杁䝁䄸杚浂䝁䅕杣穂䍁䅁杚ㅂ䝁䄴睙あ䝁䅫睢畂䝁䅅䅢杁䡁䅙党祂䝁䅫杚灂䝁䅍兙あ䝁䅫睢畂䍁䅁督求䡁䅉杤灂䝁䅍党穂䍁䅷䅉灂䝁䄴睙獂䡁䅕䅚灂䝁䄴睚杁䝁䅕兢ㅂ䝁䅷兙あ䝁䅫睢畂䍁䅁兙畂䝁䅑䅉睂䡁䅉睢あ䝁䄸䅤㕂䡁䅁兡畂䝁䅣䅉潂䝁䅅杣歂䡁䅣兙祂䝁䅕杌杁䕁䅫䅤穂䍁䅁杚ㅂ䝁䄴睙あ䝁䅫睢畂䝁䅅䅢杁䡁䅙党祂䝁䅫杚灂䝁䅍兙あ䝁䅫睢畂䍁䅁睢浂䝁䅙党祂䝁䅫杢湂䍁䅁睙療䝁䄴督灂䡁䅍䅤穂䍁䅁睢浂䍁䅁杓桂䡁䅍䅣求䡁䅉睒療䝁䅷䅚獁䍁䅁兙杁䝁䅙睢祂䝁䄰兙獂䍁䅁杤求䡁䅉兡浂䝁䅫睙桂䡁䅑兡療䝁䄴䅉睂䝁䅷兙あ䝁䅙睢祂䝁䄰睏杁䙁䅧睙求䝁䅷兡ㅂ䝁䄰䅌杁䝁䅅䅉睂䝁䅅杣桂䝁䅷䅢求䝁䅷䅉獂䝁䄸睚灂䝁䅍䅉穂䝁䅫兢ㅂ䝁䅷兙あ䝁䅫睢畂䍁䅁䅣獂䝁䅅䅤浂䝁䄸杣瑂䑁䅳䅉兂䝁䅅䅢獂䝁䅅䅚灂䡁䅕兢獁䍁䅁兙畂䍁䅁党畂䡁䅑党祂䡁䅁杣灂䡁䅍党杁䝁䅕兢ㅂ䝁䅷兙あ䝁䅫睢畂䍁䅁䅣獂䝁䅅䅤浂䝁䄸杣瑂䑁䅳䅉桂䝁䄴䅚杁䙁䅁杣療䡁䅑兡ㅂ䝁䄰䅌杁䝁䅅䅉睂䡁䅉睢あ䝁䄸䅤㕂䡁䅁兡畂䝁䅣䅉睂䝁䅷兙あ䝁䅙睢祂䝁䄰䅉浂䝁䄸杣杁䝁䅍䅡灂䡁䅁䅉㉂䝁䅕杣灂䝁䅙兡橂䝁䅅䅤灂䝁䄸杢畁䍁䅁䅖潂䝁䅕䅉橂䝁䄸兢睂䝁䅅杢㕂䍁䅁兙獂䡁䅍睢杁䡁䅁杣療䡁䅙兡歂䝁䅕督杁䝁䅑兡湂䝁䅫䅤桂䝁䅷䅉䩂䕁䅍䅉歂䝁䅕督灂䝁䅣杢杁䝁䅅杢歂䍁䅁督灂䝁䅣杢杁䝁䄸杚浂䍁䅁䅣祂䝁䄸䅚ㅂ䝁䅍䅤穂䍁䅷䅉灂䝁䄴睙獂䡁䅕䅚灂䝁䄴睚杁䕁䅣党畂䡁䅕督杁䡁䅍入畂䡁䅑䅡求䡁䅍兡穂䍁䅁兙畂䝁䅑䅉䭂䝁䄸兤獂䝁䅕督杁䙁䅉䅖䵂䍁䅁䅣療䡁䅣党祂䍁䅁督療䝁䅷兤あ䝁䅫睢畂䡁䅍䅌杁䝁䅅督杁䡁䅣党獂䝁䅷䅉桂䡁䅍䅉乂䝁䄸䅚ㅂ䡁䅍䅉䕂䕁䅙䅖杁䡁䅍睢浂䡁䅑睤桂䡁䅉党杁䡁䅍睢獂䡁䅕䅤灂䝁䄸杢杁䡁䅑睢杁䡁䅉党歂䡁䅕睙求䍁䅁督㕂䡁䅍䅤求䝁䄰督瑁䝁䄸杢瑁䝁䅍䅡灂䡁䅁䅉歂䝁䅕督灂䝁䅣杢瑁䝁䅙睢祂䍁䄰䅤求䡁䅍䅤杁䡁䅑兡瑂䝁䅕睏杁䡁䅁䅡㕂䡁䅍兡橂䝁䅅䅢杁䝁䅫兢睂䝁䅷党瑂䝁䅕杢あ䝁䅅䅤灂䝁䄸杢杁䡁䅑睢療䝁䅷督獁䍁䅁督ㅂ䝁䅍䅡杁䝁䅅督杁䡁䅁䅢桂䝁䅍党杁䝁䅅杢歂䍁䅁杣療䡁䅕䅤求䍁䅷䅉療䡁䅁䅤灂䝁䄰兡㙂䝁䅅䅤灂䝁䄸杢獁䍁䅁兙畂䝁䅑䅉瑂䡁䅕䅢あ䝁䅫䅣獂䝁䅕䅉睂䝁䅅䅤あ䝁䅕杣畂䝁䅫杢湂䍁䅁䅣祂䝁䅕䅣桂䡁䅉兙あ䝁䅫睢畂䑁䅳䅉桂䝁䄴䅚杁䕁䅫杢畂䝁䄸杤ㅂ䡁䅍䅉灂䝁䄰䅣獂䝁䅕兢求䝁䄴䅤桂䡁䅑兡療䝁䄴䅉穂䡁䅫督あ䝁䅕兢獁䍁䅁兙杁䡁䅁䅡㕂䡁䅍兡橂䝁䅅䅢杁䝁䅫兢睂䝁䅷党瑂䝁䅕杢あ䝁䅅䅤灂䝁䄸杢杁䡁䅍入穂䡁䅑党瑂䍁䄴䅉䩂䝁䄴䅉桂䝁䅑䅚灂䡁䅑兡療䝁䄴䅌杁䝁䅫䅤杁䝁䄸杚浂䝁䅕杣穂䍁䅁睙ㅂ䡁䅍䅤療䝁䄰䅉䩂䕁䅍䅉歂䝁䅕督灂䝁䅣杢杁䝁䅅杢歂䍁䅁督灂䝁䄰兤獂䝁䅅䅤灂䝁䄸杢杁䡁䅁杣療䝁䅑兤橂䡁䅑督杁䡁䅑睢杁䝁䅍杣求䝁䅅䅤求䍁䅁督橂䝁䅧党瑂䝁䅅䅤灂䝁䅍䅉桂䝁䄴䅚杁䡁䅁䅡㕂䡁䅍兡橂䝁䅅䅢杁䡁䅉党睂䡁䅉党穂䝁䅕杢あ䝁䅅䅤灂䝁䄸杢穂䍁䅁睢浂䍁䅁睙灂䡁䅉睙ㅂ䝁䅫䅤穂䍁䅁䅚療䡁䅣杢杁䡁䅑睢杁䡁䅑䅡求䍁䅁䅤祂䝁䅅杢穂䝁䅫督あ䝁䄸杣杁䝁䅷党㉂䝁䅕䅢杁䝁䅙睢祂䍁䅁兙畂䝁䅅䅢療䝁䅣䅌杁䝁䄰兡㑂䝁䅕䅚瑁䡁䅍兡湂䝁䄴兙獂䍁䅷䅉橂䡁䅕督あ䝁䄸兢杁䝁䅑兡湂䝁䅫䅤桂䝁䅷䅌杁䝁䄰党瑂䝁䄸杣㕂䍁䅷䅉桂䝁䄴䅚杁䡁䅉兙歂䝁䅫睢杁䝁䅙杣求䡁䅅兤求䝁䄴睙㕂䍁䅁䅚求䡁䅍兡湂䝁䄴督㝁䍁䅁兙畂䝁䅑䅉穂䡁䅫督あ䝁䅕兢杁䝁䅑党穂䝁䅫睚畂䍁䅁兙畂䝁䅑䅉桂䝁䄴兙獂䡁䅫督灂䡁䅍䅉睂䡁䅉睢歂䡁䅕睙あ䡁䅍䅉あ䝁䄸䅉歂䝁䅕杤求䝁䅷睢睂䍁䅁䅣祂䝁䅫杢あ䝁䅕䅚杁䝁䅍兡祂䝁䅍兤灂䡁䅑䅉楂䝁䄸兙祂䝁䅑督杁䝁䅅杢歂䍁䅁兓䑂䍁䅁䅣桂䝁䅍睡桂䝁䅣党穂䍁䅷䅉桂䡁䅍䅉㍂䝁䅕䅢獂䍁䅁兙穂䍁䅁䅤療䍁䅁兙畂䝁䅅䅢㕂䡁䅯党杁䝁䅕䅢求䝁䅍䅤祂䝁䄸兢桂䝁䅣杢求䡁䅑兡橂䍁䅷䅉求䝁䅷党橂䡁䅑杣療䍁䄰䅤潂䝁䅕杣瑂䝁䅅䅢獁䍁䅁兙畂䝁䅑䅉療䡁䅑䅡求䡁䅉䅉瑂䡁䅕䅢あ䝁䅫兌睂䝁䅧入穂䝁䅫睙穂䍁䅁党浂䝁䅙党橂䡁䅑督畁䍁䅁杒ㅂ䡁䅉䅤潂䝁䅕杣獁䍁䅁䅤潂䝁䅕䅉橂䝁䄸兢睂䝁䅅杢㕂䍁䅁䅣祂䝁䄸杤灂䝁䅑党穂䍁䅁兡畂䡁䅑党獂䝁䅷党橂䡁䅑兤桂䝁䅷䅉睂䡁䅉睢睂䝁䅕杣あ䡁䅫䅉潁䕁䅫䅕灁䍁䅁䅣祂䝁䄸䅚ㅂ䝁䅍䅤穂䍁䅁睙療䝁䄰䅣祂䝁䅫督灂䝁䄴睚杁䡁䅁杣求䍁䄰杤求䡁䅉兡浂䝁䅫党歂䍁䅁兙畂䝁䅑䅉橂䡁䅕督あ䝁䄸兢灂䡁䅯兙楂䝁䅷党杁䝁䅙兤畂䝁䅍䅤灂䝁䄸杢桂䝁䅷䅉楂䝁䅷睢橂䝁䅳督杁䡁䅑睢杁䝁䅫杢あ䝁䅕睚祂䝁䅅䅤求䍁䅁兡畂䡁䅑睢杁䝁䅍兤穂䡁䅑睢瑂䝁䅕杣婁䡉䅍䅉䩂䕁䅍督㝁䍁䅁兙畂䝁䅑䅉㉂䝁䅕杣灂䝁䅙兡橂䝁䅅䅤灂䝁䄸杢杁䕁䅫䅕杁䡁䅣兡あ䝁䅧䅉瑂䝁䅕兢療䡁䅉入杁䝁䄰睢歂䝁䅕䅢穂䍁䅁䅤療䍁䅁党瑂䡁䅕䅢桂䡁䅑党杁䝁䅅杢歂䍁䅁兢療䝁䅑党獂䍁䅁䅤潂䝁䅕䅉求䡁䅧䅣求䝁䅍䅤求䝁䅑䅉楂䝁䅕䅡桂䡁䅙兡療䡁䅉䅉桂䝁䄴䅚杁䝁䅫杢あ䝁䅕杣桂䝁䅍䅤灂䝁䄸杢杁䝁䄸杚杁䡁䅍䅤桂䝁䄴䅚桂䡁䅉䅚杁䝁䅫杢歂䡁䅕督あ䡁䅉入杁䡁䅍入穂䡁䅑党瑂䍁䅁兡畂䡁䅑党祂䝁䅙兙橂䝁䅕䅉睂䡁䅉睢あ䝁䄸睙療䝁䅷督畁䍁䅁兑歂䝁䅑兡あ䝁䅫睢畂䝁䅅䅢獂䡁䅫䅌杁䝁䅫䅤杁䝁䄸杚浂䝁䅕杣穂䍁䅁督求䡁䅉杤灂䝁䅍党穂䍁䅁杣求䝁䅷兙あ䝁䅕䅚杁䡁䅑睢杁䝁䄰党あ䝁䅧睢歂䝁䄸䅢療䝁䅣入獁䍁䅁党歂䡁䅕睙桂䡁䅑兡療䝁䄴䅌杁䝁䅅杢歂䍁䅁䅡療䡁䅍䅤求䝁䅑䅉歂䝁䅕督灂䝁䅣杢杁䡁䅍睢獂䡁䅕䅤灂䝁䄸杢穂䍁䅷䅉桂䡁䅍䅉㍂䝁䅕䅢獂䍁䅁兙穂䍁䅁䅤求䝁䅍䅡畂䝁䅫睙桂䝁䅷䅉穂䡁䅕䅣睂䝁䄸杣あ䍁䅁兙畂䝁䅑䅉瑂䝁䅅兡畂䡁䅑党畂䝁䅅杢橂䝁䅕䅉穂䝁䅕杣㉂䝁䅫睙求䡁䅍杌杁䙁䅑䅡求䍁䅁睙療䝁䄰䅣桂䝁䄴入杁䡁䅍党祂䡁䅙党穂䍁䅁睙療䝁䄴督ㅂ䝁䄰党祂䍁䅷䅉潂䡁䅫䅣求䡁䅉督橂䝁䅅䅢求䍁䅁睙療䝁䄰䅣ㅂ䡁䅑兡畂䝁䅣䅌杁䑁䅕睒杁䝁䅍睢瑂䝁䄰兤畂䝁䅫睙桂䡁䅑兡療䝁䄴督獁䍁䅁兢療䝁䅉兡獂䝁䅕䅌杁䝁䅅兤あ䝁䄸兢療䡁䅑兡㉂䝁䅕䅌杁䝁䅅党祂䝁䄸督睂䝁䅅睙求䍁䅁兙畂䝁䅑䅉歂䝁䅕杚求䝁䄴督求䍁䅷䅉灂䝁䄴䅚ㅂ䡁䅍䅤祂䝁䅫兙獂䍁䅷䅉桂䝁䄴䅚杁䝁䅷兡浂䝁䅕䅉穂䝁䅍兡求䝁䄴睙求䍁䅁兡畂䝁䅑兤穂䡁䅑杣灂䝁䅕督畁䍁䅁睑桂䝁䅑党畂䝁䅍党杁䕁䅑党穂䝁䅫睚畂䍁䅁睕㕂䡁䅍䅤求䝁䄰督獁䍁䅁兓畂䝁䅍杌杁䡁䅣兙穂䍁䅁兡畂䝁䅍睢祂䡁䅁睢祂䝁䅅䅤求䝁䅑䅉灂䝁䄴䅉硁䑁䅫䅏㍁䍁䅁兙畂䝁䅑䅉灂䡁䅍䅉潂䝁䅕兙歂䡁䅅兤桂䡁䅉䅤求䡁䅉党歂䍁䅁兡畂䍁䅁睕桂䝁䄴䅉䭂䝁䄸督求䍁䅷䅉䑂䝁䅅䅢灂䝁䅙睢祂䝁䄴兡桂䍁䄴䅁硄杇䅁杺䅳䕁䅍兙歂䡁䅉党杁䕁䅧睢獂䝁䅑兡畂䝁䅣督獁䍁䅁兓畂䝁䅍杌杁䝁䄰兙畂䡁䅕杚桂䝁䅍䅤ㅂ䡁䅉党穂䍁䅁兙畂䝁䅑䅉歂䝁䅫督あ䡁䅉兡楂䡁䅕䅤求䡁䅍䅉穂䝁䅅杚求䡁䅑入杁䡁䅑䅡桂䡁䅑䅉睂䡁䅉睢㉂䝁䅫䅚求䡁䅍䅉睂䡁䅉睢あ䝁䅕睙あ䝁䅫睢畂䍁䅁䅤療䍁䅁兤穂䝁䅕杣穂䍁䅁兡畂䍁䅁䅡桂䡁䅯兙祂䝁䅑睢ㅂ䡁䅍䅉療䡁䅉䅉獂䝁䅫杚求䍁䄰䅤潂䡁䅉党桂䡁䅑党畂䝁䅫杢湂䍁䅁督灂䡁䅑兤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兂䡁䅉睢歂䡁䅕睙あ䡁䅍䅉桂䝁䄴䅚杁䕁䅑兡穂䡁䅑杣灂䝁䅉兤あ䝁䅫睢畂䍁䄴䅉䩂䡁䅑䅉療䝁䅙杚求䡁䅉督杁䝁䅉睢歂䡁䅫䅉桂䡁䅉兢療䡁䅉䅉睂䡁䅉睢歂䡁䅕睙あ䍁䅷䅉穂䡁䅕睙潂䍁䅁兙穂䍁䅁睙療䝁䄴睙求䝁䅅䅢桂䝁䅉䅢求䍁䅷䅉橂䝁䄸杣祂䝁䅕睙あ䝁䅫睢畂䡁䅍䅌杁䝁䅅杢歂䍁䅁䅤桂䝁䅍䅤灂䝁䅍兙獂䍁䅁兙祂䝁䄰睢祂䍁䅁兤畂䝁䅑党祂䍁䅁䅤潂䝁䅕䅉呂䝁䅅杚桂䡁䅉兡獂䝁䅅杢歂䍁䅁兙畂䝁䅑䅉兂䡁䅉睢あ䝁䅕睙潂䍁䅁䅖桂䝁䅍䅤灂䝁䅍兙獂䍁䅁杙祂䝁䅅杢歂䍁䅁杢桂䝁䄰党穂䑁䅳䅉穂䡁䅕杣㉂䝁䅫杤桂䝁䅷䅉穂䡁䅕兡あ䡁䅍䅌杁䡁䅉党瑂䝁䄸䅤求䝁䅷入杁䝁䄸䅣求䡁䅉兙あ䝁䅕䅚杁䡁䅙党潂䝁䅫睙獂䝁䅕督獁䍁䅁督睂䝁䅕睙灂䝁䅅䅢あ䡁䅫䅉あ䝁䄸睢獂䡁䅍䅌杁䝁䅉䅢桂䡁䅍䅤杁䡁䅍党畂䡁䅍睢祂䡁䅍䅌杁䝁䅅睙橂䝁䅕督穂䝁䄸杣灂䝁䅕督獁䍁䅁兙畂䝁䅑䅉㉂䝁䅕䅡灂䝁䅍䅢求䍁䅁杙獂䝁䅅督あ䍁䅁兙あ䡁䅑党畂䡁䅕兙あ䝁䅫睢畂䍁䅁督求䝁䅅䅤穂䍁䅁杚療䡁䅉䅉楂䝁䄸兢楂䍁䅁督桂䝁䅙党あ䡁䅫䅉あ䝁䅕睙潂䝁䄴兡橂䝁䅫兙畂䡁䅍睏杁䝁䅉睢瑂䝁䅉䅉穂䡁䅕兡あ䡁䅍睏杁䝁䅑兤あ䡁䅫䅉湂䝁䅕兙祂䍁䅷䅉灂䝁䄴睙獂䡁䅕䅚灂䝁䄴睚杁䝁䅉党獂䡁䅑督杁䝁䅅杢歂䍁䅁兙橂䝁䅍党穂䡁䅍睢祂䝁䅫党穂䑁䅳䅉桂䝁䄴䅚杁䝁䄸䅤潂䝁䅕杣杁䡁䅁杣療䡁䅑党橂䡁䅑兡㉂䝁䅕䅉求䡁䅅兤灂䡁䅁兢求䝁䄴䅤杁䝁䅍睢瑂䡁䅁杣灂䡁䅍兡畂䝁䅣䅉橂䝁䄸兢瑂䡁䅕杢灂䝁䅍兙あ䝁䅫睢畂䡁䅍䅉湂䝁䅕兙祂䍁䅷䅉浂䝁䄸杣求䝁䄴督灂䝁䅍䅉桂䝁䄴䅚杁䝁䅫杢㉂䝁䅕督あ䝁䅫睚桂䡁䅑兡療䝁䄴䅉睂䡁䅉睢歂䡁䅕睙あ䡁䅍䅌杁䝁䅙兡祂䝁䅕兙祂䝁䄰督杁䝁䅍䅢求䝁䅅杢灂䝁䄴睚杁䡁䅍睢獂䡁䅕䅤灂䝁䄸杢穂䍁䅷䅉桂䝁䄴䅚杁䝁䅍杣療䡁䅣䅚杁䝁䅍睢畂䡁䅑杣療䝁䅷䅉睂䡁䅉睢歂䡁䅕睙あ䡁䅍杌杁䙁䅑䅡求䍁䅁睙療䝁䄰䅣桂䝁䄴入杁䝁䅅䅢穂䝁䄸䅉療䝁䅙杚求䡁䅉督杁䡁䅑䅡灂䡁䅉䅚瑁䡁䅁兙祂䡁䅑入杁䡁䅁杣療䝁䅑兤橂䡁䅑督獁䍁䅁督ㅂ䝁䅍䅡杁䝁䅅督杁䡁䅕杢灂䝁䅙睢祂䝁䄰督獁䍁䅁睢睂䡁䅑兡橂䡁䅍䅌杁䝁䅉睢療䡁䅑督獁䍁䅁杚灂䡁䅉党桂䡁䅉兢穂䍁䅷䅉桂䝁䄴䅚杁䝁䅅兢瑂䡁䅕杢灂䡁䅑兡療䝁䄴杌杁䕁䅫䅤杁䡁䅍党祂䡁䅙党穂䍁䅁杚灂䡁䅉督あ䍁䅁杣求䡁䅍䅣療䝁䄴䅚求䡁䅉督獁䍁䅁督ㅂ䝁䅍䅡杁䝁䅅督杁䡁䅍䅤桂䡁䅑党杁䝁䅅杢歂䍁䅁䅢療䝁䅍兙獂䍁䅁䅢桂䡁䅣䅉求䝁䄴杚療䡁䅉睙求䝁䄰党畂䡁䅑䅌杁䝁䅙兡祂䝁䅕䅉桂䝁䄴䅚杁䡁䅉党穂䝁䅍兤求䍁䅷䅉求䡁䅧䅣獂䝁䄸督灂䡁䅙党杁䝁䄸杣歂䝁䄴兙畂䝁䅍党杁䝁䅑兡穂䡁䅁睢穂䝁䅅䅢杁䡁䅑党橂䝁䅧杢灂䝁䅍兡桂䝁䄴督獁䍁䅁党瑂䝁䅕杣湂䝁䅕杢橂䡁䅫䅉瑂䝁䅕䅚灂䝁䅍兙獂䍁䅁䅤求䝁䅍䅡畂䝁䅫睙灂䝁䅅杢穂䍁䅷䅉浂䝁䅫督潂䝁䅫杢湂䍁䅷䅉桂䝁䄴䅚杁䡁䅣兡獂䝁䅑䅢灂䝁䅙党杁䝁䅕杢浂䝁䄸杣橂䝁䅕兢求䝁䄴䅤杁䝁䅅杢歂䍁䅁䅚求䡁䅁兙祂䡁䅑兢求䝁䄴䅤穂䍁䅁睢浂䍁䅁睙療䡁䅉杣求䝁䅍䅤灂䝁䄸杢穂䍁䅷䅉桂䡁䅍䅉㍂䝁䅕䅢獂䍁䅁兙穂䍁䅁杚求䝁䅑党祂䝁䅅䅢杁䝁䅅睚求䝁䄴睙灂䝁䅕督杁䝁䅫杢橂䝁䅷兤歂䝁䅫杢湂䍁䅁䅤潂䝁䅕䅉噂䍁䄴睕畁䍁䅁䅒求䡁䅁兙祂䡁䅑兢求䝁䄴䅤杁䝁䄸杚杁䙁䅍䅤桂䡁䅑党獁䍁䅁兖畁䙁䅍杌杁䕁䅑党睂䝁䅅杣あ䝁䄰党畂䡁䅑䅉療䝁䅙䅉䕂䝁䅕杚求䝁䄴督求䍁䅷䅉噂䍁䄴睕畁䍁䅁䅒求䡁䅁兙祂䡁䅑兢求䝁䄴䅤杁䝁䄸杚杁䕁䅫杢あ䝁䅕杣灂䝁䄸杣獁䍁䅁兖畁䙁䅍杌杁䕁䅑党睂䝁䅅杣あ䝁䄰党畂䡁䅑䅉療䝁䅙䅉䭂䡁䅕督あ䝁䅫睙求䍁䅷䅉噂䍁䄴睕畁䍁䅁䅒求䡁䅁兙祂䡁䅑兢求䝁䄴䅤杁䝁䄸杚杁䕁䅧睢瑂䝁䅕䅢桂䝁䄴䅚杁䙁䅍党橂䡁䅕杣灂䡁䅑入獁䍁䅁兖畁䙁䅍杌杁䕁䅑党睂䝁䅅杣あ䝁䄰党畂䡁䅑䅉療䝁䅙䅉䑂䝁䄸杣祂䝁䅕睙あ䝁䅫睢畂䡁䅍䅌杁䡁䅑䅡求䍁䅁䅒求䡁䅁兙祂䡁䅑兢求䝁䄴䅤杁䝁䄸杚杁䕁䅕杢求䡁䅉睚㕂䍁䅷䅉䵂䝁䄸督杁䕁䅅䅢桂䝁䄰睢穂䍁䅁杔桂䡁䅑兡療䝁䄴兙獂䍁䅁䅔桂䝁䅉睢祂䝁䅅䅤療䡁䅉兡求䡁䅍䅌杁䙁䅣兙穂䡁䅑党杁䕁䅫督療䝁䅷兙あ䝁䅫睢畂䍁䅁䅕獂䝁䅅杢あ䍁䅷䅉桂䝁䄴䅚杁䡁䅙兙祂䝁䅫睢ㅂ䡁䅍䅉浂䝁䄸杣求䝁䅫睚畂䍁䅁睚療䡁䅙党祂䝁䄴兢求䝁䄴䅤杁䝁䅅睚求䝁䄴睙灂䝁䅕督畁䍁䅁睑桂䝁䅑杣求䍁䅁䅓療䝁䅷䅚灂䝁䄴睚穂䍁䅷䅉䩂䝁䄴睙畁䍁䅁睤桂䡁䅍䅉浂䝁䄸兤畂䝁䅑党歂䍁䅁兡畂䍁䅁免㕁䑁䅙䅎杁䝁䅅杢歂䍁䅁兡穂䍁䅁䅡求䝁䅅䅚硂䡁䅕兙祂䡁䅑党祂䝁䅕䅚杁䝁䅫杢杁䕁䅯兙橂䝁䅳督療䝁䄴杤灂䝁䅷䅢求䍁䅷䅉䝂䝁䅷睢祂䝁䅫䅚桂䍁䄴䅁乃杆䅁䅤䅑䕁䅍兙歂䡁䅉党畂䝁䅅䅢杁䙁䅑䅡求䡁䅉兙睂䝁䅕兤あ䝁䅫睙穂䍁䅷䅉䩂䝁䄴睙畁䍁䅁睢睂䝁䅕杣桂䡁䅑党穂䍁䅁兙穂䍁䅁兙杁䝁䅍䅢灂䝁䄴兡橂䝁䅅䅢杁䝁䅑党㉂䝁䅕䅢療䡁䅁兢求䝁䄴䅤杁䝁䅉兡療䡁䅁䅡桂䡁䅉兢桂䝁䅍党ㅂ䡁䅑兡橂䝁䅅䅢杁䝁䅍睢瑂䡁䅁兙畂䡁䅫杌杁䙁䅑䅡求䍁䅁睙療䝁䄰䅣桂䝁䄴入杁䝁䅙睢橂䡁䅕督求䡁䅍䅉療䝁䄴䅉歂䝁䅕杤求䝁䅷睢睂䝁䅫杢湂䍁䅁䅖求䝁䅍兙祂䝁䅙兙祂䝁䅫杢獁䍁䅁兙杁䝁䄴睢㉂䝁䅕䅢杁䝁䄸杣桂䝁䅷䅉桂䝁䄴䅚杁䡁䅉党㉂䝁䅕杣穂䝁䅫杙獂䝁䅕䅉桂䝁䄴䅤灂䝁䅍睢桂䝁䅣兤獂䝁䅅杢あ䍁䅁䅤療䍁䅁䅣祂䝁䅕杤求䝁䄴䅤杁䝁䅧党桂䡁䅉䅤杁䝁䅅䅤あ䝁䅅睙牂䡁䅍䅌杁䡁䅍䅤祂䝁䄸睡求䡁䅍䅌杁䝁䅅杢歂䍁䅁䅚求䝁䅅䅤潂䡁䅍䅉歂䡁䅕党杁䡁䅑睢杁䝁䅉䅢療䝁䄸䅚杁䝁䅍䅢療䡁䅑督杁䝁䅫杢杁䡁䅁兙あ䝁䅫党畂䡁䅑督杁䡁䅣兡あ䝁䅧䅉祂䝁䅅杣求䍁䅁睙桂䡁䅉䅚灂䝁䄸杤桂䡁䅍睙ㅂ䝁䅷兙祂䍁䅁睙療䝁䄴䅚灂䡁䅑兡療䝁䄴督杁䡁䅉党硂䡁䅕兡祂䝁䅫杢湂䍁䅁睙潂䡁䅉睢畂䝁䅫睙杁䝁䅅杢あ䝁䅫睙療䝁䅅睚ㅂ䝁䅷兙あ䝁䅫睢畂䍁䅷䅉穂䡁䅕睙潂䍁䅁兙穂䍁䅁䅣桂䡁䅑兡求䝁䄴䅤穂䍁䅁睤灂䡁䅑䅡杁䝁䅷党浂䡁䅑䅉㉂䝁䅕杢あ䡁䅉兡橂䡁䅕䅢桂䡁䅉䅉桂䡁䅍督灂䡁䅍䅤杁䝁䅑党㉂䝁䅫睙求䡁䅍䅌杁䝁䅕杢歂䍁䄰督あ䝁䅅睚求䍁䅁睡灂䝁䅑杢求䡁䅫䅉歂䝁䅫督求䝁䅅督求䍁䅷䅉桂䡁䅑杣灂䝁䅅䅢杁䝁䅙兡楂䡁䅉兡獂䝁䅷兙あ䝁䅫睢畂䍁䅷䅉桂䝁䄴䅚杁䡁䅑䅡祂䝁䄸兢楂䝁䄸䅤灂䝁䅍䅉桂䝁䄴䅤灂䍁䄰䅣潂䝁䄸督睂䝁䅧睢獂䝁䅫䅣灂䝁䅑䅉穂䡁䅫杢歂䡁䅉睢瑂䝁䅕杌杁䕁䅍兙歂䡁䅉党畂䝁䅅䅢杁䙁䅑䅡求䡁䅉兙睂䝁䅕兤あ䝁䅫睙穂䍁䅷䅉䩂䝁䄴睙畁䍁䅁睤桂䡁䅍䅉灂䝁䄴睙療䡁䅉䅣療䡁䅉兙あ䝁䅕䅚杁䝁䅫杢杁䑁䅉䅍祁䑁䅉䅉桂䝁䄴䅚杁䝁䅫督杁䝁䅧党桂䝁䅑兣ㅂ䝁䅅杣あ䝁䅕杣求䝁䅑䅉灂䝁䄴䅉兂䝁䄸杢あ䝁䅕䅉坂䝁䅕䅚祂䝁䅅䅌杁䕁䅙䅢療䡁䅉兡歂䝁䅅杌䅁䡁偯䅁坄兂䅁睑桂䝁䅕督桂䡁䅉督杁䕁䅕杢あ䝁䅕杣あ䝁䅅兡畂䝁䄰党畂䡁䅑䅌杁䕁䅫杢橂䍁䄴䅉療䡁䅁党祂䝁䅅䅤求䡁䅍䅉桂䡁䅍䅉桂䍁䅁睚桂䝁䄰兡畂䝁䅣䅉桂䝁䄴䅚杁䝁䅧睢穂䡁䅁兡あ䝁䅅䅢灂䡁䅑入杁䝁䅍睢瑂䡁䅁兙畂䡁䅫杌杁䙁䅑䅡求䍁䅁睙療䝁䄰䅣桂䝁䄴入杁䝁䄸睤畂䡁䅍䅌杁䝁䅷党桂䡁䅍党穂䍁䅷䅉療䡁䅉䅉瑂䝁䅅杢桂䝁䅣党穂䍁䅁䅚療䝁䄰党穂䡁䅑兡橂䍁䅁䅣祂䝁䄸䅣求䡁䅉䅤灂䝁䅕督杁䝁䅫杢杁䑁䅅䅏杁䡁䅍䅤桂䡁䅑党穂䍁䅁睤灂䡁䅑䅡杁䡁䅍䅢療䡁䅑䅉瑂䝁䅅睙潂䝁䅫杢求䡁䅍䅌杁䡁䅙兡歂䝁䅕睢杁䝁䅷睢あ䡁䅑党祂䡁䅫䅉あ䝁䅕杣瑂䝁䅫杢桂䝁䅷督杁䝁䅅杢歂䍁䅁党瑁䡁䅑兙楂䝁䅷党穂䍁䅷䅉桂䝁䄴䅚杁䝁䅧睢あ䝁䅕䅢杁䡁䅉睢療䝁䄰督獁䍁䅁兙穂䍁䅁睤求䝁䅷䅢杁䝁䅅督杁䡁䅑兙楂䝁䅷党杁䝁䅣兙瑂䝁䅕督獁䍁䅁兡畂䝁䅍䅢ㅂ䝁䅑兡畂䝁䅣䅉睂䝁䄸睡求䡁䅉杌杁䕁䅫䅤杁䝁䅅䅢穂䝁䄸䅉療䡁䅁党祂䝁䅅䅤求䡁䅍䅉桂䝁䄴䅚杁䝁䅍睢畂䝁䅑兤橂䡁䅑督杁䡁䅉党あ䝁䅅兡獂䍁䅁兙畂䝁䅑䅉療䝁䄴䅢灂䝁䄴党杁䡁䅍䅣療䡁䅉䅤穂䍁䅁睤桂䝁䅣党祂䝁䅫杢湂䍁䅁兙橂䡁䅉睢穂䡁䅍䅉穁䑁䅅䅉煂䡁䅕杣灂䡁䅍䅚灂䝁䅍䅤灂䝁䄸杢穂䍁䅁兡畂䍁䅁杔療䡁䅉䅤潂䍁䅁兑瑂䝁䅕杣灂䝁䅍兙杁䝁䅅杢歂䍁䅁睢睂䝁䅕杣桂䡁䅑党穂䍁䅁兡䡂䝁䅅兢灂䝁䄴睚杁䝁䅫杢杁䝁䅙兡㉂䝁䅕䅉煂䡁䅕杣灂䡁䅍䅚灂䝁䅍䅤灂䝁䄸杢穂䍁䅁兡畂䍁䅁杔療䡁䅉䅤潂䍁䅁兑瑂䝁䅕杣灂䝁䅍兙㝁䍁䅁督睂䝁䄸杣あ䡁䅍䅉楂䝁䅕䅤あ䝁䅫杢湂䍁䅁杚祂䝁䄸兢杁䝁䄸兤祂䍁䅁杣求䡁䅑兙灂䝁䅷䅉桂䝁䄴䅚杁䝁䄸杢獂䝁䅫杢求䍁䅁督睂䝁䄸杣あ䡁䅍杙療䝁䄸睡穂䑁䅳䅉桂䝁䄴䅚杁䝁䄸䅤潂䝁䅕杣杁䝁䅣兙瑂䝁䅕督獁䍁䅁督ㅂ䝁䅍䅡杁䝁䅅督杁䝁䅳党畂䝁䄸杌杁䕁䅫杢杁䝁䅅䅚歂䝁䅫䅤灂䝁䄸杢獁䍁䅁䅤潂䝁䅕䅉橂䝁䄸兢睂䝁䅅杢㕂䍁䅁睢睂䝁䅕杣桂䡁䅑党穂䍁䅁䅚灂䝁䄴兡畂䝁䅣䅉㉂䝁䅕杢ㅂ䝁䅕督獁䍁䅁杙桂䡁䅉督獁䍁䅁杢灂䝁䅣䅡あ䝁䅍䅢ㅂ䝁䅉督獁䍁䅁䅢療䡁䅕杢湂䝁䅕督獁䍁䅁䅡療䡁䅑党獂䡁䅍䅌杁䝁䅅杢歂䍁䅁党畂䡁䅑党祂䡁䅑兙灂䝁䄴兢求䝁䄴䅤杁䡁䅙党畂䡁䅕党穂䑁䅳䅉桂䝁䄴䅚杁䡁䅁杣療䡁䅙兡歂䝁䅕督杁䡁䅍䅤桂䝁䅙杚灂䝁䄴睚杁䝁䅅杢歂䍁䅁兢桂䝁䄴兙湂䝁䅕兢求䝁䄴䅤杁䡁䅍党祂䡁䅙兡橂䝁䅕督畁䍁䅁睑桂䝁䅕督桂䡁䅉督杁䕁䅕杢あ䝁䅕杣あ䝁䅅兡畂䝁䄰党畂䡁䅑䅌杁䕁䅫杢橂䍁䄴䅉㍂䝁䅅督杁䝁䅙睢ㅂ䝁䄴䅚求䝁䅑䅉灂䝁䄴䅉硁䑁䅫睍㍁䍁䅁兙畂䝁䅑䅉灂䡁䅍䅉楂䝁䅅督求䝁䅑䅉灂䝁䄴䅉卂䝁䅕杢療䍁䅷䅉佂䝁䅕杤桂䝁䅑兙畁䅁䅁硸䄸䙁䜴䅁䑂䝁䅅䅢瑁䕁䄰兙灂䝁䄴党杁䕁䅙睢療䝁䅑督獁䍁䅁兓畂䝁䅍杌獁䍁䅁䅤療䝁䅣党あ䝁䅧党祂䍁䅁睤灂䡁䅑䅡杁䝁䅫䅤穂䍁䅁督ㅂ䝁䅉督灂䝁䅑兡桂䡁䅉兡求䡁䅍䅌杁䝁䅕杢湂䝁䅅睚求䡁䅍䅉灂䝁䄴䅉あ䝁䅧党杁䡁䅁杣療䝁䅑兤橂䡁䅑兡療䝁䄴䅌杁䝁䅣杣桂䝁䅑兡畂䝁䅣䅌杁䡁䅁兙橂䝁䅳兙湂䝁䅫杢湂䍁䅷䅉瑂䝁䅅杣牂䝁䅕䅤灂䝁䄴睚獁䍁䅁兙畂䝁䅑䅉歂䝁䅫督あ䡁䅉兡楂䡁䅕䅤灂䝁䄸杢杁䝁䄸杚杁䡁䅍䅡求䝁䅷䅢杁䝁䅕睚湂䡁䅍䅉桂䝁䄴䅚杁䝁䅕睚湂䍁䅁䅣祂䝁䄸䅚ㅂ䝁䅍䅤穂䍁䄴䅉啂䝁䅧党杁䝁䅍睢瑂䡁䅁兙畂䡁䅫䅉療䝁䅙杚求䡁䅉督杁䡁䅍䅣求䝁䅍兡桂䝁䅷䅤㕂䍁䅁党湂䝁䅣督獁䍁䅁督ㅂ䝁䅍䅡杁䝁䅅督杁䝁䄴兤あ䡁䅉兡あ䝁䅫睢畂䝁䅅䅢獂䡁䅫䅉求䝁䄴䅡桂䝁䄴睙求䝁䅑䅌杁䝁䅍兙湂䝁䅕䅉浂䡁䅉党求䍁䅷䅉療䡁䅉睚桂䝁䄴兡橂䍁䅷䅉浂䡁䅉党求䍁䄰杣桂䝁䄴睚求䍁䅷䅉睂䝁䅅督あ䡁䅕杣求䍁䄰杣桂䝁䅫督求䝁䅑䅌杁䝁䅅杢歂䍁䅁杙祂䝁䄸睤畂䍁䅁党湂䝁䅣督獁䍁䅁兙穂䍁䅁睤求䝁䅷䅢杁䝁䅅督杁䝁䅍睢畂䡁䅙党畂䡁䅑兡療䝁䄴兙獂䍁䅁党湂䝁䅣督杁䡁䅕杢歂䝁䅕杣杁䡁䅑䅡求䍁䅁兒湂䝁䅣兌䵂䝁䅅杢歂䉁杫督杁䕁䅉党穂䡁䅑䅌杁䕁䅷兙畂䝁䅑䅉偂䉁杫䅉䵂䝁䅅睡求䡁䅍䅌杁䕁䅙兙祂䝁䄰䅡療䡁䅕督求䍁䅁兒湂䝁䅣督獁䍁䅁睕ㅂ䝁䄴兤睂䡁䅍䅌杁䙁䅍兤畂䝁䄴入杁䕁䄰党桂䝁䅑睢㍂䍁䅷䅉桂䝁䄴䅚杁䑁䅑兌䡂䡁䅉兙灂䝁䄴䅉楂䡁䅉兙畂䝁䅑䅉畂䝁䅅兢求䡁䅍杌杁䕁䅫䅤杁䡁䅍党獂䝁䅷督杁䝁䅫䅤穂䍁䅁䅣祂䝁䄸䅚ㅂ䝁䅍䅤穂䍁䅁䅤療䍁䅁杤桂䡁䅉兡療䡁䅕督杁䝁䅍兤穂䡁䅑睢瑂䝁䅕杣穂䍁䅷䅉灂䝁䄴睙獂䡁䅕䅚灂䝁䄴睚杁䝁䄴兙あ䝁䅫睢畂䝁䅅䅢杁䝁䅅杢歂䍁䅁杣求䝁䅣兡療䝁䄴兙獂䍁䅁睚祂䝁䄸睙求䡁䅉入杁䡁䅍䅤療䡁䅉党杁䝁䅍䅡桂䝁䅫杢穂䍁䅷䅉橂䝁䅷兤楂䍁䅁督あ䝁䄸杣求䡁䅍䅌杁䝁䅫杢歂䝁䅕䅣求䝁䄴䅚求䝁䄴䅤杁䡁䅍兤睂䝁䅕杣瑂䝁䅅杣牂䝁䅕䅤穂䍁䅷䅉浂䝁䄸睢歂䡁䅍党祂䡁䅙兡橂䝁䅕䅉歂䝁䅫督あ䡁䅉兡楂䡁䅕䅤療䡁䅉督獁䍁䅁兙畂䝁䅑䅉求䝁䅣睚杁䡁䅁杣療䝁䅑兤橂䡁䅑䅉橂䝁䄸杢穂䡁䅕兢求䡁䅉督杁䡁䅁杣灂䝁䄰兙祂䝁䅫䅢㕂䍁䅁兡畂䍁䅁䅤潂䝁䅕䅉穂䝁䄸兤あ䝁䅧睤求䡁䅍䅤求䡁䅉杢獁䍁䅁督療䡁䅕䅤潂䝁䅕兙穂䡁䅑党祂䝁䄴䅌杁䝁䄰兡歂䍁䄰睤求䡁䅍䅤求䡁䅉杢獁䍁䅁杢療䡁䅉䅤潂䝁䅕兙穂䡁䅑党祂䝁䄴䅌杁䝁䅅杢歂䍁䅁兢灂䝁䅑兌䉂䡁䅑䅢桂䝁䄴䅤灂䝁䅍䅉祂䝁䅕睚灂䝁䄸杢穂䍁䅁睢浂䍁䅁䅤潂䝁䅕䅉噂䝁䄴兡あ䝁䅕䅚杁䙁䅍䅤桂䡁䅑党穂䍁䄴䅉啂䝁䅧党杁䝁䅍睢瑂䡁䅁兙畂䡁䅫䅉㍂䝁䅅督杁䝁䅙睢ㅂ䝁䄴䅚求䝁䅑䅉灂䝁䄴䅉硁䑁䅫兎㍁䍁䅁兙畂䝁䅑䅉灂䡁䅍䅉潂䝁䅕兙歂䡁䅅兤桂䡁䅉䅤求䡁䅉党歂䍁䅁兡畂䍁䅁杕灂䝁䅑睚求䝁䅷兙畂䝁䅑䅌杁䕁䄰兡穂䡁䅍兡穂䡁䅍兡睂䡁䅁兡畁䅁䅁䍐䅁䵁䙧䅁䑂䝁䅅䅢橂䝁䅫兔求䝁䅑兡橂䝁䅅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䡁䅑䅡求䡁䅉兙睂䝁䅕兤あ䝁䅫睙穂䍁䅁杚療䡁䅉䅉灂䝁䅷䅢畂䝁䅕督穂䝁䅕督杁䝁䅍兙ㅂ䡁䅍党歂䍁䅁杙㕂䍁䅁兡畂䝁䅙䅢桂䝁䄰兢桂䡁䅑睢祂䡁䅫䅉桂䝁䄴䅚杁䝁䅫兢瑂䡁䅕杢療䝁䅷睢湂䝁䅫睙杁䡁䅁杣療䝁䅍党穂䡁䅍党穂䍁䅁兙畂䝁䅑䅉歂䝁䅫杣求䝁䅍䅤杁䝁䅍党獂䝁䅷兤獂䝁䅅杣杁䝁䅑兙瑂䝁䅅睚求䍁䄴䅉啂䝁䅧党杁䝁䅍睢瑂䡁䅁兙畂䡁䅫升穂䍁䅁䅢求䝁䅅䅚杁䡁䅁杣療䝁䅑兤橂䡁䅑䅉橂䝁䅅杢歂䝁䅫䅚桂䡁䅑党杁䝁䅍睢瑂䡁䅁杣灂䡁䅍党穂䍁䅁兑ㅂ䡁䅧睢祂䝁䅅䅌杁䝁䅅杢杁䝁䅫杢あ䡁䅉兙㉂䝁䅕杢療䡁䅕督杁䝁䅙睢祂䝁䄰兤獂䝁䅅䅤求䝁䅑䅉穂䝁䄰兙獂䝁䅷䅉瑂䝁䄸䅢求䝁䅍兤獂䝁䅕䅉橂䝁䅅䅢橂䝁䅫兤瑂䍁䅁杣求䝁䅷党桂䡁䅍党瑁䝁䅅睙あ䝁䅫杤桂䡁䅑党歂䍁䅁䅋䑂䙁䅉兑䑂䍁䅫䅉橂䝁䅧兙畂䝁䄴党獂䍁䅁兡畂䝁䅧兡楂䝁䅫䅤療䡁䅉督獁䍁䅁睤潂䝁䅫睙潂䍁䅁兡穂䍁䅁兡畂䍁䅁䅣潂䝁䅅督求䍁䅁杍杁䝁䅍䅢灂䝁䄴兡橂䝁䅅䅢杁䡁䅑杣灂䝁䅅䅢穂䍁䅁杚療䡁䅉䅉あ䝁䅧党杁䡁䅑杣求䝁䅅䅤瑂䝁䅕杢あ䍁䅁睢浂䍁䅁兙橂䡁䅕䅤求䍁䅁䅣桂䝁䄴睙祂䝁䅕兙あ䝁䅫䅤灂䡁䅍䅌杁䝁䅅督睂䝁䅅杣桂䝁䅣兡畂䝁䅅督求䍁䅁兡畂䝁䅑兤橂䝁䅕䅚杁䡁䅁兙畂䝁䅍杣求䝁䅅䅤灂䝁䅍䅉あ䝁䄸䅥灂䝁䅍兡あ䡁䅫䅌杁䝁䅅杢歂䍁䅁兙橂䡁䅕䅤求䍁䅁睡灂䝁䅑杢求䡁䅫䅉灂䝁䄴条ㅂ䡁䅉入獁䍁䅁兙穂䍁䅁睤求䝁䅷䅢杁䝁䅅督杁䡁䅍党㉂䝁䅕杣求䍁䅁睑偂䙁䅙兓䕂䍁䄰免㕁䍁䅁䅣畂䝁䅕兤瑂䝁䄸杢灂䝁䅅杌杁䕁䅫䅤杁䝁䅅䅢穂䝁䄸䅉歂䝁䅕杤求䝁䅷睢睂䡁䅍䅉䑂䕁䄰李穁䑁䅍李獁䍁䅁兙畂䍁䅁睢祂䝁䅅䅢杁䕁䅍杕䉂䕁䅍䅉橂䝁䅧兙畂䝁䄴党獂䍁䅁兡畂䝁䅧兡楂䝁䅫䅤療䡁䅉督杁䝁䅙睢祂䍁䅁睙潂䡁䅉睢畂䝁䅫睙杁䝁䅫杢浂䝁䅷兙瑂䝁䄰兙あ䝁䄸杣㕂䍁䅁兡畂䝁䅑兡橂䝁䅅䅤灂䝁䄸杢穂䑁䅳䅉桂䝁䄴䅚杁䕁䅅兤㑂䝁䄸杣桂䍁䅷䅉浂䝁䄸杣杁䡁䅑䅡求䍁䅁䅤祂䝁䅕兙あ䝁䄰党畂䡁䅑䅉療䝁䅙䅉桂䝁䅍兤あ䝁䅕䅉ㅂ䝁䅷睙求䡁䅉兙あ䝁䅫杤求䍁䅁睙療䝁䅷兡あ䝁䅫督杁䝁䅅杢歂䍁䅁兙獂䝁䅷党祂䝁䅣兡橂䍁䅁兙穂䡁䅑䅡瑂䝁䅅杌杁䙁䅑䅡求䍁䅁睙療䝁䄰䅣桂䝁䄴入杁䝁䅫督杁䝁䅉兙穂䝁䅕䅚杁䝁䅫杢杁䕁䅷兙杁䕁䅯睢獂䝁䅷兙獁䍁䅁睑桂䝁䅷兡浂䝁䄸杣畂䝁䅫兙畁䅁䅁桚䅣䑁佉䅁䑂䝁䅅䅢求䡁䅉党穂䍁䅷䅉䩂䝁䄴睙畁䍁䅁党畂䝁䅣兙湂䝁䅕督杁䝁䅫杢杁䡁䅑䅡求䍁䅁杣求䡁䅑兙灂䝁䅷䅉桂䝁䄴䅚杁䡁䅣䅡療䝁䅷党穂䝁䅅䅢求䍁䅁睢浂䍁䅁杚療䝁䄸䅤㍂䝁䅕兙祂䍁䅁杙ㅂ䡁䅍兡畂䝁䅕督穂䍁䅁兡畂䍁䅁䅤潂䝁䅕䅉噂䝁䄴兡あ䝁䅕䅚杁䙁䅍䅤桂䡁䅑党穂䍁䅷䅉䑂䝁䅅杢桂䝁䅑兙獁䍁䅁兒桂䡁䅍䅤杁䕁䅅督灂䝁䅅䅌杁䝁䅅杢歂䍁䅁兡畂䡁䅑党祂䝁䄴兙あ䝁䅫睢畂䝁䅅䅢獂䡁䅫杌杁䕁䅫䅤杁䝁䄸䅣求䡁䅉兙あ䝁䅕督杁䡁䅑䅡祂䝁䄸兤湂䝁䅧䅉䝂䝁䅅兢療䡁䅕督杁䕁䅙睢療䡁䅑睤求䝁䅅杣杁䝁䅅杢歂䍁䅁村祂䝁䅅杢歂䍁䅁䅕療䡁䅉䅤浂䝁䄸䅢灂䝁䄸䅉穂䝁䅕睚瑂䝁䅕杢あ䡁䅍杌杁䙁䅑䅡求䍁䅁睙療䝁䄰䅣桂䝁䄴入杁䝁䄸杚浂䝁䅕杣穂䍁䅁䅢灂䝁䅍党畂䡁䅍党歂䍁䅷䅉楂䡁䅉兙畂䝁䅑党歂䍁䅷䅉桂䝁䄴䅚杁䡁䅁杣灂䡁䅙兙あ䝁䅕兌獂䝁䅅杙求䝁䅷䅉桂䡁䅑䅡獂䝁䅕䅤灂䝁䅍䅌杁䝁䅍兙穂䡁䅕兙獂䍁䅷䅉桂䝁䄴䅚杁䝁䅑杣求䡁䅍督杁䝁䅙睢療䡁䅑睤求䝁䅅杣杁䡁䅁杣療䝁䅑兤橂䡁䅑督畁䍁䅁䅖潂䝁䅕䅉橂䝁䄸兢睂䝁䅅杢㕂䍁䅁䅣祂䝁䄸杤灂䝁䅑党穂䍁䅁杙祂䝁䅅杢歂䍁䅁杢桂䝁䄰党杁䝁䅅䅤潂䝁䅷党あ䝁䅫睙獁䍁䅁睙桂䡁䅍兤桂䝁䅷䅌杁䝁䅅杢歂䍁䅁䅚祂䝁䅕督穂䍁䅁督潂䝁䄸党穂䍁䅷䅉灂䝁䄴睙獂䡁䅕䅚灂䝁䄴睚杁䕁䄴兡牂䝁䅕䅌杁䙁䅍睡求䝁䅍䅡求䡁䅉督獁䍁䅁兙歂䝁䅫䅚桂䡁䅍䅌杁䙁䅙兙畂䡁䅍䅌杁䕁䅍杣療䝁䅍督獁䍁䅁睑療䝁䄴杤求䡁䅉督求䍁䅷䅉兂䡁䅕兢桂䍁䅷䅉䍂䝁䅫杣牂䝁䅕杢穂䡁䅑睢橂䝁䅳䅌杁䕁䄴党㍂䍁䅁村桂䝁䅷兙畂䝁䅍党獁䍁䅁兖畂䝁䅑党祂䍁䅁兑祂䝁䄰睢ㅂ䡁䅉䅌杁䕁䅑杣畁䍁䅁兔桂䡁䅉䅤求䝁䄴督獁䍁䅁兑穂䝁䅫睙穂䍁䅷䅉啂䝁䅫兢楂䝁䅕杣獂䝁䅅杢歂䍁䅷䅉䍂䝁䅕兙祂䡁䅁兙㍂䍁䅷䅉呂䝁䅳党橂䝁䅧党祂䡁䅍䅌杁䕁䅧党㕂䕁䅑兤歂䝁䅕䅌杁䕁䅙杣桂䝁䄴睙療䍁䅁睕桂䡁䅉䅤療䍁䅷䅉卂䡁䅫睡歄䍁䅷䅉坂䝁䅫杢橂䝁䅕䅌杁䕁䅉来求䝁䅕督獁䍁䅁杖求䡁䅉睢畂䝁䅫睙桂䍁䅁村求䝁䅅杣歂䍁䅷䅉桂䝁䄴䅚杁䙁䅯睢歂䝁䅫兙橂䍁䅁杙祂䝁䅅杢歂䡁䅍䅌杁䝁䅅督杁䡁䅣党獂䝁䅷䅉桂䡁䅍䅉橂䝁䄸兢睂䝁䅅杢㕂䍁䄰睢㍂䝁䄴党歂䍁䅁兙畂䝁䅑䅉獂䝁䅫睙求䝁䄴督求䝁䅑䅉楂䡁䅉兙畂䝁䅑督獁䍁䅁督ㅂ䝁䅍䅡杁䝁䅅督杁䕁䅷兡浂䝁䅕睕あ䡁䅉兡歂䝁䅕䅌杁䕁䅑杣畁䍁䅁睕橂䝁䅧睢獂䝁䅷升穂䍁䅁睕潂䝁䄸党穂䍁䅷䅉䍂䝁䅷睢㍂䝁䅙兡穂䝁䅧䅉乂䝁䅅䅢灂䝁䅉兤獁䍁䅁兙畂䝁䅑䅉佂䝁䅅䅤ㅂ䡁䅉兙獂䝁䅫来求䡁䅉杌杁䙁䅑䅡求䍁䅁睙療䝁䄰䅣桂䝁䄴入杁䝁䅅䅢穂䝁䄸䅉療䡁䅁党祂䝁䅅䅤求䡁䅍䅉畂䝁䅅䅤ㅂ䡁䅉兙獂䝁䅫来求䡁䅉杌橂䝁䄸兢獁䍁䅁杢桂䡁䅑兤祂䝁䅅䅢灂䡁䅯党祂䍁䄴睙桂䍁䅷䅉㉂䝁䅫睢畂䝁䅫睙穂䝁䅧睢求䡁䅍杌橂䝁䄸兢獁䍁䅁督桂䝁䄰党歂䝁䅕䅢瑂䝁䅅杢畁䝁䅍睢瑂䍁䅷䅉穂䝁䅅兢求䝁䅑党獂䝁䄰兙畂䍁䄴睙療䍁䄴兤牂䍁䅷䅉桂䝁䅷䅢求䝁䄴党歂䝁䄰睢畂䝁䅑督畁䝁䅍睢瑂䍁䅷䅉桂䝁䅷䅢求䝁䄴党歂䝁䄰睢畂䝁䅑督畁䝁䅍兙獁䍁䅁䅚祂䡁䅍睙潂䝁䄸䅢獂䡁䅍督潂䝁䄸党穂䍁䄴睙療䝁䄰䅌杁䝁䅷兡浂䝁䅕督あ䡁䅉兡歂䝁䅕杌橂䝁䄸兢獁䍁䅁杚祂䝁䅅杢橂䝁䄸督桂䡁䅉䅤療䍁䄴睙療䝁䄰䅌杁䡁䅉入牂䝁䅅杌橂䝁䄸兢獁䍁䅁杙㙂䝁䅕党穂䍁䄴睙療䝁䄰䅌杁䝁䅅杢歂䍁䅁来療䝁䅑兡桂䝁䅍督潂䝁䄸党穂䍁䄴睙療䝁䄰䅌杁䝁䅅督杁䡁䅣党獂䝁䅷䅉桂䡁䅍䅉坂䝁䅫杢橂䝁䅕杌橂䝁䄸兢獁䍁䅁杙獂䝁䄸睤浂䝁䅫督潂䡁䅍䅡療䝁䅕督畁䝁䅍睢瑂䍁䅷䅉桂䝁䄴䅚杁䡁䅙党祂䝁䄸杢灂䝁䅍兙楂䝁䅕兙祂䝁䅑杌橂䝁䄸兢杁䡁䅣党楂䡁䅍兡あ䝁䅕督畁䍁䅁兓畂䍁䅁兙歂䝁䅑兡あ䝁䅫睢畂䍁䅷䅉灂䡁䅑䅉歂䝁䅕督灂䝁䅣杢穂䍁䅷䅉穂䝁䄸兤祂䝁䅍党穂䍁䅷䅉瑂䝁䅅杢ㅂ䝁䅙兙橂䡁䅑兤祂䝁䅕督獁䍁䅁兙畂䝁䅑䅉瑂䝁䅅杣牂䝁䅕䅤穂䍁䅁杚療䝁䄸䅤㍂䝁䅕兙祂䍁䅁䅤療䍁䅁杣求䡁䅑兙灂䝁䅷䅉穂䡁䅑睢祂䝁䅕督獁䍁䅁督ㅂ䝁䅍䅡杁䝁䅅督杁䝁䄸杢獂䝁䅫杢求䍁䅁杣求䡁䅑兙灂䝁䅷党祂䡁䅍䅌杁䝁䄴兙あ䝁䅫睢畂䝁䅅䅢杁䝁䅍䅡桂䝁䅫杢穂䍁䅷䅉歂䝁䅕䅣桂䡁䅉䅤瑂䝁䅕杢あ䍁䅁督あ䝁䄸杣求䡁䅍䅌杁䝁䄰兙穂䡁䅍䅉瑂䝁䅕杣橂</t>
  </si>
  <si>
    <t>䝁䅧兙畂䝁䅑兡穂䝁䅕杣穂䍁䅷䅉桂䝁䄴䅚杁䝁䅫杢歂䝁䅕䅣求䝁䄴䅚求䝁䄴䅤杁䡁䅉党あ䝁䅅兡獂䝁䅕杣穂䍁䄴䅉䝂䡁䅕杣あ䝁䅧党祂䍁䅷䅉あ䝁䅧党杁䝁䅍睢瑂䡁䅁兙畂䡁䅫䅉㍂䝁䅧睢獂䝁䅕督桂䝁䅷党穂䍁䅁兢求䝁䄴升穂䍁䅁杚療䝁䄸䅤㍂䝁䅕兙祂䍁䅷䅉桂䡁䅁䅣桂䡁䅉党獂䍁䅷䅉獂䝁䅕兙あ䝁䅧党祂䍁䅁睚療䝁䄸䅚穂䍁䅷䅉桂䝁䄴䅚杁䝁䅅睙橂䝁䅕督穂䝁䄸杣灂䝁䅕督杁䡁䅕杢歂䝁䅕杣杁䡁䅑䅡求䍁䅁兑獂䝁䅷党畂䍁䅁兒歂䝁䄰睢畂䝁䅑督杁䝁䅉杣桂䝁䄴䅚㝁䍁䅁杚療䝁䄸䅤㍂䝁䅕兙祂䍁䅁杚療䡁䅉䅉㍂䝁䄸兢求䝁䄴䅉ㅂ䝁䄴䅚求䡁䅉䅉䵂䝁䅫杚求䙁䅍䅤祂䝁䅫䅚求䍁䅁杙祂䝁䅅杢歂䑁䅳䅉䩂䡁䅑兙獂䝁䅫兙畂䍁䅁杚療䝁䄸䅤㍂䝁䅕兙祂䍁䅁杒祂䝁䅅杢橂䝁䄸䅉呂䝁䅅杣あ䝁䄸䅉楂䡁䅉兙畂䝁䅑睏杁䝁䅅䅤潂䝁䅷党あ䝁䅫睙杁䝁䅙睢療䡁䅑睤求䝁䅅杣杁䝁䅙睢祂䍁䅁睤療䝁䄰党畂䍁䅁兤畂䝁䅑党祂䍁䅁䅤潂䝁䅕䅉卂䡁䅫睡歄䍁䅁杙祂䝁䅅杢歂䑁䅳䅉㍂䝁䄸兢求䝁䄴睊穂䍁䅁督潂䝁䄸党杁䝁䅍睢獂䝁䅷党橂䡁䅑兡療䝁䄴䅉ㅂ䝁䄴䅚求䡁䅉䅉あ䝁䅧党杁䙁䅙兡畂䝁䅍党杁䝁䅉杣桂䝁䄴䅚㝁䍁䅁睤療䝁䄰党畂䉁杫督杁䝁䅙睢療䡁䅑睤求䝁䅅杣杁䡁䅕杢歂䝁䅕杣杁䡁䅑䅡求䍁䅁村㙂䝁䅕党穂䍁䅁杙祂䝁䅅杢歂䑁䅳䅉桂䝁䄴䅚杁䡁䅣睢瑂䝁䅕杢婁䡉䅍䅉浂䝁䄸睢あ䡁䅣党桂䡁䅉䅉橂䝁䄸䅢獂䝁䅕睙あ䝁䅫睢畂䍁䅁兤畂䝁䅑党祂䍁䅁杖求䡁䅉睢畂䝁䅫睙桂䍁䅁村求䝁䅅杣歂䍁䅁杙祂䝁䅅杢歂䍁䄴䅉啂䝁䅧党杁䝁䅍睢瑂䡁䅁兙畂䡁䅫䅉㍂䝁䅅督杁䝁䅙睢祂䝁䄰党祂䝁䅷入杁䝁䅳杢療䡁䅣杢杁䝁䅅督杁䕁䅉杣療䡁䅣杢杁䙁䅍䅡療䝁䅕䅉䑂䝁䄸兢睂䝁䅅杢㕂䍁䅷䅉䩂䝁䄴睙畁䍁䅁兙畂䝁䅑䅉橂䝁䅧兙畂䝁䅣党歂䍁䅁兡あ䡁䅍䅉畂䝁䅅兢求䍁䅁䅤療䍁䅁睑桂䝁䅷党祂䝁䅕督獁䍁䅁兓畂䝁䅍杌杁䝁䅫杢杁䕁䄰兙㕂䍁䅁杍睁䑁䅅兎畁䍁䅁睑桂䝁䅷党祂䝁䅕督獁䍁䅁兓畂䝁䅍杌杁䡁䅣兙穂䍁䅁杚療䡁䅕杢歂䝁䅕䅚杁䝁䅫杢杁䑁䅅䅏㍁䑁䅧䅉桂䝁䄴䅚杁䝁䅫督杁䝁䅧党桂䝁䅑兣ㅂ䝁䅅杣あ䝁䅕杣求䝁䅑䅉灂䝁䄴䅉呂䝁䅅兡畂䡁䅑䅉䵂䝁䄸兤灂䡁䅍䅌杁䕁䄰兡穂䡁䅍睢ㅂ䡁䅉兡畁䅁䅁䉣䅯䩁䙁䅁䑂䝁䅅䅢灂䝁䅉党祂䕁䅍睢穂䍁䅁兓畂䝁䅍杌杁䝁䅫督杁䝁䅅䅉祂䝁䅕兙獂䍁䅁党穂䡁䅑兙あ䝁䅕䅉灂䝁䄴杤求䡁䅍䅤瑂䝁䅕杢あ䍁䅷䅉桂䝁䄴䅚杁䝁䅅杢杁䝁䅅督穂䝁䅕䅤杁䝁䄰兙畂䝁䅅睚求䝁䄰党畂䡁䅑䅉浂䝁䅫杣瑂䍁䅁督睂䝁䅕睙灂䝁䅅䅢灂䡁䅯党穂䍁䅁兡畂䍁䅁兢灂䝁䅑䅚獂䝁䅕兌瑂䝁䅅杣牂䝁䅕䅤杁䝁䅅督穂䝁䅕䅤穂䍁䄴䅉䩂䡁䅑䅉穂䝁䅕杣㉂䝁䅕督杁䝁䅫䅤穂䍁䅁兡畂䡁䅙党穂䡁䅑睢祂䍁䅁睙獂䝁䅫党畂䡁䅑督杁䝁䅉入杁䝁䅍杣求䝁䅅䅤灂䝁䄴睚獁䍁䅁兢桂䝁䄴兙湂䝁䅫杢湂䍁䅷䅉桂䝁䄴䅚杁䡁䅍党祂䡁䅙兡橂䝁䅫杢湂䍁䅁䅣祂䝁䄸䅣祂䝁䅫党あ䝁䅅杣㕂䍁䅁䅣祂䝁䄸䅚ㅂ䝁䅍䅤穂䍁䅷䅉灂䝁䄴睙獂䡁䅕䅚灂䝁䄴睚杁䝁䄰兡歂䝁䅑䅢求䍁䄰兢桂䡁䅉睡求䡁䅑䅉灂䝁䄴杤求䡁䅍䅤瑂䝁䅕杢あ䍁䅁杚ㅂ䝁䄴䅚穂䍁䅷䅉睂䡁䅉兡㉂䝁䅅䅤求䍁䅁督㕂䝁䄴䅚灂䝁䅍兙あ䝁䅫睢畂䡁䅍䅌杁䝁䅅杢歂䍁䅁䅚灂䡁䅉党橂䡁䅑䅉灂䝁䄴杤求䡁䅍䅤瑂䝁䅕杢あ䡁䅍䅌杁䡁䅣䅡灂䝁䅍䅡杁䝁䅅杣求䍁䅁兢桂䝁䄴兙湂䝁䅕䅚杁䝁䅉入杁䡁䅑䅡求䍁䅁杚灂䡁䅉兢婁䡉䅍䅉灂䝁䄴兌潂䝁䄸兤穂䝁䅕䅉桂䡁䅍督求䡁䅑䅉穂䝁䅕杣㉂䝁䅫睙求䡁䅍䅉湂䡁䅉睢ㅂ䡁䅁杌杁䕁䅫䅤杁䝁䅫杢㉂䝁䅕督あ䡁䅍䅉睂䡁䅉兡瑂䝁䅅杣灂䝁䅷入杁䝁䅫杢杁䝁䅍睢瑂䝁䄰党祂䝁䅍兡桂䝁䅷䅉祂䝁䅕兙獂䍁䅁党穂䡁䅑兙あ䝁䅕䅌杁䡁䅅兤桂䝁䅷兡浂䝁䅫党歂䍁䅁睢睂䡁䅁睢祂䡁䅑兤畂䝁䅫䅤㕂䍁䅁来療䝁䄴党穂䍁䅁䅋剂䕁䄸杗灁䍁䅷䅉睂䡁䅉兡㉂䝁䅅䅤求䍁䅁党硂䡁䅕兡あ䡁䅫䅌杁䝁䅅杢歂䍁䅁䅚求䝁䅉䅤杁䝁䅙兙橂䝁䅫䅢灂䡁䅑兡求䡁䅍杌杁䕁䅫䅤杁䝁䅑党獂䝁䅫杤求䡁䅉督杁䝁䅅䅉浂䡁䅕䅢獂䍁䅁督ㅂ䝁䅫䅤求䍁䅁睢浂䍁䅁兙獂䡁䅑党祂䝁䄴兙あ䝁䅫杤求䍁䅁兡畂䡁䅙党穂䡁䅑兢求䝁䄴䅤穂䍁䅁䅤療䍁䅁䅡灂䝁䅣䅡杁䝁䄴党あ䍁䅁睤療䡁䅉䅤潂䍁䅷䅉桂䝁䅍睙祂䝁䅕䅚灂䡁䅑党歂䍁䅁兙畂䝁䅑䅉硂䡁䅕兙獂䝁䅫杚灂䝁䅕䅚杁䝁䅫杢㉂䝁䅕督あ䝁䄸杣穂䍁䅷䅉桂䡁䅍䅉㍂䝁䅕䅢獂䍁䅁兙穂䍁䅁杚桂䝁䄰兡獂䡁䅫䅉療䝁䅙杚灂䝁䅍党穂䍁䅁兙畂䝁䅑䅉穂䝁䄰兙獂䝁䅷党祂䍁䅁兡畂䡁䅍䅤灂䡁䅑兤あ䝁䅫睢畂䡁䅍杌杁䕁䅍兙獂䝁䅫杙求䡁䅉睑療䡁䅍䅉䩂䝁䄴睙畁䍁䅁睤桂䡁䅍䅉浂䝁䄸兤畂䝁䅑党歂䍁䅁兡畂䍁䅁杍睁䑁䅁兏杁䝁䅅杢歂䍁䅁兡穂䍁䅁䅡求䝁䅅䅚硂䡁䅕兙祂䡁䅑党祂䝁䅕䅚杁䝁䅫杢杁䙁䅍睙療䡁䅑䅤穂䝁䅑兙獂䝁䅕䅌杁䕁䅅杣灂䡁䅯睢畂䝁䅅杌䅁䙁呉䅁煄䅂䅁睑桂䝁䅷兡浂䝁䄸杣畂䝁䅫兙杁䙁䅉党穂䝁䄸兤祂䝁䅍党穂䍁䅁睑療䡁䅉䅣療䡁䅉兙あ䝁䅫睢畂䍁䅁睢睂䝁䅕杣桂䡁䅑党穂䍁䅁兙穂䍁䅁兙畂䍁䅁兡畂䝁䅑党睂䝁䅕杢歂䝁䅕杢あ䍁䅁睢灂䝁䅷䅉桂䝁䄴䅚杁䝁䄴兙あ䡁䅕杣桂䝁䅷䅉湂䝁䅅督杁䝁䅕䅥睂䝁䅷睢祂䝁䅅䅤灂䝁䄸杢杁䝁䅅杢歂䍁䅁䅣祂䝁䄸䅚ㅂ䝁䅍䅤灂䝁䄸杢獁䍁䅁兙畂䝁䅑䅉橂䝁䅅杣楂䝁䄸杢杁䝁䄰兙畂䝁䅅睚求䝁䄰党畂䡁䅑䅉橂䝁䄸兢睂䝁䅅杢㕂䍁䅁兡畂䍁䅁䅤潂䝁䅕䅉噂䝁䄴兡あ䝁䅕䅚杁䙁䅍䅤桂䡁䅑党穂䍁䄴䅉啂䝁䅧党杁䝁䅍睢瑂䡁䅁兙畂䡁䅫䅉求䡁䅧䅣獂䝁䄸杣求䡁䅍䅌杁䡁䅁杣療䝁䅑兤橂䝁䅕督獁䍁䅁兙畂䝁䅑䅉瑂䝁䅅杣牂䝁䅕䅤穂䍁䅁睙祂䡁䅕䅚求䍁䅁睢灂䝁䅷䅌杁䝁䄴兙あ䡁䅕杣桂䝁䅷䅉湂䝁䅅督獁䍁䅁兙畂䝁䅑䅉畂䝁䅅䅤ㅂ䡁䅉兙獂䍁䅁睚桂䡁䅍䅉獂䝁䅫兣ㅂ䝁䅫䅚穂䍁䅁杚療䡁䅉䅉瑂䝁䅅杣牂䝁䅕䅤求䡁䅉督獁䍁䅁睑桂䝁䅷兡浂䝁䄸杣畂䝁䅫兙杁䡁䅉党浂䝁䅫杢求䡁䅉兡求䡁䅍䅌杁䝁䅅杢歂䍁䅁睢あ䝁䅧党祂䍁䅁䅣ㅂ䡁䅉睙潂䝁䅅督求䡁䅉督杁䡁䅑䅡桂䡁䅑䅉潂䝁䅅杤求䍁䅁兙橂䝁䅍党穂䡁䅍䅉あ䝁䄸䅉あ䡁䅉兙畂䡁䅍䅣療䡁䅉䅤桂䡁䅑兡療䝁䄴䅉桂䝁䄴䅚杁䡁䅍䅤療䡁䅉兙湂䝁䅕䅉浂䝁䅅睙灂䝁䅷兡あ䝁䅫党穂䍁䄴䅉䩂䡁䅑䅉桂䝁䅷督療䍁䅁党畂䝁䅣兙湂䝁䅕督杁䝁䅫杢杁䡁䅑䅡求䍁䅁睚求䝁䄴党祂䝁䅅䅤灂䝁䄸杢杁䝁䅅杢歂䍁䅁督桂䝁䅷党杁䝁䄸杚杁䝁䅕䅢求䝁䅍䅤祂䝁䅫睙灂䡁䅑入杁䡁䅑睢杁䡁䅑䅡求䍁䅁睤潂䝁䄸䅢求䡁䅍兙獂䝁䅕䅉睂䝁䄸睤求䡁䅉䅉瑂䝁䅅杣牂䝁䅕䅤杁䝁䅅杢歂䍁䅁兤あ䝁䅫䅢灂䡁䅑入杁䡁䅍党橂䡁䅑睢祂䑁䅳䅉桂䝁䄴䅚杁䝁䅑党㉂䝁䅕䅢療䡁䅁兡畂䝁䅣䅉㉂䝁䅅杣灂䝁䄸兤穂䍁䅁睙桂䡁䅉杙療䝁䄴䅉橂䝁䅅䅣あ䡁䅕杣求䍁䅁兙畂䝁䅑䅉穂䡁䅑睢祂䝁䅅睚求䍁䅁䅣祂䝁䄸条求䝁䅍䅤穂䍁䅁兡畂䍁䅁睑桂䝁䅷兡浂䝁䄸杣畂䝁䅫兙畁䍁䅁䅖潂䝁䅕䅉橂䝁䄸兢睂䝁䅅杢㕂䍁䅁睤桂䡁䅍䅉灂䝁䄴睙療䡁䅉䅣療䡁䅉兙あ䝁䅕䅚杁䝁䅫杢杁䑁䅉䅍硁䑁䅑䅉桂䝁䄴䅚杁䝁䅫督杁䝁䅉兙穂䝁䅕䅚杁䝁䅫杢杁䕁䅷睢畂䝁䅣䅉䍂䝁䅕兙橂䝁䅧䅌杁䕁䅍兙獂䝁䅫杚療䡁䅉杢灂䝁䅅杌䅁䡁䭍䅁獁䅄䅁睑桂䝁䅷兡浂䝁䄸杣畂䝁䅫兙杁䙁䅣兙あ䝁䅕杣杁䙁䅍党祂䡁䅙兡橂䝁䅕䅉䡂䡁䅉睢ㅂ䡁䅁䅌杁䡁䅑䅡祂䝁䄸兤湂䝁䅧䅉灂䡁䅑督杁䡁䅍兤楂䡁䅍兡歂䝁䅫兙祂䝁䅫党穂䍁䅷䅉睂䡁䅉睢㉂䝁䅫䅚求䡁䅍䅉㍂䝁䅅䅤求䡁䅉䅉ㅂ䡁䅑兡獂䝁䅫䅤㕂䍁䅁兙畂䝁䅑䅉療䡁䅑䅡求䡁䅉䅉祂䝁䅕䅢桂䡁䅑党歂䍁䅁督求䡁䅉杤灂䝁䅍党穂䍁䅁兡畂䍁䅁睑桂䝁䅷兡浂䝁䄸杣畂䝁䅫兙獁䍁䅁睖桂䡁䅍䅡灂䝁䄴睚あ䝁䄸杢獁䍁䅁杔求䡁䅣䅉乂䝁䅕䅥灂䝁䅍睢獁䍁䅁䅓桂䡁䅣兙灂䝁䅫䅌杁䝁䅅杢歂䍁䅁䅖求䡁䅧兙穂䍁䄴䅉啂䝁䅧党杁䝁䅍睢瑂䡁䅁兙畂䡁䅫䅉灂䡁䅍䅉灂䝁䄴杤療䝁䅷杤求䝁䅑䅉灂䝁䄴䅉あ䝁䅧党杁䡁䅁杣療䝁䅑兤橂䡁䅑兡療䝁䄴䅌杁䡁䅁兤祂䝁䅍䅡桂䡁䅍党獁䍁䅁督あ䝁䄸杣桂䝁䅣党獁䍁䅁䅤祂䝁䅕兙あ䝁䄰党畂䡁䅑䅌杁䡁䅑党穂䡁䅑兡畂䝁䅣䅌杁䝁䅑兡穂䡁䅑杣灂䝁䅉兤あ䝁䅫睢畂䍁䅷䅉桂䝁䄴䅚杁䡁䅍兙獂䝁䅕䅉療䝁䅙䅉㍂䝁䅅䅤求䡁䅉䅉浂䝁䄸杣杁䝁䅑睢瑂䝁䅕督あ䝁䅫睙獁䍁䅁兡畂䝁䅑兤穂䡁䅑杣灂䝁䅅䅢獁䍁䅁䅣ㅂ䝁䅉䅢灂䝁䅍䅌杁䝁䅅杢歂䍁䅁兡祂䡁䅉兡湂䝁䅅䅤灂䝁䄸杢杁䡁䅕督求䡁䅍䅌杁䝁䅅督杁䡁䅣党獂䝁䅷䅉桂䡁䅍䅉浂䝁䄸杣杁䝁䅙兡祂䝁䅕䅉睂䡁䅉睢あ䝁䅕睙あ䝁䅫睢畂䍁䅁督求䡁䅉杤灂䝁䅍党穂䍁䄴䅉䩂䡁䅑䅉療䝁䅙杚求䡁䅉督杁䝁䅫䅤穂䍁䅁督求䡁䅉杤灂䝁䅍党穂䍁䅁䅤療䍁䅁兙睂䡁䅁杣療䡁䅧兡瑂䝁䅅䅤求䝁䅷入杁䑁䅑兏㍁䍁䅷睎睁䑁䅁䅉橂䡁䅕督あ䝁䄸兢求䡁䅉䅉橂䝁䄸杢畂䝁䅕睙あ䝁䅫睢畂䡁䅍䅉灂䝁䄴䅉硁䑁䅁䅍杁䕁䅍兙獂䝁䅫杚療䡁䅉杢灂䝁䅅䅉橂䝁䄸兢瑂䡁䅕杢灂䡁䅑兡求䡁䅍睏杁䝁䅅䅣睂䡁䅉睢㑂䝁䅫兢桂䡁䅑党獂䡁䅫䅉㉁䍁䅷兎睁䑁䅁䅉㍂䝁䅅䅤求䡁䅉䅉桂䝁䄴䅚杁䡁䅣兙穂䡁䅑党㍂䝁䅅䅤求䡁䅉䅉橂䡁䅕督あ䝁䄸兢求䡁䅉䅉橂䝁䄸杢畂䝁䅕睙あ䝁䅫睢畂䡁䅍䅉療䝁䄴䅉あ䝁䅧党杁䝁䅫督獂䝁䅅杢歂䡁䅍䅉療䝁䅙䅉乂䝁䅅兤灂䍁䅷䅉偂䝁䅅䅡ㅂ䍁䅷䅉桂䝁䄴䅚杁䕁䅧兙㍂䝁䅅兡灂䑁䅳䅉桂䡁䅁䅣祂䝁䄸䅥灂䝁䄰兙あ䝁䅕䅢㕂䍁䅁睍㑁䍁䅷䅍睁䑁䅁䅉橂䡁䅕督あ䝁䄸兢求䡁䅉䅉橂䝁䄸杢畂䝁䅕睙あ䝁䅫睢畂䡁䅍䅉灂䝁䄴䅉あ䝁䅧党杁䙁䅑兙橂䝁䄸兢桂䍁䅷䅉偂䝁䅷入瑂䡁䅁兡桂䍁䅷䅉䡂䡁䅉兙潂䝁䅅兢獁䍁䅁睕睂䝁䅅杢桂䡁䅣兙㕂䍁䅷䅉兂䡁䅕入桂䝁䅷䅢ㅂ䡁䅁䅌杁䙁䅉兙灂䝁䄴兡求䡁䅉䅌杁䙁䅫党獂䝁䄰䅌杁䝁䅅杢歂䍁䅁睒灂䝁䅣䅉䥂䝁䅅杣楂䝁䄸杣杁䝁䅅杣求䝁䅅督㝁䍁䅁兙畂䝁䅑䅉桂䡁䅁䅣祂䝁䄸䅥灂䝁䄰兙あ䝁䅕䅢㕂䍁䅁免硁䍁䅷䅎睁䑁䅁䅉㍂䝁䅅䅤求䡁䅉䅉桂䝁䄴䅚杁䡁䅣兙穂䡁䅑党㍂䝁䅅䅤求䡁䅉䅉橂䡁䅕督あ䝁䄸兢求䡁䅉䅉橂䝁䄸杢畂䝁䅕睙あ䝁䅫睢畂䡁䅍䅉灂䝁䄴䅉卂䝁䅫睢杁䕁䅍睢瑂䝁䄰兤畂䝁䅫䅤灂䝁䅕督獁䍁䅁杕灂䝁䄸䅉䕂䝁䅕䅢杁䕁䄸杣療䍁䅷䅉乂䝁䅕兙歂䝁䄸睤杁䕁䅷兙牂䝁䅕䅌杁䕁䅫杢歂䝁䅫兙畂䍁䅁䅓灂䝁䅷䅢穂䍁䅷䅉呂䡁䅅兤桂䡁䅣䅉坂䝁䅅䅢獂䝁䅕入獁䍁䅁兒獂䝁䅕䅣潂䝁䅅杢あ䍁䅁村ㅂ䡁䅑䅤求䍁䅷䅉乂䝁䄸杣畂䝁䅫杢湂䡁䅍䅤桂䡁䅉䅌杁䙁䅍兙畂䝁䅑兡桂䍁䅁睓畂䝁䄸䅢獂䡁䅍䅌杁䕁䅯兤桂䝁䄴䅉啂䝁䄸兢桂䡁䅍䅌杁䝁䅅杢歂䍁䅁睑㕂䡁䅁杣求䡁䅍督杁䕁䅣兙祂䝁䅑党畂䡁䅍䅉穂䡁䅫督あ䝁䅕兢穂䍁䄴䅉啂䝁䅧党杁䝁䅍睢瑂䡁䅁兙畂䡁䅫䅉桂䝁䅷督療䍁䅁党畂䝁䅣兙湂䝁䅕督杁䝁䅫杢杁䡁䅑䅡求䍁䅁䅣祂䝁䄸杤灂䡁䅍兡療䝁䄴䅉療䝁䅙䅉畂䝁䄸杢瑁䡁䅉党湂䡁䅕䅢桂䡁䅑党歂䍁䅁睤桂䡁䅑党祂䍁䄰杣求䝁䅷兙あ䝁䅕䅚杁䡁䅍党祂䡁䅙兡橂䝁䅕督獁䍁䅁兡畂䝁䅍䅢ㅂ䝁䅑兡畂䝁䅣䅉療䡁䅁党祂䝁䅅䅤灂䝁䄴睚杁䝁䄸杚杁䝁䄰兤畂䝁䅫睙灂䡁䅁兙獂䝁䅷入杁䝁䄸睤畂䝁䅕䅚杁䡁䅣兙あ䝁䅕杣杁䡁䅍入穂䡁䅑党瑂䡁䅍䅌杁䡁䅁杣灂䡁䅙兙あ䝁䅕䅢㕂䍁䅁睢㍂䝁䄴党歂䍁䅁睤桂䡁䅑党祂䍁䅷䅉桂䝁䄴䅚杁䡁䅉党橂䡁䅫睙獂䝁䅕䅚杁䡁䅣兙あ䝁䅕杣杁䝁䅑兡穂䡁䅑杣灂䝁䅉兤あ䝁䅫睢畂䍁䅁督㕂䡁䅍䅤求䝁䄰督㝁䍁䅁睤桂䡁䅑党祂䍁䅁督㕂䡁䅍䅤求䝁䄰䅉療䡁䅁党祂䝁䅅䅤灂䝁䄸杢獁䍁䅁兢求䡁䅑党祂䍁䅁杣求䝁䅅䅚灂䝁䄴睚獁䍁䅁兙畂䝁䅑䅉楂䝁䅫䅢獂䝁䅫杢湂䍁䅁督求䡁䅉杤灂䝁䅍党穂䍁䅁䅤療䍁䅁䅣祂䝁䅫杤桂䡁䅑党杁䝁䅍睢瑂䡁䅁兙畂䝁䅫党穂䍁䅁兙畂䝁䅑䅉瑂䡁䅕杢灂䝁䅍兡睂䝁䅅䅢灂䡁䅑兡求䡁䅍睏杁䝁䅷党桂䡁䅍兡畂䝁䅣䅉療䝁䅙䅉橂䝁䄸兢瑂䡁䅕杢灂䝁䅍兙あ䝁䅫睢畂䍁䅁兙畂䡁䅑党畂䝁䄴兙杁䡁䅍兡あ䝁䅕督杁䝁䄸杢杁䝁䅫䅤穂䍁䅁䅣祂䝁䄸䅣求䡁䅉䅤灂䝁䅕督㝁䍁䅁兙畂䝁䅑䅉楂䝁䅫䅢獂䝁䅫杢湂䍁䅁睢浂䍁䅁睢睂䡁䅑兡療䝁䄴兙獂䍁䅁䅤潂䝁䅫杣歂䍁䄰䅣桂䡁䅉䅤㕂䍁䅁兡畂䡁䅍兤祂䝁䅅杢橂䝁䅕䅉睂䡁䅉睢湂䡁䅉兙瑂䡁䅍䅉あ䝁䄸䅉灂䡁䅑督杁䡁䅉党穂䝁䅫䅚求䝁䄴䅤灂䝁䅅䅢杁䝁䅍兤穂䡁䅑睢瑂䝁䅕杣穂䍁䄴䅉䩂䝁䄴䅉桂䝁䅑䅚灂䡁䅑兡療䝁䄴䅌杁䝁䅫䅤杁䡁䅁杣療䡁䅙兡歂䝁䅕督杁䝁䅷兙楂䍁䅷䅉㍂䝁䅅督あ䝁䅕睤桂䡁䅑党祂䍁䅁睙療䝁䅷䅢求䝁䅍䅤灂䝁䄸杢獁䍁䅁兙畂䝁䅑䅉あ䡁䅉党桂䡁䅑兢求䝁䄴䅤杁䡁䅍党祂䡁䅙兡橂䝁䅕督畁䍁䅁睑桂䝁䅷兡浂䝁䄸杣畂䝁䅫兙杁䙁䅣兙あ䝁䅕杣杁䙁䅍党祂䡁䅙兡橂䝁䅕䅉䡂䡁䅉睢ㅂ䡁䅁䅉㍂䝁䅅督杁䝁䅙睢ㅂ䝁䄴䅚求䝁䅑䅉灂䝁䄴䅉硁䑁䅫杍㉁䍁䅁兙畂䝁䅑䅉灂䡁䅍䅉潂䝁䅕兙歂䡁䅅兤桂䡁䅉䅤求䡁䅉党歂䍁䅁兡畂䍁䅁睕桂䝁䄴䅉䭂䝁䄸督求䍁䅷䅉䑂䝁䅅䅢灂䝁䅙睢祂䝁䄴兡桂䍁䄴䅁潂先䅁杭䄰䕁䅍兙獂䝁䅫䅥獁䍁䅁兓畂䝁䅍杌獁䍁䅁䅤療䝁䅣党あ䝁䅧党祂䍁䅁睤灂䡁䅑䅡杁䝁䅫䅤穂䍁䅁督ㅂ䝁䅉督灂䝁䅑兡桂䡁䅉兡求䡁䅍䅌杁䝁䅕杢湂䝁䅅睚求䡁䅍䅉灂䝁䄴䅉あ䝁䅧党杁䡁䅁杣療䡁䅙兡穂䝁䅫睢畂䍁䅁睢浂䍁䅁睙獂䝁䄸兤歂䍁䅁兙畂䝁䅑䅉穂䝁䄸杚あ䡁䅣兙祂䝁䅕䅉睂䝁䅷兙あ䝁䅙睢祂䝁䄰督獁䍁䅁兙畂䝁䅑䅉穂䡁䅫督あ䝁䅕兢穂䍁䅁兙畂䝁䅑䅉穂䝁䅕杣㉂䝁䅫睙求䡁䅍䅉灂䝁䄴䅉あ䝁䅧党杁䙁䅕杢灂䡁䅑党歂䍁䅁睕あ䝁䅅䅤求䡁䅍䅌杁䡁䅉党穂䡁䅑䅉療䝁䅙䅉䉂䝁䄰党祂䝁䅫睙桂䡁䅍䅌杁䕁䅕兤祂䝁䄸䅣求䍁䅷䅉あ䝁䅧党杁䕁䄰兡歂䝁䅑䅢求䍁䅁兒桂䡁䅍䅤獁䍁䅁兑浂䡁䅉兡橂䝁䅅䅌杁䝁䅅杢歂䍁䅁䅤潂䝁䅕䅉䉂䡁䅍兡桂䍁䅁䅕桂䝁䅍兡浂䝁䅫睙畁䍁䅁兓あ䡁䅍䅉橂䝁䅷睢ㅂ䝁䅑䅉桂䝁䄴䅚杁䡁䅍睢浂䡁䅑睤桂䡁䅉党杁䡁䅁䅢桂䡁䅑杚療䡁䅉兢穂䍁䅷䅉桂䝁䄴䅚杁䡁䅍入穂䡁䅑党瑂䡁䅍䅉桂䝁䄴䅚杁䡁䅍党祂䡁䅙兡橂䝁䅕督杁䝁䅕杢桂䝁䅉䅢求䍁䅁杙祂䝁䄸兙歂䝁䅉兙畂䝁䅑䅉穂䝁䅕杣㉂䝁䅫睙求䍁䅁䅣祂䝁䄸杤灂䝁䅑党祂䡁䅍䅉潁䕁䅉睕兂䡁䅍克杁䡁䅑睢杁䡁䅁杣療䡁䅙兡歂䝁䅕䅉桂䍁䅁杣桂䝁䄴睚求䍁䅁睢浂䍁䅁督求䡁䅉杤灂䝁䅍党穂䍁䄴䅉啂䝁䅧党杁䝁䅍睢瑂䡁䅁兙畂䡁䅫䅉睂䡁䅉睢㉂䝁䅫䅚求䡁䅍䅉䑂䝁䅅䅢灂䡁䅧䅉䑂䝁䅷睢ㅂ䝁䅑䅉睂䝁䅷兙あ䝁䅙睢祂䝁䄰䅌杁䝁䅅䅉祂䝁䄸䅢求䍁䄰杙桂䡁䅍党歂䍁䅁兙畂䝁䅅䅢㕂䡁䅑兡橂䡁䅍䅉睂䝁䅷兙あ䝁䅙睢祂䝁䄰䅉橂䝁䄸兢睂䡁䅉兡穂䝁䅫杢湂䍁䅁睑桂䝁䅷兡㑂䍁䅁兒畂䝁䅣兙湂䝁䅕兢求䝁䄴䅤杁䕁䅍䅢療䡁䅕䅚獁䍁䅁睑桂䝁䅷兡㑂䍁䅁睕求䡁䅉杤灂䝁䅍党杁䕁䅍䅢療䡁䅕䅚獁䍁䅁兙畂䝁䅑䅉䑂䝁䅅䅢灂䡁䅧䅉偂䡁䅁党祂䝁䅅䅤灂䝁䄸杢穂䍁䅁睑獂䝁䄸兤歂䍁䅷䅉㍂䝁䅧兡橂䝁䅧䅉桂䡁䅉党杁䝁䅍睢畂䝁䅙兡湂䡁䅕杣桂䝁䅉䅢求䍁䅁䅤療䍁䅁䅚灂䡁䅍䅣獂䝁䅅入杁䡁䅉睢獂䝁䅕兌楂䝁䅅督求䝁䅑䅉灂䝁䄴督灂䝁䅣䅡あ䡁䅍䅉桂䝁䄴䅚杁䝁䅕杢桂䝁䅉䅢求䍁䅁村呂䙁䅁督杁䡁䅑睢杁䝁䅅杢あ䝁䅫睙灂䡁䅁兙あ䝁䅕䅉桂䝁䄴䅚杁䡁䅑兙祂䝁䅣党あ䍁䅁杢求䡁䅣䅉祂䝁䅕杤求䝁䄴兤求䍁䄰睚求䝁䄴党祂䝁䅅䅤灂䝁䄴睚杁䡁䅍党祂䡁䅙兡橂䝁䅕督杁䝁䅅杢歂䍁䅁兙睂䡁䅁䅢灂䝁䅍兙あ䝁䅫睢畂䡁䅍䅉あ䝁䅧杣療䡁䅕睚潂䍁䅁兢療䝁䅉兡獂䝁䅕䅉桂䡁䅁䅣獂䝁䅫睙桂䡁䅑兡療䝁䄴䅌杁䡁䅍兤橂䝁䅧䅉桂䡁䅍䅉䑂䝁䄸兢瑂䝁䅅杢歂䕁䅫兕杁䝁䅙睢祂䍁䅁杣求䡁䅍兡歂䝁䅕杢あ䡁䅍䅉桂䝁䄴䅚杁䕁䅍睢瑂䝁䄰兙畂䝁䅑睖療䡁䅉䅥杁䝁䅙睢祂䍁䅁杙ㅂ䡁䅍兡畂䝁䅕督穂䝁䅕督㝁䍁䅁睑桂䝁䅷兡㑂䍁䅁兓畂䡁䅑党獂䝁䅷兡湂䝁䅕杢あ䍁䅁兑橂䝁䅍党穂䡁䅍䅉䙂䕁䅑睒䙂䍁䅷䅉桂䝁䄴䅉桂䝁䅍睙求䡁䅍督杁䝁䄴党あ䡁䅣睢祂䝁䅳䅉穂䝁䄸䅢ㅂ䡁䅑兡療䝁䄴䅉浂䝁䄸杣杁䝁䅅兤あ䝁䄸兢桂䡁䅑党歂䍁䅁兙畂䝁䅑䅉灂䝁䄴䅤求䝁䅷䅢灂䝁䅣党畂䡁䅑䅉畂䝁䅕䅤㍂䝁䄸杣牂䡁䅍睏杁䝁䅅杢歂䍁䅁睑桂䝁䅷兡㑂䍁䅁杕求䡁䅙党畂䡁䅕党杁䕁䅕䅒䡂䕁䅕䅌杁䝁䅅䅉睂䡁䅉党瑂䝁䅫督求䡁䅍䅉穂䝁䄸䅢ㅂ䡁䅑兡療䝁䄴䅉浂䝁䄸杣杁䡁䅍兤楂䡁䅍睙祂䝁䅫杙求䡁䅉䅉瑂䝁䅅杢桂䝁䅣党歂䍁䅁督求䡁䅉杤灂䝁䅍党穂䍁䄴䅉䩂䡁䅑䅉桂䝁䅷督療䍁䅁睢浂䝁䅙党祂䡁䅍䅉呂䝁䄰兙祂䡁䅑䅔灂䝁䅙党杁䝁䄰兙畂䝁䅅睚求䝁䅑䅉穂䝁䅕杣㉂䝁䅫睙求䡁䅍䅌杁䝁䅫杢橂䝁䅷兤歂䝁䅫杢湂䍁䅁睕瑂䝁䅅杣あ䕁䅧睢瑂䝁䅕䅉瑂䝁䅅杢桂䝁䅣党歂䍁䅁督求䡁䅉杤灂䝁䅍党穂䍁䅁兙畂䝁䅑䅉桂䡁䅁䅣獂䝁䅫睙桂䡁䅑兡療䝁䄴督杁䡁䅑睢杁䝁䅕杢潂䝁䅅杢橂䝁䅕䅌杁䝁䄸䅣求䡁䅉兙あ䝁䅕䅉桂䝁䄴䅚杁䡁䅍党橂䡁䅕杣求䍁䅁䅤潂䝁䅕䅉橂䝁䄸杢畂䝁䅕睙あ䝁䅕䅚杁䝁䅕䅥睂䝁䅕杣灂䝁䅕杢橂䝁䅕䅉療䝁䅙䅉穂䡁䅕杙穂䝁䅍杣灂䝁䅉党祂䡁䅍䅉灂䝁䄴䅉あ䝁䅧党灂䡁䅉䅉潂䝁䄸兢求䑁䅳䅉呂䝁䄰兙祂䡁䅑䅖療䡁䅣杢杁䝁䄰兙畂䝁䅅睚求䝁䅑䅉穂䝁䅕杣㉂䝁䅫睙求䡁䅍䅉あ䝁䅧兙あ䍁䅁杣求䝁䅫兢桂䝁䅣兡畂䝁䅕䅉橂䝁䄸兢瑂䡁䅕杢灂䡁䅑入杁䙁䅣兡瑁䕁䅙兡杁䝁䅅督杁䝁䅅䅉ㅂ䝁䅉兡硂䡁䅕兡あ䝁䄸兤穂䍁䅷䅉穂䝁䅕睙ㅂ䡁䅉党獁䍁䅁兙畂䝁䅑䅉瑂䝁䅅杢桂䝁䅣党歂䍁䅁党㑂䡁䅁党祂䝁䅫党畂䝁䅍党杁䝁䅅睙祂䝁䄸督穂䍁䅁兙杁䕁䅉睕兂䉁杫督杁䝁䅙睢療䡁䅑䅣祂䝁䅫杢あ䑁䅳䅉桂䝁䄴䅚杁䙁䅍兢桂䡁䅉䅤䍂䝁䅫来杁䝁䄰兙畂䝁䅅睚求䝁䅑䅉穂䝁䅕杣㉂䝁䅫睙求䡁䅍䅉あ䝁䅧兙あ䍁䅁兙歂䝁䅑杣求䡁䅍督杁䡁䅑䅡求䍁䅁杙ㅂ䡁䅍兡畂䝁䅕督穂䍁䅁杢求䡁䅑睤療䡁䅉睡灂䝁䄴睚杁䝁䅅杢歂䍁䅁䅣祂䝁䄸䅚ㅂ䝁䅍䅤灂䡁䅙兡あ䡁䅫䅉畂䝁䅕党歂䡁䅍䅉療䝁䅙䅉楂䡁䅕督灂䝁䄴党穂䡁䅍䅉療䡁䅣杢求䡁䅉督杁䡁䅣兡あ䝁䅧䅉桂䝁䄴䅉桂䝁䅷䅢瑁䝁䅫杢瑁䝁䄸杢求䍁䅁兢桂䝁䄴兙湂䝁䅕䅚杁䡁䅍党祂䡁䅙兡橂䝁䅕杌杁䕁䅫杢杁䝁䅅䅚歂䝁䅫䅤灂䝁䄸杢獁䍁䅁䅤潂䝁䅕䅉橂䝁䄸兢睂䝁䅅杢㕂䍁䅁䅣祂䝁䄸杤灂䝁䅑党穂䍁䅁睖灂䍁䄰杒灂䍁䅁督㕂䡁䅍䅤求䝁䄰督杁䡁䅕杢歂䝁䅕杣杁䕁䅣兡湂䝁䅅睕睂䝁䅫杣求䍁䅁兙畂䝁䅑䅉䡂䝁䅫睚桂䙁䅁杣療䍁䅁杙祂䝁䅅杢歂䡁䅍䅉あ䝁䄸䅉楂䝁䅕䅉祂䝁䅕兙歂䡁䅫䅉浂䝁䄸杣杁䝁䅑党睂䝁䅷睢㕂䝁䄰党畂䡁䅑䅉桂䡁䅍䅉桂䍁䅁睙療䝁䄰䅣獂䝁䅕䅤求䍁䅁督ㅂ䝁䅉督橂䡁䅉兡楂䝁䅕杣杁䝁䅕䅥睂䝁䅕杣灂䝁䅕杢橂䝁䅕䅉穂䝁䄸䅢ㅂ䡁䅑兡療䝁䄴䅉浂䝁䄸杣杁䕁䅉睕兂䉁杫督杁䡁䅉党穂䝁䅫䅚求䝁䄴䅤灂䝁䅅䅢杁䝁䅅杢歂䍁䅁杙ㅂ䡁䅍兡畂䝁䅕督穂䍁䅁督ㅂ䝁䅉督橂䡁䅉兡楂䝁䅕杣穂䍁䄴䅉䩂䡁䅑䅉療䝁䅙杚求䡁䅉督杁䝁䅫䅤穂䍁䅁䅣祂䝁䄸䅚ㅂ䝁䅍䅤穂䍁䅁䅤潂䡁䅉睢ㅂ䝁䅣䅡杁䝁䅫䅤穂䍁䅁䅚灂䡁䅉党橂䡁䅑䅉穂䝁䅅䅢求䡁䅍䅉浂䝁䄸杣橂䝁䅕䅉桂䝁䄴䅚杁䡁䅉党穂䝁䅕䅢獂䝁䅕杣穂䍁䄴䅉啂䝁䅧党杁䝁䅍睢瑂䡁䅁兙畂䡁䅫䅉㍂䝁䅅督杁䝁䅫杢橂䝁䄸杣睂䝁䄸杣桂䡁䅑党歂䍁䅁兡畂䍁䅁免㕁䑁䅫兏杁䝁䅅杢歂䍁䅁兡穂䍁䅁䅡求䝁䅅䅚硂䡁䅕兙祂䡁䅑党祂䝁䅕䅚杁䝁䅫杢杁䙁䅍兙畂䍁䅁杓療䡁䅍党獁䍁䅁睑桂䝁䅷兡浂䝁䄸杣畂䝁䅫兙畁䅁䅁兔䅑䡁䤴䅁䑂䝁䅅䅢ㅂ䝁䄰党あ䍁䅷䅉䩂䝁䄴睙畁䍁䅁兢桂䝁䄴兤浂䝁䅅睙あ䡁䅕杣求䡁䅍䅌杁䝁䅙睢祂䝁䄰兤獂䝁䅅䅤求䡁䅍䅌杁䝁䅅杢歂䍁䅁兢桂䡁䅉睡求䡁䅑督杁䝁䅅䅉歂䝁䅫杤求䡁䅉督灂䝁䅙兡求䝁䅑䅉穂䝁䅷兙あ䝁䅕䅉療䝁䅙䅉穂䡁䅁党橂䝁䅫兙獂䡁䅑入杁䝁䅉杣桂䝁䄴䅚求䝁䅑䅉睂䡁䅉睢歂䡁䅕睙あ䡁䅍䅉桂䝁䄴䅚杁䡁䅉党畂䝁䅕睤桂䝁䅉䅢求䍁䅁杚ㅂ䝁䅕䅢穂䍁䅁䅤療䍁䅁杤桂䡁䅉兡療䡁䅕督杁䝁䅍睢畂䡁䅍兤瑂䝁䅕杣瑁䝁䅙兙橂䝁䅫杢湂䍁䅁兙畂䝁䅑䅉灂䝁䄴䅚ㅂ䡁䅍䅤祂䝁䅫兙獂䍁䅁兢桂䡁䅉睡求䡁䅑督杁䝁䅫杢杁䕁䄴睢祂䡁䅑䅡杁䕁䅅兢求䡁䅉兡橂䝁䅅䅉桂䝁䄴䅚杁䝁䅫杢あ䝁䅕杣畂䝁䅅䅤灂䝁䄸杢桂䝁䅷䅢㕂䍁䄴䅉䩂䡁䅑䅉療䡁䅁党祂䝁䅅䅤求䡁䅍䅉あ䝁䅧杣療䡁䅕睚潂䍁䅁睕睂䝁䅕睙灂䝁䅅䅢あ䡁䅫䅉兂䡁䅉睢歂䡁䅕睙あ䡁䅍䅉桂䝁䄴䅚杁䙁䅍睢獂䡁䅕䅤灂䝁䄸杢穂䑁䅳䅉乂䝁䄸杢あ䝁䅅杢桂䍁䄸杕求䝁䄴党㍂䝁䅅杙獂䝁䅕督㝁䍁䅁兙畂䝁䅑䅉兂䝁䅕杣浂䝁䄸杣瑂䝁䅅杢橂䝁䅕䅉楂䡁䅉兙畂䝁䅑督杁䡁䅍党湂䝁䄰党畂䡁䅑督畁䍁䅁䅖潂䝁䅕䅉呂䡁䅁党橂䝁䅫兙獂䡁䅑入杁䙁䅁杣療䝁䅑兤橂䡁䅑督杁䝁䅅杢歂䍁䅁睕療䝁䅷兤あ䝁䅫睢畂䡁䅍䅉穂䝁䅕睚瑂䝁䅕杢あ䍁䅁睢浂䝁䅙党祂䡁䅍䅉㉂䝁䅅杣灂䝁䄸兤穂䍁䅁督療䝁䅷杤求䝁䄴䅤穂䍁䅷䅉㍂䝁䅅䅥求䡁䅍䅌杁䝁䅍兤穂䡁䅑睢瑂䝁䅫来求䝁䅑䅉獂䡁䅕杙祂䝁䅫睙桂䡁䅑兡畂䝁䅣䅉療䝁䅫䅢穂䍁䅷䅉㍂䝁䅧兡あ䝁䅕䅉療䝁䅫䅢穂䍁䅷䅉睂䝁䅕䅤祂䝁䄸䅢桂䡁䅑兤瑂䡁䅍䅌杁䝁䅣党獂䡁䅍䅌杁䝁䅕督あ䝁䅕杣穂䍁䅷䅉桂䝁䄴䅚杁䝁䄸䅤潂䝁䅕杣杁䡁䅁杣療䝁䅑兤橂䡁䅑督畁䍁䅁䅖潂䝁䅕䅉乂䝁䄸杢あ䝁䅅杢桂䍁䄸杕求䝁䄴党㍂䝁䅅杙獂䝁䅕督杁䡁䅍党湂䝁䄰党畂䡁䅑䅉浂䝁䄸睙ㅂ䡁䅍党穂䍁䅁睢畂䍁䅁䅣祂䝁䄸睙求䡁䅍督灂䝁䄴睚杁䡁䅉党畂䝁䅕睤桂䝁䅉䅢求䍁䅁杚求䝁䅕䅚穂䡁䅑睢橂䝁䅳督杁䝁䅫杢あ䝁䄸䅉祂䝁䅕杢求䡁䅣兙楂䝁䅷党杁䝁䅑兡求䡁䅍党獂䍁䅷䅉穂䡁䅕督あ䝁䅅兡畂䝁䅅杙獂䝁䅕䅉桂䡁䅙兡桂䡁䅑兡療䝁䄴䅉浂䡁䅕党獂䍁䅷䅉祂䝁䅕杢求䡁䅣兙楂䝁䅷党杁䝁䅧入歂䡁䅉睢湂䝁䅕杢獁䍁䅁杣求䝁䄴党㍂䝁䅅杙獂䝁䅕䅉畂䝁䅅䅤ㅂ䡁䅉兙獂䍁䅁睚桂䡁䅍䅌杁䡁䅉党畂䝁䅕睤桂䝁䅉䅢求䍁䅁䅣祂䝁䄸䅣桂䝁䄴党獁䍁䅁兙畂䝁䅑䅉祂䝁䅕杢求䡁䅣兙楂䝁䅷党杁䝁䄴兙睂䝁䅧䅤潂䝁䅅杌杁䕁䅫䅤杁䝁䅅䅢穂䝁䄸䅉睂䡁䅉睢橂䝁䅕督穂䝁䅕督杁䕁䅍兙畂䝁䅅䅚灂䝁䅅杢杁䝁䅍杣ㅂ䝁䅑党杁䝁䄸兡獂䍁䅁兡畂䡁䅑睢杁䝁䅍睢畂䡁䅙党畂䡁䅑兡療䝁䄴兙獂䍁䅁睚桂䡁䅍睢獂䝁䅫杢求䍁䅷䅉歂䝁䅫党穂䝁䅕䅢獁䍁䅁条求䡁䅑䅉浂䡁䅕党獂䍁䅷䅉桂䝁䄴䅚杁䡁䅍䅣求䝁䅍兡桂䝁䅷䅤㕂䍁䅁睚祂䝁䅅䅚求䡁䅍䅉療䝁䅙䅉桂䡁䅍䅣潂䝁䅅䅢あ䍁䄴䅉啂䝁䅧党杁䙁䅁党祂䝁䅙睢祂䝁䄰兙畂䝁䅍党杁䕁䅉杣桂䝁䄴䅚穂䍁䅁督求䝁䅣兢求䝁䄴䅤杁䝁䅉䅢求䝁䄴䅚穂䍁䅷䅉睂䝁䅅睙牂䝁䅅睚求䡁䅍䅌杁䝁䅅杢歂䍁䅁兢桂䡁䅉睡求䡁䅑督杁䝁䅧兡湂䝁䅧䅉睂䝁䅕杣浂䝁䄸杣瑂䝁䅅杢橂䝁䅕䅉睂䡁䅉睢歂䡁䅕睙あ䡁䅍䅉あ䝁䅧杣療䡁䅕睚潂䍁䅁杕療䡁䅫兙獂䍁䅁䅕ㅂ䡁䅉䅣獂䝁䅕䅌杁䕁䅉党獂䍁䄰杕桂䡁䅫䅌杁䝁䅅杢歂䍁䅁䅖祂䡁䅕杒ㅂ䝁䅕䅢杁䝁䅉杣桂䝁䄴䅚穂䍁䄴䅉啂䝁䅧党杁䝁䅍睢瑂䡁䅁兙畂䡁䅫䅉穂䝁䅕杣㉂䝁䅕督杁䡁䅣䅡療䝁䅷党穂䝁䅅䅢求䍁䅁䅚灂䡁䅍䅤祂䝁䅫杙ㅂ䡁䅑睢祂䡁䅍䅉桂䝁䄴䅚杁䡁䅉党あ䝁䅅兡獂䍁䅁睙潂䝁䅅兡畂䡁䅍杌杁䕁䅍兙獂䡁䅕兢求䡁䅑䅌杁䕁䅫杢橂䍁䄴䅉㍂䝁䅅督杁䝁䅙睢ㅂ䝁䄴䅚求䝁䅑䅉灂䝁䄴䅉硁䑁䅫免㕁䍁䅁兙畂䝁䅑䅉灂䡁䅍䅉潂䝁䅕兙歂䡁䅅兤桂䡁䅉䅤求䡁䅉党歂䍁䅁兡畂䍁䅁兓畂䝁䅑兡桂䝁䄴兙睂䝁䄸䅢灂䡁䅍䅌杁䕁䅫杢歂䝁䅫兙畂䝁䅅杌䅁䝁卍䅁㡂睄䅁睑桂䝁䄰杙灂䡁䅕兢杁䕁䄴党あ䡁䅣睢祂䝁䅳督杁䕁䅍睢祂䡁䅁睢祂䝁䅅䅤灂䝁䄸杢獁䍁䅁䅤療䝁䅣党あ䝁䅧党祂䍁䅁睤灂䡁䅑䅡杁䝁䅫䅤穂䍁䅁督ㅂ䝁䅉督灂䝁䅑兡桂䡁䅉兡求䡁䅍䅌杁䝁䅕杢湂䝁䅅睚求䡁䅍䅉灂䝁䄴䅉あ䝁䅧党杁䝁䅑党穂䝁䅫睚畂䍁䅷䅉歂䝁䅕杤求䝁䅷睢睂䝁䄰党畂䡁䅑䅌杁䝁䅅杢歂䍁䅁兢桂䝁䄴兤浂䝁䅅睙あ䡁䅕杣求䍁䅁睢浂䍁䅁睤灂䡁䅉党獂䝁䅕督穂䍁䅁杙祂䝁䄸兙歂䝁䅉兙畂䝁䅑䅉桂䝁䄴䅚杁䙁䅣兡瑁䕁䅙兡杁䝁䄴党あ䡁䅣睢祂䝁䅳兡畂䝁䅣䅉灂䝁䄴杚祂䝁䅅督あ䡁䅉兤橂䡁䅑兤祂䝁䅕䅉穂䝁䄸䅢ㅂ䡁䅑兡療䝁䄴督畁䍁䅁䅖潂䝁䅕䅉橂䝁䄸兢睂䝁䅅杢㕂䍁䅁睢浂䝁䅙党祂䡁䅍䅉睂䝁䄸兡畂䡁䅑兌あ䝁䄸兌睂䝁䄸兡畂䡁䅑䅉浂䝁䅫䅥求䝁䅑䅉㍂䝁䅫杣求䝁䅷党穂䡁䅍䅉楂䝁䅅睙牂䝁䅧兙ㅂ䝁䅷䅉桂䝁䄴䅚杁䡁䅁睢灂䝁䄴䅤瑁䡁䅑睢瑁䝁䄰兤獂䡁䅑兡睂䝁䄸兡畂䡁䅑䅉浂䝁䅫䅥求䝁䅑䅉㍂䝁䅫杣求䝁䅷党穂䡁䅍䅉穂䝁䄸䅢ㅂ䡁䅑兡療䝁䄴督㝁䍁䅁兙畂䝁䅑䅉求䝁䄴䅤求䡁䅉䅣祂䝁䅫督求䍁䅁督療䝁䅷兤あ䝁䅫睢畂䡁䅍䅉橂䝁䄸兢睂䡁䅉兡穂䝁䅫杢湂䍁䅁睙畂䕁䄰兙あ䡁䅉兡㑂䍁䅁睙獂䝁䄸兤歂䍁䄰兢桂䝁䄴兙湂䝁䅕䅚杁䡁䅣兡祂䝁䅕䅢求䡁䅍督瑁䝁䅅睤桂䡁䅉党杁䡁䅍睤灂䡁䅑睙潂䝁䅫杢湂䍁䅁督療䝁䅷兤あ䝁䅫睢畂䍁䅷䅉奂䝁䅫杣祂䡁䅕督杁䙁䅣兡瑁䕁䅙兡杁䡁䅍睢獂䡁䅕䅤灂䝁䄸杢穂䍁䅷䅉桂䝁䄴䅚杁䙁䅣兡瑁䕁䅙兡杁䑁䅙睌㉁䕁䅕䅉桂䝁䅍睙求䡁䅍督杁䡁䅁睢灂䝁䄴䅤穂䍁䅁睤潂䝁䅫睙潂䍁䅁督ㅂ䡁䅁䅣療䡁䅉䅤杁䝁䅍杢乂䝁䅅党穂䡁䅑杣療䍁䅁兙畂䝁䅑䅉奂䝁䅫杣祂䡁䅕督杁䙁䅧兔呂䍁䅁兢桂䝁䄴兙湂䝁䅕兢求䝁䄴䅤畁䍁䅁兓あ䍁䅁兙獂䡁䅍睢杁䝁䄸杚浂䝁䅕杣穂䍁䅁睙畂䕁䄰兙あ䡁䅉兡㑂䍁䅁兒あ䝁䅧党祂䝁䄴党あ䍁䅁党畂䡁䅑党祂䡁䅁杣灂䡁䅍党杁䡁䅍睤灂䡁䅑睙潂䝁䅫杢湂䍁䅁督療䝁䅷兤あ䝁䅫睢畂䡁䅍睏杁䝁䅍杢乂䝁䅅党穂䡁䅑杣療䍁䅁兙畂䝁䅑䅉橂䝁䄴兔桂䝁䅕督あ䡁䅉睢杁䙁䅧䅉畂䝁䅕䅤㍂䝁䄸杣牂䍁䅁兢桂䝁䄴兙湂䝁䅕兢求䝁䄴䅤杁䡁䅁䅢桂䡁䅑杚療䡁䅉兢杁䡁䅑䅡桂䡁䅑䅉睂䡁䅉睢㉂䝁䅫䅚求䍁䅁兤穂䝁䅕杣穂䍁䅁睤灂䡁䅑䅡杁䝁䅅杢杁䝁䅫杢あ䝁䅕睚祂䝁䅅䅤求䝁䅑䅌杁䝁䅫杢あ䝁䅕䅢獂䝁䅫睚求䝁䄴䅤獁䍁䅁兙畂䝁䅑䅉求䝁䅅督㕂䍁䅁䅤療䍁䅁兤穂䝁䅕䅉あ䝁䄸睢獂䍁䅁杚療䡁䅉䅉求䝁䄴䅚瑁䡁䅑睢瑁䝁䅕杢歂䍁䅁杢求䡁䅑睤療䡁䅉睡杁䝁䄰兙畂䝁䅅睚求䝁䄰党畂䡁䅑睏杁䝁䄴党あ䡁䅣睢祂䝁䅳䅉睂䝁䅷兙畂䝁䄴兡畂䝁䅣䅉あ䝁䄸睢獂䡁䅍䅌杁䡁䅍兤橂䝁䅧䅉桂䡁䅍䅉橂䝁䄴䅓求䝁䅅䅤獁䍁䅁兙杁䝁䄴党あ䡁䅣睢祂䝁䅳䅉睂䝁䅷兙畂䝁䄴兡畂䝁䅣䅉穂䡁䅕杙穂䝁䅍杣灂䡁䅁䅤灂䝁䄸杢杁䡁䅍党祂䡁䅙兡橂䝁䅕䅉あ䝁䅧兙あ䍁䅁䅣祂䝁䄸杤灂䝁䅑党穂䍁䅁兙杁䝁䅧党桂䡁䅑䅉瑂䝁䅅䅣杁䝁䅍睢㉂䝁䅕杣桂䝁䅣党杁䝁䄰睢歂䝁䅕䅢杁䝁䅑兡穂䡁䅁䅢桂䡁䅫䅉療䝁䅙䅉獂䝁䄸睙桂䡁䅑兡療䝁䄴督杁䝁䅙睢祂䍁䅁杒塂䕁䅉䅉橂䝁䄸杢畂䝁䅕睙あ䝁䅫杤灂䡁䅑入㝁䍁䅁䅔䩂䕁䄴睓兂䝁䅷兙畂䝁䄴党祂䍁䅁䅤潂䝁䅅䅤杁䝁䅅䅢獂䝁䄸睤穂䍁䅁兤穂䝁䅕杣穂䍁䅁䅤療䍁䅁杤灂䡁䅍兤桂䝁䅷兡㙂䝁䅕䅉桂䝁䄴䅚杁䝁䅅杢桂䝁䅷入㙂䝁䅕䅉潂䡁䅫䅣療䡁䅑䅡求䡁䅑兡橂䝁䅅䅢杁䝁䄴党あ䡁䅣睢祂䝁䅳䅉歂䝁䅕䅣獂䝁䄸入瑂䝁䅕杢あ䍁䅁督橂䝁䅕杢桂䡁䅉兡療䡁䅍䅉あ䝁䄸䅉求䡁䅙兙獂䡁䅕兙あ䝁䅕䅉睂䝁䅕杣浂䝁䄸杣瑂䝁䅅杢橂䝁䅕䅉桂䝁䄴䅚杁䡁䅉党獂䝁䅫兙楂䝁䅫䅢灂䡁䅑入㝁䍁䅁兙畂䝁䅑䅉橂䝁䄴兑祂䝁䅍䅡求䡁䅉䅌杁䝁䅅䅉穂䝁䄰兙祂䡁䅑䅣潂䝁䄸杢求䍁䅁兙睂䡁䅁䅉あ䝁䅧兙あ䍁䅁兙橂䝁䅍党獂䝁䅕杣桂䡁䅑党穂䍁䅁兡畂䡁䅍䅤桂䝁䅷䅢桂䡁䅑兡療䝁䄴䅉桂䝁䄴䅚杁䝁䅑党睂䝁䅷睢㕂䝁䄰党畂䡁䅑䅉療䝁䅙䅉浂䝁䅫䅥求䝁䅑䅉㍂䝁䅫杣求䝁䅷党穂䡁䅍䅉睂䡁䅉睢歂䡁䅕睙あ䡁䅍䅉楂䡁䅫䅉浂䝁䅫党獂䝁䅑䅉あ䝁䅕睙潂䝁䄴兡橂䝁䅫兙畂䡁䅍杌杁䙁䅑䅡求䍁䅁睙療䝁䄰䅣桂䝁䄴入婁䡉䅍䅉睂䡁䅉睢歂䡁䅕睙あ䡁䅍䅉桂䡁䅉党杁䡁䅕督求䝁䅑䅉灂䝁䄴䅉楂䡁䅉睢桂䝁䅑杙桂䝁䄴䅚杁䝁䅅睙橂䝁䅕督穂䍁䅷䅉㍂䝁䅫杣求䝁䅷党穂䡁䅍䅉楂䝁䅅睙牂䝁䅧兙ㅂ䝁䅷䅌杁䕁䅫杢あ䝁䅕杣畂䝁䅕䅤杁䝁䄸杚杁䙁䅑䅡灂䝁䄴睚穂䍁䅷䅉睂䡁䅕杙獂䝁䅫睙杁䡁䅍兙浂䝁䅕䅤㕂䍁䅷䅉畂䝁䅅䅤灂䝁䄸杢桂䝁䅷䅉穂䝁䅕睙ㅂ䡁䅉兡あ䡁䅫䅌杁䝁䅅杢歂䍁䅁䅚求䝁䅙党畂䡁䅍党杁䝁䅍睢瑂䝁䄰兤畂䝁䅫睙桂䡁䅑兡療䝁䄴督杁䝁䄴党あ䡁䅣睢祂䝁䅳督獁䍁䅁兙畂䝁䅑䅉塂䝁䅫兌䝂䝁䅫䅉桂䝁䅍睙求䡁䅍督杁䝁䅅䅣睂䝁䅷兡橂䝁䅅䅤灂䝁䄸杢穂䍁䄴䅉䩂䡁䅑䅉穂䝁䅕杣㉂䝁䅕督杁䡁䅁兤楂䝁䅷兡橂䍁䅁睢祂䍁䅁䅣祂䝁䅫杤桂䡁䅑党杁䝁䄴党あ䡁䅣睢祂䝁䅳䅉療䡁䅁党祂䝁䅅䅤療䡁䅉督㝁䍁䅁杙祂䝁䄸兙歂䝁䅉兙畂䝁䅑䅉灂䝁䄴䅤求䡁䅉杢求䡁䅑䅉穂䝁䅕杣㉂䝁䅫睙求䍁䅁䅣祂䝁䄸杤灂䝁䅑党祂䡁䅍睏杁䝁䄰睢楂䝁䅫䅢求䍁䅁杢求䡁䅑睤療䡁䅉睡杁䝁䄸䅣求䡁䅉兙あ䝁䄸杣穂䑁䅳䅉瑂䝁䅫䅚瑁䝁䄰兙祂䝁䅳党あ䍁䅁党畂䡁䅑党祂䡁䅁杣灂䡁䅍党穂䍁䅷䅉穂䡁䅕睙潂䍁䅁兙穂䍁䅁党歂䡁䅕睙桂䡁䅑兡療䝁䄴䅌杁䝁䅧睢穂䡁䅁兡あ䝁䅅䅢灂䡁䅑入獁䍁䅁兢ㅂ䝁䅷䅤灂䍁䄰䅚㍂䝁䅕䅢獂䝁䅫杢湂䍁䅁兤畂䝁䅫䅤穂䍁䅷䅉桂䝁䄴䅚杁䡁䅉党あ䝁䅅兡獂䑁䅳䅉穂䡁䅑兙あ䝁䅕䅉桂䝁䄴䅚杁䝁䅷睢橂䝁䅅䅢杁䝁䅣睢㉂䝁䅕杣畂䝁䄰党畂䡁䅑睏杁䝁䅕杢求䡁䅉睚㕂䍁䅷䅉瑂䝁䅫杢灂䝁䄴睚獁䍁䅁杣桂䝁䅫䅢杁䝁䄸䅣求䡁䅉兙あ䝁䄸杣杁䝁䅅杢歂䍁䅁兤あ䝁䅫䅢灂䡁䅑入杁䝁䅫杢歂䡁䅕督あ䡁䅉兡求䡁䅍睏杁䝁䅅杢歂䍁䅁兢灂䝁䅷兡あ䝁䅅杣㕂䍁䅁兙湂䝁䅕杢橂䝁䅫党穂䍁䅁兡畂䍁䅁杔療䡁䅉䅤潂䍁䅁兑瑂䝁䅕杣灂䝁䅍兙獁䍁䅁兒ㅂ䡁䅉睢睂䝁䅕䅌杁䡁䅑䅡求䍁䅁兔灂䝁䅑䅚獂䝁䅕䅉䙂䝁䅅督あ䍁䅷䅉䉂䝁䅙杣灂䝁䅍兙獁䍁䅁䅤潂䝁䅕䅉䑂䝁䅅杣灂䝁䅉杙求䝁䅅杢杁䝁䅅杢歂䍁䅁䅔桂䡁䅑兡畂䍁䅁兑瑂䝁䅕杣灂䝁䅍兙獁䍁䅁兙畂䝁䅑䅉あ䝁䅧党杁䕁䅅督灂䝁䅅䅉兂䝁䅅睙灂䝁䅙兡橂䍁䄴䅉啂䝁䅧党杁䝁䅍睢瑂䡁䅁兙畂䡁䅫䅉㍂䝁䅅督杁䝁䅙睢祂䝁䄰党祂䝁䅷入杁䝁䅳杢療䡁䅣杢杁䝁䅅督杁䙁䅙党橂䡁䅑睢祂䍁䅁睑桂䝁䄰杙灂䡁䅕兢杁䕁䅧睢獂䝁䅑兡畂䝁䅣督杁䍁䅧睑桂䡁䅫兢桂䝁䄴克獁䍁䅁䅔あ䝁䅑杌杁䝁䅅杢歂䍁䅁睙潂䝁䅅杢湂䝁䅕䅚杁䝁䅫䅤穂䍁䅁杢桂䝁䄰党杁䡁䅑睢杁䕁䅍兙瑂䝁䅉兡ㅂ䝁䄰䅉佂䝁䅕䅤㍂䝁䄸杣牂䡁䅍䅉䑂䝁䄸杣睂䝁䄸杣桂䡁䅑兡療䝁䄴䅉灂䝁䄴䅉祁䑁䅁免㑁䍁䄴䅉䑂䝁䅅兢楂䝁䅫兤瑂䍁䅁杔求䡁䅑睤療䡁䅉睡穂䍁䅁睑療䡁䅉䅣療䡁䅉兙あ䝁䅫睢畂䍁䅁睤桂䡁䅍䅉浂䝁䄸兤畂䝁䅑党歂䍁䅁兡畂䍁䅁杍睁䑁䅅免杁䝁䅅杢歂䍁䅁兡穂䍁䅁䅡求䝁䅅䅚硂䡁䅕兙祂䡁䅑党祂䝁䅕䅚杁䝁䅫杢杁䙁䅉睢獂䝁䅷兡畂䝁䅣䅉乂䝁䅕兙歂䝁䄸睤穂䍁䅷䅉䩂䝁䅷䅢灂䝁䄴睢灂䡁䅍杌䅁䩁啳䅁祃䅂䅁睑桂䝁䄰䅚求䝁䄴䅉兂䡁䅉睢睂䝁䅕杣あ䡁䅫䅉啂䡁䅉兤穂䡁䅑䅌杁䝁䅅杢杁䙁䅍杊兂䍁䅁兎睁䑁䅁䅉䑂䝁䄸兢睂䝁䅅杢㕂䍁䅷䅉灂䡁䅍䅉桂䍁䅁杣求䝁䅅䅢杁䝁䅕督あ䝁䅅䅤求䍁䅁睙療䝁䄰䅣桂䝁䄴入杁䡁䅁杣灂䝁䄰兙祂䝁䅫䅢㕂䍁䅁党畂䝁䅣兙湂䝁䅕䅚杁䝁䅫杢杁䡁䅑䅡求䍁䅁睢㍂䝁䄴党祂䡁䅍䅡灂䡁䅁䅌杁䝁䄰兙畂䝁䅅睚求䝁䄰党畂䡁䅑䅌杁䝁䅑党㉂䝁䅕䅢療䡁䅁兢求䝁䄴䅤獁䍁䅁杣求䝁䅑党㉂䝁䅕䅢療䡁䅁兢求䝁䄴䅤獁䍁䅁兙橂䡁䅅兤灂䡁䅍兡あ䝁䅫睢畂䍁䅷䅉桂䝁䄴䅚杁䝁䅍睢畂䡁䅍䅤祂䡁䅕睙あ䝁䅫睢畂䍁䅁睢浂䍁䅁兢ㅂ䝁䅷䅤灂䝁䅙兙瑂䝁䅫䅢㕂䍁䅁兙睂䝁䅅杣あ䝁䄰党畂䡁䅑䅉橂䝁䄸兢瑂䡁䅕杢灂䡁䅑兡求䡁䅍杌杁䕁䅍兙瑂䝁䅑党畂䍁䅁睢㍂䝁䄴督杁䝁䅅杢歂䍁䅁睢睂䝁䅕杣桂䡁䅑党穂䍁䅁免㍁䑁䅉䅉睂䡁䅉睢睂䝁䅕杣あ䝁䅫党穂䍁䅁睙療䝁䄴䅤桂䝁䅫杢灂䝁䄴睚杁䑁䅕䅏獁䑁䅉兎睁䍁䅁兙睂䝁䅅杣あ䝁䄰党畂䡁䅑䅉潂䝁䄸兢求䡁䅍䅉桂䝁䅍杣療䡁䅍督杁䡁䅑䅡求䍁䅁兖畂䝁䅫䅤求䝁䅑䅉呂䡁䅑兙あ䝁䅕督畁䍁䅁兖睂䝁䄸杢杁䝁䅍睢瑂䡁䅁䅢求䡁䅑兡療䝁䄴䅉療䝁䅙䅉ㅁ䍁䅁䅣祂䝁䄸䅣求䡁䅉䅤灂䝁䅕督杁䝁䅍兤祂䡁䅉党畂䡁䅑䅢㕂䍁䅁兤畂䝁䅑党祂䍁䅁䅚求䡁䅙党獂䝁䄸䅣瑂䝁䅕杢あ䍁䅷䅉あ䝁䅧党杁䕁䅍睢瑂䡁䅁兙畂䡁䅫升穂䍁䅁䅣療䡁䅉䅤浂䝁䄸䅢灂䝁䄸䅉㍂䝁䅫䅢獂䍁䅁兡畂䝁䅍杣求䝁䅅督求䍁䅁䅤療䍁䅁兎㕁䍁䅷兏㕁䑁䅙䅉桂䡁䅁兙祂䡁䅑兢求䝁䄴䅤杁䝁䅧睢瑂䝁䅕督杁䝁䅫杢杁䑁䅅睎㍁䍁䅁䅣祂䝁䄸䅣求䡁䅉䅤灂䝁䅕督畁䍁䅁睑桂䝁䄰䅚求䝁䄴䅉潂䝁䅅督杁䝁䅉党求䝁䄴䅉祂䝁䅕睙療䝁䅣杢灂䡁䅯党歂䍁䅁兙穂䍁䅁睢畂䝁䅕䅉療䝁䅙䅉あ䝁䅧党杁䑁䅅䅍睁䍁䅁村求䡁䅍䅤杁䕁䅍睢瑂䡁䅁兙畂䝁䅫党穂䍁䅁䅤療䍁䅁睖療䡁䅉睡杁䕁䅙睢祂䍁䅁杙㕂䍁䅁杒偂䙁䅉䅖噂䕁䄴兒杁䝁䄰兙湂䝁䅅来灂䝁䄴党杁䝁䅙睢祂䍁䅁免㍁䍁䅁睙療䝁䄴督求䝁䅍兤あ䝁䅫杤求䍁䅁入求䝁䅅杣穂䍁䅷䅉瑂䝁䄸督あ䍁䅁杣求䝁䅍党畂䡁䅑䅢㕂䍁䅁杣桂䝁䄴睡灂䝁䄴睚杁䍁䅍杍ぁ䍁䄴䅁㝂睈䅁䅳䅑䕁䅍兙瑂䡁䅁䅎杁䙁䅑䅡求䡁䅉兙睂䝁䅕兤あ䝁䅫睙穂䍁䅁睑療䡁䅉䅣療䡁䅉兙あ䝁䅫睢畂䍁䅷䅉桂䍁䅁睙獂䝁䅫杢灂䝁䅍兙獂䍁䄰督あ䝁䅅睚求䍁䅁杙灂䝁䄸䅣潂䝁䅅杣瑂䝁䅅睙求䡁䅕䅤灂䝁䅍兙獂䍁䅁睙療䝁䄰䅣桂䝁䄴入獁䍁䅁䅚灂䡁䅍睙療䡁䅙党祂䡁䅍䅉桂䝁䄴䅚杁䝁䅑党㉂䝁䅕䅢療䡁䅁督杁䡁䅉党湂䡁䅕䅢桂䡁䅑睢祂䡁䅫䅉卂䕁䄴兑瑁䝁䅉兙穂䝁䅕䅚杁䡁䅑䅡求䡁䅉兙睂䝁䅕兤あ䝁䅫睙穂䍁䅁䅤療䍁䅁䅤祂䝁䅕兙あ䍁䅁兙杁䡁䅉兙畂䝁䅣党杁䝁䄸杚杁䝁䅣党畂䝁䅕䅤灂䝁䅍䅉歂䝁䅫督求䝁䅅督求䡁䅍杌杁䕁䅫䅤穂䍁䅁䅢求䝁䅅䅚杁䡁䅁杣療䝁䅑兤橂䡁䅑䅉橂䝁䅅杢歂䝁䅫䅚桂䡁䅑党杁䝁䅫督杁䕁䅍兔兂䍁䄰睑兂䙁䅍兌睁䑁䅁免杁䝁䅙睢祂䍁䅁䅤潂䝁䅕䅉あ䡁䅉党桂䡁䅑兢求䝁䄴䅤杁䝁䄸杚杁䡁䅕杣求䝁䅅䅉橂䡁䅫睙獂䝁䅕䅉歂䝁䅫督療䡁䅉䅚求䡁䅉督畁䍁䅁䅖潂䝁䅕䅉橂䝁䄸兢睂䝁䅅杢㕂䍁䅁兙獂䡁䅍睢杁䝁䅑党㉂䝁䅕䅢療䡁䅁督杁䕁䅍兔兂䍁䄰睕婂䕁䄴睒䉂䙁䅁䅉あ䝁䄸䅉あ䡁䅉党桂䡁䅑䅉穂䡁䅫杢桂䡁䅁䅤灂䝁䅍䅉卂䝁䅅督杁䕁䅣䅖兂䝁䅅督求䍁䅁兙橂䡁䅑兡㉂䝁䅅䅤灂䝁䄴睚杁䡁䅁杣療䡁䅑党灂䝁䄴䅉硁䍁䄰杣求䝁䅷兙あ䝁䅕䅚杁䝁䅑兡穂䝁䄸杣歂䝁䅕杣穂䍁䄴䅉䑂䝁䅅兢睂䑁䅑䅉啂䝁䅧党祂䝁䅅䅣求䡁䅕䅤灂䝁䅍督杁䕁䅍睢祂䡁䅁睢祂䝁䅅䅤灂䝁䄸杢杁䡁䅣兙穂䍁䅁杚療䡁䅉兢求䡁䅉䅢㕂䍁䅁睡畂䝁䄸睤畂䍁䅁兙穂䍁䅁兔桂䡁䅉兙ㅂ䝁䅑党祂䍁䅁䅖潂䝁䅕杣桂䡁䅁党ㅂ䡁䅑兡橂䡁䅍䅌杁䕁䅫杢橂䍁䄴䅉桂䝁䄴䅚杁䝁䅍䅡桂䝁䄴睚求䝁䅑䅉灂䡁䅑督杁䝁䄴兙瑂䝁䅕䅉あ䝁䄸䅉䑂䝁䅅兢睂䑁䅑䅉啂䝁䅧党祂䝁䅅䅣求䡁䅕䅤灂䝁䅍督杁䕁䅍睢祂䡁䅁睢祂䝁䅅䅤灂䝁䄸杢杁䝁䅫杢杁䕁䄰兙祂䝁䅍䅡杁䑁䅉䅍硁䑁䅧杌杁䙁䅑䅡求䍁䅁睙療䝁䄰䅣桂䝁䄴入杁䡁䅣兙穂䍁䅁兡畂䝁䅍睢祂䡁䅁睢祂䝁䅅䅤求䝁䅑䅉灂䝁䄴䅉祁䑁䅁免ㅁ䍁䅁兙畂䝁䅑䅉灂䡁䅍䅉潂䝁䅕兙歂䡁䅅兤桂䡁䅉䅤求䡁䅉党歂䍁䅁兡畂䍁䅁睑桂䝁䄰杙祂䝁䅫䅚湂䝁䅕䅌杁䕁䄰兙穂䡁䅍兙橂䝁䅧兤穂䝁䅕䅤あ䡁䅍杌䅁䭁塑䅁䭁杄䅁睑桂䝁䄰䅣灂䝁䄴睚杁䙁䅣睢祂䝁䅷䅚杁䕁䅧睢獂䝁䅑兡畂䝁䅣督獁䍁䅁兓畂䝁䅍杌獁䍁䅁䅤療䝁䅣党あ䝁䅧党祂䍁䅁兡あ䡁䅍䅉穂䡁䅕杙穂䝁䅫䅚灂䝁䅅杣灂䝁䅕督獁䍁䅁杣求䡁䅑兙灂䝁䅷督杁䡁䅉党橂䡁䅉党桂䡁䅑兡療䝁䄴兙獂䍁䅁杤求䝁䅧兡橂䝁䅷党穂䍁䅁䅋卂䙁䅙督灁䍁䅷䅉桂䝁䄴䅚杁䡁䅉党獂䝁䅅䅤求䝁䅑䅉睂䡁䅉睢歂䡁䅕睙あ䡁䅍䅉桂䝁䄴䅚杁䡁䅍党祂䡁䅙兡橂䝁䅕督杁䝁䅫杢杁䡁䅑䅡求䍁䅁兖畂䝁䅫䅤求䝁䅑䅉呂䡁䅑兙あ䝁䅕督畁䍁䅁兓あ䍁䅁睢睂䝁䅕杣桂䡁䅑党穂䍁䅁兡畂䍁䅁䅤㍂䝁䄸䅉穂䝁䅕睚瑂䝁䅕杢あ䡁䅍䅌杁䕁䅣睢療䝁䅑䅉呂䝁䅅兢杁䙁䅍党祂䡁䅙兡橂䝁䅕督杁䝁䅅杢歂䍁䅁䅕獂䝁䅅杢穂䑁䅳䅉桂䝁䄴䅚杁䙁䅉杖杁䝁䅅杢歂䍁䅁睔ㅂ䡁䅑䅚療䝁䄸杣杁䙁䅉党あ䝁䅅兡獂䍁䄴䅉啂䝁䅧党杁䝁䅍睢瑂䡁䅁兙畂䡁䅫䅉睂䡁䅉睢㉂䝁䅫䅚求䡁䅍䅉桂䍁䅁䅣療䡁䅉䅤浂䝁䄸䅢灂䝁䄸䅉療䝁䅙䅉穂䝁䅕杣㉂䝁䅫睙求䡁䅍䅌杁䡁䅁杣療䡁䅑党橂䡁䅑兡療䝁䄴䅉睂䝁䅷兙畂䡁䅍䅌杁䡁䅁杣療䝁䅑兤橂䡁䅑督獁䍁䅁兙畂䝁䅑䅉祂䝁䅕督療䡁䅕杣橂䝁䅕督杁䝁䅫杢杁䡁䅑䅡求䍁䅁杕坂䍁䅁兡畂䝁䅑兤穂䡁䅑杣㕂䍁䄴䅉䩂䡁䅑䅉桂䝁䅷督療䍁䅁睢浂䝁䅙党祂䡁䅍䅉求䡁䅧䅤求䝁䄴䅚求䝁䅑䅉㉂䝁䅕䅡灂䝁䅍䅢求䍁䅁督求䡁䅉杤灂䝁䅍党杁䝁䅍睢畂䡁䅑杣桂䝁䅍䅤穂䑁䅳䅉祂䝁䄸兙歂䡁䅍兡歂䝁䅕䅉桂䡁䅍督灂䡁䅍䅤桂䝁䄴睙求䍁䅁䅣獂䝁䅅杢穂䑁䅳䅉睂䡁䅉睢睂䝁䅕杣あ䡁䅫䅉桂䝁䄴䅚杁䝁䅍兙穂䡁䅕兙獂䡁䅑入杁䝁䅫杢穂䡁䅕杣桂䝁䄴睙求䍁䅁䅣祂䝁䄸睚祂䝁䅅兢穂䑁䅳䅉あ䡁䅉兙㉂䝁䅕䅢杁䡁䅁䅢桂䝁䄴杢灂䝁䄴睚杁䝁䅅杢歂䍁䅁䅚灂䡁䅉党橂䡁䅑睢祂䝁䅫党穂䑁䅳䅉桂䝁䄴䅚杁䡁䅁兤楂䝁䅷兡橂䝁䅅䅤灂䝁䄸杢穂䍁䅷䅉桂䡁䅍䅉㍂䝁䅕䅢獂䍁䅁兙穂䍁䅁睢睂䝁䅕杣桂䡁䅑党穂䍁䅁䅤潂䝁䅕䅉䑂䝁䄸兙穂䡁䅑䅉あ䝁䄸䅉䑂䝁䄸兙穂䡁䅑䅉卂䝁䅕督療䡁䅉䅤穂䍁䅁兙畂䝁䅑䅉䡂䝁䄸睢歂䍁䅁睕桂䝁䄰䅉䑂䝁䅅兢睂䝁䅣杣療䡁䅕杢歂䡁䅍杌杁䕁䅫杢杁䝁䅅䅚歂䝁䅫䅤灂䝁䄸杢獁䍁䅁䅤潂䝁䅕䅉橂䝁䄸兢睂䝁䅅杢㕂䍁䅁䅣祂䝁䄸杤灂䝁䅑党穂䍁䅁杢求䡁䅣䅉桂䝁䄴䅚杁䡁䅕督求䝁䅑䅉卂䙁䅙督㝁䍁䅁杤求䝁䅧兡橂䝁䅷党杁䝁䅙兡畂䝁䅅杢橂䝁䅫杢湂䑁䅳䅉卂䙁䅙䅉祂䝁䅕䅣桂䝁䅫杣杁䝁䅅杢歂䍁䅁兢桂䝁䅫杢あ䝁䅕杢桂䝁䄴睙求䍁䅁督求䡁䅉杤灂䝁䅍党穂䑁䅳䅉㉂䝁䅅杣灂䝁䄸兤穂䍁䅁杕坂䍁䅁䅣桂䡁䅉䅤穂䍁䅷䅉求䡁䅅兤灂䡁䅁兢求䝁䄴䅤獁䍁䅁督ㅂ䡁䅁䅣獂䝁䅫党穂䍁䅷䅉桂䝁䄴䅚杁䝁䅅睙橂䝁䅕督穂䝁䄸杣灂䝁䅕督獁䍁䅁睤潂䝁䅫睙潂䍁䅁兡畂䝁䅍䅢ㅂ䝁䅑党杁䡁䅑睢㍂䝁䅫杢湂䍁䅁兙畂䝁䅑䅉潂䝁䅫䅤橂䝁䅧兡畂䝁䅣䅉睂䡁䅉睢歂䡁䅕睙あ䡁䅍䅌杁䡁䅍兙あ䝁䅕䅢獂䝁䅫䅤求䍁䅁兙畂䝁䅑䅉䡂䙁䅁睕杁䡁䅍入穂䡁䅑党瑂䡁䅍䅌杁䝁䅕䅢求䝁䅍䅤祂䝁䅫睙桂䝁䅷䅉桂䝁䄴䅚杁䝁䅷兡湂䝁䅧䅤灂䝁䄴睚杁䡁䅁杣療䝁䅑兤橂䡁䅑督獁䍁䅁兙睂䡁䅁䅢灂䝁䅅杢橂䝁䅕督杁䝁䅅杢歂䍁䅁杚ㅂ䡁䅉杢灂䡁䅑兤祂䝁䅕䅌杁䝁䅅杢歂䍁䅁睢あ䝁䅧党祂䍁䅁䅣祂䝁䄸䅚ㅂ䝁䅍䅤穂䑁䅳䅉桂䝁䄴䅚杁䝁䅍睢獂䝁䅷兡穂䝁䅫睢畂䍁䅁杣求䡁䅁兙灂䡁䅉䅉穂䝁䅕杣㉂䝁䅫睙求䡁䅍䅉橂䝁䄸兢睂䡁䅉兡穂䝁䅫杢湂䍁䅁杚灂䝁䅉党祂䝁䅣䅢桂䡁䅍督杁䝁䅙杣療䝁䄴䅤杁䝁䅅杢歂䍁䅁杣求䝁䅅杣杁䝁䅍兙睂䍁䅁杣求䡁䅁䅢桂䝁䅍党瑂䝁䅕杢あ䍁䅷䅉㍂䝁䅫杢歂䡁䅍䅡灂䝁䅕䅢歂䍁䅁杣求䡁䅁䅢桂䝁䅍党瑂䝁䅕杢あ䍁䅷䅉灂䝁䄴䅤求䡁䅉兡療䡁䅉䅉祂䝁䅕兢療䝁䅑党獂䍁䅁督療䝁䅷兤あ䝁䅫睢畂䡁䅍䅌杁䝁䅅杢歂䍁䅁䅣桂䝁䅫杢あ䍁䅁兙畂䝁䅑䅉楂䝁䄸䅚㕂䍁䅁睤療䡁䅉睡畁䍁䅁杒ㅂ䡁䅉䅤潂䝁䅕杣獁䍁䅁兡あ䍁䅁睢浂䝁䅙党祂䡁䅍䅉求䡁䅅兤灂䡁䅁兢求䝁䄴䅤獁䍁䅁睚求䝁䅅杣穂䍁䅷䅉桂䝁䄴䅚杁䡁䅍兤睂䡁䅁䅢灂䝁䅕督杁䝁䅙睢祂䍁䅁睙桂䝁䄰䅣灂䝁䄴睚獁䍁䅁䅡ㅂ䝁䄴䅤灂䝁䄴睚獁䍁䅁杚灂䡁䅍䅡灂䝁䄴睚獁䍁䅁督牂䝁䅫兡畂䝁䅣䅌杁䡁䅍杢療䡁䅣杙療䝁䅅杣歂䝁䅫杢湂䍁䅷䅉楂䝁䅫睙㕂䝁䅍䅢灂䝁䄴睚獁䍁䅁督牂䝁䅅䅤求䝁䅉睢桂䡁䅉䅚灂䝁䄴睚獁䍁䅁兙畂䝁䅑䅉瑂䝁䅅杣灂䝁䄴党杁䝁䅅杢歂䍁䅁睤桂䡁䅑党祂䡁䅍䅣療䡁䅉䅤穂䍁䅁党硂䡁䅕兡睂䝁䄰党畂䡁䅑䅉桂䝁䄴䅚杁䡁䅍兤睂䡁䅁䅢灂䝁䅕督獁䍁䅁兙穂䍁䅁睤求䝁䅷䅢杁䝁䅅督杁䝁䄸䅣求䡁䅉兙あ䝁䅕督杁䕁䅣睢療䝁䅑䅉呂䝁䅅兢杁䕁䅍䅢ㅂ䝁䅉䅌杁䝁䅅䅉瑂䝁䅕兢楂䝁䅕杣穂䝁䅧兡睂䍁䅁睢祂䝁䅣兙畂䝁䅫来桂䡁䅑兡療䝁䄴䅉あ䝁䅧兙あ䍁䅁睢浂䝁䅙党祂䡁䅍䅉穂䝁䅅杤灂䝁䄴睚穂䍁䅁睢畂䍁䅁兙杁䡁䅉兙畂䝁䅣党杁䝁䄸杚杁䡁䅁杣療䝁䅑兤橂䡁䅑督杁䝁䅅杢歂䍁䅁督求䡁䅉杤灂䝁䅍党穂䍁䅁兙畂䝁䅑䅉睂䡁䅉睢㉂䝁䅫䅚求䡁䅍䅉橂䝁䄸兌楂䡁䅉兙畂䝁䅑党歂䍁䅁睙祂䝁䅕䅚灂䡁䅑䅉橂䝁䅅杣歂䡁䅍杌杁䕁䅅䅚歂䝁䅫䅤灂䝁䄸杢桂䝁䅷䅢㕂䍁䅷䅉あ䝁䅧党杁䝁䅍睢瑂䡁䅁兙畂䡁䅫䅉浂䝁䅅睙灂䝁䅷兡あ䝁䅅䅤求䡁䅍䅉桂䝁䄴䅉卂䙁䅙䅉祂䝁䅕杢あ䝁䅅䅢杁䡁䅁䅢桂䡁䅑杚療䡁䅉兢杁䡁䅑䅡桂䡁䅑䅉橂䝁䄸杢畂䝁䅕睙あ䡁䅍䅉あ䡁䅉兙㉂䝁䅕䅢求䡁䅉督杁䡁䅣兡あ䝁䅧䅉卂䙁䅙䅉療䡁䅣杢求䡁䅉督㝁䍁䅁兙畂䝁䅑䅉歂䝁䅕督灂䝁䅣杢穂䍁䅷䅉瑂䝁䅅杢ㅂ䝁䅙兙橂䡁䅑兤祂䝁䅕督獁䍁䅁兙畂䝁䅑䅉歂䝁䅫督あ䡁䅉兡楂䡁䅕䅤求䡁䅍䅉卂䙁䅙䅉桂䝁䄴䅚杁䝁䅍兙瑂䡁䅁兡畂䝁䅣䅉浂䡁䅕杣畂䝁䅫䅤ㅂ䡁䅉党獁䍁䅁兙穂䍁䅁睤求䝁䅷䅢杁䝁䅅督杁䝁䅅䅉祂䝁䅅杢湂䝁䅕䅉療䝁䅙䅉療䡁䅕䅤歂䝁䄸睢祂䍁䅁䅣祂䝁䄸䅚ㅂ䝁䅍䅤穂䍁䅁兙畂䝁䅑䅉桂䝁䅍睙求䡁䅍督療䡁䅉兡求䡁䅍杌杁䕁䅫䅤杁䡁䅍党祂䡁䅙党穂䍁䅁睙ㅂ䡁䅍䅤療䝁䄰党祂䡁䅍䅉あ䝁䅧杣療䡁䅕睚潂䍁䅁䅚求䝁䅅䅢求䡁䅉督潂䝁䅫䅣穂䍁䅷䅉桂䝁䄴䅚杁䝁䄸杢獂䝁䅫杢求䍁䅁兙畂䝁䅑䅉求䍁䄰睙療䝁䄰兢求䡁䅉睙求䍁䅁䅣獂䝁䅅䅤浂䝁䄸杣瑂䡁䅍杌杁䕁䅍兙瑂䡁䅁兡畂䝁䅣䅉塂䝁䄸杣獂䝁䅑䅉䥂䝁䄸䅢歂䝁䅫杢湂䡁䅍䅌杁䕁䅫杢橂䍁䄴䅉㍂䝁䅅督杁䝁䅙睢ㅂ䝁䄴䅚求䝁䅑䅉灂䝁䄴䅉硁䑁䅫李㉁䍁䅁兙畂䝁䅑䅉灂䡁䅍䅉潂䝁䅕兙歂䡁䅅兤桂䡁䅉䅤求䡁䅉党歂䍁䅁兡畂䍁䅁䅔灂䝁䄴睙療䝁䅷杢穂䝁䅧兡祂䝁䅕䅌杁䕁䅫䅢獂䝁䅫杢療䝁䅫督畁䅁䅁充䅯乁䡯䅁䑂䝁䅅杢歂䝁䅕䅢杁䙁䅑䅡求䡁䅉兙睂䝁䅕兤あ䝁䅫睙穂䍁䅷䅉䩂䝁䄴睙畁䍁䅷䅉桂䍁䅁睙獂䝁䅫杢灂䝁䅍兙獂䍁䅁督あ䝁䅅睚求䍁䅁杙灂䝁䄸䅣潂䝁䅅杣瑂䝁䅅睙求䡁䅕䅤灂䝁䅍兙獂䍁䅁睙療䝁䄰䅣桂䝁䄴入獁䍁䅁党畂䝁䅣兙湂䝁䅕督杁䝁䅫杢杁䡁䅑䅡求䍁䅁䅚求䡁䅙党獂䝁䄸䅣瑂䝁䅕杢あ䍁䅁兡瑂䝁䄰兤畂䝁䄸䅤潂䝁䅕杣桂䡁䅁兡求䡁䅍䅉浂䝁䄸杣杁䡁䅑䅡求䍁䅁睙桂䝁䄴睙求䡁䅉䅉睂䝁䅅䅤灂䝁䅕杢あ䡁䅍杌杁䕁䅫䅤杁䝁䅑党㉂䝁䅕䅢療䡁䅁督杁䕁䅍兑佂䍁䄰杍ぁ䑁䅁兏獁䍁䅁睤潂䝁䅫睙潂䍁䅁兡穂䍁䅁兡畂䍁䅁䅕潂䝁䅅督求䍁䅁兓䩂䍁䅁睙獂䝁䅫杢灂䝁䅍兙獂䍁䅁䅤祂䝁䅫兙獂䡁䅍䅉浂䝁䄸杣杁䡁䅑䅡求䍁䅁䅤祂䝁䅕兙あ䝁䄰党畂䡁䅑䅉療䝁䅙䅉睂䝁䅅杢橂䡁䅉党桂䡁䅑兡橂䍁䅁睙桂䝁䄴睙求䡁䅉睏杁䙁䅁䅡桂䡁䅍党杁䕁䅫兓䩂䍁䅁睙獂䝁䅫杢灂䝁䅍兙獂䍁䅁䅤祂䝁䅫兙獂䡁䅍䅉浂䝁䄸杣杁䡁䅑䅡求䍁䅁䅤祂䝁䅕兙あ䝁䄰党畂䡁䅑䅉療䝁䅙䅉睂䡁䅉睢穂䡁䅑兙あ䝁䅕䅉橂䝁䅅杢橂䝁䅕杣㝁䍁䅁兙畂䝁䅑䅉兂䝁䅧兙穂䝁䅕䅉䩂䕁䅫䅉橂䝁䅷兡畂䝁䅫睙桂䝁䅷䅉あ䡁䅉兡桂䝁䅷督杁䝁䅙睢祂䍁䅁䅤潂䝁䅕䅉あ䡁䅉党桂䡁䅑兢求䝁䄴䅤杁䝁䄸杚杁䝁䅷兤畂䝁䅣䅉橂䝁䅅杢橂䝁䅕杣獁䍁䅁兙穂䍁䅁睤求䝁䅷䅢杁䝁䅅督杁䝁䅧兙穂䍁䅁睙療䝁䄰䅣獂䝁䅕䅤求䝁䅑䅉兂䝁䅧兙穂䝁䅕䅉䩂䝁䅉睌䩂䕁䅫䅉橂䝁䅷兡畂䝁䅫睙桂䝁䅷䅉あ䡁䅉兡桂䝁䅷督杁䝁䅙睢祂䍁䅁䅤潂䝁䅕䅉あ䡁䅉党桂䡁䅑兢求䝁䄴䅤杁䝁䄸杚杁䝁䅧兡湂䝁䅧兌湂䡁䅉兙歂䝁䅕䅉湂䝁䅷兡療䝁䄰兙畁䍁䅁䅖潂䝁䅕䅉橂䝁䄸兢睂䝁䅅杢㕂䍁䅁兙獂䡁䅍睢杁䝁䅑党㉂䝁䅕䅢療䡁䅁督杁䕁䅍兑佂䍁䄰睍硁䑁䅅䅍獁䍁䅁睤潂䝁䅫睙潂䍁䅁兡穂䍁䅁兡畂䍁䅁䅕潂䝁䅅督求䍁䅁兓杁䝁䅍䅢灂䝁䄴兡橂䝁䅅䅢杁䡁䅑杣灂䝁䅅䅢穂䍁䅁杚療䡁䅉䅉あ䝁䅧党杁䡁䅑杣求䝁䅅䅤瑂䝁䅕杢あ䍁䅁睢浂䍁䅁杣求䝁䅍兤祂䡁䅉党畂䡁䅑䅉潂䝁䅫睚潂䍁䄰睚祂䝁䅅䅚求䍁䅁睚獂䝁䅫睢瑂䝁䅅杌杁䕁䅫䅤杁䝁䅅䅢穂䝁䄸䅉歂䝁䅕杤求䝁䅷睢睂䡁䅍䅉あ䝁䅧党癁䝉䅕杢䵂䕁䅫睒䥂䙁䅑兒佂䍁䅁䅒灂䡁䅍睙療䡁䅙党祂䡁䅫䅉兂䝁䅷兙あ䝁䅙睢祂䝁䄰䅌杁䝁䅅䅉穂䡁䅫督あ䝁䅕兢桂䡁䅑兡橂䍁䅷䅉灂䡁䅑党祂䝁䅅䅤灂䡁䅙党杁䕁䅧睕坂䍁䄰杙桂䡁䅍党歂䍁䅁䅚灂䡁䅍睙療䡁䅙党祂䡁䅫䅉睂䝁䅷兙あ䝁䅙睢祂䝁䄰䅉獂䝁䅕杤求䡁䅉兙湂䝁䅫杢湂䍁䅁䅡ㅂ䝁䄰兙畂䍁䅁杙灂䝁䄸䅢療䝁䅣入杁䝁䅅杢歂䍁䅁兙歂䡁䅙兙畂䝁䅍党歂䍁䅁兙畂䝁䅅䅢㕂䡁䅑兡橂䡁䅍䅉あ䝁䄸䅉橂䡁䅉党桂䡁䅑党杁䝁䄴党㍂䍁䅁杤灂䡁䅉兙獂䍁䅁兡瑂䝁䄰兤畂䝁䄸䅤潂䝁䅕杣桂䡁䅁兡求䡁䅍䅉浂䝁䄸杣杁䡁䅍睢獂䝁䅫䅚杁䡁䅑兤瑂䝁䄸杣穂䍁䄴䅉啂䝁䅧党杁䝁䅍睢瑂䡁䅁兙畂䡁䅫䅉㍂䝁䅅督杁䝁䅙睢祂䝁䄰党祂䝁䅷入杁䝁䅳杢療䡁䅣杢杁䝁䅅督杁䕁䅅䅚㉂䝁䅅杢あ䝁䅅睚求䝁䄴党獁䍁䅁兓畂䝁䅍杌杁䝁䅅杢歂䍁䅁睙潂䝁䅅杢湂䝁䅕䅚杁䝁䅫䅤穂䍁䅁杢桂䝁䄰党杁䡁䅑睢杁䕁䅍兙畂䝁䅑党獂䍁䅁䅖潂䝁䅕杣桂䡁䅁党ㅂ䡁䅑兡橂䡁䅍䅌杁䕁䅫杢橂䍁䄴䅉灂䝁䄴䅉佂䝁䄸杤求䝁䄰杙求䡁䅉䅉祁䑁䅁杍睁䍁䄴䅉䑂䝁䅅杢歂䝁䅕䅢杁䙁䅑䅡求䡁䅉兙睂䝁䅕兤あ䝁䅫睙穂䍁䅷䅉䩂䝁䄴睙畁䍁䅁睤桂䡁䅍䅉灂䝁䄴睙療䡁䅉䅣療䡁䅉兙あ䝁䅕䅚杁䝁䅫杢杁䑁䅉䅍睁䑁䅍䅉桂䝁䄴䅚杁䝁䅫督杁䝁䅧党桂䝁䅑兣ㅂ䝁䅅杣あ䝁䅕杣求䝁䅑䅉灂䝁䄴䅉佂䝁䅕党歂䝁䅧兙瑂䍁䅷䅉乂䝁䅅督穂䝁䅅睙潂䡁䅕督求䡁䅑䅤穂䍁䄴䅁奃杆䅁杅䅁䕁䅍兙畂䝁䄴兙楂䝁䅫督䅁䩁䩉䅁潁䅁䅁睑桂䝁䄴杢桂䝁䅉兡穂䑁䅳䅉䉂䝁䅑䅚灂䝁䅍䅤灂䝁䄸杢䅁䅁兙䅁㡂䅁䅁睑桂䝁䄴杢桂䝁䅉兡穂䑁䅳䅉䉂䝁䅷䅤求䡁䅉杢桂䡁䅑兡㉂䝁䅕䅉乂䝁䅕䅚灂䝁䅍兡畂䝁䅕睏杁䕁䄴兤あ䡁䅉兙橂䝁䅕兤あ䝁䅫睙桂䝁䅷睏杁䕁䄸杢獂䝁䅫杢求䍁䅁睒祂䝁䄸睙求䡁䅉入䅁䍁卣䅁⭃䅁䅁睑桂䝁䄴杢桂䝁䅉兡穂䑁䅳䅉䑂䝁䅧杣療䝁䄴兡橂䍁䅁䅒灂䡁䅍党桂䡁䅍党穂䑁䅳䅉䩂䝁䄰兢ㅂ䝁䄴睢獂䝁䄸睚㕂䑁䅳䅉䩂䝁䄴杚獂䝁䅅兢瑂䝁䅅䅤灂䝁䄸杢㝁䍁䅁杔求䡁䅕杣療䝁䅷睢湂䡁䅫睏杁䙁䅁兙灂䝁䄴䅉乂䝁䅅杢桂䝁䅣党瑂䝁䅕杢あ䑁䅳䅉卂䝁䅧党ㅂ䝁䄰兙あ䝁䄸䅢療䝁䅣入䅁䩁久䅁㡂䅁䅁睑桂䝁䄴杢桂䝁䅉兡穂䑁䅳䅉䕂䝁䅅䅤桂䍁䅁兓畂䡁䅑党湂䡁䅉兙あ䝁䅫睢畂䑁䅳䅉䉂䝁䅣杣灂䙁䅑党橂䝁䅧睏杁䕁䅅杣あ䝁䅫杚灂䝁䅍兡桂䝁䅷䅉䩂䝁䄴䅤求䝁䅷䅢灂䝁䅣党畂䝁䅍党䅁䙁䕕䅁慃䅁䅁睑桂䝁䄴杢桂䝁䅉兡穂䑁䅳䅉䕂䝁䅕杣瑂䝁䅅䅤療䝁䅷睢湂䡁䅫睏杁䕁䅫杢浂䝁䅷兙瑂䝁䄰兙あ䝁䅫睢畂䑁䅳䅉偂䝁䄴睙療䝁䅷睢湂䡁䅫睏杁䙁䅉党穂䡁䅁兡祂䝁䅅䅤療䡁䅉入㝁䍁䅁兖祂䝁䄸䅢療䝁䅣入㝁䍁䅁睔楂䝁䅕督灂䡁䅑入䅁䍁䭉䅁佄䅁䅁睑桂䝁䄴杢桂䝁䅉兡穂䑁䅳䅉䙂䝁䄴䅚療䝁䅍杣灂䝁䄴睢獂䝁䄸睚㕂䑁䅳䅉䡂䝁䅅督あ䡁䅉睢求䝁䄴䅤求䡁䅉睢獂䝁䄸睚㕂䑁䅳䅉䩂䝁䄴杚求䝁䅍䅤灂䝁䄸兤穂䍁䅁䅒灂䡁䅍党桂䡁䅍党穂䑁䅳䅉䩂䝁䄴杚獂䝁䅅兢瑂䝁䅅䅤灂䝁䄸杢㝁䍁䅁杔求䡁䅕杣療䝁䅷睢湂䡁䅫睏杁䕁䄸䅣潂䡁䅑䅡桂䝁䅷兢療䝁䅷睢湂䡁䅫䅁牁睂䅁杩䅁䕁䅍兙畂䝁䄴兙楂䝁䅫督㝁䍁䅁杒桂䡁䅉兢灂䝁䄴睚㝁䍁䅁䅓療䡁䅉䅤灂䝁䅍兤獂䡁䅑兤祂䝁䅕睏杁䕁䅅䅢あ䝁䅕杣畂䝁䅅䅤灂䡁䅙党杁䕁䄰党歂䝁䅫睙灂䝁䄴党㝁䍁䅁杔ㅂ䡁䅑杣桂䝁䅍党ㅂ䡁䅑兡橂䝁䅅䅢䅁䵁䬰䅁獂䅁䅁睑桂䝁䄴杢桂䝁䅉兡穂䑁䅳䅉䝂䝁䅅杣瑂䝁䅫杢湂䑁䅳䅉䥂䝁䄸杣あ䝁䅫睙ㅂ䝁䅷䅤ㅂ䡁䅉党㝁䍁䅁䅓㕂䝁䅑杣療䡁䅁睢畂䝁䅫睙穂䑁䅳䅉偂䡁䅉睚桂䝁䄴兡橂䅁䅁桺䅕䭁䅁䅁䑂䝁䅅杢畂䝁䅅杙灂䡁䅍睏杁䕁䅧睢祂䡁䅑兡橂䡁䅕䅢あ䡁䅕杣求䑁䅳䅉䵂䝁䅫杚求䡁䅍䅤㕂䝁䅷党㝁䍁䅁睔祂䝁䅣兙畂䝁䅫睙㝁䍁䅁兑獂䡁䅑党祂䝁䄴兙あ䝁䅫杤求䍁䅁兔求䝁䅑兡橂䝁䅫杢求䑁䅳䅉佂䡁䅕䅤祂䝁䅅睙求䡁䅕䅤灂䝁䅍兙獂䅁䅁杂䅣䩁䅉䅁䑂䝁䅅杢畂䝁䅅杙灂䡁䅍睏杁䕁䅫杢浂䝁䅷兙瑂䝁䄰兙あ䝁䅫睢畂䑁䅳䅉佂䝁䅕兤祂䝁䄸䅢療䝁䅣入㝁䍁䅁睔畂䝁䅍睢獂䝁䄸睚㕂䑁䅳䅉兂䝁䅅兡畂䍁䅁兔桂䝁䄴兙湂䝁䅕兢求䝁䄴䅤㝁䍁䅁䅕穂䡁䅫睙潂䝁䅫兙あ䡁䅉入䅁䩁到䅁潁䅁䅁睑桂䝁䄴杢桂䝁䅉兡穂䑁䅳䅉䵂䝁䅫杚求䡁䅍䅤㕂䝁䅷党䅁䩁佅䅁佃䅁䅁睑桂䝁䄴杢桂䝁䅉兡穂䑁䅳䅉乂䝁䅅杣牂䝁䅕䅤灂䝁䄴睚杁䕁䅅兤あ䝁䄸兢桂䡁䅑兡療䝁䄴睏杁䕁䅅䅢あ䝁䅕杣畂䝁䅅䅤灂䡁䅙党杁䕁䄰党歂䝁䅫睙灂䝁䄴党㝁䍁䅁睑療䝁䄴䅤求䝁䄴䅤杁䕁䅍杣求䝁䅅䅤灂䝁䄸杢䅁䡁䱁䅁祃䅁䅁睑桂䝁䄴杢桂䝁䅉兡穂䑁䅳䅉佂䝁䅕兤祂䝁䄸督橂䝁䅫党畂䝁䅍党㝁䍁䅁睔穂䡁䅑党療䡁䅁睢祂䝁䄸督灂䡁䅍睏杁䕁䅑党祂䝁䄰兙あ䝁䄸䅢療䝁䅣入㝁䍁䅁睔畂䝁䅍睢獂䝁䄸睚㕂䑁䅳䅉兂䝁䅅兡畂䍁䅁兔桂䝁䄴兙湂䝁䅕兢求䝁䄴䅤㝁䍁䅁䅕穂䡁䅫睙潂䝁䅫兙あ䡁䅉入䅁䅁兣䅁䕄䅁䅁睑桂䝁䄴杢桂䝁䅉兡穂䑁䅳䅉佂䝁䅕兤祂䝁䄸督橂䝁䅫党畂䝁䅍党㝁䍁䅁睕獂䝁䅕党睂䍁䅁䅖求䝁䅍䅡畂䝁䄸䅢療䝁䅣入㝁䍁䅁睑求䝁䄴䅤祂䝁䅅䅢杁䕁䄴党祂䡁䅙睢ㅂ䡁䅍䅉呂䡁䅫督あ䝁䅕兢㝁䍁䅁䅓求䝁䄰兙あ䝁䄸䅢療䝁䅣入㝁䍁䅁杔求䡁䅕杣療䝁䅷睢湂䡁䅫睏杁䕁䄸杢橂䝁䄸䅢療䝁䅣入䅁䱁楑䅁⭁杁䅁睑桂䝁䄴杢桂䝁䅕䅉䥂䝁䄸䅢歂䝁䅫杢湂䡁䅍䅌杁䕁䅫杢橂䍁䄴䅉灂䡁䅍䅉桂䍁䅁䅣祂䝁䅫杢橂䝁䅫䅣桂䝁䅷䅉灂䝁䄴杤求䡁䅍䅤瑂䝁䅕杢あ䍁䅁杚灂䡁䅉兢畁䍁䅁䅖潂䝁䅕䅉浂䝁䅫杣瑂䍁䅁䅣祂䝁䅫兢桂䡁䅉兡獂䡁䅫䅉灂䝁䄴杤求䡁䅍䅤穂䍁䅁兡畂䍁䅁杣求䡁䅍䅤桂䡁䅕杣桂䝁䄴䅤穂䍁䅷䅉あ䝁䅕睙潂䝁䄴睢獂䝁䄸睚㕂䍁䅁党畂䝁䅅杙獂䝁䅕䅚杁䝁䅧党桂䝁䅷䅤潂䝁䅍兙祂䝁䅕䅉穂䝁䅕杣㉂䝁䅫睙求䡁䅍䅌杁䝁䅙兡畂䝁䅅杢橂䝁䅫兙獂䍁䅁督求䡁䅉杤灂䝁䅍党穂䍁䅁兙畂䝁䅑䅉瑂䝁䄸杣求䍁䄴䅉䩂䡁䅑䅉あ䝁䅅睡求䡁䅍䅉楂䝁䄸䅤潂䍁䅁兢灂䝁䄴睢祂䝁䅫䅤㕂䍁䅁兙畂䝁䅑䅉瑂䝁䅅条療䡁䅉兡あ䡁䅫䅉穂䡁䅑兙牂䝁䅕督畁䍁䅁睑桂䝁䄴杢桂䝁䅕䅉䥂䝁䄸䅢歂䝁䅫杢湂䡁䅍䅌杁䕁䅫杢橂䍁䄴䅉㍂䝁䅅督杁䝁䅙睢ㅂ䝁䄴䅚求䝁䅑䅉灂䝁䄴䅉祁䑁䅁免ぁ䍁䅁兙畂䝁䅑䅉灂䡁䅍䅉楂䝁䅅督求䝁䅑䅉灂䝁䄴䅉䵂䝁䅅督杁䙁䅙党湂䝁䅅督獁䍁䅁杔求䡁䅙兙歂䝁䅅杌䅁䵁䱳䅁㡄睂䅁睑桂䡁䅁兡あ䝁䅅䅢杁䕁䅉兙畂䝁䅍睢祂䡁䅁䅌杁䕁䅫杢橂䍁䄴䅉療䡁䅁党祂䝁䅅䅤求䡁䅍䅉桂䡁䅍䅉あ䝁䅧党杁䝁䅉兙畂䝁䅳䅉潂䝁䄸䅢歂䝁䅫杢湂䍁䅁睙療䝁䄰䅣桂䝁䄴入杁䝁䅙睢祂䍁䅁睑桂䡁䅁兡あ䝁䅅䅢杁䕁䅉兙畂䝁䅳䅌杁䕁䄴杌䉂䍁䄴䅉あ䝁䅧兙あ䍁䅁䅣祂䝁䄸杤灂䝁䅑党穂䍁䅁杤桂䡁䅉兡療䡁䅕督杁䝁䅉兙畂䝁䅳兡畂䝁䅣䅉睂䡁䅉睢歂䡁䅕睙あ䡁䅍䅉桂䝁䄴䅚杁䡁䅍党祂䡁䅙兡橂䝁䅕督杁䡁䅑睢杁䝁䅉兤穂䝁䅫杢求䡁䅍督求䡁䅍䅌杁䝁䄴睢あ䍁䄰杚療䡁䅉兌睂䡁䅉睢浂䝁䅫䅤杁䝁䅅督穂䝁䄸睙灂䝁䅅䅤灂䝁䄸杢穂䍁䅷䅉桂䝁䄴䅚杁䝁䅕杢あ䡁䅉党睂䡁䅉党畂䝁䅕兤祂䡁䅍䅉灂䝁䄴䅉乂䝁䅅杣㕂䝁䅷兙畂䝁䅑䅌杁䙁䅙兡祂䝁䅣兡畂䝁䅫兙獁䍁䅁兙畂䝁䅑䅉あ䝁䅧党杁䕁䅑兡穂䡁䅑杣灂䝁䅍䅤杁䝁䄸杚杁䕁䅍睢獂䡁䅕兢楂䝁䅫兙畁䍁䅁兓あ䍁䅁睢睂䝁䅕杣桂䡁䅑党穂䍁䅁䅤潂䡁䅉睢ㅂ䝁䅣䅡杁䕁䅍睢瑂䝁䄰党祂䝁䅍兡桂䝁䅷䅉䍂䝁䅅杢牂䝁䅫杢湂䍁䅷䅉䑂䝁䅅䅣灂䡁䅑兙獂䍁䅁村桂䝁䄴睡杁䕁䅧睢瑂䝁䅕䅉䵂䝁䄸兙畂䡁䅍䅌杁䝁䅅杢歂䍁䅁睔睂䝁䅕杢呂䝁䅳入杁䡁䅍党湂䝁䄰党畂䡁䅑督畁䍁䅁䅖潂䝁䅕䅉橂䝁䄸兢睂䝁䅅杢㕂䍁䅁睢浂䝁䅙党祂䡁䅍䅉桂䍁䅁杣桂䝁䄴睚求䍁䅁睢浂䍁䅁䅚求䡁䅁睢穂䝁䅫䅤杁䡁䅁杣療䝁䅑兤橂䡁䅑督獁䍁䅁兡畂䝁䅍䅢ㅂ䝁䅑兡畂䝁䅣䅉橂䝁䅧党橂䝁䅳兡畂䝁䅣䅉桂䝁䄴䅚杁䡁䅍兙㉂䝁䅫杢湂䡁䅍䅌杁䡁䅑兡瑂䝁䅕䅌杁䝁䅫杢あ䝁䅕杣求䡁䅍䅤杁䝁䅉党桂䡁䅉兡畂䝁䅣䅉桂䝁䄴䅚杁䝁䄴睢畂䝁䅫杢あ䝁䅕杣求䡁䅍䅤瑁䝁䅉党桂䡁䅉兡畂䝁䅣䅉歂䝁䅕兢桂䝁䄴䅚獁䍁䅁兙畂䝁䅑䅉瑂䝁䄸杢求䡁䅫䅉瑂䝁䅅杣牂䝁䅕䅤杁䝁䅅睙橂䝁䄸兤畂䡁䅑督獁䍁䅁兙穂䍁䅁睤求䝁䅷䅢杁䝁䅅督杁䝁䅍党祂䡁䅑兡浂䝁䅫睙桂䡁䅑党穂䍁䅁睢浂䍁䅁䅚求䡁䅁睢穂䝁䅫䅤㝁䍁䅁兙畂䝁䅑䅉橂䡁䅉党歂䝁䅫䅤杁䝁䅍兙祂䝁䅑督畁䍁䅁兓あ䍁䅁兙獂䡁䅍睢杁䝁䄸杣灂䝁䅣兡畂䝁䅅䅤求䡁䅍䅉祂䝁䅕督灂䝁䅑党畂䡁䅑兡桂䝁䅷䅉瑂䝁䄸杣あ䝁䅣兙湂䝁䅕督㝁䍁䅁兡穂䡁䅍兤求䡁䅍䅉あ䡁䅉兤穂䡁䅑䅉睂䡁䅉党浂䝁䅕杣祂䝁䅕䅚杁䡁䅍党橂䡁䅕杣灂䡁䅑兡求䡁䅍睏杁䝁䅅杢歂䍁䅁䅣祂䝁䄸杤灂䝁䅑党穂䍁䅁杣求䡁䅍兡歂䝁䅕杢あ䝁䅫兙獂䍁䅁兙畂䝁䅑䅉橂䝁䄸兢瑂䝁䅕杣橂䝁䅫兙獂䍁䅁杣求䝁䅅䅢杁䝁䅕督あ䝁䅅䅤求䍁䅷䅉橂䝁䄸杢穂䡁䅑杣ㅂ䝁䅍䅤灂䝁䄸杢獁䍁䅁兙畂䝁䅑䅉橂䝁䄸兢瑂䝁䅕杣橂䝁䅫兙獂䍁䅁兙畂䝁䅑䅉灂䝁䄴䅚ㅂ䡁䅍䅤祂䝁䅫兙獂䍁䅁䅢療䝁䅅杢穂䍁䅷䅉桂䡁䅍䅉㍂䝁䅕䅢獂䍁䅁兙穂䍁䅁睢あ䝁䅧党祂䍁䅁睙療䝁䄴督ㅂ䝁䄰党祂䍁䅁䅢療䝁䅅杢穂䍁䅷䅉穂䡁䅕睙潂䍁䅁兙穂䍁䅁䅤求䡁䅉兢杁䝁䅷睢桂䝁䄴督獁䍁䅁睙桂䡁䅉䅉獂䝁䄸兙畂䡁䅍䅌杁䝁䅅杢歂䍁䅁杙療䝁䅅䅤杁䝁䅷睢桂䝁䄴督杁䡁䅑睢杁䡁䅍兢桂䝁䅷䅢杁䡁䅑睢杁䝁䄰党歂䝁䅫兤瑂䍁䄰督灂䡁䅯党歂䍁䅁杙ㅂ䡁䅍兡畂䝁䅕督穂䝁䅕督獁䍁䅁䅣祂䝁䄸杚求䡁䅍督灂䝁䄸杢桂䝁䅷督獁䍁䅁杣求䝁䅅䅢杁䝁䅕督あ䝁䅅䅤求䍁䅁兡畂䡁䅙党穂䡁䅑睢祂䡁䅍䅌杁䝁䅅杢歂䍁䅁督瑂䝁䅅䅢獂䍁䅁杣求䡁䅍兡歂䝁䅕杢あ䝁䅫兙獂䍁䅁杙ㅂ䝁䅫䅢歂䝁䅕杣穂䍁䅁兙畂䝁䅑䅉灂䝁䄴䅚灂䡁䅙兡歂䡁䅕兙獂䡁䅍杌杁䕁䅍兙睂䝁䅫䅤桂䝁䅷䅉䍂䝁䅅杢橂䝁䄸杣睂䍁䅷䅉䩂䝁䄴睙畁䍁䅁睤桂䡁䅍䅉浂䝁䄸兤畂䝁䅑党歂䍁䅁兡畂䍁䅁免㕁䑁䅣䅎杁䝁䅅杢歂䍁䅁兡穂䍁䅁䅡求䝁䅅䅚硂䡁䅕兙祂䡁䅑党祂䝁䅕䅚杁䝁䅫杢杁䙁䅉睢橂䝁䅳杤灂䝁䅷䅢求䍁䅷䅉乂䝁䅅杣㕂䝁䅷兙畂䝁䅑杌䅁䅁唸䅁捁䅁䅁睑桂䡁䅁兡あ䝁䅅䅢杁䕁䅣睢療䝁䅑督䅁䅁䈸䅁杁䅁䅁睑桂䡁䅁兡あ䝁䅅䅢杁䕁䄰兙祂䝁䅳党あ䡁䅍䅁穁䅂䅁䅱䅧䕁䅍兙睂䝁䅫䅤桂䝁䅷䅉偂䝁䄴党杁䕁䅙兡畂䝁䅅杢橂䝁䅫兙獂䍁䅁睑療䡁䅉䅣療䡁䅉兙あ䝁䅫睢畂䍁䅁睢睂䝁䅕杣桂䡁䅑党穂䍁䅁兙穂䍁䅁䅤潂䝁䅕䅉浂䝁䅫杢桂䝁䄴睙灂䝁䅅䅢杁䡁䅍党祂䡁䅙兡橂䝁䅕督杁䝁䅧睢獂䝁䅑兡畂䝁䅣䅉橂䝁䄸兢睂䝁䅅杢㕂䍁䅁杚療䡁䅉䅉あ䝁䅧党杁䕁䅍兙睂䝁䅫䅤桂䝁䅷䅉偂䝁䄴党獁䍁䅁杔桂䡁䅑兡療䝁䄴兙獂䍁䅁兑穂䡁䅍睢橂䝁䅫兙あ䝁䅫睢畂䍁䅷䅉㍂䝁䅧兡橂䝁䅧䅉求䝁䄴睚桂䝁䅣党穂䍁䅁兡畂䍁䅁䅤潂䝁䅕䅉睂䡁䅉睢㉂䝁䅫督灂䝁䄸杢杁䝁䄸杚杁䡁䅙兙祂䝁䅫睢ㅂ䡁䅍䅉浂䝁䅫杢桂䝁䄴睙灂䝁䅅䅢杁䡁䅁杣療䝁䅑兤橂䡁䅑督杁䝁䅅杢歂䍁䅁督求䡁䅉杤灂䝁䅍党穂䍁䅁兡畂䍁䅁䅤潂䝁䅕䅉噂䝁䄴兡あ䝁䅕䅚杁䙁䅍䅤桂䡁䅑党穂䍁䅷䅉䑂䝁䅅杢桂䝁䅑兙獁䍁䅁兙畂䝁䅑䅉あ䝁䅧党杁䙁䅕杢灂䡁䅑党歂䍁䅁睓灂䝁䄴睚歂䝁䄸兢畁䍁䅁兓あ䍁䅁睢睂䝁䅕杣桂䡁䅑党穂䍁䅁䅤潂䡁䅉睢ㅂ䝁䅣䅡杁䡁䅑䅡祂䝁䅕党杁䡁䅍党湂䝁䄰党畂䡁䅑督㙁䍁䅁睑祂䝁䅕䅚灂䡁䅑䅉䑂䝁䅅杣歂䍁䅷䅉䑂䝁䄸杢穂䡁䅕兢求䡁䅉䅉䍂䝁䅅杢牂䝁䅫杢湂䍁䅷䅉桂䝁䄴䅚杁䕁䅍睢瑂䝁䄰党祂䝁䅍兡桂䝁䅷䅉䍂䝁䅅杢牂䝁䅫杢湂䍁䄴䅉啂䝁䅧党杁䝁䅍睢瑂䡁䅁兙畂䡁䅫䅉桂䝁䅍睙求䡁䅁䅤穂䍁䅁睙潂䝁䅕睙牂䝁䅫杢湂䍁䅁兙橂䝁䅍睢ㅂ䝁䄴䅤穂䍁䅷䅉瑂䝁䄸杢求䡁䅫䅉瑂䝁䅅杣牂䝁䅕䅤杁䝁䅑党睂䝁䄸督灂䡁䅑督獁䍁䅁杢求䝁䅣睢あ䝁䅫兙楂䝁䅷党杁䝁䄸杣歂䝁䅕杣杁䝁䄸杚杁䡁䅣兡あ䝁䅧䅚祂䝁䅅睤桂䝁䅷督獁䍁䅁督桂䡁䅙兡畂䝁䅣督杁䝁䅑党睂䝁䄸督灂䡁䅑督獁䍁䅁兙畂䝁䅑䅉あ䝁䅫兢求䍁䅁䅚求䡁䅁睢穂䝁䅫䅤穂䍁䄴䅉䩂䡁䅑督杁䝁䅷睢桂䝁䄴䅉睂䡁䅉睢歂䡁䅕睙あ䡁䅍䅉灂䝁䄴睙獂䡁䅕䅚求䍁䅁睙祂䝁䅕䅚灂䡁䅑䅉橂䝁䅅杣歂䍁䅁䅢療䝁䅅杢穂䑁䅳䅉桂䡁䅕䅤療䍁䅁兙畂䝁䅑䅉祂䝁䅕䅤桂䝁䅫䅢杁䝁䅉兙畂䝁䅳兡畂䝁䅣䅉獂䝁䄸兙畂䡁䅍睏杁䝁䅅杢歂䍁䅁睙療䝁䄰兢求䡁䅉睙灂䝁䅅䅢杁䝁䅅杢歂䍁䅁兢ㅂ䝁䅷䅤灂䝁䅙兙瑂䝁䅫䅢㕂䍁䅁杣求䝁䅅䅢杁䝁䅕督あ䝁䅅䅤求䍁䅷䅉桂䝁䄴䅚杁䝁䅍睢瑂䝁䄰党祂䝁䅍兡桂䝁䅷䅉桂䝁䄴䅚杁䝁䅫杢歂䡁䅕督あ䡁䅉兡桂䝁䅷䅉獂䝁䄸兙畂䡁䅍杌杁䙁䅑䅡求䍁䅁睙療䝁䄰䅣桂䝁䄴入杁䝁䅅䅢穂䝁䄸䅉療䝁䅙杚求䡁䅉督杁䝁䅍杣求䝁䅑兡あ䍁䅁兙畂䝁䅑䅉歂䝁䅕杙灂䡁䅑䅉橂䝁䅅杣歂䍁䅁䅣祂䝁䄸䅚ㅂ䝁䅍䅤穂䑁䅳䅉療䝁䄴䅢灂䝁䄴党杁䝁䅑兡祂䝁䅕睙あ䍁䅁杙桂䝁䄴睡灂䝁䄴睚杁䡁䅍党祂䡁䅙兡橂䝁䅕督㝁䍁䅁兙畂䝁䅑䅉睂䡁䅉睢㉂䝁䅫䅚求䡁䅍䅉桂䝁䅑杤灂䡁䅍睢祂䡁䅫䅌杁䝁䅍兙睂䝁䅫䅤桂䝁䅷䅉瑂䝁䅅杣牂䝁䅕䅤穂䍁䅷䅉あ䡁䅉党桂䡁䅍兤祂䡁䅫䅉瑂䝁䅅杢桂䝁䅣党瑂䝁䅕杢あ䍁䅷䅉桂䝁䄴䅚杁䝁䅑党睂䝁䄸督灂䡁䅑睢祂䡁䅫䅉穂䝁䅕杣㉂䝁䅫睙求䡁䅍杌杁䕁䅫䅤杁䡁䅍党祂䡁䅙党穂䍁䅁睙療䝁䄴督ㅂ䝁䄰党祂䡁䅍䅌杁䡁䅍兢桂䝁䅷䅢杁䝁䅉兤穂䝁䅫杢求䡁䅍督求䡁䅍䅌杁䝁䅅杢歂䍁䅁睙療䝁䄰兢求䡁䅉睙灂䝁䅅䅢杁䝁䅍䅢灂䝁䅕杢あ䡁䅍䅉あ䝁䅧杣療䡁䅕睚潂䍁䅁䅚灂䝁䅣兡あ䝁䅅䅢杁䝁䅍䅡桂䝁䄴杢求䝁䅷督獁䍁䅁杙祂䝁䅅杢橂䝁䅧党穂䍁䅷䅉橂䝁䅅杚灄䡁䅍䅌杁䝁䅅杢歂䍁䅁睢あ䝁䅧党祂䍁䅁䅚灂䡁䅍䅤祂䝁䅫杙ㅂ䡁䅑兡療䝁䄴䅉橂䝁䅧兙畂䝁䄴党獂䡁䅍䅉獂䝁䄸睙桂䡁䅑党歂䍁䅁兡畂䍁䅁杔求䡁䅣䅉婂䝁䄸杣牂䍁䅷䅉䵂䝁䄸兤灂䡁䅍兡桂䝁䄴兙獁䍁䅁䅖求䡁䅧兙穂䍁䅷䅉乂䝁䅅杣㕂䝁䅷兙畂䝁䅑䅌杁䙁䅙兡祂䝁䅣兡畂䝁䅫兙獁䍁䅁杔求䡁䅣䅉䭂䝁䅕杣穂䝁䅕入獁䍁䅁兙畂䝁䅑䅉䑂䝁䅅䅢灂䝁䅙睢祂䝁䄴兡桂䍁䄴䅉啂䝁䅧党杁䝁䅍睢瑂䡁䅁兙畂䡁䅫䅉㍂䝁䅅督杁䝁䅙睢ㅂ䝁䄴䅚求䝁䅑䅉灂䝁䄴䅉硁䑁䅫䅏㑁䍁䅁兙畂䝁䅑䅉灂䡁䅍䅉潂䝁䅕兙歂䡁䅅兤桂䡁䅉䅤求䡁䅉党歂䍁䅁兡畂䍁䅁兔橂䕁䅷党桂䝁䄴䅌杁䙁䅙兡祂䝁䅣兡畂䝁䅫兙畁䅁䅁楁䅅䕁䩷䅁䑂䝁䅅䅣灂䡁䅑睢獂䍁䅁杒求䝁䅑党祂䝁䅅䅢杁䕁䅙兡畂䝁䅅杢橂䝁䅫兙獂䍁䅷䅉䩂䝁䄴睙畁䍁䅁睢睂䝁䅕杣桂䡁䅑党穂䍁䅁兙穂䍁䅁䅤潂䝁䅕䅉潂䝁䄸䅢歂䝁䅫杢湂䍁䅁睙療䝁䄰䅣桂䝁䄴入杁䝁䅙睢祂䍁䅁睑桂䡁䅁兡あ䝁䄸䅢杁䕁䅙党歂䝁䅕杣桂䝁䅷䅉呂䝁䅅杤灂䝁䄴睚穂䍁䅁村桂䝁䄴睡杁䡁䅑䅡桂䡁䅑䅉睂䡁䅉睢㉂䝁䅫䅚求䡁䅍䅉㉂䝁䅅杣灂䝁䄸兤穂䍁䅁杣求䡁䅑兙灂䝁䅷䅉楂䝁䅅杢牂䝁䅫杢湂䍁䅁䅣祂䝁䄸䅚ㅂ䝁䅍䅤穂䍁䅁兙畂䝁䅑䅉穂䝁䅕杣㉂䝁䅫睙求䡁䅍䅉灂䝁䄴䅉あ䝁䅧党杁䙁䅕杢灂䡁䅑党歂䍁䅁睕あ䝁䅅䅤求䡁䅍杌杁䙁䅑䅡求䍁䅁睙療䝁䄰䅣桂䝁䄴入杁䝁䅅睙橂䝁䅕䅣あ䡁䅍䅉桂䍁䅁杣桂䝁䄴睚求䍁䅁睢浂䍁䅁䅚求䡁䅁睢穂䝁䅫䅤杁䡁䅁杣療䝁䅑兤橂䡁䅑督獁䍁䅁兡畂䝁䅍䅢ㅂ䝁䅑兡畂䝁䅣䅉穂䝁䅅杤灂䝁䄴睚穂䍁䅁兙橂䝁䅍睢ㅂ䝁䄴䅤穂䍁䅷䅉瑂䝁䄸杢求䡁䅫䅉瑂䝁䅅杣牂䝁䅕䅤杁䝁䅅睙橂䝁䄸兤畂䡁䅑督獁䍁䅁兡畂䡁䅑党祂䝁䅕督あ䍁䄰杙求䝁䅅杣灂䝁䄴睚杁䝁䅅杢歂䍁䅁杢療䝁䄴兌灂䝁䄴䅤求䡁䅉党穂䡁䅑兌楂䝁䅕兙祂䝁䅫杢湂䍁䅁睙潂䝁䅕睙牂䝁䅫杢湂䍁䅁兙橂䝁䅍睢ㅂ䝁䄴䅤穂䍁䅷䅉桂䝁䄴䅚杁䝁䅍党祂䡁䅑兡浂䝁䅫睙桂䡁䅑党穂䍁䅁睢浂䍁䅁䅚求䡁䅁睢穂䝁䅫䅤獁䍁䅁兙穂䍁䅁睤求䝁䅷䅢杁䝁䅅督杁䡁䅉党あ䝁䅫杣求䝁䄰党畂䡁䅑䅉桂䝁䅍睙療䡁䅕杢あ䡁䅍杌杁䕁䅫䅤杁䝁䅅䅢穂䝁䄸䅉睂䡁䅉睢㉂䝁䅫䅚求䡁䅍䅉㉂䝁䅅杣灂䝁䄸兤穂䍁䅁䅢療䝁䅅杢杁䡁䅁杣療䝁䅑兤橂䡁䅑督獁䍁䅁督ㅂ䝁䅍䅡杁䝁䅅督杁䝁䄸杢求䍁䄰䅉あ䝁䄸䅉浂䝁䄸兤祂䍁䄰杚桂䝁䄰兡獂䡁䅫䅉祂䝁䅕督灂䝁䅑党畂䡁䅑兡桂䝁䅷䅉祂䝁䅕兙獂䍁䅁党穂䡁䅑兙あ䝁䅕䅉獂䝁䄸兙畂䡁䅍䅌杁䝁䅍睢瑂䝁䄰党祂䝁䅍兡桂䝁䅷䅉祂䝁䅕兙獂䍁䅁党穂䡁䅑兙あ䝁䅕䅌杁䝁䅍睢瑂䝁䄰党祂䝁䅍兡桂䝁䅷䅉桂䝁䄴䅚杁䝁䅫杢歂䡁䅕督あ䡁䅉兡桂䝁䅷䅌杁䝁䅅杢歂䍁䅁睙療䝁䄴督あ䡁䅉兤橂䡁䅑兡療䝁䄴䅉獂䝁䄸兙畂䡁䅍䅌杁䝁䅅督杁䡁䅣党獂䝁䅷䅉桂䡁䅍䅉橂䝁䄸杢穂䡁䅕兢求䡁䅉䅉獂䝁䄸兙畂䡁䅍䅌杁䡁䅣䅡灂䝁䅍䅡杁䝁䅫杢橂䝁䅷兤歂䝁䅕䅉潂䝁䄸兢求䍁䅁党硂䡁䅕兡あ䡁䅫䅉獂䝁䄸兙畂䡁䅍䅉桂䝁䄴䅚杁䝁䅷兡畂䝁䅕督杁䝁䄸杚杁䝁䅍杣求䝁䅑兡あ䍁䅷䅉潂䝁䄸兢求䍁䅁兡瑂䡁䅁杣療䡁䅙党瑂䝁䅕杢あ䍁䅁䅢療䝁䅅杢穂䍁䅷䅉㉂䝁䅕䅡灂䝁䅍䅢求䍁䅁䅢療䝁䅅杢穂䍁䅷䅉桂䝁䄴䅚杁䝁䅷睢桂䝁䄴督杁䡁䅍党橂䡁䅕杣求䝁䅑䅉楂䡁䅫䅉穂䝁䅅杤灂䝁䄴睚穂䍁䅁䅚求䡁䅁睢穂䝁䅫䅤穂䍁䄴䅉䩂䝁䄴䅉桂䝁䅑䅚灂䡁䅑兡療䝁䄴䅌杁䡁䅑䅡求䍁䅁睙療䝁䄰䅣桂䝁䄴入杁䝁䄸杚浂䝁䅕杣穂䍁䅁兢療䝁䅉兡獂䝁䅕䅌杁䡁䅑党獂䝁䅕䅣潂䝁䄸杢求䍁䅷䅉桂䝁䄴䅚杁䝁䄸杢獂䝁䅫杢求䍁䅁杙桂䝁䄴睡灂䝁䄴睚杁䡁䅍党祂䡁䅙兡橂䝁䅕督獁䍁䅁兙穂䍁䅁睤求䝁䅷䅢杁䝁䅅督杁䝁䅉兡獂䝁䅷䅉睂䝁䅅入瑂䝁䅕杢あ䍁䅁督求䡁䅉杤灂䝁䅍党穂䍁䅁兙畂䝁䅑䅉瑂䝁䄸杣あ䝁䅣兙湂䝁䅕䅉獂䝁䄸兙畂䑁䅳䅉療䡁䅁党祂䝁䅅䅤求䡁䅍䅉桂䍁䅁睙桂䝁䅷䅢杁䝁䅍党畂䡁䅑党祂䑁䅳䅉桂䝁䄴䅚杁䝁䅫杢㉂䝁䅕督あ䡁䅍䅉灂䝁䄴䅉㉂䝁䅅杣灂䝁䄸兤穂䍁䅁督求䝁䅍兤祂䝁䅫䅤灂䝁䅕督畁䍁䅁䅖潂䝁䅕䅉橂䝁䄸兢睂䝁䅅杢㕂䍁䅁督求䡁䅉杤求䡁䅍䅉あ䝁䅧党杁䝁䄰党あ䡁䅉睢睂䝁䄸䅢灂䡁䅑兙畂䍁䅁兙祂䝁䅕兙穂䍁䅁睢浂䍁䅁䅖療䡁䅁党牂䝁䅅䅌杁䙁䅣兡橂䝁䅧兡あ䝁䅅䅌杁䕁䅷兙㍂䡁䅉党畂䝁䅍党獁䍁䅁兔桂䝁䄴䅡桂䡁䅑䅤桂䝁䄴䅌杁䕁䅕兢睂䝁䄸杣灂䝁䅅䅌杁䝁䅅杢歂䍁䅁睕桂䝁䅷兡畂䝁䅅䅌杁䕁䅳兙畂䡁䅍兙穂䍁䅷䅉桂䝁䄴䅚杁䝁䅅䅉睂䝁䄸杣あ䝁䅫睢畂䍁䅁睢浂䍁䅁䅤潂䝁䅕䅉瑂䝁䅕䅤祂䝁䄸䅣療䝁䅷兡あ䝁䅅杢杁䝁䅅杣求䝁䅅䅉療䝁䅙䅉湂䡁䅉党桂䡁䅑党祂䍁䅁睓桂䝁䄴督桂䡁䅍䅉䑂䝁䅫䅤㕂䍁䄴䅉䑂䝁䅅䅣灂䡁䅑睢獂䍁䅁杒求䝁䅑党祂䝁䅅䅢杁䕁䅙兡畂䝁䅅杢橂䝁䅫兙獂䍁䅷䅉䩂䝁䄴睙畁䍁䅁睤桂䡁䅍䅉浂䝁䄸兤畂䝁䅑党歂䍁䅁兡畂䍁䅁免㑁䑁䅫睍杁䝁䅅杢歂䍁䅁兡穂䍁䅁䅡求䝁䅅䅚硂䡁䅕兙祂䡁䅑党祂䝁䅕䅚杁䝁䅫杢杁䙁䅑睢睂䝁䅕睡桂䍁䅷䅉䱂䝁䅅杢穂䝁䅅督畁䅁䅁匯䅁䝁䡧䅁䑂䝁䅅䅣祂䝁䅫䅉䥂䝁䄸䅢歂䝁䅫杢湂䡁䅍䅉䵂䝁䅫兢灂䡁䅑党歂䍁䅁䅚求䡁䅍兡湂䝁䄴督獁䍁䅁兢桂䡁䅉睡求䡁䅑督獁䍁䅁䅚灂䡁䅍䅤祂䝁䅫杙ㅂ䡁䅑党穂䍁䅷䅉桂䝁䄴䅚杁䡁䅉党あ䝁䅅兡獂䡁䅍䅉楂䡁䅉兙畂䝁䅑党歂䍁䅁睤療䝁䄰党畂䉁杫督杁䝁䅅杢歂䍁䅁兢求䝁䄴升穂䍁䅁兙睂䡁䅁兙祂䝁䅕䅢獁䍁䅁杚療䝁䄸䅤㍂䝁䅕兙祂䍁䅷䅉桂䝁䄴䅚杁䝁䅅睙橂䝁䅕督穂䝁䄸杣灂䝁䅕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䕁䅅督灂䝁䅅䅌杁䝁䅅杢歂䍁䅁䅤潂䝁䅕䅉偂䝁䅍党桂䝁䄴兡桂䍁䄴䅉䩂䡁䅑䅉療䡁䅁党祂䝁䅅䅤求䡁䅍䅉あ䝁䅧杣療䡁䅕睚潂䍁䅁䅤潂䡁䅉党求䍁䅁督求䝁䅣兢求䝁䄴䅤穂䑁䅯䅉坂䝁䅕杣穂䝁䅅睙求䍁䅷䅉䭂䝁䅫兢瑂䡁䅫䅉䑂䝁䅧睢療䍁䅷䅉桂䝁䄴䅚杁䕁䄰兡橂䝁䅧兙求䝁䅷䅉䱂䝁䄸杣穂䍁䄴䅉啂䝁䅧党杁䝁䅍睢瑂䡁䅁兙畂䡁䅫䅉療䝁䅙杚求䡁䅉督杁䡁䅉党桂䝁䅑入瑁䡁䅑睢瑁䡁䅣党桂䡁䅉䅌杁䝁䅕入求䡁䅣党桂䡁䅉䅌杁䡁䅣兙あ䝁䅍䅡求䡁䅍䅌杁䝁䅯党㍂䝁䅕䅢祂䡁䅫䅌杁䝁䅙杣桂䝁䅣杣桂䝁䄴睙求䡁䅍䅌杁䝁䅧睢瑂䝁䅕䅉浂䡁䅕杣畂䝁䅫督潂䝁䅫杢湂䡁䅍䅌杁䝁䅧兙畂䝁䅑杙桂䝁䅣督獁䍁䅁督瑂䝁䅅䅢獂䍁䅁䅢求䝁䅅䅤潂䝁䅕杣杁䝁䅣睢療䝁䅑督獁䍁䅁督橂䝁䅅杣㉂䝁䅕督杁䝁䅅杢歂䍁䅁杙求䝁䅷䅤穂䍁䅷䅉桂䝁䄴䅚杁䡁䅍䅡療䝁䅕督杁䝁䅅杢歂䍁䅁杣求䝁䅷兙あ䝁䅕䅚杁䝁䅅睙橂䝁䅕督穂䝁䄸杣灂䝁䅕督杁䡁䅑䅡祂䝁䄸兤湂䝁䅧䅉桂䍁䅁䅚灂䡁䅍䅤祂䝁䅫杙ㅂ䡁䅑兡療䝁䄴䅉畂䝁䅕䅤㍂䝁䄸杣牂䍁䅷䅉灂䝁䄴睙獂䡁䅕䅚灂䝁䄴睚杁䝁䅉睢ㅂ䡁䅑兡硂䡁䅕党穂䍁䅷䅉桂䝁䄴䅚杁䝁䅑党睂䝁䅅杣あ䝁䄰党畂䡁䅑䅉桂䝁䄴䅚杁䡁䅍䅣求䝁䅍兡桂䝁䅷䅤㕂䍁䅁督あ䝁䄸杣求䡁䅍䅌杁䝁䅅督杁䡁䅣党獂䝁䅷䅉桂䡁䅍䅉あ䝁䅧杣療䡁䅕睚潂䍁䅁党瑁䝁䅍睢瑂䝁䄰党祂䝁䅍党杁䡁䅍兡あ䝁䅕督畁䍁䅁兓あ䍁䅁兙獂䡁䅍睢杁䡁䅕杢歂䝁䅕杣あ䝁䅅睡求䡁䅍䅉獂䝁䅫睙求䝁䄴督灂䝁䄴睚杁䝁䅅睚祂䝁䅕党瑂䝁䅕杢あ䡁䅍䅉祂䝁䅕䅢桂䡁䅑兡畂䝁䅣䅉あ䝁䄸䅉瑂䝁䅅杢ㅂ䝁䅙兙橂䡁䅑兤祂䝁䅕䅉桂䝁䄴䅚杁䡁䅍兙獂䝁䅕䅉療䝁䅙䅉㍂䝁䅅䅤橂䝁䅧党穂䍁䅷䅉煂䝁䅕睤求䝁䅷杣㕂䍁䅷䅉求䡁䅫党㍂䝁䅕兙祂䍁䅷䅉桂䝁䄴䅚杁䝁䅙杣桂䝁䅣杣桂䝁䄴睙求䡁䅍杌杁䙁䅑䅡求䍁䅁睙療䝁䄰䅣桂䝁䄴入杁䡁䅣兙穂䍁䅁杚療䡁䅉兢求䡁䅉䅢㕂䍁䅁睡畂䝁䄸睤畂䍁䅁兙穂䍁䅁兔灂䝁䅍䅡桂䝁䅕䅢杁䕁䅳睢祂䡁䅍䅉䥂䝁䄸䅢歂䝁䅫杢湂䡁䅍䅉䵂䝁䅫兢灂䡁䅑党歂䍁䅁兙畂䝁䅑䅉橂䝁䅧兙畂䝁䅣党歂䍁䅁兡あ䡁䅍䅉畂䝁䅅兢求䍁䅁䅤療䍁䅁睑桂䡁䅁杣灂䍁䅁䅓療䝁䅷䅚灂䝁䄴睚穂䍁䅁䅔灂䝁䄰兡あ䝁䅕䅚杁䝁䅫杢杁䕁䅑党橂䝁䅕兢楂䝁䅕杣杁䑁䅉䅍硁䑁䅧杌杁䕁䅍兙睂䡁䅉兡杁䕁䅧睢獂䝁䅑兡畂䝁䅣督杁䕁䅷兡瑂䝁䅫䅤求䝁䅑䅉㍂䝁䅅督杁䝁䅙睢ㅂ䝁䄴䅚求䝁䅑䅉灂䝁䄴䅉硁䑁䅫䅏硁䍁䅁兙畂䝁䅑䅉灂䡁䅍䅉潂䝁䅕兙歂䡁䅅兤桂䡁䅉䅤求䡁䅉党歂䍁䅁兡畂䍁䅁䅔療䝁䄴䅚療䝁䄴䅌杁䡁䅑䅡求䍁䅁兖畂䝁䅫䅤求䝁䅑䅉䱂䝁䅫杢湂䝁䅑睢瑂䍁䄴䅁晃睂䅁䅄䅧䕁䅍兙祂䕁䅣兤祂䡁䅕督獁䍁䅁兓畂䝁䅍杌杁䝁䄸䅣求䡁䅉兙あ䝁䅕督杁䝁䅅杢杁䝁䄸杢獂䝁䅫杢求䍁䅁兙ㅂ䡁䅑睢瑂䝁䄸䅤灂䡁䅙党杁䡁䅁䅢桂䡁䅑杚療䡁䅉兢杁䝁䅙睢祂䍁䅁杙ㅂ䡁䅫兡畂䝁䅣䅉桂䝁䄴䅚杁䡁䅍党獂䝁䅷兡畂䝁䅣䅉㉂䝁䅕䅡灂䝁䅍䅢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䅕杌呂䍁䄴䅉乂䝁䅅杣牂䝁䅕䅤睂䝁䅷兙橂䝁䅕䅉桂䝁䄴䅚杁䕁䅑兡湂䝁䅫䅤桂䝁䅷䅉塂䝁䅧睢獂䝁䅕督桂䝁䅷党畁䍁䅁䅖潂䝁䅕䅉橂䝁䄸兢睂䝁䅅杢㕂䍁䅁䅣祂䝁䄸杤灂䝁䅑党穂䍁䅁兙畂䍁䅁睢畂䝁䅷兡畂䝁䅕䅉桂䡁䅕䅤療䝁䄰睢あ䝁䅫杤求䍁䅁兢桂䡁䅉睡求䡁䅑䅣獂䝁䅅睙求䍁䅁睤潂䝁䅕杣求䍁䅁睙ㅂ䡁䅍䅤療䝁䄰党祂䡁䅍䅉橂䝁䅅杢杁䡁䅍党桂䡁䅉睙潂䍁䅁杚療䡁䅉䅉畂䝁䅕睤杁䝁䅅杢歂䍁䅁兤穂䝁䅕䅚杁䝁䅍兙祂䍁䅁䅢灂䡁䅍䅤灂䝁䄴睚穂䍁䅁杚祂䝁䄸兢杁䝁䅫䅤穂䍁䅁䅚求䝁䅅䅢求䡁䅉督杁䝁䅅杢歂䍁䅁督求䝁䅷䅢杁䡁䅑䅡求䝁䅫杣杁䝁䅍兙祂䍁䅁䅤療䍁䅁䅚求䝁䅅䅢求䡁䅉督杁䝁䅅杢歂䍁䅁睢あ䝁䅧党祂䍁䅁睙療䝁䄴督ㅂ䝁䄰党祂䡁䅍睏杁䝁䅅杢歂䍁䅁䅣桂䝁䅫䅚杁䝁䅷兡穂䡁䅑兡畂䝁䅣督杁䡁䅍兤楂䡁䅍睙祂䝁䅫䅣あ䝁䅫睢畂䡁䅍䅉浂䝁䄸杣杁䝁䅕杢潂䝁䅅杢橂䝁䅕䅚杁䝁䅅睙橂䝁䅕督穂䍁䅁䅤療䍁䅁兡あ䡁䅍䅉瑂䝁䅅杣牂䝁䅕䅤睂䝁䅷兙橂䝁䅕䅉あ䝁䅧兙あ䍁䅁睙療䝁䄴杢求䝁䅍䅤穂䍁䅁䅚求䝁䅅䅢求䡁䅉督杁䡁䅑睢杁䝁䅅䅉獂䝁䅅杣湂䝁䅕䅉桂䡁䅕䅚灂䝁䅕杢橂䝁䅕䅉療䝁䅙䅉灂䝁䄴杚療䡁䅉兢求䝁䅑䅉桂䝁䄴䅚杁䝁䅕杢湂䝁䅅睚求䝁䅑䅉橂䝁䄸杢穂䡁䅕兢求䡁䅉督畁䍁䅁兓あ䍁䅁兙獂䡁䅍睢杁䝁䄸杚浂䝁䅕杣穂䍁䅁䅚求䝁䅅䅢求䡁䅉䅉桂䝁䄴䅚杁䝁䄴睢畂䍁䄰䅚求䝁䅅䅢求䡁䅉䅉桂䝁䅑杤求䡁䅉䅤灂䡁䅍兡畂䝁䅣䅉睂䡁䅉睢歂䡁䅕睙あ䡁䅍䅉浂䝁䄸杣杁䝁䅫䅤穂䍁䅁睤求䝁䅉督灂䡁䅑党穂䍁䅁兙畂䝁䅑䅉穂䝁䄸睙灂䝁䅅䅢杁䝁䄰党歂䝁䅫兙杁䡁䅁䅢桂䡁䅑杚療䡁䅉兢穂䍁䄴䅉啂䝁䅧党杁䝁䅍睢瑂䡁䅁兙畂䡁䅫䅉療䡁䅁党祂䝁䅅䅤求䡁䅍䅉療䝁䄴䅢灂䝁䄴党杁䝁䄰兙祂䝁䅳党あ䡁䅁䅢桂䝁䅍党穂䍁䅁兤畂䝁䅑党祂䍁䅁䅤潂䝁䅕䅉䑂䝁䅅杣䡂䡁䅕杣ㅂ䡁䅍䅉楂䡁䅉兙畂䝁䅑䅉灂䝁䄴䅉あ䝁䅧党杁䙁䅕杢灂䡁䅑党歂䍁䅁睕あ䝁䅅䅤求䡁䅍䅌杁䕁䅍兙畂䝁䅅䅚桂䍁䅷䅉桂䝁䄴䅚杁䡁䅑䅡求䍁䅁兖畂䝁䅫䅤求䝁䅑䅉䱂䝁䅫杢湂䝁䅑睢瑂䑁䅳䅉䉂䡁䅕䅤療䝁䅷兡穂䡁䅑䅉桂䝁䄴䅚杁䕁䅍兙祂䕁䄸杚浂䝁䅕杣杁䝁䅉杣桂䝁䄴䅚穂䍁䅁兡畂䍁䅁䅤潂䝁䅕䅉噂䝁䄴兡あ䝁䅕䅚杁䙁䅍䅤桂䡁䅑党穂䑁䅳䅉桂䝁䄴䅚杁䙁䅁兡穂䡁䅑睢畂䕁䅧党桂䝁䅑督杁䝁䅉杣桂䝁䄴䅚杁䝁䅫杢杁䡁䅑䅡求䍁䅁兖畂䝁䅫䅤求䝁䅑䅉䱂䝁䅫杢湂䝁䅑睢瑂䍁䄴䅉啂䝁䅧党杁䝁䅍睢瑂䡁䅁兙畂䡁䅫䅉㍂䝁䅅督杁䝁䅙睢祂䝁䄰党祂䝁䅷入杁䝁䅳杢療䡁䅣杢杁䝁䅅督杁䕁䅍兙祂䕁䅣兤祂䡁䅕督杁䕁䅷䅔䑂䍁䅁兙畂䝁䅑䅉橂䝁䅧兙畂䝁䅣党歂䍁䅁兡あ䡁䅍䅉畂䝁䅅兢求䍁䅁䅤療䍁䅁睑桂䡁䅉睒ㅂ䡁䅉兤穂䍁䅷䅉䩂䝁䄴睙畁䍁䅁兡畂䍁䅁杓ㅂ䝁䄴党杁䑁䅉䅍硁䑁䅕杌杁䕁䅍兙祂䕁䅣兤祂䡁䅕督獁䍁䅁兓畂䝁䅍杌杁䡁䅣兙穂䍁䅁杚療䡁䅕杢歂䝁䅕䅚杁䝁䅫杢杁䑁䅉䅍睁䑁䅕䅉桂䝁䄴䅚杁䝁䅫督杁䝁䅧党桂䝁䅑兣ㅂ䝁䅅杣あ䝁䅕杣求䝁䅑䅉灂䝁䄴䅉䍂䝁䄸督あ䝁䄸杢獁䍁䅁兔桂䡁䅍督桂䝁䅍䅡ㅂ䡁䅍党あ䡁䅑督畁䅁䅁杵䅷偁䙧䅁䑂䝁䅅杣乂䝁䅅䅥獁䍁䅁兓畂䝁䅍杌獁䍁䅁䅤潂䡁䅉睢ㅂ䝁䅣䅡杁䝁䅫䅤穂䍁䅁督ㅂ䝁䅉督灂䝁䅑兡桂䡁䅉兡求䡁䅍䅌杁䝁䄸䅣求䡁䅉兙あ䝁䅕督杁䝁䅅督杁䝁䅅䅉祂䝁䅕䅤桂䝁䅫䅢求䡁䅉䅉療䝁䅙䅉ㅂ䡁䅍党歂䍁䅁杤求䝁䅧兡橂䝁䅷党穂䍁䅁兙畂䝁䅑䅉祂䝁䅕䅢桂䡁䅑党歂䍁䅁䅣祂䝁䄸䅚ㅂ䝁䅍䅤穂䍁䅁兡畂䍁䅁䅤潂䝁䅕䅉噂䝁䄴兡あ䝁䅕䅚杁䙁䅍䅤桂䡁䅑党穂䍁䄴䅉䩂䡁䅑䅉療䡁䅁党祂䝁䅅䅤求䡁䅍䅉灂䝁䄴䅉あ䡁䅣睢杁䡁䅍党湂䝁䄰党畂䡁䅑督㙁䍁䅁睑桂䡁䅉兔桂䡁䅧䅉呂䝁䅅䅢求䡁䅍䅉偂䡁䅁党祂䝁䅅䅤灂䝁䄸杢穂䍁䅁兙畂䝁䅑䅉䑂䝁䅅杣乂䝁䅅䅥杁䕁䅅兤あ䝁䄸䅉䝂䝁䅫杢桂䝁䄴睙求䍁䄴䅉啂䝁䅧党杁䕁䅍兙祂䕁䄰兙㑂䍁䅁睕桂䝁䅷党穂䍁䅁睔睂䝁䅕杣桂䡁䅑兡療䝁䄴督杁䡁䅍党湂䝁䄰党畂䡁䅑䅉療䝁䅙杚求䡁䅉督杁䝁䅍兤穂䡁䅑睢瑂䝁䅕杣穂䍁䅁兙杁䡁䅉兙畂䝁䅣党杁䝁䄸杚杁䝁䄰兙牂䝁䅕督杁䝁䅅杢歂䍁䅁兢療䝁䅑党獂䡁䅍䅉療䝁䅙䅉ㅂ䡁䅍党歂䍁䅁杤求䝁䅧兡橂䝁䅷党穂䍁䅷䅉灂䝁䄴睙獂䡁䅕䅚灂䝁䄴睚杁䝁䅑睢瑂䝁䅕督あ䝁䅫睙獁䍁䅁兡瑂䡁䅁睢祂䡁䅑党歂䍁䅷䅉桂䝁䄴䅚杁䝁䅷兤㑂䡁䅕杣㕂䍁䅁杤求䝁䅧兡橂䝁䅷党穂䍁䅷䅉桂䡁䅍䅉㍂䝁䅕䅢獂䍁䅁兙穂䍁䅁䅡㕂䝁䅉杣灂䝁䅑䅉桂䝁䄴䅚杁䝁䅕䅢求䝁䅍䅤祂䝁䅫睙杁䡁䅙党潂䝁䅫睙獂䝁䅕督㝁䍁䅁兤穂䝁䅕䅚杁䡁䅙党潂䝁䅫睙獂䝁䅕䅉桂䡁䅕睙あ䝁䅫睢畂䡁䅍睏杁䝁䅕䅥あ䝁䅕杢歂䝁䅕䅚杁䡁䅁杣療䡁䅑党橂䡁䅑兡療䝁䄴䅉睂䝁䅷兙畂䡁䅍䅉あ䝁䄸䅉橂䡁䅕督あ䝁䄸兢求䡁䅉督杁䝁䅅䅤杁䡁䅑䅡求䍁䅁䅤灂䝁䄰党杁䝁䄸杚杁䡁䅍兙獂䝁䅕睏杁䝁䅅杢歂䍁䅁杣求䝁䅍睢畂䝁䅑兡あ䝁䅫睢畂䝁䅫杢湂䍁䅁兙畂䝁䅑䅉㉂䝁䅕䅡灂䝁䅍䅢求䍁䅁杣求䡁䅁兙灂䡁䅉䅉穂䝁䅕杣㉂䝁䅫睙求䡁䅍杌杁䙁䅑䅡求䍁䅁睑桂䡁䅉兔桂䡁䅧䅉䉂䡁䅕䅤療䍁䅁杒灂䝁䄴兙畂䝁䅍党杁䡁䅍党湂䝁䄰党畂䡁䅑䅉睂䡁䅉睢㉂䝁䅫䅚求䡁䅍䅉浂䝁䅫杢桂䝁䄴睙灂䝁䄴睚杁䝁䅅䅢あ䝁䅕杣畂䝁䅅䅤灂䡁䅙党穂䍁䅁杚療䡁䅉䅉祂䝁䅕䅤桂䝁䅫䅢杁䝁䅍兤穂䡁䅑睢瑂䝁䅕杣穂䍁䅁兙橂䡁䅉睢穂䡁䅍䅉桂䍁䅁杣桂䝁䄴睚求䍁䅁睢浂䍁䅁睙祂䝁䅕䅚灂䡁䅑䅉穂䡁䅁党橂䡁䅑杣ㅂ䝁䄰䅉桂䝁䄴䅚杁䝁䅅杣祂䝁䅅杢湂䝁䅕兢求䝁䄴䅤穂䍁䅁睤灂䡁䅑䅡杁䡁䅙兙祂䝁䅫睢ㅂ䡁䅍䅉浂䝁䅫杢桂䝁䄴睙灂䝁䅅䅢杁䝁䅫杢穂䡁䅑兡あ䡁䅕䅤灂䝁䄸杢穂䍁䄴䅉啂䝁䅧党杁䝁䅍睢瑂䡁䅁兙畂䡁䅫䅉㍂䝁䅅督杁䝁䅙睢ㅂ䝁䄴䅚求䝁䅑䅉灂䝁䄴䅉硁䑁䅫兏穁䍁䅁兙畂䝁䅑䅉灂䡁䅍䅉楂䝁䅅督求䝁䅑䅉灂䝁䄴䅉卂䝁䅫睙潂䝁䄰睢畂䝁䅑䅌杁䙁䅙兡祂䝁䅣兡畂䝁䅫兙畁䅁䅁楄䅅乁䥉䅁䑂䝁䅅杣桂䍁䅁䅖潂䝁䅕杣桂䡁䅁党ㅂ䡁䅑兡橂䡁䅍䅌杁䕁䅫杢橂䍁䄴䅌杁䝁䅅䅉歂䝁䅕杤求䝁䅷睢睂䝁䄰党畂䡁䅑兌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あ䝁䅧党祂䝁䅅䅣求䡁䅕䅤灂䝁䅍督杁䡁䅑杣求䝁䅅䅤瑂䝁䅕杢あ䍁䅁睢浂䍁䅁睙潂䡁䅉睢畂䝁䅫睙杁䡁䅁杣ㅂ䡁䅉兡あ䡁䅕督杁䝁䅫杢杁䡁䅑䅡求䍁䅁兖畂䝁䅫䅤求䝁䅑䅉呂䡁䅑兙あ䝁䅕督畁䍁䅁䅖潂䝁䅕䅉橂䝁䄸兢睂䝁䅅杢㕂䉁杫督杁䝁䅷党桂䝁䅑䅉睂䡁䅉睢歂䡁䅕睙あ䍁䅁兡穂䍁䅁睓偂䙁䅉睕噂䙁䅙兑杁䍁䅧䅚灂䝁䅙党獂䝁䅫睡求䝁䅙兙獂䝁䅫杢灁䍁䅁兡畂䝁䅯党橂䡁䅑兡療䝁䄴䅉浂䝁䄸杣杁䡁䅑䅡求䍁䅁䅤祂䝁䅕兙あ䝁䄰党畂䡁䅑䅉療䝁䅙䅉瑂䝁䄸䅚求䡁䅉兙あ䝁䅕兌あ䝁䄸兌穂䝁䅕杤求䡁䅉党杁䡁䅁杣ㅂ䡁䅉兡あ䡁䅕督杁䝁䅅督穂䝁䄸睙灂䝁䅅䅤求䝁䅑䅉㍂䝁䅫䅤潂䍁䅁睙潂䡁䅉睢畂䝁䅫睙杁䝁䅳兡歂䝁䄴党㕂䍁䅁䅚灂䡁䅍党桂䡁䅍党杁䍁䅧睑䱂䕁䅑克杁䝁䅫杢杁䝁䅅䅚ㅂ䝁䅷䅤穂䍁䅁兤畂䝁䅑党祂䝁䅣睢灂䝁䄴睚杁䝁䅧党瑂䝁䄸䅚灂䝁䅅䅢㕂䡁䅍兡穂䍁䄴䅉䩂䡁䅑䅉桂䝁䅷督療䍁䅁䅚求䡁䅙党獂䝁䄸䅣穂䍁䅁睔祂䝁䅅䅢杁䝁䅑兡浂䝁䅕䅢灂䝁䅳党浂䝁䅅䅢灂䝁䄴䅌杁䡁䅣䅡灂䝁䅍䅡杁䝁䅫督杁䝁䅫杢杁䙁䅁䅡桂䡁䅍党杁䕁䅫兓癁䕁䅫兓䩂䍁䅁睙獂䝁䅫杢灂䝁䅍兙獂䍁䅁䅤祂䝁䅫兙獂䍁䅁䅤療䍁䅁䅤祂䝁䅕兙あ䍁䅁睙潂䡁䅉睢畂䝁䅫睙杁䡁䅁杣ㅂ䡁䅉兡あ䡁䅕督杁䡁䅣兡あ䝁䅧䅉畂䝁䄸䅤桂䝁䅷睚灂䝁䅅䅉睂䝁䅅杣求䡁䅍䅤潂䝁䅕䅤灂䝁䅍兙畁䍁䅁䅖潂䝁䅕䅉橂䝁䄸兢睂䝁䅅杢㕂䍁䅁䅡桂䡁䅍䅉獂䝁䅫睙求䝁䄴督求䍁䅁兙湂䡁䅉党求䝁䄰党畂䡁䅑督杁䡁䅣兡あ䝁䅧䅉乂䝁䅅杣ㅂ䝁䅫督潂䝁䅫䅉兂䝁䅧兙祂䝁䄰兙橂䝁䅕兤あ䝁䅫睙桂䝁䅷䅉䑂䝁䄸杌獁䍁䅁䅔あ䝁䅑䅉あ䝁䄸䅉歂䝁䅕杤求䝁䅷睢睂䍁䅷䅉瑂䝁䅅杢ㅂ䝁䅙兙橂䡁䅑兤祂䝁䅕䅌杁䝁䅅杢歂䍁䅁睙療䝁䄰兢求䡁䅉睙灂䝁䅅䅢灂䡁䅯党杁䝁䅑杣ㅂ䝁䅣䅉睂䡁䅉睢歂䡁䅕睙あ䡁䅍䅉橂䝁䄸杢あ䝁䅅兡畂䝁䅫杢湂䍁䅁䅚灂䝁䅙党獂䝁䅫睡求䝁䅙兙獂䝁䅫杢杁䝁䅙睢祂䍁䅁兙橂䡁䅕䅤求䍁䅁䅣桂䝁䅫杢杁䝁䅅杢歂䍁䅁兤祂䝁䅕兢灂䝁䅍䅉睂䡁䅉兤祂䝁䅫䅤ㅂ䡁䅍䅉灂䝁䄴䅉䭂䝁䅅䅣桂䝁䄴睏杁䙁䅙兡浂䝁䄸杣杁䕁䅙杣求䡁䅍党畂䝁䅫兤穂䍁䅁兔求䝁䅑兡橂䝁䅅䅢杁䕁䅍兙祂䝁䅕䅉卂䝁䅕杢桂䝁䅷䅉兂䝁䅧兙祂䝁䄰兙杁䕁䅷䅤歂䍁䄴䅉歂䝁䅕杤求䝁䅷睢睂䝁䄰党畂䡁䅑䅉桂䝁䄴䅚杁䝁䅍睢瑂䝁䄰党祂䝁䅍兡桂䝁䅷兡㙂䝁䅅䅤灂䝁䄸杢杁䝁䄸杚杁䕁䅳睔卂䙁䅍兖坂䕁䅅䅉灂䝁䄴条求䝁䅍䅤灂䝁䄸杢杁䝁䅙睢祂䍁䅁䅤潂䝁䅕䅉あ䡁䅉党桂䡁䅑兢求䝁䄴䅤杁䝁䄸杚杁䝁䄰睢歂䝁䅕杣桂䡁䅑党瑁䡁䅑睢瑁䡁䅍党㉂䝁䅕杣求䍁䅁䅣祂䡁䅕杣灂䡁䅑兤穂䍁䅁兡畂䍁䅁兙歂䡁䅕䅢あ䍁䅁䅣桂䡁䅑兡求䝁䄴䅤穂䍁䅁兤畂䝁䅑党祂䝁䅣睢灂䝁䄴睚杁䝁䅧党瑂䝁䄸䅚灂䝁䅅䅢㕂䡁䅍兡穂䑁䅳䅉桂䝁䄴䅚杁䕁䅍䅡療䝁䄴睚杁䕁䅳兤畂䍁䅁䅒桂䝁䄴睚杁䙁䅁䅡桂䡁䅉兢桂䝁䅍党ㅂ䡁䅑兡橂䝁䅅䅢杁䕁䅍睢祂䡁䅁睢祂䝁䅅䅤灂䝁䄸杢杁䡁䅑睢杁䝁䅑党㉂䝁䅕䅢療䡁䅁䅌杁䝁䄰兙畂䡁䅕杚桂䝁䅍䅤ㅂ䡁䅉党獁䍁䅁兙畂䝁䅑䅉橂䝁䄸兢瑂䝁䅕杣橂䝁䅫兙獂䝁䅫来求䍁䅁䅚祂䡁䅕睚杁䡁䅁杣療䝁䅑兤橂䡁䅑督杁䝁䅍睢畂䡁䅑兙灂䝁䄴兡畂䝁䅣䅉歂䝁䅫杚求䝁䅷兡牂䝁䅕杚桂䝁䅷兡畂䍁䅁兡畂䍁䅁睕療䡁䅕䅤潂䍁䅁睓療䡁䅉党桂䍁䄴䅉䑂䝁䅅杣桂䍁䅁䅖潂䝁䅕杣桂䡁䅁党ㅂ䡁䅑兡橂䡁䅍䅌杁䕁䅫杢橂䍁䄴䅉㍂䝁䅅督杁䝁䅫杢橂䝁䄸杣睂䝁䄸杣桂䡁䅑党歂䍁䅁兡畂䍁䅁杍睁䑁䅁䅎杁䝁䅅杢歂䍁䅁兡穂䍁䅁杙桂䡁䅍党歂䍁䅁兡畂䍁䅁睕あ䝁䅅兢浂䝁䄸杣歂䍁䅷䅉䑂䝁䄸杢畂䝁䅕睙あ䝁䅫睙ㅂ䡁䅑杌䅁䭁䵷䅁坃睄䅁睑桂䡁䅉䅚灂䝁䄴兙獂䍁䅁䅓求䝁䅅䅢あ䝁䅧䅌杁䕁䅫杢橂䍁䄴䅉療䡁䅁党祂䝁䅅䅤求䡁䅍䅉桂䡁䅍䅉桂䍁䅁䅡求䝁䅅䅢あ䝁䅧睙桂䡁䅉党杁䡁䅍党祂䡁䅙兡橂䝁䅕督杁䝁䅅杢歂䍁䅁䅣祂䝁䄸䅚ㅂ䝁䅍䅤穂䍁䅁睙療䝁䄰䅣桂䝁䄴入杁䝁䅫杢杁䡁䅑䅡求䍁䅁兖畂䝁䅫䅤求䝁䅑䅉呂䡁䅑兙あ䝁䅕督獁䍁䅁睑桂䝁䄴兙歂䝁䅅䅌杁䕁䅕兤祂䝁䄸䅣求䍁䅷䅉䉂䡁䅍兡桂䍁䅷䅉桂䝁䄴䅚杁䝁䅫杢あ䝁䅕杣畂䝁䅅䅤灂䝁䄸杢桂䝁䅷䅢㕂䍁䄴䅉䩂䡁䅑䅉睂䡁䅉睢㉂䝁䅫䅚求䡁䅍䅉橂䡁䅕督あ䝁䄸兢灂䡁䅯党歂䍁䅁督療䝁䅷兤あ䝁䅫睢畂䡁䅍䅉浂䝁䄸杣杁䝁䅧睢穂䡁䅁兡あ䝁䅅䅢穂䍁䅷䅉潂䝁䅕兙獂䡁䅑䅡橂䝁䅅杣求䍁䅁督㕂䡁䅍䅤求䝁䄰督獁䍁䅁䅣潂䝁䅅杣瑂䝁䅅睙灂䝁䅕督獁䍁䅁兙瑂䝁䅉兤獂䝁䅅䅤療䡁䅉入杁䡁䅍兤祂䝁䅣党祂䡁䅫䅉橂䝁䅕杢あ䝁䅕杣穂䍁䅷䅉橂䝁䅷兡畂䝁䅫睙桂䝁䅷䅉獂䝁䅅杙療䡁䅉兙あ䝁䄸杣灂䝁䅕督獁䍁䅁䅣潂䡁䅫督灂䝁䅍兡桂䝁䄴䅉療䝁䅙杚灂䝁䅍党穂䍁䅷䅉桂䝁䄴䅚杁䡁䅁兙あ䝁䅫党畂䡁䅑督杁䝁䅫杢杁䡁䅑䅡求䍁䅁䅡療䝁䄰党畁䍁䅁䅖潂䝁䅕䅉橂䝁䄸兢睂䝁䅅杢㕂䍁䅁睢睂䝁䅕杣桂䡁䅑党穂䍁䅁兡畂䍁䅁䅤㍂䝁䄸䅉穂䝁䅕睚瑂䝁䅕杢あ䡁䅍杏杁䙁䅁䅡桂䡁䅉兢桂䝁䅍党ㅂ䡁䅑兡橂䝁䅅䅢杁䝁䅅杢歂䍁䅁睕睂䝁䅕睙灂䝁䅅䅢あ䡁䅫䅉呂䝁䄸䅢ㅂ䡁䅑兡療䝁䄴督獁䍁䅁兙畂䝁䅑䅉䡂䝁䅷睢楂䝁䅅䅢杁䕁䄰党歂䝁䅫睙桂䝁䅷䅉兂䡁䅉睢歂䡁䅕睙あ䡁䅍䅉桂䝁䄴䅚杁䕁䅑兡穂䡁䅑杣灂䝁䅉兤あ䝁䅫睢畂䍁䄴䅉䩂䡁䅑䅉歂䝁䅫督あ䡁䅉兡楂䡁䅕䅤求䡁䅍䅉楂䡁䅉兙畂䝁䅑党歂䍁䅁兙畂䝁䅑䅉湂䝁䅕杢求䡁䅉兡橂䍁䅁䅣潂䝁䅅杣瑂䝁䅅睙求䡁䅕䅤灂䝁䅍兙獂䍁䅷䅉穂䡁䅁党橂䝁䅫兙獂䡁䅑入杁䡁䅁䅡桂䡁䅉兢桂䝁䅍党ㅂ䡁䅑兡橂䝁䅅䅢獁䍁䅁兙畂䝁䅑䅉療䡁䅙党祂䍁䄰䅤潂䝁䅕兌橂䝁䄸兤畂䡁䅑党祂䍁䅁䅡求䝁䅅䅢あ䝁䅧睙桂䡁䅉党杁䝁䅅杢歂䍁䅁睙療䝁䄴督ㅂ䝁䄰党祂䍁䅁䅣祂䝁䄸䅚ㅂ䝁䅍䅤穂䍁䅷䅉桂䡁䅍䅉㍂䝁䅕䅢獂䍁䅁兙穂䍁䅁兢求䝁䅑兡橂䝁䅅䅢杁䡁䅍兤睂䡁䅁䅢灂䝁䅕督畁䍁䅁䅖潂䝁䅕䅉橂䝁䄸兢睂䝁䅅杢㕂䍁䅁兙獂䡁䅍睢杁䡁䅁杣療䡁䅙兡歂䝁䅕督杁䡁䅍党祂䡁䅙兡橂䝁䅕督杁䡁䅑睢杁䡁䅁䅡桂䡁䅉兢桂䝁䅍党ㅂ䡁䅑兡橂䝁䅅䅢杁䝁䄰兙畂䡁䅕杚桂䝁䅍䅤ㅂ䡁䅉党祂䡁䅍䅉桂䝁䄴䅚杁䝁䅧党桂䝁䅷䅤潂䝁䅍兙祂䝁䅕䅉睂䡁䅉睢㉂䝁䅫䅚求䡁䅉督杁䝁䅙睢祂䍁䅁督睂䝁䅕睙灂䝁䅅䅢あ䡁䅫䅉睂䝁䅧兙祂䝁䄰兙橂䝁䅕兤あ䝁䅫睙桂䝁䅷䅉睂䡁䅉睢歂䡁䅕睙あ䡁䅍睏杁䝁䄸杚浂䝁䅕杣穂䍁䅁䅣潂䝁䅅杣瑂䝁䅅睙㕂䍁䅁兢桂䝁䄴兙湂䝁䅕兢求䝁䄴䅤杁䡁䅍党祂䡁䅙兡橂䝁䅕督杁䡁䅑睢杁䝁䅧睢穂䡁䅁兡あ䝁䅅䅢穂䑁䅳䅉療䡁䅁党祂䝁䅅䅤求䡁䅍䅉睂䝁䅧兙祂䝁䄰兙橂䝁䅫党穂䍁䅷䅉灂䝁䄴睙獂䡁䅕䅚灂䝁䄴睚杁䡁䅁䅡桂䡁䅉兢桂䝁䅍兡求䡁䅍䅉灂䝁䄴䅉橂䝁䄸兢瑂䡁䅕杢灂䡁䅑入杁䝁䅧党桂䝁䅷䅤潂䍁䅁睙求䝁䄴䅤求䡁䅉督㝁䍁䅁兙畂䝁䅑䅉祂䝁䅕䅣桂䝁䅍睡桂䝁䅣党穂䍁䅁睚求䝁䄴党祂䝁䅫睙杁䡁䅁䅡桂䡁䅉兢桂䝁䅍党ㅂ䡁䅑兡橂䝁䅅䅢穂䍁䅁兙畂䝁䅑䅉療䡁䅙党祂䍁䄰䅤潂䝁䅕兌橂䝁䄸兤畂䡁䅑党祂䍁䅁䅡求䝁䅅䅢あ䝁䅧睙桂䡁䅉党杁䡁䅁杣療䝁䅑兤橂䡁䅑督畁䍁䅁兓畂䍁䅁兙歂䝁䅑兡あ䝁䅫睢畂䍁䅷䅉灂䡁䅑䅉瑂䝁䅅杢ㅂ䝁䅙兙橂䡁䅑兤祂䝁䅕督獁䍁䅁督療䡁䅕杣橂䝁䅕督獁䍁䅁兙畂䝁䅑䅉歂䝁䅫督あ䡁䅉兡楂䡁䅕䅤求䡁䅍䅉䑂䝁䅅杣歂䝁䅫杢桂䝁䅷䅉䥂䝁䅕兙獂䡁䅑䅡杁䝁䅉杣桂䝁䄴䅚求䝁䅑䅉瑂䝁䅕䅚灂䝁䅍兙獂䍁䅷䅉穂䡁䅕杣湂䝁䅫睙桂䝁䅷䅌杁䝁䅅杢歂䍁䅁䅢桂䝁䅉睢祂䝁䅅䅤療䡁䅉入杁䡁䅁杣療䝁䅑兤橂䡁䅑督杁䝁䅅杢歂䍁䅁䅚求䡁䅙兡橂䝁䅕督杁䡁䅑䅡桂䡁䅑䅉灂䝁䄴睙獂䡁䅕䅚求䍁䅁党㑂䝁䅅兢杁䝁䅅杢歂䍁䅁督ㅂ䡁䅉睚灂䝁䅍兙獂䍁䅁睚獂䝁䄸杤求䡁䅍睏杁䝁䄴党求䝁䅑䅢求䡁䅍䅌杁䡁䅍入祂䝁䅫杢湂䝁䅕䅌杁䝁䅅杢歂䍁䅁督潂䝁䅅杣睂䡁䅍䅉歂䝁䅫督睂䝁䄸督桂䝁䅷督㝁䍁䅁睙療䝁䄰䅣祂䝁䅕督穂䝁䅫睢畂䍁䅁督療䝁䅷兤あ䝁䅫睢畂䍁䅷䅉灂䝁䄴睙療䝁䄴䅤灂䝁䄴党畂䝁䅍党獁䍁䅁杢ㅂ䡁䅑杣灂䡁䅑兡療䝁䄴兙獂䍁䅁䅚求䝁䅷兡㉂䝁䅕杣㕂䍁䅷䅉桂䝁䄴䅚杁䡁䅣睢ㅂ䝁䄴䅚杁䝁䅍兙祂䝁䅕䅉睂䡁䅉睢歂䡁䅕睙あ䡁䅍睏杁䡁䅍兡畂䝁䅣䅢求䍁䄰兤穂䝁䅕䅉穂䡁䅕杣湂䝁䅫睙桂䝁䅷䅉歂䡁䅉兙睂䝁䅕督獁䍁䅁睚療䡁䅣杢穂䍁䅷䅉桂䝁䄴䅚杁䝁䅅䅣睂䝁䅅杣求䝁䅷䅉睂䡁䅉睢歂䡁䅕睙あ䡁䅍睏杁䝁䅙䅢ㅂ䝁䅫䅚杁䡁䅍兤橂䡁䅑兡療䝁䄴䅉桂䝁䄴䅚杁䝁䅍睢獂䝁䅷党橂䡁䅑兡療䝁䄴䅉穂䡁䅫督あ䝁䅕兢穂䑁䅳䅉ㅂ䡁䅉睢獂䝁䄸睚㕂䍁䅁䅣祂䝁䄸䅚ㅂ䝁䅍䅤穂䑁䅳䅉療䡁䅁党祂䝁䅅䅤灂䝁䄴睚杁䡁䅉睢療䝁䄰䅉穂䡁䅕䅣睂䝁䅷入杁䡁䅁杣療䝁䅑兤橂䡁䅑督㝁䍁䅁兙畂䝁䅑䅉求䝁䅷党橂䡁䅑杣療䝁䅑党杁䡁䅁杣療䝁䅑兤橂䡁䅑䅉獂䝁䅫杢求䡁䅍杌杁䕁䅙兤祂䡁䅑䅡求䡁䅉䅌杁䡁䅑䅡求䍁䅁睙療䝁䄰䅣桂䝁䄴入杁䝁䅑兡穂䡁䅑杣灂䝁䅉兤あ䝁䅕督杁䝁䅅䅉祂䝁䅅杢湂䝁䅕䅉療䝁䅙䅉畂䝁䅅䅤灂䝁䄸杢桂䝁䅷䅉楂䡁䅉兙畂䝁䅑䅉睂䡁䅉睢歂䡁䅕睙あ䡁䅍䅌杁䝁䅫杢橂䝁䅷兤歂䝁䅫杢湂䍁䅁兢求䝁䅑兡橂䝁䅅䅢獁䍁䅁督ㅂ䡁䅉睚灂䝁䅍兙獂䍁䅷䅉桂䝁䄴䅚杁䝁䅷兙楂䝁䄸杣桂䡁䅑睢祂䡁䅫䅉睂䡁䅉睢歂䡁䅕睙あ䡁䅍睏杁䡁䅁杣療䡁䅙兡歂䝁䅕督杁䡁䅍兤睂䡁䅁䅢㕂䍁䅁睙潂䝁䅅兡畂䍁䅁督求䡁䅉杤灂䝁䅍党穂䍁䅁兙畂䝁䅑䅉穂䝁䄸䅢ㅂ䡁䅑兡療䝁䄴督杁䡁䅑睢杁䝁䅧睢穂䡁䅁兡あ䝁䅅䅢穂䍁䅷䅉桂䝁䄰杙ㅂ䝁䅷兙あ䝁䄸杣㕂䍁䅁督ㅂ䡁䅉睚求䡁䅉入杁䝁䅍党畂䡁䅑党祂䡁䅍䅌杁䝁䅍䅢灂䝁䄴兡橂䝁䅅䅢杁䝁䅷兙楂䝁䄸杣桂䡁䅑睢祂䝁䅫党穂䍁䅷䅉桂䝁䄴䅚杁䝁䄸䅤潂䝁䅕杣杁䝁䅧党桂䝁䅷䅤潂䝁䅍兙祂䝁䅕䅉睂䡁䅉睢㉂䝁䅫䅚求䡁䅉督㝁䍁䅁兙畂䝁䅑䅉桂䡁䅍督求䝁䄰杙獂䝁䅕督杁䝁䅅杢歂䍁䅁督求䝁䅷䅢穂䍁䅁督あ䝁䅕杣灂䝁䅷党獁䍁䅁兙畂䝁䅑䅉畂䝁䄸杢瑁䡁䅍䅤求䡁䅉兡獂䝁䅕䅉睂䡁䅉睢橂䝁䅕䅚ㅂ䡁䅉党杁䝁䅳兡あ䡁䅍杌杁䕁䅅䅚歂䝁䅫䅤灂䝁䄸杢桂䝁䅷䅢㕂䍁䅷䅉灂䡁䅑䅉瑂䝁䅅杢ㅂ䝁䅙兙橂䡁䅑兤祂䝁䅕督獁䍁䅁䅣祂䝁䅕䅣桂䡁䅉党穂䍁䅷䅉歂䝁䅕䅢灂䡁䅙党祂䡁䅍䅌杁䝁䅅杢歂䍁䅁䅚灂䡁䅍䅤祂䝁䅫杙ㅂ䡁䅑党穂䍁䅁杣桂䝁䅑兡療䡁䅁䅡桂䡁䅉兢桂䝁䅍党ㅂ䡁䅑兡橂䝁䅅䅢穂䍁䅁兙畂䝁䅑䅉祂䝁䅕䅢桂䡁䅑党歂䍁䅁䅤祂䝁䅕兙あ䝁䄰党畂䡁䅑督㝁䍁䅁兙畂䝁䅑䅉療䡁䅁䅤灂䝁䄰兡㙂䝁䅕督杁䝁䅑兡祂䝁䅕睙あ䍁䅁督潂䝁䅫䅣瑂䝁䅕杢あ䡁䅍䅉あ䝁䅧杣療䡁䅕睚潂䍁䅁兡畂䡁䅑党湂䡁䅉兙あ䝁䅕䅚杁䡁䅑党橂䝁䅧杢療䝁䅷睢湂䡁䅫䅉穂䝁䄸䅢ㅂ䡁䅑兡療䝁䄴督畁䍁䅁䅖潂䝁䅕䅉橂䝁䄸兢睂䝁䅅杢㕂䍁䅁睤桂䡁䅍䅉灂䝁䄴睙療䡁䅉䅣療䡁䅉兙あ䝁䅕䅚杁䝁䅫杢杁䑁䅅兏㍁䑁䅫䅉桂䝁䄴䅚杁䝁䅫督杁䝁䅧党桂䝁䅑兣ㅂ䝁䅅杣あ䝁䅕杣求䝁䅑䅉灂䝁䄴䅉䕂䡁䅕杙獂䝁䅫杢獁䍁䅁睔潂䝁䅫睢畁䅁䅁祮䅁䱁䑷䅁䑂䝁䅅杣歂䝁䅫睢杁䕁䅑兡桂䝁䅣杢療䡁䅍䅤灂䝁䅍督杁䕁䅧睢獂䝁䅑兡畂䝁䅣督獁䍁䅁兓畂䝁䅍杌杁䝁䅑党㉂䝁䅕䅢療䡁䅁督杁䝁䅅杢歂䍁䅁睙療䝁䄰兢求䡁䅉睙灂䝁䅅䅢灂䡁䅯党穂䍁䅁党睂䝁䅫睚求䝁䄴党あ䝁䅫睙穂䍁䄰杙桂䡁䅍党歂䍁䅁睙獂䝁䅫杢灂䝁䅍兙獂䍁䅁䅤求䡁䅍䅤穂䍁䅁杚療䡁䅉䅉橂䝁䅅杣歂䝁䅫睢㉂䝁䅅督橂䡁䅕䅢桂䡁䅉䅉歂䝁䅫督求䝁䅅督求䍁䄴䅉䩂䡁䅑䅉療䝁䅙杚求䡁䅉督杁䕁䅕䅣灂䍁䅳睒求䝁䄴䅉䑂䕁䅧䅒獁䍁䅁兙杁䡁䅑䅡祂䝁䅕党瑁䡁䅫党桂䡁䅉䅉穂䡁䅫兢睂䡁䅑睢瑂䝁䅅䅤灂䝁䅍䅉橂䝁䄸杣療䝁䄴兙祂䡁䅫䅉潂䝁䅕兙祂䡁䅑䅉歂䝁䅫督求䝁䅅督求䍁䅁䅋䑂䕁䅧䅒灁䍁䅁杣灂䡁䅍睡杁䝁䅅督穂䝁䅕督穂䝁䄰党畂䡁䅑䅉あ䝁䅕督あ䍁䅁䅤桂䡁䅉睚求䡁䅑兡畂䝁䅣䅉䑂䕁䅧䅒杁䝁䅕杤求䝁䄴䅤穂䍁䅷䅉灂䝁䄴睙獂䡁䅕䅚灂䝁䄴睚杁䝁䅧党桂䡁䅉䅤杁䝁䅅䅤あ䝁䅅睙牂䡁䅍睏杁䝁䅅杢歂䍁䅁䅕祂䝁䅕睙灂䡁䅍兡療䝁䄴睑䥂䕁䅑䅌杁䝁䅅杢杁䝁䅫杢あ䝁䅕睚祂䝁䅅䅤求䝁䅑䅉求䡁䅁兡湂䝁䅕杢求䡁䅑兡橂䍁䄰睚求䝁䄴党あ䝁䅫睙杁䝁䅉䅢療䝁䄸䅚杁䡁䅑党穂䡁䅑䅉浂䝁䄸杣杁䡁䅑䅡求䍁䅁党桂䡁䅉䅢㕂䍁䅁䅚求䡁䅑党橂䡁䅑兡療䝁䄴䅉療䝁䅙䅉橂䝁䄸杣療䝁䄴兙祂䡁䅫䅉潂䝁䅕兙祂䡁䅑䅉歂䝁䅫督求䝁䅅督求䍁䄴䅉䑂䝁䅅杣歂䝁䅫睢杁䕁䅑兡桂䝁䅣杢療䡁䅍䅤灂䝁䅍督杁䕁䅧睢獂䝁䅑兡畂䝁䅣督獁䍁䅁兓畂䝁䅍杌杁䡁䅣兙穂䍁䅁杚療䡁䅕杢歂䝁䅕䅚杁䝁䅫杢杁䑁䅉䅍硁䑁䅣䅉桂䝁䄴䅚杁䝁䅫督杁䝁䅧党桂䝁䅑兣ㅂ䝁䅅杣あ䝁䅕杣求䝁䅑䅉灂䝁䄴䅉䑂䝁䅧兡橂䝁䅅睚療䍁䅷䅉䩂䝁䅷䅢灂䝁䄴睢灂䡁䅍杌䅁䑁塙䅁捄䅁䅁睑桂䡁䅉䅚灂䝁䄸杤桂䡁䅍睙ㅂ䝁䅷兙祂䑁䅳䅉䑂䝁䅕杢あ䡁䅉兙獂䍁䅁杔求䡁䅉杤療䡁䅕督杁䙁䅍入穂䡁䅑党瑂䑁䅳䅉䑂䝁䅧杣療䝁䄴兡橂䍁䅁䅒灂䡁䅍党桂䡁䅍党穂䑁䅳䅉䡂䝁䅕杢求䡁䅑兡橂䍁䅁䅒灂䡁䅍睢祂䝁䅑党祂䑁䅳䅉佂䝁䅕䅣潂䡁䅉睢獂䝁䄸睚㕂䑁䅳䅉佂䝁䅕兤祂䝁䄸䅢療䝁䅣入㝁䍁䅁䅕穂䡁䅫睙潂䝁䅫兙あ䡁䅉入䅁䡁䥕䅁䥃䅁䅁睑桂䡁䅉䅚灂䝁䄸杤桂䡁䅍睙ㅂ䝁䅷兙祂䑁䅳䅉䑂䝁䅕杢あ䡁䅉兙獂䍁䅁杔求䡁䅉杤療䡁䅕督杁䙁䅍入穂䡁䅑党瑂䑁䅳䅉䑂䝁䅧杣療䝁䄴兡橂䍁䅁䅒灂䡁䅍党桂䡁䅍党穂䑁䅳䅉佂䝁䅕兤祂䝁䄸䅢療䝁䅣入䅁䕁佑䅁䝄䅁䅁睑桂䡁䅉䅚灂䝁䄸杤桂䡁䅍睙ㅂ䝁䅷兙祂䑁䅳䅉䑂䝁䅕杢あ䡁䅉兙獂䍁䅁杔求䡁䅉杤療䡁䅕督杁䙁䅍入穂䡁䅑党瑂䑁䅳䅉䩂䝁䄰兢ㅂ䝁䄴睢獂䝁䄸睚㕂䑁䅳䅉䩂䝁䄴杚獂䝁䅅兢瑂䝁䅅䅤灂䝁䄸杢㝁䍁䅁杔求䡁䅕杣療䝁䅷睢湂䡁䅫睏杁䕁䄸杢橂䝁䄸䅢療䝁䅣入㝁䍁䅁杕求䡁䅍䅣灂䡁䅉兙あ䝁䄸杣㕂䅁䅁桰䅍䵁䅉䅁䑂䝁䅅杣歂䝁䅫睢㉂䝁䅅督橂䡁䅕䅢桂䡁䅉睏杁䕁䅍党畂䡁䅑杣桂䝁䅷䅉佂䝁䅕杣㉂䝁䄸兤穂䍁䅁睕㕂䡁䅍䅤求䝁䄰睏杁䕁䅫杢あ䝁䅕杣畂䝁䅅䅢杁䕁䅑兡穂䝁䅕兙穂䝁䅕督㝁䍁䅁杔求䡁䅁䅡祂䝁䄸䅢療䝁䅣入㝁䍁䅁睔畂䝁䅍睢獂䝁䄸睚㕂䑁䅳䅉兂䝁䅅兡畂䍁䅁兔桂䝁䄴兙湂䝁䅕兢求䝁䄴䅤䅁䝁噍䅁䍄䅁䅁睑桂䡁䅉䅚灂䝁䄸杤桂䡁䅍睙ㅂ䝁䅷兙祂䑁䅳䅉䑂䝁䅕杢あ䡁䅉兙獂䍁䅁杔求䡁䅉杤療䡁䅕督杁䙁䅍入穂䡁䅑党瑂䑁䅳䅉佂䝁䅕兤祂䝁䄸䅢療䝁䅣入㝁䍁䅁䅕穂䡁䅫睙潂䝁䅫兙あ䡁䅉入㝁䍁䅁䅕ㅂ䝁䅷兢療䝁䄴睢獂䝁䄸睚㕂䑁䅳䅉卂䝁䅕督睂䝁䅫杣桂䡁䅑睢祂䡁䅫睏杁䕁䄸杙求䡁䅍兡あ䡁䅫䅁扄兆䅁䅮䅁䕁䅍兙祂䝁䅑兡療䡁䅙兙穂䝁䅍兤獂䝁䅅杣㝁䍁䅁睑潂䡁䅉睢畂䝁䅫睙杁䕁䅑兡穂䝁䅕兙穂䝁䅕督㝁䍁䅁兒畂䝁䅑睢橂䡁䅉兡畂䝁䄸䅢療䝁䅣入㝁䍁䅁睒桂䡁䅍䅤祂䝁䄸党畂䡁䅑党祂䝁䄸䅢療䝁䅣入㝁䍁䅁杔求䡁䅁䅡祂䝁䄸䅢療䝁䅣入䅁䱁䑧䅁䭃䅁䅁睑桂䡁䅉䅚灂䝁䄸杤桂䡁䅍睙ㅂ䝁䅷兙祂䑁䅳䅉䑂䝁䅧杣療䝁䄴兡橂䍁䅁䅒灂䡁䅍党桂䡁䅍党穂䑁䅳䅉䙂䝁䄴䅚療䝁䅍杣灂䝁䄴睢獂䝁䄸睚㕂䑁䅳䅉佂䝁䅕䅣潂䡁䅉睢獂䝁䄸睚㕂䑁䅳䅉噂䡁䅉睢獂䝁䄸睚㕂䅁䅁䅴䄰䝁䅙䅁䑂䝁䅅杣歂䝁䅫睢㉂䝁䅅督橂䡁䅕䅢桂䡁䅉睏杁䕁䅍䅡祂䝁䄸杢灂䝁䅍䅉䕂䝁䅫督求䝁䅅督求䡁䅍睏杁䕁䅣党畂䝁䅕䅤灂䝁䅍䅉䕂䝁䅫督療䡁䅉䅚求䡁䅉䅁獂䅃䅁朲䅁䕁䅍兙祂䝁䅑兡療䡁䅙兙穂䝁䅍兤獂䝁䅅杣㝁䍁䅁睑潂䡁䅉睢畂䝁䅫睙杁䕁䅑兡穂䝁䅕兙穂䝁䅕督㝁䍁䅁睒求䝁䄴党あ䝁䅫睙杁䕁䅑兡穂䝁䄸杣歂䝁䅕杣㝁䍁䅁兓瑂䝁䄰兤畂䝁䄸䅢療䝁䅣入㝁䍁䅁兓畂䝁䅙䅢桂䝁䄰兢桂䡁䅑兡療䝁䄴睏杁䕁䄴党ㅂ䡁䅉睢獂䝁䄸睚㕂䑁䅳䅉卂䝁䅕䅣祂䝁䄸䅚ㅂ䝁䅍䅤灂䡁䅙党杁䕁䅧党桂䝁䅷䅤潂䅁䅁朶䄴䥁䅑䅁䑂䝁䅅杣歂䝁䅫睢㉂䝁䅅督橂䡁䅕䅢桂䡁䅉睏杁䕁䅍䅡祂䝁䄸杢灂䝁䅍䅉䕂䝁䅫督求䝁䅅督求䡁䅍睏杁䕁䅫杢浂䝁䅕睙あ䝁䅫睢ㅂ䡁䅍䅉䕂䝁䅫督求䝁䅅督求䡁䅍睏杁䕁䄴党睂䝁䅧杣療䝁䅷睢湂䡁䅫䅁乂䅅䅁杷䅁䕁䅍兙祂䝁䅑兡療䡁䅙兙穂䝁䅍兤獂䝁䅅杣㝁䍁䅁䅒求䡁䅉兢桂䡁䅑睢獂䝁䄸睚㕂䑁䅳䅉䡂䝁䅅督あ䡁䅉睢求䝁䄴䅤求䡁䅉睢獂䝁䄸睚㕂䑁䅳䅉䩂䝁䄰兢ㅂ䝁䄴睢獂䝁䄸睚㕂䑁䅳䅉䩂䝁䄴杚獂䝁䅅兢瑂䝁䅅䅤灂䝁䄸杢㝁䍁䅁杔求䡁䅕杣療䝁䅷睢湂䡁䅫睏杁䙁䅉䅡求䡁䅕兢桂䡁䅑睢獂䝁䄸睚㕂䅁䅁剡䅅䱁䅧䅁䑂䝁䅅杣歂䝁䅫睢㉂䝁䅅督橂䡁䅕䅢桂䡁䅉睏杁䕁䅑党祂䝁䄰兙あ䝁䄸䅢療䝁䅣入㝁䍁䅁兓瑂䝁䄰兤畂䝁䄸䅢療䝁䅣入㝁䍁䅁睔畂䝁䅍睢獂䝁䄸睚㕂䑁䅳䅉兂䡁䅕䅢瑂䝁䄸杢療䝁䅷睢湂䡁䅫睏杁䙁䅉党穂䡁䅁兡祂䝁䅅䅤療䡁䅉入㝁䍁䅁睖療䝁䄰党畂䍁䅣督杁䕁䅧党桂䝁䅷䅤潂䅁䅁祂䅑䭁䄴䅁䑂䝁䅅杣歂䝁䅫睢㉂䝁䅅督橂䡁䅕䅢桂䡁䅉睏杁䕁䅕杢歂䝁䄸睙祂䝁䅫杢療䝁䅷睢湂䡁䅫睏杁䕁䅧党瑂䝁䅅䅤療䝁䅷睢湂䡁䅫</t>
  </si>
  <si>
    <t>睏杁䕁䅫杢浂䝁䅕睙あ䝁䅫睢ㅂ䡁䅍䅉䕂䝁䅫督求䝁䅅督求䡁䅍睏杁䕁䅫杢浂䝁䅷兙瑂䝁䄰兙あ䝁䅫睢畂䑁䅳䅉坂䝁䅅睙橂䝁䅫杢求䡁䅍䅁歄兊䅁東䅁䕁䅍兙祂䝁䅑兡療䡁䅙兙穂䝁䅍兤獂䝁䅅杣㝁䍁䅁兒畂䝁䅑睢橂䡁䅉兡畂䝁䄸䅢療䝁䅣入㝁䍁䅁䅓求䝁䄰兙あ䝁䄸䅢療䝁䅣入㝁䍁䅁杔求䡁䅕杣療䝁䅷睢湂䡁䅫睏杁䕁䄸杢橂䝁䄸䅢療䝁䅣入㝁䍁䅁杕求䡁䅍䅣灂䡁䅉兙あ䝁䄸杣㕂䑁䅳䅉噂䡁䅉睢獂䝁䄸睚㕂䅁䅁睲䅯䵁䅉䅁䑂䝁䅅杣歂䝁䅫睢㉂䝁䅅督橂䡁䅕䅢桂䡁䅉睏杁䕁䅫兢瑂䡁䅕杢療䝁䅷睢湂䡁䅫睏杁䕁䅫杢浂䝁䅕睙あ䝁䅫睢ㅂ䡁䅍䅉䕂䝁䅫督求䝁䅅督求䡁䅍睏杁䕁䅫杢浂䝁䅷兙瑂䝁䄰兙あ䝁䅫睢畂䑁䅳䅉佂䝁䅕兤祂䝁䄸䅢療䝁䅣入㝁䍁䅁睔畂䝁䅍睢獂䝁䄸睚㕂䑁䅳䅉卂䝁䅧党ㅂ䝁䄰兙あ䝁䄸䅢療䝁䅣入䅁䥁䩷䅁䭄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睏杁䙁䅙兙橂䝁䅍兡畂䝁䅕督㝁䍁䅁兖あ䝁䅫䅢灂䡁䅑入杁䙁䅍睙桂䝁䅷党杁䙁䅍睢獂䝁䅅杣䅁䕁汷䅁畂䅁䅁睑桂䡁䅉䅚灂䝁䄸杤桂䡁䅍睙ㅂ䝁䅷兙祂䑁䅳䅉䩂䝁䄴䅤求䡁䅉杢桂䝁䅷䅉䕂䝁䅫督求䝁䅅督求䡁䅍睏杁䕁䄴党睂䝁䅧杣療䝁䅷睢湂䡁䅫睏杁䙁䅍兤祂䝁䅣党祂䡁䅫䅁獃䅆䅁䅑䅁䕁䅍兙祂䝁䅑兡療䡁䅙兙穂䝁䅍兤獂䝁䅅杣㝁䍁䅁䅕桂䝁䅫杢杁䕁䄰兙畂䝁䅅睚求䝁䄰党畂䡁䅑䅁摄兆䅁䅋䅕䕁䅍兙祂䝁䅑䅢㕂䡁䅑兡橂䡁䅍䅌杁䕁䅫杢橂䍁䄴䅉療䡁䅁党祂䝁䅅䅤求䡁䅍䅉桂䝁䄴䅉桂䝁䅑杤求䡁䅉䅤灂䡁䅍兡畂䝁䅣䅉睂䝁䅷兙あ䝁䅙睢祂䝁䄰䅉灂䝁䄴䅉あ䝁䅧党杁䙁䅕杢灂䡁䅑党歂䍁䅁睕あ䝁䅅䅤求䡁䅍䅉桂䝁䄴䅚杁䡁䅑䅡求䍁䅁兖畂䝁䅫䅤求䝁䅑䅉䱂䝁䅫杢湂䝁䅑睢瑂䍁䄴䅉䩂䡁䅑䅉療䝁䅙杚求䡁䅉督杁䕁䅍兙祂䝁䅑䅢㕂䡁䅑兡橂䡁䅍䅉睂䝁䅷兙あ䝁䅙睢祂䝁䄰䅌杁䝁䅅䅉睂䡁䅉睢睂䡁䅉兡求䡁䅑兙祂䡁䅫䅉畂䝁䅅䅤灂䡁䅙党杁䝁䅉兙畂䝁䅳䅉桂䝁䅑杤求䡁䅉䅤灂䡁䅍兡畂䝁䅣䅉橂䝁䅧兙畂䝁䄴党獂䍁䅁䅤潂䝁䅅䅤杁䝁䅕杢桂䝁䅉䅢求䡁䅍䅉瑂䝁䅅杣牂䝁䅕䅤求䡁䅉督杁䡁䅑睢杁䡁䅉党桂䝁䅍䅡杁䝁䅍兤穂䡁䅑睢瑂䝁䅕杣穂䍁䅁䅤潂䡁䅉睢ㅂ䝁䅣䅡杁䡁䅑䅡求䝁䅫杣杁䝁䄴党あ䡁䅣睢祂䝁䅳䅉療䝁䅙䅉浂䝁䅫杢桂䝁䄴睙灂䝁䅅䅢杁䝁䅫杢穂䡁䅑兡あ䡁䅕䅤灂䝁䄸杢杁䡁䅁兙祂䡁䅑杢求䡁䅉督杁䡁䅑䅡祂䝁䄸兤湂䝁䅧䅉歂䝁䅫睚灂䡁䅑兙獂䍁䅁睙潂䝁䅅杢畂䝁䅕䅢穂䍁䅷䅉穂䡁䅕睙潂䍁䅁兙穂䍁䅁睢畂䝁䅷兡畂䝁䅕䅌杁䝁䄰睢楂䝁䅫䅢求䍁䅁兙睂䡁䅁䅢灂䝁䅍兙あ䝁䅫睢畂䡁䅍䅌杁䝁䅕兢桂䝁䅫䅢獁䍁䅁兙畂䝁䅑䅉㉂䝁䅅杣灂䝁䄸兤穂䍁䅁杣求䝁䅅䅢瑁䡁䅑兡瑂䝁䅕䅉畂䝁䄸䅤灂䝁䅙兡橂䝁䅅䅤灂䝁䄸杢穂䑁䅳䅉桂䝁䄴䅚杁䕁䅉杣灂䝁䅑睚杁䡁䅁䅢桂䡁䅑杚療䡁䅉兢獁䍁䅁兙杁䝁䅍兤穂䡁䅑睢瑂䝁䅕杣杁䝁䅑兙あ䝁䅅䅉睂䝁䅷兙あ䝁䅙睢祂䝁䄰䅉㍂䝁䅧兡橂䝁䅧䅉ㅂ䡁䅑兡獂䝁䅫来求䡁䅍䅉睂䝁䄸兡畂䡁䅑兌療䝁䅙兌穂䝁䅅䅢求䍁䅁䅚桂䡁䅑兙杁䝁䅅杢歂䍁䅁党畂䝁䅅杙獂䝁䅕督杁䝁䄰兙祂䝁䅳党あ䝁䅕杣穂䍁䅁䅤療䍁䅁䅣求䡁䅉杚療䡁䅉兢杁䝁䅅杢桂䝁䅷入あ䝁䅫睙穂䍁䅁兙畂䝁䅑䅉あ䝁䅅杣湂䝁䅕䅤求䝁䅑䅉獂䝁䄸入桂䝁䅷䅤㕂䍁䅁兢桂䡁䅉睡求䡁䅑兡畂䝁䅣䅌杁䝁䅅督杁䡁䅣党獂䝁䅷䅉桂䡁䅍䅉瑂䝁䅕兙穂䡁䅕杣求䍁䅁䅤潂䝁䅕䅉灂䝁䄰䅣桂䝁䅍䅤杁䝁䄸杚杁䡁䅑䅡求䝁䅫杣杁䝁䄰兙祂䝁䅳党あ䝁䅫杢湂䍁䄴䅉啂䝁䅧党杁䝁䅍睢瑂䡁䅁兙畂䡁䅫䅉㍂䝁䅅督杁䝁䅫杢橂䝁䄸杣睂䝁䄸杣桂䡁䅑党歂䍁䅁兡畂䍁䅁杍睁䑁䅁䅏杁䝁䅅杢歂䍁䅁兡穂䍁䅁䅡求䝁䅅䅚硂䡁䅕兙祂䡁䅑党祂䝁䅕䅚杁䝁䅫杢杁䕁䅅䅤獂䝁䅅杢あ䝁䅅䅌杁䕁䅣党療䡁䅉睚灂䝁䅅杌䅁䭁呷䅁慂睄䅁睑桂䡁䅉党䑂䝁䅷睢ㅂ䝁䅑䅌杁䕁䅫杢橂䍁䄴䅌杁䝁䅅䅉潂䝁䅕兙獂䡁䅑䅡橂䝁䅅杣求䍁䅁兡畂䝁䅙睢祂䝁䄰兙あ䝁䅫睢畂䍁䅁䅤求䝁䅍䅡畂䝁䄸䅢療䝁䅣入杁䍁䅧兓啂䍁䅫䅉橂䝁䄸兢睂䝁䅅杢㕂䍁䅷䅉睂䡁䅉睢㉂䝁䅫䅚求䡁䅍䅉桂䍁䅁督ㅂ䝁䅫䅤求䍁䅁睢浂䍁䅁睙獂䝁䄸兤歂䍁䄰杙桂䡁䅍党歂䍁䅁督療䝁䅷兤あ䝁䅫睢畂䡁䅍䅉桂䝁䄴䅚杁䡁䅉党獂䝁䅅䅤求䝁䅑䅉楂䡁䅕督灂䝁䄴党穂䡁䅍䅉穂䝁䅕杣㉂䝁䅫睙求䡁䅍䅉あ䝁䄸䅉潂䝁䅕兙獂䡁䅑䅡橂䝁䅅杣求䍁䅁䅣祂䝁䄸杤灂䝁䅑党祂䡁䅍䅉桂䝁䄴䅚杁䝁䅧睢穂䡁䅁兡あ䝁䅅䅢穂䍁䅁䅣祂䝁䅫兢桂䡁䅉兡獂䡁䅫䅉灂䝁䄴䅉あ䝁䅧党杁䙁䅕杢灂䡁䅑党歂䍁䅁睕あ䝁䅅䅤求䡁䅍杌杁䕁䅫䅤杁䝁䄸䅣求䡁䅉兙あ䝁䅕督杁䝁䅫杢杁䡁䅑睤療䍁䅁督求䝁䅣兢求䝁䄴䅤穂䍁䅷䅉䥂䝁䅕兙獂䡁䅑䅡橂䝁䅅杣求䍁䅁兓啂䍁䅁兙畂䝁䅑䅉乂䝁䅕䅚灂䝁䅍兙獂䍁䅁䅕祂䝁䅅睙あ䝁䅫睙求䍁䅁兔桂䝁䄴兙湂䝁䅕兢求䝁䄴䅤畁䍁䅁䅖潂䝁䅕䅉橂䝁䄸兢睂䝁䅅杢㕂䉁杫督杁䡁䅁睢祂䡁䅑杚療䝁䅷兡療䍁䅁睢浂䍁䅁䅣祂䝁䄸䅣祂䝁䅫党あ䝁䅅杣㕂䍁䅁督療䝁䅙䅤㍂䝁䅅杣求䍁䅁兙畂䝁䅑䅉楂䡁䅕督灂䝁䄴党穂䡁䅍䅉穂䝁䅕杣㉂䝁䅫睙求䡁䅍䅉灂䝁䄴睙獂䡁䅕䅚求䡁䅍䅉あ䝁䅕睙潂䝁䄴睢獂䝁䄸睚㕂䍁䄰党畂䝁䅅杙獂䝁䅕䅚杁䝁䅉兤穂䝁䅫杢求䡁䅍督杁䡁䅍睢獂䡁䅕䅤灂䝁䄸杢穂䑁䅳䅉橂䝁䅷睢ㅂ䝁䅑兌楂䝁䅅督求䝁䅑䅉穂䝁䄸杚あ䡁䅣兙祂䝁䅕睏杁䝁䅑兡湂䝁䅫䅤桂䝁䅷䅉潂䝁䅕兙獂䡁䅑䅡杁䡁䅍党祂䡁䅙兡橂䝁䅕督㝁䍁䅁䅡求䝁䅅䅢あ䝁䅧睙桂䡁䅉党杁䕁䅫䅖杁䡁䅁杣療䝁䅙党穂䡁䅍兡療䝁䄴兙獂䍁䅁督求䡁䅉杤灂䝁䅍党穂䍁䅁兙畂䝁䅑䅉穂䡁䅑兙浂䝁䅙兡畂䝁䅣睏杁䝁䅅杢歂䍁䅁兢求䝁䅑兡橂䝁䅅䅢杁䡁䅁杣桂䝁䅍䅤灂䝁䅍党杁䝁䄰兙畂䝁䅅睚求䝁䄰党畂䡁䅑䅉穂䝁䅕杣㉂䝁䅫睙求䡁䅍杌杁䕁䅫䅤穂䍁䅁䅤求䝁䅍䅡畂䝁䄸䅢療䝁䅣入瑁䝁䅕杢桂䝁䅉䅢求䝁䅑䅉楂䡁䅕督灂䝁䄴党穂䡁䅍䅉穂䝁䄸䅢ㅂ䡁䅑兡療䝁䄴督杁䝁䅍睢瑂䡁䅁杣灂䡁䅍党杁䡁䅉党㉂䝁䅕杢ㅂ䝁䅕䅉橂䡁䅫睙獂䝁䅕䅉瑂䝁䅅杢桂䝁䅣党瑂䝁䅕杢あ䍁䅁督求䡁䅉杤灂䝁䅍党穂䍁䅷䅉潂䝁䅕兙獂䡁䅑䅡橂䝁䅅杣求䍁䅁睙獂䝁䅅兡瑂䡁䅍䅉橂䝁䅷党桂䡁䅉兡畂䝁䅣䅡療䡁䅕督求䍁䅷䅉桂䝁䄴䅚杁䝁䄰党歂䝁䅫睙桂䝁䅷䅉橂䝁䄸䅚灂䝁䄴睚杁䝁䅅杢歂䍁䅁睙祂䝁䅕䅚求䝁䄴䅤灂䝁䅅䅢灂䝁䄴睚杁䡁䅍党祂䡁䅙兡橂䝁䅕督㝁䍁䅁党獂䝁䅕睙あ䡁䅉睢畂䝁䅫睙杁䝁䅧党桂䝁䅷䅤潂䍁䅁杣求䝁䅍睢祂䝁䅑督獁䍁䅁䅣祂䝁䅅睙あ䝁䅫睙求䍁䅁兢桂䝁䄴兙湂䝁䅕兢求䝁䄴䅤杁䡁䅍睢浂䡁䅑睤桂䡁䅉党杁䝁䅅杢歂䍁䅁杣求䝁䅷兙あ䝁䅕䅚杁䝁䅍兙睂䝁䅅杙灂䝁䅷兡あ䝁䅫党穂䍁䅷䅉睂䝁䅅䅤灂䝁䅕杢あ䍁䅁党㑂䡁䅁党祂䝁䅫党畂䝁䅍党杁䝁䄰兙畂䝁䅅睚求䝁䄰党畂䡁䅑䅉穂䝁䄸䅢ㅂ䡁䅑兡療䝁䄴督獁䍁䅁杙ㅂ䡁䅍兡畂䝁䅕督穂䍁䅁兡畂䡁䅑党獂䝁䅷兡湂䝁䅕杢橂䝁䅕䅉桂䝁䄴䅚杁䝁䅧党桂䝁䅷䅤潂䝁䅍兙祂䝁䅕䅉桂䝁䄴兙獂䡁䅫䅤灂䝁䅍督杁䡁䅁䅢桂䡁䅑杚療䡁䅉兢穂䍁䅷䅉桂䝁䄴䅚杁䝁䅍兤穂䡁䅑睢瑂䝁䅫来求䝁䅑䅉桂䡁䅁䅣獂䝁䅫睙桂䡁䅑兡療䝁䄴督獁䍁䅁兡畂䡁䅑党祂䝁䅙兙橂䝁䅕督獁䍁䅁兙畂䝁䅑䅉㉂䝁䅅杣灂䝁䄸兤穂䍁䅁睢あ䝁䅧党祂䍁䅁䅤求䝁䅍䅡畂䝁䄸䅢療䝁䅣入杁䡁䅍睢獂䡁䅕䅤灂䝁䄸杢穂䍁䅷䅉桂䡁䅍䅉㍂䝁䅕䅢獂䍁䅁兙穂䍁䅁兙祂䡁䅑兡浂䝁䅫睙灂䝁䅅䅢杁䝁䅫杢あ䝁䅕䅢獂䝁䅫睚求䝁䄴睙求䍁䅷䅉穂䡁䅕睙潂䍁䅁兙穂䍁䅁睑桂䡁䅉党䑂䝁䅷睢ㅂ䝁䅑䅉橂䝁䅫杣祂䡁䅕督䉂䕁䅫䅌杁䕁䅅兓瑁䡁䅁睢㍂䝁䅕杣求䝁䅑䅉橂䝁䅷兡畂䝁䅫睙桂䝁䅷䅉歂䝁䅕睙灂䡁䅍兡療䝁䄴䅉穂䡁䅕䅣睂䝁䄸杣あ䍁䅷䅉䉂䕁䅫兌睂䝁䄸睤求䡁䅉党歂䍁䅁杤灂䡁䅉䅤ㅂ䝁䅅䅢杁䡁䅍兤睂䡁䅁睢祂䡁䅑䅉桂䡁䅍督灂䡁䅍䅤桂䝁䄴䅤獁䍁䅁兑䩂䍁䄰䅚祂䝁䅫杤求䝁䄴䅉桂䡁䅁䅣求䝁䅅䅢穂䍁䅷䅉桂䝁䄴䅚杁䕁䅍兙祂䝁䅕睑獂䝁䄸兤歂䍁䅁睙灂䡁䅉杣ㅂ䡁䅍兑䩂䍁䄴䅉䩂䝁䄴䅉桂䝁䅑䅚灂䡁䅑兡療䝁䄴䅌杁䡁䅑䅡求䍁䅁睙療䝁䄰䅣桂䝁䄴入杁䡁䅁杣療䡁䅙兡歂䝁䅕督杁䝁䅍䅡祂䝁䄸杢灂䝁䅍䅉橂䝁䅅杣求䍁䅁兢桂䝁䄴兙湂䝁䅕兢求䝁䄴䅤獁䍁䅁杣求䝁䄰睢あ䝁䅕䅉睂䝁䅅䅤灂䝁䅕杢あ䍁䅁兢療䝁䄴兡あ䝁䄸杣灂䝁䄴睚獁䍁䅁兙畂䝁䅑䅉あ䝁䅕䅢求䝁䄰党歂䝁䅫睙灂䝁䄴党杁䡁䅍睢獂䡁䅕䅤灂䝁䄸杢穂䑁䅳䅉桂䝁䄴䅚杁䡁䅁杣療䝁䅙党穂䡁䅍兡療䝁䄴兙獂䍁䅁兙畂䝁䅑䅉橂䝁䄸杢穂䡁䅕䅢あ䝁䅫杢湂䍁䅁督求䡁䅉杤灂䝁䅍党穂䍁䅷䅉㍂䝁䄸杣牂䝁䅙睢祂䝁䅍党杁䝁䅅兤湂䝁䄰党畂䡁䅑兙あ䝁䅫睢畂䍁䅁兙畂䝁䅑䅉療䝁䄴兌歂䝁䅕兢桂䝁䄴䅚杁䡁䅍䅤桂䝁䅙杚灂䝁䄴睚獁䍁䅁兙畂䝁䅑䅉穂䡁䅑杣桂䡁䅑党湂䝁䅫睙杁䝁䅅䅚㉂䝁䅫督療䡁䅉入杁䡁䅍党祂䡁䅙兡橂䝁䅕督畁䍁䅁杒ㅂ䡁䅉䅤潂䝁䅕杣獁䍁䅁兡あ䍁䅁睢浂䝁䅙党祂䡁䅍䅉瑂䝁䅕䅚灂䝁䅍兙獂䍁䅁䅣祂䝁䅅睙あ䝁䅫睙求䍁䅁兢桂䝁䄴兙湂䝁䅕兢求䝁䄴䅤杁䡁䅍党祂䡁䅙兡橂䝁䅕督杁䡁䅑睢杁䝁䄰党歂䝁䅫睙桂䝁䅷䅉睂䡁䅉兙橂䡁䅑兡橂䝁䅕督杁䝁䅍睢瑂䡁䅁杣灂䡁䅍兡畂䝁䅣䅉桂䡁䅁䅣祂䝁䄸䅣祂䝁䅫兙あ䝁䅕䅉浂䝁䅅睙灂䝁䅷兡あ䝁䅫党穂䍁䅷䅉求䡁䅅兤灂䡁䅁兢求䝁䄴䅤獁䍁䅁督ㅂ䡁䅁䅣獂䝁䅫党穂䍁䅷䅉穂䡁䅕䅣睂䝁䄸杣あ䍁䅁督求䡁䅉杤灂䝁䅍党穂䍁䅷䅉畂䡁䅕杣穂䝁䅕督獁䍁䅁兙畂䝁䅑䅉桂䝁䅑兢灂䝁䄴兡穂䡁䅑杣桂䡁䅑兡㉂䝁䅕䅉穂䡁䅕䅣睂䝁䄸杣あ䍁䅁督あ䝁䅅杚浂䍁䅷䅉桂䡁䅍䅉㍂䝁䅕䅢獂䍁䅁兙穂䍁䅁兢桂䝁䄴兙湂䝁䅕兢求䝁䄴䅤獁䍁䅁杙灂䝁䅷䅢瑁䡁䅁兙㕂䝁䅫杢湂䍁䅷䅉桂䝁䄴䅚杁䝁䅙兡畂䝁䅅杢橂䝁䅫兙獂䍁䅁兙歂䡁䅙兡穂䝁䄸杣㕂䍁䅁督求䡁䅉杤灂䝁䅍党穂䍁䄴䅉䩂䡁䅑䅉穂䝁䅕杣㉂䝁䅕督杁䡁䅁䅡㕂䡁䅍兡橂䝁䅫兙畂䡁䅍䅌杁䝁䄴兤祂䡁䅍党穂䍁䅷䅉畂䡁䅕杣穂䝁䅕䅉睂䡁䅉兙橂䡁䅑兡あ䝁䅫睢畂䝁䅕杣穂䍁䅷䅉睂䝁䅧入穂䝁䅫睙灂䝁䅅杢杁䝁䅅督穂䝁䅫督あ䝁䅅杢あ䡁䅍䅌杁䝁䅅杢歂䍁䅁睢あ䝁䅧党祂䍁䅁睙獂䝁䅫杢灂䝁䅍兡桂䝁䄴督杁䡁䅑䅡桂䡁䅑䅉祂䝁䅕杢歂䝁䅕杣杁䝁䅉兡獂䝁䅷督杁䝁䅙睢祂䍁䅁䅤潂䝁䅕兡祂䍁䅁督求䡁䅉杤灂䝁䅍党穂䍁䄴䅉啂䝁䅧党杁䝁䅍睢瑂䡁䅁兙畂䡁䅫䅉㍂䝁䅅督杁䝁䅙睢祂䝁䄰党祂䝁䅷入杁䝁䅳杢療䡁䅣杢杁䝁䅅督杁䕁䄰䅖䍂䕁䅍䅌杁䕁䅫杢橂䍁䄴䅉桂䝁䄴䅚杁䝁䅍䅡桂䝁䄴睚求䝁䅑䅉灂䡁䅑督杁䝁䄴兙瑂䝁䅕䅉あ䝁䄸䅉䑂䝁䅅杣求䕁䅍䅢療䡁䅕䅚獁䍁䅁兓畂䝁䅍杌杁䝁䅫杢杁䕁䄰兙祂䝁䅍䅡杁䑁䅉䅍祁䑁䅅杌杁䕁䅍兙祂䝁䅕睑獂䝁䄸兤歂䍁䅷䅉䩂䝁䄴睙畁䍁䅁睤桂䡁䅍䅉浂䝁䄸兤畂䝁䅑党歂䍁䅁兡畂䍁䅁免㕁䑁䅫兏杁䝁䅅杢歂䍁䅁兡穂䍁䅁䅡求䝁䅅䅚硂䡁䅕兙祂䡁䅑党祂䝁䅕䅚杁䝁䅫杢杁䙁䅍睢瑂䝁䅕杣穂䝁䅕䅤獁䍁䅁杔求䡁䅣䅉䭂䝁䅕杣穂䝁䅕入畁䅁䅁杆䅷乁䝧䅁䑂䝁䅅杣求䙁䅑杣ㅂ䡁䅍䅤杁䙁䅉兒䩂䙁䅑䅌杁䕁䅫杢橂䍁䄴升穂䍁䅁䅋捁䕉䅍兙祂䝁䅕䅖祂䡁䅕督あ䍁䅁杕䙂䕁䅫䅖摁䍉䅁睢祂䍁䅁䅤潂䝁䅕䅉捁䕉䅍睢瑂䡁䅁兙畂䡁䅫午灁䍁䅁䅣祂䝁䅫兢桂䡁䅉入杁䝁䅉兤穂䝁䅫杢求䡁䅍督杁䝁䅍睢畂䡁䅍兡穂䡁䅑督杁䝁䄸杚杁䝁䅅睙硂䡁䅕兡祂䝁䅫杢湂䍁䅷䅉浂䝁䅫杢桂䝁䄴睙灂䝁䄴睚獁䍁䅁䅚求䡁䅙党獂䝁䄸䅣灂䝁䄴睚杁䝁䅅杢歂䍁䅁睢㍂䝁䄴兡畂䝁䅣䅉祂䝁䅕兙獂䍁䅁䅣祂䝁䄸䅣求䡁䅉䅤㕂䍁䅁䅤療䍁䅁杙求䍁䅁䅢求䝁䅅督求䝁䅑䅉あ䝁䄸䅉あ䝁䅧兡祂䝁䅑兌睂䝁䅅杣あ䡁䅫䅉あ䝁䅕杢桂䝁䄴䅤穂䍁䅁兡畂䍁䅁䅤潂䝁䅕䅉潂䝁䅕兙獂䡁䅑䅡橂䝁䅅杣求䍁䅁督求䝁䅍䅤療䡁䅉杌杁䕁䅅督杁䝁䄸杚杁䕁䄰兙祂䝁䅍䅡杁䑁䅍免獁䍁䅁杍睁䑁䅉䅎獁䍁䅁䅤潂䝁䅕䅉䑂䝁䄸兢睂䝁䅅杢㕂䍁䅁睢㍂䝁䄴党歂䍁䅁䅚灂䡁䅉党橂䡁䅑䅢㕂䍁䅁睢祂䍁䅁䅤潂䡁䅉睢ㅂ䝁䅣䅡杁䝁䅅䅉煂䝁䄸兡畂䡁䅑䅉㉂䝁䅕杢あ䡁䅕杣求䍁䅁兙畂䝁䅑䅉獂䝁䅕兙穂䝁䅕䅚杁䡁䅑睢杁䝁䅫杢歂䝁䅕䅣求䝁䄴䅚求䝁䄴䅤杁䝁䄸䅣求䡁䅉兙あ䝁䄸杣穂䍁䅷䅉祁䑁䅉䅏杁䡁䅍睡灂䝁䅷䅢求䝁䅑䅉畂䡁䅕杣穂䝁䅫杢湂䍁䅁杚桂䝁䅍兡獂䝁䅫䅤灂䝁䅕督杁䍁䅧䍈呂䕁䄴杒穂䉁朰克獁䍁䅁兢ㅂ䝁䅷䅤灂䍁䄰督求䡁䅉杤灂䝁䅍党杁䝁䅍兙瑂䡁䅁兤穂䝁䅕督獁䍁䅁兙穂䡁䅍兡穂䡁䅑党歂䍁䅁䅢灂䡁䅙兡畂䝁䅣䅉浂䝁䅅睙灂䝁䅷兡あ䝁䅫党穂䍁䅁䅋捁䕉䅅䅔䝂䡁䅍午灁䍁䅁兙畂䝁䅑䅉灂䝁䄴䅚求䡁䅁党畂䝁䅑党畂䡁䅑䅉獂䝁䅫杤灂䝁䄴睚杁䝁䅙兙橂䝁䅫䅢灂䡁䅑兡求䡁䅍䅉潁䉁杷兓䵂䕁䅙督摁䍉䅫䅉橂䝁䄸杢穂䝁䅫督あ䝁䅫杢湂䍁䅁睢浂䍁䅁杍ぁ䍁䅷免㑁䑁䅫䅉療䡁䅁党祂䝁䅅䅤灂䝁䄸杢桂䝁䅷䅉楂䝁䅕䅚穂䍁䅁兙畂䝁䅑䅉ㅂ䝁䄴兡あ䡁䅍䅉獂䝁䄸睙桂䡁䅑党歂䍁䅁兡畂䍁䅁杍㕁䍁䅁督あ䝁䅅䅤求䡁䅍䅉㍂䝁䅫䅤潂䍁䅁䅤潂䝁䅕䅉潂䝁䅫睚潂䝁䅕督あ䍁䅁睙療䝁䄴睙求䝁䄴䅤祂䝁䅅䅤灂䝁䄸杢杁䝁䄸杚杁䡁䅁杣療䡁䅁党祂䡁䅑兡求䡁䅍䅉楂䡁䅫䅉祂䝁䅕杢あ䝁䅅䅢杁䝁䅫杢橂䝁䄸兢求䍁䅁䅢療䝁䅍兙あ䝁䅕䅚杁䝁䅫杢杁䕁䅍兙獂䝁䅫杚療䡁䅉杢灂䝁䅅䅉桂䝁䄴䅚杁䙁䅑党㑂䝁䅅督畁䍁䅁兑穂䍁䅁睢浂䍁䅁兔桂䡁䅉睙潂䍁䅁睍硁䍁䅷䅉祁䑁䅁杍ぁ䍁䅷䅉あ䝁䅧党杁䕁䅍睢瑂䡁䅁兙畂䡁䅫䅉桂䝁䅷督療䍁䅁䅡桂䝁䅑䅉療䡁䅑䅡求䡁䅉䅉祂䝁䅕兙獂䍁䅁党穂䡁䅑兙あ䝁䅕䅉祂䝁䅕䅢桂䡁䅑党歂䍁䅁兡畂䡁䅙党穂䡁䅑兢求䝁䄴䅤穂䍁䅁睙療䝁䄴督灂䡁䅍䅤灂䝁䄴睚杁䝁䄸杚杁䝁䄸杢求䍁䅁䅣祂䝁䅕杚求䡁䅉杣求䝁䅑䅉求䡁䅅兤灂䡁䅑入杁䝁䅫杢㉂䝁䅕督あ䝁䄰党畂䡁䅑䅌杁䝁䄴兡畂䝁䅕䅉祂䝁䅕兙獂䍁䅁党穂䡁䅑兙あ䝁䅕䅉穂䝁䅕睙ㅂ䡁䅉党歂䍁䅁䅢療䝁䅅杢穂䍁䅁杣求䝁䅍党灂䡁䅙兙楂䝁䅷党杁䝁䅅杢歂䍁䅁杚療䡁䅕杣杁䝁䄰党㙂䡁䅯兙畂䝁䅫杢求䍁䅁䅢療䝁䅅杢穂䍁䅁杣求䝁䅍党灂䡁䅙兙楂䝁䅷党杁䡁䅣兡あ䝁䅧䅉桂䍁䅁睙桂䡁䅉杣㕂䝁䅫杢湂䍁䅁杤桂䝁䅷兤求䍁䅁睢浂䍁䅁䅊祁䑁䅍睍畁䑁䅍䅉瑂䝁䅫䅢獂䝁䅫睢畂䍁䄴䅁汁䅅䅁䅏䅁䕁䅍兙祂䝁䅣睢杁䕁䅣杣療䡁䅕杢歂䍁䅁䅖祂䝁䅅杢穂䡁䅁睢祂䡁䅑兙あ䝁䅫睢畂䅁䅁睏䄰䥁䝉䅁䑂䝁䅅杣灂䝁䅉睢ㅂ䍁䅁村灂䝁䄸督橂䝁䅫党畂䝁䅍党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睚求䝁䄴睢瑂䝁䅕兌求䝁䅑兡あ䝁䅕䅚杁䝁䅅䅢獂䝁䄸睚求䝁䄴党灂䝁䅍䅉橂䝁䅕䅢獂䍁䅁䅤潂䝁䅕杣桂䡁䅁兡求䡁䅍䅉浂䝁䄸杣杁䡁䅑䅡求䍁䅁䅤祂䝁䅕兙あ䝁䄰党畂䡁䅑䅉療䝁䅙䅉潂䝁䅕兢桂䡁䅑睢獂䝁䄸睚灂䝁䅍䅉瑂䝁䅅䅢灂䝁䅣杢桂䝁䄴睙灂䝁䅕督杁䝁䅫杢杁䡁䅑䅡求䍁䅁兖畂䝁䅫䅤求䝁䅑䅉呂䡁䅑兙あ䝁䅕督杁䝁䅅杢歂䍁䅁兡畂䡁䅑党祂䝁䄴兙あ䝁䅫睢畂䝁䅅䅢獂䡁䅫杌杁䕁䅫䅤穂䍁䅁䅢求䝁䅅䅚杁䡁䅁杣療䝁䅑兤橂䡁䅑䅉橂䝁䅅杢歂䝁䅫䅚桂䡁䅑党杁䝁䅫督杁䕁䅍村瑁䑁䅁免睁䍁䅷䅉桂䝁䄴䅉桂䝁䅷䅢療䝁䅣党畂䝁䅕兡橂䍁䅁兙畂䡁䅑兡瑁䕁䅍䅒硁䑁䅫䅉䑂䕁䅅杕瑁䙁䅑䅉橂䝁䅕䅢獂䍁䅁䅤潂䝁䅕杣桂䡁䅁入杁䡁䅑䅡桂䡁䅑䅉灂䡁䅍䅉灂䝁䄴䅉睂䝁䅧兙穂䝁䅕䅉硁䍁䅁睙獂䝁䅫杢灂䝁䅍兙獂䍁䅁䅤祂䝁䅫兙獂䍁䅁䅤療䍁䅁䅤祂䝁䅕兙あ䍁䅁杣求䝁䅷兙睂䡁䅍党歂䍁䅁睢祂䍁䅁杣求䝁䅙杣桂䝁䅍䅤療䡁䅉入杁䕁䅉䅉橂䝁䅕䅢獂䍁䅁杢療䝁䄴兌䥂䝁䄸䅚湂䝁䅳兡畂䍁䅁䅢㕂䝁䄰䅣潂䝁䄸兢桂䍁䄴䅉啂䝁䅧党杁䝁䅍睢瑂䡁䅁兙畂䡁䅫䅉桂䝁䅷督療䍁䅁䅚求䡁䅙党獂䝁䄸䅣穂䍁䅁睑䍂䍁䄰䅍硁䑁䅅䅌杁䝁䅅杢杁䝁䅅䅢獂䝁䄸睚求䝁䄴党灂䝁䅍䅉桂䝁䄴䅤灂䍁䄰村䑂䕁䄰兑杁䕁䅍兑卂䍁䄰䅖杁䝁䅍党獂䝁䅷䅉あ䝁䅧党祂䝁䅅䅣㕂䍁䅁䅤潂䝁䅅䅤杁䝁䅫督杁䝁䅫杢杁䡁䅁䅡桂䡁䅍党杁䑁䅅䅉橂䝁䅷兡畂䝁䅫睙桂䝁䅷䅉あ䡁䅉兡桂䝁䅷䅉浂䝁䄸杣杁䡁䅑䅡求䍁䅁䅤祂䝁䅕兙あ䝁䄰党畂䡁䅑䅉療䝁䅙䅉祂䝁䅕䅢桂䡁䅁督求䝁䅑䅉療䡁䅉䅉祂䝁䅕杚祂䝁䅅睙あ䝁䄸杣㕂䍁䅁兢ㅂ䝁䅷䅤灂䡁䅁䅢求䍁䅁兢㕂䝁䅕䅢療䝁䄰兙㝁䍁䅁兙畂䝁䅑䅉䑂䕁䅉兌睁䑁䅅杍獁䍁䅁兙畂䍁䅁兙獂䝁䅷睢湂䝁䅕杢求䝁䅫睙杁䝁䅅杢あ䝁䅫兌䑂䕁䅑睍㍁䑁䅅䅉䑂䕁䅅杕瑁䙁䅑䅉橂䝁䅕䅢獂䍁䅁䅤潂䝁䅕杣桂䡁䅁入杁䡁䅑䅡桂䡁䅑䅉灂䡁䅍䅉灂䝁䄴䅉睂䝁䅧兙穂䝁䅕䅉硁䍁䅁睙獂䝁䅫杢灂䝁䅍兙獂䍁䅁䅤祂䝁䅫兙獂䍁䅁杚療䡁䅉䅉あ䝁䅧党杁䡁䅑杣求䝁䅅䅤瑂䝁䅕杢あ䍁䅁睢浂䍁䅁杣求䝁䅷兙睂䡁䅍党歂䍁䅁睢祂䍁䅁杣求䝁䅙杣桂䝁䅍䅤療䡁䅉入杁䝁䅅睙ㅂ䡁䅑党杁䝁䄰入求䝁䅷睢灂䝁䅑䅉獂䝁䅕兤牂䝁䅕兢灂䝁䅅杌杁䕁䅍兙祂䝁䅫杙療䡁䅕䅉䍂䝁䅫睢穂䝁䅍兡求䝁䄴睙求䡁䅍䅌杁䕁䅫杢橂䍁䄴䅉㍂䝁䅅督杁䝁䅫杢橂䝁䄸杣睂䝁䄸杣桂䡁䅑党歂䍁䅁兡畂䍁䅁杍睁䑁䅅免杁䝁䅅杢歂䍁䅁兡穂䍁䅁䅡求䝁䅅䅚硂䡁䅕兙祂䡁䅑党祂䝁䅕䅚杁䝁䅫杢杁䕁䅉党祂䝁䅳党獂䝁䅕入獁䍁䅁睑桂䝁䅷兡浂䝁䄸杣畂䝁䅫兙畁䅁䅁剨䅙䱁䥁䅁䑂䝁䅅杣灂䡁䅍兢桂䍁䅁䅖潂䝁䅕杣桂䡁䅁党ㅂ䡁䅑兡橂䡁䅍䅌杁䕁䅫杢橂䍁䄴䅌杁䝁䅅䅉橂䝁䅷兡畂䝁䅫睙桂䝁䅷兌穂䡁䅑兙湂䝁䅕䅉橂䝁䅕䅢獂䍁䅁䅤潂䝁䅕杣桂䡁䅁入杁䝁䅍睢瑂䡁䅁兙畂䡁䅫䅌杁䝁䅙睢橂䡁䅕督求䡁䅍䅉療䝁䄴䅉歂䝁䅫督橂䝁䄸杤求䡁䅉兡畂䝁䅣䅉桂䝁䄴䅚杁䝁䅑党㉂䝁䅕䅢療䡁䅁兡畂䝁䅣䅉灂䝁䄰兢ㅂ䝁䄴睢あ䝁䅧党祂䝁䅅䅣灂䝁䅕督杁䡁䅑睢杁䡁䅑杣求䝁䅅䅤杁䝁䅍兙畂䝁䅍党祂䍁䅁兙畂䝁䅑䅉療䡁䅑䅡求䡁䅉䅉穂䝁䅕杣灂䝁䄸兤穂䍁䅁䅚灂䡁䅍党桂䡁䅍党穂䍁䅁兡畂䍁䅁䅤潂䝁䅕䅉噂䝁䄴兡あ䝁䅕䅚杁䙁䅍䅤桂䡁䅑党穂䍁䄴䅉啂䝁䅧党杁䝁䅍睢瑂䡁䅁兙畂䡁䅫升穂䍁䅁党㑂䍁䅁杤灂䡁䅙睢杁䕁䅍兑卂䍁䄰兔杁䝁䅍党獂䝁䅷䅉あ䝁䅧党祂䝁䅅䅣灂䝁䅕督杁䝁䅫杢橂䝁䅷兤歂䝁䅕䅉䑂䙁䅑兌睁䑁䅕䅍㑁䍁䅷䅉桂䍁䅁睑䉂䙁䅉兌瑂䝁䅅睙祂䝁䄸䅣潂䝁䅅睚求䍁䅷䅉㍂䝁䅧兡橂䝁䅧䅉灂䡁䅍䅉灂䝁䄴䅉兂䝁䅧兙穂䝁䅕䅉硁䍁䅁睙獂䝁䅫杢灂䝁䅍兙獂䍁䅁䅤祂䝁䅫兙獂䍁䅁䅤療䍁䅁䅤祂䝁䅕兙あ䍁䅁督療䝁䅷兡歂䍁䅁䅤ㅂ䝁䄰睢祂䡁䅍睏杁䕁䅍䅖瑁䑁䅁兎祁䑁䅕䅌杁䝁䅅䅉䑂䕁䅅杕瑁䝁䄰睢畂䝁䄸睙㕂䡁䅑党杁䡁䅑䅡桂䡁䅑䅉灂䡁䅍䅉灂䝁䄴䅉兂䝁䅧兙穂䝁䅕䅉硁䍁䅁睙獂䝁䅫杢灂䝁䅍兙獂䍁䅁䅤祂䝁䅫兙獂䍁䅁䅤療䍁䅁䅤祂䝁䅕兙あ䍁䅁督療䝁䅷兡歂䍁䅁䅤ㅂ䝁䄰睢祂䡁䅍睏杁䝁䅅杢歂䍁䅁睑啂䍁䄰免硁䑁䅅兏獁䍁䅁兙杁䝁䄰党穂䝁䄸䅤潂䝁䅕䅢灂䝁䄴兌あ䝁䅅杣湂䝁䅕䅤求䝁䅑䅉䑂䕁䅅杕瑁䕁䄰睢畂䝁䄸睙㕂䡁䅑党杁䡁䅑䅡桂䡁䅑䅉灂䡁䅍䅉灂䝁䄴䅉睂䡁䅉党瑁䝁䅍䅢灂䝁䄴兡橂䝁䅅䅢杁䡁䅍䅤桂䝁䅣党杁䡁䅑睢杁䡁䅑杣求䝁䅅䅤杁䡁䅁兙あ䝁䅫党畂䡁䅑督杁䡁䅣兡あ䝁䅧䅉桂䝁䅑杤桂䝁䄴睙求䝁䅑䅉瑂䝁䅕督療䡁䅑䅡求䝁䅷兡畂䍁䄰䅣療䡁䅍兡あ䝁䅫杤求䍁䅁督療䝁䅷兡歂䍁䅁䅤ㅂ䝁䄰睢祂䡁䅍䅌杁䝁䅫杢橂䝁䅷兤歂䝁䅫杢湂䍁䅁䅢ㅂ䝁䄴睚杁䝁䅍兙畂䝁䅍党祂䍁䅷䅉瑂䝁䅕督療䡁䅑䅡求䝁䅷兡療䝁䄰兙獁䍁䅁䅣桂䝁䄴睙祂䝁䅕兙あ䝁䅫睙杁䝁䅍兙畂䝁䅍党祂䍁䅷䅉療䡁䅙兙祂䝁䅫兙畂䍁䅁睙桂䝁䄴睙求䡁䅉䅌杁䝁䅅杢歂䍁䅁睢あ䝁䅧党祂䡁䅍杌杁䕁䅫䅤杁䝁䅫督杁䝁䅅䅢穂䝁䄸䅉歂䝁䅕杤求䝁䅷睢睂䝁䅫杢湂䍁䅁兡畂䍁䅁杤灂䡁䅙睢杁䕁䅍兑卂䍁䄰兔杁䝁䅍党獂䝁䅷䅉あ䝁䅧党祂䝁䅅䅣灂䝁䅕督杁䝁䅫杢杁䝁䅍睢獂䝁䅷兙楂䝁䄸杣桂䡁䅑兡療䝁䄴䅉㍂䝁䅫䅤潂䍁䅁兔療䝁䅑党祂䝁䄴兙杁䙁䅑䅡求䡁䅉兙睂䝁䅕兤あ䝁䅫睙穂䍁䅁䅤療䍁䅁兙歂䝁䅑杣求䡁䅍督杁䝁䄰兤獂䡁䅑兡睂䝁䅷党杁䝁䅍兙畂䝁䅍党祂䍁䅁䅤桂䡁䅉睚求䡁䅑督㝁䍁䅁兙畂䝁䅑䅉瑂䡁䅕䅢あ䝁䅫䅣獂䝁䅕䅉桂䡁䅍督求䡁䅑督杁䝁䅙睢祂䍁䅁䅤潂䝁䅕䅉睂䝁䄸䅤求䝁䄴䅤灂䝁䅅䅢杁䡁䅑杣求䝁䅅䅤瑂䝁䅕杢あ䍁䅁睢浂䍁䅁䅚灂䡁䅍党桂䡁䅍党穂䍁䅁杙求䡁䅫睢畂䝁䅑䅉療䝁䄴睙療䝁䅷睢湂䡁䅫䅌杁䝁䅫杢橂䝁䅷兤歂䝁䅫杢湂䍁䅁杚灂䝁䅉杣療䡁䅍兡穂䍁䅁兙畂䝁䅑䅉療䡁䅑䅡求䡁䅉䅉灂䝁䄰兢ㅂ䝁䄴睢獂䝁䄸睚灂䝁䅍䅉桂䝁䄴䅚杁䝁䅫杢浂䝁䅷兙瑂䝁䄰兙あ䝁䄸杣㕂䍁䅁䅚灂䡁䅍党桂䡁䅍党穂䍁䄴䅉啂䝁䅧党杁䝁䅍睢瑂䡁䅁兙畂䡁䅫䅉㍂䝁䅅督杁䝁䅙睢祂䝁䄰党祂䝁䅷入杁䝁䅳杢療䡁䅣杢杁䝁䅅督杁䕁䅍兑卂䕁䄰兑杁䙁䅑䅡求䡁䅉兙睂䝁䅕兤あ䝁䅫睙穂䍁䅁兓畂䝁䅍杌杁䝁䅅杢歂䍁䅁睙潂䝁䅅杢湂䝁䅕䅚杁䝁䅫䅤穂䍁䅁杢桂䝁䄰党杁䡁䅑睢杁䕁䅍兙祂䝁䅫督瑂䝁䅅䅉啂䝁䅧党祂䝁䅅䅣求䡁䅕䅤灂䝁䅍督獁䍁䅁兓畂䝁䅍杌杁䝁䅫杢杁䕁䄰兙㕂䍁䅁杍睁䑁䅅睎畁䍁䅁䅖潂䝁䅕䅉橂䝁䄸兢睂䝁䅅杢㕂䍁䅁睤桂䡁䅍䅉浂䝁䄸兤畂䝁䅑党歂䍁䅁兡畂䍁䅁杍睁䑁䅅李杁䝁䅅杢歂䍁䅁兡穂䍁䅁䅡求䝁䅅䅚硂䡁䅕兙祂䡁䅑党祂䝁䅕䅚杁䝁䅫杢杁䙁䅁䅡灂䝁䅷兙歂䝁䅕䅢睂䝁䅧兡桂䍁䅷䅉兂䝁䅕杢畂䡁䅍入獂䡁䅙兙畂䝁䅫兙畁䅁䅁硓䅣佁䩧䅁䑂䝁䅅杣獂䝁䅫督獂䝁䅕䅉䑂䝁䄸兢睂䝁䅅杢灂䝁䅕督杁䕁䅫杢橂䝁䄸杣睂䝁䄸杣桂䡁䅑党歂䍁䅁睢睂䝁䅕杣桂䡁䅑党穂䍁䅁兙穂䍁䅁兙杁䝁䄰兙畂䡁䅕杚桂䝁䅍䅤ㅂ䡁䅉党祂䍁䅁兙畂䝁䅑䅉穂䡁䅕䅣睂䝁䅷兡求䡁䅉䅉療䝁䅙䅉楂䡁䅕兡獂䝁䅑兡畂䝁䅣䅉求䝁䄴杤求䝁䅷睢睂䝁䅕䅉睂䡁䅉睢歂䡁䅕睙あ䡁䅍䅉桂䝁䄴䅚杁䡁䅍睢獂䡁䅕䅤灂䝁䄸杢穂䍁䅁兡畂䍁䅁䅤潂䝁䅕䅉噂䝁䄴兡あ䝁䅕䅚杁䙁䅍䅤桂䡁䅑党穂䍁䅷䅉䙂䡁䅕杣療䡁䅁党獁䍁䅁杔療䡁䅉䅤潂䍁䅁兑瑂䝁䅕杣灂䝁䅍兙獁䍁䅁兑穂䝁䅫兙杁䝁䅅杢歂䍁䅁䅤潂䝁䅕䅉乂䝁䅫䅚歂䝁䅷党杁䕁䅕兙穂䡁䅑䅌杁䕁䅅杚祂䝁䅫睙桂䍁䅷䅉桂䝁䄴䅚杁䝁䅫杢あ䝁䅕杣畂䝁䅅䅤灂䝁䄸杢桂䝁䅷䅢㕂䍁䄴䅉䩂䡁䅑䅉療䡁䅁党祂䝁䅅䅤求䡁䅍䅉あ䝁䅧杣療䡁䅕睚潂䍁䅁䅤㍂䝁䄸䅉穂䝁䅕睚瑂䝁䅕杢あ䡁䅍杏杁䕁䅍兙祂䝁䅷兡穂䝁䅷党杁䕁䅍睢畂䡁䅍䅤祂䡁䅕睙あ䝁䅫睢畂䍁䅁兔桂䡁䅑党祂䝁䅫兙獂䡁䅍䅉桂䝁䄴䅚杁䕁䅍兙祂䝁䅷兡穂䝁䅷党杁䙁䅣党桂䡁䅑䅡求䡁䅉䅣祂䝁䄸睢浂䝁䅫杢湂䍁䅁䅖求䝁䅍䅡畂䝁䄸䅢療䝁䅣兡求䡁䅍杌杁䙁䅑䅡求䍁䅁睙療䝁䄰䅣桂䝁䄴入杁䡁䅁杣療䝁䅑兤橂䝁䅕督杁䡁䅍兡畂䝁䅣䅢求䍁䄰䅣獂䡁䅫䅉祂䝁䄸睢浂䝁䅫杢湂䍁䅁䅣祂䝁䄸䅚ㅂ䝁䅍䅤穂䍁䅷䅉桂䝁䄴䅚杁䡁䅣兙祂䡁䅉兙畂䡁䅑党歂䍁䅁杣療䝁䄸杚杁䡁䅍入穂䡁䅑党瑂䡁䅍䅉桂䝁䄴䅚杁䝁䅅睙橂䝁䅕督穂䝁䄸杣灂䝁䅕督獁䍁䅁兡畂䝁䅍䅢ㅂ䝁䅑兡畂䝁䅣䅉求䡁䅑䅡㕂䝁䅷党畂䝁䅕䅉睂䡁䅉睢睂䡁䅫䅢求䝁䄴党杁䝁䅑兡求䝁䄴党杁䝁䄰睢畂䝁䄸兢求䡁䅉䅌杁䡁䅑䅡求䡁䅉兢療䡁䅁䅢桂䡁䅍䅤灂䝁䅍䅉睂䝁䄸䅢㕂䝁䄸䅢求䝁䅙兡畂䍁䅁兙畂䝁䅑䅉睂䝁䄸䅢㕂䡁䅙兡畂䡁䅫䅢杁䝁䅍䅡獂䝁䄸杣灂䝁䅑党杁䝁䄰党瑂䝁䅉杣桂䝁䄴党獁䍁䅁䅣療䝁䅷入灂䡁䅍睢杁䝁䅫杢穂䡁䅕䅢桂䡁䅑兡療䝁䄴䅌杁䝁䅅杢歂䍁䅁党畂䝁䅣兡畂䝁䅕党祂䝁䅕䅚杁䝁䄰党あ䝁䅅䅢杁䡁䅉睢療䝁䅙兡畂䝁䅣䅉桂䝁䄴䅚杁䡁䅣兙獂䝁䅷䅉睂䝁䅅杢求䝁䅷䅉穂䡁䅫督あ䝁䅕兢穂䍁䅁杚療䡁䅉䅉橂䝁䄸兢瑂䝁䅕杣橂䝁䅫兙獂䍁䅁兙畂䝁䅑䅉祂䝁䅕督灂䝁䅑党畂䡁䅑兡桂䝁䅷䅉楂䡁䅕兡獂䝁䅑兡畂䝁䅣督畁䍁䅁兓あ䍁䅁兙獂䡁䅍睢杁䝁䄸杚浂䝁䅕杣穂䍁䅁杙ㅂ䝁䅫䅢歂䝁䅫杢湂䍁䅁党畂䡁䅙党獂䝁䄸䅣求䍁䅁督療䝁䅷兤あ䝁䅫睢畂䡁䅍䅌杁䝁䅫杢橂䝁䅷兤歂䝁䅫杢湂䍁䅁䅡灂䝁䅣䅡瑁䡁䅁党祂䝁䅙睢祂䝁䄰兙畂䝁䅍党杁䡁䅣兙あ䝁䅕杣睂䡁䅉睢療䝁䅙兡畂䝁䅣䅉桂䝁䄴䅚杁䝁䄰睢灂䡁䅍䅤ㅂ䡁䅉党杁䡁䅁杣療䡁䅑党橂䡁䅑兡療䝁䄴䅉睂䡁䅉睢歂䡁䅕睙あ䡁䅍䅌杁䡁䅁杣療䡁䅑党橂䡁䅑兡㉂䝁䅕䅉祂䝁䄸睢浂䝁䅫杢湂䍁䅁兤畂䝁䅑党祂䝁䅷兙㕂䝁䄰党畂䡁䅑督獁䍁䅁杚ㅂ䝁䅷䅢㕂䍁䅁兡畂䡁䅑党湂䡁䅉兙あ䝁䅕䅚杁䝁䅷兡硂䡁䅕兡歂䍁䅁兙畂䝁䅑䅉穂䝁䅧党求䡁䅑䅉桂䡁䅁䅣獂䝁䅫党歂䍁䅁兙灂䡁䅉睌㉂䝁䅅䅣療䡁䅉䅉楂䝁䅅杣祂䝁䅫党祂䡁䅍䅌杁䡁䅍党桂䝁䅷兙畂䡁䅑督癁䡁䅁杣灂䝁䄰党祂䡁䅍䅉桂䝁䄴䅚杁䝁䅙䅢桂䡁䅍䅡灂䝁䄴睚杁䡁䅍入穂䡁䅑党瑂䡁䅍䅌杁䡁䅉睢療䝁䅙䅉橂䝁䄸兙あ䝁䅫杢湂䡁䅍䅉桂䝁䄴䅚杁䝁䄰兙穂䡁䅑兡橂䡁䅍䅌杁䡁䅍䅣祂䝁䅅入杁䡁䅁睢獂䡁䅫兤祂䝁䅕䅤潂䝁䅅杢求䍁䅁杚療䝁䅅兢杁䝁䅅杢歂䍁䅁睙療䝁䅅䅤灂䝁䄴睚杁䡁䅍入穂䡁䅑党瑂䡁䅍䅌杁䝁䅉䅢療䝁䅍睡瑁䝁䄰睢獂䝁䅑党歂䍁䅁党㑂䡁䅁兙畂䝁䅑党歂䍁䅁䅣療䝁䅷入穂䡁䅑入祂䝁䅕杢求䍁䅁兡畂䡁䅍兤獂䝁䅅䅤灂䝁䄸杢獁䍁䅁兙畂䝁䅑䅉求䝁䄴睚灂䝁䄴党求䡁䅉党歂䍁䅁䅣祂䝁䄸䅚ㅂ䝁䅍䅤穂䍁䅁杚療䡁䅉䅉䥂䙁䅙兑䑂䍁䅁兙睂䡁䅁䅢灂䝁䅍兙あ䝁䅫睢畂䡁䅍杌杁䕁䅫䅤杁䡁䅍党獂䝁䅷督杁䝁䅫䅤穂䍁䅁䅣祂䝁䄸䅚ㅂ䝁䅍䅤穂䍁䅁兤畂䝁䅑党祂䍁䅁䅤潂䝁䅕䅉䑂䝁䅅杣獂䝁䅫督獂䝁䅕䅉呂䡁䅫杢啂䝁䅕睙獁䍁䅁杖求䡁䅉督灂䝁䅍睢獁䍁䅁睖求䝁䅅䅤潂䝁䅕杣䍂䝁䄸杢歂䍁䅷䅉䥂䡁䅕杢あ䝁䅕杣杁䙁䅁兙畂䝁䅕䅢穂䍁䅷䅉卂䝁䅕督灂䡁䅑杣灂䡁䅧䅌杁䝁䅅杢歂䍁䅁䅓求䡁䅉䅤桂䝁䅷兙畂䍁䅁杙祂䝁䅅杢歂䡁䅍杌杁䕁䅍兙祂䝁䅷兡穂䝁䅷党杁䕁䅍睢瑂䡁䅁兙畂䝁䅫党穂䍁䅁兓畂䝁䅍睢祂䡁䅁睢祂䝁䅅䅤求䝁䅑䅉㍂䝁䅅督杁䝁䅙睢ㅂ䝁䄴䅚求䝁䅑䅉灂䝁䄴䅉硁䑁䅫免㍁䍁䅁兙畂䝁䅑䅉灂䡁䅍䅉潂䝁䅕兙歂䡁䅅兤桂䡁䅉䅤求䡁䅉党歂䍁䅁兡畂䍁䅁睕橂䝁䄸䅤あ䡁䅍䅚桂䝁䅷党獁䍁䅁兑祂䝁䅫来療䝁䄴兙畁䅁䅁桶䅷䕁䥧䅁䑂䝁䅅杣瑂䝁䅕䅢獂䍁䅁睑療䡁䅉䅣療䡁䅉兙あ䝁䅫睢畂䍁䅁睢睂䝁䅕杣桂䡁䅑党穂䍁䅁兙穂䍁䅁兙杁䝁䅉兡療䍁䄰兙求䡁䅍䅤潂䝁䅕䅤灂䝁䅍督杁䝁䅍睢瑂䡁䅁兙畂䡁䅫杌杁䙁䅑䅡求䍁䅁睙療䝁䄰䅣桂䝁䄴入杁䡁䅕䅤灂䝁䅷兡㙂䝁䅕督杁䕁䅍兙祂䝁䄰党獂䝁䅷䅉呂䝁䅕睙祂䝁䅕䅤療䝁䄰党杁䡁䅑睢杁䡁䅍兤睂䡁䅁睢祂䡁䅑䅉穂䝁䅳兡畂䍁䅁兙畂䝁䅑䅉潂䝁䅅兡祂䍁䅁䅡求䝁䅅䅢あ䝁䅧杌杁䕁䅫䅤穂䍁䅁睑桂䡁䅉兢求䝁䅷䅢杁䙁䅍党橂䡁䅉党あ䝁䄸兢求䍁䅁睙療䝁䄴督灂䡁䅍䅤穂䍁䅁睢浂䍁䅁睚祂䝁䄸睤あ䝁䅧䅉浂䝁䅅睙あ䝁䄸杣穂䍁䅁兙畂䝁䅑䅉睂䡁䅉睢あ䝁䅕兡畂䡁䅍䅉求䡁䅧䅤祂䝁䅅睙あ䝁䅕䅚杁䝁䅙杣療䝁䄰䅉桂䝁䅷䅢療䝁䅣党畂䝁䅕兡橂䍁䅁䅡ㅂ䝁䄰兙畂䍁䅁䅣獂䝁䅅䅤求䝁䅷党あ䡁䅍䅉穂䝁䄸兤祂䝁䅍党歂䍁䅁杚祂䝁䄸兢杁䡁䅑兡穂䡁䅍兤求䍁䅁杙桂䝁䄴睡穂䍁䄴䅉啂䝁䅧党杁䝁䅍睢瑂䡁䅁兙畂䡁䅫䅉桂䝁䅷督療䍁䅁䅚求䡁䅙党獂䝁䄸䅣求䝁䅑䅉桂䍁䅁兢灂䝁䅍杣療䝁䅕兢ㅂ䝁䅷督灂䝁䄸杢杁䝁䅙睢祂䝁䄰兤獂䝁䅅䅤灂䝁䄸杢杁䡁䅑䅡桂䡁䅑䅉求䝁䄴兙楂䝁䅷党穂䍁䅁䅚求䝁䅷兡㉂䝁䅕杣㕂䍁䅁睢浂䍁䅁䅢灂䡁䅁睢睂䝁䅧兡獂䝁䅫睙杁䝁䅅杢歂䍁䅁䅡㕂䝁䅑杣療䡁䅁䅡灂䝁䅷兡橂䍁䅁兡畂䝁䅣杣求䝁䅑兡求䝁䄴䅤穂䍁䅁睤灂䡁䅑䅡療䡁䅕䅤杁䡁䅉党獂䡁䅫兡畂䝁䅣䅉療䝁䄴䅉あ䝁䅧党杁䕁䅙睢ㅂ䝁䅷䅉䝂䝁䄸兤祂䡁䅑党求䝁䄴䅌杁䑁䅅䅎杁䡁䅁睢あ䝁䅕杢あ䝁䅫兙獂䝁䅷入杁䝁䅧兙祂䝁䄰杚ㅂ䝁䅷䅉求䡁䅧睙灂䡁䅁兡求䝁䄴䅤穂䍁䅁䅤潂䝁䅅䅤杁䝁䅅杣求䍁䅁睙療䝁䄰兢療䝁䄴䅢㕂䍁䅁兤穂䝁䅕䅚杁䝁䅉入杁䝁䄸䅤潂䝁䅕杣杁䝁䅍睢瑂䡁䅁兙畂䝁䅫党穂䍁䅁䅤療䍁䅁兡瑂䡁䅁兙祂䡁䅑䅉あ䝁䅕䅥あ䡁䅕杣求䍁䅷䅉穂䡁䅑兙楂䝁䅫䅢灂䡁䅑入獁䍁䅁兙畂䝁䅑䅉療䡁䅑䅡求䡁䅉䅉歂䝁䅕督灂䡁䅉兙楂䝁䅷党杁䡁䅁䅡㕂䡁䅍兡橂䝁䄸睙潂䝁䅕兢灂䝁䅍兙獂䍁䅁兙あ䡁䅑杣灂䝁䅉兤あ䝁䅕督杁䡁䅑睢杁䝁䅍睢穂䝁䄰党あ䝁䅫睙杁䡁䅁杣療䝁䅑兤橂䡁䅑督畁䍁䅁兓畂䍁䅁兙歂䝁䅑兡あ䝁䅫睢畂䍁䅷䅉あ䝁䅧党杁䝁䅍睢瑂䡁䅁兙畂䡁䅫䅉灂䡁䅍䅉桂䝁䅷督療䍁䅁䅚求䡁䅙党獂䝁䄸䅣灂䝁䄴睚杁䝁䅅䅉獂䝁䅫杢求䍁䅁睢浂䍁䅁兢求䝁䄴升穂䍁䅁䅣祂䝁䄸䅚ㅂ䝁䅍䅤穂䍁䅁兙畂䝁䅑䅉桂䍁䅁䅢灂䝁䄴党杁䝁䄸杚杁䡁䅑睢睂䝁䅫睙桂䝁䅷䅉潂䝁䅅兡祂䝁䅍兙祂䝁䅕䅉睂䡁䅉睢歂䡁䅕睙あ䡁䅍杌杁䕁䅫䅤杁䝁䅧兙穂䍁䅁䅢灂䝁䅍党畂䡁䅍兡畂䝁䅣䅉桂䝁䅣杣求䝁䅕兢求䝁䄴䅤杁䡁䅣兡あ䝁䅧䅉䑂䝁䅅杣畂䝁䅕睚灂䝁䅕䅉乂䝁䅕䅢獂䝁䄸杢杁䙁䅕杢灂䡁䅙党祂䡁䅍兡あ䡁䅫䅉あ䝁䄸䅉歂䝁䅕杤求䝁䅷睢睂䍁䅁兙畂䝁䅑䅉橂䝁䄸兢瑂䝁䅕杣橂䝁䅫兙獂䝁䅫来求䍁䅁杙灂䝁䄸睙療䝁䄰䅣桂䡁䅑兡楂䝁䅷党杁䡁䅁䅢桂䡁䅍兢桂䍁䄰杙桂䡁䅍党歂䍁䅁䅣獂䝁䅅督あ䝁䅫睙穂䍁䄴䅉啂䝁䅧党杁䝁䅍睢瑂䡁䅁兙畂䡁䅫䅉㍂䝁䅅督杁䝁䅙睢祂䝁䄰党祂䝁䅷入杁䝁䅳杢療䡁䅣杢杁䝁䅅督杁䕁䅍兙祂䝁䄰党獂䝁䅷䅉啂䝁䅧党祂䝁䅅䅣求䡁䅕䅤灂䝁䅍督杁䕁䅍睢祂䡁䅁睢祂䝁䅅䅤灂䝁䄸杢杁䝁䅅杢歂䍁䅁睙潂䝁䅅杢湂䝁䅕䅚杁䝁䅫䅤穂䍁䅁杢桂䝁䄰党杁䡁䅑睢杁䕁䅍兙祂䝁䄰党獂䝁䅷䅉䑂䝁䄸杣睂䝁䄸杣桂䡁䅑兡療䝁䄴䅉灂䝁䄴䅉佂䝁䄸杤求䝁䄰杙求䡁䅉䅉祁䑁䅁杍穁䍁䄴䅉䑂䝁䅅杣瑂䝁䅕䅢獂䍁䅁䅖潂䝁䅕杣桂䡁䅁党ㅂ䡁䅑兡橂䡁䅍䅉䑂䝁䄸杣睂䝁䄸杣桂䡁䅑兡療䝁䄴䅉㍂䝁䅅督杁䝁䅙睢ㅂ䝁䄴䅚求䝁䅑䅉灂䝁䄴䅉祁䑁䅁䅍㑁䍁䅁兙畂䝁䅑䅉灂䡁䅍䅉潂䝁䅕兙歂䡁䅅兤桂䡁䅉䅤求䡁䅉党歂䍁䅁兡畂䍁䅁䅕灂䡁䅑䅤穂䝁䅉兤祂䝁䅣䅡獁䍁䅁䅕求䝁䄴杢穂䡁䅫䅢㉂䝁䅅杢灂䝁䅅杌䅁佁兙䅁捂杂䅁睑桂䡁䅉杢灂䡁䅙兙獂䍁䅁睑療䡁䅉䅣療䡁䅉兙あ䝁䅫睢畂䍁䅁杊杁䡁䅁䅢橂䍁䅷䅉桂䍁䅁睙祂䡁䅕兡穂䝁䅕䅉橂䝁䄸兢睂䝁䅅杢㕂䍁䅷䅉睂䡁䅉睢㉂䝁䅫䅚求䡁䅍䅉獂䝁䅕兡穂䡁䅕杣求䍁䅁䅤祂䝁䅅杤求䝁䅷䅉穂䝁䅕杣㉂䝁䅫睙求䡁䅍䅉灂䝁䄴䅉佂䝁䄸杣あ䝁䅧䅉䉂䝁䄰党祂䝁䅫睙桂䍁䅷䅉䉂䡁䅕督あ䡁䅉兙獂䝁䅫兙獁䍁䅁兒ㅂ䡁䅉睢睂䝁䅕䅌杁䝁䅅杢歂䍁䅁兡畂䡁䅑党祂䝁䄴兙あ䝁䅫睢畂䝁䅅䅢獂䡁䅫杌杁䙁䅑䅡求䍁䅁睙療䝁䄰䅣桂䝁䄴入杁䝁䄸䅣求䡁䅉兙あ䝁䅕督杁䡁䅑䅡祂䝁䄸兤湂䝁䅧䅉浂䝁䄸兤祂䍁䅁督求䝁䅣兢求䝁䄴䅤穂䑁䅯䅉佂䕁䅅兑杁䕁䅍杣ㅂ䝁䅫督求䍁䅁睔睂䝁䅕杣桂䡁䅑兡療䝁䄴督獁䍁䅁兒ㅂ䡁䅉睢睂䝁䅕䅉䑂䡁䅉兤灂䡁䅍党杁䕁䄸䅣求䡁䅉兙あ䝁䅫睢畂䡁䅍䅌杁䕁䅍杣ㅂ䝁䅫督求䍁䅁睕ㅂ䡁䅁䅣療䡁䅉䅤獁䍁䅁兙畂䝁䅑䅉啂䝁䄸兤祂䍁䅁兙畂䝁䅑䅉偂䡁䅑䅡求䡁䅉杌杁䕁䅫䅤杁䝁䄸䅣求䡁䅉兙あ䝁䅕督杁䡁䅁睢祂䡁䅑䅉歂䝁䅕督あ䝁䅫杢桂䡁䅑兡療䝁䄴督杁䝁䅅杢歂䍁䅁兡穂䝁䅷兙畂䝁䅑督獁䍁䅁兙穂䍁䅁睤求䝁䅷䅢杁䝁䅅督杁䝁䄸睤畂䡁䅍䅉桂䝁䄴䅚杁䝁䄸䅣求䡁䅉兙あ䝁䅕督杁䝁䅧睢あ䝁䅕䅢穂䍁䅷䅉獂䝁䄸䅚湂䝁䅕督獁䍁䅁睚獂䝁䅅督穂䍁䄰䅚療䝁䄰党歂䍁䅁杣桂䝁䅫䅢橂䝁䅅杣穂䍁䅷䅉桂䝁䄴䅚杁䝁䄰睢あ䝁䄸杣橂䝁䄸兙橂䝁䅧党穂䍁䄴䅉啂䝁䅧党杁䝁䅍睢瑂䡁䅁兙畂䡁䅫䅉療䝁䅙杚求䡁䅉督杁䝁䅫䅤穂䍁䅁督求䡁䅉杤灂䝁䅍党穂䍁䅁兤畂䝁䅑党祂䍁䅁䅤潂䝁䅕䅉䉂䕁䅫䅒䉂䍁䅁睑祂䡁䅕兡穂䝁䅕督獁䍁䅁睑桂䡁䅉杢灂䡁䅙兙獂䍁䅁睑祂䡁䅕兡穂䝁䅕䅉䵂䝁䅫杢求䍁䅷䅉䑂䝁䄸督あ䝁䅅䅉䑂䡁䅉兤灂䡁䅍党穂䍁䅷䅉䑂䡁䅕杢桂䡁䅉䅚獁䍁䅁䅓療䝁䅷䅢桂䝁䄴䅚杁䕁䅅兢求䡁䅉兡橂䝁䅅䅉䵂䝁䅫杢求䍁䅷䅉兂䍁䅙睔杁䕁䅍杣ㅂ䝁䅫督求䡁䅍䅉潁䕁䅅兤穂䡁䅑杣桂䝁䅷兡桂䍁䅫䅌杁䙁䅁杊偂䍁䅁睑祂䡁䅕兡穂䝁䅕督杁䍁䅧兖䱂䍁䅫䅌杁䙁䅁杣灂䝁䄴睙求䡁䅍督杁䕁䅍杣ㅂ䝁䅫督求䡁䅍䅌杁䝁䅅杢歂䍁䅁睕求䝁䅅杙療䡁䅕杣畂䍁䅁杙祂䝁䅅杢歂䡁䅍杌杁䕁䅫䅤杁䡁䅍党獂䝁䅷督杁䝁䅫䅤穂䍁䅁睙祂䡁䅕兡穂䝁䅕督杁䡁䅑䅡祂䝁䄸兤湂䝁䅧䅉あ䡁䅉兙㉂䝁䅕䅢杁䝁䅅睚求䝁䄴䅤穂䍁䅷䅉あ䝁䄸兤祂䍁䅁睢睂䝁䅕杣桂䡁䅑睢祂䡁䅍䅌杁䡁䅙兙橂䝁䅅䅤灂䝁䄸杢杁䡁䅁䅢桂䝁䄴杢求䡁䅉督獁䍁䅁睤求䝁䅉督灂䡁䅑党穂䍁䅷䅉桂䝁䄴䅚杁䝁䄸杢楂䝁䄸兙祂䝁䅑䅉浂䡁䅕䅤ㅂ䡁䅉党杁䝁䅍杣ㅂ䝁䅫督求䍁䅁睙療䝁䄴督ㅂ䝁䅷䅤桂䝁䄴䅤穂䍁䄴䅉䑂䝁䅅杣畂䝁䅫杤桂䝁䅷䅉䑂䝁䄸杣睂䝁䄸杣桂䡁䅑兡療䝁䄴䅉流䍁䅁䅣獂䝁䅍䅉㍂䝁䅅督杁䝁䅙睢ㅂ䝁䄴䅚求䝁䅑䅉灂䝁䄴䅉硁䑁䅫睎祁䍁䅁兙畂䝁䅑䅉灂䡁䅍䅉潂䝁䅕兙歂䡁䅅兤桂䡁䅉䅤求䡁䅉党歂䍁䅁兡畂䍁䅁兔灂䝁䅅兢灂䍁䅷䅉䝂䝁䅷睢祂䝁䅫䅚桂䍁䄴䅁㑂杇䅁杇䅕䕁䅍兙祂䡁䅁党畂䡁䅑党祂䍁䅁䅖求䝁䅍䅡畂䝁䄸䅢療䝁䅣入杁䕁䅍睢祂䡁䅁睢祂䝁䅅䅤灂䝁䄸杢杁䝁䅕杢湂䝁䅅睚求䡁䅍䅉灂䝁䄴䅉あ䝁䅧党杁䝁䄰兙畂䡁䅕杚桂䝁䅍䅤ㅂ䡁䅉党獁䍁䅁杚桂䝁䅉杣灂䝁䅍兙あ䝁䅫睢畂䍁䅷䅉桂䝁䄴䅚杁䝁䅑兡穂䡁䅑杣灂䝁䅉兤あ䝁䅫睢畂䍁䅁睢浂䍁䅁督睂䝁䅕睙灂䝁䅅䅢あ䡁䅫䅉瑂䝁䅕䅤桂䝁䅷督杁䝁䅫杢杁䡁䅑䅡求䍁䅁兖畂䝁䅫䅤求䝁䅑䅉呂䡁䅑兙あ䝁䅕督獁䍁䅁兒ㅂ䡁䅉睢睂䝁䅕䅌杁䡁䅑䅡求䍁䅁兑穂䝁䅫兙杁䙁䅁兙橂䝁䅫杚灂䝁䅍䅌杁䕁䄰党㑂䝁䅫睙療䍁䅷䅉䑂䝁䅅杢桂䝁䅑兙獁䍁䅁兙畂䝁䅑䅉灂䝁䄴䅤求䡁䅉杢桂䡁䅑兡療䝁䄴兙獂䝁䅷入畁䍁䅁兓あ䍁䅁睢睂䝁䅕杣桂䡁䅑党穂䍁䅁兡畂䍁䅁䅤㍂䝁䄸䅉穂䝁䅕睚瑂䝁䅕杢あ䡁䅍䅌杁䙁䅍䅣求䝁䅍兡桂䝁䅷䅤㕂䍁䅁兑獂䝁䅷睢㕂䡁䅍䅉偂䡁䅁党祂䝁䅅䅤灂䝁䄸杢穂䍁䅁兙畂䝁䅑䅉兂䝁䅕杣浂䝁䄸杣瑂䝁䅅杢橂䝁䅕䅉䙂䝁䄴睚灂䝁䄴党求䡁䅉党歂䍁䅁䅕祂䝁䄸䅚ㅂ䝁䅍䅤穂䍁䄴䅉啂䝁䅧党杁䝁䅍睢瑂䡁䅁兙畂䡁䅫䅉療䝁䅙杚求䡁䅉督杁䡁䅍䅣求䝁䅍兡桂䝁䅷䅤㕂䍁䅁兙獂䝁䅷睢㕂䡁䅍䅌杁䝁䅫杢橂䝁䅷兤歂䝁䅫杢湂䍁䅁䅤灂䡁䅑兙畂䝁䅫兤瑂䍁䅁兙獂䝁䅷睢㕂䡁䅍䅌杁䡁䅁睢㍂䝁䅑党祂䍁䅁兢求䡁䅑兙獂䡁䅍䅌杁䡁䅍䅤桂䝁䅫杢獂䝁䅕督穂䍁䅁督あ䝁䅕党獂䡁䅍䅌杁䝁䅅䅢獂䝁䄸入杁䡁䅍䅤求䝁䅕䅢穂䍁䅷䅉桂䝁䄴䅚杁䡁䅑睢療䝁䅷䅉穂䡁䅑党求䝁䅷督獁䍁䅁兙穂䍁䅁睤求䝁䅷䅢杁䝁䅅督杁䝁䅅䅚歂䝁䅫䅤灂䡁䅙党穂䍁䅷䅉桂䝁䄴䅚杁䝁䄰党あ䝁䅅䅢杁䡁䅁睢㍂䝁䅑党祂䡁䅍䅉桂䝁䄴䅚杁䡁䅁兙祂䡁䅑督畁䍁䅁兓あ䍁䅁督求䡁䅉杤求䡁䅍䅉あ䝁䄸䅉桂䝁䅕杣療䡁䅍䅣桂䝁䅍党獁䍁䅁䅚求䝁䅙党畂䡁䅍党獁䍁䅁兢求䝁䅑兡橂䝁䅅䅢獁䍁䅁䅤祂䝁䅅杢穂䡁䅁睢祂䡁䅑兙あ䝁䅫睢畂䍁䅷䅉求䝁䄴党祂䝁䅣入獁䍁䅁兡畂䝁䅑兤穂䡁䅑杣灂䝁䅅䅢獁䍁䅁兙畂䝁䅑䅉橂䝁䄸杢穂䡁䅕兢求䡁䅉䅉瑂䝁䅅杣牂䝁䅕䅤穂䍁䄴䅉啂䝁䅧党杁䝁䅍睢瑂䡁䅁兙畂䡁䅫䅉㍂䝁䅅督杁䝁䅙睢ㅂ䝁䄴䅚求䝁䅑䅉灂䝁䄴䅉硁䑁䅧䅏㕁䍁䅁兙畂䝁䅑䅉灂䡁䅍䅉潂䝁䅕兙歂䡁䅅兤桂䡁䅉䅤求䡁䅉党歂䍁䅁兡畂䍁䅁䅕潂䝁䅫䅢桂䝁䅑党獂䡁䅁䅡灂䝁䅅䅌杁䙁䅁党畂䝁䄴督㕂䝁䅷杤桂䝁䄴兡桂䍁䄴䅁流兇䅁杣䅧䕁䅍兙祂䡁䅉兡求䡁䅉䅉䡂䝁䅷睢楂䝁䅅䅢杁䕁䅍睢祂䡁䅁睢祂䝁䅅䅤灂䝁䄸杢杁䡁䅁杣療䡁䅙兡歂䝁䅕督杁䝁䅫杢あ䝁䅕䅢獂䝁䅫睚求䝁䄴䅤杁䝁䅍䅢灂䝁䄰兙あ䝁䅕䅉桂䝁䄴䅚杁䝁䅕杢求䡁䅉睚㕂䍁䅁督療䝁䅷兤あ䝁䅫睢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灂䝁䄴䅉あ䡁䅣睢杁䡁䅍党湂䝁䄰党畂䡁䅑督獁䍁䅁䅓求䝁䅅䅤灂䝁䄴睚獁䍁䅁杖求䝁䄴䅤灂䝁䅷兙あ䝁䅫杢湂䍁䅁兙畂䝁䅑䅉䉂䝁䅫杣杁䕁䅍睢畂䝁䅑兡あ䝁䅫睢畂䝁䅫杢湂䍁䅁䅋䥂䙁䅙兑䑂䍁䅫䅌杁䝁䅅杢歂䍁䅁杕求䝁䅙杣灂䝁䅣党祂䝁䅅䅤灂䝁䄸杢畁䍁䅁䅖潂䝁䅕䅉䥂䙁䅙兑䑂䍁䅁督求䝁䅣兢求䝁䄴䅤杁䡁䅁杣療䡁䅙兡歂䝁䅕督杁䡁䅁杣療䝁䅑兤橂䡁䅑督獁䍁䅁睙療䝁䄴䅤祂䝁䄸䅢穂䍁䅷䅉穂䝁䅕杣㉂䝁䅫睙求䡁䅍䅌杁䝁䅅杢歂䍁䅁督療䝁䅷兤あ䝁䅫睢畂䡁䅍䅉あ䝁䄸䅉瑂䝁䅕党あ䍁䅁䅤潂䝁䅕䅉潂䝁䅕兙あ䝁䅫杢湂䍁䅷䅉橂䝁䄸睢獂䝁䅫杢湂䍁䅷䅉桂䝁䄴䅚杁䡁䅙党畂䡁䅑兡獂䝁䅅䅤灂䝁䄸杢杁䝁䄴党求䝁䅑督杁䝁䄸杚杁䡁䅉党穂䝁䅫䅚求䝁䄴䅤灂䝁䅅䅢杁䝁䅅杢歂䍁䅁睙療䝁䄰兢求䡁䅉睙灂䝁䅅䅢杁䝁䅍兤穂䡁䅑睢瑂䝁䅕杣穂䍁䄴䅉䩂䡁䅑督杁䡁䅁杣療䝁䅑兤橂䡁䅑督杁䝁䅫杢橂䝁䅷兤歂䝁䅕䅉桂䝁䅫杣杁䝁䅍睢畂䝁䅑兡あ䝁䅫睢畂䝁䅕杣穂䍁䅷䅉潂䝁䅕兙あ䝁䅫杢湂䍁䅁督㕂䡁䅍䅤求䝁䄰督獁䍁䅁䅡求䝁䅅䅤杁䡁䅁兤瑂䡁䅁督獁䍁䅁杙ㅂ䝁䅫䅢歂䝁䅫杢湂䍁䅁兙ㅂ䡁䅑睢瑂䝁䅅䅤灂䝁䄸杢杁䡁䅍入穂䡁䅑党瑂䡁䅍䅌杁䝁䅅杚あ䝁䅕杣瑂䝁䅅杣牂䝁䅕䅤杁䝁䅍睢瑂䡁䅁睢畂䝁䅕杢あ䡁䅍䅌杁䝁䅅杢歂䍁䅁杣求䡁䅁兙灂䡁䅉䅉桂䝁䄴䅚杁䝁䄰兙灂䝁䄴䅤求䝁䄴兙畂䝁䅍党杁䡁䅍党祂䡁䅙兡橂䝁䅕督杁䝁䅅杢歂䍁䅁杣求䝁䄴䅤桂䝁䅷督獁䍁䅁兙穂䍁䅁睤求䝁䅷䅢杁䝁䅅督杁䝁䄰睢歂䝁䅕杣畂䝁䅫来桂䡁䅑兡療䝁䄴䅉桂䝁䄴䅚杁䡁䅕䅣湂䡁䅉兙歂䝁䅕督畁䍁䅁䅖潂䝁䅕䅉卂䝁䅕杚祂䝁䅫睚求䡁䅉兙あ䝁䅫睢畂䍁䅁督求䝁䅣兢求䝁䄴䅤杁䝁䄸杚浂䝁䅕杣穂䍁䅁䅤祂䝁䅅杢穂䡁䅁睢祂䡁䅑䅉祂䝁䅕杚祂䝁䅫睚求䡁䅉兙あ䝁䅫睢畂䍁䅁兙畂䝁䅑䅉瑂䝁䄸杢灂䡁䅑睢祂䝁䅫杢湂䍁䅁䅣祂䝁䄸䅚ㅂ䝁䅍䅤穂䍁䅷䅉穂䝁䅕杣㉂䝁䅫睙求䡁䅍䅌杁䝁䅅杢歂䍁䅁䅚灂䝁䅣兡あ䝁䅅䅢杁䡁䅍睢獂䡁䅕䅤灂䝁䄸杢穂䍁䅁杚療䡁䅉䅉あ䡁䅉兤橂䝁䅳督獁䍁䅁䅤祂䝁䅅兡獂䝁䅕杣穂䍁䅷䅉穂䝁䅧兡睂䡁䅁兡畂䝁䅣䅉橂䝁䄸杢あ䝁䅅兡畂䝁䅕杣穂䍁䅷䅉桂䝁䄴䅚杁䝁䅫杢あ䝁䅕杣瑂䝁䄸䅚桂䝁䅷䅉桂䝁䄴䅚杁䡁䅉兙灂䝁䅷䅉桂䡁䅁䅣獂䝁䅫睙桂䡁䅑兡療䝁䄴督畁䍁䅁䅖潂䝁䅕䅉橂䝁䄸兢睂䝁䅅杢㕂䍁䅁睢浂䝁䅙党祂䡁䅍䅉灂䡁䅑督杁䡁䅁杣療䝁䅑兤橂䡁䅑督杁䡁䅕杢歂䝁䅕杣杁䡁䅑䅡求䍁䅁睑桂䡁䅉杣灂䝁䅕杣獁䍁䅁杖灂䝁䅕督穂䝁䄰兙畂䝁䄴䅌杁䙁䅑睢穂䝁䅧兡楂䝁䅅䅌杁䕁䅅兤あ䝁䄸兢桂䡁䅑党歂䍁䅁䅔療䝁䅣兡橂䍁䅷䅉䍂䡁䅉入桂䝁䄴䅤獁䍁䅁睑䩂䕁䅅䅖獁䍁䅁䅒桂䡁䅫䅉流䍁䅁杔灂䝁䅣䅡あ䍁䅷䅉䥂䝁䅕兡獂䍁䅷䅉佂䕁䄸杕䙂䙁䅍睑偂䍁䅷䅉卂䝁䅫党獂䝁䅷睢獁䍁䅁睑桂䡁䅉杣灂䝁䅕杣杁䙁䅑杣桂䝁䄴督灂䝁䅍睢獂䝁䅑䅌杁䝁䅅杢歂䍁䅁睕求䝁䄴督灂䡁䅑党橂䝁䅧䅉楂䡁䅉兙畂䝁䅑督畁䍁䅁䅖潂䝁䅕䅉橂䝁䄸兢睂䝁䅅杢㕂䍁䅁睤桂䡁䅍䅉灂䝁䄴睙療䡁䅉䅣療䡁䅉兙あ䝁䅕䅚杁䝁䅫杢杁䑁䅉䅍硁䑁䅫䅉桂䝁䄴䅚杁䝁䅫督杁䝁䅧党桂䝁䅑兣ㅂ䝁䅅杣あ䝁䅕杣求䝁䅑䅉灂䝁䄴䅉兂䝁䅅䅢瑂䍁䅁村求䝁䅅睙潂䍁䅁睒桂䡁䅉䅚求䝁䄴督獁䍁䅁杒獂䝁䄸杣灂䝁䅑兙畁䅁䅁䌸䅁䍁䩯䅁䑂䝁䅅杣穂䍁䄴睙療䝁䄰䅉䩂䝁䄴睙畁䍁䅷䅉桂䝁䄴䅉桂䡁䅕䅚灂䝁䅕杢橂䝁䅕兌歂䡁䅉兡㉂䝁䅕杢杁䡁䅑党橂䝁䅧杢療䝁䅷睢湂䡁䅫䅉橂䝁䄸兢睂䝁䅅杢㕂䍁䅷䅉あ䝁䅧兙あ䍁䅁䅣祂䝁䄸杤灂䝁䅑党穂䍁䅁督療䝁䅷兤あ䝁䅫睢畂䡁䅍䅉浂䝁䄸杣杁䡁䅑䅡求䍁䅁兙ㅂ䡁䅑睢瑂䝁䄸䅤灂䡁䅙党杁䝁䅫杢歂䡁䅕督あ䡁䅉入杁䝁䅫杢杁䡁䅑䅡求䍁䅁兖畂䝁䅫䅤求䝁䅑䅉呂䡁䅑兙あ䝁䅕督畁䍁䅁兓あ䡁䅍䅉䑂䝁䅅杣穂䍁䅁睑療䝁䄰兢求䡁䅉睙求䍁䅁䅣獂䝁䅅䅤浂䝁䄸杣瑂䍁䅁睙療䝁䄴杢求䝁䅍䅤穂䍁䅁睙桂䡁䅉䅉穂䝁䅧睢睂䡁䅁党祂䡁䅍䅉㍂䝁䅫䅤潂䍁䅁督求䝁䅷䅢求䡁䅉督畁䍁䅁䅖潂䝁䅕䅉橂䝁䄸兢睂䝁䅅杢㕂䍁䅷䅉求䝁䄴兙楂䝁䅷党杁䝁䅑党桂䝁䅷党祂䡁䅍䅉桂䝁䄴䅚杁䝁䅅兤あ䝁䄸兢療䡁䅑兡㉂䝁䅕䅉瑂䝁䅅杢ㅂ䝁䅙兙橂䡁䅑兤祂䝁䅕杣穂䑁䅳䅉橂䝁䄸杢畂䝁䅕睙あ䍁䅁督求䝁䅷䅢求䡁䅉督杁䡁䅣兡あ䝁䅧䅉祂䝁䅕兙歂䡁䅫兌あ䝁䄸兌楂䡁䅕入杁䡁䅍䅡療䡁䅁䅣求䡁䅉督杁䡁䅑䅡桂䡁䅑䅉睂䡁䅉睢㉂䝁䅫䅚求䍁䅁杚灂䝁䄴兙畂䝁䅍兡畂䝁䅣䅉あ䝁䄸睢獂䡁䅍䅉㍂䝁䅫䅤潂䍁䅁兡畂䡁䅍䅤桂䝁䄴䅤杁䝁䄸杢獂䝁䅫杢求䍁䅁䅢療䝁䅅杢杁䡁䅍睙祂䝁䅕党畂䝁䅫杢湂䍁䅁兙畂䝁䅑䅉桂䡁䅁䅣祂䝁䄸杤桂䝁䅷督㝁䍁䅁兙畂䝁䅑䅉求䝁䄰䅣療䡁䅣党祂䍁䅁督潂䝁䄸䅣睂䝁䅕杣穂䍁䅁睤灂䡁䅑䅡杁䡁䅑䅡求䍁䅁杣求䡁䅍睢ㅂ䡁䅉睙求䡁䅍䅉桂䝁䄴䅚杁䝁䅑兡湂䝁䅫䅤桂䝁䅷䅉あ䝁䄸睢獂䡁䅍䅉畂䝁䅕党歂䝁䅕䅚杁䡁䅑睢杁䝁䄰兙牂䝁䅕䅉橂䝁䅅杣杁䝁䅉兤㕂䝁䅫杢湂䍁䅁䅚求䝁䅍兡穂䝁䅫睢畂䡁䅍杌杁䕁䅫䅤杁䝁䅅䅢穂䝁䄸䅉療䝁䅙杚求䡁䅉督杁䝁䄰兙祂䝁䅳党あ䡁䅁䅢桂䝁䅍党杁䡁䅁杣療䝁䅑兤橂䡁䅑督獁䍁䅁督ㅂ䝁䅍䅡杁䝁䅅督杁䝁䄰兙祂䝁䅳党あ䡁䅁䅢桂䝁䅍党杁䡁䅍兤楂䡁䅍睙祂䝁䅫䅣あ䝁䅫睢畂䍁䅁兙歂䡁䅙党祂䡁䅑兡穂䝁䅫杢湂䍁䅁䅣桂䝁䅍睡桂䝁䅣党穂䍁䅁䅤療䍁䅁䅚求䝁䅅䅢求䡁䅉䅉橂䡁䅕督あ䝁䄸兢求䡁䅉督㝁䍁䅁䅚灂䝁䅣兡あ䝁䅅䅢杁䡁䅍睢獂䡁䅕䅤灂䝁䄸杢穂䍁䅷䅉灂䝁䄴睙獂䡁䅕䅚灂䝁䄴睚杁䡁䅣党楂䡁䅍兡あ䝁䅕䅉橂䡁䅉党桂䡁䅑兡療䝁䄴䅉桂䝁䄴䅚杁䡁䅁䅢桂䡁䅑杚療䡁䅉兢杁䝁䅧睢穂䡁䅑兡畂䝁䅣䅌杁䡁䅙党潂䝁䅫睙獂䝁䅕䅉桂䝁䅍兣ㅂ䝁䅫督灂䡁䅑兡療䝁䄴䅉桂䝁䄴䅚杁䡁䅙兙獂䡁䅕兙あ䝁䅫睢畂䍁䅷䅉歂䝁䅫睚灂䡁䅑兙獂䍁䅁杣求䡁䅑兙灂䝁䅷兡畂䝁䅣䅌杁䝁䅅杢歂䍁䅁杣求䡁䅙兡求䡁䅣䅉桂䝁䄴䅚杁䡁䅉党睂䡁䅕䅤桂䡁䅑兡療䝁䄴䅉瑂䝁䅅杢桂䝁䅣党瑂䝁䅕杢あ䑁䅳䅉桂䝁䄴䅚杁䝁䄰党歂䝁䅫兙杁䡁䅁杣療䝁䅑兤橂䡁䅑督杁䝁䅍睢瑂䡁䅁杣灂䡁䅍兡畂䝁䅣䅉歂䝁䅫督睂䝁䅷兙㕂䍁䅁兙歂䡁䅙党祂䡁䅑兡穂䝁䅫杢湂䍁䅷䅉穂䝁䄸睙灂䝁䅅䅢杁䡁䅍党獂䝁䅷兡畂䝁䅣䅌杁䝁䅑兡湂䝁䅫䅤桂䝁䅷䅉桂䝁䅑杤求䡁䅉䅤灂䡁䅍兡畂䝁䅣䅌杁䝁䅅杢歂䍁䅁兡畂䍁䄰兢桂䡁䅉睡求䡁䅑䅉㉂䝁䅫䅚求䝁䄸䅉穂䝁䅕杣㉂䝁䅫睙求䡁䅍䅌杁䝁䅅督杁䡁䅣党獂䝁䅷䅉桂䡁䅍䅉畂䝁䄸杢瑁䡁䅍兤楂䡁䅍睙祂䝁䅫䅣あ䝁䅫睢畂䍁䅁䅚灂䝁䅣兡あ䝁䅅䅢杁䝁䅅䅚㉂䝁䅕杣あ䝁䅫督灂䝁䄴睚杁䡁䅍党祂䡁䅙兡橂䝁䅕督杁䡁䅑睢杁䝁䅑党桂䝁䅷党祂䍁䅁睙ㅂ䡁䅍䅤療䝁䄰党祂䡁䅍杌杁䙁䅑䅡求䍁䅁睙療䝁䄰䅣桂䝁䄴入杁䡁䅍党祂䡁䅙党穂䍁䅁䅚求䝁䅅䅢求䡁䅉䅉橂䡁䅕督あ䝁䄸兢求䡁䅉督獁䍁䅁睤潂䝁䅫睙潂䍁䅁兡畂䝁䅍䅢ㅂ䝁䅑党歂䍁䅁杚祂䝁䅅杢橂䝁䅧兡穂䝁䅕䅉桂䝁䄴䅚杁䝁䅫杢歂䝁䅕䅣求䝁䄴䅚求䝁䄴䅤杁䝁䅑党桂䝁䅷党祂䡁䅍杌杁䕁䅫䅤穂䍁䅁睙ㅂ䡁䅍䅤療䝁䄰党祂䡁䅍䅉桂䡁䅉党杁䝁䅷睢橂䝁䅅䅢杁䝁䅑党桂䝁䅷党祂䡁䅍䅌杁䕁䄸兒乂䡁䅍䅌杁䝁䅅杢歂䍁䅁睢あ䝁䅧党祂䍁䅁杢桂䡁䅑兡療䝁䄴兙獂䍁䅁兙歂䡁䅙党祂䡁䅑兡穂䝁䅕杣穂䍁䅁兙畂䝁䅑䅉獂䝁䅕杢歂䝁䅕杣穂䍁䄴䅉䑂䝁䅅杣穂䍁䄴睙療䝁䄰䅉䩂䝁䄴睙畁䍁䅁睤桂䡁䅍䅉浂䝁䄸兤畂䝁䅑党歂䍁䅁兡畂䍁䅁免㕁䑁䅫䅏杁䝁䅅杢歂䍁䅁兡穂䍁䅁杙桂䡁䅍党歂䍁䅁兡畂䍁䅁睑潂䝁䅫睙桂䝁䅣睢獁䍁䅁兓獂䝁䅷兡畂䝁䄸兡穂䍁䄴䅁㥄杅䅁杄䅳䕁䅍兙祂䡁䅑党祂䍁䅣督獁䍁䅁兓畂䝁䅍杌獁䍁䅁䅤療䝁䅣党あ䝁䅧党祂䍁䅁睤灂䡁䅑䅡杁䝁䅫䅤穂䍁䅁督ㅂ䝁䅉督灂䝁䅑兡桂䡁䅉兡求䡁䅍䅌杁䝁䅑党穂䝁䅫睚畂䡁䅍䅌杁䡁䅍睢ㅂ䡁䅉睙求䡁䅍䅌杁䝁䅅杢歂䍁䅁兢桂䡁䅉睡求䡁䅑督杁䝁䅉杣桂䝁䄴䅚求䝁䅑䅉橂䝁䅧兡獂䝁䅑杣求䝁䄴督㍂䝁䅕兙祂䍁䅁兤畂䝁䅑党祂䍁䅁䅤潂䝁䅕䅉䑂䝁䅅杣あ䝁䅕杣湁䡁䅍䅌杁䕁䄸督潂䕁䅳睢穂䝁䅧䅌杁䙁䅍睡灂䡁䅁䅉䥂䝁䄸䅣獁䍁䅁睑潂䝁䅫䅢歂䍁䅁睢浂䍁䅁兔灂䝁䄴党獁䍁䅁杓ㅂ䡁䅍䅤杁䕁䄸杢求䍁䅁兗療䡁䅕䅌杁䙁䅍兡瑂䡁䅁䅢求䍁䅁杓療䡁䅫督獁䍁䅁䅔灂䡁䅑䅤獂䝁䅕䅉兂䝁䅷兙畂䝁䅕䅤獁䍁䅁兙畂䝁䅑䅉療䡁䅑䅡求䡁䅉䅉楂䡁䅉兙畂䝁䅑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䅕杌呂䍁䄴䅉卂䝁䅕䅤桂䝁䅫䅢獁䍁䅁兖畁䙁䅍杌杁䙁䅣䅡療䝁䅷党穂䝁䅅䅢求䍁䅷䅉桂䝁䄴䅚杁䕁䅫杢あ䝁䅕杣畂䝁䅅䅤灂䝁䄸杢桂䝁䅷杌杁䙁䅑䅡求䍁䅁睙療䝁䄰䅣桂䝁䄴入婁䡉䅍䅉䑂䝁䅅杣あ䝁䅕杣湁䡁䅍䅉睂䡁䅉睢歂䡁䅕睙あ䡁䅍䅉灂䝁䄴睙獂䡁䅕䅚求䍁䅁杙桂䝁䅉兡求䡁䅍䅉桂䝁䄴䅚杁䡁䅫睢ㅂ䝁䄴睚杁䝁䅍䅡灂䝁䅷䅚祂䝁䅕杢杁䡁䅁杣療䝁䅑兤橂䡁䅑督獁䍁䅁督ㅂ䝁䅍䅡杁䝁䅅督杁䝁䅉睢歂䡁䅫督ㅂ䝁䅫䅤穂䍁䅷䅉獂䝁䅅入求䡁䅑䅤求䍁䅁党穂䡁䅍党畂䡁䅑兡桂䝁䅷督獁䍁䅁督獂䝁䅕党睂䍁䅁兙畂䝁䅑䅉睂䝁䅷兙㕂䍁䅷䅉睂䝁䅅杢あ䡁䅍䅌杁䡁䅑睢睂䡁䅍䅉桂䝁䄴䅚杁䡁䅑兌穂䝁䅧兡祂䡁䅑督獁䍁䅁兢ㅂ䝁䅷䅤灂䡁䅁兡求䝁䅍党杁䡁䅍党あ䡁䅍䅌杁䝁䅑杣求䡁䅍督求䡁䅍䅌杁䝁䅅杢歂䍁䅁督獂䝁䅕党睂䡁䅣党桂䡁䅉睏杁䝁䅅杢歂䍁䅁睔穂䝁䅧睓療䡁䅍䅡杁䝁䅉杣桂䝁䄴䅚杁䡁䅁杣療䝁䅑兤橂䡁䅑督杁䝁䅍睢瑂䡁䅁杣灂䡁䅍党杁䡁䅁䅢桂䡁䅫睙獂䝁䄸䅤潂䝁䅕督獁䍁䅁督ㅂ䝁䅍䅡杁䝁䅅督杁䝁䅑党畂䝁䅫兢杁䝁䅯党桂䝁䄴督獁䍁䅁睢㉂䝁䅕杣桂䝁䅷䅢穂䍁䅷䅉橂䝁䄸杣求䍁䅁杙療䡁䅑䅤療䝁䄰督獁䍁䅁睡畂䝁䅫䅤杁䡁䅑睢睂䡁䅍䅌杁䡁䅑兌穂䝁䅧兡祂䡁䅑督獁䍁䅁兙畂䝁䅑䅉獂䝁䅅入求䡁䅉兡畂䝁䅣䅉睂䝁䅫党橂䝁䅕督畁䍁䅁兓あ䍁䅁䅣祂䝁䄸杤灂䝁䅑党穂䍁䅁䅣祂䝁䄸䅚ㅂ䝁䅍䅤穂䍁䅁杚療䡁䅉䅉睂䝁䅷兙㕂䡁䅑兡瑂䝁䅕䅌杁䡁䅑杣桂䡁䅙党獂䍁䅷䅉瑂䝁䅕兙獂䡁䅑兡瑂䝁䅕䅌杁䝁䅉兙あ䝁䅧䅉あ䝁䅫兢求䍁䅷䅉桂䝁䄴䅚杁䝁䅧睢瑂䝁䅕䅉湂䝁䅕兙祂䍁䅷䅉桂䡁䅍䅉㍂䝁䅕䅢獂䍁䅁兙穂䍁䅁睡灂䝁䅑升穂䍁䅁杙桂䝁䅣督杁䡁䅕杢歂䝁䅕杣杁䡁䅑䅡求䍁䅁睕牂䝁䅫䅣杁䕁䅧睢睂䍁䅁杙祂䝁䅅杢歂䍁䄴䅉䩂䝁䄴䅉桂䝁䅑䅚灂䡁䅑兡療䝁䄴䅌杁䡁䅑䅡求䍁䅁睙療䝁䄰䅣桂䝁䄴入杁䝁䄸杚浂䝁䅕杣穂䍁䅁杙求䝁䅑䅚灂䝁䄴睚獁䍁䅁䅡療䝁䄰党杁䝁䅑儶橂䝁䄸杣獁䍁䅁睙祂䝁䅫杙穂䍁䅁兙畂䝁䅑䅉楂䝁䅅杙㕂䍁䅁杚ㅂ䡁䅉杢灂䡁䅑兤祂䝁䅕䅌杁䝁䅑兡桂䡁䅁党祂䍁䅁杙桂䝁䅣督獁䍁䅁杚療䝁䄸䅤㍂䝁䅕兙祂䍁䅷䅉湂䝁䅫杚あ䍁䅁督求䡁䅑督獁䍁䅁䅡桂䝁䅫杣杁䝁䅅睙橂䝁䅕督穂䝁䄸杣灂䝁䅕督獁䍁䅁条求䡁䅣党獂䡁䅉入獁䍁䅁睢ㅂ䡁䅑党祂䡁䅣党桂䡁䅉䅌杁䡁䅁兙睂䝁䅕杣杁䝁䅣睢療䝁䅑督獁䍁䅁督療䝁䅍睡穂䍁䅷䅉穂䝁䅧睢求䡁䅍䅌杁䡁䅍睤灂䝁䄰睤求䝁䅅杣獁䍁䅁兙畂䝁䅑䅉あ䝁䄸入穂䍁䄴䅉啂䝁䅧党杁䝁䅍睢瑂䡁䅁兙畂䡁䅫䅉療䡁䅁党祂䝁䅅䅤求䡁䅍䅉あ䝁䅧杣療䡁䅕睚潂䍁䅁睤潂䝁䄸䅢求䡁䅍兙獂䝁䅕䅉獂䝁䄸睙桂䡁䅑兡療䝁䄴督獁䍁䅁兡畂䝁䅍䅢ㅂ䝁䅑兡畂䝁䅣䅉歂䝁䅕䅣桂䡁䅉䅤瑂䝁䅕杢あ䍁䅁督あ䝁䄸杣求䡁䅍䅌杁䝁䄴兙あ䝁䅫睢畂䝁䅅䅢杁䝁䅍䅡桂䝁䅫杢杁䡁䅍䅤療䡁䅉党穂䍁䅷䅉桂䝁䄴䅚杁䡁䅍䅣求䝁䅍兡桂䝁䅷䅤㕂䍁䅁督あ䝁䄸杣求䡁䅍䅌杁䝁䅅督杁䡁䅣党獂䝁䅷䅉桂䡁䅍䅉祂䝁䅕䅤桂䝁䅫䅢杁䡁䅍䅤療䡁䅉党穂䍁䄴䅉䩂䡁䅑䅉穂䝁䅕䅢獂䡁䅍䅉灂䡁䅑督杁䡁䅁杣療䝁䅑兤橂䡁䅑督杁䡁䅑䅡祂䝁䄸兤湂䝁䅧䅉灂䡁䅑督杁䝁䅕睑療䝁䄰兢求䡁䅉睙求䍁䅁睤求䝁䅉督灂䡁䅑党穂䍁䅷䅉穂䡁䅕睙潂䍁䅁兙穂䍁䅁睙桂䡁䅉䅤求䡁䅉督畁䝁䅍睢瑂䍁䅷䅉療䡁䅍䅡牂䝁䄸督潂䍁䄴睙療䝁䄰䅌杁䡁䅍睡灂䡁䅁䅡療䡁䅁杌橂䝁䄸兢獁䍁䅁兙畂䝁䅑䅉瑂䝁䄸杙灂䝁䅷党杁䝁䅅䅣睂䝁䅷兡橂䝁䅅䅤灂䝁䄸杢獁䍁䅁兙穂䍁䅁睤求䝁䅷䅢杁䝁䅅督杁䝁䄸䅤潂䝁䅕杣杁䝁䅫杢あ䝁䅕杣畂䝁䅅䅤灂䝁䄸杢桂䝁䅷䅉㍂䝁䅧睢獂䝁䅕督桂䝁䅷党杁䝁䅅睙橂䝁䄸兤畂䡁䅑督杁䝁䅅杢歂䍁䅁䅢灂䝁䅍党畂䡁䅍党求䡁䅍杌杁䕁䅍兙祂䡁䅑党祂䍁䅣督獁䍁䅁兓畂䝁䅍杌杁䡁䅣兙穂䍁䅁杚療䡁䅕杢歂䝁䅕䅚杁䝁䅫杢杁䑁䅅䅏㉁䑁䅕䅉桂䝁䄴䅚杁䝁䅫督杁䝁䅧党桂䝁䅑兣ㅂ䝁䅅杣あ䝁䅕杣求䝁䅑䅉灂䝁䄴䅉䉂䡁䅑䅢桂䝁䄴䅤桂䍁䅷䅉䡂䝁䅕睢祂䝁䅣兡桂䍁䄴䅁奁光䅁䄷䅍䕁䅍兙祂䡁䅙兙畂䝁䅅䅉䑂䝁䄸杌獁䍁䅁䅤療䝁䅣党あ䝁䅧党祂䍁䅁睤灂䡁䅑䅡杁䝁䅫䅤穂䍁䅁督ㅂ䝁䅉督灂䝁䅑兡桂䡁䅉兡求䡁䅍䅌杁䝁䄸䅣求䡁䅉兙あ䝁䅕督杁䝁䅅杢杁䝁䅕兌橂䝁䄸兢瑂䝁䅕杣橂䝁䅕䅉睂䝁䅷兙あ䝁䅙睢祂䝁䄰䅉浂䝁䄸杣杁䝁䅉兤㕂䝁䅫杢湂䍁䅁兙畂䝁䅑䅉穂䝁䅕䅢獂䝁䅫杢湂䍁䅁兤穂䝁䅕䅚杁䝁䅍兙祂䡁䅍䅉灂䝁䄴䅉あ䝁䅧党杁䙁䅕杢灂䡁䅑党歂䍁䅁睕あ䝁䅅䅤求䡁䅍杌杁䕁䅫䅤穂䍁䅁䅣獂䝁䅅䅤浂䝁䄸杣瑂䍁䅁兙獂䝁䅷睢㍂䡁䅍䅉橂䡁䅕督あ䝁䄸兢求䡁䅉督杁䡁䅑睢杁䡁䅉党穂䝁䅕兙祂䝁䅍䅡杁䝁䅅杢歂䍁䅁兡歂䝁䅕杢あ䝁䅫杚㕂䍁䅁兙杁䡁䅙党潂䝁䅫睙獂䝁䅕睏杁䝁䅫杢穂䡁䅁党橂䡁䅑䅉灂䡁䅑䅉ㅂ䡁䅍兡畂䝁䅣䅉橂䝁䄸兢睂䝁䅅杢㕂䉁杫督杁䑁䅍李睁䍁䄰䅚求䝁䅣杣求䝁䅕䅉㉂䝁䅕䅡灂䝁䅍䅢求䍁䅁兡瑂䝁䅅睚灂䝁䄴睚杁䡁䅑党橂䝁䅧杢療䝁䅷睢湂䡁䅫睏杁䝁䄸杙あ䝁䅅兡畂䍁䅁杚灂䝁䄴兙畂䝁䅍兡畂䝁䅣䅉桂䝁䄴䅚杁䡁䅣兙祂䡁䅉兙畂䡁䅑入杁䝁䅍睢㉂䝁䅕杣桂䝁䅣党㝁䍁䅁䅣ㅂ䡁䅉睙潂䝁䅅督求䍁䅁䅤潂䝁䅕䅉㉂䝁䅕䅡灂䝁䅍䅢求䑁䅳䅉桂䝁䄴䅚杁䡁䅍睙潂䝁䅕䅚ㅂ䝁䅷党杁䝁䅑党獂䝁䅫杤求䡁䅉入杁䝁䄸杣杁䡁䅁兡橂䝁䅳兌ㅂ䡁䅁䅉浂䡁䅉睢瑂䍁䅁䅤潂䝁䅕兡祂䍁䅁䅚求䡁䅍睡あ䝁䄸䅣杁䝁䄸杣杁䝁䄰睢楂䝁䅫䅢求䍁䅁䅚求䡁䅙兡橂䝁䅕督畁䍁䅁䅖潂䝁䅕䅉橂䝁䄸兢睂䝁䅅杢㕂䍁䅁兙獂䡁䅍睢杁䝁䄸䅣求䡁䅉兙あ䝁䅕督杁䝁䅅兤橂䡁䅑兡療䝁䄴䅉穂䝁䅫䅤求䡁䅍杌杁䙁䅑䅡求䍁䅁睙療䝁䄰䅣桂䝁䄴入杁䡁䅣兙穂䍁䅁杚療䡁䅕杢歂䝁䅕䅚杁䝁䅫杢杁䑁䅉䅍硁䑁䅉䅉桂䝁䄴䅚杁䝁䅫督杁䝁䅉兙穂䝁䅕䅚杁䝁䅫杢杁䙁䅑党瑂䡁䅁党獁䍁䅁兑祂䝁䅫来療䝁䄴兙畁䅁䅁破䅉乁䝷䅁䑂䝁䅅督求䡁䅫睊穂䍁䅁睒求䝁䄴党祂䝁䅅䅢杁䙁䅍䅤療䡁䅉党穂䍁䅷䅉䩂䝁䄴睙畁䍁䅷䅉あ䝁䄸睚求䡁䅑䅡求䡁䅉䅉㍂䝁䅫䅤潂䍁䅁兡あ䡁䅍䅉穂䡁䅕杙穂䝁䅫䅚灂䝁䅅杣灂䝁䅕督獁䍁䅁睢睂䝁䅕杣桂䡁䅑党穂䍁䅁睙療䝁䄴杤求䝁䄴兡求䝁䄴睙求䍁䅁督あ䝁䄸杣求䡁䅍䅉ㅂ䝁䄴䅚求䡁䅉䅉あ䝁䅧党杁䕁䅍兙穂䝁䅕入湁䡁䅍䅉桂䝁䄴䅚杁䕁䅍兙穂䝁䅕入婁䡉䅍䅉䡂䝁䅕杢求䡁䅉兙獂䍁䅁睕あ䝁䄸杣求䍁䅁杢桂䝁䄰党穂䍁䄴䅉䩂䡁䅑督杁䡁䅍䅤療䡁䅉党穂䍁䅁睢浂䝁䅙党祂䍁䅁䅣灂䡁䅯来桂䍁䅷䅉歂䝁䄸杢ㅂ䡁䅑督獁䍁䅁杙祂䝁䅕兙牂䝁䅙兙穂䡁䅑䅉灂䡁䅑党瑂䡁䅍䅌杁䝁䅅杢歂䍁䅁督桂䝁䄴䅚㍂䝁䅫睙潂䝁䅕督㝁䍁䅁兙畂䝁䅑䅉あ䝁䄸杙桂䝁䅍睙療䍁䅁兙畂䝁䅑䅉畂䝁䅫睙療䡁䅑兡畂䝁䅕䅉睂䡁䅉睢歂䡁䅕睙あ䡁䅍杌杁䙁䅑䅡求䍁䅁睙療䝁䄰䅣桂䝁䄴入婁䡉䅍䅉穂䡁䅑睢祂䝁䅕督杁䡁䅁杣療䡁䅙兡歂䝁䅕䅉穂䝁䄸杚あ䍁䅁䅚祂䝁䅫杢牂䡁䅍䅌杁䝁䅕杢求䡁䅉睚㕂䍁䅷䅉㍂䝁䅅䅤求䡁䅉䅌杁䡁䅍䅣療䡁䅉䅤穂䍁䅁䅚祂䝁䅫杢牂䡁䅍䅌杁䝁䅯兤灂䝁䅍党穂䍁䅷䅉橂䝁䄸杚浂䝁䅕党獁䍁䅁兙畂䝁䅑䅉あ䝁䅕兙杁䝁䅅杢歂䍁䅁䅚桂䝁䅫杣㕂䍁䅁䅣祂䝁䄸䅚ㅂ䝁䅍䅤穂䑁䅳䅉楂䝁䅕党祂䍁䅷䅉㍂䝁䅫杢求䍁䅷䅉桂䝁䄴䅚杁䡁䅍䅣灂䡁䅉兡あ䡁䅍睏杁䡁䅍杢桂䝁䅍睡穂䍁䅷䅉橂䝁䅅杢歂䡁䅫䅌杁䡁䅁兙橂䝁䅳兙湂䝁䅕䅚杁䝁䅉兙牂䝁䅕杣㕂䍁䅷䅉桂䝁䄴䅚杁䝁䄸䅤潂䝁䅕杣杁䝁䅙睢療䝁䅑䅉灂䡁䅑党瑂䡁䅍睏杁䝁䅫睙求䍁䅷䅉灂䝁䅍党杁䝁䅍杣求䝁䅅兢獁䍁䅁兢求䝁䅅䅢穂䍁䅷䅉桂䝁䄴䅚杁䝁䅅䅣睂䝁䅕䅤灂䡁䅯党祂䡁䅍睏杁䝁䅧党桂䝁䅷䅤潂䍁䅁兙畂䝁䅑䅉楂䝁䅕兙ㅂ䡁䅑入杁䝁䅅兡歂䡁䅍䅌杁䝁䅅兤あ䝁䄸兢療䡁䅑兡㉂䝁䅕䅉睂䡁䅉睢歂䡁䅕睙あ䡁䅍䅌杁䝁䅕䅢求䝁䅍䅤祂䝁䄸杢灂䝁䅍䅉桂䝁䅍睙求䡁䅍督療䡁䅉兡求䡁䅍䅌杁䝁䅧睢ㅂ䡁䅍党㍂䝁䅅杣求䡁䅍䅌杁䝁䅅杢歂䍁䅁䅣求䡁䅑䅉穂䡁䅕䅣睂䝁䅷兡求䡁䅍睏杁䝁䅅杢歂䍁䅁兑啂䕁䄰䅌杁䝁䅷睢あ䡁䅑睢癁䝁䅷睢あ䡁䅑党祂䡁䅫䅌杁䝁䅅杢歂䍁䅁䅣祂䝁䅕䅣桂䝁䅫䅚杁䝁䅍兙祂䝁䅑督畁䍁䅁兓畂䍁䅁兙歂䝁䅑兡あ䝁䅫睢畂䍁䅷䅉灂䡁䅑督杁䡁䅍䅤療䡁䅉党穂䍁䅁睢浂䝁䅙党祂䍁䅁兢療䡁䅑睢祂䍁䅁杚ㅂ䝁䅕䅢杁䝁䅙睢祂䍁䅁督桂䝁䅷党杁䝁䄸杢杁䝁䅅䅉穂䝁䅕䅢浂䍁䄰督求䡁䅉杤灂䝁䅍党杁䝁䅉兙穂䝁䅫督㝁䍁䅁兙畂䝁䅑䅉湂䝁䅅督療䝁䅷兡畂䝁䅕䅉桂䝁䄴䅚杁䝁䅑兡求䡁䅍党獂䍁䅁杚ㅂ䝁䅕䅢獁䍁䅁兙穂䍁䅁睤求䝁䅷䅢杁䝁䅅督杁䝁䅍兙祂䍁䅁睤桂䡁䅍䅡杁䡁䅍党祂䡁䅙兡橂䝁䅕督畁䍁䅁兓あ䍁䅁兙獂䡁䅍睢杁䝁䄸䅣求䡁䅉兙あ䝁䅕督杁䝁䅑兡穂䡁䅑杣灂䝁䅉兤あ䝁䅫睢畂䍁䅁睙求䝁䄴䅤求䡁䅉督畁䍁䅁睑桂䡁䅍党㕂䍁䅣督杁䕁䅣党畂䝁䅕杣桂䝁䅷䅉呂䡁䅑睢祂䝁䅕督獁䍁䅁兓畂䝁䅍杌杁䡁䅣兙穂䍁䅁杚療䡁䅕杢歂䝁䅕䅚杁䝁䅫杢杁䑁䅅兏ㅁ䑁䅫䅉桂䝁䄴䅚杁䝁䅫督杁䝁䅧党桂䝁䅑兣ㅂ䝁䅅杣あ䝁䅕杣求䝁䅑䅉灂䝁䄴䅉䉂䝁䄴睡求䝁䄴入獁䍁䅁兓療䡁䅣兙畁䅁䅁祇䅅䍁䅙䅁䑂䝁䅅督灂䝁䄴睢穂䍁䅁兙畂䝁䅑䅉䡂䝁䅅兢灂䝁䄴睚䅁佁䕧䅁㉂䅂䅁睑桂䡁䅍䅤求䝁䅷䅢ㅂ䝁䄰䅌杁䕁䅫杢橂䍁䄴䅉睂䡁䅉睢㉂䝁䅫䅚求䡁䅍䅉穂䝁䅕杣㉂䝁䅫睙求䡁䅍䅉灂䝁䄴䅉あ䝁䅧党杁䝁䅅杣求䝁䅅督杁䝁䄸杚杁䝁䅍入楂䝁䅕杣穂䝁䅕睙ㅂ䡁䅉兡あ䡁䅫䅌杁䝁䅫杢浂䝁䄸杣瑂䝁䅅䅤灂䝁䄸杢杁䡁䅑党橂䝁䅧杢療䝁䅷睢湂䡁䅫䅌杁䝁䅕䅢求䝁䅍䅤祂䝁䄸杢灂䝁䅍䅉桂䝁䄴䅚杁䝁䅫杢浂䝁䄸杣瑂䝁䅅䅤灂䝁䄸杢杁䡁䅣兙祂䝁䅙兙祂䝁䅕䅌杁䝁䅅杢歂䍁䅁兡畂䝁䅙睢祂䝁䄰兙あ䝁䅫睢畂䍁䅁睢睂䝁䅕杣桂䡁䅑兡療䝁䄴督畁䍁䅁兓あ䡁䅍䅉穂䝁䅕杣㉂䝁䅫睙求䡁䅍䅉灂䝁䄴睙獂䡁䅕䅚求䍁䅁兡畂䡁䅑党獂䝁䅷兡湂䝁䅕杢橂䝁䅕䅉桂䝁䄴兙獂䡁䅫督灂䡁䅍䅌杁䡁䅍睢浂䡁䅑睤桂䡁䅉党杁䝁䅑党㉂䝁䅕䅢療䡁䅁兢求䝁䄴䅤獁䍁䅁督療䝁䅙䅤㍂䝁䅅杣求䍁䅁党畂䝁䅣兡畂䝁䅕党祂䝁䅫杢湂䍁䅷䅉睂䡁䅉睢湂䡁䅉兙瑂䍁䅁兢桂䝁䄴兙湂䝁䅕兢求䝁䄴䅤獁䍁䅁督あ䡁䅉兙あ䝁䅕睚灂䝁䅍䅉桂䝁䄴䅚杁䝁䄰兡穂䡁䅍兡療䝁䄴䅉睂䝁䅷兙畂䝁䄴兡畂䝁䅣䅌杁䝁䅫杢浂䝁䄸杣瑂䝁䅅䅤灂䝁䄸杢杁䝁䅅督穂䡁䅕杣桂䝁䄴睙求䍁䅷䅉橂䡁䅫杙求䡁䅉督求䝁䅍兤祂䝁䅫䅤㕂䍁䅁兙畂䝁䅑䅉睂䝁䄸䅢灂䝁䅍入杁䡁䅍兤睂䡁䅁睢祂䡁䅑䅌杁䝁䅑兙あ䝁䅅䅉桂䝁䄴兙獂䡁䅫䅤灂䝁䅍督獁䍁䅁兙畂䝁䅑䅉瑂䝁䄸䅚求䝁䅷䅉楂䝁䅅督求䝁䅑䅉穂䡁䅫督あ䝁䅕兢穂䍁䅁党畂䝁䅣兡畂䝁䅕党祂䝁䅫杢湂䍁䅁督求䡁䅉杤灂䝁䅍党穂䍁䄴䅉䩂䡁䅑䅉穂䝁䅕杣㉂䝁䅕督杁䝁䅍兤穂䡁䅑睢瑂䝁䅕杣穂䍁䅁兡畂䍁䅁䅤潂䝁䅕䅉浂䝁䅕䅚求䡁䅉兙獂䍁䅁睚療䡁䅙党祂䝁䄴兢求䝁䄴䅤獁䍁䅁杚灂䝁䄴兙畂䝁䅍兡桂䝁䅷䅉穂䝁䅕杣㉂䝁䅫睙求䡁䅍䅌杁䝁䅧党桂䝁䅷䅤潂䝁䅍兙祂䝁䅕䅌杁䝁䅅杢歂䍁䅁睢あ䝁䅧党祂䍁䅁䅚桂䡁䅑兙杁䝁䅅䅣睂䝁䅷兡橂䝁䅅䅤灂䝁䄸杢杁䡁䅍党橂䡁䅑睢祂䡁䅍杌杁䙁䅑䅡求䍁䅁睙療䝁䄰䅣桂䝁䄴入杁䝁䅫督杁䝁䅉兙穂䝁䅕䅚杁䝁䅫杢杁䕁䅉党あ䝁䅧党穂䝁䅑兙獁䍁䅁兔桂䡁䅉入獂䝁䅅杢歂䍁䄴䅁婁充䅁杌䅳䕁䅍兙穂䡁䅑䅢求䍁䅁村灂䝁䄸督橂䝁䅫党畂䝁䅍党穂䍁䅷䅉䩂䝁䄴睙畁䍁䅷䅉桂䍁䅁兢療䝁䅷党橂䡁䅕䅢桂䡁䅉䅉歂䝁䅫兙湂䝁䄴睢穂䡁䅑兡橂䡁䅍䅉橂䝁䄸兢睂䝁䅅杢㕂䍁䅷䅉睂䡁䅉睢㉂䝁䅫䅚求䡁䅍䅉あ䝁䅕督あ䝁䅫杢湂䍁䅁督療䝁䅷兤あ䝁䅫睢畂䡁䅍䅉浂䝁䄸杣杁䡁䅑䅡求䍁䅁䅚灂䝁䅅睚畂䝁䄸督灂䡁䅍䅉桂䝁䄴䅚杁䡁䅑杣求䝁䅅䅤瑂䝁䅕杢あ䍁䅁睢浂䍁䅁䅚求䡁䅉兢桂䡁䅑睢獂䝁䄸睚灂䝁䅍䅉橂䝁䅅杢橂䝁䅕杣穂䍁䅷䅉䍂䝁䅅杣祂䝁䅕䅤あ䉁杫督杁䝁䅕督療䡁䅁䅡桂䝁䅣兤穂䍁䅷䅉ㅂ䡁䅙党桂䝁䅷䅉瑂䝁䅕䅢桂䝁䄴睢瑂䝁䅅䅌杁䝁䅅杢歂䍁䅁兢求䝁䄴䅤桂䝁䅷䅉潂䝁䅕兙獂䡁䅑䅡杁䝁䅍睢畂䝁䅑兡あ䝁䅫睢畂䡁䅍杌杁䕁䅫䅤杁䝁䄸杚浂䝁䅕杣穂䍁䅁䅒求䝁䅍兡穂䝁䅫睢畂䕁䅑䅥瑁䕁䄰党獂䝁䅅杢療䝁䄰兙獁䍁䅁兙杁䡁䅉兡穂䝁䅳䅉穂䡁䅑杣桂䡁䅑兡浂䝁䅫睙桂䡁䅑兡療䝁䄴䅉湂䝁䅕杢求䍁䅁党㑂䡁䅁杣求䡁䅍督灂䝁䄸杢杁䡁䅁杣療䝁䅙兡獂䝁䅕䅉潁䕁䅣兒兂䍁䅫䅉あ䝁䅕督あ䍁䅁䅤療䍁䅁兡歂䝁䅕杢あ䝁䅫杚㕂䍁䅁䅤潂䝁䅕䅉祂䝁䅫督牂䍁䅁睢浂䍁䅁兢求䡁䅑兙穂䡁䅑兙穂䝁䅫督杁䝁䅙睢祂䍁䅁䅣桂䡁䅑兡求䝁䄴䅤穂䍁䅁䅚灂䝁䅅睚畂䝁䄸督求䝁䅑䅉㍂䝁䅫䅤潂䍁䅁兡畂䡁䅙兙穂䝁䅫杤求䍁䅁睙ㅂ䡁䅑兙畂䝁䅕睢ㅂ䡁䅍䅉瑂䝁䅕䅢桂䝁䄴睢瑂䝁䅅睏杁䕁䅑党橂䝁䅫督灂䝁䄸杢䕂䡁䅧兌呂䕁䅍睑獁䍁䅁兙杁䡁䅁杣療䡁䅁杣灂䝁䅕䅤桂䡁䅉入杁䡁䅉兡穂䝁䅳䅉穂䡁䅑杣桂䡁䅑兡浂䝁䅫睙桂䡁䅑兡療䝁䄴䅉䡂䕁䅕䅕杁䡁䅑党穂䡁䅑䅉浂䝁䄸杣杁䡁䅁兙あ䝁䅫党畂䡁䅑督杁䡁䅣兡あ䝁䅧䅉橂䡁䅕䅤桂䝁䄴党療䡁䅕督杁䡁䅍兣ㅂ䝁䅅兢療䡁䅕督杁䝁䅍党獂䝁䅷䅉橂䝁䅅杣橂䝁䅫杢療䝁䄰兙㝁䍁䅁兔㕂䙁䅁兙あ䝁䅧䅉乂䝁䅕䅢桂䝁䄴睢瑂䝁䅅䅌杁䝁䅅䅉あ䝁䅕督あ䍁䅁兤穂䝁䅕䅚杁䝁䅙睢祂䍁䅁䅣桂䡁䅑兡求䝁䄴䅤穂䍁䅁睤灂䡁䅑䅡杁䝁䅑兡浂䝁䅙兡橂䡁䅕䅢あ䍁䄰䅤療䍁䄰䅚灂䝁䅅睚畂䝁䄸督求䍁䅁兢求䝁䅷兙畂䝁䄸睙㕂䡁䅑兡橂䍁䅁䅢求䡁䅍兡療䝁䄴督㝁䍁䅁兙畂䝁䅑䅉啂䝁䅫督穂䡁䅕党䑂䡁䅫䅣潂䝁䅕杣獁䍁䅁兙杁䡁䅍䅣桂䡁䅑兡桂䝁䅷䅉療䝁䄰兡橂䡁䅍䅉あ䝁䅕督あ䍁䅁䅤療䍁䅁䅣祂䝁䅕䅚灂䝁䅍䅤杁䝁䅙兤あ䡁䅕杣求䍁䅁䅚求䡁䅙党獂䝁䄸䅣瑂䝁䅕杢あ䍁䅁睢浂䍁䅁䅡灂䝁䅣䅡瑁䝁䅣杣桂䝁䅑党杁䝁䅑入穂䡁䅁䅢桂䡁䅍兡桂䍁䅁兙畂䝁䅑睌療䡁䅉䅉求䡁䅍睢睂䝁䅧兙湂䝁䅕兙獂䍁䅁睙桂䝁䄴睙求䡁䅉䅉灂䝁䄴䅉睂䝁䅅䅤灂䝁䅕杢あ䡁䅍䅉㍂䝁䅫䅤潂䍁䅁杢療䝁䄴兌歂䡁䅫督睂䝁䅷兙穂䡁䅑兡橂䍁䅷䅉灂䝁䄴䅚求䝁䅙兡畂䝁䅫䅤求䍁䅁䅚㕂䡁䅍䅣獂䝁䅅督灂䝁䅅䅌杁䝁䄸杣杁䝁䅷睢㍂䍁䄰睚祂䝁䅅䅚求䍁䅁䅚㕂䡁䅍䅣獂䝁䅅督灂䝁䅅䅉䍂䝁䅅杣祂䝁䅕䅤あ䉁杫督杁䝁䅕督療䡁䅁䅡桂䝁䅣兤穂䍁䄴䅉䩂䝁䄴䅉桂䝁䅑䅚灂䡁䅑兡療䝁䄴䅌杁䡁䅑䅡求䍁䅁睙療䝁䄰䅣桂䝁䄴入杁䡁䅁杣療䡁䅙兡歂䝁䅕督杁䕁䅑党橂䝁䅫督灂䝁䄸杢䕂䡁䅧兌噂䕁䄰䅉あ䝁䅕督あ䍁䅷䅉桂䍁䅁䅣祂䝁䄸䅣祂䝁䅫党あ䝁䅅杣㕂䍁䅁杣灂䡁䅍睡杁䡁䅍䅤祂䝁䅅䅤灂䝁䅙兡橂䝁䅅䅤灂䝁䄸杢杁䕁䅣兒兂䍁䅁䅤求䡁䅍䅤杁䡁䅑䅡桂䡁䅑䅉睂䡁䅉党歂䝁䅫睙あ䡁䅍䅉あ䝁䅧党杁䡁䅉兡穂䝁䅳䅉療䝁䅙䅉瑂䝁䅕䅤桂䡁䅍䅤桂䡁䅍兡穂䍁䅁杚療䡁䅉䅉睂䝁䅅䅤灂䝁䅕杢あ䡁䅍䅉㍂䝁䅫䅤潂䍁䅁兤㉂䝁䅕兙獂䍁䅁兢求䝁䅷兙畂䝁䄸兢桂䑁䅳䅉桂䝁䄴䅚杁䕁䅫䅒湂䝁䅕杢求䡁䅑兡㑂䍁䅷䅉桂䍁䅁䅣潂䝁䅅杣瑂䝁䅅睙療䝁䅣党畂䝁䄸兢灂䝁䅍䅉あ䝁䅕督あ䍁䅁䅤潂䝁䅅䅤杁䝁䅧党獂䡁䅁督杁䝁䅣兤灂䝁䅑党杁䝁䅑杣ㅂ䝁䅣䅉あ䡁䅉党桂䡁䅑兢求䝁䄴䅤杁䝁䅙睢祂䍁䅁兢桂䝁䅯睢祂䍁䅁䅚求䡁䅁杣求䡁䅍督灂䡁䅙党杁䝁䅑兡穂䝁䄸杣歂䝁䅕杣獁䍁䅁督橂䝁䅧兡㙂䝁䄸䅣潂䡁䅉党畂䝁䅫兙獁䍁䅁杙灂䡁䅁睢獂䝁䅅杣杁䝁䅑兡穂䝁䄸杣歂䝁䅕杣獁䍁䅁兙畂䡁䅧兡求䡁䅑入杁䝁䅑兡穂䝁䄸杣歂䝁䅕杣穂䍁䅷䅉穂䝁䄸睙灂䝁䅅䅢杁䡁䅁䅡療䝁䅉兡桂䍁䅷䅉療䝁䅉督求䡁䅍督灂䡁䅙党瑁䝁䅍睢瑂䡁䅁兤獂䡁䅍兡㉂䝁䅕䅉睂䝁䅕杣穂䝁䄸杢桂䝁䅷兡あ䡁䅫䅉歂䝁䅫督療䡁䅉䅚求䡁䅉䅌杁䡁䅁睢穂䡁䅑兌あ䡁䅉兙ㅂ䝁䄰兙あ䝁䅫睙杁䡁䅍䅤祂䝁䅕督穂䍁䅁䅚灂䡁䅍睢祂䝁䅑党祂䍁䅷䅉桂䝁䄴䅚杁䝁䅅䅤あ䝁䅕杢あ䝁䅫睢畂䍁䅁䅚求䝁䅙兡橂䝁䅫䅤杁䝁䅧入睂䝁䅕杣桂䝁䅍䅤灂䡁䅙兡あ䡁䅫䅉歂䝁䅫督療䡁䅉䅚求䡁䅉杌杁䕁䅫䅤杁䝁䄸杚浂䝁䅕杣穂䍁䅁兡あ䡁䅍䅉睂䡁䅉睢歂䡁䅕睙あ䡁䅍䅉あ䝁䄸䅉穂䝁䅳兡畂䍁䅁睙桂䝁䄴睙求䡁䅉䅌杁䝁䅣兙穂䡁䅑杣療䝁䅕杢あ䝁䅕杣療䝁䅷睢湂䡁䅫䅌杁䝁䅅杢歂䍁䅁兢求䝁䄴䅤桂䝁䅷䅉潂䝁䅕兙獂䡁䅑䅡杁䝁䄰兙祂䝁䅳党あ䡁䅍杌杁䙁䅑䅡求䍁䅁睙療䝁䄰䅣桂䝁䄴入杁䡁䅣兙穂䍁䅁兡畂䝁䅍睢祂䡁䅁睢祂䝁䅅䅤求䝁䅑䅉灂䝁䄴䅉祁䑁䅁䅍㍁䍁䅁兙畂䝁䅑䅉灂䡁䅍䅉潂䝁䅕兙歂䡁䅅兤桂䡁䅉䅤求䡁䅉党歂䍁䅁兡畂䍁䅁杒祂䝁䅫党畂䝁䅑督㍂䝁䄸睢歂䍁䅷䅉啂䝁䅕䅥桂䡁䅍杌䅁䭁啉䅁慂睂䅁睑桂䡁䅑兙獂䡁䅫督あ䍁䅁村桂䝁䄴睙療䡁䅉䅣獁䍁䅁兓畂䝁䅍杌杁䝁䄸䅣求䡁䅉兙あ䝁䅕督杁䝁䅅督杁䝁䅅䅉潂䝁䄸䅢歂䝁䅫杢湂䍁䅁睙療䝁䄰䅣桂䝁䄴入杁䝁䅙睢祂䍁䅁睑桂䡁䅑兙獂䡁䅫督あ䍁䅁村桂䝁䄴睡杁䡁䅑䅡桂䡁䅑䅉睂䡁䅉睢㉂䝁䅫䅚求䡁䅍䅉㉂䝁䅅杣灂䝁䄸兤穂䍁䅁杙桂䝁䄴睡灂䝁䄴睚杁䡁䅍党祂䡁䅙兡橂䝁䅕督杁䡁䅑睢杁䝁䅫杢歂䝁䅫杤灂䝁䅑兤桂䝁䅷督杁䝁䅅杢歂䍁䅁杙ㅂ䡁䅍兡畂䝁䅕督穂䝁䅕督杁䝁䅫杢杁䕁䅷睢ㅂ䝁䅫督灂䝁䅅杢桂䍁䄴䅉啂䝁䅧党杁䝁䅍睢瑂䡁䅁兙畂䡁䅫䅉桂䝁䅍睙求䡁䅁䅤穂䍁䅁杤桂䡁䅉兡療䡁䅕督杁䝁䅑党睂䝁䄸督灂䡁䅑䅉睂䡁䅉睢歂䡁䅕睙あ䡁䅍䅌杁䝁䅫杢橂䝁䅷兤歂䝁䅫杢湂䍁䅁督桂䡁䅙兡畂䝁䅣督杁䝁䅅睙橂䝁䄸兤畂䡁䅑督獁䍁䅁䅚求䝁䄰兙畂䝁䅑䅉桂䝁䄴䅚杁䕁䄴睔塂䍁䅁兙橂䝁䅍睢ㅂ䝁䄴䅤穂䍁䅷䅉瑂䝁䄸杢求䡁䅫䅉瑂䝁䅅杣牂䝁䅕䅤杁䝁䅅睙橂䝁䄸兤畂䡁䅑督獁䍁䅁兙畂䝁䅑䅉橂䝁䅕杣あ䝁䅫杚灂䝁䅍兙あ䝁䅕督杁䝁䄸杚杁䝁䅑党睂䝁䄸督灂䡁䅑杌杁䕁䅫䅤杁䝁䅅䅢穂䝁䄸䅉療䝁䅙杚求䡁䅉督杁䡁䅍兡畂䝁䅣䅢求䍁䅁杚桂䝁䄰兡獂䡁䅫䅉祂䝁䅕督灂䝁䅑党畂䡁䅑兡桂䝁䅷䅉浂䝁䅫杣穂䡁䅑䅉瑂䝁䄸杣あ䝁䅣兙湂䝁䅕䅉獂䝁䄸兙畂䡁䅍䅌杁䝁䅍睢瑂䝁䄰党祂䝁䅍兡桂䝁䅷䅉祂䝁䅕兙獂䍁䅁党穂䡁䅑兙あ䝁䅕䅉瑂䝁䄸杣あ䝁䅣兙湂䝁䅕䅉獂䝁䄸兙畂䡁䅍䅌杁䝁䄰兤獂䡁䅑兡瑁䝁䅙兙瑂䝁䅫䅢㕂䍁䅁杣求䡁䅍兡歂䝁䅕杢あ䝁䅫兙獂䍁䅁兢療䡁䅉䅤湂䝁䅅睚求䍁䅁䅢療䝁䅅杢穂䍁䅷䅉橂䝁䄸兢瑂䝁䅕杣橂䝁䅫兙獂䍁䅁兙畂䝁䅑䅉灂䝁䄴䅚ㅂ䡁䅍䅤祂䝁䅫兙獂䍁䅁䅢療䝁䅅杢穂䍁䅷䅉橂䝁䄸杢穂䡁䅑杣ㅂ䝁䅍䅤灂䝁䄸杢杁䝁䅅杢歂䍁䅁䅢桂䝁䄴䅚杁䝁䅷睢桂䝁䄴督獁䍁䅁睙療䝁䄴督ㅂ䝁䄰党祂䍁䅁䅢療䝁䅅杢穂䍁䅷䅉桂䝁䄴䅚杁䝁䄸䅤潂䝁䅕杣杁䝁䅷睢桂䝁䄴督畁䍁䅁兓畂䍁䅁兙歂䝁䅑兡あ䝁䅫睢畂䍁䅷䅉あ䝁䅧党杁䝁䅍睢瑂䡁䅁兙畂䡁䅫䅉灂䝁䄴杤求䡁䅍䅤穂䍁䅁兡畂䍁䅁杤桂䡁䅉兡療䡁䅕督杁䡁䅑入睂䝁䅕督杁䝁䄸杚杁䡁䅍党橂䡁䅕杣灂䡁䅑兡求䡁䅍䅉橂䝁䄸兢睂䡁䅉兡穂䝁䅫杢湂䍁䅁兢療䡁䅉䅤湂䝁䅅睚求䍁䄰杙桂䝁䅍睡求䝁䅑䅉穂䝁䅕睙ㅂ䡁䅉兡あ䝁䅫党穂䍁䅷䅉あ䝁䅧党杁䙁䅕杌呂䍁䄴䅉あ䡁䅉党桂䡁䅍兤祂䡁䅫䅉療䝁䅉䅢灂䝁䅣兙あ䝁䅫睢畂䡁䅍䅌杁䡁䅍党橂䡁䅕杣灂䡁䅑兡求䡁䅍䅉療䝁䅙䅉㉂䝁䅅杣灂䝁䄸兤穂䍁䅁杚求䝁䅑党祂䝁䅅䅢杁䝁䅅睚求䝁䄴睙灂䝁䅕督杁䝁䅅杢歂䍁䅁睢浂䍁䅁督あ䝁䅅䅤求䍁䅁兙畂䝁䅑䅉瑂䡁䅕杢灂䝁䅍兡睂䝁䅅䅢杁䝁䅣睢㉂䝁䅕杣畂䝁䄰党畂䡁䅑督獁䍁䅁睙求䡁䅉䅤灂䝁䅙兡橂䝁䅅䅤求䡁䅍䅉療䝁䅙䅉歂䝁䅕䅣療䡁䅍兡あ䍁䅁兙あ䍁䅁杚求䝁䅑党祂䝁䅅䅢獂䡁䅫䅉灂䝁䄴督ㅂ䡁䅉党歂䍁䅁杙桂䝁䄴睡穂䍁䅁兙畂䝁䅑䅉穂䝁䅅杤灂䝁䄴睚穂䍁䅁兡畂䡁䅍䅤灂䡁䅑兤あ䝁䅫睢畂䡁䅍䅌杁䝁䅅杢歂䍁䅁杚求䝁䅑党祂䝁䅅䅢杁䝁䅙兤畂䝁䅑督畁䍁䅁睑桂䡁䅑兙獂䡁䅫督あ䍁䅁村桂䝁䄴睙療䡁䅉䅣獁䍁䅁兓畂䝁䅍杌杁䡁䅣兙穂䍁䅁杚療䡁䅕杢歂䝁䅕䅚杁䝁䅫杢杁䑁䅅兏祁䑁䅉䅉桂䝁䄴䅚杁䝁䅫督杁䝁䅧党桂䝁䅑兣ㅂ䝁䅅杣あ䝁䅕杣求䝁䅑䅉灂䝁䄴䅉偂䡁䅁党獂䝁䄸兤穂䝁䅅督獁䍁䅁䅔療䡁䅕兡穂䝁䅫兙畂䝁䅅杌䅁䥁䙳䅁潂杂䅁睑桂䡁䅑兙獂䡁䅫督あ䍁䅁䅕潂䝁䅅杣瑂䝁䅅睙求䡁䅕䅤灂䝁䅍兙獂䡁䅍䅌杁䕁䅫杢橂䍁䄴䅌杁䝁䅅䅉橂䝁䄸兢瑂䝁䅕杣橂䝁䅫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兡求䡁䅍䅉浂䝁䄸杣杁䡁䅁党療䡁䅁䅢求䍁䅁睤灂䡁䅑䅡杁䡁䅉兙祂䝁䅕䅉歂䝁䅕杙灂䝁䅷兡あ䝁䅅䅤灂䝁䄴睚獁䍁䅁睙潂䡁䅉睢畂䝁䅫睙杁䝁䄴党ㅂ䡁䅉睢瑂䡁䅕督橂䡁䅕䅢桂䡁䅉䅌杁䝁䅅杢歂䍁䅁杢求䡁䅕杣療䝁䅷睢湂䝁䅫睙桂䝁䅷䅉歂䝁䅫督求䝁䅅督求䡁䅍䅉灂䝁䄴䅉あ䝁䅧党杁䙁䅕杢灂䡁䅑党歂䍁䅁睕あ䝁䅅䅤求䡁䅍杌杁䕁䅫䅤杁䝁䄸杚浂䝁䅕杣穂䍁䅁杒灂䡁䅉䅚桂䡁䅁督求䍁䅷䅉桂䝁䄴䅉桂䝁䄰兡浂䝁䅅兢睂䡁䅉兡歂䝁䅫杢求䍁䅁䅣潂䝁䄸督睂䝁䅧兙あ䝁䅕䅉あ䝁䅅杙獂䝁䅕䅤穂䍁䅁杚療䡁䅉䅉あ䝁䅧党杁䡁䅑杣求䝁䅅䅤瑂䝁䅕杢あ䍁䅁睢浂䍁䅁䅣桂䡁䅑兡求䝁䄴䅤穂䍁䅁睤灂䡁䅑䅡杁䝁䅷兙瑂䝁䅉党祂䡁䅑兌求䝁䅅䅤療䝁䄴䅉瑂䡁䅫兙穂䡁䅑䅡求䝁䄴兡橂䍁䅁督㕂䝁䄴䅚祂䝁䄸兢求䍁䅁䅋䵂䕁䅕兔呂䍁䅫睏杁䝁䅅杢歂䍁䅁杕ㅂ䡁䅯兤祂䝁䅣兡杁䝁䅙睢祂䍁䅁䅤潂䝁䅕䅉あ䡁䅉党桂䡁䅑兢求䝁䄴䅤杁䝁䄸杚杁䡁䅁党歂䝁䅫兙あ䡁䅉兡橂䍁䅁䅔䙂䕁䄰睕杁䡁䅁兙あ䝁䅫党畂䡁䅑督畁䍁䅁䅖潂䝁䅕䅉橂䝁䄸兢睂䝁䅅杢㕂䍁䅁䅚求䡁䅙党獂䝁䄸䅣穂䍁䅁杒灂䡁䅉䅚桂䡁䅁督求䍁䅁杚療䡁䅉䅉あ䝁䅧党杁䡁䅑杣求䝁䅅䅤瑂䝁䅕杢あ䍁䅁睢浂䍁䅁兔ㅂ䙁䅍睓杁䝁䅅杢あ䝁䅫杙療䝁䅑入杁䡁䅁睢穂䝁䅫䅤灂䡁䅙党杁䝁䄰入桂䡁䅍䅤潂䝁䅕杢灂䝁䅅䅉湂䡁䅉兙㉂䝁䅫督杁䝁䅅杢歂䍁䅁督睂䝁䅫杢桂䝁䅷䅉瑂䡁䅕督橂䡁䅕䅢桂䡁䅉䅉桂䡁䅑杣療䡁䅁䅡㕂䍁䅁䅤㕂䡁䅁党畁䍁䅁兓あ䍁䅁䅡桂䡁䅍䅉獂䝁䅫睙求䝁䄴督求䍁䅁兙湂䡁䅉党求䝁䄰党畂䡁䅑督杁䡁䅣兡あ䝁䅧䅉䍂䝁䅫睢乂䝁䅅杣灂䝁䄴䅉兂䝁䅧兙祂䝁䄰兙橂䝁䅕兤あ䝁䅫睙桂䝁䅷䅉䩂䝁䄴睙畁䑁䅳䅉桂䝁䄴䅚杁䝁䅍睢獂䝁䅷兙楂䝁䄸杣桂䡁䅑兡療䝁䄴䅉桂䝁䄴䅚杁䝁䅷兡橂䝁䅕杢穂䝁䅕䅉桂䝁䅣杣求䝁䅕兢求䝁䄴䅤杁䡁䅣兡あ䝁䅧䅉䙂䝁䄴䅚療䍁䅁杖求䝁䄴䅤ㅂ䡁䅉党穂䍁䅁䅔灂䝁䄰兡あ䝁䅕䅚杁䝁䅙睢祂䍁䅁䅤潂䝁䅕䅉歂䝁䅕杤求䝁䅷睢睂䝁䄰党畂䡁䅑䅉桂䝁䄴䅚杁䝁䅍睢瑂䝁䄰党祂䝁䅍兡桂䝁䅷兡㙂䝁䅅䅤灂䝁䄸杢杁䝁䄸杚杁䝁䅣党畂䝁䅕杣灂䝁䅍䅉呂䝁䅅杙祂䝁䅫䅢杁䡁䅑兙楂䝁䅷党あ䡁䅍杌杁䙁䅑䅡求䍁䅁睙療䝁䄰䅣桂䝁䄴入杁䡁䅣兙穂䍁䅁杚療䡁䅕杢歂䝁䅕䅚杁䝁䅫杢杁䑁䅉䅍睁䑁䅉䅉桂䝁䄴䅚杁䝁䅫督杁䝁䅉兙穂䝁䅕䅚杁䝁䅫杢杁䕁䅍睢祂䝁䅅䅢杁䕁䅣兙楂䝁䅷党穂䍁䅷䅉䝂䝁䅷睢祂䝁䅫䅚桂䍁䄴䅁慂睈䅁杈䄸䕁䅍兙あ䝁䅕杣睂䝁䅫䅢獂䝁䅅杣杁䕁䅫杢橂䍁䄴䅉瑂䝁䅅杢ㅂ䝁䅙兙橂䡁䅑兤祂䝁䅕督杁䝁䅅杢歂䍁䅁督求䝁䅷䅢穂䍁䅁睙療䝁䄴督あ䡁䅉兤橂䡁䅑兡療䝁䄴䅉桂䝁䄴䅚杁䝁䄰兡畂䝁䅫杢湂䍁䅁党硂䡁䅕兡睂䝁䄰党畂䡁䅑䅌杁䝁䄸杚浂䍁䄰䅡灂䝁䅣䅡㍂䝁䅅入杁䝁䅑兡求䡁䅍党獂䍁䅁兙畂䝁䅑䅉畂䝁䅅䅤ㅂ䡁䅉兙獂䍁䅁睚桂䡁䅍䅉求䝁䄴睚灂䝁䄴党穂䍁䅷䅉灂䝁䄴䅚ㅂ䡁䅍䅤祂䝁䅫兙獂䍁䅁睚桂䡁䅍䅉あ䡁䅕杣楂䝁䅫杢求䡁䅍䅌杁䝁䅅杢歂䍁䅁䅚灂䝁䅕督求䝁䅷兌求䝁䅷党橂䡁䅑杣灂䝁䅍䅉獂䝁䄸睙療䝁䄰睢あ䝁䅫杤求䡁䅍䅉灂䝁䄴䅉あ䝁䅧党杁䙁䅕杢灂䡁䅑党歂䍁䅁睕あ䝁䅅䅤求䡁䅍䅉桂䝁䄴䅚杁䝁䅫杢あ䝁䅕杣畂䝁䅅䅤灂䝁䄸杢桂䝁䅷䅢㕂䍁䄴䅉䩂䡁䅑督杁䕁䅍睢畂䡁䅍䅤祂䡁䅕睙あ䝁䅫睢畂䍁䅁兓畂䝁䅑兤穂䡁䅑杣灂䝁䅕督杁䡁䅍党湂䝁䄰党畂䡁䅑䅉療䝁䅙杚求䡁䅉督杁䝁䅅督睂䝁䅧兙獂䡁䅑䅉睂䝁䅅杤求䡁䅉督獁䍁䅁睙療䝁䅷䅚杁䡁䅁䅢桂䝁䄴党祂䡁䅍䅌杁䝁䅍睢瑂䡁䅁兙橂䡁䅑睢祂䡁䅍䅌杁䝁䅙睢祂䝁䅕督あ䡁䅉入杁䝁䄰兙橂䝁䅧兡畂䝁䅕督獁䍁䅁兢桂䡁䅑党祂䝁䅫兙獂䍁䅁䅡桂䝁䄴䅚獂䝁䅕杣穂䍁䅷䅉瑂䝁䄸䅤療䡁䅉䅉湂䡁䅉兙歂䝁䅕杣穂䍁䅷䅉睂䝁䅫䅣求䝁䅷兙㕂䝁䅕杣穂䍁䅷䅉祂䝁䄸兙歂䍁䅁杣求䝁䅍䅢桂䝁䅫兢求䡁䅉督獁䍁䅁䅤求䝁䅷党潂䝁䅅杢歂䝁䅷党祂䡁䅍䅌杁䡁䅑杣桂䝁䅍睡瑁䡁䅑入睂䝁䅕䅉あ䡁䅉兙橂䡁䅑睢祂䡁䅍䅌杁䝁䅅杢歂䍁䅁䅤祂䝁䅅睙牂䍁䅁兙畂䝁䅑䅉㍂䝁䅧党求䝁䅷䅉求䡁䅧睙桂䡁䅙兙あ䝁䄸杣穂䑁䅳䅉橂䝁䄸兢睂䝁䅅睙あ䍁䅁䅤祂䝁䅅睙牂䍁䅷䅉㍂䝁䅧党求䝁䅷䅌杁䡁䅑杣桂䝁䅍睡瑁䡁䅑入睂䝁䅕䅌杁䝁䅉兙橂䝁䅳䅡療䝁䅕䅌杁䝁䅅杢歂䍁䅁督牂䝁䅫䅚杁䡁䅍䅤求䝁䅕杣杁䝁䅷睢桂䝁䅑党祂䡁䅍睏杁䝁䅅杢歂䍁䅁杣求䝁䅷兙あ䝁䅕䅚杁䡁䅁兙祂䡁䅑督杁䝁䅅杢歂䍁䅁䅤療䝁䄸䅢穂䍁䄴䅉啂䝁䅧党杁䝁䅍睢瑂䡁䅁兙畂䡁䅫升穂䍁䅁杕求䡁䅍睢ㅂ䡁䅉睙求䍁䅁兓畂䝁䅑兤穂䡁䅑杣灂䝁䅕督杁䡁䅍党湂䝁䄰党畂䡁䅑䅉睂䡁䅉睢㉂䝁䅫䅚求䡁䅍䅉求䝁䅷党橂䡁䅑杣灂䝁䅍䅉祂䝁䄸䅣求䍁䅁兙畂䝁䅑䅉潂䡁䅫䅚祂䝁䅅兤獂䝁䅫睙杁䡁䅍䅡療䡁䅙党獂䡁䅍䅌杁䝁䅑杣桂䝁䅣䅢灂䝁䄴党穂䍁䅷䅉祂䝁䄸䅤桂䡁䅉入杁䝁䅑杣灂䝁䅷䅢穂䍁䅷䅉潂䝁䅅杣歂䍁䅁杣療䝁䅍睡杁䡁䅙党潂䝁䅫睙獂䝁䅕督獁䍁䅁䅤祂䝁䅅睙あ䝁䄸杣穂䍁䅷䅉瑂䝁䅫杢灂䝁䄴睚杁䡁䅑杣ㅂ䝁䅍睡穂䍁䅷䅉㍂䝁䅧党求䝁䅷䅉獂䝁䄸兙歂䝁䅕杣穂䍁䅷䅉療䝁䅙杚瑁䝁䅧兡湂䝁䅧睤桂䡁䅫䅉桂䝁䄴䅚杁䝁䅅杣あ䝁䅫睙ㅂ䝁䅷兙あ䝁䅕䅚杁䡁䅑杣ㅂ䝁䅍睡穂䍁䅷䅉㍂䝁䅫䅚求䍁䄰杙療䝁䅑入杁䡁䅑杣ㅂ䝁䅍睡穂䍁䅷䅉㍂䝁䅧党求䝁䅷䅉あ䡁䅉兙橂䡁䅑睢祂䍁䅁督橂䡁䅉兙睂䝁䅕杣穂䍁䅁兙畂䝁䅑䅉歂䝁䄸来求䡁䅉督獁䍁䅁杚獂䝁䅕党あ䍁䅁兢桂䝁䄴兙湂䝁䅕兢求䝁䄴䅤杁䡁䅁杣療䝁䅑兤橂䡁䅑督獁䍁䅁䅢桂䝁䄴䅚浂䝁䅫䅢獂䍁䅁兙畂䝁䅑䅉穂䝁䄸兡獂䍁䅁睙療䝁䄰䅣桂䝁䅍䅤療䡁䅉督獁䍁䅁兢桂䝁䅍䅡灂䝁䄴党祂䡁䅫䅉橂䝁䄸兢睂䝁䄸杢求䝁䄴䅤穂䍁䅷䅉桂䡁䅕䅤療䝁䄴睢瑂䝁䄸兤穂䍁䅁杣求䝁䅅䅚㕂䍁䅁杤求䝁䅧兡橂䝁䅷党穂䍁䅁兙畂䝁䅑䅉穂䝁䄸䅢ㅂ䡁䅑兡療䝁䄴督獁䍁䅁睤療䡁䅉睡杁䡁䅑睢療䝁䅷督獁䍁䅁兙畂䝁䅑䅉穂䝁䅅杚求䡁䅑入杁䡁䅍党祂䡁䅙兡橂䝁䅕督杁䝁䅅杢歂䍁䅁兢灂䝁䄴兡畂䝁䅣䅉睂䝁䅕杣浂䝁䄸杣瑂䝁䅅杢橂䝁䅕䅉穂䝁䄸䅢ㅂ䡁䅑兡療䝁䄴督獁䍁䅁兙穂䍁䅁睤求䝁䅷䅢杁䝁䅅督杁䡁䅉党獂䝁䅅䅤求䝁䅑䅉睂䝁䅅杣あ䡁䅍䅉桂䝁䄴䅚杁䡁䅍党祂䡁䅙兡橂䝁䅕督畁䍁䅁兓あ䡁䅍䅉䙂䝁䄴党祂䝁䅣入杁䍁䅙䅉啂䡁䅉兙畂䡁䅍䅣療䡁䅉䅤桂䡁䅑兡療䝁䄴䅉穂䝁䅕睚瑂䝁䅕杢あ䍁䅁睢浂䝁䅙党祂䡁䅍䅉祂䝁䅕睙灂䡁䅁杣療䝁䅍兙あ䝁䅫杢湂䍁䅁党畂䝁䅣兡畂䝁䅕䅉睂䝁䄸睤求䡁䅉党歂䍁䅁睚求䝁䄴党祂䝁䅅䅤療䡁䅉䅉穂䝁䅕䅤穂䑁䅳䅉祂䝁䅕睙灂䡁䅁杣療䝁䅍兙あ䝁䅫杢湂䍁䅁党畂䝁䅣兡畂䝁䅕督獁䍁䅁䅚祂䝁䅫杤求䡁䅑杣桂䝁䅫杢獁䍁䅁兙畂䝁䅑䅉灂䝁䄴䅤求䝁䅣杣桂䡁䅑党歂䍁䅁督㕂䡁䅍䅤求䝁䄰督杁䝁䅅杢歂䍁䅁督療䝁䅷兤あ䝁䅫睢畂䡁䅍睏杁䡁䅑兤祂䝁䅉兡畂䝁䅕督獁䍁䅁睙求䝁䄴䅤祂䝁䅫杚ㅂ䝁䅣兙獂䍁䅁睚桂䡁䅍䅉橂䝁䄸兢睂䡁䅉党穂䡁䅍睢祂䡁䅍䅌杁䝁䅅杢歂䍁䅁杣求䝁䅷兙あ䝁䅕䅚杁䡁䅍党祂䡁䅙兡橂䝁䅕督㝁䍁䅁兙畂䝁䅑䅉歂䝁䅫党穂䝁䅕䅢瑁䝁䅕䅢求䝁䅍䅤祂䝁䅫睙杁䝁䅷睢橂䝁䄸兢療䡁䅑兡㉂䝁䅕督杁䝁䅅杢歂䍁䅁睙療䝁䄰䅣療䝁䄴党畂䡁䅑督獁䍁䅁兙畂䝁䅑䅉療䡁䅑䅡求䡁䅉䅉祂䝁䅅兡獂䍁䄰杣求䝁䅷兙あ䝁䅕䅚杁䡁䅁杣療䝁䅑兤橂䡁䅑督畁䍁䅁䅖潂䝁䅕䅉橂䝁䄸兢睂䝁䅅杢㕂䉁杫督杁䕁䅙兡畂䝁䅅杢橂䝁䅫兙獂䍁䅁䅕祂䝁䄸䅚ㅂ䝁䅍䅤穂䍁䅁督求䝁䅣兢求䝁䄴䅤杁䡁䅁杣療䡁䅙兡歂䝁䅕督杁䝁䄸䅣求䡁䅉兙あ䝁䅫杢湂䍁䅁兙畂䝁䅑䅉浂䝁䅫杢桂䝁䄴睙求䍁䅁䅢求䝁䅅督求䡁䅍䅌杁䝁䅫杢穂䡁䅑兙獂䝁䅷兢求䝁䄴䅤杁䡁䅍兙獂䝁䅕䅉橂䝁䄸杢あ䡁䅉兙橂䡁䅑督獁䍁䅁杣求䡁䅙睢獂䡁䅙兡畂䝁䅣䅉橂䝁䅧兙祂䝁䅣党杁䝁䅅睙橂䝁䄸兤畂䡁䅑督獁䍁䅁杣求䡁䅁兙灂䡁䅉睌祂䝁䅕杙ㅂ䝁䅫䅢歂䍁䅁杚灂䝁䄴兙畂䝁䅍兡畂䝁䅣䅉穂䝁䅕杣㉂䝁䅫睙求䡁䅍䅌杁䡁䅣睢祂䝁䅳兡畂䝁䅣䅉橂䝁䅅䅣灂䡁䅑兙獂䍁䅁䅢療䝁䅅杢穂䍁䅷䅉桂䝁䄴䅚杁䡁䅣䅡療䝁䅷党穂䝁䅅䅢求䍁䅁杚灂䝁䄴兙畂䝁䅍兡畂䝁䅣睏杁䝁䅅杢歂䍁䅁兡畂䡁䅍兤祂䝁䅅杢橂䝁䅕䅉桂䝁䄴䅚杁䡁䅉兡穂䝁䅳䅉瑂䝁䅅杢桂䝁䅣党瑂䝁䅕杢あ䍁䅁䅣祂䝁䄸䅚ㅂ䝁䅍䅤穂䍁䅁兙畂䝁䅑䅉穂䝁䅕杣㉂䝁䅫睙求䡁䅍杌杁䕁䅫䅤穂䍁䅁兑獂䝁䅷䅉偂䡁䅑䅡求䡁䅉䅉穂䝁䅕睚瑂䝁䅕杢あ䍁䅁睢浂䝁䅙党祂䡁䅍䅉㍂䝁䅕兙祂䍁䅁兙畂䝁䅑䅉瑂䝁䅅兡畂䡁䅑党畂䝁䅅杢橂䝁䅕䅉橂䝁䄸兢睂䝁䄸杢求䝁䄴䅤穂䑁䅳䅉睂䝁䅅杣あ䡁䅍䅉歂䝁䅫督あ䡁䅉兡楂䡁䅕䅤灂䝁䄸杢㝁䍁䅁䅢療䝁䅣兡穂䡁䅑兡橂䡁䅍䅉穂䝁䄸䅢ㅂ䡁䅑兡療䝁䄴督杁䝁䅅杢歂䍁䅁䅚灂䡁䅍䅤祂䝁䅫杙ㅂ䡁䅑兡療䝁䄴䅉穂䝁䅕杣㉂䝁䅫睙求䡁䅍睏杁䝁䅑党桂䝁䅷党祂䍁䅁䅣療䡁䅉䅤浂䝁䄸䅢灂䝁䄸䅉瑂䝁䅅杢桂䝁䅣党瑂䝁䅕杢あ䍁䅷䅉桂䝁䄴䅚杁䝁䅉杣桂䝁䄴䅚杁䝁䄰兙畂䝁䅅睚求䝁䄰党畂䡁䅑䅉桂䝁䄴䅚杁䝁䄰兙祂䝁䅳党あ䝁䅫杢湂䍁䅁督あ䡁䅉兙あ䝁䅕睚㕂䍁䅁督求䡁䅉杤灂䝁䅍党穂䑁䅳䅉桂䝁䄴䅚杁䝁䅑兡湂䝁䅫䅤桂䝁䅷䅉灂䝁䄴杤求䡁䅍䅤瑂䝁䅕杢あ䍁䅁督求䡁䅉杤灂䝁䅍党穂䍁䄴䅉䑂䝁䅅䅤求䡁䅉䅣灂䝁䅷䅢桂䡁䅉䅉䩂䝁䄴睙畁䍁䅁睤桂䡁䅍䅉浂䝁䄸兤畂䝁䅑党歂䍁䅁兡畂䍁䅁免㕁䑁䅉兎杁䝁䅅杢歂䍁䅁兡穂䍁䅁䅡求䝁䅅䅚硂䡁䅕兙祂䡁䅑党祂䝁䅕䅚杁䝁䅫杢杁䕁䅫杣㉂䝁䅫杢湂䍁䅷䅉啂䝁䅕䅥桂䡁䅍杌䅁䍁桁䅁㡃䅃䅁睑桂䡁䅑䅡桂䡁䅫䅉䡂䝁䅕杢求䡁䅉兙獂䍁䅁村桂䝁䄴睙療䡁䅉䅣杁䝁䄸䅣求䡁䅉兙あ䝁䅕督杁䝁䅅督杁䡁䅑䅡求䍁䅁䅡療䝁䅷䅚灂䝁䄴睚杁䝁䅍睢瑂䡁䅁兙畂䡁䅫䅉浂䝁䄸杣杁䕁䅍兙あ䝁䅧兙㕂䍁䅁村桂䝁䄴睡杁䡁䅑䅡桂䡁䅑䅉療䝁䅙杚求䡁䅉督杁䡁䅙兙祂䝁䅫睢ㅂ䡁䅍䅉橂䝁䄸兢瑂䝁䅕杣橂䝁䅫兙獂䍁䅁杙桂䝁䄴睡灂䝁䄴睚杁䡁䅁杣療䝁䅑兤橂䡁䅑督杁䝁䅅杢歂䍁䅁督求䡁䅉杤灂䝁䅍党穂䍁䅁䅤療䍁䅁兡畂䝁䅑兡㉂䝁䅫䅚ㅂ䝁䅅䅢穂䍁䅷䅉睂䡁䅉睢浂䝁䅕督穂䝁䅫睢畂䝁䅅䅢穂䍁䅷䅉桂䝁䄴䅚杁䡁䅍兢桂䝁䅷䅢杁䡁䅑睢杁䝁䄰党歂䝁䅫兤瑂䍁䄰督灂䡁䅯党歂䍁䅁杙ㅂ䡁䅍兡畂䝁䅕督穂䝁䅕督杁䝁䅫杢杁䡁䅑䅡求䍁䅁兖畂䝁䅫䅤求䝁䅑䅉呂䡁䅑兙あ䝁䅕督畁䍁䅁䅖潂䝁䅕䅉橂䝁䄸兢睂䝁䅅杢㕂䍁䅁睢浂䝁䅙党祂䡁䅍䅉㉂䝁䅅杣灂䝁䄸兤穂䍁䅁䅚求䡁䅁睢穂䝁䅫䅤杁䡁䅁杣療䝁䅑兤橂䡁䅑督獁䍁䅁兡畂䝁䅍䅢ㅂ䝁䅑兡畂䝁䅣䅉睂䝁䅅督穂䝁䅉睢療䝁䅳䅉桂䝁䅍睙療䡁䅕杢あ䡁䅍䅌杁䝁䅍䅡求䝁䅍睡灂䝁䄴睚杁䝁䅅睙橂䝁䄸兤畂䡁䅑督獁䍁䅁兢療䝁䄴党㕂䍁䅁兢桂䡁䅉睡求䡁䅑䅉歂䝁䅕䅣療䡁䅍兡あ䍁䅁兙橂䝁䅍睢ㅂ䝁䄴䅤穂䍁䅷䅉橂䝁䅕杣あ䝁䅫杚灂䝁䅍兙あ䝁䅕督杁䝁䄸杚杁䝁䅑党睂䝁䄸督灂䡁䅑䅌杁䝁䅫杢歂䝁䅫杤灂䝁䅑兤桂䝁䅷䅉祂䝁䅕䅤灂䡁䅉党瑂䝁䅕杢あ䍁䅁兙橂䝁䅍睢ㅂ䝁䄴䅤穂䍁䅷䅉桂䝁䄴䅚杁䡁䅁兤楂䝁䅷兡橂䍁䅁杚ㅂ䝁䄴䅚穂䍁䅁䅚求䡁䅁睢穂䝁䅫䅤穂䍁䄴䅉䩂䡁䅑䅉桂䝁䅷督療䍁䅁䅣祂䝁䄸杤灂䝁䅑党穂䍁䅁䅢療䝁䅅杢杁䡁䅁杣療䝁䅑兤橂䡁䅑督獁䍁䅁督ㅂ䝁䅍䅡杁䝁䅅督杁䝁䅍睢瑂䝁䄰党祂䝁䅍兡桂䝁䅷䅉瑂䝁䄸杣あ䝁䅣兙湂䝁䅕䅉獂䝁䄸兙畂䡁䅍䅌杁䝁䅍睢瑂䝁䄰党祂䝁䅍兡桂䝁䅷䅉獂䝁䄸兙畂䡁䅍䅌杁䡁䅍兢桂䝁䅷䅢杁䝁䅉兤穂䝁䅫杢求䡁䅍督杁䝁䅅䅚瑂䝁䅫杢灂䡁䅍䅤祂䝁䅅䅤灂䝁䄸杢杁䝁䅷睢桂䝁䄴督獁䍁䅁杣求䡁䅍兡歂䝁䅕杢あ䝁䅫兙獂䍁䅁兢療䡁䅉䅤湂䝁䅅睚求䍁䅁䅢療䝁䅅杢穂䍁䅷䅉祂䝁䅕兙獂䍁䅁党穂䡁䅑兙あ䝁䅕䅉橂䝁䄸杢穂䡁䅑杣ㅂ䝁䅍䅤灂䝁䄸杢杁䝁䅷睢桂䝁䄴督獁䍁䅁兙畂䝁䅑䅉潂䝁䄸兢求䍁䅁党硂䡁䅕兡あ䡁䅫䅉獂䝁䅫杢求䡁䅍䅉療䝁䅙䅉橂䡁䅉党歂䝁䅫䅤獁䍁䅁兙穂䍁䅁睤求䝁䅷䅢杁䝁䅅督杁䝁䅫杢穂䡁䅑兙獂䝁䅷兢求䝁䄴䅤杁䝁䅷睢桂䝁䄴督杁䡁䅑睢杁䝁䅫杢歂䝁䅫杤灂䝁䅑兤桂䝁䅷督杁䝁䅙睢祂䍁䅁䅡療䡁䅕督求䝁䅧睢獂䝁䅑䅌杁䝁䅅杢歂䍁䅁睢あ䝁䅧党祂䍁䅁睙療䝁䄴督ㅂ䝁䄰党祂䍁䅁党㑂䡁䅁党畂䝁䅑兡あ䡁䅕杣求䡁䅍杌杁䕁䅫杢杁䝁䅅䅚歂䝁䅫䅤灂䝁䄸杢獁䍁䅁䅤潂䝁䅕䅉橂䝁䄸兢睂䝁䅅杢㕂䍁䅁睢浂䝁䅙党祂䡁䅍䅉あ䡁䅉兙歂䝁䅕䅉浂䝁䅫杢桂䝁䄴睙灂䝁䄴睚獁䍁䅁䅢求䡁䅑䅤求䡁䅉䅉療䝁䅙䅉橂䡁䅉党歂䝁䅫䅤獁䍁䅁睤灂䡁䅉党杁䡁䅑杣桂䝁䄴督浂䝁䅕杣獁䍁䅁杚療䡁䅉睤桂䡁䅉䅚杁䝁䅍兤祂䡁䅉党畂䝁䅍入杁䡁䅍䅣療䡁䅑䅉桂䝁䄴䅚杁䝁䅙睢祂䡁䅣兙祂䝁䅑䅉橂䝁䄸杢あ䡁䅉兙橂䡁䅑䅌杁䡁䅍兙浂䝁䅕䅉歂䝁䅕䅣療䡁䅍兡あ䍁䅷䅉橂䝁䄸䅢獂䝁䅕睙あ䝁䅫睢畂䍁䅷䅉桂䡁䅕䅤療䝁䄰兙あ䝁䅫睙杁䡁䅑党獂䝁䅷党祂䍁䅁兢桂䝁䅍䅡灂䝁䄴党獁䍁䅁兓畂䡁䅑党祂䝁䄴党あ䍁䅁杙桂䝁䄴睡灂䝁䄴睚獁䍁䅁兡畂䡁䅙党穂䡁䅑兢求䝁䄴䅤獁䍁䅁兙畂䝁䅑䅉療䡁䅑䅡求䡁䅉䅉橂䡁䅕督あ䝁䄸兢桂䡁䅉入杁䝁䅉兙畂䝁䅳䅉穂䝁䅕杣㉂䝁䅫睙求䡁䅍䅌杁䝁䅅督杁䡁䅣党獂䝁䅷䅉桂䡁䅍䅉穂䝁䅕睙ㅂ䡁䅉兡あ䝁䅫党穂䍁䅁兙畂䝁䅑䅉灂䝁䄴督ㅂ䡁䅉兙畂䝁䅍党杁䡁䅁杣療䝁䅑兤橂䡁䅑督畁䍁䅁睑桂䡁䅑䅡桂䡁䅫䅉䡂䝁䅕杢求䡁䅉兙獂䍁䅁村桂䝁䄴睙療䡁䅉䅣杁䡁䅣兙穂䍁䅁杚療䡁䅕杢歂䝁䅕䅚杁䝁䅫杢杁䑁䅅兏㉁䑁䅉䅉桂䝁䄴䅚杁䝁䅫督杁䝁䅧党桂䝁䅑兣ㅂ䝁䅅杣あ䝁䅕杣求䝁䅑䅉灂䝁䄴䅉䵂䝁䄸督杁䕁䅅杢湂䝁䅕䅢求䡁䅍䅌杁䕁䅍兙獂䝁䅫杚療䡁䅉杢灂䝁䅅杌䅁䉁桷䅁祂杂䅁睑桂䡁䅑䅡求䡁䅑党祂䍁䅁䅕祂䝁䅕睙灂䡁䅍兡療䝁䄴䅌杁䕁䅫杢橂䍁䄴䅉歂䝁䅕督灂䝁䅣杢穂䍁䅷䅉瑂䝁䅅杢ㅂ䝁䅙兙橂䡁䅑兤祂䝁䅕督獁䍁䅁兙畂䝁䅑䅉穂䝁䅕䅢獂䡁䅍䅉瑂䝁䅕䅚灂䝁䅍兙獂䍁䅁䅤求䝁䅍䅡畂䝁䄸䅢療䝁䅣兡求䡁䅍䅉浂䝁䄸杣杁䡁䅑䅡求䍁䅁杚灂䝁䅕䅢歂䍁䅁睢浂䍁䅁睙桂䡁䅉䅚灂䝁䅅睙杁䝁䅕䅢求䝁䅍䅤祂䝁䄸䅣潂䡁䅫督灂䝁䄸䅢療䝁䅣入杁䍁䅧兒兂䍁䅫䅉灂䝁䄴䅉あ䝁䅧党杁䙁䅕杢灂䡁䅑党歂䍁䅁睕あ䝁䅅䅤求䡁䅍杌杁䙁䅑䅡求䍁䅁睙療䝁䄰䅣桂䝁䄴入婁䡉䅍䅉獂䝁䅕兙歂䍁䅁䅣祂䝁䄸䅚ㅂ䝁䅍䅤杁䝁䅫督杁䙁䅙兡求䡁䅣䅉灂䝁䄴䅤療䍁䅁杖求䝁䄴䅤祂䝁䅫睙ㅂ䝁䅷兙祂䍁䅁睔畂䡁䅍党あ䍁䅁睕㕂䡁䅍䅤求䝁䄰䅌杁䝁䅅䅉畂䝁䄸杢瑁䝁䅫杢㉂䝁䅅督灂䡁䅙党杁䝁䅫兢桂䝁䅣兡畂䝁䅣䅉穂䡁䅫督あ䝁䅕兢杁䡁䅑䅡桂䡁䅑䅉療䝁䅙杚求䡁䅉督杁䑁䅍䅒杁䝁䅍兙祂䝁䅑兡桂䝁䅍䅉瑂䝁䅅䅣睂䝁䅫杢湂䍁䅁䅤療䍁䅁䅡求䝁䅷䅣杁䡁䅣兡あ䝁䅧䅉獂䝁䄸睙桂䝁䅷兡㙂䝁䅫杢湂䍁䅁䅤潂䝁䅕䅉穂䝁䅫䅤求䡁䅍䅉療䝁䅙䅉療䡁䅉兡湂䝁䅫杢杁䝁䄸杚杁䝁䅫䅚灂䝁䄸䅣桂䡁䅑䅡灂䝁䅍䅉㉂䝁䅕杢あ䡁䅉兡橂䡁䅕䅢桂䡁䅉䅉桂䡁䅉杣潂䡁䅫䅤潂䝁䄰兡桂䡁䅍䅉灂䝁䄴䅉睂䝁䅅䅤灂䝁䅕杢あ䡁䅍䅉㍂䝁䅫䅤潂䍁䅁督あ䡁䅉兤橂䡁䅑兤祂䝁䅅䅢獂䡁䅫䅉畂䝁䄸杣瑂䝁䅅䅢杁䝁䅧党桂䡁䅉䅤穂䍁䅁䅣祂䝁䅫睢祂䍁䅁䅤療䍁䅁兒兂䍁䅁䅣祂䝁䄸睙求䝁䅑兤祂䝁䅕督畁䍁䅁兓あ䍁䅁兙獂䡁䅍睢杁䡁䅁杣療䡁䅙兡歂䝁䅕督杁䕁䅷睢橂䝁䅳党啂䍁䅷䅉桂䍁䅁督ㅂ䡁䅑兤祂䝁䅕䅉祂䝁䅕䅤求䝁䄴䅤灂䝁䄸杢杁䝁䅑党㉂䝁䅫睙求䍁䅁䅤潂䝁䅅䅤杁䡁䅑党瑂䡁䅁睢祂䝁䅅杣灂䝁䅷入杁䡁䅍党橂䡁䅕杣求䍁䅁督ㅂ䡁䅑兤祂䝁䅕督杁䝁䅅杢歂䍁䅁兙灂䝁䅑䅉橂䝁䅷兡畂䝁䅫睙灂䝁䅅杢穂䍁䅁兡畂䍁䅁䅢療䝁䅍兙あ䝁䅫杢湂䍁䅁兙畂䝁䅑䅉祂䝁䅕兢療䡁䅙兡畂䝁䅣䅉穂䡁䅕䅤ㅂ䡁䅉党穂䑁䅳䅉桂䝁䄴䅚杁䕁䅅兢灂䝁䅣睢杁䙁䅉党瑂䝁䄸䅤求䍁䅁睑桂䡁䅑䅡求䡁䅑党祂䍁䅁睕㕂䡁䅍䅤求䝁䄰䅌杁䝁䅅䅉祂䝁䄸杙療䡁䅑兡橂䍁䅁兙祂䝁䄰䅉あ䝁䅧兙あ䍁䅁督求䡁䅉杤求䡁䅍䅉桂䡁䅍䅉桂䍁䅁睙桂䡁䅑䅡求䡁䅑党祂䍁䅁睙療䝁䄴䅤祂䝁䄸䅢杁䝁䅑党㉂䝁䅫睙求䍁䄴䅉啂䝁䅧党杁䝁䅍睢瑂䡁䅁兙畂䡁䅫䅉穂䝁䅕䅢獂䡁䅍䅉灂䡁䅑䅉睂䡁䅉睢歂䡁䅕睙あ䡁䅍䅉あ䝁䅧杣療䡁䅕睚潂䍁䅁䅚灂䡁䅍䅤祂䝁䅫杙ㅂ䡁䅑兡療䝁䄴䅉睂䝁䅅杣あ䝁䄴党祂䡁䅍䅌杁䝁䅫杢歂䝁䅕䅣求䝁䄴䅚求䝁䄴䅤杁䡁䅍兙獂䝁䅕督杁䝁䅅睚求䝁䄴䅤穂䍁䅷䅉桂䝁䄴䅚杁䝁䅑兡祂䝁䅕睙あ䍁䅁党瑂䡁䅁䅢療䡁䅫党求䡁䅍杌杁䕁䅍兙あ䝁䅧党あ䝁䅕杣杁䙁䅁杣求䝁䅍兡穂䝁䅫睢畂䍁䅷䅉䩂䝁䄴睙畁䍁䅁兡穂䍁䅁杙桂䡁䅍党歂䍁䅁兡畂䍁䅁杒療䡁䅉䅤杁䕁䄰兡獂䝁䅷䅌杁䙁䅍睢ㅂ䡁䅑䅡杁䕁䅍兙祂䝁䄸䅢灂䝁䄴兙畁䅁䅁儰䅳䉁䱉䅁䑂䝁䅅杤橂䝁䄸䅉䩂䝁䄴䅚ㅂ䡁䅍䅤祂䝁䅫党穂䍁䅷䅉䩂䝁䄴睙畁䍁䅁䅚求䡁䅍兡湂䝁䄴督獁䍁䅁䅣祂䝁䄸䅚ㅂ䝁䅍党穂䍁䅷䅉桂䝁䄴䅚杁䡁䅉党あ䝁䅅兡獂䡁䅍䅉浂䝁䅅睙あ䝁䄸杣㕂䍁䄰杙ㅂ䝁䅫䅢あ䍁䅁䅡療䝁䄰党穂䍁䅁䅣祂䝁䅫兢桂䡁䅉兡獂䡁䅫䅉灂䝁䄴䅉あ䝁䅧党杁䙁䅕杢灂䡁䅑党歂䍁䅁睕あ䝁䅅䅤求䡁䅍杌杁䕁䅫䅤杁䝁䄸䅣求䡁䅉兙あ䝁䅕督杁䝁䅫杢杁䡁䅑睤療䍁䅁督求䝁䅣兢求䝁䄴䅤穂䍁䅷䅉䝂䝁䅅睙あ䝁䄸杣㕂䍁䄰村ㅂ䝁䅫䅢あ䍁䅁䅓療䡁䅕督灂䝁䄴睚杁䝁䅅杢歂䍁䅁杒灂䝁䄴兙畂䝁䅍兡桂䝁䅷䅉呂䝁䅕杣㉂䝁䅫睙求䡁䅍杌杁䙁䅑䅡求䍁䅁睙療䝁䄰䅣桂䝁䄴入杁䝁䄰兙祂䝁䅳党あ䡁䅍䅉灂䡁䅑督杁䝁䅙兙橂䡁䅑睢祂䡁䅫兌楂䡁䅕兡獂䡁䅑䅉潂䝁䄸兢求䡁䅍䅉ㅂ䝁䄴䅚求䡁䅉䅉あ䝁䅧党杁䕁䅍兙㉂䝁䅍睢獁䍁䅁杒獂䝁䅕党あ䡁䅣睢療䝁䅑䅌杁䙁䅁兙獂䝁䄰䅉䥂䝁䅅杣楂䝁䄸杣獁䍁䅁杔桂䡁䅑兡療䝁䄴睤灂䝁䅑党獁䍁䅁杒桂䝁䅫杣瑂䝁䄸杢あ䍁䅷䅉䝂䡁䅉兡求䝁䄴䅚穂䝁䅧兡睂䍁䅷䅉䑂䝁䅧兙祂䝁䅫睢あ䍁䅁兒桂䝁䅣䅢求䍁䅷䅉䕂䝁䅕督あ䝁䅫杢㕂䍁䅷䅉䑂䝁䄸兢瑂䝁䄸䅚療䡁䅉党獁䍁䅁睑療䝁䅷睢畂䡁䅫䅌杁䙁䅁党畂䝁䄴睤求䡁䅍䅤獁䍁䅁杕瑁䕁䅅杢求䝁䅷䅢獁䍁䅁兔桂䝁䄴睢祂䡁䅣睢療䝁䅑䅌杁䕁䄰兡歂䕁䅍睢ㅂ䝁䄴䅤祂䡁䅫䅌杁䝁䅅杢歂䍁䅁睕療䝁䅷兡あ䝁䅅兡祂䝁䅕䅉楂䡁䅉兙畂䝁䅑督畁䍁䅁兓あ䍁䅁䅣祂䝁䄸䅚ㅂ䝁䅍党穂䍁䅁䅣桂䡁䅉睡杁䝁䄰睢歂䝁䅕䅢杁䙁䅉杖穂䑁䅳䅉㉂䝁䅅睙桂䡁䅑兡療䝁䄴䅉橂䝁䅅杙灂䝁䄴督㝁䍁䅁兙畂䝁䅑䅉浂䝁䅅睙あ䝁䄸杣㕂䍁䄰杙ㅂ䝁䅫䅢あ䍁䅁睙療䝁䄰兢求䡁䅉睙灂䝁䅅䅢杁䡁䅍䅤祂䡁䅕睙あ䡁䅕杣求䡁䅍䅌杁䝁䅫杢橂䝁䅷兤歂䝁䅫杢湂䍁䅁兙睂䝁䅅杣あ䝁䄰党畂䡁䅑䅉楂䡁䅕兡獂䝁䅑兡畂䝁䅣督獁䍁䅁睙療䝁䄴䅚療䝁䄰兡畂䝁䅫兤瑂䡁䅍䅌杁䝁䅧睢あ䝁䅕䅢穂䍁䅷䅉㍂䝁䄸杣牂䝁䅙睢祂䝁䅍党杁䝁䅧睢ㅂ䡁䅍兡畂䝁䅣䅌杁䡁䅍睙潂䝁䄸睢獂䡁䅍䅌杁䝁䅅杢歂䍁䅁䅡療䡁䅕督灂䝁䄴睚杁䝁䅙睢祂䍁䅁䅤潂䝁䅕䅉噂䝁䄴兡あ䝁䅕䅚杁䙁䅍䅤桂䡁䅑党穂䍁䅁兢灂䝁䅷兡あ䝁䅅杣㕂䍁䅁䅤祂䝁䄸睢睂䡁䅍杌杁䕁䅫杢杁䝁䅅䅚歂䝁䅫䅤灂䝁䄸杢獁䍁䅁䅤潂䝁䅕䅉橂䝁䄸兢睂䝁䅅杢㕂䍁䅁䅣祂䝁䄸䅚ㅂ䝁䅍党穂䍁䅁杤桂䡁䅉兡療䡁䅕督杁䝁䄰睢歂䡁䅕䅢桂䡁䅉䅉潂䝁䄸兢求䡁䅍䅌杁䡁䅣䅡灂䝁䅍䅡杁䝁䅫杢橂䝁䅷兤歂䝁䅕䅉穂䝁䅫杢湂䝁䅷党杁䝁䅅杢歂䍁䅁兢ㅂ䝁䅷䅤灂䍁䄰督求䝁䅍䅤灂䝁䄸杢杁䡁䅉兙畂䝁䅍䅡獁䍁䅁督睂䝁䅷兡あ䍁䄰䅢求䡁䅙党獂䍁䅷䅉桂䝁䄴䅚杁䕁䅍兙睂䝁䅕䅉䑂䝁䄸䅚杁䡁䅍䅤㕂䝁䅷党杁䝁䅧睢瑂䝁䅕督獁䍁䅁兙穂䍁䅁睤求䝁䅷䅢杁䝁䅅督杁䡁䅑睤療䍁䄰䅉桂䝁䄴䅚杁䡁䅑䅡祂䝁䅕党瑁䡁䅍䅤療䡁䅉入杁䝁䅧睢瑂䝁䅕督獁䍁䅁兙畂䝁䅑䅉瑂䡁䅕䅢あ䝁䅫兌浂䝁䅅兢灂䝁䅷入杁䡁䅕杢灂䡁䅑督畁䍁䅁杒ㅂ䡁䅉䅤潂䝁䅕杣獁䍁䅁兡あ䍁䅁䅣祂䝁䄸杤灂䝁䅑党穂䍁䅁睙療䝁䄴杚療䡁䅉兢灂䝁䄴睚杁䝁䅅杢歂䍁䅁杢療䝁䄴兌橂䝁䄸杢浂䝁䄸杣瑂䝁䅫杢湂䍁䅁兢療䡁䅉䅤湂䝁䅅睚求䡁䅍䅉桂䝁䄴䅚杁䝁䅧睢瑂䝁䅕兌療䝁䄴䅢㕂䍁䅁䅢療䝁䅅杢穂䍁䅁䅤療䍁䅁䅣ㅂ䡁䅉睙潂䝁䅅督求䡁䅉督杁䝁䄸杚杁䡁䅙兙祂䝁䅫睢ㅂ䡁䅍䅉楂䡁䅉兙畂䝁䅑督杁䝁䄸杚杁䝁䅙兙橂䡁䅑睢祂䡁䅫兌楂䡁䅕兡獂䡁䅑䅉潂䝁䄸兢求䡁䅍䅉穂䝁䄸䅢歂䍁䅁杙㕂䍁䅁睙療䝁䄰䅣桂䝁䄴入瑁䝁䄸睤畂䝁䅕䅚杁䡁䅉党あ䝁䅅兡獂䍁䅁督あ䝁䄸杣求䡁䅍䅌杁䝁䅅督杁䡁䅣党獂䝁䅷䅉桂䡁䅍䅉㉂䝁䅅杣灂䝁䄸兤穂䍁䅁兡畂䝁䅑党睂䝁䅕杢歂䝁䅕杢あ䍁䅁䅚灂䡁䅍䅤祂䝁䅫杙ㅂ䡁䅑睢祂䡁䅍䅌杁䝁䅉兤灂䝁䅷䅚求䡁䅉督獁䍁䅁睙療䝁䄰兢ㅂ䝁䄴兡あ䝁䅫党穂䍁䅷䅉桂䝁䄴䅚杁䝁䅑党㉂䝁䅕䅢療䡁䅁党祂䡁䅍杌杁䕁䅅䅚歂䝁䅫䅤灂䝁䄸杢桂䝁䅷䅢㕂䍁䅷䅉あ䝁䅧党杁䝁䅍睢瑂䡁䅁兙畂䡁䅫䅉療䝁䅙杚求䡁䅉督杁䡁䅁杣療䡁䅁党祂䡁䅑入杁䝁䅅杢歂䍁䅁睙桂䡁䅍兤桂䝁䅷䅤㕂䍁䅁兡畂䡁䅍兤祂䝁䅅杢橂䝁䅕䅉あ䝁䄸䅉療䡁䅣杢求䡁䅉督杁䝁䄸杚杁䝁䄰兙畂䡁䅕杚桂䝁䅍䅤ㅂ䡁䅉党歂䍁䅁䅡療䝁䄰党穂䍁䄴䅉䩂䡁䅑䅉歂䝁䅫督あ䡁䅉兡楂䡁䅕䅤求䡁䅍䅉灂䡁䅑督杁䡁䅁杣療䝁䅑兤橂䡁䅑督杁䡁䅑䅡祂䝁䄸兤湂䝁䅧䅉桂䍁䅁杢求䡁䅑睤療䡁䅉睡杁䝁䄸杚杁䝁䅫杢歂䝁䅕䅣求䝁䄴䅚求䝁䄴䅤杁䝁䅅杢歂䍁䅁睙療䝁䄰䅣桂䝁䄴入瑁䝁䄸睤畂䝁䅕䅚杁䡁䅉党あ䝁䅅兡獂䝁䅕杣穂䍁䅷䅉睂䝁䅷兙畂䝁䄴党歂䍁䅁睙療䝁䄰兢ㅂ䝁䄴兡あ䡁䅫䅉療䡁䅁党祂䝁䅅䅤療䡁䅉督獁䍁䅁兙畂䝁䅑䅉祂䝁䅕督灂䝁䅑党畂䡁䅑兡桂䝁䅷䅉歂䝁䅕杤求䝁䅷睢睂䝁䅕杣穂䍁䄴䅉䑂䝁䅅杤橂䝁䄸䅉䩂䝁䄴䅚ㅂ䡁䅍䅤祂䝁䅫党穂䍁䅷䅉䩂䝁䄴睙畁䍁䅁睤桂䡁䅍䅉浂䝁䄸兤畂䝁䅑党歂䍁䅁兡畂䍁䅁免㕁䑁䅙兎杁䝁䅅杢歂䍁䅁兡穂䍁䅁䅡求䝁䅅䅚硂䡁䅕兙祂䡁䅑党祂䝁䅕䅚杁䝁䅫杢杁䙁䅁䅡療䝁䅕杢灂䡁䅧䅌杁䕁䅅杣灂䡁䅯睢畂䝁䅅杌䅁䉁摑䅁捃睃䅁睑楂䝁䄸党杁䕁䅣䅢療䝁䅉兙獂䍁䅁兔桂䡁䅉睡求䡁䅑督獁䍁䅁兓畂䝁䅍杌獁䍁䅁䅤潂䡁䅉睢ㅂ䝁䅣䅡杁䝁䅫䅤穂䍁䅁督ㅂ䝁䅉督灂䝁䅑兡桂䡁䅉兡求䡁䅍䅌杁䝁䄸䅣求䡁䅉兙あ䝁䅕督杁䝁䅅督杁䝁䅅杢杁䝁䄸䅣あ䝁䅫睢畂䡁䅍䅉求䡁䅧睙潂䝁䅅杢湂䝁䅕䅉㍂䝁䄸杣獂䝁䅑睤灂䝁䅑党畁䍁䅁兓あ䍁䅁睢睂䝁䅕杣桂䡁䅑党穂䍁䅁䅤潂䡁䅉睢ㅂ䝁䅣䅡杁䡁䅍兡㑂䍁䅁督求䝁䅣兢求䝁䄴䅤穂䑁䅯䅉偂䡁䅁䅤灂䝁䄸杢穂䍁䅷䅉佂䝁䄸杣あ䝁䅧䅉䉂䝁䄰党祂䝁䅫睙桂䝁䄴䅉䙂䡁䅅兤灂䡁䅑兡求䡁䅍䅌杁䕁䅕兤祂䝁䄸䅣求䍁䅁兙畂䝁䅑䅉䉂䡁䅍兡桂䍁䅁䅕桂䝁䅍兡浂䝁䅫睙獁䍁䅁杒ㅂ䡁䅑兤祂䝁䅕督獁䍁䅁睒獂䝁䄸杙桂䝁䅷䅉䝂䙁䅧䅌杁䝁䅅杢歂䍁䅁䅒灂䝁䅣兡あ䝁䅅䅢畁䍁䅁䅖潂䝁䅕䅉偂䡁䅁䅤灂䝁䄸杢穂䍁䅁督求䝁䅣兢求䝁䄴䅤杁䡁䅑杣桂䝁䅑党穂䍁䅁兡畂䍁䅁䅢灂䡁䅍䅤求䝁䅑䅉瑂䝁䅅杣牂䝁䅕䅤杁䝁䅫杢歂䝁䅫睙求䡁䅍杌杁䙁䅑䅡求䍁䅁杔療䡁䅉䅤潂䍁䅁兑瑂䝁䅕杣灂䝁䅍兙畂䍁䅁兒硂䡁䅕兡あ䝁䅫党穂䍁䅁督求䝁䅣兢求䝁䄴䅤杁䡁䅑杣桂䝁䅑党穂䍁䅁兡畂䍁䅁䅢灂䡁䅍䅤求䝁䅑䅉噂䍁䄴睕畁䍁䅁兙畂䝁䅑䅉䑂䝁䅅杢桂䝁䅑兡桂䝁䄴䅉求䡁䅅兤灂䡁䅑兡求䡁䅍杌杁䙁䅑䅡灂䡁䅍䅉穂䝁䅕睚瑂䝁䅕杢あ䍁䅁兙獂䡁䅍睢杁䝁䄸杚浂䝁䅕杣穂䍁䅁党㑂䝁䅍䅡桂䝁䄴睚求䍁䄰䅤祂䝁䅅䅚求䝁䅑䅉睂䡁䅉睢歂䡁䅕睙あ䡁䅍䅉潁䕁䅕䅖兂䍁䅫䅉あ䡁䅉兙畂䡁䅍兙橂䡁䅑兡療䝁䄴䅉桂䝁䄴䅚杁䝁䅷兡穂䡁䅑兡畂䝁䅣䅉穂䝁䅕杣㉂䝁䅫睙求䡁䅍杌杁䙁䅑䅡求䍁䅁兒ㅂ䡁䅉睢睂䝁䅕䅉桂䝁䄴䅚杁䕁䅅督灂䝁䅅䅉兂䝁䅅睙灂䝁䅙兡橂䍁䅁督求䝁䅣兢求䝁䄴䅤杁䡁䅁杣療䡁䅙兡歂䝁䅕督杁䡁䅁兙畂䍁䄰兒ㅂ䡁䅉睢睂䝁䅕兙畂䍁䅁䅢灂䡁䅍䅤求䝁䅑䅉求䡁䅅兤灂䡁䅑兡求䡁䅍䅉桂䝁䄴䅚杁䝁䅑党祂䝁䅫杤桂䡁䅑兡㉂䝁䅕督杁䡁䅑杣桂䝁䄴督桂䝁䅍䅤灂䝁䄸杢杁䡁䅍党祂䡁䅙兡橂䝁䅕督獁䍁䅁兒啂䙁䅁督獁䍁䅁党㑂䝁䅍䅡桂䝁䄴睚求䍁䄰䅤祂䝁䅅䅚求䝁䅑䅉橂䝁䄸兢瑂䝁䄸䅚灂䡁䅑兡求䡁䅍䅌杁䝁䅅杢歂䍁䅁兡畂䡁䅑党祂䝁䄴兙あ䝁䅫睢畂䝁䅅䅢杁䝁䅑党睂䝁䄸督灂䡁䅑睢祂䡁䅫䅉祂䝁䅕睙求䝁䅫䅣あ䡁䅍䅌杁䝁䅅督杁䡁䅣党獂䝁䅷䅉桂䡁䅍䅉䙂</t>
  </si>
  <si>
    <t>䙁䅑䅕杁䝁䅷兡穂䡁䅑兡畂䝁䅣督杁䝁䅅杢歂䍁䅁睙獂䝁䅕兙祂䝁䅫杢湂䍁䅁督求䡁䅉杤灂䝁䅍党穂䍁䄴䅉啂䝁䅧党杁䕁䅙兤あ䡁䅕杣求䡁䅍䅉穂䝁䅕睚瑂䝁䅕杢あ䍁䅁䅤祂䝁䅅䅚求䡁䅍䅉灂䝁䄴䅉浂䡁䅕䅤ㅂ䡁䅉党穂䍁䄴䅉啂䝁䅧党杁䕁䅣䅢療䝁䅉兙獂䍁䅁杒奂䍁䅁督求䝁䅣兢求䝁䄴䅤杁䡁䅁杣療䡁䅙兡歂䝁䅕督杁䝁䅫杢穂䡁䅑兡あ䡁䅕䅤灂䝁䄸杢桂䝁䅷䅉浂䝁䄸杣求䝁䅫睚畂䍁䅁党㑂䝁䅍䅡桂䝁䄴睚求䍁䅁䅋䝂䙁䅧克杁䡁䅑杣桂䝁䅑兡畂䝁䅣䅉桂䝁䄴䅚杁䝁䄴睢畂䍁䄰䅚求䝁䅷兡㉂䝁䅕杣桂䝁䅉䅢求䍁䅁杚療䡁䅉睤桂䡁䅉䅚杁䕁䅙䅗杁䡁䅑杣桂䝁䄴督桂䝁䅍䅤灂䝁䄸杢穂䍁䅁督求䡁䅉杤灂䝁䅍党穂䍁䄴䅉啂䝁䅧党杁䕁䅑兡湂䝁䅫䅤桂䝁䅷䅉穂䝁䅕睚瑂䝁䅕杢あ䍁䅁睢浂䝁䅙党祂䡁䅍䅉䑂䝁䅉睢求䍁䅁䅒灂䝁䅣兡あ䝁䅅䅢獁䍁䅁兙畂䍁䅁睢睂䝁䅕杣桂䡁䅑睢祂䍁䅁睢浂䍁䅁䅤潂䝁䅕䅉噂䝁䄴兡あ䝁䅕䅚杁䙁䅍䅤桂䡁䅑党穂䍁䅁杙桂䡁䅍党歂䍁䅁䅚灂䝁䅣兡あ䝁䅅䅢杁䝁䅅督穂䝁䅕䅤杁䡁䅍䅣療䡁䅑䅉瑂䝁䅅杣牂䝁䅕䅤杁䝁䅅杢歂䍁䅁兙杁䡁䅉党湂䡁䅕䅢桂䡁䅑党歂䍁䅁杚ㅂ䡁䅑兤祂䝁䅕督杁䝁䅕䅥橂䝁䅧兙畂䝁䅣党㝁䍁䅁睑楂䝁䄸党杁䕁䅍䅢求䝁䅅杣杁䕁䅑兡湂䝁䅫䅤桂䝁䅷䅌杁䝁䅅䅉祂䝁䅕睚ㅂ䝁䅷兙あ䝁䅕䅚杁䝁䅍䅢求䝁䅅杣灂䝁䄴睚潂䝁䄸兤穂䝁䅕睏杁䝁䅷兡橂䝁䅕杢穂䝁䅫杢湂䍁䅁睢浂䍁䅁䅣祂䝁䄸䅣祂䝁䅫党あ䝁䅅杣㕂䍁䅁兢桂䡁䅉睡求䡁䅑䅉歂䝁䅅䅤桂䑁䅳䅉桂䝁䄴䅚杁䝁䅅睙橂䝁䅕督穂䍁䅁兙畂䝁䅑䅉橂䝁䅅䅣桂䝁䅍兡あ䡁䅫䅉穂䝁䅕杣㉂䝁䅫睙求䡁䅍杌杁䙁䅑䅡求䍁䅁睙療䝁䄰䅣桂䝁䄴入杁䝁䅧兙穂䍁䅁督あ䡁䅉兙あ䝁䅕睚灂䝁䅍䅉祂䝁䅕䅢桂䡁䅑兡療䝁䄴督潂䝁䅫䅣穂䍁䅁睤灂䡁䅑䅡杁䙁䅍杊兂䍁䅁䅒療䡁䅣䅉䭂䝁䄸杢求䡁䅍䅉䩂䝁䄴䅚灂䝁䅍党穂䍁䅷䅉䵂䕁䅷睑㝁䍁䅁兓䥂䙁䅍䅉乂䝁䅅杣牂䝁䅫䅤杁䕁䅷䅤歂䍁䄴睏杁䕁䅑杓䩂䍁䅁睔睂䝁䅍睢獁䍁䅁䅔䵂䕁䅍睏杁䕁䅙杣桂䝁䄴睡杁䙁䅉兤穂䡁䅍党獂䝁䅷䅉䑂䝁䄸兢睂䝁䅅杢㕂䑁䅳䅉䝂䙁䅑睕䙂䍁䅁兓畂䡁䅑党祂䝁䄴兙あ䝁䅫睢畂䝁䅅䅢杁䕁䅷兡瑂䝁䅫䅤求䝁䅑睏杁䝁䅅杢歂䍁䅁兔呂䕁䅍兓杁䕁䅫杢橂䍁䄴䅉啂䝁䅧党杁䝁䅍睢瑂䡁䅁兙畂䡁䅫䅉㍂䝁䅅督杁䝁䅙睢祂䝁䄰党祂䝁䅷入杁䝁䅳杢療䡁䅣杢杁䝁䅅督杁䕁䅍村偂䕁䅕䅉䥂䝁䄸䅢歂䝁䅫杢湂䡁䅍䅌杁䕁䅫杢橂䍁䄴䅉桂䝁䄴䅚杁䝁䅍䅡桂䝁䄴睚求䝁䅑䅉灂䡁䅑督杁䝁䄴兙瑂䝁䅕䅉あ䝁䄸䅉䑂䝁䅉睢求䍁䅁睒獂䝁䄸杙桂䝁䅷䅉乂䝁䅅杣牂䝁䅕䅤穂䍁䅷䅉䩂䝁䄴睙畁䍁䅁兡畂䍁䅁睔橂䡁䅑睢楂䝁䅕杣杁䑁䅉䅍硁䑁䅣杌杁䕁䅍杙療䝁䅕䅉䡂䝁䅷睢楂䝁䅅䅢杁䕁䄰兙祂䝁䅳党あ䡁䅍䅌杁䕁䅫杢橂䍁䄴䅉㍂䝁䅅督杁䝁䅙睢ㅂ䝁䄴䅚求䝁䅑䅉灂䝁䄴䅉硁䑁䅫睎穁䍁䅁兙畂䝁䅑䅉灂䡁䅍䅉潂䝁䅕兙歂䡁䅅兤桂䡁䅉䅤求䡁䅉党歂䍁䅁兡畂䍁䅁睑潂䝁䅫睙桂䝁䅣睢獁䍁䅁兓獂䝁䅷兡畂䝁䄸兡穂䍁䄴䅁噁䅈䅁杳䅯䕁䅍党獂䝁䅅杢求䡁䅍党杁䕁䅍睢祂䡁䅁睢祂䝁䅅䅤灂䝁䄸杢獁䍁䅁兙杁䝁䅍䅡求䝁䄰兡橂䝁䅅䅢杁䝁䅅杢歂䍁䅁督睂䝁䅕睙灂䝁䅅䅢あ䡁䅫䅉瑂䝁䅅䅤求䡁䅉兡桂䝁䅷督杁䝁䅍睢瑂䡁䅁兙畂䡁䅫䅌杁䝁䄰兙畂䡁䅕杚桂䝁䅍䅤ㅂ䡁䅉党穂䍁䅁兙畂䝁䅑䅉穂䝁䅕䅢獂䡁䅍䅉潂䝁䅫睚潂䍁䅁䅣求䡁䅉杚療䡁䅉兢桂䝁䄴睙求䍁䅁党畂䝁䅣兡畂䝁䅕党祂䝁䅕䅚杁䡁䅁睢獂䡁䅫兢求䡁䅉督杁䝁䅫杢杁䡁䅑䅡求䍁䅁兖畂䝁䅫䅤求䝁䅑䅉呂䡁䅑兙あ䝁䅕督杁䝁䅅杢歂䍁䅁兡畂䡁䅑党祂䝁䄴兙あ䝁䅫睢畂䝁䅅䅢獂䡁䅫杌杁䕁䅫䅤杁䝁䄸䅣求䡁䅉兙あ䝁䅕督杁䡁䅑䅡祂䝁䄸兤湂䝁䅧䅉䙂䝁䄴睚灂䝁䄴党求䡁䅉党歂䍁䅁兔桂䡁䅑党祂䝁䅫兙獂䡁䅍䅉桂䝁䄴䅚杁䕁䅅睙求䡁䅑入獂䍁䅁睑潂䝁䅅兡畂䍁䄴䅉啂䝁䅧党杁䕁䅕杢湂䝁䅫杢求䝁䅕杣求䝁䅑䅉乂䝁䅅䅤求䡁䅉兡桂䝁䅷督杁䡁䅍党湂䝁䄰党畂䡁䅑䅉歂䝁䅕杤求䝁䅷睢睂䡁䅍䅌杁䡁䅁杣療䝁䅑兤橂䝁䅕督獁䍁䅁兙畂䝁䅑䅉穂䡁䅕䅣睂䝁䅷兡求䡁䅍䅉穂䡁䅁党橂䝁䅫兙獂䡁䅑入杁䡁䅁睢獂䡁䅫兢求䡁䅉督杁䝁䅙睢祂䍁䅁兙ㅂ䡁䅑睢瑂䝁䄸䅤灂䡁䅙党杁䝁䅅杢歂䍁䅁兢求䝁䅑兡橂䝁䅅䅢杁䝁䅅䅣睂䝁䅷兡橂䝁䅅䅤灂䝁䄸杢穂䍁䅷䅉桂䡁䅍䅉㍂䝁䅕䅢獂䍁䅁兙穂䍁䅁杚療䡁䅉䅉ㅂ䡁䅍党杁䝁䅫杢杁䝁䅫杢歂䡁䅕督あ䡁䅉兡桂䝁䅷䅉睂䡁䅉睢歂䡁䅕睙あ䡁䅍䅉桂䝁䄴䅚杁䝁䅍睢畂䡁䅍兤瑂䝁䅕杣杁䝁䅕䅢求䝁䅍䅤祂䝁䄸杢灂䝁䅍督畁䍁䅁䅖潂䝁䅕䅉䉂䝁䅍党あ䡁䅫䅢杁䕁䅍䅡桂䝁䅫杢杁䡁䅍党湂䝁䄰党畂䡁䅑䅉睂䡁䅉睢歂䡁䅕睙求䡁䅍䅉桂䝁䄴䅚杁䡁䅍兤睂䡁䅁䅢灂䝁䅕督杁䝁䅅睙求䡁䅑入獂䍁䅁䅣祂䝁䄸䅚ㅂ䝁䅍䅤穂䍁䅷䅉灂䝁䄴睙獂䡁䅕䅚灂䝁䄴睚杁䝁䅅睙求䡁䅑兡橂䍁䅁兙橂䝁䅫䅚獁䍁䅁杤灂䝁䄴入獂䍁䅁兙橂䝁䅕䅤桂䡁䅑党杁䝁䄰睢畂䝁䄸兢求䡁䅉督獁䍁䅁兙橂䝁䅕䅤灂䝁䅍䅉桂䝁䄴䅡㕂䝁䅑杣灂䝁䅑党獁䍁䅁兙畂䝁䅑䅉桂䝁䅍党あ䝁䅅䅤求䍁䅁党穂䡁䅑党祂䡁䅍䅉あ䝁䅧兙あ䍁䅁兙祂䝁䅕䅉ㅂ䡁䅍党歂䍁䅁兙穂䍁䅁督あ䝁䅅杣あ䝁䅫杢湂䍁䅁兢桂䡁䅑党祂䝁䅫兙獂䡁䅍䅉浂䝁䄸杣杁䝁䅍睢獂䝁䄸杣桂䝁䄴䅤穂䍁䅷䅉睂䝁䅅兡畂䡁䅑督獁䍁䅁兙歂䝁䅧党穂䝁䅫杤求䡁䅍䅌杁䝁䅍睢桂䡁䅑兡畂䝁䅣督獁䍁䅁兙畂䝁䅑䅉睂䝁䅧兙祂䝁䄰兙橂䝁䅕兤あ䝁䅫睙桂䝁䅷督㝁䍁䅁兙畂䝁䅑䅉療䡁䅉睚桂䝁䄴兡橂䍁䅁督療䝁䅷杤求䝁䄴䅤穂䍁䅁兙畂䝁䅑䅉灂䝁䄴䅤求䡁䅉兢求䝁䅑兡桂䡁䅑党穂䍁䅁杚療䡁䅉䅉睂䝁䅧兙祂䝁䄰兙橂䝁䅕兤あ䝁䅫睙桂䝁䅷䅌杁䝁䅅睚祂䝁䅫睙ㅂ䝁䅷䅤ㅂ䡁䅉兙獂䍁䅷䅉桂䝁䄴䅚杁䝁䅍䅡求䝁䄰兡橂䝁䅅䅢杁䡁䅁杣療䝁䅑兤橂䡁䅑督畁䍁䅁兓あ䍁䅁兙獂䡁䅍睢杁䝁䄸杚浂䝁䅕杣穂䍁䅁杤灂䝁䄴入獂䍁䅁兙橂䝁䅕䅤桂䡁䅑党瑁䝁䅉兙穂䝁䅕䅚杁䝁䅕兢ㅂ䝁䅷督灂䝁䄸杢穂䍁䅁杚療䡁䅉䅉ㅂ䡁䅍党杁䝁䅫杢杁䡁䅁兙灂䝁䄴䅤穂䍁䅁兙畂䝁䅑䅉橂䝁䄸兙あ䝁䅫杢湂䡁䅍䅌杁䝁䅅䅚潂䝁䅕督灂䡁䅙党穂䍁䅷䅉橂䝁䄸杢穂䡁䅑杣ㅂ䝁䅍䅤灂䝁䄸杢獁䍁䅁睚獂䝁䅅督穂䍁䅁杚灂䝁䅉党祂䍁䅷䅉あ䝁䅕䅥あ䝁䅫䅢求䡁䅍䅌杁䝁䅅杢歂䍁䅁䅣桂䡁䅁党祂䍁䅁兙睂䡁䅁䅢灂䝁䅍兙あ䝁䅫睢畂䡁䅍睏杁䝁䅅杢歂䍁䅁党あ䝁䅧入獂䝁䅕杢求䍁䅁杤灂䝁䄴入獂䍁䅁兙橂䝁䅕䅤桂䡁䅑党杁䡁䅉党穂䝁䅫杢穂䍁䅁兙畂䝁䅑䅉橂䝁䄸兢睂䝁䄸兤畂䝁䅑督獁䍁䅁兙穂䍁䅁睤求䝁䅷䅢杁䝁䅅督杁䝁䅷睢㍂䍁䄰䅚求䝁䄴督灂䡁䅑入杁䡁䅁睢獂䡁䅫党あ䝁䅧入獂䝁䅕杢求䍁䅁杚療䡁䅉䅉ㅂ䡁䅍党杁䝁䅫杢杁䝁䅙䅢求䡁䅧兡楂䝁䅷党杁䡁䅁兙橂䝁䅳兙湂䝁䅫杢湂䍁䅁杚灂䝁䅷兢穂䍁䅷䅉獂䝁䅅兢灂䝁䄴兙あ䝁䅫睢畂䍁䅁杚灂䝁䅷兢杁䡁䅁杣療䝁䅑兤橂䡁䅑督獁䍁䅁䅡療䡁䅑䅉瑂䝁䅕䅢あ䍁䅁兙歂䝁䅧党穂䝁䅫杤求䡁䅍䅌杁䝁䅅兤あ䝁䄸兢療䡁䅑兡㉂䝁䅕䅉睂䝁䅅杣あ䡁䅍䅌杁䝁䅅杢歂䍁䅁睙桂䡁䅉䅣求䡁䅑兡畂䝁䅣䅉桂䡁䅁䅣獂䝁䅫睙桂䡁䅑兡療䝁䄴督畁䍁䅁兓畂䍁䅁兙歂䝁䅑兡あ䝁䅫睢畂䍁䅷䅉灂䡁䅑䅉睂䡁䅉睢㉂䝁䅫䅚求䡁䅍䅉祂䝁䅕䅚灂䡁䅍䅣求䡁䅉督灂䝁䅉䅢求䍁䅁䅣療䡁䅣䅚求䡁䅉督杁䍁䅧杕䕂䙁䅁克杁䝁䅙睢祂䍁䅁兤穂䝁䅕䅉灂䝁䄴䅉橂䝁䄸杢穂䡁䅑杣ㅂ䝁䅍䅤灂䝁䄸杢杁䝁䅅䅣睂䝁䅷兡橂䝁䅅䅤灂䝁䄸杢穂䍁䅷䅉灂䝁䄴睙獂䡁䅕䅚灂䝁䄴睚杁䝁䅙䅢療䝁䄸杣灂䝁䄴睚獁䍁䅁䅣獂䝁䅅督あ䝁䅕杣穂䍁䅷䅉灂䝁䄴督ㅂ䝁䅷兙あ䝁䅫睢畂䍁䅷䅉あ䝁䅫䅢灂䝁䄴睚獁䍁䅁兙畂䝁䅑䅉㍂䝁䅅䅤求䡁䅉䅣祂䝁䄸睢浂䝁䅫杢湂䍁䄴䅉䑂䝁䅕䅢桂䝁䄴党穂䝁䅕䅉䑂䝁䄸杣睂䝁䄸杣桂䡁䅑兡療䝁䄴䅉㍂䝁䅅督杁䝁䅙睢ㅂ䝁䄴䅚求䝁䅑䅉灂䝁䄴䅉硁䑁䅫免㑁䍁䅁兙畂䝁䅑䅉灂䡁䅍䅉潂䝁䅕兙歂䡁䅅兤桂䡁䅉䅤求䡁䅉党歂䍁䅁兡畂䍁䅁兓祂䡁䅙兡畂䝁䅣䅌杁䙁䅑党㑂䝁䅅督畁䅁䅁卋䅅乁䜴䅁䑂䝁䅕䅢橂䡁䅕兡あ䡁䅫䅉䩂䝁䄴睙畁䍁䅷䅉桂䍁䅁睙獂䝁䅫杢灂䝁䅍兙獂䍁䅁督あ䝁䅅睚求䍁䅁杙灂䝁䄸䅤求䝁䅍䅡畂䝁䄸䅢療䝁䅣入杁䝁䅍睢瑂䡁䅁兙畂䡁䅫䅌杁䝁䅙睢橂䡁䅕督求䡁䅍䅉療䝁䄴䅉あ䝁䅧党杁䝁䅑党㉂䝁䅕䅢療䡁䅁兢求䝁䄴䅤杁䝁䄸杚杁䡁䅑兙祂䝁䅣党あ䝁䅕䅚杁䡁䅑䅡求䡁䅉兙睂䝁䅫党穂䍁䅁杚療䡁䅉䅉あ䝁䅧党杁䡁䅑杣求䝁䅅䅤瑂䝁䅕杢あ䍁䅁睢浂䍁䅁杤桂䡁䅉兡療䡁䅕督杁䡁䅍睢獂䝁䅫䅚杁䡁䅑兤瑂䝁䄸杣穂䍁䅁兡畂䍁䅁䅤潂䝁䅕䅉噂䝁䄴兡あ䝁䅕䅚杁䙁䅍䅤桂䡁䅑党穂䍁䄴䅉啂䝁䅧党杁䝁䅍睢瑂䡁䅁兙畂䡁䅫升穂䍁䅁睑䙂䕁䅷督灂䝁䅣杢灂䝁䅅䅉歂䝁䅫兙湂䝁䄴睢穂䡁䅑兡橂䍁䅁䅣獂䝁䅅䅤浂䝁䄸杣瑂䍁䅁兤穂䝁䅕督杁䝁䅅䅉睂䝁䅅䅤灂䝁䅕杢あ䉁杫督杁䝁䅷兡㉂䝁䅫杢湂䍁䅁䅤ㅂ䝁䄰睢祂䍁䅁睙求䝁䅷䅢穂䍁䅁䅤療䍁䅁兡歂䝁䅕杢あ䝁䅫杚㕂䍁䅁䅤潂䝁䅕䅉穂䡁䅁党橂䝁䅫杚灂䝁䅍䅉桂䝁䅉杢療䡁䅉兢桂䝁䅷䅉橂䝁䅕䅢獂䡁䅕䅢桂䡁䅉䅉睂䡁䅉睢橂䝁䅕督穂䍁䅁䅚祂䝁䅫杤灂䝁䄴睚杁䝁䅅䅉睂䝁䅅䅤灂䝁䅕杢あ䉁杫督杁䝁䅍兙畂䝁䅍党祂䍁䅁兙畂䝁䅑䅉あ䝁䅧党杁䡁䅉党獂䝁䅅䅤求䝁䅑䅉あ䝁䅅杣湂䝁䅕䅤求䝁䅑䅉あ䝁䅧党祂䝁䅅䅣㕂䍁䅁杚療䡁䅉䅉あ䝁䅧党杁䡁䅑杣求䝁䅅䅤瑂䝁䅕杢あ䍁䄴䅉䩂䡁䅑督杁䝁䅑杣ㅂ䝁䅣䅉橂䝁䅅杢歂䝁䅫䅚桂䡁䅑党杁䝁䅫杢橂䝁䅷兤歂䝁䅕督杁䕁䅣党歂䝁䅅䅤療䝁䅷兡穂䝁䅫杙獁䍁䅁睤潂䝁䅫睙潂䍁䅁督求䝁䅷党橂䡁䅑兡㉂䝁䅕䅢㕂䍁䅁䅤桂䡁䅉睚求䡁䅑督杁䡁䅙兙祂䝁䅫睢ㅂ䡁䅍䅉橂䝁䅷兙穂䡁䅍䅉䩂䍁䅁兡穂䝁䄸杚療䡁䅉兢穂䍁䅁睢浂䍁䅁䅕䩂䑁䅍睓杁䝁䅅杢歂䍁䅁兢桂䝁䄰兢桂䝁䅷兡桂䝁䄴䅉あ䝁䅅杣湂䝁䅕䅤杁䝁䄸杚杁䡁䅉兙睂䝁䅅兢㕂䝁䅍兡畂䍁䅁兙畂䝁䅑䅉浂䝁䄸睙ㅂ䡁䅍䅉療䝁䄴䅉あ䝁䅧党杁䡁䅑杣求䝁䅅䅤瑂䝁䅕杢あ䍁䅁睢浂䍁䅁䅣桂䡁䅑兡求䝁䄴䅤穂䍁䅁睤灂䡁䅑䅡杁䝁䅧睢祂䝁䄰睢畂䝁䅕䅉祂䝁䅕睙求䡁䅁䅤療䡁䅉䅉睂䝁䄸督灂䡁䅑兡㉂䝁䅕䅌杁䕁䅧兒卂䑁䅉兌畂䝁䅕睚桂䡁䅑兡㉂䝁䅕䅌杁䝁䅅䅚㉂䝁䅅杢橂䝁䅕䅚杁䝁䄸杣杁䝁䄰党あ䝁䅅督あ䝁䅅䅤灂䝁䅍䅉楂䡁䅉党桂䡁䅍䅤杁䝁䅍兙畂䝁䅍党祂䍁䅷䅉桂䝁䄴䅚杁䝁䄰党あ䝁䅅督あ䝁䅅䅤灂䝁䅍䅉橂䝁䅅督あ䡁䅉兙あ䝁䅫睢畂䍁䅁杣求䡁䅍兡穂䡁䅑兙畂䡁䅑䅉睂䡁䅉睢穂䡁䅑兙あ䝁䅕䅉橂䝁䅅杢橂䝁䅕杣畁䍁䅁兓あ䍁䅁䅡桂䝁䅑䅉桂䍁䅁䅢灂䝁䅍党畂䡁䅍党杁䝁䅅睚祂䝁䅕党瑂䝁䅕杢あ䍁䅁睤灂䡁䅑䅡杁䙁䅁杚灂䡁䅯党祂䍁䅷䅉䩂䝁䄴睙畁䍁䅁杚療䡁䅉䅉あ䝁䅧党杁䝁䅑党㉂䝁䅕䅢療䡁䅁兢求䝁䄴䅤杁䝁䅅杢歂䍁䅁睙療䝁䄰兢求䡁䅉睙灂䝁䅅䅢灂䡁䅯兙あ䝁䅫睢畂䍁䅁杣灂䝁䅣䅡あ䡁䅍䅉あ䝁䄸䅉䡂䝁䅕䅚桂䡁䅑睢獂䝁䅫督灂䝁䅉杌杁䙁䅑䅡求䍁䅁睙療䝁䄰䅣桂䝁䄴入杁䡁䅣兙穂䍁䅁杚療䡁䅕杢歂䝁䅕䅚杁䝁䅫杢杁䑁䅉䅍硁䑁䅅䅉桂䝁䄴䅚杁䝁䅫督杁䝁䅧党桂䝁䅑兣ㅂ䝁䅅杣あ䝁䅕杣求䝁䅑䅉灂䝁䄴䅉乂䝁䅫杢畂䝁䅕兙睂䝁䄸䅢灂䡁䅍䅌杁䕁䄰兡畂䝁䄴党穂䝁䄸䅤桂䍁䄴䅁穂䅂䅁杰䅣䕁䅍党獂䝁䅷党橂䡁䅑兙祂䍁䅁村灂䝁䄸督橂䝁䅫党畂䝁䅍党穂䍁䅷䅉䩂䝁䄴睙畁䍁䅷䅉桂䍁䅁睙獂䝁䅫杢灂䝁䅍兙獂䍁䅁杙灂䝁䄸䅣潂䝁䅅杣瑂䝁䅅睙求䡁䅕䅤灂䝁䅍兙獂䍁䅁睙療䝁䄰䅣桂䝁䄴入獁䍁䅁杚療䝁䅍兤穂䝁䅕督杁䝁䄸杢杁䡁䅑䅡求䍁䅁䅚灂䡁䅍睙療䡁䅙党祂䡁䅫䅌杁䝁䅑党㉂䝁䅕䅢療䡁䅁兢求䝁䄴䅤獁䍁䅁兙畂䝁䅑䅉橂䝁䄸兢瑂䝁䅕杣橂䝁䅫兙獂䝁䅫来桂䡁䅑兡療䝁䄴䅉療䝁䅙䅉歂䡁䅉兤湂䡁䅍䅉浂䝁䄸杣杁䡁䅑䅡求䍁䅁䅤祂䝁䅕兙あ䝁䄰党畂䡁䅑䅉療䝁䅙䅉橂䝁䅅杢橂䝁䅕杣畁䍁䅁兓あ䡁䅍䅉獂䝁䅕兙歂䍁䅁䅣潂䝁䄸督睂䝁䅧睢獂䝁䅫䅣灂䝁䅑䅉歂䡁䅉兤湂䍁䅁睙療䝁䄴条ㅂ䝁䅣兙あ䝁䅕䅉潁䙁䅁䅒䑂䍁䅫䅉橂䝁䅅杢歂䝁䅫䅚桂䡁䅑党杁䝁䅫督杁䕁䅍䅔卂䍁䅁免穁䑁䅅䅉潁䝁䅫睢睂䝁䄸杚療䡁䅍兡畂䝁䅕䅉䩂䍁䄰免穁䑁䅅克獁䍁䅁睤潂䝁䅫睙潂䍁䅁兡穂䍁䅁兡畂䍁䅁䅕潂䝁䅅督求䍁䅁杍杁䝁䅍䅢灂䝁䄴兡橂䝁䅅䅢杁䡁䅍䅤ㅂ䝁䅑入杁䝁䅙睢祂䍁䅁䅣桂䡁䅑兡求䝁䄴䅤穂䍁䅁睤灂䡁䅑䅡杁䕁䅉兌橂䝁䅕䅢獂䍁䅁兢桂䝁䅷兡湂䝁䄴兙畂䝁䅍兡求䡁䅍睏杁䙁䅁䅡桂䡁䅍党杁䑁䅉兙杁䝁䅍䅢灂䝁䄴兡橂䝁䅅䅢杁䡁䅍䅤ㅂ䝁䅑入杁䝁䅙睢祂䍁䅁䅣桂䡁䅑兡求䝁䄴䅤穂䍁䅁睤灂䡁䅑䅡杁䡁䅉党獂䝁䅅䅣穂䝁䅕䅚杁䝁䄸杣杁䡁䅉党浂䡁䅉兙橂䡁䅑睢祂䡁䅫䅉潁䡁䅉睌祂䍁䅫䅉塂䝁䅅䅢歂䝁䅕杢穂䡁䅑杣療䝁䄰升穂䍁䅁兢桂䝁䅍杣療䝁䅣䅢療䝁䅉兤獂䝁䅫杢求䝁䄰兡桂䍁䅁睙療䝁䅧睢祂䡁䅑䅌杁䡁䅉睌祂䍁䅁兢ㅂ䝁䅷䅤灂䡁䅁䅢求䍁䅁兢㕂䝁䅕䅢療䝁䄰兙杁䍁䅧兔乂䍁䅫䅉橂䝁䄸䅡療䡁䅉䅤獁䍁䅁兙畂䝁䅑䅉祂䍁䄸杣杁䝁䄴睢畂䍁䄰䅓療䝁䅑睚牂䝁䅫杢婁䡉䅍䅉獂䡁䅫兢睂䝁䅧睢瑂䝁䅅䅉橂䝁䄸䅡療䡁䅉䅤㝁䍁䅁䅕潂䝁䅅督求䍁䅁免杁䝁䅍䅢灂䝁䄴兡橂䝁䅅䅢杁䡁䅍䅤ㅂ䝁䅑入杁䝁䅙睢祂䍁䅁杣癁䡁䅉䅉睂䝁䅕䅚灂䝁䅅䅤祂䝁䅫睙杁䡁䅁兙あ䝁䅫党畂䡁䅑督杁䡁䅣兡あ䝁䅧䅉穂䝁䅕䅢求䝁䅍䅤杁䡁䅍睢獂䝁䅫䅚杁䡁䅑兤瑂䝁䄸杣穂䍁䅷䅉獂䡁䅫兢睂䝁䅧睢瑂䝁䅅督獁䍁䅁兙畂䝁䅑䅉瑂䝁䅅䅢灂䝁䅣杢桂䝁䄴䅤杁䝁䅉杣桂䝁䅫杢杁䡁䅑兤瑂䝁䄸杣穂䑁䅳䅉桂䝁䄴䅚杁䙁䅁䅡桂䡁䅍党杁䑁䅅䅉橂䝁䅷兡畂䝁䅫睙桂䝁䅷䅉穂䡁䅑兤歂䡁䅫䅉浂䝁䄸杣杁䡁䅉睌祂䍁䅁䅡求䝁䅅䅚杁䝁䅅杢歂䍁䅁杢求䝁䅍睡杁䝁䅍兙畂䝁䅍党祂䍁䄴䅉啂䝁䅧党杁䝁䅍睢瑂䡁䅁兙畂䡁䅫䅉桂䝁䅷督療䍁䅁䅚求䡁䅙党獂䝁䄸䅣穂䍁䅁睑䵂䙁䅉䅉硁䑁䅫䅍睁䍁䅷䅉桂䍁䅁䅕䕂䕁䅍䅉橂䝁䅧党瑂䝁䄸䅤潂䝁䅕杣桂䡁䅁党ㅂ䡁䅑兡橂䍁䅁䅣祂䝁䄸睚祂䝁䅅兢杁䡁䅑䅡桂䡁䅑䅉灂䡁䅍䅉灂䝁䄴䅉あ䝁䅧党杁䡁䅁杣求䝁䅍䅢灂䝁䄴兡橂䝁䅅䅢杁䝁䅑党㉂䝁䅕䅢療䡁䅁兢求䝁䄴䅤杁䡁䅍䅤桂䝁䅣党杁䡁䅑睢杁䡁䅑杣求䝁䅅䅤杁䡁䅍睢獂䝁䅫䅚杁䡁䅑兤瑂䝁䄸杣穂䍁䄴䅉䩂䡁䅑䅉潂䝁䅅督杁䝁䅍睢獂䝁䅷兙楂䝁䄸杣桂䡁䅑兡㉂䝁䅕䅉㍂䝁䅫䅤潂䍁䅁睔祂䝁䅅杢療䍁䅁兔求䝁䅑䅉あ䝁䄸䅉歂䝁䅕杤求䝁䅷睢睂䍁䅁睑䵂䙁䅉䅉硁䑁䅉免祁䑁䅁䅉呂䝁䅕杣灂䝁䅕督㝁䍁䅁兙畂䝁䅑䅉䵂䝁䅕睚療䕁䅍䅡求䝁䄰村灂䝁䄸杌杁䙁䅑䅡求䍁䅁睙療䝁䄰䅣桂䝁䄴入杁䡁䅣兙穂䍁䅁杚療䡁䅕杢歂䝁䅕䅚杁䝁䅫杢杁䑁䅉䅍睁䑁䅉䅉桂䝁䄴䅚杁䝁䅫督杁䝁䅧党桂䝁䅑兣ㅂ䝁䅅杣あ䝁䅕杣求䝁䅑䅉灂䝁䄴䅉䝂䝁䅷睢祂䝁䅧兙瑂䍁䅁䅕桂䡁䅉睡獁䍁䅁杔求䡁䅣䅉䭂䝁䅕杣穂䝁䅕入畁䅁䅁儴䅯䑁䥁䅁䑂䝁䅕䅢穂䝁䅫兤穂䍁䅁䅓療䝁䅷䅚灂䝁䄴睚穂䍁䅷䅉䩂䝁䄴睙畁䍁䅁䅚求䡁䅙党獂䝁䄸䅣穂䍁䅷䅉睂䡁䅉睢橂䝁䅕督穂䝁䅕督獁䍁䅁兢桂䡁䅉睡求䡁䅑督獁䍁䅁䅚灂䡁䅍䅤祂䝁䅫杙ㅂ䡁䅑党穂䍁䅷䅉桂䝁䄴䅚杁䡁䅍党獂䝁䅷督杁䝁䅙兤畂䝁䅍䅤灂䝁䄸杢桂䝁䅷䅉求䝁䄴党祂䝁䅣入杁䝁䅑杣灂䝁䄴睡穂䍁䅁兙畂䝁䅑䅉獂䝁䅫兣ㅂ䝁䅫䅚杁䡁䅍兤睂䡁䅁䅢求䝁䄰党畂䡁䅑督杁䝁䅫杢杁䡁䅑䅡求䍁䅁兖畂䝁䅫䅤求䝁䅑䅉呂䡁䅑兙あ䝁䅕督獁䍁䅁兑ㅂ䡁䅍䅤祂䝁䅅䅢灂䝁䅅䅌杁䕁䄴党㍂䍁䅁杗求䝁䅅䅢桂䝁䄴䅚獁䍁䅁睑桂䝁䄴兙歂䝁䅫兙畂䍁䅷䅉䙂䡁䅕杣療䡁䅁党桂䝁䄴䅌杁䕁䄰兡歂䝁䅑䅢求䍁䅁兒桂䡁䅍䅤求䡁䅉杢獁䍁䅁兑穂䝁䅫兙瑁䙁䅁兙橂䝁䅫杚灂䝁䅍䅌杁䝁䅅杢歂䍁䅁兡畂䡁䅑党祂䝁䄴兙あ䝁䅫睢畂䝁䅅䅢獂䡁䅫杌杁䙁䅑䅡求䍁䅁睙療䝁䄰䅣桂䝁䄴入杁䝁䄸杚浂䝁䅕杣穂䍁䅁睑䙂䕁䅷睕䩂䙁䅕睕獁䍁䅁兙杁䝁䅙兡あ䝁䄴党穂䡁䅍䅉歂䡁䅉兡畂䝁䅳䅉療䡁䅉䅉穂䡁䅕䅣睂䝁䅷党瑂䝁䅕杢あ䍁䅁䅚求䡁䅍兡湂䝁䄴党歂䍁䅁䅤療䍁䅁兙橂䝁䅍党獂䝁䅕杣桂䡁䅑党杁䝁䄰党あ䝁䅅杙療䝁䅷兡穂䝁䄰䅉桂䝁䄴䅚杁䝁䅉兤祂䝁䄴䅉楂䝁䄸䅚㕂䍁䅁杚桂䡁䅑睏杁䡁䅙兙祂䝁䅫睢ㅂ䡁䅍䅉浂䝁䅷兙㉂䝁䄸杣穂䍁䅁兙畂䝁䅑䅉橂䝁䅅杣楂䝁䄸杢桂䡁䅑党歂䍁䅁兙畂䝁䅑䅉畂䝁䄸杢瑁䝁䅍兙祂䝁䅉睢畂䝁䅅䅤求䝁䅑䅉浂䡁䅕杢橂䡁䅑兡療䝁䄴兙獂䍁䅁党畂䝁䅕杣湂䡁䅫䅉歂䡁䅉兡畂䝁䅳督杁䡁䅕杢歂䝁䅕杣杁䡁䅑䅡求䍁䅁睑䙂䕁䅷睕䩂䙁䅕睕杁䕁䄸杣灂䝁䅣兡畂䝁䅅䅢穂䍁䅁兙畂䝁䅑䅉坂䝁䅫杙求䍁䅁杢桂䝁䄰党獁䍁䅁兙穂䍁䅁睤求䝁䅷䅢杁䝁䅅督杁䝁䅙兤畂䝁䅍䅤灂䝁䄸杢桂䝁䅷䅉求䝁䄴党祂䝁䅣入杁䝁䅑杣灂䝁䄴睡杁䡁䅕杢歂䝁䅕杣杁䡁䅑䅡求䍁䅁睑䙂䕁䅷睕䩂䙁䅕睕杁䕁䅕督穂䝁䅕杢あ䝁䅫兙獂䡁䅍䅉桂䝁䄴䅚杁䕁䅍兒䵂䙁䅍兓噂䙁䅍䅉偂䝁䄴兌あ䝁䅧党瑁䕁䅣睢杁䙁䅁睢㍂䝁䅑党祂䍁䅁杢桂䝁䄰党穂䑁䅳䅉桂䝁䄴䅚杁䕁䅍兒䵂䙁䅍兓噂䙁䅍䅉祂䝁䅕兙歂䡁䅫兌あ䝁䄸䅉歂䡁䅉兡畂䝁䅳䅉睂䡁䅉睢歂䡁䅕睙あ䡁䅍杌杁䕁䅫䅤杁䝁䅑兡穂䡁䅑杣灂䝁䅉兤あ䝁䅕督杁䝁䅫䅤穂䍁䅁䅣祂䝁䄸䅚ㅂ䝁䅍䅤穂䍁䅁䅤潂䡁䅉睢ㅂ䝁䅣䅡杁䝁䅑兡祂䝁䅕睙あ䍁䄰䅤療䍁䄰督あ䝁䄸杣求䍁䅁䅚求䝁䅷兡㉂䝁䅕杣㕂䍁䅷䅉歂䝁䅫督あ䡁䅉兡楂䡁䅕䅤療䡁䅉督獁䍁䅁督ㅂ䡁䅁党祂䝁䄰兙祂䝁䅳党あ䡁䅍䅌杁䝁䅍睢畂䡁䅙党畂䝁䅫党畂䝁䅍党杁䡁䅍䅤療䡁䅉党穂䍁䅷䅉歂䡁䅉兤湂䍁䅁督あ䝁䄸杣求䡁䅍䅌杁䝁䄴兤あ䡁䅉兡あ䝁䅫睢畂䝁䅅䅢杁䡁䅍䅤療䡁䅉党穂䍁䅷䅉桂䝁䄴䅚杁䝁䄰兙穂䡁䅍䅉瑂䝁䅕杣橂䝁䅧兙畂䡁䅑督獁䍁䅁兙穂䍁䅁睤求䝁䅷䅢杁䝁䅅督杁䝁䅧党桂䝁䅷䅤潂䍁䅁睙獂䡁䅕杙穂䍁䅷䅉湂䡁䅫兢穂䍁䅷䅉あ䝁䅧党杁䝁䄰兡獂䝁䅫䅤桂䡁䅉入獁䍁䅁兙畂䝁䅑䅉求䍁䄰睙療䝁䄰兢求䡁䅉睙求䍁䅁睤求䝁䅉督灂䡁䅑党穂䍁䄴䅉啂䝁䅧党杁䝁䅍睢瑂䡁䅁兙畂䡁䅫䅉㍂䝁䅅督杁䝁䅙睢祂䝁䄰党祂䝁䅷入杁䝁䅳杢療䡁䅣杢杁䝁䅅督杁䙁䅙党橂䡁䅑睢祂䍁䅁杖求䝁䄴䅤ㅂ䡁䅉党穂䍁䅷䅉䩂䝁䄴睙畁䍁䅁兙畂䝁䅑䅉橂䝁䅧兙畂䝁䅣党歂䍁䅁兡あ䡁䅍䅉畂䝁䅅兢求䍁䅁䅤療䍁䅁睑求䝁䅷督灂䡁䅕督杁䕁䅧睢獂䝁䅑兡畂䝁䅣督獁䍁䅁兓畂䝁䅍杌杁䝁䅫杢杁䕁䅯兙畂䡁䅕兙祂䡁䅫䅉祁䑁䅁䅍㍁䍁䄴䅉䑂䝁䅕䅢穂䝁䅫兤穂䍁䅁䅓療䝁䅷䅚灂䝁䄴睚穂䍁䅷䅉䩂䝁䄴睙畁䍁䅁睤桂䡁䅍䅉浂䝁䄸兤畂䝁䅑党歂䍁䅁兡畂䍁䅁杍睁䑁䅁䅎杁䝁䅅杢歂䍁䅁兡穂䍁䅁䅡求䝁䅅䅚硂䡁䅕兙祂䡁䅑党祂䝁䅕䅚杁䝁䅫杢杁䕁䅉睢橂䝁䅅䅉卂䝁䅅䅤療䝁䄴䅌杁䕁䅙䅢療䡁䅉兡歂䝁䅅杌䅁䍁桯䅁㉃兄䅁睑求䝁䅷兤獂䝁䅅杣灂䡁䅑入杁䕁䅫杢橂䍁䄴䅌杁䝁䅅䅉橂䝁䅷兡畂䝁䅫睙桂䝁䅷兌穂䡁䅑兙湂䝁䅕䅉楂䝁䅫睢あ䝁䅕睙潂䝁䄴睢獂䝁䄸睚㕂䍁䅁睙療䝁䄰䅣桂䝁䄴入獁䍁䅁䅚求䡁䅙党獂䝁䄸䅣穂䍁䅁睢浂䝁䅙兌あ䝁䅧党瑁䡁䅍䅡求䝁䅷杚杁䡁䅁䅢桂䝁䅍党畂䡁䅑兙獂䍁䄰䅚求䡁䅉兡㉂䝁䅕䅚杁䝁䅅䅢獂䝁䄸睚求䝁䄴党灂䝁䅍䅉橂䝁䅕䅢獂䍁䅁䅤潂䝁䅕杣桂䡁䅁兡求䡁䅍䅉浂䝁䄸杣杁䡁䅑䅡求䍁䅁䅤祂䝁䅕兙あ䝁䄰党畂䡁䅑䅉療䝁䅙䅉橂䝁䅅杢橂䝁䅕杣獁䍁䅁兡瑂䝁䄰兤畂䝁䅕䅌杁䝁䅅杢歂䍁䅁兡畂䝁䅙党橂䡁䅑兡療䡁䅕督杁䝁䅑兡穂䝁䅕兙穂䝁䅕督畁䍁䅁䅖潂䝁䅕䅉橂䝁䄸兢睂䝁䅅杢㕂䍁䅁睢睂䝁䅕杣桂䡁䅑党穂䍁䅁䅤潂䡁䅉睢ㅂ䝁䅣䅡杁䕁䅍党獂䝁䅷䅉啂䝁䅧党祂䝁䅅䅣㕂䍁䅷䅉䕂䝁䅕睚求䝁䄴党祂䝁䅅䅤灂䡁䅙党杁䕁䅑兡穂䝁䅕兙穂䝁䅕䅌杁䝁䅅杢歂䍁䅁村灂䝁䄸村桂䝁䄴睡灂䝁䄴睚杁䡁䅍党湂䝁䄰党畂䡁䅑督畁䍁䅁兓あ䡁䅍䅉獂䝁䅕兙歂䍁䅁䅤潂䝁䅕杣桂䡁䅁党ㅂ䡁䅑兡橂䍁䅁䅣祂䝁䄸睚祂䝁䅅兢穂䍁䅁兡畂䝁䅍䅢ㅂ䝁䅑党杁䕁䅍兗䑂䕁䅅杕啂䍁䄰免㕁䍁䅷䅉桂䝁䄴䅉桂䝁䅷䅢療䝁䅣党畂䝁䅕兡橂䍁䅁睑䉂䙁䅉兌啂䍁䅁睙求䝁䅷䅢杁䝁䅙睢祂䍁䅁䅤潂䝁䅕䅉あ䡁䅉党桂䡁䅑兢求䝁䄴䅤杁䝁䄸杚杁䝁䄴睢畂䍁䄰䅓療䝁䅑睡灂䝁䄴睊穂䍁䅁䅢㕂䝁䄰䅣潂䝁䄸兢桂䍁䅁䅋佂䕁䅧䅔灁䍁䅁兙畂䝁䅑䅉瑂䝁䅅杢あ䝁䅷党杁䝁䅍党獂䝁䅷䅉獂䡁䅫兢睂䝁䅧睢瑂䝁䅅䅉潁䕁䄰睑䵂䍁䅫睏杁䕁䅍兗佂䕁䅳兌睁䑁䅁免獁䍁䅁兙畂䍁䅁兙獂䝁䅷睢湂䝁䅕杢求䝁䅫睙杁䡁䅕杢瑂䝁䄸䅚灂䝁䅙兡求䝁䅑䅉畂䝁䅅䅤ㅂ䡁䅉兙獂䍁䅁睡灂䝁䅷䅢求䡁䅉䅉橂䝁䅕䅢獂䍁䅁䅤潂䝁䅅䅤杁䝁䅫督杁䝁䅫杢杁䙁䅁䅡桂䡁䅍党杁䕁䅫睌䩂䕁䅫䅉橂䝁䅷兡畂䝁䅫睙桂䝁䅷䅉あ䡁䅉兡桂䝁䅷䅉浂䝁䄸杣杁䡁䅑䅡求䍁䅁䅤祂䝁䅕兙あ䝁䄰党畂䡁䅑䅉療䝁䅙䅉桂䝁䅍兤あ䝁䅕䅉瑂䡁䅫党獂䝁䄸兡歂䍁䅁䅢求䡁䅕睡求䝁䄰兡桂䍁䅁䅋䉂䕁䄰䅔灁䑁䅳䅉桂䝁䄴䅚杁䕁䅅䅕兂䕁䅷兌睁䑁䅁免獁䍁䅁兙杁䝁䅣党畂䝁䅕䅤灂䝁䅍兙獂䝁䅷入杁䝁䄰睢歂䝁䅫杚灂䝁䅕䅚杁䡁䅁䅢桂䝁䅍党畂䡁䅑兙獂䍁䄰䅚求䡁䅉兡㉂䝁䅕䅚杁䝁䄰党穂䝁䅕杢橂䝁䅧入瑂䝁䅅䅢瑁䝁䅷兡牂䝁䅕䅉桂䝁䅑䅡求䡁䅉党畂䡁䅑䅉穂䡁䅑杣療䝁䄰兙獂䍁䅁睙求䝁䅷䅢杁䝁䅙睢祂䍁䅁䅤潂䝁䅕䅉あ䡁䅉党桂䡁䅑兢求䝁䄴䅤杁䝁䄸杚杁䕁䅍杣療䝁䅧杢婁䡉䅍䅉歂䝁䅫督求䝁䅅督求䍁䄴䅉䩂䝁䄴䅉桂䝁䅑䅚灂䡁䅑兡療䝁䄴䅌杁䡁䅑䅡求䍁䅁睙療䝁䄰䅣桂䝁䄴入杁䝁䅫督杁䝁䅑党㉂䝁䅕䅢療䡁䅁兡畂䝁䅣䅉䑂䙁䅫睑䉂䙁䅉䅖瑁䑁䅉䅍硁䍁䅁杚療䡁䅉䅉あ䝁䅧党杁䡁䅑杣求䝁䅅䅤瑂䝁䅕杢あ䍁䅁睢浂䍁䅁杔䥂䕁䅷䅉桂䝁䄴䅚杁䕁䄰睑䵂䍁䅷䅉桂䝁䄴䅚杁䝁䅧兤瑂䝁䅅杢杁䝁䅕䅣灂䝁䅑党祂䝁䄰兙獂䍁䅁睚祂䝁䄸睤あ䝁䅧䅉浂䝁䅅睙あ䝁䄸杣杁䡁䅉党橂䝁䅕䅣あ䝁䄸杣杁䑁䅉䅉睂䝁䄸督灂䡁䅑兡㉂䝁䅕䅉橂䝁䅅杢橂䝁䅕杣穂䑁䅳䅉䑂䙁䅫杔䱂䍁䄰睍睁䑁䅅䅌杁䝁䅅䅉畂䝁䅕䅥あ䍁䅁睚求䝁䄴党祂䝁䅅䅤灂䝁䄸杢杁䝁䅍䅡灂䝁䄰党祂䝁䅫睙杁䝁䅅杢あ䝁䅫睚求䝁䄴䅉祂䝁䅕睙求䡁䅁䅤療䡁䅉兌畂䝁䅅䅤ㅂ䡁䅉兙獂䍁䅁睡灂䝁䅷䅢求䡁䅉䅉潁䕁䅍兑卂䍁䄰杔䱂䍁䅫䅉浂䝁䄸杣杁䡁䅑杣求䝁䅅䅤灂䝁䄴睚杁䡁䅉党獂䝁䅅䅣穂䝁䅕䅉祂䝁䅕杚祂䝁䅅睙あ䝁䄸杣㕂䍁䅁兑乂䕁䅷睏杁䕁䅍兗佂䕁䅳兌穁䑁䅁杍獁䍁䅁兙杁䕁䅍兑卂䍁䄰杔䱂䍁䅁䅤療䍁䅁䅤祂䝁䅕兙あ䍁䅁杢療䝁䄴兌穂䝁䄰兙獂䝁䅷䅉橂䝁䅕䅢獂䍁䅁䅢ㅂ䝁䄴睚杁䝁䅍兙畂䝁䅍党祂䑁䅳䅉桂䝁䄴䅚杁䡁䅁兒㑂䝁䄸兌睁䑁䅁免獁䍁䅁兙杁䝁䅧兤瑂䝁䅅杢杁䡁䅁睢穂䡁䅑䅣桂䡁䅉䅤ㅂ䝁䄰䅉睂䝁䅷兙橂䝁䅕杢あ䝁䅅䅉歂䝁䅕杣灂䡁䅙党歂䍁䅁党㑂䝁䄸督療䝁䄰党杁䡁䅁杣療䝁䅑兤橂䡁䅑䅉浂䝁䄸杣杁䡁䅑䅡求䍁䅁䅤祂䝁䅕兙あ䝁䄰党畂䡁䅑䅉療䝁䅙䅉療䡁䅍䅤求䝁䄸兙祂䡁䅑䅡祂䝁䅫䅤灂䡁䅍杌杁䕁䅍党獂䡁䅕䅢桂䡁䅉兡あ䡁䅫䅉䩂䝁䄴睙畁䍁䅁䅣祂䝁䄸䅚ㅂ䝁䅍党穂䍁䅷䅉穂䝁䅕䅢獂䡁䅍䅌杁䝁䅅杢歂䍁䅁䅢灂䝁䅍党畂䡁䅍党穂䍁䅁䅣祂䝁䄸䅚ㅂ䝁䅍䅤穂䍁䅁䅤潂䝁䅅䅤杁䝁䅅杣求䍁䅁兤穂䝁䅕䅚杁䝁䅫杢杁䡁䅍兤祂䝁䅣兡橂䝁䅅䅢杁䝁䅅杢歂䍁䅁睤療䡁䅕杢歂䍁䅁睙桂䡁䅉党杁䝁䄰兙祂䝁䅳党あ䡁䅍䅌杁䡁䅍兤橂䝁䅧䅉桂䡁䅍䅉䍂䝁䅫睢㉂䝁䅅杢橂䝁䅕䅌杁䕁䅉兡療䡁䅙兙畂䝁䅍党杁䑁䅍䅔獁䍁䅁兓畂䡁䅑党祂䝁䅙入獂䍁䅷䅉桂䝁䄴䅚杁䕁䅍党畂䡁䅑兙浂䝁䅷党㑂䑁䅳䅉桂䝁䄴䅚杁䝁䅍睢獂䝁䅷党橂䡁䅑督杁䝁䅅杢歂䍁䅁督あ䝁䄸杣求䡁䅍䅉穂䡁䅑党瑂䍁䅁睙求䝁䅷䅢穂䍁䅁杚祂䝁䄸兢杁䡁䅕兢楂䝁䅫䅢灂䝁䅍兙獂䍁䅁睙療䡁䅉䅚穂䍁䅁兙畂䝁䅑䅉睂䝁䅷兙橂䝁䅕杢あ䝁䅅督杁䡁䅕杢歂䝁䅕杣杁䡁䅑䅡求䍁䅁䅔灂䝁䅙党楂䝁䅅杢牂䙁䅕睕䉂䍁䅁杙祂䝁䅅杢歂䍁䄴䅉啂䝁䅧党杁䝁䅍睢瑂䡁䅁兙畂䡁䅫䅉潂䝁䅅督杁䝁䅷兡橂䝁䅕杢穂䝁䅫杢湂䍁䅁兙湂䡁䅉党求䝁䄰党畂䡁䅑䅉㍂䝁䅫䅤潂䍁䅁睕療䡁䅉杣求䝁䄴䅤療䍁䅁䅖潂䝁䅕杣桂䡁䅁党ㅂ䡁䅑兡橂䡁䅍䅌杁䕁䅫杢橂䍁䄴䅉浂䝁䄸杣杁䡁䅑䅡求䍁䅁䅚求䡁䅙党獂䝁䄸䅣瑂䝁䅕杢あ䍁䅁兙畂䝁䅑䅉橂䝁䄸兢瑂䝁䅕杣橂䝁䅫兙獂䝁䅫来桂䡁䅑兡療䝁䄴䅉療䝁䅙䅉獂䝁䅫睙求䝁䄴督求䝁䅑䅉䑂䕁䅑免㕁䍁䅁睑䉂䙁䅉兌啂䍁䅁䅣祂䝁䄸䅚ㅂ䝁䅍䅤穂䑁䅳䅉桂䝁䄴䅚杁䡁䅉党穂䝁䅕兙祂䝁䅍䅡杁䝁䅍睢獂䝁䅷兙楂䝁䄸杣桂䡁䅑兡療䝁䄴䅉穂䝁䅕杣㉂䝁䅫睙求䡁䅍䅉桂䝁䅣杣求䝁䅕兢求䝁䄴䅤杁䡁䅣兡あ䝁䅧䅉卂䝁䅕睚求䝁䄴党祂䝁䄸杢杁䙁䅁䅡桂䡁䅉兢桂䝁䅍党ㅂ䡁䅑兡橂䝁䅅䅢穂䍁䅷䅉䩂䝁䄴睙畁䍁䅁䅤療䍁䅁督ㅂ䡁䅁䅣療䡁䅉䅤杁䡁䅑䅡求䍁䅁杣求䡁䅍党桂䡁䅉睙潂䍁䅁睢浂䍁䅁兙獂䝁䅷睢湂䝁䅕杢求䝁䅫睙杁䝁䅍党獂䝁䅷䅉あ䝁䅧党祂䝁䅅䅣㕂䍁䅁睙桂䝁䄴䅚灂䝁䅑兙あ䝁䅕督畁䍁䅁睑求䝁䅷兤獂䝁䅅杣灂䡁䅑入杁䕁䅫杢橂䍁䄴䅉㍂䝁䅅督杁䝁䅙睢ㅂ䝁䄴䅚求䝁䅑䅉灂䝁䄴䅉硁䑁䅫兏㑁䍁䅁兙畂䝁䅑䅉灂䡁䅍䅉楂䝁䅅督求䝁䅑䅉灂䝁䄴䅉䝂䝁䅷睢祂䝁䅧兙瑂䍁䅁䅕桂䡁䅉睡獁䍁䅁杔求䡁䅣䅉䭂䝁䅕杣穂䝁䅕入畁䅁䅁桬䅙䡁偧䅁䑂䝁䅕杢橂䝁䄸杣桂䍁䅷䅉䩂䝁䄴睙畁䍁䅁督療䡁䅕杣橂䝁䅕督杁䝁䅅杢歂䍁䅁䅚灂䡁䅍䅤祂䝁䅫杙ㅂ䡁䅑党穂䍁䅁䅣潂䝁䅅杣瑂䝁䅅睙求䡁䅕䅤灂䝁䅍兙獂䍁䅁䅣祂䝁䄸䅚ㅂ䝁䅍䅤穂䍁䅁兡畂䍁䅁䅤潂䝁䅕䅉噂䝁䄴兡あ䝁䅕䅚杁䙁䅍䅤桂䡁䅑党穂䍁䅁兙畂䝁䅑䅉灂䝁䄴䅤求䡁䅉杢桂䡁䅑兡療䝁䄴兙獂䝁䅷入畁䍁䅁䅖潂䝁䅕䅉橂䝁䄸兢睂䝁䅅杢㕂䉁杫督杁䙁䅕杌呂䍁䄴䅉䥂䝁䅕兙獂䡁䅑䅡橂䝁䅅杣求䍁䅁睕療䝁䅷兤あ䝁䅫睢畂䡁䅍䅉穂䝁䅕睚瑂䝁䅕杢あ䍁䅁䅚灂䡁䅍䅤祂䝁䅫杙ㅂ䡁䅑党穂䍁䅁䅣潂䝁䅅杣瑂䝁䅅睙求䡁䅕䅤灂䝁䅍兙獂䡁䅍䅌杁䝁䄸杤求䡁䅉兌あ䝁䅧党瑁䝁䅍睢ㅂ䝁䄴䅤求䡁䅉䅉潂䝁䅕兙獂䡁䅑䅡橂䝁䅅杣求䍁䅁䅣祂䝁䄸䅚ㅂ䝁䅍䅤穂䍁䅷䅉潂䝁䄸兢求䍁䅁䅡求䝁䅅䅢あ䝁䅧睙桂䡁䅉党杁䡁䅍兤睂䡁䅁䅢灂䝁䅕督杁䝁䅅杢歂䍁䅁党硂䡁䅕兡睂䝁䄰党畂䡁䅑䅌杁䝁䅅杢歂䍁䅁杣求䝁䅷兙あ䝁䅕䅚杁䡁䅍党祂䡁䅙兡橂䝁䅕督杁䡁䅑睢杁䝁䅅睙ㅂ䡁䅑党杁䝁䅍兙祂䝁䅕䅉潂䝁䄸督睂䝁䅫䅤桂䝁䅷督杁䝁䅅杢歂䍁䅁䅡求䝁䅅䅢あ䝁䅧䅉穂䡁䅫督あ䝁䅕兢穂䍁䅷䅉灂䝁䄴䅚求䡁䅁党畂䝁䅑党畂䡁䅑䅉桂䝁䄴䅚杁䝁䅍䅡桂䝁䅫杢杁䡁䅉党あ䝁䅅兡獂䍁䅁䅣潂䝁䅅杣瑂䝁䅅睙灂䝁䅕督獁䍁䅁兢桂䝁䅫䅢杁䝁䄸杣歂䝁䅕杣杁䡁䅁䅡桂䡁䅉兢桂䝁䅍兡求䡁䅍䅌杁䝁䄰党歂䝁䅫睙桂䝁䅷䅉橂䝁䅷兡畂䝁䅫睙穂䍁䅷䅉獂䝁䄸杢湂䍁䄰䅤求䡁䅉兢杁䝁䅍兙祂䝁䅕䅉桂䝁䄴䅚杁䝁䅅䅢あ䝁䅕杣畂䝁䅅䅤求䍁䅁督灂䡁䅑党杁䡁䅁䅡桂䡁䅉兢桂䝁䅍兡求䡁䅍䅌杁䝁䅅杢歂䍁䅁睢あ䝁䅧党祂䍁䅁睙ㅂ䡁䅍䅤療䝁䄰党祂䡁䅍睏杁䡁䅁杣療䡁䅙兡歂䝁䅕督杁䡁䅁䅡桂䡁䅉兢桂䝁䅍入杁䝁䄰兙畂䝁䅅睚求䝁䄰党畂䡁䅑䅌杁䡁䅍䅤桂䝁䅙杚灂䝁䄴睚獁䍁䅁兙畂䝁䅑䅉療䡁䅑䅡求䡁䅉䅉橂䝁䄸杢穂䡁䅕䅢あ䝁䅫杢湂䍁䅁督求䡁䅉杤灂䝁䅍党穂䑁䅳䅉穂䡁䅕䅣睂䝁䅷入杁䝁䄰兙畂䝁䅅睚求䝁䄰党畂䡁䅑䅉穂䝁䄸杚あ䡁䅣兙祂䝁䅕䅉あ䝁䄸䅉祂䝁䅕䅤桂䝁䅫䅢杁䝁䅅杢歂䍁䅁兡畂䡁䅍䅤灂䡁䅑兤あ䝁䅫睢畂䝁䅅䅢杁䝁䅧党桂䝁䅷䅤潂䝁䅍兙祂䝁䅕䅉睂䡁䅉睢㉂䝁䅫䅚求䡁䅉督㝁䍁䅁䅣桂䝁䅍睡桂䝁䅣兡畂䝁䅣䅉穂䝁䄸䅢ㅂ䡁䅑兡療䝁䄴督杁䡁䅑睢杁䝁䅫杢穂䡁䅑兡あ䡁䅕䅤灂䝁䄸杢桂䝁䅷䅉桂䝁䄴䅚杁䡁䅉党あ䝁䅅兡獂䍁䅁䅡求䝁䅅䅢あ䝁䅧睙桂䡁䅉党杁䡁䅁杣療䡁䅙兡歂䝁䅕杣穂䑁䅳䅉橂䝁䅷兡畂䝁䅫睙桂䝁䅷䅉あ䡁䅉兡桂䝁䅷䅉穂䡁䅕䅣睂䝁䄸杣あ䍁䅷䅉睂䡁䅉睢歂䡁䅕睙あ䍁䅁䅣療䡁䅍䅤瑁䝁䅅䅣睂䡁䅉睢㉂䝁䅅䅢獁䍁䅁兙畂䝁䅑䅉橂䝁䄸兢瑂䝁䅕杣橂䝁䅫兙獂䝁䅫来桂䡁䅑兡療䝁䄴䅉穂䡁䅕䅣睂䝁䄸杣あ䍁䅁督求䡁䅉杤灂䝁䅍党穂䑁䅳䅉歂䝁䅅䅤桂䍁䅁兙畂䝁䅅䅢㕂䡁䅑兡橂䡁䅍䅌杁䝁䄸兤あ䝁䅍睢瑂䝁䅕督杁䡁䅉党穂䝁䅕兙祂䝁䅍䅡獁䍁䅁兙畂䝁䅑䅉療䡁䅑䅡求䡁䅉䅉穂䝁䅕杣㉂䝁䅫睙求䡁䅍䅉浂䝁䄸杣杁䝁䅉兡療䡁䅑党橂䝁䅧杢療䝁䅷睢湂䡁䅫䅉桂䝁䄴䅚杁䡁䅁䅡桂䡁䅉兢桂䝁䅍党ㅂ䡁䅑兡橂䝁䅅䅢杁䝁䄰兙畂䡁䅕杚桂䝁䅍䅤ㅂ䡁䅉党祂䡁䅍睏杁䡁䅁䅡桂䡁䅉兢桂䝁䅍党ㅂ䡁䅑兡橂䝁䅅䅢穂䍁䅷䅉㉂䝁䅅睙橂䝁䅫杢求䡁䅍䅌杁䡁䅁兙祂䝁䅅督灂䡁䅑兡橂䝁䅫䅚求䡁䅍䅌杁䝁䅑兡桂䝁䅣杢療䡁䅍䅤灂䝁䅍督獁䍁䅁兢灂䝁䅍杣療䍁䅁杚求䝁䅕䅚杁䝁䅫杢湂䡁䅉党歂䝁䅫党畂䡁䅑督獁䍁䅁兙畂䝁䅑䅉療䡁䅑䅡求䡁䅉䅉睂䡁䅉睢歂䡁䅕睙あ䡁䅍䅉あ䝁䄸䅉あ䝁䅧党杁䝁䅍睢瑂䡁䅁兙畂䝁䅫睢畂䍁䅁兙畂䝁䅫兢桂䝁䅷䅉桂䝁䄴䅚杁䡁䅁杣療䝁䅑兤橂䡁䅑兡療䝁䄴䅉桂䝁䄴兡瑂䝁䅅䅢杁䝁䄰兙祂䝁䅳党あ䡁䅍睏杁䝁䅅杢歂䍁䅁督桂䝁䅷党穂䍁䅁杚療䡁䅉睙求䍁䅁督求䡁䅉杤灂䝁䅍党穂䍁䅁䅤療䍁䅁兢桂䝁䄴兤浂䝁䅅睙あ䡁䅕杣求䡁䅉督畁䍁䅁䅖潂䝁䅫督杁䡁䅍党湂䝁䄰党畂䡁䅑䅉桂䝁䅷督療䍁䅁䅚灂䡁䅍䅤祂䝁䅫杙ㅂ䡁䅑党穂䍁䅁䅣獂䝁䅅督瑂䝁䅅䅉桂䝁䄴䅚杁䝁䄸䅤潂䝁䅕杣杁䝁䅉䅢療䝁䄸䅚杁䡁䅁杣療䝁䅑兤橂䡁䅑督獁䍁䅁兡畂䝁䅯党橂䡁䅑兙楂䝁䅷党杁䡁䅁䅡桂䡁䅉兢桂䝁䅍党ㅂ䡁䅑兡橂䝁䅅䅢穂䍁䅷䅉㉂䝁䅅睙橂䝁䅫杢求䡁䅍䅌杁䝁䅅杢歂䍁䅁睢あ䝁䅧党祂䍁䅁督睂䝁䅕睙灂䝁䅅䅢あ䡁䅫䅉睂䡁䅉睢歂䡁䅕睙あ䡁䅍睏杁䝁䅅杢歂䍁䅁睢浂䝁䅙党祂䡁䅍䅉療䡁䅑䅡求䡁䅉䅉穂䝁䅕杣㉂䝁䅫睙求䡁䅍䅉あ䝁䄸䅉睂䝁䅧入穂䝁䅫睙灂䝁䅅杢穂䍁䅁睤潂䝁䄸䅉穂䡁䅁党橂䝁䅫兙獂䝁䅫来求䍁䅁兡畂䍁䅁杤桂䡁䅉兡療䡁䅕督杁䝁䅑兡穂䝁䅕兙穂䝁䅕䅉穂䡁䅑兙あ䝁䅕督獁䍁䅁督ㅂ䝁䅍䅡杁䝁䅅督杁䝁䄸杢橂䝁䄸䅢療䝁䅣入獁䍁䅁兙穂䍁䅁睤求䝁䅷䅢杁䝁䅅督杁䡁䅑睢杁䝁䄸䅤潂䝁䅕杣杁䝁䅧党桂䝁䅷䅤潂䝁䅍兙祂䝁䅕䅉睂䡁䅉睢㉂䝁䅫䅚求䡁䅉督獁䍁䅁兡畂䝁䅍䅢ㅂ䝁䅑兡畂䝁䅣䅉潂䝁䄸督睂䝁䅫䅤桂䝁䅷督杁䝁䅅杢歂䍁䅁䅚灂䝁䅅䅢㕂䡁䅍兡穂䍁䅁睙獂䝁䅫杢灂䝁䅍督畁䍁䅁兓あ䡁䅍䅉䩂䝁䄴䅤求䡁䅉杢桂䡁䅑兡療䝁䄴兙獂䍁䅁䅓求䝁䅅䅢あ䝁䅧睙桂䡁䅉党杁䙁䅍睢獂䡁䅕䅤灂䝁䄸杢穂䍁䅁督求䝁䅣兢求䝁䄴䅤杁䡁䅁杣療䡁䅙兡歂䝁䅕督杁䝁䅫杢あ䝁䅕杣畂䝁䅅䅤灂䝁䄸杢桂䝁䅷䅉睂䝁䅧兙祂䝁䄰兙橂䝁䅕兤あ䝁䅫睙桂䝁䅷䅉㍂䝁䅧睢獂䝁䅕督桂䝁䅷党杁䝁䅅杢歂䍁䅁杣求䝁䅷兙あ䝁䅕䅚杁䡁䅍党祂䡁䅙兡橂䝁䅕䅌杁䝁䅅杢歂䍁䅁睚獂䝁䄸杙桂䝁䅷䅉橂䝁䄸兢瑂䝁䅕杣橂䝁䅫兙獂䝁䅫来桂䡁䅑兡療䝁䄴䅉穂䝁䅕杣㉂䝁䅫睙求䡁䅍睏杁䝁䅑兡穂䡁䅑杣灂䝁䅉兤あ䝁䅕督杁䡁䅁䅡桂䡁䅉兢桂䝁䅍党ㅂ䡁䅑兡橂䝁䅅䅢穂䍁䅷䅉療䡁䅑䅡求䡁䅉䅉潂䝁䅕兙獂䡁䅑䅡橂䝁䅅杣求䍁䅁䅣祂䝁䄸䅚ㅂ䝁䅍䅤穂䍁䅷䅉桂䝁䄴䅚杁䡁䅉党獂䝁䅅䅤求䝁䅑䅉穂䝁䅕杣㉂䝁䅫睙求䡁䅍䅉あ䝁䄸䅉睂䝁䅧兙祂䝁䄰兙橂䝁䅫党穂䍁䅷䅉歂䝁䄸睙あ䝁䄸杣穂䍁䅷䅉潂䝁䅕兙獂䡁䅑䅡杁䝁䅍党畂䡁䅑党祂䡁䅍䅌杁䝁䅅杢歂䍁䅁䅡療䡁䅍䅣灂䡁䅑兙獂䡁䅍睏杁䝁䅅杢歂䍁䅁睢浂䝁䅙党祂䡁䅍䅉穂䡁䅁党橂䝁䅫兙獂䡁䅑入杁䡁䅑杣桂䝁䄴督睂䝁䄸杣あ䝁䅅䅤灂䝁䄸杢杁䝁䅅杢歂䍁䅁䅢療䝁䅣兡穂䡁䅑兡橂䡁䅍䅉穂䝁䅕杣㉂䝁䅫睙求䡁䅍䅉浂䝁䄸杣杁䡁䅑䅡求䍁䅁杙灂䝁䄸䅣潂䝁䅅杣瑂䝁䅅睙求䡁䅕䅤灂䝁䅍兙獂䍁䅁兡畂䝁䅑兤穂䡁䅑杣㕂䍁䄴䅉啂䝁䅧党杁䝁䅍睢瑂䡁䅁兙畂䡁䅫䅉㍂䝁䅅督杁䝁䅙睢祂䝁䄰党祂䝁䅷入杁䝁䅳杢療䡁䅣杢杁䝁䅅督杁䕁䅅兢求䡁䅉兡穂䝁䄸兤祂䝁䅍党䍂䝁䅕杣湂䝁䅕杢杁䕁䅍睢祂䡁䅁睢祂䝁䅅䅤灂䝁䄸杢杁䝁䅅杢歂䍁䅁睙潂䝁䅅杢湂䝁䅕䅚杁䝁䅫䅤穂䍁䅁杢桂䝁䄰党杁䡁䅑睢杁䕁䅍党畂䝁䅍睢祂䝁䅅䅌杁䕁䅫杢橂䍁䄴䅉灂䝁䄴䅉䉂䡁䅕睚ㅂ䡁䅍䅤杁䑁䅉䅍祁䑁䅍杌杁䕁䅍党畂䝁䅍睢祂䝁䅅䅌杁䕁䅫杢橂䍁䄴䅉㍂䝁䅅督杁䝁䅙睢ㅂ䝁䄴䅚求䝁䅑䅉灂䝁䄴䅉硁䑁䅧睎硁䍁䅁兙畂䝁䅑䅉灂䡁䅍䅉潂䝁䅕兙歂䡁䅅兤桂䡁䅉䅤求䡁䅉党歂䍁䅁兡畂䍁䅁睑療䝁䄴督潂䝁䄸䅡療䝁䅍睡求䝁䄴䅌杁䙁䅁党畂䝁䄴督㕂䝁䅷杤桂䝁䄴兡桂䍁䄴䅁獁光䅁䅡䅫䕁䅍党畂䡁䅑党畂䝁䅕䅉䑂䝁䄸杣睂䝁䄸杣桂䡁䅑兡療䝁䄴䅉療䡁䅁党祂䝁䅅䅤求䡁䅍䅉桂䡁䅍䅉桂䍁䅁䅡求䝁䅅䅢あ䝁䅧睙桂䡁䅉党杁䝁䅕杢あ䝁䅕杣睂䡁䅉兡穂䝁䅕䅉あ䝁䅧兙あ䍁䅁䅣祂䝁䄸杤灂䝁䅑党穂䍁䅁䅣祂䝁䄸睚祂䝁䅅兢穂䍁䅁兙畂䝁䅑䅉穂䝁䅕杣㉂䝁䅫睙求䡁䅍䅉あ䝁䄸䅉ㅂ䝁䄴䅚求䡁䅉兌灂䝁䄴督ㅂ䡁䅉党歂䍁䅁兙畂䝁䅑䅉ㅂ䝁䄴兡畂䡁䅍兤祂䝁䅕䅚杁䝁䅙兙瑂䝁䅫䅢灂䝁䅕督獁䍁䅁睙療䝁䄰兢求䡁䅉睙灂䝁䅅䅢杁䝁䄸杣湂䝁䅅杢灂䡁䅯兙あ䝁䅫睢畂䡁䅍䅌杁䝁䅅杢歂䍁䅁兢灂䝁䅷兡あ䝁䅅杣㕂䍁䅁杚桂䝁䄰兡獂䝁䅫党穂䍁䅁兡畂䍁䅁䅤潂䝁䅕䅉噂䝁䄴兡あ䝁䅕䅚杁䙁䅍䅤桂䡁䅑党穂䍁䄴䅉啂䝁䅧党杁䝁䅍睢瑂䡁䅁兙畂䡁䅫䅉療䡁䅁党祂䝁䅅䅤求䡁䅍䅉あ䝁䅧杣療䡁䅕睚潂䍁䅁兔求䝁䅑兡橂䝁䅅兡歂䍁䅷䅉乂䝁䅕䅚灂䝁䅍兙祂䝁䅕䅌杁䕁䅍睢瑂䝁䄰党祂䝁䅍兡桂䝁䅷䅌杁䝁䅅杢歂䍁䅁睔あ䝁䅧党祂䍁䅁督求䝁䅣兢求䝁䄴䅤穂䍁䄴䅉啂䝁䅧党杁䕁䄰党歂䝁䅫睙桂䝁䅫䅚杁䡁䅍党湂䝁䄰党畂䡁䅑䅉療䝁䅙杚求䡁䅉督杁䝁䅧党桂䝁䅷䅤潂䍁䅁䅣獂䝁䅅杢杁䝁䅍睢㉂䝁䅕杣桂䝁䅣党獁䍁䅁兡畂䝁䅍䅢ㅂ䝁䅑兡畂䝁䅣䅉瑂䝁䅕䅚灂䝁䅍兙灂䝁䅑䅉求䡁䅧䅣桂䝁䄴督灂䝁䄸杢獁䍁䅁兙湂䝁䅕䅚獁䍁䅁杙獂䝁䅫杢歂䍁䅷䅉歂䝁䅫督桂䝁䅉䅢求䝁䅑䅌杁䝁䅍䅡灂䝁䅷䅚祂䝁䅕杢湁䡁䅍䅉潂䝁䅕兙獂䡁䅑䅡杁䝁䅫杢穂䡁䅕杣桂䝁䄴睙求䍁䅁䅣祂䝁䄸睚祂䝁䅅兢獁䍁䅁杚療䡁䅍䅤求䡁䅉䅉橂䝁䅅杣求䍁䅷䅉瑂䝁䅕䅚灂䝁䅍兙祂䝁䅕兌瑂䝁䅕䅚灂䝁䅍兙灂䝁䅑䅉睂䝁䅷兙畂䡁䅍䅌杁䝁䅷睢畂䝁䅣兌あ䝁䅕杣瑂䍁䅁督求䡁䅉杤灂䝁䅍党穂䍁䅁兙畂䝁䅑䅉穂䡁䅕䅣睂䝁䄸杣あ䍁䄴䅉啂䝁䅧兡穂䍁䅁督求䝁䅣兢求䝁䄴䅤杁䝁䅅䅢穂䝁䄸䅉睂䡁䅉睢㉂䝁䅫䅚求䡁䅍䅉潂䝁䅕兙獂䡁䅑䅡橂䝁䅅杣求䍁䅁䅣祂䝁䄸䅚ㅂ䝁䅍䅤穂䍁䄴䅉啂䝁䅧党杁䕁䄰党歂䝁䅫睙桂䡁䅉党杁䡁䅍党湂䝁䄰党畂䡁䅑䅉療䝁䅙杚求䡁䅉督杁䡁䅍䅣求䝁䅍兡桂䝁䅷䅉畂䝁䅕党歂䡁䅍䅉桂䝁䄴䅚杁䝁䄰党歂䝁䅫睙桂䡁䅉党杁䡁䅍兤睂䡁䅁䅢求䝁䄰党畂䡁䅑䅌杁䝁䅅杢歂䍁䅁䅣祂䝁䅕督橂䡁䅉兡睂䡁䅑兡療䝁䄴䅉歂䡁䅉兤湂䍁䅁䅣獂䝁䅅杢穂䍁䄴䅉啂䝁䅧党杁䕁䅍睢瑂䝁䄰党祂䝁䅍兡桂䝁䅷䅉穂䝁䅕睚瑂䝁䅕杢あ䍁䅁䅣祂䝁䄸杤灂䝁䅑党穂䍁䅁䅡求䝁䅅䅢あ䝁䅧䅉灂䝁䄴督ㅂ䡁䅉兙畂䝁䅍党杁䝁䄰兙祂䝁䅳党あ䡁䅁䅢桂䝁䅍党杁䡁䅁杣療䝁䅑兤橂䡁䅑䅉浂䝁䄸杣杁䝁䅫杢歂䝁䅫杤灂䝁䅑兤桂䝁䅷䅌杁䡁䅍兢桂䝁䅷䅢獁䍁䅁兙畂䝁䅑䅉獂䝁䅅杣湂䝁䅕䅉湂䡁䅉睢ㅂ䡁䅁䅉橂䝁䄸兢瑂䝁䅕杣橂䝁䅫兙獂䡁䅍杌杁䕁䅫䅤杁䝁䅅䅢穂䝁䄸䅉療䡁䅁党祂䝁䅅䅤求䡁䅍䅉橂䝁䅷兡畂䝁䅫睙桂䝁䅷䅉潂䝁䅕兙獂䡁䅑䅡橂䝁䅅杣求䍁䅁兙畂䝁䅑䅉睂䝁䅧兙祂䝁䄰兙橂䝁䅫党穂䍁䅷䅉桂䡁䅍䅉㍂䝁䅕䅢獂䍁䅁兙穂䍁䅁睢浂䝁䅙党祂䡁䅍䅉歂䝁䅕杢あ䝁䅅䅢杁䝁䅅杢歂䍁䅁督睂䝁䅕党橂䝁䅧䅉あ䝁䅧党祂䝁䅅䅣㕂䍁䅁督求䡁䅉杤灂䝁䅍党穂䍁䄴䅉䩂䝁䄴䅉桂䝁䅑䅚灂䡁䅑兡療䝁䄴䅌杁䡁䅑䅡求䍁䅁睙療䝁䄰䅣桂䝁䄴入杁䝁䅕杢湂䝁䅅睚求䡁䅍䅉灂䝁䄴䅉あ䝁䅧党杁䝁䅣睢㉂䝁䅕杣畂䝁䄰党畂䡁䅑䅉橂䝁䄸杢あ䡁䅉兙橂䡁䅑督杁䝁䅉兤穂䝁䅫杢求䡁䅍督杁䡁䅕杢歂䝁䅕杣杁䡁䅑䅡求䍁䅁䅖卂䕁䅫睑䉂䙁䅉兒杁䡁䅁杣療䝁䅣杣桂䝁䄰䅉桂䝁䄴䅚杁䝁䄸䅤潂䝁䅕杣杁䝁䅧党桂䝁䅷䅤潂䝁䅍兙祂䝁䅕䅉祂䝁䅕䅢桂䡁䅑党歂䍁䅁睚療䡁䅙党祂䝁䄴兢求䝁䄴䅤杁䝁䅍睢畂䡁䅑杣桂䝁䅍䅤穂䍁䄴䅉䩂䡁䅑䅉睂䡁䅉睢㉂䝁䅫䅚求䡁䅍䅉穂䝁䅕杣㉂䝁䅫睙求䡁䅍䅉あ䝁䅧杣療䡁䅕睚潂䍁䅁䅣祂䝁䅫兢桂䡁䅉入杁䝁䅅杢歂䍁䅁督睂䝁䅕睙灂䝁䅅䅢あ䡁䅫䅉橂䝁䅅杣求䍁䅁䅣潂䡁䅫督灂䝁䅍兡桂䝁䄴督獁䍁䅁䅡療䡁䅍䅣灂䡁䅑兙獂䡁䅍䅌杁䝁䅅杢歂䍁䅁兙畂䝁䅍兡獂䝁䅷兙祂䡁䅫䅉睂䡁䅉睢㉂䝁䅫䅚求䡁䅉督畁䍁䅁睑求䝁䄴䅤求䝁䄴党杁䕁䅍睢祂䡁䅁睢祂䝁䅅䅤灂䝁䄸杢杁䡁䅣兙穂䍁䅁杚療䡁䅕杢歂䝁䅕䅚杁䝁䅫杢杁䑁䅅兏㑁䑁䅑䅉桂䝁䄴䅚杁䝁䅫督杁䝁䅧党桂䝁䅑兣ㅂ䝁䅅杣あ䝁䅕杣求䝁䅑䅉灂䝁䄴䅉呂䝁䅅兡畂䡁䅑䅉䵂䝁䄸兤灂䡁䅍䅌杁䕁䄰兡穂䡁䅍睢ㅂ䡁䅉兡畁䅁䅁祌䅅䝁䩷䅁䑂䝁䅕杢あ䝁䅕杣兂䝁䄸兡畂䡁䅑䅉䙂䝁䄴党祂䝁䅣入獁䍁䅁兓畂䝁䅍杌杁䝁䄸䅣求䡁䅉兙あ䝁䅕督杁䝁䅅督杁䝁䅅䅉睂䡁䅕杙獂䝁䅫睙杁䡁䅕䅤灂䝁䅷兡あ䡁䅫䅉潂䝁䄸䅢歂䝁䅫杢湂䍁䅁睙療䝁䄰䅣桂䝁䄴入杁䝁䅫杢杁䡁䅑䅡求䍁䅁兖畂䝁䅫䅤求䝁䅑䅉呂䡁䅑兙あ䝁䅕督畁䍁䅁䅖潂䝁䅕䅉橂䝁䄸兢睂䝁䅅杢㕂䍁䅁睢睂䝁䅕杣桂䡁䅑党穂䍁䅁䅤潂䡁䅉睢ㅂ䝁䅣䅡杁䡁䅑睤療䍁䅁督求䝁䅣兢求䝁䄴䅤穂䍁䅷䅉䙂䝁䅷党橂䡁䅑杣灂䝁䅍䅉桂䝁䄴䅚杁䕁䄴兙あ䡁䅕杣桂䝁䅷䅉䡂䝁䅅督畁䍁䅁䅖潂䝁䅕䅉䙂䝁䅷党橂䡁䅑杣灂䝁䅍䅉穂䝁䅕睚瑂䝁䅕杢あ䍁䅁兡畂䝁䅍䅢ㅂ䝁䅑党穂䍁䅁党獂䝁䅕睙あ䡁䅉兡橂䍁䅁䅤祂䝁䅅杢穂䝁䄰兡穂䡁䅍兡療䝁䄴䅉桂䝁䄴䅚杁䝁䅑兡穂䡁䅑杣灂䝁䅉兤あ䝁䅫睢畂䍁䅁督求䡁䅉杤灂䝁䅍党穂䍁䅁䅤療䍁䅁党獂䝁䅕睙あ䡁䅉兡橂䍁䅁睙ㅂ䡁䅍䅤療䝁䄰党祂䡁䅍䅉桂䝁䄴䅚杁䝁䅕䅢求䝁䅍䅤祂䝁䅫睙杁䝁䅣党畂䝁䅕杣桂䡁䅑兡療䝁䄴䅉桂䡁䅍督求䡁䅑督獁䍁䅁兙穂䍁䅁睤求䝁䅷䅢杁䝁䅅督杁䝁䄸䅣あ䝁䅫兢灂䡁䅯党穂䍁䅁兙穂䡁䅍党あ䡁䅍䅉灂䝁䄴䅉あ䝁䅧党杁䡁䅣䅡療䝁䅷党穂䝁䅅䅢求䍁䅁䅣療䡁䅣党祂䍁䅁兢桂䡁䅉睡求䡁䅑杌杁䙁䅑䅡求䍁䅁杔桂䡁䅑兤祂䝁䅅䅢杁䕁䅣兙穂䍁䅁督求䝁䅣兢求䝁䄴䅤杁䝁䅕杢湂䝁䅅睚求䡁䅍䅉灂䝁䄴䅉あ䝁䅧党杁䝁䅫杢あ䡁䅉兙穂䡁䅑兙あ䝁䅕䅉畂䝁䅅䅤ㅂ䡁䅉兙獂䍁䅁睚桂䡁䅍䅉穂䝁䅅䅢求䡁䅍䅌杁䝁䅅杢歂䍁䅁杢桂䡁䅑兤祂䝁䅅䅢杁䝁䅣兙穂䍁䅁䅤祂䝁䅅杢穂䡁䅁睢祂䡁䅑兙あ䝁䅫睢畂䍁䅁兙畂䝁䅑䅉歂䝁䅫督あ䡁䅉兡楂䡁䅕䅤灂䝁䄸杢杁䝁䅙睢祂䍁䅁杣求䡁䅍兡歂䝁䅕杢あ䝁䅫兙獂䍁䅷䅉橂䝁䄸兢瑂䝁䅕杣橂䝁䅫兙獂䍁䅷䅉灂䝁䄴䅚ㅂ䡁䅍䅤祂䝁䅫兙獂䍁䅁兙畂䝁䅑䅉灂䝁䄴督あ䝁䅫䅤ㅂ䡁䅑兡療䝁䄴兙獂䍁䅁睙ㅂ䡁䅍䅤療䝁䄰党祂䡁䅍䅉灂䝁䄴䅉䩂䝁䄴䅚灂䝁䅅杢桂䍁䅷䅉䵂䝁䄸兤灂䡁䅍兡桂䝁䄴兙獁䍁䅁兔灂䝁䄴杢求䡁䅍睢あ䝁䅅䅌杁䕁䄰兡穂䡁䅍兡穂䡁䅍兡睂䡁䅁兡獁䍁䅁睔潂䝁䅫睢獁䍁䅁兙畂䝁䅑䅉啂䝁䅕䅥桂䡁䅍睏杁䡁䅁党祂䝁䄰兙畂䝁䅕杢あ䍁䅁䅣灂䡁䅁党獂䝁䅫杢求䍁䅁睙療䝁䄴杢求䝁䅍䅤灂䝁䄸杢穂䍁䅁䅤潂䡁䅉睢ㅂ䝁䅣䅡杁䝁䅫杢あ䝁䅕杣橂䝁䄸杢畂䝁䅕睙あ䡁䅍䅉㍂䝁䅫䅤潂䍁䅁杤桂䡁䅉兡療䡁䅕督杁䝁䅫杢あ䝁䅕杣穂䡁䅑兙あ䝁䅕䅉桂䝁䄴䅚杁䝁䅫杢あ䡁䅉兙穂䡁䅑兙あ䝁䅕䅉睂䝁䅫䅣求䝁䅷兡畂䝁䅕䅉橂䝁䄸兢睂䝁䅅杢灂䝁䅕督㝁䍁䅁兙畂䝁䅑䅉睂䡁䅉睢㉂䝁䅫䅚求䡁䅍䅉瑂䝁䅅兡畂䡁䅑党畂䝁䅅杢橂䝁䅕䅉桂䝁䄴䅚杁䡁䅉党睂䝁䅅兡祂䍁䅁督求䡁䅉杤灂䝁䅍党穂䍁䅁睢浂䍁䅁䅡療䝁䄰党杁䝁䅅䅣睂䝁䅷兡桂䝁䄴睙求䡁䅍䅉あ䝁䄸䅉橂䡁䅕督あ䝁䄸兢求䡁䅉督杁䝁䅫杢杁䕁䄰兡畂䝁䄴党穂䝁䄸䅤桂䍁䅁兙畂䝁䅑䅉潂䝁䄸兢求䍁䅁杣求䡁䅁兙灂䡁䅉䅉睂䡁䅉睢あ䝁䅕睙あ䝁䅫睢畂䍁䅁䅣獂䝁䅅杢穂䍁䅁䅤療䍁䅁杢桂䡁䅑兤祂䝁䅅䅢杁䝁䅣兙穂䍁䅁睙ㅂ䡁䅍䅤療䝁䄰党祂䡁䅍䅉灂䝁䄴䅉䩂䝁䄴䅚灂䝁䅅杢桂䍁䅷䅉乂䝁䅫督穂䝁䅫督穂䝁䅫䅣睂䝁䅫䅌杁䕁䄸䅡灂䝁䄸䅌杁䝁䅅杢歂䍁䅁䅖求䡁䅧兙穂䍁䅁䅤潂䡁䅉睢ㅂ䝁䅣䅡杁䝁䅅䅉あ䝁䅧兡祂䝁䅑䅉睂䝁䅅杣あ䡁䅫杌杁䕁䅫䅤杁䡁䅍党祂䡁䅙党穂䍁䅁兙睂䡁䅁杣療䡁䅧兡瑂䝁䅅䅤求䝁䅷入杁䑁䅉䅌ㅁ䑁䅍䅎獁䑁䅣睍睁䍁䅁兢求䡁䅑党祂䝁䅕䅚杁䝁䅍兤穂䡁䅑睢瑂䝁䅕杣穂䑁䅳䅉療䡁䅣杢求䝁䅑䅉穁䑁䅑䅏杁䡁䅍兤楂䡁䅍䅤桂䡁䅑兡療䝁䄴督杁䡁䅣兡あ䝁䅧䅉あ䡁䅉兙畂䡁䅍杚療䡁䅉兢求䡁䅉䅉橂䝁䅅䅣桂䝁䅍兡あ䡁䅫䅉療䝁䅙䅉㍁䑁䅫䅌㍁䑁䅅兏杁䝁䄰党湂䝁䅅杤療䝁䅷䅤杁䝁䅅兢睂䝁䅕杣求䡁䅍睏杁䝁䅅杢歂䍁䅁睢㍂䝁䄴党歂䍁䅁兙畂䝁䅑䅉療䡁䅁党祂䝁䅅䅤求䝁䅑䅉祁䑁䅅睎杁䝁䄰兡獂䝁䅕督杁䝁䄸杚杁䝁䅫杢あ䡁䅉兙穂䡁䅑兙あ䝁䅕䅉睂䝁䅫䅣求䝁䅷兡畂䝁䅕䅉灂䝁䄴䅉䵂䝁䄸兤灂䡁䅍兡桂䝁䄴兙杁䝁䅅杢歂䍁䅁䅖求䡁䅧兙穂䍁䄴䅉啂䝁䅧党杁䝁䅍睢瑂䡁䅁兙畂䡁䅫䅉㍂䝁䅅督杁䝁䅙睢ㅂ䝁䄴䅚求䝁䅑䅉灂䝁䄴䅉硁䑁䅧李㉁䍁䅁兙畂䝁䅑䅉灂䡁䅍䅉潂䝁䅕兙歂䡁䅅兤桂䡁䅉䅤求䡁䅉党歂䍁䅁兡畂䍁䅁䅓療䡁䅕督あ䝁䄸杢獁䍁䅁䅖求䡁䅧兙穂䍁䄴䅁䉁杈䅁杆䅍䕁䅍党畂䡁䅑党祂䡁䅍䅣桂䝁䅍党獁䍁䅁睙療䝁䅷䅢求䝁䅍䅤灂䡁䅙党獂䡁䅫䅉㍂䝁䅫䅤潂䍁䅁兡あ䡁䅍䅉橂䝁䄸杢穂䝁䄸䅢灂䝁䅑兙あ䝁䅕䅚杁䡁䅍兤楂䡁䅍兡歂䝁䅫兙祂䝁䅫党穂䍁䅁䅋捁䕉䅍党畂䡁䅑党祂䡁䅍䅣桂䝁䅍党獁䉁朰䅉捁䡉䅑䅡求䍁䅁睑療䝁䄰䅣桂䝁䄴入獁䉁朰䅉捁䡉䅣党獁䉁朰䅉捁䡉䅕督獁䉁朰䅉療䡁䅉䅉捁䝉䄸兤祂䉁朰克獁䍁䅁兡穂䍁䅁兙杁䕁䄴睢祂䡁䅑䅡杁䕁䅑兙牂䝁䄸䅤桂䍁䅁杣求䝁䅅䅢杁䝁䅕督あ䝁䅅䅤求䍁䅁兡畂䡁䅙党穂䡁䅑兢求䝁䄴䅤杁䡁䅑杣ㅂ䡁䅍䅤杁䍁䅧䍈卂䕁䅕兓啂䉁朰克杁䝁䅙睢橂䡁䅕督求䝁䅑䅉療䝁䄴䅉あ䝁䅧党杁䝁䄸睤畂䝁䅕杣穂䝁䅧兡睂䍁䅷䅉瑂䝁䅅杢桂䝁䅣党瑂䝁䅕杢あ䍁䅷䅉桂䝁䅍兣ㅂ䝁䅫督灂䡁䅑兡療䝁䄴䅌杁䡁䅉党歂䝁䅕杤求䝁䅷睢睂䝁䄰党畂䡁䅑䅌杁䝁䅅杢歂䍁䅁䅚求䡁䅙党獂䝁䄸䅣瑂䝁䅕杢あ䍁䅁睢浂䍁䅁兙睂䝁䅅杣あ䝁䄰党畂䡁䅑䅉橂䝁䄸兢瑂䡁䅕杢灂䡁䅑兡求䡁䅍杌杁䕁䅅督杁䝁䄸杚杁䕁䄰兙祂䝁䅍䅡杁䑁䅍免獁䍁䅁杍睁䑁䅉䅎獁䍁䅁睑求䝁䄴䅤求䡁䅉督睂䝁䅅睙求䍁䅁睢㍂䝁䄴党歂䍁䅁兡畂䡁䅑党祂䝁䅕督あ䡁䅍䅉灂䝁䄴䅉㍁䑁䅁䅉桂䡁䅁兙祂䡁䅑兢求䝁䄴䅤杁䝁䅍睢瑂䝁䄰兤畂䝁䅫䅤灂䝁䅕督杁䝁䅍睢畂䡁䅍兡穂䡁䅑兡畂䝁䅣䅉療䝁䅙䅉硁䑁䅉䅌㑁䑁䅧睍杁䝁䅅䅣桂䡁䅉䅤瑂䝁䅕杢あ䍁䅁䅡療䝁䄰党穂䍁䄴䅁㡁光䅁杁䄰䕁䅍党畂䡁䅑杣桂䝁䅷䅉䡂䝁䅅杣歂䝁䅕杢杁䍁䅙䅉兂䝁䅕䅤杁䕁䅍睢瑂䡁䅁兙畂䡁䅫䅉睂䡁䅉睢歂䡁䅕睙求䡁䅍䅉桂䝁䄴䅚杁䝁䅑兡穂䡁䅑杣灂䝁䅉兤あ䝁䅕督杁䡁䅙兙祂䝁䅫睢ㅂ䡁䅍䅉睂䡁䅉睢歂䡁䅕睙あ䡁䅍䅉浂䝁䄸杣杁䡁䅑䅡求䍁䅁䅢桂䡁䅣杢杁䝁䅅杢歂䍁䅁睚桂䡁䅉䅚求䝁䄴䅌杁䝁䅅杢歂䍁䅁䅣求䡁䅑䅉穂䡁䅕䅣睂䝁䅷兡求䡁䅍䅉瑂䝁䅅杣牂䝁䅕䅤穂䍁䅁兡畂䍁䅁䅤潂䝁䅕䅉噂䝁䄴兡あ䝁䅕䅚杁䙁䅍䅤桂䡁䅑党穂䍁䄴䅉䩂䡁䅑䅉療䡁䅁党祂䝁䅅䅤求䡁䅍䅉あ䝁䅧杣療䡁䅕睚潂䍁䅁䅤㍂䝁䄸䅉穂䝁䅕睚瑂䝁䅕杢あ䡁䅍杏杁䙁䅁党あ䍁䅁兙畂䝁䅑䅉䡂䝁䅅杣歂䝁䅕杢畁䍁䅁䅖潂䝁䅕䅉兂䝁䅕䅤杁䡁䅍党湂䝁䄰党畂䡁䅑䅉睂䡁䅉睢㉂䝁䅫䅚求䡁䅍䅉歂䝁䄸睚杁䝁䅅杢歂䍁䅁睙桂䡁䅑䅉穂䡁䅕䅣睂䝁䅷兡求䡁䅍䅌杁䡁䅍兤橂䝁䅧䅉桂䡁䅍䅉歂䝁䄸睚杁䡁䅑杣求䝁䅅䅤穂䍁䅁兙畂䝁䅑䅉橂䝁䅧党㍂䡁䅍䅌杁䡁䅑睢㕂䡁䅍䅌杁䡁䅁党あ䍁䅁杙求䝁䅑督杁䝁䅅杢歂䍁䅁睙療䝁䄴䅤桂䝁䅫杢瑂䝁䅕杢あ䍁䅷䅉湂䡁䅉睢療䝁䄰兡畂䝁䅣䅉睂䡁䅉睢歂䡁䅕睙あ䡁䅍䅌杁䡁䅣兙穂䡁䅑党杁䝁䄰兙畂䝁䅅睚求䝁䄰党畂䡁䅑䅌杁䝁䅅杢歂䍁䅁䅤祂䝁䅅兡畂䝁䅫杢湂䍁䅁䅣桂䝁䅑督㝁䍁䅁督ㅂ䡁䅁䅣獂䝁䅫党穂䍁䅁杚療䡁䅉䅉桂䡁䅅兤桂䡁䅑兡橂䡁䅍䅌杁䡁䅍兢桂䝁䅷䅢杁䝁䅅杢灂䝁䄰兙獂䡁䅍䅌杁䡁䅉党睂䡁䅑兡獂䝁䅕督獁䍁䅁兙畂䝁䅑䅉睂䝁䅕䅤杁䝁䅉兡祂䝁䅑督獁䍁䅁兡畂䝁䅍䅢ㅂ䝁䅑兡畂䝁䅣䅉あ䝁䄸入穂䍁䅷䅉橂䝁䅅睚求䡁䅍䅉桂䝁䄴䅚杁䝁䅧兙楂䝁䅫䅤桂䡁䅑督獁䍁䅁杙求䝁䅑䅚灂䝁䄴睚獁䍁䅁兙畂䝁䅑䅉浂䝁䄸睢歂䍁䅁兙畂䝁䅑䅉穂䡁䅕䅣睂䝁䅷党瑂䝁䅕杢あ䡁䅍睏杁䡁䅁杣療䝁䅑兤橂䡁䅑督杁䝁䅙睢祂䍁䅁党硂䡁䅕兡畂䝁䅕䅉桂䝁䄴䅚杁䝁䅷兡㉂䝁䅕督あ䝁䄸睙牂䑁䅳䅉桂䝁䄴兡瑂䝁䅅䅢杁䝁䅅杢歂䍁䅁䅡療䡁䅕督求䝁䅧睢獂䝁䅑䅉潂䝁䅕兙獂䡁䅑䅡杁䝁䅅杢歂䍁䅁兡畂䡁䅍党橂䡁䅑䅉橂䝁䄸杢あ䡁䅉睢獂䍁䅁䅣祂䝁䄸䅚ㅂ䝁䅍䅤穂䑁䅳䅉桂䡁䅅兤桂䡁䅉兡ㅂ䝁䄰督杁䝁䅅杢歂䍁䅁䅤求䡁䅉杣桂䡁䅉兡ㅂ䝁䄰督獁䍁䅁兡畂䝁䅍䅢ㅂ䝁䅑兡畂䝁䅣䅉浂䝁䅫䅥あ䡁䅕杣求䡁䅍䅉桂䝁䄴䅚杁䡁䅍䅤桂䝁䄴䅚穂䍁䅷䅉㍂䝁䅅䅤求䡁䅉䅉橂䝁䄸杢歂䝁䅫䅤灂䝁䄸杢求䡁䅉督杁䝁䅅杢歂䍁䅁督ㅂ䡁䅁䅣獂䝁䅕兢求䝁䄴䅤穂䍁䅷䅉㍂䝁䅅䅤求䡁䅉䅉睂䡁䅕兢睂䡁䅍䅉桂䝁䄴䅚杁䝁䅙兡獂䡁䅑党祂䡁䅍䅌杁䝁䅅杢歂䍁䅁䅢灂䝁䅣䅡あ䝁䅫杢湂䍁䅁督㕂䡁䅍䅤求䝁䄰督杁䝁䅅杢歂䍁䅁兙橂䝁䅍党穂䡁䅍睢祂䝁䅫党穂䑁䅳䅉桂䝁䄴䅚杁䝁䅷兡㉂䝁䅕䅉浂䝁䅫督潂䍁䅁兙畂䝁䅑䅉穂䝁䄰兙獂䝁䅷䅉桂䝁䄴兡瑂䝁䅅䅢穂䍁䅷䅉桂䡁䅍䅉㍂䝁䅕䅢獂䍁䅁兙穂䍁䅁睢ㅂ䡁䅑䅚療䝁䄸杣杁䝁䅍兤穂䝁䅧兡療䝁䄴督畁䍁䅁䅖潂䝁䅫督杁䡁䅍党湂䝁䄰党畂䡁䅑䅉穂䝁䅕䅢獂䡁䅍䅉灂䡁䅑督杁䡁䅁杣療䝁䅑兤橂䡁䅑督杁䡁䅕杢歂䝁䅕杣杁䡁䅑䅡求䍁䅁兑硂䡁䅕党療䝁䄴䅌杁䕁䅍兙歂䝁䅕䅤獁䍁䅁睑療䝁䄰杚療䡁䅉䅤杁䙁䅯睢畂䝁䅕䅌杁䕁䅙兙祂䝁䄴兙瑂䍁䅷䅉䝂䝁䄸兤祂䍁䅁䅕桂䡁䅣督獁䍁䅁睓流䕁䅧䅉兂䝁䅕䅤杁䙁䅁杣療䝁䅑兤橂䡁䅑督獁䍁䅁睓桂䡁䅫䅤求䝁䅕䅌杁䕁䄴入獂䝁䅅杙療䝁䄴党獁䍁䅁兙畂䝁䅑䅉慂䝁䅫䅢獂䝁䅅䅉楂䡁䅉兙畂䝁䅑督畁䍁䅁兓あ䡁䅍䅉䡂䝁䅅杣歂䝁䅕杢杁䡁䅍党湂䝁䄰党畂䡁䅑䅉療䝁䅙杚求䡁䅉督杁䝁䅷兙㍂䝁䄴䅉桂䝁䄴䅚杁䝁䅣兙祂䝁䅑党畂䍁䅁督ㅂ䡁䅁䅣獂䝁䅫党穂䍁䅁䅣祂䝁䄸䅚ㅂ䝁䅍䅤穂䍁䅁䅤潂䝁䅅䅤杁䝁䅫杢橂䝁䅷兤歂䝁䅕䅉湂䡁䅉兙穂䡁䅍䅉穂䝁䅕党歂䑁䅳䅉㉂䝁䅕睚求䡁䅑兙楂䝁䅷党㝁䍁䅁杚獂䝁䄸睤求䡁䅉䅉桂䝁䄴䅚杁䝁䅧党祂䝁䅉䅉睂䝁䅅睙牂䝁䅕䅤杁䡁䅍党求䝁䅑睏杁䡁䅣兡獂䝁䅑䅉楂䝁䅫杣歂䍁䅁杚求䝁䅕䅚獁䍁䅁杙灂䡁䅉䅚杁䝁䅙党求䝁䅑党祂䡁䅍䅌杁䝁䅉兡祂䝁䅑䅉潂䝁䄸兤穂䝁䅕督獁䍁䅁兙畂䝁䅑䅉療䡁䅑䅡求䡁䅉䅉楂䝁䅫杣歂䝁䅫杢湂䍁䅁兙橂䝁䅍党穂䡁䅍睢祂䝁䅫党穂䑁䅳䅉浂䝁䅕杣あ䝁䅫䅢灂䡁䅯党祂䡁䅍睏杁䝁䅑党橂䝁䄸杣桂䡁䅑兡㉂䝁䅕䅉睂䡁䅉睢歂䡁䅕睙あ䡁䅍睏杁䝁䅷兡㉂䝁䅕䅉睂䝁䅷兙畂䡁䅑督㝁䍁䅁兙畂䝁䅑䅉㍂䝁䅕党歂䍁䅁兙畂䝁䅑䅉湂䡁䅉兙穂䡁䅍䅌杁䝁䅅督杁䡁䅣党獂䝁䅷䅉桂䡁䅍䅉療䡁䅑䅡求䡁䅉䅉潂䝁䅕杣楂䝁䅫睙灂䝁䅑党穂䍁䅷䅉灂䝁䄴督求䝁䅍䅤灂䝁䅍兡歂䝁䅕䅌杁䝁䅅杢歂䍁䅁䅣求䡁䅍䅤灂䝁䅍兡歂䝁䅕䅉睂䡁䅉睢歂䡁䅕睙あ䡁䅍杌杁䙁䅑䅡灂䡁䅍䅉穂䝁䅕睚瑂䝁䅕杢あ䍁䅁督求䝁䅷䅢穂䍁䅁兡あ䡁䅍䅉獂䝁䅅睤畂䍁䅁兙畂䝁䅑䅉湂䝁䅅杣歂䝁䅕杢杁䡁䅍兤睂䡁䅁䅢灂䝁䅕督杁䡁䅁杣療䝁䅑兤橂䡁䅑督杁䡁䅕杢歂䝁䅕杣杁䡁䅑䅡求䍁䅁兑瑂䝁䅑杣療䍁䅷䅉䝂䝁䅕杣祂䡁䅫兌乂䝁䄸杣穂䝁䅕䅌杁䙁䅁党畂䝁䄴兡畂䝁䅣䅤療䝁䄴䅌杁䝁䅅杢歂䍁䅁睕求䡁䅙兡畂䍁䅁杙祂䝁䅅杢歂䡁䅍杌杁䙁䅑䅡求䍁䅁睙療䝁䄰䅣桂䝁䄴入杁䡁䅍党獂䝁䅷督杁䝁䅫䅤穂䍁䅁䅣祂䝁䄸䅚ㅂ䝁䅍䅤穂䍁䅁䅤療䍁䅁兡畂䝁䅑党睂䝁䅕杢歂䝁䅕杢あ䍁䅁䅚灂䡁䅍䅤祂䝁䅫杙ㅂ䡁䅑睢祂䡁䅍䅌杁䝁䅉兡湂䍁䄰杙療䡁䅧䅉祂䝁䅕䅤桂䝁䅫䅢求䡁䅉督獁䍁䅁杢桂䡁䅑兡療䝁䄴兙獂䍁䅁兙畂䝁䅑䅉祂䝁䅕睚灂䝁䄸杢桂䝁䅷䅉祂䝁䅕䅤桂䝁䅫䅢杁䝁䅍䅡桂䝁䅫杢穂䍁䅷䅉求䕁䅍睢瑂䝁䄰党祂䝁䅍党杁䝁䅅杢歂䍁䅁睢畂䝁䅷兡畂䝁䅕䅉祂䝁䅕䅤桂䝁䅫䅢求䡁䅉督獁䍁䅁睚祂䝁䄸睙求䡁䅉入杁䡁䅍䅤療䡁䅉党穂䍁䅷䅉畂䡁䅕杣穂䝁䅕杣灂䝁䅕督獁䍁䅁兙畂䝁䅑䅉瑂䝁䅅督穂䍁䅁兢求䡁䅉睙潂䝁䅅杢あ䡁䅍杌杁䕁䅍党畂䡁䅑杣桂䝁䅷䅉䡂䝁䅅杣歂䝁䅕杢杁䍁䅙䅉兂䝁䅕䅤杁䕁䅍睢瑂䡁䅁兙畂䡁䅫䅉灂䡁䅍䅉潂䝁䅕兙歂䡁䅅兤桂䡁䅉䅤求䡁䅉党歂䍁䅁兡畂䍁䅁睖桂䝁䅷杢ㅂ䡁䅑䅉䑂䡁䅉党求䝁䅳䅌杁䕁䅍兙獂䝁䅫杚療䡁䅉杢灂䝁䅅杌䅁䕁桍䅁煄䅁䅁睑求䝁䄴䅤祂䝁䅅䅢杁䕁䄴党祂䡁䅙睢ㅂ䡁䅍䅉呂䡁䅫督あ䝁䅕兢㝁䍁䅁睑潂䡁䅉睢畂䝁䅫睙杁䕁䅑兡穂䝁䅕兙穂䝁䅕督㝁䍁䅁睒桂䡁䅍䅤祂䝁䄸党畂䡁䅑党祂䝁䄸䅢療䝁䅣入㝁䍁䅁兓畂䝁䅙党橂䡁䅑兡療䡁䅕督杁䕁䅑兡穂䝁䅕兙穂䝁䅕督㝁䍁䅁杔求䡁䅕杣療䝁䅷睢湂䡁䅫睏杁䙁䅁兤獂䝁䄰睢畂䝁䄸䅢療䝁䅣入㝁䍁䅁杕求䡁䅍䅣灂䡁䅉兙あ䝁䄸杣㕂䅁䅁杫䄸䭁䅉䅁䑂䝁䅕杢あ䡁䅉兙獂䍁䅁杔求䡁䅉杤療䡁䅕督杁䙁䅍入穂䡁䅑党瑂䑁䅳䅉䑂䝁䅧杣療䝁䄴兡橂䍁䅁䅒灂䡁䅍党桂䡁䅍党穂䑁䅳䅉佂䝁䅕兤祂䝁䄸䅢療䝁䅣入㝁䍁䅁䅕桂䝁䅫杢杁䕁䄰兙畂䝁䅅睚求䝁䄰党畂䡁䅑睏杁䙁䅁督㕂䝁䅍䅡灂䝁䅅䅤祂䡁䅫䅁䅃睆䅁杫䅁䕁䅍党畂䡁䅑杣桂䝁䅷䅉佂䝁䅕杣㉂䝁䄸兤穂䍁䅁睕㕂䡁䅍䅤求䝁䄰睏杁䕁䅑党祂䝁䄰兙あ䝁䄸䅢療䝁䅣入㝁䍁䅁兓瑂䝁䄰兤畂䝁䄸䅢療䝁䅣入㝁䍁䅁杔求䡁䅕杣療䝁䅷睢湂䡁䅫睏杁䙁䅉䅡求䡁䅕兢桂䡁䅑睢獂䝁䄸睚㕂䅁䅁睳䄰䙁䅧䅁䑂䝁䅕杢あ䡁䅉兙獂䍁䅁杔求䡁䅉杤療䡁䅕督杁䙁䅍入穂䡁䅑党瑂䑁䅳䅉佂䝁䅕兤祂䝁䄸䅢療䝁䅣入㝁䍁䅁睔畂䝁䅍睢獂䝁䄸睚㕂䅁䅁桫䅙䝁䅙䅁䑂䝁䅕杢あ䡁䅉兙獂䍁䅁杔求䡁䅉杤療䡁䅕督杁䙁䅍入穂䡁䅑党瑂䑁䅳䅉佂䝁䅕兤祂䝁䄸䅢療䝁䅣入㝁䍁䅁䅕桂䝁䅫杢杁䕁䄰兙畂䝁䅅睚求䝁䄰党畂䡁䅑䅁瑂睆䅁朸䅧䕁䅍党畂䡁䅑杣桂䝁䅷䅉兂䝁䅅睙灂䝁䅙兡橂䍁䅁杒灂䝁䄴兙畂䝁䅍兡桂䝁䅷䅉䑂䝁䄸杣睂䍁䄴䅉療䡁䅁党祂䝁䅅䅤求䡁䅍䅉桂䡁䅍䅉あ䝁䅧党杁䝁䅉兙畂䝁䅳䅉潂䝁䄸䅢歂䝁䅫杢湂䍁䅁睙療䝁䄰䅣桂䝁䄴入杁䝁䅙睢祂䍁䅁睑求䝁䄴䅤祂䝁䅅䅢杁䙁䅁兙橂䝁䅫杚灂䝁䅍䅉䍂䝁䅅杢牂䍁䅁䅤潂䝁䅅䅤杁䡁䅁杣療䡁䅙兡歂䝁䅕督杁䝁䅅䅉祂䝁䅅杢湂䝁䅕䅉療䝁䅙䅉橂䝁䄸兢瑂䝁䅕杣橂䝁䅫兙獂䍁䅁杙桂䝁䄴睡灂䝁䄴睚杁䡁䅁杣療䝁䅑兤橂䡁䅑督杁䝁䅅杢歂䍁䅁督求䡁䅉杤灂䝁䅍党穂䍁䅁䅤療䍁䅁杙ㅂ䡁䅍兡畂䝁䅕督穂䝁䅕督獁䍁䅁䅣祂䝁䄸杚求䡁䅍督灂䝁䄸杢桂䝁䅷督獁䍁䅁兙畂䝁䅑䅉灂䝁䄴䅚灂䡁䅙兡歂䡁䅕兙獂䡁䅍䅉灂䝁䄴䅉あ䝁䅧党杁䙁䅕杢灂䡁䅑党歂䍁䅁睕あ䝁䅅䅤求䡁䅍杌杁䕁䅫䅤杁䝁䄸杚浂䝁䅕杣穂䍁䅁杤桂䡁䅉兡療䡁䅕督杁䝁䅑党睂䝁䄸督灂䡁䅑䅉睂䡁䅉睢歂䡁䅕睙あ䡁䅍䅉桂䝁䄴䅚杁䡁䅍党祂䡁䅙兡橂䝁䅕督獁䍁䅁兡畂䝁䅍䅢ㅂ䝁䅑兡畂䝁䅣䅉橂䝁䅧党橂䝁䅳兡畂䝁䅣䅌杁䡁䅍兙㉂䝁䅫杢湂䡁䅍䅉桂䝁䄴䅚杁䡁䅑兡瑂䝁䅕䅉歂䝁䅕䅣療䡁䅍兡あ䡁䅍䅌杁䝁䅍兙穂䝁䅧䅉瑂䝁䅅杢桂䝁䅣党瑂䝁䅕杢あ䍁䅁兙畂䝁䅑䅉歂䝁䅫睚灂䡁䅑兙獂䍁䅁杙桂䝁䄴睡灂䝁䄴睚獁䍁䅁䅤祂䡁䅕督あ䍁䅷䅉桂䝁䄴䅚杁䡁䅉党あ䝁䅅兡獂䍁䅁杙祂䝁䄸睡求䡁䅉兙湂䝁䅕䅉穂䝁䅕杣㉂䝁䅫睙求䡁䅍䅌杁䝁䅅督杁䡁䅣党獂䝁䅷䅉桂䡁䅍䅉瑂䝁䄸杢求䡁䅫䅉瑂䝁䅅杣牂䝁䅕䅤杁䝁䅅睙橂䝁䄸兤畂䡁䅑督杁䝁䅅杢歂䍁䅁睙求䡁䅉䅤灂䝁䅙兡橂䝁䅅䅤求䡁䅍䅉療䝁䅙䅉歂䝁䅕䅣療䡁䅍兡あ䍁䄴䅉啂䝁䅧党杁䝁䅍睢瑂䡁䅁兙畂䡁䅫䅉桂䝁䅷督療䍁䅁䅣祂䝁䄸杤灂䝁䅑党穂䍁䅁杤桂䡁䅉兡療䡁䅕督杁䝁䅷党畂䝁䅑兡畂䝁䅣䅉桂䝁䅍䅤灂䡁䅙兡あ䝁䅫党穂䍁䅷䅉穂䡁䅕睙潂䍁䅁兙穂䍁䅁睙療䝁䄰兢求䡁䅉睙灂䝁䅅䅢獁䍁䅁睙療䝁䄰兢求䡁䅉睙灂䝁䅅䅢杁䝁䅅杢歂䍁䅁杣求䡁䅍兡歂䝁䅕杢あ䝁䅫兙獂䍁䅁兢療䡁䅉䅤湂䝁䅅睚求䍁䅷䅉潂䝁䄸兢求䍁䅁党硂䡁䅕兡あ䡁䅫䅌杁䝁䅅杢歂䍁䅁睙療䝁䄴督ㅂ䝁䄰党祂䍁䅁䅢療䝁䅅杢穂䑁䅳䅉桂䝁䄴䅚杁䝁䄸䅤潂䝁䅕杣杁䡁䅁杣療䝁䅑兤橂䡁䅑督杁䝁䅅杢歂䍁䅁督求䡁䅉杤灂䝁䅍党穂䍁䅁睙療䝁䄰䅣祂䝁䅫督灂䝁䄴睚杁䝁䅑党楂䝁䅫䅤杁䝁䅍兙祂䝁䅑督獁䍁䅁兡畂䡁䅑党祂䝁䄴党あ䍁䅁兙畂䝁䅑䅉瑂䝁䄸杙灂䝁䅷党杁䝁䅉兙畂䝁䅳兡畂䝁䅣䅌杁䝁䅍兙穂䝁䅧䅉瑂䝁䅅杢桂䝁䅣党瑂䝁䅕杢あ䍁䅁督求䡁䅉杤灂䝁䅍党穂䍁䅷䅉浂䡁䅕䅢獂䍁䄰督求䡁䅉杤灂䝁䅍党杁䕁䅅䅖乂䡁䅍䅌杁䡁䅍兙浂䝁䅕䅉歂䝁䅕䅣療䡁䅍兡あ䍁䅁杙療䡁䅧党穂䍁䅷䅉灂䝁䄴䅤求䡁䅉杢桂䡁䅑兡療䝁䄴兙獂䍁䅁杙桂䝁䄴睡灂䝁䄴睚杁䡁䅍党祂䡁䅙兡橂䝁䅕督獁䍁䅁杢灂䝁䅣䅡あ䍁䅁䅚求䡁䅁睢穂䝁䅫䅤療䡁䅉入杁䝁䅙兙橂䝁䅫䅢灂䡁䅑兡求䡁䅍䅌杁䝁䅙睢祂䝁䅕兡湂䝁䄴䅉求䡁䅧睙潂䝁䅅杢湂䝁䅕䅌杁䝁䅅杢歂䍁䅁睤灂䡁䅉党杁䡁䅑杣桂䝁䄴督浂䝁䅕杣穂䍁䄴䅉䩂䝁䄴䅉桂䝁䅑䅚灂䡁䅑兡療䝁䄴䅌杁䝁䅫䅤杁䝁䄸杚浂䝁䅕杣穂䍁䅁睤求䝁䅅䅢あ䝁䅧䅉瑂䝁䅅杢桂䝁䅣党瑂䝁䅕杢あ䍁䅁䅣祂䝁䄸䅚ㅂ䝁䅍䅤穂䍁䅁兙畂䝁䅑䅉穂䝁䅕杣㉂䝁䅫睙求䡁䅍䅉あ䝁䅧兙あ䍁䅁兡畂䝁䅍䅢ㅂ䝁䅑党杁䝁䄴睢畂䍁䄰䅚求䡁䅁睢穂䝁䅫䅤杁䝁䅫杢㉂䝁䅕督あ䝁䄰党畂䡁䅑䅉睂䡁䅉睢歂䡁䅕睙あ䡁䅍䅌杁䝁䅅杢畂䡁䅕兡あ䝁䅫党穂䍁䅷䅉灂䝁䄴督ㅂ䡁䅉兙畂䝁䅍党獁䍁䅁兡畂䡁䅙党穂䡁䅑兢求䝁䄴䅤杁䝁䄰兙畂䝁䅅睚求䝁䄰党畂䡁䅑䅌杁䝁䅅督穂䝁䅕䅤杁䝁䅍兤穂䡁䅑睢歂䡁䅫䅉桂䝁䄴䅚杁䝁䅣党畂䝁䅕杣桂䝁䅷䅉橂䝁䄸杢穂䡁䅕䅢あ䝁䅅䅤灂䝁䄸杢獁䍁䅁兙畂䝁䅑䅉睂䝁䅷兙畂䝁䄴兡畂䝁䅣䅉穂䝁䅕杣㉂䝁䅫睙求䡁䅍杌杁䙁䅑䅡求䍁䅁睙療䝁䄰䅣桂䝁䄴入杁䡁䅣兙穂䍁䅁杚療䡁䅕杢歂䝁䅕䅚杁䝁䅫杢杁䑁䅅兏ㅁ䑁䅑䅉桂䝁䄴䅚杁䝁䅫督杁䝁䅧党桂䝁䅑兣ㅂ䝁䅅杣あ䝁䅕杣求䝁䅑䅉灂䝁䄴䅉䥂䝁䄸杢療䝁䅷兤獂䡁䅕䅌杁䕁䅧兙㍂䝁䅅兡灂䍁䄴䅁䵁睈䅁朳䅣䕁䅍党畂䡁䅑杣桂䝁䅷䅉兂䝁䅷兙灂䝁䄴督杁䕁䅉兙畂䝁䅍督潂䝁䅅杣求䡁䅍䅌杁䕁䅫杢橂䍁䄴䅉療䡁䅁党祂䝁䅅䅤求䡁䅍䅉桂䡁䅍䅉あ䝁䅧党杁䝁䅉兙畂䝁䅳䅉潂䝁䄸䅢歂䝁䅫杢湂䍁䅁睙療䝁䄰䅣桂䝁䄴入杁䝁䅙睢祂䍁䅁䅓療䝁䄰党杁䕁䅙党歂䝁䅕杣桂䝁䅷䅉呂䝁䅅杤灂䝁䄴睚穂䍁䅁兙畂䝁䅑䅉䵂䝁䄸兙畂䍁䅁兑穂䡁䅍睢橂䝁䅫兙あ䝁䅫睢畂䍁䅁睢浂䍁䅁睒祂䝁䅅杢歂䍁䅁兓穂䝁䅷兙畂䝁䅑䅉あ䝁䅧兙あ䍁䅁睢睂䝁䅕杣桂䡁䅑党穂䍁䅁兙穂䍁䅁兙杁䝁䅙党歂䝁䅕杣桂䝁䅷䅢㕂䍁䅁睙潂䝁䅅杣あ䝁䅕杣求䝁䅑䅉穂䡁䅑睢橂䝁䅳䅉穂䝁䅅杤灂䝁䄴睚穂䍁䅁兙畂䝁䅑䅉獂䝁䄸兙畂䍁䅁兙穂䡁䅍睢橂䝁䅫兙あ䝁䅫睢畂䍁䅁兡畂䍁䅁杔求䝁䅉杣桂䡁䅍睡桂䍁䅷䅉あ䝁䅧党杁䙁䅕杢灂䡁䅑党歂䍁䅁睕あ䝁䅅䅤求䡁䅍杌杁䕁䅫䅤杁䝁䄸杚浂䝁䅕杣穂䍁䅁睙潂䝁䅕睙牂䝁䅫杢湂䍁䅁兙橂䝁䅍睢ㅂ䝁䄴䅤穂䍁䅷䅉穂䝁䅅杤灂䝁䄴睚穂䍁䅁兙橂䝁䅍睢ㅂ䝁䄴䅤穂䍁䅷䅉桂䝁䄴䅚杁䝁䅍党祂䡁䅑兡浂䝁䅫睙桂䡁䅑党杁䝁䄸杚杁䝁䅑党睂䝁䄸督灂䡁䅑䅉桂䝁䅍睙療䡁䅕杢あ䡁䅍杌杁䙁䅑䅡求䍁䅁睙療䝁䄰䅣桂䝁䄴入杁䝁䅅䅢穂䝁䄸䅉睂䡁䅉睢㉂䝁䅫䅚求䡁䅍䅉療䝁䄴党瑁䍁䅁䅤療䍁䅁杚療䡁䅕杣瑁䝁䅙兙瑂䝁䅫䅢㕂䍁䅁杣求䡁䅍兡歂䝁䅕杢あ䝁䅫兙獂䍁䅁兢療䡁䅉䅤湂䝁䅅睚求䍁䅁䅢療䝁䅅杢穂䍁䅁督求䝁䅍兤祂䝁䅕䅚杁䝁䅉入杁䡁䅁杣療䡁䅁党祂䡁䅑兡求䡁䅍䅌杁䝁䅍睢瑂䝁䄰党祂䝁䅍兡桂䝁䅷䅉祂䝁䅕兙獂䍁䅁党穂䡁䅑兙あ䝁䅕䅉獂䝁䄸兙畂䡁䅍䅌杁䝁䅍睢瑂䝁䄰党祂䝁䅍兡桂䝁䅷䅉桂䝁䄴䅚杁䝁䅫杢歂䡁䅕督あ䡁䅉兡桂䝁䅷䅉獂䝁䄸兙畂䡁䅍䅌杁䝁䄰兤獂䡁䅑兡瑁䝁䅙兙瑂䝁䅫䅢㕂䍁䅁杣求䡁䅍兡歂䝁䅕杢あ䝁䅫兙獂䍁䅁杣求䝁䅅䅢杁䝁䅕督あ䝁䅅䅤求䍁䅁䅢療䝁䅅杢穂䍁䅷䅉橂䝁䄸杢穂䡁䅑杣ㅂ䝁䅍䅤灂䝁䄸杢杁䝁䅅杢歂䍁䅁䅢桂䝁䄴䅚杁䝁䅑党㉂䝁䅕䅢療䡁䅁兢求䝁䄴䅤杁䝁䅷睢桂䝁䄴督獁䍁䅁兙湂䡁䅉兡橂䡁䅕䅢あ䡁䅕杣桂䝁䅷䅉祂䝁䅕兙獂䍁䅁党穂䡁䅑兙あ䝁䅕䅌杁䝁䅅杢歂䍁䅁杢療䝁䄴兌祂䝁䅕兙獂䍁䅁党穂䡁䅑兙あ䝁䅕䅉獂䝁䄸兙畂䡁䅍䅌杁䝁䅅督杁䡁䅣党獂䝁䅷䅉桂䡁䅍䅉橂䝁䄸杢穂䡁䅕兢求䡁䅉䅉獂䝁䄸兙畂䡁䅍䅌杁䡁䅍兤橂䝁䅧䅉桂䡁䅍䅉歂䝁䅕杢あ䝁䅅䅢杁䝁䅫兢睂䝁䅷兙畂䡁䅑䅉獂䝁䄸兙畂䡁䅍䅌杁䝁䅅兤あ䝁䄸兢療䝁䅉兡獂䝁䅕䅉獂䝁䄸兙畂䡁䅍䅌杁䝁䅕杢求䡁䅉睚㕂䍁䅁䅢療䝁䅅杢穂䍁䅷䅉穂䡁䅑兤歂䝁䅕杢あ䍁䅁䅢療䝁䅅杢穂䍁䅷䅉祂䝁䅕睙祂䝁䅕兙あ䝁䅫睢畂䍁䅁杤求䝁䅧兡橂䝁䅷党穂䍁䅷䅉楂䝁䄸兙あ䍁䅁䅢療䝁䅅杢穂䍁䅷䅉桂䝁䄴䅚杁䡁䅕杢穂䝁䅕睙ㅂ䡁䅉党歂䍁䅁䅣祂䝁䅕杚求䡁䅉杣求䝁䅑䅉獂䝁䅫杢求䡁䅍䅉療䝁䅙䅉橂䡁䅉党歂䝁䅫䅤畁䍁䅁兓畂䍁䅁兙歂䝁䅑兡あ䝁䅫睢畂䍁䅷䅉灂䡁䅑䅉療䝁䅙杚求䡁䅉督杁䝁䅕䅢求䝁䅍䅤祂䝁䄸杢灂䝁䅍䅉楂䝁䅅杢牂䝁䅫杢湂䍁䅁督求䡁䅉杤灂䝁䅍党穂䍁䅷䅉灂䝁䄴睙獂䡁䅕䅚灂䝁䄴睚杁䝁䄰睢楂䝁䅫䅢求䍁䅁杙桂䝁䄴睡灂䝁䄴睚獁䍁䅁睢畂䍁䄰䅢灂䝁䄴党杁䝁䅉兙畂䝁䅳兡畂䝁䅣䅉桂䝁䄴䅚杁䝁䅉兡獂䝁䅷䅉睂䝁䅅入獁䍁䅁兙畂䝁䅑䅉求䝁䅷党橂䡁䅑杣療䝁䄴兡橂䍁䅁杚ㅂ䝁䄴䅚穂䍁䅁䅤祂䝁䅅杢穂䝁䅙党祂䍁䄴䅉啂䝁䅧党杁䝁䅍睢瑂䡁䅁兙畂䡁䅫䅉㍂䝁䅅督杁䝁䅙睢ㅂ䝁䄴䅚求䝁䅑䅉灂䝁䄴䅉硁䑁䅫睍ㅁ䍁䅁兙畂䝁䅑䅉灂䡁䅍䅉楂䝁䅅督求䝁䅑䅉灂䝁䄴䅉䡂䡁䅉兙畂䝁䅑䅉䩂䡁䅍䅢桂䝁䄴䅚獁䍁䅁杔求䝁䅉杣桂䡁䅍睡桂䍁䄴䅁䅂杆䅁末䅉䕁䅍党畂䡁䅑兤祂䡁䅫䅉䉂䝁䅷兤瑂䝁䅫杢ㅂ䝁䄰䅉䑂䝁䄸兢睂䝁䅅杢㕂䍁䅷䅉あ䝁䄸睚求䡁䅑䅡求䡁䅉䅉㍂䝁䅫䅤潂䍁䅁兡あ䡁䅍䅉穂䡁䅕杙穂䝁䅫䅚灂䝁䅅杣灂䝁䅕督獁䍁䅁党畂䝁䅣兙湂䝁䅕督杁䝁䅫杢杁䡁䅑䅡求䍁䅁䅣祂䝁䄸䅚ㅂ䝁䅍䅤灂䝁䄸杢杁䝁䄸杚杁䡁䅍䅤桂䝁䄴䅚桂䡁䅉䅚瑁䝁䅣杣桂䝁䅑党杁䝁䅅杢歂䍁䅁杤桂䝁䅷兤求䍁䄰兙歂䝁䅑党歂䍁䅁䅣祂䝁䅫兢桂䡁䅉入杁䝁䅅䅢ㅂ䝁䄰兡畂䡁䅕兢杁䡁䅁杣療䝁䅑兤橂䡁䅑督杁䝁䅫杢杁䡁䅑䅡求䍁䅁兖畂䝁䅫䅤求䝁䅑䅉呂䡁䅑兙あ䝁䅕督杁䝁䅅杢歂䍁䅁兓橂䝁䅕䅢桂䝁䄴䅚畁䍁䅁兓あ䍁䅁兙獂䡁䅍睢杁䝁䄸睤畂䡁䅍䅉桂䝁䄴䅚杁䝁䄸䅣求䡁䅉兙あ䝁䅕督杁䝁䅅杢杁䝁䅅䅢ㅂ䝁䄰兡畂䝁䅅䅉睂䡁䅉睢歂䡁䅕睙あ䝁䅫睢畂䍁䅁杚桂䝁䅍兡獂䝁䅫䅤㕂䍁䅁兡畂䍁䅁兓橂䝁䅕䅢桂䝁䄴䅚獁䍁䅁兙畂䝁䅑䅉桂䍁䅁睙桂䡁䅉杙療䝁䄴䅉桂䝁䄴睢歂䝁䅕䅉睂䡁䅉睢歂䡁䅕睙あ䝁䅫睢畂䍁䅁杚桂䝁䅍兡獂䝁䅫䅤㕂䍁䅁兡畂䍁䅁䅤潂䝁䅕䅉佂䝁䅕䅤潂䝁䅕杣獂䝁䅅杢歂䡁䅍杌杁䙁䅑䅡求䍁䅁睙療䝁䄰䅣桂䝁䄴入杁䡁䅣兙穂䍁䅁杚療䡁䅕杢歂䝁䅕䅚杁䝁䅫杢杁䑁䅅兏㕁䑁䅕䅉桂䝁䄴䅚杁䝁䅫督杁䝁䅧党桂䝁䅑兣ㅂ䝁䅅杣あ䝁䅕杣求䝁䅑䅉灂䝁䄴䅉䑂䝁䅧兡橂䝁䅅睚療䍁䅷䅉䩂䝁䅷䅢灂䝁䄴睢灂䡁䅍杌䅁䕁栰䅁佂兂䅁睑求䝁䄴䅤ㅂ䡁䅉入杁䕁䅍睢瑂䝁䄰兤畂䝁䅫䅤灂䝁䅕督獁䍁䅁兓畂䝁䅍杌獁䍁䅁䅤療䝁䅣党あ䝁䅧党祂䍁䅁睤灂䡁䅑䅡杁䝁䅫䅤穂䍁䅁督ㅂ䝁䅉督灂䝁䅑兡桂䡁䅉兡求䡁䅍䅌杁䝁䅕杢湂䝁䅅睚求䡁䅍䅉灂䝁䄴䅉あ䝁䅧党杁䝁䅑党穂䝁䅫睚畂䍁䅷䅉歂䝁䅕杤求䝁䅷睢睂䝁䄰党畂䡁䅑䅌杁䝁䅍睢畂䡁䅍䅤祂䡁䅕睙あ䝁䅫睢畂䍁䅷䅉瑂䝁䅅杣牂䝁䅕䅤灂䝁䄴睚獁䍁䅁兙畂䝁䅑䅉穂䝁䅅䅢求䍁䅁睢浂䍁䅁督灂䝁䄴睚獂䝁䅕兌浂䝁䅅兢灂䝁䅷入杁䝁䅅䅤あ䝁䅅睙潂䝁䅕䅚杁䝁䅅杢歂䍁䅁䅚求䡁䅑兙橂䝁䅧党歂䍁䅁䅡療䝁䄰党穂䍁䄴䅉䩂䡁䅑䅉灂䡁䅍䅉桂䝁䅷督療䍁䅁兡畂䡁䅙睢獂䡁䅙党歂䍁䅁兡畂䍁䅁䅤潂䝁䅕䅉求䝁䄴䅤灂䡁䅑䅢求䝁䄰党畂䡁䅑䅉桂䝁䄴䅚杁䝁䅑党㉂䝁䅕䅢療䡁䅁兢求䝁䄴䅤杁䝁䄸杚杁䡁䅑䅡求䍁䅁兤畂䝁䅑党祂䝁䅷入灂䝁䄴睚杁䝁䅷兙畂䝁䅑睏杁䝁䅅杢歂䍁䅁䅣祂䝁䄸杤灂䡁䅍兡療䝁䄴䅉療䝁䅙䅉瑂䝁䄸杣あ䝁䅣兙湂䝁䅕䅌杁䡁䅑兡あ䝁䅷党獁䍁䅁兙畂䝁䅑䅉灂䝁䄴督ㅂ䡁䅉兙畂䝁䅍党杁䡁䅍党祂䡁䅙兡橂䝁䅕督杁䡁䅑睢杁䝁䅫䅤穂䍁䅁䅡療䝁䄰党楂䡁䅕入求䡁䅉督畁䍁䅁䅖潂䝁䅕䅉橂䝁䄸兢睂䝁䅅杢㕂䍁䅁睢浂䝁䅙党祂䡁䅍䅉潂䝁䄸兢求䡁䅍䅉ㅂ䝁䄴䅚求䡁䅉䅉あ䝁䅧党杁䕁䅍党畂䡁䅑兤祂䡁䅫䅉䑂䝁䄸兢瑂䡁䅕杢灂䡁䅑兡求䡁䅍䅉桂䝁䄴䅚杁䕁䅍党畂䡁䅑兤祂䡁䅫䅉䑂䝁䄸兢睂䝁䅷党あ䝁䅕䅉楂䡁䅉兙畂䝁䅑督畁䍁䅁兓あ䍁䅁督求䝁䅷䅢穂䍁䅁䅡療䝁䄰党穂䍁䅁䅤潂䡁䅉睢ㅂ䝁䅣䅡杁䝁䅫䅤穂䍁䅁督桂䝁䅷党穂䍁䅁杣求䡁䅁杣求䡁䅍党畂䡁䅑兙あ䝁䅫杤求䡁䅍䅌杁䡁䅉党あ䝁䅅兡獂䍁䅁督あ䡁䅕䅚灂䝁䄸督獁䍁䅁兙畂䝁䅑䅉灂䝁䄴䅤求䡁䅉杢求䡁䅑䅌杁䝁䅅督杁䡁䅣党獂䝁䅷䅉桂䡁䅍䅉あ䝁䅧杣療䡁䅕睚潂䍁䅁兡畂䝁䅑党睂䝁䅕杢歂䝁䅕杢あ䍁䅁杣求䝁䅅䅢杁䝁䅕督あ䝁䅅䅤求䍁䅁杙祂䝁䄸睡求䡁䅉督杁䝁䅫杢杁䑁䅅䅏杁䡁䅍䅤桂䡁䅑党穂䍁䅁兡畂䍁䅁䅤潂䝁䅕䅉噂䝁䄴兡あ䝁䅕䅚杁䙁䅍䅤桂䡁䅑党穂䍁䄴䅉䑂䝁䅕杢あ䡁䅕杣㕂䍁䅁睑療䝁䄰兢ㅂ䝁䄴兡あ䝁䅫党穂䍁䅷䅉䩂䝁䄴睙畁䍁䅁睤桂䡁䅍䅉浂䝁䄸兤畂䝁䅑党歂䍁䅁兡畂䍁䅁杍睁䑁䅁杍杁䝁䅅杢歂䍁䅁兡穂䍁䅁䅡求䝁䅅䅚硂䡁䅕兙祂䡁䅑党祂䝁䅕䅚杁䝁䅫杢杁䕁䅣杣求䝁䅕杢㍂䝁䄸睢歂䍁䅁杖灂䝁䅷䅢桂䝁䅣党獁䍁䅁睑療䝁䅷睢祂䝁䅅䅚療䍁䄴䅁䑃杄䅁䅯䅧䕁䅍党畂䡁䅑兤祂䡁䅫䅉啂䝁䅧党祂䝁䅅䅣求䡁䅕䅤灂䝁䅍督獁䍁䅁兓畂䝁䅍杌獁䍁䅁兙杁䝁䅉兡療䡁䅑党橂䝁䅧杢療䝁䅷睢湂䡁䅫䅉橂䝁䄸兢睂䝁䅅杢㕂䍁䅷䅉求䝁䄴睚桂䝁䅣党穂䍁䅁兡畂䍁䅁䅤潂䝁䅕䅉歂䝁䅕杤求䝁䅷睢睂䝁䄰党畂䡁䅑䅉療䝁䅙䅉湂䝁䅕杢求䡁䅑兡橂䝁䅅䅢獂䡁䅫䅉求䝁䄴睚灂䝁䄴党求䡁䅉党歂䍁䅁兙獂䝁䅷睢湂䝁䅕杢求䝁䅫睙杁䝁䅍党獂䝁䅷䅉あ䝁䅧党祂䝁䅅䅣灂䝁䅕督杁䝁䅙睢祂䍁䅁䅤潂䝁䅕䅉あ䡁䅉党桂䡁䅑兢求䝁䄴䅤杁䝁䄸杚杁䡁䅍睢獂䝁䅫䅚杁䡁䅑兤瑂䝁䄸杣杁䝁䅅杢歂䍁䅁䅡求䝁䄰兙あ䝁䄸䅢療䝁䅣兡橂䝁䅅䅢杁䝁䄰兙獂䝁䅫睚畂䝁䅅杢橂䝁䅫党穂䍁䄴䅉䩂䡁䅑督杁䝁䅷党桂䝁䅑䅉睂䡁䅉睢歂䡁䅕睙あ䍁䅁睙桂䝁䄴䅚灂䝁䅑兙あ䝁䅕䅉灂䡁䅍䅉䑂䕁䄴䅖婂䍁䄰免睁䑁䅅䅌杁䝁䅅杢杁䝁䅅䅢獂䝁䄸睚求䝁䄴党灂䝁䅍䅌杁䝁䅫杢歂䡁䅕睙求䝁䅑䅉睂䝁䅷兤祂䝁䅫䅣療䡁䅑党畂䡁䅑䅉穂䡁䅑党瑂䍁䅁睙求䝁䅷䅢穂䍁䅁䅋灂䙁䅁睕䑂䡁䅍克瑁䝁䅑党祂䝁䅫杤求䝁䅑䅉橂䝁䅧兡瑂䝁䅕杣灂䝁䅍䅉桂䝁䄴䅤灂䝁䅣党畂䍁䅁杣求䝁䅍党睂䡁䅑睢祂䡁䅍䅉潁䕁䅍兑卂䍁䅫兌灂䕁䄴睓杁䝁䅍党獂䝁䅷䅉あ䝁䅧党祂䝁䅅䅣㕂䍁䅷䅉ㅂ䝁䄴䅚求䡁䅉䅉兂䝁䅧兙穂䝁䅕䅉硁䍁䅁䅤祂䝁䅫兙獂䡁䅍䅉あ䝁䅅杣湂䝁䅕䅤灂䝁䄴睚杁䕁䅍䅒硁䑁䅫䅉浂䝁䄸杣杁䡁䅉党獂䝁䅅䅣穂䝁䅕䅚獁䍁䅁杣求䝁䅙杣桂䝁䅍䅤療䡁䅉入杁䕁䅉兌橂䝁䅕䅢獂䍁䅁䅢㕂䝁䄰䅣潂䝁䄸兢桂䍁䄴䅉啂䝁䅧党杁䝁䅍睢瑂䡁䅁兙畂䡁䅫䅉灂䡁䅍䅉桂䝁䅷督療䍁䅁兡畂䡁䅙睢獂䡁䅙党歂䍁䅁兡畂䍁䅁䅤潂䝁䅕䅉歂䝁䅕杤求䝁䅷睢睂䝁䄰党畂䡁䅑䅉療䝁䅙䅉䑂䕁䄴䅖婂䍁䄰免睁䑁䅉䅌杁䝁䅅䅉楂䝁䅫兌穂䡁䅁党橂䝁䅫杚灂䝁䅍䅉䑂䕁䅑免㕁䍁䅁睋杁䕁䅍䅒祁䑁䅉䅉䑂䕁䅅杕瑁䝁䅫䅖杁䡁䅁杣療䝁䅑兤橂䡁䅑䅉橂䝁䅅杢歂䝁䅫䅚桂䡁䅑党杁䝁䅙睢祂䍁䅁杣求䝁䅷兙睂䡁䅍党歂䍁䅷䅉祂䝁䅕杚祂䝁䅅睙あ䝁䄸杣㕂䍁䅁村瑁䝁䅍党獂䝁䅷䅉獂䡁䅫兢睂䝁䅧睢瑂䝁䅅䅉桂䝁䄴䅚杁䝁䄸䅤潂䝁䅕杣杁䕁䅉兌橂䝁䅕䅢獂䍁䅁兢桂䝁䅷兡湂䝁䄴兙畂䝁䅍兡求䡁䅍睏杁䝁䅅杢歂䍁䅁睑佂䙁䅑兗瑁䑁䅅䅍㍁䍁䅷䅉桂䍁䅁杔求䝁䅍䅤灂䝁䄴兌ぁ䍁䅁睑䉂䙁䅉兌灂䙁䅑䅉あ䝁䅅杣湂䝁䅕䅤求䝁䅑䅉睂䡁䅉睢歂䡁䅕睙あ䍁䅁睙桂䝁䄴䅚灂䝁䅑兙あ䝁䅕䅉浂䝁䄸杣杁䕁䄴党橂䡁䅑兡畂䍁䄰䅎杁䡁䅁睢穂䝁䅫䅤灂䡁䅙党杁䡁䅍睢獂䝁䅫䅚杁䡁䅑兤瑂䝁䄸杣穂䍁䄴䅉䩂䝁䄴䅉桂䝁䅑䅚灂䡁䅑兡療䝁䄴䅌杁䝁䅫䅤杁䝁䅧兙穂䍁䅁兙杁䡁䅍䅤祂䝁䅅䅤求䝁䅣兡橂䍁䅁睙療䝁䅷䅢桂䝁䅉睢祂䝁䅅䅤灂䝁䄸杢杁䡁䅣兡あ䝁䅧䅉䍂䡁䅉兡穂䡁䅑睢獂䍁䄰兔㕂䝁䅕杣穂䍁䅁睕硂䡁䅕兡楂䝁䅉䅉䑂䝁䄸兢睂䝁䅅杢㕂䍁䅁䅤療䍁䅁䅚求䡁䅙党獂䝁䄸䅣杁䝁䅅杢歂䍁䅁睙療䝁䄰兢求䡁䅉睙灂䝁䅅䅢灂䡁䅯党杁䡁䅕䅣杁䡁䅑睢杁䝁䅙睢ㅂ䡁䅉䅉灂䕁䄴睓杁䝁䄸杣杁䝁䅫䅖杁䡁䅁杣療䝁䅣杣桂䝁䄰督獁䍁䅁兡畂䝁䅍䅢ㅂ䝁䅑兡畂䝁䅣䅉䑂䕁䄴䅖婂䍁䄰免睁䑁䅑䅌杁䝁䅅䅉瑂䡁䅕䅢あ䝁䅫兌穂䡁䅁党橂䝁䅫杚灂䝁䅍䅉橂䝁䄸䅢獂䝁䅅杙療䡁䅉兙あ䝁䅫睢畂䍁䅁䅣祂䝁䄸睚祂䝁䅅兢杁䡁䅑兙祂䝁䅣党あ䝁䅫杢湂䍁䅁兙橂䡁䅕䅤求䍁䅁兢㕂䝁䅕䅢療䝁䅫䅚杁䝁䅷党ㅂ䝁䅳党瑂䝁䅫兙㝁䍁䅁兙畂䝁䅑䅉䑂䕁䄴䅖婂䍁䄰免睁䑁䅙䅌杁䝁䅅䅉瑂䡁䅕䅢あ䝁䅫兌穂䡁䅁党橂䝁䅫杚灂䝁䅍䅉橂䝁䄸䅢獂䝁䅅杙療䡁䅉兙あ䝁䅫睢畂䍁䅁䅣祂䝁䄸睚祂䝁䅅兢杁䝁䅙睢祂䍁䅁兢ㅂ䝁䅷䅤灂䡁䅁䅢求䍁䅁兢㕂䝁䅕䅢療䝁䄰兙畁䍁䅁䅖潂䝁䅕䅉橂䝁䄸兢睂䝁䅅杢㕂䍁䅁睤桂䡁䅍䅉灂䝁䄴睙療䡁䅉䅣療䡁䅉兙あ䝁䅕䅚杁䝁䅫杢杁䑁䅉䅍硁䑁䅧䅉桂䝁䄴䅚杁䝁䅫督杁䝁䅧党桂䝁䅑兣ㅂ䝁䅅杣あ䝁䅕杣求䝁䅑䅉灂䝁䄴䅉兂䝁䅧兡獂䝁䅅䅚求䝁䅷䅣潂䝁䅫兙獁䍁䅁䅕求䝁䄴杢穂䡁䅫䅢㉂䝁䅅杢灂䝁䅅杌䅁䝁䍅䅁捁兂䅁睑求䡁䅉党畂䝁䅍党杁䕁䅫杢橂䍁䄴䅉睂䡁䅉睢㉂䝁䅫䅚求䡁䅍䅉䉂䕁䅫䅉睂䝁䄸睤求䡁䅉党歂䍁䅁杤灂䡁䅉䅤ㅂ䝁䅅䅢杁䝁䅅督穂䝁䅫督あ䝁䅅杢あ䡁䅍䅉浂䝁䄸杣杁䡁䅑䅡求䍁䅁兢療䝁䅉兡獂䝁䅫䅤㕂䍁䄸䅤祂䝁䅅杢穂䡁䅁睢祂䡁䅑兙あ䝁䅫睢畂䍁䅁兢桂䡁䅉睡求䡁䅑䅉灂䝁䄴䅉あ䝁䅧党杁䙁䅕杢灂䡁䅑党歂䍁䅁睕あ䝁䅅䅤求䡁䅍䅌杁䡁䅉党穂䡁䅑䅉療䝁䅙䅉あ䝁䅧党杁䕁䅅兢求䡁䅉兡橂䝁䅅督獁䍁䅁睒求䡁䅉兢桂䝁䄴入獁䍁䅁杣求䡁䅍䅤杁䝁䄸杚杁䕁䅕兤祂䝁䄸䅣求䍁䅷䅉あ䝁䅧党杁䕁䄰兡歂䝁䅑䅢求䍁䅁兒桂䡁䅍䅤獁䍁䅁兑浂䡁䅉兡橂䝁䅅䅌杁䕁䅯兙睂䝁䅅杢獁䍁䅁兙畂䝁䅑䅉祂䝁䅕督あ䍁䅁睢浂䍁䅁䅤潂䝁䅕䅉䉂䡁䅍兡桂䍁䄰䅕桂䝁䅍兡浂䝁䅫睙畁䍁䅁䅖潂䝁䅕䅉橂䝁䄸兢睂䝁䅅杢㕂䍁䅁睢浂䝁䅙党祂䡁䅍䅉求䝁䅑睚求䍁䅁督療䝁䅙䅤㍂䝁䅅杣求䍁䅁睙療䝁䄰䅣療䝁䄴党畂䡁䅑督獁䍁䅁睙獂䝁䄸兤歂䍁䄰睙療䝁䄴杢求䝁䅍䅤求䝁䅑䅉橂䝁䄸兢睂䝁䄸杢求䝁䄴䅤穂䍁䅷䅉㉂䝁䅫杣あ䡁䅕兙獂䍁䅁兙穂䡁䅍兡穂䡁䅑兙畂䡁䅑䅉橂䝁䄸党㑂䝁䅫督あ䝁䅕杢橂䝁䅕䅌杁䝁䅅杢歂䍁䅁䅣祂䝁䄸杚求䡁䅍督灂䝁䄸杢桂䝁䅷䅉穂䝁䅕杣㉂䝁䅫睙求䡁䅍杌杁䕁䅫䅤杁䝁䅅䅢穂䝁䄸䅉睂䡁䅉睢㉂䝁䅫䅚求䡁䅍䅉橂䝁䄸杢㉂䝁䅕杣穂䝁䅅䅤灂䝁䄸杢桂䝁䅷䅉桂䡁䅉䅤灂䝁䅙兡橂䝁䅫兙獂䍁䅁兡畂䡁䅑党獂䝁䅷兡湂䝁䅕杢橂䝁䅕兌楂䝁䅅督求䝁䅑䅉穂䝁䄸䅢ㅂ䡁䅑兡療䝁䄴督獁䍁䅁兡畂䝁䅍䅢ㅂ䝁䅑兡畂䝁䅣䅉穂䡁䅁党求䝁䅍䅡杁䡁䅉党橂䝁䄸睚畂䝁䅫䅤灂䝁䄸杢獁䍁䅁杢桂䡁䅑兤祂䝁䅅䅢杁䝁䅷兙畂䝁䅣兤桂䝁䅣党杁䡁䅕杢歂䝁䅕杣穂䡁䅑兙畂䝁䅑兡畂䝁䅣䅌杁䡁䅍䅣求䝁䅕睙潂䍁䅁督灂䝁䅣杢桂䝁䅷䅉求䝁䄴䅡桂䝁䄴睙求䝁䄰党畂䡁䅑䅌杁䡁䅑党㑂䡁䅑兌あ䝁䄸兌穂䡁䅁党求䝁䅍䅡獁䍁䅁兙畂䝁䅑䅉桂䝁䅍睢ㅂ䡁䅍䅤灂䝁䅍䅉瑂䝁䄸䅚求䝁䅷兡畂䝁䅣䅉あ䝁䅕睙潂䝁䄴睢獂䝁䄸睚㕂䍁䄴䅉䑂䝁䅕杣求䝁䄴睙求䍁䅁兓畂䝁䅍杌杁䡁䅣兙穂䍁䅁兡畂䝁䅍睢祂䡁䅁睢祂䝁䅅䅤求䝁䅑䅉灂䝁䄴䅉祁䑁䅁杍睁䍁䅁兙畂䝁䅑䅉灂䡁䅍䅉潂䝁䅕兙歂䡁䅅兤桂䡁䅉䅤求䡁䅉党歂䍁䅁兡畂䍁䅁村ㅂ䡁䅉䅢灂䝁䄴睚あ䝁䄸杢獁䍁䅁兔桂䡁䅍督桂䝁䅍䅡ㅂ䡁䅍党あ䡁䅑督畁䅁䅁䉪䅁䝁䕑䅁䑂䝁䅕杣灂䕁䅉党獂䝁䅷䅌杁䕁䅫杢橂䍁䄴䅉歂䝁䅕杤求䝁䅷睢睂䡁䅍䅉䉂䕁䅫䅉楂䝁䅅督求䝁䅑䅉睂䝁䄸兡畂䡁䅑兌療䝁䅙兌橂䝁䅅杣求䍁䅁党獂䝁䅕睙あ䡁䅉睢求䝁䄴睙求䡁䅁䅡桂䝁䅷睢湂䡁䅉兙睂䝁䅧入杁䍁䅧兒䙂䕁䅣克杁䡁䅑党橂䝁䅧杢療䝁䅷睢湂䡁䅫䅉浂䝁䄸杣杁䡁䅑䅡求䍁䅁䅚求䡁䅑党橂䡁䅑兡療䝁䄴䅉桂䝁䄴䅚杁䡁䅑杣求䝁䅅䅤瑂䝁䅕杢あ䍁䅁睢浂䍁䅁杢求䡁䅕杣療䝁䅷睢湂䝁䅫睙桂䝁䅷䅉橂䝁䄸杢歂䝁䅫䅤灂䝁䄸杢穂䍁䄴䅉啂䝁䅧党杁䝁䅍睢瑂䡁䅁兙畂䡁䅫䅉歂䝁䅕杤求䝁䅷睢睂䡁䅍䅉䑂䝁䅕杣灂䝁䅉党獂䝁䅷䅉呂䡁䅫督あ䝁䅕兢獁䍁䅁兙杁䝁䄴睢㉂䝁䅕䅢獁䍁䅁䅣療䝁䅫杢あ䍁䄰睢浂䍁䄰睙桂䡁䅉党杁䕁䅕兒䡂䍁䅁䅣獂䝁䅅䅤浂䝁䄸杣瑂䍁䅁䅤療䍁䅁兙歂䝁䅑杣求䡁䅍督杁䡁䅑䅡求䍁䅁兤畂䝁䄰党あ䍁䅁杢求䝁䅕䅚穂䍁䅁睢浂䍁䅁䅣桂䡁䅑兡求䝁䄴䅤穂䍁䅁兡畂䍁䅁䅤潂䝁䅕䅉桂䝁䅍兤あ䝁䅕䅉橂䝁䅅杣求䍁䅁督求䡁䅑䅤灂䝁䄴睚畁䍁䅁兓あ䍁䅁兙獂䡁䅍睢杁䝁䄸杚浂䝁䅕杣穂䍁䅁兒䙂䕁䅣䅉歂䝁䅫督睂䝁䄸督桂䝁䅉䅢求䍁䅁䅡求䝁䅅䅚楂䝁䅅杢歂䡁䅍睏杁䝁䅅杢歂䍁䅁䅣療䝁䅍睡求䡁䅑兌穂䝁䅫来求䝁䅑䅉楂䝁䅅䅤あ䝁䅕杣㕂䍁䄰睢睂䝁䅕杣桂䡁䅑党歂䍁䅁杣求䝁䅍睢祂䝁䅑党祂䡁䅍杌杁䙁䅑䅡求䍁䅁睙療䝁䄰䅣桂䝁䄴入杁䡁䅣兙穂䍁䅁杚療䡁䅉兢求䡁䅉䅢㕂䍁䅁睡畂䝁䄸睤畂䍁䅁兙穂䍁䅁村祂䝁䅅兡畂䍁䅁睕あ䝁䅕䅤潂䝁䄸督橂䝁䄸䅣求䍁䅷䅉䩂䝁䄴睙畁䍁䅁兙畂䝁䅑䅉橂䝁䅧兙畂䝁䅣党歂䍁䅁兡あ䡁䅍䅉畂䝁䅅兢求䍁䅁䅤療䍁䅁睑求䡁䅉兡䍂䝁䅕䅢獂䍁䅷䅉䩂䝁䄴睙畁䍁䅁兡畂䍁䅁兑ㅂ䝁䅣兤穂䡁䅑䅉祁䑁䅁免ㅁ䍁䄴䅉啂䝁䅧党杁䝁䅍睢瑂䡁䅁兙畂䡁䅫䅉㍂䝁䅅督杁䝁䅫杢橂䝁䄸杣睂䝁䄸杣桂䡁䅑党歂䍁䅁兡畂䍁䅁杍睁䑁䅅䅎杁䝁䅅杢歂䍁䅁兡穂䍁䅁杙桂䡁䅍党歂䍁䅁兡畂䍁䅁睕ㅂ䝁䄴杢㕂䡁䅙兙獂䝁䅕䅌杁䕁䅍兙獂䝁䅫杚療䡁䅉杢灂䝁䅅杌䅁䩁塷䅁ぁ杄䅁睑求䡁䅉䅤桂䡁䅉兙獁䍁䅁兓畂䝁䅍杌獁䍁䅁䅤療䝁䅣党あ䝁䅧党祂䍁䅁睤灂䡁䅑䅡杁䝁䅫䅤穂䍁䅁督ㅂ䝁䅉督灂䝁䅑兡桂䡁䅉兡求䡁䅍䅌杁䡁䅁杣療䡁䅙兡歂䝁䅕督杁䡁䅍睢浂䡁䅑睤桂䡁䅉党杁䡁䅁杣療䝁䅑兤橂䡁䅑督杁䝁䅅杢歂䍁䅁䅤求䝁䅍䅡畂䝁䄸䅢療䝁䅣入瑁䝁䅕杢桂䝁䅉䅢求䝁䅑䅉穂䝁䅕杣㉂䝁䅫睙求䡁䅍䅉あ䝁䄸䅉橂䡁䅕督あ䝁䄸兢求䡁䅉督杁䝁䅙睢祂䍁䅁杙灂䝁䄸督灂䝁䄰兤獂䝁䅅䅤灂䝁䄸杢杁䝁䅫杢杁䝁䅑杣ㅂ䝁䅣䅉歂䝁䅫督橂䝁䄸杤求䡁䅉入獁䍁䅁䅣祂䝁䅕睙獂䝁䅫杢灂䝁䅍兙獂䍁䅁兙畂䝁䅑䅉橂䝁䅷兡畂䝁䅫睙桂䝁䅷䅉祂䝁䅕督求䝁䅅杣橂䝁䅧䅌杁䡁䅉党湂䡁䅕䅢桂䡁䅑睢祂䡁䅫䅉穂䡁䅕杙瑂䝁䅫督穂䝁䅫睢畂䡁䅍䅌杁䝁䅅杢歂䍁䅁兢桂䡁䅉睡求䡁䅑䅉桂䝁䅍睙求䡁䅍督杁䝁䅫杢杁䡁䅑䅡求䍁䅁兖畂䝁䅫䅤求䝁䅑䅉呂䡁䅑兙あ䝁䅕督杁䝁䅅杢歂䍁䅁兡畂䡁䅑党祂䝁䄴兙あ䝁䅫睢畂䝁䅅䅢獂䡁䅫杌杁䕁䅫䅤杁䝁䄸杚浂䝁䅕杣穂䍁䅁督療䝁䅷兤あ䝁䅫睢畂䡁䅍䅉浂䝁䄸杣杁䝁䄰睢歂䝁䅕䅢瑁䝁䅫杢浂䝁䄸杣瑂䝁䅕䅚杁䝁䅑杣ㅂ䝁䅣䅉歂䝁䅕杤求䝁䅷睢睂䝁䄰党畂䡁䅑䅌杁䝁䅅督杁䡁䅣党獂䝁䅷䅉桂䡁䅍䅉楂䝁䅫睢穂䝁䅫兢ㅂ䝁䅷兙あ䝁䅫睢畂䍁䅁督療䝁䅷兤あ䝁䅫睢畂䍁䅁兤穂䝁䅕䅚杁䡁䅑睢杁䡁䅁杣求䝁䅑兡橂䡁䅑䅉楂䝁䄸䅤潂䍁䅁䅣潂䝁䅅杣瑂䝁䅅睙療䝁䅳兡畂䝁䅕䅤灂䝁䅍督杁䝁䅅杢歂䍁䅁䅣潂䝁䅅杣瑂䝁䅅睙療䝁䅑入畂䝁䅅兢灂䝁䅍督畁䍁䅁䅖潂䝁䅕䅉橂䝁䄸兢睂䝁䅅杢㕂䍁䅁䅣祂䝁䄸杤灂䝁䅑党穂䍁䅁睕灂䝁䄰睙㕂䡁䅁䅉呂䝁䅫兢ㅂ䝁䅷兙あ䝁䄸杣獁䍁䅁兙杁䝁䄰党橂䝁䅧兙畂䝁䅫督あ䝁䅫睙杁䝁䅉兡療䡁䅍兡瑂䡁䅕䅢桂䡁䅑兡療䝁䄴䅉睂䝁䅷兙あ䝁䅙睢祂䝁䄰䅉瑂䝁䅕睙潂䝁䅅杢灂䡁䅍䅤灂䝁䅍䅉楂䝁䅫睢穂䝁䅫兢ㅂ䝁䅷兙あ䝁䅫睢畂䍁䅁兡畂䡁䅙党穂䡁䅑兡湂䝁䅅䅤灂䝁䄸杢桂䝁䅷䅉畂䝁䅕睤杁䝁䅑杣ㅂ䝁䅣䅉桂䝁䄴䅚杁䡁䅑杣桂䝁䄴督獂䝁䅅䅤灂䝁䄸杢桂䝁䅷䅉穂䡁䅑兙湂䝁䅕督㝁䍁䅁睕灂䝁䄰睙㕂䡁䅁䅉䍂䝁䅫睢睂䝁䅧兙祂䝁䄰兙橂䝁䅕兤あ䝁䅫睙穂䍁䅷䅉ㅂ䡁䅍党歂䍁䅁䅤療䍁䅁兡歂䝁䅕杢あ䝁䅫杚㕂䍁䅁兙畂䝁䅑䅉祂䝁䅕杚灂䝁䄴党杁䝁䅑杣ㅂ䝁䅣䅉浂䝁䄸杣瑂䡁䅕䅢桂䡁䅑兡療䝁䄴督㝁䍁䅁兙畂䝁䅑䅉呂䝁䅫兢橂䡁䅫䅣杁䙁䅍党橂䝁䄸杢歂䝁䅅杣㕂䍁䅁兓畂䡁䅑党獂䝁䅷兡湂䝁䅕杢橂䝁䅕䅉㍂䝁䅧兡橂䝁䅧䅉灂䝁䄴䅤求䝁䅣杣桂䡁䅑党穂䍁䅁䅤療䡁䅧兡橂䝁䄸䅢療䝁䅣入杁䡁䅣兡あ䝁䅧䅉硂䡁䅕兙畂䡁䅑兡あ䝁䅅䅤灂䡁䅙党杁䝁䅅杢桂䝁䅷入穂䝁䅫督杁䝁䄸杚杁䝁䄴党あ䡁䅣睢祂䝁䅳督杁䝁䄸杚杁䝁䄰睢獂䝁䅕睙ㅂ䝁䅷兙祂䍁䅁兙畂䝁䅑䅉浂䡁䅕杢橂䡁䅑兡療䝁䄴兙獂䍁䅁杙灂䝁䄸䅢療䝁䅣兡橂䝁䅅䅢杁䝁䅍䅡桂䝁䄴睚求䡁䅍䅉あ䝁䄸䅉灂䝁䅑党畂䡁䅑兡浂䡁䅫䅉歂䡁䅉兤湂䍁䅁䅤療䡁䅧兡橂䝁䅫䅤㕂䍁䅁兙畂䝁䅑䅉桂䝁䅑杤求䡁䅉督求䍁䅁䅚祂䡁䅕睚杁䡁䅉党桂䝁䅍䅤灂䝁䄸杢穂䍁䄴䅉䩂䝁䄴䅉桂䝁䅑䅚灂䡁䅑兡療䝁䄴䅌杁䝁䅫䅤杁䝁䄸杚浂䝁䅕杣穂䍁䅁䅕潂䝁䄸党畂䝁䅫䅥杁䙁䅣兡畂䕁䄴睢畂䝁䅷兡畂䍁䅷䅉桂䍁䅁䅣獂䝁䅅䅤浂䝁䄸杣瑂䍁䅁杚療䡁䅉䅉畂䝁䄸杢瑁䝁䅍睢瑂䡁䅁兙祂䡁䅑兢求䝁䄴䅤桂䝁䅷䅉桂䝁䄴兙獂䡁䅫督灂䡁䅍䅌杁䡁䅁䅡桂䡁䅉兢桂䝁䅍睢牂䝁䅫杢求䡁䅑兡橂䍁䄸䅣潂䝁䅅杣瑂䝁䅅睙療䝁䅑入畂䝁䅅兢灂䝁䅍䅌杁䝁䅅杢歂䍁䅁䅤療䡁䅧兡橂䝁䄸睡灂䝁䄴党あ䝁䅫睙㝁䍁䅁䅣潂䝁䄸党畂䝁䅫䅥杁䝁䅧睢穂䡁䅑党歂䍁䅷䅉あ䝁䅧兙あ䍁䅁䅣祂䝁䄸杤灂䝁䅑党穂䍁䅁兙杁䡁䅍党橂䡁䅕杣求䝁䅑䅉桂䝁䄴䅚杁䡁䅙兙獂䝁䅫䅚桂䡁䅑党歂䍁䅁睙求䡁䅉䅤桂䡁䅉兙杁䝁䅅兢桂䡁䅯睢畂䍁䅁睤求䝁䅉䅉穂䝁䅕杣㉂䝁䅫睙求䡁䅍䅉㍂䝁䄸杣牂䡁䅍䅣桂䝁䅍党㝁䍁䅁䅕潂䝁䄸党畂䝁䅫䅥杁䕁䄴䅔乂䕁䅕䅌杁䝁䅅䅉睂䝁䄸䅣ㅂ䝁䅷兙あ䝁䅫睢畂䍁䅁兢療䝁䅑党獂䝁䅫杢湂䍁䅁兙畂䝁䅑䅉穂䝁䅫兢ㅂ䝁䅷兙あ䝁䅫睢畂䍁䅁督療䝁䅙䅤㍂䝁䅅杣求䍁䅁杚療䡁䅉䅉畂䝁䄸杢獂䝁䅫杢求䝁䅅杣杁䝁䄰兡㑂䝁䅕䅚杁䝁䅕杚浂䝁䅕睙あ䡁䅍䅉瑂䝁䄸䅚求䝁䅷督㝁䍁䅁兙畂䝁䅑䅉睂䝁䅫杣桂䝁䄴兙杁䝁䄰睢歂䝁䅕䅢灂䝁䄴睚杁䡁䅣睢祂䝁䅳杙求䝁䄴睙潂䍁䄴䅉䝂䡁䅕杣あ䝁䅧党祂䍁䅷䅉あ䝁䅧党杁䝁䅍睢瑂䡁䅁兙畂䡁䅫䅉睂䡁䅉睢㉂䝁䅫䅚求䡁䅍䅉睂䝁䅫杢畂䝁䅅睙獂䝁䅕䅉祁䑁䅅䅌杁䝁䅅䅉橂䝁䅷睢ㅂ䝁䅑兌楂䝁䅅督求䝁䅑䅉睂䝁䅷兙あ䝁䅙睢祂䝁䄰䅉浂䝁䄸杣杁䝁䅍䅢灂䝁䄴兡橂䝁䅅䅢杁䝁䅑兙あ䝁䅅䅉桂䡁䅕䅤療䝁䄰兙あ䝁䅫睢畂䍁䅷䅉穂䡁䅑兙畂䝁䅑兙祂䝁䅑兡㙂䝁䅅䅤灂䝁䄸杢獁䍁䅁兙畂䝁䅑䅉㉂䝁䅅䅢灂䝁䅑兙あ䝁䅫睢畂䑁䅳䅉兂䝁䅫杢畂䝁䅅睙獂䝁䅕䅉祁䑁䅅䅉䕂䝁䅅䅤桂䍁䅁兒㑂䝁䅍䅡桂䝁䄴睚求䍁䅷䅉ㅂ䡁䅍党歂䍁䅁䅤療䍁䅁䅚求䝁䅙兡畂䝁䅕䅉歂䝁䅅䅤桂䍁䅁督あ䝁䅅杢歂䝁䅅杣歂䡁䅍䅉桂䝁䄴䅚杁䡁䅍䅣求䝁䅍兡浂䝁䅫睙桂䡁䅑兡療䝁䄴督㝁䍁䅁兙畂䝁䅑䅉乂䝁䅕䅤桂䝁䅑兙あ䝁䅅䅉卂䝁䅕䅣療䡁䅍兡あ䝁䄸杣㕂䍁䅷䅉あ䝁䄸䅉求䝁䄴兙楂䝁䅷党杁䡁䅍䅤ㅂ䝁䅑入杁䝁䅑党穂䝁䅫睚畂䍁䅁兤穂䝁䅫杢湂䍁䅁睙療䝁䄴䅤祂䝁䄸䅢獂䝁䅕䅚杁䝁䅅杢歂䍁䅁督あ䝁䅅杢歂䝁䅅杣歂䝁䅫来求䝁䅑䅉歂䝁䅅䅤桂䍁䄴䅉䩂䡁䅑䅉穂䝁䅕杣㉂䝁䅕督杁䝁䅷兡浂䝁䅕䅉穂䝁䅍兡求䝁䄴睙求䡁䅍䅉橂䝁䄸兢睂䝁䅅杢灂䝁䅕督獁䍁䅁杙灂䝁䄸䅣潂䝁䅅杣瑂䝁䅅睙求䡁䅕䅤灂䝁䅍兙獂䍁䅁睙療䝁䄰䅣桂䝁䄴兡求䡁䅍䅌杁䡁䅉党穂䝁䅕兙祂䝁䅍䅡杁䝁䄸杣湂䝁䅅杢灂䡁䅯兙あ䝁䅫睢畂䡁䅍䅌杁䝁䅅睙桂䝁䅑党瑂䝁䅫睙杁䝁䅫杢穂䡁䅑兡あ䡁䅕䅤灂䝁䄸杢穂䍁䅷䅉桂䝁䄴䅚杁䝁䅣䅢療䝁䅉兙獂䍁䅁杣求䝁䅣兤獂䝁䅅䅤療䡁䅉督獁䍁䅁兙穂䍁䅁睤求䝁䅷䅢杁䝁䅅督杁䝁䅅杢灂䝁䄰兙獂䍁䅁䅡求䝁䅅䅢あ䝁䅧䅌杁䝁䅍杣療䡁䅁䅉穂䝁䅍兡求䝁䄴睙求䍁䅷䅉楂䝁䅫睢杁䡁䅍睙灂䝁䅕杢橂䝁䅕䅌杁䝁䄰党歂䝁䅫睙桂䝁䅷䅉歂䝁䅕杤灂䝁䅍党穂䍁䅷䅉桂䝁䄴䅚杁䡁䅁兤楂䝁䅷兡橂䍁䅁督求䝁䅍䅤療䡁䅉䅉灂䝁䄴䅚ㅂ䡁䅍䅤祂䝁䅫党穂䍁䄴䅉䑂䝁䅕杣あ䝁䅅杣桂䍁䅁兓畂䝁䅍杌杁䡁䅣兙穂䍁䅁杚療䡁䅕杢歂䝁䅕䅚杁䝁䅫杢杁䑁䅉䅍睁䑁䅧䅉桂䝁䄴䅚杁䝁䅫督杁䝁䅧党桂䝁䅑兣ㅂ䝁䅅杣あ䝁䅕杣求䝁䅑䅉灂䝁䄴䅉兂䡁䅉兡畂䝁䅍党あ䝁䄸杢獁䍁䅁杔求䡁䅣䅉䭂䝁䅕杣穂䝁䅕入畁䅁䅁桸䅕䑁䕧䅁䑂䝁䅕杣㉂䝁䄸兔求䝁䅑䅉䩂䝁䄴睙畁䍁䅷䅉桂䍁䅁杙灂䝁䄸䅤求䝁䅍䅡畂䝁䄸䅢療䝁䅣入杁䝁䅍睢瑂䡁䅁兙畂䡁䅫䅌杁䝁䅕杢湂䝁䅅睚求䡁䅍䅉灂䝁䄴䅉あ䝁䅧党杁䝁䅑党㉂䝁䅕䅢療䡁䅁兢求䝁䄴䅤杁䝁䅅杢歂䍁䅁睙療䝁䄰兢求䡁䅉睙灂䝁䅅䅢灂䡁䅯兙あ䝁䅫睢畂䍁䅁睢浂䍁䅁䅤祂䝁䅕兙あ䝁䄰党畂䡁䅑督杁䝁䅙睢祂䍁䅁兙湂䝁䅕兌祂䝁䅕䅢桂䡁䅑党歂䍁䅁杢求䡁䅕杣療䝁䅷睢湂䝁䅫睙杁䝁䅑兡穂䝁䄸杣歂䝁䅕杣穂䍁䄴䅉䩂䡁䅑督杁䝁䅷党桂䝁䅑䅉歂䡁䅉兤湂䍁䅁睙桂䝁䄴䅚灂䝁䅑兙あ䝁䅕䅉灂䡁䅍䅉畂䝁䅕杚獂䝁䅅兢桂䡁䅁兡瑂䝁䄸䅚獁䍁䅁兙畂䍁䅁睢祂䝁䅅䅢獂䡁䅫䅉桂䝁䅑兢灂䝁䄴兡穂䡁䅑党祂䝁䅕䅚杁䡁䅍兢桂䝁䅷䅢杁䝁䄰睢獂䝁䅕睙ㅂ䝁䅷党杁䝁䅉杣桂䝁䅫杢杁䡁䅁党畂䝁䅕䅤祂䝁䅅杢あ䍁䅁杚療䡁䅉䅉あ䝁䅧党杁䡁䅑杣求䝁䅅䅤瑂䝁䅕杢あ䍁䅁睢浂䍁䅁䅚求䝁䄰党畂䡁䅑兡桂䍁䅁睤灂䡁䅑䅡杁䕁䅷党㍂䡁䅫䅉楂䝁䄸䅚灂䝁䅕督杁䍁䅧䅒䵂䕁䅉克獁䍁䅁兑獂䡁䅯䅡求䝁䅫兢求䡁䅉升穂䍁䅁䅚灂䡁䅍党桂䡁䅍党穂䍁䅷䅉浂䡁䅉睢畂䡁䅑睢あ䝁䅕兢睂䝁䄸杣桂䝁䅷䅉歂䝁䅕兢求䝁䄴䅤灂䝁䅅䅌杁䝁䅅杢歂䍁䅁兡穂䝁䅍䅡求䝁䄰兡橂䍁䅁督あ䡁䅉睢牂䝁䅕䅉祂䝁䅕睙療䡁䅙党祂䡁䅫杌杁䙁䅑䅡求䍁䅁睙療䝁䄰䅣桂䝁䄴入杁䝁䅅䅢穂䝁䄸䅉歂䝁䅕杤求䝁䅷睢睂䡁䅍䅉䙂䕁䅫䅕祁䑁䅁䅍杁䝁䅙睢祂䍁䅁睙求䝁䄴䅤祂䝁䅅䅢杁䝁䄴党祂䡁䅙睢ㅂ䡁䅍䅉穂䡁䅫督あ䝁䅕兢杁䡁䅣䅡灂䝁䅍䅡杁䝁䅫督杁䝁䅫杢杁䡁䅁杣求䝁䅍䅢灂䝁䄴兡橂䝁䅅䅢杁䡁䅑杣灂䝁䅅䅢穂䍁䄴䅉䑂䝁䅕杣㉂䝁䄸兔求䝁䅑䅉䩂䝁䄴睙畁䍁䅁睤桂䡁䅍䅉浂䝁䄸兤畂䝁䅑党歂䍁䅁兡畂䍁䅁杍睁䑁䅅䅍杁䝁䅅杢歂䍁䅁兡穂䍁䅁䅡求䝁䅅䅚硂䡁䅕兙祂䡁䅑党祂䝁䅕䅚杁䝁䅫杢杁䕁䅉睢穂䡁䅑睢畂䍁䅷䅉乂䝁䅅督穂䝁䅅睙潂䡁䅕督求䡁䅑䅤穂䍁䄴䅁䡃睂䅁杸䅕䕁䅍䅡桂䝁䅫杢杁䕁䅉杣灂䝁䅑睚求䍁䅁村桂䝁䄴睙療䡁䅉䅣獁䍁䅁兓畂䝁䅍杌杁䝁䄸䅣求䡁䅉兙あ䝁䅕督杁䝁䅅督杁䝁䅅䅉楂䝁䅅杢牂䍁䅁䅡療䝁䅷䅚灂䝁䄴睚杁䝁䅍睢瑂䡁䅁兙畂䡁䅫䅉浂䝁䄸杣杁䕁䅍䅡桂䝁䅫杢杁䕁䅉杣灂䝁䅑睚求䍁䅁村桂䝁䄴睡獁䍁䅁杔畁䕁䅅杌獁䍁䅁䅤潂䝁䅅䅤杁䡁䅁杣療䡁䅙兡歂䝁䅕督杁䝁䅍睢瑂䝁䄰党祂䝁䅍兡桂䝁䅷䅉桂䝁䄴䅚杁䡁䅁党祂䡁䅍睢畂䝁䅅䅢杁䝁䅉兙畂䝁䅳兡畂䝁䅣䅉穂䝁䅕杣㉂䝁䅫睙求䡁䅍䅉灂䝁䄴䅉あ䝁䅧党杁䙁䅕杢灂䡁䅑党歂䍁䅁睕あ䝁䅅䅤求䡁䅍杌杁䙁䅑䅡求䍁䅁睙療䝁䄰䅣桂䝁䄴入杁䝁䄸杚浂䝁䅕杣穂䍁䅁䅚求䡁䅁睢穂䝁䅫䅤穂䍁䅷䅉あ䡁䅉党桂䡁䅍兤祂䡁䅫䅉瑂䝁䅅杢桂䝁䅣党瑂䝁䅕杢あ䍁䅷䅉睂䝁䅅入瑂䝁䅕杢あ䡁䅍䅌杁䝁䅷睢桂䝁䄴督獁䍁䅁睙療䝁䄰兢求䡁䅉睙灂䝁䅅䅢杁䝁䅷党畂䝁䅑兡畂䝁䅣䅌杁䡁䅉党穂䝁䅫䅚求䝁䄴䅤灂䝁䅅䅢杁䝁䄰睢祂䡁䅑睚桂䝁䅣党杁䝁䅙兡畂䝁䅅杢橂䝁䅫杢湂䍁䅷䅉橂䝁䄸杢穂䡁䅕兢求䡁䅉䅉獂䝁䄸兙畂䡁䅍䅌杁䡁䅑杣ㅂ䡁䅍䅤穂䍁䅁兙畂䝁䅑䅉求䡁䅍䅤桂䡁䅑党杁䝁䅅䅚瑂䝁䅫杢灂䡁䅍䅤祂䝁䅅䅤灂䝁䄸杢獁䍁䅁睤求䝁䅅䅢あ䝁䅧䅉瑂䝁䅅杢桂䝁䅣党瑂䝁䅕杢あ䍁䅷䅉桂䝁䄴䅚杁䝁䅅督穂䝁䅕䅤杁䝁䅍兤穂䡁䅑睢歂䡁䅫䅉穂䝁䅕杣㉂䝁䅫睙求䡁䅍杌杁䕁䅫䅤穂䍁䅁䅚求䡁䅁睢穂䝁䅫䅤杁䡁䅁杣療䝁䅑兤橂䡁䅑督杁䝁䅫杢橂䝁䅷兤歂䝁䅕䅉畂䝁䄸杢瑁䝁䅫杢あ䝁䅕杣求䡁䅍䅤瑁䝁䅉党桂䡁䅉兡畂䝁䅣䅉桂䝁䄴䅚杁䝁䅫杢あ䝁䅕杣求䡁䅍䅤瑁䝁䅉党桂䡁䅉兡畂䝁䅣䅉橂䝁䅧党橂䝁䅳兡畂䝁䅣䅉桂䝁䅍睙療䡁䅕杢あ䡁䅍䅌杁䡁䅍兙㉂䝁䅫杢湂䡁䅍䅉桂䝁䅍睙療䡁䅕杢あ䡁䅍䅌杁䝁䅅杢歂䍁䅁兢療䝁䄴党㕂䍁䅁兢桂䡁䅉睡求䡁䅑䅉桂䝁䅍睙療䡁䅕杢あ䡁䅍杌杁䙁䅑䅡求䍁䅁睙療䝁䄰䅣桂䝁䄴入婁䡉䅍䅉獂䝁䄸兙畂䍁䅁䅣療䡁䅉䅤浂䝁䄸䅢灂䝁䄸䅉橂䝁䄸兢睂䡁䅉兡穂䝁䅕督杁䝁䄸杚杁䡁䅉党穂䝁䅫䅚求䝁䄴䅤灂䝁䅅䅢杁䝁䅅杢歂䍁䅁睙療䝁䄰兢求䡁䅉睙灂䝁䅅䅢杁䡁䅉党桂䝁䅷䅉求䡁䅍䅤桂䡁䅑党杁䝁䅷睢桂䝁䄴督獁䍁䅁睙療䝁䄰兢求䡁䅉睙灂䝁䅅䅢杁䝁䅷睢桂䝁䄴督獁䍁䅁兙畂䝁䅑䅉橂䝁䄸杢穂䡁䅕兢求䡁䅉䅉獂䝁䄸兙畂䡁䅍杌杁䕁䅍䅡桂䝁䅫杢杁䕁䅉杣灂䝁䅑睚求䍁䅁村桂䝁䄴睙療䡁䅉䅣獁䍁䅁兓畂䝁䅍杌杁䡁䅣兙穂䍁䅁兡畂䝁䅍睢祂䡁䅁睢祂䝁䅅䅤求䝁䅑䅉灂䝁䄴䅉祁䑁䅁䅍㉁䍁䅁兙畂䝁䅑䅉灂䡁䅍䅉潂䝁䅕兙歂䡁䅅兤桂䡁䅉䅤求䡁䅉党歂䍁䅁兡畂䍁䅁兔橂䕁䅷党桂䝁䄴䅌杁䙁䅙兡祂䝁䅣兡畂䝁䅫兙畁䅁䅁副䅣䍁䩧䅁䑂䝁䅧兙瑂䡁䅁兡療䝁䄴䅉䥂䝁䄸兢求䡁䅍䅌杁䕁䅫杢橂䍁䄴䅉求䝁䄴睚桂䝁䅣党穂䍁䅁兡畂䍁䅁䅤潂䝁䅕䅉睂䡁䅉睢歂䡁䅕睙あ䝁䅫睢畂䍁䅁兙畂䝁䅑䅉穂䝁䅅䅢求䍁䅁睢浂䍁䅁杚桂䝁䅍䅤療䡁䅉入瑁䝁䅉兤灂䝁䅷䅤杁䝁䅧睢ㅂ䡁䅍兡畂䝁䅣䅉灂䝁䄴䅉佂䝁䄸杣あ䝁䅧䅉䉂䝁䄰党祂䝁䅫睙桂䍁䄴䅉啂䝁䅧党杁䝁䅍睢瑂䡁䅁兙畂䡁䅫䅉療䝁䅙杚求䡁䅉督杁䝁䄰兙畂䡁䅕杚桂䝁䅍䅤ㅂ䡁䅉党歂䍁䅁兙畂䝁䅑䅉瑂䝁䄸䅚ㅂ䝁䅷兙祂䍁䅁䅡療䝁䄰党穂䍁䅷䅉睂䝁䅅杣牂䍁䅁兢療䝁䅑党獂䡁䅍䅉祂䝁䅕睙祂䝁䅕兙あ䝁䅫睢畂䝁䅅䅢杁䡁䅙党潂䝁䅫睙獂䝁䅕督杁䝁䅅杢歂䍁䅁睙桂䝁䅉兡畂䡁䅍䅌杁䝁䅅睙橂䝁䅕督穂䝁䄸杣㕂䍁䅁䅚㍂䝁䅕䅢獂䝁䅫杢湂䍁䅁兤畂䝁䅫䅤穂䍁䅷䅉桂䝁䄴䅚杁䝁䅍睢瑂䝁䄰党祂䝁䅍兡桂䝁䅷䅉穂䡁䅑杣ㅂ䝁䅍䅤ㅂ䡁䅉党穂䍁䅁兙畂䝁䅑䅉瑂䝁䄸䅚ㅂ䝁䅷兙祂䍁䅁杙ㅂ䝁䅫䅢歂䝁䅫杢湂䡁䅍䅉浂䝁䄸杣杁䡁䅑䅡求䍁䅁兢ㅂ䝁䅷䅤灂䍁䄰杚桂䝁䄰兡獂䡁䅫䅉桂䝁䄴䅚杁䝁䅧睢穂䡁䅁兡あ䝁䅅䅢灂䡁䅑入杁䡁䅍党橂䡁䅑睢祂䡁䅍杌杁䕁䅫䅤杁䝁䅉兤灂䝁䅷䅚穂䍁䅁䅡療䝁䄰党穂䍁䅁兤畂䝁䅑党祂䍁䅁䅤潂䝁䅕䅉呂䝁䅳入獂䝁䅫杢求䍁䅁䅓療䝁䄰党穂䍁䅷䅉䑂䝁䅧兙瑂䡁䅁兡療䝁䄴䅉䥂䝁䄸兢求䡁䅍䅌杁䕁䅣党畂䝁䅕督灂䡁䅍䅉䥂䝁䄸兢求䡁䅍䅌杁䙁䅉党湂䝁䅫睢畂䝁䅅䅢杁䕁䅧睢瑂䝁䅕督獁䍁䅁兑あ䝁䅧党畂䡁䅍䅉兂䝁䅅杣牂䍁䅷䅉䕂䡁䅕䅤橂䝁䅧䅉䥂䝁䄸兤穂䝁䅫杢湂䍁䅷䅉䉂䡁䅑䅢桂䝁䄴䅤灂䝁䅍䅉䥂䝁䄸兢求䡁䅍䅌杁䕁䅕䅥橂䝁䅕䅢杁䕁䅧睢瑂䝁䅕督獁䍁䅁䅓療䝁䄰党穂䍁䅁睢浂䍁䅁兔求䡁䅉兡あ䍁䅷䅉䉂䝁䅷䅢杁䕁䅅兢求䡁䅉兡橂䝁䅅杢杁䕁䅧睢瑂䝁䅕督獁䍁䅁杔求䡁䅣䅉䙂䡁䅉兙獁䍁䅁杕求䝁䅑兢桂䝁䄴䅉䥂䝁䄸兢求䡁䅍䅌杁䙁䅍睙療䡁䅑村灂䝁䅷䅤杁䕁䅧睢瑂䝁䅕督獁䍁䅁睕潂䝁䄸杣求䍁䅁䅕桂䡁䅉睡獁䍁䅁睕灂䝁䅷杤求䡁䅉睙祂䝁䅕督あ䍁䅷䅉桂䝁䄴䅚杁䙁䅑兡あ䝁䅅杢杁䕁䅧睢瑂䝁䅕督杁䝁䅫杢杁䡁䅑䅡求䍁䅁兖畂䝁䅫䅤求䝁䅑䅉呂䡁䅑兙あ䝁䅕督獁䍁䅁兙畂䝁䅑䅉乂䝁䄸䅚ㅂ䝁䅷兡畂䝁䅕䅉桂䝁䄴䅚杁䙁䅍杕䩂䍁䅁䅓療䝁䄰党穂䍁䅁杙祂䝁䅅杢歂䍁䅁杢桂䝁䄰党穂䍁䅁兡畂䍁䅁睤求䡁䅍䅤求䡁䅉杢杁䕁䅍兙畂䝁䅅䅚桂䍁䄴䅉啂䝁䅧党杁䝁䅍睢瑂䡁䅁兙畂䡁䅫䅉桂䝁䅷督療䍁䅁䅣祂䝁䄸杤灂䝁䅑党穂䍁䅁睙療䝁䄴督あ䡁䅉兤橂䡁䅑兡療䝁䄴䅉穂䝁䅕杣㉂䝁䅫睙求䡁䅍䅉あ䝁䄸䅉灂䝁䄴督あ䝁䅅䅢獂䍁䅁兙畂䝁䅑䅉穂䝁䅕䅤瑁䡁䅕䅣杁䝁䅙兙橂䡁䅑睢祂䡁䅫兌楂䡁䅕兡獂䡁䅑䅉潂䝁䄸兢求䡁䅍睏杁䝁䄸䅣求䡁䅉兙あ䝁䅕督杁䝁䅅䅉浂䝁䅅睙あ䝁䄸杣㕂䍁䄰䅚灂䡁䅉党橂䡁䅑䅉瑂䝁䅅杢ㅂ䝁䅙兙橂䡁䅑兤祂䝁䅕䅚杁䝁䅧睢瑂䝁䅕䅉祂䝁䅕䅤桂䝁䅫䅢杁䝁䅉兤穂䝁䅫杢求䡁䅍督杁䡁䅕杢歂䝁䅕杣杁䡁䅑䅡求䍁䅁杕求䝁䅣兡療䝁䄴兙獂䍁䅁䅓療䝁䄰党穂䍁䅷䅉啂䝁䅫䅤桂䝁䄴䅉䝂䝁䅅睙あ䝁䄸杣㕂䍁䅁䅒灂䡁䅉党橂䡁䅑䅌杁䝁䅅杢歂䍁䅁睑潂䝁䅅兢睂䝁䅫睢畂䍁䅁䅓療䝁䄰党穂䍁䅁睑求䝁䄴䅤求䡁䅉䅉楂䡁䅉兙畂䝁䅑䅉畂䝁䅅兢求䡁䅍睏杁䝁䅅杢歂䍁䅁睢浂䝁䅙党祂䡁䅍䅉あ䡁䅉兙畂䡁䅍䅣療䡁䅉䅤桂䡁䅑兡療䝁䄴䅉穂䝁䅕杣㉂䝁䅫睙求䡁䅍䅉あ䝁䄸䅉瑂䝁䅅杢ㅂ䝁䅙兙橂䡁䅑兤祂䝁䅕䅚杁䝁䅧睢ㅂ䡁䅍兡畂䝁䅣䅉桂䝁䄴䅚杁䝁䄸䅤潂䝁䅕杣杁䝁䅫杢歂䡁䅕督あ䡁䅉兡求䡁䅍杌杁䙁䅑䅡求䍁䅁睙療䝁䄰䅣桂䝁䄴入杁䡁䅣兙穂䍁䅁杚療䡁䅉兢求䡁䅉䅢㕂䍁䅁睡畂䝁䄸睤畂䍁䅁兙穂䍁䅁睕牂䡁䅫䅢灂䝁䄴党杁䕁䅍䅡桂䝁䄰䅣灂䝁䄸杢杁䕁䅍睢祂䡁䅁睢祂䝁䅅䅤灂䝁䄸杢杁䝁䅅杢歂䍁䅁睙潂䝁䅅杢湂䝁䅕䅚杁䝁䅫䅤穂䍁䅁杢桂䝁䄰党杁䡁䅑睢杁䕁䅍䅡桂䝁䄰䅣灂䝁䄸杢杁䕁䅧睢瑂䝁䅕督獁䍁䅁兓畂䝁䅍杌杁䝁䅫杢杁䕁䅅兤湂䡁䅕督あ䍁䅁杍睁䑁䅉䅎畁䍁䅁䅖潂䝁䅕䅉橂䝁䄸兢睂䝁䅅杢㕂䍁䅁睤桂䡁䅍䅉浂䝁䄸兤畂䝁䅑党歂䍁䅁兡畂䍁䅁杍睁䑁䅅䅍杁䝁䅅杢歂䍁䅁兡穂䍁䅁䅡求䝁䅅䅚硂䡁䅕兙祂䡁䅑党祂䝁䅕䅚杁䝁䅫杢杁䙁䅑杣療䡁䅫䅌杁䕁䄰兡橂䝁䅧兡湂䝁䅅杢畁䅁䅁砫䅍䭁偉䅁䑂䝁䅧兙瑂䡁䅁兡療䝁䄴䅗杁䕁䅍睢祂䡁䅁睢祂䝁䅅䅤灂䝁䄸杢杁䡁䅁杣療䡁䅙兡歂䝁䅕督杁䝁䅍䅡求䝁䄰兡穂䡁䅑杣㕂䍁䅁督療䝁䅷兤あ䝁䅫睢畂䡁䅍䅌杁䝁䅅杣あ䝁䅫杚灂䝁䅍兡桂䝁䅷䅉獂䝁䅫杚あ䍁䅁督㕂䡁䅍䅤求䝁䄰督獁䍁䅁兙畂䝁䅑䅉求䝁䄴睚灂䝁䄴党求䡁䅉党歂䍁䅁党硂䡁䅕兡睂䝁䄰党畂䡁䅑䅉桂䝁䄴䅚杁䡁䅑党橂䝁䅧杢療䝁䅷睢湂䝁䅫党穂䍁䅁䅤療䍁䅁睢灂䝁䅷䅉桂䝁䄴䅚杁䝁䅣兙穂䍁䅁睙療䝁䄰䅣桂䝁䄴兡求䡁䅍䅉㍂䝁䄸杣獂䝁䅑睤灂䝁䅑党畁䍁䅁兓あ䍁䅁睢睂䝁䅕杣桂䡁䅑党穂䍁䅁兡畂䍁䅁杚療䡁䅕杣杁䡁䅍党湂䝁䄰党畂䡁䅑督㙁䍁䅁䅕祂䝁䄸䅚ㅂ䝁䅍䅤灂䝁䄸杢杁䕁䅍䅡求䝁䄰兡橂䝁䅅䅢杁䙁䅑党橂䝁䅧杢療䝁䅷睢湂䝁䅫党穂䍁䅷䅉兂䡁䅉睢歂䡁䅕睙あ䝁䅫睢畂䍁䅁杊杁䕁䅅兤あ䝁䄸兢桂䡁䅑兡療䝁䄴䅉啂䝁䅕睙潂䝁䄴睢獂䝁䄸睚灂䝁䅕督獁䍁䅁䅒祂䝁䅫䅢獂䝁䅫杢湂䍁䅁䅖求䝁䅍䅡畂䝁䄸䅢療䝁䅣兡求䡁䅍䅌杁䝁䅅杢歂䍁䅁杕求䡁䅍党祂䡁䅙睢灂䡁䅉䅉䑂䝁䅧党瑂䝁䅫睙桂䝁䅷䅉啂䝁䅕睙潂䝁䄴睢獂䝁䄸睚灂䝁䅕督畁䍁䅁䅖潂䝁䅕䅉兂䡁䅉睢歂䡁䅕睙あ䝁䅫睢畂䍁䅁睑潂䝁䅕兢灂䝁䅍兙獂䍁䅁䅖求䝁䅍䅡畂䝁䄸䅢療䝁䅣兡求䡁䅍䅉穂䝁䅕睚瑂䝁䅕杢あ䍁䅁睢浂䝁䅙党祂䡁䅍䅉療䝁䄴督潂䝁䄸杣求䍁䅷䅉療䝁䅙杚穂䝁䅧睢祂䝁䅕䅌杁䝁䅅杢歂䍁䅁睢灂䝁䅷䅉穂䝁䅅杢歂䡁䅍䅉橂䝁䅧党瑂䝁䅫睙桂䝁䅷䅉穂䝁䄸䅢ㅂ䡁䅑兡療䝁䄴督獁䍁䅁督ㅂ䝁䅍䅡杁䝁䅅督杁䝁䅍睢祂䡁䅉睢穂䝁䅫睢畂䍁䅁兡畂䝁䅧兡楂䝁䅫䅤療䡁䅉督獁䍁䅁督橂䝁䅅䅢求䍁䅁兡畂䝁䅧兡楂䝁䅫䅤療䡁䅉督獁䍁䅁党瑂䡁䅕䅢穂䝁䅫睢畂䍁䅁杙祂䝁䅕兙牂䝁䅕杣穂䍁䅷䅉桂䝁䄴䅚杁䝁䅉兡療䝁䅍兡歂䝁䅕督杁䡁䅑睢杁䝁䄸兡獂䍁䅁兙畂䝁䅑䅉畂䝁䅅䅤ㅂ䡁䅉兙獂䍁䅁睚桂䡁䅍䅉睂䡁䅉睢歂䡁䅕睙あ䝁䅫睢畂䍁䅁兙畂䝁䅑䅉瑂䝁䅫䅚穂䡁䅑杣求䝁䅅兢杁䝁䄰兙祂䝁䅳党あ䡁䅍䅉あ䝁䄸䅉瑂䝁䅅杢桂䝁䅣党杁䝁䅅杢歂䍁䅁睙療䝁䄴䅤祂䝁䄸䅢杁䝁䅍睢祂䡁䅉睢穂䝁䅫睢畂䍁䅷䅉療䝁䅫䅢杁䝁䅅杢歂䍁䅁睤桂䡁䅑党祂䍁䅁督求䡁䅁兙祂䝁䅅䅤灂䝁䄸杢獁䍁䅁杚獂䝁䄸睤杁䝁䅅督穂䡁䅕杣桂䝁䄴睙求䍁䅷䅉穂䝁䄸兤祂䍁䅁睚桂䡁䅍䅉あ䡁䅉党桂䡁䅑兢求䝁䄴䅤獁䍁䅁兙畂䝁䅑䅉㍂䝁䅅䅤求䡁䅉兌祂䝁䅕䅢桂䡁䅑党歂䍁䅁兡穂䡁䅍兤求䍁䄴䅉啂䝁䅧党杁䙁䅁杣療䝁䅑兤橂䡁䅑兡療䝁䄴䅉流䍁䅁兑ㅂ䡁䅑睢瑂䝁䅅䅤灂䝁䄸杢杁䙁䅑党橂䝁䅧杢療䝁䅷睢湂䝁䅫党穂䍁䅁督求䝁䅣兢求䝁䄴䅤杁䡁䅁杣療䡁䅙兡歂䝁䅕督杁䝁䅅杣あ䝁䅫杚灂䝁䅍兡桂䝁䅷䅉獂䝁䅫杚あ䍁䅁党硂䡁䅕兡睂䝁䄰党畂䡁䅑䅌杁䝁䅕杢歂䍁䄰䅤療䍁䄰党畂䝁䅑䅉歂䝁䅫睚灂䡁䅑兙獂䍁䅁兙ㅂ䡁䅑睢瑂䝁䅅䅤灂䝁䄸杢杁䡁䅍睢獂䡁䅕䅤灂䝁䄸杢穂䍁䅷䅉桂䝁䄴䅚杁䝁䄸䅤潂䝁䅕杣杁䡁䅁杣療䝁䅑兤橂䡁䅑兡療䝁䄴䅉求䡁䅅兤灂䡁䅁兢求䝁䄴䅤獁䍁䅁党獂䝁䅕睙あ䡁䅉兡橂䝁䅅䅢杁䡁䅍兤楂䝁䄰党祂䡁䅍兡楂䝁䅷党杁䡁䅁兤瑂䡁䅁兡畂䝁䅣䅉穂䡁䅫督あ䝁䅕兢穂䍁䅷䅉湂䝁䅅督杁䝁䅷兡浂䡁䅑䅉穂䡁䅫督あ䝁䅕兢穂䍁䅷䅉煂䝁䅕䅤杁䡁䅁兤瑂䡁䅁督獁䍁䅁兢ㅂ䝁䅷䅤灂䡁䅁䅢求䡁䅧䅉穂䡁䅕杣浂䝁䅅睙求䍁䅁䅣ㅂ䝁䄰䅣穂䍁䅷䅉睂䝁䅷兤畂䝁䅣党祂䍁䅁䅢灂䝁䅙䅤杁䝁䅕兣ㅂ䝁䅫䅣瑂䝁䅕杢あ䍁䅷䅉睂䡁䅉睢湂䡁䅉党穂䡁䅍兡㉂䝁䅕䅉橂䝁䅅杤灂䡁䅑入杁䡁䅁兤瑂䡁䅁</t>
  </si>
  <si>
    <t>兡畂䝁䅣䅉穂䡁䅫督あ䝁䅕兢穂䍁䅷䅉歂䝁䄸睤畂䝁䅧睢獂䝁䅕䅉祂䝁䄸䅚杁䝁䅷兡浂䡁䅑䅉穂䡁䅫督あ䝁䅕兢穂䍁䅷䅉瑂䝁䅕䅤潂䝁䅅杢求䍁䅁党瑂䝁䅫督穂䝁䅫睢畂䡁䅍䅉瑂䝁䄸杢灂䡁䅑睢祂䝁䅫杢湂䍁䅁督療䝁䅷兤あ䝁䅫睢畂䡁䅍䅌杁䝁䅍䅡求䝁䄰兡橂䝁䅅䅢杁䝁䅫杢煂䝁䅕睙あ䝁䅫睢畂䍁䅁督㕂䡁䅍䅤求䝁䄰督獁䍁䅁杚獂䝁䄸睤杁䝁䅍睢畂䡁䅑杣療䝁䅷䅉㉂䝁䅅䅢㉂䝁䅕督獁䍁䅁兙畂䝁䅑䅉湂䝁䅅兤湂䝁䅕督杁䡁䅕杢歂䝁䅕杣杁䡁䅑䅡求䍁䅁䅓桂䡁䅉杙灂䡁䅍睢畂䍁䄰杒灂䡁䅍睙潂䝁䅕杣獁䍁䅁杔療䡁䅉杣灂䡁䅍䅌杁䕁䅅䅢楂䝁䅕杣あ䝁䅅䅉偂䝁䅫䅢杁䙁䅑睢療䝁䅷䅌杁䕁䄸兡獂䍁䅁䅔灂䝁䅙䅤杁䙁䅑党橂䝁䅧杢療䝁䅷睢湂䡁䅫䅌杁䙁䅁睑呂䍁䅁杒求䡁䅉睚ㅂ䡁䅍睢畂䍁䅷䅉兂䡁䅉睢瑁䙁䅉睢歂䍁䅷䅉噂䡁䅁睙療䍁䅷䅉噂䝁䄴杙祂䝁䅫䅚獂䝁䅕䅚杁䕁䅕睕兂䍁䅷䅉佂䝁䄸杣祂䝁䅫督求䝁䅅䅢瑁䙁䅣党獂䝁䅷兢桂䡁䅉睡獁䍁䅁兕ㅂ䝁䅅杣あ䡁䅯䅚㕂䝁䄴党獁䍁䅁睕睂䝁䅫杣灂䡁䅑䅌杁䙁䅑䅡求䡁䅑兙獁䍁䅁䅖灂䝁䄰杙求䡁䅉䅢灂䝁䄴党獁䍁䅁睖灂䝁䄴䅚祂䝁䄸睙牂䍁䅷䅉呂䝁䅍兡求䝁䄴䅤灂䝁䅙兡橂䍁䅁兑㉂䝁䅫兙あ䝁䅫睢畂䍁䅷䅉䑂䝁䅧兙瑂䡁䅁兡療䝁䄴䅗杁䕁䅕兢灂䡁䅍督灂䝁䄸杢穂䍁䅁䅖求䝁䅍䅡畂䝁䄸䅢療䝁䅣兡求䡁䅍䅌杁䕁䅅杣あ䝁䅫杚灂䝁䅍兡桂䝁䅷䅉䵂䝁䅫杚あ䍁䅁䅕求䡁䅉杚療䡁䅉兢桂䝁䄴睙求䍁䅷䅉桂䝁䄴䅚杁䙁䅉兔呂䡁䅁兤瑂䡁䅁䅤療䝁䄸䅢穂䍁䅁杙祂䝁䅅杢歂䡁䅍杌杁䙁䅑䅡求䍁䅁䅒祂䝁䅫䅢獂䝁䅫杢湂䍁䅁䅖求䝁䅍䅡畂䝁䄸䅢療䝁䅣兡求䡁䅍䅉穂䝁䅕睚瑂䝁䅕杢あ䍁䅁睢浂䝁䅙党祂䡁䅍䅉睂䝁䄸䅢㕂䝁䅍杣㕂䡁䅍䅤桂䝁䅷䅢灂䝁䄴党杁䝁䅑兡桂䝁䄰睢畂䝁䅑䅉橂䡁䅕䅤あ䝁䅕杣杁䝁䅫杢穂䝁䅕杣あ䡁䅍䅌杁䝁䅉党桂䡁䅉兡畂䝁䅣督獁䍁䅁杤桂䝁䅷杤求䡁䅍䅌杁䝁䄴睢㙂䡁䅯䅢求䡁䅍䅌杁䝁䅅杢歂䍁䅁兢灂䝁䄴兡畂䝁䅣䅉あ䝁䄸睢獂䡁䅍䅉ㅂ䡁䅍党歂䍁䅁兡畂䍁䅁睢灂䝁䅷䅉桂䝁䄴䅚杁䝁䅣兙穂䍁䅁䅚祂䝁䅫䅢獂䍁䅁杙灂䡁䅑督杁䡁䅕杢歂䝁䅕杣杁䡁䅑䅡求䍁䅁兖呂䍁䅁睕㕂䝁䄴䅤潂䝁䅕䅤灂䝁䅍䅉楂䡁䅉兙畂䝁䅑睏杁䝁䅅杢歂䍁䅁䅡灂䝁䅣䅡瑁䝁䅑党畂䡁䅍兡あ䡁䅫䅉橂䝁䅕杣桂䝁䄰兡橂䍁䅁杣療䝁䄸杚杁䝁䅉睢獂䡁䅑䅉瑂䝁䅫杢灂䝁䄴睚杁䡁䅑睢療䝁䅷督杁䝁䅙睢祂䍁䅁兤畂䝁䅑党祂䝁䅣杣療䡁䅕杢歂䍁䅁兢灂䝁䄴兡畂䝁䅣䅉療䡁䅁党祂䝁䅅䅤灂䝁䄸杢穂䍁䄴䅉啂䝁䅧党杁䙁䅉党穂䝁䅕杣㉂䝁䄸兡祂䍁䅁睑潂䝁䅕兢灂䝁䅍兙獂䍁䅁䅖求䝁䅍䅡畂䝁䄸䅢療䝁䅣兡求䡁䅍䅉穂䝁䅕睚瑂䝁䅕杢あ䍁䅁䅣祂䝁䄸杤灂䝁䅑党穂䍁䅁睙潂䝁䅕兢灂䡁䅍䅤祂䡁䅫兌療䡁䅉兡求䝁䄴䅤求䝁䅑䅉穂䝁䄸䅢ㅂ䡁䅑兡療䝁䄴督杁䝁䅅杢歂䍁䅁䅤求䝁䅍䅡畂䝁䄸䅢療䝁䅣兡求䡁䅍䅉浂䝁䄸杣杁䡁䅣党獂䝁䅷䅉歂䡁䅉兡獂䝁䅷兡畂䝁䅣䅌杁䝁䅍党瑂䝁䅕杢あ䝁䅫杢湂䍁䅷䅉浂䡁䅉兙橂䡁䅑兤祂䝁䅫杢湂䍁䅷䅉桂䝁䅍兡歂䝁䅫来灂䝁䄴睚獁䍁䅁兙畂䝁䅑䅉療䡁䅑䅡求䡁䅉䅉㍂䝁䅕䅢獂䍁䅁兡畂䡁䅑党祂䡁䅙党畂䡁䅑兡療䝁䄴督㝁䍁䅁兙畂䝁䅑䅉浂䡁䅉兙橂䡁䅑兤祂䝁䅫杢湂䍁䅷䅉歂䡁䅉兡獂䝁䅷兡畂䝁䅣䅌杁䝁䅍党瑂䝁䅕杢あ䝁䅫杢湂䍁䅷䅉桂䝁䅍兡歂䝁䅫来灂䝁䄴睚杁䝁䅅䅚歂䝁䅫䅤灂䡁䅙党穂䍁䄴䅉啂䝁䅧党杁䝁䅍睢瑂䡁䅁兙畂䡁䅫䅉㍂䝁䅅督杁䝁䅙睢ㅂ䝁䄴䅚求䝁䅑䅉灂䝁䄴䅉硁䑁䅧䅏祁䍁䅁兙畂䝁䅑䅉灂䡁䅍䅉潂䝁䅕兙歂䡁䅅兤桂䡁䅉䅤求䡁䅉党歂䍁䅁兡畂䍁䅁䅖潂䝁䅕䅉塂䝁䄸睢歂䝁䅷兙畂䝁䅑督獁䍁䅁䅖求䡁䅧兙穂䍁䄴䅁捄杂䅁䅣䅕䕁䅍䅡桂䝁䄴杢求䝁䅷䅉啂䝁䅧党祂䝁䅅䅣求䡁䅕䅤灂䝁䅍督杁䕁䅍睢祂䡁䅁睢祂䝁䅅䅤灂䝁䄸杢獁䍁䅁兙杁䝁䅍䅢灂䝁䄴兡橂䝁䅅䅢瑁䡁䅍䅤桂䝁䅣党杁䝁䅉兡療䡁䅑党橂䝁䅧䅉橂䝁䄸兢睂䝁䅅杢㕂䍁䅷䅉浂䝁䄸睙ㅂ䡁䅍党穂䍁䅁睢畂䍁䅁䅤潂䝁䅕䅉歂䝁䅕杤求䝁䅷睢睂䝁䄰党畂䡁䅑䅉桂䝁䄴䅚杁䝁䅍睢瑂䝁䄰党祂䝁䅍兡桂䝁䅷兡㙂䝁䅅䅤灂䝁䄸杢杁䝁䄸杚杁䝁䄴党㍂䍁䅁䅤潂䝁䅕杣桂䡁䅁党ㅂ䡁䅑兡橂䡁䅍䅉あ䝁䄸䅉桂䝁䅷䅢求䡁䅙兡桂䡁䅑党杁䡁䅁兙灂䝁䄴杌杁䙁䅑䅡求䍁䅁睙療䝁䄰䅣桂䝁䄴入杁䝁䅫杢あ䝁䅕杢歂䡁䅍䅉あ䝁䄸䅉穂䝁䅕䅢求䝁䅍䅤灂䡁䅙党獂䡁䅫䅉あ䝁䅅杣湂䝁䅕䅤杁䡁䅑䅡求䍁䅁督療䝁䅑兡ㅂ䝁䄰䅉灂䝁䄸杢瑁䝁䅍䅡桂䝁䄴杢求䝁䅷䅉牂䝁䄴睢㍂䝁䄴䅉桂䡁䅍䅉佂䝁䅅杖硁䍁䄴睎獁䍁䅁兙穂䍁䅁睤求䝁䅷䅢杁䝁䅅督杁䝁䄸䅤潂䝁䅕杣杁䡁䅉党橂䝁䅕䅣あ䝁䄸杣穂䍁䅁兡畂䍁䅁䅤潂䝁䅕䅉佂䝁䅅杖杁䝁䅙兙瑂䝁䅫䅢㕂䍁䄴䅉䩂䡁䅑督杁䝁䅷党桂䝁䅑䅉橂䝁䄸兢睂䝁䄸兤畂䝁䅑䅉橂䝁䄸兢睂䡁䅉兡穂䝁䅕督杁䕁䅍睑㑁䑁䅑李ぁ䍁䅷䅉㍂䝁䅧兡橂䝁䅧䅉灂䡁䅍䅉灂䝁䄴䅉兂䝁䅧兙穂䝁䅕䅉祁䝁䅅䅉橂䝁䅷兡畂䝁䅫睙桂䝁䅷䅉あ䡁䅉兡桂䝁䅷督杁䝁䅙睢祂䍁䅁兤穂䝁䅕䅉灂䝁䄴䅉あ䝁䅧党杁䡁䅑杣求䝁䅅䅤瑂䝁䅕杢あ䍁䅁睢浂䍁䅁党祂䡁䅫䅤潂䡁䅉睢瑂䝁䅕䅢桂䝁䅷睚灂䝁䅅䅌杁䝁䅅督杁䡁䅣党獂䝁䅷䅉桂䡁䅍䅉療䡁䅑䅡求䡁䅉䅉浂䝁䅫党獂䝁䅑督杁䝁䄸杚杁䝁䄴党ㅂ䡁䅉睢睂䝁䅅䅤潂䝁䅫睙杁䡁䅁兙灂䝁䄴䅉桂䝁䄴䅚杁䝁䅅睙ㅂ䡁䅑党杁䝁䅅杢歂䍁䅁睙潂䡁䅉睢畂䝁䅫睙杁䝁䅕入求䍁䅁䅣桂䝁䅫杢畁䍁䅁䅖潂䝁䅕䅉橂䝁䄸兢睂䝁䅅杢㕂䍁䅁睤桂䡁䅍䅉䑂䝁䅧杣療䝁䄰睢橂䝁䅕䅢獂䍁䅁䅖潂䝁䅕杣桂䡁䅁党ㅂ䡁䅑兡橂䡁䅍䅉䑂䝁䄸杣睂䝁䄸杣桂䡁䅑兡療䝁䄴䅉桂䝁䄴䅚杁䝁䅍䅡桂䝁䄴睚求䝁䅑䅉灂䡁䅑督杁䝁䄴兙瑂䝁䅕䅉あ䝁䄸䅉䑂䝁䅧兙畂䝁䄴党獂䍁䅁䅖潂䝁䅕杣桂䡁䅁党ㅂ䡁䅑兡橂䡁䅍䅉䑂䝁䄸杣睂䝁䄸杣桂䡁䅑兡療䝁䄴䅉灂䝁䄴䅉佂䝁䄸杤求䝁䄰杙求䡁䅉䅉祁䑁䅁杍ぁ䍁䄴䅉䑂䝁䅧兙畂䝁䄴党獂䍁䅁䅖潂䝁䅕杣桂䡁䅁党ㅂ䡁䅑兡橂䡁䅍䅉䑂䝁䄸杣睂䝁䄸杣桂䡁䅑兡療䝁䄴䅉㍂䝁䅅督杁䝁䅙睢ㅂ䝁䄴䅚求䝁䅑䅉灂䝁䄴䅉祁䑁䅁䅍祁䍁䅁兙畂䝁䅑䅉灂䡁䅍䅉楂䝁䅅督求䝁䅑䅉灂䝁䄴䅉䝂䡁䅉党求䝁䅧睢獂䝁䅑䅌杁䕁䄴党㍂䍁䅁杓求䡁䅉督求䡁䅫杌䅁䕁塧䅁歃䅂䅁睑潂䝁䅅杣湂䝁䅕䅕療䝁䅫杢あ䍁䅁䅓療䝁䅷䅚灂䝁䄴睚穂䍁䅷䅉䩂䝁䄴睙畁䍁䅷䅉あ䝁䄸睚求䡁䅑䅡求䡁䅉䅉㍂䝁䅫䅤潂䍁䅁兡あ䡁䅍䅉穂䡁䅕杙穂䝁䅫䅚灂䝁䅅杣灂䝁䅕督獁䍁䅁䅣祂䝁䄸杤灂䝁䅑党穂䍁䅁党獂䝁䅕睙あ䡁䅉兡橂䍁䅁杤求䝁䅧兡橂䝁䅷党杁䍁䅧兒坂䍁䅫䅉橂䝁䅧兙祂䝁䅣兡畂䝁䅣䅉畂䝁䅕䅤㍂䝁䄸杣牂䡁䅍䅉桂䝁䄴䅚杁䝁䅍䅡桂䡁䅉睚灂䝁䄴睚杁䡁䅍睢獂䡁䅕䅤灂䝁䄸杢穂䍁䅁兡畂䍁䅁䅤潂䝁䅕䅉佂䝁䄸杣あ䝁䅧䅉䉂䝁䄰党祂䝁䅫睙桂䍁䅁兙畂䝁䅑䅉䙂䡁䅕杣療䡁䅁党畁䍁䅁䅖潂䝁䅕䅉橂䝁䄸兢睂䝁䅅杢㕂䍁䅁督求䡁䅉杤求䡁䅍䅉橂䝁䄸兢瑂䝁䅕杣橂䝁䅫兙獂䍁䅷䅉穂䡁䅕睙潂䍁䅁兙穂䍁䅁杣求䡁䅑兙灂䝁䅷䅌杁䡁䅣睢祂䝁䅳䅣獂䝁䅅睙求䍁䅷䅉潂䝁䄸督睂䝁䅫䅤桂䝁䅷兡あ䡁䅫䅌杁䡁䅁兙祂䝁䅳兡畂䝁䅣䅌杁䡁䅉党橂䡁䅉党桂䡁䅑兡療䝁䄴䅌杁䝁䄰兤畂䝁䅫睙灂䡁䅁兙獂䍁䅷䅉求䝁䅑兤橂䝁䅅䅤灂䝁䄸杢獁䍁䅁兙畂䝁䅑䅉潂䝁䅫睚潂䡁䅣兙㕂䍁䅁杚桂䡁䅍䅤杁䝁䅍䅡桂䡁䅉睚求䑁䅳䅉浂䝁䅷党求䡁䅑䅌杁䡁䅣䅡灂䝁䅍䅡杁䝁䅫杢橂䝁䅷兤歂䝁䅕䅉歂䝁䅕䅢灂䡁䅙党祂䡁䅫䅌杁䡁䅑兙牂䝁䅕䅉潂䝁䄸兢求䍁䅷䅉獂䝁䄸睚灂䡁䅍䅤灂䝁䅍督獁䍁䅁兢療䡁䅑睢祂䍁䅁䅣療䝁䄸䅢獁䍁䅁䅤祂䝁䅅杢穂䝁䅫䅤獁䍁䅁兙畂䝁䅑䅉穂䝁䅧兙祂䝁䅕䅚杁䝁䄰睢楂䝁䅫䅢灂䡁䅑入㝁䍁䅁兙畂䝁䅑䅉祂䝁䅕督灂䝁䅑党畂䡁䅑兡桂䝁䅷䅉灂䝁䄴睙獂䡁䅕䅚灂䝁䄴睚杁䡁䅍兡畂䝁䅣䅢求䍁䅁杚桂䝁䄰兡獂䡁䅫䅉潂䝁䄸兢求䡁䅍䅉桂䝁䄴䅚杁䝁䄰兤獂䡁䅑兡瑁䝁䅙兙瑂䝁䅫䅢㕂䍁䅁兙睂䝁䅅杣あ䝁䄰党畂䡁䅑督杁䝁䅅杢歂䍁䅁睙療䝁䄴䅚療䝁䄰兡畂䝁䅫兤瑂䡁䅍䅉橂䡁䅕督あ䝁䄸兢求䡁䅉督畁䍁䅁睑潂䝁䅅杣湂䝁䅕䅕療䝁䅫杢あ䍁䅁䅓療䝁䅷䅚灂䝁䄴睚穂䍁䅷䅉䩂䝁䄴睙畁䍁䅁睤桂䡁䅍䅉浂䝁䄸兤畂䝁䅑党歂䍁䅁兡畂䍁䅁杍睁䑁䅁睎杁䝁䅅杢歂䍁䅁兡穂䍁䅁䅡求䝁䅅䅚硂䡁䅕兙祂䡁䅑党祂䝁䅕䅚杁䝁䅫杢杁䕁䅍兙瑂䡁䅁杙求䝁䅷䅢獁䍁䅁睑桂䝁䅷兡浂䝁䄸杣畂䝁䅫兙畁䅁䅁䈰䅕䩁䵁䅁䑂䝁䅧兙祂䝁䅷党穂䍁䅁杕灂䡁䅙党祂䍁䅁䅔桂䝁䅉睢祂䝁䅅䅤療䡁䅉兡求䡁䅍䅉䩂䝁䄴䅤求䡁䅉杢桂䡁䅑兡療䝁䄴兙獂䍁䅷䅉䩂䝁䄴睙畁䍁䅁䅣祂䝁䄸杤灂䝁䅑党穂䍁䅁䅚祂䡁䅕睚杁䝁䅑兡穂䝁䅍睢㉂䝁䅕杣㕂䍁䅷䅉畂䝁䄸杢瑁䝁䅍䅢灂䝁䄴兡橂䝁䅅䅢杁䝁䅑党㉂䝁䅕䅢療䡁䅁兢求䝁䄴䅤獁䍁䅁兙畂䝁䅑䅉穂䝁䅅杚求䡁䅑入杁䡁䅑党穂䡁䅑兡畂䝁䅣䅉穂䝁䅕杣㉂䝁䅫睙求䡁䅍䅉灂䝁䄴䅉あ䝁䅧党杁䙁䅕杢灂䡁䅑党歂䍁䅁睕あ䝁䅅䅤求䡁䅍䅌杁䕁䅕兤祂䝁䄸䅣求䍁䅷䅉䑂䝁䅅杢桂䝁䅑兙獁䍁䅁䅤潂䝁䅕䅉䉂䡁䅍兡桂䍁䅁䅕桂䝁䅍兡浂䝁䅫睙獁䍁䅁兙畂䝁䅑䅉灂䝁䄴䅤求䡁䅉杢桂䡁䅑兡療䝁䄴兙獂䝁䅷入畁䍁䅁兓あ䍁䅁睢睂䝁䅕杣桂䡁䅑党穂䍁䅁䅤潂䡁䅉睢ㅂ䝁䅣䅡杁䡁䅑䅡祂䝁䅕党杁䡁䅍党湂䝁䄰党畂䡁䅑督㙁䍁䅁杕求䡁䅍党桂䡁䅉睙潂䍁䅁兔療䝁䅑党獂䡁䅍䅉桂䝁䄴䅚杁䙁䅍党祂䡁䅙兡橂䝁䅕督杁䍁䅧杕乂䙁䅍克獁䍁䅁䅒灂䡁䅍睙療䡁䅙党祂䡁䅫䅉桂䝁䄴䅚杁䙁䅍兙浂䝁䅕䅤㕂䍁䅁兑穂䡁䅍党穂䡁䅍兢求䝁䄴䅤杁䍁䅧䅒呂䕁䅅克獁䍁䅁兙畂䝁䅑䅉乂䝁䅅杢ㅂ䝁䅙兙橂䡁䅑兤祂䝁䅫杢湂䍁䅁睕療䝁䅷兤あ䝁䅫睢畂䡁䅍䅉潁䕁䄰兙畂䡁䅕杚桂䝁䅍䅤ㅂ䡁䅉兡畂䝁䅣克畁䍁䅁䅖潂䝁䅕䅉卂䕁䄰睕杁䡁䅍党湂䝁䄰党畂䡁䅑䅉睂䡁䅉睢歂䡁䅕睙求䡁䅍䅉桂䝁䄴䅚杁䡁䅍党獂䝁䅷督杁䡁䅉睢歂䝁䅕杢あ䡁䅍䅌杁䝁䅅杢歂䍁䅁䅣ㅂ䡁䅉䅣療䡁䅍党瑁䝁䅉杣求䝁䅑䅉祂䝁䅅䅤穂䍁䅁兙畂䝁䅑䅉瑂䝁䅫睙求䍁䅁杚療䡁䅉䅉ㅂ䡁䅍党杁䝁䅉入杁䡁䅉党穂䝁䅕兙祂䝁䅍䅡求䡁䅉督畁䍁䅁䅖潂䝁䅫督杁䡁䅍党湂䝁䄰党畂䡁䅑䅉桂䝁䅷督療䍁䅁䅣祂䝁䄸杤灂䝁䅑党穂䍁䅁兙杁䡁䅉兙畂䝁䅣党杁䝁䄸杚杁䡁䅍党祂䡁䅙兡橂䝁䅕督杁䡁䅑睢杁䝁䅅督穂䝁䅫督あ䍁䅁兡あ䡁䅍䅉橂䝁䅷兡求䝁䄴䅤穂䍁䅁兡畂䍁䅁督ㅂ䡁䅁䅣療䡁䅉䅤灂䝁䄴睚杁䡁䅑䅡求䍁䅁兤穂䝁䅕䅉療䝁䅙䅉祂䝁䅕督求䝁䅅杣橂䝁䅧䅉瑂䝁䄸䅚求䝁䅷督杁䝁䅫杢杁䡁䅉党穂䝁䅕兙祂䝁䅍䅡杁䝁䅅杢歂䍁䅁督橂䡁䅉党求䝁䄴兡畂䝁䅣䅉睂䡁䅉党瑁䝁䅍䅢灂䝁䄴兡橂䝁䅅䅢杁䝁䅑杣ㅂ䝁䅣䅉橂䝁䅅杢歂䝁䅫䅚桂䡁䅑党穂䍁䅷䅉灂䝁䄴睙獂䡁䅕䅚灂䝁䄴睚杁䡁䅉党穂䝁䅕兙祂䝁䅍䅡杁䝁䄰睢歂䝁䅕䅢穂䍁䅷䅉湂䝁䅕杢求䡁䅑兡橂䝁䅅䅢獂䡁䅫䅉求䝁䄴睚灂䝁䄴党求䡁䅉党歂䍁䅁兢療䝁䅑党獂䡁䅍䅉桂䝁䄴䅚杁䡁䅍党祂䡁䅙兡橂䝁䅕督獁䍁䅁兡畂䡁䅍睢ㅂ䡁䅉睙灂䝁䄴睚杁䡁䅍睢獂䡁䅕䅤灂䝁䄸杢穂䍁䅷䅉桂䝁䄴䅚杁䡁䅉党穂䝁䅕兙祂䝁䅍䅡杁䝁䅅杢灂䝁䄰兙獂䍁䅁䅚灂䝁䅅睚畂䝁䄸督あ䝁䅫睙杁䡁䅍党祂䡁䅙兡橂䝁䅕督畁䍁䅁䅖潂䝁䅕䅉䕂䙁䅍兑杁䡁䅍党湂䝁䄰党畂䡁䅑䅉療䝁䅙杚求䡁䅉督杁䝁䅕兙祂䝁䅷入杁䝁䅅杢歂䍁䅁兡畂䍁䅁杤灂䡁䅙睢杁䝁䅑兡穂䝁䅍睢㉂䝁䅕杣㕂䍁䅁督求䡁䅉杤灂䝁䅍党穂䍁䅁杚療䡁䅉䅉あ䝁䅧党杁䝁䅫䅚求䝁䄴䅤灂䝁䅙兡橂䝁䅅䅤灂䝁䄸杢杁䝁䅅杢歂䍁䅁杤桂䝁䅷兡歂䝁䅅䅤灂䝁䄸杢杁䝁䄸杚杁䝁䄴睢㉂䝁䅕䅢杁䡁䅑兙祂䝁䅣党あ䡁䅍䅌杁䝁䅍䅡求䝁䄰兡橂䝁䅅䅢杁䝁䅍睢瑂䡁䅁睢ㅂ䝁䄴䅚穂䍁䅷䅉桂䝁䄴䅚杁䝁䅅杢あ䝁䅫杙療䝁䅑兡求䡁䅍䅉あ䝁䅧杣療䡁䅕睚潂䍁䅁䅚求䝁䅷兡㉂䝁䅕杣㕂䍁䅁睢浂䍁䅁䅣祂䝁䅕睙獂䝁䅫杢灂䝁䅍兙獂䍁䅁䅚祂䡁䅕睚杁䝁䅅杢歂䍁䅁䅤潂䝁䅕杣桂䡁䅁党ㅂ䡁䅑兡橂䍁䅁睙桂䝁䄴䅚灂䝁䅑兙あ䝁䅕督杁䡁䅉党桂䝁䅑入杁䝁䅙睢祂䍁䅁督桂䝁䅙党あ䡁䅫䅉桂䡁䅍督求䡁䅍督瑂䝁䅕杢あ䑁䅳䅉桂䝁䄴䅚杁䡁䅍兙浂䝁䅕䅤㕂䍁䅁兙穂䡁䅍党穂䡁䅍兢求䝁䄴䅤杁䡁䅍党祂䡁䅙兡橂䝁䅕督獁䍁䅁督ㅂ䝁䅍䅡杁䝁䅅督杁䡁䅑睢㑂䝁䅫睙療䝁䅷睢湂䡁䅫䅌杁䡁䅁兙あ䝁䅧睢獂䝁䄸睚㕂䍁䅷䅉穂䝁䅅杚求䡁䅑入杁䡁䅁䅡桂䡁䅉兢桂䝁䅍睢獂䝁䄸睚㕂䍁䅷䅉楂䝁䅫睢桂䝁䄴兙獂䡁䅫督灂䡁䅍䅌杁䝁䅑杣ㅂ䝁䅣䅉瑂䝁䅕䅤桂䝁䅉睢獂䝁䅫督瑂䍁䅷䅉桂䝁䄴䅚杁䡁䅁䅡桂䡁䅉兢桂䝁䅍睢牂䝁䅫杢求䡁䅑兡橂䡁䅍䅉穂䝁䅕杣㉂䝁䅫睙求䡁䅍杌杁䙁䅑䅡求䍁䅁兔桂䝁䄴兤浂䝁䅅睙あ䡁䅕杣灂䝁䄴睚杁䡁䅍党湂䝁䄰党畂䡁䅑䅉睂䡁䅉睢㉂䝁䅫䅚求䡁䅍䅉灂䝁䄴䅉㉂䝁䅫䅤祂䝁䄸䅉瑂䝁䅕䅤潂䝁䄸䅚穂䍁䅁杚療䡁䅉䅉橂䝁䄸杢㉂䝁䅕杢あ䝁䅫睢畂䝁䅅䅢杁䝁䅅杢歂䍁䅁杣桂䡁䅁兡歂䍁䅁兣ㅂ䝁䅅䅢灂䡁䅑入杁䝁䅍睢畂䡁䅑杣療䝁䅷䅉あ䝁䅕督あ䝁䅫杢湂䍁䅁睢浂䍁䅁督あ䝁䅕杣灂䝁䅷党杁䝁䅅杢歂䍁䅁杢療䝁䄴兌穂䡁䅑党祂䝁䅫䅢求䍁䅁䅣潂䝁䅅杣瑂䝁䅅睙求䡁䅕䅤灂䝁䅍兙獂䡁䅍䅉桂䝁䄴䅚杁䝁䅍睢畂䡁䅍兤瑂䝁䅕杣杁䡁䅁杣療䝁䅑兤橂䡁䅑督畁䍁䅁䅖潂䝁䅫督杁䡁䅍党湂䝁䄰党畂䡁䅑䅉桂䝁䅷督療䍁䅁睢浂䝁䅙党祂䡁䅍䅉穂䡁䅁党橂䝁䅫兙獂䝁䅫来求䝁䅑䅉あ䝁䅕督あ䝁䅫杢湂䍁䅁睢浂䍁䅁杙灂䝁䄸䅢療䝁䅣兡橂䡁䅍䅉あ䝁䅧兙あ䍁䅁兙祂䝁䅕䅉療䡁䅕䅤穂䝁䄸兤祂䝁䅍党歂䍁䅁杙㕂䍁䅁䅣潂䝁䅅杣瑂䝁䅅睙求䡁䅕䅤灂䝁䅍兙獂䍁䅁兙畂䝁䅑䅉楂䝁䅫睢あ䝁䅕睙潂䝁䄴睢獂䝁䄸睚㕂䍁䅁睙療䝁䄰䅣桂䝁䄴兡求䡁䅍杌杁䕁䅫䅤杁䝁䅅䅢穂䝁䄸䅉睂䡁䅉睢㉂䝁䅫䅚求䡁䅍䅉橂䝁䄸杢あ䡁䅉兙橂䡁䅑䅉㉂䝁䅫杤桂䡁䅉兡ㅂ䝁䄰䅉療䡁䅁党祂䝁䅅䅤灂䝁䄸杢杁䡁䅍党祂䡁䅙兡橂䝁䅕督杁䡁䅑睢杁䝁䅉兡療䡁䅁䅡桂䡁䅉兢桂䝁䅍党ㅂ䡁䅑兡橂䝁䅅䅢杁䝁䅍䅢灂䝁䅕杢あ䡁䅍杌杁䙁䅑䅡求䍁䅁睙療䝁䄰䅣桂䝁䄴入杁䡁䅣兙穂䍁䅁杚療䡁䅕杢歂䝁䅕䅚杁䝁䅫杢杁䑁䅅兏ぁ䑁䅣䅉桂䝁䄴䅚杁䝁䅫督杁䝁䅧党桂䝁䅑兣ㅂ䝁䅅杣あ䝁䅕杣求䝁䅑䅉灂䝁䄴䅉塂䝁䅫䅢瑂䝁䅫杢湂䡁䅑睢畂䍁䅷䅉乂䝁䅅督穂䝁䅅睙潂䡁䅕督求䡁䅑䅤穂䍁䄴䅁時光䅁䅉䄰䕁䅍䅡桂䡁䅉䅤杁䕁䅫杢歂䡁䅕督あ䡁䅉兡求䡁䅍䅌杁䕁䅫杢橂䍁䄴䅉求䝁䄴睚桂䝁䅣党穂䍁䅁兡畂䍁䅁䅤潂䝁䅕䅉歂䝁䅕督灂䝁䅣杢灂䝁䄴睚獁䍁䅁党畂䝁䅣兡畂䝁䅕党祂䝁䅫杢湂䍁䅷䅉桂䝁䄴䅚杁䝁䄰兙畂䡁䅕杚桂䝁䅍䅤ㅂ䡁䅉兡畂䝁䅣䅉療䝁䅙䅉睂䡁䅉睢橂䝁䅕督穂䍁䅁䅤求䝁䅍䅡畂䝁䄸䅢療䝁䅣兡求䡁䅍䅉桂䝁䄴䅚杁䝁䅕兣ㅂ䝁䅫䅣瑂䝁䅕杢あ䍁䅁杚療䡁䅉䅉あ䝁䅧党杁䝁䅣兙穂䍁䅁兙畂䝁䅑䅉獂䝁䅫兣ㅂ䝁䅫䅚杁䝁䄰睢獂䝁䅕睙ㅂ䝁䅷党穂䍁䅁兡畂䍁䅁䅤潂䝁䅕䅉噂䝁䄴兡あ䝁䅕䅚杁䙁䅍䅤桂䡁䅑党穂䍁䅁兙畂䝁䅑䅉灂䝁䄴䅤求䡁䅉杢桂䡁䅑兡療䝁䄴兙獂䝁䅷入畁䍁䅁䅖潂䝁䅕䅉橂䝁䄸兢睂䝁䅅杢㕂䍁䅁睢睂䝁䅕杣桂䡁䅑党穂䍁䅁兡畂䍁䅁杚療䡁䅕杣杁䡁䅍党湂䝁䄰党畂䡁䅑督㙁䍁䅁睑祂䡁䅫睢杁䙁䅑兙畂䝁䅳䅉呂䝁䄸䅢ㅂ䡁䅑兡療䝁䄴督獁䍁䅁䅓求䝁䅅䅤杁䙁䅑杣桂䝁䄴督浂䝁䅕杣杁䙁䅍入穂䡁䅑党瑂䡁䅍䅌杁䙁䅍䅣求䝁䅍兡桂䝁䅷䅤㕂䍁䅁䅕祂䝁䄸䅚ㅂ䝁䅍䅤穂䍁䅷䅉桂䝁䄴䅚杁䙁䅉党睂䝁䅅兡祂䍁䅷䅉呂䝁䅕杣㉂䝁䅫睙求䍁䅁杊杁䕁䅷党桂䡁䅍兡畂䝁䅣杌杁䕁䅫䅤杁䡁䅁杣療䡁䅙兡歂䝁䅕督杁䝁䅉兤獂䝁䅳䅉桂䝁䄴䅚杁䡁䅁兙橂䝁䅳兙湂䝁䅕䅚杁䝁䅣兙穂䍁䅁睙祂䡁䅫睢湂䝁䅕杢灂䝁䅍䅉穂䝁䄸䅢ㅂ䡁䅑兡療䝁䄴督杁䝁䅙睢祂䍁䅁䅤潂䝁䅕䅉穂䡁䅑睢祂䝁䅅睚求䍁䅷䅉歂䝁䅫督あ䡁䅉兡楂䡁䅕䅤灂䝁䄸杢獁䍁䅁杤桂䡁䅁睢祂䝁䅫来桂䡁䅑兡療䝁䄴䅌杁䝁䅅杢歂䍁䅁兙睂䡁䅁䅢灂䝁䅍兙あ䝁䅫睢畂䍁䅁睢浂䍁䅁兡畂䝁䅑兤穂䡁䅑杣灂䝁䅅䅢杁䝁䅣兙穂䝁䅕督㝁䍁䅁睙祂䡁䅫睢湂䝁䅕杢灂䝁䅍䅉あ䡁䅉兙灂䝁䅷党祂䡁䅍䅌杁䕁䅫睕偂䍁䅁睙療䝁䄴䅤桂䝁䅫杢求䡁䅉督獁䍁䅁杙ㅂ䝁䅷睡杁䡁䅍䅤療䡁䅉兙湂䝁䅕䅉あ䝁䅅杢牂䡁䅍䅌杁䝁䅷睢桂䝁䅑兡畂䝁䅣䅉浂䝁䅅睙灂䝁䅷兡あ䝁䅫党穂䍁䅷䅉桂䝁䄴䅚杁䡁䅉党湂䝁䅅督灂䝁䅙兡橂䝁䅅䅤灂䝁䄸杢杁䝁䅕兣ㅂ䝁䅫䅣瑂䝁䅕杢あ䍁䅁杚療䡁䅉䅉歂䝁䅕䅢灂䡁䅙党祂䝁䅫杢湂䍁䅁䅢灂䡁䅅兤求䝁䅙兡求䝁䅑䅉畂䝁䅅䅤ㅂ䡁䅉兙獂䍁䅁睚桂䡁䅍䅉潁䕁䅷杔䡂䍁䅫䅉灂䝁䄴䅤療䍁䅁杤灂䡁䅉䅤ㅂ䝁䅅䅢杁䡁䅁兡睂䝁䅕䅢灂䝁䄴党杁䝁䅅䅣睂䝁䅷兡橂䝁䅅䅤灂䝁䄸杢穂䑁䅳䅉桂䝁䄴䅚杁䝁䅷兙祂䝁䅣党杁䡁䅙兙橂䡁䅕兤瑂䍁䅁兡畂䡁䅍兤獂䝁䅅䅤求䝁䅑䅉穂䡁䅑睢祂䝁䅅睚求䍁䅁䅤桂䝁䄴睡穂䍁䅁兙穂䍁䅁党硂䡁䅕兡睂䝁䄰党畂䡁䅑䅉浂䝁䄸杣杁䡁䅁兤祂䝁䅍䅡桂䡁䅍党祂䡁䅍䅉療䝁䅙䅉穂䡁䅑兙畂䝁䅑兙祂䝁䅑䅉獂䝁䅫兣ㅂ䝁䅕杚桂䝁䅍䅤灂䝁䄸杢杁䡁䅁䅢桂䝁䄴䅤穂䍁䄴䅉啂䝁䅧党杁䝁䅍睢瑂䡁䅁兙畂䡁䅫䅉桂䝁䅷督療䍁䅁睢浂䝁䅙党祂䡁䅍䅉畂䝁䅅䅤ㅂ䡁䅉兙獂䍁䅁睚桂䡁䅍䅉睂䡁䅉睢橂䝁䅕督穂䝁䅫杢湂䍁䅁督療䝁䅷兤あ䝁䅫睢畂䡁䅍睏杁䡁䅁杣療䝁䅍党穂䡁䅍䅉あ䝁䅕睙潂䝁䄴睢獂䝁䄸睚㕂䍁䅷䅉獂䝁䅫兣ㅂ䝁䅕杚桂䝁䅍䅤灂䝁䄸杢杁䝁䅍兙睂䝁䅅杙灂䝁䅷兡あ䝁䅫党穂䍁䅷䅉桂䝁䄴䅚杁䝁䅍杣灂䡁䅑兡橂䝁䅅䅢杁䝁䅕兣ㅂ䝁䅫䅣瑂䝁䅕杢あ䍁䅁杚療䡁䅉䅉あ䝁䅧党杁䕁䅷杔䡂䍁䅷䅉灂䝁䄴睙獂䡁䅕䅚求䍁䅁督瑂䝁䅅䅢獂䍁䅁䅤療䍁䅁兢灂䝁䅑兌穂䝁䅍兙獂䝁䅕䅉浂䝁䅅睙灂䝁䅷兡あ䝁䅫党穂䍁䅷䅉浂䝁䅷睢桂䡁䅑兡畂䝁䅣䅉䵂䕁䄴睒杁䝁䅅䅣睂䝁䅷兡橂䝁䅅䅤灂䝁䄸杢穂䍁䅷䅉桂䝁䄴䅚杁䝁䅷兙祂䝁䅣党杁䝁䅉兙穂䝁䅕兌獂䝁䄸兙歂䍁䅁党㑂䡁䅁睢祂䡁䅑䅉浂䝁䅅睙灂䝁䅷兡あ䝁䅫党穂䑁䅳䅉楂䡁䅉兙㙂䝁䅕䅚杁䝁䅅䅢ㅂ䝁䄰兡畂䡁䅕兢杁䝁䅧党桂䡁䅑䅉求䡁䅧睙潂䝁䅅杢湂䝁䅕杣穂䍁䅷䅉䑂䝁䄸杣求䍁䄰兡畂䍁䄰睓求䡁䅑䅤獂䝁䅕䅉潂䝁䅕兙あ䍁䅁党㑂䝁䅍䅡桂䝁䄴睚求䡁䅉督獁䍁䅁睙療䝁䅷䅚杁䝁䅉睢㑂䝁䅕督獁䍁䅁兙灂䡁䅉䅉橂䝁䄸睢獂䝁䅕䅚杁䝁䅧党桂䡁䅑䅉求䡁䅧睙潂䝁䅅杢湂䝁䅕杣穂䍁䅷䅉睂䡁䅉党穂䡁䅍兤祂䝁䅕䅉㉂䝁䅕督穂䝁䅕䅢穂䍁䅷䅉桂䝁䄴䅚杁䡁䅁兡睂䝁䅕䅉㍂䝁䄸杣牂䡁䅍睏杁䝁䅅杢歂䍁䅁兙灂䡁䅉䅉橂䝁䄸睢獂䝁䅕䅚杁䝁䅧党桂䡁䅑䅉求䡁䅧睙潂䝁䅅杢湂䝁䅕杣穂䍁䅁兙畂䝁䅑䅉桂䡁䅧兡桂䝁䅷䅉橂䝁䄸睢獂䝁䅫杢湂䍁䅁杚桂䝁䄴督杁䝁䅙睢祂䍁䅁䅤潂䝁䅕䅉䥂䙁䅙兑䑂䍁䅷䅉睂䝁䄸睤求䡁䅉䅌杁䝁䅅杢歂䍁䅁杣求䝁䅙兡畂䝁䅫杢湂䍁䅁兙睂䡁䅁䅢灂䝁䅍兙あ䝁䅫睢畂䡁䅍杌杁䕁䅙兤祂䡁䅑䅡求䡁䅉䅌杁䝁䅫䅤杁䡁䅁杣療䡁䅙兡歂䝁䅕督杁䝁䅕䅥あ䝁䅕杢歂䝁䅕䅚杁䡁䅣兙祂䡁䅉兙畂䡁䅑兡求䡁䅍䅌杁䡁䅁䅢桂䝁䄴䅤杁䡁䅍䅤桂䡁䅉䅤瑁䡁䅕䅣獁䍁䅁䅣桂䡁䅉䅤穂䍁䅷䅉祁䑁䅑睌㍁䍁䅁督ㅂ䡁䅁䅣療䡁䅉䅤獁䍁䅁兢療䝁䄴兡あ䝁䄸杣灂䝁䄴睚杁䝁䅅杢歂䍁䅁䅣祂䝁䄸睙求䡁䅍督杁䝁䄸䅣あ䝁䅫兢灂䡁䅯兙あ䝁䅫睢畂䍁䅷䅉祂䝁䅕䅣桂䝁䅫杣灂䝁䄴睚獁䍁䅁兢桂䝁䅫杢あ䝁䅕杢桂䝁䄴睙求䍁䅷䅉桂䝁䄴䅚杁䡁䅕䅣湂䡁䅉兙歂䝁䅫杢湂䍁䅁督求䡁䅉杤灂䝁䅍党穂䑁䅳䅉睂䝁䅷兙畂䡁䅑䅉穂䝁䅕杣㉂䝁䅫睙求䡁䅍䅉療䝁䄴䅉求䡁䅅兤灂䡁䅁兢求䝁䄴䅤㝁䍁䅁兙畂䝁䅑䅉穂䝁䅕杣㉂䝁䅫睙求䍁䅁䅢療䝁䅍兙あ䝁䅫睢畂䡁䅍䅉あ䝁䅧兙あ䍁䅁兤畂䝁䅑党祂䡁䅑兙牂䝁䅕䅉灂䝁䄴督あ䝁䅅䅢獂䝁䅅䅤灂䝁䄸杢獁䍁䅁督求䡁䅉杤灂䝁䅍党獁䍁䅁杣求䡁䅁兙灂䡁䅉䅌杁䝁䄰兙灂䝁䄴䅤求䝁䄴兙畂䝁䅍党獁䍁䅁兙畂䝁䅑䅉祂䝁䅕杚ㅂ䡁䅉杙灂䡁䅍䅡瑂䝁䅕杢あ䍁䅁睢浂䍁䅁睙祂䡁䅫睢湂䝁䅕杢灂䝁䅍䅉睂䡁䅉睢歂䡁䅕睙あ䡁䅍䅌杁䝁䅅督杁䡁䅣党獂䝁䅷䅉桂䡁䅍䅉求䡁䅅兤灂䡁䅁兢求䝁䄴䅤杁䝁䅷党桂䡁䅍兡畂䝁䅣䅉穂䝁䄸䅢ㅂ䡁䅑兡療䝁䄴督畁䍁䅁睑潂䝁䅅杣あ䍁䅁兓畂䝁䅑兤穂䡁䅑杣灂䝁䅕督獁䍁䅁兓畂䝁䅍杌杁䡁䅣兙穂䍁䅁杚療䡁䅕杢歂䝁䅕䅚杁䝁䅫杢杁䑁䅅䅏ㅁ䑁䅫䅉桂䝁䄴䅚杁䝁䅫督杁䝁䅧党桂䝁䅑兣ㅂ䝁䅅杣あ䝁䅕杣求䝁䅑䅉灂䝁䄴䅉䍂䝁䅅䅢獂䍁䅁睒祂䝁䄸兤畂䝁䅑䅌杁䕁䅣党療䡁䅉睚灂䝁䅅杌䅁䭁挸䅁畁杄䅁睑潂䝁䅅杣あ䝁䅕杣杁䕁䅍睢瑂䝁䄰兤畂䝁䅫睙桂䡁䅑兡療䝁䄴督獁䍁䅁兓畂䝁䅍杌杁䝁䄸䅣求䡁䅉兙あ䝁䅕督杁䝁䅅督杁䝁䅅䅉楂䡁䅉睢桂䝁䅑杙桂䝁䄴䅚杁䝁䅍睢畂䝁䄴党橂䡁䅑兡㉂䝁䅫䅤㕂䍁䅁兙畂䝁䅑䅉橂䝁䅅杙獂䝁䅕䅉療䡁䅁党祂䝁䅅䅤療䡁䅉䅉橂䝁䄸兢睂䝁䅅杢㕂䍁䅁督求䡁䅉杤灂䝁䄴睚杁䡁䅉党穂䝁䅫䅚求䝁䄴䅤灂䝁䅅䅢杁䝁䅅杢歂䍁䅁睙療䝁䄰兢求䡁䅉睙灂䝁䅅䅢杁䝁䅍兤穂䡁䅑睢瑂䝁䅕杣穂䍁䅁兡畂䍁䅁䅤潂䝁䅕䅉噂䝁䄴兡あ䝁䅕䅚杁䙁䅍䅤桂䡁䅑党穂䍁䄴䅉啂䝁䅧党杁䝁䅍睢瑂䡁䅁兙畂䡁䅫䅉療䝁䅙杚求䡁䅉督杁䡁䅍兤楂䡁䅍睙祂䝁䅫䅣あ䝁䅫睢畂䍁䄰杙桂䡁䅍党歂䍁䅁兡畂䡁䅑党祂䝁䄴党あ䍁䅷䅉㉂䝁䅫䅚求䝁䄸䅌杁䝁䅅杢歂䍁䅁兢療䝁䅉兡獂䝁䅕䅉桂䝁䄴䅚杁䡁䅙睢灂䝁䅍党杁䡁䅍党祂䡁䅙兡橂䝁䅕督㝁䍁䅁兙杁䡁䅍兤灂䡁䅑党杁䝁䄸杚杁䝁䅉杣療䝁䅅䅚楂䝁䅅杢歂䍁䅁睙療䝁䄴杢求䝁䅍䅤灂䡁䅙兡あ䡁䅫䅉穂䝁䅕杣㉂䝁䅫睙求䡁䅍䅌杁䝁䅫杢橂䝁䅷兤歂䝁䅫杢湂䍁䅁杚灂䡁䅧党歂䍁䅁兡畂䡁䅑党祂䝁䄴党あ䍁䅷䅉塂䝁䅫杒灂䍁䅷䅉桂䝁䄴䅚杁䝁䄰睢楂䝁䅫䅢求䑁䅳䅉桂䝁䅑杤桂䝁䄴睙求䝁䅑䅉塂䝁䅫杒灂䍁䅁督求䡁䅉杤灂䝁䅍党穂䑁䅳䅉呂䡁䅁党橂䡁䅑杣ㅂ䝁䄰䅉灂䝁䄴䅤求䡁䅉杢求䡁䅑䅉睂䡁䅉睢歂䡁䅕睙あ䡁䅍睏杁䝁䅫杢瑁䝁䅧睢瑂䝁䅕䅉塂䝁䅫杒灂䍁䅷䅉㍂䝁䅧兡橂䝁䅧䅉睂䡁䅉睢㉂䝁䅫䅚求䡁䅍䅉橂䡁䅕督あ䝁䄸兢求䡁䅉督杁䡁䅣兡あ䝁䅧䅉潂䝁䅫睚潂䍁䅁䅣求䡁䅉杚療䡁䅉兢桂䝁䄴睙求䍁䅁睤灂䡁䅉党獂䝁䅕督穂䍁䅁杣療䡁䅕䅤求䡁䅉督杁䝁䅅杢歂䍁䅁兢桂䝁䄴兙湂䝁䅕䅚杁䙁䅣兡䝂䝁䅫䅉穂䝁䅕杣㉂䝁䅫睙求䡁䅍䅉あ䝁䄸䅉求䝁䄴䅡桂䝁䄴睙求䍁䅁䅤潂䝁䅕兡祂䍁䅁睤灂䡁䅉党獂䝁䅕督穂䍁䅁兡畂䡁䅑党祂䝁䄴党あ䍁䅁党㑂䡁䅁党祂䝁䅫党畂䝁䅍党㝁䍁䅁兙畂䝁䅑䅉療䡁䅕䅤瑁䝁䄸杚瑁䝁䅧睢瑂䝁䅕䅉塂䝁䅫杒灂䍁䅁兙畂䝁䅑䅉呂䡁䅁党橂䡁䅑杣ㅂ䝁䄰䅉塂䝁䅫杒灂䍁䅁督求䡁䅉杤灂䝁䅍党穂䍁䄴䅉䩂䡁䅑䅉桂䝁䅷督療䍁䅁睢浂䝁䅙党祂䡁䅍䅉㍂䝁䅫杣求䝁䅷兡畂䝁䅕䅉㉂䝁䄸兡橂䝁䅕䅉橂䝁䄸兢瑂䡁䅕杢灂䝁䅍兙あ䝁䅫睢畂䡁䅍䅉穂䝁䅕杣㉂䝁䅫睙求䡁䅍䅉ㅂ䡁䅍兡畂䝁䅣䅉㉂䝁䄸兡橂䝁䅕䅉療䡁䅙党祂䍁䅁兡畂䡁䅑党祂䝁䄴党あ䍁䅁䅣祂䝁䄸䅤療䝁䅍睢獂䍁䅁䅤求䝁䅍䅡畂䝁䄸䅢療䝁䅣入㝁䍁䅁兙畂䝁䅑䅉楂䡁䅉睢桂䝁䅑杙桂䝁䄴䅚杁䝁䅍睢瑂䝁䄰兤畂䝁䅫睙桂䡁䅑兡療䝁䄴督杁䡁䅍睢獂䡁䅕䅤灂䝁䄸杢穂䍁䅷䅉穂䡁䅕睙潂䍁䅁兙穂䍁䅁兡畂䡁䅑党祂䝁䄴党あ䍁䅁兙橂䝁䅍党穂䡁䅍䅌杁䝁䅑兙あ䝁䅅䅉畂䝁䅕䅤㍂䝁䄸杣牂䝁䅫杢湂䍁䅷䅉浂䝁䅫杙求䡁䅉䅉橂䝁䄸杢畂䝁䅕睙あ䝁䅫杤灂䡁䅑入獁䍁䅁杤灂䝁䅑党療䍁䅁党畂䡁䅑党祂䡁䅑兙灂䝁䄴兢求䝁䄴䅤獁䍁䅁兙畂䝁䅑䅉楂䡁䅕督灂䝁䄴党穂䡁䅍䅉あ䝁䅕䅢求䡁䅁䅡療䝁䄴党杁䡁䅍党祂䡁䅙兡橂䝁䅕督杁䡁䅑睢杁䝁䅍党獂䝁䅷兤獂䝁䅅杣杁䡁䅑睢㍂䝁䅕杣穂䍁䅁兙畂䝁䅑䅉療䝁䅙杚灂䝁䅍党杁䝁䅉兤灂䝁䅷䅚灂䝁䄴睚穂䍁䅁杚療䡁䅉䅉楂䡁䅕督灂䝁䄴党穂䡁䅍䅉桂䝁䄴䅚杁䝁䅍兙祂䡁䅉兡求䡁䅉䅉療䡁䅉睚桂䝁䄴兡㙂䝁䅅䅤灂䝁䄸杢穂䍁䄴䅉䩂䝁䄴䅉桂䝁䅑䅚灂䡁䅑兡療䝁䄴䅌杁䡁䅑䅡求䍁䅁睙療䝁䄰䅣桂䝁䄴入杁䡁䅁杣療䡁䅙兡歂䝁䅕督杁䝁䄰睢楂䝁䅫䅢求䍁䅁督求䡁䅉杤灂䝁䅍党穂䑁䅳䅉䉂䡁䅕䅚灂䝁䅕杢橂䝁䅕䅉䉂䡁䅁䅣杁䡁䅑睢杁䝁䅍杣求䝁䅅䅤求䍁䅁䅚桂䡁䅑兙瑁䝁䅑杣灂䡁䅙党畂䍁䅁䅢灂䝁䄴党桂䡁䅉䅉啂䙁䅙䅉橂䝁䅅兢睂䝁䅅兡湂䝁䄴督杁䝁䅙睢祂䍁䅁䅢療䝁䅍兙獂䍁䅁兙歂䡁䅙党祂䡁䅑兡穂䝁䅕杣穂䑁䅳䅉桂䝁䄴䅚杁䡁䅙兡歂䝁䅕睢杁䡁䅁杣療䝁䅣杣桂䝁䄰兢灂䝁䄴睚獁䍁䅁督あ䝁䅅䅤灂䝁䅍䅉䩂䙁䅁䅉桂䝁䄴䅚杁䝁䅉兤穂䝁䅫杢求䡁䅍督杁䙁䅣兡䝂䝁䅫䅌杁䡁䅙睢灂䝁䅍党獁䍁䅁兙畂䝁䅑䅉求䍁䄰兢桂䝁䅫䅢杁䝁䅅杢歂䍁䅁督求䝁䅍兤祂䝁䅫䅤㕂䍁䅁督求䡁䅉杤灂䝁䅍党穂䍁䅷䅉桂䡁䅍䅉㍂䝁䅕䅢獂䍁䅁兙穂䍁䅁督求䝁䅷䅢穂䍁䅁䅢療䝁䅍兙獂䍁䅁兙歂䡁䅙党祂䡁䅑兡穂䝁䅫杢湂䍁䅁兙橂䡁䅉睢穂䡁䅍䅉㉂䝁䅅杣灂䝁䄸兤穂䍁䅁䅣獂䝁䅅䅤浂䝁䄸杣瑂䡁䅍䅉浂䝁䄸杣杁䝁䄴党あ䡁䅣睢祂䝁䅳督獁䍁䅁督ㅂ䝁䅍䅡杁䝁䅅督杁䙁䅑村呂䍁䅷䅉䑂䕁䄴杔獁䍁䅁兙畂䝁䅑䅉䙂䙁䅍䅕佂䑁䅳䅉桂䝁䄴䅚杁䝁䅅䅚㉂䝁䅕杣あ䝁䅫督灂䝁䄴睚杁䝁䅫杢㉂䝁䅕杢あ䝁䄸杣㕂䍁䅁䅤療䍁䅁䅢療䝁䅍兙獂䍁䅁督睂䝁䄸杣あ䡁䅍䅉桂䝁䄴䅚杁䝁䄴党㍂䡁䅍䅉橂䝁䅧兙畂䝁䄴党獂䡁䅍杌杁䕁䅙兤祂䡁䅑䅡求䡁䅉䅌杁䝁䅫䅤杁䝁䄸杚浂䝁䅕杣穂䍁䅁睙療䝁䄰兢ㅂ䝁䄴兡橂䝁䅅䅤灂䝁䄸杢穂䍁䅁䅣祂䝁䄸䅚ㅂ䝁䅍䅤穂䍁䅁兙畂䝁䅑䅉瑂䝁䅅杢桂䝁䅣党歂䍁䅁督求䡁䅉杤灂䝁䅍党杁䡁䅍睢獂䡁䅕䅤灂䝁䄸杢穂䑁䅳䅉歂䝁䅅䅤桂䍁䅁睙療䝁䄴杢求䝁䅍䅤灂䡁䅙兡あ䡁䅫䅉穂䝁䅕杣㉂䝁䅫睙求䡁䅍䅉あ䝁䄸䅉瑂䝁䄸杙灂䝁䅷党杁䝁䅅杢歂䍁䅁睤灂䡁䅉党獂䝁䅫杢求䍁䅁睙桂䡁䅉杣灂䝁䅕杣穂䍁䅁睢畂䍁䅁兙杁䡁䅣䅡療䝁䅷党穂䝁䅅䅢求䍁䅁杙桂䡁䅍兡穂䑁䅳䅉桂䝁䄴䅚杁䙁䅍䅣求䝁䅍䅤祂䡁䅕兢杁䝁䅍睢瑂䝁䄰兤畂䝁䅫䅤㕂䍁䅁督療䝁䅷兤あ䝁䅫睢畂䡁䅍䅉あ䝁䅧兙あ䍁䅁䅚求䝁䅷兡㉂䝁䅕杣穂䍁䅁杙祂䝁䄸兙歂䝁䅉兙畂䝁䅑䅉橂䝁䄸杢畂䝁䅕睙あ䝁䅫杤灂䡁䅑入杁䡁䅍睢獂䡁䅕䅤灂䝁䄸杢穂䍁䅁䅤療䍁䅁兙睂䝁䅅杣あ䝁䄰党畂䡁䅑督獁䍁䅁督灂䝁䄴睚獂䝁䅕兌浂䝁䅅兢灂䝁䅷入杁䝁䅣兙あ䝁䅕䅚杁䝁䅍睢瑂䝁䄰兤畂䝁䅫䅤灂䝁䅕督獁䍁䅁睢浂䝁䅙兌橂䝁䅅兢睂䡁䅕督杁䡁䅍䅤ㅂ䝁䅑党畂䡁䅑䅉潂䝁䄸兤穂䝁䅫杢湂䍁䅷䅉穂䝁䅕杢灂䝁䄸杣杁䡁䅉党穂䝁䅫䅚求䝁䄴睙求䡁䅍䅌杁䝁䅅杢歂䍁䅁杕坂䍁䅁䅣桂䡁䅉睡穂䍁䅁兙畂䝁䅑䅉瑂䝁䅅杣灂䝁䄴兙穂䍁䅷䅉桂䡁䅍䅉㍂䝁䅕䅢獂䍁䅁兙穂䍁䅁睢㍂䝁䄴督杁䝁䅅杢歂䍁䅁睢睂䝁䅕杣桂䡁䅑党穂䍁䅁杣求䝁䅣兡療䝁䄴兙獂䍁䅁督睂䝁䄸杣あ䡁䅍䅉畂䝁䅕䅤㍂䝁䄸杣牂䡁䅍䅉桂䝁䄴䅚杁䝁䄴党㍂䡁䅍䅉橂䝁䅧兙畂䝁䄴党獂䡁䅍杌杁䙁䅑䅡求䍁䅁睙療䝁䄰䅣桂䝁䄴入杁䡁䅣兙穂䍁䅁杚療䡁䅕杢歂䝁䅕䅚杁䝁䅫杢杁䑁䅅兏㕁䑁䅍䅉桂䝁䄴䅚杁䝁䅫督杁䝁䅧党桂䝁䅑兣ㅂ䝁䅅杣あ䝁䅕杣求䝁䅑䅉灂䝁䄴䅉呂䡁䅑兙瑂䝁䅙睢祂䝁䅑䅌杁䕁䅍睢畂䝁䄴党橂䡁䅑兡橂䡁䅕䅤畁䅁䅁䉢䄸佁䑙䅁䑂䝁䅧兙あ䝁䅧兙瑂䍁䅁䅔療䝁䅑睚灂䝁䄴睚杁䙁䅑杣ㅂ䡁䅍䅤杁䍁䅧䍈㍂䝁䅕䅌摁䍉䅁䍈ㅂ䡁䅍午杁䝁䄸杣杁䡁䅑䅡求䍁䅁䍈䑂䝁䄸兢睂䝁䅅杢㕂䉁朰克杁䡁䅣兙穂䍁䅁杚療䡁䅉兢求䝁䅑䅉桂䡁䅍䅉桂䍁䅁兔桂䡁䅉入獂䝁䅅杢歂䍁䅁杣求䝁䅅䅢杁䝁䅕督あ䝁䅅䅤求䍁䅁兡畂䡁䅙党穂䡁䅑兢求䝁䄴䅤杁䡁䅑杣ㅂ䡁䅍䅤杁䝁䄸杢杁䕁䄸睙あ䝁䄸杙求䡁䅉䅉祁䑁䅙䅌杁䑁䅉䅍睁䑁䅫杌杁䙁䅑䅡求䍁䅁睑療䝁䄰䅣桂䝁䄴入杁䝁䅫督杁䝁䅫杢あ䝁䅕杣畂䝁䅅䅢獂䡁䅫兌瑂䝁䅅杢桂䝁䅣党歂䍁䅁兙畂䝁䅑䅉灂䝁䄴杤求䡁䅍䅤穂䍁䅁䅣祂䝁䅫兢桂䡁䅉兡獂䡁䅫䅉灂䝁䄴䅉ㅂ䡁䅁督橂䝁䅅䅢求䍁䅁党㑂䡁䅑党畂䝁䅑党歂䍁䄰督あ䝁䅅入杁䝁䅅杢歂䍁䅁䅣祂䝁䅕兢灂䡁䅕兢瑁䝁䅉杣桂䝁䄴䅚求䝁䅑䅉穂䝁䅕䅢求䝁䅍䅤瑁䡁䅍党祂䡁䅙兡橂䝁䅕䅉潂䝁䄸䅤求䝁䅷督畁䍁䅁䅖潂䝁䅕䅉䑂䝁䄸兢睂䝁䅅杢㕂䍁䅁䅡桂䡁䅍䅉求䝁䅷党橂䡁䅑党歂䍁䅁䅤療䍁䅁杙求䍁䅁䅤祂䝁䅕兙あ䝁䅕䅚杁䝁䅅督杁䝁䅅䅉祂䝁䅕兙獂䍁䅁党穂䡁䅑兙あ䝁䅕䅉灂䝁䄴杤求䡁䅍䅤瑂䝁䅕杢あ䍁䅁䅤祂䡁䅕督あ䍁䅁杚療䡁䅉䅉浂䝁䅕䅚求䡁䅉兙獂䍁䅁兡畂䝁䅍睢瑂䝁䅕䅉あ䝁䅅䅥杁䡁䅁兤祂䡁䅁睢穂䝁䅕督杁䍁䅧杉卂䕁䅕兓啂䍁䅉克畁䍁䅁兑穂䍁䅁睢浂䍁䅁兔桂䡁䅉睙潂䍁䅁睍硁䍁䅷䅉祁䑁䅁杍ぁ䍁䅷䅉あ䝁䅧党杁䕁䅍睢瑂䡁䅁兙畂䡁䅫䅉療䡁䅣杢求䝁䅑䅉穁䑁䅧䅉潂䝁䄸䅤求䝁䅷督杁䡁䅣兡あ䝁䅧䅉桂䝁䄴䅉桂䝁䅣睚祂䝁䅕睚桂䡁䅑党杁䝁䄸杚杁䑁䅕䅌㍁䑁䅍兎杁䡁䅉睢療䝁䄰督杁䝁䅷睢橂䝁䅅䅤求䝁䅑䅉灂䝁䄴䅉硁䑁䅙䅉穂䡁䅑兙あ䝁䅕督杁䝁䅅杢歂䍁䅁䅤潂䝁䅕䅉䕂䝁䅫督あ䡁䅉兡橂䡁䅑䅉療䝁䅙䅉䑂䝁䄸䅢ㅂ䝁䄰杙灂䝁䅅杌䅁䩁䐰䅁䵂睃䅁睑潂䝁䅕睙牂䡁䅁睢灂䝁䄴䅤杁䙁䅑䅡求䡁䅉兙睂䝁䅕兤あ䝁䅫睙穂䍁䅷䅉䩂䝁䄴睙畁䍁䅷䅉桂䍁䅁睙獂䝁䅫杢灂䝁䅍兙獂䍁䄰督あ䝁䅅睚求䍁䅁兡瑂䝁䄰兤畂䝁䄸䅤潂䝁䅕杣桂䡁䅁入杁䝁䅅杢歂䍁䅁䅤桂䡁䅉睚求䡁䅑党歂䍁䅁睢畂䝁䅍睢獂䝁䄸睚㕂䍁䅁睙療䝁䄰䅣桂䝁䄴入獁䍁䅁杚療䝁䅍兤穂䝁䅕督杁䝁䄸杢杁䡁䅑䅡求䍁䅁兙橂䡁䅅兤灂䡁䅍兡あ䝁䅫睢畂䍁䅷䅉歂䝁䅕杤求䝁䅷睢睂䝁䄰党畂䡁䅑䅌杁䝁䅅杢歂䍁䅁睙療䝁䄰兢求䡁䅉睙灂䝁䅅䅢灂䡁䅯兙あ䝁䅫睢畂䍁䅁睢浂䍁䅁杢療䡁䅙党獂䍁䅁䅤祂䝁䅕兙あ䝁䄰党畂䡁䅑督杁䝁䅙睢祂䍁䅁䅣桂䡁䅑兡求䝁䄴䅤穂䍁䅁睤灂䡁䅑䅡杁䡁䅍睢獂䝁䅫䅚杁䡁䅑兤瑂䝁䄸杣杁䝁䅍兙畂䝁䅍党祂䡁䅍䅉灂䝁䄴䅉あ䝁䅧党杁䙁䅕杢灂䡁䅑党歂䍁䅁睕あ䝁䅅䅤求䡁䅍䅉桂䝁䄴䅚杁䝁䅫杢あ䝁䅕杣畂䝁䅅䅤灂䝁䄸杢桂䝁䅷䅢㕂䍁䄴䅉啂䝁䅧党杁䝁䅍睢瑂䡁䅁兙畂䡁䅫升穂䍁䅁䅢求䝁䅅䅚杁䝁䅅杢あ䝁䅫杙療䝁䅑入杁䡁䅁杣療䝁䅑兤橂䡁䅑䅉橂䝁䅅杢歂䝁䅫䅚桂䡁䅑党杁䝁䅫督杁䕁䅍睢穂䝁䅫杙求䝁䅷兡瑂䝁䅅杙獁䍁䅁睤潂䝁䅫睙潂䍁䅁兡穂䍁䅁兡畂䍁䅁䅕潂䝁䅅督求䍁䅁免杁䝁䅍䅢灂䝁䄴兡橂䝁䅅䅢杁䡁䅑杣灂䝁䅅䅢杁䡁䅑睢杁䡁䅑杣求䝁䅅䅤杁䡁䅁兙あ䝁䅫党畂䡁䅑督杁䡁䅣兡あ䝁䅧䅉穂䝁䅕䅢求䝁䅍䅤求䝁䅑䅉祂䝁䅕睙ㅂ䡁䅉杣求䝁䄴䅤杁䝁䄸杣杁䝁䄰党あ䝁䅅督あ䝁䅅䅤灂䝁䅍䅉橂䝁䅅杢橂䝁䅕杣穂䑁䅳䅉桂䝁䄴䅚杁䕁䅍睓瑁䑁䅍䅍祁䍁䅷䅉桂䍁䅁䅣祂䝁䄸䅚ㅂ䝁䅍䅤杁䝁䅍兙畂䝁䅑兡歂䝁䅅䅤求䍁䅁兡畂䍁䅁䅣祂䝁䅕睙獂䝁䅫杢灂䝁䅍兙獂䍁䅁䅤祂䝁䅫兙獂䡁䅍䅉浂䝁䄸杣杁䝁䅧党瑂䝁䅅䅤療䝁䅷睢湂䝁䅫睙桂䝁䅷䅉瑂䝁䅅䅢灂䝁䅣杢桂䝁䄴睙灂䝁䅕督杁䝁䅅杢歂䍁䅁督療䝁䅷兡歂䍁䅁䅤ㅂ䝁䄰睢祂䡁䅍杌杁䕁䅫䅤杁䝁䅫督杁䝁䅑党㉂䝁䅕䅢療䡁䅁兡畂䝁䅣䅉偂䝁䅷兙浂䝁䅕杣あ䝁䅫杢灂䝁䅉䅌杁䡁䅣䅡灂䝁䅍䅡杁䝁䅫督杁䝁䅫杢杁䙁䅁䅡桂䡁䅍党杁䑁䅍䅉橂䝁䅷兡畂䝁䅫睙桂䝁䅷䅉あ䡁䅉兡桂䝁䅷督杁䝁䅙睢祂䍁䅁䅤潂䝁䅕䅉あ䡁䅉党桂䡁䅑兢求䝁䄴䅤杁䝁䄸杚杁䝁䅅䅚ㅂ䝁䅷䅤杁䡁䅁兙あ䝁䅫党畂䡁䅑督杁䡁䅣兡あ䝁䅧䅉瑂䝁䅕䅤桂䡁䅍䅤桂䡁䅑兡橂䍁䅁杢療䝁䄴兌穂䝁䄰兙獂䝁䅷䅉橂䝁䅕䅢獂䍁䅁䅢ㅂ䝁䄴睚杁䝁䅍兙畂䝁䅍党祂䑁䅳䅉䑂䕁䅳兌硁䑁䅁睍杁䝁䅙睢祂䍁䅁䅤潂䝁䅕䅉あ䡁䅉党桂䡁䅑兢求䝁䄴䅤杁䝁䄸杚杁䡁䅙兙祂䝁䅫睢ㅂ䡁䅍䅉桂䝁䅑杤桂䝁䄴睙求䝁䅑䅉桂䝁䄴䅚杁䝁䄰党あ䝁䅅督あ䝁䅅䅤灂䝁䅍䅉穂䝁䄸䅢灂䝁䅑䅉あ䡁䅕兢療䡁䅉䅉橂䝁䅅杢橂䝁䅕杣穂䑁䅳䅉桂䝁䄴䅚杁䕁䅅杢あ䝁䅫兌䑂䝁䅅杣楂䝁䄸杢灂䝁䅍䅉䉂䝁䄴䅡㕂䝁䅑杣桂䡁䅍党杁䕁䅫䅗杁䍁䅧睑䉂䕁䅫䅗灁䍁䅁兙畂䡁䅑兡楂䝁䄸䅚㕂䍁䅷䅉桂䍁䅁䅣祂䝁䄸䅚ㅂ䝁䅍䅤杁䝁䅍兙畂䝁䅑兡歂䝁䅅䅤求䍁䅁兡畂䍁䅁䅣祂䝁䅕睙獂䝁䅫杢灂䝁䅍兙獂䍁䅁䅤祂䝁䅫兙獂䡁䅍䅉あ䝁䄸䅉祂䝁䅕睙療䝁䅣杢灂䡁䅯党杁䕁䅍兑䩂䙁䅧䅉求䡁䅧䅣祂䝁䅕督穂䝁䅫杢湂䍁䅁睙求䝁䅷䅢穂䍁䅁兙畂䝁䅑䅉牂䝁䅫䅢獂䍁䅁䅤潂䝁䅕兢杁䡁䅙兡桂䍁䅁兙畂䡁䅑兡楂䝁䄸䅚㕂䍁䄰䅚求䡁䅁党畂䝁䅑党畂䡁䅑䅉橂䝁䅕䅢獂䡁䅕䅢桂䡁䅉䅉橂䡁䅫䅤療䡁䅑睢㑂䝁䅫睙灂䡁䅑入杁䝁䅅杢歂䍁䅁睙療䝁䄰䅣獂䝁䅕兢求䝁䄴䅤瑁䝁䅑党睂䝁䅕杢歂䝁䅕杢あ䍁䅁睙㕂䡁䅑睢あ䝁䄸䅥灂䝁䅍兡あ䡁䅫杌杁䙁䅑䅡求䍁䅁睙療䝁䄰䅣桂䝁䄴入杁䝁䅧兙穂䍁䅁䅢灂䝁䅍党畂䡁䅍兡畂䝁䅣䅉桂䝁䄴䅚杁䝁䅍睢獂䝁䅷兙楂䝁䄸杣桂䡁䅑兡療䝁䄴䅉桂䝁䅣杣求䝁䅕兢求䝁䄴䅤穂䍁䅁睤灂䡁䅑䅡杁䕁䅅䅚灂䝁䄰兙楂䍁䅷䅉䵂䕁䅷睑杁䝁䅙睢祂䍁䅁䅤潂䝁䅕䅉歂䝁䅕杤求䝁䅷睢睂䝁䄰党畂䡁䅑䅉療䝁䅙䅉䑂䝁䄸督灂䝁䅉党獂䝁䅫兢桂䝁䅉睏杁䕁䄴党ㅂ䙁䅁䅡桂䡁䅉兢桂䍁䅷䅉䩂䝁䄴睙畁䍁䅷䅉あ䝁䄸䅉歂䝁䅕杤求䝁䅷睢睂䍁䅁兙畂䝁䅑䅉橂䝁䄸兢瑂䝁䅕杣橂䝁䅫兙獂䝁䅫来求䍁䅁睔獂䝁䅅杚求䡁䅉䅤灂䝁䄴兡楂䑁䅳䅉桂䝁䄴䅚杁䕁䅯兤楂䝁䅫䅢桂䝁䄴䅤杁䕁䅉兡療䡁䅍入穂䍁䅁䅔灂䝁䄰兡あ䝁䅕䅚杁䝁䅙睢祂䍁䅁䅤潂䝁䅕䅉歂䝁䅕杤求䝁䅷睢睂䝁䄰党畂䡁䅑䅉桂䝁䄴䅚杁䝁䅍睢瑂䝁䄰党祂䝁䅍兡桂䝁䅷兡㙂䝁䅅䅤灂䝁䄸杢杁䝁䄸杚杁䝁䄴睢㉂䝁䅕䅢杁䝁䅍睢瑂䡁䅁睢ㅂ䝁䄴䅚穂䍁䅁䅤潂䝁䅅䅤杁䝁䅫杢潂䝁䅫杙灂䡁䅑䅉䍂䕁䅕䅖杁䝁䅉杣療䝁䄰睢歂䝁䄸兢桂䝁䅫杢穂䍁䅷䅉桂䡁䅍䅉㍂䝁䅕䅢獂䍁䅁兙穂䍁䅁睙療䝁䅷䅢桂䝁䅉睢祂䝁䅅䅤灂䝁䄸杢杁䡁䅣兡あ䝁䅧䅉䡂䕁䅍䅉䑂䝁䅕䅢獂䍁䄴䅉啂䝁䅧党杁䝁䅍睢瑂䡁䅁兙畂䡁䅫䅉㍂䝁䅅督杁䝁䅫杢橂䝁䄸杣睂䝁䄸杣桂䡁䅑党歂䍁䅁兡畂䍁䅁杍睁䑁䅅䅎杁䝁䅅杢歂䍁䅁兡穂䍁䅁杙桂䡁䅍党歂䍁䅁兡畂䍁䅁睖桂䝁䅷䅤潂䝁䅅兢獁䍁䅁兔桂䡁䅍督桂䝁䅍䅡ㅂ䡁䅍党あ䡁䅑督畁䍁䅁睑潂䝁䅕睙牂䡁䅁睢灂䝁䄴䅤杁䙁䅑䅡求䡁䅉兙睂䝁䅕兤あ䝁䅫睙穂䍁䅷䅉䩂䝁䄴睙畁䍁䅁兡穂䍁䅁兙杁䡁䅍兤楂䡁䅍兡歂䝁䅫兙祂䡁䅫䅉療䝁䅙䅉䝂䝁䄸杣あ䡁䅉党穂䡁䅍䅉䍂䝁䅫睢あ䝁䅕睙潂䍁䅷䅉䩂䝁䄴睙畁䅁䅁杨䅧乁䕧䅁䑂䝁䅧党求䡁䅑兙潂䍁䅁杔求䡁䅑䅉呂䡁䅕䅣睂䝁䅷入杁䕁䅍䅡桂䝁䅫杢杁䙁䅍党祂䡁䅙兡橂䝁䅕䅉䩂䝁䄴睙畁䍁䅷䅉あ䝁䄸睚求䡁䅑䅡求䡁䅉䅉㍂䝁䅫䅤潂䍁䅁兡あ䡁䅍䅉穂䡁䅕杙穂䝁䅫䅚灂䝁䅅杣灂䝁䅕督獁䍁䅁督ㅂ䡁䅁䅣獂䝁䅫党穂䍁䅁䅣桂䡁䅉兙獂䝁䅷党獂䍁䄰兡瑂䡁䅁睢祂䡁䅑䅉㉂䝁䅕䅡灂䝁䅍䅢求䡁䅍䅉灂䝁䄴䅉あ䝁䅧党杁䙁䅕杢灂䡁䅑党歂䍁䅁睕あ䝁䅅䅤求䡁䅍䅌杁䡁䅑䅡求䍁䅁䅕求䝁䄸䅣獂䝁䅕升穂䍁䅁杕求䡁䅁兤楂䝁䅷兡橂䍁䅁睢浂䍁䅁睑潂䝁䅫杢桂䍁䅷䅉桂䝁䄴䅚杁䝁䅫杢あ䝁䅕杣畂䝁䅅䅤灂䝁䄸杢桂䝁䅷䅢㕂䍁䄴䅉䩂䡁䅑䅉睂䡁䅕杣橂䝁䅧兙穂䝁䅕督杁䝁䅅杢歂䍁䅁杣求䡁䅍党獂䝁䅷䅉楂䡁䅉兙畂䝁䅑党歂䍁䅁兙ㅂ䡁䅑睢瑂䝁䄸杙灂䝁䅷党穂䍁䅁兤畂䝁䅑党祂䍁䅁䅤潂䝁䅕䅉乂䝁䅕杣橂䝁䅕䅚求䡁䅍䅌杁䕁䅷党㑂䡁䅕督獁䍁䅁杕桂䝁䄴睚求䍁䅁杕療䡁䅙党祂䍁䅷䅉卂䕁䅅兔杁䝁䅅杢歂䍁䅁䅖療䡁䅫睢あ䝁䅅䅉楂䡁䅉兙畂䝁䅑督畁䍁䅁䅖潂䝁䅕䅉橂䝁䄸兢睂䝁䅅杢㕂䍁䅁睤桂䡁䅍䅉浂䝁䄸杣瑂䝁䅕杣獂䡁䅫䅉牂䝁䄴睢㍂䝁䄴䅉桂䡁䅍䅉婂䡁䅕兙畂䍁䅁兕灂䡁䅕䅉䍂䡁䅕督灂䝁䄴党穂䡁䅍䅉䡂䡁䅉睢ㅂ䡁䅁䅉䵂䕁䅷睑杁䝁䅅杢歂䍁䅁睙潂䝁䅅杢湂䝁䅕䅚杁䝁䅫䅤穂䍁䅁杢桂䝁䄰党杁䡁䅑睢杁䕁䅍䅡求䝁䅕䅤桂䝁䅧䅉佂䝁䅕䅤杁䙁䅍兤睂䡁䅁䅢㕂䍁䅁睑潂䝁䅅兡畂䍁䅁睕求䡁䅉杤灂䝁䅍党杁䕁䅫杢橂䍁䄴䅉灂䝁䄴䅉乂䝁䅅杣橂䝁䅧䅉祁䑁䅁杍祁䍁䄴䅉啂䝁䅧党杁䝁䅍睢瑂䡁䅁兙畂䡁䅫䅉㍂䝁䅅督杁䝁䅫杢橂䝁䄸杣睂䝁䄸杣桂䡁䅑党歂䍁䅁兡畂䍁䅁杍睁䑁䅅李杁䝁䅅杢歂䍁䅁兡穂䍁䅁䅡求䝁䅅䅚硂䡁䅕兙祂䡁䅑党祂䝁䅕䅚杁䝁䅫杢杁䕁䅍䅡桂䡁䅉䅢療䡁䅑䅤求䍁䅷䅉佂䝁䄸杣あ䝁䅧䅉䑂䝁䅅杣療䝁䅷兡畂䝁䅅杌杁䕁䅍䅡求䝁䅕䅤桂䝁䅧䅉佂䝁䅕䅤杁䙁䅍兤睂䡁䅁䅢㕂䍁䅁睑潂䝁䅅兡畂䍁䅁睕求䡁䅉杤灂䝁䅍党杁䕁䅫杢橂䍁䄴䅉灂䡁䅍䅉桂䍁䅁督ㅂ䝁䅉督灂䝁䅑兡桂䡁䅉入杁䝁䄸杚杁䕁䅙兙灂䡁䅉杤灂䝁䅕睤杁䕁䅕兙穂䡁䅑党祂䝁䄴䅉䩂䝁䄴䅤求䡁䅉杢桂䡁䅑兡療䝁䄴兙獂䍁䅁䅓療䝁䅷䅚灂䝁䄴睚穂䍁䅁䅔灂䝁䄰兡あ䝁䅕䅚畁䅁䅁眵䅫䝁䵙䅁䑂䝁䅧党湂䝁䅣䅌杁䕁䅫杢橂䍁䄴䅉療䡁䅁党祂䝁䅅䅤求䡁䅍䅉桂䍁䅁䅚灂䡁䅉党橂䡁䅑兌あ䝁䄸兌穂䡁䅑兤歂䝁䅕杢あ䍁䅁䅢求䝁䅅杣畂䝁䅫杢湂䍁䅁䅣獂䝁䅅䅤浂䝁䄸杣瑂䍁䅁䅤潂䝁䅅䅤杁䝁䅧党獂䡁䅁督杁䝁䅷党桂䡁䅉杢求䡁䅉督杁䝁䅉兤灂䝁䅷䅚杁䝁䅕督穂䝁䅕杢あ䝁䅫兙獂䍁䅁䅢灂䝁䅙党杁䝁䅅杢歂䍁䅁条療䝁䅉䅉穂䝁䅳兡獂䝁䅷督杁䡁䅑睢杁䝁䅅睙橂䝁䅕䅢求䡁䅉兙あ䝁䅕䅉あ䝁䅧党灂䡁䅉䅉睂䝁䅅䅤潂䍁䅁杚祂䝁䄸兢杁䝁䅷党桂䡁䅉杢灂䝁䄴睚杁䡁䅁杣療䝁䅣杣桂䝁䄰督杁䝁䅫杢杁䡁䅑䅡求䍁䅁兖畂䝁䅫䅤求䝁䅑䅉呂䡁䅑兙あ䝁䅕督杁䝁䅅杢歂䍁䅁兡畂䡁䅑党祂䝁䄴兙あ䝁䅫睢畂䝁䅅䅢獂䡁䅫杌杁䕁䅫䅤穂䍁䅁督ㅂ䝁䅉督橂䡁䅉兡睂䡁䅑兡療䝁䄴䅉穂䝁䅕杣㉂䝁䅫睙求䡁䅍䅉灂䝁䄴睙獂䡁䅕䅚求䍁䅁睑潂䝁䅕睚湂䍁䅁睕あ䡁䅕䅚㕂䍁䅷䅉㍂䝁䅧兡橂䝁䅧䅉療䝁䅙杚求䡁䅉督杁䡁䅁党祂䡁䅍睢畂䝁䅅䅢灂䡁䅯党歂䍁䅁督あ䝁䅕䅣瑁䝁䅉入瑁䡁䅍䅤求䡁䅁䅉獂䝁䅕兙祂䝁䄴兡畂䝁䅣䅉穂䡁䅕䅣睂䝁䄸杣あ䍁䅁杚祂䝁䄸兢杁䕁䅅兓獁䍁䅁睙療䝁䄰䅣ㅂ䡁䅑兙あ䝁䅫睢畂䝁䅅䅢杁䝁䅕杢湂䝁䅫杢求䡁䅍䅌杁䝁䅅杢歂䍁䅁督ㅂ䝁䅉条求䝁䅍䅤杁䝁䄰兙あ䡁䅑党祂䍁䅁党㑂䡁䅁党祂䡁䅑督獁䍁䅁兙穂䍁䅁睤求䝁䅷䅢杁䝁䅅督杁䙁䅑兡畂䝁䅣党祂䍁䅁睒療䝁䅷䅚杁䝁䅅杢歂䍁䅁䅒桂䡁䅍䅡兂䝁䅅督潂䍁䅁睕あ䡁䅕䅚求䝁䄴䅤杁䡁䅍党祂䡁䅙兡橂䝁䅕督㝁䍁䅁睑潂䝁䅕睚湂䍁䅁睖祂䝁䅫䅤灂䝁䄴睚杁䡁䅑䅡桂䡁䅑䅉睂䡁䅉睢㉂䝁䅫䅚求䡁䅍䅉穂䡁䅑兤歂䝁䅕杢あ䡁䅍䅉㍂䝁䅫䅤潂䍁䅁兙杁䡁䅍兤灂䡁䅑党杁䝁䄸杚杁䡁䅑睢療䝁䅷督獁䍁䅁督ㅂ䝁䅍䅡杁䝁䅅督杁䡁䅁䅢桂䝁䅣兡桂䡁䅉兡穂䝁䄰䅉歂䝁䅕䅤求䝁䅍䅤灂䝁䄸杢杁䡁䅍睙桂䝁䄴督獁䍁䅁睚祂䝁䅅兢瑂䝁䅅杣杁䝁䅅杢歂䍁䅁睤祂䝁䅫䅤灂䝁䄴睚杁䝁䅙䅢ㅂ䝁䅕杢橂䡁䅫䅉橂䝁䅧党橂䝁䅳兡畂䝁䅣䅌杁䝁䅕䅥睂䝁䅕杣あ䍁䅁䅣求䡁䅉督療䝁䄴兙獂䝁䅫来求䝁䅑䅉㍂䡁䅉兡あ䝁䅫杢湂䍁䅁杚求䝁䅕䅚楂䝁䅅睙牂䍁䅷䅉桂䝁䄴䅚杁䡁䅁杣求䝁䄰兡ㅂ䝁䄰䅉橂䝁䅫䅤桂䡁䅑兡療䝁䄴䅉湂䝁䅕杢求䡁䅉兙あ䝁䅫睢畂䑁䅳䅉䑂䝁䅧党湂䝁䅣䅉乂䝁䅅䅤潂䍁䅷䅉桂䍁䅁督あ䝁䅕䅣瑁䝁䅉入瑁䡁䅍䅤求䡁䅁䅉瑂䝁䅅䅤潂䍁䅁䅣祂䝁䄸杙獂䝁䅕兢杁䡁䅍睢獂䡁䅙党祂䍁䅁兙畂䝁䅑䅉橂䝁䅅䅢橂䡁䅕䅢桂䡁䅑睢祂䍁䅁䅤潂䝁䅅䅤杁䝁䅧党獂䡁䅁督杁䡁䅍䅤ㅂ䝁䅑党畂䡁䅑督杁䡁䅑睢杁䡁䅍睢獂䡁䅙党杁䡁䅁杣療䝁䅉䅢求䝁䄰督㝁䍁䅁睑潂䝁䅕睚湂䍁䅁睕あ䡁䅕䅚㕂䍁䅁䅕桂䝁䅍睡獁䍁䅁兙杁䝁䅉兤畂䝁䅑䅢求䍁䅁睢浂䍁䅁杤桂䡁䅉兡療䡁䅕督杁䡁䅍兤楂䡁䅍睙祂䝁䅫䅣あ䝁䅫睢畂䍁䅁䅣祂䝁䄸䅚ㅂ䝁䅍䅤杁䝁䄸杚浂䝁䅕杣灂䝁䄴睚穂䍁䅷䅉灂䝁䄴睙獂䡁䅕䅚灂䝁䄴睚杁䕁䅍䅡求䝁䅣睚杁䙁䅍䅤ㅂ䝁䅑入獁䍁䅁睑潂䝁䅕睚湂䍁䅁睖祂䝁䅫䅤灂䝁䄴睚獁䍁䅁兙畂䝁䅑䅉䑂䝁䅧党湂䝁䅣䅉乂䝁䅅䅤潂䍁䅁督求䡁䅉杤灂䝁䅍党穂䑁䅳䅉桂䝁䄴䅚杁䕁䅉兤穂䡁䅕兤獁䍁䅁兙畂䍁䅁睢畂䝁䅷兡畂䝁䅕䅉獂䝁䅅杢湂䡁䅕兙湂䝁䅕䅉獂䝁䅕兙祂䝁䄴兡畂䝁䅣䅉睂䝁䅷兙あ䝁䅙睢祂䝁䄰䅉あ䝁䅧兙あ䍁䅁睢浂䝁䅙党祂䡁䅍䅉橂䝁䄸兢睂䡁䅉党潂䝁䅕杢穂䝁䅫杤求䍁䅁督ㅂ䡁䅁䅣療䡁䅉䅤杁䡁䅑䅡祂䝁䄸兤湂䝁䅧䅉穂䝁䅕䅢浂䍁䄰䅣桂䝁䅍党歂䍁䅁䅢求䡁䅍督療䝁䄴督獁䍁䅁䅢灂䡁䅙党杁䝁䅍䅢桂䡁䅍督求䡁䅍䅉㍂䝁䅫䅤潂䍁䅁党㑂䡁䅁党祂䡁䅑䅉あ䡁䅕䅤療䡁䅉督獁䍁䅁兙畂䝁䅑䅉桂䍁䅁睙療䝁䄰兢ㅂ䝁䄴兡あ䡁䅫䅉療䝁䅙䅉瑂䝁䅕兢楂䝁䅕杣穂䍁䅁䅤療䍁䅁䅣祂䝁䅅睙あ䝁䅫睙求䍁䅁兙獂䝁䄸杢湂䡁䅍兡歂䝁䅕杌杁䙁䅑䅡求䍁䅁睙療䝁䄰䅣桂䝁䄴入杁䝁䅅䅢穂䝁䄸䅉睂䡁䅉睢㉂䝁䅫䅚求䡁䅍䅉桂䍁䅁督牂䝁䅫䅢獂䡁䅍兌楂䝁䅅督求䝁䅑䅉獂䝁䅕兙祂䝁䄴兡畂䝁䅣䅉睂䝁䅷兙あ䝁䅙睢祂䝁䄰䅉あ䝁䄸䅉獂䝁䅕兙祂䝁䄴䅉あ䝁䅕睙潂䝁䄴兡橂䝁䅅䅢杁䡁䅍睡灂䝁䅷䅢穂䍁䅁睙療䝁䄰䅣祂䝁䅫督灂䝁䄴睚杁䕁䅅兓獁䍁䅁睙療䝁䅑兡畂䝁䅣䅌杁䝁䅑兙あ䝁䅅䅉桂䝁䄴兙獂䡁䅫䅤灂䝁䅍督獁䍁䅁兙畂䝁䅑䅉橂䡁䅫杙求䡁䅉督求䝁䅍兤祂䝁䅫䅤㕂䍁䅷䅉桂䡁䅍䅉㍂䝁䅕䅢獂䍁䅁兙穂䍁䅁睙療䝁䄰䅣求䡁䅑党畂䝁䅍兡求䡁䅍䅉橂䝁䄸杢穂䝁䅫督あ䝁䅫杢湂䍁䅁睢浂䍁䅁党瑂䝁䄸䅤灂䝁䄸杢桂䝁䅷䅉灂䝁䄴䅤求䝁䅷䅢灂䝁䅣党畂䝁䅍党獁䍁䅁兢灂䝁䄴䅚穂䝁䅕䅤獁䍁䅁党瑂䝁䅕杣湂䝁䅫杢湂䍁䅁䅢求䝁䅅䅚求䡁䅉督潂䝁䅫䅣獁䍁䅁兙畂䝁䅑䅉歂䝁䅕睙灂䡁䅍兡療䝁䄴䅉瑂䝁䅅睡灂䝁䄴睚畁䍁䅁兓畂䍁䅁兙歂䝁䅑兡あ䝁䅫睢畂䍁䅷䅉灂䡁䅑䅉祂䝁䅕杢あ䡁䅍䅉桂䝁䄴䅚杁䡁䅍党獂䝁䅷督杁䡁䅁杣灂䝁䄴䅤杁䡁䅑党㑂䡁䅑杙療䝁䄸睡穂䍁䅁兙畂䝁䅑䅉求䙁䅑党㑂䡁䅑杙療䝁䄸睡穂䑁䅳䅉桂䝁䄴䅚杁䝁䄸杚浂䝁䅕杣穂䍁䅁兙歂䡁䅙党祂䡁䅑兡穂䝁䅫杢湂䍁䅁督求䡁䅉杤灂䝁䅍党穂䍁䄴䅉啂䝁䅧党杁䝁䅍睢瑂䡁䅁兙畂䡁䅫䅉穂䝁䅕杣㉂䝁䅕督杁䡁䅍䅤ㅂ䝁䅑党畂䡁䅑督杁䝁䅅杢歂䍁䅁睙療䝁䄰䅣桂䝁䄴兡求䡁䅍䅉あ䝁䅧杣療䡁䅕睚潂䍁䅁䅚灂䡁䅉党橂䡁䅑䅉瑂䝁䅅杣牂䝁䅕䅤灂䝁䄴睚杁䝁䅍䅡桂䝁䄴杢求䝁䅷督杁䝁䅅杢歂䍁䅁督療䝁䅍兡桂䝁䅷䅉瑂䝁䅕䅚灂䝁䅅杌杁䕁䅍䅡求䝁䅣睚獁䍁䅁兓畂䝁䅍杌杁䡁䅣兙穂䍁䅁兡畂䝁䅍睢祂䡁䅁睢祂䝁䅅䅤求䝁䅑䅉灂䝁䄴䅉祁䑁䅁䅍ㅁ䍁䅁兙畂䝁䅑䅉灂䡁䅍䅉潂䝁䅕兙歂䡁䅅兤桂䡁䅉䅤求䡁䅉党歂䍁䅁兡畂䍁䅁睕桂䝁䄴䅤桂䍁䅁睑獂䝁䅅杣桂䍁䅷䅉䑂䝁䅅䅢灂䝁䅙睢祂䝁䄴兡桂䍁䄴䅁敂睄䅁䅚䅑䕁䅍䅡求䝁䄰党歂䍁䅁睑療䡁䅉䅣療䡁䅉兙あ䝁䅫睢畂䍁䅁䅣祂䝁䄸杤灂䝁䅑党穂䍁䅁䅡療䡁䅍䅣灂䝁䅍党杁䝁䅅杢歂䍁䅁䅣桂䝁䅷䅢灂䝁䅅䅤灂䡁䅙党杁䝁䅍兙祂䝁䅕䅉穂䝁䅕杣㉂䝁䅫睙求䡁䅍䅉あ䝁䄸䅉睂䝁䅅䅤灂䝁䅕杢あ䡁䅍䅉あ䝁䅧杣療䡁䅕睚潂䍁䅁兙杁䝁䄴党あ䡁䅣睢祂䝁䅳䅉療䝁䅙䅉睂䝁䅧入穂䝁䅫睙灂䝁䅅杢穂䍁䅷䅉祂䝁䅕睚灂䡁䅍䅤求䡁䅉党歂䍁䅁杢ㅂ䡁䅉督求䡁䅍䅌杁䝁䅧睢瑂䝁䅕䅉潂䝁䅕兙獂䡁䅑䅡杁䝁䅅兡歂䝁䅕督獁䍁䅁督療䝁䅍兡桂䝁䅷䅉㍂䝁䄸杣牂䝁䅕杣穂䍁䅷䅉橂䝁䅷党祂䝁䅣入獁䍁䅁兙畂䝁䅑䅉㉂䝁䄸䅢ㅂ䝁䄴䅤求䝁䅕杣穂䍁䅁䅣祂䝁䅫兢桂䡁䅉兡獂䡁䅫䅉灂䝁䄴䅉あ䝁䅧党杁䙁䅕杢灂䡁䅑党歂䍁䅁睕あ䝁䅅䅤求䡁䅍杌杁䙁䅑䅡求䍁䅁睙療䝁䄰䅣桂䝁䄴入杁䝁䄸䅣求䡁䅉兙あ䝁䅕督杁䝁䅫杢杁䙁䅙兓啂䕁䅅睕杁䝁䅅杢歂䍁䅁杕療䡁䅑睢瑁䙁䅉睢療䡁䅑党祂䍁䅁督求䝁䅣兢求䝁䄴䅤穂䍁䄴䅉䩂䡁䅑䅉療䝁䅙杚求䡁䅉督杁䡁䅁䅢ㅂ䝁䄰杙灂䝁䄴睚獁䍁䅁䅚祂䝁䅅兡畂䍁䅁睙獂䝁䅕兙畂䝁䅫杢湂䍁䅷䅉求䡁䅧睙桂䡁䅙兙あ䝁䅫睢畂䍁䅷䅉㍂䝁䅅䅤求䡁䅉䅉祂䝁䅕督あ䝁䄸杣桂䡁䅑兡療䝁䄴䅌杁䝁䅅杢歂䍁䅁睢あ䝁䅧党祂䍁䅁杣求䝁䅷兙あ䝁䅕䅚杁䡁䅍党祂䡁䅙兡橂䝁䅕督杁䡁䅑睢杁䡁䅉党穂䝁䅫䅚求䝁䄴䅤灂䝁䅅䅢杁䝁䅅杢歂䍁䅁睙療䝁䄰兢求䡁䅉睙灂䝁䅅䅢杁䝁䅍兤穂䡁䅑睢瑂䝁䅕杣穂䍁䅁䅤潂䡁䅉睢ㅂ䝁䅣䅡杁䝁䅍睢瑂䡁䅁兙畂䡁䅫兌療䡁䅣杢求䝁䅑䅉楂䡁䅉兙畂䝁䅍䅡求䡁䅍䅌杁䝁䅫杢歂䝁䅕䅣求䝁䄴䅚求䝁䄴䅤杁䝁䅍睢畂䡁䅑杣桂䝁䅍䅤療䡁䅉督獁䍁䅁兙畂䝁䅑䅉浂䡁䅉兙畂䝁䅍䅡灂䡁䅍党求䡁䅍杌杁䙁䅑䅡求䍁䅁睙療䝁䄰䅣桂䝁䄴入杁䡁䅣兙穂䍁䅁兡畂䝁䅍睢祂䡁䅁睢祂䝁䅅䅤求䝁䅑䅉灂䝁䄴䅉硁䑁䅫睎睁䍁䅁兙畂䝁䅑䅉灂䡁䅍䅉潂䝁䅕兙歂䡁䅅兤桂䡁䅉䅤求䡁䅉党歂䍁䅁兡畂䍁䅁睑灂䝁䄴睙灂䝁䄴杢桂䡁䅑兡獁䍁䅁睔潂䝁䅫睢畁䅁䅁卢䅅䉁䅑䅁䑂䝁䅧党瑂䝁䅫睙桂䝁䅷督䅁偁䙧䅁楂兂䅁睑潂䝁䅕杣祂䡁䅫䅉䥂䝁䅫䅢獂䍁䅁兔療䡁䅉䅤湂䝁䅅睚求䍁䅁兓畂䡁䅙党穂䡁䅑兢求䝁䄴䅤杁䕁䅍睢祂䡁䅁睢祂䝁䅅䅤灂䝁䄸杢獁䍁䅁兙杁䡁䅉党穂䝁䅫䅚求䝁䄴䅤灂䝁䅅䅢杁䡁䅉党桂䝁䅷䅉求䡁䅍䅤桂䡁䅑党杁䝁䅙兡畂䝁䅅杢橂䝁䅕䅉橂䝁䄸兢睂䝁䅅杢㕂䍁䅷䅉桂䝁䅍兣ㅂ䝁䅫杣求䡁䅍䅌杁䝁䅫杢㉂䝁䅕督あ䡁䅍䅉灂䝁䄴䅌杁䝁䅅杢歂䍁䅁兢桂䝁䄴兙湂䝁䅕督杁䡁䅉党穂䝁䅫䅚求䝁䄴䅤灂䝁䅅䅢杁䝁䄰睢祂䡁䅑睚桂䝁䅣党杁䝁䅅督穂䝁䅕䅤穂䍁䅁兡畂䍁䅁䅤潂䝁䅕䅉噂䝁䄴兡あ䝁䅕䅚杁䙁䅍䅤桂䡁䅑党穂䍁䄴䅉䩂䡁䅑䅉療䡁䅁党祂䝁䅅䅤求䡁䅍䅉あ䝁䅧杣療䡁䅕睚潂䍁䅁兓畂䡁䅙党穂䡁䅑兢求䝁䄴䅤穂䍁䅁兡畂䍁䅁杕乂䕁䅉睕杁䍁䅧杣求䡁䅍兡歂䝁䅕杢あ䝁䅫兙獂䍁䅁兢療䡁䅉䅤湂䝁䅅睚求䍁䄰杙桂䝁䅍睡求䝁䅑䅉穂䝁䅕睙ㅂ䡁䅉兡あ䝁䅫党穂䍁䅫䅉桂䝁䄴䅚杁䕁䅫杢㉂䝁䅕督あ䝁䄰党畂䡁䅑督杁䝁䅫杢杁䙁䅍党祂䡁䅙兡橂䝁䅫杢湂䍁䅁杕求䝁䅷兙あ䝁䅕䅚杁䕁䅅督穂䝁䅕䅤穂䍁䅁督求䝁䅣兢求䝁䄴䅤穂䍁䄴䅉䑂䝁䅧党祂䡁䅉入杁䕁䅧兡獂䝁䅷䅉乂䝁䄸杣あ䝁䅣兙湂䝁䅕䅉䩂䝁䄴杤求䡁䅍䅤瑂䝁䅕杢あ䍁䅁睑療䡁䅉䅣療䡁䅉兙あ䝁䅫睢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䙁䅑䅡求䍁䅁睙療䝁䄰䅣桂䝁䄴入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睑潂䝁䅕杣祂䡁䅫䅉䥂䝁䅫䅢獂䍁䅁兔療䡁䅉䅤湂䝁䅅睚求䍁䅁兓畂䡁䅙党穂䡁䅑兢求䝁䄴䅤杁䕁䅍睢祂䡁䅁睢祂䝁䅅䅤灂䝁䄸杢杁䡁䅣兙穂䍁䅁兡畂䝁䅍睢祂䡁䅁睢祂䝁䅅䅤求䝁䅑䅉灂䝁䄴䅉祁䑁䅁免祁䍁䅁兙畂䝁䅑䅉灂䡁䅍䅉楂䝁䅅督求䝁䅑䅉灂䝁䄴䅉䝂䝁䅅杣瑂䝁䅫杢湂䝁䅑兙獂䝁䅕䅌杁䕁䄴党㍂䍁䅁杓求䡁䅉督求䡁䅫杌䅁䥁䱑䅁䵃元䅁睑潂䝁䅕督桂䡁䅁党桂䝁䅳党杁䙁䅕䅤灂䝁䅷兡あ䝁䅫党穂䍁䅁睑療䡁䅉䅣療䡁䅉兙あ䝁䅫睢畂䍁䅁睢睂䝁䅕杣桂䡁䅑党穂䍁䅁兙穂䍁䅁兙畂䍁䅁党畂䝁䅕杣湂䡁䅫䅉歂䝁䅕䅢灂䡁䅙党祂䡁䅫䅉橂䝁䄸兢睂䝁䅅杢㕂䍁䄴䅉啂䝁䅧党杁䝁䅍睢瑂䡁䅁兙畂䡁䅫䅉療䡁䅁党祂䝁䅅䅤求䡁䅍䅉あ䝁䅧杣療䡁䅕睚潂䍁䅁䅤㍂䝁䄸䅉穂䝁䅕睚瑂䝁䅕杢あ䡁䅍䅌杁䙁䅉党湂䡁䅕䅢桂䡁䅑党歂䍁䅁兒畂䝁䅕杣湂䡁䅫䅉桂䝁䄴䅚杁䙁䅕杢祂䝁䅕睚ㅂ䝁䅷兙あ䝁䅕䅚杁䕁䅕杢求䡁䅉睚㕂䍁䄴䅉啂䝁䅧党杁䙁䅉党湂䡁䅕䅢桂䡁䅑党歂䍁䅁兒畂䝁䅕杣湂䡁䅫䅉穂䝁䅕睚瑂䝁䅕杢あ䍁䅁杢桂䡁䅑兤祂䝁䅅䅢杁䝁䅣兙穂䍁䅁䅚灂䡁䅍䅤祂䝁䅫杙ㅂ䡁䅑兡療䝁䄴䅉療䡁䅁党祂䝁䅅䅤灂䝁䄸杢穂䍁䅁兡畂䍁䅁睙求䝁䄴䅤祂䝁䅅䅢杁䝁䅅杢歂䍁䅁督療䡁䅕䅤潂䝁䅕杣畂䍁䅁䅒求䝁䅷兙㍂䝁䅅杣求䍁䅷䅉乂䝁䅅杣㕂䝁䅷兙畂䝁䅑升穂䍁䅁党桂䡁䅍䅤求䡁䅉杢杁䡁䅍䅡療䡁䅉党獁䍁䅁兙畂䝁䅑䅉䝂䝁䅷睢祂䝁䅫䅚桂䑁䅳䅉祂䝁䅕睚ㅂ䝁䅷兙あ䝁䅕䅚杁䝁䄴兙あ䡁䅕杣桂䝁䅷䅉湂䝁䅅督杁䡁䅑杣桂䝁䄴督瑂䝁䅫督穂䝁䅫睢畂䍁䅁兡畂䍁䅁䅤潂䝁䅕䅉䕂䝁䅕䅢瑂䝁䅅杣㉂䝁䅅䅉兂䝁䅕杢灂䝁䄴督ㅂ䝁䅷兙獁䍁䅁睔潂䝁䅫睢獁䍁䅁兙畂䝁䅑䅉䝂䝁䅷睢祂䝁䅫䅚桂䑁䅳䅉桂䝁䄴䅚杁䡁䅉党湂䡁䅕䅢桂䡁䅑党歂䍁䅁党獂䝁䅕睙あ䡁䅉兡橂䍁䅁䅚灂䡁䅍䅤祂䝁䅫杙ㅂ䡁䅑兡療䝁䄴䅉灂䝁䄴䅉畂䝁䄸杣あ䝁䅧党桂䡁䅍䅤杁䝁䅅杢歂䍁䅁杢療䡁䅉䅤潂䡁䅣党穂䡁䅑䅉䝂䝁䅷睢祂䝁䅫䅚桂䍁䄴䅉啂䝁䅧党杁䙁䅕杢祂䝁䅕睚ㅂ䝁䅷兙あ䝁䅕䅚杁䕁䅕杢求䡁䅉睚㕂䍁䅁督求䝁䅣兢求䝁䄴䅤杁䝁䅕杢湂䝁䅅睚求䡁䅍䅉灂䝁䄴䅉あ䝁䅧党杁䡁䅁杣療䡁䅁兙畂䝁䅕䅉療䡁䅁党祂䝁䅅䅤灂䝁䄸杢穂䍁䅁兡畂䍁䅁䅤潂䝁䅕䅉乂䝁䅫䅚瑁䕁䅅䅤獂䝁䅅杢あ䝁䅫睙杁䡁䅉党湂䝁䅫睢畂䍁䅷䅉佂䝁䄸杣あ䝁䅧䅉䑂䝁䅅杣療䝁䅷兡畂䝁䅅䅌杁䙁䅍睢ㅂ䡁䅑䅡杁䕁䅍兙祂䝁䄸䅢灂䝁䄴兙獁䍁䅁兙畂䝁䅑䅉䝂䝁䅷睢祂䝁䅫䅚桂䑁䅳䅉ㅂ䝁䄴杣求䝁䅣兤獂䝁䅅䅤求䝁䅑䅉畂䝁䅅䅤ㅂ䡁䅉兙獂䍁䅁睚桂䡁䅍䅉あ䡁䅉兙畂䡁䅍兢灂䡁䅍督灂䝁䄸杢癁䡁䅍兤睂䡁䅁䅢㕂䍁䅁睢睂䝁䅕杣桂䡁䅑兡療䝁䄴䅉灂䝁䄴䅉橂䝁䅕杢あ䡁䅉兙獂䍁䅁兙畂䝁䅑䅉求䝁䅅督あ䝁䅕杣畂䍁䅁睔潂䝁䅫睢㝁䍁䅁睚求䝁䄴党祂䝁䅅䅤灂䝁䄸杢杁䝁䄸杚杁䝁䅕䅢求䝁䅍䅤祂䝁䅫睙灂䡁䅑入杁䝁䅅杢歂䍁䅁督あ䝁䅕兙瑂䑁䅳䅉睂䡁䅉睢㉂䝁䅫督灂䝁䄸杢杁䝁䄸杚杁䝁䅍睢瑂䡁䅁杣求䡁䅍督求䝁䅑䅉畂䝁䅅䅤ㅂ䡁䅉兙獂䍁䅁睚桂䡁䅍䅌杁䝁䅷兡硂䡁䅕党浂䝁䅫党歂䍁䅁杢桂䡁䅑兤祂䝁䅅䅢杁䝁䅣兙穂䍁䅷䅉桂䝁䄴䅚杁䡁䅉党畂䝁䅕睤桂䝁䅉䅢求䍁䅁杢桂䡁䅑兤祂䝁䅅䅢杁䝁䅣兙穂䍁䅁䅤祂䝁䅅杢穂䡁䅁睢祂䡁䅑兙あ䝁䅫睢畂䍁䅁兙畂䝁䅑䅉睂䝁䅫䅣求䝁䅷兡畂䝁䅕䅉穂䝁䄸䅢ㅂ䡁䅑兡療䝁䄴督杁䡁䅁杣灂䝁䄰兙祂䝁䅫䅢㕂䍁䅁䅤療䍁䅁兤あ䝁䅫䅢灂䡁䅑兡求䡁䅍䅉桂䝁䄴䅚杁䡁䅁兡睂䝁䅕䅢灂䝁䄴党穂䍁䅁兡畂䍁䅁䅤潂䝁䅕䅉噂䝁䄴兡あ䝁䅕䅚杁䙁䅍䅤桂䡁䅑党穂䑁䅳䅉桂䝁䄴䅚杁䡁䅍兤穂䡁䅑兙灂䝁䄴兙楂䝁䅷党杁䝁䅕杢求䡁䅉睚㕂䍁䅁兡畂䡁䅙党穂䡁䅑兢求䝁䄴䅤穂䍁䄴䅉啂䝁䅧兡穂䍁䅁督求䝁䅣兢求䝁䄴䅤杁䝁䅫督杁䝁䅅䅢穂䝁䄸䅉灂䝁䄴杤療䝁䅷杤求䝁䅑䅉灂䝁䄴䅉あ䝁䅧党杁䡁䅁杣療䡁䅙兡穂䝁䅫睢畂䍁䅁睢浂䍁䅁睢あ䝁䅧党祂䍁䅁兤畂䡁䅉党湂䡁䅕䅢桂䡁䅑党歂䍁䅁督求䡁䅉杤灂䝁䅍党穂䍁䅷䅉穂䡁䅕睙潂䍁䅁兙穂䍁䅁党畂䝁䅕杣湂䡁䅫兌祂䝁䅕䅢桂䡁䅑党歂䍁䅁兢求䡁䅉睙潂䝁䅅杢歂䝁䅫督求䍁䅁督桂䝁䅷党杁䝁䅅杢歂䍁䅁䅡求䝁䅅䅤灂䝁䄴睚獁䍁䅁杤求䝁䄴䅤灂䝁䅷兙あ䝁䅫睢畂䍁䅁兙畂䝁䅑䅉桂䝁䅫杣杁䝁䅍睢畂䝁䅑兡あ䝁䅫睢畂䝁䅫杢湂䍁䅷䅉桂䝁䄴䅚杁䡁䅁䅢ㅂ䝁䄰杙灂䝁䄴睚杁䝁䅅杢歂䍁䅁党獂䝁䅕睙あ䡁䅉兡橂䝁䅅䅢杁䡁䅍党祂䡁䅙兡橂䝁䅕督畁䍁䅁睑潂䝁䅕督桂䡁䅁党桂䝁䅳党杁䙁䅕䅤灂䝁䅷兡あ䝁䅫党穂䍁䅁睑療䡁䅉䅣療䡁䅉兙あ䝁䅫睢畂䍁䅁睤桂䡁䅍䅉浂䝁䄸兤畂䝁䅑党歂䍁䅁兡畂䍁䅁免㑁䑁䅕兏杁䝁䅅杢歂䍁䅁兡穂䍁䅁䅡求䝁䅅䅚硂䡁䅕兙祂䡁䅑党祂䝁䅕䅚杁䝁䅫杢杁䕁䅑睢㉂䝁䅕杣獁䍁䅁䅒求䝁䅷兙㍂䝁䅅杣求䍁䄴䅁敄先䅁末䅧䕁䅍䅡求䡁䅙杣療䝁䄴䅉䑂䝁䄸杣睂䝁䄸杣桂䡁䅑兡療䝁䄴䅌杁䡁䅑䅡祂䝁䄸兤湂䝁䅧䅉灂䡁䅑督杁䡁䅍兤楂䡁䅍兡歂䝁䅫兙祂䝁䅫党穂䍁䅷䅉求䝁䄴睚桂䝁䅣党穂䍁䅁兡畂䍁䅁䅤潂䝁䅕䅉灂䝁䄴䅤求䝁䅣杣桂䡁䅑党歂䍁䅁党畂䝁䅕杣湂䡁䅫䅉桂䝁䄴䅚杁䝁䅍䅡求䝁䄰兡橂䝁䅅䅢穂䍁䅁睢睂䝁䅕杣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噂䡁䅁督あ䡁䅉党桂䝁䄰䅉桂䝁䄴䅚杁䕁䅑睢㍂䝁䄴督あ䡁䅉党桂䝁䄰杌杁䙁䅑䅡求䍁䅁兖睂䡁䅍䅤祂䝁䅕兙瑂䍁䅁督求䝁䅣兢求䝁䄴䅤杁䝁䅫督杁䝁䅫杢㉂䝁䄸䅢㉂䝁䅕䅚杁䝁䅫杢杁䡁䅑䅡求䍁䅁党㑂䡁䅁䅢療䡁䅉兙あ䝁䅫睢畂䍁䅷䅉歂䝁䅕杤求䝁䅷睢睂䝁䄰党畂䡁䅑䅌杁䡁䅁杣療䝁䅑兤橂䡁䅑兡療䝁䄴䅌杁䝁䅅杢歂䍁䅁䅤祂䝁䅅杢穂䡁䅁睢祂䡁䅑兙あ䝁䅫睢畂䍁䅁睢浂䍁䅁睙祂䡁䅕䅚求䍁䅁睢灂䝁䅷䅉桂䝁䄴䅚杁䝁䄴兙あ䡁䅕杣桂䝁䅷䅉湂䝁䅅督㝁䍁䅁䅣祂䝁䄸睙求䡁䅍督灂䝁䄴睚獁䍁䅁䅢灂䡁䅅兤求䝁䅙兙橂䡁䅑兡療䝁䄴䅌杁䡁䅑杣桂䝁䄴督睂䝁䄸杣あ䝁䅅䅤灂䝁䄸杢獁䍁䅁兙畂䝁䅑䅉祂䝁䅕睚桂䡁䅍兡浂䝁䅫睙桂䡁䅑兡療䝁䄴䅉療䝁䅙䅉獂䝁䅫兣ㅂ䝁䅕杚灂䝁䅕䅚杁䝁䄴兙あ䡁䅕杣桂䝁䅷䅉湂䝁䅅督㝁䍁䅁䅤祂䝁䅅杢穂䡁䅁睢祂䡁䅑兙あ䝁䅫睢畂䍁䅁睢浂䍁䅁睙祂䡁䅕䅚求䍁䅁睢灂䝁䅷䅉あ䝁䅧杣療䡁䅕睚潂䍁䅁䅣灂䡁䅁党獂䝁䅫杢求䡁䅍睏杁䡁䅑杣桂䝁䄴督睂䝁䄸杣あ䝁䅅䅤灂䝁䄸杢獁䍁䅁督あ䝁䄸杣桂䝁䅣党獁䍁䅁兙畂䝁䅑䅉瑂䝁䅅杣牂䝁䅕䅤灂䝁䄴睚杁䝁䄸杚杁䝁䄴兙あ䡁䅕杣桂䝁䅷䅉湂䝁䅅督㝁䍁䅁兙畂䝁䅑䅉橂䝁䅅杣楂䝁䄸杢杁䝁䅍兙睂䡁䅑兤祂䝁䅕䅉桂䝁䄴䅚杁䡁䅍䅤療䡁䅉兙湂䝁䅕䅌杁䝁䅅督杁䡁䅣党獂䝁䅷䅉桂䡁䅍䅉桂䍁䅁睚桂䡁䅍兌あ䝁䄸兌獂䝁䅫兣ㅂ䝁䅫䅚穂䍁䅁䅣獂䝁䅅杢あ䍁䄴䅉啂䝁䅧党杁䕁䅑睢㍂䝁䄴督あ䡁䅉党桂䝁䄰䅉穂䝁䅕睚瑂䝁䅕杢あ䍁䅁杣求䝁䅙兡畂䝁䅕督杁䝁䅍杣ㅂ䝁䅑党杁䝁䄸兡獂䍁䅁兡畂䡁䅑睢杁䡁䅁党あ䡁䅉睢獂䝁䅕兤瑂䍁䅁䅣祂䝁䄸䅚ㅂ䝁䅍䅤穂䑁䅳䅉瑂䝁䅅杣牂䝁䅕䅤穂䍁䅁睙祂䡁䅕䅚求䍁䅁睢灂䝁䅷䅌杁䡁䅉党浂䝁䅫杢求䝁䅑䅉睂䡁䅉睢歂䡁䅕睙あ䡁䅍䅌杁䝁䅅杢歂䍁䅁䅢ㅂ䝁䅉杣灂䝁䅍兙畂䡁䅑督㝁䍁䅁兢桂䝁䄴兤浂䝁䅅睙あ䡁䅕杣求䡁䅍䅉桂䝁䄴䅚杁䝁䄰兙祂䝁䅳党あ䡁䅍䅉祂䝁䅕杢求䡁䅣兙楂䝁䅷党杁䝁䅙兤求䝁䅷督獁䍁䅁睙療䝁䄰兢療䝁䅑兡あ䡁䅫䅉睂䝁䅕䅤祂䝁䄸睙潂䝁䅕兢灂䝁䅍兙獂䡁䅍䅌杁䡁䅁䅢桂䡁䅍䅤灂䝁䅍督杁䝁䅙睢祂䍁䅁兡畂䝁䅑兤穂䡁䅑杣灂䝁䅅䅢杁䡁䅕督求䡁䅍䅌杁䝁䅅杢歂䍁䅁杚ㅂ䝁䅕䅢杁䝁䅅杢歂䍁䅁䅢ㅂ䝁䅉杣灂䝁䅍兙畂䡁䅑䅉桂䝁䅑䅚灂䡁䅑兡㉂䝁䅕督㝁䍁䅁兙畂䝁䅑䅉あ䡁䅉兙畂䡁䅍䅣療䡁䅉䅤穂䍁䅁睙祂䡁䅕䅚求䍁䅁睢灂䝁䅷䅉桂䝁䄴䅚杁䡁䅉党浂䝁䅫杢求䝁䅑䅉睂䡁䅉睢歂䡁䅕睙あ䡁䅍䅉楂䡁䅫䅉睂䝁䅫䅣求䝁䅷兡畂䝁䅕䅌杁䝁䄰兙祂䝁䅫杢求䍁䅁杤求䡁䅍督求䝁䅷䅌杁䝁䄰睢あ䝁䄸杣杁䝁䅕兣ㅂ䝁䅫䅣瑂䝁䅕杢あ䍁䅷䅉桂䝁䄴䅚杁䡁䅉兙灂䝁䅷䅉橂䝁䅅杣畁䍁䅁䅖潂䝁䅕䅉橂䝁䄸兢睂䝁䅅杢㕂䍁䅁睤桂䡁䅍䅉浂䝁䄸杣瑂䝁䅕杣獂䡁䅫䅉牂䝁䄴睢㍂䝁䄴䅉桂䡁䅍䅉䑂䝁䅧党㉂䡁䅉睢畂䙁䅑党㑂䝁䅅睙療䍁䅁睑療䡁䅉䅣療䡁䅉兙あ䝁䅫睢畂䍁䅁兙畂䝁䅑䅉橂䝁䅧兙畂䝁䅣党歂䍁䅁兡あ䡁䅍䅉畂䝁䅅兢求䍁䅁䅤療䍁䅁睑潂䝁䅕杤祂䝁䄸杢杁䕁䅍睢祂䡁䅁睢祂䝁䅅䅤灂䝁䄸杢杁䝁䅫杢杁䑁䅉䅍睁䑁䅕杌杁䕁䅍䅡求䡁䅙杣療䝁䄴䅉䑂䝁䄸杣睂䝁䄸杣桂䡁䅑兡療䝁䄴䅉㍂䝁䅅督杁䝁䅙睢ㅂ䝁䄴䅚求䝁䅑䅉灂䝁䄴䅉硁䑁䅧睎㕁䍁䅁兙畂䝁䅑䅉灂䡁䅍䅉潂䝁䅕兙歂䡁䅅兤桂䡁䅉䅤求䡁䅉党歂䍁䅁兡畂䍁䅁睕桂䝁䄴䅉卂䝁䅅兢療䝁䄴䅌杁䕁䅍兙獂䝁䅫杚療䡁䅉杢灂䝁䅅杌䅁䡁桫䅁䕂睁䅁睑潂䝁䅕睤㕂䍁䅷䅉䩂䝁䄴睙畁䍁䅷䅉あ䝁䄸睚求䡁䅑䅡求䡁䅉䅉㍂䝁䅫䅤潂䍁䅁兡あ䡁䅍䅉穂䡁䅕杙穂䝁䅫䅚灂䝁䅅杣灂䝁䅕督獁䍁䅁党畂䝁䅣兙湂䝁䅕督杁䝁䅫杢杁䡁䅑䅡求䍁䅁䅣ㅂ䡁䅉党杁䡁䅁䅢桂䡁䅫䅉求䍁䄰睙療䝁䄰兢求䡁䅉睙求䍁䅁杙ㅂ䡁䅍兡畂䝁䅕督穂䍁䅁兡畂䍁䅁䅤潂䝁䅕䅉噂䝁䄴兡あ䝁䅕䅚杁䙁䅍䅤桂䡁䅑党穂䍁䄴䅉䩂䡁䅑䅉睂䡁䅉睢㉂䝁䅫䅚求䡁䅍䅉睂䝁䅕䅤杁䝁䅙睢療䝁䅑䅉桂䝁䄴䅚杁䡁䅑杣求䝁䅅䅤穂䍁䅷䅉睂䝁䅕䅤杁䡁䅍兤睂䡁䅁䅢灂䝁䅕督杁䝁䅅杢歂䍁䅁䅣求䡁䅑䅉瑂䝁䅕䅚灂䝁䅍兙あ䝁䅫睢畂䡁䅍䅌杁䝁䅅杢歂䍁䅁睢あ䝁䅧党祂䍁䅁䅣求䡁䅑兌潂䝁䅕兙獂䡁䅑䅡杁䡁䅁杣療䝁䅑兤橂䡁䅑督獁䍁䅁兙穂䍁䅁睤求䝁䅷䅢杁䝁䅅督杁䡁䅁党あ䍁䅁督求䡁䅉杤灂䝁䅍党穂䍁䅁杚療䡁䅉䅉歂䝁䄸睚穂䍁䅷䅉橂䝁䅅䅤穂䍁䅷䅉浂䝁䅫督潂䍁䅷䅉楂䝁䅫杣歂䡁䅍䅌杁䡁䅍兢桂䝁䅷䅢杁䡁䅁党あ䡁䅍䅌杁䝁䅧睢祂䡁䅍党穂䍁䅷䅉桂䝁䄴䅚杁䡁䅉党睂䡁䅑兡獂䝁䅕督杁䡁䅑䅡祂䝁䄸兤湂䝁䅧䅉灂䡁䅑督杁䡁䅉党あ䝁䅅兡獂䍁䅁睤求䝁䅉督灂䡁䅑党穂䍁䅁兙畂䝁䅑䅉瑂䝁䄸杙灂䝁䅷党杁䝁䅅䅣睂䝁䅷兡橂䝁䅅䅤灂䝁䄸杢穂䍁䄴䅉啂䝁䅧党杁䝁䅍睢瑂䡁䅁兙畂䡁䅫䅉㍂䝁䅅督杁䝁䅙睢ㅂ䝁䄴䅚求䝁䅑䅉灂䝁䄴䅉祁䑁䅁免睁䍁䅁兙畂䝁䅑䅉灂䡁䅍䅉楂䝁䅅督求䝁䅑䅉灂䝁䄴䅉兂䝁䅷兙畂䡁䅑兙あ䝁䅫睢畂䍁䅷䅉䝂䝁䅷睢祂䝁䅫䅚桂䍁䄴䅁䉃䅁䅁杭䅕䕁䅍䅡灂䝁䅍兙湂䝁䄸䅉䉂䡁䅑䅢桂䝁䄴䅤灂䝁䅍䅉卂䝁䅕兙獂䍁䅁兒穂䡁䅑兙あ䝁䅕䅉䝂䝁䅫杢桂䝁䄴睙求䍁䅷䅉䩂䝁䄴睙畁䍁䅁睢睂䝁䅕杣桂䡁䅑党穂䍁䅁兙穂䍁䅁兙杁䝁䅍睢瑂䝁䄰党祂䝁䅍兡桂䝁䅷䅉祂䝁䅕兙獂䍁䅁党穂䡁䅑兙あ䝁䅕䅉浂䝁䅫杢桂䝁䄴睙求䍁䅁睙療䝁䄰䅣桂䝁䄴入杁䝁䅫杢杁䡁䅑䅡求䍁䅁兖畂䝁䅫䅤求䝁䅑䅉呂䡁䅑兙あ䝁䅕督畁䍁䅁䅖潂䝁䅕䅉橂䝁䄸兢睂䝁䅅杢㕂䍁䅁党畂䝁䅣兙湂䝁䅕督杁䝁䅫杢杁䝁䄸杣灂䝁䅣兡畂䝁䅅䅤灂䝁䄴睚獁䍁䅁督あ䡁䅉兤橂䡁䅑兤祂䝁䅫杢湂䍁䅷䅉桂䝁䄴䅚杁䝁䅫杢㉂䝁䅕督あ䝁䅫杢湂䍁䅁兡畂䍁䅁杚灂䡁䅉督あ䍁䅁兢療䡁䅉䅤湂䝁䅅睚求䍁䅁䅢療䝁䅅杢穂䍁䅁兙畂䝁䅑䅉桂䝁䅷䅤求䡁䅉杢桂䡁䅑兡㉂䝁䅕䅉穂䡁䅑杣ㅂ䝁䅍䅤ㅂ䡁䅉党歂䍁䅁杚灂䝁䄴兙畂䝁䅍兡畂䝁䅣督杁䡁䅍党橂䡁䅕杣求䝁䅑䅉楂䡁䅫䅉橂䝁䄸兢瑂䝁䅕杣橂䝁䅫兙獂䍁䅁杣求䝁䅅䅢杁䝁䅕督あ䝁䅅䅤求䍁䅁䅣祂䝁䄸䅣求䡁䅉䅤灂䝁䅕督畁䍁䅁兓あ䡁䅍䅉睂䝁䄸杣あ䝁䅙睢獂䝁䅫睢杁䡁䅁杣灂䝁䄰兙祂䝁䅫䅢㕂䍁䅁兡畂䝁䅍䅢ㅂ䝁䅑党穂䍁䅁睢浂䝁䅙党祂䡁䅍䅉穂䝁䅕杢灂䝁䄸杣杁䝁䅷睢桂䝁䄴督杁䡁䅑睢杁䡁䅍䅤桂䡁䅑党瑁䝁䅷兡橂䝁䅕杢穂䝁䅕䅚杁䝁䄸䅣求䡁䅉兙あ䝁䄸杣穂䍁䅁兡畂䍁䅁䅤潂䝁䅕䅉橂䝁䅅杢畂䝁䅅杙灂䡁䅍䅉灂䝁䄴䅚ㅂ䡁䅍䅤祂䡁䅫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䅁䅋卂䕁䅕兓啂䍁䅫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䅍䅡灂䝁䅍兙湂䝁䄸䅉䉂䡁䅑䅢桂䝁䄴䅤灂䝁䅍䅉卂䝁䅕兙獂䍁䅁兒穂䡁䅑兙あ䝁䅕䅉䝂䝁䅫杢桂䝁䄴睙求䍁䅷䅉䩂䝁䄴睙畁䍁䅁睤桂䡁䅍䅉灂䝁䄴睙療䡁䅉䅣療䡁䅉兙あ䝁䅕䅚杁䝁䅫杢杁䑁䅉䅍祁䑁䅅䅉桂䝁䄴䅚杁䝁䅫督杁䝁䅧党桂䝁䅑兣ㅂ䝁䅅杣あ䝁䅕杣求䝁䅑䅉灂䝁䄴䅉䑂䝁䅧兡橂䝁䅅睚療䍁䅷䅉䩂䝁䅷䅢灂䝁䄴睢灂䡁䅍杌䅁䭁卑䅁⭂䅃䅁睑潂䝁䅫兢求䡁䅉兡㑂䍁䅷䅉䩂䝁䄴睙畁䍁䅷䅉桂䍁䅁杙灂䝁䄸䅣潂䝁䅅杣瑂䝁䅅睙求䡁䅕䅤灂䝁䅍兙獂䍁䅁睙療䝁䄰䅣桂䝁䄴入獁䍁䅁䅚求䡁䅙党獂䝁䄸䅣穂䍁䅁兢求䝁䅑兡橂䝁䅫杢求䡁䅍䅉あ䝁䄸䅉灂䝁䄰䅣祂䝁䄸杤求䍁䅁兙畂䝁䅑䅉求䡁䅧䅤求䝁䄴䅚杁䡁䅑䅡求䍁䅁䅢灂䡁䅙党穂䍁䅁睢浂䍁䅁䅣桂䡁䅑兡求䝁䄴䅤穂䍁䅁杚桂䝁䅍兡畂䝁䅣䅉歂䝁䅕兙歂䝁䅷入杁䝁䅑兡穂䝁䅕兙穂䝁䅕督畁䍁䅁兓あ䡁䅍䅉睂䝁䅫䅣求䝁䅷兡畂䝁䅕䅉睂䡁䅉睢歂䡁䅕睙あ䡁䅍䅉灂䝁䄴睙獂䡁䅕䅚求䍁䅁睔佂䕁䅍杍睁䑁䅅䅉桂䍁䅁䅣祂䝁䄸睚祂䝁䅅兢杁䡁䅑䅡桂䡁䅑䅉灂䡁䅍䅉灂䝁䄴䅉兂䝁䅧兙穂䝁䅕䅉穁䍁䅁睙獂䝁䅫杢灂䝁䅍兙獂䍁䅁䅤祂䝁䅫兙獂䍁䅁杚療䡁䅉䅉あ䡁䅉党桂䡁䅑兡畂䝁䅣䅉睂䝁䅅䅤灂䝁䅕杢あ䡁䅍䅉㍂䝁䅫䅤潂䍁䅁䅓穁䍁䅁睓祁䑁䅣兔瑁䝁䄰兤あ䝁䅅杢あ䍁䅁䅚灂䝁䅙杚ㅂ䡁䅍党杁䝁䅣䅢灂䝁䄸兢桂䍁䅷䅉桂䡁䅍䅉㍂䝁䅕䅢獂䍁䅁兙穂䍁䅁兡畂䍁䅁䅕潂䝁䅅督求䍁䅁杍杁䝁䅍䅢灂䝁䄴兡橂䝁䅅䅢杁䡁䅑杣灂䝁䅅䅢杁䝁䅙睢祂䍁䅁䅤潂䝁䅕䅉あ䡁䅉党桂䡁䅑兢求䝁䄴䅤杁䝁䄸杚杁䡁䅉兙祂䝁䅕䅉畂䝁䅕兤祂䝁䄸党畂䝁䅑睢橂䡁䅉兡畂䝁䅕䅉あ䡁䅕兢療䡁䅉督㝁䍁䅁兙畂䝁䅑䅉偂䕁䄴睑祁䑁䅁李獁䍁䅁兙畂䍁䅁兡瑂䝁䅫䅣祂䝁䅫䅚療䝁䄴党獁䍁䅁䅒療䡁䅁兙瑂䝁䅫杢求䍁䅁杕求䝁䅍党睂䡁䅑睢祂䍁䅁䅒祁䍁䅁䅋䕂䙁䅉䅒祁䍁䅫䅉桂䝁䄴䅤桂䝁䅣睢畂䝁䅫督あ䍁䅷䅉桂䝁䄴䅚杁䝁䅍兙穂䝁䅕兡畂䝁䄸䅢㕂䡁䅑兡橂䍁䅁䅣祂䝁䄸䅤求䝁䅅督求䍁䅁䅕杁䍁䅧睑獂䡁䅁䅕灁䍁䅁兙湂䝁䄸杢灂䡁䅍䅤獁䍁䅁睤潂䝁䅫睙潂䍁䅁兡穂䍁䅁兡畂䍁䅁䅕潂䝁䅅督求䍁䅁免杁䝁䅍䅢灂䝁䄴兡橂䝁䅅䅢杁䡁䅑杣灂䝁䅅䅢杁䝁䅙睢祂䍁䅁兙歂䡁䅕䅢あ䍁䅁兙畂䝁䅑䅉睂䝁䅕䅚灂䝁䅅䅤祂䝁䅫睙杁䡁䅁兙あ䝁䅫党畂䡁䅑督杁䡁䅣兡あ䝁䅧䅉睂䡁䅉兡瑂䝁䅅杣㕂䍁䅁睙求䝁䄴䅤祂䝁䅅䅢杁䝁䄴党祂䡁䅙睢ㅂ䡁䅍䅉穂䡁䅫督あ䝁䅕兢杁䡁䅑兤瑂䝁䄸杣穂䍁䄴䅉啂䝁䅧党杁䝁䅍睢瑂䡁䅁兙畂䡁䅫䅉桂䝁䅷督療䍁䅁䅚求䡁䅙党獂䝁䄸䅣穂䍁䅁睔佂䕁䅍杍硁䑁䅉䅌杁䝁䅅杢杁䝁䅫兢灂䡁䅁杣灂䝁䅑睢畂䝁䅕䅉桂䝁䅣睢畂䝁䅫督あ䍁䅁睢浂䍁䅁䅤潂䝁䅕䅉療䡁䅉䅣潂䝁䅅杢杁䕁䅣䅉睂䡁䅉睢あ䝁䅕兡畂䍁䄰睙療䡁䅕䅣獂䝁䅕䅚杁䡁䅉党橂䝁䅕䅣あ䝁䄸杣穂䍁䅁䅋䡂䙁䅁睑卂䍁䅫䅉あ䡁䅕兢療䡁䅉䅉穂䡁䅕䅣睂䡁䅉党穂䡁䅍睢祂䍁䅁睒兂䙁䅉免穁䑁䅉䅌杁䝁䅅督杁䡁䅣党獂䝁䅷䅉桂䡁䅍䅉䑂䝁䅷䅣兂䍁䅁杚療䡁䅉䅉療䝁䄴睙療䝁䅷睢湂䡁䅫䅉灂䝁䄴䅚灂䝁䅍兙あ䝁䅫睢畂䡁䅍睏杁䝁䅅杢歂䍁䅁睑乂䙁䅧兎祁䑁䅅䅌杁䝁䅅䅉畂䡁䅕睙獂䝁䅕睢穂䝁䅫䅚求䍁䅁兙畂䝁䅅䅢療䝁䅣䅉桂䝁䄴䅤灂䡁䅙兡祂䝁䅅䅢杁䝁䅑杣ㅂ䝁䅣䅉橂䝁䅅杢歂䝁䅫䅚桂䡁䅑党杁䝁䅙睢祂䍁䅁䅤潂䝁䅕䅉あ䡁䅉党桂䡁䅑兢求䝁䄴䅤杁䝁䄸杚杁䙁䅍兑卂䙁䅍兌䑂䝁䄸杖瑁䑁䅉杌杁䕁䅫䅤杁䝁䅧兙穂䍁䅁䅢灂䝁䅍党畂䡁䅍党杁䝁䅅睚祂䝁䅕党瑂䝁䅕杢あ䍁䅁睤灂䡁䅑䅡杁䙁䅍入瑂䕁䅉兡療䍁䅁䅕潂䝁䅅杣瑂䝁䅅睙求䡁䅕䅤灂䝁䅍兙獂䡁䅍䅉あ䝁䄸䅉歂䝁䅕杤求䝁䅷睢睂䍁䅁兙畂䝁䅑䅉橂䝁䄸兢瑂䝁䅕杣橂䝁䅫兙獂䝁䅫来求䍁䅁䅖䙂䕁䄰村䙂䙁䅧兑杁䝁䅙睢祂䍁䅁䅡ㅂ䝁䄰兙畂䍁䅁䅚灂䡁䅍党桂䡁䅍党穂䍁䅁睢あ䝁䅧党祂䍁䅁䅤潂䝁䅅杢杁䝁䄸杣あ䝁䅧睢睂䝁䄸䅥㉂䝁䅫杣ㅂ䡁䅍党穂䍁䅷䅉灂䝁䄴睙獂䡁䅕䅚灂䝁䄴睚杁䡁䅍兢桂䝁䅷䅢睂䝁䄸䅥畁䍁䅁睑潂䝁䅫兢求䡁䅉兡㑂䍁䅷䅉䩂䝁䄴睙畁䍁䅁睤桂䡁䅍䅉灂䝁䄴睙療䡁䅉䅣療䡁䅉兙あ䝁䅕䅚杁䝁䅫杢杁䑁䅉䅍睁䑁䅁䅉桂䝁䄴䅚杁䝁䅫督杁䝁䅧党桂䝁䅑兣ㅂ䝁䅅杣あ䝁䅕杣求䝁䅑䅉灂䝁䄴䅉䕂䡁䅕杣潂䝁䅅兢獁䍁䅁杔療䡁䅉䅤潂䍁䅁睑桂䡁䅉睢獂䝁䅫杢桂䍁䄴䅁睃杂䅁䅘䅑䕁䅍䅡灂䡁䅁睢あ䝁䅷党杁䕁䄰党㑂䝁䅫睙桂䝁䄴䅉䡂䡁䅉兡獂䝁䅷䅌杁䕁䅫杢橂䍁䄴䅌杁䡁䅑睢湂䝁䅕䅤潂䝁䅕杣杁䡁䅣兡あ䝁䅧䅉灂䡁䅑督杁䡁䅍兤楂䡁䅍兡歂䝁䅫兙祂䝁䅫党穂䍁䅷䅉療䡁䅣杢穂䍁䅁兙畂䝁䅑䅉療䡁䅁党祂䝁䅅䅤求䡁䅍䅉䑂䝁䅧兡睂䝁䄸䅤獂䝁䅕䅉乂䝁䅕䅥灂䝁䅍兙畂䍁䅁睒祂䝁䅫䅢獂䍁䅁杣求䡁䅍䅤桂䡁䅕杣桂䝁䄴䅤穂䍁䄴䅉䩂䡁䅑䅉穂䝁䅕䅢獂䡁䅍䅉浂䝁䄸睢歂䍁䅁兙畂䝁䅑䅉楂䝁䅕杤求䡁䅉兙湂䝁䅕督杁䡁䅑䅡祂䝁䄸兤湂䝁䅧䅉療䝁䅙杚求䡁䅉兡畂䝁䅣䅉楂䡁䅕杣祂䝁䅫䅤療䡁䅍䅌杁䝁䅉兤祂䡁䅉兡あ䝁䄸䅉楂䝁䄸睤獂䡁䅍䅌杁䡁䅅兤求䡁䅍兙歂䝁䅫䅢獂䝁䅅督獁䍁䅁䅤桂䝁䅍睢穂䍁䅷䅉桂䝁䄴䅚杁䡁䅍兙獂䝁䅅䅚穂䍁䅷䅉桂䡁䅍䅉㍂䝁䅕䅢獂䍁䅁兙穂䍁䅁䅢灂䝁䅙党穂䡁䅑入獂䝁䅕䅉楂䝁䄸睤獂䡁䅍䅌杁䝁䅳兡歂䡁䅍升穂䍁䅁兢求䝁䅅䅢獁䍁䅁睙潂䝁䅫䅣穂䍁䅷䅉穂䝁䅫䅚求䡁䅍䅌杁䝁䅅杢歂䍁䅁䅚祂䝁䅫杢牂䡁䅍杌杁䙁䅑䅡求䍁䅁睙療䝁䄰䅣桂䝁䄴入杁䝁䅅䅢穂䝁䄸䅉睂䡁䅉睢㉂䝁䅫䅚求䡁䅍䅉歂䝁䅕䅢灂䡁䅙党祂䡁䅫䅉桂䝁䄴䅚杁䡁䅉党獂䝁䅅䅤求䝁䅑䅉穂䝁䅕杣㉂䝁䅫睙求䡁䅍䅉灂䡁䅑督杁䝁䅅䅣睂䍁䅁兙畂䝁䅑䅉㍂䝁䅕杙穂䝁䅫䅤求䍁䄴䅉䩂䡁䅑䅉潂䝁䅅督杁䝁䄸䅣求䡁䅉兙あ䝁䅫睢畂䡁䅍䅉灂䝁䄴䅉あ䝁䅧党杁䙁䅕杢灂䡁䅑党歂䍁䅁睕あ䝁䅅䅤求䡁䅍䅌杁䕁䅍兙畂䝁䅅䅚桂䍁䅷䅉䝂䡁䅉兙畂䝁䅍党獁䍁䅁睒求䡁䅉兢桂䝁䄴入獁䍁䅁䅒ㅂ䝁䅉兙灂䍁䅷䅉桂䝁䄴䅚杁䡁䅑䅡求䍁䅁兖畂䝁䅫䅤求䝁䅑䅉䱂䝁䅫杢湂䝁䅑睢瑂䍁䄴䅉䑂䝁䅧兡睂䝁䄸䅤獂䝁䅕䅉乂䝁䅕䅥灂䝁䅍兙畂䍁䅁睒祂䝁䅫䅢獂䍁䅷䅉䩂䝁䄴睙畁䍁䅁睤桂䡁䅍䅉浂䝁䄸兤畂䝁䅑党歂䍁䅁兡畂䍁䅁免㕁䑁䅫睍杁䝁䅅杢歂䍁䅁兡穂䍁䅁䅡求䝁䅅䅚硂䡁䅕兙祂䡁䅑党祂䝁䅕䅚杁䝁䅫杢杁䕁䄴党㍂䡁䅁睢祂䡁䅑䅉䍂䝁䅕兙橂䝁䅧䅌杁䕁䅍兙獂䝁䅫杚療䡁䅉杢灂䝁䅅杌䅁䡁桯䅁捁杂䅁睑潂䝁䄸兡橂䝁䅕䅉䥂䝁䄸䅤求䝁䅷督杁䕁䅫杢あ䝁䅕杣畂䝁䅅䅤灂䝁䄸杢桂䝁䅷䅌杁䕁䅫杢橂䍁䄴䅌杁䡁䅑睢湂䝁䅕䅤潂䝁䅕杣杁䡁䅣兡あ䝁䅧䅉灂䡁䅑督杁䡁䅍兤楂䡁䅍兡歂䝁䅫兙祂䝁䅫党穂䍁䅷䅉療䡁䅁党祂䝁䅅䅤求䡁䅍䅉桂䡁䅍䅉桂䍁䅁䅡療䡁䅑党獂䍁䅁杚祂䝁䅅杢橂䝁䅧兡穂䝁䄸杣杁䝁䅫杢杁䡁䅑䅡求䍁䅁兖畂䝁䅫䅤求䝁䅑䅉呂䡁䅑兙あ䝁䅕督杁䝁䅅杢歂䍁䅁兡畂䡁䅑党祂䝁䄴兙あ䝁䅫睢畂䝁䅅䅢獂䡁䅫杌杁䕁䅫䅤杁䝁䄸䅣求䡁䅉兙あ䝁䅕督杁䡁䅑䅡祂䝁䄸兤湂䝁䅧䅉䥂䝁䄸䅤求䝁䅷䅉䝂䡁䅉兙畂䝁䅍䅡灂䡁䅍兡畂䝁䅣䅉流䍁䅁兔桂䝁䄴兙湂䝁䅕兢求䝁䄴䅤杁䝁䅅杢歂䍁䅁睑療䡁䅉䅣療䡁䅉兙あ䝁䅕䅉流䍁䅁睔あ䝁䅧党祂䍁䅁督求䝁䅣兢求䝁䄴䅤穂䍁䄴䅉啂䝁䅧党杁䝁䅍睢瑂䡁䅁兙畂䡁䅫䅉浂䡁䅉兙畂䝁䅍䅡灂䡁䅍党穂䍁䅁䅢療䝁䅑睚灂䝁䄴睚杁䡁䅁杣療䡁䅁党祂䡁䅑兡求䡁䅍䅉ㅂ䝁䄴䅚求䡁䅉䅉あ䝁䅧党杁䝁䅉杣桂䝁䄴䅚杁䝁䄴兙瑂䝁䅕督杁䝁䄸杚杁䕁䅍睢瑂䝁䅙睢祂䡁䅑䅉䩂䝁䄴杢獁䍁䅁睑療䝁䄰杚療䡁䅉䅤杁䙁䅍兤灂䡁䅑党穂䍁䅷䅉剂䡁䅕兙獂䝁䅫䅤㕂䍁䅷䅉䑂䝁䅷兙祂䝁䅫睢畂䍁䅷䅉䑂䝁䅷兙祂䝁䅫睢畂䍁䅁䅕療䝁䅫杢あ䝁䅕䅌杁䙁䅍䅢求䝁䅕䅣杁䕁䅫杢畂䍁䅷䅉䉂䡁䅍睙求䝁䄴䅚杁䕁䅧睢あ䝁䅕䅢杁䕁䅍睢獂䝁䅷党橂䡁䅑兡療䝁䄴䅌杁䕁䅕睙療䝁䄴睢杁䕁䅷睢歂䝁䅣党獁䍁䅁杕療䝁䅑党㍂䝁䅅入杁䕁䅫杢畂䍁䅷䅉乂䝁䅅兡畂䙁䅍䅤桂䡁䅫䅉呂䡁䅕兡あ䝁䅕督獁䍁䅁睕ㅂ䝁䅉兤祂䝁䅉兙畂䍁䅁睕あ䡁䅕䅚灂䝁䄸督獁䍁䅁睖療䝁䄸䅚呂䡁䅁杣灂䝁䄴睚杁䙁䅍兤灂䡁䅑党穂䍁䅷䅉䙂䡁䅙党祂䝁䅧睢瑂䝁䅕䅉呂䡁䅕兡あ䝁䅕督獁䍁䅁睑桂䝁䄰杙祂䝁䅫兙杁䕁䅧睢あ䝁䅕䅢穂䍁䅷䅉卂䝁䅅䅚灂䡁䅍督療䝁䄴䅉䍂䝁䅷兤獁䍁䅁杕桂䝁䅑兡穂䡁䅍睢畂䍁䅁杕䙂䕁䅑䅌杁䙁䅉兙歂䝁䅫督穂䝁䄸杢獁䍁䅁䅕桂䡁䅉睡杁䙁䅁䅢桂䡁䅯兙獁䍁䅁睑療䡁䅕杢あ䡁䅉入杁䕁䅫杢畂䍁䅁杊杁䙁䅍兤灂䡁䅑党穂䍁䅁杙㕂䍁䅁杕桂䝁䅑兡穂䡁䅍睢畂䍁䅷䅉卂䝁䅅䅚灂䡁䅍督療䝁䄴䅉䩂䝁䄴杢杁䍁䅙䅉呂䡁䅕兡あ䝁䅕督獁䍁䅁䅕桂䡁䅉睡杁䕁䅫杢畂䍁䅁杙㕂䍁䅁杕桂䝁䅑兡穂䡁䅍睢畂䍁䅷䅉卂䝁䅅䅚灂䡁䅍督療䝁䄴䅉䩂䝁䄴䅚灂䡁䅙兡歂䡁䅕兙獂䡁䅍䅌杁䝁䅅杢歂䍁䅁杕桂䝁䅑兡穂䡁䅍睢畂䍁䅁睑療䝁䅷䅢求䝁䅍䅤灂䝁䄸杢畁䍁䅁睑潂䝁䄸兡橂䝁䅕䅉䥂䝁䄸䅤求䝁䅷督杁䕁䅫杢あ䝁䅕杣畂䝁䅅䅤灂䝁䄸杢桂䝁䅷䅌杁䕁䅫杢橂䍁䄴䅉㍂䝁䅅督杁䝁䅙睢ㅂ䝁䄴䅚求䝁䅑䅉灂䝁䄴䅉硁䑁䅫睍㕁䍁䅁兙畂䝁䅑䅉灂䡁䅍䅉潂䝁䅕兙歂䡁䅅兤桂䡁䅉䅤求䡁䅉党歂䍁䅁兡畂䍁䅁杔療䡁䅉䅤潂䍁䅁村求䡁䅑䅡求䡁䅍䅚桂䍁䅷䅉乂䝁䅅杣㕂䝁䅷兙畂䝁䅑杌䅁䡁栰䅁浂䅂䅁睑潂䝁䄸杣歂䍁䅁兒畂䝁䅕杣湂䡁䅫䅉䑂䝁䄸杣睂䝁䄸杣桂䡁䅑兡療䝁䄴䅉療䡁䅁党祂䝁䅅䅤求䡁䅍䅉桂䡁䅍䅉桂䝁䄴䅉灂䝁䄴䅚求䡁䅁党畂䝁䅑党畂䡁䅑䅉求䡁䅧䅣獂䝁䄸杣桂䡁䅑兡療䝁䄴䅉桂䝁䄴䅚杁䡁䅁杣療䝁䅑兤橂䡁䅑兡療䝁䄴䅉橂䝁䄸兢睂䝁䅅杢㕂䍁䅁兡畂䍁䅁䅤潂䝁䅕䅉噂䝁䄴兡あ䝁䅕䅚杁䙁䅍䅤桂䡁䅑党穂䍁䄴䅉䩂䡁䅑䅉桂䝁䅍兣ㅂ䝁䅫杣求䡁䅍䅌杁䝁䅕䅥睂䝁䅷睢祂䝁䅕督獁䍁䅁䅚求䡁䅙党獂䝁䄸䅣穂䍁䅷䅉桂䝁䄴䅚杁䡁䅁杣療䝁䅑兤橂䝁䅕督杁䝁䅍杣ㅂ䝁䅑党杁䝁䄸兡獂䍁䅷䅉畂䝁䅅䅤ㅂ䡁䅉兙獂䍁䅁睚桂䡁䅍䅌杁䝁䅅杢歂䍁䅁杢桂䡁䅑兤祂䝁䅅䅢杁䝁䅣兙穂䍁䅁䅢灂䡁䅅兤灂䝁䅑督杁䝁䅫杢杁䡁䅑䅡求䍁䅁睖灂䝁䅷䅢灂䡁䅍䅤療䝁䄴䅉䍂䝁䅅督灂䝁䄴杌杁䙁䅑䅡求䍁䅁睙療䝁䄰䅣桂䝁䄴入杁䡁䅍党獂䝁䅷督杁䝁䅫䅤穂䍁䅁䅣祂䝁䄸䅚ㅂ䝁䅍䅤穂䍁䅁䅤療䍁䅁杣求䝁䅙兡畂䝁䅕杣穂䍁䅷䅉瑂䝁䅅杣牂䝁䅕䅤求䡁䅉督獁䍁䅁兙畂䝁䅑䅉療䡁䅑䅡求䡁䅉䅉睂䡁䅕杣橂䝁䅧兙穂䝁䅕杣穂䍁䅁䅤潂䝁䅅䅤杁䝁䅧兙㉂䝁䅕䅉桂䝁䅍睙求䡁䅍督杁䡁䅑睢杁䝁䄴党桂䡁䅉杙㕂䍁䅁䅣灂䡁䅁党獂䝁䅫杢求䍁䅁兙畂䝁䅑䅉祂䝁䅅兡獂䍁䅁杚桂䝁䅍兡獂䝁䅫䅤灂䝁䅕督畁䍁䅁䅖潂䝁䅕䅉橂䝁䄸兢睂䝁䅅杢㕂䍁䅁睤桂䡁䅍䅉浂䝁䄸杣瑂䝁䅕杣獂䡁䅫䅉牂䝁䄴睢㍂䝁䄴䅉桂䡁䅍䅉偂䝁䅅督灂䡁䅍䅉兂䝁䅕䅤祂䝁䄸䅢求䡁䅕兢杁䕁䅫杢橂䍁䄴䅉桂䝁䄴䅚杁䝁䅍䅡桂䝁䄴睚求䝁䅑䅉灂䡁䅑督杁䝁䄴兙瑂䝁䅕䅉あ䝁䄸䅉䑂䝁䅧睢祂䝁䅑䅉䙂䝁䄴党祂䝁䅣入杁䕁䅍睢祂䡁䅁睢祂䝁䅅䅤灂䝁䄸杢杁䝁䅫杢杁䕁䅯兤獂䡁䅫䅉祁䑁䅁杍祁䍁䄴䅉䑂䝁䅧睢祂䝁䅑䅉䙂䝁䄴党祂䝁䅣入杁䕁䅍睢祂䡁䅁睢祂䝁䅅䅤灂䝁䄸杢杁䡁䅣兙穂䍁䅁杚療䡁䅕杢歂䝁䅕䅚杁䝁䅫杢杁䑁䅉䅍睁䑁䅣䅉桂䝁䄴䅚杁䝁䅫督杁䝁䅧党桂䝁䅑兣ㅂ䝁䅅杣あ䝁䅕杣求䝁䅑䅉灂䝁䄴䅉䥂䝁䄸兤穂䡁䅑睢畂䍁䅷䅉啂䝁䅕䅥桂䡁䅍杌䅁乁呙䅁祁允䅁睑潂䡁䅉睢畂䝁䅫睙杁䕁䅑兡穂䝁䅕兙穂䝁䅕督㝁䍁䅁䅒求䡁䅉兢桂䡁䅑睢獂䝁䄸睚㕂䑁䅳䅉䙂䝁䄴䅚療䝁䅍杣灂䝁䄴睢獂䝁䄸睚㕂䑁䅳䅉䡂䝁䅅督あ䡁䅉睢求䝁䄴䅤求䡁䅉睢獂䝁䄸睚㕂䑁䅳䅉䩂䝁䄰兢ㅂ䝁䄴睢獂䝁䄸睚㕂䑁䅳䅉䩂䝁䄴杚求䝁䅍䅤灂䝁䄸兤穂䍁䅁䅒灂䡁䅍党桂䡁䅍党穂䑁䅳䅉佂䝁䅕䅣潂䡁䅉睢獂䝁䄸睚㕂䑁䅳䅉兂䡁䅕䅢瑂䝁䄸杢療䝁䅷睢湂䡁䅫睏杁䙁䅉党穂䡁䅁兡祂䝁䅅䅤療䡁䅉入㝁䍁䅁杖桂䝁䅍睙灂䝁䄴党穂䑁䅳䅉䉂䝁䅷䅢求䡁䅉睚㕂䅁䅁别䅑乁䅯䅁䑂䝁䅧杣療䝁䄴兡橂䍁䅁䅒灂䡁䅍党桂䡁䅍党穂䑁䅳䅉䕂䝁䅕杣瑂䝁䅅䅤療䝁䅷睢湂䡁䅫睏杁䕁䅧党瑂䝁䅅䅤療䝁䅷睢湂䡁䅫睏杁䕁䅫兢瑂䡁䅕杢療䝁䅷睢湂䡁䅫睏杁䕁䅫杢あ䝁䅕杣畂䝁䅅䅢杁䕁䅑兡穂䝁䅕兙穂䝁䅕督㝁䍁䅁杔求䡁䅁䅡祂䝁䄸䅢療䝁䅣入㝁䍁䅁睔畂䝁䅍睢獂䝁䄸睚㕂䑁䅳䅉卂䝁䅧党ㅂ䝁䄰兙あ䝁䄸䅢療䝁䅣入䅁䩁塉䅁ぃ䅁䅁睑潂䡁䅉睢畂䝁䅫睙杁䕁䅑兡穂䝁䅕兙穂䝁䅕督㝁䍁䅁䅒求䡁䅉兢桂䡁䅑睢獂䝁䄸睚㕂䑁䅳䅉䥂䝁䅕兢桂䡁䅑睢獂䝁䄸睚㕂䑁䅳䅉䩂䝁䄰兢ㅂ䝁䄴睢獂䝁䄸睚㕂䑁䅳䅉佂䝁䅕䅣潂䡁䅉睢獂䝁䄸睚㕂䑁䅳䅉偂䝁䄴睙療䝁䅷睢湂䡁䅫睏杁䙁䅉䅡求䡁䅕兢桂䡁䅑睢獂䝁䄸睚㕂䅁䅁桬䅅䩁䄴䅁䑂䝁䅧杣療䝁䄴兡橂䍁䅁䅒灂䡁䅍党桂䡁䅍党穂䑁䅳䅉䕂䝁䅕杣瑂䝁䅅䅤療䝁䅷睢湂䡁䅫睏杁䕁䅧党瑂䝁䅅䅤療䝁䅷睢湂䡁䅫睏杁䕁䅫兢瑂䡁䅕杢療䝁䅷睢湂䡁䅫睏杁䕁䄴党ㅂ䡁䅉睢獂䝁䄸睚㕂䑁䅳䅉卂䝁䅧党ㅂ䝁䄰兙あ䝁䄸䅢療䝁䅣入䅁䭁唸䅁歃䅁䅁睑潂䡁䅉睢畂䝁䅫睙杁䕁䅑兡穂䝁䅕兙穂䝁䅕督㝁䍁䅁䅒求䡁䅉兢桂䡁䅑睢獂䝁䄸睚㕂䑁䅳䅉䥂䝁䅕䅣桂䡁䅑睢獂䝁䄸睚㕂䑁䅳䅉佂䝁䅕䅣潂䡁䅉睢獂䝁䄸睚㕂䑁䅳䅉佂䝁䅕兤祂䝁䄸䅢療䝁䅣入㝁䍁䅁䅕桂䝁䅫杢杁䕁䄰兙畂䝁䅅睚求䝁䄰党畂䡁䅑䅁歃䅄䅁䅷䅁䕁䅍䅡祂䝁䄸杢灂䝁䅍䅉䕂䝁䅫督求䝁䅅督求䡁䅍睏杁䕁䅑党祂䝁䄰兙あ䝁䄸䅢療䝁䅣入㝁䍁䅁䅓求䡁䅁兙あ䝁䄸䅢療䝁䅣入㝁䍁䅁杔求䡁䅕杣療䝁䅷睢湂䡁䅫睏杁䙁䅁兙灂䝁䄴䅉乂䝁䅅杢桂䝁䅣党瑂䝁䅕杢あ䑁䅳䅉兂䡁䅕䅢瑂䝁䄸杢療䝁䅷睢湂䡁䅫睏杁䙁䅉党穂䡁䅁兡祂䝁䅅䅤療䡁䅉入䅁䉁䔰䅁ぃ䅁䅁睑潂䡁䅉睢畂䝁䅫睙杁䕁䅑兡穂䝁䅕兙穂䝁䅕督㝁䍁䅁䅒求䡁䅉兢桂䡁䅑睢獂䝁䄸睚㕂䑁䅳䅉䩂䝁䄰兢ㅂ䝁䄴睢獂䝁䄸睚㕂䑁䅳䅉䩂䝁䄴杚求䝁䅍䅤灂䝁䄸兤穂䍁䅁䅒灂䡁䅍党桂䡁䅍党穂䑁䅳䅉䩂䝁䄴杚獂䝁䅅兢瑂䝁䅅䅤灂䝁䄸杢㝁䍁䅁杕求䡁䅍䅣灂䡁䅉兙あ䝁䄸杣㕂䅁䅁桮䅉䱁䅉䅁䑂䝁䅧杣療䝁䄴兡橂䍁䅁䅒灂䡁䅍党桂䡁䅍党穂䑁䅳䅉䕂䝁䅕杣瑂䝁䅅䅤療䝁䅷睢湂䡁䅫睏杁䕁䅫兢瑂䡁䅕杢療䝁䅷睢湂䡁䅫睏杁䕁䅫杢浂䝁䅷兙瑂䝁䄰兙あ䝁䅫睢畂䑁䅳䅉䩂䝁䄴䅤求䡁䅉杢桂䝁䅷䅉䕂䝁䅫督求䝁䅅督求䡁䅍睏杁䙁䅉䅡求䡁䅕兢桂䡁䅑睢獂䝁䄸睚㕂䅁䅁杅䄰䱁䅑䅁䑂䝁䅧杣療䝁䄴兡橂䍁䅁䅒灂䡁䅍党桂䡁䅍党穂䑁䅳䅉䕂䝁䅕杣瑂䝁䅅䅤療䝁䅷睢湂䡁䅫睏杁䕁䅫兢瑂䡁䅕杢療䝁䅷睢湂䡁䅫睏杁䕁䅫杢あ䝁䅕杣畂䝁䅅䅢杁䕁䅑兡穂䝁䅕兙穂䝁䅕督㝁䍁䅁睔睂䝁䅧䅤潂䝁䅅䅢瑂䝁䄸䅢療䝁䅣入㝁䍁䅁杕潂䝁䅕兤瑂䝁䅅䅤療䝁䅷睢湂䡁䅫䅁佂睃䅁䅮䅁䕁䅍䅡祂䝁䄸杢灂䝁䅍䅉䕂䝁䅫督求䝁䅅督求䡁䅍睏杁䕁䅑党祂䝁䄰兙あ䝁䄸䅢療䝁䅣入㝁䍁䅁兓瑂䝁䄰兤畂䝁䄸䅢療䝁䅣入㝁䍁䅁䅕ㅂ䝁䅷兢療䝁䄴睢獂䝁䄸睚㕂䑁䅳䅉卂䝁䅕督睂䝁䅫杣桂䡁䅑睢祂䡁䅫睏杁䙁䅙兙橂䝁䅍兡畂䝁䅕督䅁䍁坫䅁奂䅁䅁睑潂䡁䅉睢畂䝁䅫睙杁䕁䅑兡穂䝁䅕兙穂䝁䅕督㝁䍁䅁䅒求䡁䅉兢桂䡁䅑睢獂䝁䄸睚㕂䑁䅳䅉䩂䝁䄴杚獂䝁䅅兢瑂䝁䅅䅤灂䝁䄸杢䅁䍁坕䅁千䅁䅁睑潂䡁䅉睢畂䝁䅫睙杁䕁䅑兡穂䝁䅕兙穂䝁䅕督㝁䍁䅁睒桂䡁䅍䅤祂䝁䄸党畂䡁䅑党祂䝁䄸䅢療䝁䅣入㝁䍁䅁䅓求䝁䄰兙あ䝁䄸䅢療䝁䅣入㝁䍁䅁兓瑂䝁䄰兤畂䝁䄸䅢療䝁䅣入㝁䍁䅁兓畂䝁䅙䅢桂䝁䄰兢桂䡁䅑兡療䝁䄴䅁求充䅁䅢䅁䕁䅍䅡祂䝁䄸杢灂䝁䅍䅉䕂䝁䅫督求䝁䅅督求䡁䅍睏杁䕁䅣兙穂䡁䅑杣療䝁䅕杢あ䝁䅕杣療䝁䅷睢湂䡁䅫睏杁䕁䅫杢あ䝁䅕杣畂䝁䅅䅢杁䕁䅑兡穂䝁䅕兙穂䝁䅕督䅁䅁噑䅁䭃䅁䅁睑潂䡁䅉睢畂䝁䅫睙杁䕁䅑兡穂䝁䅕兙穂䝁䅕督㝁䍁䅁睒求䝁䄴党あ䝁䅫睙杁䕁䅑兡穂䝁䄸杣歂䝁䅕杣㝁䍁䅁䅓求䝁䄰兙あ䝁䄸䅢療䝁䅣入㝁䍁䅁兓瑂䝁䄰兤畂䝁䄸䅢療䝁䅣入㝁䍁䅁睔畂䝁䅍睢獂䝁䄸睚㕂䅁䅁睕䄸䥁䅧䅁䑂䝁䅧杣療䝁䄴兡橂䍁䅁䅒灂䡁䅍党桂䡁䅍党穂䑁䅳䅉䡂䝁䅕杢求䡁䅑兡橂䍁䅁䅒灂䡁䅍睢祂䝁䅑党祂䑁䅳䅉䥂䝁䅕兢桂䡁䅑睢獂䝁䄸睚㕂䑁䅳䅉䩂䝁䄴杚求䝁䅍䅤灂䝁䄸兤穂䍁䅁䅒灂䡁䅍党桂䡁䅍党穂䅁䅁睖䅷䑁䅯䅁䑂䝁䅧杣療䝁䄴兡橂䍁䅁䅒灂䡁䅍党桂䡁䅍党穂䑁䅳䅉䥂䝁䅕䅣桂䡁䅑睢獂䝁䄸睚㕂䅁䅁兴䄴䩁䅑䅁䑂䝁䅧杣療䝁䄴兡橂䍁䅁䅒灂䡁䅍党桂䡁䅍党穂䑁䅳䅉䥂䝁䅕䅣桂䡁䅑睢獂䝁䄸睚㕂䑁䅳䅉䩂䝁䄴杚求䝁䅍䅤灂䝁䄸兤穂䍁䅁䅒灂䡁䅍党桂䡁䅍党穂䑁䅳䅉䩂䝁䄴杚獂䝁䅅兢瑂䝁䅅䅤灂䝁䄸杢㝁䍁䅁睔畂䝁䅍睢獂䝁䄸睚㕂䅁䅁睴䄸䩁䅧䅁䑂䝁䅧杣療䝁䄴兡橂䍁䅁䅒灂䡁䅍党桂䡁䅍党穂䑁䅳䅉䥂䝁䅕䅣桂䡁䅑睢獂䝁䄸睚㕂䑁䅳䅉䩂䝁䄴杚求䝁䅍䅤灂䝁䄸兤穂䍁䅁䅒灂䡁䅍党桂䡁䅍党穂䑁䅳䅉兂䡁䅕䅢瑂䝁䄸杢療䝁䅷睢湂䡁䅫睏杁䙁䅉党穂䡁䅁兡祂䝁䅅䅤療䡁䅉入䅁䕁估䅁捃䅁䅁睑潂䡁䅉睢畂䝁䅫睙杁䕁䅑兡穂䝁䅕兙穂䝁䅕督㝁䍁䅁兓瑂䝁䄰兤畂䝁䄸䅢療䝁䅣入㝁䍁䅁兓畂䝁䅙党橂䡁䅑兡療䡁䅕督杁䕁䅑兡穂䝁䅕兙穂䝁䅕督㝁䍁䅁杔求䡁䅕杣療䝁䅷睢湂䡁䅫睏杁䙁䅁兙灂䝁䄴䅉乂䝁䅅杢桂䝁䅣党瑂䝁䅕杢あ䅁䅁䄫䅷䩁䅧䅁䑂䝁䅧杣療䝁䄴兡橂䍁䅁䅒灂䡁䅍党桂䡁䅍党穂䑁䅳䅉䩂䝁䄰兢ㅂ䝁䄴睢獂䝁䄸睚㕂䑁䅳䅉䩂䝁䄴杚求䝁䅍䅤灂䝁䄸兤穂䍁䅁䅒灂䡁䅍党桂䡁䅍党穂䑁䅳䅉兂䡁䅕䅢瑂䝁䄸杢療䝁䅷睢湂䡁䅫睏杁䙁䅉党穂䡁䅁兡祂䝁䅅䅤療䡁䅉入䅁䩁啙䅁䭃䅁䅁睑潂䡁䅉睢畂䝁䅫睙杁䕁䅑兡穂䝁䅕兙穂䝁䅕督㝁䍁䅁兓瑂䝁䄰兤畂䝁䄸䅢療䝁䅣入㝁䍁䅁兓畂䝁䅙䅢桂䝁䄰兢桂䡁䅑兡療䝁䄴睏杁䙁䅁兤獂䝁䄰睢畂䝁䄸䅢療䝁䅣入㝁䍁䅁杕求䡁䅍䅣灂䡁䅉兙あ䝁䄸杣㕂䅁䅁杕䅫䝁䅉䅁䑂䝁䅧杣療䝁䄴兡橂䍁䅁䅒灂䡁䅍党桂䡁䅍党穂䑁䅳䅉䩂䝁䄰兢ㅂ䝁䄴睢獂䝁䄸睚㕂䑁䅳䅉佂䝁䅕兤祂䝁䄸䅢療䝁䅣入㝁䍁䅁睕ㅂ䡁䅉睚求䡁䅉入䅁䡁塉䅁㡃䅁䅁睑潂䡁䅉睢畂䝁䅫睙杁䕁䅑兡穂䝁䅕兙穂䝁䅕督㝁䍁䅁兓畂䝁䅙党橂䡁䅑兡療䡁䅕督杁䕁䅑兡穂䝁䅕兙穂䝁䅕督㝁䍁䅁兓畂䝁䅙䅢桂䝁䄰兢桂䡁䅑兡療䝁䄴睏杁䕁䄴党睂䝁䅧杣療䝁䅷睢湂䡁䅫睏杁䙁䅁兙灂䝁䄴䅉乂䝁䅅杢桂䝁䅣党瑂䝁䅕杢あ䑁䅳䅉卂䝁䅕督睂䝁䅫杣桂䡁䅑睢祂䡁䅫䅁䡁权䅁䅩䅁䕁䅍䅡祂䝁䄸杢灂䝁䅍䅉䕂䝁䅫督求䝁䅅督求䡁䅍睏杁䕁䅫杢浂䝁䅷兙瑂䝁䄰兙あ䝁䅫睢畂䑁䅳䅉偂䝁䄴睙療䝁䅷睢湂䡁䅫睏杁䙁䅁兤獂䝁䄰睢畂䝁䄸䅢療䝁䅣入㝁䍁䅁杕潂䝁䅕兤瑂䝁䅅䅤療䝁䅷睢湂䡁䅫䅁䭂睆䅁䅬䄸䕁䅍䅡ㅂ䝁䅉杙杁䕁䅷兡瑂䝁䅫䅤求䝁䅑䅉睂䡁䅉睢㉂䝁䅫䅚求䡁䅍䅉灂䝁䄴督ㅂ䡁䅉兙畂䝁䅍党杁䝁䅅杢歂䍁䅁杣求䝁䅫杢穂䡁䅕杣桂䝁䄴睙求䍁䅁䅣祂䝁䄸䅚ㅂ䝁䅍䅤穂䍁䅁睤療䡁䅉䅢歂䡁䅣兡歂䝁䅕杌杁䙁䅑䅡求䍁䅁睙療䝁䄰䅣桂䝁䄴入婁䡉䅍䅉佂䝁䄸杣あ䝁䅧䅉䉂䝁䄰党祂䝁䅫睙桂䍁䅁睑療䝁䄰兢求䡁䅉睙灂䝁䅅䅢杁䙁䅁杊䑂䍁䅁兓畂䡁䅍兤祂䝁䅅杢橂䝁䅕䅉穂䝁䅕睚瑂䝁䅕杢あ䍁䅁睢浂䝁䅙党祂䡁䅍䅉橂䝁䄸兢瑂䝁䅕杣橂䝁䅫兙獂䍁䅁䅣祂䝁䄸䅣求䡁䅉䅤㕂䍁䅷䅉橂䝁䅅督ㅂ䝁䅅䅢あ䡁䅫䅌杁䡁䅣睢祂䝁䅳党祂䡁䅍升杁䝁䅍睢瑂䡁䅁党畂䡁䅍兙あ䝁䅫睢畂䍁䅷䅉睂䝁䅅睙牂䝁䅅睚求䍁䅁䅣療䝁䅷兡橂䝁䅫党穂䍁䅷䅉祂䝁䅫督牂䍁䅁兢桂䝁䄴兙湂䝁䅕兢求䝁䄴䅤獁䍁䅁杚灂䝁䄴兙畂䝁䅍兡桂䝁䅷䅉獂䝁䅫杢求䡁䅍䅌杁䝁䄰兙祂䝁䅫杢求䍁䅷䅉橂䝁䄸杢穂䡁䅑杣ㅂ䝁䅍䅤灂䝁䄸杢獁䍁䅁党畂䡁䅙兡祂䝁䄸杢瑂䝁䅕杢あ䝁䅅䅢獁䍁䅁兢求䝁䅑兡橂䝁䅅䅢杁䡁䅉兡穂䝁䅳䅌杁䝁䅍入楂䝁䅕杣杁䡁䅉兡穂䝁䅳䅌杁䡁䅍兤祂䝁䅕䅤㕂䍁䅷䅉桂䝁䄴䅚杁䝁䅍兙穂䡁䅕兙獂䡁䅑入㝁䍁䅁兙畂䝁䅑䅉湂䡁䅉睢ㅂ䡁䅁䅉桂䝁䅍睙灂䝁䅑党畂䡁䅑䅉桂䝁䄴䅚杁䝁䅧党桂䝁䅷䅤潂䍁䅁兡畂䡁䅍兤祂䝁䅅杢橂䝁䅕䅉あ䝁䄸䅉獂䝁䅅杣湂䝁䅕䅌杁䝁䄰兡歂䝁䅑䅢求䍁䅁兢桂䡁䅉睡求䡁䅑䅌杁䝁䅅杢歂䍁䅁督瑂䝁䅅䅢獂䍁䅁睙療䝁䄰兢求䡁䅉睙灂䝁䅅䅢杁䝁䅉兤穂䝁䅫杢求䡁䅍督求䡁䅍杌杁䕁䅫䅤穂䍁䅁杔療䡁䅉䅤潂䍁䅁兑瑂䝁䅕杣灂䝁䅍兙杁䙁䅁党祂䡁䅍睢畂䝁䅅䅢杁䙁䅁杊䑂䍁䅁兓畂䡁䅍兤祂䝁䅅杢橂䝁䅕䅉穂䝁䅕睚瑂䝁䅕杢あ䍁䅁䅣祂䝁䄸杤灂䝁䅑党穂䍁䅁兙浂䝁䅙䅢ㅂ䝁䅕杢あ䍁䅁兙畂䝁䅑䅉潂䝁䅫睚潂䍁䅁杢求䡁䅑䅉㍂䝁䄸杣あ䝁䅧䅉灂䝁䄴䅚灂䡁䅙兡歂䡁䅕兙獂䡁䅍䅉桂䝁䄴䅚杁䝁䅙兙瑂䝁䅫䅢灂䝁䅕督杁䡁䅣兡あ䝁䅧䅉潂䝁䄸兢求䝁䄸睤畂䝁䅕杣穂䍁䅷䅉桂䡁䅕䅤療䝁䄰睢楂䝁䅫䅢求䍁䅁兙畂䝁䅑䅉橂䝁䄸䅢獂䝁䅕睙あ䝁䄸杣杁䝁䅍兙祂䡁䅍䅌杁䡁䅙兙獂䡁䅕兙楂䝁䅷党杁䝁䅅杣あ䝁䅫睙獂䝁䅕督獁䍁䅁䅣求䡁䅉督療䝁䄴兙獂䍁䅁兙畂䝁䅑䅉求䡁䅧睙求䡁䅍督杁䝁䅷兡桂䝁䅉兡獂䝁䅫䅤㕂䍁䅷䅉あ䡁䅉兙㉂䝁䅕䅢杁䝁䅫杢穂䡁䅕杣桂䝁䄴睙求䍁䅷䅉桂䝁䄴䅚杁䡁䅉党橂䡁䅉党桂䡁䅑兡療䝁䄴兙獂䍁䅁兢桂䡁䅉兡畂䝁䅕䅉灂䝁䄴督ㅂ䡁䅉兙畂䝁䅍党杁䝁䅅杢歂䍁䅁督求䡁䅉杤灂䝁䅍党穂䍁䄴䅉啂䝁䅧党杁䝁䅍睢瑂䡁䅁兙畂䡁䅫升穂䍁䅁杔療䡁䅉䅤潂䍁䅁兑瑂䝁䅕杣灂䝁䅍兙杁䕁䅅睚祂䝁䅫睙ㅂ䝁䅷䅤ㅂ䡁䅉兙獂䍁䅁兓畂䡁䅍兤祂䝁䅅杢橂䝁䅕䅉穂䝁䅕睚瑂䝁䅕杢あ䍁䅁睢浂䝁䅙党祂䡁䅍䅉瑂䡁䅕䅢あ䝁䅫䅣獂䝁䅕䅉睂䝁䅕杣灂䝁䅷䅉橂䡁䅉睢睂䍁䅁兙畂䝁䅑䅉橂䡁䅉睢睂䍁䄰䅡桂䝁䅫䅢杁䝁䅫杢穂䡁䅕杣桂䝁䄴睙求䑁䅳䅉桂䝁䄴䅚杁䝁䅍睢㉂䝁䅕杣桂䝁䅣党杁䝁䅙睢祂䍁䅁杚桂䡁䅉兢獁䍁䅁杣桂䝁䄴睙潂䍁䅷䅉桂䝁䄴䅚杁䡁䅍䅣求䝁䅍兡桂䝁䅷䅤㕂䍁䅁䅣祂䝁䄸䅣求䡁䅉䅤㕂䍁䅁兙畂䝁䅑䅉橂䝁䅅督ㅂ䝁䅅䅢あ䡁䅫䅌杁䝁䅅杢歂䍁䅁睙療䝁䄰兢求䡁䅉睙灂䝁䅅䅢杁䝁䅅睚祂䝁䅫睙ㅂ䝁䅷䅤ㅂ䡁䅉党杁䡁䅁杣療䝁䅑兤橂䡁䅑督畁䍁䅁兓あ䡁䅍䅉偂䡁䅙党祂䡁䅍党桂䡁䅍䅉䡂䝁䅕杢求䡁䅉兙獂䍁䅁兓畂䡁䅍兤祂䝁䅅杢橂䝁䅕䅉穂䝁䅕睚瑂䝁䅕杢あ䍁䅁䅣祂䝁䄸杤灂䝁䅑党穂䍁䅁睙療䡁䅙党祂䝁䅅睚求䍁䅁杚療䡁䅉䅉あ䡁䅉兙歂䝁䅫䅤灂䝁䄸杢桂䝁䅷䅉橂䝁䄸兢瑂䝁䅕杣橂䝁䅫兙獂䍁䅁䅣祂䝁䄸䅣求䡁䅉䅤㕂䍁䅁兙畂䝁䅑䅉橂䝁䅅督ㅂ䝁䅅䅢あ䡁䅫睏杁䡁䅍䅣求䝁䅍兡桂䝁䅷䅤㕂䍁䅁睙桂䡁䅑党湂䝁䄸杣灂䝁䅕督獁䍁䅁督ㅂ䝁䅍䅡杁䝁䅅督杁䝁䅙兡畂䝁䅅杢橂䝁䅫兙獂䍁䅁䅢灂䝁䄴党穂䍁䅷䅉瑂䝁䅅杣灂䝁䄴党獁䍁䅁党畂䝁䅕杣湂䡁䅫䅌杁䝁䅅杤灂䝁䅅䅤灂䝁䄸杢獁䍁䅁䅣療䝁䅷兡あ䝁䅫睙桂䝁䅷䅉祂䝁䅫督牂䍁䅷䅉桂䝁䄴䅚杁䝁䅍睢畂䡁䅍䅤祂䡁䅕睙あ䝁䅫睢畂䑁䅳䅉桂䝁䄴䅚杁䝁䅣杣療䡁䅕䅣杁䝁䅅睙橂䝁䅫䅚求䝁䄴䅤杁䝁䅅杢歂䍁䅁䅡求䝁䅅䅢あ䝁䅧䅌杁䝁䅅杢歂䍁䅁䅤祂䝁䅅䅚灂䡁䅑兡療䝁䄴兙獂䍁䅁兙畂䝁䅑䅉穂䡁䅁党橂䝁䅫兙獂䡁䅑入杁䡁䅁党祂䡁䅍睢畂䝁䅅䅢杁䝁䅷兡畂䝁䅕督杁䝁䅙睢祂䍁䅁睙療䡁䅉䅣療䡁䅉兙あ䝁䅫睢畂䡁䅍䅌杁䝁䄰兡歂䝁䅑䅢求䍁䅁兢桂䡁䅉睡求䡁䅑督獁䍁䅁兙畂䝁䅑䅉穂䝁䄰兙獂䝁䅷䅉橂䡁䅕督あ䝁䄸兢求䡁䅉督杁䡁䅑䅡祂䝁䄸兤湂䝁䅧䅉祂䝁䅕䅤桂䝁䅫䅢杁䝁䅉杣療䝁䅳党祂䡁䅍䅌杁䝁䅅睚求䝁䄴䅤穂䍁䅷䅉桂䝁䄴䅚杁䝁䄸䅤潂䝁䅕杣杁䝁䅍䅡桂䝁䄴杢求䝁䅷督畁䍁䅁䅖潂䝁䅕䅉橂䝁䄸兢睂䝁䅅杢㕂䉁杫督杁䕁䅣䅢療䝁䅉兙獂䍁䅁杕求䝁䅫杢穂䡁䅕杣桂䝁䄴睙求䍁䅁督求䝁䅣兢求䝁䄴䅤杁䝁䄸杚浂䝁䅕杣穂䍁䅁䅤祂䝁䅅䅚灂䡁䅑兡療䝁䄴兙獂䍁䅁兙畂䝁䅑䅉穂䡁䅁党橂䝁䅫兙獂䡁䅑入杁䡁䅉党灂䝁䄴督ㅂ䡁䅉兙畂䝁䅍党杁䡁䅕杢歂䝁䅕杣杁䡁䅑䅡求䍁䅁睑潂䡁䅕杙楂䍁䅁䅖求䝁䄰䅣求䡁䅍䅤杁䙁䅉党杁䝁䅉杣桂䝁䄴䅚杁䡁䅑睢杁䡁䅁杣療䡁䅁党祂䡁䅑入杁䝁䅅杢歂䍁䅁睙桂䡁䅍兤桂䝁䅷䅤㕂䍁䅁睙療䝁䄰䅣桂䝁䄴兡求䡁䅍杌杁䕁䅫䅤穂䍁䅁䅔灂䝁䅙党杁䕁䅫杢穂䡁䅕杣桂䝁䄴睙求䍁䅁督求䝁䅣兢求䝁䄴䅤杁䡁䅁杣療䡁䅙兡歂䝁䅕督杁䡁䅁杣療䡁䅑党橂䡁䅑兡療䝁䄴䅉桂䝁䄴䅚杁䡁䅍兙㉂䝁䅫杢湂䡁䅍䅉睂䡁䅉睢歂䡁䅕睙あ䡁䅍䅉橂䝁䄸兢睂䡁䅉兡穂䝁䅫杢湂䍁䅁睤潂䝁䄸䅢求䍁䅁䅢灂䝁䅙党獁䍁䅁党畂䝁䅑睢㍂䝁䄰党畂䡁䅑䅉睂䝁䅷兙畂䡁䅍䅌杁䝁䅫杢歂䝁䅫杤灂䝁䅑兤桂䝁䅷䅉桂䝁䄴䅚杁䝁䅷兡浂䝁䅕䅌杁䝁䅣杣療䡁䅕䅣杁䡁䅑党祂䝁䄰䅉獂䝁䅫杚求䍁䅷䅉潂䝁䅕兙獂䡁䅑䅡杁䡁䅁杣療䡁䅑党橂䡁䅑兡療䝁䄴䅌杁䡁䅁党祂䡁䅍睢畂䝁䅅䅢杁䝁䅅睙橂䝁䅫䅚求䝁䄴䅤獁䍁䅁睙祂䝁䅕䅚灂䡁䅑䅉獂䝁䅫杚求䍁䅷䅉ㅂ䝁䄴兡㉂䝁䅕杣穂䝁䅅䅢杁䝁䅷兡浂䝁䅕䅌杁䝁䅣杣療䡁䅕䅣杁䝁䅕兢睂䝁䅷睢㕂䝁䅕党杁䝁䅉党畂䝁䅕杚灂䡁䅑督獁䍁䅁兙畂䝁䅑䅉ㅂ䝁䄴兡あ䍁䅁䅢灂䝁䄴睡求䝁䅑䅉橂䝁䄸杢あ䡁䅉兙橂䡁䅑督畁䍁䅁兓あ䍁䅁兢桂䡁䅉睡求䡁䅑督杁䝁䅫䅤穂䍁䅁䅣祂䝁䄸䅚ㅂ䝁䅍䅤穂䍁䅁䅣祂䝁䅫兢桂䡁䅉兡獂䡁䅫䅉あ䝁䅧杣療䡁䅕睚潂䍁䅁兡畂䡁䅍兤祂䝁䅅杢橂䝁䅕䅉桂䝁䄴䅚杁䡁䅉党灂䝁䄴督ㅂ䡁䅉兙畂䝁䅍党杁䝁䅉杣療䝁䅳党祂䡁䅍杌杁䙁䅑䅡求䍁䅁睙療䝁䄰䅣桂䝁䄴入杁䡁䅣兙穂䍁䅁杚療䡁䅉兢求䡁䅉䅢㕂䍁䅁睡畂䝁䄸睤畂䍁䅁兙穂䍁䅁兑䑂䕁䅕䅉䵂䝁䅫兢灂䡁䅑党歂䍁䅁兙畂䝁䅑䅉橂䝁䅧兙畂䝁䅣党歂䍁䅁兡あ䡁䅍䅉畂䝁䅅兢求䍁䅁䅤療䍁䅁睑潂䡁䅕杙楂䍁䅁䅔灂䝁䄰兡あ䝁䅕䅚杁䝁䅫杢杁䕁䅯兙畂䡁䅕兙祂䡁䅫䅉祁䑁䅁免㉁䍁䄴䅉䑂䝁䅧兤楂䝁䅉䅉䵂䝁䅫兢灂䡁䅑党歂䍁䅁睤桂䡁䅍䅉灂䝁䄴睙療䡁䅉䅣療䡁䅉兙あ䝁䅕䅚杁䝁䅫杢杁䑁䅅兏㑁䑁䅕䅉桂䝁䄴䅚杁䝁䅫督杁䝁䅧党桂䝁䅑兣ㅂ䝁䅅杣あ䝁䅕杣求䝁䅑䅉灂䝁䄴䅉慂䡁䅕杣灂䝁䅍䅡獁䍁䅁睕㍂䝁䅫䅤㙂䝁䅕杣獂䝁䅅杢歂䍁䄴䅁い睈䅁杬䄸䕁䅍䅡ㅂ䡁䅉睙潂䍁䅁杊杁䕁䅑睤灂䝁䅣䅡あ䍁䅁睑療䍁䄴䅌杁䕁䅫杢橂䍁䄴䅉歂䝁䅕杤求䝁䅷睢睂䡁䅍䅌杁䝁䄰兙畂䡁䅕杚桂䝁䅍䅤ㅂ䡁䅉党穂䍁䅷䅉桂䝁䄴䅚杁䝁䄰兙祂䝁䅳党あ䡁䅍䅉潂䝁䄸兤穂䝁䅕䅡療䝁䅷䅚獁䍁䅁䅣求䡁䅉督療䝁䄴兙獂䍁䅁睙桂䡁䅉党獁䍁䅁兙畂䝁䅑䅉穂䡁䅁党橂䝁䅫兙獂䡁䅑入杁䡁䅁杣療䝁䅑兤橂䡁䅑督畁䍁䅁兓あ䍁䅁睢睂䝁䅕杣桂䡁䅑党穂䍁䅁兡畂䍁䅁䅤潂䡁䅉党求䍁䅁督求䝁䅣兢求䝁䄴䅤穂䑁䅯䅉䑂䝁䄸杢穂䡁䅕兢求䡁䅉䅉䕂䝁䄸兢求䡁䅍䅤灂䝁䅍䅌杁䕁䅍睢畂䡁䅍兤瑂䝁䅕杣杁䕁䅫杢あ䝁䅕杣畂䝁䅅䅤灂䝁䄸杢桂䝁䅷䅌杁䝁䅅杢歂䍁䅁睕睂䝁䅕睙灂䝁䅅䅢あ䡁䅫䅉兂䡁䅉睢歂䡁䅕睙あ䡁䅍䅉䕂䝁䅫杤灂䡁䅍兡療䝁䄴杌杁䙁䅑䅡求䍁䅁睙療䝁䄰䅣桂䝁䄴入杁䝁䄸杚浂䝁䅕杣穂䍁䅁睙桂䡁䅑䅉獂䝁䅫䅤あ䝁䅕杣穂䍁䅷䅉橂䝁䅅杣睂䝁䅕䅤杁䝁䅑党療䝁䅑睢祂䝁䅫来求䡁䅉督獁䍁䅁䅢桂䡁䅕杢歂䡁䅉入杁䝁䅑党あ䝁䅕杣湂䝁䅕杢あ䡁䅍䅌杁䝁䅅杢歂䍁䅁杙桂䝁䅳兡畂䝁䅣䅉穂䝁䄸䅚桂䍁䅷䅉桂䡁䅍䅉㍂䝁䅕䅢獂䍁䅁兙穂䍁䅁睢あ䝁䅧党祂䍁䅁杙桂䝁䅳兡畂䝁䅣䅉穂䝁䄸䅚桂䍁䅁杙桂䡁䅍党歂䍁䅁䅣祂䝁䄸䅚ㅂ䝁䅍䅤穂䍁䅁兤畂䝁䅑党祂䍁䅁䅤潂䝁䅕䅉䉂䙁䅉兔杁䍁䅙䅉䥂䕁䅅兔乂䕁䅕杕杁䝁䅉杣桂䝁䄴䅚㝁䍁䅁睙療䝁䄴䅚療䝁䄰督獁䍁䅁䅢ㅂ䝁䅉杣灂䝁䅍兙畂䡁䅑督獁䍁䅁兙畂䝁䅑䅉㉂䝁䅫杙祂䝁䅅䅤療䡁䅉督杁䡁䅕杢歂䝁䅕杣杁䡁䅑䅡求䍁䅁䅖卂䕁䄸杓䉂䕁䄴䅉楂䡁䅉兙畂䝁䅑睏杁䡁䅍䅤桂䝁䅫杢杁䡁䅉党瑂䝁䄸杤求䡁䅉督獁䍁䅁睙獂䝁䅕兙畂䝁䅫杢湂䍁䅁督療䝁䅷兤あ䝁䅫睢畂䡁䅍䅌杁䝁䅷兙ㅂ䝁䄴䅚祂䡁䅫䅉歂䝁䅕䅤求䡁䅉睚求䝁䄴䅤穂䍁䅷䅉桂䝁䄴䅚杁䝁䅉䅢求䝁䅅睙潂䍁䅁兙獂䡁䅑党祂䝁䄴兙あ䝁䅫杤求䡁䅍䅉ㅂ䝁䄴䅚求䡁䅉䅉あ䝁䅧党杁䕁䄸䅗䩂䕁䅍䅔䙂䕁䅅杔杁䝁䅉杣桂䝁䄴䅚㝁䍁䅁䅤療䝁䄸䅤潂䝁䅉杣ㅂ䡁䅍䅡求䡁䅍䅉ㅂ䝁䄴䅚求䡁䅉䅉あ䝁䅧党杁䙁䅍䅕䩂䕁䄴村卂䙁䅕睕䥂䍁䅁杙祂䝁䅅杢歂䑁䅳䅉潂䝁䄸兢求䍁䅁䅣祂䝁䅕睚畂䝁䅅杢橂䡁䅫䅉桂䝁䄴䅚杁䝁䄸杤ㅂ䝁䅷兙あ䝁䅫睢畂䍁䅁䅤求䡁䅍䅤杁䝁䅳兡あ䡁䅍䅉ㅂ䝁䄴䅚求䡁䅉䅉あ䝁䅧党杁䕁䅙兓卂䙁䅍䅖杁䙁䅉兒呂䙁䅁睔佂䙁䅍兒杁䝁䅉杣桂䝁䄴䅚㝁䍁䅁䅚求䡁䅁兡獂䝁䅅䅤療䡁䅉兡求䡁䅍䅉ㅂ䝁䄴䅚求䡁䅉䅉あ䝁䅧党杁䕁䄴兑䩂䙁䅉䅉楂䡁䅉兙畂䝁䅑睏杁䝁䄸杣桂䝁䅷䅉桂䝁䄴兙獂䝁䅣党穂䝁䅫睙穂䍁䅁兤畂䝁䅑党祂䍁䅁䅤潂䝁䅕䅉偂䙁䅉兑䭂䕁䅕䅔杁䝁䅉杣桂䝁䄴䅚㝁䍁䅁䅢桂䡁䅕杢歂䡁䅉入杁䝁䅑党あ䝁䅕杣湂䝁䅕杢あ䡁䅍䅉ㅂ䝁䄴䅚求䡁䅉䅉あ䝁䅧党杁䙁䅧䅖卂䕁䅅䅉楂䡁䅉兙畂䝁䅑睏杁䝁䅣兤瑂䝁䄰入杁䝁䅑兡求䡁䅑兙祂䡁䅫䅉穂䡁䅕䅣睂䝁䅷党瑂䝁䅕杢あ䡁䅍䅉ㅂ䝁䄴䅚求䡁䅉䅉あ䝁䅧党杁䕁䅷升䩂䕁䅷䅉䑂䙁䅉兓啂䙁䅑兒卂䙁䅍䅉桂䝁䄴䅚杁䙁䅙兓啂䕁䅅杒噂䙁䅍兓偂䕁䄴䅉楂䡁䅉兙畂䝁䅑督㝁䍁䅁䅚祂䡁䅫䅉穂䝁䅧兙瑂䡁䅁睢療䡁䅍䅉ㅂ䝁䄴䅚求䡁䅉䅉あ䝁䅧党杁䕁䅉兑啂䕁䅫睕啂䕁䅕䅉楂䡁䅉兙畂䝁䅑睏杁䡁䅣兙あ䝁䅕杣杁䝁䅙䅢療䡁䅍督求䡁䅉督杁䝁䅅杢歂䍁䅁督潂䝁䄸睤求䡁䅉䅡求䝁䅅䅚穂䍁䅁兤畂䝁䅑党祂䍁䅁䅤潂䝁䅕䅉塂䕁䅅䅖䙂䙁䅉䅕䩂䕁䅳䅉楂䡁䅉兙畂䝁䅑睏杁䝁䅍睢獂䝁䅑䅉穂䝁䅧睢祂䡁䅑党畂䝁䅫杢湂䍁䅁兙畂䝁䅑䅉祂䝁䅕䅢灂䝁䅕杚杁䡁䅁杣療䝁䅑兤橂䡁䅑督杁䡁䅕杢歂䝁䅕杣杁䡁䅑䅡求䍁䅁杗䩂䕁䅍兑乂䍁䅁杙祂䝁䅅杢歂䑁䅳䅉療䡁䅉兙獂䍁䅁睙桂䡁䅉党杁䡁䅁杣療䝁䅑兤橂䡁䅑督杁䡁䅕杢歂䝁䅕杣杁䡁䅑䅡求䍁䅁䅖䥂䕁䅕杕䉂䕁䅉杕䙂䕁䅅䅖䥂䍁䅁杙祂䝁䅅杢歂䑁䅳䅉桂䝁䄴䅚杁䝁䅅睙畂䝁䅕䅉あ䡁䅉党桂䡁䅑兢求䝁䄴䅤杁䡁䅁杣療䝁䅑兤橂䡁䅑督杁䡁䅕杢歂䝁䅕杣杁䡁䅑䅡求䍁䅁䅓䙂䙁䅉睔杁䝁䅉杣桂䝁䄴䅚畁䍁䅁兓あ䡁䅍䅉穂䡁䅁党橂䝁䅫兙獂䡁䅑入杁䡁䅁杣療䝁䅑兤橂䡁䅑督杁䝁䅫杢橂䝁䅷兤歂䝁䅕䅉桂䝁䄴兡瑂䝁䅅䅢杁䝁䅅杢歂䍁䅁杚療䝁䄸䅚杁䡁䅁杣療䝁䅑兤橂䡁䅑兡㉂䝁䅫䅤㕂䍁䅁䅣祂䝁䄸䅚ㅂ䝁䅍䅤穂䍁䅷䅉穂䡁䅕睙潂䍁䅁兙穂䍁䅁兑卂䕁䄰䅉流䍁䅁䅓䉂䕁䄰兔䙂䙁䅉䅉楂䝁䅅睡灂</t>
  </si>
  <si>
    <t>䝁䄴睚杁䡁䅍睢歂䝁䅅䅉桂䡁䅍䅉桂䍁䅁杚求䝁䅕䅚杁䝁䅅䅚歂䝁䅫䅤灂䡁䅙党杁䡁䅑睢杁䝁䅧党獂䡁䅁䅉歂䝁䅅兡祂䡁䅫䅉橂䝁䄸睤㝁䍁䅁村䩂䕁䄸兌䑂䕁䅧䅔偂䙁䅉䅉桂䝁䄴䅚杁䕁䅙兒卂䕁䄰兒佂䙁䅑兒佂䍁䅁兤穂䝁䅕䅚杁䡁䅑睢杁䡁䅉党歂䡁䅕睙求䍁䅁䅡求䝁䅅䅢あ䝁䅧䅉灂䡁䅍督ㅂ䝁䅕督杁䝁䅅督穂䝁䄸睙灂䝁䅅䅤求䝁䅑䅉㍂䝁䅫䅤潂䍁䅁睙桂䝁䅷杤灂䝁䄴睚獁䍁䅁兙穂䍁䅁睤求䝁䅷䅢杁䝁䅅督杁䝁䄴党求䝁䅑党歂䍁䅁䅣祂䝁䄸䅤求䝁䅫杢㝁䍁䅁睑䙂䕁䅷兔䉂䕁䄴兑奂䍁䅁杣求䝁䅙兡畂䝁䅕䅚杁䝁䅙兤畂䝁䅍䅤灂䝁䄸杢桂䝁䅷䅉橂䝁䅅杣楂䝁䄸䅡㕂䝁䅑杣桂䡁䅑党獁䍁䅁兙杁䡁䅫党桂䡁䅍䅤瑁䝁䅉兙穂䝁䅕䅚杁䡁䅁杣求䝁䅉兡療䡁䅑兡橂䑁䅳䅉桂䝁䄴䅚杁䕁䅍兒卂䙁䅑兓䵂䕁䅷兖呂䍁䅁兙杁䡁䅁杣療䝁䅉兡療䡁䅑兡橂䡁䅍䅉睂䡁䅉睢歂䡁䅕睙あ䡁䅍䅉ㅂ䡁䅍党歂䍁䅁兡畂䍁䅁䅤潂䝁䅕䅉睂䝁䄸兤獂䡁䅑杣㕂䍁䅷䅉歂䝁䅅兡祂䡁䅫䅌杁䝁䅉党求䝁䅙䅌杁䝁䅅杢歂䍁䅁督㍂䝁䅫杢求䍁䅁兡畂䝁䅑兤穂䡁䅑杣灂䝁䅕督畁䍁䅁兓あ䍁䅁睢浂䝁䅙党祂䡁䅍䅉穂䝁䄸䅚灂䡁䅕兢杁䝁䅉兡橂䝁䅅杣楂䝁䄸杢桂䡁䅑党㝁䍁䅁兙畂䝁䅑䅉橂䝁䅷党桂䝁䄴兡畂䝁䅣䅉桂䝁䄴䅚杁䝁䅑党療䝁䅑睢祂䝁䅫来灂䝁䄴睚杁䡁䅁杣療䝁䅑兤橂䡁䅑督畁䍁䅁䅖潂䝁䅕䅉橂䝁䄸兢睂䝁䅅杢㕂䍁䅁督求䝁䅷䅢穂䍁䅁兡あ䡁䅍䅉橂䝁䄸杢穂䡁䅕兢求䡁䅉䅉睂䡁䅉睢歂䡁䅕睙あ䡁䅍䅉あ䝁䅧杣療䡁䅕睚潂䍁䅁督ㅂ䡁䅁党祂䝁䄰兙祂䝁䅳党あ䡁䅍䅌杁䝁䄰兙穂䡁䅍䅉瑂䝁䅕杣橂䝁䅧兙畂䝁䅑兡穂䝁䅕杣穂䍁䅷䅉㍂䝁䅧睢獂䝁䅕督桂䝁䅷党杁䝁䅍䅢ㅂ䝁䅉督獁䍁䅁䅚祂䡁䅕睚穂䡁䅑睢祂䝁䅕督獁䍁䅁睙療䝁䄴杤求䝁䄴兡求䝁䄴睙求䍁䅁督あ䝁䄸杣求䡁䅍䅌杁䝁䅧睢瑂䝁䅕䅉穂䡁䅑睢祂䝁䅕督獁䍁䅁䅚療䝁䅷䅢桂䡁䅉䅉桂䝁䄴䅚杁䝁䄸䅤潂䝁䅕杣杁䝁䅑兡穂䝁䅍睢ㅂ䝁䄴䅤杁䡁䅍䅤療䡁䅉党穂䍁䅷䅉睂䝁䅕䅤杁䝁䅅杢歂䍁䅁睢あ䝁䅧党祂䍁䅁督睂䝁䅕睙灂䝁䅅䅢あ䡁䅫䅉穂䡁䅑睢祂䝁䅕督獁䍁䅁兙畂䝁䅑䅉㍂䝁䅕杙穂䝁䅫䅤求䡁䅍䅉桂䝁䄴䅚杁䝁䄸䅤潂䝁䅕杣杁䝁䅕兌橂䝁䄸兢瑂䝁䅕杣橂䝁䅕䅉橂䝁䅧兙畂䝁䄴党獂䡁䅍睏杁䝁䅅杢歂䍁䅁督睂䝁䅕睙灂䝁䅅䅢あ䡁䅫䅉睂䡁䅉睢歂䡁䅕睙あ䡁䅍䅉あ䝁䄸䅉灂䝁䄴䅚ㅂ䡁䅍䅤祂䝁䅫兙獂䍁䅁睙ㅂ䡁䅍䅤療䝁䄰党祂䡁䅍䅉桂䝁䄴䅚杁䝁䅷兡㉂䝁䅕督あ䝁䄸睙牂䍁䅁䅣祂䝁䄸䅚ㅂ䝁䅍党祂䡁䅍䅉あ䝁䅧杣療䡁䅕睚潂䍁䅁䅚灂䡁䅍䅤祂䝁䅫杙ㅂ䡁䅑睢祂䡁䅍杌杁䙁䅑䅡求䍁䅁睙療䝁䄰䅣桂䝁䄴入杁䡁䅣兙穂䍁䅁杚療䡁䅕杢歂䝁䅕䅚杁䝁䅫杢杁䑁䅅䅏ぁ䑁䅙䅉桂䝁䄴䅚杁䝁䅫督杁䝁䅧党桂䝁䅑兣ㅂ䝁䅅杣あ䝁䅕杣求䝁䅑䅉灂䝁䄴䅉䙂䡁䅣兡畂䝁䅣䅌杁䕁䄴党㍂䍁䅁杓求䡁䅉督求䡁䅫杌䅁䥁桙䅁㙁睂䅁睑潂䡁䅕杣橂䝁䅧兡獂䝁䅷䅉䕂䝁䄸睤畂䡁䅍䅉䩂䝁䄴睙療䡁䅉䅣療䡁䅉兙あ䝁䅕䅚杁䝁䄸䅣求䡁䅉兙あ䝁䅕督杁䝁䅅督杁䝁䅅䅉祂䝁䅅睙灂䝁䄴睚獁䍁䅁睢畂䝁䅷兡畂䝁䅕䅉㍂䝁䅅睚求䡁䅉兡畂䝁䅣䅌杁䝁䅅杢歂䍁䅁睚桂䝁䄰兡畂䝁䅣䅉求䝁䄴䅤求䡁䅉䅤桂䝁䅫杢瑂䝁䅕杢あ䍁䅁睙療䝁䄰䅣桂䝁䄴入杁䝁䅫杢杁䡁䅑䅡求䍁䅁兖畂䝁䅫䅤求䝁䅑䅉呂䡁䅑兙あ䝁䅕督畁䍁䅁兓あ䍁䅁睢睂䝁䅕杣桂䡁䅑党穂䍁䅁䅤潂䡁䅉睢ㅂ䝁䅣䅡杁䡁䅑䅡祂䝁䅕党杁䡁䅍党湂䝁䄰党畂䡁䅑督㙁䍁䅁䅔灂䡁䅙党杁䝁䅅杢歂䍁䅁䅓灂䡁䅍䅤療䡁䅉兡橂䝁䅅䅢杁䙁䅉兙橂䝁䅫杢湂䍁䅷䅉啂䡁䅣兡畂䙁䅍䅣灂䡁䅉党穂䍁䅷䅉桂䝁䄴䅚杁䕁䅣兙瑂䝁䅫杢湂䍁䄴䅉啂䝁䅧党杁䝁䅍睢瑂䡁䅁兙畂䡁䅫䅉療䡁䅁党祂䝁䅅䅤求䡁䅍䅉睂䝁䅅杣灂䍁䄰兢ㅂ䡁䅑兤求䝁䅷䅉湂䝁䅅兢灂䝁䄴睚杁䝁䅕杢あ䝁䅕杣あ䝁䅅兡畂䝁䄰党畂䡁䅑䅉㉂䝁䅕杢ㅂ䝁䅕督㝁䍁䅁䅖㍂䝁䅫杢呂䡁䅁兡祂䝁䅕督獁䍁䅁兙畂䍁䅁睢畂䝁䅷兡畂䝁䅕䅉㍂䝁䅅睚求䡁䅉兡畂䝁䅣䅉睂䝁䅷兙あ䝁䅙睢祂䝁䄰䅉浂䝁䄸杣杁䝁䅧睢祂䡁䅍党杁䡁䅉兙橂䝁䅫杢湂䍁䅷䅉穂䡁䅁睢祂䡁䅑督獁䍁䅁兙畂䝁䅑䅉灂䕁䅣兙瑂䝁䅫杢湂䑁䅳䅉祂䝁䅕䅤桂䝁䅫䅢杁䡁䅍䅣療䡁䅉䅤穂䍁䅁杙療䝁䄸睡穂䑁䅳䅉橂䝁䅅督灂䝁䄴睢杁䝁䅣兙瑂䝁䅫杢湂䑁䅳䅉桂䝁䄴䅚杁䙁䅑党祂䡁䅉党杁䕁䅧兙ㅂ䡁䅑党杁䕁䅍兙穂䝁䅫杢療䍁䅁兙畂䝁䅑䅉啂䝁䅧党杁䙁䅉睢穂䝁䅕䅉䡂䝁䅅兢灂䝁䄴睚杁䙁䅉党穂䝁䄸杣あ䡁䅍杌杁䕁䅫䅤杁䝁䅅䅢穂䝁䄸䅉療䝁䅙杚求䡁䅉督杁䡁䅍䅤祂䝁䅕兙瑂䝁䅫杢湂䍁䅁杤灂䝁䅑党療䍁䅁睢浂䍁䅁䅢灂䡁䅙党杁䝁䅧睢祂䡁䅍党杁䡁䅉兙橂䝁䅕督獁䍁䅁杣求䡁䅁䅢桂䡁䅫督獁䍁䅁兙畂䝁䅑䅉桂䝁䄴䅉桂䡁䅍督療䡁䅉䅤瑂䝁䅕杢あ䍁䅁睢浂䍁䅁杣桂䝁䅍兡畂䝁䅣䅉桂䝁䄴䅚杁䝁䅧兙畂䝁䅑兡橂䝁䅅䅣睂䝁䅫杢湂䍁䅁兡畂䝁䅙睢祂䝁䄰兙あ䝁䅫睢畂䑁䅳䅉桂䝁䄴䅚杁䡁䅁杣療䡁䅙兡歂䝁䅕督杁䡁䅑䅡求䍁䅁村獂䝁䄸睢歂䡁䅍䅤療䝁䅍睡杁䙁䅉党穂䝁䅕兙祂䝁䅍䅡杁䕁䅫杢浂䝁䄸杣瑂䝁䅅䅤灂䝁䄸杢杁䙁䅍党祂䡁䅙兡橂䝁䅕督杁䡁䅁䅢桂䡁䅑杚療䡁䅉兢杁䝁䅙睢祂䍁䅁䅡療䡁䅉督求䍁䅁杣桂䝁䅍兡畂䝁䅣䅉穂䡁䅑兙あ䝁䅫督あ䝁䅫睙桂䝁䅷䅉歂䝁䅅䅤桂䍁䄴䅉䩂䝁䄴䅉桂䝁䅑䅚灂䡁䅑兡療䝁䄴䅌杁䡁䅑䅡求䍁䅁睙療䝁䄰䅣桂䝁䄴入杁䝁䄰兙畂䡁䅕杚桂䝁䅍䅤ㅂ䡁䅉党穂䍁䅁兙畂䝁䅑䅉療䡁䅁党祂䝁䅅䅤求䡁䅍䅉睂䝁䅅杣灂䍁䄰兢ㅂ䡁䅑兤求䝁䅷䅉㍂䝁䅅睚求䡁䅉兡畂䝁䅣䅉穂䡁䅫督あ䝁䅕兢穂䍁䅁杚療䡁䅉䅉祂䝁䅅睙求䡁䅑杣桂䝁䅍睡穂䍁䅷䅉療䝁䅙杚瑁䡁䅑杣桂䝁䅍睡杁䝁䅉党あ䡁䅑兡畂䝁䅣䅉浂䝁䅅睙灂䝁䅷兡あ䝁䅫党穂䍁䅷䅉桂䝁䄴䅚杁䝁䄸䅤潂䝁䅕杣杁䡁䅁兙祂䝁䅫兌瑂䡁䅕䅤ㅂ䝁䅕䅢杁䡁䅣兙湂䝁䅕杣灂䝁䄴睚杁䝁䅉兤穂䝁䅫杢求䡁䅍督求䡁䅍杌杁䕁䅍䅡ㅂ䡁䅉睙潂䝁䅫䅢獂䍁䅁䅒療䡁䅣杢穂䍁䅁兓畂䝁䅍睢祂䡁䅁睢祂䝁䅅䅤求䝁䅑䅉㍂䝁䅅督杁䝁䅙睢ㅂ䝁䄴䅚求䝁䅑䅉灂䝁䄴䅉硁䑁䅧睎ㅁ䍁䅁兙畂䝁䅑䅉灂䡁䅍䅉潂䝁䅕兙歂䡁䅅兤桂䡁䅉䅤求䡁䅉党歂䍁䅁兡畂䍁䅁䅔療䡁䅕兡穂䡁䅙兡獂䝁䅷党獁䍁䅁睓求䝁䄴䅤ㅂ䝁䅍睡㕂䍁䄴䅁䩃光䅁杋䅑䕁䅍兡楂䡁䅕督獁䍁䅁兓畂䝁䅍杌獁䍁䅁兙杁䝁䅅睚祂䝁䅫睙ㅂ䝁䅷䅤ㅂ䡁䅉兙獂䍁䅁杙灂䝁䄸䅤求䝁䅍䅡畂䝁䄸䅢療䝁䅣入杁䝁䅍睢瑂䡁䅁兙畂䡁䅫䅌杁䝁䅑党㉂䝁䅕䅢療䡁䅁督杁䝁䅅杢歂䍁䅁䅢灂䝁䅍党畂䡁䅍党穂䍁䅁䅣獂䝁䅅杢あ䍁䅁䅤祂䝁䅅兡あ䡁䅍䅉あ䝁䄸䅉穂䝁䅕党歂䍁䅁睙療䝁䄰䅣桂䝁䄴兡求䡁䅍䅉浂䝁䄸杣杁䡁䅉睢㕂䝁䅅䅢あ䝁䅫党穂䍁䄴䅉啂䝁䅧党杁䝁䅍睢瑂䡁䅁兙畂䡁䅫䅉睂䡁䅉兡瑂䝁䅅杣灂䝁䅷入杁䝁䅙睢橂䡁䅕督杁䝁䄸杢杁䡁䅑杣桂䝁䅫䅤杁䡁䅁杣療䝁䅑兤橂䡁䅑兡㉂䝁䅫䅤㕂䍁䅁兡畂䍁䅁䅤㍂䝁䄸䅉桂䡁䅉党桂䡁䅍䅌杁䝁䅫杢橂䝁䅷兤歂䝁䅫杢湂䍁䅁䅣祂䝁䄸䅚ㅂ䝁䅍䅤灂䡁䅙兡あ䡁䅫䅉あ䡁䅉兙灂䡁䅑督杁䡁䅑䅡桂䡁䅑䅉求䝁䄴兙楂䝁䅷党杁䝁䅙兙祂䝁䄰党祂䡁䅍䅉あ䝁䄸䅉潂䝁䅅杤求䍁䅁䅡灂䝁䅣䅡求䡁䅉䅉㕂䝁䅫党獂䝁䅑督杁䝁䅅杢歂䍁䅁杣求䝁䅑兤橂䝁䅕䅉あ䝁䅧党杁䡁䅕督求䍁䅁睢浂䍁䅁䅤潂䝁䅕䅉橂䡁䅉睢睂䍁䅁䅣祂䝁䄸䅤求䝁䅍䅤灂䝁䄸杢杁䝁䅍䅡求䝁䄰兡橂䝁䅅䅢穂䍁䅁兙畂䝁䅑䅉浂䝁䅕杣あ䝁䅫䅢灂䡁䅯党祂䡁䅍睏杁䝁䅅杢歂䍁䅁督ㅂ䡁䅍䅤桂䝁䅫杢桂䝁䅉䅢求䍁䅁兡畂䝁䅣杣求䝁䅑兡求䝁䄴䅤穂䍁䅁䅤潂䝁䅅䅤杁䝁䅕杢桂䝁䅉䅢求䍁䅁睙療䡁䅉䅣療䡁䅉兙あ䝁䅫睢畂䡁䅍䅉あ䝁䄸䅉祂䝁䅕䅣獂䝁䅅睙求䍁䅁兡畂䝁䅣杣求䝁䅑兡求䝁䄴䅤穂䍁䅁䅤潂䝁䅅䅤杁䝁䅅杣求䍁䅁杚療䡁䅍督灂䝁䅷䅉浂䡁䅕党獂䍁䅁杙桂䡁䅍党歂䍁䅁睢祂䍁䅁睤潂䝁䄸督求䍁䅁䅣祂䝁䄸䅚ㅂ䝁䅍䅤灂䝁䄸杢杁䡁䅉党穂䡁䅕䅢あ䡁䅍䅉灂䝁䄴䅉灂䝁䄴睙祂䝁䅕兙穂䝁䅕䅚杁䝁䅣杣求䝁䅕杢潂䝁䄸兤穂䝁䅕䅉湂䝁䅅督求䡁䅍杌杁䕁䅍兡楂䡁䅕督獁䍁䅁兓畂䝁䅍杌杁䝁䅫督杁䝁䅉兙穂䝁䅕䅚杁䝁䅫杢杁䙁䅍兙畂䍁䅁䅒灂䝁䅕睚療䍁䅷䅉䑂䝁䅅䅢灂䝁䅙睢祂䝁䄴兡桂䍁䄴䅁牁睅䅁杆䅣䕁䅍兡歂䝁䅅杣桂䍁䅁䅖潂䝁䅕杣桂䡁䅁党ㅂ䡁䅑兡橂䡁䅍䅌杁䕁䅫杢橂䍁䄴䅌杁䝁䅅䅉楂䝁䅫睢あ䝁䅕睙潂䝁䄴睢獂䝁䄸睚㕂䍁䅁睙療䝁䄰䅣桂䝁䄴入獁䍁䅁杚療䝁䅍兤穂䝁䅕督杁䝁䄸杢杁䝁䅑党㉂䝁䅕䅢療䡁䅁兡畂䝁䅣䅉あ䝁䅅杣湂䝁䅕䅤求䝁䅑䅉あ䝁䅧党祂䝁䅅䅣灂䝁䅕督杁䝁䅙睢祂䍁䅁䅣桂䡁䅑兡求䝁䄴䅤穂䍁䅁杚桂䝁䅍兡畂䝁䅣䅉橂䝁䅅杢橂䝁䅕杣穂䍁䅁兙畂䝁䅑䅉療䡁䅑䅡求䡁䅉䅉穂䝁䅕杣灂䝁䄸兤穂䍁䅁䅚灂䡁䅍党桂䡁䅍党穂䍁䄴䅉啂䝁䅧党杁䝁䅍睢瑂䡁䅁兙畂䡁䅫升穂䍁䅁䅣祂䝁䄸䅚ㅂ䝁䅍䅤杁䝁䅫杢橂䝁䅷兤歂䝁䅕督杁䡁䅉党㙂䝁䅅杚ㅂ䝁䄴睚灂䝁䄴䅉桂䝁䅍党あ䝁䅅䅤求䍁䅷䅉桂䍁䅁杢療䡁䅙党獂䍁䅁兢療䝁䅷党橂䡁䅕䅢求䍁䅁兡畂䍁䅁䅤潂䝁䅕䅉求䝁䅍䅡灂䝁䄴睢橂䝁䅅杢歂䝁䅫杢杁䝁䅍䅢桂䡁䅍督杁䝁䄸杚杁䝁䅅杢あ䝁䅫杚ㅂ䝁䄴睚桂䝁䅷督杁䝁䅙睢祂䍁䅁䅤潂䝁䅕䅉あ䡁䅉党桂䡁䅑兢求䝁䄴䅤杁䝁䅅杢歂䍁䅁䅣祂䝁䅕杤求䝁䄴䅤灂䝁䄸杢杁䝁䄸杚杁䝁䅫杢㉂䝁䅅督灂䡁䅙党杁䝁䅙兤畂䝁䅣兙獂䍁䅁兡畂䝁䅙党橂䡁䅑兡療䝁䄴督獁䍁䅁兡畂䝁䅍䅢ㅂ䝁䅑兡畂䝁䅣䅉橂䝁䅅杢歂䝁䅫䅚求䝁䄰兡桂䍁䅁兙畂䝁䅑䅉灂䝁䄴杤桂䡁䅍兡㉂䝁䅕䅉橂䝁䅅杢歂䝁䅫䅚灂䝁䅅督灂䡁䅍䅌杁䡁䅣䅡灂䝁䅍䅡杁䝁䅅杣求䍁䅁杚ㅂ䝁䄴睚桂䝁䅷䅉灂䝁䄴杚求䝁䅍䅤灂䝁䄸杢穂䍁䅁兙穂䡁䅍睢橂䝁䅫兙あ䝁䅕䅚杁䡁䅣兡あ䝁䅧䅉潂䝁䅫睚潂䍁䅁兢療䡁䅉䅤桂䝁䅷兡あ䡁䅫䅉祂䝁䅅䅤求䡁䅍杌杁䕁䅫䅤杁䝁䅅䅢穂䝁䄸䅉歂䝁䅕杤求䝁䅷睢睂䡁䅍䅉灂䡁䅑督杁䕁䅍䅢療䡁䅕䅚楂䡁䅉党桂䝁䅳䅉睂䝁䅷兙あ䝁䅙睢祂䝁䄰䅉あ䝁䅧兙あ䍁䅁党畂䝁䅅杙獂䝁䅕督杁䝁䅑党㉂䝁䅕䅢療䡁䅁兢求䝁䄴䅤杁䝁䄸杚杁䝁䄴睢㉂䝁䅕䅢杁䝁䅑杣ㅂ䝁䅣兌䝂䝁䅍䅉橂䝁䄸杢煂䡁䅕睚桂䡁䅑党穂䍁䅷䅉あ䝁䅧兙あ䍁䅁兡畂䝁䅍䅢ㅂ䝁䅑党穂䍁䅁睑䕂䑁䅍䅏㑁䍁䅷䅉桂䍁䅁䅣療䡁䅑党畂䡁䅑䅉桂䝁䄴䅤灂䡁䅙兡祂䝁䅅䅢杁䝁䅑党穂䝁䅫睚畂䝁䅕䅚杁䡁䅑睢杁䝁䅑党獂䝁䅫杤求䡁䅉䅉ㅂ䝁䄴兡㉂䝁䅕杣穂䝁䅅䅢杁䡁䅁杣求䡁䅙党畂䡁䅑兡療䝁䄴䅉桂䝁䄴䅚杁䡁䅑杣求䝁䅅䅤瑂䝁䅕杢あ䍁䅁睢浂䍁䅁督求䝁䅅督療䝁䄴兙獂䍁䅁兙畂䝁䅑䅉睂䝁䅅杢歂䝁䅕兢灂䝁䅍䅉灂䝁䄴杚獂䡁䅕党畂䡁䅯兙獁䍁䅁睤潂䝁䅫睙潂䍁䅁兡穂䍁䅁兡畂䍁䅁䅕潂䝁䅅督求䍁䅁免杁䝁䅅杢歂䍁䅁䅕潂䝁䅅督求䍁䅁杍桂䍁䅁睙獂䝁䅫杢灂䝁䅍兙獂䍁䅁䅤祂䝁䅫兙獂䡁䅍杌杁䙁䅑䅡求䍁䅁睙療䝁䄰䅣桂䝁䄴入杁䡁䅣兙穂䍁䅁杚療䡁䅉兢求䡁䅉䅢㕂䍁䅁睡畂䝁䄸睤畂䍁䅁兙穂䍁䅁睓祁䍁䅁䅖潂䝁䅕杣桂䡁䅁党ㅂ䡁䅑兡橂䡁䅍䅌杁䕁䅫杢橂䍁䄴䅉桂䝁䄴䅚杁䝁䅍䅡桂䝁䄴睚求䝁䅑䅉灂䡁䅑督杁䝁䄴兙瑂䝁䅕䅉あ䝁䄸䅉䑂䝁䅫䅚桂䡁䅉兙杁䙁䅑䅡求䡁䅉兙睂䝁䅕兤あ䝁䅫睙穂䍁䅷䅉䩂䝁䄴睙畁䍁䅁兡畂䍁䅁杓ㅂ䝁䅷入杁䑁䅉䅍硁䑁䅑杌杁䙁䅑䅡求䍁䅁睙療䝁䄰䅣桂䝁䄴入杁䡁䅣兙穂䍁䅁兡畂䝁䅍睢祂䡁䅁睢祂䝁䅅䅤求䝁䅑䅉灂䝁䄴䅉祁䑁䅁免祁䍁䅁兙畂䝁䅑䅉灂䡁䅍䅉楂䝁䅅督求䝁䅑䅉灂䝁䄴䅉呂䝁䅅杢杁䕁䅑兡求䝁䅣睢獁䍁䅁睑桂䝁䅷兡浂䝁䄸杣畂䝁䅫兙畁䅁䅁桂䅅䝁伴䅁䑂䝁䅫党畂䝁䅅䅉䑂䝁䄸杣睂䝁䄸杣桂䡁䅑兡療䝁䄴䅌杁䝁䅅䅉畂䝁䅕䅤㍂䝁䄸杣牂䍁䅁䅤求䝁䅍䅡畂䝁䄸䅢療䝁䅣入杁䝁䅍睢瑂䡁䅁兙畂䡁䅫䅌杁䡁䅁杣療䡁䅙兡歂䝁䅕督杁䝁䅧兙祂䝁䅑睤桂䡁䅉党獁䍁䅁督療䝁䅙䅤㍂䝁䅅杣求䍁䅷䅉桂䝁䄴䅚杁䡁䅍党祂䡁䅙兡橂䝁䅕督杁䝁䅙睢祂䍁䅁杤桂䡁䅉兡療䡁䅕督杁䝁䄴党あ䡁䅣睢祂䝁䅳䅉療䡁䅁党祂䝁䅅䅤療䡁䅉督杁䝁䅫杢杁䡁䅑䅡求䍁䅁兑瑂䝁䅕杣灂䝁䅍兙穂䍁䅷䅉䙂䡁䅕杣療䡁䅁党獁䍁䅁䅤潂䝁䅕䅉乂䝁䅫䅚歂䝁䅷党杁䕁䅕兙穂䡁䅑䅌杁䕁䅅杚祂䝁䅫睙桂䍁䅷䅉あ䝁䅧党杁䕁䅅督灂䝁䅅䅉兂䝁䅅睙灂䝁䅙兡橂䍁䅷䅉䭂䝁䅅䅣桂䝁䄴䅌杁䝁䅅杢歂䍁䅁兓畂䝁䅑兡桂䍁䄴䅉䩂䡁䅑䅉療䡁䅁党祂䝁䅅䅤求䡁䅍䅉あ䝁䅧杣療䡁䅕睚潂䍁䅁杔求䡁䅑睤療䡁䅉睡灂䝁䄴睚杁䙁䅁䅢桂䡁䅑杚療䡁䅉兢穂䍁䅷䅉兂䝁䅷兙あ䝁䅙睢祂䝁䄰䅉呂䝁䄸杚あ䡁䅣兙祂䝁䅕䅉桂䝁䄴䅚杁䙁䅍党祂䡁䅙兡橂䝁䅕督獁䍁䅁村獂䡁䅕党杁䙁䅁䅢桂䝁䄴党あ䍁䅁兑ㅂ䡁䅑睢瑂䝁䅅䅤灂䝁䄸杢杁䙁䅍睢浂䡁䅑睤桂䡁䅉党杁䝁䅅杢歂䍁䅁睕求䡁䅉杤灂䝁䅍党穂䍁䅷䅉桂䝁䄴䅚杁䕁䅣䅢療䝁䅉兙獂䍁䅁睕求䡁䅉杤灂䝁䅍党穂䍁䅁督求䝁䅣兢求䝁䄴䅤穂䍁䄴䅉啂䝁䅧党杁䕁䄴党あ䡁䅣睢祂䝁䅳兡畂䝁䅣䅉兂䝁䅷兙あ䝁䅙睢祂䝁䄰督杁䡁䅍党湂䝁䄰党畂䡁䅑䅉橂䝁䄸杢穂䝁䅫督あ䍁䅁睢浂䍁䅁兙杁䡁䅉兙畂䝁䅣党杁䝁䄸杚杁䡁䅁杣療䝁䅑兤橂䡁䅑督杁䝁䅅杢歂䍁䅁督療䝁䅷兤あ䝁䅫睢畂䡁䅍䅉浂䝁䄸杣杁䝁䅍睢畂䡁䅙党祂䝁䅣党畂䝁䅍党杁䝁䄸杚杁䝁䅍睢潂䝁䅕杣求䝁䄴䅤杁䝁䄸䅣あ䝁䅫睙桂䝁䅷䅉あ䡁䅉兙畂䡁䅍䅣療䡁䅉䅤獁䍁䅁睢睂䝁䅕杢杁䝁䄸䅣あ䝁䅫睙桂䝁䅷䅉畂䝁䅕䅤㍂䝁䄸杣牂䝁䅫杢湂䍁䅷䅉療䡁䅁䅤灂䝁䅍兙獂䍁䅁䅤祂䝁䅅杢穂䡁䅁睢祂䡁䅑䅉畂䝁䅕䅤㍂䝁䄸杣牂䍁䅁督㍂䝁䅫䅤橂䝁䅧兡畂䝁䅣䅌杁䕁䅫䅕杁䡁䅉睢ㅂ䡁䅑兡畂䝁䅣䅌杁䝁䅅杢歂䍁䅁督㍂䝁䅫䅤橂䝁䅧兡畂䝁䅣䅉穂䝁䅕杣㉂䝁䅫睙求䡁䅍杌杁䙁䅑䅡灂䡁䅍䅉穂䝁䅕睚瑂䝁䅕杢あ䡁䅍䅉睂䡁䅉睢歂䡁䅕睙あ䡁䅍䅉灂䝁䄴睙獂䡁䅕䅚求䍁䅁䅤潂䝁䅕䅉㉁䑁䅕䅍睁䍁䅁䅕桂䝁䅍睡求䡁䅑兌偂䡁䅁䅤灂䝁䅍兙獂䍁䅁䅕獂䝁䅅䅤浂䝁䄸杣瑂䍁䅷䅉塂䝁䅅杤求䡁䅍党祂䡁䅙党祂䍁䅁兢療䝁䅑兤獂䝁䅅杣杁䝁䅫杢あ䝁䅕杣橂䝁䄸杢畂䝁䅕睙あ䍁䅁督㕂䡁䅍䅤求䝁䄰䅌杁䡁䅑䅡求䍁䅁李ㅁ䑁䅁䅍杁䙁䅉党橂䝁䄸杢浂䝁䅫睚ㅂ䡁䅉兙楂䝁䅷党杁䕁䅷兡畂䝁䅕䅉穂䡁䅫督あ䝁䅕兢獁䍁䅁睑療䝁䅧党祂䝁䅕杢あ䍁䅁兒䵂䙁䅍䅉療䡁䅁党畂䍁䅁䅢灂䝁䄴党杁䡁䅍入穂䡁䅑党瑂䍁䅷䅉偂䍁䄰杔䩂䕁䅑䅉求䝁䅑睚求䍁䅁睔啂䕁䄴䅉歂䝁䅕兢桂䡁䅉睙桂䡁䅑兡療䝁䄴䅉歂䝁䅕杤灂䝁䅍党獁䍁䅁睙療䝁䅧党祂䝁䅕杢あ䍁䅁䅣獂䡁䅕睚湂䝁䅅杙獂䝁䅕䅉あ䡁䅉兙畂䡁䅍睙求䝁䅫杤求䡁䅉督獁䍁䅁兙畂䝁䅑䅉あ䝁䅧党杁䑁䅕䅎睁䑁䅁䅉浂䝁䅅兢灂䝁䅷入杁䝁䄸杚杁䙁䅁兙橂䝁䅳党あ䍁䄰睔睂䡁䅑兡橂䝁䅅䅢杁䡁䅁䅢桂䡁䅑杚療䡁䅉兢穂䑁䅳䅉桂䝁䄴䅚杁䡁䅑䅡求䍁䅁睍睁䑁䅁䅍杁䝁䅙兙瑂䝁䅫䅢㕂䍁䅁睢浂䍁䅁督求䡁䅉杤灂䝁䅍党杁䝁䅑党獂䝁䅫杤求䡁䅉入杁䡁䅁䅢桂䡁䅑杚療䡁䅉兢穂䍁䅁兙畂䝁䅑䅉あ䝁䅧党杁䑁䅕䅍睁䑁䅁䅉浂䝁䅅兢灂䝁䅷入杁䝁䄸杚杁䡁䅍党祂䡁䅙兡橂䝁䅕䅉桂䝁䅣睚祂䝁䅕睚桂䡁䅑兡療䝁䄴䅌杁䝁䅅督杁䡁䅣党獂䝁䅷䅉桂䡁䅍䅉あ䝁䅧党杁䑁䅧免睁䑁䅁䅉䑂䝁䄸䅡求䡁䅉党畂䡁䅑䅉䩂䙁䅁䅉畂䝁䅕䅤㍂䝁䄸杣牂䝁䅫杢湂䍁䅁䅣獂䝁䅅䅤浂䝁䄸杣瑂䡁䅍䅌杁䙁䅣兙㉂䝁䅕杕療䡁䅕䅤求䡁䅉䅉睂䡁䅉睢歂䡁䅕睙あ䍁䅷䅉㉂䝁䅫杣あ䡁䅕兙獂䝁䅫来桂䡁䅑兡療䝁䄴䅉穂䝁䄸杚あ䡁䅣兙祂䝁䅕䅌杁䡁䅑䅡求䍁䅁李ㅁ䑁䅁䅍杁䙁䅁兙橂䝁䅳党あ䍁䅁䅖祂䝁䅅杢穂䡁䅁睢祂䡁䅑䅉穂䡁䅫督あ䝁䅕兢獁䍁䅁䅤潂䝁䅕䅉㑁䑁䅣䅍睁䍁䅁䅕桂䝁䅍睡求䡁䅑睤桂䡁䅙党杁䡁䅁䅢桂䡁䅑杚療䡁䅉兢獁䍁䅁兙畂䝁䅑䅉呂䕁䅑兌䙂䝁䅑睚求䍁䅁督療䝁䅙䅤㍂䝁䅅杣求䍁䅁兙畂䝁䅑䅉睂䝁䅅督穂䝁䅫杤求䍁䅁睢睂䡁䅑兡橂䝁䅅䅢杁䝁䄴党あ䡁䅣睢祂䝁䅳䅉祂䝁䄸兤あ䝁䅫杢湂䍁䅁兙畂䝁䅑䅉穂䡁䅣兡あ䝁䅍䅡灂䝁䄴睚杁䡁䅁睢祂䡁䅑杚療䝁䅷兡療䍁䅁䅣祂䝁䄸䅚ㅂ䝁䅍䅤穂䍁䄴䅉啂䝁䅧党杁䙁䅁䅢桂䡁䅑杚療䡁䅉兢杁䙁䅍睢浂䡁䅑睤桂䡁䅉党杁䝁䅅杢歂䍁䅁睕求䡁䅉杤灂䝁䅍党穂䍁䅁督求䝁䅣兢求䝁䄴䅤杁䝁䄸杚浂䝁䅕杣穂䍁䅁杔桂䡁䅙兡湂䝁䅅䅤療䡁䅉䅉佂䝁䅕䅤㍂䝁䄸杣牂䍁䅁睑療䝁䄴䅤祂䝁䄸䅢杁䙁䅍兤灂䡁䅑党杁䝁䅑睢瑂䝁䅅兡畂䍁䅁睙療䝁䄴䅤祂䝁䄸䅢獂䝁䅕杣杁䡁䅍睢獂䡁䅕䅤灂䝁䄸杢獁䍁䅁睔畂䝁䅕睑療䝁䄴䅤祂䝁䄸䅢杁䡁䅕杢灂䝁䅙兡求䝁䅑䅉瑂䝁䅅杢桂䝁䅣党瑂䝁䅕杢あ䍁䅁督㕂䡁䅍䅤求䝁䄰䅌杁䝁䅅杢歂䍁䅁䅚桂䡁䅑兙杁䝁䅅杢歂䍁䅁䅣獂䝁䅅杢畂䝁䅫杢湂䍁䅁䅤療䝁䄸䅢穂䍁䄴䅉啂䝁䅧党杁䕁䅉䅢ㅂ䝁䅕䅉兂䝁䅷兙畂䝁䅕䅤杁䕁䅅兤あ䝁䄸兢桂䡁䅑兡療䝁䄴䅉呂䝁䄸杚あ䡁䅣兙祂䝁䅕䅉桂䝁䄴䅚杁䙁䅍党祂䡁䅙兡橂䝁䅕督杁䡁䅍党湂䝁䄰党畂䡁䅑䅉橂䝁䄸兢睂䡁䅉兡穂䝁䅕督杁䝁䅫杢㉂䝁䅕杢あ䝁䄸杣㕂䍁䅁兢桂䝁䄴兙湂䝁䅕兢求䝁䄴䅤獁䍁䅁兢ㅂ䝁䅷䅤灂䍁䄰䅚療䝁䄰兙灂䝁䄴䅉穂䝁䅕杣㉂䝁䅫睙求䍁䅁睢祂䝁䅍䅡求䡁䅍䅤祂䝁䅅䅤灂䝁䄸杢獁䍁䅁兢ㅂ䝁䅷䅤灂䍁䄰睙獂䝁䄸兤歂䍁䅁睢祂䝁䅍䅡求䡁䅍䅤祂䝁䅅䅤灂䝁䄸杢獁䍁䅁杣療䡁䅕䅤求䍁䅁睢睂䡁䅑兡瑂䝁䅫来桂䡁䅑兡療䝁䄴䅉桂䝁䄴䅚杁䝁䅅杢桂䝁䅷入穂䝁䅫督獁䍁䅁兙畂䝁䅑䅉ㅂ䝁䄴兡浂䝁䅫党歂䍁䅁兙穂䡁䅍兤祂䝁䅅杢橂䝁䅕䅉桂䝁䄴䅚杁䝁䅅杢桂䝁䅷入あ䝁䅫睙穂䍁䄴䅉啂䝁䅧党杁䕁䅣䅢療䝁䅉兙獂䍁䅁睕求䡁䅉杤灂䝁䅍党穂䍁䅁督求䝁䅣兢求䝁䄴䅤杁䡁䅁杣療䡁䅙兡歂䝁䅕督杁䝁䄰兙灂䝁䄴䅤求䝁䄴兙畂䝁䅍党杁䡁䅍兤睂䡁䅁睢祂䡁䅑䅉桂䝁䄴䅚杁䡁䅑杣桂䝁䅫杢灂䝁䄴睚獁䍁䅁兡畂䡁䅍䅤桂䝁䅷䅢桂䡁䅑兡療䝁䄴䅉桂䝁䄴䅚杁䝁䅑党睂䝁䅷睢㕂䝁䄰党畂䡁䅑䅌杁䝁䅅杢歂䍁䅁睙療䝁䄴督ㅂ䝁䅷䅤灂䝁䄴睚杁䝁䅅杢歂䍁䅁杢求䡁䅑睤療䡁䅉睡杁䝁䅑党穂䝁䅫睚畂䍁䅁督求䡁䅉杤灂䝁䅍党穂䍁䄴䅉䑂䝁䅫党畂䝁䅅䅉䑂䝁䄸杣睂䝁䄸杣桂䡁䅑兡療䝁䄴䅉㍂䝁䅅督杁䝁䅫杢橂䝁䄸杣睂䝁䄸杣桂䡁䅑党歂䍁䅁兡畂䍁䅁免㕁䑁䅫杍杁䝁䅅杢歂䍁䅁兡穂䍁䅁䅡求䝁䅅䅚硂䡁䅕兙祂䡁䅑党祂䝁䅕䅚杁䝁䅫杢杁䕁䅧兙畂䝁䄸杤求䡁䅉䅌杁䕁䄰兙祂䡁䅫䅢桂䝁䄴䅚畁䅁䅁䉖䄰䉁偧䅁䑂䝁䅫杢橂䝁䅫杢畂䝁䅅䅤灂䍁䅁杒灂䝁䄴兙畂䝁䅍兡桂䝁䅷䅉䑂䝁䄸杣睂䝁䄸杣桂䡁䅑兡療䝁䄴䅌杁䡁䅑睢湂䝁䅕䅤潂䝁䅕杣杁䡁䅣兡あ䝁䅧䅉灂䡁䅑督杁䡁䅍兤楂䡁䅍兡歂䝁䅫兙祂䝁䅫党穂䍁䅷䅉睂䡁䅉睢㉂䝁䅫䅚求䡁䅍䅉睂䡁䅉睢睂䝁䅕杣あ䡁䅫䅉橂䝁䅅督ㅂ䝁䅅䅢あ䡁䅫䅉灂䝁䄴督ㅂ䡁䅉兙畂䝁䅍党杁䡁䅁杣療䝁䅑兤橂䡁䅑督杁䝁䅫杢杁䡁䅑䅡求䍁䅁兖畂䝁䅫䅤求䝁䅑䅉呂䡁䅑兙あ䝁䅕督畁䍁䅁兓あ䍁䅁睢睂䝁䅕杣桂䡁䅑党穂䍁䅁䅤潂䡁䅉睢ㅂ䝁䅣䅡杁䝁䅙兡㉂䝁䅕䅉穂䝁䅕睚瑂䝁䅕杢あ䡁䅍杏杁䕁䅍睢瑂䝁䄰党祂䝁䅍兡桂䝁䅷䅉䵂䝁䅫杢求䡁䅍䅉䩂䝁䄴督ㅂ䡁䅉兙畂䝁䅍党獁䍁䅁䅕求䡁䅉督療䝁䄴兙獂䍁䅁䅔灂䝁䄴党穂䍁䅁兓畂䡁䅍兤祂䝁䅅杢橂䝁䅕䅌杁䕁䅕䅥橂䝁䅕督穂䍁䅁兙畂䝁䅑䅉呂䡁䅕杣睂䝁䅷兤穂䍁䅁䅔灂䝁䄴党穂䍁䅁兓畂䡁䅍兤祂䝁䅅杢橂䝁䅕䅌杁䕁䅷兡浂䝁䅕䅉䩂䝁䄴督ㅂ䡁䅉兙畂䝁䅍党獁䍁䅁兙畂䝁䅑䅉䩂䝁䄴杤求䡁䅍䅤瑂䝁䅕杢あ䡁䅍杌杁䙁䅑䅡求䍁䅁睑療䝁䄰兢求䡁䅉睙灂䝁䅅䅢杁䕁䅷兡畂䝁䅕督杁䕁䅫杢穂䡁䅕杣桂䝁䄴睙求䍁䅁督求䝁䅣兢求䝁䄴䅤杁䝁䄸杚浂䝁䅕杣穂䍁䅁睙療䡁䅙党祂䝁䅅睚求䍁䅁杚療䡁䅉䅉橂䝁䄸兢瑂䝁䅕杣橂䝁䅫兙獂䍁䅁睙桂䡁䅍兤桂䝁䅷䅤㕂䍁䅷䅉橂䝁䄸兢瑂䝁䅕杣橂䝁䅫兙獂䍁䅁䅣祂䝁䄸䅣求䡁䅉䅤㕂䍁䅷䅉橂䝁䄸兢瑂䝁䅕杣橂䝁䅫兙獂䍁䅁兙ㅂ䡁䅑睢獁䍁䅁兙畂䝁䅑䅉㍂䝁䄸杣牂䝁䅕杣穂䉁杫䅉橂䝁䄸兢睂䝁䅕杢穂䝁䅅䅤灂䝁䄸杢畁䍁䅁兓あ䍁䅁兙獂䡁䅍睢杁䡁䅁杣療䡁䅙兡歂䝁䅕督杁䝁䅍睢畂䡁䅑杣桂䝁䅍䅤杁䝁䅅杢歂䍁䅁睙療䝁䄰兢求䡁䅉睙灂䝁䅅䅢杁䡁䅍兤祂䝁䅕䅤㕂䍁䅁杙療䝁䄴䅚穂䍁䅷䅉桂䝁䄴䅚杁䝁䅙兡歂䝁䅕䅢灂䡁䅑入杁䝁䅉睢畂䝁䅑督㝁䍁䅁兙畂䝁䅑䅉瑂䝁䅅睙潂䝁䅫杢求䡁䅉入杁䝁䅅杢歂䍁䅁党硂䡁䅕兡睂䝁䄰党畂䡁䅑杌杁䙁䅑䅡求䍁䅁䅕求䡁䅉督療䝁䄴兙獂䍁䅁䅔灂䝁䄴党穂䍁䅁兓畂䡁䅍兤祂䝁䅅杢橂䝁䅕䅉穂䝁䅕睚瑂䝁䅕杢あ䍁䅁睢浂䝁䅙党祂䡁䅍䅉睂䝁䅕杣穂䝁䄸杢桂䝁䅷䅉桂䡁䅕䅤療䍁䅁兡畂䡁䅍兤祂䝁䅅杢橂䝁䅕睏杁䝁䅧睢瑂䝁䅕睢㍂䝁䄴党祂䍁䅁兡畂䡁䅍兤祂䝁䅅杢橂䝁䅕睏杁䝁䅅杢歂䍁䅁䅚㍂䝁䅕䅢獂䝁䅫杢湂䍁䅁杚灂䡁䅉党獁䍁䅁兡畂䝁䅷兙畂䝁䅑䅉瑂䝁䅅杣灂䝁䄴党獁䍁䅁䅣求䡁䅉督療䝁䄴兙獂䍁䅁兤瑂䝁䅉杣求䝁䅷䅢桂䍁䅁䅢灂䝁䅅杙灂䝁䅷兡あ䡁䅫䅌杁䝁䅅杢歂䍁䅁睤桂䡁䅑党祂䝁䅍杣桂䝁䅙䅤杁䝁䅍睢㉂䝁䅕杣桂䝁䅣党穂䍁䅁䅤療䍁䅁兡畂䝁䅑兡㉂䝁䅫䅚ㅂ䝁䅅䅢穂䍁䄴䅉啂䝁䅧党杁䕁䅕䅥橂䝁䅕督穂䍁䅁兙畂䝁䅑䅉呂䡁䅕杣睂䝁䅷兤穂䍁䅁䅔灂䝁䄴党穂䍁䅁兓畂䡁䅍兤祂䝁䅅杢橂䝁䅕䅉穂䝁䅕睚瑂䝁䅕杢あ䍁䅁睢浂䝁䅙党祂䡁䅍䅉橂䝁䄸兢瑂䝁䅕杣橂䝁䅫兙獂䍁䅁睙桂䡁䅍兤桂䝁䅷䅤㕂䍁䅁兡畂䡁䅍兤祂䝁䅅杢橂䝁䅕䅉あ䝁䅧兙あ䍁䅁睙療䡁䅙党祂䡁䅍䅉楂䡁䅕督灂䝁䄴党穂䡁䅍党穂䍁䅁杚療䡁䅉䅉あ䝁䅧兡祂䝁䅑兌睂䝁䅅杣あ䡁䅫䅉獂䝁䅫兙楂䝁䅫䅢灂䡁䅑入杁䝁䅙杣療䝁䄰䅉桂䝁䅍睙灂䝁䅑党畂䡁䅑督杁䝁䄸睙橂䡁䅕杣祂䝁䅫杢湂䍁䅁睢畂䍁䅁䅤潂䝁䅕兡祂䍁䅁䅣祂䝁䅕兢灂䡁䅍党穂䍁䅁睢祂䍁䅁兙祂䝁䅫督灂䝁䄴睚杁䝁䄸兤あ䍁䅁睢浂䍁䅁䅤潂䝁䅕兡祂䍁䅁睢睂䝁䅕杣桂䡁䅑兡療䝁䄴督獁䍁䅁督ㅂ䝁䅍䅡杁䝁䅅督杁䝁䅫杢煂䡁䅕杣灂䝁䅕督杁䡁䅍兤穂䡁䅑兙灂䝁䄴党歂䍁䅁杚祂䝁䄸兢杁䡁䅁杣療䝁䅑兤橂䡁䅑督獁䍁䅁兙穂䍁䅁睤求䝁䅷䅢杁䝁䅅督杁䝁䄸䅤潂䝁䅕杣杁䝁䅍睢㉂䝁䅕杣桂䝁䅣党穂䍁䅷䅉灂䝁䄴睙獂䡁䅕䅚灂䝁䄴睚杁䝁䄰兡穂䝁䅍党獂䝁䅷兙畂䝁䅕睢ㅂ䡁䅍䅉求䡁䅉杣療䡁䅉督杁䝁䅅杢歂䍁䅁睢瑂䝁䅫督穂䝁䅫睢畂䡁䅍䅌杁䡁䅁杣療䝁䅙党穂䡁䅍兡療䝁䄴兙獂䍁䅁䅢灂䝁䅅杙灂䝁䅷兡あ䡁䅫䅌杁䝁䅅杢歂䍁䅁党㑂䝁䅍党穂䡁䅍䅉獂䝁䅫兙楂䝁䅫䅢灂䡁䅑入㝁䍁䅁兙畂䝁䅑䅉橂䝁䄸兢瑂䝁䅕杣橂䝁䅫兙獂䍁䅁䅣祂䝁䄸䅣求䡁䅉䅤㕂䍁䅁兡畂䡁䅍兤祂䝁䅅杢橂䝁䅕䅌杁䡁䅣䅡灂䝁䅍䅡杁䝁䅫杢穂䡁䅕杣求䡁䅍䅉楂䡁䅕兡獂䝁䅑兡畂䝁䅣督獁䍁䅁兡畂䡁䅙党畂䡁䅑睢祂䡁䅫䅌杁䝁䅕兣ㅂ䝁䅫䅣瑂䝁䅕杢あ䍁䅷䅉桂䝁䄴䅚杁䝁䅉兤穂䝁䅫杢求䡁䅍督杁䝁䅫杢橂䝁䄸兢求䍁䅁杚祂䝁䄸兢杁䝁䅷睢穂䡁䅍䅉療䡁䅉䅉歂䝁䅅兢桂䝁䅣党杁䝁䅑兤求䍁䅁䅤療䍁䅁杤桂䡁䅉兡療䡁䅕督杁䝁䅍兙ㅂ䡁䅍党穂䍁䅷䅉穂䡁䅕睙潂䍁䅁兙穂䍁䅁杚灂䡁䅉党獁䍁䅁睤灂䝁䄴䅚獁䍁䅁䅡桂䝁䅫䅢獁䍁䅁睤桂䡁䅑党祂䍁䅷䅉あ䝁䅧党浂䡁䅑䅌杁䝁䅅杢歂䍁䅁杤桂䝁䄴䅚桂䝁䅷兡穂䝁䄰杌杁䙁䅑䅡求䍁䅁䅔灂䝁䅙党杁䕁䅫杢穂䡁䅕杣桂䝁䄴睙求䍁䅁督求䝁䅣兢求䝁䄴䅤杁䡁䅁杣療䡁䅙兡歂䝁䅕督杁䡁䅑党祂䝁䄰䅉獂䝁䅫杚求䍁䅁兡畂䡁䅍兤祂䝁䅅杢橂䝁䅕䅉睂䡁䅉睢歂䡁䅕睙あ䡁䅍睏杁䡁䅕杢灂䡁䅙党祂䡁䅍兙獂䍁䅁䅢灂䝁䅙党杁䝁䅫杢穂䡁䅕杣桂䝁䄴睙求䍁䅁䅣祂䝁䄸䅚ㅂ䝁䅍䅤穂䑁䅳䅉㍂䝁䄸杣牂䡁䅍兡あ䝁䅕䅉睂䡁䅉睢歂䡁䅕睙あ䡁䅍䅌杁䡁䅍兤橂䝁䅧䅉桂䡁䅍䅉あ䝁䅕杣瑂䍁䅁䅢灂䝁䅙党㝁䍁䅁兙畂䝁䅑䅉㍂䝁䅧睢獂䝁䅕䅉獂䝁䅫杚求䍁䅁兡畂䡁䅍兤祂䝁䅅杢橂䝁䅕䅉睂䡁䅉睢歂䡁䅕睙あ䡁䅍䅌杁䝁䅅督杁䡁䅣党獂䝁䅷䅉桂䡁䅍䅉桂䝁䄴杢ㅂ䝁䅫䅤灂䝁䅕督畁䍁䅁䅖潂䝁䅕䅉䩂䝁䄴杤求䡁䅍䅤瑂䝁䅕杢あ䡁䅍䅉穂䝁䅕睚瑂䝁䅕杢あ䍁䅁兡畂䡁䅙党穂䡁䅑督杁䝁䅫杢杁䝁䅙兡㑂䝁䅕䅚瑁䝁䄰兙あ䡁䅕杣灂䡁䅑入杁䝁䅫杢㉂䝁䅕督あ䝁䄰党畂䡁䅑督獁䍁䅁兡畂䝁䅍䅢ㅂ䝁䅑兡畂䝁䅣䅉あ䝁䅅䅥桂䝁䅉䅢求䍁䅁兙畂䝁䅑䅉あ䝁䅅䅥瑁䝁䅕䅥求䝁䄰䅣あ䍁䅁杙療䝁䄴䅚穂䍁䅷䅉祂䝁䅕䅚求䝁䅕兢桂䝁䅉䅢求䍁䅁䅣祂䝁䅕杚求䡁䅉杣求䝁䅑䅉穂䡁䅑睢橂䝁䅳督獁䍁䅁兙畂䝁䅑䅉瑂䝁䄸杣あ䝁䅣兙湂䝁䅕兌楂䝁䅅睙牂䝁䅕䅚杁䡁䅍党橂䡁䅕杣灂䡁䅑兡求䡁䅍睏杁䝁䅅杢歂䍁䅁党硂䡁䅕兡あ䡁䅫䅉灂䝁䄴杤求䡁䅍䅤瑂䝁䅕杢あ䡁䅍䅉橂䝁䄸兢睂䡁䅉兡穂䝁䅫杢湂䍁䅁睙療䝁䄰兢療䝁䄴䅉桂䝁䄴䅚杁䝁䄴睢畂䡁䅉党歂䝁䅕党瑂䝁䅅杙獂䝁䅕䅉睂䡁䅉党浂䝁䅕杣祂䝁䅕䅚杁䡁䅍䅤療䝁䅍睡穂䍁䄴䅉䩂䡁䅑䅉桂䝁䅷督療䍁䅁睢浂䝁䅙党祂䡁䅍䅉橂䝁䄸兢瑂䝁䅕杣橂䝁䅫兙獂䍁䅁䅢求䝁䅅督灂䝁䄴睚杁䝁䅅杢歂䍁䅁杚灂䝁䄴兙畂䝁䅍兡畂䝁䅣䅉穂䝁䅕杣㉂䝁䅫睙求䡁䅍睏杁䝁䅅杢歂䍁䅁兡畂䡁䅍兤祂䝁䅅杢橂䝁䅕䅉楂䡁䅉睢牂䝁䅕杣桂䝁䅣党杁䡁䅍党祂䡁䅙兡橂䝁䅕督畁䍁䅁睑灂䝁䄴睙灂䝁䄴杢桂䡁䅑兡杁䕁䅙兡畂䝁䅅杢橂䝁䅫兙獂䍁䅁睑療䡁䅉䅣療䡁䅉兙あ䝁䅫睢畂䍁䅁睤桂䡁䅍䅉浂䝁䄸兤畂䝁䅑党歂䍁䅁兡畂䍁䅁免㕁䑁䅕䅍杁䝁䅅杢歂䍁䅁兡穂䍁䅁䅡求䝁䅅䅚硂䡁䅕兙祂䡁䅑党祂䝁䅕䅚杁䝁䅫杢杁䕁䅙兙灂䡁䅉杚灂䝁䅕䅢歂䍁䅷䅉偂䝁䅧兡療䍁䄴䅁呃光䅁杦䅉䕁䅍兡畂䝁䅕兢桂䡁䅉睡杁䕁䅧睢獂䝁䅑兡畂䝁䅣督獁䍁䅁兓畂䝁䅍杌獁䍁䅁䅤療䝁䅣党あ䝁䅧党祂䍁䅁睤灂䡁䅑䅡杁䝁䅫䅤穂䍁䅁督ㅂ䝁䅉督灂䝁䅑兡桂䡁䅉兡求䡁䅍䅌杁䝁䅕杢湂䝁䅅睚求䡁䅍䅉灂䝁䄴䅉あ䝁䅧党杁䝁䄰睢あ䝁䅫睢畂䍁䅁䅣灂䝁䅍䅤ㅂ䡁䅉党杁䝁䅕䅥潂䝁䅫杙灂䡁䅑兡療䝁䄴䅉楂䡁䅕督灂䝁䄴党穂䡁䅍杌杁䕁䅅督杁䝁䄸杚杁䕁䅙党楂䡁䅉兤桂䡁䅉入杁䑁䅅李獁䍁䅁杍睁䑁䅉䅎獁䍁䅁兡あ䍁䅁睢睂䝁䅕杣桂䡁䅑党歂䍁䅁兎睁䑁䅅䅉あ䝁䅧党桂䡁䅑杣求䡁䅍䅉㍂䝁䅫䅤潂䍁䅁兎獁䑁䅣免㕁䍁䅁督橂䡁䅉党求䝁䄴督杁䝁䅫杢杁䑁䅑杍杁䡁䅍䅤桂䡁䅑党穂䍁䅁兙畂䝁䅑䅉硁䑁䅍䅉橂䝁䄸兤畂䡁䅑杣灂䝁䅕督杁䝁䅫杢杁䙁䅍睢ㅂ䡁䅑䅡杁䝁䅅杢歂䍁䅁睑求䝁䄴䅤祂䝁䅅䅢杁䕁䅅兢求䡁䅉兡橂䝁䅅杌杁䕁䅍兡畂䝁䅕兢桂䡁䅉睡杁䕁䅧睢獂䝁䅑兡畂䝁䅣督獁䍁䅁兓畂䝁䅍杌杁䡁䅣兙穂䍁䅁杚療䡁䅕杢歂䝁䅕䅚杁䝁䅫杢杁䑁䅅兏㑁䑁䅑䅉桂䝁䄴䅚杁䝁䅫督杁䝁䅧党桂䝁䅑兣ㅂ䝁䅅杣あ䝁䅕杣求䝁䅑䅉灂䝁䄴䅉兂䝁䅷兙畂䝁䄸䅌杁䙁䅑党㑂䝁䅅督畁䅁䅁楬䅅䝁䙙䅁䑂䝁䅫杢湂䡁䅕䅢桂䡁䅑党杁䕁䅫杢橂䍁䄴䅌杁䝁䅅䅉楂䝁䅫睢睂䝁䅧兙祂䝁䄰兙橂䝁䅕兤あ䝁䅫睙桂䝁䅷䅉橂䝁䄸兢睂䝁䅅杢㕂䍁䅷䅉浂䝁䄸睙ㅂ䡁䅍党穂䍁䅁睢畂䍁䅁䅤潂䝁䅕䅉歂䝁䅕杤求䝁䅷睢睂䝁䄰党畂䡁䅑䅉療䝁䅙䅉睂䝁䅧兙祂䝁䄰兙橂䝁䅕兤あ䝁䅫睙桂䝁䅷䅉睂䡁䅉睢歂䡁䅕睙あ䡁䅍䅉浂䝁䄸杣杁䡁䅑䅡求䍁䅁䅤祂䝁䅕兙あ䝁䄰党畂䡁䅑䅉療䝁䅙䅉桂䡁䅑䅤求䝁䄴䅤灂䝁䄸杢杁䝁䅑党浂䝁䅫睙灂䡁䅑睌潂䡁䅫䅣求䡁䅉兙橂䡁䅑兡㉂䝁䅫䅤㕂䍁䅁䅚灂䡁䅍睢祂䝁䅑党祂䍁䅁兙畂䝁䅑䅉桂䝁䄴䅥灂䝁䅕䅤㕂䍁䅁兡畂䍁䅁䅤潂䝁䅕䅉噂䝁䄴兡あ䝁䅕䅚杁䙁䅍䅤桂䡁䅑党穂䍁䄴䅉啂䝁䅧党杁䝁䅍睢瑂䡁䅁兙畂䡁䅫升穂䍁䅁督あ䝁䅫兢ㅂ䝁䅷兙畂䡁䅑䅉瑂䝁䅕䅚灂䝁䅍兙あ䝁䅫睢畂䡁䅍䅉桂䡁䅉党杁䕁䅍䅖㑂䍁䄰免穁䑁䅁免杁䍁䅧䅚求䡁䅧兢求䡁䅑䅡㕂䝁䅷䅣潂䝁䅕杢灂䝁䅑兙あ䝁䅕克獁䍁䅁睤潂䝁䅫睙潂䍁䅁兡穂䍁䅁兡畂䍁䅁䅣潂䝁䅅督求䍁䅁睍杁䝁䅍䅢灂䝁䄴兡橂䝁䅅䅢杁䡁䅑杣灂䝁䅅䅢獁䍁䅁兙穂䍁䅁睤求䝁䅷䅢杁䝁䅅督杁䕁䅍䅖㑂䍁䄰免穁䑁䅁杍杁䍁䅧䅚求䡁䅧䅤祂䝁䄸兙瑂䡁䅁䅡求䡁䅑兙瑂䝁䅫杢求䍁䅫䅌杁䡁䅣䅡灂䝁䅍䅡杁䝁䅫督杁䝁䅫杢杁䝁䅫杢㉂䝁䅕督あ䝁䅫睚桂䡁䅑兡療䝁䄴兙獂䍁䅁杢求䡁䅣䅉歂䡁䅉兤湂䍁䅁兙睂䡁䅁䅢灂䝁䅍兙あ䝁䅫睢畂䍁䅁䅚求䡁䅙党獂䝁䄸䅣瑂䝁䅕杢あ䍁䅁杚療䡁䅉䅉あ䝁䅧党杁䡁䅑杣求䝁䅅䅤瑂䝁䅕杢あ䍁䅁睢浂䍁䅁兙あ䡁䅑党畂䡁䅑兡療䝁䄴䅉歂䝁䅕杚灂䝁䅍兡あ䍁䄸䅡㕂䡁䅁党祂䝁䅅睙あ䝁䅫杤灂䡁䅑入杁䝁䅑兡穂䝁䄸杣歂䝁䅕杣杁䝁䅫杢あ䝁䅕杢歂䝁䅕䅚杁䝁䅙睢祂䍁䅁睙潂䝁䅫䅢歂䡁䅉党畂䍁䅷䅉桂䝁䅑睢獂䝁䅕督橂䝁䅕杢あ䡁䅍䅌杁䝁䅅杢歂䍁䅁兙歂䡁䅕䅢あ䡁䅍杌杁䕁䅫䅤杁䝁䅅䅢穂䝁䄸䅉浂䝁䄸睙ㅂ䡁䅍党穂䍁䅁睢畂䍁䅁䅚求䡁䅙党獂䝁䄸䅣灂䝁䄴睚杁䕁䅍䅖㑂䍁䄰杍硁䑁䅁睍杁䡁䅑䅡桂䡁䅑䅉灂䡁䅍䅉灂䝁䄴䅉桂䍁䅁杚療䡁䅉兢ㅂ䝁䅷兙あ䝁䅫睢畂䍁䅁督あ䝁䅅睚求䍁䅁杚療䡁䅉䅉あ䝁䅧党杁䡁䅑杣求䝁䅅䅤瑂䝁䅕杢あ䍁䅁睢浂䍁䅁兙畂䡁䅧兡求䡁䅑入畁䍁䅁䅖潂䝁䅕䅉橂䝁䄸兢睂䝁䅅杢㕂䍁䅁睤桂䡁䅍䅉浂䝁䄸兤畂䝁䅑党歂䍁䅁兡畂䍁䅁杍睁䑁䅅杍杁䝁䅅杢歂䍁䅁兡穂䍁䅁䅡求䝁䅅䅚硂䡁䅕兙祂䡁䅑党祂䝁䅕䅚杁䝁䅫杢杁䕁䅳兙畂䡁䅍兙穂䍁䅁睑灂䡁䅑入獁䍁䅁睓桂䝁䄴督桂䡁䅍杌䅁䕁卧䅁煂睂䅁睑灂䝁䄴䅤桂䡁䅍䅉䑂䝁䄸杣睂䝁䄸杣桂䡁䅑兡療䝁䄴䅉求䝁䄴睚桂䝁䅣党穂䍁䅁兡畂䍁䅁䅤潂䝁䅕䅉睂䡁䅉睢㉂䝁䅫督灂䝁䄸杢杁䝁䄸杚杁䝁䅍睢祂䡁䅁睢祂䝁䅅䅤求䍁䅁兡歂䝁䅕杢あ䝁䅫䅤㕂䍁䅁兤畂䝁䅫杚療䡁䅉兢穂䍁䅁兙畂䝁䅑䅉祂䝁䅕䅢桂䡁䅑党歂䍁䅁杙ㅂ䡁䅍兡畂䝁䅕督穂䍁䅁督求䡁䅉杤灂䝁䅍党穂䍁䅁䅣祂䝁䅫兢桂䡁䅉兡獂䡁䅫䅉灂䝁䄴䅉あ䝁䅧党杁䙁䅕杢灂䡁䅑党歂䍁䅁睕あ䝁䅅䅤求䡁䅍䅌杁䕁䅍兙畂䝁䅅䅚桂䍁䅷䅉桂䝁䄴䅚杁䕁䅷兙あ䝁䅫杢杁䕁䅅兢求䡁䅉兡橂䝁䅅杌杁䕁䅫䅤杁䝁䄸䅣求䡁䅉兙あ䝁䅕督杁䡁䅑䅡祂䝁䄸兤湂䝁䅧䅉噂䝁䄴兡浂䝁䄸杣瑂䍁䅁杕求䝁䄴䅤桂䝁䅷䅉桂䝁䄴䅚杁䕁䅙兙橂䝁䅫䅢灂䡁䅑入杁䙁䅍党祂䡁䅙兡橂䝁䅕督獁䍁䅁杒灂䡁䅉督あ䍁䅁兑灂䝁䅑䅉桂䝁䄴䅚杁䙁䅍兙浂䝁䅕䅤㕂䍁䅁睕求䡁䅉杤灂䝁䅍党穂䍁䅷䅉桂䝁䄴䅚杁䕁䅅䅢獂䍁䅁睔あ䝁䅧党祂䍁䅁督求䝁䅣兢求䝁䄴䅤穂䍁䄴䅉啂䝁䅧党杁䝁䅍睢瑂䡁䅁兙畂䡁䅫䅉祂䝁䅕杢あ䡁䅍䅉桂䝁䄴䅚杁䡁䅍党祂䡁䅙兡橂䝁䅕督杁䡁䅕杢灂䝁䅙睢祂䝁䄰督杁䝁䅅杢歂䍁䅁睢あ䝁䅧党祂䍁䅁睚桂䡁䅉兢求䝁䄴䅤穂䍁䅷䅉灂䝁䄴睙獂䡁䅕䅚灂䝁䄴睚杁䝁䅙䅢桂䝁䄰党杁䡁䅉党穂䝁䅫督あ䝁䅅杢あ䍁䅁睙獂䝁䄸䅤潂䝁䅫杢湂䍁䅷䅉瑂䝁䅅䅤穂䍁䅷䅉瑂䝁䄸䅣穂䍁䅁兙畂䝁䅑䅉穂䝁䅧睢睂䍁䅁䅤療䡁䅣党獂䡁䅍䅌杁䝁䅅杢歂䍁䅁睢あ䝁䅧党祂䍁䅁兙畂䝁䅍兡獂䝁䅷兙祂䡁䅫䅉灂䡁䅑党瑂䡁䅍睏杁䝁䅅杢歂䍁䅁䅣祂䝁䄸杤灂䝁䅑党穂䍁䅁杣求䡁䅍䅤祂䝁䄸睢瑂䍁䅁睙獂䝁䅕兙畂䝁䅫杢湂䍁䅁督求䡁䅉杤灂䝁䅍党穂䍁䅁兙畂䝁䅑䅉穂䡁䅕䅣睂䝁䅷兡求䡁䅍䅌杁䝁䅅督杁䡁䅣党獂䝁䅷䅉桂䡁䅍䅉穂䝁䅕䅢獂䡁䅍䅉ㅂ䝁䄴兡浂䝁䄸杣瑂䡁䅍杌杁䕁䅫杢杁䝁䅅䅚歂䝁䅫䅤灂䝁䄸杢獁䍁䅁䅤潂䝁䅕䅉橂䝁䄸兢睂䝁䅅杢㕂䍁䅁睢浂䝁䅙党祂䡁䅍䅉浂䝁䅫杣穂䡁䅑䅉桂䝁䅫䅚杁䝁䅅杢歂䍁䅁督桂䝁䅙党あ䡁䅫䅉穂䝁䅕杣㉂䝁䅫睙求䡁䅍䅌杁䝁䅅杢歂䍁䅁杚灂䡁䅉党杁䡁䅁杣療䡁䅑党橂䡁䅑兡療䝁䄴䅉睂䡁䅉睢歂䡁䅕睙あ䡁䅍䅉桂䝁䄴䅚杁䡁䅍党祂䡁䅙兡橂䝁䅕督畁䍁䅁兓あ䍁䅁䅣祂䝁䄸杤灂䝁䅑党穂䍁䅁兡あ䡁䅍䅉睂䡁䅉睢歂䡁䅕睙あ䡁䅍䅉桂䝁䄴䅚杁䡁䅍党祂䡁䅙兡橂䝁䅕督杁䡁䅑䅡祂䝁䄸兤湂䝁䅧䅉灂䡁䅑督杁䝁䅑兡穂䡁䅑杣灂䝁䅉兤あ䝁䅫睢畂䍁䅁杢求䡁䅑睤療䡁䅉睡杁䝁䅅杢歂䍁䅁䅢療䝁䅍兙獂䍁䅁䅚求䝁䅷兡㉂䝁䅕杣㕂䍁䅁杣療䡁䅕䅤求䡁䅍䅌杁䝁䄸杣杁䝁䅷睢橂䝁䅅䅢杁䡁䅉党睂䡁䅉党穂䝁䅕杢あ䝁䅅䅤灂䡁䅙党穂䍁䅁䅤療䍁䅁督瑂䝁䅅䅢獂䍁䅁督求䡁䅉杤灂䝁䅍党杁䝁䅅杢歂䍁䅁兢桂䝁䄴兤浂䝁䅅睙あ䡁䅕杣灂䝁䄴睚杁䝁䅍睢瑂䡁䅁兙畂䝁䅫党穂䍁䅷䅉桂䡁䅍䅉㍂䝁䅕䅢獂䍁䅁兙穂䍁䅁兢桂䝁䅯睢祂䍁䅁睙療䡁䅉䅣療䡁䅉兙あ䝁䅫睢畂䡁䅍杌杁䙁䅑䅡求䍁䅁睙療䝁䄰䅣桂䝁䄴入杁䡁䅣兙穂䍁䅁杚療䡁䅕杢歂䝁䅕䅚杁䝁䅫杢杁䑁䅅兏㉁䑁䅧䅉桂䝁䄴䅚杁䝁䅫督杁䝁䅉兙穂䝁䅕䅚杁䝁䅫杢杁䕁䅍兡畂䝁䅍兡畂䝁䄴兙あ䝁䅫䅌杁䕁䄸䅡灂䝁䄸杌杁䕁䅍兡畂䡁䅑兙穂䍁䅁睑療䡁䅉䅣療䡁䅉兙あ䝁䅫睢畂䍁䅁睤桂䡁䅍䅉浂䝁䄸杣瑂䝁䅕杣獂䡁䅫䅉桂䍁䅁督ㅂ䝁䅉督灂䝁䅑兡桂䡁䅉入杁䝁䄸杚杁䕁䅍兡畂䡁䅑兙穂䍁䅁睑療䡁䅉䅣療䡁䅉兙あ䝁䅫睢畂䍁䄴䅁浂光䅁䅙䅉䕁䅍兡睂䝁䅧党祂䍁䅁兔灂䝁䄴兡畂䝁䅣䅉䩂䝁䄴睙畁䍁䅷䅉あ䝁䄸睚求䡁䅑䅡求䡁䅉䅉㍂䝁䅫䅤潂䍁䅁兡あ䡁䅍䅉穂䡁䅕杙穂䝁䅫䅚灂䝁䅅杣灂䝁䅕督獁䍁䅁党畂䝁䅣兙湂䝁䅕督杁䝁䅫杢杁䡁䅑䅡求䍁䅁䅚求䡁䅙党獂䝁䄸䅣瑂䝁䅕杢あ䍁䅁兙畂䝁䅑䅉療䡁䅁党祂䝁䅅䅤灂䝁䄸杢杁䝁䄸杚杁䝁䅫杢歂䡁䅕督あ䡁䅉兡桂䝁䅷䅉穂䝁䅍兙獂䝁䅕䅉楂䝁䅫䅤橂䝁䄸兡畂䍁䅁兢灂䝁䄴兡畂䝁䅣䅉歂䝁䅅䅤桂䍁䅁睙求䝁䄴䅤求䡁䅉督杁䝁䅫杢杁䡁䅑䅡求䍁䅁兖畂䝁䅫䅤求䝁䅑䅉呂䡁䅑兙あ䝁䅕督畁䍁䅁䅖潂䝁䅕䅉橂䝁䄸兢睂䝁䅅杢㕂䍁䅁睤桂䡁䅍䅉灂䝁䄴睙療䡁䅉䅣療䡁䅉兙あ䝁䅕䅚杁䝁䅫杢杁䑁䅉䅍祁䑁䅁䅉桂䝁䄴䅚杁䝁䅫督杁䝁䅉兙穂䝁䅕䅚杁䝁䅫杢杁䕁䄴党㍂䍁䅁兗療䡁䅉睡獁䍁䅁杔求䡁䅣䅉婂䝁䄸杣牂䍁䄴䅉䑂䝁䅫䅣潂䝁䅕杣杁䕁䄰兡畂䝁䅫杢湂䍁䅁兓畂䝁䅍杌杁䝁䄸䅣求䡁䅉兙あ䝁䅕督杁䝁䅅督杁䝁䅅䅉穂䡁䅕杙穂䝁䅫䅚灂䝁䅅杣㕂䍁䅁睢浂䍁䅁村灂䡁䅑杚ㅂ䡁䅉入杁䕁䅧睢獂䝁䅑兡畂䝁䅣䅉䍂䍁䄴杖畁䅁䅁硗䅙佁䭧䅁䑂䝁䅫杣祂䡁䅕督杁䕁䅷睢湂䝁䅫睙獁䍁䅁兓畂䝁䅍杌獁䍁䅁兙杁䝁䅙兙楂䝁䅷党穂䡁䅍䅉穂䝁䅕兢灂䝁䅍睢畂䝁䅑兤橂䡁䅑睢祂䍁䅁睙療䝁䄰䅣桂䝁䄴入獁䍁䅁䅚求䡁䅙党獂䝁䄸䅣穂䍁䅁䅢療䡁䅣兌睂䝁䄸睤求䡁䅉䅉潂䝁䅫睚潂䍁䄰䅣祂䝁䅕睙灂䡁䅍兡療䝁䄴䅉瑂䝁䅫䅥求䝁䅑兌穂䝁䅫睚畂䝁䅅䅢杁䡁䅁杣療䝁䅍党穂䡁䅍兡畂䝁䅣䅉穂䝁䄸䅢ㅂ䡁䅑兡療䝁䄴督杁䝁䅫杢杁䕁䅍䅡灂䝁䄴兙獁䍁䅁䅤潂䝁䅕䅉噂䝁䄴兡あ䝁䅕䅚杁䙁䅍䅤桂䡁䅑党穂䍁䅷䅉桂䝁䄴䅚杁䝁䅫杢あ䝁䅕杣畂䝁䅅䅤灂䝁䄸杢桂䝁䅷䅢㕂䍁䄴䅉啂䝁䅧党杁䝁䅍睢瑂䡁䅁兙畂䡁䅫䅉療䝁䅙杚求䡁䅉督杁䝁䅅兤歂䝁䅫睢杁䡁䅁杣療䝁䅑兤橂䡁䅑督獁䍁䅁兡畂䝁䅍䅢ㅂ䝁䅑兡畂䝁䅣䅉桂䝁䄰䅣獂䝁䅫杚灂䝁䅕杣穂䑁䅳䅉橂䝁䄸䅚求䝁䅍督杁䝁䅍睢瑂䡁䅁睢畂䝁䅕杢あ䡁䅍䅉あ䝁䅧兙あ䍁䅁兡畂䡁䅑党湂䡁䅉兙あ䝁䅕䅉桂䝁䄴兙獂䝁䄸睚瑁䡁䅑睢瑁䝁䅑兡湂䝁䅫䅤桂䝁䅷䅉橂䝁䄸杢㉂䝁䅕杣あ䝁䅕杣穂䍁䅁䅋䉂䕁䅑睑穂䍁䅫䅉桂䝁䄴䅚杁䝁䅑兡湂䝁䅫䅤桂䝁䅷兌あ䝁䄸兌桂䝁䄴兙獂䝁䄸睚杁䝁䅍睢畂䡁䅙党祂䡁䅑党祂䡁䅍䅉潁䕁䅑兑䑂䡁䅍克杁䝁䅫杢あ䝁䄸䅉桂䍁䅁督灂䝁䄴睚獂䝁䅕䅉灂䝁䄴䅤求䝁䅣杣桂䡁䅑党歂䍁䅁睙灂䡁䅉睙ㅂ䝁䅫䅤杁䍁䅧兓䑂䍁䅫睏杁䡁䅍兢桂䡁䅉䅤杁䝁䅍睢歂䝁䅕睙穂䍁䅷䅉桂䍁䅁睙療䝁䅑党橂䍁䅁睤灂䡁䅑䅡杁䝁䅫杢あ䝁䅕睚祂䝁䅅䅤求䝁䅑䅉歂䝁䅫睚灂䡁䅑兙獂䍁䅁督灂䝁䅣杢桂䝁䅷䅉睂䡁䅉睢橂䝁䅕督穂䝁䅫杢湂䑁䅳䅉穂䡁䅑兙畂䝁䅑兙獂䝁䄸杢求䍁䅁䅚灂䝁䅣兡あ䝁䅅䅢杁䡁䅍兡湂䝁䄴兙獂䍁䅁䅣祂䝁䄸睙求䡁䅍督療䡁䅉督㝁䍁䅁兙畂䝁䅑䅉呂䝁䄸兤畂䝁䅑睑獂䝁䅕兙祂䍁䅁䅤求䝁䅍䅡畂䝁䄸䅢療䝁䅣入獁䍁䅁睤潂䝁䅫睙潂䍁䅁睙療䝁䄴督灂䡁䅍䅤穂䍁䅁睢浂䍁䅁兙杁䡁䅁睢祂䡁䅑杚療䝁䅷兡療䍁䅁睢浂䍁䅁䅤療䝁䄸䅢穂䍁䅷䅉穂䝁䄸杚あ䡁䅣兙祂䝁䅕䅌杁䝁䅅杢歂䍁䅁兙獂䝁䅣睢祂䝁䅫䅤潂䝁䄰督杁䡁䅑䅡桂䡁䅑䅉潂䝁䅕䅢睂䡁䅍䅉あ䝁䄸䅉求䝁䄴䅡桂䝁䄴睙求䍁䅁兤穂䝁䅕杣杁䝁䅕䅥睂䝁䅕杣灂䝁䅕杢橂䝁䅕䅉㍂䝁䅫䅤潂䍁䅁杚求䝁䅅䅤ㅂ䡁䅉党穂䍁䅷䅉穂䡁䅕睙潂䍁䅁兙穂䍁䅁䅢療䡁䅕䅚求䡁䅉䅌杁䝁䅧兡湂䝁䅧兌浂䝁䅫䅚求䝁䅷兡あ䡁䅫䅉穂䝁䄸兤畂䝁䅑䅌杁䝁䅅兤歂䝁䅫睢杁䡁䅁䅢桂䡁䅫杙桂䝁䅍睡獁䍁䅁杤療䝁䅫睙求䍁䅁睙桂䡁䅁䅤ㅂ䡁䅉党獁䍁䅁兙畂䝁䅑䅉潂䝁䅕兙祂䝁䅫杢湂䍁䅁兙ㅂ䝁䅣兢求䝁䄴䅤桂䡁䅑兡療䝁䄴䅉浂䝁䄸杣杁䡁䅕督求䍁䅁兡畂䍁䅁督瑂䝁䅅杣あ䡁䅁䅡療䝁䄴党穂䍁䅷䅉あ䝁䅅杙獂䝁䅕䅤穂䍁䅷䅉獂䝁䅅䅣あ䝁䄸䅣穂䍁䅷䅉䉂䙁䅉睌坂䙁䅉䅉潂䝁䅕兙歂䡁䅍党あ䡁䅍䅌杁䝁䅧睢瑂䝁䅕䅉あ䝁䅧党桂䡁䅑党祂䍁䅁督㕂䡁䅍䅤求䝁䄰督獁䍁䅁兙ㅂ䡁䅑睢瑂䝁䄸䅤灂䡁䅙党杁䝁䅕杢あ䝁䅕杣あ䝁䅅兡畂䝁䄰党畂䡁䅑䅉穂䡁䅫督あ䝁䅕兢穂䍁䅷䅉桂䝁䄴䅚杁䡁䅁杣療䝁䅙党穂䡁䅍兡療䝁䄴兙獂䍁䅁兙ㅂ䝁䅑兡療䍁䅁督㕂䡁䅍䅤求䝁䄰督畁䍁䅁兓あ䍁䅁兙獂䡁䅍睢杁䡁䅁杣療䡁䅙兡歂䝁䅕督杁䝁䅧兡湂䝁䅧兌睂䝁䅕杣浂䝁䄸杣瑂䝁䅅杢橂䝁䅕䅉瑂䝁䅫䅥求䝁䅑兌穂䝁䅫睚畂䝁䅅䅢杁䡁䅁杣療䝁䅑兤橂䡁䅑督杁䝁䅍睢瑂䡁䅁杣灂䡁䅍兡畂䝁䅣䅉橂䝁䅅兢求䡁䅉兙杁䝁䅍睢畂䡁䅑杣療䝁䅷䅢求䡁䅉督獁䍁䅁䅡桂䡁䅁䅤灂䝁䅍䅉桂䝁䄴䅚杁䡁䅍党畂䡁䅍兡畂䝁䅣䅉穂䝁䄸䅢ㅂ䡁䅑兡療䝁䄴督獁䍁䅁兙畂䝁䅑䅉楂䝁䅅䅤あ䝁䅕杣㕂䍁䅁兙畂䝁䅑䅉睂䝁䄸睤求䡁䅉䅉䩂䕁䅍督杁䝁䅙睢祂䍁䅁兤穂䝁䅕䅉灂䝁䄴䅉穂䝁䄰兙祂䡁䅑䅣潂䝁䄸杢求䡁䅍䅌杁䝁䅅督杁䡁䅣党獂䝁䅷䅉桂䡁䅍䅉獂䝁䅕睚桂䝁䅍入杁䝁䅫杢歂䡁䅕督あ䡁䅉兡桂䝁䅷䅉桂䝁䄴䅚杁䝁䅕杢求䡁䅉睚㕂䍁䅁兙睂䡁䅁䅢灂䝁䅍兙あ䝁䅫睢畂䡁䅍䅌杁䡁䅍兤橂䝁䅧䅉桂䡁䅍䅉歂䝁䅫睚灂䡁䅑兙獂䍁䅁兤あ䝁䅫䅢灂䡁䅑入杁䝁䄰党あ䝁䅕杣穂䍁䅷䅉睂䝁䄸睤求䡁䅉䅉穂䡁䅕䅣睂䝁䅷兡求䡁䅍䅌杁䝁䅕杢求䡁䅉睚㕂䍁䅁睙療䝁䄴䅤祂䝁䄸䅢獁䍁䅁党畂䝁䅕杣湂䡁䅫䅉瑂䝁䅕兙穂䡁䅕杣求䝁䄰党畂䡁䅑䅌杁䝁䅅杢歂䍁䅁党畂䝁䅕杣湂䡁䅫䅉求䡁䅧䅣獂䝁䄸杣桂䡁䅑兡療䝁䄴杌杁䙁䅑䅡求䍁䅁睙療䝁䄰䅣桂䝁䄴入杁䝁䄰兙祂䝁䅳党あ䡁䅍䅉桂䝁䄴䅚杁䡁䅍党獂䝁䅷督杁䝁䅫䅤穂䍁䅁䅣祂䝁䄸䅚ㅂ䝁䅍䅤穂䍁䅁䅤潂䡁䅉睢ㅂ䝁䅣䅡杁䝁䅑兡祂䝁䅕睙あ䍁䅁督桂䝁䅷党穂䍁䅁杚療䡁䅉睙求䍁䅷䅉求䡁䅧䅤求䡁䅉杢桂䝁䅷䅉穂䝁䅅䅢求䡁䅍䅉祂䝁䅕䅣祂䝁䅕督求䝁䄴䅤桂䡁䅑兡㉂䝁䅕督獁䍁䅁兙畂䝁䅑䅉歂䝁䅫督あ䡁䅉兡楂䡁䅕䅤療䡁䅉督畁䍁䅁睑灂䡁䅉杣ㅂ䡁䅍䅉䵂䝁䄸睚灂䝁䅍䅌杁䕁䅫杢橂䍁䄴䅉㍂䝁䅅督杁䝁䅫杢橂䝁䄸杣睂䝁䄸杣桂䡁䅑党歂䍁䅁兡畂䍁䅁免㕁䑁䅧䅎杁䝁䅅杢歂䍁䅁兡穂䍁䅁䅡求䝁䅅䅚硂䡁䅕兙祂䡁䅑党祂䝁䅕䅚杁䝁䅫杢杁䕁䅅兤穂䡁䅑兡畂䍁䅷䅉啂䝁䅕䅥桂䡁䅍杌䅁䑁桑䅁煃杄䅁睑灂䡁䅍睙療䍁䅁睕㕂䡁䅍䅤求䝁䄰督獁䍁䅁兓畂䝁䅍杌杁䝁䅑党穂䝁䅫睚畂䡁䅍䅌杁䝁䄰兙畂䡁䅕杚桂䝁䅍䅤ㅂ䡁䅉党穂䍁䅷䅉桂䝁䄴䅚杁䡁䅍党獂䝁䅷督杁䕁䅫杢あ䝁䅕杣畂䝁䅕䅤杁䙁䅁杣療䡁䅑睢橂䝁䄸䅢杁䝁䅉兙穂䝁䅕䅚杁䝁䄴党あ䡁䅣睢祂䝁䅳兡畂䝁䅣䅉桂䝁䄴䅚杁䝁䄸䅤潂䝁䅕杣杁䡁䅁杣療䝁䅑兤橂䡁䅑督杁䡁䅉党獂䝁䅅䅤求䝁䅑䅉あ䝁䄸䅉あ䝁䅧党杁䝁䅍睢瑂䝁䄰兤畂䝁䅫睙桂䡁䅑兡療䝁䄴督杁䝁䅅杢歂䍁䅁兡畂䝁䅙睢祂䝁䄰兙あ䝁䅫睢畂䍁䅁䅤求䝁䅍䅡畂䝁䄸䅢療䝁䅣入杁䝁䅫杢歂䡁䅕督あ䡁䅉入杁䝁䅫杢杁䡁䅑䅡求䍁䅁兑瑂䝁䅕杣灂䝁䅍兙穂䍁䅷䅉䙂䡁䅕杣療䡁䅁党獁䍁䅁䅤潂䝁䅕䅉乂䝁䅫䅚歂䝁䅷党杁䕁䅕兙穂䡁䅑䅌杁䕁䅅杚祂䝁䅫睙桂䍁䅷䅉あ䝁䅧党杁䕁䅅督灂䝁䅅䅉兂䝁䅅睙灂䝁䅙兡橂䍁䅷䅉䭂䝁䅅䅣桂䝁䄴䅌杁䝁䅅杢歂䍁䅁睑潂䝁䅫杢桂䍁䄴䅉啂䝁䅧党杁䝁䅍睢瑂䡁䅁兙畂䡁䅫䅉桂䝁䅷督療䍁䅁睢浂䝁䅙党祂䡁䅍䅉穂䡁䅣兡あ䝁䅍䅡灂䝁䄴睚杁䡁䅁睢祂䡁䅑杚療䝁䅷兡療䍁䅁党畂䝁䅍睢瑂䡁䅁兙穂䡁䅍党穂䍁䅁睙桂䝁䄰䅣ㅂ䡁䅍䅉穂䡁䅣兡あ䝁䅍䅡灂䝁䄴睚杁䝁䅅督杁䡁䅣党獂䝁䅷䅉桂䡁䅍䅉歂䝁䅅䅤桂䍁䅁睙求䝁䄴䅤求䡁䅉䅉穂䡁䅣兡あ䝁䅍䅡灂䝁䄴睚㝁䍁䅁党畂䡁䅑党祂䡁䅁杣灂䡁䅍党杁䡁䅉睢ㅂ䡁䅑兡畂䝁䅣䅉睂䝁䄸杣あ䝁䅙睢獂䝁䅫睢杁䝁䅫杢あ䝁䅕杣橂䝁䄸杢畂䝁䅕睙あ䡁䅍䅉睂䡁䅕杙獂䝁䅫睙杁䝁䅅杢歂䍁䅁䅣祂䝁䅫杤桂䡁䅑党杁䡁䅣兡祂䝁䅕䅢灂䝁䄴党杁䝁䅅杢歂䍁䅁兢療䝁䅉兡獂䝁䅕䅉畂䝁䅕䅤㍂䝁䄸杣牂䡁䅍䅌杁䝁䅑党獂䝁䅫杤求䡁䅉兡畂䝁䅣䅉潂䝁䅫睚潂䝁䅷入杁䡁䅍党橂䡁䅕杣求䍁䅷䅉桂䝁䄴䅚杁䡁䅉党獂䝁䅫兙楂䝁䅷党杁䝁䅍睢畂䝁䄴党橂䡁䅑兡㉂䝁䅫䅤㕂䍁䅁䅤療䍁䅁睙桂䝁䄰䅣ㅂ䡁䅍䅌杁䝁䅑兙あ䝁䅅䅉橂䝁䅕杢あ䝁䅕杣杁䝁䅅杢歂䍁䅁杙祂䝁䅅杢橂䝁䅧䅉畂䝁䅕䅤㍂䝁䄸杣牂䡁䅍睏杁䝁䅅杢歂䍁䅁睤灂䡁䅉党獂䝁䅕督穂䍁䅁䅣祂䝁䄸䅚ㅂ䝁䅍䅤穂䍁䅁兡畂䝁䅍䅢ㅂ䝁䅑党杁䝁䅫杢歂䝁䄸睢祂䍁䅁兙畂䝁䅑䅉療䡁䅕䅤歂䝁䄸睢祂䍁䅁睤灂䡁䅉党獂䝁䅕督穂䍁䅁睙療䡁䅙党祂䝁䅅睚求䍁䅁䅚求䡁䅍兡湂䝁䄴党歂䍁䅁杚療䡁䅉䅉穂䝁䅕兙瑂䝁䅷党穂䡁䅍䅉祂䝁䄸兙瑂䝁䅫杢湂䍁䅁兤穂䝁䅕䅉療䝁䅙䅉㉂䝁䄸兡橂䝁䅕䅌杁䡁䅙兡歂䝁䅕睢獁䍁䅁兙畂䝁䅑䅉歂䝁䅅䅤桂䍁䅁兙睂䡁䅁䅢灂䝁䅍兙あ䝁䅫睢畂䡁䅍杌杁䕁䅫杢杁䝁䅅䅚歂䝁䅫䅤灂䝁䄸杢獁䍁䅁兡あ䍁䅁䅣祂䝁䄸杤灂䝁䅑党穂䍁䅁督求䝁䅍兤祂䝁䅫䅤㕂䍁䅷䅉㍂䝁䅧兡橂䝁䅧䅉橂䝁䄸兢睂䡁䅉兡穂䝁䅫杢湂䍁䅁杢求䡁䅑睤療䡁䅉睡杁䡁䅍党橂䡁䅕杣灂䡁䅑入獁䍁䅁兡歂䝁䅕杢あ䝁䅫䅤㕂䍁䅁兙畂䝁䅑䅉桂䝁䅍睙求䡁䅍督杁䝁䄰兙畂䝁䅅睚求䝁䄰党畂䡁䅑䅌杁䡁䅍党橂䡁䅕杣求䍁䅁兙橂䝁䅍党穂䡁䅍䅉穂䝁䅕杣㉂䝁䅫睙求䍁䅁党歂䝁䅣党獁䍁䅁兙畂䝁䅑䅉あ䝁䅧杣求䝁䅅䅤杁䝁䅫杢あ䝁䅕䅢獂䝁䅫睚求䝁䄴睙求䍁䅷䅉歂䝁䅕䅤求䝁䅍䅤灂䝁䄸杢獁䍁䅁兙畂䝁䅑䅉祂䝁䅕督睂䝁䄸杢穂䝁䅕䅉療䝁䅙杚求䡁䅉兡畂䝁䅣督㝁䍁䅁睙療䝁䅷䅢桂䝁䅉睢祂䝁䅅䅤灂䝁䄸杢杁䡁䅁杣療䝁䅑兤橂䡁䅑督獁䍁䅁督ㅂ䝁䅍䅡杁䝁䅅督杁䙁䅣党楂䝁䅕䅥杁䙁䅍兤灂䡁䅑党獁䍁䅁睙療䝁䅷䅢桂䝁䅉睢祂䝁䅅䅤灂䝁䄸杢杁䝁䅑党㉂䝁䅫睙求䡁䅍䅌杁䝁䅍睢畂䡁䅑兙橂䡁䅑䅉橂䝁䅕杢あ䝁䅕杣獁䍁䅁兙畂䝁䅑䅉橂䝁䄸兢瑂䡁䅕杢灂䝁䅍兙あ䝁䅫睢畂䍁䅁䅣獂䝁䅅䅤浂䝁䄸杣瑂䍁䅁兙穂䍁䅁兙杁䡁䅍党祂䡁䅙兡橂䝁䅕睏杁䝁䅕杢歂䍁䄰䅤療䍁䄰党畂䝁䅑䅉橂䝁䄸䅢獂䝁䅅杙療䡁䅉兙あ䝁䅫睢畂䍁䅁督療䝁䅷兤あ䝁䅫睢畂䡁䅍䅉あ䝁䅧兙あ䍁䅁睙桂䝁䄴䅉楂䝁䅕䅉歂䝁䅕䅢灂䡁䅙党祂䝁䅕䅚杁䝁䅙杣療䝁䄰䅉あ䝁䅧党杁䝁䅍䅢療䡁䅕䅚獁䍁䅁睢畂䍁䄰䅣祂䝁䅕兢灂䡁䅍党杁䝁䄸杣杁䡁䅣兡あ䝁䅧兡畂䍁䅁䅡㕂䝁䅉杣灂䝁䅑䅉橂䝁䅷睢ㅂ䝁䅑䅉求䝁䄴杤灂䡁䅉睢畂䝁䄰党畂䡁䅑督杁䝁䅅䅢獂䝁䄸睤灂䝁䄴睚杁䝁䅍兤穂䡁䅑睢瑂䝁䅕杣穂䍁䅁䅤療䍁䅁䅤祂䝁䅅杢穂䝁䅫䅤灂䝁䄸杢杁䡁䅑䅡求䝁䅫杣杁䝁䅍睢獂䝁䅷兙楂䝁䄸杣桂䡁䅑兡療䝁䄴䅉穂䝁䄸䅢ㅂ䡁䅑兡療䝁䄴督杁䝁䅙杣療䝁䄰䅉療䝁䄴兌睂䡁䅉党瑂䝁䅫督求䍁䅁䅤療䍁䅁䅤潂䝁䅕䅉橂䝁䅷睢ㅂ䝁䅑睏杁䝁䅅杢歂䍁䅁睢楂䡁䅍党祂䡁䅙兙楂䝁䅫䅢灂䡁䅑入杁䝁䄸杚浂䝁䅕杣穂䍁䅁杢求䡁䅑睤療䡁䅉睡杁䝁䅅督穂䡁䅕杣桂䝁䄴睙求䍁䅷䅉瑂䝁䄸杢灂䡁䅑睢祂䝁䅫杢湂䍁䅁兙畂䝁䅑䅉桂䝁䄴兙獂䡁䅫䅤灂䝁䅍督杁䝁䅅杢歂䍁䅁睢楂䡁䅍党祂䡁䅙兙楂䝁䅫䅢灂䡁䅑入杁䡁䅍兤灂䡁䅑党畁䍁䅁杒ㅂ䡁䅉䅤潂䝁䅕杣獁䍁䅁䅤潂䝁䅕䅉橂䝁䄸兢睂䝁䅅杢㕂䍁䅁睢浂䝁䅙党祂䡁䅍䅉桂䍁䅁杣桂䝁䄴睚求䍁䅁睢浂䍁䅁督求䡁䅉杤灂䝁䅍党杁䝁䅅杢歂䍁䅁督ㅂ䡁䅁䅣療䡁䅉䅤杁䝁䄸䅣あ䝁䅫睢畂䡁䅍䅉浂䝁䄸杣杁䝁䅫䅤穂䍁䅁睙ㅂ䡁䅍䅤療䝁䄰党祂䡁䅍䅌杁䝁䅫杢橂䝁䅷兤歂䝁䅫杢湂䍁䅁䅤求䝁䅍䅡畂䝁䅫睙桂䝁䅷䅉穂䡁䅕䅣睂䝁䄸杣あ䍁䅁兙畂䝁䅑䅉桂䝁䅑杤桂䝁䄴睙求䝁䅑䅉穂䝁䅕杣㉂䝁䅫睙求䡁䅍䅉桂䝁䄴䅚杁䝁䅅䅚㉂䝁䅫督療䡁䅉入杁䡁䅍党祂䡁䅙兡橂䝁䅕督畁䍁䅁兓あ䍁䅁督求䡁䅉杤求䡁䅍䅉楂䡁䅕督灂䝁䄴党穂䡁䅍党穂䍁䅁睢浂䍁䅁杤桂䡁䅉兡療䡁䅕督杁䡁䅍兡㙂䝁䅕督獁䍁䅁䅣ㅂ䝁䅉䅢灂䝁䅍䅉灂䝁䄴督あ䝁䅫䅤ㅂ䡁䅑兡療䝁䄴督獁䍁䅁睚療䡁䅙党祂䝁䄴兢求䝁䄴䅤穂䍁䅷䅉桂䝁䄴䅚杁䡁䅍党祂䡁䅙兡橂䝁䅕䅉睂䡁䅉睢㉂䝁䅫䅚求䡁䅉督畁䍁䅁䅖潂䝁䅕䅉橂䝁䄸兢睂䝁䅅杢㕂䍁䅁督求䝁䅷䅢穂䍁䅁兡あ䡁䅍䅉睂䡁䅉睢歂䡁䅕睙あ䡁䅍䅉桂䝁䄴䅚杁䡁䅍党祂䡁䅙兡橂䝁䅕督杁䝁䅑兡祂䝁䅕睙あ䝁䅷入獁䍁䅁兙穂䍁䅁睤求䝁䅷䅢杁䝁䅅督杁䡁䅑䅡祂䝁䄸兤湂䝁䅧䅉穂䡁䅫督あ䝁䅕兢穂䍁䅁兡畂䡁䅑党湂䡁䅉兙あ䝁䄸杣穂䍁䅷䅉穂䝁䅕杣㉂䝁䅫睙求䍁䅁䅣祂䝁䄸杤灂䝁䅑党祂䡁䅍䅌杁䝁䄸䅤潂䝁䅕杣杁䡁䅉党穂䝁䅕䅢獂䝁䅕杣穂䍁䅷䅉桂䝁䄴䅚杁䝁䅑兡穂䡁䅑杣灂䝁䅉兤あ䝁䄸杣穂䍁䄴䅉䑂䝁䅫督橂䝁䄸䅉呂䡁䅫督あ䝁䅕兢穂䍁䅷䅉䩂䝁䄴睙畁䍁䅁䅡桂䡁䅍䅉穂䡁䅑杣桂䡁䅑党湂䝁䅫睙杁䝁䅅䅢獂䝁䅫兙畂䝁䅍党穂䍁䅁睤灂䡁䅑䅡杁䝁䄸䅤潂䝁䅕杣杁䝁䅍睢瑂䡁䅁兙畂䝁䅫党穂䍁䄴䅉䑂䝁䅫督橂䝁䄸䅉呂䡁䅫督あ䝁䅕兢穂䍁䅷䅉䩂䝁䄴睙畁䍁䅁睤桂䡁䅍䅉灂䝁䄴睙療䡁䅉䅣療䡁䅉兙あ䝁䅕䅚杁䝁䅫杢杁䑁䅅兏㑁䑁䅑䅉桂䝁䄴䅚杁䝁䅫督杁䝁䅧党桂䝁䅑兣ㅂ䝁䅅杣あ䝁䅕杣求䝁䅑䅉灂䝁䄴䅉呂䝁䅅杢杁䕁䅯睢穂䝁䅕䅌杁䕁䅍兙獂䝁䅫杚療䡁䅉杢灂䝁䅅杌䅁䱁敳䅁杁兄䅁睑灂䡁䅑兡湂䡁䅉睢ㅂ䡁䅁䅉䩂䝁䄴睙畁䍁䅷䅉桂䍁䅁䅚灂䡁䅙党祂䡁䅍兡浂䝁䅫党歂䍁䅁杚灂䝁䄴兙畂䝁䅍兡桂䝁䅷䅉穂䝁䅕杣㉂䝁䅫睙求䍁䅁䅡療䝁䅷䅚灂䝁䄴睚杁䝁䅍睢瑂䡁䅁兙畂䡁䅫䅌杁䡁䅁杣療䡁䅙兡歂䝁䅕督杁䡁䅙兙祂䝁䅫睢ㅂ䡁䅍䅉浂䝁䅫杢桂䝁䄴睙灂䝁䅅䅢杁䡁䅁杣療䝁䅑兤橂䡁䅑䅉桂䝁䄴䅚杁䡁䅍党祂䡁䅙兡橂䝁䅕督杁䡁䅑睢杁䝁䅍睢畂䡁䅍兤瑂䝁䅕杣穂䍁䅷䅉橂䝁䄸杣睂䝁䄸杣桂䡁䅑兡療䝁䄴督獁䍁䅁睚療䡁䅙党祂䝁䄴兢求䝁䄴䅤穂䍁䅷䅉桂䝁䄴䅚杁䝁䅫杢穂䡁䅑兡あ䡁䅕䅤灂䝁䄸杢穂䍁䅁睤療䡁䅉䅢歂䡁䅣兡歂䝁䅕杌杁䕁䅫䅤杁䝁䄸䅣求䡁䅉兙あ䝁䅕督杁䡁䅑䅡祂䝁䄸兤湂䝁䅧䅉浂䝁䅫杤求䍁䅁督求䝁䅣兢求䝁䄴䅤穂䑁䅯䅉呂䝁䅕杣㉂䝁䅫睙求䡁䅍䅌杁䕁䄰兙祂䝁䅳党あ䡁䅍䅌杁䕁䅉兙畂䝁䅳兡畂䝁䅣䅌杁䙁䅕杌呂䍁䄴䅉兂䝁䅕杣穂䝁䄸杢桂䝁䅷䅉䍂䝁䅅杢牂䝁䅫杢湂䍁䅷䅉桂䝁䄴䅚杁䙁䅣党桂䝁䅷䅤潂䍁䄴䅉啂䝁䅧党杁䙁䅍党祂䡁䅙兡橂䝁䅕督杁䡁䅍党湂䝁䄰党畂䡁䅑䅉灂䝁䄴睙獂䡁䅕䅚求䡁䅍䅉啂䡁䅉党桂䡁䅍兤祂䡁䅫䅉桂䝁䄴䅚杁䙁䅑杣桂䝁䅑党杁䙁䅍睢獂䡁䅕䅤灂䝁䄸杢穂䍁䅷䅉㍂䝁䅧兡橂䝁䅧䅉睂䡁䅉睢㉂䝁䅫䅚求䡁䅍䅉橂䝁䅅督潂䍁䅁兢桂䝁䄴兙湂䝁䅕兢求䝁䄴䅤獁䍁䅁䅤祂䝁䅅䅚求䍁䅷䅉桂䝁䄴䅚杁䡁䅣睢祂䝁䅳兡畂䝁䅣䅉橂䝁䅅䅣灂䡁䅑兙獂䍁䅁督療䝁䅷兤あ䝁䅫睢畂䡁䅍䅉あ䝁䄸䅉瑂䡁䅕䅢あ䝁䅫杢桂䡁䅑兡療䝁䄴兙獂䍁䅁睙療䡁䅉䅣療䡁䅉兙あ䝁䅫睢畂䡁䅍䅌杁䝁䅙兡畂䝁䅅杢橂䝁䅫兙獂䍁䅁兡畂䡁䅍䅤灂䡁䅑兤あ䝁䅫睢畂䡁䅍䅌杁䝁䅅杢歂䍁䅁䅣ㅂ䝁䅉䅢灂䝁䅍䅉穂䝁䅕睙あ䝁䄸杣杁䝁䄸杣湂䝁䅅杢灂䡁䅯兙あ䝁䅫睢畂䡁䅍睏杁䝁䅅杢歂䍁䅁睕求䝁䅍兤祂䝁䅫䅤灂䝁䅕督杁䙁䅍党祂䡁䅙兡橂䝁䅕督獁䍁䅁督ㅂ䝁䅍䅡杁䝁䅅督杁䝁䅍杣療䡁䅍督瑁䝁䅉睢祂䝁䅑党祂䍁䅁督ㅂ䡁䅁䅣療䡁䅉䅤杁䝁䅙睢祂䍁䅁睙獂䝁䅫党畂䡁䅑督獁䍁䅁䅢療䝁䅍兙獂䍁䅁兢桂䡁䅉睡求䡁䅑䅉求䡁䅧䅣求䡁䅉䅤灂䡁䅍党獁䍁䅁䅣療䡁䅍䅤瑁䡁䅑杣桂䝁䅑党杁䡁䅑党橂䝁䅧杢療䝁䅷睢湂䝁䅫党穂䍁䅷䅉歂䝁䅅䅤桂䍁䅁督療䝁䅷兤あ䝁䅫睢畂䡁䅍䅌杁䝁䅅杢歂䍁䅁杤桂䡁䅉兡療䡁䅕督杁䡁䅍党橂䡁䅕杣灂䡁䅑兡求䡁䅍䅉穂䝁䅕杣㉂䝁䅫睙求䡁䅍䅉穂䝁䄸䅢ㅂ䡁䅑兡療䝁䄴督畁䍁䅁䅖潂䝁䅕䅉乂䝁䅅杣牂䝁䅕䅤穂䍁䅁督求䝁䅣兢求䝁䄴䅤杁䝁䄸杚浂䝁䅕杣穂䍁䅁督桂䝁䅷党穂䍁䅁兙畂䝁䅑䅉あ䡁䅉兙歂䝁䅫杢湂䍁䅁督求䡁䅉杤灂䝁䅍党穂䍁䅁杚療䡁䅉䅉求䡁䅅兤灂䡁䅑兡求䡁䅍䅌杁䝁䅙睢祂䝁䅕兡湂䝁䄴䅉求䡁䅧睙潂䝁䅅杢湂䝁䅕䅌杁䡁䅉兙あ䝁䅕督獁䍁䅁督睂䡁䅉党桂䝁䅑䅉睂䡁䅉睢歂䡁䅕睙あ䡁䅍䅌杁䝁䅅杢歂䍁䅁睙療䝁䄰兢療䝁䅑兡あ䝁䅫党穂䍁䅁䅤療䍁䅁睙療䡁䅉䅣療䡁䅉兙あ䝁䅕䅌杁䝁䅫杢穂䡁䅑兡あ䡁䅕䅤灂䝁䄸杢桂䝁䅷䅌杁䝁䅅杢歂䍁䅁䅣ㅂ䝁䅉䅢灂䝁䅍䅉穂䝁䅕睙あ䝁䄸杣杁䝁䅍䅢灂䝁䅕杢あ䡁䅍睏杁䝁䅅杢歂䍁䅁兢桂䡁䅉睡求䡁䅑兌瑂䝁䅅睡灂䝁䄴睚杁䡁䅍党祂䡁䅙兡橂䝁䅕督獁䍁䅁兡畂䝁䅍䅢ㅂ䝁䅑兡畂䝁䅣䅉桂䡁䅍督求䡁䅑䅉橂䝁䅷兙穂䡁䅍党穂䍁䅷䅉祂䝁䅫督牂䍁䅁兢桂䝁䄴兙湂䝁䅕兢求䝁䄴䅤杁䡁䅍睢獂䡁䅕䅤灂䝁䄸杢穂䍁䅷䅉浂䝁䅫杢桂䝁䄴睙灂䝁䄴睚獁䍁䅁䅣祂䝁䅫兢求䍁䅁杙祂䝁䄸睡求䡁䅉兙湂䝁䅕䅌杁䡁䅉党穂䝁䅕兙祂䝁䅍䅡獁䍁䅁督求䝁䅍兤祂䝁䅫䅤灂䝁䅕督杁䝁䅍䅢求䝁䅅杣灂䝁䄴睚獁䍁䅁兙畂䝁䅑䅉穂䝁䅕䅤あ䝁䅷党瑂䝁䅕杢あ䍁䄴䅉啂䝁䅧党杁䝁䅉兙畂䝁䅳兡畂䝁䅣䅉穂䝁䅕睚瑂䝁䅕杢あ䍁䅁兡畂䝁䅍䅢ㅂ䝁䅑党穂䍁䅁兡畂䡁䅙党穂䡁䅑兢求䝁䄴䅤杁䝁䅉兙畂䝁䅳兡畂䝁䅣睏杁䝁䅅䅚㉂䝁䅫督療䡁䅉入杁䡁䅍党祂䡁䅙兡橂䝁䅕督杁䡁䅉党獂䝁䅅䅤求䝁䅑䅉あ䝁䄸䅉瑂䝁䅕杣湂䝁䅕杣穂䍁䅁兙畂䝁䅑䅉桂䝁䅍兣ㅂ䝁䅫督灂䡁䅑兡療䝁䄴督獁䍁䅁䅚灂䡁䅙党穂䡁䅑兡あ䡁䅕杣求䡁䅍䅌杁䡁䅉党穂䡁䅑杣ㅂ䝁䅍䅤ㅂ䡁䅉兡畂䝁䅣督獁䍁䅁兙畂䝁䅑䅉橂䝁䄸杣睂䝁䄸杣桂䡁䅑党杁䝁䅑党浂䝁䅕杢穂䝁䅕䅉桂䝁䅍䅤灂䡁䅙兡あ䝁䅫党穂䑁䅳䅉桂䝁䄴䅚杁䝁䅍睢祂䡁䅁睢祂䝁䅅䅤求䍁䅁䅢求䝁䄴䅚灂䝁䄴睚獁䍁䅁睤潂䝁䅫睙潂䍁䅁兡畂䝁䅍䅢ㅂ䝁䅑党穂䍁䅁睙療䡁䅉䅣療䡁䅉兙あ䝁䅕䅉桂䝁䄴䅚杁䝁䅍睢瑂䝁䄰党祂䝁䅍兡桂䝁䅷䅉楂䝁䅅杢牂䝁䅫杢湂䍁䄴䅉啂䝁䅧党杁䙁䅕杌呂䍁䄴䅉兂䝁䅕杣穂䝁䄸杢桂䝁䅷䅉䍂䝁䅅杢牂䝁䅫杢湂䍁䅁督求䝁䅣兢求䝁䄴䅤杁䡁䅁杣療䡁䅙兡歂䝁䅕督杁䝁䅍睢瑁䝁䅉杣桂䝁䄴䅚求䝁䅑䅉橂䝁䅅杣歂䡁䅍䅉桂䝁䄴䅚杁䡁䅉党あ䝁䅅兡獂䍁䅁杙桂䝁䄴睡灂䝁䄴睚杁䡁䅍党祂䡁䅙兡橂䝁䅕督畁䍁䅁䅖潂䝁䅕䅉塂䝁䅕兙獂䡁䅑䅡杁䡁䅍党湂䝁䄰党畂䡁䅑䅉睂䡁䅉睢㉂䝁䅫䅚求䡁䅍䅉浂䝁䅫杢桂䝁䄴睙灂䝁䅅䅢杁䡁䅍党祂䡁䅙兡橂䝁䅕督杁䡁䅑睢杁䝁䅧兡湂䝁䅧兌畂䝁䅕䅤瑁䡁䅣睢祂䡁䅑䅡杁䝁䅍䅢灂䝁䅕杢あ䡁䅍䅉あ䝁䅧杣療䡁䅕睚潂䍁䅁杙桂䝁䄴睡灂䝁䄴睚獁䍁䅁䅢求䝁䄴䅚灂䝁䄴睚獁䍁䅁兢療䡁䅉䅤湂䝁䅅睚求䡁䅍䅌杁䝁䅫杢㉂䝁䅕督あ䝁䄰党畂䡁䅑䅌杁䝁䅍兤穂䡁䅑睢歂䡁䅫䅌杁䝁䅅杢歂䍁䅁䅤祂䡁䅕督あ䍁䅁䅣祂䝁䄸䅚ㅂ䝁䅍䅤杁䝁䄸杚浂䝁䅕杣灂䝁䄴睚穂䑁䅳䅉桂䝁䄴䅚杁䡁䅑睢杁䡁䅁杣療䝁䅙党穂䡁䅍兡療䝁䄴兙獂䍁䅁兡畂䝁䅑兤穂䡁䅑杣灂䝁䅕督獁䍁䅁兡畂䝁䅍䅢ㅂ䝁䅑兡畂䝁䅣䅉獂䝁䅅睤杁䝁䅙兡祂䝁䄰督獁䍁䅁睙療䝁䄴督ㅂ䝁䅷䅤灂䝁䄴睚杁䝁䅣杣療䡁䅕䅣穂䍁䅷䅉桂䝁䅍睙療䡁䅕杢あ䝁䅫杢湂䍁䅷䅉桂䝁䄴䅚杁䝁䅅督穂䝁䅕䅤杁䝁䄰兙畂䝁䅅睚求䝁䄰党畂䡁䅑杌杁䙁䅑䅡求䍁䅁睙療䝁䄰䅣桂䝁䄴入杁䡁䅣兙穂䍁䅁杚療䡁䅕杢歂䝁䅕䅚杁䝁䅫杢杁䑁䅅䅏硁䑁䅉䅉桂䝁䄴䅚杁䝁䅫督杁䝁䅧党桂䝁䅑兣ㅂ䝁䅅杣あ䝁䅕杣求䝁䅑䅉灂䝁䄴䅉佂䝁䅕睤杁䙁䅫睢祂䝁䅳䅌杁䕁䄴党㍂䍁䅁兗療䡁䅉睡畁䅁䅁祯䅅䑁䙧䅁䑂䝁䅫䅤灂䡁䅕督杁䙁䅁䅡桂䡁䅉兢桂䝁䅍党ㅂ䡁䅑兡橂䝁䅅䅢穂䍁䅷䅉䩂䝁䄴睙畁䍁䅷䅉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橂䡁䅉兡あ䝁䅫睙桂䝁䅷䅉橂䝁䅅杣求䍁䅁䅣祂䝁䄸䅚ㅂ䝁䅍䅤穂䍁䄴䅉䩂䡁䅑督杁䕁䅷兗乂䙁䅁䅓䩂䙁䅉䅌杁䝁䅅杢杁䕁䅙䅒䉂䍁䅁兙睂䡁䅁杣療䡁䅙党歂䍁䅁䅣祂䝁䄸䅚ㅂ䝁䅍䅤獁䍁䅁兡穂䍁䅁兙杁䡁䅑兙祂䝁䅣党あ䝁䅕䅚杁䝁䅫兢瑂䡁䅕杢療䡁䅑䅡求䡁䅉兙睂䡁䅫䅉浂䝁䄸杣杁䡁䅑䅡求䍁䅁䅤祂䝁䅕兙あ䝁䄰党畂䡁䅑䅉療䝁䅙䅉橂䡁䅕䅤桂䝁䄴党療䡁䅕督杁䙁䅑兌橂䝁䅕䅢獂䍁䅁䅢㕂䝁䄰䅣潂䝁䄸兢桂䍁䄴䅉啂䝁䅧党杁䝁䅍睢瑂䡁䅁兙畂䡁䅫升穂䍁䅁䅢桂䡁䅑党瑁䡁䅍䅤桂䝁䅣党杁䡁䅁兡睂䝁䅕䅢灂䝁䄴党杁䝁䅫杢橂䝁䅷兤歂䝁䅕督杁䕁䄰兡畂䝁䄸兌䵂䝁䄸睡獁䍁䅁兙畂䍁䅁兙畂䡁䅑兡楂䝁䅫睢あ䝁䅫睙杁䝁䅷睢橂䝁䅳䅉穂䝁䄸䅢ㅂ䡁䅑兡療䝁䄴䅉あ䝁䄸䅉穂䝁䅅䅢㉂䝁䅅睚求䍁䅁睙桂䡁䅑䅡求䡁䅑党祂䡁䅍䅉灂䝁䄴䅉睂䝁䅅䅤灂䝁䅕杢あ䡁䅍䅉㍂䝁䅫䅤潂䍁䅁睙桂䡁䅑䅡求䡁䅑党祂䍁䄰杣求䝁䅷兙あ䝁䅕䅚杁䝁䅉䅢療䝁䄸䅚穂䡁䅑杣求䝁䅅兢杁䝁䅫杢浂䝁䅕睙あ䝁䅫睢畂䡁䅍睏杁䝁䅅杢歂䍁䅁睑䩂䙁䅑兓瑁䑁䅁䅍祁䍁䅁䅋䥂䝁䅅䅢療䍁䄰䅔灂䝁䅑睢灁䍁䅷䅉桂䍁䅁䅤療䡁䅁兡橂䝁䅅䅢杁䝁䅙睢祂䝁䄰兤獂䝁䅅䅤灂䝁䄸杢杁䝁䅙睢祂䍁䅁䅤潂䝁䅕䅉祂䝁䅕䅢灂䝁䅕杚杁䝁䄸杚杁䝁䅧党瑂䝁䄸杣祂䝁䅧睢灂䝁䅑督畁䍁䅁䅖潂䝁䅕䅉兂䝁䅫杤療䡁䅑兙獂䍁䅁䅕潂䝁䅅督求䍁䅁睍杁䙁䅑杣灂䝁䅅䅢杁䝁䅙睢祂䍁䅁兔灂䝁䄴睢瑁䕁䅷睢牂䍁䅁兙畂䝁䅑䅉桂䍁䅁䅕潂䝁䅅督求䍁䅁杍楂䍁䅁䅤祂䝁䅫兙獂䍁䅁杚療䡁䅉䅉䥂䝁䅅䅢療䍁䄰䅔灂䝁䅑睢杁䝁䅍睢瑂䡁䅁䅢求䡁䅑党歂䍁䄴䅉䑂䝁䅫䅤灂䡁䅕督杁䙁䅁䅡桂䡁䅉兢桂䝁䅍党ㅂ䡁䅑兡橂䝁䅅䅢穂䍁䅷䅉䩂䝁䄴睙畁䍁䅁睤桂䡁䅍䅉浂䝁䄸兤畂䝁䅑党歂䍁䅁兡畂䍁䅁杍睁䑁䅁睎杁䝁䅅杢歂䍁䅁兡穂䍁䅁䅡求䝁䅅䅚硂䡁䅕兙祂䡁䅑党祂䝁䅕䅚杁䝁䅫杢杁䕁䅍杣桂䝁䄴杚療䡁䅉䅚獁䍁䅁杔求䡁䅣䅉䭂䝁䅕杣穂䝁䅕入畁䅁䅁䄳䄸䵁䱉䅁䑂䝁䅫䅤灂䡁䅯党畂䡁䅍䅉䝂䝁䅫杢桂䝁䄴睙灂䝁䅅䅢杁䕁䅣杣療䡁䅕䅣獁䍁䅁兓畂䝁䅍杌杁䝁䄸䅣求䡁䅉兙あ䝁䅕督杁䝁䅅督杁䡁䅑䅡求䍁䅁杙桂䝁䄴睡杁䝁䅧睢獂䝁䅑兡畂䝁䅣䅉橂䝁䄸兢睂䝁䅅杢㕂䍁䅁䅤潂䝁䅅䅤杁䡁䅁杣療䡁䅙兡歂䝁䅕督杁䡁䅉党あ䝁䅅兡獂䍁䅁兙畂䝁䅑䅉橂䝁䄸兢瑂䝁䅕杣橂䝁䅫兙獂䍁䅁杙桂䝁䄴睡灂䝁䄴睚杁䡁䅁杣療䝁䅑兤橂䡁䅑督杁䝁䅅杢歂䍁䅁督求䡁䅉杤灂䝁䅍党穂䍁䅁䅤療䍁䅁兡畂䝁䅑兡㉂䝁䅫䅚ㅂ䝁䅅䅢穂䍁䅷䅉穂䝁䄰兙獂䝁䅷䅉楂䡁䅕督灂䝁䄴党穂䡁䅍党穂䍁䅷䅉瑂䝁䅫䅚歂䝁䅷党瑁䝁䄰兙祂䝁䅳党あ䍁䅁睙療䝁䄰䅣桂䝁䄴兡求䡁䅍䅌杁䝁䅍睢祂䡁䅁睢祂䝁䅅䅤灂䝁䄸杢穂䍁䅷䅉桂䝁䄴䅚杁䝁䅫杢穂䡁䅑兡あ䡁䅕䅤灂䝁䄸杢穂䍁䅁兡畂䍁䅁䅤潂䝁䅕䅉噂䝁䄴兡あ䝁䅕䅚杁䙁䅍䅤桂䡁䅑党穂䍁䄴䅉啂䝁䅧党杁䝁䅍睢瑂䡁䅁兙畂䡁䅫䅉療䡁䅁党祂䝁䅅䅤求䡁䅍䅉灂䝁䄴䅉あ䡁䅣睢杁䡁䅍党湂䝁䄰党畂䡁䅑督獁䍁䅁睑療䝁䄴督ㅂ䝁䄰党祂䍁䅁村桂䝁䄴睡灂䝁䄴睚杁䝁䅅杢歂䍁䅁睑療䝁䄰兢求䡁䅉睙灂䝁䅅䅢杁䕁䅉兙畂䝁䅳兡畂䝁䅣杌杁䙁䅑䅡求䍁䅁睑療䝁䄴督ㅂ䝁䄰党祂䍁䅁村桂䝁䄴睡灂䝁䄴睚杁䡁䅍党湂䝁䄰党畂䡁䅑䅉療䝁䅙杚求䡁䅉督杁䝁䅑党睂䝁䄸督灂䡁䅑䅉睂䡁䅉睢歂䡁䅕睙あ䡁䅍䅌杁䝁䄰睢祂䡁䅑睚桂䝁䅣党杁䝁䅅杢歂䍁䅁䅡療䝁䄰党杁䝁䅕兣ㅂ䝁䅫䅤㕂䍁䅁䅢求䝁䄴䅚灂䝁䄴睚杁䡁䅁杣療䝁䅑兤橂䡁䅑督獁䍁䅁睙祂䝁䅕䅚灂䡁䅑䅉橂䝁䅅杣歂䡁䅍䅌杁䝁䅉兤穂䝁䅫杢求䡁䅍督杁䝁䅷睢桂䝁䄴督獁䍁䅁睤求䝁䅅䅢あ䝁䅧䅉瑂䝁䅅杢桂䝁䅣党瑂䝁䅕杢あ䍁䅷䅉桂䝁䄴䅚杁䝁䅫杢㉂䝁䅕督あ䝁䄰党畂䡁䅑䅉穂䝁䅕杣㉂䝁䅫睙求䡁䅍睏杁䝁䅅杢歂䍁䅁兙ㅂ䡁䅑睢獁䍁䅁党歂䡁䅕睙桂䡁䅑兡療䝁䄴䅌杁䝁䅅杢歂䍁䅁䅣療䝁䅫杢あ䍁䄰睢浂䍁䄰督桂䝁䅷党杁䝁䅙兡畂䝁䅅杢橂䝁䅕䅉獂䝁䄸兙畂䡁䅍䅌杁䝁䅅督杁䡁䅣党獂䝁䅷䅉桂䡁䅍䅉歂䝁䅫睚灂䡁䅑兙獂䍁䅁䅚求䡁䅁睢穂䝁䅫䅤杁䡁䅁杣療䝁䅑兤橂䡁䅑督畁䍁䅁䅖潂䝁䅫督杁䡁䅍党湂䝁䄰党畂䡁䅑䅉穂䝁䅕杣㉂䝁䅕督杁䝁䅫䅤穂䍁䅁睙ㅂ䡁䅍䅤療䝁䄰党祂䡁䅍䅉あ䝁䅧杣療䡁䅕睚潂䍁䅁䅤求䝁䅷党睂䝁䅧睢畂䝁䅕䅉穂䝁䅕杣㉂䝁䅫睙求䍁䅁睙求䝁䄴䅤求䡁䅉督獁䍁䅁兙穂䍁䅁睤求䝁䅷䅢杁䝁䅅督杁䡁䅑䅡祂䝁䄸兤湂䝁䅧䅉灂䡁䅑督杁䝁䄸杢獂䝁䅫杢求䍁䅁兙畂䝁䅑䅉瑂䝁䄸杙灂䝁䅷党杁䡁䅁䅢桂䡁䅑杚療䡁䅉兢穂䍁䄴䅉啂䝁䅧党杁䕁䅍睢瑂䝁䄰党祂䝁䅍兡桂䝁䅷䅉䍂䝁䅅杢牂䝁䅫杢湂䍁䅁督求䝁䅣兢求䝁䄴䅤杁䡁䅁杣療䡁䅙兡歂䝁䅕督杁䡁䅙兙祂䝁䅫睢ㅂ䡁䅍䅉浂䝁䅫杢桂䝁䄴睙灂䝁䅅䅢杁䡁䅁杣療䝁䅑兤橂䡁䅑督杁䝁䅅杢歂䍁䅁督療䝁䅷兤あ䝁䅫睢畂䡁䅍䅌杁䝁䅫杢橂䝁䅷兤歂䝁䅫杢湂䍁䅁䅢求䝁䄴䅚灂䝁䄴睚杁䝁䅅杢歂䍁䅁䅢求䝁䅅督灂䝁䄴睚獁䍁䅁䅚求䡁䅁睢穂䝁䅫䅤杁䝁䅅杢歂䍁䅁䅤祂䝁䅕兙穂䡁䅕杣㕂䍁䅁兢桂䝁䄴兙湂䝁䅕兢求䝁䄴䅤杁䡁䅍党祂䡁䅙兡橂䝁䅕督獁䍁䅁杚療䡁䅉党灂䝁䅣杢杁䝁䅕䅥橂䝁䅧兙畂䝁䅣党獁䍁䅁兙畂䝁䅑䅉灂䝁䄴䅤求䡁䅉党穂䡁䅑䅉祂䝁䅅䅤求䍁䅁兙畂䝁䅑䅉橂䝁䄸兢瑂䝁䄸䅚灂䡁䅑入杁䡁䅉兡穂䝁䅳䅉瑂䝁䅅杢桂䝁䅣党瑂䝁䅕杢あ䍁䅁督療䝁䅷兤あ䝁䅫睢畂䡁䅍䅌杁䝁䅅督杁䡁䅣党獂䝁䅷䅉桂䡁䅍䅉穂䡁䅫杢歂䝁䅫睙桂䡁䅑党歂䍁䅁䅢療䝁䅅杢穂䍁䅷䅉橂䝁䄸杣睂䝁䄸杣桂䡁䅑党杁䝁䅙兡畂䝁䅅杢橂䝁䅕䅌杁䝁䄰党祂䝁䅣党祂䡁䅍䅉桂䝁䄴䅚杁䝁䅅睙硂䡁䅕兡穂䝁䅫䅤灂䝁䄸杢穂䍁䅷䅉桂䝁䄴䅚杁䝁䅑党楂䡁䅑䅉桂䝁䄴䅚杁䝁䅕兣ㅂ䝁䅫䅤㕂䍁䅁睙桂䡁䅁兡あ䝁䅅䅢杁䝁䄰兙祂䝁䅳党あ䡁䅍䅉穂䝁䅕杣㉂䝁䅫睙求䡁䅍杌杁䙁䅑䅡灂䡁䅍䅉穂䝁䅕睚瑂䝁䅕杢あ䍁䅁督求䡁䅉杤求䡁䅍䅉橂䝁䄸杣睂䝁䄸杣桂䡁䅑党杁䝁䅉兙畂䝁䅳兡畂䝁䅣䅌杁䝁䅧党桂䝁䅷䅤潂䝁䅍兙祂䝁䅕䅌杁䡁䅑党橂䝁䅧杢療䝁䅷睢湂䡁䅫䅌杁䝁䅅督穂䝁䅕䅤杁䝁䅙兡畂䝁䅅杢橂䝁䅕䅌杁䝁䅙杣桂䝁䄴睙潂䝁䅫督求䍁䅁杚灂䝁䄴兙畂䝁䅍党獁䍁䅁䅢求䝁䅅督灂䝁䄴睚獁䍁䅁兙穂䡁䅍党あ䍁䄰杙桂䡁䅍党歂䍁䅁䅢求䝁䄴䅚灂䝁䄴睚獁䍁䅁睙療䝁䄰兢求䡁䅉睙灂䝁䅅䅢杁䡁䅉党桂䝁䅷䅉求䡁䅍䅤桂䡁䅑党獁䍁䅁兢灂䝁䅑兌橂䝁䄸杣睂䝁䄸杣桂䡁䅑党獁䍁䅁兙畂䝁䅑䅉睂䡁䅉兡㉂䝁䅅䅤求䍁䅁党硂䡁䅕兡あ䡁䅫䅉穂䡁䅁睢畂䡁䅍睢祂䍁䅁兡畂䝁䅑兤穂䡁䅑杣灂䝁䅕督畁䍁䅁䅖潂䝁䅕䅉橂䝁䄸兢睂䝁䅅杢㕂䍁䅁睤桂䡁䅍䅉浂䝁䄸杣瑂䝁䅕杣獂䡁䅫䅉牂䝁䄴睢㍂䝁䄴䅉桂䡁䅍䅉卂䕁䅉睕杁䕁䅍兡あ䝁䅫来求䝁䄴督杁䕁䅙兡畂䝁䅅杢橂䝁䅫兙獂䍁䅁睒祂䝁䄸兤睂䍁䅷䅉䩂䝁䄴睙畁䍁䅁兙畂䝁䅑䅉橂䝁䅧兙畂䝁䅣党歂䍁䅁兡あ䡁䅍䅉畂䝁䅅兢求䍁䅁䅤療䍁䅁睑灂䡁䅑兡㙂䝁䅕杢穂䍁䅁杒灂䝁䄴兙畂䝁䅍兡桂䝁䅷䅉䡂䡁䅉睢ㅂ䡁䅁䅌杁䕁䅫杢橂䍁䄴䅉灂䝁䄴䅉䉂䡁䅁杣灂䝁䅷䅉祁䑁䅁免ぁ䍁䄴䅉䑂䝁䅫䅤灂䡁䅯党畂䡁䅍䅉䝂䝁䅫杢桂䝁䄴睙灂䝁䅅䅢杁䕁䅣杣療䡁䅕䅣獁䍁䅁兓畂䝁䅍杌杁䡁䅣兙穂䍁䅁杚療䡁䅕杢歂䝁䅕䅚杁䝁䅫杢杁䑁䅅䅏祁䑁䅧䅉桂䝁䄴䅚杁䝁䅫督杁䝁䅧党桂䝁䅑兣ㅂ䝁䅅杣あ䝁䅕杣求䝁䅑䅉灂䝁䄴䅉兂䡁䅉睢㉂䝁䅫䅚求䝁䄴睙求䍁䅷䅉卂䝁䅧睢歂䝁䅕䅉䩂䡁䅍䅢桂䝁䄴䅚畁䅁䅁䉴䅧䭁偉䅁䑂䝁䅫䅤㕂䍁䅁䅓療䝁䅷䅚灂䝁䄴睚杁䕁䅍睢瑂䡁䅁兙畂䡁䅫䅉療䡁䅁党祂䝁䅅䅤求䡁䅍䅉桂䡁䅍䅉桂䍁䅁䅡療䝁䅷䅚灂䝁䄴睚杁䝁䅍睢瑂䡁䅁兙畂䡁䅫䅉浂䝁䄸杣杁䕁䅍兡あ䡁䅫䅉佂䝁䅅䅤灂䝁䄸杢桂䝁䅷䅉䍂䝁䅅杢牂䍁䅁睢浂䍁䅁睖求䡁䅍䅤杁䙁䅙兡祂䝁䅣兡畂䝁䅫兙杁䡁䅑䅡桂䡁䅑䅉睂䡁䅉睢㉂䝁䅫䅚求䡁䅍䅉㉂䝁䅅杣灂䝁䄸兤穂䍁䅁杙桂䝁䄴睡灂䝁䄴睚獁䍁䅁䅤祂䡁䅕督あ䍁䅷䅉桂䝁䄴䅚杁䝁䅫杢㉂䝁䅕督あ䝁䄰党畂䡁䅑䅉瑂䝁䅅杢桂䝁䅣党瑂䝁䅕杢あ䍁䅷䅉桂䝁䄴䅚杁䝁䄸䅤潂䝁䅕杣杁䝁䅙兡畂䝁䅅杢橂䝁䅫兙獂䍁䅁督療䝁䅷兤あ䝁䅫睢畂䡁䅍䅉灂䝁䄴䅉あ䝁䅧党杁䙁䅕杢灂䡁䅑党歂䍁䅁睕あ䝁䅅䅤求䡁䅍杌杁䙁䅑䅡求䍁䅁睙療䝁䄰䅣桂䝁䄴入杁䝁䄸杚浂䝁䅕杣穂䍁䅁睙潂䝁䅕睙牂䝁䅫杢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䅁兙畂䝁䅑䅉灂䝁䄴䅚灂䡁䅙兡歂䡁䅕兙獂䍁䅁杣求䡁䅑兡祂䝁䅕兢求䝁䄴䅤杁䝁䅅睙橂䝁䄸兤畂䡁䅑督畁䍁䅁兓あ䍁䅁兙獂䡁䅍睢杁䡁䅁杣療䡁䅙兡歂䝁䅕督杁䝁䅍睢瑂䝁䄰党祂䝁䅍兡桂䝁䅷䅉桂䝁䄴䅚杁䝁䅫杢歂䡁䅕督あ䡁䅉兡桂䝁䅷䅉獂䝁䄸兙畂䡁䅍䅉あ䝁䅧兙あ䍁䅁睙療䝁䄴督灂䡁䅍䅤杁䝁䄸杚杁䝁䅷睢桂䝁䄴督杁䡁䅑睢杁䝁䅍睢祂䡁䅁睢祂䝁䅅䅤求䍁䅁兙畂䝁䅑䅉療䡁䅑䅡求䡁䅉䅉獂䝁䅕睚桂䝁䅷䅉求䝁䄴䅤灂䡁䅑入杁䝁䅉睢祂䡁䅉睢㍂䝁䅕杣穂䍁䅁䅣祂䝁䅫兢桂䡁䅉兡獂䡁䅫䅉灂䝁䄴䅉穂䝁䄰兙獂䝁䅷䅉あ䝁䄸䅉瑂䝁䅫䅚瑁䡁䅍兡㙂䝁䅕䅉灂䝁䄴䅚ㅂ䡁䅍䅤祂䝁䅫兙獂䍁䅁兙畂䝁䅑䅉橂䝁䄸兢瑂䝁䅕杣橂䝁䅫兙獂䍁䅁睙療䝁䄰䅣桂䝁䄴兡求䡁䅍睏杁䝁䅍睢瑂䝁䄰党祂䝁䅍兡桂䝁䅷䅉祂䝁䅕兙獂䍁䅁党穂䡁䅑兙あ䝁䅕䅉獂䝁䄸兙畂䡁䅍䅉橂䝁䄸兢睂䡁䅉兡穂䝁䅫杢湂䍁䅁睙療䝁䄰兢求䡁䅉睙灂䝁䅅䅢杁䝁䄰睢祂䡁䅑睚桂䝁䅣党穂䍁䅷䅉㍂䝁䅧兡橂䝁䅧䅉桂䡁䅉党杁䡁䅍党橂䡁䅕杣求䝁䅑䅉楂䡁䅫䅉畂䝁䄸杢祂䝁䅕督灂䝁䅑党畂䡁䅑兡桂䝁䅷䅉桂䝁䄴䅚杁䝁䄰兤獂䡁䅑兡瑁䝁䅙兙瑂䝁䅫䅢㕂䍁䅁杣求䡁䅍兡歂䝁䅕杢あ䝁䅫兙獂䍁䅁䅣祂䝁䄸䅣求䡁䅉䅤灂䝁䅕督㝁䍁䅁杣求䡁䅍兡歂䝁䅕杢あ䝁䅫兙獂䍁䅁杣求䝁䅅䅢杁䝁䅕督あ䝁䅅䅤求䍁䅁䅢療䝁䅅杢穂䍁䅁䅤療䍁䅁睙療䝁䄴督ㅂ䝁䄰党祂䡁䅍䅉浂䝁䄸杣杁䡁䅑䅡求䍁䅁䅣ㅂ䡁䅉睙潂䝁䅅督求䍁䅁睢祂䍁䅁杣求䝁䅙兡畂䝁䅅杢橂䝁䅕䅉療䝁䅙䅉祂䝁䅕督灂䝁䅑党畂䝁䅍党㝁䍁䅁杚灂䡁䅉督あ䍁䄰䅣祂䝁䅫睢祂䝁䅫䅤㕂䍁䅁䅡療䝁䄰党杁䝁䅕兣ㅂ䝁䅫䅤㕂䍁䅁䅢療䝁䅅杢穂䑁䅳䅉潂䝁䄸兢求䍁䅁党硂䡁䅕兡あ䡁䅫䅉獂䝁䅫杢求䡁䅍䅉療䝁䅙䅉橂䡁䅉党歂䝁䅫䅤㝁䍁䅁兙瑂䝁䄸杣あ䝁䅫来求䝁䅑䅉潂䝁䄸兢求䍁䅁党硂䡁䅕兡あ䡁䅫䅉獂䝁䄸兙畂䡁䅍睏杁䝁䅍睢畂䡁䅍兤瑂䝁䅕杣杁䝁䅷睢桂䝁䄴督杁䡁䅑䅡桂䡁䅑䅉桂䡁䅉党杁䡁䅍党橂䡁䅕杣求䝁䅑䅉桂䝁䄴䅚杁䡁䅕杢穂䝁䅕睙ㅂ䡁䅉党歂䍁䅁杙㕂䍁䅁兙ㅂ䡁䅑睢瑂䝁䄸杙灂䝁䅷党穂䍁䅷䅉楂䝁䄸兙あ䡁䅍䅌杁䡁䅉党橂䡁䅉党桂䡁䅑兡療䝁䄴兙獂䍁䅁杤求䝁䅧兡橂䝁䅷党穂䍁䅷䅉橂䝁䅕杣あ䝁䅫杚灂䝁䅍兙あ䝁䅕督杁䝁䄸杚杁䝁䅑党睂䝁䄸督灂䡁䅑䅌杁䝁䅅杢歂䍁䅁睢あ䝁䅧党祂䍁䅁䅣求䡁䅉督療䝁䄴兙獂䍁䅁䅣祂䝁䄸䅣求䡁䅉䅤㕂䑁䅳䅉桂䝁䄴䅚杁䝁䅑党瑂䝁䅅杢歂䍁䅁䅚求䡁䅁睢穂䝁䅫䅤杁䝁䅅睙橂䝁䄸兤畂䡁䅑䅉療䡁䅙党祂䝁䅑杣桂䝁䅙䅤穂䍁䅷䅉桂䡁䅍䅉㍂䝁䅕䅢獂䍁䅁兙穂䍁䅁睢㍂䝁䄴党祂䍁䄰睢橂䝁䅍兤睂䝁䅫党歂䍁䅁杣求䝁䅅䅢杁䝁䅕督あ䝁䅅䅤求䍁䅁兙畂䝁䅑䅉橂䝁䄸杢穂䡁䅑杣ㅂ䝁䅍䅤灂䝁䄸杢獁䍁䅁䅢桂䝁䄴䅚杁䝁䅑党㉂䝁䅕䅢療䡁䅁兢求䝁䄴䅤獁䍁䅁兙畂䝁䅑䅉獂䝁䅫杢求䡁䅍䅉療䝁䅙䅉橂䡁䅉党歂䝁䅫䅤畁䍁䅁兓畂䍁䅁兙歂䝁䅑兡あ䝁䅫睢畂䍁䅷䅉あ䝁䅧党杁䝁䅍睢瑂䡁䅁兙畂䡁䅫䅉療䝁䅙杚求䡁䅉督杁䝁䄰睢祂䡁䅑睚桂䝁䅣党杁䝁䅉兙畂䝁䅳兡畂䝁䅣䅉穂䝁䅕杣㉂䝁䅫睙求䡁䅍䅌杁䝁䅫杢橂䝁䅷兤歂䝁䅫杢湂䍁䅁杚灂䡁䅧党歂䍁䅁兙畂䝁䅑䅉桂䝁䅑条ㅂ䡁䅍䅤桂䝁䅉䅢求䍁䄰杣桂䡁䅑党杁䝁䄰睢祂䡁䅑睚桂䝁䅣党穂䍁䅷䅉橂䝁䄸杢穂䡁䅑杣ㅂ䝁䅍䅤灂䝁䄸杢杁䝁䅙兡畂䝁䅅杢橂䝁䅫杢湂䍁䅷䅉獂䝁䅅杢歂䍁䅁䅢療䝁䅅杢穂䍁䅷䅉睂䡁䅉睢歂䡁䅕睙あ䝁䅫睢畂䍁䅁睢浂䍁䅁睙療䝁䄴杤求䝁䄴䅤灂䝁䄸杢桂䝁䅷䅉桂䝁䄴䅚杁䝁䅣睢㉂䝁䅕杣畂䝁䄰党畂䡁䅑兌灂䝁䄴督ㅂ䡁䅉党歂䍁䅁兢療䡁䅉䅤湂䝁䅅睚求䡁䅍䅌杁䡁䅍党橂䝁䄸杢歂䝁䅅杣㕂䍁䅁兢桂䡁䅉睡求䡁䅑兡畂䝁䅣䅌杁䝁䅅杢歂䍁䅁兢療䡁䅉䅤湂䝁䅅睚求䍁䅁督求䡁䅉杤灂䝁䅍兡畂䝁䅣杌杁䕁䅙兤祂䡁䅑䅡求䡁䅉䅌杁䝁䅫䅤杁䡁䅁杣療䡁䅙兡歂䝁䅕督杁䝁䅑党睂䝁䄸督灂䡁䅑䅉穂䝁䅕杣㉂䝁䅫睙求䡁䅍䅉浂䝁䄸杣杁䝁䅍睢瑂䝁䄰党祂䝁䅍兡桂䝁䅷䅉橂䡁䅕督あ䝁䄸兢求䡁䅉督杁䝁䅍睢瑂䡁䅁杣灂䡁䅍兡畂䝁䅣䅉あ䡁䅉党桂䡁䅍兤祂䡁䅫䅉瑂䝁䅅杢桂䝁䅣党瑂䝁䅕杢あ䍁䅷䅉獂䝁䄸睙牂䝁䅉睢㑂䍁䅷䅉桂䝁䄴䅚杁䝁䄸䅤潂䝁䅕杣杁䝁䅍兙穂䝁䅧䅉瑂䝁䅅杢桂䝁䅣党瑂䝁䅕杢あ䍁䅁督求䡁䅉杤灂䝁䅍党穂䑁䅳䅉瑂䝁䅕杣橂䝁䅧兙畂䡁䅑䅉橂䡁䅉党歂䝁䅫䅤杁䝁䅍兙祂䝁䅑䅉穂䝁䅕杣㉂䝁䅫睙求䡁䅍睏杁䡁䅣党桂䝁䅷䅤潂䍁䅁兢桂䝁䄴兙湂䝁䅕兢求䝁䄴䅤獁䍁䅁䅤祂䡁䅕督あ䍁䅷䅉灂䝁䄴杤求䡁䅍䅤瑂䝁䅕杢あ䍁䅷䅉桂䝁䄴䅚杁䝁䅍兤穂䡁䅑睢歂䝁䅫兙獂䍁䅁督求䡁䅉杤灂䝁䅍党穂䍁䅁杚療䡁䅉䅉橂䝁䄸兢瑂䝁䅕杣橂䝁䅫兙獂䍁䅁兙畂䝁䅑䅉灂䝁䄴䅚灂䡁䅙兡歂䡁䅕兙獂䍁䅁睙ㅂ䡁䅍䅤療䝁䄰党祂䡁䅍睏杁䝁䅅杢歂䍁䅁睙療䡁䅉䅣療䡁䅉兙あ䝁䅕䅉あ䡁䅉兤穂䡁䅑䅉桂䝁䄴䅚杁䝁䅫杢穂䡁䅑兡あ䡁䅕䅤灂䝁䄸杢桂䝁䅷䅉橂䡁䅕督あ䝁䄸䅚㕂䍁䅷䅉浂䝁䅫杢桂䝁䄴睙灂䝁䅅䅢杁䝁䅅杢歂䍁䅁党穂䡁䅑兙あ䝁䅕䅉睂䝁䅷兙畂䝁䄴兡畂䝁䅣䅌杁䝁䅅杢歂䍁䅁杣求䡁䅑兡祂䝁䅕兢求䝁䄴䅤杁䡁䅁䅢桂䝁䄴䅉穂䝁䅕杣㉂䝁䅫睙求䡁䅍䅌杁䝁䅅督杁䡁䅣党獂䝁䅷䅉桂䡁䅍䅉桂䡁䅕䅤療䝁䄰兙あ䝁䅕䅚瑁䡁䅑党獂䝁䅷党祂䍁䄰兢桂䝁䅍䅡灂䝁䄴党獁䍁䅁兡畂䡁䅑党祂䝁䅅睙あ䝁䅫杤求䍁䄰䅤求䝁䅷䅢求䡁䅉兌瑂䝁䅅睙潂䝁䅫杢求䍁䅷䅉瑂䝁䄸杙灂䝁䅷党杁䝁䅉兙畂䝁䅳兡畂䝁䅣䅌杁䝁䅫杢あ䝁䅕杣桂䝁䅍䅤灂䡁䅙党杁䡁䅙睢灂䝁䅍党杁䡁䅉党穂䡁䅁睢畂䡁䅍党杁䡁䅍入穂䡁䅑党瑂䡁䅍䅌杁䝁䅅杢歂䍁䅁睙祂䝁䅕䅚灂䡁䅑䅉桂䝁䄴䅚杁䝁䅑党楂䝁䅫䅤杁䝁䅍兙祂䝁䅑䅉穂䝁䅕杣㉂䝁䅫睙求䡁䅍杌杁䕁䅍兡あ䡁䅫䅉䥂䝁䄸䅢歂䝁䅫杢湂䍁䅁睑療䝁䄰䅣桂䝁䄴入杁䡁䅣兙穂䍁䅁杚療䡁䅕杢歂䝁䅕䅚杁䝁䅫杢杁䑁䅅兏ㅁ䑁䅣䅉桂䝁䄴䅚杁䝁䅫督杁䝁䅧党桂䝁䅑兣ㅂ䝁䅅杣あ䝁䅕杣求䝁䅑䅉灂䝁䄴䅉䑂䝁䅧兙祂䝁䅷党穂䡁䅑睢畂䍁䅷䅉塂䝁䅕督あ䍁䅁杖灂䡁䅉睚灂䝁䄴兡桂䍁䄴䅁湃光䅁朰䅍䕁䅍兡あ䡁䅫䅉偂䝁䅙杚灂䝁䅍党杁䙁䅉兒䩂䙁䅑䅌杁䕁䅫杢橂䍁䄴䅉潁䡁䅑䅡求䍁䅁䍈䑂䝁䄸兢睂䝁䅅杢㕂䉁朰克杁䡁䅣兙穂䍁䅁睢祂䝁䅣兙畂䝁䅫来求䝁䅑䅉灂䝁䄴䅉あ䝁䅧党杁䡁䅍䅤桂䡁䅑党杁䝁䄸杚杁䕁䄰兙祂䡁䅫䅢桂䝁䄴䅚杁䝁䄸杢杁䕁䄴睢㉂䝁䅕兢楂䝁䅕杣杁䑁䅉李獁䍁䅁杍睁䑁䅅睍畁䍁䅁睔畂䍁䅁兑睂䡁䅉兡獂䍁䅁杍硁䍁䅷䅉祁䑁䅁免ぁ䍁䅷䅉あ䝁䅧党杁䕁䅍睢瑂䡁䅁兙畂䡁䅫䅉橂䝁䄸兢睂䝁䅷党あ䝁䅕䅚杁䝁䅫䅤穂䍁䅁兡畂䝁䅫䅤灂䝁䅅䅢杁䡁䅁兤楂䝁䅷兡橂䍁䅁睢浂䝁䅙党祂䝁䅫杢湂䍁䅁䅋捁䕉䅫䅕偂䉁朰克杁䝁䄸杚杁䡁䅍䅡桂䡁䅉党穂䍁䅁睢浂䍁䅁䅤潂䝁䅕䅉䑂䝁䄸兢睂䝁䅅杢㕂䉁杫督杁䝁䅍睢瑂䝁䄰睢畂䍁䅁督あ䝁䄸睙牂䍁䄴䅉啂䝁䅧党杁䕁䅍睢瑂䡁䅁兙畂䡁䅫䅉橂䝁䄸杢あ䡁䅉兡楂䡁䅕䅤求䝁䅑䅉あ䝁䅧党杁䝁䄴党あ䍁䅁䅣祂䝁䄸睙求䝁䅕䅚穂䍁䅁睢浂䍁䅁䅤潂䝁䅕䅉䩂䙁䅁睔杁䡁䅑睢杁䕁䅍兡あ䡁䅫䅉偂䝁䅙杚灂䝁䅍党杁䙁䅉兒䩂䙁䅑䅉偂䡁䅁党祂䝁䅅䅤灂䝁䄴睚杁䙁䅁兙祂䡁䅑杢求䡁䅉督潂䝁䅫䅣獁䍁䅁䅔畁䙁䅁杌獁䍁䅁兙杁䕁䄰兙祂䡁䅫䅢桂䝁䄴䅚杁䝁䅷兡瑂䝁䅫䅤求䝁䅑䅉睂䝁䅅杣あ䝁䄴党祂䡁䅍䅡灂䡁䅁䅉潁䡁䅑䅡求䍁䅁䍈偂䡁䅁党祂䝁䅅䅤灂䝁䄴睚杁䙁䅁兙祂䡁䅑杢求䡁䅉督潂䝁䅫䅣摁䍉䅫䅌杁䝁䅫杢杁䝁䅕䅥橂䝁䅧兙畂䝁䅣党杁䝁䅙睢祂䍁䅁睙療䝁䄰兢療䝁䄴䅉ㅂ䝁䄴兡あ䡁䅍䅉療䝁䅙䅉獂䝁䅫兢灂䡁䅑党歂䍁䅁䅣桂䡁䅉䅤畂䝁䅕杣穂䝁䅧兡睂䍁䅁兡畂䡁䅑党祂䝁䅕督あ䍁䅁兡畂䍁䅁䅤潂䝁䅕䅉偂䡁䅁党祂䝁䅅䅤灂䝁䄴睚杁䙁䅁兙祂䡁䅑杢求䡁䅉督潂䝁䅫䅣杁䍁䅧䍈橂䝁䄸兢瑂䝁䄸杢杁䡁䅕杢灂䡁䅑督摁䍉䅫杌䅁乁估䅁䵂睁䅁睑灂䡁䅙兡あ䝁䅅督杁䙁䅉党穂䝁䄸兤祂䝁䅍党穂䍁䅷䅉䩂䝁䄴睙畁䍁䅷䅉桂䝁䄴䅉求䡁䅧䅣獂䝁䄸杣桂䡁䅑兡療䝁䄴䅉桂䝁䄴䅚杁䡁䅁杣療䝁䅑兤橂䡁䅑兡療䝁䄴䅉橂䝁䄸兢睂䝁䅅杢㕂䍁䅷䅉浂䝁䄸睙ㅂ䡁䅍党穂䍁䅁睢畂䍁䅁䅤潂䝁䅕䅉桂䝁䅍兣ㅂ䝁䅫督灂䡁䅑兡療䝁䄴䅌杁䝁䅑党㉂䝁䅕䅢療䡁䅁兢求䝁䄴䅤獁䍁䅁兙畂䝁䅑䅉睂䡁䅉睢歂䡁䅕睙あ䝁䅫睢畂䍁䅁睢浂䍁䅁睢灂䝁䅷䅉桂䝁䄴䅚杁䝁䄴兙あ䡁䅕杣桂䝁䅷䅉湂䝁䅅督杁䝁䅫杢杁䡁䅑䅡求䍁䅁杕療䝁䅍睡㕂䍁䅁兔療䡁䅕杢あ䝁䅅兡畂䍁䅁杣求䝁䅣兡療䝁䄴䅌杁䡁䅁杣灂䝁䄰兙祂䝁䅫䅢㕂䍁䅁兡畂䍁䅁䅤潂䝁䅕䅉䝂䝁䅫党獂䝁䅑䅉療䝁䅙䅉あ䝁䅧党杁䕁䅑党畂䡁䅙党祂䍁䄰杓ㅂ䝁䅷党穂䝁䅉兤祂䝁䅣䅉䍂䝁䅅督灂䝁䄴䅉療䝁䅙䅉䑂䝁䄸䅢療䡁䅉兙歂䝁䄸杌杁䕁䅫䅤杁䝁䅅䅢穂䝁䄸䅉潂䝁䄸䅢歂䡁䅍䅉灂䝁䄴䅤求䡁䅉党穂䡁䅑䅉灂䝁䄴䅉睂䡁䅉睢歂䡁䅕睙あ䝁䅫睢畂䍁䅁睤求䝁䅷䅢穂䍁䄴䅉啂䝁䅧党杁䝁䅍睢瑂䡁䅁兙畂䡁䅫䅉㍂䝁䅅督杁䝁䅙睢祂䝁䄰党祂䝁䅷入杁䝁䅳杢療䡁䅣杢杁䝁䅅督杁䕁䅉睢畂䝁䅅杢㙂䝁䅅䅉䑂䡁䅉党求䝁䅳䅉䙂䝁䄴党祂䝁䅣入獁䍁䅁兓畂䝁䅍杌杁䕁䅍兡㉂䝁䅫䅤桂䡁䅍䅉卂䝁䅕督療䡁䅕杣橂䝁䅕督獁䍁䅁兓畂䝁䅍杌杁䡁䅣兙穂䍁䅁杚療䡁䅕杢歂䝁䅕䅚杁䝁䅫杢杁䑁䅅兏㕁䑁䅫䅉桂䝁䄴䅚杁䝁䅫督杁䝁䅉兙穂䝁䅕䅚杁䝁䅫杢杁䕁䅑党畂䡁䅙党祂䍁䅷䅉䑂䝁䄸䅢療䡁䅉兙歂䝁䄸杌䅁偁卣䅁あ杄䅁睑獂䝁䅅杣灂䡁䅙兙あ䝁䅕䅉兂䝁䅷睙杁䝁䄸䅣求䡁䅉兙あ䝁䅕督杁䝁䅅督杁䝁䅅杢杁䝁䅫杢浂䝁䄸杣瑂䝁䅅䅤灂䝁䄸杢杁䡁䅍党祂䡁䅙兡橂䝁䅕督杁䡁䅁杣療䡁䅙兡歂䝁䅕杣杁䝁䅫杢杁䡁䅑䅡求䍁䅁兑瑂䝁䅕杣灂䝁䅍兙穂䍁䅷䅉あ䝁䅧党杁䕁䄰兡歂䝁䅑䅢求䍁䅁兒桂䡁䅍䅤獁䍁䅁兑浂䡁䅉兡橂䝁䅅䅌杁䕁䅕兤祂䝁䄸䅣求䍁䅷䅉桂䝁䄴䅚杁䡁䅑䅡求䍁䅁兑穂䝁䅫兙杁䙁䅁兙橂䝁䅫杚灂䝁䅍杌杁䕁䅫䅤杁䝁䄸䅣求䡁䅉兙あ䝁䅕督杁䡁䅑䅡祂䝁䄸兤湂䝁䅧䅉あ䝁䅧杣求䝁䅕䅉穂䝁䅕睚瑂䝁䅕杢あ䡁䅍杏杁䕁䅅睙桂䝁䅑党瑂䝁䅫兙杁䍁䅙䅉䡂䝁䄸杤求䡁䅉杢瑂䝁䅕杢あ䍁䅷䅉䵂䝁䅫杚求䍁䅁睕橂䝁䅫党畂䝁䅍党穂䍁䅁杊杁䕁䅧党桂䝁䅷䅤潂䝁䅍兙祂䝁䅕䅌杁䝁䅅杢歂䍁䅁兓畂䡁䅑党獂䝁䅷党橂䡁䅑兤桂䝁䅷䅉兂䡁䅉睢睂䝁䅕杣あ䡁䅫杌杁䙁䅑䅡求䍁䅁睙療䝁䄰䅣桂䝁䄴入杁䝁䄸杚浂䝁䅕杣穂䍁䅁睖求䝁䅉䅉療䝁䅙䅉呂䝁䅍兡求䝁䄴睙求䍁䅁兙畂䝁䅑䅉䩂䝁䄴睑灂䡁䅑党穂䍁䅷䅉あ䝁䅧兙あ䍁䅁兙畂䝁䅅䅢㕂䡁䅯党穂䍁䅁兙畂䝁䅑䅉求䡁䅧䅣獂䝁䄸杣求䡁䅍䅉あ䝁䅧党杁䝁䅅睙桂䝁䅑党瑂䝁䅫睙杁䡁䅉党穂䝁䅕兙祂䝁䅍䅡杁䝁䅷兙畂䝁䅑督橂䝁䅅䅣求䍁䅁兙畂䝁䅑䅉瑂䝁䅅杢桂䝁䅣党穂䍁䅁杣求䡁䅍党桂䡁䅉睙潂䍁䅁兡畂䝁䅙睢祂䝁䄰兙あ䝁䅫睢畂䑁䅳䅉兂䡁䅉睢剂䡁䅕党穂䡁䅑䅉偂䝁䄴党杁䝁䅅杢歂䍁䅁兒楂䝁䄸睢牂䍁䅁睑求䝁䄴䅤祂䝁䅅䅢杁䡁䅑䅡桂䡁䅑䅉睂䡁䅉睢㉂䝁䅫䅚求䡁䅍䅉橂䝁䄸兢睂䡁䅉党潂䝁䅕杢穂䝁䅫杤求䍁䅁睙療䝁䄴䅤求䝁䄴䅤杁䝁䅍睢獂䝁䅷党橂䡁䅑兡療䝁䄴督杁䡁䅑睢杁䝁䅫杢穂䡁䅑兡あ䡁䅕䅤灂䝁䄸杢穂䍁䅁兡畂䍁䅁兙杁䝁䅍睢穂䡁䅑兌求䝁䅙杚求䝁䅍䅤灂䡁䅙党杁䝁䄰兙畂䝁䄴党祂䑁䅳䅉桂䝁䄴䅚杁䕁䅅䅢瑂䝁䅅䅉桂䝁䄴䅚杁䙁䅁睢獂䝁䅅杣灂䡁䅍䅌杁䡁䅑䅡桂䡁䅑䅉瑂䝁䅅杢桂䝁䅣党穂䍁䅁兙橂䝁䅅䅚求䝁䄰兡橂䍁䅁杣求䡁䅍睢ㅂ䡁䅉睙求䡁䅍䅉桂䝁䄴䅚杁䡁䅍党祂䡁䅙兡橂䝁䅕督獁䍁䅁睙療䝁䄴杢求䝁䅍䅤杁䡁䅕督求䡁䅉督獁䍁䅁兙畂䝁䅑䅉穂䡁䅕䅣睂䝁䄸杣あ䍁䅁杣求䡁䅍党桂䡁䅉睙潂䍁䅁䅣ㅂ䝁䅉䅢灂䝁䅍兙あ䝁䅫睢畂䡁䅍杌杁䕁䅫䅤杁䝁䅅䅢穂䝁䄸䅉睂䡁䅉睢㉂䝁䅫䅚求䡁䅍䅉兂䝁䅅䅤求䝁䄴䅤杁䝁䅅杢歂䍁䅁䅖祂䝁䅅䅚求䝁䄰兙祂䝁䅳䅉卂䝁䅕杢求䡁䅣兙獂䡁䅍䅌杁䡁䅑䅡桂䡁䅑䅉穂䡁䅕䅣睂䝁䄸杣あ䡁䅍䅉睂䝁䅅杣桂䝁䅷党湂䝁䅅䅢杁䝁䅅杢歂䍁䅁兙歂䝁䄰兡畂䍁䅁䅤桂䡁䅍睡穂䍁䅁䅤潂䡁䅉睢ㅂ䝁䅣䅡療䡁䅕䅤杁䡁䅑䅡求䍁䅁䅣桂䡁䅑党畂䡁䅑䅉桂䝁䄴䅚杁䡁䅑杣桂䝁䅑党瑂䝁䅅杣牂䍁䅁䅣祂䝁䄸䅤求䝁䅍䅤灂䝁䄸杢杁䝁䅅杢歂䍁䅁兢桂䝁䅫杢あ䝁䅕杢桂䝁䄴睙求䍁䅁䅣祂䝁䄸睙求䡁䅍督㝁䍁䅁睑療䝁䄰䅣ㅂ䕁䄰兙祂䝁䅳䅉桂䝁䄴䅚杁䕁䅑党祂䡁䅣党畂䡁䅑䅌杁䡁䅑䅡桂䡁䅑䅉穂䡁䅕䅣睂䝁䄸杣あ䡁䅍䅉橂䡁䅉兡あ䝁䅫睙桂䝁䅷䅉歂䝁䅕睙灂䡁䅍兡療䝁䄴督杁䝁䅅杣療䡁䅕杢歂䍁䅁䅣桂䡁䅑党畂䡁䅑䅉桂䝁䄴䅚杁䡁䅑杣桂䝁䅑党瑂䝁䅅杣牂䍁䅁䅣祂䝁䄸䅤求䝁䅍䅤灂䝁䄸杢獁䍁䅁杣灂䡁䅍睡獁䍁䅁兙畂䝁䅑䅉㉂䝁䅅䅢ㅂ䝁䅕䅉橂䡁䅉党桂䡁䅑兡療䝁䄴䅉あ䝁䅧杣療䡁䅕睚潂䝁䄸兤あ䍁䅁䅤潂䝁䅕䅉灂䝁䄴杢療䡁䅙兙あ䝁䅫睢畂䍁䅁兙畂䝁䅑䅉楂䡁䅉兙畂䝁䅑䅉獂䝁䅫杚求䝁䅍入橂䝁䅷党㝁䍁䅁兓兂䕁䅙睢獂䝁䅫睢杁䝁䅅杢歂䍁䅁杒療䡁䅕杢歂䝁䅅䅤灂䝁䄸杢杁䕁䅫䅕杁䡁䅑䅡桂䡁䅑䅉橂䡁䅉党桂䡁䅑党穂䍁䅁兙杁䡁䅍䅤祂䡁䅕睙あ䡁䅕杣求䝁䅑䅉求䝁䄴杤灂䡁䅉睢畂䝁䄰党畂䡁䅑䅉浂䝁䄸杣杁䡁䅑䅡求䍁䅁䅣祂䝁䄸䅤求䝁䅍䅤灂䝁䄸杢杁䝁䅅杢歂䍁䅁兢桂䝁䄴兙湂䝁䅕兢求䝁䄴䅤杁䝁䄸杚杁䝁䅣䅢療䝁䅉兙獂䍁䅁䅣桂䡁䅑党畂䡁䅑䅉桂䝁䄴䅚杁䡁䅑杣桂䝁䅑党瑂䝁䅅杣牂䍁䅁兙穂䡁䅍党あ䡁䅍杌杁䕁䅫杢杁䝁䅅䅚歂䝁䅫䅤灂䝁䄸杢獁䍁䅁䅤潂䝁䅕䅉橂䝁䄸兢睂䝁䅅杢㕂䍁䅁睢浂䝁䅙党祂䡁䅍䅉䑂䝁䄸杣あ䝁䅕䅢獂䝁䅫督杁䕁䅍睢瑂䡁䅁党あ䝁䅫䅤灂䡁䅙党杁䕁䅫杢あ䝁䅕䅢獂䝁䅫睚求䝁䄴睙求䍁䅁兙畂䝁䅑䅉䑂䝁䄸杣あ䝁䅕䅢獂䝁䅫督杁䕁䅑杣ㅂ䝁䅣䅉䕂䝁䅫督橂䝁䄸杤求䡁䅉入杁䕁䅫杢あ䝁䅕䅢獂䝁䅫睚求䝁䄴睙求䍁䅷䅉あ䝁䅧兙あ䍁䅁督ㅂ䡁䅁䅣療䡁䅉䅤穂䍁䅁䅤潂䝁䅕䅉歂䝁䅕杤求䝁䅷睢睂䝁䄰党畂䡁䅑䅉療䝁䅙䅉畂䝁䅕睤杁䝁䅑杣ㅂ䝁䅣督杁䝁䅅杢歂䍁䅁兢求䝁䅑兡橂䝁䅅䅢杁䝁䅑党㉂䝁䅫睙求䡁䅍䅉浂䡁䅉睢瑂䍁䅁䅚灂䡁䅍睙療䡁䅙党祂䡁䅫䅉あ䝁䄸䅉橂䝁䅷兡畂䝁䅫睙桂䝁䅷䅉あ䡁䅉兡桂䝁䅷督㝁䍁䅁睑療䡁䅉䅤求䝁䅷䅢灂䡁䅍䅉卂䝁䅕睚ㅂ䝁䅷兙あ䝁䄸杣㕂䍁䅁兓畂䡁䅑党獂䝁䅷兡湂䝁䅕杢橂䝁䅕䅉桂䝁䄴䅚杁䕁䄸杒䝂䍁䄰䅗杁䡁䅑睢杁䝁䄰睢畂䝁䅫䅤療䡁䅉䅉歂䡁䅉兤湂䍁䅁督桂䝁䅙党あ䡁䅫䅉灂䡁䅍督ㅂ䝁䅕督杁䝁䅅杢歂䍁䅁兙歂䝁䅧党祂䝁䅕䅉あ䝁䄸䅉祂䝁䅕睚ㅂ䝁䅷兙あ䝁䄸杣㕂䍁䅁䅣祂䝁䄸䅤療䝁䅍睢獂䡁䅍睏杁䙁䅉党桂䝁䅷䅉塂䝁䄸杣獂䝁䅑䅉䕂䝁䅅䅤桂䍁䅁兙畂䝁䅑䅉偂䡁䅁䅤灂䝁䄰兡㙂䝁䅕䅉あ䝁䅧兙あ䍁䅁兡畂䝁䅙睢祂䝁䄰䅉橂䝁䄸兢瑂䝁䅕杣橂䝁䅫兙獂䍁䅁䅢桂䡁䅕杢橂䝁䅧䅉穂䡁䅑杣桂䡁䅑党湂䡁䅫䅉桂䝁䄴䅚杁䡁䅍党あ䍁䅁䅣祂䝁䅫睙灂䝁䄴睚杁䝁䅙睢祂䍁䅁睢睂䡁䅑兡瑂䝁䅅䅢杁䡁䅉党灂䝁䄰杙ㅂ䡁䅉督求䝁䄰党畂䡁䅑杌杁䕁䅫䅤杁䡁䅍党祂䡁䅙党穂䍁䅁睙療䡁䅉䅣療䡁䅉兙あ䝁䅫睢畂䡁䅍䅌杁䡁䅕杢灂䡁䅙党祂䡁䅍兡あ䝁䅫党穂䍁䅷䅉獂䝁䅅睤杁䝁䅙兡祂䝁䄰督獁䍁䅁睚療䡁䅙党祂䝁䄴兢求䝁䄴䅤杁䝁䅅睚求䝁䄴睙灂䝁䅕督獁䍁䅁䅣ㅂ䝁䅉䅢灂䝁䅍䅉獂䝁䅫杙祂䝁䅅杣灂䝁䅕督獁䍁䅁兙畂䝁䅑䅉療䡁䅑䅡求䡁䅉䅉睂䡁䅉睢浂䝁䅕督穂䝁䅫睢畂䝁䅅䅢杁䡁䅍党祂䡁䅙兡橂䝁䅕督杁䝁䄸杣湂䝁䅅杢灂䡁䅯兙あ䝁䅫睢畂䡁䅍杌杁䙁䅑䅡求䍁䅁睙療䝁䄰䅣桂䝁䄴入杁䡁䅣兙穂䍁䅁杚療䡁䅉兢求䡁䅉䅢㕂䍁䅁睡畂䝁䄸睤畂䍁䅁兙穂䍁䅁睑獂䝁䅅杣灂䡁䅙兙あ䝁䅕䅉䉂䝁䄴兙獂䡁䅫䅤灂䝁䅍督杁䙁䅁䅢橂䍁䅁兙畂䝁䅑䅉橂䝁䅧兙畂䝁䅣党歂䍁䅁兡あ䡁䅍䅉畂䝁䅅兢求䍁䅁䅤療䍁䅁睑獂䝁䅅杣灂䡁䅙兙あ䝁䅕䅉兂䝁䅷睙杁䝁䅫杢杁䕁䄰兙㕂䍁䅁杍睁䑁䅉䅍畁䍁䅁睑獂䝁䅅杣灂䡁䅙兙あ䝁䅕䅉兂䝁䅷睙杁䡁䅣兙穂䍁䅁杚療䡁䅕杢歂䝁䅕䅚杁䝁䅫杢杁䑁䅅䅏㉁䑁䅑䅉桂䝁䄴䅚杁䝁䅫督杁䝁䅧党桂䝁䅑兣ㅂ䝁䅅杣あ䝁䅕杣求䝁䅑䅉灂䝁䄴䅉䵂䝁䄸杢歂䝁䄸杢獁䍁䅁䅤潂䝁䅕䅉噂䝁䄴兡あ䝁䅕䅚杁䕁䅳兡畂䝁䅣䅚療䝁䄰杌䅁䩁啍䅁⭃睁䅁睑獂䝁䅅杣療䡁䅍䅉乂䝁䄸杣あ䝁䅣兙湂䝁䅕䅉啂䡁䅉兤穂䡁䅑䅌杁䕁䅫杢橂䍁䄴䅉療䡁䅁党祂䝁䅅䅤求䡁䅍䅉桂䡁䅍䅉桂䍁䅁杣求䝁䅅䅢杁䝁䅕督あ䝁䅅䅤求䍁䅁兡畂䡁䅙党穂䡁䅑兢求䝁䄴䅤杁䡁䅑杣ㅂ䡁䅍䅤畁䍁䅁兓あ䍁䅁杚療䝁䅍兤穂䝁䅕督杁䝁䄸杢杁䝁䄸杣灂䝁䅣兡畂䝁䅅䅤灂䝁䄴睚杁䡁䅍党畂䝁䅫睢祂䍁䅁兙畂䝁䅑䅉穂䡁䅕杙療䡁䅉䅚灂䝁䄴兙あ䝁䅕䅉獂䝁䄸兙畂䡁䅍䅉療䝁䄴䅉あ䡁䅉兙畂䡁䅍兡あ䝁䅫睢畂䝁䅅䅢杁䝁䅍睢瑂䝁䄰党祂䝁䅍兡桂䝁䅷䅉祂䝁䅕兙獂䍁䅁党穂䡁䅑兙あ䝁䅕䅉桂䡁䅍督求䡁䅑督杁䝁䅫杢杁䡁䅑䅡求䍁䅁兖畂䝁䅫䅤求䝁䅑䅉呂䡁䅑兙あ䝁䅕督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杌杁䕁䅅督杁䝁䅅䅉祂䝁䅕督ㅂ䝁䅷䅤獁䍁䅁兡あ䍁䅁睤療䡁䅕䅢歂䍁䅁杢療䡁䅑䅉楂䝁䅕䅉穂䡁䅕杙煂䝁䅕睙あ䍁䅁䅤療䍁䅁睙療䡁䅉䅣療䡁䅉兙あ䝁䅕䅉灂䝁䄴睙療䝁䄰党杁䡁䅑兙㑂䍁䅁睢畂䍁䅁䅤潂䝁䅅䅤杁䡁䅁睢祂䡁䅑兡療䝁䄴䅉療䝁䅙䅉灂䡁䅑督杁䝁䄴党あ䍁䅁兡畂䝁䅍睢瑂䝁䅕䅉あ䝁䅧兙あ䍁䅁兡穂䍁䅁䅚灂䡁䅍䅤祂䝁䅫杙ㅂ䡁䅑党歂䍁䅁䅤療䍁䅁督潂䝁䅅杣求䝁䅧睢獂䝁䅑党祂䡁䅍杌杁䙁䅑䅡求䍁䅁睙療䝁䄰䅣桂䝁䄴入杁䡁䅣兙穂䍁䅁兡畂䝁䅍睢祂䡁䅁睢祂䝁䅅䅤求䝁䅑䅉灂䝁䄴䅉祁䑁䅁免ㅁ䍁䅁兙畂䝁䅑䅉灂䡁䅍䅉潂䝁䅕兙歂䡁䅅兤桂䡁䅉䅤求䡁䅉党歂䍁䅁兡畂䍁䅁杔求䡁䅣䅉婂䝁䄸杣牂䍁䅷䅉佂䝁䅕睤杁䙁䅫睢祂䝁䅳杌䅁䥁偍䅁煁兄䅁睑獂䝁䅅杣ㅂ䡁䅍䅉䑂䝁䄸杣睂䝁䄸杣桂䡁䅑兡療䝁䄴䅉歂䝁䅕督灂䝁䅣杢穂䍁䅷䅉歂䝁䅕杤求䝁䅷睢睂䡁䅍䅌杁䝁䄰兙畂䡁䅕杚桂䝁䅍䅤ㅂ䡁䅉党穂䍁䅷䅉桂䝁䄴䅚杁䝁䅑兡穂䡁䅑杣灂䝁䅉兤あ䝁䅕督杁䝁䄸兤あ䝁䅑睢療䡁䅉䅉求䡁䅅兤灂䡁䅁兢求䝁䄴䅤杁䝁䅅杢歂䍁䅁䅢灂䝁䅙党穂䡁䅑入獂䝁䅕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䕁䄸兤あ䝁䅑睢療䡁䅉䅉桂䝁䄴䅚杁䕁䅅䅚㉂䝁䅕杢あ䡁䅕杣求䍁䄴䅉啂䝁䅧党杁䕁䄸兤あ䝁䅑睢療䡁䅉䅉穂䝁䅕睚瑂䝁䅕杢あ䍁䅁睢浂䝁䅙党祂䡁䅍䅉桂䡁䅁䅣桂䡁䅉党獂䡁䅍䅌杁䡁䅍兤橂䝁䅧䅉桂䡁䅍䅉穂䝁䅧党獂䝁䅷督獁䍁䅁兡畂䡁䅍兤獂䝁䅅䅤灂䝁䄸杢獁䍁䅁兢灂䝁䅑䅢桂䡁䅫党祂䡁䅍䅌杁䡁䅁兙畂䡁䅑督獁䍁䅁兙畂䝁䅑䅉獂䝁䄸睚療䡁䅣党桂䡁䅉睏杁䡁䅉睢橂䝁䅳兌橂䝁䅷兡瑂䝁䅉兡畂䝁䅣䅉浂䝁䄸睢あ䡁䅣党桂䡁䅉䅉桂䝁䄴䅚杁䝁䅕兣ㅂ䝁䅫䅣瑂䝁䅕杢あ䍁䅷䅉灂䝁䄴睙獂䡁䅕䅚灂䝁䄴睚杁䝁䅍兙祂䝁䅅杙灂䝁䄴党祂䡁䅍䅌杁䡁䅁杣療䡁䅑党橂䡁䅑兡療䝁䄴䅉歂䝁䅕杤灂䝁䅍党穂䍁䅷䅉潂䝁䅅杣畂䝁䅕督穂䝁䅕督獁䍁䅁杙求䝁䅷兙㕂䍁䅁䅚求䡁䅙兡橂䝁䅕督獁䍁䅁䅡求䝁䅷兢求䡁䅑督獁䍁䅁兙畂䝁䅑䅉灂䝁䅍党瑁䝁䅍䅢灂䝁䄰杙灂䝁䄴睚杁䝁䅣党桂䡁䅉督㝁䍁䅁䅤求䝁䅍䅡畂䝁䅫睙桂䝁䅷䅉楂䝁䅅睙牂䡁䅁兙橂䝁䅳督杁䝁䅅杢歂䍁䅁䅚桂䡁䅫䅉睂䝁䅅睙牂䡁䅍睏杁䡁䅑杣求䝁䅳睡灂䝁䄴睚杁䡁䅁睢獂䝁䅕督㝁䍁䅁䅡求䝁䅅䅚獂䝁䅅兢睂䡁䅍䅉桂䝁䄴䅚杁䝁䅷兙畂䡁䅑党祂䝁䄴督㝁䍁䅁睚獂䝁䄸杤求䡁䅍䅉桂䝁䄴䅚杁䝁䄰兡あ䡁䅑党畂䡁䅍睏杁䝁䅅杢歂䍁䅁督牂䝁䅫督獁䍁䅁督牂䝁䅫䅉睂䝁䄸䅢求䡁䅍䅌杁䡁䅍睡灂䍁䅁督牂䝁䅫杢穂䍁䅷䅉桂䡁䅙兙獂䝁䅅杢橂䝁䅧党杁䝁䅅兡祂䝁䅉兙湂䍁䅁督㕂䡁䅍䅤求䝁䄰督獁䍁䅁兙㉂䝁䅅䅢桂䝁䄴睙潂䝁䅕䅉あ䡁䅉兙畂䡁䅍睙求䝁䅫杤求䡁䅉督獁䍁䅁督潂䝁䄸杤求䝁䅷督獁䍁䅁兙畂䝁䅑䅉睂䡁䅉睢楂䝁䅕督畁䍁䅁䅖潂䝁䅫督杁䡁䅍党湂䝁䄰党畂䡁䅑䅉療䝁䅙杚求䡁䅉督杁䝁䅫䅤穂䍁䅁䅣祂䝁䄸䅚ㅂ䝁䅍䅤穂䍁䅁杚療䡁䅉䅉橂䝁䅷兡瑂䝁䅉兡畂䝁䅣䅌杁䝁䄰睢ㅂ䝁䄴䅤桂䝁䅫杢求䝁䅕杣灂䝁䄴睚獁䍁䅁䅤祂䝁䅅兡獂䍁䅁杣ㅂ䝁䄴杢灂䝁䄴睚獁䍁䅁杙桂䝁䅍睡睂䝁䅅睙牂䝁䅫杢湂䍁䅷䅉穂䝁䅳兡灂䝁䄴睚獁䍁䅁兙畂䝁䅑䅉療䡁䅑䅡求䡁䅉䅉療䡁䅕䅤歂䝁䄸睢祂䍁䅁杣求䝁䅍杣求䝁䅅䅤灂䝁䄸杢杁䝁䅅睙あ䝁䅫杤灂䡁䅑兡求䡁䅍䅉ㅂ䝁䄴䅚求䡁䅉䅉あ䝁䅧党杁䕁䅉䅢桂䝁䅍睡杁䕁䅑兡桂䝁䄰睢畂䝁䅑䅉䙂䡁䅅兤灂䡁䅁兢求䝁䄴䅤杁䝁䅅杢歂䍁䅁䅕䩂䕁䅕䅕呂䍁䅁杙祂䝁䅅杢歂䡁䅍杌杁䙁䅑䅡求䍁䅁兑歂䡁䅙党畂䡁䅑兤祂䝁䅕䅉穂䝁䅕睚瑂䝁䅕杢あ䍁䅁睢浂䝁䅙党祂䡁䅍䅉求䝁䄴睚灂䝁䄴党求䡁䅉党歂䍁䅁兙ㅂ䡁䅑睢瑂䝁䄸䅤灂䡁䅙党杁䡁䅉睢療䝁䅙䅉祂䝁䅅睙牂䡁䅍䅌杁䡁䅑杣桂䡁䅫督獁䍁䅁兢療䡁䅕杢あ䝁䅫杢湂䍁䅁督㕂䡁䅍䅤求䝁䄰督獁䍁䅁䅢ㅂ䝁䅣睚桂䝁䅣党杁䝁䅉睢㑂䝁䅕督獁䍁䅁睙桂䡁䅉杣灂䝁䅕杣穂䍁䅷䅉祂䝁䅕睙療䡁䅙党祂䡁䅫䅉楂䝁䄸兙祂䝁䅑督獁䍁䅁兙畂䝁䅑䅉桂䝁䅍睙求䡁䅍督療䡁䅉兡求䡁䅍䅉ㅂ䝁䄴䅚求䡁䅉䅉あ䝁䅧党杁䙁䅉䅡灂䝁䄴睢瑁䙁䅉兙橂䝁䅳䅉楂䡁䅉兙畂䝁䅑睏杁䝁䅅杢歂䍁䅁睢㉂䝁䅕杣獂䝁䅅杢歂䝁䅫杢湂䍁䅁兙畂䝁䅑䅉療䝁䅙杚瑁䡁䅉睢桂䝁䅑䅉㉂䝁䅕䅡灂䝁䅍䅢求䍁䅁杣求䝁䅍睢㉂䝁䅕杣㕂䍁䅁兙畂䝁䅑䅉求䡁䅧䅤祂䝁䅅睙あ䝁䅫睢畂䍁䅁䅤祂䝁䅅睙牂䡁䅍䅉浂䝁䄸杣杁䡁䅑䅡求䍁䅁睢㉂䝁䅕杣獂䝁䅅杢歂䍁䅁兙畂䝁䅑䅉あ䝁䅧党杁䝁䄸杚浂䍁䄰杣療䝁䅅䅚杁䝁䄰兙祂䝁䅳党あ䍁䅁兤畂䝁䅑党祂䍁䅁䅤潂䝁䅕䅉乂䕁䅅䅗啂䙁䅉兑奂䍁䅁杙祂䝁䅅杢歂䍁䅷䅉桂䡁䅍䅉㍂䝁䅕䅢獂䍁䅁兙穂䍁䅁督求䝁䅷䅢穂䍁䅁兙畂䝁䅑䅉祂䝁䅕䅤桂䝁䅫䅢穂䍁䅁睢㉂䝁䅕杣獂䝁䅅杢歂䝁䅫杢湂䍁䅁兙畂䝁䅑䅉療䝁䅙杚瑁䡁䅉睢桂䝁䅑䅉㉂䝁䅕䅡灂䝁䅍䅢求䍁䅁兤畂䝁䅑党祂䍁䅁䅤潂䝁䅕䅉啂䙁䅉兒䕂䍁䅁杙祂䝁䅅杢歂䍁䄴䅉䩂䡁䅑䅉瑂䝁䅅杣牂䝁䅕䅤穂䍁䅁兙畂䝁䅑䅉歂䝁䅫督あ䡁䅉兡楂䡁䅕䅤求䡁䅍䅉灂䡁䅑督杁䡁䅁杣療䝁䅑兤橂䡁䅑督杁䡁䅑䅡祂䝁䄸兤湂䝁䅧䅉灂䝁䄴䅚求䡁䅁党畂䝁䅑党畂䡁䅑䅉穂䡁䅁党橂䝁䅫兙獂䡁䅑入杁䡁䅍䅤療䡁䅉党穂䍁䅁兙畂䝁䅑䅉穂䡁䅁党橂䝁䅫兙獂䡁䅑入杁䝁䅍䅡桂䝁䅫杢穂䍁䅷䅉穂䡁䅁睢祂䡁䅑兡畂䝁䅣䅉湂䝁䄸睢歂䡁䅍䅉桂䝁䄴䅚杁䝁䄸兤あ䝁䅑睢療䡁䅉䅉祂䝁䅕睙祂䝁䅕兙あ䝁䅫睢畂䍁䅁督あ䝁䄸杣求䡁䅍䅌杁䝁䅑兡穂䡁䅑杣灂䝁䅉兤あ䝁䄸杣穂䍁䅷䅉桂䝁䄴䅚杁䝁䄸杣灂䝁䅣兡畂䝁䅅䅢杁䝁䅕兣ㅂ䝁䅫䅣瑂䝁䅕杢あ䍁䅁兢桂䝁䄴兤浂䝁䅅睙あ䡁䅕杣求䡁䅉督㝁䍁䅁兙畂䝁䅑䅉灂䝁䄴䅚求䡁䅁党畂䝁䅑党畂䡁䅑䅉歂䝁䅫督あ䡁䅉兡楂䡁䅕䅤療䡁䅉督獁䍁䅁兙穂䍁䅁睤求䝁䅷䅢杁䝁䅅督杁䡁䅑䅡祂䝁䄸兤湂䝁䅧䅉灂䡁䅑督杁䡁䅣党楂䡁䅍兡あ䝁䅕督畁䍁䅁䅖潂䝁䅕䅉橂䝁䄸兢睂䝁䅅杢㕂䍁䅁睤桂䡁䅍䅉浂䝁䄸杣瑂䝁䅕杣獂䡁䅫䅉牂䝁䄴睢㍂䝁䄴䅉桂䡁䅍䅉䍂䝁䅷兙橂䝁䅳䅉䕂䝁䅫兙瑂䝁䄸杢歂䍁䅷䅉䩂䝁䄴睙畁䍁䅁兙畂䝁䅑䅉橂䝁䅧兙畂䝁䅣党歂䍁䅁兡あ䡁䅍䅉畂䝁䅅兢求䍁䅁䅤療䍁䅁睑獂䝁䅅杣ㅂ䡁䅍䅉䑂䝁䄸杣睂䝁䄸杣桂䡁䅑兡療䝁䄴䅉灂䝁䄴䅉䉂䡁䅕睚ㅂ䡁䅍䅤杁䑁䅉䅍硁䑁䅣杌杁䙁䅑䅡求䍁䅁睙療䝁䄰䅣桂䝁䄴入杁䡁䅣兙穂䍁䅁杚療䡁䅕杢歂䝁䅕䅚杁䝁䅫杢杁䑁䅅兏ㅁ䑁䅣䅉桂䝁䄴䅚杁䝁䅫督杁䝁䅧党桂䝁䅑兣ㅂ䝁䅅杣あ䝁䅕杣求䝁䅑䅉灂䝁䄴䅉呂䝁䅅䅢あ䍁䅁䅔桂䝁䅳党杁䕁䅍兡あ䡁䅫䅌杁䙁䅕䅤桂䝁䅧杌䅁乁䡙䅁慁䅁䅁睑獂䝁䅕兙畂䍁䅁兒畂䝁䅕杣湂䡁䅫䅁獄睈䅁䅡䅁䕁䅍䅢求䝁䅅杢杁䕁䅕杢求䡁䅉睚㕂䑁䅳䅉䍂䝁䅷睢橂䝁䅳睙潂䝁䅅兡畂䑁䅳䅉䑂䝁䅷党桂䝁䄴䅖求䝁䅍䅡㝁䍁䅁睑祂䡁䅫䅣あ䝁䄸睙ㅂ䡁䅉杣求䝁䄴睙㕂䅁䅁䅊䅯䱁䄴䅁䑂䝁䅷党桂䝁䄴䅉䙂䝁䄴党祂䝁䅣入㝁䍁䅁睑獂䝁䅕兙畂䙁䅑党橂䝁䅧睏杁䕁䅍䅢灂䝁䄰兙あ䝁䅕䅖求䝁䅍䅡㝁䍁䅁兖あ䝁䅫䅢灂䡁䅑入杁䙁䅍睙桂䝁䅷党杁䙁䅍睢獂䝁䅅杣㝁䍁䅁睔畂䡁䅍䅡療䡁䅉党杁䝁䅅杢歂䍁䅁睔浂䝁䅙督潂䝁䄸杣求䍁䅁睖灂䝁䄴䅚㝁䍁䅁䅓㕂䝁䅑杣療䝁䅣党畂䅁䅁䉪䄰䙁䅯䅁䑂䝁䅷党桂䝁䄴䅉䙂䝁䄴党祂䝁䅣入㝁䍁䅁睑獂䝁䅕兙畂䙁䅑党橂䝁䅧睏杁䙁䅕䅤灂䝁䅷兡あ䡁䅫䅉呂䝁䅍兙獂䝁䅕䅉呂䝁䄸䅢桂䡁䅉䅁橂杂䅁杘䅁䕁䅍䅢求䝁䅅杢杁䕁䅕杢求䡁䅉睚㕂䑁䅳䅉䑂䝁䅷兡瑂䝁䅅䅤求䙁䅑党橂䝁䅧睏杁䙁䅕䅤灂䝁䅷兡あ䡁䅫䅉呂䝁䅍兙獂䝁䅕䅉呂䝁䄸䅢桂䡁䅉䅁あ睆䅁䄷䅁䕁䅍䅢求䝁䅅杢杁䕁䅕杢求䡁䅉睚㕂䑁䅳䅉䕂䝁䅅䅤桂䍁䅁兓畂䡁䅑党湂䡁䅉兙あ䝁䅫睢畂䑁䅳䅉䙂䝁䄴党祂䝁䅣入杁䕁䄰兙畂䝁䅅睚求䝁䄰党畂䡁䅑睏杁䕁䅕杢求䡁䅉睚㕂䍁䅁睕あ䝁䄸杣桂䝁䅣党㝁䍁䅁睑獂䝁䅕兙畂䙁䅑党橂䝁䅧睏杁䙁䅁杣療䝁䅍党穂䡁䅍䅉䉂䡁䅕䅤療䝁䄰兙あ䝁䅫睢畂䑁䅳䅉噂䡁䅑兡獂䝁䅫䅤㕂䍁䅁睕橂䝁䅅䅢求䍁䅁睕療䝁䅷兙祂䅁䅁祒䅙䩁䅉䅁䑂䝁䅷党桂䝁䄴䅉䙂䝁䄴党祂䝁䅣入㝁䍁䅁䅒灂䡁䅍䅣療䡁䅍兙獂䍁䅁兙畂䝁䅑䅉卂䝁䅕睙㕂䝁䅍䅢灂䝁䄴睚㝁䍁䅁睑獂䝁䅕兙畂䙁䅑党橂䝁䅧睏杁䕁䅉兡療䝁䅙兤求䝁䅷睏杁䕁䅉兡療䝁䄰兙穂䡁䅍䅉䙂䝁䄴党祂䝁䅣入䅁佁䑕䅁歃䅁䅁睑獂䝁䅕兙畂䍁䅁兒畂䝁䅕杣湂䡁䅫睏杁䕁䅕杢求䡁䅉睚㕂䍁䅁兒浂䝁䅙兡橂䝁䅫党畂䝁䅍入㝁䍁䅁兒畂䝁䅕杣湂䡁䅫䅉乂䝁䅅杢桂䝁䅣党瑂䝁䅕杢あ䑁䅳䅉䑂䝁䅷党桂䝁䄴䅖求䝁䅍䅡㝁䍁䅁䅕祂䝁䄸睙求䡁䅍督杁䕁䅅兤あ䝁䄸兢桂䡁䅑兡療䝁䄴䅁䑁睉䅁权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睑療䝁䄴杤求䝁䄴䅤灂䝁䄸杢桂䝁䅷䅉佂䡁䅕睙獂䝁䅕兙祂䑁䅳䅉兂䝁䄸睤求䡁䅉䅉䡂䡁䅉兡歂䑁䅳䅉噂䡁䅑兡獂䝁䅫䅤㕂䍁䅁睕橂䝁䅅䅢求䍁䅁睕療䝁䅷兙祂䅁䅁剳䄴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䕁䅍睢畂䡁䅙党畂䡁䅑兡療䝁䄴兙獂䍁䅁杔ㅂ䝁䅍䅢求䝁䅅杣㝁䍁䅁睕瑂䝁䅅杣あ䍁䅁兒畂䝁䅕杣湂䡁䅫睏杁䕁䅉兡療䝁䅙兤求䝁䅷睏杁䕁䅍䅢灂䝁䄰兙あ䝁䅕䅖求䝁䅍䅡㝁䍁䅁兖あ䝁䅫䅢灂䡁䅑入杁䙁䅍睙桂䝁䅷党杁䙁䅍睢獂䝁䅅杣㝁䍁䅁睔畂䡁䅍䅡療䡁䅉党杁䝁䅅杢歂䍁䅁睔浂䝁䅙督潂䝁䄸杣求䍁䅁睖灂䝁䄴䅚䅁䭁攰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䑁䅳䅉噂䡁䅑兡獂䝁䅫䅤㕂䍁䅁睕橂䝁䅅䅢求䍁䅁睕療䝁䅷兙祂䅁䅁剩䄴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䅁睢㍂䝁䅕杣杁䕁䅣杣灂䝁䅑睏杁䙁䅕䅤灂䝁䅷兡あ䡁䅫䅉呂䝁䅍兙獂䝁䅕䅉呂䝁䄸䅢桂䡁䅉睏杁䕁䄸杢穂䝁䅧睢祂䝁䅕䅉桂䝁䄴䅚杁䕁䄸杚浂䡁䅍䅡療䡁䅉党杁䙁䅣兡畂䝁䅑䅁偂睊䅁䄯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t>
  </si>
  <si>
    <t>睏杁䕁䅍䅢灂䝁䄰兙あ䝁䅕䅖求䝁䅍䅡㝁䍁䅁兖あ䝁䅫䅢灂䡁䅑入杁䙁䅍睙桂䝁䅷党杁䙁䅍睢獂䝁䅅杣䅁䱁氰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䉁捳䅁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䅁佁桑䅁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䅁䅁楍䅁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乁摳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杕求䡁䅍兡歂䝁䅕杢あ䝁䅫兙獂䍁䅁睕療䝁䅷兙祂䅁䅁䉸䅁乁䄴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䅍䅤療䡁䅉兙湂䝁䅕䅉乂䝁䅅杢桂䝁䅣党瑂䝁䅕杢あ䑁䅳䅉䑂䝁䅷兡瑂䝁䅅䅤求䙁䅑党橂䝁䅧䅁祁兆䅁朵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䅁䅁祃䅅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䅁䝁楍䅁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䅁偁杈䅁杫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䵁浕䅁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䅕䅤灂䝁䅷兡あ䡁䅫䅉呂䝁䅍兙獂䝁䅕䅉呂䝁䄸䅢桂䡁䅉䅁浃兊䅁朶䅁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䑂䝁䅷党桂䝁䄴䅖求䝁䅍䅡㝁䍁䅁䅕療䡁䅣党祂䍁䅁睒祂䝁䅫䅚䅁䕁汫䅁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䙁䅍兢桂䡁䅉䅤杁䕁䅕杢求䡁䅉睚㕂䑁䅳䅉䑂䝁䅷兡瑂䝁䅅䅤求䙁䅑党橂䝁䅧睏杁䙁䅕䅤灂䝁䅷兡あ䡁䅫䅉呂䝁䅍兙獂䝁䅕䅉呂䝁䄸䅢桂䡁䅉睏杁䕁䄸杢穂䝁䅧睢祂䝁䅕䅉桂䝁䄴䅚杁䕁䄸杚浂䡁䅍䅡療䡁䅉党杁䙁䅣兡畂䝁䅑䅁桄䅇䅁杇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䅕療䡁䅣党祂䍁䅁睒祂䝁䅫䅚㝁䍁䅁兖あ䝁䅫䅢灂䡁䅑入杁䙁䅍睙桂䝁䅷党杁䙁䅍睢獂䝁䅅杣䅁佁汣䅁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䙁䅍兢桂䡁䅉䅤杁䕁䅕杢求䡁䅉睚㕂䑁䅳䅉噂䡁䅑兡獂䝁䅫䅤㕂䍁䅁睕橂䝁䅅䅢求䍁䅁睕療䝁䅷兙祂䅁䅁䍎䅑乁䅉䅁䑂䝁䅷党桂䝁䄴䅉䙂䝁䄴党祂䝁䅣入㝁䍁䅁兒畂䝁䅕杣湂䡁䅫䅉䙂䝁䅙杚灂䝁䅍兡求䝁䄴睙㕂䑁䅳䅉䙂䝁䄴党祂䝁䅣入杁䕁䄰兙畂䝁䅅睚求䝁䄰党畂䡁䅑睏杁䕁䅕杢求䡁䅉睚㕂䍁䅁睕あ䝁䄸杣桂䝁䅣党㝁䍁䅁杒ㅂ䝁䅕䅢杁䕁䅍党獂䝁䅷督㝁䍁䅁睕瑂䝁䅅杣あ䍁䅁兒畂䝁䅕杣湂䡁䅫睏杁䙁䅁睢㍂䝁䅕杣杁䕁䅣杣灂䝁䅑䅁⭄兊䅁䅓䅅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䅕祂䝁䅕䅚灂䝁䅍䅤灂䡁䅙党杁䕁䅅杢桂䝁䅷入あ䝁䅫睙穂䑁䅳䅉呂䝁䄰兙祂䡁䅑䅉䙂䝁䄴党祂䝁䅣入㝁䍁䅁村桂䡁䅑䅤求䡁䅉入杁䕁䅕杢求䡁䅉睚㕂䍁䅁睕あ䝁䄸杣桂䝁䅣党杁䙁䅍入穂䡁䅑党瑂䍁䅁䅋䍂䕁䅕睕呂䍁䅫䅁牄充䅁䅆䅅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䕁䅍䅢灂䝁䄰兙あ䝁䅕䅖求䝁䅍䅡㝁䍁䅁兖あ䝁䅫䅢灂䡁䅑入杁䙁䅍睙桂䝁䅷党杁䙁䅍睢獂䝁䅅杣䅁䝁估䅁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䅕療䡁䅣党祂䍁䅁睒祂䝁䅫䅚䅁䥁橑䅁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杕求䝁䄰睢あ䝁䅕䅉䉂䝁䅍睙求䡁䅍督杁䝁䅅杢歂䍁䅁睑療䝁䄴䅤祂䝁䄸䅢䅁䭁橣䅁㑃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䕁䅍䅢灂䝁䄰兙あ䝁䅕䅖求䝁䅍䅡䅁䉁䵍䅁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䕁䄸杢穂䝁䅧睢祂䝁䅕䅉桂䝁䄴䅚杁䕁䄸杚浂䡁䅍䅡療䡁䅉党杁䙁䅣兡畂䝁䅑䅁牄睉䅁䅹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噂䡁䅑兡獂䝁䅫䅤㕂䍁䅁睕橂䝁䅅䅢求䍁䅁睕療䝁䅷兙祂䅁䅁砯䅷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䕁䅉兡療䝁䄰兙穂䡁䅍䅉䙂䝁䄴党祂䝁䅣入㝁䍁䅁䅕療䡁䅣党祂䍁䅁睒祂䝁䅫䅚㝁䍁䅁睔畂䡁䅍䅡療䡁䅉党杁䝁䅅杢歂䍁䅁睔浂䝁䅙督潂䝁䄸杣求䍁䅁睖灂䝁䄴䅚䅁䅁杷䅁㙃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䅁䅁剐䄸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䕁䅍䅢灂䝁䄰兙あ䝁䅕䅖求䝁䅍䅡㝁䍁䅁兖あ䝁䅫䅢灂䡁䅑入杁䙁䅍睙桂䝁䅷党杁䙁䅍睢獂䝁䅅杣㝁䍁䅁睔畂䡁䅍䅡療䡁䅉党杁䝁䅅杢歂䍁䅁睔浂䝁䅙督潂䝁䄸杣求䍁䅁睖灂䝁䄴䅚䅁偁汉䅁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佂䝁䅕䅤㍂䝁䄸杣牂䍁䅁睕求䝁䅍兤祂䝁䅫䅤㕂䑁䅳䅉噂䡁䅑兡獂䝁䅫䅤㕂䍁䅁睕橂䝁䅅䅢求䍁䅁睕療䝁䅷兙祂䅁䅁䉲䄴䙁䉑䅁䑂䝁䅷党桂䝁䄴䅉䙂䝁䄴党祂䝁䅣入㝁䍁䅁兒畂䝁䅕杣湂䡁䅫䅉䙂䝁䅙杚灂䝁䅍兡求䝁䄴睙㕂䑁䅳䅉䙂䝁䄴党祂䝁䅣入杁䕁䄰兙畂䝁䅅睚求䝁䄰党畂䡁䅑睏杁䕁䅙兤求䝁䅷䅉䑂䝁䅕䅢獂䡁䅍睏杁䕁䅫杢歂䡁䅕督あ䡁䅉兡桂䝁䅷䅉䉂䡁䅕䅤療䝁䄰兙あ䝁䅫睢畂䑁䅳䅉䑂䝁䅷党桂䝁䄴䅖求䝁䅍䅡㝁䍁䅁村桂䡁䅑䅤求䡁䅉入杁䕁䅕杢求䡁䅉睚㕂䍁䅁睕あ䝁䄸杣桂䝁䅣党杁䙁䅍入穂䡁䅑党瑂䍁䅁䅋䍂䕁䅕睕呂䍁䅫睏杁䕁䅉兡療䍁䄰杙桂䡁䅍党歂䍁䅁兙畂䝁䅑䅉卂䝁䅕杢求䡁䅣兙楂䝁䅷党杁䕁䄰兙あ䝁䅕杣灂䝁䅅䅢穂䅁䅁䉈䅁䑁䈴䅁䑂䝁䅷党桂䝁䄴䅉䙂䝁䄴党祂䝁䅣入㝁䍁䅁兒畂䝁䅕杣湂䡁䅫䅉䙂䝁䅙杚灂䝁䅍兡求䝁䄴睙㕂䑁䅳䅉䙂䝁䄴党祂䝁䅣入杁䕁䄰兙畂䝁䅅睚求䝁䄰党畂䡁䅑睏杁䕁䅫杢歂䡁䅕督あ䡁䅉兡桂䝁䅷䅉䉂䡁䅕䅤療䝁䄰兙あ䝁䅫睢畂䑁䅳䅉䑂䝁䅷党桂䝁䄴䅖求䝁䅍䅡㝁䍁䅁睕瑂䝁䅅杣あ䍁䅁兒畂䝁䅕杣湂䡁䅫睏杁䕁䅕䅢求䝁䅍䅤祂䝁䅫睙杁䙁䅙党潂䝁䅫睙獂䝁䅕睏杁䕁䅕䅢求䝁䅍䅤祂䝁䅫睙杁䙁䅙党潂䝁䅫睙獂䝁䅕䅉䑂䝁䅧兙祂䝁䅣兡畂䝁䅣䅉䩂䝁䄴杚祂䝁䅅督あ䡁䅉兤橂䡁䅑兤祂䝁䅕䅁允䅂䅁䅎䅅䕁䅍䅢求䝁䅅杢杁䕁䅕杢求䡁䅉睚㕂䑁䅳䅉䙂䝁䄴党祂䝁䅣入杁䕁䅕杚浂䝁䅫睙灂䝁䅕杢橂䡁䅫睏杁䕁䅕杢求䡁䅉睚㕂䍁䅁兔桂䝁䄴兙湂䝁䅕兢求䝁䄴䅤㝁䍁䅁䅔灂䡁䅙党穂䡁䅑睢橂䝁䅳睏杁䕁䅉兡療䝁䅙兤求䝁䅷睏杁䕁䅉兡療䝁䄰兙穂䡁䅍䅉䙂䝁䄴党祂䝁䅣入㝁䍁䅁睑獂䝁䅫兢桂䡁䅑党啂䝁䅕睙潂䑁䅳䅉䉂䝁䄴兙求䡁䅉睢楂䝁䅫睙杁䕁䅑兡湂䝁䅕督あ䝁䅫睢畂䑁䅳䅉呂䡁䅕督あ䝁䅅兡畂䝁䅅杙獂䝁䅕䅉䉂䡁䅙兡桂䡁䅑兡療䝁䄴䅉䝂䡁䅕党獂䍁䅁䅋呂䕁䅅杒灁䅁䅁杏䄸䩁䅧䅁䑂䝁䅷党桂䝁䄴䅉䙂䝁䄴党祂䝁䅣入㝁䍁䅁兒畂䝁䅕杣湂䡁䅫䅉䙂䝁䅙杚灂䝁䅍兡求䝁䄴睙㕂䑁䅳䅉䙂䝁䄴党祂䝁䅣入杁䙁䅍䅤療䡁䅉兙湂䝁䅕睏杁䕁䅙杣求䝁䅫睚潂䡁䅑䅉呂䝁䅕杣㉂䝁䅫睙求䑁䅳䅉䑂䝁䅷党桂䝁䄴䅖求䝁䅍䅡䅁䡁桁䅁い䅁䅁睑獂䝁䅕兙畂䍁䅁兒畂䝁䅕杣湂䡁䅫睏杁䕁䅕杢求䡁䅉睚㕂䍁䅁兒浂䝁䅙兡橂䝁䅫党畂䝁䅍入㝁䍁䅁兒畂䝁䅕杣湂䡁䅫䅉呂䡁䅑睢祂䝁䅅睚求䑁䅳䅉䝂䡁䅉党灂䝁䅣䅡あ䍁䅁睕求䡁䅉杤灂䝁䅍党㝁䍁䅁兓畂䝁䅑兤穂䡁䅑杣灂䝁䅅䅢杁䕁䅅兤あ䝁䄸兢桂䡁䅑兡療䝁䄴睏杁䕁䄰兙祂䝁䅫杢求䍁䅁䅖祂䝁䅅杢穂䡁䅁睢祂䡁䅑兙あ䝁䅫睢畂䑁䅳䅉䑂䝁䅷党桂䝁䄴䅖求䝁䅍䅡䅁䵁佷䅁䝄䅁䅁睑獂䝁䅕兙畂䍁䅁兒畂䝁䅕杣湂䡁䅫睏杁䕁䅕杢求䡁䅉睚㕂䍁䅁兒浂䝁䅙兡橂䝁䅫党畂䝁䅍入㝁䍁䅁兒畂䝁䅕杣湂䡁䅫䅉呂䡁䅑睢祂䝁䅅睚求䑁䅳䅉䝂䡁䅉党灂䝁䅣䅡あ䍁䅁睕求䡁䅉杤灂䝁䅍党㝁䍁䅁兔桂䡁䅉兡畂䝁䅕䅉啂䡁䅉兙畂䡁䅍䅣療䡁䅉䅤桂䡁䅑兡療䝁䄴睏杁䕁䅍䅢求䝁䅅杢啂䝁䅕睙潂䅁䅁桵䅑䑁䉉䅁䑂䝁䅷党桂䝁䄴䅉䙂䝁䄴党祂䝁䅣入㝁䍁䅁兒畂䝁䅕杣湂䡁䅫䅉䙂䝁䅙杚灂䝁䅍兡求䝁䄴睙㕂䑁䅳䅉䙂䝁䄴党祂䝁䅣入杁䙁䅍䅤療䡁䅉兙湂䝁䅕睏杁䕁䅙兤求䝁䅷䅉䑂䝁䅕䅢獂䡁䅍睏杁䕁䅫杢歂䡁䅕督あ䡁䅉兡桂䝁䅷䅉䉂䡁䅕䅤療䝁䄰兙あ䝁䅫睢畂䑁䅳䅉䑂䝁䅷党桂䝁䄴䅖求䝁䅍䅡㝁䍁䅁兖あ䝁䅫䅢灂䡁䅑入杁䙁䅍睙桂䝁䅷党杁䙁䅍睢獂䝁䅅杣㝁䍁䅁村桂䡁䅑䅤求䡁䅉入杁䕁䅕杢求䡁䅉睚㕂䍁䅁睕あ䝁䄸杣桂䝁䅣党杁䙁䅍入穂䡁䅑党瑂䍁䅁䅋䍂䕁䅕睕呂䍁䅫䅁䱂䅉䅁䅹䅁䕁䅍䅢求䝁䅅杢杁䕁䅕杢求䡁䅉睚㕂䑁䅳䅉䙂䝁䄴党祂䝁䅣入杁䕁䅕杚浂䝁䅫睙灂䝁䅕杢橂䡁䅫睏杁䕁䅕杢求䡁䅉睚㕂䍁䅁睕あ䝁䄸杣桂䝁䅣党㝁䍁䅁睕瑂䝁䅅杣あ䍁䅁兒畂䝁䅕杣湂䡁䅫睏杁䕁䅉兙あ䡁䅑党祂䡁䅫䅉䙂䝁䄴党祂䝁䅣入杁䙁䅍䅤療䡁䅉兙湂䝁䅕䅉呂䡁䅫督あ䝁䅕兢杁䍁䅧村䙂䙁䅍睕灁䅁䅁睌䄸䵁䅁䅁䑂䝁䅷党桂䝁䄴䅉䙂䝁䄴党祂䝁䅣入㝁䍁䅁兒畂䝁䅕杣湂䡁䅫䅉䙂䝁䅙杚灂䝁䅍兡求䝁䄴睙㕂䑁䅳䅉䙂䝁䄴党祂䝁䅣入杁䙁䅍䅤療䡁䅉兙湂䝁䅕睏杁䙁䅕䅤灂䝁䅷兡あ䡁䅫䅉呂䝁䅍兙獂䝁䅕䅉呂䝁䄸䅢桂䡁䅉睏杁䕁䄸杢穂䝁䅧睢祂䝁䅕䅉桂䝁䄴䅚杁䕁䄸杚浂䡁䅍䅡療䡁䅉党杁䙁䅣兡畂䝁䅑䅁㥁杄䅁杰䅁䕁䅍䅢求䝁䅅杢杁䕁䅕杢求䡁䅉睚㕂䑁䅳䅉䙂䝁䄴党祂䝁䅣入杁䕁䄰兙畂䝁䅅睚求䝁䄰党畂䡁䅑睏杁䕁䅍䅢求䝁䅅杢啂䝁䅕睙潂䑁䅳䅉䑂䝁䄸杢㉂䝁䅕杢あ䝁䅫睢畂䝁䅅䅢杁䕁䄴兤橂䝁䅷党桂䡁䅉睏杁䕁䅅䅚㉂䝁䅅杢橂䝁䅕䅚杁䕁䄴兤橂䝁䅷党桂䡁䅉䅁湁睆䅁杷䅁䕁䅍䅢求䝁䅅杢杁䕁䅕杢求䡁䅉睚㕂䑁䅳䅉䙂䝁䄴党祂䝁䅣入杁䕁䄰兙畂䝁䅅睚求䝁䄰党畂䡁䅑睏杁䕁䅍䅢求䝁䅅杢啂䝁䅕睙潂䑁䅳䅉呂䡁䅑睢祂䝁䅅睚求䍁䅁兔桂䝁䄴兙湂䝁䅕兢求䝁䄴䅤㝁䍁䅁睑獂䝁䅫兢桂䡁䅑党啂䝁䅕睙潂䑁䅳䅉噂䡁䅑兡獂䝁䅫䅤㕂䍁䅁睕橂䝁䅅䅢求䍁䅁睕療䝁䅷兙祂䅁䅁楊䅁䭁䅷䅁䑂䝁䅷党桂䝁䄴䅉䙂䝁䄴党祂䝁䅣入㝁䍁䅁兒畂䝁䅕杣湂䡁䅫䅉乂䝁䅅杢桂䝁䅣党瑂䝁䅕杢あ䑁䅳䅉䕂䝁䅫督睂䝁䄸督桂䝁䅷䅉桂䝁䄴䅚杁䙁䅉党橂䡁䅫睙獂䝁䅫杢湂䑁䅳䅉䑂䝁䅷党桂䝁䄴䅖求䝁䅍䅡㝁䍁䅁䅕療䝁䅷䅢ㅂ䡁䅑兡療䝁䄴䅉䑂䝁䄸杢あ䡁䅉睢獂䅁䅁桸䄰䱁䅷䅁䑂䝁䅷党桂䝁䄴䅉䙂䝁䄴党祂䝁䅣入㝁䍁䅁兒畂䝁䅕杣湂䡁䅫䅉乂䝁䅅杢桂䝁䅣党瑂䝁䅕杢あ䑁䅳䅉䙂䝁䄴党祂䝁䅣入杁䙁䅍䅤療䡁䅉兙湂䝁䅕睏杁䕁䅍䅢求䝁䅅杢啂䝁䅕睙潂䑁䅳䅉呂䝁䄰兙祂䡁䅑䅉䙂䝁䄴党祂䝁䅣入㝁䍁䅁兖あ䝁䅫䅢灂䡁䅑入杁䙁䅍睙桂䝁䅷党杁䙁䅍睢獂䝁䅅杣䅁䕁橍䅁䭁允䅁睑獂䝁䅕兙畂䍁䅁兒畂䝁䅕杣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䍂䝁䅫睢瑂䝁䅅督穂䍁䅁兒畂䝁䅕杣湂䡁䅫睏杁䙁䅁睢㍂䝁䅕杣杁䕁䅣杣灂䝁䅑睏杁䙁䅕䅤灂䝁䅷兡あ䡁䅫䅉呂䝁䅍兙獂䝁䅕䅉呂䝁䄸䅢桂䡁䅉䅁婁睇䅁朵䅁䕁䅍䅢求䝁䅅杢杁䕁䅕杢求䡁䅉睚㕂䑁䅳䅉䙂䝁䄴党祂䝁䅣入杁䕁䄰兙畂䝁䅅睚求䝁䄰党畂䡁䅑睏杁䕁䅕杢求䡁䅉睚㕂䍁䅁睕あ䝁䄸杣桂䝁䅣党㝁䍁䅁䅒灂䡁䅍䅣療䡁䅍兙獂䍁䅁兙畂䝁䅑䅉卂䝁䅕睙㕂䝁䅍䅢灂䝁䄴睚㝁䍁䅁睑獂䝁䅕兙畂䙁䅑党橂䝁䅧睏杁䙁䅁睢獂䝁䅷兤あ䝁䅫睢畂䍁䅁睑療䝁䄴䅤祂䝁䄸䅢㝁䍁䅁睑獂䝁䅫兢桂䡁䅑党啂䝁䅕睙潂䅁䅁杶䄴䵁䉯䅁䑂䝁䅷党桂䝁䄴䅉䙂䝁䄴党祂䝁䅣入㝁䍁䅁兒畂䝁䅕杣湂䡁䅫䅉乂䝁䅅杢桂䝁䅣党瑂䝁䅕杢あ䑁䅳䅉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䑁䅳䅉䉂䡁䅕䅤療䝁䄴睢瑂䝁䄸兤穂䍁䅁杖求䝁䅧兡橂䝁䅷党穂䑁䅳䅉噂䡁䅑兡獂䝁䅫䅤㕂䍁䅁睕橂䝁䅅䅢求䍁䅁睕療䝁䅷兙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䍁晑䅁敃䅁䅁睑獂䝁䅕兙畂䍁䅁兒畂䝁䅕杣湂䡁䅫睏杁䕁䅕杢求䡁䅉睚㕂䍁䅁兔桂䝁䄴兙湂䝁䅕兢求䝁䄴䅤㝁䍁䅁兒畂䝁䅕杣湂䡁䅫䅉呂䡁䅑睢祂䝁䅅睚求䑁䅳䅉乂䝁䅫杢灂䝁䄴睚杁䙁䅑党橂䝁䅧杢療䝁䅷睢湂䡁䅫睏杁䙁䅁睢㍂䝁䅕杣杁䕁䅣杣灂䝁䅑䅁剃䅉䅁䄲䅁䕁䅍䅢求䝁䅅杢杁䕁䅕杢求䡁䅉睚㕂䑁䅳䅉䙂䝁䄴党祂䝁䅣入杁䕁䄰兙畂䝁䅅睚求䝁䄰党畂䡁䅑睏杁䕁䅕杢求䡁䅉睚㕂䍁䅁睕あ䝁䄸杣桂䝁䅣党㝁䍁䅁䅕療䡁䅣党祂䍁䅁睒祂䝁䅫䅚㝁䍁䅁兖あ䝁䅫䅢灂䡁䅑入杁䙁䅍睙桂䝁䅷党杁䙁䅍睢獂䝁䅅杣㝁䍁䅁睔畂䡁䅍䅡療䡁䅉党杁䝁䅅杢歂䍁䅁睔浂䝁䅙督潂䝁䄸杣求䍁䅁睖灂䝁䄴䅚䅁䭁䥯䅁捄䅁䅁睑獂䝁䅕兙畂䍁䅁兒畂䝁䅕杣湂䡁䅫睏杁䕁䅕杢求䡁䅉睚㕂䍁䅁兔桂䝁䄴兙湂䝁䅕兢求䝁䄴䅤㝁䍁䅁兒畂䝁䅕杣湂䡁䅫䅉呂䡁䅑睢祂䝁䅅睚求䑁䅳䅉呂䝁䄰兙祂䡁䅑䅉䍂䡁䅕兡獂䝁䅑兡畂䝁䅣睏杁䕁䅍䅢求䝁䅅杢啂䝁䅕睙潂䑁䅳䅉呂䝁䄰兙祂䡁䅑䅉䙂䝁䄴党祂䝁䅣入㝁䍁䅁兖あ䝁䅫䅢灂䡁䅑入杁䙁䅍睙桂䝁䅷党杁䙁䅍睢獂䝁䅅杣䅁䭁偙䅁坃䅁䅁睑獂䝁䅕兙畂䍁䅁兒畂䝁䅕杣湂䡁䅫睏杁䕁䅕杢求䡁䅉睚㕂䍁䅁兔桂䝁䄴兙湂䝁䅕兢求䝁䄴䅤㝁䍁䅁兒畂䝁䅕杣湂䡁䅫䅉呂䡁䅑睢祂䝁䅅睚求䑁䅳䅉呂䝁䄰兙祂䡁䅑䅉䙂䝁䄴党祂䝁䅣入㝁䍁䅁睑獂䝁䅫兢桂䡁䅑党啂䝁䅕睙潂䅁䅁祭䅅䭁䅁䅁䑂䝁䅷党桂䝁䄴䅉䙂䝁䄴党祂䝁䅣入㝁䍁䅁兒畂䝁䅕杣湂䡁䅫䅉乂䝁䅅杢桂䝁䅣党瑂䝁䅕杢あ䑁䅳䅉䙂䝁䄴党祂䝁䅣入杁䙁䅍䅤療䡁䅉兙湂䝁䅕睏杁䙁䅍兢桂䡁䅉䅤杁䕁䅕杢求䡁䅉睚㕂䑁䅳䅉佂䝁䅕䅤㍂䝁䄸杣牂䍁䅁睕求䝁䅍兤祂䝁䅫䅤㕂䅁䅁䉪䅅乁䅧䅁䑂䝁䅷党桂䝁䄴䅉䙂䝁䄴党祂䝁䅣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睏杁䙁䅕䅤灂䝁䅷兡あ䡁䅫䅉呂䝁䅍兙獂䝁䅕䅉呂䝁䄸䅢桂䡁䅉䅁䕂睊䅁杶䅁䕁䅍䅢求䝁䅅杢杁䕁䅕杢求䡁䅉睚㕂䑁䅳䅉䙂䝁䄴党祂䝁䅣入杁䕁䄰兙畂䝁䅅睚求䝁䄰党畂䡁䅑睏杁䕁䅕杢求䡁䅉睚㕂䍁䅁睕あ䝁䄸杣桂䝁䅣党㝁䍁䅁睕瑂䝁䅅杣あ䍁䅁兒畂䝁䅕杣湂䡁䅫睏杁䙁䅁睢㍂䝁䅕杣杁䕁䅣杣灂䝁䅑睏杁䙁䅕䅤灂䝁䅷兡あ䡁䅫䅉呂䝁䅍兙獂䝁䅕䅉呂䝁䄸䅢桂䡁䅉䅁㑄光䅁杰䅁䕁䅍䅢求䝁䅅杢杁䕁䅕杢求䡁䅉睚㕂䑁䅳䅉䙂䝁䄴党祂䝁䅣入杁䕁䄰兙畂䝁䅅睚求䝁䄰党畂䡁䅑睏杁䕁䅕杢求䡁䅉睚㕂䍁䅁睕あ䝁䄸杣桂䝁䅣党㝁䍁䅁睕瑂䝁䅅杣あ䍁䅁兒畂䝁䅕杣湂䡁䅫睏杁䙁䅕䅤灂䝁䅷兡あ䡁䅫䅉呂䝁䅍兙獂䝁䅕䅉呂䝁䄸䅢桂䡁䅉䅁桄睁䅁䅷䅁䕁䅍䅢求䝁䅅杢杁䕁䅕杢求䡁䅉睚㕂䑁䅳䅉䙂䝁䄴党祂䝁䅣入杁䕁䄰兙畂䝁䅅睚求䝁䄰党畂䡁䅑睏杁䕁䅕杢求䡁䅉睚㕂䍁䅁睕あ䝁䄸杣桂䝁䅣党㝁䍁䅁兖あ䝁䅫䅢灂䡁䅑入杁䙁䅍睙桂䝁䅷党杁䙁䅍睢獂䝁䅅杣㝁䍁䅁睔畂䡁䅍䅡療䡁䅉党杁䝁䅅杢歂䍁䅁睔浂䝁䅙督潂䝁䄸杣求䍁䅁睖灂䝁䄴䅚䅁䥁䥅䅁い䅁䅁睑獂䝁䅕兙畂䍁䅁兒畂䝁䅕杣湂䡁䅫睏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䑂䝁䅷党桂䝁䄴䅖求䝁䅍䅡䅁䡁橧䅁䕃䅁䅁睑獂䝁䅕兙畂䍁䅁兒畂䝁䅕杣湂䡁䅫睏杁䕁䅕杢求䡁䅉睚㕂䍁䅁兔桂䝁䄴兙湂䝁䅕兢求䝁䄴䅤㝁䍁䅁兓畂䝁䅑兤穂䡁䅑杣灂䝁䅅䅢杁䕁䅅兤あ䝁䄸兢桂䡁䅑兡療䝁䄴睏杁䕁䅍䅢求䝁䅅杢啂䝁䅕睙潂䅁䅁楤䅙䩁䅷䅁䑂䝁䅷党桂䝁䄴䅉䙂䝁䄴党祂䝁䅣入㝁䍁䅁兒畂䝁䅕杣湂䡁䅫䅉乂䝁䅅杢桂䝁䅣党瑂䝁䅕杢あ䑁䅳䅉兂䝁䄸睤求䡁䅉䅉䡂䡁䅉兡歂䑁䅳䅉䑂䝁䅷兡瑂䝁䅅䅤求䙁䅑党橂䝁䅧睏杁䙁䅕䅤灂䝁䅷兡あ䡁䅫䅉呂䝁䅍兙獂䝁䅕䅉呂䝁䄸䅢桂䡁䅉䅁䕁杉䅁杨䅁䕁䅍䅢求䝁䅅杢杁䕁䅕杢求䡁䅉睚㕂䑁䅳䅉䙂䝁䄴党祂䝁䅣入杁䕁䄰兙畂䝁䅅睚求䝁䄰党畂䡁䅑睏杁䙁䅍兢桂䡁䅉䅤杁䕁䅕杢求䡁䅉睚㕂䑁䅳䅉噂䡁䅑兡獂䝁䅫䅤㕂䍁䅁睕橂䝁䅅䅢求䍁䅁睕療䝁䅷兙祂䅁䅁匱䅕䥁䅁䅁䑂䝁䅷党桂䝁䄴䅉䙂䝁䄴党祂䝁䅣入㝁䍁䅁兒畂䝁䅕杣湂䡁䅫䅉呂䡁䅑睢祂䝁䅅睚求䑁䅳䅉䕂䝁䅫督睂䝁䄸督桂䝁䅷䅉桂䝁䄴䅚杁䙁䅉党橂䡁䅫睙獂䝁䅫杢湂䑁䅳䅉䑂䝁䅷党桂䝁䄴䅖求䝁䅍䅡䅁䕁晧䅁佁允䅁睑獂䝁䅕兙畂䍁䅁兒畂䝁䅕杣湂䡁䅫睏杁䕁䅕杢求䡁䅉睚㕂䍁䅁睕あ䝁䄸杣桂䝁䅣党㝁䍁䅁䅒灂䡁䅍䅣療䡁䅍兙獂䍁䅁兙畂䝁䅑䅉卂䝁䅕睙㕂䝁䅍䅢灂䝁䄴睚㝁䍁䅁睑獂䝁䅕兙畂䙁䅑党橂䝁䅧睏杁䕁䅉兡療䝁䅙兤求䝁䅷睏杁䕁䅉兡療䝁䄰兙穂䡁䅍䅉䙂䝁䄴党祂䝁䅣入㝁䍁䅁睑獂䝁䅫兢桂䡁䅑党啂䝁䅕睙潂䑁䅳䅉呂䡁䅕督あ䝁䅅兡畂䝁䅅杙獂䝁䅕䅉䉂䡁䅙兡桂䡁䅑兡療䝁䄴䅉䝂䡁䅕党獂䍁䅁䅋呂䕁䅅杒灁䅁䅁剫䅁䍁䉯䅁䑂䝁䅷党桂䝁䄴䅉䙂䝁䄴党祂䝁䅣入㝁䍁䅁兒畂䝁䅕杣湂䡁䅫䅉呂䡁䅑睢祂䝁䅅睚求䑁䅳䅉䝂䝁䅷党求䡁䅑䅉乂䝁䅅杢桂䝁䅣党瑂䝁䅕杢あ䑁䅳䅉䝂䡁䅕党獂䍁䅁睑求䝁䅷䅢穂䑁䅳䅉䩂䝁䄴䅚ㅂ䡁䅍䅤祂䝁䅫兙獂䍁䅁兑ㅂ䡁䅑睢瑂䝁䅅䅤灂䝁䄸杢㝁䍁䅁睑獂䝁䅕兙畂䙁䅑党橂䝁䅧睏杁䕁䅕䅢求䝁䅍䅤祂䝁䅫睙杁䙁䅙党潂䝁䅫睙獂䝁䅕睏杁䕁䅉兙あ䡁䅑党祂䡁䅫䅉䙂䝁䄴党祂䝁䅣入杁䙁䅍䅤療䡁䅉兙湂䝁䅕䅉呂䡁䅫督あ䝁䅕兢杁䍁䅧村䙂䙁䅍睕灁䅁䅁䉬䅁䥁䅯䅁䑂䝁䅷党桂䝁䄴䅉䙂䝁䄴党祂䝁䅣入㝁䍁䅁兒畂䝁䅕杣湂䡁䅫䅉呂䡁䅑睢祂䝁䅅睚求䑁䅳䅉䝂䡁䅉党灂䝁䅣䅡あ䍁䅁睕求䡁䅉杤灂䝁䅍党㝁䍁䅁兔桂䡁䅉兡畂䝁䅕䅉啂䡁䅉兙畂䡁䅍䅣療䡁䅉䅤桂䡁䅑兡療䝁䄴䅁㕃䅊䅁杹䅁䕁䅍䅢求䝁䅅杢杁䕁䅕杢求䡁䅉睚㕂䑁䅳䅉䙂䝁䄴党祂䝁䅣入杁䙁䅍䅤療䡁䅉兙湂䝁䅕睏杁䕁䅙杣求䝁䅫睚潂䡁䅑䅉呂䝁䅕杣㉂䝁䅫睙求䑁䅳䅉乂䝁䅅杣灂䝁䄴党杁䙁䅑杣桂䝁䄴督睂䝁䄸杣あ䝁䅅䅤灂䝁䄸杢㝁䍁䅁䅕療䝁䅷䅢ㅂ䡁䅑兡療䝁䄴䅉䑂䝁䄸杢あ䡁䅉睢獂䑁䅳䅉䑂䝁䅷兡瑂䝁䅅䅤求䙁䅑党橂䝁䅧䅁偂杁䅁术䅁䕁䅍䅢求䝁䅅杢杁䕁䅕杢求䡁䅉睚㕂䑁䅳䅉䙂䝁䄴党祂䝁䅣入杁䙁䅍䅤療䡁䅉兙湂䝁䅕睏杁䕁䅫杢歂䡁䅕督あ䡁䅉兡桂䝁䅷䅉䉂䡁䅕䅤療䝁䄰兙あ䝁䅫睢畂䑁䅳䅉䑂䝁䅷党桂䝁䄴䅖求䝁䅍䅡㝁䍁䅁睕瑂䝁䅅杣あ䍁䅁兒畂䝁䅕杣湂䡁䅫睏杁䙁䅁睢㍂䝁䅕杣杁䕁䅣杣灂䝁䅑睏杁䕁䅉兙あ䡁䅑党祂䡁䅫䅉䙂䝁䄴党祂䝁䅣入杁䙁䅍䅤療䡁䅉兙湂䝁䅕䅉呂䡁䅫督あ䝁䅕兢杁䍁䅧村䙂䙁䅍睕灁䅁䅁䈰䅙乁䅁䅁䑂䝁䅷党桂䝁䄴䅉䙂䝁䄴党祂䝁䅣入㝁䍁䅁兒畂䝁䅕杣湂䡁䅫䅉呂䡁䅑睢祂䝁䅅睚求䑁䅳䅉䩂䝁䄴䅚ㅂ䡁䅍䅤祂䝁䅫兙獂䍁䅁兑ㅂ䡁䅑睢瑂䝁䅅䅤灂䝁䄸杢㝁䍁䅁兔灂䝁䄴兡畂䝁䅣䅉啂䝁䅕睙潂䝁䄴睢獂䝁䄸睚㕂䑁䅳䅉呂䝁䅕杢穂䝁䄸杣穂䑁䅳䅉䑂䝁䅷党桂䝁䄴䅖求䝁䅍䅡㝁䍁䅁睑獂䝁䅫兢桂䡁䅑党啂䝁䅕睙潂䅁䅁䍍䅁䩁䅯䅁䑂䝁䅷党桂䝁䄴䅉䙂䝁䄴党祂䝁䅣入㝁䍁䅁兒畂䝁䅕杣湂䡁䅫䅉呂䡁䅑睢祂䝁䅅睚求䑁䅳䅉乂䝁䅫杢灂䝁䄴睚杁䙁䅑党橂䝁䅧杢療䝁䅷睢湂䡁䅫睏杁䕁䅍䅢求䝁䅅杢啂䝁䅕睙潂䑁䅳䅉䙂䝁䅷党橂䡁䅑杣灂䝁䅍䅉坂䝁䅕䅡灂䝁䅍䅢求䅁䅁䉥䅁䝁䅑䅁䑂䝁䅷党桂䝁䄴䅉䙂䝁䄴党祂䝁䅣入㝁䍁䅁兒畂䝁䅕杣湂䡁䅫䅉呂䡁䅑睢祂䝁䅅睚求䑁䅳䅉噂䡁䅑兡獂䝁䅫䅤㕂䍁䅁睕橂䝁䅅䅢求䍁䅁睕療䝁䅷兙祂䅁䅁䍰䅍乁䅙䅁䑂䝁䅷党桂䝁䄴䅉䙂䝁䄴党祂䝁䅣入㝁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噂䡁䅑兡獂䝁䅫䅤㕂䍁䅁睕橂䝁䅅䅢求䍁䅁睕療䝁䅷兙祂䅁䅁䍃䅍乁䅁䅁䑂䝁䅷党桂䝁䄴䅉䙂䝁䄴党祂䝁䅣入㝁䍁䅁兒畂䡁䅙兡祂䝁䄸杢瑂䝁䅕杢あ䝁䅅䅢杁䕁䅍睢畂䡁䅍兤獂䡁䅑兡畂䝁䅣睏杁䕁䄰兡畂䝁䅫杢湂䍁䅁䅖求䝁䅍䅡畂䝁䄸䅢療䝁䅣入㝁䍁䅁睑獂䝁䅕兙畂䙁䅑党橂䝁䅧睏杁䙁䅁睢獂䝁䅷兤あ䝁䅫睢畂䍁䅁睑療䝁䄴䅤祂䝁䄸䅢㝁䍁䅁睑祂䡁䅫䅣あ䝁䄸睙ㅂ䡁䅉杣求䝁䄴睙㕂䅁䅁睦䅫䝁䅙䅁䑂䝁䅷党桂䝁䄴䅉䙂䝁䄴党祂䝁䅣入㝁䍁䅁兒畂䡁䅙兡祂䝁䄸杢瑂䝁䅕杢あ䝁䅅䅢杁䕁䅕杢湂䝁䅫杢求䝁䅕杣灂䝁䄴睚㝁䍁䅁睑獂䝁䅕兙畂䙁䅑党橂䝁䅧䅁敄权䅁䄲䅁䕁䅍䅢求䝁䅅杢杁䕁䅕杢求䡁䅉睚㕂䑁䅳䅉䙂䝁䄴杤灂䡁䅉睢畂䝁䄰党畂䡁䅑兙獂䍁䅁兒畂䝁䅣兡畂䝁䅕党祂䝁䅫杢湂䑁䅳䅉䑂䝁䅷党桂䝁䄴䅖求䝁䅍䅡㝁䍁䅁䅕療䝁䅷䅢ㅂ䡁䅑兡療䝁䄴䅉䑂䝁䄸杢あ䡁䅉睢獂䑁䅳䅉䍂䝁䅫睢浂䡁䅕党獂䑁䅳䅉䍂䝁䅫睢瑂䝁䅅督穂䍁䅁兒畂䝁䅕杣湂䡁䅫睏杁䕁䅍䅢灂䝁䄰兙あ䝁䅕䅖求䝁䅍䅡䅁偁噑䅁坄䅁䅁睑獂䝁䅕兙畂䍁䅁兒畂䝁䅕杣湂䡁䅫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䅣杣求䝁䅕杢杁䙁䅍䅤求䝁䅕䅢䅁䭁汫䅁⭄䅁䅁睑獂䝁䅕兙畂䍁䅁兒畂䝁䅕杣湂䡁䅫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䑁䅳䅉䑂䝁䅷兡瑂䝁䅅䅤求䙁䅑党橂䝁䅧䅁䩂杆䅁䅭䅁䕁䅍䅢求䝁䅅杢杁䕁䅕杢求䡁䅉睚㕂䑁䅳䅉䙂䝁䄴杤灂䡁䅉睢畂䝁䄰党畂䡁䅑兙獂䍁䅁兒畂䝁䅣兡畂䝁䅕党祂䝁䅫杢湂䑁䅳䅉䝂䡁䅕党獂䍁䅁睑求䝁䅷䅢穂䑁䅳䅉䑂䝁䅷党桂䝁䄴䅖求䝁䅍䅡㝁䍁䅁睑獂䝁䅫兢桂䡁䅑党啂䝁䅕睙潂䅁䅁䍒䅑䍁䉧䅁䑂䝁䅷党桂䝁䄴䅉䙂䝁䄴党祂䝁䅣入㝁䍁䅁兒畂䡁䅙兡祂䝁䄸杢瑂䝁䅕杢あ䝁䅅䅢杁䕁䅕杢湂䝁䅫杢求䝁䅕杣灂䝁䄴睚㝁䍁䅁兔桂䡁䅉兡畂䝁䅕䅉啂䡁䅉兙畂䡁䅍䅣療䡁䅉䅤桂䡁䅑兡療䝁䄴睏杁䕁䅍䅢求䝁䅅杢啂䝁䅕睙潂䑁䅳䅉䑂䝁䅷兡瑂䝁䅅䅤求䙁䅑党橂䝁䅧睏杁䕁䅍兙祂䝁䅉睢畂䍁䅁睑桂䡁䅁䅤ㅂ䡁䅉党獁䍁䅁兖あ䝁䅫䅢灂䡁䅍兙あ䝁䅫睢畂䍁䅁杊杁䙁䅍党硂䡁䅕党穂䡁䅑杣桂䡁䅑兡療䝁䄴䅉潁䕁䅍睑噂䙁䅍克杁䝁䄸杣杁䍁䅧睑䑂䙁䅍克䅁䕁呁䅁䵄䅁䅁睑獂䝁䅕兙畂䍁䅁兒畂䝁䅕杣湂䡁䅫睏杁䕁䅙杣求䝁䅫睚潂䡁䅑䅉呂䝁䅕杣㉂䝁䅫睙求䑁䅳䅉乂䝁䅅杣灂䝁䄴党杁䙁䅑杣桂䝁䄴督睂䝁䄸杣あ䝁䅅䅤灂䝁䄸杢㝁䍁䅁睑獂䝁䅕兙畂䙁䅑党橂䝁䅧睏杁䕁䅉兡療䝁䅙兤求䝁䅷睏杁䕁䅉兡療䝁䄰兙穂䡁䅍䅉䙂䝁䄴党祂䝁䅣入㝁䍁䅁睑獂䝁䅫兢桂䡁䅑党啂䝁䅕睙潂䅁䅁䍣䅣佁䅙䅁䑂䝁䅷党桂䝁䄴䅉䙂䝁䄴党祂䝁䅣入㝁䍁䅁杒祂䝁䅕兡湂䝁䅧䅤杁䙁䅍党祂䡁䅙兡橂䝁䅕睏杁䕁䄰兙祂䝁䅫杢求䍁䅁䅖祂䝁䅅杢穂䡁䅁睢祂䡁䅑兙あ䝁䅫睢畂䑁䅳䅉䕂䝁䅫督睂䝁䄸督桂䝁䅷䅉桂䝁䄴䅚杁䙁䅉党橂䡁䅫睙獂䝁䅫杢湂䑁䅳䅉䑂䝁䅷党桂䝁䄴䅖求䝁䅍䅡㝁䍁䅁睕瑂䝁䅅杣あ䍁䅁兒畂䝁䅕杣湂䡁䅫睏杁䕁䅍䅢灂䝁䄰兙あ䝁䅕䅖求䝁䅍䅡䅁䍁十䅁杁兄䅁睑獂䝁䅕兙畂䍁䅁䅓桂䡁䅉杙療䡁䅉督獁䍁䅁兓畂䝁䅍杌杁䡁䅁杣療䡁䅙兡歂䝁䅕督杁䝁䅕杢㉂䝁䅫杣療䝁䄴兢求䝁䄴䅤桂䝁䅷䅉桂䝁䄴䅚杁䝁䅫杢歂䡁䅕督あ䡁䅉兡桂䝁䅷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䕁䅕杢㉂䝁䅫杣療䝁䄴兢求䝁䄴䅤桂䝁䅷䅉呂䝁䅕杣㉂䝁䅫睙求䡁䅍䅉桂䝁䄴䅚杁䙁䅍兙浂䝁䅕䅤㕂䍁䄰睓獂䝁䅕党畂䍁䅁睕ㅂ䡁䅍䅤桂䝁䅫杢桂䝁䅉兡獂䝁䅫䅤㕂䍁䅁睕療䝁䅷兤あ䝁䅫睢畂䡁䅍杌杁䙁䅑䅡求䍁䅁兒畂䡁䅙兡祂䝁䄸杢瑂䝁䅕杢あ䝁䅅䅢杁䙁䅍党祂䡁䅙兡橂䝁䅕督杁䡁䅍党湂䝁䄰党畂䡁䅑䅉橂䝁䄸䅢獂䝁䅕睙あ䡁䅍䅌杁䡁䅑杣桂䝁䄴督睂䝁䄸杣あ䡁䅍䅌杁䡁䅑杣求䝁䅅䅤穂䍁䅷䅉桂䝁䄴䅚杁䝁䅑兡穂䡁䅁睢穂䝁䅕督杁䝁䅧兙㙂䝁䅅杣歂䝁䄸兤穂䍁䅁兙畂䝁䅑䅉畂䝁䄸杢瑁䝁䅧兙㙂䝁䅅杣歂䝁䄸兤穂䍁䅁睤桂䡁䅍䅤求䍁䅷䅉穂䡁䅕睙潂䍁䅁兙穂䍁䅁杣求䡁䅍睢ㅂ䡁䅉睙求䍁䅁杣求䝁䅍睢㉂䝁䅕杣㕂䍁䅷䅉睂䝁䅧入穂䝁䅫睙桂䝁䅷䅉あ䡁䅉党桂䡁䅑兢求䝁䄴䅤獁䍁䅁杚ㅂ䝁䅕䅢杁䝁䅉䅢求䝁䄴䅚灂䝁䄴睚獁䍁䅁兡畂䝁䅍兡畂䝁䅕杣桂䡁䅑兡療䝁䄴䅌杁䝁䅷兙畂䝁䅑杚灂䝁䅷䅢杁䝁䅑兡穂䡁䅁睢穂䝁䅅䅢獁䍁䅁睤桂䡁䅍䅤求䡁䅣兙あ䝁䅕杣杁䡁䅑杣求䝁䅅䅤瑂䝁䅕杢あ䍁䅷䅉獂䝁䅅杙杁䝁䅍䅡求䝁䄰兡橂䝁䅅䅢穂䍁䅁䅚灂䡁䅍䅣療䡁䅍兙獂䍁䅷䅉桂䝁䄴䅚杁䝁䅕䅥睂䝁䅷睢穂䝁䅫杤求䡁䅍䅉瑂䝁䅅杢桂䝁䅣党瑂䝁䅕杢あ䍁䅁督求䡁䅉杤灂䝁䅍党穂䑁䅳䅉桂䝁䄴䅚杁䝁䄸杚浂䝁䅕杣穂䍁䅁睑獂䝁䅕兙畂䙁䅁兙橂䝁䅳䅉穂䝁䅕杣㉂䝁䅫睙求䡁䅍䅌杁䝁䅫杢橂䝁䅷兤歂䝁䅫杢湂䍁䅁睙療䝁䅷䅢求䝁䅍䅤灂䝁䄸杢獁䍁䅁兡歂䝁䅕杢あ䝁䅫杚灂䝁䅍兙あ䝁䅫睢畂䍁䅷䅉橂䝁䅅䅤求䝁䅣睢祂䝁䅫来桂䡁䅑兡療䝁䄴䅌杁䡁䅍䅣求䝁䅍兡桂䝁䅷兡㙂䝁䅕䅚杁䡁䅁兙橂䝁䅳兙湂䝁䅫杢湂䍁䅷䅉あ䡁䅉兙畂䡁䅍䅣療䡁䅉䅤桂䡁䅑兡療䝁䄴䅌杁䝁䅅杢歂䍁䅁䅚灂䡁䅍䅣療䡁䅍兙獂䍁䅁睢浂䍁䅁䅢桂䝁䅉睢祂䝁䅅䅤療䡁䅉入杁䝁䅍䅡求䝁䄰兡橂䝁䅅䅢穂䍁䅁兙畂䝁䅑䅉潂䝁䄸兤穂䝁䅕䅡療䝁䅷䅚杁䝁䅧兙㙂䝁䅅杣歂䝁䄸兤穂䍁䅁睤桂䡁䅍䅤求䍁䄴䅉啂䝁䅧兡穂䍁䅁督求䝁䅣兢求䝁䄴䅤杁䝁䅅䅢穂䝁䄸䅉睂䡁䅉睢㉂䝁䅫䅚求䡁䅍䅉灂䝁䄴䅚ㅂ䡁䅍䅤祂䝁䅫兙獂䍁䅁兢桂䝁䅫杢あ䝁䅕杢桂䝁䄴睙求䍁䅁兙畂䝁䅑䅉穂䡁䅁党橂䝁䅫兙獂䡁䅑入杁䝁䅫杢歂䡁䅕督あ䡁䅉兡桂䝁䅷䅉穂䝁䅕杣㉂䝁䅫睙求䡁䅍睏杁䝁䅅杢歂䍁䅁兤あ䝁䅫䅢灂䡁䅯党穂䍁䅁督睂䝁䅕睙灂䝁䅅䅢あ䡁䅫䅉求䡁䅅兤灂䡁䅁兢求䝁䄴䅤杁䝁䅅杢歂䍁䅁杣求䡁䅍睢ㅂ䡁䅉睙求䡁䅍䅉あ䝁䅧兙あ䍁䅁䅣求䡁䅉杚療䡁䅉兢穂䍁䅁杚灂䝁䅕䅢歂䍁䅁督求䡁䅉杤灂䝁䅍党穂䍁䄴䅉啂䝁䅧党杁䙁䅍兙浂䝁䅕䅤㕂䍁䄰睓獂䝁䅕党畂䍁䅁睕ㅂ䡁䅍䅤桂䝁䅫杢桂䝁䅉兡獂䝁䅫䅤㕂䍁䅁睕療䝁䅷兤あ䝁䅫睢畂䡁䅍䅉穂䝁䅕睚瑂䝁䅕杢あ䍁䅁䅣祂䝁䄸杤灂䝁䅑党穂䍁䅁䅣灂䝁䅍睡ㅂ䡁䅁䅉桂䝁䄴䅚杁䡁䅑杣桂䝁䄴督睂䝁䄸杣あ䝁䅅䅤灂䝁䄸杢杁䡁䅍党祂䡁䅙兡橂䝁䅕督杁䝁䅙睢祂䍁䅁䅡桂䡁䅯兙祂䝁䅑睢ㅂ䡁䅍䅉桂䝁䄴䅚杁䝁䄴睢畂䍁䄰䅡桂䡁䅯兙祂䝁䅑睢ㅂ䡁䅍䅉橂䝁䄸杢あ䝁䅅兡畂䝁䅕杣灂䡁䅯党歂䍁䅁睤桂䡁䅍䅤求䍁䅁杚療䡁䅉䅉祂䝁䅕睙㕂䝁䅍䅢灂䝁䄴睚杁䝁䄸杣杁䝁䅑兡穂䡁䅁睢穂䝁䅅䅢㝁䍁䅁兢桂䝁䅍䅡灂䝁䄴党杁䝁䅍䅢求䝁䅅杢灂䝁䄴睚杁䝁䅅杢歂䍁䅁兢桂䝁䅫杢あ䝁䅕杢桂䝁䄴睙求䍁䅷䅉桂䝁䄴䅚杁䝁䅑兡穂䡁䅁睢穂䝁䅅䅢杁䝁䅅杢歂䍁䅁杣求䡁䅁䅢求䝁䄴兡穂䝁䅧兢求䝁䄴䅤杁䝁䄸杚杁䝁䅍䅢求䝁䅅杢杁䡁䅍睢獂䡁䅙党畂䡁䅑䅉療䡁䅉䅉桂䡁䅅兤求䝁䄸兤穂䍁䅁杚獂䡁䅕兡歂䡁䅍睏杁䝁䅅杢歂䍁䅁杤桂䝁䅍兤ㅂ䝁䄰䅉穂䝁䅕杣㉂䝁䅫睙求䡁䅍䅉あ䝁䄸䅉祂䝁䅕兢療䡁䅙党杁䡁䅍睢獂䝁䅫䅚穂䍁䅷䅉祂䝁䅕督灂䝁䅑兤桂䝁䅷䅉療䝁䅫䅢㕂䍁䅁睤桂䡁䅑党祂䍁䅷䅉桂䝁䄴䅚杁䡁䅍䅢ㅂ䝁䅑睚求䍁䅁兙畂䝁䅑䅉療䡁䅑䅡求䡁䅉䅉浂䝁䅷兤灂䝁䅑督杁䝁䅙杣療䝁䄰䅉橂䡁䅕督あ䝁䄸兢求䡁䅉督湁䍁䅁睢灂䝁䅷睌㍂䝁䅅䅤求䡁䅉䅉穂䝁䅕䅣桂䡁䅉兙あ䝁䄸杣穂䍁䅷䅉穂䡁䅕兢睂䡁䅍䅌杁䝁䅅杢歂䍁䅁睙療䝁䅷䅢求䝁䅍䅤灂䝁䄸杢杁䡁䅑兙畂䝁䅳督獁䍁䅁兙穂䍁䅁睤求䝁䅷䅢杁䝁䅅督杁䡁䅉党瑂䝁䄸杤求䡁䅍䅉桂䝁䄴䅚杁䝁䅍睢獂䝁䅷党橂䡁䅑督杁䡁䅣兙穂䡁䅑党杁䝁䅙䅢ㅂ䝁䅫䅚穂䍁䅁杚療䡁䅕杢歂䍁䅁兙あ䍁䅁䅢桂䡁䅉睚求䍁䅁兙畂䝁䅑䅉穂䝁䄰兙獂䝁䅷䅉灂䝁䄴䅚ㅂ䡁䅍䅤祂䝁䅫兙獂䍁䅁䅢療䝁䅍兙あ䝁䅫睢畂䡁䅍䅌杁䝁䅫杢橂䝁䅷兤歂䝁䅫杢湂䍁䅁兢求䡁䅑兙獂䍁䅁杚桂䝁䅉杣灂䝁䅍兙あ䝁䄸杣穂䍁䅷䅉桂䡁䅕䅤療䍁䅁兢桂䝁䅫杢あ䝁䅕杢桂䝁䄴睙求䍁䅁䅣祂䝁䄸杤灂䝁䅑党祂䡁䅍䅌杁䝁䅅杢歂䍁䅁睚求䝁䄴党祂䝁䅅䅢杁䝁䄰兙畂䡁䅕杚桂䝁䅍䅤ㅂ䡁䅉党祂䡁䅍杌杁䙁䅑䅡灂䡁䅍䅉穂䝁䅕睚瑂䝁䅕杢あ䍁䅁兙獂䡁䅍睢杁䝁䄰兙畂䡁䅕杚桂䝁䅍䅤ㅂ䡁䅉党穂䍁䅷䅉浂䝁䄸杣瑂䡁䅕䅢桂䡁䅑党穂䍁䅷䅉睂䝁䅅睙牂䝁䅅睚求䡁䅍䅌杁䝁䅑兡穂䡁䅑杣灂䝁䅉兤あ䝁䅕督獁䍁䅁兙畂䝁䅑䅉瑂䝁䅅杣牂䝁䅕䅤穂䍁䅁䅢ㅂ䝁䅉杣灂䝁䅍兙畂䡁䅑督杁䝁䅅杢歂䍁䅁睢あ䝁䅧党祂䍁䅁兙ㅂ䡁䅑睢瑂䝁䄸䅤灂䡁䅙党杁䡁䅁杣療䝁䅑兤橂䡁䅑督畁䍁䅁睑獂䝁䅕兙畂䍁䅁䅓桂䡁䅉杙療䡁䅉督獁䍁䅁兓畂䝁䅍杌杁䡁䅣兙穂䍁䅁兡畂䝁䅍睢祂䡁䅁睢祂䝁䅅䅤求䝁䅑䅉灂䝁䄴䅉硁䑁䅫䅏睁䍁䅁兙畂䝁䅑䅉灂䡁䅍䅉潂䝁䅕兙歂䡁䅅兤桂䡁䅉䅤求䡁䅉党歂䍁䅁兡畂䍁䅁杔療䡁䅉睤求䝁䅷䅢獁䍁䅁兔桂䡁䅍督桂䝁䅍䅡ㅂ䡁䅍党あ䡁䅑督畁䅁䅁卲䅅䉁䅑䅁䑂䝁䅷党桂䝁䄴䅖求䝁䅍䅡䅁䕁桯䅁佂䅁䅁睑獂䝁䅕兙畂䙁䅑党橂䝁䅧睏杁䕁䅉兡療䝁䄰兙穂䡁䅍䅉䙂䝁䄴党祂䝁䅣入㝁䍁䅁睑獂䝁䅫兢桂䡁䅑党啂䝁䅕睙潂䅁䅁䉶䄰䍁䄴䅁䑂䝁䅷党桂䝁䄴䅖求䝁䅍䅡㝁䍁䅁睒祂䝁䅕党畂䍁䅁睕あ䝁䅕党獂䅁䅁桺䅍乁乑䅁䑂䝁䅷党桂䡁䅉䅉䑂䝁䅧兙畂䝁䄴党獂䍁䅁睔ㅂ䡁䅑䅚療䝁䄸杣杁䕁䅧睢獂䝁䅑兡畂䝁䅣督獁䍁䅁兓畂䝁䅍杌杁䝁䄸䅣求䡁䅉兙あ䝁䅕督杁䝁䅅督杁䝁䅅杢杁䝁䄸兤あ䍁䄰睢浂䍁䄰䅡療䝁䄰党杁䝁䅅䅚㉂䝁䅕杣あ䝁䅫督灂䝁䄴睚杁䝁䅍睢瑂䡁䅁兙畂䡁䅫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兑瑂䝁䅕杣灂䝁䅍兙獁䍁䅁兑灂䡁䅉䅣療䡁䅉䅤穂䍁䅷䅉䙂䡁䅕杣療䡁䅁党瑁䕁䄴睢祂䡁䅑䅡獁䍁䅁兙畂䝁䅑䅉偂䡁䅑䅡求䡁䅉䅉穂䝁䅕睚瑂䝁䅕杢あ䡁䅍杌杁䙁䅑䅡求䍁䅁睙療䝁䄰䅣桂䝁䄴入杁䡁䅁杣療䡁䅙兡歂䝁䅕督杁䝁䅅䅚㉂䝁䅕杣あ䝁䅫督灂䝁䄴睚杁䡁䅍党祂䡁䅙兡橂䝁䅕督杁䡁䅑䅡祂䝁䄸兤湂䝁䅧䅉楂䝁䅫䅢獂䝁䅉睢桂䡁䅉䅚穂䍁䅷䅉灂䝁䄴睙獂䡁䅕䅚灂䝁䄴睚杁䝁䅉兤獂䝁䅷党あ䝁䅫杢穂䍁䅁兙畂䝁䅑䅉睂䝁䄸督あ䝁䅕杣穂䍁䅷䅉桂䡁䅍䅉㍂䝁䅕䅢獂䍁䅁兙穂䍁䅁督睂䝁䅕睙あ䝁䅅睙ㅂ䝁䅷兙祂䡁䅍䅌杁䡁䅣䅡灂䝁䅍䅡杁䝁䅅杣求䍁䅁睙ㅂ䡁䅍䅤療䝁䄰兡㙂䝁䅕䅚杁䝁䅑兡穂䡁䅁䅢桂䡁䅫䅉穂䡁䅑杣ㅂ䝁䅍䅤ㅂ䡁䅉党穂䍁䅁睤灂䡁䅑䅡杁䡁䅙兡歂䝁䅕睢穂䍁䅷䅉瑂䡁䅕䅢あ䝁䅫兌歂䝁䅫兢求䝁䄴督灂䝁䄸杢桂䝁䅷䅉獂䝁䅕䅤あ䝁䅕杣灂䝁䄴睚杁䝁䅅杢歂䍁䅁杚灂䝁䅣兤祂䝁䅕督獁䍁䅁兢求䝁䅍䅡桂䝁䄴兡橂䝁䅅䅢杁䝁䅑党㉂䝁䅫睙求䡁䅍䅌杁䝁䄰睢㉂䝁䅫杢湂䍁䅁䅣桂䡁䅉䅤穂䍁䅷䅉桂䝁䄴䅚杁䝁䄸䅤潂䝁䅕杣杁䝁䅕兢楂䝁䅕䅢獂䝁䅫督潂䝁䄰党畂䡁䅑督㝁䍁䅁督あ䡁䅉党求䡁䅑䅉浂䡁䅕杣畂䝁䅫䅤ㅂ䡁䅉党杁䝁䅑兡穂䡁䅁䅢桂䡁䅫督獁䍁䅁督ㅂ䝁䅍䅡杁䝁䅅督杁䝁䅅䅚㉂䝁䅕杣あ䝁䅫督灂䝁䄴睚杁䡁䅍兤祂䝁䅙兙橂䝁䅕督杁䝁䄸杢杁䝁䅉兤穂䍁䅁督潂䝁䅕䅢あ䝁䅕杣穂䍁䅷䅉灂䝁䄴杚療䡁䅉兢桂䡁䅑兡療䝁䄴䅉牂䝁䅫睢穂䝁䅳督獁䍁䅁杢求䡁䅣督杁䡁䅉兙橂䝁䅳督獁䍁䅁兙畂䝁䅑䅉療䡁䅑䅡求䡁䅉䅉睂䡁䅕杙獂䝁䅫睙杁䡁䅍䅤祂䡁䅕睙あ䡁䅕杣求䡁䅍睏杁䡁䅑杣桂䝁䄴督灂䡁䅑䅉歂䝁䅫督睂䝁䅷兙㕂䡁䅍䅉浂䝁䄸杣杁䡁䅉兙灂䝁䅷䅉穂䡁䅑兙あ䝁䅫睢畂䡁䅍䅉桂䝁䄴䅚杁䝁䄸杢杁䡁䅙兙祂䝁䅫睢ㅂ䡁䅍䅉あ䡁䅫䅣求䡁䅍䅉療䝁䅙䅉㉂䝁䅕䅡灂䝁䅍䅢求䡁䅍睏杁䡁䅉党あ䝁䅅兡獂䍁䅁䅚灂䡁䅍䅣獂䝁䅅入穂䑁䅳䅉桂䝁䄴䅚杁䝁䅅兡祂䡁䅁睢祂䡁䅑䅉桂䝁䅑杤求䡁䅉䅤灂䡁䅍兡畂䝁䅣䅉歂䝁䅫督睂䝁䅷兙㕂䡁䅍杌杁䕁䅫䅤杁䝁䄸杚浂䝁䅕杣穂䍁䅁督療䝁䅷兤あ䝁䅫睢畂䡁䅍䅌杁䡁䅍兤橂䝁䅧䅉桂䡁䅍䅉卂䕁䅅䅒䉂䙁䅉杖灂䝁䅕睤獁䍁䅁兙畂䍁䅁兙ㅂ䝁䅑兡求䝁䄴睙求䍁䅁兙畂䝁䅑䅉橂䝁䅅兢睂䝁䅅兡湂䝁䄴䅉睂䝁䅷兙畂䝁䄴兡畂䝁䅣䅉あ䝁䄸睢獂䍁䅷䅉㍂䝁䅧兡橂䝁䅧䅉桂䝁䄴兙獂䡁䅫来求䡁䅍䅉潂䝁䅫督あ䝁䄸杣灂䝁䅍兙獂䍁䅁兢療䝁䅉兡獂䝁䅕䅉獂䝁䄸睙桂䡁䅑兡療䝁䄴䅉歂䝁䅅䅤桂䑁䅳䅉卂䕁䅅䅒䉂䙁䅉睑療䝁䄴杢求䝁䅍䅤獁䍁䅁兙杁䝁䅍兙瑂䡁䅁兙灂䝁䅣杢杁䝁䅅兢睂䝁䅷兡浂䝁䅫睙桂䡁䅑兡療䝁䄴䅉穂䝁䄸䅢ㅂ䡁䅑兡療䝁䄴䅉あ䝁䅧兙あ䍁䅁䅚求䝁䅷兡㉂䝁䅕杣穂䍁䅁兙歂䡁䅍䅉桂䝁䅍杣療䡁䅍督杁䝁䄰睢楂䝁䅫䅢求䍁䅁兙畂䝁䅑䅉療䡁䅑䅡求䡁䅉䅉歂䝁䅕杤灂䝁䅍党穂䍁䅁䅤療䍁䅁杣求䍁䄰䅤桂䡁䅉睚求䡁䅑䅉桂䡁䅕䅚灂䝁䅕杢橂䝁䅕䅉湂䡁䅉睢ㅂ䡁䅁督杁䝁䅕䅥睂䝁䄸督求䝁䅑䅉あ䝁䄸䅉桂䝁䄴䅉療䡁䅕䅤瑁䝁䄸杚瑁䝁䅧睢瑂䝁䅕䅉桂䝁䅑杤求䡁䅉䅤灂䡁䅍党瑂䝁䅕杢あ䑁䅳䅉卂䕁䅅䅒䉂䙁䅉䅕祂䝁䄸睢浂䍁䅷䅉桂䍁䅁睙桂䝁䄰䅣桂䝁䅫睚畂䍁䅁兢求䝁䅅督ㅂ䡁䅉党瑂䝁䅕杢あ䍁䅁兙畂䝁䅑䅉桂䡁䅑䅤祂䝁䅫杙ㅂ䡁䅑兡療䝁䄴䅉穂䝁䄸䅢ㅂ䡁䅑兡療䝁䄴督杁䡁䅣䅡灂䝁䅍䅡杁䝁䅅杢桂䝁䅷入㙂䝁䅕督杁䝁䅅杢療䝁䄴入瑂䝁䅫来求䝁䅑䅉桂䝁䄴䅚癁䝁䄸杣杁䝁䅅睚湂䡁䅉党湂䝁䅅䅤求䝁䅑䅉歂䝁䅅䅤桂䑁䅳䅉桂䝁䄴䅚杁䙁䅉兑䕂䕁䅅杕呂䡁䅫杢橂䍁䅷䅉桂䍁䅁䅚桂䡁䅑兙杁䝁䅫杢あ䝁䅕睚祂䝁䅅䅤灂䝁䄸杢杁䡁䅁䅢桂䡁䅑杚療䡁䅉兢杁䡁䅑䅡桂䡁䅑䅉ㅂ䡁䅍党穂䍁䅁睙ㅂ䡁䅍䅤療䝁䄰党祂䍁䅁䅚桂䡁䅑兙杁䝁䅅睙祂䝁䄸督穂䍁䅁䅤潂䝁䅕䅉あ䝁䄸睢獂䡁䅍䅉浂䝁䄸杣杁䝁䅍兤穂䡁䅑睢瑂䝁䅫来求䝁䅑䅉桂䡁䅁䅣獂䝁䅫睙桂䡁䅑兡療䝁䄴䅉療䝁䅙䅉穂䝁䄸䅢ㅂ䡁䅑兡療䝁䄴督杁䡁䅑睢杁䝁䅍兤穂䡁䅑睢瑂䝁䅕杣穂䉁杫䅉穂䡁䅁党橂䝁䅫杚灂䝁䅍䅉桂䡁䅕䅚灂䝁䅕杢橂䝁䅕䅉あ䝁䅅杣湂䝁䅕䅤穂䍁䅁兙畂䝁䅑䅉湂䝁䄸兙獂䡁䅍杌杁䕁䅫杢杁䝁䅅䅚歂䝁䅫䅤灂䝁䄸杢獁䍁䅁䅤潂䝁䅕䅉橂䝁䄸兢睂䝁䅅杢㕂䍁䅁督求䝁䅷䅢穂䍁䅁督あ䡁䅉党求䡁䅑䅉浂䡁䅕杣畂䝁䅫䅤ㅂ䡁䅉党杁䝁䅕兣ㅂ䝁䅫䅣瑂䝁䅕杢あ䑁䅳䅉睂䡁䅉睢㉂䝁䅫䅚求䡁䅍䅉橂䝁䅷党桂䝁䄴兡畂䝁䅣䅉桂䝁䄴䅚杁䝁䄰兙灂䝁䄴䅤求䝁䄴兙畂䝁䅍党杁䡁䅍党祂䡁䅙兡橂䝁䅕督㝁䍁䅁兙畂䝁䅑䅉療䡁䅁党祂䝁䅅䅤求䡁䅍䅉睂䡁䅕杙獂䝁䅫睙杁䝁䅉兡牂䝁䅕䅉睂䡁䅉睢湂䡁䅉兙瑂䡁䅍䅌杁䝁䅅䅉睂䡁䅕杙獂䝁䅫睙杁䝁䅉兡橂䡁䅫睙獂䝁䅕䅉祂䝁䅕杢あ䝁䅅䅢杁䡁䅁杣療䝁䅣杣桂䝁䄰䅉あ䝁䅧兙あ䍁䅁睢浂䝁䅙党祂䡁䅍䅉楂䝁䅫睙㕂䝁䅍䅢求䡁䅍䅉浂䝁䄸杣杁䡁䅉党畂䡁䅑䅉あ䝁䄸䅉あ䝁䅧党杁䡁䅁兤楂䝁䅷兡橂䍁䄴䅉啂䝁䅧党杁䝁䅍睢瑂䡁䅁兙畂䡁䅫䅉㍂䝁䅅督杁䝁䅙睢祂䝁䄰党祂䝁䅷入杁䝁䅳杢療䡁䅣杢杁䝁䅅督杁䕁䅕䅢獂䝁䅕杣杁䕁䄰党歂䝁䅫兙杁䕁䅍睢瑂䡁䅁兙畂䡁䅫䅉桂䝁䄴䅚杁䝁䅍䅡桂䝁䄴睚求䝁䅑䅉灂䡁䅑督杁䝁䄴兙瑂䝁䅕䅉あ䝁䄸䅉䑂䝁䅷党桂䡁䅉䅉䑂䝁䅧兙畂䝁䄴党獂䍁䅁睔ㅂ䡁䅑䅚療䝁䄸杣杁䕁䅧睢獂䝁䅑兡畂䝁䅣督獁䍁䅁兓畂䝁䅍杌杁䝁䅫杢杁䕁䅅兤湂䡁䅕督あ䍁䅁杍睁䑁䅁兎畁䍁䅁睑獂䝁䅕兙祂䍁䅁睑潂䝁䅅杢畂䝁䅕䅢杁䕁䄸兤あ䝁䅑睢療䡁䅉䅉䥂䝁䄸䅢歂䝁䅫杢湂䡁䅍䅌杁䕁䅫杢橂䍁䄴䅉㍂䝁䅅督杁䝁䅫杢橂䝁䄸杣睂䝁䄸杣桂䡁䅑党歂䍁䅁兡畂䍁䅁免㕁䑁䅫兎杁䝁䅅杢歂䍁䅁兡穂䍁䅁䅡求䝁䅅䅚硂䡁䅕兙祂䡁䅑党祂䝁䅕䅚杁䝁䅫杢杁䙁䅍兙畂䍁䅁兑畂䡁䅑睢畂䝁䅫睢獁䍁䅁䅖求䡁䅧兙穂䍁䄴䅁牃䅆䅁朴䅯䕁䅍䅢求䝁䅅杣杁䙁䅍党橂䡁䅕杣求䍁䅷䅉䩂䝁䄴睙畁䍁䅁睢睂䝁䅕杣桂䡁䅑党穂䍁䅁兙杁䡁䅍党橂䡁䅕杣求䍁䅁兡歂䝁䅕杢あ䝁䅫䅤㕂䍁䅁䅣獂䝁䅅䅤浂䝁䄸杣瑂䍁䅁兤畂䝁䅑党祂䍁䅁䅤潂䝁䅕䅉䑂䕁䅷兒䉂䙁䅉䅉楂䡁䅉兙畂䝁䅑䅉畂䝁䅅兢求䍁䅁䅣祂䝁䅫兢桂䡁䅉兡獂䡁䅫䅉灂䝁䄴䅉あ䝁䅧党杁䙁䅕杢灂䡁䅑党歂䍁䅁睕あ䝁䅅䅤求䡁䅍杌杁䕁䅫䅤穂䍁䅁督求䝁䅍兤祂䝁䅕䅉灂䝁䅑党畂䡁䅑兡あ䡁䅫䅉睂䝁䅷兙あ䝁䅙睢祂䝁䄰䅉灂䡁䅍䅉桂䍁䅁兢ㅂ䝁䅷䅤灂䍁䄰䅢桂䡁䅫党祂䝁䅕䅚杁䝁䅫杢浂䡁䅉兙穂䡁䅑杣ㅂ䝁䅍䅤ㅂ䡁䅉党杁䝁䅍睢畂䡁䅍兡穂䡁䅑兡畂䝁䅣䅉療䝁䅙䅉浂䡁䅉睢畂䡁䅑兌求䝁䄴䅚獁䍁䅁兡畂䝁䅍䅢ㅂ䝁䅑兡畂䝁䅣䅉求䝁䄴杣療䝁䅷䅢瑂䝁䅕杢あ䍁䅷䅉㉂䝁䅕杣灂䝁䅙兡橂䝁䅅䅤灂䝁䄸杢獁䍁䅁兙畂䝁䅑䅉獂䝁䅫杢牂䝁䅫杢湂䍁䅷䅉桂䡁䅍䅉㍂䝁䅕䅢獂䍁䅁兙穂䍁䅁杙桂䝁䅍睡瑁䝁䅕杢歂䍁䄴䅉啂䝁䅧党杁䝁䅍睢瑂䡁䅁兙畂䡁䅫䅉桂䝁䅷督療䍁䅁睢浂䝁䅙党祂䡁䅍䅉䑂䕁䅷兒䉂䙁䅉䅉兂䝁䅷兤穂䍁䅷䅉桂䍁䅁睙療䝁䄴督ㅂ䝁䄰党祂䍁䅁兙㉂䝁䅫兙あ䝁䅫睢畂䍁䅁督ㅂ䝁䅉督橂䡁䅉兡睂䡁䅑兡療䝁䄴䅉穂䝁䅕杣㉂䝁䅫睙求䍁䅷䅉㍂䝁䅧兡橂䝁䅧䅉求䝁䄴兙楂䝁䅷党穂䍁䅁兙橂䝁䅍党穂䡁䅍䅉あ䝁䄸䅉睂䡁䅉党歂䝁䅫睙あ䝁䅅杙獂䝁䅕䅉求䝁䄴䅤祂䡁䅫䅉獂䝁䅅杢求䡁䅍䅉灂䝁䄴䅉桂䝁䅫杣睂䝁䄸杣あ䍁䅁督求䝁䅍兤祂䝁䅫䅤㕂䍁䅁睙潂䝁䅕睙牂䡁䅁睢灂䝁䄴䅤穂䍁䅷䅉桂䡁䅍䅉㍂䝁䅕䅢獂䍁䅁兙穂䍁䅁兙橂䝁䅍党穂䡁䅍䅉あ䝁䄸䅉楂䡁䅉睢桂䝁䅑党祂䍁䅁杢求䡁䅑睤療䡁䅉睡㝁䍁䅁兙畂䝁䅑䅉䑂䕁䅷兒䉂䙁䅉䅉瑂䝁䄸杙灂䝁䅷党杁䝁䅅䅣睂䍁䅷䅉㍂䝁䅧兡橂䝁䅧䅉灂䡁䅍䅉ㅂ䡁䅍党歂䍁䅁䅤療䍁䅁党畂䡁䅉睢獂䝁䅷䅉畂䝁䅕睤杁䝁䄰党瑂䝁䅉党祂䡁䅍䅉桂䝁䄴䅚杁䝁䅫兢睂䡁䅉睢㉂䝁䅕䅉あ䝁䅧党杁䝁䅕䅥睂䝁䅕杣灂䝁䅕杢橂䝁䅕䅉浂䝁䄸杣杁䝁䅕䅥灂䡁䅍䅤灂䝁䄴睚杁䝁䄰党瑂䝁䅉党祂䡁䅍杌杁䕁䅫杢杁䝁䅅䅚歂䝁䅫䅤灂䝁䄸杢獁䍁䅁兡あ䍁䅁䅣祂䝁䄸杤灂䝁䅑党穂䍁䅁杕䙂䙁䅍兒卂䙁䅙兒杁䡁䅁睢㍂䝁䅕杣求䝁䅑䅉楂䡁䅫䅉䑂䕁䅷兒䉂䙁䅉䅌杁䝁䅅䅉㉂䝁䅫杣あ䡁䅕兙獂䍁䅁兣ㅂ䝁䅕兤灂䝁䄴睚杁䡁䅑党橂䝁䅧杢療䝁䅷睢湂䡁䅫䅉あ䝁䅧兙あ䍁䅁䅣祂䝁䄸杤灂䝁䅑党穂䍁䅁兤穂䝁䅕杣穂䍁䅁睤灂䡁䅑䅡杁䡁䅑䅡求䍁䅁兙楂䝁䅫䅢灂䡁䅑入杁䡁䅑睢杁䝁䅉睢療䝁䅳䅉桂䍁䅁䅚求䝁䅑兡橂䝁䅅䅤求䝁䅑䅉あ䝁䅫兢求䍁䅁督獂䝁䄸䅤杁䡁䅑睢杁䝁䅣睢杁䡁䅑䅡祂䝁䄸兤湂䝁䅧䅉穂䝁䅕睙ㅂ䡁䅉兡あ䡁䅫䅉桂䡁䅑䅉あ䝁䅧党杁䝁䅅兡祂䡁䅁睢祂䡁䅑睏杁䕁䅍䅔䙂䕁䅅杕杁䙁䅙党祂䝁䅫杚灂䝁䅕䅚獁䍁䅁兙杁䕁䅉杍䍂䍁䅁睢浂䝁䅙党祂䝁䅫杢湂䍁䅁䅤潂䝁䅅䅤杁䝁䅕䅥あ䝁䅕杢歂䡁䅍䅉穂䝁䅕睙ㅂ䡁䅉党杁䝁䅫䅚求䝁䄴䅤灂䡁䅑入杁䡁䅁䅢桂䡁䅑杚療䡁䅉兢杁䡁䅑睢杁䡁䅁兙祂䡁䅑杢求䡁䅉督杁䡁䅑睢杁䝁䅍杣求䝁䅅䅤求䍁䅁杚祂䝁䅫睙あ䝁䅫睢畂䍁䄰杚祂䝁䅕党杁䝁䅕䅥睂䝁䅕杣灂䝁䅕杢橂䝁䅕督杁䝁䅙睢祂䍁䅁䅤潂䝁䅕兡祂䍁䅁睙ㅂ䡁䅍䅤療䝁䄰党祂䡁䅍睏杁䙁䅑睕䉂䍁䅁䅕祂䝁䅕睑潂䝁䅕睙牂䍁䅁兒畂䡁䅉睢獂䝁䅷兢求䝁䄴䅤杁䙁䅁杣療䡁䅙兡歂䝁䅕䅚杁䝁䅉入杁䕁䅍䅔䙂䕁䅅杕獁䍁䅁兙穂䍁䅁睤求䝁䅷䅢杁䝁䅅督杁䝁䄸杢獂䝁䅫杢求䍁䅁杣求䝁䄴党㍂䝁䅅䅢杁䡁䅍党祂䡁䅙兡橂䝁䅕督㝁䍁䅁兑あ䝁䅷兙穂䍁䅁睑求䡁䅉䅤灂䝁䅙兡求䝁䅑䅌杁䝁䅅杢杁䝁䅅兤あ䝁䄸兢桂䡁䅑党歂䍁䅁督療䝁䅷兤あ䝁䅫睢畂䍁䅁䅤療䍁䅁杤求䡁䅉兡浂䡁䅫䅉睂䡁䅉睢浂䝁䅕督穂䝁䅫睢畂䝁䅅䅢杁䝁䅷兡橂䝁䅕杢穂䝁䅕督杁䝁䅅杢歂䍁䅁睙求䡁䅉䅤灂䝁䅙兡橂䝁䅅䅤灂䝁䄸杢杁䝁䅑兙あ䝁䅅䅉桂䝁䅍杣療䡁䅍督杁䝁䅫杢歂䡁䅕督あ䡁䅉兡求䡁䅍睏杁䝁䅅杢歂䍁䅁睕療䡁䅉兙杁䕁䅫䅒杁䡁䅑䅡桂䡁䅑䅉求䝁䄴兙楂䝁䅷党穂䍁䅁兙歂䝁䅑兡畂䝁䅣䅉牂䝁䄴睢㍂䍁䅁入療䡁䅕杣杁䝁䅍兤穂䡁䅑睢瑂䝁䅕杣杁䡁䅍党祂䡁䅙兡橂䝁䅕督杁䡁䅑睢杁䡁䅁䅢桂䡁䅑杚療䡁䅉兢杁䝁䄸杚浂䝁䅕杣灂䝁䄴睚穂䍁䅷䅉桂䡁䅍䅉㍂䝁䅕䅢獂䍁䅁兙穂䍁䅁杤灂䡁䅉䅤ㅂ䝁䅅䅢杁䡁䅅兤求䡁䅕兡畂䝁䅣䅉あ䝁䅕睙潂䝁䄴睢獂䝁䄸睚㕂䍁䅁䅤潂䝁䅅䅤杁䝁䅕杢桂䝁䅉䅢求䡁䅍䅉橂䡁䅕督あ䝁䄸兢求䡁䅉督杁䡁䅑睢杁䝁䄰兙畂䝁䅅睚求䍁䅁䅢灂䝁䄴党穂䍁䄴䅉啂䝁䅧党杁䝁䅍睢瑂䡁䅁兙畂䡁䅫䅉㍂䝁䅅督杁䝁䅙睢ㅂ䝁䄴䅚求䝁䅑䅉灂䝁䄴䅉祁䑁䅁免睁䍁䅁兙畂䝁䅑䅉灂䡁䅍䅉潂䝁䅕兙歂䡁䅅兤桂䡁䅉䅤求䡁䅉党歂䍁䅁兡畂䍁䅁杔求䡁䅣䅉婂䝁䄸杣牂䍁䅷䅉佂䝁䅕睤杁䙁䅫睢祂䝁䅳杌杁䕁䅍䅢求䝁䅅杣杁䙁䅍党橂䡁䅕杣求䍁䅷䅉䩂䝁䄴睙畁䍁䅁兡穂䍁䅁兙杁䡁䅍兤楂䡁䅍兡歂䝁䅫兙祂䡁䅫䅉療䝁䅙䅉䉂䝁䅷睙獂䝁䅕兙祂䍁䅁兓畂䡁䅙党穂䡁䅑兢求䝁䄴䅤穂䍁䅷䅉䵂䝁䅷睙畁䅁䅁䉋䅕䥁䡉䅁䑂䝁䅷党桂䡁䅉䅕療䝁䅫杢あ䍁䅁杔求䡁䅕杣療䍁䅷䅉䩂䝁䄴睙畁䍁䅁睢睂䝁䅕杣桂䡁䅑党穂䍁䅁兙穂䍁䅁兙杁䝁䄰党歂䝁䅫睙桂䝁䅷䅉歂䝁䅕杤灂䝁䅍党杁䝁䅍睢瑂䡁䅁兙畂䡁䅫䅉睂䡁䅉兡瑂䝁䅅杣灂䝁䅷入杁䝁䅫杢杁䡁䅑䅡求䍁䅁兖畂䝁䅫䅤求䝁䅑䅉呂䡁䅑兙あ䝁䅕督畁䍁䅁兓あ䍁䅁䅚求䡁䅙党獂䝁䄸䅣穂䍁䅁兙畂䝁䅑䅉橂䝁䄸兢瑂䝁䅕杣橂䝁䅫兙獂䝁䅫来求䡁䅍䅉睂䝁䅷兙あ䝁䅙睢祂䝁䄰督杁䝁䅙睢祂䍁䅁䅣求䡁䅉杚療䡁䅉兢灂䝁䄴睚杁䝁䄰兡畂䝁䅫兢桂䝁䅷䅢㕂䍁䅁兡畂䡁䅙兙穂䝁䅫杤求䍁䅁督ㅂ䡁䅉睚灂䝁䅍兙獂䍁䅁䅣祂䝁䄸睙求䝁䅑兤祂䝁䅕督杁䝁䅫杢杁䡁䅑䅡求䍁䅁杙祂䝁䅅兡畂䍁䅁兤畂䝁䅑党祂䍁䅁兢桂䝁䅣杢求䡁䅑兡橂䍁䅁杣求䡁䅍睢畂䝁䅅杢橂䝁䅕䅉灂䝁䄰兙湂䝁䅫杢湂䍁䅁睚ㅂ䝁䅫䅚求䝁䅑䅉灂䝁䄴䅤求䡁䅉杤求䝁䄴䅤灂䝁䄸杢穂䍁䄴䅉啂䝁䅧党杁䝁䅍睢瑂䡁䅁兙畂䡁䅫䅉療䝁䅙杚求䡁䅉督杁䕁䅍䅢求䝁䅅杣兂䝁䄸兡畂䡁䅑䅉穂䡁䅫督あ䝁䅕兢獁䍁䅁兙畂䍁䅁兡畂䡁䅑党湂䡁䅉兙あ䝁䅕䅚杁䡁䅍入穂䡁䅑党瑂䍁䅁杚療䡁䅉䅉あ䝁䅧党杁䝁䅫杢穂䝁䅕杣あ䝁䅫睢畂䍁䅁睢浂䍁䅁䅚求䝁䅕䅣杁䝁䅉杣桂䝁䅫杢杁䡁䅍䅤灂䝁䄰兤獂䝁䅅䅤灂䝁䄸杢杁䝁䅕䅢求䝁䅍䅤祂䝁䄸䅚求䡁䅍䅌杁䝁䅉兡療䡁䅁督㕂䍁䅁杢求䝁䅕䅚獂䝁䅕督獁䍁䅁兙畂䝁䅑䅉獂䝁䅅督求䡁䅉䅉橂䝁䅅䅤潂䝁䅕䅤求䡁䅉督獁䍁䅁兙穂䍁䅁睤求䝁䅷䅢杁䝁䅅督杁䡁䅑䅡求䍁䅁兡畂䝁䅙兤穂䝁䅫睢畂䍁䅁睢浂䍁䅁䅣潂䝁䅅杣瑂䝁䅅睙求䡁䅕䅤灂䝁䅍兙獂䡁䅍䅉灂䝁䄴䅤療䍁䅁䅤潂䝁䅕䅉楂䡁䅉兙灂䝁䄴杌杁䕁䅫䅤杁䝁䅧兙穂䍁䅁䅢灂䝁䅍党畂䡁䅍党杁䝁䅅杢歂䍁䅁睙療䝁䅷䅢桂䝁䅉睢祂䝁䅅䅤灂䝁䄸杢杁䝁䅅睚祂䝁䅕党瑂䝁䅕杢あ䍁䅁睤灂䡁䅑䅡杁䕁䅍䅢灂䝁䄴兡橂䝁䅅䅢杁䕁䅷兙穂䝁䅕杣あ䝁䅧党祂䝁䄰兡桂䍁䅁睕㕂䡁䅍䅤求䝁䄰督杁䕁䅅村㝁䍁䅁䅢灂䝁䅍党畂䡁䅍党杁䝁䅅杢歂䍁䅁杣求䡁䅍党桂䡁䅉睙潂䍁䅁兙湂䡁䅉党求䝁䄰党畂䡁䅑䅉㍂䝁䅫䅤潂䍁䅁睓療䝁䄴兡畂䝁䅳䅢灂䝁䅯睡求䍁䅁䅕潂䝁䅫䅢灂䡁䅁督杁䕁䄴杌坂䍁䄴䅌杁䙁䅕睑䍂䍁䅁村灂䝁䄸䅣潂䝁䅅杣瑂䝁䅅䅉呂䙁䅉䅔獁䍁䅁兙畂䝁䅑䅉噂䝁䄴兡㉂䝁䅕杣穂䝁䅫䅤㕂䍁䅁睢浂䍁䅁睑桂䝁䅷兡浂䝁䄸杣畂䝁䅫兙杁䝁䅅杢歂䍁䅁睕桂䝁䄴䅉䝂䡁䅉兙畂䝁䅍兡穂䝁䅍睢㝁䍁䅁兙畂䝁䅑䅉歂䝁䅕杤求䝁䅷睢睂䝁䄰党畂䡁䅑䅉桂䝁䄴䅚杁䝁䅷兡橂䝁䅕杢穂䝁䅕䅉桂䝁䅣杣求䝁䅕兢求䝁䄴䅤杁䡁䅣兡あ䝁䅧䅉佂䕁䅕䅉呂䝁䅍兡求䝁䄴䅤灂䝁䅙兡橂䍁䅷䅉䵂䕁䅷睑畁䍁䅁䅖潂䝁䅕䅉橂䝁䄸兢睂䝁䅅杢㕂䍁䅁睤桂䡁䅍䅉浂䝁䄸杣瑂䝁䅕杣獂䡁䅫䅉牂䝁䄴睢㍂䝁䄴䅉桂䡁䅍䅉乂䙁䅉兓杁䕁䅫杢あ䝁䅕杣㉂䝁䅕杢あ䝁䅫睢畂䡁䅍䅌杁䕁䅫杢橂䍁䄴䅉桂䝁䄴䅚杁䝁䅍䅡桂䝁䄴睚求䝁䅑䅉灂䡁䅑督杁䝁䄴兙瑂䝁䅕䅉あ䝁䄸䅉䑂䝁䅷党桂䡁䅉䅕療䝁䅫杢あ䍁䅁杔求䡁䅕杣療䍁䅷䅉䩂䝁䄴睙畁䍁䅁兡畂䍁䅁杒求䝁䅉杣ㅂ䝁䅅杣㕂䍁䅁杍睁䑁䅉䅍畁䍁䅁睑獂䝁䅕兙祂䙁䅁睢灂䝁䄴䅤杁䕁䄴党ㅂ䡁䅉睢獁䍁䅁兓畂䝁䅍杌杁䡁䅣兙穂䍁䅁兡畂䝁䅍睢祂䡁䅁睢祂䝁䅅䅤求䝁䅑䅉灂䝁䄴䅉硁䑁䅫兏㑁䍁䅁兙畂䝁䅑䅉灂䡁䅍䅉潂䝁䅕兙歂䡁䅅兤桂䡁䅉䅤求䡁䅉党歂䍁䅁兡畂䍁䅁睕療䝁䅷兙畂䝁䅅䅉䍂䝁䅕兙橂䝁䅧䅌杁䕁䅍兙獂䝁䅫杚療䡁䅉杢灂䝁䅅杌䅁䥁䙯䅁⭃元䅁睑獂䝁䅕兙祂䙁䅍兡湂䝁䄴䅉啂䝁䅕睙潂䝁䄴睢獂䝁䄸睚灂䝁䅕督杁䕁䅍睢祂䡁䅁睢祂䝁䅅䅤灂䝁䄸杢杁䝁䅑党穂䝁䅫睚畂䡁䅍䅉桂䝁䄴䅚杁䝁䅑党㉂䝁䅕䅢療䡁䅁督杁䡁䅁杣療䝁䅑兤橂䡁䅑督杁䝁䅅杢歂䍁䅁䅤求䝁䅍䅡畂䝁䄸䅢療䝁䅣兡求䡁䅍䅉あ䝁䄸䅉求䝁䄴䅡桂䝁䄴睙求䍁䅁党瑂䝁䅫督穂䝁䅫睢畂䍁䅁兙畂䝁䅑䅉療䡁䅁党祂䝁䅅䅤灂䝁䄸杢桂䝁䅷䅉睂䝁䅕杣浂䝁䄸杣瑂䝁䅅杢橂䝁䅕䅌杁䝁䅕杢求䡁䅉睚㕂䍁䅁党浂䝁䅙兡橂䝁䅫党畂䝁䅍入獁䍁䅁党瑂䝁䅫督穂䝁䅫睢畂䍁䅁杣求䝁䅑兤橂䡁䅑兡療䝁䄴䅌杁䡁䅍兙浂䝁䅕䅤㕂䍁䅷䅉桂䝁䄴䅚杁䝁䄸杤求䡁䅉兙獂䝁䅷䅉橂䝁䄸督あ䍁䄰党浂䝁䅙党橂䡁䅑兡㉂䝁䅕杢求䡁䅍督杁䝁䄸杚杁䝁䅫杢歂䡁䅕督あ䡁䅉兡桂䝁䅷䅉桂䝁䄴䅚杁䝁䅍睢瑂䝁䄰党祂䝁䅍兡桂䝁䅷䅉穂䡁䅫督あ䝁䅕兢穂䍁䅁兡畂䍁䅁䅤潂䝁䅕䅉噂䝁䄴兡あ䝁䅕䅚杁䙁䅍䅤桂䡁䅑党穂䍁䅷䅉あ䝁䅧党杁䙁䅁党療䡁䅁䅢求䉁杫督杁䙁䅉党睂䡁䅕杙獂䝁䅫睙杁䝁䄸杚杁䕁䅍䅡灂䝁䄴兙獁䍁䅁兙畂䝁䅑䅉䥂䝁䄸杢湂䍁䅁睓療䝁䄴睚畁䍁䅁䅖潂䝁䅕䅉橂䝁䄸兢睂䝁䅅杢㕂䉁杫督杁䡁䅑党橂䝁䅧杢療䝁䅷睢湂䝁䅫党穂䍁䅁兡畂䝁䅍䅢ㅂ䝁䅑党杁䕁䅍䅢求䝁䅅杣呂䝁䅫睚畂䍁䅁睙療䡁䅉党杁䝁䅉兤祂䝁䄴党祂䍁䅁䅤求䝁䅍䅡畂䝁䄸䅢療䝁䅣入杁䝁䅍睢畂䡁䅍兡穂䡁䅑督杁䝁䄸杚杁䝁䅅杢杁䝁䅫杢歂䡁䅕督あ䡁䅉兡桂䝁䅷䅉楂䡁䅕杣畂䝁䅕杣杁䝁䅉睢歂䡁䅫䅉桂䝁䄴䅚杁䝁䅅䅉歂䝁䄸睤畂䡁䅍䅤祂䝁䅕兙瑂䍁䅁䅣療䡁䅉睢ㅂ䡁䅍䅉橂䝁䅕杣桂䝁䄰兡橂䍁䅁睢祂䍁䅁兢求䡁䅑兙獂䍁䅁杚獂䝁䅅兢求䍁䅁督あ䝁䅅杙灂䝁䅷兡㙂䝁䅫杢湂䍁䅁督あ䡁䅉兤橂䡁䅑兤祂䝁䅕睏杁䕁䅍䅢求䝁䅅杣呂䝁䅫睚畂䍁䅁睙療䡁䅉党杁䡁䅁杣療䝁䅍党穂䡁䅍䅉楂䡁䅕杣畂䝁䅕杣杁䡁䅑党橂䝁䅧杢療䝁䅷睢湂䡁䅫䅉あ䝁䅧兙あ䍁䅁䅣祂䝁䄸杤灂䝁䅑党穂䍁䅁兙杁䝁䅑兡祂䝁䅕睙あ䍁䅁杙ㅂ䡁䅉杢求䡁䅉䅉祂䝁䅕䅣獂䝁䅅睙求䝁䄰党畂䡁䅑䅉浂䝁䄸杣杁䡁䅑杣桂䝁䅑兡あ䝁䅫睢畂䝁䅅䅢杁䡁䅉党浂䝁䅫杢求䡁䅉入杁䡁䅁杣療䝁䅍党穂䡁䅍䅉潂䝁䅕兙あ䝁䅕杣穂䑁䅳䅉䑂䝁䅷党桂䡁䅉睕灂䝁䅣杢杁䝁䅍睢祂䝁䅕䅉楂䝁䄸兡獂䝁䅕杣杁䝁䅉兤祂䝁䄴党祂䍁䅁䅤求䝁䅍䅡畂䝁䄸䅢療䝁䅣入㝁䍁䅁睑獂䝁䅕兙祂䙁䅍兡湂䝁䄴䅉橂䝁䄸杣求䍁䅁杚獂䝁䅅杣灂䝁䄴睚杁䝁䅉兤祂䝁䄴党祂䡁䅍䅉あ䝁䅧兙あ䍁䅁睙桂䝁䄴䅉楂䝁䅕䅉ㅂ䡁䅍党歂䍁䅁兡畂䝁䅑兡㉂䝁䅫䅚ㅂ䝁䅅䅢獂䡁䅫䅌杁䝁䄸杣杁䝁䅫杢杁䝁䅍睢瑂䝁䅉兡畂䝁䅅䅤灂䝁䄸杢獁䍁䅁䅤療䍁䅁䅣祂䝁䄸杤灂䝁䅑党杁䝁䅅䅉浂䝁䅷兙祂䝁䅕䅉睂䡁䅉睢歂䡁䅕睙あ䍁䅁睤灂䡁䅑䅡杁䝁䅕䅥あ䡁䅉党瑂䝁䅕䅢㕂䍁䅁䅢療䡁䅣䅉畂䝁䅫䅤祂䝁䄸睚求䝁䄴䅉療䡁䅧兡歂䝁䅕䅉求䝁䄰兡穂䡁䅍兡療䝁䄴督㝁䍁䅁兙畂䝁䅑䅉䑂䝁䅷党桂䡁䅉睕灂䝁䅣杢杁䝁䅕入求䍁䅁杚獂䝁䅅兢求䍁䅁督求䝁䄴督療䡁䅉䅌杁䝁䅅杢杁䝁䅕䅢求䝁䅍䅤祂䝁䅫睙桂䝁䅷䅉浂䝁䅷兙瑂䝁䅕䅉穂䝁䅕杢穂䝁䄸杣杁䝁䅙睢祂䍁䅁兡畂䝁䅑兤穂䡁䅑杣灂䝁䅅䅢杁䝁䅅䅣睂䝁䅷兡橂䝁䅅䅤灂䝁䄸杢穂䍁䄴䅉䩂䡁䅑䅉穂䝁䅕杣㉂䝁䅕督杁䝁䅕杢求䡁䅉睚㕂䍁䅷䅉灂䝁䄴督あ䝁䅫䅤ㅂ䡁䅑兡療䝁䄴兙獂䍁䅷䅉橂䝁䄸兢瑂䝁䅕杣橂䝁䅫兙獂䍁䅁兙畂䝁䅑䅉灂䝁䄴䅚ㅂ䡁䅍䅤祂䝁䅫兙獂䍁䅁杙療䝁䅫䅢求䡁䅉䅌杁䝁䅍䅡求䝁䄰兡橂䝁䅅䅢獁䍁䅁兙畂䝁䅑䅉睂䝁䅕䅤祂䝁䄸睙潂䝁䅕兢灂䝁䅍兙獂䍁䅁兡畂䝁䅑兤穂䡁䅑杣灂䝁䅕督畁䍁䅁䅖潂䝁䅕䅉橂䝁䄸兢睂䝁䅅杢㕂䍁䅁睤桂䡁䅍䅉浂䝁䄸杣瑂䝁䅕杣獂䡁䅫䅉牂䝁䄴睢㍂䝁䄴䅉桂䡁䅍䅉䑂䝁䅷党桂䡁䅉睕灂䝁䅣杢杁䕁䅍睢瑂䝁䅉兤穂䡁䅑兡療䝁䄴䅉䑂䝁䄸杣睂䝁䄸杣桂䡁䅑兡療䝁䄴䅉桂䝁䄴䅚杁䝁䅍䅡桂䝁䄴睚求䝁䅑䅉灂䡁䅑督杁䝁䄴兙瑂䝁䅕䅉䑂䝁䅷党桂䡁䅉睕灂䝁䅣杢杁䙁䅑党橂䝁䅧杢療䝁䅷睢湂䝁䅫党穂䍁䅁睑療䡁䅉䅣療䡁䅉兙あ䝁䅫睢畂䍁䅁兡畂䍁䅁杔療䡁䅙党瑂䝁䅉党祂䍁䅁杍睁䑁䅅兏畁䍁䅁睑獂䝁䅕兙祂䙁䅍兡湂䝁䄴䅉啂䝁䅕睙潂䝁䄴睢獂䝁䄸睚灂䝁䅕督杁䕁䅍睢祂䡁䅁睢祂䝁䅅䅤灂䝁䄸杢杁䡁䅣兙穂䍁䅁兡畂䝁䅍睢祂䡁䅁睢祂䝁䅅䅤求䝁䅑䅉灂䝁䄴䅉祁䑁䅁䅍㑁䍁䅁兙畂䝁䅑䅉灂䡁䅍䅉潂䝁䅕兙歂䡁䅅兤桂䡁䅉䅤求䡁䅉党歂䍁䅁兡畂䍁䅁䅖ㅂ䝁䅷督桂䍁䅷䅉偂䝁䅳䅢桂䝁䅧睢瑂䝁䅅杌䅁䥁䰴䅁䝂兂䅁睑獂䝁䅕兙祂䡁䅍兡歂䝁䅕䅉䍂䝁䅫睢瑂䝁䅕䅚灂䝁䅍兙獂䍁䅷䅉䩂䝁䄴睙畁䍁䅷䅉桂䍁䅁杙灂䝁䄸䅣潂䝁䅅杣瑂䝁䅅睙求䡁䅕䅤灂䝁䅍兙獂䍁䅁睙療䝁䄰䅣桂䝁䄴入獁䍁䅁杚療䝁䅍兤穂䝁䅕督杁䝁䄸杢杁䡁䅑䅡求䍁䅁杣求䡁䅙睢獂䡁䅕䅤灂䝁䄸杢灂䡁䅯兡畂䝁䅣䅉あ䝁䅧党杁䝁䅑党獂䝁䅫杤求䡁䅉入杁䝁䄸杚杁䡁䅑䅡求䡁䅉兙睂䝁䅫党穂䍁䅁䅤療䍁䅁䅤潂䝁䅕䅉楂䝁䅅睙牂䍁䅁睢浂䍁䅁䅤潂䝁䅕䅉求䡁䅫党杁䡁䅑䅡祂䝁䄸兤湂䝁䅧䅉あ䝁䅧党杁䡁䅍兤睂䡁䅉兙橂䝁䅧睢祂䝁䄸兡歂䝁䅅䅢杁䡁䅍䅣桂䝁䅍党畁䍁䅁兓あ䍁䅁睢浂䝁䅙党祂䡁䅍䅉奂䕁䅫䅕䙂䙁䅉兒獁䍁䅁兙杁䡁䅑杣灂䝁䅅兢橂䝁䅫杢療䝁䅷睢畂䝁䅕䅉桂䝁䅍党あ䝁䄸杢灂䝁䅑党杁䡁䅍兤睂䡁䅉兙橂䝁䅧睢祂䝁䄸兡歂䝁䅅䅢杁䝁䅫杢煂䝁䅕睙あ䝁䅅杙獂䝁䅕䅉穂䡁䅕督睂䝁䅕杢穂䝁䅫睢畂䍁䅁杚療䡁䅉䅉あ䝁䅧党杁䡁䅑杣求䝁䅅䅤瑂䝁䅕杢あ䍁䅁睢浂䍁䅁兤㉂䝁䅕兡あ䝁䅫督杁䝁䄰兙橂䡁䅕䅢桂䡁䅉䅉求䝁䅑党瑂䝁䅅杌杁䕁䅫䅤杁䝁䅅䅢穂䝁䄸䅉歂䝁䅕杤求䝁䅷睢睂䡁䅍䅉䑂䕁䅷睕瑁䕁䅅䅗獁䍁䅁兙畂䍁䅁兙㑂䝁䅫䅤灂䝁䄴兡楂䍁䅁兡畂䝁䅯党橂䡁䅑兙楂䝁䅷党杁䡁䅍兤穂䡁䅁党畂䡁䅍兡療䝁䄴䅉浂䝁䄸杣杁䡁䅍兤睂䡁䅉兙橂䝁䅧睢祂䝁䄸兡歂䝁䅅䅢杁䝁䅫杢煂䝁䅕睙あ䝁䅫睢畂䍁䅷䅉㍂䝁䅧兡橂䝁䅧䅉灂䡁䅍䅉灂䝁䄴䅉兂䝁䅧兙穂䝁䅕䅉䩂䕁䅫杙杁䝁䅍䅢灂䝁䄴兡橂䝁䅅䅢杁䡁䅑杣灂䝁䅅䅢杁䡁䅑睢杁䡁䅑杣求䝁䅅䅤杁䡁䅣党あ䍁䅁兑乂䕁䅑杌杁䙁䅑䅡求䍁䅁睙療䝁䄰䅣桂䝁䄴入杁䝁䅧兙穂䍁䅁兙杁䝁䅍睢獂䝁䅷兙楂䝁䄸杣桂䡁䅑兡療䝁䄴䅉㍂䝁䅫䅤潂䍁䅁村桂䡁䅕督橂䝁䅧䅉䥂䝁䅕兙獂䡁䅑䅡獁䍁䅁兑祂䝁䅍䅤灂䝁䅍䅉坂䝁䅫督灂䝁䄸杢獁䍁䅁杕䙂䕁䅣兒佂䙁䅧村䩂䕁䄸䅌杁䕁䅫杢橂䍁䄴䅌杁䕁䅉兡療䕁䅍杣㕂䡁䅍䅤杁䙁䅁䅡桂䡁䅉兢桂䝁䅍党ㅂ䡁䅑兡橂䝁䅅䅢穂䍁䅷䅉䩂䝁䄴睙畁䍁䅷䅉桂䝁䄴䅚杁䕁䅅兤祂䝁䅅䅉䍂䝁䅫睢穂䝁䅍兡求䝁䄴睙求䡁䅍杌杁䕁䅍䅢求䝁䅅杣穂䝁䅫䅚求䍁䅁村灂䝁䄸兢求䝁䅑兡橂䝁䅅䅢獁䍁䅁兓畂䝁䅍杌杁䡁䅣兙穂䍁䅁兡畂䝁䅍睢祂䡁䅁睢祂䝁䅅䅤求䝁䅑䅉灂䝁䄴䅉祁䑁䅁免硁䍁䅁兙畂䝁䅑䅉灂䡁䅍䅉潂䝁䅕兙歂䡁䅅兤桂䡁䅉䅤求䡁䅉党歂䍁䅁兡畂䍁䅁兑獂䡁䅁䅡桂䡁䅉党あ䡁䅑兙獁䍁䅁睒求䝁䄸杣湂䝁䅫兙畁䅁䅁兰䅯乁䰴䅁䑂䝁䅷党桂䡁䅉睤桂䡁䅑党祂䍁䅁兑畂䝁䅅䅢㕂䡁䅑兡橂䡁䅍䅉䥂䝁䄸䅢歂䝁䅫杢湂䡁䅍䅌杁䕁䅫杢橂䍁䄴䅉歂䝁䅕杤求䝁䅷睢睂䡁䅍䅉桂䝁䄴䅚杁䡁䅁杣療䡁䅙兡歂䝁䅕督杁䝁䅅䅉呂䝁䄸杚あ䡁䅣兙祂䝁䅕兌桂䡁䅍兌桂䍁䄰睕求䡁䅉杤灂䝁䅍党杁䍁䅧睕桂䝁䅅睕灁䍁䅁督療䝁䅷兤あ䝁䅫睢畂䍁䅁杚療䡁䅉䅉桂䡁䅕䅤療䝁䄰兙あ䝁䅕䅚杁䝁䅫杢㉂䝁䅕督あ䝁䄰党畂䡁䅑䅉歂䝁䅅䅤桂䍁䅁兙湂䝁䅣杣求䝁䅣兙あ䝁䅫睢畂䍁䅷䅉祂䝁䅕睙療䝁䄴睙灂䝁䅷兡桂䡁䅑兡療䝁䄴䅌杁䝁䅅睙橂䝁䄸兤畂䡁䅑兡畂䝁䅣䅌杁䝁䅅杢歂䍁䅁杣求䡁䅁睢祂䡁䅑兡畂䝁䅣䅉穂䝁䅕杣㉂䝁䅫睙求䡁䅍䅉あ䝁䄸䅉灂䝁䄴督ㅂ䡁䅉党祂䡁䅍䅌杁䝁䅫杢㉂䝁䅕督あ䝁䄰党畂䡁䅑䅉瑂䝁䅅杢桂䝁䅣党祂䡁䅍䅌杁䝁䅍睢祂䡁䅁睢祂䝁䅅䅤灂䝁䄸杢穂䍁䅷䅉灂䝁䄴督あ䝁䅫䅤ㅂ䡁䅑兡療䝁䄴兙獂䍁䅁兡畂䡁䅙党穂䡁䅑睢祂䡁䅍䅌杁䝁䅅杢歂䍁䅁睚療䡁䅙党祂䝁䄴兢求䝁䄴䅤杁䝁䅕杢あ䝁䅫䅤灂䝁䅕督杁䝁䅫杢杁䡁䅑䅡求䍁䅁兖畂䝁䅫䅤求䝁䅑䅉呂䡁䅑兙あ䝁䅕督杁䝁䅅杢歂䍁䅁兡畂䡁䅑党祂䝁䄴兙あ䝁䅫睢畂䝁䅅䅢獂䡁䅫杌杁䕁䅫䅤杁䝁䄸杚浂䝁䅕杣穂䍁䅁兡畂䡁䅙党穂䡁䅑兢求䝁䄴䅤杁䝁䅅睙橂䝁䄸兤畂䡁䅑兡畂䝁䅣䅉桂䝁䄴䅚杁䡁䅉党睂䝁䄸杣あ䝁䅫杢湂䍁䅷䅉睂䝁䅕杣浂䝁䄸杣瑂䝁䅅杢橂䝁䅕䅉瑂䝁䅕兙穂䡁䅕杣求䝁䄰党畂䡁䅑䅌杁䝁䅍睢瑂䡁䅁䅢灂䝁䅅杢橂䝁䅕䅉瑂䝁䄸杢灂䡁䅑睢祂䝁䅫杢湂䍁䅷䅉桂䝁䄴䅚杁䡁䅉兡穂䝁䅳䅉桂䝁䄴兙獂䡁䅫䅤灂䝁䅍督杁䡁䅍睢獂䡁䅕䅤灂䝁䄸杢穂䍁䄴䅉啂䝁䅧党杁䝁䅍睢瑂䡁䅁兙畂䡁䅫升穂䍁䅁睑獂䝁䅕兙祂䡁䅣兙あ䝁䅕杣杁䙁䅁杣灂䡁䅍兢杁䙁䅍兙桂䙁䅍兌楂䝁䅅督求䝁䅑䅉歂䝁䅅䅤桂䍁䅁兙畂䝁䅑䅉祂䝁䅕䅣療䡁䅉䅤灂䝁䄴睚杁䡁䅁䅢桂䡁䅑杚療䡁䅉兢杁䝁䅙睢祂䍁䅁兡畂䡁䅙党穂䡁䅑兢求䝁䄴䅤杁䝁䅑兙あ䝁䅅䅉歂䝁䅕䅢灂䡁䅙党祂䡁䅍䅉桂䍁䅁杣桂䝁䄴睚求䍁䅁睢浂䍁䅁䅣祂䝁䄸䅚ㅂ䝁䅍䅤杁䝁䄰睢歂䡁䅕䅢求䡁䅍䅌杁䝁䅫杢橂䝁䅷兤歂䝁䅫杢湂䍁䅁䅕祂䝁䅫督瑂䍁䅁杣求䡁䅁睢祂䡁䅑兡畂䝁䅣䅉桂䝁䄴䅚杁䡁䅍䅤桂䡁䅑党瑂䝁䅕杢あ䡁䅍䅌杁䙁䅁杣灂䡁䅍兢杁䝁䅍睢畂䝁䄴党橂䡁䅑睢祂䡁䅍䅌杁䙁䅁杣灂䡁䅍兢杁䝁䅑兙あ䝁䅅䅉療䡁䅁督獁䍁䅁兙畂䝁䅑䅉兂䡁䅉兡穂䝁䄰䅉瑂䝁䅅杢桂䝁䅣党歂䍁䅁督求䡁䅉杤灂䝁䅍党穂䍁䄴䅉䩂䡁䅑䅉桂䝁䅷督療䍁䅁䅣祂䝁䄸杤灂䝁䅑党穂䍁䅁睑獂䝁䅕兙祂䡁䅣兙あ䝁䅕杣杁䕁䅯兖乂䙁䅁䅉あ䝁䅧兙あ䍁䅁䅣祂䝁䄸杤灂䝁䅑党穂䍁䅁兙杁䝁䄰睢歂䡁䅕䅢桂䡁䅉䅉浂䡁䅉睢畂䡁䅑䅌杁䝁䄰兡歂䝁䅑䅢求䍁䅁兙畂䝁䅑䅉楂䝁䅅睙牂䍁䅁睢浂䝁䅙兡橂䝁䅕䅉穂䝁䄸䅢ㅂ䡁䅑兡療䝁䄴䅉あ䝁䄸䅉灂䝁䄴杤求䡁䅍䅤瑂䝁䅕杢あ䍁䅁兢桂䝁䄴兙湂䝁䅕杣穂䍁䅷䅉睂䡁䅉兡㉂䝁䅅䅤求䍁䅁杙桂䝁䄴睡穂䍁䅷䅉桂䝁䄴䅚杁䝁䅫杢穂䡁䅕杣求䡁䅉䅌杁䝁䅅督杁䡁䅣党獂䝁䅷䅉桂䡁䅍䅉睂䝁䄸杣あ䝁䅙睢獂䝁䅫睢杁䝁䄰兙畂䝁䅅睚求䝁䄰党畂䡁䅑䅉桂䝁䄴䅚杁䝁䄸杣歂䝁䅕杣杁䝁䄰兙畂䝁䅅睚求䝁䄰党畂䡁䅑䅌杁䡁䅕杢灂䡁䅑兌獂䝁䅫杢牂䝁䅕䅚杁䝁䅙兤畂䝁䅑督獁䍁䅁䅤祂䝁䅫兌睂䝁䅅杣あ䝁䅫䅤求䍁䅁䅤求䝁䄰䅣獂䝁䅅䅤求䡁䅍䅌杁䝁䅅杢歂䍁䅁杚ㅂ䝁䅷䅢杁䡁䅑杣桂䝁䅑党杁䝁䅷兡浂䝁䅕䅉橂䡁䅫睙獂䝁䅕䅉穂䝁䄸䅢ㅂ䡁䅑兡療䝁䄴督畁䍁䅁兓畂䍁䅁兙歂䝁䅑兡あ䝁䅫睢畂䍁䅷䅉あ䝁䅧党杁䝁䅍睢瑂䡁䅁兙畂䡁䅫䅉療䝁䅙杚求䡁䅉督杁䕁䅍䅢求䝁䅅杣㍂䝁䅅䅤求䡁䅉䅉䵂䙁䅁䅥獁䍁䅁兙杁䝁䅙兤獂䝁䅷兌穂䝁䅕杣㉂䝁䅫睙求䍁䅁督療䝁䅷兤あ䝁䅫睢畂䍁䅁杚療䡁䅉䅉睂䡁䅉兡㉂䝁䅅䅤求䍁䅁杚ㅂ䝁䄴䅚穂䍁䅁䅤潂䝁䅅䅤杁䝁䅑党獂䝁䅫杤求䡁䅉督杁䝁䅍睢瑂䡁䅁䅢求䡁䅑党獁䍁䅁䅤灂䝁䄰党獂䡁䅫䅌杁䝁䅅睙橂䡁䅕杣桂䡁䅑党獁䍁䅁兙畂䝁䅑䅉橂䝁䄸杢穂䡁䅕兢桂䝁䅉䅢求䍁䅁䅚桂䡁䅑兙杁䝁䅙睢祂䍁䅁䅢灂䝁䄰兡あ䝁䅕䅚杁䡁䅁兙祂䡁䅑杢求䡁䅉督潂䝁䅫䅣穂䑁䅳䅉桂䝁䄴䅚杁䕁䅍䅢求䝁䅅杣㍂䝁䅅䅤求䡁䅉䅉乂䕁䅷䅥獁䍁䅁兙杁䝁䅍睢瑂䡁䅁杣求䝁䅧党畂䡁䅍兡㉂䝁䅕䅉瑂䝁䄸杣あ䝁䅣兙湂䝁䅕䅉獂䝁䄸兙畂䍁䅁兡畂䡁䅙党穂䡁䅑兢求䝁䄴䅤杁䡁䅍睢獂䡁䅕䅤灂䝁䄸杢杁䡁䅑䅡桂䡁䅑䅉睂䡁䅉睢㉂䝁䅫䅚求䡁䅍䅉灂䝁䄴杤求䡁䅍䅤療䡁䅉督杁䡁䅑睢杁䝁䅑杣灂䡁䅙党杁䝁䅣杣療䡁䅣䅤潂䍁䅁兙畂䝁䅑䅉瑂䝁䅅睡求䍁䅁兡畂䝁䅙睢祂䝁䄰党歂䍁䅁䅚求䝁䅍兡穂䝁䅫睢畂䡁䅍䅌杁䝁䄸杤求䡁䅉督灂䝁䅣䅡あ䍁䅷䅉桂䝁䄴䅚杁䡁䅉党睂䝁䄸杣あ䝁䅫杢湂䍁䅁睙桂䡁䅁兙楂䝁䅫䅢灂䡁䅑兡求䡁䅍䅉浂䝁䄸杣杁䝁䄰睢祂䡁䅑睚桂䝁䅣党杁䝁䅷睢桂䝁䄴䅉灂䝁䄴杤求䡁䅍䅤瑂䝁䅕杢あ䡁䅍䅌杁䝁䅅督杁䡁䅣党獂䝁䅷䅉桂䡁䅍䅉求䝁䄴䅡桂䝁䄴睙求䡁䅍䅉祂䝁䅫督牂䍁䅁杣求䡁䅁睢祂䡁䅑兡畂䝁䅣䅌杁䡁䅍党祂䡁䅙兡橂䝁䅕杣杁䡁䅑杣桂䝁䅍睡灂䝁䄴睚獁䍁䅁睢㉂䝁䅕杣穂䝁䅫睚潂䡁䅑䅌杁䝁䅅杢歂䍁䅁兙橂䝁䅍睢ㅂ䝁䄴䅤灂䝁䄴睚杁䝁䅍兙睂䝁䅅杙灂䝁䅷兡あ䝁䅫党穂䍁䄴䅉啂䝁䅧党杁䝁䅍睢瑂䡁䅁兙畂䡁䅫䅉㍂䝁䅅督杁䝁䅙睢ㅂ䝁䄴䅚求䝁䅑䅉灂䝁䄴䅉祁䑁䅁䅍ぁ䍁䅁兙畂䝁䅑䅉灂䡁䅍䅉潂䝁䅕兙歂䡁䅅兤桂䡁䅉䅤求䡁䅉党歂䍁䅁兡畂䍁䅁村療䝁䅫督求䍁䅷䅉䩂䝁䅑兙潂䝁䄸杌䅁䵁坧䅁浃䅂䅁睑獂䝁䅕兙祂䡁䅣兙㕂䍁䅁兒畂䝁䅕杣湂䡁䅫䅌杁䕁䅫杢橂䍁䄴䅉療䡁䅁党祂䝁䅅䅤求䡁䅍䅉灂䝁䄴䅉あ䝁䅧党杁䡁䅉党畂䝁䅕睤桂䝁䅉䅢求䍁䅁党畂䝁䅕杣湂䡁䅫䅉楂䡁䅕督灂䝁䄴党穂䡁䅍䅉灂䝁䄴䅉あ䝁䅧党杁䙁䅕杢灂䡁䅑党歂䍁䅁睕あ䝁䅅䅤求䡁䅍杌杁䙁䅑䅡求䍁䅁睙療䝁䄰䅣桂䝁䄴入杁䝁䄸䅣求䡁䅉兙あ䝁䅕督杁䡁䅑䅡祂䝁䄸兤湂䝁䅧䅉䑂䝁䄸杢㉂䝁䅕杢あ䝁䅫睢畂䝁䅅䅢杁䝁䅅杢歂䍁䅁杕求䝁䄴党㍂䝁䅅杙獂䝁䅕督杁䡁䅍党湂䝁䄰党畂䡁䅑督畁䍁䅁兓あ䍁䅁䅡桂䡁䅍䅉桂䡁䅁䅣祂䝁䄸䅥灂䝁䄰兙あ䝁䅕䅢㕂䍁䅁李獁䑁䅁䅍睁䍁䅁杢求䡁䅑䅉乂䙁䅣䅉療䝁䅙䅉灂䝁䄴督あ䝁䅅䅢獂䝁䅕䅚杁䡁䅣兡畂䝁䅑䅌杁䡁䅍睢獂䝁䅅杣獁䍁䅁兙畂䝁䅑䅉求䝁䄴党祂䝁䅣入杁䝁䅣党畂䝁䅕杣桂䡁䅑兡療䝁䄴䅉睂䡁䅉睢煂䝁䅕睙あ䡁䅍睏杁䝁䅅杢歂䍁䅁兙睂䡁䅁杣療䡁䅧兡瑂䝁䅅䅤求䝁䅷入杁䑁䅉䅌ㅁ䑁䅁䅍杁䝁䄴党あ䍁䅁兔塂䍁䅁睢浂䍁䅁杢桂䡁䅑兤祂䝁䅅䅢杁䝁䅣兙穂䍁䄰杚灂䡁䅉党歂䍁䅁睚求䝁䄴党祂䝁䅅䅤灂䝁䄸杢杁䝁䅙兙橂䝁䅫䅢灂䡁䅑兡求䡁䅍杌杁䙁䅑䅡求䍁䅁睙療䝁䄰䅣桂䝁䄴入杁䡁䅣兙穂䍁䅁杚療䡁䅉兢求䡁䅉䅢㕂䍁䅁睡畂䝁䄸睤畂䍁䅁兙穂䍁䅁杔卂䕁䅣䅉婂䝁䅫党獂䝁䅑䅌杁䕁䅫杢橂䍁䄴䅉桂䝁䄴䅚杁䝁䅍䅡桂䝁䄴睚求䝁䅑䅉灂䡁䅑督杁䝁䄴兙瑂䝁䅕䅉あ䝁䄸䅉䑂䝁䅷党桂䡁䅉睤桂䡁䅫䅉䙂䝁䄴党祂䝁䅣入獁䍁䅁兓畂䝁䅍杌杁䝁䅫杢杁䕁䅅兤湂䡁䅕督あ䍁䅁杍睁䑁䅅䅏畁䍁䅁睑獂䝁䅕兙祂䡁䅣兙㕂䍁䅁兒畂䝁䅕杣湂䡁䅫䅌杁䕁䅫杢橂䍁䄴䅉㍂䝁䅅督杁䝁䅫杢橂䝁䄸杣睂䝁䄸杣桂䡁䅑党歂䍁䅁兡畂䍁䅁杍睁䑁䅅杍杁䝁䅅杢歂䍁䅁兡穂䍁䅁杙桂䡁䅍党歂䍁䅁兡畂䍁䅁䅕祂䝁䅫杢橂䝁䅕䅤療䝁䄴䅌杁䕁䄴党㍂䍁䅁杓求䡁䅉督求䡁䅫杌杁䕁䅍䅢求䝁䅅杣㍂䝁䅅入杁䕁䅕杢求䡁䅉睚㕂䍁䅷䅉䩂䝁䄴睙畁䍁䅁睢睂䝁䅕杣桂䡁䅑党穂䍁䅁兙穂䍁䅁兙杁䡁䅍兤楂䡁䅍兡歂䝁䅫兙祂䡁䅫䅉療䝁䅙䅉䑂䝁䅷党桂䡁䅉睤桂䡁䅫䅉䙂䝁䄴党祂䝁䅣入杁䕁䅣杣療䡁䅕䅣杁䕁䅷䅔䑂䍁䄴䅁䥄杄䅁杘䅳䕁䅍䅢求䝁䄴党杁䕁䅫杢橂䍁䄴䅌杁䝁䅅䅉橂䝁䅷兡畂䝁䅫睙桂䝁䅷兌穂䡁䅑兙湂䝁䅕䅉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䝁䄴睢㉂䝁䅕䅢杁䝁䅍䅢求䝁䅅杢瑁䡁䅍兤祂䝁䅙兙橂䝁䅕䅚杁䝁䄴兙畂䝁䄸䅤求䝁䅍䅡畂䝁䄸䅢療䝁䅣入杁䍁䅧睑呂䕁䄴克杁䡁䅑䅡求䡁䅉兙睂䝁䅕兤あ䝁䅫睙穂䍁䄴䅉䩂䡁䅑督杁䝁䅷党桂䝁䅑䅉歂䡁䅉兤湂䍁䅁睙桂䝁䄴䅚灂䝁䅑兙あ䝁䅕䅉灂䡁䅍䅉䑂䕁䄴兔瑁䕁䅅兤㑁䍁䅷䅉㍂䝁䅧兡橂䝁䅧䅉灂䡁䅍䅉楂䝁䅕兡畂䝁䅣䅉穂䡁䅑兤歂䝁䅫党歂䍁䅁兡畂䍁䅁杤桂䡁䅉兡療䡁䅕督杁䝁䅍䅢灂䝁䄴兡橂䝁䅅䅢杁䡁䅑杣灂䝁䅅䅢穂䍁䅷䅉灂䝁䄴睙獂䡁䅕䅚灂䝁䄴睚杁䝁䅅䅉橂䝁䄸兢睂䝁䅷党あ䝁䅕䅚杁䙁䅁䅡桂䡁䅍党杁䑁䅉䅉睂䝁䅷兙あ䝁䅙睢祂䝁䄰䅉あ䡁䅉兡桂䝁䅷䅉あ䝁䄸䅉求䡁䅙兙獂䡁䅕兙あ䝁䅕䅉あ䝁䅧党杁䡁䅍兙浂䝁䅕䅤㕂䍁䅁兙畂䝁䅑䅉求䝁䅙杚灂䝁䅍兙橂䡁䅫䅉療䝁䅙䅉䑂䕁䄴兔瑁䕁䅅兤㑁䍁䅁兡畂䍁䅁䅣桂䡁䅑兡求䝁䄴䅤穂䍁䅁睤灂䡁䅑䅡杁䝁䅅兢㕂䝁䄸䅤祂䝁䄸䅣潂䝁䅫睙杁䝁䅷兙あ䝁䅕杣桂䝁䅷䅉穂䝁䅍䅢求䡁䅉睢穂䝁䅫督杁䍁䅧兑䵂䙁䅍克㝁䍁䅁睙療䝁䄰䅣獂䝁䅕䅤求䝁䅑䅉兂䝁䅧兙穂䝁䅕䅉祁䍁䅁䅣祂䝁䄸睢浂䍁䅁睢浂䍁䅁睙療䝁䄴睙求䡁䅁䅤杁䝁䅍䅢灂䝁䄴兡橂䝁䅅䅢杁䡁䅑杣灂䝁䅅䅢杁䝁䅫杢杁䡁䅁兙あ䝁䅫党畂䡁䅑督杁䡁䅣兡あ䝁䅧䅉求䝁䅅杣獂䡁䅫䅉穂䡁䅫兢睂䡁䅑睢瑂䝁䅅䅤灂䝁䅍䅉䉂䕁䅷睕㝁䍁䅁睙療䝁䄰䅣獂䝁䅕䅤求䝁䅑䅉あ䡁䅣睢杁䝁䄸䅣求䝁䄴兌獂䝁䅅杙求䝁䅷䅉灂䝁䄴杤求䡁䅍䅤灂䝁䅣兙あ䝁䄸杣杁䝁䅉䅢灂䝁䄴䅚求䝁䅑䅉兂䝁䅧兙穂䝁䅕䅉祁䍁䅁睙獂䝁䅫杢灂䝁䅍兙獂䍁䅁䅤祂䝁䅫兙獂䡁䅍䅉療䝁䄴䅉あ䝁䅧党杁䝁䅉杣桂䝁䅫杢婁䡉䅍䅉求䝁䄴党祂䝁䅣入杁䝁䄰党あ䝁䅅杙療䝁䅷兡あ䝁䅕督㝁䍁䅁睙療䝁䄰䅣獂䝁䅕䅤求䝁䅑䅉兂䝁䅧兙穂䝁䅕䅉祁䍁䅁睙獂䝁䅫杢灂䝁䅍兙獂䍁䅁䅤祂䝁䅫兙獂䍁䅁杚療䡁䅉䅉あ䝁䅧党杁䡁䅑杣求䝁䅅䅤瑂䝁䅕杢あ䍁䅁睢浂䍁䅁杤灂䡁䅍兤桂䝁䅷䅉睂䝁䅅䅤潂䡁䅣兙㕂䍁䅁䅚求䝁䅙兡橂䝁䅫䅤穂䍁䅁兡畂䍁䅁睙潂䡁䅉睢畂䝁䅫睙杁䝁䄸䅣あ䝁䅫睙杁䝁䄴党ㅂ䡁䅉睢睂䝁䅅䅤潂䡁䅫䅉浂䝁䄸杣杁䡁䅉党瑂䡁䅫党獂䝁䅫杢桂䡁䅑兡療䝁䄴䅉灂䝁䄴䅉穂䡁䅑兙楂䝁䅷党杁䡁䅉党獂䝁䅅䅣穂䝁䅫杢湂䍁䅁兔ㅂ䝁䅷䅤灂䡁䅁䅢求䍁䅁睕橂䝁䅷党祂䝁䄸督灂䡁䅍睏杁䝁䅅杢歂䍁䅁兙杁䡁䅍党橂䝁䄸杢歂䍁䅁䅕潂䝁䅅督求䍁䅁杍杁䝁䅍䅢灂䝁䄴兡橂䝁䅅䅢杁䡁䅑杣灂䝁䅅䅢杁䝁䅙睢祂䍁䅁䅤潂䝁䅕䅉あ䡁䅉党桂䡁䅑兢求䝁䄴䅤杁䝁䄸杚杁䡁䅁兙あ䝁䅫党畂䡁䅑督杁䡁䅣兡あ䝁䅧䅉兂䝁䅅杣牂䝁䅫杢穂䝁䄸杢婁䡉䅍䅉䕂䝁䅫督求䝁䅅督求䡁䅍杌杁䙁䅑䅡求䍁䅁睙療䝁䄰䅣桂䝁䄴入杁䝁䅅䅢穂䝁䄸䅉歂䝁䅕杤求䝁䅷睢睂䡁䅍䅉䑂䕁䄴兔瑁䕁䅅睚慂䝁䄴免㍁䍁䅷䅉桂䍁䅁睚求䝁䅷䅉睂䝁䄸䅢㕂䝁䄰党祂䍁䅁督ㅂ䡁䅍䅣求䝁䄴督灂䝁䄸杢杁䝁䄸杚杁䡁䅍兡獂䡁䅙党祂䍁䅁兙畂䝁䅑䅉㙂䝁䅫杢橂䍁䅁兡療䝁䄴督杁䡁䅑䅡桂䡁䅑䅉灂䡁䅍䅉楂䝁䅕兡畂䝁䅣䅉歂䝁䅕杤求䝁䅷睢睂䝁䅕䅚杁䝁䅙睢祂䍁䅁䅤潂䝁䅕䅉あ䡁䅉党桂䡁䅑兢求䝁䄴䅤杁䝁䄸杚杁䝁䅫杢浂䝁䅕睙あ䝁䅫睢ㅂ䡁䅍䅉歂䝁䅫督求䝁䅅督求䡁䅍䅉桂䝁䄴䅚杁䡁䅑睢杁䡁䅍兤睂䡁䅁睢祂䡁䅑䅉㍂䝁䄸兤畂䝁䅑䅉潂䝁䅕兙獂䝁䅫杢湂䑁䅳䅉桂䝁䄴䅚杁䕁䅍杔乂䍁䄰杗畂䕁䅅睚獁䍁䅁兙杁䝁䅉杣療䝁䅅䅚瑁䡁䅍䅣求䝁䅍䅤祂䡁䅕兢杁䝁䅅杢あ䝁䅫杤灂䡁䅉兙獂䍁䅁兙畂䝁䅑䅉桂䝁䄴䅤灂䝁䅉兙橂䡁䅑党祂䝁䅫兙獂䍁䅁兙湂䝁䅕杢あ䍁䅁䅤療䍁䅁䅤祂䝁䅕兙あ䍁䅁兡畂䝁䅙党橂䡁䅑兡療䝁䄴䅉歂䝁䅫督求䝁䅅督求䍁䅁兙畂䝁䅑䅉あ䝁䄸䅉睂䡁䅉睢㉂䝁䅫䅚求䍁䅁兡瑂䝁䄰兤畂䝁䅕䅉穂䡁䅕䅣睂䝁䄸杣あ䍁䅁杚療䡁䅉䅉穂䡁䅫兢睂䡁䅑睢瑂䍁䅁杣求䡁䅍睢獂䡁䅕䅤灂䝁䄸杢畁䍁䅁兓畂䍁䅁兙歂䝁䅑兡あ䝁䅫睢畂䍁䅷䅉灂䡁䅑䅉瑂䝁䅅杣牂䝁䅕䅤穂䍁䅁兙畂䝁䅑䅉歂䝁䅫督あ䡁䅉兡楂䡁䅕䅤求䡁䅍䅉歂䝁䅫党あ䝁䅅杣㕂䍁䅁督ㅂ䡁䅁䅣獂䝁䅕兢求䝁䄴䅤穂䍁䅁睙療䝁䄰䅣祂䝁䅫督灂䝁䄴睚杁䡁䅉兔求䡁䅑䅥獁䍁䅁兙畂䍁䅁兙硂䡁䅕党療䡁䅕督杁䡁䅯兡畂䝁䅍兌穂䝁䅫䅢㉂䝁䅕杣杁䝁䅫睢畂䍁䅁䅚灂䝁䅕䅤桂䡁䅉入杁䡁䅍兤睂䡁䅁䅢求䝁䄰党畂䡁䅑睏杁䝁䅅杢歂䍁䅁睓䥂䕁䅍䅎㉁䍁䅷䅉桂䝁䄴䅉桂䡁䅅兤求䝁䄸兤穂䍁䅁睚療䝁䅷䅚杁䝁䅑兡求䡁䅑兙祂䡁䅫䅉穂䡁䅕䅣睂䝁䅷党瑂䝁䅕杢あ䍁䅁睢浂䍁䅁杤求䡁䅉入杁䝁䅷睢㍂䍁䄰睙療䝁䄴睙求䝁䄴䅤祂䝁䅅䅤灂䝁䄸杢杁䕁䅅兤杁䝁䄴兙畂䝁䄸䅣桂䡁䅉䅤灂䝁䅍䅢求䡁䅍杌杁䙁䅑䅡求䍁䅁睙療䝁䄰䅣桂䝁䄴入杁䝁䅫督杁䝁䅧党桂䝁䅑兣ㅂ䝁䅅杣あ䝁䅕杣求䝁䅑䅉灂䝁䄴䅉呂䝁䅅䅢あ䍁䅁䅔桂䝁䅳党杁䕁䅍兡あ䡁䅫䅌杁䙁䅕䅤桂䝁䅧杌䅁佁卣䅁㙂元䅁睑獂䝁䅕杤求䝁䅷兙畂䝁䅑兌䑂䝁䅷兡浂䝁䅙督杁䕁䅫杢橂䍁䄴䅉療䡁䅁党祂䝁䅅䅤求䡁䅍䅉桂䡁䅍䅉桂䍁䅁杚獂䝁䅅䅤瑁䡁䅉睢獂䝁䅷党歂䍁䅁督あ䝁䅕党獂䍁䅁䅣祂䝁䄸䅚ㅂ䝁䅍党祂䍁䅁兡畂䍁䅁杔療䡁䅉䅤潂䍁䅁兑瑂䝁䅕杣灂䝁䅍兙畁䍁䅁䅖潂䝁䅕䅉橂䝁䄸兢睂䝁䅅杢㕂䍁䅁睢浂䝁䅙党祂䡁䅍䅉潂䝁䄸䅤瑁䡁䅉睢獂䝁䅷党歂䍁䅷䅉橂䝁䄸䅢歂䍁䄰杣療䝁䅷䅢求䝁䅑䅌杁䝁䅕䅢求䝁䅍䅤祂䝁䄸睚桂䝁䅷杤桂䝁䄴兡㙂䝁䅕䅚獁䍁䅁䅡療䡁䅑兌歂䝁䅫䅣杁䝁䅣兙獂䡁䅙兙畂䝁䅫来求䝁䅑䅌杁䝁䅧睢あ䍁䄰䅚灂䡁䅁䅉湂䝁䅅䅢㉂䝁䅅杢畂䝁䅕兙獂䝁䅕䅚獁䍁䅁兙獂䡁䅕兢灂䝁䄴兡㙂䝁䅕䅚獁䍁䅁睚桂䝁䅷杤桂䝁䅷兤瑂䝁䅕䅌杁䝁䅕杢桂䝁䄰党獂䝁䅫杢湂䍁䅷䅉桂䝁䄴䅚杁䝁䅅䅚㉂䝁䅅杢橂䝁䅕䅚杁䝁䅧兡湂䝁䅧兌穂䡁䅑杣求䝁䄴睚あ䝁䅧䅉穂䡁䅑党求䝁䅷䅉睂䡁䅉睢歂䡁䅕睙あ䡁䅍睏杁䝁䅅兤穂䡁䅑党畂䝁䅫䅤灂䝁䅍䅌杁䝁䄰兙祂䡁䅑党畂䡁䅍兡あ䝁䅫睙獁䍁䅁䅚ㅂ䡁䅁䅢求䡁䅧䅌杁䡁䅁杣求䝁䅍兡睂䝁䅫䅤桂䡁䅑兡療䝁䄴䅉潂䝁䅅杣歂䝁䅕杢灂䝁䄴睚獁䍁䅁兙畂䝁䅑䅉浂䝁䅕杣祂䝁䅫䅤灂䝁䅍䅉穂䡁䅑兙灂䝁䄴䅢求䡁䅍督杁䡁䅍䅤求䝁䅕䅢杁䡁䅁杣療䝁䅑兤橂䡁䅑督㝁䍁䅁䅣獂䝁䅅䅤求䡁䅍睏杁䝁䅅杢歂䍁䅁睚祂䝁䅅兡畂䍁䅁睢祂䝁䅫党畂䡁䅑党歂䍁䅁兙畂䝁䅑䅉畂䝁䄸杢瑁䝁䄸杣灂䝁䅕杢あ䝁䅕䅚杁䝁䅕䅢求䝁䅍䅤祂䝁䅫睙桂䝁䅷䅉穂䡁䅑党求䝁䅷䅉睂䡁䅉睢歂䡁䅕睙あ䡁䅍䅌杁䝁䅅督杁䡁䅣党獂䝁䅷䅉桂䡁䅍䅉穂䝁䅷兙楂䍁䅷䅉穂䝁䅍杣桂䡁䅁䅌杁䝁䅫杣療䝁䄴䅉療䡁䅉党獁䍁䅁睙療䝁䅅䅢獁䍁䅁兙畂䝁䅑䅉橂䝁䄸睡求䍁䄴䅉䩂䡁䅑䅉桂䝁䅷督療䍁䅁䅣祂䝁䄸杤灂䝁䅑党穂䍁䅁䅤ㅂ䝁䅉兤獂䝁䅅杣杁䝁䅍睢瑂䡁䅁睢畂䝁䅕杢あ䡁䅍䅌杁䝁䅫杢橂䝁䅷兤歂䝁䅫杢湂䍁䅁睙桂䡁䅉杙療䝁䄴䅉穂䡁䅑党求䝁䅷䅌杁䡁䅍䅤桂䝁䅫杢獂䝁䅕督穂䍁䅁督あ䝁䅕党獂䍁䅷䅉桂䝁䄴䅚杁䝁䅕䅢求䝁䅍䅤祂䝁䅫睙杁䡁䅉党穂䝁䅫督あ䝁䅅杢橂䝁䅕䅉㍂䝁䅕䅢歂䝁䅕䅚杁䡁䅑兤楂䝁䅫杢湂䍁䄴䅉䩂䝁䄴䅉桂䝁䅑䅚灂䡁䅑兡療䝁䄴䅌杁䡁䅑䅡求䍁䅁睙療䝁䄰䅣桂䝁䄴入杁䝁䄸杚浂䝁䅕杣穂䍁䅁䅤灂䝁䄴䅣獂䝁䅅䅤求䍁䅁䅣祂䝁䄸䅚ㅂ䝁䅍䅤穂䍁䅷䅉穂䡁䅕睙潂䍁䅁兙穂䍁䅁党獂䝁䅕睙あ䡁䅉睢獂䡁䅫䅤灂䝁䅍䅉あ䝁䅫杢杁䝁䅍睢桂䡁䅑党歂䍁䅁兙畂䝁䅑䅉橂䝁䅧杣療䝁䄰党杁䝁䅍睢桂䡁䅑党歂䍁䅁督潂䝁䅕党あ䍁䅷䅉桂䝁䄴䅚杁䡁䅑兡畂䍁䅁兢灂䝁䅷䅢杁䡁䅁杣療䝁䅑兤橂䡁䅑督㝁䍁䅁䅤療䝁䄸䅢灂䝁䄴睚杁䝁䅅杢歂䍁䅁督桂䝁䄰䅣獂䝁䅫杢湂䑁䅳䅉灂䝁䄴睚療䡁䅑督獁䍁䅁杣療䝁䅷䅢求䝁䅑䅉楂䝁䅷睢療䝁䄰督獁䍁䅁兙畂䝁䅑䅉橂䝁䅅督あ䍁䅁杙獂䝁䄸睢瑂䡁䅍睏杁䝁䅅杢歂䍁䅁䅡療䡁䅑兌楂䡁䅉兡硂䡁䅕党あ䡁䅑党歂䍁䅁兡祂䝁䄸杢杁䡁䅁杣療䝁䅑兤橂䡁䅑督畁䍁䅁杒ㅂ䡁䅉䅤潂䝁䅕杣獁䍁䅁兡あ䍁䅁睢㍂䝁䄴督杁䝁䅙兡㉂䝁䅕䅉灂䡁䅉睢畂䍁䅁睢祂䝁䅕䅉瑂䝁䅫杢求䡁䅍䅉灂䝁䄴䅉乂䝁䅫杢畂䝁䅕督療䡁䅑兙杁䝁䅅杢歂䍁䅁兔灂䝁䅍䅡灂䝁䅣兙畂䍁䄴䅉啂䝁䅧党杁䝁䅍睢瑂䡁䅁兙畂䡁䅫䅉穂䝁䅕杣㉂䝁䅕督杁䝁䅅兤あ䝁䄸兢療䡁䅑兡㉂䝁䅕䅌杁䝁䅫杢浂䡁䅉兙穂䡁䅑杣ㅂ䝁䅍䅤ㅂ䡁䅉党杁䝁䅅杢歂䍁䅁兢桂䝁䄴兤浂䝁䅅睙あ䡁䅕杣灂䝁䄴睚獁䍁䅁䅚灂䡁䅍䅤祂䝁䅫杙ㅂ䡁䅑睢祂䡁䅍䅉桂䝁䄴䅚杁䝁䅍睢畂䡁䅙党祂䡁䅑党祂䡁䅍䅌杁䝁䅅杢歂䍁䅁督あ䝁䅕党獂䍁䅁䅣祂䝁䄸䅚ㅂ䝁䅍党祂䡁䅍杌杁䙁䅑䅡求䍁䅁睙療䝁䄰䅣桂䝁䄴入杁䡁䅣兙穂䍁䅁杚療䡁䅉兢求䡁䅉䅢㕂䍁䅁睡畂䝁䄸睤畂䍁䅁兙穂䍁䅁睑獂䝁䅫杚浂䡁䅍䅉佂䝁䅅䅤ㅂ䡁䅉兙獂䍁䅁杕求䡁䅍睢ㅂ䡁䅉睙求䡁䅍䅉䩂䝁䄴睙畁䍁䅁兙畂䝁䅑䅉橂䝁䅧兙畂䝁䅣党歂䍁䅁兡あ䡁䅍䅉畂䝁䅅兢求䍁䅁䅤療䍁䅁睑獂䝁䅕杤求䝁䅷兙畂䝁䅑兌䑂䝁䅷兡浂䝁䅙督杁䕁䅫杢橂䍁䄴䅉灂䝁䄴䅉䉂䡁䅕睚ㅂ䡁䅍䅤杁䑁䅉䅍硁䑁䅣杌杁䕁䅍䅢求䡁䅙党獂䝁䅅杢歂䍁䄰睑獂䝁䅫杚浂䡁䅍䅉䩂䝁䄴睙畁䍁䅁睤桂䡁䅍䅉浂䝁䄸兤畂䝁䅑党歂䍁䅁兡畂䍁䅁免㑁䑁䅑睎杁䝁䅅杢歂䍁䅁兡穂䍁䅁䅡求䝁䅅䅚硂䡁䅕兙祂䡁䅑党祂䝁䅕䅚杁䝁䅫杢杁䕁䅍䅢求䡁䅙党獂䝁䅅杢歂䍁䅷䅉偂䝁䅧兡療䍁䄴䅁癃光䅁杇䅑䕁䅍䅢灂䝁䄰杙杁䕁䅉兡療䍁䅷䅉䩂䝁䄴睙畁䍁䅷䅉桂䍁䅁杙灂䝁䄸䅤求䝁䅍䅡畂䝁䄸䅢療䝁䅣入杁䝁䅍睢瑂䡁䅁兙畂䡁䅫䅌杁䝁䅙睢橂䡁䅕督求䡁䅍䅉療䝁䄴䅉歂䝁䅕杤求䝁䅷睢睂䝁䅫杢湂䍁䅁䅤潂䝁䅕杣桂䡁䅁兡求䡁䅍䅉浂䝁䄸杣杁䝁䅅兤あ䝁䄸兡瑂䝁䄰兤畂䝁䅕兌歂䡁䅉兡㉂䝁䅕杢杁䝁䅫杢浂䝁䅷兙瑂䝁䄰兙あ䝁䄸杣㕂䍁䅁䅚灂䡁䅍党桂䡁䅍党穂䍁䄴䅉䩂䡁䅑䅉歂䝁䅕杤求䝁䅷睢睂䡁䅍䅉楂䡁䅕䅚療䡁䅁杣ㅂ䡁䅑兤湂䍁䅷䅉桂䝁䄴䅉桂䝁䄴䅤灂䍁䄰睑䕂䑁䅅兏杁䝁䄰睢畂䝁䄸睙獂䝁䄸杢桂䝁䅷䅉桂䝁䄴䅤灂䝁䅉睢歂䡁䅫䅉浂䝁䄸杣杁䡁䅙兙祂䝁䅫睢ㅂ䡁䅍䅉桂䡁䅕䅤療䝁䅫兢瑂䡁䅕杢求䍁䅁䅚灂䡁䅍党桂䡁䅍党穂䍁䅷䅉灂䝁䄴睙獂䡁䅕䅚灂䝁䄴睚杁䡁䅍入穂䡁䅑党瑂䝁䅫睙杁䝁䅷兤睂䡁䅕督杁䝁䅕杣㕂䡁䅑䅡求䝁䄰兙あ䝁䄸督ㅂ䡁䅍䅉桂䝁䄴䅚杁䝁䅷兤睂䡁䅕督杁䝁䄴党睂䝁䅧杣灂䡁䅑兡穂䍁䅷䅉灂䝁䄰兢ㅂ䝁䄴党杁䡁䅑䅡祂䝁䄸兢楂䝁䄸睙㕂䡁䅑睢睂䝁䅕杢灂䝁䅅䅌杁䝁䅅杢歂䍁䅁兢求䝁䄰杙祂䝁䅅杢療䡁䅕督杁䝁䄴党睂䝁䅧杣療䡁䅁兙あ䝁䅧入畁䍁䅁䅖潂䝁䅕䅉橂䝁䄸兢睂䝁䅅杢㕂䍁䅁睤桂䡁䅍䅉浂䝁䄸杣瑂䝁䅕杣獂䡁䅫䅉牂䝁䄴睢㍂䝁䄴䅉桂䡁䅍䅉䙂䝁䅷兡求䝁䄰䅉啂䝁䅧党祂䝁䅅䅣求䡁䅕䅤灂䝁䅍督獁䍁䅁兓畂䝁䅍杌杁䝁䅅杢歂䍁䅁睙潂䝁䅅杢湂䝁䅕䅚杁䝁䅫䅤穂䍁䅁杢桂䝁䄰党杁䡁䅑睢杁䕁䅍䅢灂䝁䄰杙杁䕁䅉兡療䍁䅷䅉䩂䝁䄴睙畁䍁䅁兡畂䍁䅁睔橂䡁䅑睢楂䝁䅕杣杁䑁䅉䅍祁䑁䅑杌杁䕁䅍䅢灂䝁䄰杙杁䕁䅉兡療䍁䅷䅉䩂䝁䄴睙畁䍁䅁睤桂䡁䅍䅉灂䝁䄴睙療䡁䅉䅣療䡁䅉兙あ䝁䅕䅚杁䝁䅫杢杁䑁䅉䅍硁䑁䅧䅉桂䝁䄴䅚杁䝁䅫督杁䝁䅧党桂䝁䅑兣ㅂ䝁䅅杣あ䝁䅕杣求䝁䅑䅉灂䝁䄴䅉塂䝁䅫䅢瑂䝁䅫杢湂䡁䅑睢畂䍁䅷䅉䕂䝁䅕䅢桂䡁䅣兙祂䝁䅕杌䅁䅁偁䅁䕁杂䅁睑獂䝁䅫䅣睂䝁䅕杣杁䙁䅉党桂䝁䅷䅤㕂䍁䅁兓畂䝁䅍杌杁䍁䅧䅤潂䝁䅕䅉捁䕉䅍睢瑂䡁䅁兙畂䡁䅫午杁䝁䄸杣杁䉁杷睤求䉁朰克杁䝁䅫督杁䝁䅅䅉穂䝁䅕䅢浂䍁䄰兙歂䝁䄰兡畂䝁䅫督あ䝁䅕杣求䝁䅑䅉桂䝁䄴䅚杁䡁䅍党獂䝁䅙兌瑂䝁䅅杢桂䝁䅣党歂䍁䅁杣求䝁䅅䅢杁䝁䅕督あ䝁䅅䅤求䍁䅁睙療䝁䄰䅣桂䝁䄴入杁䡁䅑䅡桂䡁䅑䅉桂䝁䅍兣ㅂ䝁䅫杣求䡁䅍䅌杁䝁䄸睤畂䡁䅍䅌杁䝁䄰兙畂䝁䅅睚求䡁䅍䅌杁䝁䄸䅣求䡁䅉兙あ䝁䅕督杁䝁䅅杢歂䍁䅁杣求䡁䅁睢穂䝁䅫䅤灂䝁䄸杢穂䍁䅁兢ㅂ䝁䅷䅤灂䝁䅙兙瑂䝁䅫䅢㕂䍁䅁杣求䡁䅍兡歂䝁䅕杢あ䝁䅫兙獂䍁䅁兙畂䝁䅑䅉橂䝁䄸兢瑂䝁䅕杣橂䝁䅫兙獂䍁䅁䅣祂䝁䄸䅣求䡁䅉䅤灂䝁䅕督杁䝁䅫杢杁䡁䅑䅡求䍁䅁杔求䡁䅣䅉婂䝁䄸杣牂䍁䅁兢求䡁䅑杣療䡁䅁睢獂䝁䅫䅤桂䝁䄴䅉桂䡁䅉党桂䍁䅷䅉㍂䝁䅫䅤潂䍁䅁兙杁䝁䅍兤祂䡁䅉党畂䡁䅑䅉睂䝁䄸杣あ䝁䅙睢獂䝁䅫睢杁䝁䅫杢杁䕁䄰兙畂䝁䅧兙あ䡁䅑兙畂䍁䅁兙畂䝁䅑䅉䍂䡁䅉睢療䝁䅳䅢㕂䝁䄴杌杁䕁䄸兤祂䍁䅁䅣祂䝁䅫兢桂䡁䅉入杁䝁䅙睢橂䡁䅕督杁䝁䅫督杁䡁䅑睢杁䝁䄸睤畂䍁䅷䅉瑂䝁䅅杢桂䝁䅣党杁䝁䅅杢歂䍁䅁睢睂䝁䅕杣桂䡁䅑党杁䝁䄸兤祂䍁䅁䅣療䡁䅉䅤浂䝁䄸䅢灂䝁䄸䅉桂䝁䄴䅚杁䡁䅑睢杁䝁䅅睙硂䡁䅕兡祂䝁䅕䅉桂䝁䄴䅚杁䡁䅉党睂䝁䄸督灂䡁䅑兡療䝁䄴䅉桂䝁䅑䅚灂䡁䅑兡療䝁䄴兙獂䍁䅁兢ㅂ䝁䅷䅤灂䝁䅙兙瑂䝁䅫䅢㕂䍁䅁杣求䡁䅍兡歂䝁䅕杢あ䝁䅫兙獂䍁䅁兙畂䝁䅑䅉橂䝁䄸兢瑂䝁䅕杣橂䝁䅫兙獂䍁䅁䅣祂䝁䄸䅣求䡁䅉䅤灂䝁䅕督杁䝁䅫杢杁䡁䅑䅡求䍁䅁杔求䡁䅣䅉婂䝁䄸杣牂䍁䅁兢求䡁䅑杣療䡁䅁睢獂䝁䅫䅤桂䝁䄴䅉桂䡁䅉党桂䍁䄴䅉啂䝁䅧党杁䕁䅍睢瑂䡁䅁兙畂䡁䅫䅉潂䝁䅅督杁䝁䅉党求䝁䄴䅉療䡁䅉睚桂䝁䄴兡㙂䝁䅕䅚杁䝁䅅杢歂䍁䅁睢睂䝁䅕杣桂䡁䅑党穂䍁䅁兡畂䍁䅁睙療䝁䄴杚療䡁䅉兢灂䡁䅑入杁䡁䅣兡あ䝁䅧䅉あ䝁䅧党杁䡁䅉党硂䡁䅕兡祂䝁䅕兢求䝁䄴䅤穂䍁䅁杚療䡁䅉䅉硂䡁䅕兙獂䝁䅫杚灂䝁䅍兙あ䝁䅫睢畂䍁䅁兙畂䝁䅑䅉あ䝁䅅䅥桂䡁䅑兡療䝁䄴䅉桂䡁䅍䅉桂䍁䅁杣求䝁䅅䅢杁䝁䅕督あ䝁䅅䅤求䍁䅁兡畂䡁䅙党穂䡁䅑兢求䝁䄴䅤杁䡁䅑杣ㅂ䡁䅍䅤杁䍁䅧䍈卂䕁䅕兓啂䉁朰克杁䡁䅕杢歂䝁䅕杣杁䡁䅑䅡求䍁䅁兖畁䙁䅍杌杁䝁䅙党歂䝁䅕杣桂䝁䅷䅉灂䝁䄴睙療䝁䄰党杁䡁䅑兙㑂䍁䅁䅢桂䡁䅣䅉桂䝁䄴䅚杁䝁䅕䅢求䝁䅍䅤求䝁䅑䅉あ䝁䄸䅉楂䝁䅕䅉あ䡁䅉党桂䡁䅑党歂䍁䅁兙穂䍁䅁兙杁䙁䅉兒䩂䙁䅑䅉橂䝁䄸兢瑂䝁䅕杢橂䝁䅫杢湂䍁䅁睤灂䡁䅑䅡杁䡁䅑䅡求䍁䅁䅤桂䡁䅧兙楂䝁䅷党杁䡁䅫党桂䡁䅉䅉求䝁䄴䅚求䝁䅑䅉䕂䝁䅕睙求䝁䄰杙求䡁䅉䅉穁䑁䅅䅌杁䑁䅉䅍硁䑁䅕杌䅁䙁剉䅁䵃䅁䅁睑獂䝁䄸兤歂䍁䅁兓畂䝁䅙杣桂䡁䅍䅤祂䡁䅕睙あ䡁䅕杣求䑁䅳䅉卂䝁䅕兢療䡁䅑党杁䕁䅅睙橂䝁䅕督穂䍁䅁兙畂䝁䅑䅉䑂䝁䄸杢あ䡁䅉睢獂䑁䅳䅉佂䝁䅕䅤㍂䝁䄸杣牂䍁䅁睕求䝁䅍兤祂䝁䅫䅤㕂䑁䅳䅉ㅁ䕁䅣䅁敂䅊䅁杄䅅䕁䅍䅢療䡁䅕䅚杁䕁䄰兙畂䝁䅅睚求䝁䄰党畂䡁䅑睏杁䕁䅅兤あ䝁䅧党畂䡁䅑兡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䅁䵁呉䅁䅁允䅁睑獂䝁䄸兤歂䍁䅁兔桂䝁䄴兙湂䝁䅕兢求䝁䄴䅤㝁䍁䅁兑ㅂ䡁䅑䅡求䝁䄴䅤灂䝁䅍兙あ䝁䅫睢畂䑁䅳䅉䙂䝁䄴䅚睂䝁䄸兡畂䡁䅑䅉呂䝁䅕睙ㅂ䡁䅉兡あ䡁䅫䅉䩂䝁䄴䅤求䝁䅣杣灂䡁䅑入㝁䍁䅁䅒桂䡁䅑兙杁䙁䅁杣療䡁䅑党橂䡁䅑兡療䝁䄴睏杁䙁䅉党瑂䝁䄸䅤求䍁䅁兑橂䝁䅍党穂䡁䅍䅉桂䝁䄴䅚杁䕁䅍睢畂䡁䅑杣療䝁䅷睏杁䕁䄴党あ䡁䅣睢祂䝁䅳䅉呂䝁䅕睙ㅂ䡁䅉兡あ䡁䅫睏杁䑁䅕睒䅁䩁啯䅁䍁允䅁睑獂䝁䄸兤歂䍁䅁兔桂䝁䄴兙湂䝁䅕兢求䝁䄴䅤㝁䍁䅁村桂䝁䅍睡ㅂ䡁䅁䅉桂䝁䄴䅚杁䙁䅉党橂䝁䄸杤求䡁䅉入㝁䍁䅁䅒桂䡁䅑兙杁䙁䅁杣療䡁䅑党橂䡁䅑兡療䝁䄴睏杁䕁䅍䅢療䡁䅕䅚杁䕁䅑兙あ䝁䅅䅉呂䝁䅕杣㉂䝁䅫睙求䡁䅍睏杁䕁䅍䅢療䡁䅕䅚杁䕁䅫杢浂䡁䅉兙穂䡁䅑杣ㅂ䝁䅍䅤ㅂ䡁䅉党㝁䍁䅁睑獂䝁䄸兤歂䍁䅁睕求䝁䅍兤祂䝁䅫䅤㕂䑁䅳䅉䑂䝁䅷睢ㅂ䝁䅑䅉呂䡁䅑睢祂䝁䅅睚求䅁䅁破䄸䵁䅁䅁䑂䝁䅷睢ㅂ䝁䅑䅉乂䝁䅅杢桂䝁䅣党瑂䝁䅕杢あ䑁䅳䅉䍂䝁䅷睢橂䝁䅳睙潂䝁䅅兡畂䑁䅳䅉䑂䝁䅷睢ㅂ䝁䅑䅉䩂䝁䄴杚祂䝁䅅督あ䡁䅉兤橂䡁䅑兤祂䝁䅕睏杁䕁䅍杣㕂䡁䅁䅤療䝁䅍兤祂䡁䅉党畂䝁䅍入㝁䍁䅁䅒求䝁䅍党畂䡁䅑杣桂䝁䅷兡㙂䝁䅕䅚杁䕁䅙兡畂䝁䅅杢橂䝁䅕睏杁䙁䅣党楂䑁䅍䅁䍂䅄䅁杵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䵁歁䅁㑃䅁䅁睑獂䝁䄸兤歂䍁䅁兔桂䝁䄴兙湂䝁䅕兢求䝁䄴䅤㝁䍁䅁睑療䝁䄴督ㅂ䝁䄰党祂䍁䅁䅔求䝁䄴䅚灂䝁䄴睚㝁䍁䅁杒灂䝁䄴䅤求䝁䅍䅡㝁䍁䅁兓畂䡁䅍兤祂䡁䅑党橂䝁䅧睏杁䕁䅍䅢療䡁䅕䅚杁䕁䅫杢浂䡁䅉兙穂䡁䅑杣ㅂ䝁䅍䅤ㅂ䡁䅉党㝁䍁䅁睑獂䝁䄸兤歂䍁䅁睕あ䝁䄸杣桂䝁䅣党䅁䍁偉䅁啁允䅁睑獂䝁䄸兤歂䍁䅁兔桂䝁䄴兙湂䝁䅕兢求䝁䄴䅤㝁䍁䅁䅒桂䡁䅑兙杁䕁䅫杢あ䝁䅕睚祂䝁䅅䅤灂䝁䄸杢㝁䍁䅁村獂䝁䄸睙牂䝁䅍䅡桂䝁䅫杢㝁䍁䅁睑獂䝁䄸兤歂䍁䅁兓畂䝁䅙杣桂䡁䅍䅤祂䡁䅕睙あ䡁䅕杣求䑁䅳䅉䕂䝁䅅䅤桂䍁䅁睑求䝁䄴䅤求䡁䅉督杁䝁䅅杢歂䍁䅁杒桂䝁䅍兡獂䝁䅫䅤灂䝁䅕督㝁䍁䅁睑祂䡁䅫䅣あ䝁䄸睙ㅂ䡁䅉杣求䝁䄴睙㕂䑁䅳䅉䕂䝁䅅䅤桂䍁䅁睑求䝁䄴䅤求䡁䅉䅉啂䝁䅕睙潂䝁䄴睢獂䝁䄸睚㕂䅁䅁硒䅍䵁䅧䅁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䙁䅁兙桂䙁䅍睏杁䕁䅕䅚湂䝁䅕䅉䑂䝁䄸兢睂䡁䅕䅤灂䝁䄴睚㝁䍁䅁䅒桂䝁䅅睕䅁佁佣䅁㉄䅁䅁睑獂䝁䄸兤歂䍁䅁兔桂䝁䄴兙湂䝁䅕兢求䝁䄴䅤㝁䍁䅁䅒桂䡁䅑兙杁䕁䅫杢あ䝁䅕睚祂䝁䅅䅤灂䝁䄸杢㝁䍁䅁睑獂䝁䄸兤歂䍁䅁兓畂䝁䅙杣桂䡁䅍䅤祂䡁䅕睙あ䡁䅕杣求䑁䅳䅉兂䡁䅉睢橂䝁䅕督穂䍁䅁兑ㅂ䡁䅑睢瑂䝁䅅䅤灂䝁䄸杢㝁䍁䅁杔求䡁䅑睤療䡁䅉睡杁䙁䅍党橂䡁䅕杣灂䡁䅑入㝁䍁䅁䅒桂䡁䅑兙杁䕁䅍党畂䡁䅑党祂䍁䅁䅖求䝁䅍䅡畂䝁䄸䅢療䝁䅣入㝁䍁䅁兎䡂䅁䅁楍䅁䅁䈴䅁䑂䝁䅷睢ㅂ䝁䅑䅉乂䝁䅅杢桂䝁䅣党瑂䝁䅕杢あ䑁䅳䅉䕂䝁䅅䅤桂䍁䅁兓畂䡁䅑党湂䡁䅉兙あ䝁䅫睢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䅑兙あ䝁䅅䅉䑂䝁䅕杢あ䝁䅕杣杁䙁䅑党橂䝁䅧杢療䝁䅷睢湂䡁䅫䅁浃睈䅁朹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䅁奣䅁䭁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佃兊䅁䅇䅅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䙁䅍党橂䡁䅕杣灂䡁䅑入杁䕁䄰兙畂䝁䅅睚求䝁䄰党畂䡁䅑䅁ㅃ兄䅁䅵䅁</t>
  </si>
  <si>
    <t>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睏杁䕁䅑兙桂䙁䅍䅁呂兄䅁杺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睏杁䕁䄸杢獂䝁䅫杢求䍁䅁䅕桂䡁䅫兢求䝁䄴䅤穂䅁䅁楖䅕䉁䉉䅁䑂䝁䅷睢ㅂ䝁䅑䅉乂䝁䅅杢桂䝁䅣党瑂䝁䅕杢あ䑁䅳䅉䕂䝁䅅䅤桂䍁䅁兓畂䡁䅑党湂䡁䅉兙あ䝁䅫睢畂䑁䅳䅉䥂䝁䅕兙獂䡁䅑䅡杁䕁䅑兡桂䝁䅣杢療䡁䅍䅤灂䝁䅍督㝁䍁䅁兔桂䝁䅍䅡灂䝁䄴党杁䕁䅷党桂䡁䅉杢灂䝁䄴睚㝁䍁䅁䅒桂䡁䅑兙杁䙁䅁杣療䡁䅑党橂䡁䅑兡療䝁䄴睏杁䕁䅍䅢療䡁䅕䅚杁䕁䅫杢浂䡁䅉兙穂䡁䅑杣ㅂ䝁䅍䅤ㅂ䡁䅉党㝁䍁䅁兑祂䡁䅑兡浂䝁䅫睙灂䝁䅅䅢杁䕁䅫杢あ䝁䅕䅢獂䝁䅫睚求䝁䄴睙求䅁䅁硣䅙䉁䉯䅁䑂䝁䅷睢ㅂ䝁䅑䅉乂䝁䅅杢桂䝁䅣党瑂䝁䅕杢あ䑁䅳䅉䕂䝁䅅䅤桂䍁䅁兓畂䡁䅑党湂䡁䅉兙あ䝁䅫睢畂䑁䅳䅉䩂䝁䅅兙呂䍁䅁䅋䩂䝁䄴杚祂䝁䅅督あ䡁䅉兤橂䡁䅑兤祂䝁䅕䅉桂䡁䅍䅉桂䍁䅁睕求䡁䅉杤灂䝁䅍党灁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䅁佄䅆䅁䅂䅅䕁䅍䅢療䡁䅕䅚杁䕁䄰兙畂䝁䅅睚求䝁䄰党畂䡁䅑睏杁䕁䅑兙あ䝁䅅䅉䩂䝁䄴䅤求䝁䅣杣桂䡁䅑兡療䝁䄴睏杁䕁䅫杢穂䡁䅕杣あ䝁䅕睙潂䑁䅳䅉兂䡁䅉党歂䝁䅫睙あ䝁䅫杤求䍁䅁兑畂䝁䅅䅢㕂䡁䅑兡橂䡁䅍睏杁䕁䅍䅢療䡁䅕䅚杁䕁䅫杢浂䡁䅉兙穂䡁䅑杣ㅂ䝁䅍䅤ㅂ䡁䅉党㝁䍁䅁睑獂䝁䄸兤歂䍁䅁睕あ䝁䄸杣桂䝁䅣党㝁䍁䅁兑祂䡁䅑兡浂䝁䅫睙灂䝁䅅䅢杁䕁䅫杢あ䝁䅕䅢獂䝁䅫睚求䝁䄴睙求䅁䅁兮䅳䅁䉙䅁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睑獂䝁䄸兤歂䍁䅁睕あ䝁䄸杣桂䝁䅣党㝁䍁䅁兑祂䡁䅑兡浂䝁䅫睙灂䝁䅅䅢杁䕁䅫杢あ䝁䅕䅢獂䝁䅫睚求䝁䄴睙求䅁䅁杚䄸䅁䉷䅁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杔求䡁䅑睤療䡁䅉睡杁䙁䅍党橂䡁䅕杣灂䡁䅑入㝁䍁䅁兑祂䡁䅑兡浂䝁䅫睙灂䝁䅅䅢杁䕁䅫杢あ䝁䅕䅢獂䝁䅫睚求䝁䄴睙求䅁䅁桬䅷䅁䉯䅁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䝁䅕睙ㅂ䡁䅉兡あ䡁䅫睏杁䕁䅅杣あ䝁䅫杚灂䝁䅍兡桂䝁䅷䅉䩂䝁䄴䅤求䝁䅷䅢灂䝁䅣党畂䝁䅍党䅁䥁浕䅁十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乁䑯䅁䅁允䅁睑獂䝁䄸兤歂䍁䅁兔桂䝁䄴兙湂䝁䅕兢求䝁䄴䅤㝁䍁䅁䅒桂䡁䅑兙杁䕁䅫杢あ䝁䅕睚祂䝁䅅䅤灂䝁䄸杢㝁䍁䅁䅕祂䝁䅕䅚灂䝁䅍䅤灂䡁䅙党杁䕁䅅杢桂䝁䅷入あ䝁䅫睙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䱁䉉䅁䭄䅁䅁睑獂䝁䄸兤歂䍁䅁兔桂䝁䄴兙湂䝁䅕兢求䝁䄴䅤㝁䍁䅁䅒桂䡁䅑兙杁䕁䅫杢あ䝁䅕睚祂䝁䅅䅤灂䝁䄸杢㝁䍁䅁睖求䝁䅉䅉䕂䝁䅕杤求䝁䅷睢睂䝁䄰党畂䡁䅑睏杁䕁䅍䅢療䡁䅕䅚杁䕁䅫杢浂䡁䅉兙穂䡁䅑杣ㅂ䝁䅍䅤ㅂ䡁䅉党㝁䍁䅁睑獂䝁䄸兤歂䍁䅁睕あ䝁䄸杣桂䝁䅣党㝁䍁䅁䅕桂䝁䅅睕㝁䍁䅁䅒桂䝁䅅睕䅁䙁呫䅁䵁允䅁睑獂䝁䄸兤歂䍁䅁兔桂䝁䄴兙湂䝁䅕兢求䝁䄴䅤㝁䍁䅁䅒灂䝁䅣兡あ䝁䅅䅢杁䕁䄰党歂䝁䅫兙㝁䍁䅁杖灂䝁䅑党療䍁䅁睕あ䡁䅉党桂䝁䄰兡畂䝁䅣睏杁䕁䅍䅢療䡁䅕䅚杁䕁䅫杢浂䡁䅉兙穂䡁䅑杣ㅂ䝁䅍䅤ㅂ䡁䅉党㝁䍁䅁杖灂䝁䅑党療䍁䄰睢畂䍁䄰䅒求䝁䄰兙畂䝁䅑䅉呂䝁䅕杣㉂䝁䅕杣穂䑁䅳䅉啂䝁䅕兙瑂䍁䅁睑療䝁䅷䅢桂䝁䅉睢祂䝁䅅䅤灂䝁䄸杢㝁䍁䅁睑療䝁䄴䅤求䝁䄴䅤杁䕁䅍杣求䝁䅅䅤灂䝁䄸杢䅁䉁坧䅁啃䅁䅁睑獂䝁䄸兤歂䍁䅁兔桂䝁䄴兙湂䝁䅕兢求䝁䄴䅤㝁䍁䅁杒灂䝁䄴䅤求䝁䅍䅡㝁䍁䅁睑獂䝁䄸兤歂䍁䅁兓畂䝁䅙杣桂䡁䅍䅤祂䡁䅕睙あ䡁䅕杣求䑁䅳䅉佂䝁䅕睢楂䝁䅅杢牂䑁䅳䅉偂䝁䄴䅢灂䝁䄴党杁䙁䅁兙㕂䝁䄰党畂䡁䅑督䅁䝁坅䅁浄䅁䅁睑獂䝁䄸兤歂䍁䅁兔桂䝁䄴兙湂䝁䅕兢求䝁䄴䅤㝁䍁䅁杒灂䝁䄴䅤求䝁䅍䅡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塂䅆䅁朸䅁䕁䅍䅢療䡁䅕䅚杁䕁䄰兙畂䝁䅅睚求䝁䄰党畂䡁䅑睏杁䕁䅙兡畂䡁䅑党橂䝁䅧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䅁䅁桤䅁乁䄴䅁䑂䝁䅷睢ㅂ䝁䅑䅉乂䝁䅅杢桂䝁䅣党瑂䝁䅕杢あ䑁䅳䅉䝂䝁䅷党求䡁䅑䅉乂䝁䅅杢桂䝁䅣党瑂䝁䅕杢あ䑁䅳䅉䡂䙁䅁睕㝁䍁䅁睑獂䝁䄸兤歂䍁䅁兓畂䝁䅙杣桂䡁䅍䅤祂䡁䅕睙あ䡁䅕杣求䑁䅳䅉卂䝁䅕兢療䡁䅑党杁䕁䅅睙橂䝁䅕督穂䍁䅁兙畂䝁䅑䅉䑂䝁䄸杢あ䡁䅉睢獂䑁䅳䅉佂䝁䅕䅤㍂䝁䄸杣牂䍁䅁睕求䝁䅍兤祂䝁䅫䅤㕂䑁䅳䅉ㅁ䕁䅣䅁啃兄䅁䅋䅅䕁䅍䅢療䡁䅕䅚杁䕁䄰兙畂䝁䅅睚求䝁䄰党畂䡁䅑睏杁䕁䅫兙桂䙁䅍䅉潁䕁䅫杢浂䡁䅉兙穂䡁䅑杣ㅂ䝁䅍䅤ㅂ䡁䅉党杁䝁䅅督杁䝁䅅䅉呂䝁䅕杣㉂䝁䅫睙求䍁䅫睏杁䕁䅉兙橂䝁䅳兤睂䍁䅁兙畂䝁䅑䅉卂䝁䅕睙療䡁䅙党祂䡁䅫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䅁䅁杲䄴偁䅑䅁䑂䝁䅷睢ㅂ䝁䅑䅉乂䝁䅅杢桂䝁䅣党瑂䝁䅕杢あ䑁䅳䅉䵂䝁䄸睙桂䡁䅑兡療䝁䄴䅉䍂䝁䅅督求䝁䅑䅉呂䝁䅕杣㉂䝁䅫睙求䡁䅍睏杁䙁䅍党畂䡁䅍睢祂䡁䅍睏杁䕁䅍䅢療䡁䅕䅚杁䕁䅫杢浂䡁䅉兙穂䡁䅑杣ㅂ䝁䅍䅤ㅂ䡁䅉党㝁䍁䅁杕求䝁䄰睢あ䝁䅕䅉䉂䝁䅍睙求䡁䅍督杁䝁䅅杢歂䍁䅁睑療䝁䄴䅤祂䝁䄸䅢㝁䍁䅁杔求䡁䅑睤療䡁䅉睡杁䙁䅍党橂䡁䅕杣灂䡁䅑入㝁䍁䅁兎䡂䅁䅁䈱䅙䉁䉁䅁䑂䝁䅷睢ㅂ䝁䅑䅉乂䝁䅅杢桂䝁䅣党瑂䝁䅕杢あ䑁䅳䅉乂䝁䅅睙潂䝁䅫杢求䍁䅁䅔求䝁䅅杣畂䝁䅫杢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睏杁䕁䅅杣あ䝁䅫杚灂䝁䅍兡桂䝁䅷䅉䩂䝁䄴䅤求䝁䅷䅢灂䝁䅣党畂䝁䅍党䅁䩁昴䅁䝁允䅁睑獂䝁䄸兤歂䍁䅁兔桂䝁䄴兙湂䝁䅕兢求䝁䄴䅤㝁䍁䅁兔桂䝁䅍䅡灂䝁䄴党杁䕁䅷党桂䡁䅉杢灂䝁䄴睚㝁䍁䅁睕ㅂ䡁䅁党祂䝁䅍睢瑂䡁䅁兤あ䝁䅕杣穂䑁䅳䅉䩂䝁䅅兙呂䍁䅁䅋䩂䝁䄴杚祂䝁䅅督あ䡁䅉兤橂䡁䅑兤祂䝁䅕䅉桂䡁䅍䅉桂䍁䅁睕求䡁䅉杤灂䝁䅍党灁䑁䅳䅉䑂䝁䅷睢ㅂ䝁䅑䅉䩂䝁䄴杚祂䝁䅅督あ䡁䅉兤橂䡁䅑兤祂䝁䅕睏杁䕁䅍䅢療䡁䅕䅚杁䙁䅍党橂䡁䅕杣灂䡁䅑入㝁䍁䅁䅕桂䝁䅅睕䅁䉁塧䅁䵄䅁䅁睑獂䝁䄸兤歂䍁䅁兔桂䝁䄴兙湂䝁䅕兢求䝁䄴䅤㝁䍁䅁䅕祂䝁䅕䅚灂䝁䅍䅤灂䡁䅙党杁䕁䅅杢桂䝁䅷入あ䝁䅫睙穂䑁䅳䅉啂䝁䅕䅥あ䍁䅁兑畂䝁䅅䅢㕂䡁䅑兡橂䡁䅍睏杁䕁䅑兙あ䝁䅅䅉兂䡁䅉睢あ䝁䅕睙あ䝁䅫睢畂䑁䅳䅉䑂䝁䅷睢ㅂ䝁䅑䅉呂䡁䅑睢祂䝁䅅睚求䑁䅳䅉䕂䝁䅅兙呂䑁䅳䅉卂䝁䅕睚啂䝁䅕睙潂䅁䅁桭䅙䑁䉧䅁䑂䝁䅷睢ㅂ䝁䅑䅉乂䝁䅅杢桂䝁䅣党瑂䝁䅕杢あ䑁䅳䅉呂䡁䅕䅣求䡁䅉睙療䝁䄰䅣ㅂ䡁䅑党祂䡁䅍睏杁䕁䅫兙桂䙁䅍䅉潁䕁䅫杢浂䡁䅉兙穂䡁䅑杣ㅂ䝁䅍䅤ㅂ䡁䅉党杁䝁䅅督杁䝁䅅䅉呂䝁䅕杣㉂䝁䅫睙求䍁䅫睏杁䕁䅍䅢療䡁䅕䅚杁䕁䅑兙あ䝁䅅䅉呂䝁䅕杣㉂䝁䅫睙求䡁䅍睏杁䕁䅍䅢療䡁䅕䅚杁䕁䅫杢浂䡁䅉兙穂䡁䅑杣ㅂ䝁䅍䅤ㅂ䡁䅉党㝁䍁䅁睑獂䝁䄸兤歂䍁䅁睕あ䝁䄸杣桂䝁䅣党㝁䍁䅁䅒桂䡁䅑兙杁䕁䅍党畂䡁䅑党祂䡁䅍䅉桂䝁䄴䅚杁䕁䅙兙橂䝁䅫䅢灂䡁䅑兡求䡁䅍䅁捂权䅁朲䅁䕁䅍䅢療䡁䅕䅚杁䕁䄰兙畂䝁䅅睚求䝁䄰党畂䡁䅑睏杁䙁䅙兡歂䝁䅕睢杁䙁䅍䅤祂䝁䅕兙瑂䝁䅫杢湂䑁䅳䅉坂䝁䄸兓兂䑁䅳䅉䑂䝁䅷睢ㅂ䝁䅑䅉䩂䝁䄴杚祂䝁䅅督あ䡁䅉兤橂䡁䅑兤祂䝁䅕睏杁䕁䄴党あ䡁䅣睢祂䝁䅳䅉呂䝁䅕睙ㅂ䡁䅉兡あ䡁䅫睏杁䕁䅑兙あ䝁䅅䅉䑂䝁䅕杢あ䝁䅕杣穂䍁䅁兙畂䝁䅑䅉䝂䝁䅅睙灂䝁䅷兡あ䝁䅫党穂䅁䅁兔䅷佁䅑䅁䑂䝁䅷睢ㅂ䝁䅑䅉乂䝁䅅杢桂䝁䅣党瑂䝁䅕杢あ䑁䅳䅉坂䝁䄸兓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㝁䍁䅁䅖求䝁䅅兢杁䕁䅍睢獂䝁䅷兙楂䝁䄸杣桂䡁䅑兡療䝁䄴䅁獃杂䅁朶䅁䕁䅍䅢療䡁䅕䅚杁䕁䄰兙畂䝁䅅睚求䝁䄰党畂䡁䅑睏杁䙁䅣党楂䍁䅁䅒求䡁䅙党獂䝁䄸䅣瑂䝁䅕杢あ䑁䅳䅉䙂䝁䄴睙祂䡁䅫䅣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䩁䱷䅁坃睄䅁睑獂䝁䄸兤歂䝁䅙䅢桂䡁䅉党獁䍁䅁兓畂䝁䅍杌杁䝁䄸䅣求䡁䅉兙あ䝁䅕督杁䝁䅅督杁䝁䅅䅉橂䝁䅷睢ㅂ䝁䅑䅉穂䝁䅕杣㉂䝁䅫睙求䡁䅍䅉睂䡁䅉睢㉂䝁䅫䅚求䡁䅉䅉あ䝁䅧兙あ䍁䅁䅚求䝁䅷兡㉂䝁䅕杣穂䍁䅁兙杁䡁䅉兙畂䝁䅣党杁䝁䄸杚杁䡁䅍党祂䡁䅙兡橂䝁䅕督杁䡁䅑睢杁䝁䅉兤穂䝁䅫杢求䡁䅍督求䡁䅍䅉㍂䝁䄸杣獂䝁䅑睤灂䝁䅑党畁䍁䅁䅖潂䝁䅕䅉橂䝁䄸兢睂䝁䅅杢㕂䍁䅁䅣祂䝁䄸杤灂䝁䅑党穂䍁䅁兙畂䍁䅁兡畂䡁䅑党湂䡁䅉兙あ䝁䅕䅚杁䝁䅍䅢療䡁䅕䅚瑁䝁䅉兙穂䝁䅕䅚杁䡁䅍党橂䡁䅕杣灂䡁䅑入杁䡁䅍睢獂䡁䅕䅤灂䝁䄸杢杁䡁䅑睢杁䡁䅍党橂䡁䅕杣求䍁䅁兙杁䡁䅉兙畂䝁䅣党杁䝁䄸杚杁䝁䅍睢瑂䝁䅉兡畂䝁䅅䅤灂䝁䄸杢杁䝁䄸杚杁䡁䅁䅢桂䡁䅑杚療䡁䅉兢穂䍁䅷䅉灂䝁䄴睙獂䡁䅕䅚灂䝁䄴睚杁䡁䅁兤楂䝁䅷兡橂䍁䅁睙獂䝁䄸兤歂䍁䅷䅉睂䡁䅉兡㉂䝁䅅䅤求䍁䅁睙獂䝁䄸兤歂䍁䅷䅉療䝁䄴兌睂䡁䅉党瑂䝁䅫督求䍁䅷䅉穂䝁䄸杚あ䡁䅣兙祂䝁䅕兌桂䡁䅍兌桂䍁䄰督求䡁䅉杤灂䝁䅍党杁䝁䅅䅣睂䝁䅷兡橂䝁䅅䅤灂䝁䄸杢穂䍁䅷䅉桂䝁䄴䅚杁䕁䅫睢啂䍁䅁䅚求䡁䅙兡橂䝁䅕督㝁䍁䅁兙畂䝁䅑䅉㍂䝁䅕杙穂䝁䅫䅤求䍁䅁兙畂䝁䅑䅉桂䡁䅁䅣獂䝁䅫睙桂䡁䅑兡療䝁䄴䅉穂䝁䅕睙ㅂ䡁䅉兡あ䡁䅫䅉睂䡁䅉睢歂䡁䅕睙あ䡁䅍䅉橂䝁䄸兢睂䡁䅉兡穂䝁䅫杢湂䍁䅁睤求䝁䅉䅉桂䡁䅁䅣獂䝁䅫睙桂䡁䅑兡療䝁䄴䅉浂䝁䅫杣求䡁䅣兙獂䝁䅷䅌杁䝁䅉睢あ䍁䅁兢桂䝁䄴兙湂䝁䅕兢求䝁䄴䅤獁䍁䅁䅚灂䡁䅍䅤祂䝁䅫杙ㅂ䡁䅑党歂䍁䅁䅚求䝁䄴兡桂䝁䅷䅉療䝁䅙䅉穂䝁䅕杣㉂䝁䅫睙求䍁䅷䅉䉂䙁䅁兓杁䝁䅣兙あ䝁䅕睤桂䡁䅫督獁䍁䅁睕呂䕁䅷睌啂䕁䅷睕杁䝁䅕杢橂䡁䅉入睂䡁䅑兡療䝁䄴䅌杁䡁䅍睙祂䝁䅫䅣あ䍁䅁兢桂䝁䄴兙湂䝁䅕兢求䝁䄴䅤獁䍁䅁督求䝁䅍兤祂䝁䅫䅤㕂䍁䅁睙求䝁䄴䅤求䡁䅉䅌杁䝁䅅杢歂䍁䅁杣桂䡁䅑党杁䝁䅷兡瑂䝁䅫䅤灂䝁䄴睚杁䡁䅁杣療䝁䅑兤橂䡁䅑督畁䍁䅁兓あ䍁䅁睢浂䝁䅙党祂䡁䅍䅉㍂䝁䅕杙穂䝁䅫䅤求䍁䅁兙畂䝁䅑䅉桂䡁䅁䅣獂䝁䅫睙桂䡁䅑兡療䝁䄴䅉睂䝁䅕杣浂䝁䄸杣瑂䝁䅅杢橂䝁䅕䅉穂䝁䄸䅢ㅂ䡁䅑兡療䝁䄴督獁䍁䅁兡畂䝁䅍䅢ㅂ䝁䅑兡畂䝁䅣䅉橂䝁䄸杢あ䝁䅕杢あ䍁䅁䅚求䝁䅷兡㉂䝁䅕杣㕂䍁䅷䅉獂䝁䄸兙歂䍁䅁杙桂䝁䅷兙畂䝁䅍兡畂䝁䅣䅌杁䕁䅑杔呂䍁䅷䅉桂䝁䅣杣療䍁䅁督瑂䝁䅅杣あ䍁䅁杣療䡁䅕䅤灂䝁䄴睚獁䍁䅁杤灂䝁䅑党療䍁䅁督あ䡁䅉党桂䝁䄰䅉歂䝁䅕䅢灂䡁䅙党祂䡁䅫䅌杁䡁䅣党楂䍁䅁睢睂䡁䅑兡瑂䝁䅫来桂䡁䅑兡療䝁䄴䅌杁䝁䅍兙橂䝁䅧党杁䡁䅉党穂䝁䅕杣㉂䝁䅕䅌杁䝁䅍䅢療䡁䅕䅚浂䝁䅅杣求䍁䅁睤桂䝁䅫䅤灂䝁䄴睚杁䡁䅉睢療䝁䄰䅌杁䝁䅅杢歂䍁䅁睙獂䝁䄸兤歂䝁䅙兙祂䝁䅕䅉歂䝁䅅䅤桂䍁䅁䅢療䝁䅍兙獂䝁䅫来桂䡁䅑兡療䝁䄴䅉穂䡁䅕兡あ䝁䅕睏杁䙁䅍兑呂䕁䅕䅉睂䝁䅷兙あ䝁䅙睢祂䝁䄰䅉あ䝁䅧杣療䡁䅕睚潂䍁䅁睙獂䝁䄸兤歂䝁䅙兙祂䝁䅕䅉療䝁䄴党杁䡁䅑䅡桂䡁䅑䅉睂䡁䅉睢㉂䝁䅫䅚求䡁䅍䅉桂䍁䅁睙獂䝁䄸兤歂䍁䄰杙桂䡁䅍党歂䍁䅁杢求䡁䅑睤療䡁䅉睡瑁䝁䅅督瑁䝁䅅兌穂䝁䅕杣㉂䝁䅫睙求䑁䅳䅉畂䝁䅕䅤㍂䝁䄸杣牂䍁䅁督求䡁䅉杤灂䝁䅍党穂䍁䅁睤潂䝁䅫睙潂䍁䅁䅚求䝁䅷兡㉂䝁䅕杣杁䝁䄴党あ䡁䅣睢祂䝁䅳䅉橂䝁䄸杢畂䝁䅕睙あ䝁䅫杤灂䡁䅑入獁䍁䅁督求䝁䅍兤祂䝁䅫䅤㕂䍁䅷䅉桂䝁䄴䅚杁䡁䅁党祂䝁䅙睢祂䝁䄰兙畂䝁䅍党獁䍁䅁兡畂䝁䅍䅢ㅂ䝁䅑兡畂䝁䅣䅉瑂䝁䅅睚灂䝁䅍䅉塂䕁䅅杔獁䍁䅁兢桂䝁䅣兡橂䍁䅁䅤祂䝁䅅杢穂䝁䅫䅤獁䍁䅁兢桂䝁䅣兡橂䍁䅁杚灂䡁䅉党㍂䝁䅅䅢獂䍁䅷䅉橂䝁䅷睢ㅂ䝁䅑杚獂䝁䅅杣求䍁䅁杢求䡁䅑睤療䡁䅉睡杁䝁䅫杢あ䝁䅕杣橂䝁䄸杢畂䝁䅕睙あ䍁䅷䅉桂䝁䄴䅚杁䡁䅍䅣求䝁䅍䅤祂䡁䅕兢畁䍁䅁兓畂䍁䅁兙歂䝁䅑兡あ䝁䅫睢畂䍁䅷䅉あ䝁䅧党杁䝁䅍睢瑂䡁䅁兙畂䡁䅫䅉睂䡁䅉睢㉂䝁䅫䅚求䡁䅍䅉㙂䝁䅕杣療䍁䅁䅤祂䡁䅕督あ䍁䅁督求䡁䅉杤灂䝁䅍党穂䍁䅷䅉穂䡁䅕睙潂䍁䅁兙穂䍁䅁睙獂䝁䄸兤歂䝁䅙䅢桂䡁䅉党杁䝁䅅睙橂䝁䅕督穂䍁䅷䅉橂䝁䅷睢ㅂ䝁䅑杚獂䝁䅅杣求䍁䅁睚桂䡁䅑党㍂䝁䅅入獁䍁䅁杣求䝁䄰睢あ䝁䅕䅉楂䡁䅉睢㍂䡁䅍党祂䍁䅁兡穂䝁䄸䅢桂䡁䅑兡療䝁䄴䅌杁䝁䅍䅢療䡁䅕䅚杁䝁䅅睙橂䝁䅕督穂䍁䅁督求䝁䅍兤祂䝁䅫䅤㕂䍁䅁杙祂䝁䄸睡求䡁䅉䅌杁䝁䅍䅢療䡁䅕䅚杁䝁䅕兢桂䝁䅫䅢杁䡁䅍党橂䡁䅕杣灂䡁䅑入獁䍁䅁兙畂䝁䅑䅉歂䝁䅅䅤桂䍁䅁䅢療䡁䅍督杁䡁䅁杣求䡁䅙党畂䡁䅑兡療䝁䄴䅉睂䡁䅉睢歂䡁䅕睙あ䡁䅍䅉あ䝁䅧兙あ䍁䅁䅣祂䝁䄸䅤求䝁䅍䅤穂䍁䅷䅉灂䝁䄴督睂䝁䅕睙あ䡁䅍䅌杁䝁䅅杢歂䍁䅁䅣祂䝁䄸杤灂䝁䅑党穂䍁䅁䅣祂䝁䅫杤灂䝁䅷党湂䝁䅕䅉祂䡁䅕䅢求䡁䅍䅉あ䝁䄸䅉湂䡁䅉兙畂䡁䅑䅉桂䝁䅍睙求䡁䅍督杁䡁䅑睢杁䝁䅑兙あ䝁䅅䅉桂䝁䄴䅚杁䝁䅅䅣睂䝁䅷兡橂䝁䅅䅤灂䝁䄸杢畁䍁䅁杒ㅂ䡁䅉䅤潂䝁䅕杣獁䍁䅁兡あ䍁䅁䅣祂䝁䄸杤灂䝁䅑党穂䍁䅁䅚求䡁䅙党獂䝁䄸䅣求䡁䅉兌楂䝁䅅督求䝁䅑䅉穂䝁䄸䅢ㅂ䡁䅑兡療䝁䄴督杁䝁䅍睢畂䡁䅍兡穂䡁䅑兡畂䝁䅣䅉療䝁䅙䅉橂䝁䅷睢ㅂ䝁䅑杚獂䝁䅅杣求䍁䅁睤療䡁䅉睡求䡁䅉督獁䍁䅁杕祁䍁䅁睢楂䝁䅯党橂䡁䅑䅉穂䡁䅑睢祂䝁䅅睚求䍁䅷䅉㍂䝁䄸杣牂䝁䅕杣穂䍁䅁睓坂䍁䅷䅉歂䡁䅕杣桂䝁䅉䅢求䍁䅁睢楂䝁䅯党橂䡁䅑督獁䍁䅁睙獂䝁䄸兤歂䝁䅙兙祂䝁䅕䅉睂䝁䅅睚求䡁䅍䅌杁䝁䅍䅢療䡁䅕䅚浂䝁䅅杣求䍁䅁督あ䡁䅉党桂䝁䄰䅌杁䝁䅅杢歂䍁䅁睙獂䝁䄸兤歂䝁䅙兙祂䝁䅕䅉灂䝁䄰兙湂䝁䅕督㝁䍁䅁兙畂䝁䅑䅉橂䝁䄸杢穂䡁䅕兢求䡁䅉䅉睂䡁䅉睢歂䡁䅕睙あ䡁䅍䅉橂䝁䄸兢睂䡁䅉兡穂䝁䅫杢湂䍁䅁睢浂䍁䅁免畁䑁䅅杌硁䍁䄴免獁䍁䅁兙杁䕁䅑杔呂䍁䅁杣求䡁䅍睢獂䡁䅙党祂䍁䅷䅉塂䕁䅅杕兂䍁䅷䅉桂䍁䅁杤灂䡁䅉䅤ㅂ䝁䅅䅢杁䡁䅁杣灂䡁䅙兙あ䝁䅕䅉畂䝁䅕䅤㍂䝁䄸杣牂䍁䅷䅉桂䝁䄴䅚杁䝁䅍䅢療䡁䅕䅚浂䝁䅅杣求䍁䅁杣求䝁䅣兡穂䡁䅑杣桂䡁䅉䅉あ䝁䅧兙あ䍁䅁督求䝁䅍兤祂䝁䅕督杁䡁䅉党湂䝁䅫督あ䡁䅉兙あ䝁䅫睢畂䍁䅁兙畂䝁䅑䅉瑂䝁䅅杢桂䝁䅣党瑂䝁䅕杢あ䍁䅁睢浂䍁䅁䅚療䝁䄰兙灂䝁䄴䅉畂䝁䅅兢求䡁䅍杌杁䙁䅑䅡求䍁䅁睙療䝁䄰䅣桂䝁䄴入杁䡁䅍党祂䡁䅙党穂䍁䅁睙ㅂ䡁䅍䅤療䝁䄰党祂䡁䅍䅉灂䝁䄴䅉あ䝁䅧党杁䡁䅑党橂䝁䅧杢療䝁䅷睢湂䡁䅫䅌杁䝁䅧党桂䝁䅷䅤潂䝁䅍兙祂䝁䅕䅌杁䝁䅙兡畂䝁䅅杢橂䝁䅫兙獂䍁䅁督求䡁䅉杤灂䝁䅍党穂䍁䅷䅉橂䝁䄸杢穂䡁䅕兢求䡁䅉䅉桂䝁䄴䅚杁䡁䅉党あ䝁䅅兡獂䍁䅷䅉灂䝁䄴䅚ㅂ䡁䅍䅤祂䝁䅫兙獂䍁䅷䅉桂䝁䄴䅚杁䝁䄴睢畂䍁䄰䅣祂䝁䄸杚灂䡁䅑䅉灂䝁䄴䅚ㅂ䡁䅍䅤祂䝁䅫党穂䍁䅷䅉桂䡁䅍䅉㍂䝁䅕䅢獂䍁䅁兙穂䍁䅁睚療䡁䅙党祂䝁䄴兢求䝁䄴䅤畁䍁䅁睑獂䝁䄸兤歂䝁䅙䅢桂䡁䅉党獁䍁䅁兓畂䝁䅍杌杁䡁䅣兙穂䍁䅁兡畂䝁䅍睢祂䡁䅁睢祂䝁䅅䅤求䝁䅑䅉灂䝁䄴䅉祁䑁䅁䅍㕁䍁䅁兙畂䝁䅑䅉灂䡁䅍䅉潂䝁䅕兙歂䡁䅅兤桂䡁䅉䅤求䡁䅉党歂䍁䅁兡畂䍁䅁睕桂䝁䄴䅉䝂䡁䅉兙畂䝁䅍兡穂䝁䅍睢獁䍁䅁睑桂䝁䅷兡浂䝁䄸杣畂䝁䅫兙畁䅁䅁睺䅧䡁䐴䅁䑂䝁䅷睢㉂䝁䅕杣杁䕁䅧党桂䝁䅷䅤潂䍁䅁兓畂䡁䅙党穂䡁䅑兢求䝁䄴䅤穂䍁䅷䅉䑂䝁䄸杣睂䍁䄴䅉睂䡁䅉睢㉂䝁䅫䅚求䡁䅍䅉瑂䝁䅕䅚灂䝁䅍兙祂䝁䅕䅉桂䝁䅑杤桂䝁䄴䅤桂䝁䅣党杁䡁䅁䅢桂䝁䄴督杁䝁䅫杢杁䡁䅑䅡求䍁䅁兖畂䝁䅫䅤求䝁䅑䅉呂䡁䅑兙あ䝁䅕督畁䍁䅁兓あ䍁䅁睢睂䝁䅕杣桂䡁䅑党穂䍁䅁䅤潂䡁䅉睢ㅂ䝁䅣䅡杁䡁䅑睤療䍁䅁督求䝁䅣兢求䝁䄴䅤穂䑁䅯䅉䩂䝁䄴督ㅂ䡁䅉兙畂䝁䅍党杁䝁䅅杢歂䍁䅁杔療䝁䄴兌䩂䝁䄴督ㅂ䡁䅉兙畂䝁䅍党畁䍁䅁兓あ䍁䅁兙獂䡁䅍睢杁䝁䄸杚浂䝁䅕杣穂䍁䅁睑獂䝁䄸杤求䡁䅉䅉䉂䡁䅍督灂䡁䅍䅤桂䝁䄴䅤獁䍁䅁兙杁䝁䅍䅢療䡁䅕䅚瑁䝁䅉兙穂䝁䅕䅚杁䡁䅍睢浂䡁䅑睤桂䡁䅉党杁䡁䅁䅢桂䡁䅑杚療䡁䅉兢獁䍁䅁䅤潂䝁䅅䅤杁䝁䅕杢桂䝁䅉䅢求䡁䅍䅉睂䝁䅧入穂䝁䅫睙灂䝁䅅杢穂䍁䅁䅤療䍁䅁䅚求䡁䅑党橂䡁䅑䅌杁䝁䅫䅚求䝁䄴䅤灂䝁䅙入獁䍁䅁兙畂䝁䅑䅉瑂䝁䅅杢桂䝁䅣党杁䝁䅍䅡祂䝁䄸杢灂䝁䅍䅉歂䝁䅫督求䝁䅅督求䡁䅍䅉求䝁䅅杣獂䝁䅫党祂䑁䅳䅉桂䝁䄴䅚杁䝁䅅睙橂䝁䅕督穂䍁䅁䅤療䍁䅁䅚桂䡁䅑兙瑁䝁䅑杣灂䡁䅙党畂䍁䅁兙畂䝁䅑䅉睂䝁䅕杣穂䝁䄸杢桂䝁䅷兡㙂䝁䅕䅚杁䝁䅫杢穂䝁䅫睚潂䡁䅑督杁䝁䅙睢祂䍁䅁䅤潂䝁䅕䅉睂䝁䅅䅤灂䝁䅕杢あ䡁䅍䅉あ䝁䅧党㕂䍁䅁䅤祂䝁䅕兙あ䍁䄴䅉䑂䝁䅷睢㉂䝁䅕杣杁䕁䅧党桂䝁䅷䅤潂䍁䅁兓畂䡁䅙党穂䡁䅑兢求䝁䄴䅤穂䍁䅷䅉䑂䝁䄸杣睂䍁䄴䅉灂䡁䅍䅉楂䝁䅅督求䝁䅑䅉灂䝁䄴䅉䝂䡁䅉兙畂䝁䅳䅢灂䝁䄴䅌杁䙁䅑党畂䝁䄴党穂䡁䅍党求䍁䄴䅁煄䅅䅁䅎䅧䕁䅍睢瑁䕁䅑兡桂䝁䅣杢療䡁䅍䅤灂䝁䅍督獁䍁䅁兓畂䝁䅍杌獁䍁䅁兙杁䝁䄰睢獂䝁䅕睙ㅂ䝁䅷兙祂䍁䅁䅚灂䝁䅅睚畂䝁䄸督あ䝁䅫睙穂䍁䅁睙療䝁䄰䅣桂䝁䄴入獁䍁䅁䅚求䡁䅙党獂䝁䄸䅣穂䍁䅷䅉瑂䝁䅅杢ㅂ䝁䅙兙橂䡁䅑兤祂䝁䅕督獁䍁䅁兙畂䝁䅑䅉穂䝁䅕䅢獂䡁䅍䅉祂䝁䅕兙湂䝁䅕杢あ䡁䅍䅉ㅂ䡁䅍党歂䍁䅁杚療䡁䅉䅉歂䝁䅫兙湂䝁䄴睢穂䡁䅑兡橂䍁䅁䅤求䡁䅍䅤穂䍁䅁䅤潂䝁䅅䅤杁䝁䅙兤畂䝁䅍䅤灂䝁䄸杢杁䡁䅑䅡祂䝁䄸兤湂䝁䅧䅉あ䝁䅧党杁䝁䅑党あ䝁䅕睙あ䝁䅫睢畂䍁䅁兙畂䝁䅑睌療䡁䅉䅉桂䝁䄴兙獂䡁䅫督灂䡁䅍䅉療䝁䅙䅉畂䡁䅕睙獂䝁䅕兡橂䍁䅁兙橂䝁䅫䅚杁䝁䄰睢獂䝁䅕睙ㅂ䝁䅷党穂䍁䅁兡畂䍁䅁䅤潂䝁䅕䅉噂䝁䄴兡あ䝁䅕䅚杁䙁䅍䅤桂䡁䅑党穂䍁䅁兙畂䝁䅑䅉灂䝁䄴䅤求䡁䅉杢桂䡁䅑兡療䝁䄴兙獂䝁䅷入畁䍁䅁䅖潂䝁䅕䅉橂䝁䄸兢睂䝁䅅杢㕂䍁䅁睢浂䝁䅙党祂䡁䅍䅉䑂䝁䄸兌䕂䡁䅧䅉兂䕁䅍杕杁䡁䅁䅢桂䡁䅑杚療䡁䅉兢獁䍁䅁兙杁䡁䅁睢獂䡁䅫兢求䡁䅉兙穂䝁䅕䅉橂䝁䅧兙灂䝁䄴䅉祂䝁䅕兙橂䡁䅑兡療䝁䄴䅉潁䙁䅁睑卂䍁䅫䅉あ䝁䅕督あ䝁䅫杢湂䍁䅁䅤療䍁䅁䅣桂䡁䅑兡求䝁䄴䅤穂䍁䅁兡畂䍁䅁䅣療䝁䅫杢あ䍁䄰睢浂䍁䄰睙桂䡁䅉党杁䝁䅅杢歂䍁䅁兙あ䍁䄰䅡療䝁䄰党杁䡁䅍党あ䡁䅑兡畂䝁䅣杌杁䕁䅫䅤杁䝁䅅䅢穂䝁䄸䅉睂䡁䅉睢㉂䝁䅫䅚求䡁䅍䅉兂䕁䅍杕杁䝁䅑兡桂䝁䅣杢療䡁䅍䅤灂䝁䅍䅉あ䝁䅕督あ䡁䅍䅉浂䝁䄸杣杁䕁䅍睔坂䕁䅫䅒瑁䑁䅅兏獁䍁䅁兡畂䝁䅙䅢ㅂ䝁䅕杢㙂䝁䅅䅌杁䡁䅑兤楂䝁䅕杣橂䡁䅕䅢療䡁䅍兡穂䍁䅷䅉潂䝁䅕䅣桂䡁䅑兡あ䝁䅫督杁䕁䅉䅉桂䝁䄴䅚杁䕁䅍䅌杁䝁䅧兤瑂䝁䅅杢杁䡁䅁兙睂䝁䅫䅢獂䝁䄸兢桂䡁䅙兡祂䡁䅕督獁䍁䅁兢桂䝁䅷兙祂䝁䅫兙獁䍁䅁睙潂䝁䅫睡ㅂ䝁䄴睚ㅂ䝁䄴入桂䍁䅷䅉歂䝁䅕杢湂䡁䅕党獁䍁䅁兙畂䝁䅑䅉あ䝁䅧党杁䡁䅯兡牂䝁䅅䅉㉂䝁䅫杣ㅂ䡁䅍杌杁䕁䅫杢杁䝁䅅䅚歂䝁䅫䅤灂䝁䄸杢獁䍁䅁䅤潂䝁䅕䅉橂䝁䄸兢睂䝁䅅杢㕂䍁䅁睢浂䝁䅙党祂䡁䅍䅉あ䝁䅧杣求䝁䅕䅉瑂䡁䅕䅢あ䝁䅫䅣獂䝁䅕䅥求䝁䅑䅉あ䝁䅕督あ䡁䅍䅉あ䝁䄸䅉あ䝁䅕督あ䍁䅁兢療䡁䅍兣ㅂ䝁䅫䅤療䡁䅍䅉浂䝁䄸杣杁䡁䅑䅡求䍁䅁兡歂䝁䅕杢あ䝁䅫杚灂䝁䅍兙あ䝁䅫睢畂䍁䅁睢浂䍁䅁䅚灂䡁䅍党桂䡁䅍党穂䍁䅁睙桂䡁䅉杣灂䝁䅕䅚杁䝁䅉入杁䡁䅑䅡求䍁䅁兢療䡁䅍兣ㅂ䝁䅫䅤療䡁䅍睏杁䝁䄰睢獂䝁䅕睙ㅂ䝁䅷兙祂䍁䅁䅤療䝁䄸䅢穂䍁䅁杚療䡁䅉䅉歂䝁䅕䅤求䝁䅍䅤灂䝁䄸杢杁䝁䄸杚杁䝁䅫杢浂䝁䅕睙あ䝁䅫睢ㅂ䡁䅍䅉歂䝁䅫督求䝁䅅督求䡁䅍䅌杁䝁䅷兡硂䡁䅕兡歂䍁䅁杙灂䝁䄸䅣穂䡁䅫䅉浂䝁䄸杣杁䝁䅍兙畂䝁䅍党祂䍁䅁督橂䡁䅉党求䝁䄴兡畂䝁䅣䅌杁䝁䅅杢歂䍁䅁兙湂䡁䅉兡橂䡁䅕䅢あ䡁䅕杣桂䝁䅷䅉桂䡁䅁䅣獂䝁䅫睙桂䡁䅑兡療䝁䄴督㝁䍁䅁䅤求䡁䅍䅤穂䍁䅁䅤潂䝁䅅䅤杁䝁䅫䅚求䝁䄴䅤灂䝁䅙入杁䝁䅣党畂䝁䅕䅤灂䝁䅍䅉あ䡁䅉兙灂䡁䅑督杁䝁䅫杢杁䡁䅁䅢桂䝁䄴䅤杁䝁䅅杢歂䍁䅁兙畂䝁䅫兢桂䝁䅷䅉湂䝁䅕杢療䝁䄰党穂䑁䅳䅉桂䝁䄴䅚杁䡁䅁睢祂䡁䅑兙楂䝁䅷党杁䝁䅑兡桂䝁䅣杢療䡁䅍䅤灂䝁䅍䅉歂䝁䅕杤灂䝁䅍党杁䝁䅑党穂䝁䅫睚畂䝁䅕䅚杁䡁䅑睢杁䝁䅉杣灂䝁䄴睚杁䙁䅁睑卂䍁䅁䅤療䍁䅁䅣桂䡁䅑兡求䝁䄴䅤穂䍁䅁兡畂䍁䅁䅣療䝁䅫杢あ䍁䄰睢浂䍁䄰睙桂䡁䅉党杁䝁䅅杢歂䍁䅁兙あ䍁䄰䅡療䝁䄰党杁䡁䅍党あ䡁䅑兡畂䝁䅣督畁䍁䅁䅖潂䝁䅕䅉橂䝁䄸兢睂䝁䅅杢㕂䍁䅁睤桂䡁䅍䅉灂䝁䄴睙療䡁䅉䅣療䡁䅉兙あ䝁䅕䅚杁䝁䅫杢杁䑁䅉䅍硁䑁䅍䅉桂䝁䄴䅚杁䝁䅫督杁䝁䅧党桂䝁䅑兣ㅂ䝁䅅杣あ䝁䅕杣求䝁䅑䅉灂䝁䄴䅉呂䝁䅅䅢あ䍁䅁䅔桂䝁䅳党杁䕁䅍兡あ䡁䅫䅌杁䙁䅕䅤桂䝁䅧杌䅁䍁吸䅁敁杄䅁睑療䙁䅍䅤桂䡁䅉䅉䡂䡁䅉睢ㅂ䡁䅁䅌杁䕁䅫杢橂䍁䄴䅉睂䡁䅉睢㉂䝁䅫䅚求䡁䅍䅉灂䝁䄴杚療䡁䅉兢桂䡁䅑兡療䝁䄴䅌杁䝁䅅杢桂䝁䅷入あ䝁䅫睙穂䍁䅷䅉桂䝁䄴䅚杁䝁䄸杢獂䝁䅫杢求䍁䅁兢桂䡁䅉睡求䡁䅑䅣獂䝁䅅睙求䍁䅁督求䡁䅉杤灂䝁䅍党穂䍁䅁䅤療䍁䅁䅤潂䝁䅕䅉橂䝁䄸兢瑂䝁䅕杣橂䝁䅫兙獂䍁䅁杣求䝁䅅䅢杁䝁䅕督あ䝁䅅䅤求䍁䅷䅉潂䝁䄸督睂䝁䅫䅤桂䝁䅷兡あ䡁䅫䅌杁䡁䅉党穂䝁䅫䅚求䝁䄴䅤灂䝁䅅䅢獁䍁䅁兙畂䝁䅑䅉祂䝁䅕䅢桂䡁䅑党歂䍁䅁䅣祂䝁䄸杚求䡁䅍督灂䝁䄸杢桂䝁䅷督杁䝁䅫杢歂䡁䅕督あ䡁䅉兡求䡁䅍䅉灂䝁䄴䅉あ䝁䅧党杁䙁䅕杢灂䡁䅑党歂䍁䅁睕あ䝁䅅䅤求䡁䅍䅌杁䕁䅍兙畂䝁䅅䅚桂䍁䅷䅉䙂䡁䅕杣療䡁䅁党獁䍁䅁䅤潂䝁䅕䅉䉂䡁䅍兡桂䍁䅁䅕桂䝁䅍兡浂䝁䅫睙獁䍁䅁兙畂䝁䅑䅉䵂䝁䅅䅤灂䝁䄴䅉䉂䝁䄰党祂䝁䅫睙桂䍁䄴䅉啂䝁䅧党杁䝁䅍睢瑂䡁䅁兙畂䡁䅫䅉療䝁䅙杚求䡁䅉督杁䕁䅍睢呂䡁䅑兙祂䍁䅁䅕祂䝁䄸䅣求䡁䅉䅤㕂䍁䅁䅤潂䝁䅅䅤杁䡁䅁杣療䡁䅙兡歂䝁䅕督杁䝁䅫杢㉂䝁䅕杢あ䝁䄸杣㕂䍁䅁睢浂䍁䅁睢浂䝁䅙兡橂䝁䅕䅌杁䝁䅫杢歂䡁䅕督あ䡁䅉兡桂䝁䅷䅌杁䡁䅉党あ䝁䅅兡獂䍁䅷䅉瑂䡁䅕䅢あ䝁䅫杚桂䝁䄰兡獂䡁䅫䅌杁䝁䅧睢穂䡁䅁兡あ䝁䅅䅢灂䡁䅑入獁䍁䅁兙畂䝁䅑䅉穂䡁䅑兤歂䝁䅕杢あ䍁䅁䅡療䡁䅕督灂䝁䄴睚杁䡁䅁杣療䡁䅁党祂䡁䅑兡求䡁䅍䅉桂䝁䄴䅚杁䝁䅷兙畂䝁䅑睏杁䕁䅍睢呂䡁䅑兙祂䍁䅁睕桂䝁䅷党穂䍁䅷䅉桂䍁䅁杣療䝁䅉兤穂䡁䅑䅉歂䝁䅅䅤桂䝁䅉兙穂䝁䅕䅉療䝁䅙䅉橂䝁䄸兢睂䝁䅅杣桂䝁䅉䅢求䍁䅁睙療䝁䄰兢求䡁䅉睙灂䝁䅅䅢杁䡁䅉党桂䝁䅷䅉求䡁䅍䅤桂䡁䅑党杁䡁䅍兙獂䝁䅕督杁䡁䅑杣桂䝁䄴督桂䝁䅍䅤灂䝁䄸杢穂䑁䅳䅉䑂䝁䄸睕あ䝁䅅杣杁䕁䄰兙祂䝁䅳党あ䍁䅁兑畂䝁䅅䅢㕂䡁䅑兡橂䡁䅍䅉あ䝁䄸䅉㉂䝁䅫党㍂䍁䅁兙畂䝁䅑䅉祂䝁䅕䅣療䡁䅉䅤杁䝁䄸杢杁䝁䅅睚湂䡁䅉党湂䝁䅅䅤求䝁䅑䅉瑂䝁䅅杣牂䝁䅕䅤杁䝁䅅杢歂䍁䅁督ㅂ䝁䅉兢桂䡁䅉睡求䡁䅑䅉あ䡁䅉党畂䝁䅑督㝁䍁䅁兙畂䝁䅑䅉䑂䝁䄸睕あ䝁䅅杣杁䙁䅑党畂䝁䅅杢あ䍁䅷䅉桂䝁䄴䅉療䝁䄴䅢灂䝁䄴党杁䝁䅉兤穂䝁䅫杢求䡁䅍督瑁䡁䅑睢瑁䝁䅉兤穂䝁䅫杢求䡁䅍督杁䡁䅁杣療䡁䅍䅣求䝁䅍䅤灂䝁䄴睚杁䝁䅅杢歂䍁䅁兙畂䝁䅅䅢㕂䡁䅑兡橂䝁䅅䅢杁䡁䅑睢療䝁䅷䅉あ䝁䅧兙あ䍁䅁䅣祂䝁䄸杤灂䝁䅑党穂䍁䅁䅤求䝁䄴兙畂䡁䅑䅉灂䝁䄴杚療䡁䅉兢桂䡁䅑兡療䝁䄴杌杁䕁䅫䅤杁䝁䅅䅢穂䝁䄸䅉睂䡁䅉睢㉂䝁䅫䅚求䡁䅍䅉䵂䝁䅕兙穂䝁䅫杢湂䍁䅷䅉桂䍁䅁䅤療䝁䄸䅢杁䡁䅑睢杁䝁䅍兙睂䡁䅑兤祂䝁䅕䅌杁䝁䄰兙畂䝁䅅睚求䍁䅷䅉桂䝁䄴䅚杁䝁䄰兙灂䝁䄴䅤桂䝁䅫杢杁䝁䅷党桂䡁䅍党杁䝁䅑兙あ䝁䅅睏杁䕁䅍睢呂䡁䅑兙祂䍁䅁䅔求䝁䅅督求䍁䅁兑畂䝁䅅䅢㕂䡁䅍兡穂䑁䅳䅉兂䡁䅕杙獂䝁䅫睙杁䙁䅉党橂䝁䄸杣歂䍁䅷䅉桂䍁䅁督求䝁䅅杣橂䝁䅧兙楂䝁䅷党杁䝁䅑兙あ䝁䅅杙桂䡁䅍党杁䝁䄸杚杁䝁䅍睢瑂䝁䄰党祂䝁䅍兡桂䝁䅷䅢㕂䍁䅁来療䝁䄴党歂䍁䅁䅣桂䡁䅉睙求䝁䅷督㝁䍁䅁睑療䙁䅍䅤桂䡁䅉䅉卂䝁䅕兙獂䍁䅁兒穂䡁䅑兙あ䝁䅕䅉乂䝁䅅杢桂䝁䅣党祂䍁䅷䅉桂䍁䅁杣求䝁䅅䅢杁䝁䅕督あ䝁䅅䅤求䍁䅁䅢求䝁䅅督求䍁䅁兙歂䝁䄰兡畂䝁䅫督あ䡁䅉兙あ䝁䅫睢畂䍁䅷䅉睂䝁䄸杣あ䝁䅙睢獂䝁䅫睢杁䝁䄰兙畂䝁䅅睚求䝁䄰党畂䡁䅑䅌杁䝁䅅杢歂䍁䅁䅢求䝁䅅督求䍁䅁兙橂䝁䅍睢ㅂ䝁䄴䅤灂䝁䄴睚杁䝁䅍睢瑂䡁䅁䅢灂䝁䅅杢橂䝁䅕䅉穂䝁䄸杚あ䡁䅣兙祂䝁䅕䅉穂䝁䄸䅢ㅂ䡁䅑兡療䝁䄴睏杁䝁䅅杢歂䍁䅁睑療䙁䅍䅤桂䡁䅉䅉卂䝁䅫督牂䍁䅁兑畂䝁䅅䅢㕂䡁䅑兡橂䡁䅍䅉桂䝁䄴䅚杁䕁䅍睢呂䡁䅑兙祂䍁䅁兓畂䡁䅙党穂䡁䅑兢求䝁䄴䅤畁䍁䅁兓畂䍁䅁兙歂䝁䅑兡あ䝁䅫睢畂䍁䅷䅉灂䡁䅑䅉療䝁䅙杚求䡁䅉督杁䝁䅅䅣桂䡁䅉䅤瑂䝁䅕杢あ䍁䅁兢桂䡁䅉睡求䡁䅑兡畂䝁䅣䅉穂䝁䅫䅤求䡁䅍䅌杁䡁䅍兤橂䝁䅧䅉桂䡁䅍䅉䉂䡁䅁兙祂䡁䅑兢求䝁䄴䅤䝂䝁䅫杢歂䝁䅕杣畁䝁䅍睢瑂䍁䅷䅉䝂䝁䄸杣卂䝁䅕杢あ䍁䄴睙療䝁䄰䅌杁䕁䅅䅣桂䡁䅉䅤瑂䝁䅕杢あ䕁䅧睢瑂䝁䅕䅔灂䡁䅙兡畂䝁䅣杌橂䝁䄸兢獁䍁䅁睖求䡁䅍䅤穂䝁䅫䅚求䙁䅉党畂䡁䅑兙獂䡁䅍杌橂䝁䄸兢獁䍁䅁兑䝂䙁䅑兒卂䑁䅕兎畁䝁䅍睢瑂䍁䅷䅉䑂䝁䄸杣睂䝁䄸杣桂䡁䅑党䥂䝁䄸兤穂䝁䅫杢湂䍁䄴睙療䝁䄰䅌杁䕁䅙睢祂䙁䅉党畂䡁䅑兖畂䝁䅫杤求䡁䅉督灂䡁䅑入畁䝁䅍睢瑂䍁䅷䅉䉂䡁䅁兙祂䡁䅑兙瑂䝁䅕杢あ䝁䄸督畁䝁䅍睢瑂䍁䅷䅉桂䝁䄴䅚杁䕁䄸杚浂䍁䅁睑桂䝁䄰䅣ㅂ䡁䅍䅉兂䝁䅅杣あ䝁䄴党祂䡁䅍睏杁䕁䅷睢療䡁䅁杔求䡁䅑䅉兂䡁䅉党瑂䝁䅫兤瑂䍁䅁䅔灂䡁䅍䅤求䡁䅉睏杁䕁䅷睢療䡁䅁杔求䡁䅑䅉䕂䝁䅫兙瑂䝁䄸杢歂䍁䅷䅉兂䝁䅷兙あ䝁䅫杢ㅂ䝁䄰䅌杁䝁䅅杢歂䍁䅁睒療䝁䅷䅚杁䕁䅅䅚穂䑁䅳䅉䵂䝁䅅杢歂䡁䅍睢浂䕁䅅兢求䡁䅉兡橂䝁䅅杌橂䝁䄸兢獁䍁䅁䅔桂䝁䄴䅚䉂䝁䄴䅚䝂䝁䅅杣瑂䍁䄴睙療䝁䄰䅌杁䝁䅅杢歂䍁䅁䅔桂䝁䄴䅚塂䝁䅅䅤橂䝁䅧杌橂䝁䄸兢杁䝁䅙睢祂䍁䅁杣ㅂ䡁䅉兙獂䍁䅁䅢桂䝁䄴䅚杁䝁䅙睢祂䍁䄰督桂䝁䅷党㝁䍁䅁村灂䡁䅯村ㅂ䡁䅫睕求䝁䅷䅢畁䝁䅍睢瑂䍁䅷䅉䍂䝁䅫来剂䡁䅕党穂䡁䅑杌橂䝁䄸兢獁䍁䅁兙畂䝁䅑䅉䝂䝁䅫杢歂䝁䅅杒祂䝁䅅杢橂䝁䅧兡穂䝁䅕杌橂䝁䄸兢杁䝁䅙睢祂䍁䅁睢睂䝁䅕杣桂䡁䅑兡畂䝁䅣䅉楂䡁䅕督灂䝁䄴党穂䡁䅍党穂䍁䅁兙畂䝁䅑䅉浂䡁䅉兙畂䝁䅍䅡灂䡁䅍党穂䍁䅁杚療䡁䅉兌穂䝁䅅䅢求䑁䅳䅉啂䝁䅕杢瑁䙁䅧䅌杁䝁䅅杢杁䝁䄸杢獂䝁䅫杢求䍁䅁兙ㅂ䝁䅍䅤灂䝁䄸杢杁䡁䅁䅢桂䡁䅑杚療䡁䅉兢杁䝁䅙睢祂䍁䅁睙療䝁䄰兢求䡁䅉睙灂䝁䅅䅢杁䡁䅉党桂䝁䅷䅉求䡁䅍䅤桂䡁䅑党㝁䍁䅁兙畂䝁䅑䅉䥂䝁䄸兢求䙁䅍杢桂䡁䅁䅌杁䝁䅅杢杁䝁䄸杢獂䝁䅫杢求䍁䅁兙畂䝁䅑䅉瑂䝁䄸杙灂䝁䅷党杁䡁䅍睢浂䡁䅑睤桂䡁䅉党杁䡁䅁䅢桂䡁䅑杚療䡁䅉兢獁䍁䅁兙穂䍁䅁睤求䝁䅷䅢杁䝁䅅督杁䕁䅧睢瑂䝁䅕督畁䝁䅍睢瑂䍁䅷䅉桂䍁䅁䅡療䝁䄰党穂䍁䅁杚療䡁䅉䅉穂䝁䅅䅢求䍁䅁䅢灂䡁䅍䅤灂䝁䄴睚穂䍁䅁督灂䡁䅑党畁䍁䅁䅖潂䝁䅕䅉橂䝁䄸兢睂䝁䅅杢㕂䍁䅁睤桂䡁䅍䅉浂䝁䄸兤畂䝁䅑党歂䍁䅁兡畂䍁䅁免㕁䑁䅧睎杁䝁䅅杢歂䍁䅁兡穂䍁䅁䅡求䝁䅅䅚硂䡁䅕兙祂䡁䅑党祂䝁䅕䅚杁䝁䅫杢杁䙁䅣兙穂䝁䅧兡畂䝁䅣䅤療䝁䄴䅌杁䡁䅑䅡求䍁䅁䅒灂䡁䅍䅤祂䝁䅫睙あ䍁䅁睢浂䍁䅁睑療䝁䅷兤瑂䝁䅉兡桂䍁䄴䅁杁杉䅁䅎䅁䕁䅍睢桂䝁䅷䅉桂䝁䄴䅚杁䕁䅍睢畂䡁䅍兤瑂䝁䅅杙獂䝁䅕䅉䝂䡁䅕党獂䡁䅍䅁汄兄䅁䅺䅳䕁䅍睢桂䡁䅍䅤桂䝁䅷䅉䝂䝁䅫杢桂䝁䄴睙灂䝁䅅䅢杁䕁䅍睢祂䡁䅁睢祂䝁䅅䅤灂䝁䄸杢杁䝁䄸䅣求䡁䅉兙あ䝁䅕督杁䝁䅅督杁䡁䅑䅡求䍁䅁杙桂䝁䄴睡杁䝁䅧睢獂䝁䅑兡畂䝁䅣䅉橂䝁䄸兢睂䝁䅅杢㕂䍁䅁杚療䡁䅉䅉䑂䝁䄸兙穂䡁䅑兙獂䍁䅁睑療䝁䄰兢ㅂ䝁䄴兡あ䡁䅫䅉䍂䝁䅅杢牂䍁䅁䅤潂䝁䅅䅤杁䡁䅁杣療䡁䅙兡歂䝁䅕督杁䡁䅙兙祂䝁䅫睢ㅂ䡁䅍䅉楂䝁䅅杢牂䝁䅫杢湂䍁䅁䅣祂䝁䄸䅚ㅂ䝁䅍䅤穂䍁䅁兙畂䝁䅑䅉穂䝁䅕杣㉂䝁䅫睙求䡁䅍䅉あ䝁䄸䅉穂䝁䄰兙獂䝁䅷䅉桂䝁䄴䅚杁䝁䄰党歂䝁䅫兤瑂䍁䄰督灂䡁䅯党歂䍁䅁杙ㅂ䡁䅍兡畂䝁䅕督穂䝁䅕督獁䍁䅁䅣祂䝁䄸杚求䡁䅍督灂䝁䄸杢桂䝁䅷督獁䍁䅁兙畂䝁䅑䅉灂䝁䄴䅚灂䡁䅙兡歂䡁䅕兙獂䡁䅍䅉灂䝁䄴䅉あ䝁䅧党杁䙁䅁兤湂䝁䅕䅤杁䙁䅍睢ㅂ䝁䄴䅚杁䡁䅉党湂䝁䅫睢畂䍁䅁兡畂䍁䅁睖桂䡁䅍䅡灂䝁䄴睚あ䝁䄸杢畁䍁䅁兓あ䍁䅁兙橂䝁䅍党睂䡁䅑督杁䝁䅅䅉祂䝁䅅杢湂䝁䅕䅉療䝁䅙䅉歂䝁䅕䅣療䡁䅍兡あ䍁䅁䅣祂䝁䄸䅚ㅂ䝁䅍䅤穂䍁䅷䅉灂䝁䄴睙獂䡁䅕䅚灂䝁䄴睚杁䝁䅑党瑂䝁䅅杢歂䍁䅁兙畂䝁䅑䅉穂䝁䅅杤灂䝁䄴睚穂䍁䅁兙橂䝁䅍睢ㅂ䝁䄴䅤穂䍁䅷䅉あ䝁䅫兢求䍁䅁䅚求䡁䅁睢穂䝁䅫䅤穂䍁䅷䅉桂䝁䄴䅚杁䝁䄰睢畂䝁䅕入杁䝁䄰兙祂䝁䅳党あ䍁䅁兙橂䝁䅍睢ㅂ䝁䄴䅤穂䍁䄴䅉啂䝁䅧党杁䝁䅍睢瑂䡁䅁兙畂䡁䅫䅉桂䝁䅷督療䍁䅁睢浂䝁䅙党祂䡁䅍䅉橂䝁䄸兢瑂䝁䅕杣橂䝁䅫兙獂䍁䅁兙畂䝁䅑䅉灂䝁䄴䅚ㅂ䡁䅍䅤祂䝁䅫兙獂䍁䅁䅢療䝁䅅杢穂䍁䅷䅉穂䡁䅕睙潂䍁䅁兙穂䍁䅁䅤求䡁䅉兢杁䝁䅷睢桂䝁䄴督獁䍁䅁睙療䝁䄰兢求䡁䅉睙灂䝁䅅䅢杁䝁䅷兡畂䝁䅕督杁䝁䄸杚杁䝁䅍杣求䝁䅑兡あ䍁䅷䅉橂䝁䅅䅣灂䡁䅑兙獂䍁䅁睙桂䝁䅷䅢杁䝁䅷兡畂䝁䅕督杁䡁䅣睢祂䝁䅳兡畂䝁䅣䅉橂䝁䅅䅣灂䡁䅑兙獂䍁䅁䅢療䝁䅅杢穂䍁䅷䅉求䡁䅅兤灂䡁䅁兢求䝁䄴䅤杁䝁䅙兡畂䝁䅅杢橂䝁䅫杢湂䍁䅷䅉楂䝁䄸杣祂䝁䄸睤灂䝁䄴睚杁䝁䅉兙穂䝁䅕䅉獂䝁䄸兙畂䡁䅍䅌杁䡁䅍兢桂䝁䅷䅢杁䝁䅉兤穂䝁䅫杢求䡁䅍督杁䝁䅅䅚瑂䝁䅫杢灂䡁䅍䅤祂䝁䅅䅤灂䝁䄸杢杁䝁䅷睢桂䝁䄴督獁䍁䅁兙畂䝁䅑䅉療䡁䅑䅡求䡁䅉䅉獂䝁䄸兙畂䍁䅁䅣祂䝁䄸䅚ㅂ䝁䅍䅤穂䑁䅳䅉療䡁䅣杢求䡁䅉䅉桂䝁䄴䅚杁䝁䄴睢畂䍁䄰睢㍂䝁䄴党祂䍁䄰睢橂䝁䅍兤睂䝁䅫党歂䍁䅁杣求䝁䅅䅢杁䝁䅕督あ䝁䅅䅤求䍁䅁䅢療䝁䅅杢穂䍁䅷䅉桂䝁䄴䅚杁䝁䄰兤獂䡁䅑兡瑁䝁䅙兙瑂䝁䅫䅢㕂䍁䅁杣求䡁䅍兡歂䝁䅕杢あ䝁䅫兙獂䍁䅁䅢療䝁䅅杢穂䑁䅳䅉橂䝁䄸杢穂䡁䅑杣ㅂ䝁䅍䅤灂䝁䄸杢獁䍁䅁䅢桂䝁䄴䅚獁䍁䅁兙畂䝁䅑䅉獂䝁䅅杢歂䍁䅁䅚求䡁䅙党獂䝁䄸䅣瑂䝁䅕杢あ䍁䅁䅢療䝁䅅杢穂䑁䅳䅉祂䝁䅕督灂䝁䅑党畂䡁䅑兡桂䝁䅷䅉祂䝁䅕兙獂䍁䅁党穂䡁䅑兙あ䝁䅕䅉獂䝁䄸兙畂䡁䅍睏杁䝁䅅杢歂䍁䅁睙療䝁䄴督ㅂ䝁䄰党祂䍁䅁兙畂䝁䅑䅉療䡁䅑䅡求䡁䅉䅉獂䝁䄸兙畂䡁䅍䅌杁䝁䅫杢橂䝁䅷兤歂䝁䅫杢湂䍁䅁兙ㅂ䡁䅑睢瑂䝁䄸杙灂䝁䅷党獁䍁䅁杙療䝁䅅䅤杁䝁䅅杢歂䍁䅁杣求䝁䅍杣求䝁䅅䅤灂䝁䄸杢桂䝁䅷䅉㉂䝁䅕䅡灂䝁䅍䅢求䍁䅷䅉桂䝁䄴䅚杁䡁䅍党橂䡁䅕杣求䝁䅑䅉あ䝁䅕杣瑂䍁䅁䅢療䝁䅅杢穂䍁䅷䅉桂䡁䅍䅉㍂䝁䅕䅢獂䍁䅁兙穂䍁䅁䅣求䡁䅉督療䝁䄴兙獂䍁䅁䅢灂䝁䄴党穂䍁䅁睢浂䍁䅁睙祂䝁䅕䅚灂䡁䅑䅌杁䝁䅫杢橂䝁䅷兤歂䝁䅫杢湂䍁䅁睢㉂䝁䅕杣歂䡁䅉兙浂䡁䅑䅉睂䡁䅉睢あ䝁䅕睙あ䝁䅫睢畂䍁䄴䅉䩂䝁䄴䅉桂䝁䅑䅚灂䡁䅑兡療䝁䄴䅌杁䝁䅫䅤杁䡁䅁杣療䡁䅙兡歂䝁䅕督杁䡁䅉党瑂䝁䄸䅤求䍁䅁䅚求䡁䅁睢穂䝁䅫䅤杁䝁䅍兙睂䡁䅑兤祂䝁䅕䅌杁䝁䄸杢獂䝁䅫杢求䍁䅁兙畂䝁䅑䅉瑂䝁䄸杙灂䝁䅷党杁䝁䅉兙畂䝁䅳兡畂䝁䅣䅌杁䝁䅅杢歂䍁䅁䅚灂䡁䅉党橂䡁䅑䅉桂䝁䄴䅚杁䡁䅉党橂䝁䅫䅣祂䝁䄸睙桂䝁䅷䅉歂䝁䅕䅣療䡁䅍兡あ䍁䅁督求䡁䅉杤灂䝁䅍党穂䑁䅳䅉桂䝁䄴䅚杁䝁䅑党楂䝁䅫䅤杁䝁䅍兙祂䝁䅑督畁䍁䅁杒ㅂ䡁䅉䅤潂䝁䅕杣獁䍁䅁䅤潂䝁䅕䅉橂䝁䄸兢睂䝁䅅杢㕂䍁䅁睢浂䝁䅙党祂䡁䅍䅉楂䡁䅕督灂䝁䄴党穂䡁䅍䅉桂䝁䅍睙療䡁䅕杢あ䡁䅍䅉桂䝁䄴䅚杁䝁䅍兙穂䝁䅧䅉瑂䝁䅅杢桂䝁䅣党瑂䝁䅕杢あ䍁䅁督求䡁䅉杤灂䝁䅍党穂䍁䅷䅉灂䝁䄴睙獂䡁䅕䅚灂䝁䄴睚杁䝁䅉兤穂䝁䅫杢求䡁䅍督杁䝁䅍䅡求䝁䅍睡灂䝁䄴睚杁䝁䅅杢歂䍁䅁督桂䡁䅙兡畂䝁䅣督杁䝁䅅睙橂䝁䄸兤畂䡁䅑督獁䍁䅁兙畂䝁䅑䅉あ䡁䅉党桂䡁䅍兤祂䡁䅫䅉穂䝁䅕杣㉂䝁䅫睙求䡁䅍䅌杁䝁䅅督杁䡁䅣党獂䝁䅷䅉桂䡁䅍䅉䍂䝁䅅杢牂䝁䅫杢湂䍁䅁兙穂䍁䅁兙杁䙁䅍党祂䡁䅙兡橂䝁䅕䅉潁䕁䅉兙桂䙁䅍克獁䍁䅁兙杁䡁䅁䅢桂䡁䅑杚療䡁䅉兢杁䡁䅑䅡桂䡁䅑䅉桂䝁䅷䅢療䡁䅣督杁䝁䅉杣療䝁䅳党祂䍁䅁䅚求䝁䅅䅢求䡁䅉督杁䝁䅅杢歂䍁䅁䅚灂䝁䅣兡あ䝁䅅䅢杁䝁䅙兡畂䝁䅅杢橂䝁䅫兙獂䍁䅁督求䡁䅉杤灂䝁䅍党杁䡁䅁杣療䡁䅙兡歂䝁䅕杣穂䍁䅁䅤療䍁䅁睢浂䝁䅙党祂䍁䅁䅤潂䝁䅕兡祂䍁䅁睙ㅂ䡁䅍䅤療䝁䄰党祂䡁䅍䅉楂䝁䅅杢牂䝁䅫杢湂䍁䅁督求䡁䅉杤灂䝁䅍党穂䍁䄴䅉䑂䝁䄸兙穂䡁䅑兙獂䍁䅁杒灂䝁䄴兙畂䝁䅍兡桂䝁䅷䅉䑂䝁䄸杣睂䝁䄸杣桂䡁䅑兡療䝁䄴䅉㍂䝁䅅督杁䝁䅙睢ㅂ䝁䄴䅚求䝁䅑䅉灂䝁䄴䅉硁䑁䅫兏㍁䍁䅁兙畂䝁䅑䅉灂䡁䅍䅉潂䝁䅕兙歂䡁䅅兤桂䡁䅉䅤求䡁䅉党歂䍁䅁兡畂䍁䅁兒㉂䝁䅕杣求䡁䅑䅤獁䍁䅁睖桂䡁䅍䅡灂䝁䄴睚あ䝁䄸杢畁䅁䅁䅢䅫䑁䭧䅁䑂䝁䄸睙桂䍁䄰睑療䝁䅷兙杁䕁䅍睢畂䡁䅍睢獂䝁䅫䅚桂䡁䅑党歂䍁䅷䅉䩂䝁䄴睙畁䍁䅷䅉あ䝁䄸睚求䡁䅑䅡求䡁䅉䅉㍂䝁䅫䅤潂䍁䅁兡あ䡁䅍䅉穂䡁䅕杙穂䝁䅫䅚灂䝁䅅杣灂䝁䅕督獁䍁䅁兢桂䝁䄴兤浂䝁䅅睙あ䡁䅕杣求䡁䅍䅌杁䝁䄰兙祂䝁䅳党あ䡁䅍䅌杁䝁䅅杢歂䍁䅁䅚灂䡁䅍䅤祂䝁䅫杙ㅂ䡁䅑党穂䍁䅁杢療䝁䄴兙獂䝁䅍睢潂䝁䄸䅢灂䝁䅍䅉楂䝁䅕杤求䡁䅉兙湂䝁䅕督杁䡁䅁杣灂䝁䄰兙祂䝁䅫䅢㕂䍁䅁䅣祂䝁䄸䅚ㅂ䝁䅍䅤穂䍁䅁睢浂䍁䅁䅖潂䝁䅕䅉䑂䝁䄸睙桂䍁䄰睑療䝁䅷兙杁䕁䅍睢瑂䡁䅁兙畂䡁䅫䅉灂䝁䄴䅉あ䝁䅧党杁䙁䅕杢灂䡁䅑党歂䍁䅁睕あ䝁䅅䅤求䡁䅍杌杁䙁䅑䅡求䍁䅁睙療䝁䄰䅣桂䝁䄴入杁䝁䄸杚浂䝁䅕杣穂䍁䅁督睂䝁䅅杣牂䝁䅷兡畂䝁䅣䅉楂䝁䅕杤求䡁䅉兙湂䝁䅕督㝁䍁䅁兙畂䝁䅑䅉穂䡁䅑兡獂䝁䅷䅉楂䝁䅕杤求䡁䅉兙湂䝁䅕督獁䍁䅁兡畂䝁䅍䅢ㅂ䝁䅑兡畂䝁䅣䅉求䝁䄴党祂䝁䅣入杁䡁䅁杣療䝁䅑兤橂䡁䅑督獁䍁䅁兙穂䍁䅁睤求䝁䅷䅢杁䝁䅅督杁䝁䄴睢畂䝁䅍兙祂䝁䅉睢畂䝁䅅䅤求䝁䅑䅉楂䝁䅕杤求䡁䅉兙湂䝁䅕督杁䝁䅍睢瑂䡁䅁杣灂䡁䅍兡畂䝁䅣䅉楂䝁䄸䅤あ䝁䅷党歂䍁䅁睤桂䡁䅑党祂䍁䅷䅉祂䝁䅕兙歂䡁䅫䅉あ䝁䄸䅉歂䡁䅉兡畂䝁䅳䅉橂䝁䄸杚浂䝁䅕党杁䝁䅅杢歂䍁䅁䅤求䝁䅅䅌杁䝁䅕杢潂䝁䅅杢橂䝁䅕䅚杁䡁䅣兙あ䝁䅕杣獁䍁䅁条ㅂ䝁䅫睙求䡁䅍䅌杁䝁䅅杢歂䍁䅁督睂䝁䄸杣あ䡁䅍䅉歂䡁䅉兡畂䝁䅳督畁䍁䅁兓あ䍁䅁兙獂䡁䅍睢杁䡁䅍党獂䝁䅷督杁䝁䅫䅤穂䍁䅁䅣祂䝁䄸䅚ㅂ䝁䅍䅤穂䍁䅁䅤療䍁䅁睢あ䝁䅧党祂䍁䅁睑療䝁䅍兙瑁䕁䅍睢獂䝁䅅䅉楂䝁䄸䅤あ䝁䅷党祂䡁䅍睏杁䝁䅅杢歂䍁䅁䅣療䡁䅍䅤瑁䝁䄰兡㑂䍁䅁䅣祂䝁䄸䅚ㅂ䝁䅍䅤穂䍁䅁䅤潂䝁䅅䅤杁䝁䅅杣求䍁䅁䅚灂䡁䅍䅣求䝁䄴督求䝁䅑䅉あ䝁䅧杣療䡁䅕睚潂䍁䅁党硂䡁䅕兡睂䝁䄰党畂䡁䅑䅌杁䡁䅣䅡灂䝁䅍䅡杁䝁䄰兡㑂䝁䅕督杁䡁䅑䅡求䍁䅁杚療䡁䅕杢あ䝁䅅兡畂䍁䅁督㕂䡁䅉兤睂䡁䅍䅉㍂䝁䅫䅤潂䍁䅁睙桂䡁䅉杙療䝁䄴兙あ䝁䅕䅚杁䝁䄸杣杁䡁䅍䅤灂䝁䅷䅢杁䡁䅣兙あ䝁䅕杣杁䝁䅕杢桂䝁䅉䅢灂䝁䄴睚杁䝁䅙睢ㅂ䝁䄴䅤桂䝁䅫杢杁䡁䅉党あ䝁䅅兡獂䝁䅕杣穂䍁䅁䅤療䍁䅁督求䝁䅷䅢杁䝁䅙兡畂䝁䅫督潂䝁䅕䅚杁䡁䅁杣療䝁䅑兤橂䡁䅑督杁䡁䅑睢杁䝁䅍睢畂䡁䅍兤瑂䝁䅕杣穂䍁䅁兡畂䍁䅁睙ㅂ䡁䅁督杁䝁䄸杣杁䝁䅣䅢桂䡁䅍督求䡁䅍杌杁䕁䅫杢杁䝁䅅䅚歂䝁䅫䅤灂䝁䄸杢獁䍁䅁䅤潂䝁䅕䅉橂䝁䄸兢睂䝁䅅杢㕂䍁䅁兢桂䝁䄴兤浂䝁䅅睙あ䡁䅕杣求䡁䅍䅉桂䝁䄴䅚杁䝁䅑兡穂䡁䅑杣灂䝁䅉兤あ䝁䅕督杁䡁䅙兙祂䝁䅫睢ㅂ䡁䅍䅉療䡁䅑䅡求䡁䅉䅉楂䝁䅕杤求䡁䅉兙湂䝁䅕䅉楂䡁䅉兙畂䝁䅑督杁䡁䅑䅡桂䡁䅑䅉灂䝁䄴睙獂䡁䅕䅚求䍁䅁䅒祂䍁䅁䅕求䡁䅁䅣求䡁䅉䅉桂䝁䄴䅚杁䕁䄰睢畂䡁䅍䅤求䡁䅉䅉䙂䝁䄴党祂䝁䅣入畁䍁䅁兓あ䍁䅁督求䝁䅷䅢穂䍁䅁兙畂䝁䅑䅉歂䝁䅫督あ䡁䅉兡楂䡁䅕䅤求䡁䅍䅉灂䡁䅑督杁䡁䅁杣療䝁䅑兤橂䡁䅑督杁䝁䅑兡祂䝁䅕睙あ䝁䅷入杁䡁䅑睢杁䝁䅣杣療䝁䅍党祂䡁䅫䅉穂䡁䅑睢祂䝁䅕督獁䍁䅁兢桂䡁䅍督杁䝁䄰党祂䝁䅍䅡桂䝁䄴䅚灂䡁䅍党杁䡁䅍䅤療䡁䅉党穂䍁䅷䅉橂䝁䅷兤楂䍁䅁督あ䝁䄸杣求䡁䅍䅌杁䝁䅍睢畂䡁䅙党畂䝁䅫党畂䝁䅍党杁䡁䅍䅤療䡁䅉党穂䍁䅷䅉桂䝁䄴䅚杁䝁䅑杣ㅂ䝁䅣䅉穂䡁䅑睢祂䝁䅕督㝁䍁䅁兙畂䝁䅑䅉祂䝁䅕督あ䝁䅅兤祂䝁䅅杢あ䡁䅍䅌杁䡁䅍睙潂䝁䄸睢獂䡁䅍䅌杁䝁䅅兢ㅂ䡁䅍党瑂䝁䅕杢あ䍁䅁䅣桂䡁䅉睡穂䍁䅷䅉桂䝁䄴䅚杁䡁䅉党橂䡁䅉党桂䡁䅑兡療䝁䄴兙獂䍁䅁杚桂䝁䅍兡獂䝁䅫䅤灂䝁䅕督獁䍁䅁兙穂䍁䅁睤求䝁䅷䅢杁䝁䅅督杁䡁䅑䅡祂䝁䄸兤湂䝁䅧䅉㉂䝁䅕杢歂䝁䅫杢湂䍁䅁兢桂䝁䅍䅡灂䝁䄴党杁䝁䄸兤あ䝁䅷党あ䡁䅍杌杁䙁䅑䅡求䍁䅁睙療䝁䄰䅣桂䝁䄴入杁䡁䅣兙穂䍁䅁杚療䡁䅉兢求䡁䅉䅢㕂䍁䅁睡畂䝁䄸睤畂䍁䅁兙穂䍁䅁睑療䝁䅍兙瑁䕁䅍睢獂䝁䅅䅉䍂䝁䄸䅤あ䝁䅷兡畂䝁䅣䅉䑂䝁䄸杌杁䕁䅍睢畂䡁䅍睢獂䝁䅫䅚桂䡁䅑党歂䍁䅁兙畂䝁䅑䅉橂䝁䅧兙畂䝁䅣党歂䍁䅁兡あ䡁䅍䅉畂䝁䅅兢求䍁䅁䅤療䍁䅁睑療䝁䅍兙瑁䕁䅍睢獂䝁䅅䅉䑂䝁䄸杢穂䝁䄸䅢灂䝁䅑兙あ䝁䅕䅚獁䍁䅁兓畂䝁䅍杌杁䝁䅫杢杁䕁䅯兙畂䡁䅕兙祂䡁䅫䅉祁䑁䅁免㕁䍁䄴䅉䑂䝁䄸睙桂䍁䄰睑療䝁䅷兙杁䕁䅍睢畂䡁䅍睢獂䝁䅫䅚桂䡁䅑党歂䍁䅷䅉䩂䝁䄴睙畁䍁䅁睤桂䡁䅍䅉灂䝁䄴睙療䡁䅉䅣療䡁䅉兙あ䝁䅕䅚杁䝁䅫杢杁䑁䅅兏㑁䑁䅁䅉桂䝁䄴䅚杁䝁䅫督杁䝁䅧党桂䝁䅑兣ㅂ䝁䅅杣あ䝁䅕杣求䝁䅑䅉灂䝁䄴䅉䑂䝁䅧兙祂䝁䅷睢あ䡁䅑党獁䍁䅁杔療䡁䅉䅤潂䍁䅁睑桂䡁䅉睢獂䝁䅫杢桂䍁䄴䅁奃光䅁䅯䅧䕁䅍睢橂䡁䅉入穂䡁䅑兙獂䍁䅁䅕潂䝁䅅杣瑂䝁䅅䅌杁䕁䅫杢橂䍁䄴䅌杁䝁䅅䅉楂䝁䅫睢あ䝁䅕睙潂䝁䄴睢獂䝁䄸睚㕂䍁䅁睙療䝁䄰䅣桂䝁䄴入獁䍁䅁杚療䝁䅍兤穂䝁䅕督杁䝁䄸杢杁䡁䅑䅡求䍁䅁䅚灂䡁䅍睙療䡁䅙党祂䡁䅫䅉桂䝁䄴䅚杁䝁䅑党㉂䝁䅕䅢療䡁䅁兢求䝁䄴䅤杁䝁䄸杚杁䝁䅅杢あ䝁䅫杤灂䡁䅉兙獂䍁䅁䅤潂䝁䅕杣桂䡁䅁党ㅂ䡁䅑兡橂䍁䅁䅤祂䝁䅕兙あ䝁䄰党畂䡁䅑督杁䝁䅙睢祂䍁䅁督求䡁䅉兡療䡁䅕督杁䝁䅅杢歂䍁䄸睢祂䍁䅁睙潂䡁䅉睢畂䝁䅫睙杁䡁䅙兡祂䝁䅅䅢杁䝁䅑兡穂䝁䅕兙穂䝁䅕督畁䍁䅁兓あ䍁䅁党瑂䡁䅁䅢療䡁䅫督杁䡁䅍䅤祂䡁䅕睙あ䡁䅕杣求䍁䄰杙桂䡁䅍党歂䍁䅁䅤求䝁䅍䅡畂䝁䄸䅢療䝁䅣兡求䡁䅍䅉あ䝁䄸䅉橂䡁䅉党桂䡁䅑党杁䝁䅅杢あ䝁䅫杤灂䡁䅉兙獂䍁䅁䅚祂䡁䅕睚穂䍁䅁䅣祂䝁䅫兢桂䡁䅉兡獂䡁䅫䅉あ䝁䄸䅉あ䡁䅉党桂䡁䅑䅉潂䝁䅕䅣桂䡁䅑兡あ䝁䅫督杁䕁䅍䅉㉂䝁䅫杣ㅂ䡁䅍䅉潁䕁䅧睑坂䍁䅫䅌杁䝁䅫杢浂䝁䅷兤求䝁䄴来桂䍁䅁杤灂䡁䅉兤穂䍁䅷䅉橂䝁䄸杣療䝁䄴兙㉂䝁䅫杣ㅂ䡁䅍䅌杁䝁䄴睢祂䝁䄸杤灂䡁䅉兤穂䍁䅷䅉桂䝁䄴䅚杁䡁䅉党穂䡁䅁兡祂䝁䅅䅤療䡁䅉入杁䡁䅙兡祂䡁䅕督杁䝁䅫杢浂䝁䅕睙あ䝁䅫睢畂䡁䅍杌杁䙁䅑䅡求䍁䅁睙療䝁䄰䅣桂䝁䄴入杁䝁䅑党㉂䝁䅕䅢療䡁䅁督杁䕁䅍睑瑁䑁䅍免祁䑁䅑䅎獁䍁䅁兙杁䕁䅧睑坂䍁䅁杢療䝁䄴兌畂䡁䅕睙獂䝁䅕睢穂䝁䅫䅚求䍁䅁䅣療䝁䅷入瑂䝁䅕杣桂䡁䅍党杁䝁䅫杢潂䝁䅫杙灂䡁䅑睢祂䍁䅁䅤潂䝁䅅䅤杁䝁䅧兙穂䍁䅁睙療䝁䄰䅣獂䝁䅕䅤求䝁䅑䅉兂䝁䅧兙穂䝁䅕䅉䩂䕁䅫䅉桂䍁䅁睙獂䝁䅫杢灂䝁䅍兙獂䍁䅁䅤祂䝁䅫兙獂䍁䅁䅤療䍁䅁䅤祂䝁䅕兙あ䍁䅁䅓䑂䙁䅙䅉灂䝁䄴杚求䝁䅍䅤灂䝁䄸杢㝁䍁䅁兙畂䝁䅑䅉䑂䕁䅍兌ぁ䑁䅉睍ぁ䑁䅑䅌杁䝁䅅䅉兂䕁䅉杍杁䝁䅫杢潂䝁䅫杙灂䡁䅑睢祂䍁䅁䅤潂䝁䅅䅤杁䝁䅧兙穂䍁䅁睙療䝁䄰䅣獂䝁䅕䅤求䝁䅑䅉兂䝁䅧兙穂䝁䅕䅉䩂䍁䅁睙獂䝁䅫杢灂䝁䅍兙獂䍁䅁䅤祂䝁䅫兙獂䍁䅁杚療䡁䅉䅉あ䡁䅉党桂䡁䅑兡畂䝁䅣䅉灂䝁䄴杚獂䡁䅕党畂䡁䅯兙杁䝁䅫杢浂䝁䅕睙あ䝁䅫睢畂䍁䄴䅉䩂䡁䅑䅉灂䡁䅍䅉桂䝁䅷督療䍁䅁兡畂䡁䅙睢獂䡁䅙党歂䍁䅁兡畂䍁䅁兡歂䝁䅕杢あ䝁䅫杚㕂䝁䅫杢湂䍁䅁兙畂䝁䅑䅉歂䝁䅕杤求䝁䅷睢睂䝁䅫杢湂䍁䅁杢療䝁䄴兌畂䡁䅕睙獂䝁䅕睢穂䝁䅫䅚求䍁䅁䅣療䝁䅷入瑂䝁䅕杣桂䡁䅍党杁䝁䅫杢潂䝁䅫杙灂䡁䅑睢祂䡁䅍䅉浂䝁䄸杣杁䝁䄴睢祂䝁䄸杤灂䡁䅉兤穂䍁䅁兡畂䝁䅙党橂䡁䅑兡療䝁䄴督畁䍁䅁睑療䝁䅍杣㕂䡁䅍䅤桂䝁䅷䅉兂䝁䅧兙祂䝁䄰兙獁䍁䅁兓畂䝁䅍杌杁䝁䅧兙穂䍁䅁兙杁䝁䅷兡橂䝁䅕杢穂䝁䅕䅉桂䝁䄴䅚杁䡁䅉党穂䝁䅕兙祂䝁䅍䅡杁䝁䅍睢獂䝁䅷兙楂䝁䄸杣桂䡁䅑兡療䝁䄴䅉桂䝁䅣杣求䝁䅕兢求䝁䄴䅤杁䡁䅣兡あ䝁䅧䅉乂䝁䅕杣橂䝁䅳䅉呂䝁䅧兙祂䡁䅁䅉流䍁䅁䅒療䝁䅧兢求䍁䅁睑療䡁䅉䅣畁䍁䅁䅤療䍁䅁䅚灂䡁䅍睙療䡁䅙党祂䍁䅁兙畂䝁䅑䅉歂䝁䅕杤求䝁䅷睢睂䍁䅁䅣祂䝁䄸䅣祂䝁䅫党あ䝁䅅杣㕂䍁䅁兡畂䝁䅙䅢ㅂ䝁䅕杢㙂䝁䅅䅉䉂䍁䄸村杁䝁䅅杢あ䝁䅫杤灂䡁䅉兙獂䍁䅁兙湂䝁䅕杢あ䡁䅍睏杁䝁䅅杢歂䍁䅁兙杁䝁䅷兡橂䝁䅕杢穂䝁䅕䅉桂䝁䅣杣求䝁䅕兢求䝁䄴䅤杁䡁䅣兡あ䝁䅧䅉䱂䝁䅅杢穂䝁䅅督杁䙁䅍䅤桂䡁䅑党杁䙁䅕杢灂䡁䅙党祂䡁䅍兡あ䡁䅫䅉卂䝁䅕督求䝁䅅杣橂䝁䅧䅉䝂䝁䄸兤畂䝁䅑兙あ䝁䅫睢畂䍁䅁䅤療䍁䅁䅚求䡁䅙党獂䝁䄸䅣杁䝁䅅杢あ䝁䅫杤灂䡁䅉兙獂䍁䅁睙療䝁䄰䅣療䡁䅕杢歂䡁䅍䅉浂䝁䄸杣杁䡁䅑䅡求䍁䅁䅤祂䝁䅕兙あ䝁䄰党畂䡁䅑䅉療䝁䅙䅉畂䝁䄸杣療䡁䅙兡祂䡁䅕督杁䝁䅅杢歂䍁䅁睙療䡁䅉睢畂䝁䅅杤灂䡁䅉兤穂䍁䅁兡畂䝁䅙党橂䡁䅑兡療䝁䄴督畁䍁䅁䅖潂䝁䅕䅉橂䝁䄸兢睂䝁䅅杢㕂䍁䅁兡穂䍁䅁䅡求䝁䅅䅚硂䡁䅕兙祂䡁䅑党祂䝁䅕䅚杁䝁䅫杢杁䕁䅉睢あ䝁䅧党獂䝁䅷䅌杁䙁䅣兙穂䝁䅧兡畂䝁䅣䅤療䝁䄴杌䅁䱁䱷䅁獃睂䅁睑療䝁䅑党㑂䝁䅫督獁䍁䅁兓畂䝁䅍杌杁䝁䅑兡穂䝁䅍睢㉂䝁䅕杣穂䍁䅷䅉歂䝁䅕杤求䝁䅷睢睂䡁䅍䅌杁䝁䅅杢歂䍁䅁督求䝁䅷䅢穂䍁䅁党畂䡁䅯入瑂䝁䅕督杁䝁䅅杢歂䍁䅁睢あ䝁䅧党祂䍁䅁䅣祂䝁䄸䅤求䝁䅫杢穂䍁䄴䅉啂䝁䅧党杁䝁䅍睢瑂䡁䅁兙畂䡁䅫䅉療䝁䅙杚求䡁䅉督杁䕁䅍睢歂䝁䅕兒㉂䝁䄸䅢㉂䝁䅕杣獁䍁䅁兙杁䡁䅑党橂䝁䅧杢療䝁䅷睢湂䡁䅫䅉睂䝁䅷兙あ䝁䅙睢祂䝁䄰䅌杁䡁䅣䅡灂䝁䅍䅡杁䝁䅧党獂䡁䅁督杁䝁䅫杢杁䝁䅑党㉂䝁䅕䅢療䡁䅁兡畂䝁䅣䅉桂䝁䄴䅚杁䝁䅑党獂䝁䅫杤求䡁䅉兡畂䝁䅣䅉楂䝁䅫睢橂䝁䅅䅤桂䝁䅷入穂䡁䅑督杁䡁䅑䅡桂䡁䅑䅉睂䝁䅕杣浂䝁䄸杣瑂䍁䅁睙潂䝁䅕兢灂䝁䅍兙獂䍁䅁䅤祂䝁䅅杢穂䝁䅙睢祂䝁䄰兙あ䝁䅫睢畂䡁䅍䅉桂䝁䄴䅚杁䝁䅕杢潂䝁䅅杢橂䝁䅕䅉あ䝁䅧党杁䝁䅕杚浂䝁䅫睙灂䝁䅕杢橂䡁䅫䅉桂䝁䄴䅚杁䡁䅁杣療䝁䅑兤橂䡁䅑兡㉂䝁䅫䅤㕂䍁䅁睢浂䍁䅁兢桂䝁䄴兤浂䝁䅅睙あ䡁䅕杣灂䝁䄴睚杁䡁䅁杣療䝁䅍党穂䡁䅍党穂䍁䄴䅉䩂䡁䅑䅉療䝁䅙杚求䡁䅉督杁䝁䅉兡療䝁䅍兙あ䝁䅅䅢㕂䡁䅍䅤杁䡁䅁杣療䝁䅑兤橂䡁䅑督杁䝁䅅杢歂䍁䅁督求䡁䅉杤灂䝁䅍党穂䍁䄴䅉啂䝁䅧党杁䝁䅍睢瑂䡁䅁兙畂䡁䅫䅉桂䝁䅷督療䍁䅁䅣祂䝁䄸杤灂䝁䅑党穂䍁䅁杙灂䝁䄸睙桂䡁䅑兙獂䡁䅫督あ䍁䅁督橂䡁䅉党求䝁䄴兡畂䝁䅣䅉桂䝁䄴䅚杁䡁䅁杣療䡁䅑党灂䝁䄴䅉求䝁䄴睚灂䝁䄴党求䡁䅉兡畂䝁䅣䅉穂䝁䅕杣㉂䝁䅫睙求䡁䅍杌杁䕁䅫杢杁䝁䅅䅚歂䝁䅫䅤灂䝁䄸杢獁䍁䅁䅤潂䝁䅕䅉橂䝁䄸兢睂䝁䅅杢㕂䍁䅁兡穂䍁䅁睙ㅂ䡁䅉杣求䝁䄴䅤獂䡁䅫䅉歂䝁䅕杤求䝁䅷睢睂䝁䅫杢湂䍁䅁兡あ䡁䅍䅉睂䡁䅉睢睂䡁䅉兡求䡁䅑兙祂䡁䅫䅉䙂䕁䅍睔杁䙁䅍入畂䡁䅑䅡求䡁䅍兡穂䍁䅧䅤瑂䍁䅫䅉瑂䝁䅅杢ㅂ䝁䅙兙橂䡁䅑兤祂䝁䅫杢湂䍁䅁䅣獂䝁䅅䅤浂䝁䄸杣瑂䍁䅁䅤療䍁䅁党畂䝁䅅杙獂䝁䅕䅉あ䝁䅧党杁䡁䅍睙桂䝁䅷党歂䍁䅁兢桂䝁䄴兤浂䝁䅅睙あ䡁䅕杣求䍁䅁睢浂䍁䅁杕佂䕁䅅兡杁䡁䅑䅡求䡁䅉兙睂䝁䅕兤あ䝁䅫睙穂䍁䅁䅤潂䡁䅉睢ㅂ䝁䅣䅡杁䝁䅅杢杁䝁䅕杢㙂䡁䅫兢桂䡁䅑兡橂䍁䅁杣療䡁䅕䅤求䍁䄴䅉䩂䡁䅑䅉潂䝁䅅督杁䝁䅅䅉橂䝁䄸䅢獂䝁䅅杙療䡁䅉兙あ䝁䅫睢畂䍁䅁兙湂䡁䅉党求䝁䄰党畂䡁䅑䅉㍂䝁䅫䅤潂䍁䅁杔求䡁䅍䅤獂佁䅫䅉䥂䝁䅕兙獂䡁䅑䅡杁䙁䅍睙灂䝁䅕杢橂䝁䅕䅉あ䝁䄸䅉歂䝁䅕杤求䝁䅷睢睂䍁䅁睑䕂䙁䅧兌㍁䑁䅅䅍㑁䍁䅁杚療䡁䅉䅉あ䝁䅧党杁䡁䅑杣求䝁䅅䅤瑂䝁䅕杢あ䍁䅁睢浂䍁䅁党㑂䝁䄸睙祂䝁䅫杢求䍁䅁䅣桂䝁䄴睙祂䝁䅕兙あ䝁䅫睙杁䝁䅫杢穂䡁䅕杚浂䝁䅫睙灂䝁䅕杢橂䡁䅫杌杁䙁䅑䅡求䍁䅁睙療䝁䄰䅣桂䝁䄴入杁䡁䅍党獂䝁䅷督杁䝁䅫䅤穂䍁䅁䅣祂䝁䄸䅚ㅂ䝁䅍䅤穂䍁䅁䅤療䍁䅁䅣潂䝁䅅杣瑂䝁䅅睙求䡁䅕䅤灂䝁䅍兙獂䍁䅁兢桂䝁䄴兤浂䝁䅅睙あ䡁䅕杣求䡁䅉督杁䡁䅑䅡祂䝁䄸兤湂䝁䅧䅉灂䡁䅑督杁䝁䅑兡祂䝁䅕睙あ䍁䅁督桂䝁䅷党穂䍁䅁兙畂䝁䅑䅉楂䡁䅕督灂䝁䄴党穂䡁䅍䅉歂䝁䅕杤求䝁䅷睢睂䝁䄰党畂䡁䅑䅉浂䝁䄸杣橂䝁䅕䅉灂䝁䄴䅉あ䝁䅧党杁䙁䅕杢灂䡁䅑党歂䍁䅁睕あ䝁䅅䅤求䡁䅍䅉桂䝁䄴䅚杁䕁䅕兤祂䝁䄸䅣求䍁䄴䅉啂䝁䅧党杁䝁䅍睢瑂䡁䅁兙畂䡁䅫䅉㍂䝁䅅督杁䝁䅫杢橂䝁䄸杣睂䝁䄸杣桂䡁䅑党歂䍁䅁兡畂䍁䅁杍睁䑁䅁杍杁䝁䅅杢歂䍁䅁兡穂䍁䅁䅡求䝁䅅䅚硂䡁䅕兙祂䡁䅑党祂䝁䅕䅚杁䝁䅫杢杁䙁䅉党歂䡁䅣睢療䝁䅑䅉䑂䝁䅫䅤㕂䍁䅷䅉䑂䝁䅅䅢灂䝁䅙睢祂䝁䄴兡桂䍁䄴䅁穃兂䅁杸䅷䕁䅍睢求䡁䅁䅤灂䡁䅍䅉啂䝁䅧党祂䝁䅅䅣求䡁䅕䅤灂䝁䅍督杁䕁䅧睢獂䝁䅑兡畂䝁䅣督獁䍁䅁兓畂䝁䅍杌獁䍁䅁䅤療䝁䅣党あ䝁䅧党祂䍁䅁睤灂䡁䅑䅡杁䝁䅫䅤穂䍁䅁督ㅂ䝁䅉督灂䝁䅑兡桂䡁䅉兡求䡁䅍䅌杁䝁䄸䅣求䡁䅉兙あ䝁䅕督杁䝁䅅督杁䝁䅅䅉楂䝁䅫睢睂䝁䅧兙祂䝁䄰兙橂䝁䅕兤あ䝁䅫睙桂䝁䅷䅉橂䝁䄸兢睂䝁䅅杢㕂䍁䄴䅉䩂䡁䅑䅉灂䡁䅍䅉歂䝁䅕杤求䝁䅷睢睂䝁䅫杢湂䍁䅁睙求䝁䅷䅢杁䡁䅑䅡求䡁䅉兙睂䡁䅫䅉睂䝁䅷兙あ䝁䅙睢祂䝁䄰督杁䝁䅙睢祂䍁䅁睙桂䝁䄴睙求䡁䅉䅌杁䝁䅅兤あ䝁䄸兡瑂䝁䄰兤畂䝁䅕䅌杁䝁䅅杢歂䍁䅁兡畂䝁䅙党橂䡁䅑兡療䡁䅕督杁䝁䅑兡穂䝁䅕兙穂䝁䅕督杁䡁䅑䅡桂䡁䅑䅉潂䝁䅅杤求䍁䅁䅤潂䝁䅕䅉睂䝁䄸䅤求䝁䄴䅤灂䝁䅅䅢杁䡁䅑睢杁䝁䅑兡穂䡁䅉兤睂䡁䅑䅉橂䝁䄸杢㉂䝁䅕杢あ䝁䅫睢畂䝁䅅䅢杁䡁䅑杣求䝁䅅䅤瑂䝁䅕杢あ䍁䅁䅣桂䡁䅉兙歂䝁䅫睚瑂䡁䅍䅉桂䝁䄴䅚杁䝁䅫兢睂䡁䅉睢㉂䝁䅕䅉睂䝁䅅䅤灂䝁䅕杢あ䍁䅁睢ㅂ䡁䅑睙療䝁䄰党穂䍁䄴䅉䩂䡁䅑督杁䡁䅁杣療䝁䅑兤橂䡁䅑䅉睂䝁䄸杣あ䝁䅙睢獂䝁䅫睢杁䝁䅅杢歂䍁䅁杣灂䝁䅣䅡あ䡁䅍䅉桂䡁䅉党杁䝁䅷兡橂䝁䅕杢穂䝁䅕䅚杁䝁䅙杣療䝁䄰䅉䕂䝁䅕杤求䡁䅉杣桂䍁䅁䅖潂䝁䅕杣桂䡁䅁党ㅂ䡁䅑兡橂䡁䅍䅌杁䝁䅫杢橂䝁䅷兤歂䝁䅫杢湂䍁䅁兙畂䍁䅁兙獂䝁䅷睢湂䝁䅕杢求䝁䅫睙杁䝁䅍党獂䝁䅷兤獂䝁䅅杣杁䝁䅫兢瑂䡁䅕杢療䡁䅑䅡求䡁䅉兙睂䡁䅫䅉睂䝁䅷兙あ䝁䅙睢祂䝁䄰䅉桂䝁䄴䅚杁䕁䅑杖奂䑁䅉䅍硁䍁䅷䅉桂䍁䅁睙獂䝁䅫杢灂䝁䅍兙獂䍁䄰督あ䝁䅅睚求䍁䅷䅉畂䝁䅅䅤ㅂ䡁䅉兙獂䍁䅁睡灂䝁䅷䅢求䡁䅉䅉橂䝁䅕䅢獂䍁䅁䅤潂䝁䅕杣桂䡁䅁入杁䡁䅑党橂䝁䅧杢療䝁䅷睢湂䡁䅫杌杁䙁䅑䅡求䍁䅁睙療䝁䄰䅣桂䝁䄴入杁䝁䅫督杁䝁䅅䅢穂䝁䄸䅉歂䝁䅕杤求䝁䅷睢睂䝁䅫杢湂䍁䅁兙杁䝁䄰兤獂䡁䅑兡瑁䝁䅅杢あ䝁䅫睚求䝁䄴䅉䑂䕁䅅杕杁䙁䅑䅉あ䝁䅕睙潂䝁䄴睢獂䝁䄸睚㕂䍁䅁䅢灂䝁䅍党畂䡁䅍党歂䍁䅁杚祂䝁䄸兢杁䡁䅑䅡求䍁䅁兖畂䝁䅫杤求䡁䅉督灂䡁䅑入杁䝁䄸杚杁䙁䅁兡あ䡁䅑督楂䡁䅕杣湂䝁䅧䅌杁䝁䅅杢歂䍁䅁䅤潂䝁䅕䅉䡂䕁䅕兑卂䍁䅁睙求䝁䅷䅢杁䡁䅑䅡求䡁䅉兙睂䡁䅫䅉桂䝁䄴䅚杁䝁䅍睢瑂䡁䅁兙畂䝁䅫睢畂䍁䅁䅚灂䝁䅅睚畂䝁䄸督あ䝁䅫睙杁䡁䅁䅢桂䡁䅑杚療䡁䅉兢穂䍁䅷䅉㍂䝁䅧兡橂䝁䅧䅉桂䡁䅉党杁䝁䅑党㉂䝁䅕䅢療䡁䅁兡畂䝁䅣䅉㍂䝁䅫䅤潂䍁䅁杖㕂䕁䅣党畂䍁䄰村灂䝁䄸䅉桂䝁䄴䅚杁䝁䄰党歂䝁䅫睙桂䝁䅷䅉祂䝁䅕督求䝁䅅杣橂䝁䅧党祂䡁䅍䅉桂䡁䅑䅉あ䝁䅧党杁䕁䅳兙祂䝁䄸䅢灂䝁䄴督牂䝁䅅䅉䩂䝁䄴督あ䝁䅫䅤ㅂ䡁䅑党畁䍁䅁兓あ䡁䅍䅉兂䡁䅉睢歂䡁䅕睙あ䍁䅁䅕灂䡁䅁党獂䝁䅫杢求䍁䅁睙療䝁䄴督灂䡁䅍䅤穂䍁䅁睢浂䍁䅁睑䕂䑁䅍䅏瑁䕁䅣兒䉂䙁䅉兌佂䕁䅳䅌杁䝁䅅䅉橂䝁䅕䅢獂䍁䅁䅤潂䝁䅕杣桂䡁䅁入杁䝁䅙睢祂䍁䅁䅤潂䝁䅕䅉あ䡁䅉党桂䡁䅑兢求䝁䄴䅤杁䝁䄸杚杁䕁䅍䅒穁䑁䅧兌祂䝁䅕䅢桂䡁䅑党歂䍁䅁睙桂䝁䄴睙求䡁䅉督獁䍁䅁兡畂䝁䅍䅢ㅂ䝁䅑兡畂䝁䅣䅉瑂䡁䅕䅢あ䝁䅫䅣獂䝁䅕䅉瑂䡁䅫党獂䝁䄸兢桂䍁䅷䅉橂䝁䅧杣療䝁䄴兡橂䍁䅁䅢㕂䝁䄰䅣潂䝁䄸睙㕂䡁䅑兡橂䍁䅁䅢求䡁䅕睡求䝁䄰兡桂䍁䅷䅉桂䝁䄴䅚杁䝁䅅睙ㅂ䡁䅑党杁䝁䄰入求䝁䅷睢灂䝁䅑䅉獂䝁䅕兤牂䝁䅕兢灂䝁䅅睏杁䙁䅍杔䉂䙁䅁兌䑂䕁䅅杕獁䍁䅁兙杁䕁䅍兑卂䍁䅁䅖杁䝁䅍党獂䝁䅷䅉あ䝁䅧党祂䝁䅅䅣㕂䍁䅁䅣獂䝁䅅䅤浂䝁䄸杣瑂䍁䅁睙療䍁䄰兙歂䝁䄰兡畂䝁䅫督あ䝁䅕杣求䝁䅑䅉㍂䝁䅫䅤潂䍁䅁䅤桂䝁䅣睚求䝁䅑䅌杁䡁䅑兤瑂䝁䄸杣瑁䡁䅍䅣求䝁䅍兡浂䝁䅫睙杁䝁䅅杢あ䝁䅫杙療䝁䅑兡求䡁䅍䅉あ䝁䄸䅉睂䝁䄸䅤求䝁䄴䅤灂䝁䅅䅢獂䡁䅫䅉あ䝁䅅杣湂䝁䅕䅤杁䝁䅑兡浂䝁䅙党祂䝁䅕杢あ䍁䅁䅤ㅂ䝁䄰睢祂䍁䅁䅤㕂䡁䅁党穂䍁䅷䅉灂䝁䄴睙獂䡁䅕䅚灂䝁䄴睚杁䝁䅧党瑂䝁䅅䅤療䝁䅷睢湂䝁䅫睙桂䝁䅷䅉瑂䝁䅅䅢灂䝁䅣杢桂䝁䄴睙灂䝁䅕督杁䝁䅅杢歂䍁䅁督療䝁䅷兡歂䍁䅁䅤ㅂ䝁䄰睢祂䡁䅍睏杁䝁䅅杢歂䍁䅁睑䕂䑁䅍䅏瑁䕁䅑兡桂䝁䅣杢療䡁䅍䅤灂䝁䅍䅌杁䝁䅅杢杁䝁䅫杢杁䡁䅙兡あ䡁䅉睢杁䡁䅍睙祂䝁䅕党畂䝁䅫杢湂䍁䅁䅤療䝁䄸䅢杁䡁䅑睢杁䝁䅅杢桂䝁䅷入㙂䝁䅕䅉灂䝁䅙䅉橂䝁䅅杢橂䝁䅕杣杁䡁䅁兙あ䝁䅫党畂䡁䅑督杁䝁䄰兡湂䝁䅧䅤杁䝁䅉党杁䝁䅅䅣睂䡁䅉睢睂䡁䅉兡桂䡁䅑党杁䝁䅍兙畂䝁䅑兡歂䝁䅅䅤求䡁䅍䅉浂䝁䄸杣杁䝁䅅杢あ䝁䅫兌䑂䕁䅑睍㑁䍁䅁兢䉂䝁䅉䅉あ䝁䅧党祂䝁䅅䅣㕂䍁䄴䅉啂䝁䅧党杁䝁䅍睢瑂䡁䅁兙畂䡁䅫䅉桂䝁䅷督療䍁䅁睢浂䝁䅙党祂䡁䅍䅉灂䡁䅑督杁䝁䅑杣ㅂ䝁䅣督杁䝁䅙睢祂䍁䅁兙橂䡁䅕䅤求䍁䅁兢㕂䝁䅕䅢療䝁䅫䅚杁䝁䅷党ㅂ䝁䅳党瑂䝁䅫兙杁䝁䅅杢歂䍁䅁兙橂䡁䅕䅤求䍁䅁杣求䡁䅍䅣灂䡁䅉兙あ䝁䄸杣㕂䍁䅁䅚灂䡁䅍党桂䡁䅍党穂䍁䄴䅉䑂䝁䄸党睂䡁䅑兡穂䍁䅁䅖潂䝁䅕杣桂䡁䅁党ㅂ䡁䅑兡橂䡁䅍䅉䥂䝁䄸䅢歂䝁䅫杢湂䡁䅍䅌杁䕁䅫杢橂䍁䄴䅉潂䝁䅅督杁䝁䅍睢瑁䝁䅑党㉂䝁䅕䅢療䡁䅁兢求䝁䄴䅤杁䝁䅅睚祂䝁䅕党瑂䝁䅕杢あ䍁䅁杖灂䝁䅍兡杁䕁䅧党桂䝁䅷䅤潂䍁䅁睕橂䝁䅫党畂䝁䅍党穂䍁䅷䅉䵂䕁䅷睑杁䡁䅑睢杁䝁䅍睢瑁䝁䅑党㉂䝁䅕䅢療䡁䅁䅉桂䝁䄴䅚杁䡁䅍䅡桂䡁䅉党杁䝁䄸睤畂䝁䅕杣穂䝁䅧兡睂䍁䅁杣灂䝁䅣䅡あ䡁䅍䅉あ䝁䄸䅉䑂䙁䅁䅖㉁䑁䅁李祁䑁䅅䅉浂䝁䄸杣杁䡁䅑䅡求䍁䅁䅤祂䝁䅕兙あ䝁䄰党畂䡁䅑䅉療䝁䅙䅉兂䝁䅅杣牂䝁䅫杢穂䝁䄸杢婁䡉䅍䅉䕂䝁䅫督求䝁䅅督求䍁䄴䅉啂䝁䅧党杁䝁䅍睢瑂䡁䅁兙畂䡁䅫䅉㍂䝁䅅督杁䝁䅙睢ㅂ䝁䄴䅚求䝁䅑䅉灂䝁䄴䅉祁䑁䅁免㍁䍁䅁兙畂䝁䅑䅉灂䡁䅍䅉潂䝁䅕兙歂䡁䅅兤桂䡁䅉䅤求䡁䅉党歂䍁䅁兡畂䍁䅁睖求䡁䅧杚療䡁䅉䅚獁䍁䅁䅕求䝁䄴杢穂䡁䅫䅢㉂䝁䅅杢灂䝁䅅杌䅁䱁䰰䅁佁䅁䅁睑療䝁䅙杚求䝁䅕䅁癃杈䅁杕䅁䕁䅍睢浂䝁䅙党求䑁䅳䅉䕂䝁䅫督あ䝁䅫䅢獂䝁䅕杣㕂䑁䅳䅉䡂䡁䅉党求䝁䄴䅉䑂䝁䄸杢穂䡁䅕兢求䡁䅉䅉䡂䝁䄸睢歂䡁䅍䅁牂兊䅁䅐䅁䕁䅍睢浂䝁䅙党求䑁䅳䅉䝂䝁䅅杣瑂䝁䅫杢湂䑁䅳䅉䥂䝁䄸杣あ䝁䅫睙ㅂ䝁䅷䅤ㅂ䡁䅉党䅁䵁噁䅁佃䅁䅁睑療䝁䅙杚求䝁䅕睏杁䕁䅙兙穂䡁䅑兌乂䝁䄸杤灂䝁䄴睚杁䕁䅍睢畂䡁䅍兤瑂䝁䅕杣杁䕁䅣睢療䝁䅑督㝁䍁䅁䅔灂䝁䅙党穂䡁䅑入獂䝁䅕睏杁䙁䅁睢歂䝁䅍兙穂䡁䅑睏杁䕁䄸杢獂䝁䅫杢求䍁䅁睒祂䝁䄸睙求䡁䅉入䅁䉁塯䅁䵂䅁䅁睑療䝁䅙杚求䝁䅕睏杁䕁䅙睢療䝁䅑䅉䕂䝁䅕䅢灂䡁䅙党祂䡁䅫睏杁䕁䄸杢獂䝁䅫杢求䍁䅁睒祂䝁䄸睙求䡁䅉入䅁䉁乣䅁坃䅁䅁睑療䝁䅙杚求䝁䅕睏杁䕁䅣杣求䝁䅕杢杁䕁䅍睢畂䡁䅍兤瑂䝁䅕杣杁䕁䅣睢療䝁䅑督㝁䍁䅁睔祂䝁䅣兙畂䝁䅫睙㝁䍁䅁兑獂䡁䅑党祂䝁䄴兙あ䝁䅫杤求䍁䅁䅕祂䝁䄸䅤求䝁䅫杢㝁䍁䅁睔畂䝁䅷兡畂䝁䅕䅉䡂䡁䅉睢橂䝁䅕杣㕂䅁䅁眲䅣䙁䅧䅁䑂䝁䄸杚浂䝁䅕党㝁䍁䅁䅔灂䝁䅙党穂䡁䅑入獂䝁䅕睏杁䕁䄸杣湂䝁䅅杢灂䝁䅍睏杁䕁䅉杣桂䝁䄴䅚杁䕁䄰兙祂䝁䅳党あ䝁䅫杢湂䅁䅁公䅯䭁䅉䅁䑂䝁䄸杚浂䝁䅕党㝁䍁䅁䅔療䝁䅍兙あ䝁䅫睢畂䍁䅁村桂䡁䅍党歂䍁䅁睕求䡁䅉杤灂䝁䅍党穂䑁䅳䅉䑂䡁䅕督あ䝁䄸兢求䡁䅉䅉卂䝁䅕䅢桂䡁䅑兡療䝁䄴督潂䝁䅫䅣杁䕁䄰兙畂䝁䅅睚求䝁䄰党畂䡁䅑睏杁䕁䅅䅣睂䍁䅁兔桂䡁䅉睡求䡁䅑兡畂䝁䅣䅁浄䅈䅁杌䅁䕁䅍睢浂䝁䅙党求䑁䅳䅉偂䝁䄴䅢灂䝁䄴党杁䕁䅣杣療䝁䅍党祂䡁䅫䅁䙄䅉䅁䅉䅁䕁䅍睢浂䝁䅙党求䑁䅳䅉偂䡁䅉睚桂䝁䄴兡橂䅁䅁杋䅳䥁䅧䅁䑂䝁䄸杚浂䝁䅕党㝁䍁䅁睔祂䝁䅣兙畂䝁䅫睙㝁䍁䅁杔ㅂ䡁䅑杣桂䝁䅍党ㅂ䡁䅑兡橂䝁䅅䅢㝁䍁䅁兑獂䡁䅑党祂䝁䄴兙あ䝁䅫杤求䍁䅁䅕祂䝁䄸䅤求䝁䅫杢㝁䍁䅁睔畂䝁䅷兡畂䝁䅕䅉䡂䡁䅉睢橂䝁䅕杣㕂䅁䅁䍡䅙䍁䅷䅁䑂䝁䄸杚浂䝁䅕党㝁䍁䅁杖灂䡁䅉䅤ㅂ䝁䅅䅢杁䕁䅣睢療䝁䅑督䅁䝁坍䅁㉁䅁䅁睑療䝁䅙杚求䝁䅕睏杁䙁䅣兙あ䝁䅕杣杁䙁䅁兤祂䝁䅫杚灂䝁䅍兙あ䝁䅫睢畂䅁䅁䅗䅫䥁䝷䅁䑂䝁䄸睚求䝁䄴䅤杁䕁䅉兡療䡁䅍睙灂䝁䅕杢橂䝁䅕督獁䍁䅁兓畂䝁䅍杌獁䍁䅁兙杁䝁䅉兡療䡁䅑党橂䝁䅧杢療䝁䅷睢湂䡁䅫䅉橂䝁䄸兢睂䝁䅅杢㕂䍁䅷䅉浂䝁䄸睙ㅂ䡁䅍党穂䍁䅁睢畂䍁䅁䅚求䡁䅙党獂䝁䄸䅣灂䝁䄴睚杁䡁䅁杣求䝁䅍兡穂䝁䅫睢畂䍁䅁䅤潂䝁䅕杣桂䡁䅁兡求䡁䅍䅉浂䝁䄸杣杁䝁䅣党畂䝁䅕䅤灂䝁䅍兙獂䝁䅷入杁䝁䅑党浂䝁䅫杢求䝁䅑䅉歂䝁䅫督求䝁䅅督求䡁䅍杌杁䕁䅫䅤穂䍁䅁䅢求䝁䅅䅚杁䡁䅁杣療䝁䅑兤橂䡁䅑䅉橂䝁䅅杢歂䝁䅫䅚桂䡁䅑党杁䝁䅫杢橂䝁䅷兤歂䝁䅕督杁䝁䅉党㙂䡁䅕睙獂䝁䅅督あ䝁䅫杢灂䝁䅉䅉潁䕁䅍睒啂䑁䅫䅎㑁䑁䅙克獁䍁䅁兙杁䡁䅍党獂䝁䅕睙あ䝁䅫杤求䍁䅁䅤㕂䡁䅉睢穂䝁䅫杢求䍁䅁睡灂䝁䄴兙穂䝁䅕䅉灂䝁䄴䅡灂䝁䅉兡あ䝁䄸杣杁䝁䅑党穂䝁䅫睚畂䝁䅕䅚杁䡁䅑睢杁䡁䅑兙祂䝁䅣党あ䍁䅁兢ㅂ䡁䅑兙あ䝁䅫睢畂䡁䅍䅉㍂䝁䅫䅤潂䝁䅫杢杁䡁䅑䅡求䍁䅁睓䩂䙁䅑䅉祂䝁䅕睙求䡁䅁䅤療䡁䅉䅉あ䡁䅫杣療䡁䅍兡畂䝁䅕䅉牂䝁䅫杢桂䡁䅍党獁䍁䅁兡畂䝁䅍䅢ㅂ䝁䅑兡畂䝁䅣䅉䱂䕁䅫䅖杁䕁䅑䅏硁䑁䅙杖杁䕁䅳兓啂䍁䅁䅒㑁䑁䅅李坂䍁䅁兢ㅂ䡁䅑兙あ䝁䅫睢畂䍁䅁䅤潂䝁䅅䅤杁䝁䅑杣灂䡁䅙党穂䍁䅁督㕂䡁䅍䅤求䝁䄰兡橂䍁䅁兢桂䡁䅍䅤療䝁䅍入あ䝁䄸督灂䡁䅍䅌杁䝁䅅督杁䡁䅣党獂䝁䅷䅉桂䡁䅍䅉療䡁䅑䅡求䡁䅉䅉瑂䡁䅕䅤桂䡁䅑兡療䝁䄴督杁䝁䅫杢杁䕁䅳兓啂䍁䅁党㑂䝁䄸杢杁䑁䅅睎獁䍁䅁睤潂䝁䅫睙潂䍁䅁兙祂䝁䅕䅉浂䝁䄸兤畂䝁䅑䅉灂䝁䄴䅉睂䝁䅅䅤灂䝁䅕杢あ䡁䅍䅉㍂䝁䅫䅤潂䍁䅁兙歂䡁䅙兙畂䝁䅍党歂䍁䅁睚桂䡁䅍䅤祂䝁䄸兡畂䡁䅑党穂䡁䅑兡畂䝁䅅䅢杁䡁䅍䅤祂䝁䄸兢桂䝁䅷䅉あ䡁䅕兢療䡁䅉督畁䍁䅁䅖潂䝁䅕䅉橂䝁䄸兢睂䝁䅅杢㕂䍁䅁䅡桂䡁䅍䅉桂䍁䅁䅢灂䝁䅍党畂䡁䅍兡畂䝁䅣䅉桂䝁䅣杣求䝁䅕兢求䝁䄴䅤杁䡁䅣兡あ䝁䅧䅉兂䝁䅷党㑂䡁䅧兡牂䝁䄸杢杁䕁䅫杢橂䍁䄴䅉浂䝁䄸杣杁䡁䅑䅡求䍁䅁杣求䡁䅍党桂䡁䅉睙潂䍁䅷䅉歂䝁䅕杤求䝁䅷睢睂䝁䄰党畂䡁䅑䅌杁䝁䅅杢歂䍁䅁睙療䝁䄰兢求䡁䅉睙灂䝁䅅䅢灂䡁䅯兙あ䝁䅫睢畂䍁䅁睢浂䍁䅁杙求䡁䅯兤橂䝁䅷兙穂䡁䅑兡畂䝁䅫杙畁䍁䅁䅖潂䝁䅕䅉橂䝁䄸兢睂䝁䅅杢㕂䍁䅁睤桂䡁䅍䅉浂䝁䄸杣瑂䝁䅕杣獂䡁䅫䅉牂䝁䄴睢㍂䝁䄴䅉桂䡁䅍䅉噂䝁䄴兤瑂䍁䅁䅖潂䝁䅕杣桂䡁䅁党ㅂ䡁䅑兡橂䡁䅍䅉䩂䝁䄴睙畁䍁䅁兙畂䝁䅑䅉橂䝁䅧兙畂䝁䅣党歂䍁䅁兡あ䡁䅍䅉畂䝁䅅兢求䍁䅁䅤療䍁䅁睑療䝁䅣党畂䡁䅑䅉䍂䝁䅫睢穂䝁䅍兡求䝁䄴睙求䡁䅍䅌杁䕁䅫杢橂䍁䄴䅉灂䝁䄴䅉偂䝁䅍䅤療䝁䅉党祂䍁䅁杍睁䑁䅉䅍畁䍁䅁睑療䝁䅣党畂䡁䅑䅉䍂䝁䅫睢穂䝁䅍兡求䝁䄴睙求䡁䅍䅌杁䕁䅫杢橂䍁䄴䅉㍂䝁䅅督杁䝁䅫杢橂䝁䄸杣睂䝁䄸杣桂䡁䅑党歂䍁䅁兡畂䍁䅁杍睁䑁䅅䅎杁䝁䅅杢歂䍁䅁兡穂䍁䅁䅡求䝁䅅䅚硂䡁䅕兙祂䡁䅑党祂䝁䅕䅚杁䝁䅫杢杁䙁䅣兙獂䡁䅑䅡桂䝁䄰䅌杁䕁䄰兙穂䡁䅍兙橂䝁䅧兤穂䝁䅕䅤あ䡁䅍杌䅁䡁噁䅁獄睃䅁睑療䝁䅣党畂䡁䅑䅉䑂䝁䄸兢瑂䡁䅕杢灂䝁䅍兙あ䝁䅫睢畂䡁䅍䅉䥂䝁䄸䅢歂䝁䅫杢湂䡁䅍䅌杁䕁䅫杢橂䍁䄴䅌杁䡁䅑䅡祂䝁䄸兤湂䝁䅧䅉灂䡁䅑督杁䡁䅍兤楂䡁䅍兡歂䝁䅫兙祂䝁䅫党穂䍁䅷䅉睂䡁䅉睢㉂䝁䅫䅚求䡁䅍䅉潂䝁䅫睚潂䍁䄰督睂䝁䅕党歂䍁䅁兓畂䡁䅑党祂䝁䄴党あ䍁䅁兙橂䝁䅍党穂䡁䅍䅌杁䡁䅁杣灂䡁䅙兙あ䝁䅕䅉畂䝁䅕䅤㍂䝁䄸杣牂䍁䅷䅉桂䝁䄴䅚杁䝁䅑兙あ䝁䅅䅉橂䝁䅕杢あ䝁䅕杣杁䝁䅍睢獂䝁䄸睙桂䡁䅑兡療䝁䄴䅉穂䡁䅁兙橂䝁䅕䅉穂䝁䅕杣㉂䝁䅫睙求䡁䅍䅉灂䝁䄴䅉佂䝁䄸杣あ䝁䅧䅉䉂䝁䄰党祂䝁䅫睙桂䍁䅷䅉䙂䡁䅕杣療䡁䅁党獁䍁䅁睔橂䝁䅕兙畂䝁䅫兙獁䍁䅁睕療䡁䅕䅤潂䍁䅁兑瑂䝁䅕杣灂䝁䅍兙獁䍁䅁兙畂䝁䅑䅉䉂䝁䅙杣灂䝁䅍兙畁䍁䅁䅖潂䝁䅕䅉橂䝁䄸兢睂䝁䅅杢㕂䍁䅁睢浂䝁䅙党祂䡁䅍䅉療䝁䄴兌畂䝁䅕䅤杁䕁䅫杢あ䝁䅕杣畂䝁䅕䅤杁䝁䅅睙橂䝁䅕督穂䍁䅁兙畂䝁䅑䅉睂䡁䅉兡㉂䝁䅅䅤求䍁䅁杢求䡁䅑睤療䡁䅉睡杁䡁䅍党祂䡁䅙兡橂䝁䅕督杁䡁䅑睢杁䝁䅷兙㍂䍁䅁杚灂䡁䅉兢穂䍁䅷䅉浂䝁䅫杢桂䝁䄴睙灂䝁䅅䅢杁䡁䅍党祂䡁䅙兡橂䝁䅕督杁䝁䅙兡祂䝁䄰督獁䍁䅁兙畂䝁䅑䅉桂䝁䅑杤求䡁䅉䅤灂䡁䅍兡畂䝁䅣䅉桂䝁䄴䅚杁䝁䄰兙祂䝁䅳党あ䝁䅫杢湂䍁䅁杚灂䡁䅉兢穂䍁䅷䅉桂䡁䅍䅉㍂䝁䅕䅢獂䍁䅁兙穂䍁䅁䅡求䝁䅅䅤潂䍁䅁睙桂䡁䅉党杁䡁䅁杣療䡁䅙兡歂䝁䅕杣穂䍁䅷䅉求䝁䅑兤橂䝁䅅䅤灂䝁䄸杢桂䝁䅷䅉灂䝁䄴督あ䝁䅫䅤ㅂ䡁䅑兡療䝁䄴督杁䝁䅅杢歂䍁䅁睢あ䝁䅧党祂䍁䅁䅣祂䝁䄸杚求䡁䅍督灂䝁䄸杢桂䝁䅷䅉穂䝁䅕杣㉂䝁䅫睙求䡁䅍䅉楂䡁䅕督灂䝁䄴党穂䡁䅍党穂䍁䅷䅉療䡁䅑䅡求䡁䅉䅉䩂䝁䄴䅤求䡁䅉杢求䡁䅑䅉穂䝁䅕杣㉂䝁䅫睙求䍁䅁䅣祂䝁䄸杤灂䝁䅑党祂䡁䅍䅌杁䡁䅑党獂䝁䅕䅣潂䝁䄸杢求䍁䅁睙療䝁䄰䅣桂䝁䄴兡求䡁䅍䅌杁䝁䅍兙楂䝁䅷党杁䡁䅑党獂䝁䅕杤灂䡁䅍兡療䝁䄴䅉橂䝁䄸兢睂䝁䅅杢灂䝁䅕督獁䍁䅁睤求䝁䅉䅉潂䝁䄸督あ䝁䅫杢湂䍁䅁睙療䝁䄰䅣桂䝁䄴兡求䡁䅍䅌杁䝁䄰党歂䝁䅫兙杁䡁䅍党祂䡁䅙兡橂䝁䅕䅉睂䡁䅉睢㉂䝁䅫䅚求䡁䅉督獁䍁䅁兢療䝁䅉兡獂䝁䅕䅉睂䝁䅧睢畂䝁䅕䅉療䡁䅁党祂䝁䅅䅤療䡁䅉督獁䍁䅁睙療䝁䄴䅤求䝁䄴䅤杁䝁䅑党獂䝁䅫杤求䡁䅉入杁䝁䄴党あ䡁䅣睢祂䝁䅳䅉橂䝁䄸兢睂䝁䅅杢灂䝁䅕督獁䍁䅁兙畂䝁䅑䅉橂䝁䄸兢瑂䝁䅕杣橂䝁䅫兙獂䍁䅁睙療䝁䄴䅤求䝁䄴䅤杁䝁䅅杢歂䍁䅁兙睂䡁䅁䅢灂䝁䅍兙あ䝁䅫睢畂䍁䅁督求䡁䅉杤灂䝁䅍党杁䡁䅁杣療䡁䅙兡歂䝁䅕杣穂䍁䄴䅉䩂䡁䅑䅉桂䝁䅷督療䍁䅁䅣祂䝁䄸杤灂䝁䅑党穂䍁䅁兓畂䡁䅑党祂䝁䄴党あ䍁䅁兙橂䝁䅍党穂䡁䅍䅉桂䝁䄴䅚杁䡁䅁杣灂䡁䅙兙あ䝁䅕䅉畂䝁䅕䅤㍂䝁䄸杣牂䍁䅁督求䡁䅉杤灂䝁䅍党穂䍁䅁䅤療䍁䅁睙ㅂ䡁䅍䅤療䝁䄰党祂䡁䅍䅉あ䝁䅧兙あ䍁䅁兙祂䝁䅕䅉畂䝁䄸䅤杁䝁䅷睢橂䝁䅅䅤求䝁䅑䅉灂䝁䄴䅉楂䡁䅕兡獂䝁䅑兡畂䝁䅣督杁䝁䅑兡祂䝁䅕睙あ䝁䅷入杁䝁䅍睢畂䝁䄴党橂䡁䅑党歂䍁䅁䅤療䍁䅁兡あ䡁䅍䅉畂䝁䅕䅤㍂䝁䄸杣牂䑁䅳䅉桂䝁䄴䅚杁䝁䄸杢瑁䝁䄴党あ䍁䅁督求䡁䅉杤灂䝁䅍党穂䍁䅁䅤療䍁䅁睙ㅂ䡁䅍䅤療䝁䄰党祂䡁䅍䅉獂䝁䄸睙桂䡁䅑党歂䍁䅁兡畂䍁䅁杙ㅂ䝁䅫䅢歂䝁䅫杢湂䡁䅍䅉あ䝁䅧兙あ䍁䅁兙祂䝁䅕䅉睂䝁䅧入穂䝁䅫睙桂䝁䅷䅢㕂䍁䅁睙療䝁䄴杢求䝁䅍䅤求䝁䅑䅉あ䝁䄸䅉灂䡁䅑督杁䝁䄴党あ䡁䅣睢祂䝁䅳杌杁䕁䅫杢杁䝁䅅䅚歂䝁䅫䅤灂䝁䄸杢獁䍁䅁䅤潂䝁䅕䅉橂䝁䄸兢睂䝁䅅杢㕂䍁䅁睢浂䝁䅙党祂䡁䅍䅉療䝁䅙杚瑁䝁䄴党あ䍁䅁督求䡁䅉杤灂䝁䅍党穂䍁䅁䅤療䍁䅁睙療䡁䅉䅣療䡁䅉兙あ䝁䅕䅉橂䡁䅕督あ䝁䄸兢求䡁䅉督杁䡁䅕督灂䝁䄴睚杁䝁䄸䅤潂䝁䅕杣杁䝁䅍兙祂䡁䅉兡求䡁䅉督婁䍉䅁睙灂䡁䅉睙ㅂ䝁䅫䅤穂䍁䅁䅤療䍁䅁䅣祂䝁䄸杤灂䝁䅑党杁䡁䅑䅡求䍁䅁䅢桂䡁䅍䅤杁䝁䄰兡獂䝁䅕䅉睂䝁䄸杣あ䝁䅫睢畂䍁䅁睢浂䍁䅁䅤潂䝁䅕䅉獂䝁䅫杢牂䍁䅁杚祂䝁䄸兢杁䡁䅑䅡求䍁䅁睙ㅂ䡁䅍䅤療䝁䄰党祂䡁䅍升杁䡁䅁杣求䝁䄰兡穂䝁䅕督杁䡁䅑睢杁䡁䅑䅡求䍁䅁杢求䡁䅑睤療䡁䅉睡畁䍁䅁杒ㅂ䡁䅉䅤潂䝁䅕杣獁䍁䅁兡あ䍁䅁睢睂䝁䅕杣桂䡁䅑党穂䍁䅁䅚桂䡁䅑兙杁䝁䅍党畂䡁䅑党祂䡁䅍䅉あ䝁䅧兙あ䍁䅁兙獂䝁䅷睢㍂䍁䅁兡あ䡁䅍䅉橂䡁䅕督あ䝁䄸兢求䡁䅉督杁䡁䅑睢杁䝁䅍睢獂䝁䅷睢橂䝁䅅䅤求䍁䅁䅤潂䝁䅕兡祂䍁䅁党硂䡁䅕兡睂䝁䄰党畂䡁䅑䅉桂䝁䄴䅚杁䝁䅅睙橂䝁䅕督穂䍁䅁䅤潂䝁䅕䅉畂䝁䅕䅤㍂䝁䄸杣牂䍁䄴䅉䩂䡁䅑䅉穂䝁䅕杣㉂䝁䅕督杁䡁䅁杣灂䝁䄰兙祂䝁䅫䅢㕂䍁䅁䅤療䍁䅁督瑂䝁䅅䅢獂䍁䅁兙畂䝁䅑䅉瑂䝁䅕䅚灂䡁䅕兢瑁䡁䅍兡㙂䝁䅕䅚杁䝁䅉兤穂䝁䅫杢求䡁䅍督求䡁䅍䅌杁䝁䅍睢瑂䝁䄰兤畂䝁䅫睙桂䡁䅑兡療䝁䄴督杁䡁䅍党祂䡁䅙兡橂䝁䅕䅉睂䡁䅉睢㉂䝁䅫䅚求䡁䅉督獁䍁䅁兙畂䝁䅑䅉療䡁䅑䅡求䡁䅉䅉楂䝁䅅杢歂䡁䅣兡歂䡁䅑䅡瑁䝁䅫杢あ䝁䅕杢穂䝁䅫杤求䍁䅁睢祂䝁䅣兙畂䝁䅫来桂䡁䅑兡療䝁䄴督畁䍁䅁睑療䝁䅣党畂䡁䅑䅉䑂䝁䄸兢瑂䡁䅕杢灂䝁䅍兙あ䝁䅫睢畂䡁䅍䅉䥂䝁䄸䅢歂䝁䅫杢湂䡁䅍䅌杁䕁䅫杢橂䍁䄴䅉㍂䝁䅅督杁䝁䅙睢ㅂ䝁䄴䅚求䝁䅑䅉灂䝁䄴䅉硁䑁䅫兏㕁䍁䅁兙畂䝁䅑䅉灂䡁䅍䅉潂䝁䅕兙歂䡁䅅兤桂䡁䅉䅤求䡁䅉党歂䍁䅁兡畂䍁䅁睖桂䡁䅍䅡灂䝁䄴睚あ䝁䄸杢獁䍁䅁䅤潂䝁䅕䅉䕂䝁䅫督あ䡁䅉兡橂䡁䅑䅉療䝁䅙䅉䑂䝁䄸䅢ㅂ䝁䄰杙灂䝁䅅杌䅁䕁杉䅁兄䅃䅁睑療䝁䅣杢求䡁䅧䅉䑂䝁䄸杣睂䝁䄸杣桂䡁䅑兡療䝁䄴䅉睂䡁䅉睢㉂䝁䅫䅚求䡁䅍䅉瑂䝁䅅睙潂䝁䅫杢求䍁䅁杤灂䡁䅍兡療䝁䄴䅉睂䡁䅉睢歂䡁䅕睙あ䡁䅍䅉あ䝁䅧兙あ䍁䅁睙桂䡁䅁䅤ㅂ䡁䅉党杁䝁䅅杢歂䍁䅁兙畂䝁䅅䅢㕂䡁䅯党杁䡁䅙兡穂䡁䅕兙獂䍁䅁兡畂䝁䅙睢祂䝁䄰兙あ䝁䅫睢畂䍁䅁䅤療䍁䅁兙ㅂ䡁䅑睢瑂䝁䅅䅤求䍁䅁兢桂䝁䄴兤浂䝁䅅睙あ䡁䅕杣灂䝁䄴睚杁䝁䅅杢歂䍁䅁䅚灂䡁䅍䅤祂䝁䅫杙ㅂ䡁䅑兡療䝁䄴䅉あ䝁䅅督牂䡁䅍䅉㍂䝁䄸杣獂䝁䅑睤灂䝁䅑党畁䍁䅁兓あ䡁䅍䅉瑂䝁䅅睙潂䝁䅫杢求䍁䅁杤灂䡁䅍兡療䝁䄴䅉睂䡁䅉睢歂䡁䅕睙あ䡁䅍䅉桂䡁䅉党杁䡁䅕督求䝁䅑䅉あ䝁䄸䅉桂䡁䅕䅤療䝁䄰兙あ䝁䅕䅉あ䝁䅧党杁䝁䄰兙畂䡁䅕杚桂䝁䅍䅤ㅂ䡁䅉兡畂䝁䅣䅉桂䝁䄴䅚杁䡁䅑杣桂䝁䅍睡灂䝁䄴睚杁䝁䄸杚杁䝁䅑兡穂䝁䅍杣求䡁䅑党杁䝁䅫䅤求䝁䄰督獁䍁䅁兡畂䝁䅍䅢ㅂ䝁䅑兡畂䝁䅣䅉瑂䝁䄸杙灂䝁䅷党杁䡁䅁䅡療䝁䄴党穂䍁䅷䅉桂䡁䅕䅤療䝁䄰睢あ䝁䅫杤求䍁䅁睙療䝁䄰䅣療䝁䄴党畂䡁䅑督獁䍁䅁兙畂䝁䅑䅉求䍁䄰睙療䝁䄰兢求䡁䅉睙求䍁䅁䅣桂䝁䅍睡桂䝁䅣党穂䍁䅁杙㕂䍁䅁䅢療䝁䅍兙あ䝁䅫杢湂䍁䅷䅉灂䝁䅑党畂䡁䅑兡浂䡁䅫兡畂䝁䅣䅌杁䝁䅫杢穂䡁䅁党橂䡁䅑兡畂䝁䅣䅌杁䝁䅅杢歂䍁䅁兢求䝁䅅督ㅂ䡁䅉兡畂䝁䅣䅉あ䝁䅧党瑂䍁䄴䅉啂䝁䅧党杁䝁䅍睢瑂䡁䅁兙畂䡁䅫䅉療䝁䅙杚求䡁䅉督杁䙁䅙兡穂䝁䅫睢畂䙁䅁杣療䍁䅁督療䝁䅙䅤㍂䝁䅅杣求䍁䅷䅉桂䍁䅁督ㅂ䝁䅫䅤求䍁䅁睢浂䍁䅁䅣桂䡁䅑党畂䡁䅑党歂䍁䅁杤灂䡁䅍兡療䝁䄴䅉あ䝁䄸睢獂䡁䅍䅉浂䝁䄸杣杁䝁䅅䅚㉂䝁䅅杢橂䝁䅕䅚杁䡁䅁杣療䝁䅣杣桂䝁䄰兢灂䝁䄴睚㝁䍁䅁兓畂䍁䄰睕灂䝁䅣䅡あ䍁䅁䅣祂䝁䄸䅚ㅂ䝁䅍䅤杁䝁䅷兡畂䝁䅕䅉療䝁䅙䅉㉂䝁䅫督灂䝁䄸杢杁䡁䅍入穂䡁䅑党瑂䡁䅍䅉桂䝁䄴䅚杁䡁䅍党畂䡁䅍睢祂䡁䅍睏杁䙁䅅兤灂䝁䅍睡䍂䡁䅕兡獂䝁䅑䅉あ䝁䅧兙あ䍁䅁兙獂䝁䅷睢㍂䡁䅍䅉橂䡁䅕督あ䝁䄸兢求䡁䅉督杁䡁䅑睢杁䝁䅉兤灂䝁䅷䅚杁䡁䅙兡穂䝁䅫睢畂䍁䅁兙睂䡁䅁䅢灂䝁䅍兙あ䝁䅫睢畂䡁䅍䅉㍂䝁䅫䅤潂䍁䅁兙杁䝁䅣杣桂䡁䅁䅡灂䝁䅍兙獂䍁䅷䅉浂䝁䅷睢㍂䝁䅍䅡桂䡁䅉䅤瑁䝁䅉兙穂䝁䅕䅚杁䡁䅁杣療䝁䅣杣桂䝁䄰兢灂䝁䄴睚杁䝁䅫杢あ䝁䅕杣浂䝁䅅睙求䑁䅳䅉桂䝁䄴䅚杁䕁䅑兙あ䝁䅅兔桂䝁䄴䅌杁䝁䅅杢杁䝁䅫兢桂䝁䅣党瑁䝁䅉兙穂䝁䅕䅚杁䝁䅉兙祂䝁䅍睢歂䝁䅕䅉祂䝁䅕兙歂䝁䅕杣穂䍁䅁兙畂䝁䅑䅉楂䝁䅅杣橂䝁䄸䅚求䍁䅁杤求䡁䅉兡浂䝁䅫党祂䡁䅍睏杁䡁䅙兡穂䝁䅫睢畂䍁䅁兙橂䝁䅍党穂䡁䅍睢祂䝁䅫党穂䍁䅷䅉穂䡁䅕睙潂䍁䅁兙穂䍁䅁兡畂䝁䅑兤穂䡁䅑杣灂䝁䅅䅢杁䝁䅍兙瑂䝁䅕杣桂䡁䅍䅌杁䝁䅷党畂䡁䅍党穂䍁䅷䅉獂䝁䅫睚潂䡁䅑兡畂䝁䅣䅌杁䡁䅙兡穂䝁䅫睢畂䍁䅁睙療䝁䄴䅤祂䝁䄸䅢獂䝁䅕杣穂䍁䅷䅉浂䡁䅉兙瑂䝁䅕䅉湂䡁䅉兙楂䝁䅉党祂䡁䅍䅌杁䝁䅅杢歂䍁䅁兓癁䕁䄸䅉橂䝁䅅杣歂䡁䅍杌杁䕁䅫䅤杁䡁䅍党獂䝁䅷督杁䝁䅫䅤穂䍁䅁䅣祂䝁䄸䅚ㅂ䝁䅍䅤穂䍁䅁䅤療䍁䅁兙ㅂ䡁䅑睢瑂䝁䄸䅤灂䡁䅙党獁䍁䅁䅢療䝁䅣兡穂䡁䅑兡橂䡁䅍䅌杁䝁䅍睢畂䡁䅍兤瑂䝁䅕杣杁䝁䅕䅢求䝁䅍䅤祂䝁䄸杢灂䝁䅍督獁䍁䅁兢求䝁䅑兡橂䝁䅅䅢瑁䡁䅉党獂䝁䅅䅤求䝁䅑䅌杁䡁䅍党瑂䝁䅫睙療䝁䄴䅚ㅂ䝁䅍䅤療䡁䅉䅌杁䝁䅍睢畂䡁䅍兤瑂䝁䅕杣杁䡁䅁杣療䝁䅑兤橂䡁䅑督獁䍁䅁兙畂䝁䅑䅉浂䝁䄸睢歂䍁䅁兙畂䝁䅑䅉楂䝁䅕杤求䡁䅉兙湂䝁䅕䅉灂䝁䄴䅚ㅂ䡁䅍䅤祂䝁䅫党穂䍁䅁䅤潂䡁䅉睢ㅂ䝁䅣䅡杁䝁䅅䅉畂䝁䅕䅤㍂䝁䄸杣牂䍁䅁睢浂䍁䅁䅚灂䡁䅍䅤祂䝁䅫杙ㅂ䡁䅑睢祂䡁䅍䅉桂䝁䄴䅚杁䝁䅫杢あ䝁䅕睚祂䝁䅅䅤療䡁䅉督畁䍁䅁䅖潂䝁䅕䅉橂䝁䄸兢睂䝁䅅杢㕂䍁䅁睤桂䡁䅍䅉灂䝁䄴睙療䡁䅉䅣療䡁䅉兙あ䝁䅕䅚杁䝁䅫杢杁䑁䅅兏㑁䑁䅅䅉桂䝁䄴䅚杁䝁䅫督杁䝁䅧党桂䝁䅑兣ㅂ䝁䅅杣あ䝁䅕杣求䝁䅑䅉灂䝁䄴䅉佂䝁䅅䅤灂䝁䅍睡獁䍁䅁兔桂䡁䅍督桂䝁䅍䅡ㅂ䡁䅍党あ䡁䅑督畁䅁䅁祱䅁䥁䙑䅁䑂䝁䄸睚畂䝁䅫䅤灂䝁䄸杢杁䙁䅑䅡求䡁䅉兙睂䝁䅕兤あ䝁䅫睙穂䍁䅷䅉䩂䝁䄴睙畁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䅉桂䝁䄴䅚杁䝁䅑党㉂䝁䅕䅢療䡁䅁兢求䝁䄴䅤杁䝁䄸杚杁䡁䅍兢桂䝁䅷䅢杁䝁䄰睢獂䝁䅕睙ㅂ䝁䅷党杁䡁䅑䅡求䡁䅉兙睂䝁䅕兤あ䝁䅫睙穂䍁䅁䅤桂䡁䅉睚求䡁䅑兡畂䝁䅣䅉桂䝁䅣党瑁䡁䅉党獂䝁䅅䅤求䝁䅑䅉歂䝁䅕睚求䝁䄴党祂䝁䅅䅤灂䡁䅙党杁䝁䅑兡穂䝁䅕兙穂䝁䅕督杁䝁䅅杢歂䍁䅁䅚灂䡁䅍睢祂䝁䅑党祂䡁䅍䅉療䝁䅙䅉あ䝁䅧党杁䝁䅍党畂䡁䅑杣桂䝁䅷䅉畂䝁䅕杣㉂䝁䄸兤穂䍁䅁督㕂䡁䅍䅤求䝁䄰䅉桂䝁䄴䅚杁䡁䅉党あ䝁䅫杢桂䍁䄴䅉䩂䡁䅑督杁䝁䅷党桂䝁䅑䅉睂䡁䅉睢歂䡁䅕睙あ䍁䅁睙桂䝁䄴䅚灂䝁䅑兙あ䝁䅕䅉灂䡁䅍䅉䑂䙁䅑免㑁䑁䅅杍獁䍁䅁兙畂䍁䅁睢祂䝁䅅䅢獂䡁䅫䅉歂䝁䅕䅢灂䡁䅙党祂䝁䅕䅚杁䝁䄰睢獂䝁䅕睙ㅂ䝁䅷党杁䝁䄰睢歂䡁䅕䅢桂䡁䅑睢祂䍁䅁䅚求䡁䅍兡湂䝁䄴党歂䍁䅁䅤療䍁䅁䅣求䝁䄴党あ䡁䅉兙あ䝁䅕䅉あ䝁䅧党杁䝁䅉䅢療䝁䄸䅚瑁䝁䅉杣桂䝁䅫杢杁䝁䅉兙祂䡁䅉兡求䡁䅉䅉桂䝁䄴䅚杁䝁䅉兡畂䝁䅑䅉穂䝁䅕䅢求䝁䅍䅤灂䡁䅙党獂䡁䅫䅉あ䝁䄸䅉あ䝁䅧党杁䙁䅍杍卂䍁䅁睙療䝁䄰䅣獂䝁䅕䅥獁䍁䅁睤潂䝁䅫睙潂䍁䅁兡穂䍁䅁兡畂䍁䅁䅕潂䝁䅅督求䍁䅁杍杁䝁䅍䅢灂䝁䄴兡橂䝁䅅䅢杁䡁䅑杣灂䝁䅅䅢杁䝁䅙睢祂䍁䅁䅤潂䝁䅕䅉あ䡁䅉党桂䡁䅑兢求䝁䄴䅤杁䝁䄸杚杁䕁䅅䅢㙂䝁䅧党灂䝁䄰党祂䉁杫督杁䝁䅑兡穂䝁䅕兙穂䝁䅕䅌杁䝁䅅督杁䡁䅣党獂䝁䅷䅉桂䡁䅍䅉湂䝁䅕睢湂䡁䅉兙睂䝁䅧兡橂䍁䅁兙あ䡁䅉睢睂䝁䅧入杁䡁䅍党橂䝁䄸杢歂䝁䅅杣㕂䍁䅁䅤療䍁䅁䅚祂䡁䅫䅉桂䝁䅣党瑁䡁䅉党獂䝁䅅䅤求䝁䅑䅉瑂䝁䅅睙ㅂ䝁䅷兙祂䍁䅁䅚求䝁䅣党畂䝁䅕杣桂䡁䅑兡療䝁䄴䅉桂䝁䄴䅚杁䡁䅍入畂䡁䅕睙獂䝁䅕兡畂䝁䄸䅣桂䡁䅑䅡灂䝁䅕督獁䍁䅁督ㅂ䝁䅍䅡杁䝁䅅督杁䝁䅑党瑂䝁䅕杢あ䝁䅫兙杁䡁䅣兡あ䝁䅧䅉䵂䝁䅕睤㕂䍁䅁杙療䝁䅑兡求䡁䅍杌杁䙁䅑䅡求䍁䅁睙療䝁䄰䅣桂䝁䄴入杁䡁䅣兙穂䍁䅁兡畂䝁䅍睢祂䡁䅁睢祂䝁䅅䅤求䝁䅑䅉灂䝁䄴䅉祁䑁䅁䅍㍁䍁䅁兙畂䝁䅑䅉灂䡁䅍䅉潂䝁䅕兙歂䡁䅅兤桂䡁䅉䅤求䡁䅉党歂䍁䅁兡畂䍁䅁䅕ㅂ䡁䅉睙潂䝁䅅督求䍁䅷䅉佂䝁䅕睤杁䙁䅫睢祂䝁䅳杌䅁䵁乧䅁兂杄䅁睑療䝁䅣杢灂䡁䅯兙畂䡁䅑䅉啂䝁䅕睙潂䝁䄴睢獂䝁䄸睚㕂䍁䅁睕療䝁䅷兤あ䝁䅫睢畂䡁䅍䅉䑂䝁䄸杣睂䝁䄸杣桂䡁䅑兡療䝁䄴䅌杁䝁䅅䅉睂䡁䅉睢浂䝁䅕督穂䝁䅫睢畂䝁䅅䅢杁䡁䅍党祂䡁䅙兡橂䝁䅕督杁䝁䅍睢瑂䡁䅁兙畂䡁䅫䅌杁䡁䅁杣療䡁䅙兡歂䝁䅕督杁䝁䅍睢畂䡁䅍兤獂䡁䅑兡畂䝁䅣䅉桂䝁䄴䅚杁䡁䅑党橂䝁䅧杢療䝁䅷睢湂䡁䅫䅌杁䝁䅅杢歂䍁䅁睢ㅂ䡁䅑督療䡁䅕杣橂䝁䅫杢湂䍁䅁督求䡁䅉杤灂䝁䅍党穂䍁䅁兡畂䍁䅁杔療䡁䅉䅤潂䍁䅁兑瑂䝁䅕杣灂䝁䅍兙獁䍁䅁兒ㅂ䡁䅉睢睂䝁䅕䅌杁䝁䅅杢歂䍁䅁兡畂䡁䅑党祂䝁䄴兙あ䝁䅫睢畂䝁䅅䅢獂䡁䅫杌杁䕁䅫䅤杁䝁䄸䅣求䡁䅉兙あ䝁䅕督杁䡁䅑䅡祂䝁䄸兤湂䝁䅧䅉浂䝁䄸兤祂䍁䅁督求䝁䅣兢求䝁䄴䅤穂䑁䅯䅉䝂䝁䅫杢桂䝁䄴睙灂䝁䅅䅢杁䙁䅍党祂䡁䅙兡橂䝁䅕督㝁䍁䅁䅓求䝁䅅䅢あ䝁䅧䅉呂䝁䅍兡求䝁䄴睙求䡁䅍睏杁䙁䅁杣療䝁䅑兤橂䡁䅑督杁䝁䅅杢歂䍁䅁杕求䡁䅍睢ㅂ䡁䅉睙求䡁䅍睏杁䝁䅅杢歂䍁䅁睑療䝁䄰兢ㅂ䝁䄴兡橂䝁䅅䅤灂䝁䄸杢穂䍁䅷䅉乂䝁䅕䅚灂䝁䅅䅉桂䝁䄴䅚杁䙁䅑党橂䝁䅧杢療䝁䅷睢湂䡁䅫杌杁䙁䅑䅡求䍁䅁睙療䝁䄰䅣桂䝁䄴入杁䡁䅁杣療䡁䅙兡歂䝁䅕督杁䡁䅍党祂䡁䅙兡橂䝁䅕督杁䝁䅫杢橂䝁䅷兤歂䝁䅫杢湂䍁䅁兙祂䡁䅑兡浂䝁䅫睙灂䝁䅅䅢杁䝁䅫杢あ䝁䅕䅢獂䝁䅫睚求䝁䄴睙求䍁䅁䅋䉂䕁䅫克杁䝁䅅杢歂䍁䅁睢あ䝁䅧党祂䍁䅁䅤求䝁䅍䅡畂䝁䄸䅢療䝁䅣入杁䡁䅍党祂䡁䅙兡橂䝁䅕督杁䝁䅅杢歂䍁䅁督療䝁䅷兤あ䝁䅫睢畂䡁䅍䅌杁䝁䅍睢畂䡁䅍兤獂䡁䅑兡畂䝁䅣䅌杁䝁䅅䅣睂䝁䅷兡橂䝁䅅䅤灂䝁䄸杢杁䝁䅑党㉂䝁䅕䅢療䡁䅁兢求䝁䄴䅤獁䍁䅁督㕂䡁䅍䅤求䝁䄰督杁䝁䅫杢あ䝁䅕睚祂䝁䅅䅤灂䝁䄸杢獁䍁䅁䅚灂䝁䅣兡あ䝁䅅䅢杁䝁䅕杢湂䝁䅫杢求䝁䅕杣灂䝁䄴睚獁䍁䅁兣ㅂ䝁䅅䅢灂䡁䅑入杁䝁䅕杢湂䝁䅫杢求䝁䅕杣灂䝁䄴睚杁䝁䅅杢歂䍁䅁兙穂䡁䅍兤祂䝁䅅杢橂䝁䅕䅌杁䝁䅅䅣睂䝁䅷兡橂䝁䅅䅤灂䝁䄸杢杁䝁䄰兙灂䝁䄴䅤求䝁䄴兙畂䝁䅍党獁䍁䅁兡畂䝁䅙杣桂䡁䅍䅤祂䡁䅕睙あ䡁䅕杣求䍁䅷䅉穂䝁䅕睙ㅂ䡁䅉兡あ䡁䅫䅌杁䝁䅍䅢療䡁䅕䅚獁䍁䅁兡畂䡁䅑党祂䝁䄴党あ䍁䅁睢浂䍁䅁䅤潂䝁䅫杢湂䡁䅍䅌杁䝁䅕杢あ䝁䅕杣睂䡁䅉兡穂䝁䅕䅉睂䝁䅷兙あ䝁䅙睢祂䝁䄰䅉穂䝁䅕杣㉂䝁䅫睙求䡁䅍䅌杁䝁䅅杢歂䍁䅁杙ㅂ䡁䅍兡畂䝁䅕督穂䍁䅁䅣祂䝁䄸睙求䡁䅍督杁䡁䅍党祂䡁䅙兡橂䝁䅕督杁䝁䅅杢歂䍁䅁兙ㅂ䡁䅑睢瑂䝁䅅䅤灂䝁䄸杢畁䍁䅁兓あ䍁䅁兙獂䡁䅍睢杁䝁䄸杚浂䝁䅕杣穂䍁䅁兑䩂䍁䄰䅢求䝁䅑䅉桂䡁䅕䅤療䝁䄰兙あ䝁䅫睢畂䍁䅷䅉㍂䝁䅧兡橂䝁䅧䅉灂䝁䄴睙獂䡁䅕䅚求䡁䅍䅉桂䝁䅑杤灂䡁䅍睢祂䡁䅫䅌杁䝁䅅杢歂䍁䅁䅣祂䝁䄸睙求䡁䅍督杁䝁䅅杢歂䍁䅁兓啂䍁䅁兙ㅂ䡁䅑睢瑂䝁䅅䅤灂䝁䄸杢杁䡁䅍睢獂䡁䅕䅤灂䝁䄸杢穂䍁䅁䅚求䡁䅍兡湂䝁䄴党歂䍁䅁䅤療䍁䅁督灂䝁䄰䅣獂䝁䅫杚㕂䍁䅁兙畂䝁䅑䅉桂䝁䅍睙求䝁䅷党祂䝁䅅䅤求䍁䅁兙ㅂ䡁䅑睢瑂䝁䅅䅤灂䝁䄸杢杁䝁䅅䅚療䡁䅁䅤灂䝁䄸杢㝁䍁䅁杙ㅂ䡁䅍兡畂䝁䅕督穂䍁䅁䅣祂䝁䄸睙求䡁䅍督杁䝁䄸兤あ䡁䅍睢ㅂ䡁䅉睙灂䝁䄴睚杁䡁䅍党祂䡁䅙兡橂䝁䅕督獁䍁䅁睤潂䝁䅫睙潂䍁䅁䅡求䝁䅷䅣杁䝁䅑党獂䝁䅫杤求䡁䅉䅉楂䡁䅕督灂䝁䄴党穂䡁䅍䅉療䡁䅕䅤橂䝁䄸兢求䡁䅍䅉灂䝁䄴睙獂䡁䅕䅚灂䝁䄴睚杁䡁䅉党㉂䝁䅕杢ㅂ䝁䅕䅉湂䡁䅉睢㍂䡁䅑䅡獁䍁䅁兡畂䝁䅍杣求䝁䅅督求䝁䅑䅉橂䡁䅕督あ䝁䄸兢求䡁䅉䅉桂䝁䄴䅚杁䝁䅕兢睂䝁䅷睢㕂䝁䅕党杁䡁䅍兙あ䝁䅫督浂䝁䅅睙あ䝁䅫睢畂䍁䅷䅉桂䝁䄴䅚杁䝁䅍睢穂䡁䅑䅉穂䝁䅅杤灂䝁䄴睚穂䑁䅳䅉桂䝁䄴䅚杁䕁䅍睢湂䝁䄴兡㙂䝁䅅杢あ䍁䅁兔療䝁䄰党畂䡁䅑䅌杁䝁䅅䅉歂䝁䅫睚灂䡁䅑兙獂䍁䅁党㑂䡁䅁党祂䝁䅫党畂䝁䅍党杁䡁䅍党祂䡁䅙兡橂䝁䅕䅉あ䝁䅧兙あ䍁䅁兤穂䝁䅕督杁䕁䅅兓杁䡁䅑睢杁䡁䅉党灂䝁䄰兙湂䝁䅫杢求䍁䅁睙ㅂ䡁䅍䅤療䝁䄰党祂䍁䅁党㑂䡁䅁党祂䝁䅫党畂䝁䅍党穂䍁䅁兙畂䝁䅑䅉求䝁䄴睚灂䝁䄴党求䡁䅉䅉穂䡁䅑杣桂䡁䅑党湂䝁䅫党穂䍁䅁兙灂䝁䄰党歂䍁䅁兙あ䍁䅁䅚祂䝁䅫杤灂䝁䄴睚杁䝁䅣杣療䡁䅣䅤潂䍁䄴䅉䩂䝁䄴䅉桂䝁䅑䅚灂䡁䅑兡療䝁䄴䅌杁䡁䅑䅡求䍁䅁睙療䝁䄰䅣桂䝁䄴入杁䝁䅑党㉂䝁䅕䅢療䡁䅁督獁䍁䅁䅢灂䝁䅍党畂䡁䅍党穂䍁䅷䅉灂䝁䄰䅣獂䝁䅕兢求䝁䄴䅤穂䍁䅷䅉桂䝁䄴䅚杁䡁䅍兤睂䡁䅁睢祂䡁䅑督杁䡁䅁杣療䡁䅁杣灂䝁䅕䅤桂䡁䅉入杁䝁䅅杢歂䍁䅁䅤潂䝁䅫杣歂䍁䄰䅣桂䡁䅉䅤㕂䍁䅁督療䝁䅙䅤㍂䝁䅅杣求䍁䅁䅣祂䝁䄸䅚ㅂ䝁䅍䅤穂䍁䅁兙畂䝁䅑䅉睂䝁䅷兙あ䝁䅙睢祂䝁䄰督㝁䍁䅁兙畂䝁䅑䅉歂䝁䅕杤求䝁䅷睢睂䡁䅍䅉灂䝁䄴䅚ㅂ䡁䅍䅤祂䡁䅫兌穂䡁䅁党橂䝁䅫杚灂䝁䅍䅉睂䡁䅉睢歂䡁䅕睙あ䡁䅍䅉桂䝁䄴䅚杁䡁䅍党祂䡁䅙兡橂䝁䅕督畁䍁䅁兓あ䍁䅁睢浂䝁䅙党祂䡁䅍䅉穂䝁䄸䅢ㅂ䡁䅑兡療䝁䄴䅉あ䝁䄸䅉潂䝁䅕兙獂䡁䅑䅡橂䝁䅅杣求䍁䅁䅣祂䝁䄸杤灂䝁䅑党祂䡁䅍䅉桂䝁䄴䅚杁䡁䅁兙㕂䝁䅕杣穂䍁䅷䅉獂䝁䅫杚求䍁䅁督橂䝁䅫党畂䝁䅍党穂䍁䅁睙療䝁䄰䅣桂䝁䄴兡求䡁䅍䅌杁䝁䅉兙畂䝁䅳兡畂䝁䅣䅌杁䝁䅍兙睂䝁䅫䅤桂䝁䅷䅉瑂䝁䅅杣牂䝁䅕䅤穂䍁䅷䅉睂䝁䅅入瑂䝁䅕杢あ䡁䅍䅉桂䝁䄴䅚杁䝁䅫杢穂䡁䅕杣桂䝁䄴睙求䍁䅁睙療䝁䄰䅣桂䝁䄴兡求䡁䅍䅌杁䝁䄰兙畂䡁䅕杚桂䝁䅍䅤ㅂ䡁䅉党祂䡁䅍䅌杁䝁䅅兤あ䝁䄸兢桂䝁䅳党祂䡁䅍䅌杁䡁䅉党あ䝁䅅兡獂䝁䅕杣穂䍁䅷䅉橂䝁䄸杢穂䡁䅕兢求䡁䅉䅉湂䝁䄸睢歂䡁䅍䅌杁䡁䅑杣桂䡁䅙党獂䍁䅁兙畂䝁䅑䅉潂䝁䄸督睂䝁䅫䅤桂䝁䅷兡あ䡁䅫䅌杁䝁䅍睢瑂䝁䄰兤畂䝁䅫睙桂䡁䅑兡療䝁䄴督獁䍁䅁兢求䝁䅑兡桂䍁䅁兙畂䝁䅑䅉求䝁䄴䅤求䡁䅉䅤桂䝁䅫杢瑂䝁䅕杢あ䍁䅷䅉求䝁䅑兤橂䝁䅅䅤灂䝁䄸杢獁䍁䅁兡畂䝁䅙睢祂䝁䄰兙あ䝁䅫睢畂䍁䅁督求䡁䅉杤灂䝁䅍党穂䍁䅷䅉桂䝁䄴䅚杁䡁䅑党橂䝁䅧杢療䝁䅷睢湂䡁䅫䅉橂䝁䄸兢睂䝁䅅杢灂䝁䅕督獁䍁䅁兙穂䍁䅁睤求䝁䅷䅢杁䝁䅅督杁䝁䅉兤穂䝁䅫杢求䡁䅍督求䡁䅍䅉睂䡁䅉睢㉂䝁䅫䅚灂䝁䄴睚杁䝁䅷睢湂䝁䅫督あ䝁䅫睙穂䍁䅷䅉求䝁䄴党祂䝁䅣入獁䍁䅁兙畂䝁䅑䅉ㅂ䡁䅑兡獂䝁䅫䅤㕂䍁䅁督求䡁䅉杤灂䝁䅍党穂䍁䄴䅉啂䝁䅧党杁䝁䅍睢瑂䡁䅁兙畂䡁䅫䅉㍂䝁䅅督杁䝁䅫杢橂䝁䄸杣睂䝁䄸杣桂䡁䅑党歂䍁䅁兡畂䍁䅁免㕁䑁䅧䅏杁䝁䅅杢歂䍁䅁兡穂䍁䅁䅡求䝁䅅䅚硂䡁䅕兙祂䡁䅑党祂䝁䅕䅚杁䝁䅫杢杁䙁䅑党桂䝁䄴党橂䝁䅳䅌杁䕁䄴党㍂䍁䅁杓求䡁䅉督求䡁䅫杌䅁䉁攴䅁潄元䅁睑療䝁䅧党畂䍁䅁杊杁䙁䅍䅤求䝁䅕杣穂䍁䅷䅉䩂䝁䄴睙畁䍁䅁兡穂䍁䅁兙杁䡁䅁兤楂䝁䅷兡橂䝁䅷入杁䝁䄸睤畂䝁䅕䅚杁䝁䅅督穂䝁䅕䅤杁䝁䄰兙畂䝁䅅睚求䝁䄰党畂䡁䅑䅉潂䝁䄸䅢歂䝁䅫杢湂䍁䅁睙療䝁䄰䅣桂䝁䄴入畁䍁䅁䅖潂䡁䅉睢ㅂ䝁䅣䅡杁䝁䅫䅤穂䍁䅁督ㅂ䝁䅉督灂䝁䅑兡桂䡁䅉兡求䡁䅍䅌杁䡁䅑䅡求䍁䅁杚灂䡁䅉兢杁䡁䅁杣療䡁䅙兡歂䝁䅕督杁䝁䅫䅤穂䍁䅁督求䡁䅉杤灂䝁䅍党穂䍁䅁䅤療䍁䅁兡畂䡁䅍䅤灂䡁䅑兤あ䝁䅫睢畂䝁䅅䅢杁䝁䅫杢㉂䝁䅕督あ䝁䄸杣穂䍁䅷䅉灂䝁䄴睙獂䡁䅕䅚灂䝁䄴睚杁䡁䅁党畂䡁䅍兡療䝁䄴䅉浂䡁䅕杢歂䡁䅍䅌杁䝁䅕杢歂䝁䄸睤瑂䝁䅕杢あ䡁䅍䅌杁䝁䅅杢歂䍁䅁杚療䡁䅕杢歂䝁䅅䅤灂䝁䄸杢穂䍁䄴䅉䩂䡁䅑䅉瑂䝁䅅杢桂䝁䅣党穂䍁䅁督求䡁䅁兙祂䝁䅅䅤求䍁䅁睙獂䝁䅫党畂䡁䅑兌浂䝁䄸睙ㅂ䡁䅍党歂䍁䅁党硂䡁䅕兡あ䡁䅫䅌杁䝁䅙兡㑂䝁䅕䅚杁䝁䅫杢橂䝁䄸兢求䍁䅷䅉瑂䡁䅕䅢あ䝁䅫兌桂䡁䅍督求䡁䅑䅌杁䝁䅅杢歂䍁䅁睙療䝁䄰兢療䝁䅑兡あ䡁䅫䅉睂䝁䄸杣あ䝁䅙睢獂䝁䅫睢穂䍁䅁䅤潂䡁䅉睢ㅂ䝁䅣䅡杁䝁䅫䅤穂䍁䅁督ㅂ䝁䅉督灂䝁䅑兡桂䡁䅉兡求䡁䅍杌杁䙁䅑䅡求䍁䅁杚灂䡁䅉兢杁䝁䅷兙ㅂ䝁䄴睙潂䝁䅕督杁䝁䅅杢歂䍁䅁兢桂䝁䄴兙湂䝁䅕督杁䝁䅕兣ㅂ䝁䅫䅤㕂䍁䅷䅉浂䝁䅫䅥求䝁䅑䅉灂䝁䄴睙療䝁䄰党獁䍁䅁杙桂䝁䅷兙畂䝁䅍党歂䍁䅷䅉桂䝁䄴䅚杁䝁䄰兤獂䡁䅑兡瑁䝁䅅督穂䝁䅕䅤杁䝁䄰兤あ䡁䅕兙獂䍁䅁杚ㅂ䝁䄴䅚穂䍁䅁䅤潂䡁䅉睢ㅂ䝁䅣䅡杁䝁䅫䅤穂䍁䅁督ㅂ䝁䅉督灂䝁䅑兡桂䡁䅉兡求䡁䅍杌杁䙁䅑䅡祂䝁䄸兤湂䝁䅧䅉灂䡁䅑督杁䡁䅍兤楂䡁䅍兡歂䝁䅫兙祂䝁䅫党穂䍁䅷䅉灂䡁䅑䅉桂䝁䅷督療䍁䅁䅢桂䡁䅕杢橂䝁䅧党穂䍁䅁兙畂䝁䅑䅉瑂䝁䅅杢桂䝁䅣党穂䍁䅁䅡求䝁䅑睚求䍁䅁杚ㅂ䝁䄴䅚穂䍁䄴䅉啂䝁䅧党杁䝁䅙兡祂䝁䄰䅉灂䝁䄴杤求䡁䅍䅤穂䍁䅁兡畂䍁䅁䅣ㅂ䝁䅉䅢灂䝁䅍䅉求䡁䅅兤灂䡁䅑入獁䍁䅁杚灂䡁䅧党歂䍁䅁兡畂䝁䅍睢瑂䝁䅕䅌杁䝁䅅杢歂䍁䅁睙療䝁䄰兢療䝁䅑兡あ䡁䅫䅉瑂䝁䅅杣牂䝁䅕䅤穂䍁䅁兙橂䡁䅉睢穂䡁䅍䅉あ䝁䅧党杁䝁䅣䅢療䝁䅉党杁䡁䅑䅡祂䝁䄸兤湂䝁䅧䅉灂䡁䅑督杁䡁䅍兤楂䡁䅍兡歂䝁䅫兙祂䝁䅫党穂䍁䄴䅉啂䝁䅧杣療䡁䅕睚潂䍁䅁兡あ䡁䅍䅉穂䡁䅕杙穂䝁䅫䅚灂䝁䅅杣灂䝁䅕督獁䍁䅁兡あ䍁䅁兡畂䡁䅙党穂䡁䅑督杁䝁䅫杢杁䝁䅍睢瑂䡁䅁兙畂䝁䅫党穂䍁䅁睢睂䝁䅕杣桂䡁䅑兡畂䝁䅣䅉灂䝁䄴䅉あ䝁䅧党杁䡁䅉党桂䝁䅷䅉求䡁䅍䅤桂䡁䅑党杁䡁䅍党橂䡁䅑睢祂䍁䅷䅉灂䝁䄴睙獂䡁䅕䅚灂䝁䄴睚杁䡁䅉党桂䝁䅷䅉求䡁䅍䅤桂䡁䅑党杁䝁䅫杢㉂䝁䅕督あ䝁䄰党畂䡁䅑䅉あ䡁䅉兤穂䡁䅑督獁䍁䅁兡畂䝁䅙杣桂䡁䅍䅤祂䡁䅕睙あ䡁䅕杣求䍁䅁督求䝁䅍䅤療䡁䅉䅌杁䝁䅅杢歂䍁䅁杢桂䡁䅑兤祂䝁䅅䅢杁䝁䅕杢求䡁䅉睚㕂䍁䅁杣求䡁䅍睢ㅂ䡁䅉睙求䡁䅍䅉穂䝁䅕睙あ䝁䄸杣杁䝁䅙睢祂䍁䅁兡あ䡁䅍䅉求䡁䅅兤灂䡁䅑入杁䝁䅅杢歂䍁䅁杚灂䡁䅧党歂䍁䅁兡畂䝁䅍睢瑂䝁䅕䅉灂䝁䄴杤求䡁䅍䅤瑂䝁䅕杢あ䡁䅍杌杁䙁䅑䅡求䍁䅁杚灂䡁䅉兢杁䝁䅅䅢穂䝁䄸䅉灂䝁䄴杤求䡁䅍䅤穂䍁䅁兡畂䍁䅁䅣祂䝁䅕杚求䡁䅉杣求䝁䅑䅉穂䝁䅕睙ㅂ䡁䅉兡あ䝁䅫党穂䍁䅁杚療䡁䅉䅉灂䡁䅑督杁䝁䅙兡㑂䝁䅕䅚杁䝁䅫杢橂䝁䄸兢求䍁䅁兡畂䡁䅙党穂䡁䅑兢求䝁䄴䅤穂䍁䅁䅤潂䡁䅉睢ㅂ䝁䅣䅡杁䝁䅫䅤穂䍁䅁督ㅂ䝁䅉督灂䝁䅑兡桂䡁䅉兡求䡁䅍杌杁䙁䅑䅡求䍁䅁杚灂䡁䅉兢杁䝁䅫督杁䝁䅅䅉獂䝁䅕兙歂䝁䅫杢湂䍁䅁睚獂䝁䄸杙桂䝁䅷䅉灂䝁䄴杤求䡁䅍䅤瑂䝁䅕杢あ䍁䅁兢桂䝁䄴兙湂䝁䅕杣杁䡁䅍䅣求䝁䅍兡桂䝁䅷兡㙂䝁䅫杢湂䍁䅁兡畂䍁䅁杣求䝁䅅䅢杁䝁䅅督穂䝁䅕䅤穂䍁䅁兙畂䝁䅑䅉桂䝁䅷䅤求䡁䅉杢桂䡁䅑兡㉂䝁䅕䅉灂䝁䄴睙療䝁䄰党獁䍁䅁兡畂䝁䅍䅢ㅂ䝁䅑兡畂䝁䅣䅉祂䝁䅕兙獂䍁䅁党穂䡁䅑兙あ䝁䅕䅌杁䡁䅁杣求䝁䅙党祂䡁䅉党歂䍁䅁督求䝁䅍兤祂䝁䅫䅤灂䝁䅕督獁䍁䅁兡畂䝁䅙杣桂䡁䅍䅤祂䡁䅕睙あ䡁䅕杣求䍁䅷䅉祂䝁䅕督療䡁䅕杣橂䝁䅕䅉求䡁䅅兤灂䡁䅑兡求䡁䅍䅌杁䝁䅍睢瑂䝁䄰睢歂䝁䅫䅤灂䝁䅕督獁䍁䅁兙穂䍁䅁睤求䝁䅷䅢杁䝁䅅督杁䝁䄰兤獂䡁䅑兡瑁䡁䅍䅤祂䝁䅅䅤求䝁䅣入杁䡁䅍睢獂䡁䅕䅤灂䝁䄸杢穂䍁䄴䅉䑂䝁䄸䅡求䝁䄴䅉流䍁䅁睕あ䝁䅕党祂䡁䅍䅌杁䕁䅫杢橂䍁䄴䅉㍂䝁䅅督杁䝁䅙睢ㅂ䝁䄴䅚求䝁䅑䅉灂䝁䄴䅉硁䑁䅫䅏㉁䍁䅁兙畂䝁䅑䅉灂䡁䅍䅉楂䝁䅅督求䝁䅑䅉灂䝁䄴䅉佂䝁䅕睤杁䙁䅫睢祂䝁䅳杌䅁䍁昴䅁敃睄䅁睑療䝁䅧党祂䝁䅕杢あ䍁䅁睑療䡁䅉䅣畁䍁䅁䅚求䡁䅙党獂䝁䄸䅣穂䍁䅷䅉瑂䝁䅅杢ㅂ䝁䅙兙橂䡁䅑兤祂䝁䅕督獁䍁䅁兙畂䝁䅑䅉瑂䝁䅅杣牂䝁䅕䅤穂䍁䅁党畂䝁䅣兡畂䝁䅕党祂䝁䅕䅚杁䝁䄰兙あ䝁䅕杣灂䝁䅅䅢穂䍁䅷䅉療䡁䅁䅤療䝁䅕䅢求䝁䅍䅤祂䝁䄸杢灂䝁䅍䅉橂䝁䄸兢睂䝁䄸杢求䝁䄴䅤穂䍁䅁兙畂䝁䅑䅉歂䝁䅕杤灂䝁䅍党穂䍁䅷䅉桂䝁䄴䅚杁䝁䄸䅣あ䝁䅫睙桂䝁䅷䅉桂䝁䄴䅚杁䝁䅷兙穂䝁䅕杣杁䡁䅍入穂䡁䅑党瑂䡁䅍䅉桂䝁䄴䅚杁䡁䅍兤楂䡁䅍入穂䡁䅑党瑂䡁䅍䅉浂䝁䄸杣杁䡁䅑䅡求䍁䅁兤穂䝁䅕䅉灂䝁䄴䅉あ䝁䅧党杁䝁䅫杢歂䡁䅕督あ䡁䅉兡桂䝁䅷䅌杁䝁䅍睢瑂䝁䄰兤畂䝁䅫睙桂䡁䅑兡療䝁䄴督獁䍁䅁党獂䝁䅕睙あ䡁䅉睢畂䝁䅫睙穂䍁䅷䅉桂䝁䄴䅚杁䝁䅫杢穂䡁䅑杣ㅂ䝁䄰党畂䡁䅑兙あ䝁䅫睢畂䍁䅁兢桂䡁䅉睡求䡁䅑督杁䡁䅣睢祂䝁䅷䅚㍂䝁䅫䅚求䍁䄴䅉䩂䡁䅑䅉療䡁䅁党祂䝁䅅䅤求䡁䅍䅉あ䝁䅧杣療䡁䅕睚潂䍁䅁䅤潂䡁䅉党求䍁䅁督求䝁䅣兢求䝁䄴䅤穂䑁䅯䅉佂䝁䅕䅤㍂䝁䄸杣牂䝁䅫杢湂䍁䅷䅉乂䝁䅅䅤求䡁䅉兡桂䝁䅷督獁䍁䅁兙畂䝁䅑䅉䵂䝁䅅督求䡁䅉督畁䍁䅁䅖潂䝁䅕䅉佂䝁䅕䅤㍂䝁䄸杣牂䝁䅫杢湂䍁䅁督求䝁䅣兢求䝁䄴䅤杁䝁䄸杚浂䝁䅕杣穂䍁䅁䅤求䝁䅷党橂䝁䄸兢瑂䡁䅕杢灂䝁䅍兙あ䝁䅫睢畂䍁䅁䅣祂䝁䄸䅚ㅂ䝁䅍䅤穂䍁䅁杚療䡁䅉䅉浂䝁䅫杙求䡁䅉兌療䡁䅁䅤灂䝁䅍䅉あ䡁䅉兙畂䡁䅍兢灂䡁䅍督灂䝁䄸杢㝁䍁䅁䅚桂䡁䅑兙橂䝁䄸兢杁䡁䅑杣桂䝁䄴督橂䝁䅕兡㉂䝁䅕杣穂䍁䅷䅉灂䝁䄴睙獂䡁䅕䅚灂䝁䄴睚杁䡁䅁䅢ㅂ䝁䅣睚桂䝁䅉䅢求䍁䅁䅤祂䝁䅅杢穂䝁䅍党灂䡁䅙党祂䡁䅍䅉浂䝁䄸杣杁䝁䅕䅤潂䝁䅕杣畂䝁䅕䅤杁䝁䅅杢歂䍁䅁杚灂䝁䅉党祂䍁䅁睙潂䝁䅅杢畂䝁䅕䅢杁䝁䅅䅣睂䝁䅷兡橂䝁䅅䅤灂䝁䄸杢穂䑁䅳䅉桂䝁䄴䅚杁䝁䅅䅚㉂䝁䅅杢橂䝁䅕䅚杁䝁䄸䅣あ䝁䅫睙穂䍁䅷䅉穂䡁䅕睙潂䍁䅁兙穂䍁䅁杚灂䝁䅉党祂䍁䅁兙畂䝁䅑䅉睂䡁䅉党橂䝁䅫督灂䝁䄸杢杁䝁䄸䅣あ䝁䅫睙穂䍁䅁兤穂䝁䅕䅚杁䝁䅫杢杁䡁䅁杣療䝁䅯党橂䡁䅑兡療䝁䄴䅉歂䝁䅫督睂䝁䅷兙㕂䡁䅍䅌杁䝁䅍杣㕂䡁䅍䅤桂䝁䅷䅉瑂䝁䅅䅤求䡁䅉兡桂䝁䅷督杁䝁䅅杢歂䍁䅁睙療䝁䄰䅣療䝁䄴党畂䡁䅑督杁䝁䅙睢祂䍁䅁睢睂䡁䅑兡橂䝁䅅䅢杁䝁䅍睢瑂䝁䄰兤畂䝁䅫睙桂䡁䅑兡療䝁䄴督獁䍁䅁杚灂䝁䅷䅤求䡁䅉督杁䝁䅅杢歂䍁䅁兙穂䡁䅍党瑂䝁䅉䅢灂䝁䅕督杁䝁䅙睢祂䍁䅁䅢灂䝁䅙党杁䡁䅍睙灂䝁䅕杢橂䝁䅕督獁䍁䅁督求䝁䄴督療䡁䅉督獁䍁䅁兡畂䡁䅍䅤祂䡁䅕兢求䝁䄴䅤桂䡁䅑兡療䝁䄴䅌杁䝁䅅杢歂䍁䅁督求䝁䄰兡橂䝁䄸杢歂䡁䅕睙あ䝁䄸杣杁䝁䅕兣ㅂ䝁䅫䅣瑂䝁䅕杢あ䍁䅷䅉桂䡁䅍䅉㍂䝁䅕䅢獂䍁䅁兙穂䍁䅁兤獂䡁䅑杣桂䡁䅙兡療䝁䅷党あ䍁䅁䅋噂䙁䅙克獁䍁䅁杤灂䡁䅍兡楂䝁䅷党獁䍁䅁兙畂䝁䅑䅉畂䝁䅕兙祂䍁䄰兡畂䝁䅙杣桂䡁䅉党歂䍁䅁督睂䝁䅕睙あ䡁䅉睢穂䝁䅍睢睂䡁䅫䅉療䡁䅁䅤灂䝁䅍督杁䝁䅙睢祂䍁䅁兡畂䝁䅑兤穂䡁䅑杣灂䝁䅅䅢杁䝁䅷兙穂䝁䅕杣穂䍁䄴䅉啂䝁䅧党杁䕁䄰兙あ䝁䅕杣灂䝁䅅䅢穂䍁䅁督求䝁䅣兢求䝁䄴䅤穂䍁䅁䅣祂䝁䄸杤灂䝁䅑党穂䍁䅁䅢桂䡁䅍党祂䍁䅁睢睂䡁䅑兡橂䡁䅍䅉桂䝁䄴䅚杁䝁䅅睙橂䝁䅕督穂䝁䄸杣灂䝁䅕督㝁䍁䅁兡畂䝁䅙杣桂䡁䅉党歂䍁䅁䅤潂䝁䅕杣瑂䝁䅅䅢杁䝁䅫兢桂䝁䅣兡畂䝁䅣䅉療䡁䅁䅤灂䝁䅍督杁䝁䅅杢歂䍁䅁兙穂䡁䅍党瑂䝁䅉䅢灂䝁䅕督㝁䍁䅁䅣療䝁䅷入橂䡁䅉入穂䡁䅑兙獂䝁䅷兡畂䝁䅕䅉瑂䝁䅅䅤求䡁䅉兡桂䝁䅷督㝁䍁䅁䅤潂䝁䅕杣瑂䝁䄸党獂䝁䅕睙あ䡁䅉兡橂䍁䅁睙療䝁䄰䅣療䝁䄴党畂䡁䅑督獁䍁䅁督ㅂ䝁䅉兙穂䡁䅍党瑂䝁䅉䅢灂䝁䅕督獁䍁䅁兙畂䝁䅑䅉穂䡁䅫督あ䝁䅕兢穂䑁䅳䅉橂䝁䅕杣桂䝁䄰兡橂䍁䅁兙畂䝁䅑䅉瑂䝁䅕䅤桂䝁䅷兌瑂䝁䅅䅤祂䝁䅫䅥杁䝁䅍睢瑂䡁䅁睢穂䝁䅫䅤求䍁䅁䅣祂䝁䄸䅚ㅂ䝁䅍䅤穂䑁䅳䅉穂䝁䅕兢灂䝁䅍睢畂䝁䅑兤橂䡁䅑睢祂䍁䅁䅢桂䡁䅍党祂䡁䅍䅉桂䝁䄴䅚杁䝁䅷兙穂䝁䅕杣杁䝁䅉兙祂䡁䅍睏杁䙁䅅兌穂䡁䅣兡あ䝁䅍䅡求䝁䅑䅉獂䝁䅅督求䡁䅉䅉瑂䝁䄸䅚ㅂ䝁䅷党穂䍁䅷䅉ㅂ䝁䄴睙療䝁䄸䅢求䝁䅑䅉睂䡁䅕兢睂䍁䅁䅢桂䡁䅍党祂䍁䅁兢療䝁䅑兤獂䝁䅕督獁䍁䅁兙畂䝁䅑䅉獂䝁䅅督求䡁䅉䅉穂䡁䅫督あ䝁䅕兢穂䍁䅁杚療䡁䅉䅉穂䡁䅕䅣求䡁䅉䅡桂䡁䅉䅚杁䝁䄰兙あ䝁䅕杣灂䝁䅅䅢穂䍁䅁䅣祂䝁䄸睙求䡁䅍督灂䝁䄴睚㝁䍁䅁䅢桂䡁䅍党祂䍁䅁䅣祂䝁䄸睙求䡁䅍督灂䝁䄴睚杁䝁䅧党桂䝁䅑督杁䝁䅅杢歂䍁䅁杙求䝁䅅兢杁䝁䅑党獂䝁䅫杤求䡁䅉入杁䡁䅍入穂䡁䅑党瑂䡁䅍睏杁䕁䅕兒䵂䡁䅍䅌杁䙁䅙睑呂䕁䅕䅔穂䍁䅷䅉桂䝁䄴䅚杁䝁䅑党あ䝁䅕睙あ䝁䄸杣穂䑁䅳䅉睂䡁䅕兢睂䡁䅍䅉浂䝁䄸杣杁䝁䅅兢睂䝁䅷兡浂䝁䅫党祂䡁䅍睏杁䡁䅁杣求䝁䅍兡穂䝁䅫睢畂䍁䅁睢睂䡁䅑兡橂䝁䅅䅢杁䝁䅅督穂䝁䅕兢楂䝁䅷兡求䡁䅍䅌杁䝁䅫杢浂䡁䅉兙祂䝁䅕䅚杁䝁䄸䅣あ䝁䅫睙穂䍁䅷䅉あ䝁䅧兡畂䍁䄰杚灂䝁䅷兢杁䝁䅍睢桂䡁䅑兡畂䝁䅣督杁䝁䅅杢歂䍁䅁睢睂䡁䅑兡橂䝁䅅䅢杁䝁䄰兙あ䝁䅕杣灂䝁䅅䅢穂䑁䅳䅉療䡁䅁䅤灂䝁䅍兙獂䍁䅁督療䝁䅷兤あ䝁䅫睢畂䡁䅍睏杁䝁䅅杢歂䍁䅁兡畂䡁䅑党湂䡁䅉兙あ䝁䅕䅚杁䝁䅍兡祂䝁䅍兤灂䡁䅑督杁䝁䅙睢祂䍁䅁䅤祂䝁䅅杢穂䝁䅍党灂䡁䅙党祂䡁䅍杌杁䙁䅑䅡求䍁䅁䅔桂䡁䅍党祂䡁䅍䅉穂䝁䅕睚瑂䝁䅕杢あ䍁䅁睢浂䝁䅙党祂䡁䅍䅉噂䙁䅙䅉湂䝁䅅督杁䝁䅅杢歂䍁䅁督療䝁䅷兡歂䍁䄰督あ䝁䅅䅤求䍁䅁䅢桂䡁䅍党祂䡁䅍睏杁䙁䅕杖杁䝁䄸䅣あ䝁䅫睙桂䝁䅷䅉穂䡁䅫督あ䝁䅕兢穂䍁䅷䅉獂䝁䅫杢求䍁䅁杙求䝁䅅兢穂䍁䅷䅉桂䝁䄴䅚杁䝁䄰兙穂䝁䅳兌楂䝁䅅督求䝁䅑䅉灂䝁䄰</t>
  </si>
  <si>
    <t>兙湂䝁䅫杢湂䍁䅁督㕂䡁䅍䅤求䝁䄰督㝁䍁䅁兖坂䍁䅁杢桂䝁䄴睢穂䝁䅕睙療䝁䄴䅚杁䝁䅷兙穂䝁䅕杣穂䑁䅳䅉橂䝁䄸杢あ䝁䅫杢ㅂ䝁䄸兤穂䍁䄰睤桂䡁䅙党杁䝁䅷兙穂䝁䅕杣穂䍁䅁兙畂䝁䅑䅉穂䡁䅫督あ䝁䅕兢穂䑁䅳䅉桂䝁䄰䅣獂䝁䅫杚灂䝁䅕杣穂䑁䅳䅉穂䡁䅕杙穂䡁䅫督あ䝁䅕兢穂䍁䅁兙畂䝁䅑䅉穂䡁䅑兙畂䝁䅑兙祂䝁䅑䅉穂䡁䅫督あ䝁䅕兢穂䑁䅳䅉䩂䙁䅉䅉獂䝁䅅督求䡁䅉督㝁䍁䅁睙祂䡁䅫督あ䝁䅅䅢穂䍁䅁兙畂䝁䅑䅉歂䝁䅫睢歂䝁䅕䅉獂䝁䅅督求䡁䅉督獁䍁䅁兙畂䝁䅑䅉穂䡁䅁党橂䝁䅫兙獂䡁䅑入杁䡁䅁睢獂䝁䅫督潂䝁䅫杢湂䍁䅁兙畂䝁䅑䅉橂䝁䄸兙あ䝁䅫杢湂䍁䅁督療䝁䅷兤あ䝁䅫睢畂䡁䅍杌杁䙁䅑䅡求䍁䅁睙療䝁䄰䅣桂䝁䄴入杁䡁䅣兙穂䍁䅁杚療䡁䅉兢求䡁䅉䅢㕂䍁䅁睡畂䝁䄸睤畂䍁䅁兙穂䍁䅁兓䩂䍁䄰杖䩂䍁䅁兓畂䝁䅍睢祂䡁䅁睢祂䝁䅅䅤求䝁䅑䅉桂䝁䄴䅚杁䝁䅍䅡桂䝁䄴睚求䝁䅑䅉灂䡁䅑督杁䝁䄴兙瑂䝁䅕䅉あ䝁䄸䅉䑂䝁䄸䅡求䡁䅉党畂䡁䅑䅉䑂䝁䄸杣睂䍁䄴䅉灂䝁䄴䅉呂䝁䅕䅣あ䝁䅕兢楂䝁䅕杣杁䑁䅉䅍祁䑁䅉杌杁䕁䅍睢潂䝁䅕杣求䝁䄴䅤杁䕁䅍睢祂䡁䅁杌杁䡁䅣兙穂䍁䅁兡畂䝁䅍睢祂䡁䅁睢祂䝁䅅䅤求䝁䅑䅉灂䝁䄴䅉硁䑁䅫睎硁䍁䅁兙畂䝁䅑䅉灂䡁䅍䅉潂䝁䅕兙歂䡁䅅兤桂䡁䅉䅤求䡁䅉党歂䍁䅁兡畂䍁䅁睕桂䡁䅧睢畂䝁䅉兤祂䝁䅣䅌杁䙁䅁党畂䝁䄴督㕂䝁䅷杤桂䝁䄴兡桂䍁䄴䅁湁先䅁杨䄸䕁䅍睢潂䝁䅕杣ㅂ䡁䅍䅉䍂䝁䅫睢呂䝁䅍兡求䝁䄴睙求䡁䅍䅌杁䕁䅫杢橂䍁䄴䅌杁䝁䅅䅉楂䝁䅫睢睂䝁䅧兙祂䝁䄰兙橂䝁䅕兤あ䝁䅫睙桂䝁䅷䅉橂䝁䄸兢睂䝁䅅杢㕂䍁䅷䅉浂䝁䄸睙ㅂ䡁䅍党穂䍁䅁睢畂䍁䅁䅤潂䝁䅕䅉祂䝁䅕督求䝁䅅杣橂䝁䅧䅌杁䝁䅑党㉂䝁䅕䅢療䡁䅁兢求䝁䄴䅤獁䍁䅁兙畂䝁䅑䅉橂䝁䄸兢瑂䝁䅕杣橂䝁䅫兙獂䝁䅫来桂䡁䅑兡療䝁䄴䅉療䝁䅙䅉橂䝁䅅杢橂䝁䅕杣杁䡁䅑杣求䝁䅅䅤瑂䝁䅕杢あ䡁䅍䅉睂䡁䅉兡瑂䝁䅅杣灂䝁䅷入杁䝁䅫杢杁䡁䅑䅡求䍁䅁兖畂䝁䅫䅤求䝁䅑䅉呂䡁䅑兙あ䝁䅕督畁䍁䅁䅖潂䝁䅕䅉橂䝁䄸兢睂䝁䅅杢㕂䍁䅁䅚求䡁䅙党獂䝁䄸䅣穂䍁䅁兖䕂䕁䅕杔婂䕁䅍兑獁䍁䅁兙杁䝁䅉兡療䡁䅍兡瑂䝁䅫䅢桂䡁䅉䅉あ䝁䄸䅉佂䝁䅕兤獂䝁䅅督あ䝁䅅䅌杁䝁䅅䅉獂䝁䄸杢湂䍁䄰兙橂䡁䅑兡畂䝁䅣䅉湂䡁䅉兙畂䡁䅕䅢療䝁䅍入あ䝁䅕兌橂䝁䄸䅢療䝁䄴入杁䡁䅍䅤灂䝁䄰兤獂䝁䅅䅤灂䝁䄴睚杁䝁䅙兙橂䡁䅑睢祂䑁䅳䅉䵂䕁䄸兕啂䕁䄸杕慂䕁䅫䅌杁䝁䅅䅉畂䝁䄸杤求䝁䅷䅉兂䕁䅑兌硁䍁䅁兡畂䝁䅧兡楂䝁䅫䅤療䡁䅉睏杁䝁䅅杢歂䍁䅁睑桂䡁䅍䅚療䡁䅯睢牂䝁䅫䅤ㅂ䝁䅣䅌杁䝁䅅杢杁䝁䅫杢㉂䝁䅕督あ䝁䅫睚桂䡁䅑兡療䝁䄴兙獂䍁䅁杣求䝁䅍睢瑂䝁䅉兡畂䝁䅅杢あ䍁䅁䅡ㅂ䝁䄰兙畂䍁䅁兡瑂䝁䄰兤畂䝁䄸睚獂䝁䄸杙ㅂ䝁䅷兡畂䍁䅁兡穂䝁䄸䅤㕂䡁䅁党杁䕁䅣免杁䍁䅧兓湂䕁䅣免灁䍁䅁兢療䝁䄴睢橂䝁䅷睢畂䝁䅅䅢杁䝁䅅杢あ䝁䅫杙療䝁䅑入杁䡁䅑兙祂䝁䅣党あ䝁䅫杢湂䍁䅁兡畂䡁䅑党祂䝁䅷党ㅂ䝁䅳兡畂䍁䅁杍㍁䍁䄴䅉䩂䡁䅑䅉灂䡁䅍䅉桂䝁䅷督療䍁䅁䅚求䡁䅙党獂䝁䄸䅣灂䝁䄴睚杁䕁䅍䅓呂䍁䄰免硁䑁䅑䅌杁䝁䅅杢杁䝁䅫杢㉂䝁䅕督あ䝁䅫睚桂䡁䅑兡療䝁䄴兙獂䍁䅁䅡灂䝁䅣䅡獂䡁䅫䅉穂䡁䅁党橂䝁䅫杚灂䝁䅍䅉潂䡁䅕兢桂䝁䄴䅉桂䝁䅙兤橂䝁䄸督㕂䝁䅷兙あ䝁䅕䅚杁䕁䅫睚䡂䑁䅅䅉瑂䝁䄸杢療䝁䅍䅢療䝁䄴兙獂䍁䅁兙畂䡁䅑兡楂䝁䄸䅚㕂䍁䅁督求䝁䅷党橂䡁䅑兡㉂䝁䅕䅢㕂䍁䅁䅤桂䡁䅉睚求䡁䅑兡畂䝁䅣䅉䑂䕁䅍杕㑁䍁䅷䅉桂䍁䅁睙潂䝁䅕兢療䝁䅳兡畂䝁䅕䅉祂䝁䅕睙求䡁䅁䅤療䡁䅉䅉潂䝁䅫睚潂䝁䅷入杁䝁䅕䅥睂䡁䅉党穂䡁䅍党歂䍁䅁睢畂䍁䅁䅖祂䝁䅕睚杁䝁䅍党獂䝁䅷督杁䝁䅫杢杁䡁䅑䅡求䍁䅁䅤ㅂ䝁䄰睢祂䍁䅁兢灂䝁䅍杣療䝁䅕杢㉂䝁䅫杣療䝁䄴兢求䝁䄴䅤杁䍁䅧䅖乂䕁䅕克㝁䍁䅁兙畂䝁䅑䅉䑂䕁䅧睕瑁䑁䅅䅍睁䑁䅁䅌杁䝁䅅杢杁䝁䅅杢あ䝁䅫杙療䝁䅑入杁䡁䅑兙祂䝁䅣党あ䝁䅫杢湂䍁䅁䅡ㅂ䝁䄰兙畂䍁䅁兓䵂䙁䅑䅎杁䝁䅑党穂䝁䅫睚畂䝁䅕䅚杁䡁䅑睢杁䝁䅫兢睂䡁䅉睢㉂䝁䅕䅉桂䝁䄴䅤灂䍁䄰䅕䕂䍁䄰免杁䝁䅍䅢灂䝁䄴兡橂䝁䅅䅢杁䝁䅉党畂䝁䅕杚灂䡁䅑䅉楂䡁䅫䅉あ䡁䅉兙畂䡁䅍杚療䡁䅉兢灂䝁䄴睚杁䝁䅅杢杁䡁䅕杢浂䝁䅅杤療䡁䅉兙楂䝁䅷党杁䙁䅑兔䙂䍁䅁䅤療䍁䅁兙杁䝁䄰睢祂䝁䅕䅉浂䝁䅅杤療䡁䅉兙楂䝁䅷党杁䙁䅑兔䙂䍁䄴䅉䩂䝁䄴䅉桂䝁䅑䅚灂䡁䅑兡療䝁䄴䅌杁䡁䅑䅡求䍁䅁睙療䝁䄰䅣桂䝁䄴入婁䡉䅍䅉獂䝁䅫睙求䝁䄴督求䝁䅑䅉灂䝁䄰兢ㅂ䝁䄴睢瑁䝁䄸杢橂䝁䄸䅢療䝁䅣入杁䡁䅁杣療䝁䅣杣桂䝁䄰督杁䝁䅫杢橂䝁䅷兤歂䝁䅕䅉佂䙁䅯杖㕁䑁䅍䅍獁䍁䅁兙畂䍁䅁兙畂䡁䅑兡楂䝁䄸䅚㕂䍁䅁䅚求䡁䅍兡湂䝁䄴党歂䍁䅁䅤療䍁䅁兡畂䝁䅧兡楂䝁䅫䅤杁䝁䅍䅢ㅂ䡁䅍䅤求䡁䅉䅉療䝁䅙䅉歂䝁䅫杚浂䝁䅕杣求䝁䄴䅤灂䝁䅅䅤灂䝁䄸杢杁䑁䅣睍㝁䍁䅁兙畂䝁䅑䅉䡂䙁䅍睓ぁ䑁䅍䅏硁䑁䅕李祁䍁䅷䅉桂䝁䄴䅉桂䝁䄴䅤灂䝁䅉睢歂䡁䅫䅉あ䝁䅅杣湂䝁䅕䅤灂䝁䄴睚杁䕁䅍䅒硁䑁䅅杍卂䍁䅁杚療䡁䅉䅉あ䝁䅧党杁䡁䅑杣求䝁䅅䅤瑂䝁䅕杢あ䍁䅁睢浂䍁䅁督療䝁䅷兡歂䍁䅁䅤ㅂ䝁䄰睢祂䡁䅍杌杁䕁䅙兤祂䡁䅑䅡求䡁䅉䅌杁䝁䅫䅤杁䝁䄸杚浂䝁䅕杣穂䍁䅁兗噂䙁䅍兓乂䙁䅉兗獁䍁䅁兙杁䝁䅉兡療䡁䅍兡瑂䝁䅫䅢桂䡁䅉䅉あ䝁䄸䅉䥂䡁䅕兢灂䡁䅉兙杁䝁䅙睢祂䍁䅁䅤潂䝁䅕䅉あ䡁䅉党桂䡁䅑兢求䝁䄴䅤杁䝁䄸杚杁䡁䅁兙あ䝁䅫党畂䡁䅑督杁䡁䅣兡あ䝁䅧䅉灂䝁䄴杚獂䝁䅅兢瑂䝁䅅䅤療䡁䅉入杁䝁䅑兡穂䝁䅕兙穂䝁䅕督杁䝁䅍䅡桂䡁䅉兙橂䡁䅑党祂䝁䅫来求䝁䅑䅉楂䡁䅫䅉灂䝁䄴睙祂䝁䅕兙穂䝁䅕䅚杁䡁䅁杣療䝁䅑兤橂䡁䅑兡療䝁䄴䅉療䝁䅙䅉あ䡁䅕兢療䡁䅉䅉畂䝁䅕睙祂䝁䄸督灂䡁䅍䅉浂䝁䅅睙あ䝁䄸杣杁䍁䅧䅖佂䕁䅙克杁䝁䅫杢杁䡁䅑䅡求䍁䅁杙療䝁䅑入獁䍁䅁兡畂䝁䅍䅢ㅂ䝁䅑兡畂䝁䅣䅉祂䝁䅧党ㅂ䝁䄰兙あ䝁䄸兡歂䍁䅁兙祂䡁䅑䅡祂䝁䅫䅤灂䡁䅍䅌杁䝁䅯兤㉂䝁䅕杢灂䝁䅷党杁䝁䅫䅚灂䝁䄸䅣桂䡁䅑䅡灂䝁䅍䅉桂䡁䅉䅤潂䡁䅉兡あ䝁䅫督獁䍁䅁䅣穂䝁䄸杣灂䝁䅅䅤灂䝁䅍䅉桂䡁䅉䅤潂䡁䅉兡あ䝁䅫督獁䍁䅁兙畂䝁䅳入獂䝁䄸督灂䝁䄴睚杁䡁䅍䅣療䝁䄴䅚㕂䝁䅷兡あ䝁䅫督獁䍁䅁睑祂䝁䄸䅡畂䉁杫督杁䝁䅑兡穂䝁䅕兙穂䝁䅕䅌杁䡁䅁督療䡁䅉兡桂䡁䅍兡穂䍁䅷䅉桂䝁䄴䅚杁䡁䅕䅢橂䝁䅕杣桂䡁䅑兡㉂䝁䅕䅉橂䝁䄸䅢灂䡁䅑兡穂䍁䄴䅉䩂䡁䅑䅉橂䝁䄸䅢獂䝁䅅杙療䡁䅉兙あ䝁䅫睢畂䍁䅁兙湂䡁䅉党求䝁䄰党畂䡁䅑䅉㍂䝁䅫䅤潂䍁䅁杓ㅂ䝁䄴督潂䝁䅫䅉䍂䝁䅫睢穂䝁䅍兡求䝁䄴睙求䡁䅍䅉浂䝁䄸杣杁䡁䅑䅡求䍁䅁睙療䍁䄰䅚求䡁䅙党獂䝁䄸䅣瑂䝁䅕杢あ䍁䅁兙畂䝁䅑䅉橂䝁䄸兢瑂䝁䅕杣橂䝁䅫兙獂䝁䅫来桂䡁䅑兡療䝁䄴䅉療䝁䅙䅉あ䝁䄸杣灂䡁䅁兙獂䝁䅫兢桂䝁䅉睏杁䝁䅅睚祂䝁䅕党瑂䝁䅕杢あ䍁䅁睤灂䡁䅑䅡杁䙁䅍兤祂䝁䅙兙橂䝁䅕䅉桂䝁䄴䅚杁䕁䅅䅚灂䝁䄰兙楂䍁䅁䅔䵂䕁䅍睏杁䝁䅷兡橂䝁䅕杢穂䝁䅕䅉桂䝁䅣杣求䝁䅕兢求䝁䄴䅤穂䍁䅁睤灂䡁䅑䅡杁䕁䅉兡療䝁䅕兣杁䕁䅅睒杁䝁䅅杢歂䍁䅁睒求䝁䄴党畂䡁䅑党橂䝁䅧䅌杁䕁䅫杢橂䍁䄴䅌杁䝁䅅督杁䡁䅣党獂䝁䅷䅉桂䡁䅍䅉坂䝁䅅睙橂䝁䅫杢求䡁䅧䅌杁䕁䅫杢橂䍁䄴睏杁䝁䅅杢歂䍁䅁睢ㅂ䡁䅑兌獂䝁䅫睙求䝁䄴督灂䝁䄴睚杁䝁䅅睚祂䝁䅕党瑂䝁䅕杢あ䍁䅁睤灂䡁䅑䅡杁䕁䄴睢㉂䝁䅅杣あ䝁䅫督杁䕁䅫杢穂䡁䅑兡あ䡁䅕䅤求䡁䅍䅉浂䝁䄸杣杁䕁䅉兡療䝁䄰党歂䝁䅫睙桂䝁䅷䅉卂䝁䅕督求䝁䅅杣橂䝁䅧䅌杁䕁䅫杢橂䍁䄴䅉桂䝁䄴䅚杁䕁䅣䅢桂䡁䅧睢呂䝁䄰兡あ䝁䅧睓獂䝁䅫杢求䍁䅁兓畂䡁䅑党獂䝁䅷党橂䡁䅑兤桂䝁䅷䅉兂䡁䅉睢睂䝁䅕杣あ䡁䅫䅉佂䝁䄸杌杁䑁䅑䅉䵂䝁䅫兢灂䡁䅑党歂䍁䄴䅉啂䝁䅧党杁䝁䅍睢瑂䡁䅁兙畂䡁䅫䅉㍂䝁䅅督杁䝁䅙睢祂䝁䄰党祂䝁䅷入杁䝁䅳杢療䡁䅣杢杁䝁䅅督杁䕁䅉兡療䕁䅣党畂䝁䅕杣灂䝁䅍督獁䍁䅁兓畂䝁䅍杌杁䝁䅅杢歂䍁䅁睙潂䝁䅅杢湂䝁䅕䅚杁䝁䅫䅤穂䍁䅁杢桂䝁䄰党杁䡁䅑睢杁䕁䅍睢潂䝁䅕杣ㅂ䡁䅍䅉䍂䝁䅫睢呂䝁䅍兡求䝁䄴睙求䡁䅍䅌杁䕁䅫杢橂䍁䄴䅉灂䝁䄴䅉䉂䡁䅁杣灂䝁䅷䅉祁䑁䅁免祁䍁䄴䅉䑂䝁䄸䅡求䡁䅉兤穂䍁䅁村灂䝁䄸睕橂䝁䅫党畂䝁䅍党穂䍁䅷䅉䩂䝁䄴睙畁䍁䅁睤桂䡁䅍䅉灂䝁䄴睙療䡁䅉䅣療䡁䅉兙あ䝁䅕䅚杁䝁䅫杢杁䑁䅉䅍硁䑁䅁䅉桂䝁䄴䅚杁䝁䅫督杁䝁䅧党桂䝁䅑兣ㅂ䝁䅅杣あ䝁䅕杣求䝁䅑䅉灂䝁䄴䅉卂䝁䅕䅚㍂䝁䄸睢歂䍁䅁睑灂䡁䅑入獁䍁䅁睑桂䝁䅷兡浂䝁䄸杣畂䝁䅫兙畁䅁䅁䉳䅁䙁䱁䅁䑂䝁䄸䅡ㅂ䍁䅷䅉䩂䝁䄴睙畁䍁䅷䅉あ䝁䅧杣療䡁䅕睚潂䍁䅁兡あ䡁䅍䅉穂䡁䅕杙穂䝁䅫䅚灂䝁䅅杣灂䝁䅕督獁䍁䅁䅣祂䝁䄸杤灂䝁䅑党穂䍁䅁督求䝁䄰兡橂䝁䄸杢歂䡁䅕睙あ䝁䄸杣杁䡁䅑党穂䡁䅑䅉求䡁䅅兤灂䡁䅁兢求䝁䄴䅤杁䝁䅅杢歂䍁䅁督求䡁䅉杤灂䝁䅍党穂䍁䅁兡畂䍁䅁睑潂䝁䅫杢桂䍁䅷䅉あ䝁䅧党杁䙁䅕杢灂䡁䅑党歂䍁䅁睕あ䝁䅅䅤求䡁䅍䅌杁䙁䅑兙灂䡁䅣兙畂䍁䅷䅉乂䝁䅅䅢桂䡁䅫督灂䝁䅅䅌杁䡁䅑䅡求䍁䅁䅕潂䝁䅫䅢灂䡁䅁䅣灂䝁䄴党穂䍁䅷䅉桂䝁䄴䅚杁䝁䅫杢あ䝁䅕杣畂䝁䅅䅤灂䝁䄸杢桂䝁䅷䅢㕂䍁䄴䅉啂䝁䅧党杁䝁䅍睢瑂䡁䅁兙畂䡁䅫䅉穂䡁䅕䅣睂䝁䅷兡求䡁䅍䅉穂䝁䅕兢灂䝁䅍睢畂䝁䅑兤橂䡁䅑睢祂䍁䅁䅤求䡁䅍䅤杁䝁䅅杢歂䍁䅁兡畂䡁䅍䅣求䝁䅍䅤灂䝁䄸杢杁䝁䅧兙畂䝁䅑䅢求䡁䅉督獁䍁䅁兢灂䝁䅍杣療䍁䄰党獂䝁䅕睙あ䡁䅉睢瑂䝁䅕睙潂䝁䅅杢灂䝁䅍兙獂䍁䅁督㕂䡁䅍䅤求䝁䄰䅉潁䕁䄰兒乂䙁䅍克杁䡁䅑党穂䡁䅑䅉瑂䝁䄸䅚ㅂ䝁䅷党穂䍁䅷䅉あ䝁䅕督あ䍁䅁睙療䝁䄴䅤桂䝁䅍䅤療䡁䅉督獁䍁䅁䅤潂䝁䅕杣瑂䝁䅅䅢杁䡁䅍兤楂䍁䄰督㕂䡁䅍䅤求䝁䄰督獁䍁䅁兙畂䝁䅑䅉穂䝁䅕兢灂䝁䅍睢畂䝁䅑兤橂䡁䅑睢祂䍁䅁兙ㅂ䡁䅑睢瑂䝁䅅䅤求䝁䅑䅉あ䝁䅕督あ䍁䅁党硂䡁䅕兡睂䝁䄰党畂䡁䅑䅉浂䝁䄸杣杁䡁䅍党瑂䝁䅫睙療䝁䄴䅚ㅂ䝁䅍䅤療䡁䅉䅉瑂䝁䅅杢ㅂ䝁䅙兙橂䡁䅑兤祂䝁䅕杣穂䍁䅁兙畂䝁䅑䅉あ䝁䅕督あ䍁䅁督ㅂ䝁䅉睙療䝁䄴䅤祂䝁䅅睙あ䝁䄸杣穂䍁䄴䅉䩂䡁䅑䅉桂䝁䅷督療䍁䅁䅣祂䝁䄸杤灂䝁䅑党穂䍁䅁督求䝁䄰兡橂䝁䄸杢歂䡁䅕睙あ䝁䄸杣杁䝁䅅兤あ䝁䄸兢桂䡁䅑党歂䍁䅁䅤求䡁䅍䅤杁䝁䅕兣ㅂ䝁䅫䅣瑂䝁䅕杢あ䍁䅁杚療䡁䅉䅉㍂䝁䅅杚求䡁䅉䅉獂䝁䅕杤求䝁䅷䅉桂䝁䄴䅚杁䝁䅑党㉂䝁䅫睙求䍁䅁䅣桂䝁䅍睡桂䝁䅣党杁䡁䅑党穂䡁䅑兡畂䝁䅣睏杁䡁䅙兙祂䝁䅫睢ㅂ䡁䅍䅉あ䝁䅕督あ䍁䅁䅡桂䝁䄴䅚獂䝁䅕杣穂䍁䅷䅉灂䝁䄴睙獂䡁䅕䅚灂䝁䄴睚杁䡁䅁兡橂䝁䅳兌桂䝁䄴䅚瑁䡁䅁䅢桂䝁䅍党獁䍁䅁䅤ㅂ䡁䅉杣求䡁䅑䅌杁䝁䅣杣桂䡁䅙兡あ䡁䅫䅌杁䡁䅍䅤祂䝁䅫䅣獁䍁䅁兙畂䝁䅑䅉乂䕁䅕兔呂䍁䅁兙畂䝁䅑䅉あ䝁䅧党祂䝁䄰兙獂䍁䅁督ㅂ䝁䅉兌穂䡁䅫督あ䝁䅕兢穂䑁䅳䅉灂䝁䄴䅤求䡁䅉杚桂䝁䅍党杁䡁䅁杣療䝁䅑兤橂䡁䅑督杁䝁䅍睢瑂䡁䅁杣灂䡁䅍兡畂䝁䅣䅉あ䝁䅕督あ䍁䅁睙療䝁䄴䅤桂䝁䅍䅤療䡁䅉督獁䍁䅁兙畂䝁䅑䅉睂䡁䅉睢楂䝁䅕䅉潂䝁䅕兙歂䡁䅍䅉桂䝁䄴䅚杁䡁䅁兡畂䡁䅍睏杁䡁䅍䅣桂䡁䅉党穂䍁䅁兙畂䝁䅑䅉牂䝁䅫䅤穂䑁䅳䅉㉂䝁䅅杣灂䝁䄸兤穂䍁䅁䅣桂䡁䅉䅤穂䍁䅁兙畂䝁䅑䅉獂䝁䅅杙療䡁䅉䅉㍂䝁䅅杣祂䝁䅅杢あ䝁䅫党穂䍁䅁睢畂䍁䅁䅤求䡁䅍䅤杁䝁䅅杢歂䍁䅁䅡桂䝁䄴䅚獂䝁䅫杢湂䍁䅁督㕂䡁䅍䅤求䝁䄰督獁䍁䅁兙畂䝁䅑䅉灂䝁䄴督あ䡁䅉兤瑂䝁䅕杢あ䡁䅍睏杁䝁䅅杢歂䍁䅁䅤祂䝁䅅兡畂䝁䅫杢湂䍁䅁睢畂䍁䅁䅤潂䝁䅕䅉瑂䝁䅅兡畂䡁䅑党畂䝁䅅杢橂䝁䅕䅉桂䝁䄴䅚杁䝁䄸䅣求䡁䅉兙あ䝁䅫睢畂䍁䅁睢浂䍁䅁兡あ䡁䅍䅉穂䡁䅫督あ䝁䅕兢穂䍁䅷䅉桂䡁䅍䅉㍂䝁䅕䅢獂䍁䅁兙穂䍁䅁兙睂䡁䅁䅢灂䝁䅍兙あ䝁䅫睢畂䍁䅷䅉歂䝁䅅䅤桂䍁䅁兢桂䝁䄴兙湂䝁䅕兢求䝁䄴䅤杁䡁䅍睢浂䡁䅑睤桂䡁䅉党獁䍁䅁兙畂䝁䅑䅉橂䝁䄸杢穂䡁䅕䅢あ䝁䅫杢湂䍁䅁督求䡁䅉杤灂䝁䅍党穂䍁䅁睢畂䍁䅁兡あ䡁䅍䅉睂䡁䅉睢歂䡁䅕睙あ䡁䅍杌杁䕁䅫杢杁䝁䅅䅚歂䝁䅫䅤灂䝁䄸杢獁䍁䅁䅤潂䝁䅕䅉橂䝁䄸兢睂䝁䅅杢㕂䍁䅁睢浂䝁䅙党祂䡁䅍䅉歂䝁䅅䅤桂䍁䅁兙畂䝁䅅䅢㕂䡁䅑兡橂䡁䅍䅉睂䡁䅉睢歂䡁䅕睙あ䍁䅁䅤潂䝁䅅䅤杁䝁䅫杢橂䝁䅷兤歂䝁䅕督杁䕁䅑兓瑁䕁䅍睢祂䝁䅕䅌杁䝁䅅䅉穂䝁䄸杚あ䡁䅣兙祂䝁䅕䅉穂䡁䅕兡あ䝁䅕䅉ㅂ䡁䅍党歂䍁䅁䅤療䍁䅁睢睂䡁䅑兡瑂䝁䅫来求䍁䅁睑療䝁䅧兤杁䝁䅕兣ㅂ䝁䅫䅣瑂䝁䅕杢あ䍁䅁䅣求䡁䅉杚療䡁䅉兢桂䝁䄴睙求䍁䅷䅉㍂䝁䅧兡橂䝁䅧䅉睂䡁䅉睢㉂䝁䅫䅚求䡁䅍䅉祂䝁䅕兙獂䍁䄰䅤灂䝁䄰党杁䝁䄸杢獂䝁䅫杢求䍁䅁䅣求䡁䅉杚療䡁䅉兢桂䝁䄴睙求䍁䅁兢療䝁䄴兡あ䝁䄸杣灂䝁䄴睚杁䝁䅅杢歂䍁䅁䅣祂䝁䄸睙求䡁䅍督杁䝁䅍睢畂䡁䅑杣療䝁䅷杌杁䕁䅫䅤杁䝁䄰兙祂䝁䅳党あ䡁䅍䅉灂䡁䅑督杁䡁䅁杣療䝁䅑兤橂䡁䅑督杁䡁䅑䅡祂䝁䄸兤湂䝁䅧䅉歂䝁䅫杣求䝁䅍䅤杁䡁䅍兙獂䝁䅕督杁䝁䅙睢祂䝁䅍党杁䝁䅅杢歂䍁䅁兡畂䝁䅑党睂䝁䅕杢歂䝁䅕杢あ䍁䅁督桂䝁䅷党穂䍁䅁杣求䡁䅁杣求䡁䅍党畂䡁䅑兙あ䝁䅫杤求䡁䅍杌杁䙁䅑䅡求䍁䅁睙療䝁䄰䅣桂䝁䄴入杁䡁䅣兙穂䍁䅁杚療䡁䅉兢求䡁䅉䅢㕂䍁䅁睡畂䝁䄸睤畂䍁䅁兙穂䍁䅁睑療䝁䅧兤杁䕁䅕䅢求䝁䅍䅤祂䝁䄸杢灂䝁䅍督獁䍁䅁兓畂䝁䅍杌杁䝁䅅杢歂䍁䅁睙潂䝁䅅杢湂䝁䅕䅚杁䝁䅫䅤穂䍁䅁杢桂䝁䄰党杁䡁䅑睢杁䕁䅍睢潂䡁䅕䅌杁䕁䅫杢橂䍁䄴䅉灂䝁䄴䅉硁䑁䅫睎祁䍁䄴䅉啂䝁䅧党杁䝁䅍睢瑂䡁䅁兙畂䡁䅫䅉㍂䝁䅅督杁䝁䅫杢橂䝁䄸杣睂䝁䄸杣桂䡁䅑党歂䍁䅁兡畂䍁䅁免㕁䑁䅑睎杁䝁䅅杢歂䍁䅁兡穂䍁䅁䅡求䝁䅅䅚硂䡁䅕兙祂䡁䅑党祂䝁䅕䅚杁䝁䅫杢杁䙁䅁睢㍂䝁䅅入獁䍁䅁睑桂䝁䅷兡浂䝁䄸杣畂䝁䅫兙畁䅁䅁祺䅅䑁䑧䅁䑂䝁䄸兡畂䝁䅉兙穂䝁䅕䅉䡂䝁䅷睢楂䝁䅅䅢獁䍁䅁兓畂䝁䅍杌杁䝁䄸䅣求䡁䅉兙あ䝁䅕督杁䡁䅁䅢桂䡁䅑杚療䡁䅉兢杁䝁䅙睢祂䍁䅁睙祂䡁䅫䅣あ䝁䄸䅉桂䡁䅍督求䡁䅑督杁䝁䅫杢杁䡁䅑䅡求䍁䅁兖畂䝁䅫䅤求䝁䅑䅉呂䡁䅑兙あ䝁䅕督杁䝁䅅杢歂䍁䅁兡畂䡁䅑党祂䝁䄴兙あ䝁䅫睢畂䝁䅅䅢獂䡁䅫杌杁䕁䅫䅤杁䝁䄸杚浂䝁䅕杣穂䍁䅁䅤潂䝁䅕䅉睂䡁䅉兡瑂䝁䅅杣㕂䍁䅁杚灂䝁䄴兙畂䝁䅍兡桂䝁䅷䅉桂䝁䅍睙療䡁䅕杢あ䍁䅁兡畂䍁䅁䅤潂䝁䅕䅉橂䡁䅉入睂䡁䅑睢杁䝁䅕睙療䝁䄴睢瑂䡁䅫䅉浂䝁䄸杣杁䝁䅍睢畂䡁䅍兤瑂䝁䅕杣穂䑁䅳䅉桂䍁䅁杙祂䝁䄸睡求䡁䅉兙湂䝁䅕䅉睂䝁䅷兙あ䝁䅙睢祂䝁䄰䅉㍂䝁䅫䅤潂䍁䅁兙杁䡁䅁睢療䝁䅷䅉療䝁䅙䅉獂䝁䅫兣ㅂ䝁䅫䅚灂䡁䅑入杁䝁䅅睙祂䝁䄸督穂䍁䅁䅤潂䝁䅕䅉橂䡁䅉入睂䡁䅑睢杁䝁䄰兙祂䝁䅳党あ䡁䅁䅢桂䝁䅍党杁䝁䅙睢祂䍁䅁兡畂䡁䅍䅤灂䡁䅑兤あ䝁䅫睢畂䡁䅍睏杁䝁䅅杢歂䍁䅁兙杁䡁䅍兤灂䡁䅑党杁䝁䄸杚杁䡁䅁杣療䝁䅑兤橂䡁䅑督杁䝁䅣杣桂䝁䄴䅤灂䝁䄴睚杁䝁䅅睙橂䝁䅕督穂䍁䅁䅤療䍁䅁杙ㅂ䝁䅫䅢歂䍁䅁睢畂䝁䅍䅡桂䝁䅫杢杁䝁䅙睢祂䍁䅁䅚求䡁䅙党獂䝁䄸䅣求䡁䅉督畁䍁䅁䅖潂䝁䅕䅉橂䝁䄸兢睂䝁䅅杢㕂䍁䅁睤桂䡁䅍䅉浂䝁䄸兤畂䝁䅑党歂䍁䅁兡畂䍁䅁杍睁䑁䅅杍杁䝁䅅杢歂䍁䅁兡穂䍁䅁杙桂䡁䅍党歂䍁䅁兡畂䍁䅁杔求䡁䅣䅉婂䝁䄸杣牂䍁䅷䅉佂䝁䅕睤杁䙁䅫睢祂䝁䅳杌䅁䥁券䅁兄睃䅁睑療䝁䅷睚桂䡁䅑党瑁䙁䅁兙獂䝁䄰睢獂䝁䅫杤求䍁䅁睑療䝁䄰䅣桂䝁䄴入獁䍁䅁䅤療䝁䅣党あ䝁䅧党祂䍁䅁睤灂䡁䅑䅡杁䝁䅫䅤穂䍁䅁督ㅂ䝁䅉督灂䝁䅑兡桂䡁䅉兡求䡁䅍䅌杁䝁䄰兙畂䡁䅕杚桂䝁䅍䅤ㅂ䡁䅉党穂䍁䅁兙畂䝁䅑䅉穂䝁䅕䅢獂䡁䅍䅉橂䝁䄸杢穂䡁䅕兢求䡁䅉䅉睂䡁䅉睢歂䡁䅕睙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杏杁䕁䄸杣桂䝁䅷䅌杁䙁䅁党祂䡁䅍睢畂䝁䅅䅢杁䝁䅅杢歂䍁䅁䅓療䝁䄰党杁䕁䅍兙祂䝁䅕睏杁䝁䅅杢歂䍁䅁䅕求䡁䅑䅉佂䡁䅕䅤祂䝁䅫䅤灂䝁䄸杢畁䍁䅁䅖潂䝁䅕䅉偂䡁䅉兙獂䍁䅷䅉兂䝁䅕杣穂䝁䄸杢桂䝁䅷䅉桂䝁䄴䅚杁䕁䅧睢瑂䝁䅕䅉䑂䝁䅅杣求䍁䅁督求䝁䅣兢求䝁䄴䅤杁䝁䄸杚浂䝁䅕杣穂䍁䅁䅤療䝁䄸䅤潂䡁䅁兙穂䡁䅑党獁䍁䅁䅤療䝁䄸䅤潂䝁䅉杣ㅂ䡁䅍䅡求䡁䅍䅌杁䝁䄰睢ㅂ䡁䅑䅡㍂䝁䅅督潂䍁䅷䅉楂䝁䅅杣杁䝁䅅杢歂䍁䅁䅢灂䡁䅅兤灂䝁䅑䅉潂䝁䅅杢歂䍁䅁督療䝁䅅䅣穂䍁䅷䅉穂䝁䅧睢㍂䝁䅕杣杁䝁䅣党獂䡁䅍䅌杁䡁䅍䅡桂䝁䄰䅣療䝁䄸督獁䍁䅁睙療䝁䄴䅚灂䡁䅑兡療䝁䄴党祂䡁䅍䅌杁䝁䅑党療䝁䅑睢祂䝁䅅杢あ䡁䅍䅉桂䝁䄴䅚杁䝁䅅杢あ䝁䅫䅣求䡁䅉督睂䝁䅫杣桂䝁䄴䅤穂䍁䅷䅉穂䝁䅳兡畂䍁䅁䅡求䝁䅅䅢あ䝁䅧䅉睂䡁䅉睢歂䡁䅕睙あ䡁䅍䅌杁䝁䅑兡穂䝁䅧睤桂䡁䅍䅡灂䝁䄴睚杁䝁䅑党あ䝁䅕杣湂䝁䅕杢あ䡁䅍䅌杁䝁䅙兙楂䡁䅉兡橂䍁䅁睙療䝁䄴䅚灂䡁䅑兡療䝁䄴党祂䡁䅍䅌杁䝁䅧睢ㅂ䡁䅍党潂䝁䄸䅢歂䍁䅁睙獂䝁䅕兙畂䝁䅕杣穂䍁䅷䅉桂䝁䄴䅚杁䝁䄸䅤潂䝁䅕杣杁䡁䅉党獂䝁䅅䅤求䝁䅑䅉灂䡁䅑党瑂䡁䅍杌杁䙁䅑䅡灂䡁䅍䅉穂䝁䅕睚瑂䝁䅕杢あ䍁䅁兢桂䡁䅉睡求䡁䅑督杁䝁䅅杢歂䍁䅁督求䝁䅷䅢穂䍁䅁兡あ䡁䅍䅉睂䡁䅉睢歂䡁䅕睙あ䡁䅍䅉ㅂ䝁䄴䅚求䡁䅉䅉あ䝁䅧党杁䕁䅍睢獂䝁䅣兙あ䝁䅕䅌杁䙁䅁兙獂䝁䄰睢獂䝁䅫杤求䍁䅷䅉䕂䝁䅅杣獂䝁䅫党獁䍁䅁党獂䝁䄰党㑂䍁䅷䅉潂䝁䅕䅢獂䝁䄸䅌杁䝁䄰党祂䝁䅫䅚療䝁䅷䅌杁䙁䅍睢祂䡁䅉兡穂䝁䄸䅌杁䙁䅑睢瑂䉁杫督杁䝁䄸杚杁䕁䄰兙灂䝁䄴党獁䍁䅁兒獂䡁䅑兙乂䕁䅑䅌杁䕁䅙兡獂䝁䄸杣湂䝁䅅䅌杁䕁䅫杣灂䡁䅍䅡杁䙁䅍䅣祂䝁䅫杢湂䍁䅷䅉兂䡁䅉睢あ䝁䅕䅥獁䍁䅁睕桂䝁䄴党㑂䍁䅷䅉呂䝁䄸杚あ䡁䅍睢桂䡁䅁䅌杁䕁䅷兙歂䡁䅫䅉呂䡁䅁党求䝁䅑䅉呂䡁䅑兡橂䝁䅳䅌杁䙁䅍䅣求䝁䅕䅚杁䙁䅍䅤灂䝁䅍睡獁䍁䅁䅕䑂䕁䅅䅉呂䕁䅳兓佂䍁䅷䅉䉂䝁䅯兙㑂䍁䅷䅉䉂䡁䅧兡療䝁䄴䅌杁䕁䅙兙楂䡁䅕䅢療䡁䅍睢獁䍁䅁兔ㅂ䡁䅉䅣潂䡁䅫䅌杁䙁䅍兤桂䡁䅙兡あ䝁䅕䅢獁䍁䅁兙畂䝁䅑䅉呂䝁䄸兤睂䝁䅷兡畂䝁䅕䅉楂䡁䅉兙畂䝁䅑督杁䡁䅑睢杁䝁䅅䅉祂䝁䅅杢湂䝁䅕䅉療䝁䅙䅉あ䡁䅉兙歂䝁䅫䅤灂䝁䄸杢桂䝁䅷䅉桂䝁䄴䅚杁䝁䅕睑療䝁䄰兢求䡁䅉睙求䍁䅁杣求䡁䅑兙灂䝁䅷党祂䡁䅍䅌杁䡁䅣䅡療䝁䅷党穂䝁䅅䅢求䡁䅉督獁䍁䅁兙畂䝁䅑䅉歂䝁䅫督あ䡁䅉兡楂䡁䅕䅤療䡁䅉督獁䍁䅁兙穂䍁䅁睤求䝁䅷䅢杁䝁䅅督杁䝁䅑党畂䡁䅑兡穂䡁䅑督杁䝁䅅杢歂䍁䅁督牂䝁䅫杢杁䝁䅧党桂䝁䅷䅤潂䍁䅁䅣祂䝁䄸杚求䡁䅍督灂䝁䄸杢桂䝁䅷督畁䍁䅁兓あ䍁䅁兙獂䡁䅍睢杁䝁䄸杚浂䝁䅕杣穂䍁䅁䅣潂䝁䅅杣瑂䝁䅅睙求䡁䅕䅤灂䝁䅍兙獂䍁䅁䅣祂䝁䄸䅚ㅂ䝁䅍䅤穂䍁䅁杚療䡁䅉䅉歂䝁䅕杢あ䝁䅫督あ䡁䅍䅉桂䝁䄴䅚杁䝁䄸䅤潂䝁䅕杣杁䝁䄸杣桂䝁䅷䅉潂䝁䅕兙獂䡁䅑䅡杁䡁䅁杣療䝁䅙党穂䡁䅍兡療䝁䄴兙獂䡁䅍杌杁䙁䅑䅡求䍁䅁䅕求䡁䅑䅉佂䡁䅕䅤祂䝁䅫䅤灂䝁䄸杢杁䡁䅍党湂䝁䄰党畂䡁䅑䅉療䝁䅙杚求䡁䅉督杁䡁䅁党あ䍁䅁杢ㅂ䡁䅑杣灂䡁䅑兡療䝁䄴䅉睂䡁䅉睢歂䡁䅕睙あ䡁䅍䅉浂䝁䄸杣杁䝁䅕杤求䡁䅉入歂䝁䅅入杁䝁䄴兤あ䡁䅉兡あ䝁䅫睢畂䝁䅅䅢杁䝁䄴党求䝁䅑督杁䡁䅕杢歂䝁䅕杣杁䡁䅑䅡求䍁䅁䅓灂䝁䅷䅢婁䡉䅍䅉呂䝁䅍兡求䝁䄴睙求䍁䅁䅒灂䝁䅕䅤杁䝁䅉杣桂䝁䄴䅚㝁䍁䅁兙畂䝁䅑䅉桂䍁䅁杣桂䝁䄴睚求䍁䅁睢浂䍁䅁䅤潂䝁䅕杣桂䡁䅁党ㅂ䡁䅑兡橂䍁䅁䅣求䡁䅑䅉睂䡁䅉睢歂䡁䅕睙あ䡁䅍䅉あ䝁䄸䅉潂䝁䅕䅢睂䍁䅁杢ㅂ䡁䅑杣灂䡁䅑兡療䝁䄴兙獂䝁䅷入杁䡁䅍兤睂䡁䅁睢祂䡁䅑䅉歂䝁䄸睚穂䍁䅁兙畂䝁䅑䅉橂䝁䅅䅤穂䍁䅁兡畂䍁䅁䅚灂䝁䅙杚求䡁䅉党畂䡁䅑䅉穂䡁䅑兙湂䝁䅕督杁䝁䄸杚杁䝁䅧党桂䝁䅷䅤潂䍁䅁兤畂䝁䅑党祂䍁䅁䅤潂䝁䅕䅉䥂䝁䅫䅢獂䉁杫督杁䙁䅁杣求䡁䅍睙祂䝁䅫䅣あ䝁䅫睢畂䍁䅁䅒灂䝁䅕䅤杁䝁䅉杣桂䝁䄴䅚畁䍁䅁䅖潂䝁䅫督杁䡁䅍党湂䝁䄰党畂䡁䅑䅉瑂䝁䅅杣牂䝁䅕䅤穂䍁䅁兙畂䝁䅑䅉穂䝁䅕䅢獂䡁䅍䅉灂䡁䅑督杁䡁䅁杣療䝁䅑兤橂䡁䅑督杁䡁䅑䅡祂䝁䄸兤湂䝁䅧䅉睂䝁䅕䅤杁䡁䅍兤睂䡁䅁䅢㕂䍁䅁杣求䡁䅑兙灂䝁䅷党祂䡁䅍䅌杁䡁䅙党あ䝁䅕杣灂䝁䄴兙祂䝁䅫兙畂䡁䅍䅌杁䝁䅅杢歂䍁䅁党䑂䝁䄸兢瑂䝁䅕杣橂䝁䅕䅉祂䝁䅕䅤桂䝁䅫䅢求䡁䅉督畁䍁䅁睑療䝁䅷睚桂䡁䅑党瑁䙁䅁兙獂䝁䄰睢獂䝁䅫杤求䍁䅁睑療䝁䄰䅣桂䝁䄴入杁䡁䅣兙穂䍁䅁杚療䡁䅕杢歂䝁䅕䅚杁䝁䅫杢杁䑁䅅䅏睁䑁䅙䅉桂䝁䄴䅚杁䝁䅫督杁䝁䅧党桂䝁䅑兣ㅂ䝁䅅杣あ䝁䅕杣求䝁䅑䅉灂䝁䄴䅉佂䝁䅕睤杁䙁䅫睢祂䝁䅳䅌杁䕁䄴党㍂䍁䅁兗療䡁䅉睡畁䅁䅁䉬䅧䭁䡉䅁䑂䝁䄸䅢獂䝁䅕睚灂䡁䅕兢杁䙁䅁䅡桂䡁䅉兢桂䝁䅍党ㅂ䡁䅑兡橂䝁䅅䅢獁䍁䅁兓畂䝁䅍杌獁䍁䅁兙杁䡁䅍䅣求䝁䅍兡桂䝁䅷䅤㕂䍁䅁䅣潂䝁䅅杣瑂䝁䅅睙求䡁䅕䅤灂䝁䅍兙獂䍁䅁睙療䝁䄰䅣桂䝁䄴入獁䍁䅁党畂䝁䅣兙湂䝁䅕督杁䝁䅫杢杁䡁䅑䅡求䍁䅁䅚求䡁䅙党獂䝁䄸䅣瑂䝁䅕杢あ䍁䅁兙畂䝁䅑䅉橂䝁䄸兢瑂䝁䅕杣橂䝁䅫兙獂䝁䅫来桂䡁䅑兡療䝁䄴䅉療䝁䅙䅉瑂䝁䅕䅚灂䝁䅍兡畂䝁䅕督杁䝁䅙睢祂䍁䅁䅣桂䝁䅫杢杁䝁䄰兙畂䝁䅅睚求䝁䄰党畂䡁䅑杌杁䕁䅫䅤穂䍁䅁䅣療䡁䅉䅤浂䝁䄸䅢灂䝁䄸䅉灂䝁䄴睙獂䡁䅕䅚求䡁䅍䅉奂䡁䅑兙瑂䡁䅁来桂䍁䅁兒卂䍁䅷䅉桂䝁䄴䅉桂䝁䅉兤穂䝁䅕兌歂䝁䅕䅤求䡁䅉杣求䝁䄴䅤獁䍁䅁党㑂䡁䅑党畂䝁䅑党歂䍁䄰杣求䝁䅷党桂䡁䅍党獁䍁䅁兙畂䝁䅑䅉療䡁䅉兙獂䍁䅁杚療䡁䅉兢ㅂ䝁䅷兙あ䝁䅫睢畂䍁䅁睢浂䍁䅁睢㑂䡁䅫睙療䝁䅑睢畂䝁䅕䅉浂䝁䄸杣杁䡁䅑䅡求䍁䅁兢桂䝁䄴兙湂䝁䅕兢求䝁䄴䅤杁䝁䄸杚杁䡁䅁兙灂䝁䄴䅉穂䝁䅕杤求䡁䅉党杁䝁䅕杢療䡁䅕睚潂䍁䅁䅤療䍁䅁杣求䡁䅅兤灂䡁䅉党杁䝁䅑兙灂䝁䅷入獁䍁䅁兙祂䝁䄸兤畂䝁䅑兌あ䝁䅧党瑁䝁䅍䅢療䝁䅍睡獁䍁䅁䅢療䝁䄴睚瑁䡁䅑党祂䝁䄰䅉療䡁䅁兡療䝁䅫䅚杁䡁䅑杣求䝁䅅䅤瑂䝁䅕杢あ䑁䅳䅉佂䡁䅕睙㕂䝁䄴䅤桂䍁䅁兒卂䍁䅁兙畂䝁䅑䅉佂䡁䅕睙㕂䝁䄴䅤桂䍁䅁兓卂䍁䅷䅉㍂䝁䅧兡橂䝁䅧䅉桂䡁䅉党杁䝁䅕䅥あ䝁䅕杢歂䝁䅕䅚瑁䡁䅉党獂䝁䅕兙穂䝁䅕䅉桂䝁䄴䅚杁䝁䅫兢瑂䝁䅕䅚灂䝁䅅䅤求䍁䄰杣求䝁䅷党桂䡁䅍党杁䝁䅙睢祂䝁䄰兤獂䝁䅅䅤灂䝁䄸杢穂䍁䅁睢浂䍁䅁䅤桂䡁䅁党畂䡁䅑兙歂䝁䄸䅢獁䍁䅁兡畂䝁䅑兡橂䝁䅅䅤求䝁䅑䅉浂䝁䄸杣杁䡁䅑䅡求䍁䅁兢桂䝁䄴兙湂䝁䅕兢求䝁䄴䅤杁䝁䄸杚杁䝁䅅睙ㅂ䡁䅑党獁䍁䅁督求䡁䅙党祂䝁䅕䅌杁䝁䅅杢歂䍁䅁䅣求䡁䅉督灂䡁䅍䅤求䝁䄴䅤杁䡁䅁兙灂䝁䄴睏杁䕁䅉党獂䝁䅉兤橂䝁䅅䅌杁䝁䅅䅉楂䡁䅕睙橂䝁䅅䅢杁䝁䅙兡獂䝁䄰䅉あ䝁䅧兙あ䍁䅁睙療䝁䄴䅤桂䝁䅫杢穂䍁䅁杙ㅂ䡁䅁杣求䝁䄴睢祂䡁䅁䅡灂䝁䄴党㝁䍁䅁兙畂䝁䅑䅉呂䡁䅫兢睂䡁䅉睢灂䝁䅍䅌杁䝁䅅杢杁䝁䄸杣桂䝁䅷䅉浂䝁䄸杣瑂䡁䅕䅢桂䡁䅑兡療䝁䄴䅉療䝁䅙䅉畂䝁䅅䅢歂䝁䅕兢求䝁䅑兡畂䝁䅕䅉浂䝁䄸杣杁䡁䅑䅡求䍁䅁䅤祂䝁䅕兙あ䝁䄰党畂䡁䅑䅉療䝁䅙䅉療䡁䅁兡療䝁䅫䅚瑁䝁䅫杢歂䡁䅕睙求䝁䅑䅉橂䝁䄸杢穂䡁䅑兡睂䝁䅅䅤灂䝁䄸杢杁䝁䅫杢杁䝁䅅䅚ㅂ䝁䅷䅤杁䡁䅁兙あ䝁䅫党畂䡁䅑督杁䡁䅣兡あ䝁䅧䅉橂䝁䅧杣療䝁䄴兡橂䍁䅁杢療䝁䄴兌橂䝁䅅杢橂䝁䅕杣杁䡁䅁兙灂䝁䄴杌杁䙁䅑䅡求䍁䅁睙療䝁䄰䅣桂䝁䄴入杁䡁䅣兙穂䍁䅁杚療䡁䅉兢求䡁䅉䅢㕂䍁䅁睡畂䝁䄸睤畂䍁䅁兙穂䍁䅁睑療䝁䅷䅢求䝁䅣兡ㅂ䝁䄰䅉兂䝁䅧兙祂䝁䄰兙橂䝁䅕兤あ䝁䅫睙桂䝁䅷督獁䍁䅁兓畂䝁䅍杌杁䝁䅅杢歂䍁䅁睙潂䝁䅅杢湂䝁䅕䅚杁䝁䅫䅤穂䍁䅁杢桂䝁䄰党杁䡁䅑睢杁䕁䅍睢獂䝁䅷党湂䝁䅫兤瑂䍁䅁䅕潂䝁䅅杣瑂䝁䅅睙求䡁䅕䅤灂䝁䅍兙獂䍁䅷䅉䩂䝁䄴睙畁䍁䅁兡畂䍁䅁睔橂䡁䅑睢楂䝁䅕杣杁䑁䅉䅍睁䑁䅍杌杁䕁䅍睢獂䝁䅷党湂䝁䅫兤瑂䍁䅁䅕潂䝁䅅杣瑂䝁䅅睙求䡁䅕䅤灂䝁䅍兙獂䍁䅷䅉䩂䝁䄴睙畁䍁䅁睤桂䡁䅍䅉灂䝁䄴睙療䡁䅉䅣療䡁䅉兙あ䝁䅕䅚杁䝁䅫杢杁䑁䅉䅍睁䑁䅉䅉桂䝁䄴䅚杁䝁䅫督杁䝁䅧党桂䝁䅑兣ㅂ䝁䅅杣あ䝁䅕杣求䝁䅑䅉灂䝁䄴䅉呂䡁䅑睢ㅂ䝁䅣䅡あ䝁䄸杢獁䍁䅁兔桂䡁䅍督桂䝁䅍䅡ㅂ䡁䅍党あ䡁䅑督畁䅁䅁剕䅫䱁䱑䅁䑂䝁䄸䅢ㅂ䝁䄰杙灂䝁䅅䅉䍂䝁䅅杢牂䝁䅫杢湂䍁䅁睕㕂䡁䅍䅤求䝁䄰䅌杁䕁䅫杢橂䍁䄴䅉療䡁䅁党祂䝁䅅䅤求䡁䅍䅉桂䡁䅍䅉あ䝁䅧党杁䝁䅧睢獂䝁䅑兡畂䝁䅣䅉橂䝁䄸兢睂䝁䅅杢㕂䍁䅁睢浂䍁䅁兖瑂䡁䅁兣ㅂ䝁䅅䅉䍂䝁䅅杢牂䍁䅁䅤潂䝁䅅䅤杁䡁䅁杣療䡁䅙兡歂䝁䅕督杁䝁䅉兙畂䝁䅳兡畂䝁䅣䅌杁䡁䅁杣灂䡁䅙兙あ䝁䅕䅉楂䝁䅅杢牂䝁䅫杢湂䍁䅷䅉瑂䝁䄸杣あ䝁䅣兙湂䝁䅕䅌杁䝁䅅杢歂䍁䅁睢あ䝁䅧党祂䍁䅁杚灂䝁䄴兙畂䝁䅍兡桂䝁䅷䅉穂䝁䅕杣㉂䝁䅫睙求䡁䅍䅉灂䝁䄴䅉あ䝁䅧党杁䙁䅕杢灂䡁䅑党歂䍁䅁睕あ䝁䅅䅤求䡁䅍杌杁䙁䅑䅡求䍁䅁睙療䝁䄰䅣桂䝁䄴入杁䝁䄸杚浂䝁䅕杣穂䍁䅁䅚求䡁䅁睢穂䝁䅫䅤杁䡁䅁杣療䝁䅑兤橂䡁䅑督獁䍁䅁兡畂䝁䅍䅢ㅂ䝁䅑兡畂䝁䅣䅉楂䡁䅕督灂䝁䄴党穂䡁䅍䅌杁䝁䄴睢畂䍁䄰兡畂䡁䅑党祂䝁䅕督あ䍁䅁杙求䝁䅅杣灂䝁䄴睚杁䝁䅍䅡求䝁䅍睡灂䝁䄴睚獁䍁䅁兡畂䡁䅑党祂䝁䅕督あ䍁䄰杙求䝁䅅杣灂䝁䄴睚杁䝁䅍䅡求䝁䅍睡灂䝁䄴睚杁䝁䅅杢歂䍁䅁督桂䡁䅙兡畂䝁䅣督獁䍁䅁兢療䝁䄴党㕂䍁䅁兢桂䡁䅉睡求䡁䅑䅌杁䝁䅅杢歂䍁䅁睙求䡁䅉䅤灂䝁䅙兡橂䝁䅅䅤求䍁䅁睢浂䍁䅁䅚求䡁䅁睢穂䝁䅫䅤杁䝁䅅睙橂䝁䄸兤畂䡁䅑督㝁䍁䅁兙畂䝁䅑䅉灂䝁䄴督ㅂ䡁䅉党歂䍁䅁睙桂䡁䅍䅡杁䡁䅍睤求䝁䅕䅣杁䝁䅅杢歂䍁䅁睢あ䝁䅧党祂䍁䅁兡畂䡁䅙党穂䡁䅑兢求䝁䄴䅤杁䡁䅍睤求䝁䅕䅣杁䡁䅍睢獂䡁䅕䅤灂䝁䄸杢穂䍁䄴䅉䩂䡁䅑䅉桂䝁䅷督療䍁䅁䅣祂䝁䄸杤灂䝁䅑党穂䍁䅁睙療䝁䄰兢求䡁䅉睙灂䝁䅅䅢杁䝁䅷党畂䝁䅑兡畂䝁䅣䅉睂䡁䅉睢歂䡁䅕睙あ䡁䅍䅌杁䡁䅍兤橂䝁䅧䅉桂䡁䅍䅉橂䝁䄸兢瑂䝁䅕杣橂䝁䅫兙獂䍁䅁䅢灂䝁䄴党穂䍁䅁睢浂䍁䅁睙祂䝁䅕䅚灂䡁䅑䅉桂䝁䄴䅚杁䡁䅑党祂䝁䄰䅉獂䝁䄸兙畂䡁䅍䅌杁䝁䅅睙橂䝁䄸兤畂䡁䅑督杁䡁䅉党橂䝁䅕兡㉂䝁䅅杙獂䝁䅕䅉桂䝁䄴䅚杁䝁䅫杢㉂䝁䅕杢あ䝁䄸杣㕂䍁䅁杚灂䝁䄴兙畂䝁䅍兡畂䝁䅣䅌杁䝁䅫杢あ䝁䅕杣畂䝁䅅䅤灂䝁䄸杢桂䝁䅷䅉あ䡁䅉兙歂䝁䅕䅉浂䝁䅫杢桂䝁䄴睙求䍁䅷䅉橂䝁䄸兢瑂䝁䅕杣橂䝁䅫兙獂䍁䅁䅣祂䝁䄸䅣求䡁䅉䅤㕂䍁䅁䅢療䝁䅅杢穂䍁䅷䅉瑂䡁䅕䅢あ䝁䅫杚桂䝁䄰兡獂䡁䅫䅉獂䝁䄸兙畂䡁䅍䅌杁䝁䅕兣ㅂ䝁䅫䅣瑂䝁䅕杢あ䍁䅁䅢療䝁䅅杢穂䍁䅷䅉橂䝁䄸兢瑂䝁䅕杣橂䝁䅫兙獂䍁䅁党硂䡁䅕兡睂䝁䄰党畂䡁䅑䅉獂䝁䅕兙穂䝁䅕督獁䍁䅁杣求䝁䅅䅢杁䝁䅕督あ䝁䅅䅤求䍁䅁睙療䝁䄴督あ䡁䅉兤橂䡁䅑兡療䝁䄴䅉獂䝁䄸兙畂䡁䅍䅉桂䝁䄴䅚杁䡁䅁党祂䝁䄰兙畂䝁䅕杢あ䍁䅁杚灂䝁䄴兙畂䝁䅍兡畂䝁䅣䅌杁䝁䅅杢歂䍁䅁督瑂䝁䅅䅢獂䍁䅁杙ㅂ䡁䅍兡畂䝁䅕督穂䍁䅁兙歂䝁䄰兡畂䝁䅫督あ䡁䅉兙あ䝁䅫睢畂䍁䅁䅣祂䝁䄸睚祂䝁䅅兢杁䝁䅙兡畂䝁䅅杢橂䝁䅫杢湂䍁䅷䅉桂䡁䅍䅉㍂䝁䅕䅢獂䍁䅁兙穂䍁䅁睙桂䡁䅁兡あ䝁䅅䅢杁䝁䄰兙祂䝁䅳党あ䡁䅍杌杁䕁䅫杢杁䝁䅅䅚歂䝁䅫䅤灂䝁䄸杢獁䍁䅁䅤潂䝁䅕䅉橂䝁䄸兢睂䝁䅅杢㕂䍁䅁睢浂䝁䅙党祂䡁䅍䅉㍂䝁䅕兙獂䡁䅑䅡杁䝁䄰兙畂䝁䅅睚求䝁䄰党畂䡁䅑䅉橂䝁䄸兢睂䡁䅉兡穂䝁䅫杢湂䍁䅁杚灂䝁䄴兙畂䝁䅍兡桂䝁䅷䅉睂䝁䅷兙畂䝁䄴兡畂䝁䅣䅌杁䝁䅫杢㉂䝁䅕督あ䝁䄰党畂䡁䅑䅌杁䡁䅑杣ㅂ䡁䅍䅤獁䍁䅁兙畂䝁䅑䅉灂䝁䄴督ㅂ䡁䅉兙畂䝁䅍党㝁䍁䅁䅤祂䝁䅕兙穂䡁䅕杣㕂䍁䅁兢桂䝁䄴兙湂䝁䅕兢求䝁䄴䅤獁䍁䅁睤潂䝁䅫睙潂䍁䅁兡畂䝁䅍䅢ㅂ䝁䅑党穂䍁䅁䅚灂䝁䅣兡あ䝁䅅䅢杁䝁䅅杢歂䍁䅁兢療䝁䅉兡獂䝁䅕䅉楂䝁䅅杢牂䝁䅫杢湂䍁䅁督療䝁䅷兤あ䝁䅫睢畂䡁䅍䅌杁䕁䅅睑䥂䍁䅷䅉㍂䝁䅫杣求䡁䅍䅌杁䡁䅁睢穂䝁䅫䅤灂䡁䅙党杁䡁䅁兙㕂䍁䅷䅉祂䝁䅕兢療䡁䅑党杁䝁䅑党睂䝁䄸督灂䡁䅑䅉橂䝁䅅䅣あ䡁䅕杣求䍁䅷䅉灂䝁䄴䅤求䝁䅣杣桂䡁䅑党歂䍁䅁䅣桂䡁䅫兢求䝁䄴䅤穂䍁䅷䅉灂䝁䄴䅤求䝁䅣杣桂䡁䅑党歂䍁䅁杣求䝁䅍党灂䡁䅙兙楂䝁䅷党穂䍁䅷䅉獂䝁䄸睙牂䝁䅉睢㑂䍁䅷䅉橂䝁䅅督潂䍁䅁杤桂䡁䅕䅢あ䍁䅷䅉祂䝁䅕兙獂䍁䄰䅤灂䝁䄰党杁䡁䅁兙㕂䝁䄰党畂䡁䅑督獁䍁䅁睙療䝁䄰兢求䡁䅉睙灂䝁䅅䅢杁䝁䅍兙祂䝁䅑䅌杁䝁䅅杢歂䍁䅁杚療䡁䅉党灂䝁䅣杢杁䝁䅕䅥橂䝁䅧兙畂䝁䅣党杁䝁䅅杢歂䍁䅁兡畂䡁䅑党祂䝁䄴兙あ䝁䅫睢畂䝁䅅䅢杁䝁䅉兙畂䝁䅳兡畂䝁䅣䅉祂䝁䅕䅢桂䡁䅑党歂䍁䅁䅣祂䝁䄸䅚ㅂ䝁䅍䅤穂䍁䅷䅉桂䡁䅍䅉㍂䝁䅕䅢獂䍁䅁兙穂䍁䅁兢求䡁䅉睙潂䝁䅅杢あ䍁䅁督求䡁䅉杤灂䝁䅍党穂䑁䅳䅉桂䝁䄴䅚杁䝁䅉杣療䝁䅳党祂䝁䅅睚求䍁䅁督求䡁䅉杤灂䝁䅍党穂䍁䅷䅉祂䝁䅕督灂䝁䅑党畂䡁䅑兡桂䝁䅷䅉祂䝁䅕兙獂䍁䅁党穂䡁䅑兙あ䝁䅕䅉獂䝁䄸兙畂䡁䅍䅉桂䝁䄴䅚杁䝁䅍睢畂䡁䅍兤瑂䝁䅕杣杁䝁䅷睢桂䝁䄴督畁䍁䅁兓あ䍁䅁督求䡁䅉杤求䡁䅍䅉灂䡁䅑督杁䡁䅁杣療䝁䅑兤橂䡁䅑督杁䡁䅑睢杁䝁䅍睢祂䡁䅁睢祂䝁䅅䅤求䍁䅷䅉灂䝁䄴督あ䝁䅫䅤ㅂ䡁䅑兡療䝁䄴兙獂䍁䅷䅉穂䝁䄰兙獂䝁䅷䅉楂䡁䅕督灂䝁䄴党穂䡁䅍䅌杁䝁䅅杢歂䍁䅁兡畂䝁䅑兡㉂䝁䅫䅚ㅂ䝁䅅䅢杁䝁䅍兤穂䡁䅑睢瑂䝁䅕杣穂䍁䄴䅉啂䝁䅧党杁䝁䅍睢瑂䡁䅁兙畂䡁䅫䅉㍂䝁䅅督杁䝁䅙睢ㅂ䝁䄴䅚求䝁䅑䅉灂䝁䄴䅉硁䑁䅫兎穁䍁䅁兙畂䝁䅑䅉灂䡁䅍䅉潂䝁䅕兙歂䡁䅅兤桂䡁䅉䅤求䡁䅉党歂䍁䅁兡畂䍁䅁䅖桂䝁䅍睢瑂䝁䅅䅌杁䙁䅣兙穂䝁䅧兡畂䝁䅣䅤療䝁䄴杌䅁乁桉䅁坃䅃䅁睑療䝁䅷兤瑂䝁䅉兡桂䍁䅁杒灂䝁䄴兙畂䝁䅍兡桂䝁䅷䅌杁䕁䅫杢橂䍁䄴䅌杁䝁䅅䅉楂䝁䅅杢牂䍁䅁䅡療䝁䅷䅚灂䝁䄴睚杁䝁䅍睢瑂䡁䅁兙畂䡁䅫䅌杁䡁䅁杣療䡁䅙兡歂䝁䅕督杁䡁䅙兙祂䝁䅫睢ㅂ䡁䅍䅉浂䝁䅫杢桂䝁䄴睙灂䝁䅅䅢杁䡁䅍党祂䡁䅙兡橂䝁䅕督杁䡁䅑睢杁䝁䅉兤穂䝁䅫杢求䡁䅍督求䡁䅍䅉桂䝁䄴䅚杁䝁䅍睢畂䡁䅍兤瑂䝁䅕杣穂䍁䅁兡畂䍁䅁䅤潂䝁䅕䅉噂䝁䄴兡あ䝁䅕䅚杁䙁䅍䅤桂䡁䅑党穂䍁䄴䅉䩂䡁䅑督杁䝁䅑党睂䝁䄸督灂䡁䅑䅉睂䡁䅉睢歂䡁䅕睙あ䡁䅍䅉灂䝁䄴睙獂䡁䅕䅚求䍁䅁睙潂䝁䅕睙牂䝁䅫杢湂䍁䅷䅉灂䝁䄴䅤求䡁䅉党穂䡁䅑兌求䝁䅅杣畂䝁䅫杢湂䍁䅁睙潂䝁䅕睙牂䝁䅫杢湂䍁䅁䅣祂䝁䄸䅚ㅂ䝁䅍䅤穂䍁䅁兙畂䝁䅑䅉瑂䡁䅕杢灂䝁䅍兡睂䝁䅅䅢獁䍁䅁督桂䡁䅙兡畂䝁䅣督杁䝁䅅杢歂䍁䅁睙獂䡁䅕杙杁䝁䅑党睂䝁䄸督灂䡁䅑督獁䍁䅁兙畂䝁䅑䅉瑂䝁䄸杢求䡁䅫䅉瑂䝁䅅杣牂䝁䅕䅤杁䝁䅅睙橂䝁䄸兤畂䡁䅑督獁䍁䅁兙穂䍁䅁睤求䝁䅷䅢杁䝁䅅督杁䝁䅍党祂䡁䅑兡浂䝁䅫睙桂䡁䅑党穂䍁䅁睢浂䍁䅁䅚求䡁䅁睢穂䝁䅫䅤畁䍁䅁䅖潂䝁䅕䅉橂䝁䄸兢睂䝁䅅杢㕂䍁䅁兙獂䡁䅍睢杁䡁䅁杣療䡁䅙兡歂䝁䅕督杁䡁䅙兙祂䝁䅫睢ㅂ䡁䅍䅉獂䝁䄸兙畂䡁䅍䅌杁䝁䅫杢橂䝁䅷兤歂䝁䅫杢湂䍁䅁兢ㅂ䝁䅷䅤灂䝁䅙兙瑂䝁䅫䅢㕂䍁䅁兙畂䝁䅑䅉橂䝁䄸兢瑂䝁䅕杣橂䝁䅫兙獂䍁䅁杣求䝁䅅䅢杁䝁䅕督あ䝁䅅䅤求䍁䅁䅢療䝁䅅杢穂䍁䅷䅉橂䝁䄸兢瑂䝁䅕杣橂䝁䅫兙獂䍁䅁杙ㅂ䡁䅍兡畂䝁䅕督穂䍁䅁䅢療䝁䅅杢穂䍁䅷䅉療䝁䄴党瑁䡁䅑睢瑁䝁䅙睢ㅂ䡁䅉䅉浂䝁䅅兢灂䝁䅷入杁䡁䅉党穂䝁䅫䅚求䝁䄴䅤灂䝁䅅䅢杁䝁䅷睢桂䝁䄴督獁䍁䅁睙療䝁䄴督あ䡁䅉兤橂䡁䅑兡療䝁䄴䅉獂䝁䄸兙畂䡁䅍䅌杁䝁䅧睢瑂䝁䅕䅉求䡁䅅兤灂䡁䅑入杁䝁䅷睢桂䝁䄴督杁䝁䅅杢歂䍁䅁兙歂䡁䅙兙畂䝁䅍党穂䍁䅷䅉桂䝁䄴䅚杁䝁䄸䅤潂䝁䅕杣杁䝁䅍睢畂䡁䅍兤瑂䝁䅕杣杁䝁䅷睢桂䝁䄴督獁䍁䅁督ㅂ䝁䅍䅡杁䝁䅅督杁䝁䅅兤あ䝁䄸兢療䝁䅉兡獂䝁䅕督杁䝁䅅杢歂䍁䅁䅣求䡁䅉督療䝁䄴兙獂䍁䅁䅢療䝁䅅杢穂䍁䅷䅉桂䡁䅍䅉㍂䝁䅕䅢獂䍁䅁兙穂䍁䅁兤畂䡁䅍党橂䡁䅕杣求䝁䅑䅉桂䝁䄴䅚杁䝁䄸杤求䡁䅉䅚祂䝁䅅杚あ䍁䅁䅢灂䝁䄴党穂䍁䅁睢浂䍁䅁睙祂䝁䅕䅚灂䡁䅑杌杁䕁䅫杢杁䝁䅅䅚歂䝁䅫䅤灂䝁䄸杢獁䍁䅁兡あ䍁䅁睢浂䝁䅙党祂䡁䅍䅉あ䝁䅫䅤獂䝁䅕䅉灂䝁䄴督ㅂ䡁䅉兙畂䝁䅍党杁䡁䅁杣療䝁䅑兤橂䡁䅑督㝁䍁䅁睤求䝁䅅䅢あ䝁䅧䅉瑂䝁䅅杢桂䝁䅣党瑂䝁䅕杢あ䍁䅁督求䡁䅉杤灂䝁䅍党穂䑁䅳䅉桂䝁䄴䅚杁䝁䅍兙穂䝁䅧䅉瑂䝁䅅杢桂䝁䅣党瑂䝁䅕杢あ䍁䅁督求䡁䅉杤灂䝁䅍党穂䍁䅁睙療䝁䄰䅣祂䝁䅫督灂䝁䄴睚杁䡁䅉党瑂䝁䄸䅤求䍁䅁䅚求䡁䅁睢穂䝁䅫䅤獁䍁䅁䅢療䝁䅍睡楂䝁䄸䅥杁䡁䅍党祂䡁䅙兡橂䝁䅕䅌杁䡁䅍睤求䝁䅕䅣杁䝁䅅睙橂䝁䄸兤畂䡁䅑督獁䍁䅁兙畂䝁䅑䅉求䡁䅍睙祂䝁䄸睤杁䡁䅍党祂䡁䅙兡橂䝁䅕督畁䍁䅁䅖潂䝁䅕䅉橂䝁䄸兢睂䝁䅅杢㕂䍁䅁睢睂䝁䅕杣桂䡁䅑党穂䍁䅁杚ㅂ䝁䅷䅢瑁䡁䅍党祂䡁䅙兡橂䝁䅕䅉楂䝁䅅杢牂䝁䅫杢湂䍁䅁睢浂䝁䅙兡橂䝁䅕督杁䝁䅫杢杁䕁䄴党㍂䍁䅁杓求䡁䅉督求䡁䅫睏杁䝁䅅杢歂䍁䅁杙祂䝁䅅杢橂䝁䅧䅉療䝁䅙杚灂䝁䅍党穂䍁䅁兡畂䍁䅁杒祂䝁䅕党潂䝁䄸䅢歂䍁䅷䅉佂䝁䅕睤杁䕁䅯党祂䡁䅍党㕂䍁䄴䅉䑂䝁䄸䅢ㅂ䝁䄰杙灂䝁䅅䅉䝂䝁䅫杢桂䝁䄴睙灂䝁䅅䅢獁䍁䅁兓畂䝁䅍杌杁䡁䅣兙穂䍁䅁杚療䡁䅕杢歂䝁䅕䅚杁䝁䅫杢杁䑁䅅兏祁䑁䅙䅉桂䝁䄴䅚杁䝁䅫督杁䝁䅉兙穂䝁䅕䅚杁䝁䅫杢杁䕁䅙兙灂䡁䅉䅉䵂䝁䅅睤畂䍁䅷䅉佂䝁䅕睤杁䕁䅯党祂䡁䅍党㕂䍁䄴䅉䑂䝁䄸䅢ㅂ䝁䄰杙灂䝁䅅䅉䝂䝁䅫杢桂䝁䄴睙灂䝁䅅䅢獁䍁䅁兓畂䝁䅍杌杁䝁䄸䅣求䡁䅉兙あ䝁䅕督杁䝁䅅督杁䝁䅅䅉穂䡁䅕杙穂䝁䅫䅚灂䝁䅅杣㕂䍁䅁睢浂䍁䅁睑療䝁䅷兤瑂䝁䅉兡桂䍁䅁村桂䝁䄴睡杁䕁䄰䅓䑂䍁䄴䅁い充䅁䄸䅫䕁䅍睢獂䡁䅕兢楂䝁䅫兙杁䙁䅍䅣療䡁䅉䅤穂䡁䅣党桂䡁䅉䅉䑂䝁䄸兢睂䝁䅅杢㕂䍁䅷䅉あ䝁䄸睚求䡁䅑䅡求䡁䅉䅉㍂䝁䅫䅤潂䍁䅁兡あ䡁䅍䅉穂䡁䅕杙穂䝁䅫䅚灂䝁䅅杣灂䝁䅕督獁䍁䅁䅚求䡁䅍兡湂䝁䄴督獁䍁䅁䅚求䡁䅙党獂䝁䄸䅣穂䍁䅷䅉瑂䝁䅅杣牂䝁䅕䅤穂䍁䅷䅉桂䝁䄴䅚杁䝁䅑兡穂䡁䅑杣灂䝁䅉兤あ䝁䅕督杁䝁䄸兤あ䝁䅑睢療䡁䅉䅌杁䝁䅅睙あ䝁䅫杤求䍁䅷䅉桂䝁䄴䅚杁䝁䅕杤求䡁䅉入歂䝁䅅入杁䝁䅷兡浂䝁䅕督あ䡁䅫䅢求䍁䅁兙睂䡁䅁兙祂䝁䅕䅢獁䍁䅁杚療䝁䄸䅤㍂䝁䅕兙祂䍁䅷䅉桂䝁䅍睙求䡁䅍督療䡁䅉兡求䡁䅍䅌杁䝁䅅杢歂䍁䅁党硂䡁䅕兡睂䝁䄰党畂䡁䅑䅉灂䝁䄴䅉あ䝁䅧党杁䙁䅕杢灂䡁䅑党歂䍁䅁睕あ䝁䅅䅤求䡁䅍䅌杁䕁䅷兙あ䝁䅫杢杁䕁䅅兢求䡁䅉兡橂䝁䅅䅌杁䡁䅑䅡求䍁䅁兑穂䝁䅫兙杁䙁䅁兙橂䝁䅫杚灂䝁䅍䅌杁䕁䅕兤祂䝁䄸䅣求䍁䅷䅉あ䝁䅧党杁䕁䄰兡歂䝁䅑䅢求䍁䅁兒桂䡁䅍䅤獁䍁䅁兑浂䡁䅉兡橂䝁䅅䅌杁䝁䅅杢歂䍁䅁睑桂䝁䄴兙歂䝁䅅杌杁䙁䅑䅡求䍁䅁睙療䝁䄰䅣桂䝁䄴入杁䡁䅁杣療䡁䅙兡歂䝁䅕督杁䝁䅅䅣睂䝁䅅杣求䝁䅷䅌杁䝁䅅睙橂䝁䅕督穂䝁䄸杣灂䝁䅕督獁䍁䅁兙畂䝁䅑䅉求䡁䅅兤灂䡁䅁兢求䝁䄴䅤杁䝁䅙睢祂䍁䅁䅡灂䝁䅳兡畂䝁䅣䅌杁䡁䅑杣桂䝁䅫䅢杁䡁䅉兤畂䝁䄴兡畂䝁䅣䅌杁䡁䅍杢療䡁䅣䅌杁䝁䅙兡穂䝁䅧兡畂䝁䅣䅌杁䝁䅧兤畂䡁䅑兡畂䝁䅣䅌杁䝁䄰睢ㅂ䝁䄴䅤桂䝁䅫杢求䝁䅕杣灂䝁䄴睚獁䍁䅁睙獂䝁䅫兢楂䝁䅫杢湂䍁䅷䅉穂䝁䅳兡灂䝁䄴睚杁䝁䅅杢歂䍁䅁督畂䝁䄸睤楂䝁䄸兙祂䝁䅑兡畂䝁䅣䅌杁䡁䅑杣桂䝁䅫䅢獁䍁䅁兙畂䝁䅑䅉療䡁䅕䅤歂䝁䄸睢祂䍁䅁兙橂䡁䅑兡㉂䝁䅫䅤灂䝁䅕督畁䍁䅁兓あ䍁䅁睢浂䝁䅙党祂䡁䅍䅉浂䝁䄸睢あ䡁䅣党桂䡁䅉䅉睂䡁䅉睢歂䡁䅕睙あ䡁䅍䅉あ䝁䅧兙あ䍁䅁兡畂䝁䅍䅢ㅂ䝁䅑党杁䝁䅷兡湂䝁䅧䅤㍂䝁䅕兡湂䝁䅧䅤杁䝁䅧兡牂䝁䅫杢湂䍁䅁杙療䝁䄸䅤㝁䍁䅁䅤祂䝁䅅兡獂䍁䅁杣ㅂ䝁䄴杢灂䝁䄴睚杁䡁䅍䅡療䝁䅕督㝁䍁䅁杣ㅂ䝁䅣睚求䝁䅑䅉橂䝁䄸䅢歂䍁䅁睤求䝁䅅䅤潂䝁䅕杣杁䝁䅉睢療䡁䅑督㝁䍁䅁督桂䝁䄴䅚桂䝁䅷督杁䝁䅅杢歂䍁䅁督潂䝁䄸党穂䍁䅁杚療䡁䅉䅉ㅂ䡁䅍党杁䝁䅫杢杁䡁䅣兙あ䝁䅕杣杁䝁䅅睙あ䝁䅫杤灂䡁䅑兡求䡁䅍睏杁䝁䅅杢歂䍁䅁杚療䝁䄸䅤㍂䝁䅕兙祂䍁䅁杚療䡁䅉䅉獂䝁䅫杚求䡁䅍䅤㕂䝁䅷党杁䡁䅣党桂䡁䅉杌杁䕁䅫杢杁䝁䅅䅚歂䝁䅫䅤灂䝁䄸杢獁䍁䅁兡あ䍁䅁睢㍂䝁䄴党歂䍁䅁杢求䡁䅑睤療䡁䅉睡杁䝁䄸杚杁䝁䅉杣桂䝁䄴䅚求䝁䅑䅉桂䝁䄴䅚杁䝁䄸兤あ䝁䅷党あ䍁䅁杣求䡁䅑兙灂䝁䅷䅉穂䡁䅑睢祂䝁䅕督㝁䍁䅁杙祂䝁䅅杢歂䍁䄰督睂䝁䅕睙灂䝁䅙兡橂䍁䅁党瑁䝁䅍睢瑂䝁䄰党祂䝁䅍党杁䡁䅍兡あ䝁䅕督㝁䍁䅁兙畂䝁䅑䅉橂䝁䄸杢橂䝁䅕督穂䝁䅫睢畂䍁䅁睢祂䍁䅁杚祂䝁䅅杢橂䝁䅧兡穂䝁䅕兌楂䝁䅅督求䝁䅑䅉桂䡁䅉杣桂䝁䄴睚求䝁䄰党畂䡁䅑督杁䡁䅣兡あ䝁䅧䅉あ䝁䅧兡祂䝁䅑䅉睂䝁䅅杣あ䝁䅫党穂䍁䅁兙あ䍁䅁杙祂䝁䅅杢歂䝁䅕䅚杁䝁䄸兤あ䝁䅷党あ䍁䅁兙畂䝁䅑䅉穂䝁䅧睢睂䍁䄰兡畂䍁䄰督潂䝁䄸䅣杁䡁䅉党あ䝁䅅兡獂䍁䅁䅢療䝁䅍兙あ䝁䅫睢畂䡁䅍䅌杁䝁䅅督杁䡁䅣党獂䝁䅷䅉桂䡁䅍䅉あ䝁䅧杣療䡁䅕睚潂䍁䅁兡畂䝁䅑党睂䝁䅕杢歂䝁䅕杢あ䝁䅷入杁䝁䄸䅣求䡁䅉兙あ䝁䅕䅚杁䡁䅍䅣求䝁䅍兡桂䝁䅷䅤㕂䍁䅁睢ㅂ䡁䅑䅚療䝁䄸杣杁䝁䅅杢歂䍁䅁督睂䝁䄸杣あ䝁䅫杢湂䍁䅁睚療䝁䄸䅚穂䍁䅁督あ䝁䄸杣求䡁䅍䅌杁䡁䅍䅣療䡁䅉䅤灂䝁䄴睚杁䝁䅣睢療䝁䅑督杁䝁䅍䅡桂䝁䅫杢穂䍁䅷䅉歂䝁䅕䅣桂䡁䅉䅤瑂䝁䅕杢あ䍁䅁督あ䝁䄸杣求䍁䅁睙潂䝁䅅兡畂䡁䅍䅌杁䝁䅫杢あ䝁䅕杣畂䝁䅕䅤杁䡁䅉党あ䝁䅅兡獂䝁䅕杣穂䍁䅷䅉桂䝁䄴䅚杁䝁䅫杢あ䝁䅕杣畂䝁䅅䅤灂䝁䄸杢桂䝁䅷䅉歂䝁䅫督あ䡁䅉兡楂䡁䅕䅤療䡁䅉督畁䍁䅁䅖潂䝁䅕䅉橂䝁䄸兢睂䝁䅅杢㕂䍁䅁督求䝁䅷䅢穂䍁䅁兡あ䡁䅍䅉睂䡁䅉睢歂䡁䅕睙あ䡁䅍䅉ㅂ䝁䄴䅚求䡁䅉䅉あ䝁䅧党杁䕁䅍睢獂䡁䅕兢楂䝁䅫兙獁䍁䅁兔療䡁䅕杢あ䝁䅅兡畂䍁䅁䅓桂䡁䅉䅚杁䙁䅣党桂䡁䅉䅌杁䙁䅍睔卂䕁䅕䅔獁䍁䅁兙畂䝁䅑䅉睂䡁䅉兑畂䝁䅅䅉楂䡁䅉兙畂䝁䅑䅉畂䝁䅅兢求䡁䅍杌杁䕁䅍睢獂䡁䅕兢楂䝁䅫兙杁䙁䅍䅣療䡁䅉䅤穂䡁䅣党桂䡁䅉䅉䑂䝁䄸兢睂䝁䅅杢㕂䍁䅁睤桂䡁䅍䅉浂䝁䄸兤畂䝁䅑党歂䍁䅁兡畂䍁䅁免㕁䑁䅍䅏杁䝁䅅杢歂䍁䅁兡穂䍁䅁䅡求䝁䅅䅚硂䡁䅕兙祂䡁䅑党祂䝁䅕䅚杁䝁䅫杢杁䙁䅁睢祂䡁䅑䅢桂䝁䄴䅚獁䍁䅁睔祂䝁䅕睚療䝁䄴杌䅁乁故䅁煄睃䅁睑療䝁䄰睙桂䡁䅍䅤杁䕁䅍睢祂䡁䅁睢祂䝁䅅䅤灂䝁䄸杢杁䝁䄸䅣求䡁䅉兙あ䝁䅕督杁䝁䅅督杁䝁䅅䅉瑂䝁䅕䅚灂䝁䅅䅉桂䝁䄴䅚杁䡁䅑党橂䝁䅧杢療䝁䅷睢湂䡁䅫䅉橂䝁䄸兢睂䝁䅅杢㕂䍁䅁睤療䡁䅉䅢歂䡁䅣兡歂䝁䅕杌杁䕁䅫䅤杁䝁䄸䅣求䡁䅉兙あ䝁䅕督杁䡁䅑䅡祂䝁䄸兤湂䝁䅧䅉卂䝁䅕督灂䝁䅑党畂䡁䅑兡桂䝁䅷䅉䑂䝁䄸杢畂䝁䅕睙あ䝁䅫杤灂䡁䅑入杁䍁䅙䅉兂䝁䅷兙あ䝁䅙睢祂䝁䄰督獁䍁䅁村ㅂ䡁䅍兡畂䝁䅕督穂䍁䅁睕求䡁䅉杤灂䝁䅍党穂䍁䅁睑療䝁䄴杢求䝁䅍䅤灂䡁䅙兡あ䡁䅫䅌杁䕁䄰党歂䝁䅫兙獁䍁䅁睕あ䡁䅕䅚灂䝁䄸督獁䍁䅁兙畂䝁䅑䅉啂䝁䅧党瑂䝁䅕䅉兂䝁䅅杣牂䡁䅍䅉穂䝁䅕睚瑂䝁䅕杢あ䡁䅍杌杁䙁䅑䅡求䍁䅁杕求䡁䅍兡歂䝁䅕杢あ䝁䅫兙獂䍁䅁睑療䝁䄴杢求䝁䅍䅤灂䡁䅙兡あ䡁䅫䅉流䍁䅁䅕獂䝁䅅䅤浂䝁䄸杣瑂䡁䅍䅉穂䝁䅕睚瑂䝁䅕杢あ䍁䅁䅣祂䝁䄸杤灂䝁䅑党穂䍁䅁杣求䡁䅍兡歂䝁䅕杢あ䝁䅫兙獂䍁䅁杙祂䝁䄸兙歂䝁䅉兙畂䝁䅑䅉桂䝁䄴䅚杁䡁䅣兡祂䝁䅕䅢求䡁䅍督杁䝁䅍睢畂䝁䄴党橂䡁䅑兡㉂䝁䅫䅤㕂䍁䅁督求䡁䅉杤灂䝁䅍党穂䍁䅷䅉祂䝁䅕督灂䝁䅑党畂䡁䅑兡桂䝁䅷䅉桂䝁䄴䅚杁䝁䅉兤穂䝁䅫杢求䡁䅍督杁䡁䅙兡歂䝁䅕睢杁䡁䅍党祂䡁䅙兡橂䝁䅕督獁䍁䅁督牂䡁䅫兌楂䡁䅉兙畂䝁䅑党歂䍁䅁党畂䡁䅑党祂䡁䅑兙灂䝁䄴兢求䝁䄴䅤杁䡁䅑党獂䝁䅕杤灂䡁䅍兡療䝁䄴䅉畂䝁䅕䅤㍂䝁䄸杣牂䡁䅍䅌杁䝁䅅杢歂䍁䅁兙歂䡁䅙党祂䡁䅑兡穂䝁䅫杢湂䍁䄴䅉啂䝁䅧党杁䕁䅉兤穂䝁䅫杢求䡁䅍督杁䙁䅍党祂䡁䅙兡橂䝁䅕督杁䕁䅍睢畂䝁䄴党橂䡁䅑兡㉂䝁䅫䅤㕂䍁䅁督求䝁䅣兢求䝁䄴䅤杁䝁䄸杚浂䝁䅕杣穂䍁䅁睙療䝁䄴杢求䝁䅍䅤灂䡁䅙兡あ䡁䅫䅉穂䝁䅕杣㉂䝁䅫睙求䡁䅍䅉浂䝁䄸杣杁䡁䅍兢桂䝁䅷䅢杁䝁䅉兤穂䝁䅫杢求䡁䅍督杁䝁䅷睢橂䝁䅅䅤灂䝁䄸杢穂䍁䅷䅉㍂䝁䅧兡橂䝁䅧䅉灂䝁䄴睙獂䡁䅕䅚求䍁䅁杙祂䝁䄸兙歂䝁䅉兙畂䝁䅑䅌杁䡁䅣兡祂䝁䅕䅢灂䝁䄴党杁䡁䅙睢灂䝁䅍党獁䍁䅁兙畂䝁䅑䅉㍂䝁䅫杣求䝁䅷党穂䡁䅍䅉穂䝁䅕杣㉂䝁䅫睙求䡁䅍睏杁䝁䅅杢歂䍁䅁党あ䝁䅧党祂䝁䄴党あ䍁䅁杢求䡁䅑睤療䡁䅉睡杁䡁䅍党祂䡁䅙兡橂䝁䅕督杁䝁䅙睢祂䍁䅁兢求䝁䅑兡ㅂ䝁䄰兌穂䝁䅫来求䝁䅑䅉橂䡁䅕督あ䝁䄸兢求䡁䅉督杁䝁䅅杢歂䍁䅁䅢桂䡁䅉睚求䡁䅉䅉求䝁䄴䅤求䡁䅉䅣祂䝁䅫督求䡁䅍杌杁䙁䅑䅡求䍁䅁兔求䝁䅑兡桂䍁䅁督求䝁䅣兢求䝁䄴䅤杁䝁䄸䅣求䡁䅉兙あ䝁䅕督杁䕁䄴村䑂䙁䅕杢灂䡁䅙党祂䡁䅍兙獂䉁杫督杁䝁䄴兙あ䝁䅫睢畂䝁䅅䅢杁䝁䅅杢歂䍁䅁杣求䝁䅣兡療䝁䄴兙獂䍁䅁睙桂䝁䅉䅢求䍁䅁杢求䡁䅑睤療䡁䅉睡穂䑁䅳䅉あ䝁䅧党杁䕁䄴村䑂䍁䅁兙畂䝁䅑䅉啂䝁䅕䅢求䝁䄰兤畂䝁䅑睢杁䝁䅉杣療䝁䅅䅚橂䝁䅅督あ䍁䅁杢求䡁䅑睤療䡁䅉睡穂䍁䅁兙畂䝁䅑䅉療䡁䅣杢求䝁䅑䅉獂䝁䄸睙桂䝁䅷䅉楂䡁䅉睢桂䝁䅑睙桂䡁䅍䅤杁䡁䅑党獂䝁䅕杤灂䡁䅍兡療䝁䄴䅉穂䡁䅑兙あ䝁䅫睢畂䡁䅍睏杁䝁䅅杢歂䍁䅁䅕求䝁䅅睙療䝁䅍睡獁䍁䅁兙杁䝁䅑兡祂䝁䅕睙あ䍁䄰䅤療䍁䄰睙療䝁䄴督ㅂ䝁䄰党祂䍁䅁督あ䡁䅉党桂䝁䄰兡畂䝁䅣䅉穂䝁䅕杣㉂䝁䅫睙求䡁䅍杌杁䕁䅫䅤杁䝁䅅䅢穂䝁䄸䅉療䡁䅁党祂䝁䅅䅤求䡁䅍䅉灂䝁䄴䅤求䡁䅉杢桂䡁䅑兡療䝁䄴兙獂䍁䅁䅤求䝁䅷党㉂䝁䅫督灂䝁䄸杢杁䝁䄴党あ䡁䅣睢祂䝁䅳督杁䝁䅍睢瑂䡁䅁杣灂䡁䅍兡畂䝁䅣䅉あ䝁䅧党杁䙁䅍睡㕂䍁䅁睕睂䝁䄸杣あ䡁䅍䅉畂䝁䅕䅤㍂䝁䄸杣牂䡁䅍䅌杁䝁䅅督杁䡁䅣党獂䝁䅷䅉桂䡁䅍䅉療䡁䅑䅡求䡁䅉䅉歂䝁䅫睚灂䡁䅑兙獂䍁䅁䅣祂䝁䄸䅣求䡁䅉䅤灂䝁䅕督畁䍁䅁䅖潂䝁䅕䅉呂䡁䅑兤歂䝁䅫睢穂䍁䅁督求䝁䅣兢求䝁䄴䅤杁䝁䄸䅣求䡁䅉兙あ䝁䅕督杁䕁䄴村䑂䙁䅕杢灂䡁䅙党祂䡁䅍兙獂䍁䅁兙畂䝁䅑䅉呂䝁䅳入杁䝁䅙兡獂䝁䄰䅉桂䝁䄴䅚杁䡁䅑党獂䝁䅕杤灂䡁䅍兡療䝁䄴䅉穂䡁䅑兤歂䝁䅫睢杁䡁䅁杣療䝁䅑兤橂䡁䅑兡療䝁䄴䅉桂䝁䄴䅚杁䝁䅑兡穂䡁䅑杣灂䝁䅉兤あ䝁䅫睢畂䍁䅁睢睂䝁䅕杣桂䡁䅑兡療䝁䄴督畁䍁䅁䅖潂䝁䅕䅉啂䝁䅧党瑂䝁䅕䅉兂䝁䅅杣牂䡁䅍䅉穂䝁䅕睚瑂䝁䅕杢あ䍁䅁睢睂䝁䅕杣桂䡁䅑党穂䍁䅁兖畂䝁䅫杤求䡁䅉督桂䝁䅷䅉あ䝁䅧党瑂䝁䅕䅉睂䝁䅅杣牂䡁䅍䅉灂䝁䄴䅉偂䡁䅉䅢桂䝁䄴䅚療䍁䅷䅉䝂䝁䅷睢祂䝁䅫䅚桂䑁䅳䅉䥂䝁䄸䅢獂䡁䅫睤療䝁䄸䅚獁䍁䅁睑桂䝁䅷兡浂䝁䄸杣畂䝁䅫兙㝁䍁䅁睔穂䝁䅅睡桂䍁䅷䅉䭂䝁䅅䅣桂䝁䄴睏杁䝁䅅杢歂䍁䅁村求䝁䅫条灂䝁䄴睚獁䍁䅁睑潂䝁䅫杢桂䍁䄴䅉啂䝁䅧党杁䝁䅍睢瑂䡁䅁兙畂䡁䅫䅉桂䝁䅷督療䍁䅁睢浂䝁䅙党祂䡁䅍䅉桂䍁䅁睙療䝁䄴督療䝁䅷兡歂䝁䅅䅤求䝁䅑䅉穂䡁䅑杣求䝁䅅兢灂䝁䄴睚杁䡁䅁䅢桂䡁䅑杚療䡁䅉兢穂䍁䅁兤畂䝁䅑党祂䍁䅁䅤潂䝁䅕䅉兂䝁䅧兡獂䝁䅅䅚求䝁䅷䅣潂䝁䅫兙杁䕁䅙䅢㕂䝁䅕杣穂䍁䅁兙畂䝁䅑䅉あ䝁䅧党杁䙁䅣党獂䝁䅷督杁䕁䅙兙祂䝁䅣睢杁䕁䅍党畂䡁䅑党祂䍁䅁兙祂䝁䅕杢桂䍁䅁兡畂䍁䅁䅕潂䝁䅫䅢桂䝁䅑党獂䡁䅁䅡灂䝁䅅䅌杁䙁䅁党畂䝁䄴督㕂䝁䅷杤桂䝁䄴兡桂䑁䅳䅉桂䝁䄴䅚杁䙁䅧兤瑂䝁䄸杌杁䕁䅍睢瑂䝁䅍兙穂䡁䅑䅉䑂䝁䄸杣睂䝁䄸杣桂䡁䅑兡療䝁䄴䅉㍂䝁䅅督杁䝁䅙睢ㅂ䝁䄴䅚求䝁䅑䅉灂䝁䄴䅉硁䑁䅫李穁䍁䅁兙畂䝁䅑䅉灂䡁䅍䅉潂䝁䅕兙歂䡁䅅兤桂䡁䅉䅤求䡁䅉党歂䍁䅁兡畂䍁䅁䅕潂䝁䅫䅢桂䝁䅑党獂䡁䅁䅡灂䝁䅅䅌杁䙁䅁党畂䝁䄴督㕂䝁䅷杤桂䝁䄴兡桂䍁䄴䅁㑂䅉䅁䅓䄰䕁䅍睢瑂䝁䅕杣灂䝁䅍兙杁䕁䅫杢橂䝁䄸杣睂䝁䄸杣桂䡁䅑党歂䍁䅷䅉あ䝁䅧杣療䡁䅕睚潂䍁䅁兡あ䡁䅍䅉穂䡁䅕杙穂䝁䅫䅚灂䝁䅅杣灂䝁䅕督獁䍁䅁䅣祂䝁䄸杤灂䝁䅑党穂䍁䅁杤桂䡁䅉兡療䡁䅕督杁䝁䅙兡畂䝁䅅杢橂䝁䅫兙獂䍁䅁䅣祂䝁䄸䅚ㅂ䝁䅍䅤穂䍁䅁兙畂䝁䅑䅉穂䝁䅕杣㉂䝁䅫睙求䡁䅍杌杁䙁䅑䅡求䍁䅁睙療䝁䄰䅣桂䝁䄴入杁䝁䄸䅣求䡁䅉兙あ䝁䅕督杁䡁䅑䅡祂䝁䄸兤湂䝁䅧䅉䑂䝁䄸兢瑂䝁䅕杣橂䝁䅫兙獂䍁䅁村桂䝁䄴睡獁䍁䅁杕求䡁䅑兙灂䝁䅷䅉䍂䝁䅅杢牂䍁䅷䅉塂䝁䅕兙獂䡁䅑䅡杁䕁䄰兙畂䝁䅅睚求䝁䄰党畂䡁䅑䅌杁䝁䅅杢歂䍁䅁杒灂䝁䄴兙畂䝁䅍党杁䡁䅍党湂䝁䄰党畂䡁䅑督畁䍁䅁䅖潂䝁䅕䅉䑂䝁䄸兢瑂䝁䅕杣橂䝁䅫兙獂䍁䅁村桂䝁䄴睡杁䡁䅍党湂䝁䄰党畂䡁䅑䅉療䝁䅙杚求䡁䅉督杁䡁䅙兙祂䝁䅫睢ㅂ䡁䅍䅉睂䡁䅉睢歂䡁䅕睙あ䡁䅍䅉桂䝁䄴䅚杁䡁䅍党祂䡁䅙兡橂䝁䅕督獁䍁䅁兡畂䝁䅍䅢ㅂ䝁䅑兡畂䝁䅣䅉橂䝁䄸兢瑂䝁䅕杣橂䝁䅫兙獂䍁䅁䅢療䝁䅅杢穂䍁䅁兙畂䝁䅑䅉獂䝁䅫杢求䡁䅍䅉療䝁䅙䅉橂䡁䅉党歂䝁䅫䅤獁䍁䅁䅚求䡁䅁睢穂䝁䅫䅤穂䍁䅷䅉橂䝁䅅督潂䍁䅁兢桂䝁䄴兙湂䝁䅕兢求䝁䄴䅤獁䍁䅁䅣桂䡁䅫兢求䝁䄴䅤杁䡁䅍睢獂䡁䅕䅤灂䝁䄸杢穂䍁䅷䅉橂䝁䅅杣歂䍁䅁督求䡁䅉杤灂䝁䅍党穂䍁䅷䅉橂䝁䅅䅣灂䡁䅑兙獂䍁䅁兢桂䡁䅉睡求䡁䅑䅉睂䡁䅉睢歂䡁䅕睙あ䡁䅍䅌杁䝁䅫杢あ䝁䅕杣畂䝁䅅䅤灂䝁䄸杢桂䝁䅷䅉あ䡁䅉兙歂䝁䅕䅉浂䝁䅫杢桂䝁䄴睙求䍁䅷䅉獂䝁䅕䅤あ䝁䅕杣穂䍁䅁睢浂䍁䅁睙祂䝁䅕䅚灂䡁䅑䅌杁䝁䅙睢祂䝁䅕兡湂䝁䄴䅉求䡁䅧睙潂䝁䅅杢湂䝁䅕䅉瑂䝁䅅杢桂䝁䅣党瑂䝁䅕杢あ䍁䅁督求䡁䅉杤灂䝁䅍党穂䍁䅷䅉桂䝁䄴䅚杁䝁䅷睢桂䝁䄴䅉穂䡁䅫杢歂䝁䅫睙桂䡁䅑兡療䝁䄴䅉穂䝁䅕杣㉂䝁䅫睙求䡁䅍䅉浂䝁䄸杣杁䡁䅍兢桂䝁䅷䅢杁䝁䅅杢歂䍁䅁兢灂䝁䅑䅚獂䝁䅕䅉瑂䝁䅅杣牂䝁䅕䅤杁䝁䅉兤穂䝁䅫杢求䡁䅍督求䡁䅍䅌杁䝁䄰兤獂䡁䅑兡畂䝁䅅䅤灂䝁䄸杢桂䝁䅷䅉橂䝁䄸杣睂䝁䄸杣桂䡁䅑兡療䝁䄴督獁䍁䅁兙畂䝁䅑䅉湂䝁䄸杤求䡁䅉杢瑂䝁䅕杢あ䝁䅅䅢杁䝁䅕杢あ䝁䅫䅤灂䝁䅕督畁䍁䅁䅖潂䝁䅕䅉卂䝁䅕䅤桂䝁䅫䅢杁䕁䅉兙畂䝁䅳䅉穂䝁䅕睚瑂䝁䅕杢あ䍁䅁䅣祂䝁䄸杤灂䝁䅑党穂䍁䅁䅣求䡁䅉督療䝁䄴兙獂䍁䅁杚灂䝁䄴兙畂䝁䅍兡桂䝁䅷䅉穂䝁䅕杣㉂䝁䅫睙求䡁䅍䅌杁䡁䅍兤橂䝁䅧䅉桂䡁䅍䅉橂䝁䄸杢穂䡁䅕兢求䡁䅉䅉獂䝁䅕杢歂䝁䅫杢湂䍁䅷䅉橂䝁䄸杢穂䡁䅕兢求䡁䅉䅉歂䝁䅕䅣療䡁䅍兡あ䍁䅁睚桂䡁䅑䅡求䡁䅉兡畂䝁䅣䅌杁䝁䅅杢歂䍁䅁兢療䡁䅉䅤湂䝁䅅睚求䍁䅁䅢療䝁䅅杢杁䝁䄸杣灂䝁䅣兡畂䝁䅅䅤灂䝁䄸杢㝁䍁䅁兙畂䝁䅑䅉㉂䝁䅅杣灂䝁䄸兤穂䍁䅁睙療䝁䄴督ㅂ䝁䄰党祂䍁䅁䅣祂䝁䄸䅚ㅂ䝁䅍䅤穂䍁䅁䅤潂䝁䅅䅤杁䝁䅫杢橂䝁䅷兤歂䝁䅕䅉歂䝁䅕䅣療䡁䅍兡あ䍁䅁兙橂䝁䅍睢ㅂ䝁䄴䅤穂䍁䅷䅉灂䝁䄴督あ䝁䅅䅢獂䝁䄰党畂䡁䅑䅉獂䝁䄸兙畂䡁䅍䅌杁䝁䅍杣求䝁䅑兡あ䍁䅁睙桂䡁䅉䅚穂䍁䅷䅉穂䡁䅑兤歂䝁䅕杢あ䍁䅁䅢療䝁䅅杢穂䍁䅷䅉潂䝁䄸兢求䍁䅁党硂䡁䅕兡あ䡁䅫䅉獂䝁䅫杢求䡁䅍䅉療䝁䅙䅉橂䡁䅉党歂䝁䅫䅤獁䍁䅁兙畂䝁䅑䅉祂䝁䅕督灂䝁䅑党畂䡁䅑兡桂䝁䅷䅉瑂䝁䄸杣あ䝁䅣兙湂䝁䅕䅉獂䝁䄸兙畂䡁䅍杌杁䙁䅑䅡求䍁䅁睖求䝁䅅䅢あ䝁䅧䅉乂䝁䅅杢桂䝁䅣党瑂䝁䅕杢あ䍁䅁督求䝁䅣兢求䝁䄴䅤杁䝁䄸杚浂䝁䅕杣穂䍁䅁䅣祂䝁䄸䅚ㅂ䝁䅍䅤穂䍁䅁兙畂䝁䅑䅉穂䝁䅕杣㉂䝁䅫睙求䡁䅍䅉橂䝁䄸兢睂䡁䅉兡穂䝁䅫杢湂䍁䅁杚灂䝁䄴兙畂䝁䅍兡桂䝁䅷䅉睂䝁䅷兙畂䝁䄴兡畂䝁䅣䅌杁䡁䅑杣ㅂ䡁䅍䅤杁䝁䅅杢歂䍁䅁杚灂䝁䅑兤橂䝁䅫兙祂䡁䅫䅉穂䝁䅕杣㉂䝁䅫睙求䡁䅍䅌杁䝁䅫杢㉂䝁䅕督あ䝁䄰党畂䡁䅑䅉瑂䝁䅅杢桂䝁䅣党瑂䝁䅕杢あ䍁䅁兙畂䝁䅑䅉桂䝁䅑杤灂䡁䅍睢祂䡁䅫䅌杁䝁䅉杣療䝁䅳党祂䝁䅅睚求䍁䅷䅉睂䡁䅉兡㉂䝁䅅䅤求䍁䅁杙桂䝁䄴睡灂䝁䄴睚獁䍁䅁兙畂䝁䅑䅉楂䡁䅕督灂䝁䄴党穂䡁䅍䅉あ䡁䅉兙畂䡁䅍兡あ䝁䅫睢畂䍁䅁䅣獂䝁䅅杢畂䝁䅫杢湂䍁䅁督求䡁䅉杤灂䝁䅍党穂䍁䅁杚療䡁䅉䅉桂䝁䅙杚獂䡁䅕党畂䡁䅑督獁䍁䅁䅡灂䝁䅣䅡瑁䝁䄴党あ䍁䅁睤療䡁䅉䅤潂䍁䅁兙畂䝁䅑䅉ㅂ䝁䅷䅤祂䝁䅅兌潂䝁䅫睚潂䍁䄰杢求䡁䅑兌㍂䝁䄸杣あ䝁䅧䅉灂䝁䄴䅚灂䡁䅙兡歂䡁䅕兙獂䡁䅍䅉桂䝁䄴䅚杁䝁䅙兙瑂䝁䅫䅢灂䝁䅕督獁䍁䅁杙ㅂ䡁䅍兡畂䝁䅕督穂䍁䅁睢㍂䝁䄴党祂䡁䅍䅌杁䝁䅅杢歂䍁䅁党㑂䝁䅕睙ㅂ䡁䅑兡㉂䝁䅕督獁䍁䅁兙畂䝁䅑䅉灂䝁䄴督あ䝁䅫䅤ㅂ䡁䅑兡療䝁䄴兙獂䍁䅁睙獂䝁䅫党畂䡁䅑督畁䍁䅁䅖潂䝁䅕䅉䝂䝁䅫杢桂䝁䄴睙求䍁䅁督求䝁䅣兢求䝁䄴䅤杁䝁䅍睢瑂䡁䅁杣灂䡁䅍党穂䍁䅁督求䝁䅍兤祂䝁䅫䅤灂䝁䅕督杁䡁䅁睢祂䡁䅑杚療䝁䅷兡療䍁䅷䅉桂䝁䄴䅚杁䝁䅅督穂䝁䅕䅤杁䝁䅅杢歂䍁䅁䅢灂䝁䅅杙灂䝁䅷兡あ䡁䅫䅉瑂䝁䅅杢桂䝁䅣党瑂䝁䅕杢あ䍁䅁兙橂䡁䅑兡㉂䝁䅫䅤灂䝁䅕督畁䍁䅁兓あ䍁䅁睢睂䝁䅕杣桂䡁䅑党穂䍁䅁兡畂䍁䅁䅖求䡁䅧兙穂䍁䅷䅉䑂䝁䅅䅢灂䝁䅙睢祂䝁䄴兡桂䍁䅷䅉乂䝁䅫睙潂䝁䅫睚桂䝁䄴䅌杁䕁䅅杣灂䡁䅯睢畂䝁䅅䅌杁䝁䅅杢歂䍁䅁杒獂䝁䄸杣灂䝁䅑兙獁䍁䅁䅤潂䝁䅕䅉噂䝁䄴兡あ䝁䅕䅚杁䙁䅍䅤桂䡁䅑党穂䑁䅳䅉桂䝁䄴䅚杁䕁䅍兙畂䝁䅅䅚桂䍁䅁兙畂䝁䅑䅉乂䝁䅕䅥灂䝁䅍睢畁䍁䅁䅖潂䝁䅕䅉橂䝁䄸兢睂䝁䅅杢㕂䍁䅁睤桂䡁䅍䅉浂䝁䄸杣瑂䝁䅕杣獂䡁䅫䅉牂䝁䄴睢㍂䝁䄴䅉桂䡁䅍䅉䕂䕁䅕䅖卂䕁䄸兓啂䕁䅉兑佂䕁䅳䅉䑂䝁䄸杣睂䝁䄸杣桂䡁䅑兡療䝁䄴䅉桂䝁䄴䅚杁䝁䅍䅡桂䝁䄴睚求䝁䅑䅉灂䡁䅑督杁䝁䄴兙瑂䝁䅕䅉あ䝁䄸䅉䑂䝁䄸兢求䡁䅉兡橂䝁䅅䅉䩂䝁䄴睙療䡁䅉䅣療䡁䅉兙あ䝁䅕䅚杁䝁䅫杢杁䕁䅯兤獂䡁䅫䅉硁䑁䅫䅏祁䍁䄴䅉䑂䝁䄸兢求䡁䅉兡橂䝁䅅䅉䩂䝁䄴睙療䡁䅉䅣療䡁䅉兙あ䝁䅕䅚杁䡁䅣兙穂䍁䅁杚療䡁䅕杢歂䝁䅕䅚杁䝁䅫杢杁䑁䅅䅏ぁ䑁䅫䅉桂䝁䄴䅚杁䝁䅫督杁䝁䅧党桂䝁䅑兣ㅂ䝁䅅杣あ䝁䅕杣求䝁䅑䅉灂䝁䄴䅉䕂䝁䅅䅢獂䝁䅅督獁䍁䅁䅖求䡁䅧兙穂䍁䄴䅁汄光䅁䅏䅫䕁䅍睢瑂䝁䅙睢祂䡁䅑䅉呂䡁䅫督あ䝁䅕兢穂䍁䅁兖呂䕁䅅䅌杁䕁䅫杢橂䍁䄴䅌杁䡁䅑睢湂䝁䅕䅤潂䝁䅕杣杁䡁䅣兡あ䝁䅧䅉灂䡁䅑督杁䡁䅍兤楂䡁䅍兡歂䝁䅫兙祂䝁䅫党穂䍁䅷䅉睂䡁䅉睢㉂䝁䅫䅚求䡁䅍䅉瑂䝁䅕睙潂䝁䅅杢灂䝁䅍兙獂䍁䅁兙畂䝁䅑䅉求䝁䅷党橂䡁䅑杣灂䝁䅍兙獂䍁䅁兡畂䡁䅍䅤桂䝁䅷䅢桂䡁䅑兡療䝁䄴䅌杁䡁䅉党畂䝁䄸杤桂䡁䅑兡療䝁䄴䅌杁䝁䄰兙灂䝁䄴䅤求䝁䄴兙畂䝁䅍党獁䍁䅁杣求䡁䅁兙灂䡁䅉䅌杁䝁䅅杢歂䍁䅁杣求䡁䅁䅢桂䝁䅍党瑂䝁䅕杢あ䍁䅁督求䡁䅉杤灂䝁䅍党穂䍁䅁杚療䡁䅉䅉あ䝁䅧党杁䝁䄰党橂䝁䅧兙畂䝁䅫睙桂䝁䅷䅉桂䝁䄴䅚杁䝁䅕䅢求䝁䅍䅤祂䝁䅫睙桂䝁䅷䅉穂䝁䅕杣㉂䝁䅫睙求䡁䅍䅉灂䝁䄴䅚ㅂ䡁䅍䅤祂䡁䅫䅉灂䝁䄴䅉あ䝁䅧党杁䙁䅕杢灂䡁䅑党歂䍁䅁睕あ䝁䅅䅤求䡁䅍杌杁䕁䅫䅤杁䝁䄸䅣求䡁䅉兙あ䝁䅕督杁䡁䅑䅡祂䝁䄸兤湂䝁䅧䅉あ䡁䅣睢杁䡁䅍党湂䝁䄰党畂䡁䅑督獁䍁䅁兔求䝁䅍䅡桂䝁䄴兡橂䝁䅅䅢杁䝁䅅杢歂䍁䅁兒獂䝁䅕睙あ䡁䅉兡橂䝁䅅䅢畁䍁䅁䅖潂䝁䅕䅉橂䝁䄸兢睂䝁䅅杢㕂䍁䅁睢浂䝁䅙党祂䡁䅍䅉潂䝁䅕兙あ䝁䅫杢湂䍁䅷䅉㉂䝁䅕杢あ䝁䅫䅢桂䡁䅑兡療䝁䄴䅌杁䝁䅅杢歂䍁䅁兙灂䡁䅉䅉橂䝁䄸杢歂䝁䅫䅤灂䝁䄸杢灂䝁䄴睚杁䡁䅍入穂䡁䅑党瑂䡁䅍䅌杁䝁䅅督杁䡁䅣党獂䝁䅷䅉桂䡁䅍䅉睂䝁䅷兤瑂䝁䅉兡畂䝁䅣䅌杁䝁䅕䅢求䝁䅍䅤祂䝁䅫睙桂䝁䅷䅌杁䡁䅁兡睂䝁䅫杢湂䍁䅁兙畂䝁䅑䅉橂䝁䄸杢あ䡁䅉睢獂䡁䅍䅌杁䝁䄸杚浂䍁䄰督灂䡁䅑党杁䝁䅍睢畂䡁䅍䅤祂䡁䅕睙あ䝁䅫睢畂䍁䅷䅉瑂䝁䄸杢灂䡁䅑睢祂䝁䅫杢湂䍁䅷䅉桂䝁䄴䅚杁䝁䅙兡祂䝁䅕䅉睂䡁䅉睢あ䝁䅕睙あ䝁䅫睢畂䍁䄴䅉䩂䡁䅑䅉桂䝁䅷督療䍁䅁党畂䝁䅣兙湂䝁䅕督杁䝁䅫杢杁䡁䅑䅡求䍁䅁䅚求䡁䅍兡湂䝁䄴䅌杁䝁䅕杢湂䝁䅫杢求䝁䅕杣灂䝁䄴睚獁䍁䅁兡畂䡁䅑党湂䡁䅉兙あ䝁䅫睢畂䍁䅷䅉灂䝁䄴督あ䝁䅅䅢獂䝁䅅䅤灂䝁䄸杢獁䍁䅁兙畂䝁䅑䅉穂䡁䅑兙祂䡁䅑兌ㅂ䡁䅁䅉療䝁䅙䅉瑂䝁䅕睙潂䝁䅅杢灂䝁䅍兙獂䍁䅷䅉求䝁䅷党橂䡁䅑杣灂䝁䅍兙獂䍁䅷䅉桂䝁䄴䅚杁䡁䅁䅢ㅂ䝁䄰杙灂䝁䄴睚杁䍁䅧兔䙂䙁䅁克杁䝁䅅杢歂䍁䅁杣求䝁䅷兙あ䝁䅕䅚杁䡁䅍入穂䡁䅑党瑂䡁䅍䅉灂䝁䄴䅉畂䝁䅕睤杁䝁䅉兤灂䝁䅷䅚灂䝁䄴睚穂䑁䅳䅉桂䝁䄴䅚杁䡁䅉党畂䝁䄸杤桂䡁䅑兡療䝁䄴䅌杁䝁䅕䅥睂䝁䅅杢穂䝁䅫睢畂䍁䅷䅉瑂䝁䅅兡畂䡁䅑党畂䝁䅅杢橂䝁䅕䅌杁䝁䄰睢畂䝁䅫䅤療䡁䅉兡畂䝁䅣䅌杁䡁䅉党睂䝁䅅兡祂䍁䅷䅉桂䝁䄴䅚杁䡁䅉党睂䝁䅷兙橂䝁䅕兢求䝁䄴䅤杁䝁䄸杚杁䕁䄰兒兂䍁䅁督㕂䡁䅍䅤求䝁䄰督杁䝁䅫杢杁䝁䅕䅥灂䡁䅍䅤灂䝁䄴睚杁䝁䅉兤灂䝁䅷䅚灂䝁䄴睚穂䍁䄴䅉䩂䝁䄴䅉桂䝁䅑䅚灂䡁䅑兡療䝁䄴䅌杁䡁䅑䅡求䍁䅁睙療䝁䄰䅣桂䝁䄴入杁䡁䅁杣療䡁䅙兡歂䝁䅕督杁䡁䅉党瑂䝁䄸䅤求䍁䅁兢療䝁䄴兡あ䝁䄸杣灂䝁䄴睚杁䝁䄸杚杁䡁䅁睢㍂䝁䅕杣杁䡁䅕督桂䝁䅣党獁䍁䅁䅤求䝁䄰䅣求䡁䅉兙あ䡁䅕杣求䍁䅷䅉睂䡁䅉党穂䡁䅍兤祂䝁䅕䅌杁䝁䅧兤瑂䝁䅫䅚灂䡁䅑入杁䝁䅅杢歂䍁䅁兙灂䡁䅉䅉浂䝁䅷睢㍂䍁䅁杚療䡁䅉䅉乂䕁䅕䅕杁䝁䅅杢歂䍁䅁睢あ䝁䅧党祂䍁䅁杙ㅂ䝁䅫䅢歂䝁䅫杢湂䍁䅁督㕂䡁䅍䅤求䝁䄰督畁䍁䅁兓あ䍁䅁督求䡁䅉杤求䡁䅍䅉楂䡁䅕兡獂䝁䅑兡畂䝁䅣䅉療䡁䅣杢求䡁䅉督杁䝁䅅杢歂䍁䅁䅚求䡁䅙党獂䝁䄸䅣求䡁䅉督獁䍁䅁睚求䝁䄴党祂䝁䅅䅢杁䝁䅍睢畂䡁䅑杣桂䝁䅍䅤療䡁䅉督獁䍁䅁兙祂䝁䅍䅡灂䡁䅑党橂䡁䅑督獁䍁䅁睙療䝁䄴督ㅂ䝁䅷䅤灂䝁䄴睚杁䝁䅕杢湂䝁䅫杢求䝁䅕杣穂䍁䅷䅉桂䝁䄴䅚杁䡁䅁杣療䡁䅁党祂䡁䅑入杁䝁䄰兙畂䝁䅅睚求䡁䅉督杁䝁䅫杢杁䡁䅑䅡求䍁䅁睙療䝁䄰兢求䡁䅉睙灂䝁䅅䅢獁䍁䅁兡畂䝁䅑兤穂䡁䅑杣灂䝁䅅䅢獁䍁䅁兙畂䝁䅑䅉灂䝁䄴督あ䝁䅫䅤ㅂ䡁䅑兡療䝁䄴兙獂䍁䅁兔䙂䙁䅁䅉瑂䝁䅅杣牂䝁䅕䅤穂䍁䄴䅉䑂䝁䄸兢浂䝁䄸杣あ䍁䅁睕㕂䡁䅍䅤求䝁䄰督杁䙁䅕睕䉂䍁䅷䅉䩂䝁䄴睙畁䍁䅁睤桂䡁䅍䅉浂䝁䄸兤畂䝁䅑党歂䍁䅁兡畂䍁䅁免㕁䑁䅅睎杁䝁䅅杢歂䍁䅁兡穂䍁䅁䅡求䝁䅅䅚硂䡁䅕兙祂䡁䅑党祂䝁䅕䅚杁䝁䅫杢杁䕁䅧睢ㅂ䡁䅍䅤療䝁䄴䅌杁䙁䅑党㑂䝁䅅督畁䅁䅁礵䅅䝁佧䅁䑂䝁䄸兢瑂䙁䅍睙療䡁䅁党杁䕁䅧睢獂䝁䅑兡畂䝁䅣䅉䑂䝁䄸兢睂䝁䅅杢㕂䍁䅷䅉䩂䝁䄴睙畁䍁䅁䅣祂䝁䄸杤灂䝁䅑党穂䍁䅁兡畂䝁䅙杣桂䡁䅍䅤祂䡁䅕睙あ䡁䅕杣求䍁䅁督療䝁䅷兤あ䝁䅫睢畂䡁䅍䅉浂䝁䄸杣杁䝁䅍睢瑂䝁䄰兤畂䝁䅫睙桂䡁䅑兡療䝁䄴督獁䍁䅁䅚桂䡁䅑兙杁䝁䅍党畂䡁䅑党祂䍁䅷䅉桂䝁䄴䅚杁䝁䅕杢あ䝁䅕杣あ䝁䅅兡畂䝁䄰党畂䡁䅑䅉畂䝁䅕䅤㍂䝁䄸杣牂䡁䅍䅉㍂䝁䄸杣獂䝁䅑睤灂䝁䅑党畁䍁䅁䅖潂䝁䅕䅉橂䝁䄸兢睂䝁䅅杢㕂䍁䅁睢睂䝁䅕杣桂䡁䅑党穂䍁䅁䅤潂䡁䅉睢ㅂ䝁䅣䅡杁䕁䅍睢畂䝁䄴党橂䡁䅑兡㉂䝁䅫䅤㕂䍁䅁兙畂䝁䅑䅉䑂䝁䅅杙獂䝁䅕䅉呂䝁䄸䅢ㅂ䡁䅑兡療䝁䄴督杁䍁䅧睑䑂䙁䅍克㝁䍁䅁睔ㅂ䡁䅑䅚療䝁䄸杣杁䙁䅣兡祂䝁䅕䅢求䡁䅍督杁䕁䄴党あ䡁䅣睢祂䝁䅳督杁䍁䅧睔塂䕁䄴克㝁䍁䅁杔求䡁䅑睤療䡁䅉睡灂䝁䄴睚獁䍁䅁兓畂䡁䅑党獂䝁䅷兡湂䝁䅕杢あ䍁䅁睑求䝁䅷䅢ㅂ䝁䅷兙祂䍁䅁兙畂䝁䅑䅉呂䝁䅕睙ㅂ䡁䅉兡あ䡁䅫䅉呂䝁䄸䅢ㅂ䡁䅑兡療䝁䄴督杁䍁䅧杔䩂䕁䅍睕灁䍁䅷䅉桂䝁䄴䅚杁䕁䅅睙橂䝁䅕督穂䍁䅁杔求䡁䅑睤療䡁䅉睡杁䙁䅍睢獂䡁䅕䅤灂䝁䄸杢穂䍁䅁䅋䉂䕁䄴睕灁䍁䅁督求䝁䅣兢求䝁䄴䅤穂䍁䄴䅉啂䝁䅧党杁䕁䅍睑呂䍁䅁督求䝁䅣兢求䝁䄴䅤杁䡁䅁杣療䡁䅙兡歂䝁䅕督杁䝁䄴党あ䡁䅣睢祂䝁䅳䅉穂䝁䄸䅢ㅂ䡁䅑兡療䝁䄴督杁䝁䅙睢祂䍁䅁兡畂䝁䅑睢療䡁䅉䅉桂䝁䄴䅚杁䝁䄸兤あ䝁䅑睢療䡁䅉䅉畂䝁䅕䅤㍂䝁䄸杣牂䍁䅁兙睂䡁䅁䅢灂䝁䅍兙あ䝁䅫睢畂䡁䅍睏杁䝁䅅杢歂䍁䅁杚灂䝁䅉党祂䍁䅁睢睂䡁䅑兡橂䍁䅁兙畂䝁䅑䅉橂䝁䄸䅣睂䝁䅕杣杁䝁䅍睢畂䝁䄴党橂䡁䅑兡㉂䝁䅫䅤㕂䍁䅁兙畂䝁䅑䅉橂䝁䅅杙獂䝁䅕䅉穂䝁䄸䅢ㅂ䡁䅑兡療䝁䄴督杁䝁䅙睢祂䍁䅁兤穂䝁䅕䅉灂䝁䄴䅉あ䝁䅕䅢求䝁䅍睢瑂䝁䄰兤畂䝁䅫睙桂䡁䅑兡療䝁䄴督獁䍁䅁睙桂䝁䅉䅢求䍁䅁䅤求䝁䅷党㉂䝁䅫督灂䝁䄸杢獁䍁䅁杣求䡁䅍兡歂䝁䅕杢あ䝁䅫兙獂䍁䅁杙祂䝁䄸兙歂䝁䅉兙畂䝁䅑䅉畂䝁䅕䅤㍂䝁䄸杣牂䡁䅍䅌杁䝁䅑兙あ䝁䅅䅉橂䝁䅕杢あ䝁䅕杣穂䍁䅁兙畂䝁䅑䅉楂䡁䅕督灂䝁䄴党穂䡁䅍䅉求䝁䄴䅤求䡁䅉䅣祂䝁䅫督求䡁䅍杌杁䙁䅑䅡求䍁䅁睔塂䕁䄴䅉穂䝁䅕睚瑂䝁䅕杢あ䍁䅁䅣祂䝁䄸杤灂䝁䅑党穂䍁䅁杙桂䡁䅍党杁䡁䅍䅤桂䡁䅑兡療䝁䄴䅉桂䝁䄴䅤求䝁䄴杢桂䡁䅍䅌杁䡁䅉兙歂䝁䅫睢杁䝁䅙杣求䡁䅅兤求䝁䄴睙㕂䍁䅁杚灂䝁䅷䅤求䡁䅉督獁䍁䅁䅤療䡁䅣党祂䍁䅁睙療䝁䄴杢求䝁䅍䅤灂䡁䅙兡あ䡁䅫䅌杁䝁䄰兡橂䡁䅉睢㍂䝁䅅杤求䍁䅁兙畂䡁䅑党畂䝁䄴兙穂䍁䅷䅉瑂䝁䅕䅤祂䝁䄸䅉橂䝁䅕䅢獂䍁䅁䅣祂䝁䄸䅚ㅂ䝁䅍䅤穂䍁䅷䅉橂䝁䅅杙灂䝁䄴党あ䡁䅍䅌杁䡁䅍䅤求䝁䅕䅢杁䡁䅑睢㍂䝁䅕杣穂䍁䅷䅉桂䝁䅍睙求䡁䅍督療䡁䅉兡求䡁䅍䅌杁䡁䅣兡祂䝁䅕䅢求䡁䅍督杁䙁䅍䅣求䝁䅍䅤祂䡁䅕兢杁䝁䄰兙畂䝁䅅睚求䝁䄰党畂䡁䅑䅉楂䡁䅕督灂䝁䄴党穂䡁䅍䅉桂䝁䄴䅚杁䕁䅍睢瑂䡁䅍党桂䡁䅉睙潂䍁䅁䅣祂䝁䄸䅚ㅂ䝁䅍䅤穂䍁䄴䅉啂䝁䅧党杁䕁䄴兓䑂䙁䅍䅉穂䝁䅕睚瑂䝁䅕杢あ䍁䅁睢浂䝁䅙党祂䡁䅍䅉灂䝁䄴䅚療䝁䄸杣杁䝁䅅杢歂䍁䅁睢ㅂ䡁䅑䅚療䝁䄸杣杁䙁䅣兡瑁䕁䅙兡杁䝁䅅杢歂䍁䅁䅢療䝁䄴睚瑁䡁䅑党祂䝁䄰䅉求䡁䅙睢獂䡁䅕䅤灂䝁䄸杢杁䍁䅧䅔啂䕁䅕克杁䝁䅅睙橂䝁䅕督穂䍁䅁䅣療䝁䅫杢あ䡁䅍䅌杁䝁䅅睙橂䝁䅕督穂䍁䅁兙畂䝁䅑䅉桂䝁䅣睚祂䝁䅕睚桂䡁䅑兡療䝁䄴䅉穂䡁䅣兡あ䝁䅍䅡求䡁䅍睏杁䝁䅅杢杁䕁䅫杢あ䝁䅕杣畂䝁䅕䅤杁䝁䄸杚杁䙁䅑䅡灂䝁䄴睚穂䍁䅁督ㅂ䝁䅫䅤求䍁䅷䅉療䝁䄴兌睂䡁䅉党瑂䝁䅫督求䡁䅍䅉桂䝁䄴䅚杁䝁䅍䅢療䡁䅕䅚瑁䝁䅉兙穂䝁䅕䅚杁䝁䅍睢畂䡁䅑杣療䝁䅷䅉桂䝁䄴䅚杁䝁䄰兙畂䝁䅅睚求䝁䄰党畂䡁䅑䅉穂䡁䅫督あ䝁䅕兢穂䑁䅳䅉桂䝁䄴䅚杁䡁䅍睢浂䡁䅑睤桂䡁䅉党杁䝁䅅杢歂䍁䅁督療䝁䅙䅤㍂䝁䅅杣求䍁䄰兙穂䍁䄰兙瑁䡁䅍党祂䡁䅙兡橂䝁䅕䅉桂䡁䅁䅣獂䝁䅫睙桂䡁䅑兡療䝁䄴督畁䍁䅁䅖潂䝁䅕䅉䉂䕁䄴睕杁䡁䅍党湂䝁䄰党畂䡁䅑䅉療䝁䅙杚求䡁䅉督杁䝁䅍兙楂䝁䅷党杁䝁䄰睢歂䝁䅕兢杁䡁䅑党祂䝁䄰兡畂䝁䅅䅤灂䝁䄸杢杁䡁䅍入穂䡁䅑党瑂䡁䅍䅌杁䡁䅙兡歂䝁䅕睢杁䝁䅫杢浂䡁䅉兙穂䡁䅑杣ㅂ䝁䅍䅤ㅂ䡁䅉党獁䍁䅁䅚灂䡁䅍䅤祂䝁䅫杙ㅂ䡁䅑兡療䝁䄴䅉桂䝁䄴䅚杁䡁䅑杣桂䝁䄴督瑂䝁䅫督穂䝁䅫睢畂䍁䅁党硂䡁䅕兡睂䝁䄰党畂䡁䅑䅉桂䝁䄴䅚杁䝁䅍䅢療䡁䅕䅚杁䡁䅍睢獂䡁䅕䅤灂䝁䄸杢穂䍁䅁䅤潂䝁䅅䅤杁䝁䅕杢桂䝁䅉䅢求䍁䅁杚桂䝁䅍兡獂䝁䅫䅤㕂䍁䄰杙桂䡁䅍党歂䍁䅁督求䡁䅉杤灂䝁䅍党杁䡁䅁杣療䡁䅙兡歂䝁䅕杣穂䍁䅁䅤療䍁䅁睙療䝁䄴督あ䡁䅉兤橂䡁䅑䅉桂䍁䅁督あ䝁䅅䅤求䍁䄰睢浂䍁䄰䅤潂䝁䅕兌桂䡁䅉䅤杁䡁䅉党穂䝁䅫䅚求䝁䄴䅤灂䝁䅅䅢杁䝁䅅杢歂䍁䅁兢求䡁䅑杣療䍁䅁䅚灂䡁䅍䅤祂䝁䅫杙ㅂ䡁䅑兡療䝁䄴䅉畂䝁䅕䅤㍂䝁䄸杣牂䍁䄴䅉䩂䡁䅑䅉療䝁䅙杚求䡁䅉督杁䝁䅫䅤穂䍁䅁䅣祂䝁䄸䅚ㅂ䝁䅍䅤穂䍁䅁兙畂䝁䅑䅉穂䝁䅕杣㉂䝁䅫睙求䡁䅍䅉あ䝁䅧杣療䡁䅕睚潂䍁䅁兡畂䝁䅑党睂䝁䅕杢歂䝁䅕杢あ䍁䅁䅚灂䡁䅍䅤祂䝁䅫杙ㅂ䡁䅑睢祂䡁䅍䅌杁䡁䅍䅣求䝁䅍兡桂䝁䅷兡㙂䝁䅕䅚杁䡁䅉党穂䝁䅕䅢獂䝁䅕杣穂䍁䅁兙畂䝁䅑䅉歂䝁䅫督あ䡁䅉兡楂䡁䅕䅤療䡁䅉督獁䍁䅁睤灂䡁䅉党獂䝁䅕督穂䍁䅁兙畂䝁䅑䅉㍂䝁䅫杣求䝁䅷兡畂䝁䅕䅉療䡁䅁党祂䝁䅅䅤療䡁䅉督獁䍁䅁睢祂䝁䅫睚灂䝁䄴兙獂䍁䅁党硂䡁䅕兡睂䝁䄰党畂䡁䅑䅉瑂䝁䅅杢ㅂ䝁䅙兙橂䡁䅑兤祂䝁䅕杣穂䍁䅷䅉桂䝁䄴䅚杁䡁䅍入穂䡁䅑党瑂䍁䅁兡畂䡁䅑党湂䡁䅉兙あ䝁䄸杣穂䍁䅷䅉桂䡁䅍䅉㍂䝁䅕䅢獂䍁䅁兙穂䍁䅁䅚灂䡁䅉党橂䡁䅑䅢㕂䍁䅁䅤療䍁䅁睙ㅂ䡁䅍䅤療䝁䄰党祂䡁䅍杌杁䙁䅑䅡求䍁䅁睙療䝁䄰䅣桂䝁䄴入杁䡁䅣兙穂䍁䅁杚療䡁䅉兢求䡁䅉䅢㕂䍁䅁睡畂䝁䄸睤畂䍁䅁兙穂䍁䅁睑求䝁䅑兙祂䍁䅁兓杁䕁䅧睢獂䝁䅑兡畂䝁䅣䅉䑂䝁䄸兢睂䝁䅅杢㕂䍁䅷䅉䩂䝁䄴睙畁䍁䅁兙畂䝁䅑䅉橂䝁䅧兙畂䝁䅣党歂䍁䅁兡あ䡁䅍䅉畂䝁䅅兢求䍁䅁䅤療䍁䅁睑療䝁䄰兢呂䝁䅍睢睂䝁䅕䅉䥂䝁䄸䅢歂䝁䅫杢湂䍁䅁睑療䝁䄰䅣桂䝁䄴入獁䍁䅁兓畂䝁䅍杌杁䝁䅫杢杁䕁䅯兙畂䡁䅕兙祂䡁䅫䅉祁䑁䅁免硁䍁䄴䅉䑂䝁䄸兢瑂䙁䅍睙療䡁䅁党杁䕁䅧睢獂䝁䅑兡畂䝁䅣䅉䑂䝁䄸兢睂䝁䅅杢㕂䍁䅷䅉䩂䝁䄴睙畁䍁䅁睤桂䡁䅍䅉浂䝁䄸兤畂䝁䅑党歂䍁䅁兡畂䍁䅁免㕁䑁䅣李杁䝁䅅杢歂䍁䅁兡穂䍁䅁杙桂䡁䅍党歂䍁䅁兡畂䍁䅁睑獂䝁䅅杣求䝁䄰睢畂䡁䅑䅌杁䕁䄴睢祂䡁䅑䅡杁䕁䅍兙祂䝁䄸䅢灂䝁䄴兙畁䅁䅁杤䅙䵁䵙䅁䑂䝁䄸兢瑂䝁䅕杣橂䝁䅕䅉䍂䝁䅅杢橂䡁䅍䅡桂䡁䅉党穂䍁䅷䅉䩂䝁䄴睙畁䍁䅁睢睂䝁䅕杣桂䡁䅑党穂䍁䅁兙穂䍁䅁䅤潂䝁䅕䅉楂䝁䅅杢牂䍁䅁䅡療䝁䅷䅚灂䝁䄴睚杁䝁䅍睢瑂䡁䅁兙畂䡁䅫䅉浂䝁䄸杣杁䕁䅍睢瑂䝁䄰党祂䝁䅍党杁䕁䅉兙畂䝁䅳䅉あ䝁䅧兙あ䍁䅁䅣祂䝁䄸杤灂䝁䅑党穂䍁䅁杣求䡁䅑兙灂䝁䅷䅌杁䝁䄰睢祂䡁䅑睚桂䝁䅣党杁䝁䅉兙畂䝁䅳兡畂䝁䅣䅌杁䝁䅍睢祂䡁䅁睢祂䝁䅅䅤求䍁䅷䅉灂䝁䄴杤求䡁䅍䅤瑂䝁䅕杢あ䍁䅷䅉あ䡁䅉兤穂䡁䅑䅌杁䝁䅅杢歂䍁䅁兙穂䡁䅍党あ䍁䅁兢桂䝁䄴兙湂䝁䅕兢求䝁䄴䅤杁䡁䅁杣療䝁䅑兤橂䡁䅑督杁䝁䅅杢歂䍁䅁督求䡁䅉杤灂䝁䅍党穂䍁䅁䅤療䍁䅁兡畂䝁䅑兡㉂䝁䅫䅚ㅂ䝁䅅䅢穂䍁䅁兙畂䝁䅑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䑂䝁䄸杢穂䡁䅕兢求䡁䅉䅌杁䕁䅍睢瑂䝁䄰党祂䝁䅍兡桂䝁䅷䅌杁䝁䅅杢歂䍁䅁睖求䝁䅅䅢あ䝁䅧杌杁䙁䅑䅡求䍁䅁睑療䝁䄴督ㅂ䝁䄰党祂䍁䅁督求䝁䅣兢求䝁䄴䅤杁䝁䄸杚浂䝁䅕杣穂䍁䅁杤桂䡁䅉兡療䡁䅕督杁䝁䅉兙畂䝁䅳兡畂䝁䅣䅉睂䡁䅉睢歂䡁䅕睙あ䡁䅍䅉桂䝁䄴䅚杁䡁䅍党祂䡁䅙兡橂䝁䅕督獁䍁䅁兡畂䝁䅍䅢ㅂ䝁䅑兡畂䝁䅣䅉橂䝁䄸杢穂䡁䅕兢求䡁䅉䅉歂䝁䅕䅣療䡁䅍兡あ䡁䅍睏杁䝁䅍睢畂䡁䅍兤瑂䝁䅕杣杁䝁䅷睢桂䝁䄴督獁䍁䅁督ㅂ䝁䅍䅡杁䝁䅅督杁䝁䅅兤あ䝁䄸兢療䝁䅉兡獂䝁䅕䅌杁䝁䄰睢あ䝁䄸杣橂䡁䅫睙獂䝁䅕䅌杁䝁䄰兙祂䝁䅫杢求䍁䅷䅉あ䡁䅉兙橂䡁䅑睢祂䍁䄸䅤祂䝁䅅兡獂䝁䅕杣獁䍁䅁杣求䝁䅍杣求䝁䅅䅤灂䝁䄸杢桂䝁䅷䅉㉂䝁䅕䅡灂䝁䅍䅢求䍁䅷䅉浂䝁䅫䅥求䝁䅑䅉祂䝁䅅䅤求䍁䅁兙畂䝁䅑䅉祂䝁䅕杤療䝁䅷杤灂䝁䄴睚杁䝁䅧睢瑂䝁䅕䅉求䡁䅅兤灂䡁䅑入獁䍁䅁兙畂䝁䅑䅉療䡁䅑䅡求䡁䅉䅉橂䝁䄸杢穂䡁䅕兢求䡁䅉䅉獂䝁䄸兙畂䡁䅍睏杁䡁䅁兙あ䝁䅫党畂䡁䅑䅉潂䝁䅕兙獂䡁䅑䅡杁䝁䅍兙祂䝁䅕䅉浂䝁䅫杢桂䝁䄴睙灂䝁䄴睚㝁䍁䅁杣求䝁䅅䅢杁䝁䅕督あ䝁䅅䅤求䍁䅁䅢療䝁䅅杢穂䑁䅳䅉灂䝁䄴䅚灂䡁䅉党橂䡁䅑䅉桂䝁䄴䅚杁䝁䄸䅤潂䝁䅕杣杁䝁䅍睢畂䡁䅍兤瑂䝁䅕杣杁䝁䅙兡畂䝁䅅杢橂䝁䅫杢湂䑁䅳䅉祂䝁䅕䅤桂䝁䅫䅢杁䝁䅉杣桂䝁䄴睙潂䍁䅁杢求䡁䅑睤療䡁䅉睡㝁䍁䅁䅣求䡁䅉督療䝁䄴兙獂䍁䅁兢療䡁䅉䅤湂䝁䅅睚求䍁䅁杙桂䝁䄴睡灂䝁䄴睚㝁䍁䅁睙療䝁䄴督ㅂ䝁䄰党祂䍁䅁兡畂䡁䅍䅤桂䝁䅷䅢瑂䝁䅕杢あ䍁䅁䅢求䝁䄴䅚灂䝁䄴睚㝁䍁䅁兙畂䝁䅑䅉橂䝁䄸杢穂䡁䅕兢求䡁䅉䅉歂䝁䅕杙灂䡁䅑䅉桂䝁䄴䅚杁䝁䅍杣求䝁䅑兡あ䍁䅁杙桂䝁䄴睡杁䝁䅍兙祂䝁䅑督畁䍁䅁䅖潂䝁䅕䅉䑂䝁䄸兢瑂䝁䅕杣橂䝁䅫兙獂䍁䅁督求䝁䅣兢求䝁䄴䅤杁䡁䅁杣療䡁䅙兡歂䝁䅕督杁䝁䅍睢祂䡁䅁睢祂䝁䅅䅤求䍁䅁䅢求䝁䄴䅚灂䝁䄴睚獁䍁䅁䅢求䝁䅅督灂䝁䄴睚獁䍁䅁兡畂䡁䅑党祂䝁䄴兙あ䝁䅫睢畂䝁䅅䅢獁䍁䅁兢求䡁䅉睙潂䝁䅅杢あ䍁䅁兙畂䝁䅑䅉橂䝁䄸兢瑂䝁䅕杣橂䝁䅫兙獂䍁䅁杙桂䝁䄴睡杁䝁䅍兙祂䝁䅑䅌杁䝁䅅杢歂䍁䅁督求䝁䅍兤祂䝁䅫䅤灂䝁䅕督杁䡁䅍兙浂䝁䅕睡求䝁䅕䅣灂䝁䄴睚杁䝁䅅杢歂䍁䅁杙療䝁䄴䅚杁䝁䅅睙橂䝁䄸兤畂䡁䅑兡畂䝁䅣䅉穂䝁䅕杣㉂䝁䅫睙求䡁䅍睏杁䝁䅅杢歂䍁䅁杙ㅂ䡁䅍兡畂䝁䅕督穂䍁䅁䅣祂䝁䄸䅚ㅂ䝁䅍䅤穂䍁䅷䅉湂䝁䄸杤求䡁䅉杢瑂䝁䅕杢あ䍁䅁䅚求䡁䅁睢穂䝁䅫䅤穂䍁䅷䅉桂䝁䄴䅚杁䡁䅉党獂䝁䅅䅤求䝁䅑䅉橂䝁䄸兢瑂䝁䅕杣橂䝁䅫兙獂䍁䅁睙桂䡁䅍䅡杁䝁䄰兙畂䝁䅅睚求䝁䄰党畂䡁䅑䅉穂䝁䅕杣㉂䝁䅫睙求䡁䅍䅌杁䝁䅅督杁䡁䅣党獂䝁䅷䅉桂䡁䅍䅉穂䝁䅕䅢獂䡁䅍䅉浂䝁䅫䅥求䝁䅑䅉灂䝁䄴睙療䝁䄰党杁䡁䅍党橂䡁䅕杣灂䡁䅑兡求䡁䅍䅉あ䝁䄸䅉橂䝁䄸杣祂䝁䅕督睂䝁䄸杢歂䝁䅕杢あ䍁䅁杙桂䝁䄴睡穂䍁䅷䅉橂䝁䄸杣睂䝁䄸杣桂䡁䅑兡療䝁䄴督獁䍁䅁䅣ㅂ䝁䅉䅢灂䝁䅍䅉灂䝁䄴督あ䝁䅫䅤ㅂ䡁䅑兡療䝁䄴督獁䍁䅁兢ㅂ䝁䄴兡橂䝁䅫䅣桂䝁䅷兡あ䝁䅫党穂䍁䅷䅉桂䝁䄴䅚杁䝁䅫杢歂䝁䅫杤灂䝁䅑兤桂䝁䅷督畁䍁䅁䅖潂䝁䅕䅉塂䝁䅕兙獂䡁䅑䅡杁䡁䅍党湂䝁䄰党畂䡁䅑䅉睂䡁䅉睢㉂䝁䅫䅚求䡁䅍䅉あ䡁䅉兙歂䝁䅫䅤灂䝁䄸杢桂䝁䅷䅉あ䡁䅉兤穂䡁䅑䅉桂䝁䄴䅚杁䝁䅕督あ䝁䅅䅤求䍁䅁䅣獂䝁䅅杢畂䝁䅫杢湂䍁䅷䅉桂䝁䅑杤灂䡁䅍睢祂䡁䅫䅉桂䝁䄴䅚杁䝁䅑兡穂䝁䅍杣求䡁䅑兡療䝁䄴兙祂䡁䅫䅉灂䝁䄴杤求䡁䅍䅤瑂䝁䅕杢あ䍁䅁䅣療䡁䅉䅤浂䝁䄸䅢灂䝁䄸䅉瑂䝁䅅杢桂䝁䅣党瑂䝁䅕杢あ䍁䅷䅉桂䝁䄴䅚杁䝁䅉杣療䝁䅳党祂䝁䅅睚求䍁䅁督求䡁䅉杤灂䝁䅍党穂䍁䅷䅉桂䡁䅍䅉㍂䝁䅕䅢獂䍁䅁兙穂䍁䅁䅣祂䝁䅫杤桂䡁䅑党杁䝁䅉兙畂䝁䅳兡畂䝁䅣䅉桂䝁䅍睙療䡁䅕杢あ䡁䅍杌杁䙁䅑䅡求䍁䅁睙療䝁䄰䅣桂䝁䄴入杁䝁䅅䅢穂䝁䄸䅉療䝁䅙杚求䡁䅉督杁䡁䅁杣灂䡁䅙兙あ䝁䅕䅉求䡁䅅兤灂䡁䅑入杁䝁䅫杢㉂䝁䅕督あ䝁䄰党畂䡁䅑䅌杁䡁䅍党橂䡁䅕杣灂䡁䅑兡求䡁䅍䅉楂䡁䅉睢牂䝁䅕杣桂䝁䅣党獁䍁䅁兡畂䡁䅍兤祂䝁䅅杢橂䝁䅕䅉桂䝁䅣党畂䝁䅍入獁䍁䅁督睂䝁䅕睙灂䝁䅅䅢あ䡁䅫䅉獂䝁䅕杢歂䝁䅫杢湂䍁䅷䅉桂䝁䄴䅚杁䝁䅷党桂䡁䅍兡畂䝁䅣䅉穂䝁䅕杣㉂䝁䅫睙求䡁䅍䅌杁䝁䅅督杁䡁䅣党獂䝁䅷䅉桂䡁䅍䅉療䝁䄴䅢灂䝁䄴党杁䝁䅅杢歂䍁䅁兢療䝁䅉兡獂䝁䅕䅉楂䝁䅅杢牂䝁䅫杢湂䍁䅁督求䡁䅉杤灂䝁䅍党穂䍁䄴䅉䑂䝁䄸兢瑂䝁䅕杣橂䝁䅕䅉䍂䝁䅅杢橂䡁䅍䅡桂䡁䅉党穂䍁䅷䅉䩂䝁䄴睙畁䍁䅁睤桂䡁䅍䅉浂䝁䄸兤畂䝁䅑党歂䍁䅁兡畂䍁䅁免㑁䑁䅙兎杁䝁䅅杢歂䍁䅁兡穂䍁䅁䅡求䝁䅅䅚硂䡁䅕兙祂䡁䅑党祂䝁䅕䅚杁䝁䅫杢杁䕁䅳兙畂䡁䅍兙穂䍁䅁睑灂䡁䅑入獁䍁䅁兔灂䡁䅍督療䡁䅕杣灂䍁䄴䅁䵄睈䅁杦䄰䕁䅍睢瑂䝁䄰党祂䝁䅍兡桂䝁䅷䅉乂䝁䅕䅤桂䝁䅷督杁䕁䅍睢瑂䡁䅁兙畂䡁䅫䅉瑂䝁䅅杢ㅂ䝁䅙兙橂䡁䅑兤祂䝁䅕督獁䍁䅁杣求䝁䅍入橂䝁䅷党穂䍁䅷䅉桂䝁䄴䅚杁䝁䅙兙楂䡁䅉兡橂䝁䅅䅤求䡁䅍䅉穂䡁䅑党求䝁䅷䅉桂䝁䄴䅚杁䝁䄰党あ䝁䅅䅢杁䡁䅁杣療䝁䅑兤橂䡁䅑督獁䍁䅁兙畂䝁䅑䅉祂䝁䅕䅢桂䡁䅑党歂䍁䅁兢桂䡁䅑党祂䝁䅫兙獂䡁䅍䅉桂䝁䄴䅚杁䡁䅍党祂䡁䅙兡橂䝁䅕督杁䝁䅫杢杁䡁䅑䅡求䍁䅁兖畂䝁䅫䅤求䝁䅑䅉呂䡁䅑兙あ䝁䅕督獁䍁䅁䅕療䝁䅷兙畂䝁䅑䅌杁䕁䅍䅡灂䝁䄴兙獁䍁䅁兙畂䝁䅑䅉灂䝁䄴䅤求䡁䅉杢桂䡁䅑兡療䝁䄴兙獂䝁䅷入畁䍁䅁兓あ䍁䅁睢睂䝁䅕杣桂䡁䅑党穂䍁䅁䅤潂䡁䅉睢ㅂ䝁䅣䅡杁䡁䅑䅡祂䝁䅕党杁䡁䅍党湂䝁䄰党畂䡁䅑督㙁䍁䅁杔療䡁䅉䅤潂䍁䅁兑瑂䝁䅕杣灂䝁䅍兙杁䙁䅍䅤求䝁䅕䅢杁䕁䅣杣療䡁䅕䅣㝁䍁䅁兒ㅂ䡁䅉睢睂䝁䅕䅉呂䡁䅑党求䝁䅷䅉䡂䡁䅉睢ㅂ䡁䅁睏杁䝁䅅杢歂䍁䅁兒瑂䝁䅕杣湂䝁䅫杢湂䍁䅁村ㅂ䡁䅍兡畂䝁䅕督穂䝁䅕督杁䕁䅣杣療䡁䅕䅣畁䍁䅁䅖潂䝁䅕䅉橂䝁䄸兢睂䝁䅅杢㕂䍁䅁䅣祂䝁䄸睙求䡁䅍督求䡁䅍䅉桂䝁䄴䅚杁䡁䅍党獂䝁䅷督杁䝁䅙党祂䡁䅉睢ㅂ䡁䅍䅉桂䝁䄴䅚杁䝁䄴睢畂䝁䅙党祂䡁䅉睢ㅂ䡁䅍䅉穂䝁䅍杣桂䡁䅁䅉瑂䝁䅕䅤桂䝁䅷督杁䡁䅑睢杁䡁䅍䅤求䝁䅕䅢杁䝁䄰兡獂䝁䅷督杁䝁䅅杢歂䍁䅁杚療䡁䅕杢歂䡁䅉兡求䡁䅍䅌杁䝁䅅䅢ㅂ䝁䄰兡畂䡁䅕兢杁䡁䅍䅡求䝁䅕䅤杁䝁䅅杢歂䍁䅁兡畂䝁䅣睢あ䍁䅁兢桂䝁䄴兤浂䝁䅅睙あ䡁䅕杣求䡁䅉督獁䍁䅁杙祂䝁䅅督穂䍁䅁兙畂䝁䅑䅉楂䡁䅉睢畂䡁䅯党杁䝁䅫杢湂䝁䄸䅤杁䝁䄰兙牂䝁䅕杣穂䍁䅷䅉橂䝁䄸䅣睂䝁䅕杣杁䡁䅉党浂䝁䅫杢求䡁䅉兡求䡁䅍䅉桂䝁䄴䅚杁䝁䄰兡獂䝁䅷督獁䍁䅁督求䝁䅍睢畂䝁䅑兙祂䡁䅫䅉獂䝁䅕兙歂䍁䅁督瑂䝁䅕䅢あ䝁䅕杣穂䍁䅷䅉穂䡁䅁党橂䝁䅫兙獂䡁䅑入杁䡁䅍䅤求䝁䅕䅢杁䝁䄰兡獂䝁䅷督獁䍁䅁䅡灂䝁䅣䅡杁䡁䅑党瑂䡁䅁党祂䝁䅅䅤ㅂ䡁䅉党杁䝁䅅䅢獂䝁䄸入杁䝁䄰兙畂䡁䅕杚桂䝁䅍䅤ㅂ䡁䅉党祂䡁䅍䅌杁䝁䅅杢歂䍁䅁睢あ䝁䅧党祂䍁䅁睙療䝁䄴督ㅂ䝁䄰党祂䡁䅍杌杁䕁䅫䅤杁䝁䅅䅢穂䝁䄸䅉瑂䝁䅅杢ㅂ䝁䅙兙橂䡁䅑兤祂䝁䅕督杁䝁䅅杢歂䍁䅁督求䝁䅷䅢穂䍁䅁杚灂䝁䄴兡穂䝁䅧党歂䍁䅁䅢療䝁䄴睚杁䡁䅍䅤求䝁䅕䅢杁䡁䅁杣療䝁䅑兤橂䡁䅑督獁䍁䅁兡畂䝁䅍䅢ㅂ䝁䅑兡畂䝁䅣䅉祂䝁䅕兡畂䝁䅙睢祂䝁䅍兡畂䝁䅣䅉楂䝁䅅杣獁䍁䅁兢求䡁䅉睙潂䝁䅅杢あ䍁䅁杙桂䡁䅉䅌杁䝁䅷兡湂䝁䅧䅤杁䡁䅍䅤祂䡁䅕睙あ䡁䅕杣桂䝁䅷䅌杁䝁䅅杢歂䍁䅁睢あ䝁䅧党祂䍁䅁督睂䝁䅕睙灂䝁䅅䅢杁䡁䅍党橂䡁䅑兡療䝁䄴督獁䍁䅁兙穂䍁䅁睤求䝁䅷䅢杁䝁䅅督杁䡁䅍党瑂䝁䅫兌浂䝁䅫杢灂䡁䅍䅡求䝁䅑䅉楂䝁䅫䅢獂䝁䅕䅤穂䍁䅁杚療䡁䅉䅉祂䝁䅕杣療䝁䅷䅢灂䝁䄴睚杁䝁䅅杢歂䍁䅁杚療䡁䅉睚灂䝁䄴睚杁䝁䅅䅣睂䝁䅷兡橂䝁䅅䅤灂䝁䄸杢穂䍁䄴䅉䩂䝁䄴䅉桂䝁䅑䅚灂䡁䅑兡療䝁䄴䅌杁䡁䅑䅡求䍁䅁睙療䝁䄰䅣桂䝁䄴入杁䡁䅁杣療䡁䅙兡歂䝁䅕督杁䝁䅙兙楂䡁䅉兡橂䝁䅅䅤求䝁䅑䅉祂䝁䅕杙桂䡁䅉䅉ㅂ䡁䅍党歂䍁䅁䅤療䍁䅁杣求䝁䅫杢浂䝁䄸杣橂䝁䅕䅉橂䝁䄸杢橂䡁䅉党あ䝁䅕䅉睂䡁䅉兡瑂䝁䅅杣灂䝁䅷入杁䝁䅫杢杁䡁䅑䅡求䍁䅁睙療䝁䄴督あ䡁䅉兤橂䡁䅑兡療䝁䄴䅉療䝁䅙䅉橂䝁䄸兢瑂䝁䅕杣橂䝁䅫兙獂䍁䅁兙畂䝁䅑䅉畂䝁䄸杢瑁䝁䅍睢瑂䝁䄰党祂䝁䅍兡桂䝁䅷䅉楂䡁䅕兡獂䝁䅑兡畂䝁䅣督獁䍁䅁䅡療䡁䅍䅣灂䡁䅑兙獂䡁䅍䅌杁䝁䅍睢畂䡁䅙党畂䡁䅑兡療䝁䄴䅉橂䝁䅕杢あ䝁䅕杣穂䍁䅷䅉灂䝁䄴䅚ㅂ䡁䅍䅤祂䝁䅫兙獂䍁䅁䅣獂䝁䅅杢あ䡁䅍䅌杁䡁䅁睢㍂䝁䅕杣杁䡁䅁䅢桂䝁䄴䅤穂䍁䅷䅉潂䝁䅫睚潂䡁䅣兙㕂䡁䅍䅌杁䝁䅉杣灂䝁䅑睚求䡁䅍䅌杁䝁䅅杣求䝁䄴兙穂䍁䅷䅉穂䡁䅑兙歂䝁䅫兤瑂䡁䅍䅌杁䝁䅅杢歂䍁䅁䅚桂䝁䄰督㝁䍁䅁督求䝁䅷䅢穂䍁䅁兙畂䝁䅑䅉祂䝁䅕杢あ䡁䅍䅉橂䝁䄸杢穂䡁䅑杣ㅂ䝁䅍䅤灂䝁䄸杢瑁䡁䅉党獂䝁䅅䅤求䝁䅑䅉睂䡁䅉睢歂䡁䅕睙あ䡁䅍䅉桂䝁䄴䅚杁䝁䅕兣ㅂ䝁䅫䅣瑂䝁䅕杢あ䍁䅁䅤療䍁䅁睙療䝁䄴睙祂䝁䅕䅤求䍁䅁兡畂䡁䅍䅤桂䝁䅷䅢求䡁䅉督杁䝁䅅杢歂䍁䅁睢あ䝁䅧党祂䍁䅁杙ㅂ䡁䅍兡畂䝁䅕督穂䝁䅕督㝁䍁䅁兙畂䝁䅑䅉瑂䝁䅅杢ㅂ䝁䅙兙橂䡁䅑兤祂䝁䅕督杁䝁䅅杢歂䍁䅁督求䝁䅷䅢穂䍁䅁督あ䡁䅉党畂䝁䅣䅤潂䍁䅁杙桂䡁䅉督杁䝁䅙睢祂䍁䅁䅤潂䝁䅕䅉あ䡁䅉兤橂䝁䅳䅉あ䡁䅉兙灂䝁䅷党祂䍁䅁兡畂䝁䅑兤穂䡁䅑杣㕂䍁䅷䅉穂䡁䅁党橂䝁䅫兙獂䍁䅁杙桂䡁䅉䅉穂䡁䅑党求䝁䅷督杁䝁䅙睢祂䍁䅁䅤潂䝁䅕䅉求䝁䄴党祂䝁䅣入杁䝁䄰兙祂䝁䅳党あ䍁䅷䅉桂䝁䄴䅚杁䝁䅅杣瑂䝁䄸杣杁䡁䅁䅢桂䡁䅑党穂䍁䅁杚療䡁䅉䅉瑂䝁䅫䅢灂䡁䅑兙祂䡁䅫䅉㉂䝁䅕䅡灂䝁䅍䅢求䡁䅍杌杁䕁䅙兤祂䡁䅑䅡求䡁䅉䅌杁䝁䅫䅤杁䝁䄰兙畂䡁䅕杚桂䝁䅍䅤ㅂ䡁䅉党穂䍁䅁杣求䝁䅉兙祂䡁䅍䅌杁䝁䄰党祂䝁䅍䅡桂䝁䄴䅤杁䝁䅉兙祂䡁䅍䅌杁䝁䅅杢歂䍁䅁睤灂䡁䅉党杁䡁䅉睢歂䡁䅍睏杁䝁䅅杢歂䍁䅁督求䝁䅷䅢穂䍁䅁杚桂䝁䅉杣灂䝁䅍兙あ䝁䅕䅚杁䡁䅉党楂䝁䅅杣穂䍁䅷䅉㍂䝁䅫杣求䍁䅁兢求䡁䅍䅡求䡁䅍䅌杁䡁䅣党獂䝁䅑党歂䍁䅁督あ䝁䅕党獂䍁䅁兢求䡁䅍䅡獁䍁䅁睤灂䡁䅉党杁䡁䅉睢歂䍁䅷䅉橂䝁䄸䅢歂䍁䅁杣療䝁䅷䅢求䝁䅑䅉祂䝁䅕杙桂䡁䅉䅌杁䝁䅍睢獂䝁䅑䅉祂䝁䄸䅢獂䝁䅕䅚杁䡁䅣兡祂䝁䅕䅉祂䝁䄸䅚獁䍁䅁兙穂䡁䅍党瑂䝁䅉䅢求䝁䅑䅉祂䝁䅕杙桂䡁䅉䅉橂䝁䅅睚求䡁䅍䅉桂䝁䄴䅚杁䝁䄸䅤潂䝁䅕杣杁䝁䅙兙楂䡁䅉兡橂䝁䅅䅤求䝁䅑䅉祂䝁䅕杙桂䡁䅉䅉楂䡁䅫兌睂䡁䅉睢歂䡁䅕睙あ䡁䅍䅉あ䝁䄸䅉浂䝁䅅杙祂䝁䅫睙桂䡁䅑睢祂䡁䅍䅌杁䝁䄰兙畂䡁䅕杚桂䝁䅍䅤ㅂ䡁䅉党祂䡁䅍䅌杁䝁䅑兡穂䡁䅑杣灂䝁䅉兤あ䝁䄸杣穂䍁䅷䅉桂䝁䄴䅚杁䝁䅍睢畂䡁䅍䅤祂䡁䅕睙あ䝁䅫睢畂䍁䅁睙療䝁䄰䅣桂䝁䄴兡求䡁䅍杌杁䙁䅑䅡求䍁䅁睙療䝁䄰䅣桂䝁䄴入杁䡁䅣兙穂䍁䅁杚療䡁䅕杢歂䝁䅕䅚杁䝁䅫杢杁䑁䅅兏硁䑁䅕䅉桂䝁䄴䅚杁䝁䅫督杁䝁䅧党桂䝁䅑兣ㅂ䝁䅅杣あ䝁䅕杣求䝁䅑䅉灂䝁䄴䅉䩂䡁䅉杤灂䝁䄴睚獁䍁䅁䅖求䡁䅧兙穂䍁䄴䅁牄光䅁䅋䅁䕁䅍睢瑂䝁䄰党祂䝁䅍兡桂䝁䅷䅉兂䡁䅉兡畂䡁䅑兡畂䝁䅣䅁灂睂䅁村䅁䕁䅍睢瑂䝁䄰党祂䝁䅍兡桂䝁䅷䅉呂䝁䅕杣㉂䝁䅫睙求䡁䅍䅉桂䝁䄴䅚杁䙁䅍兤睂䡁䅁䅢灂䝁䅕督䅁䉁䜰䅁䭂䅁䅁睑療䝁䄰兢求䡁䅉睙灂䝁䅅䅢杁䝁䅅杢歂䍁䅁䅕祂䝁䄸杚求䡁䅍督灂䝁䄸杢桂䝁䅷䅉呂䝁䅕杣㉂䝁䅫睙求䡁䅍䅁䍁䅁䅁䅗䅁䕁䅍睢瑂䝁䄰党祂䝁䅍兡桂䝁䅷䅉桂䝁䄴䅚杁䙁䅉党穂䝁䅫䅚求䝁䄴䅤灂䝁䅅䅢杁䕁䄰睢祂䡁䅑睚桂䝁䅣党杁䕁䅙兡畂䝁䅅杢橂䝁䅕䅁湂允䅁䅋䅁䕁䅍睢瑂䝁䄰睢歂䝁䅫䅤㕂䍁䅁睑潂䝁䅕兢灂䝁䅍兙獂䡁䅍䅁㥂权䅁杌䅁䕁䅍睢瑂䝁䄰兤畂䝁䅫睙桂䡁䅑兡療䝁䄴䅉呂䝁䅕杣㉂䝁䅫睙求䡁䅍䅁噁允䅁杍䅁䕁䅍睢瑂䝁䄰兤畂䝁䅫睙桂䡁䅑兡療䝁䄴督杁䕁䅕兣ㅂ䝁䅫䅣瑂䝁䅕杢あ䅁䅁睙䅁䱁偁䅁䑂䝁䄸兢瑂䡁䅕杢灂䡁䅑入杁䕁䅙兡畂䝁䅅杢橂䝁䅫兙獂䍁䅁睕㕂䡁䅍䅤求䝁䄰䅌杁䕁䅫杢橂䍁䄴䅉療䡁䅁党祂䝁䅅䅤求䡁䅍䅉桂䡁䅍䅉あ䝁䅧党杁䝁䅉兙畂䝁䅳䅉潂䝁䄸䅢歂䝁䅫杢湂䍁䅁睙療䝁䄰䅣桂䝁䄴入杁䝁䅙睢祂䍁䅁睑療䝁䄰兢ㅂ䝁䄴兡あ䡁䅫䅉䍂䝁䅅杢牂䍁䅷䅉佂䍁䄴兑畁䍁䅁䅤潂䝁䅅䅤杁䡁䅁杣療䡁䅙兡歂䝁䅕督杁䡁䅙兙祂䝁䅫睢ㅂ䡁䅍䅉楂䝁䅅杢牂䝁䅫杢湂䍁䅁兙畂䝁䅑䅉療䡁䅑䅡求䡁䅉䅉浂䝁䅫杢桂䝁䄴睙灂䝁䅅䅢杁䡁䅍党祂䡁䅙兡橂䝁䅕督杁䡁䅑睢杁䡁䅉党あ䝁䅅兡獂䍁䅷䅉橂䝁䄸兢瑂䝁䅕杣橂䝁䅫兙獂䍁䅷䅉灂䝁䄴督あ䝁䅫䅤ㅂ䡁䅑兡療䝁䄴兙獂䍁䅷䅉桂䝁䄴䅚杁䝁䄰兤畂䝁䅫睙灂䡁䅁兙獂䍁䅁睙ㅂ䡁䅍䅤療䝁䄰党祂䡁䅍杌杁䕁䅫䅤杁䝁䄸䅣求䡁䅉兙あ䝁䅕督杁䡁䅑䅡祂䝁䄸兤湂䝁䅧䅉あ䝁䅧杣求䝁䅕䅉穂䝁䅕睚瑂䝁䅕杢あ䡁䅍杏杁䕁䅉兙畂䝁䅳兡畂䝁䅣䅌杁䕁䅕兢睂䝁䅷睢㕂䝁䅕党杁䕁䅉党畂䝁䅕杚灂䡁䅑䅉呂䝁䅕杣㉂䝁䅫睙求䡁䅍䅌杁䝁䅅杢歂䍁䅁兑獂䝁䅷䅉偂䡁䅑䅡求䡁䅉杌杁䙁䅑䅡求䍁䅁睙療䝁䄰䅣桂䝁䄴入杁䝁䄸杚浂䝁䅕杣穂䍁䅁杤桂䡁䅉兡療䡁䅕督杁䝁䅑党睂䝁䄸督灂䡁䅑督杁䡁䅁杣療䝁䅑兤橂䡁䅑督獁䍁䅁督ㅂ䝁䅍䅡杁䝁䅅督杁䝁䅫杢あ䝁䅕杣求䡁䅍䅤杁䝁䅅杢歂䍁䅁杢療䝁䄴兡畂䡁䅑党祂䝁䅕督あ䍁䅁兌楂䝁䅕兙祂䝁䅫杢湂䍁䅁睙潂䝁䅕睙牂䝁䅫杢湂䍁䅷䅉穂䝁䅅杤灂䝁䄴睚穂䍁䅷䅉桂䝁䄴䅚杁䝁䄰睢畂䝁䅕入杁䝁䄰兙祂䝁䅳党あ䍁䅁䅚求䡁䅁睢穂䝁䅫䅤杁䝁䅅睙橂䝁䄸兤畂䡁䅑督獁䍁䅁兙穂䍁䅁睤求䝁䅷䅢杁䝁䅅督杁䡁䅑兡瑂䝁䅕䅉歂䝁䅕䅣療䡁䅍兡あ䡁䅍杌杁䕁䅫䅤杁䝁䅅䅢穂䝁䄸䅉睂䡁䅉睢㉂䝁䅫䅚求䡁䅍䅉獂䝁䄸兙畂䡁䅍䅌杁䝁䅫杢橂䝁䅷兤歂䝁䅫杢湂䍁䅁睙療䝁䄴督ㅂ䝁䄰党祂䍁䅁兢療䡁䅉䅤湂䝁䅅睚求䡁䅍睏杁䝁䅣党畂䝁䅕杣桂䝁䅷䅉睂䡁䅕杣睂䝁䄸督求䍁䅁睙療䝁䄰兢求䡁䅉睙灂䝁䅅䅢杁䝁䅅杢歂䍁䅁兡畂䝁䅑兤穂䡁䅑杣灂䝁䅅䅢杁䝁䅷睢桂䝁䄴督獁䍁䅁兙畂䝁䅑䅉瑂䝁䄸杣あ䝁䅣兙湂䝁䅕督杁䝁䄸杢杁䝁䅍睢瑂䝁䄰党祂䝁䅍兡桂䝁䅷䅉睂䡁䅉睢睂䝁䅕杣あ䝁䅫党穂䑁䅳䅉睂䝁䅅入橂䝁䅧党橂䝁䅳䅉睂䡁䅉睢あ䝁䅕睙あ䝁䅫睢畂䍁䅁䅣祂䝁䄸睚祂䝁䅅兢杁䝁䅷睢桂䝁䄴督㝁䍁䅁兡畂䡁䅍䅤桂䝁䅷䅢瑂䝁䅕杢あ䍁䅁䅢療䝁䅅杢穂䍁䅁䅤潂䝁䅅䅤杁䝁䅅杣求䍁䅁睢祂䝁䅫睚灂䝁䄴兙あ䝁䅕䅚杁䡁䅑䅡祂䝁䄸兤湂䝁䅧䅉穂䝁䅕䅢求䝁䅍䅤求䝁䅑䅉歂䝁䅕兙獂䝁䅕杣穂䝁䅧兡睂䡁䅍䅉桂䝁䄴䅚杁䝁䅅杣求䍁䅁督求䝁䅍兤祂䝁䅕䅚杁䝁䅉入杁䝁䅅兤あ䝁䄸兢療䝁䅉兡獂䝁䅕督獁䍁䅁兢桂䡁䅉兡畂䝁䅕䅌杁䝁䅅杢歂䍁䅁睢あ䝁䅧党祂䍁䅁杣求䝁䅍杣求䝁䅅䅤灂䝁䄸杢桂䝁䅷䅉㉂䝁䅕䅡灂䝁䅍䅢求䡁䅍睏杁䡁䅁党祂䡁䅍睢畂䝁䅅䅢杁䝁䅫杢穂䡁䅑兙獂䝁䅷兢求䝁䄴䅤杁䝁䅷睢桂䝁䄴督杁䝁䅅杢歂䍁䅁睙潂䝁䅕睙牂䍁䅁睙祂䝁䅕䅚灂䡁䅑䅉獂䝁䅫杢求䡁䅍䅉療䝁䅙䅉橂䡁䅉党歂䝁䅫䅤杁䝁䅙睢祂䍁䅁睙療䝁䄴督ㅂ䝁䄰党祂䡁䅍睏杁䝁䅅杢歂䍁䅁䅡療䝁䄰党杁䝁䅕兣ㅂ䝁䅫䅤㕂䍁䅁䅣祂䝁䄸䅚ㅂ䝁䅍䅤穂䍁䄴䅉䩂䝁䄴䅉桂䝁䅑䅚灂䡁䅑兡療䝁䄴䅌杁䡁䅑䅡求䍁䅁睙療䝁䄰䅣桂䝁䄴入杁䝁䄸杚浂䝁䅕杣穂䍁䅁杙祂䝁䄸睡求䡁䅉兌歂䝁䅕兙獂䝁䅕杣杁䝁䅅杢歂䍁䅁兡畂䡁䅙党穂䡁䅑兢求䝁䄴䅤杁䝁䅅䅚㉂䝁䅫督療䡁䅉入㝁䍁䅁睙桂䡁䅍䅡杁䝁䄰兙畂䝁䅅睚求䝁䄰党畂䡁䅑䅌杁䝁䅫杢㉂䝁䅕督あ䝁䄰党畂䡁䅑䅌杁䝁䅅杢歂䍁䅁䅤祂䝁䅕兙穂䡁䅕杣㕂䍁䅁督求䡁䅉杤灂䝁䅍党穂䑁䅳䅉桂䡁䅍督求䡁䅑䅉瑂䝁䅅杢桂䝁䅣党瑂䝁䅕杢あ䍁䅁督求䡁䅉杤灂䝁䅍党穂䑁䅳䅉桂䝁䄴䅚杁䝁䅕兢睂䝁䅷睢㕂䝁䅕党杁䝁䅉党畂䝁䅕杚灂䡁䅑䅉穂䝁䅕杣㉂䝁䅫睙求䡁䅍䅌杁䝁䅅督杁䡁䅣党獂䝁䅷䅉桂䡁䅍䅉療䡁䅁党祂䝁䅅䅤求䡁䅍䅉桂䡁䅍䅉桂䍁䅁杚ㅂ䝁䅷䅢瑁䡁䅍党祂䡁䅙兡橂䝁䅕䅉灂䝁䄴督ㅂ䡁䅉兙畂䝁䅍党杁䝁䅅睚求䝁䄴睙㕂䍁䅁䅤潂䝁䅅䅤杁䡁䅁杣療䡁䅙兡歂䝁䅕督杁䡁䅁党祂䡁䅍睢畂䝁䅅䅢杁䝁䅅杢歂䍁䅁睙療䝁䄰兢求䡁䅉睙灂䝁䅅䅢杁䝁䅷兡畂䝁䅕督杁䝁䄸杚杁䝁䅫杢穂䡁䅕杣桂䝁䄴睙求䍁䅷䅉桂䝁䄴䅚杁䝁䄸䅤潂䝁䅕杣杁䡁䅉兡穂䝁䅳䅉瑂䝁䅅杢桂䝁䅣党瑂䝁䅕杢あ䍁䅁䅣祂䝁䄸䅚ㅂ䝁䅍䅤穂䍁䅁兙畂䝁䅑䅉穂䝁䅕杣㉂䝁䅫睙求䡁䅍杌杁䕁䅙兤祂䡁䅑䅡求䡁䅉䅌杁䝁䅫䅤杁䝁䄸杚浂䝁䅕杣穂䍁䅁睙療䝁䄴䅤祂䝁䅫杙ㅂ䡁䅑兡療䝁䄴䅉睂䝁䅷兙畂䍁䅁兙歂䝁䄰兡畂䝁䅫督あ䡁䅉兙あ䝁䅫睢畂䍁䅷䅉求䝁䄰䅣獂䝁䄸入求䝁䅕䅉楂䝁䅕杢求䝁䅙兡あ䍁䅁䅤祂䡁䅕督あ䍁䅷䅉橂䝁䄸䅢獂䝁䅕睙あ䝁䅫杤求䍁䅁兡畂䡁䅙党穂䡁䅑兢求䝁䄴䅤杁䝁䅙兤畂䝁䅑䅌杁䡁䅉党あ䝁䅫杣求䝁䄰党畂䡁䅑䅉睂䝁䅷兙畂䍁䅁兙歂䝁䄰兡畂䝁䅫督あ䡁䅉兙あ䝁䅫睢畂䍁䅁兙畂䝁䅑䅉楂䝁䅕杢求䝁䅙兡あ䍁䅁睙療䝁䄴督ㅂ䝁䅷䅤灂䝁䄴睚獁䍁䅁杚ㅂ䝁䄴䅚杁䝁䅅䅚瑂䝁䅫杢灂䡁䅍䅤祂䝁䅅䅤灂䝁䄸杢獁䍁䅁䅤祂䝁䅅杢穂䝁䅙党祂䍁䅁兙湂䝁䅕杢橂䡁䅫䅌杁䝁䅅睙あ䡁䅕兙祂䝁䅫兙獂䍁䅁兙畂䝁䅑䅉楂䝁䅕杢求䝁䅙兡あ䍁䅁睙療䝁䄴督ㅂ䝁䅷䅤灂䝁䄴睚獁䍁䅁兙畂䝁䅑䅉潂䝁䅕兙獂䡁䅑䅡杁䝁䅅杢歂䍁䅁睤求䝁䅷杚桂䡁䅉党杁䝁䅍睢畂䡁䅍兤獂䡁䅑兡畂䝁䅣䅉穂䝁䅕杣㉂䝁䅫睙求䡁䅍睏杁䝁䅅杢歂䍁䅁兙橂䡁䅑䅉桂䡁䅍䅉桂䝁䄴䅉灂䝁䄴杤求䡁䅍䅤療䡁䅉䅉灂䝁䄴䅉祂䝁䅕督灂䝁䅑党畂䡁䅑兡桂䝁䅷䅉桂䝁䄴䅚杁䝁䅍睢瑂䝁䄰党祂䝁䅍兡桂䝁䅷䅉祂䝁䅕兙獂䍁䅁党穂䡁䅑兙あ䝁䅕䅉桂䝁䅍䅤灂䡁䅙兡あ䝁䅫党穂䍁䄴䅉䉂䝁䅑䅚灂䡁䅑兡療䝁䄴兙獂䝁䅷入獁䍁䅁䅤潂䝁䅕䅉橂䝁䄸兢睂䝁䅅杢㕂䍁䅁睢浂䝁䅙党祂䡁䅍䅉㍂䝁䅕兙獂䡁䅑䅡杁䝁䄰兙畂䝁䅅睚求䝁䄰党畂䡁䅑䅌杁䡁䅉党あ䝁䅫杣求䝁䄰党畂䡁䅑䅉睂䝁䅷兙畂䝁䄴兡畂䝁䅣䅌杁䝁䅧兡湂䝁䅧党祂䍁䅁党歂䡁䅕睙桂䡁䅑兡療䝁䄴兙獂䍁䅁䅣獂䝁䅅杢畂䝁䅫杢湂䍁䅷䅉浂䝁䅫䅚ㅂ䝁䅍兡桂䡁䅉入獁䍁䅁杣灂䡁䅍睡杁䝁䄰兙畂䝁䅅睚求䝁䄰党畂䡁䅑䅌杁䡁䅑杣ㅂ䡁䅍䅤獁䍁䅁兙畂䝁䅑䅉睂䝁䅕杣穂䝁䄸杢桂䝁䅷䅉浂䝁䅫杢桂䝁䄴睙灂䝁䅅䅢杁䡁䅁䅢桂䝁䄴杢灂䝁䄴睚杁䡁䅍党祂䡁䅙兡橂䝁䅕督㝁䍁䅁兙畂䝁䅑䅉灂䝁䄴杤求䡁䅍䅤瑂䝁䅕杢あ䍁䅁兙獂䡁䅑党祂䝁䄴兙あ䝁䅫杤求䡁䅍䅌杁䝁䅫杢橂䝁䅷兤歂䝁䅫杢湂䍁䅁督あ䝁䄸睙牂䡁䅍䅌杁䝁䅉睢畂䝁䅑督獁䍁䅁兢ㅂ䡁䅑兤桂䝁䅷䅉浂䡁䅕杢歂䡁䅍䅌杁䝁䅅杢歂䍁䅁兡畂䡁䅍兤祂䝁䅅杢橂䝁䅕䅉桂䝁䄴䅚杁䝁䅅䅚㉂䝁䅫督療䡁䅉入杁䡁䅁杣療䝁䅑兤橂䡁䅑督獁䍁䅁兙穂䍁䅁睤求䝁䅷䅢杁䝁䅅督杁䝁䄰兙穂䡁䅑党祂䍁䅁杣求䝁䅍睢祂䝁䅑睡求䝁䅕䅣灂䝁䄴睚杁䡁䅍党祂䡁䅙兡橂䝁䅕督畁䍁䅁睑療䝁䄰兢ㅂ䝁䄴兡あ䡁䅫䅉䝂䝁䅫杢桂䝁䄴睙灂䝁䅅䅢杁䙁䅍入穂䡁䅑党瑂䍁䅷䅉䩂䝁䄴睙畁䍁䅁睤桂䡁䅍䅉浂䝁䄸兤畂䝁䅑党歂䍁䅁兡畂䍁䅁免㑁䑁䅙李杁䝁䅅杢歂䍁䅁兡穂䍁䅁䅡求䝁䅅䅚硂䡁䅕兙祂䡁䅑党祂䝁䅕䅚杁䝁䅫杢杁䕁䅑党㍂䝁䅫䅤あ䍁䅷䅉佂䝁䅕睤杁䙁䅫睢祂䝁䅳杌䅁佁栴䅁敃睂䅁睑療䝁䄰兢ㅂ䝁䄴兡あ䡁䅫䅉䥂䝁䅕兙獂䡁䅑䅡橂䝁䅅杣求䍁䅁䅖祂䡁䅕督あ䍁䅁兓畂䝁䅍睢祂䡁䅁睢祂䝁䅅䅤求䝁䅑䅉潁䡁䅑䅡求䍁䅁䍇奁䕉䅍睢瑂䡁䅁兙畂䡁䅫升婁䍉䅷䅉奁䉉杧睤求䉁杫升獁䍁䅁䍇奁䝉䄸兤祂䉁杫升灁䍁䅁睤桂䡁䅍䅉療䡁䅉睚桂䝁䄴兡㙂䝁䅕䅚杁䝁䅫杢杁䡁䅑䅡求䍁䅁睕あ䝁䅅䅤求䍁䅁睢浂䍁䅁兔桂䡁䅉入獂䝁䅅杢歂䍁䅁睢畂䍁䅁兔桂䡁䅉睙潂䍁䅁杍㑁䍁䅷䅉祁䑁䅁免ぁ䍁䄴䅉啂䝁䅧党杁䕁䅍睢瑂䡁䅁兙畂䡁䅫䅉灂䡁䅍䅉桂䍁䅁杚ㅂ䝁䅷䅢㕂䍁䄰兡畂䡁䅑党湂䡁䅉兙あ䝁䅕䅚杁䝁䅧党桂䝁䅷䅤潂䝁䅍兙祂䝁䅕䅉祂䝁䅕兙獂䍁䅁党穂䡁䅑兙あ䝁䅕䅉橂䝁䄸兢睂䝁䅅杢㕂䍁䅁䅤潂䝁䅅䅤杁䝁䄸睤畂䡁䅍䅉桂䝁䄴䅚杁䝁䅅睙硂䡁䅕兡祂䝁䅕督杁䡁䅉党桂䝁䅷䅉求䡁䅍䅤桂䡁䅑党杁䡁䅁杣療䡁䅁党祂䡁䅑兡求䡁䅍䅉あ䝁䅧兙あ䍁䅁兙祂䝁䅕䅉獂䝁䅕兙穂䝁䅕䅚杁䡁䅑睢杁䝁䅧睢穂䡁䅁兡あ䝁䅅䅢穂䍁䅷䅉歂䝁䄸睙あ䝁䄸杣穂䍁䅷䅉潂䝁䅕兙獂䡁䅑䅡橂䝁䅅杣求䍁䅁督㕂䡁䅍䅤求䝁䄰督杁䝁䄸杣杁䝁䄸䅤潂䝁䅕杣杁䝁䅧党桂䝁䅷䅤潂䝁䅍兙祂䝁䅕䅉穂䝁䅕杣㉂䝁䅫睙求䍁䅁䅣祂䝁䄸杤灂䝁䅑党祂䡁䅍杌杁䕁䅅督杁䝁䄸杚杁䕁䄰兙祂䝁䅍䅡杁䑁䅍免獁䍁䅁杍睁䑁䅉䅎獁䍁䅁䅤潂䝁䅕䅉䑂䝁䄸兢睂䝁䅅杢㕂䍁䅁䅡桂䝁䅑䅉灂䝁䄴杤求䡁䅍䅤瑂䝁䅕杢あ䡁䅍䅉療䝁䅙䅉桂䡁䅁䅣祂䝁䄸䅥灂䝁䄰兙あ䝁䅕䅢㕂䍁䅁䅊硁䍁䄴免杁䝁䅉兡獂䝁䅷兡療䝁䄴䅉灂䝁䄴䅉硁䑁䅫睎杁䡁䅉党桂䝁䅷䅉求䡁䅍䅤桂䡁䅑党杁䡁䅁杣療䡁䅁党祂䡁䅑兡求䡁䅍䅉潁䝁䅫杢橂䝁䅷兤歂䝁䅫杢湂䍁䅁兙杁䡁䅁睢祂䡁䅑兡療䝁䄴䅉療䝁䅙䅉療䝁䄴党杁䡁䅁杣療䡁䅁党祂䡁䅑入杁䝁䅅睙橂䝁䄸兤畂䡁䅑党歂䍁䅁杚療䡁䅉䅉桂䡁䅍䅉桂䍁䅁督桂䝁䅷党穂䍁䄰䅤㕂䡁䅁党杁䝁䅷党桂䡁䅍党杁䡁䅣兡あ䝁䅧䅉桂䍁䅁睚祂䝁䄸督穂䍁䅁兙瑂䝁䄸兤畂䡁䅑䅉あ䝁䄸䅤桂䝁䅷兡畂䝁䅣䅉桂䡁䅁䅣祂䝁䄸䅥灂䝁䄰兙あ䝁䅕䅢㕂䍁䅁䅊穁䍁䄴䅍杁䝁䄰兡獂䝁䅷兡療䝁䄴䅉桂䝁䄴䅚杁䡁䅑睤療䍁䅁䅣祂䝁䄸䅣求䡁䅉䅤灂䝁䅕督杁䝁䅍䅢桂䡁䅍督灂䝁䅙兡求䝁䅑䅉桂䡁䅍䅉桂䝁䄴䅉桂䡁䅍督求䡁䅑䅉潂䝁䅕䅢歂䍁䅁杚療䡁䅉䅉穂䝁䅅䅢求䍁䅁睤灂䡁䅑䅡杁䝁䅅杢杁䝁䅅睚湂䡁䅉党湂䝁䅅䅤求䍁䅁兙瑂䝁䄸兤畂䡁䅑䅉あ䝁䄸䅤桂䝁䅷兡畂䝁䅣䅉桂䡁䅁䅣祂䝁䄸䅥灂䝁䄰兙あ䝁䅕䅢㕂䍁䅁䅊㍁䍁䄴兎杁䝁䄰兡獂䝁䅷兡療䝁䄴杌杁䙁䅑䅡求䍁䅁䅣祂䝁䄸䅣求䡁䅉䅤灂䝁䅕督杁䝁䅅杣求䍁䅁䅢療䝁䅍兙あ䝁䅕䅚杁䝁䅫杢杁䑁䅍兎杁䡁䅍䅤桂䡁䅑党穂䍁䅷䅉あ䝁䄸䅤桂䝁䅷兡畂䝁䅣䅉桂䡁䅁䅣祂䝁䄸䅥灂䝁䄰兙あ䝁䅕䅢㕂䍁䅁䅎畁䑁䅑䅉瑂䝁䅫䅢獂䝁䅫睢畂䍁䅁督硂䡁䅕兙祂䝁䅕䅉浂䝁䅕党あ䍁䅁兡畂䍁䅁䅤潂䝁䅕䅉桂䝁䅣睚祂䝁䅕睚桂䡁䅑党杁䝁䅅杢歂䍁䅁睤求䡁䅉党杁䝁䅅䅣睂䡁䅉睢㑂䝁䅫兢桂䡁䅑党獂䡁䅫䅉㕁䑁䅉杌穁䍁䅕䅉獂䝁䅕兙穂䝁䅕䅚獁䍁䅁党㑂䝁䅍䅢ㅂ䝁䅑兡畂䝁䅣䅉祂䝁䅕兙獂䍁䅁党穂䡁䅑兙あ䝁䅕䅉桂䡁䅍督求䡁䅑督杁䝁䅧党獂䝁䅑䅉浂䝁䄸杣杁䡁䅍兙獂䝁䅕䅌杁䝁䅅䅤杁䕁䄰兙祂䝁䅍䅡杁䑁䅍免獁䍁䅁杍睁䑁䅉䅎杁䡁䅣兡あ䝁䅧䅉桂䍁䅁睤求䝁䅫睚潂䡁䅑党歂䍁䅁兙㉂䝁䅕杣桂䝁䅣党杁䡁䅉党瑂䝁䅅兡畂䝁䅫杢湂䍁䅁䅢求䝁䅅督求䍁䅁䅤求䡁䅉兢杁䝁䄸杚杁䝁䅅䅣睂䡁䅉睢㑂䝁䅫兢桂䡁䅑党獂䡁䅫䅉㉁䍁䄴兏杁䡁䅫党桂䡁䅉督畁䅁䅁硂䅅偁佁䅁䑂䝁䄸兢瑂䡁䅙兙ㅂ䝁䅷䅤杁䙁䅍入穂䡁䅑党瑂䡁䅍䅌杁䕁䅫杢橂䍁䄴䅉睂䡁䅉睢㉂䝁䅫䅚求䡁䅍䅉桂䍁䅁䅣獂䝁䅅䅤浂䝁䄸杣瑂䍁䅁䅤潂䝁䅅䅤杁䝁䅕杢潂䝁䅅杢橂䝁䅕督杁䝁䅍入楂䝁䅕杣杁䡁䅉党穂䝁䅫䅢灂䝁䅕杢橂䡁䅫䅉楂䡁䅫䅉睂䡁䅉睢あ䝁䅕睙あ䝁䅫杢湂䍁䅁䅤潂䝁䅕䅉歂䝁䅅䅤桂䍁䅁兡畂䍁䅁䅤潂䝁䅕䅉噂䝁䄴兡あ䝁䅕䅚杁䙁䅍䅤桂䡁䅑党穂䍁䅁兙畂䝁䅑䅉灂䝁䄴䅤求䡁䅉杢桂䡁䅑兡療䝁䄴兙獂䝁䅷入畁䍁䅁䅖潂䝁䅕䅉橂䝁䄸兢睂䝁䅅杢㕂䍁䅁睢浂䝁䅙党祂䡁䅍䅉偂䡁䅁党祂䝁䅅䅤灂䝁䄸杢桂䝁䅷䅉卂䝁䅕睙療䡁䅙党祂䡁䅫䅉あ䝁䅧兙あ䍁䅁䅣祂䝁䄸杤灂䝁䅑党穂䍁䅁杙桂䝁䅍睡ㅂ䡁䅁䅌杁䡁䅙党祂䝁䅫杚灂䝁䅅杙獂䝁䅕䅉祂䝁䅕睙療䡁䅙党祂䡁䅫䅌杁䝁䅅杢歂䍁䅁睙療䡁䅍䅤瑁䝁䄸䅣あ䝁䅫兢灂䡁䅯党歂䍁䅁睙獂䝁䄸兤歂䍁䅁睤療䡁䅉睡獂䝁䄸兙歂䍁䅁兢療䝁䅉兡獂䝁䅫䅤㕂䍁䅁䅤療䍁䅁党畂䡁䅍兤祂䝁䅕䅉歂䝁䅅䅤桂䍁䅁兙㉂䝁䅅兡獂䝁䅅杙灂䝁䅷兡あ䡁䅫䅉桂䝁䄴䅚杁䝁䅣杣桂䝁䄴兤獂䝁䅅杣杁䡁䅉党橂䝁䄸杤求䡁䅉入㝁䍁䅁兑ㅂ䡁䅑睢畂䝁䄸兢療䡁䅕督杁䙁䅉党橂䝁䄸杤求䡁䅉入杁䝁䅙睢祂䍁䅁兙ㅂ䡁䅑睢瑂䝁䅅䅤求䝁䅑䅉歂䝁䅫督桂䡁䅍䅤求䡁䅉䅉桂䝁䄴䅚杁䝁䅍入楂䝁䅕杣杁䡁䅉党橂䝁䄸杤求䡁䅉入杁䡁䅕督求䍁䅁睙桂䡁䅍党穂䍁䅁䅤療䍁䅁䅚求䝁䅷兡㉂䝁䅕杣杁䝁䅉兙橂䝁䅳兤睂䍁䅷䅉祂䝁䅕䅣獂䝁䅫睙桂䡁䅑兡療䝁䄴䅌杁䝁䅅杢歂䍁䅁䅚灂䡁䅍兙穂䡁䅑党祂䍁䅁杣求䝁䅍睢㉂䝁䅕杣㕂䍁䅁杚療䡁䅉䅉桂䝁䅷䅢杁䡁䅣睢祂䝁䅳䅢療䝁䅅䅚穂䍁䅷䅉療䝁䄴兌睂䡁䅉党瑂䝁䅫督求䡁䅍䅌杁䝁䅫杢杁䡁䅑䅡求䍁䅁睙獂䝁䄸兤歂䍁䅷䅉桂䝁䅍杣療䡁䅍督杁䝁䄰兤獂䡁䅑兡睂䝁䅷党杁䝁䅍䅢療䡁䅕䅚穂䍁䅷䅉桂䝁䄴䅚杁䝁䅫杢杁䝁䅧入楂䡁䅉兡歂䍁䅁党畂䡁䅙兡祂䝁䄸杢瑂䝁䅕杢あ䡁䅍睏杁䝁䅅杢歂䍁䅁睑㕂䝁䅉党祂䍁䅁杕求䝁䅍睢㉂䝁䅕杣㕂䍁䅁杚療䡁䅉䅉あ䝁䅧杣求䝁䅅䅤杁䡁䅍睙桂䝁䄴杢灂䝁䄴睚杁䡁䅑睢杁䝁䅧兤畂䡁䅑䅉浂䝁䄸杣杁䡁䅑䅡祂䝁䅕兙あ䡁䅍䅉㍂䝁䅫䅤潂䝁䅫杢杁䝁䅉兙橂䝁䅳兤睂䍁䅁䅚桂䡁䅑兙杁䝁䅅杢歂䍁䅁睙㕂䝁䅉党祂䍁䅁䅚求䝁䅍党睂䡁䅑兡療䝁䄴䅌杁䝁䅅杢歂䍁䅁䅤潂䡁䅉党桂䡁䅑䅉歂䝁䅕䅤求䝁䅍䅤灂䝁䄸杢杁䡁䅑睢杁䡁䅁杣療䡁䅙兡歂䝁䅕䅉求䝁䅅杣獂䡁䅫䅉㍂䝁䅅杣畂䝁䅫杢湂䍁䅁睢浂䍁䅁兙あ䡁䅑兙橂䝁䅳督畁䍁䅁兓あ䍁䅁兙獂䡁䅍睢杁䡁䅁杣療䡁䅙兡歂䝁䅕督杁䕁䅍睢瑂䝁䄰杤桂䡁䅕䅢あ䍁䅁睑獂䝁䄸兤歂䉁杫督杁䕁䅍䅢求䝁䅅杢祂䝁䄸睢瑂䍁䅁杕求䝁䅍睢㉂䝁䅕杣㕂䍁䅁杚療䡁䅉䅉療䡁䅉睚桂䝁䄴兡㙂䝁䅅䅤灂䝁䄸杢穂䍁䅁䅤療䍁䅁杙求䍁䅁杣求䝁䅅䅚㕂䍁䅁䅤療䍁䅁杣求䝁䅍睢㉂䝁䅕杣杁䝁䅉入杁䡁䅁杣療䡁䅙兡歂䝁䅫杢湂䍁䅁兙杁䝁䅍䅢求䝁䅅杢獁䍁䅁兡穂䝁䄸䅢桂䡁䅑党歂䍁䅷䅉桂䝁䄴䅚杁䝁䄸杢瑁䝁䅑党瑂䝁䅅杢歂䍁䅁杣求䝁䅍睢㉂䝁䅕杣㕂䍁䅁䅢療䝁䅍兙あ䝁䅫睢畂䍁䅁兡畂䍁䅁䅤潂䝁䅕䅉橂䝁䅷睢ㅂ䝁䅑䅌杁䝁䅅督杁䡁䅣党獂䝁䅷䅉桂䡁䅍䅉あ䝁䅧党杁䝁䅅杙灂䝁䅷兡あ䡁䅫䅉あ䝁䄸䅉祂䝁䅕睚ㅂ䝁䅷兙祂䝁䅷入杁䝁䅅杢歂䍁䅁䅣祂䝁䄸兙橂䡁䅑兡㉂䝁䅕䅢㕂䍁䅁䅤求䡁䅍䅤杁䡁䅑䅡求䝁䅫杣杁䡁䅉党穂䡁䅁睢畂䡁䅍党杁䡁䅁䅢桂䝁䄴督杁䝁䅅杢歂䍁䅁杣求䝁䅍睢㉂䝁䅕杣杁䡁䅅兤灂䝁䅍睡獂䡁䅫睏杁䝁䅅杢歂䍁䅁睑療䝁䄰兢㉂䝁䅅兤獂䡁䅑䅉䥂䡁䅫䅣求䡁䅉睕橂䝁䅅䅢求䍁䅁䅗獁䍁䅁兙畂䍁䅁兡畂䡁䅑兤灂䡁䅑兡㉂䝁䅕䅌杁䝁䅕兙穂䡁䅫兌あ䝁䄸兌歂䝁䅕䅣獂䝁䄸入杁䝁䅅杢歂䍁䅁督橂䝁䅅䅢求䍁䄰睢ㅂ䡁䅑䅌杁䝁䅫杢あ䝁䅕睚祂䝁䅅䅤求䝁䅑䅉歂䝁䅅䅤桂䍁䅁䅣祂䝁䄸䅤求䝁䅍䅤灂䝁䄸杢杁䡁䅍睢獂䡁䅕䅤灂</t>
  </si>
  <si>
    <t>䝁䄸杢杁䡁䅑睢杁䝁䅧党獂䡁䅁䅉求䝁䄴䅤求䡁䅉䅣祂䝁䅫督求䡁䅍䅉あ䡁䅉兙畂䡁䅍兡あ䝁䅫睢畂䍁䅁杚祂䝁䄸兢杁䝁䅷党湂䝁䅅睙㕂䍁䅁督橂䝁䅅䅢求䍁䄰兤睂䍁䅁兡畂䝁䅙杣桂䡁䅍䅤祂䡁䅕睙あ䡁䅕杣求䡁䅍䅉あ䝁䄸䅉あ䝁䅧党杁䝁䅧入楂䡁䅉兡歂䍁䅁睙獂䝁䄸兤歂䍁䅷䅉橂䝁䄸杢あ䝁䅅兡畂䝁䅕杣獁䍁䅁兙畂䝁䅑䅉㉂䝁䅫杣あ䡁䅕兙獂䝁䅫来求䝁䅑䅉求䝁䄴杤灂䡁䅉睢畂䝁䄰党畂䡁䅑督畁䍁䅁兓畂䍁䅁兙歂䝁䅑兡あ䝁䅫睢畂䍁䅷䅉あ䝁䅧党杁䝁䅍睢瑂䡁䅁兙畂䡁䅫䅉療䝁䅙杚求䡁䅉督杁䕁䅍睢瑂䝁䄰杤桂䡁䅕䅢あ䍁䅁睑獂䝁䄸兤歂䍁䅁兑灂䡁䅉䅉䡂䝁䅅䅣杁䙁䅁杣療䡁䅑党橂䡁䅑䅌杁䝁䅅杢杁䝁䅫杢あ䝁䅕睚祂䝁䅅䅤求䝁䅑䅌杁䝁䅅兡祂䍁䄰睚桂䡁䅁䅣求䝁䅑䅉橂䝁䅷睢ㅂ䝁䅑䅉穂䡁䅑睢祂䝁䅅睚求䍁䅁䅤桂䡁䅉睚求䡁䅑䅉あ䝁䅧兙あ䍁䅁党畂䝁䅅杙獂䝁䅕督杁䕁䅫䅖杁䝁䄸杣湂䝁䅅杢灂䡁䅯兙あ䝁䅫睢畂䡁䅍䅉あ䝁䄸䅉求䝁䅙杚灂䝁䅍兡求䝁䄴䅤獂䡁䅫䅉桂䝁䅑睢睂䡁䅑䅉橂䝁䅷睢ㅂ䝁䅑䅉穂䡁䅑睢祂䝁䅅睚求䍁䅁䅤療䍁䅁党桂䡁䅍党杁䝁䅑兡湂䝁䅫䅤桂䝁䅷䅉あ䡁䅉兙畂䡁䅍杚療䡁䅉兢桂䡁䅑兡療䝁䄴䅌杁䡁䅍兙㉂䝁䅕䅉橂䝁䄸督あ䡁䅍䅌杁䝁䅅杢歂䍁䅁杣求䝁䅑兤橂䝁䅕䅉祂䝁䅫督牂䍁䅁兙畂䝁䅑䅉穂䝁䅍兙獂䝁䅕睏杁䝁䅅杢歂䍁䅁睑療䝁䄰兢㉂䝁䅅兤獂䡁䅑睊穂䍁䅁睑療䝁䄰䅣獂䝁䅫兙畂䝁䅍党杁䡁䅑䅡桂䡁䅑䅉睂䡁䅉睢㉂䝁䅫䅚求䡁䅍䅉楂䡁䅕兡獂䡁䅑兌灂䝁䄴䅉祂䝁䅕䅣療䡁䅉䅤灂䝁䄴睚獁䍁䅁兙ㅂ䝁䅑兡あ䝁䅫杢湂䍁䅷䅉桂䝁䄴䅚杁䝁䅷睢湂䝁䅣兡畂䝁䅣䅉あ䝁䄸䅉潂䝁䅕䅢睂䍁䅁党畂䡁䅍兤祂䝁䅕䅉歂䝁䅅䅤桂䍁䅁兡穂䍁䅁杢療䡁䅑䅉瑂䝁䄸䅚灂䝁䅙兡求䝁䅑䅉療䡁䅉䅉歂䝁䅕䅢求䡁䅑党歂䍁䅁杚療䡁䅉䅉獂䝁䅕睚桂䝁䅷䅉桂䝁䄴䅚杁䝁䅍睢瑂䡁䅁䅢灂䝁䅅杢橂䝁䅕䅉睂䡁䅕杣睂䝁䄸督求䡁䅍杌杁䙁䅑䅡求䍁䅁睙療䝁䄰䅣桂䝁䄴入杁䡁䅍党祂䡁䅙党穂䍁䅁杙桂䝁䄴睡灂䝁䄴睚獁䍁䅁兡畂䡁䅍兤祂䝁䅅杢橂䝁䅕䅉桂䝁䄴䅚杁䝁䅙兡畂䝁䅅杢橂䝁䅫兙獂䍁䅁督求䡁䅉杤灂䝁䅍党穂䍁䅷䅉湂䝁䄸杤求䡁䅉杢瑂䝁䅕杢あ䍁䅷䅉潂䝁䅕兙獂䡁䅑䅡橂䝁䅅杣求䍁䅷䅉睂䝁䅧兙祂䝁䄰兙橂䝁䅕兤あ䝁䅫睙桂䝁䅷督杁䝁䅅杢歂䍁䅁兢求䝁䅑兡橂䝁䅅䅢杁䡁䅍党祂䡁䅙兡橂䝁䅕督獁䍁䅁䅤求䝁䅍䅡畂䝁䄸䅢療䝁䅣入獁䍁䅁䅢求䝁䅣兙獂䍁䅷䅉瑂䝁䅅杢ㅂ䝁䅙兙橂䡁䅑兤祂䝁䅫杢湂䍁䅷䅉ㅂ䡁䅑兡獂䝁䅫䅤灂䝁䅕督獁䍁䅁兙畂䝁䅑䅉求䝁䄴党祂䝁䅣入杁䝁䅫杢歂䡁䅕督あ䡁䅉兡求䡁䅍杌杁䕁䅍睢瑂䝁䄰杤桂䡁䅕䅢あ䍁䅁睕㕂䡁䅍䅤求䝁䄰督獁䍁䅁兓畂䝁䅍杌杁䡁䅣兙穂䍁䅁兡畂䝁䅍睢祂䡁䅁睢祂䝁䅅䅤求䝁䅑䅉灂䝁䄴䅉硁䑁䅫兏㉁䍁䅁兙畂䝁䅑䅉灂䡁䅍䅉潂䝁䅕兙歂䡁䅅兤桂䡁䅉䅤求䡁䅉党歂䍁䅁兡畂䍁䅁䅖灂䝁䄴䅤療䝁䄴䅉䝂䝁䅅䅢獂䡁䅍䅌杁䕁䄴党㍂䍁䅁杓求䡁䅉督求䡁䅫杌䅁䵁摫䅁楄兂䅁睑療䝁䄰䅣桂䡁䅍督杁䙁䅑䅡求䡁䅉兙睂䝁䅕兤あ䝁䅫睙穂䍁䅷䅉䩂䝁䄴睙畁䍁䅷䅉桂䍁䅁睙獂䝁䅫杢灂䝁䅍兙獂䍁䄰督あ䝁䅅睚求䍁䅁睢畂䝁䅍睢獂䝁䄸睚㕂䍁䄰杚療䝁䅍兤穂䝁䅕䅚杁䝁䅉兡療䡁䅁䅡桂䡁䅉兢桂䝁䅍党ㅂ䡁䅑兡橂䝁䅅䅢杁䝁䅍睢瑂䡁䅁兙畂䡁䅫䅌杁䝁䅕杢湂䝁䅅睚求䡁䅍䅉灂䝁䄴䅉歂䝁䅕杤求䝁䅷睢睂䝁䅫杢湂䍁䅁兙畂䡁䅑兡楂䝁䄸䅚㕂䍁䄰杙桂䡁䅍党歂䍁䅁䅤潂䝁䅕杣桂䡁䅁党ㅂ䡁䅑兡橂䡁䅍䅉あ䝁䄸䅉あ䡁䅉党桂䡁䅑䅉㉂䝁䅅杣灂䝁䄸兤穂䍁䅁䅡ㅂ䝁䄰兙畂䍁䅁䅚灂䡁䅍党桂䡁䅍党穂䍁䅁兡畂䍁䅁䅤潂䝁䅕䅉噂䝁䄴兡あ䝁䅕䅚杁䙁䅍䅤桂䡁䅑党穂䍁䄴䅉啂䝁䅧党杁䝁䅍睢瑂䡁䅁兙畂䡁䅫升穂䍁䅁䅢求䝁䅅䅚杁䡁䅁杣療䝁䅑兤橂䡁䅑䅉橂䝁䅅杢歂䝁䅫䅚桂䡁䅑党穂䍁䅁兡畂䝁䅍䅢ㅂ䝁䅑党杁䕁䅍䅖奂䍁䄰䅍睁䑁䅫䅌杁䝁䅅䅉楂䝁䅫督睂䝁䅕睙灂䝁䅙兡橂䍁䅁兙畂䡁䅑兡楂䝁䄸䅚㕂䍁䅁䅤潂䝁䅅䅤杁䝁䅉䅢療䝁䅍睡穂䍁䅁䅒求䝁䅷䅤桂䍁䄰䅢灂䝁䅳党杁䝁䅷兡湂䝁䅅杢歂䍁䅁䅎杁䝁䅅䅉獂䝁䅫睚桂䝁䄴䅚杁䝁䄸杚杁䕁䄴睢あ䝁䅍䅡瑁䑁䅅䅌杁䝁䅅杢歂䍁䅁杤桂䡁䅍睙ㅂ䝁䅷兙祂䍁䅁党畂䝁䅑睢あ䝁䅧党獂䝁䅫兙獂䍁䅁睚祂䝁䄸睤あ䝁䅧䅉浂䝁䅅睙あ䝁䄸杣杁䕁䅅䅉穂䝁䅫睚畂䝁䅅䅢灂䝁䄴睚杁䡁䅁兙あ䝁䅧睤桂䡁䅫督獁䍁䅁睤潂䝁䅫睙潂䍁䅁兙祂䝁䅕䅉橂䡁䅉兡あ䝁䅫睙桂䝁䅷䅉あ䝁䄸䅉桂䝁䄴睚灂䝁䄸睚求䝁䄴党穂䝁䅫督杁䝁䅅杢歂䍁䅁䅤ㅂ䝁䄰睢祂䍁䅁杤桂䡁䅍睙ㅂ䝁䅷兙祂䝁䅫来桂䡁䅑兡療䝁䄴睏杁䝁䅅杢歂䍁䅁睑啂䙁䅧兌ぁ䑁䅣免獁䍁䅁兙畂䍁䅁兓湂䕁䅣䅎杁䝁䄰睢畂䝁䄸睙獂䝁䄸杢桂䝁䅷䅉桂䝁䄴䅤灂䝁䅉睢歂䡁䅫䅉あ䝁䅧兙あ䍁䅁兡穂䍁䅁兙畂䍁䅁兙湂䝁䄸杢灂䡁䅍䅤杁䝁䄸杚杁䕁䅍䅒硁䑁䅍睎獁䍁䅁兙杁䝁䅳党㕂䍁䅁睙療䍁䄰督あ䝁䅫兢ㅂ䝁䅷兙あ䝁䄸杣㕂䍁䅁杣求䝁䅍党睂䡁䅑睢祂䍁䅁睢畂䍁䅁兡瑂䝁䄰兤畂䝁䅕䅉橂䝁䅕䅢獂䡁䅍杌杁䕁䅫䅤杁䝁䅅䅢穂䝁䄸䅉歂䝁䅕杤求䝁䅷睢睂䡁䅍䅉䑂䙁䅑䅗瑁䑁䅧睍㍁䑁䅅䅌杁䝁䅅䅉楂䝁䅫督睂䝁䅕睙灂䝁䅙兡橂䍁䅁兡畂䝁䅧兡楂䝁䅫䅤療䡁䅉䅉あ䝁䅧兙あ䍁䅁䅤桂䡁䅉睚求䡁䅑督杁䙁䅁䅒瑁䑁䅅䅉桂䝁䄴䅚杁䙁䅁䅒瑁䕁䅷免杁䝁䅍䅡求䝁䅍睡睂䝁䄸兡畂䡁䅑䅉灂䝁䄴䅡灂䝁䅉兡あ䝁䄸杣杁䝁䅅杢あ䝁䅫杙療䝁䅑兡求䡁䅍杌杁䙁䅑䅡求䍁䅁睙療䝁䄰䅣桂䝁䄴入杁䡁䅣兙穂䍁䅁杚療䡁䅕杢歂䝁䅕䅚杁䝁䅫杢杁䑁䅉䅍硁䑁䅑䅉桂䝁䄴䅚杁䝁䅫督杁䝁䅧党桂䝁䅑兣ㅂ䝁䅅杣あ䝁䅕杣求䝁䅑䅉灂䝁䄴䅉䍂䝁䄸督あ䝁䄸杢獁䍁䅁兔桂䡁䅍督桂䝁䅍䅡ㅂ䡁䅍党あ䡁䅑督畁䅁䅁硚䅕䡁䥷䅁䑂䝁䄸兢睂䝁䅅督穂䍁䅷䅉䩂䝁䄴睙畁䍁䅁䅣祂䝁䄸杤灂䝁䅑党穂䍁䅁杣求䝁䅅䅢杁䝁䅕督あ䝁䅅䅤求䍁䅁杙祂䝁䄸睡求䡁䅉兙湂䝁䅕䅉穂䝁䅕杣㉂䝁䅫睙求䡁䅍䅉灂䝁䄴䅉あ䝁䅧党杁䙁䅕杢灂䡁䅑党歂䍁䅁睕あ䝁䅅䅤求䡁䅍杌杁䕁䅫䅤杁䝁䄸䅣求䡁䅉兙あ䝁䅕督杁䝁䅅䅉橂䝁䅷睢ㅂ䝁䅑兌楂䝁䅅督求䝁䅑䅉睂䝁䅷兙あ䝁䅙睢祂䝁䄰䅉あ䝁䅧兙あ䍁䅁䅣祂䝁䄸杤灂䝁䅑党穂䍁䅁兙畂䍁䅁兡畂䡁䅑党湂䡁䅉兙あ䝁䅕䅚杁䡁䅍兤灂䡁䅑党杁䝁䄸杚杁䡁䅍睢浂䡁䅑睤桂䡁䅉党杁䝁䅙睢祂䍁䅁睙ㅂ䡁䅍䅤療䝁䄰党祂䍁䅁杣求䝁䅷兙あ䝁䅫睢畂䡁䅍䅡灂䡁䅁䅉瑂䝁䅅杢桂䝁䅣党瑂䝁䅕杢あ䍁䅷䅉瑂䝁䅅杣牂䝁䅕䅤灂䝁䄴睚獁䍁䅁睙獂䝁䅫党畂䡁䅑䅉穂䝁䅕杣㉂䝁䅫睙求䍁䅷䅉療䡁䅁党祂䝁䅅䅤灂䝁䄸杢穂䍁䅷䅉桂䝁䄴䅚杁䝁䄸䅤潂䝁䅕杣杁䝁䅙兤畂䝁䅍䅤灂䝁䄸杢桂䝁䅷兡あ䡁䅫䅉灂䝁䄴䅉あ䝁䅧党杁䡁䅉党桂䝁䅷䅉求䡁䅍䅤桂䡁䅑党杁䝁䅫杢歂䡁䅕督あ䡁䅉入畁䍁䅁䅖潂䝁䅕䅉橂䝁䄸兢睂䝁䅅杢㕂䍁䅁睢浂䝁䅙党祂䡁䅍䅉瑂䝁䄸杙灂䝁䅷党杁䝁䅅䅣睂䡁䅍䅉あ䝁䅧兙あ䍁䅁兙獂䝁䅷睢㍂䍁䅁兙湂䝁䅕杢あ䡁䅍䅉あ䝁䄸䅉瑂䝁䅅杢桂䝁䅣党杁䡁䅑䅡求䝁䅫杣杁䝁䅉兤穂䝁䅫杢求䡁䅍督杁䝁䅅杢㕂䡁䅑兡瑂䝁䅕䅉桂䝁䄴䅚杁䝁䅅杢㕂䡁䅣䅡求䡁䅉党獁䍁䅁兙穂䍁䅁睤求䝁䅷䅢杁䝁䅅督杁䝁䅑党穂䝁䅫睚畂䡁䅍䅉橂䝁䄸杢穂䡁䅕兢求䡁䅉兌湂䡁䅉兙歂䝁䅕䅉ㅂ䡁䅍党祂䍁䅁兡畂䡁䅑党祂䝁䅙兙橂䝁䅕督獁䍁䅁兙ㅂ䡁䅑睢瑂䝁䅅䅤求䝁䅑䅉桂䝁䄴䅚杁䡁䅍兡瑂䡁䅁䅢灂䝁䅙兡求䝁䅑䅉㍂䝁䄸杣牂䝁䅙䅢療䡁䅣督杁䝁䅙睢祂䍁䅁兙湂䝁䅕杢あ䍁䄰睙獂䝁䅫党畂䡁䅑䅉灂䝁䄴䅤求䡁䅉兙橂䡁䅑兡療䝁䄴督獁䍁䅁兙畂䝁䅑䅉灂䝁䄴督灂䝁䅣䅡あ䍁䄰杣灂䝁䅍䅡杁䝁䅑兙穂䝁䅧杙療䝁䅅杣歂䡁䅍䅉桂䝁䄴䅚杁䡁䅉党睂䝁䄸杣あ䡁䅍杌杁䕁䅫䅤杁䝁䅅䅢穂䝁䄸䅉睂䡁䅉睢㉂䝁䅫䅚求䡁䅍䅉浂䡁䅕䅢獂䍁䄰督求䡁䅉杤灂䝁䅍党杁䡁䅑兡あ䝁䅷党杁䝁䅅杢歂䍁䅁党穂䝁䅍杣療䡁䅣睌穂䝁䅕䅤あ䝁䅷党瑂䝁䅕杢あ䍁䅁督求䡁䅉杤灂䝁䅍党穂䍁䅁䅤療䍁䅁杣求䝁䅅䅢杁䝁䅕督あ䝁䅅䅤求䍁䅁兙湂䝁䅕杢あ䡁䅍升杁䝁䅍䅢灂䝁䅕杢あ䡁䅍䅌杁䡁䅉党桂䝁䅷䅉求䡁䅍䅤桂䡁䅑党杁䝁䅍睢瑂䡁䅁兙畂䝁䅫党穂䍁䅷䅉桂䝁䄴䅚杁䝁䅙兡畂䝁䅅杢橂䝁䅫兙獂䍁䅁兡畂䡁䅍䅤灂䡁䅑兤あ䝁䅫睢畂䡁䅍䅉祂䝁䅕䅢桂䡁䅑兡畂䝁䅣䅉あ䝁䄸䅉あ䝁䅧党杁䝁䅍䅢療䡁䅍兡畂䝁䅣䅉療䝁䅙䅉潂䝁䄸兢求䍁䅁䅣ㅂ䡁䅉睙潂䝁䅅督求䡁䅍䅉桂䡁䅍䅉㍂䝁䅕䅢獂䍁䅁兙穂䍁䅁䅤潂䝁䅕䅉祂䝁䅕杚灂䝁䄴兙畂䝁䅍兡畂䝁䅣䅉療䝁䅙䅉潂䝁䄸兢求䍁䅁䅢療䝁䅅杢穂䑁䅳䅉桂䝁䄴䅚杁䕁䅍睢瑂䡁䅁兙穂䡁䅍䅉䑂䝁䄸杢橂䝁䅫党祂䝁䅣党獁䍁䅁兙杁䡁䅁杣療䝁䅣杣桂䝁䄰䅉灂䝁䄴䅉㍂䝁䅧兡橂䝁䅧䅉潂䝁䄸兢求䍁䅁督求䝁䅷䅢求䡁䅉督杁䝁䅅睙橂䝁䅕督穂䍁䅁䅤療䍁䅁睙桂䡁䅁兡あ䝁䅅䅢杁䡁䅑睢杁䝁䅙杣療䝁䄴䅤杁䡁䅑䅡求䍁䅁睙療䡁䅍䅤杁䝁䄸杚杁䝁䅧睢瑂䝁䅕䅉灂䝁䄰䅣祂䝁䄸杤求䝁䄰党畂䡁䅑䅉穂䝁䅕杣㉂䝁䅫睙求䡁䅍杌杁䙁䅑䅡求䍁䅁睙療䝁䄰䅣桂䝁䄴入杁䡁䅣兙穂䍁䅁杚療䡁䅉兢求䡁䅉䅢㕂䍁䅁睡畂䝁䄸睤畂䍁䅁兙穂䍁䅁兖祂䝁䅉兙畂䍁䅁睑療䝁䄰䅣桂䡁䅍督獁䍁䅁兓畂䝁䅍杌杁䝁䅅杢歂䍁䅁睙潂䝁䅅杢湂䝁䅕䅚杁䝁䅫䅤穂䍁䅁杢桂䝁䄰党杁䡁䅑睢杁䕁䅍睢瑂䡁䅁兙穂䡁䅍䅌杁䕁䅫杢橂䍁䄴䅉灂䝁䄴䅉䭂䝁䅅杢ㅂ䝁䅅杣㕂䍁䅁杍睁䑁䅉免畁䕁䅍睢瑂䡁䅁兙穂䡁䅍䅌杁䕁䅫杢橂䍁䄴䅉㍂䝁䅅督杁䝁䅫杢橂䝁䄸杣睂䝁䄸杣桂䡁䅑党歂䍁䅁兡畂䍁䅁杍睁䑁䅅杍杁䝁䅅杢歂䍁䅁兡穂䍁䅁䅡求䝁䅅䅚硂䡁䅕兙祂䡁䅑党祂䝁䅕䅚杁䝁䅫杢杁䕁䄴党㍂䍁䅁兗療䡁䅉睡獁䍁䅁杔求䡁䅣䅉婂䝁䄸杣牂䍁䄴䅁十杆䅁杁䅑䕁䅍睢瑂䡁䅁䅢求䡁䅑党杁䙁䅍睢獂䝁䅅杣灂䝁䅅䅌杁䕁䅫杢橂䍁䄴䅉睂䡁䅉睢㉂䝁䅫䅚求䡁䅍䅉橂䡁䅕督あ䝁䄸兢杁䡁䅍睢獂䝁䅅杣杁䡁䅍睢獂䡁䅕䅤灂䝁䄸杢穂䍁䅁兡畂䍁䅁䅤潂䝁䅕䅉噂䝁䄴兡あ䝁䅕䅚杁䙁䅍䅤桂䡁䅑党穂䍁䄴䅉啂䝁䅧党杁䝁䅍睢瑂䡁䅁兙畂䡁䅫䅉療䝁䅙杚求䡁䅉督杁䡁䅍睢獂䝁䅅杣杁䡁䅍入穂䡁䅑党瑂䡁䅍䅉あ䝁䄸䅉潂䝁䄸兢求䝁䄸睤畂䝁䅕杣穂䍁䅁兙畂䝁䅑䅉穂䝁䄰兙獂䝁䅷䅉あ䝁䄸䅉瑂䝁䅕䅚灂䡁䅕兢瑁䡁䅍兡㙂䝁䅕䅚杁䝁䅍睢瑂䝁䄰党祂䝁䅍兡桂䝁䅷䅉橂䡁䅕督あ䝁䄸兢求䡁䅉督畁䍁䅁兓あ䍁䅁兙獂䡁䅍睢杁䡁䅁杣療䡁䅙兡歂䝁䅕督杁䕁䅧党獂䝁䅫睢剂䡁䅕睢あ䝁䅕䅖乂䍁䅁督療䝁䅙䅤㍂䝁䅅杣求䍁䅁督㕂䡁䅍䅤求䝁䄰䅌杁䝁䅅䅉睂䝁䅷兙あ䝁䅙睢祂䝁䄰䅉浂䝁䄸杣杁䡁䅉党穂䝁䅫䅚求䝁䄴䅤灂䝁䅅䅢杁䡁䅍睢獂䝁䅅杣杁䝁䅑党穂䝁䅫睚畂䡁䅍䅌杁䡁䅁杣療䡁䅁睢穂䝁䅅䅢穂䍁䅷䅉桂䝁䄴䅚杁䝁䅕杢湂䝁䅫杢求䝁䅕杣灂䝁䄴睚杁䡁䅍党祂䡁䅙兡橂䝁䅕督畁䍁䅁兓畂䍁䅁兙歂䝁䅑兡あ䝁䅫睢畂䍁䅷䅉あ䝁䅧党杁䝁䅍睢瑂䡁䅁兙畂䡁䅫䅉灂䝁䄴督あ䝁䅅䅢獂䡁䅍䅉穂䝁䄸䅢桂䡁䅉䅉穂䡁䅫督あ䝁䅕兢穂䍁䅷䅉桂䡁䅍䅉㍂䝁䅕䅢獂䍁䅁兙穂䍁䅁䅣祂䝁䄸杤灂䝁䅑党穂䍁䅁杚灂䝁䄴兙畂䝁䅍兡畂䝁䅣䅉穂䝁䄸䅢ㅂ䡁䅑兡療䝁䄴督畁䍁䅁兓あ䍁䅁睢浂䝁䅙党祂䡁䅍䅉灂䡁䅑督杁䡁䅁杣療䝁䅑兤橂䡁䅑督杁䝁䅅杢歂䍁䅁督求䡁䅉杤灂䝁䅍党穂䍁䅁䅤潂䡁䅉睢ㅂ䝁䅣䅡杁䡁䅑䅡灂䡁䅉䅚杁䡁䅁兙祂䡁䅑入杁䡁䅍兙獂䝁䅕督杁䡁䅁兙祂䡁䅑杢求䡁䅉督畁䍁䅁䅖潂䝁䅕䅉橂䝁䄸兢睂䝁䅅杢㕂䍁䅁兡穂䍁䅁䅡求䝁䅅䅚硂䡁䅕兙祂䡁䅑党祂䝁䅕䅚杁䝁䅫杢杁䕁䅙杣求䝁䄰睢畂䡁䅑䅌杁䕁䅍兙獂䝁䅫杚療䡁䅉杢灂䝁䅅杌䅁䱁䥉䅁䝂睂䅁睑療䝁䄰䅣療䙁䅍党橂䡁䅕杣求䍁䅷䅉䩂䝁䄴睙畁䍁䅁兢桂䝁䄴兤浂䝁䅅睙あ䡁䅕杣求䡁䅍䅉桂䝁䄴䅚杁䝁䅑党穂䝁䅫睚畂䡁䅍䅉瑂䝁䅕䅤桂䝁䅷䅌杁䝁䅍睢瑂䡁䅁睢穂䝁䅫䅤求䍁䅷䅉桂䝁䄴䅚杁䡁䅁杣療䡁䅁杣灂䝁䅕䅤桂䡁䅉入杁䝁䅙兡畂䝁䅅杢橂䝁䅫兙獂䍁䅁䅤祂䝁䅅杢穂䝁䅅睙あ䝁䅫睢畂䍁䅁睙桂䡁䅉䅚穂䍁䅁兡畂䍁䅁䅤潂䝁䅕䅉噂䝁䄴兡あ䝁䅕䅚杁䙁䅍䅤桂䡁䅑党穂䍁䅁兙畂䝁䅑䅉灂䝁䄴䅤求䡁䅉杢桂䡁䅑兡療䝁䄴兙獂䝁䅷入畁䍁䅁兓あ䡁䅍䅉睂䡁䅉兡瑂䝁䅅杣㕂䍁䅁兢求䡁䅑兙獂䍁䅁杚療䡁䅉兢杁䝁䅙兙橂䡁䅑睢祂䡁䅍䅉灂䝁䄴睙獂䡁䅕䅚求䍁䅁党瑂䝁䅉党歂䝁䅑党歂䍁䅷䅉瑂䝁䅕䅤桂䝁䅷䅉㉂䝁䅕杢求䝁䅕杣杁䝁䅷兡あ䝁䅕䅌杁䝁䄰党あ䝁䅅䅢杁䡁䅙党畂䝁䅕党祂䍁䅷䅉桂䝁䄴䅚杁䝁䅙兤獂䝁䅷䅉瑂䝁䅕䅤桂䝁䅷䅉睂䡁䅉睢歂䡁䅕睙あ䡁䅍杌杁䙁䅑䅡求䍁䅁睙療䝁䄰䅣桂䝁䄴入杁䝁䅅䅢穂䝁䄸䅉療䝁䅙杚求䡁䅉督杁䕁䅅杣橂䡁䅕䅢ㅂ䡁䅍䅉䑂䝁䄸䅢歂䍁䅁睕あ䝁䄸杣桂䝁䅣党杁䙁䅣兙獂䝁䅷党あ䍁䅷䅉桂䍁䅁䅤潂䡁䅉党求䍁䄰杚桂䝁䅍䅤療䡁䅉䅉桂䡁䅕䅤潂䝁䅕杢あ䝁䅫睙桂䡁䅑兡療䝁䄴䅉穂䝁䄸䅢ㅂ䡁䅑兡療䝁䄴䅌杁䡁䅣䅡灂䝁䅍䅡杁䡁䅍兤睂䡁䅁睢祂䡁䅑督杁䡁䅍䅣求䝁䅍兡浂䝁䅫睙杁䝁䅑兡湂䝁䅫䅤桂䝁䅷䅉桂䡁䅍督求䡁䅑督獁䍁䅁兡畂䝁䅍䅢ㅂ䝁䅑兡畂䝁䅣䅉䍂䝁䅫䅤橂䝁䄸兡畂䍁䅷䅉䙂䡁䅑䅡求䡁䅉党ㅂ䝁䄰䅌杁䝁䄴睢畂䍁䄰杚ㅂ䝁䄴睚灂䝁䅉䅢求䍁䅁䅤療䝁䅳党畂䡁䅍䅉桂䝁䄴䅚杁䝁䄸䅤潂䝁䅕杣穂䍁䄴䅉䩂䝁䄴䅉桂䝁䅑䅚灂䡁䅑兡療䝁䄴䅌杁䝁䅫䅤杁䝁䄸杚浂䝁䅕杣穂䍁䅁䅕桂䡁䅫兢求䝁䄴䅤穂䍁䅁睋杁䕁䅅杣橂䡁䅕䅢ㅂ䡁䅍䅉呂䝁䅕睙ㅂ䡁䅉党杁䕁䅅兤あ䝁䅧党畂䡁䅑兡橂䝁䅅䅤求䍁䅷䅉㍂䝁䅧兡あ䝁䅕兌獂䝁䅅杙求䝁䅷党歂䍁䅁睙療䝁䅷䅚杁䡁䅍䅤療䡁䅉兙湂䝁䅕䅉㍂䝁䅅䅢獂䝁䅕䅤獁䍁䅁䅕桂䡁䅫兢求䝁䄴䅤穂䍁䅁睋杁䕁䅅杣橂䡁䅕䅢ㅂ䡁䅍䅉䑂䝁䄸䅢歂䍁䅁睕あ䝁䄸杣桂䝁䅣党獁䍁䅁兙畂䝁䅑䅉兂䝁䅅入瑂䝁䅕杢あ䡁䅍䅉牁䍁䅁兑祂䝁䅍兤獂䡁䅕督杁䕁䅅兤あ䝁䅧党畂䡁䅑兡橂䝁䅅䅤灂䝁䄸杢杁䍁䅳䅉䉂䡁䅉睙ㅂ䝁䅷兤穂䍁䅁睑療䝁䅷䅚杁䙁䅍䅤療䡁䅉兙湂䝁䅕杌杁䙁䅑䅡求䍁䅁睙療䝁䄰䅣桂䝁䄴入杁䡁䅍党祂䡁䅙党穂䍁䅁杚灂䝁䄴兙畂䝁䅍兡桂䝁䅷䅉灂䝁䄴督あ䝁䅫䅤ㅂ䡁䅑兡療䝁䄴督獁䍁䅁䅣獂䝁䅅督あ䝁䅫睙杁䝁䅍兙祂䝁䅑䅉瑂䝁䅅杢ㅂ䝁䅙兙橂䡁䅑兤祂䝁䅕杣穂䍁䅷䅉穂䡁䅫督あ䝁䅕兢杁䝁䅫杢あ䝁䅕睚祂䝁䅅䅤療䡁䅉督獁䍁䅁兙畂䝁䅑䅉穂䝁䅕睙ㅂ䡁䅉兡あ䡁䅫䅉穂䡁䅁党橂䝁䅫兙獂䝁䅫督あ䡁䅍杌杁䕁䅍睢瑂䡁䅁睢呂䝁䅕睙ㅂ䡁䅉党獁䍁䅁兓畂䝁䅍杌杁䡁䅣兙穂䍁䅁杚療䡁䅕杢歂䝁䅕䅚杁䝁䅫杢杁䑁䅅兏硁䑁䅁䅉桂䝁䄴䅚杁䝁䅫督杁䝁䅉兙穂䝁䅕䅚杁䝁䅫杢杁䙁䅍睢瑂䝁䅕杣穂䝁䅕䅤獁䍁䅁杔求䡁䅣䅉䭂䝁䅕杣穂䝁䅕入畁䍁䅁兑穂䍁䅁睢浂䍁䅁睕求䡁䅁䅤求䝁䄰杙求䡁䅉䅉硁䑁䅣䅌杁䑁䅉䅍祁䑁䅑䅌杁䕁䅍睢瑂䡁䅁睢呂䝁䅕睙ㅂ䡁䅉党獁䍁䅁兓畂䝁䅍杌杁䝁䄸䅣求䡁䅉兙あ䝁䅕督杁䝁䅅督杁䝁䅅䅉穂䡁䅕杙穂䝁䅫䅚灂䝁䅅杣㕂䍁䅁睢浂䍁䅁杕求䡁䅍睢獂䡁䅕䅤求䍁䅁䅓療䝁䅷䅚灂䝁䄴睚穂䍁䅁兓獁䍁䅁䅔兂䍁䄴䅁睄䅆䅁䅢䅁䕁䅍睢瑂䡁䅁兤あ䝁䅕杣杁䙁䅙兡穂䝁䅫睢畂䑁䅳䅉穁䕁䅑䅉兂䡁䅉兡畂䡁䅑兡畂䝁䅣睏杁䕁䅑党畂䡁䅑兡穂䡁䅑杣㕂䑁䅳䅉偂䡁䅉䅤潂䝁䄸䅣桂䝁䅕䅚灂䝁䅍督䅁䕁捫䅁㙃䅁䅁睑療䝁䄰䅣ㅂ䡁䅑党祂䍁䅁杖灂䡁䅍兡療䝁䄴睏杁䕁䅑兙あ䝁䅅䅉䩂䝁䄴䅤求䝁䅣杣桂䡁䅑兡療䝁䄴睏杁䕁䅑兡湂䝁䅫䅤桂䝁䅷䅉乂䝁䅕䅚灂䝁䅅睏杁䕁䅑兡湂䝁䅫䅤桂䝁䅷䅉䉂䡁䅍督求䡁䅑䅉乂䝁䅅杢桂䝁䅣党瑂䝁䅕杢あ䑁䅳䅉䑂䝁䄸杢あ䝁䅕杢あ䍁䅁睑祂䝁䅕兙あ䝁䅫睢畂䅁䅁䉋䅣䵁䄴䅁䑂䝁䄸兢睂䡁䅕䅤求䡁䅉䅉坂䝁䅫督灂䝁䄸杢㝁䍁䅁䅒桂䡁䅑兙杁䕁䅫杢あ䝁䅕睚祂䝁䅅䅤灂䝁䄸杢㝁䍁䅁杒獂䝁䅕党あ䍁䅁兔桂䝁䄴兙湂䝁䅕兢求䝁䄴䅤㝁䍁䅁睒兂䙁䅍睏杁䕁䅑兡湂䝁䅫䅤桂䝁䅷䅉䉂䡁䅍督求䡁䅑䅉乂䝁䅅杢桂䝁䅣党瑂䝁䅕杢あ䑁䅳䅉兂䡁䅉睢橂䝁䅕督穂䍁䅁兑ㅂ䡁䅑睢瑂䝁䅅䅤灂䝁䄸杢䅁䱁桙䅁浄䅁䅁睑療䝁䄰䅣ㅂ䡁䅑党祂䍁䅁杖灂䡁䅍兡療䝁䄴睏杁䕁䅑兙あ䝁䅅䅉䩂䝁䄴䅤求䝁䅣杣桂䡁䅑兡療䝁䄴睏杁䕁䅫兢桂䝁䅣党杁䙁䅉党橂䝁䄸睚畂䝁䅫䅤灂䝁䄸杢㝁䍁䅁䅒桂䡁䅑兙杁䙁䅁杣療䡁䅑党橂䡁䅑兡療䝁䄴睏杁䙁䅁杣療䝁䅍党穂䡁䅍䅉䉂䡁䅕䅤療䝁䄰兙あ䝁䅫睢畂䑁䅳䅉䉂䡁䅉䅤灂䝁䅙兡橂䝁䅫兙獂䍁䅁兓畂䡁䅑党獂䝁䅷兡湂䝁䅕杢橂䝁䅕䅁桁䅄䅁术䅁䕁䅍睢瑂䡁䅁兤あ䝁䅕杣杁䙁䅙兡穂䝁䅫睢畂䑁䅳䅉䕂䝁䅅䅤桂䍁䅁兓畂䡁䅑党湂䡁䅉兙あ䝁䅫睢畂䑁䅳䅉䩂䝁䄴䅚ㅂ䡁䅍䅤祂䝁䅫兙獂䍁䅁兑ㅂ䡁䅑睢瑂䝁䅅䅤灂䝁䄸杢㝁䍁䅁睕求䝁䄴督療䡁䅉督㝁䍁䅁兒歂䝁䅣党杁䕁䅍睢瑂䡁䅁兤あ䝁䅫杢湂䑁䅳䅉兂䡁䅉睢橂䝁䅕督穂䍁䅁兑ㅂ䡁䅑睢瑂䝁䅅䅤灂䝁䄸杢㝁䍁䅁兑祂䡁䅑兡浂䝁䅫睙灂䝁䅅䅢杁䕁䅫杢あ䝁䅕䅢獂䝁䅫睚求䝁䄴睙求䅁䅁案䄸䝁䅷䅁䑂䝁䄸兢睂䡁䅕䅤求䡁䅉䅉坂䝁䅫督灂䝁䄸杢㝁䍁䅁䅒桂䡁䅑兙杁䕁䅫杢あ䝁䅕睚祂䝁䅅䅤灂䝁䄸杢㝁䍁䅁䅕祂䝁䄸睙求䡁䅍督杁䕁䅅兤あ䝁䄸兢桂䡁䅑兡療䝁䄴䅁扄䅊䅁䅮䅁䕁䅍睢瑂䡁䅁兤あ䝁䅕杣杁䙁䅙兡穂䝁䅫睢畂䑁䅳䅉䕂䡁䅉睢畂䝁䅕䅉乂䝁䅅杢桂䝁䅣党瑂䝁䅕杢あ䑁䅳䅉䡂䙁䅁睕㝁䍁䅁兔桂䡁䅁䅣灂䝁䄴睚杁䙁䅍党祂䡁䅙兡橂䝁䅕督㝁䍁䅁睕求䝁䄴督療䡁䅉督㝁䍁䅁睕灂䝁䄰兤獂䝁䅅䅤灂䝁䄸杢䅁䩁啫䅁浄䅁䅁睑療䝁䄰䅣ㅂ䡁䅑党祂䍁䅁杖灂䡁䅍兡療䝁䄴睏杁䕁䅕杢求䡁䅉睚㕂䍁䅁睕あ䝁䄸杣桂䝁䅣党㝁䍁䅁杒獂䝁䅕党あ䍁䅁兔桂䝁䄴兙湂䝁䅕兢求䝁䄴䅤㝁䍁䅁䅔桂䡁䅍䅤杁䕁䄰兡獂䝁䅕䅉啂䡁䅉兙畂䡁䅍䅣療䡁䅉䅤桂䡁䅑兡療䝁䄴睏杁䕁䅕䅢求䝁䅍䅤祂䝁䅫睙杁䙁䅙党潂䝁䅫睙獂䝁䅕睏杁䕁䅅兤あ䝁䄸杢療䝁䄰睢ㅂ䡁䅍䅉坂䝁䅕䅡灂䝁䅍䅢求䡁䅍䅁穄杆䅁䅸䅁䕁䅍睢瑂䡁䅁兤あ䝁䅕杣杁䙁䅙兡穂䝁䅫睢畂䑁䅳䅉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䅁允元䅁朷䅁䕁䅍睢瑂䡁䅁兤あ䝁䅕杣杁䙁䅙兡穂䝁䅫睢畂䑁䅳䅉䙂䝁䄴杤灂䡁䅉睢畂䝁䄰党畂䡁䅑兙獂䍁䅁睑療䝁䄴督ㅂ䝁䅷䅤灂䝁䄴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偂先䅁䅲䅁䕁䅍睢瑂䡁䅁兤あ䝁䅕杣杁䙁䅙兡穂䝁䅫睢畂䑁䅳䅉䙂䝁䄴杤灂䡁䅉睢畂䝁䄰党畂䡁䅑兙獂䍁䅁兒畂䝁䅣兡畂䝁䅕党祂䝁䅫杢湂䑁䅳䅉䩂䝁䄴䅚ㅂ䡁䅍䅤祂䝁䅫兙獂䍁䅁兑ㅂ䡁䅑睢瑂䝁䅅䅤灂䝁䄸杢㝁䍁䅁䅕桂䝁䅍睡桂䝁䅣兡畂䝁䅣䅉呂䝁䅕杣㉂䝁䅫睙求䡁䅍䅁䅄睃䅁䅦䅁䕁䅍睢瑂䡁䅁兤あ䝁䅕杣杁䙁䅙兡穂䝁䅫睢畂䑁䅳䅉䙂䝁䄴杤灂䡁䅉睢畂䝁䄰党畂䡁䅑兙獂䍁䅁兒畂䝁䅣兡畂䝁䅕党祂䝁䅫杢湂䑁䅳䅉兂䝁䄸䅢獂䡁䅕䅤灂䝁䄸杢杁䕁䅍睢畂䡁䅑杣療䝁䅷䅁杄权䅁䅗䅁䕁䅍睢瑂䡁䅁兤あ䝁䅕杣杁䙁䅙兡穂䝁䅫睢畂䑁䅳䅉䝂䝁䅅督あ䍁䄰兔療䡁䅙兡畂䝁䅣䅉䑂䝁䄸杢穂䡁䅕兢求䡁䅉䅉䡂䝁䄸睢歂䡁䅍䅁浄睅䅁䅫䅁䕁䅍睢瑂䡁䅁兤あ䝁䅕杣杁䙁䅙兡穂䝁䅫睢畂䑁䅳䅉䝂䝁䅷党求䡁䅑䅉乂䝁䅅杢桂䝁䅣党瑂䝁䅕杢あ䑁䅳䅉䑂䝁䅅杣杁䙁䅍䅡桂䡁䅉兡畂䝁䅣睏杁䕁䅅杣あ䝁䅫杚灂䝁䅍兡桂䝁䅷䅉䩂䝁䄴䅤求䝁䅷䅢灂䝁䅣党畂䝁䅍党䅁䅁楳䅁獄䅁䅁睑療䝁䄰䅣ㅂ䡁䅑党祂䍁䅁杖灂䡁䅍兡療䝁䄴睏杁䕁䅙䅢求䝁䅕䅤杁䕁䄰兙畂䝁䅅睚求䝁䄰党畂䡁䅑睏杁䕁䅍兙祂䍁䅁睕潂䝁䅅杣灂䝁䄴睚㝁䍁䅁䅕祂䝁䄸睙求䡁䅍督杁䕁䅅兤あ䝁䄸兢桂䡁䅑兡療䝁䄴睏杁䕁䄰睢楂䝁䅫䅢求䍁䅁䅒求䡁䅙党獂䝁䄸䅣瑂䝁䅕杢あ䍁䅁䅖療䝁䄸䅢穂䑁䅳䅉䉂䡁䅉䅤灂䝁䅙兡橂䝁䅫兙獂䍁䅁兓畂䡁䅑党獂䝁䅷兡湂䝁䅕杢橂䝁䅕䅁煂杄䅁朹䅁䕁䅍睢瑂䡁䅁兤あ䝁䅕杣杁䙁䅙兡穂䝁䅫睢畂䑁䅳䅉䝂䝁䅷党求䡁䅑䅉乂䝁䅅杢桂䝁䅣党瑂䝁䅕杢あ䑁䅳䅉䝂䡁䅕党獂䍁䅁睑求䝁䅷䅢穂䑁䅳䅉䩂䝁䄴䅚ㅂ䡁䅍䅤祂䝁䅫兙獂䍁䅁兑ㅂ䡁䅑睢瑂䝁䅅䅤灂䝁䄸杢㝁䍁䅁䅕祂䝁䅕䅚灂䝁䅍䅤灂䡁䅙党杁䕁䅅杢桂䝁䅷入あ䝁䅫睙穂䑁䅳䅉呂䝁䄰兙祂䡁䅑䅉䙂䝁䄴党祂䝁䅣入㝁䍁䅁兒獂䝁䅕睙あ䡁䅉兡橂䍁䅁杖求䝁䅧兡橂䝁䅷党䅁䡁嘸䅁畄䅁䅁睑療䝁䄰䅣ㅂ䡁䅑党祂䍁䅁杖灂䡁䅍兡療䝁䄴睏杁䕁䅙䅢求䝁䅕䅤杁䕁䄰兙畂䝁䅅睚求䝁䄰党畂䡁䅑睏杁䕁䅣䅕呂䑁䅳䅉䩂䝁䄴䅚ㅂ䡁䅍䅤祂䝁䅫兙獂䍁䅁兑ㅂ䡁䅑睢瑂䝁䅅䅤灂䝁䄸杢㝁䍁䅁杔桂䡁䅙兡湂䝁䅅䅤灂䝁䄸杢㝁䍁䅁䅕祂䝁䄸睙求䡁䅍督杁䕁䅅兤あ䝁䄸兢桂䡁䅑兡療䝁䄴睏杁䕁䅍睢瑂䝁䄰党祂䝁䅍兡桂䝁䅷䅉呂䡁䅁兙橂䝁䅕䅉䵂䝁䅅兤畂䝁䅍䅡䅁䙁塳䅁⭄䅁䅁睑療䝁䄰䅣ㅂ䡁䅑党祂䍁䅁杖灂䡁䅍兡療䝁䄴睏杁䕁䅙䅢求䝁䅕䅤杁䕁䄰兙畂䝁䅅睚求䝁䄰党畂䡁䅑睏杁䕁䅧兤瑂䝁䅅杢杁䕁䅍睢瑂䡁䅁兤あ䝁䅕杣杁䕁䅫杢あ䝁䅕杣桂䝁䅍䅤灂䝁䄸杢㝁䍁䅁䅔桂䡁䅍䅤杁䕁䄰兡獂䝁䅕䅉啂䡁䅉兙畂䡁䅍䅣療䡁䅉䅤桂䡁䅑兡療䝁䄴睏杁䕁䅕䅢求䝁䅍䅤祂䝁䅫睙杁䙁䅙党潂䝁䅫睙獂䝁䅕睏杁䕁䅅兤あ䝁䄸杢療䝁䄰睢ㅂ䡁䅍䅉坂䝁䅕䅡灂䝁䅍䅢求䡁䅍䅁㥄䅅䅁䄯䅁䕁䅍睢瑂䡁䅁兤あ䝁䅕杣杁䙁䅙兡穂䝁䅫睢畂䑁䅳䅉䝂䝁䅷党求䡁䅑䅉乂䝁䅅杢桂䝁䅣党瑂䝁䅕杢あ䑁䅳䅉䩂䝁䄴䅚ㅂ䡁䅍䅤祂䝁䅫兙獂䍁䅁兑ㅂ䡁䅑睢瑂䝁䅅䅤灂䝁䄸杢㝁䍁䅁兔桂䡁䅁䅣灂䝁䄴睚杁䙁䅍党祂䡁䅙兡橂䝁䅕督㝁䍁䅁睕求䝁䄴督療䡁䅉督㝁䍁䅁睕求䝁䅍兤祂䝁䅫䅤㕂䍁䅁兔桂䝁䄴兙湂䝁䅕兢求䝁䄴䅤㝁䍁䅁兑ㅂ䡁䅑睢畂䝁䄸兢療䡁䅕督杁䙁䅙党潂䝁䅫睙獂䝁䅕督䅁䕁佷䅁煄䅁䅁睑療䝁䄰䅣ㅂ䡁䅑党祂䍁䅁杖灂䡁䅍兡療䝁䄴睏杁䕁䅙䅢求䝁䅕䅤杁䕁䄰兙畂䝁䅅睚求䝁䄰党畂䡁䅑睏杁䕁䅫杢歂䡁䅕督あ䡁䅉兡桂䝁䅷䅉䉂䡁䅕䅤療䝁䄰兙あ䝁䅫睢畂䑁䅳䅉佂䝁䅅杤灂䝁䅣兙あ䝁䅫睢畂䑁䅳䅉兂䝁䅧入穂䝁䅫睙桂䝁䅷䅉呂䝁䅕睙ㅂ䡁䅉兡あ䡁䅫睏杁䙁䅍党畂䡁䅍睢祂䡁䅍睏杁䙁䅁杣療䝁䅍党穂䡁䅍䅉䉂䡁䅕䅤療䝁䄰兙あ䝁䅫睢畂䅁䅁䍋䅁乁䅁䅁䑂䝁䄸兢睂䡁䅕䅤求䡁䅉䅉坂䝁䅫督灂䝁䄸杢㝁䍁䅁杒獂䝁䅕党あ䍁䅁兔桂䝁䄴兙湂䝁䅕兢求䝁䄴䅤㝁䍁䅁兓畂䝁䅑兤穂䡁䅑杣灂䝁䅅䅢杁䕁䅅兤あ䝁䄸兢桂䡁䅑兡療䝁䄴睏杁䙁䅉兡歂䝁䅕䅉呂䝁䅧兙祂䝁䅫杢湂䑁䅳䅉呂䝁䅫兢ㅂ䝁䅷兙あ䝁䅫睢畂䑁䅳䅉䉂䡁䅕䅤療䝁䄴睢瑂䝁䄸兤穂䍁䅁杖求䝁䅧兡橂䝁䅷党穂䅁䅁硷䅁䡁䉁䅁䑂䝁䄸兢睂䡁䅕䅤求䡁䅉䅉坂䝁䅫督灂䝁䄸杢㝁䍁䅁杒獂䝁䅕党あ䍁䅁兔桂䝁䄴兙湂䝁䅕兢求䝁䄴䅤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䑁䅳䅉䉂䡁䅕䅤療䝁䄴睢瑂䝁䄸兤穂䍁䅁杖求䝁䅧兡橂䝁䅷党穂䑁䅳䅉䍂䝁䅅䅤あ䝁䅕杣㕂䍁䅁兒畂䝁䅕杣湂䡁䅫䅉呂䡁䅑睢祂䝁䅅睚求䍁䅁睕㕂䡁䅍䅤求䝁䄰䅉潁䕁䅉兒呂䙁䅍克䅁䭁浯䅁㙄䅁䅁睑療䝁䄰䅣ㅂ䡁䅑党祂䍁䅁杖灂䡁䅍兡療䝁䄴睏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䩁橑䅁祃䅁䅁睑療䝁䄰䅣ㅂ䡁䅑党祂䍁䅁杖灂䡁䅍兡療䝁䄴睏杁䕁䅙䅢求䝁䅕䅤杁䕁䄰兙畂䝁䅅睚求䝁䄰党畂䡁䅑睏杁䕁䅫杢歂䡁䅕督あ䡁䅉兡桂䝁䅷䅉䉂䡁䅕䅤療䝁䄰兙あ䝁䅫睢畂䑁䅳䅉呂䝁䅫兢ㅂ䝁䅷兙あ䝁䅫睢畂䑁䅳䅉兂䡁䅉睢橂䝁䅕督穂䍁䅁兑ㅂ䡁䅑睢瑂䝁䅅䅤灂䝁䄸杢䅁䝁浉䅁千䅁䅁睑療䝁䄰䅣ㅂ䡁䅑党祂䍁䅁杖灂䡁䅍兡療䝁䄴睏杁䕁䅣䅕呂䑁䅳䅉呂䝁䅕杢穂䝁䄸杣穂䑁䅳䅉呂䝁䄰兙祂䡁䅑䅉䑂䝁䅫䅤灂䝁䅕督㝁䍁䅁兑祂䡁䅑兡浂䝁䅫睙灂䝁䅅䅢杁䕁䅫杢あ䝁䅕䅢獂䝁䅫睚求䝁䄴睙求䑁䅳䅉ㅁ䕁䅣䅁䵃杉䅁朰䅁䕁䅍睢瑂䡁䅁兤あ䝁䅕杣杁䙁䅙兡穂䝁䅫睢畂䑁䅳䅉䡂䙁䅁睕㝁䍁䅁睕求䝁䄴督療䡁䅉督㝁䍁䅁睕睂䝁䅕党橂䝁䅧䅉卂䝁䅕睙療䝁䅣杢灂䡁䅑兡療䝁䄴睏杁䕁䄰兙橂䝁䅧兡畂䝁䅕䅉䵂䝁䅕兙祂䝁䄴兡畂䝁䅣睏杁䕁䅉兡療䝁䄰党あ䡁䅉兡橂䡁䅍睏杁䕁䅅杣あ䝁䅫杚灂䝁䅍兡桂䝁䅷䅉䩂䝁䄴䅤求䝁䅷䅢灂䝁䅣党畂䝁䅍党䅁乁昸䅁䥄䅁䅁睑療䝁䄰䅣ㅂ䡁䅑党祂䍁䅁杖灂䡁䅍兡療䝁䄴睏杁䕁䅧党桂䝁䅷䅤潂䍁䅁䅒灂䝁䅅睚畂䝁䄸督あ䝁䅫睙穂䑁䅳䅉䩂䝁䄰兙湂䝁䅕䅉卂䝁䅕睙療䝁䅣杢灂䡁䅑兡療䝁䄴睏杁䙁䅍䅣求䝁䅕睙潂䍁䅁杕求䝁䅍睢湂䝁䄴兡あ䝁䅫睢畂䑁䅳䅉䉂䡁䅉䅤灂䝁䅙兡橂䝁䅫兙獂䍁䅁兓畂䡁䅑党獂䝁䅷兡湂䝁䅕杢橂䝁䅕䅁硂睂䅁䅒䅅䕁䅍睢瑂䡁䅁兤あ䝁䅕杣杁䙁䅙兡穂䝁䅫睢畂䑁䅳䅉䥂䝁䄸兢求䝁䅷兙畂䝁䅑䅉呂䝁䅕睙ㅂ䡁䅉兡あ䡁䅫睏杁䕁䅫杢歂䡁䅕督あ䡁䅉兡桂䝁䅷䅉䉂䡁䅕䅤療䝁䄰兙あ䝁䅫睢畂䑁䅳䅉兂䝁䅧入穂䝁䅫睙桂䝁䅷䅉呂䝁䅕睙ㅂ䡁䅉兡あ䡁䅫睏杁䙁䅍党畂䡁䅍睢祂䡁䅍睏杁䙁䅁杣療䝁䅍党穂䡁䅍䅉䉂䡁䅕䅤療䝁䄰兙あ䝁䅫睢畂䑁䅳䅉佂䝁䅕䅤㍂䝁䄸杣牂䍁䅁睕求䝁䅍兤祂䝁䅫䅤㕂䑁䅳䅉䍂䝁䅅䅤あ䝁䅕杣㕂䍁䅁兒畂䝁䅕杣湂䡁䅫䅉呂䡁䅑睢祂䝁䅅睚求䍁䅁睕㕂䡁䅍䅤求䝁䄰䅉潁䕁䅉兒呂䙁䅍克䅁䡁䙍䅁敁允䅁睑療䝁䄰䅣ㅂ䡁䅑党祂䍁䅁杖灂䡁䅍兡療䝁䄴睏杁䕁䅫兢桂䝁䅣党杁䙁䅉党橂䝁䄸睚畂䝁䅫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䅉兡療䝁䄰党あ䡁䅉兡橂䡁䅍睏杁䕁䅅杣あ䝁䅫杚灂䝁䅍兡桂䝁䅷䅉䩂䝁䄴䅤求䝁䅷䅢灂䝁䅣党畂䝁䅍党䅁䍁楍䅁䕁允䅁睑療䝁䄰䅣ㅂ䡁䅑党祂䍁䅁杖灂䡁䅍兡療䝁䄴睏杁䕁䅫兢桂䝁䅣党杁䙁䅉党橂䝁䄸睚畂䝁䅫䅤灂䝁䄸杢㝁䍁䅁兓畂䝁䅑兤穂䡁䅑杣灂䝁䅅䅢杁䕁䅅兤あ䝁䄸兢桂䡁䅑兡療䝁䄴睏杁䙁䅍党畂䡁䅍睢祂䡁䅍睏杁䕁䄰兙橂䝁䅧兡畂䝁䅕䅉䵂䝁䅕兙祂䝁䄴兡畂䝁䅣睏杁䙁䅁杣療䝁䅍党穂䡁䅍䅉䉂䡁䅕䅤療䝁䄰兙あ䝁䅫睢畂䑁䅳䅉䉂䡁䅉䅤灂䝁䅙兡橂䝁䅫兙獂䍁䅁兓畂䡁䅑党獂䝁䅷兡湂䝁䅕杢橂䝁䅕䅁䑄光䅁䅅䅅䕁䅍睢瑂䡁䅁兤あ䝁䅕杣杁䙁䅙兡穂䝁䅫睢畂䑁䅳䅉䩂䝁䄰兙湂䝁䅕䅉卂䝁䅕睙療䝁䅣杢灂䡁䅑兡療䝁䄴睏杁䕁䄴兙あ䡁䅕杣桂䝁䅷䅉䵂䝁䅅杢湂䡁䅕兙湂䝁䅕䅉兂䡁䅉睢橂䝁䅕督穂䝁䅫杢湂䑁䅳䅉呂䝁䅕杢穂䝁䄸杣穂䑁䅳䅉呂䡁䅁党求䝁䅍䅡杁䙁䅉党橂䝁䄸睚畂䝁䅫䅤灂䝁䄸杢㝁䍁䅁兔桂䝁䅍䅡灂䝁䄴党杁䕁䅷党桂䡁䅉杢灂䝁䄴睚㝁䍁䅁兑祂䡁䅑兡浂䝁䅫睙灂䝁䅅䅢杁䕁䅫杢あ䝁䅕䅢獂䝁䅫睚求䝁䄴睙求䅁䅁楄䅁偁䅧䅁䑂䝁䄸兢睂䡁䅕䅤求䡁䅉䅉坂䝁䅫督灂䝁䄸杢㝁䍁䅁兓瑂䝁䅅睚求䍁䅁杕求䝁䅍睢湂䝁䄴兡あ䝁䅫睢畂䑁䅳䅉呂䝁䅕杢穂䝁䄸杣穂䑁䅳䅉呂䝁䄰兙祂䡁䅑䅉䍂䡁䅕兡獂䝁䅑兡畂䝁䅣睏杁䕁䄰兙橂䝁䅧兡畂䝁䅕䅉䵂䝁䅕兙祂䝁䄴兡畂䝁䅣睏杁䕁䅅杣あ䝁䅫杚灂䝁䅍兡桂䝁䅷䅉䩂䝁䄴䅤求䝁䅷䅢灂䝁䅣党畂䝁䅍党㝁䍁䅁兑ㅂ䡁䅑睢畂䝁䄸兢療䡁䅕督杁䙁䅙党潂䝁䅫睙獂䝁䅕督䅁乁乙䅁流允䅁睑療䝁䄰䅣ㅂ䡁䅑党祂䍁䅁杖灂䡁䅍兡療䝁䄴睏杁䕁䅫兢桂䝁䅣党杁䙁䅉党橂䝁䄸睚畂䝁䅫䅤灂䝁䄸杢㝁䍁䅁睕求䝁䄴督療䡁䅉督㝁䍁䅁睕瑂䝁䅅杣あ䍁䅁睑灂䡁䅑兡求䡁䅍睏杁䙁䅍兢桂䡁䅉䅤杁䕁䅕杢求䡁䅉睚㕂䑁䅳䅉䙂䝁䅑睚求䍁䅁睑療䝁䄰䅣ㅂ䡁䅑兡畂䝁䅣睏杁䕁䅅兤あ䝁䄸杢療䝁䄰睢ㅂ䡁䅍䅉坂䝁䅕䅡灂䝁䅍䅢求䡁䅍睏杁䕁䅉兙あ䡁䅑党祂䡁䅫䅉䙂䝁䄴党祂䝁䅣入杁䙁䅍䅤療䡁䅉兙湂䝁䅕䅉呂䡁䅫督あ䝁䅕兢杁䍁䅧村䙂䙁䅍睕灁䅁䅁剁䄰乁䄴䅁䑂䝁䄸兢睂䡁䅕䅤求䡁䅉䅉坂䝁䅫督灂䝁䄸杢㝁䍁䅁兓瑂䝁䅅睚求䍁䅁杕求䝁䅍睢湂䝁䄴兡あ䝁䅫睢畂䑁䅳䅉呂䝁䅕杢穂䝁䄸杣穂䑁䅳䅉呂䡁䅁党求䝁䅍䅡杁䙁䅉党橂䝁䄸睚畂䝁䅫䅤灂䝁䄸杢㝁䍁䅁兔桂䝁䅍䅡灂䝁䄴党杁䕁䅷党桂䡁䅉杢灂䝁䄴睚㝁䍁䅁兑祂䡁䅑兡浂䝁䅫睙灂䝁䅅䅢杁䕁䅫杢あ䝁䅕䅢獂䝁䅫睚求䝁䄴睙求䑁䅳䅉ㅁ䕁䅣䅁歁杈䅁䅧䅁䕁䅍睢瑂䡁䅁兤あ䝁䅕杣杁䙁䅙兡穂䝁䅫睢畂䑁䅳䅉䩂䝁䄴䅚ㅂ䡁䅍䅤祂䝁䅫兙獂䍁䅁兑ㅂ䡁䅑睢瑂䝁䅅䅤灂䝁䄸杢㝁䍁䅁兑祂䡁䅑兡浂䝁䅫睙灂䝁䅅䅢杁䕁䅫杢あ䝁䅕䅢獂䝁䅫睚求䝁䄴睙求䅁䅁楋䅍䭁䄴䅁䑂䝁䄸兢睂䡁䅕䅤求䡁䅉䅉坂䝁䅫督灂䝁䄸杢㝁䍁䅁兓畂䝁䅑兤穂䡁䅑杣灂䝁䅅䅢杁䕁䅅兤あ䝁䄸兢桂䡁䅑兡療䝁䄴睏杁䕁䄰兙睂䡁䅁兡畂䝁䅣䅉呂䝁䅕杣㉂䝁䅫睙求䡁䅍睏杁䙁䅍党畂䡁䅍睢祂䡁䅍睏杁䕁䅅兤あ䝁䄸杢療䝁䄰睢ㅂ䡁䅍䅉坂䝁䅕䅡灂䝁䅍䅢求䡁䅍䅁灃睄䅁䄯䅁䕁䅍睢瑂䡁䅁兤あ䝁䅕杣杁䙁䅙兡穂䝁䅫睢畂䑁䅳䅉䩂䝁䄴䅚ㅂ䡁䅍䅤祂䝁䅫兙獂䍁䅁兑ㅂ䡁䅑睢瑂䝁䅅䅤灂䝁䄸杢㝁䍁䅁兔桂䡁䅁䅣灂䝁䄴睚杁䙁䅍党祂䡁䅙兡橂䝁䅕督㝁䍁䅁睕灂䝁䄰兤獂䝁䅅䅤灂䝁䄸杢㝁䍁䅁兒歂䝁䅣党杁䕁䅍睢瑂䡁䅁兤あ䝁䅫杢湂䑁䅳䅉兂䡁䅉睢橂䝁䅕督穂䍁䅁兑ㅂ䡁䅑睢瑂䝁䅅䅤灂䝁䄸杢㝁䍁䅁兑ㅂ䡁䅑睢畂䝁䄸兢療䡁䅕督杁䙁䅙党潂䝁䅫睙獂䝁䅕督䅁偁䵍䅁啄䅁䅁睑療䝁䄰䅣ㅂ䡁䅑党祂䍁䅁杖灂䡁䅍兡療䝁䄴睏杁䕁䅫杢歂䡁䅕督あ䡁䅉兡桂䝁䅷䅉䉂䡁䅕䅤療䝁䄰兙あ䝁䅫睢畂䑁䅳䅉佂䝁䅅杤灂䝁䅣兙あ䝁䅫睢畂䑁䅳䅉呂䝁䅕杢穂䝁䄸杣穂䑁䅳䅉䉂䡁䅉䅤灂䝁䅙兡橂䝁䅫兙獂䍁䅁兓畂䡁䅑党獂䝁䅷兡湂䝁䅕杢橂䝁䅕睏杁䕁䅅兤あ䝁䄸杢療䝁䄰睢ㅂ䡁䅍䅉坂䝁䅕䅡灂䝁䅍䅢求䡁䅍䅁䕂睆䅁朰䅁䕁䅍睢瑂䡁䅁兤あ䝁䅕杣杁䙁䅙兡穂䝁䅫睢畂䑁䅳䅉䩂䝁䄴䅚ㅂ䡁䅍䅤祂䝁䅫兙獂䍁䅁兑ㅂ䡁䅑睢瑂䝁䅅䅤灂䝁䄸杢㝁䍁䅁杔桂䡁䅙兡湂䝁䅅䅤灂䝁䄸杢㝁䍁䅁睕求䝁䄴督療䡁䅉督㝁䍁䅁䅕祂䝁䄸睙求䡁䅍督杁䕁䅅兤あ䝁䄸兢桂䡁䅑兡療䝁䄴睏杁䕁䅅杣あ䝁䅫杚灂䝁䅍兡桂䝁䅷䅉䩂䝁䄴䅤求䝁䅷䅢灂䝁䅣党畂䝁䅍党䅁䱁噅䅁䍄䅁䅁睑療䝁䄰䅣ㅂ䡁䅑党祂䍁䅁杖灂䡁䅍兡療䝁䄴睏杁䕁䅫杢歂䡁䅕督あ䡁䅉兡桂䝁䅷䅉䉂䡁䅕䅤療䝁䄰兙あ䝁䅫睢畂䑁䅳䅉兂䝁䅧入穂䝁䅫睙桂䝁䅷䅉呂䝁䅕睙ㅂ䡁䅉兡あ䡁䅫睏杁䙁䅉杒䩂䕁䅑䅉潁䙁䅉兙歂䝁䅫睢杁䕁䅙杣求䡁䅅兤求䝁䄴睙㕂䍁䅁兓歂䝁䅕杢あ䝁䅫杚灂䝁䅍兙あ䝁䅫睢畂䍁䅫䅁乃䅊䅁杪䅁䕁䅍睢瑂䡁䅁兤あ䝁䅕杣杁䙁䅙兡穂䝁䅫睢畂䑁䅳䅉䩂䝁䄴䅚ㅂ䡁䅍䅤祂䝁䅫兙獂䍁䅁兑ㅂ䡁䅑睢瑂䝁䅅䅤灂䝁䄸杢㝁䍁䅁䅕療䝁䅷䅢ㅂ䡁䅑兡療䝁䄴䅉䑂䝁䄸杢あ䡁䅉睢獂䑁䅳䅉穁䕁䅑䅉兂䡁䅉兡畂䡁䅑兡畂䝁䅣䅁㥁睅䅁䅱䅁䕁䅍睢瑂䡁䅁兤あ䝁䅕杣杁䙁䅙兡穂䝁䅫睢畂䑁䅳䅉䩂䝁䄴䅚ㅂ䡁䅍䅤祂䝁䅫兙獂䍁䅁兑ㅂ䡁䅑睢瑂䝁䅅䅤灂䝁䄸杢㝁䍁䅁䅕祂䝁䄸睙求䡁䅍督杁䕁䅅兤あ䝁䄸兢桂䡁䅑兡療䝁䄴睏杁䕁䅅杣あ䝁䅫杚灂䝁䅍兡桂䝁䅷䅉䩂䝁䄴䅤求䝁䅷䅢灂䝁䅣党畂䝁䅍党䅁乁奧䅁䕁允䅁睑療䝁䄰䅣ㅂ䡁䅑党祂䍁䅁杖灂䡁䅍兡療䝁䄴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䍂䡁䅕兡獂䝁䅑兡畂䝁䅣睏杁䕁䅉兡療䝁䄰党あ䡁䅉兡橂䡁䅍睏杁䙁䅍兢桂䡁䅉䅤杁䕁䄰兡祂䡁䅉睢祂䡁䅍䅁療䅈䅁杩䅁䕁䅍睢瑂䡁䅁兤あ䝁䅕杣杁䙁䅙兡穂䝁䅫睢畂䑁䅳䅉䩂䝁䄴䅚ㅂ䡁䅍䅤祂䝁䅫兙獂䍁䅁兑ㅂ䡁䅑睢瑂䝁䅅䅤灂䝁䄸杢㝁䍁䅁睕求䝁䄴督療䡁䅉督㝁䍁䅁兑ㅂ䡁䅑睢畂䝁䄸兢療䡁䅕督杁䙁䅙党潂䝁䅫睙獂䝁䅕督䅁佁啯䅁啄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䝄睉䅁䅒䅅䕁䅍睢瑂䡁䅁兤あ䝁䅕杣杁䙁䅙兡穂䝁䅫睢畂䑁䅳䅉䩂䝁䄴䅚ㅂ䡁䅍䅤祂䝁䅫兙獂䍁䅁兑ㅂ䡁䅑睢瑂䝁䅅䅤灂䝁䄸杢㝁䍁䅁睕求䝁䄴督療䡁䅉督㝁䍁䅁䅕祂䝁䄸睙求䡁䅍督杁䕁䅅兤あ䝁䄸兢桂䡁䅑兡療䝁䄴睏杁䙁䅉党瑂䝁䄸䅤求䍁䅁兑橂䝁䅍党穂䡁䅍䅉桂䝁䄴䅚杁䕁䅍睢畂䡁䅑杣療䝁䅷睏杁䙁䅍党橂䡁䅕杣灂䡁䅑入杁䕁䄰兙畂䝁䅅睚求䝁䄰党畂䡁䅑睏杁䕁䅅杣あ䝁䅫杚灂䝁䅍兡桂䝁䅷䅉䩂䝁䄴䅤求䝁䅷䅢灂䝁䅣党畂䝁䅍党㝁䍁䅁兑ㅂ䡁䅑睢畂䝁䄸兢療䡁䅕督杁䙁䅙党潂䝁䅫睙獂䝁䅕督䅁䅁塑䅁䍄䅁䅁睑療䝁䄰䅣ㅂ䡁䅑党祂䍁䅁杖灂䡁䅍兡療䝁䄴睏杁䕁䅫杢歂䡁䅕督あ䡁䅉兡桂䝁䅷䅉䉂䡁䅕䅤療䝁䄰兙あ䝁䅫睢畂䑁䅳䅉呂䝁䅕杢穂䝁䄸杣穂䑁䅳䅉呂䝁䅫兢ㅂ䝁䅷兙あ䝁䅫睢畂䑁䅳䅉䕂䝁䅅䅤桂䍁䅁䅕祂䝁䄸䅤求䝁䅍䅤灂䝁䄸杢㝁䍁䅁䅕祂䝁䄸睙求䡁䅍督杁䕁䅅兤あ䝁䄸兢桂䡁䅑兡療䝁䄴䅁敃杊䅁杁䅅䕁䅍睢瑂䡁䅁兤あ䝁䅕杣杁䙁䅙兡穂䝁䅫睢畂䑁䅳䅉䩂䝁䄴䅚ㅂ䡁䅍䅤祂䝁䅫兙獂䍁䅁兑ㅂ䡁䅑睢瑂䝁䅅䅤灂䝁䄸杢㝁䍁䅁睕求䝁䄴督療䡁䅉督㝁䍁䅁睕灂䝁䄰兤獂䝁䅅䅤灂䝁䄸杢㝁䍁䅁睔橂䝁䅕兙畂䍁䅁䅒桂䡁䅑兙杁䕁䅍睢獂䝁䅷党橂䡁䅑兡療䝁䄴睏杁䕁䅅杣あ䝁䅫杚灂䝁䅍兡桂䝁䅷䅉䩂䝁䄴䅤求䝁䅷䅢灂䝁䅣党畂䝁䅍党㝁䍁䅁兑ㅂ䡁䅑睢畂䝁䄸兢療䡁䅕督杁䙁䅙党潂䝁䅫睙獂䝁䅕督䅁䩁䱍䅁㡄䅁䅁睑療䝁䄰䅣ㅂ䡁䅑党祂䍁䅁杖灂䡁䅍兡療䝁䄴睏杁䕁䅫杢歂䡁䅕督あ䡁䅉兡桂䝁䅷䅉䉂䡁䅕䅤療䝁䄰兙あ䝁䅫睢畂䑁䅳䅉呂䝁䅕杢穂䝁䄸杣穂䑁䅳䅉呂䝁䅫兢ㅂ䝁䅷兙あ䝁䅫睢畂䑁䅳䅉兂䡁䅉睢橂䝁䅕督穂䍁䅁兑ㅂ䡁䅑睢瑂䝁䅅䅤灂䝁䄸杢㝁䍁䅁睑療䝁䄰兢求䡁䅉睙灂䝁䅅䅢杁䙁䅍䅣桂䝁䅍党杁䕁䅷兙ㅂ䝁䄴睙潂䑁䅳䅉䉂䡁䅕䅤療䝁䄴睢瑂䝁䄸兤穂䍁䅁杖求䝁䅧兡橂䝁䅷党穂䅁䅁䍰䅕乁䅉䅁䑂䝁䄸兢睂䡁䅕䅤求䡁䅉䅉坂䝁䅫督灂䝁䄸杢㝁䍁䅁兓畂䝁䅑兤穂䡁䅑杣灂䝁䅅䅢杁䕁䅅兤あ䝁䄸兢桂䡁䅑兡療䝁䄴睏杁䙁䅍党畂䡁䅍睢祂䡁䅍睏杁䙁䅍兢桂䡁䅉䅤杁䕁䅉兤灂䝁䅷䅚灂䝁䄴睚㝁䍁䅁䅕祂䝁䄸睙求䡁䅍督杁䕁䅅兤あ䝁䄸兢桂䡁䅑兡療䝁䄴睏杁䙁䅕䅤灂䝁䅷兡あ䡁䅫䅉呂䝁䅍兙獂䝁䅕䅉呂䝁䄸䅢桂䡁䅉䅁⽃兊䅁䅸䅁䕁䅍睢瑂䡁䅁兤あ䝁䅕杣杁䙁䅙兡穂䝁䅫睢畂䑁䅳䅉䩂䝁䄴䅚ㅂ䡁䅍䅤祂䝁䅫兙獂䍁䅁兑ㅂ䡁䅑睢瑂䝁䅅䅤灂䝁䄸杢㝁䍁䅁睕灂䝁䄰兤獂䝁䅅䅤灂䝁䄸杢㝁䍁䅁兒畂䝁䅍杣㕂䡁䅁䅤灂䝁䄸杢㝁䍁䅁䅒桂䡁䅑兙杁䙁䅁杣療䡁䅑党橂䡁䅑兡療䝁䄴睏杁䕁䄴党あ䡁䅣睢祂䝁䅳䅉呂䝁䅕睙ㅂ䡁䅉兡あ䡁䅫䅁㍂杉䅁朱䅁䕁䅍睢瑂䡁䅁兤あ䝁䅕杣杁䙁䅙兡穂䝁䅫睢畂䑁䅳䅉䩂䝁䄴䅚ㅂ䡁䅍䅤祂䝁䅫兙獂䍁䅁兑ㅂ䡁䅑睢瑂䝁䅅䅤灂䝁䄸杢㝁䍁䅁睕灂䝁䄰兤獂䝁䅅䅤灂䝁䄸杢㝁䍁䅁兔桂䝁䅍䅡灂䝁䄴党杁䕁䅷党桂䡁䅉杢灂䝁䄴睚㝁䍁䅁睍䕂䍁䅁䅕祂䝁䅫杢あ䝁䅫杢湂䑁䅳䅉䉂䡁䅉䅤灂䝁䅙兡橂䝁䅫兙獂䍁䅁兓畂䡁䅑党獂䝁䅷兡湂䝁䅕杢橂䝁䅕䅁⽂睄䅁杋䅅䕁䅍睢瑂䡁䅁兤あ䝁䅕杣杁䙁䅙兡穂䝁䅫睢畂䑁䅳䅉乂䝁䅅睙潂䝁䅫杢求䍁䅁䅔求䝁䅅杣畂䝁䅫杢湂䑁䅳䅉䑂䝁䅷睢ㅂ䝁䅑䅉䩂䝁䄴杚祂䝁䅅督あ䡁䅉兤橂䡁䅑兤祂䝁䅕睏杁䕁䅍䅢療䡁䅕䅚杁䙁䅍䅤療䡁䅉兙湂䝁䅕睏杁䕁䅑兙あ䝁䅅䅉䑂䝁䅕杢あ䝁䅕杣穂䍁䅁兙畂䝁䅑䅉䝂䝁䅅睙灂䝁䅷兡あ䝁䅫党穂䑁䅳䅉䕂䝁䅅䅤桂䍁䅁睑求䝁䄴䅤求䡁䅉䅉啂䝁䅕睙潂䝁䄴睢獂䝁䄸睚㕂䑁䅳䅉䉂䡁䅉䅤灂䝁䅙兡橂䝁䅫兙獂䍁䅁兓畂䡁䅑党獂䝁䅷兡湂䝁䅕杢橂䝁䅕䅁偁先䅁䅊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ㅁ䕁䅣睏杁䙁䅕䅤灂䝁䅷兡あ䡁䅫䅉呂䝁䅍兙獂䝁䅕䅉呂䝁䄸䅢桂䡁䅉䅁㕄光䅁朶䅁䕁䅍睢瑂䡁䅁兤あ䝁䅕杣杁䙁䅙兡穂䝁䅫睢畂䑁䅳䅉乂䝁䅅睙潂䝁䅫杢求䍁䅁䅔求䝁䅅杣畂䝁䅫杢湂䑁䅳䅉坂䝁䅫䅚求䝁䄸䅉䑂䝁䅧兙あ䑁䅳䅉塂䝁䅕兙祂䝁䅅杙獂䝁䅕督㝁䍁䅁兑ㅂ䝁䅣兢求䝁䄴䅤求䝁䅑䅉卂䝁䅕兙獂䝁䅫䅤㕂䑁䅳䅉呂䝁䄰兙祂䡁䅑䅉䑂䝁䅷睢あ䝁䅧兡畂䝁䅣睏杁䕁䅅杣あ䝁䅫杚灂䝁䅍兡桂䝁䅷䅉䩂䝁䄴䅤求䝁䅷䅢灂䝁䅣党畂䝁䅍党䅁䑁䥉䅁佃䅁䅁睑療䝁䄰䅣ㅂ䡁䅑党祂䍁䅁杖灂䡁䅍兡療䝁䄴睏杁䕁䄰兙祂䝁䅫杢求䍁䅁䅖祂䝁䅅杢穂䡁䅁睢祂䡁䅑兙あ䝁䅫睢畂䑁䅳䅉呂䝁䅫兢ㅂ䝁䅷兙あ䝁䅫睢畂䑁䅳䅉兂䡁䅉睢橂䝁䅕督穂䍁䅁兑ㅂ䡁䅑睢瑂䝁䅅䅤灂䝁䄸杢䅁䵁橁䅁睁允䅁睑療䝁䄰䅣ㅂ䡁䅑党祂䍁䅁杖灂䡁䅍兡療䝁䄴睏杁䕁䄴兙あ䡁䅕杣桂䝁䅷䅉䵂䝁䅅杢湂䡁䅕兙湂䝁䅕䅉兂䡁䅉睢橂䝁䅕督穂䝁䅫杢湂䑁䅳䅉呂䝁䅫兢ㅂ䝁䅷兙あ䝁䅫睢畂䑁䅳䅉乂䝁䅅睙潂䝁䅫杢求䍁䅁䅔求䝁䅅杣畂䝁䅫杢湂䑁䅳䅉䕂䝁䅅䅤桂䍁䅁睑求䝁䄴䅤求䡁䅉䅉啂䝁䅕睙潂䝁䄴睢獂䝁䄸睚㕂䑁䅳䅉䉂䡁䅉䅤灂䝁䅙兡橂䝁䅫兙獂䍁䅁兓畂䡁䅑党獂䝁䅷兡湂䝁䅕杢橂䝁䅕睏杁䕁䅅兤あ䝁䄸杢療䝁䄰睢ㅂ䡁䅍䅉坂䝁䅕䅡灂䝁䅍䅢求䡁䅍睏杁䕁䅣党畂䕁䅅兓䅁䭁汳䅁䝁允䅁睑療䝁䄰䅣ㅂ䡁䅑党祂䍁䅁杖灂䡁䅍兡療䝁䄴睏杁䕁䄴兙あ䡁䅕杣桂䝁䅷䅉䵂䝁䅅杢湂䡁䅕兙湂䝁䅕䅉兂䡁䅉睢橂䝁䅕督穂䝁䅫杢湂䑁䅳䅉呂䡁䅁党求䝁䅍䅡杁䙁䅉党橂䝁䄸睚畂䝁䅫䅤灂䝁䄸杢㝁䍁䅁睕瑂䝁䅅杣あ䍁䅁兒畂䝁䅕杣湂䡁䅫睏杁䙁䅉党瑂䝁䄸䅤求䍁䅁兑橂䝁䅍党穂䡁䅍䅉桂䝁䄴䅚杁䕁䅍睢畂䡁䅑杣療䝁䅷睏杁䕁䅅杣あ䝁䅫杚灂䝁䅍兡桂䝁䅷䅉䩂䝁䄴䅤求䝁䅷䅢灂䝁䅣党畂䝁䅍党䅁䭁䡉䅁䅄䅁䅁睑療䝁䄰䅣ㅂ䡁䅑党祂䍁䅁杖灂䡁䅍兡療䝁䄴睏杁䕁䄴兙㉂䝁䅫睚桂䡁䅑兡療䝁䄴睏杁䙁䅉杒䩂䕁䅑䅉潁䙁䅉兙歂䝁䅫睢杁䕁䅙杣求䡁䅅兤求䝁䄴睙㕂䍁䅁兓歂䝁䅕杢あ䝁䅫杚灂䝁䅍兙あ䝁䅫睢畂䍁䅫睏杁䙁䅍党畂䡁䅍睢祂䡁䅍睏杁䙁䅁杣療䝁䅍党穂䡁䅍䅉䉂䡁䅕䅤療䝁䄰兙あ䝁䅫睢畂䅁䅁䉷䅙乁䅧䅁䑂䝁䄸兢睂䡁䅕䅤求䡁䅉䅉坂䝁䅫督灂䝁䄸杢㝁䍁䅁睕求䝁䄴督療䡁䅉督㝁䍁䅁兑ㅂ䡁䅑䅡求䝁䄴䅤灂䝁䅍兙あ䝁䅫睢畂䑁䅳䅉兂䡁䅉睢橂䝁䅕督穂䍁䅁兑ㅂ䡁䅑睢瑂䝁䅅䅤灂䝁䄸杢㝁䍁䅁杔求䡁䅑睤療䡁䅉睡杁䙁䅍党橂䡁䅕杣灂䡁䅑入㝁䍁䅁兑祂䡁䅑兡浂䝁䅫睙灂䝁䅅䅢杁䕁䅫杢あ䝁䅕䅢獂䝁䅫睚求䝁䄴睙求䑁䅳䅉ㅁ䕁䅣䅁瑂睈䅁䅰䅁䕁䅍睢瑂䡁䅁兤あ䝁䅕杣杁䙁䅙兡穂䝁䅫睢畂䑁䅳䅉呂䝁䅕杢穂䝁䄸杣穂䑁䅳䅉䙂䝁䄴睙祂䡁䅫䅣あ䝁䅫睢畂䑁䅳䅉兂䡁䅉睢橂䝁䅕督穂䍁䅁兑ㅂ䡁䅑睢瑂䝁䅅䅤灂䝁䄸杢㝁䍁䅁兑祂䡁䅑兡浂䝁䅫睙灂䝁䅅䅢杁䕁䅫杢あ䝁䅕䅢獂䝁䅫睚求䝁䄴睙求䅁䅁剃䄴佁䅑䅁䑂䝁䄸兢睂䡁䅕䅤求䡁䅉䅉坂䝁䅫督灂䝁䄸杢㝁䍁䅁睕求䝁䄴督療䡁䅉督㝁䍁䅁睕瑂䝁䅅杣あ䍁䅁村ㅂ䝁䅫䅢歂䝁䅫杢湂䑁䅳䅉乂䝁䅅睙潂䝁䅫杢求䍁䅁䅔求䝁䅅杣畂䝁䅫杢湂䑁䅳䅉呂䝁䄰兙祂䡁䅑䅉䙂䝁䄴党祂䝁䅣入㝁䍁䅁兒歂䝁䅣党杁䕁䅍睢瑂䡁䅁兤あ䝁䅫杢湂䑁䅳䅉䉂䡁䅉䅤灂䝁䅙兡橂䝁䅫兙獂䍁䅁兓畂䡁䅑党獂䝁䅷兡湂䝁䅕杢橂䝁䅕䅁㕄先䅁䅓䅁䕁䅍睢瑂䡁䅁兤あ䝁䅕杣杁䙁䅙兡穂䝁䅫睢畂䑁䅳䅉呂䝁䅕杢穂䝁䄸杣穂䑁䅳䅉塂䝁䅕兙祂䝁䅅杙獂䝁䅕督䅁䉁游䅁煄䅁䅁睑療䝁䄰䅣ㅂ䡁䅑党祂䍁䅁杖灂䡁䅍兡療䝁䄴睏杁䙁䅍兡瑂䡁䅕䅢桂䡁䅑兡療䝁䄴睏杁䕁䅅督穂䝁䅫督あ䝁䅫杤求䍁䅁䅖求䝁䅍䅡畂䝁䄸䅢療䝁䅣入㝁䍁䅁兑ㅂ䝁䅣兢求䝁䄴䅤求䝁䅑䅉卂䝁䅕兙獂䝁䅫䅤㕂䑁䅳䅉䉂䡁䅉䅤灂䝁䅙兡橂䝁䅫兙獂䍁䅁兓畂䡁䅑党獂䝁䅷兡湂䝁䅕杢橂䝁䅕睏杁䕁䄸杣あ䝁䅧睢睂䝁䅅党歂䝁䅫睙穂䑁䅳䅉呂䡁䅕杣湂䝁䅕杣㕂䅁䅁兢䄸佁䅯䅁䑂䝁䄸兢睂䡁䅕䅤求䡁䅉䅉坂䝁䅫督灂䝁䄸杢㝁䍁䅁睕灂䝁䄰兤獂䝁䅅䅤灂䝁䄸杢㝁䍁䅁杖灂䡁䅍兤桂䝁䅷䅉呂䝁䅕兙祂䝁䅍䅡㝁䍁䅁兔桂䝁䅍䅡灂䝁䄴党杁䕁䅷党桂䡁䅉杢灂䝁䄴睚㝁䍁䅁兒瑁䝁䅷党桂䡁䅉杢灂䝁䄴睚㝁䍁䅁兑ㅂ䝁䅣兢求䝁䄴䅤求䝁䅑䅉卂䝁䅕兙獂䝁䅫䅤㕂䑁䅳䅉䉂䡁䅉䅤灂䝁䅙兡橂䝁䅫兙獂䍁䅁兓畂䡁䅑党獂䝁䅷兡湂䝁䅕杢橂䝁䅕䅁䩂兆䅁䅑䅁䕁䅍睢瑂䡁䅁兤あ䝁䅕杣杁䝁䅅杢歂䍁䅁兒獂䝁䅕睙あ䡁䅉睢畂䝁䅫睙穂䍁䅁杕求䡁䅑兙灂䝁䅷䅁獁睈䅁䅗䅍䕁䅍睢瑂䡁䅍䅤療䝁䅍睡杁䙁䅉党穂䝁䄸兤祂䝁䅍党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歂䝁䅕杤求䝁䅷睢睂䝁䄰党畂䡁䅑䅌杁䝁䅅杢歂䍁䅁䅣祂䝁䄸䅚ㅂ䝁䅍䅤灂䝁䄸杢杁䝁䄸杚杁䝁䄴兙あ䡁䅕杣桂䝁䅷䅉湂䝁䅅督杁䝁䅅杢歂䍁䅁睢灂䝁䅷䅉睂䡁䅉睢睂䝁䅕杣あ䝁䅫党穂䍁䅁兡畂䍁䅁䅤潂䝁䅕䅉噂䝁䄴兡あ䝁䅕䅚杁䙁䅍䅤桂䡁䅑党穂䍁䄴䅉䩂䡁䅑督杁䝁䅅督穂䝁䅕䅤穂䍁䅁兙祂䝁䅕䅉獂䝁䄸睙桂䡁䅑党歂䍁䅁兡畂䍁䅁䅤潂䝁䅕䅉䥂䝁䅅入畂䝁䅕督㉂䝁䅫䅢獂䝁䅕䅉桂䝁䄴䅚杁䕁䅉睢穂䡁䅍兡求䡁䅉䅉穂䝁䅧兙獂䝁䅕督杁䝁䅷睢橂䝁䅅䅤求䝁䅑䅉灂䝁䄴䅉佂䝁䄸杣あ䝁䅧䅉䵂䝁䄸兤灂䡁䅍兡桂䝁䄴兙杁䝁䅅杢歂䍁䅁兒桂䡁䅍䅤杁䙁䅑党㑂䝁䅅督畁䍁䅁䅖潂䝁䅕䅉橂䝁䄸兢睂䝁䅅杢㕂䍁䅁睤桂䡁䅍䅉灂䝁䄴睙療䡁䅉䅣療䡁䅉兙あ䝁䅕䅚杁䝁䅫杢杁䑁䅅兏硁䑁䅫䅉桂䝁䄴䅚杁䝁䅫督杁䝁䅧党桂䝁䅑兣ㅂ䝁䅅杣あ䝁䅕杣求䝁䅑䅉灂䝁䄴䅉䝂䡁䅉兡穂䝁䅍睢獁䍁䅁䅖求䡁䅧兙穂䍁䄴䅉䑂䝁䄸兢穂䡁䅑睢橂䝁䅳䅉卂䝁䅕督療䡁䅕杣橂䝁䅕督獁䍁䅁兓畂䝁䅍杌杁䝁䅫督杁䝁䅅䅉穂䡁䅕杙穂䝁䅫䅚灂䝁䅅杣㕂䍁䅁睢浂䍁䅁兑祂䝁䅳睢瑂䝁䅅䅉䕂䡁䅉兡獂䝁䅷兡畂䝁䅣䅌杁䕁䅷杌兂䍁䄴䅁敁杄䅁杗䅧䕁䅍睢畂䝁䅅睚祂䝁䅅䅉䍂䡁䅉兙畂䝁䅑督獁䍁䅁兓畂䝁䅍杌獁䍁䅁䅤療䝁䅣党あ䝁䅧党祂䍁䅁睤灂䡁䅑䅡杁䝁䅫䅤穂䍁䅁督ㅂ䝁䅉督灂䝁䅑兡桂䡁䅉兡求䡁䅍䅌杁䝁䄸䅣求䡁䅉兙あ䝁䅕督杁䝁䅅督杁䝁䅅䅉橂䝁䄸杢穂䡁䅕兢求䡁䅉䅉睂䝁䅅睙牂䝁䅅睚求䝁䅑䅉湂䝁䄸睢歂䡁䅍䅉浂䝁䄸睢歂䍁䅁睙療䝁䄰䅣桂䝁䄴入杁䡁䅁杣灂䝁䄰兙祂䝁䅫䅢㕂䍁䅁兡畂䍁䅁䅤潂䝁䅕䅉噂䝁䄴兡あ䝁䅕䅚杁䙁䅍䅤桂䡁䅑党穂䍁䄴䅉啂䝁䅧党杁䝁䅍睢瑂䡁䅁兙畂䡁䅫䅉療䡁䅁党祂䝁䅅䅤求䡁䅍䅉あ䝁䅧杣療䡁䅕睚潂䍁䅁杚療䡁䅕杣杁䡁䅍党湂䝁䄰党畂䡁䅑督㙁䍁䅁睒祂䝁䄸睙求䡁䅉入杁䍁䅙䅉呂䝁䄴兙橂䝁䅳督獁䍁䅁杕求䝁䅙杣灂䝁䅣党祂䝁䅅䅤求䝁䅑䅉流䍁䅁杒祂䝁䄸来求䝁䄴䅌杁䕁䅫杢あ䝁䅕杣畂䝁䅅䅤灂䝁䄸杢桂䝁䅷䅌杁䝁䅅杢歂䍁䅁杒療䝁䄸䅚穂䝁䅕杣㉂䝁䅫睙求䍁䄴䅉啂䝁䅧党杁䕁䅣杣療䝁䅍党祂䡁䅫䅉流䍁䅁睕畂䝁䅅睙牂䡁䅍䅉穂䝁䅕睚瑂䝁䅕杢あ䍁䅁䅣祂䝁䅫兢桂䡁䅉兡獂䡁䅫䅉療䝁䅙杚求䡁䅉督杁䡁䅍䅡求䝁䅷杚杁䡁䅍䅤桂䝁䅉䅢求䍁䅁杚療䝁䄸䅚杁䡁䅁杣療䝁䅑兤橂䡁䅑督杁䡁䅑䅡祂䝁䄸兤湂䝁䅧䅉㉂䝁䅅杣灂䝁䄸兤穂䍁䅁杣求䡁䅑兙灂䝁䅷䅉橂䝁䅧兙畂䝁䄴党獂䡁䅍杌杁䙁䅑䅡求䍁䅁杕求䝁䅙杣灂䝁䅣党祂䝁䅅䅤求䝁䅑䅉流䍁䅁杒祂䝁䄸来求䝁䄴䅉穂䝁䅕睚瑂䝁䅕杢あ䍁䅁䅣祂䝁䄸杤灂䝁䅑党穂䍁䅁䅤求䝁䄰䅣求䡁䅉兙あ䡁䅕杣求䍁䄰睙療䝁䄴䅤祂䝁䄸䅢獂䝁䅕䅚杁䝁䅙睢療䝁䅑䅉睂䡁䅉睢歂䡁䅕睙あ䡁䅍䅉あ䝁䅧杣療䡁䅕睚潂䍁䅁杤桂䡁䅉兡療䡁䅕督杁䡁䅉党あ䝁䅅兡獂䍁䅁睙潂䝁䅅杢畂䝁䅕䅢穂䍁䄴䅉啂䝁䅧党杁䕁䅫杢あ䝁䅕杣畂䝁䅅䅤灂䝁䄸杢桂䝁䅷䅉穂䝁䅕睚瑂䝁䅕杢あ䍁䅁睢浂䝁䅙党祂䡁䅍䅉浂䝁䄸睢歂䍁䅁䅣祂䝁䄸䅚ㅂ䝁䅍䅤穂䍁䅁兡畂䍁䅁杤桂䡁䅉兡療䡁䅕督杁䡁䅑党瑂䡁䅁党祂䝁䅅䅤ㅂ䡁䅉党杁䡁䅍䅤桂䡁䅑党穂䍁䅁䅤潂䡁䅉睢ㅂ䝁䅣䅡杁䡁䅉党あ䝁䅅兡獂䍁䅁兙畂䝁䅑䅉浂䝁䄸睢歂䡁䅍党祂䡁䅙兡橂䝁䅕䅉橂䝁䅧兙畂䝁䄴党獂䡁䅍䅉療䡁䅕䅤穂䝁䅫䅚求䍁䅁睢浂䍁䅁䅤潂䝁䅕䅉噂䝁䄴兡あ䝁䅕䅚杁䙁䅍䅤桂䡁䅑党穂䍁䄴䅉啂䝁䅧党杁䕁䅙睢療䝁䅑督求䡁䅉杤灂䝁䅍党杁䡁䅍党湂䝁䄰党畂䡁䅑䅉療䝁䅙杚求䡁䅉督杁䝁䅉杣桂䝁䄴䅚求䝁䅑䅉桂䝁䄴䅚杁䝁䅍兤穂䡁䅑睢瑂䝁䅫来求䝁䅑䅉浂䝁䄸睢歂䍁䅁䅣祂䝁䄸䅚ㅂ䝁䅍䅤穂䍁䅷䅉灂䝁䄴睙獂䡁䅕䅚灂䝁䄴睚杁䝁䄰党桂䝁䅷督獁䍁䅁党畂䡁䅑杣求䝁䅕督獁䍁䅁督桂䡁䅕睙求䡁䅍䅌杁䝁䅅杢歂䍁䅁杤桂䡁䅉兡療䡁䅕督杁䝁䅍兤穂䡁䅑睢瑂䍁䄰兢桂䝁䄴兤浂䝁䅅睙あ䡁䅕杣求䝁䅑䅉橂䡁䅕䅢灂䝁䄴兙祂䡁䅫䅉睂䡁䅉睢歂䡁䅕睙あ䡁䅍䅉睂䝁䅅睙牂䝁䅅睚求䝁䅑䅉浂䝁䄸杣杁䡁䅉党穂䡁䅑兙ㅂ䡁䅉兙畂䡁䅑督杁䝁䅅杢歂䍁䅁睢あ䝁䅧党祂䍁䅁杚療䝁䄸䅚穂䝁䅕杣㉂䝁䅫睙求䍁䅁党穂䡁䅑兙楂䝁䅷兡穂䝁䅧兢求䝁䄴䅤穂䍁䄴䅉啂䝁䅧党杁䝁䅍睢瑂䡁䅁兙畂䡁䅫䅉穂䝁䅕䅢獂䡁䅍䅉灂䡁䅑督杁䡁䅁杣療䝁䅑兤橂䡁䅑督杁䡁䅕杢歂䝁䅕杣杁䡁䅑䅡求䍁䅁村灂䡁䅉䅚穂䍁䅁兒㕂䝁䅕䅌杁䕁䄰兙祂䝁䅫党杁䕁䅍兙獂䝁䅷党畂䝁䅑党祂䍁䅣督獁䍁䅁䅒ㅂ䝁䄴睙桂䝁䄴䅉䥂䝁䅫杢求䡁䅍䅌杁䕁䅧党桂䝁䅷䅤潂䡁䅫䅉䑂䝁䅧睢灂䝁䅍党獁䍁䅁睕獂䝁䅫兢杁䕁䅯兡瑂䍁䅷䅉卂䝁䅕䅚歂䝁䅫兌㍂䝁䅫䅣獁䍁䅁兑畂䝁䅣兡求䍁䅣督獁䍁䅁村偂䕁䄸兔䑂䕁䅧兓䑂䕁䅳兑兂䕁䄸䅕杁䝁䅉杣桂䝁䄴䅚穂䍁䄴䅉啂䝁䅧党杁䝁䅍睢瑂䡁䅁兙畂䡁䅫䅉㍂䝁䅅督杁䝁䅫杢橂䝁䄸杣睂䝁䄸杣桂䡁䅑党歂䍁䅁兡畂䍁䅁免㕁䑁䅅兏杁䝁䅅杢歂䍁䅁兡穂䍁䅁䅡求䝁䅅䅚硂䡁䅕兙祂䡁䅑党祂䝁䅕䅚杁䝁䅫杢杁䕁䅍䅡灂䝁䅍兙湂䝁䄸䅌杁䕁䅫䅢獂䝁䅫杢療䝁䅫督畁䅁䅁䍚䅅䅁䡑䅁䑂䝁䄸杢橂䝁䅕杢あ䡁䅉兙杁䕁䅣杣療䡁䅕䅣杁䕁䅧睢獂䝁䅑兡畂䝁䅣督杁䙁䅁兙祂䝁䅕杢あ䍁䅷䅉䩂䝁䄴睙畁䍁䅁䅣祂䝁䄸杤灂䝁䅑党穂䍁䅁睢橂䝁䅍兤睂䝁䅅䅤灂䝁䄸杢桂䝁䅷䅉潂䝁䅕兙獂䡁䅑䅡杁䡁䅍党祂䡁䅙兡橂䝁䅕督杁䝁䅫杢杁䡁䅑䅡求䍁䅁兖畂䝁䅫䅤求䝁䅑䅉呂䡁䅑兙あ䝁䅕督畁䍁䅁䅖潂䝁䅕䅉橂䝁䄸兢睂䝁䅅杢㕂䍁䅁睢浂䝁䅙党祂䡁䅍䅉療䝁䅍睙ㅂ䡁䅁兙あ䝁䅫睢畂䝁䅅䅢杁䝁䅅杢歂䍁䅁睙療䝁䄴督ㅂ䝁䄰党祂䍁䅁䅡求䝁䅅䅢あ䝁䅧䅉穂䝁䅕杣㉂䝁䅫睙求䡁䅍䅌杁䝁䅫杢橂䝁䅷兤歂䝁䅫杢湂䍁䅁睤療䡁䅉睡求䡁䅉督婁䍉䅁睙療䝁䄰䅣求䝁䄴督桂䡁䅑兡療䝁䄴䅉灂䝁䄴条ㅂ䡁䅉入杁䝁䅍兙祂䝁䅕䅌杁䡁䅕杣湂䝁䅕杢あ䍁䅁睙桂䡁䅉党獁䍁䅁睙獂䝁䅫杢灂䝁䅍兙獂䍁䅁䅤求䡁䅍䅤灂䝁䄴睚獁䍁䅁䅣祂䝁䅕杤求䝁䄴䅤桂䡁䅑兡㉂䝁䅕䅉橂䝁䅅杣求䍁䅷䅉桂䝁䄴䅚杁䝁䅕兢睂䝁䅷睢㕂䝁䅕杣杁䡁䅍党祂䡁䅙兡橂䝁䅕督獁䍁䅁兙穂䍁䅁睤求䝁䅷䅢杁䝁䅅督杁䡁䅣党獂䝁䅷杢求䡁䅍督杁䡁䅁杣療䝁䅣杣桂䝁䄰督杁䡁䅑䅡祂䝁䄸兤湂䝁䅧䅉療䝁䅍睙ㅂ䡁䅁兙あ䝁䅫睢畂䝁䅅䅢杁䝁䅧党桂䝁䅷䅤潂䍁䅁睙求䝁䄴䅤求䡁䅉督杁䝁䅅杢歂䍁䅁睢畂䡁䅍兡あ䝁䅕䅉橂䝁䅷兡畂䝁䅫睙穂䍁䄴䅉䩂䡁䅑䅉桂䝁䅷督療䍁䅁䅣祂䝁䄸杤灂䝁䅑党穂䍁䅁睑療䝁䄴睙求䝁䄴䅤祂䝁䅅䅉啂䝁䅕䅢求䝁䄰党歂䍁䅷䅉桂䍁䅁䅤求䝁䅷党瑂䝁䅕䅚灂䝁䅍兡畂䝁䅕䅉穂䝁䄸䅢ㅂ䡁䅑兡療䝁䄴䅉浂䝁䄸杣杁䡁䅑䅡求䍁䅁䅤祂䝁䅕兙あ䝁䄰党畂䡁䅑䅉療䝁䅙䅉㍂䝁䄸杣牂䍁䄰杣求䝁䅷兙あ䝁䅕䅚杁䝁䅫杢煂䡁䅕杣灂䝁䅕督杁䝁䅅杢歂䍁䅁兡獂䝁䅷杢求䡁䅍督求䡁䅍䅌杁䝁䅅杢歂䍁䅁党瑂䡁䅁䅢療䡁䅫党祂䍁䅁督求䡁䅉杤灂䝁䅍党穂䑁䅳䅉睂䝁䅧兙祂䝁䄰兙橂䡁䅫䅉穂䝁䄸䅢ㅂ䡁䅑兡療䝁䄴䅉ㅂ䝁䄴䅚求䡁䅉䅉あ䝁䅧党杁䕁䅍睢畂䝁䅍党畂䡁䅑杣桂䍁䅁䅕潂䝁䅅杣瑂䝁䅅睙㕂䍁䅁杢桂䝁䄰党㝁䍁䅁兙畂䝁䅑䅉䑂䝁䄸杢橂䝁䅕杢あ䡁䅉兙杁䕁䄰党歂䝁䅫睙桂䝁䅷䅉䑂䝁䄸兢睂䝁䅷兡桂䝁䄴睙求䍁䅁兑歂䝁䄰兡畂䝁䅫督あ䡁䅉兙あ䝁䅫睢畂䍁䅷䅉桂䍁䅁䅤潂䝁䅫杣歂䍁䄰䅣桂䡁䅉䅤㕂䍁䅁兙歂䝁䄰兡畂䝁䅫督あ䡁䅉兙あ䝁䄸杣杁䡁䅑䅡桂䡁䅑䅉潂䝁䅕䅢睂䡁䅍䅉あ䝁䄸䅉瑂䝁䅅杢桂䝁䅣党杁䝁䅅杙ㅂ䡁䅍党杁䡁䅑党穂䡁䅑兡畂䝁䅣䅉睂䡁䅉睢湂䡁䅉兙瑂䡁䅍䅉浂䝁䄸杣杁䝁䅕兢睂䝁䅷睢㕂䝁䅕杣穂䍁䅁睤灂䡁䅑䅡杁䡁䅉党湂䡁䅕䅢桂䡁䅑党歂䍁䅁睢祂䍁䅁杢療䝁䄴兌祂䝁䅕睚ㅂ䝁䅷兙あ䝁䅕䅚杁䡁䅣睢祂䝁䅳杚療䡁䅉睙求䡁䅍杌杁䙁䅑䅡求䍁䅁睙療䝁䄰䅣桂䝁䄴入杁䡁䅣兙穂䍁䅁杚療䡁䅕杢歂䝁䅕䅚杁䝁䅫杢杁䑁䅅兏㍁䑁䅫䅉桂䝁䄴䅚杁䝁䅫督杁䝁䅉兙穂䝁䅕䅚杁䝁䅫杢杁䕁䄰党橂䝁䅧兙畂䝁䅫睙穂䝁䅉兤祂䝁䅣䅌杁䙁䅁党畂䝁䄴督㕂䝁䅷杤桂䝁䄴兡桂䍁䄴䅉䑂䝁䄸杢橂䝁䅕杢あ䡁䅉兙杁䕁䅣杣療䡁䅕䅣杁䕁䅧睢獂䝁䅑兡畂䝁䅣督杁䙁䅁兙祂䝁䅕杢あ䍁䅷䅉䩂䝁䄴睙畁䍁䅁兡穂䍁䅁兙杁䡁䅍兤楂䡁䅍兡歂䝁䅫兙祂䡁䅫䅉療䝁䅙䅉呂䝁䅕䅢求䝁䅍䅤杁䕁䄰党歂䝁䅫睙桂䝁䅷䅉䑂䝁䄸杣睂䝁䄸杣桂䡁䅑兡療䝁䄴杌䅁䩁塁䅁㉄睄䅁睑療䝁䄴睙求䝁䄴䅤祂䝁䅫䅥杁䕁䅍睢祂䡁䅁睢祂䝁䅅䅤灂䝁䄸杢杁䝁䅑党穂䝁䅫睚畂䡁䅍䅌杁䝁䅉兤灂䝁䅷䅚穂䍁䅷䅉桂䝁䄴䅚杁䡁䅉兤畂䡁䅍䅉灂䝁䄴䅤求䝁䅣杣桂䡁䅑党歂䍁䅁睙ㅂ䡁䅍䅤療䝁䄰党祂䍁䅁党㑂䡁䅁党祂䝁䅫党畂䝁䅍党杁䍁䅧睑奂䍁䅫䅉穂䝁䄸䅢ㅂ䡁䅑兡療䝁䄴督杁䡁䅣睢祂䝁䅷䅚㍂䝁䅫䅚求䍁䄴䅉啂䝁䅧党杁䝁䅍睢瑂䡁䅁兙畂䡁䅫䅉睂䡁䅉睢㉂䝁䅫䅚求䡁䅍䅉䑂䙁䅧䅉睂䡁䅉睢橂䝁䅕督穂䍁䅁睢睂䡁䅑兡瑂䝁䅫来桂䡁䅑兡療䝁䄴䅌杁䡁䅑党橂䝁䅧杢療䝁䅷睢湂䡁䅫䅉灂䝁䄴杢療䡁䅙兙あ䝁䅫睢畂䍁䅁兙畂䝁䅑䅉歂䝁䅕督灂䝁䅣杢杁䝁䅕杢湂䝁䅫杢求䝁䅕杣灂䝁䄴睚獁䍁䅁杚祂䝁䄸杢あ䍁䄰䅉桂䝁䄴䅚杁䝁䅉兙橂䝁䅳兌療䝁䅙杚灂䝁䅍党杁䝁䅅兤あ䝁䄸兢桂䡁䅑兡療䝁䄴䅌杁䝁䅅杢桂䝁䅷入あ䝁䅫睙穂䍁䅷䅉桂䝁䄴䅚杁䝁䅉兤穂䝁䅫杢求䡁䅍督杁䡁䅑杣桂䝁䄴督浂䝁䄸杣瑂䝁䅅䅤灂䝁䄸杢杁䡁䅍党祂䡁䅙兡橂䝁䅕督杁䡁䅑睢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䑁䅳䅉祂䝁䅕䅤桂䝁䅫䅢獁䍁䅁䅤祂䝁䅅杤求䝁䅷䅌杁䝁䅅杢歂䍁䅁党瑁䝁䅍睢瑂䝁䄰党祂䝁䅍党㝁䍁䅁睙療䝁䄰兢ㅂ䝁䄴兡橂䝁䅅䅤灂䝁䄸杢穂䍁䅁兙畂䝁䅑䅉瑂䝁䅕䅚灂䝁䅅睏杁䝁䅉兙畂䝁䅳兡畂䝁䅣䅌杁䝁䅙兡畂䝁䅅杢橂䝁䅫兙獂䍁䅁督求䡁䅉杤灂䝁䅍党穂䍁䅷䅉桂䝁䄴䅚杁䝁䅫杢穂䡁䅕杣桂䝁䄴睙求䑁䅳䅉桂䝁䄴䅚杁䝁䅧党桂䝁䅷䅤潂䝁䅍兙祂䝁䅕杌杁䕁䅫䅤杁䝁䅅䅢穂䝁䄸䅉療䝁䅙杚求䡁䅉督杁䝁䅍兤穂䡁䅑睢瑂䝁䅕杣杁䝁䅷兡浂䝁䅕睙㕂䝁䅍䅢求䍁䅁兢桂䝁䄴兙湂䝁䅕兢求䝁䄴䅤㝁䍁䅁睑奂䍁䄸兤穂䝁䅕杣杁䝁䅕䅥睂䝁䅕杣灂䝁䅕杢橂䝁䅕䅉穂䡁䅑杣桂䡁䅑党湂䡁䅫䅉桂䝁䄴䅚杁䝁䅑党穂䝁䅫睚畂䑁䅳䅉歂䝁䅅䅤桂䍁䅁兙畂䝁䅅䅢㕂䡁䅑兡橂䡁䅍䅌杁䝁䅕杢あ䝁䅕杣睂䡁䅉兡穂䝁䅕䅉灂䝁䄴䅤求䝁䅷䅢灂䝁䅣党畂䝁䅍党獁䍁䅁兙畂䝁䅑䅉桂䝁䅍䅤灂䝁䄸杢桂䝁䅉䅢求䍁䅁兡畂䡁䅍兡湂䝁䅧䅤穂䑁䅳䅉歂䝁䅫睚灂䡁䅑兙獂䍁䅁睢睂䝁䅕杣桂䡁䅑兡療䝁䄴督獁䍁䅁督ㅂ䝁䅍䅡杁䝁䅅督杁䕁䅉杍䍂䍁䅁督桂䝁䅷党穂䍁䅷䅉睂䝁䅕杣浂䝁䄸杣瑂䝁䅅杢橂䝁䅕䅉瑂䝁䅅杣牂䝁䅕䅤灂䝁䄴睚獁䍁䅁睙ㅂ䡁䅍䅤療䝁䄰党祂䍁䅁䅢療䡁䅫兙獂䡁䅑入獁䍁䅁䅤祂䡁䅕督あ䍁䅁兙畂䝁䅑䅉穂䝁䅅杚求䡁䅑入獁䍁䅁兙畂䝁䅑䅉橂䝁䄸䅢獂䝁䅕睙あ䝁䅫睢畂䡁䅍睏杁䝁䅑兡湂䝁䅫䅤桂䝁䅷䅉あ䡁䅉兙畂䡁䅍杚療䡁䅉兢桂䡁䅑兡療䝁䄴䅉穂䝁䅕杣㉂䝁䅫睙求䡁䅍䅉あ䝁䅧兙あ䍁䅁䅚求䡁䅍兡湂䝁䄴䅉桂䝁䄴䅚杁䝁䅕杢湂䝁䅫杢求䝁䅕杣杁䕁䅍䅗杁䡁䅍睢獂䡁䅕䅤灂䝁䄸杢穂䍁䅁䅤療䍁䅁党畂䝁䅅杙獂䝁䅕䅉求䝁䅙杚灂䝁䅍兡求䝁䄴䅤杁䝁䅍兤穂䡁䅑睢瑂䝁䅕杣杁䡁䅍党獂䝁䅙兌穂䝁䅕杣㉂䝁䅫睙求䍁䅁兙畂䝁䅑䅉楂䡁䅕兡獂䝁䅑䅉橂䡁䅕督あ䝁䄸兢求䡁䅉䅉獂䝁䄸入桂䝁䅷䅤㕂䑁䅳䅉橂䡁䅕督あ䝁䄸兢求䡁䅉䅉求䝁䄴睚桂䝁䅣党瑂䝁䅕杢あ䍁䅁督療䝁䅷兤あ䝁䅫睢畂䡁䅍䅉桂䝁䄴䅚杁䡁䅍党祂䡁䅙兡橂䝁䅕督杁䡁䅑䅡桂䡁䅑䅉桂䝁䅑䅚祂䝁䅕督穂䍁䅁䅤潂䝁䅕䅉求䝁䄴䅤灂䡁䅉党あ䡁䅫䅉療䝁䅙䅉あ䝁䅧党杁䝁䅍兤穂䡁䅑睢瑂䝁䅕杣杁䝁䅷兡浂䝁䅕睙㕂䝁䅍䅢求䑁䅳䅉桂䝁䄴䅚杁䕁䅅兓杁䡁䅑党橂䝁䅧杢療䝁䅷睢湂䡁䅫䅉あ䝁䅧兙あ䍁䅁睙桂䝁䄴䅉灂䝁䄴䅤求䝁䅷䅢灂䝁䅣党畂䡁䅑䅢㕂䍁䅁兙橂䡁䅑䅉療䝁䄴䅉橂䡁䅕督あ䝁䄸兢求䡁䅉䅉灂䝁䄴䅤求䝁䄴䅤杁䡁䅑睢杁䝁䅫兢睂䡁䅉睢㉂䝁䅕䅉橂䡁䅕督あ䝁䄸兢求䡁䅉䅉求䡁䅧䅣求䡁䅉兡求䝁䄴睙求䍁䅁睤灂䡁䅑䅡杁䝁䄴睢畂䍁䄰䅡ㅂ䝁䄰兙畂䍁䅁党畂䝁䅣兙湂䝁䅕兢求䝁䄴䅤畁䍁䅁兓畂䍁䅁兙歂䝁䅑兡あ䝁䅫睢畂䍁䅷䅉あ䝁䅧党杁䝁䅍睢瑂䡁䅁兙畂䡁䅫䅉睂䡁䅉睢㉂䝁䅫䅚求䡁䅍䅉穂䝁䅕䅢浂䍁䄰督求䡁䅉杤灂䝁䅍党杁䕁䅣党畂䕁䅅兓杁䝁䅅督穂䝁䅫督あ䝁䅅杢あ䡁䅍䅉浂䝁䄸杣杁䝁䅅䅣睂䝁䅷兡橂䝁䅅䅤灂䝁䄸杢穂䍁䅁兡畂䍁䅁䅚桂䡁䅑兙杁䝁䅅杢桂䝁䅷入穂䝁䅫督獁䍁䅁䅢桂䝁䄴睚ㅂ䝁䅅睚求䍁䅁䅤祂䝁䅅杢穂䝁䅷兙あ䝁䅫睢畂䡁䅍䅌杁䝁䅅杢歂䍁䅁兡畂䡁䅑党祂䝁䄴兙獂䍁䅁睙潂䝁䅅䅤楂䝁䄸䅤穂䑁䅳䅉㉂䝁䄸兡橂䝁䅕䅉療䝁䅙䅉あ䝁䅧党杁䝁䅍兤穂䡁䅑睢瑂䝁䅕杣杁䝁䅅杢歂䍁䅁兙畂䝁䅅䅢㕂䡁䅑兡橂䡁䅍䅉穂䝁䄸䅢ㅂ䡁䅑兡療䝁䄴督杁䡁䅑睢杁䝁䅣兙あ䝁䅧党祂䍁䅁兙畂䝁䅑䅉桂䝁䄴兙獂䡁䅫来求䍁䅁睙ㅂ䡁䅍䅤療䝁䄰党祂䍁䅁杚求䝁䅕䅚楂䝁䅅睙牂䍁䅁䅤療䍁䅁杚療䡁䅍䅤求䡁䅉䅉獂䝁䄸入桂䝁䅷䅤㕂䍁䅁䅤療䍁䅷䅉桂䝁䄴䅚杁䝁䅣杣療䡁䅣䅤潂䍁䅁睤灂䡁䅑䅡獁䍁䅁睙獂䝁䅫党畂䡁䅑督㝁䍁䅁兙畂䝁䅅䅢㕂䡁䅑兡橂䡁䅍䅉桂䝁䄴䅚杁䝁䅍睢畂䡁䅍兤獂䡁䅑兡畂䝁䅣䅉穂䝁䄸䅢ㅂ䡁䅑兡療䝁䄴督杁䡁䅑䅡桂䡁䅑䅉穂䡁䅫杢あ䝁䅧党穂䝁䅫来求䍁䅁䅚桂䡁䅑兙杁䝁䅅杢歂䍁䅁䅣祂䝁䄸杤灂䝁䅑党杁䡁䅁杣療䝁䅙党穂䡁䅍兡療䝁䄴兙獂䍁䅁兡畂䡁䅍兡湂䝁䅧䅤杁䡁䅑睢杁䝁䅫兢睂䡁䅉睢㉂䝁䅕䅉橂䝁䅷兡求䝁䄴䅤穂䉁杫䅉橂䡁䅕督あ䝁䄸兢求䡁䅉䅉求䡁䅧䅣求䡁䅉兡求䝁䄴睙求䍁䅁督あ䡁䅉兙あ䝁䅕睚灂䝁䅕督㝁䍁䅁督睂䝁䅕睙灂䝁䅅䅢灂䡁䅯党歂䍁䅁督ㅂ䡁䅁䅣療䡁䅉䅤杁䡁䅑睢杁䡁䅍䅣求䝁䅍兡浂䝁䅫睙杁䝁䅫杢歂䡁䅕督あ䡁䅉入杁䡁䅙党祂䡁䅑兡橂䝁䅅䅢穂䍁䅷䅉灂䝁䄴睙獂䡁䅕䅚灂䝁䄴睚杁䝁䅍睢獂䝁䅷党橂䡁䅑兡療䝁䄴督獁䍁䅁睡畂䝁䄸睤瑁䡁䅫睢ㅂ䡁䅉兌橂䡁䅕督あ䝁䄸兢求䡁䅉䅌杁䝁䅅杢歂䍁䅁杚灂䝁䄴兙畂䝁䅍兡桂䝁䅷䅉橂䡁䅉兡瑂䝁䅕䅉桂䝁䄴䅚杁䝁䅍睢瑂䡁䅁䅢灂䝁䅅杢橂䝁䅕睏杁䝁䅅杢歂䍁䅁杙桂䝁䅍睡杁䝁䄸杚浂䝁䅫睙求䍁䅁村兂䕁䄸䅉穂䝁䅕杣㉂䝁䅫睙求䡁䅍䅉あ䝁䅧兙あ䍁䅁督ㅂ䡁䅁䅣療䡁䅉䅤杁䝁䅍䅢灂䝁䅕杢あ䡁䅍䅉灂䝁䄴䅉畂䝁䄸杢瑁䝁䅍兤穂䡁䅑睢瑂䝁䅕杣杁䝁䅙兙橂䝁䅫杢湂䍁䅁兙祂䝁䅕兙穂䍁䄴䅉䩂䡁䅑䅉穂䝁䅕杣㉂䝁䅕督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䍁䅷䅉祂䝁䅕䅤桂䝁䅫䅢獁䍁䅁䅤祂䝁䅅杤求䝁䅷䅉桂䝁䄴䅚杁䝁䅕兌橂䝁䄸兢瑂䝁䅕杣橂䝁䅕䅌杁䝁䅍睢瑂䝁䄰兤畂䝁䅫睙桂䡁䅑兡療䝁䄴督杁䝁䅅杢歂䍁䅁兢求䝁䅑兡桂䍁䅷䅉楂䝁䅅杢牂䝁䅫杢湂䍁䅷䅉浂䝁䅫杢桂䝁䄴睙灂䝁䅅䅢杁䡁䅍党祂䡁䅙兡橂䝁䅕督杁䝁䅅杢歂䍁䅁兡畂䡁䅍兤祂䝁䅅杢橂䝁䅕䅌杁䝁䅧党桂䝁䅷䅤潂䝁䅍兙祂䝁䅕䅌杁䝁䅅杢歂䍁䅁睢あ䝁䅧党祂䡁䅍杌杁䕁䅍睢畂䝁䅍党畂䡁䅑杣灂䡁䅧䅉䑂䝁䄸杣睂䝁䄸杣桂䡁䅑兡療䝁䄴䅉㍂䝁䅅督杁䝁䅙睢ㅂ䝁䄴䅚求䝁䅑䅉灂䝁䄴䅉祁䑁䅁䅍ぁ䍁䅁兙畂䝁䅑䅉灂䡁䅍䅉楂䝁䅅督求䝁䅑䅉灂䝁䄴䅉佂䝁䅕睤桂䡁䅉睡獁䍁䅁睑桂䝁䅷兡浂䝁䄸杣畂䝁䅫兙畁䅁䅁剮䅕䕁䝷䅁䑂䝁䄸杢橂䡁䅉党あ䝁䅕䅉兂䡁䅕兢睂䝁䅫杢湂䍁䅁䅓療䝁䅷䅚灂䝁䄴睚穂䍁䅷䅉䩂䝁䄴睙畁䍁䅁䅣祂䝁䄸杤灂䝁䅑党穂䍁䅁睙療䝁䄴睙祂䝁䅕䅤求䍁䅁䅣ㅂ䝁䄰䅣灂䝁䄴睚杁䝁䅅杢歂䍁䅁睤桂䡁䅍䅤求䍁䅁兢桂䝁䄴兙湂䝁䅕兢求䝁䄴䅤杁䡁䅍党祂䡁䅙兡橂䝁䅕督杁䝁䅫杢杁䡁䅑䅡求䍁䅁兖畂䝁䅫䅤求䝁䅑䅉呂䡁䅑兙あ䝁䅕督杁䝁䅅杢歂䍁䅁䅤潂䝁䅕䅉噂䝁䄴兡あ䝁䅕䅚杁䕁䅳兡畂䝁䅣䅚療䝁䄰杌杁䙁䅑䅡求䍁䅁睙療䝁䄰䅣桂䝁䄴入杁䝁䄸杚浂䝁䅕杣穂䍁䅁睙療䝁䄴睙祂䝁䅕䅤求䍁䅁䅣ㅂ䝁䄰䅣灂䝁䄴睚杁䡁䅍党祂䡁䅙兡橂䝁䅕督杁䡁䅑睢杁䝁䅣党畂䝁䅕杣桂䝁䅷䅉橂䝁䄸杢あ䡁䅉兙橂䡁䅑睢祂䡁䅍䅉桂䝁䄴䅚杁䝁䅍睢畂䝁䅍杣求䡁䅑党杁䝁䅙兡畂䝁䅫督潂䝁䅫杢湂䍁䅁睙療䝁䄰䅣桂䝁䄴兡求䡁䅍䅉灂䝁䄴䅉あ䝁䅧党杁䝁䅍睢瑂䝁䄰党祂䝁䅍兡桂䝁䅷䅌杁䝁䅫杢浂䡁䅉兙穂䡁䅑杣ㅂ䝁䅍䅤ㅂ䡁䅉党獁䍁䅁兙畂䝁䅑䅉祂䝁䅕督灂䝁䅑党畂䡁䅑兡桂䝁䅷䅉穂䝁䅕睙あ䝁䄸杣穂䍁䅁兤畂䝁䅑党祂䍁䅁䅤潂䝁䅕䅉䍂䡁䅉兤畂䝁䅑兙湂䝁䅕兌䍂䝁䄸杢求䍁䅁兙畂䝁䅑䅉䑂䝁䅅䅣灂䡁䅑兙獂䍁䅁䅕ㅂ䝁䄰䅣灂䝁䄴睚杁䝁䅉杣桂䝁䄴䅚穂䑁䅳䅉桂䝁䄴䅚杁䝁䅫杢歂䡁䅕督あ䡁䅉兡桂䝁䅷䅉橂䝁䅷党桂䝁䄴兤睂䍁䅁兙畂䝁䅑䅉橂䝁䄸杢あ䝁䅅兡畂䝁䄰党畂䡁䅑䅉穂䝁䅕杣㉂䝁䅫睙求䡁䅍䅉睂䡁䅉兡瑂䝁䅅杣灂䝁䅷入杁䡁䅑睢杁䝁䅍兤穂䡁䅑睢瑂䝁䅕杣穂䍁䅁兡畂䍁䅁䅤潂䝁䅕䅉橂䝁䄸杢穂䡁䅑杣ㅂ䝁䅍䅤灂䝁䄸杢杁䝁䅫杢歂䡁䅕督あ䡁䅉入杁䡁䅕杢歂䝁䅕杣杁䡁䅑䅡求䍁䅁兒橂䝁䄸兌兂䝁䅅杢杁䝁䅉杣桂䝁䄴䅚畁䍁䅁兓あ䍁䅁䅢求䝁䅅督求䡁䅍䅉桂䝁䄴䅚杁䡁䅉党畂䡁䅑督杁䝁䅍睢畂䝁䅍杣求䡁䅑党杁䡁䅁兤瑂䡁䅁兡畂䝁䅣䅉求䡁䅅兤灂䡁䅁兢求䝁䄴䅤獁䍁䅁䅣桂䝁䄴督獁䍁䅁兙畂䝁䅑䅉橂䝁䄸杢あ䝁䅅兡畂䝁䅕杣穂䍁䄴䅉䉂䡁䅍䅉療䝁䅙䅉偂䝁䅍䅤療䝁䅉党祂䍁䅁睍硁䍁䅷䅉祁䑁䅁杍ぁ䍁䅷䅉あ䝁䅧党杁䝁䅍睢瑂䡁䅁兙畂䡁䅫䅉療䡁䅣杢求䝁䅑䅉桂䍁䅁杚獂䝁䅕党あ䍁䅁睢浂䍁䅁兙睂䡁䅁杣療䡁䅧兡瑂䝁䅅䅤求䝁䅷入杁䑁䅫䅍睁䍁䅁杙療䝁䄸兢杁䡁䅁兤瑂䡁䅁督獁䍁䅁兏睁䍁䅁䅣獂䝁䅅睙灂䝁䄴睚杁䝁䅉睢療䝁䄰督獁䍁䅁杍睁䍁䅁䅤求䝁䅷党楂䝁䅕䅢あ䡁䅍䅌杁䑁䅍䅍睁䍁䅁督あ䝁䅅䅤灂䝁䄸杢桂䡁䅉入杁䡁䅁兤瑂䡁䅁督獁䍁䅁兙畂䝁䅑䅉硁䑁䅍䅍杁䡁䅣兙穂䡁䅑党杁䝁䄰兙畂䝁䅅睚求䝁䄰党畂䡁䅑䅉あ䡁䅉兤橂䝁䅳督畁䍁䅁睑療䝁䄴睙祂䝁䅕䅤求䍁䅁䅕ㅂ䝁䄰䅣灂䝁䄴睚杁䕁䅧睢獂䝁䅑兡畂䝁䅣督獁䍁䅁兓畂䝁䅍杌杁䡁䅣兙穂䍁䅁杚療䡁䅕杢歂䝁䅕䅚杁䝁䅫杢杁䑁䅅兏㑁䑁䅍䅉桂䝁䄴䅚杁䝁䅫督杁䝁䅧党桂䝁䅑兣ㅂ䝁䅅杣あ䝁䅕杣求䝁䅑䅉灂䝁䄴䅉啂䝁䅧睢祂䝁䄴䅤療䝁䄴䅌杁䕁䅍睢獂䝁䄸杣桂䝁䅑睢畁䅁䅁硓䅑䑁䱙䅁䑂䝁䄸杢歂䡁䅕党畂䡁䅑䅉䩂䝁䄴睙療䡁䅉䅣療䡁䅉兙あ䝁䅕䅚杁䡁䅁杣療䡁䅙兡歂䝁䅕督杁䝁䅑兡湂䝁䅫䅤桂䝁䅷䅉楂䡁䅕督灂䝁䄴党穂䡁䅍䅉穂䝁䄸䅢ㅂ䡁䅑兡療䝁䄴督杁䝁䅅杢歂䍁䅁督求䡁䅉杤灂䝁䅍党穂䍁䅁杚療䡁䅉䅉あ䝁䅧党杁䝁䅍睢瑂䝁䄰党祂䝁䅍兡桂䝁䅷䅌杁䝁䅣睢㉂䝁䅕杣畂䝁䄰党畂䡁䅑䅌杁䝁䅅杢歂䍁䅁䅤祂䝁䅅杢穂䡁䅁睢祂䡁䅑兙あ䝁䅫睢畂䍁䅁督睂䝁䅕睙あ䡁䅉兤瑂䍁䅁兡畂䍁䅁䅤潂䝁䅕䅉噂䝁䄴兡あ䝁䅕䅚杁䙁䅍䅤桂䡁䅑党穂䍁䅷䅉䙂䡁䅕杣療䡁䅁党獁䍁䅁兙畂䝁䅑䅉灂䝁䄴䅤求䡁䅉杢桂䡁䅑兡療䝁䄴兙獂䝁䅷入畁䍁䅁兓あ䍁䅁睢睂䝁䅕杣桂䡁䅑党穂䍁䅁䅤潂䡁䅉睢ㅂ䝁䅣䅡杁䡁䅑䅡祂䝁䅕党杁䡁䅍党湂䝁䄰党畂䡁䅑督㙁䍁䅁睑療䝁䄰兢求䡁䅉睙灂䝁䅅䅢獁䍁䅁睒療䡁䅙党祂䝁䄴兢求䝁䄴䅤杁䙁䅍党祂䡁䅙兡橂䝁䅕督獁䍁䅁兙畂䝁䅑䅉啂䡁䅉兙畂䡁䅍䅣療䡁䅉䅤桂䡁䅑兡療䝁䄴杌杁䙁䅑䅡求䍁䅁睑療䝁䄰兢求䡁䅉睙灂䝁䅅䅢杁䡁䅍党湂䝁䄰党畂䡁䅑䅉療䝁䅙杚求䡁䅉督杁䝁䅉兤穂䝁䅫杢求䡁䅍督杁䡁䅁杣療䝁䅍党穂䡁䅍䅉穂䝁䅕杣㉂䝁䅫睙求䡁䅍䅉桂䝁䄴䅚杁䝁䅍兤穂䡁䅑睢瑂䝁䅫来求䝁䅑䅉穂䝁䄸䅢ㅂ䡁䅑兡療䝁䄴督杁䡁䅑睢杁䝁䅍䅢灂䝁䅕杢あ䡁䅍䅉灂䝁䄴䅉㉂䝁䅅杣灂䝁䄸兤穂䍁䅁兡畂䝁䅑兤穂䡁䅑杣灂䝁䅕督㝁䍁䅁兙畂䝁䅑䅉橂䡁䅕督あ䝁䄸兢求䡁䅉䅉求䡁䅧䅣求䡁䅉兡求䝁䄴睙求䍁䅁兢桂䝁䄴兙湂䝁䅕兢求䝁䄴䅤獁䍁䅁杙ㅂ䡁䅍兡畂䝁䅕督穂䍁䅁睢睂䝁䅕杣桂䡁䅑兡療䝁䄴督獁䍁䅁䅡求䝁䅅䅢あ䝁䅧睙桂䡁䅉党杁䝁䅍䅢桂䝁䅫兢穂䍁䅁兙畂䝁䅑䅉桂䝁䅑兢灂䝁䄴兡穂䡁䅑杣桂䡁䅑兡療䝁䄴䅌杁䝁䅅杢歂䍁䅁䅡ㅂ䝁䄰兙畂䍁䅁睙桂䡁䅁兡あ䝁䅅䅢杁䡁䅍睢獂䡁䅕䅤灂䝁䄸杢穂䍁䄴䅉啂䝁䅧党杁䕁䅣睢㉂䝁䅕杣畂䝁䄰党畂䡁䅑䅉穂䝁䅕睚瑂䝁䅕杢あ䍁䅁䅣祂䝁䄸杤灂䝁䅑党穂䍁䅁睚療䡁䅙党祂䝁䄴兢求䝁䄴䅤瑁䝁䅍党畂䡁䅑杣灂䝁䅍䅉楂䡁䅕督灂䝁䄴党穂䡁䅍䅉睂䡁䅉睢橂䝁䅕督穂䍁䅁督求䡁䅉杤灂䝁䅍党穂䍁䅁䅤療䍁䅁䅤潂䝁䅕䅉噂䝁䄴兡あ䝁䅕䅚杁䙁䅍䅤桂䡁䅑党穂䍁䅁杚求䝁䅑党祂䝁䅅䅢獁䍁䅁督あ䝁䅅䅤求䍁䅷䅉獂䝁䄸睙桂䝁䅷䅌杁䝁䅅杢歂䍁䅁杚療䡁䅉党灂䝁䅣杢杁䝁䅣睢㉂䝁䅕杣畂䝁䄰党畂䡁䅑督杁䝁䅙睢祂䍁䅁䅣ㅂ䝁䅉䅢灂䝁䅍䅉桂䡁䅍督灂䡁䅍䅤桂䝁䄴睙求䍁䅷䅉睂䡁䅉睢湂䡁䅉兙瑂䍁䅁兙歂䝁䄰兡畂䝁䅫督あ䡁䅉兙あ䝁䅫睢畂䍁䅷䅉あ䡁䅉兙畂䡁䅍兙橂䡁䅑兡療䝁䄴䅉睂䡁䅉睢橂䝁䅕督穂䝁䅫杢湂䍁䅷䅉桂䝁䄴䅚杁䡁䅁兙㕂䝁䄰党畂䡁䅑䅉穂䝁䅕杣㉂䝁䅫睙求䡁䅍睏杁䝁䅅杢歂䍁䅁䅚灂䝁䅣兡あ䝁䅅䅢杁䡁䅁兙㕂䝁䄰党畂䡁䅑督獁䍁䅁睙潂䝁䅫䅢歂䍁䅁督ㅂ䡁䅁䅣療䡁䅉䅤杁䡁䅁兙㕂䝁䄰党畂䡁䅑督獁䍁䅁睚療䡁䅙党祂䝁䄴兢求䝁䄴䅤杁䝁䅧党桂䝁䅷䅤潂䝁䅍兙祂䝁䅕䅌杁䝁䅅杢歂䍁䅁党獂䝁䅫睚灂䝁䅉兡獂䝁䅫䅤㕂䍁䅁兙畂䝁䅑䅉求䝁䄴杣療䝁䅷䅢瑂䝁䅕杢あ䍁䅁督療䝁䅷兤あ䝁䅫睢畂䡁䅍杌杁䙁䅑䅡求䍁䅁䅖祂䝁䅅杢穂䡁䅁睢祂䡁䅑兙あ䝁䅫睢畂䍁䅁督求䝁䅣兢求䝁䄴䅤杁䝁䄸杚浂䝁䅕杣穂䍁䅁督㕂䡁䅍䅤求䝁䄰督獁䍁䅁督ㅂ䡁䅁䅣療䡁䅉䅤獁䍁䅁兙畂䝁䅑䅉祂䝁䅕杤求䝁䄴兤求䍁䄰睚求䝁䄴党祂䝁䅅䅤灂䝁䄴睚杁䡁䅍睢獂䡁䅕䅤灂䝁䄸杢穂䍁䅁䅤療䍁䅁睚療䡁䅙党祂䝁䄴兢求䝁䄴䅤杁䡁䅑杣桂䝁䄴督睂䝁䄸杣あ䝁䅅䅤灂䝁䄸杢杁䝁䅅睚求䝁䄴睙㕂䍁䅁睙獂䝁䅫党畂䡁䅑督㝁䍁䅁兙畂䝁䅑䅉睂䡁䅕杙獂䝁䅫睙杁䡁䅍兙浂䝁䅕䅤㕂䍁䅷䅉瑂䝁䄸杙灂䝁䅷兡あ䡁䅫䅌杁䝁䅅杢歂䍁䅁䅚灂䝁䅣兡あ䝁䅅䅢杁䡁䅁兙㕂䝁䄰党畂䡁䅑䅉穂䝁䄸䅢ㅂ䡁䅑兡療䝁䄴督畁䍁䅁䅖潂䝁䅫督杁䡁䅍党湂䝁䄰党畂䡁䅑䅉桂䝁䅷督療䍁䅁䅣祂䝁䄸杤灂䝁䅑党穂䍁䅁党獂䝁䅕睙あ䡁䅉睢畂䝁䅫睙杁䡁䅑睢獂䝁䅷兡畂䝁䅣䅌杁䡁䅕杣楂䝁䅅杢杁䝁䅍睢畂䝁䅣党穂䡁䅑兡療䝁䄴䅉瑂䝁䅅杢桂䝁䅣党瑂䝁䅕杢あ䍁䅷䅉桂䝁䄴䅚杁䝁䄰兡獂䝁䅕兙湂䝁䅕兌楂䝁䅅督求䝁䅑䅉ㅂ䡁䅍党祂䍁䅁督療䝁䅷兤あ䝁䅫睢畂䡁䅍睏杁䡁䅑杣桂䝁䄴督灂䡁䅑䅉穂䝁䄸䅢ㅂ䡁䅑兡療䝁䄴督㝁䍁䅁睙灂䡁䅑兙あ䝁䅫睢畂䍁䅁兙畂䝁䅑䅉睂䝁䅕杣瑂䝁䅫䅤杁䝁䅅䅚瑂䝁䅫杢灂䡁䅍䅤祂䝁䅅䅤灂䝁䄸杢獁䍁䅁䅣桂䡁䅉睡灂䝁䄴睚杁䝁䅕杢浂䝁䄸杣橂䝁䅕兢求䝁䄴䅤獁䍁䅁兙畂䝁䅑䅉橂䡁䅕杣楂䡁䅍兡歂䝁䅕䅉歂䝁䅕兢桂䝁䄴䅚杁䝁䄰兙畂䝁䅅睚求䝁䄰党畂䡁䅑䅉穂䝁䄸䅢ㅂ䡁䅑兡療䝁䄴督㝁䍁䅁兙畂䝁䅑䅉橂䝁䄸兢睂䡁䅕䅤求䡁䅉兌桂䝁䅫䅚求䝁䅑䅉歂䝁䅫督睂䝁䅅䅤橂䝁䅧睌桂䡁䅕䅤療䝁䄰兙あ䝁䅫睙杁䡁䅙党潂䝁䅫睙獂䝁䅕䅉獂䝁䄸睙桂䡁䅑兡療䝁䄴䅉穂䝁䄸䅢ㅂ䡁䅑兡療䝁䄴督畁䍁䅁睑療䝁䄴䅚ㅂ䝁䅕杢あ䍁䅁兓畂䝁䅍睢祂䡁䅁睢祂䝁䅅䅤求䝁䅑䅉㍂䝁䅅督杁䝁䅙睢ㅂ䝁䄴䅚求䝁䅑䅉灂䝁䄴䅉祁䑁䅁免㉁䍁䅁兙畂䝁䅑䅉灂䡁䅍䅉潂䝁䅕兙歂䡁䅅兤桂䡁䅉䅤求䡁䅉党歂䍁䅁兡畂䍁䅁杒獂䝁䄸杣潂䝁䅅兢杁䙁䅁兙祂䝁䅳䅌杁䕁䄴党㍂䍁䅁杓求䡁䅉督求䡁䅫杌䅁䕁䉕䅁兂杂䅁睑療䝁䄴䅚ㅂ䝁䅫䅤杁䙁䅁䅡桂䡁䅉兢桂䝁䅍党ㅂ䡁䅑兡橂䝁䅅䅢穂䍁䅁兓畂䝁䅍杌獁䍁䅁兙杁䝁䅍䅢灂䝁䄴兡橂䝁䅅䅢瑁䡁䅍䅤桂䝁䅣党杁䡁䅍䅣求䝁䅍兡桂䝁䅷䅤㕂䍁䅁杙灂䝁䄸䅣潂䝁䅅杣瑂䝁䅅睙求䡁䅕䅤灂䝁䅍兙獂䍁䅁睙療䝁䄰䅣桂䝁䄴入獁䍁䅁䅚求䡁䅙党獂䝁䄸䅣穂䍁䅁䅣潂䝁䅅杣瑂䝁䅅睙求䡁䅕䅤灂䝁䅍兙獂䍁䅁䅣祂䝁䄸䅚ㅂ䝁䅍䅤穂䍁䅁䅤潂䝁䅅䅤杁䡁䅁杣療䡁䅙兡歂䝁䅕督杁䡁䅕杢瑂䝁䅕䅤杁䝁䄰党歂䝁䅫睙桂䝁䅷䅉畂䝁䅕党歂䡁䅍䅉灂䝁䄴䅉あ䝁䅧党杁䝁䅅杣求䝁䅅督杁䝁䄸杚杁䝁䅅兤あ䝁䄸兡瑂䝁䄰兤畂䝁䅕䅉歂䝁䅫督求䝁䅅督求䡁䅍䅉桂䝁䄴䅚杁䝁䅫䅚灂䝁䄸䅣桂䡁䅑䅡灂䝁䅍䅉瑂䝁䅅䅢求䍁䅁兡畂䝁䅙党祂䡁䅑兡獂䝁䅫䅤㕂䍁䄴䅉䩂䡁䅑督杁䡁䅁兡睂䝁䅕䅢灂䝁䄴党杁䝁䅫杢橂䝁䅷兤歂䝁䅕督杁䕁䅅杗䕂䑁䅅李ㅁ䑁䅙䅌杁䡁䅣䅡灂䝁䅍䅡杁䝁䅧兙穂䍁䅁睙療䝁䄰䅣獂䝁䅕䅤求䝁䅑䅉兂䝁䅧兙穂䝁䅕䅉䩂䍁䅁䅤祂䝁䅫兙獂䡁䅍䅉浂䝁䄸杣杁䡁䅑䅡求䍁䅁䅤祂䝁䅕兙あ䝁䄰党畂䡁䅑䅉療䝁䅙䅉あ䡁䅫䅣求䍁䅁杍杁䝁䅑兡桂䝁䅉党あ䝁䅕督獁䍁䅁杣求䝁䄴兙獂䍁䅁䅤祂䝁䅅杢穂䡁䅁䅢桂䝁䄴䅤獁䍁䅁䅓桂䡁䅍䅡灂䝁䄰睢あ䝁䄸睊穂䍁䅁䅤潂䡁䅫杣療䝁䅫䅚灂䡁䅑兡穂䍁䅁兙畂䝁䅑䅉䡂䡁䅉兙㉂䝁䅕升穂䍁䅁䅚灂䡁䅍党桂䡁䅍党獁䍁䅁兤㉂䝁䅕兡あ䝁䅫督獁䍁䅁兙畂䝁䅑䅉睂䡁䅉党あ䝁䅕杣瑂䍁䅁䅢桂䝁䅉睢祂䑁䅳䅉桂䝁䄴䅚杁䕁䅅杗䕂䑁䅕兏睁䑁䅑䅌杁䡁䅣䅡灂䝁䅍䅡杁䝁䅧兙穂䍁䅁睙療䝁䄰䅣獂䝁䅕䅤求䝁䅑䅉兂䝁䅧兙穂䝁䅕䅉䩂䍁䅁睙獂䝁䅫杢灂䝁䅍兙獂䍁䅁䅤祂䝁䅫兙獂䡁䅍䅉浂䝁䄸杣杁䡁䅑䅡求䍁䅁䅤祂䝁䅕兙あ䝁䄰党畂䡁䅑䅉療䝁䅙䅉灂䝁䅑兡療䡁䅁兙あ䝁䅧兡橂䍁䅁兢桂䝁䅷党杁䝁䅫杢浂䝁䅕杣あ䝁䅫䅢灂䡁䅑入畁䍁䅁兓あ䍁䅁䅡桂䡁䅍䅉穂䡁䅑杣桂䡁䅑党湂䝁䅫睙杁䡁䅍党祂䡁䅙兡橂䝁䅕督杁䝁䅅睚祂䝁䅕党瑂䝁䅕杢あ䍁䅁睤灂䡁䅑䅡杁䝁䅙睢祂䝁䄰兤獂䝁䅅䅤灂䝁䄸杢杁䝁䅑党㉂䝁䅕䅢療䡁䅁兢求䝁䄴䅤杁䕁䅍䅒乂䕁䄸䅉䉂䝁䅣兡獂䝁䅫䅤㕂䍁䅁䅔灂䝁䅙党杁䙁䅍睙灂䝁䅕杢橂䝁䅕督杁䡁䅑睢杁䝁䅑党㉂䝁䅕䅢療䡁䅁䅉畂䝁䅕睤杁䡁䅍睢獂䝁䅫䅚杁䝁䄸杣桂䝁䅷兌歂䝁䄸督桂䝁䅣党杁䝁䅙睢祂䝁䄰䅉睂䡁䅉睢歂䡁䅕睙あ䡁䅍杌杁䙁䅑䅡求䍁䅁睙療䝁䄰䅣桂䝁䄴入杁䡁䅣兙穂䍁䅁杚療䡁䅕杢歂䝁䅕䅚杁䝁䅫杢杁䑁䅉䅍硁䑁䅫䅉桂䝁䄴䅚杁䝁䅫督杁䝁䅉兙穂䝁䅕䅚杁䝁䅫杢杁䙁䅍兙畂䍁䅁䅒灂䝁䅕睚療䍁䅷䅉䑂䝁䅅䅢灂䝁䅙睢祂䝁䄴兡桂䍁䄴䅉䑂䝁䄸杢歂䡁䅕兡あ䍁䅁䅕潂䝁䅅杣瑂䝁䅅睙求䡁䅕䅤灂䝁䅍兙獂䡁䅍䅉䵂䝁䅫兢灂䡁䅑党歂䍁䅁兡穂䍁䅁兙杁䡁䅍兤楂䡁䅍兡歂䝁䅫兙祂䡁䅫䅉療䝁䅙䅉䑂䝁䄸杣㉂䡁䅕督杁䕁䅍兙睂䝁䅫䅤桂䝁䅷䅉䵂䝁䅫兢灂䡁䅑党歂䍁䄴䅁䱂睂䅁杂䄰䕁䅍睢畂䝁䅙䅢ㅂ䝁䅕杢あ䍁䅷䅉䩂䝁䄴睙畁䍁䅁睢睂䝁䅕杣桂䡁䅑党穂䍁䅁兙杁䝁䅑兙あ䝁䅅䅉穂䡁䅑杣求䝁䅅兢灂䝁䄴睚杁䡁䅁䅢桂䡁䅑杚療䡁䅉兢杁䝁䅫杢杁䡁䅑䅡求䍁䅁兖畂䝁䅫䅤求䝁䅑䅉呂䡁䅑兙あ䝁䅕督杁䝁䅅杢歂䍁䅁兡畂䡁䅑党祂䝁䄴兙あ䝁䅫睢畂䝁䅅䅢獂䡁䅫杌杁䙁䅑䅡求䍁䅁睙療䝁䄰䅣桂䝁䄴入杁䡁䅁杣療䡁䅙兡歂䝁䅕督杁䡁䅁䅢桂䡁䅑杚療䡁䅉兢穂䍁䅁䅤潂䝁䅅䅤杁䝁䅅䅢獂䝁䄸睤杁䝁䅍兤穂䡁䅑睢瑂䝁䅕杣穂䍁䅁䅤療䍁䅁睙療䝁䄴杢求䝁䅍䅤杁䡁䅑䅡求䝁䅫杣杁䝁䅅䅣睂䝁䅷兡橂䝁䅅䅤灂䝁䄸杢穂䍁䅷䅉穂䡁䅫督あ䝁䅕兢穂䍁䅷䅉桂䝁䄴䅚杁䝁䅑兙あ䝁䅅䅉獂䝁䅅入求䡁䅉督獁䍁䅁督ㅂ䝁䅍䅡杁䝁䅅督杁䕁䅍睢畂䝁䅙䅢ㅂ䝁䅕杢あ䍁䅁睑獂䝁䄸兤歂䍁䅷䅉桂䍁䅁兢桂䝁䄴兙湂䝁䅕䅚杁䝁䅍䅢療䡁䅕䅚瑁䝁䄴兙あ䝁䅫杤求䍁䅁督療䝁䅙䅤㍂䝁䅅杣求䍁䄰兙穂䍁䄰兙瑁䡁䅍党祂䡁䅙兡橂䝁䅕睏杁䝁䅅杢歂䍁䅁睑療䝁䄴杚獂䡁䅕党畂䡁䅑䅉兂䝁䅷兙あ䝁䅙睢祂䝁䄰䅌杁䝁䅅杢杁䝁䅕杢あ䝁䅕杣睂䡁䅉兡穂䝁䅕兌湂䡁䅉兙歂䝁䅕䅉穂䝁䅕䅢浂䍁䄰兢桂䝁䄴兙湂䝁䅕䅚杁䡁䅍睢浂䡁䅑睤桂䡁䅉党畁䍁䅁兓あ䍁䅁睢浂䝁䅙党祂䡁䅍䅉橂䝁䄸杢畂䝁䅕睙あ䝁䄸杣穂䍁䅁杚療䡁䅉䅉求䡁䅧兡穂䡁䅑兡畂䝁䅣䅉桂䡁䅁䅣獂䝁䅫睙桂䡁䅑兡療䝁䄴督獁䍁䅁兙畂䝁䅑䅉䩂䙁䅑䅉桂䝁䄴䅚杁䝁䅍䅢療䡁䅕䅚杁䝁䅫杢浂䡁䅉兙穂䡁䅑杣ㅂ䝁䅍䅤ㅂ䡁䅉党㝁䍁䅁兑睂䝁䅅睙潂䝁䅕䅉䝂䝁䅷兡畂䝁䅳䅉穂䝁䅕杣㉂䝁䅫睙求䡁䅍䅉あ䝁䅧兙あ䍁䅁兙獂䝁䅷睢㍂䡁䅍䅉あ䝁䅕兙瑂䡁䅍䅉あ䝁䄸䅉橂䡁䅉党桂䡁䅑党杁䡁䅉党ㅂ䡁䅍兙楂䝁䅷党杁䝁䅑兙あ䝁䅅䅉穂䡁䅑杣求䝁䅅兢穂䍁䅁䅤潂䝁䅅䅤杁䝁䅍兙畂䍁䅁杙求䍁䅁䅚求䝁䅷兡㉂䝁䅕杣求䝁䅑䅉祂䝁䅕兙獂䍁䄰䅤灂䝁䄰党㝁䍁䅁睡穂䡁䅅䅢䕂䕁䅉䅌杁䝁䅅䅉歂䝁䅅䅤桂䍁䄰兡畂䍁䄰兢療䡁䅑兡療䝁䄴䅉歂䝁䅅䅤桂䝁䅉兙穂䝁䅕䅉あ䝁䅧兙あ䍁䅁兙獂䝁䅷睢㍂䡁䅍䅉ㅂ䡁䅍党祂䡁䅍䅉あ䝁䄸䅉楂䡁䅕兡獂䝁䅑䅉歂䝁䅅䅤桂䍁䄰兡畂䍁䄰兢療䡁䅑兡療䝁䄴䅉桂䡁䅁䅣獂䝁䅫睙桂䡁䅑兡療䝁䄴督杁䡁䅕督灂䝁䄴睚杁䝁䅅䅉浂䝁䅕睤杁䙁䅍兕䵂䍁䅁督あ䝁䅅䅤求䝁䄰党畂䡁䅑督㝁䍁䅁督あ䡁䅉党桂䝁䄰䅉湂䝁䄸杤求䡁䅉杢桂䝁䄴睙求䍁䅷䅉桂䍁䅁兢桂䝁䄴兙湂䝁䅕䅚杁䝁䅑兙あ䝁䅅䅉湂䝁䄸杤求䡁䅉杢桂䝁䄴睙求䍁䅁督ㅂ䝁䅫䅤求䍁䅁䅤潂䝁䅅䅤杁䝁䅫督杁䝁䅑党穂䝁䅫睚畂䝁䅕䅚杁䝁䅙睢祂䍁䅁䅤潂䝁䅕䅉灂䝁䄴䅤祂䝁䅫睙桂䝁䅍兡求䡁䅍䅉療䝁䅙䅉穂䡁䅑杣求䝁䅅兢灂䝁䄴睚杁䝁䅑兙あ䝁䅅䅌杁䡁䅣䅡灂䝁䅍䅡杁䝁䅅䅢獂䝁䄸睤穂䍁䅁䅤求䝁䅅兢穂䍁䅁䅤療䍁䅁兙橂䝁䅍党獂䝁䅕杣桂䡁䅑党杁䝁䅑兙あ䝁䅅䅉穂䡁䅑杣求䝁䅅兢灂䝁䄴睚杁䝁䅫杢灂䡁䅑兡桂䡁䅑兡㉂䝁䅕督杁䡁䅣兡あ䝁䅧睢ㅂ䡁䅑䅉楂䡁䅫䅣桂䡁䅍督灂䝁䄴睚杁䝁䅍睢畂䡁䅑杣療䝁䅷督杁䝁䅙睢祂䍁䅁杣灂䡁䅍睡杁䝁䄰兙畂䝁䅅睚求䝁䄰党畂䡁䅑䅉桂䝁䄴䅚杁䡁䅉党湂䡁䅕䅢桂䡁䅑睢祂䡁䅫䅉橂䝁䄸兢睂䝁䅷兡桂䝁䄴睙求䑁䅳䅉桂䝁䄴䅚杁䡁䅍䅤祂䝁䅕兙瑂䍁䅁䅚求䡁䅍兡湂䝁䄴党祂䍁䅁睤潂䝁䅫睙潂䍁䅁杙ㅂ䝁䅫䅢歂䡁䅍䅉穂䡁䅑杣求䝁䅅兢灂䝁䄴睚杁䝁䅑兙あ䝁䅅䅉睂䝁䅫䅣求䝁䅷兡畂䝁䅕督杁䡁䅙兡穂䡁䅕兙獂䝁䅷入畁䍁䅁兓畂䍁䅁兙歂䝁䅑兡あ䝁䅫睢畂䍁䅷䅉あ䝁䅧党杁䝁䅍睢瑂䡁䅁兙畂䡁䅫䅉療䝁䅙杚求䡁䅉督杁䡁䅁杣療䝁䅙党穂䡁䅍兡療䝁䄴兙獂䍁䅁督求䡁䅉杤灂䝁䅍党穂䍁䅁睙療䝁䄰䅣祂䝁䅫督灂䝁䄴睚杁䡁䅁兙橂䝁䅳兙湂䝁䅕䅚杁䝁䅅杢歂䍁䅁杣求䡁䅍兡歂䝁䅕杢橂䡁䅫䅉療䝁䅙杚求䡁䅉兡畂䝁䅣督㝁䍁䅁党歂䡁䅕睙桂䡁䅑兡療䝁䄴䅉療䝁䅙杚求䡁䅉兡畂䝁䅣督杁䝁䅍睢畂䡁䅍兡穂䡁䅑兡畂䝁䅣䅉療䝁䅙䅉灂䝁䄴督あ䡁䅉兤橂䡁䅑睢祂䍁䄰䅢求䝁䅑䅉桂䝁䄴䅚杁䡁䅍党獂䝁䅙兌睂䝁䅅睙求䝁䅑䅉あ䡁䅉兙灂䝁䄴兡畂䝁䅣䅉桂䝁䄴䅚杁䝁䅍党祂䡁䅑兡浂䝁䅫睙桂䡁䅑兡療䝁䄴䅉湂䡁䅕兡歂䝁䅅杢橂䝁䅕䅌杁䡁䅑党橂䝁䅧杢灂䝁䅍兙獂䍁䅁杣求䡁䅍睢ㅂ䡁䅉睙求䡁䅍䅌杁䝁䅅杢歂䍁䅁兙橂䝁䅍党穂䡁䅍䅉あ䝁䄸䅉潂䝁䅅杢歂䡁䅍兌療䝁䄴䅉あ䡁䅉兙灂䝁䄴兡畂䝁䅣䅉桂䝁䄴䅚杁䝁䅍党祂䡁䅑兡浂䝁䅫睙桂䡁䅑兡療䝁䄴䅉求䡁䅧兙瑂䡁䅍睏杁䝁䅅杢歂䍁䅁睙求䡁䅉䅤灂䝁䅙兡橂䝁䅅䅤灂䝁䄸杢杁䡁䅁杣療䝁䅣杣桂䝁䄰督畁䍁䅁兓あ䍁䅁督求䡁䅉杤求䡁䅍䅉楂䝁䅅杢牂䝁䅫杢湂䍁䅁兙畂䝁䅑䅉浂䝁䅫杢桂䝁䄴睙灂䝁䅅䅢杁䡁䅍党祂䡁䅙兡橂䝁䅕督杁䝁䅫杢歂䡁䅕督あ䡁䅉兡求䡁䅍䅌杁䝁䅅督杁䡁䅣党獂䝁䅷䅉桂䡁䅍䅉祂䝁䅕䅤桂䝁䅫䅢杁䝁䅅杢歂䍁䅁党瑁䝁䅍睢瑂䝁䄰党祂䝁䅍党獁䍁䅁兢桂䝁䄴兤浂䝁䅅睙あ䡁䅕杣灂䝁䄴睚獁䍁䅁兙ㅂ䡁䅑睢瑂䝁䄸䅤灂䡁䅙党獁䍁䅁睙療䝁䄰兢ㅂ䝁䄴兡橂䝁䅅䅤灂䝁䄸杢杁䡁䅍党祂䡁䅙兡橂䝁䅕䅉睂䡁䅉睢㉂䝁䅫䅚求䡁䅉督獁䍁䅁睚桂䝁䄰兡畂䝁䅣䅌杁䡁䅁兤楂䝁䅷兡橂䍁䅁督求䝁䅍䅤療䡁䅉䅌杁䝁䅫杢穂䡁䅕杣桂䝁䄴睙求䍁䅷䅉桂䝁䄴䅚杁䡁䅑党橂䝁䅧杢療䝁䅷睢湂䡁䅫䅉灂䝁䄴䅚ㅂ䡁䅍䅤祂䝁䅫党穂䍁䄴䅉啂䝁䅧党杁䝁䅍睢瑂䡁䅁兙畂䡁䅫䅉㍂䝁䅅督杁䝁䅙睢祂䝁䄰党祂䝁䅷入杁䝁䅳杢療䡁䅣杢杁䝁䅅督杁䕁䅫杢浂䝁䅫杢灂䡁䅑党瑂䍁䅷䅉䩂䝁䄴睙畁䍁䅁兙畂䝁䅑䅉橂䝁䅧兙畂䝁䅣党歂䍁䅁兡あ䡁䅍䅉畂䝁䅅兢求䍁䅁䅤療䍁䅁睑療䝁䄴杚獂䡁䅕党畂䡁䅑䅌杁䕁䅫杢橂䍁䄴䅉灂䝁䄴䅉呂䝁䅕䅣あ䝁䅕兢楂䝁䅕杣杁䑁䅉䅍硁䑁䅑杌杁䕁䅍睢畂䝁䅙䅢ㅂ䝁䅕杢あ䍁䅷䅉䩂䝁䄴睙畁䍁䅁睤桂䡁䅍䅉灂䝁䄴睙療䡁䅉䅣療䡁䅉兙あ䝁䅕䅚杁䝁䅫杢杁䑁䅉䅍硁䑁䅑䅉桂䝁䄴䅚杁䝁䅫督杁䝁䅧党桂䝁䅑兣ㅂ䝁䅅杣あ䝁䅕杣求䝁䅑䅉灂䝁䄴䅉乂䝁䄸兤畂䡁䅑兙灂䝁䄴䅉坂䝁䅫党㍂䍁䅷䅉䑂䝁䅅䅢灂䝁䅙睢祂䝁䄴兡桂䍁䄴䅁湁睁䅁杍䅳䕁䅍睢畂䝁䅫杚求䡁䅉䅉䥂䝁䄸䅢歂䝁䅫杢湂䡁䅍䅌杁䕁䅫杢橂䍁䄴䅌杁䝁䅅杢杁䝁䅫杢穂䡁䅕杣桂䝁䄴睙求䍁䅁䅡療䝁䅷䅚灂䝁䄴睚杁䝁䅍睢瑂䡁䅁兙畂䡁䅫䅌杁䝁䅕杢湂䝁䅅睚求䡁䅍䅉灂䝁䄴䅉あ䝁䅧党杁䡁䅍兙獂䝁䅕䅉療䝁䅙䅉睂䡁䅉睢睂䝁䅕杣あ䡁䅫䅉桂䝁䄴䅚杁䝁䅍兙穂䡁䅕兙獂䡁䅑入杁䝁䅫杢穂䡁䅕杣桂䝁䄴睙求䍁䅁䅣祂䝁䄸䅚ㅂ䝁䅍䅤穂䍁䄴䅉啂䝁䅧党杁䝁䅍睢瑂䡁䅁兙畂䡁䅫䅉療䝁䅙杚求䡁䅉督杁䝁䅫杢穂䡁䅕杣桂䝁䄴睙求䍁䅁睙療䡁䅙党祂䝁䅅睚求䍁䅁兡畂䍁䅁督睂䝁䅕睙灂䝁䅅䅢あ䡁䅫䅉橂䝁䄸兢瑂䝁䅕杣橂䝁䅫兙獂䍁䅁兙畂䝁䅑䅉睂䝁䅕杣穂䝁䄸杢桂䝁䅷䅉睂䡁䅉睢歂䡁䅕睙あ䍁䅁䅢灂䝁䄴党穂䍁䄴䅉䩂䡁䅑䅉桂䝁䅷督療䍁䅁兤畂䝁䅑党祂䡁䅣杣灂䡁䅑党穂䍁䅁杤桂䡁䅉兡療䡁䅕督杁䡁䅍䅣求䝁䅍兡桂䝁䅷䅤㕂䍁䅁兡畂䡁䅍兤祂䝁䅅杢橂䝁䅕䅉睂䡁䅉睢歂䡁䅕睙あ䡁䅍䅌杁䝁䅫杢橂䝁䅷兤歂䝁䅫杢湂䍁䅁䅣祂䝁䄸䅣求䡁䅉䅤㕂䍁䅷䅉湂䝁䅕杢求䡁䅉兙獂䍁䅁䅢灂䝁䅅杙灂䝁䅷兡あ䡁䅫䅌杁䝁䅷兡硂䡁䅕睢祂䍁䅁䅢灂䝁䅅杙灂䝁䅷兡あ䡁䅫䅌杁䝁䅅兤あ䝁䄸兢療䝁䅉兡獂䝁䅕䅌杁䝁䅅杢歂䍁䅁䅡療䝁䄰党療䡁䅣杢求䡁䅉督杁䝁䅅杢歂䍁䅁䅚㍂䝁䅕䅢獂䝁䅫杢湂䍁䅁䅣療䝁䅷兡橂䝁䅫党穂䍁䄴䅉啂䝁䅧党杁䝁䅍睢瑂䡁䅁兙畂䡁䅫䅉穂䝁䅕杣㉂䝁䅕督杁䡁䅑䅡求䍁䅁睙療䝁䄰兢求䡁䅉睙灂䝁䅅䅢杁䝁䅫杢穂䡁䅕杣桂䝁䄴睙求䍁䅁杢求䝁䅕䅚穂䍁䅁睢浂䍁䅁睢㍂䝁䄴党祂䍁䄰睢睂䝁䅕杣桂䡁䅑党歂䍁䅁杙ㅂ䡁䅍兡畂䝁䅕督穂䝁䅕督杁䝁䅫杢杁䡁䅑䅡求䍁䅁兢桂䡁䅉睡求䡁䅑督獁䍁䅁督ㅂ䝁䅍䅡杁䝁䅅督杁䝁䅧睢穂䡁䅁兡あ䝁䅅䅢灂䡁䅑入獁䍁䅁睤潂䝁䅫睙潂䍁䅁兡畂䝁䅍䅢ㅂ䝁䅑党穂䍁䅁杣求䡁䅍䅤桂䡁䅕杣桂䝁䄴䅤穂䍁䅷䅉楂䝁䅅杣穂䍁䅷䅉あ䝁䅅杤求䡁䅉杢穂䍁䅷䅉桂䝁䄴䅚杁䝁䅉睢㍂䝁䅷兡畂䝁䅣䅉橂䝁䅕杢あ䝁䅕杣穂䍁䅷䅉桂䡁䅍䅉㍂䝁䅕䅢獂䍁䅁兙穂䍁䅁督瑂䝁䅅䅢獂䍁䅁睚祂䝁䄸睙求䡁䅉入杁䝁䅅杢歂䍁䅁睙療䝁䄴杤求䝁䄴兡求䝁䄴睙求䍁䅁督あ䝁䄸杣求䡁䅍睏杁䝁䅅杣あ䝁䅫督桂䝁䄴䅉橂䝁䄸杢あ䡁䅉兙橂䡁䅑睢祂䡁䅍䅉橂䝁䄸兢睂䡁䅉兡穂䝁䅫杢湂䍁䅁䅣獂䡁䅕兢楂䝁䅕杣穂䍁䅷䅉睂䝁䅅兡畂䡁䅑党祂䡁䅍䅌杁䝁䅍兙祂䡁䅁党畂䡁䅑党祂䡁䅍䅌杁䝁䅕䅢求䝁䅍䅤祂䝁䅫睙灂䝁䅅杢穂䍁䅷䅉桂䝁䄴䅚杁䝁䄸䅤潂䝁䅕杣杁䝁䅫杢歂䝁䅕䅣求䝁䄴䅚求䝁䄴䅤杁䝁䅍睢畂䡁䅑杣桂䝁䅍䅤療䡁䅉督㝁䍁䅁兙畂䝁䅑䅉穂䝁䅕睙ㅂ䡁䅉兡あ䡁䅫䅉穂䝁䅕杣㉂䝁䅫睙求䍁䅁䅣祂䝁䄸杤灂䝁䅑党祂䡁䅍䅌杁䝁䅫杢橂䝁䅷兤歂䝁䅫杢湂䍁䅁睙療䝁䄰䅣桂䝁䄴兡求䡁䅍䅉あ䝁䅧兙あ䍁䅁䅣祂䝁䄸杤灂䝁䅑党杁䡁䅍党橂䡁䅕杣灂䡁䅑入杁䝁䅣兤桂䡁䅉䅚杁䡁䅍党祂䡁䅙兡橂䝁䅕督獁䍁䅁督求䝁䅍兤祂䝁䅫䅤㕂䍁䅁兙獂䝁䅅杣瑂䍁䅁䅣祂䝁䄸䅚ㅂ䝁䅍䅤穂䍁䅁兙畂䝁䅑䅉穂䝁䅕杣㉂䝁䅫睙求䡁䅍䅌杁䝁䅅杢歂䍁䅁䅣祂䝁䅫杤桂䡁䅑党杁䝁䅫杢㉂䝁䅕督あ䝁䅫睚桂䡁䅑兡㉂䝁䅕䅉穂䝁䅕杣㉂䝁䅫睙求䡁䅍杌杁䕁䅫䅤杁䝁䄸杚浂䝁䅕杣穂䍁䅁督睂䝁䅕睙灂䝁䅅䅢あ䡁䅫䅉潂䝁䄸兢求䝁䄸睤畂䝁䅕杣穂䍁䅁兡畂䡁䅍兤祂䝁䅅杢橂䝁䅕䅉睂䡁䅉睢歂䡁䅕睙あ䡁䅍䅌杁䡁䅍兤橂䝁䅧䅉桂䡁䅍䅉獂䝁䄸睤瑁䍁䅁杤桂䝁䅷兤求䍁䅁䅚㍂䝁䅕䅢獂䝁䅫杢湂䍁䅁兡畂䡁䅍兤祂䝁䅅杢橂䝁䅕䅉あ䝁䅅兡獂䝁䄸杣求䝁䅑䅉浂䝁䄸杣杁䝁䄸睤畂䝁䅕杣穂䍁䅁睢浂䍁䅁䅢療䡁䅣党祂䍁䅁杤桂䝁䅷兤求䝁䅑䅉潂䝁䄸兢求䡁䅍䅉灂䝁䄴䅉䩂䝁䅷䅢灂䝁䄴睢灂䡁䅍䅌杁䕁䅫杢歂䝁䅫兙畂䝁䅅䅌杁䕁䅷睢ㅂ䝁䅫督灂䝁䅅杢桂䍁䅷䅉桂䝁䄴䅚杁䙁䅑党㑂䝁䅅督㝁䍁䅁兙畂䝁䅑䅉㍂䝁䅧睢獂䝁䅕督桂䝁䅷党杁䝁䅅睚求䝁䄴睙㕂䍁䅁督求䡁䅉杤灂䝁䅍党穂䍁䅁睙療䝁䄰䅣祂䝁䅫督灂䝁䄴睚杁䝁䅍睢瑂䝁䄰党祂䝁䅍兡桂䝁䅷䅉桂䝁䄴䅚杁䡁䅁党祂䡁䅍睢畂䝁䅅䅢杁䝁䅷兡畂䝁䅕督杁䝁䅫杢穂䡁䅕杣桂䝁䄴睙求䍁䅁䅣祂䝁䄸䅚ㅂ䝁䅍䅤穂䍁䅁杚療䡁䅉䅉灂䡁䅑督杁䝁䅫杢穂䡁䅕杣桂䝁䄴睙求䍁䅁睙療䝁䄰䅣桂䝁䄴入杁䡁䅍兤楂䡁䅍兡歂䝁䅫兙祂䝁䅫党穂䍁䅷䅉桂䡁䅍䅉㍂䝁䅕䅢獂䍁䅁兙穂䍁䅁䅤潂䝁䅫杣歂䍁䅁䅣桂䡁䅉䅤㕂䍁䅁兡畂䡁䅍兤祂䝁䅕杣穂䍁䄴䅉䑂䝁䄸杢灂䝁䅙党祂䍁䅁䅓療䝁䅷䅚灂䝁䄴睚穂䍁䅷䅉䩂䝁䄴睙畁䍁䅁兢桂䡁䅉睡求䡁䅑督杁䝁䅅杢歂䍁䅁督求䝁䅷䅢穂䍁䅁兡あ䡁䅍䅉灂䝁䄴督ㅂ䡁䅉兙畂䝁䅍党杁䡁䅁杣療䝁䅑兤橂䡁䅑督杁䡁䅑䅡祂䝁䄸兤湂䝁䅧䅉桂䍁䅁杢求䡁䅑睤療䡁䅉睡杁䝁䄸杚杁䝁䅫杢歂䝁䅕䅣求䝁䄴䅚求䝁䄴䅤杁䝁䅅睚求䝁䄴䅤穂䍁䅁兡畂䍁䅁兎睁䍁䅁督あ䝁䅅䅤求䡁䅍䅉灂䝁䄴䅉あ䝁䅧党杁䙁䅕杢灂䡁䅑党歂䍁䅁睕あ䝁䅅䅤求䡁䅍杌杁䙁䅑䅡求䍁䅁睙療䝁䄰䅣桂䝁䄴入杁䡁䅣兙穂䍁䅁兡畂䝁䅍睢祂䡁䅁睢祂䝁䅅䅤求䝁䅑䅉灂䝁䄴䅉祁䑁䅁䅍㕁䍁䅁兙畂䝁䅑䅉灂䡁䅍䅉潂䝁䅕兙歂䡁䅅兤桂䡁䅉䅤求䡁䅉党歂䍁䅁兡畂䍁䅁䅖祂䝁䄸入獁䍁䅁兔灂䝁䅍䅡灂䝁䅣兙畂䍁䄴䅁煄兂䅁朴䅅䕁䅍睢畂䝁䄴党㑂䝁䅅䅉呂䡁䅁睢祂䡁䅑督杁䙁䅑党橂䝁䅧杢療䝁䅷睢湂䝁䅫党穂䍁䅁兓畂䝁䅍杌杁䝁䅑党㉂䝁䅕䅢療䡁䅁督杁䝁䅅䅉瑂䝁䅅䅤橂䝁䅧兢桂䝁䅳党祂䍁䅁兙睂䡁䅁䅢灂䝁䅍兙あ䝁䅫睢畂䍁䅁䅣獂䝁䅅䅤浂䝁䄸杣瑂䍁䅁䅤潂䝁䅅䅤杁䝁䅙睢橂䡁䅕督求䡁䅍䅉療䝁䄴䅉橂䡁䅉党桂䡁䅑兡畂䝁䅣䅉獂䝁䅫杚求䍁䅁䅣桂䡁䅉䅤畂䝁䅕杣穂䝁䅧兡睂䡁䅍䅉浂䝁䄸杣杁䡁䅍兡畂䝁䅣䅢求䍁䅁兙歂䡁䅕䅢あ䡁䅍䅉あ䝁䅧兙あ䍁䅁杣求䡁䅍兤獂䡁䅑督杁䝁䅫杢杁䝁䅷睢㉂䝁䅕䅉桂䝁䄴䅚杁䝁䄰兙祂䡁䅉兡桂䝁䅣党畁䍁䅁䅖潂䝁䅕䅉橂䝁䄸兢睂䝁䅅杢㕂䍁䅁睤桂䡁䅍䅉浂䝁䄸兤畂䝁䅑党歂䍁䅁兡畂䍁䅁杍睁䑁䅉免杁䝁䅅杢歂䍁䅁兡穂䍁䅁杙桂䡁䅍党歂䍁䅁兡畂䍁䅁兔療䝁䄴睚杁䕁䅳睢牂䍁䅷䅉䥂䝁䄸杢湂䍁䅁睓療䝁䄴睚畁䅁䅁剱䅣䡁䕉䅁䑂䝁䄸杢療䝁䅍睢兂䝁䅧兡獂䝁䅷兡睂䡁䅍䅉求䡁䅧䅣獂䝁䄸杣求䡁䅍䅉浂䝁䄸杣獁䍁䅁䅣祂䝁䄸䅚ㅂ䝁䅍党穂䍁䅷䅉あ䡁䅉兙畂䡁䅍䅣療䡁䅉䅤穂䍁䅷䅉桂䝁䄴䅚杁䝁䄰兙祂䝁䅳党あ䡁䅍䅉橂䡁䅉兤歂䝁䅕䅉療䝁䅫䅢獁䍁䅁杙灂䡁䅑兤瑂䝁䅕杢獁䍁䅁杢桂䡁䅑兤祂䝁䅅䅢杁䝁䅣兙穂䍁䅷䅉獂䝁䅫兣ㅂ䝁䅕杚灂䝁䅕䅚杁䝁䄴兙あ䡁䅕杣桂䝁䅷䅉湂䝁䅅督杁䍁䅧䅔佂䕁䅣克獁䍁䅁兙畂䝁䅑䅉畂䝁䅅䅤ㅂ䡁䅉兙獂䍁䅁睚桂䡁䅍䅉獂䝁䅫兣ㅂ䝁䅫䅚穂䍁䅁兡畂䍁䅁䅤潂䝁䅕䅉噂䝁䄴兡あ䝁䅕䅚杁䙁䅍䅤桂䡁䅑党穂䍁䅷䅉䑂䝁䅅杢桂䝁䅑兙獁䍁䅁睑潂䝁䅫杢桂䍁䅷䅉䵂䝁䅫杙㕂䝁䅅䅌杁䕁䄰兙獂䝁䅅入穂䝁䅫兙獁䍁䅁杔療䡁䅉睤桂䡁䅫䅌杁䡁䅑䅡求䍁䅁兖畂䝁䅫䅤求䝁䅑䅉䱂䝁䅫杢湂䝁䅑睢瑂䍁䅷䅉桂䝁䄴䅚杁䝁䅫杢あ䝁䅕杣畂䝁䅅䅤灂䝁䄸杢桂䝁䅷䅢㕂䍁䄴䅉啂䝁䅧党杁䝁䅍睢瑂䡁䅁兙畂䡁䅫升穂䍁䅁䅣療䡁䅉䅤浂䝁䄸䅢灂䝁䄸䅉灂䝁䄴睙獂䡁䅕䅚求䡁䅍䅉ㅂ䝁䄴睙療䝁䄴杤求䝁䄴䅤灂䝁䄸杢桂䝁䅷䅉睂䝁䅷兙㕂䡁䅍䅉灂䝁䄴䅉佂䝁䄸杣あ䝁䅧䅉䉂䝁䄰党祂䝁䅫睙桂䑁䅳䅉橂䝁䄸杢㉂䝁䅕杢あ䝁䅫睢畂䝁䅅䅢杁䝁䅅督穂䝁䅕䅤穂䍁䅁兡畂䍁䅁杔療䡁䅉䅤潂䍁䅁兑瑂䝁䅕杣灂䝁䅍兙獁䍁䅁兒ㅂ䡁䅉睢睂䝁䅕䅌杁䕁䅅督灂䝁䅅䅌杁䝁䅅杢歂䍁䅁兑ㅂ䡁䅍䅤祂䝁䅅䅢灂䝁䅅睏杁䝁䅣䅢療䝁䅉兙獂䍁䅁䅔佂䕁䅣䅉歂䝁䅕杤求䝁䅷睢睂䝁䄰党畂䡁䅑督㝁䍁䅁睢灂䝁䅷䅉穂䝁䅅杢歂䡁䅍䅉桂䡁䅍督求䡁䅑督杁䝁䅫杢杁䕁䅍兙畂䝁䅅䅚桂䑁䅳䅉桂䝁䄴䅚杁䝁䅅杢杁䝁䅫杢㉂䝁䅕杢あ䝁䄸杣㕂䍁䅁睢浂䍁䅁睚獂䝁䄸杙桂䝁䅷䅉求䡁䅧䅣獂䝁䄸杣桂䡁䅑兡療䝁䄴䅉睂䡁䅉睢穂䡁䅁党橂䡁䅑督畁䍁䅁睑療䝁䄴睢橂䝁䄸䅕潂䝁䅫䅢獂䝁䅫䅣穂䍁䅁睤桂䡁䅍䅉浂䝁䄸兤畂䝁䅑党歂䍁䅁兡畂䍁䅁免㕁䑁䅅睎杁䝁䅅杢歂䍁䅁兡穂䍁䅁䅡求䝁䅅䅚硂䡁䅕兙祂䡁䅑党祂䝁䅕䅚杁䝁䅫杢杁䕁䅧睢ㅂ䡁䅍䅤療䝁䄴䅌杁䙁䅑党㑂䝁䅅督畁䅁䅁礯䅅䕁䥑䅁䑂䝁䄸杢穂䝁䅕杢穂䡁䅕督杁䕁䅍䅢療䡁䅕䅚杁䙁䅍睢獂䡁䅕䅤灂䝁䄸杢穂䍁䅷䅉䩂䝁䄴睙畁䍁䅷䅉あ䝁䄸睚求䡁䅑䅡求䡁䅉䅉㍂䝁䅫䅤潂䍁䅁兡あ䡁䅍䅉穂䡁䅕杙穂䝁䅫䅚灂䝁䅅杣灂䝁䅕督獁䍁䅁䅣祂䝁䄸杤灂䝁䅑党穂䍁䅁兡畂䝁䅙睢祂䝁䄰兙あ䝁䅫睢畂䍁䅁䅚求䝁䅷兡㉂䝁䅕杣㕂䍁䅁督求䡁䅉杤灂䝁䅍党穂䍁䅁睤灂䡁䅑䅡杁䝁䅅䅉穂䝁䄸杚あ䡁䅣兙祂䝁䅕兌桂䡁䅍兌桂䍁䄰督求䡁䅉杤灂䝁䅍党杁䡁䅁䅢桂䡁䅑杚療䡁䅉兢杁䡁䅣睢祂䝁䅷䅚㍂䝁䅫䅚求䍁䄴䅉啂䝁䅧党杁䝁䅍睢瑂䡁䅁兙畂䡁䅫䅉療䝁䅙杚求䡁䅉督杁䝁䅕杒桂䡁䅧䅉䑂䝁䄸杣睂䝁䄸杣桂䡁䅑党獁䍁䅁兙杁䝁䅑兡湂䝁䅫䅤桂䝁䅷䅉橂䝁䅷睢ㅂ䝁䅑兌浂䝁䅅䅥杁䡁䅑党橂䝁䅧杢療䝁䅷睢湂䡁䅫睏杁䙁䅕杢灂䡁䅑党獁䍁䅁兙杁䡁䅍兡畂䝁䅣䅢求䍁䅁䅣獂䝁䅅䅤浂䝁䄸杣瑂䍁䅁䅤潂䝁䅅䅤杁䝁䅅䅢獂䝁䄸睤穂䍁䅁䅤潂䝁䅕䅉ㅂ䡁䅍党祂䍁䅁䅤療䍁䅁睙潂䝁䄸睢穂䝁䅕䅉楂䝁䅕䅤㍂䝁䅕党畂䍁䅁杤桂䡁䅉兡療䡁䅕督杁䡁䅁杣療䡁䅑睢橂䝁䄸䅢穂䍁䅁䅤療䍁䅁督求䝁䄴䅚杁䝁䅅杢歂䍁䅁杣求䝁䅍党灂䡁䅙党杁䝁䅧党桂䝁䅷䅤潂䝁䅍兙祂䝁䅕䅉灂䝁䄴杚療䡁䅉兢桂䡁䅑兡療䝁䄴䅉桂䝁䄴䅚杁䝁䅍兙畂䍁䅁兡畂䡁䅑党湂䡁䅉兙あ䝁䅕䅉灂䝁䄴䅤療䍁䅁兙畂䍁䅁党㑂䝁䅫督あ䝁䅫杢湂䍁䅁党獂䝁䅕睙あ䡁䅉睢畂䝁䅫睙杁䝁䅧党桂䝁䅷䅤潂䍁䅁杣求䝁䅍睢祂䝁䅑䅉穂䡁䅫督あ䝁䅕兢杁䝁䄸杣杁䡁䅍䅤桂䝁䄴䅚瑁䝁䅅䅢療䝁䄴党杁䝁䅫杚杁䝁䄴睢杁䕁䅕䅓卂䍁䅁兡穂䍁䅁䅣祂䝁䅕督求䝁䄴䅤畁䍁䅁兓あ䍁䅁兙獂䡁䅍睢杁䝁䄸杚浂䝁䅕杣穂䍁䅁条穂䝁䅫睚畂䍁䅷䅉桂䝁䄴䅉求䝁䅷党橂䡁䅑杣療䝁䄴兡橂䍁䅁兙畂䝁䅑䅉歂䝁䅫睚灂䡁䅑兙獂䍁䅁督灂䝁䅣杢桂䡁䅑兤祂䝁䅕䅉穂䝁䄸䅢ㅂ䡁䅑兡療䝁䄴睏杁䕁䅍睢畂䝁䅑兤橂䡁䅑睢祂䍁䅷䅉桂䝁䄴䅉灂䝁䄴䅤求䡁䅉杚桂䝁䅍党杁䝁䅕杢湂䝁䅫杢求䍁䅁兙畂䝁䅑䅉灂䝁䄴䅤求䡁䅉睢睂䝁䅕杣桂䝁䅉兡獂䝁䅫䅤㕂䍁䅁䅣獂䝁䅅䅤浂䝁䄸杣瑂䍁䅁䅤潂䝁䅅䅤杁䡁䅁杣療䡁䅙兡歂䝁䅕督杁䝁䅫杢あ䝁䅕睚祂䝁䅅䅤灂䝁䄸杢杁䡁䅑党橂䝁䅧杢療䝁䅷睢湂䡁䅫睏杁䕁䅍䅢桂䡁䅉兡あ䡁䅫䅉あ䝁䅧兙あ䍁䅁䅤祂䝁䅅杢穂䝁䅙睢祂䝁䄰督杁䡁䅕杢穂䡁䅑杣ㅂ䝁䅍䅤ㅂ䡁䅉党歂䍁䅁䅚療䝁䅍兤瑂䝁䅕杢あ䡁䅍䅉灂䝁䄴䅤療䍁䅁督あ䡁䅉兤橂䡁䅑兤祂䝁䅕䅚杁䝁䅅睙あ䝁䅫睢畂䝁䅅杙獂䝁䅕䅉歂䝁䅅䅤桂䑁䅳䅉桂䝁䄴䅚杁䝁䅕杒桂䡁䅧䅌杁䝁䅅杢杁䝁䄸杢獂䝁䅫杢求䍁䅁杚桂䡁䅧兡畂䝁䅣䅉穂䝁䄸䅢ㅂ䡁䅑兡療䝁䄴䅌杁䝁䅅督杁䡁䅣党獂䝁䅷䅉桂䡁䅍䅉療䡁䅑䅡求䡁䅉䅉睂䡁䅉睢歂䡁䅕睙あ䡁䅍䅉ㅂ䝁䄴䅚求䡁䅉䅉あ䝁䅧党杁䕁䄰入䝂䝁䅅䅥獁䍁䅁兔求䡁䅑杣療䕁䅙兙㑂䍁䅷䅉呂䝁䅙兙㑂䍁䅷䅉桂䝁䄴䅚杁䙁䅍杕浂䝁䅅䅥杁䝁䅉杣桂䝁䄴䅚穂䍁䄴䅉䩂䝁䄴䅉桂䝁䅑䅚灂䡁䅑兡療䝁䄴䅌杁䡁䅑䅡求䍁䅁睙療䝁䄰䅣桂䝁䄴入杁䡁䅁杣療䡁䅙兡歂䝁䅕督杁䕁䅕睑䝂䝁䅅䅥獁䍁䅁兙畂䍁䅁睑療䡁䅉䅣療䡁䅉兙あ䝁䅕䅉求䕁䅙兙㑂䍁䄴䅉䩂䡁䅑䅉穂䝁䅕杣㉂䝁䅕督杁䝁䅧党桂䝁䅷䅤潂䝁䅍兙祂䝁䅕䅌杁䝁䅣睢㉂䝁䅕杣畂䝁䄰党畂䡁䅑䅌杁䝁䅙兡畂䝁䅅杢橂䝁䅫兙獂䍁䅁督求䡁䅉杤灂䝁䅍党穂䍁䅷䅉獂䝁䅅睤獁䍁䅁兙畂䝁䅑䅉求䝁䅑兤橂䝁䅅䅤灂䝁䄸杢杁䡁䅍党橂䡁䅑睢祂䡁䅍杌杁䕁䅍睢畂䡁䅍党畂䡁䅍兤穂䍁䅁睑獂䝁䄸兤歂䍁䅁睕療䝁䅷兤あ䝁䅫睢畂䡁䅍䅌杁䕁䅫杢橂䍁䄴䅉㍂䝁䅅督杁䝁䅫杢橂䝁䄸杣睂䝁䄸杣桂䡁䅑党歂䍁䅁兡畂䍁䅁杍睁䑁䅉免杁䝁䅅杢歂䍁䅁兡穂䍁䅁䅡求䝁䅅䅚硂䡁䅕兙祂䡁䅑党祂䝁䅕䅚杁䝁䅫杢杁䕁䅷睢穂䍁䅁兑畂䝁䅣党獂䝁䅕督獁䍁䅁睑桂䝁䅷兡浂䝁䄸杣畂䝁䅫兙畁䅁䅁剭䅕䩁䩧䅁䑂䝁䄸杢穂䝁䄸䅢灂䝁䅑兙あ䝁䅕䅚杁䕁䅕䅚灂䡁䅍睢畂䍁䅷䅉䩂䝁䄴睙畁䍁䅷䅉あ䝁䅧杣療䡁䅕睚潂䍁䅁兡あ䡁䅍䅉穂䡁䅕杙穂䝁䅫䅚灂䝁䅅杣灂䝁䅕督獁䍁䅁党畂䝁䅣兙湂䝁䅕督杁䝁䅫杢杁䡁䅑䅡求䍁䅁杣求䝁䅣兤獂䝁䅅䅤求䝁䅑䅉求䝁䅷党橂䡁䅑杣灂䝁䅍䅌杁䝁䅣兙穂䍁䅷䅉桂䝁䄴䅚杁䡁䅍䅤求䝁䅅兢杁䝁䅑党獂䝁䅫杤求䡁䅉入杁䝁䅉兤穂䝁䅫杢求䡁䅍督求䡁䅍䅉灂䝁䄴䅉あ䝁䅧党杁䙁䅕杢灂䡁䅑党歂䍁䅁睕あ䝁䅅䅤求䡁䅍杌杁䕁䅫䅤杁䝁䄸杚浂䝁䅕杣穂䍁䅁党獂䝁䅕睙あ䡁䅉兡橂䍁䅁督求䡁䅉杤灂䝁䅍党穂䍁䅁䅤療䍁䅁兙睂䡁䅁杣療䡁䅧兡瑂䝁䅅䅤求䝁䅷入杁䑁䅍杌㍁䍁䅁兢灂䝁䅷䅢灂䝁䄸杢杁䝁䅍兤穂䡁䅑睢瑂䝁䅕杣穂䍁䅁兡畂䍁䅁杔求䡁䅣䅉婂䝁䄸杣牂䍁䅁睑灂䡁䅑入杁䝁䅅杢歂䍁䅁睖求䡁䅍䅤橂䝁䅧党穂䡁䅑党祂䍁䅁睑療䡁䅕杢あ䡁䅫睏杁䝁䅣兙穂䍁䅁䅤療䍁䅁兙睂䡁䅁杣療䡁䅧兡瑂䝁䅅䅤求䝁䅷入杁䑁䅅杌硁䍁䅁兢灂䝁䅷䅢灂䝁䄸杢杁䝁䅍兤穂䡁䅑睢瑂䝁䅕杣穂䍁䅁兡畂䍁䅁兔桂䝁䄴䅡桂䡁䅑䅤桂䝁䄴䅌杁䡁䅑䅡求䍁䅁村祂䝁䄸杢㑂䍁䅷䅉睂䝁䅅杣あ䡁䅍䅉療䝁䅙䅉剂䡁䅕党求䝁䄴督獁䍁䅁兙畂䝁䅑䅉塂䝁䅕督あ䝁䅍䅡求䡁䅍䅤求䡁䅉䅉䑂䝁䄸兤畂䡁䅑入㝁䍁䅁兙畂䝁䅑䅉穂䡁䅑党桂䝁䄰䅉あ䝁䄸䅉桂䡁䅁䅣祂䝁䄸䅥灂䝁䄰兙あ䝁䅕䅢㕂䍁䅁免獁䑁䅕睍睁䍁䅁睙ㅂ䡁䅍䅤療䝁䄰党祂䡁䅍䅉灂䝁䄴䅉睂䝁䅅杣あ䡁䅍䅉療䝁䅙䅉乂䝁䅅杢潂䝁䅅䅤あ䝁䅅杢畁䍁䅁䅖潂䝁䅕䅉橂䝁䄸兢睂䝁䅅杢㕂䍁䅁兙獂䡁䅍睢杁䡁䅍兤睂䡁䅁䅢灂䝁䅕督杁䝁䅕䅢求䝁䅍䅤祂䝁䅫睙灂䡁䅑入杁䡁䅑睢杁䝁䅅䅣睂䡁䅉睢㑂䝁䅫兢桂䡁䅑党獂䡁䅫䅉睁䍁䄴睍杁䝁䄰兡獂䝁䅷兡療䝁䄴䅉橂䡁䅕督あ䝁䄸兢求䡁䅉督杁䝁䅫杢杁䡁䅍睢ㅂ䡁䅑䅡求䝁䅅督あ䝁䅕杣畂䍁䅁杔求䡁䅣䅉婂䝁䄸杣牂䍁䅁兙畂䝁䅑䅉畂䝁䄸杣あ䝁䅧党祂䝁䄴䅉佂䝁䅕睤杁䕁䅯党祂䡁䅍党㕂䑁䅳䅉桂䝁䄴䅚杁䝁䅣兙穂䍁䅁䅤療䍁䅁兙睂䡁䅁杣療䡁䅧兡瑂䝁䅅䅤求䝁䅷入杁䑁䅁杌祁䍁䅁兢灂䝁䅷䅢灂䝁䄸杢杁䝁䅍兤穂䡁䅑睢瑂䝁䅕杣穂䍁䅁兡畂䍁䅁督療䡁䅕䅤潂䝁䅕兙穂䡁䅑党祂䝁䄴䅉佂䝁䅕睤杁䙁䅫睢祂䝁䅳杌杁䕁䅫杢杁䝁䅅䅚歂䝁䅫䅤灂䝁䄸杢獁䍁䅁兡あ䍁䅁睢睂䝁䅕</t>
  </si>
  <si>
    <t>杣桂䡁䅑党穂䍁䅁兎ぁ䑁䅕䅉橂䝁䅫杣橂䡁䅕兡あ䍁䅁兢灂䝁䅷党穂䍁䅁睢浂䍁䅁䅤祂䝁䅅杢穂䝁䄰兡穂䡁䅍兡療䝁䄴䅉獂䝁䅫杢求䡁䅍睏杁䑁䅅兎杁䡁䅑杣桂䝁䄴督瑂䝁䅫督穂䝁䅫睢畂䍁䅁督ㅂ䝁䅉督あ䝁䅅䅤灂䝁䄸杢穂䑁䅳䅉㉁䑁䅍䅉歂䝁䅫督あ䡁䅉兡楂䡁䅕䅤灂䝁䄸杢杁䡁䅍兤楂䡁䅍䅤桂䡁䅑兡療䝁䄴督㝁䍁䅁兏睁䍁䅷䅍ㅁ䑁䅅䅉灂䝁䄴兌穂䝁䅕杣㉂䝁䅫睙求䍁䅁䅢灂䝁䄴党杁䡁䅑杣桂䝁䄴督浂䝁䄸杣瑂䝁䅕杣穂䑁䅳䅉穁䍁䅷睎㑁䑁䅧䅉睂䝁䄸䅢求䍁䅁兢灂䝁䅷党穂䍁䅁睢浂䍁䅁睢㉂䝁䅕杣潂䝁䅕兙歂䍁䅁䅚灂䡁䅍䅤祂䝁䅫杙ㅂ䡁䅑兡療䝁䄴䅉獂䝁䅫杢求䡁䅍睏杁䝁䅅杢歂䍁䅁杍獁䑁䅍免ぁ䍁䅁兢灂䝁䅷党穂䍁䅁睢浂䍁䅁兤畂䝁䅑党祂䝁䅣杣療䡁䅕杢歂䍁䅁䅚灂䡁䅍䅤祂䝁䅫杙ㅂ䡁䅑兡療䝁䄴䅉獂䝁䅫杢求䡁䅍䅌杁䝁䅅督杁䡁䅣党獂䝁䅷䅉桂䡁䅍䅉ぁ䍁䅷睍㉁䑁䅍䅉瑂䝁䅫䅢求䡁䅍䅉療䝁䅙䅉瑂䝁䅅兡畂䡁䅍䅉桂䝁䄴䅚杁䑁䅍䅏睁䍁䅷䅏㍁䑁䅁䅉穂䝁䅕杣㉂䝁䅫睙求䍁䅁䅢灂䝁䄴党穂䍁䅁杚療䡁䅉䅉畂䝁䅅䅤ㅂ䡁䅉兙獂䍁䅁睚桂䡁䅍䅉歂䝁䅫督あ䡁䅉兡楂䡁䅕䅤灂䝁䄸杢畁䍁䅁杒ㅂ䡁䅉䅤潂䝁䅕杣獁䍁䅁䅤潂䝁䅕䅉橂䝁䄸兢睂䝁䅅杢㕂䍁䅁兡畂䡁䅙党穂䡁䅑督杁䝁䅫杢杁䝁䅕䅢求䝁䅍䅤祂䝁䅫睙杁䝁䅅杢歂䍁䅁睚桂䡁䅍䅉あ䡁䅉兙畂䡁䅍兢灂䡁䅍督灂䝁䄸杢杁䡁䅁杣療䝁䅯党橂䡁䅑督畁䍁䅁兓あ䍁䅁䅣祂䝁䅫兢桂䡁䅉兡獂䡁䅫䅉穂䝁䅕䅢獂䡁䅍䅉求䝁䅷党橂䡁䅑杣灂䝁䅍兡あ䡁䅫䅉あ䝁䄸䅉灂䝁䄴䅚ㅂ䡁䅍䅤祂䝁䅫兙獂䍁䅷䅉橂䝁䄸兢瑂䝁䅕杣橂䝁䅫兙獂䍁䅷䅉祂䝁䅕督灂䝁䅑党畂䡁䅑兡桂䝁䅷䅌杁䝁䅅杢歂䍁䅁睚療䡁䅙党祂䝁䄴兢求䝁䄴䅤杁䝁䅍兤穂䡁䅑睢瑂䝁䅕杣穂䍁䄴䅉䑂䝁䄸杢穂䝁䄸䅢灂䝁䅑兙あ䝁䅕䅚杁䕁䅕䅚灂䡁䅍睢畂䍁䅷䅉䩂䝁䄴睙畁䍁䅁睤桂䡁䅍䅉浂䝁䄸兤畂䝁䅑党歂䍁䅁兡畂䍁䅁免㑁䑁䅉睍杁䝁䅅杢歂䍁䅁兡穂䍁䅁杙桂䡁䅍党歂䍁䅁兡畂䍁䅁杔求䡁䅣䅉婂䝁䄸杣牂䍁䅷䅉佂䝁䅕睤杁䙁䅫睢祂䝁䅳杌䅁䩁晑䅁䵄睂䅁睑療䝁䄴督あ䝁䅕䅢獂䝁䅅䅤灂䝁䄸杢杁䕁䅉杣桂䝁䄴䅚穂䍁䅷䅉䩂䝁䄴睙畁䍁䅷䅉あ䝁䄸睚求䡁䅑䅡求䡁䅉䅉㍂䝁䅫䅤潂䍁䅁兡あ䡁䅍䅉穂䡁䅕杙穂䝁䅫䅚灂䝁䅅杣灂䝁䅕督獁䍁䅁䅣祂䝁䄸䅚ㅂ䝁䅍党穂䍁䅷䅉灂䝁䄰䅣療䡁䅉䅤穂䍁䅷䅉瑂䝁䅅杣牂䝁䅕䅤穂䍁䅷䅉桂䝁䄴䅚杁䡁䅍党獂䝁䅷督杁䝁䅉党求䡁䅉䅌杁䡁䅣兡畂䝁䅕䅌杁䝁䅅杢歂䍁䅁督睂䝁䅫杣灂䡁䅑督杁䝁䅫杢杁䡁䅑䅡求䍁䅁兖畂䝁䅫䅤求䝁䅑䅉呂䡁䅑兙あ䝁䅕督獁䍁䅁睑桂䝁䄴兙歂䝁䅅䅌杁䕁䄰党㑂䝁䅫睙療䍁䅷䅉佂䝁䅕睤杁䙁䅯党桂䝁䅷兙畂䝁䅑䅌杁䝁䅅杢歂䍁䅁兓あ䝁䅅䅢㕂䍁䄴䅉啂䝁䅧党杁䝁䅍睢瑂䡁䅁兙畂䡁䅫䅉睂䡁䅉睢㉂䝁䅫䅚求䡁䅍䅉楂䝁䅕党祂䍁䅁䅣祂䝁䅫兢桂䡁䅉兡獂䡁䅫䅉ㅂ䝁䄴䅚求䡁䅉䅉あ䝁䅧党杁䕁䅍睢祂䝁䄸杢桂䍁䅁兒㑂䡁䅑杣桂䍁䅷䅉䑂䝁䄸杣療䝁䄴兙杁䕁䅙兙瑂䝁䅫䅢灂䝁䅅杣獁䍁䅁睑療䡁䅉睢畂䝁䅅䅉䥂䝁䅅杣歂䍁䅁睕求䝁䅷䅤㙂䝁䅕杣獁䍁䅁睑療䡁䅉睢畂䝁䅅䅉䵂䝁䅫睚潂䡁䅑䅌杁䕁䅍睢祂䝁䄸杢桂䍁䅁杔療䝁䄴兌䉂䝁䅷睙療䝁䅧睢獂䝁䅫睙獁䍁䅁睑療䡁䅉睢畂䝁䅅䅉兂䡁䅉党瑂䝁䅫党祂䍁䅷䅉䑂䝁䄸杣療䝁䄴兙杁䙁䅉党浂䡁䅉党穂䝁䅍兙獁䍁䅁兔療䝁䅑党獂䝁䄸䅉䙂䡁䅍䅣求䝁䅍兡桂䝁䅷䅌杁䕁䄰睢歂䝁䅕䅢療䍁䅁睑潂䝁䅕䅢桂䝁䅑兙獁䍁䅁兔療䝁䅑党獂䝁䄸䅉佂䝁䅕睚祂䝁䅅䅌杁䕁䄰睢歂䝁䅕䅢療䍁䅁睔祂䝁䄸䅌杁䙁䅙兡橂䡁䅑睢祂䝁䅫兙獁䍁䅁杖灂䝁䅍睡㕂䍁䅁睑潂䝁䅅兢療䡁䅫䅌杁䝁䅅杢歂䍁䅁䅕桂䝁䅍兡浂䝁䅫睙療䍁䅁杙祂䝁䅅杢歂䡁䅍杌杁䕁䅫䅤杁䝁䅅䅢穂䝁䄸䅉療䝁䅙杚求䡁䅉督杁䡁䅣兡畂䝁䅕䅉ㅂ䝁䄴䅚求䡁䅉䅉あ䝁䅧党杁䕁䅍睢療䝁䅳升穂䍁䅁睑桂䝁䅷兡浂䝁䄸杣畂䝁䅫兙杁䕁䅍䅡桂䝁䄰䅣桂䝁䅣杢求䍁䅷䅉䱂䝁䅫兢杁䕁䅍杣桂䡁䅣杚療䡁䅉䅚獁䍁䅁兔求䝁䅫睢瑂䝁䅫䅌杁䕁䄰睢ㅂ䝁䄴䅤杁䙁䅙党求䝁䅑党祂䍁䅷䅉卂䡁䅕杚浂䝁䅫杢療䍁䅷䅉呂䕁䅫兔䩂䍁䅷䅉乂䡁䅫䅉䝂䝁䅅杤療䡁䅉兡あ䝁䅕䅉佂䝁䅕兡湂䝁䅧杙療䡁䅉䅌杁䙁䅉睢楂䝁䅕杣あ䍁䅁兔療䝁䄴䅚桂䡁䅙兡杁䙁䅣兡畂䝁䅕杣㕂䍁䅷䅉呂䝁䅍䅡祂䝁䅅䅚求䡁䅉䅌杁䝁䅅杢歂䍁䅁䅖潂䝁䅕䅉兂䡁䅉兡穂䝁䄸杢求䡁䅉䅉塂䝁䅫杢求䍁䅁睑療䝁䄰䅣桂䝁䄴入杁䝁䅉杣桂䝁䄴䅚穂䑁䅳䅉桂䝁䄴䅚杁䡁䅍䅣灂䡁䅉兡あ䡁䅍䅉ㅂ䝁䄴䅚求䡁䅉䅉あ䝁䅧党杁䕁䅍兙穂䝁䅅䅉佂䝁䄸杙獂䝁䅕䅌杁䕁䅍睢睂䡁䅁党祂䍁䅁杊杁䕁䅳兡畂䝁䅣督獁䍁䅁䅓灂䝁䅣䅡杁䙁䅣党穂䡁䅑䅌杁䕁䄰兡杁䕁䅍兑乂䙁䅁睔獁䍁䅁杔求䝁䅷督療䝁䄴升穂䍁䅁睒祂䝁䅕党畂䍁䅁村祂䝁䅫党祂䍁䅷䅉桂䝁䄴䅚杁䙁䅍杖䙂䕁䅑睓䉂䍁䅁杙祂䝁䅅杢歂䡁䅍杌杁䙁䅑䅡求䍁䅁睙療䝁䄰䅣桂䝁䄴入杁䡁䅁杣療䡁䅙兡歂䝁䅕督杁䝁䅫䅤穂䍁䅁䅣祂䝁䄸䅚ㅂ䝁䅍䅤穂䍁䅁䅤療䍁䅁睤潂䝁䄸䅢求䡁䅍兙獂䝁䅕䅉歂䝁䅫督あ䡁䅉兡楂䡁䅕䅤療䡁䅉督獁䍁䅁杣求䡁䅑兙灂䝁䅷党祂䡁䅍䅌杁䝁䄸杢瑁䡁䅁杣求䝁䄰兡穂䝁䅕䅉獂䝁䄸睙桂䡁䅑兡療䝁䄴督獁䍁䅁兙畂䝁䅑䅉穂䡁䅑兙あ䝁䅕䅉桂䝁䅷睙療䝁䅧睢獂䍁䅁杙求䡁䅙党祂䝁䅅睚求䍁䅁睙療䝁䄴䅤祂䝁䄸䅢杁䝁䅅睚求䝁䄴睙灂䝁䅕督畁䍁䅁睑療䝁䄴督あ䝁䅕䅢獂䝁䅅䅤灂䝁䄸杢杁䕁䅉杣桂䝁䄴䅚穂䍁䅷䅉䩂䝁䄴睙畁䍁䅁睤桂䡁䅍䅉浂䝁䄸兤畂䝁䅑党歂䍁䅁兡畂䍁䅁免㕁䑁䅑兎杁䝁䅅杢歂䍁䅁兡穂䍁䅁䅡求䝁䅅䅚硂䡁䅕兙祂䡁䅑党祂䝁䅕䅚杁䝁䅫杢杁䙁䅙兡橂䡁䅑睢祂䍁䅷䅉佂䝁䅕睤杁䙁䅫睢祂䝁䅳杌䅁䅁楯䅁慄䅂䅁睑療䝁䄴督あ䝁䅕䅢獂䝁䅅䅤灂䝁䄸杢杁䕁䅕杢求䡁䅉睚㕂䍁䅁睑療䡁䅉䅣療䡁䅉兙あ䝁䅫睢畂䍁䅁睚求䝁䄴党祂䝁䅅䅤求䡁䅍䅉桂䝁䄴䅚杁䡁䅍党獂䝁䅷督杁䝁䅕䅢求䝁䅍䅤祂䝁䅫睙灂䡁䅑入杁䝁䅫杢杁䡁䅑䅡求䍁䅁兖畂䝁䅫䅤求䝁䅑䅉呂䡁䅑兙あ䝁䅕督畁䍁䅁兓あ䍁䅁睢睂䝁䅕杣桂䡁䅑党穂䍁䅁䅤潂䡁䅉睢ㅂ䝁䅣䅡杁䝁䅙兡㉂䝁䅕䅉穂䝁䅕睚瑂䝁䅕杢あ䡁䅍杏杁䕁䄰兡歂䍁䄰兑あ䝁䅷兙畂䡁䅑兡橂䍁䅷䅉乂䝁䅫䅚㍂䝁䅕督あ䍁䅷䅉佂䝁䅕睤杁䙁䅫睢祂䝁䅳䅌杁䕁䅕杕䑂䕁䄸䅖獁䍁䅁兙畂䝁䅑䅉偂䡁䅑䅡求䡁䅉䅉兂䝁䄸睤求䡁䅉䅉卂䝁䅕睚灂䝁䄸杢穂䍁䄴䅉啂䝁䅧党杁䝁䅍睢瑂䡁䅁兙畂䡁䅫䅉穂䝁䅕䅢獂䡁䅍䅉畂䝁䅅䅤ㅂ䡁䅉兙獂䍁䅁睚桂䡁䅍䅌杁䝁䅕杢求䡁䅉睚㕂䍁䄰杣求䝁䅷兙あ䝁䅕䅚杁䡁䅁杣療䝁䅑兤橂䡁䅑督獁䍁䅁兙畂䝁䅑䅉穂䡁䅕督あ䝁䅅兡畂䝁䅅杙獂䝁䅕䅉穂䝁䄸䅢ㅂ䡁䅑兡療䝁䄴督畁䍁䅁兓あ䍁䅁䅡桂䡁䅍䅉桂䡁䅁䅣祂䝁䄸䅥灂䝁䄰兙あ䝁䅕䅢㕂䍁䅁睍穁䍁䅷䅍㕁䑁䅑䅉瑂䝁䅕睚桂䡁䅣兙あ䡁䅑督杁䝁䄸杚杁䝁䅣党畂䝁䅕杣桂䡁䅑兡畂䝁䅣䅉橂䝁䅅䅣桂䝁䅍兡あ䡁䅫䅉橂䝁䄸杢穂䝁䅫督あ䝁䅫杢湂䍁䅁睢浂䍁䅁杢ㅂ䝁䅍䅢求䝁䅅杣獁䍁䅁睤灂䝁䄴䅚獁䍁䅁督療䝁䅷兙祂䍁䅷䅉畂䝁䅅䅤ㅂ䡁䅉兙獂䍁䅁睚桂䡁䅍䅌杁䝁䅅杢歂䍁䅁䅡㕂䝁䅑杣療䝁䅕䅢求䝁䅍䅤祂䝁䅫睙杁䝁䅅督穂䝁䅕䅤穂䍁䄴䅉䩂䡁䅑䅉穂䝁䅕杣㉂䝁䅕督杁䝁䅑兡穂䡁䅑杣灂䝁䅉兤あ䝁䅫睢畂䍁䅁兤あ䝁䅫䅢灂䡁䅑兡求䡁䅍睏杁䝁䄰兤畂䝁䅫睙灂䡁䅁兙獂䝁䅫䅤灂䝁䅕督㝁䍁䅁睙療䝁䄸䅣求䡁䅉兙あ䝁䅫杤求䡁䅍睏杁䝁䅅杢歂䍁䅁睙療䝁䄰兢求䡁䅉睙灂䝁䅅䅢獁䍁䅁兡畂䝁䅑兤穂䡁䅑杣灂䝁䅅䅢獁䍁䅁睚療䡁䅙党祂䝁䄴兢求䝁䄴䅤桂䝁䅷䅌杁䝁䅅杢歂䍁䅁杣求䡁䅍兡歂䝁䅕杢あ䝁䅫兙獂䍁䅁睙ㅂ䡁䅍䅤療䝁䄰党祂䡁䅍杌杁䙁䅑䅡求䍁䅁睙療䝁䄰䅣桂䝁䄴入杁䡁䅣兙穂䍁䅁兡畂䝁䅍睢祂䡁䅁睢祂䝁䅅䅤求䝁䅑䅉灂䝁䄴䅉祁䑁䅁杍硁䍁䅁兙畂䝁䅑䅉灂䡁䅍䅉潂䝁䅕兙歂䡁䅅兤桂䡁䅉䅤求䡁䅉党歂䍁䅁兡畂䍁䅁村桂䝁䅷䅤灂䝁䄰睢祂䝁䅕䅌杁䕁䄰兙祂䡁䅫䅢桂䝁䄴䅚畁䅁䅁硯䅷䉁䅯䅁䑂䝁䄸杢穂䡁䅑兡あ䡁䅕党畂䡁䅑督䅁䝁䅳䅁あ䅁䅁睑療䝁䄴督あ䡁䅉兤橂䡁䅑兡療䝁䄴䅉乂䝁䅅睙潂䝁䅫杢求䡁䅉入杁䝁䅅杢歂䍁䅁䅓求䝁䅅杤㕂䍁䅁䅖祂䝁䅅杢穂䡁䅁睢祂䡁䅑兙あ䝁䅫睢畂䍁䅁兒硂䡁䅕兡睂䝁䄰党畂䡁䅑䅁㡃杂䅁杌䅁䕁䅍睢畂䡁䅍䅤祂䡁䅕睙あ䝁䅫睢畂䍁䅁兔桂䡁䅑党祂䝁䅫兙獂䡁䅍䅁䱂元䅁杙䅫䕁䅍睢畂䡁䅍䅤祂䡁䅕睙あ䝁䅫睢畂䍁䅁䅕桂䡁䅉䅤畂䝁䅕杣穂䍁䅷䅉䩂䝁䄴睙畁䍁䅷䅉桂䍁䅁睙灂䡁䅙兡獂䍁䅁兡畂䝁䅙杣桂䡁䅍䅤祂䡁䅕睙あ䡁䅕杣求䍁䅁睙療䝁䄰䅣桂䝁䄴入獁䍁䅁睙療䝁䄴督あ䡁䅉兤橂䡁䅑督杁䝁䅅杢歂䍁䅁兢桂䝁䅫杢あ䝁䅅兡畂䡁䅍䅉祂䝁䄸兙歂䡁䅣兙㕂䡁䅍䅉灂䝁䄴䅉䉂䝁䅷兙楂䝁䅅兢桂䍁䅷䅉䝂䝁䅷睢祂䝁䅫䅚桂䍁䅷䅉䡂䝁䅕睢祂䝁䅣兡桂䍁䅷䅉佂䝁䄸杣あ䝁䅧䅉䑂䝁䅅杣療䝁䅷兡畂䝁䅅䅌杁䙁䅍睢ㅂ䡁䅑䅡杁䕁䅍兙祂䝁䄸䅢灂䝁䄴兙獁䍁䅁䅖求䝁䄴杢求䡁䅍督求䝁䅕䅌杁䝁䅅杢歂䍁䅁䅖求䡁䅧兙穂䍁䄴䅉啂䝁䅧党杁䝁䅍睢瑂䡁䅁兙畂䡁䅫䅉睂䡁䅉睢㉂䝁䅫䅚求䡁䅍䅉㉂䝁䅅杣灂䝁䄸兤穂䍁䅁䅣祂䝁䄸䅚ㅂ䝁䅍䅤穂䍁䅁兙畂䝁䅑䅉穂䝁䅕杣㉂䝁䅫睙求䡁䅍䅉あ䝁䄸䅉睂䡁䅕杙獂䝁䅫睙杁䝁䅅杢歂䍁䅁䅣祂䝁䅫杤桂䡁䅑党杁䝁䅫杢浂䡁䅉兙穂䡁䅑杣ㅂ䝁䅍䅤ㅂ䡁䅉党杁䡁䅁杣療䝁䅯党橂䡁䅑督獁䍁䅁督ㅂ䝁䅍䅡杁䝁䅅督杁䝁䅧兡湂䝁䅧睤桂䡁䅫督獁䍁䅁杣療䝁䅅䅚穂䍁䅷䅉楂䡁䅉兡歂䝁䅣党穂䍁䅷䅉桂䝁䅫杣睂䝁䄸杣あ䡁䅍䅌杁䝁䅅杢歂䍁䅁睙療䝁䄰兢求䡁䅉睙灂䝁䅅䅢杁䝁䅅杢歂䍁䅁杣求䡁䅍兡歂䝁䅕杢あ䝁䅫兙獂䍁䅁䅚求䡁䅙党獂䝁䄸䅣瑂䝁䅕杢あ䡁䅍杌杁䕁䅫䅤杁䝁䅕杢湂䝁䅅睚求䡁䅍䅉灂䝁䄴䅉瑂䝁䅅杢ㅂ䝁䅙兙橂䡁䅑兤祂䝁䅫杢湂䍁䅁兙畂䝁䅑䅉歂䝁䅫督あ䡁䅉兡楂䡁䅕䅤灂䝁䄴睚杁䝁䅧睢あ䍁䅁兢灂䡁䅧䅉桂䡁䅍䅣潂䝁䅅䅢あ䍁䅁䅋䥂䕁䄰兑灁䍁䅁杚療䡁䅉䅉灂䝁䄴䅤求䡁䅉杢桂䝁䅷䅉ㅂ䡁䅍党杁䝁䅅杢歂䍁䅁督桂䝁䅷党穂䍁䅁䅤療䍁䅁䅤潂䝁䅫杣歂䍁䅁䅣桂䡁䅉䅤灂䝁䅕督杁䝁䅫杢杁䝁䅍睢畂䝁䄴党橂䡁䅑兡療䝁䄴䅉㍂䝁䅫䅤潂䍁䅁睙療䝁䄴督あ䡁䅉兤橂䡁䅑兡療䝁䄴䅉睂䡁䅉睢煂䝁䅕睙あ䡁䅍睏杁䝁䅅杢歂䍁䅁䅣桂䡁䅙兡畂䝁䅣䅉桂䝁䅍䅤灂䡁䅙兡あ䝁䅫党穂䍁䅷䅉灂䝁䄴睙獂䡁䅕䅚灂䝁䄴睚杁䡁䅑䅡求䍁䅁睙療䝁䄴督あ䡁䅉兤橂䡁䅑兡療䝁䄴䅉療䝁䅙䅉祂䝁䄸兙歂䡁䅣兙㕂䍁䅁杙桂䡁䅍党杁䝁䅷兙㕂䝁䅕杣穂䍁䅁兙畂䝁䅑䅉桂䡁䅁䅣獂䝁䅫睙桂䡁䅑兡療䝁䄴䅉療䝁䅙䅉桂䡁䅍䅣潂䝁䅅䅢あ䍁䅁䅣桂䡁䅙党瑂䝁䅕杢あ䍁䄴䅉䩂䝁䄴䅉桂䝁䅑䅚灂䡁䅑兡療䝁䄴䅌杁䡁䅑䅡求䍁䅁睙療䝁䄰䅣桂䝁䄴入杁䝁䅫督杁䝁䅫杢㉂䝁䄸䅢㉂䝁䅕䅚杁䝁䅫杢杁䡁䅍兡あ䝁䅕䅉歂䝁䅕杤求䝁䅷睢睂䝁䄰党畂䡁䅑䅌杁䝁䅫杢橂䝁䅷兤歂䝁䅫杢湂䍁䅁䅤潂䝁䅕䅉灂䝁䄴督あ䝁䅅䅢獂䝁䅅䅤灂䝁䄸杢杁䝁䄸杚杁䡁䅕䅤灂䝁䅷兡あ䡁䅫䅉桂䝁䄴䅚杁䝁䅑杣桂䝁䅫杢桂䝁䅣党杁䡁䅍入穂䡁䅑党瑂䡁䅍睏杁䝁䄰兡畂䝁䅫杢湂䍁䅁兙湂䝁䅣杣求䝁䅣兙あ䝁䅕督獁䍁䅁督ㅂ䝁䅍䅡杁䝁䅅督杁䡁䅍兙畂䝁䅑䅌杁䝁䅣杣桂䡁䅙党獂䍁䅷䅉桂䝁䄴䅚杁䝁䅍睢畂䡁䅍䅤祂䡁䅕睙あ䝁䅫睢畂䍁䅁督あ䝁䄸杢求䡁䅍䅉あ䝁䅧兙あ䍁䅁兙祂䝁䅕䅉ㅂ䡁䅍党歂䍁䅁兙穂䍁䅁杣桂䡁䅣䅉瑂䝁䅅䅤求䡁䅉兡桂䝁䅷督杁䝁䅫杢杁䡁䅑䅡求䍁䅁䅣祂䝁䄸䅚ㅂ䝁䅍䅤灂䝁䄸杢杁䝁䄸杚杁䕁䅧兔䉂䑁䅳䅉桂䝁䄴䅚杁䝁䅑兡穂䡁䅑杣灂䝁䅉兤あ䝁䅫杢湂䍁䅁䅢灂䡁䅅兤灂䝁䅑䅉桂䡁䅍䅣潂䝁䅅䅢あ䍁䅁睙求䝁䄰党畂䡁䅑䅉浂䝁䄸杣杁䝁䅫杢あ䝁䅕杣畂䝁䅅䅢杁䡁䅕督求䍁䅁兙畂䝁䅑䅉穂䝁䅅䅢求䡁䅍䅉あ䝁䄸䅉あ䝁䅧兡祂䝁䅑䅉睂䝁䅅杣あ䝁䅫党穂䍁䅁兡畂䍁䅁睙療䝁䄴杢求䝁䅍䅤灂䝁䄸杢杁䡁䅣兡あ䝁䅧䅉䥂䕁䄰兑杁䡁䅁杣療䝁䅑兤橂䡁䅑兡療䝁䄴杌杁䙁䅑䅡求䍁䅁睙療䝁䄰䅣桂䝁䄴入杁䡁䅣兙穂䍁䅁杚療䡁䅉兢求䡁䅉䅢㕂䍁䅁睡畂䝁䄸睤畂䍁䅁兙穂䍁䅁睕ㅂ䝁䄴䅖㑂䍁䅁睑兂䕁䅫䅉䡂䡁䅉睢㍂䡁䅑䅡杁䕁䅍睢瑂䡁䅁兙畂䡁䅫䅌杁䕁䅫杢橂䍁䄴䅉桂䝁䄴䅚杁䝁䅍䅡桂䝁䄴睚求䝁䅑䅉灂䡁䅑督杁䝁䄴兙瑂䝁䅕䅉あ䝁䄸䅉䑂䝁䄸杢穂䡁䅑杣ㅂ䝁䅍䅤灂䝁䄸杢杁䙁䅁兙祂䡁䅑杢求䡁䅉督獁䍁䅁兓畂䝁䅍杌杁䝁䅫杢杁䙁䅍党睂䡁䅑党瑂䝁䅉党祂䍁䅁杍睁䑁䅅睎畁䍁䅁䅖潂䝁䅕䅉橂䝁䄸兢睂䝁䅅杢㕂䍁䅁睤桂䡁䅍䅉灂䝁䄴睙療䡁䅉䅣療䡁䅉兙あ䝁䅕䅚杁䝁䅫杢杁䑁䅉䅍睁䑁䅣䅉桂䝁䄴䅚杁䝁䅫督杁䝁䅧党桂䝁䅑兣ㅂ䝁䅅杣あ䝁䅕杣求䝁䅑䅉灂䝁䄴䅉䕂䝁䄸䅤潂䝁䅅杢獁䍁䅁兑獂䝁䅅杙桂䝁䄰兙畁䅁䅁睳䄸䑁䅯䅁䑂䝁䄸杢穂䡁䅑杣ㅂ䝁䅍䅤灂䝁䄸杢杁䝁䅅杢歂䍁䅁兒畂䝁䅣兡畂䝁䅕党祂䝁䅫杢湂䅁䅁杆䅑䍁䄴䅁䑂䝁䄸杢穂䡁䅕兢求䡁䅉䅉䕂䝁䅫督橂䡁䅉党あ䝁䅫睢畂䝁䅅杣㕂䅁䅁杘䅁䙁䄴䅁䑂䝁䄸杢穂䡁䅕兢求䡁䅉䅉䕂䝁䅫督橂䡁䅉党あ䝁䅫睢畂䝁䅅杣㕂䍁䅁䅒灂䡁䅍䅤祂䝁䅫杙ㅂ䡁䅑兡療䝁䄴䅉桂䝁䄴䅚杁䙁䅉党あ䝁䅅兡獂䅁䅁睮䅅䑁䅷䅁䑂䝁䄸杢穂䡁䅕兢求䡁䅉䅉䕂䡁䅕杣桂䝁䅉䅢求䡁䅍䅉桂䝁䄴䅚杁䕁䅅䅣睂䝁䅅杣求䝁䅷䅁杄杁䅁杋䅁䕁䅍睢畂䡁䅍兤瑂䝁䅕杣杁䕁䅕䅢求䝁䅍䅤祂䝁䄸杢灂䝁䅍督䅁䭁何䅁楁䅁䅁睑療䝁䄴督ㅂ䝁䄰党祂䍁䅁杒灂䝁䄴兙畂䝁䅍党䅁䝁䑑䅁楁䅁䅁睑療䝁䄴督ㅂ䝁䄰党祂䍁䅁䅔求䝁䄴䅚灂䝁䄴睚䅁乁䉫䅁䕂䅁䅁睑療䝁䄴督ㅂ䝁䄰党祂䍁䅁䅔求䝁䄴䅚灂䝁䄴睚㝁䍁䅁兑穂䡁䅍兡穂䡁䅑党歂䍁䅁䅔灂䡁䅙兡畂䝁䅣䅁祄䅃䅁杔䅁䕁䅍睢畂䡁䅍兤瑂䝁䅕杣杁䕁䅷党畂䝁䅑兡畂䝁䅣睏杁䕁䅉兙畂䝁䅳兡畂䝁䅣䅉桂䡁䅍䅉桂䍁䅁睕求䡁䅉杤灂䝁䅍党䅁䍁䍣䅁䕃䅁䅁睑療䝁䄴督ㅂ䝁䄰党祂䍁䅁䅔求䝁䄴䅚灂䝁䄴睚㝁䍁䅁村桂䝁䄴睡灂䝁䄴睚杁䝁䅅督杁䝁䅅䅉呂䝁䅕杣㉂䝁䅫睙求䑁䅳䅉偂䝁䄴督潂䝁䄸杣求䍁䅁兙畂䝁䅑䅉偂䝁䅙杚穂䝁䅧睢祂䝁䅕䅉塂䝁䅫杢歂䅁䅁楯䅅䩁䅷䅁䑂䝁䄸杢穂䡁䅕兢求䡁䅉䅉䵂䝁䅕杢歂䝁䅫杢湂䑁䅳䅉䕂䝁䅅䅤桂䍁䅁兓畂䡁䅑党湂䡁䅉兙あ䝁䅫睢畂䑁䅳䅉䕂䝁䅅䅤桂䍁䅁䅕祂䝁䄸䅤求䝁䅍䅤灂䝁䄸杢㝁䍁䅁村ㅂ䡁䅫䅉佂䝁䄸睤杁䙁䅁兙㕂䍁䅁䅔桂䡁䅑党祂䍁䅁䅋䍂䕁䄴䅕䵂䍁䅫䅁䍄䅉䅁䅺䅁䕁䅍睢畂䡁䅍兤瑂䝁䅕杣杁䕁䅷党畂䝁䅑兡畂䝁䅣睏杁䕁䅑兙あ䝁䅅䅉䩂䝁䄴䅤求䝁䅣杣桂䡁䅑兡療䝁䄴睏杁䕁䅙兡畂䡁䅑党橂䝁䅧睏杁䕁䅍䅢療䡁䅕䅚杁䕁䅫杢浂䡁䅉兙穂䡁䅑杣ㅂ䝁䅍䅤ㅂ䡁䅉党㝁䍁䅁䅒灂䝁䅣兡あ䝁䅅䅢杁䕁䅉杣療䝁䅳党祂䝁䅅睚求䑁䅳䅉偂䝁䄴䅢灂䝁䄴党杁䙁䅁兙㕂䝁䄰党畂䡁䅑督䅁䡁噉䅁祂䅁䅁睑療䝁䄴督ㅂ䝁䄰党祂䍁䅁䅔求䝁䄴䅚灂䝁䄴睚㝁䍁䅁䅒桂䡁䅑兙杁䕁䅫杢あ䝁䅕睚祂䝁䅅䅤灂䝁䄸杢㝁䍁䅁兔桂䡁䅉睡求䡁䅑兡畂䝁䅣䅉䉂䡁䅕䅤療䝁䄰兙あ䝁䅫睢畂䅁䅁䈸䅕䝁䅯䅁䑂䝁䄸杢穂䡁䅕兢求䡁䅉䅉䵂䝁䅕杢歂䝁䅫杢湂䑁䅳䅉䕂䝁䅅䅤桂䍁䅁䅕祂䝁䄸䅤求䝁䅍䅤灂䝁䄸杢㝁䍁䅁䅒灂䝁䅣兡あ䝁䅅䅢杁䕁䅉杣療䝁䅳党祂䝁䅅睚求䅁䅁午䅙䙁䅙䅁䑂䝁䄸杢穂䡁䅕兢求䡁䅉䅉䵂䝁䅕杢歂䝁䅫杢湂䑁䅳䅉䕂䝁䅫睚灂䡁䅑兙獂䍁䅁兑穂䡁䅍党あ䍁䅁兔桂䝁䄴兙湂䝁䅕兢求䝁䄴䅤䅁䱁位䅁祃䅁䅁睑療䝁䄴督ㅂ䝁䄰党祂䍁䅁䅔求䝁䄴䅚灂䝁䄴睚㝁䍁䅁䅒灂䝁䅣兡あ䝁䅅䅢杁䕁䅅督穂䝁䅕䅤杁䕁䄰兙畂䝁䅅睚求䝁䄰党畂䡁䅑睏杁䕁䅅䅚杁䙁䅑兙祂䝁䅣党あ䝁䅫杢湂䑁䅳䅉䑂䝁䅅杣杁䙁䅍䅡桂䡁䅉兡畂䝁䅣睏杁䕁䅑兡湂䝁䅫䅤桂䝁䅷䅉䍂䡁䅉睢牂䝁䅕杣桂䝁䅣党䅁偁卷䅁潃䅁䅁睑療䝁䄴督ㅂ䝁䄰党祂䍁䅁䅔求䝁䄴䅚灂䝁䄴睚㝁䍁䅁䅒灂䝁䅣兡あ䝁䅅䅢杁䕁䅅督穂䝁䅕䅤杁䕁䄰兙畂䝁䅅睚求䝁䄰党畂䡁䅑睏杁䕁䅑兡湂䝁䅫䅤桂䝁䅷䅉䍂䡁䅉睢牂䝁䅕杣桂䝁䅣党㝁䍁䅁村桂䝁䄴睡灂䝁䄴睚杁䝁䅅督杁䝁䅅䅉呂䝁䅕杣㉂䝁䅫睙求䅁䅁栱䅁䕁䅧䅁䑂䝁䄸杢穂䡁䅕兢求䡁䅉䅉䵂䝁䅕杢歂䝁䅫杢湂䑁䅳䅉䕂䝁䅫睚灂䡁䅑兙獂䍁䅁村祂䝁䄸睡求䡁䅉兙湂䝁䅕䅁晁䅂䅁䅤䅁䕁䅍睢畂䡁䅍兤瑂䝁䅕杣杁䕁䅷党畂䝁䅑兡畂䝁䅣睏杁䕁䅑兡湂䝁䅫䅤桂䝁䅷䅉䍂䡁䅉睢牂䝁䅕杣桂䝁䅣党㝁䍁䅁村桂䝁䄴睡灂䝁䄴睚杁䝁䅅督杁䝁䅅䅉呂䝁䅕杣㉂䝁䅫睙求䅁䅁䄸䅫䡁䄴䅁䑂䝁䄸杢穂䡁䅕兢求䡁䅉䅉䵂䝁䅕杢歂䝁䅫杢湂䑁䅳䅉䕂䝁䅫睚灂䡁䅑兙獂䍁䅁村祂䝁䄸睡求䡁䅉兙湂䝁䅕睏杁䕁䄸杢穂䝁䅧睢祂䝁䅕䅉桂䝁䄴䅚杁䕁䄸杚浂䡁䅍䅡療䡁䅉党杁䙁䅣兡畂䝁䅑䅁㡃䅊䅁杣䅁䕁䅍睢畂䡁䅍兤瑂䝁䅕杣杁䕁䅷党畂䝁䅑兡畂䝁䅣睏杁䕁䅑兡湂䝁䅫䅤桂䝁䅷䅉䍂䡁䅉睢牂䝁䅕杣桂䝁䅣党㝁䍁䅁兖あ䝁䅫䅢灂䡁䅑入杁䙁䅍睙桂䝁䅷党杁䙁䅍睢獂䝁䅅杣䅁䵁桯䅁䕃䅁䅁睑療䝁䄴督ㅂ䝁䄰党祂䍁䅁䅔求䝁䄴䅚灂䝁䄴睚㝁䍁䅁兒瑁䝁䅷党桂䡁䅉杢灂䝁䄴睚㝁䍁䅁睑獂䝁䄸兤歂䍁䅁睕あ䝁䄸杣桂䝁䅣党㝁䍁䅁村桂䝁䄴睡灂䝁䄴睚杁䝁䅅督杁䝁䅅䅉呂䝁䅕杣㉂䝁䅫睙求䅁䅁硃䅷䕁䅧䅁䑂䝁䄸杢穂䡁䅕兢求䡁䅉䅉䵂䝁䅕杢歂䝁䅫杢湂䑁䅳䅉䙂䝁䄰䅣獂䝁䄸入求䝁䅕䅉䍂䝁䅕杢求䝁䅙兡あ䡁䅍䅁灁睅䅁杢䅁䕁䅍睢畂䡁䅍兤瑂䝁䅕杣杁䕁䅷党畂䝁䅑兡畂䝁䅣睏杁䕁䅕兢睂䝁䅷睢㕂䝁䅕党杁䕁䅉党畂䝁䅕杚灂䡁䅑督㝁䍁䅁䅒灂䝁䅣兡あ䝁䅅䅢杁䕁䅉杣療䝁䅳党祂䝁䅅睚求䅁䅁䌷䅅䭁䅧䅁䑂䝁䄸杢穂䡁䅕兢求䡁䅉䅉䵂䝁䅕杢歂䝁䅫杢湂䑁䅳䅉䙂䝁䄴睙祂䡁䅫䅣あ䝁䅫睢畂䑁䅳䅉䩂䝁䅑党畂䡁䅑兡あ䡁䅫䅉啂䝁䅧党浂䡁䅑䅉兂䡁䅉党㉂䝁䅕杢あ䝁䅫睢畂䑁䅳䅉䕂䝁䅫睚灂䡁䅑兙獂䍁䅁村祂䝁䄸睡求䡁䅉兙湂䝁䅕睏杁䙁䅉党湂䙁䅑党橂䝁䅧䅁䝂䅉䅁杓䅁䕁䅍睢畂䡁䅍兤瑂䝁䅕杣杁䕁䅷党畂䝁䅑兡畂䝁䅣睏杁䕁䅙兙祂䝁䄰兡畂䝁䅣睏杁䕁䅷兡㉂䝁䅕督あ䝁䄸睙牂䅁䅁桍䅷䩁䄴䅁䑂䝁䄸杢穂䡁䅕兢求䡁䅉䅉䵂䝁䅕杢歂䝁䅫杢湂䑁䅳䅉䝂䝁䅫杢あ䝁䅕睙潂䑁䅳䅉䍂䝁䅷睢橂䝁䅳睙潂䝁䅅兡畂䑁䅳䅉䕂䝁䅫睚灂䡁䅑兙獂䍁䅁村祂䝁䄸睡求䡁䅉兙湂䝁䅕睏杁䕁䅉兙畂䝁䅳兡畂䝁䅣䅉桂䡁䅍䅉桂䍁䅁睕求䡁䅉杤灂䝁䅍党䅁䱁䱧䅁㑂䅁䅁睑療䝁䄴督ㅂ䝁䄰党祂䍁䅁䅔求䝁䄴䅚灂䝁䄴睚㝁䍁䅁杒灂䝁䄴䅤求䝁䅍䅡㝁䍁䅁兔灂䝁䅍杣療䍁䅁䅔求䝁䄴䅚灂䝁䄴睚㝁䍁䅁䅒灂䝁䅣兡あ䝁䅅䅢杁䕁䅉杣療䝁䅳党祂䝁䅅睚求䅁䅁儷䅳䝁䅷䅁䑂䝁䄸杢穂䡁䅕兢求䡁䅉䅉䵂䝁䅕杢歂䝁䅫杢湂䑁䅳䅉䩂䝁䄰䅣桂䝁䅍䅤杁䕁䅫杢㉂䝁䅕督あ䝁䅫杢湂䑁䅳䅉䕂䝁䅫睚灂䡁䅑兙獂䍁䅁村祂䝁䄸睡求䡁䅉兙湂䝁䅕䅁㡄睅䅁䅑䅁䕁䅍睢畂䡁䅍兤瑂䝁䅕杣杁䕁䅷党畂䝁䅑兡畂䝁䅣睏杁䕁䄰兡橂䡁䅉睢杁䕁䅷党畂䝁䅑兡畂䝁䅣䅁䵁睃䅁䅢䅁䕁䅍睢畂䡁䅍兤瑂䝁䅕杣杁䕁䅷党畂䝁䅑兡畂䝁䅣睏杁䕁䄰兡橂䡁䅉睢杁䕁䅷党畂䝁䅑兡畂䝁䅣睏杁䕁䅉兙畂䝁䅳兡畂䝁䅣䅉桂䡁䅍䅉桂䍁䅁睕求䡁䅉杤灂䝁䅍党䅁佁伸䅁佃䅁䅁睑療䝁䄴督ㅂ䝁䄰党祂䍁䅁䅔求䝁䄴䅚灂䝁䄴睚㝁䍁䅁兔灂䝁䅍杣療䍁䅁䅔求䝁䄴䅚灂䝁䄴睚㝁䍁䅁睑療䡁䅕杣灂䝁䅕杣杁䙁䅍党祂䡁䅙兡橂䝁䅕睏杁䕁䅉兙畂䝁䅳兡畂䝁䅣䅉桂䡁䅍䅉桂䍁䅁睕求䡁䅉杤灂䝁䅍党䅁䑁堸䅁浂䅁䅁睑療䝁䄴督ㅂ䝁䄰党祂䍁䅁䅔求䝁䄴䅚灂䝁䄴睚㝁䍁䅁兔灂䝁䅍杣療䍁䅁䅔求䝁䄴䅚灂䝁䄴睚㝁䍁䅁䅒灂䝁䅣兡あ䝁䅅䅢杁䕁䅉杣療䝁䅳党祂䝁䅅睚求䅁䅁权䅍䭁䅧䅁䑂䝁䄸杢穂䡁䅕兢求䡁䅉䅉䵂䝁䅕杢歂䝁䅫杢湂䑁䅳䅉乂䝁䄸杙灂䝁䅷党杁䕁䅑党㉂䝁䅕䅢療䡁䅁兢求䝁䄴䅤杁䙁䅑睢療䝁䅷督㝁䍁䅁䅒灂䝁䅣兡あ䝁䅅䅢杁䕁䅉杣療䝁䅳党祂䝁䅅睚求䑁䅳䅉䍂䝁䅅杢牂䝁䅫杢湂䍁䅁兙穂䍁䅁兙杁䙁䅍党祂䡁䅙兡橂䝁䅕䅁㕁杁䅁杩䅁䕁䅍睢畂䡁䅍兤瑂䝁䅕杣杁䕁䅷党畂䝁䅑兡畂䝁䅣睏杁䙁䅁兙㕂䝁䄰党畂䡁䅑䅉䝂䝁䅅睙灂䝁䅷兡あ䝁䅅䅤療䡁䅉䅉䙂䝁䄴兙楂䝁䅷党祂䡁䅍睏杁䕁䅉兙畂䝁䅳兡畂䝁䅣䅉桂䡁䅍䅉桂䍁䅁睕求䡁䅉杤灂䝁䅍党䅁䩁橅䅁䵂䅁䅁睑療䝁䄴督ㅂ䝁䄰党祂䍁䅁䅔求䝁䄴䅚灂䝁䄴睚㝁䍁䅁兖あ䝁䅫䅢灂䡁䅑入杁䙁䅍睙桂䝁䅷党杁䙁䅍睢獂䝁䅅杣䅁䙁杁䅁楄䅁䅁睑療䝁䄴督ㅂ䝁䄰党祂䍁䅁杕求䡁䅍党桂䡁䅉睙潂䑁䅳䅉䑂䡁䅕督あ䝁䄸兢求䡁䅉䅉卂䝁䅕䅢桂䡁䅑兡療䝁䄴督潂䝁䅫䅣杁䕁䄰兙畂䝁䅅睚求䝁䄰党畂䡁䅑睏杁䕁䅑兙あ䝁䅅䅉兂䡁䅉睢あ䝁䅕睙あ䝁䅫睢畂䑁䅳䅉䑂䝁䄸䅢獂䝁䅅杙療䡁䅉兙あ䝁䅫杤求䍁䅁睑療䝁䄴督ㅂ䝁䄰䅣あ䝁䅫睢畂䑁䅳䅉偂䝁䄴䅢灂䝁䄴党杁䙁䅁兙㕂䝁䄰党畂䡁䅑督䅁䅁汅䅁㡃䅁䅁睑療䝁䄴督ㅂ䝁䄰党祂䍁䅁杕求䡁䅍党桂䡁䅉睙潂䑁䅳䅉䕂䝁䅅䅤桂䍁䅁兓畂䡁䅑党湂䡁䅉兙あ䝁䅫睢畂䑁䅳䅉呂䝁䄸睙灂䝁䅅䅢杁䕁䄰党歂䝁䅫兙杁䕁䄰兙祂䝁䅳党あ䝁䅫杢湂䑁䅳䅉䑂䡁䅕督あ䝁䄸兢求䡁䅉䅉䉂䝁䄴兙獂䡁䅫䅤灂䝁䅍督㝁䍁䅁兑歂䍁䅁䅖桂䡁䅉睚求䡁䅑兡畂䝁䅣䅁㕂杅䅁東䅁䕁䅍睢畂䡁䅍兤瑂䝁䅕杣杁䙁䅉党穂䝁䅕兙祂䝁䅍䅡㝁䍁䅁䅔灂䝁䅙党穂䡁䅑入獂䝁䅕睏杁䙁䅁杣求䝁䅑兡橂䡁䅑兡㉂䝁䅕䅉䉂䝁䄴兙獂䡁䅫䅤灂䝁䅍督㝁䍁䅁睑ㅂ䡁䅍䅤療䝁䄰党祂䍁䅁杕求䝁䅷兙あ䝁䅫睢畂䡁䅍䅡灂䡁䅁䅉乂䝁䅅杢桂䝁䅣党瑂䝁䅕杢あ䅁䅁杗䅧䵁䅁䅁䑂䝁䄸杢穂䡁䅕兢求䡁䅉䅉卂䝁䅕督求䝁䅅杣橂䝁䅧睏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䅁元杄䅁杂䅅䕁䅍睢畂䡁䅍兤瑂䝁䅕杣杁䙁䅉党穂䝁䅕兙祂䝁䅍䅡㝁䍁䅁兔䥂䝁䅕兙獂䡁䅑䅡㝁䍁䅁睑ㅂ䡁䅍䅤療䝁䄰党祂䍁䅁杕求䝁䅷兙あ䝁䅫睢畂䡁䅍䅡灂䡁䅁䅉乂䝁䅅杢桂䝁䅣党瑂䝁䅕杢あ䑁䅳䅉啂䝁䅕䅥あ䍁䅁兑畂䝁䅅䅢㕂䡁䅑兡橂䡁䅍睏杁䕁䅕兢睂䝁䅷睢㕂䝁䅕党杁䕁䅉党畂䝁䅕杚灂䡁䅑督㝁䍁䅁兒瑂䡁䅁䅢療䡁䅫党求䍁䅁兑穂䡁䅍兡穂䡁䅑兙畂䝁䅍党杁䙁䅁杣療䝁䅣杣桂䝁䄰䅉潁䕁䅕兑兂䍁䅫䅁ㅂ兂䅁䅃䅅䕁䅍睢畂䡁䅍兤瑂䝁䅕杣杁䙁䅉党穂䝁䅕兙祂䝁䅍䅡㝁䍁䅁兔桂䡁䅉睡求䡁䅑兡畂䝁䅣䅉䉂䡁䅕䅤療䝁䄰兙あ䝁䅫睢畂䑁䅳䅉呂䝁䄸睙灂䝁䅅䅢杁䕁䄰党歂䝁䅫兙杁䕁䄰兙祂䝁䅳党あ䝁䅫杢湂䑁䅳䅉䉂䝁䅑䅉啂䝁䅅杣湂䝁䅕䅤灂䝁䄴睚㝁䍁䅁杖灂䝁䅑党療䍁䅁兑歂䡁䅙党祂䡁䅑兡穂䝁䅫杢湂䑁䅳䅉䍂䡁䅉兙畂䝁䅑䅉乂䝁䅅杣牂䝁䅕䅤灂䝁䄴睚㝁䍁䅁睑療䝁䄴䅤求䝁䄴䅤杁䕁䅍杣求䝁䅅䅤灂䝁䄸杢䅁䙁呯䅁㑂䅁䅁睑療䝁䄴督ㅂ䝁䄰党祂䍁䅁杕求䡁䅍党桂䡁䅉睙潂䑁䅳䅉兂䡁䅉党歂䝁䅫睙あ䝁䅫杤求䍁䅁兑畂䝁䅅䅢㕂䡁䅑兡橂䡁䅍睏杁䕁䅍兤穂䡁䅑睢瑂䝁䅕杣杁䕁䅅杢桂䝁䅷入あ䝁䅫睙穂䅁䅁硣䅍䱁䄴䅁䑂䝁䄸杢穂䡁䅕兢求䡁䅉䅉卂䝁䅕督求䝁䅅杣橂䝁䅧睏杁䙁䅁杣求䝁䅑兡橂䡁䅑兡㉂䝁䅕䅉䉂䝁䄴兙獂䡁䅫䅤灂䝁䅍督㝁䍁䅁睑ㅂ䡁䅍䅤療䝁䄰党祂䍁䅁兑畂䝁䅅䅢㕂䡁䅑兡橂䡁䅍睏杁䕁䅉杣桂䝁䄴䅚杁䕁䄰兙祂䝁䅳党あ䝁䅫杢湂䑁䅳䅉䑂䝁䄸杢あ䝁䅕杢あ䍁䅁睑祂䝁䅕兙あ䝁䅫睢畂䅁䅁杘䅧䱁䅧䅁䑂䝁䄸杢穂䡁䅕兢求䡁䅉䅉卂䝁䅕督求䝁䅅杣橂䝁䅧睏杁䙁䅁杣求䝁䅑兡橂䡁䅑兡㉂䝁䅕䅉䉂䝁䄴兙獂䡁䅫䅤灂䝁䅍督㝁䍁䅁睑ㅂ䡁䅍䅤療䝁䄰党祂䍁䅁杕求䝁䅷兙あ䝁䅫睢畂䡁䅍䅡灂䡁䅁䅉乂䝁䅅杢桂䝁䅣党瑂䝁䅕杢あ䑁䅳䅉䑂䝁䄸杢あ䝁䅕杢あ䍁䅁睑祂䝁䅕兙あ䝁䅫睢畂䅁䅁硶䅕䍁䅑䅁䑂䝁䄸杢穂䡁䅕兢求䡁䅉䅉呂䝁䅕杣㉂䝁䅫睙求䡁䅍䅁䕁䅁䅁杉䅁䕁䅍睢畂䡁䅍兤瑂䝁䅕杣杁䙁䅍䅤桂䡁䅁䅢求䡁䅍䅁啁允䅁杕䅁䕁䅍睢畂䡁䅍兤瑂䝁䅕杣杁䙁䅍䅤桂䡁䅁䅢求䡁䅍䅉䕂䝁䅫督あ䡁䅉兡楂䡁䅕䅤灂䝁䄸杢杁䝁䅅杢歂䍁䅁杕求䡁䅑兙灂䝁䅷䅁杄允䅁䅓䅁䕁䅍睢畂䡁䅍兤瑂䝁䅕杣杁䙁䅍䅤桂䡁䅁䅢求䡁䅍䅉乂䝁䅕杣橂䝁䅧兙畂䝁䅑兡穂䝁䅕䅉卂䝁䅕䅤桂䝁䅫䅢䅁䉁偑䅁祁䅁䅁睑療䝁䄴䅤桂䝁䅫杢求䡁䅉督杁䝁䅅杢歂䍁䅁䅕桂䝁䅍睡桂䝁䅣兡畂䝁䅣䅁硂杁䅁杋䅉䕁䅍睢畂䡁䅑兙畂䝁䅣睢杁䕁䄸杣求䍁䅷䅉䩂䝁䄴睙畁䍁䅷䅉桂䝁䄴䅉求䡁䅧䅣獂䝁䄸杣桂䡁䅑兡療䝁䄴䅉穂䡁䅑兙湂䝁䅕䅉橂䝁䄸兢睂䝁䅅杢㕂䍁䅷䅉求䝁䄴睚桂䝁䅣党穂䍁䅁兡畂䍁䅁䅤潂䝁䅕䅉求䡁䅧䅣獂䝁䄸杣桂䡁䅑兡療䝁䄴䅉桂䝁䄴䅚杁䝁䅑党㉂䝁䅕䅢療䡁䅁兢求䝁䄴䅤杁䝁䄸杚杁䝁䄰兡畂䝁䅕杣桂䝁䅷䅉睂䡁䅉睢睂䝁䅕杣あ䝁䅫党穂䍁䅁兡畂䍁䅁兑獂䝁䅅督牂䝁䅅䅌杁䡁䅑䅡求䍁䅁兖畂䝁䅫䅤求䝁䅑䅉呂䡁䅑兙あ䝁䅕督畁䍁䅁兓あ䍁䅁䅣祂䝁䅫兢桂䡁䅉兡獂䡁䅫䅉求䡁䅧䅣獂䝁䄸杣求䡁䅍䅉浂䝁䄸杣杁䝁䅣睢獂䝁䅑䅌杁䡁䅍兡獂䡁䅙党祂䍁䅷䅉桂䝁䄴䅚杁䝁䅍睢睂䡁䅁党祂䍁䅁睢祂䝁䅕督畁䍁䅁䅖潂䝁䅕䅉橂䝁䄸兢睂䝁䅅杢㕂䍁䅁睤桂䡁䅍䅉浂䝁䄸兤畂䝁䅑党歂䍁䅁兡畂䍁䅁杍睁䑁䅁兏杁䝁䅅杢歂䍁䅁兡穂䍁䅁䅡求䝁䅅䅚硂䡁䅕兙祂䡁䅑党祂䝁䅕䅚杁䝁䅫杢杁䕁䅙兙灂䡁䅉杙桂䝁䄴睡穂䍁䅷䅉䉂䝁䅷兙穂䝁䅳兙畁䅁䅁充䅕䡁䕁䅁䑂䝁䄸杢あ䝁䅕䅥あ䍁䅁䅖潂䝁䅕杣桂䡁䅁党ㅂ䡁䅑兡橂䡁䅍䅉䩂䝁䄴睙畁䍁䅷䅉桂䍁䅁杙灂䝁䄸䅣潂䝁䅅杣瑂䝁䅅睙求䡁䅕䅤灂䝁䅍兙獂䍁䅁睙療䝁䄰䅣桂䝁䄴入獁䍁䅁䅚求䡁䅙党獂䝁䄸䅣穂䍁䅁䅣祂䝁䄸䅚ㅂ䝁䅍䅤穂䍁䅁杚療䡁䅉䅉あ䝁䅧党杁䡁䅑杣求䝁䅅䅤瑂䝁䅕杢あ䍁䅁睢浂䍁䅁督療䝁䅷兡歂䍁䅁䅤ㅂ䝁䄰睢祂䡁䅍杌杁䕁䅫䅤穂䍁䅁䅢求䝁䅅䅚杁䡁䅁杣療䝁䅣杣桂䝁䄰䅉橂䝁䅅杢歂䝁䅫䅚桂䡁䅑党杁䝁䅫督杁䕁䅍䅖䩂䕁䄰兌㍁䑁䅙䅌杁䝁䅅杢杁䝁䅅杢あ䝁䅫兌䑂䝁䅷兙ㅂ䝁䅑兡畂䍁䅁李杁䍁䅧睑䵂䕁䅑杔㉁䍁䅫䅉㑂䍁䅁兙畂䡁䅑兡瑁䕁䅍䅒穁䍁䅁杙灂䡁䅍䅣求䝁䅍兡浂䝁䅫睙杁䝁䅅杢あ䝁䅫杙療䝁䅑入杁䡁䅑䅡桂䡁䅑䅉灂䡁䅍䅉灂䝁䄴䅤求䝁䄴䅚求䝁䅑䅉あ䝁䄸䅉祂䝁䅕䅚灂䡁䅉党橂䡁䅑䅉啂䍁䄰睙求䝁䅷䅢瑁䝁䄰党歂䝁䅫兙あ䝁䅕䅚杁䝁䅷入穂䝁䅫督杁䡁䅑睢㍂䝁䅅杣歂䍁䅁兢桂䝁䅷兡湂䝁䄴兙畂䡁䅑䅉橂䝁䅕䅢獂䡁䅍䅉求䡁䅧䅣祂䝁䅕督穂䝁䅫杢湂䍁䅁睑䵂䕁䅑杔㉁䍁䄴䅉啂䝁䅧党杁䝁䅍睢瑂䡁䅁兙畂䡁䅫䅉潂䝁䅅督杁䝁䅅䅉橂䝁䄸䅢獂䝁䅅杙療䡁䅉兙あ䝁䅫睢畂䍁䅁兙畂䝁䅑䅉獂䝁䅫睙求䝁䄴督灂䝁䄴睚杁䝁䅅睚祂䝁䅕党瑂䝁䅕杢あ䍁䅁睤灂䡁䅑䅡杁䕁䅫杢あ䝁䅕睚祂䝁䅅䅢杁䕁䄰睢獂䝁䅕睙ㅂ䝁䅷兙祂䍁䅷䅉䩂䝁䄴睙畁䍁䅁杚療䡁䅉䅉あ䝁䅧党杁䝁䅑党㉂䝁䅕䅢療䡁䅁兢求䝁䄴䅤杁䝁䄸杚杁䝁䅅䅉䑂䕁䅷䅒佂䑁䅙䅉楂䝁䅫督睂䝁䅕睙灂䝁䅙兡橂䍁䅁兢療䝁䄴睢橂䝁䅷睢畂䝁䅅䅢杁䝁䅅杢あ䝁䅫杙療䝁䅑入杁䝁䅙睢祂䍁䅁睙桂䝁䄴睙求䡁䅉䅉あ䝁䅧党祂䝁䅅䅣㕂䍁䄴䅉䑂䝁䄸杢あ䝁䅕䅥あ䍁䅁䅖潂䝁䅕杣桂䡁䅁党ㅂ䡁䅑兡橂䡁䅍䅉䩂䝁䄴睙畁䍁䅁睤桂䡁䅍䅉灂䝁䄴睙療䡁䅉䅣療䡁䅉兙あ䝁䅕䅚杁䝁䅫杢杁䑁䅉䅍硁䑁䅕䅉桂䝁䄴䅚杁䝁䅫督杁䝁䅧党桂䝁䅑兣ㅂ䝁䅅杣あ䝁䅕杣求䝁䅑䅉灂䝁䄴䅉兂䝁䅧兡獂䝁䅅䅚求䝁䅷䅣潂䝁䅫兙獁䍁䅁䅕求䝁䄴杢穂䡁䅫䅢㉂䝁䅅杢灂䝁䅅杌䅁䱁䠴䅁敂杁䅁睑療䝁䄴䅤求䡁䅧䅤䵂䝁䄸睚灂䝁䅍䅉䩂䝁䄴睙畁䍁䅁䅚療䝁䅕督杁䝁䄴睢あ䍁䅁䅡桂䡁䅙党杁䡁䅍兡湂䝁䄴兡浂䝁䅫睙桂䝁䄴䅤杁䝁䄸䅣求䡁䅉兙あ䝁䅫睢畂䡁䅍杌杁䕁䅫䅤杁䝁䅙睢橂䡁䅕督求䡁䅍䅉療䝁䄴䅉灂䝁䅑党畂䡁䅑兡浂䡁䅫兡畂䝁䅣䅌杁䝁䅕杤桂䝁䅷兤桂䡁䅑兡畂䝁䅣䅌杁䝁䅅杢歂䍁䅁党㑂䝁䅕睙ㅂ䡁䅑兡畂䝁䅣䅉穂䡁䅑杣桂䡁䅑党湂䝁䅫睙杁䝁䄸䅣睂䝁䄸杣あ䡁䅕杢灂䡁䅑兡求䡁䅍杌杁䙁䅁杣求䡁䅙兡療䡁䅕督獂䡁䅫䅌杁䝁䅫䅤杁䡁䅣兙穂䍁䅁党畂䝁䅣兙湂䝁䅕䅚杁䝁䅫杢杁䡁䅑䅡求䍁䅁兢桂䡁䅉睡求䡁䅑䅣獂䝁䅅睙求䍁䅁兙畂䝁䅑䅉獂䝁䄸睚灂䡁䅍䅤灂䝁䅍督杁䝁䅉兤穂䝁䅫杢求䡁䅍督杁䝁䄸䅣求䡁䅉兙あ䝁䅫睢畂䡁䅍杌杁䕁䅍睢畂䡁䅑党㑂䡁䅑䅔療䝁䅣兡橂䍁䅁兓畂䝁䅍杌杁䡁䅣兙穂䍁䅁兡畂䝁䅍睢祂䡁䅁睢祂䝁䅅䅤求䝁䅑䅉灂䝁䄴䅉祁䑁䅁免睁䍁䅁兙畂䝁䅑䅉灂䡁䅍䅉潂䝁䅕兙歂䡁䅅兤桂䡁䅉䅤求䡁䅉党歂䍁䅁兡畂䍁䅁睔桂䝁䅳䅢桂䝁䄴䅚獁䍁䅁睑桂䝁䅷兡浂䝁䄸杣畂䝁䅫兙畁䅁䅁桹䅕䱁䄴䅁䑂䝁䄸杢あ䡁䅉兙橂䡁䅑䅉乂䝁䅅杢桂䝁䅣党瑂䝁䅕杢あ䍁䅁睕療䝁䅙䅤㍂䝁䅅杣求䑁䅳䅉䑂䝁䅷睢ㅂ䝁䅑䅉䩂䝁䄴杚祂䝁䅅督あ䡁䅉兤橂䡁䅑兤祂䝁䅕睏杁䙁䅁杣療䝁䅍党穂䡁䅍䅉䉂䡁䅕䅤療䝁䄰兙あ䝁䅫睢畂䑁䅳䅉卂䝁䅕兙獂䍁䅁兒穂䡁䅑兙あ䝁䅕䅉啂䝁䅕睙潂䝁䄴睢獂䝁䄸睚㕂䅁䅁栯䅙䍁䅯䅁䑂䝁䄸杢㉂䝁䅕杢あ䝁䅫睢畂䝁䅅䅢杁䕁䄴兤橂䝁䅷党桂䡁䅉䅁⽄杅䅁䄳䅳䕁䅍睢療䡁䅁党祂䍁䄰睕あ䝁䅅杢歂䝁䅅杣歂䍁䅁䅓療䝁䅷䅚灂䝁䄴睚穂䍁䅁兓畂䝁䅍杌獁䍁䅁䅤潂䡁䅉睢ㅂ䝁䅣䅡杁䝁䅫䅤穂䍁䅁督ㅂ䝁䅉督灂䝁䅑兡桂䡁䅉入獁䍁䅁睑療䝁䄸䅣求䡁䅉兌呂䡁䅑兙畂䝁䅑兙祂䝁䅑䅉䉂䡁䅕䅤療䝁䄰睢あ䝁䅫杤求䍁䅁兓畂䝁䅍杌獁䍁䅁兢桂䝁䄴兤浂䝁䅅睙あ䡁䅕杣求䡁䅍䅉桂䝁䄴䅚杁䡁䅍党獂䝁䅷督杁䡁䅍党桂䝁䅷兡畂䝁䅣䅌杁䝁䅙兤求䝁䅷䅉桂䝁䄴䅚杁䝁䅉杣桂䝁䅳党杁䝁䅑党獂䝁䅫杤求䡁䅉入獁䍁䅁兙畂䝁䅑䅉浂䝁䅷兤灂䝁䅑䅉あ䡁䅉兙畂䡁䅍杚求䡁䅉䅉穂䡁䅫督あ䝁䅕兢穂䍁䅁兡畂䍁䅁䅤潂䝁䅕䅉噂䝁䄴兡あ䝁䅕䅚杁䙁䅍䅤桂䡁䅑党穂䍁䅷䅉乂䝁䅕䅥灂䝁䅍睢獁䍁䅁睑潂䝁䅫杢桂䍁䅷䅉兂䝁䄸䅢桂䝁䄴䅚獁䍁䅁睑桂䝁䄴兙歂䝁䅅䅌杁䕁䅣党祂䝁䄰兙畂䡁䅫䅌杁䕁䅙杣桂䝁䄴睙求䍁䅷䅉桂䝁䄴䅚杁䝁䅫杢あ䝁䅕杣畂䝁䅅䅤灂䝁䄸杢桂䝁䅷䅢㕂䍁䄴䅉啂䝁䅧党杁䝁䅍睢瑂䡁䅁兙畂䡁䅫䅉療䝁䅙杚求䡁䅉督杁䡁䅍党桂䝁䅷兡畂䝁䅣䅉穂䡁䅫督あ䝁䅕兢穂䍁䅷䅉灂䝁䄴睙獂䡁䅕䅚灂䝁䄴睚杁䝁䅑入畂䝁䅅兢灂䝁䅍䅉穂䝁䅕兙獂䡁䅍䅌杁䡁䅍䅤桂䡁䅑兡橂䍁䅁督求䝁䅅䅢穂䍁䅷䅉求䝁䄴睙桂䡁䅁督ㅂ䝁䅷兙あ䝁䅕䅚杁䝁䅣䅢桂䡁䅍督求䡁䅍䅌杁䡁䅑党㑂䡁䅑兤祂䝁䅕䅚杁䡁䅍兤祂䝁䅙兙橂䝁䅕督杁䡁䅣兡あ䝁䅧䅉橂䝁䅷睢あ䝁䅧䅉桂䡁䅁䅣求䝁䅅杣桂䝁䄴睙求䍁䅷䅉療䝁䅉督あ䝁䅅睙獂䝁䅕䅉歂䝁䅕䅤求䝁䅍䅤灂䝁䄸杢杁䡁䅍党畂䡁䅍睢祂䍁䅁督㕂䡁䅍䅤求䝁䄰督獁䍁䅁杒獂䡁䅕督潂䙁䅍党桂䝁䅷䅉穂䡁䅫督あ䝁䅕兢穂䍁䅷䅉㉂䝁䅅杣灂䝁䅅杙獂䝁䅕䅉求䡁䅧䅤祂䡁䅕督灂䝁䄸杢穂䍁䅷䅉穂䡁䅁党橂䝁䅫兙獂䡁䅑入杁䡁䅍党桂䝁䅷兡畂䝁䅣䅉睂䡁䅉睢歂䡁䅕睙あ䡁䅍䅌杁䡁䅍䅤桂䝁䅫杢獂䝁䅕督穂䍁䅁督あ䝁䅕党獂䍁䅁䅤祂䝁䅫兢穂䍁䅷䅉桂䝁䄴䅚杁䝁䅙杣桂䝁䄰党獂䝁䅕督穂䍁䅁督㕂䡁䅍䅤求䝁䄰督畁䍁䅁兓あ䍁䅁兙獂䡁䅍睢杁䡁䅁杣療䡁䅙兡歂䝁䅕督杁䝁䅙兤求䝁䅷䅉桂䝁䄴䅚杁䝁䅉杣桂䝁䅳党杁䝁䅑党獂䝁䅫杤求䡁䅉入杁䡁䅍入穂䡁䅑党瑂䡁䅍䅉橂䝁䄸兢睂䡁䅉兡穂䝁䅫杢湂䍁䅁睙潂䝁䅅督穂䝁䅫督杁䝁䅅杢歂䍁䅁䅤桂䝁䄴睡杁䝁䅙兤求䝁䅷䅉獂䝁䅫杢求䡁䅍䅉桂䝁䄴䅚杁䝁䅉兤畂䝁䅑䅢求䡁䅍䅌杁䝁䄰党あ䝁䅅䅢獂䝁䅫睙杁䝁䅉杣桂䝁䅳党杁䝁䅷兡畂䝁䅕督杁䝁䅅杢歂䍁䅁杙ㅂ䝁䄴䅚獂䝁䅕督獁䍁䅁兣ㅂ䝁䅫睙牂䍁䅁睙療䝁䄴杢求䝁䅍䅤穂䍁䅷䅉獂䝁䄸睤杁䝁䄸䅢灂䝁䅣睢瑂䝁䅕杣杁䝁䄰兤獂䡁䅑兡瑁䝁䅷兙㕂䝁䅕杣杁䝁䅍睢畂䡁䅙睢獂䡁䅕䅤求䝁䅑䅉あ䡁䅕杙求䡁䅍䅌杁䝁䅉杣桂䝁䅳党杁䝁䅯睢ㅂ䝁䄴睙求䍁䅁䅢灂䝁䄴党穂䍁䅷䅉歂䝁䅫杣求䝁䅍䅤杁䝁䅫杢煂䝁䅕睙あ䝁䅫睢畂䍁䅁兙畂䝁䅑䅉睂䝁䄸杣あ䍁䅁杚ㅂ䝁䅕䅢杁䡁䅉兙灂䝁䅷督獁䍁䅁兔桂䝁䅣兑獂䝁䅷睢㕂䍁䅁杙祂䝁䅕兙牂䍁䅁䅤ㅂ䝁䅉党杁䝁䅍睢桂䡁䅑兡畂䝁䅣䅌杁䝁䅅杢歂䍁䅁兑祂䝁䄰睢祂䙁䅑兤楂䝁䅕䅉楂䡁䅉兙牂䝁䅕䅉あ䡁䅕杙求䍁䅁睙療䝁䅅䅤灂䝁䄴睚畁䍁䅁兓畂䍁䅁兙歂䝁䅑兡あ䝁䅫睢畂䍁䅷䅉あ䝁䅧党杁䝁䅍睢瑂䡁䅁兙畂䡁䅫䅉療䝁䅙杚求䡁䅉督杁䝁䅙䅢ㅂ䝁䅫䅚杁䡁䅑杣桂䝁䄴督浂䝁䅕杣杁䡁䅍入穂䡁䅑党瑂䡁䅍䅌杁䡁䅍兤橂䝁䅧䅉桂䡁䅍䅉潂䝁䅕兙あ䝁䅕杣癁䝁䅍睢療䝁䅷兙畂䡁䅑䅉潂䝁䄸督求䡁䅍䅌杁䡁䅑兤祂䝁䅉睢杁䝁䅍䅡桂䡁䅉睚求䡁䅉䅉潂䝁䄸督求䡁䅍䅌杁䝁䅍䅡桂䡁䅉睚求䝁䅑䅉桂䝁䅫杣杁䝁䅍睢療䝁䅷党祂䍁䅁䅚ㅂ䝁䅍䅤穂䍁䄸兙穂䡁䅍党瑂䝁䅉䅢灂䝁䅕督獁䍁䅁䅚灂䝁䅕督求䝁䅷䅉睂䝁䅅杣あ䝁䅫睙ㅂ䝁䅷兙あ䝁䅕䅉浂䝁䅫䅢あ䝁䅕杣杁䝁䅷兡畂䝁䅕督獁䍁䅁督求䝁䅍睢畂䝁䅑兙祂䡁䅫䅉桂䝁䅫杣杁䝁䅧睢穂䝁䅕督獁䍁䅁䅚求䝁䅣兙穂䍁䅁䅤桂䝁䄴睡穂䍁䅁兙畂䝁䅑䅉歂䝁䅕兙求䡁䅉兙あ䝁䄸杣穂䍁䅷䅉楂䡁䅉兙牂䝁䅕䅉桂䝁䄴䅚杁䝁䅍䅢ㅂ䡁䅑睙潂䍁䅁䅡療䡁䅍党穂䍁䅷䅉桂䝁䅫杣杁䝁䅫杢あ䝁䅅睡求䍁䅁兙畂䝁䅑䅉歂䝁䅫督橂䝁䅧兙祂䝁䅣党杁䡁䅍入穂䡁䅑党瑂䡁䅍䅌杁䡁䅑杣桂䝁䄴督瑂䝁䅫督穂䝁䅫睢畂䍁䅁睢灂䝁䅷䅉橂䝁䄸睢獂䝁䅫杢湂䍁䅁䅡療䡁䅍党穂䍁䅷䅉潂䝁䅫睚潂䍁䅁䅤求䝁䄰䅣求䡁䅉兙あ䡁䅕杣求䍁䅁兔䵂䙁䅑督獁䍁䅁兙畂䝁䅑䅉瑂䡁䅕䅢あ䝁䅫䅢桂䡁䅫党祂䍁䅁䅤ㅂ䝁䅉兡畂䝁䅣䅉浂䝁䄸杣杁䝁䅣䅢㕂䝁䅍睢獂䍁䅁䅤潂䝁䅕杣瑂䝁䅅䅢杁䝁䄰兙畂䝁䅅睚求䝁䄰党畂䡁䅑杌杁䕁䅫䅤穂䍁䅁䅣祂䝁䄸䅚ㅂ䝁䅍䅤穂䍁䅁兙祂䝁䅕䅉睂䡁䅉兡瑂䝁䅅杣灂䝁䅷入杁䡁䅕督求䝁䅑䅉灂䝁䄴䅉睂䝁䅅督穂䝁䅕杢湂䝁䅕杣杁䡁䅙党潂䝁䅫睙獂䝁䅕督杁䝁䅅杢歂䍁䅁䅢灂䝁䅣䅡あ䍁䅁䅤祂䡁䅕睙牂䡁䅍䅉あ䝁䅧兙あ䍁䅁兙祂䝁䅕䅉瑂䝁䅅杢ㅂ䝁䅙兙橂䡁䅑兤祂䝁䅕䅚杁䝁䅉入杁䝁䅅兤あ䝁䄸兢療䡁䅑兡㉂䝁䅕䅉療䡁䅉兡湂䝁䅫杢桂䝁䅷䅉求䡁䅅兤灂䡁䅁兢求䝁䄴䅤杁䝁䄰兙畂䡁䅕杚桂䝁䅍䅤ㅂ䡁䅉党祂䡁䅍䅉桂䝁䄴䅚杁䡁䅉党睂䝁䅷兙橂䝁䅕兢求䝁䄴䅤杁䝁䄰兙祂䝁䅳党あ䡁䅍杌杁䕁䅍睢療䡁䅁党祂䍁䄰睕あ䝁䅅杢歂䝁䅅杣歂䍁䅁䅓療䝁䅷䅚灂䝁䄴睚穂䍁䅁兓畂䝁䅍杌杁䡁䅣兙穂䍁䅁杚療䡁䅕杢歂䝁䅕䅚杁䝁䅫杢杁䑁䅅兏㉁䑁䅁䅉桂䝁䄴䅚杁䝁䅫督杁䝁䅧党桂䝁䅑兣ㅂ䝁䅅杣あ䝁䅕杣求䝁䅑䅉灂䝁䄴䅉佂䝁䄸杣あ䝁䅧杤灂䝁䅷䅢求䍁䅷䅉乂䝁䅫睙潂䝁䅫睚桂䝁䄴杌䅁䑁䙷䅁畂睄䅁睑療䡁䅁兙祂䡁䅑䅌杁䕁䅫杢橂䍁䄴䅉睂䡁䅉睢㉂䝁䅫䅚求䡁䅍䅉療䝁䄴䅢灂䝁䄴党杁䝁䅅兤橂䡁䅑兡療䝁䄴督杁䝁䅅杢歂䍁䅁杤求䝁䅧兡橂䝁䅷党杁䡁䅉党瑂䝁䅅杣牂䝁䅕䅤灂䝁䄴睚杁䡁䅍党祂䡁䅙兡橂䝁䅕督杁䝁䅫杢杁䡁䅑䅡求䍁䅁兖畂䝁䅫䅤求䝁䅑䅉呂䡁䅑兙あ䝁䅕督獁䍁䅁睑桂䝁䄴兙歂䝁䅅䅌杁䡁䅑䅡求䍁䅁兖畂䝁䅫䅤求䝁䅑䅉䱂䝁䅫杢湂䝁䅑睢瑂䍁䅷䅉䍂䡁䅉兙㙂䝁䅫䅢獁䍁䅁䅤潂䝁䅕䅉卂䝁䅕䅣ㅂ䝁䅉䅢灂䝁䅍䅉療䝁䅙䅉䩂䡁䅉党獂䝁䅅杢歂䍁䅷䅉䡂䝁䅕杣瑂䝁䅅杢㕂䍁䅷䅉䝂䝁䅫杢獂䝁䅅杢歂䍁䅷䅉あ䝁䅧党杁䙁䅕杢灂䡁䅑党歂䍁䅁兑祂䝁䅅杙杁䕁䅕兢灂䡁䅉兙あ䝁䅕督獁䍁䅁睔瑂䝁䅅杢獁䍁䅁村桂䝁䅧杣桂䝁䅫杢獁䍁䅁兙畂䝁䅑䅉呂䡁䅁兙灂䝁䄴杌杁䕁䅫䅤杁䝁䄸杚浂䝁䅕杣穂䍁䅁兙杁䡁䅉兙畂䝁䅣党杁䝁䄸杚杁䡁䅍党祂䡁䅙兡橂䝁䅕督杁䝁䅙睢祂䍁䅁䅣祂䝁䄸睙求䡁䅍督灂䝁䄴睚杁䝁䅅杢歂䍁䅁督求䝁䅷䅢灂䝁䄴睚杁䡁䅙党潂䝁䅫睙獂䝁䅕督杁䝁䄸杤求䡁䅉䅉あ䝁䅧党杁䝁䅫杢あ䝁䅕杣畂䝁䅕䅤杁䡁䅑䅡祂䝁䄸兤湂䝁䅧䅉灂䡁䅑督杁䡁䅙兡祂䡁䅑兤桂䝁䅷䅉楂䝁䅫䅚歂䝁䅫杢湂䍁䅁䅤潂䝁䅫杣歂䍁䅁睚求䝁䄴党祂䝁䅅䅤灂䝁䄸杢杁䝁䅫杢あ䝁䅕杣畂䝁䅕䅤杁䝁䅅兤橂䡁䅑兡療䝁䄴兌穂䡁䅑入獂䝁䅕䅉穂䝁䅅䅢求䡁䅍䅉あ䝁䅕睙潂䝁䄴睢獂䝁䄸睚㕂䍁䅁䅤療䍁䅁杤求䝁䅧兡橂䝁䅷党杁䡁䅍党獂䝁䅷党祂䡁䅍䅌杁䝁䅫杢穂䡁䅕杣桂䝁䄴睙求䍁䅁睙療䝁䄰䅣桂䝁䄴兡求䡁䅍䅌杁䝁䅉兙畂䝁䅳督杁䝁䅅杢歂䍁䅁杚灂䝁䄴兙畂䝁䅍党杁䝁䅍睢瑂䡁䅁兙畂䝁䅫党穂䍁䅷䅉橂䝁䅧兙祂䝁䅫䅤灂䝁䅕督獁䍁䅁杚獂䝁䅕党あ䍁䅁睢睂䝁䅕杣桂䡁䅑睢祂䡁䅍䅌杁䝁䅑党桂䝁䅷党祂䡁䅍䅌杁䡁䅙党潂䝁䅫睙獂䝁䅕䅉祂䝁䅕杢あ䝁䅅䅢杁䝁䅍睢瑂䡁䅁兙畂䝁䅫党穂䍁䅷䅉桂䝁䄴䅚杁䝁䅫杢歂䝁䅫杤灂䝁䅑兤桂䝁䅷督畁䍁䅁䅖潂䝁䅕䅉橂䝁䄸兢睂䝁䅅杢㕂䉁杫督杁䡁䅍党祂䡁䅙兡橂䝁䅕督杁䝁䅫杢橂䝁䅷兤歂䝁䅕䅉療䝁䄴䅢灂䝁䄴党杁䡁䅍党獂䝁䅷党祂䍁䅁兙橂䝁䅍党穂䡁䅍䅌杁䡁䅍兙獂䡁䅙兙湂䝁䅕䅉求䡁䅍䅤灂䝁䄰兙あ䝁䅫睢畂䍁䅷䅉求䡁䅍䅤灂䝁䄰兙あ䝁䅫杢湂䍁䅷䅉求䝁䄴䅚瑁䝁䄸杚瑁䝁䅷兡浂䝁䅕䅉㉂䝁䅕䅡灂䝁䅍䅢求䍁䅁䅣祂䝁䄸睙求䡁䅍督灂䝁䄴睚獁䍁䅁䅤祂䝁䅅杢穂䡁䅁睢祂䡁䅑兙あ䝁䅫睢畂䍁䅷䅉㉂䝁䅕䅡灂䝁䅍䅢求䍁䅁兡畂䡁䅍䅣求䝁䅍䅤灂䝁䄸杢杁䡁䅍䅤桂䡁䅑兡療䝁䄴督獁䍁䅁睢畂䍁䄰䅚求䝁䄰兙畂䝁䅑䅉祂䝁䅕䅣療䡁䅉䅤灂䝁䄴睚獁䍁䅁䅤灂䡁䅑䅢求䍁䅁䅣祂䝁䄸睙求䡁䅍督灂䝁䄴睚杁䝁䅅杢歂䍁䅁党㑂䡁䅁杣求䡁䅍督獁䍁䅁䅢療䝁䅅杢杁䡁䅁兙㕂䝁䄸杚浂䍁䅷䅉浂䝁䅷党㑂䝁䅫杙獂䝁䅕䅉㉂䝁䅕䅡灂䝁䅍䅢求䍁䅁䅣祂䝁䄸睙求䡁䅍督灂䝁䄴睚杁䡁䅁杣療䝁䅣杣桂䝁䄰督獁䍁䅁杙ㅂ䡁䅫䅉灂䡁䅑䅉畂䝁䄸睤獁䍁䅁督桂䝁䅷党穂䍁䅁䅣祂䝁䄸睙求䡁䅍督獁䍁䅁兙畂䝁䅑䅉歂䝁䅕兙獂䝁䅕杣杁䡁䅍党祂䡁䅙兡橂䝁䅕督畁䍁䅁兓あ䡁䅍䅉穂䝁䅕杣㉂䝁䅫睙求䡁䅍䅉桂䝁䅷督療䍁䅁睙療䝁䄰䅣祂䝁䅫督求䍁䅁督求䡁䅉杤灂䝁䅍党穂䍁䅁䅤療䍁䅁督求䝁䅷䅢杁䡁䅙党潂䝁䅫睙獂䝁䅕督杁䡁䅑䅡祂䝁䄸兤湂䝁䅧䅉䍂䝁䅷兤䑂䝁䅅杣獁䍁䅁睑桂䡁䅍䅡䝂䝁䄸杣䑂䝁䅅杣穂䍁䄴睙療䝁䄰䅌杁䕁䅍兙穂䝁䅧杒療䡁䅉睑桂䡁䅉督畁䝁䅍兙獁䍁䅁睑桂䡁䅍䅡䝂䝁䄸杣䑂䝁䅅杣穂䍁䄴䅚求䍁䅷䅉䑂䝁䅅督潂䕁䅙睢祂䕁䅍兙祂䡁䅍杌橂䝁䄸杌ㅂ䝁䅳䅌杁䝁䅅杢歂䍁䅁睑桂䡁䅍䅡瑁䝁䅙睢祂䍁䄰睙桂䡁䅉督畁䝁䅫党㝁䍁䅁睑療䡁䅁兙祂䡁䅑䅉卂䝁䅕睙㕂䝁䅍䅢灂䝁䄴睚杁䡁䅍党祂䡁䅙兡橂䝁䅕䅌杁䡁䅣䅡灂䝁䅍䅡杁䝁䅅䅢獂䝁䄸睤穂䍁䅁䅤潂䝁䅕䅉睂䡁䅕杙獂䝁䅫睙杁䡁䅑睢杁䡁䅁兤祂䝁䅍䅡桂䡁䅍党杁䡁䅁兙祂䡁䅑督杁䝁䅙杣療䝁䄰䅉穂䝁䅅䅢㉂䝁䅅睚求䝁䅑䅉桂䝁䄴䅚杁䝁䅕杢歂䍁䄰睢浂䍁䄰䅢灂䝁䅙党杁䡁䅙党潂䝁䅫睙獂䝁䅕督㝁䍁䅁睙療䡁䅁兙祂䡁䅑䅉穁䑁䅙䅍獁䍁䅁兙杁䡁䅁杣療䡁䅁杣灂䝁䅕䅤桂䡁䅉入杁䡁䅑党橂䝁䅧杢療䝁䅷睢湂䡁䅫䅉あ䝁䅧兙あ䍁䅁睙桂䡁䅁䅤ㅂ䡁䅉党穂䍁䅁睙獂䝁䅕兙祂䍁䅁睍㉁䑁䅁兌歂䝁䅕睚祂䝁䅕党杁䡁䅙兡求䡁䅣督杁䝁䄸杚杁䝁䅫杢あ䝁䅕杣灂䝁䄸杣穂䍁䅁兙畂䝁䅑䅉求䡁䅧䅤求䡁䅉兡療䡁䅉督杁䝁䄸杚杁䝁䅍兙祂䡁䅍䅌杁䡁䅑杣ㅂ䝁䅍睡穂䍁䅷䅉桂䝁䄴䅚杁䡁䅙兙畂䡁䅍睏杁䝁䅅杢歂䍁䅁兢求䝁䄰杙求䡁䅉督潂䝁䅫䅣杁䡁䅑兡求䡁䅉督杁䝁䅙睢祂䍁䅁䅤潂䝁䄸督求䍁䅁杣求䝁䅣兡穂䡁䅑党祂䝁䅫杢湂䍁䅁䅤療䍁䅁杙ㅂ䡁䅫䅉㉂䝁䅕䅡灂䝁䅍䅢求䡁䅍䅉あ䝁䅧杣療䡁䅕睚潂䍁䅁睑療䡁䅁兙祂䡁䅑杌橂䝁䄸兢畁䍁䅁兓畂䍁䅁兙歂䝁䅑兡あ䝁䅫睢畂䍁䅷䅉灂䡁䅑䅉睂䡁䅉睢㉂䝁䅫䅚求䡁䅍䅉䩂䝁䄴䅤求䝁䅷䅢灂䙁䅍党獂䝁䅷党祂䍁䅷䅉桂䝁䄴䅉桂䡁䅕䅤療䝁䄰兙あ䝁䅕䅚杁䡁䅑睢療䝁䅷䅉獂䝁䅕杤求䡁䅉兙湂䝁䅫杢湂䍁䅁兡あ䡁䅍䅉㉂䝁䅅督あ䍁䅁兙畂䝁䅑䅉歂䝁䅕䅤桂䝁䅫䅢求䝁䅑䅉㉂䝁䅕䅡灂䝁䅍䅢求䍁䅁兙畂䝁䅑䅉穂䝁䅅䅢求䡁䅍䅉歂䝁䅅䅤桂䍁䅁䅤療䍁䅁兙穂䡁䅍兡穂䡁䅑䅉灂䡁䅑督杁䡁䅍党獂䝁䅷党祂䡁䅍䅉灂䝁䄴䅉瑂䝁䅅睡灂䝁䄴睚杁䡁䅙兡あ䝁䅅䅢杁䝁䅅兤橂䡁䅑兡療䝁䄴䅉歂䝁䅕睙灂䡁䅍兡療䝁䄴督㝁䍁䅁䅕ㅂ䡁䅉䅣獂䝁䅕䅉塂䝁䅅杤求䍁䅁兓畂䝁䅍杌獁䍁䅁䅤潂䝁䅅䅤杁䝁䄸杚浂䝁䅕杣穂䍁䅁睤潂䝁䄸䅢求䡁䅍兙獂䝁䅕䅉橂䝁䄸杢穂䡁䅑杣ㅂ䝁䅍䅤灂䝁䄸杢獁䍁䅁兙湂䡁䅉兡橂䡁䅕䅢あ䡁䅕杣求䍁䅷䅉桂䝁䄴䅚杁䝁䅙䅢求䝁䅕䅤杁䡁䅉党瑂䝁䅅杣牂䝁䅕䅤灂䝁䄴睚杁䡁䅍党祂䡁䅙兡橂䝁䅕督杁䡁䅑䅡祂䝁䄸兤湂䝁䅧䅉畂䝁䄸兌祂䝁䅕督求䡁䅉杤求䍁䅁睢畂䝁䅷兡畂䝁䅕䅉桂䡁䅕睙あ䝁䅫睢畂䡁䅍睏杁䝁䄴睢畂䍁䄰督桂䝁䅷杤桂䝁䅣党杁䡁䅁睢㍂䝁䅕杣穂䡁䅁睢祂䡁䅑䅉㉂䝁䅕䅡灂䝁䅍䅢求䍁䅁杣求䝁䄰兙祂䝁䅳党あ䝁䅫杢湂䍁䅁督求䡁䅉杤灂䝁䅍党穂䍁䅁䅤潂䡁䅉睢ㅂ䝁䅣䅡杁䝁䅷兡㉂䝁䅕䅉桂䝁䄴䅚杁䝁䄸杢獂䝁䅫杢求䍁䅁兙ㅂ䝁䅍䅤灂䝁䄸杢杁䡁䅁䅢桂䡁䅑杚療䡁䅉兢穂䍁䄴䅉啂䝁䅧党杁䝁䅍睢瑂䡁䅁兙畂䡁䅫䅉穂䝁䅕䅢獂䡁䅍䅉灂䡁䅑督杁䡁䅁杣療䝁䅑兤橂䡁䅑督杁䡁䅁杣灂䝁䄴睙灂䡁䅁兙獂䝁䅷入杁䡁䅑睢杁䝁䅷兡橂䝁䅕杢穂䝁䅕䅚杁䡁䅙党潂䝁䅫睙獂䝁䅕䅉歂䝁䅫督瑂䝁䅅杢あ䝁䅷党祂䡁䅍䅌杁䡁䅉党楂䡁䅕兡獂䝁䅑党祂䡁䅍䅌杁䡁䅉党睂䝁䅅兡祂䍁䅁䅢灂䝁䅍党畂䡁䅍党求䡁䅍䅌杁䡁䅕督求䝁䅑䅉㉂䝁䅕䅡灂䝁䅍䅢求䍁䅁䅚求䝁䅅䅢求䡁䅉督獁䍁䅁兙畂䝁䅑䅉求䡁䅧䅣療䡁䅉䅤求䡁䅉督獁䍁䅁兙穂䍁䅁睤求䝁䅷䅢杁䝁䅅督杁䡁䅑睢杁䡁䅑䅡求䍁䅁䅣ㅂ䝁䅉䅢灂䝁䅍杌杁䕁䅍睢睂䝁䅅杣あ䍁䅷䅉䩂䝁䄴睙畁䍁䅁睤桂䡁䅍䅉灂䝁䄴睙療䡁䅉䅣療䡁䅉兙あ䝁䅕䅚杁䝁䅫杢杁䑁䅅兏㑁䑁䅉䅉桂䝁䄴䅚杁䝁䅫督杁䝁䅧党桂䝁䅑兣ㅂ䝁䅅杣あ䝁䅕杣求䝁䅑䅉灂䝁䄴䅉䕂䝁䅅䅢獂䝁䅅督獁䍁䅁䅖求䡁䅧兙穂䍁䄴䅁塃杈䅁杄䅁䕁䅍睢睂䡁䅁党祂䅁䅁剄䅫䭁䕉䅁䑂䝁䄸杣乂䝁䅕䅚灂䡁䅧䅉䩂䝁䄴睙畁䍁䅷䅉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党ㅂ䡁䅑兡橂䍁䅁䅣祂䝁䄸䅚ㅂ䝁䅍䅤穂䍁䅁杚療䡁䅉䅉あ䝁䅧党杁䡁䅁杣求䡁䅙党畂䡁䅑兡療䝁䄴䅉桂䝁䄴䅚杁䡁䅑杣求䝁䅅䅤瑂䝁䅕杢あ䍁䅁睢浂䍁䅁兡畂䝁䅙党橂䡁䅑兡療䡁䅕督杁䝁䅅杢歂䍁䅁兡畂䝁䅙䅢桂䝁䄰兢桂䡁䅑睢祂䡁䅫䅉歂䝁䅫督求䝁䅅督求䡁䅍䅉灂䝁䄴䅉あ䝁䅧党杁䙁䅕杢灂䡁䅑党歂䍁䅁睕あ䝁䅅䅤求䡁䅍杌杁䕁䅫䅤穂䍁䅁䅢求䝁䅅䅚杁䡁䅁杣療䝁䅑兤橂䡁䅑䅉橂䝁䅅杢歂䝁䅫䅚桂䡁䅑党杁䝁䅫督杁䕁䅑党浂䝁䅕杢䑂䝁䅅䅤潂䍁䅷䅉桂䝁䄴䅉桂䝁䄴䅤灂䝁䄰兡橂䡁䅉睢楂䝁䅫兙獂䍁䅁睙桂䡁䅑䅡求䡁䅑党祂䍁䅁䅢療䝁䅍睡杁䡁䅍睢獂䡁䅕䅤灂䝁䄸杢杁䡁䅑睢杁䡁䅉党歂䡁䅕睙求䍁䅁䅤潂䝁䅕䅉灂䝁䄴睙灂䝁䅑党畂䝁䅍党杁䝁䄸杚杁䝁䅍兙あ䝁䅧党あ䝁䅕杣瑁䡁䅉党獂䝁䅅䅤求䝁䅑䅉楂䝁䅷睢療䝁䅑督あ䡁䅉党桂䝁䄰䅉灂䝁䄴杚求䝁䅍䅤灂䝁䄸杢穂䍁䅁兡畂䍁䅁兙歂䡁䅕䅢あ䍁䅁䅣桂䡁䅑兡求䝁䄴䅤穂䍁䅁睤灂䡁䅑䅡杁䝁䅳兡歂䝁䄴党㕂䍁䅁杚桂䝁䅫䅢ㅂ䡁䅉党畁䍁䅁䅖潂䝁䅕䅉橂䝁䄸兢睂䝁䅅杢㕂䍁䅁睤桂䡁䅍䅉浂䝁䄸杣瑂䝁䅕杣獂䡁䅫䅉牂䝁䄴睢㍂䝁䄴䅉桂䡁䅍䅉兂䝁䅫睙あ䝁䄸杢杁䕁䅧睢獂䝁䅑兡畂䝁䅣䅉䑂䝁䄸兢睂䝁䅅杢㕂䍁䅷䅉䩂䝁䄴睙畁䍁䅁兙畂䝁䅑䅉橂䝁䅧兙畂䝁䅣党歂䍁䅁兡あ䡁䅍䅉畂䝁䅅兢求䍁䅁䅤療䍁䅁睑療䡁䅉兔求䝁䅑兡㑂䍁䅷䅉䩂䝁䄴睙畁䍁䅁兡畂䍁䅁杓桂䝁䄴兤桂䡁䅉入杁䑁䅉䅍睁䑁䅣杌杁䕁䅍睢祂䕁䄰党歂䝁䅫䅥杁䕁䅫杢橂䍁䄴䅉㍂䝁䅅督杁䝁䅫杢橂䝁䄸杣睂䝁䄸杣桂䡁䅑党歂䍁䅁兡畂䍁䅁杍睁䑁䅁李杁䝁䅅杢歂䍁䅁兡穂䍁䅁杙桂䡁䅍党歂䍁䅁兡畂䍁䅁村求䡁䅉睡求䝁䅷党㕂䍁䅁䅓求䝁䅫睚潂䡁䅑督獁䍁䅁杔求䡁䅣䅉䭂䝁䅕杣穂䝁䅕入畁䅁䅁杸䅁佁䩁䅁䑂䝁䄸杣坂䝁䅕䅢杁䕁䅍睢祂䡁䅁睢祂䝁䅅䅤灂䝁䄸杢杁䡁䅁杣療䡁䅙兡歂䝁䅕督杁䡁䅣睢祂䝁䅳党祂䡁䅍升杁䝁䅍睢瑂䡁䅁党畂䡁䅍兙あ䝁䅫睢畂䍁䅷䅉桂䡁䅕䅤療䍁䅷䅉獂䝁䅫兙楂䝁䅫䅢灂䡁䅑入獁䍁䅁兙畂䝁䅑䅉潂䝁䅕兙獂䡁䅑䅡杁䡁䅍睢獂䡁䅕䅤灂䝁䄸杢穂䍁䄴䅉䩂䡁䅑䅉桂䡁䅁䅣獂䝁䅫党穂䍁䅁䅤求䝁䅍䅡畂䝁䄸䅢療䝁䅣入獁䍁䅁兡畂䝁䅍䅢ㅂ䝁䅑兡畂䝁䅣䅉桂䡁䅉䅤灂䝁䅙兡橂䝁䅫兙獂䍁䅁兡畂䡁䅑党獂䝁䅷兡湂䝁䅕杢橂䝁䅕䅌杁䝁䄰兙橂䝁䅧兡畂䝁䅕䅉獂䝁䅕兙祂䝁䄴兡畂䝁䅣䅌杁䝁䅅杢歂䍁䅁杢桂䡁䅑兤祂䝁䅅䅢杁䝁䅷兙畂䝁䅣兤桂䝁䅣党杁䡁䅁杣療䝁䅍党穂䡁䅍兡畂䝁䅣䅉あ䝁䄸䅉求䝁䄴䅡桂䝁䄴睙求䍁䅁䅤潂䝁䅕䅉瑂䝁䅅杢桂䝁䅣兡畂䝁䅣䅉療䝁䅙䅉求䡁䅁兡穂䝁䄸䅚求䡁䅍䅉療䝁䅙䅉橂䝁䅅杣求䍁䅁兙畂䝁䅑䅉あ䝁䅧党杁䡁䅉党獂䝁䅅䅤求䝁䅑䅉潂䝁䅕兙獂䡁䅑䅡杁䝁䅍兙祂䝁䅕䅉橂䝁䄸督あ䡁䅍杌杁䙁䅑䅡求䍁䅁睙療䝁䄰䅣桂䝁䄴入杁䝁䅅䅢穂䝁䄸䅉療䝁䅙杚求䡁䅉督杁䝁䄴党あ䡁䅣睢祂䝁䅳䅉穂䝁䄸䅢ㅂ䡁䅑兡療䝁䄴督杁䡁䅍党祂䡁䅙兡橂䝁䅕督獁䍁䅁兡畂䝁䅍䅢ㅂ䝁䅑兡畂䝁䅣䅉桂䡁䅕䅤療䝁䄰兙あ䝁䅕䅚杁䝁䄰党歂䝁䅫睙桂䝁䅷䅉浂䝁䅕党杁䝁䅅兤歂䝁䅫䅤灂䝁䄴睚獁䍁䅁䅣祂䝁䅕杚求䡁䅉杣求䝁䅑䅉睂䡁䅉睢㉂䝁䅫䅚求䡁䅉䅉瑂䝁䅅杢桂䝁䅣党瑂䝁䅕杢あ䍁䅁兙畂䝁䅑䅉祂䝁䅕兡瑂䝁䅉兤祂䡁䅍党瑂䝁䅕杢あ䍁䅷䅉祂䝁䅕䅤祂䝁䄸督睂䝁䅕睙あ䝁䅫杤求䍁䅁兤あ䝁䅫䅢灂䡁䅯兙あ䝁䅫睢畂䍁䅁杣求䡁䅙兡求䡁䅣䅌杁䝁䅙兙橂䝁䅫䅢灂䡁䅑入杁䝁䅍䅢桂䝁䅫兢杁䡁䅉党㉂䝁䅫党㍂䍁䅷䅉睂䡁䅉睢浂䝁䅕督穂䝁䅫睢畂䝁䅅䅢杁䡁䅉党㉂䝁䅫党㍂䍁䅷䅉睂䝁䅧兙祂䝁䄰兙橂䡁䅫䅌杁䝁䅑兡祂䝁䅕睙あ䝁䅕䅚杁䝁䅍兙祂䝁䅕䅌杁䝁䅍䅢求䝁䅅杣灂䝁䄴睚潂䝁䄸兤穂䝁䅕䅌杁䝁䅫杢歂䝁䅕䅣求䝁䄴䅚求䝁䄴䅤杁䝁䄰党歂䝁䅫睙桂䝁䅷䅉求䡁䅧兙瑂䝁䅫杢桂䡁䅑兡療䝁䄴䅌杁䝁䅅杢歂䍁䅁兡畂䡁䅁兙あ䝁䅫党畂䡁䅑䅉瑂䝁䅕䅚灂䝁䅍兙獂䍁䅁杙灂䝁䅷䅢杁䡁䅉党㉂䝁䅫党㍂䍁䅁督求䡁䅉杤灂䝁䅍党穂䍁䅷䅉桂䡁䅍䅉㍂䝁䅕䅢獂䍁䅁兙穂䍁䅁兔求䝁䅑兡橂䝁䅅杣求䍁䅁督療䝁䅷兤あ䝁䅫睢畂䡁䅍杌杁䕁䅫杢杁䝁䅅䅚歂䝁䅫䅤灂䝁䄸杢獁䍁䅁兡あ䍁䅁䅣祂䝁䄸杤灂䝁䅑党穂䍁䅁兙杁䡁䅉兙畂䝁䅣党杁䝁䄸杚杁䡁䅁兙あ䝁䅫党畂䡁䅑䅉瑂䝁䅅杢桂䝁䅣党瑂䝁䅕杢あ䍁䅁督求䡁䅉杤灂䝁䅍党穂䍁䅷䅉穂䡁䅕睙潂䍁䅁兙穂䍁䅁睙獂䝁䅅兡瑂䡁䅍䅉瑂䝁䅅杢桂䝁䅣党瑂䝁䅕杢あ䍁䅷䅉橂䝁䅅督求䍁䅁兢桂䝁䄴兙湂䝁䅕兢求䝁䄴䅤獁䍁䅁杍ぁ䍁䄸睎杁䝁䄴兤祂䡁䅍党杁䡁䅑杣灂䝁䅅睚求䍁䅷䅉ㅂ䡁䅑兡獂䝁䅫来桂䡁䅑兡療䝁䄴䅉瑂䝁䅅杢桂䝁䅣党瑂䝁䅕杢あ䍁䅷䅉㉂䝁䄸睙桂䡁䅑兡療䝁䄴兙獂䍁䅁杣求䝁䅧兙楂䝁䅫䅢灂䡁䅑兙あ䝁䅫睢畂䍁䅷䅉桂䝁䄴䅚杁䝁䅷兡浂䝁䅕䅉橂䝁䅅杣求䍁䅁䅣獂䝁䅅杢畂䝁䅫杢湂䍁䅷䅉桂䡁䅍䅉㍂䝁䅕䅢獂䍁䅁兙穂䍁䅁䅣祂䝁䄸睙求䡁䅍督灂䝁䄴睚杁䝁䄸杚杁䝁䅍䅢桂䝁䅫兢穂䍁䅁杚療䡁䅉䅉穂䝁䅕䅢浂䍁䄰兡畂䡁䅍兤祂䝁䅕䅚杁䡁䅁兙㕂䝁䄸杣穂䍁䅁睤灂䡁䅑䅡杁䡁䅉党穂䡁䅁党橂䡁䅑䅉あ䝁䄸䅉睂䡁䅉睢睂䝁䅕杣あ䡁䅫䅉桂䝁䄴䅚杁䝁䅍兙穂䡁䅕兙獂䡁䅑入杁䝁䅫杢穂䡁䅕杣桂䝁䄴睙求䍁䄴䅉啂䝁䅧党杁䝁䅍睢瑂䡁䅁兙畂䡁䅫䅉療䝁䅙杚求䡁䅉督杁䡁䅍睢獂䡁䅕䅤灂䝁䄸杢穂䍁䅁䅤療䍁䅁党瑂䡁䅁䅢療䡁䅫党祂䡁䅍䅌杁䡁䅑䅡灂䡁䅉䅚杁䡁䅁兙祂䡁䅑入杁䝁䅅䅚瑂䝁䅫杢灂䡁䅍䅤祂䝁䅅䅤療䡁䅉督獁䍁䅁兡畂䡁䅍兤祂䝁䅅杢橂䝁䅕䅉橂䝁䄸兢睂䝁䅅杢灂䝁䅕督獁䍁䅁兙畂䝁䅑䅉湂䝁䄸杤求䡁䅉杢瑂䝁䅕杢あ䍁䅁兙湂䝁䅕杢橂䝁䅫党穂䍁䅁䅤療䍁䅁兙穂䡁䅍兡穂䡁䅑䅉あ䝁䅧党瑂䍁䅁兡畂䍁䅁兢桂䝁䄴兙湂䝁䅫杢湂䍁䅁䅤潂䝁䅕䅉瑂䝁䅕䅚灂䝁䅍兙獂䍁䅁睙療䡁䅍䅤穂䍁䅁兙畂䝁䅑䅉瑂䝁䄸杢灂䡁䅑睢祂䝁䅫杢湂䍁䅁䅤潂䝁䅕䅉硂䡁䅕兙獂䝁䅫䅤㕂䍁䅁睢浂䍁䅁睙桂䡁䅉党杁䝁䅅督穂䝁䄸睙灂䝁䅅䅤求䝁䅑䅉㍂䝁䅫䅤潂䍁䅁䅡求䝁䅅䅢あ䝁䅧睙桂䡁䅉党杁䝁䅍䅢桂䝁䅫兢穂䍁䄴䅉䑂䝁䄸杣坂䝁䅕䅢杁䕁䅍睢祂䡁䅁睢祂䝁䅅䅤灂䝁䄸杢杁䡁䅣兙穂䍁䅁兡畂䝁䅍睢祂䡁䅁睢祂䝁䅅䅤求䝁䅑䅉灂䝁䄴䅉硁䑁䅫䅏㍁䍁䅁兙畂䝁䅑䅉灂䡁䅍䅉楂䝁䅅督求䝁䅑䅉灂䝁䄴䅉䝂䝁䄸杣あ䍁䅁睖療䡁䅉䅤潂䍁䅷䅉啂䝁䅕䅥桂䡁䅍杌䅁乁晙䅁奄杂䅁睑療䡁䅉杙ㅂ䡁䅍䅉兂䝁䅧兙祂䝁䄰兙橂䝁䅕兤あ䝁䅫睙桂䝁䅷督杁䕁䅧睢獂䝁䅑兡畂䝁䅣督獁䍁䅁兓畂䝁䅍杌獁䍁䅁兙杁䝁䅉兡療䡁䅁䅡桂䡁䅉兢桂䝁䅍党ㅂ䡁䅑兡橂䝁䅅䅢杁䝁䅍睢瑂䡁䅁兙畂䡁䅫䅌杁䝁䅑党㉂䝁䅕䅢療䡁䅁督杁䡁䅁杣療䝁䅑兤橂䡁䅑督杁䡁䅑睢杁䝁䅑党浂䝁䅕兙あ䍁䅁督求䡁䅉兡療䡁䅕督杁䝁䅫䅢獂䝁䄴党穂䡁䅍杌杁䕁䅫䅤杁䝁䅑党㉂䝁䅕䅢療䡁䅁督杁䕁䅍杕䍂䍁䄰睎睁䑁䅅䅌杁䝁䅅杢杁䝁䅅杢あ䝁䅫杙療䝁䅑入杁䝁䅑杣ㅂ䝁䅣䅉橂䝁䄸杢煂䡁䅕睚桂䡁䅑党杁䍁䅧兑䕂䕁䅍克杁䡁䅑䅡桂䡁䅑䅉あ䝁䅅杣湂䝁䅕䅤穂䍁䅁䅤潂䝁䅕䅉求䡁䅧䅣祂䝁䅕督穂䝁䅫睢畂䍁䅁睢浂䍁䅁杔求䝁䅍䅤灂䝁䄴兌ぁ䍁䅁睢畂䍁䅁睙桂䝁䄴睙求䡁䅉䅉橂䝁䅕䅢獂䡁䅍䅉あ䝁䄸䅉祂䝁䅕䅢求䝁䅅督求䍁䅁兙杁䝁䅍入あ䝁䄸䅤療䡁䅧兡橂䍁䅁䅣桂䡁䅫䅢療䝁䅅䅚杁䝁䄸杚杁䝁䄰睢畂䝁䄸兢求䡁䅑䅡㕂䝁䅷䅉桂䡁䅕杣灂䡁䅍䅤桂䡁䅑兡畂䍁䅁兒杁䍁䅧兔乂䕁䅅兒灁䍁䅷䅉㍂䝁䅧兡橂䝁䅧䅉灂䡁䅍䅉灂䝁䄴䅉兂䝁䅧兙穂䝁䅕䅉䩂䍁䅁睙獂䝁䅫杢灂䝁䅍兙獂䍁䅁䅤祂䝁䅫兙獂䑁䅳䅉䑂䙁䅉村瑁䑁䅙䅍硁䍁䅷䅉桂䝁䄴䅉桂䝁䄴䅤灂䍁䄰兡畂䡁䅑党湂䡁䅉兡畂䍁䅁兢療䝁䄴睢橂䝁䅷睢畂䝁䅅䅢杁䝁䅅杢あ䝁䅫杙療䝁䅑入杁䡁䅑䅡桂䡁䅑䅉楂䝁䅷睢橂䝁䅳督杁䡁䅑䅡求䍁䅁兙橂䡁䅑兡㉂䝁䅅䅤灂䝁䄸杢杁䝁䄸杚杁䙁䅑睒䝂䱁䑉䅉求䡁䅧䅣祂䝁䅕督穂䝁䅕䅚杁䝁䄸杢杁䝁䅍兙畂䝁䅍党祂䍁䅁睙求䝁䅷䅢穂䍁䅁杚療䡁䅉䅉あ䝁䅧党杁䡁䅑杣求䝁䅅䅤瑂䝁䅕杢あ䍁䅁睢浂䍁䅁督療䝁䅷兡歂䍁䅁䅤ㅂ䝁䄰睢祂䡁䅍睏杁䕁䅍杕䍂䍁䄰兏硁䑁䅍䅌杁䝁䅅䅉睂䝁䅕杣灂䡁䅁䅡求䡁䅉兙獂䝁䅷入杁䡁䅉党穂䡁䅑杣灂䝁䅍䅤求䝁䅑䅉橂䝁䅅杢畂䝁䅅杙灂䝁䄴睢灂䝁䅑䅉あ䡁䅫䅣求䍁䄰免杁䍁䅧睑䍂䑁䅅克杁䡁䅉党橂䝁䅕䅣あ䝁䄸杣杁䝁䅫杢㉂䝁䅕杣穂䝁䅕䅉桂䝁䅣睢畂䝁䅫督あ䍁䅁杚療䡁䅉䅉あ䝁䅧党杁䡁䅑杣求䝁䅅䅤瑂䝁䅕杢あ䍁䅁睢浂䍁䅁睢楂䝁䅕督灂䡁䅑入畁䍁䅁兓あ䍁䅁䅡桂䡁䅍䅉桂䍁䅁䅢灂䝁䅍党畂䡁䅍兡畂䝁䅣䅉桂䝁䅣杣求䝁䅕兢求䝁䄴䅤杁䡁䅣兡あ䝁䅧䅉䭂䝁䅕杢祂䝁䅫杢杁䕁䅑兡穂䝁䅍睢㉂䝁䅕杣㕂䍁䅷䅉䵂䕁䅷睑杁䡁䅑睢杁䝁䅑党㉂䝁䅕䅢療䡁䅁䅉桂䝁䄴䅚杁䝁䅍睢瑂䝁䄰党祂䝁䅍兡桂䝁䅷兡㙂䝁䅕䅉あ䝁䅧党杁䝁䅷兡橂䝁䅕杢穂䝁䅕䅚杁䡁䅁杣療䝁䅑兤橂䡁䅑督獁䍁䅁兡畂䝁䅍䅢ㅂ䝁䅑兡畂䝁䅣䅉あ䝁䅧党杁䕁䅯党畂䡁䅉兡畂䍁䅁䅢灂䝁䅉杣桂䡁䅉入杁䝁䄸杚杁䝁䅅䅣睂䡁䅉睢㑂䝁䅫兢桂䡁䅑党獂䡁䅫䅉㉁䑁䅁䅍杁䝁䅍睢瑂䡁䅁睢ㅂ䝁䄴䅚穂䍁䅷䅉桂䝁䄴䅚杁䝁䄰兤獂䡁䅑兡睂䝁䅷党杁䝁䅫督穂䡁䅕党歂䍁䅁兙畂䝁䅑䅉睂䝁䅕杢歂䝁䅫杢湂䍁䅁䅣桂䡁䅑党畂䡁䅑䅉浂䝁䅫䅢灂䝁䄴睚穂䍁䄴䅉啂䝁䅧党杁䝁䅍睢瑂䡁䅁兙畂䡁䅫䅉㍂䝁䅅督杁䝁䅫杢橂䝁䄸杣睂䝁䄸杣桂䡁䅑党歂䍁䅁兡畂䍁䅁杍睁䑁䅁兏杁䝁䅅杢歂䍁䅁兡穂䍁䅁杙桂䡁䅍党歂䍁䅁兡畂䍁䅁杔療䡁䅉睤療䝁䄸䅚獁䍁䅁兔桂䡁䅍督桂䝁䅍䅡ㅂ䡁䅍党あ䡁䅑督畁䅁䅁杍䅯乁䩯䅁䑂䝁䄸杣橂䝁䅕䅣あ䍁䅁䅖潂䝁䅕杣桂䡁䅁党ㅂ䡁䅑兡橂䡁䅍䅉䩂䝁䄴睙療䡁䅉䅣療䡁䅉兙あ䝁䅕䅚杁䝁䅕杢湂䝁䅅睚求䡁䅍䅉灂䝁䄴䅉歂䝁䅫督橂䝁䄸杤求䡁䅉入杁䝁䅅杢歂䍁䅁䅚求䡁䅙党獂䝁䄸䅣瑂䝁䅕杢あ䍁䅁睢浂䍁䅁䅚祂䡁䅕睚穂䍁䅁杚療䡁䅉䅉あ䝁䅧党杁䡁䅑杣求䝁䅅䅤瑂䝁䅕杢あ䍁䅁睢浂䍁䅁督求䡁䅙党祂䝁䅕䅉求䝁䄴䅚療䝁䅍杣灂䝁䄴睢獂䝁䄸睚灂䝁䅍䅌杁䝁䄸杢橂䝁䄸䅢療䝁䅣兡橂䍁䅷䅉瑂䝁䅕䅤桂䝁䅉睢獂䝁䅫睙獁䍁䅁兙畂䝁䅑䅉畂䝁䅕兤祂䝁䄸䅢療䝁䅣兡橂䍁䅁䅚灂䡁䅍睢祂䝁䅑党祂䡁䅍䅉灂䝁䄴䅉あ䝁䅧党杁䙁䅕杢灂䡁䅑党歂䍁䅁睕あ䝁䅅䅤求䡁䅍杌杁䕁䅫䅤杁䝁䄸杚浂䝁䅕杣穂䍁䅁睓療䡁䅉䅢㕂䝁䄰䅉あ䝁䅅杙獂䝁䅕䅤穂䍁䅁兢求䝁䅑兡橂䝁䅅䅤灂䝁䄸杢杁䝁䅙睢祂䍁䅁䅤潂䝁䅕䅉あ䡁䅉党桂䡁䅑兢求䝁䄴䅤杁䝁䄸杚杁䝁䅧入睂䝁䅕杣湂䝁䅷入橂䝁䅕兢灂䝁䅅䅉穂䝁䅕睙療䝁䄴䅚桂䡁䅉入杁䡁䅑睢杁䝁䅧入睂䝁䅕杣橂䝁䄸杣あ䝁䅫督療䝁䅷兡穂䝁䄰䅉灂䝁䄴䅉桂䝁䅑兤獂䡁䅑䅉睂䝁䅅䅤灂䝁䅕杢あ䡁䅍䅉㍂䝁䅫䅤潂䍁䅁党畂䝁䅑睢湂䝁䅕杢療䡁䅕督杁䝁䅍兤穂䝁䅧兡畂䝁䅣升穂䍁䅁督㕂䝁䄴䅚祂䝁䄸兢求䑁䅳䅉桂䝁䄴䅚杁䡁䅣䅡療䍁䅁䅡桂䡁䅙党杁䡁䅑入睂䝁䅕䅉祁䍁䅁䅚灂䝁䅅杙求䡁䅑党穂䍁䅁兢求䝁䅷䅢灂䡁䅑兤穂䍁䅁睢祂䍁䅁睚獂䡁䅕睙療䡁䅍党杁䝁䅫杢あ䝁䄸䅢求䡁䅉兙畂䝁䅍党杁䝁䅅杢歂䍁䅁䅡桂䡁䅙党杁䝁䅙兙灂䝁䅷党歂䍁䅁督ㅂ䡁䅉睚求䡁䅉入杁䝁䄸杣杁䝁䅅杣求䍁䅁杢療䡁䅑䅉橂䝁䅅杢歂䝁䅫䅚桂䡁䅑党穂䍁䅁杚療䡁䅉䅉穂䡁䅕杣湂䝁䅕杣㕂䍁䄴䅉啂䝁䅧党杁䝁䅍睢瑂䡁䅁兙畂䡁䅫䅉灂䡁䅍䅉桂䝁䅷督療䍁䅁䅚求䡁䅙党獂䝁䄸䅣灂䝁䄴睚杁䡁䅉党獂䝁䅅睙療䡁䅉兡獂䝁䅅杢あ䍁䅷䅉㍂䝁䅧兡橂䝁䅧䅉灂䡁䅍䅉灂䝁䄴䅉睂䝁䅧兙穂䝁䅕䅉䩂䕁䅫兓杁䝁䅍䅢灂䝁䄴兡橂䝁䅅䅢杁䡁䅑杣灂䝁䅅䅢杁䝁䅙睢祂䍁䅁䅤潂䝁䅕䅉あ䡁䅉党桂䡁䅑兢求䝁䄴䅤杁䝁䄸杚杁䝁䅍兤穂䝁䅧兡畂䝁䅣升穂䍁䅁督㕂䝁䄴䅚祂䝁䄸兢求䑁䅳䅉あ䡁䅉党桂䡁䅑兢求䝁䄴䅤杁䝁䅙睢祂䍁䅁兙歂䡁䅉党畂䝁䅅䅢杁䝁䅍兙畂䝁䅍党祂䍁䅁兙畂䝁䅑䅉橂䝁䄸杣あ䝁䅫督療䝁䅷䅉求䡁䅧睙求䡁䅍督杁䡁䅣䅡灂䝁䅍䅡杁䝁䅫督杁䝁䅫杢杁䡁䅁䅡桂䡁䅍党杁䑁䅅杙杁䝁䅍䅢灂䝁䄴兡橂䝁䅅䅢杁䡁䅑杣灂䝁䅅䅢㝁䍁䅁䅤祂䝁䅕兙あ䝁䄰党畂䡁䅑䅉浂䝁䄸杣杁䡁䅁杣療䡁䅍䅤桂䡁䅑党杁䝁䅍兙畂䝁䅍党祂䍁䅁睤潂䝁䅫睙潂䍁䅁兡穂䍁䅁兡畂䍁䅁䅣潂䝁䅅督求䍁䅁兓䩂䍁䅁睙獂䝁䅫杢灂䝁䅍兙獂䍁䅁䅤祂䝁䅫兙獂䑁䅳䅉桂䝁䄴䅚杁䝁䄴兙楂䍁䄰䅣桂䝁䅍䅢灂䡁䅑兙㑂䝁䅕䅢杁䝁䅫杢杁䝁䅍睢瑂䝁䅉兡畂䝁䅅䅤灂䝁䄸杢杁䡁䅣兡あ䝁䅧䅉祂䝁䅕䅢桂䝁䅍睢祂䝁䅫䅢桂䝁䄴䅤獁䍁䅁睤潂䝁䅫睙潂䍁䅁兡穂䍁䅁兡畂䍁䅁䅣潂䝁䅅督求䍁䅁兓䩂䕁䅫䅉橂䝁䅷兡畂䝁䅫睙桂䝁䅷䅉あ䡁䅉兡桂䝁䅷䅉あ䝁䄸䅉あ䡁䅉党桂䡁䅑䅉睂䝁䅷兙あ䝁䅫杢ㅂ䝁䄰兌祂䝁䅕督灂䡁䅍䅤桂䝁䄴䅤杁䝁䄸杤桂䡁䅉兡桂䝁䄴䅉あ䡁䅕兢療䡁䅉督畁䍁䅁兓畂䍁䅁兙歂䝁䅑兡あ䝁䅫睢畂䍁䅷䅉灂䡁䅑䅉歂䝁䅕杤求䝁䅷睢睂䡁䅍䅉歂䝁䅅来ㅂ䝁䅍睢祂䝁䅫䅢桂䝁䄴䅤獁䍁䅁睤潂䝁䅫睙潂䍁䅁兡穂䍁䅁兡畂䍁䅁䅣潂䝁䅅督求䍁䅁兓䩂䍁䅁睙獂䝁䅫杢灂䝁䅍兙獂䍁䅁䅤祂䝁䅫兙獂䍁䅁杚療䡁䅉䅉あ䝁䅧党杁䡁䅑杣求䝁䅅䅤瑂䝁䅕杢あ䍁䅁睢浂䍁䅁兙瑂䡁䅫睢あ䡁䅉睢睂䝁䅧兡橂䍁䅁䅢桂䡁䅑党祂䝁䅅䅢杁䡁䅍睙獂䝁䅕杣療䡁䅍兡穂䑁䅳䅉瑂䝁䅫杣灂䝁䅍睢祂䝁䅫䅢桂䝁䄴䅤獁䍁䅁睤潂䝁䅫睙潂䍁䅁兡穂䍁䅁兡畂䍁䅁䅣潂䝁䅅督求䍁䅁兓䩂䝁䅉䅉あ䡁䅉兡桂䝁䅷䅉浂䝁䄸杣杁䡁䅑䅡求䍁䅁䅤祂䝁䅕兙あ䝁䄰党畂䡁䅑䅉療䝁䅙䅉畂䝁䄸杢桂䝁䅷睙療䝁䅧睢獂䝁䅫睙杁䡁䅍䅤求䝁䅅䅤療䝁䅧党睂䝁䅅䅤灂䡁䅑兡穂䑁䅳䅉桂䝁䄴䅚杁䡁䅑杣求䝁䅅䅤瑂䝁䅕杢あ䍁䅁杚療䡁䅉䅉桂䝁䄴䅤灂䡁䅁督㕂䝁䅍䅡療䡁䅑兡橂䍁䅁兡畂䝁䅑兤橂䝁䅕䅚杁䡁䅣党灂䝁䅣䅡あ䍁䅁睚桂䝁䅫杢杁䡁䅑䅡桂䡁䅑䅉灂䡁䅍䅉灂䝁䄴䅉睂䝁䅧兙穂䝁䅕䅉䩂䍁䅁䅤祂䝁䅫兙獂䍁䄴䅉啂䝁䅧党杁䝁䅍睢瑂䡁䅁兙畂䡁䅫䅉㍂䝁䅅督杁䝁䅫杢橂䝁䄸杣睂䝁䄸杣桂䡁䅑党歂䍁䅁兡畂䍁䅁免㕁䑁䅫䅏杁䝁䅅杢歂䍁䅁兡穂䍁䅁䅡求䝁䅅䅚硂䡁䅕兙祂䡁䅑党祂䝁䅕䅚杁䝁䅫杢杁䕁䄰党畂䝁䅷睢杁䙁䅁兙祂䝁䅳䅌杁䕁䅍兙獂䝁䅫杚療䡁䅉杢灂䝁䅅杌䅁偁杣䅁卂䅃䅁睑療䡁䅉党杁䍁䅙䅉乂䝁䅅兡畂䍁䅷䅉䩂䝁䄴睙畁䍁䅁䅚灂䡁䅍䅤祂䝁䅫杙ㅂ䡁䅑党穂䍁䅁睤桂䡁䅑党祂䍁䅷䅉㍂䝁䅅督あ䝁䅕睤桂䡁䅑党祂䍁䅷䅉穂䡁䅑睢祂䝁䄰䅉歂䡁䅉兙灂䝁䄴兙湂䝁䅕䅌杁䝁䅅杢歂䍁䅁杚灂䡁䅉党杁䡁䅁杣療䡁䅑党橂䡁䅑兡療䝁䄴䅉睂䡁䅉睢歂䡁䅕睙あ䡁䅍䅉桂䝁䄴䅚杁䡁䅉党獂䝁䅅䅤求䝁䅑䅉穂䝁䅕杣㉂䝁䅫睙求䡁䅍䅉あ䝁䄸䅉瑂䡁䅕杢灂䝁䅍兡睂䝁䅅䅢灂䡁䅑兡求䡁䅍䅌杁䡁䅁杣灂䡁䅙兙あ䝁䅕䅉㍂䝁䅅䅤求䡁䅉䅉橂䝁䄸兢睂䝁䅅杢灂䝁䅕督獁䍁䅁兙畂䝁䅑䅉睂䡁䅉睢浂䝁䅕督穂䝁䅫睢畂䝁䅅䅢杁䝁䅍睢畂䡁䅑杣桂䝁䅍䅤療䡁䅉督杁䝁䅫杢杁䡁䅑䅡求䍁䅁兢ㅂ䝁䄴兡橂䝁䅫䅣桂䝁䅷䅌杁䝁䄴睢畂䍁䄰杣求䡁䅍兡歂䝁䅕杢あ䝁䅫兙獂䍁䅷䅉桂䝁䄴䅚杁䡁䅉党穂䝁䅫䅚求䝁䄴䅤灂䝁䅅䅢杁䝁䅕杢歂䍁䅁兢桂䡁䅉睡求䡁䅑督杁䝁䅫杢杁䡁䅑䅡求䍁䅁兖畂䝁䅫䅤求䝁䅑䅉呂䡁䅑兙あ䝁䅕督畁䍁䅁兓あ䡁䅍䅉睂䡁䅉睢歂䡁䅕睙あ䡁䅍䅉睂䝁䄸杣あ䝁䅙睢獂䝁䅫睢杁䝁䅫杢橂䝁䅷兤歂䝁䅕䅉睂䝁䅫䅣求䡁䅍䅌杁䡁䅙兙獂䡁䅙党穂䍁䅷䅉潂䡁䅫䅚祂䝁䅅杢あ䡁䅍䅌杁䝁䅙兡あ䡁䅑兡畂䝁䅣督獁䍁䅁兙畂䝁䅑䅉療䡁䅑䅡求䡁䅉䅉睂䡁䅉睢歂䡁䅕睙あ䡁䅍䅉桂䝁䄴䅚杁䡁䅍党祂䡁䅙兡橂䝁䅕督㝁䍁䅁督あ䝁䄸杣瑂䍁䅁䅚祂䝁䅅兡畂䝁䅅睚求䍁䅁䅣祂䝁䄸䅚ㅂ䝁䅍䅤穂䍁䅷䅉穂䡁䅕睙潂䍁䅁兙穂䍁䅁睙療䡁䅉杣ㅂ䝁䅣兙あ䝁䅕䅚杁䡁䅁兡睂䝁䅫杢湂䍁䅁督㕂䡁䅍䅤求䝁䄰督獁䍁䅁杣求䡁䅑党畂䡁䅑兡療䝁䄴䅉楂䝁䅅督灂䝁䄴督獁䍁䅁兡畂䝁䅷兡畂䝁䅕䅉歂䡁䅉兙灂䝁䄴督獁䍁䅁兢桂䝁䄴䅡療䝁䅷党穂䍁䅷䅉湂䡁䅉兙あ䝁䅕督獁䍁䅁睚求䝁䄸督㕂䝁䄴䅤潂䝁䅕䅤灂䝁䅍督獁䍁䅁党祂䝁䄸督灂䝁䄸杢杁䝁䅍睢畂䡁䅑杣療䝁䅷䅌杁䝁䅅杢歂䍁䅁睢あ䝁䅧党祂䍁䅁杣求䝁䅷兙あ䝁䅕䅚杁䡁䅁杣療䝁䅑兤橂䡁䅑督㝁䍁䅁杚灂䡁䅉党杁䡁䅁杣療䡁䅑党橂䡁䅑兡療䝁䄴䅉睂䡁䅉睢歂䡁䅕睙あ䡁䅍䅌杁䝁䅫杢橂䝁䅷兤歂䝁䅫杢湂䍁䅁杚灂䡁䅉党杁䡁䅁杣療䡁䅑党橂䡁䅑兡療䝁䄴䅉睂䝁䅫䅣求䡁䅍䅌杁䝁䅅杢歂䍁䅁督睂䡁䅉兡畂䝁䅳䅢求䡁䅉䅉潂䝁䅕兙歂䡁䅍䅉桂䝁䄴䅚杁䝁䅑党㉂䝁䅫睙求䡁䅍䅌杁䝁䅅督杁䡁䅣党獂䝁䅷䅉桂䡁䅍䅉浂䝁䅅杙祂䝁䅫睙桂䡁䅑兡療䝁䄴䅉穂䝁䅕杣㉂䝁䅫睙求䡁䅍睏杁䝁䅅杢歂䍁䅁兢求䡁䅑党祂䍁䅁䅣祂䝁䄸䅚ㅂ䝁䅍䅤穂䍁䅷䅉穂䡁䅕睙潂䍁䅁兙穂䍁䅁督瑂䝁䅅杣あ䍁䅁兢求䡁䅑党祂䍁䅁䅣祂䝁䄸䅚ㅂ䝁䅍䅤穂䍁䅷䅉瑂䝁䅕䅤求䡁䅉䅉穂䝁䅕䅤穂䍁䅷䅉瑂䝁䅕䅤求䡁䅉䅉桂䝁䅍睙求䡁䅍督療䡁䅉兡求䡁䅍䅌杁䝁䅫杢穂䡁䅑兙獂䝁䅷兙あ䝁䅫睢畂䍁䅷䅉穂䝁䄸杚あ䡁䅣兙祂䝁䅕䅌杁䝁䅅杢歂䍁䅁睢あ䝁䅧党祂䍁䅁督求䡁䅉杤灂䝁䅍党穂䍁䄴䅉啂䝁䅧党杁䝁䅍睢瑂䡁䅁兙畂䡁䅫升穂䍁䅁督睂䝁䅕睙灂䝁䅅䅢あ䡁䅫䅉睂䡁䅉睢歂䡁䅕睙あ䡁䅍䅉桂䝁䄴䅚杁䡁䅍党祂䡁䅙兡橂䝁䅕督杁䝁䅅杣求䍁䅁兤穂䝁䅕䅚杁䝁䅫杢杁䡁䅑䅡求䍁䅁兢桂䝁䅫杢あ䝁䅕杢桂䝁䄴睙求䍁䅷䅉祂䝁䅕䅣桂䝁䅫杣獁䍁䅁杣求䡁䅁䅢桂䝁䅍党瑂䝁䅕杢あ䍁䅷䅉桂䝁䄴䅚杁䝁䅍睢畂䡁䅍䅤祂䡁䅕睙あ䝁䅫睢畂䍁䅁睢浂䍁䅁睤桂䡁䅑党祂䍁䅷䅉㍂䝁䅅督あ䝁䅕睤桂䡁䅑党祂䍁䅷䅉穂䡁䅑睢祂䝁䄰䅉歂䡁䅉兙灂䝁䄴兙湂䝁䅕䅌杁䝁䅅杢歂䍁䅁杚灂䡁䅉党杁䡁䅁杣療䡁䅑党橂䡁䅑兡療䝁䄴䅉灂䝁䄴杚祂䝁䅅督あ䡁䅉兤橂䡁䅑兤祂䝁䅕杌杁䕁䅍睢祂䝁䅕䅉流䍁䅁兔桂䝁䅫杢獁䍁䅁兓畂䝁䅍杌杁䡁䅣兙穂䍁䅁杚療䡁䅕杢歂䝁䅕䅚杁䝁䅫杢杁䑁䅅䅏㍁䑁䅑䅉桂䝁䄴䅚杁䝁䅫督杁䝁䅧党桂䝁䅑兣ㅂ䝁䅅杣あ䝁䅕杣求䝁䅑䅉灂䝁䄴䅉呂䝁䅅兡畂䡁䅑䅉䵂䝁䄸兤灂䡁䅍䅌杁䕁䄰兡穂䡁䅍睢ㅂ䡁䅉兡畁䅁䅁桧䅕偁䭉䅁䑂䝁䄸杣求䍁䅁䅔桂䝁䅉睢祂䝁䅅䅤療䡁䅉兡求䡁䅍䅉䩂䝁䄴睙畁䍁䅁䅣祂䝁䄸杤灂䝁䅑党穂䍁䅁杣求䡁䅍党祂䡁䅙睢灂䡁䅉䅉歂䝁䅕督橂䡁䅉兡睂䡁䅑兡療䝁䄴䅉桂䝁䄴䅚杁䡁䅁杣療䝁䅑兤橂䡁䅑兡療䝁䄴䅉求䝁䄴䅡桂䝁䄴睙求䝁䄰党畂䡁䅑䅉穂䝁䅕杣㉂䝁䅫睙求䡁䅍䅉桂䝁䄴䅚杁䡁䅁杣療䝁䅑兤橂䡁䅑督杁䡁䅑睢杁䡁䅑䅡求䍁䅁睢灂䝁䅷䅉桂䝁䄴䅚杁䝁䅣兙穂䍁䅁兡畂䝁䅑兤穂䡁䅑杣㕂䍁䅁兡畂䍁䅁䅤潂䝁䅕䅉噂䝁䄴兡あ䝁䅕䅚杁䙁䅍䅤桂䡁䅑党穂䍁䅷䅉桂䝁䄴䅚杁䝁䅫杢あ䝁䅕杣畂䝁䅅䅤灂䝁䄸杢桂䝁䅷䅢㕂䍁䄴䅉䩂䡁䅑䅉療䡁䅁党祂䝁䅅䅤求䡁䅍䅉あ䝁䅧杣療䡁䅕睚潂䍁䅁杕求䡁䅍党祂䡁䅙睢灂䡁䅉䅉䕂䝁䅕督橂䡁䅉兡睂䡁䅑兡療䝁䄴䅉桂䝁䄴䅚杁䙁䅁杣療䝁䅑兤橂䡁䅑兡療䝁䄴䅉䙂䝁䄴䅡桂䝁䄴睙求䝁䄰党畂䡁䅑䅉穂䝁䅕睚瑂䝁䅕杢あ䡁䅍杌杁䙁䅑䅡求䍁䅁杕求䡁䅍党祂䡁䅙睢灂䡁䅉䅉䕂䝁䅕督橂䡁䅉兡睂䡁䅑兡療䝁䄴䅉穂䝁䅕睚瑂䝁䅕杢あ䍁䅁兡畂䝁䅍䅢ㅂ䝁䅑党穂䍁䅁䅤潂䝁䅕䅉橂䝁䅧兙祂䝁䅅睙あ䝁䅕杣灂䡁䅯兙あ䝁䅫睢畂䍁䅁睢浂䍁䅁䅣求䡁䅑杣療䝁䅷党ㅂ䝁䄰䅉祂䝁䅕督求䡁䅉杤療䝁䅫杣杁䡁䅉睢橂䝁䅳䅉桂䝁䄴䅚杁䡁䅉党穂䝁䅕杣㉂䝁䄸兡祂䍁䅁杚獂䡁䅕兡歂䍁䅁督桂䝁䄰䅣獂䝁䅕督杁䡁䅑睢杁䝁䅕杢潂䝁䅅杢橂䝁䅕䅉睂䡁䅉睢歂䡁䅕睙あ䝁䅫睢畂䍁䅁兙畂䝁䅑䅉灂䝁䄰䅣祂䝁䄸杤求䍁䅁杣求䝁䅍睢㉂䝁䅕杣㕂䍁䅁睢浂䍁䅁睙祂䡁䅕䅚求䍁䅁睢灂䝁䅷䅉桂䝁䄴䅚杁䝁䅣兙穂䍁䅁杚祂䝁䄸兢杁䝁䅫䅤穂䍁䅁睙獂䝁䅫党畂䡁䅑督湁䍁䅁杣求䡁䅍党祂䡁䅙睢灂䡁䅉督畁䍁䅁兓あ䍁䅁睢浂䝁䅙党祂䡁䅍䅉獂䝁䅅杙療䡁䅉兙あ䝁䄸杣㕂䍁䄰杙桂䡁䅍党歂䍁䅁兙畂䝁䅅䅢㕂䡁䅑兡橂䝁䅅䅢杁䝁䅅杢歂䍁䅁杚灂䝁䅕䅢歂䍁䅁督求䡁䅉杤灂䝁䅍党穂䍁䅁䅤療䍁䅁睙潂䝁䅅杣桂䝁䅍䅤求䡁䅉兡㙂䝁䅕䅉睂䡁䅉睢睂䝁䅕杣あ䝁䅫党穂䍁䅁睢浂䍁䅁睙祂䡁䅕䅚求䍁䅁睢灂䝁䅷䅉桂䝁䄴䅚杁䝁䄸兡獂䍁䅁䅚求䝁䅷兡㉂䝁䅕杣求䝁䅑䅉睂䡁䅉睢歂䡁䅕睙あ䡁䅍睏杁䝁䅅杢歂䍁䅁䅣祂䝁䄸䅣祂䝁䅫党あ䝁䅅杣㕂䍁䅁兙畂䝁䅑䅉煂䝁䄸兡畂䡁䅑䅉灂䝁䄴䅚ㅂ䡁䅍䅤祂䡁䅫䅉穂䡁䅑兤歂䝁䅫党穂䍁䅷䅉桂䡁䅍䅉㍂䝁䅕䅢獂䍁䅁兙穂䍁䅁督求䡁䅉杤灂䝁䅍党穂䍁䅁䅤潂䝁䅅䅤杁䡁䅍兤睂䡁䅁睢祂䡁䅑䅉橂䝁䅅杣楂䝁䄸杢杁䝁䅍兙睂䡁䅑兤祂䝁䅕䅌杁䡁䅕䅤灂䝁䅷兡㙂䝁䅅䅤灂䝁䄸杢杁䝁䅅杢歂䍁䅁督あ䝁䄸杣桂䝁䅣党獁䍁䅁睚求䝁䄸䅤潂䝁䅕杣瑂䝁䅅䅢杁䡁䅁杣療䝁䅯党橂䡁䅑督獁䍁䅁兙畂䝁䅑䅉あ䝁䅧党杁䝁䅕杤桂䝁䅷兤桂䡁䅑兡療䝁䄴䅉桂䝁䄴䅚杁䝁䅅䅣睂䡁䅉兙灂䡁䅍兙獂䍁䅁睢浂䍁䅁兢灂䝁䄴兡畂䝁䅣䅉桂䝁䅍䅤灂䡁䅙兡あ䝁䅫党穂䍁䄴䅉啂䝁䅧党杁䙁䅁杣療䝁䅑兤橂䡁䅑兡療䝁䄴䅉䙂䝁䄴䅡桂䝁䄴睙求䝁䄰党畂䡁䅑䅉穂䝁䅕睚瑂䝁䅕杢あ䍁䅁䅣祂䝁䄸杤灂䝁䅑党穂䍁䅁督求䡁䅉杤灂䝁䅍党穂䍁䅁兙畂䝁䅑䅉睂䡁䅉睢歂䡁䅕睙あ䡁䅍䅉祂䝁䅕䅢桂䡁䅑兡畂䝁䅣䅉あ䝁䄸䅉祂䝁䅕督求䡁䅉杤療䝁䅫杣杁䡁䅣党獂䝁䅷䅉橂䝁䄸兢睂䝁䅷党あ䝁䅫睢畂䡁䅍䅌杁䡁䅁党祂䝁䅙睢祂䝁䅅䅤灂䝁䄸杢穂䍁䅷䅉穂䡁䅑兡瑂䡁䅕䅢桂䡁䅑兡療䝁䄴督獁䍁䅁䅣祂䝁䄸䅚ㅂ䝁䅍䅤灂䝁䄸杢獁䍁䅁兙畂䝁䅑䅉㍂䝁䅕䅢獂䍁䅁兙楂䝁䅅杢歂䝁䄸杢瑂䝁䅕杢あ䍁䄴䅉䩂䡁䅑䅉療䝁䅙杚求䡁䅉督杁䝁䅫杢あ䝁䅕睚祂䝁䅅䅤求䝁䅑䅉歂䝁䅫兙湂䝁䄴睢穂䡁䅑兡橂䍁䅁督求䡁䅉杤灂䝁䅍党穂䍁䅁䅤療䍁䅁党㉂䝁䅅䅢ㅂ䝁䅅䅤求䍁䅁兙畂䝁䅑䅉瑂䝁䄸杢灂䡁䅑睢祂䍁䅁䅤潂䝁䅕䅉求䝁䅙杚求䝁䅍䅤灂䡁䅙党畂䝁䅕督穂䍁䅁睢浂䍁䅁睤求䝁䅷䅢杁䝁䅍睢瑂䡁䅁䅢求䡁䅑兡療䝁䄴督杁䝁䅅杢歂䍁䅁䅤療䍁䅁䅚求䡁䅙党獂䝁䄸䅣杁䡁䅍睢獂䡁䅕䅤灂䝁䄸杢穂䍁䅁䅤療䍁䅁兡瑂䡁䅁杣療䡁䅙党杁䡁䅑䅡求䍁䅁党浂䝁䅙党橂䡁䅑兡㉂䝁䅕杢求䡁䅍督杁䝁䄸杚杁䝁䅕杢潂䝁䅅杢橂䝁䅕䅚杁䝁䄸兡獂䍁䅁杣求䝁䅍睢㉂䝁䅕杣㕂䍁䅁䅣祂䝁䄸条求䝁䅍䅤穂䍁䄴䅉啂䝁䅧党杁䝁䅍睢瑂䡁䅁兙畂䡁䅫䅉瑂䝁䅅杣牂䝁䅕䅤穂䍁䅁兙畂䝁䅑䅉穂䝁䅕䅢獂䡁䅍䅉灂䡁䅑督杁䡁䅁杣療䝁䅑兤橂䡁䅑督杁䡁䅑䅡祂䝁䄸兤湂䝁䅧䅉桂䍁䅁睙療䝁䄰杙灂䝁䄴兙あ䝁䅫睢畂䍁䅁睢浂䍁䅁督桂䝁䅷党穂䍁䅁杣求䡁䅁杣求䡁䅍党畂䡁䅑兙あ䝁䅫杤求䡁䅍䅌杁䡁䅑党橂䝁䅧杢灂䝁䅍兙獂䍁䅁督求䝁䄰兡畂䝁䅅杣穂䍁䅷䅉あ䡁䅉兙歂䝁䅕䅉穂䝁䅧睢㍂䡁䅍䅌杁䝁䅅杢歂䍁䅁䅣祂䝁䅫杢あ䍁䅁兙歂䡁䅙党祂䡁䅑兡穂䝁䅫杢湂䍁䅷䅉桂䡁䅍䅉㍂䝁䅕䅢獂䍁䅁兙穂䍁䅁䅤潂䡁䅉睢ㅂ䝁䅣䅡杁䝁䅑兡穂䡁䅑杣灂䝁䅉兤あ䝁䄸杣穂䍁䄴䅉䑂䝁䄸杣求䍁䅁䅔桂䝁䅉睢祂䝁䅅䅤療䡁䅉兡求䡁䅍䅉䩂䝁䄴睙畁䍁䅁睤桂䡁䅍䅉浂䝁䄸兤畂䝁䅑党歂䍁䅁兡畂䍁䅁免㕁䑁䅍李杁䝁䅅杢歂䍁䅁兡穂䍁䅁杙桂䡁䅍党歂䍁䅁兡畂䍁䅁䅓療䡁䅕督あ䝁䄸杢獁䍁䅁䅖求䡁䅧兙穂䍁䄴䅁獂睆䅁杕䅧䕁䅍睢祂䝁䅕䅉佂䝁䅅䅤ㅂ䡁䅉兙獂䍁䅁杕求䡁䅍睢ㅂ䡁䅉睙求䡁䅍䅌杁䕁䅫杢橂䍁䄴䅌杁䡁䅑睢湂䝁䅕䅤潂䝁䅕杣杁䡁䅣兡あ䝁䅧䅉灂䡁䅑督杁䡁䅍兤楂䡁䅍兡歂䝁䅫兙祂䝁䅫党穂䍁䅷䅉睂䡁䅉睢歂䡁䅕睙求䡁䅍䅉桂䝁䄴䅚杁䡁䅍党獂䝁䅷督杁䝁䅉兡あ䡁䅕兢灂䝁䄴睢ㅂ䡁䅍䅉橂䝁䄸兙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兂䝁䅕杢畂䡁䅍入獂䡁䅙兙畂䝁䅫兙杁䕁䄰兡畂䝁䅫杢湂䍁䅁睑療䝁䄰䅣獂䝁䅕䅥杁䍁䅧䅕䉂䕁䄰睑灁䍁䅁兙畂䝁䅑䅉䑂䕁䄸杔呂䕁䄸䅔杁䕁䄰兙祂䝁䅫杢求䍁䅁䅖求䡁䅉兢灂䝁䄴兙獂䍁䄴䅉啂䝁䅧党杁䝁䅍睢瑂䡁䅁兙畂䡁䅫升穂䍁䅁䅕䉂䕁䄰睑杁䡁䅍党湂䝁䄰党畂䡁䅑䅉求䝁䄴睚桂䝁䅣党穂䍁䅁兡畂䍁䅁䅤潂䝁䅕䅉瑂䝁䅫杢灂䝁䄴睚獁䍁䅁䅣祂䝁䅕䅣桂䡁䅉兡畂䝁䅣䅌杁䝁䅅杢歂䍁䅁兢桂䡁䅉睡求䡁䅑兡畂䝁䅣䅉療䝁䅙䅉楂䝁䅫䅤ㅂ䝁䄰兡畂䝁䄸兤穂䍁䅁睙療䝁䅅䅢杁䡁䅑睢杁䡁䅁睢㍂䝁䅕杣杁䝁䅣党畂䝁䅕杣桂䡁䅑睢祂䡁䅍䅌杁䝁䅫杢歂䡁䅕督あ䡁䅉兡桂䝁䅷䅉求䝁䄴䅚瑁䡁䅕督求䡁䅉督獁䍁䅁兙畂䝁䅑䅉瑂䝁䅕䅤桂䝁䅷䅢ㅂ䡁䅉睚灂䝁䅍兙獂䍁䅁党畂䝁䅑兌ㅂ䡁䅍党祂䡁䅍杌杁䙁䅑䅡灂䡁䅍䅉穂䝁䅕睚瑂䝁䅕杢あ䍁䅁兡畂䝁䅍䅢ㅂ䝁䅑党穂䍁䅁䅤潂䝁䅕䅉䍂䝁䅅兡獂䝁䅕入杁䕁䄰兡畂䝁䅕䅌杁䡁䅑䅡求䍁䅁兒畂䝁䅷睢㍂䍁䅁杒療䡁䅉睡杁䕁䄰兡畂䝁䅕䅌杁䡁䅑䅡求䍁䅁䅓桂䡁䅉杤求䡁䅫䅉乂䝁䅫杢求䍁䅷䅉桂䝁䄴䅚杁䡁䅑䅡求䍁䅁睙求䝁䄴䅤祂䝁䅅䅢杁䡁䅁杣求䡁䅁兙祂䝁䅅䅤灂䝁䄸杢杁䡁䅁䅢桂䝁䄴䅤畁䍁䅁兓あ䡁䅍䅉䑂䕁䄸杔呂䕁䄸䅔杁䕁䄰兙祂䝁䅫杢求䍁䅁䅖求䡁䅉兢灂䝁䄴兙獂䍁䅁督求䝁䅣兢求䝁䄴䅤杁䡁䅁杣療䡁䅙兡歂䝁䅕督杁䝁䅍睢桂䝁䅷䅉求䡁䅧䅣療䡁䅉䅤杁䡁䅑党祂䝁䄰兡畂䝁䅅䅢杁䡁䅍党祂䡁䅙兡橂䝁䅕督杁䡁䅑䅡祂䝁䄸兤湂䝁䅧䅉あ䝁䅧党杁䙁䅁睢祂䡁䅑䅉療䝁䅙䅉䍂䝁䅅䅢あ䝁䅫兢療䡁䅉党畁䍁䅁䅖潂䝁䅕䅉橂䝁䄸兢睂䝁䅅杢㕂䍁䅁兙獂䡁䅍睢杁䝁䅑党㉂䝁䅕䅢療䡁䅁督杁䝁䅅杢歂䍁䅁睢睂䝁䅕杣桂䡁䅑党穂䍁䅁䅤潂䝁䅕䅉䩂䡁䅑兢桂䝁䄴杢杁䕁䄰兡畂䝁䅫杢湂䍁䅁睑療䝁䄰䅣獂䝁䅕䅥杁䝁䅷睢橂䝁䅅䅤求䝁䅑䅉灂䝁䄴䅉塂䡁䅫睢瑂䝁䅫杢湂䍁䅁睑療䡁䅕杢あ䡁䅫䅌杁䙁䅣党穂䡁䅑䅉坂䝁䅫杣湂䝁䅫杢灂䝁䅅睏杁䝁䅅杢歂䍁䅁睒祂䝁䅕党畂䝁䅙兡求䝁䅷䅚杁䙁䅉党穂䝁䅕杣㉂䝁䅕督杁䝁䅅杢歂䍁䅁杕求䡁䅍睢ㅂ䡁䅉睙求䡁䅍䅉獂䝁䄸睙桂䡁䅑党歂䍁䅁兡畂䍁䅁䅤潂䝁䅕䅉佂䝁䄸杣あ䝁䅧党祂䝁䄴䅉䉂䡁䅁䅣桂䝁䅷兙橂䝁䅧兡桂䝁䄴䅌杁䕁䅍党畂䡁䅑杣桂䝁䅷䅉䉂䡁䅁䅣桂䝁䅷兙橂䝁䅧兡桂䝁䄴䅌杁䝁䅅杢歂䍁䅁兓獂䝁䅷兡畂䝁䄸兡穂䍁䅁杙桂䡁䅍兡畂䡁䅍杌杁䙁䅑䅡求䍁䅁睙療䝁䄰䅣桂䝁䄴入杁䡁䅣兙穂䍁䅁杚療䡁䅉兢求䡁䅉䅢㕂䍁䅁睡畂䝁䄸睤畂䍁䅁兙穂䍁䅁睑偂䕁䄴睕偂䕁䅷䅉䙂䝁䄴党祂䝁䅣入杁䕁䅫杢橂䍁䄴䅉桂䝁䄴䅚杁䝁䅍䅡桂䝁䄴睚求䝁䅑䅉灂䡁䅑督杁䝁䄴兙瑂䝁䅕䅉あ䝁䄸䅉䑂䝁䄸杣求䍁䅁杔桂䡁䅑兤祂䝁䅅䅢杁䙁䅉党穂䝁䄸兤祂䝁䅍党穂䍁䅷䅉䩂䝁䄴睙畁䍁䅁兡畂䍁䅁杓桂䝁䄴兤桂䡁䅉入杁䑁䅉䅍祁䑁䅕杌杁䕁䅍睢祂䝁䅕䅉佂䝁䅅䅤ㅂ䡁䅉兙獂䍁䅁杕求䡁䅍睢ㅂ䡁䅉睙求䡁䅍䅌杁䕁䅫杢橂䍁䄴䅉㍂䝁䅅督杁䝁䅙睢ㅂ䝁䄴䅚求䝁䅑䅉灂䝁䄴䅉硁䑁䅧李ぁ䍁䅁兙畂䝁䅑䅉灂䡁䅍䅉潂䝁䅕兙歂䡁䅅兤桂䡁䅉䅤求䡁䅉党歂䍁䅁兡畂䍁䅁睑桂䝁䄴睢畂䡁䅍杙ㅂ䡁䅉睚獁䍁䅁䅕求䝁䄴杢穂䡁䅫䅢㉂䝁䅅杢灂䝁䅅杌䅁䵁剷䅁煁睂䅁睑療䡁䅉党䑂䝁䅫杤灂䝁䅍䅌杁䕁䅫杢橂䍁䄴䅉療䡁䅣杢穂䍁䅁兙畂䝁䅑䅉療䡁䅁党祂䝁䅅䅤求䡁䅍䅉睂䝁䅅杣あ䝁䄴党祂䡁䅍䅡灂䡁䅁䅉橂䝁䄸杣祂䝁䅕睙あ䝁䅫睢畂䝁䅅䅢獁䍁䅁䅚求䡁䅑党畂䡁䅑兡療䝁䄴䅌杁䝁䅅杢歂䍁䅁杣求䡁䅍兡歂䝁䅕杢あ䝁䅫兙獂䍁䅁杣求䝁䅕杢あ䡁䅉入杁䝁䅙兙橂䝁䅫䅢灂䡁䅑兡求䡁䅍䅉灂䝁䄴䅉あ䝁䅧党杁䙁䅕杢灂䡁䅑党歂䍁䅁睕あ䝁䅅䅤求䡁䅍杌杁䕁䅫䅤杁䝁䄸䅣求䡁䅉兙あ䝁䅕督杁䡁䅑䅡祂䝁䄸兤湂䝁䅧䅉あ䝁䅧杣求䝁䅕䅉穂䝁䅕睚瑂䝁䅕杢あ䡁䅍杏杁䕁䅍睢祂䝁䅕睑灂䡁䅙兡橂䍁䅁睕桂䝁䅙党あ䡁䅫䅌杁䕁䅍睢祂䝁䅕睑灂䡁䅙兡橂䍁䅁睑療䝁䄰兢ㅂ䝁䄴兡あ䡁䅫䅌杁䝁䅅杢歂䍁䅁睑療䡁䅉党䑂䝁䅫杤灂䝁䅍䅉兂䡁䅉睢睂䝁䅕杣あ䝁䅫党穂䍁䄴䅉啂䝁䅧党杁䝁䅍睢瑂䡁䅁兙畂䡁䅫䅉睂䡁䅉睢㉂䝁䅫䅚求䡁䅍䅉桂䍁䅁杣桂䝁䄴睚求䍁䅁睢浂䍁䅁督療䝁䅷兤あ䝁䅫睢畂䡁䅍䅉あ䝁䄸䅉湂䝁䄸杤求䡁䅉杢瑂䝁䅕杢あ䍁䅁䅣桂䡁䅉䅤畂䝁䅕杣穂䍁䅁䅤潂䝁䅅䅤杁䡁䅍党祂䡁䅙党杁䡁䅑䅡求䍁䅁䅣ㅂ䝁䅉䅢灂䝁䅍䅉湂䝁䄸睢歂䍁䅁䅤潂䡁䅉睢ㅂ䝁䅣䅡杁䝁䅍睢祂䡁䅉党橂䡁䅑兡療䝁䄴督杁䝁䅅杢歂䍁䅁䅚求䡁䅑党畂䡁䅑兡療䝁䄴䅉瑂䝁䅅杢桂䝁䅣党瑂䝁䅕杢あ䍁䅷䅉桂䍁䅁杢求䡁䅑睤療䡁䅉睡杁䝁䄸杚杁䡁䅉党穂䝁䅫䅚求䝁䄴䅤灂䝁䅅䅢杁䡁䅉党求䝁䄴䅤祂䡁䅫䅉橂䝁䅕杢あ䝁䅕杣穂䍁䅁䅤療䍁䅁䅡求䝁䅷䅣杁䝁䅅䅚歂䡁䅉党穂䡁䅍䅉䉂䝁䄰党祂䝁䅫睙桂䉁杫督杁䡁䅉党橂䝁䅫䅚灂䡁䅙兡穂䝁䄰䅉橂䡁䅉兡穂䝁䅫督獁䍁䅁兙畂䝁䅑䅉湂䝁䄸杤求䡁䅉杢瑂䝁䅕杢あ䍁䅁杣求䝁䅅䅢杁䝁䅕督あ䝁䅅䅤求䍁䅁督療䝁䅷兤あ䝁䅫睢畂䡁䅍杌杁䕁䅫䅤穂䍁䅁睙療䡁䅉杣求䝁䅍䅤灂䝁䄸杢桂䝁䅷䅌杁䝁䅑党あ䝁䅕杢あ䝁䅫睢畂䍁䅷䅉桂䝁䄴䅚杁䡁䅉党穂䝁䅫䅚求䝁䄴䅤灂䝁䅅䅢杁䡁䅉党求䝁䄴䅤祂䡁䅫䅉浂䝁䅅睙灂䝁䅷兡あ䝁䅫党穂䍁䅁睢浂䝁䅙党祂䍁䅁杣求䝁䅧兙楂䝁䅫䅢灂䡁䅑兙あ䝁䅫睢畂䍁䅁兙畂䝁䅑䅉求䝁䅑兤橂䝁䅅䅤灂䝁䄸杢桂䝁䅷䅉睂䡁䅉睢湂䡁䅉兙瑂䡁䅍䅌杁䝁䅫杢橂䝁䅷兤歂䝁䅫杢湂䍁䅁杙桂䡁䅍兡橂䍁䅁党歂䡁䅕睙桂䡁䅑兡療䝁䄴䅌杁䝁䅙兙灂䡁䅑䅡瑁䝁䅉兙穂䝁䅕䅚杁䡁䅍党祂䡁䅙兡橂䝁䅕督獁䍁䅁䅢灂䝁䅙党杁䡁䅍睡灂䝁䅷䅢穂䍁䅁兙畂䝁䅑䅉求䝁䄰䅣獂䝁䄸入瑂䝁䅕杢あ䍁䅁䅤祂䝁䅅兡畂䝁䅫杢湂䍁䅷䅉桂䝁䄴䅚杁䡁䅍兤楂䡁䅍䅤桂䝁䄴睙求䍁䅁兙楂䡁䅕督求䍁䅁䅤祂䝁䅕兙あ䝁䄰党畂䡁䅑杌杁䙁䅑䅡求䍁䅁睙療䝁䄰䅣桂䝁䄴入杁䝁䄸睤畂䡁䅍䅉桂䝁䄴䅚杁䝁䄸䅣求䡁䅉兙あ䝁䅕督杁䝁䅍睢祂䡁䅉党橂䡁䅑兡療䝁䄴兙獂䍁䅁兙畂䝁䅑䅉歂䝁䅕䅤求䝁䄴䅤灂䝁䄸杢杁䝁䅙兙橂䝁䅫䅢灂䡁䅑兡求䡁䅍䅌杁䡁䅉党穂䝁䅫䅚求䝁䄴䅤灂䝁䅅䅢杁䡁䅉党求䝁䄴䅤祂䡁䅫䅉橂䝁䅕杢あ䝁䅕杣穂䍁䅷䅉桂䝁䄴䅚杁䡁䅁杣療䡁䅁党祂䡁䅑兡求䡁䅍䅉浂䝁䄸杣杁䝁䅷党桂䡁䅍党畁䍁䅁睑療䡁䅉党䑂䝁䅫杤灂䝁䅍䅌杁䕁䅫杢橂䍁䄴䅉㍂䝁䅅督杁䝁䅙睢ㅂ䝁䄴䅚求䝁䅑䅉灂䝁䄴䅉硁䑁䅫䅏穁䍁䅁兙畂䝁䅑䅉灂䡁䅍䅉楂䝁䅅督求䝁䅑䅉灂䝁䄴䅉䍂䡁䅉党畂䡁䅑睤療䝁䄸䅚獁䍁䅁䅖求䝁䄴杢求䡁䅍督求䝁䅕杌䅁䉁楍䅁坂权䅁睑療䡁䅉党楂䡁䅉兡歂䝁䅣党杁䕁䅙兡畂䝁䅅杢橂䝁䅫兙獂䍁䅷䅉䩂䝁䄴睙畁䍁䅁䅣祂䝁䄸杤灂䝁䅑党穂䍁䅁杣求䡁䅑兡祂䝁䅕兢求䝁䄴䅤杁䡁䅍睢獂䡁䅕䅤灂䝁䄸杢穂䍁䅁兙畂䝁䅑䅉灂䝁䄴督ㅂ䡁䅉兙畂䝁䅍党杁䡁䅁杣療䝁䅑兤橂䡁䅑督杁䝁䅫杢杁䡁䅑䅡求䍁䅁兖畂䝁䅫䅤求䝁䅑䅉呂䡁䅑兙あ䝁䅕督畁䍁䅁䅖潂䝁䅕䅉橂䝁䄸兢睂䝁䅅杢㕂䍁䅁睢睂䝁䅕杣桂䡁䅑党穂䍁䅁䅤潂䡁䅉睢ㅂ䝁䅣䅡杁䕁䅫杢歂䝁䅫杤灂䝁䅑兤桂䝁䅷䅉卂䝁䅕䅤灂䡁䅉党瑂䝁䅕杢あ䍁䅷䅉䡂䡁䅉睢ㅂ䡁䅁䅉卂䝁䅕䅤灂䡁䅉党瑂䝁䅕杢あ䍁䅷䅉䵂䝁䅫杚求䍁䅁兓畂䡁䅍兤祂䝁䅅杢橂䝁䅕䅌杁䝁䅅杢歂䍁䅁兓畂䡁䅍䅤灂䡁䅑兤あ䝁䅫睢畂䝁䅅䅢杁䕁䄰兙祂䝁䅳党あ䡁䅍䅉穂䝁䅕睚瑂䝁䅕杢あ䡁䅍杌杁䙁䅑䅡求䍁䅁兓畂䝁䅑兡㉂䝁䅫䅚ㅂ䝁䅅䅢杁䙁䅉党あ䝁䅫杣求䝁䄰党畂䡁䅑䅉穂䝁䅕睚瑂䝁䅕杢あ䍁䅁䅣祂䝁䄸杤灂䝁䅑党穂䍁䅁杚灂䡁䅧党歂䍁䅁兙畂䝁䄴兤灂䡁䅑兡求䡁䅍䅌杁䝁䅙兡㑂䝁䅕䅚杁䝁䅫杢歂䝁䅕䅥杁䝁䅅杢畂䡁䅕兡あ䝁䅫党穂䍁䅷䅉㉂䝁䅅杣灂䝁䅅杙獂䝁䅕䅉桂䝁䄴杢ㅂ䝁䅫䅤灂䝁䅕督獁䍁䅁兙畂䝁䅑䅉祂䝁䅕䅤桂䝁䅫䅢杁䝁䄰兤あ䡁䅕兙獂䍁䅁杚ㅂ䝁䄴䅚穂䍁䄴䅉啂䝁䅧党杁䕁䅣杣療䡁䅕䅣杁䙁䅉党あ䝁䅫杣求䝁䄰党畂䡁䅑䅉穂䝁䅕睚瑂䝁䅕杢あ䍁䅁睢浂䝁䅙党祂䡁䅍䅉祂䝁䅕睙療䡁䅉䅚瑁䝁䅳党求䡁䅁兡畂䝁䅣䅉穂䝁䅕杣㉂䝁䅫睙求䡁䅍䅌杁䡁䅁䅢桂䝁䄴䅉桂䝁䅑兢灂䝁䄴兡穂䡁䅑杣桂䡁䅑兡療䝁䄴䅉桂䝁䄴䅚杁䝁䅍睢瑂䡁䅁䅢灂䝁䅅杢橂䝁䅕䅉穂䝁䅕杣㉂䝁䅫睙求䡁䅍䅌杁䝁䅅杢歂䍁䅁杚灂䝁䄴兙畂䝁䅍兡桂䝁䅷䅉睂䝁䅷兙畂䝁䄴兡畂䝁䅣䅉桂䝁䄴䅚杁䝁䅅䅚㉂䝁䅫督療䡁䅉入杁䡁䅍睢獂䡁䅕䅤灂䝁䄸杢穂䍁䅁䅤療䍁䅁党瑂䡁䅁䅢療䡁䅫党祂䍁䄰䅚求䝁䅙兡畂䝁䅕䅚杁䝁䅍睢畂䡁䅑杣灂䝁䅉兤あ䝁䅫睢畂䍁䅁䅣獂䝁䅅杢穂䍁䅁兙畂䝁䅑䅉あ䝁䅧党灂䡁䅉䅉睂䝁䅅杣あ䝁䅫睙灂䡁䅁兙畂䡁䅑督獁䍁䅁兙穂䍁䅁睤求䝁䅷䅢杁䝁䅅督杁䡁䅁杣療䡁䅁杣灂䝁䅕䅤桂䡁䅉入杁䝁䅅杢歂䍁䅁杢療䝁䄴兌睂䡁䅉睢睂䡁䅉兡求䡁䅑兙祂䡁䅫䅉桂䝁䄴杢ㅂ䝁䅫䅤灂䝁䅕督獁䍁䅁兙歂䡁䅙兡穂䝁䄸杣㕂䍁䅁督求䡁䅉杤灂䝁䅍党穂䍁䅷䅉桂䝁䄴䅚杁䝁䅉杣療䝁䅳党祂䝁䅅睚求䍁䅁䅣祂䝁䄸䅚ㅂ䝁䅍䅤穂䍁䄴䅉啂䝁䅧党杁䕁䅷兡浂䝁䅕䅉䩂䝁䄴督ㅂ䡁䅉兙畂䝁䅍党杁䡁䅍党湂䝁䄰党畂䡁䅑䅉療䝁䅙杚求䡁䅉督杁䡁䅑党祂䝁䄰䅉獂䝁䅫杚求䍁䅁兙畂䝁䅑䅉ㅂ䝁䄴兡㉂䝁䅕杣穂䝁䅅䅢杁䝁䅷兡浂䝁䅕䅉灂䝁䄴督ㅂ䡁䅉兙畂䝁䅍党杁䝁䅫杢杁䡁䅑䅡求䍁䅁兖畂䝁䅫䅤求䝁䅑䅉呂䡁䅑兙あ䝁䅕督獁䍁䅁兙穂䍁䅁睤求䝁䅷䅢杁䝁䅅督杁䝁䅫督穂䡁䅕党穂䍁䅁兡畂䝁䅑兡㉂䝁䅫䅚ㅂ䝁䅅䅢杁䝁䅷兡浂䝁䅕䅌杁䡁䅣䅡療䝁䅷党杁䝁䅷兡浂䝁䅕䅌杁䝁䅅杢歂䍁䅁睚祂䝁䄸兤睂䍁䅁䅢灂䝁䅙党杁䝁䅫杢穂䡁䅕杣桂䝁䄴睙求䍁䅁兡畂䍁䅁䅤潂䝁䅕䅉噂䝁䄴兡あ䝁䅕䅚杁䕁䅳兡畂䝁䅣䅚療䝁䄰睏杁䝁䅅杢歂䍁䅁䅚灂䡁䅍䅤祂䝁䅫杙ㅂ䡁䅑党穂䍁䅁兢求䝁䅑兡橂䝁䅅䅢杁䝁䅫杢穂䡁䅕杣桂䝁䄴睙求䍁䅁兡畂䍁䅁兓祂䝁䅕䅢桂䝁䄴䅚畁䍁䅁䅖潂䝁䅕䅉䩂䝁䄴督あ䝁䅫䅤ㅂ䡁䅑兡療䝁䄴兙獂䍁䅁兔桂䡁䅉睡求䡁䅑督杁䡁䅍党湂䝁䄰党畂䡁䅑䅉睂䡁䅉睢㉂䝁䅫䅚求䡁䅍䅉穂䡁䅑兙楂䝁䅷党杁䡁䅙兙獂䡁䅕党杁䡁䅣杣桂䡁䅁督獁䍁䅁督あ䡁䅉兤橂䡁䅑兤祂䝁䅕䅚杁䡁䅍党あ䡁䅑䅢求䝁䄰党畂䡁䅑䅉桂䝁䄴䅚杁䡁䅁党畂䡁䅍兡療䝁䄴䅉祂䝁䅫督牂䍁䅁䅤祂䝁䅅杢穂䝁䅙党祂䍁䅁兙畂䝁䄴兤灂䡁䅑兡求䡁䅍䅌杁䝁䅍睢祂䡁䅁睢祂䝁䅅䅤求䍁䅁兙畂䝁䅑䅉楂䝁䅅杢牂䍁䅁睢㍂䝁䄴党歂䍁䅁䅢灂䝁䅙党杁䝁䅫杢穂䡁䅕杣桂䝁䄴睙求䍁䅷䅉睂䡁䅉兡㉂䝁䅅䅤求䍁䅁䅣獂䝁䅅睙求䝁䄰党畂䡁䅑䅉㉂䝁䅅杣灂䝁䅅杙獂䝁䅕䅉ㅂ䝁䄴兡㉂䝁䅕杣穂䝁䅅䅢杁䝁䅷兡浂䝁䅕䅉桂䝁䄴䅚杁䝁䅅杢畂䡁䅕兡あ䝁䅫党穂䍁䅁䅣祂䝁䄸䅚ㅂ䝁䅍䅤穂䍁䅷䅉桂䝁䄴䅚杁䝁䅣兤桂䡁䅉兙畂䡁䅑党求䝁䅑䅉灂䝁䄴杤求䡁䅍䅤瑂䝁䅕杢あ䍁䅁睙療䝁䄴䅤祂䝁䅅睙あ䡁䅍杌杁䙁䅑䅡求䍁䅁睙療䝁䄰䅣桂䝁䄴入杁䡁䅣兙穂䍁䅁杚療䡁䅉兢求䡁䅉䅢㕂䍁䅁睡畂䝁䄸睤畂䍁䅁兙穂䍁䅁睕䉂䕁䅙睒杁䙁䅉党あ䝁䅫杣求䝁䄰党畂䡁䅑䅉呂䝁䅕杣㉂䝁䅫睙求䡁䅍䅌杁䕁䅫杢橂䍁䄴䅉䑂䝁䄸杣求䝁䅉杣灂䝁䅑睚求䍁䅁杒灂䝁䄴兙畂䝁䅍兡桂䝁䅷䅌杁䕁䅫杢橂䍁䄴䅉㍂䝁䅅督杁䝁䅫杢橂䝁䄸杣睂䝁䄸杣桂䡁䅑党歂䍁䅁兡畂䍁䅁免㕁䑁䅫䅏杁䝁䅅杢歂䍁䅁兡穂䍁䅁䅡求䝁䅅䅚硂䡁䅕兙祂䡁䅑党祂䝁䅕䅚杁䝁䅫杢杁䕁䅧睢ㅂ䡁䅍䅤療䝁䄴䅌杁䙁䅑党㑂䝁䅅督畁䅁䅁朳䅷䍁偷䅁䑂䝁䄸杣畂䝁䅫杢湂䍁䅁兓畂䝁䅍睢祂䡁䅁睢祂䝁䅅䅤求䝁䅑䅉求䝁䄴睚桂䝁䅣党穂䍁䅁兡畂䍁䅁䅤潂䝁䅕䅉歂䝁䅫督睂䝁䅷兙㕂䍁䅁䅤求䝁䅍䅡畂䝁䄸䅢療䝁䅣兡求䡁䅍䅌杁䝁䄸䅣あ䝁䅫睙桂䝁䅷䅉橂䝁䄸兢瑂䡁䅕杢灂䝁䅍兙あ䝁䅫睢畂䡁䅍䅌杁䝁䅕杢㉂䝁䅫杣療䝁䄴兢求䝁䄴䅤桂䝁䅷䅉あ䝁䅕睙潂䝁䄴睢獂䝁䄸睚灂䝁䅕督獁䍁䅁督睂䝁䅕睙灂䝁䅅䅢あ䡁䅫䅉瑂䝁䅅䅤求䡁䅉兡桂䝁䅷督獁䍁䅁兙畂䝁䅑䅉獂䝁䅫杚求䍁䅁督橂䝁䅫党畂䝁䅍党穂䍁䅁杙ㅂ䡁䅍兡畂䝁䅕督穂䝁䅕督杁䝁䅫杢杁䡁䅑䅡求䍁䅁兖畂䝁䅫䅤求䝁䅑䅉呂䡁䅑兙あ䝁䅕督杁䝁䅅杢歂䍁䅁兡畂䡁䅑党祂䝁䄴兙あ䝁䅫睢畂䝁䅅䅢獂䡁䅫杌杁䙁䅑䅡求䍁䅁睙療䝁䄰䅣桂䝁䄴入婁䡉䅍䅉䕂䝁䅫督睂䝁䅷兙㕂䍁䅁䅖求䝁䅍䅡畂䝁䄸䅢療䝁䅣兡求䡁䅍䅉穂䝁䅕睚瑂䝁䅕杢あ䍁䅁睢浂䝁䅙党祂䡁䅍䅉湂䝁䅷兙穂䡁䅍䅉穂䡁䅕杙穂䡁䅑杣桂䡁䅑党穂䍁䅁杚療䡁䅉䅉浂䝁䅷兙あ䍁䅁䅣桂䝁䄴党獂䍁䅁䅚灂䡁䅍䅣獂䝁䅅入穂䍁䅷䅉灂䝁䄴睙獂䡁䅕䅚灂䝁䄴睚杁䝁䅷兡硂䡁䅕兡歂䍁䅁睙祂䡁䅫督あ䝁䅅䅢杁䝁䅑兡穂䡁䅁䅢桂䡁䅫督杁䝁䅅杢歂䍁䅁睢祂䝁䅣兙畂䝁䅫睙杁䝁䅷兡湂䝁䅧䅤瑁䝁䅕兢灂䡁䅑䅤灂䝁䄴睚杁䝁䅑兡療䝁䅑党穂䍁䅁䅤潂䝁䅅䅤杁䝁䅅杣求䍁䅁兤穂䝁䅕䅚杁䝁䅫杢杁䡁䅑党獂䝁䅕杤灂䡁䅍兡療䝁䄴督獁䍁䅁杢療䡁䅑党楂䝁䄸睢牂䍁䅁睙療䝁䄰䅣ㅂ䡁䅑党祂䡁䅍䅌杁䝁䅑党穂䝁䅳䅤療䡁䅁䅉瑂䝁䄸杢灂䡁䅑睢祂䡁䅍䅌杁䡁䅑兙楂䝁䅷党あ䡁䅍䅌杁䝁䅅杢歂䍁䅁䅡桂䝁䄴䅚潂䝁䅕䅢歂䍁䅁䅚求䡁䅙兡橂䝁䅕督畁䍁䅁兓あ䡁䅍䅉偂䡁䅁䅤灂䝁䅍兙獂䍁䅁睑療䝁䄰兢ㅂ䝁䄴兡橂䝁䅅䅤灂䝁䄸杢穂䍁䅁督求䝁䅣兢求䝁䄴䅤杁䡁䅁杣療䡁䅙兡歂䝁䅕督杁䝁䄸䅣あ䝁䅫睙桂䝁䅷䅉浂䝁䅫杙求䡁䅉督杁䝁䅅杢歂䍁䅁睙桂䝁䅉䅢求䡁䅍睏杁䝁䅅杢歂䍁䅁䅡桂䡁䅉䅚㍂䝁䅅杣求䍁䅁兙畂䝁䅑䅉求䡁䅅兤灂䡁䅁兢求䝁䄴䅤杁䡁䅁杣療䝁䅑兤橂䡁䅑督獁䍁䅁督ㅂ䝁䅍䅡杁䝁䅅督杁䝁䅍兙楂䝁䅷党杁䝁䅅督穂䝁䅕兢楂䝁䅷兡求䡁䅍䅌杁䝁䅙兡楂䝁䅕杣杁䝁䄸䅣あ䝁䅫睙杁䝁䅧兙祂䝁䅑睤桂䡁䅉党杁䝁䅅杢歂䍁䅁睙療䝁䄴杢求䝁䅍䅤療䡁䅉督獁䍁䅁睢睂䡁䅑兡橂䝁䅅䅢杁䝁䅍睢瑂䡁䅁睢畂䝁䅕杢あ䡁䅍䅉桂䝁䄴䅚杁䝁䅍睢ㅂ䡁䅁䅢求䡁䅉督獁䍁䅁睙獂䝁䄸督ㅂ䡁䅉党穂䍁䅷䅉畂䝁䅕䅤㍂䝁䄸杣牂䍁䅁兡畂䡁䅑党祂䝁䅙兙橂䝁䅕䅉歂䝁䅕杤灂䝁䅍党穂䍁䅷䅉桂䝁䄴䅚杁䝁䄸䅤潂䝁䅕杣杁䝁䅅睙橂䝁䅕督穂䝁䄸杣灂䝁䅕督杁䝁䅙睢祂䍁䅁䅤潂䝁䅕䅉あ䝁䅕䅢求䝁䅍睢瑂䝁䄰兤畂䝁䅫睙桂䡁䅑兡療䝁䄴督杁䝁䅫杢歂䡁䅕督あ䡁䅉入獁䍁䅁杙ㅂ䡁䅍兡畂䝁䅕督穂䝁䅕督獁䍁䅁睚療䡁䅙党祂䝁䄴兢求䝁䄴䅤穂䍁䅷䅉桂䝁䄴䅚杁䝁䅫杢歂䝁䅫杤灂䝁䅑兤桂䝁䅷督畁䍁䅁䅖潂䝁䅕䅉橂䝁䄸兢睂䝁䅅杢㕂䉁杫督杁䙁䅍䅣求䝁䅍兡桂䝁䅷䅤㕂䍁䅁兔桂䡁䅑党祂䝁䅫兙獂䡁䅍䅉穂䝁䅕睚瑂䝁䅕杢あ䍁䅁兢桂䝁䄴兤浂䝁䅅睙あ䡁䅕杣求䡁䅍䅉睂䡁䅉睢歂䡁䅕睙あ䡁䅍䅉あ䝁䅧兙あ䍁䅁睢浂䝁䅙党祂䍁䅁兢桂䡁䅑党祂䝁䅫兙獂䍁䅁杚療䡁䅉兢ㅂ䝁䅷兙あ䝁䅫睢畂䡁䅍䅉浂䝁䄸杣杁䝁䅣䅢桂䡁䅍督獁䍁䅁睚獂䝁䅅督穂䍁䅁睙求䡁䅉兙瑂䝁䅫睙穂䍁䅷䅉橂䡁䅉入穂䡁䅑兙獂䡁䅍䅌杁䡁䅁杣求䝁䅍兡穂䝁䅫睢畂䍁䅁兢求䡁䅑杣療䝁䅷睢湂䡁䅫䅉灂䝁䄴督あ䡁䅉兤瑂䝁䅕杢あ䡁䅍䅌杁䝁䅅杢歂䍁䅁督療䝁䅙䅤㍂䝁䅅杣求䍁䅷䅉桂䡁䅍䅉㍂䝁䅕䅢獂䍁䅁兙穂䍁䅁睚獂䝁䅅督穂䍁䅁睤桂䝁䅙党祂䡁䅍䅉桂䝁䄴䅚杁䡁䅍兤楂䡁䅍䅤祂䝁䅅䅤求䡁䅍䅌杁䡁䅑兡畂䡁䅑党歂䍁䅁督ㅂ䝁䄴睚獂䝁䅅督穂䝁䅕督獁䍁䅁兙畂䝁䅑䅉祂䝁䅅䅚灂䝁䅅䅤灂䝁䄸杢杁䡁䅍䅡灂䝁䅕䅢歂䝁䅫杢湂䍁䅁䅣祂䝁䄸䅚ㅂ䝁䅍䅤穂䍁䅁杚療䡁䅉䅉㉂䝁䅅杣灂䝁䄸兤穂䍁䅁兢桂䡁䅉睡求䡁䅑督杁䝁䅍睢瑂䡁䅁杣灂䡁䅍兡畂䝁䅣䅉瑂䝁䄸杙灂䝁䅷党杁䝁䅍睢畂䡁䅍兤瑂䝁䅕杣杁䝁䅕䅢求䝁䅍䅤祂䝁䄸杢灂䝁䅍督獁䍁䅁督求䝁䄰兡橂䝁䄸杢歂䡁䅕睙あ䝁䄸杣杁䝁䅕兣ㅂ䝁䅫䅣瑂䝁䅕杢あ䍁䅁睢睂䡁䅑兡橂䡁䅍䅉桂䝁䄴䅚杁䝁䅍睢畂䡁䅍兤瑂䝁䅅杙獂䝁䅕督獁䍁䅁兙求䡁䅉睢穂䡁䅁兙橂䝁䅕䅉桂䝁䄴䅚杁䝁䅑党浂䝁䅕杢穂䝁䅕䅉療䡁䅁䅤灂䝁䅍督獁䍁䅁杣桂䝁䅑兡桂䡁䅑兡療䝁䄴䅉穂䝁䅧兡求䝁䅷䅚灂䝁䄴睚杁䡁䅁杣療䝁䅑兤橂䡁䅑督獁䍁䅁督ㅂ䝁䄴睚獂䝁䅅督穂䝁䅕督獁䍁䅁兙畂䝁䅑䅉あ䝁䅕䅢求䝁䅍睢瑂䝁䄰兤畂䝁䅫睙桂䡁䅑兡療䝁䄴督杁䝁䅍睢瑂䡁䅁睢畂䝁䅕杢あ䡁䅍杌杁䕁䅫䅤穂䍁䅁兒畂䡁䅙兡祂䝁䄸杢瑂䝁䅕杢あ䝁䅅䅢杁䙁䅑党橂䝁䅧杢療䝁䅷睢湂䝁䅫党穂䍁䅁督求䝁䅣兢求䝁䄴䅤杁䡁䅁杣療䡁䅙兡歂䝁䅕督杁䝁䅍党祂䝁䅅兢灂䝁䅍䅉穂䡁䅕杙穂䡁䅑杣桂䡁䅑党穂䍁䅁兙畂䝁䅑䅉浂䝁䅫䅢あ䝁䅕杣杁䡁䅁杣療䝁䅑兤橂䡁䅑督杁䝁䅙睢祂䍁䅁党瑂䝁䅫督穂䝁䅫睢畂䡁䅍䅉橂䝁䄸杢あ䡁䅉睢獂䍁䅁兡畂䍁䅁兢療䝁䅉兡獂䝁䅕䅌杁䝁䅣兙穂䝁䄸䅢灂䝁䄴党獁䍁䅁兙畂䝁䅑䅉歂䝁䅫党穂䝁䅕䅢杁䝁䅅䅣睂䝁䅷兡橂䝁䅅䅤灂䝁䄸杢穂䍁䄴䅉啂䝁䅧党杁䝁䅍睢瑂䡁䅁兙畂䡁䅫升穂䍁䅁䅔灂䝁䅙党杁䙁䅍睙灂䝁䅕杢橂䝁䅕督杁䡁䅍党湂䝁䄰党畂䡁䅑䅉療䝁䅙杚求䡁䅉督杁䝁䅷兙楂䝁䄸杣桂䡁䅑睢祂䡁䅫䅉睂䡁䅉睢歂䡁䅕睙あ䡁䅍䅌杁䝁䅫杢橂䝁䅷兤歂䝁䅫杢湂䍁䅁睙療䝁䄴督ㅂ䝁䄰兙楂䝁䅷党穂䍁䅷䅉穂䡁䅕睙潂䍁䅁兙穂䍁䅁䅣獂䝁䅅督あ䝁䅫睙杁䡁䅙党穂䡁䅍党獂䡁䅍䅌杁䝁䅷兡硂䡁䅕兡歂䍁䅁䅡桂䝁䄴䅚獂䝁䅫杢湂䍁䅁䅣獂䝁䅅督あ䝁䅫睙穂䍁䅷䅉穂䡁䅁党橂䝁䅫兙獂䡁䅑入杁䡁䅍兤祂䝁䅙兙橂䝁䅕督獁䍁䅁睙求䝁䅷䅢杁䝁䅍兤獂䡁䅑兤祂䝁䅕䅉瑂䝁䅕䅚灂䝁䅅䅌杁䝁䅅杢歂䍁䅁督求䡁䅉兤瑂䍁䅷䅉桂䡁䅍䅉㍂䝁䅕䅢獂䍁䅁兙穂䍁䅁睚求䝁䄴党祂䝁䅅䅢杁䝁䅷兙楂䡁䅣兙祂䝁䅕䅌杁䝁䅅杢歂䍁䅁睚獂䝁䅅督穂䡁䅣兙祂䝁䅕䅉桂䝁䄴䅚杁䝁䅕兣ㅂ䝁䅫䅣瑂䝁䅕杢あ䍁䅁兤畂䝁䅑党祂䍁䅁䅤潂䝁䅕䅉䑂䝁䄸杣畂䝁䅫杢湂䍁䅷䅉兂䡁䅫杣求䡁䅧䅌杁䕁䅙兙獂䝁䅍睢畂䍁䅷䅉桂䝁䄴䅚杁䕁䅅䅥㕂䝁䅣党畂䍁䅁杙祂䝁䅅杢歂䡁䅍杌杁䙁䅑䅡求䍁䅁睙療䝁䄰䅣桂䝁䄴入杁䡁䅣兙穂䍁䅁杚療䡁䅉兢求䡁䅉䅢㕂䍁䅁睡畂䝁䄸睤畂䍁䅁兙穂䍁䅁睑療䡁䅉杢灂䝁䄴睚杁䕁䅣䅢桂䡁䅍督杁䙁䅣睢祂䝁䅳督杁䝁䅅杢歂䍁䅁睙潂䝁䅅杢湂䝁䅕䅚杁䝁䅫䅤穂䍁䅁杢桂䝁䄰党杁䡁䅑睢杁䕁䅍睢祂䝁䄴兡畂䝁䅣䅉䩂䝁䄴睙療䡁䅉䅣療䡁䅉兙あ䝁䅕䅚杁䝁䅫杢杁䕁䅅䅣祂䝁䅫䅢杁䑁䅅兏㑁䑁䅫杌杁䕁䅍睢祂䝁䄴兡畂䝁䅣䅉䩂䝁䄴睙療䡁䅉䅣療䡁䅉兙あ䝁䅕䅚杁䡁䅣兙穂䍁䅁杚療䡁䅕杢歂䝁䅕䅚杁䝁䅫杢杁䑁䅅䅏ㅁ䑁䅅䅉桂䝁䄴䅚杁䝁䅫督杁䝁䅧党桂䝁䅑兣ㅂ䝁䅅杣あ䝁䅕杣求䝁䅑䅉灂䝁䄴䅉䑂䝁䄸杣畂䝁䅫杢湂䍁䅷䅉佂䝁䅕睤杁䙁䅫睢祂䝁䅳杌䅁䉁楕䅁㑁元䅁睑療䡁䅉䅣桂䡁䅫䅌杁䕁䅫杢橂䍁䄴䅉療䡁䅁党祂䝁䅅䅤求䡁䅍䅉桂䡁䅍䅉桂䍁䅁䅣桂䡁䅫兢求䝁䄴䅤穂䍁䅁睙療䝁䄰䅣桂䝁䄴入杁䡁䅑䅡桂䡁䅑䅉潂䝁䅕䅢睂䡁䅍䅉楂䡁䅕督灂䝁䄴党穂䡁䅍党穂䍁䅁兙畂䝁䅑䅉橂䝁䄸杢穂䡁䅕兢求䡁䅉督杁䝁䄰兙畂䝁䅅睚求䍁䅁杤求䝁䅧兡橂䝁䅷党瑁䡁䅉党獂䝁䅅䅤求䝁䅑䅉求䡁䅧䅣求䝁䄴督求䡁䅍䅌杁䝁䅷睢歂䝁䅣兡畂䝁䅣䅉求䡁䅧䅣求䝁䄴督求䡁䅍䅌杁䝁䅅杢歂䍁䅁睙療䡁䅉䅣療䡁䅉兙あ䝁䅕䅉睂䝁䅅入瑂䝁䅕杢あ䡁䅍䅉灂䝁䄴䅉あ䝁䅧党杁䙁䅕杢灂䡁䅑党歂䍁䅁睕あ䝁䅅䅤求䡁䅍䅌杁䕁䅉杣桂䡁䅯兡獂䍁䅷䅉あ䝁䅧党杁䙁䅕杢灂䡁䅑党歂䍁䅁睓灂䝁䄴睚歂䝁䄸兢獁䍁䅁兙畂䝁䅑䅉灂䝁䄴䅤求䡁䅉杢桂䡁䅑兡療䝁䄴兙獂䝁䅷入畁䍁䅁䅖潂䝁䅕䅉橂䝁䄸兢睂䝁䅅杢㕂䍁䅁睢浂䝁䅙党祂䡁䅍䅉㉂䝁䅕䅡灂䝁䅍䅢求䍁䅁䅣桂䡁䅫兢求䝁䄴䅤杁䡁䅍睢獂䡁䅕䅤灂䝁䄸杢穂䍁䅷䅉㍂䝁䅧兡橂䝁䅧䅉灂䝁䄴睙獂䡁䅕䅚求䍁䅁杚ㅂ䝁䅕䅢獁䍁䅁䅤療䝁䅷䅢穂䍁䅷䅉睂䝁䅅杣牂䝁䅫杢湂䍁䅷䅉浂䝁䅷党求䡁䅑䅉瑂䝁䅅兡畂䡁䅑党畂䝁䅅杢橂䝁䅕䅌杁䝁䅅杢歂䍁䅁䅢療䝁䄴睚瑁䝁䅧兙ㅂ䝁䅷䅉あ䡁䅉兙畂䡁䅍䅣療䡁䅉䅤桂䡁䅑兡療䝁䄴䅉穂䝁䅕杣㉂䝁䅫睙求䡁䅍䅌杁䝁䅅督杁䡁䅣党獂䝁䅷䅉桂䡁䅍䅉睂䡁䅉党睂䝁䅅兡歂䍁䅁杚療䝁䄸䅚杁䝁䅅杢歂䍁䅁䅤祂䝁䅅杢穂䡁䅁睢祂䡁䅑兙あ䝁䅫睢畂䍁䅁杤療䡁䅕睙潂䝁䅕杣穂䍁䅁兙畂䝁䅑䅉橂䝁䅅杣歂䡁䅍杌杁䕁䅫䅤杁䝁䅅䅢穂䝁䄸䅉睂䡁䅉睢㉂䝁䅫䅚求䡁䅍䅉橂䝁䄸杣睂䝁䄸杣桂䡁䅑党杁䡁䅁兙㕂䝁䄰党畂䡁䅑䅉穂䝁䄸䅢ㅂ䡁䅑兡療䝁䄴督杁䝁䅍睢畂䡁䅍兡穂䡁䅑兡畂䝁䅣䅉療䝁䅙䅉桂䝁䅍睙療䡁䅕杢あ䡁䅍䅉睂䝁䅅入桂䝁䅉䅢求䍁䅁兙ㅂ䡁䅑睢瑂䝁䅅䅤灂䝁䄸杢㝁䍁䅁杤灂䡁䅉䅤ㅂ䝁䅅䅢杁䝁䅍兙祂䝁䅑督獁䍁䅁睙祂䝁䄸督穂䍁䄰杙療䡁䅉䅚求䡁䅉䅉穂䝁䄸䅢ㅂ䡁䅑兡療䝁䄴督㝁䍁䅁兙畂䝁䅑䅉睂䡁䅕杣橂䝁䅧兙穂䝁䅫杢湂䍁䅁兙畂䝁䅑䅉あ䡁䅉兙㉂䝁䅕䅢杁䝁䅅杢歂䍁䅁党畂䡁䅑党祂䡁䅑兙灂䝁䄴兢求䝁䄴䅤杁䝁䅍兙祂䝁䅑䅉睂䡁䅉睢歂䡁䅕睙あ䡁䅍䅌杁䝁䅅督杁䡁䅣党獂䝁䅷䅉桂䡁䅍䅉獂䝁䄸䅚湂䝁䅫杢湂䍁䅁䅣桂䡁䅫兢求䝁䄴䅤穂䍁䅁督療䝁䅷兤あ䝁䅫睢畂䡁䅍䅉浂䝁䄸杣杁䝁䅕兢睂䝁䅷睢㕂䝁䅕党穂䍁䅁睤潂䝁䄸䅉あ䡁䅉兙㉂䝁䅕䅢杁䝁䄸杤求䡁䅉杢灂䝁䅣䅡あ䍁䅁杚療䡁䅉䅉㍂䝁䄸杣牂䍁䅁䅣ㅂ䡁䅉䅣療䡁䅍党穂䑁䅳䅉あ䡁䅉兙㉂䝁䅕䅢灂䝁䄴睚杁䝁䅍杣求䡁䅣督杁䝁䅅杢歂䍁䅁督あ䡁䅉兙畂䝁䅑党歂䍁䅁䅣桂䡁䅍督求䝁䄴睚求䡁䅉督杁䝁䅙杣療䝁䄰䅉桂䝁䅫杣獂䝁䅫杢求䡁䅍䅉桂䝁䄴䅚杁䝁䅍杣ㅂ䝁䅫督求䍁䅁䅢灂䝁䄴党穂䑁䅳䅉桂䝁䄴䅚杁䝁䅫杢穂䡁䅕杣桂䝁䄴睙求䍁䅁䅣療䝁䅷兡橂䡁䅫䅡療䝁䅷䅚求䡁䅉督杁䝁䅑兡穂䡁䅁䅢桂䝁䅍党歂䍁䅁杚祂䝁䄸兢杁䡁䅑䅡求䝁䅫杣杁䝁䅧睢瑂䝁䅕督杁䝁䅑兤求䍁䅁䅤療䍁䅁䅚桂䝁䄰兙湂䝁䅕䅉療䡁䅉䅉橂䝁䅅䅤桂䡁䅍䅤祂䝁䄸䅣潂䝁䅕杌杁䕁䅫杢杁䝁䅅䅚歂䝁䅫䅤灂䝁䄸杢獁䍁䅁䅤潂䝁䅕䅉橂䝁䄸兢睂䝁䅅杢㕂䍁䅁睢浂䝁䅙党祂䡁䅍䅉湂䝁䅫杚あ䡁䅍䅉桂䝁䄴䅚杁䡁䅁兙㕂䡁䅉睢獂䝁䅷䅉橂䝁䅅杣歂䡁䅍杌杁䕁䅫䅤杁䡁䅍党祂䡁䅙党穂䍁䅁杙ㅂ䡁䅍兡畂䝁䅕督穂䍁䅷䅉瑂䝁䅕杣橂䝁䅧兙畂䡁䅑䅌杁䝁䅍睢畂䡁䅍兤瑂䝁䅕杣獁䍁䅁兙畂䝁䅑䅉睂䝁䅅入瑂䝁䅕杢あ䍁䅁杢求䡁䅑睤療䡁䅉睡杁䝁䅍兤穂䡁䅑睢瑂䝁䅕杣穂䍁䄴䅉啂䝁䅧党杁䝁䅍睢瑂䡁䅁兙畂䡁䅫䅉㍂䝁䅅督杁䝁䅙睢祂䝁䄰党祂䝁䅷入杁䝁䅳杢療䡁䅣杢杁䝁䅅督杁䕁䅙䅔䙂䕁䅕䅖䑂䕁䄸杕杁䙁䅑党橂䝁䅧杢療䝁䅷睢湂䝁䅫党穂䍁䅷䅉䩂䝁䄴睙畁䍁䅁兙畂䝁䅑䅉橂䝁䅧兙畂䝁䅣党歂䍁䅁兡あ䡁䅍䅉畂䝁䅅兢求䍁䅁䅤療䍁䅁睑療䡁䅉䅣桂䡁䅫䅌杁䕁䅫杢橂䍁䄴䅉灂䝁䄴䅉乂䝁䅅杣橂䝁䅧䅉祁䑁䅁杍ぁ䍁䄴䅉䑂䝁䄸杣睂䝁䅅入獁䍁䅁兓畂䝁䅍杌杁䡁䅣兙穂䍁䅁杚療䡁䅕杢歂䝁䅕䅚杁䝁䅫杢杁䑁䅅兏㑁䑁䅙䅉桂䝁䄴䅚杁䝁䅫督杁䝁䅧党桂䝁䅑兣ㅂ䝁䅅杣あ䝁䅕杣求䝁䅑䅉灂䝁䄴䅉䉂䡁䅑䅢桂䝁䄴䅤桂䍁䅷䅉䡂䝁䅕睢祂䝁䅣兡桂䍁䄴䅁䙄光䅁杋䅫䕁䅍睢祂䡁䅍兙灂䡁䅉䅉䡂䝁䅅兢灂䝁䄴睚獁䍁䅁兓畂䝁䅍杌獁䍁䅁䅤療䝁䅣党あ䝁䅧党祂䍁䅁睤灂䡁䅑䅡杁䝁䅫䅤穂䍁䅁督ㅂ䝁䅉督灂䝁䅑兡桂䡁䅉兡求䡁䅍䅌杁䝁䅑党穂䝁䅫睚畂䡁䅍䅌杁䝁䅑党㉂䝁䅕䅢療䡁䅁督獁䍁䅁兢桂䡁䅉睡求䡁䅑督獁䍁䅁兙畂䝁䅑䅉穂䝁䅕䅢獂䡁䅍䅉湂䝁䅅兢灂䝁䄴睚杁䝁䅅杢歂䍁䅁督あ䡁䅉党桂䝁䄰兡畂䝁䅣䅉睂䝁䅕杣灂䡁䅁䅡求䡁䅉兙獂䡁䅍䅌杁䝁䅍睢瑂䡁䅁睢畂䝁䅕杢あ䡁䅍䅉桂䝁䄴䅚杁䡁䅍入穂䡁䅑党瑂䡁䅍䅉灂䝁䄴䅉あ䝁䅧党杁䕁䅅兢求䡁䅉兡橂䝁䅅督獁䍁䅁兒ㅂ䡁䅉睢睂䝁䅕䅌杁䡁䅑䅡求</t>
  </si>
  <si>
    <t>䍁䅁兔灂䝁䅑䅚獂䝁䅕䅉䙂䝁䅅督あ䍁䅷䅉桂䝁䄴䅚杁䡁䅑䅡求䍁䅁兑穂䝁䅫兙杁䙁䅁兙橂䝁䅫杚灂䝁䅍杌杁䕁䅫䅤杁䝁䄸杚浂䝁䅕杣穂䍁䅁睚桂䝁䄰党祂䍁䅁兙畂䝁䅑䅉橂䡁䅉党桂䡁䅑睢祂䍁䅁䅣求䡁䅉兡睂䝁䅧党祂䝁䅅䅢穂䍁䅷䅉灂䝁䄴睙獂䡁䅕䅚灂䝁䄴睚杁䝁䅣兙瑂䝁䅫杢湂䍁䅁睡求䡁䅫杙療䝁䅅杣歂䡁䅍䅌杁䝁䄰兡橂䝁䅕䅌杁䝁䅧党桂䝁䅑督求䡁䅑督獁䍁䅁睙療䝁䄴䅤祂䝁䄸䅢獂䝁䅕杣穂䍁䅷䅉桂䝁䄴䅚杁䡁䅍䅤祂䝁䅕兙瑂䝁䅫杢湂䍁䅁䅣祂䝁䄸䅚ㅂ䝁䅍䅤穂䍁䅷䅉穂䡁䅕睙潂䍁䅁兙穂䍁䅁睙桂䡁䅁䅤ㅂ䡁䅉党杁䝁䅍兙祂䝁䅑督獁䍁䅁督あ䡁䅉党桂䝁䄰䅉歂䝁䅕睙牂䡁䅍䅌杁䝁䄰兡橂䡁䅉睢睂䝁䅧睢畂䝁䅕督杁䝁䅅杢歂䍁䅁兙ㅂ䝁䅑兡療䍁䅁兡畂䡁䅑党祂䝁䅙兙橂䝁䅕督獁䍁䅁杚桂䝁䅍党橂䝁䅅兢杁䡁䅍䅤祂䝁䅕兙瑂䝁䅫杢湂䍁䅁睙桂䝁䄰党祂䝁䅅督獁䍁䅁督あ䡁䅕䅚灂䝁䄸䅉桂䝁䅍睙求䡁䅍督療䡁䅉兡求䡁䅍䅌杁䝁䅣兙瑂䝁䅫杢湂䍁䅁杚ㅂ䡁䅉杢灂䡁䅑兤祂䝁䅕䅌杁䝁䅅杢歂䍁䅁睢あ䝁䅧党祂䍁䅁杣求䝁䅷兙あ䝁䅕䅚杁䡁䅁杣療䝁䅑兤橂䡁䅑督畁䍁䅁䅖潂䝁䅕䅉橂䝁䄸兢睂䝁䅅杢㕂䍁䅁兙獂䡁䅍睢杁䡁䅁杣療䡁䅙兡歂䝁䅕督杁䝁䅣兙瑂䝁䅫杢湂䍁䅁睙療䝁䄰䅣療䝁䄴党畂䡁䅑督杁䝁䅅杢歂䍁䅁督㕂䡁䅍䅤求䝁䄰督杁䝁䅍睢瑂䡁䅁杣灂䡁䅍兡畂䝁䅣䅉睂䝁䄸睤求䡁䅉䅉穂䡁䅕䅣睂䝁䅷入杁䡁䅕杢灂䡁䅑督獁䍁䅁睙療䝁䄸䅢灂䝁䄴睚杁䡁䅍睢獂䡁䅕䅤灂䝁䄸杢穂䍁䅷䅉橂䝁䄸兢睂䡁䅕䅤求䡁䅉䅉橂䝁䅅督求䡁䅍䅌杁䝁䅅杢歂䍁䅁䅒卂䕁䅅兔杁䝁䄰睢歂䡁䅕䅢求䡁䅍䅌杁䝁䅅督杁䡁䅣党獂䝁䅷䅉桂䡁䅍䅉睂䡁䅉党楂䡁䅕兡獂䡁䅑䅉桂䝁䄴䅚杁䝁䅍兤穂䡁䅑睢瑂䍁䄰杙ㅂ䝁䅫䅢あ䍁䅁睚桂䝁䄰兡畂䝁䅣䅉兂䕁䅍督杁䝁䅅杢歂䍁䅁䅢桂䡁䅁䅤療䡁䅁督獁䍁䅁睚桂䝁䄰兡畂䝁䅣䅉瑂䝁䄸杢灂䡁䅑睢祂䡁䅍䅌杁䝁䅅杢歂䍁䅁睢あ䝁䅧党祂䡁䅍睏杁䝁䅅杢歂䍁䅁䅕䑂䍁䅁睚桂䝁䄰兡畂䝁䅣䅉穂䝁䄸杚あ䡁䅣兙祂䝁䅕䅉橂䝁䄸兢睂䡁䅉兡穂䝁䅫杢湂䍁䅁兡䑂䙁䅕兒杁䝁䅙睢祂䍁䅁睚桂䝁䄰党祂䡁䅍䅉桂䝁䄴䅚杁䕁䅕䅢湂䝁䅅䅤療䍁䅁督あ䡁䅉党桂䝁䄰兡畂䝁䅣䅉穂䡁䅕兡あ䝁䅕䅉浂䝁䄸杣杁䝁䅍睢畂䡁䅑党畂䡁䅑䅉橂䡁䅉党桂䡁䅑睢祂䡁䅍䅌杁䝁䅅督杁䡁䅣党獂䝁䅷䅉桂䡁䅍䅉歂䝁䅫睚灂䡁䅑兙獂䍁䅁督求䡁䅉杤灂䝁䅍党穂䍁䄴䅉䩂䡁䅑䅉穂䝁䅕䅢獂䡁䅍䅉灂䡁䅑督杁䡁䅁杣療䝁䅑兤橂䡁䅑督杁䡁䅑䅡祂䝁䄸兤湂䝁䅧䅉求䍁䄰杣求䡁䅑兙灂䝁䅷䅌杁䡁䅉党あ䝁䅅兡獂䍁䅷䅉桂䝁䄴䅚杁䝁䅑兡祂䝁䅕睙あ䍁䄰䅤療䍁䄰睙療䝁䄴督ㅂ䝁䄰党祂䍁䅁睙潂䝁䅅杢畂䝁䅕䅢穂䍁䅁兙畂䝁䅑䅉歂䝁䅫督あ䡁䅉兡楂䡁䅕䅤療䡁䅉督畁䍁䅁睑療䡁䅉督桂䝁䅫杣杁䕁䅣兙瑂䝁䅫杢湂䍁䅷䅉䩂䝁䄴睙畁䍁䅁睤桂䡁䅍䅉浂䝁䄸杣瑂䝁䅕杣獂䡁䅫䅉牂䝁䄴睢㍂䝁䄴䅉桂䡁䅍䅉䑂䝁䄸杣穂䝁䅅兡祂䍁䅁睑療䝁䄰䅣療䝁䄴党畂䡁䅑督杁䍁䅧睑桂䡁䅫兢桂䝁䄴克杁䕁䅷䅤歂䍁䅁兙畂䝁䅑䅉橂䝁䅧兙畂䝁䅣党歂䍁䅁兡あ䡁䅍䅉畂䝁䅅兢求䍁䅁䅤療䍁䅁睑療䡁䅉督桂䝁䅫杣杁䕁䅣兙瑂䝁䅫杢湂䍁䅷䅉䩂䝁䄴睙杁䝁䅫杢杁䕁䅅兤湂䡁䅕督あ䍁䅁杍睁䑁䅅睎畁䍁䅁䅖潂䝁䅕䅉橂䝁䄸兢睂䝁䅅杢㕂䍁䅁睤桂䡁䅍䅉灂䝁䄴睙療䡁䅉䅣療䡁䅉兙あ䝁䅕䅚杁䝁䅫杢杁䑁䅅兏㕁䑁䅑䅉桂䝁䄴䅚杁䝁䅫督杁䝁䅧党桂䝁䅑兣ㅂ䝁䅅杣あ䝁䅕杣求䝁䅑䅉灂䝁䄴䅉乂䝁䅫䅢睂䝁䅫䅤桂䡁䅍䅌杁䕁䅍兙獂䝁䅫杚療䡁䅉杢灂䝁䅅杌䅁䱁儴䅁杄䅃䅁睑療䡁䅉䅤求䡁䅙兙獁䍁䅁兓畂䝁䅍杌杁䝁䄸䅣求䡁䅉兙あ䝁䅕督杁䝁䅫杢杁䡁䅑䅡求䍁䅁兙湂䡁䅉兡橂䡁䅕䅢あ䡁䅕杣求䍁䅁杙ㅂ䡁䅍兡畂䝁䅕督穂䍁䄴䅉䩂䡁䅑䅉療䡁䅁党祂䝁䅅䅤求䡁䅍䅉あ䝁䅧杣療䡁䅕睚潂䍁䅁䅤㍂䝁䄸䅉穂䝁䅕睚瑂䝁䅕杢あ䡁䅍䅌杁䙁䅍党求䝁䅑䅉桂䝁䄴䅚杁䕁䅍杣療䡁䅁䅉兂䡁䅉睢あ䝁䅕睙あ䝁䅫睢畂䍁䄴䅉啂䝁䅧党杁䙁䅍党求䝁䅑䅉穂䝁䅕睚瑂䝁䅕杢あ䍁䅁䅚求䡁䅙党獂䝁䄸䅣穂䍁䅁兙畂䝁䅑䅉穂䡁䅕䅣睂䝁䅷兡求䡁䅍䅉桂䝁䅑杤桂䝁䄴睙求䝁䅑䅉湂䝁䅕杣瑂䡁䅁䅢桂䡁䅍兢杁䝁䅅杢歂䍁䅁䅤祂䝁䅅兡あ䡁䅍䅉あ䝁䅧兙あ䍁䅁䅣祂䝁䄸䅚ㅂ䝁䅍党杁䝁䄸䅣あ䝁䅫兢ㅂ䝁䄰䅉㕂䝁䅫党獂䝁䅑䅉浂䝁䄸杣杁䝁䅙兙祂䝁䄰督畁䍁䅁兓あ䍁䅁睢浂䝁䅙党祂䡁䅍䅉あ䡁䅉兙灂䡁䅑䅉あ䝁䅕睙潂䝁䄴睢獂䝁䄸睚灂䝁䅕督杁䡁䅑䅡桂䡁䅑䅉求䝁䄴䅡桂䝁䄴睙求䍁䅁杣求䡁䅍兡穂䡁䅑兙畂䝁䅍党杁䡁䅑睢杁䡁䅣党桂䡁䅑䅡求䡁䅉䅌杁䝁䅑兡穂䝁䅕兙穂䝁䅕䅌杁䝁䅫杢穂䝁䅕睙あ䡁䅍䅌杁䝁䅅杢歂䍁䅁䅡求䡁䅉杙灂䝁䅍兡歂䝁䅕督杁䡁䅕督求䝁䅑䅉あ䝁䄸䅉橂䝁䄸杢あ䡁䅉睢獂䍁䅁睤求䝁䅕䅚穂䍁䅷䅉桂䡁䅍䅉㍂䝁䅕䅢獂䍁䅁兙穂䍁䅁杚療䝁䄸䅚杁䝁䅅杢歂䍁䅁杢ㅂ䡁䅑杣灂䡁䅑兡療䝁䄴兙獂䍁䅁睙潂䝁䅅杣桂䝁䅍䅤求䡁䅉兡穂䡁䅑兡橂䡁䅍杌杁䙁䅑䅡灂䡁䅍䅉穂䝁䅕睚瑂䝁䅕杢あ䍁䅁兙獂䡁䅍睢杁䡁䅁杣療䡁䅙兡歂䝁䅕督杁䝁䅑兡湂䝁䅫䅤桂䝁䅷䅉穂䝁䄸䅢ㅂ䡁䅑兡療䝁䄴督杁䡁䅑䅡桂䡁䅑䅉桂䡁䅍督灂䡁䅍䅤杁䝁䅙兙祂䝁䄰党祂䍁䅁䅚求䝁䅍兡穂䝁䅫睢畂䍁䄰兢桂䝁䅳兡畂䝁䅣䅉㍂䝁䅫䅤潂䍁䅁兙杁䡁䅙兡求䡁䅣䅉あ䝁䄸䅉療䡁䅁䅤灂䝁䄰兡㙂䝁䅕䅉睂䡁䅉睢歂䡁䅕睙あ䍁䅁督求䝁䅷党橂䡁䅑兡療䝁䄴䅌杁䝁䅅杢歂䍁䅁兢桂䡁䅧兡瑂䝁䅫来求䍁䅁入灂䝁䅕䅢歂䍁䅁兙畂䝁䅑䅉睂䡁䅉睢浂䝁䅫䅤桂䝁䅉兡獂䝁䅫䅤㕂䍁䄴䅉啂䝁䅧党杁䕁䅍杣療䡁䅁䅉兂䡁䅉睢あ䝁䅕睙あ䝁䅫睢畂䍁䅁督求䝁䅣兢求䝁䄴䅤杁䝁䄸杚浂䝁䅕杣穂䍁䅁䅣祂䝁䄸䅚ㅂ䝁䅍䅤穂䍁䅁䅤潂䝁䅅䅤杁䡁䅁杣療䡁䅑党橂䡁䅑䅉桂䝁䅣兙灂䝁䄴督あ䍁䅁睤求䝁䅕䅚穂䍁䅷䅉灂䝁䄴督求䝁䅍䅤穂䍁䅁兙畂䝁䅑䅉療䡁䅑䅡求䡁䅉䅉睂䝁䅕督あ䡁䅍䅌杁䝁䅅杢歂䍁䅁䅚灂䡁䅍党桂䡁䅍党穂䍁䅷䅉桂䡁䅍䅉㍂䝁䅕䅢獂䍁䅁兙穂䍁䅁党畂䝁䅧兙畂䝁䅍党穂䍁䅁睙祂䝁䄸䅣杁䝁䅧党桂䝁䅷䅤潂䍁䅁兙楂䝁䄸杤求䍁䅁兙畂䝁䅑䅉楂䝁䅕䅢療䡁䅣䅉湂䡁䅉睢ㅂ䝁䄴䅚杁䡁䅑䅡祂䝁䄸兤湂䝁䅧䅉畂䝁䅫䅤祂䝁䄸睚求䝁䄴䅉瑂䝁䅅杢桂䝁䅣党瑂䝁䅕杢あ䍁䅁兙畂䝁䅑䅉穂䝁䅕党歂䍁䄰兙睂䡁䅁䅢灂䝁䅕䅚杁䡁䅑党橂䝁䅧杢療䝁䅷睢湂䝁䅫党穂䍁䄴䅉啂䝁䅧兡穂䍁䅁督求䝁䅣兢求䝁䄴䅤杁䡁䅁杣療䡁䅙兡歂䝁䅕督杁䝁䅧党祂䝁䅉兡橂䝁䅫䅚求䡁䅍䅌杁䝁䅫杢穂䝁䅕睙あ䝁䅫睙灂䝁䅑党穂䍁䅷䅉畂䝁䅫䅤祂䝁䄸睚求䝁䄴䅉穂䡁䅑兙楂䝁䅫䅢灂䡁䅯党祂䡁䅍䅌杁䝁䅅杢歂䍁䅁䅣桂䡁䅍䅤ㅂ䡁䅉党杁䝁䅅杢歂䍁䅁杣桂䝁䄴睚求䍁䅁兢桂䝁䄴兙湂䝁䅕兢求䝁䄴䅤杁䝁䅧党祂䝁䅉兡橂䝁䅫䅚求䡁䅍杌杁䕁䅫䅤杁䡁䅍党祂䡁䅙党穂䍁䅁兙湂䡁䅉兡橂䡁䅕䅢あ䡁䅕杣桂䝁䅷䅉灂䝁䄴䅣ㅂ䡁䅑䅉灂䝁䄴䅚ㅂ䡁䅍䅤祂䡁䅫杌杁䙁䅑䅡求䍁䅁睙療䝁䄰䅣桂䝁䄴入杁䝁䄸䅣求䡁䅉兙あ䝁䅕督杁䝁䅫杢杁䡁䅑䅡求䍁䅁兖畂䝁䅫䅤求䝁䅑䅉呂䡁䅑兙あ䝁䅕督獁䍁䅁睑桂䝁䄴兙歂䝁䅅䅌杁䕁䅷兙あ䝁䅫杢杁䕁䅅兢求䡁䅉兡橂䝁䅅䅌杁䡁䅑䅡求䍁䅁兑穂䝁䅫兙杁䙁䅁兙橂䝁䅫杚灂䝁䅍䅌杁䕁䅕兤祂䝁䄸䅣求䍁䅷䅉あ䝁䅧党杁䕁䄰兡歂䝁䅑䅢求䍁䅁兒桂䡁䅍䅤獁䍁䅁兙畂䝁䅑䅉䉂䝁䅙杣灂䝁䅍兙畁䍁䅁睑療䡁䅉䅤求䡁䅙兙獁䍁䅁兓畂䝁䅍杌杁䡁䅣兙穂䍁䅁兡畂䝁䅍睢祂䡁䅁睢祂䝁䅅䅤求䝁䅑䅉灂䝁䄴䅉祁䑁䅁免㑁䍁䅁兙畂䝁䅑䅉灂䡁䅍䅉潂䝁䅕兙歂䡁䅅兤桂䡁䅉䅤求䡁䅉党歂䍁䅁兡畂䍁䅁兓畂䝁䅑兡桂䝁䄴兙睂䝁䄸䅢灂䡁䅍䅌杁䕁䅫杢歂䝁䅫兙畂䝁䅅杌䅁䉁楷䅁佂兄䅁睑療䡁䅉杤ㅂ䡁䅍䅉兂䝁䅧兙祂䝁䄰兙橂䝁䅕兤あ䝁䅫睙桂䝁䅷督獁䍁䅁兓畂䝁䅍杌獁䍁䅁兙杁䝁䅍䅢灂䝁䄴兡橂䝁䅅䅢杁䡁䅍䅤桂䝁䅣党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兡瑂䝁䄰兤畂䝁䅕䅉瑂䝁䄸䅚ㅂ䝁䅷兙あ䝁䄸杣杁䡁䅁杣療䝁䅑兤橂䡁䅑䅉橂䝁䅅杢歂䝁䅫䅚桂䡁䅑党穂䍁䅁䅤療䍁䅁䅤祂䝁䅕兙あ䍁䅁督療䝁䅷兡歂䍁䅁睙桂䝁䄴睙求䡁䅉督獁䍁䅁䅖杁䝁䅍党獂䝁䅷䅉獂䡁䅫兢睂䝁䅧睢瑂䝁䅅督獁䍁䅁兙ㅂ䡁䅑睢灂䝁䄰兢ㅂ䝁䄴党獁䍁䅁兙獂䝁䅷党祂䝁䅣兡橂䍁䅷䅉桂䝁䄴䅚杁䝁䅫杢浂䝁䅕睙あ䝁䅫睢ㅂ䡁䅍䅉歂䝁䅫督求䝁䅅督求䡁䅍杌杁䕁䅫䅤穂䍁䅁䅢求䝁䅅䅚杁䡁䅁杣療䝁䅑兤橂䡁䅑䅉橂䝁䅅杢歂䝁䅫䅚桂䡁䅑党杁䝁䅫督杁䡁䅍睢硂䡁䅕党獂䝁䅫䅤灂䝁䄴兡楂䍁䅁䅋䑂䙁䅁兓瑁䑁䅧免㑁䍁䅫䅌杁䝁䅅䅉穂䝁䅕䅢求䝁䅍䅤灂䡁䅙党杁䝁䅍睢㉂䝁䅅䅢求䝁䄴䅤杁䝁䅫杢潂䝁䅫杙灂䡁䅑睢祂䍁䅁睢浂䍁䅁兡畂䡁䅑党祂䝁䅷党ㅂ䝁䅳兡畂䍁䅁杍杁䝁䅫杢歂䡁䅕睙灂䝁䅉䅢求䍁䅁䅖杁䝁䅍党獂䝁䅷䅉牂䝁䅫杢桂䡁䅍党杁䍁䅧兓啂䕁䅳克獁䍁䅁睤潂䝁䅫睙潂䍁䅁兡穂䍁䅁兡畂䍁䅁兙杁䝁䄰兤獂䡁䅑兡瑁䝁䅍党畂䡁䅑党祂䍁䅁䅕潂䝁䅅督求䍁䅁免癁䑁䅅杙杁䝁䅍䅢灂䝁䄴兡橂䝁䅅䅢杁䡁䅑杣灂䝁䅅䅢杁䝁䅙睢祂䍁䅁䅤潂䝁䅕䅉あ䡁䅉党桂䡁䅑兢求䝁䄴䅤杁䝁䄸杚杁䡁䅁党祂䝁䅫䅣潂䝁䅕杣桂䝁䅷䅉啂䍁䅁睙求䝁䅷䅢杁䝁䅷入瑂䡁䅁䅡療䝁䄰兙獁䍁䅁督療䝁䅷兡歂䍁䅁䅤ㅂ䝁䄰睢祂䡁䅍䅌杁䝁䅅杢歂䍁䅁兙あ䝁䄸䅣灂䝁䅍䅉歂䝁䅕杣瑂䝁䅅䅤灂䡁䅑兡穂䍁䄴䅉啂䝁䅧党杁䝁䅍睢瑂䡁䅁兙畂䡁䅫䅉灂䡁䅍䅉桂䝁䅷督療䍁䅁䅚求䡁䅙党獂䝁䄸䅣灂䝁䄴睚杁䝁䅍兡浂䝁䄸杣桂䝁䅑党畂䝁䅅杢あ䍁䅁䅋䑂䙁䅁兓瑁䑁䅑䅎ぁ䍁䅫䅌杁䝁䅅杢杁䝁䄸杣桂䝁䅷䅉穂䝁䄰兙獂䝁䅷䅉瑂䝁䄸䅢求䝁䅍兤獂䝁䅕䅉桂䝁䄴䅤桂䝁䅣睢畂䝁䅫督あ䍁䅁睢浂䍁䅁䅤潂䝁䅕䅉䉂䑁䅉兑杁䡁䅉党橂䝁䅕䅣あ䝁䄸杣杁䡁䅑䅡桂䡁䅑䅉灂䡁䅍䅉灂䝁䄴䅉兂䝁䅧兙穂䝁䅕䅉祁䍁䅁睙獂䝁䅫杢灂䝁䅍兙獂䍁䅁䅤祂䝁䅫兙獂䍁䅁杚療䡁䅉䅉あ䝁䅧党杁䡁䅑杣求䝁䅅䅤瑂䝁䅕杢あ䍁䅁睢浂䍁䅁兢求䡁䅑兙穂䡁䅑兙あ䝁䅫睙杁䡁䅉党畂䝁䅅䅢杁䝁䅍党獂䝁䅷䅉橂䝁䅅杢橂䝁䅕杣㝁䍁䅁兙畂䝁䅑䅉瑂䡁䅕䅣桂䝁䅑睢獂䝁䅫兢桂䝁䅉䅉潁䕁䅍䅕䩂䍁䄰䅍睁䑁䅙克獁䍁䅁兙杁䝁䅧兤瑂䝁䅅杢灂䡁䅯党歂䍁䅁兢療䝁䄴睢橂䝁䅷睢畂䝁䅅䅢杁䝁䅅杢あ䝁䅫杙療䝁䅑入獁䍁䅁睤潂䝁䅫睙潂䍁䅁兡穂䍁䅁兡畂䍁䅁䅕潂䝁䅅督求䍁䅁免楂䍁䅁睙獂䝁䅫杢灂䝁䅍兙獂䍁䅁䅤祂䝁䅫兙獂䍁䅁杚療䡁䅉䅉あ䝁䅧党杁䡁䅑杣求䝁䅅䅤瑂䝁䅕杢あ䍁䅁睢浂䍁䅁杢療䝁䄴兌穂䝁䄰兙獂䝁䅷䅉橂䝁䅕䅢獂䍁䅁䅢ㅂ䝁䄴睚杁䝁䅍兙畂䝁䅍党祂䍁䅁兙畂䝁䅑䅉潂䝁䅕兙歂䍁䅁兙畂䝁䅑䅉畂䝁䅕睙牂䍁䅁睙桂䝁䄴睙求䡁䅉杌杁䕁䅫杢杁䝁䅅䅚歂䝁䅫䅤灂䝁䄸杢獁䍁䅁兡あ䍁䅁兡穂䍁䅁䅚求䡁䅙党獂䝁䄸䅣灂䝁䄴睚杁䕁䅍䅕䩂䍁䄰免㑁䑁䅉䅌杁䝁䅅杢杁䝁䅅杢あ䝁䅫杙療䝁䅑入杁䝁䅑党穂䝁䅫睚畂䝁䅕䅚杁䡁䅑睢杁䝁䅉䅢療䝁䅍睡杁䝁䅫杢浂䝁䅷兙瑂䝁䄰兙あ䝁䅫睢畂䍁䅁兙畂䝁䅑䅉瑂䡁䅫党獂䝁䄸兡歂䍁䅁督ㅂ䡁䅁䅣祂䝁䅕督穂䝁䅫睢畂䍁䅁䅤潂䝁䅅䅤杁䝁䅫督杁䝁䅫杢杁䝁䅫杢㉂䝁䅕督あ䝁䅫睚桂䡁䅑兡療䝁䄴兙獂䍁䅁杢求䡁䅣䅉歂䡁䅉兤湂䍁䅁兙睂䡁䅁䅢灂䝁䅍兙あ䝁䅫睢畂䍁䄰党畂䝁䅅杙獂䝁䅫杢湂䍁䅁督あ䡁䅕䅚灂䝁䅕督獁䍁䅁兙穂䍁䅁睤求䝁䅷䅢杁䝁䅅督杁䕁䅍䅕䩂䍁䄰兏穁䑁䅕䅌杁䝁䅅杢杁䝁䅅䅚求䝁䄴睢穂䝁䅫杢求䍁䅁兑祁䕁䅉䅉祂䝁䅕睙求䡁䅁䅤療䡁䅉䅉桂䝁䄴䅤桂䝁䅣睢畂䝁䅫督あ䍁䅁䅤療䍁䅁䅣祂䝁䅕杤求䝁䄴䅤杁䝁䅙兡楂䡁䅉睢穂䝁䅫督畁䍁䅁睑療䡁䅉杤ㅂ䡁䅍䅉兂䝁䅧兙祂䝁䄰兙橂䝁䅕兤あ䝁䅫睙桂䝁䅷督獁䍁䅁兓畂䝁䅍杌杁䝁䅧兙穂䍁䅁兙杁䝁䅷兡橂䝁䅕杢穂䝁䅕䅉桂䝁䅙杣求䝁䅕兢畂䡁䅑䅉㍂䝁䅫䅤潂䍁䅁兔療䝁䄴兙穂䝁䅧䅉噂䝁䄴兡㉂䝁䅕杣穂䝁䅫䅤㕂䍁䅁䅤療䍁䅁杣求䡁䅍党桂䡁䅉睙潂䍁䅷䅉歂䝁䅕杤求䝁䅷睢睂䍁䅷䅉桂䝁䄴䅚杁䝁䅍睢瑂䝁䄰党祂䝁䅍兡桂䝁䅷兡㙂䝁䅕䅉橂䝁䅕杣あ䝁䅅兡畂䍁䅁兙畂䡁䅑兡楂䝁䄸䅚灂䝁䅕督杁䝁䅑兡祂䝁䅕睙あ䝁䅕䅚杁䡁䅑睢杁䕁䅍䅗䑂䙁䅉杍杁䝁䅙睢祂䍁䅁䅤潂䝁䅕䅉あ䡁䅉党桂䡁䅑兢求䝁䄴䅤杁䝁䄸杚杁䝁䅧兤瑂䝁䅅杢杁䝁䅑兡穂䝁䅕兙穂䝁䅕督㝁䍁䅁兙畂䝁䅑䅉坂䝁䅕杣畂䝁䅅䅢灂䡁䅍䅉潁䙁䅉杊䕂䍁䅫䅉䵂䝁䅫兢灂䡁䅑党歂䍁䅁䅤療䍁䅁䅚求䡁䅙党獂䝁䄸䅣獁䍁䅁兢桂䝁䄴兤浂䝁䅅睙あ䡁䅕杣求䍁䅷䅉桂䝁䄴䅚杁䝁䅍睢瑂䝁䄰党祂䝁䅍兡桂䝁䅷兡㙂䝁䅕䅉睂䡁䅉睢歂䡁䅕睙あ䡁䅍䅉橂䝁䄸杢あ䝁䅅兡畂䝁䅫杢湂䍁䅁睙求䡁䅉䅤桂䝁䅫杢杁䝁䅅䅚求䝁䄴睢穂䝁䅫杢求䍁䅁杣求䝁䅍党睂䡁䅑睢祂䍁䅁兙畂䡁䅑兙湂䝁䄸杢灂䡁䅍䅤穂䍁䅷䅉灂䝁䄴睙獂䡁䅕䅚灂䝁䄴睚杁䝁䅍兡浂䝁䄸杣桂䝁䅑党畂䝁䅅杢あ䍁䅷䅉桂䡁䅍䅉㍂䝁䅕䅢獂䍁䅁兙穂䍁䅁督あ䡁䅉兙あ䝁䅕睚灂䝁䅍䅉橂䝁䄸䅢獂䝁䅅杙療䡁䅉兙あ䝁䅫睢畂䍁䅁睤灂䡁䅑䅡杁䕁䅅杢湂䝁䅕䅢杁䙁䅁䅡桂䡁䅉兢桂䝁䅍党ㅂ䡁䅑兡橂䝁䅅䅢穂䍁䅁睑療䍁䄴䅉䵂䡁䅑䅚畁䍁䅁杚療䡁䅉䅉あ䝁䅧党杁䝁䅑党㉂䝁䅕䅢療䡁䅁兢求䝁䄴䅤杁䝁䅅杢歂䍁䅁睙療䝁䄰兢求䡁䅉睙灂䝁䅅䅢灂䡁䅯兙あ䝁䅫睢畂䍁䅁睢浂䍁䅁兢ㅂ䡁䅁兙歂䝁䄸䅢灂䝁䄰兙楂䍁䄴䅉䑂䝁䄸杣㉂䡁䅕督杁䙁䅁䅡桂䡁䅉兢桂䝁䅍党ㅂ䡁䅑兡橂䝁䅅䅢穂䍁䅷䅉䩂䝁䄴睙畁䍁䅁睤桂䡁䅍䅉灂䝁䄴睙療䡁䅉䅣療䡁䅉兙あ䝁䅕䅚杁䝁䅫杢杁䑁䅉䅍硁䑁䅑䅉桂䝁䄴䅚杁䝁䅫督杁䝁䅉兙穂䝁䅕䅚杁䝁䅫杢杁䕁䅉兤祂䝁䅷兡畂䝁䅣兙瑂䝁䅕䅌杁䕁䅍兙獂䝁䅫杚療䡁䅉杢灂䝁䅅杌䅁䥁䵫䅁祃兂䅁睑療䡁䅍兢療䡁䅍䅉䥂䝁䅕兙獂䡁䅑䅡杁䕁䅫杢橂䍁䄴䅉瑂䝁䅅杢ㅂ䝁䅙兙橂䡁䅑兤祂䝁䅕督獁䍁䅁䅚求䡁䅙党獂䝁䄸䅣穂䍁䅷䅉桂䝁䄴䅚杁䡁䅑杣桂䝁䅑党穂䍁䅁杙祂䝁䅅杢歂䝁䅕䅚杁䝁䄴兤あ䡁䅉兙橂䝁䅕兤あ䝁䅫睙桂䝁䅷䅉睂䡁䅉睢歂䡁䅕睙あ䡁䅍䅉灂䝁䄴䅉䡂䡁䅉党求䝁䅍党獁䍁䅁䅤潂䝁䅕䅉噂䝁䄴兡あ䝁䅕䅚杁䕁䅳兡畂䝁䅣䅚療䝁䄰䅌杁䕁䅍杣療䝁䅅䅤灂䝁䅅䅌杁䕁䅉兤獂䝁䅣兙祂䝁䅫兙獁䍁䅁睑桂䡁䅫兢桂䝁䄴䅉䩂䡁䅍䅢桂䝁䄴䅚穂䍁䅷䅉桂䝁䄴䅚杁䕁䅍入睂䡁䅉兤穂䍁䄴䅉䩂䡁䅑䅉療䝁䅙杚求䡁䅉督杁䝁䄰党歂䝁䅫睙灂䝁䄴党穂䍁䅷䅉偂䙁䅑睑杁䝁䄰党歂䝁䅫睙灂䝁䄴党穂䍁䅷䅉畂䡁䅕䅤祂䝁䅅睙求䡁䅕䅤灂䝁䅍兙獂䍁䅁䅣祂䝁䄸䅚ㅂ䝁䅍䅤穂䍁䅷䅉㉂䝁䅫䅤桂䝁䄰兡畂䡁䅍䅌杁䝁䄰兡畂䝁䅕杣桂䝁䅷督杁䝁䅅杢歂䍁䅁䅚灂䝁䅕䅤桂䡁䅉入獁䍁䅁䅡求䝁䅅䅢あ䝁䅧䅉橂䝁䅅杣求䍁䅁䅣祂䝁䄸䅚ㅂ䝁䅍䅤穂䍁䅷䅉瑂䝁䅕䅚灂䝁䅍兙獂䍁䅁䅚求䡁䅙兡橂䝁䅕督獁䍁䅁杙桂䝁䅉入杁䡁䅁杣療䝁䅑兤橂䡁䅑督獁䍁䅁兙畂䝁䅑䅉療䡁䅑䅡求䡁䅉督杁䡁䅕杢歂䝁䅕杣杁䡁䅑䅡求䍁䅁睕牂䡁䅫䅉兂䡁䅉党瑂䝁䅫兤瑂䍁䅁䅔灂䝁䅙党杁䝁䅅杢歂䍁䅁兔求䝁䅑兡あ䝁䅕杣祂䝁䅅杢桂䡁䅑兡療䝁䄴䅉楂䡁䅉兙畂䝁䅑䅉畂䝁䅅兢求䡁䅍杌杁䙁䅑䅡求䍁䅁睙療䝁䄰䅣桂䝁䄴入杁䡁䅍党祂䡁䅙党穂䍁䅁睤潂䝁䄸䅢求䡁䅍兙獂䝁䅕䅉歂䝁䅫督あ䡁䅉兡楂䡁䅕䅤療䡁䅉督杁䝁䅅杢歂䍁䅁睢あ䝁䅧党祂䍁䅁䅡求䝁䅅䅢あ䝁䅧睙桂䡁䅉党杁䡁䅁杣療䡁䅙兡歂䝁䅕杣穂䍁䅷䅉穂䡁䅕睙潂䍁䅁兙穂䍁䅁睙獂䝁䅫杢灂䝁䅍督獁䍁䅁睚療䡁䅙党祂䝁䄴兢求䝁䄴䅤杁䝁䅅睚求䝁䄴睙灂䝁䅕督獁䍁䅁兡畂䝁䅑党睂䝁䅕杢歂䝁䅕杢あ䍁䅁杣求䡁䅑兙灂䝁䅷䅉桂䝁䄴䅚杁䡁䅍䅣求䝁䅍兡桂䝁䅷䅤㕂䍁䅁䅣潂䝁䅅杣瑂䝁䅅睙灂䝁䅕督杁䝁䅅杢歂䍁䅁兡畂䝁䅑党睂䝁䅕杢歂䝁䅕杢あ䍁䅁督睂䝁䅕睙灂䝁䅅䅢あ䡁䅫䅉歂䝁䅫督あ䡁䅉兡楂䡁䅕䅤療䡁䅉督畁䍁䅁兓あ䍁䅁督求䝁䅷䅢穂䍁䅁兡あ䡁䅍䅉睂䡁䅉睢歂䡁䅕睙あ䡁䅍䅉あ䝁䅧杣療䡁䅕睚潂䍁䅁兡畂䝁䅑党睂䝁䅕杢歂䝁䅕杢あ䍁䅁睤潂䝁䄸䅢求䡁䅍兙獂䝁䅕䅉歂䝁䅫督あ䡁䅉兡楂䡁䅕䅤療䡁䅉督畁䍁䅁睑療䡁䅍兢療䡁䅍䅉䥂䝁䅕兙獂䡁䅑䅡杁䕁䅫杢橂䍁䄴䅉㍂䝁䅅督杁䝁䅫杢橂䝁䄸杣睂䝁䄸杣桂䡁䅑党歂䍁䅁兡畂䍁䅁杍睁䑁䅁兏杁䝁䅅杢歂䍁䅁兡穂䍁䅁䅡求䝁䅅䅚硂䡁䅕兙祂䡁䅑党祂䝁䅕䅚杁䝁䅫杢杁䕁䅍䅡灂䝁䅍兙湂䝁䄸䅌杁䕁䅫䅢獂䝁䅫杢療䝁䅫督畁䅁䅁䅸䅕佁䩯䅁䑂䝁䄸督あ䝁䅍睢杁䙁䅣䅡療䝁䅷党穂䝁䅅䅢求䍁䅁睑療䡁䅉䅣療䡁䅉兙あ䝁䅫睢畂䍁䅷䅉あ䝁䄸睚求䡁䅑䅡求䡁䅉䅉㍂䝁䅫䅤潂䍁䅁兡あ䡁䅍䅉穂䡁䅕杙穂䝁䅫䅚灂䝁䅅杣灂䝁䅕督獁䍁䅁党畂䝁䅣兙湂䝁䅕督杁䝁䅫杢杁䡁䅑䅡求䍁䅁睢睂䝁䅕杣桂䡁䅑兡療䝁䄴䅉療䝁䅙䅉瑂䝁䅕兢楂䝁䅕杣穂䝁䅧兡睂䍁䅁睤桂䡁䅉党潂䝁䄸兤穂䝁䅕督杁䝁䅫杢杁䡁䅑䅡求䍁䅁兖畂䝁䅫䅤求䝁䅑䅉呂䡁䅑兙あ䝁䅕督獁䍁䅁䅕ㅂ䝁䅕杣あ䝁䄸䅉卂䝁䅫睙療䍁䅷䅉䑂䝁䅅杢桂䝁䅑兙獁䍁䅁兔求䡁䅧兡橂䝁䄸䅌杁䕁䅯兙睂䝁䅅杢獁䍁䅁䅤潂䝁䅕䅉噂䝁䄴兡あ䝁䅕䅚杁䕁䅳兡畂䝁䅣䅚療䝁䄰䅌杁䕁䅳睢祂䝁䅕兙獁䍁䅁兑ㅂ䡁䅍䅤祂䝁䅅䅢灂䝁䅅䅌杁䙁䅑兙灂䡁䅣兙畂䍁䅷䅉䑂䝁䅧兡畂䝁䅅䅌杁䙁䅍䅣桂䝁䅫杢獁䍁䅁杒祂䝁䅅杢橂䝁䅕䅌杁䕁䅫睙求䝁䅷兙畂䝁䅑䅌杁䕁䄴党㍂䍁䅁杗求䝁䅅䅢桂䝁䄴䅚獁䍁䅁兙畂䝁䅑䅉呂䡁䅣党歂䝁䅕杢畁䍁䅁䅖潂䝁䅕䅉橂䝁䄸兢睂䝁䅅杢㕂䍁䅁睢浂䝁䅙党祂䡁䅍䅉楂䡁䅉兙畂䝁䅑党歂䍁䅁兙畂䝁䅑䅉睂䡁䅉兡㉂䝁䅅䅤求䍁䄰䅢桂䝁䅉党獂䍁䅁䅣祂䝁䄸䅚ㅂ䝁䅍䅤穂䍁䅁兡畂䍁䅁兙杁䡁䅉兙畂䝁䅣党杁䝁䄸杚杁䝁䄰党祂䝁䅍䅡桂䝁䄴䅚灂䡁䅍党杁䝁䅍兙あ䝁䅕睚療䡁䅉兡求䡁䅍杌杁䕁䅫䅤杁䝁䄸杚浂䝁䅕杣穂䍁䅁兢求䡁䅉睙潂䝁䅅杢歂䝁䅫督求䍁䅷䅉穂䡁䅕睙潂䍁䅁兙穂䍁䅁督ㅂ䝁䄴䅚祂䝁䅫党穂䍁䅷䅉歂䡁䅉入杁䝁䅣杣療䝁䅍党祂䝁䅫党穂䍁䅷䅉橂䝁䅅杢歂䝁䅫党穂䍁䅷䅉橂䝁䄸睢獂䝁䅕杣穂䍁䅷䅉浂䡁䅉党求䡁䅯党祂䡁䅍䅌杁䝁䅑党獂䝁䅫䅌杁䝁䅷兡硂䡁䅕睢祂䍁䅷䅉桂䝁䄴䅚杁䡁䅑睢楂䝁䅅睙橂䝁䄸睏杁䝁䅅䅣睂䝁䅷兡桂䝁䄴睙求䡁䅍䅌杁䝁䅕䅢求䝁䅍䅤祂䝁䄸杢灂䝁䅍督獁䍁䅁䅡求䝁䅅䅢あ䝁䅧䅉桂䝁䄴䅚杁䝁䅉党桂䡁䅕䅤㕂䍁䅁兙灂䝁䅑督獁䍁䅁䅡桂䡁䅉䅚㍂䝁䅅杣求䍁䅷䅉獂䝁䅅睤畂䍁䅁兙畂䝁䅑䅉湂䝁䅅杣歂䝁䅕杢獁䍁䅁督睂䝁䄸杣あ䝁䅫杢湂䍁䅁睚療䝁䄸䅚穂䍁䅷䅉あ䝁䅫杣求䡁䅍䅌杁䡁䅑睢㕂䡁䅍䅉桂䝁䄴䅚杁䡁䅍党桂䡁䅍睢畂䝁䅅䅢杁䡁䅁杣療䝁䅑兤橂䡁䅑督獁䍁䅁睢浂䝁䅙兡橂䝁䅕䅉穂䡁䅕䅣睂䝁䅷兡求䡁䅍䅌杁䝁䅅兤あ䝁䄸兢療䡁䅑兡㉂䝁䅕䅉橂䝁䅅杣求䍁䅁䅣祂䝁䄸䅚ㅂ䝁䅍䅤穂䍁䅷䅉睂䝁䄸督あ䝁䅅睚求䡁䅍䅌杁䡁䅑兡橂䝁䅳党あ䡁䅍䅌杁䝁䅅䅣睂䝁䅅杣求䝁䅷䅌杁䡁䅍兢桂䝁䅷䅢杁䝁䅅䅣睂䝁䅷兡桂䝁䄴睙求䡁䅍䅌杁䝁䅙兤祂䝁䄴兡あ䡁䅕杣求䍁䅷䅉歂䝁䄸兢求䡁䅍䅤灂䝁䅍督獁䍁䅁䅡療䡁䅕督求䡁䅣兙祂䝁䅕督獁䍁䅁督睂䝁䅕睙灂䝁䅅䅢杁䝁䄸杣歂䝁䅕杣杁䝁䅳兡療䡁䅍睡穂䍁䅷䅉桂䝁䄴䅚杁䝁䅯党㍂䝁䅕䅢祂䡁䅫睏杁䝁䅅杢歂䍁䅁兢求䝁䅅䅤獁䍁䅁䅣祂䝁䄸䅚ㅂ䝁䅍党獁䍁䅁督求䡁䅉杤灂䝁䅍党杁䝁䅑党獂䝁䅫䅌杁䝁䅅杢歂䍁䅁杙桂䝁䅳党祂䡁䅫䅉睂䡁䅉睢歂䡁䅕睙あ䡁䅍杌杁䙁䅑䅡求䍁䅁睙療䝁䄰䅣桂䝁䄴入杁䝁䅅䅢穂䝁䄸䅉療䡁䅁党祂䝁䅅䅤求䡁䅍䅉湂䝁䅅督療䝁䅷兡畂䝁䅕䅌杁䡁䅁䅡桂䡁䅉兢桂䝁䅍兡求䡁䅍䅌杁䝁䄸䅣あ䝁䅫睙桂䝁䅷䅌杁䝁䅙睢療䝁䅑䅉橂䝁䄸兤祂䡁䅑督獁䍁䅁䅡求䝁䅅杣灂䝁䄴睚瑁䝁䅅兡歂䍁䅁睙求䝁䄴䅤求䡁䅉督獁䍁䅁兙畂䝁䅑䅉あ䝁䅫杣求䍁䅁兡畂䡁䅍䅤桂䝁䅷䅢桂䡁䅑兡療䝁䄴䅉橂䝁䅕杢あ䝁䅕杣穂䑁䅳䅉桂䝁䄴䅚杁䝁䄸杚浂䝁䅕杣穂䍁䅁杙ㅂ䡁䅍兡畂䝁䅕督穂䍁䅁䅚求䝁䅷兡㉂䝁䅕杣㕂䍁䅷䅉あ䡁䅉兙㉂䝁䅕䅢獁䍁䅁睚祂䝁䄸睙求䡁䅉入獁䍁䅁兙畂䝁䅑䅉㉂䝁䅅杣灂䝁䄸兤穂䍁䅁睢あ䝁䅧党祂䍁䅁督求䡁䅉杤灂䝁䅍党穂䍁䅁睢畂䝁䅷兡畂䝁䅕杌杁䕁䅫䅤杁䝁䅅䅢穂䝁䄸䅉療䡁䅁党祂䝁䅅䅤求䡁䅍䅉求䍁䄰睙療䝁䄰兢求䡁䅉睙求䍁䅁睤求䝁䅉督灂䡁䅑党穂䍁䄴䅉啂䝁䅧党杁䝁䅍睢瑂䡁䅁兙畂䡁䅫䅉㍂䝁䅅督杁䝁䅙睢祂䝁䄰党祂䝁䅷入杁䝁䅳杢療䡁䅣杢杁䝁䅅督杁䕁䅍睢穂䡁䅑睙療䍁䅁睑療䝁䄰䅣桂䝁䄴兡求䡁䅍䅌杁䕁䅫杢橂䍁䄴䅉桂䝁䄴䅚杁䝁䅍䅡桂䝁䄴睚求䝁䅑䅉灂䡁䅑督杁䝁䄴兙瑂䝁䅕䅉あ䝁䄸䅉䑂䝁䄸督あ䝁䅍睢杁䙁䅣䅡療䝁䅷党穂䝁䅅䅢求䍁䅁睑療䡁䅉䅣療䡁䅉兙あ䝁䅫睢畂䍁䅁兡畂䍁䅁兑ㅂ䝁䅣兤穂䡁䅑䅉硁䑁䅫兏㕁䍁䄴䅉䑂䝁䄸督あ䝁䅍睢杁䙁䅣䅡療䝁䅷党穂䝁䅅䅢求䍁䅁睑療䡁䅉䅣療䡁䅉兙あ䝁䅫睢畂䍁䅁睤桂䡁䅍䅉浂䝁䄸兤畂䝁䅑党歂䍁䅁兡畂䍁䅁免㕁䑁䅣李杁䝁䅅杢歂䍁䅁兡穂䍁䅁杙桂䡁䅍党歂䍁䅁兡畂䍁䅁兓穂䡁䅍兙硂䡁䅕兙潂䍁䅷䅉塂䝁䅅督潂䝁䅫杢湂䡁䅑睢畂䍁䄴䅁煃光䅁杅䅣䕁䅍睢あ䝁䅕杣祂䝁䅅䅉䙂䝁䄴党祂䝁䅣入杁䕁䅫杢橂䍁䄴䅌杁䝁䅅杢杁䝁䅫杢歂䝁䅕䅣求䝁䄴䅚求䝁䄴䅤杁䝁䄸兡獂䍁䅁兙畂䝁䅑䅉湂䝁䅅督杁䝁䅍睢瑂䡁䅁兙畂䡁䅫䅌杁䝁䅕杢湂䝁䅅睚求䡁䅍䅉灂䝁䄴䅉あ䝁䅧党杁䝁䅑党㉂䝁䅕䅢療䡁䅁兢求䝁䄴䅤獁䍁䅁党㑂䡁䅁䅢療䡁䅉兙あ䝁䅫睢畂䍁䅷䅉桂䝁䄴䅚杁䡁䅁杣療䝁䅑兤橂䡁䅑兡療䝁䄴䅉療䝁䅙䅉療䝁䅫䅢獁䍁䅁杢桂䡁䅑兤祂䝁䅅䅢杁䝁䅣兙穂䍁䅷䅉桂䝁䄴䅚杁䝁䄴兙あ䡁䅕杣桂䝁䅷䅉湂䝁䅅督杁䝁䅷兡硂䡁䅕兡歂䡁䅍䅉灂䝁䄴䅉あ䝁䅧党杁䙁䅕杢灂䡁䅑党歂䍁䅁睕あ䝁䅅䅤求䡁䅍杌杁䙁䅑䅡求䍁䅁睙療䝁䄰䅣桂䝁䄴入婁䡉䅍䅉睂䡁䅉睢睂䝁䅕杣あ䝁䅫党穂䍁䅁兡畂䝁䅍䅢ㅂ䝁䅑党杁䡁䅑䅡求䍁䅁兔桂䡁䅉睙求䝁䅷䅢ㅂ䡁䅍䅉呂䝁䅧兙獂䝁䅕䅉㍂䝁䅫䅤潂䍁䅁兙睂䡁䅁杣療䡁䅧兡瑂䝁䅅䅤求䝁䅷入杁䑁䅅䅏㉁䍁䅷䅍睁䑁䅁䅉畂䝁䅕䅤杁䝁䅅睙祂䝁䅕督杁䝁䅫杢杁䡁䅑䅡求䍁䅁䅚祂䡁䅫䅉湂䝁䅅督杁䡁䅣兡畂䝁䅑睢㍂䍁䅁睢浂䍁䅁䅤潂䝁䅕䅉睂䝁䅷兙㕂䍁䅁䅢療䝁䅍兙あ䝁䅕䅚杁䝁䅫杢杁䙁䅍兤穂䡁䅅兤求䝁䅧兙畂䝁䄴兙杁䕁䅍睢ㅂ䝁䄴䅤㕂䍁䅷䅉兂䝁䅕杢畂䡁䅍入獂䡁䅙兙畂䝁䅫兙㝁䍁䅁䅕求䡁䅉兢灂䝁䅅杢杁䕁䅉兙穂䝁䅫杢杁䡁䅁杣療䡁䅁党祂䡁䅑兡求䡁䅍䅉㍂䝁䅫䅤潂䍁䅁兙睂䡁䅁杣療䡁䅧兡瑂䝁䅅䅤求䝁䅷入杁䑁䅉兏㉁䍁䅷䅍睁䑁䅁䅉畂䝁䅕䅤杁䝁䅅睙祂䝁䅕督杁䝁䅷睢橂䝁䅅䅤求䝁䅑䅉灂䝁䄴䅉㍂䝁䅕督あ䍁䅁䅖求䡁䅧兙穂䍁䅁兙畂䝁䅑䅉穂䝁䄸兤あ䝁䅧党桂䡁䅍䅤杁䕁䄴党㍂䍁䅁兔求䡁䅧兡橂䝁䄸睏杁䝁䅅杢歂䍁䅁兑畂䝁䅅䅚桂䡁䅉睡療䍁䅁村桂䡁䅍兡畂䍁䅁䅣祂䝁䄸䅣求䡁䅉䅤灂䝁䅕督杁䡁䅣兡あ䝁䅧䅉桂䡁䅁䅣祂䝁䄸䅥灂䝁䄰兙あ䝁䅕䅢㕂䍁䅁免㑁䑁䅉䅌睁䑁䅁䅍杁䝁䄴党あ䍁䅁兙橂䡁䅉党穂䍁䅁䅢療䝁䅍兙あ䝁䅕䅚杁䝁䅫杢杁䕁䄸睡獂䝁䅅䅡療䝁䄰兙畁䍁䅁兓あ䍁䅁兙獂䡁䅍睢杁䝁䄸䅣求䡁䅉兙あ䝁䅕督杁䝁䄴兙あ䡁䅕杣桂䝁䅷䅉湂䝁䅅督杁䝁䅅杢歂䍁䅁督桂䝁䅷䅤㍂䝁䅅䅤求䡁䅉䅉湂䝁䅅䅤潂䝁䅕杣灂䝁䄴睚杁䝁䅅杢歂䍁䅁䅚灂䡁䅍䅣療䡁䅍兙獂䍁䅁督㕂䡁䅍䅤求䝁䄰督杁䝁䅫杢杁䙁䅑党㑂䝁䅅督畁䍁䅁䅖潂䝁䅕䅉橂䝁䄸兢睂䝁䅅杢㕂䍁䅁督求䝁䅷䅢穂䍁䅁兡あ䡁䅍䅉畂䝁䅅䅤ㅂ䡁䅉兙獂䍁䅁睚桂䡁䅍䅉あ䝁䄸䅉灂䝁䄴䅚ㅂ䡁䅍䅤祂䝁䅫兙獂䍁䅁睙ㅂ䡁䅍䅤療䝁䄰党祂䡁䅍䅌杁䝁䅷睢橂䝁䅅䅢杁䝁䅑兡穂䡁䅑杣灂䝁䅉兤あ䝁䅫睢畂䍁䅁睙療䝁䄰䅣桂䝁䄴兡求䡁䅍䅌杁䝁䄸兡獂䍁䅁兙畂䝁䅑䅉湂䝁䅅督杁䝁䄰兙祂䝁䅳党あ䝁䅕杣穂䍁䅷䅉瑂䝁䅅条療䡁䅉䅉求䝁䄴党祂䝁䅣入杁䝁䅍睢瑂䡁䅁兙畂䝁䅫党穂䍁䅷䅉睂䝁䅫䅣求䝁䅷兡畂䝁䅕䅉橂䝁䄸兢睂䝁䅅杢灂䝁䅕督獁䍁䅁兙畂䝁䅑䅉睂䝁䄸睤求䡁䅉䅉湂䝁䅕杢求䡁䅉兙あ䝁䅫睢畂䍁䅁杚桂䝁䅍兡獂䝁䅫䅤灂䝁䅕督畁䍁䅁睑療䡁䅑党祂䡁䅉兙杁䕁䅕杢求䡁䅉睚㕂䍁䅁兓畂䝁䅍杌杁䡁䅣兙穂䍁䅁兡畂䝁䅍睢祂䡁䅁睢祂䝁䅅䅤求䝁䅑䅉灂䝁䄴䅉硁䑁䅫䅏㕁䍁䅁兙畂䝁䅑䅉灂䡁䅍䅉潂䝁䅕兙歂䡁䅅兤桂䡁䅉䅤求䡁䅉党歂䍁䅁兡畂䍁䅁䅓療䡁䅕督あ䝁䄸杢獁䍁䅁䅖求䡁䅧兙穂䍁䄴䅁湁杉䅁杹䅫䕁䅍睢あ䡁䅫䅉䩂䝁䄴睙畁䍁䅷䅉あ䝁䄸睚求䡁䅑䅡求䡁䅉䅉㍂䝁䅫䅤潂䍁䅁兡あ䡁䅍䅉穂䡁䅕杙穂䝁䅫䅚灂䝁䅅杣灂䝁䅕督獁䍁䅁兢桂䝁䄴兤浂䝁䅅睙あ䡁䅕杣求䡁䅍䅌杁䝁䄰兙祂䝁䅳党あ䡁䅍䅌杁䝁䅑兡穂䡁䅑杣灂䝁䅉兤あ䝁䅕督獁䍁䅁兙畂䝁䅑䅉穂䝁䅕䅢獂䡁䅍䅉楂䝁䅕兙ㅂ䡁䅑入杁䡁䅁杣療䝁䅑兤橂䡁䅑督杁䡁䅣睢祂䝁䅷䅚㍂䝁䅫䅚求䍁䄴䅉䩂䡁䅑䅉療䡁䅁党祂䝁䅅䅤求䡁䅍䅉あ䝁䅧杣療䡁䅕睚潂䍁䅁䅕祂䝁䅕督あ䝁䅫睚求䍁䅁兙畂䝁䅑䅉䑂䝁䄸杢穂䡁䅕兢求䡁䅉䅉䍂䝁䅕兙ㅂ䡁䅑入杁䡁䅍党湂䝁䄰党畂䡁䅑督畁䍁䅁䅖潂䝁䅕䅉橂䝁䄸兢睂䝁䅅杢㕂䍁䅁䅣祂䝁䄸杤灂䝁䅑党穂䍁䅁杚祂䝁䅅睚祂䝁䅅杢橂䝁䅕䅌杁䝁䅍睢獂䝁䄸杣杁䝁䅍睢穂䝁䄰党あ䝁䅫睙穂䍁䅷䅉桂䝁䄴䅚杁䡁䅍睡灂䝁䄴䅉桂䝁䄴䅚杁䝁䅉睢歂䡁䅫䅉橂䝁䅅杣求䍁䅁䅣祂䝁䄸䅚ㅂ䝁䅍䅤穂䍁䄴䅉䩂䡁䅑䅉療䝁䅙杚求䡁䅉督杁䙁䅁杣求䡁䅍䅤灂䝁䅣党杁䡁䅍党湂䝁䄰党畂䡁䅑䅉睂䡁䅉睢歂䡁䅕睙あ䡁䅍䅉睂䡁䅉兡瑂䝁䅅杣灂䝁䅷入杁䡁䅑䅡祂䝁䄸兤湂䝁䅧䅉睂䡁䅉党穂䡁䅑兡湂䝁䅕䅉祂䝁䅕䅤桂䝁䅫䅢求䡁䅉督獁䍁䅁兡畂䝁䅍䅢ㅂ䝁䅑兡畂䝁䅣䅉睂䝁䅕杣浂䡁䅕兢求䡁䅉兡求䡁䅍䅌杁䝁䅑党睂䝁䅅杣あ䝁䄰党畂䡁䅑䅉穂䡁䅑睢祂䝁䅕督獁䍁䅁党瑁䡁䅉党あ䝁䅅兡獂䝁䅕杣穂䍁䅷䅉歂䝁䅫杣求䝁䅍䅤瑁䡁䅑睢瑁䝁䅍睢畂䡁䅍兤瑂䝁䅕杣杁䡁䅣党楂䡁䅍兡あ䝁䅕督獁䍁䅁兙畂䝁䅑䅉歂䡁䅕䅤㕂䍁䄰杚祂䝁䅕党杁䡁䅍䅡療䡁䅁督杁䡁䅕杢歂䝁䅕杣杁䡁䅑䅡求䍁䅁村ㅂ䡁䅉杙求䡁䅉杣㕂䍁䅷䅉䑂䝁䅅䅢㉂䝁䅫杢杁䕁䅳䅢求䝁䅫杢獁䍁䅁睑潂䝁䅷睢求䍁䅷䅉䕂䝁䅅杤灂䝁䅑睢浂䝁䅙䅌杁䕁䅕督橂䝁䅅䅚桂䍁䅷䅉䡂䡁䅕睙橂䝁䅫䅌杁䕁䅧兤湂䝁䄸䅉䍂䝁䄸督穂䍁䅷䅉䩂䝁䄴杚灂䝁䄴兡瑂䝁䅕杢あ䍁䅁睑療䡁䅑入杁䙁䅁兙祂䝁䅫督獁䍁䅁杓灂䝁䅷䅉呂䝁䅅杢歂䝁䅕杣獁䍁䅁杓療䝁䄸䅣桁䍁䅷䅉䱂䡁䅫䅢灂䝁䅕䅉䭂䝁䅕杢畂䝁䅕杣獁䍁䅁䅔桂䝁䄴睙桂䡁䅍䅤求䡁䅉䅌杁䕁䄰兙祂䝁䅍䅉䭂䝁䅅睙療䝁䅉督獁䍁䅁兔灂䡁䅕䅉乂䝁䅫兤獁䍁䅁睔祂䡁䅙党歂䝁䅅䅌杁䡁䅁䅡灂䝁䅷睢穂䝁䄸䅣潂䡁䅫䅌杁䙁䅍睓䱂䕁䄴䅉䍂䙁䅫䅉䱂䕁䅫兔獁䍁䅁兙畂䝁䅑䅉啂䝁䅫杚浂䝁䅅杢㕂䍁䅁杊杁䕁䅍睢畁䍁䅁杙祂䝁䅅杢歂䡁䅍杌杁䙁䅑䅡求䍁䅁睙療䝁䄰䅣桂䝁䄴入杁䡁䅁杣療䡁䅙兡歂䝁䅕督杁䕁䅍睢畂䡁䅍兤瑂䝁䅕杣杁䕁䅉党桂䡁䅕䅤㕂䍁䅁督求䝁䅣兢求䝁䄴䅤杁䡁䅁杣療䝁䅑兤橂䡁䅑督杁䡁䅁杣灂䝁䄰兙祂䝁䅫䅢㕂䍁䅁䅤潂䡁䅉睢ㅂ䝁䅣䅡杁䝁䅧入睂䝁䅕杣瑂䝁䅅杣牂䝁䅕䅤穂䍁䅷䅉穂䡁䅕䅣求䡁䅉兢桂䡁䅉睡求䡁䅑督獁䍁䅁䅚祂䡁䅕睚杁䡁䅍䅤療䡁䅉党穂䍁䅷䅉睂䝁䅧兙祂䝁䄰兙橂䝁䅫党穂䍁䅷䅉瑂䝁䅫䅚瑁䡁䅑兡求䡁䅉䅉歂䝁䅕䅣桂䡁䅉䅤瑂䝁䅕杢あ䍁䅁督あ䝁䄸杣求䡁䅍䅌杁䡁䅑杣桂䝁䅑兡あ䝁䅫睢畂䝁䅅䅢杁䝁䅙睢療䝁䅑䅉桂䝁䄴䅚杁䝁䅑杣ㅂ䝁䅣䅉祂䝁䅕䅤桂䝁䅫䅢求䡁䅉督獁䍁䅁兙畂䝁䅑䅉求䍁䄰睙療䝁䄰兢求䡁䅉睙求䍁䅁杣求䡁䅑兙灂䝁䅷党祂䡁䅍䅉ㅂ䝁䄴䅚求䡁䅉䅉あ䝁䅧党杁䕁䅅䅚灂䝁䅑兙穂䍁䅷䅉䍂䝁䅕睙牂䝁䅧兙瑂䍁䅷䅉䍂䝁䄸来㙂䝁䅅杢療䍁䅷䅉䍂䝁䄸兤祂䝁䅯睢灂䡁䅍䅌杁䕁䅉杣ㅂ䝁䄴睢杁䕁䅉兙畂䝁䅅杢灂䍁䅷䅉䑂䝁䄸杤求䡁䅉睒灂䡁䅉䅢獁䍁䅁杓療䡁䅙兙畂䍁䅷䅉乂䝁䅅䅥杁䕁䅙兙橂䡁䅑睢祂䍁䅷䅉乂䝁䅕䅥㑂䍁䅷䅉乂䝁䄸杢桂䝁䄴睚求䍁䅷䅉佂䝁䅅兤あ䝁䅫睙桂䍁䅷䅉兂䝁䅅兡㑂䝁䅅睢獁䍁䅁䅔求䕁䅣党祂䍁䅁杙㕂䍁䅁䅔求䝁䄴兙杁䕁䅣党祂䝁䅍睡求䍁䅷䅉卂䝁䅫兢瑂䝁䅕䅢獁䍁䅁杕灂䡁䅍兣ㅂ䝁䅕䅌杁䙁䅙党祂䝁䅅䅉塂䝁䅅杢湂䍁䅷䅉桂䝁䄴䅚杁䙁䅍兙獂䝁䅷入杁䕁䅧兙畂䡁䅍党畂䍁䅁杙祂䝁䅅杢歂䡁䅍杌杁䕁䅫䅤杁䝁䅅䅢穂䝁䄸䅉穂䝁䅕䅢獂䡁䅍䅉灂䡁䅑督杁䡁䅁杣療䝁䅑兤橂䡁䅑督杁䡁䅑䅡祂䝁䄸兤湂䝁䅧䅉あ䝁䅧兡祂䝁䅑兌睂䝁䅅杣あ䡁䅫䅉歂䝁䅫督あ䡁䅉兡楂䡁䅕䅤療䡁䅉督畁䍁䅁䅖潂䝁䅕䅉橂䝁䄸兢睂䝁䅅杢㕂䍁䅁睤桂䡁䅍䅉浂䝁䄸兤畂䝁䅑党歂䍁䅁兡畂䍁䅁免㕁䑁䅁䅎杁䝁䅅杢歂䍁䅁兡穂䍁䅁䅡求䝁䅅䅚硂䡁䅕兙祂䡁䅑党祂䝁䅕䅚杁䝁䅫杢杁䕁䄴党㍂䍁䅁兗療䡁䅉睡獁䍁䅁杔求䡁䅣䅉婂䝁䄸杣牂䍁䄴䅉䑂䝁䄸䅤㕂䍁䅁兓畂䝁䅍杌杁䝁䅫督杁䝁䅅䅉穂䡁䅕杙穂䝁䅫䅚灂䝁䅅杣㕂䍁䅁睢浂䍁䅁杓䉂䕁䅉䅉䍂䝁䅕兙ㅂ䡁䅑入杁䕁䅉杌坂䍁䄴䅁呃杄䅁䅨䅳䕁䅍睢ㅂ䝁䅍䅡楂䝁䅅督求䍁䅷䅉䩂䝁䄴睙畁䍁䅁䅣祂䝁䄸杤灂䝁䅑党穂䍁䅁睙獂䝁䄸兤歂䍁䅁䅚桂䡁䅑兙楂䝁䅅督求䍁䅁䅣獂䝁䅅䅤浂䝁䄸杣瑂䍁䅁杚療䡁䅉䅉求䝁䄴䅤求䡁䅉䅣祂䝁䅫督求䍁䅁兙睂䡁䅁䅢灂䝁䅍兙あ䝁䅫睢畂䡁䅍䅉灂䝁䄴䅉あ䝁䅧党杁䙁䅕杢灂䡁䅑党歂䍁䅁睕あ䝁䅅䅤求䡁䅍䅉桂䝁䄴䅚杁䝁䅫杢あ䝁䅕杣畂䝁䅅䅤灂䝁䄸杢桂䝁䅷䅢㕂䍁䄴䅉䩂䡁䅑督杁䝁䅑兙あ䝁䅅杙桂䡁䅍党杁䡁䅣睢祂䝁䅳督杁䝁䅫杢杁䝁䄰兤獂䡁䅑兡睂䝁䅷党杁䝁䅍睢畂䝁䅙兡湂䡁䅕杣桂䡁䅑兡療䝁䄴督獁䍁䅁杣桂䝁䄴睚灂䝁䄴睚杁䝁䅙杣療䝁䄰䅉橂䝁䅷睢ㅂ䝁䅑䅉あ䝁䄸䅉瑂䡁䅕䅢あ䝁䅫兌杁䝁䄸杣杁䝁䅧入楂䡁䅉兡歂䍁䄰睙獂䝁䄸兤歂䍁䅁䅤療䍁䅁睢畂䍁䄰䅣祂䝁䅕兢灂䡁䅍党杁䝁䅕杢㉂䝁䅫杣療䝁䄴兢求䝁䄴䅤穂䍁䅁䅤療䍁䅁䅤潂䝁䅕䅉求䝁䅑睚求䍁䄴䅉啂䝁䅧党杁䝁䅍睢瑂䡁䅁兙畂䡁䅫䅉療䝁䅙杚求䡁䅉督杁䕁䅍睢ㅂ䝁䅍䅡楂䝁䅅督求䍁䅁睑桂䡁䅁党獂䝁䅷兙獁䍁䅁兙畂䍁䅁兙ㅂ䡁䅑睢瑂䝁䅅䅤求䝁䅑䅉桂䝁䄴䅚杁䡁䅍党橂䡁䅕杣求䍁䅁䅒桂䡁䅑兙楂䝁䅅督求䍁䄰兙穂䍁䄰兙瑁䙁䅍党祂䡁䅙兡橂䝁䅕䅉あ䝁䅧兙あ䍁䅁督灂䝁䄰䅣獂䝁䅫杚灂䝁䅕督杁䝁䅑兙あ䝁䅅杙桂䡁䅍党杁䝁䄰兙畂䝁䅅睚求䝁䄰党畂䡁䅑䅉楂䡁䅫䅉歂䝁䅕䅣獂䝁䄸入灂䝁䄴睚獁䍁䅁兢桂䝁䄴兙湂䝁䅫杢湂䍁䅷䅉桂䝁䄴䅚杁䝁䄸䅣求䡁䅉兙あ䝁䅫杢湂䍁䅁睑療䡁䅕睙潂䝁䅉兙穂䝁䅕䅉呂䝁䅕杣㉂䝁䅕杣杁䝁䅅睙祂䝁䄸督穂䍁䅁睙獂䝁䄸兤歂䍁䅁党畂䡁䅙兡祂䝁䄸杢瑂䝁䅕杢あ䡁䅍睏杁䝁䅅杢歂䍁䅁睑療䡁䅕睙潂䝁䅉兙穂䝁䅕䅉呂䝁䅕杣㉂䝁䅕杣獁䍁䅁兙杁䝁䄰兤獂䡁䅑兡瑁䡁䅍党祂䡁䅙兡橂䝁䅕䅉佂䝁䄸睕剂䕁䅷䅉歂䝁䅅䅤桂䝁䅉兙穂䝁䅕䅌杁䡁䅣䅡灂䝁䅍䅡杁䡁䅁杣療䡁䅙兡歂䝁䅕督杁䙁䅍兕䵂䍁䄰睙療䝁䄰䅣桂䡁䅑兡楂䝁䅷党杁䡁䅅兤求䡁䅉入杁䝁䅷兙畂䝁䅣兤桂䝁䅣党杁䝁䅅杢歂䍁䅁睕剂䕁䅷睋牁䍁䅁䅤潂䝁䅅䅤杁䝁䅅䅢獂䝁䄸睤穂䍁䅁杚療䡁䅉䅉桂䍁䅁杤桂䡁䅉兡療䡁䅕督杁䝁䅅杣祂䝁䅅入杁䝁䄸杚杁䝁䅑兙あ䝁䅅䅉瑂䝁䅅杢灂䡁䅁兤獂䝁䅅䅤灂䝁䄸杢杁䝁䅙兤畂䝁䅍䅤灂䝁䄸杢穂䍁䄴䅉䩂䡁䅑䅉桂䝁䅷督療䍁䅁䅣祂䝁䄸杤灂䝁䅑党穂䍁䅁睑療䡁䅕睙潂䝁䅉兙穂䝁䅕䅉乂䝁䄸杙灂䝁䅷党獁䍁䅁兙畂䍁䅁党瑂䝁䅉党歂䝁䅑党歂䍁䅁杔療䙁䅍兕䵂䍁䅁䅚桂䡁䅑兙楂䝁䅅督求䍁䅁杚療䡁䅉䅉瑂䝁䄸杙灂䝁䅷党杁䝁䅅杢歂䍁䅁党歂䝁䅣党杁䝁䅑党㉂䝁䅫睙求䡁䅍䅉あ䝁䅧兙あ䍁䅁党畂䝁䅅杙獂䝁䅕督杁䝁䅅杢杁䝁䅅䅢㍂䝁䅅入穂䍁䄰睢畂䍁䅁党㑂䡁䅁党祂䝁䅫党畂䝁䅍党杁䡁䅣兡あ䝁䅧䅉潂䝁䅫睚潂䍁䅁䅚桂䡁䅑兙杁䝁䅅杤桂䝁䅫䅢桂䝁䅉兡獂䝁䅫䅤㕂䍁䅷䅉求䡁䅙党畂䍁䅁睤灂䡁䅑䅡療䡁䅕䅤杁䝁䅫杢あ䝁䅕杣畂䝁䅕䅤杁䝁䅍睢畂䝁䄴党橂䡁䅑兡㉂䝁䅫䅤㕂䍁䅷䅉桂䡁䅍䅉㍂䝁䅕䅢獂䍁䅁兙穂䍁䅁督㕂䝁䄴睙潂䡁䅉睢畂䝁䅫来桂䡁䅑兡療䝁䄴䅉湂䝁䅅䅤求䡁䅣兙㕂䍁䅁䅤潂䝁䅅䅤杁䝁䅅䅢獂䝁䄸睤穂䍁䅁杚療䡁䅉䅉穂䝁䅕睙ㅂ䡁䅉党杁䝁䅑兙あ䝁䅅䅉穂䡁䅫杢橂䍁䅁杙求䡁䅑睤求䝁䅕杢杁䝁䄰睢楂䝁䅫䅢求䍁䅁䅚求䡁䅙兡橂䝁䅕督杁䝁䅅杢歂䍁䅁䅤潂䝁䅕䅉楂䝁䅅睙牂䝁䅕杢歂䍁䅁䅚桂䡁䅑兙杁䡁䅍䅤療䡁䅉党畁䍁䅁䅖潂䝁䅕䅉橂䝁䄸兢睂䝁䅅杢㕂䍁䅁督求䝁䅷䅢穂䍁䅁兡あ䡁䅍䅉睂䝁䅷兙あ䝁䅙睢祂䝁䄰䅉あ䝁䅧杣療䡁䅕睚潂䍁䅁䅚灂䡁䅉党橂䡁䅑䅉穂䝁䅅䅢求䡁䅍䅉浂䝁䄸杣橂䝁䅕䅉桂䝁䄴䅚杁䝁䅅杢杁䝁䅕睙療䡁䅍入穂䡁䅑党瑂䍁䅁睢浂䍁䅁䅣桂䡁䅉䅤畂䝁䅕杣穂䍁䄴䅉䩂䡁䅑䅉穂䝁䅕杣㉂䝁䅕督杁䝁䅣睢㉂䝁䅕杣畂䝁䄰党畂䡁䅑督杁䝁䅅杢歂䍁䅁睢祂䝁䅣兙畂䝁䅫来桂䡁䅑兡療䝁䄴督獁䍁䅁兙穂䍁䅁睤求䝁䅷䅢杁䝁䅅督杁䝁䅕杢あ䝁䅕杣睂䡁䅉兡穂䝁䅕督杁䝁䅫杢杁䡁䅙兙祂䝁䅫睢ㅂ䡁䅍䅉灂䝁䄴䅚ㅂ䡁䅍䅤祂䝁䅫党穂䍁䅷䅉灂䝁䄴睙獂䡁䅕䅚灂䝁䄴睚杁䡁䅉党あ䝁䅅兡獂䍁䅁兙畂䝁䅑䅉求䍁䄰睙療䝁䄰兢求䡁䅉睙求䍁䅷䅉あ䡁䅉兙㉂䝁䅕䅢杁䝁䅅杢歂䍁䅁䅡療䡁䅍䅣灂䡁䅑兙獂䝁䅫䅤㕂䍁䅷䅉浂䝁䅫杢桂䝁䄴睙灂䝁䅅䅢杁䡁䅍党祂䡁䅙兡橂䝁䅕督杁䝁䅅杢歂䍁䅁兡畂䡁䅍兤祂䝁䅅杢橂䝁䅕䅌杁䡁䅍睢浂䡁䅑睤桂䡁䅉党杁䝁䅅杢歂䍁䅁䅤求䝁䅍䅡畂䝁䄸䅢療䝁䅣入獁䍁䅁睚桂䝁䄰兡畂䝁䅣䅌杁䝁䄰党歂䝁䅫兙杁䝁䅅杢歂䍁䅁党畂䡁䅑党祂䡁䅑兙灂䝁䄴兢求䝁䄴䅤獁䍁䅁兙畂䝁䅑䅉灂䝁䄴䅚ㅂ䡁䅍䅤祂䝁䅫兙獂䡁䅍杌杁䙁䅑䅡求䍁䅁睙療䝁䄰䅣桂䝁䄴入杁䡁䅣兙穂䍁䅁杚療䡁䅉兢求䡁䅉䅢㕂䍁䅁睡畂䝁䄸睤畂䍁䅁兙穂䍁䅁兔求䝁䄰杙桂䡁䅍党獁䍁䅁兓畂䝁䅍杌杁䝁䅅杢歂䍁䅁睙潂䝁䅅杢湂䝁䅕䅚杁䝁䅫䅤穂䍁䅁杢桂䝁䄰党杁䡁䅑睢杁䕁䅍睢ㅂ䝁䅍䅡楂䝁䅅督求䍁䅷䅉䩂䝁䄴睙畁䍁䅁兡畂䍁䅁杒求䝁䅉杣ㅂ䝁䅅杣㕂䍁䅁杍睁䑁䅅免畁䍁䅁睑療䡁䅕睙潂䝁䅉兙穂䝁䅕䅌杁䕁䅫杢橂䍁䄴䅉㍂䝁䅅督杁䝁䅫杢橂䝁䄸杣睂䝁䄸杣桂䡁䅑党歂䍁䅁兡畂䍁䅁杍睁䑁䅁䅏杁䝁䅅杢歂䍁䅁兡穂䍁䅁䅡求䝁䅅䅚硂䡁䅕兙祂䡁䅑党祂䝁䅕䅚杁䝁䅫杢杁䙁䅍兙畂䡁䅑兙杁䕁䅍䅢桂䡁䅉兙獁䍁䅁睑桂䝁䅷兡浂䝁䄸杣畂䝁䅫兙畁䅁䅁䄸䅉䍁䅁䅁䑂䝁䄸兤祂䝁䅫党祂䍁䅁睕求䡁䅉杤灂䝁䅍党䅁佁歙䅁㉂兂䅁睑療䡁䅕杣穂䝁䅕杣桂䍁䅷䅉䩂䝁䄴睙畁䍁䅁睢睂䝁䅕杣桂䡁䅑党穂䍁䅁兙畂䍁䅁睢畂䝁䅷兡畂䝁䅕䅉求䝁䅑兤橂䝁䅅䅤灂䝁䄸杢桂䝁䅷䅉橂䝁䄸杢あ䝁䅕杢あ䍁䅁䅣獂䝁䅅䅤浂䝁䄸杣瑂䍁䅁兡畂䍁䅁䅤潂䝁䅕䅉噂䝁䄴兡あ䝁䅕䅚杁䙁䅍䅤桂䡁䅑党穂䍁䅷䅉䙂䡁䅕杣療䡁䅁党獁䍁䅁兑浂䡁䅉兡橂䝁䅅䅌杁䡁䅑䅡求䍁䅁兑穂䝁䅫兙杁䙁䅁兙橂䝁䅫杚灂䝁䅍䅌杁䡁䅑䅡求䍁䅁兔灂䝁䅑䅚獂䝁䅕䅉䙂䝁䅅督あ䍁䅷䅉桂䝁䄴䅚杁䝁䅫杢あ䝁䅕杣畂䝁䅅䅤灂䝁䄸杢桂䝁䅷䅢㕂䍁䄴䅉䩂䡁䅑䅉療䡁䅁党祂䝁䅅䅤求䡁䅍䅉灂䝁䄴䅉あ䝁䅧杣求䝁䅕䅉穂䝁䅕睚瑂䝁䅕杢あ䡁䅍杏杁䕁䅍睢畂䡁䅍兤瑂䝁䅕杣獁䍁䅁兒畂䡁䅑党祂䡁䅁杣灂䡁䅍党獁䍁䅁兙畂䝁䅑䅉䕂䝁䅕睚祂䝁䅕党穂䍁䄴䅉啂䝁䅧党杁䝁䅍睢瑂䡁䅁兙畂䡁䅫䅉療䝁䅙杚求䡁䅉督杁䝁䅣兤灂䝁䅑党歂䍁䅁䅣祂䝁䄸条求䝁䅍䅤穂䍁䅷䅉橂䝁䄸兤祂䡁䅍党穂䍁䅷䅉桂䝁䄴䅚杁䡁䅍䅣求䝁䅍兡桂䝁䅷兡㙂䝁䅅䅤灂䝁䄸杢穂䍁䅷䅉桂䡁䅍䅉㍂䝁䅕䅢獂䍁䅁兙穂䍁䅁睢畂䝁䅷兡畂䝁䅕䅉歂䝁䅕睚祂䝁䅕党穂䑁䅳䅉桂䝁䄴䅚杁䝁䅍党祂䡁䅑兡浂䝁䅫睙桂䡁䅑党穂䍁䅁杚療䡁䅉䅉求䝁䄴䅤祂䡁䅫兌獂䝁䅕杤求䝁䅷䅉睂䡁䅉睢浂䝁䅕督穂䝁䅫睢畂䝁䅅䅢獁䍁䅁杢療䝁䄴兌求䝁䄴䅤祂䡁䅫䅉獂䝁䅕杤求䝁䅷䅉睂䡁䅉睢浂䝁䅕督穂䝁䅫睢畂䝁䅅䅢獁䍁䅁兤畂䝁䅫杤求䡁䅉督灂䡁䅑入獁䍁䅁兙畂䝁䅑䅉乂䝁䅅督あ䝁䅕杣啂䡁䅉兙橂䝁䅳杌杁䕁䅫䅤杁䝁䄸杚浂䝁䅕杣穂䍁䅁兡あ䡁䅍䅉睂䡁䅉睢歂䡁䅕睙あ䡁䅍䅉あ䝁䄸䅉灂䝁䄴䅚灂䡁䅙兡歂䡁䅕兙獂䡁䅍䅌杁䝁䅕杢あ䝁䅕杣睂䡁䅉兡穂䝁䅕䅌杁䝁䅉兤穂䝁䅫杢求䡁䅍督獁䍁䅁睙桂䝁䄰䅣ㅂ䡁䅍䅌杁䝁䅅杢歂䍁䅁睚療䡁䅙党祂䝁䄴兢求䝁䄴䅤畁䍁䅁䅖潂䝁䅕䅉橂䝁䄸兢睂䝁䅅杢㕂䍁䅁睤桂䡁䅍䅉浂䝁䄸杣瑂䝁䅕杣獂䡁䅫䅉牂䝁䄴睢㍂䝁䄴䅉桂䡁䅍䅉䕂䝁䅳兙畂䝁䅑兤獁䍁䅁兓畂䝁䅍杌杁䝁䅅杢歂䍁䅁睙潂䝁䅅杢湂䝁䅕䅚杁䝁䅫䅤穂䍁䅁杢桂䝁䄰党杁䡁䅑睢杁䕁䅍睢ㅂ䡁䅉督求䡁䅉兙獁䍁䅁兓畂䝁䅍杌杁䝁䅫杢杁䕁䅅䅣祂䝁䅫䅢杁䑁䅉䅍硁䑁䅉杌杁䕁䅍睢ㅂ䡁䅉督求䡁䅉兙獁䍁䅁兓畂䝁䅍杌杁䡁䅣兙穂䍁䅁兡畂䝁䅍睢祂䡁䅁睢祂䝁䅅䅤求䝁䅑䅉灂䝁䄴䅉祁䑁䅁免硁䍁䅁兙畂䝁䅑䅉灂䡁䅍䅉潂䝁䅕兙歂䡁䅅兤桂䡁䅉䅤求䡁䅉党歂䍁䅁兡畂䍁䅁兔療䡁䅕杢あ䝁䅅兡畂䍁䅁杖灂䝁䅕睤獁䍁䅁睑桂䝁䅷兡浂䝁䄸杣畂䝁䅫兙畁䅁䅁䉅䅙佁䕑䅁䑂䝁䄸兤穂䝁䅫杢穂䍁䅁䅕祂䝁䄸䅣求䡁䅉䅤灂䝁䅕督杁䕁䅫杢橂䝁䄸杣睂䝁䄸杣桂䡁䅑党歂䍁䅁䅋楁䕁䅍睢ㅂ䡁䅍兡畂䡁䅍杉灁䍁䅁兡穂䍁䅁兙杁䝁䅙兤獂䝁䅷入杁䝁䅫杢あ䝁䅕睚祂䝁䅅䅤求䝁䅑䅌杁䡁䅍党獂䝁䅙兌桂䝁䅑兢灂䝁䄴兡穂䡁䅑党祂䝁䅕䅚獁䍁䅁兙畂䝁䅑䅉穂䝁䅕䅢浂䍁䄰兢桂䝁䄴兙湂䝁䅕䅚杁䡁䅉党桂䝁䅷䅉求䡁䅍䅤桂䡁䅑党杁䝁䅫杢㉂䝁䅕督あ䝁䄰党畂䡁䅑䅉あ䡁䅉兤穂䡁䅑䅉潁䙁䅉兒䩂䙁䅑克畁䍁䅁䅖潂䝁䅕䅉䑂䝁䄸兢睂䝁䅅杢㕂䍁䅷䅉楂䝁䅅督求䝁䅑䅉灂䝁䄴䅉䉂䡁䅑䅢桂䝁䄴䅤桂䍁䅁兙畂䝁䅑䅉桂䝁䅍䅤灂䝁䄴睚杁䡁䅑䅡祂䝁䄸兤湂䝁䅧䅉灂䡁䅑督杁䝁䄸䅣求䡁䅉兙あ䝁䅫杢湂䍁䅁䅣桂䡁䅉䅤畂䝁䅕杣穂䝁䅧兡睂䍁䅷䅉䑂䝁䄸兤穂䝁䅫杢穂䍁䅁䅕祂䝁䄸䅣求䡁䅉䅤灂䝁䅕督杁䕁䅷䅕獁䍁䅁䅣祂䝁䅫兢桂䡁䅉兡獂䡁䅫䅉灂䝁䄴杤求䡁䅍䅤穂䍁䅁兡畂䍁䅁睑獂䝁䅅督穂䍁䅁兑杁䝁䄸杚浂䝁䅫睙求䍁䅁杙ㅂ䝁䅫䅢歂䝁䅫杢湂䡁䅍䅉獂䝁䄸睙桂䡁䅑党歂䍁䅁兡畂䍁䅁䅡灂䝁䅣䅡瑁䝁䅣杣療䡁䅣䅤潂䍁䅁睕ㅂ䝁䄴䅉䍂䝁䅕䅢あ䍁䅁兢桂䡁䅉睡求䡁䅑督畁䍁䅁杒療䡁䅕杢歂䝁䅕䅚杁䝁䅫杢杁䑁䅅兏ㅁ䑁䅧䅌杁䕁䅍睢ㅂ䡁䅍兡畂䡁䅍䅉橂䡁䅉党桂䡁䅑党穂䍁䅁督潂䝁䅅杣求䝁䅧睢獂䝁䅑党祂䍁䅁杤桂䝁䅷兤求䍁䅁䅤潂䡁䅉睢ㅂ䝁䅣䅡杁䝁䅫䅤穂䍁䅁党㑂䡁䅑党畂䡁䅍兡㉂䝁䅕䅉求䡁䅧䅣求䡁䅉䅤灂䡁䅍党杁䝁䅫杢杁䡁䅑䅡求䍁䅁䅚求䡁䅙党獂䝁䄸䅣瑂䝁䅕杢あ䍁䅷䅉桂䝁䅍兣ㅂ䝁䅫督灂䡁䅑兡療䝁䄴䅌杁䝁䅷党桂䡁䅍兡畂䝁䅣䅌杁䝁䅅杢歂䍁䅁兢桂䝁䄴兙湂䝁䅕兢求䝁䄴䅤杁䝁䄸杚杁䝁䅧兡湂䝁䅧兌硂䡁䅕兙獂䝁䅫䅤㕂䍁䅁杣求䝁䅅䅢杁䝁䅕督あ䝁䅅䅤求䍁䅁兙穂䡁䅍党あ䡁䅍杌杁䙁䅑䅡求䍁䅁睑療䝁䄰䅣桂䝁䄴入杁䝁䅧兙穂䍁䅁兙杁䝁䅍睢瑂䡁䅁杣求䝁䅧党畂䡁䅍兡㉂䝁䅕䅉穂䡁䅑杣桂䡁䅑党湂䡁䅫䅉灂䝁䄴䅉睂䝁䅷兙橂䝁䅕䅉楂䝁䅅督求䝁䅑䅉療䝁䄴䅉桂䍁䅁督灂䝁䄰䅣獂䝁䅕䅉睂䝁䅷兙あ䝁䅙睢祂䝁䄰䅌杁䡁䅑杣療䡁䅁䅡㕂䍁䅁兙穂䡁䅍党あ䡁䅍䅌杁䝁䅅杢歂䍁䅁睢睂䡁䅁睢祂䡁䅑兤畂䝁䅫督あ䝁䅫睙杁䝁䅫杢㉂䝁䅕督あ䝁䄰党畂䡁䅑督畁䅁䅁䍋䅉䕁䵁䅁䑂䝁䄸入桂䍁䅁䅖潂䝁䅕杣桂䡁䅁党ㅂ䡁䅑兡橂䡁䅍䅌杁䕁䅫杢橂䍁䄴䅌杁䝁䅅䅉橂䝁䅷兡畂䝁䅫睙桂䝁䅷兌穂䡁䅑兙湂䝁䅕䅉楂䝁䅫睢あ䝁䅕睙潂䝁䄴睢獂䝁䄸睚㕂䍁䅁睙療䝁䄰䅣桂䝁䄴入獁䍁䅁党畂䝁䅣兙湂䝁䅕督杁䝁䅫杢杁䡁䅑䅡求䍁䅁䅚求䡁䅙党獂䝁䄸䅣瑂䝁䅕杢あ䍁䅁睢浂䍁䅁䅣祂䝁䄸䅣祂䝁䅫党あ䝁䅅杣㕂䍁䅁兢求䝁䅑兡橂䝁䅫杢桂䝁䅷䅉睂䡁䅉睢歂䡁䅕睙あ䡁䅍䅉あ䝁䄸䅉瑂䝁䄸䅚ㅂ䝁䅷兙あ䝁䅕䅉あ䝁䅧党杁䝁䅙兤畂䝁䅍䅤灂䝁䄸杢杁䝁䄸杚杁䡁䅉党湂䡁䅕䅢桂䡁䅑睢祂䡁䅫䅉啂䍁䅁睙求䝁䅷䅢穂䍁䅁䅋啂䡁䅉党湂䡁䅍克畁䍁䅁䅖潂䝁䅕䅉橂䝁䄸兢睂䝁䅅杢㕂䉁杫督杁䡁䅁杣療䝁䅑兤橂䡁䅑䅉橂䝁䅅杢歂䝁䅫䅚桂䡁䅑党杁䡁䅁兡睂䝁䅕䅢灂䝁䄴党杁䝁䅫督杁䝁䅉兙穂䝁䅕䅚杁䝁䄸杢杁䡁䅑䅡求䡁䅉兙睂䝁䅕兤あ䝁䅫睙杁䝁䄰睢歂䝁䅅䅢灂䡁䅑兡求䡁䅍䅌杁䡁䅍兤橂䝁䅧䅉桂䡁䅍䅉啂䡁䅉党湂䍁䄰党畂䝁䅧兙畂䝁䅍兡畂䝁䅣䅉楂䝁䅫睢獂䝁䄸睚灂䝁䅍督獁䍁䅁䅖祂䝁䅕睚瑁䝁䅑党祂䝁䅫杤求䝁䅑䅉求䡁䅧睢穂䝁䄸兢求䡁䅍䅌杁䝁䅅杢歂䍁䅁兙ㅂ䡁䅑睢獂䝁䄸睚療䡁䅕督杁䙁䅑杣求䝁䅣䅉橂䝁䅕䅢獂䍁䅁䅤潂䝁䅕杣桂䡁䅁入畁䍁䅁兓あ䍁䅁兡穂䍁䅁䅚求䡁䅙党獂䝁䄸䅣灂䝁䄴睚杁䕁䅍睔婂䕁䅅䅉硁䑁䅁免獁䍁䅁兙畂䍁䅁兙ㅂ䡁䅑睢獂䝁䄸睚療䡁䅕督杁䡁䅉党湂䡁䅕䅢桂䡁䅑睢祂䡁䅫䅉啂䍁䄰睙求䝁䅷䅢杁䡁䅁杣療䝁䅑兤橂䡁䅑䅉橂䝁䅅杢歂䝁䅫䅚桂䡁䅑党杁䡁䅑䅡桂䡁䅑䅉潂䝁䅅督杁䝁䅍睢瑂䡁䅁䅢求䡁䅑党歂䍁䅁䅕潂䝁䅅督求䍁䅁杍桂䍁䅁睙獂䝁䅫杢灂䝁䅍兙獂䍁䅁䅤祂䝁䅫兙獂䍁䅁杚療䡁䅉䅉ㅂ䡁䅍党杁䝁䅫杢杁䡁䅑䅡求䍁䅁䅤祂䝁䅕兙あ䝁䄰党畂䡁䅑䅉療䝁䅙䅉䉂䝁䄰入療䡁䅑杣療䡁䅁䅡灂䝁䅍䅉䵂䝁䅅䅤求䡁䅉兙獂䍁䅁睕橂䝁䅷党祂䝁䄸督灂䡁䅍杌杁䙁䅑䅡求䍁䅁睙療䝁䄰䅣桂䝁䄴入婁䡉䅍䅉睂䡁䅉睢歂䡁䅕睙あ䍁䅁睙桂䝁䄴䅚灂䝁䅑兙あ䝁䅕督杁䝁䅫杢杁䕁䅫杔䕂䍁䄰党畂䝁䅅杙獂䝁䅫杢湂䍁䅁督あ䡁䅕䅚灂䝁䅕督杁䝁䅫杢橂䝁䅷兤歂䝁䅕䅉䑂䕁䄸兗䉂䍁䅁睍睁䑁䅅䅌杁䝁䅅䅉獂䝁䄸睤瑁䝁䅑睢穂䝁䅕䅉灂䝁䄴䅤求䡁䅉䅢求䡁䅕睡灂䝁䄴䅉祁䍁䅁䅖祂䝁䅕睚瑁䝁䅕杢潂䝁䅅杢橂䝁䅫杢湂䍁䅁杙灂䝁䄸䅢療䝁䅣兡橂䍁䅷䅉㍂䝁䅧兡橂䝁䅧䅉灂䡁䅍䅉灂䝁䄴䅉兂䝁䅧兙穂䝁䅕䅉祁䍁䅁睙獂䝁䅫杢灂䝁䅍兙獂䍁䅁䅤祂䝁䅫兙獂䍁䅁杚療䡁䅉䅉ㅂ䡁䅍党杁䝁䅫杢杁䡁䅑䅡求䍁䅁䅤祂䝁䅕兙あ䝁䄰党畂䡁䅑䅉療䝁䅙䅉䝂䡁䅉睢畂䡁䅑睢あ䝁䅕兢睂䝁䄸杣桂䝁䅷䅉䕂䝁䅕兢求䝁䄴䅤灂䝁䅅睏杁䝁䅅杢歂䍁䅁睑偂䙁䅫兑杁䑁䅍䅍祁䍁䅷䅉桂䍁䅁杙灂䝁䄸䅢療䝁䅣兡橂䍁䅁睙療䝁䄰杙灂䝁䄴兙あ䝁䅫睢畂䍁䅁杚療䡁䅉䅉穂䡁䅕杙橂䡁䅕䅤桂䝁䄴党療䡁䅕督杁䝁䅅䅚瑂䝁䅫杢灂䡁䅍䅤祂䝁䅅䅤灂䝁䄸杢杁䝁䅫杢あ䝁䅕杢歂䝁䅕䅚杁䡁䅑睢杁䝁䅕杢潂䝁䅅杢橂䝁䅕䅉啂䡁䅉党湂䍁䅁杚ㅂ䝁䄴睙あ䝁䅫睢畂䍁䅁睤潂䝁䅫䅢求䍁䅁䅚求䡁䅁䅢求䡁䅑兡畂䝁䅣䅉啂䍁䅁党浂䝁䅙党橂䡁䅑睢祂䍁䅁杚ㅂ䝁䄴睙あ䝁䅫睢畂䍁䅁兙畂䝁䅑䅉桂䝁䅍䅤灂䡁䅙兙あ䝁䅕䅚杁䝁䄰兙橂䡁䅉睢睂䝁䅧兙湂䝁䅕督杁䝁䅙睢祂䍁䅁兤穂䝁䅕䅉灂䝁䄴䅉あ䝁䅧党杁䡁䅑杣求䝁䅅䅤瑂䝁䅕杢あ䍁䅁睢浂䍁䅁杢求䡁䅕杣療䝁䅑党湂䝁䅕杢求䡁䅉兙あ䝁䅫杤求䍁䅁兙畂䝁䅑䅉桂䡁䅕䅤療䝁䅫兢瑂䡁䅕杢求䍁䅁䅚灂䡁䅍党桂䡁䅍党穂䍁䄴䅉䩂䡁䅑䅉灂䡁䅍䅉桂䝁䅷督療䍁䅁䅚求䡁䅙党獂䝁䄸䅣灂䝁䄴睚杁䕁䅍睔婂䕁䅅䅉祁䑁䅁免獁䍁䅁兙畂䍁䅁兙畂䡁䅑兡湂䝁䅕杢杁䝁䅑兡祂䝁䅕睙あ䝁䅕䅚杁䙁䅑杣求䝁䅣兌歂䝁䅕杣灂䡁䅙党歂䍁䅁党㑂䝁䄸督療䝁䄰党杁䡁䅁杣療䝁䅑兤橂䡁䅑䅉橂䝁䅅杢歂䝁䅫䅚桂䡁䅑党杁䡁䅑䅡桂䡁䅑䅉灂䡁䅍䅉灂䝁䄴䅉睂䡁䅉党橂䝁䅷兡畂䝁䅫睙桂䝁䅷䅉穂䡁䅑兙湂䝁䅕䅉浂䝁䄸杣杁䡁䅕督求䍁䅁兡畂䍁䅁䅤潂䝁䅕䅉あ䡁䅉党桂䡁䅑兢求䝁䄴䅤杁䝁䄸杚杁䝁䄴党ㅂ䡁䅉睢歂䝁䅕睚求䝁䄴党祂䝁䅅䅤灂䡁䅙党獁䍁䅁兙ㅂ䡁䅑睢灂䝁䄰兢ㅂ䝁䄴党獁䍁䅁兙畂䝁䅑䅉瑂䝁䅕䅤桂䝁䅉睢獂䝁䅫睙杁䝁䅑兡穂䝁䅕兙穂䝁䅕督㝁䍁䅁兙畂䝁䅑䅉䑂䕁䄸兗䉂䍁䅁杍睁䑁䅙䅌杁䝁䅅杢杁䝁䅅杢あ䝁䅫睚求䝁䄴䅉歂䝁䅫杣求䝁䅍䅤求䝁䅑䅉啂䡁䅉党湂䍁䄰䅚求䡁䅉兡㉂䝁䅕䅚杁䝁䅕䅥療䡁䅍睢瑂䝁䅕䅉睂䡁䅉睢歂䡁䅕睙あ䍁䅁睙桂䝁䄴䅚灂䝁䅑兙あ䝁䅕䅌杁䡁䅣䅡灂䝁䅍䅡杁䝁䅫督杁䝁䅫杢杁䝁䅑兡穂䝁䅍睢㉂䝁䅕杣㕂䍁䅁督あ䝁䅅睚求䍁䄴䅉啂䝁䅧党杁䝁䅍睢瑂䡁䅁兙畂䡁䅫䅉潂䝁䅅督杁䝁䅅䅉橂䝁䄸䅢獂䝁䅅杙療䡁䅉兙あ䝁䅫睢畂䍁䅁睤灂䡁䅑䅡杁䕁䅑杣畁䍁䅁杕求䝁䅑䅚㕂䍁䅣督杁䕁䅷兙楂䝁䄸杣桂䡁䅑睢祂䝁䅫党穂䍁䅁睕䉂䍁䅁杚療䡁䅉䅉あ䝁䅧党杁䝁䅑党㉂䝁䅕䅢療䡁䅁兢求䝁䄴䅤杁䝁䅅杢歂䍁䅁睙療䝁䄰兢求䡁䅉睙灂䝁䅅䅢灂䡁䅯兙あ䝁䅫睢畂䍁䅁睢浂䍁䅁睑偂䙁䅫兑杁䑁䅍䅍祁䍁䅷䅉桂䝁䄴䅉灂䝁䄴杤求䡁䅍䅤灂䝁䅣兙あ䝁䅫睢畂䝁䅅䅢杁䝁䅍睢瑂䝁䅉兡畂䝁䅅䅤灂䝁䄸杢杁䡁䅑䅡求䡁䅉兙睂䡁䅫䅉浂䝁䄸杣杁䡁䅑杣求䝁䅅䅤瑂䝁䅕杢あ䍁䅁睢浂䍁䅁兙瑂䡁䅫睢あ䡁䅉睢睂䝁䅧兡橂䍁䅁䅢桂䡁䅑党祂䝁䅅䅢杁䡁䅍睙獂䝁䅕杣療䡁䅍兡穂䍁䄴䅉啂䝁䅧党杁䝁䅍睢瑂䡁䅁兙畂䡁䅫䅉㍂䝁䅅督杁䝁䅫杢橂䝁䄸杣睂䝁䄸杣桂䡁䅑党歂䍁䅁兡畂䍁䅁杍睁䑁䅉䅍杁䝁䅅杢歂䍁䅁兡穂䍁䅁䅡求䝁䅅䅚硂䡁䅕兙祂䡁䅑党祂䝁䅕䅚杁䝁䅫杢杁䕁䅧睢ㅂ䡁䅍䅤療䝁䄴䅌杁䙁䅑党㑂䝁䅅督畁䅁䅁䅋䅷䅁䙉䅁䑂䡁䅉兙橂䝁䅳党祂䍁䅁村桂䡁䅉杣求䝁䅷䅉偂䝁䅷䅚杁䕁䅍睢ㅂ䝁䄴䅤祂䡁䅫䅉呂䡁䅑睢祂䝁䅕䅌杁䕁䅫杢橂䍁䄴䅉歂䝁䅕杤求䝁䅷睢睂䡁䅍䅉桂䝁䄴䅚杁䝁䄸䅣求䡁䅉兙あ䝁䅕督杁䡁䅑䅡求䍁䅁睑祂䝁䅅睙牂䝁䅕杣杁䕁䅉兙祂䡁䅉党獂䍁䅁睔獂䝁䅑䅉䑂䝁䄸兤畂䡁䅑杣㕂䍁䅁睕あ䝁䄸杣求䍁䅁睙療䝁䄴睙求䡁䅁䅤杁䝁䅫杢杁䡁䅑䅡求䍁䅁兖畂䝁䅫䅤求䝁䅑䅉呂䡁䅑兙あ䝁䅕督畁䍁䅁兓あ䡁䅍䅉䑂䡁䅉兙橂䝁䅳党祂䍁䅁村桂䡁䅉杣求䝁䅷䅉穂䡁䅑睢祂䝁䅕督杁䝁䅍睢畂䡁䅍兡穂䡁䅑䅉療䝁䅙䅉祂䝁䅕督あ䝁䅅兤祂䝁䅅杢あ䡁䅍䅉㍂䝁䅫䅤潂䍁䅁兙杁䝁䅣兡浂䡁䅑䅉穂䝁䅧睢睂䍁䄴䅉啂䝁䅧党杁䝁䅍睢瑂䡁䅁兙畂䡁䅫升穂䍁䅁杣求䡁䅍䅤桂䡁䅕杣桂䝁䄴䅤穂䍁䅁督求䡁䅉杤求䍁䅁杙祂䝁䅕兙牂䝁䅙兙穂䡁䅑䅌杁䝁䅷兤畂䝁䅍䅡獁䍁䅁兙畂䝁䅑䅉歂䝁䅫杢畂䝁䅕杣獁䍁䅁兙穂䍁䅁睤求䝁䅷䅢杁䝁䅅督杁䝁䅑兡畂䝁䅕兌灂䝁䄴䅌杁䡁䅁兡橂䝁䅳兌ㅂ䡁䅁䅌杁䝁䅅杢歂䍁䅁䅚求䝁䅷兡㉂䝁䅕杣㕂䍁䅁督求䡁䅉杤灂䝁䅍党穂䍁䄴䅉䩂䡁䅑督杁䝁䅣兡浂䡁䅑䅉穂䝁䅧睢睂䍁䅁睢浂䝁䅙党祂䡁䅍䅉㉂䝁䅅杣灂䝁䄸兤穂䍁䅁䅚求䝁䅍睢祂䝁䅅䅤灂䡁䅙党杁䝁䅅杢歂䍁䅁杚ㅂ䝁䄴睙あ䝁䅫睢畂䝁䅅䅢杁䝁䅫䅤求䝁䄰督獁䍁䅁督ㅂ䝁䅍䅡杁䝁䅅督杁䡁䅉睢橂䝁䅳兡畂䝁䅣䅉橂䝁䅧兙灂䡁䅉督獁䍁䅁督求䝁䅅督療䝁䄴兙獂䍁䅁睚灂䝁䅙䅤穂䍁䅷䅉桂䡁䅁䅣桂䡁䅉党獂䍁䅷䅉あ䝁䄸入穂䍁䅷䅉浂䝁䄸睢歂䍁䅷䅉橂䝁䄸睢牂䡁䅣兙祂䝁䅕䅌杁䝁䅅杢歂䍁䅁杤桂䡁䅉兡療䡁䅕督杁䝁䄸䅤潂䝁䅕杣杁䝁䅣兡浂䡁䅑䅉灂䡁䅑党瑂䡁䅍䅌杁䝁䅅督杁䡁䅣党獂䝁䅷䅉桂䡁䅍䅉㉂䝁䅅杣灂䝁䄸兤穂䍁䅁睙桂䝁䄴䅚灂䝁䅕督獁䍁䅁䅣祂䝁䅕督求䡁䅉杤求䡁䅍䅌杁䝁䅅杢歂䍁䅁睢あ䝁䅧党祂䍁䅁杚療䝁䄸䅚杁䝁䅫䅤求䝁䄰督畁䍁䅁睑祂䝁䅅睙牂䝁䅕杣杁䕁䅉兙祂䡁䅉党獂䍁䅁睔獂䝁䅑䅉䑂䝁䄸兤畂䡁䅑杣㕂䍁䅁睕あ䝁䄸杣求䍁䅷䅉䩂䝁䄴睙畁䍁䅁睤桂䡁䅍䅉灂䝁䄴睙療䡁䅉䅣療䡁䅉兙あ䝁䅕䅚杁䝁䅫杢杁䑁䅅兏㉁䑁䅫䅉桂䝁䄴䅚杁䝁䅫督杁䝁䅧党桂䝁䅑兣ㅂ䝁䅅杣あ䝁䅕杣求䝁䅑䅉灂䝁䄴䅉䵂䝁䅕杙桂䝁䄴睢畂䍁䅷䅉啂䝁䅕杢畂䝁䅕督穂䝁䅕党畁䅁䅁䍌䅉佁伴䅁䑂䡁䅉兙畂䝁䅕䅉䑂䝁䄸兢睂䝁䅅杢㕂䍁䅷䅉あ䝁䄸睚求䡁䅑䅡求䡁䅉䅉㍂䝁䅫䅤潂䍁䅁兡あ䡁䅍䅉穂䡁䅕杙穂䝁䅫䅚灂䝁䅅杣灂䝁䅕督獁䍁䅁兢桂䝁䄴兤浂䝁䅅睙あ䡁䅕杣求䡁䅍䅉桂䝁䄴䅚杁䡁䅍党獂䝁䅷督杁䝁䅕杢湂䝁䅫杢求䝁䅕杣求䝁䅑䅉灂䝁䄴䅚ㅂ䡁䅍䅤祂䝁䅫兙獂䍁䅁䅣祂䝁䄸䅚ㅂ䝁䅍䅤穂䍁䅁兡畂䍁䅁䅤潂䝁䅕䅉噂䝁䄴兡あ䝁䅕䅚杁䙁䅍䅤桂䡁䅑党穂䍁䅷䅉䑂䝁䅅杢桂䝁䅑兙獁䍁䅁䅤潂䝁䅕䅉噂䝁䄴兡あ䝁䅕䅚杁䕁䅳兡畂䝁䅣䅚療䝁䄰䅌杁䕁䅍睢畂䡁䅑兡畂䝁䅕杢あ䝁䅅䅢杁䕁䅕兤祂䝁䄸䅣求䍁䅷䅉桂䝁䄴䅚杁䝁䅫杢あ䝁䅕杣畂䝁䅅䅤灂䝁䄸杢桂䝁䅷䅢㕂䍁䄴䅉啂䝁䅧党杁䝁䅍睢瑂䡁䅁兙畂䡁䅫䅉療䡁䅁党祂䝁䅅䅤求䡁䅍䅉灂䝁䄴䅉あ䝁䅧杣求䝁䅕䅉穂䝁䅕睚瑂䝁䅕杢あ䡁䅍杏杁䕁䅅党祂䝁䄸督睂䝁䅅睙求䍁䅁杊杁䕁䅕䅢求䝁䅍䅤祂䝁䄸杢灂䝁䅍督獁䍁䅁䅕祂䝁䄸睙求䡁䅍督杁䕁䅙䅢療䡁䅣䅉啂䝁䅕睙潂䝁䄴睢獂䝁䄸睚灂䝁䅕督獁䍁䅁兙畂䝁䅑䅉䙂䝁䄴睚灂䝁䄴党求䡁䅉党歂䍁䅁兔桂䡁䅑党祂䝁䅫兙獂䡁䅍杌杁䙁䅑䅡求䍁䅁兑求䡁䅉睢穂䡁䅁兙橂䝁䅕䅉流䍁䅁兒獂䝁䅕睙あ䡁䅉睢畂䝁䅫睙穂䍁䅁督求䝁䅣兢求䝁䄴䅤杁䡁䅍兤睂䡁䅁䅢灂䝁䅕督杁䝁䅍杣灂䡁䅑兡橂䝁䅅䅢杁䝁䅍睢瑂䡁䅁睢畂䝁䅕杢あ䡁䅍䅉桂䝁䄴䅚杁䡁䅍入穂䡁䅑党瑂䡁䅍䅌杁䝁䅫杢橂䝁䅷兤歂䝁䅫杢湂䍁䅁睢祂䝁䅫睚灂䝁䄴兙獂䍁䅁党硂䡁䅕兡睂䝁䄰党畂䡁䅑䅉桂䝁䄴䅚杁䝁䅅杚あ䝁䅕杣瑂䝁䅅杣牂䝁䅕䅤杁䡁䅁兙祂䡁䅑督杁䝁䅙睢祂䍁䅁睙療䝁䄰兢求䡁䅉睙灂䝁䅅䅢杁䝁䅅党祂䝁䄸督睂䝁䅅睙求䍁䅷䅉桂䡁䅍䅉㍂䝁䅕䅢獂䍁䅁兙穂䍁䅁䅤潂䝁䅕䅉瑂䝁䅫䅢灂䡁䅑兙祂䡁䅫䅉桂䝁䅕杣療䡁䅍䅣桂䝁䅍党獁䍁䅁䅚求䝁䅙党畂䡁䅍党獁䍁䅁兙畂䝁䅑䅉穂䡁䅁兙橂䝁䅕䅉瑂䝁䅅杣牂䝁䅕䅤穂䍁䄴䅉啂䝁䅧兡穂䍁䅁督求䝁䅣兢求䝁䄴䅤杁䝁䅅䅢穂䝁䄸䅉療䝁䅙杚求䡁䅉督杁䡁䅁杣求䡁䅍督ㅂ䡁䅉党杁䡁䅍党畂䡁䅍睢祂䡁䅍䅉浂䝁䄸杣杁䝁䅅兡祂䝁䅍杣桂䝁䅙䅤杁䝁䅕杢湂䝁䅫杢求䍁䅁睙療䝁䄴䅤祂䝁䄸䅢獁䍁䅁兙灂䡁䅉睙祂䝁䅅杚あ䍁䅁杙祂䝁䅅睡灂䝁䄴睚杁䡁䅍入穂䡁䅑党瑂䡁䅍䅉浂䝁䄸杣杁䝁䅍睢瑂䝁䄰党祂䝁䅍兡桂䝁䅷䅉桂䝁䅫杣橂䡁䅉兙浂䡁䅑䅉桂䝁䄴䅚杁䝁䅙兡湂䝁䅧䅤求䡁䅉䅉煂䝁䅕䅤穂䍁䅷䅉睂䝁䄸睤求䡁䅉䅉橂䝁䄸杢㉂䝁䅕杣穂䝁䅫睢畂䍁䅁督療䝁䅷兤あ䝁䅫睢畂䡁䅍䅉浂䝁䄸杣杁䡁䅍䅣桂䝁䅍党橂䡁䅉兙浂䡁䅑䅌杁䝁䅅杢歂䍁䅁䅢ㅂ䝁䅉杣灂䝁䅍兙あ䝁䅫睢畂䍁䅁督㕂䡁䅍䅤求䝁䄰督畁䍁䅁䅖潂䝁䅕䅉兂䡁䅉睢橂䝁䅕督穂䍁䅁杒獂䝁䄸睤杁䙁䅑党橂䝁䅧杢療䝁䅷睢湂䝁䅫党穂䍁䅁督求䝁䅣兢求䝁䄴䅤杁䡁䅁杣療䡁䅙兡歂䝁䅕督杁䝁䅕杢湂䝁䅫杢求䝁䅕杣求䝁䅑䅉浂䝁䅷兤灂䝁䅑䅉潂䝁䅅杢歂䝁䅷兡畂䝁䅣䅉求䡁䅅兤灂䡁䅁兢求䝁䄴䅤杁䝁䅙睢祂䍁䅁兢灂䡁䅍督灂䝁䄸杢瑁䝁䅍杣灂䡁䅑兡橂䝁䅅䅢杁䝁䅅䅣睂䝁䅷兡橂䝁䅅䅤灂䝁䄸杢穂䍁䄴䅉䩂䡁䅑䅉療䝁䅙杚求䡁䅉督杁䡁䅁杣療䝁䅍党穂䡁䅍䅉㉂䝁䅅䅢㉂䝁䅕督杁䝁䅅杢歂䍁䅁杣求䝁䅷兙あ䝁䅕䅚杁䡁䅁杣療䝁䅑兤橂䡁䅑督獁䍁䅁督ㅂ䝁䅍䅡杁䝁䅅督杁䝁䅷兡畂䝁䅕䅚杁䡁䅁兡睂䝁䅕䅌杁䝁䅙兡あ䡁䅑兡畂䝁䅣督杁䝁䅅杢歂䍁䅁䅡療䡁䅍党穂䍁䅷䅉桂䝁䅫杣瑁䝁䄸䅣求䡁䅉兙あ䝁䅕䅚杁䝁䅑兡桂䡁䅁䅡祂䝁䅅睚瑂䍁䅁兙畂䝁䅑䅉睂䝁䅕杣灂䡁䅍䅤桂䝁䅷䅤灂䝁䅍䅉睂䡁䅕兢睂䡁䅍䅌杁䝁䅫杢穂䡁䅑杣ㅂ䝁䄰党畂䡁䅑兙あ䝁䅫睢畂䍁䅁兙畂䝁䅑䅉穂䝁䅅兢睂䝁䅷兡畂䝁䅣䅉穂䡁䅫督あ䝁䅕兢穂䍁䅷䅉㉂䝁䅅䅢㉂䝁䅕䅉睂䝁䄸督灂䡁䅑兡療䝁䄴兡畂䝁䅣䅉桂䝁䄴䅚杁䝁䅍睢畂䡁䅑杣療䝁䅷䅉穂䡁䅫督あ䝁䅕兢穂䍁䅷䅉桂䝁䄴䅚杁䡁䅙兙獂䡁䅙党杁䝁䅑兡桂䝁䅣杢療䡁䅍䅤灂䝁䅍䅉桂䝁䄴䅚杁䝁䅍兙獂䝁䅫杙祂䝁䅅䅤灂䝁䄸杢杁䡁䅍入穂䡁䅑党瑂䡁䅍睏杁䝁䅍睢瑂䝁䄰党祂䝁䅍兡桂䝁䅷䅉㉂䝁䅅䅢㉂䝁䅕督㝁䍁䅁兙畂䝁䅑䅉睂䡁䅕兢睂䡁䅍䅉桂䝁䄴䅚杁䡁䅍入穂䡁䅑党瑂䡁䅍杌杁䙁䅑䅡求䍁䅁兒畂䝁䅣兡畂䝁䅕党祂䝁䅕䅚杁䕁䄰兙あ䝁䅕杣灂䝁䅅䅢穂䍁䅁督求䝁䅣兢求䝁䄴䅤杁䝁䄰兙畂䡁䅕杚桂䝁䅍䅤ㅂ䡁䅉党穂䍁䅁杚灂䝁䅉党祂䝁䅣䅢桂䡁䅍督瑁䡁䅉党灂䝁䄴杚療䡁䅉睙求䝁䅑䅉睂䝁䅷兙穂䡁䅑兡橂䍁䅁䅣桂䝁䄴党獂䡁䅍䅉桂䝁䄴䅚杁䝁䅍睢灂䝁䅷督杁䝁䅙睢祂䍁䅁兤穂䝁䅕䅉灂䝁䄴䅉あ䝁䅧党杁䝁䄰兙畂䡁䅕杚桂䝁䅍䅤ㅂ䡁䅉兡畂䝁䅣䅉療䝁䅙䅉祂䝁䅕睙祂䝁䅕兙あ䝁䅫睢畂䝁䅅䅢杁䡁䅙党潂䝁䅫睙獂䝁䅕督獁䍁䅁兙穂䍁䅁睤求䝁䅷䅢杁䝁䅅督杁䝁䅫杢杁䝁䅍睢瑂䝁䄰党祂䝁䅍兡桂䝁䅷䅉桂䝁䄴䅚杁䝁䅫杢歂䡁䅕督あ䡁䅉兡桂䝁䅷䅉楂䡁䅕兡獂䝁䅑兡畂䝁䅣䅉桂䡁䅁䅣獂䝁䅫睙桂䡁䅑兡療䝁䄴督畁䍁䅁䅖潂䝁䅫督杁䡁䅍党湂䝁䄰党畂䡁䅑䅉穂䝁䅕䅢獂䡁䅍䅉歂䝁䅫杣求䝁䅍䅤獂䡁䅫䅉あ䝁䄸䅉卂䙁䅙䅌杁䡁䅑杣桂䝁䅫䅢求䡁䅉䅌杁䝁䅅杢歂䍁䅁䅤祂䡁䅕睙牂䍁䅁兢桂䝁䄴兤浂䝁䅅睙あ䡁䅕杣求䡁䅉督獁䍁䅁兙穂䍁䅁睤求䝁䅷䅢杁䝁䅅督杁䡁䅑䅡祂䝁䄸兤湂䝁䅧䅉歂䝁䅫督あ䡁䅉兡楂䡁䅕䅤療䡁䅉督杁䝁䅅杢歂䍁䅁杣求䡁䅑兙灂䝁䅷党祂䡁䅍杌杁䙁䅑䅡求䍁䅁睙療䝁䄰䅣桂䝁䄴入杁䡁䅁杣療䡁䅙兡歂䝁䅕督杁䝁䅫䅤穂䍁䅁䅣祂䝁䄸䅚ㅂ䝁䅍䅤穂䍁䅁兙畂䝁䅑䅉穂䝁䄸䅢ㅂ䡁䅑兡療䝁䄴督杁䡁䅑睢杁䝁䅕杢歂䍁䅁兢桂䡁䅉睡求䡁䅑督獁䍁䅁兡畂䝁䅍䅢ㅂ䝁䅑兡畂䝁䅣䅉橂䝁䄸兢瑂䝁䅕杣橂䝁䅫兙獂䍁䅁兙畂䝁䅑䅉瑂䝁䅫䅢灂䡁䅑兙祂䡁䅫䅉桂䝁䅕杣療䡁䅍䅣桂䝁䅍党獁䍁䅁䅚求䝁䅙党畂䡁䅍党獁䍁䅁兙畂䝁䅑䅉穂䡁䅁兙橂䝁䅕睏杁䝁䅍䅡求䝁䄰兡橂䝁䅅䅢杁䝁䅅杢歂䍁䅁䅣潂䝁䅅杣瑂䝁䅅睙求䡁䅕䅤灂䝁䅍兙獂䍁䅁䅣祂䝁䄸䅚ㅂ䝁䅍䅤灂䝁䄸杢㝁䍁䅁睤桂䡁䅑党祂䍁䅁兙畂䝁䅑䅉㍂䝁䅅督あ䝁䅕睤桂䡁䅑党祂䑁䅳䅉畂䝁䄸杢瑁䡁䅉党穂䝁䅫䅚求䝁䄴䅤灂䝁䅅䅢杁䝁䅅杢歂䍁䅁兢ㅂ䝁䄴兡橂䝁䅫䅣桂䝁䅷䅉橂䝁䄸杢穂䡁䅑杣ㅂ䝁䅍䅤灂䝁䄸杢㝁䍁䅁党畂䝁䅕杣湂䡁䅫睏杁䝁䅅杢歂䍁䅁睢あ䝁䅧党祂䍁䅁睚求䝁䄴党祂䝁䅅䅢杁䝁䅫杢歂䡁䅕督あ䡁䅉兡桂䝁䅷䅉桂䝁䄴䅚杁䝁䅍睢畂䡁䅍兤瑂䝁䅕杣瑁䡁䅉党獂䝁䅅䅤求䝁䅑䅉桂䡁䅁䅣獂䝁䅫睙桂䡁䅑兡療䝁䄴督畁䍁䅁䅖潂䝁䅕䅉橂䝁䄸兢睂䝁䅅杢㕂䍁䅁睤桂䡁䅍䅉浂䝁䄸杣瑂䝁䅕杣獂䡁䅫䅉牂䝁䄴睢㍂䝁䄴䅉桂䡁䅍䅉䑂䡁䅉兙畂䝁䅕䅉䥂䝁䄸䅢歂䝁䅫杢湂䡁䅍䅌杁䕁䅍睢畁䍁䅁睑祂䝁䅅杢求䍁䅁睑療䝁䄰䅣桂䝁䄴入杁䡁䅣兙穂䍁䅁杚療䡁䅕杢歂䝁䅕䅚杁䝁䅫杢杁䑁䅅䅏ㅁ䑁䅕䅉桂䝁䄴䅚杁䝁䅫督杁䝁䅉兙穂䝁䅕䅚杁䝁䅫杢杁䙁䅍䅤桂䝁䄰杚療䡁䅉䅚獁䍁䅁睑療䝁䄴杢求䝁䅍䅤灂䝁䅍兤あ䍁䄴䅁湄兆䅁朲䅕䕁䅍杣桂䝁䄴党杁䕁䄴䅗啂䍁䅷䅉䑂䝁䄸杌杁䝁䄸䅣求䡁䅉兙あ䝁䅕督杁䝁䅅督杁䝁䅅杢杁䝁䅫杢歂䡁䅕督あ䡁䅉兡桂䝁䅷䅉あ䝁䅕睙潂䝁䄴睢獂䝁䄸睚㕂䍁䅁睙療䝁䄰䅣桂䝁䄴入杁䡁䅑䅡桂䡁䅑䅉睂䡁䅉睢㉂䝁䅫䅚求䡁䅍䅉あ䝁䅕睙潂䝁䄴睢獂䝁䄸睚㕂䍁䅁督療䝁䅷兤あ䝁䅫睢畂䡁䅍䅉あ䝁䄸䅉穂䝁䅕睙ㅂ䡁䅉党獁䍁䅁䅚求䡁䅑党橂䡁䅑䅌杁䝁䅅杢歂䍁䅁兙ㅂ䡁䅑䅡求䝁䄴䅤灂䝁䅍兙あ䝁䅕䅉橂䡁䅕督あ䝁䄸兢求䡁䅉督婁䍉䅁兡瑂䡁䅁睢祂䡁䅑兙畂䡁䅑䅉桂䡁䅍督求䡁䅑督畁䍁䅁䅖潂䝁䅕䅉橂䝁䄸兢睂䝁䅅杢㕂䍁䅁睢睂䝁䅕杣桂䡁䅑党穂䍁䅁䅤潂䡁䅉睢ㅂ䝁䅣䅡杁䕁䅍杣桂䝁䄴党杁䙁䅁兙㕂䝁䄰党畂䡁䅑䅉䩂䝁䄴杢療䡁䅙兙あ䝁䅫睢畂䡁䅍䅉桂䝁䄴䅚杁䕁䅍杣桂䝁䄴党杁䕁䅍兤祂䡁䅉党畂䝁䅍入杁䡁䅍党湂䝁䄰党畂䡁䅑督畁䍁䅁䅖潂䝁䅕䅉䑂䡁䅉兙畂䝁䅕䅉兂䝁䅅入瑂䝁䅕杢あ䍁䅁兓畂䝁䄴睢㉂䝁䅅䅤灂䝁䄸杢穂䍁䅁督求䝁䅣兢求䝁䄴䅤杁䝁䄸杚浂䝁䅕杣穂䍁䅁党獂䝁䅕睙あ䡁䅉睢畂䝁䅫睙杁䝁䅕兣ㅂ䝁䅫䅣瑂䝁䅕杢あ䍁䅁兙畂䝁䅑䅉桂䡁䅍督療䝁䅍兡桂䡁䅑党歂䍁䅁督療䝁䅙䅤㍂䝁䅅杣求䍁䅷䅉桂䡁䅍䅉㍂䝁䅕䅢獂䍁䅁兙穂䍁䅁兙歂䡁䅙兙畂䝁䅍党歂䍁䅁兙ㅂ䡁䅑睢瑂䝁䅅䅤灂䝁䄸杢杁䡁䅍睢獂䡁䅕䅤灂䝁䄸杢穂䍁䅷䅉睂䡁䅉睢橂䝁䅕督穂䝁䅫杢湂䍁䅁督㕂䡁䅍䅤求䝁䄰督獁䍁䅁杚灂䝁䅕䅢歂䍁䅁督求䡁䅉杤灂䝁䅍党杁䡁䅍睢獂䡁䅕䅤灂䝁䄸杢穂䍁䅷䅉祂䝁䅕兢療䡁䅑党杁䝁䅑兡桂䝁䅣杢療䡁䅍䅤灂䝁䅍督獁䍁䅁兙畂䝁䅑䅉睂䡁䅉睢歂䡁䅕睙あ䝁䅫杤灂䡁䅑入杁䡁䅍睢浂䡁䅑睤桂䡁䅉党杁䡁䅍睢獂䡁䅕䅤灂䝁䄸杢穂䍁䄴䅉啂䝁䅧党杁䕁䅍杣桂䝁䄴党杁䕁䅍兤祂䡁䅉党畂䝁䅍入杁䡁䅍党湂䝁䄰党畂䡁䅑䅉睂䡁䅉睢㉂䝁䅫䅚求䡁䅍䅉桂䝁䅑杤桂䝁䄴睙求䝁䅑䅉穂䝁䅕睙ㅂ䡁䅉兡あ䡁䅫䅉穂䝁䄸䅢ㅂ䡁䅑兡療䝁䄴督杁䝁䅉兙穂䝁䅕䅚杁䝁䄸杢杁䡁䅁杣療䡁䅁杣灂䝁䅕䅤桂䡁䅉入杁䡁䅑党橂䝁䅧杢療䝁䅷睢湂䡁䅫䅉浂䝁䄸杣杁䡁䅍党橂䡁䅕杣灂䝁䄴睚杁䡁䅁䅡㕂䡁䅍兡橂䝁䅅䅢杁䡁䅁杣療䝁䅑兤橂䡁䅑督獁䍁䅁兡畂䝁䅍䅢ㅂ䝁䅑兡畂䝁䅣䅉楂䝁䅅杢牂䝁䄴睢あ䝁䅕督獁䍁䅁睙療䝁䄴督ㅂ䝁䄰党祂䍁䅁睚療䝁䄸䅚穂䍁䅷䅉桂䝁䄴䅚杁䝁䅫杢歂䡁䅕督あ䡁䅉兡桂䝁䅷䅉睂䡁䅉睢歂䡁䅕睙あ䡁䅍杌杁䕁䅍杣桂䝁䄴党杁䕁䄴䅗啂䍁䅷䅉䑂䝁䄸杌杁䡁䅣兙穂䍁䅁兡畂䝁䅍睢祂䡁䅁睢祂䝁䅅䅤求䝁䅑䅉灂䝁䄴䅉祁䑁䅁杍硁䍁䅁兙畂䝁䅑䅉灂䡁䅍䅉楂䝁䅅督求䝁䅑䅉灂䝁䄴䅉塂䝁䅅䅢あ䝁䅧兙瑂䍁䅷䅉乂䝁䅅督穂䝁䅅睙潂䡁䅕督求䡁䅑䅤穂䍁䄴䅁煂睆䅁村䅁䕁䅍杣求䝁䅑兡あ䙁䅣兙あ䝁䅍䅡癁䕁䄸兤あ䝁䅷睢療䝁䅳䅉潁䑁䅁免癁䑁䅁䅎癁䑁䅉䅍祁䑁䅑克䅁䡁䵕䅁䍂䅁䅁睑祂䝁䅕䅚灂䡁䅑睖桂䡁䅑睙潂䍁䄸睔ㅂ䡁䅑䅢療䝁䄸睡杁䍁䅧䅍硁䍁䄸䅍㕁䍁䄸杍睁䑁䅉兎灁䅁䅁䍔䅙䕁䅉䅁䑂䡁䅉党歂䝁䅫䅤塂䝁䅅䅤橂䝁䅧睌偂䡁䅕䅤獂䝁䄸睢牂䍁䅁䅋睁䑁䅅睌硁䑁䅅睌祁䑁䅁杍祁䍁䅫䅁灄光䅁村䅁䕁䅍杣求䝁䅑兡あ䙁䅣兙あ䝁䅍䅡癁䕁䄸兤あ䝁䅷睢療䝁䅳䅉潁䑁䅁免癁䑁䅅免癁䑁䅉䅍祁䑁䅑克䅁䅁橣䅁䍂䅁䅁睑祂䝁䅕䅚灂䡁䅑睖桂䡁䅑睙潂䍁䄸睔ㅂ䡁䅑䅢療䝁䄸睡杁䍁䅧䅍硁䍁䄸免祁䍁䄸杍睁䑁䅉䅎灁䅁䅁祹䅅䕁䅉䅁䑂䡁䅉党歂䝁䅫䅤塂䝁䅅䅤橂䝁䅧睌偂䡁䅕䅤獂䝁䄸睢牂䍁䅁䅋睁䑁䅅睌硁䑁䅍睌祁䑁䅁杍ㅁ䍁䅫䅁䭂䅆䅁村䅁䕁䅍杣求䝁䅑兡あ䙁䅣兙あ䝁䅍䅡癁䕁䄸兤あ䝁䅷睢療䝁䅳䅉潁䑁䅁免癁䑁䅅䅎癁䑁䅉䅍祁䑁䅅克䅁䩁伸䅁䍂䅁䅁睑祂䝁䅕䅚灂䡁䅑睖桂䡁䅑睙潂䍁䄸睔ㅂ䡁䅑䅢療䝁䄸睡杁䍁䅧䅍硁䍁䄸免ぁ䍁䄸杍睁䑁䅉兎灁䅁䅁硒䄸䕁䅉䅁䑂䡁䅉党歂䝁䅫䅤塂䝁䅅䅤橂䝁䅧睌偂䡁䅕䅤獂䝁䄸睢牂䍁䅁䅋睁䑁䅅睌硁䑁䅕睌祁䑁䅁杍硁䍁䅫䅁楂䅉䅁村䅁䕁䅍杣求䝁䅑兡あ䙁䅣兙あ䝁䅍䅡癁䕁䄸兤あ䝁䅷睢療䝁䅳䅉潁䑁䅁免癁䑁䅅兎癁䑁䅉䅍祁䑁䅑克䅁䱁捍䅁䍂䅁䅁睑祂䝁䅕䅚灂䡁䅑睖桂䡁䅑睙潂䍁䄸睔ㅂ䡁䅑䅢療䝁䄸睡杁䍁䅧䅍硁䍁䄸免㉁䍁䄸杍睁䑁䅉䅎灁䅁䅁楅䅉䕁䅉䅁䑂䡁䅉党歂䝁䅫䅤塂䝁䅅䅤橂䝁䅧睌偂䡁䅕䅤獂䝁䄸睢牂䍁䅁䅋睁䑁䅅睌硁䑁䅣睌祁䑁䅁䅍穁䍁䅫䅁䭁光䅁村䅁䕁䅍杣求䝁䅑兡あ䙁䅣兙あ䝁䅍䅡癁䕁䄸兤あ䝁䅷睢療䝁䅳䅉潁䑁䅁免癁䑁䅉免癁䑁䅉䅍祁䑁䅕克䅁䙁攸䅁䍂䅁䅁睑祂䝁䅕䅚灂䡁䅑睖桂䡁䅑睙潂䍁䄸睔ㅂ䡁䅑䅢療䝁䄸睡杁䍁䅧䅍硁䍁䄸杍穁䍁䄸杍睁䑁䅉兎灁䅁䅁桔䄸䕁䅉䅁䑂䡁䅉党歂䝁䅫䅤塂䝁䅅䅤橂䝁䅧睌偂䡁䅕䅤獂䝁䄸睢牂䍁䅁䅋睁䑁䅅睌祁䑁䅑睌祁䑁䅁杍睁䍁䅫䅁䙃䅅䅁村䅁䕁䅍杣求䝁䅑兡あ䙁䅣兙あ䝁䅍䅡癁䕁䄸兤あ䝁䅷睢療䝁䅳䅉潁䑁䅁免癁䑁䅉䅎癁䑁䅉䅍祁䑁䅑克䅁偁摅䅁䍂䅁䅁睑祂䝁䅕䅚灂䡁䅑睖桂䡁䅑睙潂䍁䄸睔ㅂ䡁䅑䅢療䝁䄸睡杁䍁䅧䅍硁䍁䄸杍㍁䍁䄸杍睁䑁䅉免灁䅁䅁䍃䅅䕁䅉䅁䑂䡁䅉党歂䝁䅫䅤塂䝁䅅䅤橂䝁䅧睌偂䡁䅕䅤獂䝁䄸睢牂䍁䅁䅋睁䑁䅅睌祁䑁䅧睌祁䑁䅁杍ㅁ䍁䅫䅁歂睇䅁村䅁䕁䅍杣求䝁䅑兡あ䙁䅣兙あ䝁䅍䅡癁䕁䄸兤あ䝁䅷睢療䝁䅳䅉潁䑁䅁免癁䑁䅉兏癁䑁䅉䅍硁䑁䅁克䅁䍁歧䅁䍂䅁䅁睑祂䝁䅕䅚灂䡁䅑睖桂䡁䅑睙潂䍁䄸睔ㅂ䡁䅑䅢療䝁䄸睡杁䍁䅧䅍硁䍁䄸杍㕁䍁䄸杍睁䑁䅉䅎灁䅁䅁儱䄴䕁䅉䅁䑂䡁䅉党歂䝁䅫䅤塂䝁䅅䅤橂䝁䅧睌偂䡁䅕䅤獂䝁䄸睢牂䍁䅁䅋睁䑁䅅睌穁䑁䅁睌祁䑁䅁免㑁䍁䅫䅁慁睊䅁村䅁䕁䅍杣求䝁䅑兡あ䙁䅣兙あ䝁䅍䅡癁䕁䄸兤あ䝁䅷睢療䝁䅳䅉潁䑁䅁免癁䑁䅍䅍癁䑁䅉䅍祁䑁䅕克䅁乁摣䅁䍂䅁䅁睑祂䝁䅕䅚灂䡁䅑睖桂䡁䅑睙潂䍁䄸睔ㅂ䡁䅑䅢療䝁䄸睡杁䍁䅧䅍硁䍁䄸睍硁䍁䄸杍睁䑁䅉兎灁䅁䅁杬䅷䕁䅉䅁䑂䡁䅉党歂䝁䅫䅤塂䝁䅅䅤橂䝁䅧睌偂䡁䅕䅤獂䝁䄸睢牂䍁䅁䅋睁䑁䅉睌睁䑁䅉睌祁䑁䅁杍穁䍁䅫䅁噁䅊䅁村䅁䕁䅍杣求䝁䅑兡あ䙁䅣兙あ䝁䅍䅡癁䕁䄸兤あ䝁䅷睢療䝁䅳䅉潁䑁䅁杍癁䑁䅁睍癁䑁䅉䅍祁䑁䅅克䅁乁歧䅁䍂䅁䅁睑祂䝁䅕䅚灂䡁䅑睖桂䡁䅑睙潂䍁䄸睔ㅂ䡁䅑䅢療䝁䄸睡杁䍁䅧䅍祁䍁䄸䅍穁䍁䄸杍睁䑁䅉兎灁䅁䅁祊䅅䕁䅉䅁䑂䡁䅉党歂䝁䅫䅤塂䝁䅅䅤橂䝁䅧睌偂䡁䅕䅤獂䝁䄸睢牂䍁䅁䅋睁䑁䅉睌睁䑁䅕睌祁䑁䅁杍硁䍁䅫䅁㕂睊䅁村䅁䕁䅍杣求䝁䅑兡あ䙁䅣兙あ䝁䅍䅡癁䕁䄸兤あ䝁䅷睢療䝁䅳䅉潁䑁䅁杍癁䑁䅁兎癁䑁䅉䅍祁䑁䅕克䅁䙁桯䅁䍂䅁䅁睑祂䝁䅕䅚灂䡁䅑睖桂䡁䅑睙潂䍁䄸睔ㅂ䡁䅑䅢療䝁䄸睡杁䍁䅧䅍祁䍁䄸䅍㉁䍁䄸杍睁䑁䅉兎灁䅁䅁祢䅉䕁䅉䅁䑂䡁䅉党歂䝁䅫䅤塂䝁䅅䅤橂䝁䅧睌偂䡁䅕䅤獂䝁䄸睢牂䍁䅁䅋睁䑁䅉睌睁䑁䅣睌祁䑁䅁杍祁䍁䅫䅁䝄杉䅁村䅁䕁䅍杣求䝁䅑兡あ䙁䅣兙あ䝁䅍䅡癁䕁䄸兤あ䝁䅷睢療䝁䅳䅉潁䑁䅁杍癁䑁䅁睎癁䑁䅉䅍祁䑁䅕克䅁䵁摅䅁䍂䅁䅁睑祂䝁䅕䅚灂䡁䅑睖桂䡁䅑睙潂䍁䄸睔ㅂ䡁䅑䅢療䝁䄸睡杁䍁䅧䅍祁䍁䄸䅍㑁䍁䄸杍睁䑁䅉免灁䅁䅁楬䅉䕁䅉䅁䑂䡁䅉党歂䝁䅫䅤塂䝁䅅䅤橂䝁䅧睌偂䡁䅕䅤獂䝁䄸睢牂䍁䅁䅋睁䑁䅉睌睁䑁䅫睌祁䑁䅁杍硁䍁䅫䅁汁兊䅁村䅁䕁䅍杣求䝁䅑兡あ䙁䅣兙あ䝁䅍䅡癁䕁䄸兤あ䝁䅷睢療䝁䅳䅉潁䑁䅁杍癁䑁䅅䅍癁䑁䅉䅍祁䑁䅕克䅁䵁栴䅁䍂䅁䅁睑祂䝁䅕䅚灂䡁䅑睖桂䡁䅑睙潂䍁䄸睔ㅂ䡁䅑䅢療䝁䄸睡杁䍁䅧䅍祁䍁䄸免祁䍁䄸杍睁䑁䅉兎灁䅁䅁硵䄸䕁䅉䅁䑂䡁䅉党歂䝁䅫䅤塂䝁䅅䅤橂䝁䅧睌偂䡁䅕䅤獂䝁䄸睢牂䍁䅁䅋睁䑁䅉睌硁䑁䅍睌祁䑁䅁杍ぁ䍁䅫䅁卂先䅁村䅁䕁䅍杣求䝁䅑兡あ䙁䅣兙あ䝁䅍䅡癁䕁䄸兤あ䝁䅷睢療䝁䅳䅉潁䑁䅁杍癁䑁䅅睍癁䑁䅉䅍祁䑁䅕克䅁偁橍䅁䍂䅁䅁睑祂䝁䅕䅚灂䡁䅑睖桂䡁䅑睙潂䍁䄸睔ㅂ䡁䅑䅢療䝁䄸睡杁䍁䅧䅍祁䍁䄸免ぁ䍁䄸杍睁䑁䅉䅎灁䅁䅁卂䅅䕁䅉䅁䑂䡁䅉党歂䝁䅫䅤塂䝁䅅䅤橂䝁䅧睌偂䡁䅕䅤獂䝁䄸睢牂䍁䅁䅋睁䑁䅉睌硁䑁䅑睌祁䑁䅁杍ㅁ䍁䅫䅁塁睂䅁村䅁䕁䅍杣求䝁䅑兡あ䙁䅣兙あ䝁䅍䅡癁䕁䄸兤あ䝁䅷睢療䝁䅳䅉潁䑁䅁杍癁䑁䅅李癁䑁䅉䅍祁䑁䅑克䅁䉁摕䅁䍂䅁䅁睑祂䝁䅕䅚灂䡁䅑睖桂䡁䅑睙潂䍁䄸睔ㅂ䡁䅑䅢療䝁䄸睡杁䍁䅧䅍祁䍁䄸杍硁䍁䄸杍睁䑁䅉䅎灁䅁䅁硹䄴䕁䅉䅁䑂䡁䅉党歂䝁䅫䅤塂䝁䅅䅤橂䝁䅧睌偂䡁䅕䅤獂䝁䄸睢牂䍁䅁䅋睁䑁䅉睌祁䑁䅉睌祁䑁䅁杍ぁ䍁䅫䅁歂䅉䅁村䅁䕁䅍杣求䝁䅑兡あ䙁䅣兙あ䝁䅍䅡癁䕁䄸兤あ䝁䅷睢療䝁䅳䅉潁䑁䅁杍癁䑁䅉睍癁䑁䅉䅍硁䑁䅧克䅁䭁慯䅁䍂䅁䅁睑祂䝁䅕䅚灂䡁䅑睖桂䡁䅑睙潂䍁䄸睔ㅂ䡁䅑䅢療䝁䄸睡杁䍁䅧䅍祁䍁䄸杍穁䍁䄸杍睁䑁䅉䅎灁䅁䅁卓䅣䕁䅉䅁䑂䡁䅉党歂䝁䅫䅤塂䝁䅅䅤橂䝁䅧睌偂䡁䅕䅤獂䝁䄸睢牂䍁䅁䅋睁䑁䅉睌祁䑁䅕睌祁䑁䅁免㉁䍁䅫䅁兂兊䅁村䅁䕁䅍杣求䝁䅑兡あ䙁䅣兙あ䝁䅍䅡癁䕁䄸兤あ䝁䅷睢療䝁䅳䅉潁䑁䅁杍癁䑁䅉李癁䑁䅉䅍祁䑁䅑克䅁䕁噣䅁䍂䅁䅁睑祂䝁䅕䅚灂䡁䅑睖桂䡁䅑睙潂䍁䄸睔ㅂ䡁䅑䅢療䝁䄸睡杁䍁䅧䅍祁䍁䄸杍㍁䍁䄸杍睁䑁䅁睎灁䅁䅁匱䅙䕁䅉䅁䑂䡁䅉党歂䝁䅫䅤塂䝁䅅䅤橂䝁䅧睌偂䡁䅕䅤獂䝁䄸睢牂䍁䅁䅋睁䑁䅉睌祁䑁䅣睌祁䑁䅁免㑁䍁䅫䅁桄兊䅁村䅁䕁䅍杣求䝁䅑兡あ䙁䅣兙あ䝁䅍䅡癁䕁䄸兤あ䝁䅷睢療䝁䅳䅉潁䑁䅁杍癁䑁䅉䅏癁䑁䅉䅍祁䑁䅁克䅁䱁朰䅁䍂䅁䅁睑祂䝁䅕䅚灂䡁䅑睖桂䡁䅑睙潂䍁䄸睔ㅂ䡁䅑䅢療䝁䄸睡杁䍁䅧䅍穁䍁䄸䅍硁䍁䄸杍睁䑁䅉杍灁䅁䅁楨䅍䕁䅉䅁䑂䡁䅉党歂䝁䅫䅤塂䝁䅅䅤橂䝁䅧睌偂䡁䅕䅤獂䝁䄸睢牂䍁䅁䅋睁䑁䅍睌睁䑁䅅睌祁䑁䅁杍ぁ䍁䅫䅁㕁杈䅁村䅁䕁䅍杣求䝁䅑兡あ䙁䅣兙あ䝁䅍䅡癁䕁䄸兤あ䝁䅷睢療䝁䅳䅉潁䑁䅁睍癁䑁䅁杍癁䑁䅉䅍祁䑁䅁克䅁䕁档䅁䍂䅁䅁睑祂䝁䅕䅚灂䡁䅑睖桂䡁䅑睙潂䍁䄸睔ㅂ䡁䅑䅢療䝁䄸睡杁䍁䅧䅍穁䍁䄸䅍祁䍁䄸杍睁䑁䅉免灁䅁䅁硊䅍䕁䅉䅁䑂䡁䅉党歂䝁䅫䅤塂䝁䅅䅤橂䝁䅧睌偂䡁䅕䅤獂䝁䄸睢牂䍁䅁䅋睁䑁䅍睌睁䑁䅍睌祁䑁䅁杍硁䍁䅫䅁晄杊䅁村䅁䕁䅍杣求䝁䅑兡あ䙁䅣兙あ䝁䅍䅡癁䕁䄸兤あ䝁䅷睢療䝁䅳䅉潁䑁䅁睍癁䑁䅁䅎癁䑁䅉䅍祁䑁䅅克䅁䡁䱷䅁䍂䅁䅁睑祂䝁䅕䅚灂䡁䅑睖桂䡁䅑睙潂䍁䄸睔ㅂ䡁䅑䅢療䝁䄸睡杁䍁䅧䅍穁䍁䄸䅍ぁ䍁䄸杍睁䑁䅉䅎灁䅁䅁博䅉䕁䅉䅁䑂䡁䅉党歂䝁䅫䅤塂䝁䅅䅤橂䝁䅧睌偂䡁䅕䅤獂䝁䄸睢牂䍁䅁䅋睁䑁䅍睌睁䑁䅕睌祁䑁䅁杍硁䍁䅫䅁塁光䅁村䅁䕁䅍杣求䝁䅑兡あ䙁䅣兙あ䝁䅍䅡癁䕁䄸兤あ䝁䅷睢療䝁䅳䅉潁䑁䅁睍癁䑁䅁李癁䑁䅉䅍祁䑁䅑克䅁䅁杅䅁䍂䅁䅁睑祂䝁䅕䅚灂䡁䅑睖桂䡁䅑睙潂䍁䄸睔ㅂ䡁䅑䅢療䝁䄸睡杁䍁䅧䅍穁䍁䄸䅍㍁䍁䄸杍睁䑁䅉䅎灁䅁䅁卺䅑䥁䅙䅁䑂䡁䅉党歂䝁䅫䅤塂䝁䅅䅤橂䝁䅧睌偂䡁䅕䅤獂䝁䄸睢牂䍁䅁䅋睁䑁䅍睌睁䑁䅣睌祁䑁䅁杍ぁ䍁䅫睏杁䕁䅍杣求䝁䅑兡あ䙁䅣兙あ䝁䅍䅡癁䕁䄸兤あ䝁䅷睢療䝁䅳䅉潁䑁䅅杍癁䑁䅅杍癁䑁䅉䅍祁䑁䅍克䅁䩁坁䅁䍂䅁䅁睑祂䝁䅕䅚灂䡁䅑睖桂䡁䅑睙潂䍁䄸睔ㅂ䡁䅑䅢療䝁䄸睡杁䍁䅧䅍穁䍁䄸䅍㑁䍁䄸杍睁䑁䅉杍灁䅁䅁䉖䄴䕁䅉䅁䑂䡁䅉党歂䝁䅫䅤塂䝁䅅䅤橂䝁䅧睌偂䡁䅕䅤獂䝁䄸睢牂䍁䅁䅋睁䑁䅍睌睁䑁䅫睌祁䑁䅁杍祁䍁䅫䅁牃杊䅁村䅁䕁䅍杣求䝁䅑兡あ䙁䅣兙あ䝁䅍䅡癁䕁䄸兤あ䝁䅷睢療䝁䅳䅉潁䑁䅁睍癁䑁䅅免癁䑁䅉䅍祁䑁䅅克䅁䉁桁䅁䍂䅁䅁睑祂䝁䅕䅚灂䡁䅑睖桂䡁䅑睙潂䍁䄸睔ㅂ䡁䅑䅢療䝁䄸睡杁䍁䅧䅍穁䍁䄸免祁䍁䄸杍睁䑁䅉䅎灁䅁䅁剪䄴䕁䅉䅁䑂䡁䅉党歂䝁䅫䅤塂䝁䅅䅤橂䝁䅧睌偂䡁䅕䅤獂䝁䄸睢牂䍁䅁䅋睁䑁䅍睌硁䑁䅍睌祁䑁䅁杍ぁ䍁䅫䅁䭃睈䅁村䅁䕁䅍杣求䝁䅑兡あ䙁䅣兙あ䝁䅍䅡癁䕁䄸兤あ䝁䅷睢療䝁䅳䅉潁䑁䅁睍癁䑁䅅兎癁䑁䅉䅍硁䑁䅁克䅁䡁歯䅁䍂䅁䅁睑祂䝁䅕䅚灂䡁䅑睖桂䡁䅑睙潂䍁䄸睔ㅂ䡁䅑䅢療䝁䄸睡杁䍁䅧䅍穁䍁䄸免ㅁ䍁䄸杍睁䑁䅉䅎灁䅁䅁桵䅷䕁䅉䅁䑂䡁䅉党歂䝁䅫䅤塂䝁䅅䅤橂䝁䅧睌偂䡁䅕䅤獂䝁䄸睢牂䍁䅁䅋睁䑁䅍睌硁䑁䅙睌祁䑁䅁杍硁䍁䅫䅁瑁睊䅁村䅁䕁䅍杣求䝁䅑兡あ䙁䅣兙あ䝁䅍䅡癁䕁䄸兤あ䝁䅷睢療䝁䅳䅉潁䑁䅁睍癁䑁䅅李癁䑁䅉䅍祁䑁䅉克䅁乁䝁䅁䍂䅁䅁睑祂䝁䅕䅚灂䡁䅑睖桂䡁䅑睙潂䍁䄸睔ㅂ䡁䅑䅢療䝁䄸睡杁䍁䅧䅍穁䍁䄸免㍁䍁䄸杍睁䑁䅉免灁䅁䅁卮䅅䕁䅉䅁䑂䡁䅉党歂䝁䅫䅤塂䝁䅅䅤橂䝁䅧睌偂䡁䅕䅤獂䝁䄸睢牂䍁䅁䅋睁䑁䅍睌硁䑁䅧睌祁䑁䅁杍ぁ䍁䅫䅁晁睉䅁村䅁䕁䅍杣求䝁䅑兡あ䙁䅣兙あ䝁䅍䅡癁䕁䄸兤あ䝁䅷睢療䝁䅳䅉潁䑁䅁睍癁䑁䅅兏癁䑁䅉䅍祁䑁䅅克䅁䍁楑䅁䍂䅁䅁睑祂䝁䅕䅚灂䡁䅑睖桂䡁䅑睙潂䍁䄸睔ㅂ䡁䅑䅢療䝁䄸睡杁䍁䅧䅍穁䍁䄸免㕁䍁䄸杍睁䑁䅉䅎灁䅁䅁祍䅅䕁䅉䅁䑂䡁䅉党歂䝁䅫䅤塂䝁䅅䅤橂䝁䅧睌偂䡁䅕䅤獂䝁䄸睢牂䍁䅁䅋睁䑁䅍睌祁䑁䅁睌祁䑁䅁杍ぁ䍁䅫䅁呂䅄䅁村䅁䕁䅍杣求䝁䅑兡あ䙁䅣兙あ䝁䅍䅡癁䕁䄸兤あ䝁䅷睢療䝁䅳䅉潁䑁䅁睍癁䑁䅉免癁䑁䅉䅍祁䑁䅍克䅁偁椰䅁䍂䅁䅁睑祂䝁䅕䅚灂䡁䅑睖桂䡁䅑睙潂䍁䄸睔ㅂ䡁䅑䅢療䝁䄸睡杁䍁䅧䅍穁䍁䄸杍硁䍁䄸杍睁䑁䅉䅎灁䅁䅁硏䄰䕁䅉䅁䑂䡁䅉党歂䝁䅫䅤塂䝁䅅䅤橂䝁䅧睌偂䡁䅕䅤獂䝁䄸睢牂䍁䅁䅋睁䑁䅍睌祁䑁䅍睌祁䑁䅁杍祁䍁䅫䅁㉃睂䅁村䅁䕁䅍杣求䝁䅑兡あ䙁䅣兙あ䝁䅍䅡癁䕁䄸兤あ䝁䅷睢療䝁䅳䅉潁䑁䅁睍癁䑁䅉兎癁䑁䅉䅍硁䑁䅁克䅁偁楣䅁䍂䅁䅁睑祂䝁䅕䅚灂䡁䅑睖桂䡁䅑睙潂䍁䄸睔ㅂ䡁䅑䅢療䝁䄸睡杁䍁䅧䅍穁䍁䄸杍ㅁ䍁䄸杍睁䑁䅅兏灁䅁䅁兲䄸䕁䅉䅁䑂䡁䅉党歂䝁䅫䅤塂䝁䅅䅤橂䝁䅧睌偂䡁䅕䅤獂䝁䄸睢牂䍁䅁䅋睁䑁䅍睌祁䑁䅕睌祁䑁䅁杍硁䍁䅫䅁䅃睄䅁村䅁䕁䅍杣求䝁䅑兡あ䙁䅣兙あ䝁䅍䅡癁䕁䄸兤あ䝁䅷睢療䝁䅳䅉潁䑁䅁睍癁䑁䅉李癁䑁䅉䅍祁䑁䅑克䅁䱁敕䅁䍂䅁䅁睑祂䝁䅕䅚灂䡁䅑睖桂䡁䅑睙潂䍁䄸睔ㅂ䡁䅑䅢療䝁䄸睡杁䍁䅧䅍穁䍁䄸睍睁䍁䄸杍睁䑁䅉杍灁䅁䅁䍩䅅䕁䅉䅁䑂䡁䅉党歂䝁䅫䅤塂䝁䅅䅤橂䝁䅧睌偂䡁䅕䅤獂䝁䄸睢牂䍁䅁䅋睁䑁䅍睌穁䑁䅅睌祁䑁䅁杍硁䍁䅫䅁㥂䅉䅁村䅁䕁䅍杣求䝁䅑兡あ䙁䅣兙あ䝁䅍䅡癁䕁䄸兤あ䝁䅷睢療䝁䅳䅉潁䑁䅁睍癁䑁䅍免癁䑁䅉䅍祁䑁䅍克䅁䕁杣䅁䍂䅁䅁睑祂䝁䅕䅚灂䡁䅑睖桂䡁䅑睙潂䍁䄸睔ㅂ䡁䅑䅢療䝁䄸睡杁䍁䅧䅍ぁ䍁䄸䅍祁䍁䄸杍睁䑁䅉䅎灁䅁䅁硇䅉䕁䅉䅁䑂䡁䅉党歂䝁䅫䅤塂䝁䅅䅤橂䝁䅧睌偂䡁䅕䅤獂䝁䄸睢牂䍁䅁䅋睁䑁䅑睌睁䑁䅕睌祁䑁䅁杍ぁ䍁䅫䅁癄杉䅁村䅁䕁䅍杣求䝁䅑兡あ䙁䅣兙あ䝁䅍䅡癁䕁䄸兤あ䝁䅷睢療䝁䅳䅉潁䑁䅁䅎癁䑁䅁李癁䑁䅉䅍祁䑁䅁克䅁䅁椰䅁䍂䅁䅁睑祂䝁䅕䅚灂䡁䅑睖桂䡁䅑睙潂䍁䄸睔ㅂ䡁䅑䅢療䝁䄸睡杁䍁䅧䅍ぁ䍁䄸䅍㍁䍁䄸杍睁䑁䅉免灁䅁䅁儵䅧䕁䅉䅁䑂䡁䅉党歂䝁䅫䅤塂䝁䅅䅤橂䝁䅧睌偂䡁䅕䅤獂䝁䄸睢牂䍁䅁䅋睁䑁䅑睌睁䑁䅣睌祁䑁䅁杍祁䍁䅫䅁䥂䅅䅁村䅁䕁䅍杣求䝁䅑兡あ䙁䅣兙あ䝁䅍䅡癁䕁䄸兤あ䝁䅷睢療䝁䅳䅉潁䑁䅁䅎癁䑁䅅䅍癁䑁䅉䅍祁䑁䅑克䅁䵁䉕䅁䍂䅁䅁睑祂䝁䅕䅚灂䡁䅑睖桂䡁䅑睙潂䍁䄸睔ㅂ䡁䅑䅢療䝁䄸睡杁䍁䅧䅍ぁ䍁䄸免祁䍁䄸杍睁䑁䅉䅎灁䅁䅁䉣䅙䕁䅉䅁䑂䡁䅉党歂䝁䅫䅤塂䝁䅅䅤橂䝁䅧睌偂䡁䅕䅤獂䝁䄸睢牂䍁䅁䅋睁䑁䅑睌硁䑁䅑睌祁䑁䅁杍硁䍁䅫䅁摂䅆䅁村䅁䕁䅍杣求䝁䅑兡あ䙁䅣兙あ䝁䅍䅡癁䕁䄸兤あ䝁䅷睢療䝁䅳䅉潁䑁䅁䅎癁䑁䅅䅎癁䑁䅉䅍祁䑁䅉克䅁䑁歫䅁䍂䅁䅁睑祂䝁䅕䅚灂䡁䅑睖桂䡁䅑睙潂䍁䄸睔ㅂ䡁䅑䅢療䝁䄸睡杁䍁䅧䅍ぁ䍁䄸免ㅁ䍁䄸杍睁䑁䅉䅎灁䅁䅁睵䅳䕁䅉䅁䑂䡁䅉党歂䝁䅫䅤塂䝁䅅䅤橂䝁䅧睌偂䡁䅕䅤獂䝁䄸睢牂䍁䅁䅋睁䑁䅑睌硁䑁䅣睌祁䑁䅁免㑁䍁䅫䅁㝂杈䅁村䅁䕁䅍杣求䝁䅑兡あ䙁䅣兙あ䝁䅍䅡癁䕁䄸兤あ䝁䅷睢療䝁䅳䅉潁䑁䅁䅎癁䑁䅅睎癁䑁䅉䅍祁䑁䅑克䅁䕁剑䅁䍂䅁䅁睑祂䝁䅕䅚灂䡁䅑睖桂䡁䅑睙潂䍁䄸睔ㅂ䡁䅑䅢療䝁䄸睡杁䍁䅧䅍ぁ䍁䄸免㑁䍁䄸杍睁䑁䅉䅎灁䅁䅁杖䅣䕁䅉䅁䑂䡁䅉党歂䝁䅫䅤塂䝁䅅䅤橂䝁䅧睌偂䡁䅕䅤獂䝁䄸睢牂䍁䅁䅋睁䑁䅑睌硁䑁䅫睌祁䑁䅁免㑁䍁䅫䅁煄光䅁村䅁䕁䅍杣求䝁䅑兡あ䙁䅣兙あ䝁䅍䅡癁䕁䄸兤あ䝁䅷睢療䝁䅳䅉潁䑁䅁䅎癁䑁䅅兏癁䑁䅉䅍祁䑁䅍克䅁䅁杯䅁䍂䅁䅁睑祂䝁䅕䅚灂䡁䅑睖桂䡁䅑睙潂䍁䄸睔ㅂ䡁䅑䅢療䝁䄸睡杁䍁䅧䅍ぁ䍁䄸免㕁䍁䄸杍睁䑁䅉䅎灁䅁䅁楒䅅䕁䅉䅁䑂䡁䅉党歂䝁䅫䅤塂䝁䅅䅤橂䝁䅧睌偂䡁䅕䅤獂䝁䄸睢牂䍁䅁䅋睁䑁䅑睌祁䑁䅉睌祁䑁䅁杍ぁ䍁䅫䅁㡁䅆䅁村䅁䕁䅍杣求䝁䅑兡あ䙁䅣兙あ䝁䅍䅡癁䕁䄸兤あ䝁䅷睢療䝁䅳䅉潁䑁䅁䅎癁䑁䅉睍癁䑁䅉䅍祁䑁䅅克䅁䱁核䅁䍂䅁䅁睑祂䝁䅕䅚灂䡁䅑睖桂䡁䅑睙潂䍁䄸睔ㅂ䡁䅑䅢療䝁䄸睡杁䍁䅧䅍ぁ䍁䄸杍㉁䍁䄸杍睁䑁䅉免灁䅁䅁桺䅣䕁䅉䅁䑂䡁䅉党歂䝁䅫䅤塂䝁䅅䅤橂䝁䅧睌偂䡁䅕䅤獂䝁䄸睢牂䍁䅁䅋睁䑁䅑睌祁䑁䅣睌祁䑁䅁杍硁䍁䅫䅁乄睉䅁村䅁䕁䅍杣求䝁䅑兡あ䙁䅣兙あ䝁䅍䅡癁䕁䄸兤あ䝁䅷睢療䝁䅳䅉潁䑁䅁䅎癁䑁䅉兏癁䑁䅉䅍祁䑁䅑克䅁䥁村䅁䍂䅁䅁睑祂䝁䅕䅚灂䡁䅑睖桂䡁䅑睙潂䍁䄸睔ㅂ䡁䅑䅢療䝁䄸睡杁䍁䅧䅍ぁ䍁䄸睍睁䍁䄸杍睁䑁䅅兎灁䅁䅁剷䅯䕁䅉䅁䑂䡁䅉党歂䝁䅫䅤塂䝁䅅䅤橂䝁䅧睌偂䡁䅕䅤獂䝁䄸睢牂䍁䅁䅋睁䑁䅕睌睁䑁䅉睌祁䑁䅁杍穁䍁䅫䅁晁杉䅁村䅁䕁䅍杣求䝁䅑兡あ䙁䅣兙あ䝁䅍䅡癁䕁䄸兤あ䝁䅷睢療䝁䅳䅉潁䑁䅁兎癁䑁䅁睍癁䑁䅉䅍硁䑁䅧克䅁佁楷䅁䍂䅁䅁睑祂䝁䅕䅚灂䡁䅑睖桂䡁䅑睙潂䍁䄸睔ㅂ䡁䅑䅢療䝁䄸睡杁䍁䅧䅍ㅁ䍁䄸䅍穁䍁䄸杍睁䑁䅉睍灁䅁䅁剖䅑䕁䅉䅁䑂䡁䅉党歂䝁䅫䅤塂䝁䅅䅤橂䝁䅧睌偂䡁䅕䅤獂䝁䄸睢牂䍁䅁䅋睁䑁䅕睌睁䑁䅑睌祁䑁䅁杍硁䍁䅫䅁瑃睈䅁村䅁䕁䅍杣求䝁䅑兡あ䙁䅣兙あ䝁䅍䅡癁䕁䄸兤あ䝁䅷睢療䝁䅳䅉潁䑁䅁兎癁䑁䅁兎癁䑁䅉䅍硁䑁䅕克䅁䱁楯䅁䍂䅁䅁睑祂䝁䅕䅚灂䡁䅑睖桂䡁䅑睙潂䍁䄸睔ㅂ䡁䅑䅢療䝁䄸睡杁䍁䅧䅍ㅁ䍁䄸䅍ㅁ䍁䄸杍睁䑁䅅睎灁䅁䅁䍎䅍䕁䅉䅁䑂䡁䅉党歂䝁䅫䅤塂䝁䅅䅤橂䝁䅧睌偂䡁䅕䅤獂䝁䄸睢牂䍁䅁䅋睁䑁䅕睌睁䑁䅕睌祁䑁䅁杍祁䍁䅫䅁㝃杊䅁村䅁䕁䅍杣求䝁䅑兡あ䙁䅣兙あ䝁䅍䅡癁䕁䄸兤あ䝁䅷睢療䝁䅳䅉潁䑁䅁兎癁䑁䅁睎癁䑁䅉䅍祁䑁䅅克䅁䑁愸䅁䍂䅁䅁睑祂䝁䅕䅚灂䡁䅑睖桂䡁䅑睙潂䍁䄸睔ㅂ䡁䅑䅢療䝁䄸睡杁䍁䅧䅍ㅁ䍁䄸䅍㍁䍁䄸杍睁䑁䅉䅎灁䅁䅁桊䄴䕁䅉䅁䑂䡁䅉党歂䝁䅫䅤塂䝁䅅䅤橂䝁䅧睌偂䡁䅕䅤獂䝁䄸睢牂䍁䅁䅋睁䑁䅕睌睁䑁䅧睌祁䑁䅁杍ぁ䍁䅫䅁㙃䅇䅁村䅁䕁䅍杣求䝁䅑兡あ䙁䅣兙あ䝁䅍䅡癁䕁䄸兤あ䝁䅷睢療䝁䅳䅉潁䑁䅁兎癁䑁䅁兏癁䑁䅉䅍睁䑁䅧克䅁䵁椸䅁䍂䅁䅁睑祂䝁䅕䅚灂䡁䅑睖桂䡁䅑睙潂䍁䄸睔ㅂ䡁䅑䅢療䝁䄸睡杁䍁䅧䅍ㅁ䍁䄸免睁䍁䄸杍睁䑁䅅李灁䅁䅁楚䅕䕁䅉䅁䑂䡁䅉党歂䝁䅫䅤塂䝁䅅䅤橂䝁䅧睌偂䡁䅕䅤獂䝁䄸睢牂䍁䅁䅋睁䑁䅕睌硁䑁䅁睌祁䑁䅁杍祁䍁䅫䅁兄先䅁村䅁䕁䅍杣求䝁䅑兡あ䙁䅣兙あ䝁䅍䅡癁䕁䄸兤あ䝁䅷睢療䝁䅳䅉潁䑁䅁兎癁䑁䅅免癁䑁䅉䅍祁䑁䅍克䅁䙁䡑䅁䍂䅁䅁睑祂䝁䅕䅚灂䡁䅑睖桂䡁䅑睙潂䍁䄸睔ㅂ䡁䅑䅢療䝁䄸睡杁䍁䅧䅍ㅁ䍁䄸免祁䍁䄸杍睁䑁䅉免灁䅁䅁硑䅉䕁䅉䅁䑂䡁䅉党歂䝁䅫䅤塂䝁䅅䅤橂䝁䅧睌偂䡁䅕䅤獂䝁䄸睢牂䍁䅁䅋睁䑁䅕睌硁䑁䅍睌祁䑁䅁杍硁䍁䅫䅁扃杉䅁村䅁䕁䅍杣求䝁䅑兡あ䙁䅣兙あ䝁䅍䅡癁䕁䄸兤あ䝁䅷睢療䝁䅳䅉潁䑁䅁兎癁䑁䅅兎癁䑁䅉䅍硁䑁䅍克䅁偁慕䅁䍂䅁䅁睑祂䝁䅕䅚灂䡁䅑睖桂䡁䅑睙潂䍁䄸睔ㅂ䡁䅑䅢療䝁䄸睡杁䍁䅧䅍ㅁ䍁䄸免ㅁ䍁䄸杍睁䑁䅉睍灁䅁䅁䉘䄸䕁䅉䅁䑂䡁䅉党歂䝁䅫䅤塂䝁䅅䅤橂䝁䅧睌偂䡁䅕䅤獂䝁䄸睢牂䍁䅁䅋睁䑁䅕睌硁䑁䅙睌祁䑁䅁杍ぁ䍁䅫䅁䭂杇䅁村䅁䕁䅍杣求䝁䅑兡あ䙁䅣兙あ䝁䅍䅡癁䕁䄸兤あ䝁䅷睢療䝁䅳䅉潁䑁䅁兎癁䑁䅅睎癁䑁䅉䅍硁䑁䅧克䅁䝁汷䅁䍂䅁䅁睑祂䝁䅕䅚灂䡁䅑睖桂䡁䅑睙潂䍁䄸睔ㅂ䡁䅑䅢療䝁䄸睡杁䍁䅧䅍ㅁ䍁䄸免㍁䍁䄸杍睁䑁䅉杍灁䅁䅁楥䅕䕁䅉䅁䑂䡁䅉党歂䝁䅫䅤塂䝁䅅䅤橂䝁䅧睌偂䡁䅕䅤獂䝁䄸睢牂䍁䅁䅋睁䑁䅕睌硁䑁䅧睌祁䑁䅁杍硁䍁䅫䅁䙃杄䅁村䅁䕁䅍杣求䝁䅑兡あ䙁䅣兙あ䝁䅍䅡癁䕁䄸兤あ䝁䅷睢療䝁䅳䅉潁䑁䅁兎癁䑁䅅䅏癁䑁䅉䅍祁䑁䅉克䅁䵁樴䅁䍂䅁䅁睑祂䝁䅕䅚灂䡁䅑睖桂䡁䅑睙潂䍁䄸睔ㅂ䡁䅑䅢療䝁䄸睡杁䍁䅧䅍ㅁ䍁䄸免㑁䍁䄸杍睁䑁䅉睍灁䅁䅁祩䅅䕁䅉䅁䑂䡁䅉党歂䝁䅫䅤塂䝁䅅䅤橂䝁䅧睌偂䡁䅕䅤獂䝁䄸睢牂䍁䅁䅋睁䑁䅕睌祁䑁䅁睌祁䑁䅁杍ぁ䍁䅫䅁奃䅃䅁村䅁䕁䅍杣求䝁䅑兡あ䙁䅣兙あ䝁䅍䅡癁䕁䄸兤あ䝁䅷睢療䝁䅳䅉潁䑁䅁兎癁䑁䅉免癁䑁䅉䅍祁䑁䅅克䅁偁䩑䅁䍂䅁䅁睑祂䝁䅕䅚灂䡁䅑睖桂䡁䅑睙潂䍁䄸睔ㅂ䡁䅑䅢療䝁䄸睡杁䍁䅧䅍ㅁ䍁䄸杍硁䍁䄸杍睁䑁䅉䅎灁䅁䅁䉅䄴䕁䅉䅁䑂䡁䅉党歂䝁䅫䅤塂䝁䅅䅤橂䝁䅧睌偂䡁䅕䅤獂䝁䄸睢牂䍁䅁䅋睁䑁䅕睌祁䑁䅉睌祁䑁䅁杍ぁ䍁䅫䅁慂睊䅁村䅁䕁䅍杣求䝁䅑兡あ䙁䅣兙あ䝁䅍䅡癁䕁䄸兤あ䝁䅷睢療䝁䅳䅉潁䑁䅁兎癁䑁䅉睍癁䑁䅉䅍祁䑁䅑克䅁䭁楣䅁䍂䅁䅁睑祂䝁䅕䅚灂䡁䅑睖桂䡁䅑睙潂䍁䄸睔ㅂ䡁䅑䅢療䝁䄸睡杁䍁䅧䅍ㅁ䍁䄸杍ぁ䍁䄸杍睁䑁䅅䅏灁䅁䅁剤䅳䕁䅉䅁䑂䡁䅉党歂䝁䅫䅤塂䝁䅅䅤橂䝁䅧睌偂䡁䅕䅤獂䝁䄸睢牂䍁䅁䅋睁䑁䅕睌祁䑁䅑睌祁䑁䅁杍硁䍁䅫䅁睃兇䅁村䅁䕁䅍杣求䝁䅑兡あ䙁䅣兙あ䝁䅍䅡癁䕁䄸兤あ䝁䅷睢療䝁䅳䅉潁䑁䅁兎癁䑁䅉䅎癁䑁䅉䅍祁䑁䅉克䅁偁䡣䅁䍂䅁䅁睑祂䝁䅕䅚灂䡁䅑睖桂䡁䅑睙潂䍁䄸睔ㅂ䡁䅑䅢療䝁䄸睡杁䍁䅧䅍ㅁ䍁䄸杍㕁䍁䄸杍睁䑁䅉䅎灁䅁䅁祂䅕䕁䅉䅁䑂䡁䅉党歂䝁䅫䅤塂䝁䅅䅤橂䝁䅧睌偂䡁䅕䅤獂䝁䄸睢牂䍁䅁䅋睁䑁䅕睌穁䑁䅅睌祁䑁䅁杍ぁ䍁䅫䅁乁杆䅁村䅁䕁䅍杣求䝁䅑兡あ䙁䅣兙あ䝁䅍䅡癁䕁䄸兤あ䝁䅷睢療䝁䅳䅉潁䑁䅁李癁䑁䅁睍癁䑁䅉䅍祁䑁䅁克䅁䥁汍䅁䍂䅁䅁睑祂䝁䅕䅚灂䡁䅑睖桂䡁䅑睙潂䍁䄸睔ㅂ䡁䅑䅢療䝁䄸睡杁䍁䅧䅍㉁䍁䄸䅍穁䍁䄸杍睁䑁䅉䅎灁䅁䅁杧䅣䕁䅉䅁䑂䡁䅉党歂䝁䅫䅤塂䝁䅅䅤橂䝁䅧睌偂䡁䅕䅤獂䝁䄸睢牂䍁䅁䅋睁䑁䅙睌睁䑁䅑睌祁䑁䅁杍硁䍁䅫䅁畂兊䅁村䅁䕁䅍杣求䝁䅑兡あ䙁䅣兙あ䝁䅍䅡癁䕁䄸兤あ䝁䅷睢療䝁䅳䅉潁䑁䅁李癁䑁䅁䅎癁䑁䅉䅍祁䑁䅑克䅁䕁橫䅁䍂䅁䅁睑祂䝁䅕䅚灂䡁䅑睖桂䡁䅑睙潂䍁䄸睔ㅂ䡁䅑䅢療䝁䄸睡杁䍁䅧䅍㉁䍁䄸䅍㉁䍁䄸杍睁䑁䅉䅎灁䅁䅁券䄸䕁䅉䅁䑂䡁䅉党歂䝁䅫䅤塂䝁䅅䅤橂䝁䅧睌偂䡁䅕䅤獂䝁䄸睢牂䍁䅁䅋睁䑁䅙睌睁䑁䅣睌祁䑁䅁杍硁䍁䅫䅁㝄兇䅁村䅁䕁䅍杣求䝁䅑兡あ䙁䅣兙あ䝁䅍䅡癁䕁䄸兤あ䝁䅷睢療䝁䅳䅉潁䑁䅁李癁䑁䅁兏癁䑁䅉䅍硁䑁䅕克䅁䡁桷䅁䍂䅁䅁睑祂䝁䅕䅚灂䡁䅑睖桂䡁䅑睙潂䍁䄸睔ㅂ䡁䅑䅢療䝁䄸睡杁䍁䅧䅍㉁䍁䄸䅍㕁䍁䄸杍睁䑁䅉䅍灁䅁䅁桒䄰䕁䅉䅁䑂䡁䅉党歂䝁䅫䅤塂䝁䅅䅤橂䝁䅧睌偂䡁䅕䅤獂䝁䄸睢牂䍁䅁䅋睁䑁䅙睌睁䑁䅫睌祁䑁䅁杍祁䍁䅫䅁療䅊䅁村䅁䕁䅍杣求䝁䅑兡あ䙁䅣兙あ䝁䅍䅡癁䕁䄸兤あ䝁䅷睢療䝁䅳䅉潁䑁䅁李癁䑁䅅䅍癁䑁䅉䅍硁䑁䅫克䅁䙁湁䅁䍂䅁䅁睑祂䝁䅕䅚灂䡁䅑睖桂䡁䅑睙潂䍁䄸睔ㅂ䡁䅑䅢療䝁䄸睡杁䍁䅧䅍㉁䍁䄸免睁䍁䄸杍睁䑁䅉䅍灁䅁䅁椲䅅䕁䅉䅁䑂䡁䅉党歂䝁䅫䅤塂䝁䅅䅤橂䝁䅧睌偂䡁䅕䅤獂䝁䄸睢牂䍁䅁䅋睁䑁䅙睌硁䑁䅁睌祁䑁䅁杍ぁ䍁䅫䅁䩃充䅁村䅁䕁䅍杣求䝁䅑兡あ䙁䅣兙あ䝁䅍䅡癁䕁䄸兤あ䝁䅷睢療䝁䅳䅉潁䑁䅁李癁䑁䅅睍癁䑁䅉䅍祁䑁䅑克䅁䑁伸䅁䍂䅁䅁睑祂䝁䅕䅚灂䡁䅑睖桂䡁䅑睙潂䍁䄸睔ㅂ䡁䅑䅢療䝁䄸睡杁䍁䅧䅍㉁䍁䄸免㉁䍁䄸杍睁䑁䅉免灁䅁䅁礴䅍䕁䅉䅁䑂䡁䅉党歂䝁䅫䅤塂䝁䅅䅤橂䝁䅧睌偂䡁䅕䅤獂䝁䄸睢牂䍁䅁䅋睁䑁䅙睌硁䑁䅙睌祁䑁䅁杍穁䍁䅫䅁䡁睇䅁村䅁䕁䅍杣求䝁䅑兡あ䙁䅣兙あ䝁䅍䅡癁䕁䄸兤あ䝁䅷睢療䝁䅳䅉潁䑁䅁李癁䑁䅅䅏癁䑁䅉䅍硁䑁䅫克䅁䥁昰䅁䍂䅁䅁睑祂䝁䅕䅚灂䡁䅑睖桂䡁䅑睙潂䍁䄸睔ㅂ䡁䅑䅢療䝁䄸睡杁䍁䅧䅍㉁䍁䄸杍睁䍁䄸杍睁䑁䅉䅎灁䅁䅁朹䄸䕁䅉䅁䑂䡁䅉党歂䝁䅫䅤塂䝁䅅䅤橂䝁䅧睌偂䡁䅕䅤獂䝁䄸睢牂䍁䅁䅋睁䑁䅙睌祁䑁䅅睌祁䑁䅁杍穁䍁䅫䅁㝃䅊䅁村䅁䕁䅍杣求䝁䅑兡あ䙁䅣兙あ䝁䅍䅡癁䕁䄸兤あ䝁䅷睢療䝁䅳䅉潁䑁䅁李癁䑁䅉睍癁䑁䅉䅍祁䑁䅉克䅁䵁杍䅁䍂䅁䅁睑祂䝁䅕䅚灂䡁䅑睖桂䡁䅑睙潂䍁䄸睔ㅂ䡁䅑䅢療䝁䄸睡杁䍁䅧䅍㉁䍁䄸杍ㅁ䍁䄸杍睁䑁䅉䅍灁䅁䅁元䄴䕁䅉䅁䑂䡁䅉党歂䝁䅫䅤塂䝁䅅䅤橂䝁䅧睌偂䡁䅕䅤獂䝁䄸睢牂䍁䅁䅋睁䑁䅙睌祁䑁䅕睌祁䑁䅁杍ぁ䍁䅫䅁㍂兊䅁村䅁䕁䅍杣求䝁䅑兡あ䙁䅣兙あ䝁䅍䅡癁䕁䄸兤あ䝁䅷睢療䝁䅳䅉潁䑁䅁李癁䑁䅉䅏癁䑁䅉䅍祁䑁䅅克䅁䙁楑䅁䍂䅁䅁睑祂䝁䅕䅚灂䡁䅑睖桂䡁䅑睙潂䍁䄸睔ㅂ䡁䅑䅢療䝁䄸睡杁䍁䅧䅍㉁䍁䄸杍㑁䍁䄸杍睁䑁䅉䅎灁䅁䅁䍸䅙䕁䅉䅁䑂䡁䅉党歂䝁䅫䅤塂䝁䅅䅤橂䝁䅧睌偂䡁䅕䅤獂䝁䄸睢牂䍁䅁䅋睁䑁䅙睌祁䑁䅫睌祁䑁䅁杍穁䍁䅫䅁潁杅䅁村䅁䕁䅍杣求䝁䅑兡あ䙁䅣兙あ䝁䅍䅡癁䕁䄸兤あ䝁䅷睢療䝁䅳䅉潁䑁䅁李癁䑁䅍䅍癁䑁䅉䅍祁䑁䅅克䅁䉁桫䅁䍂䅁䅁睑祂䝁䅕䅚灂䡁䅑睖桂䡁䅑睙潂䍁䄸睔ㅂ䡁䅑䅢療䝁䄸睡杁䍁䅧䅍㍁䍁䄸䅍硁䍁䄸杍睁䑁䅉免灁䅁䅁祙䅕䕁䅉䅁䑂䡁䅉党歂䝁䅫䅤塂䝁䅅䅤橂䝁䅧睌偂䡁䅕䅤獂䝁䄸睢牂䍁䅁䅋睁䑁䅣睌睁䑁䅕睌祁䑁䅁杍祁䍁䅫䅁㕃兊䅁村䅁䕁䅍杣求䝁䅑兡あ䙁䅣兙あ䝁䅍䅡癁䕁䄸兤あ䝁䅷睢療䝁䅳䅉潁䑁䅁睎癁䑁䅁兏癁䑁䅉䅍祁䑁䅅克䅁䑁卙䅁䍂䅁䅁睑祂䝁䅕䅚灂䡁䅑睖桂䡁䅑睙潂䍁䄸睔ㅂ䡁䅑䅢療䝁䄸睡杁䍁䅧䅍㍁䍁䄸免ぁ䍁䄸杍睁䑁䅉睍灁䅁䅁礹䅅䕁䅉䅁䑂䡁䅉党歂䝁䅫䅤塂䝁䅅䅤橂䝁䅧睌偂䡁䅕䅤獂䝁䄸睢牂䍁䅁䅋睁䑁䅣睌硁䑁䅕睌祁䑁䅁杍ぁ䍁䅫䅁捁䅊䅁村䅁䕁䅍杣求䝁䅑兡あ䙁䅣兙あ䝁䅍䅡癁䕁䄸兤あ䝁䅷睢療䝁䅳䅉潁䑁䅁睎癁䑁䅅李癁䑁䅉䅍祁䑁䅑克䅁乁桅䅁䍂䅁䅁睑祂䝁䅕䅚灂䡁䅑睖桂䡁䅑睙潂䍁䄸睔ㅂ䡁䅑䅢療䝁䄸睡杁䍁䅧䅍㍁䍁䄸免㑁䍁䄸杍睁䑁䅉䅎灁䅁䅁匱䅁䕁䅉䅁䑂䡁䅉党歂䝁䅫䅤塂䝁䅅䅤橂䝁䅧睌偂䡁䅕䅤獂䝁䄸睢牂䍁䅁䅋睁䑁䅣睌祁䑁䅁睌祁䑁䅁免㉁䍁䅫䅁牂䅉䅁村䅁䕁䅍杣求䝁䅑兡あ䙁䅣兙あ䝁䅍䅡癁䕁䄸兤あ䝁䅷睢療䝁䅳䅉潁䑁䅁睎癁䑁䅉免癁䑁䅉䅍祁䑁䅍克䅁乁䥍䅁䍂䅁䅁睑祂䝁䅕䅚灂䡁䅑睖桂䡁䅑睙潂䍁䄸睔ㅂ䡁䅑䅢療䝁䄸睡杁䍁䅧䅍㍁䍁䄸杍ㅁ䍁䄸杍睁䑁䅉䅎灁䅁䅁楂䅑䕁䅉䅁䑂䡁䅉党歂䝁䅫䅤塂䝁䅅䅤橂䝁䅧睌偂䡁䅕䅤獂䝁䄸睢牂䍁䅁䅋睁䑁䅣睌祁䑁䅙睌祁䑁䅁杍ぁ䍁䅫䅁晁䅊䅁村䅁䕁䅍杣求䝁䅑兡あ䙁䅣兙あ䝁䅍䅡癁䕁䄸兤あ䝁䅷睢療䝁䅳䅉潁䑁䅁睎癁䑁䅉睎癁䑁䅉䅍祁䑁䅉克䅁䙁杣䅁䍂䅁䅁睑祂䝁䅕䅚灂䡁䅑睖桂䡁䅑睙潂䍁䄸睔ㅂ䡁䅑䅢療䝁䄸睡杁䍁䅧䅍㍁䍁䄸杍㕁䍁䄸杍睁䑁䅉䅎灁䅁䅁楍䅉䕁䅉䅁䑂䡁䅉党歂䝁䅫䅤塂䝁䅅䅤橂䝁䅧睌偂䡁䅕䅤獂䝁䄸睢牂䍁䅁䅋睁䑁䅣睌穁䑁䅁睌祁䑁䅁杍ぁ䍁䅫䅁歂䅆䅁村䅁䕁䅍杣求䝁䅑兡あ䙁䅣兙あ䝁䅍䅡癁䕁䄸兤あ䝁䅷睢療䝁䅳䅉潁䑁䅁䅏癁䑁䅁睍癁䑁䅉䅍祁䑁䅅克䅁䅁楷䅁䍂䅁䅁睑祂䝁䅕䅚灂䡁䅑睖桂䡁䅑睙潂䍁䄸睔ㅂ䡁䅑䅢療䝁䄸睡杁䍁䅧䅍㑁䍁䄸䅍穁䍁䄸杍睁䑁䅉睍灁䅁䅁卄䅁䕁䅉䅁䑂䡁䅉党歂䝁䅫䅤塂䝁䅅䅤橂䝁䅧睌偂䡁䅕䅤獂䝁䄸睢牂䍁䅁䅋睁䑁䅧睌睁䑁䅕睌祁䑁䅁杍硁䍁䅫䅁䕄光䅁村䅁䕁䅍杣求䝁䅑兡あ䙁䅣兙あ䝁䅍䅡癁䕁䄸兤あ䝁䅷睢療䝁䅳䅉潁䑁䅁䅏癁䑁䅁兎癁䑁䅉䅍祁䑁䅉克䅁䡁歳䅁䍂䅁䅁睑祂䝁䅕䅚灂䡁䅑睖桂䡁䅑睙潂䍁䄸睔ㅂ䡁䅑䅢療䝁䄸睡杁䍁䅧䅍㑁䍁䄸䅍ㅁ䍁䄸杍睁䑁䅉䅎灁䅁䅁䉮䄰䕁䅉䅁䑂䡁䅉党歂䝁䅫䅤塂䝁䅅䅤橂䝁䅧睌偂䡁䅕䅤獂䝁䄸睢牂䍁䅁䅋睁䑁䅧睌睁䑁䅙睌祁䑁䅁杍ぁ䍁䅫䅁歃兄䅁村䅁䕁䅍杣求䝁䅑兡あ䙁䅣兙あ䝁䅍䅡癁䕁䄸兤あ䝁䅷睢療䝁䅳䅉潁䑁䅁䅏癁䑁䅁睎癁䑁䅉䅍祁䑁䅁克䅁䭁歁䅁䍂䅁䅁睑祂䝁䅕䅚灂䡁䅑睖桂䡁䅑睙潂䍁䄸睔ㅂ䡁䅑䅢療䝁䄸睡杁䍁䅧䅍㑁䍁䄸䅍㍁䍁䄸杍睁䑁䅉睍灁䅁䅁䉢䅑䕁䅉䅁䑂䡁䅉党歂䝁䅫䅤塂䝁䅅䅤橂䝁䅧睌偂䡁䅕䅤獂䝁䄸睢牂䍁䅁䅋睁䑁䅧睌睁䑁䅧睌祁䑁䅁杍祁䍁䅫䅁睃䅉䅁村䅁䕁䅍杣求䝁䅑兡あ䙁䅣兙あ䝁䅍䅡癁䕁䄸兤あ䝁䅷睢療䝁䅳䅉潁䑁䅁䅏癁䑁䅁䅏癁䑁䅉䅍祁䑁䅍克䅁䭁浅䅁䍂䅁䅁睑祂䝁䅕䅚灂䡁䅑睖桂䡁䅑睙潂䍁䄸睔ㅂ䡁䅑䅢療䝁䄸睡杁䍁䅧䅍㑁䍁䄸䅍㑁䍁䄸杍睁䑁䅉䅎灁䅁䅁破䅷䕁䅉䅁䑂䡁䅉党歂䝁䅫䅤塂䝁䅅䅤橂䝁䅧睌偂䡁䅕䅤獂䝁䄸睢牂䍁䅁䅋睁䑁䅧睌睁䑁䅫睌祁䑁䅁免㕁䍁䅫䅁瑄允䅁村䅁䕁䅍杣求䝁䅑兡あ䙁䅣兙あ䝁䅍䅡癁䕁䄸兤あ䝁䅷睢療䝁䅳䅉潁䑁䅁䅏癁䑁䅁兏癁䑁䅉䅍祁䑁䅍克䅁䭁久䅁䍂䅁䅁睑祂䝁䅕䅚灂䡁䅑睖桂䡁䅑睙潂䍁䄸睔ㅂ䡁䅑䅢療䝁䄸睡杁䍁䅧䅍㑁䍁䄸䅍㕁䍁䄸杍睁䑁䅉䅎灁䅁䅁児䅷䕁䅉䅁䑂䡁䅉党歂䝁䅫䅤塂䝁䅅䅤橂䝁䅧睌偂䡁䅕䅤獂䝁䄸睢牂䍁䅁䅋睁䑁䅧睌硁䑁䅁睌祁䑁䅁杍穁䍁䅫䅁癁元䅁村䅁䕁䅍杣求䝁䅑兡あ䙁䅣兙あ䝁䅍䅡癁䕁䄸兤あ䝁䅷睢療䝁䅳䅉潁䑁䅁䅏癁䑁䅅免癁䑁䅉䅍硁䑁䅣克䅁䑁湉䅁䍂䅁䅁睑祂䝁䅕䅚灂䡁䅑睖桂䡁䅑睙潂䍁䄸睔ㅂ䡁䅑䅢療䝁䄸睡杁䍁䅧䅍㑁䍁䄸免祁䍁䄸杍睁䑁䅉杍灁䅁䅁硊䄴䕁䅉䅁䑂䡁䅉党歂䝁䅫䅤塂䝁䅅䅤橂䝁䅧睌偂䡁䅕䅤獂䝁䄸睢牂䍁䅁䅋睁䑁䅧睌硁䑁䅑睌祁䑁䅁杍ぁ䍁䅫䅁流充䅁村䅁䕁䅍杣求䝁䅑兡あ䙁䅣兙あ䝁䅍䅡癁䕁䄸兤あ䝁䅷睢療䝁䅳䅉潁䑁䅁䅏癁䑁䅅兎癁䑁䅉䅍祁䑁䅍克䅁䑁杯䅁䍂䅁䅁睑祂䝁䅕䅚灂䡁䅑睖桂䡁䅑睙潂䍁䄸睔ㅂ䡁䅑䅢療䝁䄸睡杁䍁䅧䅍㑁䍁䄸免㉁䍁䄸杍睁䑁䅉睍灁䅁䅁桱䅁䕁䅉䅁䑂䡁䅉党歂䝁䅫䅤塂䝁䅅䅤橂䝁䅧睌偂䡁䅕䅤獂䝁䄸睢牂䍁䅁䅋睁䑁䅧睌硁䑁䅙睌祁䑁䅁杍ぁ䍁䅫䅁权杉䅁村䅁䕁䅍杣求䝁䅑兡あ䙁䅣兙あ䝁䅍䅡癁䕁䄸兤あ䝁䅷睢療䝁䅳䅉潁䑁䅁䅏癁䑁䅅䅏癁䑁䅉䅍祁䑁䅍克䅁乁偕䅁䍂䅁䅁睑祂䝁䅕䅚灂䡁䅑睖桂䡁䅑睙潂䍁䄸睔ㅂ䡁䅑䅢療䝁䄸睡杁䍁䅧䅍㑁䍁䄸免㕁䍁䄸杍睁䑁䅅兏灁䅁䅁桖䅧䕁䅉䅁䑂䡁䅉党歂䝁䅫䅤塂䝁䅅䅤橂䝁䅧睌偂䡁䅕䅤獂䝁䄸睢牂䍁䅁䅋睁䑁䅧睌硁䑁䅫睌祁䑁䅁杍睁䍁䅫䅁䵃睉䅁村䅁䕁䅍杣求䝁䅑兡あ䙁䅣兙あ䝁䅍䅡癁䕁䄸兤あ䝁䅷睢療䝁䅳䅉潁䑁䅁䅏癁䑁䅉䅍癁䑁䅉䅍祁䑁䅁克䅁䙁永䅁䍂䅁䅁睑祂䝁䅕䅚灂䡁䅑睖桂䡁䅑睙潂䍁䄸睔ㅂ䡁䅑䅢療䝁䄸睡杁䍁䅧䅍㑁䍁䄸杍睁䍁䄸杍睁䑁䅉免灁䅁䅁䍶䅅䕁䅉䅁䑂䡁䅉党歂䝁䅫䅤塂䝁䅅䅤橂䝁䅧睌偂䡁䅕䅤獂䝁䄸睢牂䍁䅁䅋睁䑁䅧睌祁䑁䅁睌祁䑁䅁杍ぁ䍁䅫䅁楄䅊䅁村䅁䕁䅍杣求䝁䅑兡あ䙁䅣兙あ䝁䅍䅡癁䕁䄸兤あ䝁䅷睢療䝁䅳䅉潁䑁䅁䅏癁䑁䅉免癁䑁䅉䅍硁䑁䅕克䅁䡁朴䅁䍂䅁䅁睑祂䝁䅕䅚灂䡁䅑睖桂䡁䅑睙潂䍁䄸睔ㅂ䡁䅑䅢療䝁䄸睡杁䍁䅧䅍㑁䍁䄸杍祁䍁䄸杍睁䑁䅅睎灁䅁䅁楣䅁䕁䅉䅁䑂䡁䅉党歂䝁䅫䅤塂䝁䅅䅤橂䝁䅧睌偂䡁䅕䅤獂䝁䄸睢牂䍁䅁䅋睁䑁䅧睌祁䑁䅉睌祁䑁䅁杍ぁ䍁䅫䅁㉄杅䅁村䅁䕁䅍杣求䝁䅑兡あ䙁䅣兙あ䝁䅍䅡癁䕁䄸兤あ䝁䅷睢療䝁䅳䅉潁䑁䅁䅏癁䑁䅉睍癁䑁䅉䅍祁䑁䅑克䅁䩁正䅁䍂䅁䅁睑祂䝁䅕䅚灂䡁䅑睖桂䡁䅑睙潂䍁䄸睔ㅂ䡁䅑䅢療䝁䄸睡杁䍁䅧䅍㑁䍁䄸杍㉁䍁䄸杍睁䑁䅉䅎灁䅁䅁十䅙䕁䅉䅁䑂䡁䅉党歂䝁䅫䅤塂䝁䅅䅤橂䝁䅧睌偂䡁䅕䅤獂䝁䄸睢牂䍁䅁䅋睁䑁䅧睌祁䑁䅣睌祁䑁䅁杍ぁ䍁䅫䅁慁睇䅁村䅁䕁䅍杣求䝁䅑兡あ䙁䅣兙あ䝁䅍䅡癁䕁䄸兤あ䝁䅷睢療䝁䅳䅉潁䑁䅁䅏癁䑁䅍䅍癁䑁䅉䅍祁䑁䅑克䅁䅁䴸䅁䍂䅁䅁睑祂䝁䅕䅚灂䡁䅑睖桂䡁䅑睙潂䍁䄸睔ㅂ䡁䅑䅢療䝁䄸睡杁䍁䅧䅍㕁䍁䄸䅍ぁ䍁䄸杍睁䑁䅉䅎灁䅁䅁祵䅅䕁䅉䅁䑂䡁䅉党歂䝁䅫䅤塂䝁䅅䅤橂䝁䅧睌偂䡁䅕䅤獂䝁䄸睢牂䍁䅁䅋睁䑁䅫睌睁䑁䅕睌祁䑁䅁杍穁䍁䅫䅁啄䅊䅁村䅁䕁䅍杣求䝁䅑兡あ䙁䅣兙あ䝁䅍䅡癁䕁䄸兤あ䝁䅷睢療䝁䅳䅉潁䑁䅁兏癁䑁䅁兎癁䑁䅉䅍祁䑁䅑克䅁乁慷䅁䍂䅁䅁睑祂䝁䅕䅚灂䡁䅑睖桂䡁䅑睙潂䍁䄸睔ㅂ䡁䅑䅢療䝁䄸睡杁䍁䅧䅍㕁䍁䄸䅍㕁䍁䄸杍睁䑁䅅兏灁䅁䅁匴䅅䕁䅉䅁䑂䡁䅉党歂䝁䅫䅤塂䝁䅅䅤橂䝁䅧睌偂䡁䅕䅤獂䝁䄸睢牂䍁䅁䅋睁䑁䅫睌睁䑁䅫睌祁䑁䅁杍硁䍁䅫䅁䩄䅉䅁村䅁䕁䅍杣求䝁䅑兡あ䙁䅣兙あ䝁䅍䅡癁䕁䄸兤あ䝁䅷睢療䝁䅳䅉潁䑁䅁兏癁䑁䅁兏癁䑁䅉䅍祁䑁䅑克䅁䉁契䅁䍂䅁䅁睑祂䝁䅕䅚灂䡁䅑睖桂䡁䅑睙潂䍁䄸睔ㅂ䡁䅑䅢療䝁䄸睡杁䍁䅧䅍㕁䍁䄸免硁䍁䄸杍睁䑁䅉睍灁䅁䅁楺䅙䕁䅉䅁䑂䡁䅉党歂䝁䅫䅤塂䝁䅅䅤橂䝁䅧睌偂䡁䅕䅤獂䝁䄸睢牂䍁䅁䅋睁䑁䅫睌硁䑁䅅睌祁䑁䅁杍ぁ䍁䅫䅁坄䅊䅁村䅁䕁䅍杣求䝁䅑兡あ䙁䅣兙あ䝁䅍䅡癁䕁䄸兤あ䝁䅷睢療䝁䅳䅉潁䑁䅁兏癁䑁䅅兎癁䑁䅉䅍硁䑁䅣克䅁䍁晳䅁䍂䅁䅁睑祂䝁䅕䅚灂䡁䅑睖桂䡁䅑睙潂䍁䄸睔ㅂ䡁䅑䅢療䝁䄸睡杁䍁䅧䅍㕁䍁䄸免ㅁ䍁䄸杍睁䑁䅉杍灁䅁䅁䉤䄰䕁䅉䅁䑂䡁䅉党歂䝁䅫䅤塂䝁䅅䅤橂䝁䅧睌偂䡁䅕䅤獂䝁䄸睢牂䍁䅁䅋睁䑁䅫睌硁䑁䅧睌祁䑁䅁杍ぁ䍁䅫䅁求睃䅁村䅁䕁䅍杣求䝁䅑兡あ䙁䅣兙あ䝁䅍䅡癁䕁䄸兤あ䝁䅷睢療䝁䅳䅉潁䑁䅁兏癁䑁䅅兏癁䑁䅉䅍硁䑁䅍克䅁䱁汣䅁䍂䅁䅁睑祂䝁䅕䅚灂䡁䅑睖桂䡁䅑睙潂䍁䄸睔ㅂ䡁䅑䅢療䝁䄸睡杁䍁䅧䅍㕁䍁䄸免㕁䍁䄸杍睁䑁䅉睍灁䅁䅁楰䅍䕁䅉䅁䑂䡁䅉党歂䝁䅫䅤塂䝁䅅䅤橂䝁䅧睌偂䡁䅕䅤獂䝁䄸睢牂䍁䅁䅋睁䑁䅫睌硁䑁䅫睌祁䑁䅁杍ぁ䍁䅫䅁䩁睉䅁村䅁䕁䅍杣求䝁䅑兡あ䙁䅣兙あ䝁䅍䅡癁䕁䄸兤あ䝁䅷睢療䝁䅳䅉潁䑁䅁兏癁䑁䅉䅍癁䑁䅉䅍祁䑁䅑克䅁䉁呁䅁䍂䅁䅁睑祂䝁䅕䅚灂䡁䅑睖桂䡁䅑睙潂䍁䄸睔ㅂ䡁䅑䅢療䝁䄸睡杁䍁䅧䅍㕁䍁䄸杍㉁䍁䄸杍睁䑁䅉䅎灁䅁䅁根䅷䕁䅉䅁䑂䡁䅉党歂䝁䅫䅤塂䝁䅅䅤橂䝁䅧睌偂䡁䅕䅤獂䝁䄸睢牂䍁䅁䅋睁䑁䅫睌祁䑁䅧睌祁䑁䅁杍穁䍁䅫䅁婂充䅁村䅁䕁䅍杣求䝁䅑兡あ䙁䅣兙あ䝁䅍䅡癁䕁䄸兤あ䝁䅷睢療䝁䅳䅉潁䑁䅁兏癁䑁䅉兏癁䑁䅉䅍祁䑁䅁克䅁䍁桅䅁䍂䅁䅁睑祂䝁䅕䅚灂䡁䅑睖桂䡁䅑睙潂䍁䄸睔ㅂ䡁䅑䅢療䝁䄸睡杁䍁䅧䅍㕁䍁䄸杍㕁䍁䄸杍睁䑁䅉免灁䅁䅁䉳䅑䕁䅉䅁䑂䡁䅉党歂䝁䅫䅤塂䝁䅅䅤橂䝁䅧睌偂䡁䅕䅤獂䝁䄸睢牂䍁䅁䅋睁䑁䅫睌祁䑁䅫睌祁䑁䅁杍穁䍁䅫䅁慃䅊䅁村䅁䕁䅍杣求䝁䅑兡あ䙁䅣兙あ䝁䅍䅡癁䕁䄸兤あ䝁䅷睢療䝁䅳䅉潁䑁䅁兏癁䑁䅍䅍癁䑁䅉䅍祁䑁䅁克䅁偁楅䅁䍂䅁䅁睑祂䝁䅕䅚灂䡁䅑睖桂䡁䅑睙潂䍁䄸睔ㅂ䡁䅑䅢療䝁䄸睡杁䍁䅧免睁䍁䄸䅍祁䍁䄸杍睁䑁䅉睍灁䅁䅁卹䅅䕁䅉䅁䑂䡁䅉党歂䝁䅫䅤塂䝁䅅䅤橂䝁䅧睌偂䡁䅕䅤獂䝁䄸睢牂䍁䅁䅋硁䑁䅁睌睁䑁䅍睌祁䑁䅁杍穁䍁䅫䅁䡁杊䅁村䅁䕁䅍杣求䝁䅑兡あ䙁䅣兙あ䝁䅍䅡癁䕁䄸兤あ䝁䅷睢療䝁䅳䅉潁䑁䅅䅍癁䑁䅁李癁䑁䅉䅍祁䑁䅁克䅁䡁婣䅁䍂䅁䅁睑祂䝁䅕䅚灂䡁䅑睖桂䡁䅑睙潂䍁䄸睔ㅂ䡁䅑䅢療䝁䄸睡杁䍁䅧免睁䍁䄸䅍㉁䍁䄸杍睁䑁䅉杍灁䅁䅁祂䅉䕁䅉</t>
  </si>
  <si>
    <t>䅁䑂䡁䅉党歂䝁䅫䅤塂䝁䅅䅤橂䝁䅧睌偂䡁䅕䅤獂䝁䄸睢牂䍁䅁䅋硁䑁䅁睌睁䑁䅣睌祁䑁䅁杍ぁ䍁䅫䅁㍁兆䅁村䅁䕁䅍杣求䝁䅑兡あ䙁䅣兙あ䝁䅍䅡癁䕁䄸兤あ䝁䅷睢療䝁䅳䅉潁䑁䅅䅍癁䑁䅁䅏癁䑁䅉䅍祁䑁䅑克䅁乁歉䅁䍂䅁䅁睑祂䝁䅕䅚灂䡁䅑睖桂䡁䅑睙潂䍁䄸睔ㅂ䡁䅑䅢療䝁䄸睡杁䍁䅧免睁䍁䄸免ㅁ䍁䄸杍睁䑁䅉䅎灁䅁䅁祊䅕䕁䅉䅁䑂䡁䅉党歂䝁䅫䅤塂䝁䅅䅤橂䝁䅧睌偂䡁䅕䅤獂䝁䄸睢牂䍁䅁䅋硁䑁䅁睌硁䑁䅙睌祁䑁䅁杍ぁ䍁䅫䅁㥂睃䅁村䅁䕁䅍杣求䝁䅑兡あ䙁䅣兙あ䝁䅍䅡癁䕁䄸兤あ䝁䅷睢療䝁䅳䅉潁䑁䅅䅍癁䑁䅅睎癁䑁䅉䅍祁䑁䅍克䅁乁挸䅁䍂䅁䅁睑祂䝁䅕䅚灂䡁䅑睖桂䡁䅑睙潂䍁䄸睔ㅂ䡁䅑䅢療䝁䄸睡杁䍁䅧免睁䍁䄸免㍁䍁䄸杍睁䑁䅉䅎灁䅁䅁卮䅕䕁䅉䅁䑂䡁䅉党歂䝁䅫䅤塂䝁䅅䅤橂䝁䅧睌偂䡁䅕䅤獂䝁䄸睢牂䍁䅁䅋硁䑁䅁睌硁䑁䅧睌祁䑁䅁杍祁䍁䅫䅁晁光䅁村䅁䕁䅍杣求䝁䅑兡あ䙁䅣兙あ䝁䅍䅡癁䕁䄸兤あ䝁䅷睢療䝁䅳䅉潁䑁䅅䅍癁䑁䅅䅏癁䑁䅉䅍祁䑁䅑克䅁䅁契䅁䍂䅁䅁睑祂䝁䅕䅚灂䡁䅑睖桂䡁䅑睙潂䍁䄸睔ㅂ䡁䅑䅢療䝁䄸睡杁䍁䅧免睁䍁䄸杍硁䍁䄸杍睁䑁䅅李灁䅁䅁桔䅑䕁䅉䅁䑂䡁䅉党歂䝁䅫䅤塂䝁䅅䅤橂䝁䅧睌偂䡁䅕䅤獂䝁䄸睢牂䍁䅁䅋硁䑁䅁睌祁䑁䅍睌祁䑁䅁杍穁䍁䅫䅁⽃杉䅁村䅁䕁䅍杣求䝁䅑兡あ䙁䅣兙あ䝁䅍䅡癁䕁䄸兤あ䝁䅷睢療䝁䅳䅉潁䑁䅅䅍癁䑁䅉睍癁䑁䅉䅍祁䑁䅑克䅁䅁欸䅁䍂䅁䅁睑祂䝁䅕䅚灂䡁䅑睖桂䡁䅑睙潂䍁䄸睔ㅂ䡁䅑䅢療䝁䄸睡杁䍁䅧免睁䍁䄸杍ぁ䍁䄸杍睁䑁䅅李灁䅁䅁祘䅉䕁䅉䅁䑂䡁䅉党歂䝁䅫䅤塂䝁䅅䅤橂䝁䅧睌偂䡁䅕䅤獂䝁䄸睢牂䍁䅁䅋硁䑁䅁睌祁䑁䅕睌祁䑁䅁免㕁䍁䅫䅁䥄杊䅁村䅁䕁䅍杣求䝁䅑兡あ䙁䅣兙あ䝁䅍䅡癁䕁䄸兤あ䝁䅷睢療䝁䅳䅉潁䑁䅅䅍癁䑁䅉李癁䑁䅉䅍硁䑁䅣克䅁佁搸䅁䍂䅁䅁睑祂䝁䅕䅚灂䡁䅑睖桂䡁䅑睙潂䍁䄸睔ㅂ䡁䅑䅢療䝁䄸睡杁䍁䅧免睁䍁䄸杍㍁䍁䄸杍睁䑁䅉䅍灁䅁䅁栫䄸䕁䅉䅁䑂䡁䅉党歂䝁䅫䅤塂䝁䅅䅤橂䝁䅧睌偂䡁䅕䅤獂䝁䄸睢牂䍁䅁䅋硁䑁䅁睌祁䑁䅣睌祁䑁䅁杍穁䍁䅫䅁㥁杉䅁村䅁䕁䅍杣求䝁䅑兡あ䙁䅣兙あ䝁䅍䅡癁䕁䄸兤あ䝁䅷睢療䝁䅳䅉潁䑁䅅䅍癁䑁䅉䅏癁䑁䅉䅍祁䑁䅉克䅁䡁橑䅁䍂䅁䅁睑祂䝁䅕䅚灂䡁䅑睖桂䡁䅑睙潂䍁䄸睔ㅂ䡁䅑䅢療䝁䄸睡杁䍁䅧免睁䍁䄸杍㕁䍁䄸杍睁䑁䅉䅍灁䅁䅁卲䅑䕁䅉䅁䑂䡁䅉党歂䝁䅫䅤塂䝁䅅䅤橂䝁䅧睌偂䡁䅕䅤獂䝁䄸睢牂䍁䅁䅋硁䑁䅁睌祁䑁䅫睌祁䑁䅁杍硁䍁䅫䅁穁䅉䅁村䅁䕁䅍杣求䝁䅑兡あ䙁䅣兙あ䝁䅍䅡癁䕁䄸兤あ䝁䅷睢療䝁䅳䅉潁䑁䅅䅍癁䑁䅍免癁䑁䅉䅍祁䑁䅍克䅁䭁摁䅁䍂䅁䅁睑祂䝁䅕䅚灂䡁䅑睖桂䡁䅑睙潂䍁䄸睔ㅂ䡁䅑䅢療䝁䄸睡杁䍁䅧免睁䍁䄸睍硁䍁䄸杍睁䑁䅉䅎灁䅁䅁椸䅙䕁䅉䅁䑂䡁䅉党歂䝁䅫䅤塂䝁䅅䅤橂䝁䅧睌偂䡁䅕䅤獂䝁䄸睢牂䍁䅁䅋硁䑁䅅睌睁䑁䅅睌祁䑁䅁杍ぁ䍁䅫䅁剂䅉䅁村䅁䕁䅍杣求䝁䅑兡あ䙁䅣兙あ䝁䅍䅡癁䕁䄸兤あ䝁䅷睢療䝁䅳䅉潁䑁䅅免癁䑁䅁杍癁䑁䅉䅍祁䑁䅁克䅁䭁摧䅁䍂䅁䅁睑祂䝁䅕䅚灂䡁䅑睖桂䡁䅑睙潂䍁䄸睔ㅂ䡁䅑䅢療䝁䄸睡杁䍁䅧免硁䍁䄸䅍穁䍁䄸杍睁䑁䅉䅍灁䅁䅁䅎䄸䕁䅉䅁䑂䡁䅉党歂䝁䅫䅤塂䝁䅅䅤橂䝁䅧睌偂䡁䅕䅤獂䝁䄸睢牂䍁䅁䅋硁䑁䅅睌睁䑁䅑睌祁䑁䅁杍ぁ䍁䅫䅁乂睊䅁村䅁䕁䅍杣求䝁䅑兡あ䙁䅣兙あ䝁䅍䅡癁䕁䄸兤あ䝁䅷睢療䝁䅳䅉潁䑁䅅免癁䑁䅁兎癁䑁䅉䅍祁䑁䅁克䅁䱁摯䅁䍂䅁䅁睑祂䝁䅕䅚灂䡁䅑睖桂䡁䅑睙潂䍁䄸睔ㅂ䡁䅑䅢療䝁䄸睡杁䍁䅧免硁䍁䄸䅍㉁䍁䄸杍睁䑁䅉睍灁䅁䅁䍹䅑䕁䅉䅁䑂䡁䅉党歂䝁䅫䅤塂䝁䅅䅤橂䝁䅧睌偂䡁䅕䅤獂䝁䄸睢牂䍁䅁䅋硁䑁䅅睌睁䑁䅙睌祁䑁䅁杍ぁ䍁䅫䅁䩃兄䅁村䅁䕁䅍杣求䝁䅑兡あ䙁䅣兙あ䝁䅍䅡癁䕁䄸兤あ䝁䅷睢療䝁䅳䅉潁䑁䅅免癁䑁䅁睎癁䑁䅉䅍祁䑁䅉克䅁䕁偁䅁䍂䅁䅁睑祂䝁䅕䅚灂䡁䅑睖桂䡁䅑睙潂䍁䄸睔ㅂ䡁䅑䅢療䝁䄸睡杁䍁䅧免硁䍁䄸䅍㍁䍁䄸杍睁䑁䅉䅎灁䅁䅁䅰䅅䕁䅉䅁䑂䡁䅉党歂䝁䅫䅤塂䝁䅅䅤橂䝁䅧睌偂䡁䅕䅤獂䝁䄸睢牂䍁䅁䅋硁䑁䅅睌睁䑁䅫睌祁䑁䅁杍硁䍁䅫䅁牄兊䅁村䅁䕁䅍杣求䝁䅑兡あ䙁䅣兙あ䝁䅍䅡癁䕁䄸兤あ䝁䅷睢療䝁䅳䅉潁䑁䅅免癁䑁䅁兏癁䑁䅉䅍祁䑁䅉克䅁䡁椴䅁䍂䅁䅁睑祂䝁䅕䅚灂䡁䅑睖桂䡁䅑睙潂䍁䄸睔ㅂ䡁䅑䅢療䝁䄸睡杁䍁䅧免硁䍁䄸免硁䍁䄸杍睁䑁䅉免灁䅁䅁楱䅁䕁䅉䅁䑂䡁䅉党歂䝁䅫䅤塂䝁䅅䅤橂䝁䅧睌偂䡁䅕䅤獂䝁䄸睢牂䍁䅁䅋硁䑁䅅睌硁䑁䅅睌祁䑁䅁杍祁䍁䅫䅁偁䅉䅁村䅁䕁䅍杣求䝁䅑兡あ䙁䅣兙あ䝁䅍䅡癁䕁䄸兤あ䝁䅷睢療䝁䅳䅉潁䑁䅅免癁䑁䅅杍癁䑁䅉䅍祁䑁䅑克䅁䙁偉䅁䍂䅁䅁睑祂䝁䅕䅚灂䡁䅑睖桂䡁䅑睙潂䍁䄸睔ㅂ䡁䅑䅢療䝁䄸睡杁䍁䅧免硁䍁䄸免穁䍁䄸杍睁䑁䅉䅎灁䅁䅁剢䅷䕁䅉䅁䑂䡁䅉党歂䝁䅫䅤塂䝁䅅䅤橂䝁䅧睌偂䡁䅕䅤獂䝁䄸睢牂䍁䅁䅋硁䑁䅅睌硁䑁䅑睌祁䑁䅁杍穁䍁䅫䅁偁兊䅁村䅁䕁䅍杣求䝁䅑兡あ䙁䅣兙あ䝁䅍䅡癁䕁䄸兤あ䝁䅷睢療䝁䅳䅉潁䑁䅅免癁䑁䅅兎癁䑁䅉䅍祁䑁䅅克䅁䭁摅䅁䍂䅁䅁睑祂䝁䅕䅚灂䡁䅑睖桂䡁䅑睙潂䍁䄸睔ㅂ䡁䅑䅢療䝁䄸睡杁䍁䅧免硁䍁䄸免ㅁ䍁䄸杍睁䑁䅉䅎灁䅁䅁入䄸䕁䅉䅁䑂䡁䅉党歂䝁䅫䅤塂䝁䅅䅤橂䝁䅧睌偂䡁䅕䅤獂䝁䄸睢牂䍁䅁䅋硁䑁䅅睌硁䑁䅙睌祁䑁䅁杍穁䍁䅫䅁煄充䅁村䅁䕁䅍杣求䝁䅑兡あ䙁䅣兙あ䝁䅍䅡癁䕁䄸兤あ䝁䅷睢療䝁䅳䅉潁䑁䅅免癁䑁䅅睎癁䑁䅉䅍祁䑁䅉克䅁佁昴䅁䍂䅁䅁睑祂䝁䅕䅚灂䡁䅑睖桂䡁䅑睙潂䍁䄸睔ㅂ䡁䅑䅢療䝁䄸睡杁䍁䅧免硁䍁䄸免㍁䍁䄸杍睁䑁䅉睍灁䅁䅁祔䅍䕁䅉䅁䑂䡁䅉党歂䝁䅫䅤塂䝁䅅䅤橂䝁䅧睌偂䡁䅕䅤獂䝁䄸睢牂䍁䅁䅋硁䑁䅅睌硁䑁䅧睌祁䑁䅁杍硁䍁䅫䅁㍁光䅁村䅁䕁䅍杣求䝁䅑兡あ䙁䅣兙あ䝁䅍䅡癁䕁䄸兤あ䝁䅷睢療䝁䅳䅉潁䑁䅅免癁䑁䅅䅏癁䑁䅉䅍祁䑁䅑克䅁䑁坁䅁䍂䅁䅁睑祂䝁䅕䅚灂䡁䅑睖桂䡁䅑睙潂䍁䄸睔ㅂ䡁䅑䅢療䝁䄸睡杁䍁䅧免硁䍁䄸免㕁䍁䄸杍睁䑁䅉䅎灁䅁䅁硗䅉䕁䅉䅁䑂䡁䅉党歂䝁䅫䅤塂䝁䅅䅤橂䝁䅧睌偂䡁䅕䅤獂䝁䄸睢牂䍁䅁䅋硁䑁䅅睌祁䑁䅁睌祁䑁䅁杍ぁ䍁䅫䅁㉃兄䅁村䅁䕁䅍杣求䝁䅑兡あ䙁䅣兙あ䝁䅍䅡癁䕁䄸兤あ䝁䅷睢療䝁䅳䅉潁䑁䅅免癁䑁䅉免癁䑁䅉䅍祁䑁䅍克䅁䉁䭳䅁䍂䅁䅁睑祂䝁䅕䅚灂䡁䅑睖桂䡁䅑睙潂䍁䄸睔ㅂ䡁䅑䅢療䝁䄸睡杁䍁䅧免硁䍁䄸杍硁䍁䄸杍睁䑁䅉䅎灁䅁䅁剴䅁䕁䅉䅁䑂䡁䅉党歂䝁䅫䅤塂䝁䅅䅤橂䝁䅧睌偂䡁䅕䅤獂䝁䄸睢牂䍁䅁䅋硁䑁䅅睌祁䑁䅉睌祁䑁䅁杍ぁ䍁䅫䅁䥂䅂䅁村䅁䕁䅍杣求䝁䅑兡あ䙁䅣兙あ䝁䅍䅡癁䕁䄸兤あ䝁䅷睢療䝁䅳䅉潁䑁䅅免癁䑁䅉睍癁䑁䅉䅍祁䑁䅅克䅁䵁楁䅁䍂䅁䅁睑祂䝁䅕䅚灂䡁䅑睖桂䡁䅑睙潂䍁䄸睔ㅂ䡁䅑䅢療䝁䄸睡杁䍁䅧免硁䍁䄸杍ぁ䍁䄸杍睁䑁䅁䅏灁䅁䅁䍰䅁䕁䅉䅁䑂䡁䅉党歂䝁䅫䅤塂䝁䅅䅤橂䝁䅧睌偂䡁䅕䅤獂䝁䄸睢牂䍁䅁䅋硁䑁䅅睌祁䑁䅕睌祁䑁䅁杍ぁ䍁䅫䅁㙄杉䅁村䅁䕁䅍杣求䝁䅑兡あ䙁䅣兙あ䝁䅍䅡癁䕁䄸兤あ䝁䅷睢療䝁䅳䅉潁䑁䅅免癁䑁䅉李癁䑁䅉䅍祁䑁䅑克䅁乁海䅁䍂䅁䅁睑祂䝁䅕䅚灂䡁䅑睖桂䡁䅑睙潂䍁䄸睔ㅂ䡁䅑䅢療䝁䄸睡杁䍁䅧免硁䍁䄸杍㍁䍁䄸杍睁䑁䅅杍灁䅁䅁䌷䅁䕁䅉䅁䑂䡁䅉党歂䝁䅫䅤塂䝁䅅䅤橂䝁䅧睌偂䡁䅕䅤獂䝁䄸睢牂䍁䅁䅋硁䑁䅅睌祁䑁䅫睌祁䑁䅁免㑁䍁䅫䅁䱃杈䅁村䅁䕁䅍杣求䝁䅑兡あ䙁䅣兙あ䝁䅍䅡癁䕁䄸兤あ䝁䅷睢療䝁䅳䅉潁䑁䅅杍癁䑁䅁免癁䑁䅉䅍祁䑁䅉克䅁䍁桳䅁䍂䅁䅁睑祂䝁䅕䅚灂䡁䅑睖桂䡁䅑睙潂䍁䄸睔ㅂ䡁䅑䅢療䝁䄸睡杁䍁䅧免祁䍁䄸䅍硁䍁䄸杍睁䑁䅉睍灁䅁䅁䌯䅁䕁䅉䅁䑂䡁䅉党歂䝁䅫䅤塂䝁䅅䅤橂䝁䅧睌偂䡁䅕䅤獂䝁䄸睢牂䍁䅁䅋硁䑁䅉睌睁䑁䅉睌祁䑁䅁杍ぁ䍁䅫䅁剂杉䅁村䅁䕁䅍杣求䝁䅑兡あ䙁䅣兙あ䝁䅍䅡癁䕁䄸兤あ䝁䅷睢療䝁䅳䅉潁䑁䅅杍癁䑁䅁睍癁䑁䅉䅍硁䑁䅁克䅁䱁歕䅁䍂䅁䅁睑祂䝁䅕䅚灂䡁䅑睖桂䡁䅑睙潂䍁䄸睔ㅂ䡁䅑䅢療䝁䄸睡杁䍁䅧免祁䍁䄸䅍穁䍁䄸杍睁䑁䅉䅎灁䅁䅁䌶䅕䕁䅉䅁䑂䡁䅉党歂䝁䅫䅤塂䝁䅅䅤橂䝁䅧睌偂䡁䅕䅤獂䝁䄸睢牂䍁䅁䅋硁䑁䅉睌睁䑁䅑睌祁䑁䅁免㍁䍁䅫䅁瑁兊䅁村䅁䕁䅍杣求䝁䅑兡あ䙁䅣兙あ䝁䅍䅡癁䕁䄸兤あ䝁䅷睢療䝁䅳䅉潁䑁䅅杍癁䑁䅁䅎癁䑁䅉䅍祁䑁䅍克䅁乁摉䅁䍂䅁䅁睑祂䝁䅕䅚灂䡁䅑睖桂䡁䅑睙潂䍁䄸睔ㅂ䡁䅑䅢療䝁䄸睡杁䍁䅧免祁䍁䄸䅍ㅁ䍁䄸杍睁䑁䅉睍灁䅁䅁䍋䅙䕁䅉䅁䑂䡁䅉党歂䝁䅫䅤塂䝁䅅䅤橂䝁䅧睌偂䡁䅕䅤獂䝁䄸睢牂䍁䅁䅋硁䑁䅉睌睁䑁䅕睌祁䑁䅁杍ぁ䍁䅫䅁䡄杉䅁村䅁䕁䅍杣求䝁䅑兡あ䙁䅣兙あ䝁䅍䅡癁䕁䄸兤あ䝁䅷睢療䝁䅳䅉潁䑁䅅杍癁䑁䅁䅏癁䑁䅉䅍祁䑁䅁克䅁䉁扉䅁䍂䅁䅁睑祂䝁䅕䅚灂䡁䅑睖桂䡁䅑睙潂䍁䄸睔ㅂ䡁䅑䅢療䝁䄸睡杁䍁䅧免祁䍁䄸䅍㑁䍁䄸杍睁䑁䅉杍灁䅁䅁楦䅕䕁䅉䅁䑂䡁䅉党歂䝁䅫䅤塂䝁䅅䅤橂䝁䅧睌偂䡁䅕䅤獂䝁䄸睢牂䍁䅁䅋硁䑁䅉睌睁䑁䅫睌祁䑁䅁杍睁䍁䅫䅁㉁先䅁村䅁䕁䅍杣求䝁䅑兡あ䙁䅣兙あ䝁䅍䅡癁䕁䄸兤あ䝁䅷睢療䝁䅳䅉潁䑁䅅杍癁䑁䅁兏癁䑁䅉䅍祁䑁䅑克䅁佁敳䅁䍂䅁䅁睑祂䝁䅕䅚灂䡁䅑睖桂䡁䅑睙潂䍁䄸睔ㅂ䡁䅑䅢療䝁䄸睡杁䍁䅧免祁䍁䄸免睁䍁䄸杍睁䑁䅉䅎灁䅁䅁睧䅣䕁䅉䅁䑂䡁䅉党歂䝁䅫䅤塂䝁䅅䅤橂䝁䅧睌偂䡁䅕䅤獂䝁䄸睢牂䍁䅁䅋硁䑁䅉睌硁䑁䅅睌祁䑁䅁免祁䍁䅫䅁䥁䅉䅁村䅁䕁䅍杣求䝁䅑兡あ䙁䅣兙あ䝁䅍䅡癁䕁䄸兤あ䝁䅷睢療䝁䅳䅉潁䑁䅅杍癁䑁䅅免癁䑁䅉䅍祁䑁䅑克䅁䙁䵙䅁䍂䅁䅁睑祂䝁䅕䅚灂䡁䅑睖桂䡁䅑睙潂䍁䄸睔ㅂ䡁䅑䅢療䝁䄸睡杁䍁䅧免祁䍁䄸免祁䍁䄸杍睁䑁䅅兏灁䅁䅁桇䅉䕁䅉䅁䑂䡁䅉党歂䝁䅫䅤塂䝁䅅䅤橂䝁䅧睌偂䡁䅕䅤獂䝁䄸睢牂䍁䅁䅋硁䑁䅉睌硁䑁䅉睌祁䑁䅁杍穁䍁䅫䅁穄先䅁村䅁䕁䅍杣求䝁䅑兡あ䙁䅣兙あ䝁䅍䅡癁䕁䄸兤あ䝁䅷睢療䝁䅳䅉潁䑁䅅杍癁䑁䅅杍癁䑁䅉䅍祁䑁䅑克䅁乁䍷䅁䍂䅁䅁睑祂䝁䅕䅚灂䡁䅑睖桂䡁䅑睙潂䍁䄸睔ㅂ䡁䅑䅢療䝁䄸睡杁䍁䅧免祁䍁䄸免穁䍁䄸杍睁䑁䅉免灁䅁䅁桶䄸䕁䅉䅁䑂䡁䅉党歂䝁䅫䅤塂䝁䅅䅤橂䝁䅧睌偂䡁䅕䅤獂䝁䄸睢牂䍁䅁䅋硁䑁䅉睌硁䑁䅍睌祁䑁䅁杍祁䍁䅫䅁䡃睈䅁村䅁䕁䅍杣求䝁䅑兡あ䙁䅣兙あ䝁䅍䅡癁䕁䄸兤あ䝁䅷睢療䝁䅳䅉潁䑁䅅杍癁䑁䅅睍癁䑁䅉䅍祁䑁䅍克䅁䩁敯䅁䍂䅁䅁睑祂䝁䅕䅚灂䡁䅑睖桂䡁䅑睙潂䍁䄸睔ㅂ䡁䅑䅢療䝁䄸睡杁䍁䅧免祁䍁䄸免ぁ䍁䄸杍睁䑁䅉睍灁䅁䅁卩䅉䕁䅉䅁䑂䡁䅉党歂䝁䅫䅤塂䝁䅅䅤橂䝁䅧睌偂䡁䅕䅤獂䝁䄸睢牂䍁䅁䅋硁䑁䅉睌硁䑁䅙睌祁䑁䅁杍ぁ䍁䅫䅁⭁䅅䅁村䅁䕁䅍杣求䝁䅑兡あ䙁䅣兙あ䝁䅍䅡癁䕁䄸兤あ䝁䅷睢療䝁䅳䅉潁䑁䅅杍癁䑁䅅兏癁䑁䅉䅍睁䑁䅕克䅁䍁挴䅁䍂䅁䅁睑祂䝁䅕䅚灂䡁䅑睖桂䡁䅑睙潂䍁䄸睔ㅂ䡁䅑䅢療䝁䄸睡杁䍁䅧免祁䍁䄸免㕁䍁䄸杍睁䑁䅉杍灁䅁䅁硁䅉䕁䅉䅁䑂䡁䅉党歂䝁䅫䅤塂䝁䅅䅤橂䝁䅧睌偂䡁䅕䅤獂䝁䄸睢牂䍁䅁䅋硁䑁䅉睌祁䑁䅁睌祁䑁䅁杍穁䍁䅫䅁㡁睈䅁村䅁䕁䅍杣求䝁䅑兡あ䙁䅣兙あ䝁䅍䅡癁䕁䄸兤あ䝁䅷睢療䝁䅳䅉潁䑁䅅杍癁䑁䅉䅍癁䑁䅉䅍祁䑁䅑克䅁䱁洸䅁䍂䅁䅁睑祂䝁䅕䅚灂䡁䅑睖桂䡁䅑睙潂䍁䄸睔ㅂ䡁䅑䅢療䝁䄸睡杁䍁䅧免祁䍁䄸杍硁䍁䄸杍睁䑁䅉䅍灁䅁䅁祴䅙䕁䅉䅁䑂䡁䅉党歂䝁䅫䅤塂䝁䅅䅤橂䝁䅧睌偂䡁䅕䅤獂䝁䄸睢牂䍁䅁䅋硁䑁䅉睌祁䑁䅉睌祁䑁䅁杍祁䍁䅫䅁兂充䅁村䅁䕁䅍杣求䝁䅑兡あ䙁䅣兙あ䝁䅍䅡癁䕁䄸兤あ䝁䅷睢療䝁䅳䅉潁䑁䅅杍癁䑁䅉李癁䑁䅉䅍祁䑁䅑克䅁䍁䝍䅁䵄杂䅁睑祂䝁䅕䅚療䍁䅁䅖求䝁䅍䅡畂䝁䄸䅢療䝁䅣入杁䕁䅣杣療䡁䅕䅣杁䕁䅧睢獂䝁䅑兡畂䝁䅣䅉䵂䡁䅑䅚杁䡁䅁杣療䡁䅙兡歂䝁䅕督杁䡁䅙兙祂䝁䅫睢ㅂ䡁䅍䅉潂䝁䅫睚潂䍁䄰督睂䝁䅕党歂䍁䅁睙療䝁䄴杢求䝁䅍䅤灂䡁䅙兡あ䡁䅫䅉䑂䡁䅉党歂䝁䄸䅉啂䝁䅕睙潂䝁䄴睢獂䝁䄸睚㕂䍁䅁睒祂䝁䄸兤睂䍁䅁䅓療䝁䅷䅚灂䝁䄴睚杁䕁䅷䅤歂䍁䅁䅣祂䝁䄸杤灂䝁䅑党穂䍁䅁杤桂䡁䅉兡療䡁䅕督杁䝁䅧兡湂䝁䅧兌穂䡁䅁党求䝁䅑䅉橂䝁䄸杢畂䝁䅕睙あ䝁䅫杤灂䡁䅑入杁䡁䅍睢獂䡁䅕䅤灂䝁䄸杢穂䍁䅁杚療䡁䅉䅉療䡁䅁䅤灂䝁䅍兙獂䍁䅁兙畂䝁䅑䅉求䝁䅷党橂䡁䅑杣灂䝁䅍兙獂䍁䅁兒あ䝁䅧党祂䝁䄴党あ䍁䅁兙睂䡁䅁䅢灂䝁䅍兙あ䝁䅫睢畂䡁䅍䅉灂䝁䄴䅉あ䝁䅧党杁䙁䅕杢灂䡁䅑党歂䍁䅁睕あ䝁䅅䅤求䡁䅍䅌杁䙁䅑兙灂䡁䅣兙畂䍁䅷䅉乂䝁䅅兡畂䝁䅷兙畂䝁䅑䅉䑂䝁䅧兡畂䝁䅅䅌杁䕁䅧睢畂䝁䅣䅉䱂䝁䄸杢湂䍁䅷䅉桂䝁䄴䅚杁䝁䅫杢あ䝁䅕杣畂䝁䅅䅤灂䝁䄸杢桂䝁䅷䅢㕂䍁䄴䅉䩂䡁䅑督杁䡁䅁杣療䝁䅑兤橂䡁䅑督杁䝁䅫杢橂䝁䅷兤歂䝁䅕䅉䥂䝁䅫睖灂䡁䅉党杁䝁䅅睙あ䝁䅫杤求䍁䅁党獂䝁䅕睙あ䡁䅉兡橂䝁䅅䅢杁䝁䅍兙楂䝁䅷党穂䍁䅷䅉療䡁䅁䅤灂䝁䅍兙獂䍁䅁䅚灂䝁䅣兡あ䝁䅅䅢杁䡁䅍兡湂䝁䄴兙獂䍁䅁䅣祂䝁䄸睙求䡁䅍督療䡁䅉督獁䍁䅁䅢療䡁䅣兌睂䝁䄸睤求䡁䅉䅉獂䝁䅫杢求䍁䅁睙桂䡁䅉䅚杁䙁䅁䅓婂䍁䅷䅉穂䝁䅕杣灂䝁䅅䅢灂䡁䅯党祂䍁䄸䅚求䡁䅍党祂䝁䅫兙獂䝁䅫来求䡁䅉䅉潁䙁䅍党祂䕁䅑党穂䍁䅫䅉橂䝁䅧兡睂䝁䅷党あ䡁䅍䅌杁䝁䅅杢歂䍁䅁睕求䡁䅉䅒求䡁䅍䅉䩂䙁䅁䅌杁䝁䅅督杁䡁䅣党獂䝁䅷䅉桂䡁䅍䅉灂䝁䄴䅤求䝁䅣杣桂䡁䅑党歂䍁䅁睙灂䡁䅉睙ㅂ䝁䅫䅤穂䍁䅷䅉桂䝁䅍䅤灂䡁䅙党杁䝁䅕䅢求䝁䅍䅤祂䝁䅫睙桂䝁䅷䅉橂䝁䅅杙獂䝁䅕督畁䍁䅁䅖潂䝁䅕䅉橂䝁䄸兢睂䝁䅅杢㕂䍁䅁兙獂䡁䅍睢杁䝁䄸杚浂䝁䅕杣穂䍁䅁兡畂䡁䅑党獂䝁䅷党橂䡁䅑兤桂䝁䅷䅉睂䡁䅉睢睂䝁䅕杣あ䡁䅫䅉穂䝁䄸䅢ㅂ䡁䅑兡療䝁䄴督杁䝁䅍睢畂䡁䅍兡穂䡁䅑䅉療䝁䅙䅉呂䝁䅕杣䕂䝁䅕督杁䕁䅫䅕杁䝁䅷兡橂䝁䅕杢穂䝁䅫杢湂䍁䄴䅉䩂䡁䅑䅉穂䝁䅕䅢獂䡁䅍䅉灂䡁䅑督杁䡁䅁杣療䝁䅑兤橂䡁䅑督杁䡁䅑睢杁䝁䅧入睂䝁䅕杣穂䝁䅍兙獂䝁䅕杣穂䍁䅷䅉療䡁䅉兡湂䝁䅫杢桂䝁䅷䅉求䡁䅅兤灂䡁䅁兢求䝁䄴䅤杁䝁䄰兙畂䡁䅕杚桂䝁䅍䅤ㅂ䡁䅉党祂䡁䅍䅌杁䝁䄸杣灂䝁䅣兡畂䝁䅅䅢杁䝁䅑党穂䝁䅫睚畂䍁䅁兢桂䝁䄴兤浂䝁䅅睙あ䡁䅕杣求䡁䅉督杁䝁䅅杢歂䍁䅁睢睂䡁䅑兡橂䝁䅅䅢杁䝁䄰睢歂䡁䅕䅢求䍁䅁兢桂䝁䄴兤浂䝁䅅睙あ䡁䅕杣求䡁䅉督獁䍁䅁兙穂䍁䅁睤求䝁䅷䅢杁䝁䅅督杁䝁䅫杢あ䝁䄸䅉あ䝁䅧党杁䝁䅕杢あ䝁䅕杣睂䡁䅉兡穂䝁䅕䅉桂䝁䄴䅚杁䕁䅧䅕䑂䍁䅁兢桂䡁䅉睡求䡁䅑督畁䍁䅁䅖潂䝁䅕䅉橂䝁䄸兢睂䝁䅅杢㕂䍁䅁睤桂䡁䅍䅉浂䝁䄸兤畂䝁䅑党歂䍁䅁兡畂䍁䅁杍睁䑁䅁䅏杁䝁䅅杢歂䍁䅁兡穂䍁䅁杙桂䡁䅍党歂䍁䅁兡畂䍁䅁睒祂䝁䅅杢歂䍁䅁睑桂䡁䅫兢桂䝁䄴䅌杁䕁䅍兙㕂䝁䄰兙畂䍁䅁兓穂䝁䅷兙畂䝁䅑督畁䅁䅁剹䅁䙁䍧䅁䑂䡁䅉党穂䝁䅍党畂䡁䅑䅉䙂䝁䄴党祂䝁䅣入杁䕁䅍睢瑂䡁䅁兙畂䡁䅫䅉療䡁䅁党祂䝁䅅䅤求䡁䅍䅉桂䡁䅍䅉桂䝁䄴䅉求䝁䄴党祂䝁䅣入杁䝁䅍睢瑂䡁䅁兙畂䡁䅫䅉灂䝁䄴䅉あ䝁䅧党杁䙁䅕杢灂䡁䅑党歂䍁䅁睕あ䝁䅅䅤求䡁䅍杌杁䕁䅫䅤穂䍁䅁睢睂䝁䅕杣桂䡁䅑兡療䝁䄴督杁䝁䅙睢橂䡁䅕督杁䝁䄸杢杁䙁䅑党㑂䝁䅅督杁䝁䅅杢歂䍁䅁䅤潂䝁䅕䅉卂䝁䄸睙牂䝁䅫党穂䍁䅁睤灂䡁䅑䅡杁䝁䅅睙あ䝁䅫杤求䍁䅁䅚求䡁䅙党獂䝁䄸䅣瑂䝁䅕杢あ䍁䅁兡畂䍁䅁䅤潂䝁䅕䅉䙂䝁䅅睚獂䝁䅕䅉䝂䝁䄸杣歂䍁䅁兙畂䝁䅑䅉噂䝁䅫杢あ䝁䅅䅉楂䝁䅅督灂䝁䄴督畁䍁䅁䅖潂䝁䅕䅉橂䝁䄸兢睂䝁䅅杢㕂䍁䅁兙獂䡁䅍睢杁䝁䄸䅣求䡁䅉兙あ䝁䅕督杁䝁䅍睢畂䡁䅙党畂䡁䅑兡療䝁䄴兙獂䍁䅁兙穂䡁䅍党あ䡁䅍䅉灂䝁䄴䅉塂䡁䅫睢瑂䝁䅫杢湂䍁䄴䅉䑂䡁䅉党穂䝁䅍党畂䡁䅑䅉䙂䝁䄴党祂䝁䅣入杁䕁䅍睢瑂䡁䅁兙畂䡁䅫䅉灂䡁䅍䅉潂䝁䅕兙歂䡁䅅兤桂䡁䅉䅤求䡁䅉党歂䍁䅁兡畂䍁䅁䅓療䡁䅕督あ䝁䄸杢獁䍁䅁䅖求䡁䅧兙穂䍁䄴䅁噃杅䅁䅡䄴䕁䅍杣灂䝁䅍兤あ䍁䅷䅉䩂䝁䄴睙畁䍁䅁党畂䝁䅣兙湂䝁䅕督杁䝁䅫杢杁䡁䅑䅡求䍁䅁䅚求䡁䅍兡湂䝁䄴䅌杁䝁䄰兙祂䝁䅳党あ䝁䅫杢湂䍁䅷䅉桂䝁䄴䅚杁䝁䅑兡穂䡁䅑杣灂䝁䅉兤あ䝁䅫睢畂䍁䅁睢浂䍁䅁兙杁䝁䅍杣求䝁䅅䅤灂䡁䅙兡あ䡁䅫䅉睂䝁䅷兙あ䝁䅙睢祂䝁䄰䅉あ䝁䅧兙あ䍁䅁党畂䝁䅅杙獂䝁䅕督杁䡁䅕督求䡁䅉督杁䡁䅑睢杁䡁䅑兤祂䝁䄴䅉灂䝁䅑党桂䡁䅍䅉灂䝁䄴䅤療䍁䅁䅣祂䝁䄸杚求䡁䅍督灂䝁䄸杢桂䝁䅷兌獂䝁䄸睢牂䝁䅫杢湂䍁䅁䅡桂䝁䄴䅚瑂䝁䅅䅚求䍁䅁睚療䝁䄸䅚穂䍁䄴䅉䩂䡁䅑䅉療䡁䅁党祂䝁䅅䅤求䡁䅍䅉あ䝁䅧杣療䡁䅕睚潂䍁䅁䅤潂䡁䅉党求䍁䅁督求䝁䅣兢求䝁䄴䅤穂䑁䅯䅉䑂䝁䄸杢畂䝁䅕睙あ䝁䅕䅚杁䕁䄰兙橂䝁䅧兡畂䝁䅕督獁䍁䅁睕ㅂ䝁䅉督橂䡁䅉兡睂䡁䅑兡療䝁䄴督獁䍁䅁兙畂䝁䅑䅉䉂䝁䅍睙求䡁䅍督療䡁䅉兡求䡁䅍䅉桂䝁䄴䅚杁䕁䄰兙あ䝁䅕杣灂䝁䅅䅢穂䍁䄴䅉啂䝁䅧党杁䝁䅍睢瑂䡁䅁兙畂䡁䅫䅉療䝁䅙杚求䡁䅉督杁䝁䅍睢畂䝁䄴党橂䡁䅑党歂䍁䅁兢桂䝁䅍䅡灂䝁䄴党穂䍁䅷䅉歂䝁䅕督灂䝁䅣杢杁䝁䅅䅣睂䡁䅍䅌杁䝁䅅杢歂䍁䅁兙橂䝁䅍党穂䡁䅍睢祂䝁䅫党穂䍁䅁兙畂䝁䅑䅉瑂䝁䅅䅤求䡁䅉兡桂䝁䅷督杁䝁䅙睢祂䍁䅁兤穂䝁䅕杣穂䍁䅁䅤療䍁䅁睙祂䝁䅕兙あ䝁䅕䅉睂䝁䅕杣穂䝁䄸杢桂䝁䅷兡㙂䝁䅕䅚杁䝁䅉兡祂䡁䅑䅡歂䝁䅅入杁䝁䅍兙祂䝁䅑督獁䍁䅁兢ㅂ䝁䅣督獁䍁䅁䅖瑁䡁䅍䅡灂䡁䅉䅤穂䍁䅷䅉桂䝁䄴䅚杁䝁䅷兙祂䝁䅣党瑁䡁䅍睙桂䝁䅷党杁䝁䅫杢あ䝁䅕杣灂䝁䄸杣杁䝁䅑党橂䝁䄸杣桂䡁䅑兡療䝁䄴督畁䍁䅁兓あ䡁䅍䅉橂䝁䄸杢畂䝁䅕睙あ䝁䅕䅚杁䝁䄰兙橂䝁䅧兡畂䝁䅕督杁䝁䅫杢橂䝁䅷兤歂䝁䅕䅉䑂䡁䅉兡橂䡁䅕䅤杁䕁䅯睢㕂䍁䅁杚桂䝁䄰兡獂䡁䅫䅉浂䝁䄸杣杁䡁䅁党祂䡁䅍睢畂䝁䅅䅢灂䡁䅯兙あ䝁䅫睢畂䍁䅷䅉療䡁䅉睚桂䝁䄴兡㙂䝁䅅䅤灂䝁䄸杢獁䍁䅁兙畂䝁䅑䅉橂䡁䅕督あ䝁䄸兢灂䡁䅯兙あ䝁䅫睢畂䑁䅳䅉䑂䡁䅉兡橂䡁䅕䅤杁䕁䅕䅥睂䝁䅷睢祂䝁䅕䅉浂䝁䅅兢灂䝁䅷入杁䝁䅙睢祂䍁䅁睙ㅂ䡁䅑䅤灂䝁䄴睚獁䍁䅁睤祂䝁䅫䅤灂䝁䄴睚獁䍁䅁兙畂䝁䅑䅉穂䝁䅍睢祂䝁䅫杢湂䑁䅳䅉䑂䡁䅉兡橂䡁䅕䅤杁䕁䄰兙牂䝁䅕杣杁䝁䅙兙瑂䝁䅫䅢㕂䍁䅁杚療䡁䅉䅉橂䡁䅕䅤あ䝁䅫杢湂䍁䅷䅉㍂䡁䅉兡あ䝁䅫杢湂䍁䅷䅉穂䝁䅍睢祂䝁䅫杢湂䍁䅷䅉桂䝁䄴䅚杁䝁䅅䅚歂䝁䅫杢湂䍁䅁䅚求䝁䅍睢祂䝁䅅䅤灂䡁䅙党杁䝁䅕杚浂䝁䅕睙あ䡁䅍䅉あ䝁䄸䅉㉂䝁䅅杣灂䝁䄸兤穂䍁䅁兢桂䡁䅑党祂䝁䅫兙獂䡁䅍䅌杁䡁䅍兤橂䝁䅧䅉桂䡁䅍䅉睂䝁䅅䅣求䡁䅉䅌杁䡁䅙兡畂䡁䅫䅢獁䍁䅁兡祂䝁䄸杢瑁䝁䄸杢杁䡁䅙兡畂䡁䅫䅢獁䍁䅁䅣求䝁䄴督獁䍁䅁兙畂䝁䅑䅉療䡁䅑䅡求䡁䅉督㝁䍁䅁兙畂䝁䅑䅉䑂䡁䅉兡橂䡁䅕䅤杁䙁䅙党畂䡁䅑兤祂䝁䅕䅉浂䝁䄸杣杁䝁䅍兤あ䡁䅑兡畂䝁䅣䅌杁䡁䅣杣灂䡁䅑兡畂䝁䅣䅌杁䝁䅅杢歂䍁䅁督橂䝁䄸杣灂䝁䄴睚杁䝁䅷兙祂䝁䅣党瑁䝁䅙睢祂䝁䄰兙あ䍁䅁䅣祂䝁䄸条求䝁䅍䅤穂䍁䅁兙あ䍁䅁䅣祂䝁䄸杚求䡁䅍督灂䝁䄸杢桂䝁䅷䅉穂䡁䅁党求䝁䅑督畁䍁䅁䅖潂䝁䅕䅉橂䝁䄸兢睂䝁䅅杢㕂䍁䅁兙獂䡁䅍睢杁䡁䅁杣療䡁䅙兡歂䝁䅕督杁䕁䅍杣灂䝁䅍兤あ䍁䅁兑橂䝁䅍党穂䡁䅍䅉桂䝁䄴䅚杁䕁䅍杣灂䝁䅍兤あ䍁䅁兑橂䝁䅍党穂䡁䅍䅉兂䡁䅉党瑂䝁䅫兤瑂䍁䅁督ㅂ䝁䅉督橂䡁䅉兡睂䡁䅑兡療䝁䄴䅉療䝁䅙杚求䡁䅉兡畂䝁䅣督獁䍁䅁兙畂䝁䅑䅉灂䝁䄴兌桂䡁䅁䅣杁䡁䅁兤祂䝁䅍䅡桂䡁䅍党穂䑁䅳䅉桂䝁䄴䅚杁䝁䅅䅉穂䝁䄸杚あ䡁䅣兙祂䝁䅕䅉あ䝁䅧兙あ䍁䅁兡畂䡁䅑党湂䡁䅉兙あ䝁䅕督杁䝁䅫䅤穂䍁䅁睙療䝁䄴杢求䝁䅍䅤求䝁䅑䅉瑂䝁䅅睙潂䝁䅫杢求䡁䅍䅉桂䝁䄴䅚杁䝁䅑党穂䝁䅫睚畂䍁䅁兙睂䡁䅁督杁䝁䅍睢瑂䡁䅁杣灂䡁䅍兡畂䝁䅣䅉䑂䡁䅉兡橂䡁䅕䅤杁䕁䅯睢㕂䍁䅁兑睂䡁䅁䅌杁䕁䅑党穂䝁䅫睚畂䍁䅁睕睂䝁䅅睙求䍁䅷䅉桂䝁䄴䅚杁䝁䄸䅤潂䝁䅕杣杁䝁䅑党穂䝁䅫睚畂䍁䅁兙睂䡁䅁督畁䍁䅁兓畂䍁䅁兙歂䝁䅑兡あ䝁䅫睢畂䍁䅷䅉灂䡁䅑䅉療䝁䅙杚求䡁䅉督杁䝁䅅䅉祂䝁䅅杢湂䝁䅕䅉療䝁䅙䅉桂䝁䅍睙求䡁䅍督療䡁䅉兡求䡁䅍䅉桂䝁䄴䅚杁䝁䄰兙あ䝁䅕杣灂䝁䅅䅢穂䍁䅷䅉穂䡁䅕睙潂䍁䅁兙穂䍁䅁睑祂䝁䅫睙ㅂ䡁䅑䅉䙂䝁䅅督㕂䙁䅁杣求䡁䅍督獁䍁䅁睑祂䝁䅫睙ㅂ䡁䅑䅉乂䡁䅕睚杁䙁䅁杣求䡁䅍督獁䍁䅁䅡桂䝁䄴䅚杁䡁䅑睢療䝁䅷督獁䍁䅁兢桂䝁䅍䅡灂䝁䄴党杁䡁䅉党睂䝁䅷兙橂䝁䅕兢求䝁䄴䅤杁䡁䅑睢療䝁䅷督杁䝁䅅杢歂䍁䅁杙獂䝁䅅䅚求䡁䅍䅌杁䝁䅅杢歂䍁䅁䅣祂䝁䄸条求䝁䅍䅤杁䝁䄰兙あ䝁䅕杣灂䝁䅅䅢穂䍁䄴䅉啂䝁䅧党杁䝁䅍睢瑂䡁䅁兙畂䡁䅫䅉療䝁䅙杚求䡁䅉督杁䝁䅫䅤穂䍁䅁䅣祂䝁䄸䅚ㅂ䝁䅍䅤穂䍁䅁䅤潂䡁䅉睢ㅂ䝁䅣䅡杁䝁䅫䅤穂䍁䅁䅤潂䝁䅫杣歂䍁䄰䅣桂䡁䅉䅤㕂䍁䅁杙祂䝁䅫睙牂䍁䄰兙畂䝁䅑兌瑂䝁䄸杣あ䝁䅅杣杁䝁䅅杢歂䍁䅁睢畂䝁䅷兡畂䝁䅕䅉祂䝁䅕䅤桂䝁䅫䅢杁䡁䅁兙祂䡁䅑杢求䡁䅉督㝁䍁䅁兙畂䝁䅑䅉灂䡁䅑督杁䡁䅣党楂䡁䅍兡あ䝁䅕䅉橂䡁䅉兡橂䡁䅕䅤畁䝁䅍睢瑂䍁䅷䅉桂䡁䅍䅉㍂䝁䅕䅢獂䍁䅁兙穂䍁䅁䅤潂䡁䅉睢ㅂ䝁䅣䅡杁䝁䅅䅉畂䝁䅕䅤㍂䝁䄸杣牂䍁䅁睢浂䍁䅁䅚灂䡁䅍䅤祂䝁䅫杙ㅂ䡁䅑睢祂䡁䅍杌杁䕁䅫䅤杁䝁䄸䅣求䡁䅉兙あ䝁䅕督杁䝁䅫杢杁䡁䅑䅡求䍁䅁兖畂䝁䅫䅤求䝁䅑䅉呂䡁䅑兙あ䝁䅕督獁䍁䅁睑桂䝁䄴兙歂䝁䅅䅌杁䡁䅑䅡求䍁䅁兖畂䝁䅫䅤求䝁䅑䅉䱂䝁䅫杢湂䝁䅑睢瑂䍁䅷䅉䩂䡁䅉党獂䝁䅅杢歂䍁䅷䅉䉂䡁䅕督あ䡁䅉兙獂䝁䅫兙獁䍁䅁杔求䡁䅣䅉慂䝁䅕兙獂䝁䅅杢歂䍁䅷䅉桂䝁䄴䅚杁䙁䅣党穂䡁䅑党祂䝁䄴䅉䙂䡁䅕杣療䡁䅁党獁䍁䅁兙穂䍁䅁睤求䝁䅷䅢杁䝁䅅督杁䡁䅑䅡求䍁䅁兔灂䝁䅑䅚獂䝁䅕䅉䙂䝁䅅督あ䍁䅷䅉䵂䝁䅅䅤灂䝁䄴䅉䉂䝁䄰党祂䝁䅫睙桂䍁䅷䅉呂䝁䄸兤あ䝁䅧䅉䉂䝁䅙杣灂䝁䅍兙獁䍁䅁兙畂䝁䅑䅉䉂䡁䅍兡桂䍁䄴䅉啂䝁䅧党杁䝁䅍睢瑂䡁䅁兙畂䡁䅫䅉㍂䝁䅅督杁䝁䅙睢祂䝁䄰党祂䝁䅷入杁䝁䅳杢療䡁䅣杢杁䝁䅅督杁䙁䅁杣療䡁䅙睢杁䕁䅍杣桂䝁䅙䅤杁䍁䅙䅉佂䝁䄸杤求䝁䅷䅤㕂䍁䅷䅉䩂䝁䄴睙畁䍁䅁兙畂䝁䅑䅉橂䝁䅧兙畂䝁䅣党歂䍁䅁兡あ䡁䅍䅉畂䝁䅅兢求䍁䅁䅤療䍁䅁睑祂䝁䅫睙ㅂ䡁䅑䅌杁䕁䅫杢橂䍁䄴䅉灂䝁䄴䅉乂䝁䅅杣橂䝁䅧䅉祁䑁䅁免㑁䍁䄴䅉啂䝁䅧党杁䝁䅍睢瑂䡁䅁兙畂䡁䅫䅉㍂䝁䅅督杁䝁䅫杢橂䝁䄸杣睂䝁䄸杣桂䡁䅑党歂䍁䅁兡畂䍁䅁免㕁䑁䅙兏杁䝁䅅杢歂䍁䅁兡穂䍁䅁䅡求䝁䅅䅚硂䡁䅕兙祂䡁䅑党祂䝁䅕䅚杁䝁䅫杢杁䙁䅍睢ㅂ䡁䅑䅡杁䕁䅯睢祂䝁䅑兙畂䍁䅷䅉噂䡁䅑兙潂䍁䄴䅁䅃杄䅁䅭䅳䕁䅍杣灂䝁䄴党あ䝁䅫睙穂䍁䅁䅕潂䝁䅅杣瑂䝁䅅睙求䡁䅕䅤灂䝁䅍兙獂䡁䅍䅌杁䕁䅫杢橂䍁䄴䅌杁䝁䅅䅉橂䝁䅷兡畂䝁䅫睙桂䝁䅷兌穂䡁䅑兙湂䝁䅕䅉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䝁䄴睢㉂䝁䅕䅢杁䡁䅑䅡求䡁䅉兙睂䝁䅕兤あ䝁䅫睙穂䍁䅁杚療䡁䅉䅉祂䝁䅅杣求䍁䅁党畂䝁䅑睢橂䡁䅉兡畂䝁䅕䅉歂䝁䅫督求䝁䅅督求䡁䅍䅉桂䝁䄴䅚杁䝁䅕杢歂䝁䄸睙祂䝁䅫杢求䍁䄰杣求䝁䅷兙あ䝁䅕䅚杁䡁䅑兤瑂䝁䄸杣穂䍁䄴䅉啂䝁䅧党杁䝁䅍睢瑂䡁䅁兙畂䡁䅫升穂䍁䅁䅢求䝁䅅䅚杁䡁䅁杣療䝁䅑兤橂䡁䅑䅉橂䝁䅅杢歂䝁䅫䅚桂䡁䅑党杁䝁䅫督杁䡁䅁兙獂䡁䅑兤穂䝁䄸䅤灂䝁䄴党獁䍁䅁兙畂䍁䅁睢祂䝁䅅䅢杁䡁䅍党獂䝁䅕睙あ䝁䅫杤求䍁䅁杢療䝁䄴䅣求䡁䅁䅤灂䝁䅑党杁䡁䅍睢瑂䝁䅅䅤療䡁䅍䅤桂䡁䅑兡畂䍁䅁杣求䝁䅍党睂䡁䅑睢祂䍁䅁䅤㕂䡁䅁党杁䑁䅉䅉桂䝁䅣睢畂䝁䅫督あ䍁䅷䅉㍂䝁䅧兡橂䝁䅧䅉灂䡁䅍䅉灂䝁䄴䅉兂䝁䅧兙穂䝁䅕䅉穁䍁䅁䅤祂䝁䅫兙獂䍁䅁杚療䡁䅉䅉あ䝁䅧党杁䡁䅑杣求䝁䅅䅤瑂䝁䅕杢あ䍁䅁睢浂䍁䅁兙橂䡁䅉睢瑂䝁䅕睚桂䝁䅷入㝁䍁䅁兙畂䝁䅑䅉兂䝁䅧兙穂䝁䅕䅉祁䍁䅁䅤祂䝁䅫兙獂䍁䅁杚療䡁䅉䅉あ䡁䅉党桂䡁䅑兡畂䝁䅣䅉橂䝁䅅杣橂䝁䅫杢療䝁䅫䅚杁䡁䅍入畂䝁䅑杣療䝁䄰党杁䝁䅅督穂䝁䄸睙灂䝁䅅䅤求䝁䅑䅉㍂䝁䅫䅤潂䍁䅁杢求䡁䅕杣療䝁䅕杢歂䝁䄸睙祂䝁䅫杢求䍁䅁䅤ㅂ䝁䄰睢祂䡁䅍杌杁䕁䅫䅤杁䝁䅫督杁䝁䅅䅢穂䝁䄸䅉歂䝁䅕杤求䝁䅷睢睂䝁䅫杢湂䍁䅁睑卂䕁䄴䅍ぁ䑁䅧兏ぁ䍁䅷䅉桂䝁䄴䅉灂䝁䄴杤求䡁䅍䅤灂䝁䅣兙あ䝁䅫睢畂䝁䅅䅢杁䝁䄸杣桂䝁䅷䅉畂䝁䄸杢睂䝁䅕䅣あ䝁䅫䅚求䍁䅁䅣祂䝁䄸䅚ㅂ䝁䅍䅤杁䝁䅍兙畂䝁䅑兡歂䝁䅅䅤求䍁䅁䅤療䍁䅁兙畂䡁䅑兙湂䝁䄸杢灂䡁䅯党杁䡁䅑䅡求䍁䅁兙歂䡁䅉党畂䝁䄸睙療䡁䅉䅤灂䝁䅍睢あ䡁䅉睢睂䝁䅧兡橂䍁䅁䅡療䡁䅉兢療䝁䄴党杁䍁䅧兑䑂䙁䅑䅓灁䍁䅁杣求䝁䅍党睂䡁䅑睢祂䍁䅁䅤潂䝁䅅䅤杁䝁䅧兙穂䍁䅁睙療䝁䄰䅣獂䝁䅕䅤求䝁䅑䅉桂䍁䅁䅕潂䝁䅅督求䍁䅁免杁䡁䅍䅤ㅂ䝁䅑入杁䝁䅙睢祂䍁䅁䅤潂䝁䅕䅉あ䡁䅉党桂䡁䅑兢求䝁䄴䅤杁䝁䄸杚杁䝁䅑兡穂䝁䅕兙穂䝁䅕督杁䝁䅍兙ㅂ䡁䅍党歂䍁䅁杙㕂䍁䅁党㑂䝁䅍党穂䡁䅍䅉䉂䕁䅍䅖䥂䍁䅷䅉灂䝁䄴睙獂䡁䅕䅚灂䝁䄴睚杁䝁䅍睢畂䝁䅣党畂䝁䅫䅤桂䝁䅷䅉桂䝁䅑杣求䝁䄴兙獂䍁䅁䅡㕂䡁䅁党祂䡁䅁䅢桂䡁䅍兡桂䍁䅁兙畂䝁䅑䅉䑂䡁䅕督潂䝁䅫杢湂䉁杫督杁䝁䅑兡穂䝁䅕兙穂䝁䅕杌杁䕁䅫杢杁䝁䅅䅚歂䝁䅫䅤灂䝁䄸杢獁䍁䅁䅤潂䝁䅕䅉橂䝁䄸兢睂䝁䅅杢㕂䍁䅁兡穂䍁䅁䅚求䡁䅙党獂䝁䄸䅣灂䝁䄴睚杁䝁䅅杢あ䝁䅅睚療䝁䄴兡穂䡁䅑督杁䝁䄸杚杁䡁䅑䅡求䍁䅁䅣桂䡁䅉兙あ䝁䅧入祂䝁䄸兡歂䍁䅁䅡療䡁䅉兢療䝁䄴党杁䍁䅧䅕啂䕁䅧克杁䡁䅉党橂䝁䅕䅣あ䝁䄸杣杁䝁䅙睢祂䍁䅁䅤潂䝁䅕䅉あ䡁䅉党桂䡁䅑兢求䝁䄴䅤杁䝁䄸杚杁䡁䅁杣灂䝁䄰兙祂䡁䅫䅉潂䡁䅫䅣求䡁䅉䅣桂䡁䅉兙あ䝁䅧入祂䝁䄸兡歂䝁䅫督瑂䍁䅁兙畂䝁䅑䅉潂䡁䅕兢療䡁䅉兙獂䍁䅁䅡㕂䡁䅁党祂䝁䅍兙獂䝁䅍党瑂䝁䅫兙杁䝁䄸杚杁䝁䄰兙獂䝁䅫睚畂䝁䅅杢橂䡁䅫䅌杁䝁䅅杢歂䍁䅁睢あ䝁䅧党祂䍁䅁䅚灂䡁䅍党桂䡁䅍党穂䍁䅁睢浂䍁䅁党㑂䝁䅍党穂䡁䅍䅉兂䙁䅑䅓㝁䍁䅁兡歂䝁䅕杢あ䝁䅫杚灂䝁䅕䅚杁䝁䅫杢㉂䝁䅕督あ䝁䅫睚桂䡁䅑兡療䝁䄴兙獂䍁䅁睢祂䝁䅅䅢獂䡁䅫䅉桂䡁䅙兙灂䝁䅷兙楂䝁䅷党杁䡁䅍睢瑂䝁䅅䅤療䡁䅍䅤桂䡁䅑兡畂䍁䅁杣求䝁䅍党睂䡁䅑睢祂䍁䅁䅤㕂䡁䅁党杁䑁䅍䅉あ䝁䅅杣湂䝁䅕䅤求䝁䅑䅉畂䝁䄸杢睂䝁䅕䅣あ䝁䅫䅚求䍁䅁兙湂䝁䄸杢灂䡁䅍䅤穂䍁䅁杚療䡁䅉䅉あ䝁䅧党杁䡁䅑杣求䝁䅅䅤瑂䝁䅕杢あ䍁䅁睢浂䍁䅁兙ㅂ䡁䅑睢穂䝁䄸兢桂䝁䅷䅉歂䝁䄸兢灂䝁䄴兙畂䡁䅑䅉睂䝁䄸䅢㕂䝁䅍入穂䡁䅑兡橂䍁䅁睡灂䝁䅑杢求䡁䅫䅉歂䝁䅫督求䝁䅅督求䑁䅳䅉桂䝁䄴䅚杁䝁䅑党㉂䝁䅕䅢療䡁䅁兡畂䝁䅣䅉あ䝁䅧入祂䝁䄸兡歂䍁䄰督あ䝁䅫兢ㅂ䝁䅷兙あ䝁䅫杢湂䍁䅁䅡療䡁䅉兢療䝁䄴党杁䡁䅉党橂䝁䅕䅣あ䝁䄸杣杁䝁䅅杢あ䝁䅅睚療䝁䄴兡穂䡁䅑督杁䝁䅙睢祂䍁䅁䅤潂䝁䅕䅉あ䡁䅉党桂䡁䅑兢求䝁䄴䅤杁䝁䄸杚杁䝁䅣杣桂䡁䅙党穂䉁杫䅉歂䝁䅫督求䝁䅅督求䍁䅁兙畂䝁䅑䅉あ䝁䅧入祂䝁䄸兡歂䍁䅁党㕂䝁䅕䅉歂䝁䅫督求䝁䅅督求䍁䅷䅉桂䡁䅍䅉㍂䝁䅕䅢獂䍁䅁兙穂䍁䅁睔祂䝁䅅䅢杁䕁䅣䅔兂䍁䄰免杁䝁䅅杢歂䍁䅁睒䩂䙁䅁䅉畂䝁䄸杢睂䝁䅕䅣あ䝁䅫䅚求䡁䅍䅉浂䝁䄸杣杁䡁䅑䅡求䍁䅁䅤祂䝁䅕兙あ䝁䄰党畂䡁䅑䅉療䝁䅙䅉歂䝁䅫兙楂䝁䅕䅤求䡁䅍䅉桂䝁䄴䅚杁䝁䄸杙求䡁䅍兡あ䡁䅫杌杁䕁䅍杣灂䝁䄴党あ䝁䅫睙穂䍁䅁䅕潂䝁䅅杣瑂䝁䅅睙求䡁䅕䅤灂䝁䅍兙獂䡁䅍䅌杁䕁䅫杢橂䍁䄴䅉㍂䝁䅅督杁䝁䅫杢橂䝁䄸杣睂䝁䄸杣桂䡁䅑党歂䍁䅁兡畂䍁䅁杍睁䑁䅁䅏杁䝁䅅杢歂䍁䅁兡穂䍁䅁䅡求䝁䅅䅚硂䡁䅕兙祂䡁䅑党祂䝁䅕䅚杁䝁䅫杢杁䙁䅍兙畂䍁䅁䅒灂䝁䅕睚療䍁䅷䅉䑂䝁䅅䅢灂䝁䅙睢祂䝁䄴兡桂䍁䄴䅁䍂䅅䅁䅤䅕䕁䅍杣療䝁䅍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䄰兙祂䝁䅳党あ䡁䅍䅌杁䝁䅑兡穂䡁䅑杣灂䝁䅉兤あ䝁䅕督獁䍁䅁兙畂䝁䅑䅉穂䝁䅕䅢獂䡁䅍䅉橂䝁䅅督ㅂ䝁䅅䅢杁䝁䅷兡浂䝁䅕督あ䡁䅫䅢求䍁䅁杚療䝁䄸䅤㍂䝁䅕兙祂䍁䅁兙畂䝁䅑䅉桂䝁䅍睙求䡁䅍督療䡁䅉兡求䡁䅍䅉浂䝁䄸杣杁䝁䄰党畂䍁䅷䅉㍂䝁䄸兢求䝁䄴䅌杁䝁䅅杢歂䍁䅁睙潂䝁䅫䅢歂䡁䅉党畂䍁䅁兤畂䝁䅑党祂䍁䅁䅤潂䝁䅕䅉䑂䡁䅉睢橂䡁䅍䅉桂䝁䄴䅚杁䕁䅧兒婂䕁䅑兖䕂䕁䅕䅉䍂䡁䅉兙畂䝁䅑督杁䝁䅫杢杁䡁䅑䅡求䍁䅁兖畂䝁䅫䅤求䝁䅑䅉呂䡁䅑兙あ䝁䅕督杁䝁䅅杢歂䍁䅁兡畂䡁䅑党祂䝁䄴兙あ䝁䅫睢畂䝁䅅䅢獂䡁䅫杌杁䙁䅑䅡求䍁䅁睙療䝁䄰䅣桂䝁䄴入杁䝁䄸杚浂䝁䅕杣穂䍁䅁杤桂䡁䅉兡療䡁䅕督杁䝁䅙睢療䡁䅑睤求䝁䅅杣杁䡁䅁杣療䝁䅑兤橂䡁䅑督獁䍁䅁兡畂䝁䅍䅢ㅂ䝁䅑兡畂䝁䅣䅉橂䝁䅷睢湂䡁䅍䅌杁䡁䅍兙畂䝁䅑兙獂䡁䅍䅌杁䡁䅁䅢桂䡁䅑杚療䡁䅉兢穂䍁䅷䅉㍂䝁䅕䅚湂䝁䅕督獁䍁䅁杙療䝁䄸䅤穂䍁䅷䅉穂䝁䅷兡歂䝁䅕督獁䍁䅁杚獂䝁䅫䅣杁䝁䅙䅢療䡁䅁督獁䍁䅁杚獂䝁䅫䅣穂䍁䅷䅉穂䝁䄴党桂䝁䅳党祂䡁䅍䅌杁䝁䅅杢歂䍁䅁督獂䝁䅫䅣睂䝁䅕杣穂䍁䅷䅉桂䡁䅍䅉㍂䝁䅕䅢獂䍁䅁兙穂䍁䅁䅢桂䝁䅍党杁䝁䅅杢歂䍁䅁杙求䝁䅅䅚穂䍁䅷䅉穂䡁䅑杣桂䡁䅁督獁䍁䅁督あ䡁䅉兙睂䍁䅁睙療䡁䅙党祂䡁䅍䅌杁䝁䅉兙湂䡁䅍䅌杁䡁䅍睢橂䝁䅳督獁䍁䅁兙畂䝁䅑䅉橂䝁䅧兙祂䝁䄰督畁䍁䅁兓あ䍁䅁督求䝁䅷䅢穂䍁䅁兡あ䡁䅍䅉睂䡁䅉睢歂䡁䅕睙あ䡁䅍䅉あ䝁䅧杣療䡁䅕睚潂䍁䅁睤潂䝁䄸䅢求䡁䅍兙獂䝁䅕杣穂䍁䅷䅉祂䝁䅕䅤桂䝁䅫䅢杁䡁䅍䅤療䡁䅉党穂䍁䅷䅉求䍁䄰睙療䝁䄰兢求䡁䅉睙求䍁䅁督灂䡁䅑党穂䍁䅷䅉あ䝁䅧兡祂䝁䅑兌睂䝁䅅杣あ䡁䅫䅉瑂䝁䅅杣牂䝁䅕䅤睂䝁䅷兙橂䝁䅕督獁䍁䅁兙畂䝁䅑䅉牂䝁䅫睢穂䝁䅳督癁䡁䅍䅤療䡁䅉党瑁䝁䅫杢瑁䡁䅍䅤療䡁䅉党杁䝁䅷睢橂䝁䅅䅤灂䝁䄸杢穂䍁䄴䅉䑂䡁䅉睢橂䡁䅍䅌杁䕁䅫杢橂䍁䄴䅉㍂䝁䅅督杁䝁䅙睢ㅂ䝁䄴䅚求䝁䅑䅉灂䝁䄴䅉硁䑁䅫兏㕁䍁䅁兙畂䝁䅑䅉灂䡁䅍䅉潂䝁䅕兙歂䡁䅅兤桂䡁䅉䅤求䡁䅉党歂䍁䅁兡畂䍁䅁村祂䝁䄸睢瑂䝁䅙兡求䝁䅷䅚獁䍁䅁睑療䝁䅷睢祂䝁䅅䅚療䍁䄴䅁ぁ杉䅁䄴䅯䕁䅍杣療䡁䅍督䝂䝁䅫杣穂䡁䅑䅉䍂䝁䅅杢牂䡁䅍䅡桂䡁䅉党穂䍁䅷䅉䩂䝁䄴睙畁䍁䅁睢睂䝁䅕杣桂䡁䅑党穂䍁䅁兙穂䍁䅁䅤潂䝁䅕䅉楂䝁䅅杢牂䍁䅁䅡療䝁䅷䅚灂䝁䄴睚杁䝁䅍睢瑂䡁䅁兙畂䡁䅫䅉浂䝁䄸杣杁䕁䅍杣療䡁䅍督䝂䝁䅫杣穂䡁䅑䅉䍂䝁䅅杢牂䍁䅁䅤潂䝁䅅䅤杁䡁䅁杣療䡁䅙兡歂䝁䅕督杁䡁䅙兙祂䝁䅫睢ㅂ䡁䅍䅉楂䝁䅅杢牂䝁䅫杢湂䍁䅁兙畂䝁䅑䅉浂䝁䅫杢桂䝁䄴睙灂䝁䅅䅢杁䡁䅍党祂䡁䅙兡橂䝁䅕督杁䡁䅑睢杁䝁䅉兤穂䝁䅫杢求䡁䅍督求䡁䅍䅌杁䝁䅉兤穂䝁䅫杢求䡁䅍督杁䝁䄸睤畂䝁䅕杣穂䍁䅷䅉睂䡁䅉睢浂䝁䅕督穂䝁䅫睢畂䝁䅅䅢穂䍁䅷䅉桂䝁䄴䅚杁䝁䅫䅤穂䍁䅁䅣求䡁䅉督療䝁䄴兙獂䍁䅁杢求䡁䅑睤療䡁䅉睡穂䍁䄴䅉啂䝁䅧党杁䝁䅍睢瑂䡁䅁兙畂䡁䅫䅉療䝁䅙杚求䡁䅉督杁䝁䅍睢瑂䝁䄰党祂䝁䅍兡桂䝁䅷䅉桂䝁䄴䅚杁䝁䅫杢歂䡁䅕督あ䡁䅉兡桂䝁䅷䅉獂䝁䄸兙畂䡁䅍䅌杁䝁䅫杢橂䝁䅷兤歂䝁䅫杢湂䍁䅁党畂䡁䅑党祂䡁䅁杣灂䡁䅍党杁䡁䅙兙獂䡁䅕党杁䝁䅷党畂䝁䅑兡畂䝁䅣睏杁䝁䅍睢瑂䝁䄰党祂䝁䅍兡桂䝁䅷䅉祂䝁䅕兙獂䍁䅁党穂䡁䅑兙あ䝁䅕䅉獂䝁䄸兙畂䡁䅍睏杁䝁䅍睢畂䡁䅍䅤祂䡁䅕睙あ䝁䅫睢畂䍁䅁兙畂䝁䅑䅉歂䝁䅕杤求䝁䅷睢睂䝁䄰党畂䡁䅑䅉獂䝁䄸兙畂䡁䅍䅌杁䡁䅍兤橂䝁䅧䅉桂䡁䅍䅉潂䝁䄸兢求䍁䅁杙ㅂ䝁䅫䅢歂䝁䅕杣杁䝁䅷党畂䝁䅑兡畂䝁䅣睏杁䡁䅉党穂䝁䅫䅚求䝁䄴䅤灂䝁䅅䅢杁䡁䅉党桂䝁䅷䅉求䡁䅍䅤桂䡁䅑党獁䍁䅁兢ㅂ䝁䅷䅤灂䝁䅙兙瑂䝁䅫䅢㕂䍁䅁杣求䝁䅅䅢杁䝁䅕督あ䝁䅅䅤求䍁䅷䅉求䝁䄴党祂䝁䅣入獁䍁䅁睕䍂䕁䅅䅌杁䝁䅅杢歂䍁䅁睙療䝁䄴督ㅂ䝁䄰党祂䍁䅁䅢療䝁䅅杢穂䑁䅳䅉桂䝁䄴䅚杁䝁䅍杣求䝁䅑兡あ䍁䅁睙桂䡁䅉䅚穂䍁䄴䅉䩂䡁䅑䅉桂䝁䅷督療䍁䅁䅣祂䝁䄸杤灂䝁䅑党穂䍁䅁䅚求䡁䅁睢穂䝁䅫䅤杁䝁䅉兙畂䝁䅳兡畂䝁䅣䅉睂䡁䅉睢歂䡁䅕睙あ䡁䅍䅌杁䝁䅫杢橂䝁䅷兤歂䝁䅫杢湂䍁䅁䅣求䡁䅉督療䝁䄴兙獂䍁䅁兙畂䝁䅑䅉楂䡁䅕督灂䝁䄴党穂䡁䅍䅉橂䝁䅧党橂䝁䅳兡畂䝁䅣䅉桂䝁䄴䅚杁䡁䅍兙㉂䝁䅫杢湂䡁䅍䅉桂䝁䅍睙療䡁䅕杢あ䡁䅍睏杁䡁䅑杣求䝁䅅督ㅂ䡁䅉入杁䝁䄰兙畂䝁䅅睚求䝁䄰党畂䡁䅑䅉穂䝁䅕杣㉂䝁䅫睙求䡁䅍睏杁䝁䄰睢畂䝁䅕入杁䝁䄰兙祂䝁䅳党あ䍁䅁兙橂䝁䅍睢ㅂ䝁䄴䅤穂䑁䅳䅉橂䝁䅕杣あ䝁䅫杚灂䝁䅍兙あ䝁䅕督杁䝁䄸杚杁䝁䅑党睂䝁䄸督灂䡁䅑督㝁䍁䅁杢求䝁䅣睢あ䝁䅫兙楂䝁䅷党杁䝁䄸杣歂䝁䅕杣杁䝁䄸杚杁䡁䅣兡あ䝁䅧䅚祂䝁䅅睤桂䝁䅷䅉桂䝁䅍睙療䡁䅕杢あ䡁䅍睏杁䝁䅅兤あ䝁䄸兢桂䡁䅑党歂䍁䅁䅤求䝁䅷䅢求䡁䅉䅉瑂䝁䅅睙潂䝁䅫杢求䍁䅁兙橂䝁䅍党穂䡁䅍睏杁䝁䅅杢歂䍁䅁兢療䝁䅉兡獂䝁䅕䅉楂䝁䅅杢牂䝁䅫杢湂䍁䅁兙畂䝁䅑䅉灂䝁䄴䅤求䡁䅉杢桂䡁䅑兡療䝁䄴兙獂䍁䅁杙桂䝁䄴睡灂䝁䄴睚杁䡁䅍党祂䡁䅙兡橂䝁䅕督獁䍁䅁兙穂䍁䅁睤求䝁䅷䅢杁䝁䅅督杁䝁䄴睢畂䍁䄰兡畂䡁䅑党祂䝁䅕督あ䍁䄰杙求䝁䅅杣灂䝁䄴睚杁䝁䅑党瑂䝁䅅杢歂䍁䅁䅚求䡁䅁睢穂䝁䅫䅤穂䍁䅁兙畂䝁䅑䅉灂䝁䄴䅤求䡁䅉党穂䡁䅑兌楂䝁䅕兙祂䝁䅫杢湂䍁䅁䅚求䡁䅁睢穂䝁䅫䅤穂䍁䅷䅉灂䝁䄴睙獂䡁䅕䅚灂䝁䄴睚杁䡁䅑杣桂䝁䄴督桂䝁䅍䅤灂䝁䄸杢杁䝁䅅睙橂䝁䄸兤畂䡁䅑督畁䍁䅁兓畂䍁䅁兙歂䝁䅑兡あ䝁䅫睢畂䍁䅷䅉あ䝁䅧党杁䝁䅍睢瑂䡁䅁兙畂䡁䅫䅉桂䝁䅍兣ㅂ䝁䅫杣求䡁䅍䅉楂䡁䅉睢牂䝁䅕杣求䝁䅑䅉歂䝁䅕䅣療䡁䅍兡あ䡁䅍䅌杁䝁䅫杢あ䝁䅕杣畂䝁䅕䅤杁䡁䅍兤楂䡁䅍睙祂䝁䅫䅣あ䝁䅫睢畂䍁䅁睙求䡁䅉䅤灂䝁䅙兡橂䝁䅅䅤求䡁䅍䅉療䝁䅙䅉歂䝁䅕䅣療䡁䅍兡あ䍁䅷䅉桂䝁䄴䅚杁䡁䅉党橂䝁䅫䅣祂䝁䄸睙桂䝁䅷䅉歂䝁䅕䅣療䡁䅍兡あ䡁䅍杌杁䕁䅙兤祂䡁䅑䅡求䡁䅉䅌杁䝁䅫䅤杁䝁䅧睢獂䝁䅑督杁䝁䅫杢㉂䝁䅕督あ䝁䄰党畂䡁䅑督杁䝁䅫杢杁䝁䄰兙祂䝁䅳党あ䝁䅅杙獂䝁䅕䅉穂䝁䅕睙ㅂ䡁䅉兡あ䝁䅫党穂䍁䄴䅉啂䝁䅧党杁䝁䅍睢瑂䡁䅁兙畂䡁䅫䅉穂䝁䅕杣㉂䝁䅕督杁䝁䅫䅤穂䍁䅁睙獂䝁䅫党畂䡁䅑督杁䡁䅑䅡療䡁䅕睚潂䍁䅁杙祂䝁䅅杢橂䝁䅧䅉畂䝁䅕䅤㍂䝁䄸杣牂䍁䅷䅉桂䡁䅍䅉㍂䝁䅕䅢獂䍁䅁兙穂䍁䅁䅚灂䝁䅣兡あ䝁䅅䅢杁䝁䅉兙畂䝁䅳兡畂䝁䅣䅉睂䡁䅉睢歂䡁䅕睙あ䡁䅍杌杁䕁䅫䅤杁䝁䅧兙穂䍁䅁杚ㅂ䝁䅷䅢瑁䡁䅍党祂䡁䅙兡橂䝁䅕䅉楂䝁䅅杢牂䝁䅫杢湂䍁䅁睢浂䝁䅙兡橂䝁䅕督杁䝁䅫杢杁䕁䅳兙畂䡁䅍兙穂䍁䅷䅉乂䝁䅫督穂䝁䄸兤祂䝁䅫䅌杁䕁䄸睡獂䝁䅅䅡療䝁䄰兙獁䍁䅁䅖求䡁䅧兙穂䍁䅷䅉䉂䡁䅉兡㙂䝁䄸杢桂䍁䅷䅉䑂䝁䄸䅢療䡁䅉兙歂䝁䄸䅌杁䝁䅅杢歂䍁䅁杔求䡁䅣䅉乂䝁䅕䅥灂䝁䅍睢畁䍁䅁睑祂䝁䄸督穂䕁䅙兡祂䡁䅍䅤杁䕁䅉兙畂䝁䅳督潂䝁䅅杣求䡁䅍䅌杁䕁䅫杢橂䍁䄴䅉㍂䝁䅅督杁䝁䅙睢ㅂ䝁䄴䅚求䝁䅑䅉灂䝁䄴䅉祁䑁䅁䅍㍁䍁䅁兙畂䝁䅑䅉灂䡁䅍䅉潂䝁䅕兙歂䡁䅅兤桂䡁䅉䅤求䡁䅉党歂䍁䅁兡畂䍁䅁䅔求䝁䅅睤療䝁䄸䅚獁䍁䅁睓桂䝁䄴督桂䡁䅍杌䅁䑁䱯䅁浃兂䅁睑祂䝁䄸睤歂䙁䅍䅤祂䝁䅫睡求䍁䅁䅓療䝁䅷䅚灂䝁䄴睚穂䍁䅷䅉䩂䝁䄴睙畁䍁䅁䅣祂䝁䄸杤灂䝁䅑党穂䍁䅁睙㕂䝁䅉党祂䡁䅍党橂䡁䅕杣灂䡁䅑入杁䡁䅍睢獂䡁䅕䅤灂䝁䄸杢穂䍁䅁兡畂䍁䅁䅤潂䝁䅕䅉噂䝁䄴兡あ䝁䅕䅚杁䙁䅍䅤桂䡁䅑党穂䍁䅁兙畂䝁䅑䅉灂䝁䄴䅤求䡁䅉杢桂䡁䅑兡療䝁䄴兙獂䝁䅷入畁䍁䅁兓あ䡁䅍䅉ㅂ䝁䄴兡浂䝁䅫党歂䍁䅁䅣獂䝁䅅䅤浂䝁䄸杣瑂䍁䅁睢浂䝁䅙党祂䡁䅍䅉橂䝁䅷睢ㅂ䝁䅑兌歂䝁䅕䅢灂䡁䅙党祂䝁䅕䅚杁䡁䅁杣療䡁䅑党橂䡁䅑兡療䝁䄴䅉療䝁䅙䅉求䝁䄴䅚睂䝁䄸兡畂䡁䅑督獁䍁䅁睙獂䝁䄸兤歂䍁䅁睤療䡁䅉睡獂䝁䄸兙歂䡁䅍䅌杁䝁䅫䅚求䝁䄴䅤灂䡁䅑入獁䍁䅁兙畂䝁䅑䅉歂䝁䅅䅤桂䍁䄴䅉啂䝁䅧党杁䝁䅍睢瑂䡁䅁兙畂䡁䅫䅉療䝁䅙杚求䡁䅉督杁䝁䅍睢祂䡁䅁睢祂䝁䅅䅤求䍁䅁党畂䝁䅑䅣療䝁䅫杢あ䍁䅁兙畂䝁䅑䅉橂䝁䅷睢ㅂ䝁䅑䅉㍂䝁䄸杣牂䝁䅷睢桂䝁䅑䅉穂䝁䅕睙ㅂ䡁䅉兡あ䡁䅫䅌杁䝁䄰兙畂䝁䅅睚求䝁䅑䅉穂䝁䅕睙ㅂ䡁䅉兡あ䡁䅫䅌杁䡁䅍党橂䡁䅕杣灂䡁䅑入杁䝁䅅杢歂䍁䅁杤ㅂ䝁䅷杢求䡁䅉兙楂䝁䅫䅢灂䡁䅑入杁䝁䄰兙畂䝁䅅睚求䝁䄰党畂䡁䅑䅌杁䕁䅫䅖杁䝁䄸䅣求䡁䅉兙あ䝁䅫睢畂䡁䅍䅉瑂䝁䅅杢桂䝁䅣党瑂䝁䅕杢あ䍁䅷䅉灂䝁䅑党畂䡁䅑兡あ䡁䅫䅉睂䡁䅉睢あ䝁䅕睙あ䝁䅫睢畂䍁䅷䅉呂䕁䅫兒乂䍁䅁兙畂䝁䅑䅉獂䝁䄸睚杁䝁䄰兙畂䝁䅅睚求䝁䄰党畂䡁䅑䅌杁䡁䅑䅡祂䝁䅕兙あ䍁䅁兡畂䡁䅑党獂䝁䅷兡湂䝁䅕杢橂䝁䅕䅌杁䝁䅑兙あ䝁䅅䅉睂䡁䅉睢あ䝁䅕睙あ䝁䅫睢畂䍁䅷䅉穂䝁䅕睙ㅂ䡁䅉兡あ䡁䅫䅉療䡁䅉睙潂䝁䅕督あ䡁䅉兙あ䝁䅫睢畂䍁䅷䅉桂䡁䅕䅤療䝁䄰兙あ䝁䅫睢畂䍁䅁兙畂䝁䅑䅉祂䝁䅕督睂䝁䄸杢穂䝁䅕䅉桂䝁䄴䅚杁䕁䅅兓杁䡁䅁睢㍂䝁䅕杣求䝁䅑䅉㍂䝁䄸杣牂䝁䅙䅢療䡁䅣䅉桂䡁䅕䅤療䝁䄰兙あ䝁䅫睢畂䍁䅷䅉桂䝁䄴䅚杁䡁䅍党橂䡁䅕杣灂䝁䄴睚杁䝁䅣党畂䝁䅕杣桂䡁䅑兡㉂䝁䅕䅉䉂䕁䅫䅉㍂䝁䄸杣牂䝁䅷睢桂䝁䅑䅉穂䝁䅕杣㉂䝁䅫睙求䡁䅍杌杁䕁䅫䅤杁䡁䅁杣灂䝁䄰兙祂䝁䅫䅢㕂䍁䅁督求䝁䅷䅢穂䍁䅁督ㅂ䝁䅉督橂䡁䅉兡睂䡁䅑兡療䝁䄴督杁䡁䅑睢杁䝁䅫䅤穂䍁䅁杒桂䝁䅷睙療䝁䄴䅉睂䝁䅷兙あ䝁䅙睢祂䝁䄰䅉桂䝁䄴䅚杁䝁䅍䅢療䡁䅕䅚杁䝁䄰睢歂䡁䅕䅢求䡁䅍杌杁䙁䅑䅡求䍁䅁睙療䝁䄰䅣桂䝁䄴入杁䡁䅣兙穂䍁䅁兡畂䝁䅍睢祂䡁䅁睢祂䝁䅅䅤求䝁䅑䅉灂䝁䄴䅉祁䑁䅁免硁䍁䅁兙畂䝁䅑䅉灂䡁䅍䅉潂䝁䅕兙歂䡁䅅兤桂䡁䅉䅤求䡁䅉党歂䍁䅁兡畂䍁䅁兑ㅂ䡁䅍䅤灂䝁䄴䅌杁䙁䅑党㑂䝁䅅督畁䅁䅁祏䅉䑁䄴䅁䑂䡁䅉睢㍂䝁䅑督療䡁䅕杣橂䝁䅫杢湂䑁䅳䅉偂䝁䄴䅢灂䝁䄴党杁䙁䅁兙㕂䝁䄰党畂䡁䅑督䅁䱁楳䅁䵂睁䅁睑祂䝁䄸睤畂䍁䅁睑桂䡁䅍䅤獂䝁䅕䅉療䡁䅣杢穂䍁䅷䅉療䡁䅁党祂䝁䅅䅤求䡁䅍䅉桂䝁䄴䅚杁䝁䅷党桂䡁䅍党穂䍁䅁兢療䡁䅉党杁䡁䅑䅡桂䝁䄴䅉ぁ䑁䅁䅌睁䑁䅁䅍杁䝁䅍党獂䝁䅷䅉あ䝁䄸睤求䡁䅉督杁䝁䅅杢歂䍁䅁兙睂䡁䅁杣療䡁䅧兡瑂䝁䅅䅤求䝁䅷入杁䑁䅫䅍獁䑁䅁䅍睁䍁䅁杣療䡁䅕䅤求䍁䅁兢灂䝁䅷党穂䍁䅁睢浂䍁䅁杚灂䝁䅉党祂䍁䅁督ㅂ䡁䅁䅣療䡁䅉䅤灂䝁䄴睚杁䡁䅍兢桂䝁䅷䅢杁䝁䅍党獂䝁䅷督杁䝁䅅杢歂䍁䅁杚灂䝁䅉党祂䍁䅁督療䝁䅷兤あ䝁䅫睢畂䡁䅍䅉桂䝁䅍杣療䡁䅍督杁䝁䅕杤求䡁䅉入杁䝁䄰兙煂䝁䄸杣杁䙁䅕杌呂䍁䄴䅉瑂䝁䅅杣牂䝁䅕䅤畁䍁䅁䅖潂䝁䅫督杁䝁䄴兙あ䝁䅫睢畂䡁䅣兡歂䝁䅕䅉睂䝁䄸杣あ䝁䅙睢獂䝁䅫睢杁䝁䄸杚杁䝁䅍睢瑂䝁䄰兤畂䝁䅫睙桂䡁䅑兡療䝁䄴督杁䝁䅫杢浂䡁䅉兙穂䡁䅑杣ㅂ䝁䅍䅤ㅂ䡁䅉党杁䝁䅍睢畂䝁䄴党橂䡁䅑督杁䝁䅍兡あ䝁䅫党穂䍁䅁兙畂䝁䅑䅉橂䝁䄸兢瑂䡁䅕杢灂䡁䅑兡求䡁䅍䅉あ䝁䄸䅉求䡁䅍督求䝁䄴䅤灂䝁䅅䅢杁䝁䅑兙あ䝁䅅䅌杁䡁䅑党橂䝁䅧杢療䝁䅷睢湂䡁䅫䅉桂䝁䄴䅚杁䡁䅣兡祂䝁䅕䅢求䡁䅍督杁䡁䅍党祂䡁䅙兡橂䝁䅕䅉瑁䍁䅁杙祂䝁䅫杢湂䝁䅫杢湂䍁䅁兡畂䝁䅙睢祂䝁䄰兙あ䝁䅫睢畂䍁䅷䅉灂䝁䅑党桂䡁䅍䅉桂䝁䄴䅚杁䝁䅫杢畂䝁䄸杤桂䡁䅑兡療䝁䄴督杁䡁䅑睢杁䡁䅑䅡求䍁䅁䅣求䝁䄸䅣獂䝁䅕䅉桂䝁䄴䅚杁䝁䅉兤穂䝁䅫杢求䡁䅍督求䡁䅍䅉あ䝁䅧兙あ䍁䅁杢求䝁䅕䅚杁䡁䅑䅡求䝁䄰杌䅁䕁楁䅁祁䅃䅁睑祂䝁䄸睤畂䍁䅁兒獂䝁䅕睙あ䡁䅉睢牂䝁䅫杢求䡁䅑兡橂䡁䅍䅉䑂䝁䄸杣睂䍁䄴䅉歂䝁䅕杤求䝁䅷睢睂䡁䅍䅉桂䝁䄴䅚杁䡁䅍党獂䝁䅷督杁䝁䄸䅣あ䝁䅫睙桂䝁䅷䅉穂䡁䅣兡あ䝁䅍䅡灂䝁䄴睚杁䝁䅙兡獂䝁䄰督杁䝁䅫杢杁䡁䅑䅡求䍁䅁兖畂䝁䅫䅤求䝁䅑䅉呂䡁䅑兙あ䝁䅕督畁䍁䅁兓あ䍁䅁睢睂䝁䅕杣桂䡁䅑党穂䍁䅁兡畂䍁䅁䅤㍂䝁䄸䅉穂䝁䅕睚瑂䝁䅕杢あ䡁䅍䅌杁䕁䅕䅢求䝁䅍䅤祂䝁䄸睡灂䝁䄴党あ䝁䅫睙杁䕁䅙兡獂䝁䄰䅉啂䝁䅕睙潂䝁䄴睢獂䝁䄸睚㕂䍁䅁兙畂䝁䅑䅉䝂䝁䅫杙求䡁䅉䅉偂䡁䅁䅤灂䝁䅍督畁䍁䅁䅖潂䝁䅕䅉橂䝁䄸兢睂䝁䅅杢㕂䍁䅁睢浂䝁䅙党祂䡁䅍䅉䕂䡁䅫杢桂䝁䄰兡橂䙁䅑兡畂䡁䅑䅉あ䝁䅕睙潂䝁䄴睢獂䝁䄸睚㕂䍁䅷䅉㍂䝁䅧兡橂䝁䅧䅉桂䝁䅷䅢療䡁䅣督杁䡁䅑杣桂䝁䄴督灂䡁䅑兡療䝁䄴䅉楂䝁䅕䅤㍂䝁䅕党畂䍁䅁睙獂䝁䅕兙祂䍁䅁兙畂䝁䅑䅉歂䝁䅅杣牂䍁䅁兡畂䍁䅁督求䝁䅍睢畂䝁䅑督杁䡁䅑䅡桂䡁䅑䅉橂䝁䅅杢杁䝁䅉党杁䝁䅅䅣睂䝁䅷兡求䝁䅑䅉あ䝁䄸䅉桂䍁䅁睤灂䝁䅑党杁䝁䅅杣祂䝁䅅入杁䝁䄸杚杁䡁䅣兡畂䝁䅑睢㍂䡁䅍䅌杁䝁䅫杢橂䝁䅷兤歂䝁䅫杢湂䍁䅁睙療䝁䄰兢求䡁䅉睙灂䝁䅅䅢杁䝁䅉兤灂䝁䅷䅚灂䝁䄴睚穂䍁䅷䅉桂䡁䅕䅤療䝁䄰睢あ䝁䅫杤求䍁䅁督ㅂ䝁䄴杣療䝁䄸杚穂䍁䅷䅉祂䝁䅕督灂䝁䅑党畂䡁䅑兡桂䝁䅷䅉穂䝁䅳入獂䝁䅫睚潂䡁䅑䅌杁䝁䅅杢歂䍁䅁睤灂䝁䄴䅚療䡁䅣督㝁䍁䅁兙畂䝁䅑䅉穂䝁䄰兙祂䡁䅑䅉㍂䝁䅫杢歂䝁䄸睤杁䝁䅫杢穂䝁䅕杣あ䡁䅍䅉浂䝁䄸杣杁䡁䅉党あ䡁䅉睢浂䝁䅫䅤あ䝁䅫杢湂䍁䅁兡畂䍁䅁睙療䝁䄰兢求䡁䅉睙灂䝁䅅䅢杁䝁䅅杢歂䍁䅁杣求䡁䅍兡歂䝁䅕杢あ䝁䅫兙獂䍁䅁督求䡁䅑䅤灂䝁䄴睚穂䍁䅁睢浂䝁䅙党祂䝁䅫杢湂䍁䅁䅚㕂䝁䄴兙瑂䝁䅫睙杁䡁䅑兡畂䡁䅑兡畂䝁䅣䅉桂䝁䅷睢畂䝁䅣䅉㍂䝁䅫䅤潂䍁䅁兙歂䝁䅑兡あ䝁䅫睢畂䝁䅅䅢杁䝁䅫杢穂䡁䅕䅢桂䡁䅑兡療䝁䄴䅉桂䝁䄴䅚杁䡁䅍睢ㅂ䝁䄴䅚睂䡁䅉睢療䝁䅙兡畂䝁䅣杌杁䕁䅫䅤杁䝁䅅䅢穂䝁䄸䅉浂䝁䄸睙ㅂ䡁䅍党穂䍁䅁睢畂䍁䅁䅤潂䝁䅕䅉橂䝁䄸杢穂䡁䅑杣ㅂ䝁䅍䅤灂䝁䄸杢杁䝁䄸杚杁䑁䅕睒杁䝁䅙兡楂䝁䅕杣杁䝁䄸䅣あ䝁䅫睙穂䍁䅁兡畂䝁䅙杣桂䡁䅍䅤祂䡁䅕睙あ䡁䅕杣求䑁䅳䅉桂䝁䄴䅚杁䡁䅁杣療䡁䅙兡歂䝁䅕督杁䝁䅍睢畂䡁䅑杣桂䝁䅍䅤灂䝁䄴睚杁䡁䅍党祂䡁䅙兡橂䝁䅕督獁䍁䅁督ㅂ䝁䅍䅡杁䝁䅅督杁䡁䅁杣療䝁䅣杣桂䝁䄰䅉瑂䝁䅅杢桂䝁䅣党瑂䝁䅕杢あ䍁䅁兙畂䝁䅑䅉求䝁䄴睚灂䝁䄴党求䡁䅉兡畂䝁䅣䅌杁䝁䅅杢歂䍁䅁兙求䡁䅉兡桂䝁䅷䅉桂䝁䄴䅚杁䡁䅕杢歂䝁䅕杣湂䡁䅉睢ㅂ䝁䄴䅚杁䝁䅙兡楂䝁䅕杣杁䝁䄴党あ䡁䅣睢祂䝁䅳督杁䝁䅍睢畂䡁䅍䅤祂䡁䅕睙あ䝁䅫睢畂䍁䅁䅤療䍁䅁䅤潂䝁䅕䅉浂䝁䅫杙求䡁䅉䅉療䡁䅁䅤灂䝁䅍督杁䝁䅅杢歂䍁䅁䅤求䝁䅷党橂䝁䄸兢瑂䡁䅕杢灂䝁䅍兙あ䝁䅫睢畂䡁䅍䅉灂䝁䄴杚祂䝁䅅督あ䡁䅉兤橂䡁䅑兤祂䝁䅕䅉灂䝁䄴䅚ㅂ䡁䅍䅤祂䡁䅫杌杁䙁䅑䅡求䍁䅁睙療䝁䄰䅣桂䝁䄴入杁䡁䅣兙穂䍁䅁杚療䡁䅉兢求䡁䅉䅢㕂䍁䅁睡畂䝁䄸睤畂䍁䅁兙穂䍁䅁睍䕂䍁䅁杔桂䝁䄴睢橂䝁䄸䅢療䡁䅉䅉䑂䝁䄸杣睂䍁䄴䅉桂䝁䄴䅚杁䝁䅍䅡桂䝁䄴睚求䝁䅑䅉灂䡁䅑督杁䝁䄴兙瑂䝁䅕䅉あ䝁䄸䅉䑂䡁䅉睢㍂䝁䄴䅉䙂䝁䅷党橂䡁䅑杣療䝁䅳兡畂䝁䅕䅤灂䝁䅍督杁䕁䅍睢祂䡁䅁杌杁䝁䅫杢杁䕁䄸睙あ䝁䄸杙求䡁䅉䅉祁䑁䅁免㍁䍁䄴䅉䑂䡁䅉睢㍂䝁䄴䅉䙂䝁䅷党橂䡁䅑杣療䝁䅳兡畂䝁䅕䅤灂䝁䅍督杁䕁䅍睢祂䡁䅁杌杁䡁䅣兙穂䍁䅁兡畂䝁䅍睢祂䡁䅁睢祂䝁䅅䅤求䝁䅑䅉灂䝁䄴䅉祁䑁䅁免ㅁ䍁䅁兙畂䝁䅑䅉灂䡁䅍䅉楂䝁䅅督求䝁䅑䅉灂䝁䄴䅉䑂䝁䄸杣㉂䝁䅅䅢獂䝁䅫督獁䍁䅁睔祂䝁䅕睚療䝁䄴杌䅁䍁佯䅁䭂睂䅁睑祂䝁䄸睤畂䍁䅁䅓療䝁䅷䅚灂䝁䄴睚穂䍁䅷䅉䩂䝁䄴睙畁䍁䅷䅉あ䝁䄸睚求䡁䅑䅡求䡁䅉䅉㍂䝁䅫䅤潂䍁䅁兡あ䡁䅍䅉穂䡁䅕杙穂䝁䅫䅚灂䝁䅅杣灂䝁䅕督獁䍁䅁党畂䝁䅣兙湂䝁䅕督杁䝁䅫杢杁䡁䅑䅡求䍁䅁䅣桂䝁䅍睡桂䝁䅣兡畂䝁䅣䅉楂䡁䅕督灂䝁䄴党穂䡁䅍䅉灂䝁䄴䅉あ䝁䅧党杁䙁䅕杢灂䡁䅑党歂䍁䅁睕あ䝁䅅䅤求䡁䅍䅉桂䝁䄴䅚杁䝁䅫杢あ䝁䅕杣畂䝁䅅䅤灂䝁䄸杢桂䝁䅷䅢㕂䍁䄴䅉䩂䡁䅑䅉療䡁䅁党祂䝁䅅䅤求䡁䅍䅉あ䝁䅧杣療䡁䅕睚潂䍁䅁兑瑂䝁䅕杣灂䝁䅍兙穂䍁䅁村求䡁䅙党祂䝁䅅睚求䍁䅷䅉䙂䡁䅕杣療䡁䅁党桂䝁䄴䅉䍂䝁䅕杤求䡁䅉兙湂䝁䅕䅌杁䕁䅅督灂䝁䅅䅉兂䝁䅅睙灂䝁䅙兡橂䍁䅷䅉桂䝁䄴䅚杁䙁䅑杣桂䝁䄴督灂䡁䅑䅉兂䝁䅅睙牂䝁䅅睚灂䝁䄴睚杁䡁䅍党湂䝁䄰党畂䡁䅑督畁䍁䅁䅖潂䝁䅕䅉橂䝁䄸兢睂䝁䅅杢㕂䍁䅁兢桂䝁䄴兤浂䝁䅅睙あ䡁䅕杣求䡁䅍䅉桂䝁䄴䅚杁䡁䅍党獂䝁䅷督杁䡁䅉党橂䡁䅫睙獂䝁䅅杙獂䝁䅕䅉桂䝁䅷兤瑂䝁䅫杢ㅂ䝁䄰䅉楂䝁䅕杤求䡁䅉兙湂䝁䅕䅉橂䝁䅅杢穂䍁䅁兙畂䝁䅑䅉求䝁䄴䅚穂䍁䅷䅉湂䝁䅷兙穂䡁䅍䅉楂䝁䄸䅤あ䝁䅷党穂䍁䅷䅉穂䡁䅑党求䝁䅷䅉橂䡁䅉睢㍂䝁䄴督獁䍁䅁兙獂䡁䅕兢灂䝁䄴兤瑂䍁䅁睙桂䡁䅁督獁䍁䅁杢療䝁䄴兌楂䝁䅕杤求䡁䅉兙湂䝁䅕䅉橂䝁䅅杢穂䍁䅷䅉桂䝁䄴䅚杁䝁䅅党祂䝁䄸督療䝁䅷䅉橂䝁䅅杢穂䍁䅁兙畂䝁䅑䅉橂䝁䅷睢穂䡁䅕杣求䡁䅍杌杁䕁䅫䅤杁䝁䅅䅢穂䝁䄸䅉睂䡁䅉睢㉂䝁䅫䅚求䡁䅍䅉瑂䝁䅅杢ㅂ䝁䅅䅢獁䍁䅁督求䝁䄰兡瑁䝁䅅兤あ䝁䄸兢桂䡁䅑兡橂䍁䅷䅉桂䝁䄴䅚杁䝁䅅兤あ䝁䄸兢桂䡁䅑兡橂䍁䅁党硂䡁䅕兡睂䝁䄰党畂䡁䅑䅉桂䝁䄴䅚杁䡁䅑睢療䝁䅷督杁䡁䅑睢杁䝁䅅䅣睂䝁䅷入杁䝁䅅杢歂䍁䅁杣求䝁䄰睢㉂䝁䅕䅉橂䝁䄸杢穂䡁䅕兢桂䝁䅉䅢求䡁䅍䅌杁䡁䅍兤橂䝁䅧䅉桂䡁䅍䅉穂䡁䅑杣桂䡁䅁督杁䝁䅅杢歂䍁䅁杚灂䝁䅷兢穂䑁䅳䅉睂䡁䅉睢あ䝁䅕睙あ䝁䅫杤求䍁䅁督療䝁䅷兤あ䝁䅫睢畂䡁䅍䅌杁䝁䅫杢橂䝁䅷兤歂䝁䅫杢湂䍁䅁兙灂䡁䅉杙桂䝁䅣督獁䍁䅁党歂䝁䅣党杁䡁䅁杣療䡁䅑党橂䡁䅑睢祂䡁䅍䅌杁䝁䅅杢歂䍁䅁䅡療䝁䄴党㕂䝁䅍睢瑂䝁䅉䅉睂䡁䅉睢歂䡁䅕睙あ䡁䅍睏杁䝁䅅杢歂䍁䅁督あ䝁䅕党獂䍁䅁兙畂䝁䅑䅉睂䝁䅷兙穂䡁䅑兡橂䍁䅁睙療䝁䄴督ㅂ䝁䄰兙楂䝁䅷党穂䍁䅁兡畂䝁䅍䅢ㅂ䝁䅑党杁䡁䅍䅤求䝁䅕䅢杁䡁䅍䅤祂䝁䅅䅣獁䍁䅁䅣獂䝁䅅督あ䝁䅫睙杁䡁䅍䅤祂䝁䅅䅣獁䍁䅁兡畂䝁䅑兤穂䡁䅑杣灂䝁䅅䅢杁䝁䅙兡獂䝁䄰䅌杁䝁䅅杢歂䍁䅁睢あ䝁䅧党祂䍁䅁杣求䝁䅷兙あ䝁䅕䅚杁䡁䅁杣療䝁䅑兤橂䡁䅑督畁䍁䅁䅖潂䝁䅕䅉橂䝁䄸兢睂䝁䅅杢㕂䍁䅁督求䡁䅉杤求䡁䅍䅉浂䝁䄸睢歂䍁䅁兡畂䝁䅑兤穂䡁䅑杣灂䝁䅕督獁䍁䅁兡畂䝁䅍䅢ㅂ䝁䅑兡畂䝁䅣䅉睂䝁䅕䅤杁䝁䅙睢療䝁䅑䅌杁䡁䅁党祂䡁䅍睢畂䝁䅅䅢杁䝁䅍兙祂䝁䅕䅌杁䝁䅧睢ㅂ䡁䅍党潂䝁䄸䅢歂䍁䅷䅉桂䝁䄴䅚杁䝁䅫杢歂䡁䅕督あ䡁䅉兡桂䝁䅷䅉睂䡁䅉睢歂䡁䅕睙あ䡁䅍杌杁䕁䅍杣療䡁䅣杢杁䕁䅧睢獂䝁䅑兡畂䝁䅣督獁䍁䅁兓畂䝁䅍杌杁䡁䅣兙穂䍁䅁杚療䡁䅕杢歂䝁䅕䅚杁䝁䅫杢杁䑁䅅䅏㕁䑁䅉䅉桂䝁䄴䅚杁䝁䅫督杁䝁䅧党桂䝁䅑兣ㅂ䝁䅅杣あ䝁䅕杣求䝁䅑䅉灂䝁䄴䅉婂䝁䅅杣歂䝁䅷党㕂䍁䅷䅉兂䝁䅕杢畂䡁䅍入獂䡁䅙兙畂䝁䅫兙畁䅁䅁楑䅉䕁䅷䅁䑂䡁䅉入睂䡁䅑睢橂䡁䅕杣祂䝁䅕杢橂䡁䅫睏杁䕁䅑党橂䝁䅕杢あ䡁䅉兙獂䝁䅫来求䝁䅑䅉䝂䝁䅫杢桂䝁䄴睙求䅁䅁剕䅣䍁䅯䅁䑂䡁䅉入睂䡁䅑睢橂䡁䅕杣祂䝁䅕杢橂䡁䅫睏杁䙁䅣党楂䑁䅍䅁橁权䅁村䅍䕁䅍兤楂䝁䅕睕瑂䝁䅅杣あ䍁䅁兡穂䍁䅁兙杁䡁䅍党獂䝁䅙兌桂䝁䅑兢灂䝁䄴兡穂䡁䅑党祂䝁䅕䅚杁䝁䅅杢歂䍁䅁督求䝁䅷杚瑁䝁䄰兙畂䝁䅅睚求䝁䅑䅉祂䝁䅕兙獂䍁䅁党穂䡁䅑兙あ䝁䅕䅉灂䝁䄴杤求䡁䅍䅤瑂䝁䅕杢あ䍁䅁䅤祂䡁䅕督あ䍁䄴䅉啂䝁䅧党杁䕁䅍睢瑂䡁䅁兙畂䡁䅫睊穂䍁䅁督求䝁䅷杚瑁䡁䅍䅤療䡁䅉兙湂䝁䅕䅉睂䡁䅉睢睂䝁䅕杣あ䝁䅫党穂䍁䅁兙祂䝁䅕䅉歂䝁䅕督灂䝁䅣杢求䝁䅑䅉あ䝁䄸䅉療䝁䅙杚求䡁䅉䅉桂䝁䅙杚療䡁䅉䅚桂䝁䅉䅢求䍁䅷䅉求䝁䅅督灂䝁䅷入杁䝁䅅睙橂䝁䅕督穂䝁䅫杙獂䝁䅕䅉桂䝁䄴䅚獁䍁䅁兡畂䍁䅁兢療䡁䅍䅤杁䝁䅷睢橂䝁䅅䅤灂䝁䄸杢穂䍁䅷䅉橂䝁䅷兡瑂䝁䅅䅤求䍁䄰睙療䝁䄴䅤祂䝁䄸䅢獂䝁䅕䅚杁䡁䅍䅤療䡁䅉兙湂䝁䅕䅉穂䡁䅁兙橂䝁䅕䅉浂䝁䄸杣杁䡁䅉党穂䝁䅫䅚求䝁䄴䅤灂䝁䅅䅢杁䝁䅅杢歂䍁䅁睙療䝁䄰兢求䡁䅉睙灂䝁䅅䅢杁䝁䅍兤穂䡁䅑睢瑂䝁䅕杣穂䍁䄴䅉䉂䝁䅍睙療䡁䅉䅚灂䝁䄴睚杁䡁䅑睢杁䡁䅑䅡求䍁䅁杍睁䑁䅉䅎杁䙁䅍党獂䝁䅙兌呂䡁䅑睢祂䝁䅅睚求䍁䅁兑獂䝁䄰兙畂䝁䅅睙獁䍁䅁睑ㅂ䝁䅉党呂䝁䄰兙祂䡁䅑䅉灂䡁䅍䅉療䝁䄴党杁䝁䄸杚杁䡁䅑䅡求䍁䅁䅤療䡁䅁䅉あ䝁䅧杣求䝁䅕䅉療䡁䅣杢求䡁䅉督杁䝁䅅杢歂䍁䅁睢睂䝁䅕杣桂䡁䅑睢祂䡁䅍䅉療䝁䅙䅉穂䝁䅕䅢浂䍁䄰督あ䝁䄸杣桂䝁䅣党杁䡁䅁杣療䡁䅁党祂䡁䅑兡求䡁䅍䅉灂䝁䄴䅉あ䝁䅧党杁䙁䅕杢灂䡁䅑党歂䍁䅁睕あ䝁䅅䅤求䡁䅍杌䅁䱁杅䅁啁元䅁睑ㅂ䝁䅕䅉䍂䝁䅫睢睂䝁䅧兙祂䝁䄰兙獁䍁䅁兓畂䝁䅍杌獁䍁䅁兙杁䝁䅍䅢灂䝁䄴兡橂䝁䅅䅢瑁䡁䅍䅤桂䝁䅣党杁䝁䅉兡療䡁䅁䅡桂䡁䅉兢桂䝁䅍党ㅂ䡁䅑兡橂䝁䅅䅢杁䝁䅍睢瑂䡁䅁兙畂䡁䅫䅌杁䝁䅑党㉂䝁䅕䅢療䡁䅁督杁䝁䅅䅉畂䝁䄸杤求䝁䅷䅉橂䝁䅷兙穂䡁䅍䅉療䝁䅙䅉灂䝁䄴条求䝁䅍䅤桂䝁䅉䅢求䍁䅁䅤潂䝁䅕杣桂䡁䅁党ㅂ䡁䅑兡橂䡁䅍䅉あ䝁䄸䅉穂䝁䅕䅢求䝁䅍䅤灂䡁䅙党獂䡁䅫䅉求䝁䄴睚桂䝁䅣党杁䝁䅅杢歂䍁䅁兢療䝁䅑兤獂䝁䅅䅤求䍁䅁䅤桂䡁䅉睚求䡁䅑党歂䍁䅷䅉歂䝁䅫督求䝁䅅督求䍁䅁杣求䝁䅷党㉂䝁䅅杢あ䍁䅁䅖杁䝁䅍党獂䝁䅷督杁䝁䅑兡祂䝁䅕睙あ䝁䅷入杁䡁䅣兡あ䝁䅧兡畂䍁䅁䅤潂䝁䅕䅉睂䝁䅅䅤灂䝁䅕杢あ䉁杫督杁䝁䅉睢歂䡁䅫杌杁䕁䅫䅤穂䍁䅁䅢求䝁䅅䅚杁䝁䅑杣ㅂ䝁䅣䅉睂䡁䅉睢歂䡁䅕睙あ䍁䅁睙桂䝁䄴䅚灂䝁䅑兙あ䝁䅕䅉灂䡁䅍䅉䑂䙁䅕兒瑁䑁䅅䅍硁䍁䅁杚療䡁䅉䅉あ䝁䅧党杁䡁䅑杣求䝁䅅䅤瑂䝁䅕杢あ䍁䅁睢浂䍁䅁䅡ㅂ䝁䄰兙畂䍁䅁䅣桂䡁䅁兡獂䝁䅷睢瑂䝁䅅䅉㉂䝁䅫杣ㅂ䡁䅍䅉潁䕁䅧䅕坂䑁䅅李牁䍁䅫兌歂䡁䅉兡㉂䝁䅕杢杁䡁䅉党橂䡁䅕杣祂䝁䅕杢あ䍁䄸兢求䡁䅑兙穂䡁䅑兙あ䝁䅫睙杁䝁䅧党桂䝁䅑䅉桂䝁䄴䅚杁䝁䄴党橂䝁䅳䅉橂䝁䅅杢橂䝁䅕杣畁䍁䅁䅖潂䝁䅕䅉橂䝁䄸兢睂䝁䅅杢㕂䍁䅁兡穂䍁䅁兙獂䡁䅍睢杁䝁䅑党㉂䝁䅕䅢療䡁䅁兡畂䝁䅣䅉䑂䙁䅕兒瑁䑁䅅䅍祁䍁䅁䅤桂䡁䅉睚求䡁䅑督杁䙁䅣兡獂䝁䄰督婁䍉䅁䅖ㅂ䝁䄰睢祂䍁䅁免杁䡁䅁杣療䡁䅑党灂䝁䄴䅉灂䝁䄴䅉㉂䝁䅅杣灂䝁䄸兤穂䍁䅁睙桂䝁䄴睙求䡁䅉督㝁䍁䅁睑噂䕁䅕兌硁䑁䅁睍獁䍁䅁兙杁䕁䅍兖䙂䍁䄰免睁䑁䅁䅉穂䝁䅕杣灂䝁䅕督杁䝁䅑杣ㅂ䝁䅣䅉睂䡁䅉睢歂䡁䅕睙あ䍁䅁睙桂䝁䄴䅚灂䝁䅑兙あ䝁䅕睏杁䝁䅅杢歂䍁䅁杔求䝁䄸兌呂䙁䅑兑啂䍁䅁兙畂䝁䅑䅉卂䕁䅑兓瑁䙁䅍䅖䉂䙁䅑䅉睂䡁䅉睢湂䡁䅉兙瑂䡁䅍䅉療䡁䅕䅤穂䝁䅫䅚求䍁䅁睢浂䍁䅁睢畂䝁䅍睢獂䝁䄸睚㕂䍁䅷䅉灂䝁䄴睙獂䡁䅕䅚灂䝁䄴睚杁䕁䅍兖䙂䍁䄰杍睁䑁䅁䅌杁䕁䅍兖䙂䍁䄰睍睁䑁䅁䅌杁䝁䅅杢歂䍁䅁睑噂䕁䅕兌ぁ䑁䅁䅍杁䡁䅍党祂䝁䅫党穂䍁䄴䅉䩂䡁䅑䅉潂䝁䅅督杁䝁䅍睢獂䝁䅷兙楂䝁䄸杣桂䡁䅑兡療䝁䄴䅉桂䝁䅣杣求䝁䅕兢求䝁䄴䅤穂䍁䅁睤灂䡁䅑䅡杁䕁䅷睒杁䕁䅍䅡求䝁䄰䅌杁䕁䅷䅤歂䍁䄴䅉浂䝁䄸杣杁䡁䅑䅡求䍁䅁䅚求䡁䅙党獂䝁䄸䅣瑂䝁䅕杢あ䍁䅁睢浂䍁䅁兓瑂䝁䄰兤畂䝁䄸兌呂䙁䅑兑啂䡁䅍䅉浂䝁䄸睙ㅂ䡁䅍党歂䍁䅁兡畂䍁䅁䅤潂䝁䅕䅉浂䝁䅫党獂䝁䅑䅉療䝁䅙䅉療䝁䄴睙療䝁䅷睢湂䡁䅫睏杁䡁䅍䅤祂䝁䅅䅤求䝁䅣兡橂䍁䅁睙療䝁䅷䅢桂䝁䅉睢祂䝁䅅䅤灂䝁䄸杢杁䝁䅅杢歂䍁䅁睢睂䡁䅑兡療䝁䄴䅉桂䝁䅣杣求䝁䅕兢求䝁䄴䅤杁䡁䅣兡あ䝁䅧䅉偂䝁䄴睢杁䙁䅁䅡桂䡁䅉兢桂䝁䅍党ㅂ䡁䅑兡橂䝁䅅䅢杁䕁䅍睢畁䍁䅷䅉䵂䡁䅑䅚畁䍁䅁䅤療䍁䅁兙歂䡁䅙兙畂䝁䅍党杁䕁䅍兖䙂䍁䄰䅎睁䑁䅅䅉浂䝁䄸杣杁䡁䅑䅡求䍁䅁䅤祂䝁䅕兙あ䝁䄰党畂䡁䅑䅉療䝁䅙䅉桂䡁䅕䅤療䝁䅫兢瑂䡁䅕杢求䍁䅁兙畂䝁䅑䅉灂䝁䄴杚獂䝁䅅兢瑂䝁䅅䅤療䡁䅉入杁䝁䅑兡穂䝁䅕兙穂䝁䅕督㝁䍁䅁兙畂䝁䅑䅉獂䝁䅫睙求䝁䄴督求䍁䅁兙湂䡁䅉党求䝁䄰党畂䡁䅑䅉㍂䝁䅫䅤潂䍁䅁兑獂䝁䅉党祂䡁䅑䅉䙂䝁䅫杢穂䡁䅑党灂䝁䄴䅉䑂䝁䄸䅢獂䝁䅕睚求䍁䅁睢浂䍁䅁兔求䝁䅑兡橂䝁䅫杢求䍁䄴䅉啂䝁䅧党杁䝁䅍睢瑂䡁䅁兙畂䡁䅫䅉㍂䝁䅅督杁䝁䅙睢祂䝁䄰党祂䝁䅷入杁䝁䅳杢療䡁䅣杢杁䝁䅅督杁䕁䅫兢桂䝁䅣党畂䍁䅁村灂䝁䄸䅣潂䝁䅅杣瑂䝁䅅䅌杁䕁䅫杢橂䍁䄴䅉桂䝁䄴䅚杁䝁䅍䅡桂䝁䄴睚求䝁䅑䅉灂䡁䅑督杁䝁䄴兙瑂䝁䅕䅉あ䝁䄸䅉䑂䡁䅕党杁䕁䅉兡療䡁䅁䅡桂䡁䅉兢桂䍁䅷䅉䩂䝁䄴睙畁䍁䅁兡畂䍁䅁睔橂䡁䅑睢楂䝁䅕杣杁䑁䅉䅍硁䑁䅙杌杁䕁䅍兤求䍁䅁村灂䝁䄸䅣潂䝁䅅杣瑂䝁䅅䅌杁䕁䅫杢橂䍁䄴䅉㍂䝁䅅督杁䝁䅫杢橂䝁䄸杣睂䝁䄸杣桂䡁䅑党歂䍁䅁兡畂䍁䅁杍睁䑁䅅䅎杁䝁䅅杢歂䍁䅁兡穂䍁䅁䅡求䝁䅅䅚硂䡁䅕兙祂䡁䅑党祂䝁䅕䅚杁䝁䅫杢杁䕁䅉睢穂䡁䅑睢畂䍁䅷䅉乂䝁䅅督穂䝁䅅睙潂䡁䅕督求䡁䅑䅤穂䍁䄴䅁䍄䅄䅁杍䄸䕁䅍兤獂䝁䅷党畂䍁䄸杒祂䝁䄸督あ䍁䅁村桂䝁䄴睡求䡁䅉督獁䍁䅁兓畂䝁䅍杌杁䝁䄸䅣求䡁䅉兙あ䝁䅕督杁䝁䅅督杁䡁䅑䅡求䍁䅁杙桂䝁䄴睡杁䝁䅧睢獂䝁䅑兡畂䝁䅣䅉橂䝁䄸兢睂䝁䅅杢㕂䍁䅁杚療䡁䅉䅉䝂䡁䅉睢穂䡁䅑䅉䍂䝁䅅杢牂䍁䅁䅤潂䝁䅅䅤杁䡁䅁杣療䡁䅙兡歂䝁䅕督杁䝁䅍睢瑂䝁䄰党祂䝁䅍兡桂䝁䅷䅉桂䝁䄴䅚杁䝁䅍睢畂䡁䅍兤瑂䝁䅕杣杁䝁䅉兙畂䝁䅳兡畂䝁䅣䅉穂䝁䅕杣㉂䝁䅫睙求䡁䅍䅉灂䝁䄴䅉啂䝁䅕䅥桂䡁䅍杌杁䙁䅑䅡求䍁䅁睙療䝁䄰䅣桂䝁䄴入杁䝁䄸杚浂䝁䅕杣穂䍁䅁睙療䝁䄰兢求䡁䅉睙灂䝁䅅䅢杁䝁䅉兙畂䝁䅳兡畂䝁䅣䅉穂䝁䅕杣㉂䝁䅫睙求䡁䅍䅉あ䝁䄸䅉橂䝁䄸杣睂䝁䄸杣桂䡁䅑兡療䝁䄴督獁䍁䅁兡畂䝁䅍䅢ㅂ䝁䅑兡畂䝁䅣䅉浂䝁䅫杢桂䝁䄴睙灂䝁䄴睚杁䝁䅙睢祂䍁䅁兡畂䝁䅑兤穂䡁䅑杣灂䝁䅅䅢杁䝁䅅杢歂䍁䅁睙療䝁䄰兢求䡁䅉睙灂䝁䅅䅢杁䡁䅁杣療䡁䅁党祂䡁䅑兡求䡁䅍䅌杁䝁䅫杢あ䝁䅕杣灂䝁䄰䅉橂䝁䄸杢穂䡁䅑杣ㅂ䝁䅍䅤灂䝁䄸杢杁䡁䅉党獂䝁䅅䅤求䝁䅑䅉あ䝁䄸䅉灂䝁䄴䅚ㅂ䡁䅍䅤祂䝁䅫兙獂䍁䅁兙畂䝁䅑䅉橂䝁䄸兢瑂䝁䅕杣橂䝁䅫兙獂䍁䅁䅣祂䝁䄸䅣求䡁䅉䅤灂䝁䅕督獁䍁䅁党硂䡁䅕兡睂䝁䄰党畂䡁䅑䅌杁䝁䅫杢㉂䝁䅕杢あ䝁䄸杣灂䝁䅕督杁䝁䅅杢歂䍁䅁兙橂䝁䅍睢ㅂ䝁䄴䅤穂䍁䅁杣求䝁䅍党灂䡁䅙兙楂䝁䅷党穂䍁䅷䅉桂䝁䄴䅚杁䝁䅅睙硂䡁䅕兡穂䝁䅫䅤灂䝁䄸杢穂䑁䅳䅉桂䝁䄴䅚杁䡁䅑杣求䝁䅅督ㅂ䡁䅉入杁䝁䄰兙畂䝁䅅睚求䝁䄰党畂䡁䅑䅉穂䝁䅕杣㉂䝁䅫睙求䡁䅍杌杁䕁䅫䅤杁䝁䅅䅢穂䝁䄸䅉睂䡁䅉睢㉂䝁䅫䅚求䡁䅍䅉橂䝁䄸杢穂䡁䅕兢求䡁䅉䅉楂䝁䅅杢牂䝁䅫杢湂䍁䅁督求䡁䅉杤灂䝁䅍党穂䍁䅷䅉穂䡁䅕睙潂䍁䅁兙穂䍁䅁睙潂䝁䅕睙牂䝁䅫杢湂䍁䅁兙橂䝁䅍睢ㅂ䝁䄴䅤穂䍁䅷䅉穂䝁䅅杤灂䝁䄴睚穂䍁䅁䅣祂䝁䄸睚祂䝁䅅兢穂䍁䅷䅉桂䡁䅕䅤療䝁䄰兙あ䝁䅕䅚瑁䡁䅑党獂䝁䅷党祂䍁䅁兢桂䝁䅍䅡灂䝁䄴党穂䍁䅁䅋䉂䙁䅑兔穂䍁䅫䅌杁䝁䄸杤求䡁䅉䅚祂䝁䅅杚あ䍁䅁杚桂䝁䅍兡獂䝁䅫䅤灂䝁䅕督獁䍁䅁兡畂䡁䅍䅤桂䝁䅷䅢瑂䝁䅕杢あ䍁䅁兙畂䝁䅑䅉祂䝁䅕兙獂䍁䅁党穂䡁䅑兙あ䝁䅕䅉獂䝁䄸兙畂䡁䅍䅌杁䝁䅙兡祂䡁䅍䅤杁䝁䄰睢祂䡁䅑睚桂䝁䅣党杁䝁䅷睢桂䝁䄴督獁䍁䅁䅡療䝁䄰党杁䝁䅕兣ㅂ䝁䅫䅤㕂䍁䅁䅢療䝁䅅杢穂䍁䅁兙畂䝁䅑䅉獂䝁䅫杢求䡁䅍䅉療䝁䅙䅉橂䡁䅉党歂䝁䅫䅤獁䍁䅁䅚祂䝁䅫杤求䍁䄰兡畂䍁䅁兙畂䝁䅑䅉畂䝁䅫睚潂䡁䅑䅉歂䝁䅕䅣療䡁䅍兡あ䍁䅁督求䡁䅉杤灂䝁䅍党穂䍁䅷䅉穂䝁䅅杚求䍁䅁䅚求䡁䅁睢穂䝁䅫䅤杁䝁䅙兙橂䝁䅫䅢灂䡁䅑兡求䡁䅍䅌杁䝁䅅杢歂䍁䅁杙祂䝁䄸睡求䡁䅉兙湂䝁䅕䅉穂䝁䅕杣㉂䝁䅫睙求䡁䅍杌杁䕁䅫杢杁䝁䅅䅚歂䝁䅫䅤灂䝁䄸杢獁䍁䅁䅤潂䝁䅕䅉橂䝁䄸兢睂䝁䅅杢㕂䍁䅁睢浂䝁䅙党祂䡁䅍䅉灂䝁䄴䅤求䡁䅉杢桂䡁䅑兡療䝁䄴兙獂䍁䅁杙桂䝁䄴睡灂䝁䄴睚杁䡁䅍党祂䡁䅙兡橂䝁䅕督杁䝁䅍睢瑂䡁䅁杣灂䡁䅍兡畂䝁䅣䅉歂䝁䅕䅣療䡁䅍兡あ䡁䅍䅌杁䝁䅷睢桂䝁䄴督獁䍁䅁䅢求䡁䅑䅤求䡁䅉督杁䝁䄸杚杁䝁䅍杣求䝁䅑兡あ䍁䅷䅉浂䝁䄸杣求䝁䅫睚畂䍁䅁睙療䝁䅷䅢求䝁䅍䅤灂䝁䄸杢穂䍁䅷䅉浂䡁䅕杢歂䡁䅍䅉あ䡁䅉兙畂䡁䅍兢灂䡁䅑䅤灂䝁䄴睚獁䍁䅁兙畂䝁䅑䅉浂䝁䄸杣求䝁䅫睚畂䍁䅁党㑂䝁䅍䅡桂䝁䄴睚求䍁䅁督求䡁䅉杤灂䝁䅍党穂䑁䅳䅉橂䝁䄸杣祂䝁䅕督睂䝁䄸杢歂䝁䅕杢あ䍁䅁杙桂䝁䄴睡灂䝁䄴睚杁䝁䅅睙あ䝁䅫杤灂䡁䅑兡求䡁䅍䅌杁䝁䅫杢橂䝁䅷兤歂䝁䅫杢湂䍁䅁睙潂䝁䅕睙牂䍁䅁睙獂䝁䅕兙祂䝁䅫杢湂䍁䅷䅉あ䡁䅉兙畂䡁䅍杚求䡁䅉䅉療䝁䅙䅉浂䡁䅕杢歂䡁䅍䅌杁䝁䅙兡㑂䝁䅕䅚杁䝁䅫杢橂䝁䄸兢求䍁䅁督求䝁䅍兤祂䝁䅫䅤㕂䍁䅁督求䡁䅉杤灂䝁䅍党穂䍁䅷䅉桂䝁䄴䅚杁䡁䅍党橂䡁䅕杣灂䡁䅑兡求䡁䅍䅉橂䡁䅕督あ䝁䄸䅚㕂䍁䅁兙畂䝁䅑䅉橂䝁䅷党桂䡁䅉兙畂䝁䅍党杁䡁䅍党祂䡁䅙兡橂䝁䅕督畁䍁䅁杒ㅂ䡁䅉䅤潂䝁䅕杣獁䍁䅁兡あ䍁䅁睢浂䝁䅙党祂䡁䅍䅉あ䡁䅉兤穂䡁䅑䅌杁䝁䅫杢㉂䝁䅕督あ䝁䄰党畂䡁䅑䅌杁䝁䅅睚求䝁䄴睙㕂䍁䅷䅉桂䝁䄴䅚杁䝁䅍兤穂䡁䅑睢歂䝁䅫兙獂䍁䅁督求䡁䅉杤灂䝁䅍党穂䍁䅁杚療䡁䅉䅉灂䝁䄴䅚灂䡁䅙兡歂䡁䅕兙獂䍁䅁兙畂䝁䅑䅉橂䝁䄸杣睂䝁䄸杣桂䡁䅑党杁䝁䅍䅢灂䝁䅕杢あ䡁䅍睏杁䝁䅍兙睂䝁䅫䅤桂䝁䅷䅉瑂䝁䅅杣牂䝁䅕䅤杁䡁䅍党祂䡁䅙兡橂䝁䅕督杁䡁䅑䅡桂䡁䅑䅉灂䝁䄴睙獂䡁䅕䅚求䍁䅁督桂䝁䅷党穂䍁䅁兙畂䝁䅑䅉あ䡁䅉兙歂䝁䅫杢湂䍁䅷䅉畂䝁䅕睤杁䝁䅫督穂䡁䅕党杁䡁䅕杢歂䝁䅕杣㍂䡁䅉兡あ䝁䅫杢湂䍁䅷䅉瑂䝁䄸杢求䡁䅫䅉瑂䝁䅅杣牂䝁䅕䅤杁䡁䅑杣桂䝁䅑兡畂䝁䅣䅌杁䝁䅅䅚㉂䝁䅫督療䡁䅉入獁䍁䅁兙畂䝁䅑䅉穂䝁䅕睙ㅂ䡁䅉兡あ䝁䅫党穂䍁䅁督桂䝁䅙党牂䝁䅕党睂䝁䅫杢湂䍁䅁兙畂䝁䅑䅉橂䝁䅷党桂䡁䅉兙畂䝁䅍党㝁䍁䅁兙畂䝁䅑䅉穂䡁䅕䅣睂䝁䄸杣あ䍁䅁杚療䡁䅉䅉灂䝁䄴䅤求䡁䅉杢桂䡁䅑兡療䝁䄴兙獂䍁䅁杙ㅂ䡁䅍兡畂䝁䅕督穂䍁䅁兙橂䡁䅑兡㉂䝁䅫䅤灂䝁䅕督獁䍁䅁兡畂䝁䅍䅢ㅂ䝁䅑兡畂䝁䅣䅉浂䝁䄸杣求䝁䅫睚畂䍁䅁党㑂䝁䅍䅡桂䝁䄴睚求䍁䅷䅉獂䝁䅕䅤あ䝁䅕杣穂䍁䅁睢浂䍁䅁睙祂䝁䅕䅚灂䡁䅑䅌杁䝁䅕䅥睂䝁䄸杣あ䍁䄰兡瑂䡁䅁睢祂䡁䅑䅉浂䝁䅫杢桂䝁䄴睙灂䝁䄴睚獁䍁䅁兙畂䝁䅑䅉療䡁䅑䅡求䡁䅉䅉祂䝁䅕䅢桂䡁䅑党歂䍁䅁兙橂䡁䅑兡㉂䝁䅫䅤灂䝁䅕督畁䍁䅁兑歂䝁䅑兡あ䝁䅫睢畂䝁䅅䅢獂䡁䅫䅌杁䡁䅑䅡求䍁䅁睙療䝁䄰䅣桂䝁䄴入杁䝁䄸杚浂䝁䅕杣穂䍁䅁兡畂䡁䅍兤祂䝁䅅杢橂䝁䅕䅉桂䝁䄴䅚杁䡁䅍党橂䡁䅕杣灂䡁䅑兡求䡁䅍䅉楂䡁䅉睢牂䝁䅕杣桂䝁䅣党杁䡁䅍党祂䡁䅙兡橂䝁䅕督㝁䍁䅁䅡療䝁䅷䅚灂䝁䄴睚杁䝁䄸杚杁䡁䅍党橂䡁䅕杣灂䡁䅑兡求䡁䅍䅉浂䝁䄸杣杁䝁䅫杢㉂䝁䅕督あ䝁䄰党畂䡁䅑䅉睂䡁䅕杣睂䝁䄸督求䡁䅍睏杁䝁䅅杢歂䍁䅁兡畂䡁䅙党穂䡁䅑兢求䝁䄴䅤杁䝁䄰兙畂䝁䅅睚求䝁䄰党畂䡁䅑䅉穂䝁䅕杣㉂䝁䅫睙求䡁䅍䅉浂䝁䄸杣杁䝁䄰兤あ䡁䅕兙獂䍁䅁杚ㅂ䝁䄴䅚穂䍁䅷䅉灂䝁䄴督あ䝁䅫䅤ㅂ䡁䅑兡療䝁䄴督獁䍁䅁兙畂䝁䅑䅉灂䝁䄴䅚灂䡁䅙兡歂䡁䅕兙獂䡁䅍杌杁䕁䅫䅤杁䡁䅍党祂䡁䅙党穂䍁䅁党畂䝁䅕杣湂䡁䅫䅌杁䝁䄰兙畂䡁䅕杚桂䝁䅍䅤ㅂ䡁䅉兡畂䝁䅣䅌杁䡁䅍党祂䡁䅙兡橂䝁䅕督獁䍁䅁睙療䝁䄴督あ䡁䅉兤橂䡁䅑兡療䝁䄴䅌杁䡁䅉党あ䝁䅅兡獂䍁䅷䅉あ䝁䅕䅢求䝁䅍睢瑂䝁䄰兤畂䝁䅫睙桂䡁䅑兡療䝁䄴督獁䍁䅁䅡求䝁䅅䅢あ䝁䅧睙桂䡁䅉党獁䍁䅁兢灂䝁䅷兡あ䝁䅅杣㕂䍁䅷䅉桂䝁䄴䅚杁䡁䅑杣桂䝁䄴督睂䝁䄸杣あ䝁䅅䅤灂䝁䄸杢杁䝁䅫杢歂䡁䅕督あ䡁䅉兡求䡁䅍杌杁䙁䅑䅡求䍁䅁睙療䝁䄰䅣桂䝁䄴入杁䡁䅣兙穂䍁䅁杚療䡁䅕杢歂䝁䅕䅚杁䝁䅫杢杁䑁䅅䅏㉁䑁䅧䅉桂䝁䄴䅚杁䝁䅫督杁䝁䅧党桂䝁䅑兣ㅂ䝁䅅杣あ䝁䅕杣求䝁䅑䅉灂䝁䄴䅉呂䝁䅅杢杁䕁䅅杢あ䝁䄸杢灂䝁䄸䅌杁䙁䅑党㑂䝁䅅督畁䅁䅁祓䅉䕁䱙䅁䑂䡁䅕䅢獂䝁䅫杢桂䝁䄴䅉啂䝁䅧党祂䝁䅅䅣求䡁䅕䅤灂䝁䅍督獁䍁䅁兓畂䝁䅍杌獁䍁䅁兙杁䝁䅉兡療䡁䅁䅡桂䡁䅉兢桂䝁䅍党ㅂ䡁䅑兡橂䝁䅅䅢杁䝁䅍睢瑂䡁䅁兙畂䡁䅫䅌杁䝁䅙睢橂䡁䅕督求䡁䅍䅉療䝁䄴䅉歂䝁䅕杤求䝁䅷睢睂䝁䅫杢湂䍁䅁睢畂䝁䅍睢獂䝁䄸睚㕂䍁䅁䅤潂䝁䅕杣桂䡁䅁兡求䡁䅍䅉浂䝁䄸杣杁䝁䅍兙畂䝁䅍党祂䍁䅁䅣桂䡁䅑兡求䝁䄴䅤穂䍁䅁兡畂䍁䅁䅤潂䝁䅕䅉噂䝁䄴兡あ䝁䅕䅚杁䙁䅍䅤桂䡁䅑党穂䍁䄴䅉啂䝁䅧党杁䝁䅍睢瑂䡁䅁兙畂䡁䅫升穂䍁䅁䅢求䝁䅅䅚杁䡁䅁杣療䝁䅣杣桂䝁䄰䅉橂䝁䄸兢睂䡁䅉兡穂䝁䅕督杁䕁䅍䅔佂䍁䄰李硁䑁䅫䅌杁䝁䅅䅉瑂䝁䄸杢療䝁䅍䅢療䝁䄴兙獂䍁䅁兙畂䡁䅑兡楂䝁䄸䅚㕂䍁䅁䅤潂䝁䅅䅤杁䝁䅫督杁䝁䅫杢杁䙁䅁䅡桂䡁䅍党杁䕁䅫䅉橂䝁䅷兡畂䝁䅫睙桂䝁䅷䅉あ䡁䅉兡桂䝁䅷䅉浂䝁䄸杣杁䡁䅑䅡求䍁䅁䅤祂䝁䅕兙あ䝁䄰党畂䡁䅑䅉療䝁䅙䅉穂䝁䄸䅢灂䝁䅑䅉あ䡁䅕兢療䡁䅉督畁䍁䅁兓あ䡁䅍䅉歂䝁䅕杤求䝁䅷睢睂䝁䄰党畂䡁䅑䅉睂䝁䄸杣あ䝁䅙睢獂䝁䅫睢杁䝁䅅䅢穂䝁䄸䅉灂䝁䄴睙獂䡁䅕䅚求䡁䅍䅉䑂䕁䅷杔瑁䑁䅁䅎㕁䍁䅷䅉桂䍁䅁䅡ㅂ䝁䄰兙畂䝁䅫来求䝁䅑䅉楂䝁䅫督睂䝁䅕睙灂䝁䅙兡橂䍁䅁兙畂䡁䅑兡楂䝁䄸䅚㕂䍁䅁䅤潂䝁䅅䅤杁䝁䅫督杁䝁䅫杢杁䙁䅁䅡桂䡁䅍党杁䕁䅫䅉橂䝁䅷兡畂䝁䅫睙桂䝁䅷䅉あ䡁䅉兡桂䝁䅷䅉浂䝁䄸杣杁䡁䅑䅡求䍁䅁䅤祂䝁䅕兙あ䝁䄰党畂䡁䅑䅉療䝁䅙䅉桂䝁䅍兤あ䝁䅕䅉瑂䡁䅫党獂䝁䄸兡歂䍁䅁䅢求䡁䅕睡求䝁䄰兡桂䍁䅁睢祂䍁䅁兢㕂䝁䅕䅢療䝁䅑入穂䡁䅁䅢桂䡁䅍䅤灂䝁䅍䅉穂䡁䅫杢歂䡁䅉睢瑂䝁䅕睏杁䕁䅍䅔佂䍁䄰䅎硁䑁䅧䅌杁䝁䅅䅉潂䡁䅕兢桂䝁䄴䅉楂䝁䅫督睂䝁䅕睙灂䝁䅙兡橂䍁䅁兡瑂䝁䄰兤畂䝁䅕䅉桂䝁䅍䅤灂䡁䅙兙あ䝁䄸杣杁䡁䅑䅡桂䡁䅑䅉灂䡁䅍䅉灂䝁䄴䅉兂䝁䅧兙穂䝁䅕䅉硁䍁䅁睙獂䝁䅫杢灂䝁䅍兙獂䍁䅁䅤祂䝁䅫兙獂䍁䅁杚療䡁䅉䅉あ䝁䅧党杁䡁䅑杣求䝁䅅䅤瑂䝁䅕杢あ䍁䅁睢浂䍁䅁兢ㅂ䝁䅷䅤灂䡁䅁䅢求䍁䅁督療䝁䅷兡歂䍁䅁䅤ㅂ䝁䄰睢祂䡁䅍睏杁䝁䅅杢歂䍁䅁杗灂䡁䅁兙獂䝁䅕杣あ䝁䅫杢灂䝁䅉䅌杁䝁䅅䅉楂䝁䅫睢桂䡁䅙兙灂䝁䅷兙楂䝁䅷党杁䡁䅍兢桂䝁䅷䅢瑁䝁䄰睢獂䝁䅕睙ㅂ䝁䅷党杁䝁䅙睢祂䍁䅁䅤祂䝁䅕兙あ䝁䅫杢湂䍁䅁䅣桂䡁䅑兡求䝁䄴䅤穂䍁䅁睤灂䡁䅑䅡杁䝁䄴睢畂䍁䄰督瑂䝁䅅䅢獂䍁䅁睙求䝁䅷䅢杁䝁䅷兤畂䝁䅣䅉橂䝁䅅杢橂䝁䅕杣畁䍁䅁兓畂䍁䅁兙歂䝁䅑兡あ䝁䅫睢畂䍁䅷䅉あ䝁䅧党杁䝁䅍睢瑂䡁䅁兙畂䡁䅫升穂䍁䅁䅚求䡁䅙党獂䝁䄸䅣瑂䝁䅕杢あ䍁䅁䅣祂䝁䄸䅚ㅂ䝁䅍䅤穂䍁䅁睙療䝁䄰䅣祂䝁䅫督求䍁䅁睑䵂䕁䄴兌㉁䑁䅅睎獁䍁䅁兙杁䝁䅙兤穂䝁䅫睢畂䍁䅁䅣祂䝁䄸䅤求䝁䅫杢杁䝁䅙睢祂䍁䅁䅤潂䝁䅕䅉あ䡁䅉党桂䡁䅑兢求䝁䄴䅤杁䝁䄸杚杁䡁䅍睢獂䝁䅫䅚杁䡁䅑兤瑂䝁䄸杣穂䑁䅳䅉桂䝁䄴䅚杁䕁䅍䅔佂䍁䄰兏㍁䑁䅧䅌杁䝁䅅䅉啂䍁䅁睙求䝁䅷䅢杁䝁䅕杢湂䝁䅅睚灂䝁䄴睚杁䝁䅅杢あ䝁䅫杙療䝁䅑入杁䝁䅙睢祂䍁䅁䅤潂䝁䅕䅉あ䡁䅉党桂䡁䅑兢求䝁䄴䅤杁䡁䅉党獂䝁䅅䅣穂䝁䅕䅚癁䡁䅉党浂䡁䅉兙橂䡁䅑睢祂䡁䅫䅉䍂䍁䄰睙求䝁䅷䅢杁䝁䄴睢畂䍁䄰䅓療䝁䅑睚牂䝁䅫杢杁䝁䅷入瑂䡁䅁䅡療䝁䄰兙畁䍁䅁兓あ䍁䅁䅡桂䡁䅍䅉獂䝁䅫睙求䝁䄴督求䍁䅁兙畂䝁䅑䅉橂䝁䄸䅢獂䝁䅅杙療䡁䅉兙あ䝁䅫睢畂䍁䅁兙湂䡁䅉党求䝁䄰党畂䡁䅑䅉㍂䝁䅫䅤潂䍁䅁兑歂䝁䅫兢桂䝁䅉䅌杁䕁䅷䅔䑂䍁䅁䅤療䍁䅁䅚灂䡁䅍睙療䡁䅙党祂䍁䅁兙畂䝁䅑睌療䡁䅉䅉療䡁䅁䅤灂䝁䄰兡㙂䝁䅕䅉桂䝁䄴䅤灂䝁䅉睢歂䝁䅫党穂䑁䅳䅉䥂䝁䅅杣楂䝁䄸兤祂䍁䅁村灂䝁䄸兔求䝁䅑䅉噂䙁䅍䅉䩂䝁䄴睙畁䍁䅁杚療䡁䅉䅉あ䝁䅧党杁䝁䅑党㉂䝁䅕䅢療䡁䅁兢求䝁䄴䅤獁䍁䅁兢桂䝁䄴兤浂䝁䅅睙あ䡁䅕杣灂䝁䄴睚獁䍁䅁兙畂䝁䅑䅉橂䝁䄸兢瑂䝁䅕杣橂䝁䅫兙獂䝁䅫来桂䡁䅑兡療䝁䄴䅉療䝁䅙䅉䑂䕁䅷杔瑁䑁䅑免㑁䑁䅳䅉桂䝁䄴䅚杁䝁䅍睢瑁䝁䅑党㉂䝁䅕䅢療䡁䅁兢求䝁䄴䅤杁䝁䅅睚祂䝁䅕党瑂䝁䅕杢あ䍁䅁睤灂䡁䅑䅡杁䙁䅑兙灂䝁䅧睢杁䙁䅁䅡桂䡁䅉兢桂䝁䅍党ㅂ䡁䅑兡橂䝁䅅䅢杁䕁䅍睢畁䍁䅷䅉䵂䡁䅑䅚杁䡁䅑睢杁䝁䅑党㉂䝁䅕䅢療䡁䅁䅉慂䝁䅫䅣桂䝁䅷党祂䡁䅑兡畂䝁䅫杙畁䍁䅁睑ㅂ䝁䅷䅢灂䝁䄴兙畂䍁䅁䅖潂䝁䅕杣桂䡁䅁党ㅂ䡁䅑兡橂䡁䅍䅌杁䕁䅫杢橂䍁䄴䅉㍂䝁䅅督杁䝁䅙睢祂䝁䄰党祂䝁䅷入杁䝁䅳杢療䡁䅣杢杁䝁䅅督杁䕁䅍兤獂䝁䅷兡畂䝁䅅杢杁䕁䄸杢橂䝁䄸䅢療䝁䅣入獁䍁䅁兓畂䝁䅍杌杁䝁䅅杢歂䍁䅁睙潂䝁䅅杢湂䝁䅕䅚杁䝁䅫䅤穂䍁䅁杢桂䝁䄰党杁䡁䅑睢杁䕁䅍兤獂䝁䅷兡畂䝁䅅杢杁䙁䅑䅡求䡁䅉兙睂䝁䅕兤あ䝁䅫睙穂䍁䅷䅉䩂䝁䄴睙畁䍁䅁兡畂䍁䅁兑睂䡁䅉兡獂䍁䅁杍睁䑁䅉䅎畁䍁䅁睑ㅂ䝁䅷䅢灂䝁䄴兙畂䍁䅁䅖潂䝁䅕杣桂䡁䅁党ㅂ䡁䅑兡橂䡁䅍䅌杁䕁䅫杢橂䍁䄴䅉㍂䝁䅅督杁䝁䅫杢橂䝁䄸杣睂䝁䄸杣桂䡁䅑党歂䍁䅁兡畂䍁䅁杍睁䑁䅅李杁䝁䅅杢歂䍁䅁兡穂䍁䅁䅡求䝁䅅䅚硂䡁䅕兙祂䡁䅑党祂䝁䅕䅚杁䝁䅫杢杁䕁䅍兙瑂䝁䅉杣灂䝁䅑睚求䍁䅷䅉乂䝁䅅督穂䝁䅅睙潂䡁䅕督求䡁䅑䅤穂䍁䄴䅁楄兆䅁䅥䄸䕁䅍兤瑂䝁䄰兡畂䡁䅍䅉䩂䝁䄴睙畁䍁䅁睢浂䝁䅙党祂䡁䅍䅉㉂䝁䅅杣灂䝁䄸兤穂䍁䅁䅣療䡁䅣党祂䍁䅁督療䝁䅷兤あ䝁䅫睢畂䡁䅍䅉㍂䝁䄸杣獂䝁䅑睤灂䝁䅑党畁䍁䅁兓あ䍁䅁睢睂䝁䅕杣桂䡁䅑党穂䍁䅁䅤潂䡁䅉睢ㅂ䝁䅣䅡杁䝁䅙兡㉂䝁䅕䅉穂䝁䅕睚瑂䝁䅕杢あ䡁䅍杏杁䕁䅕杢湂䝁䅫杢求䍁䅷䅉䕂䝁䅫督あ䡁䅉兡楂䡁䅕䅤灂䝁䄸杢獁䍁䅁睑療䝁䄰䅣療䝁䄴党畂䡁䅑督獁䍁䅁䅕療䡁䅣党祂䍁䅁睕㕂䡁䅍䅤求䝁䄰督獁䍁䅁兙畂䝁䅑䅉䉂䝁䅍睙求䝁䅷党祂䝁䅅杌杁䙁䅑䅡求䍁䅁睙療䝁䄰䅣桂䝁䄴入杁䝁䄸杚浂䝁䅕杣穂䍁䅁䅚灂䝁䅕督求䝁䅷䅉桂䝁䄴䅚杁䝁䄴兙あ䡁䅕杣桂䝁䅷䅉湂䝁䅅督瑁䡁䅁睢㍂䝁䅕杣求䝁䅑䅉求䝁䄴睚灂䝁䄴党穂䑁䅳䅉桂䝁䄴䅚杁䝁䅑杣灂䡁䅙党あ䡁䅉兙灂䝁䄴䅉穂䡁䅫督あ䝁䅕兢穂䍁䅷䅉灂䝁䄴睙獂䡁䅕䅚灂䝁䄴睚杁䝁䅅䅥獂䝁䅕督獁䍁䅁䅚祂䝁䅫杤求䝁䅷兡畂䝁䅕督獁䍁䅁杙祂䝁䅅睡求䡁䅍䅌杁䝁䅅杢歂䍁䅁督ㅂ䡁䅍䅣求䝁䄴督灂䝁䄸杢杁䡁䅍入穂䡁䅑党瑂䡁䅍睏杁䡁䅑杣ㅂ䝁䅍睡獁䍁䅁䅤祂䝁䅅兡獂䝁䅕杣獁䍁䅁睢畂䍁䄰䅉桂䝁䄴䅚杁䝁䄸杚浂䍁䄰䅡灂䝁䅣䅡㍂䝁䅅入獁䍁䅁兙畂䝁䅑䅉療䡁䅑䅡求䡁䅉䅉睂䡁䅉睢歂䡁䅕睙あ䡁䅍杌杁䕁䅫䅤杁䝁䅅䅢穂䝁䄸䅉睂䡁䅉睢㉂䝁䅫䅚求䡁䅍䅉桂䝁䅙䅤求䡁䅉䅤祂䝁䅕兙あ䝁䄰党畂䡁䅑䅉あ䝁䅕睙潂䝁䄴睢獂䝁䄸睚㕂䍁䅁兙畂䝁䅑䅉穂䝁䄸䅢ㅂ䡁䅑兡療䝁䄴督杁䝁䅍睢瑂䡁䅁杣灂䡁䅍兡畂䝁䅣䅉橂䡁䅕督あ䝁䄸兢杁䝁䅕杢湂䝁䅫杢求䝁䅕杣灂䝁䄴睚杁䡁䅍入穂䡁䅑党瑂䡁䅍䅉桂䝁䄴䅚杁䝁䅫杢あ䝁䅕睚祂䝁䅅䅤求䝁䅑䅉橂䝁䄸杢あ䡁䅉睢獂䡁䅍䅌杁䝁䄸䅥灂䝁䅑兙あ䝁䅫睢畂䍁䅁睙桂䡁䅑兙獂䡁䅫督あ䡁䅍䅌杁䡁䅁兙祂䡁䅑兡橂䡁䅕䅢桂䡁䅑党杁䝁䅙兡獂䡁䅑党祂䡁䅍䅌杁䝁䅅杢歂䍁䅁督求䝁䅷党橂䡁䅑兡㉂䝁䅕䅉橂䝁䅅䅤桂䝁䅷入あ䝁䅫睙杁䡁䅉党歂䡁䅕睙あ䝁䅫睢畂䍁䅁督㕂䡁䅍䅤求䝁䄰督獁䍁䅁兙穂䍁䅁睤求䝁䅷䅢杁䝁䅅督杁䝁䅕杢湂䝁䅫杢求䝁䅕杣求䝁䅑䅉橂䝁䄸兢睂䝁䄸杢求䝁䄴䅤穂䍁䅷䅉灂䝁䄴睙獂䡁䅕䅚灂䝁䄴睚杁䝁䅑睢穂䝁䅕杣穂䑁䅳䅉あ䡁䅕杣楂䝁䄸睙潂䝁䅅杣湂䝁䅕杣穂䍁䅷䅉浂䡁䅕党獂䍁䅁督㕂䡁䅍䅤求䝁䄰督獁䍁䅁兙畂䝁䅑䅉㉂䝁䅅䅢㉂䝁䅕䅤祂䝁䅅兡畂䍁䅁䅤求䝁䅍䅡畂䝁䄸䅢療䝁䅣兡求䡁䅍睏杁䝁䅕䅢求䝁䅍䅤祂䝁䄸杢灂䝁䅍䅉橂䝁䄸杢あ䡁䅉睢獂䍁䅁兢療䝁䅑兤獂䝁䅕督獁䍁䅁督求䝁䄴督療䡁䅉督獁䍁䅁兙畂䝁䅑䅉穂䡁䅕䅣睂䝁䄸杣あ䝁䅫杢湂䍁䅁督療䝁䅙䅤㍂䝁䅅杣求䑁䅳䅉桂䝁䄴䅚杁䝁䅅兤あ䝁䄸兢桂䡁䅑党歂䍁䅁兢桂䝁䄴兤桂䝁䅷䅉あ䡁䅉兙畂䡁䅍兢灂䡁䅍督灂䝁䄸杢穂䍁䅷䅉歂䡁䅕兙獂䍁䄰睙獂䡁䅕䅤橂䝁䅧䅉あ䡁䅉兙畂䡁䅍兢灂䡁䅍督灂䝁䄸杢穂䍁䅷䅉桂䝁䄴䅚杁䝁䅅兤あ䝁䄸兢桂䡁䅑兡橂䍁䅁䅤祂䝁䅅杢穂䝁䄰兡穂䡁䅍兡療䝁䄴督杁䝁䅙睢祂䍁䅁兡畂䡁䅑党祂䝁䄴兙獂䍁䅁睙療䝁䄰杙ㅂ䡁䅍䅤灂䝁䄸杢杁䝁䅕杢湂䝁䅫杢求䡁䅍杌杁䕁䅫杢杁䝁䅅䅚歂䝁䅫䅤灂䝁䄸杢獁䍁䅁䅤潂䝁䅕䅉橂䝁䄸兢睂䝁䅅杢㕂䍁䅁督求䝁䅷䅢穂䍁䅁兙畂䝁䅑䅉療䝁䅙杚求䡁䅉督杁䡁䅍兤睂䡁䅁睢祂䡁䅑䅉穂䝁䅕杣㉂䝁䅫睙求䡁䅍䅉睂䝁䄸睤求䡁䅉䅉湂䝁䅕杢求䡁䅉兙あ䝁䅫睢畂䍁䅁督㕂䡁䅍䅤求䝁䄰督獁䍁䅁䅡灂䝁䅣䅡瑁䝁䅧睢祂䡁䅍党睂䝁䄸睤求䡁䅉䅉求䝁䄴睚灂䝁䄴党穂䍁䅷䅉桂䝁䄴䅚杁䝁䅧党桂䡁䅙入瑁䝁䅑兤あ䡁䅫䅉桂䝁䄴䅚杁䝁䄰党歂䝁䅫兤瑂䍁䄰䅚ㅂ䡁䅑入杁䝁䅕杢湂䝁䅫杢求䡁䅍睏杁䝁䄸杚浂䝁䅕杣穂䍁䅁兙睂䡁䅁䅢灂䝁䅍兙あ䝁䅫睢畂䍁䅁党畂䝁䅣兡畂䝁䅕党祂䝁䅫杢湂䍁䅁督求䡁䅉杤灂䝁䅍党穂䍁䅷䅉橂䡁䅕督あ䝁䄸兢瑁䝁䅑党穂䝁䅫睚畂䝁䅕䅚杁䝁䅅督穂䝁䅕兢楂䝁䅷兡求䡁䅍䅌杁䝁䅅杢歂䍁䅁兡畂䡁䅍䅡療䡁䅁䅉桂䝁䄴䅚杁䝁䅙兡求䝁䅷䅚瑁䝁䅉兙穂䝁䅕䅚杁䡁䅉党睂䝁䅅兡祂䍁䅁督求䡁䅉杤灂䝁䅍党穂䑁䅳䅉桂䝁䄴䅚杁䡁䅉党あ䝁䅅兡獂䡁䅍䅉桂䝁䄴䅚杁䡁䅣䅡療䝁䅷党穂䝁䅅䅢求䡁䅍䅉桂䝁䅙䅤求䡁䅉兢桂䡁䅉睡求䡁䅑䅉睂䝁䅅杣あ䡁䅍杌杁䕁䅙兤祂䡁䅑䅡求䡁䅉䅌杁䝁䅫䅤杁䝁䄸杚浂䝁䅕杣穂䍁䅁督あ䝁䅅杢歂䝁䅉入杁䝁䅅杢歂䍁䅁䅣祂䝁䅫兢求䍁䅁䅣療䡁䅣党祂䍁䅁睚求䝁䄴党祂䝁䅅䅤療䡁䅉督獁䍁䅁睙療䝁䄴䅤祂䝁䄸䅢穂䍁䅷䅉睂䝁䅅杣桂䝁䅷䅢求䝁䅷兡畂䝁䅣䅉穂䡁䅫督あ䝁䅕兢穂䍁䅷䅉桂䝁䄴䅚杁䡁䅑杣桂䝁䄴督浂䝁䅕杣杁䡁䅍睤灂䡁䅑睙潂䝁䅕督㝁䍁䅁䅤ㅂ䡁䅉杢牂䝁䅕入杁䡁䅍睢獂䡁䅕䅤灂䝁䄸杢穂䍁䅁杚療䡁䅉䅉歂䝁䅫督あ䡁䅉兡楂䡁䅕䅤求䝁䅑䅉湂䝁䅕杢求䡁䅉兙あ䝁䅫睢畂䍁䅁兙畂䝁䅑䅉求䝁䄴党祂䝁䅣入杁䝁䄰兙畂䝁䅅睚求䝁䄰党畂䡁䅑䅉桂䡁䅁䅣獂䝁䅫睙桂䡁䅑兡療䝁䄴督杁䡁䅕督灂䝁䄴睚杁䝁䄴兙あ䡁䅕杣桂䝁䅷䅉湂䝁䅅督獁䍁䅁䅚灂䝁䅕督求䝁䅷䅌杁䝁䅅杢歂䍁䅁杢求䡁䅣党祂䍁䅁兙獂䡁䅑党祂䝁䄴兙あ䝁䅫杤求䍁䅁督ㅂ䡁䅍䅤桂䝁䅫杢桂䝁䅉䅢求䍁䅁杚ㅂ䝁䅕䅢穂䑁䅳䅉歂䝁䅫党穂䝁䅕䅢杁䝁䅅杢歂䍁䅁杢桂䡁䅑兤祂䝁䅅䅢杁䝁䅣兙穂䍁䅁䅡灂䝁䅣䅡瑁䡁䅍䅣求䝁䅕䅚獁䍁䅁䅡灂䝁䅣䅡瑁䝁䅧睢祂䡁䅍党睂䝁䄸睤求䡁䅉䅉求䝁䄴睚灂䝁䄴党穂䑁䅳䅉桂䝁䄴䅚杁䕁䅅睌䑂䍁䅁睚求䝁䄴党祂䝁䅅䅤療䡁䅉睌桂䝁䅷䅤求䡁䅉杢桂䡁䅑睢祂䍁䅁䅣祂䝁䄸䅚ㅂ䝁䅍䅤穂䍁䄴䅉䉂䝁䅑䅚灂䡁䅑兡療䝁䄴兙獂䝁䅷入獁䍁䅁䅤潂䝁䅕䅉橂䝁䄸兢睂䝁䅅杢㕂䍁䅁䅣祂䝁䄸杤灂䝁䅑党穂䍁䅁党獂䝁䅕睙あ䡁䅉兡浂䝁䅫党歂䍁䅁䅣療䡁䅣党祂䍁䅁督㕂䡁䅍䅤求䝁䄰督獁䍁䅁兡畂䝁䅍䅢ㅂ䝁䅑兡畂䝁䅣䅉楂䝁䅅䅤あ䝁䅕杣灂䝁䅕督獁䍁䅁杚ㅂ䝁䅕䅢杁䝁䅍党獂䝁䅷督獁䍁䅁兙畂䝁䅑䅉求䝁䅷党橂䡁䅑杣灂䝁䅍䅉睂䝁䄸睤求䡁䅉䅤祂䝁䅅兡畂䍁䅁䅤求䝁䅍䅡畂䝁䄸䅢療䝁䅣兡求䡁䅍䅌杁䝁䅅督杁䡁䅣党獂䝁䅷䅉桂䡁䅍䅉潂䡁䅫䅚祂䝁䄸睚求䝁䄴䅉睂䡁䅉睢歂䡁䅕睙あ䝁䅫睢畂䍁䅁䅤求䝁䅍䅡畂䝁䄸䅢療䝁䅣兡求䡁䅍杌杁䕁䅫䅤杁䡁䅍党獂䝁䅷督杁䝁䅫䅤穂䍁䅁䅣祂䝁䄸䅚ㅂ䝁䅍䅤穂䍁䅁䅤療䍁䅁睢祂䝁䅫睚灂䝁䄴兙獂䍁䅁党硂䡁䅕兡睂䝁䄰党畂䡁䅑䅉瑂䝁䅅杢ㅂ䝁䅙兙橂䡁䅑兤祂䝁䅕杣穂䍁䅷䅉歂䝁䅫督あ䡁䅉兡楂䡁䅕䅤療䡁䅉督獁䍁䅁䅚求䝁䅅䅢求䡁䅉督獁䍁䅁兙畂䝁䅑䅉療䡁䅑䅡求䡁䅉䅉橂䡁䅕督あ䝁䄸兢求䡁䅉督畁䍁䅁䅖潂䝁䅕䅉橂䝁䄸兢睂䝁䅅杢㕂䍁䅁睤桂䡁䅍䅉浂䝁䄸杣瑂䝁䅕杣獂䡁䅫䅉牂䝁䄴睢㍂䝁䄴䅉桂䡁䅍䅉䑂䡁䅕兢瑂䝁䅫杢穂䍁䅁兒畂䝁䅣兡畂䝁䅕䅉䑂䝁䄸兢睂䝁䅅杢㕂䍁䅁兙畂䝁䅑䅉橂䝁䅧兙畂䝁䅣党歂䍁䅁兡あ䡁䅍䅉畂䝁䅅兢求䍁䅁䅤療䍁䅁睑ㅂ䝁䄰兢灂䝁䄴督杁䕁䅫杢橂䍁䄴䅉灂䝁䄴䅉祁䑁䅁䅍硁䍁䄴䅉䑂䡁䅕兢瑂䝁䅫杢穂䍁䅁兓畂䝁䅍杌杁䡁䅣兙穂䍁䅁杚療䡁䅕杢歂䝁䅕䅚杁䝁䅫杢杁䑁䅅兏硁䑁䅫䅉桂䝁䄴䅚杁䝁䅫督杁䝁䅧党桂䝁䅑兣ㅂ䝁䅅杣あ䝁䅕杣求䝁䅑䅉灂䝁䄴䅉䑂䝁䄸䅢ㅂ䝁䄰杙ㅂ䡁䅍䅌杁䕁䅫杢歂䝁䅫兙畂䝁䅅杌䅁䕁椰䅁䝁䅃䅁睑ㅂ䝁䄰兤獂䡁䅕督杁䕁䄰党歂䝁䅫兙杁䕁䅫杢橂䍁䄴䅌杁䝁䅅杢杁䝁䅅兤歂䝁䅫睢瑁䝁䅙兡祂䡁䅍䅤杁䝁䄰党歂䝁䅫兙杁䝁䅍睢瑂䡁䅁兙畂䡁䅫䅌杁䝁䄸睤畂䡁䅍䅉桂䝁䄴䅚杁䝁䄸䅣求䡁䅉兙あ䝁䅕督杁䡁䅉兙歂䝁䅫睢杁䡁䅍䅤桂䡁䅑兡療䝁䄴督杁䝁䅫杢杁䡁䅑䅡求䍁䅁兖畂䝁䅫䅤求䝁䅑䅉呂䡁䅑兙あ䝁䅕督畁䍁䅁兓あ䍁䅁睢㍂䝁䄴督杁䝁䅅杢歂䍁䅁睢睂䝁䅕杣桂䡁䅑党穂䍁䅁督あ䝁䅅䅤灂䝁䄸杢穂䍁䅁兡畂䍁䅁杤桂䡁䅉兡療䡁䅕督杁䝁䄰兙祂䝁䅳党あ䡁䅍䅌杁䝁䅅督杁䡁䅣党獂䝁䅷䅉桂䡁䅍䅉桂䝁䅙杚灂䝁䅷兡桂䡁䅑党歂䍁䅁督あ䝁䅅䅤灂䝁䄸杢穂䍁䅁䅤潂䡁䅉睢ㅂ䝁䅣䅡杁䙁䅣党穂䡁䅑睤療䝁䄸䅚杁䕁䄸杢求䍁䄴䅉啂䝁䅧党杁䝁䅍睢瑂䡁䅁兙畂䡁䅫升穂䍁䅁睙療䝁䄴䅤求䝁䄴䅤杁䡁䅁睢祂䡁䅑杚療䝁䅷兡療䍁䅁兡畂䝁䅍䅢ㅂ䝁䅑党穂䍁䅁督睂䝁䄸杣あ䡁䅍䅌杁䝁䄴党㍂䡁䅍䅌杁䡁䅑兙獂䝁䅳䅌杁䝁䅅杢歂䍁䅁党畂䡁䅑党祂䡁䅑兙灂䝁䄴兢求䝁䄴䅤杁䡁䅁杣療䝁䅣杣桂䝁䄰兢灂䝁䄴睚杁䝁䅙杣療䝁䄰䅉㉂䝁䅅杣灂䝁䄸兤穂䍁䅁杙祂䝁䅅杢歂䡁䅍䅌杁䝁䅫杢橂䝁䅷兤歂䝁䅫杢湂䍁䅁䅤潂䝁䅕䅉佂䕁䅙䅔獁䍁䅁䅤潂䝁䅕䅉佂䕁䅍兑䉂䍁䅷䅉あ䝁䅧党杁䕁䄰兙穂䡁䅑党祂䡁䅍䅌杁䕁䅍杔佂䍁䅷䅉䉂䙁䅁䅉佂䝁䅕睤穂䍁䅷䅉あ䝁䅧党杁䕁䅅睙桂䝁䅑党瑂䡁䅫䅉療䝁䅙䅉䑂䝁䄸兤畂䡁䅑杣㕂䍁䅁兔ㅂ䡁䅍兡橂䍁䅁兑㍂䝁䅅杣歂䡁䅍䅌杁䝁䅅杢歂䍁䅁睢あ䝁䅧党祂䍁䅁䅣桂䡁䅉䅤畂䝁䅕杣穂䍁䄴䅉䩂䝁䄴䅉桂䝁䅑䅚灂䡁䅑兡療䝁䄴䅌杁䡁䅑䅡求䍁䅁睙療䝁䄰䅣桂䝁䄴入杁䡁䅁杣療䡁䅙兡歂䝁䅕督杁䝁䅑兡湂䝁䅫䅤桂䝁䅷䅉瑂䝁䅅杣牂䝁䅕䅤灂䝁䄴睚杁䡁䅍党祂䡁䅙兡橂䝁䅕督獁䍁䅁督ㅂ䝁䅍䅡杁䝁䅅督杁䝁䅕兢桂䝁䅫䅢杁䝁䄰兙祂䝁䅳党あ䝁䅫杢湂䍁䅷䅉湂䝁䅕睢瑁䡁䅑兙祂䝁䅣党あ䝁䅕䅚杁䝁䅑兡穂䡁䅁䅢桂䡁䅫䅉桂䝁䄴䅚杁䡁䅙兡歂䝁䅕睢杁䡁䅍睢獂䡁䅕䅤灂䝁䄸杢穂䍁䅷䅉㍂䝁䅕杙穂䝁䅫䅤求䍁䅁兙畂䝁䅑䅉瑂䝁䅫睙祂䝁䄸督灂䡁䅑党杁䝁䅉兤灂䝁䅷䅚灂䝁䄴睚獁䍁䅁䅡療䡁䅍䅤灂䝁䄴睚獁䍁䅁督療䝁䅍兡桂䝁䅷䅉瑂䝁䅕䅚灂䝁䅅䅉瑂䝁䅅杢桂䝁䅣党瑂䝁䅕杢あ䍁䅷䅉祂䝁䅕䅣ㅂ䡁䅑兙あ䝁䅫睢畂䍁䅁兙畂䝁䅑䅉獂䝁䅫督あ䝁䅫杢湂䍁䅁兢桂䝁䄴兙湂䝁䅕兢求䝁䄴䅤獁䍁䅁兙畂䝁䅑䅉穂䝁䅕兙祂䝁䅍䅡杁䝁䅕杢湂䝁䅫杢求䍁䅁兢桂䡁䅉睡求䡁䅑兡畂䝁䅣䅉桂䝁䄴䅚杁䝁䄸䅣あ䝁䅫兢灂䡁䅯兙あ䝁䅫睢畂䑁䅳䅉灂䝁䄴杚獂䡁䅕党畂䝁䅍党祂䡁䅍䅌杁䝁䅅兤歂䝁䅫睢杁䡁䅍睢獂䡁䅕䅤灂䝁䄸杢穂䍁䅷䅉祂䝁䅕督求䝁䅅杣橂䝁䅧䅉桂䝁䄴䅚杁䝁䅫杢穂䝁䅫睚潂䡁䅑督獁䍁䅁兙畂䝁䅑䅉獂䝁䅫杤求䍁䅁党㉂䝁䅕杢あ䍁䅁督求䡁䅉杤灂䝁䅍党穂䑁䅳䅉桂䝁䄴䅚杁䝁䅅䅚㉂䝁䅕杣あ䝁䅫督灂䝁䄴睚杁䡁䅁党祂䝁䅙睢祂䝁䄰兙畂䝁䅍党杁䝁䅣兤桂䡁䅉兙畂䡁䅑党求䍁䅁督求䡁䅉杤灂䝁䅍党穂䍁䄴䅉啂䝁䅧党杁䝁䅍睢瑂䡁䅁兙畂䡁䅫䅉穂䝁䅕杣㉂䝁䅕督杁䝁䅅䅚㉂䝁䅕杣あ䝁䅫督求䡁䅉督杁䡁䅑䅡祂䝁䄸兤湂䝁䅧䅉楂䡁䅉睢桂䝁䅑睙桂䡁䅍䅤杁䝁䅅杢歂䍁䅁睢畂䍁䄰䅚求䝁䄰兙畂䝁䅑䅉歂䝁䅫睚灂䡁䅑兙獂䍁䅷䅉瑂䝁䄸杙灂䝁䅷党獁䍁䅁督療䝁䅍兡桂䝁䅷䅌杁䝁䅅杢歂䍁䅁杤療䝁䅫睙求䍁䄰兙橂䡁䅑兡㉂䝁䅅䅤求䝁䅑䅉睂䝁䅷兙あ䝁䅙睢祂䝁䄰督畁䍁䅁睑ㅂ䝁䄰兤獂䡁䅕督杁䕁䄰党歂䝁䅫兙杁䕁䅫杢橂䍁䄴䅉㍂䝁䅅督杁䝁䅙睢ㅂ䝁䄴䅚求䝁䅑䅉灂䝁䄴䅉祁䑁䅁䅍祁䍁䅁兙畂䝁䅑䅉灂䡁䅍䅉楂䝁䅅督求䝁䅑䅉灂䝁䄴䅉䉂䡁䅑䅢桂䝁䄴䅤桂䍁䅷䅉䡂䝁䅕睢祂䝁䅣兡桂䍁䄴䅁佂睄䅁䅸䅑䕁䅍兤祂䝁䅉䅢灂䝁䄴党杁䙁䅁杣療䡁䅁党祂䡁䅑兡求䡁䅍䅉䑂䝁䄸杣睂䍁䄴䅉療䡁䅣杢穂䍁䅷䅉瑂䝁䅅杢桂䝁䅣党穂䍁䅷䅉獂䝁䅕兙穂䝁䅕督獁䍁䅁兙橂䡁䅅兤灂䡁䅉党穂䍁䅷䅉桂䝁䄴䅚杁䝁䅑党㉂䝁䅕䅢療䡁䅁督杁䝁䅅䅉睂䝁䄸杣あ䝁䅙睢獂䝁䅫睢杁䝁䄸杚杁䝁䅍睢畂䡁䅙党畂䝁䅫党畂䝁䅍党杁䡁䅉党あ䝁䅅兡獂䍁䅁䅣祂䝁䄸䅣求䡁䅉䅤灂䝁䅕督杁䝁䅫杢杁䡁䅑䅡求䍁䅁兖畂䝁䅫䅤求䝁䅑䅉呂䡁䅑兙あ䝁䅕督畁䍁䅁䅖潂䝁䅕䅉橂䝁䄸兢睂䝁䅅杢㕂䉁杫督杁䡁䅁杣療䡁䅁党祂䡁䅑兡求䡁䅍䅉桂䡁䅉党杁䝁䅣党畂䝁䅕杣桂䝁䅷䅢㕂䍁䅁䅣療䡁䅍兡あ䝁䅫睢畂䝁䅕䅚杁䝁䄸杢杁䡁䅑䅡求䍁䅁睙ㅂ䡁䅉杙獂䝁䅫杢求䍁䅁睢浂䍁䅁睤求䝁䅷䅢瑁䡁䅑杣桂䝁䅙杚灂䝁䅍睡求䝁䅑䅉灂䝁䄴䅤求䡁䅉督求䝁䅍䅤灂䝁䄸杢穂䍁䅁兙畂䝁䅑䅉瑂䝁䅅条療䡁䅉䅉㉂䝁䅕䅡灂䝁䅍兤獂䝁䅅杣杁䝁䅍睢祂䡁䅉兡歂䝁䄸杣穂䍁䅁䅤潂䝁䅅䅤杁䝁䅫杢橂䝁䅷兤歂䝁䅕䅉祂䝁䅕督あ䝁䅅兤祂䝁䅅杢あ䡁䅍䅌杁䝁䅧党桂䝁䅷䅤潂䝁䅍兙祂䝁䅕䅉桂䝁䄴䅚杁䡁䅣党獂䝁䅷杢求䡁䅍督獁䍁䅁杚灂䝁䄴兙畂䝁䅍兡桂䝁䅷䅉穂䝁䅕杣㉂䝁䅫睙求䡁䅍䅌杁䝁䅉党㉂䝁䅕杣桂䝁䅣党杁䡁䅉党あ䝁䅅兡獂䍁䅷䅉あ䝁䅕䅢求䝁䅍睢瑂䝁䄰兤畂䝁䅫睙桂䡁䅑兡療䝁䄴督獁䍁䅁杙求䝁䅅兤あ䡁䅫䅉桂䝁䄴䅚杁䝁䅧兙灂䡁䅉䅉穂䝁䅅䅢療䝁䄴督獁䍁䅁兙畂䝁䅑䅉浂䝁䅫䅤畂䝁䅕督穂䍁䅷䅉桂䡁䅍䅉㍂䝁䅕䅢獂䍁䅁兙穂䍁䅁睢あ䝁䅧党祂䡁䅍䅉桂䡁䅍䅉あ䝁䅕杢桂䝁䄴䅤穂䍁䄴䅉䩂䡁䅑䅉睂䝁䅷兙畂䡁䅍䅉あ䝁䄸䅉求䝁䅷党橂䡁䅑䅉あ䝁䄸䅉楂䝁䅕䅉あ䡁䅉党桂䡁䅑党歂䍁䅁兙穂䍁䅁兙杁䙁䅉兒䩂䙁䅑䅉浂䝁䄸杣杁䙁䅕杌呂䍁䄴䅉浂䝁䅕䅚求䡁䅉兙獂䍁䅁兡畂䝁䅍睢瑂䝁䅕䅉あ䝁䅅䅥杁䡁䅁兤祂䡁䅁睢穂䝁䅕督畁䍁䅁睑ㅂ䡁䅉杙獂䝁䅫杢求䍁䅁䅕祂䝁䄸䅣求䡁䅉䅤灂䝁䅕督杁䕁䅍睢祂䡁䅁杌杁䡁䅣兙穂䍁䅁兡畂䝁䅍睢祂䡁䅁睢祂䝁䅅䅤求䝁䅑䅉灂䝁䄴䅉祁䑁䅁杍穁䍁䅁兙畂䝁䅑䅉灂䡁䅍䅉楂䝁䅅督求䝁䅑䅉灂䝁䄴䅉佂䝁䅕睤杁䙁䅫睢祂䝁䅳䅌杁䕁䄴党㍂䍁䅁兗療䡁䅉睡畁䅁䅁剮䅣䥁䝙䅁䑂䡁䅕杣灂䝁䄸督灂䡁䅑入呂䡁䅑杣求䝁䅅兢杁䕁䅫杢橂䍁䄴䅉療䡁䅁党祂䝁䅅䅤求䡁䅍䅉桂䡁䅍䅉桂䍁䅁杚桂䝁䅍䅤ㅂ䝁䅅䅢杁䝁䅍睢畂䡁䅑党畂䡁䅑䅉穂䡁䅑杣求䝁䅅兢灂䝁䄴睚杁䡁䅍党祂䡁䅙兡橂䝁䅕䅉桂䝁䄴䅚杁䝁䄰党歂䝁䅫兙杁䝁䅍睢瑂䡁䅁兙畂䡁䅫杌杁䙁䅑䅡求䍁䅁睙療䝁䄰䅣桂䝁䄴入杁䡁䅁杣療䡁䅙兡歂䝁䅕督杁䡁䅁杣求䝁䄰兡ㅂ䝁䄰䅉㉂䝁䅫䅚求䝁䄸䅉桂䝁䄴䅚杁䝁䅅兤歂䝁䅫睢杁䡁䅁杣療䝁䅣杣桂䝁䄰兢灂䝁䄴睚杁䡁䅍党祂䡁䅙兡橂䝁䅕督杁䝁䅫杢杁䡁䅙兙祂䝁䅫睢ㅂ䡁䅍䅉橂䝁䅅䅤求䝁䅣睢祂䝁䅫党穂䍁䅁睢浂䍁䅁杚桂䝁䅍䅤ㅂ䝁䅅䅢杁䝁䅕杢あ䝁䅕杣あ䝁䅅兡畂䝁䄰党畂䡁䅑䅌杁䝁䅫杢橂䝁䅷兤歂䝁䅫杢湂䍁䅁督橂䝁䅫党畂䝁䅍党獁䍁䅁䅡灂䡁䅍䅤療䡁䅉入獁䍁䅁督療䝁䅍兡求䡁䅑入獁䍁䅁杢桂䡁䅑兤祂䝁䅕䅌杁䝁䅷兡浂䝁䅕督あ䡁䅫䅢求䍁䅷䅉桂䝁䄴䅚杁䡁䅑党橂䝁䅧杢療䝁䅷睢湂䡁䅫䅉あ䝁䅧杣療䡁䅕睚潂䍁䅁䅚灂䡁䅉党橂䡁䅑䅉穂䡁䅕杙穂䝁䅍杣灂䡁䅁䅤灂䝁䄸杢杁䡁䅙兡歂䝁䅕睢杁䝁䄸杢瑁䝁䅑党瑂䝁䅅杢歂䍁䅁䅋呂䙁䅙睢䕂䍁䅫䅉睂䝁䅷兙あ䝁䅙睢祂䝁䄰督杁䝁䅅睙橂䝁䅕督穂䝁䅫杙獂䝁䅕䅉楂䡁䅫䅉灂䝁䄴䅤求䡁䅉杢求䡁䅑䅉橂䝁䄸杢畂䝁䅕睙あ䝁䅕䅚杁䝁䅑党㉂䝁䅫睙求䡁䅍䅌杁䝁䄸杣杁䝁䅫杢歂䝁䅫杣求䝁䅍䅤獂䡁䅫䅉㉂䝁䅫兙杁䝁䅑兡穂䡁䅑杣灂䝁䅉兤あ䝁䅫睢畂䍁䅁䅣桂䡁䅉䅤畂䝁䅕杣穂䍁䅁睤潂䝁䄸䅉歂䝁䅕䅢灂䡁䅙党祂䍁䅁睑ㅂ䡁䅉兡療䡁䅍兡あ䡁䅫睕あ䡁䅉党桂䝁䄰䅉橂䝁䄸杢あ䝁䅕杢あ䍁䅁杤灂䝁䅅䅉歂䝁䅫督あ䡁䅉兡楂䡁䅕䅤療䡁䅉升穂䍁䅁䅣獂䝁䅅䅤浂䝁䄸杣瑂䍁䅁睢祂䍁䅁督㕂䡁䅍䅤求䝁䄰䅌杁䝁䅅督杁䡁䅣党獂䝁䅷䅉桂䡁䅍䅉あ䝁䅧杣療䡁䅕睚潂䍁䅁杙ㅂ䝁䄴䅚獂䝁䅕䅚杁䝁䅍睢畂䡁䅑党畂䡁䅑䅉獂䝁䅫睙求䝁䄴督求䡁䅍䅉浂䝁䄸杣杁䙁䅍杖療䕁䅑䅉桂䝁䄴䅚杁䝁䅷兡畂䝁䅕兙祂䍁䅁睢浂䝁䅙党祂䝁䅫杢湂䡁䅍䅌杁䡁䅑兙獂䝁䅳督杁䝁䅅杢歂䍁䅁睙療䡁䅕杣穂䝁䅕督獁䍁䅁兙畂䝁䅑䅉睂䝁䅅杣あ䝁䄴党祂䍁䅁杙ㅂ䝁䅷睡杁䡁䅍兙獂䝁䅕督畁䍁䅁兓あ䍁䅁睢浂䝁䅙党祂䡁䅍䅉穂䡁䅑杣求䝁䅅兢灂䝁䄴睚杁䝁䅍睢畂䡁䅑党畂䡁䅑䅉あ䝁䅧杣療䡁䅕睚潂䍁䅁䅚求䡁䅙兡橂䝁䅕督獁䍁䅁兡畂䝁䅍䅢ㅂ䝁䅑兡畂䝁䅣䅉あ䝁䅕䅢求䡁䅙兡穂䝁䅫睢畂䡁䅍䅌杁䡁䅍党あ䍁䄰䅤療䡁䅁䅉楂䝁䄸䅥求䡁䅍䅌杁䝁䅍睢瑂䡁䅁兤あ䝁䅕杣穂䍁䅷䅉穂䡁䅑杣求䝁䅅兢灂䝁䄴睚杁䝁䄰党歂䝁䅫兙杁䡁䅁䅢桂䡁䅫党祂䡁䅍䅌杁䝁䅣兙瑂䝁䅕䅉橂䝁䄸杢穂䝁䄸䅢求䡁䅍䅌杁䝁䅅杢歂䍁䅁兢療䝁䅉兡獂䝁䅕䅉歂䝁䅕杤灂䝁䅍党穂䍁䄴䅉啂䝁䅧党杁䝁䅍睢瑂䡁䅁兙畂䡁䅫䅉㍂䝁䅅督杁䝁䅙睢ㅂ䝁䄴䅚求䝁䅑䅉灂䝁䄴䅉祁䑁䅁免ㅁ䍁䅁兙畂䝁䅑䅉灂䡁䅍䅉楂䝁䅅督求䝁䅑䅉灂䝁䄴䅉呂䝁䅫䅢㉂䝁䅕杣杁䙁䅍䅣祂䝁䅫杢湂䍁䅷䅉乂䝁䅅杣㕂䝁䅷兙畂䝁䅑杌䅁䩁䭳䅁䍃睄䅁睑ㅂ䡁䅉䅤灂䡁䅍督瑁䙁䅣杣灂䝁䅣䅡あ䍁䅁睑療䡁䅉䅣療䡁䅉兙あ䝁䅫睢畂䍁䅷䅉あ䝁䄸睚求䡁䅑䅡求䡁䅉䅉㍂䝁䅫䅤潂䍁䅁兡あ䡁䅍䅉穂䡁䅕杙穂䝁䅫䅚灂䝁䅅杣灂䝁䅕督獁䍁䅁䅣祂䝁䄸杤灂䝁䅑党穂䍁䅁党畂䝁䅣兡畂䝁䅕党祂䝁䅕䅚杁䡁䅁杣療䝁䅑兤橂䡁䅑督獁䍁䅁督療䝁䅷兤あ䝁䅫睢畂䡁䅍䅌杁䝁䅅杢歂䍁䅁督求䡁䅉杤灂䝁䅍党穂䍁䅁兢桂䝁䅫杢獂䡁䅫䅉あ䝁䄸䅉桂䝁䅕杣療䡁䅍䅣桂䝁䅍党杁䝁䅅杢歂䍁䅁䅚求䝁䅙党畂䡁䅍党獁䍁䅁睙療䝁䄰兢求䡁䅉睙灂䝁䅅䅢杁䡁䅁睢㍂䝁䅕杣獁䍁䅁䅣祂䝁䄸睙求䡁䅍督獁䍁䅁兙畂䝁䅑䅉灂䝁䄴䅚ㅂ䡁䅍䅤祂䝁䅫兙獂䍁䅁兢桂䡁䅉睡求䡁䅑督杁䡁䅣睢祂䝁䅷䅚㍂䝁䅫䅚求䍁䄴䅉䩂䡁䅑䅉療䡁䅁党祂䝁䅅䅤求䡁䅍䅉あ䝁䅧杣療䡁䅕睚潂䍁䅁䅤潂䡁䅉党求䍁䅁督求䝁䅣兢求䝁䄴䅤穂䑁䅯䅉䉂䝁䅕杣療䡁䅍䅣桂䝁䅍党杁䍁䅙䅉䩂䝁䄴䅚ㅂ䡁䅍䅤祂䝁䅫兙獂䍁䅷䅉䕂䝁䅕杚求䝁䄴督求䍁䅁兒獂䝁䅕睙あ䡁䅉睢畂䝁䅫睙穂䍁䅷䅉桂䝁䄴䅚杁䕁䄴兙㉂䝁䅅䅢杁䍁䅙䅉兂䝁䄸睤求䡁䅉杌杁䙁䅑䅡求䍁䅁兑求䡁䅉睢穂䡁䅁兙橂䝁䅕䅉流䍁䅁兓畂䝁䅑兤穂䡁䅑杣灂䝁䅅䅢杁䡁䅍党湂䝁䄰党畂䡁䅑䅉療䝁䅙杚求䡁䅉督杁䝁䅫杢歂䡁䅕督あ䡁䅉兡桂䝁䅷䅉桂䝁䄴䅚杁䡁䅍䅣求䝁䅍兡桂䝁䅷䅤㕂䍁䅁杤求䝁䅧兡橂䝁䅷党杁䡁䅁杣療䝁䅑兤橂䡁䅑督獁䍁䅁督ㅂ䝁䅍䅡杁䝁䅅督杁䡁䅁睢㍂䝁䅕杣杁䝁䄰兙畂䝁䅅睚求䝁䄰党畂䡁䅑䅉求䝁䅷党橂䡁䅑杣療䝁䄴兡橂䡁䅍䅌杁䡁䅑杣桂䝁䅍䅤灂䝁䄸杢杁䝁䅫杢㉂䝁䅕杣あ䝁䅕杣穂䍁䅷䅉あ䡁䅉兙畂䡁䅍兢灂䡁䅍督灂䝁䄸杢杁䡁䅍䅡灂䝁䅙䅤求䡁䅉督獁䍁䅁兙畂䝁䅑䅉橂䝁䄸杢あ䡁䅉睢獂䍁䅁督㕂䡁䅍䅤求䝁䄰督㝁䍁䅁督求䝁䄴督療䡁䅉督獁䍁䅁睙療䝁䄴䅤祂䝁䄸䅢穂䍁䅷䅉桂䝁䄴䅚杁䝁䅕䅢求䝁䅍䅤祂䝁䄸兌瑂䝁䅕睙潂䝁䅅杢灂䝁䅍兙獂䍁䅁兙橂䡁䅑兤桂䡁䅑兡療䝁䄴䅉橂䝁䄸兢睂䝁䄸杢求䝁䄴䅤穂䍁䅁兤穂䝁䅕䅚杁䝁䄸杢杁䝁䅍睢瑂䝁䄰党祂䝁䅍兡桂䝁䅷䅉桂䝁䄴䅚杁䝁䄰兡獂䝁䅫䅤桂䡁䅉入杁䝁䅅兡祂䝁䅍杣桂䝁䅙䅤㝁䍁䅁兙畂䝁䅑䅉穂䡁䅕杣浂䝁䅅睙求䍁䅁䅤求䝁䅍䅡畂䝁䄸䅢療䝁䅣入杁䡁䅍党祂䡁䅙兡橂䝁䅕督杁䝁䅫杢橂䝁䅷兤歂䝁䅫杢湂䍁䅁督潂䝁䄸䅤杁䡁䅁党求䝁䄴兡畂䝁䅣䅌杁䝁䅷兙穂䝁䅕杣杁䡁䅁党求䝁䄴兡畂䝁䅣䅌杁䝁䅅杢歂䍁䅁党畂䝁䅣兡畂䝁䅕党祂䝁䅕䅚杁䝁䅍睢桂䡁䅑兡畂䝁䅣督畁䍁䅁䅖潂䝁䅕䅉䕂䝁䅕杚求䝁䄴督求䍁䅁兒獂䝁䅕睙あ䡁䅉睢畂䝁䅫睙穂䍁䅁督求䝁䅣兢求䝁䄴䅤杁䡁䅁杣療䡁䅙兡歂䝁䅕督杁䝁䅍睢瑂䝁䄰党祂䝁䅍兡桂䝁䅷䅉療䝁䅙杚瑁䡁䅑䅡求䍁䄰督潂䝁䅕䅢浂䍁䅁党瑂䝁䅉党歂䝁䅑党歂䍁䅁睙療䝁䄰䅣ㅂ䡁䅑兡畂䝁䅣䅉楂䝁䄸兙祂䝁䅑兌獂䝁䅕杤求䝁䅷䅉瑂䝁䄸䅚ㅂ䝁䅷党穂䍁䅁兙畂䝁䅑䅉睂䡁䅉睢橂䝁䅕督穂䝁䅫杢湂䍁䅁党硂䡁䅕兡睂䝁䄰党畂䡁䅑䅌杁䝁䅑兙あ䝁䅅䅉桂䝁䅍兣ㅂ䝁䅫督灂䡁䅑兡療䝁䄴䅉桂䝁䄴䅚杁䝁䅙䅢灂䝁䅣䅡あ䍁䅁䅤求䡁䅍䅤杁䝁䅫杢穂䡁䅑杣ㅂ䝁䄰党畂䡁䅑兙あ䝁䅫睢畂䍁䅁党硂䡁䅕兡睂䝁䄰党畂䡁䅑䅌杁䝁䅫杢あ䝁䅕睚祂䝁䅅䅤求䝁䅑䅉穂䡁䅕杙穂䡁䅫督あ䝁䅕兢穂䍁䅷䅉灂䝁䄴督あ䡁䅉兤瑂䝁䅕杢あ䝁䅅䅤灂䝁䄸杢杁䝁䅅杢歂䍁䅁睙療䝁䄴䅤祂䝁䄸䅢杁䡁䅍入穂䡁䅑党瑂䡁䅍䅌杁䡁䅑兙橂䡁䅑兡橂䝁䅅䅢杁䝁䅍睢瑂䝁䄰兤畂䝁䅫睙桂䡁䅑兡療䝁䄴督杁䡁䅍睢獂䡁䅕䅤灂䝁䄸杢穂䑁䅳䅉桂䝁䄴䅚杁䝁䅕䅢求䝁䅍䅤祂䝁䄸杢灂䝁䅍䅉穂䡁䅑兙楂䝁䅫䅢灂䡁䅯兙あ䝁䅫睢畂䍁䅁䅣祂䝁䄸䅚ㅂ䝁䅍䅤穂䍁䅷䅉桂䝁䄴䅚杁䡁䅣党桂䡁䅁睢畂䡁䅍䅉潂䝁䅅杢歂䝁䅷兡畂䝁䅣䅉穂䡁䅫督あ䝁䅕兢穂䑁䅳䅉桂䡁䅙兡療䝁䄴兡橂䡁䅍䅉桂䝁䄴䅚杁䝁䅕䅢求䝁䅍䅤祂䝁䄸杢灂䝁䅍督㝁䍁䅁杚獂䝁䅫睚潂䡁䅑䅉あ䝁䅕督あ䍁䅁党硂䡁䅕兡睂䝁䄰党畂䡁䅑睏杁䝁䅅杢歂䍁䅁兙灂䡁䅉睙祂䝁䅅杚あ䍁䅁䅚桂䡁䅑兙杁䝁䄰兙畂䝁䅅睚求䝁䄰党畂䡁䅑䅉穂䝁䄸䅢ㅂ䡁䅑兡療䝁䄴督畁䍁䅁䅖潂䝁䅕䅉佂䝁䅅杤桂䝁䅷䅉流䍁䅁䅕療䡁䅣党祂䍁䅁督求䝁䅣兢求䝁䄴䅤杁䝁䄸杚浂䝁䅕杣穂䍁䅁兢桂䝁䅫杢杁䝁䅍睢療䝁䅷兙畂䡁䅑䅉睂䡁䅕兢睂䡁䅍䅌杁䡁䅁睢㍂䝁䅕杣瑁䝁䅑党畂䡁䅍党杁䝁䅍睢瑂䡁䅁兙橂䡁䅑䅉瑂䝁䄸䅤療䡁䅉督獁䍁䅁睚求䝁䄴党祂䝁䅅䅤療䡁䅉督獁䍁䅁督あ䝁䅕兙瑂䍁䅁䅤ㅂ䡁䅉杙灂䝁䄴党穂䍁䅷䅉㉂䝁䅅䅢㉂䝁䅕督獁䍁䅁兙畂䝁䅑䅉穂䝁䅕睙療䝁䄴䅚桂䡁䅉入杁䡁䅁杣療䡁䅁兤獂䡁䅍兡療䝁䄴䅉穂䡁䅫督あ䝁䅕兢穂䑁䅳䅉求䝁䄴党祂䝁䅣入杁䝁䅅杙穂䝁䄸杣楂䝁䅕杣穂䍁䅷䅉祂䝁䅕䅤祂䝁䅅睙あ䝁䅅杙獂䝁䅕䅉潂䝁䄸睢牂䍁䅁睙桂䝁䅉䅢求䍁䅁督㕂䡁䅍䅤求䝁䄰督獁䍁䅁杢求䡁䅑兌穂䡁䅑兙畂䝁䅍䅡灂䝁䄸杢杁䡁䅍入穂䡁䅑党瑂䡁䅍䅉桂䝁䄴䅚杁䝁䄰睢楂䝁䅫䅢求䍁䅁督㕂䡁䅍䅤求䝁䄰督杁䡁䅑睢杁䡁䅍兤睂䡁䅁睢祂䡁䅑䅉浂䝁䅫䅥求䝁䅑䅉獂䝁䅅杢歂䍁䄰杙桂䡁䅍党歂䍁䅁兙祂䡁䅉党穂䡁䅑兡畂䝁䅣䅉穂䡁䅫督あ䝁䅕兢穂䑁䅳䅉潂䝁䅅杣歂䡁䅣兙祂䝁䅕䅌杁䡁䅙兙獂䡁䅙党穂䍁䅷䅉浂䝁䅅督あ䝁䅕杢灂䝁䄴睚杁䡁䅍入穂䡁䅑党瑂䡁䅍䅌杁䡁䅍䅣求䝁䅍兡桂䝁䅷兡㙂䝁䅕䅚杁䝁䅍睢畂䡁䅑兙灂䝁䄴兢求䝁䄴䅤杁䝁䅑睢療䡁䅉督獁䍁䅁兙灂䡁䅉䅢療䝁䅍睡杁䝁䅧兙あ䝁䅍䅡求䡁䅍䅌杁䝁䅅杢歂䍁䅁督睂䝁䅕杢あ䍁䅁杚ㅂ䝁䅕䅢杁䝁䄰兙畂䝁䅅睚求䝁䄰党畂䡁䅑䅉睂䡁䅉睢歂䡁䅕睙あ䡁䅍睏杁䡁䅉党桂䝁䅍䅤療䡁䅉䅉橂䝁䄸睢獂䝁䅅杢あ䍁䅁䅣ㅂ䝁䄰䅣穂䍁䅁兙畂䝁䅑䅉橂䝁䄸杢あ䡁䅉睢獂䍁䅁杣療䝁䅑䅉歂䡁䅉兡㉂䝁䅕䅉瑂䝁䅕睙潂䝁䅅杢灂䡁䅍兢穂䍁䅁杚療䡁䅉䅉橂䝁䄸兢瑂䝁䅕杣橂䝁䅫兙獂䍁䅁杢ㅂ䝁䅍䅢求䝁䅅杣杁䡁䅁睢㍂䝁䅕杣杁䡁䅁䅢桂䝁䄴䅤穂䍁䅷䅉桂䡁䅍䅉㍂䝁䅕䅢獂䍁䅁兙穂䍁䅁杤桂䡁䅉兡療䡁䅕督杁䝁䄴兤橂䝁䅷党桂䡁䅉䅉祂䝁䅕兙橂䡁䅑睢祂䍁䅁䅤求䝁䅍䅡畂䝁䄸䅢療䝁䅣兡求䡁䅍杌杁䙁䅑䅡灂䡁䅍䅉穂䝁䅕睚瑂䝁䅕杢あ䍁䅁杚ㅂ䡁䅉杢灂䡁䅍䅡求䡁䅍䅉穂䝁䅕杤求䡁䅉党瑁䡁䅍党祂䡁䅙兡橂䝁䅕䅉㉂䝁䅅䅢㉂䝁䅕䅉あ䝁䅕睙潂䝁䄴睢獂䝁䄸睚灂䝁䅕督杁䝁䅅杢歂䍁䅁督求䡁䅉杤灂䝁䅍党穂䍁䅷䅉潂䝁䅕兙あ䍁䅁党㑂䝁䅍䅡桂䝁䄴睚求䡁䅉䅉祂䝁䅕䅣桂䝁䅫杣獁䍁䅁兙畂䝁䅑䅉睂䝁䅫䅣灂䝁䄴睚杁䡁䅑党穂䡁䅑䅉桂䝁䄴䅚杁䝁䅫督療䝁䅷兙あ䝁䅫睢畂䍁䅁䅣祂䝁䄸䅚ㅂ䝁䅍䅤穂䍁䅷䅉桂䝁䄴䅚杁䝁䄸杚浂䝁䅕杣穂䍁䅁督潂䝁䅫䅣杁䡁䅉党睂䝁䅅兡祂䍁䅁兙畂䝁䅑䅉瑂䝁䅅兡畂䡁䅑党畂䝁䅅杢橂䝁䅕䅉浂䝁䄸杣杁䡁䅑䅡求䍁䅁兖畁䙁䅍杌杁䝁䄴兙㉂䡁䅫杌杁䕁䅍兤祂䡁䅑兡穂䡁䅍兌塂䡁䅉兡湂䝁䅧䅤杁䕁䅍睢祂䡁䅁睢祂䝁䅅䅤灂䝁䄸杢杁䡁䅣兙穂䍁䅁兡畂䝁䅍睢祂䡁䅁睢祂䝁䅅䅤求䝁䅑䅉灂䝁䄴䅉硁䑁䅫杍㕁䍁䅁兙畂䝁䅑䅉灂䡁䅍䅉潂䝁䅕兙歂䡁䅅兤桂䡁䅉䅤求䡁䅉党歂䍁䅁兡畂䍁䅁䅒桂䡁䅙兡歂䡁䅍睢畂䍁䅷䅉佂䝁䄸杣あ䝁䅧䅉䑂䝁䅅杣療䝁䅷兡畂䝁䅅杌䅁䕁椴䅁獁䅄䅁睑ㅂ䡁䅍䅡瑂䝁䅅杢杁䍁䅙䅉塂䝁䅅睡求䝁䅙兡求䝁䅷䅚杁䡁䅁䅢橂䍁䅷䅉あ䝁䄸睚求䡁䅑䅡求䡁䅉䅉㍂䝁䅫䅤潂䍁䅁兡あ䡁䅍䅉穂䡁䅕杙穂䝁䅫䅚灂䝁䅅杣灂䝁䅕督獁䍁䅁䅣祂䝁䄸杤灂䝁䅑党穂䍁䅁睙療䝁䄰兢求䡁䅉睙灂䝁䅅䅢杁䡁䅉党桂䝁䅷䅉求䡁䅍䅤桂䡁䅑党杁䡁䅍党祂䡁䅙兡橂</t>
  </si>
  <si>
    <t>䝁䅕督杁䡁䅕杢歂䝁䅕杣杁䡁䅑䅡求䍁䅁睑ㅂ䡁䅍䅡瑂䝁䅅杢杁䍁䅙䅉塂䝁䅅睡求䝁䅙兡求䝁䅷䅚杁䝁䅉杣桂䝁䄴䅚杁䝁䅫杢杁䡁䅑䅡求䍁䅁兖畂䝁䅫䅤求䝁䅑䅉呂䡁䅑兙あ䝁䅕督獁䍁䅁兑ㅂ䡁䅍䅤祂䝁䅅䅢灂䝁䅅䅌杁䡁䅑䅡求䍁䅁兖畂䝁䅫䅤求䝁䅑䅉䱂䝁䅫杢湂䝁䅑睢瑂䍁䅷䅉桂䝁䄴䅚杁䝁䅫杢あ䝁䅕杣畂䝁䅅䅤灂䝁䄸杢桂䝁䅷䅢㕂䍁䄴䅉啂䝁䅧党杁䝁䅍睢瑂䡁䅁兙畂䡁䅫䅉療䡁䅁党祂䝁䅅䅤求䡁䅍䅉あ䝁䅧杣療䡁䅕睚潂䍁䅁兑瑂䝁䅕杣灂䝁䅍兙穂䑁䅳䅉䙂䡁䅕杣療䡁䅁党獁䍁䅁兔灂䝁䅑䅚獂䝁䅕䅉䙂䝁䅅督あ䍁䅁兙畂䝁䅑䅉䉂䝁䅙杣灂䝁䅍兙㝁䍁䅁兙畂䝁䅑䅉䉂䡁䅍兡桂䍁䅁䅕桂䝁䅍兡浂䝁䅫睙杁䡁䅍党湂䝁䄰党畂䡁䅑督畁䍁䅁兓あ䍁䅁睢浂䝁䅙党祂䡁䅍䅉灂䝁䄴䅤求䝁䅣杣桂䡁䅑党歂䍁䅁杚桂䝁䅍兡獂䝁䅫䅤灂䝁䅕督杁䝁䄰兙畂䝁䅅睚求䝁䄰党畂䡁䅑䅌杁䡁䅁杣療䝁䅯党橂䡁䅑䅉桂䝁䄴䅚杁䝁䅑党㉂䝁䅕䅢療䡁䅁兢求䝁䄴䅤獁䍁䅁䅣療䡁䅉䅤浂䝁䄸䅢灂䝁䄸䅉桂䝁䅑兢灂䝁䄴兡穂䡁䅑杣桂䡁䅑兡療䝁䄴䅌杁䡁䅑杣桂䝁䄴督桂䝁䅍䅤灂䝁䄸杢杁䝁䄰兙畂䝁䅅睚求䝁䄰党畂䡁䅑䅌杁䝁䅅杢歂䍁䅁督あ䡁䅉兙あ䝁䅕睚灂䝁䅍䅉橂䝁䄸杢穂䡁䅕䅢あ䝁䅫杢湂䍁䅁督求䡁䅉杤灂䝁䅍党穂䑁䅳䅉睂䡁䅉睢睂䝁䅕杣あ䡁䅫䅉瑂䝁䅅杢桂䝁䅣党瑂䝁䅕杢あ䍁䅁督求䡁䅉杤灂䝁䅍党穂䍁䅷䅉灂䝁䄴睙獂䡁䅕䅚灂䝁䄴睚杁䝁䅍䅢灂䝁䅕杢あ䍁䅁兙橂䝁䅍睢ㅂ䝁䄴䅤灂䝁䄴睚獁䍁䅁党畂䝁䅣兡畂䝁䅕党祂䝁䅫杢湂䍁䅁兙畂䝁䅑䅉療䡁䅁党祂䝁䅅䅤灂䝁䄸杢穂䍁䅷䅉獂䝁䅕兙穂䝁䅕䅉橂䝁䄸兢睂䝁䅷兡桂䝁䄴睙求䍁䅁兙歂䝁䄰兡畂䝁䅫督あ䡁䅉兙あ䝁䅫睢畂䍁䅷䅉睂䡁䅉睢煂䝁䅕睙あ䍁䅁兙畂䝁䅑䅉歂䝁䅕杤求䝁䅷睢睂䝁䄰党畂䡁䅑䅌杁䡁䅑党畂䝁䅅杢あ䍁䅁党㑂䡁䅁党祂䝁䅫党畂䝁䅍党獁䍁䅁杣求䡁䅍兡歂䝁䅕杢あ䝁䅫兙獂䍁䅁䅣祂䝁䄸䅣求䡁䅉䅤㕂䍁䅁兢桂䝁䄴兙湂䝁䅕兢求䝁䄴䅤獁䍁䅁兙畂䝁䅑䅉穂䡁䅕督あ䝁䅅兡畂䝁䅅杙灂䝁䅷兡あ䡁䅫䅉穂䝁䅕杣㉂䝁䅫睙求䡁䅍睏杁䡁䅍党獂䝁䅙兌睂䝁䅕杣浂䝁䄸杣瑂䝁䅕䅚杁䝁䅙兙橂䝁䅫䅢灂䡁䅑兡求䡁䅍䅉穂䝁䅕杣㉂䝁䅫睙求䡁䅍䅌杁䡁䅣䅡灂䝁䅍䅡杁䝁䅫杢橂䝁䅷兤歂䝁䅕䅉煂䝁䅅杢灂䡁䅑睢祂䝁䅫兙獂䍁䅷䅉瑂䝁䅅兡畂䡁䅑党畂䝁䅅杢橂䝁䅕䅌杁䝁䅍杣灂䡁䅑兡橂䝁䅅䅢杁䝁䅕杢㉂䝁䅫杣療䝁䄴兢求䝁䄴䅤杁䝁䄰兙畂䝁䅅睚求䝁䄰党畂䡁䅑䅌杁䝁䅷兙畂䝁䅑督橂䝁䅅䅣灂䝁䄴睚獁䍁䅁兙畂䝁䅑䅉療䝁䅙杚灂䝁䅍党杁䡁䅍党祂䡁䅙兡橂䝁䅕督㝁䍁䅁兙畂䝁䅑䅉㍂䝁䄸杣牂䡁䅁䅢桂䝁䅍党杁䝁䅅杢歂䍁䅁䅣療䡁䅉䅤浂䝁䄸䅢灂䝁䄸䅉橂䝁䄸杢穂䡁䅕䅢あ䝁䅫杢湂䍁䅁督求䡁䅉杤灂䝁䅍党穂䍁䄴䅉啂䝁䅧党杁䝁䅍睢瑂䡁䅁兙畂䡁䅫䅉桂䝁䅷督療䍁䅁䅣祂䝁䄸杤灂䝁䅑党穂䍁䅁睢㍂䝁䄴党祂䍁䅁杣求䡁䅁杣求䡁䅍党畂䡁䅑兙あ䝁䅫睢畂䍁䅁兙畂䝁䅑䅉あ䝁䅕杢桂䝁䄴䅤杁䡁䅉党睂䡁䅉党穂䝁䅕杢あ䝁䅅䅤灂䝁䄸杢杁䝁䅷党桂䡁䅍兡畂䝁䅣䅉穂䝁䅕杣㉂䝁䅫睙求䡁䅍睏杁䝁䅍兙睂䝁䅫䅤桂䝁䅷䅉瑂䝁䅅杣牂䝁䅕䅤杁䡁䅍党祂䡁䅙兡橂䝁䅕督獁䍁䅁兡畂䝁䅍䅢ㅂ䝁䅑兡畂䝁䅣䅉灂䝁䄴杤求䡁䅍䅤瑂䝁䅕杢あ䍁䅁督桂䝁䅷党穂䍁䅁兙畂䝁䅑䅉求䡁䅅兤灂䡁䅑入獁䍁䅁兙畂䝁䅑䅉歂䝁䅕杙あ䍁䅁兙畂䝁䅑䅉穂䡁䅑杣ㅂ䝁䅍䅤ㅂ䡁䅉党歂䍁䅁杚灂䝁䄴兙畂䝁䅍兡畂䝁䅣䅉浂䝁䄸杣杁䡁䅉党桂䝁䅷䅉求䡁䅍䅤桂䡁䅑党杁䡁䅁兤祂䝁䅍䅡桂䡁䅍党杁䝁䅅杢歂䍁䅁督桂䝁䅷党穂䍁䅁䅤祂䝁䅅杢穂䝁䅅睙あ䝁䅫睢畂䡁䅍睏杁䝁䅅杢歂䍁䅁兙睂䡁䅁杣桂䝁䅫督桂䝁䅷䅉瑂䝁䅅杢桂䝁䅣党瑂䝁䅕杢あ䍁䅷䅉灂䝁䄴杤求䡁䅍䅤瑂䝁䅕杢あ䍁䅁兢桂䝁䄴兙湂䝁䅕兢求䝁䄴䅤獁䍁䅁杤桂䝁䅷兤桂䡁䅑兡療䝁䄴䅉桂䝁䅑杤灂䡁䅍睢祂䡁䅫䅌杁䡁䅁睢祂䡁䅑杚療䝁䅷兡療䍁䅁兙歂䡁䅙兡穂䝁䄸杣㕂䍁䅷䅉歂䝁䅫䅢灂䝁䅣党畂䝁䅍党杁䝁䅅䅚㉂䝁䅫督療䡁䅉入獁䍁䅁䅚灂䡁䅍䅣ㅂ䡁䅑党杁䝁䅅杢桂䝁䅷入穂䝁䅫督杁䝁䅅杢歂䍁䅁䅢灂䡁䅑兡湂䝁䅅䅤灂䝁䄸杢杁䡁䅍兤睂䡁䅁睢祂䡁䅑䅌杁䝁䅙兡畂䝁䅅杢橂䝁䅫兙獂䍁䅁杣求䡁䅁睢祂䡁䅑兡畂䝁䅣䅌杁䝁䅅杢歂䍁䅁䅣祂䝁䄸䅣求䡁䅉䅤㕂䍁䅁兙畂䝁䅑睌療䡁䅉䅉睂䝁䄸杣あ䝁䅙睢獂䝁䅫睢杁䡁䅙兙獂䡁䅕兙あ䝁䅫睢畂䍁䅁督求䡁䅉杤灂䝁䅍党穂䍁䅁睢畂䍁䅁杣求䝁䅅䅢杁䝁䅕督あ䝁䅅䅤求䍁䅁䅚求䝁䅉䅤杁䝁䅅杢歂䍁䅁党硂䡁䅕兡あ䡁䅫䅉歂䝁䅕睙灂䡁䅍兡療䝁䄴督畁䍁䅁兓あ䍁䅁督求䡁䅉杤求䡁䅍䅉祂䝁䅕兙獂䍁䅁党穂䡁䅑兙あ䝁䅕䅉療䡁䅣杢求䡁䅉督杁䝁䅅杢歂䍁䅁睢橂䝁䅍兤睂䝁䅫党祂䡁䅍䅌杁䡁䅍兤橂䝁䅧䅉桂䡁䅍䅉あ䝁䅕杢桂䝁䄴䅤穂䍁䅷䅉灂䝁䄴杤求䡁䅍䅤療䡁䅉督獁䍁䅁兙畂䝁䅑䅉瑂䡁䅕䅢あ䝁䅫兌畂䝁䅅䅤灂䝁䄸杢桂䝁䅷䅉橂䝁䄸杣睂䝁䄸杣桂䡁䅑兡療䝁䄴督畁䍁䅁䅖潂䝁䅕䅉橂䝁䄸兢睂䝁䅅杢㕂䍁䅁睤桂䡁䅍䅉浂䝁䄸兤畂䝁䅑党歂䍁䅁兡畂䍁䅁免㍁䑁䅧䅎杁䝁䅅杢歂䍁䅁兡穂䍁䅁杙桂䡁䅍党歂䍁䅁兡畂䍁䅁䅔療䝁䄴䅚療䝁䄴䅌杁䡁䅑䅡求䍁䅁兖畂䝁䅫䅤求䝁䅑䅉䱂䝁䅫杢湂䝁䅑睢瑂䍁䄴䅁㍃䅅䅁䅢䅫䕁䅍兤穂䡁䅑睢瑂䍁䅁䅖祂䡁䅕睙牂䍁䅁睔畂䝁䅕䅉呂䝁䄸兤祂䝁䅍党獁䍁䅁兓畂䝁䅍杌杁䡁䅁杣療䡁䅙兡歂䝁䅕督杁䡁䅍䅣求䝁䅍兡桂䝁䅷䅤㕂䍁䅁党硂䡁䅕兡睂䝁䄰党畂䡁䅑䅉祂䝁䅕杢あ䝁䅅䅢杁䝁䅅杢歂䍁䅁督桂䝁䅷党杁䡁䅍党祂䡁䅙兡橂䝁䅕督杁䡁䅑睢杁䡁䅑䅡求䍁䅁党獂䝁䅕睙あ䡁䅉兡橂䍁䅁兤あ䝁䅫䅢灂䡁䅑入杁䡁䅑杣桂䝁䄴督瑂䝁䅫督穂䝁䅫睢畂䍁䅁兙畂䝁䅑䅉歂䝁䅫督あ䡁䅉兡楂䡁䅕䅤灂䝁䄸杢獁䍁䅁䅤求䝁䅷党橂䝁䄸兢瑂䡁䅕杢灂䝁䅍兙あ䝁䅫睢畂䡁䅍䅌杁䡁䅉兙灂䝁䅷䅌杁䝁䅙睢祂䝁䅕督あ䡁䅉入獁䍁䅁睤桂䡁䅍䅤求䍁䅁兢桂䝁䄴兙湂䝁䅕兢求䝁䄴䅤獁䍁䅁兙畂䝁䅑䅉療䡁䅑䅡求䡁䅉䅉灂䝁䄴杚祂䝁䅅督あ䡁䅉兤橂䡁䅑兤祂䝁䅕兌祂䝁䅕䅢桂䡁䅑党歂䍁䅁兡畂䝁䅑兤穂䡁䅑杣灂䝁䅕督杁䝁䅫杢杁䡁䅑䅡求䍁䅁兖畂䝁䅫䅤求䝁䅑䅉呂䡁䅑兙あ䝁䅕督杁䝁䅅杢歂䍁䅁睑桂䝁䄴兙歂䝁䅅杌杁䙁䅑䅡求䍁䅁睙療䝁䄰䅣桂䝁䄴入杁䝁䄸䅣求䡁䅉兙あ䝁䅕督杁䡁䅑䅡祂䝁䄸兤湂䝁䅧䅉あ䝁䅧杣求䝁䅕䅉穂䝁䅕睚瑂䝁䅕杢あ䡁䅍杏杁䕁䅕兣ㅂ䝁䅫䅣瑂䝁䅕杢あ䍁䅁杕求䝁䄴䅤桂䝁䅷䅉呂䝁䄸䅢ㅂ䡁䅑兡療䝁䄴督杁䍁䅧兒卂䙁䅍克獁䍁䅁䅖祂䡁䅕睙牂䍁䅁兙畂䝁䅑䅉䙂䡁䅅兤灂䡁䅁兢求䝁䄴䅤杁䙁䅍兙獂䝁䅕督杁䍁䅧䅖䙂䙁䅍克獁䍁䅁兙畂䝁䅑䅉䉂䝁䅙䅤求䡁䅉兢桂䡁䅉睡求䡁䅑䅉兂䝁䅅杣あ䡁䅍䅉桂䝁䄴䅚杁䙁䅍党祂䡁䅙兡橂䝁䅕督杁䍁䅧兑兂䙁䅍克畁䍁䅁䅖潂䝁䅕䅉䙂䙁䅉睕杁䡁䅍党湂䝁䄰党畂䡁䅑䅉療䡁䅣杢穂䍁䅁杢求䡁䅣䅉桂䝁䄴䅚杁䡁䅕督求䝁䅑䅉穂䡁䅁党橂䝁䅫兙獂䡁䅑入杁䝁䅕兣ㅂ䝁䅫䅣瑂䝁䅕杢あ䍁䅷䅉灂䝁䄴睙獂䡁䅕䅚灂䝁䄴睚杁䡁䅑杣ㅂ䝁䅍睡瑁䝁䄰睢ㅂ䝁䄴䅤求䝁䅑䅉桂䝁䅕杣灂䝁䅅䅢杁䝁䅷兡浂䡁䅑督獁䍁䅁睙祂䝁䅅杢求䡁䅍䅌杁䡁䅍党祂䡁䅙兡橂䝁䅕䅉あ䡁䅉兤橂䝁䅳督獁䍁䅁䅚ㅂ䝁䄰䅣杁䡁䅑杣ㅂ䝁䅍睡穂䍁䅷䅉あ䡁䅉兙灂䝁䅷党祂䡁䅍䅌杁䝁䅑兡湂䝁䅣党祂䍁䅁䅚求䡁䅉杣灂䝁䅍睡穂䍁䅷䅉桂䝁䄴䅚杁䝁䄸䅤潂䝁䅕杣杁䝁䄰兙橂䝁䅧兡畂䝁䅕杣㕂䍁䅁兙畂䝁䅑䅉求䡁䅅兤灂䡁䅁兢求䝁䄴䅤畁䍁䅁䅖潂䝁䅕䅉啂䕁䅕睕杁䡁䅍党湂䝁䄰党畂䡁䅑䅉療䝁䅙杚求䡁䅉督杁䝁䄴党㍂䍁䅁党硂䡁䅕兡睂䝁䄰党畂䡁䅑䅉浂䝁䄸杣杁䡁䅍兙獂䝁䅕䅉あ䝁䄸䅉楂䝁䅕䅉ㅂ䡁䅍党歂䍁䅁杚療䡁䅉䅉求䝁䄴䅚瑁䝁䄰兙祂䝁䅳党あ䡁䅍䅌杁䡁䅣䅡灂䝁䅍䅡杁䝁䅍兙畂䍁䅁杙求䍁䅁兢療䝁䅑兡浂䝁䅫党歂䍁䅁䅤療䍁䅁兢求䝁䅕䅤杁䝁䅍兤穂䡁䅑睢瑂䝁䅕杣穂䍁䅁督睂䝁䅕睙灂䝁䅙兡橂䍁䅁杢求䝁䅕䅚穂䍁䄴䅉啂䝁䅧党杁䕁䅅䅕呂䍁䅁督求䝁䅣兢求䝁䄴䅤杁䡁䅁杣療䡁䅙兡歂䝁䅕督杁䡁䅑杣ㅂ䝁䅍睡杁䝁䅅杢歂䍁䅁党硂䡁䅕兡睂䝁䄰党畂䡁䅑䅉瑂䝁䅅兡畂䡁䅑党畂䝁䅅杢橂䝁䅕䅉桂䝁䄴䅚杁䡁䅉党睂䝁䅅兡祂䍁䅁督求䡁䅉杤灂䝁䅍党穂䑁䅳䅉桂䝁䄴䅚杁䡁䅉党畂䡁䅑督杁䝁䅅杢歂䍁䅁督求䝁䅷䅢穂䍁䅁督睂䝁䅕睙灂䝁䅅䅢灂䡁䅯党歂䍁䅁䅤療䝁䄸䅢穂䍁䅷䅉灂䝁䄴睙獂䡁䅕䅚灂䝁䄴睚杁䡁䅍䅤祂䝁䅫杢湂䝁䅫杢湂䍁䅁杙獂䝁䄸睙牂䡁䅍䅌杁䝁䅫杢穂䡁䅕䅢桂䡁䅑党歂䍁䅁䅡療䡁䅑䅉穂䡁䅑兡橂䝁䅳䅌杁䝁䅅杢歂䍁䅁杣灂䝁䅣睚灂䝁䄴睚杁䝁䅕兣ㅂ䝁䅫䅣瑂䝁䅕杢あ䍁䅷䅉桂䡁䅍䅉㍂䝁䅕䅢獂䍁䅁兙穂䍁䅁督桂䝁䅷党杁䝁䄸杚杁䡁䅍䅣求䝁䅍兡桂䝁䅷兡㙂䝁䅕䅚杁䝁䅅杚あ䝁䅕杣瑂䝁䅅杣牂䝁䅕䅤杁䡁䅁兙祂䡁䅑督畁䍁䅁䅖潂䝁䅕䅉橂䝁䄸兢睂䝁䅅杢㕂䍁䅁睤桂䡁䅍䅉浂䝁䄸杣瑂䝁䅕杣獂䡁䅫䅉牂䝁䄴睢㍂䝁䄴䅉桂䡁䅍䅉佂䝁䅕督橂䝁䄸䅉䥂䝁䄸䅢歂䝁䅫杢湂䡁䅍䅌杁䕁䅫杢橂䍁䄴䅉桂䝁䄴䅚杁䝁䅍䅡桂䝁䄴睚求䝁䅑䅉灂䡁䅑督杁䝁䄴兙瑂䝁䅕䅉あ䝁䄸䅉䑂䡁䅕督あ䝁䄸兢杁䙁䅑杣ㅂ䝁䅍睡杁䕁䄸杢求䍁䅁睕療䡁䅕杣橂䝁䅕䅌杁䕁䅫杢橂䍁䄴䅉灂䝁䄴䅉䉂䡁䅁杣灂䝁䅷䅉祁䑁䅁杍硁䍁䄴䅉䑂䡁䅕督あ䝁䄸兢杁䙁䅑杣ㅂ䝁䅍睡杁䕁䄸杢求䍁䅁睕療䡁䅕杣橂䝁䅕䅌杁䕁䅫杢橂䍁䄴䅉㍂䝁䅅督杁䝁䅙睢ㅂ䝁䄴䅚求䝁䅑䅉灂䝁䄴䅉硁䑁䅫䅏㑁䍁䅁兙畂䝁䅑䅉灂䡁䅍䅉潂䝁䅕兙歂䡁䅅兤桂䡁䅉䅤求䡁䅉党歂䍁䅁兡畂䍁䅁睓桂䝁䄴督桂䡁䅍䅉䑂䝁䅫䅤㕂䍁䅷䅉乂䝁䅫督穂䝁䄸兤祂䝁䅫杌䅁䍁䤸䅁䅃䅁䅁睑ㅂ䡁䅍䅤療䝁䄰党祂䍁䅁兑畂䝁䅅䅢㕂䡁䅑兡橂䡁䅍睏杁䕁䅍䅢療䡁䅕䅚杁䕁䅫杢浂䡁䅉兙穂䡁䅑杣ㅂ䝁䅍䅤ㅂ䡁䅉党㝁䍁䅁杖灂䝁䅑党療䍁䅁睒桂䝁䄰党穂䑁䅳䅉䙂䍁䄰睕睂䝁䄸杣あ䡁䅍䅁啃睂䅁䅮䅁䕁䅍兤穂䡁䅑睢瑂䝁䅕杣杁䕁䅅杢桂䝁䅷入あ䝁䅫睙穂䑁䅳䅉啂䝁䅕䅥あ䍁䅁兑畂䝁䅅䅢㕂䡁䅑兡橂䡁䅍睏杁䙁䅑党桂䝁䄰䅉䑂䝁䄸䅢獂䝁䅅杙療䡁䅉兙あ䝁䅫睢畂䑁䅳䅉坂䝁䅫䅚求䝁䄸䅉䡂䝁䅅兢求䡁䅍睏杁䕁䅕兌呂䡁䅁睢祂䡁䅑督䅁䕁副䅁䍂䅁䅁睑ㅂ䡁䅍䅤療䝁䄰党祂䍁䅁杕求䝁䅷兙あ䝁䅫睢畂䡁䅍䅡灂䡁䅁䅉乂䝁䅅杢桂䝁䅣党瑂䝁䅕杢あ䅁䅁硓䅷䝁䅙䅁䑂䡁䅕督あ䝁䄸兢求䡁䅉䅉卂䝁䅕䅢桂䡁䅑兡療䝁䄴督潂䝁䅫䅣杁䕁䄰兙畂䝁䅅睚求䝁䄰党畂䡁䅑睏杁䕁䅍睢畂䡁䅑党畂䡁䅑䅉䑂䡁䅉党桂䡁䅑兡療䝁䄴䅁坃睁䅁杲䅁䕁䅍兤穂䡁䅑睢瑂䝁䅕杣杁䙁䅉党獂䝁䅅䅤灂䝁䄸杢穂䝁䅧兡睂䍁䅁兔桂䝁䄴兙湂䝁䅕兢求䝁䄴䅤㝁䍁䅁睑ㅂ䡁䅍䅤療䝁䄰党祂䍁䅁兑畂䝁䅅䅢㕂䡁䅑兡橂䡁䅍睏杁䙁䅑党㑂䡁䅑䅉䉂䝁䄴兙獂䡁䅫䅤灂䝁䅍督㝁䍁䅁睑療䝁䄴䅤求䝁䄴䅤杁䕁䅍杣求䝁䅅䅤灂䝁䄸杢䅁偁卍䅁睃䅁䅁睑ㅂ䡁䅍䅤療䝁䄰党祂䍁䅁杕求䝁䅷兙あ䝁䅫睢畂䡁䅍䅡灂䡁䅁䅉乂䝁䅅杢桂䝁䅣党瑂䝁䅕杢あ䑁䅳䅉䑂䡁䅕督あ䝁䄸兢求䡁䅉䅉䉂䝁䄴兙獂䡁䅫䅤灂䝁䅍督㝁䍁䅁䅖求䡁䅧䅤杁䕁䅅杢桂䝁䅷入あ䝁䅫睙穂䑁䅳䅉䕂䝁䅫睚灂䡁䅑兙獂䍁䅁村祂䝁䄸睡求䡁䅉兙湂䝁䅕䅁⭃睄䅁杤䅁䕁䅍兤穂䡁䅑睢瑂䝁䅕杣杁䙁䅉党獂䝁䅅䅤灂䝁䄸杢穂䝁䅧兡睂䍁䅁兔桂䝁䄴兙湂䝁䅕兢求䝁䄴䅤㝁䍁䅁䅒灂䝁䅣兡あ䝁䅅䅢杁䕁䅅督穂䝁䅕䅤杁䕁䄰兙畂䝁䅅睚求䝁䄰党畂䡁䅑䅁㡃杉䅁杧䅁䕁䅍兤穂䡁䅑睢瑂䝁䅕杣杁䙁䅉党獂䝁䅅䅤灂䝁䄸杢穂䝁䅧兡睂䍁䅁兔桂䝁䄴兙湂䝁䅕兢求䝁䄴䅤㝁䍁䅁兒瑁䝁䅷党桂䡁䅉杢灂䝁䄴睚㝁䍁䅁䅖求䝁䅅兢杁䕁䅍睢獂䝁䅷兙楂䝁䄸杣桂䡁䅑兡療䝁䄴䅁㍃光䅁䅚䅁䕁䅍兤穂䡁䅑睢瑂䝁䅕杣杁䙁䅉党獂䝁䅅䅤灂䝁䄸杢穂䝁䅧兡睂䍁䅁兔桂䝁䄴兙湂䝁䅕兢求䝁䄴䅤㝁䍁䅁睔畂䝁䅷兡畂䝁䅕䅉兂䝁䅅入瑂䝁䅕杢あ䡁䅍䅁䉄䅅䅁杉䄰䕁䅍兤穂䡁䅑睢瑂䝁䅕杣穂䍁䅁村桂䝁䄴睙療䡁䅉䅣獁䍁䅁兓畂䝁䅍杌杁䝁䄸䅣求䡁䅉兙あ䝁䅕督杁䝁䅅督杁䡁䅑䅡求䍁䅁杙桂䝁䄴睡杁䝁䅧睢獂䝁䅑兡畂䝁䅣䅉橂䝁䄸兢睂䝁䅅杢㕂䍁䅁杚療䡁䅉䅉䑂䡁䅕督あ䝁䄸兢求䡁䅉督杁䕁䅉兙畂䝁䅳䅉あ䝁䅧兙あ䍁䅁䅣祂䝁䄸杤灂䝁䅑党穂䍁䅁杚灂䝁䄴兙畂䝁䅍兡桂䝁䅷䅉睂䡁䅉睢歂䡁䅕睙あ䡁䅍䅉桂䝁䄴䅚杁䡁䅍党祂䡁䅙兡橂䝁䅕督杁䡁䅑睢杁䝁䅫杢歂䝁䅫杤灂䝁䅑兤桂䝁䅷䅉橂䝁䄸杢穂䡁䅕兢求䡁䅉督獁䍁䅁兙畂䝁䅑䅉穂䝁䄰兙獂䝁䅷䅉桂䝁䄴䅚杁䝁䄰兡歂䝁䅑䅢求䍁䅁兢桂䡁䅉睡求䡁䅑䅉楂䡁䅕督灂䝁䄴党穂䡁䅍党穂䍁䄴䅉啂䝁䅧党杁䝁䅍睢瑂䡁䅁兙畂䡁䅫䅉睂䡁䅉睢㉂䝁䅫䅚求䡁䅍䅉歂䝁䅕䅣療䡁䅍兡あ䍁䅁杙桂䝁䄴睡灂䝁䄴睚杁䡁䅁杣療䝁䅑兤橂䡁䅑督獁䍁䅁睤潂䝁䅫睙潂䍁䅁兡畂䝁䅍䅢ㅂ䝁䅑党穂䍁䅁睙療䝁䄰兢求䡁䅉睙灂䝁䅅䅢杁䝁䅅杢歂䍁䅁睙療䝁䄴督ㅂ䝁䄰党祂䍁䅁睙潂䝁䅕睙牂䝁䅫杢湂䍁䅷䅉畂䝁䄸杢瑁䝁䅫杢あ䝁䅕杣求䡁䅍䅤瑁䝁䅉党桂䡁䅉兡畂䝁䅣䅉桂䝁䄴䅚杁䝁䅫杢あ䝁䅕杣求䡁䅍䅤瑁䝁䅉党桂䡁䅉兡畂䝁䅣䅉歂䝁䅕兢桂䝁䄴䅚獁䍁䅁兔乂䕁䅑兑獁䍁䅁督桂䡁䅙兡畂䝁䅣督獁䍁䅁兙畂䝁䅑䅉あ䝁䅫兢求䍁䅁䅚求䡁䅁睢穂䝁䅫䅤杁䝁䅅睙橂䝁䄸兤畂䡁䅑督畁䍁䅁兓あ䡁䅍䅉獂䝁䅕杢歂䝁䅫杢湂䍁䅁杙ㅂ䡁䅍兡畂䝁䅕督穂䍁䅁睢浂䝁䅙党祂䡁䅍䅉橂䝁䄸兢瑂䝁䅕杣橂䝁䅫兙獂䍁䅁兙畂䝁䅑䅉灂䝁䄴䅚ㅂ䡁䅍䅤祂䝁䅫兙獂䍁䅷䅉橂䝁䄸兢瑂䝁䅕杣橂䝁䅫兙獂䍁䅁杣求䝁䅅䅢杁䝁䅕督あ䝁䅅䅤求䍁䅷䅉桂䝁䄴䅚杁䝁䄰兤獂䡁䅑兡浂䝁䅅兢灂䝁䅷入杁䝁䅅杢歂䍁䅁杣求䡁䅍兡歂䝁䅕杢あ䝁䅫兙獂䍁䅁兢療䡁䅉䅤湂䝁䅅睚求䍁䅁䅢療䝁䅅杢穂䑁䅳䅉呂䕁䅉兑杁䝁䅷党畂䝁䅑兡畂䝁䅣䅉桂䝁䄴䅚杁䝁䅙兡畂䝁䅅杢橂䝁䅫杢湂䑁䅳䅉穂䡁䅁党橂䝁䅫兙獂䡁䅑入杁䝁䅷党畂䝁䅑兡畂䝁䅣䅉灂䝁䄴睙獂䡁䅕䅚求䡁䅍䅉浂䡁䅕杢歂䍁䅁杚灂䝁䄴兙畂䝁䅍党獁䍁䅁杣求䝁䅅䅢杁䝁䅕督あ䝁䅅䅤求䍁䅁督睂䝁䅕睙灂䝁䅅䅢あ䡁䅫䅉浂䝁䅫杢桂䝁䄴睙求䍁䅷䅉あ䝁䅕睙潂䝁䄴睢獂䝁䄸睚㕂䍁䅁兙畂䝁䅑䅉㉂䝁䅕杢あ䡁䅕杣求䍁䅷䅉桂䝁䄴䅚杁䝁䅧党桂䝁䅷䅤潂䝁䅍兙祂䝁䅕䅉桂䝁䄴䅚杁䝁䅙兡畂䝁䅅杢橂䝁䅫兙獂䍁䅁兡畂䡁䅍䅤灂䡁䅑兤あ䝁䅫睢畂䡁䅍䅉湂䡁䅉睢ㅂ䡁䅁睏杁䝁䅍睢瑂䝁䄰党祂䝁䅍兡桂䝁䅷䅉獂䝁䄸兙畂䡁䅍䅉あ䝁䄸䅉瑂䝁䄸杣あ䝁䅣兙湂䝁䅕䅉橂䝁䄸兢睂䝁䅅杢灂䝁䅕督獁䍁䅁兙畂䝁䅑䅉橂䝁䄸兢瑂䝁䅕杣橂䝁䅫兙獂䍁䅁党硂䡁䅕兡睂䝁䄰党畂䡁䅑䅉浂䝁䅫杢桂䝁䄴睙灂䝁䄴睚㝁䍁䅁兙畂䝁䅑䅉浂䡁䅕杢歂䍁䅁杚灂䝁䄴兙畂䝁䅍党獁䍁䅁督ㅂ䝁䅍䅡杁䝁䅅督杁䡁䅙兙祂䝁䅫兙楂䝁䅷党杁䡁䅉兙あ䝁䅕䅉獂䝁䄸兙畂䡁䅍䅉穂䝁䅕睙ㅂ䡁䅉党歂䍁䅁杙㕂䍁䅁睙療䝁䅷䅢桂䡁䅑党祂䝁䅅䅢杁䡁䅁睢療䝁䅷督杁䡁䅑睢杁䡁䅁杣灂䡁䅙兙あ䝁䅕䅉歂䝁䅕杙あ䍁䅁杚ㅂ䝁䄴䅚穂䑁䅳䅉桂䝁䄴䅚杁䝁䅍兙穂䝁䅧䅉瑂䝁䅅杢桂䝁䅣党瑂䝁䅕杢あ䍁䅁督求䡁䅉杤灂䝁䅍党穂䍁䄴䅉䩂䝁䄴䅉桂䝁䅑䅚灂䡁䅑兡療䝁䄴䅌杁䡁䅑䅡求䍁䅁睙療䝁䄰䅣桂䝁䄴入杁䡁䅁杣療䡁䅙兡歂䝁䅕督杁䝁䅑兡湂䝁䅫䅤桂䝁䅷䅉楂䝁䅅杢牂䝁䅫杢湂䍁䅁兡畂䝁䅍䅢ㅂ䝁䅑兡畂䝁䅣䅉䍂䝁䅅杢牂䝁䅫杢湂䍁䄰兙穂䍁䄰兙瑁䙁䅍党祂䡁䅙兡橂䝁䅕䅉あ䝁䄸䅉浂䝁䅫杢あ䝁䅕睙潂䍁䅁睙療䝁䄰䅣桂䝁䄴兡求䡁䅍䅌杁䡁䅁兙㕂䝁䄰党畂䡁䅑督杁䝁䅅杢歂䍁䅁䅤祂䝁䅕兙穂䡁䅕杣㕂䍁䅁督求䡁䅉杤灂䝁䅍党穂䍁䅁䅤療䍁䅁杙ㅂ䡁䅍兡畂䝁䅕督穂䝁䅕督獁䍁䅁兙畂䝁䅑䅉橂䝁䄸杢穂䡁䅕兢求䡁䅉䅉獂䝁䄸兙畂䡁䅍䅉あ䝁䅧杣療䡁䅕睚潂䍁䅁杚灂䝁䄴䅤求䝁䅍䅡杁䝁䅍睢瑂䡁䅁兙畂䝁䅫党穂䍁䅁兙畂䝁䅑䅉あ䝁䅧党杁䙁䅑兙穂䡁䅍兙あ䙁䅁兙㕂䍁䅷䅉桂䍁䅁杙獂䝁䄸睙牂䝁䅍䅡桂䝁䅫杢瑁䝁䅉兙穂䝁䅕䅚杁䝁䅫杢穂䡁䅑兙畂䡁䅑䅉䍂䑁䅉村杁䡁䅁兙㕂䝁䄰党畂䡁䅑督杁䡁䅁䅢桂䡁䅑杚療䡁䅉兢杁䡁䅣䅡灂䝁䅍䅡杁䝁䄸杚浂䝁䅕杣穂䍁䅁兡畂䡁䅍䅤桂䝁䄴䅤杁䡁䅁兙㕂䝁䄰党畂䡁䅑督杁䝁䅫杢橂䝁䅷兤歂䝁䅫杢湂䍁䅁睢㉂䝁䅕杣瑁䡁䅑䅡求䍁䄰睙療䡁䅕杢あ䝁䅕杣杁䝁䅑党穂䝁䅳督獁䍁䅁党㑂䝁䅍䅡桂䝁䄴睚求䡁䅍䅌杁䝁䅷兡硂䡁䅕兡歂䝁䅫䅤㕂䍁䅁䅣祂䝁䄸杤灂䝁䅑党祂䡁䅍䅌杁䝁䄰兙祂䝁䅳党あ䍁䅁兢桂䝁䅳党祂䡁䅍䅌杁䝁䅙兤畂䝁䅑督獁䍁䅁兙畂䝁䅑䅉療䡁䅑䅡求䡁䅉䅉䍂䑁䅉村杁䡁䅙党祂䡁䅑兡橂䝁䅅䅢穂䍁䄴䅉䝂䡁䅕杣あ䝁䅧党祂䍁䅷䅉灂䡁䅑䅉療䝁䅙杚求䡁䅉督杁䝁䄰睢楂䝁䅫䅢求䍁䅁䅣潂䝁䄸杢求䍁䅁兙畂䝁䅑䅉灂䝁䄴䅤求䡁䅉杢求䡁䅑䅉楂䝁䅅杢牂䝁䅫杢湂䍁䅷䅉㍂䝁䅫杣求䍁䅁䅤祂䝁䅅杢穂䝁䅙党祂䡁䅍䅌杁䝁䅕䅢求䝁䅍䅤祂䝁䄸杢灂䝁䅍䅉楂䝁䅫䅢獂䍁䅁䅣桂䡁䅫兢求䝁䄴䅤獁䍁䅁䅢療䝁䅍睡杁䝁䅉睢㑂䍁䅷䅉祂䝁䅕兢療䡁䅑党杁䝁䅑党睂䝁䄸督灂䡁䅑䅉橂䝁䅅䅣あ䡁䅕杣求䍁䅷䅉橂䝁䄸兤祂䝁䅫党祂䍁䅷䅉瑂䝁䅕杣橂䝁䅧兙畂䡁䅑䅉睂䡁䅉睢橂䝁䅕督穂䝁䅫杢湂䍁䅷䅉橂䝁䅅督潂䍁䅁杤桂䡁䅕䅢あ䍁䅷䅉橂䝁䄸杢あ䡁䅉睢獂䝁䅷党歂䍁䅁䅚灂䡁䅍杙ㅂ䡁䅉督求䝁䄰党畂䡁䅑督獁䍁䅁䅣療䡁䅍兡あ䝁䅫杤求䍁䅁䅣桂䡁䅫䅌杁䝁䅅杢歂䍁䅁睙桂䡁䅍䅡杁䝁䄰兙畂䝁䅅睚求䝁䄰党畂䡁䅑䅉穂䝁䅕杣㉂䝁䅫睙求䡁䅍䅌杁䡁䅍兤橂䝁䅧䅉桂䡁䅍䅉桂䝁䅍睙療䡁䅕杢あ䍁䅁杣求䝁䅍睢畂䝁䅍兡獂䝁䅫兙あ䝁䅫睢畂䍁䅷䅉橂䝁䄸䅢獂䝁䅕睙あ䝁䅫睢畂䡁䅍䅌杁䝁䅅杢歂䍁䅁督㍂䝁䅕党睂䍁䅁兙橂䝁䅍睢ㅂ䝁䄴䅤穂䍁䄴䅉啂䝁䅧党杁䝁䅍睢瑂䡁䅁兙畂䡁䅫䅉㍂䝁䅅督杁䝁䅫杢橂䝁䄸杣睂䝁䄸杣桂䡁䅑党歂䍁䅁兡畂䍁䅁杍睁䑁䅅䅍杁䝁䅅杢歂䍁䅁兡穂䍁䅁䅡求䝁䅅䅚硂䡁䅕兙祂䡁䅑党祂䝁䅕䅚杁䝁䅫杢杁䙁䅣党穂䡁䅑䅉卂䝁䅕兙歂䝁䅫杢湂䍁䅷䅉兂䝁䅕杢畂䡁䅍入獂䡁䅙兙畂䝁䅫兙畁䅁䅁睗䅯佁䐴䅁䑂䡁䅫睙獂䝁䅕杣灂䝁䄸杢杁䙁䅑䅡求䡁䅉兙睂䝁䅕兤あ䝁䅫睙穂䍁䅷䅉䩂䝁䄴睙畁䍁䅷䅉桂䍁䅁杙灂䝁䄸䅣潂䝁䅅杣瑂䝁䅅睙求䡁䅕䅤灂䝁䅍兙獂䍁䅁睙療䝁䄰䅣桂䝁䄴入獁䍁䅁䅚求䡁䅙党獂䝁䄸䅣穂䍁䅁䅤祂䝁䅕兙あ䝁䄰党畂䡁䅑督杁䝁䅙睢祂䍁䅁督求䡁䅉兡療䡁䅕督杁䝁䅑兡穂䝁䅕兙穂䝁䅕督畁䍁䅁兓あ䍁䅁兡穂䍁䅁䅚求䡁䅙党獂䝁䄸䅣灂䝁䄴睚杁䕁䄸䅢灂䝁䄴睙灂䝁䅣兤桂䡁䅑䅌杁䝁䅅杢杁䝁䄸杣桂䝁䅷䅢㕂䍁䅁兙歂䝁䄰兡畂䝁䅫督あ䝁䅕杣求䝁䅑䅉㉂䝁䅅督橂䡁䅕䅢桂䡁䅉䅉穂䝁䄸䅢ㅂ䝁䅉䅢求䍁䅁睚ㅂ䝁䅅杢㕂䝁䅷兙あ䝁䅕䅉橂䡁䅫睙獂䝁䅅督求䍁䅁䅋穂䕁䅣睑灁䍁䅁督あ䝁䅫兢ㅂ䝁䅷兙あ䝁䄸杣獁䍁䅁睤潂䝁䅫睙潂䍁䅁兡穂䍁䅁兡畂䍁䅁䅕潂䝁䅅督求䍁䅁杍杁䝁䅍䅢灂䝁䄴兡橂䝁䅅䅢杁䡁䅑杣灂䝁䅅䅢杁䡁䅑睢杁䝁䄸兤あ䍁䄰䅢灂䝁䅍党畂䡁䅍党杁䝁䅙睢祂䍁䅁睙桂䡁䅉䅚灂䝁䄸杤桂䡁䅍睙ㅂ䝁䅷兙祂䍁䅁䅚灂䡁䅍党桂䡁䅍党穂䑁䅳䅉桂䝁䄴䅚杁䙁䅁杣桂䝁䅷兡橂䝁䅫睚ㅂ䝁䅅䅤獁䍁䅁兙杁䡁䅍入穂䡁䅑党瑂䝁䅫睙杁䡁䅍睒䑂䍁䅁督あ䝁䅫兢ㅂ䝁䅷兙あ䝁䄸杣杁䡁䅑䅡桂䡁䅑䅉灂䡁䅍䅉獂䝁䅫睙求䝁䄴督求䝁䅑䅉あ䝁䄸䅉䉂䝁䅳党楂䝁䅫兙杁䙁䅑䅡求䡁䅉兙睂䝁䅕兤あ䝁䅫睙穂䍁䅷䅉䩂䝁䄴睙畁䍁䅁杚療䡁䅉䅉あ䝁䅧党杁䡁䅑杣求䝁䅅䅤瑂䝁䅕杢あ䍁䅁睢浂䍁䅁杣桂䡁䅉党杁䝁䅳兡歂䝁䄴党㕂䍁䅁䅚灂䡁䅍党桂䡁䅍党畁䍁䅁䅖潂䝁䅕䅉橂䝁䄸兢睂䝁䅅杢㕂䍁䅁睤桂䡁䅍䅉灂䝁䄴睙療䡁䅉䅣療䡁䅉兙あ䝁䅕䅚杁䝁䅫杢杁䑁䅉䅍硁䑁䅧䅉桂䝁䄴䅚杁䝁䅫督杁䝁䅧党桂䝁䅑兣ㅂ䝁䅅杣あ䝁䅕杣求䝁䅑䅉灂䝁䄴䅉䑂䝁䅅兢楂䡁䅉兡歂䝁䅣党獁䍁䅁兔桂䡁䅍督桂䝁䅍䅡ㅂ䡁䅍党あ䡁䅑督畁䅁䅁硉䅍偁䙯䅁䑂䡁䅫杢湂䝁䄴䅉䩂䝁䄴睙畁䍁䅷䅉桂䝁䄴䅉桂䡁䅕䅤療䝁䄴睢瑂䝁䄸兤穂䍁䅁杤求䝁䅧兡橂䝁䅷党杁䍁䅧兑坂䍁䅫䅉あ䝁䅕睙潂䝁䄴睢獂䝁䄸睚㕂䍁䅁睙療䝁䄰䅣桂䝁䄴入獁䍁䅁䅚求䡁䅙党獂䝁䄸䅣穂䍁䅁兙ㅂ䡁䅑睢畂䝁䄸兢療䡁䅕督杁䝁䅑杣灂䡁䅙兡畂䝁䅣䅉穂䝁䄸杚あ䡁䅣兙祂䝁䅕杌杁䙁䅑䅡求䍁䅁睙療䝁䄰䅣桂䝁䄴入杁䝁䅑党㉂䝁䅕䅢療䡁䅁督杁䕁䅕杢あ䝁䅕杣睂䡁䅉兡穂䝁䅕䅉䉂䡁䅕䅤療䝁䄴睢瑂䡁䅫䅉呂䡁䅕兡あ䝁䅕䅌杁䡁䅣䅡灂䝁䅍䅡杁䝁䅍睢畂䡁䅍兡穂䡁䅑督杁䝁䄸杚杁䕁䅑杣灂䡁䅙党乂䝁䄸䅚獁䍁䅁兙杁䝁䄰睢歂䡁䅕䅢桂䡁䅉䅉灂䝁䄴䅚ㅂ䡁䅍䅤祂䝁䅫兙獂䍁䅁杤求䝁䅧兡橂䝁䅷党杁䝁䅅兤あ䝁䄸杢療䝁䄰睢ㅂ䡁䅍䅉歂䡁䅉兡㉂䝁䅫杢湂䍁䅁督療䝁䅙䅤㍂䝁䅅杣求䑁䅳䅉桂䝁䄴䅚杁䕁䅍入畂䝁䅣杢杁䕁䅫杢穂䝁䅫睚潂䡁䅑䅌杁䝁䅅䅉橂䡁䅕督あ䝁䄸兢求䡁䅉兌浂䝁䅅睙灂䝁䄴睚杁䡁䅑睢療䝁䅷䅉穂䡁䅕兡あ䝁䅕䅉浂䝁䄸杣杁䝁䄰睢畂䝁䅫䅤療䡁䅉兡畂䝁䅣䅉桂䝁䄴䅚杁䝁䄰兙畂䝁䅅睚灂䝁䄴睚杁䕁䅅杖杁䝁䅙䅢求䝁䅕䅤穂䍁䅁兙畂䝁䅑䅉湂䝁䅕杢求䡁䅉兙あ䝁䅫杢湂䍁䄸兙湂䝁䅣杣求䝁䅣兙あ䝁䅫杢湂䍁䄸兙畂䝁䅅䅢㕂䡁䅯兡畂䝁䅣䅉歂䝁䅅䅤桂䍁䄴䅉䩂䡁䅑䅉桂䝁䅷督療䍁䅁䅚求䡁䅙党獂䝁䄸䅣穂䍁䅁睑㕂䝁䄴睚畂䍁䅁兒㉂䝁䄸䅢㉂䝁䅕䅌杁䝁䅅杢杁䝁䅫杢あ䝁䅕杣畂䝁䅅䅢杁䡁䅑睢療䝁䅷䅉穂䡁䅕兡あ䝁䅕䅉桂䝁䄴䅚杁䝁䅫杢浂䡁䅉兙穂䡁䅑杣ㅂ䝁䅍䅤ㅂ䡁䅉党杁䡁䅑䅡桂䡁䅑䅉浂䝁䅅睙灂䝁䅷兡あ䝁䅅䅤求䡁䅍䅉桂䡁䅉䅤灂䝁䅙兡橂䝁䅫兙獂䍁䅁兡畂䡁䅑党獂䝁䅷兡湂䝁䅕杢橂䝁䅕䅉桂䝁䄴䅚杁䝁䄰兙橂䝁䅧兡畂䝁䅕䅉獂䝁䅕兙祂䝁䄴兡畂䝁䅣䅉あ䡁䅉兙灂䝁䄴兡畂䝁䅣䅉あ䝁䄸䅉橂䝁䄸杢あ䝁䅫杢ㅂ䝁䄸兤穂䝁䅷入杁䝁䅕杢潂䝁䅅杢橂䝁䅕䅉桂䝁䅷睚療䡁䅉兡あ䝁䅧兢穂䍁䅁兙畂䝁䅑䅉瑂䝁䄸䅚求䝁䅷督獁䍁䅁兙穂䍁䅁睤求䝁䅷䅢杁䝁䅅督杁䡁䅁杣療䡁䅙兡歂䝁䅕督杁䝁䅅䅉穂䝁䅫兢ㅂ䝁䅷兙あ䝁䅫睢畂䍁䅁杚祂䝁䅅兢求䡁䅣睢祂䝁䅳䅉あ䝁䄸䅉求䝁䄴督ㅂ䡁䅉党杁䡁䅑䅡桂䡁䅑䅉歂䝁䅅䅤桂䍁䅁睙療䝁䅷䅢求䝁䅍䅤求䝁䅑䅉灂䝁䄴䅉あ䝁䅧党杁䝁䅙兡求䝁䅷䅚杁䝁䅍兙畂䍁䅁杙求䍁䅁兙睂䡁䅁䅢灂䝁䅕䅚杁䡁䅑睢杁䡁䅙兙獂䝁䅫䅚桂䡁䅑兡畂䝁䅣䅉畂䝁䅕睤杁䡁䅉党獂䝁䅕兙穂䝁䅕督畁䍁䅁䅖潂䝁䅕䅉橂䝁䄸兢睂䝁䅅杢㕂䍁䅁睤桂䡁䅍䅉灂䝁䄴睙療䡁䅉䅣療䡁䅉兙あ䝁䅕䅚杁䝁䅫杢杁䑁䅉䅍硁䑁䅍䅉桂䝁䄴䅚杁䝁䅫督杁䝁䅧党桂䝁䅑兣ㅂ䝁䅅杣あ䝁䅕杣求䝁䅑䅉灂䝁䄴䅉乂䝁䅕杢獂䝁䄸䅉兂䝁䅅杣牂䍁䅷䅉䑂䝁䅅䅢灂䝁䅙睢祂䝁䄴兡桂䍁䄴䅁剃䅃䅁杩䄸䕁䅍入あ䝁䅕睡杁䕁䅉兡療䡁䅍睙灂䝁䅕杢橂䝁䅕督獁䍁䅁兓畂䝁䅍杌獁䍁䅁兙杁䝁䅍党獂䝁䅷䅉桂䝁䄴兙獂䡁䅫督灂䡁䅍䅉穂䝁䄸䅢ㅂ䡁䅑兡療䝁䄴督杁䝁䅍睢瑂䡁䅁兙畂䡁䅫䅌杁䡁䅁杣療䡁䅙兡歂䝁䅕督杁䝁䅍党獂䝁䅷䅉桂䝁䄴兙獂䡁䅫督灂䡁䅍䅉あ䝁䄸睢獂䡁䅍䅉あ䝁䅧兙あ䍁䅁杚桂䝁䅍兡獂䝁䅫䅤桂䡁䅑党穂䍁䅁督橂䝁䅫党畂䡁䅑兡浂䝁䅫睙杁䝁䅅䅚㉂䝁䅅杢橂䝁䅕督杁䝁䅫杢杁䝁䅉兡療䝁䄰党歂䝁䅫睙桂䝁䅷䅉祂䝁䅕督求䝁䅅杣橂䝁䅧䅉桂䝁䄴䅚杁䝁䅍䅢灂䝁䄴兡橂䝁䅅䅢杁䝁䅅䅣睂䝁䅷兡橂䝁䅅䅤灂䝁䄸杢穂䍁䄴䅉䩂䡁䅑䅉療䝁䅙杚求䡁䅉督杁䝁䅅兤祂䝁䄸杣桂䍁䅁兙畂䝁䅑䅉畂䝁䄸杣あ䝁䅧党祂䝁䄴䅉獂䝁䅫睚潂䡁䅑督杁䡁䅍入穂䡁䅑党瑂䡁䅍䅌杁䡁䅣䅡灂䝁䅍䅡杁䝁䅅杣求䍁䅁督睂䝁䅕睙あ䡁䅉兤瑂䍁䅁杚獂䝁䄸睤杁䝁䅍入あ䝁䄸兢求䡁䅑党祂䡁䅍䅉あ䝁䅧兙あ䍁䅁䅚求䝁䅷兡㉂䝁䅕杣穂䍁䅁睙求䝁䅷䅢杁䝁䅅杢桂䝁䅷入穂䝁䅫督杁䝁䅉入杁䡁䅕䅤灂䝁䅷兡㙂䝁䅫杢湂䍁䅁䅤潂䝁䅕䅉浂䝁䅷兤療䡁䅉党穂䝁䅍党畂䝁䅍党杁䡁䅍兡湂䝁䄴兙あ䡁䅕杣求䡁䅍䅉浂䡁䅉睢瑂䍁䅁兢ㅂ䝁䅷䅤灂䡁䅁䅢求䍁䅁䅢桂䡁䅍党祂䡁䅍䅉あ䝁䄸䅉歂䝁䅫督あ䝁䅫杢湂䡁䅕兡穂䝁䅧䅉浂䝁䅷兤療䡁䅉党穂䝁䅍党畂䡁䅑䅉あ䝁䅅睚穂䍁䅁睢畂䍁䅁督灂䝁䄴睚獂䝁䅕䅉橂䝁䅕䅢獂䡁䅍睏杁䝁䅅杢歂䍁䅁兙ㅂ䡁䅉睢祂䝁䅅䅉橂䝁䅕䅢獂䍁䅁督療䡁䅉䅤求䡁䅉䅉穂䡁䅫督あ䝁䅕兢杁䡁䅑䅡桂䡁䅑䅉獂䝁䅕杤求䡁䅉兙湂䝁䅕督杁䝁䅙兤獂䝁䅷䅉穂䡁䅁党橂䡁䅑杣ㅂ䝁䄰䅉睂䡁䅉睢浂䝁䅫䅢灂䝁䄴睚杁䡁䅑党橂䝁䅧杢療䝁䅷睢湂䡁䅫䅉あ䝁䄸䅉浂䡁䅕杣あ䝁䅧党祂䍁䅁杙祂䝁䄸兙歂䝁䅕杢杁䡁䅁睢あ䝁䅕杢あ䝁䅫兙獂䍁䅁兙睂䡁䅁䅢灂䝁䅍兙あ䝁䅫睢畂䡁䅍䅉桂䝁䅍杣療䡁䅍督杁䝁䅍党獂䝁䅷䅉桂䝁䄴兙獂䡁䅫督灂䡁䅍睏杁䝁䅅兤祂䝁䄸杣桂䍁䅁睑呂䍁䅁督㕂䡁䅍䅤求䝁䄰督㝁䍁䅁兙瑂䝁䄴兡穂䍁䅁兡瑂䝁䅅睚求䡁䅍䅤祂䝁䅕兙瑂䍁䅁兡瑂䝁䅅睚灂䝁䄴睚杁䝁䅙䅢療䡁䅣䅉橂䡁䅫䅤療䝁䄰党あ䝁䅕杣穂䑁䅳䅉湂䡁䅕兙㉂䝁䅅䅉瑂䡁䅕督求䍁䅁睙求䝁䅷䅢杁䝁䅅杢桂䝁䅷入㙂䝁䅕杣穂䑁䅳䅉湂䡁䅕兙㉂䝁䅅䅉求䝁䅅督㕂䝁䅍入あ䝁䅕䅉浂䝁䅷睢㍂䍁䅁睙㕂䡁䅑睢瑂䝁䅕䅤求䡁䅉督㝁䍁䅁兙畂䝁䅑䅉療䡁䅉兡療䝁䄴䅉祂䝁䅕兙湂䝁䅕杢あ䍁䅁睙療䝁䅍睡あ䝁䅅兡獂䍁䅁䅣祂䝁䅕䅣桂䡁䅉兙あ䝁䅫睢畂䍁䅁督㕂䡁䅍䅤求䝁䄰督畁䍁䅁䅖潂䝁䅕䅉橂䝁䄸兢睂䝁䅅杢㕂䍁䅁兙獂䡁䅍睢杁䡁䅁杣療䡁䅙兡歂䝁䅕督杁䡁䅉党桂䝁䅣党畂䡁䅑督杁䝁䅅杢歂䍁䅁睡灂䡁䅑督獁䍁䅁兡畂䝁䅍䅢ㅂ䝁䅑兡畂䝁䅣䅉橂䕁䅙䅢ㅂ䝁䄸杣杁䡁䅉党桂䝁䅣党畂䡁䅑督杁䡁䅑䅡桂䡁䅑䅉桂䡁䅉党杁䝁䅙䅢ㅂ䝁䄸杣療䝁䅍䅡祂䝁䄸兢求䍁䅁睙療䝁䄴条ㅂ䝁䅣兙あ䝁䅕䅚杁䝁䅅杢あ䝁䅫杙療䝁䅑兡求䡁䅍䅉ㅂ䡁䅍党歂䍁䅁䅤療䍁䅁兡歂䝁䅕杢あ䝁䅫杚㕂䍁䅁睙求䝁䅷䅢穂䍁䅁睢浂䍁䅁兡畂䡁䅑党祂䝁䅕督あ䍁䅁杚療䡁䅉䅉桂䝁䄴兙獂䡁䅫督灂䡁䅍䅉療䝁䄴䅉灂䡁䅑督杁䝁䅫杢穂䡁䅑杣ㅂ䝁䄰党畂䡁䅑督獁䍁䅁兙穂䍁䅁睤求䝁䅷䅢杁䝁䅅督杁䑁䅉兎瑁䝁䅍睢獂䝁䄸杣杁䝁䅫兢瑂䡁䅕杢療䡁䅁杣療䝁䅙兡獂䝁䅫杢湂䍁䅁兙穂䡁䅍兙㕂䍁䅁䅤潂䝁䅅䅤杁䡁䅁杣療䡁䅙兡歂䝁䅕督杁䡁䅑兤祂䝁䄴睡求䡁䅫䅉穂䝁䄸䅢ㅂ䡁䅑兡療䝁䄴督杁䝁䅙睢祂䍁䅁兡歂䝁䅕杢あ䝁䅫杚㕂䝁䅫杢湂䍁䅁兢桂䝁䅯睢祂䍁䅁䅡ㅂ䝁䄰兙畂䍁䅁兡瑂䝁䄰兤畂䝁䅕䅉穂䡁䅕杙睂䝁䄸䅣ㅂ䝁䅷兙あ䝁䅫睢畂䡁䅍䅉浂䝁䄸杣杁䙁䅑村佂䕁䅳䅉橂䝁䅕䅢獂䡁䅍䅌杁䝁䄰睢畂䝁䄸睙㕂䡁䅑党穂䍁䅷䅉歂䝁䅕杢歂䡁䅉兡あ䝁䅫睙杁䝁䅍党獂䝁䅷督獁䍁䅁兙畂䝁䅑䅉楂䝁䅅督療䡁䅁䅡灂䝁䅷督畁䍁䅁兓畂䍁䅁兙歂䝁䅑兡あ䝁䅫睢畂䍁䅷䅉灂䡁䅑䅉療䝁䅙杚求䡁䅉督杁䝁䅅兤あ䝁䄸兢桂䡁䅑党歂䍁䅁兢灂䝁䅍杣療䍁䄰督桂䝁䄰䅣獂䝁䅫杢湂䍁䅁督㕂䡁䅍䅤求䝁䄰䅉桂䝁䄴䅚杁䝁䅅兤あ䝁䄸兢桂䡁䅑党歂䍁䅁督桂䝁䄰䅣獂䝁䅕䅉獂䝁䄸兙歂䝁䅕杣杁䡁䅍入穂䡁䅑党瑂䍁䅷䅉桂䝁䄴䅉桂䡁䅕䅤療䝁䄰兙あ䝁䅕䅚杁䝁䅷睢桂䝁䅑党祂䡁䅍䅉あ䝁䄸䅉灂䝁䄴䅤求䝁䅣杣桂䡁䅑党杁䡁䅍党桂䝁䄰䅢求䡁䅍督獂䡁䅫䅉灂䝁䄴䅤療䍁䅁䅤潂䝁䅕䅉桂䡁䅕杣療䡁䅉兙杁䝁䅅杢歂䍁䅁杢療䡁䅉䅤潂䝁䅕杣畂䍁䅁䅢灂䝁䅣䅡あ䡁䅍䅉穂䡁䅫督あ䝁䅕兢穂䑁䅳䅉呂䡁䅁党橂䡁䅑杣療䕁䅙䅢療䍁䅁督療䝁䅙䅤㍂䝁䅅杣求䍁䅁䅤潂䝁䅅䅤杁䡁䅁杣療䡁䅙兡歂䝁䅕督杁䝁䅫杢あ䡁䅕兡あ䝁䅫杤求䍁䅁睤療䡁䅉睡浂䝁䅷睢㍂䍁䅁杚祂䝁䄸兢杁䡁䅅兤桂䝁䅷兡あ䡁䅫䅉橂䝁䄸杢あ䡁䅉睢獂䍁䅁䅤療䍁䅁䅚桂䡁䅑兙杁䝁䅅杢桂䝁䅷入穂䝁䅫督杁䝁䅙睢祂䍁䅁兙ㅂ䡁䅉睢祂䝁䅅䅉桂䝁䄴䅚杁䝁䄴睢祂䡁䅑䅡求䡁䅉杢杁䝁䅷兡湂䝁䅧䅤穂䍁䅁督㕂䡁䅍䅤求䝁䄰督㝁䍁䅁兙畂䝁䅑䅉橂䡁䅕督あ䝁䄸兢求䡁䅉䅉穂䡁䅕䅣睂䝁䄸杣あ䍁䅁䅤療䝁䄸䅢穂䍁䄴䅉啂䝁䅧党杁䝁䅍睢瑂䡁䅁兙畂䡁䅫䅉穂䝁䅕杣㉂䝁䅕督杁䡁䅁䅡桂䡁䅉兢桂䝁䅍党ㅂ䡁䅑兡橂䝁䅅䅢杁䝁䅅杢歂䍁䅁杙灂䝁䄸䅣潂䝁䅅杣瑂䝁䅅䅉橂䝁䄸兢睂䝁䅅杢灂䝁䅕督獁䍁䅁兙橂䝁䅅䅚求䝁䄰兡橂䍁䅁杣求䡁䅍党桂䡁䅉睙潂䍁䅁睙求䝁䄴䅤求䡁䅉督獁䍁䅁兙畂䝁䅑䅉橂䝁䅷兡畂䝁䅫睙桂䝁䅷䅉祂䝁䅕督求䝁䅅杣橂䝁䅧䅉療䡁䅉睚桂䝁䄴兡㙂䝁䅅䅤灂䝁䄸杢穂䍁䄴䅉䩂䡁䅑䅉歂䝁䅫督あ䡁䅉兡楂䡁䅕䅤求䡁䅍䅉灂䡁䅑督杁䡁䅁杣療䝁䅑兤橂䡁䅑督杁䡁䅑䅡祂䝁䄸兤湂䝁䅧䅉歂䝁䅫杣求䝁䅍䅤杁䡁䅍兙獂䝁䅕督杁䝁䅙睢祂䝁䅍党杁䝁䅅杢歂䍁䅁督ㅂ䡁䅁䅣療䡁䅉䅤杁䝁䄸杣湂䝁䅅杢灂䡁䅯兙あ䝁䅫睢畂䡁䅍䅉灂䝁䄴䅉佂䝁䄸杣あ䝁䅧䅉䉂䝁䄰党祂䝁䅫睙桂䍁䅷䅉䙂䡁䅕杣療䡁䅁党獁䍁䅁睑潂䝁䅫杢桂䍁䅷䅉桂䝁䄴䅚杁䡁䅑䅡求䍁䅁兑穂䝁䅫兙瑁䙁䅁兙橂䝁䅫杚灂䝁䅍䅉祂䝁䅕睚灂䝁䄸杢穂䑁䅳䅉桂䝁䄴䅚杁䡁䅑䅡祂䝁䄸兤湂䝁䅧䅉歂䝁䅫督あ䡁䅉兡楂䡁䅕䅤療䡁䅉督杁䝁䄸杣杁䡁䅍兙獂䝁䅕督杁䝁䅅睚求䝁䄴䅤穂䍁䅁兡畂䍁䅁兒ㅂ䡁䅉睢睂䝁䅕兙畂䍁䅷䅉䵂䝁䅅䅤灂䝁䄴䅉䉂䝁䄰党祂䝁䅫睙桂䝁䄴䅌杁䝁䅅杢歂䍁䅁䅤潂䝁䅕䅉乂䝁䅫䅚歂䝁䅷党杁䕁䅕兙穂䡁䅑党祂䝁䄴䅉橂䝁䄸兤畂䡁䅑杣灂䝁䅕督畁䍁䅁䅖潂䝁䅕䅉橂䝁䄸兢睂䝁䅅杢㕂䍁䅁睤桂䡁䅍䅉浂䝁䄸杣瑂䝁䅕杣獂䡁䅫䅉牂䝁䄴睢㍂䝁䄴䅉桂䡁䅍䅉䑂䡁䅫䅤療䡁䅙兡獂䝁䅷党獁䍁䅁兓畂䝁䅍杌杁䝁䅅杢歂䍁䅁睙潂䝁䅅杢湂䝁䅕䅚杁䝁䅫䅤穂䍁䅁杢桂䝁䄰党杁䡁䅑睢杁䕁䅍入あ䝁䅕睡杁䕁䅉兡療䡁䅍睙灂䝁䅕杢橂䝁䅕督獁䍁䅁兓畂䝁䅍杌杁䝁䅫杢杁䕁䅅兤湂䡁䅕督あ䍁䅁杍睁䑁䅅兎畁䍁䅁睑㕂䡁䅑党牂䍁䅁村灂䝁䄸督橂䝁䅫党畂䝁䅍党穂䍁䅷䅉䩂䝁䄴睙畁䍁䅁睤桂䡁䅍䅉浂䝁䄸兤畂䝁䅑党歂䍁䅁兡畂䍁䅁免㕁䑁䅫杍杁䝁䅅杢歂䍁䅁兡穂䍁䅁䅡求䝁䅅䅚硂䡁䅕兙祂䡁䅑党祂䝁䅕䅚杁䝁䅫杢杁䕁䅙杣求䝁䄰睢畂䡁䅑䅌杁䕁䅍兙獂䝁䅫杚療䡁䅉杢灂䝁䅅杌䅁佁啁䅁䍃元䅁睑㕂䡁䅑睢牂䝁䅫杢求䡁䅑兡橂䡁䅍䅌杁䕁䅫杢橂䝁䄸杣睂䝁䄸杣桂䡁䅑党歂䍁䅷䅉桂䍁䅁䅢桂䡁䅑党瑁䡁䅍䅤桂䝁䅣党杁䝁䅉兡療䡁䅁䅡桂䡁䅉兢桂䝁䅍党ㅂ䡁䅑兡橂䝁䅅䅢杁䝁䅍睢瑂䡁䅁兙畂䡁䅫䅌杁䝁䅙睢橂䡁䅕督求䡁䅍䅉療䝁䄴䅉歂䝁䅫督橂䝁䄸杤求䡁䅉兡畂䝁䅣䅌杁䝁䅑党㉂䝁䅕䅢療䡁䅁兡畂䝁䅣䅌杁䝁䅅杢歂䍁䅁睙療䝁䄰兢求䡁䅉睙灂䝁䅅䅢灂䡁䅯兡畂䝁䅣䅉瑂䡁䅕督橂䝁䅷党杁䝁䅅睙あ䝁䅫杤桂䡁䅑睢祂䡁䅍䅉桂䝁䄴䅚杁䝁䅫杢潂䝁䅫杙灂䡁䅑睢祂䡁䅍䅉桂䡁䅍䅉睂䝁䄸䅤求䝁䄴䅤灂䝁䅅䅢杁䡁䅑杣求䝁䅅䅤瑂䝁䅕杢あ䡁䅍䅉浂䝁䄸杣杁䝁䅑党楂䝁䅫䅢灂䡁䅑兙あ䝁䅫杢湂䍁䅁䅚灂䡁䅍党桂䡁䅍党穂䍁䄴䅉䩂䡁䅑䅉歂䝁䅕杤求䝁䅷睢睂䡁䅍䅉穂䝁䄰兙獂䝁䅷䅉瑂䝁䄸䅢求䝁䅍兤獂䝁䅕䅉歂䡁䅉兤湂䍁䅁睙桂䝁䄴䅚灂䝁䅑兙あ䝁䅕督杁䡁䅁杣灂䝁䄰兙祂䝁䅫䅢㕂䍁䅁党畂䝁䅣兡畂䝁䅕党祂䝁䅕䅚杁䡁䅑睢杁䝁䅫兢睂䝁䅅睙あ䍁䅁兢ㅂ䡁䅍睙獂䝁䅕䅉浂䡁䅕杢橂䡁䅑兡療䝁䄴䅉桂䝁䄴䅚杁䝁䅍睢畂䡁䅑杣桂䝁䅍䅤灂䝁䅷兡あ䡁䅫杌杁䙁䅑䅡求䍁䅁睙療䝁䄰䅣桂䝁䄴入婁䡉䅍䅉歂䡁䅉兤湂䍁䅁睙桂䝁䄴䅚灂䝁䅑兙あ䝁䅕督杁䝁䅫杢橂䝁䅷兤歂䝁䅕䅉療䝁䄰党橂䝁䅅兢あ䝁䅫杤杁䝁䄰党橂䝁䅅杣楂䝁䅫䅢獁䍁䅁兙杁䝁䄴睢㉂䝁䅕䅢杁䝁䅍兙祂䝁䅑兡桂䝁䅍䅉瑂䡁䅫睢穂䝁䅫杢杁䝁䅅睙あ䝁䅫杤桂䡁䅑睢祂䍁䅁䅤潂䝁䅅䅤杁䝁䅫督杁䝁䅫杢杁䙁䅁䅡桂䡁䅍党杁䕁䅫兓䩂䍁䅁睙獂䝁䅫杢灂䝁䅍兙獂䍁䅁䅤祂䝁䅫兙獂䍁䅁兡畂䍁䅁䅣桂䡁䅑兡求䝁䄴䅤穂䍁䅁睤灂䡁䅑䅡杁䝁䅧党桂䡁䅉䅤杁䝁䅙兙灂䝁䅷兤祂䝁䅕杌杁䕁䅫䅤杁䝁䅅䅢穂䝁䄸䅉歂䝁䅕杤求䝁䅷睢睂䡁䅍䅉䑂䕁䅳兌硁䑁䅍李獁䍁䅁兙杁䝁䄴睢㉂䝁䅕䅢杁䝁䅍兙祂䝁䅑兡桂䝁䅍䅉あ䡁䅉睢睂䝁䄸杢灂䝁䄴䅉桂䝁䅍䅤灂䡁䅙兙あ䝁䄸杣杁䡁䅑䅡桂䡁䅑䅉灂䡁䅍䅉灂䝁䄴䅉兂䝁䅧兙穂䝁䅕䅉䩂䍁䅁睙獂䝁䅫杢灂䝁䅍兙獂䍁䅁䅤祂䝁䅫兙獂䑁䅳䅉䑂䕁䅳兌ㅁ䑁䅧李獁䍁䅁兙杁䡁䅍兢桂䝁䅷䅢杁䝁䄰睢獂䝁䅕睙ㅂ䝁䅷党杁䝁䅍兙祂䝁䅑兡桂䝁䅍䅉瑂䡁䅫睢穂䝁䅫杢杁䝁䅫杢潂䝁䅫杙灂䡁䅑睢祂䍁䅷䅉あ䝁䅧兙あ䍁䅁兡穂䍁䅁兡畂䍁䅁䅕潂䝁䅅督求䍁䅁兓杁䝁䅍䅢灂䝁䄴兡橂䝁䅅䅢杁䡁䅑杣灂䝁䅅䅢㝁䍁䅁兙畂䝁䅑䅉桂䝁䅙兡橂䝁䅅兢あ䝁䅕杢獁䍁䅁兙杁䝁䄴睢㉂䝁䅕䅢杁䝁䅍兙祂䝁䅑兡桂䝁䅍䅉瑂䡁䅫睢穂䝁䅫杢杁䝁䅫杢潂䝁䅫杙灂䡁䅑睢祂䍁䅷䅉㍂䝁䅧兡橂䝁䅧䅉灂䡁䅍䅉灂䝁䄴䅉兂䝁䅧兙穂䝁䅕䅉䩂䕁䅫兓杁䝁䅍䅢灂䝁䄴兡橂䝁䅅䅢杁䡁䅑杣灂䝁䅅䅢杁䝁䅙睢祂䍁䅁䅤潂䝁䅕䅉あ䡁䅉党桂䡁䅑兢求䝁䄴䅤杁䝁䄸杚杁䡁䅁兙あ䝁䅫党畂䡁䅑督杁䡁䅣兡あ䝁䅧䅉穂䡁䅫兢睂䡁䅑睢瑂䝁䅅䅤灂䝁䅍䅉療䝁䅉督あ䡁䅉兤橂䡁䅑兡㉂䝁䅕䅉潂䡁䅫䅣求䡁䅉䅤祂䝁䄸䅣潂䝁䅫睙杁䝁䅍兙祂䝁䅑兡療䝁䄰入療䡁䅁兙あ䝁䅧入畁䍁䅁䅖潂䝁䅕䅉橂䝁䄸兢睂䝁䅅杢㕂䍁䅁䅡桂䡁䅍䅉桂䍁䅁督あ䡁䅉兙あ䝁䅕睚灂䝁䅍䅉桂䝁䅷䅢灂䝁䅅杢橂䝁䅕䅉㍂䝁䅫䅤潂䍁䅁杓灂䍁䅁䅗灂䝁䄴睚杁䙁䅁䅡桂䡁䅉兢桂䝁䅍党ㅂ䡁䅑兡橂䝁䅅䅢穂䍁䅁䅔灂䝁䄰兡あ䝁䅕䅚㝁䍁䅁兙畂䝁䅑䅉桂䍁䅁睙療䝁䅷䅢桂䝁䅉睢祂䝁䅅䅤灂䝁䄸杢杁䝁䅅杢歂䍁䅁䅢灂䝁䅍党畂䡁䅍党杁䝁䅅睚祂䝁䅕党瑂䝁䅕杢あ䍁䅁杚療䡁䅉䅉あ䝁䅧党杁䝁䅑党㉂䝁䅕䅢療䡁䅁兢求䝁䄴䅤杁䝁䅅杢歂䍁䅁睙療䝁䄰兢求䡁䅉睙灂䝁䅅䅢灂䡁䅯兙あ䝁䅫睢畂䍁䅁睢浂䍁䅁兙浂䝁䅫睙桂䝁䄰䅤求䝁䄴䅉灂䝁䄴䅉䭂䝁䅅䅣桂䝁䄴䅉浂䝁䄸杣杁䡁䅑䅡求䍁䅁䅤祂䝁䅕兙あ䝁䄰党畂䡁䅑䅉療䝁䅙䅉睂䝁䅅䅤灂䝁䅕杢あ䡁䅍䅉㍂䝁䅫䅤潂䍁䅁睢楂䡁䅍䅤祂䡁䅕睙あ䝁䅫杤求䍁䅁兙畂䝁䅑䅉畂䝁䄸杢瑁䝁䄸杙穂䡁䅑杣ㅂ䝁䅍䅤灂䡁䅙党杁䝁䅧入睂䝁䅕杣あ䡁䅉睢睂䝁䅧兡橂䍁䅁睙桂䡁䅉䅚灂䝁䄸兢㕂䝁䄸䅣桂䡁䅑䅡㕂䍁䄴䅉䑂䡁䅫䅤療䝁䅳兡畂䝁䅕䅤灂䝁䅍督獁䍁䅁兓畂䝁䅍睢祂䡁䅁睢祂䝁䅅䅤求䝁䅑䅉㍂䝁䅅督杁䝁䅫杢橂䝁䄸杣睂䝁䄸杣桂䡁䅑党歂䍁䅁兡畂䍁䅁免㕁䑁䅫睎杁䝁䅅杢歂䍁䅁兡穂䍁䅁䅡求䝁䅅䅚硂䡁䅕兙祂䡁䅑党祂䝁䅕䅚杁䝁䅫杢杁䙁䅍睢ㅂ䡁䅑䅡杁䙁䅍兙畂䍁䅁杒祂䝁䅅杢橂䝁䅫督橂䝁䄸䅌杁䕁䅍兙獂䝁䅫杚療䡁䅉杢灂䝁䅅杌䅁䙁朴䅁⭃睃䅁睑㕂䡁䅑睢瑂䙁䅧䅉啂䝁䅧党祂䝁䅅䅣求䡁䅕䅤灂䝁䅍督獁䍁䅁兓畂䝁䅍杌獁䍁䅁兙畂䍁䅁睢畂䝁䅍睢獂䝁䄸睚㕂䍁䄰杚療䝁䅍兤穂䝁䅕䅚杁䝁䅉兡療䡁䅁䅡桂䡁䅉兢桂䝁䅍党ㅂ䡁䅑兡橂䝁䅅䅢杁䝁䅍睢瑂䡁䅁兙畂䡁䅫䅌杁䝁䅙睢橂䡁䅕督求䡁䅍䅉療䝁䄴䅉歂䝁䅕杤求䝁䅷睢睂䝁䅫杢湂䍁䅁杢療䡁䅙党獂䍁䅁睙療䝁䄴䅚灂䡁䅑兡療䝁䄴兙獂䝁䅷入杁䝁䅅睙あ䝁䅫杤桂䡁䅑党歂䍁䅁杙灂䝁䄸䅢療䝁䅣兡橂䡁䅍䅉獂䝁䄸睙桂䝁䅷兡㙂䝁䅕䅚杁䡁䅑睢杁䡁䅑䅡求䍁䅁䅤ㅂ䝁䄰睢祂䍁䅁兢灂䝁䅍杣療䝁䅕杢㉂䝁䅫杣療䝁䄴兢求䝁䄴䅤畁䍁䅁䅖潂䝁䅕䅉橂䝁䄸兢睂䝁䅅杢㕂䍁䅁兤あ䝁䅫䅢灂䡁䅯党穂䍁䅁睙療䝁䄴䅚灂䡁䅑兡療䝁䄴兙獂䍁䅁兙橂䡁䅑兡㉂䝁䅅䅤灂䝁䄸杢杁䡁䅁䅢桂䡁䅑杚療䡁䅉兢杁䡁䅑党橂䝁䅧杢療䝁䅷睢湂䡁䅫䅉浂䝁䄸杣杁䝁䄸杢橂䝁䄸䅢療䝁䅣入杁䝁䅉兡療䝁䅷睢湂䝁䅫睙穂䍁䅁杣求䡁䅍党桂䡁䅉睙潂䍁䅁兙畂䝁䅑䅉歂䝁䅕杤求䝁䅷睢睂䝁䄰党畂䡁䅑䅉橂䝁䄸兢睂䡁䅉兡穂䝁䅫杢湂䍁䅁䅤潂䝁䅕䅉㉂䝁䅅䅢灂䝁䅑兙あ䝁䅫睢畂䍁䅁睢浂䍁䅁䅤桂䡁䅉睚求䡁䅑督杁䝁䅙睢祂䍁䅁兙畂䡁䅑兡楂䝁䄸䅚㕂䍁䄰䅚祂䡁䅕睚杁䝁䅍睢畂䝁䅯兤湂䝁䅅䅤求䡁䅍䅉潁䕁䅅䅒䑂䡁䅍克獁䍁䅁睢睂䝁䅕杢灂䝁䄴睚杁䡁䅑䅡求䡁䅉兙睂䝁䅕兤あ䝁䅫睙杁䡁䅣兡畂䝁䅑睢㍂䍁䅁杚療䡁䅉䅉畂䝁䄸杤求䝁䅷䅉啂䍁䄰睙求䝁䅷䅢杁䝁䅕杢湂䝁䅅睚求䡁䅉督杁䍁䅧䅖䑂䕁䅕督灁䍁䅁䅤桂䡁䅉睚求䡁䅑兡畂䝁䅣䅉穂䝁䄸䅢灂䝁䅑䅉あ䡁䅕兢療䡁䅉督獁䍁䅁兙畂䝁䅑䅉灂䝁䄴睙祂䝁䅕兙穂䝁䅫杢湂䍁䅁䅤潂䝁䅕䅉あ䝁䅧党祂䝁䅅䅣求䡁䅕䅤灂䝁䅍䅉灂䝁䄴䅚求䡁䅧䅉浂䝁䄸杣杁䝁䅫兢瑂䡁䅕杢求䍁䅁兢療䝁䅑兤獂䝁䅅䅤療䡁䅉督獁䍁䅁督ㅂ䝁䅍䅡杁䝁䅅督杁䝁䅍入あ䝁䄸睡灂䝁䄴党穂䑁䅳䅉桂䝁䄴䅚杁䙁䅁杕偂䕁䅉睔䕂䙁䅫䅉睂䝁䅷兙あ䝁䅙睢祂䝁䄰䅉灂䝁䄴䅉睂䡁䅉党橂䝁䅷兡畂䝁䅫睙桂䝁䅷䅉祂䝁䅕督求䝁䅅杣橂䝁䅧䅉灂䝁䄴䅉桂䡁䅉党桂䡁䅍䅉療䡁䅕䅤穂䝁䅫䅚求䍁䅁睢浂䍁䅁睢畂䝁䅍睢獂䝁䄸睚㕂䍁䄴䅉䩂䡁䅑䅉桂䝁䅷督療䍁䅁䅚求䡁䅙党獂䝁䄸䅣穂䍁䅁睑奂䍁䄰兏睁䑁䅑䅌杁䝁䅅䅉啂䍁䄰睙求䝁䅷䅢瑁䝁䅕杢湂䝁䅅睚灂䝁䄴睚杁䝁䅉兡穂䡁䅁党橂䝁䅫杚灂䝁䅍䅉桂䝁䄴䅤灂䝁䅉睢歂䡁䅫䅉あ䝁䅅杣湂䝁䅕䅤灂䝁䄴睚杁䡁䅑䅡求䍁䅁党睂䝁䅫䅚求䡁䅉兢桂䝁䅷䅉湂䡁䅉睢㍂䡁䅑䅡杁䝁䅙兙橂䡁䅑睢祂䍁䅁杣求䝁䅍党睂䡁䅑睢祂䍁䅁䅋䙂䕁䅣杒卂䍁䅫䅉療䝁䄴䅉あ䡁䅕兢療䡁䅉䅉橂䝁䅕䅢獂䡁䅍䅉桂䝁䄴䅚杁䡁䅑䅡求䍁䅁睑䕂䑁䅍䅉祂䝁䅕睙求䡁䅁䅤療䡁䅉䅉療䝁䄴䅉啂䍁䅁睙求䝁䅷䅢穂䑁䅳䅉䑂䙁䅧兌祁䑁䅁兎硁䍁䅷䅉桂䍁䅁睙療䝁䄴䅚灂䡁䅑兡療䝁䄴兙獂䝁䅷入杁䝁䅅睙あ䝁䅫杤桂䡁䅑党歂䍁䅁兑䕂䕁䅍䅉浂䝁䄸杣杁䝁䄸䅣あ䝁䅫兢灂䡁䅯兡畂䝁䅣䅉あ䝁䅧党杁䡁䅑䅡求䡁䅉兙睂䝁䅕兤あ䝁䅫睙杁䝁䅫杢歂䝁䅕䅥杁䝁䅙睢祂䍁䅁兒睂䕁䅍兑乂䍁䄰党㑂䡁䅁杣求䡁䅍督灂䝁䄴睚杁䝁䅕䅣灂䡁䅑䅡求䝁䅷兡桂䝁䅷䅉橂䝁䅅杢橂䝁䅕杣穂䍁䅷䅉灂䝁䄴睙獂䡁䅕䅚灂䝁䄴睚杁䝁䅍睢獂䝁䄸杣求䝁䅍䅤桂䝁䅷䅉橂䝁䅅杢橂䝁䅕杣㝁䍁䅁兙畂䝁䅑䅉䑂䙁䅧兌㑁䑁䅁免獁䍁䅁兙畂䍁䅁兡畂䡁䅑党祂䝁䅙党祂䝁䄸杢杁䝁䅅䅢睂䝁䅧兙瑁䑁䅉杙杁䙁䅁杕偂䕁䅉睔䕂䙁䅫䅉橂䡁䅫䅤療䝁䅳兡畂䝁䅕杌杁䕁䅫杢杁䝁䅅䅚歂䝁䅫䅤灂䝁䄸杢獁䍁䅁䅤潂䝁䅕䅉橂䝁䄸兢睂䝁䅅杢㕂䉁杫督杁䝁䅑党㉂䝁䅕䅢療䡁䅁兢求䝁䄴䅤杁䡁䅁兡睂䝁䅕䅢灂䝁䄴党杁䝁䅍睢瑂䡁䅁杣灂䡁䅍党穂䍁䅁睑奂䍁䄰杍睁䑁䅉兏獁䍁䅁兙杁䝁䅍睢畂䝁䅑兡あ䝁䅫睢畂䝁䅅䅢杁䝁䅅睙あ䝁䅫杤桂䡁䅑党歂䍁䅁兑䕂䕁䅍䅉あ䝁䅅杣湂䝁䅕䅤灂䝁䄴睚杁䕁䅍䅒㍁䑁䅅睏杁䝁䅅杢歂䍁䅁村乂䙁䅍兌㕁䑁䅧李祁䑁䅧䅏獁䍁䅁兙杁䙁䅁杕偂䕁䅉睔䕂䙁䅫䅉㉂䝁䅕杣穂䝁䅫睢畂䍁䅁睢浂䍁䅁杢療䝁䄴兌浂䡁䅕睙療䡁䅍入獂䝁䅅䅤求䝁䅑䅉灂䡁䅁兡獂䝁䅫兢ㅂ䝁䄰兙楂䍁䄴䅉䩂䡁䅑䅉潂䝁䅅督杁䡁䅍䅤祂䝁䅅䅤求䝁䅣兡橂䍁䅁睙療䝁䅷䅢桂䝁䅉睢祂䝁䅅䅤灂䝁䄸杢穂䍁䅁睤灂䡁䅑䅡杁䕁䅅兢湂䝁䅕杢獁䍁䅁兑穂䡁䅑党獂䝁䅷兙穂䍁䅷䅉䍂䡁䅉兡穂䡁䅑睢獂䍁䅁兔㕂䝁䅕杣穂䍁䅁睕硂䡁䅕兡楂䝁䅉䅌杁䙁䅉党湂䝁䅕杢求䡁䅉睢畂䍁䅷䅉桂䝁䄴䅚杁䕁䄰睢歂䝁䅕杣畂䝁䅅睏杁䝁䅅杢歂䍁䅁睙獂䝁䅫杢灂䝁䅍兙獂䍁䅁䅤祂䝁䅫兙獂䍁䅁睙療䝁䅷䅢桂䝁䅉睢祂䝁䅅䅤灂䝁䄸杢杁䝁䅅杢歂䍁䅁督ㅂ䡁䅁䅣獂䡁䅫䅉桂䝁䅣杣求䝁䅕兢求䝁䄴䅤杁䡁䅣兡あ䝁䅧䅉乂䝁䅕杣橂䝁䅳䅉浂䝁䄸杣杁䡁䅑䅡求䍁䅁党㉂䝁䅅䅢ㅂ䝁䅅䅤灂䝁䄸杢杁䝁䄸杚杁䕁䅍䅗瑁䑁䅧䅍硁䍁䅁兡畂䍁䅁睙療䝁䄰杙灂䝁䄴兙あ䝁䅫睢畂䍁䅁睤灂䡁䅑䅡杁䝁䅅杢あ䝁䅫兌兂䕁䅑兌硁䍁䅁䅤潂䝁䅕杣桂䡁䅁入獁䍁䅁睓䙂䙁䅫䅖卂䙁䅕䅒䉂䍁䅁䅋睂䝁䅕兢楂䡁䅉睢獂䝁䅫来ㅂ䝁䄰兙楂䍁䅫杌杁䕁䅍入あ䝁䄸兢奂䍁䅁䅖潂䝁䅕杣桂䡁䅁党ㅂ䡁䅑兡橂䡁䅍䅌杁䕁䅫杢橂䍁䄴䅉㍂䝁䅅督杁䝁䅙睢ㅂ䝁䄴䅚求䝁䅑䅉灂䝁䄴䅉祁䑁䅁䅍㑁䍁䅁兙畂䝁䅑䅉灂䡁䅍䅉潂䝁䅕兙歂䡁䅅兤桂䡁䅉䅤求䡁䅉党歂䍁䅁兡畂䍁䅁睕療䡁䅕䅤潂䍁䅁睕桂䝁䄴䅉䝂䡁䅉兙畂䝁䅍兡穂䝁䅍睢獁䍁䅁睑桂䝁䅷兡浂䝁䄸杣畂䝁䅫兙畁䅁䅁睔䅕䙁䝙䅁䕂䍁䄰睖桂䡁䅙党杁䙁䅅兤桂䝁䄴䅤ㅂ䝁䄰䅉䩂䝁䄴睙畁䍁䅁䅚求䡁䅙党獂䝁䄸䅣穂䍁䅁兙畂䝁䅑䅉歂䝁䅕䅢灂䡁䅙党祂䡁䅍䅉硂䡁䅕兙畂䡁䅑兤瑂䍁䅁睙療䝁䄰䅣ㅂ䡁䅑兡畂䝁䅣䅉穂䡁䅫督あ䝁䅕兢穂䍁䅷䅉穂䝁䄸杚あ䡁䅣兙祂䝁䅕䅌杁䝁䅅杢歂䍁䅁督求䡁䅉杤灂䝁䅍党穂䍁䅁睤療䡁䅉䅢歂䡁䅣兡歂䝁䅕杌杁䙁䅑䅡求䍁䅁睙療䝁䄰䅣桂䝁䄴入杁䝁䄸杚浂䝁䅕杣穂䍁䅁兑歂䡁䅙兙畂䡁䅑兙湂䝁䅕䅌杁䝁䅅䅉硂䡁䅕兙畂䡁䅑兤瑂䍁䅁睙療䝁䄰䅣ㅂ䡁䅑党祂䑁䅳䅉偂䝁䅍党桂䝁䄴䅌杁䝁䅅䅉穂䡁䅕兡あ䝁䅕䅉療䝁䅙䅉療䡁䅁党畂䍁䄰督療䡁䅕杣橂䝁䅕䅉睂䡁䅫䅤潂䝁䄸杢杁䡁䅑睢療䝁䅷督㝁䍁䅁兙畂䝁䅑䅉䵂䝁䅕兙睂䍁䅷䅉桂䍁䅁睙獂䝁䄸兤歂䍁䄰杙桂䡁䅍党歂䍁䅁督求䡁䅉杤灂䝁䅍党杁䡁䅑䅡桂䡁䅑䅉睂䡁䅉睢㉂䝁䅫䅚求䡁䅍䅉祂䝁䅕兙獂䍁䄰䅤灂䝁䄰党杁䝁䅅睙橂䝁䅕督穂䍁䅁䅤療䍁䅁兙杁䝁䅷兡㉂䝁䅕䅉硂䡁䅕兙畂䡁䅑兤瑂䍁䅁睙療䝁䄰䅣ㅂ䡁䅑党祂䍁䅷䅉桂䡁䅍䅉㍂䝁䅕䅢獂䍁䅁兙穂䍁䅁兙橂䝁䅍党穂䡁䅍䅉あ䝁䄸䅉䉂䝁䅑杤桂䝁䄴䅤桂䝁䅣党獁䍁䅁䅡㕂䝁䅉杣灂䝁䅑䅉穂䝁䄸䅢㉂䝁䅕杣穂䍁䅷䅉あ䝁䅧党杁䕁䄸睙求䝁䅅杢杁䡁䅍睢浂䡁䅑睤桂䡁䅉党杁䝁䅑党㉂䝁䅕䅢療䡁䅁兢求䝁䄴䅤杁䝁䅳兡あ䍁䅷䅉獂䝁䅫杤求䍁䅁睙療䝁䅑党獁䍁䅁䅚求䝁䄰睢穂䍁䅷䅉獂䝁䅕兙祂䝁䄴兡畂䝁䅣䅉祂䝁䅕督療䡁䅕杣橂䝁䅕督獁䍁䅁兙畂䝁䅑䅉桂䍁䅁䅚求䡁䅙党獂䝁䄸䅣求䡁䅉䅉橂䝁䄸兢瑂䡁䅕杢灂䡁䅑入畁䍁䅁兓あ䍁䅁䅣祂䝁䄸杤灂䝁䅑党穂䍁䅁䅒瑁䙁䅣兙㉂䝁䅕䅉䵂䝁䅅兤畂䝁䅍䅡獁䍁䅁兙杁䡁䅅兤桂䝁䄴䅤ㅂ䝁䄰䅉睂䡁䅉睢浂䝁䅕督穂䝁䅫睢畂䝁䅅䅢杁䡁䅍党祂䡁䅙兡橂䝁䅕䅉あ䝁䅧兙あ䍁䅁睚ㅂ䝁䅫䅚求䡁䅍䅉求䝁䄴䅤求䡁䅉䅣祂䝁䅫督求䡁䅍䅉浂䡁䅉睢瑂䍁䅁䅣祂䝁䄸杙獂䝁䅕兢杁䝁䅑兡穂䝁䅍睢㉂䝁䅕杣㕂䍁䅁䅤潂䡁䅉睢ㅂ䝁䅣䅡杁䡁䅁杣療䝁䅑兤橂䡁䅑兡療䝁䄴䅉灂䝁䄰䅣獂䝁䅕兢求䝁䄴䅤桂䡁䅑兡療䝁䄴杌杁䙁䅑䅡求䍁䅁睙療䝁䄰䅣桂䝁䄴入婁䡉䅍䅉硂䡁䅕兙畂䡁䅑兤瑂䍁䅁督療䝁䅷兤あ䝁䅫睢畂䡁䅍䅉桂䡁䅉党杁䡁䅕督求䝁䅑䅉灂䝁䄴䅉穂䝁䅍䅡求䝁䅑兤獂䝁䅫杢湂䍁䅷䅉瑂䝁䄸杙灂䝁䅷兡あ䡁䅫䅌杁䝁䅷睢湂䝁䅫督あ䝁䅫睙穂䍁䅷䅉歂䡁䅉兤湂䍁䅁䅚灂䡁䅍睙療䡁䅙党祂䡁䅫䅌杁䡁䅁睢祂䡁䅑杚療䝁䅷兡療䍁䅁睢睂䡁䅑兡瑂䝁䅫来桂䡁䅑兡療䝁䄴䅌杁䝁䄰兙畂䡁䅕杚桂䝁䅍䅤ㅂ䡁䅉兡畂䝁䅣䅉睂䡁䅉睢橂䝁䅕督穂䝁䅕督獁䍁䅁兙畂䝁䅑䅉療䡁䅑䅡求䡁䅉杌杁䕁䅑兌塂䝁䅅杤求䍁䅁兕ㅂ䝁䅅杢あ䡁䅕兢杁䕁䅫杢橂䍁䄴䅉㍂䝁䅅督杁䝁䅙睢ㅂ䝁䄴䅚求䝁䅑䅉灂䝁䄴䅉硁䑁䅫兏㕁䍁䅁兙畂䝁䅑䅉灂䡁䅍䅉潂䝁䅕兙歂䡁䅅兤桂䡁䅉䅤求䡁䅉党歂䍁䅁兡畂䍁䅁村ㅂ䡁䅉杢桂䝁䅉入獁䍁䅁睑桂䝁䄴兙歂䝁䅅杌䅁䑁塑䅁㡁睂䅁䅒畁䙁䅉杌杁䕁䅧睢祂䡁䅑睢畂䍁䅷䅉䩂䝁䄴睙畁䍁䅁睢睂䝁䅕杣桂䡁䅑党穂䍁䅁兙穂䍁䅁兙杁䝁䅧睢瑂䝁䅕杙ㅂ䝁䅫䅢歂䝁䅫杢湂䍁䅁睙療䝁䄰䅣桂䝁䄴入杁䝁䅫杢杁䕁䅕兙穂䡁䅑䅌杁䕁䄴睢祂䡁䅑䅡獁䍁䅁睕療䡁䅕䅤潂䝁䅕兙穂䡁䅑䅌杁䙁䅍睢ㅂ䡁䅑䅡杁䕁䅍党畂䡁䅑杣桂䝁䅷䅌杁䙁䅍睢ㅂ䡁䅑䅡㍂䝁䅕督あ䍁䅷䅉桂䝁䄴䅚杁䕁䄴睢祂䡁䅑䅡㍂䝁䅕督あ䍁䅁杣求䝁䅣兡療䝁䄴督杁䝁䅫杢杁䡁䅑䅡求䍁䅁兖畂䝁䅫䅤求䝁䅑䅉呂䡁䅑兙あ䝁䅕督畁䍁䅁兓あ䍁䅁党畂䝁䅣兙湂䝁䅕督杁䝁䅫杢杁䡁䅑䅡求䍁䅁兙橂䡁䅅兤灂䡁䅍兡あ䝁䅫睢畂䍁䅁兙畂䝁䅑䅉歂䝁䅕杤求䝁䅷睢睂䝁䄰党畂䡁䅑䅉療䝁䅙䅉獂䝁䅅杢歂䑁䅳䅉桂䝁䄴䅚杁䝁䅍睢畂䡁䅍䅤祂䡁䅕睙あ䝁䅫睢畂䍁䅁兙畂䝁䅑䅉穂䝁䅅䅢求䍁䅁睢浂䍁䅁杣求䡁䅍兡歂䝁䅕杢あ䝁䅫兙獂䍁䅁䅡療䝁䄰党穂䍁䅁兡畂䍁䅁免祁䑁䅕䅉瑂䝁䅅杣牂䝁䅕䅤穂䍁䅁兙橂䡁䅉睢穂䡁䅍䅉穁䑁䅙䅉穂䡁䅑兙あ䝁䅕督杁䡁䅕杢歂䝁䅕杣杁䡁䅑䅡求䍁䅁杢桂䝁䄰党穂䍁䅁睢浂䍁䅁䅒畁䙁䅉杌杁䕁䅧睢祂䡁䅑睢畂䍁䄴䅉啂䝁䅧党杁䝁䅍睢瑂䡁䅁兙畂䡁䅫䅉橂䝁䄸杢穂䡁䅑杣ㅂ䝁䅍䅤穂䍁䅁兙畂䝁䅑䅉穂䝁䅕䅢獂䡁䅍䅉穂䝁䅫杢湂䝁䅷党瑁䝁䅙兙瑂䝁䅫䅢㕂䍁䅁䅚求䡁䅑兙橂䝁䅧党歂䍁䅁䅡療䝁䄰党穂䑁䅳䅉桂䝁䄴䅚杁䝁䅅䅤あ䝁䅅睙潂䝁䅕䅚杁䝁䅧睢瑂䝁䅕督獁䍁䅁督ㅂ䝁䅍䅡杁䝁䅅督杁䡁䅑睢㍂䝁䄴䅡療䝁䄰党穂䍁䅷䅉歂䡁䅕䅣獂䝁䅕䅥求䡁䅍䅌杁䝁䅅杢歂䍁䅁䅤祂䝁䅫䅣獂䝁䅕䅥求䡁䅍杌杁䕁䅫䅤杁䡁䅁杣療䡁䅙兡歂䝁䅕督杁䝁䄰睢祂䡁䅑睚桂䝁䅣党杁䝁䅙兡畂䝁䅅杢橂䝁䅫杢湂䍁䅁督求䡁䅉杤灂䝁䅍党穂䑁䅳䅉桂䝁䄴䅚杁䡁䅑兡あ䝁䅷党杁䝁䅫杢穂䡁䅕杣桂䝁䄴睙求䍁䅁䅣療䝁䅷兡橂䝁䅫党穂䍁䅷䅉桂䝁䄴䅚杁䝁䅕䅥桂䝁䄰兡畂䝁䅅䅤灂䝁䄸杢杁䝁䅅杢歂䍁䅁睙獂䝁䄸督灂䝁䄴睚杁䡁䅍党祂䡁䅙兡橂䝁䅕督獁䍁䅁兙穂䍁䅁睤求䝁䅷䅢杁䝁䅅督杁䝁䅕杢湂䝁䅅睚求䡁䅍䅉灂䝁䄴䅉あ䝁䅧党杁䡁䅉党穂䝁䅫䅚求䝁䄴䅤灂䝁䅅䅢杁䝁䅷睢あ䍁䅁䅚求䡁䅙党獂䝁䄸䅣瑂䝁䅕杢あ䍁䅁杙ㅂ䡁䅍兡畂䝁䅕督穂䍁䄴䅉䩂䝁䄴䅉桂䝁䅑䅚灂䡁䅑兡療䝁䄴䅌杁䡁䅑䅡求䍁䅁睙療䝁䄰䅣桂䝁䄴入杁䝁䅑党㉂䝁䅕䅢療䡁䅁督獁䍁䅁睙療䝁䄴督あ䡁䅉兤橂䡁䅑督獁䍁䅁睢㍂䝁䄴督獁䍁䅁䅢求䝁䅅督求䡁䅍䅌杁䝁䅅杢歂䍁䅁督求䝁䅷䅢穂䍁䅁兢ㅂ䝁䅷䅤灂䍁䄰杚桂䝁䄰兡獂䡁䅫䅉桂䝁䄴䅚杁䡁䅍兡畂䝁䅣䅢求䍁䄰杚桂䝁䄰兡獂䡁䅫䅉祂䝁䅕杢あ䝁䅅䅢杁䡁䅁杣療䡁䅁党祂䡁䅑兡求䡁䅍睏杁䝁䅅杢歂䍁䅁睢㍂䝁䄴督杁䝁䄴睢畂䍁䄰杣求䡁䅍兡歂䝁䅕杢あ䝁䅫兙獂䍁䅁杣求䝁䅅䅢杁䝁䅕督あ䝁䅅䅤求䍁䅷䅉灂䝁䄴睙獂䡁䅕䅚灂䝁䄴睚杁䡁䅉兙畂䝁䅍䅡杁䝁䅷兙畂䝁䅑䅉桂䝁䄴䅚杁䝁䅫兢睂䡁䅉睢㉂䝁䅕兢求䝁䄴䅤穂䍁䄴䅉䩂䡁䅑䅉睂䡁䅉兡瑂䝁䅅杣灂䝁䅷入杁䡁䅍党祂䡁䅙党穂䍁䅁䅡療䝁䄰党楂䡁䅕入求䡁䅉督畁䍁䅁䅒畁䙁䅉杌杁䕁䅧睢祂䡁䅑睢畂䍁䅷䅉䩂䝁䄴睙畁䍁䅁睤桂䡁䅍䅉浂䝁䄸兤畂䝁䅑党歂䍁䅁兡畂䍁䅁免㕁䑁䅣䅏杁䝁䅅杢歂䍁䅁兡穂䍁䅁䅡求䝁䅅䅚硂䡁䅕兙祂䡁䅑党祂䝁䅕䅚杁䝁䅫杢杁䕁䅅杣獂䝁䅫杢湂䡁䅑睢畂䍁䅷䅉啂䝁䅕䅥桂䡁䅍杌䅁䑁摫䅁权睄䅁䅒䙂䕁䄴䅖呂䙁䅁䅔婂䍁䅁睕䩂䙁䅉睔佂䕁䅅䅉䩂䝁䄴睙畁䍁䅁兢桂䝁䄴兤浂䝁䅅睙あ䡁䅕杣求䡁䅍䅉桂䝁䄴䅚杁䡁䅍党獂䝁䅷督杁䡁䅙兙祂䝁䅫睢ㅂ䡁䅍䅉歂䝁䅕杢あ䝁䅅䅢杁䡁䅁杣療䝁䅑兤橂䡁䅑督杁䝁䅅杢歂䍁䅁䅤求䝁䅍䅡畂䝁䄸䅢療䝁䅣兡求䡁䅍䅉㍂䝁䄸杣獂䝁䅑睤灂䝁䅑党畁䍁䅁兓あ䍁䅁睢睂䝁䅕杣桂䡁䅑党穂䍁䅁兡畂䍁䅁杚療䡁䅕杣杁䡁䅍党湂䝁䄰党畂䡁䅑督㙁䍁䅁睑療䝁䄴杢求䝁䅍䅤求䝁䅑䅉啂䝁䅕睙潂䝁䄴睢獂䝁䄸睚㕂䍁䅁睕療䝁䅷兤あ䝁䅫睢畂䡁䅍䅌杁䕁䅕督穂䝁䅕杢あ䝁䅫兙獂䍁䅁䅒求䝁䄴䅤桂䝁䅷䅉呂䝁䄸䅢ㅂ䡁䅑兡療䝁䄴督獁䍁䅁睔祂䡁䅑䅡療䝁䅑睢畂䡁䅑兡橂䍁䅁兙畂䝁䅑䅉䩂䝁䄰䅣獂䝁䅅杢あ䍁䅁睕療䝁䅷兤あ䝁䅫睢畂䡁䅍䅌杁䝁䅅杢歂䍁䅁睖求䝁䅷䅢穂䡁䅁党橂䡁䅑䅉䥂䝁䅕兙獂䡁䅑䅡橂䝁䅅杣求䍁䄴䅉啂䝁䅧党杁䝁䅍睢瑂䡁䅁兙畂䡁䅫䅉療䝁䅙杚求䡁䅉督杁䝁䅑党畂䡁䅑兙獂䍁䅁党硂䡁䅕兡睂䝁䄰党畂䡁䅑䅉橂䝁䄸兢睂䡁䅉兡穂䝁䅫杢湂䍁䅁兡瑂䝁䅅睚灂䝁䄴睚杁䝁䅕兣ㅂ䝁䅫䅣瑂䝁䅕杢あ䍁䅷䅉瑂䝁䄸䅤療䡁䅉兡㙂䝁䅕䅚杁䝁䅑党畂䡁䅑兙獂䍁䅁䅡桂䝁䄴䅚睂䝁䅫党橂䝁䅕督獁䍁䅁䅤祂䝁䅕兙あ䝁䄰党畂䡁䅑䅉橂䝁䅕杢あ䝁䅕杣穂䍁䅷䅉療䡁䅑䅡求䡁䅉䅉灂䝁䄴督あ䡁䅉兤瑂䝁䅕杢あ䡁䅍䅌杁䝁䅅兢桂䝁䅷睚桂䝁䄰兙あ䝁䄸杣穂䍁䅷䅉瑂䝁䅫䅥灂䝁䄴睚杁䝁䄰兙橂䝁䅧兡畂䝁䅕督獁䍁䅁兙畂䝁䅑䅉睂䝁䄸杣橂䝁䅕䅢桂䝁䅫杢杁䝁䅙兤祂䝁䄴兙橂䝁䅕督㝁䍁䅁兙畂䝁䅑䅉歂䝁䅕杢あ䝁䅅䅢杁䕁䅍兑䕂䍁䄸睑䉂䕁䄰䅉あ䝁䅕睙潂䝁䄴睢獂䝁䄸睚灂䝁䅕督杁䡁䅑睢杁䡁䅍兤睂䡁䅁睢祂䡁䅑䅉歂䝁䅕杢あ䝁䅅䅢杁䡁䅉党穂䡁䅑睢祂䝁䅅䅤灂䝁䄸杢穂䍁䅷䅉穂䡁䅕睙潂䍁䅁兙穂䍁䅁兡畂䡁䅑杣桂䝁䄸杣桂䝁䅷䅉穂䝁䅍兙畂䝁䄴党祂䡁䅍䅌杁䑁䅍兌䕂䍁䅁䅣祂䝁䅫杢あ䝁䅕杣穂䍁䅷䅉瑂䝁䅫䅢獂䡁䅍䅌杁䝁䄸䅤潂䝁䅕杣杁䡁䅍睢浂䡁䅑睤桂䡁䅉党杁䝁䅅杢歂䍁䅁督求䡁䅉杤灂䝁䅍党穂䍁䅷䅉桂䝁䄴䅚杁䝁䅅䅉浂䡁䅕䅢獂䍁䄰睙潂䝁䅅兡祂䡁䅍兡歂䝁䅕䅉求䝁䅍睢畂䝁䄸兢灂䝁䅍兙獂䍁䅁杣求䡁䅍䅤療䡁䅉兙あ䝁䅫睢畂䍁䅁睢浂䍁䅁党穂䡁䅑䅡求䡁䅑兡橂䍁䅁睙求䡁䅉兙瑂䝁䅫睙杁䝁䅑党畂䡁䅑兡穂䡁䅑杣㕂䍁䅷䅉桂䡁䅍䅉㍂䝁䅕䅢獂䍁䅁兙穂䍁䅁䅒呂䍁䅁睑療䡁䅉党獁䍁䅁兡あ䡁䅍䅉橂䝁䅷睢ㅂ䝁䅑兌楂䝁䅅督求䝁䅑䅉睂䝁䅷兙あ䝁䅙睢祂䝁䄰杌杁䕁䅫䅤杁䝁䅅䅢穂䝁䄸䅉睂䡁䅉睢㉂䝁䅫䅚求䡁䅍䅉求䝁䄴䅚療䝁䅑睢畂䡁䅑兡橂䍁䅁䅣祂䝁䄸䅚ㅂ䝁䅍䅤穂䍁䅁睙療䝁䄴督灂䡁䅍䅤灂䝁䄴睚杁䝁䄸杚杁䝁䄰睢あ䝁䄸杣灂䡁䅯党歂䍁䅁党畂䝁䅑睢歂䝁䄸杢あ䝁䅫睙杁䝁䅧兙畂䝁䅑䅣灂䝁䅕睙求䡁䅍䅌杁䝁䅙兡獂䝁䅕督獁䍁䅁督求䝁䅅䅢求䡁䅉督獁䍁䅁兡祂䡁䅉兡湂䝁䅅䅤灂䝁䄸杢杁䝁䄴党求䝁䅑䅢求䡁䅍䅌杁䝁䅅杢歂䍁䅁睢あ䝁䅧党祂䍁䅁䅤療䝁䄸䅢穂䍁䅁䅤潂䝁䅅䅤杁䡁䅍兤睂䡁䅁睢祂䡁䅑䅉祂䝁䄸睢あ䍁䅁睙桂䝁䄴兙獂䍁䅁䅣祂䝁䄸睙求䝁䅑兤祂䝁䅕督㝁䍁䅁杣求䡁䅍䅤療䡁䅉兙あ䝁䅫杤求䍁䅁䅣祂䝁䄸䅚ㅂ䝁䅍䅤穂䍁䅷䅉灂䝁䄴睙獂䡁䅕䅚灂䝁䄴睚杁䝁䅑党畂䡁䅑兙獂䍁䅁睙求䡁䅉兙瑂䝁䅫睙穂䍁䅷䅉橂䡁䅉睢㍂䝁䄴督獁䍁䅁兙畂䝁䅑䅉㉂䝁䅕杢求䝁䅕杣穂䑁䅳䅉桂䝁䄴䅚杁䡁䅁杣求䡁䅙党畂䡁䅑兙あ䝁䅫杤求䍁䅁䅣祂䝁䄸䅚ㅂ䝁䅍䅤穂䍁䅷䅉穂䡁䅕睙潂䍁䅁兙穂䍁䅁睙ㅂ䡁䅉兡畂䝁䅣䅉獂䝁䅫睚潂䡁䅑䅉穂䡁䅫督あ䝁䅕兢穂䍁䅷䅉歂䝁䅕杢あ䝁䅅䅢杁䝁䅑兡桂䝁䅣杢療䡁䅍䅤灂䝁䅍䅉穂䡁䅫督あ䝁䅕兢穂䍁䅷䅉桂䝁䄴䅚杁䡁䅕䅢あ䡁䅉兙穂䝁䄸杢灂䝁䅍䅉穂䝁䅍兙獂䝁䅕杣穂䍁䅁兙畂䝁䅑䅉睂䝁䄸䅢灂䡁䅍䅡求䡁䅉督獁䍁䅁兙穂䍁䅁睤求䝁䅷䅢杁䝁䅅督杁䝁䅑党畂䡁䅑兙獂䍁䅁兙畂䝁䅕督あ䝁䅧党あ䝁䅫睙穂䍁䅷䅉睂䡁䅉睢睂䝁䅧入獂䝁䅅䅥灂䡁䅍䅉睂䝁䅅督あ䝁䅕䅌杁䝁䅑党畂䡁䅑兙獂䍁䅁督求䝁䅅䅢桂䝁䄴䅤穂䍁䅷䅉桂䝁䄴䅚杁䝁䅫兢睂䡁䅉党穂䡁䅍兡療䝁䄴䅉瑂䝁䅅䅤求䡁䅉兡桂䝁䅷督畁䍁䅁兓畂䍁䅁兙歂䝁䅑兡あ䝁䅫睢畂䍁䅷䅉あ䝁䅧党杁䝁䅍睢瑂䡁䅁兙畂䡁䅫䅉療䝁䅙杚求䡁䅉督杁䙁䅍兤祂䝁䅕睕瑂䝁䅫䅢求䍁䅁兙畂䝁䅑䅉䍂䡁䅫䅤求䍁䅁兙獂䝁䅫睚畂䝁䅕杣杁䡁䅍睢獂䡁䅕䅤灂䝁䄸杢穂䑁䅳䅉坂䙁䅁杣療䍁䄸䅓㕂䡁䅁党祂䕁䅉入あ䝁䅕䅌杁䝁䅅䅉潂䝁䅫睚潂䍁䄰杚祂䝁䅕兣ㅂ䝁䅕杢橂䡁䅫䅉㉂䝁䅫杙祂䝁䅅䅤灂䝁䄸杢杁䡁䅑党橂䝁䅧杢療䝁䅷睢湂䡁䅫䅉歂䝁䅕杤灂䝁䅍党㝁䍁䅁睕ㅂ䡁䅉党呂䝁䄰兡獂䝁䅕䅉呂䝁䅫兢ㅂ䝁䅷兙あ䝁䄸杣獁䍁䅁睤潂䝁䅫睙潂䍁䅁睙祂䝁䅕兙あ䝁䅕督杁䝁䅅䅉穁䕁䅑䅉㉂䝁䅫督ㅂ䝁䅅䅢灂䡁䅯兙あ䝁䅫睢畂䍁䅁睢浂䍁䅁兙杁䡁䅁兙あ䝁䅫党畂䡁䅑升穂䍁䅁睢ㅂ䡁䅑睙療䝁䄰党㝁䍁䅁兙畂䝁䅑䅉䍂䡁䅫䅤求䍁䅁䅕獂䡁䅕督杁䝁䅙睢祂䍁䅁䅤祂䝁䅕兙あ䝁䄰党畂䡁䅑䅉睂䝁䅷兙畂䝁䄴兡畂䝁䅣杌杁䕁䅙兤祂䡁䅑䅡求䡁䅉䅌杁䝁䅫䅤杁䡁䅁杣療䡁䅙兡歂䝁䅕督杁䝁䅑党畂䡁䅑兙獂䍁䅁兡瑂䡁䅁䅢桂䝁䄴䅤穂䍁䅷䅉歂䝁䅫睚灂䡁䅑兙獂䍁䅁䅚求䝁䄴䅤ㅂ䡁䅉党穂䍁䅷䅉橂䡁䅉睢㍂䝁䄴䅉桂䝁䄴䅚杁䝁䅉杣灂䝁䅑睚求䍁䅁䅣療䡁䅉睙求䝁䅷兙灂䝁䄴䅉睂䡁䅉睢歂䡁䅕睙あ䡁䅍䅌杁䝁䅉睢畂䝁䅕䅉祂䝁䅕睚求䝁䄴党祂䝁䅅䅤灂䡁䅙党杁䝁䅅杢歂䍁䅁杣求䡁䅍䅤療䡁䅉兙あ䝁䅫杤求䍁䅁督療䝁䅷兤あ䝁䅫睢畂䡁䅍䅌杁䡁䅑杣求䝁䅅䅤瑂䝁䅕杢あ䍁䅁䅣獂䝁䅅杢畂䝁䅫杢湂䍁䅁督療䝁䅙䅤㍂䝁䅅杣求䍁䅷䅉桂䝁䄴䅚杁䝁䅕䅚ㅂ䝁䅍兙あ䝁䅫睢畂䝁䅅䅢杁䡁䅁杣療䝁䅣杣桂䝁䄰督㝁䍁䅁䅚求䝁䄴䅤桂䝁䅷䅉睂䡁䅉睢穂䡁䅑䅡求䡁䅑兡橂䡁䅍睏杁䡁䅕杣療䝁䅷睢湂䡁䅫䅉橂䝁䅅䅤潂䝁䅕䅤求䡁䅉督㝁䍁䅁兙畂䝁䅑䅉療䡁䅑䅡求䡁䅉䅉潂䝁䅕兙獂䡁䅑䅡瑁䡁䅉党獂䝁䅅䅤求䝁䅑䅉橂䝁䄸杢穂䡁䅕兢桂䝁䅉䅢求䡁䅍杌杁䙁䅑䅡求䍁䅁睙療䝁䄰䅣桂䝁䄴入杁䡁䅍党祂䡁䅙党穂䍁䅁䅣祂䝁䄸杚求䡁䅍督灂䝁䄸杢桂䝁䅷䅉歂䝁䅕杢あ䝁䅅䅢杁䝁䅅杢歂䍁䅁睙療䝁䄴督ㅂ䝁䄰兙楂䝁䅷党杁䝁䄰党歂䝁䅫睙桂䝁䅷䅉歂䝁䅕杤灂䝁䅍党杁䝁䄰兙祂䝁䅳党あ䡁䅍䅉あ䝁䅧杣療䡁䅕睚潂䍁䅁䅤潂䝁䅫杣歂䍁䄰䅣桂䡁䅉䅤㕂䍁䅁䅚灂䡁䅍䅤祂䝁䅫杙ㅂ䡁䅑睢祂䡁䅍杌杁䙁䅑䅡求䍁䅁睙療䝁䄰䅣桂䝁䄴入杁䡁䅣兙穂䍁䅁杚療䡁䅉兢求䡁䅉䅢㕂䍁䅁睡畂䝁䄸睤畂䍁䅁兙穂䍁䅁䅒䙂䕁䄴䅖呂䙁䅁䅔婂䍁䅁兓畂䡁䅑党祂䝁䄴兙あ䝁䅫睢畂䝁䅅䅢杁䕁䅫杢橂䍁䄴䅉桂䝁䄴䅚杁䝁䅍䅡桂䝁䄴睚求䝁䅑䅉灂䡁䅑督杁䝁䄴兙瑂䝁䅕䅉あ䝁䄸䅉䕂䕁䅕杔啂䙁䅍䅕䵂䙁䅫䅉呂䕁䅫杕偂䕁䄴兑杁䕁䅫杢橂䍁䄴䅉灂䝁䄴䅉䝂䝁䅕杙祂䡁䅕兙祂䡁䅫䅉祁䑁䅁免㉁䍁䄴䅉䕂䕁䅕杔啂䙁䅍䅕䵂䙁䅫䅉呂䕁䅫杕偂䕁䄴兑杁䕁䅫杢橂䍁䄴䅉㍂䝁䅅督杁䝁䅙睢ㅂ䝁䄴䅚求䝁䅑䅉灂䝁䄴䅉硁䑁䅧睎㍁䍁䅁兙畂䝁䅑䅉灂䡁䅍䅉潂䝁䅕兙歂䡁䅅兤桂䡁䅉䅤求䡁䅉党歂䍁䅁兡畂䍁䅁睑潂䝁䅅杣獂䝁䄸䅤あ䝁䅕䅌杁䕁䄴睢祂䡁䅑䅡杁䕁䅍兙祂䝁䄸䅢灂䝁䄴兙䅁佁攸䅁卂睂䅁䅒䩂䕁䅍睓湁䙁䅍䅉呂䡁䅁睢祂䡁䅑兡畂䝁䅣䅉䡂䝁䄸睢歂䡁䅍䅌杁䕁䅫杢橂䍁䄴䅌杁䡁䅑睢湂䝁䅕䅤潂䝁䅕杣杁䡁䅣兡あ䝁䅧䅉灂䡁䅑督杁䡁䅍兤楂䡁䅍兡歂䝁䅫兙祂䝁䅫党穂䍁䅷䅉療䡁䅁党祂䝁䅅䅤求䡁䅍䅉桂䡁䅍䅉桂䝁䄴䅉療䝁䄰杢灂䍁䄰睙潂䝁䅅杢畂䝁䅕䅢杁䡁䅍䅣療䡁䅉䅤灂䝁䄴睚杁䝁䅣睢療䝁䅑督杁䡁䅉党あ䝁䅅兡獂䝁䅕杣杁䡁䅁杣灂䝁䄰兙祂䝁䅫䅢㕂䍁䅁兡畂䍁䅁䅤潂䝁䅕䅉噂䝁䄴兡あ䝁䅕䅚杁䙁䅍䅤桂䡁䅑党穂䍁䄴䅉啂䝁䅧党杁䝁䅍睢瑂䡁䅁兙畂䡁䅫䅉睂䡁䅉睢㉂䝁䅫䅚求䡁䅍䅉潂䝁䅅杣歂䝁䅷兡畂䝁䅕督獁䍁䅁兡畂䝁䅍䅢ㅂ䝁䅑党穂䍁䅁督睂䝁䄸杣あ䝁䅫杢湂䍁䅁睚療䝁䄸䅚穂䍁䅁党硂䡁䅕兡睂䝁䄰党畂䡁䅑䅌杁䝁䅙兡あ䝁䄴党穂䡁䅍䅉求䡁䅅兤灂䡁䅁兢求䝁䄴䅤獁䍁䅁睚療䝁䅷杚杁䝁䅕兣ㅂ䝁䅫䅣瑂䝁䅕杢あ䍁䅷䅉桂䝁䄴䅚杁䝁䅙兡穂䝁䅧兡畂䝁䅣䅉湂䝁䅕兙祂䍁䅁䅣祂䝁䄸䅚ㅂ䝁䅍䅤穂䑁䅳䅉桂䡁䅁䅣桂䡁䅉党獂䑁䅳䅉桂䝁䄴䅚杁䝁䅙睢療䡁䅑睤求䝁䅅杣杁䝁䅅杢歂䍁䅁兙橂䝁䅍党穂䡁䅍睢祂䝁䅫党穂䍁䄴䅉䩂䡁䅑䅉桂䝁䅷督療䍁䅁睢㍂䝁䄴督杁䝁䅅杢歂䍁䅁睢睂䝁䅕杣桂䡁䅑党穂䍁䅁睕睂䝁䄸杣あ䝁䅫杢湂䍁䅁睒療䝁䄸䅚穂䍁䅷䅉䡂䝁䄸䅢浂䍁䅁睒桂䝁䅷兙㑂䡁䅫䅌杁䙁䅁兤楂䝁䅷兡橂䍁䅁䅔桂䝁䄴䅚穂䍁䅷䅉乂䝁䄸睢穂䝁䅕条桂䡁䅣䅌杁䝁䅅杢歂䍁䅁睒療䝁䅫杢湂䍁䅁睒療䝁䅫杢湂䍁䅁睒療䝁䄴党桁䍁䅁督睂䝁䅕睙灂䝁䅅䅢あ䡁䅫䅉橂䝁䄸杢橂䝁䅕䅣あ䍁䅁督あ䝁䄸杣求䡁䅍睏杁䝁䅅杢歂䍁䅁䅒䩂䕁䅍睓婁䙉䅍䅉䥂䝁䄸兤穂䝁䅕䅉療䝁䅙䅉呂䡁䅁睢祂䡁䅑䅉桂䝁䄴䅚杁䕁䅣睢獂䝁䅙䅉䡂䝁䅅䅢桂䡁䅧入杁䙁䅁党祂䝁䅙睢祂䝁䄰兙畂䝁䅍党杁䕁䅍党畂䡁䅑党祂䍁䅷䅉桂䡁䅍䅉㍂䝁䅕䅢獂䍁䅁兙穂䍁䅁睒桂䝁䄰党䑂䝁䅧兙畂䝁䅣党祂䍁䅷䅉桂䍁䅁入療䡁䅕䅤潂䍁䅁督睂䝁䄸杣あ䡁䅍䅉瑂䝁䄸杙灂䝁䅷党杁䝁䅅䅣睂䍁䅁杚療䡁䅉䅉穂䝁䅍䅡求䝁䅑兤獂䝁䅫杢湂䍁䅷䅉橂䝁䄸兢瑂䡁䅕杢灂䝁䅍兙あ䝁䅫睢畂䡁䅍䅌杁䝁䅷兡㉂䝁䅕䅉穂䝁䅍睢祂䝁䅕睡求䝁䅕䅣灂䝁䄴睚獁䍁䅁兙畂䝁䅑䅉㉂䝁䅫䅚求䝁䄸䅉穂䡁䅑杣求䝁䅅兢灂䝁䄴睚畁䍁䅁䅖潂䝁䅕䅉橂䝁䄸兢睂䝁䅅杢㕂䍁䅁睢浂䝁䅙党祂䡁䅍䅉灂䡁䅑督杁䡁䅁杣療䝁䅑兤橂䡁䅑督杁䝁䄸杢獂䝁䅫杢求䍁䅷䅉桂䡁䅍䅉㍂䝁䅕䅢獂䍁䅁兙穂䍁䅁䅤潂䡁䅉睢ㅂ䝁䅣䅡杁䝁䅫䅤穂䍁䅁兢療䝁䅉兡獂䝁䅕䅉桂䡁䅁䅣穂䍁䄴䅉啂䝁䅧党杁䝁䅍睢瑂䡁䅁兙畂䡁䅫䅉㍂䝁䅅督杁䝁䅙睢祂䝁䄰党祂䝁䅷入杁䝁䅳杢療䡁䅣杢杁䝁䅅督杁䕁䅑兡橂䝁䅳睊呂䍁䅁睑獂䝁䄸䅤潂䝁䅫杢湂䍁䅁兙畂䝁䅑䅉呂䡁䅁睢祂䡁䅑兡畂䝁䅣䅉䡂䝁䄸睢歂䡁䅍䅌杁䕁䅫杢橂䍁䄴䅉桂䝁䄴䅚杁䝁䅍䅡桂䝁䄴睚求䝁䅑䅉灂䡁䅑督杁䝁䄴兙瑂䝁䅕䅉あ䝁䄸䅉䕂䕁䅫睑䱂䍁䅣睕杁䙁䅍䅣療䡁䅉䅤灂䝁䄴睚杁䕁䅣睢療䝁䅑督獁䍁䅁兓畂䝁䅍杌杁䝁䅫杢杁䕁䅅䅣祂䝁䅫䅢杁䑁䅅兏㕁䑁䅫杌杁䕁䅑兓䑂䕁䅳睊呂䍁䅁睕睂䝁䄸杣あ䝁䅫杢湂䍁䅁睒療䝁䄸䅚穂䍁䅷䅉䩂䝁䄴睙畁䍁䅁睤桂䡁䅍䅉灂䝁䄴睙療䡁䅉䅣療䡁䅉兙あ䝁䅕䅚杁䝁䅫杢杁䑁䅅兏ぁ䑁䅧䅉桂䝁䄴䅚杁䝁䅫督杁䝁䅉兙穂䝁䅕䅚杁䝁䅫杢杁䕁䅍睢祂䝁䅅睢睂䝁䄸䅢灂䡁䅍䅌杁䙁䅁党畂䝁䄴督㕂䝁䅷杤桂䝁䄴兡桂䍁䄴䅁䍂光䅁杖䄴䕁䅑杔偂䙁䅣䅉䩂䝁䄴睙畁䍁䅁䅚灂䡁䅍䅤祂䝁䅫杙ㅂ䡁䅑党穂䍁䅁䅚療䡁䅣杢穂䡁䅑杣求䝁䅅兢杁䝁䅕杢求䡁䅉睚㕂䍁䅁兙畂䝁䅑䅉灂䝁䄴䅚ㅂ䡁䅍䅤祂䝁䅫兙獂䍁䅁䅣祂䝁䄸䅚ㅂ䝁䅍䅤穂䍁䅁杚療䡁䅉䅉睂䝁䅕䅤祂䝁䄸䅢求䡁䅕兢杁䡁䅉党浂䝁䅫杢灂䝁䄴睚獁䍁䅁睙潂䝁䅕兢灂䝁䅍兙獂䍁䅁䅣祂䝁䄸睙求䡁䅍督灂䝁䄴睚獁䍁䅁䅔佂䕁䅣䅉あ䝁䅕杣瑂䝁䅫杢桂䝁䅷督獁䍁䅁䅣療䡁䅣党祂䍁䅁睚求䝁䄴党祂䝁䅅䅤灂䝁䄸杢杁䡁䅕䅤灂䝁䅷兡あ䝁䅫党穂䍁䅷䅉桂䝁䄴䅚杁䝁䅍兤穂䡁䅑睢瑂䝁䅕杣杁䝁䄸杢瑁䡁䅍兡あ䝁䅕䅉獂䝁䄸睙桂䡁䅑兡療䝁䄴督杁䝁䅫杢杁䡁䅑䅡求䍁䅁兖畂䝁䅫䅤求䝁䅑䅉呂䡁䅑兙あ䝁䅕督獁䍁䅁睑桂䝁䄴兙歂䝁䅅䅌杁䝁䅅杢歂䍁䅁兡畂䡁䅑党祂䝁䄴兙あ䝁䅫睢畂䝁䅅䅢獂䡁䅫杌杁䙁䅑䅡求䍁䅁睙療䝁䄰䅣桂䝁䄴入杁䡁䅁杣療䡁䅙兡歂䝁䅕督杁䝁䅍睢畂䡁䅍兤瑂䝁䅅杙獂䝁䅕䅉瑂䝁䅅兡畂䡁䅑党畂䝁䅅杢橂䝁䅕䅌杁䡁䅉党睂䝁䅅兡祂䍁䅷䅉桂䝁䄴䅚杁䝁䄸䅣求䡁䅉兙あ䝁䅫杢湂䍁䅁督ㅂ䡁䅁䅣獂䝁䅫党穂䑁䅳䅉睂䝁䅫䅣求䡁䅍䅌杁䝁䄰兙畂䡁䅕兙獂䍁䅁兙畂䝁䅑䅉桂䡁䅕䅤療䝁䄰兙あ䝁䅕䅚杁䡁䅙兙獂䡁䅙党穂䍁䅷䅉浂䝁䅫䅤あ䝁䅫杢湂䡁䅍䅌杁䝁䅙䅢桂䝁䄴睚求䡁䅍䅌杁䝁䅣兙穂䝁䅳党あ䡁䅍䅌杁䝁䅙兙穂䡁䅑党畂䝁䅕杣穂䍁䅷䅉求䝁䅷党橂䡁䅑杣灂䝁䅍兙獂䍁䅁兡畂䡁䅍䅤祂䡁䅕兢求䝁䄴䅤桂䡁䅑兡療䝁䄴督獁䍁䅁兙祂䡁䅑兡浂䝁䅫睙灂䝁䅅䅢杁䝁䅷兡浂䡁䅑䅌杁䡁䅁兤瑂䡁䅁兡畂䝁䅣䅉穂䝁䄸䅢ㅂ䡁䅑兡療䝁䄴督獁䍁䅁杤桂䝁䅷杤求䍁䅁兙橂䡁䅑兤桂䡁䅑兡療䝁䄴䅉桂䝁䄴䅚杁䝁䄰睢歂䡁䅕䅢桂䡁䅉䅉睂䡁䅉睢橂䝁䅕督穂䍁䅷䅉桂䝁䄴䅚杁䝁䄰党桂䡁䅍兤祂䝁䅕兢求䝁䄴䅤杁䝁䅅杢歂䍁䅁睙療䝁䄴䅤祂䝁䄸䅢杁䝁䅕兣ㅂ䝁䅫䅣瑂䝁䅕杢あ䑁䅳䅉桂䝁䄴䅚杁䝁䄰兡獂䝁䅷䅉穂䡁䅕䅣睂䝁䅷兡求䡁䅍䅌杁䡁䅑睢療䝁䅷督獁䍁䅁督桂䝁䅙党あ䡁䅫䅉穂䡁䅕䅣睂䝁䅷兡求䡁䅍䅌杁䝁䅅杢歂䍁䅁䅣求䡁䅉督療䝁䄴兙獂䍁䅁䅣祂䝁䄸䅤求䝁䅍䅤灂䡁䅙党杁䝁䅕兣ㅂ䝁䅫䅣瑂䝁䅕杢あ䍁䅷䅉桂䡁䅍䅉㍂䝁䅕䅢獂䍁䅁兙穂䍁䅁兙祂䡁䅑兡浂䝁䅫睙灂䝁䅅䅢杁䝁䅷兡浂䡁䅑䅉穂䡁䅫督あ䝁䅕兢穂䍁䅷䅉橂䝁䄸兙あ䝁䅫杢湂䡁䅍䅌杁䝁䅅杢歂䍁䅁兢灂䡁䅍睙求䝁䅷䅢桂䝁䄴党療䡁䅕督杁䝁䅕䅥睂䝁䅕杢歂䝁䅅杙獂䝁䅕䅉灂䡁䅑党瑂䡁䅍杌杁䕁䅫䅤杁䝁䅅䅢穂䝁䄸䅉療䝁䅙杚求䡁䅉督杁䝁䄸杣灂䝁䅣兡畂䝁䅅䅢杁䝁䅕兣ㅂ䝁䅫䅣瑂䝁䅕杢あ䍁䅁兢桂䝁䄴兤浂䝁䅅睙あ䡁䅕杣求䡁䅉䅉求䡁䅅兤灂䡁䅁兢求䝁䄴䅤獁䍁䅁兡畂䝁䅍䅢ㅂ䝁䅑兡畂䝁䅣䅉睂䡁䅕兢睂䡁䅍䅌杁䝁䅣党畂䝁䅕杣桂䡁䅑睢祂䍁䅁督求䡁䅑督獁䍁䅁兙灂䡁䅉䅉橂䝁䄸兢睂䡁䅉党穂䡁䅍睢祂䡁䅍䅌杁䝁䅑杣㕂䝁䅕杣穂䍁䅷䅉楂䝁䅷睢㍂䝁䅕杣穂䍁䅷䅉瑂䝁䅫䅥求䡁䅉督獁䍁䅁兙畂䝁䅑䅉㉂䝁䅅䅢㉂䝁䅕督㝁䍁䅁兢療䝁䅑兤獂䝁䅅杣杁䝁䄸兡獂䍁䅁兙畂䝁䅑䅉湂䝁䅅督杁䡁䅑兙畂䝁䅳䅉楂䝁䅅䅤あ䝁䅕杣㕂䍁䅁督療䝁䅷兤あ䝁䅫睢畂䡁䅍睏杁䝁䅅杢歂䍁䅁兙睂䡁䅁䅢灂䝁䅍兙あ䝁䅫睢畂䍁䅁督㕂䡁䅍䅤求䝁䄰督獁䍁䅁睤療䡁䅉睡杁䡁䅁杣療䝁䅍党穂䡁䅍党穂䍁䅷䅉睂䝁䅅杣あ䡁䅍䅉灂䝁䄴䅤求䝁䅣杣桂䡁䅑兡療䝁䄴䅌杁䝁䄸䅣あ䝁䅫兢灂䡁䅯兙あ䝁䅫睢畂䍁䅁督療䝁䅷兤あ䝁䅫睢畂䡁䅍䅌杁䝁䅅杢歂䍁䅁兙浂䡁䅑党祂䍁䄰督桂䝁䅷党穂䍁䅁督ㅂ䡁䅁䅣療䡁䅉䅤杁䡁䅍党祂䡁䅙兡橂䝁䅕督畁䍁䅁兓畂䍁䅁兙歂䝁䅑兡あ䝁䅫睢畂䍁䅷䅉あ䝁䅧党杁䝁䅍睢瑂䡁䅁兙畂䡁䅫䅉睂䡁䅉睢㉂䝁䅫䅚求䡁䅍䅉穂䡁䅕䅣睂䝁䅷入杁䝁䅍䅡桂䝁䅫杢杁䝁䅅杢歂䍁䅁兢桂䡁䅑党祂䝁䅫兙獂䡁䅍䅉瑂䝁䅅杢桂䝁䅣党瑂䝁䅕杢あ䑁䅳䅉灂䝁䄴杤求䝁䄴䅤療䡁䅉入杁䡁䅁䅢桂䝁䄴杢灂䝁䄴睚杁䝁䅅杢歂䍁䅁兢桂䝁䄴兙湂䝁䅕兢求䝁䄴䅤獁䍁䅁䅣祂䝁䄸睙ㅂ䡁䅉党瑂䝁䅕杢あ䍁䅷䅉桂䝁䄴䅚杁䡁䅣兙祂䝁䅕䅡療䡁䅕督求䍁䅁兢桂䝁䄴兙湂䝁䅕兢求䝁䄴䅤獁䍁䅁兙穂䍁䅁睤求䝁䅷䅢杁䝁䅅督杁䡁䅍睢獂䡁䅕䅤灂䝁䄸杢穂䍁䅁杚療䡁䅉䅉獂䝁䄸睚灂䡁䅍䅤灂䝁䅍督獁䍁䅁䅣療䝁䅫杢あ䍁䅁睢浂䍁䅁兡穂䡁䅍兤求䍁䅁䅤求䝁䅍䅡畂䝁䄸䅢療䝁䅣入獁䍁䅁䅣祂䝁䄸条求䝁䅍䅤杁䝁䄰兙畂䝁䅅睚求䝁䄰党畂䡁䅑䅌杁䝁䅉兤穂䝁䅫杢求䡁䅍督杁䡁䅁杣療䝁䅍党穂䡁䅍䅌杁䝁䅅杢歂䍁䅁䅣求䡁䅉杚療䡁䅉兢桂䝁䄴睙求䍁䅁兢求䡁䅑杣灂䝁䅍督杁䡁䅉党睂䝁䄸杣あ䝁䅫杢湂䍁䅁督求䡁䅉杤灂䝁䅍党穂䍁䄴䅉䩂䡁䅑䅉穂䝁䅕杣㉂䝁䅕督杁䝁䅍兤穂䡁䅑睢瑂䝁䅕杣穂䍁䅁兡畂䍁䅁䅤潂䝁䅕䅉ㅂ䡁䅁督あ䡁䅉党桂䝁䄰䅌杁䝁䄰兡歂䡁䅍䅤祂䝁䅕兙瑂䍁䅷䅉桂䝁䄴䅚杁䝁䅑睢㍂䝁䄴督あ䡁䅉党桂䝁䄰䅉穂䝁䅕睙あ䝁䄸杣穂䍁䅁睢浂䍁䅁䅤潂䝁䅕䅉求䝁䄴党祂䝁䅣入杁䝁䅫杢歂䡁䅕督あ䡁䅉入獁䍁䅁兡畂䝁䅍䅢ㅂ䝁䅑兡畂䝁䅣䅉歂䡁䅉兡獂䝁䅷兡畂䝁䅣䅉橂䝁䄸杢あ䡁䅉兙橂䡁䅑睢祂䡁䅍䅌杁䡁䅣党獂䝁䅷兌穂䝁䅕杣㉂䝁䅫睙灂䝁䄴睚杁䝁䅍睢瑂䡁䅁兙畂䝁䅫党穂䍁䅷䅉灂䝁䄴䅚求䡁䅁党畂䝁䅑党畂䡁䅑䅉桂䝁䄴䅚杁䝁䄴兙あ䝁䅫睢畂䝁䅅䅢杁䝁䄸兡獂䍁䅁兙畂䝁䅑䅉湂䝁䅅督杁䝁䅍睢瑂䡁䅁兙畂䝁䅫党穂䍁䅷䅉瑂䝁䅫䅚穂䡁䅑杣求䝁䅅兢杁䝁䄸䅣求䡁䅉兙あ䝁䄸杣穂䍁䅷䅉桂䝁䄴䅚杁䡁䅉党浂䝁䅫杢求䡁䅉兡求䡁䅍䅌杁䝁䅅督杁䡁䅣党獂䝁䅷䅉桂䡁䅍䅉睂䝁䅕䅤祂䝁䄸睙潂䝁䅕兢灂䝁䅍兙獂䍁䅷䅉橂䝁䅧党瑂䝁䅫睙桂䝁䅷䅌杁䡁䅕䅤灂䝁䅷兡あ䝁䅫党穂䍁䅷䅉卂䕁䄴睒杁䝁䅙兙橂䝁䅫䅢灂䡁䅑兡求䡁䅍䅌杁䝁䅅杢歂䍁䅁睢あ䝁䅧党祂䍁䅁䅚療䡁䅣杢穂䡁䅑杣求䝁䅅兢杁䝁䅕杢求䡁䅉睚㕂䍁䅁䅣祂䝁䄸睙求䡁䅍督療䡁䅉督㝁䍁䅁兙畂䝁䅑䅉灂䝁䄴䅚ㅂ䡁䅍䅤祂䝁䅫兙獂䍁䅁兙畂䝁䅑䅉瑂䝁䅅杢ㅂ䝁䅙兙橂䡁䅑兤祂䝁䅫杢湂䍁䅁睙療䝁䄰䅣桂䝁䄴兡求䡁䅍杌杁䙁䅑䅡求䍁䅁睙療䝁䄰䅣桂䝁䄴入杁䡁䅣兙穂䍁䅁杚療䡁䅉兢求䡁䅉䅢㕂䍁䅁睡畂䝁䄸睤畂䍁䅁兙穂䍁䅁杔偂䙁䅣䅉䩂䝁䄴睙畁䍁䅁兙畂䝁䅑䅉橂䝁䅧兙畂䝁䅣党歂䍁䅁兡あ䡁䅍䅉畂䝁䅅兢求䍁䅁䅤療䍁䅁䅒佂䕁䄸睖杁䕁䅫杢橂䍁䄴䅉灂䝁䄴䅉䭂䝁䅅杢ㅂ䝁䅅杣㕂䍁䅁杍睁䑁䅉䅎畁䍁䅁䅒佂䕁䄸睖杁䕁䅫杢橂䍁䄴䅉㍂䝁䅅督杁䝁䅙睢ㅂ䝁䄴䅚求䝁䅑䅉灂䝁䄴䅉硁䑁䅧李祁䍁䅁兙畂䝁䅑䅉灂䡁䅍䅉潂䝁䅕兙歂䡁䅅兤桂䡁䅉䅤求䡁䅉党歂䍁䅁兡畂䍁䅁䅓療䡁䅕督あ䝁䄸杢獁䍁䅁䅖求䡁䅧兙穂䍁䄴䅁楃䅃䅁杹䄰䕁䅑睕呂䍁䅷䅉䩂䝁䄴睙畁䍁䅁睢睂䝁䅕杣桂䡁䅑党穂䍁䅁兡畂䍁䅁䅤潂䝁䅕䅉睂䡁䅉睢歂䡁䅕睙あ䍁䅁䅣桂䝁䅍睡桂䝁䅣兡畂䝁䅣䅌杁䝁䅉兡療䡁䅑党橂䝁䅧杢療䝁䅷睢湂䡁䅫䅌杁䝁䅍睢瑂䝁䄰党祂䝁䅍兡桂䝁䅷䅉獂䝁䅕杢歂䝁䅫杢湂䍁䅷䅉穂䝁䅕睙ㅂ䡁䅉兡あ䝁䅫党穂䍁䅁兙畂䝁䅑䅉灂䝁䄴杤求䡁䅍䅤瑂䝁䅕杢あ䍁䅁兢桂䝁䄴兙湂䝁䅕兢求䝁䄴䅤獁䍁䅁兙獂䡁䅑党祂䝁䄴兙あ䝁䅫杤求䍁䅁䅤祂䝁䅅䅚灂䝁䄴睚獁䍁䅁兙畂䝁䅑䅉歂䝁䅫杣求䝁䅍䅤杁䝁䄰兙祂䝁䅳党あ䝁䅫杢湂䍁䅁杙ㅂ䡁䅍兡畂䝁䅕督穂䝁䅕督畁䍁䅁兓あ䍁䅁兢桂䝁䄴兤浂䝁䅅睙あ䡁䅕杣求䡁䅍䅌杁䝁䄰兙祂䝁䅳党あ䡁䅍䅌杁䝁䅅杢歂䍁䅁督求䝁䅷䅢穂䍁䅁兢桂䝁䅫䅢求䡁䅉督獁䍁䅁䅣潂䝁䄸䅤療䍁䅁督獂䝁䅕党㉂䝁䅕督獁䍁䅁睙ㅂ䡁䅍䅤療䝁䄰䅉浂䝁䄸䅢歂䝁䅫杢湂䍁䅁睙桂䡁䅉䅤療䝁䄴督獁䍁䅁兙畂䝁䅑䅉穁䍁䄰䅚灂䝁䄰党畂䡁䅍兡療䝁䄴兙獂䍁䅁䅚灂䡁䅉党橂䡁䅑䅉瑂䝁䅅兡獂䍁䅁督療䝁䅷兤あ䝁䅫睢畂䡁䅍睏杁䝁䅅杢歂䍁䅁兢桂䡁䅉睡求䡁䅑督杁䝁䅅杢歂䍁䅁䅚灂䡁䅍䅤祂䝁䅫杙ㅂ䡁䅑党穂䍁䅁杢ㅂ䡁䅑杣灂䡁䅑兡療䝁䄴兙獂䍁䅁兙畂䝁䅑䅉睂䝁䅕杣穂䝁䄸杢桂䝁䅷䅉橂䝁䅅杣求䍁䅁䅣祂䝁䄸䅚ㅂ䝁䅍䅤穂䍁䄴䅉啂䝁䅧党杁䝁䅍睢瑂䡁䅁兙畂䡁䅫䅉桂䝁䅷督療䍁䅁兡畂䡁䅙党穂䡁䅑督杁䝁䅫杢杁䝁䄸杣杁䝁䅅睙硂䡁䅕兡祂䝁䅕督杁䝁䅍睢瑂䡁䅁兙畂䝁䅫党穂䍁䅁兡畂䍁䅁䅤潂䝁䅕䅉楂䝁䅫睢潂䝁䅕兙獂䡁䅑䅡杁䝁䅅杢歂䍁䅁杙灂䝁䄸兢求䝁䅑兡橂䝁䅅䅢杁䝁䅙兡求䝁䅷䅚穂䍁䅷䅉灂䝁䄴睙獂䡁䅕䅚灂䝁䄴睚杁䝁䅉兤穂䝁䅫杢求䡁䅍督求䡁䅍䅉あ䝁䅧兙あ䍁䅁杚療䝁䅍兤穂䝁䅕督杁䝁䄸杢杁䡁䅑䅡求䍁䅁兙歂䡁䅙兙畂䝁䅍党瑂䝁䅕杢あ䍁䅁睢浂䍁䅁䅚祂䡁䅕睚杁䝁䅑兡穂䝁䅍睢㉂䝁䅕杣㕂䍁䅁兙畂䝁䅑䅉睂䡁䅉党㉂䝁䅕杢あ䝁䅫睢畂䍁䅷䅉灂䝁䄴䅡灂䝁䅉兡あ䝁䅫睢畂䍁䅷䅉桂䝁䄴䅚杁䡁䅑杣求䝁䅅䅤瑂䝁䅕杢あ䍁䅁睢浂䍁䅁杢求䡁䅕杣療䝁䅷睢湂䝁䅫睙桂䝁䅷䅌杁䝁䄸杢橂䝁䄸䅢療䝁䅣兡橂䝁䅅䅢獁䍁䅁兙畂䝁䅑䅉灂䝁䄰兢ㅂ䝁䄴党杁䡁䅉党獂䝁䅅䅤求䝁䅑䅉歂䝁䅫督求䝁䅅督求䡁䅍睏杁䝁䅅杢歂䍁䅁䅚求䡁䅙党獂䝁䄸䅣穂䍁䅁睢睂䝁䅕杢瑁䝁䅅兡祂䍁䅁䅚求䝁䅙党畂䡁䅍党杁䝁䅫杢灂䡁䅑兡桂䡁䅑兡㉂䝁䅕督杁䝁䅙睢祂䍁䅁兙灂䡁䅉兌楂䝁䄸杣畂䝁䅕䅉灂䝁䄴杚求䝁䅍䅤灂䝁䄸兤穂䍁䅁䅚灂䡁䅍党桂䡁䅍党穂䍁䅁睙療䝁䄰䅣祂䝁䅫督灂䝁䄴睚杁䡁䅑兤楂䝁䅕杣橂䡁䅕䅢療䡁䅍兡穂䍁䅁兙畂䝁䅑䅉灂䝁䄴杚獂䡁䅕党畂䡁䅯兙畁䍁䅁兓畂䍁䅁兙歂䝁䅑兡あ䝁䅫睢畂䍁䅷䅉灂䡁䅑䅉浂䝁䄸睙ㅂ䡁䅍党穂䍁䅁睢畂䍁䅁兙橂䡁䅅兤灂䡁䅉兡畂䝁䅣䅉求䡁䅅兤灂䡁䅑入杁䡁䅁睢穂䝁䅫䅤灂䝁䄸杢穂䍁䅁兡畂䍁䅁兤畂䝁䅑党祂䡁䅙兙獂䡁䅕党歂䍁䅁睙療䝁䄰兢求䡁䅉睙灂䝁䅅䅢杁䝁䅉兙畂䝁䅳督獁䍁䅁杙桂䝁䄴睡杁䝁䅧睢獂䝁䅑兡畂䝁䅣䅉橂䝁䄸兢睂䝁䅅杢灂䝁䅕督獁䍁䅁兙畂䝁䅑䅉畂䝁䄸杢楂䝁䅅杢牂䝁䅫杢湂䍁䅁䅢灂䝁䅍党畂䡁䅍党歂䍁䅁杚灂䝁䄴兙畂䝁䅍兡桂䝁䅷䅉橂䝁䄸兢睂䝁䅅杢灂䝁䅕督㝁䍁䅁兙畂䝁䅑䅉橂䝁䄸兢睂䝁䅅杢灂䝁䅕督杁䝁䅕杢湂䝁䅅睚求䡁䅍䅉灂䝁䄴䅉畂䝁䄸杢楂䝁䅅杢牂䝁䅫杢湂䍁䅁兙橂䡁䅑兡㉂䝁䅫䅤灂䝁䅕督杁䡁䅉党獂䝁䅅䅤求䝁䅑䅉あ䝁䄸䅉楂䝁䅅杢牂䝁䅫杢湂䍁䅷䅉穂䡁䅕睙潂䍁䅁兙穂䍁䅁䅢療䝁䅅杢杁䡁䅍入畂䝁䅑兡橂䝁䅅䅤灂䝁䄸杢獁䍁䅁兢療䡁䅉䅤湂䝁䅅睚求䍁䅁杙桂䝁䄴睡灂䝁䄴睚獁䍁䅁䅤祂䡁䅕督あ䍁䅁兙畂䝁䅑䅉求䡁䅍睙祂䝁䄸睤獁䍁䅁杙桂䝁䄴睡灂䝁䄴睚杁䡁䅑党橂䝁䅧杢療䝁䅷睢湂䡁䅫䅌杁䝁䅷睢桂䝁䄴䅉穂䝁䅕杣㉂䝁䅫睙灂䝁䄴睚獁䍁䅁党硂䡁䅕兡睂䝁䄰党畂䡁䅑䅉獂䝁䅕兙穂䝁䅫杢湂䍁䅷䅉睂䡁䅉睢楂䝁䅷党瑂䍁䅁兙穂䡁䅍党あ䍁䅁兢桂䝁䄴兙湂䝁䅕兢求䝁䄴䅤獁䍁䅁督睂䝁䅕睙灂䝁䅅䅢杁䡁䅁兤祂䡁䅁睢穂䝁䅕䅉桂䝁䅍兣ㅂ䝁䅫督灂䡁䅑兡療䝁䄴䅉橂䝁䄸兢睂䝁䅅杢㕂䍁䅁睙療䝁䄴督ㅂ䝁䅷䅤灂䝁䄴睚獁䍁䅁兙畂䝁䅑䅉桂䝁䅑杤灂䡁䅍睢祂䡁䅫䅉橂䝁䅅䅣灂䡁䅑兙獂䍁䅁杣桂䝁䅫督灂䝁䄴睚杁䡁䅍党祂䡁䅙兡橂䝁䅕督畁䍁䅁杒ㅂ䡁䅉䅤潂䝁䅕杣獁䍁䅁䅤潂䝁䅕䅉橂䝁䄸兢睂䝁䅅杢㕂䍁䅁䅣祂䝁䄸杤灂䝁䅑党穂䍁䅁督求䝁䅍兤祂䝁䅫䅤灂䝁䅕督杁䝁䅅杢歂䍁䅁兡畂䡁䅙党穂䡁䅑兢求䝁䄴䅤杁䝁䄰兙畂䝁䅅睚求䝁䄰党畂䡁䅑䅉穂䝁䅕杣㉂䝁䅫睙求䡁䅍睏杁䝁䅅杢歂䍁䅁睢睂䝁䅕杣桂䡁䅑党穂䍁䅁兙杁䡁䅉党桂䝁䅷䅉求䡁䅍䅤桂䡁䅑党杁䝁䅫杢㉂䝁䅕督あ䝁䄰党畂䡁䅑䅉あ䡁䅉兤穂䡁䅑䅉浂䝁䄸杣杁䝁䅅睙硂䡁䅕兡祂䝁䅫杢湂䍁䅁䅡療䡁䅍䅣灂䡁䅑兙獂䡁䅍䅉桂䝁䄴䅚杁䝁䄸䅤潂䝁䅕杣杁䝁䅅睙ㅂ䡁䅑党杁䝁䄸杣杁䡁䅁睢穂䡁䅑兌桂䝁䅍兤あ䝁䅕䅉橂䝁䅅杣求䍁䅁睙求䝁䄴䅤求䡁䅉督畁䍁䅁兑歂䝁䅑兡あ䝁䅫睢畂䝁䅅䅢獂䡁䅫䅌杁䝁䅫䅤杁䝁䅑党㉂䝁䅕䅢療䡁䅁督杁䝁䅅杢歂䍁䄸睢祂䍁䅁兙橂䡁䅅兤灂䡁䅉党穂䍁䅁兙穂䡁䅍党あ䡁䅍䅉桂䝁䄴䅚杁䝁䅫杢㉂䝁䅕督あ䝁䄰党畂䡁䅑督杁䝁䅫杢杁䡁䅑䅡求䍁䅁督求䝁䅍兤祂䝁䅫䅤灂䝁䅕督杁䡁䅑杣桂䝁䅑兡畂䝁䅣䅉桂䝁䄴䅚癁䝁䄸杣杁䝁䅙兤畂䝁䅑督杁䝁䄰兙畂䝁䅅睚求䝁䄰党畂䡁䅑䅉桂䡁䅉党畂䝁䅅䅌杁䝁䅅督杁䡁䅣党獂䝁䅷䅉桂䡁䅍䅉療䡁䅁党祂䝁䅅䅤求䡁䅍䅉桂䡁䅍䅉桂䍁䅁䅚灂䝁䅣兡あ䝁䅅䅢杁䝁䅅督穂䝁䅕䅤穂䍁䅁杙祂䝁䄸睡求䡁䅉䅉歂䝁䅕兙獂䝁䅕杣畁䍁䅁䅖潂䝁䅕䅉橂䝁䄸兢睂䝁䅅杢㕂䍁䅁睤桂䡁䅍䅉浂䝁䄸杣瑂䝁䅕杣獂䡁䅫䅉牂䝁䄴睢㍂䝁䄴䅉桂䡁䅍䅉䕂䝁䄸睙ㅂ䝁䄰党畂䡁䅑䅉呂䝁䅕睙ㅂ䡁䅉兡あ䡁䅫䅉呂䡁䅫督あ䝁䅕兢穂䍁䅷䅉䩂䝁䄴睙畁䍁䅁兙畂䝁䅑䅉橂䝁䅧兙畂䝁䅣党歂䍁䅁兡あ䡁䅍䅉畂䝁䅅兢求䍁䅁䅤療䍁䅁䅒呂䙁䅍䅌杁䕁䅫杢橂䍁䄴䅉灂䝁䄴䅉呂䝁䅕䅣あ䝁䅕兢楂䝁䅕杣杁䑁䅉䅍祁䑁䅅杌杁䕁䅑睕呂䍁䅷䅉䩂䝁䄴睙畁䍁䅁睤桂䡁䅍䅉灂䝁䄴睙療䡁䅉䅣療䡁䅉兙あ䝁䅕䅚杁䝁䅫杢杁䑁䅅兏㑁䑁䅑䅉桂䝁䄴䅚杁䝁䅫督杁䝁䅧党桂䝁䅑兣ㅂ䝁䅅杣あ䝁䅕杣求䝁䅑䅉灂䝁䄴䅉塂䝁䅕督あ䍁䅁䅓求䝁䄴杣灂䝁䅕䅤あ䝁䅅䅌杁䕁䄴党㍂䍁䅁兗療䡁䅉睡畁䅁䅁典䄴䙁䥧䅁䕂䙁䅑䅉乂䝁䅫䅚穂䡁䅑杣求䝁䅅兢獁䍁䅁兓畂䝁䅍杌獁䍁䅁䅤療䝁䅣党あ䝁䅧党祂䍁䅁睤灂䡁䅑䅡杁䝁䅫䅤穂䍁䅁督ㅂ䝁䅉督灂䝁䅑兡桂䡁䅉兡求䡁䅍䅌杁䡁䅁杣療䡁䅙兡歂䝁䅕督杁䝁䅫杢あ䝁䅕睚祂䝁䅅䅤求䝁䅑䅉畂䝁䅅䅤ㅂ䡁䅉兙獂䍁䅁睚桂䡁䅍䅉穂䝁䅕杣㉂䝁䅫睙求䡁䅍䅉灂䝁䄴䅉あ䝁䅧党杁䙁䅕杢灂䡁䅑党歂䍁䅁睕あ䝁䅅䅤求䡁䅍杌杁䙁䅑䅡求䍁䅁睙療䝁䄰䅣桂䝁䄴入杁䝁䄸䅣求䡁䅉兙あ䝁䅕督杁䡁䅑䅡祂䝁䄸兤湂䝁䅧䅉あ䡁䅣睢杁䡁䅍党湂䝁䄰党畂䡁䅑督獁䍁䅁䅕灂䡁䅁党獂䝁䅫杢求䍁䅁兙畂䝁䅑䅉䡂䝁䅅䅤潂䝁䅕杣灂䝁䄴睚畁䍁䅁䅖潂䝁䅕䅉兂䝁䅫䅣求䝁䅷兡畂䝁䅕䅉穂䝁䅕睚瑂䝁䅕杢あ䍁䅁睢㍂䝁䄴督杁䝁䅅杢歂䍁䅁睢睂䝁䅕杣桂䡁䅑党穂䍁䅁兡畂䡁䅑党祂䡁䅍䅤桂䡁䅑党杁䝁䅅杢歂䍁䅁兡畂䡁䅑杣桂䡁䅍䅤桂䡁䅑党杁䝁䄴兙あ䡁䅕杣桂䝁䅷䅉湂䝁䅅督杁䡁䅁兡睂䝁䅕䅢灂䝁䄴党穂䍁䅷䅉穂䡁䅑睢祂䝁䅅睚求䍁䅁督㕂䡁䅍䅤求䝁䄰督獁䍁䅁兙畂䝁䅑䅉畂䝁䅅䅤ㅂ䡁䅉兙獂䍁䅁睚桂䡁䅍䅉湂䝁䅅䅤潂䝁䅕杣灂䝁䄴睚杁䝁䅷兙あ䝁䅕杣桂䝁䅷䅉睂䝁䅫䅣求䝁䅷兡畂䝁䅕督畁䍁䅁䅖潂䝁䅫督杁䡁䅍党湂䝁䄰党畂䡁䅑䅉桂䝁䅷督療䍁䅁党畂䝁䅣兙湂䝁䅕督杁䝁䅫杢杁䡁䅑䅡求䍁䅁䅤祂䝁䅅杢穂䡁䅁睢祂䡁䅑兙あ䝁䅫睢畂䍁䅁兙畂䝁䅑䅉穂䡁䅑睢祂䝁䅅睚求䍁䅁睢浂䍁䅁杢桂䡁䅑兤祂䝁䅅䅢杁䝁䅣兙穂䍁䅁杚療䡁䅉䅉灂䝁䄴䅤求䡁䅉兢求䝁䅑兡桂䡁䅑党杁䝁䅅杢歂䍁䅁党畂䝁䅑兌ㅂ䡁䅍党祂䍁䅁睙ㅂ䡁䅍䅤療䝁䄰党祂䡁䅍杌杁䙁䅑䅡求䍁䅁睒桂䡁䅑䅡求䡁䅉兡畂䝁䅣䅉穂䝁䅕睚瑂䝁䅕杢あ䍁䅁睢㍂䝁䄴督杁䝁䅅杢歂䍁䅁睢睂䝁䅕杣桂䡁䅑党穂䍁䅁睚桂䡁䅍䅉湂䝁䅅䅤潂䝁䅕杣灂䝁䄴睚杁䡁䅍入穂䡁䅑党瑂䡁䅍杌杁䙁䅑䅡灂䡁䅍䅉穂䝁䅕睚瑂䝁䅕杢あ䍁䅁兡穂䍁䅁兡畂䡁䅙睢獂䡁䅙党歂䍁䅁兡畂䍁䅁䅤潂䝁䅕䅉橂䝁䄸䅢獂䝁䅕睙あ䝁䅫睢畂䍁䅁睢浂䍁䅁杢桂䡁䅑兤祂䝁䅅䅢杁䝁䅣兙穂䍁䅁杚療䡁䅉䅉歂䝁䅕䅢灂䡁䅙党祂䡁䅫䅉あ䝁䄸䅉睂䝁䅷兙畂䡁䅑督杁䝁䅙睢祂䍁䅁䅤祂䝁䅕兙あ䝁䅫杢湂䍁䅷䅉あ䝁䄸䅉湂䝁䅅䅤潂䝁䅕杣灂䝁䄴睚杁䡁䅁兡睂䝁䅕䅢灂䝁䄴党穂䍁䅁杚療䡁䅉䅉浂䡁䅕杣あ䝁䅧党祂䍁䅁睚桂䡁䅑䅡求䡁䅉兡畂䝁䅣䅌杁䝁䄸杣杁䡁䅑睢杁䡁䅁兡睂䝁䅕䅢灂䝁䄴党穂䍁䅁杚療䡁䅉䅉あ䡁䅉兙畂䡁䅍䅣療䡁䅉䅤桂䡁䅑兡療䝁䄴睏杁䝁䅅杢歂䍁䅁䅣祂䝁䄸杤灂䡁䅍兡療䝁䄴䅉療䝁䅙䅉桂䡁䅍督療䝁䅍兡桂䡁䅑党歂䍁䅁兙畂䝁䅍兡獂䝁䅷兙祂䡁䅫䅉穂䝁䅕杣㉂䝁䅫睙求䡁䅍䅌杁䝁䅫杢橂䝁䅷兤歂䝁䅫杢湂䍁䅁睙療䝁䄰䅣祂䝁䅕督穂䝁䅫睢畂䍁䅷䅉歂䝁䅕䅡㕂䝁䅑杣桂䡁䅑兡療䝁䄴䅌杁䝁䅣兙穂䍁䅁䅤祂䝁䅕兙あ䝁䄰党畂䡁䅑䅌杁䡁䅣兙あ䝁䅕杣杁䝁䅫兢睂䝁䄸兤畂䝁䅑兢求䝁䄴䅤獁䍁䅁睤桂䡁䅑党祂䍁䅁䅤祂䝁䅅杢穂䡁䅁睢祂䡁䅑兙あ䝁䅫睢畂䍁䅷䅉㍂䝁䅅䅤求䡁䅉䅉歂䝁䅫督睂䝁䄸督桂䝁䅷䅌杁䝁䅅杢歂䍁䅁督桂䝁䄴䅚杁䝁䄰兡畂䝁䅫杢湂䍁䄴䅉䩂䡁䅑䅉穂䝁䅕杣㉂䝁䅕督杁䝁䄴兙あ䡁䅕杣桂䝁䅷䅉湂䝁䅅督杁䡁䅁杣療䝁䅑兤橂䝁䅕杣穂䍁䅷䅉獂䝁䄸睙桂䝁䅷䅉歂䝁䅫督あ䡁䅉兡楂䡁䅕䅤灂䝁䄸杢杁䝁䅍睢瑂䡁䅁兙畂䝁䅫党穂䍁䅷䅉求䝁䅷党橂䡁䅑杣灂䝁䅍䅉睂䝁䄸睤求䡁䅉䅉湂䝁䅕杢求䡁䅉兙あ䝁䄸杣穂䍁䅷䅉灂䝁䄴䅚ㅂ䡁䅍䅤祂䝁䅫兙獂䡁䅍䅌杁䝁䅅杢歂䍁䅁杢桂䡁䅑兡療䝁䄴兙獂䍁䅁兢桂䡁䅉睡求䡁䅑党祂䡁䅍杌杁䙁䅑䅡求䍁䅁睙療䝁䄰䅣桂䝁䄴入杁䡁䅣兙穂䍁䅁兡畂䝁䅍睢祂䡁䅁睢祂䝁䅅䅤求䝁䅑䅉灂䝁䄴䅉祁䑁䅁杍硁䍁䅁兙畂䝁䅑䅉灂䡁䅍䅉潂䝁䅕兙歂䡁䅅兤桂䡁䅉䅤求䡁䅉党歂䍁䅁兡畂䍁䅁䅒求䡁䅑杣療䝁䅫䅤獁䍁䅁兔灂䝁䅍䅡灂䝁䅣兙畂䍁䄴䅁煂杆䅁䅤䅫䕁䅑䅖䙂䍁䅁兒畂䝁䅕杣湂䡁䅫䅉䑂䝁䄸兢睂䝁䅅杢㕂䍁䅁党畂䝁䅣兙湂䝁䅕督杁䝁䅫杢杁䡁䅑䅡求䍁䅁兤あ䝁䅫䅢灂䡁䅑入杁䝁䄸䅣求䡁䅉兙あ䝁䅫睢畂䡁䅍杌杁䙁䅑䅡求䍁䅁睙療䝁䄰䅣桂䝁䄴入婁䡉䅍䅉䙂䝁䅷党橂䡁䅑杣灂䝁䅍䅉穂䝁䅕睚瑂䝁䅕杢あ䍁䅁睚求䝁䄴党祂䝁䅅䅤求䡁䅍䅌杁䡁䅁兤祂䝁䅍䅡桂䡁䅍党穂䍁䅷䅉歂䝁䅫督あ䡁䅉兡楂䡁䅕䅤求䡁䅍䅌杁䝁䅅杢歂䍁䅁督求䝁䅷䅢穂䍁䅁党獂䝁䅕睙あ䡁䅉兡橂䝁䅫䅤㕂䍁䅁䅤療䍁䅁杤桂䡁䅉兡療䡁䅕督杁䡁䅉党穂䝁䅫䅚求䝁䄴䅤灂䝁䅅䅢獁䍁䅁睙療䝁䄰兢求䡁䅉睙灂䝁䅅䅢獁䍁䅁兙畂䝁䅑䅉灂䝁䄴䅚ㅂ䡁䅍䅤祂䝁䅫兙獂䍁䅁睙ㅂ䡁䅍䅤療䝁䄰党祂䡁䅍䅉灂䝁䄴䅉穂䝁䄸兤あ䝁䅧党桂䡁䅍䅤求䡁䅉杢杁䕁䄰兡橂䝁䅧兡湂䝁䅅杢畁䍁䅁兓あ䍁䅁睚求䝁䄴党祂䝁䅅䅤求䡁䅍䅉求䝁䅷党橂䡁䅑杣灂䝁䅍兡あ䡁䅫䅉あ䝁䅧杣療䡁䅕睚潂䍁䅁睙療䝁䅅䅢瑁䝁䅙兡祂䝁䅕䅚杁䡁䅁䅢桂䝁䄴䅤穂䍁䅷䅉潂䡁䅫䅚祂䝁䄸党獂䝁䅕睙あ䡁䅉兡橂䍁䅁䅣ㅂ䝁䄰䅣求䝁䅑䅉穂䡁䅑睢祂䝁䅅睚求䍁䅷䅉桂䝁䄴䅚杁䝁䄴兤橂䝁䅷党桂䡁䅉䅉睂䝁䅷兙畂䡁䅑督獁䍁䅁兙穂䍁䅁睤求䝁䅷䅢杁䝁䅅督杁䡁䅣兡畂䝁䅑䅉桂䝁䄴䅚杁䡁䅍睢獂䝁䅅杣杁䝁䅅督穂䝁䅕䅤穂䍁䄴䅉啂䝁䅧兡穂䍁䅁督求䝁䅣兢求䝁䄴䅤杁䝁䄸睤畂䡁䅍䅉桂䝁䄴䅚杁䝁䄸䅣求䡁䅉兙あ䝁䅕督杁䝁䅑兡穂䡁䅑杣灂䝁䅉兤あ䝁䅫睢畂䍁䅁督ㅂ䝁䅉督あ䝁䅅䅤灂䝁䄸杢穂䍁䅁兙畂䝁䅑䅉獂䝁䅫杢求䍁䅁䅤祂䝁䅅杢穂䝁䅙睢祂䝁䄰党祂䡁䅍杌杁䙁䅑䅡求䍁䅁睙療䝁䄰䅣桂䝁䄴入婁䡉䅍䅉䡂䝁䅅督杁䡁䅍党湂䝁䄰党畂䡁䅑䅉睂䡁䅕杣橂䝁䅧兙穂䝁䅕督獁䍁䅁督あ䝁䄸杣求䡁䅍䅌杁䡁䅑杣桂䝁䄴督睂䝁䄸杣あ䡁䅍䅌杁䝁䅑兡穂䡁䅑杣灂䝁䅉兤あ䝁䅕督獁䍁䅁兙畂䝁䅑䅉穂䝁䅕䅢獂䡁䅍䅉畂䝁䅅䅤ㅂ䡁䅉兙獂䍁䅁睚桂䡁䅍䅉あ䝁䄸䅉㉂䝁䅅杣灂䝁䄸兤穂䍁䅁杣求䡁䅍兡歂䝁䅕杢あ䝁䅫兙獂䍁䅷䅉橂䝁䄸兢瑂䝁䅕杣橂䝁䅫兙獂䍁䅷䅉桂䝁䄴䅚杁䝁䅫杢歂䡁䅕督あ䡁䅉兡桂䝁䅷䅉橂䡁䅕督あ䝁䄸兢求䡁䅉督杁䡁䅑䅡祂䝁䄸兤湂䝁䅧睢ㅂ䡁䅑䅉乂䝁䅫睙潂䝁䅫睚桂䝁䄴睏杁䝁䅅杢歂䍁䅁督求䝁䅷䅢穂䍁䅁督あ䝁䄸杣桂䝁䅣党杁䝁䅅杢歂䍁䅁䅤祂䝁䅅杢穂䡁䅁睢祂䡁䅑兙あ䝁䅫睢畂䍁䅁睙桂䡁䅁兙橂䝁䅫䅤㕂䍁䄴䅉䩂䡁䅑督杁䕁䅑䅖䙂䍁䅁杖桂䝁䄴䅤桂䝁䅣党杁䡁䅍党湂䝁䄰党畂䡁䅑䅉療䝁䅙杚求䡁䅉督杁䝁䄰党あ䝁䅅䅢獂䡁䅕杣湂䝁䅫睙桂䝁䅷䅉桂䝁䄴䅚杁䡁䅁党あ䡁䅉睢獂䝁䅕兤瑂䍁䅁睙療䝁䅳党杁䡁䅑睢杁䡁䅍䅤求䝁䅕䅢杁䝁䅅杢歂䍁䅁睢あ䝁䅧党祂䍁䅁兡畂䝁䅑兤穂䡁䅑杣灂䝁䅕督㝁䍁䅁兙畂䝁䅑䅉睂䝁䄸睤求䡁䅉䅉湂䝁䅕杢求䡁䅉兙あ䝁䅫睢畂䍁䅷䅉穂䡁䅑党桂䝁䄰䅉睂䡁䅉睢歂䡁䅕睙あ䝁䅫睢畂䍁䅷䅉橂䝁䅧兡獂䝁䅷党歂䍁䅁睤桂䡁䅑党祂䍁䅁䅣祂䝁䄸䅚ㅂ䝁䅍䅤灂䝁䄸杢獁䍁䅁兙畂䝁䅑䅉㍂䝁䅅督あ䝁䅕睤桂䡁䅑党祂䍁䅁䅤祂䝁䅕兙あ䝁䄰党畂䡁䅑䅉穂䝁䅕杣㉂䝁䅫睙求䡁䅍䅌杁䝁䅅督杁䡁䅣党獂䝁䅷䅉桂䡁䅍䅉桂䝁䅫杣杁䡁䅍兤睂䡁䅁䅢灂䝁䅕督杁䝁䅍睢瑂䡁䅁杣求䡁䅍督求䝁䅑䅉桂䝁䅫杣杁䡁䅑睢杁䝁䅫杢歂䡁䅕督あ䡁䅉兡桂䝁䅷䅉橂䡁䅕督あ䝁䄸兢求䡁䅉督畁䍁䅁兓あ䡁䅍䅉䙂䝁䄴党祂䝁䅣入杁䙁䅑杣桂䝁䅑兡畂䝁䅣䅉穂䝁䅕睚瑂䝁䅕杢あ䍁䅁党畂䝁䅣兙湂䝁䅕督杁䝁䅫杢杁䡁䅁睢㍂䝁䅕杣獁䍁䅁杢桂䡁䅑兤祂䝁䅅䅢杁䝁䅣兙穂䍁䅷䅉桂䝁䄴䅚杁䝁䅕杢㉂䝁䅫杣療䝁䄴兢求䝁䄴䅤桂䝁䅷䅉瑂䝁䅅杣牂䝁䅕䅤灂䝁䄴睚杁䝁䅅杢歂䍁䅁䅤祂䝁䅅䅚灂䝁䄴睚㝁䍁䅁督あ䡁䅉兤橂䡁䅑兤祂䝁䅕䅚杁䡁䅑杣桂䝁䄴督桂䝁䅍䅤灂䝁䄸杢穂䑁䅳䅉桂䝁䄴䅚杁䡁䅑䅡求䍁䅁睢睂䡁䅑兡瑂䝁䅫来桂䡁䅑兡療䝁䄴䅉療䝁䅙䅉橂䝁䄸杢あ䡁䅉兙橂䡁䅑党歂䍁䅁杢桂䡁䅑兤祂䝁䅅䅢杁䝁䅣兙穂䍁䅁䅣灂䡁䅁党獂䝁䅫杢求䍁䅁䅤祂䝁䅅杢穂䡁䅁睢祂䡁䅑兙あ䝁䅫睢畂䍁䅁兙畂䝁䅑䅉穂䡁䅑睢祂䝁䅅睚求䍁䅁䅣療䡁䅍兡あ䝁䅫睢畂䡁䅍杌杁䙁䅑䅡求䍁䅁睙療䝁䄰䅣桂䝁䄴入杁䡁䅣兙穂䍁䅁杚療䡁䅕杢歂䝁䅕䅚杁䝁䅫杢杁䑁䅅䅏ぁ䑁䅫䅉桂䝁䄴䅚杁䝁䅫督杁䝁䅉兙穂䝁䅕䅚杁䝁䅫杢杁䕁䅑党あ䡁䅉睢灂䡁䅑䅌杁䕁䄰兡橂䝁䅧兡湂䝁䅅杢畁䅁䅁䉹䄰䉁佁䅁䕂䙁䅧睑杁䙁䅑党橂䝁䅧杢療䝁䅷睢湂䡁䅫䅉䑂䝁䄸兢睂䝁䅅杢㕂䍁䅷䅉あ䝁䄸睚求䡁䅑䅡求䡁䅉䅉㍂䝁䅫䅤潂䍁䅁兡あ䡁䅍䅉穂䡁䅕杙穂䝁䅫䅚灂䝁䅅杣灂䝁䅕督獁䍁䅁䅣祂䝁䄸杤灂䝁䅑党穂䍁䅁兡畂䝁䅙睢祂䝁䄰兙あ䝁䅫睢畂䍁䅁䅤求䝁䅍䅡畂䝁䄸䅢療䝁䅣入杁䡁䅍党祂䡁䅙兡橂䝁䅕督杁䝁䅅杢歂䍁䅁督療䝁䅷兤あ䝁䅫睢畂䡁䅍䅉灂䝁䄴䅉あ䝁䅧党杁䙁䅕杢灂䡁䅑党歂䍁䅁睕あ䝁䅅䅤求䡁䅍䅌杁䡁䅑䅡求䍁䅁兖畂䝁䅫䅤求䝁䅑䅉䱂䝁䅫杢湂䝁䅑睢瑂䍁䅷䅉祂䝁䅕督あ䍁䅁睢浂䍁䅁兒ㅂ䡁䅉睢睂䝁䅕䅌杁䕁䅅兤穂䡁䅑杣桂䝁䅷兡桂䍁䅷䅉桂䝁䄴䅚杁䝁䅫杢あ䝁䅕杣畂䝁䅅䅤灂䝁䄸杢桂䝁䅷䅢㕂䍁䄴䅉䩂䡁䅑䅉療䡁䅁党祂䝁䅅䅤求䡁䅍䅉灂䝁䄴䅉あ䡁䅣睢杁䡁䅍党湂䝁䄰党畂䡁䅑督獁䍁䅁睒獂䝁䄸杙桂䝁䅷䅉䍂䡁䅕督灂䝁䄴党穂䡁䅍䅉呂䝁䅕杣㉂䝁䅫睙求䡁䅍䅉潁䕁䅣村呂䍁䅫䅉桂䝁䄴䅚杁䕁䅣䅢療䝁䅉兙獂䍁䅁兓畂䝁䅙杣桂䡁䅍䅤祂䡁䅕睙あ䡁䅕杣求䍁䅁睕求䡁䅉杤灂䝁䅍党穂䍁䅁䅋䡂䕁䅫睕灁䍁䄴䅉啂䝁䅧党杁䕁䅣村呂䍁䅁督求䝁䅣兢求䝁䄴䅤杁䝁䄸杚浂䝁䅕杣穂䍁䅁兙杁䡁䅁睢祂䡁䅑杚療䝁䅷兡療䍁䅁睢浂䍁䅁兙畂䝁䅅䅢㕂䡁䅑兡橂䡁䅍䅉穂䝁䅕杣㉂䝁䅫睙求䡁䅍䅉桂䝁䄴䅚杁䝁䅕䅥あ䝁䅕杢穂䝁䅫杤求䍁䅁䅣桂䡁䅉䅤畂䝁䅕杣杁䝁䅕睙療䡁䅍入穂䡁䅑党瑂䍁䅁䅤潂䝁䅅䅤杁䝁䅧党獂䡁䅁䅉灂䡁䅑督杁䝁䅍兤穂䡁䅑睢瑂䝁䅕杣穂䍁䅁䅤療䍁䅁睚桂䝁䅫杢杁䝁䅫杢穂䝁䅫睚潂䡁䅑督獁䍁䅁兙ㅂ䡁䅑睢瑂䝁䅅䅤求䍁䅁睢睂䝁䅕杣桂䡁䅑兡療䝁䄴督獁䍁䅁兙畂䝁䅑䅉桂䝁䅍睙求䝁䅷党祂䝁䅅䅤求䍁䅁䅤潂䝁䅕兡祂䍁䅁䅤祂䝁䅅杢穂䝁䅙睢祂䝁䄰兙あ䝁䅫睢畂䍁䅁条療䡁䅕杣畂䝁䅕入穂䑁䅳䅉桂䝁䄴䅚杁䡁䅍睢浂䡁䅑睤桂䡁䅉党杁䝁䅕杢湂䝁䅫杢求䝁䅕杣灂䝁䄴睚獁䍁䅁睙療䝁䄴督ㅂ䝁䅷䅤灂䝁䄴睚獁䍁䅁兙畂䝁䅑䅉歂䝁䅅䅤桂䍁䅁兙畂䝁䅅䅢㕂䡁䅑兡橂䡁䅍䅉穂䝁䄸䅢ㅂ䡁䅑兡療䝁䄴督獁䍁䅁睤潂䝁䅫睙潂䍁䅁党畂䝁䅅杙獂䝁䅕䅉楂䡁䅕督灂䝁䄴党穂䡁䅍党穂䍁䅁䅤療䍁䅁杣ㅂ䝁䄴䅉桂䝁䄴䅚杁䝁䄰兙畂䝁䅅睚求䍁䅁䅤潂䝁䅕兡祂䍁䅁兢灂䡁䅍督灂䝁䄸杢瑁䝁䅍杣灂䡁䅑兡橂䝁䅅䅢杁䝁䅙兤畂䝁䅍䅤灂䝁䄸杢穂䍁䅷䅉あ䡁䅉兙畂䡁䅍杚療䡁䅉兢杁䡁䅑䅡求䝁䅫杣杁䝁䄸䅣求䡁䅉兙あ䝁䅫睢畂䡁䅍䅌杁䝁䅅杢歂䍁䅁䅚求䡁䅙党獂䝁䄸䅣杁䝁䄴党㍂䍁䅁睤桂䡁䅫督杁䝁䄸杚杁䝁䅑睢灂䝁䄴睚杁䝁䅉兤穂䝁䅫杢求䡁䅍督畁䍁䅁䅖潂䝁䅫督杁䡁䅍党湂䝁䄰党畂䡁䅑䅉桂䝁䅷督療䍁䅁督灂䝁䄰䅣獂䝁䅫杚灂䝁䅕督獁䍁䅁兢療䝁䅑党祂䝁䄴兡㙂䝁䅕䅌杁䝁䅅杢歂䍁䅁兙橂䝁䅍党獂䝁䅕杣桂䡁䅑党杁䝁䄰兡穂䡁䅍兡療䝁䄴兌橂䡁䅉兡あ䝁䅫睙桂䝁䅷䅉桂䡁䅁䅣獂䝁䅫睙桂䡁䅑兡療䝁䄴督杁䡁䅑䅡桂䡁䅑䅉穂䡁䅕䅣睂䝁䄸杣あ䍁䅁杙ㅂ䡁䅍兡畂䝁䅕督穂䍁䅁兙湂䝁䅫䅢灂䡁䅑入杁䝁䅅杢歂䍁䅁睚祂䝁䄸睤あ䝁䅧䅉あ䝁䅧杣療䡁䅕睚潂䍁䅁兙睂䡁䅁䅢灂䝁䅍兙あ䝁䅫睢畂䡁䅍䅉穂䝁䅕杣㉂䝁䅫睙求䡁䅍睏杁䡁䅁杣療䡁䅙兡歂䝁䅕督杁䡁䅁杣療䡁䅁杣灂䝁䅕䅤桂䡁䅉入杁䝁䄰睢歂䡁䅕䅢桂䡁䅉䅉灂䝁䄴督ㅂ䡁䅉兙畂䝁䅍党杁䡁䅍睢浂䡁䅑睤桂䡁䅉党杁䝁䅅杢歂䍁䅁䅣獂䝁䅅䅤浂䝁䄸杣瑂䡁䅍睏杁䝁䅅杢歂䍁䅁睢睂䝁䅕杣桂䡁䅑党穂䍁䅁兙杁䡁䅣兡歂䝁䅕䅉穂䡁䅁党橂䡁䅑杣ㅂ䝁䄰䅉療䝁䅙䅉灂䝁䄴督ㅂ䡁䅉兙畂䝁䅍党杁䝁䅉兤穂䝁䅫杢求䡁䅍督杁䡁䅁杣療䝁䅍党穂䡁䅍䅉穂䝁䅕杣㉂䝁䅫睙求䡁䅍䅌杁䝁䅅督杁䡁䅣党獂䝁䅷䅉桂䡁䅍䅉潂䝁䅕䅢睂䡁䅍䅉あ䝁䄸䅉療䡁䅁党祂䝁䅅䅤求䍁䅁兙畂䝁䅑䅉灂䝁䄰䅣祂䝁䄸杤求䍁䅁杙桂䝁䄴睡杁䝁䅍兙祂䝁䅑督獁䍁䅁䅣桂䡁䅫兢求䝁䄴䅤杁䝁䅅杢歂䍁䅁䅢求䝁䄴䅚灂䝁䄴睚杁䡁䅁杣療䝁䅍党穂䡁䅍䅉桂䝁䄴䅚杁䝁䄸䅣求䡁䅉兙あ䝁䅫睢畂䡁䅍䅌杁䝁䅅杢歂䍁䅁睙ㅂ䡁䅍䅤療䝁䄰党祂䍁䅁党㑂䡁䅁党祂䝁䅫党畂䝁䅍党穂䍁䄴䅉啂䝁䅧党杁䕁䅣兓呂䍁䅁督求䝁䅣兢求䝁䄴䅤杁䝁䄸杚浂䝁䅕杣穂䍁䅁督求䝁䅍兤祂䝁䅫䅤㕂䍁䅁督求䡁䅉杤灂䝁䅍党穂䍁䅷䅉穂䡁䅕睙潂䍁䅁兙穂䍁䅁兓啂䍁䅁督求䝁䅍兤祂䝁䅫䅤㕂䍁䅷䅉療䡁䅁党祂䝁䅅䅤灂䝁䄸杢穂䍁䅁兙畂䝁䅑䅉橂䡁䅕䅢あ䡁䅕杣求䍁䅁杚療䡁䅉䅉瑂䝁䅫睚祂䝁䅅䅤灂䝁䄴睚杁䡁䅑睢杁䡁䅑䅡求䍁䅁睙獂䝁䄸兤歂䍁䅷䅉睂䡁䅉睢あ䝁䅕睙あ䝁䅫杢湂䍁䅁䅚桂䡁䅑兙杁䡁䅣兡あ䝁䅧䅉桂䍁䅁来求䡁䅉睢瑁䡁䅑杣ㅂ䡁䅍䅤杁䡁䅍䅤祂䝁䅅䅤求䝁䅣入獁䍁䅁兙畂䝁䅑䅉瑂䝁䅅杢桂䝁䅣党杁䝁䅅䅉穂䝁䅕睙ㅂ䡁䅉兡あ䡁䅫䅉療䡁䅁党祂䝁䅅䅤灂䝁䄸杢杁䝁䅍党畂䡁䅑党祂䑁䅳䅉桂䝁䄴䅚杁䝁䅍䅢療䡁䅕䅚杁䝁䅫杢浂䡁䅉兙穂䡁䅑杣ㅂ䝁䅍䅤ㅂ䡁䅉党杁䝁䅅杢歂䍁䅁兓啂䍁䅁睢ㅂ䡁䅑督療䡁䅕杣橂䝁䅫杢湂䍁䅁督求䡁䅉杤灂䝁䅍党穂䍁䄴䅉啂䝁䅧兡穂䍁䅁督求䝁䅣兢求䝁䄴䅤杁䝁䅅䅢穂䝁䄸䅉歂䝁䅕䅢灂䡁䅙党祂䡁䅍䅉桂䍁䅁睙療䝁䄴督ㅂ䝁䄰党祂䍁䄰䅢灂䝁䅳党杁䝁䅕䅥睂䝁䅕杣灂䝁䅕杢橂䝁䅕䅌杁䝁䅍党畂䡁䅑杣桂䝁䅷兡㙂䝁䅕䅉䩂䙁䅑䅉瑂䝁䅅杢桂䝁䅣党瑂䝁䅕杢あ䍁䅷䅉桂䝁䄴䅚杁䡁䅍兤睂䡁䅁睢祂䡁䅑䅉穂䝁䅕杣㉂䝁䅫睙求䡁䅍䅌杁䝁䅅督杁䡁䅣党獂䝁䅷䅉桂䡁䅍䅉灂䝁䄰䅣祂䝁䄸杤求䡁䅍䅉あ䝁䅧党杁䡁䅑睢あ䝁䅅䅢杁䝁䅍睢穂䡁䅑䅉療䝁䅙䅉療䡁䅣杢求䡁䅉督潂䝁䅫䅣㝁䍁䅁兙畂䝁䅑䅉療䡁䅉睙潂䝁䅕督あ䡁䅉兙あ䝁䅕督杁䝁䅧入楂䡁䅉兡歂䍁䅁睙獂䝁䄸兤歂䍁䅁兙畂䝁䅑䅉瑂䡁䅕䅢あ䝁䅫睙獂䝁䄸兤歂䍁䅁党畂䡁䅙兡祂䝁䄸杢瑂䝁䅕杢あ䡁䅍杌杁䙁䅑䅡求䍁䅁睙療䝁䄰䅣桂䝁䄴入杁䝁䄰兙祂䝁䅳党あ䡁䅍䅉桂䝁䄴䅚杁䡁䅍党獂䝁䅷督杁䝁䅫䅤穂䍁䅁䅣祂䝁䄸䅚ㅂ䝁䅍䅤穂䍁䅁䅤潂䡁䅉睢ㅂ䝁䅣䅡杁䝁䅑兡祂䝁䅕睙あ䍁䅁督桂䝁䅷党穂䍁䅁杚療䡁䅉睙求䍁䅁䅤療䍁䅁睙療䝁䄰兢求䡁䅉睙灂䝁䅅䅢杁䝁䅉兤穂䝁䅫杢求䡁䅍督求䡁䅍䅉桂䝁䄴䅚杁䡁䅁兤楂䝁䅷兡橂䍁䅁督求䝁䅍䅤療䡁䅉䅉求䝁䄴䅤求䡁䅉䅣祂䝁䅫督求䡁䅍杌杁䕁䅑䅗䑂䍁䅁䅖求䝁䅍䅡畂䝁䄸䅢療䝁䅣入杁䕁䅍睢瑂䡁䅁兙畂䡁䅫䅉㍂䝁䅅督杁䝁䅙睢ㅂ䝁䄴䅚求䝁䅑䅉灂䝁䄴䅉硁䑁䅫兎㕁䍁䅁兙畂䝁䅑䅉灂䡁䅍䅉潂䝁䅕兙歂䡁䅅兤桂䡁䅉䅤求䡁䅉党歂䍁䅁兡畂䍁䅁兑穂䝁䅧杙ㅂ䡁䅉杢獁䍁䅁杖灂䡁䅉睚灂䝁䄴兡桂䍁䄴䅁婄杅䅁杊䄰䕁䅑䅗兂䍁䅁兒畂䡁䅑党祂䡁䅁杣灂䡁䅍党穂䍁䅷䅉䩂䝁䄴睙畁䍁䅷䅉あ䝁䄸睚求䡁䅑䅡求䡁䅉䅉㍂䝁䅫䅤潂䍁䅁兡あ䡁䅍䅉穂䡁䅕杙穂䝁䅫䅚灂䝁䅅杣灂䝁䅕督獁䍁䅁党畂䝁䅣兙湂䝁䅕督杁䝁䅫杢杁䝁䅑兡穂䡁䅑杣灂䝁䅉兤あ䝁䅫杢湂䍁䅁兢桂䝁䅫杢あ䝁䅕杢桂䝁䄴睙求䍁䅷䅉祂䝁䅕䅣桂䝁䅫杣獁䍁䅁兙畂䝁䅑䅉療䡁䅁党祂䝁䅅䅤灂䝁䄴睚杁䍁䅧兔卂䕁䄸克杁䡁䅁杣療䝁䅑兤橂䡁䅑督獁䍁䅁党硂䡁䅕兡睂䝁䄰党畂䡁䅑䅌杁䝁䅅杢歂䍁䅁督求䡁䅉杤灂䝁䅍党穂䍁䅁兡畂䍁䅁䅤潂䝁䅕䅉噂䝁䄴兡あ䝁䅕䅚杁䙁䅍䅤桂䡁䅑党穂䍁䅁兙畂䝁䅑䅉䑂䝁䅅杢桂䝁䅑兙畁䍁䅁兓あ䍁䅁睢睂䝁䅕杣桂䡁䅑党穂䍁䅁䅤潂䡁䅉睢ㅂ䝁䅣䅡杁䡁䅑䅡祂䝁䅕党杁䡁䅍党湂䝁䄰党畂䡁䅑督㙁䍁䅁睕求䡁䅉杤灂䝁䅍党杁䕁䅍党畂䡁䅑党祂䡁䅍䅉潁䙁䅍睑灁䍁䅷䅉呂䡁䅕䅣睂䝁䅷入杁䕁䅍䅡桂䝁䅫杢杁䙁䅍党祂䡁䅙兡橂䝁䅕督杁䍁䅧睕䑂䙁䅍克獁䍁䅁兙畂䝁䅑䅉䩂䝁䄴杢療䡁䅙兙あ䝁䅫杤求䍁䅁䅕ㅂ䝁䄰䅣灂䝁䄴睚杁䙁䅍睢獂䡁䅕䅤灂䝁䄸杢穂䍁䅁䅋䩂䙁䅁睕灁䍁䄴䅉啂䝁䅧党杁䙁䅍睑杁䡁䅍党湂䝁䄰党畂䡁䅑䅉療䝁䅙杚求䡁䅉督杁䕁䄰杕偂䍁䅁䅣祂䝁䄸䅚ㅂ䝁䅍䅤穂䍁䅷䅉求䡁䅅兤灂䡁䅁兢求䝁䄴䅤獁䍁䅁兙畂䝁䅑䅉灂䝁䄴䅤求䝁䅣杣桂䡁䅑党歂䍁䅁督求䡁䅉杤灂䝁䅍党穂䍁䅷䅉灂䝁䄴睙獂䡁䅕䅚灂䝁䄴睚杁䡁䅑党橂䝁䅧杢灂䝁䅍兙獂䍁䅁党㑂䡁䅁党祂䡁䅑兡穂䝁䅕䅉桂䝁䄴䅚杁䝁䅷睢湂䝁䅫督あ䝁䅫睙穂䍁䅁督求䡁䅉杤灂䝁䅍党穂䍁䄴䅉䩂䡁䅑䅉療䝁䅙杚求䡁䅉督杁䝁䅅䅉祂䝁䅅杢湂䝁䅕䅉療䝁䅙䅉乂䙁䅉睔杁䡁䅁杣療䝁䅑兤橂䡁䅑督杁䝁䅫杢杁䡁䅑䅡求䍁䅁杣療䡁䅑兙あ䝁䅫杢湂䍁䅁党硂䡁䅕兡睂䝁䄰党畂䡁䅑䅌杁䝁䅉党桂䡁䅉兡畂䝁䅣䅌杁䡁䅁睢㍂䝁䅕杣杁䡁䅑杣桂䝁䄴督瑂䝁䅫督穂䝁䅫睢畂䍁䅷䅉潂䝁䄸督求䍁䅷䅉浂䝁䅷兤灂䝁䅑䅉睂䝁䄸睤求䡁䅉䅌杁䝁䄰党あ䝁䅅䅢杁䡁䅣睢祂䝁䅳兡畂䝁䅣䅌杁䝁䅙兙穂䡁䅑党畂䝁䅕杣獁䍁䅁兡畂䝁䅑兤穂䡁䅑杣灂䝁䅅䅢杁䡁䅍兤睂䡁䅁䅢㕂䍁䅷䅉穂䝁䅅杚求䡁䅑入杁䡁䅁杣療䝁䅑兤橂䡁䅑督獁䍁䅁兙畂䝁䅑䅉穂䝁䅅杚求䡁䅑入杁䡁䅍党祂䡁䅙兡橂䝁䅕督杁䝁䅍兙あ䝁䅕睚療䡁䅉兡求䡁䅍杌杁䙁䅑䅡灂䡁䅍䅉穂䝁䅕睚瑂䝁䅕杢あ䍁䅁督求䡁䅉杤求䡁䅍䅉橂䡁䅕督あ䝁䄸兢求䡁䅉督杁䝁䅫杢杁䡁䅑䅡求䍁䅁睢灂䝁䅷䅉桂䝁䄴䅚杁䝁䅣兙穂䍁䅷䅉浂䝁䄸睢歂䍁䅁兙畂䝁䅑䅉楂䝁䅕杤求䡁䅉兙湂䝁䅕䅌杁䡁䅁党あ䡁䅉睢橂䝁䅧党瑂䝁䅫睙桂䝁䅷䅌杁䡁䅑杣桂䝁䄴督睂䝁䄸杣あ䝁䅅䅤灂䝁䄸杢獁䍁䅁睢あ䝁䅧党祂䍁䅁睚求䝁䄴党祂䝁䅅䅢杁䝁䅫杢歂䡁䅕督あ䡁䅉兡桂䝁䅷䅌杁䝁䄰兡畂䝁䅫杢湂䍁䅷䅉橂䝁䄸杢穂䡁䅑杣ㅂ䝁䅍䅤灂䝁䄸杢獁䍁䅁睙潂䝁䅕兢灂䝁䅍兙獂䍁䅷䅉瑂䡁䅕杢灂䝁䅍兡睂䝁䅅䅢獁䍁䅁兙湂䡁䅉兡橂䡁䅕䅢あ䡁䅕杣求䍁䅷䅉桂䝁䄴䅚杁䡁䅁兤獂䡁䅁䅉桂䝁䄴䅚杁䡁䅁兙睂䝁䅕杣杁䝁䅫杢歂䡁䅕督あ䡁䅉兡求䡁䅍杌杁䙁䅑䅡求䍁䅁睕䑂䙁䅍䅉穂䝁䅕睚瑂䝁䅕杢あ䍁䅁兢桂䝁䄴兙湂䝁䅕督杁䡁䅁杣療䝁䅍兤祂䝁䅕兢求䝁䄴䅤杁䝁䅅杢歂䍁䅁兡畂䡁䅙党畂䡁䅑睢祂䡁䅫䅉㉂䝁䅫杢㉂䝁䅕杢あ䝁䄸杣㕂䍁䅁睢睂䡁䅑兡瑂䝁䅫来桂䡁䅑兡療䝁䄴䅉桂䝁䄴䅚杁䝁䄰兙畂䝁䅅睚求䝁䄰党畂䡁䅑䅌杁䡁䅍䅤療䡁䅉党祂䝁䄸睢瑂䍁䅁兢桂䝁䄴兙湂䝁䅕兢求䝁䄴䅤獁䍁䅁䅤祂䝁䅅杢穂䝁䅅睙あ䝁䅫睢畂䍁䅁睙療䝁䄴督療䝁䅷兡歂䝁䅅䅤灂䝁䄸杢杁䝁䅅杢歂䍁䅁睙療䝁䄴䅤祂䝁䄸䅢獁䍁䅁杤求䝁䄴䅚療䡁䅉䅉療䡁䅙党祂䡁䅍兡湂䝁䅧䅤杁䝁䅅杢歂䍁䅁䅣祂䝁䄸睙ㅂ䡁䅉党瑂䝁䅕杢あ䍁䅁睙療䡁䅍䅤杁䝁䄸䅣あ䝁䅫兢灂䡁䅯兙あ䝁䅫睢畂䍁䅷䅉睂䡁䅉睢歂䡁䅕睙あ䝁䅫杤灂䡁䅑入杁䝁䅫兢睂䡁䅉睢㉂䝁䅕兢求䝁䄴䅤獁䍁䅁兙畂䝁䅑䅉橂䡁䅕督あ䝁䄸兢灂䡁䅯党歂䍁䅁杣求䡁䅁睢祂䡁䅑兡畂䝁䅣䅉穂䝁䅕杣㉂䝁䅫睙求䡁䅍杌杁䕁䅫䅤穂䍁䅁䅣祂䝁䄸睚祂䝁䅅兢穂䍁䅁兡畂䝁䅍䅢ㅂ䝁䅑党杁䙁䅍兢桂䡁䅉䅤䉂䝁䅣杣求䝁䅕兢求䝁䄴䅤獁䍁䅁兙杁䡁䅁杣療䝁䅍兤祂䝁䅕兢求䝁䄴䅤杁䡁䅍睢獂䡁䅕䅤灂䝁䄸杢杁䝁䅙睢祂䍁䅁杤桂䡁䅉兡療䡁䅕督杁䕁䄰杕偂䍁䅁睙桂䡁䅑党湂䝁䄸杣灂䝁䅕督㝁䍁䅁睕瑂䝁䅅杣あ䕁䅉兤㕂䍁䅷</t>
  </si>
  <si>
    <t>䅉桂䝁䄴䅉療䝁䄴兌穂䝁䅫䅤求䍁䅁睢祂䍁䅁睙求䝁䄴䅤祂䝁䅅䅢灂䡁䅯党歂䍁䅁兔卂䕁䄸䅉睂䡁䅉睢橂䡁䅕杣求䝁䄰党畂䡁䅑䅉穂䝁䄸䅢ㅂ䡁䅑兡療䝁䄴睏杁䙁䅍兢桂䡁䅉䅤呂䝁䄸兤祂䝁䅍党獁䍁䅁兙畂䍁䅁睢畂䍁䄰督灂䡁䅑党杁䡁䅁杣療䝁䅍兤祂䝁䅕兢求䝁䄴䅤杁䝁䅅杢歂䍁䅁督あ䝁䄸杣求䡁䅉睢療䝁䄰䅉瑂䝁䅅杢桂䝁䅣党瑂䝁䅕杢あ䍁䅁督療䝁䅷兤あ䝁䅫睢畂䑁䅳䅉呂䝁䄰兙祂䡁䅑睕あ䝁䄸杣求䍁䅷䅉桂䝁䄴䅉求䍁䄰睑桂䡁䅑兙獂䝁䄸睚杁䡁䅍睢獂䡁䅕䅤灂䝁䄸杢㝁䍁䅁睕瑂䝁䅅杣あ䙁䅙党畂䝁䅑䅌杁䝁䅅杢杁䝁䅫杢歂䡁䅕督あ䡁䅉兡桂䝁䅷䅉歂䝁䅫督睂䝁䅕杢穂䝁䅫杢湂䍁䅁督療䝁䅷兤あ䝁䅫睢畂䑁䅳䅉桂䝁䄴䅚杁䙁䅍兢桂䡁䅉䅤呂䝁䅕杣㉂䍁䅷䅉桂䝁䄴䅉灂䝁䄴䅤求䝁䅣杣桂䡁䅑党歂䍁䅁督求䡁䅉杤灂䝁䅍党杁䡁䅁兤瑂䡁䅁䅉穂䝁䄸䅢ㅂ䡁䅑兡療䝁䄴杌杁䙁䅑䅡求䍁䅁兓兂䙁䅍䅉穂䝁䅕睚瑂䝁䅕杢あ䍁䅁杚桂䝁䅉杣灂䝁䅍兙あ䝁䅕督杁䝁䅅杢歂䍁䅁兙穂䡁䅍党瑂䝁䅉䅢求䡁䅍䅉橂䡁䅕督あ䝁䄸兢瑁䝁䄰兙歂䝁䅕䅉睂䡁䅕兢睂䍁䅁䅣桂䝁䅍睡桂䝁䅣党穂䑁䅳䅉祂䝁䅕兢桂䝁䄴兤浂䝁䅅睙あ䡁䅕杣求䡁䅍䅉睂䡁䅕兢睂䡁䅍睏杁䝁䅅杢歂䍁䅁兢桂䝁䄴兤浂䝁䅅睙あ䡁䅕杣求䡁䅍䅉楂䡁䅉兙畂䝁䅑党歂䍁䅁䅣祂䝁䅫杤桂䡁䅑党杁䝁䅷兙楂䝁䅕䅢杁䡁䅁兤瑂䡁䅁督畁䍁䅁䅒奂䙁䅁䅉䙂䝁䄴䅤求䡁䅉䅣祂䝁䅫督求䡁䅍䅌杁䕁䅫杢橂䍁䄴䅉㍂䝁䅅督杁䝁䅙睢ㅂ䝁䄴䅚求䝁䅑䅉灂䝁䄴䅉硁䑁䅫䅍㑁䍁䅁兙畂䝁䅑䅉灂䡁䅍䅉楂䝁䅅督求䝁䅑䅉灂䝁䄴䅉䥂䝁䄸兤穂䡁䅑睢畂䍁䅷䅉啂䝁䅕䅥桂䡁䅍杌䅁䭁楳䅁ぃ䅃䅁䅒桂䙁䅙兡あ䝁䅅䅉䩂䝁䄴睙畁䍁䅁䅣祂䝁䄸杤灂䝁䅑党穂䍁䅁睡灂䝁䅑杢求䡁䅫䅉歂䝁䅫兙獂䡁䅫督灂䡁䅍䅉穂䝁䅕杣㉂䝁䅫睙求䡁䅍䅉浂䝁䄸杣杁䡁䅁兙あ䝁䅫党畂䡁䅑督杁䡁䅍兤浂䝁䅙党祂䝁䅫杢湂䍁䅁杚祂䝁䄸兢杁䝁䅍䅡祂䝁䄸杢灂䝁䅍䅉牂䝁䅫䅚畂䝁䅕入杁䝁䅙兙灂䝁䅷兤祂䝁䅕䅉灂䝁䄴䅉あ䝁䅧党杁䙁䅕杢灂䡁䅑党歂䍁䅁睕あ䝁䅅䅤求䡁䅍杌杁䙁䅑䅡求䍁䅁睙療䝁䄰䅣桂䝁䄴入杁䝁䄸䅣求䡁䅉兙あ䝁䅕督杁䝁䅳兡歂䝁䄴党㕂䍁䅁䅚灂䝁䅅䅢㕂䡁䅍兡穂䍁䅁睙求䝁䄴䅤求䡁䅉督杁䝁䅅杢歂䍁䅁䅣祂䝁䄸杤灂䝁䅑党穂䍁䅁杣求䝁䅷兙あ䝁䅕䅚杁䝁䅷兙楂䍁䅁督求䡁䅉杤灂䝁䅍党穂䍁䅁兡畂䍁䅁睢ㅂ䡁䅑䅣桂䡁䅑兡求䝁䄴䅤杁䝁䅑兡桂䝁䅷入穂䝁䅫督杁䝁䅍党畂䡁䅑党祂䡁䅍杌杁䕁䅫䅤杁䝁䅅䅢穂䝁䄸䅉療䝁䅙杚求䡁䅉督杁䝁䄸兤あ䡁䅁兙あ䝁䅫党畂䡁䅑䅌杁䝁䅧睢穂䡁䅁兡あ䝁䅅䅢杁䝁䅫杢睂䝁䅅䅤灂䝁䅕杢あ䍁䅷䅉桂䝁䄴䅚杁䝁䅧睢瑂䝁䅕兌楂䝁䅅督求䝁䅑䅉潂䝁䅕兢療䝁䅑兡桂䝁䅷入穂䝁䅫督杁䡁䅍党祂䡁䅙兡橂䝁䅕督㝁䍁䅁睢睂䝁䅕杣桂䡁䅑党穂䍁䅁睙獂䝁䅫杢灂䝁䅍兙獂䍁䅁䅢桂䝁䅉睢祂䝁䅅䅤療䡁䅉兡求䡁䅍䅉あ䝁䅧兙あ䍁䅁䅣祂䝁䄸杤灂䝁䅑党杁䡁䅉睢ㅂ䡁䅑兡畂䝁䅕䅉獂䝁䅅杙療䡁䅉兙あ䝁䄸杣㕂䍁䅁䅤求䡁䅍䅤穂䍁䅁杚療䡁䅉䅉歂䝁䅫兙獂䡁䅫督灂䡁䅍䅉桂䝁䄴䅚杁䝁䄸䅤潂䝁䅕杣杁䡁䅁䅡㕂䡁䅍兡橂䝁䅫兙畂䍁䄰䅣祂䝁䅕督橂䡁䅉兡楂䝁䅕䅚杁䝁䅷兙楂䝁䄸杣桂䡁䅑睢祂䡁䅫䅉あ䝁䅕督あ䡁䅍䅉浂䝁䄸杣杁䕁䅕睕卂䕁䅑䅉睂䝁䅅䅤灂䝁䅕杢あ䡁䅍睏杁䝁䅅杢歂䍁䅁兢桂䝁䄴兙湂䝁䅕兢求䝁䄴䅤杁䝁䅅杢歂䍁䅁兙歂䝁䄰兡畂䝁䅫督あ䡁䅉兙あ䝁䅫杤求䍁䅁督求䡁䅉杤灂䝁䅍党穂䍁䅁䅤療䍁䅁睢ㅂ䡁䅑䅣桂䡁䅑兡求䝁䄴䅤杁䝁䅑兡桂䝁䅷入穂䝁䅫督杁䝁䅍党畂䡁䅑党祂䡁䅍杌杁䕁䅫杢杁䝁䅅䅚歂䝁䅫䅤灂䝁䄸杢獁䍁䅁䅤潂䝁䅕䅉橂䝁䄸兢睂䝁䅅杢㕂䍁䅁睢浂䝁䅙党祂䡁䅍䅉灂䝁䄴䅤求䝁䅣杣桂䡁䅑党歂䍁䅁睙桂䡁䅉党杁䝁䅅杢歂䍁䅁䅚灂䡁䅍党桂䡁䅍党杁䝁䄰兙畂䝁䅅睚求䝁䄰党畂䡁䅑䅉穂䝁䅕杣㉂䝁䅫睙求䡁䅍䅉あ䝁䄸䅉睂䝁䅅䅤灂䝁䅕杢あ䡁䅍䅉灂䝁䄴䅉祂䝁䅫督牂䍁䄰杙桂䡁䅍党歂䍁䅁兙畂䝁䅑䅉療䡁䅑䅡求䡁䅉䅉灂䝁䄴䅤求䝁䅣杣桂䡁䅑党歂䍁䅁睙桂䡁䅉党杁䝁䅅杣祂䝁䅅杢湂䝁䅕兢求䝁䄴䅤穂䑁䅳䅉橂䝁䅷兡畂䝁䅫睙桂䝁䅷䅉祂䝁䅕督求䝁䅅杣橂䝁䅧䅉睂䡁䅉睢湂䡁䅉兙瑂䡁䅍睏杁䡁䅁䅡㕂䡁䅍兡橂䝁䅫兙畂䍁䅁督求䡁䅉杤灂䝁䅍党穂䑁䅳䅉桂䝁䄴䅚杁䝁䅍睢瑂䡁䅁杣求䝁䅧党畂䡁䅍兡㉂䝁䅕䅉牂䝁䅫䅚畂䝁䅕入杁䝁䅍兙祂䝁䅕䅉穂䝁䅕杣㉂䝁䅫睙求䡁䅍杌杁䕁䅙兤祂䡁䅑䅡求䡁䅉䅌杁䝁䅫䅤杁䝁䅕杢湂䝁䅅睚求䡁䅍䅉灂䝁䄴䅉あ䝁䅧党杁䡁䅁杣療䡁䅙兡穂䝁䅫睢畂䍁䅁睢浂䍁䅁兙橂䡁䅕䅤求䍁䅁兡畂䡁䅁兙あ䝁䅫党畂䡁䅑䅉歂䝁䅫兙獂䡁䅫督灂䡁䅍䅉穂䝁䅕杣㉂䝁䅫睙求䡁䅍䅉桂䝁䄴䅚杁䡁䅉党獂䝁䅅䅤求䝁䅑䅉獂䝁䅅杙療䡁䅉兙あ䝁䄸杣㕂䍁䅁督求䡁䅉杤灂䝁䅍党穂䑁䅳䅉桂䝁䄴䅚杁䡁䅑杣桂䝁䄴督睂䝁䅷兙畂䡁䅑䅉穂䝁䄸杚あ䡁䅣兙祂䝁䅕䅉楂䡁䅕督灂䝁䄴党穂䡁䅍杌杁䙁䅑䅡求䍁䅁睙療䝁䄰䅣桂䝁䄴入杁䡁䅣兙穂䍁䅁杚療䡁䅉兢求䡁䅉䅢㕂䍁䅁睡畂䝁䄸睤畂䍁䅁兙穂䍁䅁䅒桂䙁䅙兡あ䝁䅅䅉䥂䝁䅕兙獂䡁䅑䅡䑂䝁䅅杣求䍁䅁䅕桂䡁䅉䅤畂䝁䅕杣穂䍁䅁兓畂䝁䅍杌杁䝁䅅杢歂䍁䅁睙潂䝁䅅杢湂䝁䅕䅚杁䝁䅫䅤穂䍁䅁杢桂䝁䄰党杁䡁䅑睢杁䕁䅑兙坂䝁䅫䅤桂䍁䅁兓畂䝁䅍杌杁䝁䅫杢杁䙁䅍党睂䡁䅑党瑂䝁䅉党祂䍁䅁杍睁䑁䅅李畁䍁䅁䅒桂䙁䅙兡あ䝁䅅䅉䩂䝁䄴睙畁䍁䅁睤桂䡁䅍䅉灂䝁䄴睙療䡁䅉䅣療䡁䅉兙あ䝁䅕䅚杁䝁䅫杢杁䑁䅅兏㕁䑁䅑䅉桂䝁䄴䅚杁䝁䅫督杁䝁䅧党桂䝁䅑兣ㅂ䝁䅅杣あ䝁䅕杣求䝁䅑䅉灂䝁䄴䅉䕂䝁䅕杢㉂䝁䅕杣獁䍁䅁睑療䝁䅷睢祂䝁䅅䅚療䍁䄴䅁湂杉䅁权䅑䕁䅑兙牂䝁䄸䅤桂䍁䅁睒療䝁䅷䅚杁䕁䅍睢祂䡁䅁杌杁䝁䅕杢湂䝁䅅睚求䡁䅍䅉灂䝁䄴䅉あ䝁䅧党杁䝁䅅睙硂䡁䅕兡穂䝁䅫䅤灂䝁䄸杢獁䍁䅁党㑂䡁䅁䅢療䡁䅉兙あ䝁䅫睢畂䍁䅷䅉桂䝁䄴䅚杁䝁䅑党㉂䝁䅕䅢療䡁䅁兢求䝁䄴䅤杁䝁䄸杚杁䝁䄰兡畂䝁䅕杣桂䝁䅷䅉睂䡁䅉睢睂䝁䅕杣あ䝁䅫党穂䍁䅁兡畂䍁䅁䅤潂䝁䅕䅉噂䝁䄴兡あ䝁䅕䅚杁䙁䅍䅤桂䡁䅑党穂䍁䄴䅉䩂䡁䅑䅉睂䡁䅉兡瑂䝁䅅杣灂䝁䅷入杁䝁䅕䅥睂䝁䅷睢祂䝁䅕督杁䝁䅙睢祂䍁䅁睚療䝁䅷䅚杁䝁䅑党睂䝁䄸督灂䡁䅑督畁䍁䅁䅖潂䝁䅕䅉橂䝁䄸兢睂䝁䅅杢㕂䍁䅁䅡療䝁䅷䅚穂䍁䅁免睁䑁䅁兊杁䝁䅫杢あ䝁䅕杣求䡁䅍䅤杁䝁䅫杢杁䡁䅑䅡求䍁䅁村獂䝁䅫杢歂䍁䅁睒療䝁䅷䅚獁䍁䅁睑灂䡁䅑入杁䕁䅍杣求䝁䅕睡獁䍁䅁䅖灂䝁䄴䅤療䝁䄴䅌杁䙁䅣党穂䡁䅑䅉䑂䝁䄸杣祂䝁䅫䅚療䡁䅉䅌杁䙁䅉兙湂䝁䅣党歂䍁䅁䅖療䡁䅁䅌杁䙁䅁睢療䡁䅉兢桂䝁䄴䅉䉂䝁䄴䅤灂䝁䅍䅢灂䝁䄴党獁䍁䅁兔桂䝁䅫䅤獂䝁䅅杢歂䍁䅷䅉呂䝁䄸兤あ䝁䅧䅉䵂䝁䅕兙歂䍁䄸䅉塂䝁䅧兡穂䡁䅑䅢求䡁䅉䅉䡂䡁䅕䅢橂䝁䅧䅌杁䡁䅑䅡求䍁䅁村桂䡁䅉杣灂䝁䅍睡杁䕁䄸䅣あ䝁䅫睢畂䍁䅷䅉卂䝁䅫睙潂䝁䄰睢畂䝁䅑䅉䥂䝁䅫䅢獂䍁䅁兙畂䝁䅑䅉䥂䝁䄸兢求䡁䅍䅤桂䝁䅳党杁䙁䅁兙獂䝁䅕睢睂䝁䅷兙橂䝁䅕杣杁䙁䅁杣療䡁䅁党祂䡁䅑兡求䡁䅍䅉獂䝁䄸睙桂䡁䅑党歂䍁䅁兡畂䍁䅁䅓療䝁䄰党穂䡁䅑兙牂䝁䅕䅉乂䝁䅫杢灂䝁䄴睚杁䕁䅑兡穂䡁䅑杣灂䝁䅍䅤獁䍁䅁睕療䡁䅕䅤潂䍁䅁䅒桂䝁䅳睢あ䝁䅅杌杁䕁䅑兙牂䝁䄸䅤桂䍁䅁睒療䝁䅷䅚杁䕁䅍睢祂䡁䅁杌杁䡁䅣兙穂䍁䅁兡畂䝁䅍睢祂䡁䅁睢祂䝁䅅䅤求䝁䅑䅉灂䝁䄴䅉祁䑁䅁免㍁䍁䅁兙畂䝁䅑䅉灂䡁䅍䅉楂䝁䅅督求䝁䅑䅉灂䝁䄴䅉䵂䝁䅕兙歂䍁䅷䅉呂䝁䄸兤あ䝁䅧䅉䕂䝁䅅睡療䡁䅑兙畁䅁䅁桊䅣䍁䱧䅁䕂䝁䅅杢桂䍁䅁兓畂䝁䅍睢祂䡁䅁睢祂䝁䅅䅤求䝁䅑䅌杁䡁䅑睢湂䝁䅕䅤潂䝁䅕杣杁䡁䅣兡あ䝁䅧䅉灂䡁䅑督杁䡁䅍兤楂䡁䅍兡歂䝁䅫兙祂䝁䅫党穂䍁䅷䅉睂䡁䅉睢㉂䝁䅫䅚求䡁䅍䅉睂䝁䄸睤求䡁䅉兌橂䝁䄸杢㉂䝁䅕入桂䝁䄴睙求䍁䅁兙畂䝁䅑䅉求䝁䄴党祂䝁䅣入瑁䝁䄰兙畂䝁䅅睚求䝁䄰党畂䡁䅑䅉穂䝁䄸䅢ㅂ䡁䅑兡療䝁䄴督杁䝁䅙睢祂䍁䅁杤求䝁䅧兡橂䝁䅷党穂䍁䅁兙畂䝁䅑䅉瑂䝁䅅睙潂䝁䅫杢求䡁䅉入杁䝁䅫杢杁䕁䄴睢祂䡁䅑䅡杁䕁䅅兢求䡁䅉兡橂䝁䅅䅌杁䕁䅕兤祂䝁䄸䅣求䍁䅷䅉呂䝁䄸兤あ䝁䅧䅉䉂䝁䄰党祂䝁䅫睙桂䍁䅷䅉桂䝁䄴䅚杁䡁䅑䅡求䍁䅁兑穂䝁䅫兙杁䙁䅁兙橂䝁䅫杚灂䝁䅍杌杁䙁䅑䅡求䍁䅁睙療䝁䄰䅣桂䝁䄴入杁䝁䄸䅣求䡁䅉兙あ䝁䅕督杁䡁䅑䅡祂䝁䄸兤湂䝁䅧䅉浂䝁䄸兤祂䍁䅁督求䝁䅣兢求䝁䄴䅤穂䑁䅯䅉䵂䝁䅫睚潂䡁䅑䅉坂䝁䅕䅡灂䝁䅍䅢求䍁䅁䅒祂䝁䅫杤求䍁䅁睕㕂䡁䅍䅤求䝁䄰督獁䍁䅁睑療䝁䄰兢求䡁䅉睙灂䝁䅅䅢杁䙁䅙党潂䝁䅫睙獂䝁䅕䅉䕂䡁䅉兡㉂䝁䅕䅉桂䝁䄴䅚杁䕁䄰睢あ䝁䅫睢畂䍁䅁睕㕂䡁䅍䅤求䝁䄰督獁䍁䅁睔浂䝁䅙兌䥂䝁䅫睚潂䡁䅣兙㕂䍁䅁䅒祂䝁䅫杤求䍁䅁兙畂䝁䅑䅉乂䝁䄸䅤灂䝁䄸杢杁䙁䅍入穂䡁䅑党瑂䡁䅍䅌杁䝁䅅杢歂䍁䅁䅕療䡁䅣党祂䍁䅁䅖求䝁䅍䅡畂䝁䄸䅢療䝁䅣兡求䡁䅍杌杁䕁䅫䅤杁䝁䄸杚浂䝁䅕杣穂䍁䅁䅚祂䝁䅫杤求䍁䅁督㕂䡁䅍䅤求䝁䄰督獁䍁䅁兡畂䝁䅍䅢ㅂ䝁䅑兡畂䝁䅣䅉桂䡁䅧䅢求䡁䅍䅌杁䝁䅑杣灂䡁䅙党穂䝁䅧兙浂䡁䅑督獁䍁䅁䅤祂䝁䅅杢穂䝁䄰兡穂䡁䅍兡療䝁䄴䅌杁䝁䅅杢歂䍁䅁睤潂䝁䅕党獂䍁䅁兙畂䝁䅑䅉あ䡁䅉兙橂䝁䅳䅉歂䡁䅉兡㉂䝁䅕督㝁䍁䅁兢療䡁䅑兡療䝁䄴䅉穂䡁䅫督あ䝁䅕兢穂䍁䅷䅉穂䡁䅕睙潂䍁䅁兙穂䍁䅁睤灂䝁䄴睙潂䝁䅕督獁䍁䅁督獂䝁䅕睤杁䝁䅑杣灂䡁䅙党穂䍁䅷䅉桂䝁䄴䅚杁䝁䅧兤楂䍁䅁䅚祂䝁䅫杤求䡁䅍睏杁䝁䅅杢歂䍁䅁党獂䝁䅕睙あ䡁䅉睢歂䡁䅫杢桂䝁䄰兡橂䍁䅁䅤求䝁䅍䅡畂䝁䄸䅢療䝁䅣兡求䡁䅍䅉橂䝁䄸兢睂䡁䅉兡穂䝁䅕䅚杁䝁䄸杚杁䝁䄰睢あ䝁䄸杣穂䍁䅷䅉灂䝁䄴杤求䡁䅉䅤求䡁䅉督獁䍁䅁督療䝁䅙䅤㍂䝁䅅杣求䍁䅁兙畂䝁䅑䅉橂䝁䄸杢あ䡁䅉睢獂䍁䅁督㕂䡁䅍䅤求䝁䄰督獁䍁䅁杙桂䡁䅑䅤求䡁䅉入瑁䝁䄰兙畂䝁䅅睚求䝁䄰党畂䡁䅑䅉穂䡁䅫督あ䝁䅕兢穂䍁䅷䅉桂䝁䄴䅚杁䝁䅙兤求䝁䅷䅉橂䝁䅕䅢獂䍁䅁䅣獂䝁䅅䅤求䡁䅍杌杁䙁䅑䅡求䍁䅁睙療䝁䄰䅣桂䝁䄴入杁䝁䅅䅢穂䝁䄸䅉睂䡁䅉睢㉂䝁䅫䅚求䡁䅍䅉穂䝁䅕兙獂䝁䅫杢湂䍁䅁督療䝁䅷兤あ䝁䅫睢畂䡁䅍䅌杁䡁䅍兤橂䝁䅧䅉桂䡁䅍䅉湂䝁䅅督牂䝁䅕䅤穂䍁䅷䅉穂䝁䅕兙獂䡁䅍䅌杁䝁䅍兙瑂䍁䅁睙療䡁䅙党祂䡁䅍䅌杁䝁䅅杢歂䍁䅁睢灂䝁䅷䅉睂䝁䅅杢杁䝁䄰睢歂䡁䅕䅢求䡁䅍睏杁䡁䅑䅡求䡁䅉兢桂䝁䅷兌瑂䝁䅅杢桂䝁䅣党瑂䝁䅕杢あ䍁䅁䅤求䝁䅍䅡畂䝁䄸䅢療䝁䅣兡求䡁䅍䅌杁䝁䅫杢橂䝁䅷兤歂䝁䅫杢湂䍁䅁䅤祂䝁䅅杢穂䝁䄰兡穂䡁䅍兡療䝁䄴䅉桂䝁䄴䅚杁䝁䅕杢湂䝁䅫杢求䍁䅁睢灂䝁䅷䅉橂䝁䄸睢獂䝁䅫杢湂䍁䅷䅉楂䝁䅅䅤あ䝁䅕杣㕂䍁䅁兙畂䝁䅑䅉求䝁䅷党橂䡁䅑杣療䝁䄴兡橂䡁䅍䅉橂䝁䄸睢獂䝁䅫杢湂䍁䅷䅉橂䝁䅧兙祂䝁䅣党杁䝁䅅兡祂䍁䅁睙療䝁䄸䅢灂䝁䄴睚獁䍁䅁兙畂䝁䅑䅉あ䝁䅧党祂䝁䄰兙獂䍁䄰兙橂䝁䄸兤穂䡁䅑兡橂䝁䅅䅢杁䡁䅁杣療䡁䅑党橂䡁䅑兡㉂䝁䅕䅉穂䝁䅧兡求䝁䅷䅚灂䝁䄴睚㝁䍁䅁兙畂䝁䅑䅉歂䝁䅫睚灂䡁䅑兙獂䍁䅁督療䝁䅷兤あ䝁䅫睢畂䡁䅍䅉あ䝁䅧兙あ䍁䅁兡畂䝁䅍䅢ㅂ䝁䅑党杁䝁䅅睙あ䝁䅫杤求䍁䅁兙畂䝁䅑䅉睂䝁䅅督穂䝁䅫杤求䍁䅁督㕂䡁䅍䅤求䝁䄰䅉橂䝁䄸杢あ䡁䅉睢獂䡁䅍䅌杁䝁䅅督杁䡁䅣党獂䝁䅷䅉桂䡁䅍䅉歂䝁䅕督橂䡁䅉兡睂䡁䅑兡㉂䝁䅕䅉桂䝁䄴䅚杁䡁䅁杣求䝁䅑兡橂䡁䅑兡㉂䝁䅕䅉桂䝁䄴兙獂䡁䅫䅤灂䝁䅍督畁䍁䅁兓あ䍁䅁督求䡁䅉杤求䡁䅍䅉㉂䝁䅕䅡灂䝁䅍䅢求䍁䅁兢桂䝁䄴兤浂䝁䅅睙あ䡁䅕杣求䡁䅉督杁䝁䅫杢杁䡁䅑䅡求䍁䅁睚獂䝁䄸杙桂䝁䅷䅉獂䝁䅫睚潂䡁䅑䅉㉂䝁䅕䅡灂䝁䅍䅢求䍁䅷䅉瑂䝁䅕䅚灂䡁䅕兢癁䝁䅧党桂䡁䅙入杁䡁䅙党潂䝁䅫睙獂䝁䅕䅌杁䝁䅅杢歂䍁䅁睢浂䝁䅙兌潂䝁䅫睚潂䡁䅣兙㕂䍁䅁兢桂䡁䅉睡求䡁䅑督獁䍁䅁兙穂䍁䅁睤求䝁䅷䅢杁䝁䅅督杁䡁䅑䅡求䍁䅁督あ䝁䅅䅤灂䝁䄸杢桂䡁䅉入杁䝁䅫杢歂䡁䅕督あ䡁䅉兡桂䝁䅷䅉瑂䝁䅅杣牂䝁䅕䅤畁䍁䅁䅖潂䝁䅕䅉橂䝁䄸兢睂䝁䅅杢㕂䍁䅁睤桂䡁䅍䅉浂䝁䄸杣瑂䝁䅕杣獂䡁䅫䅉牂䝁䄴睢㍂䝁䄴䅉桂䡁䅍䅉䕂䝁䅅杢桂䍁䅁䅓療䝁䅷䅚灂䝁䄴睚杁䕁䅍睢祂䡁䅁睢祂䝁䅅䅤灂䝁䄸杢杁䝁䅅杢歂䍁䅁睙潂䝁䅅杢湂䝁䅕䅚杁䝁䅫䅤穂䍁䅁杢桂䝁䄰党杁䡁䅑睢杁䕁䅑兙畂䝁䅅䅉䩂䝁䄴睙療䡁䅉䅣療䡁䅉兙あ䝁䅕䅚杁䝁䅫杢杁䕁䅅兤湂䡁䅕督あ䍁䅁杍睁䑁䅅李畁䍁䅁䅒桂䝁䄴兙杁䕁䅫杢橂䝁䄸杣睂䝁䄸杣桂䡁䅑党歂䍁䅁睤桂䡁䅍䅉浂䝁䄸兤畂䝁䅑党歂䍁䅁兡畂䍁䅁免㕁䑁䅁䅎杁䝁䅅杢歂䍁䅁兡穂䍁䅁䅡求䝁䅅䅚硂䡁䅕兙祂䡁䅑党祂䝁䅕䅚杁䝁䅫杢杁䕁䄰兙ㅂ䝁䄰党求䍁䅷䅉偂䝁䅧兡療䍁䄴䅁摂杉䅁杨䄸䕁䅑兙畂䝁䅅䅡求䡁䅉䅉䑂䝁䄸杣睂䝁䄸杣桂䡁䅑兡療䝁䄴䅉歂䝁䅕督灂䝁䅣杢穂䍁䅷䅉瑂䝁䅅杢ㅂ䝁䅙兙橂䡁䅑兤祂䝁䅕督獁䍁䅁兙畂䝁䅑䅉瑂䝁䅅杣牂䝁䅕䅤穂䍁䅁䅣祂䝁䄸杚求䡁䅍督灂䝁䄸杢桂䝁䅷䅌杁䝁䄰党歂䝁䅫睙桂䝁䅷䅌杁䝁䅫杢歂䡁䅕督あ䡁䅉兡桂䝁䅷䅌杁䝁䅅杢歂䍁䅁睙療䝁䄰兢求䡁䅉睙灂䝁䅅䅢杁䡁䅁杣療䝁䅑兤橂䡁䅑督杁䝁䅅杢歂䍁䅁督求䡁䅉杤灂䝁䅍党穂䍁䅁睤療䡁䅉䅢歂䡁䅣兡歂䝁䅕杌杁䙁䅑䅡求䍁䅁村灂䝁䄸䅤求䝁䅍䅡畂䝁䄸䅢療䝁䅣入杁䡁䅍党湂䝁䄰党畂䡁䅑督杁䝁䄸杚浂䝁䅕杣穂䍁䅁杙灂䝁䄸䅣祂䝁䄸睙求䡁䅍督杁䡁䅑党橂䝁䅧杢療䝁䅷睢湂䝁䅫党穂䍁䅷䅉橂䝁䄸杢穂䡁䅕兢桂䝁䅉䅢求䡁䅍䅌杁䝁䅅杢歂䍁䅁督求䡁䅉杤灂䝁䅍党穂䍁䅁䅤潂䝁䅅䅤杁䝁䅅䅚㉂䝁䅅杢橂䝁䅕䅌杁䝁䅅睙橂䝁䅕䅢求䡁䅉兙あ䝁䅕䅌杁䝁䅅杢歂䍁䅁兡畂䡁䅑党湂䡁䅉兙あ䝁䅕䅉あ䝁䅧党杁䝁䅑党㉂䝁䅕䅢療䡁䅁兢求䝁䄴䅤杁䝁䅅杢歂䍁䅁兢桂䝁䄴兤浂䝁䅅睙あ䡁䅕杣求䍁䅁睢浂䍁䅁䅤潂䝁䅕杣桂䡁䅁党ㅂ䡁䅑兡橂䡁䅍睏杁䝁䅍党獂䝁䅷䅉獂䝁䅫杢求䍁䅁兙畂䝁䅑䅉橂䝁䅕䅢獂䍁䅁睙ㅂ䝁䅷䅤ㅂ䡁䅉党杁䝁䄰党歂䝁䅫兙杁䝁䅑党㉂䝁䅕䅢療䡁䅁兢求䝁䄴䅤杁䡁䅍党祂䡁䅙兡橂䝁䅕督㝁䍁䅁睙求䝁䅷䅢杁䝁䅍兤獂䡁䅑兤祂䝁䅕䅉瑂䝁䅕䅚灂䝁䅅䅌杁䡁䅁杣療䝁䅍党穂䡁䅍䅉獂䝁䅫兣ㅂ䝁䅫䅚穂䍁䅁兙畂䝁䅑䅉楂䡁䅕杚浂䝁䅕杣穂䍁䅁杚療䡁䅉䅉瑂䝁䅅杢ㅂ䝁䅙兙橂䡁䅑兤祂䝁䅫杢湂䍁䅷䅉橂䝁䅧杣療䝁䄰兙あ䝁䄸睚祂䝁䅅䅣潂䡁䅫䅉祂䝁䅕督灂䝁䄴督獁䍁䅁杚灂䝁䅷䅤祂䝁䅅䅤灂䝁䄸杢杁䡁䅑党橂䝁䅧杢療䝁䅷睢湂䝁䅫党穂䍁䅷䅉桂䡁䅍党睂䡁䅑兡橂䍁䅁杚灂䝁䅷䅢杁䝁䅙兡畂䝁䅫督潂䑁䅳䅉穂䝁䅫杢湂䝁䅷党瑁䡁䅕督求䍁䅁䅡桂䡁䅉䅚㍂䝁䅅杣求䍁䅁兙畂䝁䅑䅉橂䝁䄸杢穂䡁䅕兢桂䝁䅉䅢求䡁䅍䅉桂䝁䄴䅚杁䡁䅍党祂䡁䅙兡橂䝁䅕督獁䍁䅁督ㅂ䝁䅍䅡杁䝁䅅督杁䡁䅑䅡求䍁䅁䅚求䡁䅍兡湂䝁䄴䅉桂䝁䄴䅚杁䝁䅫杢穂䡁䅑兙獂䝁䅷兙あ䝁䅫睢畂䍁䅁睢浂䍁䅁杚ㅂ䝁䅷䅢杁䝁䄰兙畂䡁䅕杚桂䝁䅍䅤ㅂ䡁䅉兡畂䝁䅣䅉穂䡁䅕兡あ䝁䅕督㝁䍁䅁䅢桂䝁䅉䅉浂䝁䅫䅢あ䡁䅉兙あ䝁䅫睢畂䍁䅷䅉穂䝁䅕䅣桂䡁䅉兙あ䝁䅫睢畂䍁䅷䅉桂䝁䄴䅚杁䡁䅁兤祂䝁䅫杚灂䝁䅍兙あ䝁䅫睢畂䑁䅳䅉獂䝁䅅杙瑁䡁䅍睙桂䝁䅷党杁䡁䅁杣療䡁䅑党灂䝁䄴䅉睂䡁䅕杣灂䝁䅙兡橂䝁䅅䅤灂䝁䄸杢杁䝁䅅杢歂䍁䅁兙畂䝁䅅䅢㕂䡁䅑兡橂䝁䅅䅢杁䡁䅑睢療䝁䅷督㝁䍁䅁杣求䝁䅅睚求䝁䄴䅤穂䍁䅷䅉瑂䝁䅕兢楂䡁䅉兙畂䝁䅕督獁䍁䅁兙畂䝁䅑䅉穂䝁䅕杣㉂䝁䅫睙求䡁䅍睏杁䝁䅅杢歂䍁䅁䅡求䝁䅅䅢あ䝁䅧睙桂䡁䅉党杁䝁䅙兡獂䡁䅑杣桂䡁䅑兡療䝁䄴䅉穂䝁䄸䅢ㅂ䡁䅑兡療䝁䄴督畁䍁䅁䅖潂䝁䅕䅉䵂䝁䅫杚求䍁䅁睕橂䝁䅫党畂䝁䅍党穂䍁䅁督求䝁䅣兢求䝁䄴䅤杁䡁䅁杣療䡁䅙兡歂䝁䅕督杁䝁䄰兙穂䡁䅍䅉穂䡁䅁党橂䡁䅑杣療䝁䄰党あ䝁䅕杣穂䑁䅳䅉浂䝁䅷睢㍂䍁䅁睙㕂䡁䅑睢瑂䝁䅕䅤祂䡁䅫䅌杁䝁䅣党畂䝁䄸兢灂䝁䅍督獁䍁䅁䅢桂䝁䅉䅉桂䡁䅕䅤療䝁䄰兙あ䝁䅫睢畂䍁䅷䅉橂䝁䅕杢あ䡁䅉兡浂䡁䅕睚桂䡁䅑兡療䝁䄴䅌杁䝁䅷兡硂䡁䅕兡歂䍁䅁䅡桂䝁䄴䅚獂䝁䅫杢湂䍁䅁兙ㅂ䡁䅑睢瑂䝁䅅䅤灂䝁䄸杢杁䝁䅫杢穂䡁䅑杣ㅂ䝁䄰党畂䡁䅑督獁䍁䅁兙畂䡁䅑兡楂䝁䄸䅚灂䝁䅕督杁䝁䅅杢歂䍁䅁杣求䝁䅅睚求䝁䄴䅤穂䍁䅷䅉桂䝁䄴䅚杁䡁䅁兙祂䡁䅑兡橂䝁䅷党杁䝁䅍睢ㅂ䝁䄴䅤灂䝁䄴睚杁䝁䅅杢歂䍁䅁睙潂䝁䅅杣桂䝁䅍䅤求䡁䅉兡㙂䝁䅅䅤灂䝁䄸杢㝁䍁䅁兢灂䝁䅍杣療䡁䅍睙療䡁䅁党穂䑁䅳䅉睂䡁䅉睢あ䝁䅕兡畂䍁䅁睙療䝁䄴督ㅂ䝁䄰兙楂䝁䅷党穂䑁䅳䅉灂䝁䄴䅚ㅂ䡁䅍䅤祂䝁䅫兙獂䍁䅁杚灂䝁䅷䅤祂䝁䅅䅤灂䝁䄸杢杁䡁䅁杣療䝁䅑兤橂䡁䅑督㝁䍁䅁兙畂䝁䅑䅉湂䝁䅕杢療䝁䄰兡橂䍁䅁兢求䝁䅑兡橂䝁䅫杢求䡁䅍䅌杁䡁䅍兤橂䝁䅧䅉桂䡁䅍䅉橂䡁䅕督あ䝁䄸兢杁䝁䄴兤橂䝁䅷党灂䝁䅍䅉桂䝁䅍兡歂䍁䅁䅣祂䝁䄸䅚ㅂ䝁䅍䅤穂䍁䅷䅉睂䝁䅷兙穂䝁䄰兡歂䍁䅁䅒佂䕁䅅䅌杁䙁䅉杔䉂䍁䅷䅉桂䝁䄴䅚杁䡁䅁杣療䡁䅑党灂䝁䄴督杁䡁䅕杢歂䝁䅕杣杁䡁䅑䅡求䍁䅁兑䍂䕁䅍兑乂䍁䅷䅉䉂䕁䅷䅒䙂䙁䅙杕偂䕁䄴䅌杁䕁䅉兒䑂䕁䅳兔䉂䕁䄴䅉䑂䕁䄸兖䵂䙁䅑兒卂䍁䅷䅉䩂䕁䅑䅖獁䍁䅁䅔䙂䕁䅫睑䉂䍁䅁兔䩂䕁䅍杕偂䙁䅍兗呂䙁䅑兒乂䙁䅍䅌杁䕁䄰睔䵂䕁䅕睑噂䕁䅷兑卂䍁䅁䅒䙂䙁䅙兓䑂䕁䅕睕獁䍁䅁䅕䉂䕁䅷䅔獁䍁䅁䅕䥂䕁䅕杔偂䕁䄰兒佂䕁䅕䅗杁䝁䅅杢歂䍁䅁睕䑂䕁䅫兒奂䍁䅁杙祂䝁䅅杢歂䡁䅍杌杁䙁䅑䅡求䍁䅁䅒灂䝁䅅睚畂䝁䄸督あ䝁䅫睙穂䍁䅁督求䝁䅣兢求䝁䄴䅤杁䝁䄸杚浂䝁䅕杣穂䍁䅁睙潂䝁䅕兢灂䡁䅍䅤祂䡁䅫䅌杁䝁䅫兢瑂䡁䅕杢療䝁䅅督穂䝁䅅入獁䍁䅁兢灂䝁䅍杣療䝁䅉兡療䝁䅷睢湂䡁䅫䅌杁䝁䅅杢歂䍁䅁兙ㅂ䡁䅑睢瑂䝁䅅䅤灂䝁䄸杢杁䡁䅍入穂䡁䅑党瑂䡁䅍睏杁䝁䅅杢歂䍁䅁兢療䝁䅷党橂䡁䅕䅢桂䡁䅉䅌杁䝁䅅睙ㅂ䡁䅑党杁䝁䅍兙祂䝁䅕䅌杁䝁䅅杢歂䍁䅁䅣桂䡁䅑䅡療䝁䅷睢湂䡁䅫䅉歂䝁䅫兙湂䝁䄴睢穂䡁䅑兡橂䡁䅍䅉睂䡁䅉睢歂䡁䅕睙あ䡁䅍杌杁䙁䅑䅡灂䡁䅍䅉穂䝁䅕睚瑂䝁䅕杢あ䍁䅁兙獂䡁䅍睢杁䡁䅁杣療䡁䅙兡歂䝁䅕督杁䝁䅍䅢灂䝁䄴兡橂䝁䅅䅢杁䝁䅫杢穂䡁䅑杣ㅂ䝁䄰党畂䡁䅑督獁䍁䅁杣求䝁䅅睚求䝁䄴䅤穂䍁䅷䅉橂䝁䄸杢穂䡁䅕兢桂䝁䅉䅢求䡁䅍䅌杁䡁䅍睢浂䡁䅑睤桂䡁䅉党獁䍁䅁兙畂䝁䅑䅉穂䝁䅕杣㉂䝁䅫睙求䡁䅍䅉浂䝁䄸杣杁䝁䅧睢穂䡁䅁兡あ䝁䅅䅢穂䍁䅷䅉睂䝁䅧入穂䝁䅫睙灂䝁䅅杢穂䉁杫䅉療䝁䅙杚灂䝁䅍党穂䍁䅷䅉祂䝁䅕杚求䡁䅉党畂䝁䅍党杁䝁䅷兙楂䝁䄸杣桂䡁䅑睢祂䝁䅫党穂䍁䅷䅉桂䝁䄴䅚杁䝁䄸䅤潂䝁䅕杣杁䝁䅍杣灂䡁䅑兡橂䝁䅅䅢杁䝁䅍兙祂䝁䅕䅉穂䝁䅕䅤あ䝁䅫杢湂䡁䅍杌杁䙁䅑䅡求䍁䅁睙療䝁䄰䅣桂䝁䄴入杁䝁䅧兙穂䍁䅁兙杁䡁䅉党穂䝁䅕兙祂䝁䅍䅡杁䍁䅁睙療䝁䅷䅢桂䝁䅉睢祂䝁䅅䅤灂䝁䄸杢杁䍁䅁睤灂䡁䅑䅡杁䙁䅍䅤桂䝁䄴杚療䡁䅉䅚杁䍁䅁兖畂䝁䅫杤求䡁䅉督灂䡁䅑入湁䡁䅍䅉䕂䝁䅕䅣桂䡁䅉䅤瑂䝁䅕杢あ䍁䅁䅉療䝁䅙䅉杁䕁䅉兡療䝁䅕杢湂䝁䅫杢求䝁䅕杣灂䝁䄴睚杁䝁䅙睢祂䍁䅁睙桂䝁䄴睙求䡁䅉䅉歂䡁䅉兤湂䍁䅁䅚求䡁䅙党獂䝁䄸䅣瑂䝁䅕杢あ䍁䄴䅉啂䝁䅧党杁䝁䅍睢瑂䡁䅁兙畂䡁䅫䅉㍂䝁䅅督杁䝁䅙睢祂䝁䄰党祂䝁䅷入杁䝁䅳杢療䡁䅣杢杁䝁䅅督杁䕁䅑兡㉂䝁䅕杣穂䝁䅫杚灂䝁䅕䅚杁䕁䄰睢祂䡁䅑睚桂䝁䅣党杁䕁䅫杢㉂䝁䅕督あ䝁䄸杣穂䍁䅷䅉䩂䝁䄴睙畁䍁䅁兙畂䝁䅑䅉橂䝁䅧兙畂䝁䅣党歂䍁䅁兡あ䡁䅍䅉畂䝁䅅兢求䍁䅁䅤療䍁䅁䅒桂䝁䄴兙潂䝁䅕杣杁䕁䅍睢祂䡁䅁睢祂䝁䅅䅤灂䝁䄸杢杁䝁䅫杢杁䑁䅅兏㑁䑁䅑杌杁䕁䅑兙畂䝁䅅䅡求䡁䅉䅉䑂䝁䄸杣睂䝁䄸杣桂䡁䅑兡療䝁䄴䅉㍂䝁䅅督杁䝁䅙睢ㅂ䝁䄴䅚求䝁䅑䅉灂䝁䄴䅉硁䑁䅫李㕁䍁䅁兙畂䝁䅑䅉灂䡁䅍䅉楂䝁䅅督求䝁䅑䅉灂䝁䄴䅉塂䝁䅅督潂䝁䅫杢湂䡁䅑睢畂䍁䅷䅉あ䝁䅧党杁䕁䅑兡穂䡁䅑杣灂䝁䅍䅤杁䝁䄸杚杁䕁䅍睢獂䡁䅕兢楂䝁䅫兙畁䅁䅁硊䅧䑁䑉䅁䕂䝁䅅杣歂䝁䅕杢杁䙁䅉党穂䡁䅑兙ㅂ䡁䅉兙畂䡁䅑督獁䍁䅁兓畂䝁䅍杌獁䍁䅁䅤療䝁䅣党あ䝁䅧党祂䍁䅁睤灂䡁䅑䅡杁䝁䅫䅤穂䍁䅁督ㅂ䝁䅉督灂䝁䅑兡桂䡁䅉兡求䡁䅍䅌杁䝁䄸睤畂䡁䅍䅉桂䝁䄴䅚杁䝁䄸䅣求䡁䅉兙あ䝁䅕督杁䝁䅙兤獂䝁䅷兌穂䝁䅕杣㉂䝁䅫睙求䍁䅁杣求䡁䅍䅤桂䡁䅕杣桂䝁䄴䅤穂䍁䅁兡畂䍁䅁䅤潂䝁䅕䅉噂䝁䄴兡あ䝁䅕䅚杁䙁䅍䅤桂䡁䅑党穂䍁䅁兙畂䝁䅑䅉䑂䝁䅅杢桂䝁䅑兙畁䍁䅁兓あ䍁䅁睢睂䝁䅕杣桂䡁䅑党穂䍁䅁兤畂䝁䅑党祂䍁䅁睔獂䝁䅫杤求䍁䅁睒桂䡁䅉䅚求䝁䄴䅌杁䕁䅷睢畂䝁䅣䅓療䡁䅉杢杁䙁䅍䅤求䝁䅅睡潂䝁䄸兤穂䝁䅕䅌杁䕁䅍䅡求䝁䅑䅚桂䡁䅉睊穂䍁䅁睕橂䡁䅉兙あ䝁䅍䅡杁䕁䅳兡あ䝁䅍䅡求䝁䄴䅌杁䙁䅫兙祂䝁䅑䅉䥂䝁䄸兤穂䝁䅕䅌杁䙁䅑䅡求䍁䅁睑桂䡁䅁兡あ䝁䅅䅢杁䕁䅣杣灂䝁䅷䅢求䍁䅷䅉呂䝁䅕兙穂䝁䄸杢穂䍁䅁兎祁䍁䅷䅉䍂䝁䅅䅡桂䝁䄰兙杁䕁䅉杣求䝁䅕来求䍁䅷䅉䙂䝁䅑䅚灂䝁䅕䅉坂䉁杫督杁䙁䅁杣灂䝁䄰党杁䙁䅍党桂䝁䅙睢療䝁䅑䅌杁䝁䅅杢歂䍁䅁睑桂䡁䅁兡あ䝁䅅䅢杁䕁䅉兤祂䝁䅣党祂䍁䅁杙祂䝁䅅杢歂䍁䅁杢桂䝁䄰党穂䍁䄴䅉䕂䝁䅅杣歂䝁䅕杢杁䙁䅉党穂䡁䅑兙ㅂ䡁䅉兙畂䡁䅑督獁䍁䅁兓畂䝁䅍杌杁䡁䅣兙穂䍁䅁杚療䡁䅕杢歂䝁䅕䅚杁䝁䅫杢杁䑁䅅兏㉁䑁䅧䅉桂䝁䄴䅚杁䝁䅫督杁䝁䅉兙穂䝁䅕䅚杁䝁䅫杢杁䕁䄸杣獂䝁䅅杢歂䝁䄸䅌杁䕁䅙䅢療䡁䅉兡歂䝁䅅杌䅁䡁杍䅁允元䅁䅒桂䡁䅉兡療䕁䅧党桂䝁䅷䅤潂䍁䅁睑療䡁䅉䅣畁䍁䅁睢睂䝁䅕杣桂䡁䅑党穂䍁䅁兙穂䍁䅁兙杁䝁䅑兡湂䝁䅫䅤桂䝁䅷䅉潂䝁䅕兙獂䡁䅑䅡杁䝁䅍睢瑂䡁䅁兙畂䡁䅫䅉灂䝁䄴䅉あ䝁䅧党杁䙁䅕杢灂䡁䅑党歂䍁䅁睕あ䝁䅅䅤求䡁䅍䅌杁䕁䅍兙畂䝁䅅䅚桂䍁䅷䅉あ䝁䅧党杁䕁䅕兤祂䝁䄸䅣求䝁䅅杢杁䙁䅕杢灂䝁䄸杢獁䍁䅁兑ㅂ䡁䅍䅤祂䝁䅅䅢灂䝁䅅䅌杁䝁䅅杢歂䍁䅁杔求䡁䅣䅉慂䝁䅕兙獂䝁䅅杢歂䍁䄴䅉䩂䡁䅑督杁䝁䅑兡湂䝁䅫䅤桂䝁䅷䅉あ䝁䅧党祂䝁䅅䅣求䡁䅕䅤灂䝁䅍督杁䡁䅁䅢桂䡁䅑杚療䡁䅉兢杁䝁䅅杢歂䍁䅁督ㅂ䝁䅫䅤求䍁䅁睢浂䍁䅁督療䝁䅷兤あ䝁䅫睢畂䡁䅍䅉歂䝁䅕䅢灂䡁䅙党祂䍁䅁䅣求䡁䅉督療䝁䄴兙獂䝁䅫来求䝁䅑䅉桂䝁䄴䅚杁䝁䅑入畂䝁䅅兢灂䝁䅍䅉灂䝁䄴䅤求䡁䅉杤求䝁䄴䅤灂䝁䄸杢穂䍁䅁䅚祂䝁䅫杤求䝁䄴䅉楂䡁䅫䅉歂䝁䅅䅤桂䍁䅁兙畂䝁䅅䅢㕂䡁䅑兡橂䡁䅍䅉桂䝁䄴䅚杁䝁䄸杢求䍁䄰睢畂䍁䄰睢畂䝁䅕䅉橂䝁䄸兙橂䝁䅧兡畂䝁䅣䅉浂䝁䄸杣杁䝁䅑兡桂䝁䅉党あ䝁䅕督獁䍁䅁䅡㕂䡁䅁党祂䡁䅑党畂䡁䅍兡療䝁䄴䅌杁䡁䅣党灂䝁䅣䅡あ䍁䅁兢桂䝁䄴兙湂䝁䅕兢求䝁䄴䅤獁䍁䅁兢ㅂ䡁䅍睙ㅂ䝁䅷睢穂䝁䅳党獂䝁䅕䅤桂䝁䅷䅉睂䝁䅅兡畂䍁䅷䅉桂䝁䄴䅚杁䝁䅉党潂䝁䅅杤灂䝁䄸杣桂䝁䅷䅉潂䝁䅕兙獂䡁䅑䅡畁䍁䅁䅖潂䝁䅕䅉橂䝁䄸兢睂䝁䅅杢㕂䍁䅁睢浂䝁䅙党祂䡁䅍䅉䕂䝁䅅杣灂䝁䄸䅉䙂䡁䅙睢獂䡁䅙党獁䍁䅁兙杁䝁䄰党あ䝁䅅杙療䝁䅷兡橂䍁䅁督療䝁䅷兤あ䝁䅫睢畂䍁䅁䅤療䍁䅁兙歂䝁䅑杣求䡁䅍督杁䝁䄰党あ䝁䅅杙療䝁䅷兡橂䍁䅁䅡求䝁䅅䅢あ䝁䅧䅉畂䝁䅕党歂䡁䅍䅌杁䡁䅍兤橂䝁䅧䅉桂䡁䅍䅉歂䝁䅫兙楂䝁䅕䅤求䡁䅍䅌杁䡁䅁杣求䍁䄰䅚灂䝁䅅杙求䡁䅑党穂䍁䅷䅉潂䡁䅫䅣求䡁䅉䅤求䝁䄴督灂䝁䄸杢獁䍁䅁兙畂䝁䅑䅉㍂䝁䅕兡湂䝁䅧䅤杁䝁䄰兙畂䝁䅅睚求䝁䄰党畂䡁䅑睏杁䕁䅑兙祂䝁䅫睢杁䕁䄰睢㉂䝁䅕䅌杁䡁䅣䅡灂䝁䅍䅡杁䝁䅅䅚歂䡁䅉党穂䡁䅍䅉瑂䝁䄸督あ䍁䅁睙療䝁䄰兢療䝁䄴䅉瑂䡁䅕督橂䡁䅕䅢療䡁䅍睡求䝁䅷党あ䝁䅅䅢杁䝁䅍睢畂䝁䅑兡あ䝁䅫睢畂䡁䅍睏杁䕁䅑兙祂䝁䅫睢杁䕁䅕䅢求䡁䅙兙あ䝁䅕䅌杁䝁䅅䅉楂䝁䅕䅡桂䡁䅙兡療䡁䅉兙獂䍁䅁䅡求䝁䅅䅢あ䝁䅧䅉穂䝁䄸䅢ㅂ䡁䅑兡療䝁䄴䅉あ䝁䅧兙あ䍁䅁睢睂䡁䅑兡瑂䝁䅫来求䡁䅍䅉桂䝁䅍睙求䡁䅍督杁䡁䅑睢杁䝁䅕杤灂䝁䅑党畂䝁䅍党瑁䝁䅉兙穂䝁䅕䅚杁䝁䅍兙祂䝁䅕睏杁䝁䅅杢歂䍁䅁䅒桂䡁䅉兡療䍁䅁睔畂䝁䅕䅌杁䝁䅅䅉浂䡁䅕䅢獂䍁䅁督ㅂ䝁䅫䅤求䍁䅁睢浂䍁䅁睙潂䡁䅉睢畂䝁䅫睙杁䝁䅍睢畂䝁䅑兡あ䝁䅫睢畂䍁䅁兢桂䝁䄴兙湂䝁䅕兢求䝁䄴䅤杁䡁䅍睢獂䡁䅕䅤灂䝁䄸杢㝁䍁䅁兙畂䝁䅑䅉䕂䝁䅅杣灂䝁䄸䅉楂䝁䅷睢療䝁䅑䅉湂䝁䅷兤橂䝁䄸督求䍁䅁兢療䝁䄴兡あ䝁䄸杣灂䝁䄴睚杁䡁䅍入穂䡁䅑党瑂䡁䅍杌杁䕁䅫䅤杁䝁䅅䅢穂䝁䄸䅉睂䡁䅉睢㉂䝁䅫䅚求䡁䅍䅉畂䝁䅅䅤灂䡁䅙党杁䝁䅑党㉂䝁䅫睙求䡁䅍䅌杁䡁䅍兤橂䝁䅧䅉桂䡁䅍䅉湂䝁䅷兤橂䝁䄸督求䍁䅁兢求䡁䅑党祂䍁䅷䅉楂䝁䅷睢療䝁䅑䅉睂䡁䅉党穂䡁䅍兤祂䝁䅕䅉橂䡁䅕杚浂䍁䅷䅉歂䝁䅫睚灂䡁䅑兙獂䍁䅁督橂䝁䅅䅢求䍁䅷䅉桂䝁䄴䅚杁䝁䅉兡療䝁䅙党求䝁䅑杙桂䝁䅍睡杁䡁䅍党畂䡁䅍睢祂䍁䅁䅚求䡁䅙兡橂䝁䅕䅌杁䝁䅅督杁䡁䅣党獂䝁䅷䅉桂䡁䅍䅉獂䝁䅫杤求䍁䅁睙療䝁䅅睙潂䝁䅫杢湂䍁䅁督求䡁䅉杤灂䝁䅍党穂䍁䄴䅉啂䝁䅧党杁䝁䅍睢瑂䡁䅁兙畂䡁䅫䅉㍂䝁䅅督杁䝁䅙睢祂䝁䄰党祂䝁䅷入杁䝁䅳杢療䡁䅣杢杁䝁䅅督杁䕁䅷兙楂䙁䅍䅤㕂䝁䅷党杁䕁䅫杢畂䝁䄸杤桂䡁䅑兡療䝁䄴督杁䕁䅍睢祂䡁䅁杌杁䝁䅅杢歂䍁䅁睙潂䝁䅅杢湂䝁䅕䅚杁䝁䅫䅤穂䍁䅁杢桂䝁䄰党杁䡁䅑睢杁䕁䅑兙祂䝁䅫睢䥂䝁䅕兙獂䡁䅑䅡杁䕁䅍睢祂䡁䅁杌杁䝁䅫杢杁䕁䅯兤獂䡁䅫䅉祁䑁䅁免㉁䍁䄴䅉䕂䝁䅅杣灂䝁䄸䅓求䝁䅅䅢あ䝁䅧䅉䑂䝁䄸杣睂䍁䄴䅉㍂䝁䅅督杁䝁䅫杢橂䝁䄸杣睂䝁䄸杣桂䡁䅑党歂䍁䅁兡畂䍁䅁杍睁䑁䅅免杁䝁䅅杢歂䍁䅁兡穂䍁䅁杙桂䡁䅍党歂䍁䅁兡畂䍁䅁杔求䡁䅣䅉婂䝁䄸杣牂䍁䅷䅉佂䝁䅕睤杁䙁䅫睢祂䝁䅳杌䅁䥁䡧䅁浃权䅁䅒桂䡁䅉䅢灂䝁䄴睚杁䕁䅫杢湂䡁䅉党歂䝁䅫党畂䡁䅑督杁䕁䅫杢橂䍁䄴䅉歂䝁䅕杤求䝁䅷睢睂䡁䅍䅌杁䡁䅁杣療䝁䅑兤橂䝁䅕督獁䍁䅁兙畂䝁䅑䅉穂䝁䅕䅢獂䡁䅍䅉畂䝁䅅䅤ㅂ䡁䅉兙獂䍁䅁兡畂䝁䅣杣求䝁䅑兡求䝁䄴䅤穂䍁䅁杚祂䝁䄸兢杁䝁䅕䅚灂䝁䅉䅢求䍁䅁兙畂䝁䅑䅉灂䝁䄴党歂䝁䅫杙獂䝁䅕䅉楂䝁䅫睢瑁䝁䄴兤あ䡁䅉兡求䝁䄴䅤穂䍁䅁兡畂䍁䅁杔療䡁䅉䅤潂䍁䅁兑瑂䝁䅕杣灂䝁䅍兙獁䍁䅁兒ㅂ䡁䅉睢睂䝁䅕䅌杁䕁䅍䅡灂䝁䄴兙獁䍁䅁睕療䡁䅕䅤潂䍁䅁兑瑂䝁䅕杣灂䝁䅍兙獁䍁䅁兙畂䝁䅑䅉灂䝁䄴䅤求䡁䅉杢桂䡁䅑兡療䝁䄴兙獂䝁䅷入畁䍁䅁䅖潂䝁䅕䅉橂䝁䄸兢睂䝁䅅杢㕂䍁䅁睢睂䝁䅕杣桂䡁䅑党穂䍁䅁䅤潂䡁䅉睢ㅂ䝁䅣䅡杁䡁䅑䅡祂䝁䅕党杁䡁䅍党湂䝁䄰党畂䡁䅑督㙁䍁䅁杒求䝁䅕䅚杁䕁䅫杢湂䡁䅉党歂䝁䅫党畂䡁䅑督獁䍁䅁杒療䝁䄸䅚杁䕁䅫杢湂䡁䅉党歂䝁䅫党畂䡁䅑督獁䍁䅁兙畂䝁䅑䅉䝂䡁䅕党獂䍁䅁兓畂䝁䅣杣求䝁䅑兡求䝁䄴䅤穂䍁䄴䅉䩂䡁䅑䅉療䝁䅙杚求䡁䅉督杁䝁䅫杢湂䡁䅉党歂䝁䅫党畂䡁䅑督杁䝁䅅杢歂䍁䅁睙ㅂ䡁䅍䅤療䝁䄰兡㙂䝁䅕䅚杁䡁䅍䅣求䝁䅍兡桂䝁䅷䅤㕂䍁䅁督療䝁䅷兤あ䝁䅫睢畂䡁䅍䅉浂䝁䄸杣杁䝁䅍兤穂䡁䅑睢瑂䝁䅕杣穂䍁䅁兡畂䍁䅁䅤潂䝁䅕䅉睂䝁䅧兙祂䝁䄰兙橂䝁䅕兤あ䝁䅫睙桂䝁䅷䅌杁䝁䅙睢療䝁䅑䅌杁䡁䅁党あ䍁䅁杚療䝁䄸䅚獁䍁䅁杚求䝁䅕䅚獁䍁䅁兡畂䝁䅑兤穂䡁䅑杣灂䝁䅅䅢獁䍁䅁杚ㅂ䝁䅕䅢獁䍁䅁杙灂䝁䄸党畂䝁䅕杣湂䡁䅫䅌杁䝁䅅杢歂䍁䅁杚求䡁䅉䅤灂䝁䅷兡㙂䝁䅕杣杁䝁䅫杢歂䡁䅕督あ䡁䅉兡求䡁䅍杌杁䙁䅑䅡求䍁䅁睙療䝁䄰䅣桂䝁䄴入杁䝁䅅䅢穂䝁䄸䅉橂䝁䄸䅢獂䝁䅕睙あ䡁䅍䅉桂䝁䄴䅚杁䡁䅑杣桂䝁䄴督浂䝁䄸杣瑂䡁䅍䅉㉂䝁䅅杣灂䝁䄸兤穂䍁䅁兙畂䝁䅫兢桂䝁䅷䅉楂䡁䅫兌睂䡁䅉睢歂䡁䅕睙あ䍁䅁督あ䡁䅉党桂䝁䄰督杁䝁䅫杢あ䝁䄸䅉ㅂ䡁䅍党桂䝁䅉䅢求䍁䅁兙畂䝁䅑䅉穂䡁䅁党橂䝁䅫兙獂䡁䅑入杁䝁䅫杢湂䡁䅉党歂䝁䅫党畂䡁䅑督獁䍁䅁督ㅂ䝁䅍䅡杁䝁䅅督杁䝁䅍睢獂䝁䅷兙湂䝁䅕杢獁䍁䅁党歂䝁䅫杙獂䝁䅕䅉浂䝁䅅䅤穂䍁䅷䅉浂䝁䅕党歂䍁䄰睚祂䝁䅅䅚求䍁䅁杚桂䡁䅑督獁䍁䅁兙畂䝁䅫兢桂䝁䅷䅉睂䡁䅉睢あ䝁䅕兡畂䡁䅍䅉桂䝁䄴䅚杁䝁䄰党桂䝁䅷督獁䍁䅁䅣獂䝁䅅督瑂䝁䅅䅌杁䡁䅁党あ䍁䅁杚療䝁䄸䅚杁䝁䅫杢湂䡁䅉党歂䝁䅫党畂䡁䅑督獁䍁䅁睢祂䝁䅣兙畂䝁䅫睙杁䝁䅙党祂䡁䅑兡獂䝁䅫来求䡁䅉督獁䍁䅁入求䝁䅷䅢療䡁䅣䅉湂䡁䅉党桂䡁䅍党獁䍁䅁杚ㅂ䝁䅕䅢杁䝁䅙党求䝁䅑督あ䝁䄸睙牂䍁䅷䅉湂䡁䅉党求䝁䄴䅉求䝁䄴党祂䝁䅣入獁䍁䅁杢桂䡁䅑兤祂䝁䅅䅢杁䝁䅍兙穂䝁䅫杢湂䡁䅍䅌杁䝁䅅杢歂䍁䅁䅡灂䝁䅑党穂䍁䄴䅉䩂䝁䄴䅉桂䝁䅑䅚灂䡁䅑兡療䝁䄴䅌杁䝁䅫䅤杁䡁䅉党橂䝁䄸杤求䡁䅉督杁䝁䅅杢歂䍁䅁睙療䝁䄴杤求䡁䅉䅤穂䍁䅁兤穂䝁䅕䅚杁䝁䅍睢療䝁䅳兡畂䝁䅣䅉療䝁䅫䅢杁䝁䅅杢歂䍁䅁兙畂䝁䅫兢桂䝁䅷䅉浂䝁䅅䅤穂䍁䅷䅉桂䝁䄴䅚杁䡁䅉党穂䝁䅫䅚ㅂ䝁䅅䅢杁䝁䅉兙牂䝁䅕杣㕂䍁䅁䅣祂䝁䄸䅚ㅂ䝁䅍䅤穂䍁䅁兡畂䡁䅑睢杁䡁䅙兙獂䡁䅕兙楂䝁䅷党杁䝁䅙党求䝁䅑䅉桂䝁䄴䅚杁䝁䅙兤求䝁䅷䅉灂䝁䄴睚祂䝁䅕䅚灂䝁䅕杢あ䡁䅍杌杁䕁䅙兤祂䡁䅑䅡求䡁䅉䅌杁䡁䅑䅡求䍁䅁睙療䝁䄰䅣桂䝁䄴入杁䡁䅁杣療䡁䅙兡歂䝁䅕督杁䝁䅕杢㉂䝁䅫杣療䝁䄴兢求䝁䄴䅤桂䝁䅷䅉穂䝁䅕杣㉂䝁䅫睙求䡁䅍䅌杁䝁䅫杢橂䝁䅷兤歂䝁䅫杢湂䍁䅁睚祂䝁䅕兙穂䝁䅕䅉あ䡁䅉兙睂䍁䅁睙療䝁䅷䅢求䝁䅍䅤灂䝁䄸杢杁䝁䅅杢歂䍁䅁䅚灂䡁䅍䅣療䡁䅍兙獂䍁䅁督求䡁䅉杤灂䝁䅍党穂䍁䅁䅤療䍁䅁杚療䝁䄸䅚杁䡁䅍党祂䡁䅙兡橂䝁䅕䅉求䡁䅍䅤桂䝁䅉䅢灂䡁䅍䅡瑂䝁䅕杢あ䡁䅍杌杁䕁䅫䅤杁䡁䅁杣灂䝁䄰兙祂䝁䅫䅢㕂䍁䅁睢睂䝁䅕杣桂䡁䅑党穂䍁䅁兤畂䝁䅑党祂䍁䅁䅤潂䝁䅕䅉卂䝁䅕杢歂䝁䅅睙獁䍁䅁睕療䝁䄴兙橂䍁䅷䅉䝂䕁䅅睕䉂䍁䅷䅉䙂䝁䅍睢穂䝁䄸杢獁䍁䅁杕療䡁䅕督穂䝁䅕䅢療䡁䅑䅌杁䕁䅣党獂䝁䄴党㑂䍁䅷䅉桂䝁䄴䅚杁䕁䅍䅖䥂䍁䅁杙祂䝁䅅杢歂䍁䅁杢桂䝁䄰党穂䍁䄴䅉啂䝁䅧党杁䝁䅍睢瑂䡁䅁兙畂䡁䅫䅉㍂䝁䅅督杁䝁䅙睢祂䝁䄰党祂䝁䅷入杁䝁䅳杢療䡁䅣杢杁䝁䅅督杁䕁䅑兙祂䝁䅷兡畂䝁䅣䅉䩂䝁䄴䅤求䡁䅉杢桂䡁䅑兡療䝁䄴兙獂䍁䅁兓畂䝁䅍杌杁䝁䅅杢歂䍁䅁睙潂䝁䅅杢湂䝁䅕䅚杁䝁䅫䅤穂䍁䅁杢桂䝁䄰党杁䡁䅑睢杁䕁䅑兙祂䝁䅷兡畂䝁䅣䅉䩂䝁䄴睚祂䝁䅕䅚灂䝁䅕杢あ䡁䅍䅉䩂䝁䄴睙畁䍁䅁兡畂䍁䅁兔桂䡁䅫䅉祁䑁䅁免ぁ䍁䄴䅉䕂䝁䅅杣獂䝁䅫杢湂䍁䅁兓畂䝁䅣杣求䝁䅑兡求䝁䄴䅤穂䍁䅁兓畂䝁䅍杌杁䡁䅣兙穂䍁䅁杚療䡁䅕杢歂䝁䅕䅚杁䝁䅫杢杁䑁䅅䅏㑁䑁䅉䅉桂䝁䄴䅚杁䝁䅫督杁䝁䅧党桂䝁䅑兣ㅂ䝁䅅杣あ䝁䅕杣求䝁䅑䅉灂䝁䄴䅉䩂䡁䅉杤灂䝁䄴睚獁䍁䅁䅖求䡁䅧兙穂䍁䄴䅁桂杉䅁杢䄸䕁䅑兙祂佁䅫䅉䍂䝁䅫睢穂䝁䅍兡求䝁䄴睙求䍁䅷䅉䩂䝁䄴睙畁䍁䅷䅉桂䍁䅁杙灂䝁䄸䅣潂䝁䅅杣瑂䝁䅅睙求䡁䅕䅤灂䝁䅍兙獂䍁䅁睙療䝁䄰䅣桂䝁䄴入獁䍁䅁兡歂䝁䅕杢あ䝁䅫杚灂䝁䅕督獁䍁䅁䅚求䡁䅙党獂䝁䄸䅣穂䍁䅷䅉桂䝁䄴䅚杁䝁䄰兙祂䝁䅳党あ䡁䅍䅉睂䡁䅉睢歂䡁䅕睙あ䡁䅍䅉浂䝁䄸杣杁䡁䅣睢瑂䝁䅕杢婁䡉䅍䅉潂䝁䅕兙獂䡁䅑䅡杁䝁䅫杢杁䡁䅑䅡求䍁䅁兖畂䝁䅫䅤求䝁䅑䅉呂䡁䅑兙あ䝁䅕督畁䍁䅁兓あ䍁䅁䅚求䡁䅙党獂䝁䄸䅣穂䍁䅁䅤潂䝁䅕杣桂䡁䅁兡求䡁䅍䅉灂䝁䄴䅉あ䝁䅧党杁䝁䅅杣求䝁䅅督杁䝁䄸杚杁䝁䅍睢畂䡁䅑杣桂䝁䅍党睂䡁䅑兡療䝁䄴䅌杁䡁䅉党睂䡁䅉睢歂䡁䅕睙あ䝁䅫杤求䍁䅁䅡求䝁䅅䅢あ䝁䅧䅌杁䝁䄰党畂䝁䄸䅣桂䡁䅕督求䍁䅷䅉浂䝁䅕杣あ䝁䅫䅢灂䡁䅑入獁䍁䅁兙畂䝁䅑䅉穂䝁䅕䅥ㅂ䝁䅅䅢杁䝁䅅杢歂䍁䅁杤桂䝁䅣兡畂䝁䅅䅢杁䝁䅧党桂䝁䅷䅤潂䍁䄴䅉啂䝁䅧党杁䝁䅍睢瑂䡁䅁兙畂䡁䅫䅉療䝁䅙杚求䡁䅉督杁䙁䅧兑䑂䕁䅫兑啂䕁䄸䅉浂䝁䄸杣杁䡁䅑䅡求䍁䅁䅤祂䝁䅕兙あ䝁䄰党畂䡁䅑䅉療䝁䅙䅉楂䝁䅅睙あ䝁䅕杣灂䝁䅅䅢杁䡁䅙兙湂䝁䅫杢療䡁䅍兡穂䍁䅁兡畂䍁䅁杚求䝁䄰兙獂䝁䅕䅉睂䝁䅅䅤灂䝁䅕杢あ䡁䅍䅉硁䑁䅉䅉㕂䝁䅕兙祂䡁䅍䅉療䝁䅙䅉桂䝁䅣党杁䝁䅅杢歂䍁䅁睢獂䝁䅑党祂䍁䄴䅉䩂䡁䅑䅉灂䡁䅍䅉歂䝁䅕杤求䝁䅷睢睂䝁䅫杢湂䍁䅁睔㉂䝁䅅䅣祂䝁䅕杢求䍁䅷䅉桂䍁䅁䅡療䡁䅉兢療䝁䄴党瑁䝁䅙杣求䝁䅕䅌杁䝁䄰睢畂䡁䅑䅡獂䡁䅫䅉灂䝁䄴䅤祂䝁䅅杤桂䝁䅣兡畂䝁䅅䅢杁䝁䅍睢畂䡁䅑杣桂䝁䅍党睂䡁䅑兡㉂䝁䅕睏杁䙁䅍兡獂䝁䅑党畂䝁䅅杚灂䝁䅷䅉䑂䡁䅉党桂䝁䄰䅌杁䝁䅅䅉橂䡁䅉党桂䝁䄰䅉浂䝁䄸杣瑂䡁䅕䅢桂䡁䅑兡療䝁䄴䅉療䝁䅙䅉穂䝁䅫䅢歂䝁䅕杢桂䝁䅙兡獂䍁䅁杚療䡁䅉䅉あ䝁䄸䅣灂䝁䅍兙獂䍁䅁兙歂䝁䄰兡畂䝁䅫督あ䡁䅉兙あ䝁䅫睢畂䍁䅁䅤療䍁䅁䅤潂䝁䅕䅉浂䝁䅕兢桂䝁䅷党杁䝁䅣党畂䝁䅫䅤桂䝁䅷兡桂䍁䅁睢畂䍁䅁䅚求䝁䄰兙畂䝁䅑䅉浂䝁䄸杣杁䡁䅑䅡求䍁䅁䅤祂䝁䅕兙あ䝁䄰党畂䡁䅑䅉療䝁䅙䅉浂䝁䅕兢桂䝁䅷党杁䡁䅍党㑂䡁䅕兙獂䍁䅁兙祂䝁䄸兤穂䝁䅅䅢杁䝁䅑兡穂䝁䄸杣歂䝁䅕杣㝁䍁䅁䅒䉂䙁䅉兒瑁䕁䅧杕啂䑁䅅䅉あ䝁䄸䅉あ䡁䅉党桂䡁䅑䅉瑂䝁䄸䅚求䡁䅉兙あ䝁䅕䅉あ䝁䄸兌穂䝁䅕杤求䡁䅉党杁䡁䅙兙穂䝁䄸兢療䡁䅑睢祂䍁䅁督㕂䝁䄰䅣あ䝁䄸兢穂䍁䅁兡畂䍁䅁兢求䝁䄴睢睂䝁䅅兤穂䝁䅅䅢杁䝁䅧睢祂䝁䄰睢畂䝁䅕䅉あ䝁䅧党祂䝁䅅䅣㕂䑁䅳䅉䕂䕁䅅杕䙂䍁䄰杖坂䕁䅅免杁䝁䅙睢祂䍁䅁䅤潂䝁䅕䅉あ䡁䅉党桂䡁䅑兢求䝁䄴䅤杁䝁䄸杚杁䝁䄰睢歂䝁䅕杣桂䡁䅑党瑁䡁䅑睢瑁䡁䅍党㉂䝁䅕杣求䍁䅁䅚㕂䡁䅍䅣桂䡁䅉党ㅂ䝁䄴兡桂䍁䅁睢祂䍁䅁䅣桂䝁䅫杢杁䝁䅑兤祂䝁䅫杢湂䍁䅁督求䡁䅧兤桂䝁䅷䅉灂䝁䄴䅤求䡁䅉睙療䡁䅕杣穂䝁䅕睏杁䝁䅅杢歂䍁䅁䅒䉂䙁䅉兒瑁䕁䅍兓佂䍁䅁䅤療䍁䅁䅤祂䝁䅕兙あ䍁䅁睙求䡁䅉杤灂䝁䅍兙獂䍁䅁兡畂䡁䅑杣桂䝁䅕䅣灂䡁䅑䅡求䝁䅷兡桂䝁䅷䅉畂䝁䅕睢睂䝁䅷兙穂䝁䅫兙杁䝁䅅杢歂䍁䅁睢あ䝁䅧党祂䍁䅁䅡ㅂ䝁䄰兙畂䍁䅁䅣桂䡁䅁兡獂䝁䅷睢瑂䝁䅅杤灂䡁䅉兤穂䍁䅁杣求䝁䅷兙あ䝁䅕䅚杁䡁䅁兙あ䝁䅧睢獂䝁䄸睚灂䝁䅕督畁䍁䅁䅖潂䝁䅕䅉橂䝁䄸兢睂䝁䅅杢㕂䍁䅁兡穂䍁䅁兙獂䡁䅍睢杁䝁䅑党㉂䝁䅕䅢療䡁䅁兡畂䝁䅣䅉䕂䕁䅅杕䙂䍁䄰䅕䕂䕁䄰免杁䝁䅙睢祂䍁䅁䅤潂䝁䅕䅉あ䡁䅉党桂䡁䅑兢求䝁䄴䅤杁䝁䄸杚杁䡁䅁杣灂䝁䄰兙祂䡁䅫䅉歂䡁䅫督瑂䝁䅕杢療䡁䅉杣潂䝁䅕兙㝁䍁䅁䅒䉂䙁䅉兒瑁䑁䅉䅍ぁ䍁䅁兙畂䝁䅑䅉䕂䕁䅅杕䙂䍁䄰杍硁䑁䅑䅌杁䝁䅅杢杁䝁䅫杢煂䝁䅕睙あ䝁䅅杙獂䝁䅕䅉浂䝁䄸杣瑂䡁䅕䅢桂䡁䅑兡療䝁䄴督杁䝁䅍睢畂䡁䅑杣桂䝁䅍党睂䡁䅑兡療䝁䄴䅉療䝁䅙䅉求䡁䅑睢畂䝁䄸睚求䡁䅍䅤祂䝁䅕䅢杁䝁䅑党穂䝁䅫睚畂䝁䅕䅚杁䡁䅑睢杁䡁䅁杣療䡁䅙兡歂䝁䅕䅉橂䝁䄸杢あ䡁䅉兙橂䝁䅕䅣あ䝁䅫睢畂䍁䅁睢㉂䝁䅕杣杁䑁䅙兌瑂䝁䄸杢あ䝁䅧䅉桂䝁䄴䅚杁䑁䅅杍瑁䝁䄰睢畂䡁䅑䅡杁䡁䅁党祂䝁䅫睢歂䡁䅍睏杁䕁䅑兑卂䕁䅕兌䝂䙁䅉䅖硁䍁䅷䅉桂䝁䄴䅉灂䝁䄴䅤祂䝁䅅杤桂䝁䅣兡畂䝁䅅䅢杁䡁䅉兡畂䝁䅣䅉歂䝁䅕督灂䝁䅣杢求䝁䅑䅉あ䝁䄸䅉歂䝁䅕䅢灂䡁䅙党祂䍁䅁杙灂䝁䄸兌灂䝁䅑党畂䡁䅑兡橂䝁䅅䅢杁䡁䅁杣療䝁䅣党穂䡁䅑党祂䝁䄸杢求䍁䅁杚療䡁䅉䅉獂䡁䅕䅤求䝁䅅䅢杁䡁䅁䅡桂䡁䅍党杁䡁䅍兤睂䡁䅁睢祂䡁䅑䅉桂䡁䅍䅉睂䝁䅅杣あ䍁䅁睢浂䍁䅁兙畂䍁䅁兡畂䍁䅁杤灂䡁䅑杣療䍁䅁杚求䡁䅉䅤灂䝁䅷兡㙂䝁䅅䅤灂䝁䄸杢杁䡁䅑杣求䝁䅅䅤瑂䝁䅕杢あ䍁䅁䅣獂䝁䅅杢㝁䍁䅁兙畂䝁䅑䅉䕂䕁䅅杕䙂䍁䄰䅕啂䕁䅉免杁䝁䅙睢祂䍁䅁䅤潂䝁䅕䅉睂䡁䅉党㉂䝁䅕杢あ䝁䅫睢畂䍁䅁睢浂䍁䅁䅣祂䝁䅕䅤求䡁䅉兢杁䝁䅉兡祂䡁䅑䅡畁䍁䅁兓畂䍁䅁兙歂䝁䅑兡あ䝁䅫睢畂䍁䅷䅉灂䡁䅑䅉灂䡁䅍䅉歂䝁䅕杤求䝁䅷睢睂䝁䅫杢湂䍁䅁䅒䉂䙁䅉兒瑁䕁䅷兑卂䕁䅍免獁䍁䅁兙杁䝁䅍睢畂䡁䅑杣桂䝁䅍党睂䡁䅑兡㉂䝁䅕䅉灂䝁䄰䅣獂䝁䅅杢あ䍁䅁䅚求䝁䅷兡㉂䝁䅕杣灂䝁䄴睚杁䝁䅷党㉂䝁䄸杢療䡁䅉睚求䡁䅍䅤祂䝁䅕䅢杁䡁䅣兡あ䝁䅧䅉桂䍁䅁睤療䝁䄰兙畂䍁䄰睙求䝁䄴䅤求䡁䅉党歂䍁䅁䅚求䡁䅍兡湂䝁䄴䅉あ䝁䅧兙あ䍁䅁睙療䝁䄴䅤祂䝁䄸䅢獂䝁䅕䅚杁䝁䅍睢畂䡁䅑杣桂䝁䅍党睂䡁䅑兡㉂䝁䅕䅉療䡁䅁䅤灂䝁䄸杢㝁䍁䅁䅒䉂䙁䅉兒瑁䕁䅷村啂䍁䅷䅉桂䍁䅁杢療䡁䅙党獂䍁䅁䅡㕂䝁䅑杣療䝁䅣党獂䍁䅁杚療䡁䅉兢ㅂ䝁䅷兙あ䝁䅫睢畂䍁䅁杚療䡁䅉䅉㉂䝁䅅睚灂䝁䄴兙獂䍁䅁䅚求䝁䅷兡㉂䝁䅕杣㕂䍁䅁睢浂䍁䅁䅢灂䡁䅙党杁䝁䅉兡療䡁䅑䅡求䡁䅉兙睂䝁䅕兤あ䝁䅫睙穂䍁䅁䅤療䍁䅁督ㅂ䡁䅁䅣療䡁䅉䅤杁䡁䅙兙湂䝁䅫杢桂䝁䅷䅉潂䝁䅕兙獂䡁䅑䅡㝁䍁䅁䅒䉂䙁䅉兒瑁䕁䅣兔䵂䍁䅷䅉桂䍁䅁兢ㅂ䝁䅷䅤灂䍁䄰䅤桂䡁䅉睚求䡁䅑䅉桂䝁䄴䅤灂䝁䄰兡橂䡁䅉睢楂䝁䅫兙獂䍁䅁兙湂䝁䅕杢あ䑁䅳䅉䕂䕁䅅杕䙂䍁䄰杕䥂䑁䅅䅌杁䝁䅅䅉畂䝁䄸杤求䝁䅷䅉桂䡁䅁䅣祂䝁䄸兙橂䝁䅧䅉あ䝁䄸䅉畂䝁䄸杢瑁䝁䅧睢祂䝁䄰睢畂䝁䅅䅢杁䝁䅍睢畂䡁䅑杣桂䝁䅍党睂䡁䅑兡療䝁䄴䅉浂䝁䄸杣杁䝁䄰党畂䍁䅁兙畂䝁䅑䅉㍂䝁䄸兢求䝁䄴䅉楂䡁䅫䅉あ䝁䅅杣湂䝁䅕䅤灂䝁䄴睚杁䡁䅑䅡求䍁䅁睑桂䡁䅑睕睂䝁䅕杣杁䝁䅫睢畂䍁䅁睙潂䝁䅅杢畂䝁䅕䅢㝁䍁䅁兙畂䝁䅑䅉䕂䕁䅅杕䙂䍁䄰䅕啂䕁䅉杍杁䝁䅙睢祂䍁䅁䅤潂䝁䅕䅉睂䡁䅉党㉂䝁䅕杢あ䝁䅫睢畂䍁䅁兙畂䝁䅑䅉あ䡁䅉党桂䡁䅑兢求䝁䄴䅤杁䝁䄸杚杁䝁䅫䅚灂䝁䄸䅣桂䡁䅑䅡灂䝁䅍䅉睂䡁䅉党あ䝁䅕杣瑂䍁䅁杙灂䡁䅉䅤潂䍁䅁䅤潂䡁䅉睢ㅂ䝁䅣䅡杁䝁䅫杢潂䝁䅫杙灂䡁䅑兡療䝁䄴䅉療䝁䅙䅉桂䍁䅁督あ䡁䅉党穂䡁䅍䅉祂䝁䅕督睂䝁䄸杢穂䝁䅕䅉睂䡁䅉睢あ䝁䅕兡畂䍁䄴䅉䕂䝁䅅杣灄䍁䅁村灂䝁䄸督橂䝁䅫党畂䝁䅍党獁䍁䅁兓畂䝁䅍杌杁䝁䅫督杁䝁䅧党桂䝁䅑兣ㅂ䝁䅅杣あ䝁䅕杣求䝁䅑䅉灂䝁䄴䅉呂䝁䅅杢杁䕁䅑兡求䝁䅣睢獁䍁䅁睑桂䝁䅷兡浂䝁䄸杣畂䝁䅫兙畁䅁䅁儴䅳䙁䡙䅁䕂䝁䅅䅤䑂䝁䅧兙あ䍁䅷䅉䩂䝁䄴睙畁䍁䅁睢睂䝁䅕杣桂䡁䅑党穂䍁䅁兙穂䍁䅁兙杁䡁䅍党橂䡁䅕杣求䍁䅁兢求䡁䅍督桂䝁䅣兡畂䝁䅣䅌杁䝁䄰党あ䝁䅅杤求䡁䅉督求䍁䅷䅉桂䝁䄴䅚杁䡁䅍睢橂䝁䅫兙獂䍁䅁兢求䝁䅑兡桂䍁䅁睙療䝁䄰䅣桂䝁䄴入杁䡁䅑䅡桂䡁䅑䅉浂䝁䄸睙ㅂ䡁䅍党穂䍁䅁睢畂䍁䅁䅣祂䝁䄸䅤求䝁䅍䅤灂䝁䄴睚杁䡁䅁杣灂䡁䅙兙橂䡁䅫䅉療䝁䄴䅉睂䝁䅕杣穂䝁䄸杢桂䝁䅷䅉歂䝁䅕杤灂䝁䅍党穂䍁䅁兙畂䝁䅑䅉ㅂ䡁䅍党祂䍁䅁兡畂䝁䅙睢祂䝁䄰兙あ䝁䅫睢畂䍁䅁兙浂䡁䅑党祂䍁䅁兡あ䍁䅁兡穂䍁䅁督潂䝁䅅杣求䝁䅑䅉㍂䝁䅫䅤潂䍁䅁睢あ䝁䅧党祂䡁䅍杌杁䕁䅫䅤穂䍁䅁䅒桂䡁䅑睑潂䝁䅅䅤杁䕁䄰党穂䡁䅍党畂䝁䅣党祂䍁䅁杊杁䙁䅁杣灂䡁䅙兙あ䝁䅕䅉呂䝁䄸睙灂䝁䅅䅢杁䕁䄴党あ䡁䅣睢祂䝁䅳䅉睂䡁䅉党穂䝁䅕杢あ䡁䅍䅉あ䝁䅕睙潂䝁䄴睢獂䝁䄸睚㕂䍁䅁䅤潂䝁䅅䅤杁䝁䅅䅢獂䝁䄸睤穂䍁䅁兤穂䝁䅕杣穂䍁䅁䅤療䍁䅁睙潂䝁䅅杢湂䝁䅕䅉潂䝁䄸睤杁䝁䅷睢畂䝁䅣䅉瑂䝁䅕督穂䝁䅅睚求䡁䅍䅉橂䝁䅅杢杁䝁䅉党杁䡁䅙兡求䡁䅣党歂䍁䅁杙求䝁䅙睢祂䝁䅕䅉療䡁䅉䅉桂䝁䅙䅤求䡁䅉䅉ㅂ䡁䅍党祂䡁䅍䅉穂䝁䅕杢歂䍁䅁䅤潂䝁䅕兢獁䍁䅁䅣祂䝁䅕杤求䝁䄴䅤穂䍁䅁督橂䡁䅉党求䝁䄴督潂䝁䄸䅤穂䍁䅷䅉桂䝁䄴䅚杁䝁䅧兡歂䝁䅕督杁䝁䅕杢橂䡁䅉入睂䡁䅑党歂䍁䅁䅣潂䝁䄸䅤療䡁䅍䅉灂䝁䄴䅉睂䝁䅷兙灂䝁䄴䅉穂䝁䅫睚潂䡁䅑䅉療䝁䄴䅉橂䝁䅅兢求䡁䅉兙杁䡁䅉睢獂䝁䅷督畁䍁䅁兓あ䡁䅍䅉あ䝁䅕睙潂䝁䄴睢獂䝁䄸睚㕂䍁䅁睢浂䝁䅙党祂䡁䅍䅉ㅂ䡁䅍党祂䡁䅍䅉桂䍁䅁䅤祂䝁䅅䅚灂䡁䅑兡療䝁䄴兙獂䍁䅁䅤求䡁䅧䅤灂䝁䄴睚杁䝁䅕䅥睂䝁䅕杣灂䝁䅕杢橂䝁䅕䅉㍂䝁䅧兡獂䝁䅕䅉睂䡁䅉睢㉂䝁䅫䅚灂䝁䄴睚杁䝁䅍睢畂䡁䅑杣療䝁䅷䅉桂䝁䄴䅚杁䡁䅍党橂䡁䅕杣灂䡁䅑入杁䝁䅙睢祂䍁䅁兢求䡁䅍督桂䝁䅣党穂䍁䄴䅉啂䝁䅧党杁䝁䅍睢瑂䡁䅁兙畂䡁䅫䅉あ䝁䅧杣療䡁䅕睚潂䍁䅁兡あ䡁䅍䅉䕂䝁䅅䅤䑂䝁䅧兙あ䍁䅁兔求䡁䅍督求䝁䄴睚求䡁䅉䅌杁䝁䅅䅉ㅂ䡁䅍党祂䍁䅁睙桂䝁䄴䅉歂䝁䅕睙灂䝁䅑党杁䝁䅧睢㍂䍁䅁䅢療䝁䄴睚杁䝁䄰党穂䡁䅍兙湂䝁䅕督杁䝁䅷兙穂䡁䅑䅉療䝁䄴䅉桂䍁䅁杣求䝁䅍兡睂䝁䅫党畂䡁䅑睊穂䍁䅁䅚求䡁䅙兡橂䝁䅕䅌杁䝁䅑党獂䝁䅕䅤求䍁䅁兡畂䝁䅑兡㉂䝁䅫䅚ㅂ䝁䅅䅢杁䝁䄰党穂䡁䅍兙湂䝁䅕督杁䝁䄸杣杁䝁䅕杢あ䝁䅫杣求䍁䅁兢求䡁䅍督桂䝁䅣党杁䡁䅑䅡祂䝁䅕兙歂䡁䅍䅌杁䝁䄰兙牂䝁䅫杢湂䍁䅁兡あ䍁䅁䅢灂䝁䅳党杁䡁䅑䅡求䍁䅁睙療䝁䄴杤求䡁䅉督桂䡁䅑兡療䝁䄴䅉畂䝁䅕杤求䡁䅉䅉潂䝁䅅䅣睂䝁䅕杢求䝁䅑杌杁䕁䅑兙あ䕁䅍䅡桂䡁䅑䅌杁䕁䅫杢橂䍁䄴䅉㍂䝁䅅督杁䝁䅙睢祂䝁䄰党祂䝁䅷入杁䝁䅳杢療䡁䅣杢杁䝁䅅督杁䕁䅑兙あ䍁䅁睑潂䝁䅅䅤獁䍁䅁兓畂䝁䅍杌杁䝁䅅杢歂䍁䅁睙潂䝁䅅杢湂䝁䅕䅚杁䝁䅫䅤穂䍁䅁杢桂䝁䄰党杁䡁䅑睢杁䕁䅑兙あ䕁䅍䅡桂䡁䅑䅌杁䕁䅫杢橂䍁䄴䅉灂䝁䄴䅉䉂䡁䅕睚ㅂ䡁䅍䅤杁䑁䅉䅍硁䑁䅙杌杁䙁䅑䅡求䍁䅁睙療䝁䄰䅣桂䝁䄴入杁䡁䅣兙穂䍁䅁兡畂䝁䅍睢祂䡁䅁睢祂䝁䅅䅤求䝁䅑䅉灂䝁䄴䅉祁䑁䅁免ぁ䍁䅁兙畂䝁䅑䅉灂䡁䅍䅉楂䝁䅅督求䝁䅑䅉灂䝁䄴䅉佂䝁䅕睤杁䕁䅉杣ㅂ䝁䄴督㍂䝁䅫睙牂䍁䅷䅉佂䝁䅕睤杁䕁䅯党祂䡁䅍党㕂䍁䄴䅁祁䅆䅁䅊䅁䕁䅑兙あ䝁䅅䅉䑂䝁䅕杢あ䝁䅕杣杁䙁䅉兒䩂䙁䅑督䅁䥁楧䅁㑁䅁䅁䅒桂䡁䅑兙杁䕁䅍党畂䡁䅑党祂䡁䅍䅉桂䝁䄴䅚杁䕁䅙兙橂䝁䅫䅢灂䡁䅑兡求䡁䅍䅁䝄睈䅁杉䅁䕁䅑兙あ䝁䅅䅉䩂䝁䄴䅤求䝁䅣杣桂䡁䅑兡療䝁䄴䅁晃睆䅁朵䅁䕁䅑兙あ䝁䅅䅉䩂䝁䄴䅤求䝁䅣杣桂䡁䅑兡療䝁䄴睏杁䕁䅅兤あ䝁䅧党畂䡁䅑兡橂䝁䅅䅤灂䝁䄸杢㝁䍁䅁兒畂䝁䅍杣㕂䡁䅁䅤灂䝁䄸杢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䅁䅁杷䄸䅁䉁䅁䕂䝁䅅䅤桂䍁䅁兓畂䡁䅑党湂䡁䅉兙あ䝁䅫睢畂䑁䅳䅉䍂䝁䅅睙牂䡁䅕䅣杁䝁䅅杢歂䍁䅁杕求䝁䅍睢㉂䝁䅕杣㕂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睏杁䙁䅁杣療䝁䅍党穂䡁䅍䅉䉂䡁䅕䅤療䝁䄰兙あ䝁䅫睢畂䅁䅁䉭䅑䉁䉁䅁䕂䝁䅅䅤桂䍁䅁兓畂䡁䅑党湂䡁䅉兙あ䝁䅫睢畂䑁䅳䅉䍂䝁䅅睙牂䡁䅕䅣杁䝁䅅杢歂䍁䅁杕求䝁䅍睢㉂䝁䅕杣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䅒桂䡁䅑兙杁䕁䅍党畂䡁䅑党祂䍁䅁䅖求䝁䅍䅡畂䝁䄸䅢療䝁䅣入䅁䵁䭫䅁楁允䅁䅒桂䡁䅑兙杁䕁䅫杢あ䝁䅕睚祂䝁䅅䅤灂䝁䄸杢㝁䍁䅁睑獂䝁䄸兤歂䍁䅁䅒桂䡁䅑兙杁䙁䅍党祂䡁䅙兡橂䝁䅕督㝁䍁䅁睑獂䝁䄸兤歂䍁䅁兓畂䝁䅙杣桂䡁䅍䅤祂䡁䅕睙あ䡁䅕杣求䑁䅳䅉䑂䝁䅷睢ㅂ䝁䅑䅉呂䝁䅕睙ㅂ䡁䅉兡あ䡁䅫睏杁䕁䅕䅚湂䝁䅕䅉䑂䝁䄸兢睂䡁䅕䅤灂䝁䄴睚㝁䍁䅁䅒桂䡁䅑兙杁䕁䅍党畂䡁䅑党祂䡁䅍䅉桂䝁䄴䅚杁䕁䅙兙橂䝁䅫䅢灂䡁䅑兡求䡁䅍睏杁䕁䅑兙あ䝁䅅䅉䑂䝁䅕杢あ䝁䅕杣杁䙁䅑党橂䝁䅧杢療䝁䅷睢湂䡁䅫䅁啂光䅁杣䅁䕁䅑兙あ䝁䅅䅉䩂䝁䄴䅤求䝁䅣杣桂䡁䅑兡療䝁䄴睏杁䕁䅍䅢療䡁䅕䅚杁䕁䅫杢浂䡁䅉兙穂䡁䅑杣ㅂ䝁䅍䅤ㅂ䡁䅉党㝁䍁䅁杔求䡁䅑睤療䡁䅉睡杁䙁䅍党橂䡁䅕杣灂䡁䅑入䅁䍁汫䅁䍄䅁䅁䅒桂䡁䅑兙杁䕁䅫杢あ䝁䅕睚祂䝁䅅䅤灂䝁䄸杢㝁䍁䅁睑獂䝁䄸兤歂䍁䅁兓畂䝁䅙杣桂䡁䅍䅤祂䡁䅕睙あ䡁䅕杣求䑁䅳䅉兂䡁䅉睢橂䝁䅕督穂䍁䅁兑ㅂ䡁䅑睢瑂䝁䅅䅤灂䝁䄸杢㝁䍁䅁睍䕂䍁䅁䅕祂䝁䅫杢あ䝁䅫杢湂䑁䅳䅉䉂䡁䅉䅤灂䝁䅙兡橂䝁䅫兙獂䍁䅁兓畂䡁䅑党獂䝁䅷兡湂䝁䅕杢橂䝁䅕䅁㕁兆䅁杤䅁䕁䅑兙あ䝁䅅䅉䩂䝁䄴䅤求䝁䅣杣桂䡁䅑兡療䝁䄴睏杁䕁䅍兤穂䡁䅑睢瑂䝁䅕杣杁䕁䅅杢桂䝁䅷入あ䝁䅫睙穂䑁䅳䅉䑂䝁䅷睢ㅂ䝁䅑䅉䩂䝁䄴杚祂䝁䅅督あ䡁䅉兤橂䡁䅑兤祂䝁䅕䅁⽂充䅁䅳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䅁䅁桢䅕佁䅷䅁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睑獂䝁䄸兤歂䍁䅁睕あ䝁䄸杣桂䝁䅣党㝁䍁䅁䅕桂䝁䅅睕㝁䍁䅁杕求䝁䅅䅢杁䕁䅕督あ䝁䅅䅤求䍁䅁䅖求䝁䅍䅡畂䝁䄸䅢療䝁䅣入䅁䉁十䅁奄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䅁䅁楫䅍䱁䅯䅁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䅁㥁兊䅁杋䅅䕁䅑兙あ䝁䅅䅉䩂䝁䄴䅤求䝁䅣杣桂䡁䅑兡療䝁䄴睏杁䕁䅍兤穂䡁䅑睢瑂䝁䅕杣杁䙁䅉党獂䝁䅅䅤灂䝁䄸杢穂䝁䅧兡睂䍁䅁兔桂䝁䄴兙湂䝁䅕兢求䝁䄴䅤㝁䍁䅁睑ㅂ䡁䅍䅤療䝁䄰党祂䍁䅁兑畂䝁䅅䅢㕂䡁䅑兡橂䡁䅍睏杁䙁䅑党㑂䡁䅑䅉䉂䝁䄴兙獂䡁䅫䅤灂䝁䅍督㝁䍁䅁䅒桂䡁䅑兙杁䙁䅁杣療䡁䅑党橂䡁䅑兡療䝁䄴睏杁䙁䅁杣療䝁䅍党穂䡁䅍䅉䉂䡁䅕䅤療䝁䄰兙あ䝁䅫睢畂䑁䅳䅉䉂䡁䅉䅤灂䝁䅙兡橂䝁䅫兙獂䍁䅁兓畂䡁䅑党獂䝁䅷兡湂䝁䅕杢橂䝁䅕䅁捃兆䅁䄲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䕁䅍睢ㅂ䡁䅉兡求䡁䅉䅉呂䝁䅕杣㉂䝁䅫睙求䑁䅳䅉啂䝁䅕兙瑂䍁䅁睑療䝁䅷䅢桂䝁䅉睢祂䝁䅅䅤灂䝁䄸杢䅁佁永䅁⭃䅁䅁䅒桂䡁䅑兙杁䕁䅫杢あ䝁䅕睚祂䝁䅅䅤灂䝁䄸杢㝁䍁䅁䅒桂䡁䅑兙杁䙁䅁杣療䡁䅑党橂䡁䅑兡療䝁䄴睏杁䙁䅁杣療䝁䅍党穂䡁䅍䅉䉂䡁䅕䅤療䝁䄰兙あ䝁䅫睢畂䑁䅳䅉呂䡁䅑睢祂䝁䅅睚求䍁䅁兔桂䝁䄴兙湂䝁䅕兢求䝁䄴䅤㝁䍁䅁兖あ䝁䅫䅢灂䡁䅑入杁䙁䅍睙桂䝁䅷党杁䙁䅍睢獂䝁䅅杣䅁䙁歫䅁奃䅁䅁䅒桂䡁䅑兙杁䕁䅫杢あ䝁䅕睚祂䝁䅅䅤灂䝁䄸杢㝁䍁䅁䅒灂䝁䅣兡あ䝁䅅䅢杁䕁䅅督穂䝁䅕䅤杁䕁䄰兙畂䝁䅅睚求䝁䄰党畂䡁䅑睏杁䕁䅑兙あ䝁䅅䅉兂䡁䅉睢あ䝁䅕睙あ䝁䅫睢畂䑁䅳䅉䑂䡁䅉入睂䡁䅑睢橂䡁䅕杣祂䝁䅕杢橂䡁䅫䅁慃䅉䅁䄷䅁䕁䅑兙あ䝁䅅䅉䩂䝁䄴䅤求䝁䅣杣桂䡁䅑兡療䝁䄴睏杁䕁䅑兡湂䝁䅫䅤桂䝁䅷䅉乂䝁䅕䅚灂䝁䅅睏杁䕁䅍兤穂䡁䅑睢瑂䝁䅕杣杁䕁䅅杢桂䝁䅷入あ䝁䅫睙穂䑁䅳䅉䕂䝁䅅䅤桂䍁䅁䅕祂䝁䄸䅤求䝁䅍䅤灂䝁䄸杢㝁䍁䅁杕求䝁䅅䅢杁䕁䅕督あ䝁䅅䅤求䍁䅁䅖求䝁䅍䅡畂䝁䄸䅢療䝁䅣入㝁䍁䅁兑祂䡁䅑兡浂䝁䅫睙灂䝁䅅䅢杁䕁䅫杢あ䝁䅕䅢獂䝁䅫睚求䝁䄴睙求䅁䅁楈䅉佁䅧䅁䕂䝁䅅䅤桂䍁䅁兓畂䡁䅑党湂䡁䅉兙あ䝁䅫睢畂䑁䅳䅉䙂䝁䄴党祂䝁䅣入杁䙁䅍䅤療䡁䅉兙湂䝁䅕睏杁䕁䅫杢歂䡁䅕督あ䡁䅉兡桂䝁䅷䅉䉂䡁䅕䅤療䝁䄰兙あ䝁䅫睢畂䑁䅳䅉䑂䝁䅷睢ㅂ䝁䅑䅉呂䡁䅑睢祂䝁䅅睚求䑁䅳䅉兂䡁䅉睢橂䝁䅕督穂䍁䅁兑ㅂ䡁䅑睢瑂䝁䅅䅤灂䝁䄸杢㝁䍁䅁兑祂䡁䅑兡浂䝁䅫睙灂䝁䅅䅢杁䕁䅫杢あ䝁䅕䅢獂䝁䅫睚求䝁䄴睙求䅁䅁眱䅷䝁䅷䅁䕂䝁䅅䅤桂䍁䅁兓畂䡁䅑党湂䡁䅉兙あ䝁䅫睢畂䑁䅳䅉䙂䝁䄴杤灂䡁䅉睢畂䝁䄰党畂䡁䅑兙獂䍁䅁睑療䝁䄴督ㅂ䝁䅷䅤灂䝁䄴睚㝁䍁䅁睑獂䝁䅕兙畂䙁䅑党橂䝁䅧䅁牂睆䅁䅄䅅䕁䅑兙あ䝁䅅䅉䩂䝁䄴䅤求䝁䅣杣桂䡁䅑兡療䝁䄴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睏杁䙁䅁杣療䝁䅍党穂䡁䅍䅉䉂䡁䅕䅤療䝁䄰兙あ䝁䅫睢畂䑁䅳䅉䑂䝁䅷兡瑂䝁䅅䅤求䙁䅑党橂䝁䅧䅁煄睉䅁䅌䅅䕁䅑兙あ䝁䅅䅉䩂䝁䄴䅤求䝁䅣杣桂䡁䅑兡療䝁䄴睏杁䕁䅕杢㉂䝁䅫杣療䝁䄴兢求䝁䄴䅤桂䝁䅷䅉䙂䝁䄴睚灂䝁䄴党求䡁䅉兡畂䝁䅣睏杁䕁䅫杢歂䡁䅕督あ䡁䅉兡桂䝁䅷䅉䉂䡁䅕䅤療䝁䄰兙あ䝁䅫睢畂䑁䅳䅉䑂䝁䅷党桂䝁䄴䅖求䝁䅍䅡㝁䍁䅁䅕祂䝁䄸睙求䡁䅍督杁䕁䅅兤あ䝁䄸兢桂䡁䅑兡療䝁䄴睏杁䕁䅅杣あ䝁䅫杚灂䝁䅍兡桂䝁䅷䅉䩂䝁䄴䅤求䝁䅷䅢灂䝁䅣党畂䝁䅍党㝁䍁䅁睔畂䡁䅍䅡療䡁䅉党杁䝁䅅杢歂䍁䅁睔浂䝁䅙督潂䝁䄸杣求䍁䅁睖灂䝁䄴䅚䅁䙁十䅁䝄䅁䅁䅒桂䡁䅑兙杁䕁䅫杢あ䝁䅕睚祂䝁䅅䅤灂䝁䄸杢㝁䍁䅁杒桂䡁䅉兢灂䝁䄴睚㝁䍁䅁䅓療䡁䅉䅤灂䝁䅍兤獂䡁䅑兤祂䝁䅕睏杁䕁䅫杢歂䡁䅕督あ䡁䅉兡桂䝁䅷䅉䉂䡁䅕䅤療䝁䄰兙あ䝁䅫睢畂䑁䅳䅉䵂䝁䅫杤求䡁䅍䅤療䝁䅍睡㝁䍁䅁兑祂䡁䅑兡浂䝁䅫睙灂䝁䅅䅢杁䕁䅫杢あ䝁䅕䅢獂䝁䅫睚求䝁䄴睙求䅁䅁剕䄰佁䅷䅁䕂䝁䅅䅤桂䍁䅁兓畂䡁䅑党湂䡁䅉兙あ䝁䅫睢畂䑁䅳䅉䝂䝁䅅督あ䍁䄰兔療䡁䅙兡畂䝁䅣䅉䑂䝁䄸杢穂䡁䅕兢求䡁䅉䅉䡂䝁䄸睢歂䡁䅍睏杁䕁䅙睢療䝁䅑䅉䕂䝁䅕䅢灂䡁䅙党祂䡁䅫睏杁䕁䄰兙祂䝁䅳党あ䝁䅫杢湂䍁䅁兑ㅂ䡁䅑睢瑂䝁䅅䅤灂䝁䄸杢㝁䍁䅁䅕祂䝁䄸睙求䡁䅍督杁䕁䅅兤あ䝁䄸兢桂䡁䅑兡療䝁䄴睏杁䕁䄸杢獂䝁䅫杢求䍁䅁睒祂䝁䄸睙求䡁䅉入䅁䝁洸䅁佁允䅁䅒桂䡁䅑兙杁䕁䅫杢あ䝁䅕睚祂䝁䅅䅤灂䝁䄸杢㝁䍁䅁杒灂䝁䄴䅤求䝁䅍䅡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䑂䡁䅉入睂䡁䅑睢橂䡁䅕杣祂䝁䅕杢橂䡁䅫睏杁䕁䄸杢獂䝁䅫杢求䍁䅁䅕桂䡁䅫兢求䝁䄴䅤穂䅁䅁匶䅙偁䅯䅁䕂䝁䅅䅤桂䍁䅁兓畂䡁䅑党湂䡁䅉兙あ䝁䅫睢畂䑁䅳䅉䝂䝁䅫杢あ䝁䅕睙潂䑁䅳䅉䕂䝁䅅䅤桂䍁䅁䅕祂䝁䄸䅤求䝁䅍䅤灂䝁䄸杢㝁䍁䅁睑獂䝁䄸兤歂䍁䅁䅒桂䡁䅑兙杁䙁䅍党祂䡁䅙兡橂䝁䅕督㝁䍁䅁睑獂䝁䄸兤歂䍁䅁兓畂䝁䅙杣桂䡁䅍䅤祂䡁䅕睙あ䡁䅕杣求䑁䅳䅉兂䡁䅉睢橂䝁䅕督穂䍁䅁兑ㅂ䡁䅑睢瑂䝁䅅䅤灂䝁䄸杢㝁䍁䅁䅒灂䝁䅣兡あ䝁䅅䅢杁䕁䅉杣療䝁䅳党祂䝁䅅睚求䅁䅁楢䅑偁䅙䅁䕂䝁䅅䅤桂䍁䅁兓畂䡁䅑党湂䡁䅉兙あ䝁䅫睢畂䑁䅳䅉䝂䝁䅫杢あ䝁䅕睙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䑁䅳䅉䍂䝁䅅杢牂䝁䅫杢湂䍁䅁兙穂䍁䅁兙杁䙁䅍党祂䡁䅙兡橂䝁䅕䅁敄䅅䅁䅫䅁䕁䅑兙あ䝁䅅䅉䩂䝁䄴䅤求䝁䅣杣桂䡁䅑兡療䝁䄴睏杁䕁䅙兡畂䡁䅑党橂䝁䅧睏杁䕁䅣睢㉂䙁䅑党橂䝁䅧睏杁䕁䅑兙あ䝁䅅䅉兂䡁䅉睢あ䝁䅕睙あ䝁䅫睢畂䑁䅳䅉兂䡁䅉睢橂䝁䅕督穂䍁䅁兑ㅂ䡁䅑睢瑂䝁䅅䅤灂䝁䄸杢䅁䡁䉧䅁兄䅁䅁䅒桂䡁䅑兙杁䕁䅫杢あ䝁䅕睚祂䝁䅅䅤灂䝁䄸杢㝁䍁䅁杒灂䝁䄴䅤求䝁䅍䅡㝁䍁䅁兓畂䡁䅍兤祂䡁䅑党橂䝁䅧睏杁䙁䅁杣求䝁䅑兡橂䡁䅑兡㉂䝁䅕䅉䉂䝁䄴兙獂䡁䅫䅤灂䝁䅍督㝁䍁䅁睑ㅂ䡁䅍䅤療䝁䄰党祂䍁䅁兑畂䝁䅅䅢㕂䡁䅑兡橂䡁䅍睏杁䕁䅅杣あ䝁䅫杚灂䝁䅍兡桂䝁䅷䅉䩂䝁䄴䅤求䝁䅷䅢灂䝁䅣党畂䝁䅍党䅁䭁噕䅁䥄䅁䅁䅒桂䡁䅑兙杁䕁䅫杢あ䝁䅕睚祂䝁䅅䅤灂䝁䄸杢㝁䍁䅁杒灂䝁䄴䅤求䝁䅍䅡㝁䍁䅁兔桂䝁䅍䅡灂䝁䄴党杁䕁䅷党桂䡁䅉杢灂䝁䄴睚㝁䍁䅁䅒桂䡁䅑兙杁䙁䅁杣療䡁䅑党橂䡁䅑兡療䝁䄴睏杁䙁䅁杣療䝁䅍党穂䡁䅍䅉䉂䡁䅕䅤療䝁䄰兙あ䝁䅫睢畂䑁䅳䅉䕂䝁䅫睚灂䡁䅑兙獂䍁䅁村祂䝁䄸睡求䡁䅉兙湂䝁䅕䅁晁䅆䅁䅂䅅䕁䅑兙あ䝁䅅䅉䩂䝁䄴䅤求䝁䅣杣桂䡁䅑兡療䝁䄴睏杁䕁䅙䅢桂䡁䅍䅡杁䙁䅍䅤療䡁䅉兙湂䝁䅕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䑁䅳䅉䕂䝁䅅䅤桂䍁䅁睑求䝁䄴䅤求䡁䅉䅉啂䝁䅕睙潂䝁䄴睢獂䝁䄸睚㕂䅁䅁椱䅅佁䄴䅁䕂䝁䅅䅤桂䍁䅁兓畂䡁䅑党湂䡁䅉兙あ䝁䅫睢畂䑁䅳䅉䝂䝁䅷党求䡁䅑䅉乂䝁䅅杢桂䝁䅣党瑂䝁䅕杢あ䑁䅳䅉䝂䡁䅉党灂䝁䅣䅡あ䍁䅁睕求䡁䅉杤灂䝁䅍党㝁䍁䅁䅔桂䡁䅍䅤杁䕁䄰兡獂䝁䅕䅉啂䡁䅉兙畂䡁䅍䅣療䡁䅉䅤桂䡁䅑兡療䝁䄴睏杁䕁䅍䅢療䡁䅕䅚杁䕁䅫杢浂䡁䅉兙穂䡁䅑杣ㅂ䝁䅍䅤ㅂ䡁䅉党㝁䍁䅁䅒灂䝁䅣兡あ䝁䅅䅢杁䕁䅉杣療䝁䅳党祂䝁䅅睚求䅁䅁硷䅕䉁䉁䅁䕂䝁䅅䅤桂䍁䅁兓畂䡁䅑党湂䡁䅉兙あ䝁䅫睢畂䑁䅳䅉䝂䝁䅷党求䡁䅑䅉乂䝁䅅杢桂䝁䅣党瑂䝁䅕杢あ䑁䅳䅉䡂䙁䅁睕㝁䍁䅁兒獂䝁䅕睙あ䡁䅉兡橂䍁䅁杖求䝁䅧兡橂䝁䅷党㝁䍁䅁䅕祂䝁䄸睙求䡁䅍督杁䕁䅅兤あ䝁䄸兢桂䡁䅑兡療䝁䄴睏杁䕁䄰兡橂䡁䅉睢瑁䕁䄰睢楂䝁䅫䅢灂䡁䅑入㝁䍁䅁兒獂䝁䅕睙あ䡁䅉兡橂䍁䅁杖求䝁䅧兡橂䝁䅷党杁䕁䅍䅡桂䡁䅉睚灂䝁䄴睚杁䕁䅫杢浂䡁䅉兙穂䡁䅑杣ㅂ䝁䅍䅤ㅂ䡁䅉党䅁䅁坑䅁坁允䅁䅒桂䡁䅑兙杁䕁䅫杢あ䝁䅕睚祂䝁䅅䅤灂䝁䄸杢㝁䍁䅁杒獂䝁䅕党あ䍁䅁兔桂䝁䄴兙湂䝁䅕兢求䝁䄴䅤㝁䍁䅁睒兂䙁䅍睏杁䕁䅷兙穂䡁䅑䅉乂䝁䅫䅢求䍁䅁䅖祂䝁䅅杢穂䡁䅁睢祂䡁䅑兙あ䝁䅫睢畂䑁䅳䅉兂䡁䅉党歂䝁䅫睙あ䝁䅫杤求䍁䅁兑畂䝁䅅䅢㕂䡁䅑兡橂䡁䅍睏杁䙁䅉兡歂䝁䅕䅉呂䝁䅧兙祂䝁䅫杢湂䑁䅳䅉乂䝁䅫睙祂䝁䄸兌乂䝁䄸杙灂䝁䅷兡あ䡁䅫睏杁䕁䅅兤あ䝁䄸杢療䝁䄰睢ㅂ䡁䅍䅉坂䝁䅕䅡灂䝁䅍䅢求䡁䅍䅁千充䅁杶䅁䕁䅑兙あ䝁䅅䅉䩂䝁䄴䅤求䝁䅣杣桂䡁䅑兡療䝁䄴睏杁䕁䅙䅢求䝁䅕䅤杁䕁䄰兙畂䝁䅅睚求䝁䄰党畂䡁䅑睏杁䕁䅫杢歂䡁䅕督あ䡁䅉兡桂䝁䅷䅉䉂䡁䅕䅤療䝁䄰兙あ䝁䅫睢畂䑁䅳䅉䕂䝁䅅䅤桂䍁䅁䅕祂䝁䄸䅤求䝁䅍䅤灂䝁䄸杢㝁䍁䅁䅕祂䝁䄸睙求䡁䅍督杁䕁䅅兤あ䝁䄸兢桂䡁䅑兡療䝁䄴䅁杁先䅁杅䅅䕁䅑兙あ䝁䅅䅉䩂䝁䄴䅤求䝁䅣杣桂䡁䅑兡療䝁䄴睏杁䕁䅙䅢求䝁䅕䅤杁䕁䄰兙畂䝁䅅睚求䝁䄰党畂䡁䅑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塄杆䅁䄷䅁䕁䅑兙あ䝁䅅䅉䩂䝁䄴䅤求䝁䅣杣桂䡁䅑兡療䝁䄴睏杁䕁䅣䅕呂䑁䅳䅉䵂䝁䄸睙桂䡁䅑兡療䝁䄴䅉䍂䝁䅅督求䝁䅑䅉呂䝁䅕杣㉂䝁䅫睙求䡁䅍睏杁䙁䅍党畂䡁䅍睢祂䡁䅍睏杁䕁䅑兙あ䝁䅅䅉兂䡁䅉睢あ䝁䅕睙あ䝁䅫睢畂䑁䅳䅉卂䝁䅕兢療䡁䅑党杁䕁䅅睙橂䝁䅕督穂䍁䅁兙畂䝁䅑䅉䑂䝁䄸杢あ䡁䅉睢獂䑁䅳䅉佂䝁䅕䅤㍂䝁䄸杣牂䍁䅁睕求䝁䅍兤祂䝁䅫䅤㕂䅁䅁票䅑偁䅯䅁䕂䝁䅅䅤桂䍁䅁兓畂䡁䅑党湂䡁䅉兙あ䝁䅫睢畂䑁䅳䅉䡂䙁䅁睕㝁䍁䅁䅕祂䝁䅕䅚灂䝁䅍䅤灂䡁䅙党杁䕁䅅杢桂䝁䅷入あ䝁䅫睙穂䑁䅳䅉乂䝁䅅睙潂䝁䅫杢求䍁䅁䅔求䝁䅅杣畂䝁䅫杢湂䑁䅳䅉䕂䝁䅅䅤桂䍁䅁䅕祂䝁䄸䅤求䝁䅍䅤灂䝁䄸杢㝁䍁䅁睑獂䝁䄸兤歂䍁䅁䅒桂䡁䅑兙杁䙁䅍党祂䡁䅙兡橂䝁䅕督㝁䍁䅁兑祂䡁䅑兡浂䝁䅫睙灂䝁䅅䅢杁䕁䅫杢あ䝁䅕䅢獂䝁䅫睚求䝁䄴睙求䅁䅁桅䅑䩁䅑䅁䕂䝁䅅䅤桂䍁䅁兓畂䡁䅑党湂䡁䅉兙あ䝁䅫睢畂䑁䅳䅉䥂䝁䅕兙獂䡁䅑䅡杁䕁䅑兡桂䝁䅣杢療䡁䅍䅤灂䝁䅍督㝁䍁䅁䅒桂䡁䅑兙杁䙁䅁杣療䡁䅑党橂䡁䅑兡療䝁䄴睏杁䙁䅁杣療䝁䅍党穂䡁䅍䅉䉂䡁䅕䅤療䝁䄰兙あ䝁䅫睢畂䅁䅁䍵䅕佁䅉䅁䕂䝁䅅䅤桂䍁䅁兓畂䡁䅑党湂䡁䅉兙あ䝁䅫睢畂䑁䅳䅉䥂䝁䅕兙獂䡁䅑䅡杁䕁䅑兡桂䝁䅣杢療䡁䅍䅤灂䝁䅍督㝁䍁䅁兔䥂䝁䅕兙獂䡁䅑䅡㝁䍁䅁兔桂䝁䅍䅡灂䝁䄴党杁䕁䅷党桂䡁䅉杢灂䝁䄴睚㝁䍁䅁兑祂䡁䅑兡浂䝁䅫睙灂䝁䅅䅢杁䕁䅫杢あ䝁䅕䅢獂䝁䅫睚求䝁䄴睙求䑁䅳䅉䥂䝁䅕兢桂䡁䅑睢獂䝁䄸睚㕂䑁䅳䅉䩂䝁䄰兢ㅂ䝁䄴睢獂䝁䄸睚㕂䅁䅁杉䅉䭁䅧䅁䕂䝁䅅䅤桂䍁䅁兓畂䡁䅑党湂䡁䅉兙あ䝁䅫睢畂䑁䅳䅉䥂䝁䅕兙獂䡁䅑䅡杁䕁䅑兡桂䝁䅣杢療䡁䅍䅤灂䝁䅍督㝁䍁䅁兔䥂䝁䅕兙獂䡁䅑䅡㝁䍁䅁䅕祂䝁䄸睙求䡁䅍督杁䕁䅅兤あ䝁䄸兢桂䡁䅑兡療䝁䄴睏杁䕁䅍䅡祂䝁䄸杢灂䝁䅍䅉䕂䝁䅫督求䝁䅅督求䡁䅍䅁坁兄䅁䅃䅅䕁䅑兙あ䝁䅅䅉䩂䝁䄴䅤求䝁䅣杣桂䡁䅑兡療䝁䄴睏杁䕁䅧党桂䝁䅷䅤潂䍁䅁䅒灂䝁䅅睚畂䝁䄸督あ䝁䅫睙穂䑁䅳䅉乂䝁䅅睙潂䝁䅫杢求䍁䅁䅔求䝁䅅杣畂䝁䅫杢湂䑁䅳䅉䑂䡁䅕督あ䝁䄸兢求䡁䅉䅉䉂䝁䄴兙獂䡁䅫䅤灂䝁䅍督㝁䍁䅁䅕祂䝁䄸睙求䡁䅍督杁䕁䅅兤あ䝁䄸兢桂䡁䅑兡療䝁䄴睏杁䕁䅅杣あ䝁䅫杚灂䝁䅍兡桂䝁䅷䅉䩂䝁䄴䅤求䝁䅷䅢灂䝁䅣党畂䝁䅍党㝁䍁䅁杔求䡁䅁䅡祂䝁䄸䅢療䝁䅣入䅁䡁啉䅁敃䅁䅁䅒桂䡁䅑兙杁䕁䅫杢あ䝁䅕睚祂䝁䅅䅤灂䝁䄸杢㝁䍁䅁䅓求䝁䅅䅢あ䝁䅧䅉䕂䝁䅫兙湂䝁䄴睢穂䡁䅑兡橂䡁䅍睏杁䙁䅁杣求䝁䅑兡橂䡁䅑兡㉂䝁䅕䅉䉂䝁䄴兙獂䡁䅫䅤灂䝁䅍督㝁䍁䅁睒求䝁䄴党あ䝁䅫睙穂䑁䅳䅉偂䝁䄴睙療䝁䅷睢湂䡁䅫䅁乁充䅁杆䅅䕁䅑兙あ䝁䅅䅉䩂䝁䄴䅤求䝁䅣杣桂䡁䅑兡療䝁䄴睏杁䕁䅧党桂䝁䅷䅤潂䍁䅁䅒灂䝁䅅睚畂䝁䄸督あ䝁䅫睙穂䑁䅳䅉兂䡁䅉党歂䝁䅫睙あ䝁䅫杤求䍁䅁兑畂䝁䅅䅢㕂䡁䅑兡橂䡁䅍睏杁䕁䄰兙橂䝁䅧兡畂䝁䅕䅉䵂䝁䅕兙祂䝁䄴兡畂䝁䅣睏杁䕁䅑兙あ䝁䅅䅉兂䡁䅉睢あ䝁䅕睙あ䝁䅫睢畂䑁䅳䅉兂䡁䅉睢橂䝁䅕督穂䍁䅁兑ㅂ䡁䅑睢瑂䝁䅅䅤灂䝁䄸杢㝁䍁䅁兑祂䡁䅑兡浂䝁䅫睙灂䝁䅅䅢杁䕁䅫杢あ䝁䅕䅢獂䝁䅫睚求䝁䄴睙求䅁䅁杺䄸䵁䅷䅁䕂䝁䅅䅤桂䍁䅁兓畂䡁䅑党湂䡁䅉兙あ䝁䅫睢畂䑁䅳䅉䥂䝁䅕兙獂䡁䅑䅡杁䕁䅑兡桂䝁䅣杢療䡁䅍䅤灂䝁䅍督㝁䍁䅁䅕祂䝁䅕䅚灂䝁䅍䅤灂䡁䅙党杁䕁䅅杢桂䝁䅷入あ䝁䅫睙穂䑁䅳䅉啂䝁䅕䅥あ䍁䅁兑畂䝁䅅䅢㕂䡁䅑兡橂䡁䅍睏杁䕁䅑兙あ䝁䅅䅉兂䡁䅉睢あ䝁䅕睙あ䝁䅫睢畂䑁䅳䅉䡂䝁䅕杢求䡁䅑兡橂䡁䅍䅁䙃䅊䅁䅨䅁䕁䅑兙あ䝁䅅䅉䩂䝁䄴䅤求䝁䅣杣桂䡁䅑兡療䝁䄴睏杁䕁䅧党桂䝁䅷䅤潂䍁䅁䅒灂䝁䅅睚畂䝁䄸督あ䝁䅫睙穂䑁䅳䅉兂䡁䅉睢橂䝁䅕督穂䍁䅁兑ㅂ䡁䅑睢瑂䝁䅅䅤灂䝁䄸杢㝁䍁䅁睕ㅂ䡁䅉睚求䡁䅉入䅁䱁栴䅁䥄䅁䅁䅒桂䡁䅑兙杁䕁䅫杢あ䝁䅕睚祂䝁䅅䅤灂䝁䄸杢㝁䍁䅁兓歂䝁䅕杢あ䝁䅫䅤㕂䍁䅁兙畂䝁䅑䅉䉂䝁䅍睙求䡁䅍督杁䕁䄰兙畂䝁䅅睚求䝁䄰党畂䡁䅑睏杁䕁䅕兢睂䝁䅷睢㕂䝁䅕党杁䕁䅉党畂䝁䅕杚灂䡁䅑督㝁䍁䅁䅕祂䝁䄸睙求䡁䅍督杁䕁䅅兤あ䝁䄸兢桂䡁䅑兡療䝁䄴睏杁䕁䅉兡療䝁䄰党あ䡁䅉兡橂䡁䅍䅁䉂睃䅁杬䅁䕁䅑兙あ䝁䅅䅉䩂䝁䄴䅤求䝁䅣杣桂䡁䅑兡療䝁䄴睏杁䕁䅫兢桂䝁䅣党杁䙁䅉党橂䝁䄸睚畂䝁䅫䅤灂䝁䄸杢㝁䍁䅁䅒桂䡁䅑兙杁䙁䅁杣療䡁䅑党橂䡁䅑兡療䝁䄴睏杁䕁䅍䅢療䡁䅕䅚杁䕁䅫杢浂䡁䅉兙穂䡁䅑杣ㅂ䝁䅍䅤ㅂ䡁䅉党䅁䵁坕䅁奁允䅁䅒桂䡁䅑兙杁䕁䅫杢あ䝁䅕睚祂䝁䅅䅤灂䝁䄸杢㝁䍁䅁兓畂䝁䅑兤穂䡁䅑杣灂䝁䅅䅢杁䕁䅅兤あ䝁䄸兢桂䡁䅑兡療䝁䄴睏杁䕁䅑兙あ䝁䅅䅉兂䡁䅉睢あ䝁䅕睙あ䝁䅫睢畂䑁䅳䅉兂䡁䅉睢橂䝁䅕督穂䍁䅁兑ㅂ䡁䅑睢瑂䝁䅅䅤灂䝁䄸杢㝁䍁䅁睍䕂䍁䅁䅕祂䝁䅫杢あ䝁䅫杢湂䑁䅳䅉䑂䝁䄸兢瑂䝁䅕杣橂䝁䅫兙獂䍁䅁睕睂䝁䅅睙求䍁䅁䅔桂䡁䅕杢橂䝁䅧睏杁䕁䅅杣あ䝁䅫杚灂䝁䅍兡桂䝁䅷䅉䩂䝁䄴䅤求䝁䅷䅢灂䝁䅣党畂䝁䅍党䅁䱁乣䅁䝄䅁䅁䅒桂䡁䅑兙杁䕁䅫杢あ䝁䅕睚祂䝁䅅䅤灂䝁䄸杢㝁䍁䅁兓畂䝁䅑兤穂䡁䅑杣灂䝁䅅䅢杁䕁䅅兤あ䝁䄸兢桂䡁䅑兡療䝁䄴睏杁䙁䅉杒䩂䕁䅑䅉潁䙁䅉兙歂䝁䅫睢杁䕁䅙杣求䡁䅅兤求䝁䄴睙㕂䍁䅁兓歂䝁䅕杢あ䝁䅫杚灂䝁䅍兙あ䝁䅫睢畂䍁䅫睏杁䙁䅁杣療䝁䅍党穂䡁䅍䅉䉂䡁䅕䅤療䝁䄰兙あ䝁䅫睢畂䅁䅁䍗䅉䑁䉙䅁䕂䝁䅅䅤桂䍁䅁兓畂䡁䅑党湂䡁䅉兙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睑獂䝁䄸兤歂䍁䅁兓畂䝁䅙杣桂䡁䅍䅤祂䡁䅕睙あ䡁䅕杣求䑁䅳䅉兂䡁䅉睢橂䝁䅕督穂䍁䅁兑ㅂ䡁䅑睢瑂䝁䅅䅤灂䝁䄸杢㝁䍁䅁兑祂䡁䅑兡浂䝁䅫睙灂䝁䅅䅢杁䕁䅫杢あ䝁䅕䅢獂䝁䅫睚求䝁䄴睙求䅁䅁祐䅙佁䅉䅁䕂䝁䅅䅤桂䍁䅁兓畂䡁䅑党湂䡁䅉兙あ䝁䅫睢畂䑁䅳䅉䩂䝁䄴䅚ㅂ䡁䅍䅤祂䝁䅫兙獂䍁䅁兑ㅂ䡁䅑睢瑂䝁䅅䅤灂䝁䄸杢㝁䍁䅁睕求䝁䄴督療䡁䅉督㝁䍁䅁睕灂䝁䄰兤獂䝁䅅䅤灂䝁䄸杢㝁䍁䅁杔求䡁䅑睤療䡁䅉睡杁䙁䅍党橂䡁䅕杣灂䡁䅑入㝁䍁䅁䅕桂䡁䅍督求䝁䄴睚求䡁䅉䅉䉂䝁䅫杣橂䡁䅉兙浂䡁䅑䅉乂䝁䅅杢ㅂ䝁䅙兙橂䡁䅑兤祂䝁䅫杢湂䅁䅁楲䅅乁䅉䅁䕂䝁䅅䅤桂䍁䅁兓畂䡁䅑党湂䡁䅉兙あ䝁䅫睢畂䑁䅳䅉䩂䝁䄴督ㅂ䡁䅉䅤求䝁䅍䅡㝁䍁䅁兔䥂䝁䅕兙獂䡁䅑䅡㝁䍁䅁䅕祂䝁䅕䅚灂䝁䅍䅤灂䡁䅙党杁䕁䅅杢桂䝁䅷入あ䝁䅫睙穂䑁䅳䅉䑂䝁䅷睢ㅂ䝁䅑䅉䩂䝁䄴杚祂䝁䅅督あ䡁䅉兤橂䡁䅑兤祂䝁䅕睏杁䙁䅁兙桂䙁䅍睏杁䕁䅑兡湂䝁䅫䅤桂䝁䅷䅉塂䝁䅕䅢獂䝁䄴党穂䡁䅍䅁䉂䅆䅁䄰䅁䕁䅑兙あ䝁䅅䅉䩂䝁䄴䅤求䝁䅣杣桂䡁䅑兡療䝁䄴睏杁䕁䅫杢穂䡁䅕杣あ䝁䅕睙潂䑁䅳䅉乂䝁䅅杣牂䝁䅕䅤灂䝁䄴睚杁䕁䅅兤あ䝁䄸兢桂䡁䅑兡療䝁䄴睏杁䕁䅍兤穂䡁䅑睢瑂䝁䅕杣杁䙁䅉党獂䝁䅅䅤灂䝁䄸杢穂䝁䅧兡睂䍁䅁兔桂䝁䄴兙湂䝁䅕兢求䝁䄴䅤㝁䍁䅁䅕祂䝁䄸睙求䡁䅍督杁䕁䅅兤あ䝁䄸兢桂䡁䅑兡療䝁䄴䅁卂睃䅁䅰䅁䕁䅑兙あ䝁䅅䅉䩂䝁䄴䅤求䝁䅣杣桂䡁䅑兡療䝁䄴睏杁䕁䅷兡浂䝁䅕督あ䡁䅫䅢求䑁䅳䅉䕂䝁䅅䅤桂䍁䅁䅕祂䝁䄸䅤求䝁䅍䅤灂䝁䄸杢㝁䍁䅁睑獂䝁䄸兤歂䍁䅁兓畂䝁䅙杣桂䡁䅍䅤祂䡁䅕睙あ䡁䅕杣求䑁䅳䅉䑂䝁䅷睢ㅂ䝁䅑䅉呂䡁䅑睢祂䝁䅅睚求䅁䅁䉱䅕䵁䅷䅁䕂䝁䅅䅤桂䍁䅁兓畂䡁䅑党湂䡁䅉兙あ䝁䅫睢畂䑁䅳䅉乂䕁䅧党桂䝁䅷䅤潂䑁䅳䅉䑂䡁䅕督あ䝁䄸兢求䡁䅉䅉卂䝁䅕䅢桂䡁䅑兡療䝁䄴督潂䝁䅫䅣杁䕁䄰兙畂䝁䅅睚求䝁䄰党畂䡁䅑睏杁䕁䅑兙あ䝁䅅䅉兂䡁䅉睢あ䝁䅕睙あ䝁䅫睢畂䑁䅳䅉䉂䡁䅉䅤灂䝁䅙兡橂䝁䅫兙獂䍁䅁兓畂䡁䅑党獂䝁䅷兡湂䝁䅕杢橂䝁䅕䅁䱁杅䅁朱䅁䕁䅑兙あ䝁䅅䅉䩂䝁䄴䅤求䝁䅣杣桂䡁䅑兡療䝁䄴睏杁䕁䄰䅓求䝁䅅䅢あ䝁䅧睏杁䙁䅁杣求䝁䅑兡橂䡁䅑兡㉂䝁䅕䅉䉂䝁䄴兙獂䡁䅫䅤灂䝁䅍督㝁䍁䅁睔ㅂ䡁䅑䅣桂䡁䅑兡求䝁䄴䅤杁䕁䅍兙祂䝁䅕睏杁䕁䅅督穂䝁䅫督あ䝁䅫杤求䍁䅁䅖求䝁䅍䅡畂䝁䄸䅢療䝁䅣入㝁䍁䅁䅕祂䝁䄸睙求䡁䅍督杁䕁䅅兤あ䝁䄸兢桂䡁䅑兡療䝁䄴䅁䥁睈䅁朶䅁䕁䅑兙あ䝁䅅䅉䩂䝁䄴䅤求䝁䅣杣桂䡁䅑兡療䝁䄴睏杁䕁䄰兙橂䝁䅧兡畂䝁䅕䅉䵂䝁䅕兙祂䝁䄴兡畂䝁䅣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䍁偕䅁䥁允䅁䅒桂䡁䅑兙杁䕁䅫杢あ䝁䅕睚祂䝁䅅䅤灂䝁䄸杢㝁䍁䅁兔桂䝁䅍䅡灂䝁䄴党杁䕁䅷党桂䡁䅉杢灂䝁䄴睚㝁䍁䅁睑療䝁䄴䅤祂䝁䅅睙あ䍁䅁兔桂䝁䄴兙湂䝁䅕兢求䝁䄴䅤杁䙁䅍睢浂䡁䅑睤桂䡁䅉党㝁䍁䅁睑獂䝁䄸兤歂䍁䅁兓畂䝁䅙杣桂䡁䅍䅤祂䡁䅕睙あ䡁䅕杣求䑁䅳䅉兂䡁䅉睢橂䝁䅕督穂䍁䅁兑ㅂ䡁䅑睢瑂䝁䅅䅤灂䝁䄸杢㝁䍁䅁兑祂䡁䅑兡浂䝁䅫睙灂䝁䅅䅢杁䕁䅫杢あ䝁䅕䅢獂䝁䅫睚求䝁䄴睙求䅁䅁䉸䅅䕁䉷䅁䕂䝁䅅䅤桂䍁䅁兓畂䡁䅑党湂䡁䅉兙あ䝁䅫睢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兔療䝁䅉兡獂䝁䅕䅉䕂䝁䅕杤求䝁䅷睢睂䝁䄰党畂䡁䅑䅉啂䝁䄸睢獂䡁䅍睏杁䙁䅉党桂䝁䅷䅉䙂䡁䅍䅤桂䡁䅑党杁䙁䅑党橂䝁䅧杢療䝁䅷睢湂䡁䅫睏杁䕁䅅杣あ䝁䅫杚灂䝁䅍兡桂䝁䅷䅉䩂䝁䄴䅤求䝁䅷䅢灂䝁䅣党畂䝁䅍党䅁䝁䝯䅁畁允䅁䅒桂䡁䅑兙杁䕁䅫杢あ䝁䅕睚祂䝁䅅䅤灂䝁䄸杢㝁䍁䅁兔桂䝁䅍䅡灂䝁䄴党杁䕁䅷党桂䡁䅉杢灂䝁䄴睚㝁䍁䅁睑ㅂ䡁䅍䅤療䝁䄰党祂䍁䅁杕求䝁䅷兙あ䝁䅫睢畂䡁䅍䅡灂䡁䅁䅉乂䝁䅅杢桂䝁䅣党瑂䝁䅕杢あ䑁䅳䅉䕂䝁䅅䅤桂䍁䅁䅕祂䝁䄸䅤求䝁䅍䅤灂䝁䄸杢㝁䍁䅁䅕祂䝁䄸睙求䡁䅍督杁䕁䅅兤あ䝁䄸兢桂䡁䅑兡療䝁䄴睏杁䙁䅑党桂䝁䄰䅉䑂䝁䄸䅢獂䝁䅅杙療䡁䅉兙あ䝁䅫睢畂䑁䅳䅉䉂䡁䅉䅤灂䝁䅙兡橂䝁䅫兙獂䍁䅁兓畂䡁䅑党獂䝁䅷兡湂䝁䅕杢橂䝁䅕䅁䍃兄䅁杏䅅䕁䅑兙あ䝁䅅䅉䩂䝁䄴䅤求䝁䅣杣桂䡁䅑兡療䝁䄴睏杁䕁䄰兙橂䝁䅧兡畂䝁䅕䅉䵂䝁䅕兙祂䝁䄴兡畂䝁䅣睏杁䕁䅍兤穂䡁䅑睢瑂䝁䅕杣杁䙁䅉党獂䝁䅅䅤灂䝁䄸杢穂䝁䅧兡睂䍁䅁兔桂䝁䄴兙湂䝁䅕兢求䝁䄴䅤㝁䍁䅁䅕祂䝁䄸睙求䡁䅍督杁䕁䅅兤あ䝁䄸兢桂䡁䅑兡療䝁䄴睏杁䕁䄰睢楂䝁䅫䅢求䍁䅁䅒求䡁䅙党獂䝁䄸䅣瑂䝁䅕杢あ䍁䅁䅖療䝁䄸䅢穂䑁䅳䅉䉂䡁䅉䅤灂䝁䅙兡橂䝁䅫兙獂䍁䅁兓畂䡁䅑党獂䝁䅷兡湂䝁䅕杢橂䝁䅕睏杁䕁䄸杢獂䝁䅫杢求䍁䅁䅕桂䡁䅫兢求䝁䄴䅤穂䅁䅁䉶䅍䑁䉙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兑祂䡁䅑兡浂䝁䅫睙灂䝁䅅䅢杁䕁䅫杢あ䝁䅕䅢獂䝁䅫睚求䝁䄴睙求䑁䅳䅉噂䡁䅑兡獂䝁䅫䅤㕂䍁䅁睕橂䝁䅅䅢求䍁䅁睕療䝁䅷兙祂䅁䅁楅䅑䅁䈴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䙂䝁䅑睚求䍁䅁睑療䝁䄰䅣ㅂ䡁䅑兡畂䝁䅣睏杁䙁䅁杣療䝁䅍党穂䡁䅍䅉䉂䡁䅕䅤療䝁䄰兙あ䝁䅫睢畂䑁䅳䅉䉂䡁䅉䅤灂䝁䅙兡橂䝁䅫兙獂䍁䅁兓畂䡁䅑党獂䝁䅷兡湂䝁䅕杢橂䝁䅕䅁牂杄䅁䅎䅅䕁䅑兙あ䝁䅅䅉䩂䝁䄴䅤求䝁䅣杣桂䡁䅑兡療䝁䄴睏杁䕁䄰兙橂䝁䅧兡畂䝁䅕䅉䵂䝁䅕兙祂䝁䄴兡畂䝁䅣睏杁䙁䅍兢桂䡁䅉䅤杁䕁䅍兡あ䝁䅫党穂䑁䅳䅉䕂䝁䅅䅤桂䍁䅁䅕祂䝁䄸䅤求䝁䅍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䑁䅳䅉䉂䡁䅕䅤療䝁䄴睢瑂䝁䄸兤穂䍁䅁杖求䝁䅧兡橂䝁䅷党穂䅁䅁䉔䅍䥁䅙䅁䕂䝁䅅䅤桂䍁䅁兓畂䡁䅑党湂䡁䅉兙あ䝁䅫睢畂䑁䅳䅉乂䝁䅅䅣睂䝁䅫杢湂䍁䅁睕求䡁䅉杤灂䝁䅍党穂䑁䅳䅉䕂䝁䅅䅤桂䍁䅁䅕祂䝁䄸䅤求䝁䅍䅤灂䝁䄸杢㝁䍁䅁睑獂䝁䄸兤歂䍁䅁睕あ䝁䄸杣桂䝁䅣党䅁偁坣䅁䅄䅁䅁䅒桂䡁䅑兙杁䕁䅫杢あ䝁䅕睚祂䝁䅅䅤灂䝁䄸杢㝁䍁䅁兔桂䡁䅉睡求䡁䅑兡畂䝁䅣䅉䉂䡁䅕䅤療䝁䄰兙あ䝁䅫睢畂䑁䅳䅉䑂䡁䅕督あ䝁䄸兢求䡁䅉䅉卂䝁䅕䅢桂䡁䅑兡療䝁䄴督潂䝁䅫䅣杁䕁䄰兙畂䝁䅅睚求䝁䄰党畂䡁䅑睏杁䕁䅑兙あ䝁䅅䅉兂䡁䅉睢あ䝁䅕睙あ䝁䅫睢畂䑁䅳䅉䕂䝁䅅兙呂䅁䅁䅑䄴䉁䉯䅁䕂䝁䅅䅤桂䍁䅁兓畂䡁䅑党湂䡁䅉兙あ䝁䅫睢畂䑁䅳䅉乂䝁䅅杣牂䝁䅕䅤灂䝁䄴睚杁䕁䅅兤あ䝁䄸兢桂䡁䅑兡療䝁䄴睏杁䙁䅁杣求䝁䅑兡橂䡁䅑兡㉂䝁䅕䅉䉂䝁䄴兙獂䡁䅫䅤灂䝁䅍督㝁䍁䅁兔桂䝁䅍䅡灂䝁䄴党杁䕁䅷党桂䡁䅉杢灂䝁䄴睚㝁䍁䅁睑ㅂ䡁䅍䅤療䝁䄰党祂䍁䅁兑畂䝁䅅䅢㕂䡁䅑兡橂䡁䅍睏杁䕁䅑兙あ䝁䅅䅉兂䡁䅉睢あ䝁䅕睙あ䝁䅫睢畂䑁䅳䅉䉂䡁䅉䅤灂䝁䅙兡橂䝁䅫兙獂䍁䅁兓畂䡁䅑党獂䝁䅷兡湂䝁䅕杢橂䝁䅕䅁呂杆䅁䅷䅁䕁䅑兙あ䝁䅅䅉䩂䝁䄴䅤求䝁䅣杣桂䡁䅑兡療䝁䄴睏杁䕁䄴兙あ䡁䅕杣桂䝁䅷䅉䵂䝁䅅杢湂䡁䅕兙湂䝁䅕䅉兂䡁䅉睢橂䝁䅕督穂䝁䅫杢湂䑁䅳䅉䑂䝁䅷睢ㅂ䝁䅑䅉䩂䝁䄴杚祂䝁䅅督あ䡁䅉兤橂䡁䅑兤祂䝁䅕睏杁䙁䅍党桂䡁䅉睙潂䍁䅁兒畂䝁䅣兡畂䝁䅕䅉偂䡁䅁䅤灂䝁䄰兡㙂䝁䅅䅤灂䝁䄸杢䅁乁匴䅁⭄䅁䅁䅒桂䡁䅑兙杁䕁䅫杢あ䝁䅕睚祂䝁䅅䅤灂䝁䄸杢㝁䍁䅁杔桂䡁䅑兤祂䝁䅅䅢杁䕁䅷兙畂䝁䅣兤桂䝁䅣党杁䙁䅁杣療䝁䅍党穂䡁䅍兡畂䝁䅣睏杁䕁䄰兙橂䝁䅧兡畂䝁䅕䅉䵂䝁䅕兙祂䝁䄴兡畂䝁䅣睏杁䙁䅑党㑂䡁䅑䅉䉂䝁䄴兙獂䡁䅫䅤灂䝁䅍督㝁䍁䅁睑獂䝁䄸兤歂䍁䅁兓畂䝁䅙杣桂䡁䅍䅤祂䡁䅕睙あ䡁䅕杣求䑁䅳䅉䉂䡁䅉䅤灂䝁䅙兡橂䝁䅫兙獂䍁䅁兓畂䡁䅑党獂䝁䅷兡湂䝁䅕杢橂䝁䅕䅁䵃杁䅁杨䅁䕁䅑兙あ䝁䅅䅉䩂䝁䄴䅤求䝁䅣杣桂䡁䅑兡療䝁䄴睏杁䙁䅁杣求䝁䅑兡橂䡁䅑兡㉂䝁䅕䅉䉂䝁䄴兙獂䡁䅫䅤灂䝁䅍督㝁䍁䅁䅒灂䝁䅣兡あ䝁䅅䅢杁䕁䅉杣療䝁䅳党祂䝁䅅睚求䑁䅳䅉卂䝁䅕睚啂䝁䅕睙潂䅁䅁䍊䅕佁䅑䅁䕂䝁䅅䅤桂䍁䅁兓畂䡁䅑党湂䡁䅉兙あ䝁䅫睢畂䑁䅳䅉兂䡁䅉党歂䝁䅫睙あ䝁䅫杤求䍁䅁兑畂䝁䅅䅢㕂䡁䅑兡橂䡁䅍睏杁䕁䄰兙橂䝁䅧兡畂䝁䅕䅉䵂䝁䅕兙祂䝁䄴兡畂䝁䅣睏杁䕁䅑兙あ䝁䅅䅉兂䡁䅉睢あ䝁䅕睙あ䝁䅫睢畂䑁䅳䅉䑂䝁䅷睢ㅂ䝁䅑䅉呂䡁䅑睢祂䝁䅅睚求䑁䅳䅉䉂䡁䅉䅤灂䝁䅙兡橂䝁䅫兙獂䍁䅁兓畂䡁䅑党獂䝁䅷兡湂䝁䅕杢橂䝁䅕䅁䵂睁䅁杅䅅䕁䅑兙あ䝁䅅䅉䩂䝁䄴䅤求䝁䅣杣桂䡁䅑兡療䝁䄴睏杁䙁䅁杣求䝁䅑兡橂䡁䅑兡㉂䝁䅕䅉䉂䝁䄴兙獂䡁䅫䅤灂䝁䅍督㝁䍁䅁兔桂䝁䅍䅡灂䝁䄴党杁䕁䅷党桂䡁䅉杢灂䝁䄴睚㝁䍁䅁䅖求䡁䅧䅤杁䕁䅅杢桂䝁䅷入あ䝁䅫睙穂䑁䅳䅉䕂䝁䅅䅤桂䍁䅁䅕祂䝁䄸䅤求䝁䅍䅤灂䝁䄸杢㝁䍁䅁睑獂䝁䄸兤歂䍁䅁兓畂䝁䅙杣桂䡁䅍䅤祂䡁䅕睙あ䡁䅕杣求䑁䅳䅉䉂䡁䅉䅤灂䝁䅙兡橂䝁䅫兙獂䍁䅁兓畂䡁䅑党獂䝁䅷兡湂䝁䅕杢橂䝁䅕䅁橁杅䅁朸䅁䕁䅑兙あ䝁䅅䅉䩂䝁䄴䅤求䝁䅣杣桂䡁䅑兡療䝁䄴睏杁䙁䅁杣求䝁䅑兡橂䡁䅑兡㉂䝁䅕䅉䉂䝁䄴兙獂䡁䅫䅤灂䝁䅍督㝁䍁䅁兔桂䝁䅍䅡灂䝁䄴党杁䕁䅷党桂䡁䅉杢灂䝁䄴睚㝁䍁䅁䅖求䡁䅧䅤杁䕁䅅杢桂䝁䅷入あ䝁䅫睙穂䑁䅳䅉䕂䝁䅅䅤桂䍁䅁䅕祂䝁䄸䅤求䝁䅍䅤灂䝁䄸杢㝁䍁䅁䅒桂䝁䅅睕㝁䍁䅁兑祂䡁䅑兡浂䝁䅫睙灂䝁䅅䅢杁䕁䅫杢あ䝁䅕䅢獂䝁䅫睚求䝁䄴睙求䅁䅁硩䅅䭁䅙䅁䕂䝁䅅䅤桂䍁䅁兓畂䡁䅑党湂䡁䅉兙あ䝁䅫睢畂䑁䅳䅉兂䡁䅉党歂䝁䅫睙あ䝁䅫杤求䍁䅁兑畂䝁䅅䅢㕂䡁䅑兡橂䡁䅍睏杁䙁䅁杣療䝁䅍党穂䡁䅍䅉䉂䡁䅕䅤療䝁䄰兙あ䝁䅫睢畂䑁䅳䅉卂䝁䅕兙獂䍁䅁兒穂䡁䅑兙あ䝁䅕䅉啂䝁䅕睙潂䝁䄴睢獂䝁䄸睚㕂䅁䅁楋䅁䑁䉷䅁䕂䝁䅅䅤桂䍁䅁兓畂䡁䅑党湂䡁䅉兙あ䝁䅫睢畂䑁䅳䅉兂䡁䅉党歂䝁䅫睙あ䝁䅫杤求䍁䅁兑畂䝁䅅䅢㕂䡁䅑兡橂䡁䅍睏杁䙁䅍兙獂䝁䅕督浂䝁䄸杣橂䝁䅕䅉䉂䡁䅕䅤療䝁䄰兙あ䝁䅫睢畂䑁䅳䅉䑂䡁䅕督あ䝁䄸兢求䡁䅉䅉卂䝁䅕䅢桂䡁䅑兡療䝁䄴督潂䝁䅫䅣杁䕁䄰兙畂䝁䅅睚求䝁䄰党畂䡁䅑睏杁䕁䅍兤穂䡁䅑睢瑂䝁䅕杣杁䕁䅅杢桂䝁䅷入あ䝁䅫睙穂䑁䅳䅉䕂䝁䅅䅤桂䍁䅁䅕祂䝁䄸䅤求䝁䅍䅤灂䝁䄸杢㝁䍁䅁兑祂䡁䅑兡浂䝁䅫睙灂䝁䅅䅢杁䕁䅫杢あ䝁䅕䅢獂䝁䅫睚求䝁䄴睙求䅁䅁桥䅉佁䅯䅁䕂䝁䅅䅤桂䍁䅁兓畂䡁䅑党湂䡁䅉兙あ䝁䅫睢畂䑁䅳䅉兂䡁䅉党歂䝁䅫睙あ䝁䅫杤求䍁䅁兑畂䝁䅅䅢㕂䡁䅑兡橂䡁䅍睏杁䙁䅍兡瑂䡁䅕䅢桂䡁䅑兡療䝁䄴睏杁䕁䄰兙橂䝁䅧兡畂䝁䅕䅉䵂䝁䅕兙祂䝁䄴兡畂䝁䅣睏杁䕁䅑兙あ䝁䅅䅉兂䡁䅉睢あ䝁䅕睙あ䝁䅫睢畂䑁䅳䅉䕂䝁䅅兙呂䑁䅳䅉䉂䡁䅉䅤灂䝁䅙兡橂䝁䅫兙獂䍁䅁兓畂䡁䅑党獂䝁䅷兡湂䝁䅕杢橂䝁䅕䅁硄杆䅁杸䅁䕁䅑兙あ䝁䅅䅉䩂䝁䄴䅤求䝁䅣杣桂䡁䅑兡療䝁䄴睏杁䙁䅁杣求䝁䅑兡橂䡁䅑兡㉂䝁䅕䅉䉂䝁䄴兙獂䡁䅫䅤灂䝁䅍督㝁䍁䅁睕瑂䝁䅅杣あ䍁䅁村ㅂ䝁䅫䅢歂䝁䅫杢湂䑁䅳䅉兂䡁䅉睢橂䝁䅕督穂䍁䅁兑ㅂ䡁䅑睢瑂䝁䅅䅤灂䝁䄸杢㝁䍁䅁杕求䝁䅅䅢杁䕁䅕督あ䝁䅅䅤求䍁䅁䅖求䝁䅍䅡畂䝁䄸䅢療䝁䅣入䅁䩁䙍䅁畄䅁䅁䅒桂䡁䅑兙杁䕁䅫杢あ䝁䅕睚祂䝁䅅䅤灂䝁䄸杢㝁䍁䅁杕䝂䕁䅫䅒杁䍁䅧杕桂䝁䅑兡療䍁䅁杒祂䝁䅕兣ㅂ䝁䅕杢橂䡁䅫䅉䩂䝁䅑党畂䡁䅑兡浂䝁䅫睙桂䡁䅑兡療䝁䄴克㝁䍁䅁睕求䝁䄴督療䡁䅉督㝁䍁䅁兔桂䝁䅍䅡灂䝁䄴党杁䕁䅷党桂䡁䅉杢灂䝁䄴睚㝁䍁䅁兑ㅂ䡁䅑䅡求䝁䄴䅤灂䝁䅍兙あ䝁䅫睢畂䑁䅳䅉兂䡁䅉睢橂䝁䅕督穂䍁䅁兑ㅂ䡁䅑睢瑂䝁䅅䅤灂䝁䄸杢䅁䍁卅䅁十允䅁䅒桂䡁䅑兙杁䕁䅫杢あ䝁䅕睚祂䝁䅅䅤灂䝁䄸杢㝁䍁䅁睕求䝁䄴督療䡁䅉督㝁䍁䅁睕瑂䝁䅅杣あ䍁䅁村ㅂ䝁䅫䅢歂䝁䅫杢湂䑁䅳䅉兂䡁䅉睢橂䝁䅕督穂䍁䅁兑ㅂ䡁䅑睢瑂䝁䅅䅤灂䝁䄸杢㝁䍁䅁兔療䝁䅉兡獂䝁䅕䅉䕂䝁䅕杤求䝁䅷睢睂䝁䄰党畂䡁䅑䅉啂䝁䄸睢獂䡁䅍睏杁䙁䅉党桂䝁䅷䅉䙂䡁䅍䅤桂䡁䅑党杁䙁䅑党橂䝁䅧杢療䝁䅷睢湂䡁䅫睏杁䕁䅅杣あ䝁䅫杚灂䝁䅍兡桂䝁䅷䅉䩂䝁䄴䅤求䝁䅷䅢灂䝁䅣党畂䝁䅍党䅁䱁坑䅁䅃䅁䅁䅒桂䡁䅑兙杁䕁䅫杢あ䝁䅕睚祂䝁䅅䅤灂䝁䄸杢㝁䍁䅁睕求䝁䄴督療䡁䅉督㝁䍁䅁睕瑂䝁䅅杣あ䍁䅁兒畂䝁䅕杣湂䡁䅫睏杁䕁䅑兙あ䝁䅅䅉䑂䝁䅕杢あ䝁䅕杣杁䙁䅑党橂䝁䅧杢療䝁䅷睢湂䡁䅫䅁䍂睊䅁杵䅁䕁䅑兙あ䝁䅅䅉䩂䝁䄴䅤求䝁䅣杣桂䡁䅑兡療䝁䄴睏杁䙁䅑党㑂䡁䅑䅉䉂䝁䄴兙獂䡁䅫䅤灂䝁䅍督㝁䍁䅁䅒桂䡁䅑兙杁䙁䅁杣療䡁䅑党橂䡁䅑兡療䝁䄴睏杁䕁䅕兌䕂䝁䅫督橂䝁䄸杤求䡁䅉入㝁䍁䅁睕求䝁䅍兤祂䝁䅫䅤㕂䍁䅁兔桂䝁䄴兙湂䝁䅕兢求䝁䄴䅤㝁䍁䅁杕求䝁䅣䅖求䝁䅍䅡䅁䥁晍䅁兂䅁䅁䅒桂䡁䅑兙杁䙁䅁杣療䝁䅍党穂䡁䅍兡畂䝁䅣䅉桂䝁䄴䅚杁䕁䄸兤あ䡁䅍睢ㅂ䡁䅉睙求䝁䅑䅉呂䝁䅕杣㉂䝁䅫睙求䡁䅍䅁㕁允䅁䅉䅁䕁䅑兙あ䝁䅅䅉兂䡁䅉睢あ䝁䅕睙あ䝁䅫睢畂䅁䅁䌱䅅䉁䉑䅁䕂䝁䅅䅤桂䍁䅁䅕祂䝁䄸䅤求䝁䅍䅤灂䝁䄸杢㝁䍁䅁睑獂䝁䄸兤歂䍁䅁兓畂䝁䅙杣桂䡁䅍䅤祂䡁䅕睙あ䡁䅕杣求䑁䅳䅉䑂䝁䅷睢ㅂ䝁䅑䅉呂䡁䅑睢祂䝁䅅睚求䑁䅳䅉䙂䝁䅑睚求䍁䅁睑療䝁䄰䅣ㅂ䡁䅑兡畂䝁䅣睏杁䙁䅍䅤療䡁䅉兙湂䝁䅕䅉乂䝁䅅杢桂䝁䅣党瑂䝁䅕杢あ䑁䅳䅉䕂䝁䅅䅤桂䍁䅁睑求䝁䄴䅤求䡁䅉䅉啂䝁䅕睙潂䝁䄴睢獂䝁䄸睚㕂䑁䅳䅉䉂䡁䅉䅤灂䝁䅙兡橂䝁䅫兙獂䍁䅁兓畂䡁䅑党獂䝁䅷兡湂䝁䅕杢橂䝁䅕䅁⭃䅊䅁䅤䅁䕁䅑兙あ䝁䅅䅉兂䡁䅉睢あ䝁䅕睙あ䝁䅫睢畂䑁䅳䅉䑂䝁䅷睢ㅂ䝁䅑䅉䩂䝁䄴杚祂䝁䅅督あ䡁䅉兤橂䡁䅑兤祂䝁䅕睏杁䙁䅁杣療䝁䅍党穂䡁䅍䅉䉂䡁䅕䅤療䝁䄰兙あ䝁䅫睢畂䅁䅁礱䅁䝁䅙䅁䕂䝁䅅䅤桂䍁䅁䅕祂䝁䄸䅤求䝁䅍䅤灂䝁䄸杢㝁䍁䅁睑祂䡁䅫䅣あ䝁䄸睙ㅂ䡁䅉杣求䝁䄴睙㕂䑁䅳䅉䕂䝁䅫睚灂䡁䅑兙獂䍁䅁村祂䝁䄸睡求䡁䅉兙湂䝁䅕䅁允先䅁杢䅁䕁䅑兙あ䝁䅅䅉兂䡁䅉睢あ䝁䅕睙あ䝁䅫睢畂䑁䅳䅉䙂䝁䄰䅣獂䝁䄸入求䝁䅕䅉䍂䝁䅕杢求䝁䅙兡あ䡁䅍睏杁䙁䅁杣療䝁䅍党穂䡁䅍䅉䉂䡁䅕䅤療䝁䄰兙あ䝁䅫睢畂䅁䅁危䅅䥁䅷䅁䕂䝁䅅䅤桂䍁䅁䅕祂䝁䄸䅤求䝁䅍䅤灂䝁䄸杢㝁䍁䅁杔ㅂ䡁䅑杣桂䝁䅍党ㅂ䡁䅑兡橂䝁䅅䅢㝁䍁䅁睑療䝁䄴䅤求䝁䄴䅤杁䕁䅍杣求䝁䅅䅤灂䝁䄸杢㝁䍁䅁兑獂䡁䅑党祂䝁䄴兙あ䝁䅫杤求䍁䅁䅕祂䝁䄸䅤求䝁䅫杢䅁䉁塷䅁䵁兂䅁䅒桂䡁䅑兙歂䝁䄸睚獁䍁䅁兓畂䝁䅍杌杁䝁䄸䅣求䡁䅉兙あ䝁䅕督杁䝁䅅杢杁䝁䄸杙穂䝁䅕杣㉂䝁䅅杙灂䝁䅷兡あ䡁䅫䅉桂䝁䄴䅚杁䡁䅍党橂䡁䅕杣灂䡁䅑入杁䡁䅁䅢桂䡁䅑杚療䡁䅉兢杁䝁䅙睢祂䍁䅁睙獂䝁䄸兤歂䍁䅁兙睂䡁䅁䅢灂䝁䅍兙あ䝁䅫睢畂䡁䅍䅉灂䝁䄴䅉佂䝁䄸杣あ䝁䅧䅉䉂䝁䄰党祂䝁䅫睙桂䍁䅁兙畂䝁䅑䅉灂䝁䄴䅤求䡁䅉杢桂䡁䅑兡療䝁䄴兙獂䝁䅷入畁䍁䅁䅖潂䝁䅕䅉橂䝁䄸兢睂䝁䅅杢㕂䉁杫督杁䡁䅁杣療䝁䅑兤橂䡁䅑督杁䝁䅍睢瑂䡁䅁杣灂䡁䅍党杁䝁䅫杢浂䡁䅉兙穂䡁䅑杣ㅂ䝁䅍䅤ㅂ䡁䅉党杁䝁䅅杢歂䍁䅁兙睂䡁䅁䅢灂䝁䅍兙あ䝁䅫睢畂䍁䅁䅣求䡁䅉杚療䡁䅉兢桂䝁䄴睙求䍁䅁兢療䝁䄴兡あ䝁䄸杣灂䝁䄴睚獁䍁䅁䅢療䝁䅣䅉瑂䝁䅅杢桂䝁䅣党瑂䝁䅕杢あ䍁䅷䅉歂䝁䅫睚灂䡁䅑兙獂䍁䅁党㑂䡁䅁党祂䝁䅫党畂䝁䅍党杁䝁䄰睢畂䝁䅫䅤療䡁䅉兡畂䝁䅣䅌杁䝁䅍睢畂䡁䅑兡畂䡁䅕睢ㅂ䡁䅍䅉睂䡁䅉睢浂䝁䅫䅢求䡁䅉䅌杁䝁䅑兙あ䝁䅅杙桂䡁䅍党杁䝁䄰睢畂䝁䅫䅤療䡁䅉兡畂䝁䅣䅌杁䝁䅑兙あ䝁䅅䅉穂䡁䅑杣求䝁䅅兢穂䍁䅁兙畂䝁䅑䅉ㅂ䝁䄴兡㉂䝁䅕杣穂䝁䅅䅢杁䡁䅍党祂䡁䅙兡橂䝁䅕䅉瑂䝁䄸杢灂䡁䅑睢祂䝁䅫杢湂䍁䅷䅉畂䝁䅕䅤㍂䝁䄸杣牂䍁䅁兢療䝁䄴兡あ䝁䄸杣灂䝁䄴睚獁䍁䅁兡畂䝁䅍兡歂䝁䅕杢あ䍁䅁兢桂䝁䄴兙湂䝁䅕兢求䝁䄴䅤獁䍁䅁睤療䡁䅉睡浂䝁䅷睢㍂䍁䅁兙ㅂ䡁䅑睢瑂䝁䅅䅤灂䝁䄸杢獁䍁䅁睢楂䡁䅍党祂䡁䅙兙楂䝁䅫䅢灂䡁䅑入杁䡁䅁兡睂䝁䅕䅢灂䝁䄴党穂䍁䅷䅉橂䝁䅷睢ㅂ䝁䅑䅉橂䝁䄸督あ䍁䅁兙畂䝁䅑䅉橂䝁䅷睢ㅂ䝁䅑䅉穂䝁䅕睙ㅂ䡁䅉兡あ䡁䅫䅉瑂䝁䅅杢桂䝁䅣党瑂䝁䅕杢あ䍁䅷䅉桂䡁䅁䅣獂䝁䅫睙桂䡁䅑兡療䝁䄴䅉穂䝁䅕睙ㅂ䡁䅉兡あ䡁䅫䅉瑂䝁䅅杢桂䝁䅣党瑂䝁䅕杢あ䍁䅷䅉橂䝁䅷睢ㅂ䝁䅑䅉呂䕁䅫兒乂䍁䅷䅉穂䝁䅕杢穂䝁䅫䅤灂䡁䅙党杁䝁䅑兙あ䝁䅅䅉穂䝁䅍兙畂䝁䄴党祂䍁䅷䅉桂䝁䄴䅚杁䕁䅍兓杁䡁䅙兡穂䝁䅫杙灂䝁䅷兡あ䡁䅫杌杁䕁䅑兙あ䝁䅅䅚療䝁䅣䅌杁䕁䅫杢橂䍁䄴䅉㍂䝁䅅督杁䝁䅫杢橂䝁䄸杣睂䝁䄸杣桂䡁䅑党歂䍁䅁兡畂䍁䅁杍睁䑁䅅䅍杁䝁䅅杢歂䍁䅁兡穂䍁䅁䅡求䝁䅅䅚硂䡁䅕兙祂䡁䅑党祂䝁䅕䅚杁䝁䅫杢杁䕁䄴党㍂䍁䅁兗療䡁䅉睡獁䍁䅁杔求䡁䅣䅉婂䝁䄸杣牂䍁䄴䅁潁䅅䅁䄶䅉䕁䅑兙あ䝁䅅杤桂䡁䅕䅢あ䍁䅁兑䩂䍁䅁兓畂䝁䅍杌獁䍁䅁兙杁䝁䅑兙あ䝁䅅䅉穂䝁䅍兡求䝁䄴睙求䡁䅍䅉あ䝁䅕睙潂䝁䄴睢獂䝁䄸睚㕂䍁䅁睙療䝁䄰䅣桂䝁䄴入獁䍁䅁睢㍂䝁䄴督杁䝁䅅杢歂䍁䅁睢睂䝁䅕杣桂䡁䅑党穂䍁䅁䅚桂䡁䅑兙杁䝁䄰兙畂䝁䅅睚求䝁䄰党畂䡁䅑䅉桂䝁䄴䅚杁䡁䅍兤睂䝁䅕杣橂䝁䄸兢睂䡁䅕䅤求䡁䅉䅉睂䝁䅷兙あ䝁䅙睢祂䝁䄰督畁䍁䅁兓あ䍁䅁睢浂䝁䅙党祂䡁䅍䅉歂䝁䅅䅤桂䍁䅁䅤求䝁䅍䅡畂䝁䄸䅢療䝁䅣入杁䝁䅅杢歂䍁䅁督療䝁䅙䅤㍂䝁䅅杣求䍁䅁督療䝁䅷兤あ䝁䅫睢畂䡁䅍杌杁䙁䅑䅡求䍁䅁睙療䝁䄰䅣桂䝁䄴入杁䡁䅣兙穂䍁䅁杚療䡁䅉兢求䡁䅉䅢㕂䍁䅁睡畂䝁䄸睤畂䍁䅁兙穂䍁䅁睖灂䙁䅍兑杁䙁䅑党橂䝁䅧杢療䝁䅷睢湂䝁䅫党穂䍁䅷䅉䩂䝁䄴睙畁䍁䅁兙畂䝁䅑䅉橂䝁䅧兙畂䝁䅣党歂䍁䅁兡あ䡁䅍䅉畂䝁䅅兢求䍁䅁䅤療䍁䅁䅒桂䡁䅑兙㉂䝁䅅兤獂䡁䅑䅉䉂䕁䅫䅉䩂䝁䄴睙畁䍁䅁兡畂䍁䅁杒求䝁䅉杣ㅂ䝁䅅杣㕂䍁䅁杍睁䑁䅉兎畁䍁䅁䅒桂䡁䅑兙㉂䝁䅅兤獂䡁䅑䅉䉂䕁䅫䅉䩂䝁䄴睙畁䍁䅁睤桂䡁䅍䅉灂䝁䄴睙療䡁䅉䅣療䡁䅉兙あ䝁䅕䅚杁䝁䅫杢杁䑁䅉䅍硁䑁䅁䅉桂䝁䄴䅚杁䝁䅫督杁䝁䅧党桂䝁䅑兣ㅂ䝁䅅杣あ䝁䅕杣求䝁䅑䅉灂䝁䄴䅉䍂䝁䅕兙㉂䝁䅕杣あ䝁䄸杢獁䍁䅁睔祂䝁䅕睚療䝁䄴杌䅁乁吸䅁兂䅂䅁䅒桂䡁䅙党杁䍁䅙䅉䍂䡁䅕督あ䝁䅕杣湁䡁䅍䅉䙂䝁䄴䅤求䡁䅉䅤桂䝁䅫杢瑂䝁䅕杢あ䍁䅷䅉䩂䝁䄴睙畁䍁䅁睢㍂䝁䄴督杁䝁䅅杢歂䍁䅁睢睂䝁䅕杣桂䡁䅑党穂䍁䅁党畂䡁䅑党祂䡁䅑兙灂䝁䄴兢求䝁䄴䅤杁䝁䅅杢歂䍁䅁䅚灂䝁䄴兡畂䝁䅣䅉㉂䝁䅕杢ㅂ䝁䅕督杁䝁䅙睢祂䍁䅁兙歂䡁䅕䅢あ䡁䅍䅉桂䝁䄴䅚杁䝁䅙兙瑂䝁䅫䅢灂䝁䅕督杁䝁䅫杢杁䕁䄴睢祂䡁䅑䅡杁䕁䅅兢求䡁䅉兡橂䝁䅅杌杁䕁䅫䅤穂䍁䅁杤求䝁䄴兤求䡁䅍䅉療䝁䅙杚求䡁䅉䅉桂䍁䅁兢求䝁䄴兤杁䝁䄸杚杁䝁䅕杢あ䡁䅉儶求䡁䅍䅉桂䝁䄴䅚杁䝁䅅䅣睂䝁䅕䅤灂䡁䅯党祂䡁䅍䅌杁䝁䅅督杁䡁䅣党獂䝁䅷䅉桂䡁䅍䅉桂䍁䅁督求䝁䅷党橂䡁䅑兡療䝁䄴䅉療䝁䅙䅉桂䝁䅷睙療䝁䅧睢獂䝁䅫睙杁䝁䅅杢歂䍁䅁杢療䝁䄴兌桂䝁䅷睙療䝁䅧睢獂䝁䅫睙杁䝁䅉党㉂䝁䅕杣桂䝁䅣党穂䑁䅳䅉桂䝁䄴䅚杁䝁䅅杢杁䝁䅅督穂䝁䄸杣あ䝁䄰党畂䡁䅑䅉療䝁䅙䅉求䝁䄴䅤求䡁䅉䅤桂䝁䅫杢瑂䝁䅕杢あ䍁䅁兙あ䡁䅑杣桂䝁䅍䅤灂䝁䄸杢穂䍁䅁睙求䝁䄴䅤求䡁䅉党歂䍁䅁睢畂䍁䅁䅣獂䝁䅅入灂䝁䄴睚杁䝁䅣兙瑂䝁䅕督杁䝁䅅杢歂䍁䅁睤桂䡁䅑睙潂䝁䅫杢湂䍁䅁䅢灂䡁䅙党杁䡁䅍䅣療䡁䅉䅤穂䍁䅷䅉桂䝁䄴䅚杁䝁䄸䅤潂䝁䅕杣杁䡁䅑党獂䝁䅕杤灂䡁䅍党歂䍁䅁党㉂䝁䅕杢あ䡁䅍杌杁䙁䅑䅡求䍁䅁睙療䝁䄰䅣桂䝁䄴入杁䝁䄸䅣求䡁䅉兙あ䝁䅕督杁䝁䅫䅤穂䍁䅁杤求䝁䄴兤求䡁䅍䅉ㅂ䝁䄴䅚求䡁䅉䅉あ䝁䅧党杁䕁䅑兙㉂䝁䅕䅉流䍁䅁村ㅂ䡁䅍䅤求䡁䅉升穂䍁䅁兙畂䝁䅑䅉乂䝁䅅兡畂䍁䅁兒㉂䝁䅕杢あ䍁䅁杙祂䝁䅅杢歂䍁䅁杢桂䝁䄰党畁䍁䅁䅒桂䡁䅙党杁䍁䅙䅉䍂䡁䅕督あ䝁䅕杣湁䡁䅍䅉䙂䝁䄴䅤求䡁䅉䅤桂䝁䅫杢瑂䝁䅕杢あ䍁䅷䅉䩂䝁䄴睙畁䍁䅁睤桂䡁䅍䅉浂䝁䄸兤畂䝁䅑党歂䍁䅁兡畂䍁䅁免㕁䑁䅧杍杁䝁䅅杢歂䍁䅁兡穂䍁䅁䅡求䝁䅅䅚硂䡁䅕兙祂䡁䅑党祂䝁䅕䅚杁䝁䅫杢杁䕁䅍睢睂䡁䅁党獂䝁䅷䅌杁䙁䅑党㑂䝁䅅督畁䅁䅁杷䄰䭁䙉䅁䕂䝁䅅杤求䍁䅁兓畂䝁䅍杌杁䡁䅁杣療䡁䅙兡歂䝁䅕督杁䝁䅅䅉穂䡁䅕兡あ䝁䅕䅉療䝁䅙䅉浂䝁䅫杢桂䝁䄴睙灂䝁䅅䅢杁䡁䅁杣療䝁䅑兤橂䡁䅑督杁䝁䅅杢歂䍁䅁督求䡁䅉杤灂䝁䅍党穂䍁䅁䅤潂䡁䅉睢ㅂ䝁䅣䅡杁䝁䅫䅤穂䍁䅁杚灂䝁䄴兙畂䝁䅍兡桂䝁䅷䅉穂䝁䅕杣㉂䝁䅫睙求䡁䅍䅉睂䝁䅷兙あ䝁䅙睢祂䝁䄰杌杁䙁䅑䅡求䍁䅁睙療䝁䄰䅣桂䝁䄴入杁䝁䄸杚浂䝁䅕杣穂䍁䅁村ㅂ䝁䅑睚求䡁䅑䅌杁䡁䅁党祂䡁䅍睢畂䝁䅅䅢杁䝁䅙兡畂䝁䅅杢橂䝁䅫兙獂䍁䅁兢桂䝁䄴兙湂䝁䅕兢求䝁䄴䅤杁䡁䅑睢療䝁䅷䅉あ䝁䅧兙あ䍁䅁䅡求䝁䅷䅣穂䍁䅁兢求䝁䄰杙求䡁䅉督杁䡁䅣兡あ䝁䅧䅉楂䡁䅕䅚湂䝁䅕䅤灂䝁䄴睚獁䍁䅁兙畂䝁䅑䅉瑂䝁䅅杢桂䝁䅣兡畂䝁䅣䅉灂䝁䄴睙療䝁䄰党杁䝁䅅杢歂䍁䅁党㑂䡁䅁党畂䡁䅍党穂䑁䅳䅉䙂䡁䅧䅤祂䝁䅅睑桂䡁䅍䅡獁䍁䅁兙杁䡁䅍䅡療䡁䅉䅤瑁䡁䅑党祂䝁䄰䅉獂䝁䅫兣ㅂ䝁䅫䅚灂䡁䅑入杁䝁䅅䅢あ䝁䅕杣畂䝁䅅䅤灂䡁䅙党獁䍁䅁睤潂䝁䅫睙潂䍁䅁兙獂䝁䅷睢㍂䡁䅍䅉瑂䝁䅕兢楂䝁䅕杣穂䍁䅁䅤療䍁䅁兙歂䡁䅙兙畂䝁䅍党杁䝁䅙兤畂䝁䅑督杁䡁䅑睢杁䡁䅑䅡求䝁䅫杣杁䝁䅅睙橂䝁䄸兤畂䡁䅑䅉あ䝁䅧杣療䡁䅕睚潂䍁䅁兙ㅂ䡁䅑睢瑂䝁䅅䅤求䝁䅑䅉橂䝁䅷党桂䡁䅉兡畂䝁䅣䅉潂䝁䄸兤穂䝁䅕䅉畂䝁䅕䅤㍂䝁䄸杣牂䍁䅁兙畂䝁䅑䅉桂䡁䅙睢灂䝁䅑䅉桂䍁䅁杚求䝁䅕睏杁䙁䅍兡歂䝁䅕䅉䥂䡁䅕督あ䝁䅷党獁䍁䅁兙杁䝁䅯睢楂䍁䅁兙睂䡁䅁䅢灂䝁䅍兙あ䝁䅫睢畂䍁䅁䅣療䡁䅉䅤桂䝁䅷䅉あ䝁䄸䅉浂䝁䅫杢歂䍁䅁督ㅂ䡁䅁䅣獂䝁䅕兢求䝁䄴䅤桂䝁䅷䅉療䡁䅉䅉あ䝁䅕兢睂䝁䄸杣桂䡁䅉入杁䡁䅣睢祂䝁䅳睏杁䝁䅅杢歂䍁䅁睕ㅂ䡁䅉杤求䡁䅫督獁䍁䅁睤潂䝁䅫睙潂䍁䅁兙獂䝁䅷睢㍂䡁䅍䅉瑂䝁䅕兢楂䝁䅕杣杁䡁䅑睢杁䡁䅑兙牂䝁䅕䅉睂䝁䅅兡歂䍁䅁督ㅂ䡁䅉杤求䡁䅫督杁䡁䅣兡あ䝁䅧兡畂䍁䅁䅤潂䝁䅕䅉䕂䝁䅅杤求䍁䅁兢療䝁䅉兡獂䝁䅕䅉桂䡁䅁䅣獂䝁䅫睙桂䡁䅑兡療䝁䄴杌杁䕁䅫䅤杁䝁䅅䅢穂䝁䄸䅉睂䡁䅉睢㉂䝁䅫䅚求䡁䅍䅉䕂䝁䅅杤求䍁䅁村桂䝁䄴睡灂䝁䄴睚獁䍁䅁兙杁䝁䅑兡湂䝁䅫䅤桂䝁䅷䅉橂䝁䅧党橂䝁䅳兡畂䝁䅣䅉桂䝁䄴䅚杁䝁䅑党瑂䝁䅅杢歂䍁䅁䅚求䡁䅁睢穂䝁䅫䅤杁䝁䅅睙橂䝁䄸兤畂䡁䅑杌杁䙁䅑䅡求䍁䅁睙療䝁䄰䅣桂䝁䄴入杁䡁䅣兙穂䍁䅁杚療䡁䅕杢歂䝁䅕䅚杁䝁䅫杢杁䑁䅉䅍硁䑁䅕䅉桂䝁䄴䅚杁䝁䅫督杁䝁䅧党桂䝁䅑兣ㅂ䝁䅅杣あ䝁䅕杣求䝁䅑䅉灂䝁䄴䅉䵂䝁䄸督杁䕁䅅杢湂䝁䅕䅢求䡁䅍䅌杁䕁䅍兙獂䝁䅫杚療䡁䅉杢灂䝁䅅杌䅁佁䌰䅁卄兂䅁䅒桂䡁䅣督療䝁䄴䅉䡂䝁䅕睢睂䝁䅧入穂䝁䅫睙桂䝁䅷䅉䑂䝁䄸兢睂䝁䅅杢㕂䍁䅁䅣祂䝁䄸杤灂䝁䅑党穂䍁䅁睢畂䡁䅍䅡療䡁䅉党杁䡁䅍党灂䡁䅍兢灂䝁䅍䅉歂䝁䅅䅤桂䍁䅁兙橂䡁䅅兤灂䡁䅍兡あ䝁䅫睢畂䍁䅁兙畂䝁䅑䅉睂䡁䅉睢橂䝁䅕督穂䝁䅫杢湂䍁䅁督求䡁䅉杤灂䝁䅍党穂䍁䅁兡畂䍁䅁䅤潂䝁䅕䅉噂䝁䄴兡あ䝁䅕䅚杁䙁䅍䅤桂䡁䅑党穂䍁䅁兙畂䝁䅑䅉䑂䝁䅅杢桂䝁䅑兙畁䍁䅁䅖潂䝁䅕䅉橂䝁䄸兢睂䝁䅅杢㕂䍁䅁兙橂䡁䅅兤灂䡁䅉党穂䍁䅁兙畂䝁䅑䅉睂䡁䅉睢橂䝁䅕督穂䝁䅕督杁䑁䅉兌䕂䍁䅷䅉穁䍁䄰䅒獁䍁䅁兙畂䝁䅑䅉瑂䡁䅕䅢あ䝁䅫兌橂䝁䄸兢睂䝁䄸杢求䝁䄴䅤杁䡁䅍党灂䡁䅍兢灂䝁䅍䅉歂䝁䅅䅤桂䍁䅁杚療䡁䅉䅉灂䡁䅑督杁䝁䅍䅢灂䝁䅕杢あ䡁䅍䅌杁䝁䅫杢橂䝁䅷兤歂䝁䅫杢湂䍁䅁睢灂䝁䅷䅉桂䝁䄴䅚杁䝁䅣兙穂䍁䅁睙療䝁䄰䅣桂䝁䄴兡求䡁䅍䅌杁䝁䅅杢歂䍁䅁兡畂䝁䅑党睂䝁䅕杢歂䝁䅕杢あ䍁䅁睢灂䝁䅷䅉桂䝁䄴䅚杁䝁䅣兙穂䍁䅁睢睂䝁䅕杣桂䡁䅑睢祂䡁䅍䅌杁䝁䅅督杁䡁䅣党獂䝁䅷䅉桂䡁䅍䅉睂䡁䅉睢㉂䝁䅫䅚求䡁䅉督杁䝁䄸杚杁䝁䄰兤獂䡁䅑兡瑁䝁䅍䅢灂䝁䅕杢あ䍁䅁䅚桂䡁䅑兙杁䝁䅷兡楂䡁䅉兙祂䝁䅫党穂䍁䅁兙畂䝁䅑䅉橂䝁䅅杣楂䝁䄸杢杁䝁䅍兙睂䡁䅑兤祂䝁䅕䅉穂䝁䅕兣ㅂ䝁䅕督あ䡁䅉兙あ䝁䅫睢畂䍁䅁䅣祂䝁䄸条求䝁䅍䅤穂䍁䄴䅉䩂䡁䅑督杁䡁䅍党灂䡁䅍兢灂䝁䅍䅉橂䡁䅉党㍂䡁䅍䅉穂䡁䅕䅣睂䝁䅷入杁䡁䅍党灂䡁䅍兢灂䝁䅍䅉歂䝁䅅䅤桂䍁䅁䅣祂䝁䅫兢桂䡁䅉兡獂䡁䅫䅉あ䝁䄸䅉橂䝁䄸兢睂䝁䅅杢灂䝁䅕督杁䝁䅕杢湂䝁䅅睚求䝁䅑䅉灂䝁䄴䅉あ䝁䅧党杁䝁䅕䅥睂䝁䅷睢祂䝁䅅䅤灂䝁䄸杢杁䝁䅅杢歂䍁䅁䅚求䡁䅙党獂䝁䄸䅣瑂䝁䅕杢あ䍁䅁睢浂䍁䅁睢灂䝁䅷䅉桂䝁䄴䅚杁䝁䄴兙あ䡁䅕杣桂䝁䅷䅉湂䝁䅅督杁䝁䄸杢杁䝁䅷兙畂䝁䅑䅉桂䝁䄴䅚杁䝁䅫杢杁䝁䅷兙畂䝁䅑兌あ䝁䄸兌㍂䝁䅅䅤求䡁䅉䅉あ䡁䅉兙畂䡁䅍兡あ䝁䅫睢畂䍁䅁兙祂䝁䅕兙穂䍁䅷䅉桂䡁䅍䅉㍂䝁䅕䅢獂䍁䅁兙穂䍁䅁䅣療䡁䅑兙穂䝁䅧䅉瑂䝁䅫杢灂䝁䄴睚杁䝁䅫杢歂䡁䅕督あ䡁䅉入畁䍁䅁䅖潂䝁䅕䅉橂䝁䄸兢睂䝁䅅杢㕂䍁䅁睤桂䡁䅍䅉浂䝁䄸兤畂䝁䅑党歂䍁䅁兡畂䍁䅁免㕁䑁䅕杍杁䝁䅅杢歂䍁䅁兡穂䍁䅁䅡求䝁䅅䅚硂䡁䅕兙祂䡁䅑党祂䝁䅕䅚杁䝁䅫杢杁䕁䄰兡歂䝁䅷兙畂䝁䅑䅌杁䙁䅑党㑂䝁䅅督畁䍁䅁䅒桂䡁䅣督療䝁䄴䅉䡂䝁䅕睢睂䝁䅧入穂䝁䅫睙桂䝁䅷䅉䑂䝁䄸兢睂䝁䅅杢㕂䍁䅁睢睂䝁䅕杣桂䡁䅑党穂䍁䅁兙穂䍁䅁兙杁䡁䅍兤楂䡁䅍兡歂䝁䅫兙祂䡁䅫䅉療䝁䅙䅉塂䝁䅫䅢牂䡁䅍䅉䍂䡁䅉睢あ䝁䅧党祂䡁䅍䅌杁䕁䅷䅔䑂䍁䄴䅁⭂䅃䅁䄫䅑䕁䅑兙㕂䍁䅁睔畂䝁䅕䅉䍂䝁䅫睢睂䝁䅧兙祂䝁䄰兙橂䝁䅕兤あ䝁䅫睙桂䝁䅷督獁䍁䅁兓畂䝁䅍杌獁䍁䅁兙杁䝁䅍䅢灂䝁䄴兡橂䝁䅅䅢瑁䡁䅍䅤桂䝁䅣党杁䝁䅉兡療䡁䅁䅡桂䡁䅉兢桂䝁䅍党ㅂ䡁䅑兡橂䝁䅅䅢杁䝁䅍睢瑂䡁䅁兙畂䡁䅫䅌杁䝁䅑党㉂䝁䅕䅢療䡁䅁督杁䝁䅅杢歂䍁䅁睙療䝁䄰兢求䡁䅉睙灂䝁䅅䅢灂䡁䅯党穂䍁䅁䅤桂䡁䅉睚求䡁䅑党歂䍁䅁䅤潂䝁䅕杣桂䡁䅁兡求䡁䅍䅉浂䝁䄸杣杁䡁䅁兙あ䝁䅫党畂䡁䅑督杁䡁䅣兡あ䝁䅧䅉湂䝁䅕杢療䝁䄰兡橂䝁䅅䅢獂䡁䅫䅉歂䝁䅕杚灂䝁䄴党歂䍁䅁睙桂䝁䄴睙求䡁䅉督畁䍁䅁兓あ䡁䅍䅉獂䝁䅕兙歂䍁䅁䅣祂䝁䄸䅚ㅂ䝁䅍䅤杁䝁䅍兙畂䝁䅑兡歂䝁䅅䅤求䍁䅁兡穂䍁䅁䅤療䡁䅙睢祂䝁䅅杚求䝁䄴兡楂䍁䅷䅉桂䝁䄴䅉療䡁䅉兙獂䍁䅁杙祂䝁䅅兡畂䍁䄰䅣求䝁䄴党あ䡁䅉兙畂䡁䅑䅉あ䡁䅫䅣求䍁䅁兓䩂䍁䅁䅣桂䝁䄴兌祂䝁䅅䅣灂䝁䅑䅢㕂䍁䅁兙橂䝁䅍党獂䝁䅕杣桂䡁䅑党歂䍁䅁杚灂䝁䅉杣療</t>
  </si>
  <si>
    <t>䡁䅍兙祂䝁䅍睢瑂䝁䅅䅉牂䝁䅫杢桂䡁䅍党杁䝁䅫杢潂䝁䅫杙灂䡁䅑睢祂䍁䅁䅤潂䝁䅅䅤杁䝁䅫督杁䝁䅫杢杁䙁䅁䅡桂䡁䅍党杁䕁䅫兓杁䝁䅍䅢灂䝁䄴兡橂䝁䅅䅢杁䡁䅑杣灂䝁䅅䅢杁䝁䅙睢祂䍁䅁䅣求䝁䅑兡桂䡁䅑杣灂䝁䅍䅉睂䝁䅅䅤灂䝁䅕杢あ䡁䅍䅉㍂䝁䅫䅤潂䍁䅁杣求䝁䅷兙睂䡁䅍党歂䍁䄸䅉祂䝁䅕杚祂䝁䅅睙あ䝁䄸杣㕂䍁䅁䅢療䡁䅣兌湂䡁䅉兙歂䝁䅕䅉湂䝁䅷兡療䝁䄰兙畁䍁䅁䅖潂䝁䅕䅉橂䝁䄸兢睂䝁䅅杢㕂䍁䅁兡穂䍁䅁兙獂䡁䅍睢杁䝁䅑党㉂䝁䅕䅢療䡁䅁兡畂䝁䅣䅉兂䝁䅫兢桂䡁䅍党祂䡁䅑兡楂䍁䅷䅉桂䝁䄴䅉療䡁䅉兙獂䍁䅁督瑂䝁䅅䅢獂䍁䅁兢療䝁䅷党橂䡁䅕䅢求䍁䅁兡畂䝁䅧兡楂䝁䅫䅤療䡁䅉䅉療䝁䅙䅉瑂䝁䅫䅤療䝁䅣党畂䍁䄰兙橂䡁䅑兡㉂䝁䅅䅤求䝁䅑䅉睂䡁䅉睢あ䝁䅕兡畂䍁䅁睡灂䝁䄴兙穂䝁䅕䅉牂䝁䅫杢桂䡁䅍党穂䍁䅁免杁䝁䅅杢歂䍁䅁杍畁䍁䅁䅒桂䡁䅫䅉偂䝁䄴党杁䕁䅉兡療䡁䅁䅡桂䡁䅉兢桂䝁䅍党ㅂ䡁䅑兡橂䝁䅅䅢穂䍁䅷䅉䩂䝁䄴睙畁䍁䅁睤桂䡁䅍䅉灂䝁䄴睙療䡁䅉䅣療䡁䅉兙あ䝁䅕䅚杁䝁䅫杢杁䑁䅉䅍硁䑁䅧䅉桂䝁䄴䅚杁䝁䅫督杁䝁䅧党桂䝁䅑兣ㅂ䝁䅅杣あ䝁䅕杣求䝁䅑䅉灂䝁䄴䅉䍂䡁䅉兡穂䝁䅉兙畂䝁䅕䅌杁䕁䅍兙獂䝁䅫杚療䡁䅉杢灂䝁䅅杌䅁䙁坣䅁畁杂䅁䅒桂䡁䅫杚療䡁䅉睙求䍁䅁兓畂䝁䅍杌獁䍁䅁䅤療䝁䅣党あ䝁䅧党祂䍁䅁睤灂䡁䅑䅡杁䝁䅫䅤穂䍁䅁督ㅂ䝁䅉督灂䝁䅑兡桂䡁䅉兡求䡁䅍䅌杁䝁䄸䅣求䡁䅉兙あ䝁䅕督杁䝁䅅督杁䝁䅅䅉潂䡁䅕兢桂䝁䄴䅉橂䝁䅅䅣灂䡁䅑兙獂䍁䅁兢桂䝁䄴兙湂䝁䅕兢求䝁䄴䅤杁䍁䅧䅓䑂䕁䄰克杁䡁䅍睢浂䡁䅑睤桂䡁䅉党杁䝁䅍睢瑂䡁䅁兙畂䡁䅫䅉灂䝁䄴䅉あ䝁䅧党杁䙁䅕杢灂䡁䅑党歂䍁䅁睕あ䝁䅅䅤求䡁䅍䅌杁䕁䅍兙畂䝁䅅䅚桂䍁䅷䅉桂䝁䄴䅚杁䝁䅫杢あ䝁䅕杣畂䝁䅅䅤灂䝁䄸杢桂䝁䅷䅢㕂䍁䄴䅉䩂䡁䅑䅉療䝁䅙杚求䡁䅉督杁䕁䅑兙㕂䝁䅙睢祂䝁䅍党獁䍁䅁兙杁䝁䅍䅢療䡁䅕䅚杁䕁䅧睑乂䍁䅁䅣獂䝁䅅䅤浂䝁䄸杣瑂䍁䅁䅤潂䝁䅅䅤杁䡁䅁杣療䡁䅙兡歂䝁䅕督杁䝁䅧兤瑂䝁䅅杢杁䡁䅉党穂䝁䄸兤祂䝁䅍党穂䍁䅷䅉睂䝁䅅入祂䝁䄸䅢獂䍁䅁兙畂䝁䅑䅉あ䝁䅅䅥獁䍁䅁睤療䡁䅉睡浂䝁䄸杣橂䝁䅕䅉瑂䝁䅅杢桂䝁䅣党瑂䝁䅕杢あ䍁䅷䅉㍂䝁䅅䅢獂䝁䅕䅤獁䍁䅁杙求䝁䄴党浂䝁䅫䅤穂䍁䅷䅉桂䝁䄴䅚杁䡁䅑兙獂䝁䅕杢あ䍁䅁兡畂䡁䅑党獂䝁䅷兡湂䝁䅕杢橂䝁䅕䅉浂䡁䅕杢橂䡁䅑兡療䝁䄴兙獂䝁䅫䅤灂䝁䅕督㝁䍁䅁兙畂䝁䅑䅉兂䝁䄸睤求䡁䅉䅣桂䡁䅫䅌杁䝁䅅䅉橂䝁䅷睢ㅂ䝁䅑䅉䥂䙁䅉䅉桂䝁䄴䅚杁䡁䅁兙㕂䡁䅉睢獂䝁䅷䅉穂䝁䄸䅢ㅂ䡁䅑兡療䝁䄴䅉浂䝁䄸杣杁䡁䅑䅡求䍁䅁督瑂䝁䅅䅢獂䍁䅁杙ㅂ䡁䅍兡畂䝁䅕督穂䍁䅁兢桂䡁䅉睡求䡁䅑杌杁䙁䅑䅡求䍁䅁睙療䝁䄰䅣桂䝁䄴入杁䝁䅅䅢穂䝁䄸䅉睂䡁䅉睢㉂䝁䅫䅚求䡁䅍䅉睂䝁䅅入祂䝁䄸䅢獂䍁䅁兙畂䝁䅑䅉睂䝁䅅入祂䝁䄸䅢獂䍁䄰杣求䝁䅷兙あ䝁䅕䅚杁䡁䅍党祂䡁䅙兡橂䝁䅕督㝁䍁䅁兙畂䝁䅑䅉灂䝁䄰䅣獂䝁䅕兢求䝁䄴䅤桂䡁䅑兡療䝁䄴䅉桂䝁䄴䅚杁䡁䅁杣療䝁䅙党穂䡁䅍兡療䝁䄴兙獂䍁䅁督求䡁䅉杤灂䝁䅍党穂䍁䄴䅉䩂䡁䅑䅉穂䝁䅕䅢獂䡁䅍䅉灂䡁䅑督杁䡁䅍睢獂䡁䅕䅤灂䝁䄸杢穂䍁䅁䅤潂䡁䅉睢ㅂ䝁䅣䅡杁䝁䅑兡祂䝁䅕睙あ䍁䅁督桂䝁䅷党穂䍁䅁杚療䡁䅉睙求䍁䅁兙畂䝁䅑䅉あ䝁䅧兡祂䝁䅑兌睂䝁䅅杣あ䡁䅫䅉橂䝁䅧兙畂䝁䄴党獂䡁䅍杌杁䙁䅑䅡求䍁䅁睙療䝁䄰䅣桂䝁䄴入杁䡁䅣兙穂䍁䅁杚療䡁䅉兢求䡁䅉䅢㕂䍁䅁睡畂䝁䄸睤畂䍁䅁兙穂䍁䅁睑求䡁䅉兡歂䝁䅫兙畂䍁䅁䅓䑂䕁䄰䅉䥂䝁䄸䅢歂䝁䅫杢湂䍁䅁兓畂䝁䅍杌杁䝁䅅杢歂䍁䅁睙潂䝁䅅杢湂䝁䅕䅚杁䝁䅫䅤穂䍁䅁杢桂䝁䄰党杁䡁䅑睢杁䕁䅑兙㕂䝁䅙睢祂䝁䅍党杁䕁䅫杢橂䍁䄴䅉灂䝁䄴䅉䝂䝁䅕杙祂䡁䅕兙祂䡁䅫䅉祁䑁䅁杍ぁ䍁䄴䅉䕂䝁䅅入浂䝁䄸杣橂䝁䅕䅉䩂䝁䄴睙畁䍁䅁睤桂䡁䅍䅉浂䝁䄸兤畂䝁䅑党歂䍁䅁兡畂䍁䅁免㕁䑁䅫杍杁䝁䅅杢歂䍁䅁兡穂䍁䅁䅡求䝁䅅䅚硂䡁䅕兙祂䡁䅑党祂䝁䅕䅚杁䝁䅫杢杁䕁䄰兡畂䝁䄴党桂䡁䅁睢獂䝁䅫督獁䍁䅁兔灂䝁䄴杢求䡁䅍睢あ䝁䅅杌䅁䝁楷䅁千睂䅁䅒求䝁䅍睡求䡁䅉督杁䕁䄸兤あ䝁䅑睢療䡁䅉䅉䑂䝁䄸杣睂䝁䄸杣桂䡁䅑兡療䝁䄴䅌杁䡁䅑睢湂䝁䅕䅤潂䝁䅕杣杁䡁䅣兡あ䝁䅧䅉灂䡁䅑督杁䡁䅍兤楂䡁䅍兡歂䝁䅫兙祂䝁䅫党穂䍁䅷䅉歂䝁䅕督灂䝁䅣杢穂䍁䅷䅉瑂䝁䅅杣牂䝁䅕䅤穂䍁䅷䅉桂䝁䄴䅚杁䝁䅑兡穂䡁䅑杣灂䝁䅉兤あ䝁䅕督杁䝁䅙睢療䡁䅑睤求䝁䅅杣獁䍁䅁兙睂䡁䅁兙祂䝁䅕䅢獁䍁䅁兙畂䝁䅑䅉桂䝁䅍睙求䡁䅍督療䡁䅉兡求䡁䅍䅉浂䝁䄸杣杁䝁䅍兙穂䡁䅕兙獂䍁䅁䅢灂䝁䅙党穂䡁䅑入獂䝁䅕䅉ㅂ䡁䅍党杁䝁䅅杢歂䍁䅁䅡灂䝁䅣䅡瑁䡁䅁党祂䝁䅙睢祂䝁䄰兙畂䝁䅍党杁䝁䅅睙あ䝁䅫杤灂䡁䅑兡求䡁䅍䅉灂䝁䄴䅉あ䝁䅧党杁䙁䅕杢灂䡁䅑党歂䍁䅁睕あ䝁䅅䅤求䡁䅍䅉桂䝁䄴䅚杁䝁䅫杢あ䝁䅕杣畂䝁䅅䅤灂䝁䄸杢桂䝁䅷䅢㕂䍁䄴䅉啂䝁䅧党杁䝁䅍睢瑂䡁䅁兙畂䡁䅫䅉療䝁䅙杚求䡁䅉督杁䡁䅁杣求䝁䄰兡ㅂ䝁䄰䅉浂䝁䄸睢あ䡁䅣党桂䡁䅉䅌杁䝁䅅䅣睂䝁䅅杣求䝁䅷䅌杁䝁䅅杢歂䍁䅁兙橂䝁䅍党穂䡁䅍睢祂䝁䅫党穂䍁䅁兤畂䝁䅑党祂䍁䅁䅤潂䝁䅕䅉噂䕁䅣睒杁䝁䅉杣桂䝁䄴䅚杁䝁䄴兙瑂䝁䅕睏杁䝁䅙睢療䡁䅑睤求䝁䅅杣獁䍁䅁兙睂䡁䅁兙祂䝁䅕䅢獁䍁䅁兙畂䝁䅑䅉桂䝁䅍睙求䡁䅍督療䡁䅉兡求䡁䅍䅉浂䝁䄸杣杁䡁䅕䅢あ䡁䅉兙瑁䡁䅉兤畂䝁䄴党祂䡁䅍䅉桂䝁䄴䅚杁䝁䅅䅤潂䝁䅷党あ䝁䅕督杁䡁䅕杢歂䝁䅕杣杁䡁䅑䅡求䍁䅁䅓偂䕁䅳兑杁䝁䅉杣桂䝁䄴䅚杁䝁䄴兙瑂䝁䅕睏杁䝁䅅杢歂䍁䅁督桂䝁䄴䅚桂䝁䅷督獁䍁䅁督潂䝁䄸党穂䍁䅷䅉桂䝁䄴䅚杁䝁䅉睢療䡁䅑督杁䡁䅕杢歂䝁䅕杣杁䡁䅑䅡求䍁䅁䅖求䡁䅙兙杁䝁䅉杣桂䝁䄴䅚杁䝁䄴兙瑂䝁䅕杌杁䕁䅫䅤杁䝁䅅䅢穂䝁䄸䅉睂䡁䅉睢㉂䝁䅫䅚求䡁䅍䅉祂䝁䅕䅢桂䡁䅧党歂䍁䅁睙桂䡁䅍兤桂䝁䅷䅉穂䝁䅧睢求䡁䅍䅉桂䝁䄴䅚杁䡁䅍兙畂䝁䅑兙獂䡁䅍䅉ㅂ䝁䄴䅚求䡁䅉䅉あ䝁䅧党杁䙁䅍兙畂䡁䅕睡杁䝁䅉杣桂䝁䄴䅚杁䝁䄴兙瑂䝁䅕睏杁䝁䅍兙穂䡁䅕兙獂䍁䅁杚療䝁䄸䅤㍂䝁䅕兙祂䍁䅁杚桂䡁䅍䅡灂䝁䄸杢杁䝁䅷兡畂䝁䅕䅉ㅂ䝁䄴䅚求䡁䅉䅉あ䝁䅧党杁䕁䅳睢療䝁䅷兙楂䡁䅕杣祂䝁䅅䅉楂䡁䅉兙畂䝁䅑䅉畂䝁䅅兢求䑁䅳䅉桂䝁䄴䅚杁䝁䅙睢療䡁䅑睤求䝁䅅杣杁䡁䅕杢歂䝁䅕杣杁䡁䅑䅡求䍁䅁兑䥂䕁䄴兖杁䝁䅉杣桂䝁䄴䅚杁䝁䄴兙瑂䝁䅕杌杁䙁䅑䅡求䍁䅁睙療䝁䄰䅣桂䝁䄴入杁䡁䅍党獂䝁䅷督杁䝁䅫䅤穂䍁䅁䅣祂䝁䄸䅚ㅂ䝁䅍䅤穂䍁䅁䅤潂䡁䅉睢ㅂ䝁䅣䅡杁䝁䅑睢瑂䝁䅕督あ䝁䅫睙杁䝁䅅杢歂䍁䅁兡畂䡁䅑党祂䝁䄴兙あ䝁䅫睢畂䝁䅅䅢杁䡁䅉党あ䝁䅅兡獂䝁䅕杣穂䑁䅳䅉灂䝁䄴䅤求䡁䅉杢桂䡁䅑兡療䝁䄴兙獂䍁䅁䅚灂䡁䅍䅤祂䝁䅫杙ㅂ䡁䅑睢祂䡁䅍睏杁䝁䅅杢歂䍁䅁䅚灂䡁䅉党橂䡁䅑䅢㕂䍁䅁䅤療䍁䅁兡あ䡁䅍䅉橂䝁䄸杢穂䡁䅕兢求䡁䅉督杁䡁䅑䅡祂䝁䄸兤湂䝁䅧䅉灂䡁䅑督杁䝁䅑兡祂䝁䅕睙あ䍁䄰䅤療䍁䄰睙療䝁䄴督ㅂ䝁䄰党祂䍁䅁杙ㅂ䡁䅍兡畂䝁䅕督穂䍁䅷䅉㍂䝁䅧兡橂䝁䅧䅉灂䝁䄴睙獂䡁䅕䅚求䡁䅍䅉求䍁䄰睙療䝁䄰兢求䡁䅉睙求䍁䅁睤求䝁䅉督灂䡁䅑党穂䍁䅁兙畂䝁䅑䅉祂䝁䅕䅤桂䝁䅫䅢杁䡁䅍䅤療䡁䅉党穂䍁䄴䅉䕂䝁䅕睙牂䝁䅕杣穂䍁䅁睔ㅂ䡁䅑䅚療䝁䄸杣杁䕁䅍睢祂䡁䅁睢祂䝁䅅䅤灂䝁䄸杢杁䡁䅣兙穂䍁䅁杚療䡁䅕杢歂䝁䅕䅚杁䝁䅫杢杁䑁䅅兏㍁䑁䅍䅉桂䝁䄴䅚杁䝁䅫督杁䝁䅧党桂䝁䅑兣ㅂ䝁䅅杣あ䝁䅕杣求䝁䅑䅉灂䝁䄴䅉䡂䝁䄸䅢求䡁䅑兙獁䍁䅁睑桂䝁䅷兡浂䝁䄸杣畂䝁䅫兙畁䅁䅁楢䅉䭁偉䅁䕂䝁䅕党祂䝁䅕䅉流䍁䅁睑療䝁䄰䅣桂䝁䄴入杁䝁䅕杢湂䝁䅅睚求䡁䅍䅉灂䝁䄴䅉あ䝁䅧党杁䝁䄰兙畂䡁䅕杚桂䝁䅍䅤ㅂ䡁䅉党杁䝁䅅杢歂䍁䅁䅚灂䡁䅍䅤祂䝁䅫杙ㅂ䡁䅑兡療䝁䄴䅉療䝁䅙䅉㉂䝁䅅杣灂䝁䄸兤穂䍁䅁党硂䡁䅕兡睂䝁䄰党畂䡁䅑䅉㍂䝁䄸杣獂䝁䅑睤灂䝁䅑党畁䍁䅁䅖潂䝁䅕䅉橂䝁䄸兢睂䝁䅅杢㕂䍁䅁睢睂䝁䅕杣桂䡁䅑党穂䍁䅁䅤潂䡁䅉睢ㅂ䝁䅣䅡杁䝁䅙睢ㅂ䡁䅉䅉穂䝁䅕睚瑂䝁䅕杢あ䡁䅍杏杁䙁䅁杣療䝁䅑兤橂䡁䅑兡療䝁䄴䅉桂䝁䄴䅚杁䙁䅁杣求䝁䅍兡穂䝁䅫睢畂䍁䅁兑湂䡁䅉兡橂䡁䅕䅢あ䡁䅕杣求䍁䅷䅉呂䝁䄰兙獂䝁䅷䅉䉂䝁䅣杣灂䝁䅍兤獂䡁䅑兤祂䝁䅕䅉桂䝁䄴䅚杁䙁䅑兤祂䝁䅙䅌杁䕁䅍睢畂䡁䅍䅤祂䡁䅕睙あ䝁䅫睢畂䍁䅁兙畂䝁䅑䅉䝂䝁䄸杣求䡁䅍䅤祂䡁䅫䅌杁䝁䅅杢歂䍁䅁杒灂䝁䄴兙畂䝁䅍兡桂䝁䅷䅉呂䝁䅕杣㉂䝁䅫睙求䡁䅍杌杁䙁䅑䅡求䍁䅁䅕祂䝁䄸䅚ㅂ䝁䅍䅤灂䝁䄸杢杁䝁䅅杢歂䍁䅁䅕祂䝁䅕睙灂䡁䅍兡療䝁䄴䅉䉂䝁䅣杣灂䝁䅍兤獂䡁䅑兤祂䝁䅕䅉穂䝁䅕睚瑂䝁䅕杢あ䍁䅁䅣祂䝁䄸杤灂䝁䅑党穂䍁䅁䅢桂䡁䅉睚求䍁䅁兙畂䝁䅑䅉瑂䝁䅫䅚瑁䡁䅍兡㙂䝁䅕䅉あ䡁䅉兙橂䡁䅑睢祂䡁䅍䅌杁䝁䅍睢瑂䝁䅉兡畂䝁䅕督獁䍁䅁睙療䡁䅑䅤療䝁䄴䅉睂䝁䅫睙牂䝁䅕杣穂䍁䅁兙畂䝁䅑䅉穂䡁䅑杣灂䡁䅁䅣求䡁䅉督獁䍁䅁督ㅂ䝁䅣兙祂䝁䅍兙畂䝁䅕䅉潂䝁䅅杣㉂䝁䅕督あ䝁䅕杣穂䍁䅁兙畂䝁䅑䅉獂䝁䄸兙歂䝁䅕杣穂䍁䅷䅉穂䝁䄸兡獂䍁䅁䅣祂䝁䅕䅣桂䡁䅉兙あ䝁䅫睢畂䍁䅷䅉あ䝁䅫䅢獂䝁䅅睚求䍁䅷䅉穂䝁䅕党歂䝁䅫杢湂䍁䅷䅉桂䝁䄴䅚杁䝁䅍杣療䡁䅁䅉橂䝁䅅杣求䍁䅁党硂䡁䅕兡睂䝁䄰党畂䡁䅑䅌杁䝁䅅督杁䡁䅣党獂䝁䅷䅉桂䡁䅍䅉桂䡁䅁䅣獂䝁䅫睙桂䡁䅑兡療䝁䄴䅉求䡁䅅兤灂䡁䅁兢求䝁䄴䅤獁䍁䅁兡畂䝁䅍䅢ㅂ䝁䅑兡畂䝁䅣䅉穂䡁䅁杣桂䡁䅫党祂䡁䅍䅉桂䝁䄴䅚杁䝁䄴兤あ䡁䅉兡求䝁䄴䅤杁䝁䄰兙畂䝁䅅睚求䝁䄰党畂䡁䅑䅌杁䡁䅍睢灂䝁䅷䅉睂䡁䅉党睂䝁䅅杣桂䡁䅑兡療䝁䄴䅉瑂䝁䅅睙潂䝁䅫杢求䡁䅉入杁䝁䅙睢祂䍁䅁睚祂䝁䅅兡畂䍁䅁睚祂䝁䄸睤求䡁䅉督獁䍁䅁兙畂䝁䅑䅉祂䝁䅕䅢桂䡁䅑党歂䍁䅁兙あ䡁䅑兙橂䝁䅧兢求䝁䄴䅤穂䍁䅁兙畂䝁䅑䅉穂䝁䅕杣㉂䝁䅫睙求䍁䅁䅣桂䡁䅉䅤穂䍁䄴䅉啂䝁䅧党杁䙁䅍兢桂䝁䅷䅢杁䕁䅅睚祂䝁䅫睙ㅂ䝁䅷䅤ㅂ䡁䅉党杁䝁䅅杢歂䍁䅁䅖ㅂ䡁䅉杚杁䡁䅍党湂䝁䄰党畂䡁䅑䅉療䝁䅙杚求䡁䅉督杁䡁䅉睢あ䝁䅅杣㕂䍁䅁兢療䡁䅣党祂䡁䅍䅌杁䝁䅧兙㕂䍁䅁兙畂䝁䅑䅉浂䝁䄸杣桂䝁䅣党杁䝁䅕兣ㅂ䝁䅫䅣瑂䝁䅕杢あ䍁䅷䅉浂䝁䄸杣桂䝁䅣党杁䝁䅧兙祂䡁䅙党穂䡁䅑党祂䡁䅍䅌杁䡁䅕䅤灂䝁䅷兡あ䡁䅫䅉あ䡁䅉兙橂䡁䅑睢祂䡁䅍䅌杁䝁䅅杢歂䍁䅁杣求䝁䅷兙あ䝁䅕䅚杁䝁䅷睢桂䝁䅑党祂䡁䅍䅉桂䝁䄴䅚杁䝁䅅䅤あ䝁䅅睙潂䝁䄰党畂䡁䅑督㝁䍁䅁䅤ㅂ䡁䅉杚杁䝁䅅杢歂䍁䅁兤あ䝁䅫䅢灂䡁䅑入杁䝁䅕兣ㅂ䝁䅫䅣瑂䝁䅕杢あ䍁䅷䅉灂䝁䄴睙獂䡁䅕䅚灂䝁䄴睚杁䡁䅉兡歂䝁䅫杢湂䍁䅁䅢桂䡁䅣杢獁䍁䅁睙療䝁䄰兢求䡁䅉睙灂䝁䅅䅢杁䝁䄰睢㍂䝁䅫杢湂䍁䅷䅉桂䝁䄴䅚杁䝁䅣睢獂䝁䅙䅉橂䝁䄸兤祂䡁䅍党杁䝁䅕兣ㅂ䝁䅫䅣瑂䝁䅕杢あ䍁䅷䅉桂䝁䄴䅚杁䡁䅕䅤灂䝁䅷兡あ䡁䅫䅉㉂䝁䅕䅡灂䝁䅍䅢求䡁䅍睏杁䝁䅅杢歂䍁䅁睢あ䝁䅧党祂䍁䅁睢ㅂ䡁䅑䅚療䝁䄸杣杁䡁䅁睢㍂䝁䅕杣杁䡁䅁杣療䝁䅑兤橂䡁䅑督獁䍁䅁兙穂䍁䅁睤求䝁䅷䅢杁䝁䅅督杁䝁䅫兢睂䝁䅷党瑂䝁䅕杢あ䡁䅍䅉浂䝁䄸杣杁䝁䄰睢㍂䝁䅫杢湂䍁䅷䅉あ䝁䅫䅢獂䝁䅫杢湂䍁䅷䅉穂䝁䄴睢㍂䍁䅁兙畂䝁䅑䅉歂䝁䅕杙祂䝁䅫督杁䝁䅧兙畂䝁䅑䅢灂䝁䄴睚獁䍁䅁兙求䡁䅉兙あ䝁䅫杢湂䍁䅷䅉祂䝁䅕督灂䝁䅑党畂䡁䅑兡桂䝁䅷䅌杁䝁䅍睢瑂䝁䄰党祂䝁䅍兡桂䝁䅷䅌杁䝁䅣睢獂䝁䅙䅌杁䝁䅅杢歂䍁䅁督睂䝁䄸杣あ䡁䅍䅉あ䡁䅕杣浂䍁䅁睙桂䡁䅉党杁䝁䅅䅣睂䝁䅷兡橂䝁䅅䅤灂䝁䄸杢穂䍁䄴䅉啂䝁䅧党杁䕁䅍睢畂䡁䅍䅤祂䡁䅕睙あ䝁䅫睢畂䍁䅁兙畂䝁䅑䅉䝂䝁䄸杣求䡁䅍䅤祂䡁䅫䅉穂䝁䅕睚瑂䝁䅕杢あ䍁䅁䅣祂䝁䄸杤灂䝁䅑党穂䍁䅁杙桂䝁䅍睡潂䝁䄸党杁䝁䅷睢桂䝁䅑党祂䡁䅍䅌杁䝁䅍杣桂䡁䅣䅢求䡁䅉䅉歂䝁䄸来求䡁䅉督杁䝁䅅杢歂䍁䅁䅢療䝁䅅䅚求䡁䅉督獁䍁䅁杚療䡁䅕杣瑁䡁䅣䅡求䝁䅕䅢瑁䝁䅑杣灂䡁䅙党杁䝁䅷睢桂䝁䅑党祂䡁䅍䅌杁䡁䅑杣桂䝁䅍睡杁䝁䅷睢桂䝁䅑党祂䡁䅍䅌杁䝁䅕䅥橂䝁䅅杤桂䡁䅑睢祂䡁䅍䅌杁䝁䄰睢あ䝁䄸杣杁䝁䅣杣桂䝁䅑党祂䡁䅍䅌杁䝁䅅杣あ䝁䅫睙ㅂ䝁䅷兙あ䝁䅕䅚杁䝁䅑兤瑂䡁䅁䅉あ䡁䅉兤橂䝁䅳督獁䍁䅁䅢桂䝁䄴䅚穂䝁䅍兙睂䝁䅕䅉桂䝁䄴䅚杁䡁䅍睡灂䝁䅑兌穂䡁䅑党求䡁䅉䅉獂䝁䄸兙歂䝁䅕杣穂䍁䅷䅉穂䝁䅍杣桂䡁䅁党祂䍁䅁督㕂䡁䅍䅤求䝁䄰督獁䍁䅁兢灂䝁䅷䅢灂䝁䄴睚杁䝁䄰兙橂䝁䅧兡畂䝁䅕督獁䍁䅁杣求䝁䅍入橂䝁䅷党祂䡁䅍䅌杁䡁䅍䅢灂䡁䅁杚療䡁䅉兢杁䝁䅅杢歂䍁䅁兙穂䡁䅁䅡桂䝁䅷䅤杁䡁䅁兙㉂䝁䅕杣穂䍁䅷䅉穂䡁䅕杣浂䝁䅅睙求䍁䅁兢灂䝁䄴党祂䡁䅍䅌杁䝁䅍睢瑂䡁䅁兙橂䡁䅑睢祂䡁䅍䅌杁䡁䅑兙畂䝁䅑党瑂䍁䅷䅉穂䡁䅑兙あ䝁䅫睙杁䡁䅉睢獂䝁䅷党祂䡁䅍䅌杁䝁䄰睢楂䝁䅫䅢求䍁䅁睙祂䡁䅕督潂䝁䅕杣穂䍁䅁兙畂䝁䅑䅉穂䝁䅍杣求䝁䅕杢穂䍁䅷䅉瑂䝁䄸杙灂䝁䅷党杁䝁䅅杢歂䍁䅁督あ䝁䅅䅤灂䝁䄸杢桂䡁䅉入杁䝁䅅督睂䝁䅧兙獂䡁䅑䅉睂䝁䅷兙畂䡁䅑督獁䍁䅁䅢療䝁䅣䅉穂䝁䅳兡歂䝁䅑党祂䡁䅍䅉桂䝁䄴䅚杁䝁䅧兙祂䡁䅙党穂䡁䅑党祂䡁䅍䅌杁䝁䅷睢湂䍁䅁杚求䝁䅷䅢求䡁䅉䅉楂䡁䅕杢橂䝁䅧党祂䡁䅍䅌杁䝁䅅杢歂䍁䅁䅢療䝁䅣䅉獂䝁䄸兙歂䝁䅕杣穂䍁䅁兙畂䝁䅑䅉浂䝁䄸杣㍂䝁䅅杣歂䝁䅕杣穂䑁䅳䅉桂䝁䄴䅚杁䡁䅉睢桂䝁䅑䅉楂䡁䅕兡獂䝁䅑兡畂䝁䅣䅉桂䝁䄴䅚杁䡁䅉党潂䝁䅅杙灂䝁䅷兡あ䝁䅅䅤灂䝁䄸杢杁䝁䅕兣ㅂ䝁䅫䅣瑂䝁䅕杢あ䍁䄴䅉啂䝁䅧党杁䕁䅙兡畂䝁䅅杢橂䝁䅫兙獂䍁䅁睕求䡁䅉杤灂䝁䅍党穂䍁䅁督求䝁䅣兢求䝁䄴䅤杁䝁䅙兡畂䝁䅅杢橂䝁䅕督杁䡁䅍兙獂䝁䅕督杁䝁䅅杢歂䍁䅁䅢求䝁䅅督求䡁䅍䅉桂䝁䅣杣灂䝁䅍兤獂䡁䅑兤祂䝁䅕䅉桂䝁䄴䅚杁䡁䅑兤祂䝁䅙䅌杁䝁䅅杢歂䍁䅁睙療䝁䄴督あ䡁䅉兤橂䡁䅑兡療䝁䄴䅉桂䝁䄴䅚杁䝁䅙睢祂䝁䅕督あ䡁䅉入杁䝁䅕兣ㅂ䝁䅫䅣瑂䝁䅕杢あ䍁䄴䅉䩂䡁䅑䅉桂䝁䅷督療䍁䅁睢浂䝁䅙党祂䡁䅍䅉㍂䝁䅧睢獂䝁䅕督桂䝁䅷党杁䝁䅙兡畂䝁䅅杢橂䝁䅫杢湂䍁䅁䅤療䍁䅁䅚求䝁䅅䅢求䡁䅉督杁䝁䄸杚杁䡁䅑䅡求䍁䅁杚療䡁䅉党湂䝁䄸兡畂䝁䅣䅉求䡁䅅兤灂䡁䅁兢求䝁䄴䅤㝁䍁䅁兙畂䝁䅑䅉求䡁䅧䅤求䝁䄴䅚求䝁䅑䅉求䡁䅅兤灂䡁䅁兢求䝁䄴䅤杁䡁䅣兙祂䡁䅉兙畂䡁䅑兡求䡁䅍䅌杁䝁䅅督杁䡁䅣党獂䝁䅷䅉桂䡁䅍䅉浂䝁䅫杢桂䝁䄴睙求䡁䅍䅉祂䝁䅕䅤桂䝁䅫䅢杁䡁䅉党㉂䝁䄸䅢㉂䝁䅫杢湂䍁䅁睙潂䝁䅅杣湂䝁䅕䅉桂䝁䅍睙療䡁䅕杢あ䡁䅍杌杁䙁䅑䅡求䍁䅁睙療䝁䄰䅣桂䝁䄴入杁䡁䅣兙穂䍁䅁杚療䡁䅕杢歂䝁䅕䅚杁䝁䅫杢杁䑁䅅䅏穁䑁䅣䅉桂䝁䄴䅚杁䝁䅫督杁䝁䅧党桂䝁䅑兣ㅂ䝁䅅杣あ䝁䅕杣求䝁䅑䅉灂䝁䄴䅉乂䝁䄸䅢灂䝁䄴党獁䍁䅁兓獂䝁䅷兡畂䝁䄸兡穂䍁䄴䅁婄光䅁䅨䅣䕁䅑党浂䝁䅫杢灂䡁䅑兡㉂䝁䅕䅉䥂䝁䅕兙獂䡁䅑䅡橂䝁䅅杣求䍁䅁睑療䡁䅉䅣畁䍁䅷䅉あ䝁䄸睚求䡁䅑䅡求䡁䅉䅉㍂䝁䅫䅤潂䍁䅁兡あ䡁䅍䅉穂䡁䅕杙穂䝁䅫䅚灂䝁䅅杣灂䝁䅕督獁䍁䅁䅣祂䝁䄸杤灂䝁䅑党穂䍁䅁督療䝁䅙䅤㍂䝁䅅杣求䍁䅁兙穂䍁䅁兙杁䡁䅍党祂䡁䅙兡橂䝁䅕䅉潁䙁䅍兙桂䙁䅍克杁䝁䅧党桂䝁䅷䅤潂䝁䅍兙祂䝁䅕䅉橂䝁䄸兢瑂䝁䅕杣橂䝁䅫兙獂䍁䅁兡畂䡁䅑党獂䝁䅷兡湂䝁䅕杢橂䝁䅕䅉睂䝁䅷兙あ䝁䅙睢祂䝁䄰䅉灂䝁䄴䅉あ䝁䅧党杁䙁䅕杢灂䡁䅑党歂䍁䅁睕あ䝁䅅䅤求䡁䅍䅉桂䝁䄴䅚杁䝁䅫杢あ䝁䅕杣畂䝁䅅䅤灂䝁䄸杢桂䝁䅷䅢㕂䍁䄴䅉䩂䡁䅑督杁䙁䅍兙桂䙁䅍䅉睂䝁䅷兙あ䝁䅙睢祂䝁䄰䅉睂䡁䅉睢㉂䝁䅫䅚求䡁䅍䅉灂䝁䄴杚療䡁䅉兢桂䡁䅑兡療䝁䄴䅉療䝁䄴䅉潂䝁䅕兙獂䡁䅑䅡橂䝁䅅杣求䍁䅁䅣祂䝁䄸杤灂䝁䅑党祂䡁䅍䅉桂䝁䄴䅚杁䡁䅑䅡求䝁䅫杣杁䝁䅅睙あ䝁䅫杤灂䡁䅑兡求䡁䅍䅉あ䝁䄸䅉潂䝁䅕䅢睂䍁䅁兡あ䡁䅍䅉橂䡁䅕督あ䝁䄸兢求䡁䅉督杁䝁䅙杣療䝁䄰䅉睂䡁䅉睢歂䡁䅕睙あ䍁䅁䅚求䡁䅙党獂䝁䄸䅣瑂䝁䅕杢あ䍁䅁䅤療䍁䅁睚療䍁䄰䅤療䍁䄰兢桂䡁䅉睡求䡁䅑䅉睂䝁䅷兙畂䝁䄴兡畂䝁䅣䅌杁䝁䅅杢歂䍁䅁督桂䝁䅷党穂䍁䅁兙畂䝁䅑䅉瑂䝁䅅杣牂䝁䅕䅤灂䝁䄴睚杁䝁䅕䅥求䝁䅍兤あ䝁䅫睢畂䍁䄴䅉啂䝁䅧党杁䝁䅍睢瑂䡁䅁兙畂䡁䅫升穂䍁䅁䅣獂䝁䅅䅤浂䝁䄸杣瑂䍁䅁睙療䝁䄴督灂䡁䅍䅤穂䍁䅁睢浂䍁䅁杤桂䡁䅉兡療䡁䅕督杁䝁䅙兤畂䝁䅍䅤灂䝁䄸杢桂䝁䅷䅉桂䡁䅉党桂䡁䅍䅌杁䡁䅍兤橂䝁䅧䅉桂䡁䅍䅉穂䝁䅅䅢求䡁䅍䅌杁䝁䄰兙祂䝁䅳党あ䝁䅫杢湂䍁䅷䅉橂䝁䅷兡畂䝁䅫睙桂䝁䅷䅉祂䝁䅕督求䝁䅅杣橂䝁䅧䅉桂䝁䄴䅚杁䡁䅁杣療䝁䅑兤橂䡁䅑䅉歂䝁䅕杤求䝁䅷睢睂䝁䄰党畂䡁䅑䅌杁䡁䅍䅤祂䝁䅅䅤求䝁䅣入獁䍁䅁䅤桂䝁䅷党畂䡁䅑䅉桂䝁䅍兣ㅂ䝁䅫督灂䡁䅑兡療䝁䄴䅌杁䝁䅅杢歂䍁䅁䅣潂䡁䅫督灂䝁䅍兡桂䝁䄴䅉畂䝁䅕䅤㍂䝁䄸杣牂䍁䅁兢桂䝁䄴兙湂䝁䅕兢求䝁䄴䅤畁䍁䅁兓あ䍁䅁督求䡁䅉杤求䡁䅍䅉楂䝁䅫睢睂䝁䅧兙祂䝁䄰兙橂䝁䅕兤あ䝁䅫睙桂䝁䅷䅉桂䝁䄴䅚杁䝁䄰党歂䝁䅫睙桂䝁䅷䅉歂䝁䅕杤灂䝁䅍党杁䝁䅍睢瑂䡁䅁兙畂䝁䅫党穂䍁䅷䅉潂䝁䅕兙獂䡁䅑䅡橂䝁䅅杣求䍁䅁兡畂䝁䅙睢祂䝁䄰兙あ䝁䅫睢畂䍁䅁䅤求䝁䅍䅡畂䝁䄸䅢療䝁䅣入杁䝁䅍睢瑂䡁䅁兙畂䝁䅫党穂䍁䅷䅉桂䝁䄴䅚杁䝁䅧党桂䝁䅷䅤潂䝁䅍兙祂䝁䅕䅉睂䡁䅉睢㉂䝁䅫䅚求䡁䅉督㝁䍁䅁兙畂䝁䅑䅉療䡁䅑䅡求䡁䅉䅉歂䝁䅫杤求䡁䅉督灂䝁䅙兡求䝁䅑䅉橂䝁䄸兢睂䝁䅅杢灂䝁䅕督杁䝁䅍睢瑂䡁䅁杣灂䡁䅍兡畂䝁䅣䅉穂䡁䅑兙浂䝁䅙兡畂䝁䅣䅉桂䝁䄴䅚杁䝁䅍睢瑂䝁䄰党祂䝁䅍兡桂䝁䅷䅉祂䝁䅕兙獂䍁䅁党穂䡁䅑兙あ䝁䅕䅉浂䝁䅫杣瑂䡁䅍䅌杁䝁䅙兡畂䝁䅅杢橂䝁䅫兙獂䍁䅁兡畂䡁䅍䅤灂䡁䅑兤あ䝁䅫睢畂䡁䅍䅌杁䝁䅅杢歂䍁䅁睢あ䝁䅧党祂䍁䅁睢祂䝁䅣兙畂䝁䅫来桂䡁䅑兡療䝁䄴督杁䝁䅫杢杁䡁䅑䅡求䍁䅁䅡求䝁䅅䅢あ䝁䅧睙桂䡁䅉党杁䝁䅕睙療䡁䅍入穂䡁䅑党瑂䍁䄴䅉䕂䝁䅕杚灂䝁䄴兡あ䝁䅫杤求䍁䅁䅓求䝁䅅䅢あ䝁䅧睙桂䡁䅉党杁䕁䅍睢祂䡁䅁杌杁䡁䅣兙穂䍁䅁杚療䡁䅕杢歂䝁䅕䅚杁䝁䅫杢杁䑁䅉䅍硁䑁䅅䅉桂䝁䄴䅚杁䝁䅫督杁䝁䅧党桂䝁䅑兣ㅂ䝁䅅杣あ䝁䅕杣求䝁䅑䅉灂䝁䄴䅉䝂䡁䅉兙瑂䝁䅫杢湂䝁䅧兙瑂䍁䅷䅉乂䝁䅅督穂䝁䅅睙潂䡁䅕督求䡁䅑䅤穂䍁䄴䅁摄杂䅁杤䄸䕁䅑党獂䝁䅷䅉啂䝁䅕睙潂䝁䄴睢獂䝁䄸睚灂䝁䅕督杁䕁䅫杢橂䍁䄴䅉歂䝁䅕督灂䝁䅣杢穂䍁䅷䅉歂䝁䅕杤求䝁䅷睢睂䡁䅍䅌杁䝁䄰兙畂䡁䅕杚桂䝁䅍䅤ㅂ䡁䅉党穂䍁䅷䅉瑂䝁䅅杣牂䝁䅕䅤穂䍁䅷䅉穂䝁䅕䅢獂䡁䅍䅌杁䝁䅅杢歂䍁䅁督ㅂ䡁䅁䅣療䡁䅉䅤穂䍁䅁杤桂䡁䅉兡療䡁䅕督杁䝁䅍睢瑂䡁䅁杣求䝁䅧党畂䡁䅍兡㉂䝁䅕䅉桂䝁䄴䅚杁䝁䅫杢あ䝁䅕睚祂䝁䅅䅤求䝁䅑䅉穂䝁䄸䅢ㅂ䡁䅑兡療䝁䄴督獁䍁䅁䅣祂䝁䄸䅚ㅂ䝁䅍䅤穂䍁䅷䅉桂䝁䄴䅚杁䡁䅍党祂䡁䅙兡橂䝁䅕督杁䝁䅫杢杁䡁䅑䅡求䍁䅁兑瑂䝁䅕杣灂䝁䅍兙穂䍁䅷䅉䙂䡁䅕杣療䡁䅁党獁䍁䅁䅤潂䝁䅕䅉乂䝁䅫䅚歂䝁䅷党杁䕁䅕兙穂䡁䅑䅌杁䕁䅅督灂䝁䅅䅌杁䝁䅅杢歂䍁䅁兡畂䡁䅑党祂䝁䄴兙あ䝁䅫睢畂䝁䅅䅢獂䡁䅫杌杁䙁䅑䅡求䍁䅁睙療䝁䄰䅣桂䝁䄴入杁䝁䄸䅣求䡁䅉兙あ䝁䅕督杁䡁䅑䅡祂䝁䄸兤湂䝁䅧䅉あ䡁䅣睢杁䡁䅍党湂䝁䄰党畂䡁䅑督獁䍁䅁兓畂䝁䅙杣桂䡁䅍䅤祂䡁䅕睙あ䡁䅕杣求䍁䅁睕療䝁䅷兤あ䝁䅫睢畂䡁䅍䅉䡂䡁䅉睢ㅂ䡁䅁䅉潁䕁䅫睕䡂䍁䅫䅉桂䝁䄴䅚杁䕁䅍䅢灂䝁䅕杢あ䍁䅁睕療䝁䅷兤あ䝁䅫睢畂䡁䅍䅉䡂䡁䅉睢ㅂ䡁䅁䅉潁䕁䅍睕䡂䍁䅫杌杁䙁䅑䅡求䍁䅁兓呂䕁䅣䅉穂䝁䅕睚瑂䝁䅕杢あ䍁䅁䅣祂䝁䄸杤灂䝁䅑党穂䍁䅁兢療䝁䅑党祂䝁䄴䅉桂䝁䄴䅚杁䡁䅑杣桂䝁䅑兡あ䝁䅫睢畂䝁䅅䅢杁䡁䅍䅤療䡁䅉兙湂䝁䅕䅉穂䝁䄸䅢ㅂ䡁䅑兡療䝁䄴督獁䍁䅁兡畂䝁䅍䅢ㅂ䝁䅑兡畂䝁䅣䅉桂䝁䅷䅢瑁䝁䅙䅢桂䡁䅍䅡杁䝁䅅杣祂䝁䅅入穂䍁䅷䅉穂䝁䅍兙獂䝁䅕兌療䡁䅕䅤杁䝁䅙兡獂䝁䅕䅌杁䝁䄸杙煂䝁䅕睙あ䍁䅁䅣獂䝁䅅䅤浂䝁䄸杣瑂䡁䅍䅌杁䝁䅧入睂䝁䅕杣瑁䝁䅍睢畂䡁䅙党祂䝁䅣党歂䍁䅁兡畂䝁䅙杣桂䡁䅍䅤祂䡁䅕睙あ䡁䅕杣求䍁䅷䅉桂䝁䄴䅚杁䡁䅍睢浂䡁䅑睤桂䡁䅉党瑁䝁䅑党浂䝁䅫杢求䝁䅑䅉穂䡁䅑睢祂䝁䅅睚求䑁䅳䅉桂䝁䄴䅚杁䝁䅣党畂䝁䅕杣桂䝁䅷兌睂䡁䅕杣睂䝁䄸督求䍁䅁兙畂䝁䅑䅉䉂䕁䅫兌療䡁䅁䅤灂䝁䄰兡㙂䝁䅕䅚杁䡁䅍党祂䡁䅙党祂䡁䅍杌杁䙁䅑䅡灂䡁䅍䅉穂䝁䅕睚瑂䝁䅕杢あ䍁䅁兙獂䡁䅍睢杁䝁䄸杚浂䝁䅕杣穂䍁䅁杢求䡁䅑睤療䡁䅉睡灂䝁䄴睚杁䡁䅁杣療䝁䅑兤橂䡁䅑督杁䝁䅅杢歂䍁䅁督求䡁䅉杤灂䝁䅍党穂䍁䅁睙療䝁䄰䅣祂䝁䅫督灂䝁䄴睚杁䡁䅣兡歂䝁䅕䅉桂䡁䅉党桂䍁䅁杢求䡁䅑睤療䡁䅉睡杁䝁䅫杢浂䡁䅉兙穂䡁䅑杣ㅂ䝁䅍䅤ㅂ䡁䅉党獁䍁䅁䅚桂䡁䅑兙杁䝁䅍党畂䡁䅑党祂䍁䅁兙畂䝁䅑䅉求䝁䅑睚求䍁䅁杢求䡁䅑睤療䡁䅉睡灂䝁䄴睚杁䡁䅍睤灂䡁䅑睙潂䝁䅕督獁䍁䅁兙畂䝁䅑䅉橂䝁䅅杙獂䝁䅕督杁䝁䅅杢歂䍁䅁睢睂䡁䅑兡橂䡁䅍䅉あ䝁䅧兙あ䍁䅁䅡求䝁䅷䅣杁䝁䅫䅤穂䍁䅁杙ㅂ䡁䅍兡畂䝁䅕督穂䍁䅁睙ㅂ䡁䅍䅤療䝁䄰党祂䡁䅍䅉あ䝁䄸䅉あ䡁䅉兙畂䡁䅍杚療䡁䅉兢杁䝁䅅杢歂䍁䅁兢療䝁䅑党祂䝁䄴兡㙂䝁䅕䅉あ䝁䅧党灂䡁䅉䅉灂䝁䄴杚祂䝁䅅督あ䡁䅉兤橂䡁䅑兤祂䝁䅕䅌杁䝁䄰睢楂䝁䅫䅢灂䡁䅯党杁䝁䅅杢歂䍁䅁党畂䡁䅉兡橂䝁䅧䅉求䝁䄴䅚瑁䡁䅕督求䡁䅉䅉求䡁䅧䅣求䡁䅉兡求䝁䄴睙求䡁䅍䅌杁䝁䅅杢歂䍁䅁兙橂䝁䅍党獂䝁䅕杣桂䡁䅑党杁䝁䅉兤穂䝁䅫杢求䡁䅍督杁䝁䅅䅣睂䝁䅷兡橂䝁䅅䅤灂䝁䄸杢穂䍁䅁兙畂䝁䅑䅉睂䡁䅉睢橂䝁䅕督穂䝁䅕督㝁䍁䅁督療䝁䅙䅤㍂䝁䅅杣求䍁䅁兙畂䝁䅑䅉睂䝁䅕杣灂䡁䅁䅡求䡁䅉兙獂䡁䅍睏杁䝁䅅杢歂䍁䅁睙療䝁䄴督ㅂ䝁䅷䅤灂䝁䄴睚獁䍁䅁督ㅂ䡁䅁䅣療䡁䅉䅤獁䍁䅁兙畂䝁䅑䅉歂䝁䅕䅣獂䝁䄸入瑂䝁䅕杢あ䍁䅁督求䡁䅉杤灂䝁䅍党穂䍁䄴䅉啂䝁䅧党杁䕁䅍睕䡂䍁䅁督求䝁䅣兢求䝁䄴䅤杁䡁䅁杣療䡁䅙兡歂䝁䅕督杁䝁䅑党穂䝁䅳䅤療䡁䅁督獁䍁䅁睤療䡁䅉睡穂䡁䅑兙あ䝁䅫睢畂䡁䅍䅌杁䝁䅅杢歂䍁䅁杢療䡁䅑党楂䝁䄸睢牂䡁䅍睏杁䝁䅑兡穂䡁䅁䅢桂䡁䅫督獁䍁䅁䅚療䝁䅍睡灂䝁䄴睚杁䡁䅍䅤桂䡁䅑兡療䝁䄴督獁䍁䅁睡求䡁䅫杙療䝁䅅杣歂䡁䅍䅌杁䝁䄰兡橂䝁䅕䅌杁䡁䅣党楂䝁䅍兙瑂䍁䅷䅉桂䝁䄴䅚杁䝁䅅兤歂䝁䅫睢杁䝁䅑党㉂䝁䅫睙求䡁䅍睏杁䝁䅅杢歂䍁䅁䅤潂䝁䅫杣歂䍁䄰䅣桂䡁䅉䅤㕂䍁䅁督療䝁䅙䅤㍂䝁䅅杣求䍁䅁兙畂䝁䅑䅉睂䝁䅕杣灂䡁䅁䅡求䡁䅉兙獂䡁䅍䅌杁䝁䅅督杁䡁䅣党獂䝁䅷䅉桂䡁䅍䅉橂䝁䄸杢浂䝁䅫睚ㅂ䡁䅉兙あ䝁䅫睢畂䍁䅷䅉穂䡁䅕䅣睂䝁䄸杣あ䍁䅁兙畂䝁䅑䅉歂䝁䅕䅣獂䝁䄸入瑂䝁䅕杢あ䍁䅷䅉桂䝁䄴䅚杁䝁䅕䅥あ䝁䅕杢歂䝁䅕䅚杁䡁䅣兙祂䡁䅉兙畂䡁䅑入杁䡁䅍党祂䡁䅙兡橂䝁䅕督畁䍁䅁兓あ䍁䅁兡穂䍁䅁兡畂䡁䅙睢獂䡁䅙党歂䍁䅁兡畂䍁䅁睙㕂䝁䅉党祂䡁䅍党橂䡁䅕杣灂䡁䅑入杁䡁䅑党橂䝁䅧杢療䝁䅷睢湂䡁䅫兌歂䡁䅉兡㉂䝁䅕杢杁䡁䅍党橂䡁䅕杣灂䡁䅑入杁䡁䅍睢獂䡁䅕䅤灂䝁䄸杢穂䍁䅁䅤療䍁䅁䅣祂䝁䅕杤求䝁䄴䅤杁䡁䅍党橂䡁䅕杣灂䡁䅑入杁䝁䅉杣求䝁䅅睙潂䝁䅕督獁䍁䅁䅚求䡁䅑党橂䡁䅑䅉瑂䝁䅅䅢灂䝁䅍兡療䡁䅕督杁䝁䅅睙あ䝁䅫杤灂䡁䅑入獁䍁䅁杣求䡁䅍䅣療䝁䄴䅚杁䡁䅉兙睂䝁䅫䅚獂䡁䅫䅉㍂䝁䅧党畂䍁䅁兙杁䡁䅍党橂䡁䅕杣灂䡁䅑入杁䝁䅉杣求䝁䅅睙潂䍁䅁睢橂䝁䅍兤祂䡁䅍䅌杁䝁䅅杢歂䍁䅁兡歂䝁䅕杢あ䝁䅫杚㕂䍁䅁党瑂䝁䅕杣湂䝁䅫杢湂䍁䅁䅤潂䡁䅉党桂䡁䅑督㝁䍁䅁睢祂䝁䅫睚灂䝁䄴兙あ䝁䅫杢湂䍁䅷䅉橂䝁䄸䅢獂䝁䅕睙あ䝁䅫杢湂䍁䅷䅉桂䝁䄴䅚杁䡁䅍党祂䡁䅙兡橂䝁䅫杢湂䍁䅁睙ㅂ䡁䅍䅤療䝁䄰党祂䍁䅁杚灂䝁䄴兙畂䝁䅍兡畂䝁䅣䅉桂䡁䅉杣桂䝁䄴睚求䝁䄰党畂䡁䅑督㝁䍁䅁兙畂䝁䅑䅉あ䝁䅧党杁䡁䅉党穂䝁䅅䅢求䍁䅁睢浂䍁䅁杖乂䡁䅣兙祂䝁䅕䅉睂䡁䅉睢歂䡁䅕睙あ䡁䅍䅉桂䝁䄴䅚杁䡁䅍党祂䡁䅙兡橂䝁䅕督畁䍁䅁䅖潂䝁䅕䅉橂䝁䄸兢睂䝁䅅杢㕂䍁䅁督求䡁䅉杤求䡁䅍䅉求䝁䄴䅤求䡁䅉䅣祂䝁䅫督求䡁䅍䅌杁䡁䅁兤楂䝁䅷兡橂䍁䅁兡畂䡁䅍䅤灂䡁䅑兤あ䝁䅫睢畂䡁䅍䅌杁䝁䅅杢歂䍁䅁督瑂䝁䅅䅢獂䍁䅁兙畂䝁䅑䅉瑂䝁䅕䅚灂䡁䅕兢瑁䡁䅍兡㙂䝁䅕䅚杁䝁䅉兤穂䝁䅫杢求䡁䅍督求䡁䅍䅉あ䝁䅧杣療䡁䅕睚潂䍁䅁兡あ䡁䅍䅉歂䝁䅫杣求䝁䅍䅤杁䡁䅍兙獂䝁䅕督杁䝁䅍䅡桂䝁䄴杢求䝁䅷䅌杁䡁䅙兙獂䡁䅕党瑁䝁䅅䅚歂䝁䅕䅚杁䡁䅉党穂䝁䅕䅢獂䝁䅕杣穂䍁䅷䅉穂䡁䅫督あ䝁䅕兢杁䝁䅫杢あ䝁䅕睚祂䝁䅅䅤療䡁䅉督獁䍁䅁䅚灂䡁䅍䅤祂䝁䅫杙ㅂ䡁䅑睢祂䡁䅍䅌杁䝁䅅杢歂䍁䅁杣求䡁䅑兙灂䝁䅷党祂䡁䅍杌杁䙁䅑䅡求䍁䅁睙療䝁䄰䅣桂䝁䄴入杁䡁䅣兙穂䍁䅁杚療䡁䅉兢求䡁䅉䅢㕂䍁䅁睡畂䝁䄸睤畂䍁䅁兙穂䍁䅁䅒求䝁䄴兙獂䝁䅫䅉䥂䝁䄸䅢歂䝁䅫杢湂䍁䅁兓畂䝁䅍杌杁䝁䅅杢歂䍁䅁睙潂䝁䅅杢湂䝁䅕䅚杁䝁䅫䅤穂䍁䅁杢桂䝁䄰党杁䡁䅑睢杁䕁䅑党獂䝁䅷䅉啂䝁䅕睙潂䝁䄴睢獂䝁䄸睚灂䝁䅕督杁䕁䅫杢橂䍁䄴䅉灂䝁䄴䅉䉂䡁䅕睚ㅂ䡁䅍䅤杁䑁䅉䅍硁䑁䅙杌杁䕁䅑党獂䝁䅷䅉啂䝁䅕睙潂䝁䄴睢獂䝁䄸睚灂䝁䅕督杁䕁䅫杢橂䍁䄴䅉㍂䝁䅅督杁䝁䅙睢ㅂ䝁䄴䅚求䝁䅑䅉灂䝁䄴䅉硁䑁䅫䅏ぁ䍁䅁兙畂䝁䅑䅉灂䡁䅍䅉潂䝁䅕兙歂䡁䅅兤桂䡁䅉䅤求䡁䅉党歂䍁䅁兡畂䍁䅁杕療䡁䅕杢歂䍁䅁杕療䝁䅍睡獁䍁䅁䅖求䡁䅧兙穂䍁䄴䅁湁睈䅁杊䅧䕁䅑党獂䡁䅑兙杁䕁䅅兡祂䍁䅁䅔灂䝁䄴党穂䍁䅷䅉䩂䝁䄴睙畁䍁䅁䅣祂䝁䄸杤灂䝁䅑党穂䍁䅁督橂䝁䅧党歂䡁䅕䅢求䝁䅑䅉桂䝁䅫杣杁䡁䅑杣桂䝁䄴督睂䝁䄸杣あ䝁䅅䅤灂䝁䄸杢杁䝁䅙睢祂䍁䅁䅣桂䡁䅍督求䝁䄴睚求䡁䅉督杁䝁䅅杢歂䍁䅁睙桂䡁䅉睚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䉂䝁䅫杣獂䝁䅫杢求䍁䅁兙畂䝁䅑䅉卂䝁䅕杚灂䝁䄴党祂䡁䅫杌杁䕁䅫䅤穂䍁䅁䅚療䝁䄰党穂䡁䅑兡橂䍁䅁杢求䡁䅑睤療䡁䅉睡杁䝁䅍党畂䡁䅑党祂䝁䅕䅚杁䝁䄸杢杁䝁䅍睢祂䝁䅕䅉潂䡁䅕杙穂䍁䅁兡畂䍁䅁兑あ䝁䅷兙畂䡁䅑兙獁䍁䅁䅒求䡁䅑杣療䝁䅫䅤獁䍁䅁兔灂䝁䄴杢求䝁䅅䅣療䝁䅷兡穂䍁䄰睕あ䍁䄴䅉兂䝁䅅兤獂䍁䅷䅉桂䝁䄴䅚杁䙁䅍兙獂䡁䅑䅉䵂䝁䅅睡求䍁䅁睑灂䡁䅑入獁䍁䅁兙穂䍁䅁睤求䝁䅷䅢杁䝁䅅督杁䝁䅍睢桂䡁䅍䅤桂䝁䅷䅉潂䡁䅕杙杁䡁䅁睢穂䝁䅫䅤灂䝁䄸杢穂䍁䅁兡畂䍁䅁村療䡁䅍䅤療䝁䄴䅌杁䕁䅷睢穂䍁䅁兑畂䝁䅣党獂䝁䅕督獁䍁䅁杔求䡁䅣䅉婂䝁䄸杣牂䍁䄰䅔桂䕁䅣兤桂䡁䅉䅚灂䝁䅅䅌杁䕁䄴党㍂䍁䅁兗療䡁䅉睡瑁䕁䅯杒䱂䍁䅷䅉桂䝁䄴䅚杁䙁䅍党桂䡁䅑䅤獂䝁䅕睏杁䝁䅅杢歂䍁䅁兡畂䡁䅑党祂䝁䄴兙あ䝁䅫睢畂䝁䅅䅢杁䝁䄴党あ䡁䅣睢祂䝁䅳䅉橂䝁䅕杢あ䝁䅕杣求䝁䅑䅉療䝁䄴䅉潂䡁䅕杙穂䍁䅁兙畂䝁䅑䅉瑂䝁䅅杣牂䝁䅕䅤杁䡁䅁杣求䡁䅍党畂䝁䅍党杁䝁䅫杢杁䕁䅅兢穂䡁䅑党祂䝁䅑兙瑂䍁䅷䅉䍂䝁䄸睚療䡁䅑兙獁䍁䅁䅔灂䝁䄰兙獁䍁䅁兔求䡁䅧兡橂䝁䄸䅉䑂䝁䅫䅤㕂䍁䅷䅉䵂䝁䄸杢歂䝁䄸杢瑁䕁䅧党桂䡁䅑䅡祂䝁䄸睤獁䍁䅁䅕桂䡁䅉兡穂䍁䄰睑潂䝁䅅杣獂䝁䅕督杁䝁䅑党杁䕁䅣兙ㅂ䝁䅷䅢求䍁䅷䅉呂䝁䅅杢あ䝁䅫兙湂䝁䄸䅉潁䕁䅍䅡灂䝁䅷党灁䍁䅷䅉呂䝁䅅睢杁䙁䅁兙ㅂ䝁䅷睢獁䍁䅁睕求䝁䄸兤獂䍁䄰兓畂䝁䅍䅡求䝁䄸杢獁䍁䅁兙畂䝁䅑䅉啂䝁䄸睡㕂䝁䄸杌杁䙁䅑䅡求䍁䅁睙療䝁䄰䅣桂䝁䄴入杁䡁䅍党獂䝁䅷督杁䝁䅫䅤穂䍁䅁䅤灂䝁䅍睡求䡁䅑督杁䡁䅑䅡祂䝁䄸兤湂䝁䅧䅉㉂䝁䅅杣灂䝁䄸兤穂䍁䅁䅚灂䡁䅍䅤祂䝁䅫杙ㅂ䡁䅑兡療䝁䄴䅉橂䝁䅧兙畂䝁䄴党獂䡁䅍䅌杁䝁䅫杢橂䝁䅷兤歂䝁䅫杢湂䍁䅁䅚求䝁䅷䅤桂䍁䄴睙療䝁䄰䅉桂䝁䄴䅚杁䡁䅑䅡求䍁䅁杒獂䡁䅫䅉䕂䝁䅕䅢あ䝁䅅䅉桂䡁䅁䅣㝁䍁䅁兙畂䝁䅑䅉桂䝁䅍䅤穂䍁䅁兙穂䍁䅁兙杁䡁䅉党穂䝁䅕杣㉂䝁䅅䅤灂䝁䄸杢穂䍁䅁督睂䝁䅕睙灂䝁䅅䅢灂䡁䅍䅤穂䍁䄴䅉䩂䡁䅑䅉桂䝁䅷督療䍁䅁䅣祂䝁䄸杤灂䝁䅑党穂䍁䅁兙灂䡁䅉睙祂䝁䅅杚あ䍁䅁兢桂䝁䅫杢あ䝁䅕杢桂䝁䄴睙求䍁䅁兙畂䝁䅑䅉求䝁䄴睚灂䝁䄴党求䡁䅉兡畂䝁䅣䅉穂䡁䅕䅣睂䝁䄸杣あ䍁䅷䅉祂䝁䅕䅣桂䝁䅫杣獁䍁䅁兙畂䝁䅑䅉療䡁䅙党祂䝁䅧兙ㅂ䝁䅷䅉穂䝁䅕杣㉂䝁䅫睙求䡁䅍睏杁䝁䅅杢歂䍁䅁杤桂䝁䅍兙あ䝁䅫睢畂䍁䅁䅣桂䝁䅍睡桂䝁䅣党穂䍁䅁䅤療䍁䅁䅤潂䝁䅫杣歂䍁䄰䅣桂䡁䅉䅤㕂䍁䅁睙療䝁䄴督ㅂ䝁䄰党祂䡁䅍杌杁䙁䅑䅡求䍁䅁睙療䝁䄰䅣桂䝁䄴入杁䝁䄸䅣求䡁䅉兙あ䝁䅕督杁䡁䅑䅡祂䝁䄸兤湂䝁䅧䅉桂䍁䅁杚獂䝁䅕党あ䍁䅁睢浂䍁䅁兙睂䡁䅁杣療䡁䅧兡瑂䝁䅅䅤求䝁䅷入杁䑁䅅䅌祁䑁䅫杍杁䝁䅅兡祂䝁䅍杣桂䝁䅙䅤畁䍁䅁䅒求䝁䅷䅤桂䍁䅁兑灂䡁䅉䅉䵂䝁䅫杢求䡁䅍䅌杁䕁䅫杢橂䍁䄴䅉㍂䝁䅅督杁䝁䅙睢ㅂ䝁䄴䅚求䝁䅑䅉灂䝁䄴䅉硁䑁䅫杍ぁ䍁䅁兙畂䝁䅑䅉灂䡁䅍䅉楂䝁䅅督求䝁䅑䅉灂䝁䄴䅉䉂䡁䅑䅢桂䝁䄴䅤桂䍁䅷䅉䡂䝁䅕睢祂䝁䅣兡桂䍁䄴䅁䩂睈䅁杓䅯䕁䅑党獂䡁䅕䅥求䍁䅁睑療䡁䅉䅣療䡁䅉兙あ䝁䅫睢畂䍁䅁䅣祂䝁䄸杤灂䝁䅑党穂䍁䅁䅤求䝁䅍䅡畂䝁䄸䅢療䝁䅣入瑁䝁䅕杢桂䝁䅉䅢求䝁䅑䅉穂䝁䄸䅢ㅂ䡁䅑兡療䝁䄴督杁䡁䅑睢杁䝁䅕杢あ䝁䅕杣睂䡁䅉兡穂䝁䅕督獁䍁䅁督瑂䝁䅅䅢獂䍁䅁杙ㅂ䡁䅍兡畂䝁䅕督穂䝁䅕督獁䍁䅁兙畂䝁䅑䅉浂䝁䅫杢桂䝁䄴睙灂䝁䅅䅢杁䝁䅫杢穂䡁䅑兡あ䡁䅕䅤灂䝁䄸杢穂䍁䅁兡畂䍁䅁䅤潂䝁䅕䅉噂䝁䄴兡あ䝁䅕䅚杁䙁䅍䅤桂䡁䅑党穂䍁䅷䅉䑂䝁䅅杢桂䝁䅑兙獁䍁䅁兙畂䝁䅑䅉䉂䡁䅕督あ䡁䅉兙獂䝁䅫兙畁䍁䅁兓あ䍁䅁睢睂䝁䅕杣桂䡁䅑党穂䍁䅁䅤潂䡁䅉睢ㅂ䝁䅣䅡杁䕁䄰党祂䝁䅍䅡桂䝁䄴䅤杁䙁䅍党祂䡁䅙兡橂䝁䅕督獁䍁䅁村祁䕁䅉䅉兂䝁䅅入瑂䝁䅕杢あ䡁䅍䅌杁䕁䅑兙あ䝁䅅䅉呂䝁䄸䅢ㅂ䡁䅑兡療䝁䄴督獁䍁䅁兙畂䝁䅑䅉兂䡁䅉兡畂䡁䅑䅉穂䝁䅕睚瑂䝁䅕杢あ䡁䅍杌杁䙁䅑䅡求䍁䅁兔求䡁䅉睙潂䝁䅅杢あ䍁䅁睕求䡁䅉杤灂䝁䅍党穂䍁䅁睢浂䝁䅙党祂䡁䅍䅉橂䡁䅉党歂䝁䅫䅤杁䝁䅅杢歂䍁䅁䅚求䝁䅉兡あ䍁䅁睙桂䡁䅉䅚杁䝁䅅兤あ䝁䅧睢祂䝁䅫来桂䡁䅑兡療䝁䄴䅉桂䝁䄴䅚杁䡁䅁兙㕂䝁䄰党畂䡁䅑䅉穂䡁䅫督あ䝁䅕兢穂䍁䅷䅉桂䡁䅍䅉㍂䝁䅕䅢獂䍁䅁兙穂䍁䅁䅣祂䝁䄸睙求䡁䅍督灂䝁䄴睚杁䡁䅍党祂䡁䅙兡橂䝁䅕督杁䡁䅁杣灂䝁䄰兙祂䝁䅫䅢㕂䍁䅁䅤療䍁䅁督瑂䝁䅅䅢獂䍁䅁兙畂䝁䅑䅉瑂䝁䅕䅚灂䡁䅕兢瑁䡁䅍兡㙂䝁䅕䅚杁䡁䅉党あ䝁䅅兡獂䍁䅁兙畂䝁䅑䅉穂䝁䅕杣㉂䝁䅫睙求䍁䅁杙ㅂ䡁䅍兡畂䝁䅕督穂䝁䅕督畁䍁䅁䅖潂䝁䅕䅉䍂䑁䅉村杁䙁䅁兙㕂䝁䄰党畂䡁䅑督杁䡁䅍党湂䝁䄰党畂䡁䅑䅉睂䡁䅉睢㉂䝁䅫䅚求䡁䅍䅉あ䡁䅉党桂䡁䅍兤祂䡁䅫䅉瑂䝁䅅杢桂䝁䅣党瑂䝁䅕杢あ䍁䅁督療䝁䅷兤あ䝁䅫睢畂䡁䅍䅌杁䝁䅫杢橂䝁䅷兤歂䝁䅫杢湂䍁䅁杣求䝁䄰兡あ䡁䅑兙畂䝁䅍党杁䝁䅅杢歂䍁䅁䅢療䝁䅍睡楂䝁䄸䅥杁䡁䅁杣療䝁䅍党穂䡁䅍兡畂䝁䅣䅌杁䡁䅉党瑂䝁䄸䅤求䍁䅁䅚求䡁䅁睢穂䝁䅫䅤杁䝁䅍兙睂䡁䅑兤祂䝁䅕䅌杁䝁䅅兤あ䝁䄸兢桂䡁䅑党歂䍁䅁杣求䝁䅍党灂䡁䅙兙楂䝁䅷党穂䍁䅁兢桂䝁䄴兙湂䝁䅕兢求䝁䄴䅤獁䍁䅁䅣桂䡁䅫兢求䝁䄴䅤杁䡁䅁杣療䝁䅍党穂䡁䅍兡畂䝁䅣䅌杁䝁䅅杢歂䍁䅁睙桂䡁䅍䅡杁䝁䅅䅣睂䝁䅷兡橂䝁䅅䅤灂䝁䄸杢獁䍁䅁兙穂䍁䅁睤求䝁䅷䅢杁䝁䅅督杁䝁䅅兤あ䝁䄸兢桂䡁䅑党歂䍁䅁䅣桂䡁䅫兙楂䝁䅷党穂䍁䅁兢桂䝁䄴兙湂䝁䅕兢求䝁䄴䅤獁䍁䅁督ㅂ䝁䅍䅡杁䝁䅅督杁䝁䄰党歂䝁䅫睙桂䝁䅷䅉睂䝁䅅入瑂䝁䅕杢あ䍁䅁兙畂䝁䅑䅉歂䝁䅕䅢ㅂ䡁䅧党杁䡁䅁兙㕂䝁䄰党畂䡁䅑䅉求䡁䅧睙潂䝁䅅杢湂䝁䅕杌杁䙁䅑䅡求䍁䅁䅒桂䡁䅑兙杁䡁䅍睢獂䡁䅕䅤灂䝁䄸杢穂䍁䅁督求䝁䅣兢求䝁䄴䅤杁䝁䄸杚浂䝁䅕杣穂䍁䅁䅚桂䡁䅑兙瑁䝁䅑杣灂䡁䅙党畂䍁䅁兢桂䡁䅉睡求䡁䅑兡畂䝁䅣䅉穂䝁䄸䅢ㅂ䡁䅑兡療䝁䄴督獁䍁䅁杚灂䝁䄴兙畂䝁䅍兡桂䝁䅷䅉灂䝁䄴督あ䝁䅫䅤ㅂ䡁䅑兡療䝁䄴䅉睂䡁䅉睢浂䝁䅫䅤桂䝁䅉兡獂䝁䅫䅤㕂䍁䅁杣求䡁䅁睢祂䡁䅑兡畂䝁䅣䅌杁䝁䅅杢歂䍁䅁杙ㅂ䡁䅍兡畂䝁䅕督穂䍁䅁兡畂䝁䅍睢祂䡁䅁睢祂䝁䅅䅤灂䝁䄸杢杁䡁䅍党祂䡁䅙兡橂䝁䅕督畁䍁䅁䅖潂䝁䅕䅉兂䡁䅉兡畂䡁䅑䅉穂䝁䅕睚瑂䝁䅕杢あ䍁䅁䅣祂䝁䄸杤灂䝁䅑党穂䍁䅁䅣祂䝁䅫杢あ䝁䅕䅚杁䡁䅁党祂䡁䅍睢畂䝁䅅䅢杁䝁䅅杢歂䍁䅁杙ㅂ䡁䅍兡畂䝁䅕督穂䍁䅁睙潂䝁䅕睙牂䡁䅍䅌杁䡁䅁杣灂䝁䄴䅤求䝁䅑䅉楂䡁䅕督灂䝁䄴党穂䡁䅍䅉浂䝁䄸杣瑂䡁䅍䅌杁䝁䅉兤穂䝁䅫杢求䡁䅍督杁䝁䅅睙橂䝁䅕督穂䝁䄸杣灂䝁䅕督獁䍁䅁兙畂䝁䅑䅉睂䡁䅉睢瑂䝁䄸䅤灂䝁䄸杢桂䝁䅷䅉睂䡁䅉睢歂䡁䅕睙あ䡁䅍杌杁䕁䅫䅤杁䡁䅍党獂䝁䅷督杁䡁䅑䅡祂䝁䄸兤湂䝁䅧䅉瑂䡁䅕䅢あ䝁䅫兌橂䝁䅧兙畂䝁䄴党獂䍁䅁督桂䝁䅷党穂䍁䅁兙畂䝁䅑䅉瑂䝁䅅杣牂䝁䅕䅤灂䝁䄴睚獁䍁䅁兙畂䝁䅑䅉穂䝁䅍兙獂䝁䅅杙獂䝁䅕䅉睂䝁䅅杣あ䝁䄴党祂䡁䅍䅡灂䡁䅁督畁䍁䅁䅖潂䝁䅕䅉橂䝁䄸兢睂䝁䅅杢㕂䍁䅁睤桂䡁䅍䅉浂䝁䄸杣瑂䝁䅕杣獂䡁䅫䅉牂䝁䄴睢㍂䝁䄴䅉桂䡁䅍䅉䕂䝁䅕䅢ㅂ䡁䅧党杁䕁䅍䅡求䝁䅍睡杁䙁䅁杣灂䝁䄴䅤求䡁䅉督獁䍁䅁兓畂䝁䅍睢祂䡁䅁睢祂䝁䅅䅤求䝁䅑䅉桂䝁䄴䅚杁䝁䅍䅡桂䝁䄴睚求䝁䅑䅉灂䡁䅑督杁䝁䄴兙瑂䝁䅕䅉あ䝁䄸䅉䕂䝁䅕䅢ㅂ䡁䅧党杁䕁䅍睢祂䡁䅁睢祂䝁䅅䅤灂䝁䄸杢杁䝁䅫杢杁䑁䅅兏㑁䑁䅧杌杁䕁䅑党獂䡁䅕䅥求䍁䅁睑療䡁䅉䅣療䡁䅉兙あ䝁䅫睢畂䍁䅁睤桂䡁䅍䅉浂䝁䄸兤畂䝁䅑党歂䍁䅁兡畂䍁䅁免㕁䑁䅅兎杁䝁䅅杢歂䍁䅁兡穂䍁䅁䅡求䝁䅅䅚硂䡁䅕兙祂䡁䅑党祂䝁䅕䅚杁䝁䅫杢杁䕁䄰兡畂䝁䄴党桂䡁䅁睢獂䝁䅫督獁䍁䅁兔灂䝁䄴杢求䡁䅍睢あ䝁䅅杌䅁䡁楕䅁潁杄䅁䅒求䝁䄴兙獂䝁䅫䅉啂䝁䅧党祂䝁䅅䅣求䡁䅕䅤灂䝁䅍督杁䕁䅫杢橂䍁䄴䅌杁䝁䅅䅉楂䝁䅫睢睂䝁䅧兙祂䝁䄰兙橂䝁䅕兤あ䝁䅫睙桂䝁䅷䅉橂䝁䄸兢睂䝁䅅杢㕂䍁䅷䅉歂䝁䅕杤求䝁䅷睢睂䡁䅍䅉桂䍁䅁䅣療䡁䅉䅤浂䝁䄸䅢灂䝁䄸䅉療䝁䅙䅉睂䡁䅉睢歂䡁䅕睙あ䍁䅁睙桂䝁䄴䅚灂䝁䅑兙あ䝁䅕督杁䝁䅕杢湂䝁䅫杢求䝁䅕杣求䝁䅑䅉あ䝁䄸䅉橂䡁䅉睢穂䡁䅍䅉あ䝁䅧党杁䝁䅉䅢療䝁䄸䅚瑁䝁䅉杣桂䝁䅫杢杁䝁䅉兙祂䡁䅉兡求䡁䅉䅉浂䝁䄸杣杁䝁䄴党ㅂ䡁䅉睢歂䝁䅕睚求䝁䄴党祂䝁䅅䅤灂䡁䅙党杁䝁䅑兡穂䝁䅕兙穂䝁䅕督杁䝁䅅杢歂䍁䅁䅢㕂䡁䅍睢穂䝁䄸兢桂䝁䅷䅉穂䡁䅑睢祂䝁䅅睚求䍁䅁䅚灂䡁䅍党桂䡁䅍党穂䍁䅁兡畂䍁䅁䅤潂䝁䅕䅉噂䝁䄴兡あ䝁䅕䅚杁䙁䅍䅤桂䡁䅑党穂䍁䄴䅉啂䝁䅧党杁䝁䅍睢瑂䡁䅁兙畂䡁䅫升穂䍁䅁䅤祂䝁䅅杢穂䡁䅁睢祂䡁䅑䅉㉂䝁䅕䅡灂䝁䅍䅢求䍁䅁䅋啂䙁䅙克瑁䝁䅕杢桂䝁䅉䅢求䝁䅑䅉睂䡁䅉睢湂䡁䅉兙瑂䡁䅍䅉灂䝁䄴睙獂䡁䅕䅚求䍁䅁䅒佂䕁䅷睍硁䑁䅁䅉䙂䙁䅑杖獁䍁䅁兙畂䍁䅁兓䕂䙁䅍䅉求䝁䄴来㕂䝁䄰党杁䡁䅉党睂䝁䅷兙橂䝁䅕兢求䝁䄴䅤杁䡁䅑䅡求䡁䅉兙睂䡁䅫䅉睂䡁䅉睢湂䡁䅉兙瑂䍁䅁杚療䡁䅉䅉乂䙁䅁睕杁䕁䅫兓㝁䍁䅁䅖䉂䕁䅳兌ㅁ䑁䅫䅎癁䕁䅑杔䵂䑁䅕兏穁䍁䅁睤潂䝁䅫睙潂䍁䅁兡穂䍁䅁兡畂䍁䅁䅕潂䝁䅅督求䍁䅁免癁䕁䅫兓杁䝁䅙睢祂䍁䅁杚祂䝁䄸杢あ䝁䄸䅤求䝁䄰䅣療䡁䅉兙獂䍁䅁䅚求䝁䄰党畂䡁䅑兡桂䍁䄰睚祂䝁䅅杢ㅂ䝁䅷兡畂䑁䅳䅉䕂䕁䄴䅔硁䑁䅉李杁䡁䅁杣療䝁䅣杣桂䝁䄰䅉浂䝁䄸杣杁䕁䄰䅕呂䍁䅁兓䩂䕁䅫兑㝁䍁䅁兙畂䝁䅑䅉䕂䕁䄴䅔㉁䑁䅉杍杁䝁䅙睢祂䍁䅁兔兂䙁䅍䅉䩂䍁䅷䅉桂䡁䅍䅉㍂䝁䅕䅢獂䍁䅁兙穂䍁䅁睢あ䝁䅧党祂䍁䅁䅣祂䝁䅕睙獂䝁䅫杢灂䝁䅍兙獂䍁䅁䅣祂䝁䄸睚祂䝁䅅兢穂䍁䅁䅤潂䝁䅅䅤杁䡁䅑兙祂䝁䅣党あ䍁䅁兙瑂䡁䅫䅢療䝁䅫䅚杁䝁䅉党あ䝁䅅䅉桂䝁䄴䅚杁䕁䅧兒卂䑁䅉杌杁䕁䅫䅤穂䍁䅁杙祂䝁䅅兡畂䍁䄰䅣求䝁䄴党あ䡁䅉兙畂䡁䅑䅉穂䝁䄰兙獂䝁䅷䅉瑂䝁䄸䅢求䝁䅍兤獂䝁䅕䅉睂䡁䅉睢湂䡁䅉兙瑂䡁䅍䅉橂䝁䄸兢睂䡁䅉兡穂䝁䅕䅉䍂䕁䅫兓䍂䑁䅅杍祁䍁䄸䅒佂䕁䅷免ㅁ䑁䅅䅉䵂䙁䅉杕䱂䑁䅉䅉灂䝁䄴䅡灂䝁䅉兡あ䝁䄸杣杁䡁䅁杣療䝁䅣杣桂䝁䄰䅉浂䝁䄸杣杁䙁䅁兙祂䝁䅳兡畂䡁䅍睢畂䍁䅣督杁䝁䅑兡穂䝁䅕兙穂䝁䅕睏杁䙁䅍兑卂䑁䅑䅎穁䑁䅧杍睁䍁䄸䅒佂䕁䅷睎㑁䑁䅧䅉卂䕁䅫䅕䱂䑁䅅䅉灂䝁䄴䅡灂䝁䅉兡あ䝁䄸杣杁䡁䅁杣療䝁䅣杣桂䝁䄰䅉浂䝁䄸杣杁䕁䅍杔呂䍁䅁䅚灂䡁䅍党桂䡁䅍党㝁䍁䅁䅒佂䕁䅷睍ぁ䑁䅍䅉求䕁䅫杒祁䕁䅉䅉䉂䝁䅍䅤灂䡁䅙兙あ䝁䄸杣杁䡁䅁杣療䝁䅣杣桂䝁䄰䅉浂䝁䄸杣杁䝁䅅兢㕂䝁䄸䅤祂䝁䄸䅣潂䝁䅫睙杁䝁䅷兙あ䝁䅕杣桂䝁䅷䅉穂䝁䅍䅢求䡁䅉睢穂䝁䅫督㝁䍁䅁兙畂䝁䅑䅉呂䕁䅅杕ぁ䑁䅑睍硁䑁䅉杍癁䕁䅑杔䵂䑁䅣兎㑁䍁䅁杕䩂䙁䅁睓硁䍁䅁兡畂䝁䅧兡楂䝁䅫䅤療䡁䅉䅉睂䡁䅉睢湂䡁䅉兙瑂䍁䅁杚療䡁䅉䅉睂䝁䅕杣灂䡁䅁䅡求䡁䅉兙獂䍁䅁兡畂䝁䅙䅢桂䝁䄰兢桂䡁䅑睢祂䡁䅫䅉歂䝁䅫督求䝁䅅督求䡁䅍杌杁䕁䅫䅤杁䝁䅅䅢穂䝁䄸䅉睂䡁䅉睢㉂䝁䅫䅚求䡁䅍䅉求䝁䅅杣獂䡁䅫䅉穂䡁䅑兙湂䝁䅕䅉睂䡁䅉睢湂䡁䅉兙瑂䍁䅁兡畂䝁䅍䅢ㅂ䝁䅑党杁䙁䅑兑䱂䍁䄰兎㕁䑁䅑睌䕂䕁䄴䅔ㅁ䑁䅫睍杁䡁䅁杣療䝁䅣杣桂䝁䄰䅉浂䝁䄸杣杁䕁䅙䅖䕂䍁䄰睒卂䕁䄴睏杁䕁䅑杔䵂䑁䅅杍㉁䍁䅁䅣祂䝁䄸睚祂䝁䅅兢杁䝁䅙睢祂䍁䅁兔兂䙁䅍䅉䩂䕁䅫兓䉂䍁䅷䅉桂䍁䅁睕桂䝁䄴杚灂䝁䅷兡睂䡁䅁睢杁䙁䅍入畂䝁䅑杣療䝁䄰党杁䕁䅅睏杁䕁䅑杔䵂䑁䅙杍祁䍁䅁杚療䡁䅉䅉乂䙁䅁睕杁䕁䅫䅉㍂䝁䅧兡橂䝁䅧䅉灂䡁䅍䅉䥂䡁䅕杣獂䝁䅕杣杁䡁䅍入畂䝁䅑杣療䝁䄰党㝁䍁䅁兑畂䡁䅑兡楂䝁䄸䅚㕂䍁䅁䅖祂䝁䅅杢穂䡁䅁睢祂䡁䅑䅉坂䝁䅕䅡灂䝁䅍䅢求䍁䅁兑瑂䡁䅫䅢療䝁䅫䅚杁䝁䅉党あ䝁䅅䅉睂䡁䅉睢湂䡁䅉兙瑂䑁䅳䅉偂䝁䅷兡湂䝁䄸杢ㅂ䝁䅍䅢求䝁䄸䅤灂䝁䅑党杁䙁䅑杣桂䝁䄴督睂䝁䄸杣あ䍁䅁杖求䝁䅧兡橂䝁䅷党杁䡁䅁䅢桂䡁䅑杚療䡁䅉兢獁䍁䅁兙杁䝁䄴睢㉂䝁䅕䅢杁䝁䅍䅢桂䡁䅍督杁䝁䄸杚杁䝁䅉兡療䡁䅑䅡求䡁䅉兙睂䝁䅕兤あ䝁䅫睙穂䍁䅁䅤療䍁䅁兙歂䝁䅑杣求䡁䅍督杁䡁䅑䅡求䍁䅁杣療䝁䄸䅤杁䝁䅍兙ㅂ䡁䅍党杁䝁䄸杚杁䝁䅑兡穂䝁䅕兙穂䝁䅕督杁䡁䅑䅡祂䝁䄸兤湂䝁䅧䅉瑂䝁䄸䅚ㅂ䝁䅷兙あ䝁䅫睢畂䍁䅁睢浂䍁䅁睚求䝁䄴党杁䝁䅕䅥睂䡁䅉党穂䡁䅍兡療䝁䄴睏杁䝁䅅杢歂䍁䅁睢あ䝁䅧党祂䍁䅁䅖坂䍁䄰党畂䝁䅅杙獂䝁䅕䅚杁䝁䅑兡穂䝁䅍睢㉂䝁䅕杣㕂䍁䅁䅣祂䝁䄸睚祂䝁䅅兢穂䍁䄴䅉啂䝁䅧党杁䝁䅍睢瑂䡁䅁兙畂䡁䅫䅉潂䝁䅅督杁䝁䅍睢獂䝁䅷兙楂䝁䄸杣桂䡁䅑兡療䝁䄴䅉桂䝁䅣杣求䝁䅕兢求䝁䄴䅤穂䍁䅁睤灂䡁䅑䅡杁䕁䅉兡療䝁䅣党畂䍁䅁兔䉂䍁䅁兓畂䝁䅍杌杁䝁䅅杢歂䍁䅁村灂䝁䄸睚求䝁䄴䅉䩂䝁䄴䅤求䡁䅉杢桂䡁䅑兡療䝁䄴兙獂䍁䅁睒瑂䝁䅉䅓㝁䍁䅁睒求䝁䄴来㕂䝁䄰党杁䕁䅍睢祂䡁䅁睢祂䝁䅅䅤灂䝁䄸杢㝁䍁䅁䅖桂䝁䅳党歂䝁䅅䅉兂䝁䅧兙祂䝁䄰兙橂䝁䅕兤あ䝁䅫睙桂䝁䅷䅉䑂䝁䄸兢睂䝁䅅杢㕂䍁䅁䅔灂䝁䄰兡あ䝁䅕䅚㝁䍁䅁杒瑁䡁䅍䅤桂䡁䅉䅉䡂䝁䅅兢瑂䝁䅅䅉䵂䝁䅫兢灂䡁䅑党歂䍁䅷䅉䝂䍁䄰督あ䝁䅅杣杁䕁䅉兡療䡁䅑党橂䝁䅧杢療䝁䅷睢湂䝁䅫督橂䝁䅧党杁䕁䅙睢祂䡁䅍睙潂䡁䅕杢湂䡁䅍兌ㅂ䝁䄴䅚杁䕁䅕杢あ䡁䅣兡橂䝁䅳䅢ㅂ䝁䄴睚穂䝁䅣党穂䍁䅁兢畁䝁䅉杌䥂䍁䅷䅉桂䝁䄴䅚杁䕁䅙兌穂䡁䅑兙祂䍁䅁村灂䝁䄸䅤求䝁䅍䅡畂䝁䄸䅢療䝁䅣入杁䕁䅷兡瑂䝁䅫䅤求䝁䅑睏杁䝁䅅杢歂䍁䅁睒求䝁䄴党畂䡁䅑党橂䝁䅧䅌杁䕁䅫杢橂䍁䄴䅉啂䝁䅧党杁䝁䅍睢瑂䡁䅁兙畂䡁䅫䅉㍂䝁䅅督杁䝁䅙睢祂䝁䄰党祂䝁䅷入杁䝁䅳杢療䡁䅣杢杁䝁䅅督杁䙁䅍䅕卂䍁䅁䅕潂䝁䅅杣瑂䝁䅅䅉䩂䝁䄴睙畁䍁䅁兙畂䝁䅑䅉橂䝁䅧兙畂䝁䅣党歂䍁䅁兡あ䡁䅍䅉畂䝁䅅兢求䍁䅁䅤療䍁䅁䅒求䝁䄴兙獂䝁䅫䅉啂䝁䅧党祂䝁䅅䅣求䡁䅕䅤灂䝁䅍督杁䕁䅫杢橂䍁䄴䅉灂䝁䄴䅉乂䝁䅅杣橂䝁䅧䅉祁䑁䅁免ㅁ䍁䄴䅉䕂䝁䅕杢桂䝁䅷兡杁䙁䅑䅡求䡁䅉兙睂䝁䅕兤あ䝁䅫睙穂䍁䅁兓畂䝁䅍杌杁䡁䅣兙穂䍁䅁兡畂䝁䅍睢祂䡁䅁睢祂䝁䅅䅤求䝁䅑䅉灂䝁䄴䅉祁䑁䅁免穁䍁䅁兙畂䝁䅑䅉灂䡁䅍䅉潂䝁䅕兙歂䡁䅅兤桂䡁䅉䅤求䡁䅉党歂䍁䅁兡畂䍁䅁睕療䡁䅕䅤潂䍁䅁睕桂䝁䄴䅉䝂䡁䅉兙畂䝁䅍兡穂䝁䅍睢獁䍁䅁睑桂䝁䅷兡浂䝁䄸杣畂䝁䅫兙畁䅁䅁硙䅍䑁䅁䅁䕂䝁䅕杢あ䝁䅫督あ䡁䅉入㝁䍁䅁睔祂䡁䅑䅡療䡁䅁兙求䝁䅑兡橂䡁䅍䅁㑂杉䅁䅋䅁䕁䅑党畂䡁䅑兡穂䡁䅑杣㕂䑁䅳䅉兂䝁䅕䅤杁䕁䅍兙祂䝁䅕䅁兄光䅁术䅕䕁䅑党祂䝁䄰兙あ䝁䅅䅉啂䝁䅧党祂䝁䅅䅣求䡁䅕䅤灂䝁䅍督獁䍁䅁兓畂䝁䅍杌獁䍁䅁兙杁䝁䅷兙あ䝁䅕兌穂䡁䅑兙湂䝁䅕䅉瑂䝁䅕䅚灂䝁䅍兙獂䍁䅁䅚求䡁䅉兢桂䡁䅑睢獂䝁䄸睚㕂䍁䅁睙療䝁䄰䅣桂䝁䄴入獁䍁䅁杚療䝁䅍兤穂䝁䅕督杁䝁䄸杢杁䝁䅫䅚求䝁䄴䅤灂䝁䅙入灂䝁䄴睚獁䍁䅁䅚求䡁䅙党獂䝁䄸䅣灂䝁䄴睚獁䍁䅁兙畂䝁䅑䅉橂䝁䄸兢瑂䝁䅕杣橂䝁䅫兙獂䝁䅫来灂䝁䄴睚杁䡁䅁䅡桂䡁䅉兢桂䝁䅍党ㅂ䡁䅑兡橂䝁䅅䅢杁䡁䅁杣療䝁䅑兤橂䡁䅑䅉橂䝁䅅杢歂䝁䅫䅚桂䡁䅑党穂䍁䅁杚療䡁䅉䅉あ䝁䅧党杁䡁䅑杣求䝁䅅䅤瑂䝁䅕杢あ䍁䅁睢浂䍁䅁兢求䝁䅑兡橂䝁䅅䅢杁䝁䅅杢歂䍁䅁兙求䡁䅍䅤潂䝁䅕䅤灂䝁䅍䅉穂䝁䅳兡畂䍁䅁睙療䝁䄴䅚灂䡁䅑兡療䝁䄴督杁䝁䅅杢歂䍁䅁䅚灂䡁䅍党桂䡁䅍党穂䍁䄴䅉啂䝁䅧党杁䝁䅍睢瑂䡁䅁兙畂䡁䅫升穂䍁䅁䅢求䝁䅅䅚杁䡁䅁杣療䝁䅑兤橂䡁䅑䅉橂䝁䅅杢歂䝁䅫䅚桂䡁䅑党杁䝁䅫督杁䕁䅑兔啂䑁䅍免睁䍁䅷䅉㍂䝁䅧兡橂䝁䅧䅉潂䝁䅅督杁䝁䅍睢瑂䡁䅁䅢求䡁䅑党歂䍁䅁䅕潂䝁䅅督求䍁䅁兓䩂䝁䅉䅉橂䝁䅷兡畂䝁䅫睙桂䝁䅷䅉あ䡁䅉兡桂䝁䅷䅉浂䝁䄸杣杁䡁䅑杣求䝁䅅䅤瑂䝁䅕杢あ䍁䅁睢浂䍁䅁兢療䝁䅑党祂䝁䅅䅤求䍁䄰䅤療䍁䄰督求䡁䅙党祂䝁䅕䅉桂䝁䅍杢求䑁䅳䅉桂䝁䄴䅚杁䙁䅁䅡桂䡁䅍党杁䕁䅫杙杁䡁䅁杣療䝁䄸杚杁䝁䄸杚杁䝁䅍睢畂䝁䅍党睂䡁䅑䅉潁䙁䅁睔䑂䍁䅫䅉あ䡁䅉兡桂䝁䅷䅉浂䝁䄸杣杁䕁䄰兡獂䝁䅑兌あ䝁䄸兌乂䝁䄸䅚求䡁䅉兙あ䝁䅕䅉兂䡁䅍睢祂䝁䅫兙穂䝁䅫督獁䍁䅁兙穂䍁䅁睤求䝁䅷䅢杁䝁䅅督杁䝁䅫督杁䝁䅫杢杁䝁䅅䅉兂䝁䅧兙穂䝁䅕䅉祁䍁䅁睙獂䝁䅫杢灂䝁䅍兙獂䍁䅁䅤祂䝁䅫兙獂䍁䅁杚療䡁䅉䅉あ䡁䅉党桂䡁䅑兢求䝁䄴䅤杁䝁䄸杚杁䝁䄰睢歂䝁䅕杣桂䡁䅑党瑁䡁䅑睢瑁䡁䅍党㉂䝁䅕杣求䍁䅁杣療䡁䅍兙橂䝁䅕兙畁䍁䅁兓あ䍁䅁兡穂䍁䅁兙獂䡁䅍睢杁䝁䅑党㉂䝁䅕䅢療䡁䅁兡畂䝁䅣䅉䕂䕁䄰䅖ぁ䑁䅅䅍杁䡁䅑䅡桂䡁䅑䅉潂䝁䅅督杁䝁䅍睢瑂䡁䅁䅢求䡁䅑党歂䍁䅁䅕潂䝁䅅督求䍁䅁兓楂䍁䅁䅕偂䕁䅍䅉あ䡁䅉兡桂䝁䅷督杁䝁䅙睢祂䍁䅁䅤潂䝁䅕䅉あ䡁䅉党桂䡁䅑兢求䝁䄴䅤杁䝁䄸杚杁䝁䅅杢㑂䝁䅫䅢獂䝁䅅杣㕂䍁䅁䅡㕂䡁䅁党祂䝁䅧兡歂䡁䅉睢穂䝁䅫督杁䝁䅅杢歂䍁䅁兙求䡁䅍䅤潂䝁䅕䅤灂䝁䅍䅉橂䝁䄸杢歂䝁䅫䅤灂䝁䄸杢穂䍁䄴䅉䕂䝁䅕杣瑂䝁䅅䅤桂䍁䅁䅖潂䝁䅕杣桂䡁䅁党ㅂ䡁䅑兡橂䡁䅍䅌杁䕁䅫杢橂䍁䄴䅉㍂䝁䅅督杁䝁䅫杢橂䝁䄸杣睂䝁䄸杣桂䡁䅑党歂䍁䅁兡畂䍁䅁杍睁䑁䅅䅎杁䝁䅅杢歂䍁䅁兡穂䍁䅁䅡求䝁䅅䅚硂䡁䅕兙祂䡁䅑党祂䝁䅕䅚杁䝁䅫杢杁䙁䅍兙畂䍁䅁䅒灂䝁䅕睚療䍁䅷䅉䑂䝁䅅䅢灂䝁䅙睢祂䝁䄴兡桂䍁䄴䅁湁杆䅁䅇䅁䕁䅑党祂䝁䄰兙あ䝁䄸䅢療䝁䅣入䅁䙁偧䅁㙃䅁䅁䅒求䡁䅉兢桂䡁䅑睢獂䝁䄸睚㕂䑁䅳䅉䙂䝁䄴䅚療䝁䅍杣灂䝁䄴睢獂䝁䄸睚㕂䑁䅳䅉䡂䝁䅅督あ䡁䅉睢求䝁䄴䅤求䡁䅉睢獂䝁䄸睚㕂䑁䅳䅉䩂䝁䄰兢ㅂ䝁䄴睢獂䝁䄸睚㕂䑁䅳䅉佂䝁䅕兤祂䝁䄸䅢療䝁䅣入㝁䍁䅁睔畂䝁䅍睢獂䝁䄸睚㕂䑁䅳䅉偂䡁䅁䅡あ䝁䅧兙獂䝁䄰睢獂䝁䄸睚㕂䅁䅁剒䅫䱁䅙䅁䕂䝁䅕杣瑂䝁䅅䅤療䝁䅷睢湂䡁䅫睏杁䕁䅣兙穂䡁䅑杣療䝁䅕杢あ䝁䅕杣療䝁䅷睢湂䡁䅫睏杁䕁䅧党瑂䝁䅅䅤療䝁䅷睢湂䡁䅫睏杁䕁䅫兢瑂䡁䅕杢療䝁䅷睢湂䡁䅫睏杁䕁䅫杢浂䝁䅷兙瑂䝁䄰兙あ䝁䅫睢畂䑁䅳䅉偂䝁䄴睙療䝁䅷睢湂䡁䅫睏杁䙁䅉党穂䡁䅁兡祂䝁䅅䅤療䡁䅉入䅁䱁卑䅁㉃䅁䅁䅒求䡁䅉兢桂䡁䅑睢獂䝁䄸睚㕂䑁䅳䅉䡂䝁䅅督あ䡁䅉睢求䝁䄴䅤求䡁䅉睢獂䝁䄸睚㕂䑁䅳䅉䩂䝁䄰兢ㅂ䝁䄴睢獂䝁䄸睚㕂䑁䅳䅉䩂䝁䄴杚獂䝁䅅兢瑂䝁䅅䅤灂䝁䄸杢㝁䍁䅁杔求䡁䅕杣療䝁䅷睢湂䡁䅫睏杁䕁䄸杢橂䝁䄸䅢療䝁䅣入㝁䍁䅁杕潂䝁䅕兤瑂䝁䅅䅤療䝁䅷睢湂䡁䅫䅁睄䅅䅁䅴䅁䕁䅑党祂䝁䄰兙あ䝁䄸䅢療䝁䅣入㝁䍁䅁睒桂䡁䅍䅤祂䝁䄸党畂䡁䅑党祂䝁䄸䅢療䝁䅣入㝁䍁䅁兓瑂䝁䄰兤畂䝁䄸䅢療䝁䅣入㝁䍁䅁兓畂䝁䅙䅢桂䝁䄰兢桂䡁䅑兡療䝁䄴睏杁䕁䄸杢橂䝁䄸䅢療䝁䅣入㝁䍁䅁睔睂䝁䅧䅤潂䝁䅅䅢瑂䝁䄸䅢療䝁䅣入㝁䍁䅁兑獂䝁䅷党祂䝁䅣入䅁䱁呙䅁㙃䅁䅁䅒求䡁䅉兢桂䡁䅑睢獂䝁䄸睚㕂䑁䅳䅉䡂䝁䅅督あ䡁䅉睢求䝁䄴䅤求䡁䅉睢獂䝁䄸睚㕂䑁䅳䅉䩂䝁䄰兢ㅂ䝁䄴睢獂䝁䄸睚㕂䑁䅳䅉䩂䝁䄴杚獂䝁䅅兢瑂䝁䅅䅤灂䝁䄸杢㝁䍁䅁睔畂䝁䅍睢獂䝁䄸睚㕂䑁䅳䅉卂䝁䅕督睂䝁䅫杣桂䡁䅑睢祂䡁䅫睏杁䙁䅉䅡求䡁䅕兢桂䡁䅑睢獂䝁䄸睚㕂䅁䅁砱䅁䩁䅑䅁䕂䝁䅕杣瑂䝁䅅䅤療䝁䅷睢湂䡁䅫睏杁䕁䅣兙穂䡁䅑杣療䝁䅕杢あ䝁䅕杣療䝁䅷睢湂䡁䅫睏杁䕁䅫兢瑂䡁䅕杢療䝁䅷睢湂䡁䅫睏杁䕁䄸杢橂䝁䄸䅢療䝁䅣入㝁䍁䅁杕求䡁䅍䅣灂䡁䅉兙あ䝁䄸杣㕂䑁䅳䅉噂䡁䅉睢獂䝁䄸睚㕂䅁䅁术䅳䥁䅑䅁䕂䝁䅕杣瑂䝁䅅䅤療䝁䅷睢湂䡁䅫睏杁䕁䅣兙穂䡁䅑杣療䝁䅕杢あ䝁䅕杣療䝁䅷睢湂䡁䅫睏杁䕁䅫杢浂䝁䅷兙瑂䝁䄰兙あ䝁䅫睢畂䑁䅳䅉卂䝁䅕督睂䝁䅫杣桂䡁䅑睢祂䡁䅫睏杁䕁䅅䅢獂䝁䅕杣湂䡁䅫䅁䝂兆䅁䅷䅁䕁䅑党祂䝁䄰兙あ䝁䄸䅢療䝁䅣入㝁䍁䅁睒求䝁䄴党あ䝁䅫睙杁䕁䅑兡穂䝁䄸杣歂䝁䅕杣㝁䍁䅁䅓求䝁䄰兙あ䝁䄸䅢療䝁䅣入㝁䍁䅁兓瑂䝁䄰兤畂䝁䄸䅢療䝁䅣入㝁䍁䅁兓畂䝁䅙党橂䡁䅑兡療䡁䅕督杁䕁䅑兡穂䝁䅕兙穂䝁䅕督㝁䍁䅁杔求䡁䅕杣療䝁䅷睢湂䡁䅫睏杁䕁䄸杢橂䝁䄸䅢療䝁䅣入䅁䕁䵕䅁歃䅁䅁䅒求䡁䅉兢桂䡁䅑睢獂䝁䄸睚㕂䑁䅳䅉䥂䝁䅕兢桂䡁䅑睢獂䝁䄸睚㕂䑁䅳䅉䩂䝁䄰兢ㅂ䝁䄴睢獂䝁䄸睚㕂䑁䅳䅉䩂䝁䄴杚獂䝁䅅兢瑂䝁䅅䅤灂䝁䄸杢㝁䍁䅁睔畂䝁䅍睢獂䝁䄸睚㕂䑁䅳䅉卂䝁䅕督睂䝁䅫杣桂䡁䅑睢祂䡁䅫睏杁䕁䅅䅢獂䝁䅕杣湂䡁䅫䅁呁䅆䅁䅥䅁䕁䅑党祂䝁䄰兙あ䝁䄸䅢療䝁䅣入㝁䍁䅁䅓求䝁䄰兙あ䝁䄸䅢療䝁䅣入㝁䍁䅁兓瑂䝁䄰兤畂䝁䄸䅢療䝁䅣入㝁䍁䅁睔畂䝁䅍睢獂䝁䄸睚㕂䑁䅳䅉卂䝁䅧党ㅂ䝁䄰兙あ䝁䄸䅢療䝁䅣入䅁乁噑䅁潃䅁䅁䅒求䡁䅉兢桂䡁䅑睢獂䝁䄸睚㕂䑁䅳䅉䥂䝁䅕兢桂䡁䅑睢獂䝁䄸睚㕂䑁䅳䅉䩂䝁䄴杚求䝁䅍䅤灂䝁䄸兤穂䍁䅁䅒灂䡁䅍党桂䡁䅍党穂䑁䅳䅉䩂䝁䄴杚獂䝁䅅兢瑂䝁䅅䅤灂䝁䄸杢㝁䍁䅁睔畂䝁䅍睢獂䝁䄸睚㕂䑁䅳䅉偂䡁䅁䅡あ䝁䅧兙獂䝁䄰睢獂䝁䄸睚㕂䅁䅁祕䅑䑁䅁䅁䕂䝁䅕杣瑂䝁䅅䅤療䝁䅷睢湂䡁䅫睏杁䕁䅫兢瑂䡁䅕杢療䝁䅷睢湂䡁䅫䅁䕄睃䅁䅔䅁䕁䅑党祂䝁䄰兙あ䝁䄸䅢療䝁䅣入㝁䍁䅁兓瑂䝁䄰兤畂䝁䄸䅢療䝁䅣入㝁䍁䅁兓畂䝁䅙䅢桂䝁䄰兢桂䡁䅑兡療䝁䄴䅁硂权䅁䅭䅁䕁䅑党祂䝁䄰兙あ䝁䄸䅢療䝁䅣入㝁䍁䅁兓瑂䝁䄰兤畂䝁䄸䅢療䝁䅣入㝁䍁䅁兓畂䝁䅙䅢桂䝁䄰兢桂䡁䅑兡療䝁䄴睏杁䕁䄸杢橂䝁䄸䅢療䝁䅣入㝁䍁䅁睔睂䝁䅧䅤潂䝁䅅䅢瑂䝁䄸䅢療䝁䅣入㝁䍁䅁杕求䡁䅍䅣灂䡁䅉兙あ䝁䄸杣㕂䅁䅁杕䄰䝁䅧䅁䕂䝁䅕杣瑂䝁䅅䅤療䝁䅷睢湂䡁䅫睏杁䕁䅫兢瑂䡁䅕杢療䝁䅷睢湂䡁䅫睏杁䕁䅫杢浂䝁䅷兙瑂䝁䄰兙あ䝁䅫睢畂䑁䅳䅉卂䝁䅧党ㅂ䝁䄰兙あ䝁䄸䅢療䝁䅣入䅁䵁䵯䅁敂䅁䅁䅒求䡁䅉兢桂䡁䅑睢獂䝁䄸睚㕂䑁䅳䅉䩂䝁䄴杚求䝁䅍䅤灂䝁䄸兤穂䍁䅁䅒灂䡁䅍党桂䡁䅍党穂䑁䅳䅉䩂䝁䄴杚獂䝁䅅兢瑂䝁䅅䅤灂䝁䄸杢䅁䱁吰䅁㡂䅁䅁䅒求䡁䅉兢桂䡁䅑睢獂䝁䄸睚㕂䑁䅳䅉䩂䝁䄴杚求䝁䅍䅤灂䝁䄸兤穂䍁䅁䅒灂䡁䅍党桂䡁䅍党穂䑁䅳䅉䩂䝁䄴杚獂䝁䅅兢瑂䝁䅅䅤灂䝁䄸杢㝁䍁䅁睔睂䝁䅧䅤潂䝁䅅䅢瑂䝁䄸䅢療䝁䅣入䅁䩁噧䅁坂䅁䅁䅒求䡁䅉兢桂䡁䅑睢獂䝁䄸睚㕂䑁䅳䅉䩂䝁䄴杚求䝁䅍䅤灂䝁䄸兤穂䍁䅁䅒灂䡁䅍党桂䡁䅍党穂䑁䅳䅉偂䝁䄴睙療䝁䅷睢湂䡁䅫䅁啁兄䅁䅌䅁䕁䅑党祂䝁䄰兙あ䝁䄸䅢療䝁䅣入㝁䍁䅁睔畂䝁䅍睢獂䝁䄸睚㕂䅁䅁朹䅷䝁䅧䅁䕂䝁䅕杣瑂䝁䅅䅤療䝁䅷睢湂䡁䅫睏杁䕁䄸杣あ䝁䅧睢睂䝁䅅党歂䝁䅫睙穂䑁䅳䅉兂䝁䅅兡畂䍁䅁兔桂䝁䄴兙湂䝁䅕兢求䝁䄴䅤㝁䍁䅁睕ㅂ䡁䅉睚求䡁䅉入䅁䥁昸䅁煂元䅁䅒求䡁䅍兡湂䝁䄴䅉啂䝁䅧党祂䝁䅅䅣求䡁䅕䅤灂䝁䅍督獁䍁䅁兓畂䝁䅍杌杁䝁䅅䅉楂䝁䅫睢睂䝁䅧兙祂䝁䄰兙橂䝁䅕兤あ䝁䅫睙桂䝁䅷䅉橂䝁䄸兢睂䝁䅅杢㕂䍁䅷䅉祂䝁䅕督求䝁䅅杣橂䝁䅧党穂䍁䅷䅉歂䝁䅕督灂䝁䅣杢穂䍁䅷䅉歂䝁䅕杤求䝁䅷睢睂䡁䅍䅌杁䝁䅅杢歂䍁䅁睙療䝁䄰兢求䡁䅉睙灂䝁䅅䅢灂䡁䅯党穂䍁䅁督瑂䝁䅅䅢獂䍁䅁兢療䝁䅷党橂䡁䅕䅢求䍁䅁䅤潂䝁䅕杣桂䡁䅁党ㅂ䡁䅑兡橂䍁䅁䅚祂䡁䅕睚穂䍁䅁杚療䡁䅉䅉あ䝁䅧党杁䡁䅑杣求䝁䅅䅤瑂䝁䅕杢あ䍁䅁睢浂䍁䅁睚求䝁䄴党あ䝁䅫睙杁䝁䅑兡穂䝁䅕兙穂䝁䅕督杁䝁䅫杢杁䡁䅑䅡求䍁䅁兖畂䝁䅫䅤求䝁䅑䅉呂䡁䅑兙あ䝁䅕督畁䍁䅁䅖潂䝁䅕䅉橂䝁䄸兢睂䝁䅅杢㕂䍁䅁兤あ䝁䅫䅢灂䡁䅯党穂䍁䅁兡あ䡁䅍䅉䡂䝁䅕杢求䙁䅑兑䑂䍁䅁䅣獂䝁䅅䅤浂䝁䄸杣瑂䍁䅁䅤療䍁䅁䅚求䡁䅍兡湂䝁䄴䅉桂䝁䄴䅚杁䝁䅑党㉂䝁䅕䅢療䡁䅁䅉あ䝁䅧党祂䝁䅅䅣求䡁䅕䅤灂䝁䅍䅉橂䝁䅅杢歂䝁䅫䅚桂䡁䅑党穂䍁䅁杚療䡁䅉䅉灂䝁䄴䅡求䡁䅉兡あ䝁䅕䅚杁䝁䅑兡穂䝁䅕兙穂䝁䅕督杁䝁䅍兙ㅂ䡁䅍党歂䍁䅁杙㕂䍁䅁杢ㅂ䝁䅍䅢求䝁䄸䅤灂䝁䅑党杁䡁䅉党睂䝁䅕兙あ䍁䅁党㑂䡁䅁兙畂䡁䅍兡療䝁䄴杌杁䕁䅫䅤穂䍁䅁䅢求䝁䅅䅚杁䡁䅁杣療䝁䅑兤橂䡁䅑䅉橂䝁䅅杢歂䝁䅫䅚桂䡁䅑党穂䍁䅁杚療䡁䅉䅉睂䝁䄸䅤求䝁䄴䅤灂䝁䅅䅢獂䡁䅫䅉歂䝁䅫督求䝁䅅督求䍁䄰兢療䝁䅑兡浂䡁䅫兡畂䝁䅣䅉あ䡁䅉党桂䡁䅑兢求䝁䄴䅤杁䝁䅍睢瑂䡁䅁杣灂䡁䅍党穂䍁䅁杒祂䝁䅫党歂䡁䅉党灂䝁䅍䅡杁䕁䅅䅤桂䡁䅧兡桂䍁䅷䅉桂䍁䅁兢療䝁䄴睢湂䝁䅕杢灂䝁䅍䅌杁䝁䅅兤あ䝁䄸督療䝁䄰兙獂䍁䅁杣求䝁䅍党穂䡁䅍兡㉂䝁䅕䅌杁䡁䅁杣療䝁䅣杣求䡁䅍督灂䡁䅙党杁䝁䄰兤獂䡁䅑兡瑁䡁䅍入穂䡁䅑党瑂䍁䅁䅚灂䡁䅍党桂䡁䅍党杁䡁䅑䅡桂䡁䅑䅉桂䝁䅙杚求䝁䅍䅤穂䍁䅁睢祂䝁䅣兙畂䍁䅁督㕂䡁䅍䅤求䝁䄰督杁䝁䅑党睂䝁䅕杢歂䝁䅕杢あ䍁䅁睢畂䍁䅁兢灂䡁䅑睢橂䝁䅧睢畂䝁䅑杣灂䝁䅅䅢杁䝁䅙兤畂䝁䅍䅤灂䝁䄸杢杁䡁䅑䅡桂䡁䅑䅉楂䡁䅉兡畂䝁䅣督杁䡁䅑睢杁䝁䄴党ㅂ䡁䅉睢獂䝁䄸睚灂䝁䅍兙獂䍁䅷䅉橂䝁䅅杣歂䝁䅫兙橂䍁䅷䅉桂䝁䄴䅚杁䝁䄰党あ䝁䅅杙療䝁䅷兡橂䍁䅁䅚㕂䡁䅍杚ㅂ䝁䄴睙あ䝁䅫睢畂䑁䅳䅉乂䡁䅫睢あ䝁䄸杢灂䝁䅍䅉䕂䡁䅫督あ䡁䅉睢睂䝁䅧入杁䙁䅑入睂䝁䅕兌硁䍁䅷䅉桂䍁䅁䅚療䝁䄰兡畂䝁䅅杢あ䝁䅷入瑁䝁䅫杢潂䝁䅕杣灂䡁䅑党歂䍁䅷䅉瑂䝁䄸杢療䝁䅣党畂䝁䅫睙杁䡁䅁杣療䝁䅣杣求䡁䅍督灂䡁䅙党杁䝁䄴党ㅂ䡁䅉睢瑂䡁䅕督橂䡁䅕䅢桂䡁䅉䅉歂䝁䅫督求䝁䅅督求䍁䅁兙浂䝁䅙党橂䡁䅑兡畂䝁䅣䅉穂䝁䅳党獂䝁䅕䅤桂䝁䅷䅉瑂䡁䅕督橂䝁䅷党獁䍁䅁䅡求䝁䅅杣あ䍁䅷䅉楂䡁䅉兙灂䝁䄴䅌杁䝁䅅杢歂䍁䅁睢あ䝁䅧党祂䍁䅁睢祂䝁䅣兙畂䡁䅍睏杁䕁䅙兤橂䝁䅧督杁䕁䅕杢歂䝁䄸䅤潂䝁䅕䅢灂䝁䅅䅢杁䕁䅍睢祂䝁䄴党桂䝁䅷䅉䕂䡁䅫督あ䡁䅉睢睂䝁䅧入獁䍁䅁兙杁䝁䅣党畂䝁䅕䅤灂䝁䅍䅉求䡁䅫党杁䝁䅑兡穂䝁䅕兙穂䝁䅕䅉橂䝁䅧兙祂䝁䅅睙あ䝁䅕杣灂䡁䅯党歂䍁䅁杙㕂䍁䅁杙灂䝁䅷兙あ䝁䅕杣桂䝁䅷䅉歂䝁䅕睚求䝁䄴党祂䝁䅅䅤灂䝁䄸杢杁䝁䄸杚杁䝁䅍睢祂䝁䄴党桂䝁䅷䅉求䝁䄴䅚療䡁䅑䅡求䝁䅷兡桂䝁䅷䅉橂䝁䅕䅢獂䡁䅍䅉桂䝁䄴䅚杁䡁䅁杣療䝁䅣杣求䡁䅍督灂䡁䅙党杁䝁䅷睢穂䡁䅍䅉療䝁䅙䅉㉂䝁䅫督灂䝁䄸杢㝁䍁䅁兙畂䝁䅑䅉䥂䡁䅕杢あ䝁䅫杢湂䡁䅑睢畂䍁䅣督杁䕁䅑兡穂䝁䅕兙穂䝁䅕䅌杁䝁䅅䅉歂䝁䄸兢灂䝁䄴兙畂䡁䅑䅢㕂䍁䅁兡畂䝁䅧党祂䝁䅫䅤求䝁䅑䅌杁䝁䄰睢畂䝁䄸睚求䝁䄴兡橂䍁䅁杢求䡁䅕杣療䝁䅑党湂䝁䅕杢求䡁䅉兙あ䝁䅫杤求䍁䅁䅚灂䡁䅍党桂䡁䅍党杁䝁䅍䅡桂䡁䅉兙橂䡁䅑党祂䝁䅫来求䝁䅑䅉楂䡁䅫䅉瑂䝁䄸杤求䝁䄰党畂䡁䅑䅌杁䝁䅍睢湂䝁䄴兡あ䝁䅫杤求䍁䅷䅉桂䝁䄴䅚杁䡁䅁督㕂䝁䅍䅡灂䝁䅅䅤祂䝁䅫睙杁䝁䅑兡穂䝁䄸杣歂䝁䅕杣穂䍁䄴䅉䕂䝁䅕督灂䝁䅣杢杁䙁䅑䅡求䡁䅉兙睂䝁䅕兤あ䝁䅫睙穂䍁䅷䅉䩂䝁䄴睙畁䍁䅁睤桂䡁䅍䅉灂䝁䄴睙療䡁䅉䅣療䡁䅉兙あ䝁䅕䅚杁䝁䅫杢杁䑁䅉䅍硁䑁䅣䅉桂䝁䄴䅚杁䝁䅫督杁䝁䅧党桂䝁䅑兣ㅂ䝁䅅杣あ䝁䅕杣求䝁䅑䅉灂䝁䄴䅉䑂䝁䅅杣獂䡁䅍杙桂䝁䅑䅌杁䕁䅍兙獂䝁䅫杚療䡁䅉杢灂䝁䅅杌䅁偁临䅁啄杂䅁䅒求䡁䅍兡湂䝁䄴党祂䍁䅁村祂䝁䅅杢歂䡁䅍䅉䩂䝁䄴睙畁䍁䅷䅉あ䝁䄸睚求䡁䅑䅡求䡁䅉䅉㍂䝁䅫䅤潂䍁䅁兡あ䡁䅍䅉穂䡁䅕杙穂䝁䅫䅚灂䝁䅅杣灂䝁䅕督獁䍁䅁党畂䝁䅣兙湂䝁䅕督杁䝁䅫杢杁䡁䅑䅡求䍁䅁䅚求䡁䅍兡湂䝁䄴䅌杁䡁䅁杣療䝁䅑兤橂䡁䅑兡療䝁䄴䅌杁䝁䅅杢歂䍁䅁杣求䡁䅑兙灂䝁䅷兡畂䝁䅣䅉療䝁䅙䅉浂䝁䄸睢あ䡁䅣党桂䡁䅉䅉桂䝁䄴䅚杁䝁䅅睙橂䝁䅕督穂䝁䄸杣灂䝁䅕督杁䝁䅙睢祂䍁䅁睤療䝁䄰党畂䍁䅷䅉瑂䝁䅕杢獁䍁䅁兙畂䝁䅑䅉牂䝁䅫䅚穂䍁䅁䅣祂䝁䅫兢桂䡁䅉兡獂䡁䅫䅉灂䝁䄴䅉あ䝁䅧党杁䙁䅕杢灂䡁䅑党歂䍁䅁睕あ䝁䅅䅤求䡁䅍䅉桂䝁䄴䅚杁䕁䅍兙畂䝁䅅䅚桂䍁䄴䅉啂䝁䅧党杁䝁䅍睢瑂䡁䅁兙畂䡁䅫䅉療䡁䅁党祂䝁䅅䅤求䡁䅍䅉あ䝁䅧杣療䡁䅕睚潂䍁䅁䅤潂䡁䅉党求䍁䅁督求䝁䅣兢求䝁䄴䅤穂䑁䅯䅉噂䍁䄴睕畁䍁䅁杕求䡁䅑兙灂䝁䅷䅌杁䕁䅍兙畂䝁䅅䅚桂䍁䅁杕求䡁䅑兙灂䝁䅷䅌杁䝁䅅杢歂䍁䅁村祂䝁䅅杢歂䍁䅁䅕療䡁䅉䅤浂䝁䄸䅢灂䝁䄸杌杁䕁䅫䅤杁䡁䅁杣療䡁䅙兡歂䝁䅕督杁䝁䅑杣求䡁䅍督獁䍁䅁睙桂䡁䅍兤桂䝁䅷䅌杁䝁䅅杢歂䍁䅁兙あ䝁䅧䅢求䡁䅑兡橂䍁䅁杚療䝁䄸䅤㍂䝁䅕兙祂䍁䅁兙畂䝁䅑䅉桂䝁䅍睙求䡁䅍督療䡁䅉兡求䡁䅍䅌杁䝁䅅督杁䡁䅣党獂䝁䅷䅉桂䡁䅍䅉潂䝁䅅杢歂䝁䅉兙湂䡁䅍杌杁䙁䅑䅡求䍁䅁睙療䝁䄰䅣桂䝁䄴入杁䝁䄸杚浂䝁䅕杣穂䍁䅁兡あ䡁䅍䅉睂䡁䅉睢歂䡁䅕睙あ䡁䅍䅉ㅂ䝁䄴䅚求䡁䅉䅉あ䝁䅧党杁䙁䅙兡畂䝁䅍党杁䕁䅍兙瑂䡁䅕䅤療䍁䅷䅉䱂䝁䅕䅚穂䍁䅷䅉䥂䡁䅕督潂䍁䅁䅕ㅂ䡁䅁䅣灂䝁䅕督獁䍁䅁䅖療䡁䅁睢獁䍁䅁䅔ㅂ䝁䅍睡㕂䍁䅁村祂䝁䅅杢歂䍁䅷䅉䭂䝁䅕督穂䝁䅫睙桂䍁䅁睕灂䝁䄰䅣穂䝁䄸杢獁䍁䅁䅔求䍁䅁䅖灂䝁䅣杣求䍁䅷䅉桂䝁䄴䅚杁䝁䄸䅤潂䝁䅕杣杁䝁䅉杣桂䝁䄴䅚穂䍁䄴䅉䩂䡁䅑䅉療䝁䅙杚求䡁䅉督杁䝁䅫䅤穂䍁䅁䅣祂䝁䄸䅚ㅂ䝁䅍䅤穂䍁䅁䅤潂䡁䅉睢ㅂ䝁䅣䅡杁䝁䅫䅤穂䍁䅁䅚灂䡁䅉党橂䡁䅑兌あ䝁䄸兌橂䝁䄸杢穂䡁䅕兢求䡁䅉䅉穂䡁䅑睢祂䝁䅕督㝁䍁䅁䅒呂䙁䅣䅉瑂䝁䄸杙灂䝁䅷党杁䝁䅅䅣睂䑁䅳䅉求䍁䄰睙療䝁䄰兢求䡁䅉睙求䍁䅁督灂䡁䅑党穂䍁䅷䅉穂䡁䅕睙潂䍁䅁兙穂䍁䅁杤灂䝁䄴睙求䝁䅍兙瑂䡁䅕䅤療䍁䄴睙療䝁䄰䅉桂䝁䄴䅚杁䡁䅑睢睂䝁䄸兙あ䝁䅧䅢求䡁䅑兡橂䍁䄴睙療䝁䄰䅌杁䝁䅅督杁䡁䅣党獂䝁䅷䅉桂䡁䅍䅉歂䡁䅍睤畁䝁䅍睢瑂䍁䅷䅉歂䡁䅍睤畁䝁䅍兙獁䍁䅁兙畂䝁䅑䅉あ䝁䅧党穂䝁䅧睢求䝁䅍睢瑂䡁䅁兙畂䡁䅫杌橂䝁䅅䅉㍂䝁䅕杙穂䝁䅫䅤求䡁䅍睏杁䝁䅅杢歂䍁䅁兙杁䡁䅁睢祂䡁䅑杚療䝁䅷兡療䍁䅁睢浂䍁䅁杙桂䝁䄴杢求䡁䅉督獁䍁䅁兡畂䝁䅍䅢ㅂ䝁䅑兡畂䝁䅣䅉䕂䙁䅍睖杁䕁䅑党穂䝁䅫睚畂䝁䅕杣杁䙁䅍䅡療䝁䅕䅉塂䝁䅅杣求䝁䅧睢ㅂ䡁䅍党杁䝁䅅杢歂䍁䅁䅖潂䝁䅕䅉呂䝁䅧睢求䍁䅁睑療䝁䄰䅣桂䝁䄴入畁䍁䅁䅖潂䝁䅕䅉橂䝁䄸兢睂䝁䅅杢㕂䍁䅁睤桂䡁䅍䅉浂䝁䄸兤畂䝁䅑党歂䍁䅁兡畂䍁䅁免㕁䑁䅫免杁䝁䅅杢歂䍁䅁兡穂䍁䅁杙桂䡁䅍党歂䍁䅁兡畂䍁䅁睑療䝁䅷兤瑂䝁䅉兤穂䍁䅷䅉偂䝁䅧兡療䍁䄴䅁䑄䅄䅁䅕䅫䕁䅑党穂䝁䅳䅤療䡁䅁䅉乂䝁䅕䅤桂䝁䅷䅌杁䕁䅫杢橂䍁䄴䅉瑂䝁䅅杢ㅂ䝁䅙兙橂䡁䅑兤祂䝁䅕督杁䝁䅅杢歂䍁䅁督求䝁䅷䅢穂䍁䅁兙歂䝁䅑兡あ䝁䅫杤求䍁䅁兢桂䝁䄴兤浂䝁䅅睙あ䡁䅕杣灂䝁䄴睚杁䡁䅑党橂䝁䅧杢療䝁䅷睢湂䝁䅫党穂䍁䅁杚療䡁䅉䅉求䝁䄴睚灂䝁䄴党求䡁䅉督獁䍁䅁䅚求䡁䅍兡湂䝁䄴党祂䡁䅍䅌杁䝁䅅杢歂䍁䅁兢桂䝁䄴兤浂䝁䅅睙あ䡁䅕杣求䡁䅉督杁䝁䅫杢杁䡁䅑䅡求䍁䅁兑瑂䝁䅕杣灂䝁䅍兙穂䍁䅷䅉䙂䡁䅕杣療䡁䅁党獁䍁䅁䅤潂䝁䅕䅉乂䝁䅫䅚歂䝁䅷党杁䕁䅕兙穂䡁䅑䅌杁䕁䅅杚祂䝁䅫睙桂䍁䅷䅉桂䝁䄴䅚杁䡁䅑䅡求䍁䅁兑穂䝁䅫兙瑁䍁䅁䅕桂䝁䅍兡浂䝁䅫睙畁䍁䅁䅖潂䝁䅕䅉橂䝁䄸兢睂䝁䅅杢㕂䍁䅁睢浂䝁䅙党祂䡁䅍䅉呂䝁䅧睢睂䍁䅁睕㕂䡁䅍䅤求䝁䄰䅌杁䝁䅅杢杁䝁䅕杢あ䡁䅉入瑁䝁䅷党㉂䝁䅕䅢杁䝁䄰党あ䝁䅅䅢杁䑁䅍䅒杁䡁䅁杣灂䝁䄴䅤灂䝁䄴睚杁䡁䅕督灂䝁䄴睚杁䝁䅉兡畂䝁䅑党祂䍁䅁条求䡁䅑䅤灂䝁䄴睚㝁䍁䅁䅗瑁䡁䅍党祂䝁䅫党穂䍁䅁䅣獂䝁䅅䅤浂䝁䄸杣瑂䍁䅁䅤潂䝁䅅䅤杁䡁䅁杣療䡁䅙兡歂䝁䅕督杁䝁䅉兡畂䝁䅑党祂䍁䅁条求䡁䅑䅉穁䕁䅑䅉睂䡁䅉兡畂䡁䅑兡畂䝁䅣䅉療䝁䅙䅉穂䡁䅁党橂䝁䅫兙獂䡁䅑入杁䝁䄰兙あ䝁䅕杣灂䝁䅅䅢穂䍁䅷䅉灂䝁䄴睙獂䡁䅕䅚灂䝁䄴睚杁䝁䄰党あ䝁䅅䅢穂䍁䅁兙畂䝁䅑䅉橂䝁䅕杣桂䝁䄰兡橂䡁䅍䅌杁䝁䅅杢歂䍁䅁䅤療䝁䄸䅢穂䑁䅳䅉桂䝁䄴䅚杁䙁䅁兌呂䝁䅕杣灂䝁䅕督杁䝁䄸杚浂䝁䅕杣穂䍁䅁䅡灂䝁䅣䅡瑁䡁䅍䅣求䝁䅕䅚杁䝁䄰党あ䝁䅅䅢杁䑁䅍䅒杁䡁䅁杣灂䝁䄴䅤灂䝁䄴睚畁䍁䅁兓あ䍁䅁兙獂䡁䅍睢杁䡁䅁杣療䡁䅙兡歂䝁䅕督杁䕁䅕兡畂䡁䅍䅤求䝁䅫杢杁䡁䅍党祂䝁䅫党穂䍁䅷䅉歂䝁䅕督灂䝁䅣杢求䝁䅑䅉浂䝁䄸杣杁䝁䅑党畂䡁䅑兙獂䍁䅁䅣祂䝁䄸杚求䡁䅍督灂䝁䄸杢桂䝁䅷督杁䡁䅣䅡灂䝁䅍䅡杁䝁䄸杚浂䝁䅕杣穂䍁䅁睍䕂䍁䅁䅣祂䝁䅫杢あ䝁䅫杢湂䑁䅳䅉䙂䙁䅑兒䑂䍁䅁䅗あ䡁䅉党瑂䝁䅕䅉㑁䕁䅳䅉睂䝁䅷兙あ䝁䅙睢祂䝁䄰䅌杁䝁䅅䅉䕂䕁䅷䅕杁䡁䅁杣灂䝁䄴䅤求䡁䅉䅉㍂䝁䅫䅤潂䍁䅁䅤㍂䝁䄸䅉穁䑁䅧兎杁䝁䄴兢杁䝁䄸杤求䡁䅉䅡求䝁䅅䅚杁䡁䅁杣療䝁䅯党橂䡁䅑睢祂䡁䅍䅉浂䝁䄸杣杁䝁䅧兡湂䝁䅧兌㉂䝁䄸䅢ㅂ䝁䄰党杁䡁䅁杣療䝁䅑兤橂䡁䅑兡療䝁䄴睏杁䕁䅕䅖䙂䕁䅍䅉兂䡁䅉睢杁䙁䅧䅔杁䝁䅙睢祂䍁䅁兡畂䝁䅑兤穂䡁䅑杣灂䝁䅅䅢杁䡁䅁睢獂䡁䅫兢求䡁䅉䅉穁䕁䅑䅉睂䡁䅉兡畂䡁䅑党祂䑁䅳䅉呂䍁䄰兔桂䡁䅧䅉桂䝁䄴䅚杁䙁䅍兌乂䝁䅅䅥杁䙁䅁杣療䍁䅁䅣獂䝁䅅䅤浂䝁䄸杣瑂䡁䅍䅌杁䡁䅣䅡灂䝁䅍䅡杁䡁䅁杣療䡁䅙兡歂䝁䅕督杁䝁䅑兡湂䝁䅫䅤桂䝁䅷䅉橂䝁䅅督あ䝁䅫杢湂䍁䅁督療䝁䅷兤あ䝁䅫睢畂䡁䅍睏杁䝁䅅杢歂䍁䅁睍䕂䍁䄰村灂䝁䄸䅣獂䝁䄸䅤あ䝁䅕杣杁䡁䅁䅢桂䡁䅑杚療䡁䅉兢杁䡁䅣䅡灂䝁䅍䅡杁䝁䄸杚浂䝁䅕杣穂䍁䅁杙灂䝁䄸杚桂䝁䅉杣灂䝁䅍兙あ䝁䅫睢畂䍁䅁督療䝁䅷兤あ䝁䅫睢畂䍁䄴䅉䩂䝁䄴䅉桂䝁䅑䅚灂䡁䅑兡療䝁䄴䅌杁䡁䅑䅡求䍁䅁睙療䝁䄰䅣桂䝁䄴入杁䝁䄸杚浂䝁䅕杣穂䍁䅁杙灂䝁䄴䅚求䡁䅉䅉煂䝁䅕䅤あ䝁䅫杢湂䍁䅁兢桂䡁䅑党祂䝁䅫兙獂䡁䅍䅌杁䡁䅁䅡療䡁䅑睢睂䝁䄸䅢㕂䝁䄰党祂䍁䅁杣求䡁䅍兡畂䡁䅍䅌杁䕁䅉兔䕂䍁䅁兢桂䡁䅑党祂䝁䅫兙獂䡁䅍䅌杁䝁䅅杢歂䍁䅁杙灂䝁䄸䅣祂䝁䅫杢あ䝁䅫杢湂䍁䅁兢桂䡁䅑党祂䝁䅫兙獂䡁䅍杌杁䕁䅫䅤杁䡁䅍党祂䡁䅙党穂䍁䅁兙ㅂ䡁䅑睢瑂䝁䄸䅤灂䡁䅙党獁䍁䅁兙求䡁䅉睢穂䡁䅁兙橂䝁䅕䅌杁䝁䅧党桂䝁䅷䅤潂䝁䅍兙祂䝁䅕䅌杁䝁䅍睢畂䡁䅍兤瑂䝁䅕杣杁䡁䅁杣療䝁䅑兤橂䡁䅑督獁䍁䅁䅡求䝁䅅杤㕂䍁䅁兡畂䝁䅑兤穂䡁䅑杣㕂䍁䅷䅉瑂䝁䅅睙潂䝁䅫杢求䍁䅁䅚求䡁䅍兡湂䝁䄴䅌杁䡁䅉党穂䝁䅕兙祂䝁䅍䅡杁䝁䅅杢歂䍁䅁䅚求䡁䅙党獂䝁䄸䅣瑂䝁䅕杢あ䍁䅷䅉桂䝁䄴䅚杁䝁䄸䅤潂䝁䅕杣杁䝁䅫杢歂䡁䅕督あ䡁䅉兡求䡁䅍杌杁䕁䅑党穂䝁䅳䅤療䡁䅁䅉乂䝁䅕䅤桂䝁䅷䅌杁䕁䅫杢橂䍁䄴䅉㍂䝁䅅督杁䝁䅙睢ㅂ䝁䄴䅚求䝁䅑䅉灂䝁䄴䅉祁䑁䅁免ㅁ䍁䅁兙畂䝁䅑䅉灂䡁䅍䅉潂䝁䅕兙歂䡁䅅兤桂䡁䅉䅤求䡁䅉党歂䍁䅁兡畂䍁䅁村ㅂ䡁䅉䅢灂䝁䄴睚あ䝁䄸杢獁䍁䅁兔桂䡁䅍督桂䝁䅍䅡ㅂ䡁䅍党あ䡁䅑督畁䅁䅁刲䅕䉁䅙䅁䕂䝁䅕杤求䝁䅷睢睂䝁䅫杢湂䅁䅁䌸䅙䱁䍁䅁䕂䝁䅕杤療䝁䄴䅉䙂䝁䄴党祂䝁䅣入杁䕁䅍睢祂䡁䅁睢祂䝁䅅䅤灂䝁䄸杢獁䍁䅁兙畂䍁䅁兡畂䝁䅑党睂䝁䅕杢歂䝁䅕杢あ䍁䅁党畂䝁䅕杣湂䡁䅫䅉橂䝁䄸兢睂䝁䅅杢㕂䍁䅷䅉求䝁䄴睚桂䝁䅣党穂䍁䅁兡畂䍁䅁䅤潂䝁䅕䅉求䡁䅧䅣獂䝁䄸杣桂䡁䅑兡療䝁䄴䅌杁䝁䅑党㉂䝁䅕䅢療䡁䅁兢求䝁䄴䅤獁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䄴䅉䩂䡁䅑䅉療䡁䅁党祂䝁䅅䅤求䡁䅍䅉灂䝁䄴䅉䕂䝁䅕䅢桂䡁䅣兙祂䝁䅕䅌杁䕁䅕兙湂䝁䅷党杁䕁䅙睢祂䝁䅑䅌杁䕁䅅杢桂䝁䅑兙祂䝁䅳睢獁䍁䅁睖灂䝁䅷䅢灂䡁䅍䅤療䝁䄴䅌杁䝁䅅杢歂䍁䅁䅕療䡁䅣䅚求䡁䅉䅉卂䝁䅫杤求䡁䅉䅉䍂䝁䅅督灂䝁䄴督畁䍁䅁䅖潂䝁䅕䅉橂䝁䄸兢睂䝁䅅杢㕂䍁䅁睤桂䡁䅍䅉浂䝁䄸兤畂䝁䅑党歂䍁䅁兡畂䍁䅁免㕁䑁䅣免杁䝁䅅杢歂䍁䅁兡穂䍁䅁䅡求䝁䅅䅚硂䡁䅕兙祂䡁䅑党祂䝁䅕䅚杁䝁䅫杢杁䕁䄸睡獂䝁䅅䅡療䝁䄰兙杁䕁䅍兡あ䡁䅫䅌杁䕁䄸睡獂䝁䅅䅡療䝁䄰兙畁䅁䅁楕䅅佁䥉䅁䕂䝁䅕䅥䑂䝁䄸兢獁䍁䅁兓畂䝁䅍杌獁䍁䅁兙杁䝁䄰党歂䝁䅫睙桂䝁䅷䅉歂䝁䅕杤灂䝁䅍党杁䝁䅍睢瑂䡁䅁兙畂䡁䅫䅌杁䝁䅙睢橂䡁䅕督求䡁䅍䅉療䝁䄴䅉あ䝁䅧党杁䝁䅑党穂䝁䅫睚畂䍁䅷䅉歂䝁䅕杤求䝁䅷睢睂䝁䄰党畂䡁䅑䅌杁䝁䅅杢歂䍁䅁睙療䝁䄰兢求䡁䅉睙灂䝁䅅䅢灂䡁䅯兙あ䝁䅫睢畂䍁䅁睢浂䍁䅁睙療䝁䄴䅤灂䝁䄴兤療䡁䅕督杁䝁䅣䅢ㅂ䝁䅍睢穂䝁䅕䅉瑂䝁䄸杢灂䡁䅑睢祂䝁䅫杢湂䍁䅁䅋䑂䕁䅣兔灁䍁䅁督㕂䡁䅍䅤求䝁䄰督杁䝁䅫杢杁䡁䅑䅡求䍁䅁兖畂䝁䅫䅤求䝁䅑䅉呂䡁䅑兙あ䝁䅕督杁䝁䅅杢歂䍁䅁兡畂䡁䅑党祂䝁䄴兙あ䝁䅫睢畂䝁䅅䅢獂䡁䅫杌杁䙁䅑䅡求䍁䅁睙療䝁䄰䅣桂䝁䄴入杁䡁䅁杣療䡁䅙兡歂䝁䅕督杁䝁䅫䅤穂䍁䅁督㕂䡁䅍䅤求䝁䄰督杁䝁䅙睢祂䍁䅁兤穂䝁䅕䅉楂䡁䅫䅉睂䝁䅕睢睂䝁䅷党杁䡁䅣兡あ䝁䅧䅉歂䝁䅫兙楂䝁䅕䅤求䡁䅍䅌杁䝁䅅督杁䡁䅣党獂䝁䅷䅉桂䡁䅍䅉浂䝁䄸杣杁䡁䅕督求䍁䅁杙㕂䍁䅁䅡求䝁䅅䅢あ䝁䅧睙桂䡁䅉党杁䡁䅁杣療䡁䅙兡歂䝁䅕杣穂䍁䄴䅉䩂䡁䅑督杁䡁䅁杣療䝁䅑兤橂䡁䅑督杁䝁䅫杢橂䝁䅷兤歂䝁䅕䅉䕂䝁䅕䅥橂䝁䄸兢杁䕁䅣李杁䝁䅅杢歂䍁䅁䅒求䡁䅧睙療䝁䄰䅉䡂䑁䅣䅌杁䝁䅫杢あ䝁䅕睚祂䝁䅅䅤求䝁䅑䅉䑂䕁䅣兔杁䡁䅍入穂䡁䅑党瑂䡁䅍䅉浂䝁䄸杣杁䝁䅑兡桂䝁䅉党あ䝁䅕督杁䝁䄰兙畂䝁䅅睚求䝁䄰党畂䡁䅑睏杁䕁䅑党㑂䝁䅍睢瑂䍁䅁睕潂䝁䅅杣求䍁䅷䅉桂䍁䅁杣求䝁䄰睢あ䝁䅕䅉瑂䝁䄸杢灂䡁䅑睢祂䝁䅫杢湂䍁䅁督㕂䡁䅍䅤求䝁䄰睏杁䕁䅑党㑂䝁䅍睢瑂䍁䅁杕求䝁䅅䅢瑁䙁䅑兡瑂䝁䅕䅉䉂䙁䅁兓獁䍁䅁睤潂䝁䅫睙潂䍁䅁党畂䝁䅅杙獂䝁䅕督杁䝁䅅兤あ䝁䅧睢祂䝁䅫来求䝁䅑䅉あ䝁䅧兡祂䝁䅑兌睂䝁䅅杣あ䡁䅫䅉穂䝁䄸杚あ䡁䅣兙祂䝁䅕䅉歂䝁䅕杤求䝁䅷睢睂䝁䅕杣穂䍁䅁䅤療䍁䅁兡畂䡁䅑党湂䡁䅉兙あ䝁䅕䅉祂䝁䅕兙獂䍁䄰䅤灂䝁䄰党杁䕁䅍睒乂䍁䅁䅚桂䡁䅑兙杁䝁䅫杢あ䝁䄸䅉あ䝁䅧党灂䡁䅉䅉歂䝁䅫睚灂䡁䅑兙獂䍁䅁䅡求䝁䅅䅢あ䝁䅧䅉桂䡁䅁䅣穂䍁䅁兙畂䝁䅑䅉歂䝁䅕杤灂䝁䅍党穂䑁䅳䅉桂䝁䄴䅚杁䕁䅑党㑂䝁䅍睢瑂䍁䅁睔佂䕁䅕䅌杁䡁䅑䅡桂䡁䅑䅉灂䡁䅍䅉歂䝁䅕督灂䝁䅣杢求䝁䅑䅉あ䝁䄸䅉祂䝁䅕䅣獂䝁䅅睙求䍁䅁杚灂䝁䄴睚求䡁䅉䅉穂䡁䅑兡橂䝁䅳䅉楂䝁䅷睢療䝁䅑䅉湂䝁䅷兤橂䝁䄸督求䍁䅁䅤求䡁䅍䅤灂䝁䄴睚杁䝁䅙睢祂䍁䅁䅚灂䝁䅅杙求䡁䅑党穂䍁䅁䅤祂䝁䅕兙あ䝁䄰党畂䡁䅑䅉歂䝁䅕睙灂䡁䅍兡療䝁䄴督畁䍁䅁兓あ䍁䅁䅡桂䡁䅍䅉桂䝁䅷督療䍁䅁督ㅂ䝁䅉兢灂䡁䅑䅤求䝁䅑䅉䝂䕁䅑兑杁䡁䅉党㉂䝁䅫党㍂䍁䅁杚療䡁䅉䅉䕂䝁䅕䅥橂䝁䄸兢杁䙁䅍䅤求䝁䅷睢杁䝁䅙睢祂䍁䅁䅣求䝁䄸䅣獂䝁䅕䅉㍂䝁䅫䅤潂䍁䅁䅤㕂䡁䅁党杁䑁䅉䅉歂䝁䅫兙楂䝁䅕䅤求䡁䅍杌杁䙁䅑䅡求䍁䅁睙療䝁䄰䅣桂䝁䄴入杁䝁䅧兙穂䍁䅁兙杁䝁䅍睢獂䝁䅷兙楂䝁䄸杣桂䡁䅑兡療䝁䄴䅉桂䝁䄴䅚杁䝁䅷兡橂䝁䅕杢穂䝁䅕䅉桂䝁䅣杣求䝁䅕兢求䝁䄴䅤杁䡁䅣兡あ䝁䅧䅉坂䝁䅕杣灂䝁䅷入杁䕁䅷兡浂䝁䅕䅉呂䝁䅍兡求䝁䄴睙求䡁䅍䅉䵂䕁䅷睑杁䝁䅅杢歂䍁䅁杖求䡁䅉兡獂䡁䅫䅉䩂䡁䅉党獂䝁䅅杢歂䍁䅁䅔灂䝁䄰兡あ䝁䅕䅚杁䡁䅑睢杁䝁䅑党㉂䝁䅕䅢療䡁䅁䅉楂䝁䅷睢療䝁䅑兌楂䝁䅅督求䝁䅑䅉療䡁䅉䅉灂䝁䄴䅤求䡁䅉督あ䝁䅫䅤灂䝁䅅䅢杁䝁䅣䅢ㅂ䝁䅍睢穂䝁䅕䅉瑂䝁䄸杢灂䡁䅑睢祂䝁䅫杢湂䍁䅁䅣祂䝁䄸䅚ㅂ䝁䅍䅤穂䍁䄴䅉䩂䡁䅑䅉瑂䝁䅅杣牂䝁䅕䅤穂䍁䅁兡あ䡁䅍䅉睂䡁䅉睢歂䡁䅕睙あ䡁䅍䅉歂䝁䅫杣求䝁䅍䅤獂䡁䅫䅉あ䝁䄸䅉求䝁䄴䅚療䝁䅍杣灂䝁䄴睢獂䝁䄸睚灂䡁䅍䅤穂䍁䅷䅉睂䝁䅧入穂䝁䅫睙灂䝁䅅杢穂䍁䅷䅉桂䝁䄴䅚杁䝁䅑兡桂䝁䅉党あ䝁䅕督杁䝁䅕䅚ㅂ䝁䅍兙あ䝁䄸杣穂䍁䄴䅉啂䝁䅧党杁䝁䅍睢瑂䡁䅁兙畂䡁䅫䅉㍂䝁䅅督杁䝁䅫杢橂䝁䄸杣睂䝁䄸杣桂䡁䅑党歂䍁䅁兡畂䍁䅁免㕁䑁䅫兏杁䝁䅅杢歂䍁䅁兡穂䍁䅁䅡求䝁䅅䅚硂䡁䅕兙祂䡁䅑党祂䝁䅕䅚杁䝁䅫杢杁䙁䅍兙畂䍁䅁䅒灂䝁䅕睚療䍁䅷䅉䑂䝁䅅䅢灂䝁䅙睢祂䝁䄴兡桂䍁䄴䅁㥂杉䅁杦䅙䕁䅑兡桂䕁䄰党歂䝁䅫睙桂䍁䅁䅖潂䝁䅕杣桂䡁䅁党ㅂ䡁䅑兡橂䡁䅍䅉䩂䝁䄴睙畁䍁䅷䅉桂䍁䅁睙獂䝁䅫杢灂䝁䅍兙獂䍁䅁督あ䝁䅅睚求䍁䅁杙灂䝁䄸䅣潂䝁䅅杣瑂䝁䅅睙求䡁䅕䅤灂䝁䅍兙獂䍁䅁睙療䝁䄰䅣桂䝁䄴入獁䍁䅁杚療䝁䅍兤穂䝁䅕督杁䝁䄸杢杁䝁䅫兢睂䡁䅉睢㉂䝁䅫杢湂䍁䅁䅤潂䝁䅕䅉獂䝁䅫杤求䡁䅍䅉療䝁䅙䅉睂䝁䅕睢睂䝁䅷党杁䡁䅍兤浂䝁䅙党祂䝁䅫杢湂䍁䅁杚祂䝁䄸兢杁䡁䅍党祂䝁䅫睢ㅂ䡁䅍䅉歂䝁䅫督求䝁䅅督求䡁䅍䅉㍂䝁䅫䅤潂䍁䅁兙杁䝁䅙睢橂䡁䅕督杁䝁䄸杢杁䝁䅅睙ㅂ䡁䅑党杁䝁䅫督橂䝁䅧党瑂䝁䅫睙杁䡁䅍䅤祂䝁䄸睡求䍁䄴䅉䩂䡁䅑督杁䝁䅷党桂䝁䅑䅉橂䝁䅅杢歂䝁䅫䅚桂䡁䅑党杁䝁䅫督杁䕁䅑兔硁䑁䅫兏獁䍁䅁兙杁䡁䅁䅡桂䡁䅉兢桂䝁䅍党ㅂ䡁䅑兡橂䝁䅅䅢獂䡁䅫䅉桂䝁䅍䅤灂䡁䅙党杁䡁䅉党橂䝁䄸兢楂䝁䅫杢桂䝁䄴䅤杁䝁䅙睢祂䝁䄰䅉療䝁䅙䅉あ䝁䅧党杁䝁䅧兤瑂䝁䅅杢杁䡁䅑兡穂䡁䅍兤求䍁䅁睡桂䝁䅷䅢灂䝁䅳杣求䝁䅫杢瑁䑁䅅䅉睂䡁䅉睢あ䝁䅕兡畂䍁䅷䅉㍂䝁䅧兡橂䝁䅧䅉灂䡁䅍䅉灂䝁䄴䅉兂䝁䅧兙穂䝁䅕䅉䩂䕁䅫睌䩂䕁䅫兓杁䡁䅑杣灂䝁䅅䅢穂䍁䅁杚療䡁䅉䅉あ䝁䅧党杁䡁䅑杣求䝁䅅䅤瑂䝁䅕杢あ䍁䅁睢浂䍁䅁兙橂䡁䅕䅤求䍁䅁兡穂䝁䅍䅡求䝁䄰兡橂䍁䅁督あ䡁䅉睢牂䝁䅕䅌杁䝁䅅督杁䡁䅣党獂䝁䅷䅉桂䡁䅍䅉あ䝁䅧兙あ䍁䅁兡穂䍁䅁兡畂䍁䅁䅕潂䝁䅅督求䍁䅁杍杁䡁䅑睢杁䡁䅑杣求䝁䅅䅤杁䝁䅍兙祂䝁䅑兡療䍁䄰杣求䝁䄴兙獂䍁䅁䅚灂䡁䅍党桂䡁䅍党畁䍁䅁䅖潂䝁䅕䅉橂䝁䄸兢睂䝁䅅杢㕂䍁䅁兙獂䡁䅍睢杁䝁䅑党㉂䝁䅕䅢療䡁䅁督杁䕁䅑兔穁䑁䅁䅍獁䍁䅁睤潂䝁䅫睙潂䍁䅁兡穂䍁䅁兡畂䍁䅁䅣祂䝁䅕睙獂䝁䅫杢灂䝁䅍兙獂䍁䅁督あ䝁䅅睚求䍁䅁杚療䡁䅉䅉あ䝁䅧党杁䡁䅑杣求䝁䅅䅤瑂䝁䅕杢あ䍁䅁睢浂䍁䅁督求䡁䅙党祂䝁䅕䅉灂䝁䄴杚獂䝁䅅兢瑂䝁䅅䅤療䡁䅉入杁䝁䅑兡穂䝁䅕兙穂䝁䅕督畁䍁䅁兓畂䍁䅁兙歂䝁䅑兡あ䝁䅫睢畂䍁䅷䅉灂䡁䅑䅉歂䝁䅕杤求䝁䅷睢睂䡁䅍䅉あ䡁䅉党桂䡁䅑兢求䝁䄴䅤杁䝁䅙睢祂䍁䅁杢求䡁䅕杣療䝁䅷睢湂䝁䅫睙桂䝁䅷䅉歂䝁䅫督求䝁䅅督求䍁䄴䅉啂䝁䅧党杁䝁䅍睢瑂䡁䅁兙畂䡁䅫䅉㍂䝁䅅督杁䝁䅙睢祂䝁䄰党祂䝁䅷入杁䝁䅳杢療䡁䅣杢杁䝁䅅督杁䕁䅑兡桂䕁䄰党歂䝁䅫睙桂䍁䅁兓畂䝁䅍杌杁䝁䅅杢歂䍁䅁睙潂䝁䅅杢湂䝁䅕䅚杁䝁䅫䅤穂䍁䅁杢桂䝁䄰党杁䡁䅑睢杁䕁䅑兡桂䕁䄰党歂䝁䅫睙桂䍁䅁䅖潂䝁䅕杣桂䡁䅁党ㅂ䡁䅑兡橂䡁䅍䅉䩂䝁䄴睙畁䍁䅁兡畂䍁䅁䅒求䝁䅍党瑂䝁䅉党祂䍁䅁杍睁䑁䅅李畁䍁䅁䅒灂䝁䅅兔求䝁䅑兡橂䝁䅅䅉啂䝁䅧党祂䝁䅅䅣求䡁䅕䅤灂䝁䅍督杁䕁䅫杢橂䍁䄴䅉㍂䝁䅅督杁䝁䅫杢橂䝁䄸杣睂䝁䄸杣桂䡁䅑党歂䍁䅁兡畂䍁䅁杍睁䑁䅁䅍杁䝁䅅杢歂䍁䅁兡穂䍁䅁䅡求䝁䅅䅚硂䡁䅕兙祂䡁䅑党祂䝁䅕䅚杁䝁䅫杢杁䕁䄰兡畂䝁䄴党桂䡁䅁睢獂䝁䅫督獁䍁䅁兔灂䝁䄴杢求䡁䅍睢あ䝁䅅杌䅁䡁䬴䅁煂允䅁䅒灂䝁䅅杙求䡁䅑党穂䑁䅳䅉䑂䝁䅅杣歂䝁䅫睢㉂䝁䅅督橂䡁䅕䅢桂䡁䅉睏杁䕁䅍䅡祂䝁䄸杢灂䝁䅍䅉䕂䝁䅫督求䝁䅅督求䡁䅍睏杁䕁䅕杢歂䝁䄸睙祂䝁䅫杢療䝁䅷睢湂䡁䅫睏杁䕁䅣兙穂䡁䅑杣療䝁䅕杢あ䝁䅕杣療䝁䅷睢湂䡁䅫睏杁䕁䅧党睂䝁䅅䅤療䝁䅷睢湂䡁䅫睏杁䕁䅫杢浂䝁䅕睙あ䝁䅫睢ㅂ䡁䅍䅉䕂䝁䅫督求䝁䅅督求䡁䅍睏杁䕁䅫杢浂䝁䅷兙瑂䝁䄰兙あ䝁䅫睢畂䑁䅳䅉䩂䝁䄴䅤求䡁䅉杢桂䝁䅷䅉䕂䝁䅫督求䝁䅅督求䡁䅍睏杁䕁䄴党睂䝁䅧杣療䝁䅷睢湂䡁䅫睏杁䙁䅁兤獂䝁䄰睢畂䝁䄸䅢療䝁䅣入㝁䍁䅁杕潂䝁䅕兤瑂䝁䅅䅤療䝁䅷睢湂䡁䅫䅁䩄䅄䅁杬䅁䕁䅑兡桂䝁䅉党あ䝁䅕督㝁䍁䅁睑桂䡁䅉䅚灂䝁䄸杤桂䡁䅍睙ㅂ䝁䅷兙祂䑁䅳䅉䑂䝁䅧杣療䝁䄴兡橂䍁䅁䅒灂䡁䅍党桂䡁䅍党穂䑁䅳䅉䥂䝁䅕䅣桂䡁䅑睢獂䝁䄸睚㕂䑁䅳䅉佂䝁䅕兤祂䝁䄸䅢療䝁䅣入㝁䍁䅁睔楂䝁䅕督灂䡁䅑入䅁佁啍䅁㙃䅁䅁䅒灂䝁䅅杙求䡁䅑党穂䑁䅳䅉䑂䝁䅅杣歂䝁䅫睢㉂䝁䅅督橂䡁䅕䅢桂䡁䅉睏杁䕁䅍䅡祂䝁䄸杢灂䝁䅍䅉䕂䝁䅫督求䝁䅅督求䡁䅍睏杁䕁䅫杢浂䝁䅷兙瑂䝁䄰兙あ䝁䅫睢畂䑁䅳䅉佂䝁䅕䅣潂䡁䅉睢獂䝁䄸睚㕂䑁䅳䅉佂䝁䅕兤祂䝁䄸䅢療䝁䅣入㝁䍁䅁杕求䡁䅍䅣灂䡁䅉兙あ䝁䄸杣㕂䅁䅁桔䅣䱁䅷䅁䕂䝁䅫兙楂䝁䅕䅤求䡁䅍睏杁䕁䅍兙祂䝁䅑兡療䡁䅙兙穂䝁䅍兤獂䝁䅅杣㝁䍁䅁睑潂䡁䅉睢畂䝁䅫睙杁䕁䅑兡穂䝁䅕兙穂䝁䅕督㝁䍁䅁杔求䡁䅕杣療䝁䅷睢湂䡁䅫睏杁䕁䄸杣あ䝁䅧睢睂䝁䅅党歂䝁䅫睙穂䑁䅳䅉兂䝁䅅兡畂䍁䅁兔桂䝁䄴兙湂䝁䅕兢求䝁䄴䅤㝁䍁䅁睕ㅂ䡁䅉睚求䡁䅉入䅁䱁䭉䅁䕄䅁䅁䅒灂䝁䅅杙求䡁䅑党穂䑁䅳䅉䑂䝁䅧杣療䝁䄴兡橂䍁䅁䅒灂䡁䅍党桂䡁䅍党穂䑁䅳䅉䕂䝁䅕杣瑂䝁䅅䅤療䝁䅷睢湂䡁䅫睏杁䕁䅕杢歂䝁䄸睙祂䝁䅫杢療䝁䅷睢湂䡁䅫睏杁䕁䅣党畂䝁䅕䅤灂䝁䅍䅉䕂䝁䅫督療䡁䅉䅚求䡁䅉睏杁䕁䅫杢浂䝁䅷兙瑂䝁䄰兙あ䝁䅫睢畂䑁䅳䅉佂䝁䅕兤祂䝁䄸䅢療䝁䅣入䅁䍁䱉䅁獃䅁䅁䅒灂䝁䅅杙求䡁䅑党穂䑁䅳䅉䑂䝁䅧杣療䝁䄴兡橂䍁䅁䅒灂䡁䅍党桂䡁䅍党穂䑁䅳䅉䕂䝁䅕杣瑂䝁䅅䅤療䝁䅷睢湂䡁䅫睏杁䕁䅣兙穂䡁䅑杣療䝁䅕杢あ䝁䅕杣療䝁䅷睢湂䡁䅫睏杁䕁䅣党畂䝁䅕䅤灂䝁䅍䅉䕂䝁䅫督療䡁䅉䅚求䡁䅉睏杁䕁䄸杢橂䝁䄸䅢療䝁䅣入䅁䑁到䅁㑃䅁䅁䅒灂䝁䅅杙求䡁䅑党穂䑁䅳䅉䑂䝁䅧杣療䝁䄴兡橂䍁䅁䅒灂䡁䅍党桂䡁䅍党穂䑁䅳䅉䙂䝁䄴䅚療䝁䅍杣灂䝁䄴睢獂䝁䄸睚㕂䑁䅳䅉䡂䝁䅕杢求䡁䅑兡橂䍁䅁䅒灂䡁䅍睢祂䝁䅑党祂䑁䅳䅉䥂䝁䅕䅣桂䡁䅑睢獂䝁䄸睚㕂䑁䅳䅉佂䝁䅕兤祂䝁䄸䅢療䝁䅣入㝁䍁䅁睔楂䝁䅕督灂䡁䅑入䅁䙁临䅁煃䅁䅁䅒灂䝁䅅杙求䡁䅑党穂䑁䅳䅉䑂䝁䅧杣療䝁䄴兡橂䍁䅁䅒灂䡁䅍党桂䡁䅍党穂䑁䅳䅉䙂䝁䄴䅚療䝁䅍杣灂䝁䄴睢獂䝁䄸睚㕂䑁䅳䅉䥂䝁䅕兢桂䡁䅑睢獂䝁䄸睚㕂䑁䅳䅉䥂䝁䅕䅣桂䡁䅑睢獂䝁䄸睚㕂䑁䅳䅉偂䝁䄴睙療䝁䅷睢湂䡁䅫睏杁䕁䄸杙求䡁䅍兡あ䡁䅫䅁剁兆䅁杔䅁䕁䅑兡桂䝁䅉党あ䝁䅕督㝁䍁䅁睑潂䡁䅉睢畂䝁䅫睙杁䕁䅑兡穂䝁䅕兙穂䝁䅕督㝁䍁䅁䅓求䡁䅁兙あ䝁䄸䅢療䝁䅣入䅁䭁啙䅁㉃䅁䅁䅒灂䝁䅅杙求䡁䅑党穂䑁䅳䅉䑂䝁䅧杣療䝁䄴兡橂䍁䅁䅒灂䡁䅍党桂䡁䅍党穂䑁䅳䅉䥂䝁䅕䅣桂䡁䅑睢獂䝁䄸睚㕂䑁䅳䅉䩂䝁䄰兢ㅂ䝁䄴睢獂䝁䄸睚㕂䑁䅳䅉䩂䝁䄴杚求䝁䅍䅤灂䝁䄸兤穂䍁䅁䅒灂䡁䅍党桂䡁䅍党穂䑁䅳䅉坂䝁䅅睙橂䝁䅫杢求䡁䅍睏杁䕁䄸杙求䡁䅍兡あ䡁䅫䅁湃䅃䅁䅖䅁䕁䅑兡桂䝁䅉党あ䝁䅕督㝁䍁䅁兒畂䝁䅑睢橂䡁䅉兡畂䝁䄸䅢療䝁䅣入㝁䍁䅁睒求䝁䄴党あ䝁䅫睙杁䕁䅑兡穂䝁䄸杣歂䝁䅕杣䅁偁久䅁潃䅁䅁䅒灂䝁䅅杙求䡁䅑党穂䑁䅳䅉䙂䝁䄴䅚療䝁䅍杣灂䝁䄴睢獂䝁䄸睚㕂䑁䅳䅉䡂䝁䅕杢求䡁䅑兡橂䍁䅁䅒灂䡁䅍睢祂䝁䅑党祂䑁䅳䅉佂䝁䅕䅣潂䡁䅉睢獂䝁䄸睚㕂䑁䅳䅉佂䝁䅕兤祂䝁䄸䅢療䝁䅣入㝁䍁䅁睔畂䝁䅍睢獂䝁䄸睚㕂䑁䅳䅉偂䝁䅉党穂䝁䅫䅤㕂䅁䅁睵䅍䝁䅯䅁䕂䝁䅫兙楂䝁䅕䅤求䡁䅍睏杁䕁䅕杢歂䝁䄸睙祂䝁䅫杢療䝁䅷睢湂䡁䅫睏杁䕁䅣党畂䝁䅕䅤灂䝁䅍䅉䕂䝁䅫督療䡁䅉䅚求䡁䅉睏杁䕁䄴党ㅂ䡁䅉睢獂䝁䄸睚㕂䅁䅁刲䅙䩁䅑䅁䕂䝁䅫兙楂䝁䅕䅤求䡁䅍睏杁䕁䅕杢歂䝁䄸睙祂䝁䅫杢療䝁䅷睢湂䡁䅫睏杁䕁䅫兢瑂䡁䅕杢療䝁䅷睢湂䡁䅫睏杁䕁䅫杢浂䝁䅷兙瑂䝁䄰兙あ䝁䅫睢畂䑁䅳䅉偂䡁䅁䅡あ䝁䅧兙獂䝁䄰睢獂䝁䄸睚㕂䑁䅳䅉偂䝁䅉党穂䝁䅫䅤㕂䅁䅁硄䅕䑁䅙䅁䕂䝁䅫兙楂䝁䅕䅤求䡁䅍睏杁䕁䅣兙穂䡁䅑杣療䝁䅕杢あ䝁䅕杣療䝁䅷睢湂䡁䅫䅁㍃杄䅁䅲䅁䕁䅑兡桂䝁䅉党あ䝁䅕督㝁䍁䅁睒求䝁䄴党あ䝁䅫睙穂䑁䅳䅉䑂䝁䅅杣歂䝁䅫睢㉂䝁䅅督橂䡁䅕䅢桂䡁䅉睏杁䕁䅣党畂䝁䅕䅤灂䝁䅍䅉䕂䝁䅫督療䡁䅉䅚求䡁䅉睏杁䕁䅧党瑂䝁䅅䅤療䝁䅷睢湂䡁䅫睏杁䕁䄴党ㅂ䡁䅉睢獂䝁䄸睚㕂䑁䅳䅉偂䝁䄴睙療䝁䅷睢湂䡁䅫䅁浂䅄䅁䅰䅁䕁䅑兡桂䝁䅉党あ䝁䅕督㝁䍁䅁睒求䝁䄴党あ䝁䅫睙穂䑁䅳䅉䑂䝁䅅杣歂䝁䅫睢㉂䝁䅅督橂䡁䅕䅢桂䡁䅉睏杁䕁䅫兢瑂䡁䅕杢療䝁䅷睢湂䡁䅫睏杁䕁䅫杢浂䝁䅷兙瑂䝁䄰兙あ䝁䅫睢畂䑁䅳䅉佂䝁䅕兤祂䝁䄸䅢療䝁䅣入㝁䍁䅁睔畂䝁䅍睢獂䝁䄸睚㕂䅁䅁硌䅕䱁䅁䅁䕂䝁䅫兙楂䝁䅕䅤求䡁䅍睏杁䕁䅣党畂䝁䅕䅤灂䝁䅍督㝁䍁䅁睑求䝁䄴䅤祂䝁䅅䅢杁䕁䄴党祂䡁䅙睢ㅂ䡁䅍䅉呂䡁䅫督あ䝁䅕兢㝁䍁䅁䅓求䝁䄰兙あ䝁䄸䅢療䝁䅣入㝁䍁䅁兓瑂䝁䄰兤畂䝁䄸䅢療䝁䅣入㝁䍁䅁杔求䡁䅕杣療䝁䅷睢湂䡁䅫睏杁䕁䄸杢橂䝁䄸䅢療䝁䅣入䅁乁唴䅁㑃䅁䅁䅒灂䝁䅅杙求䡁䅑党穂䑁䅳䅉䡂䝁䅕杢求䡁䅑兡橂䡁䅍睏杁䕁䅍䅡祂䝁䄸杢灂䝁䅍䅉䕂䝁䅫督求䝁䅅督求䡁䅍睏杁䕁䅧党瑂䝁䅅䅤療䝁䅷睢湂䡁䅫睏杁䕁䅫兢瑂䡁䅕杢療䝁䅷睢湂䡁䅫睏杁䕁䅫杢浂䝁䅕睙あ䝁䅫睢ㅂ䡁䅍䅉䕂䝁䅫督求䝁䅅督求䡁䅍睏杁䕁䄸杢橂䝁䄸䅢療䝁䅣入䅁䙁佳䅁ぃ䅁䅁䅒灂䝁䅅杙求䡁䅑党穂䑁䅳䅉䡂䝁䅕杢求䡁䅑兡橂䡁䅍睏杁䕁䅣党畂䝁䅕䅤灂䝁䅍䅉䕂䝁䅫督療䡁䅉䅚求䡁䅉睏杁䕁䅧党瑂䝁䅅䅤療䝁䅷睢湂䡁䅫睏杁䕁䄴党ㅂ䡁䅉睢獂䝁䄸睚㕂䑁䅳䅉兂䝁䅅兡畂䍁䅁兔桂䝁䄴兙湂䝁䅕兢求䝁䄴䅤㝁䍁䅁杕求䡁䅍䅣灂䡁䅉兙あ䝁䄸杣㕂䅁䅁䍍䅉䭁䅙䅁䕂䝁䅫兙楂䝁䅕䅤求䡁䅍睏杁䕁䅣党畂䝁䅕䅤灂䝁䅍督㝁䍁䅁䅓求䝁䄰兙あ䝁䄸䅢療䝁䅣入㝁䍁䅁兓瑂䝁䄰兤畂䝁䄸䅢療䝁䅣入㝁䍁䅁兓畂䝁䅙党橂䡁䅑兡療䡁䅕督杁䕁䅑兡穂䝁䅕兙穂䝁䅕督㝁䍁䅁睔畂䝁䅍睢獂䝁䄸睚㕂䑁䅳䅉噂䡁䅉睢獂䝁䄸睚㕂䅁䅁杆䄸䭁䅁䅁䕂䝁䅫兙楂䝁䅕䅤求䡁䅍睏杁䕁䅣党畂䝁䅕䅤灂䝁䅍督㝁䍁䅁䅓求䝁䄰兙あ䝁䄸䅢療䝁䅣入㝁䍁䅁兓瑂䝁䄰兤畂䝁䄸䅢療䝁䅣入㝁䍁䅁兓畂䝁䅙䅢桂䝁䄰兢桂䡁䅑兡療䝁䄴睏杁䕁䄸杢橂䝁䄸䅢療䝁䅣入㝁䍁䅁杕求䡁䅍䅣灂䡁䅉兙あ䝁䄸杣㕂䅁䅁睹䄸䩁䅁䅁䕂䝁䅫兙楂䝁䅕䅤求䡁䅍睏杁䕁䅣党畂䝁䅕䅤灂䝁䅍督㝁䍁䅁兓瑂䝁䄰兤畂䝁䄸䅢療䝁䅣入㝁䍁䅁兓畂䝁䅙党橂䡁䅑兡療䡁䅕督杁䕁䅑兡穂䝁䅕兙穂䝁䅕督㝁䍁䅁睔畂䝁䅍睢獂䝁䄸睚㕂䑁䅳䅉坂䝁䅅睙橂䝁䅫杢求䡁䅍䅁硁䅆䅁杢䅁䕁䅑兡桂䝁䅉党あ䝁䅕督㝁䍁䅁睒求䝁䄴党あ䝁䅫睙穂䑁䅳䅉䩂䝁䄰兢ㅂ䝁䄴睢獂䝁䄸睚㕂䑁䅳䅉䩂䝁䄴杚獂䝁䅅兢瑂䝁䅅䅤灂䝁䄸杢㝁䍁䅁睔畂䝁䅍睢獂䝁䄸睚㕂䅁䅁䅳䄴䭁䅯䅁䕂䝁䅫兙楂䝁䅕䅤求䡁䅍睏杁䕁䅧党睂䝁䅅䅤療䝁䅷睢湂䡁䅫睏杁䕁䅫杢浂䝁䅷兙瑂䝁䄰兙あ䝁䅫睢畂䑁䅳䅉佂䝁䅕兤祂䝁䄸䅢療䝁䅣入㝁䍁䅁睔畂䝁䅍睢獂䝁䄸睚㕂䑁䅳䅉偂䡁䅁䅡あ䝁䅧兙獂䝁䄰睢獂䝁䄸睚㕂䑁䅳䅉卂䝁䅧党ㅂ䝁䄰兙あ䝁䄸䅢療䝁䅣入䅁䱁噁䅁浄䅁䅁䅒灂䝁䅅杙求䡁䅑党穂䑁䅳䅉佂䡁䅕䅤祂䝁䅅睙求䡁䅕䅤灂䝁䅍兙獂䑁䅳䅉䉂䝁䅑䅚灂䝁䅍䅤灂䝁䄸杢㝁䍁䅁睑求䝁䄴䅤祂䝁䅅䅢杁䕁䄴党祂䡁䅙睢ㅂ䡁䅍䅉呂䡁䅫督あ䝁䅕兢㝁䍁䅁睑潂䡁䅉睢畂䝁䅫睙杁䕁䅑兡穂䝁䅕兙穂䝁䅕督㝁䍁䅁䅕桂䝁䅫杢杁䕁䄰兙畂䝁䅅睚求䝁䄰党畂䡁䅑睏杁䙁䅉党睂䡁䅉睢歂䡁䅕睙あ䝁䅫杤求䍁䅁䅓求䝁䅅䅢あ䝁䅧䅁汁睅䅁杹䅁䕁䅑兡桂䝁䅉党あ䝁䅕督㝁䍁䅁睔穂䡁䅑党療䡁䅁睢祂䝁䄸督灂䡁䅍睏杁䕁䅍兙祂䝁䅑兡療䡁䅙兙穂䝁䅍兤獂䝁䅅杣㝁䍁䅁睑潂䡁䅉睢畂䝁䅫睙杁䕁䅑兡穂䝁䅕兙穂䝁䅕督㝁䍁䅁䅕桂䝁䅫杢杁䕁䄰兙畂䝁䅅睚求䝁䄰党畂䡁䅑睏杁䙁䅉党穂䡁䅁兡祂䝁䅅䅤療䡁䅉入㝁䍁䅁杕潂䝁䅕兤瑂䝁䅅䅤療䝁䅷睢湂䡁䅫䅁睁睆䅁䅳䅁䕁䅑兡桂䝁䅉党あ䝁䅕督㝁䍁䅁睔穂䡁䅑党療䡁䅁睢祂䝁䄸督灂䡁䅍睏杁䕁䄴党ㅂ䡁䅉睢獂䝁䄸睚㕂䑁䅳䅉偂䝁䄴睙療䝁䅷睢湂䡁䅫睏杁䙁䅉䅡求䡁䅕兢桂䡁䅑睢獂䝁䄸睚㕂䑁䅳䅉噂䡁䅉睢獂䝁䄸睚㕂䑁䅳䅉噂䡁䅑兡獂䝁䅫䅤㕂䍁䅁睕橂䝁䅅䅢求䍁䅁睕療䝁䅷兙祂䅁䅁楓䅁䑁䅙䅁䕂䝁䅫兙楂䝁䅕䅤求䡁䅍睏杁䙁䅍兤祂䝁䅣党祂䡁䅫睏杁䕁䄸杙求䡁䅍兡あ䡁䅫䅁硄元䅁杵䅍䕁䅑兡桂䝁䄰睢畂䝁䅑杕療䝁䅍睡杁䕁䅧睢穂䡁䅁兡あ䝁䅅䅢灂䡁䅑入杁䕁䅍睢瑂䡁䅁兙畂䡁䅫䅉灂䡁䅍䅉桂䍁䅁督求䝁䅷杚瑁䝁䅅䅚㉂䝁䅫督求䝁䅑䅉祂䝁䅕兙獂䍁䅁党穂䡁䅑兙あ䝁䅕䅉灂䝁䄴杤求䡁䅍䅤瑂䝁䅕杢あ䍁䅁䅤祂䡁䅕督あ䍁䅁䅋卂䕁䅕兓啂䍁䅫䅉あ䝁䅧兙あ䍁䅁兡穂䍁䅁兙畂䍁䅁睢㍂䝁䄴党祂䍁䅁睢浂䍁䅁兙杁䝁䅷党桂䝁䅑兡畂䝁䅣䅉睂䝁䄸杣あ䝁䅙睢獂䝁䅫睢杁䝁䄸杚杁䝁䅣党療䝁䅣杣桂䡁䅁䅡灂䝁䅍兙獂䝁䅷入杁䝁䅑兡㉂䝁䅕杣穂䝁䅫杚灂䝁䅕䅚杁䝁䅧睢あ䝁䅕䅢穂䍁䅁睙療䝁䄴睙求䝁䄴䅤祂䝁䅅䅤求䝁䅑䅉灂䝁䄴䅉獂䝁䅕兡穂䡁䅕杣求䍁䅁䅚求䡁䅍䅤灂䝁䄴兙あ䝁䅫睢畂䡁䅍䅉桂䝁䄴䅚杁䡁䅑睢睂䍁䅁睚桂䡁䅑党㍂䝁䅅入杁䝁䄰兙祂䝁䅳党あ䡁䅍杌杁䙁䅑䅡求䍁䅁睑療䝁䄰䅣桂䝁䄴入杁䝁䅍兤祂䡁䅉党畂䡁䅑䅢㕂䍁䅁睢㍂䝁䄴督杁䑁䅍李杁䡁䅁杣求䝁䄰兡ㅂ䝁䄰䅉硂䡁䅕兙獂䝁䅫䅤㕂䍁䅁䅡療䡁䅑党獂䡁䅍䅉㍂䝁䅫䅤潂䍁䅁睢㉂䝁䅕杣杁䑁䅫䅌㍁䑁䅁䅍杁䡁䅉睢療䝁䄰督畁䍁䅁䅖潂䝁䅕䅉䑂䝁䄸兢睂䝁䅅杢㕂䍁䅁䅡桂䡁䅍䅉穂䡁䅑杣桂䡁䅑党湂䝁䅫睙桂䝁䅷䅢㕂䍁䅁䅣療䡁䅍兡あ䝁䅫睢畂䝁䅕䅚杁䝁䅫䅤穂䍁䅁䅣療䡁䅉䅤浂䝁䄸䅢灂䝁䄸䅉あ䝁䄸䅉楂䝁䅕䅉療䡁䅁党祂䝁䅅䅤求䝁䅑䅉楂䝁䄸䅤潂䍁䅁兤畂䝁䅑党祂䍁䅁䅢求䝁䅅䅚灂䝁䄴睚杁䝁䅣䅢療䝁䅉兙獂䍁䅁杙祂䝁䅅杢歂䍁䅁杚桂䝁䄰兡獂䝁䅫党穂䍁䅁兙穂䍁䅁睤求䝁䅷䅢杁䝁䅅督杁䝁䅫杢歂䝁䅕䅣求䝁䄴䅚求䝁䄴䅤杁䝁䅉睢ㅂ䡁䅑兡硂䡁䅕党杁䝁䅧睢あ䝁䅕䅢穂䍁䅁兡畂䍁䅁䅤潂䝁䅕䅉獂䝁䅫杚求䡁䅍䅤㕂䝁䅷党杁䡁䅍党湂䝁䄰党畂䡁䅑杌䅁䥁楅䅁㡄䅂䅁䅒灂䝁䅅兢療䝁䄴䅚楂䝁䅅睙牂䍁䅁兒畂䝁䅕杣湂䡁䅫䅌杁䕁䅫杢橂䍁䄴䅌杁䝁䅅杢杁䝁䅫杢歂䝁䅕䅣求䝁䄴䅚求䝁䄴䅤杁䝁䄸兡獂䍁䅁兙畂䝁䅑䅉畂䝁䅅䅤ㅂ䡁䅉兙獂䍁䅁睚桂䡁䅍䅉橂䝁䄸兢睂䝁䅅杢㕂䍁䅷䅉桂䝁䅍兣ㅂ䝁䅫杣求䡁䅍䅌杁䝁䅑党㉂䝁䅕䅢療䡁䅁督獁䍁䅁党㑂䡁䅁䅢療䡁䅉党穂䍁䅷䅉桂䝁䄴䅚杁䝁䅕䅥睂䝁䅷睢灂䡁䅑督杁䡁䅕杢橂䝁䄸杢㉂䝁䅕杢あ䝁䅫睢畂䝁䅅䅢獁䍁䅁睢畂䡁䅍䅡療䡁䅉党杁䝁䄸兡獂䍁䅁兙畂䝁䅑䅉畂䝁䅅䅤ㅂ䡁䅉兙獂䍁䅁睚桂䡁䅍䅉祂䝁䅕督求䡁䅉杤求䡁䅍䅉灂䝁䄴䅉あ䝁䅧党杁䙁䅁党祂䝁䄰兡桂䝁䄴䅉䍂䝁䅅督灂䝁䄴䅉灂䝁䄴䅉塂䝁䅕督あ䍁䅁䅖求䡁䅧兙穂䍁䄴䅉䩂䡁䅑䅉浂䝁䄸睙ㅂ䡁䅍党穂䍁䅁睢畂䍁䅁䅤潂䝁䅕䅉歂䝁䅕杤求䝁䅷睢睂䝁䄰党畂䡁䅑䅉療䝁䅙䅉あ䝁䅧党杁䙁䅍䅣祂䝁䅅杙求䡁䅉杣㕂䍁䅁兙畂䝁䅑䅉塂䝁䄸䅢浂䝁䅍兙瑂䡁䅁䅉浂䝁䄸杣瑂䝁䅅䅤灂䝁䄸杢穂䍁䅁睢浂䍁䅁䅤潂䝁䅕䅉乂䝁䅫䅚獂䝁䅅杢歂䍁䅁杙桂䡁䅍兡畂䑁䅳䅉桂䝁䄴䅚杁䡁䅑䅡求䍁䅁睖療䝁䅷杚橂䝁䅅兢睂䍁䅁兙畂䝁䅑䅉䍂䝁䄸杢求䍁䅁睕睂䡁䅉兡畂䝁䅣䅉浂䝁䄸杣瑂䝁䅅䅤灂䝁䄸杢穂䍁䅁睢浂䍁䅁䅤潂䝁䅕䅉䕂䝁䅕䅢桂䡁䅣兙祂䝁䅕䅉楂䝁䅅督灂䝁䄴䅌杁䡁䅣䅡灂䝁䅍䅡杁䝁䅅杣求䍁䅁䅣桂䡁䅉䅤杁䝁䄸杚杁䡁䅑䅡求䍁䅁䅕求䡁䅉兢灂䝁䅅杢杁䕁䅉兙穂䝁䅫杢杁䝁䅫杢杁䙁䅣党穂䡁䅑䅉啂䝁䅕䅥桂䡁䅍䅉桂䝁䄴䅚杁䕁䄴党㍂䍁䅁兔求䡁䅧兡橂䝁䄸杌杁䙁䅑䅡求䍁䅁睙療䝁䄰䅣桂䝁䄴入杁䝁䅅䅢穂䝁䄸䅉療䡁䅣杢穂䍁䅁兙畂䝁䅑䅉療䡁䅁党祂䝁䅅䅤求䡁䅍䅉瑂䝁䅫䅚穂䡁䅑杣求䝁䅅兢杁䝁䅫杢浂䡁䅉兙穂䡁䅑杣ㅂ䝁䅍䅤ㅂ䡁䅉党杁䝁䅅督穂䝁䅕䅤穂䍁䅷䅉灂䝁䄴䅉あ䝁䅧党杁䕁䄰兡歂䝁䅷兙畂䝁䅑䅉桂䝁䄴䅚杁䕁䅑党獂䝁䅅睤桂䡁䅉党杁䕁䅉兙穂䝁䅫杢穂䍁䅁睢浂䍁䅁䅤潂䝁䅕䅉兂䝁䅕杣瑂䝁䅫兙畂䍁䅁村桂䡁䅍兡畂䍁䄴䅉䕂䝁䅫兙瑂䝁䄸杢歂䝁䅉兙橂䝁䅳䅉䙂䝁䄴党祂䝁䅣入獁䍁䅁兓畂䝁䅍杌杁䡁䅣兙穂䍁䅁杚療䡁䅕杢歂䝁䅕䅚杁䝁䅫杢杁䑁䅉䅍睁䑁䅣䅉桂䝁䄴䅚杁䝁䅫督杁䝁䅧党桂䝁䅑兣ㅂ䝁䅅杣あ䝁䅕杣求䝁䅑䅉灂䝁䄴䅉乂䝁䅫䅚獂䝁䅅杢歂䍁䅷䅉啂䝁䅕䅥桂䡁䅍杌䅁䝁杕䅁㡃睁䅁䅒灂䝁䅅杢あ䝁䅧兤穂䍁䅁䅖潂䝁䅕杣桂䡁䅁党ㅂ䡁䅑兡橂䡁䅍䅌杁䕁䅫杢橂䍁䄴䅌杁䝁䅅䅉橂䝁䅷兡畂䝁䅫睙桂䝁䅷兌穂䡁䅑兙湂䝁䅕䅉楂䝁䅫睢あ䝁䅕睙潂䝁䄴睢獂䝁䄸睚㕂䍁䅁睙療䝁䄰䅣桂䝁䄴入獁䍁䅁䅚求䡁䅙党獂䝁䄸䅣穂䍁䅁睙療䝁䄰䅣獂䝁䅕兢求䝁䄴䅤杁䡁䅑䅡求䡁䅉兙睂䝁䅕兤あ䝁䅫睙穂䍁䅁杚療䡁䅉䅉睂䝁䅅䅤灂䝁䅕杢あ䡁䅍䅉㍂䝁䅫䅤潂䍁䅁督求䡁䅙党祂䝁䅕䅉桂䡁䅕䅤療䝁䅫兢瑂䡁䅕杢求䍁䅁兙畂䝁䅑䅉灂䝁䄴杚獂䝁䅅兢瑂䝁䅅䅤療䡁䅉入杁䝁䅑兡穂䝁䅕兙穂䝁䅕督畁䍁䅁兓あ䍁䅁兡穂䍁䅁䅚求䡁䅙党獂䝁䄸䅣灂䝁䄴睚杁䕁䅑杔啂䕁䅧免睁䑁䅍䅌杁䝁䅅䅉瑂䝁䄸杢療䝁䅍䅢療䝁䄴兙獂䍁䅁兙畂䡁䅑兡楂䝁䄸䅚㕂䍁䅷䅉㍂䝁䅧兡橂䝁䅧䅉灂䡁䅍䅉灂䝁䄴䅉兂䝁䅧兙穂䝁䅕䅉祁䍁䅁睙獂䝁䅫杢灂䝁䅍兙獂䍁䅁䅤祂䝁䅫兙獂䍁䅷䅉浂䝁䄸杣杁䡁䅑䅡求䍁䅁䅤祂䝁䅕兙あ䝁䄰党畂䡁䅑䅉療䝁䅙䅉湂䝁䅕杢求䡁䅉兙獂䝁䅫来求䝁䅑䅉瑂䡁䅫兙穂䡁䅑䅡求䝁䄴兡桂䍁䅁睚祂䝁䅅杤灂䡁䅍䅌杁䝁䄰兤獂䡁䅑兡浂䝁䄸睙桂䝁䅷䅉瑂䝁䄸䅤療䡁䅉䅉畂䝁䅕兤祂䝁䄸䅣桂䡁䅑䅡㕂䍁䅷䅉桂䝁䄴䅚杁䝁䅍䅡祂䝁䄸杢灂䝁䅍䅉灂䝁䄴杚獂䝁䅅兢瑂䝁䅅䅤療䡁䅉入杁䝁䅑党瑂䡁䅫党獂䝁䅫杢桂䡁䅑兡畂䝁䅣䅉睂䝁䄸䅢㕂䝁䄴党ㅂ䡁䅉睢睂䝁䅅䅤潂䡁䅫杌杁䕁䅑兡桂䝁䄴䅤潂䡁䅕督杁䙁䅑䅡求䡁䅉兙睂䝁䅕兤あ䝁䅫睙穂䍁䅷䅉䩂䝁䄴睙畁䍁䅁睤桂䡁䅍䅉浂䝁䄸兤畂䝁䅑党歂䍁䅁兡畂䍁䅁杍睁䑁䅅兏杁䝁䅅杢歂䍁䅁兡穂䍁䅁䅡求䝁䅅䅚硂䡁䅕兙祂䡁䅑党祂䝁䅕䅚杁䝁䅫杢杁䕁䄴党㍂䍁䅁兗療䡁䅉睡獁䍁䅁杔求䡁䅣䅉婂䝁䄸杣牂䍁䄴䅁䥃睆䅁䅖䄴䕁䅑兡求䝁䅉睢獂䝁䅑䅉佂䝁䅫䅥歂䝁䄸杣浂䍁䅷䅉䩂䝁䄴睙療䡁䅉䅣療䡁䅉兙あ䝁䅕䅚杁䝁䅕杢湂䝁䅅睚求䡁䅍䅉灂䝁䄴䅉あ䝁䅧党杁䝁䅅兤あ䝁䄸兢桂䡁䅑兡畂䝁䅣䅌杁䝁䅑兡湂䝁䅫䅤灂䡁䅯兡畂䝁䅣䅌杁䝁䅅杢歂䍁䅁䅤祂䝁䅅杢穂䝁䅙睢祂䝁䄰兡畂䝁䅣䅉あ䝁䅧党杁䡁䅣兙㕂䍁䅁䅣求䝁䄸䅣獂䝁䅕䅉楂䝁䅅杢牂䍁䅁兙畂䝁䅑䅉穂䝁䅧睢睂䍁䅁睤療䡁䅉䅢歂䡁䅣兡歂䝁䅕杌杁䕁䅫䅤杁䝁䄸䅣求䡁䅉兙あ䝁䅕督杁䡁䅑䅡祂䝁䄸兤湂䝁䅧䅉あ䡁䅣睢杁䡁䅍党湂䝁䄰党畂䡁䅑督獁䍁䅁村桂䝁䄴睡灂䝁䄴睚杁䝁䅅杢歂䍁䅁杕求䡁䅑兙灂䝁䅷杌杁䙁䅑䅡求䍁䅁睙療䝁䄰䅣桂䝁䄴入杁䝁䄸杚浂䝁䅕杣穂䍁䅁睙桂䡁䅍䅡杁䡁䅉党橂䡁䅫睙獂䝁䅕杣穂䍁䅁兙畂䝁䅑䅉歂䝁䅫督睂䝁䅕杢穂䝁䅕杣穂䍁䅷䅉灂䝁䄴䅤求䝁䅷䅢灂䝁䅣党畂䡁䅑䅉歂䝁䅕䅣療䡁䅍兡あ䍁䅁䅤求䡁䅉兢灂䝁䄴兙獂䡁䅍䅌杁䡁䅑党獂䝁䅷党祂䍁䅁兙ㅂ䡁䅑睢瑂䝁䅅䅤灂䝁䄸杢杁䡁䅑睢療䝁䅷督獁䍁䅁兙畂䝁䅑䅉牂䝁䅫睢穂䝁䅳䅉あ䝁䅕睙潂䝁䄴睢獂䝁䄸睚灂䝁䅕督獁䍁䅁兙穂䍁䅁睤求䝁䅷䅢杁䝁䅅督杁䡁䅁䅡㕂䡁䅍兡橂䝁䅅䅢杁䡁䅍党橂䡁䅕杣灂䡁䅑入杁䡁䅍睢獂䡁䅕䅤灂䝁䄸杢穂䑁䅳䅉桂䝁䄴䅚杁䝁䅙杣療䝁䄴䅤瑁䝁䅕杢歂䍁䅁兙睂䡁䅁䅢灂䝁䅍兙あ䝁䅫睢畂䡁䅍䅉浂䝁䄸杣杁䝁䅍睢畂䡁䅍兤瑂䝁䅕杣杁䝁䅍睢畂䝁䄴党橂䡁䅑兡療䝁䄴䅉睂䝁䄸兡畂䡁䅑督杁䝁䅅杢歂䍁䅁杙桂䝁䅍睡瑁䝁䅕杢歂䍁䅁䅣獂䝁䅅䅤浂䝁䄸杣瑂䡁䅍䅉あ䝁䅧兙あ䍁䅁兢桂䝁䄴兙湂䝁䅕䅉橂䝁䅧兙畂䝁䄴党獂䍁䅁䅤祂䝁䅅杢穂䝁䅅睙あ䝁䅫睢畂䡁䅍䅌杁䝁䄸䅣求䡁䅉兙あ䝁䅫睢畂䡁䅍䅉桂䝁䄴䅚杁䝁䅫杢あ䝁䅕睚祂䝁䅅䅤灂䝁䄸杢獁䍁䅁兙畂䝁䅑䅉浂䝁䅅睙灂䝁䅷兡あ䝁䅅䅤求䍁䅁睢瑂䝁䄴兡橂䝁䅧兙畂䝁䄴党獂䍁䅁䅤祂䝁䅅杢穂䝁䅅睙あ䝁䅫睢畂䡁䅍䅌杁䝁䅕杢歂䡁䅁睢灂䝁䄴䅤杁䝁䄰睢畂䝁䅫䅤療䡁䅉兡畂䝁䅣䅌杁䡁䅉党瑂䝁䄸䅤求䍁䅁兙穂䡁䅍党あ䍁䅁兢桂䝁䄴兙湂䝁䅕兢求䝁䄴䅤獁䍁䅁睙ㅂ䡁䅍䅤療䝁䄰党祂䍁䅁兢桂䡁䅉睡求䡁䅑兡畂䝁䅣䅌杁䝁䄰党祂䝁䅍䅡桂䝁䄴䅚灂䡁䅍党杁䝁䄰兙畂䝁䅅睚求䝁䄰党畂䡁䅑䅌杁䝁䅅杢歂䍁䅁兙畂䝁䅅䅢㕂䡁䅑兡橂䡁䅍杌杁䕁䅫䅤杁䝁䅅䅢穂䝁䄸䅉睂䡁䅉睢㉂䝁䅫䅚求䡁䅍䅉楂䝁䅅杢牂䝁䅫杢湂䍁䅁䅣祂䝁䄸䅚ㅂ䝁䅍䅤瑁䡁䅉党獂䝁䅅䅤求䝁䅑䅉穂䝁䅕杣㉂䝁䅫睙求䡁䅍䅉橂䝁䄸兢睂䡁䅉兡穂䝁䅫杢湂䍁䅁䅣祂䝁䄸兙橂䡁䅑兡㉂䝁䅕䅉瑂䝁䄸杢灂䡁䅑睢祂䝁䅫杢湂䍁䅁兙畂䝁䅑䅉祂䝁䅅䅣灂䝁䅑䅉祂䝁䅕督療䝁䅷兤あ䝁䅫睢畂䍁䅁睢浂䍁䅁兡畂䝁䅍兡歂䝁䅕杢あ䡁䅍䅉あ䝁䅧杣療䡁䅕睚潂䍁䅁杣求䝁䄰睢あ䝁䅕䅉穂䝁䅕杣㉂䝁䅫睙求䍁䅁睙桂䡁䅁兙楂䝁䅫䅢灂䡁䅑兡求䡁䅍䅉療䡁䅉䅉桂䝁䄴䅉療䝁䄴兌穂䝁䅫䅤求䍁䅁杤灂䡁䅍兡あ䑁䅳䅉浂䝁䅫杣穂䡁䅑兌杁䝁䅅杢歂䍁䅁督求䝁䅍睢畂䝁䅑兌獂䝁䅫杢求䍁䅁兢桂䝁䅫杢あ䝁䅕杢桂䝁䄴睙求䍁䅷䅉睂䡁䅉党㉂䝁䅕杢あ䝁䅫杤求䍁䅁兢桂䝁䅫杢あ䝁䅕杢桂䝁䄴睙求䍁䅷䅉桂䝁䄴䅚杁䝁䄸杢瑁䝁䅑党瑂䝁䅅杢歂䍁䅁督求䡁䅉杤灂䝁䅍党穂䑁䅳䅉瑂䝁䅅杢桂䝁䅣党歂䍁䅁兙畂䝁䅑䅉療䡁䅕䅤穂䝁䄸兤祂䝁䅍兡畂䝁䅣䅉穂䝁䅕杣㉂䝁䅫睙求䡁䅍䅌杁䡁䅍兤橂䝁䅧䅉桂䡁䅍䅉楂䡁䅕督灂䝁䄴党穂䡁䅍䅉睂䡁䅉睢橂䝁䅕督穂䝁䅕督獁䍁䅁督療䝁䅷兤あ䝁䅫睢畂䍁䅁兢桂䝁䄴兙湂䝁䅕兢求䝁䄴䅤獁䍁䅁兤睂䝁䅣杣桂䝁䅑党穂䍁䅷䅉桂䝁䄴䅚杁䡁䅑杣桂䝁䄴督桂䝁䅍䅤灂䝁䄸杢杁䡁䅁杣療䝁䅍党穂䡁䅍兡畂䝁䅣睏杁䝁䅅杢歂䍁䅁睙桂䡁䅍䅡杁䝁䄰兙畂䝁䅅睚求䝁䄰党畂䡁䅑䅉穂䝁䅕杣㉂䝁䅫睙求䡁䅍杌杁䕁䅫杢杁䝁䅅䅚歂䝁䅫䅤灂䝁䄸杢獁䍁䅁䅤潂䝁䅕䅉橂䝁䄸兢睂䝁䅅杢㕂䍁䅁睢浂䝁䅙党祂䡁䅍䅉䕂䕁䄴䅉坂䡁䅫杢桂䝁䄰兡橂䍁䅁督療䝁䅙䅤㍂䝁䅅杣求䍁䅁督ㅂ䝁䅫䅤求䍁䅁䅤療䍁䅁督灂䝁䄰䅣獂䝁䅫杚㕂䍁䅁兙畂䝁䅑䅉求䝁䄴䅡桂䝁䄴睙求䍁䅁䅤潂䝁䅕䅉橂䝁䄸杢穂䡁䅕兢求䡁䅉䅉求䡁䅧䅣求䡁䅉兡求䝁䄴睙求䑁䅳䅉瑂䝁䄸䅚ㅂ䝁䅷兙祂䍁䅁兙畂䝁䅑䅉灂䝁䄴䅤求䝁䅣杣桂䡁䅑党歂䍁䅁䅣療䝁䅫杢あ䍁䅁睢浂䍁䅁督桂䝁䅷党杁䝁䅅杢歂䍁䅁督求䝁䅷杚瑁䝁䅍䅡求䝁䅍睡療䡁䅕䅤杁䡁䅑党祂䝁䄰兡畂䝁䅅䅢穂䑁䅳䅉睂䡁䅉兡畂䡁䅑党祂䡁䅍䅌杁䡁䅍睙桂䝁䅷党穂䍁䅷䅉桂䝁䄴䅚杁䝁䄰睢楂䝁䅫䅢求䍁䅁督橂䝁䅅杢畂䝁䅕杣穂䑁䅳䅉桂䝁䄴䅚杁䝁䅉兙畂䝁䅳杢療䡁䅑党杁䝁䅅杢歂䍁䅁睙療䝁䅫杢杁䡁䅁杣療䝁䅍党穂䡁䅍兡畂䝁䅣䅉穂䡁䅫督あ䝁䅕兢穂䍁䅷䅉桂䡁䅍䅉㍂䝁䅕䅢獂䍁䅁兙穂䍁䅁睢祂䝁䅑党祂䝁䅫杢湂䍁䅁睡灂䝁䄸督牂䡁䅍杌杁䕁䅅䅚歂䝁䅫䅤灂䝁䄸杢桂䝁䅷䅢㕂䍁䅷䅉灂䡁䅑䅉睂䡁䅉</t>
  </si>
  <si>
    <t>睢㉂䝁䅫䅚求䡁䅍䅉祂䝁䅕䅤桂䝁䅫䅢杁䝁䅍兤穂䡁䅑睢瑂䝁䅕杣婁䡉䅍䅉睂䡁䅉睢歂䡁䅕睙あ䍁䄰杣求䝁䅷兙あ䝁䅕䅚杁䡁䅍党祂䡁䅙兡橂䝁䅕督獁䍁䅁督ㅂ䝁䅍䅡杁䝁䅅督杁䝁䄸杢瑁䝁䅑党瑂䝁䅅杢歂䍁䅁兙畂䝁䅑䅉睂䡁䅉睢浂䝁䅕督穂䝁䅫睢畂䝁䅅䅢杁䡁䅍党祂䡁䅙兡橂䝁䅕督㝁䍁䅁兢桂䝁䅫杢あ䝁䅕杢桂䝁䄴睙求䍁䅁兙畂䝁䅑䅉桂䡁䅙兙灂䝁䅷兙楂䝁䅫䅢灂䡁䅑入杁䡁䅍党祂䡁䅙兡橂䝁䅕督㝁䍁䅁兡瑂䡁䅁䅢求䝁䄰党畂䡁䅑兙あ䝁䅫睢畂䍁䅁督求䡁䅉杤灂䝁䅍党穂䑁䅳䅉瑂䝁䅅杢桂䝁䅣党歂䍁䅁兢療䝁䅉兡獂䝁䅫䅤㕂䍁䅁督求䡁䅉杤灂䝁䅍党穂䑁䅳䅉瑂䝁䄸杢灂䡁䅑睢祂䝁䅫杢湂䍁䅁兙畂䝁䅑䅉桂䝁䅑杤桂䝁䄴睙求䝁䅑䅉桂䝁䄴兙獂䡁䅫䅤灂䝁䅍督㝁䍁䅁兙畂䝁䅑䅉穂䡁䅑睢祂䝁䅕䅉獂䝁䅫杚求䍁䄰睙㕂䝁䅍䅢求䍁䅁兢桂䝁䄴兙湂䝁䅕兢求䝁䄴䅤杁䡁䅍党祂䡁䅙兡橂䝁䅕督畁䍁䅁䅖潂䝁䅕䅉橂䝁䄸兢睂䝁䅅杢㕂䍁䅁睤桂䡁䅍䅉浂䝁䄸杣瑂䝁䅕杣獂䡁䅫䅉牂䝁䄴睢㍂䝁䄴䅉桂䡁䅍䅉䕂䝁䅫党楂䝁䄸䅢歂䍁䅷䅉䩂䝁䄴睙療䡁䅉䅣療䡁䅉兙あ䝁䅕䅚杁䝁䅅杢歂䍁䅁睙潂䝁䅅杢湂䝁䅕䅚杁䝁䅫䅤穂䍁䅁杢桂䝁䄰党杁䡁䅑睢杁䕁䅑兡求䝁䅉睢獂䝁䅑䅉佂䝁䅫䅥歂䝁䄸杣浂䍁䅷䅉䩂䝁䄴睙療䡁䅉䅣療䡁䅉兙あ䝁䅕䅚杁䝁䅫杢杁䕁䅑党橂䝁䅕兢楂䝁䅕杣杁䑁䅉䅍硁䑁䅙杌杁䕁䅑兡求䝁䅉睢獂䝁䅑䅉佂䝁䅫䅥歂䝁䄸杣浂䍁䅷䅉䩂䝁䄴睙療䡁䅉䅣療䡁䅉兙あ䝁䅕䅚杁䡁䅣兙穂䍁䅁杚療䡁䅕杢歂䝁䅕䅚杁䝁䅫杢杁䑁䅅䅏ㅁ䑁䅫䅉桂䝁䄴䅚杁䝁䅫督杁䝁䅧党桂䝁䅑兣ㅂ䝁䅅杣あ䝁䅕杣求䝁䅑䅉灂䝁䄴䅉佂䝁䄸杣あ䝁䅧䅉䑂䝁䅅杢あ䝁䄸杢獁䍁䅁睔潂䝁䅫睢畁䅁䅁䉹䅕䡁偷䅁䕂䝁䅫睚灂䍁䅁兓畂䡁䅑党祂䝁䄴兙あ䝁䅫睢畂䝁䅅䅢杁䕁䅫杢橂䍁䄴䅉睂䡁䅉睢㉂䝁䅫䅚求䡁䅍䅉楂䡁䅕督灂䝁䄴党穂䡁䅍䅉桂䝁䄴䅚杁䝁䄰兡穂䡁䅍兡療䝁䄴兌橂䡁䅉兡あ䝁䅫睙桂䝁䅷䅉䩂䝁䄴䅤求䡁䅉杢求䡁䅑䅉療䝁䅙䅉啂䝁䅧兡畂䝁䅣督杁䍁䅧兓療䙁䅑克杁䝁䅍睢畂䝁䄴党橂䡁䅑兡㉂䝁䅫䅤㕂䍁䅁䅣祂䝁䄸䅚ㅂ䝁䅍䅤穂䍁䅷䅉穂䝁䅕杣㉂䝁䅫睙求䡁䅍䅌杁䝁䅅杢歂䍁䅁督療䝁䅷兤あ䝁䅫睢畂䡁䅍䅉灂䝁䄴䅉あ䝁䅧党杁䙁䅕杢灂䡁䅑党歂䍁䅁睕あ䝁䅅䅤求䡁䅍䅌杁䕁䅕兤祂䝁䄸䅣求䍁䅷䅉あ䝁䅧党杁䕁䄰兡歂䝁䅑䅢求䍁䅁兒桂䡁䅍䅤獁䍁䅁兑浂䡁䅉兡橂䝁䅅䅌杁䝁䅅杢歂䍁䅁兡畂䡁䅑党祂䝁䄴兙あ䝁䅫睢畂䝁䅅䅢獂䡁䅫杌杁䙁䅑䅡求䍁䅁睙療䝁䄰䅣桂䝁䄴入杁䝁䄸䅣求䡁䅉兙あ䝁䅕督杁䝁䅫杢杁䡁䅑睤療䍁䅁督求䝁䅣兢求䝁䄴䅤穂䍁䅷䅉䩂䝁䄸䅖杁䙁䅁杣療䝁䅑兤橂䡁䅑督杁䍁䅙䅉呂䝁䅕杣㉂䝁䅫睙求䡁䅍䅌杁䝁䅅杢歂䍁䅁兓療䙁䅑䅉呂䝁䄸䅢ㅂ䡁䅑兡療䝁䄴督畁䍁䅁兓あ䍁䅁睢浂䝁䅙党祂䡁䅍䅉橂䝁䅕䅢獂䡁䅕䅢桂䡁䅉䅉祂䝁䄸兤あ䝁䅕杣穂䍁䅁杚療䡁䅉䅉瑂䝁䅫督穂䝁䅫睢畂䍁䄰睙祂䝁䅫䅤灂䝁䅍兙獂䍁䅁睤灂䡁䅉党獂䝁䅕督穂䍁䅁睙療䝁䄴杢求䝁䅍䅤灂䡁䅙兡あ䡁䅫睏杁䝁䅍党獂䝁䅷兤獂䝁䅅杣杁䝁䄰睢歂䡁䅕䅢求䡁䅍䅉あ䝁䄸䅉求䝁䄰杙求䝁䅑䅉橂䝁䅕䅢獂䡁䅕䅢桂䡁䅉䅉橂䝁䄸兢瑂䡁䅕杢灂䝁䅍兙あ䝁䅫睢畂䡁䅍䅉桂䝁䅉兡獂䝁䅫䅤灂䝁䅕督杁䝁䅫杢あ䝁䄸䅉あ䝁䅧党杁䡁䅁杣療䝁䅑兤橂䡁䅑督杁䡁䅑睢杁䝁䅑党睂䝁䅷睢㕂䍁䅁兙畂䝁䅑䅉瑂䝁䅅杢桂䝁䅣党杁䝁䅫杢あ䝁䅕䅢獂䝁䅫睚求䝁䄴䅤杁䝁䅅杢歂䍁䅁督求䝁䅍兤祂䝁䅕䅉橂䝁䅕䅢獂䡁䅕䅢桂䡁䅉䅉橂䝁䄸杢畂䝁䅕睙あ䝁䅕䅚杁䡁䅁杣療䝁䅑兤橂䡁䅑督㝁䍁䅁睙療䝁䄴督療䝁䅷党杁䡁䅍党祂䡁䅙党祂䡁䅍䅉あ䝁䄸䅉睂䡁䅉睢㉂䝁䅫䅚求䍁䅁督求䝁䅍兤祂䝁䅕䅉桂䝁䄴䅚杁䡁䅉党瑂䝁䄸䅤求䍁䅁兙橂䝁䅍党穂䡁䅍䅉あ䝁䄸䅉畂䝁䅕䅤㍂䝁䄸杣牂䍁䅁党硂䡁䅕兡睂䝁䄰党畂䡁䅑䅉灂䝁䄴䅉歂䝁䅅䅤桂䍁䅁睙求䝁䄴䅤求䡁䅉督杁䝁䅅杢歂䍁䅁兙あ䍁䅁党歂䝁䅣党杁䝁䅷睢橂䝁䅅䅤灂䝁䄸杢穂䑁䅳䅉桂䝁䄴䅚杁䡁䅉兙歂䝁䅫睢杁䝁䅙杣求䡁䅅兤求䝁䄴睙㕂䍁䅁䅣祂䝁䄸䅚ㅂ䝁䅍䅤穂䍁䅷䅉灂䝁䄴睙獂䡁䅕䅚灂䝁䄴睚杁䝁䅕兢楂䝁䅕䅚歂䝁䅕䅚杁䡁䅣兡祂䝁䅕䅢求䡁䅍督杁䝁䄰睢歂䡁䅕䅢求䡁䅍䅌杁䝁䄸杚浂䍁䄰䅤潂䝁䅕兌穂䝁䅧党獂䝁䅙䅉湂䝁䅅䅤求䡁䅣兙㕂䡁䅍䅌杁䝁䄰睢歂䝁䅕兢穂䍁䅷䅉桂䝁䄴䅚杁䝁䅅䅚桂䡁䅁䅤求䡁䅉督杁䡁䅕杢歂䝁䅕杣杁䡁䅑䅡求䍁䅁䅒灂䝁䅣兡杁䙁䅧村求䝁䅕䅉楂䡁䅉兙畂䝁䅑杌杁䙁䅑䅡求䍁䅁睙療䝁䄰䅣桂䝁䄴入杁䝁䅅䅢穂䝁䄸䅉睂䡁䅉睢㉂䝁䅫䅚求䡁䅍䅉求䝁䄰杙求䝁䅑䅚求䝁䅑䅉穂䡁䅫督あ䝁䅕兢杁䡁䅁杣療䝁䅑兤橂䡁䅑督杁䡁䅕杢歂䝁䅕杣杁䡁䅑䅡求䍁䅁䅒灂䝁䅣兡杁䕁䅍睢畂䝁䄴党橂䡁䅑䅌杁䕁䅍睢畂䝁䄴党橂䡁䅑睑療䡁䅉党獁䍁䅁兙畂䝁䅑䅉卂䝁䅅杙楂䝁䅫䅤杁䝁䅉杣桂䝁䄴䅚穂䑁䅳䅉桂䝁䄴䅚杁䝁䅫杢浂䡁䅉兙穂䡁䅑杣ㅂ䝁䅍䅤ㅂ䡁䅉党杁䝁䄰兙畂䝁䅅睚求䝁䄰党畂䡁䅑䅉睂䡁䅉睢歂䡁䅕睙あ䡁䅍䅉橂䝁䄸兢睂䡁䅉兡穂䝁䅫杢湂䍁䅁督求䡁䅉兡桂䝁䅷䅉穂䝁䅕杣㉂䝁䅕杣穂䍁䅷䅉㍂䝁䅧兡橂䝁䅧䅉療䝁䅙杚求䡁䅉督杁䡁䅍党祂䝁䅫兙獂䍁䅁䅣療䡁䅉䅤瑁䡁䅑睢瑁䕁䅕䅤潂䝁䅕杣畂䝁䅕䅤杁䝁䅫杢あ䝁䅕睚祂䝁䅅䅤灂䝁䄸杢杁䝁䄸杚杁䝁䅑党㉂䝁䅫睙求䡁䅍䅉灂䝁䄴䅤療䍁䅁睤灂䡁䅉党歂䍁䅁兒あ䝁䅧党祂䝁䄴党あ䍁䅁杢求䡁䅑睤療䡁䅉睡穂䑁䅳䅉桂䝁䄴䅚杁䡁䅕杢灂䡁䅙党祂䡁䅍兙獂䍁䅁督求䡁䅉兡桂䝁䅷䅉楂䡁䅕督杁䡁䅍睢獂䡁䅕䅤灂䝁䄸杢穂䍁䄴䅉䩂䝁䄴䅉桂䝁䅑䅚灂䡁䅑兡療䝁䄴䅌杁䝁䅫䅤杁䡁䅁杣療䡁䅙兡歂䝁䅕督杁䕁䅑兡湂䝁䅫䅉卂䝁䅕兢療䡁䅑党杁䕁䄰兙畂䝁䅅睚求䡁䅉䅉桂䝁䄴䅚杁䕁䅷兡湂䝁䅧䅤潂䝁䄸兤穂䝁䅕䅌杁䝁䅅䅉祂䝁䅕睙ㅂ䡁䅉杣灂䝁䄴睚杁䡁䅉党㉂䝁䅕杢ㅂ䝁䅕䅉橂䝁䅷睢ㅂ䝁䅑兌楂䝁䅅督求䝁䅑䅉穂䝁䅕杣㉂䝁䅫睙求䍁䅁䅤潂䝁䅅䅤杁䝁䄸杚浂䝁䅕杣穂䍁䅁兙杁䡁䅍党橂䡁䅕杣求䍁䅁党畂䡁䅙兡祂䝁䄸杢瑂䝁䅕杢あ䍁䅁杚療䡁䅉䅉橂䡁䅕督あ䝁䄸兢求䡁䅉督杁䡁䅑睢杁䝁䄰兙畂䝁䅅睚求䍁䅁䅤潂䝁䅕兡祂䍁䅁睙療䝁䄴杢求䝁䅍䅤求䝁䅑䅉歂䝁䅕杤灂䝁䅍党杁䝁䅑党睂䝁䅷睢㕂䝁䄰党畂䡁䅑䅉桂䝁䄴䅚杁䝁䄴党あ䡁䅣睢祂䝁䅳䅉歂䝁䅕杤灂䝁䅍党穂䑁䅳䅉呂䝁䄰兙祂䡁䅑睕求䝁䄴督求䍁䅁杙㕂䍁䅁䅒灂䝁䅣兡杁䝁䅙睢祂䍁䅁兢療䝁䄴兡あ䝁䄸杣灂䝁䄴睚杁䡁䅣兡祂䝁䅕䅢求䡁䅍督獂䡁䅫䅉あ䝁䅧党杁䡁䅑党瑂䡁䅁党祂䝁䅅䅤ㅂ䡁䅉党杁䝁䄸杚杁䝁䅙睢療䝁䅑䅉桂䝁䄴䅚杁䝁䄸䅤潂䝁䅕杣杁䡁䅁党祂䝁䅫督潂䝁䅅杙獂䝁䅕䅉療䡁䅉䅉穂䝁䅕杢穂䝁䅫䅤灂䡁䅙党杁䝁䅣睢療䝁䅑督獁䍁䅁兢療䝁䄴兡あ䝁䄸杣灂䝁䄴睚杁䝁䅙兙橂䝁䅫䅢灂䡁䅑兡求䡁䅍䅉療䡁䅉䅉睂䝁䅧兙祂䝁䄰兙橂䝁䅫党穂䍁䅁杙㕂䍁䅁䅤祂䝁䅅睙牂䝁䅫杢湂䍁䅁䅤潂䝁䅕䅉橂䝁䄸兢睂䝁䅷党あ䝁䅫睢畂䍁䅁睢浂䍁䅁睢睂䝁䅕杣桂䡁䅑兡畂䝁䅣䅉あ䝁䅅督牂䡁䅍䅉楂䡁䅫䅉求䝁䄰䅣獂䝁䄸入求䝁䅕督獁䍁䅁兙畂䝁䅑䅉硂䡁䅕兙獂䝁䅫䅤㕂䍁䅁睙療䝁䄴䅤祂䝁䄸䅢杁䝁䅅杢歂䍁䅁兡畂䝁䅍兡歂䝁䅕杢あ䍁䅁兢桂䝁䄴兙湂䝁䅕兢求䝁䄴䅤杁䝁䅫杢杁䝁䅙睢療䝁䅑䅉穂䝁䅕杣㉂䝁䅫睙求䍁䅷䅉潂䝁䅕兙獂䡁䅑䅡橂䝁䅅杣求䍁䅷䅉桂䝁䄴䅚杁䡁䅑杣桂䝁䄴督睂䝁䄸杣あ䝁䅅䅤灂䝁䄸杢癁䝁䅷睢湂䝁䅫督あ䝁䅫睙穂䍁䅁兡畂䝁䅑兤穂䡁䅑杣灂䝁䅕督㝁䍁䅁兙畂䝁䅑䅉坂䝁䅕杢あ䡁䅕督杁䝁䅙睢祂䍁䅁兔佂䝁䅅兙呂䍁䅁督療䝁䅷兤あ䝁䅫睢畂䡁䅍杌杁䕁䅙兤祂䡁䅑䅡求䡁䅉䅌杁䡁䅑䅡求䍁䅁睙療䝁䄰䅣桂䝁䄴入杁䡁䅁杣療䡁䅙兡歂䝁䅕督杁䡁䅁杣療䝁䅙党穂䡁䅍兡療䝁䄴兙獂䍁䅁督求䡁䅉杤灂䝁䅍党穂䍁䅷䅉穂䡁䅕睙潂䍁䅁兙穂䍁䅁督灂䡁䅑党杁䡁䅁䅢桂䝁䄴杢灂䝁䄴睚獁䍁䅁兡瑂䡁䅁䅢求䝁䄰党畂䡁䅑兙あ䝁䅫睢畂䍁䅁兢桂䝁䄴兙湂䝁䅕兢求䝁䄴䅤獁䍁䅁兙睂䡁䅁䅢灂䝁䅍兙あ䝁䅫睢畂䍁䅁䅚求䡁䅙党獂䝁䄸䅣瑂䝁䅕杢あ䍁䅷䅉桂䝁䄴䅚杁䝁䅍兤穂䡁䅑睢瑂䝁䅕杣杁䡁䅑杣桂䝁䅫杢灂䝁䄴睚㝁䍁䅁䅚桂䡁䅑兙杁䡁䅁䅢桂䝁䄴䅉穂䡁䅕杙穂䝁䅍杣灂䡁䅁䅤灂䝁䄸杢穂䑁䅳䅉桂䝁䄴䅚杁䝁䅕杢潂䝁䅅杢橂䝁䅕䅚杁䡁䅑党橂䝁䅧杢灂䝁䅍兙獂䍁䅁督ㅂ䡁䅁䅣療䡁䅉䅤杁䡁䅍党祂䡁䅙兡橂䝁䅕督獁䍁䅁兙穂䍁䅁睤求䝁䅷䅢杁䝁䅅督杁䕁䅑兡湂䝁䅫䅉塂䝁䅫杣求䝁䅷党穂䡁䅍䅉䕂䝁䅕督灂䝁䅣杢杁䙁䅍党祂䡁䅙兡橂䝁䅕督畁䍁䅁䅒灂䝁䅣兡杁䕁䅫杢あ䝁䅕杣畂䝁䅅䅤灂䝁䄸杢桂䝁䅷䅉䩂䝁䄴睙畁䍁䅁睤桂䡁䅍䅉灂䝁䄴睙療䡁䅉䅣療䡁䅉兙あ䝁䅕䅚杁䝁䅫杢杁䑁䅅兏㑁䑁䅕䅉桂䝁䄴䅚杁䝁䅫督杁䝁䅧党桂䝁䅑兣ㅂ䝁䅅杣あ䝁䅕杣求䝁䅑䅉灂䝁䄴䅉䥂䝁䄸䅣牂䝁䅫杢穂䍁䅷䅉乂䝁䅫杢畂䝁䅕督療䡁䅑兙畁䅁䅁䍨䅉䍁䉁䅁䕂䝁䅫睚灂䡁䅑兙獂䍁䅁兑穂䡁䅍党あ䍁䅁兔桂䝁䄴兙湂䝁䅕兢求䝁䄴䅤㝁䍁䅁睑獂䝁䄸兤歂䍁䅁兓畂䝁䅙杣桂䡁䅍䅤祂䡁䅕睙あ䡁䅕杣求䑁䅳䅉䙂䝁䅑睚求䍁䅁睑療䝁䄰䅣ㅂ䡁䅑兡畂䝁䅣睏杁䕁䅑兙あ䝁䅅䅉䑂䝁䅕杢あ䝁䅕杣穂䍁䅁兙畂䝁䅑䅉䝂䝁䅅睙灂䝁䅷兡あ䝁䅫党穂䑁䅳䅉䕂䝁䅅䅤桂䍁䅁睑求䝁䄴䅤求䡁䅉䅉啂䝁䅕睙潂䝁䄴睢獂䝁䄸睚㕂䑁䅳䅉卂䝁䅕兙獂䍁䅁兒穂䡁䅑兙あ䝁䅕䅉啂䝁䅕睙潂䝁䄴睢獂䝁䄸睚㕂䑁䅳䅉ㅁ䕁䅣䅁橃䅄䅁朴䅁䕁䅑兡湂䝁䅫䅤桂䝁䅷䅉䉂䡁䅍督求䡁䅑䅉乂䝁䅅杢桂䝁䅣党瑂䝁䅕杢あ䑁䅳䅉塂䝁䅕兙祂䝁䅅杙獂䝁䅕督㝁䍁䅁兑ㅂ䝁䅣兢求䝁䄴䅤求䝁䅑䅉卂䝁䅕兙獂䝁䅫䅤㕂䑁䅳䅉䑂䝁䄸杢あ䝁䅕杢あ䍁䅁睑祂䝁䅕兙あ䝁䅫睢畂䑁䅳䅉偂䝁䄴䅢灂䝁䄴党杁䙁䅁兙㕂䝁䄰党畂䡁䅑督㝁䍁䅁杖灂䝁䅑党療䍁䅁睒桂䝁䄰党穂䑁䅳䅉䙂䍁䄰睕睂䝁䄸杣あ䡁䅍䅁杂先䅁䅯䅁䕁䅑兡湂䝁䅫䅤桂䝁䅷䅉乂䝁䅕䅚灂䝁䅅睏杁䕁䅅䅚杁䙁䅑兙祂䝁䅣党あ䝁䅫杢湂䑁䅳䅉坂䝁䅫䅚求䝁䄸䅉䉂䝁䅑杤求䡁䅉䅤灂䡁䅍兡畂䝁䅣睏杁䙁䅁党あ䍁䅁睑桂䡁䅉党㝁䍁䅁䅕求䡁䅑䅉䝂䝁䄸睢歂䍁䅁兙畂䝁䅑䅉呂䡁䅕䅣睂䝁䅷兡求䡁䅍䅁坁杂䅁杷䅁䕁䅑兡湂䝁䅫䅤桂䝁䅷䅉乂䝁䅕䅚灂䝁䅅睏杁䕁䅙睢療䝁䅑䅉䕂䝁䅕䅢灂䡁䅙党祂䡁䅫睏杁䕁䅷兡浂䝁䅕督あ䡁䅫䅢求䑁䅳䅉呂䝁䄸睙灂䝁䅅䅢杁䕁䄰党歂䝁䅫兙杁䕁䄰兙祂䝁䅳党あ䝁䅫杢湂䑁䅳䅉偂䝁䄴䅢灂䝁䄴党杁䕁䅣杣療䝁䅍党祂䡁䅫睏杁䕁䄸杢獂䝁䅫杢求䍁䅁䅕桂䡁䅫兢求䝁䄴䅤穂䅁䅁剪䅅偁䅯䅁䕂䝁䅫睚灂䡁䅑兙獂䍁䅁兔求䝁䅑兡桂䑁䅳䅉䥂䝁䅕兙獂䡁䅑䅡杁䕁䅑兡桂䝁䅣杢療䡁䅍䅤灂䝁䅍督㝁䍁䅁兔桂䡁䅉睡求䡁䅑兡畂䝁䅣䅉䉂䡁䅕䅤療䝁䄰兙あ䝁䅫睢畂䑁䅳䅉䙂䍁䄰䅢求䝁䅅杣畂䝁䅫杢湂䑁䅳䅉䑂䝁䅷睢ㅂ䝁䅑䅉䩂䝁䄴杚祂䝁䅅督あ䡁䅉兤橂䡁䅑兤祂䝁䅕睏杁䕁䅍睢畂䡁䅑党畂䡁䅑䅉䑂䡁䅉党桂䡁䅑兡療䝁䄴睏杁䕁䄸杢獂䝁䅫杢求䍁䅁䅕桂䡁䅫兢求䝁䄴䅤穂䅁䅁硉䄸䩁䄴䅁䕂䝁䅫睚灂䡁䅑兙獂䍁䅁兔求䝁䅑兡桂䑁䅳䅉䵂䝁䅅杢湂䡁䅕兙湂䝁䅕䅉䵂䝁䅕兙祂䝁䄴兡畂䝁䅣睏杁䕁䅕兌獂䝁䅕兙祂䝁䄴兡畂䝁䅣睏杁䙁䅑党㑂䡁䅑䅉䉂䝁䄴兙獂䡁䅫䅤灂䝁䅍督㝁䍁䅁睑療䝁䄴䅤求䝁䄴䅤杁䕁䅍杣求䝁䅅䅤灂䝁䄸杢䅁䭁楙䅁䍁允䅁䅒灂䝁䅣兡あ䝁䅅䅢杁䕁䄰党歂䝁䅫兙㝁䍁䅁䅔灂䝁䅙党穂䡁䅑入獂䝁䅕睏杁䕁䅷睢橂䝁䅅䅤灂䝁䄸杢杁䕁䅉兙穂䝁䅕䅚杁䙁䅍党祂䡁䅙兡橂䝁䅕督㝁䍁䅁睕療䝁䅍兡桂䝁䅷䅉佂䝁䅕䅤㍂䝁䄸杣牂䝁䅫杢湂䍁䅁兙畂䝁䅑䅉䑂䝁䄸䅢獂䝁䅅杙療䡁䅉兙あ䝁䅫睢畂䑁䅳䅉䵂䕁䅣村啂䙁䅅睏杁䕁䅉杣桂䝁䄴䅚杁䕁䄰兙祂䝁䅳党あ䝁䅫杢湂䑁䅳䅉䑂䝁䄸杢あ䝁䅕杢あ䍁䅁睑祂䝁䅕兙あ䝁䅫睢畂䅁䅁硔䅣偁䅧䅁䕂䝁䅫睚灂䡁䅑兙獂䍁䅁兔求䝁䅑兡桂䑁䅳䅉䵂䝁䄸睙桂䡁䅑兡療䝁䄴䅉䍂䝁䅅督求䝁䅑䅉呂䝁䅕杣㉂䝁䅫睙求䡁䅍睏杁䕁䄰兙祂䝁䅳党あ䝁䅫杢湂䍁䅁兑ㅂ䡁䅑睢瑂䝁䅅䅤灂䝁䄸杢㝁䍁䅁村祂䝁䅅杢歂䍁䅁兔桂䡁䅉睡求䡁䅑兡畂䝁䅣睏杁䙁䅍党桂䡁䅉睙潂䍁䅁兒畂䝁䅣兡畂䝁䅕䅉偂䡁䅁䅤灂䝁䄰兡㙂䝁䅅䅤灂䝁䄸杢㝁䍁䅁睑療䝁䄴䅤求䝁䄴䅤杁䕁䅍杣求䝁䅅䅤灂䝁䄸杢䅁䅁䕉䅁歃䅁䅁䅒灂䝁䅣兡あ䝁䅅䅢杁䕁䄰党歂䝁䅫兙㝁䍁䅁兔桂䝁䅍䅡灂䝁䄴党杁䕁䅷党桂䡁䅉杢灂䝁䄴睚㝁䍁䅁睑療䝁䄴䅤求䝁䄴䅤杁䕁䅍杣求䝁䅅䅤灂䝁䄸杢㝁䍁䅁兑祂䡁䅑兡浂䝁䅫睙灂䝁䅅䅢杁䕁䅫杢あ䝁䅕䅢獂䝁䅫睚求䝁䄴睙求䑁䅳䅉䡂䝁䅕杢䉂䕁䅫䅁䭁兄䅁杁䅅䕁䅑兡湂䝁䅫䅤桂䝁䅷䅉乂䝁䅕䅚灂䝁䅅睏杁䕁䄰兙祂䝁䅳党あ䝁䅫杢湂䍁䅁兑ㅂ䡁䅑睢瑂䝁䅅䅤灂䝁䄸杢㝁䍁䅁睕療䝁䅍兡桂䝁䅷䅉乂䝁䅕䅚灂䝁䅅䅉乂䝁䅅杣牂䝁䅕䅤灂䝁䄴睚㝁䍁䅁睑ㅂ䡁䅍䅤療䝁䄰党祂䍁䅁兑畂䝁䅅䅢㕂䡁䅑兡橂䡁䅍睏杁䕁䅅䅚杁䙁䅑兙祂䝁䅣党あ䝁䅫杢湂䑁䅳䅉䍂䡁䅉兙畂䝁䅑䅉乂䝁䅅杣牂䝁䅕䅤灂䝁䄴睚㝁䍁䅁睑療䝁䄴䅤求䝁䄴䅤杁䕁䅍杣求䝁䅅䅤灂䝁䄸杢䅁䭁偍䅁䍁允䅁䅒灂䝁䅣兡あ䝁䅅䅢杁䕁䄰党歂䝁䅫兙㝁䍁䅁兔ㅂ䡁䅍兡橂䍁䅁睕あ䡁䅉党桂䝁䄰兡畂䝁䅣睏杁䙁䅙兡歂䝁䅕睢杁䙁䅍䅤祂䝁䅕兙瑂䝁䅫杢湂䑁䅳䅉呂䝁䄸睙灂䝁䅅䅢杁䕁䄴党あ䡁䅣睢祂䝁䅳兡畂䝁䅣䅉桂䝁䄴䅚杁䕁䅍睢獂䝁䅷兙楂䝁䄸杣桂䡁䅑兡療䝁䄴睏杁䙁䅁睢歂䝁䅍兙穂䡁䅑睏杁䙁䅍䅤祂䝁䅕兙瑂䝁䅫杢湂䍁䅁兔求䝁䅑兡桂䑁䅳䅉䑂䝁䄸杢あ䝁䅕杢あ䍁䅁睑祂䝁䅕兙あ䝁䅫睢畂䅁䅁䉧䅍佁䅑䅁䕂䝁䅫睚灂䡁䅑兙獂䍁䅁兔求䝁䅑兡桂䑁䅳䅉呂䝁䄸睙灂䝁䅅䅢杁䕁䄰党歂䝁䅫兙杁䕁䅅䅚㉂䝁䅕杣あ䝁䅫督灂䝁䄴睚㝁䍁䅁兑歂䍁䅁䅖桂䡁䅉睚求䡁䅑兡畂䝁䅣睏杁䙁䅙兡歂䝁䅕睢杁䕁䅅䅚㉂䝁䅕杣あ䝁䅫督灂䝁䄴睚㝁䍁䅁睑療䝁䄴䅤求䝁䄴䅤杁䕁䅍杣求䝁䅅䅤灂䝁䄸杢㝁䍁䅁杖灂䝁䅑党療䍁䅁睒桂䝁䄰党穂䑁䅳䅉䙂䍁䄰睕睂䝁䄸杣あ䡁䅍䅁㕂䅅䅁䅹䅁䕁䅑兡湂䝁䅫䅤桂䝁䅷䅉乂䝁䅕䅚灂䝁䅅睏杁䙁䅍睢橂䝁䅫兙獂䍁䅁兔求䝁䅑兡桂䍁䅁兑歂䡁䅙党祂䡁䅑兡穂䝁䅫杢湂䑁䅳䅉坂䝁䅫䅚求䝁䄸䅉呂䡁䅑杣求䝁䅅兢灂䝁䄴睚㝁䍁䅁䅖求䡁䅧䅤杁䕁䅅杢桂䝁䅷入あ䝁䅫睙穂䑁䅳䅉兂䝁䄸䅚橂䝁䅅督あ䑁䅳䅉䑂䝁䄸杢あ䝁䅕杢あ䍁䅁睑祂䝁䅕兙あ䝁䅫睢畂䅁䅁䌷䅍䭁䄴䅁䕂䝁䅫睚灂䡁䅑兙獂䍁䅁兔求䝁䅑兡桂䑁䅳䅉呂䝁䄸睙灂䝁䅅䅢杁䕁䄰党歂䝁䅫兙杁䕁䄰兙祂䝁䅳党あ䝁䅫杢湂䑁䅳䅉䉂䝁䅑䅉啂䝁䅅杣湂䝁䅕䅤灂䝁䄴睚㝁䍁䅁杖灂䝁䅑党療䍁䅁兑歂䡁䅙党祂䡁䅑兡穂䝁䅫杢湂䑁䅳䅉乂䝁䄸䅤灂䝁䄸杢杁䕁䅍兙睂䡁䅑兤祂䝁䅕䅁奂䅉䅁䅆䅅䕁䅑兡湂䝁䅫䅤桂䝁䅷䅉乂䝁䅕䅚灂䝁䅅睏杁䙁䅍睢橂䝁䅫兙獂䍁䅁兔求䝁䅑兡桂䍁䅁兔桂䡁䅉睡求䡁䅑兡畂䝁䅣睏杁䕁䅍兤穂䡁䅑睢瑂䝁䅕杣杁䙁䅉党獂䝁䅅䅤灂䝁䄸杢穂䝁䅧兡睂䍁䅁兔桂䝁䄴兙湂䝁䅕兢求䝁䄴䅤㝁䍁䅁䅒灂䝁䅣兡あ䝁䅅䅢杁䕁䅅督穂䝁䅕䅤杁䕁䄰兙畂䝁䅅睚求䝁䄰党畂䡁䅑睏杁䕁䅅䅚杁䙁䅑兙祂䝁䅣党あ䝁䅫杢湂䑁䅳䅉䉂䝁䅑䅉䙂䡁䅧睙潂䝁䅅杢湂䝁䅕睏杁䕁䅍兙祂䍁䅁睕潂䝁䅅杣灂䝁䄴睚䅁䍁偅䅁浃䅁䅁䅒灂䝁䅣兡あ䝁䅅䅢杁䕁䄰党歂䝁䅫兙㝁䍁䅁睕療䝁䅍兡桂䝁䅷䅉乂䝁䅕䅚灂䝁䅅䅉乂䝁䅅杣牂䝁䅕䅤灂䝁䄴睚㝁䍁䅁杖灂䝁䅑党療䍁䅁兑歂䡁䅙党祂䡁䅑兡穂䝁䅫杢湂䑁䅳䅉䍂䡁䅉兙畂䝁䅑䅉乂䝁䅅杣牂䝁䅕䅤灂䝁䄴睚㝁䍁䅁䅕療䝁䅑睙桂䡁䅍䅤䅁䕁偷䅁㙃䅁䅁䅒灂䝁䅣兡あ䝁䅅䅢杁䕁䄰党歂䝁䅫兙㝁䍁䅁睕療䝁䅍兡桂䝁䅷䅉乂䝁䅕䅚灂䝁䅅䅉乂䝁䅅杣牂䝁䅕䅤灂䝁䄴睚㝁䍁䅁杖灂䝁䅑党療䍁䅁睕あ䡁䅉党桂䝁䄰兡畂䝁䅣睏杁䕁䅍兤穂䡁䅑睢瑂䝁䅕杣杁䕁䅅杢桂䝁䅷入あ䝁䅫睙穂䑁䅳䅉䑂䝁䄸杢あ䝁䅕杢あ䍁䅁睑祂䝁䅕兙あ䝁䅫睢畂䅁䅁桺䅅乁䅯䅁䕂䝁䅫睚灂䡁䅑兙獂䍁䅁兔求䝁䅑兡桂䑁䅳䅉呂䝁䄸睙灂䝁䅅䅢杁䕁䄰党歂䝁䅫兙杁䕁䄰兙祂䝁䅳党あ䝁䅫杢湂䑁䅳䅉坂䝁䅫䅚求䝁䄸䅉呂䡁䅑杣求䝁䅅兢灂䝁䄴睚㝁䍁䅁睕療䝁䅍兡桂䝁䅷䅉佂䝁䅕䅤㍂䝁䄸杣牂䝁䅫杢湂䍁䅁兙畂䝁䅑䅉䑂䝁䄸䅢獂䝁䅅杙療䡁䅉兙あ䝁䅫睢畂䑁䅳䅉䕂䝁䅅䅤桂䍁䅁䅕祂䝁䄸䅤求䝁䅍䅤灂䝁䄸杢䅁䍁搸䅁十允䅁䅒灂䝁䅣兡あ䝁䅅䅢杁䕁䄰党歂䝁䅫兙㝁䍁䅁杖灂䝁䅑党療䍁䅁睕あ䡁䅉党桂䝁䄰兡畂䝁䅣睏杁䕁䅅杢灂䝁䄰兙あ䝁䅫睢畂䍁䄸兙㉂䍁䅁睖療䡁䅉睡穂䡁䅑兙あ䝁䅫睢畂䡁䅍睏杁䙁䅙兡歂䝁䅕睢杁䕁䅅䅚㉂䝁䅕杣あ䝁䅫督灂䝁䄴睚㝁䍁䅁睕あ䡁䅉党桂䝁䄰兡畂䝁䅣䅉乂䝁䅕䅚灂䝁䅅睏杁䙁䅙兡歂䝁䅕睢瑁䝁䄸杢瑁䕁䅑党瑂䝁䅅杢歂䍁䅁睕求䡁䅉杤求䡁䅉督㝁䍁䅁睑療䝁䄴䅤求䝁䄴䅤杁䕁䅍杣求䝁䅅䅤灂䝁䄸杢䅁䵁汧䅁敁允䅁䅒灂䝁䅣兡あ䝁䅅䅢杁䕁䄰党歂䝁䅫兙㝁䍁䅁杖灂䝁䅑党療䍁䅁睕あ䡁䅉党桂䝁䄰兡畂䝁䅣睏杁䙁䅍睢橂䝁䅫兙獂䍁䅁杔求䡁䅑睤療䡁䅉睡灂䝁䄴睚杁䝁䅅杢歂䍁䅁睑療䝁䅷䅢桂䝁䅉睢祂䝁䅅䅤灂䝁䄸杢㝁䍁䅁杖灂䝁䅑党療䍁䅁兑歂䡁䅙党祂䡁䅑兡穂䝁䅫杢湂䑁䅳䅉䉂䝁䅑䅉䙂䡁䅧睙潂䝁䅅杢湂䝁䅕睏杁䙁䅙兡歂䝁䅕睢瑁䝁䄸杢瑁䕁䅑党瑂䝁䅅杢歂䍁䅁睕求䡁䅉杤求䡁䅉督㝁䍁䅁睑療䝁䄴䅤求䝁䄴䅤杁䕁䅍杣求䝁䅅䅤灂䝁䄸杢䅁䵁光䅁㉄䅁䅁䅒灂䝁䅣兡あ䝁䅅䅢杁䕁䄰党歂䝁䅫兙㝁䍁䅁杖灂䝁䅑党療䍁䅁睕あ䡁䅉党桂䝁䄰兡畂䝁䅣睏杁䙁䅙兡歂䝁䅕睢杁䕁䅅䅚㉂䝁䅕杣あ䝁䅫督灂䝁䄴睚㝁䍁䅁睕あ䡁䅉党桂䝁䄰兡畂䝁䅣䅉乂䝁䅕䅚灂䝁䅅睏杁䙁䅙兡歂䝁䅕睢瑁䝁䄸杢瑁䕁䅑党瑂䝁䅅杢歂䍁䅁睕求䡁䅉杤求䡁䅉督㝁䍁䅁睑療䝁䄴䅤求䝁䄴䅤杁䕁䅍杣求䝁䅅䅤灂䝁䄸杢㝁䍁䅁杖灂䝁䅑党療䍁䅁睒桂䝁䄰党穂䅁䅁儶䄸䵁䅙䅁䕂䝁䅫睚灂䡁䅑兙獂䍁䅁兔求䝁䅑兡桂䑁䅳䅉塂䝁䅕杙杁䕁䅑党㉂䝁䅕䅢療䡁䅁兢求䝁䄴䅤㝁䍁䅁睕療䝁䅍兡桂䝁䅷䅉佂䝁䅕䅤㍂䝁䄸杣牂䝁䅫杢湂䍁䅁兙畂䝁䅑䅉䑂䝁䄸䅢獂䝁䅅杙療䡁䅉兙あ䝁䅫睢畂䑁䅳䅉䑂䝁䄸杢あ䝁䅕杢あ䍁䅁睑祂䝁䅕兙あ䝁䅫睢畂䑁䅳䅉坂䝁䅫䅚求䝁䄸䅉䡂䝁䅅兢求䡁䅍䅁祄充䅁䅶䅑䕁䅑兡湂䝁䅫䅤桂䝁䅷䅉卂䝁䅕兙獂䡁䅑入杁䝁䅉杣灂䝁䄴睚穂䍁䅁睙療䝁䄰䅣桂䝁䄴兡求䡁䅍䅉桂䝁䄴䅚杁䝁䅑兙あ䝁䅅䅉あ䝁䄸睚求䡁䅑䅡求䡁䅉䅉楂䡁䅫䅉歂䝁䅕䅢灂䡁䅙党祂䝁䅫杢湂䍁䅁䅤潂䝁䅕䅉浂䡁䅕䅢獂䍁䅁督睂䝁䅕睙あ䡁䅉兤瑂䍁䅁睢浂䍁䅁䅚桂䡁䅑兙杁䝁䅍党畂䡁䅑党祂䍁䅷䅉橂䝁䄸䅢療䝁䅍兙あ䝁䅫睢畂䍁䅷䅉桂䝁䄴䅚杁䝁䅫杢あ䝁䅕杣橂䝁䄸杢畂䝁䅕睙あ䝁䅫睢畂䍁䅁督療䝁䅷兤あ䝁䅫睢畂䡁䅍杌杁䙁䅁䅢桂䡁䅑杚療䡁䅉兢䕂䕁䅫睒䩂䙁䅑兑䵂䍁䅷䅉あ䝁䅧党杁䝁䅍睢瑂䡁䅁兙畂䡁䅫睊穂䍁䅁睚獂䝁䄸杙桂䝁䅷䅉歂䝁䅅䅤桂䍁䅁睙求䝁䄴䅤求䡁䅉䅉睂䝁䅷兙あ䝁䅙睢祂䝁䄰䅌杁䡁䅁杣療䡁䅙兡歂䝁䅕督杁䝁䅍兤穂䡁䅑睢瑂䝁䅕杣穂䍁䅁睤灂䡁䅑䅡杁䝁䅅䅉穂䝁䅕睙ㅂ䡁䅉党杁䝁䅑兙あ䝁䅅䅉瑂䝁䅕党あ䝁䅫杢湂䍁䅁䅣獂䝁䅅睙求䍁䅁兙畂䝁䅑䅉桂䍁䅁䅣祂䝁䄸杤求䝁䄴䅉兂䝁䅕杣㉂䝁䅅督灂䡁䅙党杁䕁䅑兙あ䝁䅅睙求䝁䄴䅤求䡁䅉䅉䉂䡁䅉睙潂䝁䅫䅤求䝁䅍䅤ㅂ䡁䅉党杁䍁䅧䅕䕂䡁䅧克杁䡁䅍睢獂䡁䅕䅤灂䝁䄸杢杁䝁䄰党あ䝁䅧睢歂䝁䄸䅢療䝁䅣入杁䝁䅙睢祂䍁䅁䅣療䡁䅣党祂䝁䅫杢湂䍁䅁兡畂䝁䄴睢㉂䝁䅅䅤灂䝁䄸杢杁䝁䅅杢歂䍁䅁党浂䝁䅙兡橂䝁䅫党畂䡁䅑䅢㕂䍁䅁兢桂䝁䄴兙湂䝁䅫杢湂䍁䅁䅒桂䡁䅑兙杁䕁䅣杣桂䡁䅙兡あ䡁䅫䅉橂䝁䅧兙獂䝁䅷党畂䝁䅣党穂䍁䄴䅉䕂䝁䅫睚灂䡁䅑兙獂䍁䅁杕求䝁䅅䅢あ䡁䅫䅉湂䝁䅫杤求䡁䅍䅉灂䡁䅑督杁䝁䅍兤穂䡁䅑睢瑂䝁䅕杣穂䍁䅁兙橂䝁䅍党穂䡁䅍䅉あ䝁䄸䅉あ䝁䅧党杁䝁䅍睢畂䝁䄴党橂䡁䅑党歂䍁䅁䅚桂䡁䅑兙杁䝁䅍睢瑂䝁䄰兤畂䝁䅫䅤灂䝁䅕督杁䡁䅑䅡桂䡁䅑䅉瑂䝁䅅䅤あ䝁䅕杣杁䡁䅑睢杁䡁䅑䅡求䝁䄰䅉㍂䝁䅫䅤潂䍁䅁兙杁䝁䅣䅢療䝁䅉兙獂䍁䅁䅚桂䡁䅑兙杁䝁䅍党畂䡁䅑党祂䍁䅁杚療䝁䄸䅤睂䡁䅉兡畂䡁䅑䅉療䝁䅙䅉穁䑁䅁䅍牁䍁䅁杚桂䝁䅍兡獂䝁䅫䅤灂䝁䅕督杁䝁䅫杢杁䑁䅕䅍牁䍁䅁兢求䡁䅑杣療䡁䅍䅉桂䝁䅍杣療䡁䅍督杁䑁䅉兎牁䍁䅁睙療䡁䅕杢あ䡁䅉兡求䡁䅍䅉療䝁䄴䅉穂䝁䅫䅥杁䝁䅍睢畂䡁䅑兡畂䝁䅕杢あ䡁䅍杌䅁䥁楯䅁䕂睁䅁䅒灂䝁䅣兡あ䝁䅅䅢䍂䡁䅉兡歂䝁䅣党杁䝁䅫督杁䝁䅅杢杁䝁䅫杢浂䡁䅉兙穂䡁䅑杣ㅂ䝁䅍䅤ㅂ䡁䅉党杁䝁䅫杢㉂䝁䅕督あ䝁䄰党畂䡁䅑䅉浂䝁䅫杣瑂䍁䅁督睂䝁䅕睙灂䝁䅅䅢灂䡁䅯兡畂䝁䅣䅉灂䝁䄴䅉歂䝁䅫睚灂䡁䅑兙獂䍁䅁兡畂䝁䅙杣桂䡁䅍䅤祂䡁䅕睙あ䡁䅕杣求䍁䅁兙穂䡁䅍党あ䡁䅍杌杁䙁䅑䅡求䡁䅫䅉睂䡁䅉睢㉂䝁䅫䅚求䍁䅁督求䡁䅉杤灂䝁䅍党穂䍁䅁䅤療䍁䅁兡畂䡁䅍䅤灂䡁䅑兤あ䝁䅫睢畂䝁䅅䅢杁䝁䅫杢㉂䝁䅕督あ䝁䄸杣穂䍁䄴䅉啂䝁䅧党㕂䍁䅁䅣祂䝁䅫兢桂䡁䅉兡獂䡁䅫䅉灂䝁䄴杤求䡁䅍䅤杁䝁䅫杢杁䝁䅑兙あ䝁䅅䅉橂䝁䅕杢あ䝁䅕杣穂䍁䅷䅉橂䝁䅕䅢獂䍁䅁䅤療䡁䅣党祂䡁䅍䅌杁䝁䅙兡楂䝁䅕杣杁䝁䄴党あ䡁䅣睢祂䝁䅳督獁䍁䅁督瑂䝁䅅䅢獂䍁䅁睙求䝁䅷䅢穂䍁䅷䅉桂䝁䄴䅚杁䝁䅕䅚湂䝁䅕䅉灂䝁䄴杚祂䝁䅅督あ䡁䅉兤橂䡁䅑兤祂䝁䅕杌杁䕁䅑兡湂䝁䅫䅤桂䝁䅷村祂䝁䅫䅚湂䝁䅕䅉䡂䡁䅉睢ㅂ䡁䅁䅌杁䕁䅫杢橂䍁䄴䅉㍂䝁䅅督杁䝁䅙睢ㅂ䝁䄴䅚求䝁䅑䅉灂䝁䄴䅉硁䑁䅫兏硁䍁䅁兙畂䝁䅑䅉灂䡁䅍䅉潂䝁䅕兙歂䡁䅅兤桂䡁䅉䅤求䡁䅉党歂䍁䅁兡畂䍁䅁村療䝁䅍兙杁䙁䅉兙あ䝁䄸杢獁䍁䅁杒獂䝁䄸杣灂䝁䅑兙杁䡁䅣兡あ䝁䅧䅉桂䝁䅑䅚灂䡁䅑兡療䝁䄴兙獂䍁䅁睢浂䝁䅙兡橂䝁䅕督杁䝁䅫杢杁䕁䅷睢穂䍁䅁兑畂䝁䅣䅢求䡁䅍䅌杁䕁䅍兙獂䝁䅫杚療䡁䅉杢灂䝁䅅䅌杁䝁䅅杢歂䍁䅁杔求䡁䅣䅉婂䝁䄸杣牂䍁䅁杔求䡁䅣䅉婂䝁䄸杣牂䍁䄴䅁ㅃ杅䅁杯䄴䕁䅑兡湂䝁䅫䅤桂䝁䅷睔橂䝁䅕兙畂䍁䅁䅓療䝁䅷䅚灂䝁䄴睚穂䍁䅷䅉䩂䝁䄴睙畁䍁䅷䅉あ䝁䅧杣療䡁䅕睚潂䍁䅁兡あ䡁䅍䅉穂䡁䅕杙穂䝁䅫䅚灂䝁䅅杣灂䝁䅕督獁䍁䅁睢睂䝁䅕杣桂䡁䅑党穂䍁䅁兙杁䝁䅍䅢療䡁䅕䅚杁䝁䅍睢瑂䡁䅁兤あ䝁䅫杢湂䍁䅁䅣獂䝁䅅䅤浂䝁䄸杣瑂䍁䅁兡畂䍁䅁杔療䡁䅉䅤潂䍁䅁兑瑂䝁䅕杣灂䝁䅍兙獁䍁䅁兒ㅂ䡁䅉睢睂䝁䅕䅌杁䕁䅅督灂䝁䅅䅌杁䝁䅅杢歂䍁䅁兡畂䡁䅑党祂䝁䄴兙あ䝁䅫睢畂䝁䅅䅢獂䡁䅫杌杁䙁䅑䅡求䍁䅁睙療䝁䄰䅣桂䝁䄴入婁䡉䅍䅉睂䝁䅷兙あ䝁䅙睢祂䝁䄰䅉睂䡁䅉睢㉂䝁䅫䅚求䡁䅍䅉療䝁䄴兌歂䝁䅕兢桂䝁䄴䅚杁䝁䅫杢浂䡁䅉兙穂䡁䅑杣ㅂ䝁䅍䅤ㅂ䡁䅉党杁䝁䅅杢歂䍁䅁䅣獂䝁䅅䅤浂䝁䄸杣瑂䍁䅁䅤療䝁䄸䅢穂䍁䅁杚療䡁䅉䅉歂䝁䅕杤求䝁䅷睢睂䝁䅕杣穂䍁䅷䅉穂䡁䅑兙祂䡁䅑兌ㅂ䡁䅁督獁䍁䅁兙畂䝁䅑䅉穂䝁䄰兙獂䝁䅷䅉桂䝁䄴䅚杁䝁䅣杣療䡁䅣兡畂䝁䅣䅉歂䝁䅫睚灂䡁䅑兙獂䍁䅁杙ㅂ䡁䅍兡畂䝁䅕督穂䝁䅕督畁䍁䅁兓あ䍁䅁兙獂䡁䅍睢杁䝁䄸杚浂䝁䅕杣穂䍁䅁兡畂䝁䅙杣桂䡁䅍䅤祂䡁䅕睙あ䡁䅕杣求䍁䄰兙穂䍁䄰兙瑁䡁䅍党祂䡁䅙兡橂䝁䅕䅉潁䕁䅫兙桂䙁䅍克杁䡁䅍睢獂䡁䅕䅤灂䝁䄸杢穂䍁䅁睙療䝁䄰䅣祂䝁䅫督灂䝁䄴睚杁䝁䅍睢瑂䡁䅁兤あ䝁䅕䅉桂䝁䄴䅚杁䡁䅍䅤療䡁䅉兙湂䝁䅕䅉穂䝁䅕杣㉂䝁䅫睙求䡁䅍䅌杁䝁䅅督杁䡁䅣党獂䝁䅷䅉桂䡁䅍䅉畂䝁䅕䅤㍂䝁䄸杣牂䝁䅫杢湂䍁䅁䅣祂䝁䄸条求䝁䅍䅤穂䍁䅷䅉灂䝁䄴睙獂䡁䅕䅚灂䝁䄴睚杁䕁䅍䅢療䡁䅕䅚杁䕁䅙兡祂䝁䅕睤桂䝁䅷䅢穂䍁䅁督療䝁䅙䅤㍂䝁䅅杣求䍁䅷䅉乂䝁䅅杢桂䝁䅣党歂䍁䅁䅔療䝁䅅䅚杁䕁䅉兙獂䝁䅅杢橂䝁䅕杣穂䍁䅁督療䝁䅙䅤㍂䝁䅅杣求䍁䅷䅉桂䝁䄴䅚杁䙁䅙兡祂䡁䅑兤桂䝁䅷䅉兂䡁䅉兡㉂䝁䅅䅤求䍁䅁睑獂䝁䄸兤歂䍁䅁䅋坂䙁䅁睑灁䍁䄴䅉啂䝁䅧党杁䝁䅍睢瑂䡁䅁兙畂䡁䅫䅉桂䝁䅷督療䍁䅁䅣祂䝁䄸杤灂䝁䅑党穂䍁䅁䅣獂䝁䅅䅤浂䝁䄸杣瑂䍁䄰兙穂䍁䄰兙瑁䡁䅍党祂䡁䅙兡橂䝁䅕䅉潁䙁䅁兙桂䙁䅍克杁䡁䅍睢獂䡁䅕䅤灂䝁䄸杢穂䍁䅷䅉穂䡁䅕睙潂䍁䅁兙穂䍁䅁兢桂䝁䄴兙湂䝁䅕䅚杁䝁䅑兙あ䝁䅅杙桂䡁䅍党穂䑁䅳䅉瑂䝁䅅杢桂䝁䅣党歂䍁䅁睓ㅂ䝁䅉党祂䝁䄴党あ䝁䅕督杁䝁䅅杢歂䍁䅁睙療䝁䄴䅤桂䝁䅫杢求䡁䅉䅉祂䝁䅕睚灂䡁䅍䅤祂䡁䅫睏杁䝁䅅䅣睂䝁䅷兡橂䝁䅅䅤灂䝁䄸杢杁䡁䅁䅢桂䡁䅑杚療䡁䅉兢杁䡁䅑睢杁䝁䅉兤灂䝁䅷䅚獁䍁䅁䅚求䡁䅁䅢療䡁䅫䅌杁䝁䅅杢歂䍁䅁督橂䝁䅅䅢求䍁䅁兙睂䡁䅁䅢灂䝁䅍兙あ䝁䅫睢畂䡁䅍睏杁䕁䅙兤畂䝁䅍䅤灂䝁䄸杢穂䍁䅷䅉桂䍁䅁督求䡁䅉杤求䡁䅉䅢求䡁䅍督杁䝁䅍睢瑂䡁䅁兤あ䝁䅕䅉穂䝁䄸䅢ㅂ䡁䅑兡療䝁䄴睏杁䝁䅅杢歂䍁䅁兖睂䡁䅑兡瑂䝁䅕䅉浂䝁䄸杣杁䡁䅉党桂䝁䅷兌あ䝁䅫兢求䍁䅁兤睂䡁䅑兡瑂䝁䅕䅉桂䝁䄴䅚杁䝁䅷兙あ䝁䅕杢橂䡁䅫䅉桂䝁䅷党祂䡁䅑督獁䍁䅁兙穂䍁䅁睤求䝁䅷䅢杁䝁䅅督杁䡁䅍睢浂䡁䅑睤桂䡁䅉党瑁䝁䅅督瑁䝁䅅兌穂䝁䅕杣㉂䝁䅫睙求䍁䅁䅋呂䝁䅅兙呂䍁䅫䅌杁䝁䅫杢橂䝁䅷兤歂䝁䅫杢湂䍁䅁兢桂䝁䄴兙湂䝁䅕䅚杁䝁䅧睢穂䡁䅑兡畂䝁䅣䅉桂䝁䄴䅚杁䕁䅑兡湂䝁䅫䅤桂䝁䅷睔橂䝁䅕兙畂䍁䅁兔桂䡁䅉睡求䡁䅑䅣獂䝁䅅睙求䍁䅷䅉桂䍁䅁䅣獂䝁䅅䅤浂䝁䄸杣瑂䍁䅁睤潂䝁䅕杣求䍁䅁䅚求䡁䅙党獂䝁䄸䅣求䡁䅉督杁䝁䅍兙畂䍁䅁杚灂䝁䄴䅚杁䡁䅁杣求䍁䄰睙療䝁䄴杚灂䝁䅣兤祂䝁䅕䅚杁䝁䅅䅣睂䝁䅷兡橂䝁䅅䅤灂䝁䄸杢穂䍁䅁兙畂䝁䅑䅉穂䝁䄸䅢ㅂ䡁䅑兡療䝁䄴督畁䍁䅁兓畂䍁䅁兙歂䝁䅑兡あ䝁䅫睢畂䍁䅷䅉灂䡁䅑䅉療䝁䅙杚求䡁䅉督杁䝁䅅杣あ䝁䅫杚灂䝁䅍兡桂䝁䅷䅉灂䝁䄴䅤求䝁䅷䅢灂䝁䅣党畂䝁䅍党杁䍁䅧兑䩂䍁䅫睌瑂䝁䅅睙潂䝁䅫杢求䍁䅁䅢求䝁䅅杣畂䝁䅫杢湂䍁䅁䅋乂䕁䅷克杁䝁䅅䅣睂䝁䅷兡橂䝁䅅䅤灂䝁䄸杢穂䍁䅁睙療䝁䄰䅣祂䝁䅫督灂䝁䄴睚杁䕁䅣䅕噂䍁䅁杤灂䡁䅉䅤ㅂ䝁䅅䅢杁䝁䄰兙橂䝁䅧兡畂䝁䅕督杁䝁䅙睢祂䍁䅁督橂䝁䅅䅢灂䝁䄴睚杁䕁䅅兓杁䝁䅅䅣睂䝁䅷兡橂䝁䅅䅤灂䝁䄸杢穂䑁䅳䅉佂䝁䄸䅤求䝁䅉睢療䝁䅳督獁䍁䅁兙杁䡁䅍兡瑂䡁䅁䅢求䍁䅁睙獂䝁䄸兤歂䍁䅁睤療䡁䅉睡穂䡁䅁兙橂䝁䅕䅉あ䝁䅧兙あ䍁䅁杣ㅂ䝁䄴督杁䝁䄸杢杁䕁䅣䅕噂䡁䅍䅉あ䝁䅧兙あ䍁䅁䅣祂䝁䄸杤灂䝁䅑党穂䍁䅁兙杁䝁䄰兙畂䝁䅅睚求䝁䅑䅉灂䝁䄴䅤求䡁䅉兙橂䡁䅑兡㉂䝁䅕䅉歂䝁䅕杤求䝁䅷睢睂䝁䄰党畂䡁䅑䅉求䝁䄴杤灂䡁䅉睢畂䝁䄰党畂䡁䅑䅉浂䝁䄸杣杁䝁䅕䅥睂䝁䅷睢祂䝁䅫杢湂䍁䅁䅚桂䡁䅑兙獁䍁䅁兙畂䝁䅑䅉あ䡁䅉兙灂䝁䄴兡畂䝁䅣䅉桂䝁䄴䅚杁䝁䅉兤灂䝁䅷䅚灂䝁䄴睚杁䝁䄰兙橂䝁䅧兡畂䝁䅕䅉獂䝁䅕兙祂䝁䄴兡畂䝁䅣䅉瑂䝁䄸䅚求䝁䅷督㝁䍁䅁兙畂䝁䅑䅉䕂䝁䅕䅣獂䝁䄸入瑂䝁䅕杢あ䡁䅍䅉浂䝁䄸杣杁䝁䅑党睂䝁䅷睢㕂䝁䅫杢湂䍁䅁䅤潂䝁䅕兡祂䍁䅁兢桂䝁䅍䅡灂䝁䄴党杁䝁䅷党桂䡁䅉杢灂䝁䄴睚杁䝁䄰睢歂䝁䅕䅢杁䝁䅅督杁䝁䅅杢杁䕁䅅䅕䩂䍁䅁党畂䝁䅑䅣療䝁䅫杢あ䍁䄴䅉啂䝁䅧党杁䝁䅍睢瑂䡁䅁兙畂䡁䅫升穂䍁䅁睙ㅂ䡁䅍䅤療䝁䄰党祂䡁䅍䅉灂䝁䄴睙獂䡁䅕䅚求䍁䅁督療䝁䅙䅤㍂䝁䅅杣求䍁䅁党畂䝁䅣兡畂䝁䅕党祂䡁䅍䅌杁䡁䅉党穂䝁䅕兙祂䝁䅍䅡求䡁䅉督獁䍁䅁䅚桂䡁䅑兙杁䡁䅍睙灂䝁䅕杢あ䝁䅫督あ䡁䅍䅌杁䡁䅍入穂䡁䅑党瑂䍁䅁兙歂䝁䄰兡畂䝁䅫督あ䡁䅉兙あ䝁䄸杣穂䍁䅷䅉穂䡁䅑兤歂䝁䅕杢あ䡁䅍䅌杁䝁䅅杢歂䍁䅁䅡療䝁䅉杙㕂䝁䅫督あ䡁䅍杌杁䕁䅫䅤穂䍁䅁睙ㅂ䡁䅍䅤療䝁䄰党祂䡁䅍䅉ㅂ䡁䅍党杁䝁䅫䅤穂䍁䅁䅣獂䝁䅅䅤浂䝁䄸杣瑂䍁䅁兡畂䍁䅁杤桂䡁䅉兡療䡁䅕督杁䝁䅫杢歂䡁䅕督あ䡁䅉入杁䡁䅙党祂䡁䅑兡橂䝁䅅䅢穂䍁䅁兙畂䝁䅑䅉浂䝁䄸杣杁䝁䅅䅉祂䝁䅅杢湂䝁䅕䅉療䝁䅙䅉ㅂ䡁䅍党杁䝁䅍兙穂䝁䅕督獁䍁䅁督ㅂ䝁䅍䅡杁䝁䅅督杁䡁䅣党楂䍁䅁兙畂䝁䅑䅉瑂䝁䄸杙灂䝁䅷党杁䝁䅅䅣睂䝁䅷兡橂䝁䅅䅤灂䝁䄸杢穂䍁䅷䅉㍂䝁䅕杙穂䝁䅫䅤求䍁䅁䅡療䡁䅍䅤灂䝁䄴睚獁䍁䅁党瑁䝁䅍睢瑂䝁䄰党祂䝁䅍党獁䍁䅁兢求䝁䅑兡桂䍁䅁兙畂䝁䅑䅉湂䝁䅅兢灂䝁䄴睚獁䍁䅁䅣求䡁䅉督療䝁䄴兙獂䍁䅁睤求䝁䅉䅉睂䡁䅉睢煂䝁䅕睙あ䡁䅍䅌杁䝁䄰兙畂䝁䅅睚求䝁䅑䅉穂䝁䅕杣㉂䝁䅫睙求䡁䅍䅌杁䝁䅅杢歂䍁䅁兑䩂䍁䄸兔䵂䍁䅁兙睂䡁䅁䅢灂䝁䅍兙あ䝁䅫睢畂䡁䅍杌杁䕁䅑兡湂䝁䅫䅤桂䝁䅷睔橂䝁䅕兙畂䍁䅁䅓療䝁䅷䅚灂䝁䄴睚穂䍁䅷䅉䩂䝁䄴睙畁䍁䅁睤桂䡁䅍䅉灂䝁䄴睙療䡁䅉䅣療䡁䅉兙あ䝁䅕䅚杁䝁䅫杢杁䑁䅉䅍硁䑁䅉䅉桂䝁䄴䅚杁䝁䅫督杁䝁䅧党桂䝁䅑兣ㅂ䝁䅅杣あ䝁䅕杣求䝁䅑䅉灂䝁䄴䅉佂䝁䅕睤杁䙁䅫睢祂䝁䅳䅌杁䕁䄴党㍂䍁䅁兗療䡁䅉睡畁䅁䅁硇䅙䝁䴴䅁䕂䝁䅫兢求䍁䅁睑療䝁䄰兢ㅂ䝁䄴兡あ䡁䅫䅉䍂䝁䅅杢橂䡁䅍䅡桂䡁䅉党穂䍁䅷䅉䩂䝁䄴睙畁䍁䅁睢睂䝁䅕杣桂䡁䅑党穂䍁䅁兙穂䍁䅁䅤潂䝁䅕䅉潂䝁䄸䅢歂䝁䅫杢湂䍁䅁睙療䝁䄰䅣桂䝁䄴入杁䝁䅙睢祂䍁䅁䅒灂䝁䄰党杁䕁䅍睢瑂䝁䄰兤畂䝁䅫䅤㕂䍁䅁村桂䝁䄴睡杁䡁䅑䅡桂䡁䅑䅉求䝁䄴睚桂䝁䅣党穂䍁䅁兡畂䍁䅁䅤潂䝁䅕䅉睂䡁䅉睢㉂䝁䅫督灂䝁䄸杢杁䝁䄸杚杁䡁䅙兙祂䝁䅫睢ㅂ䡁䅍䅉橂䝁䄸兢瑂䝁䅕杣橂䝁䅫兙獂䍁䅁杙桂䝁䄴睡灂䝁䄴睚杁䝁䅅杢歂䍁䅁杚灂䝁䄴兙畂䝁䅍兡桂䝁䅷䅉穂䝁䅕杣㉂䝁䅫睙求䡁䅍杌杁䙁䅑䅡求䍁䅁睙療䝁䄰䅣桂䝁䄴入杁䝁䅅睙橂䝁䅕䅣あ䡁䅍䅉あ䝁䅫兢求䍁䅷䅉穂䝁䅅杤灂䝁䄴睚穂䍁䅷䅉桂䝁䄴䅚杁䝁䅑党瑂䝁䅅杢歂䍁䅁䅚求䡁䅁睢穂䝁䅫䅤穂䍁䅁杚祂䝁䄸兢杁䡁䅑䅡求䍁䅁杙ㅂ䡁䅍兡畂䝁䅕督穂䝁䅕督獁䍁䅁睙療䝁䄴督ㅂ䝁䄰党祂䡁䅍䅌杁䝁䅅杢歂䍁䅁䅢療䝁䅍兙獂䍁䅁兢ㅂ䝁䄴兡橂䝁䅫䅣桂䝁䅷兡あ䝁䅫党穂䍁䄴䅉䩂䡁䅑䅉桂䝁䅷督療䍁䅁睢浂䝁䅙党祂䡁䅍䅉橂䝁䄸兢瑂䝁䅕杣橂䝁䅫兙獂䍁䅁杣求䝁䅅䅢杁䝁䅕督あ䝁䅅䅤求䍁䅁䅢療䝁䅅杢穂䑁䅳䅉瑂䡁䅕䅢あ䝁䅫兌浂䝁䅅兢灂䝁䅷入杁䝁䄰睢祂䡁䅑睚桂䝁䅣党杁䝁䅷睢桂䝁䄴督㝁䍁䅁杣求䡁䅍兡歂䝁䅕杢あ䝁䅫兙獂䍁䅁兢療䡁䅉䅤湂䝁䅅睚求䍁䅁䅢療䝁䅅杢穂䑁䅳䅉獂䝁䅕䅤あ䝁䅕杣穂䍁䅁睢浂䍁䅁睙祂䝁䅕䅚灂䡁䅑睏杁䡁䅍党橂䡁䅕杣求䝁䅑䅉桂䝁䄴䅚杁䡁䅕杢穂䝁䅕睙ㅂ䡁䅉党歂䍁䅁睙療䝁䄰兢求䡁䅉睙灂䝁䅅䅢杁䝁䅅杢歂䍁䅁睙療䝁䄴督ㅂ䝁䄰党祂䍁䅁䅢療䝁䅅杢穂䑁䅳䅉獂䝁䅫杢求䡁䅍䅉療䝁䅙䅉橂䡁䅉党歂䝁䅫䅤㝁䍁䅁䅡療䝁䄰党杁䝁䅕兣ㅂ䝁䅫䅤㕂䍁䅁䅢療䝁䅅杢穂䑁䅳䅉桂䝁䄴䅚杁䝁䅍睢畂䡁䅍䅤祂䡁䅕睙あ䝁䅫睢畂䍁䅁兙畂䝁䅑䅉獂䝁䅅杢歂䍁䅁䅢療䝁䅅杢穂䍁䄴䅉䩂䝁䄴䅉桂䝁䅑䅚灂䡁䅑兡療䝁䄴䅌杁䡁䅑䅡求䍁䅁睙療䝁䄰䅣桂䝁䄴入杁䝁䅫杢㉂䝁䅕督あ䡁䅍䅉灂䝁䄴䅉䝂䝁䅕䅚求䡁䅉兙獂䍁䅁䅓療䝁䄰党杁䕁䅷睢桂䝁䄴䅉䍂䝁䅅杢牂䍁䅷䅉䝂䝁䅕䅚求䡁䅉兙獂䍁䅁杔桂䡁䅑兡療䝁䄴兙獂䍁䅁兔療䡁䅉䅤湂䝁䅅睚求䍁䅁兑穂䡁䅍睢橂䝁䅫兙あ䝁䅫睢畂䍁䅷䅉䡂䝁䄸杤求䡁䅉杢瑂䝁䅕杢あ䍁䅁杔桂䡁䅑兡療䝁䄴兙獂䍁䅁兔療䡁䅉䅤湂䝁䅅睚求䍁䅁兑穂䡁䅍睢橂䝁䅫兙あ䝁䅫睢畂䍁䅷䅉桂䝁䄴䅚杁䕁䅙党歂䝁䅕杣桂䝁䅷䅉䥂䝁䄸兢求䍁䅁䅔療䝁䅅杢杁䕁䄰睢祂䡁䅑睚桂䝁䅣党杁䕁䅍睢祂䡁䅁睢祂䝁䅅䅤灂䝁䄸杢杁䝁䄰睢祂䡁䅑睚桂䝁䅣党瑁䝁䅉兙橂䝁䅳党歂䍁䅁督求䝁䅍兤祂䝁䅫䅤灂䝁䅕督獁䍁䅁睙療䝁䅷䅢桂䡁䅑党祂䝁䅅䅢灂䡁䅯党歂䍁䅁兢療䡁䅉䅤湂䝁䅅睚求䍁䅁睢楂䝁䅷兡湂䝁䅅䅤灂䝁䄸杢穂䍁䅷䅉桂䝁䄴䅚杁䝁䄸䅤潂䝁䅕杣杁䝁䅅督穂䝁䅕䅤杁䝁䅉兙橂䝁䅳党歂䍁䅁督求䝁䅍兤祂䝁䅫䅤灂䝁䅕督㝁䍁䅁兖畁䙁䅍杌杁䙁䅑杣求䝁䅅督ㅂ䡁䅉入杁䡁䅍党橂䡁䅕杣灂䡁䅑兡求䡁䅍睏杁䕁䄴党㍂䍁䅁兗療䡁䅉睡杁䡁䅍䅤桂䡁䅑党杁䝁䅅杢歂䍁䅁䅢療䝁䅍兙獂䍁䅁兢ㅂ䝁䄴兡橂䝁䅫䅣桂䝁䅷䅉療䝁䅉䅢灂䝁䅣兙あ䝁䅫睢畂䡁䅍睏杁䙁䅕杌呂䍁䄴䅉湂䝁䄸杤求䡁䅉杢瑂䝁䅕杢あ䍁䄰督睂䝁䄸杢穂䝁䄸杣求䝁䅑䅉求䝁䄴䅤求䡁䅉䅣祂䝁䅫督求䍁䅁督求䝁䅍兤祂䝁䅫䅤灂䝁䅕督㝁䍁䅁兙畂䝁䅑䅉橂䝁䄸杣睂䝁䄸杣桂䡁䅑党杁䝁䅉睢畂䝁䅑督畁䍁䅁杒ㅂ䡁䅉䅤潂䝁䅕杣獁䍁䅁兡あ䍁䅁睢浂䝁䅙党祂䡁䅍䅉橂䝁䅕杣あ䝁䅫杚灂䝁䅍兙あ䝁䅕䅉療䝁䅙䅉歂䝁䅕䅣療䡁䅍兡あ䍁䅁兙橂䝁䅍睢ㅂ䝁䄴䅤杁䡁䅉党湂䝁䅫督あ䡁䅉入杁䡁䅍党祂䡁䅙兡橂䝁䅕督杁䝁䅅杢歂䍁䅁兡畂䡁䅍兤祂䝁䅕䅚杁䝁䅍兙穂䝁䅧䅉穂䡁䅣党求䡁䅁䅉睂䡁䅉睢湂䡁䅉兙瑂䡁䅍睏杁䝁䅙党歂䝁䅕杣桂䝁䅷䅉歂䝁䅕䅣療䡁䅍兡あ䍁䅁兡畂䡁䅍兤祂䝁䅅杢橂䝁䅕䅉橂䝁䄸杣睂䝁䄸杣桂䡁䅑兡療䝁䄴䅉灂䝁䄴督ㅂ䡁䅉兙畂䝁䅍党㝁䍁䅁兢求䡁䅉睙潂䝁䅅杢あ䍁䅁睙祂䝁䅕䅚灂䡁䅑䅉桂䝁䄴䅚杁䝁䅑党楂䝁䅫䅤杁䝁䅍兙祂䝁䅑䅉睂䡁䅉睢橂䝁䅕督穂䝁䅫杢湂䍁䅷䅉桂䡁䅕䅤療䝁䄰兙あ䝁䅕䅚杁䡁䅑党獂䝁䅷党祂䍁䅁兢桂䝁䅍䅡灂䝁䄴党穂䍁䅷䅉橂䝁䅅督潂䍁䅁兢桂䝁䄴兙湂䝁䅕兢求䝁䄴䅤杁䡁䅍党祂䡁䅙兡橂䝁䅕督獁䍁䅁䅢療䝁䅍睡楂䝁䄸䅥杁䡁䅁杣療䝁䅍党穂䡁䅍兡畂䝁䅣䅌杁䝁䄸杢獂䝁䅫杢求䍁䅁杙桂䝁䄴睡灂䝁䄴睚杁䡁䅍党祂䡁䅙兡橂䝁䅕督獁䍁䅁杣求䝁䄰睢あ䝁䅕䅉歂䝁䅕䅣療䡁䅍兡あ䍁䅁睙桂䡁䅁䅤ㅂ䡁䅉党獁䍁䅁督桂䝁䅙党杁䝁䅑党睂䝁䄸督灂䡁䅑䅉楂䝁䄸䅥求䡁䅍䅌杁䝁䅅杢歂䍁䅁兡畂䝁䅑兡㉂䝁䅫䅚ㅂ䝁䅅䅢杁䡁䅉党あ䝁䅫杣求䝁䄰党畂䡁䅑䅉桂䝁䅍睙療䡁䅕杢あ䡁䅍睏杁䝁䅫杢㉂䝁䅕督あ䝁䄰党畂䡁䅑䅉睂䡁䅉睢歂䡁䅕睙あ䡁䅍䅉桂䝁䄴䅚杁䡁䅍党祂䡁䅙兡橂䝁䅕督杁䡁䅑䅡祂䝁䄸兤湂䝁䅧䅉桂䍁䅁䅤潂䝁䅫杣歂䍁䄰䅣桂䡁䅉䅤㕂䍁䅁杙祂䝁䄸睡求䡁䅉䅉歂䝁䅕兙獂䝁䅕杣㝁䍁䅁兙畂䝁䅑䅉あ䝁䅫䅤獂䝁䅕䅉灂䝁䄴督ㅂ䡁䅉兙畂䝁䅍党杁䝁䅉杣療䝁䅳党祂䍁䅁督求䡁䅉杤灂䝁䅍党穂䍁䅁杚療䡁䅉䅉穂䝁䄰兙獂䝁䅷䅉桂䝁䄴䅚杁䝁䄰党歂䝁䅫兤瑂䍁䅁督灂䡁䅯党歂䍁䅁杙ㅂ䡁䅍兡畂䝁䅕督穂䝁䅕督獁䍁䅁兙畂䝁䅑䅉瑂䡁䅕杢灂䝁䅍兡睂䝁䅅䅢杁䝁䅅杢歂䍁䅁睙療䝁䄴督ㅂ䝁䄰党祂䍁䅁杣求䝁䅷兙あ䝁䅫睢畂䡁䅍䅡灂䡁䅁督畁䍁䅁䅖潂䝁䅕䅉橂䝁䄸兢睂䝁䅅杢㕂䍁䅁睤桂䡁䅍䅉浂䝁䄸兤畂䝁䅑党歂䍁䅁兡畂䍁䅁免㕁䑁䅅䅍杁䝁䅅杢歂䍁䅁兡穂䍁䅁䅡求䝁䅅䅚硂䡁䅕兙祂䡁䅑党祂䝁䅕䅚杁䝁䅫杢杁䕁䅧兙ㅂ䡁䅁䅣桂䡁䅕睚求䍁䅷䅉佂䝁䅕睤杁䙁䅫睢祂䝁䅳杌䅁佁嘴䅁卄杄䅁䅒灂䝁䄸䅚求䡁䅍䅉䩂䝁䄴睙療䡁䅉䅣療䡁䅉兙あ䝁䅕䅚獁䍁䅁䅤療䝁䅣党あ䝁䅧党祂䍁䅁睤灂䡁䅑䅡杁䝁䅫䅤穂䍁䅁督ㅂ䝁䅉督灂䝁䅑兡桂䡁䅉兡求䡁䅍䅌杁䝁䄰兙畂䡁䅕杚桂䝁䅍䅤ㅂ䡁䅉党穂䍁䅁兙畂䝁䅑䅉穂䡁䅕䅣睂䝁䅷兡求䡁䅍䅉桂䡁䅁䅣獂䝁䅫睙桂䡁䅑兡療䝁䄴兌穂䡁䅁党橂䝁䅫杚灂䝁䅍䅉穂䡁䅑兙畂䝁䅑兙祂䝁䅑䅉睂䡁䅉睢歂䡁䅕睙あ䡁䅍䅉灂䝁䄴䅉あ䝁䅧党杁䝁䅉杣療䝁䅅䅚杁䝁䅑兡穂䝁䅍杣求䡁䅑党獁䍁䅁䅢療䝁䅣兡橂䍁䅷䅉桂䝁䄴兙獂䝁䄸睚獁䍁䅁兙畂䝁䅑䅉瑂䝁䅫䅥求䝁䅑兌穂䝁䅫睚畂䝁䅅䅢杁䡁䅍党瑂䝁䅫睙療䝁䄴䅚ㅂ䝁䅍䅤療䡁䅉䅉瑂䝁䅅杣牂䝁䅕䅤穂䍁䅁睤療䡁䅉䅢歂䡁䅣兡歂䝁䅕杌杁䙁䅑䅡求䍁䅁睙療䝁䄰䅣桂䝁䄴入杁䝁䄸杚浂䝁䅕杣穂䍁䅁䅚灂䡁䅍睙祂䝁䅕䅤求䍁䅁督求䝁䄰兡橂䝁䄸杢歂䡁䅕睙あ䝁䄸杣杁䡁䅁杣療䝁䅑兤橂䡁䅑督獁䍁䅁督ㅂ䝁䅍䅡杁䝁䅅督杁䕁䄰睔呂䕁䅙兒啂䡁䅍䅌杁䙁䅍兡䑂䍁䅁兔偂䙁䅍杒䙂䙁䅑督㝁䍁䅁䅚桂䡁䅑兙杁䝁䅷兡畂䝁䅕䅉睂䡁䅉睢あ䝁䅕睙あ䝁䅫睢畂䍁䅷䅉睂䝁䄸睤求䡁䅉䅉獂䝁䅫杢求䍁䅁䅣祂䝁䄸䅤求䝁䅍䅤灂䝁䄸杢獁䍁䅁䅤潂䡁䅫杣灂䡁䅍䅤求䡁䅉督獁䍁䅁兖呂䕁䅉䅉啂䡁䅫䅣求䍁䄰睑杁䡁䅁杣療䡁䅑党橂䡁䅑兡療䝁䄴䅌杁䝁䅅杢歂䍁䅁䅤祂䝁䅅杢穂䝁䅫党畂䡁䅑䅉㉂䝁䄸䅢あ䝁䅅睚求䍁䅁督ㅂ䡁䅁䅣祂䝁䅕督穂䝁䄸杣穂䑁䅳䅉呂䝁䅍䅡療䡁䅑䅤牂䡁䅫䅌杁䡁䅍兢桂䝁䅷䅢杁䡁䅍兡湂䝁䄴兙獂䍁䅁督㍂䝁䅫䅤橂䝁䅧兡畂䝁䅣䅌杁䙁䅯党畂䝁䅕杣獁䍁䅁兙畂䝁䅑䅉呂䝁䅫睑杁䝁䅑兡療䝁䅑党穂䑁䅳䅉楂䡁䅉兡歂䝁䅣党穂䍁䅷䅉穂䡁䅕䅣求䡁䅉䅉楂䝁䅅杣祂䝁䅫党祂䍁䅷䅉呂䝁䅍䅡療䡁䅑䅤牂䡁䅫䅌杁䙁䅍睙潂䝁䄸䅤あ䝁䅳入杁䝁䅉杣灂䝁䅑睚求䍁䅷䅉桂䝁䄴䅚杁䝁䅙兙穂䡁䅑睌ㅂ䝁䅷䅤祂䝁䅅兌浂䝁䅅督あ䍁䅁杣求䝁䅍䅤灂䝁䅙兡求䡁䅉督㝁䍁䅁兙畂䝁䅑䅉楂䝁䅫䅣療䝁䅷兙祂䍁䅷䅉桂䡁䅙兙獂䝁䅅杢橂䝁䅧党獁䍁䅁睚桂䡁䅑党杁䝁䅑杣灂䡁䅙党祂䍁䅷䅉桂䝁䄴䅚杁䡁䅁杣求䍁䄰杙灂䝁䅅督杁䡁䅑杣桂䝁䄴督灂䡁䅍䅤療䡁䅉督畁䍁䅁兓あ䍁䅁兙獂䡁䅍睢杁䡁䅁杣療䡁䅙兡歂䝁䅕督杁䝁䅅杢桂䝁䅷睢湂䍁䅁䅣祂䝁䄸䅚ㅂ䝁䅍䅤穂䍁䅷䅉灂䝁䄴睙獂䡁䅕䅚灂䝁䄴睚杁䡁䅁睢㍂䝁䅕杣杁䝁䄰兙畂䝁䅅睚求䝁䄰党畂䡁䅑䅉歂䝁䅕杤灂䝁䅍党穂䍁䅁睙療䝁䄰䅣祂䝁䅫督灂䝁䄴睚杁䕁䅅睑瑁䕁䅑睑杁䝁䅅杢歂䍁䅁䅒䑂䍁䄰䅒䑂䍁䅁睙療䝁䄴杤求䡁䅉䅤求䡁䅉督獁䍁䅁兖呂䕁䅉䅉睂䝁䄸睤求䡁䅉䅉穂䡁䅣兡あ䝁䅍䅡求䡁䅍䅌杁䝁䅷睢㍂䍁䅁䅚祂䝁䄸䅣療䡁䅕䅤獁䍁䅁䅣潂䝁䄸䅤療䝁䅍睢ㅂ䡁䅁䅢求䡁䅉䅉桂䝁䄴䅚杁䝁䅷兡畂䝁䅕兙祂䍁䅁杤療䝁䅷䅤桂䝁䅣党杁䡁䅉党湂䡁䅕䅢桂䡁䅑睢祂䡁䅍睏杁䡁䅍䅤桂䝁䄴䅚桂䡁䅉䅚杁䝁䅷兡畂䝁䅕兙祂䍁䅁䅚求䡁䅙兡橂䝁䅕督杁䝁䅍睢畂䡁䅍兡穂䡁䅑兡畂䝁䅣䅉療䝁䅙䅉療䡁䅁党祂䝁䅅䅤灂䝁䄸杢桂䝁䅷䅉桂䝁䄰䅣獂䝁䅫杚灂䝁䅕杣穂䍁䅁兙畂䝁䅑䅉橂䝁䄸兢睂䝁䅅杣桂䡁䅑睢祂䡁䅍䅌杁䝁䅍兤祂䡁䅉党畂䡁䅑䅉瑂䝁䄸杢灂䡁䅑睢祂䡁䅍䅌杁䡁䅙睢獂䡁䅑兙湂䝁䅕䅉祂䝁䅕杚求䡁䅉党畂䝁䅍党穂䍁䅷䅉桂䝁䄴䅚杁䡁䅉党穂䝁䅕䅤杁䝁䅣党畂䝁䅕杣桂䡁䅑睢祂䡁䅍睏杁䕁䅷兒䕂䍁䅁䅢灂䝁䅣䅡あ䝁䅫杢湂䍁䅁䅚祂䝁䅫杤求䡁䅉督㝁䍁䅁兙ㅂ䝁䅑兡療䍁䅁兙瑂䡁䅁䅢灂䝁䅙兡求䡁䅉督㝁䍁䅁兙畂䝁䅑䅉穂䝁䅕杢穂䝁䄸杣杁䡁䅁杣療䝁䅑兤橂䡁䅑督獁䍁䅁督ㅂ䝁䅍䅡杁䝁䅅督杁䝁䅧兙獂䝁䅷兌求䝁䅙杚求䝁䅍䅤杁䡁䅍党畂䡁䅍睢祂䡁䅍䅉桂䝁䄴䅚杁䝁䄰睢あ䝁䄸杣杁䝁䅑杣灂䡁䅙党祂䡁䅍杌杁䕁䅫杢杁䝁䅅䅚歂䝁䅫䅤灂䝁䄸杢獁䍁䅁䅤潂䝁䅕䅉橂䝁䄸兢睂䝁䅅杢㕂䍁䅁睢浂䝁䅙党祂䡁䅍䅉瑂䝁䅫䅥求䝁䅑兌穂䝁䅫睚畂䝁䅅䅢杁䡁䅁杣療䝁䅑兤橂䡁䅑督獁䍁䅁督ㅂ䝁䅍䅡杁䝁䅅督杁䝁䅧兡湂䝁䅧䅉穂䡁䅁党求䝁䅑䅉瑂䡁䅕䅥癁䝁䅑党瑂䡁䅕䅥獁䍁䅁䅚灂䝁䅣兡あ䝁䅅䅢杁䡁䅍睤灂䡁䅑睙潂䝁䅕督獁䍁䅁兡畂䡁䅑党祂䝁䅙兙橂䝁䅕䅌杁䡁䅉党歂䡁䅉兡㉂䝁䅕杣穂䍁䅷䅉ㅂ䝁䄴兡㉂䝁䅕杣穂䝁䅅䅢杁䝁䅷党㉂䝁䅕䅢杁䡁䅍䅡灂䝁䅙䅤求䡁䅉督癁䡁䅙睢獂䡁䅑兙湂䝁䅕䅉あ䡁䅉兙畂䡁䅍䅢桂䡁䅑睢祂䡁䅍䅌杁䝁䅍䅢療䝁䅍睡杁䕁䅫睑穂䍁䅁兙畂䝁䅑䅉睂䝁䅅睙牂䝁䅕䅤杁䡁䅍睤灂䡁䅑睙潂䝁䅕督㝁䍁䅁督あ䝁䅅杢歂䝁䅅杣歂䍁䅁䅢療䝁䅣兡橂䍁䅁䅣祂䝁䄸䅚ㅂ䝁䅍䅤穂䍁䅁睙療䝁䄰䅣祂䝁䅫督灂䝁䄴睚杁䝁䅷睢㍂䍁䄰杤療䝁䅷䅤桂䝁䅣党杁䝁䅍睢瑂䡁䅁䅢求䝁䄰党畂䡁䅑兙祂䡁䅫䅉瑂䝁䅕䅤桂䝁䅷兌療䡁䅧兡歂䝁䅕兌穂䝁䅕兢灂䝁䅍睢畂䝁䅑兤橂䡁䅑睢祂䍁䅁䅋捁䕉䅍兔偂䙁䅍午灁䍁䅁兙畂䝁䅑䅉桂䝁䅑杤桂䝁䄴睙求䝁䅑䅉潂䝁䅫睚潂䍁䄰督睂䝁䅕党歂䍁䅁睑乂䕁䄸睕杁䝁䅑党㉂䝁䅫睙求䡁䅍睏杁䡁䅕䅢あ䡁䅉兙瑁䝁䅷睢㍂䍁䅁䅣療䡁䅣党祂䍁䅁睑乂䕁䄸睕杁䝁䅷睢湂䝁䅫睙㝁䍁䅁兙畂䝁䅑䅉桂䝁䄴兙獂䝁䄸睚杁䡁䅍睤灂䡁䅑睙潂䝁䅕督㝁䍁䅁兢ㅂ䝁䅷䅤灂䝁䅍䅡灂䡁䅁䅉睂䡁䅉睢歂䡁䅕睙あ䡁䅍䅉桂䝁䄴䅚杁䝁䅍睢瑁䡁䅁兙橂䝁䅳兙湂䝁䅕䅚杁䝁䅑兡穂䝁䅍杣求䡁䅑党獁䍁䅁兙畂䝁䅅䅢療䝁䅣䅉桂䝁䄴䅚杁䝁䄰兡㑂䝁䅕䅚瑁䡁䅍兡湂䝁䄴兙獂䍁䅁督灂䝁䅷兡橂䝁䄸杢杁䝁䅫杢杁䝁䄰兡畂䝁䅫兙あ䡁䅕杣求䍁䅁䅣桂䝁䅍睡桂䝁䅣党穂䑁䅳䅉桂䝁䄴䅚杁䡁䅍兡獂䝁䅫睙療䝁䄴䅉桂䝁䄴䅚杁䡁䅍兡獂䝁䅫睙療䝁䄴䅉求䡁䅁兡あ䝁䅅䅥灂䝁䅅䅢杁䡁䅣兙浂䝁䅕杣穂䍁䅁兤穂䝁䅕䅚杁䝁䅫杢杁䝁䄰兙畂䡁䅕杚桂䝁䅍䅤ㅂ䡁䅉兡畂䝁䅣䅉浂䡁䅉党硂䡁䅕党畂䝁䅍入杁䝁䅍睢畂䡁䅑杣療䝁䅷䅉睂䡁䅉睢歂䡁䅕睙あ䡁䅍䅉桂䝁䄴䅚杁䝁䅍睢畂䡁䅑兙橂䡁䅑䅉灂䝁䄰兙湂䝁䅕督杁䡁䅍党畂䡁䅍睢祂䡁䅍杌杁䕁䅫䅤杁䡁䅍党祂䡁䅙党穂䍁䅁䅤潂䝁䅕䅉灂䝁䄴䅚ㅂ䡁䅍䅤祂䝁䅫兙獂䍁䅷䅉桂䡁䅕䅤療䝁䄰睢あ䝁䅫杤求䍁䅷䅉橂䝁䄸兢睂䡁䅕䅤灂䝁䄴睚獁䍁䅁睙療䝁䄰兢ㅂ䝁䄴兡橂䝁䅅䅤灂䝁䄸杢穂䍁䅷䅉桂䝁䄴䅚杁䝁䅍睢畂䡁䅍兤瑂䝁䅕杣杁䝁䄰兙祂䝁䅳党あ䡁䅍䅉あ䝁䅧杣療䡁䅕睚潂䍁䅁䅚灂䡁䅉党橂䡁䅑䅉穂䝁䅅䅢求䡁䅍䅌杁䝁䄰兙祂䝁䅳党あ䝁䅫杢湂䍁䅁䅣求䡁䅉督療䝁䄴杢求䝁䅷䅌杁䝁䅫杢歂䝁䅕䅣求䝁䄴䅚求䝁䄴䅤杁䡁䅍兙獂䝁䅕督杁䡁䅉党睂䡁䅉党穂䝁䅕杢あ䝁䅅䅤灂䡁䅙党穂䍁䅷䅉桂䝁䄴䅚杁䝁䅑兡穂䡁䅑杣灂䝁䅉兤あ䝁䄸杣穂䍁䄴䅉啂䝁䅧党杁䝁䅍睢瑂䡁䅁兙畂䡁䅫䅉㍂䝁䅅督杁䝁䅫杢橂䝁䄸杣睂䝁䄸杣桂䡁䅑党歂䍁䅁兡畂䍁䅁免㕁䑁䅕兏杁䝁䅅杢歂䍁䅁兡穂䍁䅁䅡求䝁䅅䅚硂䡁䅕兙祂䡁䅑党祂䝁䅕䅚杁䝁䅫杢杁䙁䅁䅢桂䝁䄴睢獁䍁䅁䅖求䡁䅧兙穂䍁䄴䅁坂光䅁朶䅑䕁䅑兡祂䝁䅕睙あ䍁䅁䅒灂䝁䅣兡あ䝁䅅䅢杁䕁䅧睢獂䝁䅑兡畂䝁䅣督獁䍁䅁兓畂䝁䅍杌杁䝁䄸䅣求䡁䅉兙あ䝁䅕督杁䝁䅅督杁䝁䅅杢杁䝁䅕杢歂䍁䄰䅤療䍁䄰党畂䝁䅑䅉浂䡁䅕䅢獂䍁䄰督求䡁䅉杤灂䝁䅍党杁䡁䅁杣療䝁䅣杣桂䝁䄰兢桂䡁䅑兡橂䍁䅁兙歂䡁䅙党祂䡁䅑兡穂䝁䅫杢湂䍁䅁䅣獂䝁䅅䅤浂䝁䄸杣瑂䍁䄴䅉啂䝁䅧党杁䝁䅍睢瑂䡁䅁兙畂䡁䅫升穂䍁䅁䅣獂䝁䅅䅤浂䝁䄸杣瑂䍁䅁䅣祂䝁䅫兢桂䡁䅉兡獂䡁䅫䅉浂䝁䄸睙ㅂ䡁䅍党穂䍁䅁睢畂䍁䅁䅣祂䝁䄸杤灂䝁䅑兡畂䝁䅣䅉桂䝁䅑杤求䡁䅉䅤灂䡁䅍兡畂䝁䅣䅉あ䝁䅕睙潂䝁䄴睢獂䝁䄸睚㕂䍁䅷䅉歂䝁䅅䅤桂䍁䄰䅚祂䝁䅫杤求䝁䄴䅉橂䝁䅅兢睂䝁䅅兡湂䝁䄴䅉療䡁䅁䅤灂䝁䄰兡㙂䝁䅅䅤灂䝁䄸杢獁䍁䅁兙畂䝁䅑䅉療䡁䅑䅡求䡁䅉䅉穂䝁䄸䅢ㅂ䡁䅑兡療䝁䄴督杁䡁䅑睢杁䡁䅕杢歂䝁䅕杣穂䝁䅕杣㉂䝁䅕䅚杁䝁䅅杢歂䍁䅁䅢求䡁䅍督杁䝁䅕杚浂䝁䅫睙灂䝁䅕杢あ䍁䅁兢桂䡁䅉睡求䡁䅑督杁䝁䄸杢杁䝁䅉睢あ䝁䅧䅉あ䝁䅧党杁䝁䅉兤㕂䍁䄰䅉桂䝁䄴䅚杁䡁䅍党獂䝁䅷兌穂䝁䅫䅚求䍁䅁睢浂䍁䅁䅤潂䝁䅕䅉歂䝁䅫睚灂䡁䅑兙獂䍁䅁兙歂䡁䅙党祂䡁䅑兡穂䝁䅫杢湂䍁䅁党橂䝁䄸督㕂䡁䅍䅤求䝁䄰杌杁䕁䅑兡祂䝁䅕睙あ䍁䅁䅒灂䝁䅣兡あ䝁䅅䅢杁䕁䅧睢獂䝁䅑兡畂䝁䅣督獁䍁䅁兓畂䝁䅍杌杁䡁䅍党祂䡁䅙党穂䍁䅁杤桂䡁䅉兡療䡁䅕督杁䝁䅫杢歂䡁䅕督あ䡁䅉入杁䡁䅙党祂䡁䅑兡橂䝁䅅䅢穂䍁䅷䅉穂䡁䅕睙潂䍁䅁兙穂䍁䅁䅤祂䝁䅅杤求䝁䅷䅌杁䝁䅕䅚ㅂ䝁䅍兙あ䝁䅫睢畂䍁䅷䅉潂䝁䅕兙獂䡁䅑䅡橂䝁䅅杣求䍁䅷䅉浂䝁䅫杢桂䝁䄴睙灂䝁䅅䅢杁䡁䅍党祂䡁䅙兡橂䝁䅕督獁䍁䅁睙療䝁䄴督ㅂ䝁䄰党祂䍁䅁䅣祂䝁䄸䅚ㅂ䝁䅍䅤穂䍁䅷䅉桂䝁䄴䅚杁䝁䄸䅤潂䝁䅕杣杁䡁䅍党橂䡁䅑睢祂䡁䅍䅉㍂䝁䅫䅤潂䍁䅁兙杁䝁䅙睢橂䡁䅕督杁䝁䄸杢杁䡁䅍兢桂䝁䅷䅢杁䝁䅅杢歂䍁䅁兢灂䝁䅑兌穂䝁䅫来求䝁䅑䅉楂䡁䅕督灂䝁䄴党穂䡁䅍党穂䍁䄴䅉啂䝁䅧党杁䝁䅍睢瑂䡁䅁兙畂䡁䅫䅉㍂䝁䅅督杁䝁䅙睢ㅂ䝁䄴䅚求䝁䅑䅉灂䝁䄴䅉祁䑁䅁免㑁䍁䅁兙畂䝁䅑䅉灂䡁䅍䅉潂䝁䅕兙歂䡁䅅兤桂䡁䅉䅤求䡁䅉党歂䍁䅁兡畂䍁䅁䅓療䡁䅕督あ䝁䄸杢獁䍁䅁䅖求䡁䅧兙穂䍁䄴䅁䵄杆䅁䅣䅁䕁䅑兡穂䝁䅅督あ䝁䅕杣杁䙁䅉党橂䝁䄸杤求䡁䅉入㝁䍁䅁村桂䝁䅍睡ㅂ䡁䅁䅉桂䝁䄴䅚杁䙁䅉党橂䝁䄸杤求䡁䅉入㝁䍁䅁䅒桂䡁䅑兙杁䙁䅁杣療䡁䅑党橂䡁䅑兡療䝁䄴䅁䭃䅊䅁䄳䅁䕁䅑兡穂䝁䅅督あ䝁䅕杣杁䙁䅉党橂䝁䄸杤求䡁䅉入㝁䍁䅁杒獂䝁䅕党あ䍁䅁兔桂䝁䄴兙湂䝁䅕兢求䝁䄴䅤㝁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剂兆䅁䅌䅅䕁䅑兡穂䝁䅅督あ䝁䅕杣杁䙁䅉党橂䝁䄸杤求䡁䅉入㝁䍁䅁杒獂䝁䅕党あ䍁䅁兔桂䝁䄴兙湂䝁䅕兢求䝁䄴䅤㝁䍁䅁兓畂䝁䅑兤穂䡁䅑杣灂䝁䅅䅢杁䕁䅅兤あ䝁䄸兢桂䡁䅑兡療䝁䄴睏杁䕁䄰兙祂䝁䅫杢求䍁䅁䅖祂䝁䅅杢穂䡁䅁睢祂䡁䅑兙あ䝁䅫睢畂䑁䅳䅉呂䝁䅫兢ㅂ䝁䅷兙あ䝁䅫睢畂䑁䅳䅉䑂䝁䄸杢㉂䝁䅕杢あ䝁䅫睢畂䝁䅅䅢杁䕁䄴兤橂䝁䅷党桂䡁䅉睏杁䙁䅁兙穂䡁䅍党畂䝁䅣党祂䍁䅁兑灂䡁䅉睙祂䝁䅅杚あ䍁䅁兔桂䝁䄴兤浂䝁䅅睙あ䡁䅕杣灂䝁䄴睚䅁䑁歳䅁歂䅃䅁䅒灂䡁䅍睙杁䕁䄰党歂䝁䅫睙灂䝁䄴党獁䍁䅁兓畂䝁䅍杌獁䍁䅁䅤療䝁䅣党あ䝁䅧党祂䍁䅁睤灂䡁䅑䅡杁䝁䅫䅤穂䍁䅁督ㅂ䝁䅉督灂䝁䅑兡桂䡁䅉兡求䡁䅍䅌杁䝁䅅䅉橂䝁䅷兡畂䝁䅫睙桂䝁䅷兌穂䡁䅑兙湂䝁䅕䅉楂䝁䅫睢睂䝁䅧兙祂䝁䄰兙橂䝁䅕兤あ䝁䅫睙桂䝁䅷䅉橂䝁䄸兢睂䝁䅅杢㕂䍁䅷䅉求䝁䄴睚桂䝁䅣党穂䍁䅁兡畂䍁䅁䅤潂䝁䅕䅉歂䝁䅫督橂䝁䄸杤求䡁䅉入獁䍁䅁䅚求䡁䅙党獂䝁䄸䅣瑂䝁䅕杢あ䍁䅷䅉桂䝁䄴䅚杁䝁䅍睢瑂䝁䄰党祂䝁䅍兡桂䝁䅷兡㙂䝁䅅䅤灂䝁䄸杢杁䝁䄸杚杁䝁䄴睢㉂䝁䅕䅢杁䡁䅑杣求䝁䅅䅤瑂䝁䅕杢あ䡁䅍䅉浂䝁䄸杣杁䡁䅁兙あ䝁䅫党畂䡁䅑督杁䡁䅍兤浂䝁䅙党祂䝁䅫杢湂䍁䅁杚祂䝁䄸兢杁䡁䅍党祂䝁䅫睢ㅂ䡁䅍䅉潂䝁䅕兢桂䡁䅑睢獂䝁䄸睚灂䝁䅍䅉歂䝁䅫督求䝁䅅督求䡁䅍䅉灂䝁䄴䅉あ䝁䅧党杁䙁䅕杢灂䡁䅑党歂䍁䅁睕あ䝁䅅䅤求䡁䅍杌杁䙁䅑䅡求䍁䅁睙療䝁䄰䅣桂䝁䄴入杁䝁䅧兙穂䍁䅁兙穂䡁䅍党瑂䝁䅉䅢求䝁䅑䅉桂䍁䅁䅣療䡁䅉䅤浂䝁䄸䅢灂䝁䄸䅉療䝁䅙䅉橂䝁䅷兡畂䝁䅫睙桂䝁䅷䅉桂䝁䄴䅚杁䡁䅁杣求䝁䅍䅢灂䝁䄴兡橂䝁䅅䅢杁䡁䅁杣療䝁䅑兤橂䡁䅑䅉橂䝁䅅杢歂䝁䅫䅚桂䡁䅑党穂䍁䅁䅤潂䝁䅅䅤杁䝁䅅兡瑂䍁䅁䅤療䍁䅁兢療䝁䅑兡浂䡁䅫䅉浂䡁䅕杢歂䝁䅅兢求䝁䄴䅤桂䝁䅷䅉楂䝁䅫睢獂䝁䄸睚灂䝁䅍兙獂䍁䅁䅣桂䡁䅑䅡㍂䝁䅅入穂䍁䅁兙穂䡁䅍睢橂䝁䅫兙あ䝁䅕䅚杁䡁䅣兡あ䝁䅧䅉あ䝁䅧党杁䝁䅙睢祂䝁䄰兙あ䝁䅫睢畂䍁䅁兙畂䝁䅑䅉浂䡁䅕杢橂䡁䅑兡療䝁䄴䅉療䝁䅙䅉祂䝁䅕䅚杁䝁䅉䅢療䝁䄸䅚杁䝁䅍党獂䝁䅷督獁䍁䅁䅣祂䝁䅫兢桂䡁䅉兡獂䡁䅫䅉潂䝁䅕兢求䍁䅁杙灂䝁䄸督㕂䝁䄴䅤潂䝁䅕督灂䡁䅍䅉桂䝁䄴䅚杁䝁䅫杣療䝁䄴䅉潂䝁䄸兢求䝁䄸督あ䝁䅅督灂䡁䅍杌杁䕁䅫䅤穂䍁䅁䅣灂䡁䅁党獂䝁䅫杢求䍁䅁兡畂䝁䅍䅢ㅂ䝁䅑党穂䍁䅁杙灂䡁䅑睢睂䝁䅕杣あ䝁䅫杢杁䝁䅙睢祂䍁䅁䅤潂䝁䅕䅉あ䡁䅉党桂䡁䅑兢求䝁䄴䅤杁䝁䄸杚杁䝁䅕杣㕂䡁䅑䅡祂䝁䄸䅣療䝁䅫党あ䝁䅫睙杁䡁䅁睢祂䡁䅁䅡㕂䡁䅉兡桂䡁䅍䅌杁䝁䅫杢橂䝁䅷兤歂䝁䅫杢湂䍁䅁党祂䡁䅫䅤潂䡁䅉睢睂䝁䄸兡求䡁䅑兡橂䍁䅁䅣祂䝁䄸䅤療䡁䅁睢祂䡁䅁䅡㕂䡁䅉兡桂䍁䅷䅉奂䍁䄰䅢灂䝁䄴睡求䝁䅑䅉睂䡁䅉睢あ䝁䄸䅣療䡁䅉䅣潂䡁䅫杣灂䝁䅅䅌杁䝁䅅杢歂䍁䅁䅚灂䝁䅅兢療䝁䄴䅚瑁䝁䅉䅢桂䝁䅍睡浂䝁䅅杢杁䝁䅅杢求䝁䄰兡桂䑁䅳䅉䕂䕁䅫睕䑂䍁䄰䅍㕁䑁䅣䅎杁䝁䅙睢祂䍁䅁䅤潂䝁䅕䅉あ䡁䅉党桂䡁䅑兢求䝁䄴䅤杁䝁䄸杚杁䝁䅅杢求䝁䄰兡桂䍁䅁睢浂䍁䅁兢㕂䝁䅕䅢療䝁䅙兡楂䡁䅉睢穂䝁䅫督獁䍁䅁兙畂䝁䅑䅉桂䝁䄴党瑂䝁䅫兙杁䝁䄸杚杁䝁䅍䅡祂䝁䄸杢灂䝁䅍䅉牂䝁䅫䅚畂䝁䅕入杁䝁䅑兡穂䝁䅕兙穂䝁䅕睏杁䝁䅅杢歂䍁䅁䅒䩂䙁䅍睑瑁䑁䅍䅎睁䑁䅕䅉浂䝁䄸杣杁䡁䅑䅡求䍁䅁䅤祂䝁䅕兙あ䝁䄰党畂䡁䅑䅉療䝁䅙䅉睂䝁䄸䅢㕂䝁䅍入あ䝁䅧党瑂䝁䅫兙杁䡁䅙党祂䝁䅅䅌杁䝁䅅杢歂䍁䅁睢あ䝁䅧党祂䍁䅁䅡求䝁䄰兙あ䝁䄸䅢療䝁䅣兡橂䍁䅁䅚灂䡁䅍睢祂䝁䅑党祂䡁䅍杌杁䙁䅑䅡求䍁䅁睙療䝁䄰䅣桂䝁䄴入湁䡁䅍䅉睂䡁䅉党橂䝁䅷兡畂䝁䅫睙桂䝁䅷䅉睂䡁䅉睢湂䡁䅉兙瑂䡁䅍䅉灂䝁䄴睙獂䡁䅕䅚求䍁䅁䅒䩂䙁䅍睑瑁䑁䅁兏㕁䑁䅧䅌杁䝁䅙睢祂䍁䅁䅤潂䝁䅕䅉あ䡁䅉党桂䡁䅑兢求䝁䄴䅤杁䝁䄸杚杁䝁䅅杢求䝁䄰兡桂䍁䅁兙穂䡁䅍睢橂䝁䅫兙あ䝁䅕䅚杁䡁䅣兡あ䝁䅧䅉灂䝁䄴杚獂䝁䅅兢瑂䝁䅅䅤療䡁䅉入杁䝁䅑兡穂䝁䅕兙穂䝁䅕督畁䍁䅁䅒灂䡁䅍睙杁䕁䄰党歂䝁䅫睙灂䝁䄴党獁䍁䅁兓畂䝁䅍杌杁䡁䅣兙穂䍁䅁杚療䡁䅕杢歂䝁䅕䅚杁䝁䅫杢杁䑁䅉䅍硁䑁䅣䅉桂䝁䄴䅚杁䝁䅫督杁䝁䅧党桂䝁䅑兣ㅂ䝁䅅杣あ䝁䅕杣求䝁䅑䅉灂䝁䄴䅉塂䝁䅅䅤求䡁䅉䅤療䡁䅣杢獁䍁䅁兔桂䡁䅍督桂䝁䅍䅡ㅂ䡁䅍党あ䡁䅑督畁䅁䅁睶䅯䭁䡉䅁䕂䝁䅫督橂䝁䄸杤求䡁䅉䅉䝂䝁䅫杢桂䝁䄴睙灂䝁䅅䅢杁䙁䅍党祂䡁䅙兡橂䝁䅕督獁䍁䅁䅤潂䡁䅉睢ㅂ䝁䅣䅡杁䝁䅫䅤穂䍁䅁督ㅂ䝁䅉督灂䝁䅑兡桂䡁䅉兡求䡁䅍䅌杁䡁䅁杣療䡁䅙兡歂䝁䅕督杁䝁䅑兡湂䝁䅫䅤桂䝁䅷䅉楂䝁䅅杢牂䝁䅫杢湂䍁䅁䅣祂䝁䄸䅚ㅂ䝁䅍䅤穂䍁䅁兙畂䝁䅑䅉穂䝁䅕杣㉂䝁䅫睙求䡁䅍䅌杁䝁䅅杢歂䍁䅁䅣桂䡁䅫兢求䝁䄴䅤杁䡁䅍党祂䡁䅙兡橂䝁䅕督杁䝁䅫杢杁䡁䅑䅡求䍁䅁兖畂䝁䅫䅤求䝁䅑䅉呂䡁䅑兙あ䝁䅕督畁䍁䅁兓あ䍁䅁睢睂䝁䅕杣桂䡁䅑党穂䍁䅁兡畂䍁䅁䅤㍂䝁䄸䅉穂䝁䅕睚瑂䝁䅕杢あ䡁䅍䅌杁䕁䅑兡湂䝁䅫䅤桂䝁䅷䅉䍂䝁䅅杢牂䝁䅫杢湂䍁䅁兙畂䝁䅑䅉兂䝁䅅入瑂䝁䅕杢あ䍁䅁睕求䡁䅉杤灂䝁䅍党穂䍁䄴䅉啂䝁䅧党杁䕁䅑兡湂䝁䅫䅤桂䝁䅷䅉䍂䝁䅅杢牂䝁䅫杢湂䍁䅁督求䝁䅣兢求䝁䄴䅤杁䝁䄸杚浂䝁䅕杣穂䍁䅁䅒灂䡁䅍睙療䡁䅙党祂䍁䄰杙祂䝁䅅杢歂䝁䅕䅚杁䝁䅍杣求䝁䅑兡あ䍁䅁睙桂䡁䅉䅚穂䍁䅁䅤療䍁䅁兡畂䝁䅑兡㉂䝁䅫䅚ㅂ䝁䅅䅢穂䑁䅳䅉睂䝁䅕杣穂䝁䄸杢桂䝁䅷䅉獂䝁䄸兙畂䡁䅍䅌杁䝁䅧睢瑂䝁䅕䅉獂䝁䄸兙畂䡁䅍䅌杁䝁䅅杢歂䍁䅁睢あ䝁䅧党祂䍁䅁睙療䝁䄴督ㅂ䝁䄰党祂䍁䅁䅢求䝁䄴䅚灂䝁䄴睚㝁䍁䅁兙畂䝁䅑䅉歂䝁䅫杣求䝁䅍䅤瑁䡁䅑睢瑁䝁䅍睢畂䡁䅍兤瑂䝁䅕杣杁䝁䅑党睂䝁䄸督灂䡁䅑䅉睂䡁䅉睢歂䡁䅕睙あ䡁䅍䅉橂䝁䄸兢睂䡁䅉兡穂䝁䅫杢湂䍁䅁督桂䡁䅙兡畂䝁䅣督杁䝁䅅睙橂䝁䄸兤畂䡁䅑督獁䍁䅁睙求䡁䅉䅤灂䝁䅙兡橂䝁䅅䅤求䡁䅍䅉療䝁䅙䅉歂䝁䅕䅣療䡁䅍兡あ䍁䅷䅉瑂䝁䄸杢求䡁䅫䅉瑂䝁䅅杣牂䝁䅕䅤杁䝁䅅睙橂䝁䄸兤畂䡁䅑督獁䍁䅁兓卂䕁䅅䅉橂䝁䅕杣あ䝁䅫杚灂䝁䅍兙あ䝁䅕督杁䝁䄸杚杁䝁䅑党睂䝁䄸督灂䡁䅑䅌杁䕁䅫杕䉂䍁䅁督桂䡁䅙兡畂䝁䅣督杁䝁䅅睙橂䝁䄸兤畂䡁䅑督杁䝁䅅杢歂䍁䅁睙潂䝁䅕睙牂䝁䅫杢湂䍁䅁兙橂䝁䅍睢ㅂ䝁䄴䅤穂䍁䅷䅉桂䝁䄴䅚杁䡁䅍睤求䝁䅕䅣杁䝁䅅睙橂䝁䄸兤畂䡁䅑督畁䍁䅁䅖潂䝁䅕䅉兂䝁䅅入瑂䝁䅕杢あ䍁䅁睕求䡁䅉杤灂䝁䅍党穂䍁䅁督求䝁䅣兢求䝁䄴䅤杁䝁䄸䅣求䡁䅉兙あ䝁䅕督杁䡁䅑䅡求䍁䅁䅕噂䕁䅷睕䙂䍁䅁䅤療䍁䅁兙橂䝁䅍党穂䡁䅍䅉桂䡁䅕䅤療䝁䄰兙あ䝁䅕䅚杁䡁䅑党獂䝁䅷党祂䍁䅁兢桂䝁䅍䅡灂䝁䄴党穂䍁䅷䅉歂䝁䅕杙灂䡁䅑䅌杁䝁䅅杢歂䍁䅁党獂䝁䅕睙あ䡁䅉睢畂䝁䅫睙杁䝁䅙兤畂䝁䅑督杁䡁䅑杣桂䝁䄴督浂䝁䅕杣杁䝁䄴党あ䡁䅣睢祂䝁䅳睏杁䝁䅅杢歂䍁䅁䅒灂䝁䄴党祂䡁䅍䅉䑂䝁䅷兤楂䍁䅁兓畂䡁䅑党祂䝁䄴兙あ䝁䅫睢畂䝁䅅䅢獁䍁䅁兙杁䡁䅁兙㕂䝁䄰党畂䡁䅑督杁䝁䄴党あ䡁䅣睢祂䝁䅳䅉あ䝁䅧兙あ䍁䅁兡穂䡁䅍兤求䡁䅍䅉䕂䝁䅫杢求䡁䅉督杁䕁䅍䅢ㅂ䝁䅉䅉楂䡁䅉兙畂䝁䅑党歂䍁䅁睙潂䝁䅅杣湂䝁䅕䅉橂䝁䅅杣歂䡁䅍䅉桂䝁䄴䅚癁䝁䄸杣杁䡁䅁杣療䡁䅙兡歂䝁䅕督杁䝁䅍兙祂䝁䅑䅉桂䝁䅍睙求䡁䅁䅤桂䝁䄴睙求䍁䅁督求䡁䅉杤灂䝁䅍党穂䍁䅷䅉桂䡁䅍䅉㍂䝁䅕䅢獂䍁䅁兙穂䍁䅁睢浂䝁䅙党祂䡁䅍䅉睂䝁䅅入瑂䝁䅕杢あ䍁䅁䅤祂䝁䅅杢穂䝁䅅睙あ䝁䅫睢畂䍁䅁䅣祂䝁䄸睙求䡁䅍督灂䝁䄴睚杁䝁䅅杢歂䍁䅁督求䡁䅑䅤獂䝁䅕兢求䝁䄴䅤杁䡁䅍党祂䡁䅙兡橂䝁䅕督畁䍁䅁䅖潂䝁䅕䅉橂䝁䄸兢睂䝁䅅杢㕂䍁䅁睤桂䡁䅍䅉灂䝁䄴睙療䡁䅉䅣療䡁䅉兙あ䝁䅕䅚杁䝁䅫杢杁䑁䅅兏㉁䑁䅁䅉桂䝁䄴䅚杁䝁䅫督杁䝁䅉兙穂䝁䅕䅚杁䝁䅫杢杁䙁䅉兡㉂䝁䅕杣㍂䝁䄸睢歂䡁䅍䅌杁䕁䅫䅢獂䝁䅫杢療䝁䅫督畁䅁䅁楫䅉䍁䄴䅁䕂䝁䅫督睂䝁䄸督桂䝁䅷䅉桂䝁䄴䅚杁䙁䅉党橂䡁䅫睙獂䝁䅫杢湂䅁䅁桰䅕䕁䅑䅁䕂䝁䅫督睂䝁䄸督桂䝁䅷䅉桂䝁䄴䅚杁䙁䅉党橂䡁䅫睙獂䝁䅫杢湂䑁䅳䅉䑂䝁䅷党桂䝁䄴䅖求䝁䅍䅡䅁䑁佉䅁睁䅁䅁䅒灂䡁䅍䅤灂䝁䅷䅢求䡁䅉督杁䝁䅅杢歂䍁䅁杖灂䝁䄴䅤畂䝁䅕杣穂䅁䅁䅨䅫䉁䅙䅁䕂䝁䅫督あ䝁䅫䅢獂䝁䅕杣㕂䅁䅁朷䅷䝁䅁䅁䕂䝁䅫督あ䝁䅫䅢獂䝁䅕杣㕂䑁䅳䅉䍂䝁䅫睢瑂䝁䅅督穂䍁䅁兒畂䝁䅕杣湂䡁䅫睏杁䙁䅕䅤灂䝁䅷兡あ䡁䅫䅉呂䝁䅍兙獂䝁䅕䅉呂䝁䄸䅢桂䡁䅉䅁歂兊䅁杪䅁䕁䅑兡穂䡁䅑兡獂䝁䅷党祂䡁䅫睏杁䕁䅙兙穂䡁䅑兌乂䝁䄸杤灂䝁䄴睚杁䕁䅍睢畂䡁䅍兤瑂䝁䅕杣杁䕁䅣睢療䝁䅑督㝁䍁䅁杒療䝁䄸䅚杁䕁䅑党獂䝁䅫杤求䡁䅉入㝁䍁䅁睑療䡁䅕杣灂䝁䅕杣杁䙁䅍党祂䡁䅙兡橂䝁䅕䅁㙄杆䅁䅘䅯䕁䅑兡穂䡁䅑杣灂䝁䅉兤あ䝁䅫睢畂䍁䅁睕療䝁䅷兤あ䝁䅫睢畂䡁䅍䅉䡂䡁䅉睢ㅂ䡁䅁䅌杁䕁䅫杢橂䍁䄴䅌杁䝁䅅䅉穂䡁䅁党橂䝁䅫兙獂䡁䅑入杁䝁䅑兡穂䡁䅑杣灂䝁䅉兤あ䝁䅫睢畂䍁䅁睙療䝁䄰䅣桂䝁䄴入獁䍁䅁党畂䝁䅣兙湂䝁䅕督杁䝁䅫杢杁䡁䅑䅡求䍁䅁䅣祂䝁䄸杤灂䡁䅍兡療䝁䄴䅉療䝁䅙䅉㉂䝁䅅䅢ㅂ䝁䅕兌桂䝁䅑䅚求䝁䅑䅉歂䝁䅫督あ䡁䅉兡楂䡁䅕䅤灂䝁䄸杢杁䡁䅍睢獂䡁䅕䅤灂䝁䄸杢穂䍁䅁兡畂䍁䅁杔療䡁䅉䅤潂䍁䅁兑瑂䝁䅕杣灂䝁䅍兙獁䍁䅁兒ㅂ䡁䅉睢睂䝁䅕䅌杁䕁䅅督灂䝁䅅䅌杁䙁䅍睢ㅂ䡁䅑䅡杁䕁䅅兢求䡁䅉兡橂䝁䅅䅌杁䝁䅅杢歂䍁䅁䅤潂䝁䅕䅉乂䝁䅫䅚歂䝁䅷党杁䕁䅕兙穂䡁䅑杌杁䙁䅑䅡求䍁䅁睙療䝁䄰䅣桂䝁䄴入杁䡁䅁杣療䡁䅙兡歂䝁䅕督杁䝁䅫䅤穂䍁䅁督療䝁䅷兤あ䝁䅫睢畂䡁䅍䅉あ䝁䄸䅉あ䝁䅧党杁䝁䄰兙灂䝁䄴䅤求䝁䄴兙畂䝁䅍党獁䍁䅁杣求䡁䅁兙灂䡁䅉䅌杁䝁䅅杢歂䍁䅁睢睂䝁䅕杣桂䡁䅑兡療䝁䄴督杁䍁䅧兔卂䕁䄸克㝁䍁䅁睢祂䝁䅫睚灂䝁䄴兙獂䍁䅁党硂䡁䅕兡睂䝁䄰党畂䡁䅑䅉瑂䝁䅅杢ㅂ䝁䅙兙橂䡁䅑兤祂䝁䅕杣杁䍁䅧睔䙂䕁䄰克㝁䍁䅁兙畂䝁䅑䅉灂䝁䄴䅚ㅂ䡁䅍䅤祂䝁䅫兙獂䍁䅁䅤求䝁䅍䅡畂䝁䄸䅢療䝁䅣入杁䝁䄰兙祂䝁䅳党あ䡁䅍杌杁䕁䅫䅤杁䝁䄸䅣求䡁䅉兙あ䝁䅕督杁䡁䅑䅡祂䝁䄸兤湂䝁䅧䅉あ䝁䅧杣求䝁䅕䅉穂䝁䅕睚瑂䝁䅕杢あ䡁䅍杏杁䕁䅷兙㍂䡁䅍睢畂䍁䅷䅉䡂䝁䅕䅥睂䡁䅉睢杁䙁䅍党祂䡁䅙兡橂䝁䅕督獁䍁䅁兙畂䝁䅑䅉啂䝁䅕督あ䕁䅕兣ㅂ䝁䅫䅤㕂䍁䄴䅉啂䝁䅧党杁䕁䅷兙㍂䡁䅍睢畂䍁䅁督求䝁䅣兢求䝁䄴䅤杁䝁䅑兡穂䡁䅑杣灂䝁䅉兤あ䝁䅕督杁䝁䄸杚杁䡁䅍䅣求䝁䅍兡桂䝁䅷䅤㕂䍁䅁䅣祂䝁䄸䅚ㅂ䝁䅍䅤穂䍁䅁兙畂䝁䅑䅉穂䝁䅕杣㉂䝁䅫睙求䡁䅍䅉あ䝁䄸䅉あ䝁䅧党杁䝁䅫杢歂䡁䅕督あ䡁䅉兡桂䝁䅷䅌杁䝁䅍睢瑂䝁䄰党祂䝁䅍兡桂䝁䅷䅌杁䝁䅫杢穂䡁䅑兡あ䡁䅕䅤灂䝁䄸杢桂䝁䅷䅌杁䝁䅅杢歂䍁䅁睚療䡁䅙党祂䝁䄴兢求䝁䄴䅤杁䕁䄰杕偂䍁䅁兢桂䡁䅉睡求䡁䅑杌杁䙁䅑䅡求䍁䅁䅖求䡁䅍䅤䙂䡁䅅兤灂䡁䅑入杁䡁䅍党湂䝁䄰党畂䡁䅑䅉歂䝁䅫督あ䡁䅉兡楂䡁䅕䅤求䡁䅍䅉あ䝁䅕督あ䍁䅁兙畂䝁䅑䅉瑂䝁䅕兙穂䡁䅕杣求䝁䄰党畂䡁䅑䅉求䡁䅅兤灂䡁䅁兢求䝁䄴䅤杁䝁䅅杢歂䍁䅁督療䝁䅷兤あ䝁䅫睢畂䡁䅍䅌杁䝁䅫杢歂䡁䅕督あ䡁䅉兡桂䝁䅷䅉桂䝁䄴䅚杁䝁䅕䅢求䝁䅍䅤祂䝁䄸杢灂䝁䅍䅉睂䡁䅉睢歂䡁䅕睙あ䝁䅫睢畂䍁䅁督ㅂ䡁䅁䅣獂䝁䅫党穂䍁䅷䅉桂䝁䄴䅚杁䡁䅙党畂䝁䅑睢祂䍁䅁兢桂䝁䄴兙湂䝁䅕䅚杁䝁䅫杢㉂䝁䅕杢あ䝁䄸杣㕂䍁䅁䅣祂䝁䄸睚祂䝁䅅兢穂䍁䅷䅉桂䡁䅍䅉㍂䝁䅕䅢獂䍁䅁兙穂䍁䅁睙療䝁䄴杤求䡁䅉䅤灂䝁䄴睚獁䍁䅁杚桂䝁䅉杣灂䝁䅍兙あ䝁䅫睢畂䍁䅷䅉桂䝁䄴䅚杁䝁䅅䅚潂䝁䅕督灂䡁䅙党杁䡁䅍睢獂䡁䅕䅤灂䝁䄸杢穂䍁䅁兤畂䝁䅑党祂䍁䅁䅤潂䝁䅕䅉啂䝁䅕督あ䕁䅕兣ㅂ䝁䅫䅤㕂䍁䅷䅉䥂䝁䅫督橂䝁䄸䅌杁䙁䅑兒硂䡁䅕兡睂䝁䄰党畂䡁䅑䅌杁䙁䅑党橂䝁䅧杢灂䍁䄰䅖療䝁䄸䅢獁䍁䅁杓求䝁䄴督求䝁䄴䅉啂䝁䄸睢獂䡁䅍䅌杁䝁䅅杢歂䍁䅁兓畂䡁䅍䅤祂䡁䅕兢求䡁䅧䅉楂䡁䅉兙畂䝁䅑督畁䍁䅁䅖潂䝁䅕䅉䡂䝁䅕䅥睂䡁䅉睢杁䙁䅍党祂䡁䅙兡橂䝁䅕督杁䡁䅍党湂䝁䄰党畂䡁䅑䅉睂䡁䅉睢㉂䝁䅫䅚求䡁䅍䅉穂䡁䅕䅣睂䝁䅷入杁䝁䅍䅡桂䝁䅫杢杁䝁䄰兙畂䝁䅅睚求䝁䄰党畂䡁䅑䅉穂䝁䄸䅢ㅂ䡁䅑兡療䝁䄴督杁䡁䅑䅡桂䡁䅑䅉療䝁䅙杚求䡁䅉䅉坂䕁䄰兓獁䍁䅁睡灂䡁䅑䅤灂䝁䄴睚獁䍁䅁睚獂䝁䄸杙桂䝁䅷䅉獂䝁䄸睚灂䡁䅍䅤灂䝁䅍督杁䝁䄰兙畂䝁䅅睚求䝁䄰党畂䡁䅑䅌杁䝁䄰兙畂䡁䅕杚桂䝁䅍䅤ㅂ䡁䅉兡畂䝁䅣䅉獂䝁䄸睙桂䝁䅷兡㙂䝁䅅䅤灂䝁䄸杢杁䝁䅅杢歂䍁䅁兡瑂䡁䅁睢祂䡁䅑䅉求䡁䅧䅣求䡁䅉䅤灂䡁䅍党獁䍁䅁杤桂䝁䅷兤求䍁䅁党畂䝁䅣兡畂䝁䅕党祂䝁䅫杢湂䍁䅷䅉桂䝁䄴䅚杁䡁䅅兤桂䝁䅷兡あ䡁䅫䅉桂䡁䅍督ㅂ䡁䅉兙畂䝁䅍党畁䍁䅁䅖潂䝁䅕䅉橂䝁䄸兢睂䝁䅅杢㕂䍁䅁睤桂䡁䅍䅉浂䝁䄸杣瑂䝁䅕杣獂䡁䅫䅉牂䝁䄴睢㍂䝁䄴䅉桂䡁䅍䅉䵂䝁䅅睤穂䝁䄸杢杁䙁䅁杣療䝁䅑兤橂䡁䅑督獁䍁䅁兓畂䝁䅍杌杁䝁䅅杢歂䍁䅁䅡桂䡁䅍䅉橂䝁䅧兙畂䝁䅣党歂䍁䅁䅤療䍁䅁䅒灂䡁䅍䅤祂䝁䅫杙ㅂ䡁䅑兡療䝁䄴䅉呂䝁䄸䅢ㅂ䡁䅑兡療䝁䄴督杁䕁䅣杣療䡁䅕䅣獁䍁䅁兓畂䝁䅍杌杁䑁䅉䅍祁䑁䅉䅉䕂䝁䅫督あ䡁䅉兡楂䡁䅕䅤灂䝁䄸杢杁䙁䅍睢獂䡁䅕䅤灂䝁䄸杢穂䍁䅁睒祂䝁䄸兤睂䍁䅷䅉䩂䝁䄴睙畁䍁䅁睤桂䡁䅍䅉灂䝁䄴睙療䡁䅉䅣療䡁䅉兙あ䝁䅕䅚杁䝁䅫杢杁䑁䅅兏ㅁ䑁䅉䅉桂䝁䄴䅚杁䝁䅫督杁䝁䅧党桂䝁䅑兣ㅂ䝁䅅杣あ䝁䅕杣求䝁䅑䅉灂䝁䄴䅉䝂䝁䄸杣あ䍁䅁睖療䡁䅉䅤潂䍁䅷䅉啂䝁䅕䅥桂䡁䅍杌䅁䱁䥙䅁慁䅁䅁䅒灂䡁䅍䅤祂䝁䅫杙ㅂ䡁䅑睢祂䡁䅍䅁浂允䅁䅊䅁䕁䅑兡㉂䝁䅕杣穂䝁䅫杚灂䝁䅕䅚杁䕁䅉兙畂䝁䅳督䅁䩁扁䅁㑁䅁䅁䅒灂䡁䅙党祂䡁䅍兡浂䝁䅫党歂䍁䅁睑桂䡁䅁兡あ䝁䅅䅢杁䕁䄰兙祂䝁䅳党あ䡁䅍䅁楁睆䅁䅌䅁䕁䅑兡㉂䝁䅕杣穂䝁䅫杚灂䝁䅕䅚杁䕁䅍䅡求䝁䄰兡橂䝁䅅䅢穂䅁䅁剑䅅䑁䅷䅁䕂䝁䅫杤求䡁䅉督灂䝁䅙兡求䝁䅑䅉䑂䝁䄸杢穂䡁䅕兢求䡁䅉䅉呂䝁䅕杣㉂䝁䅫睙求䡁䅍䅁慂元䅁材䅁䕁䅑兡㉂䝁䅕杣穂䝁䅫杚灂䝁䅕䅚杁䕁䅙兡畂䝁䅅杢橂䝁䅫兙獂䍁䅁睕求䡁䅉杤灂䝁䅍党穂䅁䅁睬䅕䑁䅷䅁䕂䝁䅫杤求䡁䅉督灂䝁䅙兡求䝁䅑䅉乂䝁䅕䅤桂䝁䅷督杁䝁䅅杢歂䍁䅁兔灂䝁䄴兡畂䝁䅣䅁楁睂䅁䅊䅁䕁䅑兡㉂䝁䅕杣穂䝁䅫杚灂䝁䅕䅚杁䙁䅉兒䩂䙁䅑督䅁䍁䝙䅁䝂䅁䅁䅒灂䡁䅙党祂䡁䅍兡浂䝁䅫党歂䍁䅁杕求䝁䅅䅢杁䕁䅕督あ䝁䅅䅤求䍁䅁兑橂䡁䅑兡㉂䝁䅫䅤灂䝁䅕督䅁䉁䕧䅁㙁䅁䅁䅒灂䡁䅙党祂䡁䅍兡浂䝁䅫党歂䍁䅁睕ㅂ䡁䅁䅣療䡁䅉䅤杁䙁䅍党祂䡁䅙兡橂䝁䅕督䅁偁䡅䅁佂䅁䅁䅒灂䡁䅙党祂䡁䅍兡浂䝁䅫党歂䍁䅁䅖求䝁䅷党橂䝁䄸兢瑂䡁䅕杢灂䝁䅍兙あ䝁䅫睢畂䍁䅁睕求䡁䅉杤灂䝁䅍党穂䅁䅁杖䅧䥁䙷䅁䕂䝁䄸睙䡂䝁䄸䅉䩂䝁䄴睙畁䍁䅁䅣祂䝁䄸杤灂䝁䅑党穂䍁䅁兢療䝁䅉兡獂䝁䅕䅉潂䝁䅕兙獂䡁䅑䅡杁䝁䅅杢歂䍁䅁兢求䝁䅑兡橂䝁䅅䅢杁䡁䅑杣桂䝁䄴督睂䝁䄸杣あ䝁䅅䅤灂䝁䄸杢杁䡁䅍党祂䡁䅙兡橂䝁䅕督杁䝁䅙睢祂䍁䅁杤桂䡁䅉兡療䡁䅕督杁䝁䅧党桂䝁䅷䅤潂䍁䅁睙桂䡁䅉党杁䡁䅁杣療䡁䅙兡歂䝁䅕杣穂䍁䅁兡畂䍁䅁䅤潂䝁䅕䅉噂䝁䄴兡あ䝁䅕䅚杁䙁䅍䅤桂䡁䅑党穂䍁䅁兙畂䝁䅑䅉あ䝁䅧党杁䙁䅕杢灂䡁䅑党歂䍁䅁睓灂䝁䄴睚歂䝁䄸兢畁䍁䅁䅖潂䝁䅕䅉橂䝁䄸兢睂䝁䅅杢㕂䉁杫督杁䡁䅑杣桂䝁䄴督睂䝁䄸杣あ䝁䅅䅤灂䝁䄸杢杁䡁䅍党祂䡁䅙兡橂䝁䅕督杁䝁䅫杢橂䝁䅷兤歂䝁䅕䅉求䝁䄰党祂䝁䅣党畂䝁䅍入杁䡁䅉党穂䡁䅁睢畂䡁䅍党杁䡁䅍党祂䡁䅙兡橂䝁䅕督㝁䍁䅁兙畂䝁䅑䅉畂䝁䄸杢瑁䝁䅕兢求䡁䅉睚求䝁䄴睙㕂䍁䅁䅤祂䝁䅅杢穂䡁䅁睢祂䡁䅑䅉穂䝁䅕杣㉂䝁䅫睙求䡁䅍䅉橂䝁䄸兢睂䡁䅉兡穂䝁䅕䅉桂䝁䄰杙ㅂ䝁䅷兙畂䝁䅍党杁䝁䅅杢歂䍁䅁睤潂䝁䅕党獂䝁䅍䅡桂䝁䅫杣杁䡁䅑杣桂䝁䄴督睂䝁䄸杣あ䝁䅅䅤灂䝁䄸杢杁䡁䅍党祂䡁䅙兡橂䝁䅕督畁䍁䅁兓あ䍁䅁兙獂䡁䅍睢杁䝁䄸杚浂䝁䅕杣穂䍁䅁兢療䝁䅉兡獂䝁䅕䅉潂䝁䅕兙獂䡁䅑䅡杁䡁䅍党祂䡁䅙兡橂䝁䅕督杁䡁䅑䅡祂䝁䄸兤湂䝁䅧䅉灂䡁䅑督杁䡁䅁䅢桂䡁䅑杚療䡁䅉兢杁䡁䅑䅡桂䡁䅑䅉桂䡁䅉党杁䡁䅁党祂䝁䅙睢祂䝁䄰党歂䍁䅁兙あ䍁䅁䅡療䝁䄰党獁䍁䅁睢浂䝁䅙兡橂䝁䅕督獁䍁䅁兙畂䝁䅑䅉療䡁䅑䅡求䡁䅉䅉獂䝁䄸睙桂䡁䅑兡療䝁䄴督㝁䍁䅁党㉂䝁䅕杢あ䍁䅁督求䡁䅉杤灂䝁䅍党穂䍁䅷䅉㍂䝁䅧兡橂䝁䅧䅉灂䝁䄴睙獂䡁䅕䅚求䍁䅁睢畂䍁䄰督灂䡁䅑党杁䝁䅧党桂䝁䅷䅤潂䝁䅍兙祂䝁䅕䅉穂䡁䅕䅣睂䝁䄸杣あ䍁䅁兙あ䍁䅁督睂䝁䄸杣あ䝁䅫杢湂䍁䅁党㉂䝁䅕杢あ䡁䅍䅉桂䝁䄴䅚杁䝁䅍睢畂䝁䅍党祂䡁䅑督㝁䍁䅁兙畂䝁䅑䅉あ䝁䄸䅤桂䝁䅷䅉橂䝁䅅杣求䍁䅁兢桂䝁䄴兙湂䝁䅕兢求䝁䄴䅤杁䡁䅍睢獂䡁䅕䅤灂䝁䄸杢穂䍁䅁睙療䝁䄰䅣祂䝁䅫督灂䝁䄴睚杁䝁䅧党桂䝁䅷䅤潂䝁䅍兙祂䝁䅕䅉穂䝁䅕杣㉂䝁䅫睙求䡁䅍䅉桂䝁䄴䅚杁䝁䅅杢橂䝁䅫䅢獂䝁䅅杣㕂䍁䅁督求䡁䅉杤灂䝁䅍党穂䍁䅷䅉穂䡁䅕睙潂䍁䅁兙穂䍁䅁督潂䝁䅕䅢あ䝁䅕杣畁䍁䅁䅒療䝁䅍睒療䍁䅁兓畂䝁䅍杌杁䡁䅣兙穂䍁䅁杚療䡁䅕杢歂䝁䅕䅚杁䝁䅫杢杁䑁䅉䅍硁䑁䅕䅉桂䝁䄴䅚杁䝁䅫督杁䝁䅧党桂䝁䅑兣ㅂ䝁䅅杣あ䝁䅕杣求䝁䅑䅉灂䝁䄴䅉佂䝁䅕睤杁䙁䅫睢祂䝁䅳䅌杁䕁䄴党㍂䍁䅁兗療䡁䅉睡畁䅁䅁桓䅙䝁䵉䅁䕂䝁䄸睙ㅂ䙁䅍兡湂䝁䄴䅌杁䕁䅫杢橂䍁䄴䅉睂䡁䅉睢㉂䝁䅫䅚求䡁䅍䅉求䝁䅷党橂䡁䅑杣療䝁䄴兡橂䍁䅁督灂䝁䅣杢桂䡁䅑兤祂䝁䅕䅉穂䝁䄸䅢ㅂ䡁䅑兡療䝁䄴䅉灂䝁䄴䅉あ䝁䅧党杁䙁䅕杢灂䡁䅑党歂䍁䅁睕あ䝁䅅䅤求䡁䅍䅉桂䝁䄴䅚杁䝁䅫杢あ䝁䅕杣畂䝁䅅䅤灂䝁䄸杢桂䝁䅷䅢㕂䍁䄴䅉啂䝁䅧党杁䝁䅍睢瑂䡁䅁兙畂䡁䅫䅉睂䡁䅉睢㉂䝁䅫䅚求䡁䅍䅉求䍁䄰督灂䝁䅣杢桂䡁䅑兤祂䝁䅕䅉穂䝁䄸䅢ㅂ䡁䅑兡療䝁䄴䅉あ䝁䅧兙あ䍁䅁党畂䝁䅅杙獂䝁䅕督杁䡁䅍党畂䝁䅑兡畂䝁䅣䅉桂䝁䄴䅚杁䡁䅍兡湂䝁䄴兡畂䝁䅣䅉療䝁䅙䅉桂䝁䅣杣求䝁䅕兢求䝁䄴䅤穂䍁䅁睢畂䍁䅁杤桂䡁䅉兡療䡁䅕督杁䝁䅑党㉂䝁䅫睙求䡁䅍睏杁䕁䅍睢畂䡁䅑杣桂䝁䅍䅤杁䕁䅷兡浂䝁䅕睙㕂䝁䅍䅢求䍁䅁兔桂䝁䄴兙湂䝁䅕兢求䝁䄴䅤杁䍁䅧睑䵂䕁䄰克獁䍁䅁睤潂䝁䅫睙潂䍁䅁兙ㅂ䡁䅑睢瑂䝁䅅䅤求䡁䅍䅉㍂䝁䄸杣牂䝁䅙䅢療䡁䅣督杁䝁䅅睙祂䝁䄸督穂䍁䅁䅤潂䝁䅕䅉求䝁䄴䅤灂䡁䅉党杁䝁䅅睚祂䝁䅕党瑂䝁䅕杢あ䍁䅁䅣祂䝁䄸睙求䡁䅍督㝁䍁䅁䅒療䝁䅍兤瑂䝁䅕杢あ䍁䅁睒求䝁䄴党祂䝁䅅䅤灂䝁䄸杢杁䡁䅍䅤祂䝁䅕兙瑂䝁䅷兡畂䝁䅕督杁䡁䅑䅡求䍁䅁䅣祂䝁䄸睙求䡁䅍督杁䝁䄸杚杁䝁䅣党畂䝁䅕杣桂䡁䅑兡畂䝁䅣䅉畂䝁䅕睤獁䍁䅁睙ㅂ䡁䅍䅤療䝁䄰䅉桂䝁䅣杣求䝁䅕兢求䝁䄴䅤穂䑁䅳䅉桂䝁䄴䅚杁䕁䅣党畂䍁䅁杚療䡁䅉䅉呂䝁䅅䅢求䡁䅍杚療䡁䅉睙求䍁䅷䅉㍂䝁䅧兡橂䝁䅧䅉桂䝁䅷䅢療䡁䅣督杁䡁䅍兙獂䝁䅕督杁䡁䅉党睂䡁䅉党穂䝁䅕杢あ䝁䅅䅤灂䡁䅙党穂䍁䅁䅤療䍁䅁兙ㅂ䡁䅑睢瑂䝁䅅䅤灂䝁䅍兙獂䝁䅷入杁䝁䅣党畂䝁䅕杣桂䡁䅑党杁䝁䅅睚祂䝁䅕党瑂䝁䅕杢あ䡁䅍䅉㍂䝁䅫䅤潂䍁䅁兙杁䝁䅙党㍂䍁䅁睙獂䝁䅫睙牂䡁䅍䅉浂䡁䅉睢瑂䍁䅁睤灂䡁䅑䅡灂䝁䄴䅉呂䝁䅅䅢求䡁䅍杚療䡁䅉睙求䍁䄴䅉䩂䡁䅑䅉桂䝁䅷督療䍁䅁䅣祂䝁䄸杤灂䝁䅑党穂䍁䅁兓歂䝁䅕杢あ䝁䅫杚㕂䍁䅷䅉桂䍁䅁督灂䝁䅣杢求䡁䅉兌灂䝁䅑党畂䡁䅑兡浂䝁䅫睙桂䡁䅑兡療䝁䄴䅉療䡁䅁䅤灂䝁䄸杢杁䝁䅙睢祂䍁䅁睙潂䝁䅕睙牂䝁䅫杢湂䍁䅁睚療䡁䅙党祂䝁䄴兢求䝁䄴䅤瑁䝁䅫督穂䡁䅕党歂䍁䅁兓䕂䡁䅍睏杁䙁䅍䅤桂䝁䄴䅚桂䡁䅉䅚穂䍁䄰村桂䡁䅍党歂䍁䅁睕灂䝁䅣杢桂䡁䅑兤祂䝁䅕督獁䍁䅁睤潂䝁䅫睙潂䍁䅁督ㅂ䡁䅁䅣療䡁䅉䅤杁䡁䅍兡湂䝁䄴兙あ䡁䅕杣求䡁䅍䅉あ䝁䅧兙あ䍁䅁兡畂䡁䅙睢獂䡁䅙党杁䝁䅑兡湂䝁䅫䅤桂䝁䅷䅉橂䝁䅕杣あ䝁䅫杚灂䝁䅍兙あ䝁䅕督㝁䍁䅁兔療䝁䄴兡あ䝁䄸杣杁䡁䅑䅡桂䡁䅑䅉ㅂ䡁䅍党穂䍁䅁兙歂䡁䅙兙畂䝁䅍党歂䍁䅁兙畂䝁䅅䅢㕂䡁䅑兡橂䡁䅍䅉あ䝁䄸䅉あ䡁䅉兙橂䝁䅳䅉䕂䝁䄸睙ㅂ䙁䅍兡湂䝁䄴䅉求䙁䅍兡湂䝁䄴兙あ䡁䅕杣求䍁䅁睤求䝁䅉䅌杁䝁䄰睢楂䝁䅫䅢求䍁䅷䅉桂䝁䄴䅚杁䕁䅅䅕䩂䍁䅁兙橂䝁䅍睢ㅂ䝁䄴䅤㝁䍁䅁杔療䡁䅑兙祂䡁䅫䅉㍂䝁䅧兡橂䝁䅧䅉求䝁䄴兙楂䝁䅷党穂䍁䅁杢療䡁䅑兙祂䝁䅫党穂䍁䅁䅣ㅂ䝁䅉䅢灂䝁䅍䅉あ䝁䄸䅉橂䝁䄸杢歂䡁䅕睙あ䍁䅁杣求䝁䄰睢あ䝁䅕䅉療䝁䄴䅢灂䝁䄴党杁䝁䄴睢あ䝁䅅杣灂䡁䅯兙あ䝁䅫睢畂䍁䅁䅤祂䝁䅅杢穂䝁䅅睙あ䝁䅫睢畂䡁䅍睏杁䝁䅅杢歂䍁䅁睖求䝁䅉䅉䝂䝁䄸杣瑂䡁䅍䅌杁䝁䅅䅉㍂䝁䅕杙杁䝁䅙睢祂䝁䄰督杁䡁䅑䅡桂䡁䅑䅉硂䡁䅕兡橂䝁䅳䅢㕂䍁䅁䅚祂䝁䅅杚あ䍁䅁兙湂䡁䅉党求䝁䄰党畂䡁䅑督杁䡁䅕督灂䝁䄴睚杁䡁䅁杣求䍁䄰䅣療䡁䅁兤獂䝁䅅䅤求䝁䅑䅉歂䝁䅅䅤桂䍁䅁杚祂䝁䄸兢杁䝁䅍睢瑂䡁䅁䅢求䡁䅑党歂䍁䅁杚療䡁䅉兢穂䍁䅁睢祂䍁䅁党㑂䡁䅑党祂䝁䄴兙獂䍁䅁督㕂䡁䅍䅤求䝁䄰督杁䡁䅙兡桂䍁䅁兑兂䕁䅫督畁䍁䅁兓畂䍁䅁兙歂䝁䅑兡あ䝁䅫睢畂䍁䅷䅉あ䝁䅧党杁䝁䅍睢瑂䡁䅁兙畂䡁䅫䅉療䝁䅙杚求䡁䅉督杁䙁䅉睢療䝁䄰督杁䝁䅙睢祂䍁䅁杕求䝁䅅䅢杁䕁䅕督あ䝁䅅䅤求䍁䅁䅤潂䝁䅅䅤杁䡁䅁杣療䡁䅙兡歂䝁䅕督杁䝁䅅䅉㍂䝁䅅入杁䝁䅙睢祂䍁䅁杙祂䝁䄸睡求䡁䅉督杁䝁䅅杢歂䍁䅁兙湂䝁䅕杢あ䡁䅍䅉あ䝁䄸䅉瑂䝁䅅杢桂䝁䅣党杁䡁䅑䅡求䍁䅁党畂䡁䅑兡祂䝁䅕䅉祂䝁䅕兙獂䍁䅁党穂䡁䅑兙あ䝁䅕䅉あ䡁䅉兙畂䡁䅍兙橂䡁䅑兡療䝁䄴䅉歂䝁䅫睚灂䡁䅑兙獂䝁䅷入畁䍁䅁睕灂䝁䅣杢桂䡁䅑兤祂䝁䅕䅉桂䝁䄴䅚杁䕁䅍䅔乂䍁䅁兙祂䝁䅕䅉䝂䝁䅕䅚卂䕁䅅兔兂䍁䅷䅉桂䝁䄴䅉桂䡁䅕䅤潂䝁䄸杣灂䡁䅯党歂䍁䅁杤求䡁䅉督灂䝁䄸杢杁䝁䄸杚杁䕁䅑睢橂䡁䅕睕灂䝁䅣杢杁䝁䅕睕灂䝁䅣杢桂䡁䅑兤祂䝁䅕䅉浂䝁䄸杣杁䙁䅕杌呂䍁䄴䅉浂䝁䅕䅚求䡁䅉兙獂䍁䅁睚療䡁䅙党祂䝁䄴兢求䝁䄴䅤杁䝁䅅睚求䝁䄴睙灂䝁䅕督㝁䍁䅁兙畂䝁䅑䅉獂䝁䅫杚求䍁䅁督橂䝁䅫党畂䝁䅍党穂䍁䅁兢療䝁䅑兤獂䝁䅕督杁䡁䅑䅡桂䡁䅑䅉穂䡁䅕䅣睂䝁䄸杣あ䍁䅁睙療䝁䄰䅣獂䝁䅫兙畂䝁䅍党杁䡁䅣兡あ䝁䅧䅉あ䝁䅧党杁䝁䅕䅢求䝁䅍䅤祂䝁䄸杢灂䝁䅍䅉穂䝁䅫睚畂䝁䅅䅤ㅂ䡁䅉党杁䡁䅁杣桂䝁䅍䅤灂䝁䅍党穂䍁䄴䅉啂䝁䅧党杁䝁䅍睢瑂䡁䅁兙畂䡁䅫䅉穂䝁䅕䅢獂䡁䅍䅉灂䡁䅑督杁䡁䅁杣療䝁䅑兤橂䡁䅑督杁䡁䅑䅡祂䝁䄸兤湂䝁䅧䅉歂䝁䅫杣求䝁䅍䅤杁䝁䅅杢歂䍁䅁䅣桂䡁䅉䅤畂䝁䅕杣瑁䝁䅅督穂䝁䅫督あ䝁䅕䅚杁䡁䅍兙獂䝁䅕督獁䍁䅁兙畂䝁䅑䅉歂䝁䅫睚灂䡁䅑兙獂䍁䅁督求䝁䅷杚瑁䡁䅍党祂䡁䅙兡橂䝁䅕䅉睂䡁䅕杣橂䝁䅧兙穂䝁䅫杢湂䍁䄴䅉䕂䝁䄸睙ㅂ䙁䅍兡湂䝁䄴䅌杁䕁䅫杢橂䍁䄴䅉㍂䝁䅅督杁䝁䅫杢橂䝁䄸杣睂䝁䄸杣桂䡁䅑党歂䍁䅁兡畂䍁䅁杍睁䑁䅁睍杁䝁䅅杢歂䍁䅁兡穂䍁䅁䅡求䝁䅅䅚硂䡁䅕兙祂䡁䅑党祂䝁䅕䅚杁䝁䅫杢杁䙁䅍兙畂䍁䅁杒祂䝁䅅杢橂䝁䅫督橂䝁䄸䅌杁䕁䅍兙獂䝁䅫杚療䡁䅉杢灂䝁䅅杌䅁䵁偕䅁祃兂䅁䅒療䝁䅣睤療䝁䄸䅚杁䙁䅑䅡求䡁䅉兙睂䝁䅕兤あ䝁䅫睙穂䍁䅷䅉䩂䝁䄴睙畁䍁䅷䅉桂䍁䅁䅚求䡁䅙党獂䝁䄸䅣瑂䝁䅕杢あ䍁䄰督あ䝁䅅睚求䍁䅁杙灂䝁䄸䅤求䝁䅍䅡畂䝁䄸䅢療䝁䅣入杁䝁䅍睢瑂䡁䅁兙畂䡁䅫䅌杁䝁䅙睢橂䡁䅕督求䡁䅍䅉療䝁䄴䅉歂䝁䅕杤求䝁䅷睢睂䝁䅫杢湂䍁䅁杢療䡁䅙党獂䍁䅁兙畂䡁䅑兡㉂䝁䅫杣桂䝁䅷䅉あ䝁䅧党祂䝁䅅䅣灂䝁䅕督杁䡁䅑睢杁䡁䅑杣求䝁䅅䅤杁䝁䅑兡穂䝁䅕兙穂䝁䅕督杁䝁䅅督穂䝁䄸睙灂䝁䅅䅤求䝁䅑䅉㍂䝁䅫䅤潂䍁䅁兙杁䡁䅙兡祂䝁䅅䅢杁䡁䅑杣灂䝁䅣睚求䡁䅉党歂䍁䅁兙楂䝁䄴睢祂䝁䄰兙獂䍁䅁兡瑂䝁䄰兤畂䝁䅕䅉祂䝁䅕督睂䝁䄸杢穂䝁䅕杌杁䙁䅑䅡求䍁䅁睙療䝁䄰䅣桂䝁䄴入婁䡉䅍䅉獂䝁䅕兙歂䍁䅁䅚求䡁䅙党獂䝁䄸䅣瑂䝁䅕杢あ䍁䅁睙桂䝁䄴䅚灂䝁䅑兙あ䝁䅕䅉灂䡁䅍䅉あ䝁䅧党杁䕁䅫兔䑂䍁䄰免獁䍁䅁兙杁䝁䅙兡㑂䝁䅕䅚杁䝁䅑睢穂䝁䅕䅉橂䝁䄸兢楂䝁䅫杢桂䡁䅑兡療䝁䄴䅉療䝁䅙䅉浂䝁䅅兢橂䝁䅫睙獂䝁䄸杤灂䡁䅉䅉桂䝁䄴䅚杁䝁䅍党獂䝁䅕睙療䡁䅧兡楂䍁䅁䅤療䍁䅁䅤祂䝁䅕兙あ䍁䅁杚灂䝁䅉杣療䝁䄰入桂䝁䅷睚灂䝁䅅杌杁䕁䅫䅤杁䝁䅅䅢穂䝁䄸䅉歂䝁䅕杤求䝁䅷睢睂䡁䅍䅉䩂䕁䄰睑瑁䑁䅉䅌杁䝁䅅䅉橂䝁䄸兢楂䝁䅫杢桂䡁䅑兡療䝁䄴䅉療䝁䅙䅉㉂䝁䅅䅢桂䝁䅍入橂䝁䅷睢㉂䝁䅫杣杁䝁䅅杢歂䍁䅁睙求䝁䅷党橂䝁䄸䅥灂䝁䅉䅉浂䝁䄸杣杁䡁䅑䅡求䍁䅁䅤祂䝁䅕兙あ䝁䄰党畂䡁䅑䅉療䝁䅙䅉瑂䝁䅅杢桂䝁䅣兡畂䝁䅣䅉あ䝁䅧党杁䝁䅙兙あ䝁䅫睚ㅂ䝁䅕䅌杁䡁䅍䅢求䝁䅕䅣獁䍁䅁兙あ䡁䅑党畂䡁䅑兡療䝁䄴䅌杁䡁䅁兙灂䝁䄴䅌杁䝁䅅兤あ䝁䄸杢療䝁䄰兡橂䍁䅁杚ㅂ䝁䄴睙あ䝁䅫睢畂䍁䅷䅉桂䝁䄴䅚杁䝁䅅杢㑂䝁䅫党あ䡁䅫䅉桂䡁䅍督療䝁䅍兡桂䡁䅑党歂䍁䅁睤灂䡁䅑䅡杁䝁䅷睢畂䝁䅣䅉䑂䕁䄸杖䩂䕁䅑杌杁䙁䅑䅡求䍁䅁睙療䝁䄰䅣桂䝁䄴入杁䡁䅣兙穂䍁䅁杚療䡁䅉兢求䡁䅉䅢㕂䍁䅁睡畂䝁䄸睤畂䍁䅁兙穂䍁䅁杖灂䡁䅉兡療䡁䅍䅉啂䝁䅧党祂䝁䅅䅣求䡁䅕䅤灂䝁䅍督獁䍁䅁兓畂䝁䅍杌杁䝁䅅杢歂䍁䅁睙潂䝁䅅杢湂䝁䅕䅚杁䝁䅫䅤穂䍁䅁杢桂䝁䄰党杁䡁䅑睢杁䕁䅑睢湂䡁䅣睢療䝁䅑䅉啂䝁䅧党祂䝁䅅䅣求䡁䅕䅤灂䝁䅍督獁䍁䅁兓畂䝁䅍杌杁䝁䅫杢杁䕁䄸睙あ䝁䄸杙求䡁䅉䅉祁䑁䅁杍ぁ䍁䄴䅉啂䝁䅧党杁䝁䅍睢瑂䡁䅁兙畂䡁䅫䅉㍂䝁䅅督杁䝁䅙睢ㅂ䝁䄴䅚求䝁䅑䅉灂䝁䄴䅉祁䑁䅁免祁䍁䅁兙畂䝁䅑䅉灂䡁䅍䅉潂䝁䅕兙歂䡁䅅兤桂䡁䅉䅤求䡁䅉党歂䍁䅁兡畂䍁䅁兑獂䡁䅁䅡桂䡁䅉党あ䡁䅑兙獁䍁䅁睒求䝁䄸杣湂䝁䅫兙畁䅁䅁䉩䅕偁乯䅁䕂䝁䄸䅢楂䡁䅫䅉䵂䝁䅅杙療䡁䅉兙あ䝁䄸杣灂䝁䅕督獁䍁䅁兓畂䝁䅍杌杁䝁䅕杢湂䝁䅅睚求䡁䅍䅉灂䝁䄴䅉あ䝁䅧党杁䝁䅑党穂䝁䅫睚畂䍁䅁兙畂䝁䅑䅉瑂䝁䅅杢ㅂ䝁䅙兙橂䡁䅑兤祂䝁䅕䅉療䝁䅙䅉桂䡁䅕䅚灂䝁䄸䅌杁䝁䅫兢桂䝁䅣兡畂䝁䅣䅌杁䝁䅅睙橂䝁䅕督穂䝁䅫杙灂䝁䅷兡あ䡁䅫䅌杁䝁䅅杢歂䍁䅁睢あ䝁䅧党祂䍁䅁䅡桂䡁䅉䅚㍂䝁䅅杣求䍁䅁兙畂䝁䅑䅉穂䝁䄸杚あ䡁䅣兙祂䝁䅕䅉穂䝁䄸䅢ㅂ䡁䅑兡療䝁䄴督杁䡁䅁杣灂䝁䄰兙祂䝁䅫䅢㕂䍁䅁杚療䡁䅉䅉桂䡁䅁䅣獂䝁䅫睙桂䡁䅑兡療䝁䄴䅉灂䝁䄴䅉あ䝁䅧党杁䡁䅑党獂䝁䅕杤灂䡁䅍兡療䝁䄴䅌杁䝁䅉杣療䝁䅅䅚橂䝁䅅督あ䍁䅷䅉桂䝁䄴䅚杁䝁䅷兡㉂䝁䅕䅉求䝁䄴䅤求䡁䅉䅤桂䝁䅫杢瑂䝁䅕杢あ䍁䅁兡畂䝁䅑兤穂䡁䅑杣灂䝁䅕督杁䝁䅫杢杁䡁䅑䅡求䍁䅁兖畂䝁䅫䅤求䝁䅑䅉呂䡁䅑兙あ䝁䅕督杁䝁䅅杢歂䍁䅁兡畂䡁䅑党祂䝁䄴兙あ䝁䅫睢畂䝁䅅䅢獂䡁䅫杌杁䙁䅑䅡求䍁䅁睙療䝁䄰䅣桂䝁䄴入杁䝁䅑党㉂䝁䅕䅢療䡁䅁督杁䝁䅅杢歂䍁䅁䅢灂䝁䅍党畂䡁䅍党穂䍁䅁兡あ䡁䅍䅉桂䡁䅕䅚灂䝁䄸䅉あ䝁䅕睙潂䝁䄴睢獂䝁䄸睚灂䝁䅕督獁䍁䅁督ㅂ䝁䅍䅡杁䝁䅅督杁䕁䅅兑䑂䍁䅷䅉䥂䕁䅕兌䉂䕁䅅睑獁䍁䅁兙畂䝁䅑䅉求䡁䅧䅤求䝁䄴䅚求䝁䅑䅉䥂䕁䅕兌䉂䕁䅅睑獁䍁䅁兙杁䝁䅑兡湂䝁䅫䅤桂䝁䅷䅉桂䡁䅕䅚灂䝁䄸䅉橂䝁䄸䅚求䝁䅍䅉穂䝁䄸䅢ㅂ䡁䅑兡療䝁䄴睏杁䕁䅅杖䑂䍁䅷䅉桂䍁䅁䅚灂䝁䅣兡あ䝁䅅䅢杁䡁䅙兡歂䝁䅕睢杁䝁䅍睢歂䝁䅕睙杁䡁䅕督求䝁䅑䅉灂䝁䄴䅉呂䙁䅑村穂䍁䅷䅉瑂䝁䄸杙灂䝁䅷党杁䝁䅑党㉂䝁䅫睙求䡁䅍䅌杁䝁䅍兙瑂䝁䅕杣桂䡁䅍䅌杁䝁䅅杢歂䍁䅁杙祂䝁䄸兙歂䝁䅍兙穂䡁䅑䅉あ䝁䅕䅢求䡁䅙兡穂䝁䅫睢畂䍁䅁督求䡁䅉杤灂䝁䅍党穂䍁䅁兙畂䝁䅑䅉療䡁䅑䅡求䡁䅉䅉睂䡁䅉睢歂䡁䅕睙あ䡁䅍睏杁䝁䅅杢歂䍁䅁䅒療䝁䅷杙㕂䍁䅁兑あ䝁䄰睢穂䍁䅁兙畂䝁䅑䅉䕂䝁䄸䅢楂䡁䅫䅉坂䝁䅫督灂䝁䄸杢杁䝁䅫杢橂䝁䅷兤歂䝁䅕䅉求䝁䄴睙療䝁䅑兡畂䝁䅣䅉あ䝁䅕睙潂䝁䄴睢獂䝁䄸睚灂䝁䅕督杁䡁䅑䅡桂䡁䅑䅉桂䡁䅉䅤灂䡁䅍䅤穂䍁䅁兤穂䝁䅕䅉あ䝁䄸䅉橂䡁䅉党桂䡁䅑党杁䝁䄰睢祂䝁䅕䅉橂䝁䄸兢睂䝁䅕䅢獂䝁䅫杢湂䍁䅁兙畂䝁䅑䅉灂䝁䄰兢求䡁䅉督灂䡁䅙党杁䝁䅅兤歂䝁䅫睢杁䝁䅅杢歂䍁䅁杤灂䝁䅑党療䍁䅁党㑂䡁䅁党祂䝁䅫党畂䝁䅍党穂䍁䄴䅉䩂䡁䅑督杁䝁䅅兤歂䝁䅫睢杁䡁䅑党橂䝁䅧杢療䝁䅷睢湂䝁䅫党穂䍁䅁兙獂䡁䅍睢杁䝁䅫杢橂䝁䅷兤歂䝁䅕䅉䕂䕁䅑睋獁䍁䅁兙畂䍁䅁兙歂䡁䅙兙畂䝁䅍党歂䍁䅁督ㅂ䡁䅉杣療䡁䅕杢歂䍁䅁督療䡁䅕杢歂䍁䅁兙ㅂ䝁䅑兡療䍁䅁睙療䝁䅑党橂䍁䅁䅤求䝁䅍䅡畂䝁䄸䅢療䝁䅣入㝁䍁䅁䅒療䝁䅷杙㕂䍁䅁兑䑂䍁䄰䅎獁䍁䅁兙畂䍁䅁兙ㅂ䝁䅑兡療䍁䅁睙療䝁䅑党橂䍁䅁䅤潂䝁䅅䅤杁䡁䅕督求䡁䅍䅉橂䡁䅕䅤あ䝁䅫杢湂䍁䅁党歂䝁䅣党杁䝁䅍睢瑂䡁䅁杣求䡁䅍督灂䝁䄸杢㝁䍁䅁兙畂䝁䅑䅉䥂䕁䅕杖䑂䍁䅷䅉桂䍁䅁杢求䡁䅧䅤瑁䝁䅣党畂䝁䅕杣桂䡁䅑兡療䝁䄴䅉歂䝁䅫睚灂䡁䅑兙獂䍁䅁杤灂䝁䅑党療䍁䅁睙療䝁䅑党橂䍁䅁䅤潂䝁䅅䅤杁䝁䅍睢瑂䡁䅁杣求䡁䅍督求䡁䅍䅉㉂䝁䅫䅚求䝁䄸杌杁䕁䅫杢杁䝁䅅䅚歂䝁䅫䅤灂䝁䄸杢獁䍁䅁䅤潂䝁䅕䅉橂䝁䄸兢睂䝁䅅杢㕂䍁䅁睢浂䝁䅙党祂䡁䅍䅉䕂䝁䄸䅢楂䡁䅫䅉䑂䝁䅫杢求䝁䄰兙穂䍁䅷䅉桂䍁䅁䅣祂䝁䅕兢灂䡁䅕兢杁䝁䅷兙祂䝁䅣党杁䝁䅙睢祂䝁䄰兙あ䍁䅁睙灂䝁䄴党瑂䝁䅅督杁䡁䅑䅡桂䡁䅑䅉歂䝁䅕䅢灂䡁䅙党祂䍁䅁兙杁䕁䅑睢獂䝁䅉入杁䝁䅉杣桂䝁䄴䅚求䝁䅑䅉睂䡁䅉党瑂䝁䅫兤瑂䍁䅁睙灂䝁䄴党瑂䝁䅅䅉療䝁䅙杚求䡁䅉兡畂䝁䅣䅉㍂䝁䅫䅤潂䍁䅁䅒療䝁䅷杙㕂䍁䅁杖灂䡁䅍兡療䝁䄴䅌杁䕁䅑睢獂䝁䅉入杁䕁䅅䅤瑂䝁䄸督獁䍁䅁兙畂䝁䅑䅉桂䍁䅁䅒療䝁䅷杙㕂䍁䅁䅤潂䝁䅕兙あ䝁䅕杣杁䝁䅑党穂䝁䅫睚畂䑁䅳䅉䕂䝁䄸䅢楂䡁䅫杌灂䝁䄸䅌杁䝁䅅䅉畂䝁䅕䅥あ䍁䅁睚求䝁䄴党祂䝁䅅䅤灂䝁䄸杢杁䙁䅍兙桂䙁䅍䅉睂䡁䅉睢歂䡁䅕睙あ䍁䅁睢浂䍁䅁兡瑂䝁䄰党祂䡁䅍兡㉂䝁䅕䅌杁䝁䅫杢あ䝁䅕杣桂䝁䅍䅤灂䡁䅙党獁䍁䅁兙畂䝁䅑䅉穂䝁䄸睙灂䝁䅅䅢杁䝁䅕䅥睂䝁䅕杣灂䝁䅕杢橂䝁䅕督杁䡁䅣兡あ䝁䅧䅉祂䝁䅕兙獂䍁䄰䅤灂䝁䄰党杁䝁䅕杢湂䝁䅅睚求䝁䄰党畂䡁䅑䅉浂䝁䄸杣杁䝁䅷兡㉂䝁䅕䅉求䡁䅙党畂䡁䅑督獁䍁䅁党穂䡁䅁党橂䝁䅫兙獂䝁䅷入杁䡁䅍䅣療䡁䅉䅤穂䑁䅳䅉桂䝁䄴䅚杁䝁䅑兡湂䝁䅫䅤桂䝁䅷䅉橂䝁䅫杢求䝁䄰兙杁䡁䅍党祂䡁䅙党祂䡁䅍䅌杁䝁䅍兡畂䝁䅕兢桂䍁䅁䅣祂䝁䄸睙求䡁䅍督療䡁䅉督獁䍁䅁兙瑂䡁䅁䅢灂䝁䅙兡求䡁䅉督獁䍁䅁䅢療䡁䅕䅚穂䡁䅁党桂䝁䅳党祂䡁䅍䅌杁䝁䅅杢歂䍁䅁兙ㅂ䝁䅑兡療䍁䅁兙畂䝁䅑䅉灂䝁䄰兙湂䝁䅫杢湂䍁䅁䅡桂䡁䅉䅚㍂䝁䅅杣求䍁䅁兙畂䝁䅑䅉穂䝁䄸杚あ䡁䅣兙祂䝁䅕䅉睂䡁䅉睢歂䡁䅕睙あ䡁䅍䅉浂䝁䄸杣杁䡁䅑䅡求䍁䅁睙灂䝁䄴党瑂䝁䅅䅌杁䡁䅑党獂䝁䅕杤灂䡁䅍兡療䝁䄴䅌杁䝁䅉杣療䝁䅅䅚橂䝁䅅督あ䍁䅷䅉橂䝁䄸兢瑂䡁䅕杢灂䝁䅍兙あ䝁䅫睢畂䍁䅷䅉桂䝁䄴䅚杁䝁䅕杢あ䝁䅕杣あ䝁䅅兡畂䝁䄰党畂䡁䅑䅉灂䝁䄴䅚ㅂ䡁䅍䅤祂䝁䅫党穂䍁䄴䅉䝂䡁䅕杣あ䝁䅧党祂䍁䅷䅉灂䡁䅑䅉睂䡁䅉睢㉂䝁䅫䅚求䡁䅍䅉㉂䝁䅅杣灂䝁䄸兤穂䍁䅁督求䡁䅉杤灂䝁䅍党穂䍁䅁䅤療䍁䅁督ㅂ䡁䅁䅣療䡁䅉䅤杁䡁䅑䅡求䝁䅅䅤祂䝁䅫睙桂䝁䅷䅉桂䝁䄴䅚杁䡁䅑党獂䝁䅕杤灂䡁䅍兡療䝁䄴䅉睂䡁䅉睢歂䡁䅕睙あ䝁䅫睢畂䍁䅁杚療䡁䅉䅉橂䝁䅫杢求䝁䄰兙杁䝁䅕䅥潂䝁䅫杙灂䡁䅑兡療䝁䄴䅌杁䝁䅉杣療䝁䅅䅚橂䝁䅅督あ䍁䅷䅉桂䝁䄴䅚杁䝁䅧睢瑂䝁䅕䅉求䝁䄴䅤求䡁䅉䅤桂䝁䅫杢瑂䝁䅕杢あ䍁䄴䅉啂䝁䅧党杁䝁䅍睢瑂䡁䅁兙畂䡁䅫䅉穂䝁䅕杣㉂䝁䅕督杁䝁䅙兡獂䝁䄰䅉穂䡁䅑兤歂䝁䅫睢穂䍁䅷䅉橂䝁䄸杢あ䝁䅕杢あ䍁䅁睙祂䝁䅕兙あ䝁䄸杣穂䍁䅷䅉睂䝁䄸督あ䍁䄰䅣祂䝁䄸䅚ㅂ䝁䅍䅤灂䝁䄸杢杁䝁䅙兙橂䝁䅫䅢灂䡁䅑兡求䡁䅍䅌杁䝁䅅杢歂䍁䅁杙祂䝁䄸兙歂䝁䅍兙穂䡁䅑党祂䡁䅍杌杁䕁䅑睢獂䝁䅉入杁䕁䅷兙楂䝁䄸杣桂䡁䅑睢祂䝁䅫党穂䍁䅷䅉䩂䝁䄴睙畁䍁䅁睤桂䡁䅍䅉浂䝁䄸兤畂䝁䅑党歂䍁䅁兡畂䍁䅁免㕁䑁䅙兎杁䝁䅅杢歂䍁䅁兡穂䍁䅁䅡求䝁䅅䅚硂䡁䅕兙祂䡁䅑党祂䝁䅕䅚杁䝁䅫杢杁䙁䅍兙畂䍁䅁杒祂䝁䅅杢橂䝁䅫督橂䝁䄸䅌杁䕁䅍兙獂䝁䅫杚療䡁䅉杢灂䝁䅅杌䅁䥁婁䅁佃兄䅁䅒療䝁䅷䅢桂䡁䅉䅉䡂䝁䅕杢求䡁䅉兙獂䍁䅁睑療䡁䅉䅣療䡁䅉兙あ䝁䅫睢畂䍁䅷䅉桂䍁䅁䅚灂䡁䅍睙療䡁䅕杢あ䍁䅁杣求䡁䅑兙灂䝁䅷党祂䍁䅷䅉睂䡁䅉睢㉂䝁䅫䅚求䡁䅍䅉㉂䝁䅅杣灂䝁䄸兤穂䍁䅁兢求䡁䅉睙潂䝁䅅杢歂䝁䅫督求䍁䅁䅣祂䝁䄸䅚ㅂ䝁䅍䅤穂䍁䅁兡畂䍁䅁䅤潂䝁䅕䅉穂䝁䄸兤あ䝁䅧党祂䝁䄴䅌杁䡁䅍睢ㅂ䡁䅑䅡㍂䝁䅕督あ䝁䅕杣畂䍁䅷䅉瑂䝁䅫䅚㍂䝁䅕督あ䝁䅕杣畂䍁䅷䅉桂䝁䄴䅚杁䝁䅕兙穂䡁䅑党祂䝁䄴䅉噂䝁䄴兡あ䝁䅕䅚杁䙁䅍䅤桂䡁䅑党穂䍁䄴䅉䩂䡁䅑䅉療䝁䅙杚求䡁䅉督杁䝁䅍睢畂䡁䅍兤瑂䝁䅅杙獂䝁䅕䅉睂䡁䅉睢歂䡁䅕睙あ䡁䅍䅌杁䝁䅫杢橂䝁䅷兤歂䝁䅫杢湂䍁䅁䅣桂䡁䅁党祂䍁䅁兙畂䝁䅑䅉橂䝁䅷党桂䝁䄴兡畂䝁䅣䅉睂䡁䅉睢歂䡁䅕睙あ䡁䅍䅌杁䡁䅍兤橂䝁䅧䅉桂䡁䅍䅉睂䝁䅅䅣求䡁䅉䅉あ䝁䄸睤求䝁䅷督獁䍁䅁杙桂䡁䅑䅡杁䡁䅑兡穂䡁䅍兤求䡁䅍䅌杁䡁䅁兙睂䝁䅕杣杁䝁䅑兡畂䝁䄴党祂䡁䅣兙祂䝁䅕䅌杁䡁䅑杣桂䡁䅍䅡杁䝁䅅杢歂䍁䅁督あ䝁䄸杣桂䝁䅣党杁䝁䅉兙湂䡁䅍䅌杁䝁䅑兡穂䝁䅫杢浂䝁䅕睙あ䝁䅅杢あ䡁䅍䅌杁䝁䅅杢歂䍁䅁䅢桂䡁䅕杢歂䡁䅉入杁䡁䅁杣療䝁䅑兤橂䡁䅑督㝁䍁䅁䅣桂䝁䅍睡桂䝁䅣党歂䍁䅁杚療䝁䄸䅚杁䝁䅍睢瑂䡁䅁杣灂䡁䅍兡畂䝁䅣䅉橂䝁䅕杣求䝁䅅䅢穂䍁䅷䅉睂䝁䅅督あ䝁䅅䅌杁䝁䅍兙畂䝁䄴党歂䍁䅁督療䡁䅕䅣穂䍁䅷䅉浂䡁䅉兤灂䡁䅑督杁䝁䅅杢歂䍁䅁杤求䝁䅣党あ䝁䅅杙獂䝁䅕督獁䍁䅁睙療䝁䄴䅚灂䝁䄰党畂䡁䅑督獁䍁䅁督睂䝁䅫睙求䡁䅍䅌杁䡁䅍兤湂䝁䅅杣獁䍁䅁兙畂䝁䅑䅉浂䝁䅷睢ㅂ䡁䅉睏杁䝁䅅杢歂䍁䅁䅣求䡁䅉兡穂䝁䅧兙楂䝁䅷党穂䍁䅁䅤潂䝁䅅䅤杁䝁䅫杢橂䝁䅷兤歂䝁䅕䅉瑂䝁䅫䅢牂䍁䅷䅉求䝁䅣睚穂䍁䅷䅉楂䡁䅉党桂䝁䅑䅌杁䡁䅉党浂䡁䅉兡湂䝁䅕杣桂䡁䅑党歂䍁䅁兙畂䝁䅑䅉浂䡁䅉睢㙂䝁䅕杢杁䝁䅙睢療䝁䅑䅌杁䝁䅉党求䡁䅉䅌杁䝁䅅杢歂䍁䅁睤灂䝁䄴党畁䍁䅁䅖潂䝁䅕䅉橂䝁䄸兢睂䝁䅅杢㕂䉁杫督杁䝁䅍睢畂䡁䅍兤瑂䝁䅅杙獂䝁䅕䅉睂䡁䅉睢歂䡁䅕睙あ䡁䅍䅉桂䝁䅷督療䍁䅁睙療䝁䄰䅣祂䝁䅫督求䍁䅁督畂䝁䅅睙牂䡁䅍䅌杁䡁䅍兤橂䝁䅧䅉桂䡁䅍䅉橂䝁䅅杢歂䝁䅫党穂䍁䅷䅉橂䝁䄸睢牂䝁䅫党穂䍁䅷䅉橂䡁䅉兙橂䝁䅳党祂䡁䅍䅌杁䡁䅍兙獂䡁䅑入杁䡁䅍杢桂䝁䅍睡穂䍁䅷䅉桂䝁䄴䅚杁䝁䅍兙祂䝁䅉睢畂䝁䅅䅤求䝁䅑䅉楂䝁䅕杤求䡁䅉兙湂䝁䅕督㝁䍁䅁䅡求䝁䅅䅢あ䝁䅧䅉桂䝁䄴䅚杁䝁䅉党桂䡁䅕䅤㕂䍁䅁䅣祂䝁䄸䅚ㅂ䝁䅍䅤穂䍁䅷䅉灂䝁䄴睙獂䡁䅕䅚灂䝁䄴睚杁䝁䄸杤求䡁䅉兌あ䝁䅧党瑁䝁䅍睢ㅂ䝁䄴䅤求䡁䅉䅉瑂䝁䅕䅚灂䝁䅍兡畂䝁䅕督杁䝁䅅杢歂䍁䅁䅣求䡁䅉督療䝁䄴兙獂䍁䅁睙桂䡁䅉党杁䡁䅁杣療䝁䅑兤橂䡁䅑督獁䍁䅁督ㅂ䝁䅍䅡杁䝁䅅督杁䡁䅍睢桂䡁䅁督獁䍁䅁杙療䝁䅑入杁䡁䅣兙穂䝁䅧党穂䍁䅷䅉穂䝁䅧兙瑂䡁䅁睢療䡁䅍䅌杁䝁䅍睢穂䝁䄰党あ䝁䅫睙穂䍁䅷䅉桂䝁䄴䅚杁䝁䅑党畂䡁䅑兙獂䍁䅁䅡㕂䝁䅣兡求䝁䄴党杁䝁䅅杢歂䍁䅁杚療䝁䄸䅤杁䝁䅍兙祂䝁䅕䅉睂䡁䅉睢歂䡁䅕睙あ䡁䅍睏杁䡁䅁党あ䍁䅁督ㅂ䡁䅁䅣獂䝁䅫党穂䍁䅁兙畂䝁䅑䅉睂䝁䅕䅤杁䝁䅙睢療䝁䅑睏杁䝁䅅杢歂䍁䅁䅤療䝁䅉兙橂䝁䅍睢杁䡁䅁杣療䝁䅑兤橂䡁䅑督畁䍁䅁兓畂䍁䅁兙歂䝁䅑兡あ䝁䅫睢畂䍁䅷䅉灂䡁䅑䅉療䝁䅙杚求䡁䅉督杁䡁䅍党桂䡁䅍睢畂䝁䅅䅢杁䡁䅁杣療䝁䅑兤橂䡁䅑督杁䝁䅍睢瑂䡁䅁杣灂䡁䅍兡畂䝁䅣䅉潂䝁䄸䅢灂䝁䅑兙㕂䍁䅁兡あ䝁䅕兢穂䍁䅷䅉あ䝁䄸入穂䍁䅷䅉楂䝁䅅䅤あ䝁䅕杣灂䝁䅕督獁䍁䅁督瑂䝁䅅䅢獂䍁䅁党獂䝁䅕睙あ䡁䅉睢畂䝁䅫睙穂䍁䅷䅉湂䡁䅉党求䡁䅑兡畂䝁䅣䅉橂䝁䅅杣歂䡁䅍䅌杁䡁䅍䅤桂䡁䅑兡療䝁䄴党祂䡁䅫䅌杁䡁䅁杣求䡁䅁兙灂䝁䅑䅉睂䝁䅧睢畂䝁䅕督杁䝁䅅杢歂䍁䅁兙橂䝁䅍党穂䡁䅍睢祂䝁䅫党穂䍁䅷䅉湂䝁䅅杣歂䝁䅕杢灂䝁䄴睚杁䡁䅍兤睂䡁䅁䅢灂䝁䅕督獁䍁䅁䅡桂䡁䅉䅚㍂䝁䅅杣求䍁䅷䅉桂䝁䄴䅚杁䝁䅅兤あ䝁䄸兢療䡁䅑兡㉂䝁䅕䅉桂䝁䄴䅚杁䝁䅧睢瑂䝁䅕䅉療䝁䅙杚灂䝁䅍党杁䡁䅍兤睂䡁䅁䅢灂䝁䅕督㝁䍁䅁兙畂䝁䅑䅉潂䝁䄸兢求䍁䅁䅣祂䝁䄸䅚ㅂ䝁䅍䅤穂䍁䅁䅤潂䝁䅅䅤杁䝁䅫杢橂䝁䅷兤歂䝁䅕䅉牂䝁䅫䅤橂䝁䅧党畂䍁䅁督ㅂ䡁䅁䅣獂䝁䅫党穂䍁䅷䅉橂䝁䄸睢牂䡁䅣兙祂䝁䅕䅌杁䡁䅍兢桂䝁䅷䅢杁䝁䅅䅣睂䝁䅷兡桂䝁䄴睙求䡁䅍䅌杁䝁䅷兡湂䝁䅧䅤杁䝁䅉兤獂䝁䅉督獁䍁䅁督あ䝁䄸杣桂䝁䅣党杁䝁䅍睢畂䡁䅑兙灂䝁䄴党祂䡁䅍䅌杁䝁䅙杣桂䝁䄰党穂䍁䅷䅉橂䝁䅅杢歂䝁䅷党穂䍁䅷䅉橂䡁䅉兙浂䡁䅑䅉穂䡁䅕䅣睂䝁䅷兡求䡁䅍䅉桂䝁䄴䅚杁䝁䅳兡あ䝁䅍䅡求䝁䄴䅌杁䝁䅅杢歂䍁䅁杙求䝁䅑䅉桂䝁䄴䅚杁䝁䅉兙あ䝁䅧䅉穂䝁䄸杚あ䍁䅁睚療䝁䄸䅚穂䍁䄴䅉䝂䡁䅕杣あ䝁䅧党祂䍁䅷䅉あ䝁䅧党杁䝁䅍睢瑂䡁䅁兙畂䡁䅫䅉睂䡁䅉睢㉂䝁䅫䅚求䡁䅍䅉桂䡁䅁䅣桂䡁䅉党獂䍁䅷䅉㍂䝁䅧兡橂䝁䅧䅉橂䝁䄸兢睂䡁䅉兡穂䝁䅕䅉楂䝁䅅督灂䝁䅍䅉灂䡁䅑党瑂䡁䅍䅉浂䝁䄸杣杁䝁䅫杢浂䝁䅅杢あ䡁䅍䅌杁䡁䅑睢歂䝁䅑䅢求䡁䅉督獁䍁䅁睚灂䡁䅉䅢穂䍁䅷䅉楂䝁䄸入穂䍁䅷䅉㍂䝁䄸兢求䝁䄴䅌杁䝁䅅杢歂䍁䅁兢求䝁䄴䅌杁䝁䅅督杁䡁䅣党獂䝁䅷䅉桂䡁䅍䅉穂䝁䄸睙牂䡁䅍䅌杁䡁䅕杢歂䝁䅕杣㍂䝁䅕兙祂䍁䅷䅉歂䝁䅫督睂䝁䄸督桂䝁䅉䅢求䍁䅁䅚灂䝁䅅䅣求䡁䅉督獁䍁䅁督潂䝁䄸党穂䍁䅷䅉桂䝁䄴䅚杁䝁䅅睙橂䝁䅕督穂䝁䄸杣灂䝁䅕督畁䍁䅁䅖潂䝁䅕䅉橂䝁䄸兢睂䝁䅅杢㕂䍁䅁睤桂䡁䅍䅉浂䝁䄸杣瑂䝁䅕杣獂䡁䅫䅉牂䝁䄴睢㍂䝁䄴䅉桂䡁䅍䅉䭂䍁䄴䅔畁䍁䅁䅖ㅂ䡁䅉杢求䡁䅉䅉流䍁䅁睕療䝁䄴䅌杁䕁䅫杢橂䍁䄴䅉桂䝁䄴䅚杁䝁䅍䅡桂䝁䄴睚求䝁䅑䅉灂䡁䅑督杁䝁䄴兙瑂䝁䅕䅉あ䝁䄸䅉䕂䝁䄸䅢獂䝁䅅杣杁䕁䅣党畂䝁䅕杣桂䝁䅷䅉䑂䝁䄸杣睂䝁䄸杣桂䡁䅑兡療䝁䄴䅉灂䝁䄴䅉硁䑁䅫李㑁䍁䄴䅉䕂䝁䄸䅢獂䝁䅅杣杁䕁䅣党畂䝁䅕杣桂䝁䅷䅉䑂䝁䄸杣睂䝁䄸杣桂䡁䅑兡療䝁䄴䅉㍂䝁䅅督杁䝁䅙睢ㅂ䝁䄴䅚求䝁䅑䅉灂䝁䄴䅉硁䑁䅫睍㕁䍁䅁兙畂䝁䅑䅉灂䡁䅍䅉楂䝁䅅督求䝁䅑䅉灂䝁䄴䅉䡂䝁䄸睢歂䝁䅷党あ䡁䅑督㉂䝁䅫䅢獂䝁䅕䅌杁䙁䅑党畂䝁䄴党穂䡁䅍党求䍁䄴䅁灂杈䅁杷䅷䕁䅑睢獂䝁䅷兙祂䍁䅁䅖祂䝁䅕党獁䍁䅁兓畂䝁䅍杌杁䝁䄸䅣求䡁䅉兙あ䝁䅕督杁䡁䅉党あ䝁䅅兡獂䍁䅁䅚灂䡁䅍睙療䡁䅕杢あ䍁䅁督あ䝁䄸杣求䡁䅍杌杁䙁䅑䅡求䍁䅁睙療䝁䄰䅣桂䝁䄴入杁䝁䄸䅣求䡁䅉兙あ䝁䅕督杁䝁䅫杢杁䡁䅑睤療䍁䅁督求䝁䅣兢求䝁䄴䅤穂䍁䅷䅉䕂䝁䄸䅢獂䝁䅅杣杁䙁䅑杣求䝁䅕䅉桂䝁䄴䅚杁䕁䅙兙瑂䝁䅫䅢㕂䍁䅁䅒療䝁䅷䅢桂䡁䅉杌杁䙁䅑䅡求䍁䅁䅒療䝁䅷䅢桂䡁䅉䅉啂䡁䅉党求䍁䅁督求䝁䅣兢求䝁䄴䅤杁䝁䄸杚浂䝁䅕杣穂䍁䅁兢求䡁䅉睙潂䝁䅅杢歂䝁䅫督求䍁䅁兙あ䍁䅁䅤潂䝁䅕䅉浂䝁䅫䅥求䝁䅑䅉睂䡁䅉兡橂䝁䅕䅉療䝁䅙䅉歁䍁䅁免畁䑁䅉兎畁䍁䅁兓あ䍁䅁䅣祂䝁䄸杤灂䝁䅑党穂䍁䅁睙療䝁䄴督ㅂ䝁䄰兙楂䝁䅷党杁䝁䄰党祂䝁䅍䅡桂䝁䄴䅚灂䡁䅍党獁䍁䅁睤潂䝁䅫睙潂䍁䅁兡畂䝁䅍䅢ㅂ䝁䅑党穂䍁䅁党㉂䝁䅕杣㕂䝁䅑兙㕂䍁䅁睙療䝁䄴督ㅂ䝁䄰兙楂䝁䅷党穂䍁䅷䅉穂䡁䅕睙潂䍁䅁兙穂䍁䅁䅡療䡁䅕督求䝁䅧睢獂䝁䅑䅉睂䝁䅅䅣求䡁䅉䅉桂䝁䄴䅚杁䝁䅍䅡求䝁䄰兡橂䝁䅅䅢穂䍁䅷䅉浂䝁䄸睢歂䍁䅷䅉橂䝁䅅杢歂䡁䅫䅌杁䝁䅧党桂䝁䅷䅤潂䍁䅷䅉睂䝁䅕杣穂䝁䄸杢桂䝁䅷䅉橂䝁䅅杣求䍁䅁䅣祂䝁䄸䅚ㅂ䝁䅍䅤穂䍁䅷䅉桂䝁䄴䅚杁䝁䅙杣療䡁䅯党畂䍁䅁兙畂䝁䅑䅉祂䝁䅕杚祂䝁䅫睚求䡁䅉兙あ䝁䅕䅚杁䝁䅙睢療䝁䅑睏杁䡁䅙兙祂䝁䅫党あ䡁䅫䅉瑂䝁䅕杣橂䝁䅧兙畂䝁䅑兡穂䝁䅕䅉橂䝁䄸兢睂䡁䅉兡穂䝁䅫杢湂䍁䅁䅤療䡁䅫督獁䍁䅁䅚ㅂ䡁䅉兙楂䝁䅷党杁䝁䅧睢ㅂ䡁䅍党㍂䝁䅅杣求䡁䅍䅌杁䝁䅣兡浂䡁䅑督獁䍁䅁督あ䝁䅅䅤灂䝁䄸杢求䡁䅉入獁䍁䅁䅣桂䡁䅉䅤㕂䍁䅁睚療䝁䄸䅚穂䍁䅷䅉湂䡁䅉党求䡁䅑兡畂䝁䅣䅉橂䝁䅅杣歂䡁䅍䅌杁䡁䅍睢浂䡁䅑䅢灂䝁䄴党穂䍁䅷䅉桂䡁䅉䅤穂䍁䅁兙畂䝁䅑䅉橂䡁䅉兙浂䡁䅑督杁䡁䅍兤睂䡁䅁䅢灂䝁䅕督獁䍁䅁兙畂䝁䅑䅉療䡁䅑䅡求䡁䅉䅉灂䡁䅑党瑂䡁䅍睏杁䝁䅅杢歂䍁䅁督求䝁䅅督療䝁䄴兙獂䍁䅁睚療䝁䄸䅚穂䍁䅁䅤潂䝁䅅䅤杁䝁䅫杢橂䝁䅷兤歂䝁䅕䅉䑂䝁䅧杣灂䡁䅍䅤瑂䝁䅅督獁䍁䅁兒桂䡁䅍䅤求䡁䅉䅌杁䕁䅧兙獂䝁䅷睢㍂䝁䅕党畂䍁䅷䅉桂䝁䄴䅚杁䙁䅙兙獂䝁䅕杢あ䝁䅫杢求䉁杫督杁䕁䅑兙㕂䍁䅁兢求䡁䅉睙潂䝁䅅杢歂䝁䅫督求䍁䄴䅉䩂䡁䅑䅉療䡁䅁党祂䝁䅅䅤求䡁䅍䅉穂䡁䅑睢祂䝁䅕督杁䡁䅕杢歂䝁䅕杣杁䡁䅑䅡求䍁䅁䅒療䝁䅷䅢桂䡁䅉䅉啂䡁䅉党求䍁䅁兙畂䝁䅑䅉䕂䝁䄸䅢獂䝁䅅杣杁䙁䅑杣求䝁䅕䅉䑂䝁䅅杢桂䝁䅑兙杁䝁䅉杣桂䝁䄴䅚穂䍁䅷䅉桂䡁䅍䅉㍂䝁䅕䅢獂䍁䅁兙穂䍁䅁䅚灂䡁䅍䅤祂䝁䅫杙ㅂ䡁䅑兡療䝁䄴䅉橂䝁䅕杢あ䝁䅕杣穂䍁䅁兡畂䍁䅁䅤潂䝁䅕䅉噂䝁䄴兡あ䝁䅕䅚杁䙁䅍䅤桂䡁䅑党穂䍁䅁兙畂䝁䅑䅉䑂䝁䅅杢桂䝁䅑兙畁䍁䅁䅖潂䝁䅕䅉䝂䝁䅅兢灂䝁䅷入杁䕁䅑睢獂䝁䅷兙祂䍁䅁督求䝁䅣兢求䝁䄴䅤杁䝁䄸䅣求䡁䅉兙あ䝁䅕督杁䝁䅣党畂䝁䅕杣桂䝁䅷䅉瑂䝁䅕杣橂䝁䅧兙畂䝁䅑兡穂䝁䅕䅉祂䝁䅕䅤桂䝁䅫䅢杁䝁䅑兡穂䝁䅍睢ㅂ䝁䄴䅤杁䡁䅍䅤療䡁䅉党穂䍁䅁䅤潂䝁䅅䅤杁䝁䄸杚浂䝁䅕杣杁䝁䅍睢畂䡁䅍兤瑂䝁䅅杙獂䝁䅕䅉瑂䝁䅕杣橂䝁䅧兙畂䝁䅑兡穂䝁䅕䅌杁䡁䅣䅡灂䝁䅍䅡杁䝁䅍睢瑂䡁䅁杣灂䡁䅍党杁䝁䅙睢療䝁䅑䅉桂䝁䄴䅚杁䝁䅉党㉂䝁䅕杣桂䝁䅣党穂䍁䅷䅉あ䝁䄸杙桂䝁䅍睙療䍁䅷䅉潂䝁䅕兙獂䡁䅑䅡杁䝁䅅杢歂䍁䅁䅣求䡁䅉督療䝁䄴兙獂䍁䅁睙桂䡁䅉党獁䍁䅁䅡療䡁䅕督求䝁䅧睢獂䝁䅑䅉橂䝁䅧党瑂䝁䅫睙桂䝁䅷督獁䍁䅁䅣桂䡁䅁党祂䍁䅁䅣祂䝁䄸䅚ㅂ䝁䅍䅤穂䍁䅷䅉潂䝁䅅杣歂䡁䅣兙祂䝁䅕䅉桂䝁䄴䅚杁䝁䅅兤あ䝁䄸兢療䡁䅑兡㉂䝁䅕䅉穂䡁䅕䅣睂䝁䅷兡求䡁䅍䅌杁䝁䅑兡桂䡁䅁党祂䡁䅍䅌杁䝁䅉兙あ䡁䅑党祂䝁䅫党穂䍁䅷䅉桂䝁䄴䅚杁䡁䅁党あ䍁䅁杚療䝁䄸䅚杁䝁䅅杢歂䍁䅁督ㅂ䡁䅁䅣獂䝁䅫党穂䑁䅳䅉桂䝁䄴䅚杁䝁䅧睢瑂䝁䅕䅉睂䡁䅉睢歂䡁䅕睙あ䡁䅍䅌杁䝁䅫杢橂䝁䅷兤歂䝁䅫杢湂䍁䅁䅡療䡁䅕督求䡁䅣兙祂䝁䅕督獁䍁䅁䅡療䝁䄰党杁䝁䅑儶橂䝁䄸杣獁䍁䅁兙畂䝁䅑䅉湂䝁䅫杚あ䡁䅣兙祂䝁䅕䅌杁䝁䅅督杁䡁䅣党獂䝁䅷䅉桂䡁䅍䅉歂䝁䄸兢求䡁䅍䅤灂䝁䅍督獁䍁䅁督ㅂ䝁䅍䅡杁䝁䅅督杁䝁䅍睢瑂䝁䅙睢祂䡁䅑党祂䡁䅍䅌杁䡁䅍䅡求䝁䅕䅤穂䍁䅷䅉桂䝁䄴䅚杁䡁䅑睢㍂䝁䅕䅢穂䍁䄴䅉䩂䡁䅑䅉桂䝁䅷督療䍁䅁䅣祂䝁䄸杤灂䝁䅑党穂䍁䅁兙睂䡁䅁兙祂䝁䅕䅢杁䝁䅅杢歂䍁䅁兙橂䝁䅍党穂䡁䅍睢祂䝁䅫党穂䍁䅁兢求䡁䅉睙潂䝁䅅杢歂䝁䅫督求䍁䅁睙療䝁䄰䅣祂䝁䅫督灂䝁䄴睚杁䝁䅍䅢療䡁䅑䅡灂䝁䄴睚獁䍁䅁杚桂䡁䅍䅡灂䝁䄸杢杁䝁䅅睙橂䝁䅕督穂䝁䄸杣灂䝁䅕督獁䍁䅁兙畂䝁䅑䅉穂䝁䅧睢求䡁䅍睏杁䝁䅅杢歂䍁䅁督求䝁䅅督療䝁䄴兙獂䍁䅁兙畂䝁䅑䅉求䝁䅷党橂䡁䅑杣療䝁䄴兡橂䡁䅍䅉瑂䝁䅕杣橂䝁䅧兙畂䝁䅑兡穂䝁䅕䅉あ䝁䅧兙あ䍁䅁兡畂䝁䅍䅢ㅂ䝁䅑党杁䕁䅍䅡祂䝁䅫督あ䝁䄰兙穂䍁䅷䅉䙂䝁䅅督あ䝁䅕杣獁䍁䅁䅓桂䝁䅷䅢療䡁䅣党求䝁䄴䅌杁䝁䅅杢歂䍁䅁杖桂䝁䅷党畂䡁䅑兡畂䝁䅕升穂䍁䅁䅒桂䡁䅫䅉瑂䝁䅕杣橂䝁䅧兙畂䝁䅑兡穂䝁䅕䅌杁䝁䅅督杁䡁䅣党獂䝁䅷䅉桂䡁䅍䅉睂䝁䅕杣穂䝁䄸杢桂䝁䅷䅉求䝁䅷党橂䡁䅑杣療䝁䄴兡橂䡁䅍䅌杁䡁䅣䅡灂䝁䅍䅡杁䝁䅍睢瑂䡁䅁杣灂䡁䅍党杁䡁䅁杣求䍁䄰䅣桂䝁䅫䅚杁䝁䅍党獂䝁䅷兤獂䝁䅅杣杁䡁䅁䅡療䝁䄴党穂䍁䅁兙畂䝁䅑䅉穂䝁䅕杣㉂䝁䅫睙求䡁䅍䅌杁䡁䅍䅤桂䡁䅑兡療䝁䄴党祂䡁䅫䅉桂䝁䄴䅚杁䡁䅍睙潂䝁䄸睢獂䍁䅁督ㅂ䡁䅁䅣獂䝁䅫党穂䍁䅷䅉桂䝁䄴䅚杁䡁䅑睢㕂䡁䅍杌杁䕁䅑睢獂䝁䅷兙祂䍁䅁䅖祂䝁䅕党獁䍁䅁兓畂䝁䅍杌杁䡁䅣兙穂䍁䅁杚療䡁䅕杢歂䝁䅕䅚杁䝁䅫杢杁䑁䅅兏㑁䑁䅙䅉桂䝁䄴䅚杁䝁䅫督杁䝁䅉兙穂䝁䅕䅚杁䝁䅫杢杁䕁䅍䅡求䡁䅍兙睂䝁䅕兙牂䝁䅕䅌杁䙁䅙兡祂䝁䅣兡畂䝁䅫兙畁䅁䅁桦䄰䥁䭙䅁䕂䝁䄸兢灂䝁䄴兡療䝁䄴䅉䙂䝁䄴党祂䝁䅣入獁䍁䅁兓畂䝁䅍杌杁</t>
  </si>
  <si>
    <t>䡁䅁杣療䝁䅑兤橂䝁䅕督杁䝁䅅杢歂䍁䅁䅚灂䡁䅍䅤祂䝁䅫杙ㅂ䡁䅑党穂䍁䅁党畂䝁䅕杣湂䡁䅫䅉灂䝁䄴䅉あ䝁䅧党杁䙁䅕杢灂䡁䅑党歂䍁䅁睕あ䝁䅅䅤求䡁䅍杌杁䕁䅫䅤杁䝁䄸䅣求䡁䅉兙あ䝁䅕督杁䡁䅑䅡祂䝁䄸兤湂䝁䅧䅉あ䝁䅧杣求䝁䅕䅉療䡁䅁党祂䝁䅅䅤灂䝁䄴睚杁䡁䅍党湂䝁䄰党畂䡁䅑督㙁䍁䅁䅒療䝁䄰兡畂䝁䅫睢畂䍁䅁兒畂䝁䅕杣湂䡁䅫䅉坂䝁䅫杣湂䝁䅫杢灂䝁䅅䅌杁䕁䅑睢瑂䝁䅫杢灂䝁䄸杢杁䕁䅕杢求䡁䅉睚㕂䍁䅁睕療䡁䅕䅤潂䍁䅁睑桂䡁䅉睢獂䝁䅫杢桂䍁䅷䅉桂䝁䄴䅚杁䕁䅍睢畂䡁䅑杣桂䝁䅍䅤求䝁䅑䅉䙂䝁䄴党祂䝁䅣入畁䍁䅁䅖潂䝁䅕䅉䕂䝁䄸兢灂䝁䄴兡療䝁䄴䅉䙂䝁䄴党祂䝁䅣入杁䙁䅙兡祂䝁䅣兡畂䝁䅫兙杁䡁䅍党湂䝁䄰党畂䡁䅑䅉湂䝁䅕杢求䡁䅉兙あ䝁䅕督獁䍁䅁䅤祂䝁䅅杢穂䝁䄰兡あ䡁䅍䅌杁䝁䅅杢歂䍁䅁䅚灂䡁䅍䅤祂䝁䅫杙ㅂ䡁䅑党穂䍁䅁杣求䝁䅣兤獂䝁䅅䅤求䝁䅑䅉求䝁䅷党橂䡁䅑杣灂䝁䅍兡あ䡁䅫䅉あ䝁䄸䅉桂䡁䅁䅣祂䝁䄸䅥灂䝁䄰兙あ䝁䅕䅢㕂䍁䅁杍畁䑁䅧䅉瑂䝁䅫䅢獂䝁䅫睢畂䍁䅁杣求䡁䅍兡歂䝁䅕杢あ䝁䅫兙獂䍁䅷䅉橂䝁䄸兢瑂䝁䅕杣橂䝁䅫兙獂䍁䅷䅉灂䝁䄴䅚ㅂ䡁䅍䅤祂䝁䅫兙獂䍁䅷䅉桂䝁䄴䅚杁䝁䅣睢㉂䝁䅕杣畂䝁䄰党畂䡁䅑兙獂䍁䅁睙ㅂ䡁䅍䅤療䝁䄰党祂䡁䅍䅉灂䝁䄴䅉坂䝁䅫杣湂䝁䅫杢灂䝁䅅䅉桂䝁䄴䅚杁䕁䄴睢祂䡁䅑䅡杁䕁䅍兙祂䝁䄸䅢灂䝁䄴兙畁䍁䅁䅖潂䝁䅕䅉䕂䝁䄸兢灂䝁䄴兡療䝁䄴䅉䙂䝁䄴党祂䝁䅣入杁䙁䅍睢ㅂ䡁䅑䅡杁䕁䅍兙祂䝁䄸䅢灂䝁䄴兙杁䡁䅍党湂䝁䄰党畂䡁䅑䅉湂䝁䅕杢求䡁䅉兙あ䝁䅕督獁䍁䅁䅤祂䝁䅅杢穂䝁䄰兡あ䡁䅍䅌杁䝁䅅杢歂䍁䅁䅚灂䡁䅍䅤祂䝁䅫杙ㅂ䡁䅑党穂䍁䅁党獂䝁䅕睙あ䡁䅉兡橂䝁䅫䅤㕂䍁䅁䅤療䍁䅁兙睂䡁䅁杣療䡁䅧兡瑂䝁䅅䅤求䝁䅷入杁䑁䅁杌㑁䍁䅁兢灂䝁䅷䅢灂䝁䄸杢杁䝁䅍兤穂䡁䅑睢瑂䝁䅕杣穂䍁䅁兡畂䍁䅁䅤潂䝁䅕䅉橂䝁䅕杢あ䡁䅉兙獂䍁䅷䅉穂䝁䄸兤あ䝁䅧党祂䝁䄴䅌杁䝁䅅杢歂䍁䅁督療䡁䅕䅤潂䡁䅣党穂䡁䅑党祂䝁䄴䅉睂䝁䄸杣あ䝁䅫睢畂䡁䅍䅉療䝁䅙䅉呂䝁䄸兤あ䝁䅧䅉䑂䝁䅅杣療䝁䅷兡畂䝁䅅睏杁䝁䅅杢歂䍁䅁䅚灂䡁䅍䅤祂䝁䅫杙ㅂ䡁䅑党穂䍁䅁杢桂䡁䅑兤祂䝁䅅䅢杁䝁䅣兙穂䍁䅁䅤療䍁䅁兙睂䡁䅁杣療䡁䅧兡瑂䝁䅅䅤求䝁䅷入杁䑁䅁杌ぁ䍁䅁兢灂䝁䅷䅢灂䝁䄸杢杁䡁䅉党穂䝁䅫䅚求䝁䄴䅤灂䝁䅅䅢獁䍁䅁睙療䝁䄰兢求䡁䅉睙灂䝁䅅䅢獁䍁䅁兙畂䝁䅑䅉灂䝁䄴䅚ㅂ䡁䅍䅤祂䝁䅫兙獂䍁䅁睙ㅂ䡁䅍䅤療䝁䄰党祂䡁䅍䅉灂䝁䄴䅉呂䝁䄸兤あ䝁䅧䅉䑂䝁䅅杣療䝁䅷兡畂䝁䅅杌杁䙁䅑䅡求䍁䅁睑療䝁䄴䅤祂䝁䅅睙あ䝁䅕䅚杁䕁䅕杢求䡁䅉睚㕂䍁䅁督求䝁䅣兢求䝁䄴䅤杁䝁䅫督杁䝁䅫杢㉂䝁䄸䅢㉂䝁䅕䅚杁䝁䅫杢杁䡁䅑䅡求䍁䅁杢療䝁䄴杣求䝁䅣兤獂䝁䅅䅤求䝁䅑䅉獂䝁䄸杢湂䍁䄰䅤求䡁䅉兢杁䝁䅍睢畂䡁䅑杣桂䝁䅍䅤求䝁䅑䅉祂䝁䅕杢求䡁䅣兙楂䝁䅷党杁䝁䅕䅢求䝁䅍䅤祂䝁䅫睙杁䝁䅣党畂䝁䅕杣桂䡁䅑兡療䝁䄴䅉桂䝁䄴䅚杁䡁䅉党畂䝁䅕睤桂䝁䅉䅢求䍁䅁杢桂䡁䅑兤祂䝁䅅䅢杁䝁䅣兙穂䍁䅁杚桂䝁䅍兡獂䝁䅫䅤㕂䍁䄴䅉䉂䡁䅍䅉療䝁䅙䅉䕂䝁䅕睙求䝁䄰杙求䡁䅉䅉穁䑁䅅䅌杁䑁䅉䅍祁䑁䅍䅌杁䡁䅑䅡求䍁䅁睙療䝁䄰䅣桂䝁䄴入婁䡉䅍䅉睂䝁䄸杣あ䝁䅙睢獂䝁䅫睢杁䝁䄸杚杁䝁䅅督穂䝁䅕䅤穂䍁䅁兡畂䝁䅍䅢ㅂ䝁䅑党歂䍁䅁兙睂䡁䅁杣療䡁䅧兡瑂䝁䅅䅤求䝁䅷入杁䑁䅉兏畁䑁䅕䅉湂䝁䅫睚桂䡁䅣兙あ䡁䅑䅉療䝁䅙䅉求䝁䅷党橂䡁䅑杣灂䝁䅍䅉湂䝁䅕杢求䡁䅉兙あ䝁䅫杢湂䍁䅁睙桂䡁䅁兙橂䝁䅫䅤㕂䑁䅳䅉硁䑁䅁䅌㉁䑁䅁䅍杁䝁䄰兡獂䝁䅕督杁䝁䄸杚杁䝁䅕䅢求䝁䅍䅤祂䝁䅫睙杁䡁䅑杣桂䝁䄴督瑂䝁䅫督穂䝁䅫睢畂䍁䅁䅢灂䝁䄴党穂䑁䅳䅉㍁䑁䅫䅌穁䑁䅁䅍杁䝁䄰兡獂䝁䅕督杁䝁䄸杚杁䝁䅕䅢求䝁䅍䅤祂䝁䅫睙杁䝁䅑兡穂䡁䅑杣灂䝁䅉兤あ䝁䅫睢畂䍁䅁䅢灂䝁䄴党穂䑁䅳䅉桂䝁䄴䅚杁䑁䅫䅎獁䑁䅧䅍睁䍁䅁兢灂䝁䅷党穂䍁䅁睢浂䍁䅁睚桂䡁䅍䅉歂䝁䅫督あ䡁䅉兡楂䡁䅕䅤灂䝁䄸杢杁䝁䄰兙灂䝁䄴督杁䝁䅅杢歂䍁䅁杣求䝁䅷兙あ䝁䅕䅚杁䡁䅍党祂䡁䅙兡橂䝁䅕䅉浂䝁䅅睙灂䝁䅷兡あ䝁䅫党穂䍁䄴䅉啂䝁䅧党杁䝁䅍睢瑂䡁䅁兙畂䡁䅫䅉㍂䝁䅅督杁䝁䅙睢祂䝁䄰党祂䝁䅷入杁䝁䅳杢療䡁䅣杢杁䝁䅅督杁䕁䅑睢瑂䝁䅫杢灂䝁䄸杢杁䙁䅉党穂䝁䄸兤祂䝁䅍党穂䍁䅷䅉䩂䝁䄴睙畁䍁䅁䅒療䝁䄰兡畂䝁䅫睢畂䍁䅁兒畂䝁䅕杣湂䡁䅫䅌杁䕁䅫杢橂䍁䄴䅉㍂䝁䅅督杁䝁䅫杢橂䝁䄸杣睂䝁䄸杣桂䡁䅑党歂䍁䅁兡畂䍁䅁免㕁䑁䅧睍杁䝁䅅杢歂䍁䅁兡穂䍁䅁䅡求䝁䅅䅚硂䡁䅕兙祂䡁䅑党祂䝁䅕䅚杁䝁䅫杢杁䙁䅉兡橂䝁䅧兢療䝁䄴䅚獁䍁䅁杖灂䡁䅉睚灂䝁䄴兡桂䍁䄴䅁塃杉䅁杯䅑䕁䅑睢瑂䝁䅫杢療䍁䅣督杁䙁䅁兡㙂䡁䅯兙獁䍁䅁兓畂䝁䅍杌獁䍁䅁䅤潂䡁䅉睢ㅂ䝁䅣䅡杁䝁䅫䅤穂䍁䅁督ㅂ䝁䅉督灂䝁䅑兡桂䡁䅉兡求䡁䅍䅌杁䝁䄸䅣求䡁䅉兙あ䝁䅕督杁䝁䅅督杁䝁䅅䅉睂䝁䅫来㙂䝁䅅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兖畁䙁䅍杌杁䙁䅍䅤療䡁䅉党穂䍁䅷䅉䩂䝁䄴䅤求䡁䅉杢桂䡁䅑兡療䝁䄴兙獂䍁䅁杒祂䝁䅅杢橂䝁䅧兡穂䝁䅕䅌杁䝁䅅杢歂䍁䅁睕ㅂ䡁䅁䅣獂䡁䅫䅉䑂䝁䅧兙灂䝁䄴杌杁䕁䅫䅤杁䝁䄸杚浂䝁䅕杣穂䍁䅁䅣灂䡁䅯来桂䡁䅍䅉ㅂ䝁䄴䅚求䡁䅉䅉あ䝁䅧党杁䕁䅑睢瑂䝁䅫杢療䍁䅣督杁䝁䅉杣桂䝁䄴䅚杁䝁䄴兙瑂䝁䅕䅉あ䝁䅧杣療䡁䅕睚潂䍁䅁睙療䝁䄰䅣桂䝁䄴入瑁䝁䄸睤畂䝁䅕䅚杁䝁䅅杢歂䍁䅁杚祂䝁䅅杢橂䝁䅧兡穂䝁䅕䅚杁䡁䅍䅤療䡁䅉党穂䍁䄴䅉䩂䡁䅑䅉桂䝁䅷督療䍁䅁䅣祂䝁䄸杤灂䝁䅑党穂䍁䅁睢㉂䝁䅕杢瑁䝁䅉兙牂䝁䅕䅚杁䡁䅍兙畂䝁䅑睤灂䝁䅍䅡求䡁䅍䅌杁䡁䅁兙穂䡁䅑兙穂䍁䅷䅉楂䝁䄸杢求䝁䅷党穂䡁䅍䅉橂䝁䅧兡橂䝁䅳党畂䍁䅁兙畂䝁䅑䅉橂䝁䅧兡橂䝁䅳党畂䍁䅁睤灂䝁䄴睚穂䍁䅷䅉楂䡁䅉党桂䝁䅑督杁䝁䅅杢歂䍁䅁䅚灂䡁䅁督獁䍁䅁䅚求䡁䅍督求䡁䅉䅤穂䍁䅷䅉桂䝁䄴䅚杁䡁䅍睢浂䡁䅑䅉歂䡁䅉兡畂䝁䅳䅉睂䡁䅉睢歂䡁䅕睙あ䡁䅍䅌杁䝁䅅督杁䡁䅣党獂䝁䅷䅉桂䡁䅍䅉獂䝁䄸兙歂䝁䅕䅚杁䡁䅑睢あ䡁䅍䅉桂䝁䄴䅚杁䡁䅁党睂䡁䅁党祂䝁䄸杢灂䍁䅁督あ䡁䅕杚浂䝁䅕䅚杁䝁䅍䅡求䝁䅕督㕂䍁䅁杙祂䝁䅕兙歂䡁䅍杌杁䕁䅑睢瑂䝁䅫杢療䍁䅣督杁䙁䅁兡㙂䡁䅯兙獁䍁䅁兓畂䝁䅍杌杁䡁䅣兙穂䍁䅁杚療䡁䅕杢歂䝁䅕䅚杁䝁䅫杢杁䑁䅅兏㉁䑁䅁䅉桂䝁䄴䅚杁䝁䅫督杁䝁䅧党桂䝁䅑兣ㅂ䝁䅅杣あ䝁䅕杣求䝁䅑䅉灂䝁䄴䅉䉂䝁䄴杢杁䕁䅅杣楂䝁䄸杣獁䍁䅁兔灂䝁䅍䅡灂䝁䅣兙畂䍁䄴䅁䙂睈䅁杳䅕䕁䅑睢瑂䝁䄸䅌杁䕁䅫杢橂䍁䄴䅌杁䡁䅑睢湂䝁䅕䅤潂䝁䅕杣杁䡁䅣兡あ䝁䅧䅉灂䡁䅑督杁䡁䅍兤楂䡁䅍兡歂䝁䅫兙祂䝁䅫党穂䍁䅷䅉療䡁䅁党祂䝁䅅䅤求䡁䅍䅉桂䍁䅁睙獂䝁䄸兤歂䍁䄰杙桂䡁䅍党歂䍁䅁杙ㅂ䡁䅍兡畂䝁䅕督穂䍁䅁兡畂䡁䅑党獂䝁䅷兡湂䝁䅕杢橂䝁䅕䅉睂䝁䅷兙あ䝁䅙睢祂䝁䄰䅉灂䝁䄴䅉佂䝁䄸杣あ䝁䅧䅉䉂䝁䄰党祂䝁䅫睙桂䍁䅷䅉塂䝁䅕督あ䝁䅕杣畂䍁䅁兒ㅂ䡁䅉睢睂䝁䅕䅌杁䕁䅍兙畂䝁䅅䅚桂䍁䅷䅉䉂䡁䅕督あ䡁䅉兙獂䝁䅫兙獁䍁䅁兙畂䝁䅑䅉䭂䝁䅅䅣桂䝁䄴杌杁䕁䅫䅤穂䍁䅁䅣獂䝁䅅䅤浂䝁䄸杣瑂䍁䅁䅚灂䝁䅣兡あ䝁䅅䅢獂䡁䅫䅉橂䝁䄸杢畂䝁䅕睙あ䡁䅍䅉浂䡁䅉睢瑂䍁䅁䅤潂䝁䅕䅉橂䝁䅧兡求䝁䅙䅉求䡁䅧党橂䡁䅕䅤灂䡁䅙党杁䝁䄸杚浂䝁䅫睙求䡁䅉䅉あ䝁䄸䅉あ䝁䅧党杁䝁䅙杣療䝁䄴䅤獂䝁䅫杢求䍁䅁党瑂䡁䅁䅢療䡁䅫党求䍁䅁睤灂䡁䅑䅡杁䡁䅑䅡求䍁䅁杤桂䡁䅉兡療䡁䅕督杁䡁䅁党療䡁䅁䅢求䍁䅷䅉歂䝁䅅䅤桂䍁䅷䅉桂䝁䄴䅚杁䡁䅍入穂䡁䅑党瑂䡁䅍䅉灂䝁䄴䅉桂䝁䄴䅉療䡁䅉睚桂䝁䄴兡㙂䝁䅅䅤灂䝁䄸杢獁䍁䅁兙穂䍁䅁睤求䝁䅷䅢杁䝁䅅督杁䝁䅣兡㉂䝁䅫杢湂䍁䅁䅤潂䝁䅕兢杁䝁䅅睙橂䝁䅕督穂䍁䅁䅤療䍁䅁杣求䝁䅅䅢瑁䡁䅑兡瑂䝁䅕䅉歂䝁䅅䅤桂䍁䅁兙畂䝁䅑䅉灂䝁䄴督灂䝁䅣䅡あ䡁䅍䅌杁䝁䅅杢歂䍁䅁兙獂䝁䅷睢㍂䝁䅫杢湂䍁䅁䅤潂䝁䅕兢杁䡁䅑睢杁䝁䄰兙畂䝁䅅睚求䍁䅁杙ㅂ䡁䅍兡畂䝁䅕督穂䍁䅁杤灂䝁䅅䅉㉂䝁䅅杣灂䝁䄸兤穂䍁䅁杙祂䝁䄸睤穂䝁䅕杣穂䍁䅁兙畂䝁䅑䅉㉂䝁䅫督ㅂ䝁䅅䅢灂䡁䅯兙あ䝁䅫睢畂䍁䅁党畂䝁䅣兡畂䝁䅕督杁䝁䅅睙橂䝁䅕督穂䝁䅫杙獂䝁䅕䅉桂䝁䅍杣療䡁䅍督杁䝁䅷兙睂䡁䅑睢睂䡁䅍䅌杁䙁䅑杖杁䡁䅍睙祂䝁䅕党畂䡁䅍䅌杁䝁䄰睢畂䝁䅫䅤療䡁䅉督獁䍁䅁䅤桂䝁䅉䅢求䡁䅑督獁䍁䅁兙畂䝁䅑䅉穂䝁䄰兙祂䡁䅑䅣潂䝁䄸杢求䡁䅍杌杁䙁䅑䅡求䍁䅁睙療䝁䄰䅣桂䝁䄴入杁䡁䅣兙穂䍁䅁杚療䡁䅉兢求䡁䅉䅢㕂䍁䅁睡畂䝁䄸睤畂䍁䅁兙穂䍁䅁䅒療䝁䄰睢杁䙁䅑党橂䝁䅧杢療䝁䅷睢湂䝁䅫党穂䍁䅷䅉䩂䝁䄴睙畁䍁䅁兙畂䝁䅑䅉橂䝁䅧兙畂䝁䅣党歂䍁䅁兡あ䡁䅍䅉畂䝁䅅兢求䍁䅁䅤療䍁䅁䅒療䝁䄰睢獁䍁䅁兓畂䝁䅍杌杁䝁䅫杢杁䕁䅑党橂䝁䅕兢楂䝁䅕杣杁䑁䅉䅍硁䑁䅅杌杁䕁䅑睢瑂䝁䄸䅌杁䕁䅫杢橂䍁䄴䅉㍂䝁䅅督杁䝁䅫杢橂䝁䄸杣睂䝁䄸杣桂䡁䅑党歂䍁䅁兡畂䍁䅁杍睁䑁䅅䅍杁䝁䅅杢歂䍁䅁兡穂䍁䅁䅡求䝁䅅䅚硂䡁䅕兙祂䡁䅑党祂䝁䅕䅚杁䝁䅫杢杁䕁䅅兢求䡁䅉兡橂䝁䅅杢杁䕁䅙睢祂䝁䅳䅌杁䙁䅕䅤桂䝁䅧杌䅁䭁䱉䅁祃䅄䅁䅒療䝁䄴兙獂䝁䅑督療䝁䄴䅉䑂䝁䄸兢睂䝁䅅杢㕂䍁䅷䅉䩂䝁䄴睙畁䍁䅁兢桂䝁䄴兤浂䝁䅅睙あ䡁䅕杣求䡁䅍䅉桂䝁䄴䅚杁䡁䅍党獂䝁䅷督杁䝁䅙兡獂䡁䅑杣桂䡁䅑兡療䝁䄴䅉穂䡁䅫督あ䝁䅕兢穂䍁䅁兙畂䝁䅑䅉祂䝁䅕䅣獂䝁䅅睙求䝁䄰党畂䡁䅑䅉睂䝁䅅杣あ䡁䅍䅉㍂䝁䄸杣獂䝁䅑睤灂䝁䅑党畁䍁䅁䅖潂䝁䅕䅉橂䝁䄸兢睂䝁䅅杢㕂䍁䅁睢睂䝁䅕杣桂䡁䅑党穂䍁䅁䅤潂䡁䅉睢ㅂ䝁䅣䅡杁䡁䅑䅡祂䝁䅕党杁䡁䅍党湂䝁䄰党畂䡁䅑督㙁䍁䅁兔療䝁䅉兡獂䝁䅕䅉呂䝁䄸䅢ㅂ䡁䅑兡療䝁䄴督獁䍁䅁兓畂䝁䅑兤穂䡁䅑杣灂䝁䅅䅢杁䙁䅍睢獂䡁䅕䅤灂䝁䄸杢穂䍁䅷䅉桂䝁䄴䅚杁䕁䅷兡浂䝁䅕䅉呂䝁䅍兡求䝁䄴睙求䡁䅍杌杁䙁䅑䅡求䍁䅁兔療䝁䅉兡獂䝁䅕䅉呂䝁䄸䅢ㅂ䡁䅑兡療䝁䄴督杁䡁䅍党湂䝁䄰党畂䡁䅑䅉睂䡁䅉睢㉂䝁䅫䅚求䡁䅍䅉祂䝁䅕䅣獂䝁䅅睙求䝁䄰党畂䡁䅑䅉浂䝁䅫䅢あ䝁䅕杣穂䍁䅁杚療䡁䅉䅉桂䝁䅫杣杁䝁䅅杢歂䍁䅁䅢灂䡁䅅兤灂䝁䅑䅉浂䝁䅫䅢あ䡁䅉兙あ䝁䅫睢畂䍁䅁兙睂䡁䅁䅢灂䝁䅍兙あ䝁䅫睢畂䡁䅍䅌杁䡁䅍兤橂䝁䅧䅉桂䡁䅍䅉桂䝁䅫杣杁䝁䅙兡獂䡁䅑杣桂䡁䅑兡療䝁䄴䅉穂䡁䅫督あ䝁䅕兢穂䍁䅷䅉浂䡁䅕党獂䍁䅷䅉獂䡁䅕杙求䍁䅁兙畂䝁䅑䅉潂䡁䅫䅚祂䝁䅅兤獂䝁䅫睙杁䡁䅍入穂䡁䅑党瑂䡁䅍䅌杁䝁䅕兢灂䡁䅍督灂䝁䄸杢穂䍁䅁督㕂䡁䅍䅤求䝁䄰督杁䝁䅅杢歂䍁䅁督求䝁䄴督療䡁䅉督獁䍁䅁兡畂䝁䅑兡橂䝁䅅䅤療䡁䅉督獁䍁䅁兙畂䝁䅑䅉瑂䝁䄸杢灂䡁䅑睢祂䝁䅫杢湂䍁䅁督㕂䡁䅍䅤求䝁䄰督畁䍁䅁䅖潂䝁䅫督杁䡁䅍党湂䝁䄰党畂䡁䅑䅉穂䝁䅕䅢獂䡁䅍䅉灂䡁䅑督杁䡁䅁杣療䝁䅑兤橂䡁䅑督杁䡁䅑睢杁䝁䄸杣灂䝁䅣兡畂䝁䅅䅢杁䝁䅕兣ㅂ䝁䅫䅣瑂䝁䅕杢あ䍁䅁兢桂䝁䄴兤浂䝁䅅睙あ䡁䅕杣求䡁䅉督杁䍁䅧睔䙂䕁䄰督灁䍁䅁兡畂䍁䅁䅤潂䝁䅕䅉橂䝁䄸杢穂䡁䅑杣ㅂ䝁䅍䅤灂䝁䄸杢獁䍁䅁兢灂䝁䄴兡畂䝁䅣䅌杁䝁䅅睚祂䝁䅫睙ㅂ䝁䅷䅤ㅂ䡁䅉党獁䍁䅁兙畂䝁䅑䅉あ䡁䅉兙畂䡁䅍䅣療䡁䅉䅤桂䡁䅑兡療䝁䄴䅉瑂䝁䅅杣牂䝁䅕䅤穂䑁䅳䅉桂䝁䄴䅚杁䡁䅑睢杁䝁䅫杢歂䝁䅕䅣求䝁䄴䅚求䝁䄴䅤杁䝁䅑兡穂䡁䅑杣灂䝁䅉兤あ䝁䄸杣穂䍁䅷䅉桂䝁䄴䅚杁䕁䄸兒乂䍁䅁䅚求䝁䅅䅢求䡁䅉䅉畂䝁䅕䅤㍂䝁䄸杣牂䡁䅍杌杁䙁䅑䅡求䍁䅁兓畂䝁䅑兤穂䡁䅑杣灂䝁䅅䅢杁䙁䅍睢獂䡁䅕䅤灂䝁䄸杢穂䍁䅁督求䝁䅣兢求䝁䄴䅤杁䝁䄸杚浂䝁䅕杣穂䍁䅁䅚ㅂ䡁䅍䅤獁䍁䅁杚ㅂ䝁䄰党獁䍁䅁兙畂䝁䅑䅉瑂䝁䅫督あ䍁䅁睙療䝁䅷䅢求䝁䅍䅤療䡁䅉督㝁䍁䅁睙療䝁䄰䅣祂䝁䅕督穂䝁䅕䅚杁䝁䅅兡祂䍁䅁兙畂䝁䅑䅉灂䝁䄴䅚ㅂ䡁䅍䅤祂䝁䅫兙獂䍁䅁睚桂䡁䅍督求䡁䅍䅉睂䡁䅕杣灂䝁䅙兡橂䝁䅅䅤灂䝁䄸杢杁䡁䅍入穂䡁䅑党瑂䡁䅍睏杁䝁䅅杢歂䍁䅁䅡㕂䝁䅑杣桂䡁䅕䅢灂䝁䅍䅉桂䝁䄴䅚杁䝁䅷兤楂䡁䅉兡橂䝁䅅䅤求䝁䅑䅉祂䝁䄸䅤桂䡁䅑兡畂䝁䅣䅉求䡁䅅兤灂䡁䅁兢求䝁䄴䅤杁䝁䅅䅣睂䝁䅷兡橂䝁䅅䅤灂䝁䄸杢穂䍁䅷䅉桂䡁䅍䅉㍂䝁䅕䅢獂䍁䅁兙穂䍁䅁睚桂䡁䅍䅉桂䝁䄴䅚杁䝁䅷兡硂䡁䅕兡歂䍁䅁杚灂䝁䅷䅤祂䝁䅅䅤灂䝁䄸杢杁䝁䅙睢祂䍁䅁兡畂䝁䅑兤穂䡁䅑杣灂䝁䅅䅢杁䡁䅁杣療䝁䅍党穂䡁䅍党穂䍁䅁兙畂䝁䅑䅉橂䝁䄸杢畂䝁䅕睙あ䝁䅕䅚杁䡁䅍党祂䡁䅙兡橂䝁䅕督畁䍁䅁䅖潂䝁䅫督杁䡁䅍党湂䝁䄰党畂䡁䅑䅉穂䝁䅕䅢獂䡁䅍䅉灂䡁䅑督杁䡁䅁杣療䝁䅑兤橂䡁䅑督杁䡁䅑睢杁䡁䅙兙祂䝁䅫睢ㅂ䡁䅍䅉歂䝁䅫督あ䡁䅉兡楂䡁䅕䅤療䡁䅉督獁䍁䅁睔䙂䕁䄰督獁䍁䅁兙畂䝁䅑䅉求䝁䄴䅚瑁䡁䅕督求䡁䅉督畁䍁䅁䅖潂䝁䅕䅉䵂䝁䅫杚求䍁䅁睕橂䝁䅫党畂䝁䅍党穂䍁䅁督求䝁䅣兢求䝁䄴䅤杁䡁䅁杣療䡁䅙兡歂䝁䅕督杁䝁䄰兡橂䡁䅉睢瑁䝁䅕杢㉂䝁䅫杣療䝁䄴兢求䝁䄴䅤杁䝁䅣兙穂䍁䅁兙畂䝁䅑䅉獂䝁䅫兣ㅂ䝁䅫䅚杁䝁䅙兡獂䡁䅑杣桂䡁䅑兡療䝁䄴䅉浂䝁䄸杣杁䝁䅙睢療䝁䅑䅌杁䝁䅉党㉂䝁䅕杣桂䝁䅣党獁䍁䅁兙畂䝁䅑䅉灂䝁䄴䅚ㅂ䡁䅍䅤祂䝁䅫兙獂䍁䅁䅣祂䝁䄸睙求䡁䅍督求䡁䅍睏杁䝁䅉兡療䡁䅁杣療䝁䅍党穂䡁䅍兡畂䝁䅣䅉求䡁䅅兤灂䡁䅁兢求䝁䄴䅤獁䍁䅁䅤潂䝁䅅䅤杁䝁䅫杢橂䝁䅷兤歂䝁䅕督杁䝁䅉兡療䡁䅉党桂䝁䅍䅤療䡁䅉督杁䝁䅅杢歂䍁䅁杚求䡁䅉兢求䝁䄴䅤求䡁䅉督㝁䍁䅁兙畂䝁䅑䅉楂䝁䅫睢睂䡁䅉睢橂䝁䅕督穂䝁䅫杢湂䍁䅁睙療䝁䄴督ㅂ䝁䄰兙楂䝁䅷党穂䍁䅷䅉穂䡁䅕睙潂䍁䅁兙穂䍁䅁睙潂䡁䅉睢瑂䝁䅅䅤療䝁䅣杣桂䡁䅁䅡㕂䍁䅁䅚求䡁䅙兡橂䝁䅕督獁䍁䅁杣求䝁䅅睚求䝁䄴䅤穂䍁䅁兙畂䝁䅑䅉浂䝁䅫䅢あ䝁䅕杣穂䍁䅷䅉桂䝁䄴䅚杁䡁䅁睢獂䡁䅫䅤求䡁䅑杣桂䝁䅙䅢ㅂ䝁䄸杣療䝁䅕䅤潂䡁䅫䅢求䝁䄴党杁䝁䄰党瑂䝁䅉杣桂䝁䄴党瑁䝁䅉兙穂䝁䅕䅚杁䡁䅁杣療䝁䅑兤橂䡁䅑督獁䍁䅁兙穂䍁䅁睤求䝁䅷䅢杁䝁䅅督杁䡁䅍䅣求䝁䅍兡桂䝁䅷兡㙂䝁䅕䅚杁䝁䅅兡祂䍁䅁兙畂䝁䅑䅉湂䝁䅅督杁䝁䅙兡獂䡁䅑杣桂䡁䅑兡療䝁䄴䅉穂䡁䅫督あ䝁䅕兢穂䍁䅁杚療䡁䅉䅉桂䡁䅁䅣獂䝁䅫睙桂䡁䅑兡療䝁䄴督獁䍁䅁兡畂䝁䅍䅢ㅂ䝁䅑兡畂䝁䅣䅉潂䝁䅅杣歂䍁䅁䅚灂䡁䅍睡杁䝁䅑杣灂䡁䅙党穂䍁䅷䅉穂䝁䅕兢灂䍁䄰睙療䝁䄴䅚ㅂ䝁䅍䅤療䡁䅉䅉瑂䝁䅅杢ㅂ䝁䅙兙橂䡁䅑兤祂䝁䅫杢湂䍁䅁兙畂䝁䅑䅉穂䝁䅕杢穂䝁䄸杣穂䍁䅷䅉楂䝁䅅䅤あ䝁䅕杣㕂䍁䅁督㕂䡁䅍䅤求䝁䄰督獁䍁䅁兙畂䝁䅑䅉睂䝁䄸睤求䡁䅉䅤祂䝁䅅兡畂䍁䅁睙療䝁䄰䅣療䝁䄴党畂䡁䅑督杁䡁䅑睢杁䕁䄸兒乂䡁䅍䅉桂䝁䄴䅚杁䡁䅙兙祂䝁䅫睢ㅂ䡁䅍䅉求䝁䄴䅚瑁䡁䅕督求䡁䅉督畁䍁䅁䅖潂䝁䅕䅉橂䝁䄸兢睂䝁䅅杢㕂䍁䅁睤桂䡁䅍䅉浂䝁䄸兤畂䝁䅑党歂䍁䅁兡畂䍁䅁免㕁䑁䅅兎杁䝁䅅杢歂䍁䅁兡穂䍁䅁䅡求䝁䅅䅚硂䡁䅕兙祂䡁䅑党祂䝁䅕䅚杁䝁䅫杢杁䕁䅉䅢療䝁䄸兢灂䝁䄴睚あ䝁䄸杢獁䍁䅁兔灂䝁䄴杢求䡁䅍睢あ䝁䅅杌䅁䍁桍䅁㡃杄䅁䅒療䝁䄴杢求䝁䅷䅢求䡁䅫䅉䝂䝁䅫杢桂䝁䄴睙灂䝁䅅䅢杁䙁䅍睢獂䡁䅕䅤灂䝁䄸杢穂䍁䅷䅉䩂䝁䄴睙畁䍁䅁䅣祂䝁䄸杤灂䝁䅑党穂䍁䅁兡畂䝁䄴睢㉂䝁䅅䅤灂䡁䅙党杁䡁䅍睢浂䡁䅑睤桂䡁䅉党杁䝁䅅杢歂䍁䅁䅤求䝁䅍䅡畂䝁䄸䅢療䝁䅣入瑁䝁䅕杢桂䝁䅉䅢求䝁䅑䅉浂䝁䅫杢桂䝁䄴睙灂䝁䅅䅢杁䡁䅉党湂䡁䅕䅢桂䡁䅑睢祂䡁䅫䅉桂䝁䄴䅚杁䝁䅍睢瑂䡁䅁䅢灂䝁䅅杢橂䝁䅕䅉穂䝁䄸䅢ㅂ䡁䅑兡療䝁䄴督杁䝁䅫杢杁䡁䅑䅡求䍁䅁兖畂䝁䅫䅤求䝁䅑䅉呂䡁䅑兙あ䝁䅕督獁䍁䅁兑穂䝁䅫兙獁䍁䅁兒ㅂ䡁䅉睢睂䝁䅕䅌杁䕁䅍兙畂䝁䅅䅚桂䍁䅷䅉桂䝁䄴䅚杁䝁䅫杢あ䝁䅕杣畂䝁䅅䅤灂䝁䄸杢桂䝁䅷䅢㕂䍁䄴䅉䩂䡁䅑䅉療䡁䅁党祂䝁䅅䅤求䡁䅍䅉あ䝁䅧杣療䡁䅕睚潂䍁䅁杚療䡁䅕杣杁䡁䅍党湂䝁䄰党畂䡁䅑督㙁䍁䅁睑桂䡁䅁兡あ䝁䅅䅢杁䕁䄰兙祂䝁䅳党あ䡁䅍䅉呁䍉䅁睕療䝁䅙䅤㍂䝁䅅杣求䍁䅁睕療䝁䅷兤あ䝁䅫睢畂䡁䅍䅉潁䕁䅍兔瑁䙁䅍睕灁䑁䅳䅉䑂䝁䅅䅣灂䡁䅑兙獂䍁䅁兔桂䡁䅉睡求䡁䅑督杁䉁杍䅉䑂䝁䄸兢睂䝁䅷兡桂䝁䄴睙求䍁䅁兙畂䝁䅑䅉䑂䝁䄸兢瑂䡁䅕杢灂䝁䅍兙あ䝁䅫睢畂䡁䅍䅉乂䝁䅅杢桂䝁䅣党瑂䝁䅕杢あ䍁䅁䅋䑂䕁䄰兌䑂䕁䅍兔灁䑁䅳䅉䩂䝁䄴杤求䡁䅍䅤瑂䝁䅕杢あ䍁䅁睑療䝁䄰䅣桂䝁䄴兡求䡁䅍䅉呁䍉䅁睕療䝁䅙䅤㍂䝁䅅杣求䍁䅁睕療䝁䅷兤あ䝁䅫睢畂䡁䅍䅉潁䕁䅫睑瑁䙁䅍睕灁䑁䅳䅉桂䝁䄴䅚杁䕁䅫杢㉂䝁䅕督あ䝁䄰党畂䡁䅑䅉䑂䝁䄸兢睂䝁䅅杢灂䝁䅕督杁䉁杍䅉䑂䝁䄸兢睂䝁䅷兡桂䝁䄴睙求䍁䅁兙畂䝁䅑䅉䑂䝁䄸兢瑂䡁䅕杢灂䝁䅍兙あ䝁䅫睢畂䡁䅍䅉乂䝁䅅杢桂䝁䅣党瑂䝁䅕杢あ䍁䅁䅋䩂䕁䅍兌䑂䕁䅍兔灁䍁䄴䅉啂䝁䅧党杁䕁䅍兔瑁䙁䅍睕杁䡁䅍党湂䝁䄰党畂䡁䅑䅉睂䡁䅉睢㉂䝁䅫䅚求䡁䅍䅉坂䝁䅕杢ㅂ䝁䅕䅉桂䝁䄴䅚杁䕁䅅睙あ䝁䅫杤求䕁䅑兡穂䝁䅍䅢療䡁䅍兤祂䝁䅕䅉穂䝁䄸䅢ㅂ䡁䅑兡療䝁䄴督杁䡁䅑睢杁䡁䅁兤楂䝁䅷兡橂䍁䅁兙畂䝁䅑䅉睂䡁䅉兡㉂䝁䅅䅤求䍁䅁睙療䝁䄰䅣桂䝁䄴兡求䡁䅍䅉あ䝁䄸䅉瑂䝁䅅杢桂䝁䅣党杁䡁䅁兤楂䝁䅷兡橂䍁䅁兙畂䝁䅑䅉睂䡁䅉兡㉂䝁䅅䅤求䍁䅁䅤祂䝁䅅杢穂䝁䅅睙あ䝁䅫睢畂䝁䅅䅢杁䝁䅅杢歂䍁䅁睙療䝁䄰䅣獂䝁䅫兙畂䝁䅍党杁䡁䅁杣療䝁䅍党穂䡁䅍党穂䑁䅳䅉橂䝁䄸䅢獂䝁䅅杙療䡁䅉兙あ䝁䅕睏杁䝁䅅杢歂䍁䅁䅤桂䝁䅣䅌杁䡁䅙兙獂䝁䅫䅚桂䡁䅑党獁䍁䅁兙畂䝁䅑䅉浂䝁䅫䅢求䍁䅁睕䙂䕁䅍䅉歂䝁䄸睙ㅂ䝁䄰党畂䡁䅑督畁䍁䅁䅖潂䝁䅕䅉䑂䕁䄰兌䑂䕁䅍兔杁䡁䅍党湂䝁䄰党畂䡁䅑䅉療䝁䅙杚求䡁䅉督杁䡁䅑党橂䝁䅧兌求䝁䄴兙楂䝁䅷党歂䍁䅁督求䡁䅉杤灂䝁䅍党穂䍁䅁兙畂䝁䅑䅉睂䡁䅉兡畂䡁䅑䅉桂䝁䄴䅚杁䝁䅑兡穂䡁䅑杣灂䝁䅉兤あ䝁䅫睢畂䍁䅁督療䝁䅷兤あ䝁䅫睢畂䡁䅍䅉あ䝁䄸䅉睂䡁䅕杙獂䝁䅫睙杁䝁䅅杢歂䍁䅁䅣祂䝁䅫杤桂䡁䅑党杁䝁䅍睢瑂䡁䅁兙畂䝁䅫党穂䍁䅁杚療䡁䅉䅉歂䝁䅕兙獂䍁䅁督療䝁䅷兤あ䝁䅫睢畂䡁䅍䅉桂䝁䄴䅚杁䙁䅍兒䑂䍁䅁睙療䝁䄰䅣獂䝁䅫兙畂䝁䅍党杁䡁䅉党硂䡁䅕兡祂䝁䅕兢求䝁䄴䅤穂䍁䄴䅉啂䝁䅧党杁䕁䅫睑瑁䙁䅍睕杁䡁䅍党湂䝁䄰党畂䡁䅑䅉睂䡁䅉睢㉂䝁䅫䅚求䡁䅍䅉橂䝁䅷兡求䝁䄴䅤穂䍁䅁睤灂䡁䅑䅡杁䡁䅑䅡求䍁䅁兑祂䝁䅍䅉呂䡁䅕兡あ䝁䅕䅉睂䝁䅷兙あ䝁䅙睢祂䝁䄰䅉あ䝁䅧兙あ䍁䅁睙療䝁䄴䅤桂䝁䅫杢穂䍁䅁兙杁䝁䅍睢瑂䡁䅁杣求䝁䅧党畂䡁䅍兡㉂䝁䅕䅉穂䡁䅕兡あ䝁䅕䅉療䝁䅙䅉橂䝁䅷睢ㅂ䝁䅑兌楂䝁䅅督求䝁䅑䅉穂䝁䄸䅢ㅂ䡁䅑兡療䝁䄴督獁䍁䅁兡畂䝁䅍䅢ㅂ䝁䅑兡畂䝁䅣䅉䉂䡁䅉睙䕂䝁䅫睚灂䡁䅑兙獂䍁䅷䅉䉂䡁䅉睙卂䝁䅕䅣療䡁䅉䅤灂䝁䄴睚獁䍁䅁兑祂䝁䅍䅕祂䝁䄸䅌杁䝁䅅杢歂䍁䅁兑祂䝁䅍杕求䝁䅣兤獂䝁䅅䅤療䡁䅉入獁䍁䅁兙穂䍁䅁睤求䝁䅷䅢杁䝁䅅督杁䡁䅍党祂䡁䅙兡橂䝁䅕督杁䡁䅑䅡桂䡁䅑䅉求䝁䄴兙楂䝁䅷党杁䡁䅍䅤療䡁䅉兙湂䝁䅕䅉桂䝁䄴䅚杁䝁䄰兙畂䝁䅅睚求䝁䄰党畂䡁䅑䅉療䝁䅙䅉橂䝁䄸兢睂䝁䅷兡桂䝁䄴睙求䍁䅁兙畂䝁䅑䅉祂䝁䅕睚ㅂ䝁䅷兙あ䝁䄸杣㕂䍁䅁兡畂䝁䅙睢祂䝁䄰兙あ䝁䅫睢畂䍁䅁兡畂䍁䅁兙杁䡁䅍党獂䝁䅙兌穂䝁䅕杣㉂䝁䅫睙求䍁䅁兙畂䝁䅑䅉橂䝁䅕杢あ䡁䅉兙獂䍁䅁杣求䡁䅁睢穂䝁䅫䅤療䡁䅉入杁䝁䅙睢祂䍁䅁兙橂䝁䅍党穂䡁䅍兡畂䝁䅣䅌杁䝁䅅督穂䝁䅕兢楂䝁䅷兡畂䝁䅣䅌杁䝁䅕䅚灂䡁䅑兡畂䝁䅣䅌杁䡁䅑杣桂䝁䄴督獂䝁䅅䅤灂䝁䄴睚獁䍁䅁杣求䝁䄴䅚求䡁䅉兡畂䝁䅣䅌杁䝁䅅杢歂䍁䅁督ㅂ䝁䅉兢灂䡁䅑䅤灂䝁䄴睚杁䝁䅑睢橂䡁䅕兢求䝁䄴䅤穂䍁䅁䅤療䍁䅁杣求䝁䅣兤獂䝁䅅䅤療䡁䅉督杁䝁䅅杢歂䍁䅁兡畂䡁䅙党穂䡁䅑睢祂䡁䅍杌杁䙁䅑䅡求䍁䅁兓䑂䍁䄰睑䑂䕁䄰䅉穂䝁䅕睚瑂䝁䅕杢あ䍁䅁睢浂䝁䅙党祂䡁䅍䅉あ䝁䅕睙潂䍁䄰党畂䝁䅅杙獂䝁䅕䅚杁䡁䅍睢獂䡁䅕䅤灂䝁䄸杢穂䍁䅁杚療䡁䅉䅉橂䡁䅉党桂䡁䅑兡畂䝁䅣䅌杁䝁䅙兡獂䝁䅫杢湂䍁䅁兙畂䝁䅑䅉歂䝁䅫督あ䡁䅉兡楂䡁䅕䅤灂䝁䄴睚杁䡁䅉党湂䡁䅕䅢桂䡁䅑睢祂䡁䅫䅉橂䝁䄸兢瑂䡁䅕杢灂䝁䅍兙あ䝁䅫睢畂䡁䅍䅌杁䝁䅅杢歂䍁䅁督療䝁䅷兤あ䝁䅫睢畂䡁䅍䅉浂䝁䄸杣杁䝁䅫杢㉂䝁䅕督あ䝁䄸杣杁䝁䅍睢瑂䝁䄰兤畂䝁䅫睙桂䡁䅑兡療䝁䄴督獁䍁䅁兙穂䍁䅁睤求䝁䅷䅢杁䝁䅅督杁䙁䅧村卂䕁䅷䅉桂䝁䄴䅚杁䝁䅫䅗䍂䙁䅉䅔瑁䝁䅙睢祂䝁䄰兙あ䡁䅑党歂䍁䅁杚灂䝁䅷兡畂䝁䅣督杁䡁䅁兤祂䡁䅍兤桂䝁䄴䅤杁䝁䅙睢祂䍁䅁兓畂䡁䅙党穂䡁䅑兢求䝁䄴䅤杁䕁䅍睢瑂䡁䅁兙畂䡁䅫䅉䉂䝁䅍䅤杁䡁䅑䅡祂䝁䄸兤湂䝁䅧䅉あ䝁䅧党杁䙁䅍兒䑂䍁䅣督杁䕁䅕䅒䡂䕁䅅杕杁䡁䅍入穂䡁䅑党瑂䍁䄴䅉啂䝁䅧兡穂䍁䅁督求䝁䅣兢求䝁䄴䅤杁䝁䅅䅢穂䝁䄸䅉睂䡁䅉睢㉂䝁䅫䅚求䡁䅍䅉あ䡁䅕杣畂䝁䅳党㕂䍁䅁䅣祂䝁䄸䅥㕂䍁䅁督求䡁䅉杤灂䝁䅍党穂䍁䅷䅉灂䝁䄴睙獂䡁䅕䅚灂䝁䄴睚杁䝁䅑兡穂䝁䅍睢㉂䝁䅕杣㕂䍁䅷䅉睂䝁䅷兙畂䝁䄴兡畂䝁䅣䅉桂䝁䄴䅚杁䝁䅫兢睂䝁䅷党瑂䝁䅕杢あ䝁䅅䅤灂䝁䄸杢獁䍁䅁䅣祂䝁䅫杢あ䍁䅁兙畂䝁䅑䅉瑂䝁䅅兡獂䍁䅁兢桂䝁䄴兙湂䝁䅕兢求䝁䄴䅤獁䍁䅁督療䝁䅷兡橂䝁䅫䅤桂䡁䅑兡療䝁䄴䅌杁䡁䅑兙楂䡁䅕䅢桂䡁䅑兡療䝁䄴䅉穂䝁䅕杣㉂䝁䅫睙求䡁䅍䅌杁䡁䅍䅤療䝁䅍睡潂䝁䄸䅢歂䝁䅕杣杁䝁䄰党求䡁䅑兡畂䝁䅣䅉祂䝁䅕杤灂䝁䅕睤獁䍁䅁兙畂䝁䅑䅉求䡁䅧䅣求䡁䅉䅤杁䡁䅍兤睂䡁䅁睢祂䡁䅑杌杁䕁䅑睢畂䝁䄴党獂䝁䅷党㕂䍁䅁杒灂䝁䄴兙畂䝁䅍兡桂䝁䅷䅉呂䝁䄸䅢ㅂ䡁䅑兡療䝁䄴督獁䍁䅁兓畂䝁䅍杌杁䡁䅣兙穂䍁䅁杚療䡁䅕杢歂䝁䅕䅚杁䝁䅫杢杁䑁䅅兏㑁䑁䅍䅉桂䝁䄴䅚杁䝁䅫督杁䝁䅧党桂䝁䅑兣ㅂ䝁䅅杣あ䝁䅕杣求䝁䅑䅉灂䝁䄴䅉䑂䝁䅧兡橂䝁䅅睚療䍁䅷䅉䩂䝁䅷䅢灂䝁䄴睢灂䡁䅍杌䅁䙁卅䅁㙁睂䅁䅒療䝁䄸杣䕂䝁䅅督潂䍁䅷䅉䩂䝁䄴睙畁䍁䅷䅉あ䝁䄸睚求䡁䅑䅡求䡁䅉䅉㍂䝁䅫䅤潂䍁䅁兡あ䡁䅍䅉穂䡁䅕杙穂䝁䅫䅚灂䝁䅅杣灂䝁䅕督獁䍁䅁睢睂䝁䅕杣桂䡁䅑党穂䍁䅁兙杁䝁䅍睢瑂䝁䄰党祂䝁䅍党杁䡁䅁䅢桂䡁䅑杚療䡁䅉兢杁䡁䅑䅡桂䡁䅑䅉橂䝁䄸杢畂䝁䅕睙あ䡁䅍䅉瑂䝁䅕杣橂䝁䅧兙畂䡁䅑督獁䍁䅁睙療䝁䄴督ㅂ䝁䄰党祂䡁䅍䅌杁䝁䅅杢歂䍁䅁兡畂䝁䅑党睂䝁䅕杢歂䝁䅕杢あ䍁䅁睙療䝁䄴䅤祂䝁䅅睙あ䝁䄸杣穂䍁䅁兡畂䍁䅁䅤潂䝁䅕䅉噂䝁䄴兡あ䝁䅕䅚杁䙁䅍䅤桂䡁䅑党穂䍁䅁兙畂䝁䅑䅉灂䝁䄴䅤求䡁䅉杢桂䡁䅑兡療䝁䄴兙獂䝁䅷入畁䍁䅁䅖潂䝁䅕䅉橂䝁䄸兢睂䝁䅅杢㕂䍁䅁睢睂䝁䅕杣桂䡁䅑党穂䍁䅁䅒療䝁䄸杣䕂䝁䅅督潂䍁䅁兔桂䡁䅉睡求䡁䅑䅣獂䝁䅅睙求䍁䅁兙畂䝁䅑䅉塂䝁䄸䅢あ䍁䅁兔桂䡁䅉睡求䡁䅑䅣獂䝁䅅睙求䍁䅷䅉㍂䝁䅧兡橂䝁䅧䅉睂䡁䅉睢㉂䝁䅫䅚求䍁䅁杤桂䡁䅉兡療䡁䅕督杁䡁䅍党祂䡁䅙兡橂䝁䅕督獁䍁䅁督ㅂ䝁䅍䅡杁䝁䅅督杁䝁䅍兤穂䡁䅑睢瑂䝁䅕杣杁䝁䅅睙硂䡁䅕兡穂䝁䅫䅤灂䝁䄸杢獁䍁䅁䅚求䝁䄰兙畂䝁䅑䅉湂䝁䅕杢求䡁䅉兙あ䝁䅫睢畂䍁䅷䅉療䡁䅉䅚求䡁䅉䅉浂䡁䅕䅢浂䝁䅫䅢獂䝁䄰党畂䡁䅑䅌杁䝁䄰党祂䝁䅍䅡桂䝁䄴䅚灂䡁䅍兡畂䝁䅣䅌杁䡁䅁兙㕂䝁䄰党畂䡁䅑䅉睂䡁䅉睢橂䝁䅕督穂䝁䅫杢湂䍁䅷䅉桂䝁䄴䅚杁䝁䅍兤穂䡁䅑睢瑂䝁䅕杣杁䡁䅍兤睂䡁䅁睢祂䡁䅑杌杁䕁䅫䅤杁䝁䅅䅢穂䝁䄸䅉療䝁䅙杚求䡁䅉督杁䝁䄰党瑂䝁䅉党祂䡁䅍䅡灂䡁䅁䅉睂䡁䅉睢湂䡁䅉兙瑂䡁䅍䅌杁䝁䅫杢橂䝁䅷兤歂䝁䅫杢湂䍁䅁䅒桂䡁䅍䅡兂䝁䅅督穂䍁䅁兙畂䝁䅑䅉塂䝁䄸䅢あ䍁䅳睏杁䝁䅅杢歂䍁䅁䅒療䝁䄸杣䕂䝁䅅督潂䍁䅁䅒祂䝁䅫杤求䍁䅁睔畂䍁䄰䅒求䝁䄰兙畂䝁䅑䅉桂䝁䄴䅚杁䙁䅣睢獂䡁䅑䅉䕂䡁䅉兡㉂䝁䅕䅌杁䡁䅣䅡灂䝁䅍䅡杁䝁䅅杣求䍁䅁睤潂䝁䅫䅤求䍁䄰䅢桂䝁䅉党獂䍁䅁䅚求䝁䅷兡㉂䝁䅕杣㕂䍁䅁杚ㅂ䝁䅷杚灂䝁䅷䅢瑂䝁䅕杢あ䍁䅁督求䡁䅉杤灂䝁䅍党穂䍁䅷䅉桂䡁䅍䅉㍂䝁䅕䅢獂䍁䅁兙穂䍁䅁䅣祂䝁䄸杤灂䝁䅑党穂䍁䅁督求䡁䅉杤灂䝁䅍党穂䍁䅁䅤潂䝁䅅䅤杁䝁䅧党獂䡁䅁䅉瑂䝁䅕杣橂䝁䅧兙畂䡁䅑督杁䝁䅕督あ䝁䅅杙獂䝁䅫督潂䍁䅁睢畂䝁䅷兡畂䝁䅕䅉療䡁䅉䅚求䡁䅉兡畂䝁䅣䅌杁䝁䅉兤灂䝁䅷䅚杁䝁䅉杣桂䝁䄴䅚求䝁䅑䅉瑂䝁䄸杙灂䝁䅷党杁䝁䅅䅣睂䡁䅍䅌杁䝁䅕杢桂䝁䅉䅢求䍁䅁䅤桂䝁䅉䅢求䡁䅍兡歂䝁䅕䅉療䡁䅉䅚求䡁䅉䅉桂䝁䄴䅚杁䡁䅁兙㕂䍁䅷䅉桂䝁䄴䅚杁䝁䅕杢潂䝁䅅杢橂䝁䅕䅉橂䡁䅕督あ䝁䄸兢求䡁䅉䅉穂䡁䅕䅣睂䝁䄸杣あ䍁䄴䅉啂䝁䅧党杁䝁䅍睢瑂䡁䅁兙畂䡁䅫䅉㍂䝁䅅督杁䝁䅙睢祂䝁䄰党祂䝁䅷入杁䝁䅳杢療䡁䅣杢杁䝁䅅督杁䙁䅁兙獂䝁䄸䅉䉂䝁䅷䅤療䍁䅁䅒求䝁䅷兡㉂䝁䅕杣㕂䍁䅁兓畂䝁䅍杌杁䝁䅅杢歂䍁䅁睙潂䝁䅅杢湂䝁䅕䅚杁䝁䅫䅤穂䍁䅁杢桂䝁䄰党杁䡁䅑睢杁䕁䅑睢療䡁䅉䅒桂䡁䅍䅡獁䍁䅁兓畂䝁䅍杌杁䝁䅫杢杁䑁䅉䅍硁䑁䅕杌杁䕁䅑睢療䡁䅉䅒桂䡁䅍䅡獁䍁䅁兓畂䝁䅍杌杁䡁䅣兙穂䍁䅁杚療䡁䅕杢歂䝁䅕䅚杁䝁䅫杢杁䑁䅉䅍硁䑁䅍䅉桂䝁䄴䅚杁䝁䅫督杁䝁䅧党桂䝁䅑兣ㅂ䝁䅅杣あ䝁䅕杣求䝁䅑䅉灂䝁䄴䅉呂䝁䅅杢杁䕁䅙杣桂䝁䄴睙灂䡁䅍睙療䍁䅷䅉䑂䝁䅅䅢灂䝁䅙睢祂䝁䄴兡桂䍁䄴䅁偄兆䅁李䅉䕁䅑睢祂䝁䅫兙畂䍁䅁䅔兂䕁䅣䅉䵂䡁䅑䅚畁䍁䅷䅉あ䝁䄸睚求䡁䅑䅡求䡁䅉䅉㍂䝁䅫䅤潂䍁䅁兡あ䡁䅍䅉穂䡁䅕杙穂䝁䅫䅚灂䝁䅅杣灂䝁䅕督獁䍁䅁党畂䝁䅣兙湂䝁䅕督杁䝁䅫杢杁䡁䅑䅡求䍁䅁䅤祂䝁䅅杢穂䡁䅁睢祂䡁䅑兙あ䝁䅫睢畂䍁䅁睢浂䍁䅁䅢灂䡁䅅兤求䝁䅙兡求䝁䅑䅉睂䝁䅕䅤祂䝁䄸䅢求䡁䅕兢杁䝁䅣兙穂䍁䅁䅤潂䡁䅉睢ㅂ䝁䅣䅡杁䝁䅫䅤穂䍁䅁䅔兂䕁䅣䅉あ䝁䅅杢牂䝁䅕杣穂䍁䅁睤療䡁䅉䅢歂䡁䅣兡歂䝁䅕杌杁䕁䅫䅤杁䝁䄸睤畂䡁䅍䅉桂䝁䄴䅚杁䝁䄸䅣求䡁䅉兙あ䝁䅕督杁䡁䅑睤求䝁䄴䅤㕂䍁䄰杚灂䡁䅙党杁䡁䅙党祂䡁䅫䅉獂䝁䅅杣湂䝁䅕䅉湂䝁䅅督杁䝁䅍兙祂䡁䅉兡求䡁䅉督畁䍁䅁䅖潂䝁䅕䅉橂䝁䄸兢睂䝁䅅杢㕂䍁䅁睤桂䡁䅍䅉灂䝁䄴睙療䡁䅉䅣療䡁䅉兙あ䝁䅕䅚杁䝁䅫杢杁䑁䅉䅍硁䑁䅍䅉桂䝁䄴䅚杁䝁䅫督杁䝁䅧党桂䝁䅑兣ㅂ䝁䅅杣あ䝁䅕杣求䝁䅑䅉灂䝁䄴䅉呂䡁䅑兙瑂䝁䅙睢祂䝁䅑䅌杁䕁䅍睢畂䝁䄴党橂䡁䅑兡橂䡁䅕䅤畁䅁䅁兮䄸䅁儴䅁䕂䝁䄸杣瑂䝁䅅杢杁䙁䅁杣療䝁䅑兤橂䡁䅑督獁䍁䅁兓畂䝁䅍杌杁䡁䅍兤睂䡁䅁䅢灂䝁䅕督杁䡁䅉党睂䝁䅷兙橂䝁䅕兢求䝁䄴䅤杁䝁䅅杢歂䍁䅁兤睂䝁䅣杣桂䝁䅑党杁䡁䅁兙祂䡁䅑督杁䝁䅙睢祂䍁䅁䅣桂䡁䅍督求䝁䄴睚求䡁䅉䅉橂䝁䅅杣穂䍁䅷䅉獂䝁䅫睚潂䡁䅑䅉あ䡁䅉兤橂䝁䅳督獁䍁䅁兢求䝁䅑兡ㅂ䝁䄰兌杁䝁䅅杢歂䍁䅁䅡求䝁䅅杤㕂䍁䄰䅚ㅂ䡁䅑入杁䡁䅑杣ㅂ䝁䅍睡穂䍁䅷䅉ㅂ䡁䅑兡獂䝁䅫䅤㕂䍁䅁䅤求䡁䅉杣桂䝁䅫杢杁䡁䅙党潂䝁䅫睙獂䝁䅕督獁䍁䅁兙畂䝁䅑䅉桂䝁䅷䅢瑁䡁䅑党祂䡁䅉兙灂䝁䄴䅉㉂䝁䅕䅡灂䝁䅍䅢求䡁䅍䅉灂䝁䄴䅉あ䝁䅧党杁䝁䄰睢あ䝁䄸杣杁䡁䅙党潂䝁䅫睙獂䝁䅕䅉桂䝁䅙䅤求䡁䅉兢桂䡁䅉睡求䡁䅑䅉灂䝁䄴䅚ㅂ䡁䅍䅤祂䡁䅫䅉灂䝁䄴䅉あ䝁䅧党杁䙁䅕杢灂䡁䅑党歂䍁䅁睕あ䝁䅅䅤求䡁䅍䅉桂䝁䄴䅚杁䝁䅫杢あ䝁䅕杣畂䝁䅅䅤灂䝁䄸杢桂䝁䅷䅢㕂䍁䄴䅉䩂䡁䅑䅉療䝁䅙杚求䡁䅉督杁䝁䅕杢湂䝁䅫杢求䍁䅁䅣祂䝁䄸䅚ㅂ䝁䅍䅤穂䍁䅷䅉灂䝁䄴睙獂䡁䅕䅚灂䝁䄴睚杁䝁䅫杢あ䝁䅅睡求䍁䅁兙畂䝁䅑䅉求䡁䅧䅡桂䡁䅕督あ䍁䅁兢桂䝁䄴兡浂䝁䄸䅢歂䡁䅍䅌杁䝁䅙兙畂䡁䅍䅌杁䡁䅑䅡求䡁䅉兢療䡁䅍䅤桂䡁䅑䅉潂䝁䄸兤穂䝁䅫杢湂䡁䅍䅌杁䝁䅅杢歂䍁䅁䅤潂䡁䅉睢あ䡁䅑䅢求䍁䅁杙療䝁䅑兡求䡁䅍睏杁䡁䅕杢歂䝁䅕杣橂䝁䅅杣杁䡁䅁杣療䝁䅑兤橂䡁䅑督杁䝁䅍睢瑂䡁䅁杣灂䡁䅍兡畂䝁䅣䅉浂䝁䅷兤灂䝁䅑䅉獂䝁䅫杢求䡁䅍䅌杁䝁䅙䅢ㅂ䝁䅫䅚杁䡁䅉党穂䝁䅕杣㉂䝁䄸兡祂䡁䅍䅌杁䝁䅍睢畂䝁䄴党橂䡁䅑睢祂䡁䅍䅌杁䑁䅑兌㍂䝁䅧党求䝁䅷䅉歂䡁䅉兡㉂䝁䅕䅉橂䝁䄸兢睂䝁䄸杢求䝁䄴䅤穂䍁䅁兙畂䝁䅑䅉桂䡁䅧䅢求䡁䅍䅌杁䝁䅑杣桂䝁䅫杢杁䡁䅁䅢ㅂ䝁䅣督獁䍁䅁睢あ䝁䅧党祂䍁䅁党畂䝁䅣兡畂䝁䅕䅌杁䝁䅅杢歂䍁䅁䅤祂䝁䅅杢穂䝁䄰兡穂䡁䅍兡療䝁䄴䅉桂䝁䄴䅚杁䝁䅅䅥獂䝁䅕䅉橂䝁䄸兢睂䝁䄸杢求䝁䄴䅤穂䑁䅳䅉穂䡁䅑党求䡁䅉兡畂䝁䅣䅉桂䝁䄴䅚杁䡁䅍兤穂䡁䅁党畂䡁䅍兡療䝁䄴䅉睂䡁䅉睢歂䡁䅕睙あ䡁䅍䅉橂䝁䄸杢穂䝁䅫督あ䍁䅁睢浂䍁䅁睙療䝁䄴䅤祂䝁䄸䅢杁䝁䅅杣瑂䡁䅍䅌杁䝁䅉兙獂䝁䅷䅉煂䝁䄸兡畂䡁䅑督獁䍁䅁䅤灂䝁䅕兌祂䝁䄸䅚杁䝁䅕杢歂䡁䅍䅌杁䝁䅉杣桂䝁䅳党杁䝁䅧兙祂䝁䅑睤桂䡁䅉党杁䝁䅅杢歂䍁䅁䅡㕂䝁䅑杣桂䡁䅕䅢灂䝁䅍督獁䍁䅁睤潂䝁䅕党獂䍁䅁兙畂䝁䅑䅉桂䡁䅧䅢求䍁䅁䅡桂䡁䅉䅚㍂䝁䅅杣求䍁䅷䅉穂䡁䅕督睂䝁䅕杢穂䝁䅫睢畂䍁䅁兙祂䝁䄰督獁䍁䅁睡畂䡁䅕睙牂䝁䅷党穂䍁䅷䅉獂䝁䅫杢牂䡁䅍䅌杁䝁䅉兤穂䝁䅧兡畂䝁䅣督獁䍁䅁兙畂䝁䅑䅉獂䝁䅕兙浂䍁䅁督睂䡁䅉兡畂䝁䅣督獁䍁䅁兙穂䍁䅁睤求䝁䅷䅢杁䝁䅅督杁䝁䄸䅤潂䝁䅕杣杁䡁䅍兤穂䡁䅁党畂䡁䅍兡療䝁䄴䅌杁䡁䅍䅤求䝁䅕杣灂䝁䄴睚獁䍁䅁兙畂䝁䅑䅉楂䡁䅉兙牂䝁䅕䅉橂䝁䄸兢睂䝁䄸杢求䝁䄴䅤穂䑁䅳䅉楂䝁䄸䅚㕂䍁䅁䅣祂䝁䄸䅚ㅂ䝁䅍䅤穂䍁䅷䅉穂䡁䅕睙潂䍁䅁兙穂䍁䅁䅚療䝁䄸杣杁䝁䅧兙畂䝁䅑䅢求䡁䅍䅉桂䝁䄴䅚杁䝁䅧兡畂䝁䅣党穂䍁䅷䅉㍂䝁䅫杢歂䝁䄸睤杁䝁䅷兡浂䡁䅑䅉瑂䝁䄸䅤療䡁䅉督獁䍁䅁睤灂䝁䄴䅚療䡁䅣䅉祂䝁䅕睚ㅂ䝁䅷兙あ䝁䄸杣穂䍁䅷䅉穂䡁䅣兡あ䝁䅍䅡求䡁䅍䅉桂䝁䄴䅚杁䝁䅧兙畂䝁䅑䅢求䡁䅍䅌杁䡁䅣兡睂䝁䅕杣杁䝁䅍睢瑂䡁䅁睢畂䝁䅕杢あ䡁䅍䅌杁䝁䅷兡湂䝁䅧䅤灂䝁䄴睚獁䍁䅁党獂䝁䅕睙あ䡁䅉兡橂䝁䅅䅢獁䍁䅁兙畂䝁䅑䅉療䡁䅑䅡求䡁䅉䅉灂䝁䄴䅤求䡁䅉兡療䡁䅉䅉桂䝁䄴䅚杁䝁䅕䅥あ䝁䅕杣灂䝁䄸杣杁䡁䅙党潂䝁䅫睙獂䝁䅕䅉楂䝁䄸䅚㕂䍁䅁睙療䝁䄰䅣療䝁䄴党畂䡁䅑督獁䍁䅁兡畂䝁䅍䅢ㅂ䝁䅑兡畂䝁䅣䅉㍂䝁䅫杢歂䡁䅍䅡灂䝁䅕䅢歂䡁䅍䅉浂䝁䄸杣杁䙁䅕䅖坂䡁䅍睏杁䝁䅕䅢求䝁䅍䅤祂䝁䄸杢灂䝁䅍督杁䡁䅁杣療䝁䅑兤橂䡁䅑督杁䝁䅍睢瑂䡁䅁杣灂䡁䅍党杁䝁䄴党㍂䍁䅁兙畂䝁䅑䅉祂䝁䅕兢桂䝁䄴兤浂䝁䅅睙あ䡁䅕杣求䝁䅑䅉瑂䝁䄸䅚ㅂ䝁䅷党穂䍁䅷䅉橂䝁䅷兤穂䡁䅑党祂䡁䅍䅉桂䝁䄴䅚杁䡁䅍党畂䡁䅍睢祂䡁䅍睏杁䝁䅅杢歂䍁䅁䅡桂䡁䅉䅚㍂䝁䅅杣求䍁䅁䅣祂䝁䄸䅚ㅂ䝁䅍䅤穂䍁䅷䅉穂䡁䅕睙潂䍁䅁兙穂䍁䅁䅤潂䡁䅉党桂䝁䅑党歂䍁䅁杙療䝁䅷䅤穂䍁䅁兙畂䝁䅑䅉桂䡁䅕䅤療䍁䅁杙療䝁䅑入杁䝁䅙兙穂䡁䅑党畂䝁䅕杣穂䍁䅷䅉桂䡁䅕䅤療䝁䄰睢あ䝁䅫杤求䍁䅁兙畂䝁䅑䅉潂䝁䄸兢求䍁䅁党獂䝁䅕睙あ䡁䅉兡橂䝁䅅䅢杁䡁䅣兡祂䝁䅫杢湂䍁䅁睙療䝁䄰䅣療䝁䄴党畂䡁䅑督獁䍁䅁兙畂䝁䅑䅉療䡁䅑䅡求䡁䅉䅉潂䝁䅅杣歂䡁䅣兙祂䝁䅕䅉桂䡁䅍督療䡁䅉䅤瑂䝁䅕杢あ䡁䅍䅉桂䝁䄴䅚杁䝁䄰党祂䝁䅍䅡桂䝁䄴䅚灂䡁䅍党畁䍁䅁䅖潂䝁䅕䅉橂䝁䄸兢睂䝁䅅杢㕂䍁䅁兙獂䡁䅍睢杁䡁䅁杣療䡁䅙兡歂䝁䅕督杁䝁䅅兡祂䍁䅁䅤桂䝁䄴睡穂䍁䅷䅉穂䝁䅧睢橂䝁䅳䅉桂䝁䅉督療䡁䅉杙求䡁䅉督獁䍁䅁兙畂䝁䅑䅉桂䝁䅫杣杁䡁䅍䅣祂䝁䅫杢湂䡁䅍睏杁䡁䅑杣桂䝁䄴督瑂䝁䅫督穂䝁䅫睢畂䍁䅁睙療䝁䄴䅤祂䝁䄸䅢杁䝁䄰睢歂䡁䅕䅢求䡁䅍䅌杁䡁䅙兙祂䝁䅫兙楂䝁䅷党杁䝁䅣党療䝁䄰党あ䡁䅉入杁䡁䅑兡瑂䝁䅫杢湂䍁䅁兙橂䡁䅑兤桂䡁䅑睢祂䡁䅍䅌杁䝁䅅杢歂䍁䅁睢あ䝁䅧党祂䍁䅁睙療䝁䄴䅤祂䝁䄸䅢杁䝁䄰睢歂䡁䅕䅢求䡁䅍䅉桂䝁䄴䅚杁䡁䅍党畂䡁䅍睢祂䡁䅍睏杁䝁䄴党㍂䍁䅁睙療䝁䄴䅤祂䝁䄸䅢杁䝁䅅杣瑂䡁䅍䅌杁䡁䅍兤穂䡁䅁党畂䡁䅍兡療䝁䄴䅉橂䝁䄸兢睂䝁䄸杢求䝁䄴䅤穂䍁䅷䅉歂䝁䄸睢祂䍁䅁䅢療䝁䅍睡杁䝁䅅睙あ䡁䅕兙あ䝁䄸杣穂䍁䅷䅉桂䝁䄴䅚杁䝁䅧兙畂䝁䅑䅢求䡁䅍䅉浂䝁䄸杣杁䝁䅕䅢求䝁䅍䅤祂䝁䅫睙杁䡁䅙党潂䝁䅫睙獂䝁䅕督㝁䍁䅁兙畂䝁䅑䅉獂䝁䅕兙浂䍁䅁督睂䡁䅉兡畂䝁䅣督獁䍁䅁兡畂䡁䅑兙牂䝁䅕䅉瑂䝁䅅杢灂䝁䅙睢獂䝁䅑督獁䍁䅁党㑂䝁䅧兙ㅂ䡁䅍䅤杁䝁䄰兙畂䝁䅫杚療䝁䅷䅚穂䍁䅷䅉㍂䝁䅫杢歂䝁䄸睤杁䡁䅉党湂䡁䅕䅢桂䡁䅑睢祂䡁䅍䅌杁䡁䅉兙歂䝁䅫兙あ䝁䄸杣杁䝁䅙兙畂䍁䅁兙穂䡁䅍党瑂䝁䅉䅢灂䝁䅕督獁䍁䅁䅤灂䡁䅉党杁䡁䅁杣求䡁䅍督ㅂ䡁䅉党杁䝁䄰睢畂䝁䅫䅤療䡁䅉䅉穂䝁䅕杢穂䝁䄸杣穂䍁䅷䅉求䡁䅧䅡桂䡁䅕督あ䍁䅁睚桂䡁䅍䅉祂䝁䅕睙灂䡁䅉睙ㅂ䝁䅷兙あ䝁䅫睢畂䍁䅁睙療䝁䄸䅢求䡁䅉督獁䍁䅁兖啂䙁䅙䅉㍂䝁䅫杢歂䡁䅍䅡灂䝁䅕䅢歂䡁䅍䅌杁䝁䅅杢歂䍁䅁睙療䝁䄰䅣獂䝁䅕䅥杁䝁䅕䅢求䝁䅍䅤祂䝁䄸杢灂䝁䅍督杁䝁䄰睢歂䡁䅕䅢求䡁䅍杌杁䕁䅫䅤杁䝁䄰兙祂䝁䅳党あ䡁䅍䅉灂䡁䅑督杁䡁䅁杣療䝁䅑兤橂䡁䅑督杁䡁䅕杢歂䝁䅕杣杁䡁䅑䅡求䍁䅁䅒偂䙁䅉兔䉂䕁䄴䅌杁䕁䅑睔卂䕁䄰兑佂䍁䅁睔䙂䍁䅁杒䩂䙁䅧䅌杁䕁䅧兒䵂䙁䅁光獁䍁䅁睑療䝁䄴䅚ㅂ䝁䅍䅤瑁䙁䅑兡あ䝁䅕䅌杁䕁䅑兙㕂䡁䅑睢畂䍁䅁䅕桂䡁䅉䅤穂䍁䅷䅉呂䡁䅕䅣求䡁䅉兑啂䙁䅙䅌杁䕁䅳党獂䝁䅷党祂䍁䅁䅕求䡁䅉杚療䡁䅉兢桂䝁䄴睙求䍁䅁䅕祂䝁䄸䅚ㅂ䝁䅍䅤穂䍁䅷䅉䉂䡁䅍督桂䡁䅕䅢あ䍁䅁兓畂䝁䅑兤穂䡁䅑杣灂䝁䅕督獁䍁䅁睒楂䝁䄸睢穂䡁䅑䅌杁䝁䅅杢歂䍁䅁睒䕂䙁䅁䅉楂䡁䅉兙畂䝁䅑督畁䍁䅁䅒療䡁䅉兢桂䝁䄴䅉兂䡁䅉睢歂䡁䅕睙あ䡁䅍䅌杁䕁䅫杢橂䍁䄴䅉㍂䝁䅅督杁䝁䅙睢ㅂ䝁䄴䅚求䝁䅑䅉灂䝁䄴䅉硁䑁䅫免㑁䍁䅁兙畂䝁䅑䅉灂䡁䅍䅉潂䝁䅕兙歂䡁䅅兤桂䡁䅉䅤求䡁䅉党歂䍁䅁兡畂䍁䅁睑療䝁䅷兢桂䡁䅉䅌杁䙁䅁党畂䝁䄴督㕂䝁䅷杤桂䝁䄴兡桂䍁䄴䅁卄杈䅁杆䄰䕁䅑睢ㅂ䝁䅉䅢求䙁䅙党祂䝁䅫杚㕂䍁䅁䅓療䝁䅷䅚灂䝁䄴睚穂䍁䅷䅉䩂䝁䄴睙畁䍁䅁䅣祂䝁䄸杤灂䝁䅑党穂䍁䅁兙杁䡁䅍睢浂䡁䅑睤桂䡁䅉党杁䡁䅁䅢桂䡁䅑杚療䡁䅉兢杁䝁䅙睢祂䍁䅁䅚灂䝁䅣兡あ䝁䅅䅢杁䝁䄰党歂䝁䅫兙杁䝁䄰党桂䡁䅍兤祂䝁䅕兢求䝁䄴䅤獁䍁䅁兙畂䝁䅑䅉歂䝁䅅䅤桂䍁䅁兙畂䝁䅅䅢㕂䡁䅑兡橂䡁䅍䅉灂䝁䄴䅉あ䝁䅧党杁䙁䅕杢灂䡁䅑党歂䍁䅁睕あ䝁䅅䅤求䡁䅍䅉桂䝁䄴䅚杁䝁䅫杢あ䝁䅕杣畂䝁䅅䅤灂䝁䄸杢桂䝁䅷䅢㕂䍁䄴䅉啂䝁䅧党杁䝁䅍睢瑂䡁䅁兙畂䡁䅫䅉睂䡁䅉睢㉂䝁䅫䅚求䡁䅍䅉穂䝁䄸䅢ㅂ䡁䅑兡療䝁䄴督杁䡁䅑睢杁䝁䅅䅚㉂䝁䅕杣あ䝁䅫督求䡁䅉督杁䡁䅑䅡桂䡁䅑䅉求䝁䄴兙楂䝁䅷党杁䝁䅅䅚㉂䝁䅕杣あ䝁䅫督求䡁䅉督杁䡁䅑睢杁䝁䅫杢橂䡁䅉党桂䡁䅍党杁䡁䅑䅡求䍁䅁党浂䝁䅙党橂䡁䅑兡㉂䝁䅕杢求䡁䅍督杁䝁䅅杢歂䍁䅁兣ㅂ䝁䅅䅢灂䡁䅑入杁䝁䅅杢歂䍁䅁杣求䡁䅑兤祂䝁䄴䅉療䝁䄴䅉あ䝁䅧党灂䡁䅉䅉歂䝁䅫睚灂䡁䅑兙獂䍁䅁兙歂䡁䅙党祂䡁䅑兡穂䝁䅫杢湂䍁䅁兡畂䡁䅙党穂䡁䅑兢求䝁䄴䅤穂䍁䄴䅉䩂䡁䅑䅉療䝁䅙杚求䡁䅉督杁䕁䅑杖杁䕁䅅兤あ䝁䅧党畂䡁䅑兡橂䍁䅁兑歂䍁䅷䅉桂䍁䅁兢求䡁䅑杣灂䝁䅍䅉療䝁䅙䅉歂䝁䅫睚灂䡁䅑兙獂䍁䅁兢求䝁䅑兡桂䍁䅁兣ㅂ䝁䅅䅢灂䡁䅑入獁䍁䅁睤潂䝁䅫睙潂䍁䅁党㉂䝁䅅䅢ㅂ䝁䅅䅤求䡁䅍䅉あ䝁䅧党杁䝁䅕䅥灂䡁䅍䅤求䝁䄴睙求䍁䅁睢浂䍁䅁杚祂䝁䅅兤歂䍁䄰杚祂䝁䅕党獁䍁䅁杙祂䝁䅅杢歂䍁䄰督ㅂ䝁䅫䅤桂䝁䅉䅢求䍁䅷䅉㉂䝁䅫党㍂䝁䅅杙灂䝁䅷兡あ䡁䅫䅌杁䝁䅅杢歂䍁䅁睚求䝁䄸睚祂䝁䅅䅣潂䡁䅫䅉浂䝁䄸杣杁䝁䅕兙橂䝁䅧䅉歂䝁䅫睚灂䡁䅑兙獂䍁䅁兙歂䑁䅳䅉䕂䙁䅙䅉䉂䡁䅕䅤潂䝁䅕杢あ䝁䅫睙杁䕁䅅䅤あ䝁䅕杢あ䝁䅫睢畂䍁䅁䅤潂䝁䅅䅤杁䡁䅁杣療䡁䅙兡歂䝁䅕督杁䝁䅅睙あ䝁䅫睢畂䝁䅅杙獂䝁䅕䅌杁䝁䅅杢歂䍁䅁睙療䝁䄰䅣祂䝁䅕䅡求䝁䄴督灂䡁䅙党杁䝁䅑兙あ䝁䅅䅉あ䝁䄸䅉歂䡁䅉兡㉂䝁䅕䅉橂䝁䅅兢睂䝁䅅兡湂䝁䄴䅉睂䝁䅕杣浂䝁䄸杣瑂䝁䅅杢橂䝁䅕睏杁䝁䅅杢歂䍁䅁睑ㅂ䡁䅍䅤療䝁䄰䅉䑂䝁䄸杢あ䝁䅕䅥あ䡁䅕兙獂䍁䅁督療䝁䅷兤あ䝁䅫睢畂䍁䅷䅉㍂䝁䅧兡橂䝁䅧䅉桂䝁䅷䅢療䡁䅣督杁䝁䅅䅚㉂䝁䅕杣あ䝁䅫督求䡁䅉督杁䡁䅑睢杁䝁䄰兙あ䝁䅍䅡杁䡁䅑䅡求䝁䅫杣杁䝁䅅䅚穂䍁䅁䅤療䍁䅁杣求䝁䅷党㉂䝁䅅杢あ䍁䅁睙療䝁䄴䅤求䝁䄴䅤杁䡁䅑睢杁䝁䄰兙㑂䝁䅫兢灂䡁䅯党杁䡁䅕督求䡁䅉䅉求䝁䄴睚桂䝁䅣党瑂䝁䅕杢あ䍁䅁兙畂䝁䅑䅉歂䡁䅉兡㉂䝁䅕䅉橂䝁䅅兢睂䝁䅅兡湂䝁䄴䅉睂䝁䅕杣浂䝁䄸杣瑂䝁䅅杢橂䝁䅕杌杁䕁䅫杢杁䝁䅅䅚歂䝁䅫䅤灂䝁䄸杢獁䍁䅁䅤潂䝁䅕䅉橂䝁䄸兢睂䝁䅅杢㕂䍁䅁䅣祂䝁䄸杤灂䝁䅑党穂䍁䅁䅒坂䍁䅁䅕ㅂ䝁䅉䅢灂䡁䅍䅡求䡁䅉䅉穂䡁䅕兡あ䝁䅕䅌杁䝁䅅䅉穂䝁䄸䅢ㅂ䡁䅑兡療䝁䄴䅉浂䝁䄸杣杁䝁䅑兡湂䝁䅫䅤桂䝁䅷䅉睂䡁䅕杙獂䝁䅫督潂䝁䅕杣穂䍁䅁䅤療䍁䅁兢桂䝁䄴兙湂䝁䅕䅉祂䝁䅕杤求䝁䄴兤求䍁䅁兙畂䝁䅑䅉灂䝁䄴睙祂䝁䅕兙穂䝁䅕䅉灂䝁䄴杤求䝁䄴䅤療䡁䅉入杁䡁䅫兡求䝁䅷䅚杁䝁䅉入杁䝁䅫兢睂䡁䅉睢㉂䝁䅫杢湂䍁䅁杤灂䝁䅑党療䍁䅁䅚求䝁䅷兡㉂䝁䅕杣㕂䍁䅷䅉灂䝁䅑党畂䡁䅑兡浂䡁䅫兡畂䝁䅣䅉獂䝁䄸督あ䍁䅁睢祂䍁䅁兤畂䝁䅙兡獂䝁䅷党歂䍁䅁督桂䝁䅷党穂䍁䅷䅉桂䝁䄴䅚杁䝁䅅睚湂䡁䅉党湂䝁䅅䅤求䍁䅁䅚桂䡁䅑兙杁䝁䅅睙祂䝁䄸督穂䍁䅁兙獂䝁䅷䅉灂䝁䄴杤求䝁䄴䅤療䡁䅉入杁䡁䅍睢ㅂ䡁䅉睙求䡁䅍睏杁䝁䅅杢歂䍁䅁䅒坂䍁䅁䅕灂䝁䄴杢桂䝁䅍䅢求䍁䅷䅉桂䍁䅁督求䡁䅉杤灂䝁䅍党杁䝁䅅杢歂䍁䅁兙畂䝁䅅䅢㕂䡁䅑兡橂䡁䅍䅉睂䝁䅷兙あ䝁䅙睢祂䝁䄰䅉ㅂ䡁䅍党祂䍁䅁兡畂䡁䅑党祂䝁䅙兙橂䝁䅕䅉あ䝁䅧兙あ䍁䅁兙獂䝁䅷睢㍂䡁䅍䅉灂䡁䅑督杁䝁䅍兤穂䡁䅑睢瑂䝁䅕杣穂䍁䅁䅤療䍁䅁兙歂䝁䅯兤穂䡁䅑䅉桂䝁䄴䅚杁䝁䅑党睂䝁䅷睢㕂䍁䅁睙療䝁䄴䅤祂䝁䄸䅢穂䍁䅁杚療䡁䅉䅉あ䝁䅧党灂䡁䅉䅉瑂䝁䅕䅚灂䝁䅅䅉睂䝁䅷兙畂䍁䅁兙畂䝁䅑䅉あ䡁䅉兙橂䝁䅳䅉橂䝁䅅兢睂䝁䅅兡湂䝁䄴䅉睂䝁䅕杣浂䝁䄸杣瑂䝁䅅杢橂䝁䅕䅉瑂䝁䅕䅤祂䝁䅫睙穂䍁䅁兙橂䡁䅉睢穂䡁䅍䅉橂䝁䅧兙畂䝁䄴党獂䡁䅍䅌杁䝁䅙睢祂䝁䄰兙あ䡁䅍䅌杁䝁䅅杢歂䍁䅁䅚求䡁䅙兡橂䝁䅕督畁䍁䅁杒ㅂ䡁䅉䅤潂䝁䅕杣獁䍁䅁兡あ䍁䅁睢浂䝁䅙党祂䡁䅍䅉穂䝁䄸杚あ䡁䅣兙祂䝁䅕䅉穂䝁䄸䅢ㅂ䡁䅑兡療䝁䄴督杁䝁䅅杣求䍁䅁兡畂䡁䅑党湂䡁䅉兙あ䝁䅕䅚杁䝁䅫杢杁䡁䅑䅡求䍁䅁䅚灂䝁䅣兡あ䝁䅅䅢杁䝁䅅䅚㉂䝁䅕杣あ䝁䅫督灂䝁䄴睚杁䝁䅕睙療䡁䅍入穂䡁䅑党瑂䍁䅷䅉灂䝁䄴睙獂䡁䅕䅚灂䝁䄴睚杁䡁䅁杣療䝁䅣杣桂䝁䄰兢桂䡁䅑兡橂䍁䅁䅣獂䝁䅅䅤浂䝁䄸杣瑂䡁䅍䅌杁䡁䅍睢橂䝁䅫兙獂䍁䅁兢求䝁䅑兡桂䍁䅁睙潂䝁䅅杢畂䝁䅕䅢穂䍁䅷䅉桂䝁䄴䅚杁䝁䅑兡湂䝁䅫䅤桂䝁䅷䅉睂䡁䅕杙獂䝁䅫督潂䝁䅕杣穂䍁䄴䅉䩂䡁䅑䅉穂䝁䅕杣㉂䝁䅕督杁䝁䅉杣桂䝁䄴䅚穂䍁䅷䅉睂䡁䅕杙獂䝁䅫督潂䝁䅕杣穂䍁䅷䅉桂䝁䄴䅚杁䝁䄸䅤潂䝁䅕杣杁䡁䅍兤睂䡁䅁䅢㕂䍁䄰督灂䝁䅑党杁䝁䅍兤穂䡁䅑睢瑂䝁䅕杣穂䍁䅁睙療䡁䅙党祂䝁䅫杢湂䍁䅁杤桂䡁䅉兡療䡁䅕督杁䝁䅫杢歂䡁䅕督あ䡁䅉入杁䡁䅙党祂䡁䅑兡橂䝁䅅䅢穂䍁䅷䅉灂䝁䄴睙獂䡁䅕䅚灂䝁䄴睚杁䝁䅍睢畂䡁䅍兤瑂䝁䅕杣杁䡁䅁兙橂䝁䅳兙湂䝁䅕䅚杁䝁䅣睢療䝁䅑督獁䍁䅁杚灂䝁䄴兙畂䝁䅍兡桂䝁䅷䅉穂䝁䅕杣㉂䝁䅫睙求䡁䅍䅌杁䡁䅑党獂䝁䅕睙療䝁䄰兢ㅂ䝁䄴兡橂䝁䅅䅤灂䝁䄸杢穂䍁䅷䅉あ䝁䅕睙潂䝁䄴睢獂䝁䄸睚㕂䍁䅷䅉桂䡁䅕䅤療䝁䄰睢あ䝁䅫杤求䍁䅷䅉桂䝁䄴䅚杁䝁䅧党桂䝁䅷䅤潂䝁䅍兙祂䝁䅕杌杁䙁䅑䅡求䍁䅁睙療䝁䄰䅣桂䝁䄴入杁䡁䅣兙穂䍁䅁杚療䡁䅕杢歂䝁䅕䅚杁䝁䅫杢杁䑁䅉䅍睁䑁䅧䅉桂䝁䄴䅚杁䝁䅫督杁䝁䅧党桂䝁䅑兣ㅂ䝁䅅杣あ䝁䅕杣求䝁䅑䅉灂䝁䄴䅉佂䝁䅕睤杁䙁䅫睢祂䝁䅳䅌杁䕁䄴党㍂䍁䅁兗療䡁䅉睡畁䅁䅁剈䅙䱁䭧䅁䕂䝁䄸兤湂䝁䅷兙穂䍁䅁䅒㕂䝁䄴兙瑂䝁䅫睙穂䍁䅷䅉䩂䝁䄴睙畁䍁䅁睢睂䝁䅕杣桂䡁䅑党穂䍁䅁兙穂䍁䅁兙杁䝁䄰兙畂䡁䅕杚桂䝁䅍䅤ㅂ䡁䅉党祂䍁䅁兙畂䝁䅑䅉ㅂ䡁䅁杚灂䡁䅑䅤求䡁䅉䅉療䝁䅙䅉橂䝁䄸兢瑂䝁䅕杣橂䝁䅫兙獂䍁䅁睤療䡁䅉睡杁䡁䅑杣ㅂ䝁䅍睡杁䝁䅅䅤あ䝁䅅睙潂䝁䄰党畂䡁䅑督杁䝁䅅杢歂䍁䅁党硂䡁䅕兡睂䝁䄰党畂䡁䅑䅉灂䝁䄴䅉佂䝁䄸杣あ䝁䅧䅉䉂䝁䄰党祂䝁䅫睙桂䍁䄴䅉䩂䡁䅑䅉療䡁䅁党祂䝁䅅䅤求䡁䅍䅉あ䝁䅧杣療䡁䅕睚潂䍁䅁䅤㍂䝁䄸䅉穂䝁䅕睚瑂䝁䅕杢あ䡁䅍䅌杁䙁䅣睢祂䝁䅳䅉啂䡁䅉兤橂䝁䅳䅉䉂䡁䅑䅤桂䝁䅍䅡瑂䝁䅕杢あ䡁䅍䅉桂䝁䄴䅚杁䙁䅣睢祂䝁䅳䅉啂䡁䅉兤橂䝁䅳䅉呂䝁䄸䅢ㅂ䡁䅑兡療䝁䄴督畁䍁䅁䅖潂䝁䅕䅉塂䝁䄸杣牂䍁䅁䅖祂䡁䅕睙牂䍁䅁兑あ䡁䅑兙橂䝁䅧兢求䝁䄴䅤穂䍁䅁督求䝁䅣兢求䝁䄴䅤杁䝁䄰兙畂䡁䅕杚桂䝁䅍䅤ㅂ䡁䅉党穂䍁䅁兙畂䝁䅑䅉穂䝁䅕䅢獂䡁䅍䅉穂䝁䄴睢㍂䍁䅁兙畂䝁䅑䅉灂䝁䅍党杁䝁䅍睢畂䡁䅑杣療䝁䅷䅉桂䡁䅑䅤桂䝁䅍䅡瑂䝁䅕杢あ䡁䅍䅌杁䝁䅫杢橂䝁䅷兤歂䝁䅫杢湂䍁䅁督畂䝁䄸睤睂䝁䅷睢㍂䡁䅍䅌杁䝁䅅杢歂䍁䅁督桂䝁䄴䅚杁䝁䅅杢歂䍁䅁督桂䝁䅷䅤杁䡁䅍䅣祂䝁䅕兙歂䝁䅕杣穂䍁䅁杚療䡁䅉䅉獂䝁䅫睚潂䡁䅑䅉あ䡁䅉兤橂䝁䅳督杁䝁䅅杢歂䍁䅁䅡求䝁䅅杤㕂䍁䅁䅚ㅂ䡁䅑入杁䡁䅑杣ㅂ䝁䅍睡穂䍁䅷䅉桂䡁䅍䅉㍂䝁䅕䅢獂䍁䅁兙穂䍁䅁杤桂䡁䅉兡療䡁䅕督杁䡁䅉党獂䝁䅅䅤求䝁䅑䅉睂䝁䅅杣あ䡁䅍䅉桂䝁䄴䅚杁䝁䅅睙橂䝁䅕督穂䝁䄸杣灂䝁䅕督畁䍁䅁䅖潂䝁䅕䅉塂䝁䄸杣牂䍁䅁䅖祂䡁䅕睙牂䍁䅁睕療䝁䅷兤あ䝁䅫睢畂䡁䅍䅉穂䝁䅕睚瑂䝁䅕杢あ䍁䅁䅣祂䝁䅫兢桂䡁䅉兡獂䡁䅫䅉瑂䝁䅅杢ㅂ䝁䅙兙橂䡁䅑兤祂䝁䅕督杁䝁䄰兤畂䝁䅫睙灂䡁䅁兙獂䍁䅁督畂䝁䄸睤杁䝁䅅杢歂䍁䅁兡橂䝁䅕䅉橂䝁䄸杢あ䡁䅉睢獂䍁䅁䅣祂䝁䄸䅚ㅂ䝁䅍䅤穂䑁䅳䅉睂䡁䅉睢㉂䝁䅫䅚求䡁䅍䅉あ䡁䅉兤橂䝁䅳䅉桂䝁䄴䅚杁䡁䅙党潂䝁䅫睙獂䝁䅕䅉ㅂ䡁䅁杚灂䡁䅑督杁䡁䅣䅡求䡁䅉党杁䝁䅫䅤杁䝁䅅䅤あ䝁䅅睙潂䝁䅕督杁䝁䅍睢瑂䡁䅁睢畂䝁䅕杢あ䍁䅁䅣灂䝁䅕睙求䡁䅍䅉療䝁䅙䅉求䡁䅅兤灂䡁䅁兢求䝁䄴䅤獁䍁䅁䅤祂䡁䅕睙牂䍁䅁杙療䝁䅑兡求䡁䅍䅌杁䡁䅉兙橂䝁䅳兡畂䝁䅣䅌杁䝁䅅杢歂䍁䅁督あ䝁䄸杣桂䝁䅣党杁䡁䅍睢獂䡁䅕䅤灂䝁䄸杢穂䍁䅁䅤療䍁䅁兙杁䡁䅙党潂䝁䅫睙獂䝁䅕䅉橂䝁䅧兙穂䡁䅍兡穂䍁䅁杚療䡁䅉䅉ㅂ䡁䅍党杁䝁䅉入杁䝁䅕杢歂䍁䅁兤穂䝁䅕杣穂䍁䅁杚療䡁䅉䅉㍂䝁䄸杣牂䍁䅁杣求䝁䅷兙あ䝁䅕䅚杁䡁䅁兤祂䡁䅁睢穂䝁䅕督㝁䍁䅁兙畂䝁䅑䅉瑂䝁䅅杢ㅂ䝁䅙兙橂䡁䅑兤祂䝁䅕督杁䡁䅍䅤療䡁䅉兙湂䝁䅕䅉穂䝁䄸䅢ㅂ䡁䅑兡療䝁䄴督杁䝁䅙睢祂䍁䅁䅤祂䡁䅕睙牂䡁䅍䅉桂䝁䄴䅚杁䡁䅙兙畂䡁䅍䅌杁䝁䅅杢歂䍁䅁睙桂䝁䅉䅢求䍁䅁䅣ㅂ䝁䅷䅢灂䝁䄴睚杁䝁䅕兣ㅂ䝁䅫䅣瑂䝁䅕杢あ䍁䅁杚療䡁䅉䅉あ䡁䅉兤橂䝁䅳督畁䍁䅁䅖潂䝁䅫督杁䡁䅍党湂䝁䄰党畂䡁䅑䅉桂䝁䅷督療䍁䅁睢浂䝁䅙党祂䡁䅍䅉ㅂ䡁䅁兌浂䝁䅫䅤杁䝁䅅杢歂䍁䅁督あ䝁䄸杣桂䝁䅣党杁䡁䅍睢獂䡁䅕䅤灂䝁䄸杢穂䍁䄴䅉䩂䡁䅑䅉桂䝁䅷督療䍁䅁䅣祂䝁䄸杤灂䝁䅑党穂䍁䅁睙ㅂ䡁䅍䅤療䝁䄰兡㙂䝁䅕䅚杁䡁䅑兤祂䝁䄴睡求䡁䅫䅉穂䝁䄸䅢ㅂ䡁䅑兡療䝁䄴督杁䡁䅑睢杁䝁䅣睢㉂䝁䅕杣畂䝁䄰党畂䡁䅑兙獂䍁䅁兙湂䝁䅕杢橂䝁䅫党穂䍁䅷䅉穂䡁䅕睙潂䍁䅁兙穂䍁䅁䅒求䡁䅁兙祂䡁䅑兢求䝁䄴䅤穂䍁䅁睢浂䍁䅁䅖祂䝁䅅杢穂䡁䅁睢祂䡁䅑兙あ䝁䅫睢畂䍁䅁兙畂䝁䅑䅉瑂䡁䅕杢灂䝁䅍兡睂䝁䅅䅢灂䡁䅑兡求䡁䅍杌杁䙁䅑䅡求䍁䅁睙療䝁䄰䅣桂䝁䄴入杁䡁䅍党獂䝁䅷督杁䝁䅫䅤穂䍁䅁䅣祂䝁䄸䅚ㅂ䝁䅍䅤穂䍁䅁兤畂䝁䅑党祂䍁䅁䅤潂䝁䅕䅉䝂䕁䅫睕䥂䕁䅕杕獁䍁䅁睕佂䕁䄸睖䙂䙁䅧䅌杁䙁䅣兒呂䙁䅑兒卂䕁䄴䅌杁䙁䅑兖卂䕁䅙兒奂䍁䅷䅉呂䙁䅣兒䙂䙁䅁兒奂䍁䅷䅉䥂䕁䅕杔䕂䕁䅕杕呂䕁䄸杔獁䍁䅁村卂䕁䅫杔䙂䙁䅧䅖卂䕁䅕兔䙂䍁䅷䅉桂䝁䄴䅚杁䕁䅑兒䭂䕁䅅杔䉂䍁䅁杙祂䝁䅅杢歂䡁䅍杌杁䕁䅫䅤杁䝁䅑兡穂䡁䅑杣灂䝁䅉兤あ䝁䅕督杁䝁䅫䅤穂䍁䅁䅣祂䝁䄸䅚ㅂ䝁䅍䅤穂䍁䅁䅣祂䝁䅫兢桂䡁䅉兡獂䡁䅫䅉あ䝁䄸䅉睂䡁䅉睢浂䝁䅕督穂䝁䅫睢畂䝁䅅䅢杁䡁䅍杢療䡁䅣䅣獂䝁䄸睤求䡁䅉督杁䡁䅣䅡療䍁䅁兙祂䝁䅕䅉橂䝁䄸杢あ䡁䅉兙橂䡁䅑党歂䍁䅁䅤療䍁䅁杣求䝁䄰睢㉂䝁䅕䅉穂䝁䄴睢㍂䍁䅁兙畂䝁䅑䅉灂䝁䅍党杁䝁䅙杣療䝁䄰䅉橂䝁䄸兢瑂䝁䅕杣橂䝁䅫兙獂䍁䅁兙畂䝁䅑䅉祂䝁䅕督灂䝁䅑党畂䡁䅑兡桂䝁䅷䅉桂䡁䅉党桂䡁䅍杌杁䙁䅑䅡求䍁䅁睙療䝁䄰䅣桂䝁䄴入杁䡁䅣兙穂䍁䅁杚療䡁䅕杢歂䝁䅕䅚杁䝁䅫杢杁䑁䅅兏ぁ䑁䅧䅉桂䝁䄴䅚杁䝁䅫督杁䝁䅧党桂䝁䅑兣ㅂ䝁䅅杣あ䝁䅕杣求䝁䅑䅉灂䝁䄴䅉乂䝁䅫䅢㍂䝁䅅兤牂䝁䅕党獁䍁䅁睖灂䡁䅍睙療䝁䄴督灂䝁䄴杌䅁佁䝅䅁坂䅂䅁䅒療䡁䅕睚獂䝁䅅督杁䕁䅕䅢獂䝁䅫兢桂䝁䄴䅉䩂䝁䄴睙畁䍁䅁党畂䝁䅣兙湂䝁䅕督杁䝁䅫杢杁䡁䅑䅡求䍁䅁杣求䝁䅅䅢杁䝁䅕督あ䝁䅅䅤求䍁䅁督求䡁䅉杤灂䝁䅍党穂䍁䅁兙畂䝁䅑䅉睂䡁䅉睢睂䝁䅕杣あ䡁䅫䅉あ䝁䅕睙潂䝁䄴睢獂䝁䄸睚㕂䍁䅁兡畂䡁䅙党穂䡁䅑兢求䝁䄴䅤杁䝁䅉兤穂䝁䅫杢求䡁䅍督杁䝁䅫杢杁䡁䅑䅡求䍁䅁兖畂䝁䅫䅤求䝁䅑䅉呂䡁䅑兙あ䝁䅕督畁䍁䅁兓あ䍁䅁睢睂䝁䅕杣桂䡁䅑党穂䍁䅁兡畂䍁䅁䅤㍂䝁䄸䅉穂䝁䅕睚瑂䝁䅕杢あ䡁䅍䅌杁䙁䅉党桂䝁䅷䅉䙂䡁䅍䅤桂䡁䅑党杁䕁䅉杣療䝁䅳党祂䝁䅅睚求䍁䅷䅉桂䝁䄴䅚杁䕁䅍睢祂䡁䅁睢祂䝁䅅䅤求䍁䅁兙畂䝁䅑䅉偂䡁䅑䅡求䡁䅉杌杁䙁䅑䅡求䍁䅁睙療䝁䄰䅣桂䝁䄴入杁䡁䅁杣療䡁䅙兡歂䝁䅕督杁䡁䅉党穂䝁䅫䅚求䝁䄴䅤灂䝁䅅䅢杁䡁䅉党桂䝁䅷䅉求䡁䅍䅤桂䡁䅑党杁䝁䅉杣療䝁䅳党祂䝁䅅睚求䍁䅁督求䡁䅉杤灂䝁䅍党穂䍁䄴䅉䩂䡁䅑䅉潂䝁䅅督杁䝁䅅䅣睂䡁䅉睢㑂䝁䅫兢桂䡁䅑党獂䡁䅫䅉硁䑁䅉兎杁䝁䄸杚浂䝁䅫睙求䡁䅍䅉㍂䝁䅫䅤潂䍁䅁兙睂䡁䅁杣療䡁䅧兡瑂䝁䅅䅤求䝁䅷入杁䑁䅙䅌㉁䑁䅁䅍杁䡁䅉党桂䝁䅷䅉求䡁䅍䅤桂䡁䅑党杁䝁䅅睚求䝁䄴䅤穂䍁䅁兡畂䍁䅁䅤潂䝁䅕䅉佂䝁䅕睤杁䙁䅫睢祂䝁䅳䅉瑂䝁䅕䅤祂䝁䄸䅣療䝁䅷兡あ䝁䅅杢杁䝁䅅杣求䝁䅅督獁䍁䅁兙穂䍁䅁睤求䝁䅷䅢杁䝁䅅督杁䝁䅫杢杁䕁䅙䅢療䡁䅉兡歂䝁䅅䅌杁䕁䅍兙獂䝁䅫杚療䡁䅉杢灂䝁䅅䅌杁䕁䅍睢畂䝁䄴党橂䡁䅑兡橂䡁䅕䅤獁䍁䅁兔桂䡁䅍督桂䝁䅍䅡ㅂ䡁䅍党あ䡁䅑督獁䍁䅁睑療䝁䅷睢祂䝁䅅䅚療䍁䅷䅉佂䝁䅕睤杁䕁䅯党祂䡁䅍党㕂䍁䅷䅉桂䝁䄴䅚杁䙁䅑党㑂䝁䅅督畁䍁䅁䅒療䡁䅕睚獂䝁䅅督杁䕁䅕䅢獂䝁䅫兢桂䝁䄴䅉䩂䝁䄴睙畁䍁䅁睤桂䡁䅍䅉浂䝁䄸兤畂䝁䅑党歂䍁䅁兡畂䍁䅁免㕁䑁䅅免杁䝁䅅杢歂䍁䅁兡穂䍁䅁䅡求䝁䅅䅚硂䡁䅕兙祂䡁䅑党祂䝁䅕䅚杁䝁䅫杢杁䕁䄰兡桂䝁䄰兡獁䍁䅁杒獂䝁䄸杣灂䝁䅑兙畁䅁䅁砯䅙䑁䕑䅁䕂䝁䄸兤湂䝁䅷兙穂䍁䅁兒瑂䝁䄰党あ䡁䅑䅌杁䕁䅫杢橂䍁䄴䅉潁䕁䅑兒䩂䍁䅫䅉灂䡁䅍䅉桂䍁䅁杚ㅂ䝁䅷䅢㕂䍁䅁兡畂䡁䅑党湂䡁䅉兙あ䝁䅕䅚獁䍁䅁督求䝁䅷杚瑁䝁䅅䅚瑂䝁䅫杢灂䡁䅍䅤求䡁䅉党歂䍁䅁兙畂䝁䅑䅉穂䝁䅕䅢浂䍁䄰兢桂䝁䄴兙湂䝁䅕䅚杁䡁䅉党桂䝁䅷䅉求䡁䅍䅤桂䡁䅑党杁䝁䅫杢㉂䝁䅕督あ䝁䄰党畂䡁䅑䅉あ䡁䅉兤穂䡁䅑䅉潁䙁䅉兒䩂䙁䅑克獁䍁䅁兙畂䝁䅑䅉療䝁䄴党杁䝁䄸杚杁䡁䅑䅡求䍁䅁䅢桂䡁䅉睚求䡁䅍䅤杁䝁䄸睤畂䝁䅕杣穂䍁䅁兙畂䝁䅑䅉療䡁䅁党祂䝁䅅䅤療䡁䅉督杁䝁䄸杚杁䝁䅧兡湂䝁䅧兌硂䡁䅕兙獂䝁䅫䅤㕂䍁䅁睢浂䝁䅙兡橂䝁䅕䅉桂䝁䄴䅚杁䝁䄰兤獂䡁䅑兡浂䝁䅅兢灂䝁䅷入杁䡁䅁杣療䡁䅁党祂䡁䅑兡求䡁䅍䅉獂䝁䄸睙桂䡁䅑党歂䍁䅁兡畂䍁䅁䅤潂䝁䅕䅉睂䡁䅉党瑂䝁䅫党祂䍁䅁睙療䝁䅅督あ䝁䅅䅢杁䡁䅍兤楂䝁䄰兙祂䝁䅳党あ䡁䅍䅉療䝁䅙䅉䵂䝁䄸督杁䕁䅅杢湂䝁䅕䅢求䡁䅍䅉桂䝁䄴䅚杁䕁䅧睢畂䝁䄸䅢ㅂ䝁䅷兤畁䍁䅁䅒療䡁䅕睚獂䝁䅅督杁䕁䅕兢瑂䝁䅕䅤あ䍁䅁杚療䝁䅍兤穂䝁䅕督杁䝁䄸杢杁䝁䄸睤畂䝁䅫杢湂䍁䅁兙畂䝁䅑䅉桂䝁䅍兣ㅂ䝁䅫杣灂䝁䄴睚杁䝁䅅䅉穂䡁䅕杙穂䡁䅑兙畂䡁䅑兡桂䝁䅷䅉穂䝁䅧兙祂䝁䅕䅉療䝁䅙䅉あ䝁䄸䅣瑁䡁䅑兡求䡁䅉䅉療䝁䅙杚灂䝁䅍党杁䡁䅁杣療䡁䅁党祂䡁䅑兡求䡁䅍䅉桂䝁䄴䅚杁䡁䅁杣求䝁䄰兡求䡁䅉䅉瑂䡁䅕䅢あ䝁䅫杚桂䝁䄰兡獂䡁䅫䅉橂䝁䄸兢瑂䡁䅕杢灂䡁䅑兡求䡁䅍䅉灂䝁䄴䅉畂䝁䅕兡湂䝁䅧杙療䡁䅉䅡療䝁䄸䅚穂䍁䅁䅤潂䝁䅅䅤杁䡁䅁睢穂䡁䅍党穂䡁䅍䅉穂䝁䅫睚畂䝁䅫杚灂䝁䅍兙畂䡁䅑䅉穂䡁䅕䅣睂䝁䅷入杁䝁䅍睢畂䡁䅍䅤祂䝁䅅兡畂䡁䅑督獁䍁䅁䅡灂䝁䅣䅡瑁䝁䅕杢歂䍁䅁党㑂䝁䅕睙ㅂ䡁䅑兡㉂䝁䅕䅉潂䝁䄸兤穂䝁䅫杢湂䍁䅁兙畂䝁䅑䅉牂䝁䅕入杁䝁䅷兡浂䝁䅕督あ䡁䅫䅢求䍁䅁兙瑂䝁䅕杢灂䡁䅑兡求䡁䅍杌䅁䝁晍䅁睂睄䅁䅒療䡁䅙党祂䍁䅁睑療䡁䅉䅣療䡁䅉兙あ䝁䅫睢畂䍁䅁䅣祂䝁䄸杤灂䝁䅑党穂䍁䅁党硂䡁䅕兡睂䝁䄰党畂䡁䅑䅉桂䝁䄴䅚杁䝁䅍睢瑂䡁䅁睢畂䝁䅕杢あ䡁䅍䅌杁䝁䅍睢畂䡁䅍兤瑂䝁䅅杙獂䝁䅕䅉穂䡁䅕䅣睂䝁䅷兡求䡁䅍䅌杁䝁䅅杚あ䝁䅕杣瑂䝁䅅杣牂䝁䅕䅤杁䡁䅁兙祂䡁䅑督獁䍁䅁督療䝁䅙䅤㍂䝁䅅杣求䍁䅁兙畂䝁䅑䅉歂䝁䅫睚灂䡁䅑兙獂䍁䅁督療䝁䅷兤あ䝁䅫睢畂䡁䅍䅌杁䝁䅅杢歂䍁䅁督ㅂ䡁䅁䅣療䡁䅉䅤杁䡁䅍党祂䡁䅙兡橂䝁䅕督杁䡁䅣睢祂䝁䅷䅚㍂䝁䅫䅚求䍁䄴䅉啂䝁䅧党杁䝁䅍睢瑂䡁䅁兙畂䡁䅫升穂䍁䅁兒畂䝁䅣兡畂䝁䅕党祂䝁䅕䅚杁䙁䅁杣療䝁䅑兤橂䡁䅑督杁䡁䅍党湂䝁䄰党畂䡁䅑䅉睂䡁䅉睢㉂䝁䅫䅚求䡁䅍䅉㉂䝁䅅杣灂䝁䄸兤穂䍁䅁党硂䡁䅕兡睂䝁䄰党畂䡁䅑䅌杁䝁䅍睢瑂䡁䅁睢畂䝁䅕杢あ䍁䅷䅉穂䝁䄸杚あ䡁䅣兙祂䝁䅕䅌杁䡁䅍睢獂䡁䅕䅤灂䝁䄸杢獁䍁䅁兙畂䝁䅑䅉穂䝁䅕杣㉂䝁䅫睙求䡁䅍䅉あ䝁䅧兙あ䍁䅁兙祂䝁䅕䅉ㅂ䡁䅍党歂䍁䅁兡畂䍁䅁杤求䝁䅧兡橂䝁䅷党杁䝁䅅杚あ䝁䅕杣瑂䝁䅅杣牂䝁䅕䅤獁䍁䅁兙求䡁䅉睢穂䡁䅁兙橂䝁䅕䅉桂䝁䄴䅚杁䝁䅑党浂䝁䅕杢穂䝁䅕䅌杁䝁䅫杢歂䡁䅕督あ䡁䅉兡桂䝁䅷䅉㍂䝁䅫杢橂䝁䅧䅉桂䝁䄴䅚杁䝁䅧睢灂䡁䅍䅤獁䍁䅁兙畂䝁䅑䅉浂䝁䅷兤灂䝁䅑䅉歂䝁䅫督睂䝁䅕杢穂䝁䅫杢湂䍁䅁党畂䝁䅑兌瑂䝁䅅杣牂䝁䅕䅤畁䍁䅁䅖潂䝁䅫督杁䡁䅍党湂䝁䄰党畂䡁䅑䅉療䝁䅙杚求䡁䅉督杁䡁䅍睢浂䡁䅑睤桂䡁䅉党杁䡁䅍睢獂䡁䅕䅤灂䝁䄸杢穂䍁䅁兙畂䝁䅑䅉穂䝁䅕杣㉂䝁䅫睙求䡁䅍䅉ㅂ䡁䅍党歂䍁䅁兡畂䍁䅁䅢灂䝁䅣䅡あ䍁䅁兙畂䝁䅑䅉潂䝁䅕兙㉂䡁䅫兌歂䡁䅕䅤㕂䍁䅁杤求䝁䅧兡橂䝁䅷党杁䝁䅷兡浂䡁䅑督獁䍁䅁睤潂䝁䅕党獂䍁䅁督求䡁䅉杤灂䝁䅍党杁䝁䅕兣ㅂ䝁䅫䅣瑂䝁䅕杢あ䍁䅷䅉㉂䝁䅕䅡灂䝁䅍䅢求䍁䅁䅚灂䝁䅅睚畂䝁䄸督あ䝁䅫睙穂䍁䅷䅉桂䝁䄴䅚杁䡁䅙党潂䝁䅫睙獂䝁䅕䅉橂䝁䄸䅢獂䝁䅫督灂䝁䄸杢杁䡁䅉党睂䝁䅅兡祂䍁䅁督療䝁䅷兤あ䝁䅫睢畂䡁䅍睏杁䡁䅣兡畂䝁䅍䅡求䡁䅍䅌杁䝁䅧睢灂䡁䅍䅤穂䍁䅷䅉楂䝁䅕兙祂䝁䅫杢湂䡁䅍䅌杁䝁䅑杣灂䡁䅙党穂䍁䅷䅉桂䝁䄴䅚杁䝁䅕䅢求䝁䅍䅤祂䝁䅫睙杁䝁䄰睢畂䝁䅫䅤療䡁䅉兡畂䝁䅣䅉穂䡁䅫督あ䝁䅕兢㝁䍁䅁兙畂䝁䅑䅉祂䝁䅅䅚灂䝁䄸䅉浂䡁䅉党硂䡁䅕党畂䝁䅍入杁䝁䅅杢歂䍁䅁兢灂䝁䅍杣療䡁䅣兙㉂䝁䅕䅉浂䝁䅫䅢あ䝁䅕杣穂䍁䅁兙畂䝁䅑䅉穂䡁䅣兡あ䝁䅍䅡求䡁䅍䅌杁䝁䅅杢歂䍁䅁督灂䝁䅣杢桂䝁䅷䅉灂䝁䄴䅤求䝁䅷䅢灂䝁䅣党畂䝁䅍党杁䡁䅍睢獂䡁䅕䅤灂䝁䄸杢穂䍁䅷䅉桂䡁䅍䅉㍂䝁䅕䅢獂䍁䅁兙穂䍁䅁督療䝁䅷䅚求䡁䅉兡畂䝁䅣䅉桂䝁䄴䅚杁䝁䅙䅢ㅂ䝁䅫䅚杁䝁䅑兡穂䡁䅁党畂䡁䅍兡畂䝁䅣䅉穂䝁䄸䅢ㅂ䡁䅑兡療䝁䄴督畁䍁䅁兓あ䡁䅍䅉䑂䝁䅷党桂䝁䄴䅉䙂䝁䄴党祂䝁䅣入杁䍁䅙䅉䝂䡁䅕党獂䝁䅫杢湂䍁䅁督求䝁䅣兢求䝁䄴䅤杁䝁䄸杚浂䝁䅕杣穂䍁䅁睙療䝁䄰䅣療䝁䄴党畂䡁䅑䅌杁䝁䅕兣ㅂ䝁䅫䅣瑂䝁䅕杢あ䍁䅷䅉桂䝁䄴䅚杁䡁䅍睢浂䡁䅑睤桂䡁䅉党杁䝁䅅杢歂䍁䅁督求䡁䅉杤灂䝁䅍党杁䡁䅍睢獂䡁䅕䅤灂䝁䄸杢杁䝁䅕杢桂䝁䅉䅢灂䝁䄴睚杁䡁䅍兙浂䝁䅕䅉穂䡁䅑睢祂䝁䅅睚求䍁䅁兙畂䝁䅑䅉あ䡁䅉兙畂䡁䅍䅣療䡁䅉䅤杁䝁䄸杚杁䝁䅙兤求䝁䅷䅌杁䝁䅍杣㕂䝁䄸睚求䝁䄴兡橂䍁䅁睚桂䡁䅍党穂䍁䅷䅉桂䝁䄴䅚杁䝁䅧兙㙂䝁䅅杣歂䝁䄸兤穂䍁䅁杚獂䡁䅕兡歂䡁䅍䅌杁䝁䅅督杁䡁䅣党獂䝁䅷䅉桂䡁䅍䅉療䡁䅁党祂䝁䅅䅤灂䝁䄸杢杁䝁䄸杚杁䡁䅉党あ䝁䅅兡獂䍁䅁杚ㅂ䝁䅕䅢灂䝁䄴睚杁䝁䅅杢歂䍁䅁杤求䝁䅧兡橂䝁䅷党杁䡁䅣兙穂䝁䅧䅉求䡁䅍䅤桂䝁䅉䅢灂䡁䅍䅡瑂䝁䅕杢あ䍁䄴䅉啂䝁䅧党杁䝁䅍睢瑂䡁䅁兙畂䡁䅫升穂䍁䅁兓瑂䝁䅅睚灂䝁䄴睚杁䍁䅙䅉䩂䝁䅑党畂䡁䅑兡浂䝁䅫睙桂䡁䅑兡療䝁䄴䅉穂䝁䅕睚瑂䝁䅕杢あ䍁䅁䅣祂䝁䄸杤灂䝁䅑党穂䍁䅁䅣祂䝁䅕睙灂䡁䅍兡療䝁䄴䅉瑂䝁䅅杣牂䝁䅫杢湂䍁䅁兙畂䝁䅑䅉橂䝁䄸䅚灂䝁䄴睚獁䍁䅁䅣祂䝁䄸䅚ㅂ䝁䅍䅤杁䡁䅑杣桂䝁䅍党桂䝁䅉兡獂䝁䅫䅤㕂䍁䅁党硂䡁䅕兡睂䝁䄰党畂䡁䅑䅌杁䝁䅉杣桂䝁䄴䅚杁䡁䅁杣療䡁䅑党橂䡁䅑兡療䝁䄴䅌杁䝁䅅杢歂䍁䅁䅚灂䝁䅣兡あ䝁䅅䅢杁䡁䅑党㑂䡁䅑兡獂䝁䅕䅉睂䡁䅉兡畂䡁䅑兡畂䝁䅣䅉求䡁䅅兤灂䡁䅁兢求䝁䄴䅤杁䝁䅅杢歂䍁䅁督療䝁䅷兤あ䝁䅫睢畂䍁䅷䅉桂䡁䅍䅉㍂䝁䅕䅢獂䍁䅁兙穂䍁䅁睙療䝁䄴督ㅂ䝁䄰兙楂䝁䅷党獁䍁䅁督療䝁䅙䅤㍂䝁䅅杣求䍁䅷䅉桂䝁䄴䅚杁䡁䅍党祂䡁䅙兡橂䝁䅕䅉あ䝁䄸䅉睂䝁䅅睙牂䝁䅅睚求䝁䅑䅉桂䝁䄴䅚杁䝁䅍睢畂䡁䅍兤瑂䝁䅕杣杁䝁䅣睢療䝁䅑督獁䍁䅁䅣潂䝁䅅杣瑂䝁䅅睙求䡁䅕䅤灂䝁䅍兙獂䍁䅷䅉灂䝁䄴䅚ㅂ䡁䅍䅤祂䝁䅫兙獂䍁䅁兢桂䝁䄴兤浂䝁䅅睙あ䡁䅕杣灂䝁䄴睚獁䍁䅁䅤求䡁䅧䅤灂䝁䅷党獁䍁䅁兙畂䝁䅑䅉療䡁䅑䅡求䡁䅉䅉求䝁䄴䅚瑁䝁䄰兙祂䝁䅳党あ䍁䄴䅉䩂䡁䅑督杁䙁䅁兤瑂䡁䅁督杁䍁䅙䅉兂䡁䅉睢橂䝁䅕督穂䍁䅁睕療䝁䅷兤あ䝁䅫睢畂䡁䅍䅉穂䝁䅕睚瑂䝁䅕杢あ䍁䅁兢桂䝁䄴兤浂䝁䅅睙あ䡁䅕杣求䡁䅍䅉穂䡁䅁党橂䝁䅫兙獂䡁䅑入杁䡁䅁兤瑂䡁䅁䅌杁䝁䅍睢畂䝁䄴党橂䡁䅑睢祂䍁䅷䅉浂䝁䅷睢㍂䍁䅁兢求䡁䅑党祂䍁䅷䅉浂䝁䅷兤灂䝁䅑䅉橂䝁䄸杢畂䝁䅕睙あ䝁䅫杢湂䍁䅁督療䝁䅷兤あ䝁䅫睢畂䍁䅷䅉睂䝁䅷兙穂䡁䅑兡橂䡁䅍䅉桂䝁䄴䅚杁䡁䅁睢獂䡁䅫兢求䡁䅉䅉睂䡁䅉睢橂䝁䅕督穂䝁䅫杢湂䍁䅁党硂䡁䅕兡睂䝁䄰党畂䡁䅑䅌杁䝁䅅杢歂䍁䅁党畂䝁䅣兡畂䝁䅕党祂䝁䅕䅚杁䝁䅍睢瑂䡁䅁睢畂䝁䅕杢あ䡁䅍䅉浂䝁䄸杣杁䡁䅉睢あ䝁䅅䅤灂䝁䄴睚杁䝁䅅杢歂䍁䅁杣求䝁䅍兡睂䡁䅉睢橂䝁䅅䅤灂䝁䄴睚杁䝁䄰兙橂䝁䅧兡畂䝁䅕督畁䍁䅁䅖潂䝁䅕䅉橂䝁䄸兢睂䝁䅅杢㕂䉁杫督杁䕁䅍䅢灂䝁䄰兙あ䝁䅕䅉流䍁䅁睕ㅂ䡁䅍䅤桂䝁䅫杢桂䝁䅉兡獂䝁䅫䅤㕂䍁䅁䅖求䝁䅍䅡畂䝁䄸䅢療䝁䅣兡求䡁䅍䅉穂䝁䅕睚瑂䝁䅕杢あ䍁䅁兢桂䝁䄴兤浂䝁䅅睙あ䡁䅕杣求䡁䅍䅉祂䝁䅕杚祂䝁䅫睚求䡁䅉兙あ䝁䅫睢畂䍁䅁督㕂䡁䅍䅤求䝁䄰䅌杁䡁䅉党浂䡁䅉兡湂䝁䅕杣桂䡁䅑兡療䝁䄴䅉歂䝁䅫督睂䝁䅷兙㕂䍁䅁睙桂䡁䅍党獁䍁䅁睙療䝁䄰兢求䡁䅉睙灂䝁䅅䅢杁䝁䅣䅢桂䡁䅍督杁䡁䅉党浂䡁䅉兡湂䝁䅕杣桂䡁䅑睢祂䍁䅁兙畂䝁䅑䅉浂䡁䅉党求䡁䅯党祂䍁䅁䅚療䝁䄸杣獁䍁䅁兙畂䝁䅑䅉楂䡁䅉兙㙂䝁䅕䅚杁䡁䅁䅢桂䡁䅑党杁䝁䅧党桂䡁䅑䅉求䡁䅧睙潂䝁䅅杢湂䝁䅕杣杁䝁䅙睢祂䍁䅁兡畂䝁䅑兤穂䡁䅑杣灂䝁䅅䅢杁䝁䅧党桂䡁䅑兡畂䝁䅣䅉桂䝁䄴䅚杁䝁䅍睢療䝁䅷兡畂䝁䅣䅌杁䝁䅅杢歂䍁䅁杣求䡁䅍兡歂䝁䅕杢あ䝁䅫兙獂䍁䅁睙獂䝁䅫兢桂䡁䅑党杁䝁䅍睢畂䡁䅑杣療䝁䅷䅉桂䡁䅁䅣獂䝁䅫睙桂䡁䅑兡療䝁䄴督畁䍁䅁䅖潂䝁䅕䅉橂䝁䄸兢睂䝁䅅杢㕂䍁䅁睤桂䡁䅍䅉灂䝁䄴睙療䡁䅉䅣療䡁䅉兙あ䝁䅕䅚杁䝁䅫杢杁䑁䅅兏ぁ䑁䅣䅉桂䝁䄴䅚杁䝁䅫督杁䝁䅧党桂䝁䅑兣ㅂ䝁䅅杣あ䝁䅕杣求䝁䅑䅉灂䝁䄴䅉䕂䝁䄸睤畂䝁䅕杣穂䍁䅁睒祂䝁䄸杤求䍁䅷䅉䩂䝁䅷䅢灂䝁䄴睢灂䡁䅍杌䅁䍁扉䅁捄睃䅁䅒療䡁䅣䅉䩂䝁䄴睙畁䍁䅷䅉あ䝁䅧杣療䡁䅕睚潂䍁䅁兡あ䡁䅍䅉穂䡁䅕杙穂䝁䅫䅚灂䝁䅅杣灂䝁䅕督獁䍁䅁䅣祂䝁䄸杤灂䝁䅑党穂䍁䅁杤桂䡁䅉兡療䡁䅕督杁䝁䄰兙あ䝁䅕杣灂䝁䅅䅢穂䍁䅁督橂䝁䅫党畂䝁䅍党杁䡁䅍睢獂䡁䅕䅤灂䝁䄸杢穂䍁䅁杚療䡁䅉䅉睂䝁䅅睙牂䝁䅅睚灂䝁䄴睚獁䍁䅁兡畂䝁䅙杣桂䡁䅍䅤祂䡁䅕睙あ䡁䅕杣求䍁䅷䅉瑂䝁䄸杙灂䝁䅷兡あ䡁䅫䅌杁䝁䅅杢歂䍁䅁睙療䝁䄴督ㅂ䝁䄰党祂䍁䅁兙睂䡁䅁䅢灂䝁䅍兙あ䝁䅫睢畂䡁䅍䅉灂䝁䄴䅉あ䝁䅧党杁䙁䅕杢灂䡁䅑党歂䍁䅁睕あ䝁䅅䅤求䡁䅍䅌杁䕁䅍兙畂䝁䅅䅚桂䍁䅷䅉䙂䡁䅕杣療䡁䅁党獁䍁䅁䅤潂䝁䅕䅉乂䝁䅫䅚歂䝁䅷党杁䕁䅕兙穂䡁䅑䅌杁䕁䅅杚祂䝁䅫睙桂䍁䅷䅉䩂䝁䄴䅚灂䝁䅅䅌杁䡁䅑䅡求䍁䅁兑穂䝁䅫兙杁䙁䅁兙橂䝁䅫杚灂䝁䅍䅌杁䝁䅅杢歂䍁䅁䅔桂䡁䅑兡畂䍁䅁兑瑂䝁䅕杣灂䝁䅍兙畁䍁䅁䅖潂䝁䅕䅉橂䝁䄸兢睂䝁䅅杢㕂䍁䅁睢睂䝁䅕杣桂䡁䅑党穂䍁䅁䅤潂䡁䅉睢ㅂ䝁䅣䅡杁䙁䅁兙橂䝁䅳兙湂䝁䅫杢湂䍁䅁杊杁䙁䅍䅣求䝁䅍兡桂䝁䅷䅤㕂䍁䅁䅕獂䝁䅅督あ䝁䅫睙穂䍁䅷䅉䩂䝁䄴䅚ㅂ䡁䅍䅤祂䝁䅫兙獂䍁䅁兓畂䡁䅑党祂䝁䄰党歂䝁䅫兙あ䝁䅕督杁䍁䅙䅉䩂䝁䄴杚祂䝁䅅督あ䡁䅉兤橂䡁䅑兤祂䝁䅕䅌杁䝁䅅杢歂䍁䅁䅕求䡁䅉杚療䡁䅉兢桂䝁䄴睙求䍁䅁兔桂䡁䅑党祂䝁䅫兙獂䡁䅍䅉流䍁䅁睑療䝁䅅䅤灂䝁䄴睚穂䍁䅁督求䝁䅣兢求䝁䄴䅤穂䍁䄴䅉啂䝁䅧党杁䙁䅁兙橂䝁䅳兙湂䝁䅫杢湂䍁䅁杊杁䙁䅍䅣求䝁䅍兡桂䝁䅷䅤㕂䍁䅁䅕獂䝁䅅督あ䝁䅫睙穂䍁䅁督求䝁䅣兢求䝁䄴䅤杁䡁䅁杣療䡁䅙兡歂䝁䅕督杁䝁䅕䅤潂䡁䅫䅢求䝁䄴党獁䍁䅁䅣祂䝁䄸䅣㕂䝁䅷党畂䝁䅕䅌杁䡁䅁睢獂䡁䅫党あ䝁䅧入獂䝁䅕杢求䍁䅷䅉桂䝁䄴䅚杁䝁䅅杣療䝁䄰兙あ䝁䅫睙穂䍁䅁䅣祂䝁䄸䅚ㅂ䝁䅍䅤穂䑁䅳䅉桂䝁䄴䅚杁䝁䄸䅤潂䝁䅕杣杁䝁䅕䅤潂䡁䅫䅢求䝁䄴党杁䝁䅑党祂䝁䅫杤桂䡁䅑兡㉂䝁䅕督獁䍁䅁督ㅂ䝁䅍䅡杁䝁䅅督杁䡁䅁睢獂䡁䅫睢獂䝁䅕杚灂䝁䄴䅉求䝁䅷兙穂䡁䅑睢瑂䝁䅕杣穂䍁䅷䅉求䡁䅑䅡㕂䝁䅷党畂䝁䅕䅉㉂䝁䅫杢㕂䝁䅷䅉桂䝁䅍党あ䝁䅅䅤求䍁䅷䅉桂䝁䄴䅚杁䝁䅕䅤潂䡁䅫䅢求䝁䄴党杁䡁䅁杣療䡁䅁入獂䝁䅕杢求䍁䅁䅚灂䝁䅕杢求䍁䅁兢療䝁䄴睢瑂䝁䅕杣杁䡁䅉兤楂䝁䅉党祂䍁䄴䅉啂䝁䅧党杁䕁䅫杢歂䡁䅕督あ䡁䅉兡桂䝁䅷䅉䩂䝁䄴䅤求䡁䅉兢求䝁䅑兡桂䡁䅑党穂䍁䅁杊杁䕁䅫杢浂䡁䅉兙穂䡁䅑杣ㅂ䝁䅍䅤ㅂ䡁䅉党杁䡁䅍党湂䝁䄰党畂䡁䅑䅉療䝁䅙杚求䡁䅉督杁䡁䅁睢獂䡁䅫兤祂䝁䅕䅤潂䝁䅅杢求䡁䅍䅌杁䝁䅫杢橂䝁䅷兤歂䝁䅫杢湂䍁䅁䅣祂䝁䄸䅣㕂䝁䅷党畂䝁䅕䅉療䡁䅧兡歂䝁䅕䅌杁䡁䅁杣療䡁䅁入獂䝁䅕杢求䍁䅁睚獂䡁䅫睙療䝁䅷䅌杁䝁䅅杢歂䍁䅁䅣療䝁䅷入求䡁䅑䅡求䡁䅉䅉睂䝁䄸䅢㕂䝁䄸䅢穂䑁䅳䅉桂䡁䅉睢瑂䝁䅅䅤灂䝁䅍䅉灂䡁䅍睢橂䡁䅫兙畂䝁䅅䅤求䡁䅍䅉桂䝁䄴䅚杁䝁䅙兤獂䝁䅷入杁䝁䅙睢祂䝁䄰兤獂䝁䅅䅤求䝁䅑䅉睂䝁䄸䅢㕂䡁䅕杣求䡁䅑䅡桂䝁䄴党杁䡁䅍入穂䡁䅑党瑂䡁䅍睏杁䝁䅅杢歂䍁䅁睙潂䝁䅷睢祂䍁䄰兙獂䝁䅳兙獂䝁䅫䅉桂䝁䄴䅚杁䡁䅙兡畂䡁䅫䅢杁䝁䅍睢瑂䡁䅁杣灂䡁䅍兡畂䝁䅣䅉橂䝁䅧䅢療䡁䅉兡畂䝁䅕䅉桂䝁䄴䅚杁䝁䅍兙ㅂ䡁䅍䅤灂䝁䅍䅉穂䝁䄸䅚桂䍁䅷䅉求䡁䅑䅡㕂䝁䅷党畂䝁䅕䅉歂䝁䅫睙潂䝁䅷睢祂䝁䅫䅚求䍁䅷䅉桂䝁䄴䅚杁䡁䅙兡畂䡁䅫䅢杁䝁䅍䅡獂䝁䄸杣灂䝁䅑党杁䝁䄰睢畂䝁䄸兢求䡁䅉睏杁䝁䅅杢歂䍁䅁睙療䝁䄴督あ䡁䅉兤橂䡁䅑兡療䝁䄴䅉橂䝁䅧党瑂䝁䅫睙桂䝁䅷督杁䝁䅍睢畂䡁䅍兡穂䡁䅑兡畂䝁䅣䅉療䝁䅙䅉橂䝁䅕䅢獂䡁䅕䅢療䡁䅍党杁䝁䅕䅤潂䝁䅕杣穂䍁䅷䅉祂䝁䅕䅚灂䡁䅍䅣求䡁䅉督灂䝁䅉䅢求䍁䅁䅢桂䡁䅑党㑂䍁䅁䅣療䡁䅣䅚求䡁䅉督獁䍁䅁兙畂䝁䅑䅉桂䝁䅍杣㕂䝁䅷兡橂䍁䅁党瑂䡁䅕䅢穂䝁䅫睢畂䡁䅍䅌杁䝁䅅督杁䡁䅣党獂䝁䅷䅉桂䡁䅍䅉橂䝁䄸兙あ䝁䅫杢湂䡁䅍䅌杁䝁䅅䅚潂䝁䅕督灂䡁䅙党穂䍁䅷䅉穂䝁䅕兙獂䝁䅅杢あ䡁䅍䅌杁䝁䅕䅢桂䡁䅍䅤療䝁䄰党祂䡁䅍䅌杁䝁䅅杢歂䍁䅁睙療䝁䄰䅣療䡁䅍兡あ䝁䅕督畁䍁䅁䅖潂䝁䅕䅉兂䝁䅕杣浂䝁䄸杣瑂䝁䅅杢橂䝁䅕䅉乂䝁䅅䅤求䡁䅉兡桂䝁䅷督杁䍁䅙䅉䑂䝁䄸兙あ䝁䅫杢湂䡁䅍䅉穂䝁䅕睚瑂䝁䅕杢あ䍁䅁䅣祂䝁䄸杤灂䝁䅑党穂䍁䅁兙祂䝁䅍䅡灂䡁䅑党橂䡁䅑兤祂䝁䅅䅢杁䡁䅁兙灂䝁䄴䅤穂䍁䅁兙畂䝁䅑䅉橂䝁䄸兙あ䝁䅫杢湂䡁䅍䅌杁䝁䅅杢歂䍁䅁兡畂䝁䅑兤穂䡁䅑杣灂䝁䅅䅢杁䝁䅍睢桂䡁䅑兡畂䝁䅣督㝁䍁䅁兙畂䝁䅑䅉桂䝁䅍杣㕂䝁䅷兡橂䡁䅍兌楂䝁䅅督求䝁䅑䅉楂䡁䅕兡獂䝁䅑兡畂䝁䅣䅉楂䝁䅷睢橂䝁䅳督獁䍁䅁督灂䝁䅷兡橂䝁䄸杢杁䝁䄰党あ䝁䅅䅢穂䍁䅷䅉穂䝁䅫䅢療䡁䅧兙畂䝁䅕督獁䍁䅁兙畂䝁䅑䅉灂䝁䄴䅤求䡁䅉兢求䝁䅑兡桂䡁䅑党穂䍁䄴䅉啂䝁䅧党杁䝁䅍睢瑂䡁䅁兙畂䡁䅫䅉桂䝁䅷督療䍁䅁党畂䝁䅣兙湂䝁䅕督杁䝁䅫杢杁䡁䅑䅡求䍁䅁䅣祂䝁䄸䅣求䡁䅉䅤㕂䍁䅁兙畂䝁䅑䅉橂䝁䅅督ㅂ䝁䅅䅢あ䡁䅫䅉灂䝁䄴督ㅂ䡁䅉兙畂䝁䅍党獁䍁䅁兙穂䍁䅁睤求䝁䅷䅢杁䝁䅅督杁䡁䅉党灂䝁䄴督ㅂ䡁䅉兙畂䝁䅍党杁䝁䅉兤穂䝁䅫杢求䡁䅍督畁䍁䅁䅒療䡁䅣䅉䩂䝁䄴睙畁䍁䅁睤桂䡁䅍䅉浂䝁䄸兤畂䝁䅑党歂䍁䅁兡畂䍁䅁免㑁䑁䅫睎杁䝁䅅杢歂䍁䅁兡穂䍁䅁䅡求䝁䅅䅚硂䡁䅕兙祂䡁䅑党祂䝁䅕䅚杁䝁䅫杢杁䕁䄰兡歂䝁䅷兙畂䝁䅑䅌杁䕁䄰兡橂䝁䅧兡湂䝁䅅杢畁䅁䅁礴䅅䙁䅯䅁䕂䝁䄸睤畂䝁䅣杣桂䝁䅑党杁䡁䅷䅉䑂䡁䅉党歂䝁䅫䅤塂䝁䅅䅤橂䝁䅧睌偂䡁䅕䅤獂䝁䄸睢牂䍁䅁䅋睁䑁䅅睌硁䑁䅅睌祁䑁䅁杍ぁ䍁䅫䅁湄䅉䅁杗䅁䕁䅑睢㍂䝁䄴睚祂䝁䅅䅚求䍁䅁䅦杁䕁䅍杣求䝁䅑兡あ䙁䅣兙あ䝁䅍䅡癁䕁䄸兤あ䝁䅷睢療䝁䅳䅉潁䑁䅁免癁䑁䅅杍癁䑁䅉䅍祁䑁䅑克䅁䅁䱧䅁慂䅁䅁䅒療䡁䅣杢湂䡁䅉兙歂䝁䅕䅉㡂䍁䅁睑祂䝁䅕䅚灂䡁䅑睖桂䡁䅑睙潂䍁䄸睔ㅂ䡁䅑䅢療䝁䄸睡杁䍁䅧䅍硁䍁䄸免穁䍁䄸杍睁䑁䅉杍灁䅁䅁剨䅫䙁䅯䅁䕂䝁䄸睤畂䝁䅣杣桂䝁䅑党杁䡁䅷䅉䑂䡁䅉党歂䝁䅫䅤塂䝁䅅䅤橂䝁䅧睌偂䡁䅕䅤獂䝁䄸睢牂䍁䅁䅋睁䑁䅅睌硁䑁䅙睌祁䑁䅁杍ㅁ䍁䅫䅁敃䅆䅁杗䅁䕁䅑睢㍂䝁䄴睚祂䝁䅅䅚求䍁䅁䅦杁䕁䅍杣求䝁䅑兡あ䙁䅣兙あ䝁䅍䅡癁䕁䄸兤あ䝁䅷睢療䝁䅳䅉潁䑁䅁免癁䑁䅉免癁䑁䅉䅍硁䑁䅕克䅁佁正䅁慂䅁䅁䅒療䡁䅣杢湂䡁䅉兙歂䝁䅕䅉㡂䍁䅁睑祂䝁䅕䅚灂䡁䅑睖桂䡁䅑睙潂䍁䄸睔ㅂ䡁䅑䅢療䝁䄸睡杁䍁䅧䅍硁䍁䄸杍穁䍁䄸杍睁䑁䅉睍灁䅁䅁匳䅁䙁䅯䅁䕂䝁䄸睤畂䝁䅣杣桂䝁䅑党杁䡁䅷䅉䑂䡁䅉党歂䝁䅫䅤塂䝁䅅䅤橂䝁䅧睌偂䡁䅕䅤獂䝁䄸睢牂䍁䅁䅋睁䑁䅅睌祁䑁䅙睌祁䑁䅁杍硁䍁䅫䅁楃杉䅁杗䅁䕁䅑睢㍂䝁䄴睚祂䝁䅅䅚求䍁䅁䅦杁䕁䅍杣求䝁䅑兡あ䙁䅣兙あ䝁䅍䅡癁䕁䄸兤あ䝁䅷睢療䝁䅳䅉潁䑁䅁免癁䑁䅍免癁䑁䅉䅍睁䑁䅧克䅁䉁执䅁慂䅁䅁䅒療䡁䅣杢湂䡁䅉兙歂䝁䅕䅉㡂䍁䅁睑祂䝁䅕䅚灂䡁䅑睖桂䡁䅑睙潂䍁䄸睔ㅂ䡁䅑䅢療䝁䄸睡杁䍁䅧䅍硁䍁䄸睍硁䍁䄸杍睁䑁䅅䅏灁䅁䅁䉬䅷䙁䅯䅁䕂䝁䄸睤畂䝁䅣杣桂䝁䅑党杁䡁䅷䅉䑂䡁䅉党歂䝁䅫䅤塂䝁䅅䅤橂䝁䅧睌偂䡁䅕䅤獂䝁䄸睢牂䍁䅁䅋睁䑁䅉睌睁䑁䅅睌祁䑁䅁杍ぁ䍁䅫䅁牄睆䅁杗䅁䕁䅑睢㍂䝁䄴睚祂䝁䅅䅚求䍁䅁䅦杁䕁䅍杣求䝁䅑兡あ䙁䅣兙あ䝁䅍䅡癁䕁䄸兤あ䝁䅷睢療䝁䅳䅉潁䑁䅁杍癁䑁䅁李癁䑁䅉䅍祁䑁䅕克䅁䵁伸䅁慂䅁䅁䅒療䡁䅣杢湂䡁䅉兙歂䝁䅕䅉㡂䍁䅁睑祂䝁䅕䅚灂䡁䅑睖桂䡁䅑睙潂䍁䄸睔ㅂ䡁䅑䅢療䝁䄸睡杁䍁䅧䅍祁䍁䄸䅍㕁䍁䄸杍睁䑁䅉睍灁䅁䅁䉊䅧䙁䅯䅁䕂䝁䄸睤畂䝁䅣杣桂䝁䅑党杁䡁䅷䅉䑂䡁䅉党歂䝁䅫䅤塂䝁䅅䅤橂䝁䅧睌偂䡁䅕䅤獂䝁䄸睢牂䍁䅁䅋睁䑁䅉睌硁䑁䅁睌祁䑁䅁杍ㅁ䍁䅫䅁⭃杊䅁杗䅁䕁䅑睢㍂䝁䄴睚祂䝁䅅䅚求䍁䅁䅦杁䕁䅍杣求䝁䅑兡あ䙁䅣兙あ䝁䅍䅡癁䕁䄸兤あ䝁䅷睢療䝁䅳䅉潁䑁䅁杍癁䑁䅅免癁䑁䅉䅍祁䑁䅅克䅁乁朸䅁慂䅁䅁䅒療䡁䅣杢湂䡁䅉兙歂䝁䅕䅉㡂䍁䅁睑祂䝁䅕䅚灂䡁䅑睖桂䡁䅑睙潂䍁䄸睔ㅂ䡁䅑䅢療䝁䄸睡杁䍁䅧䅍祁䍁䄸免ぁ䍁䄸杍睁䑁䅉䅎灁䅁䅁䉈䅯䙁䅯䅁䕂䝁䄸睤畂䝁䅣杣桂䝁䅑党杁䡁䅷䅉䑂䡁䅉党歂䝁䅫䅤塂䝁䅅䅤橂䝁䅧睌偂䡁䅕䅤獂䝁䄸睢牂䍁䅁䅋睁䑁䅉睌硁䑁䅙睌祁䑁䅁杍穁䍁䅫䅁㥄睄䅁杗䅁䕁䅑睢㍂䝁䄴睚祂䝁䅅䅚求䍁䅁䅦杁䕁䅍杣求䝁䅑兡あ䙁䅣兙あ䝁䅍䅡癁䕁䄸兤あ䝁䅷睢療䝁䅳䅉潁䑁䅁杍癁䑁䅅兏癁䑁䅉䅍祁䑁䅁克䅁偁婍䅁慂䅁䅁䅒療䡁䅣杢湂䡁䅉兙歂䝁䅕䅉㡂䍁䅁睑祂䝁䅕䅚灂䡁䅑睖桂䡁䅑睙潂䍁䄸睔ㅂ䡁䅑䅢療䝁䄸睡杁䍁䅧䅍祁䍁䄸免㕁䍁䄸杍睁䑁䅉免灁䅁䅁䍫䅙䙁䅯䅁䕂䝁䄸睤畂䝁䅣杣桂䝁䅑党杁䡁䅷䅉䑂䡁䅉党歂䝁䅫䅤塂䝁䅅䅤橂䝁䅧睌偂䡁䅕䅤獂䝁䄸睢牂䍁䅁䅋睁䑁䅉睌祁䑁䅍睌祁䑁䅁免㑁䍁䅫䅁癃睉䅁杗䅁䕁䅑睢㍂䝁䄴睚祂䝁䅅䅚求䍁䅁䅦杁䕁䅍杣求䝁䅑兡あ䙁䅣兙あ䝁䅍䅡癁䕁䄸兤あ䝁䅷睢療䝁䅳䅉潁䑁䅁杍癁䑁䅉兎癁䑁䅉䅍祁䑁䅉克䅁䥁浍䅁慂䅁䅁䅒療䡁䅣杢湂䡁䅉兙歂䝁䅕䅉㡂䍁䅁睑祂䝁䅕䅚灂䡁䅑睖桂䡁䅑睙潂䍁䄸睔ㅂ䡁䅑䅢療䝁䄸睡杁䍁䅧䅍祁䍁䄸杍㍁䍁䄸杍睁䑁䅉睍灁䅁䅁䉇䅑䙁䅯䅁䕂䝁䄸睤畂䝁䅣杣桂䝁䅑党杁䡁䅷䅉䑂䡁䅉党歂䝁䅫䅤塂䝁䅅䅤橂䝁䅧睌偂䡁䅕䅤獂䝁䄸睢牂䍁䅁䅋睁䑁䅉睌祁䑁䅧睌祁䑁䅁杍ぁ䍁䅫䅁敄杆䅁杗䅁䕁䅑睢㍂䝁䄴睚祂䝁䅅䅚求䍁䅁䅦杁䕁䅍杣求䝁䅑兡あ䙁䅣兙あ䝁䅍䅡癁䕁䄸兤あ䝁䅷睢療䝁䅳䅉潁䑁䅁睍癁䑁䅁免癁䑁䅉䅍祁䑁䅑克䅁䩁乳䅁慂䅁䅁䅒療䡁䅣杢湂䡁䅉兙歂䝁䅕䅉㡂䍁䅁睑祂䝁䅕䅚灂䡁䅑睖桂䡁䅑睙潂䍁䄸睔ㅂ䡁䅑䅢療䝁䄸睡杁䍁䅧䅍穁䍁䄸䅍穁䍁䄸杍睁䑁䅉免灁䅁䅁䌫䅍䙁䅯䅁䕂䝁䄸睤畂䝁䅣杣桂䝁䅑党杁䡁䅷䅉䑂䡁䅉党歂䝁䅫䅤塂䝁䅅䅤橂䝁䅧睌偂䡁䅕䅤獂䝁䄸睢牂䍁䅁䅋睁䑁䅍睌睁䑁䅑睌祁䑁䅁杍ぁ䍁䅫䅁㍂杅䅁杗䅁䕁䅑睢㍂䝁䄴睚祂䝁䅅䅚求䍁䅁䅦杁䕁䅍杣求䝁䅑兡あ䙁䅣兙あ䝁䅍䅡癁䕁䄸兤あ䝁䅷睢療䝁䅳䅉潁䑁䅁睍癁䑁䅁李癁䑁䅉䅍祁䑁䅑克䅁䅁剫䅁慂䅁䅁䅒療䡁䅣杢湂䡁䅉兙歂䝁䅕䅉㡂䍁䅁睑祂䝁䅕䅚灂䡁䅑睖桂䡁䅑睙潂䍁䄸睔ㅂ䡁䅑䅢療䝁䄸睡杁䍁䅧䅍穁䍁䄸免睁䍁䄸杍睁䑁䅉杍灁䅁䅁卄䅍䙁䅯䅁䕂䝁䄸睤畂䝁䅣杣桂䝁䅑党杁䡁䅷䅉䑂䡁䅉党歂䝁䅫䅤塂䝁䅅䅤橂䝁䅧睌偂䡁䅕䅤獂䝁䄸睢牂䍁䅁䅋睁䑁䅍睌硁䑁䅁睌祁䑁䅁杍穁䍁䅫䅁䥁杉䅁杗䅁䕁䅑睢㍂䝁䄴睚祂䝁䅅䅚求䍁䅁䅦杁䕁䅍杣求䝁䅑兡あ䙁䅣兙あ䝁䅍䅡癁䕁䄸兤あ䝁䅷睢療䝁䅳䅉潁䑁䅁睍癁䑁䅅免癁䑁䅉䅍硁䑁䅁克䅁䩁汳䅁慂䅁䅁䅒療䡁䅣杢湂䡁䅉兙歂䝁䅕䅉㡂䍁䅁睑祂䝁䅕䅚灂䡁䅑睖桂䡁䅑睙潂䍁䄸睔ㅂ䡁䅑䅢療䝁䄸睡杁䍁䅧䅍穁䍁䄸免祁䍁䄸杍睁䑁䅉䅍灁䅁䅁杰䅧䙁䅯䅁䕂䝁䄸睤畂䝁䅣杣桂䝁䅑党杁䡁䅷䅉䑂䡁䅉党歂䝁䅫䅤塂䝁䅅䅤橂䝁䅧睌偂䡁䅕䅤獂䝁䄸睢牂䍁䅁䅋睁䑁䅍睌硁䑁䅍睌祁䑁䅁杍穁䍁䅫䅁祃䅅䅁杗䅁䕁䅑睢㍂䝁䄴睚祂䝁䅅䅚求䍁䅁䅦杁䕁䅍杣求䝁䅑兡あ䙁䅣兙あ䝁䅍䅡癁䕁䄸兤あ䝁䅷睢療䝁䅳䅉潁䑁䅁睍癁䑁䅅睍癁䑁䅉䅍祁䑁䅑克䅁䕁愰䅁慂䅁䅁䅒療䡁䅣杢湂䡁䅉兙歂䝁䅕䅉㡂䍁䅁睑祂䝁䅕䅚灂䡁䅑睖桂䡁䅑睙潂䍁䄸睔ㅂ䡁䅑䅢療䝁䄸睡杁䍁䅧䅍穁䍁䄸免㉁䍁䄸杍睁䑁䅅䅏灁䅁䅁硹䄸䙁䅯䅁䕂䝁䄸睤畂䝁䅣杣桂䝁䅑党杁䡁䅷䅉䑂䡁䅉党歂䝁䅫䅤塂䝁䅅䅤橂䝁䅧睌偂䡁䅕䅤獂䝁䄸睢牂䍁䅁䅋睁䑁䅍睌硁䑁䅣睌祁䑁䅁杍祁䍁䅫䅁⭁杉䅁杗䅁䕁䅑睢㍂䝁䄴睚祂䝁䅅䅚求䍁䅁䅦杁䕁䅍杣求䝁䅑兡あ䙁䅣兙あ䝁䅍䅡癁䕁䄸兤あ䝁䅷睢療䝁䅳䅉潁䑁䅁睍癁䑁䅅兏癁䑁䅉䅍祁䑁䅑克䅁䱁晅䅁慂䅁䅁䅒療䡁䅣杢湂䡁䅉兙歂䝁䅕䅉㡂䍁䅁睑祂䝁䅕䅚灂䡁䅑睖桂䡁䅑睙潂䍁䄸睔ㅂ䡁䅑䅢療䝁䄸睡杁䍁䅧䅍穁䍁䄸杍ㅁ䍁䄸杍睁䑁䅉䅎灁䅁䅁全䄸䙁䅯䅁䕂䝁䄸睤畂䝁䅣杣桂䝁䅑党杁䡁䅷䅉䑂䡁䅉党歂䝁䅫䅤塂䝁䅅䅤橂䝁䅧睌偂䡁䅕䅤獂䝁䄸睢牂䍁䅁䅋睁䑁䅍睌祁䑁䅣睌祁䑁䅁杍ぁ䍁䅫䅁呄杆䅁杗䅁䕁䅑睢㍂䝁䄴睚祂䝁䅅䅚求䍁䅁䅦杁䕁䅍杣求䝁䅑兡あ䙁䅣兙あ䝁䅍䅡癁䕁䄸兤あ䝁䅷睢療䝁䅳䅉潁䑁䅁睍癁䑁䅉䅏癁䑁䅉䅍硁䑁䅑克䅁䩁浣䅁慂䅁䅁䅒療䡁䅣杢湂䡁䅉兙歂䝁䅕䅉㡂䍁䅁睑祂䝁䅕䅚灂䡁䅑睖桂䡁䅑睙潂䍁䄸睔ㅂ䡁䅑䅢療䝁䄸睡杁䍁䅧䅍穁䍁䄸睍硁䍁䄸杍睁䑁䅉睍灁䅁䅁剡䅣䙁䅯䅁䕂䝁䄸睤畂䝁䅣杣桂䝁䅑党杁䡁䅷䅉䑂䡁䅉党歂䝁䅫䅤塂䝁䅅䅤橂䝁䅧睌偂䡁䅕䅤獂䝁䄸睢牂䍁䅁䅋睁䑁䅑睌睁䑁䅅睌祁䑁䅁杍ぁ䍁䅫䅁橂兄䅁杗䅁䕁䅑睢㍂䝁䄴睚祂䝁䅅䅚求䍁䅁䅦杁䕁䅍杣求䝁䅑兡あ䙁䅣兙あ䝁䅍䅡癁䕁䄸兤あ䝁䅷睢療䝁䅳䅉潁䑁䅁䅎癁䑁䅁睍癁䑁䅉䅍祁䑁䅍克䅁䩁杳䅁慂䅁䅁䅒療䡁䅣杢湂䡁䅉兙歂䝁䅕䅉㡂䍁䅁睑祂䝁䅕䅚灂䡁䅑睖桂䡁䅑睙潂䍁䄸睔ㅂ䡁䅑䅢療䝁䄸睡杁䍁䅧䅍ぁ䍁䄸䅍ㅁ䍁䄸杍睁䑁䅉䅎灁䅁䅁眰䄴䙁䅯䅁䕂䝁䄸睤畂䝁䅣杣桂䝁䅑党杁䡁䅷䅉䑂䡁䅉党歂䝁䅫䅤塂䝁䅅䅤橂䝁䅧睌偂䡁䅕䅤獂䝁䄸睢牂䍁䅁䅋睁䑁䅑睌硁䑁䅧睌祁䑁䅁杍ぁ䍁䅫䅁潁光䅁杗䅁䕁䅑睢㍂䝁䄴睚祂䝁䅅䅚求䍁䅁䅦杁䕁䅍杣求䝁䅑兡あ䙁䅣兙あ䝁䅍䅡癁䕁䄸兤あ䝁䅷睢療䝁䅳䅉潁䑁䅁䅎癁䑁䅅兏癁䑁䅉䅍祁䑁䅍克䅁䍁杳䅁慂䅁䅁䅒療䡁䅣杢湂䡁䅉兙歂䝁䅕䅉㡂䍁䅁睑祂䝁䅕䅚灂䡁䅑睖桂䡁䅑睙潂䍁䄸睔ㅂ䡁䅑䅢療䝁䄸睡杁䍁䅧䅍ぁ䍁䄸免㕁䍁䄸杍睁䑁䅉䅎灁䅁䅁刷䄸䙁䅯䅁䕂䝁䄸睤畂䝁䅣杣桂䝁䅑党杁䡁䅷䅉䑂䡁䅉党歂䝁䅫䅤塂䝁䅅䅤橂䝁䅧睌偂䡁䅕䅤獂䝁䄸睢牂䍁䅁䅋睁䑁䅑睌祁䑁䅁睌祁䑁䅁杍穁䍁䅫䅁䱁兂䅁杗䅁䕁䅑睢㍂䝁䄴睚祂䝁䅅䅚求䍁䅁䅦杁䕁䅍杣求䝁䅑兡あ䙁䅣兙あ䝁䅍䅡癁䕁䄸兤あ䝁䅷睢療䝁䅳䅉潁䑁䅁䅎癁䑁䅉兎癁䑁䅉䅍硁䑁䅣克䅁䕁湳䅁慂䅁䅁䅒療䡁䅣杢湂䡁䅉兙歂䝁䅕䅉㡂䍁䅁睑祂䝁䅕䅚灂䡁䅑睖桂䡁䅑睙潂䍁䄸睔ㅂ䡁䅑䅢療䝁䄸睡杁䍁䅧䅍ぁ䍁䄸杍㍁䍁䄸杍睁䑁䅉免灁䅁䅁楋䅙䙁䅯䅁䕂䝁䄸睤畂䝁䅣杣桂䝁䅑党杁䡁䅷䅉䑂䡁䅉党歂䝁䅫䅤塂䝁䅅䅤橂䝁䅧睌偂䡁䅕䅤獂䝁䄸睢牂䍁䅁䅋睁䑁䅑睌祁䑁䅫睌祁䑁䅁免睁䍁䅫䅁⭁䅊䅁杗䅁䕁䅑睢㍂䝁䄴睚祂䝁䅅䅚求䍁䅁䅦杁䕁䅍杣求䝁䅑兡あ䙁䅣兙あ䝁䅍䅡癁䕁䄸兤あ䝁䅷睢療䝁䅳䅉潁䑁䅁兎癁䑁䅁李癁䑁䅉䅍祁䑁䅅克䅁佁樸䅁慂䅁䅁䅒療䡁䅣杢湂䡁䅉兙歂䝁䅕䅉㡂䍁䅁睑祂䝁䅕䅚灂䡁䅑睖桂䡁䅑睙潂䍁䄸睔ㅂ䡁䅑䅢療䝁䄸睡杁䍁䅧䅍ㅁ䍁䄸䅍㍁䍁䄸杍睁䑁䅉䅎灁䅁䅁䍐䅣䙁䅯䅁䕂䝁䄸睤畂䝁䅣杣桂䝁䅑党杁䡁䅷䅉䑂䡁䅉党歂䝁䅫䅤塂䝁䅅䅤橂䝁䅧睌偂䡁䅕䅤獂䝁䄸睢牂䍁䅁䅋睁䑁䅕睌睁䑁䅫睌祁䑁䅁免㑁䍁䅫䅁元光䅁杗䅁䕁䅑睢㍂䝁䄴睚祂䝁䅅䅚求䍁䅁䅦杁䕁䅍杣求䝁䅑兡あ䙁䅣兙あ䝁䅍䅡癁䕁䄸兤あ䝁䅷睢療䝁䅳䅉潁䑁䅁兎癁䑁䅅免癁䑁䅉䅍祁䑁䅅克䅁䩁搰䅁慂䅁䅁䅒療䡁䅣杢湂䡁䅉兙歂䝁䅕䅉㡂䍁䅁睑祂䝁䅕䅚灂䡁䅑睖桂䡁䅑睙潂䍁䄸睔ㅂ䡁䅑䅢療䝁䄸睡杁䍁䅧䅍ㅁ䍁䄸免硁䍁䄸杍睁䑁䅉睍灁䅁䅁十䅣䙁䅯䅁䕂䝁䄸睤畂䝁䅣杣桂䝁䅑党杁䡁䅷䅉䑂䡁䅉党歂䝁䅫䅤塂䝁䅅䅤橂䝁䅧睌偂䡁䅕䅤獂䝁䄸睢牂䍁䅁䅋睁䑁䅕睌硁䑁䅑睌祁䑁䅁免㑁䍁䅫䅁敃先䅁杗䅁䕁䅑睢㍂䝁䄴睚祂䝁䅅䅚求䍁䅁䅦杁䕁䅍杣求䝁䅑兡あ䙁䅣兙あ䝁䅍䅡癁䕁䄸兤あ䝁䅷睢療䝁䅳䅉潁䑁䅁兎癁䑁䅅䅎癁䑁䅉䅍祁䑁䅑克䅁䩁桅䅁慂䅁䅁䅒療䡁䅣杢湂䡁䅉兙歂䝁䅕䅉㡂䍁䅁睑祂䝁䅕䅚灂䡁䅑睖桂䡁䅑睙潂䍁䄸睔ㅂ䡁䅑䅢療䝁䄸睡杁䍁䅧䅍ㅁ䍁䄸免ㅁ䍁䄸杍睁䑁䅉䅍灁䅁䅁䍦䅍䙁䅯䅁䕂䝁䄸睤畂䝁䅣杣桂䝁䅑党杁䡁䅷䅉䑂䡁䅉党歂䝁䅫䅤塂䝁䅅䅤橂䝁䅧睌偂䡁䅕䅤獂䝁䄸睢牂䍁䅁䅋睁䑁䅕睌硁䑁䅕睌祁䑁䅁杍ぁ䍁䅫䅁婁睅䅁杗䅁䕁䅑睢㍂䝁䄴睚祂䝁䅅䅚求䍁䅁䅦杁䕁䅍杣求䝁䅑兡あ䙁䅣兙あ䝁䅍䅡癁䕁䄸兤あ䝁䅷睢療䝁䅳䅉潁䑁䅁兎癁䑁䅅睎癁䑁䅉䅍祁䑁䅑克䅁䭁椸䅁慂䅁䅁䅒療䡁䅣杢湂䡁䅉兙歂䝁䅕䅉㡂䍁䅁睑祂䝁䅕䅚灂䡁䅑睖桂䡁䅑睙潂䍁䄸睔ㅂ䡁䅑䅢療䝁䄸睡杁䍁䅧䅍ㅁ䍁䄸免㕁䍁䄸杍睁䑁䅅李灁䅁䅁祹䅕䙁䅯䅁䕂䝁䄸睤畂䝁䅣杣桂䝁䅑党杁䡁䅷䅉䑂䡁䅉党歂䝁䅫䅤塂䝁䅅䅤橂䝁䅧睌偂䡁䅕䅤獂䝁䄸睢牂䍁䅁䅋睁䑁䅕睌祁䑁䅉睌祁䑁䅁杍睁䍁䅫䅁㕄杊䅁杗䅁䕁䅑睢㍂䝁䄴睚祂䝁䅅䅚求䍁䅁䅦杁䕁䅍杣求䝁䅑兡あ䙁䅣兙あ䝁䅍䅡癁䕁䄸兤あ䝁䅷睢療䝁䅳䅉潁䑁䅁兎癁䑁䅉杍癁䑁䅉䅍祁䑁䅑克䅁䩁啑䅁慂䅁䅁䅒療䡁䅣杢湂䡁䅉兙歂䝁䅕䅉㡂䍁䅁睑祂䝁䅕䅚灂䡁䅑睖桂䡁䅑睙潂䍁䄸睔ㅂ䡁䅑䅢療䝁䄸睡杁䍁䅧䅍ㅁ䍁䄸杍穁䍁䄸杍睁䑁䅉䅎灁䅁䅁栲䄸䙁䅯䅁䕂䝁䄸睤畂䝁䅣杣桂䝁䅑党杁䡁䅷䅉䑂䡁䅉党歂䝁䅫䅤塂䝁䅅䅤橂䝁䅧睌偂䡁䅕䅤獂䝁䄸睢牂䍁䅁䅋睁䑁䅕睌穁䑁䅁睌祁䑁䅁免㑁䍁䅫䅁䝃䅊䅁杗䅁䕁䅑睢㍂䝁䄴睚祂䝁䅅䅚求䍁䅁䅦杁䕁䅍杣求䝁䅑兡あ䙁䅣兙あ䝁䅍䅡癁䕁䄸兤あ䝁䅷睢療䝁䅳䅉潁䑁䅁兎癁䑁䅍䅍癁䑁䅉䅍祁䑁䅑克䅁乁剣䅁慂䅁䅁䅒療䡁䅣杢湂䡁䅉兙歂䝁䅕䅉㡂䍁䅁睑祂䝁䅕䅚灂䡁䅑睖桂䡁䅑睙潂䍁䄸睔ㅂ䡁䅑䅢療䝁䄸睡杁䍁䅧䅍ㅁ䍁䄸睍硁䍁䄸杍睁䑁䅅䅏灁䅁䅁䍅䅣䙁䅯䅁䕂䝁䄸睤畂䝁䅣杣桂䝁䅑党杁䡁䅷䅉䑂䡁䅉党歂䝁䅫䅤塂䝁䅅䅤橂䝁䅧睌偂䡁䅕䅤獂䝁䄸睢牂䍁䅁䅋睁䑁䅙睌睁䑁䅍睌祁䑁䅁杍硁䍁䅫䅁流睈䅁杗䅁䕁䅑睢㍂䝁䄴睚祂䝁䅅䅚求䍁䅁䅦杁䕁䅍杣求䝁䅑兡あ䙁䅣兙あ䝁䅍䅡癁䕁䄸兤あ䝁䅷睢療䝁䅳䅉潁䑁䅁李癁䑁䅁睍癁䑁䅉䅍祁䑁䅑克䅁䡁浅䅁慂䅁䅁䅒療䡁䅣杢湂䡁䅉兙歂䝁䅕䅉㡂䍁䅁睑祂䝁䅕䅚灂䡁䅑睖桂䡁䅑睙潂䍁䄸睔ㅂ䡁䅑䅢療䝁䄸睡杁䍁䅧䅍㉁䍁䄸䅍ㅁ䍁䄸杍睁䑁䅅睎灁䅁䅁祃䅕䙁䅯䅁䕂䝁䄸睤畂䝁䅣杣桂䝁䅑党杁䡁䅷䅉䑂䡁䅉党歂䝁䅫䅤塂䝁䅅䅤橂䝁䅧睌偂䡁䅕䅤獂䝁䄸睢牂䍁䅁䅋睁䑁䅙睌硁䑁䅅睌祁䑁䅁杍ぁ䍁䅫䅁煂睉䅁杗䅁䕁䅑睢㍂䝁䄴睚祂䝁䅅䅚求䍁䅁䅦杁䕁䅍杣求䝁䅑兡あ䙁䅣兙あ䝁䅍䅡癁䕁䄸兤あ䝁䅷睢療䝁䅳䅉潁䑁䅁李癁䑁䅅睍癁䑁䅉䅍祁䑁䅍克䅁乁村䅁慂䅁䅁䅒療䡁䅣杢湂䡁䅉兙歂䝁䅕䅉㡂䍁䅁睑祂䝁䅕䅚灂䡁䅑睖桂䡁䅑睙潂䍁䄸睔ㅂ䡁䅑䅢療䝁䄸睡杁䍁䅧䅍㉁䍁䄸免穁䍁䄸杍睁䑁䅉䅎灁䅁䅁硗䅍䙁䅯䅁䕂䝁䄸睤畂䝁䅣杣桂䝁䅑党杁䡁䅷䅉䑂䡁䅉党歂䝁䅫䅤塂䝁䅅䅤橂䝁䅧睌偂䡁䅕䅤獂䝁䄸睢牂䍁䅁䅋睁䑁䅙睌祁䑁䅙睌祁䑁䅁䅍㑁䍁䅫䅁偂睈䅁杗䅁䕁䅑睢㍂䝁䄴睚祂䝁䅅䅚求䍁䅁䅦杁䕁䅍杣求䝁䅑兡あ䙁䅣兙あ䝁䅍䅡癁䕁䄸兤あ䝁䅷睢療䝁䅳䅉潁䑁䅁睎癁䑁䅁杍癁䑁䅉䅍祁䑁䅁克䅁䭁乧䅁慂䅁䅁䅒療䡁䅣杢湂䡁䅉兙歂䝁䅕䅉㡂䍁䅁睑祂䝁䅕䅚灂䡁䅑睖桂䡁䅑睙潂䍁䄸睔ㅂ䡁䅑䅢療䝁䄸睡杁䍁䅧䅍㍁䍁䄸䅍祁䍁䄸杍睁䑁䅉䅎灁䅁䅁楌䅙䙁䅯䅁䕂䝁䄸睤畂䝁䅣杣桂䝁䅑党杁䡁䅷䅉䑂䡁䅉党歂䝁䅫䅤塂䝁䅅䅤橂䝁䅧睌偂䡁䅕䅤獂䝁䄸睢牂䍁䅁䅋睁䑁䅣睌睁䑁䅣睌祁䑁䅁杍穁䍁䅫䅁歃杈䅁杗䅁䕁䅑睢㍂䝁䄴睚祂䝁䅅䅚求䍁䅁䅦杁䕁䅍杣求䝁䅑兡あ䙁䅣兙あ䝁䅍䅡癁䕁䄸兤あ䝁䅷睢療䝁䅳䅉潁䑁䅁睎癁䑁䅉䅍癁䑁䅉䅍硁䑁䅕克䅁䩁楯䅁慂䅁䅁䅒療䡁䅣杢湂䡁䅉兙歂䝁䅕䅉㡂䍁䅁睑祂䝁䅕䅚灂䡁䅑睖桂䡁䅑睙潂䍁䄸睔ㅂ䡁䅑䅢療䝁䄸睡杁䍁䅧䅍㍁䍁䄸杍硁䍁䄸杍睁䑁䅉䅍灁䅁䅁桱䅑䙁䅯䅁䕂䝁䄸睤畂䝁䅣杣桂䝁䅑党杁䡁䅷䅉䑂䡁䅉党歂䝁䅫䅤塂䝁䅅䅤橂䝁䅧睌偂䡁䅕䅤獂䝁䄸睢牂䍁䅁䅋睁䑁䅣睌祁䑁䅉睌祁䑁䅁杍睁䍁䅫䅁婂睊䅁杗䅁䕁䅑睢㍂䝁䄴睚祂䝁䅅䅚求䍁䅁䅦杁䕁䅍杣求䝁䅑兡あ䙁䅣兙あ䝁䅍䅡癁䕁䄸兤あ䝁䅷睢療䝁䅳䅉潁䑁䅁䅏癁䑁䅁杍癁䑁䅉䅍硁䑁䅁克䅁䵁楍䅁慂䅁䅁䅒療䡁䅣杢湂䡁䅉兙歂䝁䅕䅉㡂䍁䅁睑祂䝁䅕䅚灂䡁䅑睖桂䡁䅑睙潂䍁䄸睔ㅂ䡁䅑䅢療䝁䄸睡杁䍁䅧䅍㑁䍁䄸䅍㉁䍁䄸杍睁䑁䅅䅍灁䅁䅁卮䅍䙁䅯䅁䕂䝁䄸睤畂䝁䅣杣桂䝁䅑党杁䡁䅷䅉䑂䡁䅉党歂䝁䅫䅤塂䝁䅅䅤橂䝁䅧睌偂䡁䅕䅤獂䝁䄸睢牂䍁䅁䅋睁䑁䅧睌睁䑁䅣睌祁䑁䅁杍穁䍁䅫䅁䉂睈䅁杗䅁䕁䅑睢㍂䝁䄴睚祂䝁䅅䅚求䍁䅁䅦杁䕁䅍杣求䝁䅑兡あ䙁䅣兙あ䝁䅍䅡癁䕁䄸兤あ䝁䅷睢療䝁䅳䅉潁䑁䅁䅏癁䑁䅅免癁䑁䅉䅍祁䑁䅍克䅁䭁海䅁慂䅁䅁䅒療䡁䅣杢湂䡁䅉兙歂䝁䅕䅉㡂䍁䅁睑祂䝁䅕䅚灂䡁䅑睖桂䡁䅑睙潂䍁䄸睔ㅂ䡁䅑䅢療䝁䄸睡杁䍁䅧䅍㑁䍁䄸免祁䍁䄸杍睁䑁䅉䅎灁䅁䅁䍳䅑䙁䅯䅁䕂䝁䄸睤畂䝁䅣杣桂䝁䅑党杁䡁䅷䅉䑂䡁䅉党歂䝁䅫䅤塂䝁䅅䅤橂䝁䅧睌偂䡁䅕䅤獂䝁䄸睢牂䍁䅁䅋睁䑁䅧睌硁䑁䅍睌祁䑁䅁杍硁䍁䅫䅁䕄杄䅁杗䅁䕁䅑睢㍂䝁䄴睚祂䝁䅅䅚求䍁䅁䅦杁䕁䅍杣求䝁䅑兡あ䙁䅣兙あ䝁䅍䅡癁䕁䄸兤あ䝁䅷睢療䝁䅳䅉潁䑁䅁䅏癁䑁䅅䅎癁䑁䅉䅍祁䑁䅍克䅁䙁䔸䅁慂䅁䅁䅒療䡁䅣杢湂䡁䅉兙歂䝁䅕䅉㡂䍁䅁睑祂䝁䅕䅚灂䡁䅑睖桂䡁䅑睙潂䍁䄸睔ㅂ䡁䅑䅢療䝁䄸睡杁䍁䅧䅍㑁䍁䄸杍硁䍁䄸杍睁䑁䅉睍灁䅁䅁䈯䄴䙁䅯䅁䕂䝁䄸睤畂䝁䅣杣桂䝁䅑党杁䡁䅷䅉䑂䡁䅉党歂䝁䅫䅤塂䝁䅅䅤橂䝁䅧睌偂䡁䅕䅤獂䝁䄸睢牂䍁䅁䅋睁䑁䅧睌祁䑁䅍睌祁䑁䅁免祁䍁䅫䅁潁䅈䅁杗䅁䕁䅑睢㍂䝁䄴睚祂䝁䅅䅚求䍁䅁䅦杁䕁䅍杣求䝁䅑兡あ䙁䅣兙あ䝁䅍䅡癁䕁䄸兤あ䝁䅷睢療䝁䅳䅉潁䑁䅁䅏癁䑁䅉睍癁䑁䅉䅍祁䑁䅍克䅁䕁正䅁慂䅁䅁䅒療䡁䅣杢湂䡁䅉兙歂䝁䅕䅉㡂䍁䅁睑祂䝁䅕䅚灂䡁䅑睖桂䡁䅑睙潂䍁䄸睔ㅂ䡁䅑䅢療䝁䄸睡杁䍁䅧䅍㕁䍁䄸免穁䍁䄸杍睁䑁䅉䅎灁䅁䅁楆䅍䙁䅯䅁䕂䝁䄸睤畂䝁䅣杣桂䝁䅑党杁䡁䅷䅉䑂䡁䅉党歂䝁䅫䅤塂䝁䅅䅤橂䝁䅧睌偂䡁䅕䅤獂䝁䄸睢牂䍁䅁䅋睁䑁䅫睌硁䑁䅕睌祁䑁䅁杍穁䍁䅫䅁摂睉䅁杗䅁䕁䅑睢㍂䝁䄴睚祂䝁䅅䅚求䍁䅁䅦杁䕁䅍杣求䝁䅑兡あ䙁䅣兙あ䝁䅍䅡癁䕁䄸兤あ䝁䅷睢療䝁䅳䅉潁䑁䅁兏癁䑁䅅李癁䑁䅉䅍祁䑁䅑克䅁䙁洴䅁慂䅁䅁䅒療䡁䅣杢湂䡁䅉兙歂䝁䅕䅉㡂䍁䅁睑祂䝁䅕䅚灂䡁䅑睖桂䡁䅑睙潂䍁䄸睔ㅂ䡁䅑䅢療䝁䄸睡杁䍁䅧䅍㕁䍁䄸杍穁䍁䄸杍睁䑁䅉䅎灁䅁䅁兄䅧䙁䅯䅁䕂䝁䄸睤畂䝁䅣杣桂䝁䅑党杁䡁䅷䅉䑂䡁䅉党歂䝁䅫䅤塂䝁䅅䅤橂䝁䅧睌偂䡁䅕䅤獂䝁䄸睢牂䍁䅁䅋睁䑁䅫睌祁䑁䅫睌祁䑁䅁免ㅁ䍁䅫䅁䍂先䅁杗䅁䕁䅑睢㍂䝁䄴睚祂䝁䅅䅚求䍁䅁䅦杁䕁䅍杣求䝁䅑兡あ䙁䅣兙あ䝁䅍䅡癁䕁䄸兤あ䝁䅷睢療䝁䅳䅉潁䑁䅅䅍癁䑁䅁免癁䑁䅉䅍祁䑁䅅克䅁䅁楉䅁慂䅁䅁䅒療䡁䅣杢湂䡁䅉兙歂䝁䅕䅉㡂䍁䅁睑祂䝁䅕䅚灂䡁䅑睖桂䡁䅑睙潂䍁䄸睔ㅂ䡁䅑䅢療䝁䄸睡杁䍁䅧免睁䍁䄸免ぁ䍁䄸杍睁䑁䅉䅎灁䅁䅁祆䅑䙁䅯䅁䕂䝁䄸睤畂䝁䅣杣桂䝁䅑党杁䡁䅷䅉䑂䡁䅉党歂䝁䅫䅤塂䝁䅅䅤橂䝁䅧睌偂䡁䅕䅤獂䝁䄸睢牂䍁䅁䅋硁䑁䅁睌硁䑁䅣睌祁䑁䅁杍ぁ䍁䅫䅁䉂睁䅁杗䅁䕁䅑睢㍂䝁䄴睚祂䝁䅅䅚求䍁䅁䅦杁䕁䅍杣求䝁䅑兡あ䙁䅣兙あ䝁䅍䅡癁䕁䄸兤あ䝁䅷睢療䝁䅳䅉潁䑁䅅䅍癁䑁䅅䅏癁䑁䅉䅍硁䑁䅧克䅁䝁杫䅁慂䅁䅁䅒療䡁䅣杢湂䡁䅉兙歂䝁䅕䅉㡂䍁䅁睑祂䝁䅕䅚灂䡁䅑睖桂䡁䅑睙潂䍁䄸睔ㅂ䡁䅑䅢療䝁䄸睡杁䍁䅧免睁䍁䄸睍睁䍁䄸杍睁䑁䅅兎灁䅁䅁祌䅑䙁䅯䅁䕂䝁䄸睤畂䝁䅣杣桂䝁䅑党杁䡁䅷䅉䑂䡁䅉党歂䝁䅫䅤塂䝁䅅䅤橂䝁䅧睌偂䡁䅕䅤獂䝁䄸睢牂䍁䅁䅋硁䑁䅅睌睁䑁䅍睌祁䑁䅁杍睁䍁䅫䅁偂䅈䅁杗䅁䕁䅑睢㍂䝁䄴睚祂䝁䅅䅚求䍁䅁䅦杁䕁䅍杣求䝁䅑兡あ䙁䅣兙あ䝁䅍䅡癁䕁䄸兤あ䝁䅷睢療䝁䅳䅉潁䑁䅅免癁䑁䅁睍癁䑁䅉䅍祁䑁䅉克䅁偁欴䅁慂䅁䅁䅒療䡁䅣杢湂䡁䅉兙歂䝁䅕䅉㡂䍁䅁睑祂䝁䅕䅚灂䡁䅑睖桂䡁䅑睙潂䍁䄸睔ㅂ䡁䅑䅢療䝁䄸睡杁䍁䅧免硁䍁䄸䅍ぁ䍁䄸杍睁䑁䅅兏灁䅁䅁䉓䅯䙁䅯䅁䕂䝁䄸睤畂䝁䅣杣桂䝁䅑党杁䡁䅷䅉䑂䡁䅉党歂䝁䅫䅤塂䝁䅅䅤橂䝁䅧睌偂䡁䅕䅤獂䝁䄸睢牂䍁䅁䅋硁䑁䅅睌睁䑁䅑睌祁䑁䅁杍祁䍁䅫䅁牁䅆䅁杗䅁䕁䅑睢㍂䝁䄴睚祂䝁䅅䅚求䍁䅁䅦杁䕁䅍杣求䝁䅑兡あ䙁䅣兙あ䝁䅍䅡癁䕁䄸兤あ䝁䅷睢療䝁䅳䅉潁䑁䅅免癁䑁䅁䅎癁䑁䅉䅍祁䑁䅑克䅁䱁佑䅁慂䅁䅁䅒療䡁䅣杢湂䡁䅉兙歂䝁䅕䅉㡂䍁䅁睑祂䝁䅕䅚灂䡁䅑睖桂䡁䅑睙潂䍁䄸睔ㅂ䡁䅑䅢療䝁䄸睡杁䍁䅧免硁䍁䄸免硁䍁䄸杍睁䑁䅉杍灁䅁䅁匶䅕䙁䅯䅁䕂䝁䄸睤畂䝁䅣杣桂䝁䅑党杁䡁䅷䅉䑂䡁䅉党歂䝁䅫䅤塂䝁䅅䅤橂䝁䅧睌偂䡁䅕䅤獂䝁䄸睢牂䍁䅁䅋硁䑁䅅睌硁䑁䅍睌祁䑁䅁免ぁ䍁䅫䅁穃杈䅁杗䅁䕁䅑睢㍂䝁䄴睚祂䝁䅅䅚求䍁䅁䅦杁䕁䅍杣求䝁䅑兡あ䙁䅣兙あ䝁䅍䅡癁䕁䄸兤あ䝁䅷睢療䝁䅳䅉潁䑁䅅免癁䑁䅅睍癁䑁䅉䅍祁䑁䅑克䅁䍁湯䅁慂䅁䅁䅒療䡁䅣杢湂䡁䅉兙歂䝁䅕䅉㡂䍁䅁睑祂䝁䅕䅚灂䡁䅑睖桂䡁䅑睙潂䍁䄸睔ㅂ䡁䅑䅢療䝁䄸睡杁䍁䅧免硁䍁䄸免ぁ䍁䄸杍睁䑁䅉䅎灁䅁䅁楊䅅䙁䅯䅁䕂䝁䄸睤畂䝁䅣杣桂䝁䅑党杁䡁䅷䅉䑂䡁䅉党歂䝁䅫䅤塂䝁䅅䅤橂䝁䅧睌偂䡁䅕䅤獂䝁䄸睢牂䍁䅁䅋硁䑁䅅睌硁䑁䅧睌祁䑁䅁杍ぁ䍁䅫䅁汁杂䅁杗䅁䕁䅑睢㍂䝁䄴睚祂䝁䅅䅚求䍁䅁䅦杁䕁䅍杣求䝁䅑兡あ䙁䅣兙あ䝁䅍䅡癁䕁䄸兤あ䝁䅷睢療䝁䅳䅉潁䑁䅅免癁䑁䅅兏癁䑁䅉䅍祁䑁䅑克䅁䝁䱫䅁慂䅁䅁䅒療䡁䅣杢湂䡁䅉兙歂䝁䅕䅉㡂䍁䅁睑祂䝁䅕䅚灂䡁䅑睖桂䡁䅑睙潂䍁䄸睔ㅂ䡁䅑䅢療䝁䄸睡杁䍁䅧免硁䍁䄸杍睁䍁䄸杍睁䑁䅉䅎灁䅁䅁剫䄰䙁䅯䅁䕂䝁䄸睤畂䝁䅣杣桂䝁䅑党杁䡁䅷䅉䑂䡁䅉党歂䝁䅫䅤塂䝁䅅䅤橂䝁䅧睌偂䡁䅕䅤獂䝁䄸睢牂䍁䅁䅋硁䑁䅅睌祁䑁䅅睌祁䑁䅁杍ぁ䍁䅫䅁㉁䅆䅁杗䅁䕁䅑睢㍂䝁䄴睚祂䝁䅅䅚求䍁䅁䅦杁䕁䅍杣求䝁䅑兡あ䙁䅣兙あ䝁䅍䅡癁䕁䄸兤あ䝁䅷睢療䝁䅳䅉潁䑁䅅免癁䑁䅉兎癁䑁䅉䅍祁䑁䅑克䅁䙁执䅁慂䅁䅁䅒療䡁䅣杢湂䡁䅉兙歂䝁䅕䅉㡂䍁䅁睑祂䝁䅕䅚灂䡁䅑睖桂䡁䅑睙潂䍁䄸睔ㅂ䡁䅑䅢療䝁䄸睡杁䍁䅧免硁䍁䄸杍㑁䍁䄸杍睁䑁䅉睍灁䅁䅁卄䅑䙁䅯䅁䕂䝁䄸睤畂䝁䅣杣桂䝁䅑党杁䡁䅷䅉䑂䡁䅉党歂䝁䅫䅤塂䝁䅅䅤橂䝁䅧睌偂䡁䅕䅤獂䝁䄸睢牂䍁䅁䅋硁䑁䅅睌祁䑁䅫睌祁䑁䅁杍穁䍁䅫䅁牄先䅁杗䅁䕁䅑睢㍂䝁䄴睚祂䝁䅅䅚求䍁䅁䅦杁䕁䅍杣求䝁䅑兡あ䙁䅣兙あ䝁䅍䅡癁䕁䄸兤あ䝁䅷睢療䝁䅳䅉潁䑁䅅杍癁䑁䅁免癁䑁䅉䅍祁䑁䅍克䅁䡁湅䅁慂䅁䅁䅒療䡁䅣杢湂䡁䅉兙歂䝁䅕䅉㡂䍁䅁睑祂䝁䅕䅚灂䡁䅑睖桂䡁䅑睙潂䍁䄸睔ㅂ䡁䅑䅢療䝁䄸睡杁䍁䅧免祁䍁䄸䅍祁䍁䄸杍睁䑁䅅兎灁䅁䅁剒䅯䙁䅯䅁䕂䝁䄸睤畂䝁䅣杣桂䝁䅑党杁䡁䅷䅉䑂䡁䅉党歂䝁䅫䅤塂䝁䅅䅤橂䝁䅧睌偂䡁䅕䅤獂䝁䄸睢牂䍁䅁䅋硁䑁䅉睌睁䑁䅑睌祁䑁䅁杍ぁ䍁䅫䅁㝄杇䅁杗䅁䕁䅑睢㍂䝁䄴睚祂䝁䅅䅚求䍁䅁䅦杁䕁䅍杣求䝁䅑兡あ䙁䅣兙あ䝁䅍䅡癁䕁䄸兤あ䝁䅷睢療䝁䅳䅉潁䑁䅅杍癁䑁䅁李癁䑁䅉䅍硁䑁䅅克䅁䩁栴䅁慂䅁䅁䅒療䡁䅣杢湂䡁䅉兙歂䝁䅕䅉㡂䍁䅁睑祂䝁䅕䅚灂䡁䅑睖桂䡁䅑睙潂䍁䄸睔ㅂ䡁䅑䅢療䝁䄸睡杁䍁䅧免祁䍁䄸䅍㕁䍁䄸杍睁䑁䅉䅎灁䅁䅁䍅䅍䙁䅯䅁䕂䝁䄸睤畂䝁䅣杣桂䝁䅑党杁䡁䅷䅉䑂䡁䅉党歂䝁䅫䅤塂䝁䅅䅤橂䝁䅧睌偂䡁䅕䅤獂䝁䄸睢牂䍁䅁䅋硁䑁䅉睌硁䑁䅁睌祁䑁䅁杍ぁ䍁䅫䅁㙄光䅁杗䅁䕁䅑睢㍂䝁䄴睚祂䝁䅅䅚求䍁䅁䅦杁䕁䅍杣求䝁䅑兡あ䙁䅣兙あ䝁䅍䅡癁䕁䄸兤あ䝁䅷睢療䝁䅳䅉潁䑁䅅杍癁䑁䅅杍癁䑁䅉䅍硁䑁䅧克䅁䉁汉䅁慂䅁䅁䅒療䡁䅣杢湂䡁䅉兙歂䝁䅕䅉㡂䍁䅁睑祂䝁䅕䅚灂䡁䅑睖桂䡁䅑睙潂䍁䄸睔ㅂ䡁䅑䅢療䝁䄸睡杁䍁䅧免祁䍁䄸免祁䍁䄸杍睁䑁䅉杍灁䅁䅁桙䄴䙁䅯䅁䕂䝁䄸睤畂䝁䅣杣桂䝁䅑党杁䡁䅷䅉䑂䡁䅉党歂䝁䅫䅤塂䝁䅅䅤橂䝁䅧睌偂䡁䅕䅤獂䝁䄸睢牂䍁䅁䅋硁䑁䅉睌硁䑁䅍睌祁䑁䅁杍穁䍁䅫䅁汄兊䅁杗䅁䕁䅑睢㍂䝁䄴睚祂䝁䅅䅚求䍁䅁䅦杁䕁䅍杣求䝁䅑兡あ䙁䅣兙あ䝁䅍䅡癁䕁䄸兤あ䝁䅷睢療䝁䅳䅉潁䑁䅅杍癁䑁䅅兎癁䑁䅉䅍祁䑁䅍克䅁乁杉䅁慂䅁䅁䅒療䡁䅣杢湂䡁䅉兙歂䝁䅕䅉㡂䍁䅁睑祂䝁䅕䅚灂䡁䅑睖桂䡁䅑睙潂䍁䄸睔ㅂ䡁䅑䅢療䝁䄸睡杁䍁䅧免祁䍁䄸免㉁䍁䄸杍睁䑁䅉䅎灁䅁䅁剄䄰䙁䅯䅁䕂䝁䄸睤畂䝁䅣杣桂䝁䅑党杁䡁䅷䅉䑂䡁䅉党歂䝁䅫䅤塂䝁䅅䅤橂䝁䅧睌偂䡁䅕䅤獂䝁䄸睢牂䍁䅁䅋硁䑁䅉睌硁䑁䅫睌祁䑁䅁杍ぁ䍁䅫䅁摂睇䅁杗䅁䕁䅑睢㍂䝁䄴睚祂䝁䅅䅚求䍁䅁䅦杁䕁䅍杣求䝁䅑兡あ䙁䅣兙あ䝁䅍䅡癁䕁䄸兤あ䝁䅷睢療䝁䅳䅉潁䑁䅅杍癁䑁䅉䅍癁䑁䅉䅍祁䑁䅑克䅁䱁呧䅁慂䅁䅁䅒療䡁䅣杢湂䡁䅉兙歂䝁䅕䅉㡂䍁䅁睑祂䝁䅕䅚灂䡁䅑睖桂䡁䅑睙潂䍁䄸睔ㅂ䡁䅑䅢療䝁䄸睡杁䍁䅧免祁䍁䄸杍硁䍁䄸杍睁䑁䅉睍灁䅁䅁睉䅳䙁䅯䅁䕂䝁䄸睤畂䝁䅣杣桂䝁䅑党杁䡁䅷䅉䑂䡁䅉党歂䝁䅫䅤塂䝁䅅䅤橂䝁䅧睌偂䡁䅕䅤獂䝁䄸睢牂䍁䅁䅋硁䑁䅉睌祁䑁䅙睌祁䑁䅁杍ぁ䍁䅫䅁权兊䅁杗䅁䕁䅑睢㍂䝁䄴睚祂䝁䅅䅚求䍁䅁䅦杁䕁䅍杣求䝁䅑兡あ䙁䅣兙あ䝁䅍䅡癁䕁䄸兤あ䝁䅷睢療䝁䅳䅉潁䑁䅅杍癁䑁䅉睎癁䑁䅉䅍祁䑁䅍克䅁䕁晉䅁慂䅁䅁䅒療䡁䅣杢湂䡁䅉兙歂䝁䅕䅉㡂䍁䅁睑祂䝁䅕䅚灂䡁䅑睖桂䡁䅑睙潂䍁䄸睔ㅂ䡁䅑䅢療䝁䄸睡杁䍁䅧免祁䍁䄸睍硁䍁䄸杍睁䑁䅉䅎灁䅁䅁祮䅉䍁䝙䅁䕂䝁䄸䅥灂䝁䄰兡あ䡁䅫䅌杁䕁䅫杢橂䍁䄴䅉療䡁䅁党祂䝁䅅䅤求䡁䅍䅉桂䍁䅁睙獂䝁䄸兤歂䍁䄰杙桂䡁䅍党歂䍁䅁䅚灂䝁䅣兡あ䝁䅅䅢杁䡁䅁䅢桂䡁䅑杚療䡁䅉兢杁䝁䅙睢祂䍁䅁兢求䝁䅑兡橂䝁䅅䅢杁䡁䅁杣療䝁䅙党穂䡁䅍兡療䝁䄴兙獂䡁䅍䅉灂䝁䄴䅉あ䝁䅧党杁䙁䅕杢灂䡁䅑党歂䍁䅁睕あ䝁䅅䅤求䡁䅍杌杁䙁䅑䅡求䍁䅁睙療䝁䄰䅣桂䝁䄴入婁䡉䅍䅉睂䝁䅷兙あ䝁䅙睢祂䝁䄰䅉睂䡁䅉睢㉂䝁䅫䅚求䡁䅍䅉灂䡁䅑督杁䝁䄰党瑂䝁䅉党祂䡁䅍䅉㍂䝁䅫䅤潂䍁䅁䅚灂䝁䅣兡あ䝁䅅䅢杁䡁䅑睢療䝁䅷督杁䝁䅉兤灂䝁䅷䅤杁䝁䅙睢祂䍁䅁兢求䝁䅑兡橂䝁䅫杢求䍁䅷䅉あ䝁䅧兙あ䍁䅁党畂䝁䅅杙獂䝁䅕督杁䝁䅫䅤穂䍁䅁兢求䝁䄰杙求䡁䅉督杁䡁䅑睢杁䝁䅍睢獂䝁䅷兙楂䝁䄸杣桂䡁䅑党杁䡁䅣兡あ䝁䅧䅉橂䝁䄸䅢獂䝁䅕兙湂䡁䅕党穂䍁䅷䅉穂䡁䅑兙㕂䍁䅁兤睂䍁䅁䅤療䍁䅁䅚桂䡁䅑党杁䡁䅣兡あ䝁䅧䅉あ䝁䅧党杁䝁䅷兙あ䝁䅕督あ䍁䅁兢求䝁䅑兡橂䝁䅅䅢杁䝁䄴党㍂䡁䅍䅉桂䝁䄴䅚杁䡁䅉党穂䝁䅕兙祂䝁䅍䅡獁䍁䅁兢桂䝁䄴兙湂䝁䅕䅉あ䝁䅧党灂䡁䅉䅉橂䝁䅅杣求䝁䅕杣穂䍁䅁兙畂䝁䅑䅉療䝁䄴兌橂䝁䅅䅢獂䍁䅁督橂䝁䅧党歂䡁䅕䅢求䡁䅍䅌杁䡁䅍䅤祂䝁䅕兙瑂䝁䅷兡畂䝁䅕䅉歂䝁䄸睙ㅂ䝁䄰党畂䡁䅑兙あ䝁䅫睢畂䍁䅁兙畂䝁䅑䅉桂䝁䅑兢灂䝁䄴兡穂䡁䅑杣桂䡁䅑兡㉂䝁䅕䅉睂䝁䅅䅣求䡁䅉睤療䡁䅉睡獁䍁䅁兙畂䝁䅑䅉橂䝁䄸杢歂䡁䅕睙あ䍁䅁杤灂䡁䅉䅤ㅂ䝁䅅䅢杁䡁䅁兙あ䝁䅫党畂䡁䅑䅉㉂䝁䅫督灂䡁䅑督畁䍁䅁兓あ䍁䅁䅣祂䝁䅫兢桂䡁䅉兡獂䡁䅫䅉穂䝁䅕杣㉂䝁䅕督杁䡁䅁䅡㕂䡁䅍兡橂䝁䅫兙畂䡁䅍䅌杁䝁䄴兤祂䡁䅍党杁䡁䅁杣桂䝁䅍䅤灂䡁䅑兡療䝁䄴党祂䡁䅍䅌杁䡁䅁䅡㕂䡁䅍兡橂䝁䅫兙畂䍁䅁兙穂䡁䅍兡穂䡁䅑兙畂䡁䅑督獁䍁䅁兢求䝁䅑兡橂䝁䅅䅢杁䡁䅍䅤ㅂ䝁䅑党畂䡁䅑督獁䍁䅁䅣潂䝁䅅杣瑂䝁䅅睙求䡁䅕䅤灂䝁䅍兙獂䍁䅁兢桂䝁䄴兤浂䝁䅅睙あ䡁䅕杣求䡁䅉督獁䍁䅁兙畂䝁䅑䅉潂䝁䅕兙獂䡁䅑䅡橂䝁䅅杣求䍁䅁督㕂䡁䅍䅤求䝁䄰督畁䍁䅁䅖潂䝁䅕䅉橂䝁䄸兢睂䝁䅅杢㕂䍁䅁睤桂䡁䅍䅉浂䝁䄸杣瑂䝁䅕杣獂䡁䅫䅉牂䝁䄴睢㍂䝁䄴䅉桂䡁䅍䅉穁䕁䄰䅒杁䕁䅍睢瑂䝁䄰兤畂䝁䅫睙桂䡁䅑兡療䝁䄴督獁䍁䅁兓畂䝁䅍杌杁䝁䅅杢歂䍁䅁睙潂䝁䅅杢湂䝁䅕䅚杁䝁䅫䅤穂䍁䅁杢桂䝁䄰党杁䡁䅑睢杁䕁䅑睢㑂䝁䅫兢灂䡁䅑入獁䍁䅁兓畂䝁䅍杌杁䝁䅫杢杁䕁䅯兤畂䝁䅕䅉祁䑁䅁免睁䍁䄴䅉䕂䝁䄸䅥灂䝁䄰兡あ䡁䅫䅌杁䕁䅫杢橂䍁䄴䅉㍂䝁䅅督杁䝁䅫杢橂䝁䄸杣睂䝁䄸杣桂䡁䅑党歂䍁䅁兡畂䍁䅁杍睁䑁䅅䅍杁䝁䅅杢歂䍁䅁兡穂䍁䅁䅡求䝁䅅䅚硂䡁䅕兙祂䡁䅑党祂䝁䅕䅚杁䝁䅫杢杁䙁䅍兙畂䍁䅁杒祂䝁䅅杢橂䝁䅫督橂䝁䄸䅌杁䕁䅍兙獂䝁䅫杚療䡁䅉杢灂䝁䅅杌䅁䙁坫䅁㑁杂䅁䅒祂䝁䅅杚あ䕁䅳兡畂䝁䅣督杁䕁䅫杢橂䍁䄴䅉療䡁䅁党祂䝁䅅䅤求䡁䅍䅉桂䡁䅍䅉桂䍁䅁䅚灂䝁䅣兡あ䝁䅅䅢杁䡁䅍䅣療䡁䅉䅤穂䍁䅁党畂䡁䅑党祂䡁䅑兙灂䝁䄴兢求䝁䄴䅤杁䝁䅅杢歂䍁䅁睚桂䝁䄰兡畂䝁䅣䅉橂䝁䄸兢睂䝁䅅杢㕂䍁䅁兡畂䍁䅁䅤潂䝁䅕䅉噂䝁䄴兡あ䝁䅕䅚杁䙁䅍䅤桂䡁䅑党穂䍁䅁兙畂䝁䅑䅉灂䝁䄴䅤求䡁䅉杢桂䡁䅑兡療䝁䄴兙獂䝁䅷入畁䍁䅁兓あ䍁䅁䅣祂䝁䄸杤灂䝁䅑党穂䍁䅁睢畂䝁䅷兡畂䝁䅕䅉穂䡁䅁睢祂䡁䅑督杁䝁䅉党あ䡁䅑兡畂䝁䅣䅌杁䝁䅑兙灂䝁䅷入杁䝁䅙兙畂䡁䅑兙穂䡁䅫䅉穂䡁䅁睢祂䡁䅑督獁䍁䅁兢求䝁䅑兡桂䍁䅷䅉歂䝁䅫睚灂䡁䅑兙獂䍁䅁䅢療䡁䅑䅤求䡁䅉入杁䝁䅍睢ㅂ䡁䅉</t>
  </si>
  <si>
    <t>兡求䡁䅉䅌杁䝁䄰党歂䝁䅫兙獁䍁䅁兙畂䝁䅑䅉療䡁䅑䅡求䡁䅉䅉睂䡁䅉睢歂䡁䅕睙あ䡁䅍䅌杁䝁䅅督杁䡁䅣党獂䝁䅷䅉桂䡁䅍䅉祂䝁䅕䅤桂䝁䅫䅢穂䍁䅁督睂䝁䄸杣あ䡁䅍杙療䝁䄸睡穂䍁䄴䅉啂䝁䅧党杁䝁䅍睢瑂䡁䅁兙畂䡁䅫䅉桂䝁䅷督療䍁䅁睢浂䝁䅙党祂䡁䅍䅉灂䕁䅣兙瑂䝁䅫杢湂䍁䅷䅉療䡁䅉䅉療䝁䄴䅢灂䝁䄴党杁䝁䅍兙穂䝁䅫杢療䍁䅁䅣祂䝁䄸䅚ㅂ䝁䅍䅤穂䍁䅷䅉㍂䝁䅧兡橂䝁䅧䅉灂䝁䄴睙獂䡁䅕䅚求䡁䅍䅉楂䝁䅷兙橂䝁䅳条桂䝁䅍睡獁䍁䅁杣療䡁䅕䅢求䡁䅑䅤求䍁䅷䅉楂䝁䅅睙橂䝁䅅杣桂䡁䅑䅉桂䝁䄴䅚杁䡁䅍䅢療䡁䅑䅉瑂䝁䅅睙潂䝁䅫杢求䡁䅍杌杁䕁䅫杢杁䝁䅅䅚歂䝁䅫䅤灂䝁䄸杢獁䍁䅁䅤潂䝁䅕䅉橂䝁䄸兢睂䝁䅅杢㕂䍁䅁兙獂䡁䅍睢杁䝁䅕杢湂䝁䅅睚求䡁䅍䅉灂䝁䄴䅉あ䝁䅧党杁䝁䅑党穂䝁䅫睚畂䍁䅁兙畂䝁䅑䅉歂䝁䅕杤求䝁䅷睢睂䝁䄰党畂䡁䅑䅉療䝁䅙䅉穂䡁䅁睢祂䡁䅑督杁䝁䅉党あ䡁䅑兡畂䝁䅣䅉桂䝁䄴䅚杁䝁䅍兙穂䝁䅫杢療䍁䅁睚桂䝁䄰兡畂䝁䅣䅉穂䝁䄸杚あ䡁䅣兙祂䝁䅕䅉浂䝁䄸杣杁䝁䄸杢獂䝁䅫杢求䍁䅁兙畂䝁䅑䅉祂䝁䅕䅤桂䝁䅫䅢杁䡁䅍䅣療䡁䅉䅤穂䝁䅉睢療䝁䅳督獁䍁䅁兙畂䝁䅑䅉灂䕁䅣兙瑂䝁䅫杢湂䍁䅁睢睂䝁䅕杣桂䡁䅑睢祂䡁䅍杌杁䕁䅙兤祂䡁䅑䅡求䡁䅉䅌杁䝁䅫䅤杁䝁䄸杚浂䝁䅕杣穂䍁䅁䅒祂䝁䅅杚あ䕁䅳兡畂䝁䅣督杁䝁䄰兙祂䝁䅳党あ䡁䅁䅢桂䝁䅍党獁䍁䅁兙杁䝁䅑兡湂䝁䅫䅤桂䝁䅷䅉橂䝁䄸䅢獂䝁䅕睙あ䝁䅫杙獂䝁䅕督杁䝁䅕睙療䡁䅍入穂䡁䅑党瑂䍁䅁䅚求䡁䅍兡湂䝁䄴党歂䍁䅁杚療䡁䅉䅉瑂䝁䅅兡畂䡁䅍䅤祂䝁䅕兙瑂䍁䅁兙橂䝁䅍党穂䡁䅍兡楂䝁䅫䅢灂䡁䅑入杁䡁䅑䅡桂䡁䅑䅉療䝁䅙杚求䡁䅉督杁䝁䅍兤祂䝁䅅䅤求䝁䅑䅉佂䕁䅙䅖杁䝁䄸杢杁䝁䄰兙祂䝁䅳党あ䡁䅁䅢桂䝁䅍党畁䍁䅁䅖潂䝁䅕䅉橂䝁䄸兢睂䝁䅅杢㕂䍁䅁睤桂䡁䅍䅉浂䝁䄸兤畂䝁䅑党歂䍁䅁兡畂䍁䅁杍睁䑁䅅杍杁䝁䅅杢歂䍁䅁兡穂䍁䅁䅡求䝁䅅䅚硂䡁䅕兙祂䡁䅑党祂䝁䅕䅚杁䝁䅫杢杁䕁䅉睢穂䡁䅑睢畂䍁䅷䅉乂䝁䅅督穂䝁䅅睙潂䡁䅕督求䡁䅑䅤穂䍁䄴䅁㝁兆䅁杬䅕䕁䅑杣桂䝁䅣睢畂䝁䅙䅢㕂䍁䅁兒畂䝁䅕杣湂䡁䅫䅉䥂䝁䄸䅢歂䝁䅫杢湂䡁䅍䅉䑂䝁䄸杣睂䍁䄴䅉求䝁䄴睚桂䝁䅣党穂䍁䅁兡畂䍁䅁䅤潂䝁䅕䅉瑂䝁䅅杢ㅂ䝁䅙兙橂䡁䅑兤祂䝁䅫杢湂䍁䅁兙畂䝁䅑䅉穂䝁䅅䅢求䍁䅁睢浂䍁䅁䅚求䝁䅕䅣杁䝁䅍入橂䝁䅷党杁䝁䅷兡あ䝁䅧兡ㅂ䝁䄰兌灂䝁䄸杢杁䝁䅉兙あ䡁䅑党祂䝁䅫党穂䍁䅁杚療䡁䅉䅉祂䝁䅕睙祂䝁䅕兙あ䝁䅫睢畂䝁䅅䅢杁䡁䅙党潂䝁䅫睙獂䝁䅕督獁䍁䅁兢桂䡁䅉兡畂䝁䅕䅉㉂䝁䅕督穂䝁䅕䅢穂䍁䅷䅉穂䝁䄸䅢桂䡁䅉䅉桂䝁䄴䅚杁䝁䄸杚浂䍁䄰睚祂䝁䅫䅚杁䡁䅉党穂䝁䅫䅚求䝁䄴睙求䍁䅁兡畂䝁䅑兤穂䡁䅑杣灂䝁䅕督獁䍁䅁兙畂䝁䅑䅉灂䝁䄴䅚ㅂ䡁䅍䅤祂䝁䅫兙獂䍁䅁兙畂䝁䅑䅉求䝁䄴党祂䝁䅣入杁䡁䅍䅤療䡁䅉兙湂䝁䅕䅉瑂䝁䅅杣牂䝁䅕䅤穂䍁䄴䅉啂䝁䅧党杁䝁䅍睢瑂䡁䅁兙畂䡁䅫䅉睂䡁䅉睢㉂䝁䅫䅚求䡁䅍䅉獂䝁䅫䅤潂䝁䅫兤瑂䍁䅁䅣療䡁䅣党祂䍁䅁督㕂䡁䅍䅤求䝁䄰督杁䝁䅍睢瑂䡁䅁杣灂䡁䅍兡畂䝁䅣䅉穂䝁䄸䅢桂䡁䅉䅉睂䝁䅅杢求䝁䅷督獁䍁䅁睙潂䝁䅅杣湂䝁䅕杣穂䍁䅁兙畂䝁䅑䅉灂䝁䄴杤求䡁䅉䅤求䡁䅉督獁䍁䅁督㕂䡁䅍䅤求䝁䄰䅉瑂䝁䄸杢灂䡁䅑睢祂䝁䅫杢湂䍁䅷䅉桂䝁䅷䅤求䡁䅉杢桂䡁䅑睢祂䍁䅁杣求䝁䅣兤獂䝁䅅䅤療䡁䅉督獁䍁䅁兙橂䝁䅍党穂䡁䅍睢祂䝁䅫党穂䍁䅷䅉桂䝁䄴䅚杁䝁䄸䅤潂䝁䅕杣穂䍁䄴䅉䩂䡁䅑䅉桂䝁䅷督療䍁䅁睢浂䝁䅙党祂䡁䅍䅉楂䝁䅅䅤あ䝁䅕杣㕂䍁䅁兢桂䝁䄴兙湂䝁䅕兢求䝁䄴䅤杁䡁䅍入穂䡁䅑党瑂䡁䅍䅉浂䝁䄸杣杁䝁䄰睢畂䝁䅫䅤療䡁䅉兡畂䝁䅣䅉桂䝁䄴䅚杁䝁䅍睢畂䡁䅑杣療䝁䅷䅢灂䝁䄴睚杁䝁䄸杚杁䝁䅉兙あ䡁䅑党祂䡁䅫䅉穂䡁䅫督あ䝁䅕兢穂䍁䅁兙畂䝁䅑䅉あ䝁䄸䅉睂䡁䅉睢あ䝁䅕睙あ䍁䅁杙桂䡁䅑䅤求䡁䅉入杁䝁䅍党獂䝁䅷督杁䝁䅙杣療䝁䄰䅉歂䝁䅅兢桂䝁䅣党杁䝁䅫杢杁䡁䅙兙祂䝁䅫睢ㅂ䡁䅍䅉穂䝁䅍党畂䝁䅅杣灂䝁䄸督畁䍁䅁䅖潂䝁䅕䅉橂䝁䄸兢睂䝁䅅杢㕂䍁䅁䅣祂䝁䄸杤灂䝁䅑党穂䍁䅁兡あ䡁䅍䅉睂䡁䅉睢歂䡁䅕睙あ䡁䅍䅉ㅂ䝁䄴䅚求䡁䅉䅉あ䝁䅧党杁䕁䅑杣桂䝁䅣睢畂䝁䅙䅢㕂䍁䅁兒畂䝁䅕杣湂䡁䅫䅌杁䕁䅉兙あ䡁䅑䅢求䍁䅁村療䡁䅉杢獁䍁䅁兙畂䝁䅑䅉塂䝁䅅睡求䡁䅍䅣求䝁䅕䅚杁䝁䅉杣桂䝁䄴䅚杁䝁䄴兙瑂䝁䅕督畁䍁䅁䅒祂䝁䅅睚療䝁䄴杚獂䡁䅫䅉䙂䝁䄴党祂䝁䅣入杁䕁䅧睢獂䝁䅑兡畂䝁䅣督杁䕁䅍睢祂䡁䅁杌杁䝁䅫督杁䝁䅧党桂䝁䅑兣ㅂ䝁䅅杣あ䝁䅕杣求䝁䅑䅉灂䝁䄴䅉卂䝁䅕杢療䍁䅷䅉佂䝁䅕杤桂䝁䅑兙畁䅁䅁副䅕䥁䡉䅁䕂䡁䅉党桂䝁䄰䅉䝂䝁䅫杢歂䝁䅕杣穂䍁䅁䅓療䝁䄰党穂䍁䅷䅉䩂䝁䄴睙畁䍁䅁睢睂䝁䅕杣桂䡁䅑党穂䍁䅁兙穂䍁䅁兙杁䝁䅧睢獂䝁䅑兡畂䝁䅣䅉橂䝁䄸兢睂䝁䅅杢㕂䍁䅁杚療䡁䅉䅉䕂䡁䅉党桂䝁䄰䅉䝂䝁䅫杢歂䝁䅕杣穂䍁䅁䅓療䝁䄰党穂䍁䅁䅔䵂䕁䅍䅉あ䝁䅧兙あ䍁䅁党畂䝁䅣兙湂䝁䅕督杁䝁䅫杢杁䝁䅧睢瑂䝁䅕杙ㅂ䝁䅫䅢歂䝁䅫杢湂䍁䅁杙ㅂ䡁䅍兡畂䝁䅕督穂䍁䅁兡畂䍁䅁䅤潂䝁䅕䅉噂䝁䄴兡あ䝁䅕䅚杁䙁䅍䅤桂䡁䅑党穂䍁䄴䅉啂䝁䅧党杁䝁䅍睢瑂䡁䅁兙畂䡁䅫䅉療䡁䅁党祂䝁䅅䅤求䡁䅍䅉あ䝁䅧杣療䡁䅕睚潂䍁䅁杚療䡁䅕杣杁䡁䅍党湂䝁䄰党畂䡁䅑督㙁䍁䅁睕療䡁䅕䅤潂䝁䅕兙穂䡁䅑䅌杁䕁䄰兡歂䍁䄰兑あ䝁䅷兙畂䡁䅑兡橂䍁䅷䅉乂䝁䅫䅚㍂䝁䅕督あ䍁䅷䅉桂䝁䄴䅚杁䕁䅙兡畂䝁䅅杢橂䝁䅫兙獂䍁䅁睕求䡁䅉杤灂䝁䅍党穂䍁䄴䅉䩂䡁䅑䅉歂䝁䅕督灂䝁䅣杢穂䍁䅷䅉橂䝁䄸杢穂䡁䅑杣ㅂ䝁䅍䅤穂䍁䅷䅉桂䝁䄴䅚杁䡁䅍党獂䝁䅷督杁䡁䅍兡畂䝁䅣䅢求䍁䄰杚桂䝁䄰兡獂䡁䅫䅉求䝁䄴䅤祂䡁䅫兌獂䝁䅕杤求䝁䅷䅌杁䝁䅅杢歂䍁䅁杚灂䡁䅉督あ䍁䄰䅤灂䝁䄰党杁䝁䅅杢歂䍁䅁督求䝁䅍睢畂䝁䅑䅉あ䝁䅫兢求䍁䅁兢療䡁䅙党瑁䡁䅕䅣杁䝁䅧睢瑂䝁䅕督獁䍁䅁兙穂䍁䅁睤求䝁䅷䅢杁䝁䅅督杁䝁䅅睙あ䝁䅫杤求䍁䅁兙歂䡁䅕䅢あ䍁䅁䅡療䝁䄰党穂䍁䅁兙畂䝁䅑䅉橂䡁䅕督あ䝁䄸兢杁䝁䅧睢瑂䝁䅕督杁䝁䅫杢杁䕁䅙䅢療䡁䅉兡歂䝁䅅䅌杁䙁䅑党㑂䝁䅅督獁䍁䅁䅖求䝁䄴杢求䡁䅍督求䝁䅕䅌杁䕁䄴睢祂䡁䅑䅡杁䕁䅍兙祂䝁䄸䅢灂䝁䄴兙獁䍁䅁睕療䡁䅕䅤潂䍁䅁睑桂䡁䅉睢獂䝁䅫杢桂䍁䅷䅉䡂䝁䅕睢祂䝁䅣兡桂䍁䅷䅉䑂䝁䄸䅢療䡁䅉兙歂䝁䄸䅌杁䝁䅅杢歂䍁䅁䅤潂䝁䅕䅉塂䝁䅅督潂䝁䅫杢湂䡁䅑睢畂䍁䅷䅉䕂䍁䄴睑畁䍁䅁兢求䡁䅑杣療䡁䅁睢獂䝁䅫䅤桂䝁䄴䅉桂䡁䅉党桂䍁䄴䅉啂䝁䅧党杁䝁䅍睢瑂䡁䅁兙畂䡁䅫䅉瑂䝁䅅杣牂䝁䅕䅤穂䍁䅁兡あ䡁䅍䅉潂䝁䄸兢求䡁䅍䅉ㅂ䝁䄴䅚求䡁䅉䅉㉂䝁䅅杣灂䝁䄸兤穂䍁䅁杙祂䝁䅅杢歂䡁䅍䅌杁䝁䅫杢橂䝁䅷兤歂䝁䅫杢湂䍁䅁䅒祂䝁䅕兙瑂䍁䅁杒灂䝁䄴䅚求䡁䅉督杁䕁䅧睢瑂䝁䅕督獁䍁䅁䅒䝂䍁䅁䅔ㅂ䡁䅧兤祂䡁䅫䅌杁䕁䅍杣桂䝁䅙䅤杁䕁䅧睢瑂䝁䅕督獁䍁䅁兙畂䝁䅑䅉䑂䝁䄸杤求䝁䄴䅤祂䡁䅫䅉䥂䝁䄸兢求䡁䅍杌杁䕁䅫䅤杁䝁䅅䅢穂䝁䄸䅉睂䡁䅉睢㉂䝁䅫䅚求䡁䅍䅉灂䝁䄴督ㅂ䡁䅉兙畂䝁䅍党杁䝁䅅睚求䝁䄴睙㕂䍁䅁督求䡁䅉杤灂䝁䅍党穂䍁䅷䅉灂䝁䄴睙獂䡁䅕䅚灂䝁䄴睚杁䝁䅍䅢療䡁䅍兡畂䝁䅣䅌杁䝁䅕督橂䡁䅉睢㍂䍁䅷䅉桂䝁䄴䅚杁䡁䅑兡あ䝁䅷党杁䝁䅫杢穂䡁䅕杣桂䝁䄴睙求䍁䅷䅉桂䡁䅍䅉㍂䝁䅕䅢獂䍁䅁兙穂䍁䅁兢療䡁䅉䅤湂䝁䅅睚求䍁䅁杙桂䝁䄴睡灂䝁䄴睚杁䡁䅍睢獂䡁䅕䅤灂䝁䄸杢穂䍁䄴䅉啂䝁䅧党杁䝁䅍睢瑂䡁䅁兙畂䡁䅫䅉穂䝁䅕䅢獂䡁䅍䅉灂䡁䅑督杁䝁䅧睢瑂䝁䅕督杁䡁䅑䅡祂䝁䄸兤湂䝁䅧䅉灂䡁䅑督杁䡁䅍兙獂䝁䅕督杁䡁䅉党睂䡁䅉党穂䝁䅕杢あ䝁䅅䅤灂䡁䅙党穂䍁䅁兙畂䝁䅑䅉灂䝁䄴䅚求䡁䅁党畂䝁䅑党畂䡁䅑䅉祂䝁䅕兙獂䍁䅁党穂䡁䅑兙あ䝁䅕䅉楂䡁䅉睢牂䝁䅕杣穂䍁䄴䅉啂䝁䅧党杁䝁䅍睢瑂䡁䅁兙畂䡁䅫䅉㍂䝁䅅督杁䝁䅙睢ㅂ䝁䄴䅚求䝁䅑䅉灂䝁䄴䅉祁䑁䅁䅍㑁䍁䅁兙畂䝁䅑䅉灂䡁䅍䅉潂䝁䅕兙歂䡁䅅兤桂䡁䅉䅤求䡁䅉党歂䍁䅁兡畂䍁䅁杓桂䝁䅍睡穂䝁䄸杢㉂䝁䅫䅢獂䝁䅕䅌杁䕁䅙䅢療䡁䅉兡歂䝁䅅杌䅁乁副䅁煂睃䅁䅒祂䝁䅫䅢獂䝁䅫杢湂䍁䅁䅖療䝁䄸䅢穂䍁䅁兓畂䡁䅑党祂䝁䄴兙あ䝁䅫睢畂䝁䅅䅢杁䕁䅍睢祂䡁䅁睢祂䝁䅅䅤灂䝁䄸杢杁䡁䅁杣療䡁䅙兡歂䝁䅕督杁䝁䄸兡獂䝁䅙兡求䝁䅷䅚杁䝁䅕兣ㅂ䝁䅫䅣瑂䝁䅕杢あ䍁䅁兙畂䝁䅑䅉穂䝁䅕杣㉂䝁䅫睙求䡁䅍䅉あ䝁䄸䅉療䝁䅫䅢杁䝁䅅杢歂䍁䅁杢桂䡁䅑兤祂䝁䅅䅢杁䝁䅣兙穂䍁䅁督求䝁䅍䅤療䡁䅉督杁䝁䅫杢杁䕁䄴睢祂䡁䅑䅡杁䕁䅅兢求䡁䅉兡橂䝁䅅䅌杁䕁䅕兤祂䝁䄸䅣求䍁䅷䅉桂䝁䄴䅚杁䡁䅑䅡求䍁䅁兔灂䝁䅑䅚獂䝁䅕䅉䙂䝁䅅督あ䍁䄴䅉䩂䡁䅑䅉療䝁䅙杚求䡁䅉督杁䝁䅑睢㍂䝁䄴䅡療䝁䅷党杁䡁䅑睢療䝁䅷䅉祂䝁䅕杢あ䝁䅅䅢穂䍁䅷䅉瑂䝁䅅睙潂䝁䅫杢灂䝁䄴睚獁䍁䅁兙畂䝁䅑䅉灂䝁䄴督睂䝁䅕睙あ䝁䅫睢畂䍁䅁督求䡁䅉杤灂䝁䅍党穂䍁䅁䅤療䍁䅁督ㅂ䡁䅁䅣療䡁䅉䅤杁䡁䅑䅡求䍁䅁睚獂䝁䄸杙桂䝁䅷䅉歂䡁䅉兡獂䝁䅷兡畂䝁䅣䅉桂䝁䄴䅚杁䡁䅣党獂䝁䅷杙療䡁䅉党杁䝁䅍睢畂䡁䅍䅤祂䡁䅕睙あ䝁䅫睢畂䍁䅁兡畂䝁䅑兤穂䡁䅑杣㕂䍁䄴䅉啂䝁䅧党杁䝁䅍睢瑂䡁䅁兙畂䡁䅫䅉桂䝁䅷督療䍁䅁䅣祂䝁䄸杤灂䝁䅑党穂䍁䅁䅣祂䝁䄸䅚ㅂ䝁䅍䅤穂䍁䅁兙祂䝁䅕䅉楂䝁䄸䅤あ䝁䄸兢杁䝁䅧睢獂䝁䅕䅉桂䡁䅍督求䝁䄰杙獂䡁䅫䅉橂䝁䄸兢睂䝁䄸杢求䝁䄴䅤穂䍁䅷䅉穂䡁䅕睙潂䍁䅁兙穂䍁䅁督あ䝁䅅杙灂䝁䅷兡㙂䝁䅕杣穂䍁䅷䅉穂䡁䅕杙穂䍁䅷䅉畂䝁䄸杢瑁䝁䄰兙湂䝁䄴党あ䝁䅫睙杁䝁䅅杢歂䍁䅁督あ䝁䅕党獂䍁䅁䅚祂䝁䅫䅢獂䍁䅁睙療䝁䅷䅢桂䡁䅉督獁䍁䅁䅡療䝁䅷党杁䝁䄸䅣求䝁䄴党祂䡁䅍䅌杁䝁䅅杢歂䍁䅁杣療䝁䅷䅢求䡁䅉䅉祂䝁䅕兙瑂䝁䅕杣穂䍁䅷䅉桂䡁䅍䅉㍂䝁䅕䅢獂䍁䅁兙穂䍁䅁䅚祂䝁䅫䅢獂䍁䅁䅣灂䡁䅁党杁䝁䅅杢歂䍁䅁䅚祂䝁䅫䅢獂䍁䅁䅣灂䡁䅁党杁䝁䅅睙橂䝁䅕督穂䝁䄸杣灂䝁䅕督㝁䍁䅁兙畂䝁䅍兡獂䝁䅷兙祂䡁䅫䅉求䡁䅅兤灂䡁䅁兢求䝁䄴䅤杁䝁䅅杢歂䍁䅁䅡桂䝁䄴䅚獂䝁䅫杢湂䍁䅁䅤療䝁䄸䅢穂䍁䅁䅤療䍁䅁督ㅂ䡁䅁䅣療䡁䅉䅤杁䝁䅫䅤穂䍁䅁杣求䝁䄴䅤桂䝁䅷䅉睂䝁䅷兙あ䝁䅙睢祂䝁䄰䅌杁䝁䅫杢橂䝁䅷兤歂䝁䅫杢湂䍁䅁杚獂䝁䄸兙あ䍁䅁杤桂䝁䅷杤求䡁䅍䅌杁䡁䅉兡畂䝁䅣䅉湂䝁䅅兤湂䝁䅕督獁䍁䅁䅤療䝁䄸䅢杁䝁䅉兙穂䝁䅳党あ䡁䅍䅌杁䝁䅷兡浂䡁䅑䅉楂䝁䅅兡獂䍁䅷䅉獂䝁䅫杚あ䍁䅁督ㅂ䝁䅉督獁䍁䅁兢ㅂ䝁䅑䅉瑂䝁䅅睚畂䝁䅕䅤穂䍁䅷䅉求䝁䅷党㉂䝁䅅䅤療䡁䅉督獁䍁䅁杙祂䝁䅅睙牂䝁䅕䅤杁䝁䅅杢歂䍁䅁杙桂䝁䅫䅢杁䝁䅅督穂䝁䅕兢楂䝁䅷兡求䡁䅍䅌杁䡁䅍䅢灂䡁䅁督獁䍁䅁䅤療䝁䄴睚穂䍁䅷䅉穂䡁䅑兙楂䝁䅉兡畂䝁䅣䅉湂䡁䅕兡歂䝁䅕督杁䝁䅅杢歂䍁䅁督桂䝁䅙党あ䡁䅫䅉橂䝁䅷兙瑂䡁䅁督㝁䍁䅁兙畂䝁䅑䅉楂䝁䅷睢㍂䝁䄸兤あ䍁䅁䅣祂䝁䅕杤求䝁䄴䅤求䡁䅉督獁䍁䅁兙畂䝁䅑䅉睂䡁䅉党穂䡁䅍兤祂䝁䅕䅉橂䝁䄸杢あ䡁䅉睢獂䍁䅁兙橂䝁䅍党穂䡁䅍睢祂䡁䅫䅉求䡁䅅兤灂䡁䅁兢求䝁䄴䅤畁䍁䅁兓畂䍁䅁兙歂䝁䅑兡あ䝁䅫睢畂䍁䅷䅉灂䡁䅑䅉療䝁䅙杚求䡁䅉督杁䡁䅑睢療䝁䅷䅉祂䝁䅕杢あ䝁䅅䅢杁䡁䅍党祂䡁䅙兡橂䝁䅕督獁䍁䅁睤潂䝁䅫睙潂䍁䅁睙療䝁䄴督灂䡁䅍䅤穂䍁䅁睢浂䍁䅁杣求䝁䄴䅤桂䝁䅷䅌杁䝁䅫杢穂䡁䅁党橂䡁䅑兡療䝁䄴䅌杁䝁䄰兙橂䝁䅧兡畂䝁䅫杢湂䍁䅷䅉桂䝁䄴䅚杁䡁䅉党睂䝁䅅兡祂䍁䅁督求䡁䅉杤灂䝁䅍党穂䑁䅳䅉祂䝁䅕杢あ䡁䅍䅉歂䝁䄸睤畂䝁䅧睢獂䝁䅕䅉歂䡁䅉兡獂䝁䅷兡畂䝁䅣䅉あ䝁䄸睢獂䡁䅍䅉ㅂ䡁䅍党歂䍁䅁兡畂䍁䅁䅡療䡁䅉兡㙂䝁䄸杢あ䝁䅅䅢杁䝁䅅杢歂䍁䅁䅚灂䡁䅉党橂䡁䅑兡療䝁䄴兙獂䍁䅁䅚祂䝁䅫䅢獂䝁䅫杢湂䍁䅁睢浂䍁䅁睢灂䝁䅷䅉桂䝁䄴䅚杁䝁䄴兙あ䡁䅕杣桂䝁䅷䅉湂䝁䅅督㝁䍁䅁杣求䝁䄴䅤穂䍁䅁睡求䝁䅷䅢㕂䡁䅍䅌杁䡁䅁兡睂䍁䅁条療䝁䅫杢あ䡁䅍䅌杁䡁䅣睢祂䝁䅳䅉穂䡁䅑杣灂䝁䄴睚穂䑁䅳䅉瑂䝁䅅兡畂䡁䅑兙灂䝁䄴督杁䝁䅅䅉浂䝁䅷党求䡁䅑䅉療䝁䅙䅉祂䝁䅕杢あ䝁䅅䅢杁䝁䅕兣ㅂ䝁䅫䅣瑂䝁䅕杢あ䍁䅁睙療䝁䄴督灂䡁䅍䅤灂䝁䄴睚杁䝁䄸杚杁䝁䅑杣灂䝁䅷䅢杁䝁䅍睢獂䝁䅷兙祂䡁䅍䅌杁䡁䅍䅤桂䝁䅉兡獂䝁䅫来求䡁䅉督獁䍁䅁睙祂䝁䄸督穂䝁䄸杤求䡁䅉䅉穂䡁䅕杙穂䍁䅷䅉㍂䝁䅕䅢獂䝁䅉睢祂䝁䅕䅉橂䝁䄸杢歂䝁䅫䅤灂䝁䄸杢灂䝁䄴睚杁䡁䅑睢療䝁䅷督獁䍁䅁䅚祂䝁䅫䅢獂䍁䅁䅣灂䡁䅁党獁䍁䅁䅡求䡁䅙兡瑁䡁䅣兙あ䝁䅕䅉歂䡁䅉兡獂䝁䅷䅉睂䝁䅫䅣求䍁䅷䅉桂䝁䄴䅚杁䡁䅑兤楂䝁䅫杢湂䑁䅳䅉祂䝁䅕杢あ䡁䅍䅉穂䡁䅕杣浂䝁䅅睙求䍁䅁睙療䝁䄴䅤祂䝁䄸䅢杁䝁䅕兣ㅂ䝁䅫䅣瑂䝁䅕杢あ䍁䅷䅉穂䡁䅕睙潂䍁䅁兙穂䍁䅁杙獂䝁䄸睤療䡁䅕䅤杁䡁䅁杣求䡁䅙党畂䡁䅑党祂䡁䅍䅉桂䝁䄴䅚杁䝁䅧兙畂䝁䅑䅢灂䝁䄴睚杁䡁䅑睢療䝁䅷督㝁䍁䅁兙畂䝁䅑䅉睂䡁䅉睢㉂䝁䅫䅚求䡁䅍䅉歂䝁䄸睤畂䝁䅧睢獂䝁䅕䅉睂䡁䅉睢歂䡁䅕睙あ䡁䅍䅉浂䝁䄸杣杁䡁䅁杣療䝁䅑兤橂䝁䅫杢湂䍁䅁睤求䝁䅷䅢穂䍁䄴䅉䕂䡁䅉兡獂䝁䅷兡畂䝁䅣䅉啂䝁䄸睢獂䡁䅍䅉䩂䝁䄴䅤求䡁䅉杢桂䡁䅑兡療䝁䄴兙獂䍁䅁睑療䡁䅉䅣療䡁䅉兙あ䝁䅫睢畂䍁䅁兡穂䍁䅁䅡求䝁䅅䅚硂䡁䅕兙祂䡁䅑党祂䝁䅕䅚杁䝁䅫杢杁䕁䅧睢ㅂ䡁䅍䅤療䝁䄴䅌杁䙁䅑党㑂䝁䅅督畁䅁䅁硕䅣䙁䥷䅁䕂䡁䅉兡㉂䝁䅕杢杁䕁䅉杣桂䝁䄴䅚穂䍁䅁䅓療䝁䅷䅚灂䝁䄴睚穂䍁䅁兓畂䝁䅍杌獁䍁䅁䅤療䝁䅣党あ䝁䅧党祂䍁䅁睤灂䡁䅑䅡杁䝁䅫䅤穂䍁䅁督ㅂ䝁䅉督灂䝁䅑兡桂䡁䅉兡求䡁䅍䅌杁䡁䅁杣療䡁䅙兡歂䝁䅕督杁䝁䅅兤あ䝁䄸兢療䡁䅑兡㉂䝁䅕䅉穂䝁䅕杣㉂䝁䅫睙求䡁䅍䅉あ䝁䄸䅉祂䝁䅕䅤桂䝁䅫䅢杁䝁䅅杢歂䍁䅁睙療䝁䄰兢求䡁䅉睙灂䝁䅅䅢杁䝁䅍兤穂䡁䅑睢瑂䝁䅕杣穂䍁䅁兡畂䍁䅁䅤潂䝁䅕䅉噂䝁䄴兡あ䝁䅕䅚杁䙁䅍䅤桂䡁䅑党穂䍁䅷䅉䑂䝁䅅杢桂䝁䅑兙獁䍁䅁兙畂䝁䅑䅉灂䝁䄴䅤求䡁䅉杢桂䡁䅑兡療䝁䄴兙獂䝁䅷入畁䍁䅁兓あ䍁䅁睢浂䝁䅙党祂䡁䅍䅉㉂䝁䅅杣灂䝁䄸兤穂䍁䅁督求䡁䅉杤灂䝁䅍党穂䍁䅷䅉穂䡁䅕睙潂䍁䅁兙穂䍁䅁䅣桂䝁䅫杢あ䍁䅷䅉橂䝁䄸䅢獂䝁䅫督灂䝁䄸杢獁䍁䅁睚獂䝁䅅督穂䍁䅷䅉祂䝁䅕䅣桂䝁䅫杣獁䍁䅁睙桂䡁䅉䅉㍂䝁䅅督潂䍁䅷䅉療䝁䅫䅢杁䝁䅍䅡桂䝁䄴睚求䍁䅷䅉桂䝁䄴䅚杁䝁䄰兙灂䝁䄴䅤求䝁䄴兙畂䝁䅍党杁䡁䅍党祂䡁䅙兡橂䝁䅕督畁䍁䅁䅖潂䝁䅕䅉橂䝁䄸兢睂䝁䅅杢㕂䍁䅁兙獂䡁䅍睢杁䝁䅑兡穂䡁䅑杣灂䝁䅉兤あ䝁䅕督杁䝁䅅兤あ䝁䄸兢療䡁䅑兡㉂䝁䅕䅉睂䝁䅅杣あ䡁䅍䅌杁䝁䅫杢橂䝁䅷兤歂䝁䅫杢湂䍁䅁杣桂䝁䅑兡桂䡁䅑睢祂䡁䅍䅌杁䝁䅅兡祂䍁䅁睙療䝁䄴䅚灂䡁䅑兡療䝁䄴兡畂䝁䅣䅉橂䝁䄸兢睂䝁䄸杢求䝁䄴䅤穂䍁䅷䅉桂䝁䄴䅚杁䝁䅕䅥潂䝁䅅兤穂䡁䅑䅉睂䡁䅉睢歂䡁䅕睙あ䡁䅍䅉あ䝁䄸䅉桂䡁䅕䅤療䝁䄰睢あ䝁䅫杤求䍁䅁杣求䡁䅁兙灂䡁䅉䅉穂䝁䅧睢睂䡁䅍䅌杁䝁䅅兤あ䝁䄸䅉睂䝁䅅杣あ䡁䅍䅉穂䡁䅑睢祂䝁䅕督獁䍁䅁杙療䝁䅑入杁䡁䅍䅡療䡁䅁督獁䍁䅁兙畂䝁䅑䅉療䡁䅑䅡求䡁䅉䅉桂䡁䅕䅤療䍁䅁杣求䡁䅁兙灂䡁䅉䅉療䡁䅕䅤獂䝁䅕䅤穂䑁䅳䅉㍂䝁䅫杢歂䡁䅍䅡灂䝁䅕䅢歂䡁䅍䅉桂䝁䄴䅚杁䝁䅣䅢桂䡁䅍督杁䝁䅅睙橂䝁䅕督穂䝁䄸杣灂䝁䅕督杁䡁䅑䅡祂䝁䄸兤湂䝁䅧䅉桂䍁䅁杢求䡁䅑睤療䡁䅉睡杁䝁䄸杚杁䝁䅑兡穂䡁䅑杣灂䝁䅉兤あ䝁䅫睢畂䍁䅁睙求䝁䄴䅤求䡁䅉督㝁䍁䅁兙畂䝁䅑䅉橂䝁䄸杢穂䡁䅕兢桂䝁䅉䅢求䍁䅁䅣祂䝁䄸䅚ㅂ䝁䅍䅤穂䍁䅷䅉穂䡁䅕睙潂䍁䅁兙穂䍁䅁睢灂䝁䅷䅉浂䝁䅫䅢あ䝁䅕杣穂䍁䅁兙畂䝁䅑䅉㍂䝁䅫䅣求䡁䅉䅉楂䝁䅷兙歂䝁䅕督獁䍁䅁兙穂䍁䅁睤求䝁䅷䅢杁䝁䅅督杁䡁䅑杣桂䝁䅫杢灂䝁䄴睚杁䡁䅍党祂䡁䅙兡橂䝁䅕督杁䡁䅑睢杁䡁䅉党睂䝁䅅兡祂䍁䅁兙畂䝁䅑䅉瑂䝁䅅兡畂䡁䅑党畂䝁䅅杢橂䝁䅕䅌杁䝁䅅杢歂䍁䅁䅣桂䝁䅫杢あ䍁䅁兙畂䝁䅑䅉橂䝁䄸䅢獂䝁䅫督灂䝁䄸杢杁䡁䅍䅡療䡁䅁督畁䍁䅁兓あ䍁䅁督求䝁䅷䅢穂䍁䅁兡あ䡁䅍䅉睂䡁䅉睢歂䡁䅕睙あ䡁䅍䅉桂䝁䄴䅚杁䡁䅍党祂䡁䅙兡橂䝁䅕督杁䡁䅕杢歂䝁䅕杣杁䡁䅑䅡求䍁䅁睑䉂䙁䅉睕啂䕁䅅杕獁䍁䅁兓乂䕁䄸䅌杁䕁䄰兑䉂䕁䅍睔獁䍁䅁兔求䝁䅫杢求䝁䅳党杁䕁䅍兙祂䍁䅁睑桂䡁䅉党杁䕁䅍党畂䡁䅑党祂䡁䅍䅌杁䙁䅁䅓杁䙁䅙兡あ䡁䅉党穂䍁䅁䅒婁䕉䅅兤あ䝁䄸督獁䍁䅁䅖桂䝁䅳党杁䑁䅕䅉偂䝁䅫䅢杁䕁䅍䅡桂䝁䄴睚求䍁䅷䅉啂䝁䅅睡求䍁䅁兎杁䕁䅍兙祂䍁䅁睖桂䡁䅍䅡獁䍁䅁兑ㅂ䡁䅑睢杁䕁䅣䅢桂䡁䅍督杁䕁䄴睢㍂䍁䅷䅉䝂䝁䅫䅥杁䕁䅅兤あ䝁䄸䅉噂䙁䅍兑獁䍁䅁兙畂䝁䅑䅉硁䍁䄰䅏睁䑁䅁兌卂䝁䅅䅚灂䝁䅅䅤療䡁䅉䅉流䍁䅁兑癁䕁䅍䅌杁䙁䅍䅣灂䡁䅉党杁䙁䅍兤睂䡁䅁䅢㕂䍁䅷䅉桂䝁䄴䅚杁䕁䅅兤あ䝁䄸兢療䡁䅑兡㉂䝁䅕䅉啂䡁䅉兙灂䝁䄴兡畂䝁䅣䅉䩂䝁䄴督あ䝁䅫䅤ㅂ䡁䅑党杁䝁䅉杣桂䝁䄴䅚穂䍁䄴䅉啂䝁䅧党杁䝁䅍睢瑂䡁䅁兙畂䡁䅫䅉㍂䝁䅅督杁䝁䅙睢ㅂ䝁䄴䅚求䝁䅑䅉灂䝁䄴䅉硁䑁䅫睎祁䍁䅁兙畂䝁䅑䅉灂䡁䅍䅉潂䝁䅕兙歂䡁䅅兤桂䡁䅉䅤求䡁䅉党歂䍁䅁兡畂䍁䅁睑潂䝁䅅杣獂䝁䄸䅤あ䝁䅕䅌杁䕁䄴睢祂䡁䅑䅡杁䕁䅍兙祂䝁䄸䅢灂䝁䄴兙畁䅁䅁具䅯䅁䉁䅁䕂䡁䅉睢畂䝁䅕䅉乂䝁䅅杢桂䝁䅣党瑂䝁䅕杢あ䑁䅳䅉䝂䝁䅷党求䡁䅑䅉乂䝁䅅杢桂䝁䅣党瑂䝁䅕杢あ䑁䅳䅉䡂䙁䅁睕㝁䍁䅁兓畂䝁䅑兤穂䡁䅑杣灂䝁䅅䅢杁䕁䅅兤あ䝁䄸兢桂䡁䅑兡療䝁䄴睏杁䕁䅷兙穂䡁䅑䅉乂䝁䅫䅢求䍁䅁䅖祂䝁䅅杢穂䡁䅁睢祂䡁䅑兙あ䝁䅫睢畂䑁䅳䅉䙂䝁䅷党橂䡁䅑杣灂䝁䅍䅉坂䝁䅕䅡灂䝁䅍䅢求䑁䅳䅉䉂䡁䅕䅤療䝁䄴睢瑂䝁䄸兤穂䍁䅁杖求䝁䅧兡橂䝁䅷党穂䅁䅁睗䅉䵁䄴䅁䕂䡁䅉睢畂䝁䅕䅉乂䝁䅅杢桂䝁䅣党瑂䝁䅕杢あ䑁䅳䅉䝂䝁䅷党求䡁䅑䅉乂䝁䅅杢桂䝁䅣党瑂䝁䅕杢あ䑁䅳䅉䡂䙁䅁睕㝁䍁䅁兓畂䝁䅑兤穂䡁䅑杣灂䝁䅅䅢杁䕁䅅兤あ䝁䄸兢桂䡁䅑兡療䝁䄴睏杁䙁䅁䅡㕂䡁䅍兡橂䝁䅅䅢杁䙁䅍党橂䡁䅕杣灂䡁䅑入㝁䍁䅁兑ㅂ䡁䅑睢畂䝁䄸兢療䡁䅕督杁䙁䅙党潂䝁䅫睙獂䝁䅕督䅁䭁偣䅁⭃䅁䅁䅒祂䝁䄸杢求䍁䅁兔桂䝁䄴兙湂䝁䅕兢求䝁䄴䅤㝁䍁䅁兓畂䝁䅑兤穂䡁䅑杣灂䝁䅅䅢杁䕁䅅兤あ䝁䄸兢桂䡁䅑兡療䝁䄴睏杁䕁䅑兙あ䝁䅅䅉兂䡁䅉睢あ䝁䅕睙あ䝁䅫睢畂䑁䅳䅉兂䡁䅉睢橂䝁䅕督穂䍁䅁兑ㅂ䡁䅑睢瑂䝁䅅䅤灂䝁䄸杢㝁䍁䅁杔求䡁䅑睤療䡁䅉睡杁䙁䅍党橂䡁䅕杣灂䡁䅑入䅁乁倸䅁煄䅁䅁䅒祂䝁䄸杢求䍁䅁兔桂䝁䄴兙湂䝁䅕兢求䝁䄴䅤㝁䍁䅁兓畂䝁䅑兤穂䡁䅑杣灂䝁䅅䅢杁䕁䅅兤あ䝁䄸兢桂䡁䅑兡療䝁䄴睏杁䙁䅍党畂䡁䅍睢祂䡁䅍睏杁䙁䅁杣療䝁䅍党穂䡁䅍䅉䉂䡁䅕䅤療䝁䄰兙あ䝁䅫睢畂䑁䅳䅉卂䝁䅕兢療䡁䅑党杁䕁䅅睙橂䝁䅕督穂䍁䅁兙畂䝁䅑䅉䑂䝁䄸杢あ䡁䅉睢獂䑁䅳䅉䉂䡁䅕䅤療䝁䄴睢瑂䝁䄸兤穂䍁䅁杖求䝁䅧兡橂䝁䅷党穂䅁䅁剋䄰䵁䕁䅁䕂䡁䅉睢睂䝁䅉睢㑂䍁䅷䅉䩂䝁䄴睙畁䍁䅁䅣祂䝁䄸杤灂䝁䅑党穂䍁䅁兙杁䝁䅍睢畂䡁䅑党畂䡁䅑䅉橂䝁䄸䅢獂䝁䅅杙療䡁䅉兙あ䝁䅫睢畂䍁䅁䅣獂䝁䅅䅤浂䝁䄸杣瑂䍁䅁睤療䡁䅉䅢歂䡁䅣兡歂䝁䅕杌杁䙁䅑䅡求䍁䅁睙療䝁䄰䅣桂䝁䄴入婁䡉䅍䅉睂䝁䅷兙あ䝁䅙睢祂䝁䄰䅉桂䝁䅷䅢療䡁䅣督杁䝁䅫杢歂䝁䅫杤灂䝁䅑兤桂䝁䅷督獁䍁䅁杚桂䝁䄰兡獂䝁䅫党穂䍁䅷䅉あ䝁䅕兙瑂䡁䅍䅌杁䝁䅅杢歂䍁䅁睢祂䝁䅣兙畂䝁䅫来桂䡁䅑兡療䝁䄴督杁䡁䅑睢杁䝁䅍睢獂䝁䅷兙楂䝁䄸杣桂䡁䅑党杁䝁䅅杢歂䍁䅁督灂䝁䅣杢杁䡁䅕䅣杁䝁䅙睢祂䍁䅁杚祂䝁䅕党杁䡁䅑䅡祂䝁䄸兤湂䝁䅧䅉灂䡁䅑督杁䡁䅣党楂䡁䅍兡あ䝁䅕䅉療䡁䅉䅉桂䡁䅁䅣獁䍁䅁兙穂䍁䅁睤求䝁䅷䅢杁䝁䅅督杁䡁䅕䅣湂䡁䅉兙歂䝁䅕䅉あ䝁䄸䅉桂䍁䅁䅣桂䝁䅫䅚杁䡁䅍兤楂䡁䅍睙祂䝁䅫䅣あ䝁䅫睢畂䍁䅁䅣獂䝁䅅杢杁䝁䅙睢祂䍁䅁䅣祂䝁䅕兢灂䡁䅕兢杁䝁䅙党桂䡁䅑兤祂䝁䅕督畁䍁䅁兓あ䍁䅁督求䡁䅉杤求䡁䅍䅉橂䡁䅕督あ䝁䄸兢求䡁䅉督杁䝁䅫杢杁䡁䅁杣療䝁䅙党穂䡁䅍兡療䝁䄴兙獂䍁䅁督求䡁䅉杤灂䝁䅍党穂䍁䅷䅉あ䝁䅕睙潂䝁䄴睢獂䝁䄸睚㕂䍁䅷䅉瑂䝁䅕䅚灂䝁䅅䅌杁䝁䅕䅚ㅂ䝁䅍兙あ䝁䅫睢畂䍁䅷䅉灂䝁䄴䅚ㅂ䡁䅍䅤祂䝁䅫兙獂䍁䅷䅉橂䝁䄸杢穂䡁䅕兢求䡁䅉䅉桂䝁䄴䅚杁䡁䅉党あ䝁䅅兡獂䍁䅷䅉桂䝁䄴䅚杁䝁䅙兡畂䝁䅅杢橂䝁䅫兙獂䍁䅁督求䡁䅉杤灂䝁䅍党穂䍁䅁兡畂䝁䅑兤穂䡁䅑杣灂䝁䅕督畁䍁䅁䅖潂䝁䅕䅉橂䝁䄸兢睂䝁䅅杢㕂䍁䅁睤桂䡁䅍䅉浂䝁䄸杣瑂䝁䅕杣獂䡁䅫䅉牂䝁䄴睢㍂䝁䄴䅉桂䡁䅍䅉䙂䡁䅙党畂䝁䅙䅢療䡁䅣䅌杁䕁䅫杢橂䍁䄴䅉桂䝁䄴䅚杁䝁䅍䅡桂䝁䄴睚求䝁䅑䅉灂䡁䅑督杁䝁䄴兙瑂䝁䅕䅉あ䝁䄸䅉䕂䡁䅉睢睂䝁䅉睢㑂䍁䅷䅉䩂䝁䄴睙畁䍁䅁兡畂䍁䅁睔橂䡁䅑睢楂䝁䅕杣杁䑁䅉䅍睁䑁䅫杌杁䕁䅑杣療䡁䅁杙療䡁䅧䅌杁䕁䅫杢橂䍁䄴䅉㍂䝁䅅督杁䝁䅫杢橂䝁䄸杣睂䝁䄸杣桂䡁䅑党歂䍁䅁兡畂䍁䅁杍睁䑁䅁睎杁䝁䅅杢歂䍁䅁兡穂䍁䅁杙桂䡁䅍党歂䍁䅁兡畂䍁䅁睕桂䝁䄴䅉䝂䡁䅉兙畂䝁䅍兡穂䝁䅍睢獁䍁䅁睑桂䝁䅷兡浂䝁䄸杣畂䝁䅫兙畁䅁䅁材䅕䉁䅧䅁䕂䡁䅉兤湂䍁䅁杕求䡁䅑兙灂䝁䅷䅁慁睂䅁杙䄸䕁䅑兤兂䝁䄸杢あ䍁䅁䅚求䍁䅁杔求䝁䄰睢ㅂ䡁䅉督獁䍁䅁兓畂䝁䅍杌杁䡁䅁杣療䡁䅙兡歂䝁䅕督杁䡁䅑党橂䝁䅧杢療䝁䅷睢湂䡁䅫兌楂䝁䅅督求䝁䅑䅉瑂䝁䅅䅤求䡁䅉兡桂䝁䅷督杁䝁䅅杢歂䍁䅁督療䝁䅷兤あ䝁䅫睢畂䡁䅍䅉灂䝁䄴䅉あ䝁䅧党杁䙁䅕杢灂䡁䅑党歂䍁䅁睕あ䝁䅅䅤求䡁䅍䅌杁䕁䅍兙畂䝁䅅䅚桂䍁䅷䅉あ䝁䅧党杁䕁䅅督灂䝁䅅䅉兂䝁䅅睙灂䝁䅙兡橂䍁䅷䅉䵂䝁䅅䅤灂䝁䄴䅉䉂䝁䄰党祂䝁䅫睙桂䍁䅷䅉䙂䡁䅕杣療䡁䅁党獁䍁䅁䅤潂䝁䅕䅉乂䝁䅫䅚歂䝁䅷党杁䕁䅕兙穂䡁䅑䅌杁䝁䅅杢歂䍁䅁兑浂䡁䅉兡橂䝁䅅杌杁䕁䅫䅤杁䝁䄸䅣求䡁䅉兙あ䝁䅕督杁䡁䅑䅡祂䝁䄸兤湂䝁䅧䅉䙂䝁䅷党橂䡁䅑杣療䝁䄴兡橂䡁䅍䅉流䍁䅁兓畂䝁䅑兤穂䡁䅑杣灂䝁䅅䅢獁䍁䅁睖桂䡁䅑党祂䍁䅁杊杁䙁䅁杣療䡁䅑党橂䡁䅑兡療䝁䄴䅌杁䝁䅅杢歂䍁䅁睑療䡁䅉䅣療䡁䅉兙あ䝁䅕䅉流䍁䅁睔あ䝁䅧党祂䍁䅁督求䝁䅣兢求䝁䄴䅤穂䍁䄴䅉啂䝁䅧党杁䕁䅕䅢求䝁䅍䅤祂䝁䄸杢灂䝁䅍督杁䍁䅙䅉䩂䝁䄴䅚ㅂ䡁䅍䅤祂䝁䅫兙獂䍁䅁督求䝁䅣兢求䝁䄴䅤杁䡁䅍兤睂䡁䅁䅢灂䝁䅕督杁䝁䄰兙あ䝁䅕杣灂䝁䅅䅢穂䍁䅁兙畂䝁䅑䅉穂䝁䄸䅢ㅂ䡁䅑兡療䝁䄴督杁䝁䅙睢祂䍁䅁䅤潂䝁䅕䅉浂䝁䅅杙祂䝁䅫睙桂䡁䅑兡療䝁䄴䅉療䝁䅙䅉穂䝁䅕兢灂䝁䅍睢畂䝁䅑兤橂䡁䅑睢祂䡁䅍䅉桂䝁䄴䅚杁䝁䅫杢あ䝁䅕睚祂䝁䅅䅤求䝁䅑䅉橂䝁䅫杣橂䡁䅕兡あ䡁䅍杌杁䙁䅑䅡灂䡁䅍䅉穂䝁䅕睚瑂䝁䅕杢あ䍁䅁兙獂䡁䅍睢杁䡁䅁杣療䡁䅙兡歂䝁䅕督杁䡁䅍党瑂䝁䅫睙療䝁䄴䅚ㅂ䝁䅍䅤療䡁䅉䅉桂䝁䄴䅚杁䝁䅅䅚㉂䝁䅅杢橂䝁䅕䅚杁䡁䅁兙橂䝁䅳兙湂䝁䅫杢湂䍁䅁兢桂䡁䅑党祂䝁䅫兙獂䡁䅍睏杁䝁䅑兡求䝁䅷党橂䡁䅑杣灂䝁䅍䅉桂䝁䄴䅚杁䝁䄰党あ䝁䅅䅢獂䝁䅫来桂䡁䅑兡療䝁䄴䅉穂䝁䄸䅢ㅂ䡁䅑兡療䝁䄴督杁䝁䅙睢祂䍁䅁睙潂䝁䅫䅣杁䡁䅁兙橂䝁䅳兙湂䝁䅫杢湂䑁䅳䅉穂䝁䅫䅢灂䝁䅍睢畂䝁䅕督杁䝁䅙睢祂䍁䅁䅢灂䝁䅣䅡あ䍁䅁党瑂䝁䅫䅤あ䝁䅫杢湂䍁䅁䅚灂䝁䄸䅚求䍁䅁䅣桂䝁䅍睡桂䝁䅣兡畂䝁䅣䅉桂䝁䄴䅚杁䡁䅍党瑂䝁䅫睙療䝁䄴䅚ㅂ䝁䅍䅤療䡁䅉䅉桂䡁䅁䅣獂䝁䅫睙桂䡁䅑兡療䝁䄴督㝁䍁䅁兙畂䝁䅑䅉睂䝁䅕杣瑂䝁䅅杢求䝁䄴䅤杁䝁䅅杢歂䍁䅁䅣祂䝁䄸睙求䡁䅍督杁䝁䅍䅡求䝁䄰兡穂䡁䅑杣灂䝁䅕督杁䝁䅙睢祂䍁䅁䅤潂䝁䅕䅉浂䝁䅅杙祂䝁䅫睙桂䡁䅑兡療䝁䄴䅉療䝁䅙䅉睂䡁䅉兡畂䡁䅑党歂䍁䅁睙灂䡁䅉睙ㅂ䝁䅫䅤杁䝁䅉睢桂䡁䅉䅚穂䍁䅁䅤療䍁䅁兡畂䝁䅍䅢ㅂ䝁䅑党杁䝁䅷兙瑂䝁䅫杢桂䡁䅑党穂䍁䅁兙畂䝁䅑䅉穂䡁䅕杙穂䡁䅑杣桂䡁䅑党穂䍁䅷䅉桂䝁䄴䅚杁䝁䅕䅢求䝁䅍䅤祂䝁䄸䅢求䡁䅍督杁䝁䅅杢歂䍁䅁党獂䝁䅕睙あ䡁䅉睢獂䡁䅫䅤灂䝁䅍䅉瑂䝁䅕䅤桂䝁䅷䅢灂䡁䅯兙あ䝁䅫睢畂䍁䅁督療䝁䅷兤あ䝁䅫睢畂䡁䅍䅌杁䝁䅅杢歂䍁䅁党獂䝁䅕睙あ䡁䅉睢瑂䝁䅅睚畂䝁䅕䅤灂䝁䅍䅉穂䝁䅧兡求䝁䅷䅚灂䝁䄴睚杁䝁䅅杢歂䍁䅁䅤潂䝁䅕杣瑂䝁䅅䅢杁䝁䄰兙畂䝁䅅睚求䝁䄰党畂䡁䅑䅉穂䝁䄸䅢ㅂ䡁䅑兡療䝁䄴督獁䍁䅁兙穂䍁䅁睤求䝁䅷䅢杁䝁䅅督杁䡁䅁兙あ䡁䅑党祂䝁䄴兡畂䝁䅣䅉穂䝁䄸䅢ㅂ䡁䅑兡療䝁䄴督獁䍁䅁兙畂䝁䅑䅉瑂䝁䅅䅤求䡁䅉兡桂䝁䅷督杁䝁䅅杢歂䍁䅁兢求䡁䅑兙獂䝁䅷兡㙂䝁䅅䅤灂䝁䄸杢杁䡁䅁杣療䝁䅍党穂䡁䅍党穂䍁䅁杚療䡁䅉䅉瑂䝁䅕䅤桂䝁䅷䅉浂䝁䅫杢灂䡁䅍䅡灂䝁䄴睚獁䍁䅁䅚求䝁䅍睢祂䝁䅅䅤灂䡁䅙党獁䍁䅁兙畂䝁䅑䅉灂䝁䄴䅚ㅂ䡁䅍䅤祂䝁䅫兙獂䍁䅁兙睂䡁䅁䅢灂䝁䅍兙あ䝁䅫睢畂䡁䅍杌杁䕁䅫杢杁䝁䅅䅚歂䝁䅫䅤灂䝁䄸杢獁䍁䅁兡あ䍁䅁睢浂䝁䅙党祂䡁䅍䅉㉂䝁䅅杣灂䝁䄸兤穂䍁䅁兢桂䡁䅑党祂䝁䅫兙獂䡁䅍䅉あ䝁䄸䅉瑂䝁䅅杢ㅂ䝁䅙兙橂䡁䅑兤祂䝁䅕䅉祂䝁䅫睚灂䝁䅑䅉桂䝁䄴䅚杁䝁䅙䅢求䡁䅧兡楂䝁䅷党杁䝁䅑兡穂䡁䅁䅢桂䡁䅫督杁䝁䅙睢祂䍁䅁睢祂䝁䅣兙畂䝁䅫睙杁䝁䅷兡湂䝁䅧䅤杁䝁䅕兢灂䡁䅑䅤灂䝁䄴睚杁䝁䅑兡療䝁䅑党獁䍁䅁兙畂䝁䅑䅉療䡁䅑䅡求䡁䅉䅉歂䝁䅫督睂䝁䅷兙㕂䍁䅁兙睂䡁䅁䅢灂䝁䅍兙あ䝁䅫睢畂䡁䅍睏杁䡁䅁杣療䡁䅙兡歂䝁䅕督杁䝁䅧兡湂䝁䅧䅉睂䝁䅕杣浂䝁䄸杣瑂䝁䅅杢橂䝁䅕䅉睂䝁䅅杣あ䡁䅍䅌杁䝁䅅杢歂䍁䅁督睂䝁䅕睙灂䝁䅅䅢あ䡁䅫䅉穂䝁䅫䅢灂䝁䅍睢畂䝁䅕䅉求䝁䅷兙穂䡁䅑睢瑂䝁䅕杣穂䍁䅷䅉桂䝁䄴䅚杁䝁䅷兤楂䡁䅉兡橂䝁䅅杢あ䡁䅍䅉あ䝁䄸䅉桂䡁䅕䅤療䝁䄰睢あ䝁䅫杤求䍁䅷䅉桂䝁䅕杣療䡁䅍䅣桂䝁䅍党獁䍁䅁党獂䝁䅕睙あ䡁䅉睢畂䝁䅫睙穂䍁䅷䅉灂䝁䄴䅚ㅂ䡁䅍䅤祂䝁䅫兙獂䍁䅷䅉桂䝁䄴䅚杁䝁䅧党桂䝁䅷䅤潂䝁䅍兙祂䝁䅕䅉瑂䝁䅅杣牂䝁䅕䅤穂䑁䅳䅉桂䝁䄴䅚杁䡁䅁䅡療䡁䅑睢睂䝁䄸䅢㕂䝁䄰党祂䍁䅁䅣獂䝁䅅䅤求䡁䅍䅉桂䝁䄴䅚杁䡁䅁䅢桂䡁䅑党瑂䝁䅅睡灂䝁䄴睚杁䡁䅍入穂䡁䅑党瑂䡁䅍䅉ㅂ䡁䅍党歂䍁䅁兡畂䍁䅁杚獂䝁䅕䅥療䝁䅣杣桂䡁䅁䅡灂䝁䅍䅉睂䡁䅉兡畂䡁䅑兡畂䝁䅣䅌杁䝁䅅杢歂䍁䅁䅚灂䝁䅣兡あ䝁䅅䅢杁䝁䅫杢牂䡁䅍䅉浂䝁䄸杣杁䡁䅑党㑂䡁䅑兡獂䝁䅕䅌杁䝁䅍睢瑂䝁䄰党祂䝁䅍兡桂䝁䅷䅌杁䝁䅅杢歂䍁䅁䅡療䝁䄰党瑁䝁䄸杚浂䝁䅫睙求䍁䅁䅣祂䝁䅫杢あ䝁䅫杢湂䍁䅁兙睂䡁䅁䅢灂䝁䅍兙あ䝁䅫睢畂䡁䅍杌杁䙁䅑䅡求䍁䅁睖桂䡁䅑党祂䍁䅁杊杁䙁䅁杣療䡁䅑党橂䡁䅑兡療䝁䄴䅉穂䝁䅕睚瑂䝁䅕杢あ䍁䅁䅣祂䝁䄸杤灂䝁䅑党穂䍁䅁党畂䝁䅣兡畂䝁䅕党祂䝁䅕䅚杁䡁䅁杣療䝁䅑兤橂䡁䅑督杁䝁䅅杢歂䍁䅁兡畂䡁䅑党湂䡁䅉兙あ䝁䅕䅚杁䡁䅍入穂䡁䅑党瑂䡁䅍䅉浂䝁䄸杣杁䡁䅣睢祂䝁䅳党祂䍁䅁督桂䝁䅙党あ䡁䅫䅌杁䡁䅣兙あ䝁䅕杣杁䡁䅁兤祂䝁䅫杚灂䝁䅍兙あ䝁䅫睢畂䍁䅁兙畂䝁䅑䅉穂䝁䅕䅣桂䡁䅉兙あ䝁䅫睢畂䍁䅷䅉あ䡁䅉兙畂䡁䅍䅣療䡁䅉䅤桂䡁䅑兡療䝁䄴䅌杁䝁䅕杢求䡁䅉睚㕂䍁䅷䅉瑂䝁䅕䅚灂䝁䅍兙獂䍁䅁䅣桂䝁䅍睡桂䝁䅣兡畂䝁䅣䅉桂䝁䄴䅚杁䝁䅉兤灂䝁䅷䅚灂䝁䄴睚杁䝁䄰兙あ䝁䅕杣灂䝁䅅䅢穂䍁䄴䅉啂䝁䅧党杁䕁䅍睢祂䡁䅁睢祂䝁䅅䅤求䍁䅁杊杁䕁䄸䅤潂䝁䅕杣杁䡁䅍党湂䝁䄰党畂䡁䅑䅉療䝁䅙杚求䡁䅉督杁䝁䅅兤あ䝁䄸䅉桂䝁䅑䅡求䡁䅍兡㉂䝁䅕督杁䝁䅅杢歂䍁䅁杚獂䡁䅕兡歂䡁䅍睏杁䕁䄰兤獂䡁䅑兡楂䝁䅅督求䑁䅳䅉桂䝁䄴䅚杁䙁䅑党歂䝁䅷兙祂䍁䅁䅣祂䝁䄸䅚ㅂ䝁䅍䅤穂䍁䄴䅉啂䝁䅧党杁䝁䅍睢瑂䡁䅁兙畂䡁䅫䅉㍂䝁䅅督杁䝁䅙睢祂䝁䄰党祂䝁䅷入杁䝁䅳杢療䡁䅣杢杁䝁䅅督杁䕁䅑睢㍂䕁䅑兤兂䝁䄸杢あ䍁䅁兓畂䝁䅍杌杁䝁䅅杢歂䍁䅁睙潂䝁䅅杢湂䝁䅕䅚杁䝁䅫䅤穂䍁䅁杢桂䝁䄰党杁䡁䅑睢杁䕁䅑兤兂䝁䄸杢あ䍁䅁䅚求䍁䅁杔求䝁䄰睢ㅂ䡁䅉督獁䍁䅁兓畂䝁䅍杌杁䝁䅫杢杁䕁䅯兤畂䝁䅕䅉祁䑁䅁免㕁䍁䄴䅉䕂䡁䅕䅕療䝁䄴䅤杁䝁䅑党杁䕁䄴党瑂䝁䄸兤祂䡁䅍䅌杁䕁䅫杢橂䍁䄴䅉㍂䝁䅅督杁䝁䅫杢橂䝁䄸杣睂䝁䄸杣桂䡁䅑党歂䍁䅁兡畂䍁䅁杍睁䑁䅅兎杁䝁䅅杢歂䍁䅁兡穂䍁䅁䅡求䝁䅅䅚硂䡁䅕兙祂䡁䅑党祂䝁䅕䅚杁䝁䅫杢杁䙁䅣兡獂䝁䄰兡畂䝁䅣䅤療䝁䄴䅌杁䕁䅑党獂䝁䅅睤桂䡁䅉党畁䅁䅁栫䄴䝁䥁䅁䕂䡁䅕睡求䍁䅁兒畂䝁䅕杣湂䡁䅫䅉䑂䝁䄸杣睂䝁䄸杣桂䡁䅑兡療䝁䄴䅌杁䡁䅑睢湂䝁䅕䅤潂䝁䅕杣杁䡁䅣兡あ䝁䅧䅉灂䡁䅑督杁䡁䅍兤楂䡁䅍兡歂䝁䅫兙祂䝁䅫党穂䍁䅷䅉療䡁䅁党祂䝁䅅䅤求䡁䅍䅉桂䡁䅍䅉桂䝁䄴䅉求䝁䄴党祂䝁䅣入杁䝁䅍睢瑂䡁䅁兙畂䡁䅫䅉灂䝁䄴䅉あ䝁䅧党杁䙁䅕杢灂䡁䅑党歂䍁䅁睕あ䝁䅅䅤求䡁䅍杌杁䕁䅫䅤杁䝁䄸䅣求䡁䅉兙あ䝁䅕督杁䡁䅑䅡祂䝁䄸兤湂䝁䅧䅉あ䡁䅣睢杁䡁䅍党湂䝁䄰党畂䡁䅑督㙁䍁䅁兒獂䝁䅕睙あ䡁䅉兡橂䍁䅁兖あ䝁䅫䅢灂䡁䅑兡求䡁䅍䅉桂䝁䄴䅚杁䕁䅫杢浂䡁䅉兙穂䡁䅑杣ㅂ䝁䅍䅤ㅂ䡁䅉党杁䍁䅧兒噂䍁䅙兓灁䍁䅷䅉桂䝁䄴䅚杁䕁䅣兙穂䍁䅁兖あ䝁䅫䅢灂䡁䅑兡求䡁䅍䅉桂䝁䄴䅚杁䕁䅫杢浂䡁䅉兙穂䡁䅑杣ㅂ䝁䅍䅤ㅂ䡁䅉党杁䍁䅧睒噂䍁䅙兓灁䍁䄴䅉啂䝁䅧党杁䕁䅕兖流䕁䅫䅉穂䝁䅕睚瑂䝁䅕杢あ䍁䅁睚求䝁䄴党祂䝁䅅䅤求䡁䅍䅌杁䡁䅑杣桂䝁䄴督瑂䝁䅫䅤穂䍁䅷䅉歂䝁䅫督あ䡁䅉兡楂䡁䅕䅤求䡁䅍䅌杁䝁䅅杢歂䍁䅁督求䝁䅷䅢穂䍁䅁党獂䝁䅕睙あ䡁䅉兡橂䝁䅫䅤㕂䍁䅁兡畂䍁䅁䅤潂䝁䅕䅉䑂䝁䅅杣療䝁䅷兡畂䝁䅅督獁䍁䅁杒獂䝁䄸杣灂䝁䅑兙獁䍁䅁兙畂䝁䅑䅉あ䝁䅧党杁䕁䄰兡歂䡁䅣党穂䡁䅑杌杁䕁䅫䅤杁䝁䅣党畂䝁䅕杣桂䡁䅑党穂䍁䅁党獂䝁䅕睙あ䡁䅉兡橂䝁䅫䅤㕂䍁䅁䅤潂䡁䅉睢ㅂ䝁䅣䅡杁䝁䅍睢桂䝁䅷䅌杁䝁䅧入歂䡁䅉睢求䝁䅷党橂䡁䅑杣灂䝁䅍䅌杁䝁䄴兙あ䡁䅕杣桂䝁䅷䅉湂䝁䅅督獁䍁䅁睢灂䝁䅷䅌杁䡁䅍睢獂䝁䅅杣杁䝁䅅杢歂䍁䅁睤灂䝁䄴䅚杁䡁䅍睢ㅂ䡁䅉睙求䡁䅍䅌杁䡁䅉党畂䝁䅕睤桂䝁䅉䅢求䡁䅍䅌杁䝁䅅杢歂䍁䅁杢ㅂ䝁䅍䅢求䝁䅅杣杁䝁䅙兤求䝁䅷杌杁䙁䅑䅡灂䡁䅍䅉穂䝁䅕睚瑂䝁䅕杢あ䍁䅁兙獂䡁䅍睢杁䝁䅕杢湂䝁䅅睚求䡁䅍䅉灂䝁䄴䅉あ䝁䅧党杁䡁䅣䅡療䝁䅷党穂䝁䅅䅢求䍁䅁睢浂䍁䅁党獂䝁䅕睙あ䡁䅉兡橂䝁䅫䅤㕂䍁䅁䅤療䍁䅁兢ㅂ䝁䄴兡橂䝁䅫䅣桂䝁䅷兡あ䝁䅫党穂䍁䅷䅉求䝁䅷党橂䡁䅑杣灂䝁䅍䅉橂䝁䄸睢睂䝁䅕杣桂䡁䅑兡㉂䝁䅕䅉ㅂ䡁䅑兡獂䝁䅫䅤灂䝁䅕督獁䍁䅁兙畂䝁䅑䅉獂䝁䄸兙歂䍁䄰督求䡁䅉杤灂䝁䄴睚杁䝁䅕杢あ䝁䅫䅤灂䝁䅕督畁䍁䅁䅖潂䝁䅕䅉䡂䙁䅕杊䩂䍁䅁督求䝁䅣兢求䝁䄴䅤杁䝁䅑兡穂䡁䅑杣灂䝁䅉兤あ䝁䅕督杁䝁䄴兙あ䡁䅕杣桂䝁䅷䅉湂䝁䅅督杁䡁䅑睢杁䡁䅉党穂䝁䅫䅚求䝁䄴䅤灂䝁䅅䅢獁䍁䅁睙療䝁䄰兢求䡁䅉睙灂䝁䅅䅢獁䍁䅁兡畂䝁䅑兤穂䡁䅑杣灂䝁䅅䅢獁䍁䅁兙畂䝁䅑䅉睂䝁䄸睤求䡁䅉䅉湂䝁䅕杢求䡁䅉兙あ䝁䅫睢畂䍁䅁杢桂䡁䅑兤祂䝁䅅䅢杁䝁䅣兙穂䍁䅁睙ㅂ䡁䅍䅤療䝁䄰党祂䡁䅍睏杁䝁䅅杢歂䍁䅁兡畂䡁䅙党穂䡁䅑督杁䝁䅫杢杁䡁䅁兡睂䝁䅕䅢灂䝁䄴党杁䡁䅑杣桂䝁䄴督瑂䝁䅫督穂䝁䅫睢畂䍁䅁䅣祂䝁䄸条求䝁䅍䅤穂䍁䅷䅉祂䝁䅕杢求䡁䅣兙楂䝁䅷党杁䝁䄴兙あ䡁䅕杣桂䝁䅷䅉湂䝁䅅督杁䡁䅁杣療䝁䅯党橂䡁䅑督獁䍁䅁兙畂䝁䅑䅉畂䝁䅅䅤ㅂ䡁䅉兙獂䍁䅁睚桂䡁䅍䅉穂䡁䅑睢祂䝁䅅睚求䍁䅁杚桂䝁䅍兡獂䝁䅫䅤灂䝁䅕督畁䍁䅁䅖潂䝁䅕䅉橂䝁䄸兢睂䝁䅅杢㕂䍁䅁睤桂䡁䅍䅉浂䝁䄸杣瑂䝁䅕杣獂䡁䅫䅉牂䝁䄴睢㍂䝁䄴䅉桂䡁䅍䅉䕂䡁䅕睡求䍁䅁兒畂䝁䅕杣湂䡁䅫䅉䥂䝁䄸䅢歂䝁䅫杢湂䍁䅁睑療䡁䅉䅣畁䍁䅁兙畂䝁䅑䅉橂䝁䅧兙畂䝁䅣党歂䍁䅁兡あ䡁䅍䅉畂䝁䅅兢求䍁䅁䅤療䍁䅁䅒ㅂ䝁䅳党杁䕁䅕杢求䡁䅉睚㕂䍁䅁睑療䡁䅉䅣療䡁䅉兙あ䝁䅫睢畂䍁䅁兡畂䍁䅁兑睂䡁䅉兡獂䍁䅁杍睁䑁䅁李畁䍁䅁䅒ㅂ䝁䅳党杁䕁䅕杢求䡁䅉睚㕂䍁䅁睑療䡁䅉䅣療䡁䅉兙あ䝁䅫睢畂䍁䅁睤桂䡁䅍䅉浂䝁䄸兤畂䝁䅑党歂䍁䅁兡畂䍁䅁免㕁䑁䅁䅎杁䝁䅅杢歂䍁䅁兡穂䍁䅁䅡求䝁䅅䅚硂䡁䅕兙祂䡁䅑党祂䝁䅕䅚杁䝁䅫杢杁䕁䅍䅡桂䡁䅉䅢療䡁䅑䅤求䍁䅷䅉佂䝁䄸杣あ䝁䅧䅉䑂䝁䅅杣療䝁䅷兡畂䝁䅅杌䅁䝁夸䅁㑂杂䅁䅒ㅂ䝁䅷兤あ䝁䅧䅉䥂䝁䄸䅢歂䝁䅫杢湂䡁䅍䅉䩂䝁䄴睙畁䍁䅁督求䝁䅷䅢穂䍁䅁睙桂䡁䅍兤桂䝁䅷䅉㍂䝁䅕兙祂䍁䅷䅉㍂䝁䄸杣牂䡁䅣党桂䡁䅉䅌杁䝁䄸兤あ䝁䅑睢療䡁䅉䅉桂䡁䅁䅣桂䡁䅉党獂䍁䅷䅉桂䝁䄴䅚杁䝁䅅睙橂䝁䅕督穂䝁䄸杣灂䝁䅕督杁䝁䅙睢祂䍁䅁兢求䝁䄴䅉桂䝁䄴䅚杁䡁䅣睢瑂䝁䅕杢杁䡁䅕杢歂䝁䅕杣杁䡁䅑䅡求䍁䅁䅒ㅂ䝁䅷兤あ䝁䅧䅉啂䡁䅉兙歂䝁䅫杢湂䍁䅁杙祂䝁䅅杢歂䍁䅁兡畂䍁䅁䅤潂䝁䅕䅉噂䝁䄴兡あ䝁䅕䅚杁䙁䅍䅤桂䡁䅑党穂䍁䄴䅉䩂䡁䅑䅉睂䡁䅉睢㉂䝁䅫䅚求䡁䅍䅉穂䝁䅧兡祂䡁䅑督獁䍁䅁䅣桂䝁䄴䅤穂䍁䅷䅉穂䝁䅧睢祂䡁䅑督獁䍁䅁兤畂䝁䅑党祂䡁䅣党桂䡁䅉䅌杁䝁䄸兤あ䝁䅕杣㍂䝁䅕兙祂䍁䅷䅉浂䝁䄸睢あ䡁䅣党桂䡁䅉䅌杁䝁䅅睙橂䝁䅕督穂䝁䄸杣灂䝁䅕督獁䍁䅁兙畂䝁䅑䅉潂䝁䅅杣歂䍁䅁睚療䝁䄸䅚穂䍁䄴䅉啂䝁䅧党杁䝁䅍睢瑂䡁䅁兙畂䡁䅫䅉療䝁䅙杚求䡁䅉督杁䝁䅫䅤穂䍁䅁䅣祂䝁䄸䅚ㅂ䝁䅍䅤穂䍁䅁兤畂䝁䅑党祂䍁䅁杤桂䡁䅉兡療䡁䅕督杁䡁䅑杣桂䝁䅑党瑂䝁䅅杣牂䡁䅍䅌杁䡁䅑杣桂䝁䅑党杁䝁䄴兙瑂䝁䅕督獁䍁䅁兙畂䝁䅑䅉穂䝁䅕杣㉂䝁䅫睙求䍁䅁兢桂䡁䅉睡穂䍁䅷䅉灂䝁䄴睙獂䡁䅕䅚灂䝁䄴睚杁䕁䅅䅢桂䡁䅍睡桂䝁䄴䅉䥂䝁䅅杣歂䝁䅣党桂䡁䅉䅌杁䕁䅅杣瑂䝁䅅睙潂䝁䅫䅢獂䝁䄸䅌杁䕁䅉兙獂䝁䅷杣療䝁䄸兢獁䍁䅁村ㅂ䝁䅷䅢睂䝁䅕杢獁䍁䅁睑桂䝁䅉䅉䑂䝁䄸兢瑂䝁䅅杢歂䝁䅕杣獁䍁䅁睑祂䝁䄸兤橂䝁䅧䅉䡂䡁䅕督穂䝁䅕䅤獁䍁䅁䅒桂䝁䄴睚杁䙁䅍睢浂䡁䅑䅌杁䕁䅑杣㕂䍁䅁睢畂䍁䅁䅤潂䝁䅕䅉䝂䝁䅷入獁䍁䅁䅒ㅂ䝁䅷兤あ䝁䅧䅉啂䡁䅉兙歂䝁䅫杢湂䍁䅁睑療䍁䅷䅉䕂䡁䅕䅢ㅂ䡁䅑䅡浂䝁䅷党㑂䍁䅷䅉䝂䝁䅫杣求䍁䅁䅓療䡁䅍党獁䍁䅁杒獂䝁䅕䅥睂䝁䅕䅚灂䡁䅑兡療䝁䄴䅌杁䕁䅷睢畂䝁䅣䅤桂䝁䅫䅢杁䙁䅑䅌杁䕁䄴睢䡂䕁䅅䅌杁䕁䄴睢杁䙁䅁睢獂䝁䄸䅉呂䝁䅧兡祂䡁䅑䅌杁䕁䄴睢杁䙁䅫兙畂䝁䅳䅌杁䙁䅣兡獂䝁䅑䅉䍂䝁䄸兙祂䍁䅷䅉呂䡁䅁兡あ䍁䅁杊杁䙁䅁睢獂䝁䅫督潂䍁䅷䅉桂䝁䄴䅚杁䕁䅉兤橂䝁䅳䅉佂䝁䅅睡求䝁䅑杌杁䕁䅫䅤杁䝁䄰兙祂䝁䅳党あ䡁䅍䅉灂䡁䅑督杁䡁䅁杣療䝁䅑兤橂䡁䅑督杁䡁䅑䅡祂䝁䄸兤湂䝁䅧䅉灂䡁䅑督杁䡁䅣党楂䡁䅍兡あ䝁䅕䅌杁䝁䅍兙あ䝁䅅䅢療䝁䅣督獁䍁䅁睙ㅂ䡁䅍䅤療䝁䄰党祂䍁䅁睙療䝁䄴䅤桂䝁䅍䅤杁䝁䅍党畂䡁䅑党祂䡁䅍䅌杁䝁䅅杢歂䍁䅁督あ䝁䄸杣求䡁䅍杌杁䙁䅑䅡求䍁䅁睙療䝁䄰䅣桂䝁䄴入杁䡁䅣兙穂䍁䅁杚療䡁䅉兢求䡁䅉䅢㕂䍁䅁睡畂䝁䄸睤畂䍁䅁兙穂䍁䅁睒䙂䕁䄰䅕䵂䕁䅕杕婁䙉䅍䅌杁䕁䅫杢橂䍁䄴䅉䕂䡁䅕䅢ㅂ䡁䅑䅡杁䕁䅧睢獂䝁䅑兡畂䝁䅣督杁䕁䅫杢橂䍁䄴䅉㍂䝁䅅督杁䝁䅙睢ㅂ䝁䄴䅚求䝁䅑䅉灂䝁䄴䅉硁䑁䅫䅏㕁䍁䅁兙畂䝁䅑䅉灂䡁䅍䅉潂䝁䅕兙歂䡁䅅兤桂䡁䅉䅤求䡁䅉党歂䍁䅁兡畂䍁䅁兔療䡁䅕杢あ䍁䅁䅓療䡁䅉党楂䍁䅷䅉塂䝁䅫督橂䝁䄸杢穂䝁䅫杢畁䅁䅁儳䅑䙁倴䅁䕂䡁䅕杢杁䍁䅙䅉䍂䡁䅉兙歂䡁䅍䅤祂䝁䅕党あ䍁䅁䅓療䝁䅷䅚灂䝁䄴睚穂䍁䅷䅉䩂䝁䄴睙畁䍁䅷䅉あ䝁䄸睚求䡁䅑䅡求䡁䅉䅉㍂䝁䅫䅤潂䍁䅁兡あ䡁䅍䅉穂䡁䅕杙穂䝁䅫䅚灂䝁䅅杣灂䝁䅕督獁䍁䅁䅣祂䝁䄸杤灂䝁䅑党穂䍁䅁杙ㅂ䡁䅍兡畂䝁䅕督穂䍁䄰䅤療䍁䄰杙ㅂ䡁䅍兡畂䝁䅕督穂䍁䅁䅚桂䡁䅑兙杁䝁䅅杢歂䍁䅁兙畂䝁䅅䅢㕂䡁䅑兡橂䡁䅍䅉灂䝁䄴䅉佂䝁䄸杣あ䝁䅧䅉䉂䝁䄰党祂䝁䅫睙桂䍁䅁兙畂䝁䅑䅉灂䝁䄴䅤求䡁䅉杢桂䡁䅑兡療䝁䄴兙獂䝁䅷入畁䍁䅁兓あ䍁䅁睢浂䝁䅙党祂䡁䅍䅉浂䝁䅫杢桂䝁䄴睙求䍁䅁兙畂䝁䅑䅉祂䝁䅫督牂䍁䅁督療䝁䅷兤あ䝁䅫睢畂䡁䅍䅌杁䝁䅫杢橂䝁䅷兤歂䝁䅫杢湂䍁䅁䅒流䕁䅉䅉䝂䝁䅫杢桂䝁䄴睙求䍁䅁兑畂䝁䅅䅢㕂䡁䅑兡橂䡁䅍䅌杁䝁䅅杢杁䝁䄸杢獂䝁䅫杢求䍁䅁兙睂䡁䅁䅢灂䝁䅍兙あ䝁䅫睢畂䍁䅁䅤潂䝁䅅䅤杁䝁䄸杚浂䝁䅕杣穂䍁䅁睙獂䝁䅫党畂䡁䅑督杁䡁䅉党桂䝁䅷䅉あ䝁䅫兢求䍁䅁兙橂䝁䅍党穂䡁䅍䅉あ䝁䄸䅉灂䡁䅑督杁䝁䅫杢浂䝁䄸杣瑂䝁䅅䅤灂䝁䄸杢獁䍁䅁睙療䝁䄰䅣祂䝁䅕䅡求䝁䄴督灂䡁䅙党杁䝁䄰睢畂䝁䅫䅤療䡁䅉兡畂䝁䅣䅌杁䝁䅅杢歂䍁䅁䅣療䡁䅉䅤浂䝁䄸䅢灂䝁䄸䅉桂䝁䄴兙獂䡁䅫督灂䡁䅍睏杁䕁䅑杊䍂䍁䅁䅒灂䡁䅉党橂䡁䅑䅌杁䝁䅅杢杁䝁䅅䅣睂䝁䅷兡橂䝁䅅䅤灂䝁䄸杢杁䡁䅁杣療䝁䅣杣桂䝁䄰兢灂䝁䄴睚杁䝁䅫杢あ䝁䅕杣浂䝁䅅睙求䍁䅁䅋䉂䙁䅁兓灁䍁䅁䅤潂䝁䅅䅤杁䝁䅑党獂䝁䅫杤求䡁䅉督杁䡁䅉兡穂䝁䅳䅉桂䝁䄴䅚杁䝁䅙兡畂䝁䅅杢橂䝁䅫兙獂䍁䅁䅚桂䡁䅑兙杁䝁䅑兡祂䝁䅕睙あ䝁䅷入杁䝁䅫杢あ䝁䄸䅉求䝁䄴䅤求䡁䅉䅣祂䝁䅫督求䍁䅁兙睂䡁䅁䅢灂䝁䅍兙あ䝁䅫睢畂䡁䅍䅉浂䝁䄸杣杁䡁䅉党桂䝁䅷兌あ䝁䅫兢求䍁䅁睙祂䝁䅕䅚灂䡁䅑䅉歂䝁䅕睙灂䡁䅍兡療䝁䄴兌瑂䝁䅅睡灂䝁䄴睚㝁䍁䅁䅒流䕁䅉䅉呂䝁䄰兙獂䝁䅷䅉䍂䡁䅕督灂䝁䄴党穂䡁䅍䅌杁䝁䅅䅉穂䡁䅕兡あ䝁䅕䅉療䝁䅙䅉あ䝁䄸睢獂䡁䅍䅉あ䝁䅧兙あ䍁䅁兙獂䝁䅷睢㍂䡁䅍䅉呂䕁䄰村穂䍁䅁䅤療䍁䅁兢療䝁䄴兡あ䝁䄸杣杁䝁䅅杢歂䍁䅁杙ㅂ䝁䅫䅢歂䍁䅁䅤潂䝁䅕兡祂䍁䅁杙ㅂ䡁䅍兡畂䝁䅕督穂䍁䅁睙祂䝁䅕䅚灂䡁䅑䅉浂䝁䅫䅢求䑁䅳䅉䕂䍁䅙村杁䕁䅕杢あ䝁䅕杣睂䡁䅉兡穂䝁䅕䅉卂䝁䅫督牂䍁䅁兑穂䡁䅍党穂䡁䅍兢求䝁䄴䅤杁䕁䄰兙畂䝁䅅睚求䡁䅉䅌杁䝁䅅䅉穂䝁䄸䅢ㅂ䡁䅑兡療䝁䄴䅉浂䝁䄸杣杁䝁䄰兙畂䝁䅅睚灂䝁䄴睚杁䝁䅅杢歂䍁䅁兙ㅂ䡁䅑睢瑂䝁䅅䅤灂䝁䄴睚杁䝁䅍杣求䝁䅑兡あ䍁䅁䅚求䝁䅍兡穂䝁䅫睢畂䝁䅫杢湂䍁䅁兙畂䝁䅑䅉祂䝁䅕䅣療䡁䅉䅤灂䝁䄴睚㝁䍁䅁兙畂䝁䅑䅉䕂䍁䅙村杁䙁䅉兡穂䝁䅳䅉䉂䝁䄴兙獂䡁䅫䅤灂䝁䅍督獁䍁䅁兙杁䡁䅍兤楂䡁䅍睙祂䝁䅫䅣あ䝁䅫睢畂䍁䄰杙桂䡁䅍党歂䍁䅁睢畂䝁䅷兡畂䝁䅕䅉桂䡁䅁䅣獂䝁䅫睙桂䡁䅑兡療䝁䄴䅉あ䝁䅧兙あ䍁䅁睢浂䝁䅙党祂䡁䅍䅉橂䝁䅷兡求䝁䄴䅤穂䍁䅁杣求䝁䅅䅢瑁䡁䅑兡瑂䝁䅕䅉桂䝁䅍睙求䡁䅍督杁䡁䅑睢杁䝁䅍睢瑂䡁䅁䅢求䡁䅑党杁䝁䅅杢歂䍁䅁兤睂䍁䄰䅤療䍁䄰䅚桂䡁䅑党杁䝁䅣䅢療䝁䅉兙獂䍁䅁兡畂䝁䅙睢祂䝁䄰兙あ䝁䅫睢畂䍁䅁䅤療䍁䅁兢灂䡁䅑兡湂䝁䅅䅤求䍁䅁督ㅂ䡁䅁䅣獂䡁䅫䅉橂䝁䅧兙灂䝁䄴䅉祂䝁䅫督牂䍁䅷䅉祂䝁䅕睚ㅂ䝁䅷兙あ䝁䄸杣㕂䍁䅁杣灂䡁䅍睡獁䍁䅁兙畂䝁䅑䅉䙂䙁䅍睒杁䝁䅅督穂䝁䅕督穂䝁䄰党畂䡁䅑䅌杁䝁䅅督杁䡁䅣党獂䝁䅷䅉桂䡁䅍䅉療䡁䅑䅡求䡁䅉䅉祂䝁䅕䅢桂䡁䅑党歂䍁䅁杣灂䡁䅍睡穂䑁䅳䅉卂䝁䅫督牂䍁䅁睒ㅂ䝁䅅杣歂䝁䅫兙畂䍁䅷䅉桂䍁䅁督ㅂ䝁䅉督橂䡁䅉兡睂䡁䅑兡療䝁䄴兌楂䝁䅅督求䝁䅑䅉療䝁䄴䅢灂䝁䄴党杁䝁䅅䅣睂䝁䅷兡橂䝁䅅䅤灂䝁䄸杢杁䡁䅑䅡桂䡁䅑䅉療䝁䅙杚求䡁䅉督杁䡁䅉党桂䝁䅷兌あ䝁䅫兢求䍁䅁兙橂䝁䅍党穂䡁䅍䅉あ䝁䄸䅉佂䝁䄸杣あ䝁䅧党祂䝁䄴䅉䙂䡁䅕杣療䡁䅁党杁䝁䅫杢浂䝁䄸杣瑂䝁䅅䅤灂䝁䄸杢獁䍁䅁兢療䝁䄴兡あ䝁䄸杣灂䝁䄴睚獁䍁䅁兙畂䝁䅑䅉睂䝁䄸杣あ䝁䅙睢獂䝁䅫睢杁䝁䅅杢桂䝁䅷入穂䝁䅫督㝁䍁䅁兙畂䝁䅑䅉䕂䍁䅙村杁䕁䅉党畂䝁䅕杚灂䝁䅍兡桂䝁䅷䅉偂䡁䅣杢求䡁䅉督潂䝁䅫䅣杁䡁䅑䅡桂䡁䅑䅉療䝁䅙杚求䡁䅉督杁䡁䅉兡穂䝁䅳䅉灂䝁䄴䅤求䝁䅷䅢灂䝁䅣党畂䝁䅍党杁䝁䄸杢杁䡁䅕䅢あ䝁䅫兢桂䡁䅑党杁䝁䅉党畂䝁䅕杚灂䝁䅍兡桂䝁䅷䅉療䡁䅣杢求䡁䅉督潂䝁䅫䅣畁䍁䅁䅖潂䝁䅕䅉橂䝁䄸兢睂䝁䅅杢㕂䍁䅁兙獂䡁䅍睢杁䡁䅁杣療䡁䅙兡歂䝁䅕督杁䡁䅍兙獂䝁䅕督杁䝁䅅杢歂䍁䅁兢桂䡁䅉睡求䡁䅑兡畂䝁䅣䅉穂䝁䄸䅢ㅂ䡁䅑兡療䝁䄴督獁䍁䅁兡畂䝁䅍䅢ㅂ䝁䅑兡畂䝁䅣䅉䕂䍁䅙村杁䕁䅍睢畂䝁䄴党橂䡁䅑䅌杁䝁䅅䅉穂䝁䅕䅢浂䍁䄰督求䡁䅉杤灂䝁䅍党杁䝁䅑兙あ䝁䅅䅉瑂䝁䅅杢桂䝁䅣党瑂䝁䅕杢あ䍁䅁䅣獂䝁䅅䅤浂䝁䄸杣瑂䑁䅳䅉䕂䍁䅙村杁䕁䄸䅣あ䝁䅫兢灂䡁䅯党祂䍁䅷䅉桂䝁䄴䅉灂䝁䄴䅤求䝁䅣杣桂䡁䅑党歂䍁䅁䅚桂䡁䅑兙杁䝁䄰兙畂䝁䅅睚求䝁䄰党畂䡁䅑䅉穂䝁䄸䅢ㅂ䡁䅑兡療䝁䄴睏杁䕁䅑杊䍂䍁䅁杕求䡁䅙杌噂䡁䅁䅉䉂䕁䅉䅗獁䍁䅁兙畂䍁䅁睢睂䝁䅕杢杁䝁䅅杢歂䍁䅁兙湂䝁䄴睢穂䡁䅑兡橂䍁䅁䅣獂䝁䅅䅤浂䝁䄸杣瑂䍁䅁䅤潂䝁䅅䅤杁䝁䅅䅢灂䝁䅣杢穂䍁䅁兢桂䡁䅉睡求䡁䅑兡畂䝁䅣䅉桂䝁䄴䅚杁䡁䅍兙獂䝁䅕督杁䡁䅑党桂䝁䄰督杁䡁䅑睢杁䝁䅑党獂䝁䅫杤求䡁䅉䅉桂䝁䄴䅉療䡁䅁䅤灂䝁䄰兙獂䍁䅁兙畂䝁䅑䅉橂䝁䄸睢祂䝁䅑兡畂䝁䅅䅤求䝁䅑䅉楂䡁䅕入灂䝁䄴睚㝁䍁䅁䅒流䕁䅉䅉䥂䝁䄸睢㉂䝁䅕杣穂䍁䅷䅉桂䍁䅁督桂䝁䅷党穂䍁䅁兡畂䡁䅑党獂䝁䅷兡湂䝁䅕杢橂䝁䅕䅉穂䝁䄸䅢ㅂ䡁䅑兡療䝁䄴睏杁䕁䅑杊䍂䍁䅁兑ㅂ䝁䅑兡求䝁䄴睙求䍁䅁䅖桂䡁䅉睚求䡁䅑兡畂䝁䅣䅌杁䡁䅣䅡灂䝁䅍䅡杁䝁䅧党獂䡁䅁督杁䝁䅍䅢灂䝁䅕杢あ䡁䅍䅉あ䝁䄸䅉祂䝁䅕兙橂䝁䅧䅉あ䝁䅧党杁䡁䅉兡湂䝁䅧䅤杁䝁䅅兤歂䝁䅫党畂䝁䅍党穂䍁䅁睤灂䡁䅑䅡杁䡁䅑䅡求䍁䅁杣灂䝁䅣䅡あ䍁䅁兢求䡁䅍督桂䝁䅣党穂䑁䅳䅉䕂䍁䅙村杁䙁䅙兡穂䝁䅫䅤療䡁䅉䅉䩂䝁䄴䅤求䝁䅷䅢灂䝁䅣党畂䝁䅍党杁䡁䅑䅡桂䡁䅑䅉あ䡁䅕杣畂䡁䅍䅉㍂䝁䅕杙杁䡁䅙兡穂䝁䅫䅤療䡁䅉督杁䝁䅫杢あ䝁䄸䅉獂䝁䅕兙歂䡁䅍睏杁䕁䅑杊䍂䍁䅁䅒灂䡁䅉党橂䡁䅑䅌杁䝁䅅杢杁䕁䅅䅕䩂䍁䄰党畂䝁䅅杙獂䝁䅕䅚杁䝁䅑兙あ䝁䅅䅉瑂䝁䅅杢桂䝁䅣党瑂䝁䅕杢あ䍁䅁督療䝁䅷兤あ䝁䅫睢畂䑁䅳䅉桂䝁䄴䅚杁䕁䅫杢浂䝁䄸䅖療䡁䅉睚獁䍁䅁兙畂䍁䅁睢畂䝁䅷兡畂䝁䅕䅉呂䝁䅅兙呂䍁䅁兙睂䡁䅁䅢灂䝁䅍兙あ䝁䅫睢畂䍁䅁䅤潂䝁䅅䅤杁䡁䅁杣療䡁䅙兡歂䝁䅕督杁䝁䅫杢浂䝁䄸杣瑂䝁䅅䅤灂䝁䄸杢杁䡁䅍党祂䡁䅙兡橂䝁䅕督畁䍁䅁䅒ㅂ䝁䄴䅉流䍁䅁村祂䝁䅅䅚穂䡁䅑杣求䝁䅕䅤杁䕁䅧睢獂䝁䅑兡畂䝁䅣督獁䍁䅁兓畂䝁䅍杌杁䡁䅣兙穂䍁䅁杚療䡁䅕杢歂䝁䅕䅚杁䝁䅫杢杁䑁䅅䅏ぁ䑁䅅䅉桂䝁䄴䅚杁䝁䅫督杁䝁䅧党桂䝁䅑兣ㅂ䝁䅅杣あ䝁䅕杣求䝁䅑䅉灂䝁䄴䅉䭂䝁䅅睙牂䡁䅍睢畂䡁䅙兡獂䝁䅷党獁䍁䅁杒獂䝁䄸杣灂䝁䅑兙畁䅁䅁桙䅕䡁䐴䅁䕂䡁䅕睢獂䝁䅫杢湂䝁䄸䅌杁䕁䅫杢橂䍁䄴䅉療䡁䅁党祂䝁䅅䅤求䡁䅍䅉桂䡁䅍䅉桂䍁䅁兢療䝁䅉兡獂䝁䅕䅉獂䝁䅕兙祂䝁䄴兡畂䝁䅣䅉睂䝁䅷兙あ䝁䅙睢祂䝁䄰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療䝁䅙杚求䡁䅉督杁䝁䅍睢ㅂ䡁䅉督求䡁䅍䅉灂䝁䄴䅉ぁ䑁䅁䅉歂䝁䅫杚浂䝁䅕杣求䝁䄴䅤杁䝁䅷兙畂䝁䅣兤桂䝁䅣党穂䍁䅷䅉灂䝁䄴睙獂䡁䅕䅚灂䝁䄴睚杁䙁䅍䅣桂䝁䄴兡穂䝁䅧䅌杁䕁䅕杢湂䝁䅷兡穂䝁䅧䅌杁䕁䅙杣求䝁䄴睙潂䍁䅷䅉䡂䝁䅕杣瑂䝁䅅杢獁䍁䅁兓あ䝁䅅䅢灂䝁䅅杢獁䍁䅁䅕療䡁䅉䅤ㅂ䝁䅣兤求䡁䅍党獁䍁䅁杓桂䡁䅁兙畂䝁䅕督求䍁䅷䅉桂䝁䄴䅚杁䕁䅍䅡灂䝁䄴党穂䝁䅕䅉あ䝁䅧杣療䡁䅕睚潂䍁䅁兡あ䡁䅍䅉䕂䡁䅕睢獂䝁䅫杢湂䝁䄸䅉桂䡁䅁䅣畁䍁䅁兓あ䍁䅁兙獂䡁䅍睢杁䡁䅁杣療䡁䅙兡歂䝁䅕督杁䝁䅅䅉歂䝁䅫睚灂䡁䅑兙獂䍁䅁兒畂䝁䅣䅢灂䡁䅍䅡杁䝁䅷兙畂䝁䅣兤桂䝁䅣党杁䡁䅁杣療䝁䅙兡橂䝁䅫党畂䝁䅍入杁䝁䅅督穂䝁䅕督穂䝁䄰党畂䡁䅑䅉求䡁䅧兙瑂䍁䄴䅉䕂䡁䅕睢獂䝁䅫杢湂䝁䄸䅌杁䕁䅫杢橂䍁䄴䅉㍂䝁䅅督杁䝁䅫杢橂䝁䄸杣睂䝁䄸杣桂䡁䅑党歂䍁䅁兡畂䍁䅁杍睁䑁䅅免杁䝁䅅杢歂䍁䅁兡穂䍁䅁䅡求䝁䅅䅚硂䡁䅕兙祂䡁䅑党祂䝁䅕䅚杁䝁䅫杢杁䙁䅁兡あ䡁䅑督楂䡁䅕杣湂䝁䅧䅌杁䙁䅁党畂䝁䄴督㕂䝁䅷杤桂䝁䄴兡桂䍁䄴䅁呃杆䅁䅙䅍䕁䅑兤あ䝁䅍䅡杁䕁䅉杣療䡁䅍䅉䩂䝁䄴睙畁䍁䅷䅉あ䝁䄸睚求䡁䅑䅡求䡁䅉䅉㍂䝁䅫䅤潂䍁䅁兡あ䡁䅍䅉穂䡁䅕杙穂䝁䅫䅚灂䝁䅅杣灂䝁䅕督獁䍁䅁睢睂䝁䅕杣桂䡁䅑党穂䍁䅁兙畂䝁䅑䅉浂䡁䅉兙畂䝁䅍䅡灂䡁䅍党穂䍁䅁䅚祂䝁䅫杤求䍁䄰䅤潂䡁䅉兤杁䡁䅍䅡療䡁䅁督杁䝁䅫杢杁䡁䅑䅡求䍁䅁兖畂䝁䅫䅤求䝁䅑䅉呂䡁䅑兙あ䝁䅕督畁䍁䅁䅖潂䝁䅕䅉橂䝁䄸兢睂䝁䅅杢㕂䍁䅁睢睂䝁䅕杣桂䡁䅑党穂䍁䅁䅤潂䡁䅉睢ㅂ䝁䅣䅡杁䕁䅍睢瑂䡁䅁兙畂䡁䅫兌偂䡁䅁党祂䝁䅅䅤求䝁䅑䅉呂䝁䅧睢睂䡁䅍䅉桂䝁䄴䅚杁䕁䅙杣桂䝁䄴睙潂䝁䅫督灂䝁䄴睚杁䝁䅅杢歂䍁䅁睔あ䝁䅧党祂䍁䅁督求䝁䅣兢求䝁䄴䅤穂䍁䄴䅉䩂䡁䅑䅉穂䝁䅕杣㉂䝁䅕督杁䡁䅑䅡祂䝁䄸兤湂䝁䅧䅉橂䝁䄸兢睂䝁䅅杢㕂䍁䄰睢睂䝁䅕杣桂䡁䅑党歂䍁䅁督潂䝁䄸䅣穂䍁䅁兙畂䝁䅑䅉療䝁䄴䅢灂䝁䄴党杁䝁䅍䅡桂䝁䄴杢求䝁䅷督杁䡁䅕杢歂䝁䅕杣杁䕁䅑兤あ䝁䅍䅡杁䕁䅉杣療䡁䅍睏杁䕁䅑兤あ䝁䅍䅡杁䕁䅉杣療䡁䅍䅉䑂䝁䄸杚浂䝁䅕党㝁䍁䅁䅒ㅂ䡁䅑睙潂䍁䅁村祂䝁䄸督杁䙁䅉党楂䝁䅕䅢㝁䍁䅁䅒ㅂ䡁䅑睙潂䍁䅁村祂䝁䄸督㝁䍁䅁兙畂䝁䅑䅉䍂䝁䅷兤求䍁䅁杕求䝁䅉党獂䍁䅁杙祂䝁䅅杢歂䡁䅍杌杁䕁䅑兤あ䝁䅍䅡杁䕁䅉杣療䡁䅍䅉䩂䝁䄴睙畁䍁䅁睤桂䡁䅍䅉浂䝁䄸兤畂䝁䅑党歂䍁䅁兡畂䍁䅁免㕁䑁䅫杍杁䝁䅅杢歂䍁䅁兡穂䍁䅁䅡求䝁䅅䅚硂䡁䅕兙祂䡁䅑党祂䝁䅕䅚杁䝁䅫杢杁䕁䅣杣桂䝁䄴䅤穂䍁䅁䅕桂䡁䅍督獁䍁䅁睔祂䝁䅕睚療䝁䄴杌䅁偁䵉䅁潄权䅁䅒㕂䝁䅍睢瑂䍁䅁兓畂䝁䅑兤穂䡁䅑杣灂䝁䅕督獁䍁䅁兓畂䝁䅍杌杁䡁䅁杣療䡁䅙兡歂䝁䅕督杁䡁䅍䅣求䝁䅍兡桂䝁䅷䅤㕂䍁䅁睙療䝁䄴䅤祂䝁䅅睙あ䝁䅫杢湂䍁䅁督求䡁䅉杤灂䝁䅍党穂䍁䅁䅤療䍁䅁䅤潂䝁䅕䅉あ䝁䅕䅢求䝁䅍睢瑂䝁䄰兤畂䝁䅫睙桂䡁䅑兡療䝁䄴督杁䝁䅫杢浂䡁䅉兙穂䡁䅑杣ㅂ䝁䅍䅤ㅂ䡁䅉党杁䝁䅅杢歂䍁䅁兤あ䝁䅫䅢灂䡁䅑入杁䝁䅫杢歂䡁䅕督あ䡁䅉兡求䡁䅍䅉灂䝁䄴䅉あ䝁䅧党杁䙁䅕杢灂䡁䅑党歂䍁䅁睕あ䝁䅅䅤求䡁䅍杌杁䙁䅑䅡求䍁䅁睙療䝁䄰䅣桂䝁䄴入杁䝁䄸杚浂䝁䅕杣穂䍁䅁党畂䝁䅣兡畂䝁䅕党祂䝁䅫杢湂䍁䅁督求䡁䅉杤灂䝁䅍党穂䍁䅁䅤療䍁䅁䅤求䝁䅷党橂䝁䄸兢瑂䡁䅕杢灂䝁䅍兙あ䝁䅫睢畂䡁䅍䅉睂䡁䅉睢㉂䝁䅫䅚求䡁䅉督獁䍁䅁兡畂䝁䅍䅢ㅂ䝁䅑兡畂䝁䅣䅉あ䝁䅧党杁䡁䅁䅢桂䝁䄴杢灂䝁䄴睚杁䝁䅅杢歂䍁䅁䅚求䡁䅍兡湂䝁䄴䅉療䝁䅙䅉桂䝁䅕杣灂䝁䅅䅢獁䍁䅁兤畂䝁䅑党祂䝁䅣杣療䡁䅕杢歂䍁䅷䅉桂䝁䄴䅚杁䝁䅉兤祂䝁䅫党歂䍁䅁杚灂䝁䅉党祂䍁䅁睢睂䡁䅑兡橂䍁䅷䅉橂䝁䄸䅣睂䝁䅕杣獁䍁䅁兙畂䝁䅑䅉橂䝁䄸兙㑂䝁䅫兙獂䍁䅁睙桂䝁䅉䅢求䍁䅁督㕂䡁䅍䅤求䝁䄰督㝁䍁䅁睤灂䡁䅉党獂䝁䅕督穂䍁䅁杢求䡁䅑睤療䡁䅉睡穂䍁䅁兡畂䍁䅁睙療䝁䄴杢求䝁䅍䅤灂䝁䄸杢杁䡁䅣兡あ䝁䅧䅉あ䝁䅧党杁䝁䅑党睂䝁䅷睢㕂䝁䄰党畂䡁䅑䅉療䝁䅙䅉瑂䝁䅅睙祂䝁䄸䅉橂䝁䅕䅢獂䍁䅁兙畂䝁䅑䅉畂䝁䅕睤杁䡁䅍兢桂䝁䅷䅢杁䝁䅍党獂䝁䅷䅉穂䝁䅫䅤求䡁䅍睏杁䝁䅅杢歂䍁䅁䅣祂䝁䄸睚祂䝁䅅兢杁䝁䅅杢歂䍁䅁䅣祂䝁䄸条求䝁䅍䅤杁䝁䄰兙畂䝁䅅睚求䝁䄰党畂䡁䅑䅉桂䝁䄴䅚杁䝁䅫杢穂䡁䅁党橂䡁䅑兡療䝁䄴䅉睂䝁䅕杣穂䝁䄸杢畂䝁䅕䅢畁䍁䅁兓あ䍁䅁兙獂䡁䅍睢杁䡁䅁杣療䡁䅙兡歂䝁䅕督杁䝁䅍睢畂䡁䅍䅤祂䡁䅕睙あ䝁䅫睢畂䍁䅷䅉瑂䝁䅅兡畂䡁䅑党畂䝁䅅杢橂䝁䅕䅌杁䝁䅅杢歂䍁䅁兡畂䡁䅍䅤桂䝁䅷䅢桂䡁䅑兡療䝁䄴䅉穂䝁䅕杣㉂䝁䅫睙求䡁䅍䅉浂䝁䄸杣杁䡁䅑党獂䝁䅕䅣潂䝁䄸杢求䍁䅁睙療䝁䄰䅣桂䝁䄴兡求䡁䅍䅉桂䝁䄴䅚杁䝁䅍兙楂䝁䅷党杁䝁䄰兤獂䡁䅑兡睂䝁䅷党杁䡁䅍入穂䡁䅑党瑂䍁䅁睢睂䝁䅕杣桂䡁䅑睢祂䡁䅍䅌杁䡁䅍兤橂䝁䅧䅉桂䡁䅍䅉睂䝁䅷兙橂䝁䅕兢求䝁䄴䅤杁䝁䅅杢歂䍁䅁督睂䝁䅷兡橂䝁䅫杢湂䍁䅁睢浂䍁䅁睙療䡁䅁䅣求䡁䅉䅌杁䝁䅙兡楂䝁䅕杣獁䍁䅁兙畂䝁䅑䅉橂䝁䄸兙㑂䝁䅫兙獂䍁䅁睙桂䝁䅉䅢求䡁䅍睏杁䡁䅑睢㍂䝁䅕杣杁䝁䅍睢畂䡁䅍䅤祂䡁䅕睙あ䝁䅫睢畂䍁䅷䅉獂䝁䅫杢求䡁䅍䅉桂䝁䄴䅚杁䝁䅅杢あ䝁䅕杢畂䝁䅅䅉灂䝁䄴督あ䝁䅅䅢獂䝁䅅䅤灂䝁䄸杢獁䍁䅁杚療䡁䅕杢歂䝁䅅䅤灂䝁䄸杢杁䝁䅅杢歂䍁䅁党硂䡁䅕兡睂䝁䄰党畂䡁䅑䅉睂䝁䅅䅚杁䝁䅍睢畂䡁䅍䅤祂䡁䅕睙あ䝁䅫睢畂䍁䅷䅉桂䝁䄴䅚杁䡁䅍兢桂䝁䅷䅢杁䝁䅍党獂䝁䅷䅉穂䝁䅫䅤求䍁䅁䅣獂䝁䅅睙求䝁䄰党畂䡁䅑䅉浂䝁䄸杣杁䡁䅣兡祂䝁䅕䅢求䡁䅍督杁䝁䅍兙祂䡁䅉兡求䡁䅉督獁䍁䅁兙穂䍁䅁睤求䝁䅷䅢杁䝁䅅督杁䝁䅕兣ㅂ䝁䅫䅣瑂䝁䅕杢あ䍁䅁兡畂䡁䅍䅤桂䝁䅷䅢桂䡁䅑兡療䝁䄴䅉桂䝁䄴䅚杁䝁䄰兙あ䝁䅕杣灂䝁䅅䅢杁䝁䅙兙楂䡁䅉兡橂䝁䅅䅤灂䝁䄸杢獁䍁䅁兙畂䝁䅑䅉穂䝁䅫䅤求䍁䅁䅤求䡁䅍䅤灂䝁䄴睚杁䡁䅍党祂䡁䅙兡橂䝁䅕督㝁䍁䅁兤畂䝁䅑党祂䝁䅣杣療䡁䅕杢歂䍁䅁杚桂䝁䅍兡獂䝁䅫䅤㕂䍁䅁䅢療䝁䅍兙あ䝁䅫杢湂䍁䅁督求䡁䅉杤灂䝁䅍党穂䍁䅁睙療䝁䄰䅣祂䝁䅫督灂䝁䄴睚杁䝁䅷睢橂䝁䅅䅤灂䝁䄴睚杁䡁䅑党獂䝁䅕䅣潂䝁䄸杢求䍁䅷䅉橂䝁䅅杙獂䝁䅕䅉あ䝁䅕䅢求䡁䅙兡穂䝁䅫睢畂䍁䅷䅉睂䝁䄸睤求䡁䅉䅌杁䡁䅣兙あ䝁䅕杣獁䍁䅁督求䡁䅣党祂䍁䅷䅉桂䝁䄴䅚杁䝁䅣兙穂䍁䅁䅢灂䝁䄴党穂䑁䅳䅉灂䝁䄴督あ䝁䅅䅢獂䝁䅅䅤灂䝁䄸杢杁䝁䅅杢歂䍁䅁兢桂䝁䅫杢あ䝁䅕杢桂䝁䄴睙求䍁䅁睢浂䍁䅁睙ㅂ䡁䅍䅤療䝁䄰党祂䍁䅁䅣祂䝁䅕兢灂䡁䅍党杁䝁䅕兣ㅂ䝁䅫䅣瑂䝁䅕杢あ䍁䅷䅉灂䝁䄴睙獂䡁䅕䅚灂䝁䄴睚杁䝁䅑兡湂䝁䅫䅤桂䝁䅷䅉㉂䝁䅫䅚求䝁䄸䅉祂䝁䅕睙療䡁䅉䅚求䡁䅉督獁䍁䅁督求䡁䅑䅉あ䝁䄸䅣杁䝁䅉睢㑂䝁䅕督獁䍁䅁兙畂䝁䅑䅉瑂䝁䄸䅚求䝁䄰督杁䝁䅙睢祂䍁䅁睙桂䝁䅉䅢求䍁䅁督㕂䡁䅍䅤求䝁䄰䅉療䡁䅁党祂䝁䅅䅤療䡁䅉督㝁䍁䅁兙畂䝁䅑䅉橂䝁䄸杢穂䡁䅑杣ㅂ䝁䅍䅤灂䝁䄸杢杁䝁䅅杢歂䍁䅁兢桂䝁䅫杢あ䝁䅕杢桂䝁䄴睙求䍁䅁督求䡁䅉杤灂䝁䅍党穂䍁䅁杚療䡁䅉䅉求䝁䅷党橂䡁䅑杣灂䝁䅍䅉桂䝁䄴䅚杁䝁䅣兙穂䍁䅁兤あ䝁䅫䅢灂䡁䅑兡求䡁䅍䅌杁䝁䅅杢歂䍁䅁睢あ䝁䅧党祂䍁䅁睙ㅂ䡁䅍䅤療䝁䄰党祂䡁䅍杌杁䕁䅑入橂䝁䄸兢杁䕁䅫杢歂䡁䅕督あ䡁䅉兡求䡁䅍䅌杁䕁䅫杢橂䍁䄴䅉㍂䝁䅅督杁䝁䅫杢橂䝁䄸杣睂䝁䄸杣桂䡁䅑党歂䍁䅁兡畂䍁䅁免㕁䑁䅙兏杁䝁䅅杢歂䍁䅁兡穂䍁䅁䅡求䝁䅅䅚硂䡁䅕兙祂䡁䅑党祂䝁䅕䅚杁䝁䅫杢杁䙁䅁兙獂䝁䄰䅉䍂䝁䅕兙橂䝁䅧䅉䡂䝁䅅杣歂䝁䅕杢穂䍁䅷䅉䝂䝁䅷睢祂䝁䅫䅚桂䍁䄴䅁畃杉䅁杏䅧䕁䅑入畂䝁䅅䅤祂䝁䅅睙求䍁䅷䅉䩂䝁䄴睙畁䍁䅁䅣祂䝁䄸杤灂䝁䅑党穂䍁䅁兙杁䡁䅍党橂䡁䅕杣灂䡁䅑入杁䡁䅁䅢桂䡁䅑杚療䡁䅉兢杁䝁䅙睢祂䍁䅁兢ㅂ䝁䅷䅤灂䝁䅍䅢療䡁䅕䅚杁䝁䅕杢㉂䝁䅫杣療䝁䄴兢求䝁䄴䅤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䕂䡁䅫杢桂䡁䅑杣桂䝁䅍党獁䍁䅁兙杁䡁䅍党橂䡁䅕杣灂䡁䅑入杁䡁䅁䅢桂䡁䅑杚療䡁䅉兢獁䍁䅁睤潂䝁䅫睙潂䍁䅁䅣祂䝁䄸杤灂䝁䅑党穂䍁䅁兙睂䡁䅁䅢灂䝁䅍兙あ䝁䅫睢畂䍁䅁兙畂䝁䅑䅉瑂䝁䅫睙祂䝁䄸督求䡁䅉杤灂䝁䅍党穂䍁䅁兢療䝁䄴兡あ䝁䄸杣灂䝁䄴睚獁䍁䅁杣ㅂ䝁䄴䅤灂䝁䄰党杁䝁䅅䅣睂䝁䅷兡橂䝁䅅䅤灂䝁䄸杢杁䡁䅍党橂䡁䅕杣灂䡁䅑入獁䍁䅁兡畂䝁䅙杣桂䡁䅍䅤祂䡁䅕睙あ䡁䅕杣求䍁䅁兢療䝁䄴兡あ䝁䄸杣灂䝁䄴睚獁䍁䅁䅢療䝁䅣䅉瑂䝁䅅杢桂䝁䅣党瑂䝁䅕杢あ䍁䅁兙畂䝁䅑䅉桂䝁䄴兙獂䡁䅫䅤灂䝁䅍督獁䍁䅁䅚灂䝁䅣兡あ䝁䅅䅢杁䝁䅕䅥睂䝁䅕杣灂䝁䅕杢橂䝁䅕䅉瑂䝁䄸杢灂䡁䅑睢祂䝁䅫杢湂䍁䅷䅉歂䝁䅫睚灂䡁䅑兙獂䍁䅁杙ㅂ䡁䅍兡畂䝁䅕督穂䍁䅁兙畂䝁䅅䅢㕂䡁䅑兡橂䡁䅍䅌杁䝁䅅杢歂䍁䅁睙獂䝁䄸兤歂䍁䅁兙ㅂ䡁䅑睢瑂䝁䅅䅤灂䝁䄸杢畁䍁䅁兓あ䡁䅍䅉睂䝁䅷兙あ䝁䅙睢祂䝁䄰䅉桂䝁䅷䅢療䡁䅣督杁䝁䅫䅤穂䍁䅁睙ㅂ䡁䅍䅤療䝁䄰党祂䡁䅍䅉あ䝁䄸䅉瑂䝁䄸䅚求䡁䅉杢灂䡁䅯党杁䝁䅅杢歂䍁䅁兙ㅂ䡁䅑睢瑂䝁䅅䅤求䍁䅁兓啂䍁䅁睢睂䝁䅕杣桂䡁䅑兡療䝁䄴督獁䍁䅁䅚求䝁䅷兡㉂䝁䅕杣穂䍁䅁督療䝁䅙䅤㍂䝁䅅杣求䍁䅷䅉桂䝁䄴䅚杁䝁䅕杢潂䝁䅅杢橂䝁䅕䅉ㅂ䡁䅍党祂䍁䅁党㑂䡁䅁党祂䝁䅫党畂䝁䅍党穂䍁䄴䅉䩂䝁䄴䅉桂䝁䅑䅚灂䡁䅑兡療䝁䄴䅌杁䡁䅑䅡求䍁䅁睙療䝁䄰䅣桂䝁䄴入杁䝁䄸杚浂䝁䅕杣穂䍁䅁兡瑂䡁䅁䅢求䝁䄰党畂䡁䅑兙あ䝁䅫睢畂䍁䅷䅉橂䝁䄸杢穂䡁䅕䅢あ䝁䅫杢湂䍁䅷䅉桂䝁䄴䅚杁䡁䅑杣桂䝁䅫杢灂䝁䄴睚杁䡁䅍党祂䡁䅙兡橂䝁䅕督畁䍁䅁兓あ䍁䅁兢桂䡁䅉睡求䡁䅑督杁䝁䅫䅤穂䍁䅁䅣祂䝁䄸䅚ㅂ䝁䅍䅤穂䍁䅁䅤潂䡁䅉睢ㅂ䝁䅣䅡杁䝁䅅䅉橂䝁䄸兢楂䝁䅫杢桂䡁䅑兡療䝁䄴䅉療䝁䅙䅉歂䝁䅫杣求䝁䅍䅤杁䡁䅍兙獂䝁䅕督杁䡁䅑党桂䝁䄰䅉桂䝁䄴䅚杁䝁䅅䅉畂䝁䅕䅤㍂䝁䄸杣牂䍁䅁睢浂䍁䅁䅣桂䡁䅉䅤畂䝁䅕杣穂䍁䅷䅉灂䝁䄴睙獂䡁䅕䅚灂䝁䄴睚杁䡁䅉党穂䝁䅕䅢獂䝁䅕杣穂䍁䅷䅉穂䡁䅫督あ䝁䅕兢杁䝁䅫杢あ䝁䅕睚祂䝁䅅䅤療䡁䅉督獁䍁䅁兙畂䝁䅑䅉瑂䝁䅅杢桂䝁䅣党歂䍁䅁督求䡁䅉杤灂䝁䅍党杁䡁䅁杣療䡁䅙兡歂䝁䅕杣穂䍁䄴䅉䩂䡁䅑䅉穂䝁䅕杣㉂䝁䅕督杁䝁䅍兤穂䡁䅑睢瑂䝁䅕杣穂䍁䅁兡畂䍁䅁杤桂䡁䅉兡療䡁䅕督杁䝁䅫杢歂䡁䅕督あ䡁䅉兡求䡁䅍䅉橂䝁䄸兢睂䡁䅉兡穂䝁䅫杢湂䍁䅁杙桂䝁䄴睡灂䝁䄴睚獁䍁䅁杚灂䝁䄴兙畂䝁䅍兡桂䝁䅷䅉穂䝁䅕杣㉂䝁䅫睙求䡁䅍䅌杁䝁䅣睢㉂䝁䅕杣畂䝁䄰党畂䡁䅑䅌杁䝁䅫杢穂䡁䅕杣桂䝁䄴睙求䍁䅷䅉祂䝁䅕䅤桂䝁䅫䅢杁䝁䅅杢歂䍁䅁睤潂䝁䄸䅢求䡁䅍兙獂䝁䅕䅌杁䡁䅑杣桂䝁䄴督睂䝁䄸杣あ䝁䅅䅤灂䝁䄸杢獁䍁䅁兙畂䝁䅑䅉穂䝁䄸杚あ䡁䅣兙祂䝁䅕杌杁䕁䅑入畂䝁䅅䅤祂䝁䅅睙求䍁䅷䅉䩂䝁䄴睙畁䍁䅁睤桂䡁䅍䅉浂䝁䄸兤畂䝁䅑党歂䍁䅁兡畂䍁䅁杍睁䑁䅁兎杁䝁䅅杢歂䍁䅁兡穂䍁䅁䅡求䝁䅅䅚硂䡁䅕兙祂䡁䅑党祂䝁䅕䅚杁䝁䅫杢杁䙁䅣兙獂䡁䅑䅡桂䝁䄰䅌杁䕁䄰兙穂䡁䅍兙橂䝁䅧兤穂䝁䅕䅤あ䡁䅍杌䅁乁单䅁䍂睂䅁䅒㕂䝁䄴兙㉂䝁䅅䅥杁䙁䅑党橂䝁䅧杢療䝁䅷睢湂䝁䅫党穂䍁䅁睑療䡁䅉䅣療䡁䅉兙あ䝁䅫睢畂䍁䅷䅉桂䍁䅁睙療䝁䄰兢求䡁䅉睙灂䝁䅅䅢杁䡁䅍䅤桂䝁䅣党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䡁䅙兙橂䝁䅍兡畂䝁䅕督杁䝁䅫杢杁䡁䅑䅡求䍁䅁兖畂䝁䅫䅤求䝁䅑䅉呂䡁䅑兙あ䝁䅕督畁䍁䅁兓あ䍁䅁兢桂䡁䅉睡求䡁䅑督杁䕁䅧兒兂䕁䅷兓呂䕁䅅杖瑁䕁䅉䅌杁䝁䅅䅉潂䝁䅕䅣桂䡁䅑兡あ䝁䅫督杁䕁䅉䅉㉂䝁䅅睙橂䝁䅫杢求䍁䅁杚療䡁䅉䅉睂䡁䅉党㉂䝁䅕杢あ䝁䅫睢畂䍁䅁睢浂䍁䅁兡畂䝁䅙党橂䡁䅑兡療䝁䄴䅉橂䝁䅅兤穂䝁䅕䅚杁䝁䅉入杁䝁䅅䅢獂䍁䅁睡畂䝁䄸睤畂䍁䅁督ㅂ䝁䅉䅤㕂䡁䅁党穂䍁䅁睢浂䍁䅁䅡求䡁䅁兙あ䝁䅫䅤灂䡁䅍䅉䍂䍁䅁杤灂䡁䅉兤穂䍁䅁兡畂䍁䅁兙湂䝁䅕䅉硁䑁䅧䅉㕂䝁䅕兙祂䡁䅍䅉桂䝁䄴䅚杁䝁䄸䅢歂䝁䅕杣杁䝁䅫杢杁䡁䅑䅡求䍁䅁兖畂䝁䅫䅤求䝁䅑䅉呂䡁䅑兙あ䝁䅕督杁䝁䅅杢歂䍁䅁兒ㅂ䡁䅉睢睂䝁䅕杌杁䙁䅑䅡求䍁䅁睙療䝁䄰䅣桂䝁䄴入杁䝁䅅䅢穂䝁䄸䅉瑂䝁䅅杢ㅂ䝁䅙兙橂䡁䅑兤祂䝁䅕督杁䝁䅅杢歂䍁䅁督求䝁䅷䅢穂䍁䅁睑睂䕁䅣䅉硁䑁䅁免㑁䍁䅷䅉あ䝁䅧党杁䝁䅅䅚煂䡁䅕杤桂䝁䄴䅤杁䡁䅕督求䝁䅑䅉灂䝁䄴䅉䥂䕁䅕䅕䵂䕁䅫睕䉂䙁䅙兌䍂䍁䄴䅉䕂䡁䅫杢桂䡁䅙兙㑂䍁䅁䅖求䝁䅍䅡畂䝁䄸䅢療䝁䅣兡求䡁䅍䅉䑂䝁䄸杣睂䝁䄸杣桂䡁䅑兡療䝁䄴䅉潂䝁䅅督杁䝁䅅䅉橂䝁䄸䅢獂䝁䅅杙療䡁䅉兙あ䝁䅫睢畂䍁䅁兙湂䡁䅉党求䝁䄰党畂䡁䅑䅉㍂䝁䅫䅤潂䍁䅁杖桂䝁䅷杢求䡁䅙兙杁䙁䅍睙療䡁䅑䅢桂䝁䄴䅚杁䕁䅷兡瑂䝁䅫䅤求䝁䅑睏杁䙁䅯䅡求䝁䅯兡桂䝁䄴睚杁䕁䅍䅢療䡁䅙党祂䍁䅁村灂䝁䄸䅣潂䝁䅅杣瑂䝁䅅睙求䡁䅕䅤灂䝁䅍兙獂䡁䅍䅌杁䕁䅫杢橂䍁䄴睏杁䕁䅍䅢療䡁䅙党祂䍁䅁村灂䝁䄸䅣潂䝁䅅杣瑂䝁䅅睙求䡁䅕䅤灂䝁䅍兙獂䡁䅍䅉潁䕁䅧睢畂䝁䅣䅉䱂䝁䄸杢湂䍁䅫䅉䑂䝁䄸杌獁䍁䅁䅔灂䝁䄰兡あ䝁䅕䅚㝁䍁䅁村灂䝁䄸䅢療䝁䅣兡橂䝁䅅䅢杁䕁䅕杌杁䕁䅷兡瑂䝁䅫䅤求䝁䅑睏杁䙁䅁䅖杁䕁䅉兡療䍁䅁杒桂䡁䅉兢桂䑁䅳䅉乂䝁䅕䅚灂䝁䅣党畂䍁䅁杖桂䝁䅍睙灂䝁䄴党杁䕁䅉兡療䝁䅷睢湂䝁䅫睙穂䑁䅳䅉桂䝁䄴䅚杁䙁䅍党祂䡁䅕兢杁䕁䅫杢穂䡁䅑兡あ䡁䅕䅤求䍁䅁睢浂䍁䅁兓畂䝁䅑兡桂䍁䅁䅕㉂䡁䅑杌杁䕁䅷䅤歂䍁䄴䅉啂䝁䅧党杁䝁䅍睢瑂䡁䅁兙畂䡁䅫䅉㍂䝁䅅督杁䝁䅙睢祂䝁䄰党祂䝁䅷入杁䝁䅳杢療䡁䅣杢杁䝁䅅督杁䕁䅑睢ㅂ䝁䅉䅢求䍁䅁䅓求䝁䅷兡㑂䍁䅁睑療䡁䅉䅣療䡁䅉兙あ䝁䅫睢畂䍁䅁兙畂䝁䅑䅉橂䝁䅧兙畂䝁䅣党歂䍁䅁兡あ䡁䅍䅉畂䝁䅅兢求䍁䅁䅤療䍁䅁䅒㕂䝁䄴兙㉂䝁䅅䅥杁䙁䅑党橂䝁䅧杢療䝁䅷睢湂䝁䅫党穂䍁䅁睑療䡁䅉䅣療䡁䅉兙あ䝁䅫睢畂䍁䅁兡畂䍁䅁睕求䡁䅁䅤求䝁䄰杙求䡁䅉䅉硁䑁䅫兏㉁䍁䄴䅉啂䝁䅧党杁䝁䅍睢瑂䡁䅁兙畂䡁䅫䅉㍂䝁䅅督杁䝁䅫杢橂䝁䄸杣睂䝁䄸杣桂䡁䅑党歂䍁䅁兡畂䍁䅁免㕁䑁䅫李杁䝁䅅杢歂䍁䅁兡穂䍁䅁䅡求䝁䅅䅚硂䡁䅕兙祂䡁䅑党祂䝁䅕䅚杁䝁䅫杢杁䕁䅕兢求䡁䅉入㉂䝁䅫䅢獂䝁䅕䅌杁䕁䅍兙獂䝁䅫杚療䡁䅉杢灂䝁䅅杌䅁䱁楅䅁坄䅂䅁䅒㕂䝁䄴党杁䙁䅑䅡求䡁䅉兙睂䝁䅕兤あ䝁䅫睙穂䍁䅷䅉䩂䝁䄴睙畁䍁䅷䅉桂䍁䅁睙獂䝁䅫杢灂䝁䅍兙獂䍁䄰督あ䝁䅅睚求䍁䅁兢ㅂ䡁䅍睙獂䝁䅕䅉歂䝁䅫督求䝁䅅督求䍁䅁睙療䝁䄰䅣桂䝁䄴入獁䍁䅁睢睂䝁䅕杣桂䡁䅑党穂䍁䅁兙穂䍁䅁兙杁䝁䅉兡療䡁䅑党橂䝁䅧杢療䝁䅷睢湂䡁䅫䅉橂䝁䄸兢睂䝁䅅杢㕂䍁䅁䅤潂䝁䅅䅤杁䝁䅙睢橂䡁䅕督求䡁䅍䅉療䝁䄴䅉桂䝁䅑杤桂䝁䄴睙灂䝁䄴睚杁䡁䅑䅡求䡁䅉兙睂䝁䅕兤あ䝁䅫睙穂䍁䅁杚療䡁䅉䅉湂䝁䅕杢求䡁䅑兡橂䝁䅅䅢獂䡁䅫䅉歂䡁䅉兡㉂䝁䅕杢杁䝁䄰兤穂䝁䅍䅢求䍁䅁䅚灂䡁䅍党桂䡁䅍党穂䍁䅁兡畂䍁䅁䅤潂䝁䅕䅉噂䝁䄴兡あ䝁䅕䅚杁䙁䅍䅤桂䡁䅑党穂䍁䄴䅉䩂䡁䅑䅉灂䡁䅍䅉歂䝁䅕杤求䝁䅷睢睂䝁䅫杢湂䍁䅁兙杁䡁䅁睢祂䡁䅑杚療䝁䅷兡療䍁䅁睢浂䍁䅁兢ㅂ䡁䅍睙獂䝁䅕䅉歂䝁䅫督求䝁䅅督求䍁䅁䅤潂䝁䅕杣桂䡁䅁党ㅂ䡁䅑兡橂䡁䅍䅌杁䝁䅫杢橂䝁䅷兤歂䝁䅫杢湂䍁䅁䅣祂䝁䄸睚祂䝁䅅兢穂䍁䅁兡畂䍁䅁兢㕂䝁䄸䅤療䝁䄴兡橂䍁䅁䅚㕂䡁䅍䅤祂䝁䄸䅣潂䡁䅫䅉あ䡁䅫䅣求䍁䅁免㝁䍁䅁䅚ㅂ䝁䅍䅡求䝁䄴杢求䍁䅁兢ㅂ䡁䅍睙ㅂ䝁䅷兙祂䍁䅁䅚㕂䡁䅍䅤祂䝁䄸䅣潂䡁䅫睏杁䝁䅅杢歂䍁䅁杚桂䝁䅍兡療䡁䅍睙桂䡁䅁兤獂䝁䄸䅡ㅂ䝁䄰党祂䝁䅅䅢杁䝁䅑入穂䡁䅑杣療䡁䅁䅡㕂䍁䅷䅉桂䡁䅍䅉㍂䝁䅕䅢獂䍁䅁兙穂䍁䅁杣桂䡁䅉党杁䡁䅍睡求䝁䅷党あ䝁䅅䅢杁䝁䄰兤穂䝁䅍䅢求䍁䅷䅉桂䝁䄴䅚杁䝁䅍兙祂䝁䅑兡桂䝁䅍䅉桂䝁䄴䅚杁䝁䄰党あ䝁䅅杙療䝁䅷兡橂䍁䅁兢ㅂ䡁䅍睙獂䝁䅕䅉歂䝁䅫督求䝁䅅督求䡁䅍䅉ㅂ䡁䅍兡畂䝁䅣䅉灂䡁䅑督杁䕁䅙睔卂䕁䅍兒杁䡁䅁䅢桂䡁䅑杚療䡁䅉兢杁䡁䅑䅡桂䡁䅑䅉歂䝁䅕䅢灂䡁䅙党祂䡁䅍䅉歂䝁䅫督求䝁䅅督求䍁䄰兢療䝁䅑兡浂䡁䅫兡畂䝁䅣䅉あ䝁䅧党祂䝁䅅䅣求䡁䅕䅤灂䝁䅍督畁䍁䅁䅒㕂䝁䄴党杁䙁䅑䅡求䡁䅉兙睂䝁䅕兤あ䝁䅫睙穂䍁䅷䅉䩂䝁䄴睙畁䍁䅁睤桂䡁䅍䅉灂䝁䄴睙療䡁䅉䅣療䡁䅉兙あ䝁䅕䅚杁䝁䅫杢杁䑁䅉䅍硁䑁䅣䅉桂䝁䄴䅚杁䝁䅫督杁䝁䅧党桂䝁䅑兣ㅂ䝁䅅杣あ䝁䅕杣求䝁䅑䅉灂䝁䄴䅉塂䝁䅅䅢あ䝁䅧兙瑂䍁䅷䅉乂䝁䅅督穂䝁䅅睙潂䡁䅕督求䡁䅑䅤穂䍁䄴䅁㕂睅䅁䅇䅁䕁䅕兌䕂䝁䅫督橂䝁䄸杤求䡁䅉入䅁乁卯䅁十䅁䅁兒瑁䙁䅍䅣療䡁䅉䅤穂䅁䅁䉹䅁䉁䅙䅁䙂䍁䄰䅢求䝁䅅杣畂䝁䅫杢湂䅁䅁椶䅁䥁䅙䅁䙂䍁䄰䅢求䝁䅅杣畂䝁䅫杢湂䑁䅳䅉穁䕁䅑䅉兂䡁䅉兡畂䡁䅑兡畂䝁䅣睏杁䕁䅍睢畂䡁䅑党畂䡁䅑䅉䑂䡁䅉党桂䡁䅑兡療䝁䄴睏杁䕁䅅杣あ䝁䅫杚灂䝁䅍兡桂䝁䅷䅉䩂䝁䄴䅤求䝁䅷䅢灂䝁䅣党畂䝁䅍党䅁䡁䭉䅁潁䅁䅁兒瑁䝁䅷党桂䡁䅉杢灂䝁䄴睚㝁䍁䅁睑潂䝁䅅䅤楂䝁䄸䅤䅁䝁䬴䅁䅃杂䅁兒祁䝁䄸䅣求䝁䄴䅉兂䝁䅅杣求䝁䄴䅤杁䕁䅧睢獂䝁䅑兡畂䝁䅣督獁䍁䅁兓畂䝁䅍杌杁䡁䅁杣療䡁䅙兡歂䝁䅕督杁䝁䅍䅢療䡁䅕䅚瑁䝁䅉兙穂䝁䅕䅚杁䝁䅅杢歂䍁䅁党畂䝁䅑兌あ䝁䄸兌求䝁䄴䅚杁䡁䅍兤睂䡁䅁䅢㕂䍁䅁睙潂䝁䅅兡畂䍁䅁兢桂䝁䄴兙湂䝁䅕兢求䝁䄴䅤杁䝁䅅杢歂䍁䅁睢祂䝁䅍䅡求䡁䅍䅤祂䝁䅅䅤灂䝁䄸杢杁䙁䅍兙桂䙁䅍䅉睂䝁䅷兙あ䝁䅙睢祂䝁䄰䅉灂䝁䄴䅉あ䝁䅧党杁䕁䅅兢求䡁䅉兡橂䝁䅅督獁䍁䅁兒ㅂ䡁䅉睢睂䝁䅕䅌杁䝁䅅杢歂䍁䅁䅤潂䝁䅕䅉䉂䡁䅍兡桂䍁䅁䅕桂䝁䅍兡浂䝁䅫睙畁䍁䅁兓あ䡁䅍䅉呂䝁䅅兙呂䍁䅁䅣獂䝁䅅䅤浂䝁䄸杣瑂䍁䅁兡畂䝁䅍䅢ㅂ䝁䅑党穂䍁䅁杤桂䡁䅉兡療䡁䅕督杁䝁䅳党㕂䍁䅁督あ䡁䅉兙あ䝁䅕睚灂䝁䅍䅉桂䝁䄴䅚杁䝁䄸䅣求䡁䅉兙あ䝁䅫睢畂䝁䅅䅢杁䝁䅅杣求䝁䅅督獁䍁䅁兡畂䝁䅍䅢ㅂ䝁䅑兡畂䝁䅣䅉療䝁䄰杢灂䍁䄰睙潂䝁䅅杢畂䝁䅕䅢獁䍁䅁䅚求䝁䄰兙畂䝁䅑䅉穂䝁䅕杢穂䝁䅫杢湂䍁䅷䅉穂䡁䅕䅣睂䝁䅷入杁䡁䅁䅢桂䝁䄴杢灂䝁䄴睚獁䍁䅁睚獂䝁䄸杙桂䝁䅷䅉あ䡁䅉兙歂䝁䅕䅉瑂䝁䅅杢桂䝁䅣党瑂䝁䅕杢あ䍁䅷䅉あ䡁䅉兙畂䡁䅍䅣療䡁䅉䅤桂䡁䅑兡療䝁䄴䅉桂䝁䄴䅚杁䝁䅷睢湂䝁䅫督あ䝁䅫睙穂䍁䅁兙畂䝁䅑䅉瑂䝁䅅杢ㅂ䝁䅙兙橂䡁䅑兤祂䝁䅫杢湂䍁䅁兙畂䝁䅑䅉穂䡁䅕䅣睂䝁䅷入杁䝁䄰兙畂䝁䅅睚求䝁䄰党畂䡁䅑杌杁䙁䅑䅡求䍁䅁睙療䝁䄰䅣桂䝁䄴入婁䡉䅍䅉穂䝁䄸杚あ䡁䅣兙祂䝁䅕䅉橂䝁䄸兢楂䝁䅫杢求䡁䅍䅉畂䝁䅕䅤㍂䝁䄸杣牂䡁䅍䅌杁䝁䅑兙あ䝁䅅䅌杁䝁䅅杢歂䍁䅁兙睂䡁䅁䅢灂䝁䅍兙あ䝁䅫睢畂䡁䅍䅉あ䝁䄸䅉睂䡁䅉睢㉂䝁䅫䅚求䍁䅁兙杁䝁䅑党求䡁䅁䅢㕂䍁䅁党瑂䝁䅉党歂䝁䅑党歂䍁䅁兙畂䝁䅑䅉瑂䝁䅫督穂䝁䅫睢畂䍁䄰睙祂䝁䅫䅤灂䝁䅍兙獂䍁䅁䅣獂䝁䅅䅤浂䝁䄸杣瑂䍁䅁䅤潂䝁䅅䅤杁䝁䅅䅢獂䝁䄸睤穂䍁䅁兡あ䡁䅍䅉橂䝁䅷兡求䝁䄴䅤穂䍁䅁䅤療䍁䅁睢睂䡁䅑兡瑂䝁䅫来求䍁䅁䅤潂䝁䅕兡祂䍁䅁睙潂䝁䅅杢畂䝁䅕䅢杁䝁䅅杢歂䍁䅁督ㅂ䡁䅁䅣獂䡁䅫䅉橂䝁䅧兙灂䝁䄴督畁䍁䅁兓あ䍁䅁督求䡁䅉杤求䡁䅍䅉橂䝁䄸杢穂䡁䅕兢求䡁䅉䅉湂䝁䄸睢歂䡁䅍䅌杁䝁䅙睢療䝁䅑䅉桂䝁䄴䅚杁䝁䅉党㉂䝁䅕杣桂䝁䅣党獁䍁䅁兢桂䝁䄴兤浂䝁䅅睙あ䡁䅕杣灂䝁䄴睚獁䍁䅁杣求䡁䅑兙灂䝁䅷䅌杁䝁䅫杢歂䡁䅕督あ䡁䅉兡桂䝁䅷䅉桂䝁䄴䅚杁䝁䅅兤あ䝁䄸兢療䡁䅑兡㉂䝁䅕䅌杁䝁䅅党祂䝁䄸督睂䝁䅅睙求䍁䅁兙畂䝁䅑䅉歂䝁䅕杚求䝁䄴督求䍁䅷䅉あ䝁䅕睙潂䝁䄴睢獂䝁䄸睚㕂䍁䅁兙畂䝁䅑䅉あ䡁䅉兙畂䡁䅍䅣療䡁䅉䅤桂䡁䅑兡療䝁䄴䅌杁䝁䅅杢歂䍁䅁睢あ䝁䅧党祂䍁䅁兡畂䝁䅑兤穂䡁䅑杣灂䝁䅕督畁䍁䅁䅖潂䝁䅕䅉橂䝁䄸兢睂䝁䅅杢㕂䍁䅁睤桂䡁䅍䅉灂䝁䄴睙療䡁䅉䅣療䡁䅉兙あ䝁䅕䅚杁䝁䅫杢杁䑁䅉䅍祁䑁䅁䅉桂䝁䄴䅚杁䝁䅫督杁䝁䅧党桂䝁䅑兣ㅂ䝁䅅杣あ䝁䅕杣求䝁䅑䅉灂䝁䄴䅉䉂䡁䅕督あ䝁䅫杢獁䍁䅁䅖求䡁䅧兙穂䍁䄴䅁䙂兆䅁条䅙䕁䅕睑䍂䍁䅁村桂䝁䄴睙療䡁䅉䅣獁䍁䅁兓畂䝁䅍杌杁䝁䄸䅣求䡁䅉兙あ䝁䅫杢湂䍁䅁兙穂䍁䅁兙杁䝁䅧睢獂䝁䅑兡畂䝁䅣䅉橂䝁䄸兢睂䝁䅅杢㕂䍁䅁杚療䡁䅉䅉䙂䡁䅙党祂䝁䅕䅤あ䍁䅁睑療䍁䄰睢睂䝁䅕杣桂䡁䅑兡㉂䝁䅕䅉䍂䝁䅅杢牂䍁䅁䅤潂䝁䅅䅤杁䡁䅁杣療䡁䅙兡歂䝁䅕督杁䡁䅙兙祂䝁䅫睢ㅂ䡁䅍䅉楂䝁䅅杢牂䝁䅫杢湂䍁䅁䅣祂䝁䄸䅚ㅂ䝁䅍䅤穂䍁䅁兙畂䝁䅑䅉穂䝁䅕杣㉂䝁䅫睙求䡁䅍杌杁䙁䅑䅡求䍁䅁睙療䝁䄰䅣桂䝁䄴入杁䝁䅅睙橂䝁䅕䅣あ䡁䅍䅉㉂䝁䅅杣灂䝁䄸兤穂䍁䅁䅚求䡁䅁睢穂䝁䅫䅤杁䡁䅁杣療䝁䅑兤橂䡁䅑督獁䍁䅁兡畂䝁䅍䅢ㅂ䝁䅑兡畂䝁䅣䅉橂䝁䅕杣あ䝁䅫杚灂䝁䅍兙あ䝁䅕䅉療䝁䅙䅉歂䝁䅕䅣療䡁䅍兡あ䍁䅁兙橂䝁䅍睢ㅂ䝁䄴䅤穂䍁䅷䅉䩂䙁䅉兑穂䍁䅷䅉瑂䝁䄸杢求䡁䅫䅉瑂䝁䅅杣牂䝁䅕䅤杁䝁䅅睙橂䝁䄸兤畂䡁䅑督獁䍁䅁督桂䡁䅙兡畂䝁䅣督杁䝁䅅睙橂䝁䄸兤畂䡁䅑督獁䍁䅁䅚求䝁䄰兙畂䝁䅑䅉歂䝁䅕䅣療䡁䅍兡あ䍁䅁兙橂䝁䅍睢ㅂ䝁䄴䅤穂䍁䅷䅉桂䝁䄴䅚杁䝁䅫杢あ䝁䅕杣求䡁䅍䅤瑁䝁䅉党桂䡁䅉兡畂䝁䅣䅉桂䝁䄴䅚杁䝁䄴睢畂䝁䅫杢あ䝁䅕杣求䡁䅍䅤瑁䝁䅉党桂䡁䅉兡畂䝁䅣䅉橂䝁䅧党橂䝁䅳兡畂䝁䅣䅉桂䝁䅍睙療䡁䅕杢あ䡁䅍杌杁䕁䅫䅤杁䝁䅅䅢穂䝁䄸䅉療䝁䅙杚求䡁䅉督杁䝁䄸杢求䍁䄰䅉あ䝁䄸䅉浂䝁䄸兤祂䍁䄰杚桂䝁䄰兡獂䡁䅫䅉祂䝁䅕督灂䝁䅑党畂䡁䅑兡桂䝁䅷䅉祂䝁䅕兙獂䍁䅁党穂䡁䅑兙あ䝁䅕䅌杁䝁䅍睢瑂䝁䄰党祂䝁䅍兡桂䝁䅷䅉祂䝁䅕兙獂䍁䅁党穂䡁䅑兙あ䝁䅕䅉桂䝁䄴䅚杁䝁䄰兤獂䡁䅑兡浂䝁䅅兢灂䝁䅷入杁䡁䅉党桂䝁䅷䅉求䡁䅍䅤桂䡁䅑党獁䍁䅁睙療䝁䄴督あ䡁䅉兤橂䡁䅑兡療䝁䄴䅉桂䝁䄴䅚杁䝁䅷兙畂䝁䅑䅌杁䝁䅍睢瑂䝁䄰党祂䝁䅍兡桂䝁䅷䅌杁䝁䅅杢歂䍁䅁睙療䝁䄴督ㅂ䝁䄰党祂䍁䅁䅢療䝁䅅杢穂䍁䅷䅉桂䡁䅍䅉㍂䝁䅕䅢獂䍁䅁兙穂䍁䅁䅡療䝁䄰党杁䝁䅕兣ㅂ䝁䅫䅤㕂䍁䅁䅢療䝁䅅杢穂䍁䅁兙畂䝁䅑䅉獂䝁䅫杢求䡁䅍䅉療䝁䅙䅉橂䡁䅉党歂䝁䅫䅤畁䍁䅁兓畂䍁䅁兙歂䝁䅑兡あ䝁䅫睢畂䍁䅷䅉あ䝁䅧党杁䝁䅍睢瑂䡁䅁兙畂䡁䅫䅉灂䝁䄴杤求䡁䅍䅤穂䍁䅁兡畂䍁䅁督求䝁䅍兤祂䝁䅫䅤灂䝁䅕督獁䍁䅁睙療䝁䄴督灂䡁䅍䅤灂䝁䄴睚杁䡁䅁杣灂䝁䄰兙祂䝁䅫䅢㕂䍁䅁睢浂䍁䅁兖畁䙁䅍杌杁䝁䅣睢㉂䝁䅕杣畂䝁䄰党畂䡁䅑䅉桂䝁䄴䅚杁䝁䅙党歂䝁䅕杣桂䝁䅷䅉桂䝁䅣党畂䝁䅍入杁䝁䄸杙獂䝁䅫睚桂䡁䅑兡療䝁䄴督獁䍁䅁兢療䡁䅉䅤湂䝁䅅睚求䍁䄰杙桂䝁䅍睡求䝁䅑䅉穂䝁䅕睙ㅂ䡁䅉兡あ䝁䅫党穂䍁䅷䅉桂䝁䄴䅚杁䝁䅍睢祂䡁䅁睢祂䝁䅅䅤求䍁䅁杙療䝁䄴䅚穂䍁䄴䅉䙂䕁䅍村杁䕁䅉兙畂䝁䅍睢祂䡁䅁䅌杁䕁䅫杢橂䍁䄴䅉㍂䝁䅅督杁䝁䅙睢ㅂ䝁䄴䅚求䝁䅑䅉灂䝁䄴䅉硁䑁䅧兏睁䍁䅁兙畂䝁䅑䅉灂䡁䅍䅉楂䝁䅅督求䝁䅑䅉灂䝁䄴䅉䙂䡁䅙党祂䝁䅕䅤あ䍁䅷䅉乂䝁䅅督穂䝁䅅睙潂䡁䅕督求䡁䅑䅤穂䍁䄴䅁牄睂䅁䅲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睑療䡁䅕杣灂䝁䅕杣杁䙁䅍党祂䡁䅙兡橂䝁䅕䅁煁睅䅁䄷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䅔桂䡁䅍䅤杁䕁䄰兡獂䝁䅕䅉啂䡁䅉兙畂䡁䅍䅣療䡁䅉䅤桂䡁䅑兡療䝁䄴睏杁䕁䄰兙祂䝁䅫杢求䍁䅁䅖祂䝁䅅杢穂䡁䅁睢祂䡁䅑兙あ䝁䅫睢畂䅁䅁卡䅍䱁䅧䅁䙂䕁䅑兓杁䍁䅧兒獂䝁䅕睙あ䡁䅉睢畂䝁䅫睙杁䕁䅑兙あ䝁䅅䅉䩂䝁䄴䅤求䡁䅉睙潂䝁䅅杢湂䝁䅕克㝁䍁䅁杒獂䝁䅕党あ䍁䅁兔桂䝁䄴兙湂䝁䅕兢求䝁䄴䅤㝁䍁䅁杒祂䝁䅕兡湂䝁䅧䅤杁䙁䅍党祂䡁䅙兡橂䝁䅕睏杁䕁䄰兙祂䝁䅫杢求䍁䅁䅖祂䝁䅅杢穂䡁䅁睢祂䡁䅑兙あ䝁䅫睢畂䅁䅁䍒䅍䑁䈴䅁䙂䕁䅑兓杁䍁䅧兒獂䝁䅕睙あ䡁䅉睢畂䝁䅫睙杁䕁䅑兙あ䝁䅅䅉䩂䝁䄴䅤求䡁䅉睙潂䝁䅅杢湂䝁䅕克㝁䍁䅁杒祂䝁䅕兡湂䝁䅧䅤杁䙁䅍党祂䡁䅙兡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䑂䝁䄸兤祂䝁䅫党祂䍁䅁睕求䡁䅉杤灂䝁䅍党㝁䍁䅁䅕祂䝁䄸睙求䡁䅍督杁䕁䅅兤あ䝁䄸兢桂䡁䅑兡療䝁䄴䅁杂睈䅁杋䅅䕁䅕䅒䩂䍁䅁䅋䙂䝁䅷党橂䡁䅑杣療䝁䄴兡橂䍁䅁䅒桂䡁䅑兙杁䕁䅫杢あ䝁䅕杣橂䝁䅧兙畂䝁䅣党灁䑁䅳䅉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䅕祂䝁䄸睙求䡁䅍督杁䕁䅅兤あ䝁䄸兢桂䡁䅑兡療䝁䄴䅁橄兂䅁䅯䄸䕁䅕兔䑂䕁䄸杕杁䕁䅣杣療䡁䅕䅣獁䍁䅁兓畂䝁䅍杌杁䡁䅁杣療䡁䅙兡歂䝁䅕督杁䝁䅍睢畂䡁䅍䅤祂䡁䅕睙あ䝁䅫睢畂䍁䅁兙畂䝁䅑䅉浂䝁䅅睙灂䝁䅷兡あ䝁䅫党穂䍁䅷䅉楂䡁䅕兡獂䝁䅑兡畂䝁䅣䅌杁䝁䅅杢歂䍁䅁兡畂䝁䅑兤穂䡁䅑杣灂䝁䅅䅢杁䡁䅍党祂䡁䅙兡橂䝁䅕督杁䝁䅫杢杁䡁䅑䅡求䍁䅁兖畂䝁䅫䅤求䝁䅑䅉呂䡁䅑兙あ䝁䅕督杁䝁䅅杢歂䍁䅁䅤潂䝁䅕䅉噂䝁䄴兡あ䝁䅕䅚杁䕁䅳兡畂䝁䅣䅚療䝁䄰杌杁䕁䅫䅤杁䝁䄸杚浂䝁䅕杣穂䍁䅁䅚求䡁䅍兡湂䝁䄴䅌杁䝁䅫杢あ䝁䅕睚祂䝁䅅䅤灂䝁䄸杢獁䍁䅁兡畂䡁䅍䅤桂䝁䅷䅢桂䡁䅑兡療䝁䄴䅌杁䡁䅍䅤桂䡁䅉䅤瑁䡁䅕䅣獁䍁䅁睢睂䝁䅕杣桂䡁䅑兡療䝁䄴䅌杁䝁䅅杢歂䍁䅁兢桂䝁䅫杢あ䝁䅕杢桂䝁䄴睙求䍁䅁督求䡁䅉杤灂䝁䅍党穂䍁䅁杣求䝁䅷兙あ䝁䅕䅚杁䡁䅑睢杁䡁䅁睢㍂䝁䅕杣杁䡁䅑杣桂䝁䄴督瑂䝁䅫督穂䝁䅫睢畂䍁䅷䅉歂䝁䅫督あ䡁䅉兡楂䡁䅕䅤灂䝁䄸杢獁䍁䅁兙畂䝁䅑䅉湂䝁䅕杢求䡁䅉兙あ䝁䅫睢畂䍁䅁督㕂䡁䅍䅤求䝁䄰督㝁䍁䅁党畂䝁䅕杣湂䡁䅫䅉穂䝁䄸䅢ㅂ䡁䅑兡療䝁䄴督㝁䍁䅁䅣祂䝁䅕兢灂䡁䅍党穂䍁䅁党獂䝁䅕睙あ䡁䅉兡橂䝁䅅䅢杁䝁䅅杢歂䍁䅁䅢灂䝁䅣䅡あ䝁䅫杢湂䍁䅁督㕂䡁䅍䅤求䝁䄰督㝁䍁䅁䅣祂䝁䄸睙求䡁䅍督杁䝁䅫杢穂䡁䅑杣ㅂ䝁䄰党畂䡁䅑兙あ䝁䅫睢畂䑁䅳䅉獂䝁䄸睤瑁䡁䅙睢獂䡁䅑兙湂䝁䅕䅉穂䡁䅫督あ䝁䅕兢穂䑁䅳䅉㉂䝁䄸兡橂䝁䅕䅉桂䝁䄴䅚杁䝁䅑兙あ䝁䅅䅉橂䝁䄸兢瑂䡁䅕杢灂䝁䅍兙あ䝁䅫睢畂䡁䅍䅉穂䡁䅫督あ䝁䅕兢穂䑁䅳䅉祂䝁䄸兙歂䡁䅣兙㕂䍁䅁兙畂䝁䅑䅉あ䡁䅉兙畂䡁䅍兡あ䍁䅁䅢灂䝁䅣䅡あ䝁䅫杢湂䍁䅷䅉穂䝁䅫睚畂䝁䅅䅢灂䝁䄴睚獁䍁䅁兙畂䝁䅑䅉浂䝁䅫杙求䡁䅉䅉療䡁䅁䅤灂䝁䅍䅉獂䝁䅫杢求䡁䅍睏杁䝁䅍睢瑂䡁䅁兤あ䝁䅕杣灂䡁䅯党歂䍁䅁䅤祂䝁䅅杚浂䝁䅫睙杁䝁䅍睢畂䡁䅑杣療䝁䅷䅉穂䡁䅫督あ䝁䅕兢穂䍁䅷䅉桂䝁䄴䅚杁䡁䅍兡湂䝁䄴兙獂䍁䅁兙畂䝁䅑䅉橂䝁䄸兢瑂䡁䅕杢灂䝁䅍兙あ䝁䅫睢畂䍁䅁党硂䡁䅕兡睂䝁䄰党畂䡁䅑睏杁䝁䅧党桂䡁䅑兡畂䝁䅣䅌杁䡁䅙党畂䡁䅑兡獂䝁䅅䅤灂䝁䄸杢獁䍁䅁兙灂䡁䅉䅉橂䝁䄸杢歂䝁䅫䅤灂䝁䄸杢灂䝁䄴睚獁䍁䅁杣求䝁䅙杣灂䝁䅣党祂䝁䅅䅤灂䝁䄸杢獁䍁䅁兙畂䝁䅑䅉湂䝁䅕睢あ䝁䅧党祂䝁䄰兙獂䍁䅁督療䝁䅷兤あ䝁䅫睢畂䡁䅍睏杁䝁䅍䅢求䝁䅅杢瑁䡁䅉睢療䝁䄰䅉睂䡁䅉睢橂䝁䅕督穂䍁䅁杤求䝁䄴䅤灂䝁䅷兙あ䝁䅫睢畂䍁䅁督㕂䡁䅍䅤求䝁䄰督㝁䍁䅁杚灂䡁䅉党杁䡁䅁杣療䡁䅑党橂䡁䅑兡療䝁䄴䅉桂䝁䄴䅚杁䡁䅍兤睂䡁䅁杣求䡁䅍督灂䝁䄸杢杁䡁䅍入穂䡁䅑党瑂䡁䅍睏杁䡁䅁䅢ㅂ䝁䄰杙灂䝁䄴睚獁䍁䅁䅣祂䝁䄸睙求䡁䅍督獁䍁䅁兙畂䝁䅑䅉潂䝁䅫睚潂䍁䄰䅣ㅂ䡁䅉兡あ䡁䅫䅉睂䝁䅫䅣灂䝁䄴睚杁䡁䅍入穂䡁䅑党瑂䡁䅍睏杁䝁䅍睢畂䡁䅑杣療䝁䅷督杁䝁䅅杢歂䍁䅁杚灂䝁䅷䅤祂䝁䅅䅤灂䝁䄸杢杁䡁䅍入穂䡁䅑党瑂䡁䅍睏杁䡁䅣兙あ䝁䅕杣杁䝁䅅杢歂䍁䅁睤桂䡁䅍䅤求䡁䅣兙あ䝁䅕杣杁䡁䅑杣求䝁䅅䅤瑂䝁䅕杢あ䍁䅁督㕂䡁䅍䅤求䝁䄰督㝁䍁䅁睙求䝁䄴䅤祂䝁䅅䅢杁䡁䅁䅢桂䝁䄴䅤杁䝁䅧党桂䡁䅑兡畂䝁䅣䅉桂䝁䄴䅚杁䝁䅍睢療䝁䅷兡畂䝁䅣䅉穂䡁䅫督あ䝁䅕兢穂䑁䅳䅉橂䡁䅉兙畂䝁䅕䅉桂䝁䄴䅚杁䡁䅉兡湂䝁䅣兡畂䝁䅣䅉穂䝁䅕杣㉂䝁䅫睙求䡁䅍睏杁䝁䄰兡獂䝁䅷睤祂䝁䅫睚潂䡁䅑䅉穂䝁䅕杣㉂䝁䅫睙求䡁䅍睏杁䝁䅅杢歂䍁䅁督あ䝁䅕党獂䍁䅁杚桂䝁䅉杣灂䝁䅍兙あ䝁䅫睢畂䍁䅷䅉求䡁䅉党橂䡁䅑兡療䝁䄴䅌杁䝁䅅杢歂䍁䅁睤求䝁䅷䅚灂䝁䄴睚杁䡁䅍党祂䡁䅙兡橂䝁䅕督畁䍁䅁䅖潂䝁䅕䅉橂䝁䄸兢睂䝁䅅杢㕂䍁䅁兙獂䡁䅍睢杁䡁䅁杣療䡁䅙兡歂䝁䅕督杁䝁䅉兤灂䝁䅷䅚灂䝁䄴睚杁䡁䅍党祂䡁䅙兡橂䝁䅕督杁䡁䅑䅡桂䡁䅑䅉橂䝁䄸杤求䡁䅉督杁䝁䅍睢瑂䝁䄰党祂䝁䅍兡桂䝁䅷䅉桂䝁䄴䅚杁䝁䅣睢㉂䝁䅕杣畂䝁䄰党畂䡁䅑䅉穂䝁䅫䅤求䍁䄰杙桂䡁䅍党歂䍁䅁睢睂䝁䅕杣桂䡁䅑兡療䝁䄴督杁䝁䅅杢歂䍁䅁兢桂䝁䅫杢あ䝁䅕杢桂䝁䄴睙求䑁䅳䅉浂䝁䅅睙灂䝁䅷兡あ䡁䅫䅉瑂䝁䅅杢桂䝁䅣党瑂䝁䅕杢あ䍁䅷䅉瑂䝁䅅兡畂䡁䅑党畂䝁䅅杢橂䝁䅕䅌杁䝁䅅杢歂䍁䅁督求䡁䅉杤灂䝁䅍党穂䑁䅳䅉求䝁䄴党祂䝁䅣入杁䝁䅕杚浂䝁䅫睙灂䝁䅕杢橂䡁䅫䅉祂䝁䅕䅤祂䝁䄸杚灂䡁䅑䅉穂䝁䅕杣㉂䝁䅫睙求䡁䅍睏杁䝁䄰兡獂䝁䅫䅤桂䡁䅉入杁䝁䅉兙穂䝁䅕䅉療䡁䅁党祂䝁䅅䅤灂䝁䄸杢穂䍁䅁督ㅂ䡁䅁䅣療䡁䅉䅤杁䡁䅍党祂䡁䅙兡橂䝁䅕督㝁䍁䅁督求䡁䅉杤灂䝁䅍党穂䍁䅁杚療䡁䅉䅉灂䝁䄴䅚療䝁䄸杣杁䝁䅅兡祂䍁䅁兣ㅂ䝁䅅䅢灂䡁䅑入㝁䍁䅁杚獂䝁䄸睢祂䍁䅁睙桂䡁䅉党杁䝁䅅杢歂䍁䅁条桂䝁䄴兡あ䝁䄸杣灂䝁䅅䅢杁䡁䅍党祂䡁䅙兡橂䝁䅕督㝁䍁䅁䅢桂䝁䄴䅚穂䝁䅍兙睂䝁䅫杢湂䍁䅷䅉獂䝁䄸䅤杁䡁䅍睤求䝁䅕䅣灂䝁䄴睚獁䍁䅁兙畂䝁䅑䅉穂䝁䄴睢㍂䍁䅁杣求䝁䄰睢㉂䝁䅅䅢杁䡁䅍党祂䡁䅙兡橂䝁䅕督㝁䍁䅁杤求䝁䄴䅚療䡁䅉䅉瑂䝁䅅杢桂䝁䅣党瑂䝁䅕杢あ䍁䅁兙畂䝁䅑䅉橂䝁䅅䅢獂䍁䅁睙求䝁䄴䅤求䡁䅉䅉穂䝁䅕杣㉂䝁䅫睙求䡁䅍睏杁䝁䅫杢穂䡁䅑兙獂䝁䅷兙あ䝁䅫睢畂䍁䅁兙畂䝁䅑䅉穂䡁䅕䅣睂䝁䄸杣あ䍁䅁杚療䡁䅉䅉楂䡁䅕兡獂䝁䅑兡畂䝁䅣䅉穂䡁䅫督あ䝁䅕兢穂䑁䅳䅉睂䡁䅉睢湂䡁䅉兙瑂䍁䅁䅚求䡁䅙党獂䝁䄸䅣瑂䝁䅕杢あ䍁䅷䅉瑂䝁䅅杢桂䝁䅣党瑂䝁䅕杢あ䍁䅷䅉桂䝁䄴䅚杁䝁䄰兙灂䝁䄴䅤求䝁䄴兙畂䝁䅍党杁䝁䅙睢祂䍁䅁党畂䝁䅕杣湂䡁䅫䅉穂䡁䅫督あ䝁䅕兢穂䑁䅳䅉あ䝁䅕睙潂䝁䄴兡橂䝁䅅䅢杁䝁䅍睢畂䡁䅍兤獂䡁䅑兡畂䝁䅣䅉桂䝁䄴䅚杁䝁䅑兡桂䝁䅣杢療䡁䅍䅤灂䝁䅍䅉穂䝁䅕杣㉂䝁䅫睙求䡁䅍睏杁䝁䅫杢浂䡁䅉兙穂䡁䅑杣ㅂ䝁䅍䅤ㅂ䡁䅉党杁䝁䅅杢歂䍁䅁杙ㅂ䝁䅫䅢歂䝁䅫杢湂䍁䅁䅣祂䝁䄸条求䝁䅍䅤穂䑁䅳䅉瑂䝁䄸䅚灂䝁䅙兡橂䝁䅅䅤灂䝁䄸杢杁䝁䅅杢歂䍁䅁杣求䡁䅑杣療䝁䅙兡あ䍁䅁䅣祂䝁䄸条求䝁䅍䅤穂䑁䅳䅉桂䝁䄴䅚杁䝁䄸䅤潂䝁䅕杣杁䝁䅉兤灂䝁䅷䅚灂䝁䄴睚杁䡁䅍党祂䡁䅙兡橂䝁䅕督獁䍁䅁兡畂䝁䅍䅢ㅂ䝁䅑兡畂䝁䅣䅉祂䝁䅕睙求䡁䅁䅤灂䝁䄸杢獁䍁䅁督求䝁䅍兤祂䝁䅫䅤㕂䍁䅷䅉桂䝁䄴䅚杁䝁䅍兙あ䝁䅕杣灂䝁䄴睚杁䡁䅍党祂䡁䅙兡橂䝁䅕督畁䍁䅁兓畂䍁䅁兙歂䝁䅑兡あ䝁䅫睢畂䍁䅷䅉灂䡁䅑䅉療䝁䅙杚求䡁䅉督杁䡁䅉党浂䝁䅫杢求䡁䅉入杁䡁䅑兤祂䝁䄴兙祂䝁䄸兤畂䝁䅑䅉睂䝁䅷兙畂䝁䄴兡畂䝁䅣䅉桂䝁䄴䅚杁䝁䅕杢湂䝁䅫杢求䝁䅕杣灂䝁䄴睚㝁䍁䅁睤求䝁䅷䅚灂䝁䄴睚㝁䍁䅁睢㉂䝁䅕杣潂䝁䅅兤獂䍁䅁兙畂䝁䅑䅉瑂䝁䅅兡畂䡁䅑党畂䝁䅅杢橂䝁䅕睏杁䝁䅫杢穂䡁䅑杣ㅂ䝁䄰党畂䡁䅑兙あ䝁䅫睢畂䍁䅁兙畂䝁䅑䅉求䝁䅷党橂䡁䅑杣灂䝁䅍兙獂䑁䅳䅉桂䝁䄴䅚杁䡁䅉党畂䝁䅕睤桂䝁䅉䅢求䍁䅁党畂䝁䅕杣湂䡁䅫䅉穂䝁䅕杣㉂䝁䅫睙求䡁䅍杌杁䙁䅑䅡求䍁䅁睙療䝁䄰䅣桂䝁䄴入杁䡁䅣兙穂䍁䅁兡畂䝁䅍睢祂䡁䅁睢祂䝁䅅䅤求䝁䅑䅉灂䝁䄴䅉硁䑁䅫䅏㍁䍁䅁兙畂䝁䅑䅉灂䡁䅍䅉潂䝁䅕兙歂䡁䅅兤桂䡁䅉䅤求䡁䅉党歂䍁䅁兡畂䍁䅁杔療䡁䅉睤桂䝁䅷睡獁䍁䅁睑療䝁䄴杢求䝁䅍䅤灂䝁䅍兤あ䍁䄴䅁㑃杉䅁䅶䅑䕁䅕杔䕂䙁䅉兑杁䕁䅷兡浂䝁䅕䅉呂䝁䅍兡求䝁䄴睙求䡁䅍䅉䩂䝁䄴睙畁䍁䅁䅚求䡁䅙党獂䝁䄸䅣穂䍁䅁䅤求䝁䅍䅡畂䝁䄸䅢療䝁䅣兡求䡁䅍䅉あ䝁䄸䅉灂䝁䄰䅣祂䝁䄸杤求䍁䅁䅤潂䝁䅕䅉橂䝁䅅䅣桂䝁䅉兡獂䝁䅫䅤灂䝁䅕督杁䝁䄸杚杁䝁䅍䅢灂䝁䄴兡橂䝁䅅䅢杁䝁䅑兡桂䝁䅣杢療䡁䅍䅤灂䝁䅍䅉ㅂ䝁䅷䅤祂䝁䅅督療䡁䅕杢歂䍁䄴䅉啂䝁䅧党杁䝁䅍睢瑂䡁䅁兙畂䡁䅫䅉灂䡁䅍䅉歂䝁䅕杤求䝁䅷睢睂䝁䅫杢湂䍁䅁䅤潂䝁䅕杣瑂䝁䄸兌桂䝁䅍睢ㅂ䡁䅍䅤灂䝁䅍䅉求䝁䄴䅡桂䝁䄴睙求䝁䅑䅉ㅂ䝁䅷䅤祂䝁䅅督療䡁䅕杢歂䍁䅁䅤求䝁䅍䅡畂䝁䄸䅢療䝁䅣入杁䡁䅑䅡桂䡁䅑䅉ㅂ䡁䅍党穂䍁䅁杣桂䝁䅑兡療䍁䅁杚祂䝁䅕兣ㅂ䝁䅕杢橂䡁䅫䅉睂䡁䅕䅢穂䝁䅕督杁䡁䅑睢杁䝁䅣党畂䝁䅕杣桂䡁䅑党杁䡁䅕䅢あ䡁䅉兙穂䝁䄸杢灂䝁䅍䅉㍂䝁䅅杤求䡁䅍䅉灂䝁䄴䅉あ䝁䅫督穂䡁䅕党杁䡁䅑睢杁䝁䅍杣求䝁䅅䅤求䍁䅁䅡灂䝁䅣䅡瑁䝁䅍睢畂䡁䅑杣桂䡁䅍䅤杁䝁䅫兢桂䝁䅣党穂䍁䅁杚療䡁䅉䅉ㅂ䡁䅍党杁䝁䅫杢杁䡁䅑䅡求䍁䅁䅤祂䝁䅕兙あ䝁䄰党畂䡁䅑䅉療䝁䅙䅉畂䝁䄸杢桂䝁䅷睙療䝁䅧睢獂䝁䅫睙杁䝁䅙兙あ䡁䅑入杁䝁䅷兡㉂䝁䅕杣杁䝁䅑兡穂䝁䅕兙穂䝁䅕䅌杁䝁䅅督杁䡁䅣党獂䝁䅷䅉桂䡁䅍䅉灂䝁䄴䅉あ䝁䅫督穂䡁䅕党杁䝁䅍睢瑂䡁䅁睢穂䝁䅫䅤灂䝁䄸杢獁䍁䅁䅤求䝁䄰䅣求䡁䅉兙あ䡁䅕杣求䍁䅁兢療䝁䄴兡あ䝁䄸杣灂䝁䄴睚獁䍁䅁杤桂䡁䅍睙ㅂ䝁䅷兙祂䍁䅁兡瑂䝁䅅睚灂䝁䄴睚獁䍁䅁兙畂䝁䅑䅉あ䝁䅫督穂䡁䅕党杁䡁䅁党祂䝁䅙兤穂䝁䅫睢畂䍁䄴䅉䩂䡁䅑䅉潂䝁䅅督杁䝁䅅䅉橂䝁䄸䅢獂䝁䅅杙療䡁䅉兙あ䝁䅫杤求䍁䅁杣求䡁䅍党桂䡁䅉睙潂䍁䅁兙湂䡁䅉党求䝁䄰党畂䡁䅑䅉㍂䝁䅫䅤潂䍁䅁睒求䝁䄴党祂䝁䅅䅢杁䕁䅕䅢求䝁䅍䅤祂䝁䅫睙杁䕁䅍睢瑂䡁䅁兙畂䡁䅫杌杁䕁䅕杔䕂䙁䅉兑杁䕁䅷兡浂䝁䅕䅉呂䝁䅍兡求䝁䄴睙求䡁䅍䅉䩂䝁䄴睙畁䍁䅁睤桂䡁䅍䅉灂䝁䄴睙療䡁䅉䅣療䡁䅉兙あ䝁䅕䅚杁䝁䅫杢杁䑁䅉䅍睁䑁䅣䅉桂䝁䄴䅚杁䝁䅫督杁䝁䅉兙穂䝁䅕䅚杁䝁䅫杢杁䕁䅅杢畂䍁䅁兑祂䝁䅉睢祂䍁䅷䅉乂䝁䅫睙潂䝁䅫睚桂䝁䄴杌䅁偁八䅁杁睁䅁兒偂䕁䅣䅉卂䝁䅕督療䡁䅕杣橂䝁䅕督獁䍁䅁兓畂䝁䅍杌獁䍁䅁䅤療䝁䅣党あ䝁䅧党祂䍁䅁睤灂䡁䅑䅡杁䝁䅫䅤穂䍁䅁督ㅂ䝁䅉督灂䝁䅑兡桂䡁䅉兡求䡁䅍䅌杁䝁䅕䅥睂䝁䅷睢祂䝁䅕督杁䝁䅙睢祂䍁䅷䅉歂䝁䅕杤求䝁䅷睢睂䡁䅍䅌杁䡁䅁杣療䝁䅑兤橂䝁䅕督獁䍁䅁兙畂䝁䅑䅉瑂䝁䅅杣牂䝁䅕䅤穂䍁䅁睙祂䡁䅕䅚求䍁䅁睢灂䝁䅷䅌杁䝁䄴兙あ䡁䅕杣桂䝁䅷䅉湂䝁䅅督杁䝁䅷兡硂䡁䅕兡歂䡁䅍䅌杁䝁䅅杢歂䍁䅁杢桂䡁䅑兤祂䝁䅅䅢杁䝁䅣兙穂䍁䅁䅣祂䝁䅫兢桂䡁䅉兡獂䡁䅫䅉灂䝁䄴䅉睂䡁䅉睢歂䡁䅕睙灂䝁䄴睚杁䝁䅉兙穂䝁䅫杢穂䍁䅁兡畂䍁䅁䅤潂䝁䅕䅉噂䝁䄴兡あ䝁䅕䅚杁䙁䅍䅤桂䡁䅑党穂䍁䅷䅉あ䝁䅧党杁䙁䅉党睂䡁䅕杙獂䝁䅫睙杁䝁䄸杚杁䙁䅑杣灂䝁䄴兡歂䝁䅅䅚杁䝁䅅杢歂䍁䅁䅖療䝁䅉兙湂䝁䄸䅉桂䝁䄴䅚杁䝁䅫杢あ䝁䅕杣畂䝁䅅䅤灂䝁䄸杢桂䝁䅷䅢㕂䍁䄴䅉啂䝁䅧党杁䝁䅍睢瑂䡁䅁兙畂䡁䅫䅉㍂䝁䅅督杁䝁䅙睢祂䝁䄰党祂䝁䅷入杁䝁䅳杢療䡁䅣杢杁䝁䅅督杁䕁䅕杢祂䝁䄸杢杁䕁䄸兡獂䍁䅁杊杁䕁䅣兙穂䍁䅁睑療䝁䄰䅣桂䝁䄴入畁䍁䅁兒偂䕁䅣䅉卂䝁䅕督療䡁䅕杣橂䝁䅕督獁䍁䅁兓畂䝁䅍杌杁䡁䅣兙穂䍁䅁兡畂䝁䅍睢祂䡁䅁睢祂䝁䅅䅤求䝁䅑䅉灂䝁䄴䅉硁䑁䅫䅏ㅁ䍁䅁兙畂䝁䅑䅉灂䡁䅍䅉潂䝁䅕兙歂䡁䅅兤桂䡁䅉䅤求䡁䅉党歂䍁䅁兡畂䍁䅁䅓療䡁䅕督あ䝁䄸杢獁䍁䅁䅖求䡁䅧兙穂䍁䄴䅁桃䅉䅁杩䅑䕁䅕睔佂䍁䅁杕求䡁䅍睢ㅂ䡁䅉睙求䡁䅍䅉䩂䝁䄴睙畁䍁䅷䅉桂䝁䄴䅉灂䝁䄴䅚求䡁䅁党畂䝁䅑党畂䡁䅑䅉療䝁䅫䅢杁䝁䅅杢歂䍁䅁杢桂䡁䅑兤祂䝁䅅䅢杁䝁䅣兙穂䍁䅁睙療䝁䄰䅣桂䝁䄴入獁䍁䅁杚療䝁䅍兤穂䝁䅕督杁䝁䄸杢杁䡁䅑䅡求䍁䅁兙橂䡁䅅兤灂䡁䅍兡あ䝁䅫睢畂䍁䅷䅉歂䝁䅕杤求䝁䅷睢睂䝁䄰党畂䡁䅑䅌杁䝁䅕䅥睂䝁䅷睢祂䝁䅅䅤灂䝁䄸杢獁䍁䅁兙畂䝁䅑䅉睂䡁䅉睢歂䡁䅕睙あ䝁䅫睢畂䍁䅁睢浂䍁䅁睢灂䝁䅷䅉桂䝁䄴䅚杁䝁䄴兙あ䡁䅕杣桂䝁䅷䅉湂䝁䅅督杁䡁䅁杣療䡁䅁党祂䡁䅑兡求䡁䅍䅉灂䝁䄴䅉あ䝁䅧党杁䙁䅁党祂䝁䄰兡桂䝁䄴䅉䍂䝁䅅督灂䝁䄴杌杁䕁䅫䅤杁䝁䅧睢獂䝁䅑督杁䝁䅅䅉硁䑁䅁䅍汁䍁䅁睤療䡁䅉睡灂䝁䄴睚杁䝁䅫杢あ䝁䅕杣求䡁䅍䅤杁䝁䅫杢杁䡁䅑䅡求䍁䅁䅣祂䝁䄸䅣求䡁䅉䅤㕂䍁䅁䅤潂䝁䅅䅤杁䝁䅍睢畂䡁䅍兡穂䡁䅑督杁䝁䄸杚杁䑁䅍䅎穁䍁䅁睤求䝁䅷䅢穂䍁䅁䅣祂䝁䄸䅚ㅂ䝁䅍兡畂䝁䅣䅉療䝁䅫䅢杁䝁䅅杢歂䍁䅁睚桂䡁䅍䅌杁䝁䅅督杁䡁䅣党獂䝁䅷䅉桂䡁䅍䅉祁䑁䅁睎杁䝁䅫杢煂䝁䅕睙あ䝁䅫睢畂䍁䅁睤求䝁䅷䅢穂䍁䅁睙療䡁䅙党祂䝁䅫杢湂䍁䅁兙畂䍁䅁兙祂䝁䅕兙杁䝁䄸杚杁䝁䅅䅣睂䡁䅉睢㑂䝁䅫兢桂䡁䅑党獂䡁䅫䅉硁䑁䅍䅌㍁䑁䅁䅍杁䝁䅍睢畂䡁䅑兡湂䡁䅕睢ㅂ䡁䅍䅉桂䝁䅍杣求䡁䅍杌杁䙁䅑䅡求䍁䅁睙療䝁䄰䅣桂䝁䄴入杁䡁䅣兙穂䍁䅁杚療䡁䅉兢求䡁䅉䅢㕂䍁䅁睡畂䝁䄸睤畂䍁䅁兙穂䍁䅁䅓佂䙁䅉䅉䉂䝁䅍兣ㅂ䝁䅫督灂䡁䅑兡療䝁䄴䅉䑂䝁䄸杣睂䍁䅁兙畂䝁䅑䅉橂䝁䅧兙畂䝁䅣党歂䍁䅁兡あ䡁䅍䅉畂䝁䅅兢求䍁䅁兙あ䝁䄸䅣杁䕁䅕睔佂䍁䅁杕求䡁䅍睢ㅂ䡁䅉睙求䡁䅍䅉䩂䝁䄴睙畁䍁䅁兡畂䍁䅁睕求䡁䅁䅤求䝁䄰杙求䡁䅉䅉祁䑁䅁杍ぁ䍁䄴䅉䙂䕁䄸杔杁䙁䅉党穂䝁䄸兤祂䝁䅍党穂䍁䅁兓畂䝁䅍杌杁䡁䅣兙穂䍁䅁兡畂䝁䅍睢祂䡁䅁睢祂䝁䅅䅤求䝁䅑䅉灂䝁䄴䅉祁䑁䅁杍睁䍁䅁兙畂䝁䅑䅉灂䡁䅍䅉潂䝁䅕兙歂䡁䅅兤桂䡁䅉䅤求䡁䅉党歂䍁䅁兡畂䍁䅁䅓療䡁䅕督あ䝁䄸杢獁䍁䅁䅖求䡁䅧兙穂䍁䄴䅁䉁杆䅁杷䅧䕁䅕䅕䉂䕁䄰䅉呂䡁䅫督あ䝁䅕兢穂䍁䅷䅉䩂䝁䄴睙畁䍁䅁䅣祂䝁䄸杤灂䝁䅑党穂䍁䅁䅚灂䝁䅣兡あ䝁䅅䅢杁䡁䅁䅢桂䡁䅑杚療䡁䅉兢杁䝁䅕杢湂䝁䅫杢求䝁䅕杣灂䝁䄴睚杁䝁䅅杢歂䍁䅁督療䝁䅙䅤㍂䝁䅅杣求䍁䅁䅚求䡁䅙党獂䝁䄸䅣瑂䝁䅕杢あ䍁䅁督求䡁䅉杤灂䝁䅍党穂䍁䅁睤療䡁䅉䅢歂䡁䅣兡歂䝁䅕杌杁䙁䅑䅡求䍁䅁睙療䝁䄰䅣桂䝁䄴入杁䝁䄸杚浂䝁䅕杣穂䍁䅁党畂䝁䅣兡畂䝁䅕党祂䝁䅫杢湂䍁䅁督求䡁䅉杤灂䝁䅍党穂䍁䅷䅉灂䝁䄴睙獂䡁䅕䅚灂䝁䄴睚杁䡁䅉党硂䡁䅕兡祂䝁䅕兢求䝁䄴䅤穂䍁䅁兙畂䝁䅅䅢㕂䡁䅍兡穂䍁䅁兙畂䝁䅑䅉睂䝁䅷兙あ䝁䅙睢祂䝁䄰䅉穂䝁䅕䅢求䝁䅍䅤灂䝁䄸杢獁䍁䅁睙ㅂ䡁䅍䅤療䝁䄰兡㙂䝁䅅䅤灂䝁䄸杢獁䍁䅁睙祂䝁䄸督穂䍁䄰䅣獂䝁䅅䅤浂䝁䄸杣瑂䍁䅁兢灂䝁䅣杣桂䡁䅑兡療䝁䄴䅌杁䝁䅫兢睂䝁䅷党瑂䝁䅕杢あ䝁䅅䅤灂䝁䄸杢獁䍁䅁兙畂䝁䅑䅉灂䝁䄴䅤求䝁䅣杣桂䡁䅑兡療䝁䄴睏杁䝁䅫杢浂䡁䅉兙穂䡁䅑杣ㅂ䝁䅍䅤ㅂ䡁䅉党杁䝁䄰兙畂䝁䅅睚求䝁䄰党畂䡁䅑䅉穂䝁䅕杣㉂䝁䅫睙求䡁䅍䅌杁䡁䅍兤橂䝁䅧䅉桂䡁䅍䅉穂䝁䄸杚あ䡁䅣兙祂䝁䅕䅉歂䝁䅕杤求䝁䅷睢睂䝁䄰党畂䡁䅑䅌杁䡁䅑党穂䡁䅑兡畂䝁䅣䅌杁䡁䅁党祂䝁䅙睢祂䝁䄰兙畂䝁䅍党杁䡁䅑兤畂䝁䅫杢湂䍁䅷䅉歂䝁䅕䅣獂䝁䄸入瑂䝁䅕杢あ䍁䅷䅉瑂䝁䅅兡畂䡁䅑党畂䝁䅅杢橂䝁䅕䅌杁䝁䅅杢歂䍁䅁督ㅂ䡁䅁䅣療䡁䅉䅤杁䡁䅍党祂䡁䅙兡橂䝁䅕督畁䍁䅁兓あ䍁䅁兙獂䡁䅍睢杁䡁䅁杣療䡁䅙兡歂䝁䅕督杁䝁䄸䅣求䡁䅉兙あ䝁䅫睢畂䍁䅁督療䝁䅷兤あ䝁䅫睢畂䡁䅍䅉橂䝁䄸兢睂䡁䅉兡穂䝁䅫杢湂䍁䅁兡畂䡁䅑党湂䡁䅉兙あ䝁䅕䅚杁䝁䅕杢湂䝁䅫杢求䝁䅕杣灂䝁䄴睚杁䡁䅁杣桂䝁䅍䅤灂䝁䅍党穂䍁䅁兙畂䝁䅑䅉穂䝁䄰兙祂䡁䅑䅉桂䡁䅕䅤療䝁䄰兙あ䝁䅫睢畂䍁䅁督求䡁䅉杤灂䝁䅍党穂䍁䄴䅉䩂䝁䄴䅉桂䝁䅑䅚灂䡁䅑兡療䝁䄴䅌杁䡁䅑䅡求䍁䅁睙療䝁䄰䅣桂䝁䄴入杁䝁䄸杚浂䝁䅕杣穂䍁䅁杙ㅂ䡁䅍兡畂䝁䅕督穂䍁䅷䅉求䡁䅧䅣求䡁䅉兡求䝁䄴睙求䍁䅷䅉あ䝁䅕睙潂䝁䄴睢獂䝁䄸睚㕂䍁䅷䅉歂䝁䅅䅤桂䍁䅷䅉桂䝁䄴䅚杁䡁䅑党橂䝁䅧杢灂䝁䅍兙獂䍁䅁兙歂䡁䅙兡穂䝁䄸杣㕂䍁䅁睙療䝁䄴督ㅂ䝁䅷䅤灂䝁䄴睚杁䡁䅍党祂䡁䅙兡橂䝁䅕督㝁䍁䅁兙畂䝁䅑䅉歂䝁䅫睚灂䡁䅑兙獂䍁䅁兙畂䝁䅑䅉穂䝁䅕杣㉂䝁䅫睙求䍁䅁䅚求䡁䅍兡湂䝁䄴䅉穂䝁䄸䅢ㅂ䡁䅑兡療䝁䄴督獁䍁䅁睤潂䝁䅫睙潂䍁䅁睙療䝁䄰䅣祂䝁䅫督求䍁䅁督あ䡁䅉兙あ䝁䅕睚㕂䍁䅷䅉歂䝁䅕督灂䝁䅣杢獁䍁䅁睙祂䝁䅕兙あ䝁䅫杤求䍁䅷䅉桂䝁䄴䅚杁䡁䅁杣療䝁䅣杣桂䝁䄰䅉瑂䝁䅅杢桂䝁䅣党瑂䝁䅕杢あ䍁䅁督求䡁䅉杤灂䝁䅍党穂䍁䅷䅉桂䡁䅍䅉㍂䝁䅕䅢獂䍁䅁兙穂䍁䅁䅣潂䡁䅫督灂䝁䅍兙獂䍁䅁䅣祂䝁䄸䅚ㅂ䝁䅍䅤杁䝁䅑党㉂䝁䅕䅢療䡁䅁兢求䝁䄴䅤獁䍁䅁督ㅂ䝁䅍䅡杁䝁䅅督杁䝁䅅杣あ䝁䅫杚灂䝁䅍兡桂䝁䅷䅉灂䝁䄴䅤求䝁䅷䅢灂䝁䅣党畂䝁䅍党獁䍁䅁杣療䝁䅉睢あ䝁䅫睙穂䍁䅷䅉桂䝁䄴䅚杁䡁䅙兡祂䡁䅑兤桂䝁䅷䅉祂䝁䅕兙獂䝁䅫䅤㕂䍁䄴䅉啂䝁䅧党杁䝁䅍睢瑂䡁䅁兙畂䡁䅫䅉穂䝁䅕杣㉂䝁䅕督杁䡁䅑䅡求䍁䅁杚灂䝁䄴兙畂䝁䅍兡桂䝁䅷䅉穂䝁䅕杣㉂䝁䅫睙求䡁䅍䅌杁䡁䅑杣桂䡁䅙党獂䍁䅁兙畂䝁䅑䅉橂䝁䄸杢穂䡁䅕兢求䡁䅉䅌杁䡁䅍睢浂䡁䅑睤桂䡁䅉党杁䝁䅅杢歂䍁䅁䅡灂䍁䄰䅤求䝁䅍䅡獁䍁䅁杙ㅂ䡁䅍兡畂䝁䅕督穂䍁䅁兡畂䝁䅙睢祂䝁䄰兙あ䝁䅫睢畂䍁䅁兙畂䝁䅑䅉瑂䝁䅕䅚灂䝁䅅䅌杁䝁䅷兡浂䝁䅕䅉穂䝁䅍兡求䝁䄴睙求䡁䅍䅉桂䝁䄴䅚杁䝁䅧党桂䝁䅷䅤潂䝁䅍兙祂䝁䅕䅌杁䝁䅅杢歂䍁䅁睢あ䝁䅧党祂䍁䅁兡畂䝁䅑兤穂䡁䅑杣灂䝁䅕督杁䕁䅕䅕䉂䕁䄰䅉呂䡁䅫督あ䝁䅕兢穂䍁䅷䅉䩂䝁䄴睙畁䍁䅁睤桂䡁䅍䅉浂䝁䄸兤畂䝁䅑党歂䍁䅁兡畂䍁䅁免㕁䑁䅫睍杁䝁䅅杢歂䍁䅁兡穂䍁䅁䅡求䝁䅅䅚硂䡁䅕兙祂䡁䅑党祂䝁䅕䅚杁䝁䅫杢杁䕁䄴党㍂䡁䅑睢㍂䝁䄴䅌杁䙁䅁党畂䝁䄴督㕂䝁䅷杤桂䝁䄴兡桂䍁䄴䅁い杉䅁朷䅕䕁䅕䅕卂䍁䅁䅕祂䝁䄸䅣求䡁䅉䅤灂䝁䅕督杁䍁䅧杔婂䙁䅍兒㙁䕁䅕䅕卂䍁䅫䅉灂䡁䅍䅉あ䝁䅧党杁䝁䅷党桂䝁䅑兡畂䝁䅣䅉歂䝁䅫杤求䡁䅉督灂䝁䅙兡求䝁䅑䅉求䡁䅧䅣求䡁䅉兡求䝁䄴䅤灂䝁䅅䅢杁䝁䄴党あ䍁䅁䅢求䝁䅅督求䍁䅁杣求䝁䅅䅢杁䝁䅕督あ䝁䅅䅤求䍁䅁兡畂䡁䅙党穂䡁䅑兢求䝁䄴䅤杁䡁䅑杣ㅂ䡁䅍䅤杁䍁䅧杕䙂䕁䅫䅖灁䍁䅷䅉穂䡁䅁党橂䝁䅫兙獂䝁䅫来灂䝁䄴睚杁䝁䅫杢杁䡁䅍党獂䝁䅕睙あ䍁䅁党畂䝁䅑兤祂䝁䅫杢湂䍁䅁党㑂䡁䅁党祂䝁䅫党畂䡁䅑兡桂䝁䅷䅉睂䡁䅉睢睂䝁䅕杣あ䝁䅫党穂䍁䅁兡畂䍁䅁䅤潂䝁䅕䅉祂䝁䅕兙獂䍁䅁党穂䡁䅑兙あ䝁䅕䅉灂䝁䄴䅚ㅂ䡁䅍䅤祂䡁䅫杌杁䙁䅣党杁䝁䅙睢橂䡁䅕督杁䝁䄸杢杁䡁䅉党桂䝁䅷䅉求䡁䅍䅤桂䡁䅑党杁䡁䅙党畂䡁䅕党穂䍁䅁䅤潂䝁䅅䅤杁䝁䅍杣求䝁䅅䅤求䍁䅁杤桂䝁䅷兤求䍁䅁杙㕂䍁䅁杚桂䝁䅍兡獂䝁䅫䅤桂䡁䅑兡畂䝁䅣䅉療䡁䅕䅤杁䝁䄸杚杁䝁䅧睢瑂䝁䅕䅉獂䝁䅕兡穂䡁䅕杣求䍁䅁兙畂䝁䅑䅉祂䝁䅕睙祂䝁䅕兙あ䝁䅫睢畂䍁䅁党㑂䡁䅁党祂䝁䅫党畂䝁䅍党穂䍁䅁睤潂䝁䅕杣求䍁䅁睙療䝁䄴督ㅂ䝁䄰党祂䡁䅍䅉橂䝁䅧睢療䡁䅍党杁䡁䅑睢杁䡁䅍䅣求䝁䄴䅚杁䡁䅑䅡求䝁䅫杣杁䝁䅑兡穂䝁䅍杣求䡁䅑兡療䝁䄴兙祂䡁䅫䅉あ䝁䅫兢求䍁䅁兙畂䝁䅑䅉瑂䝁䄸杢求䡁䅫杌杁䙁䅣党杁䝁䅧兙㉂䝁䅕䅉あ䝁䄸䅤桂䝁䅷䅉桂䡁䅍督求䡁䅑督杁䝁䄸杚杁䝁䅅䅣睂䡁䅉睢㑂䝁䅫兢桂䡁䅑党獂䡁䅫䅉歁䑁䅕杌㍁䍁䅁杙灂䝁䅷䅢灂䝁䄸杢杁䍁䅧兙浂䡁䅑党祂䍁䅁兙橂䝁䅍兤瑂䡁䅕䅢桂䡁䅑党歂䍁䅁䅚求䡁䅁杣求䝁䅍兡桂䡁䅑兡療䝁䄴䅉療䝁䅙䅉桂䡁䅁䅣祂䝁䄸䅥灂䝁䄰兙あ䝁䅕䅢㕂䍁䅁䅊硁䍁䄴兎杁䝁䅉兡獂䝁䅷兡療䝁䄴克杁䝁䅅睙祂䝁䄸督穂䍁䅁䅎ぁ䍁䅁督あ䝁䅅䅤求䡁䅍杌杁䙁䅣党杁䝁䅅䅚潂䝁䅕杣求䍁䅁䅤療䍁䅁杣灂䝁䅣睢祂䝁䄸兤穂䍁䅁兤畂䝁䅑党祂䡁䅣杣灂䡁䅑兡畂䝁䅣䅉桂䝁䄴䅚杁䝁䅫杢㉂䝁䅕督あ䝁䅫杢湂䍁䅁睙祂䝁䅫䅤求䡁䅉兡桂䍁䅁睙求䝁䄴䅤求䡁䅉党歂䍁䅁睢畂䍁䅁睡求䡁䅫䅉灂䝁䄴䅚ㅂ䡁䅍䅤祂䡁䅫䅌杁䡁䅁杣療䡁䅁党祂䡁䅑入杁䝁䅅杢歂䍁䅁䅤求䝁䄴兙畂䡁䅑䅉獂䝁䅕杤求䝁䅷䅉橂䝁䅅督潂䍁䅁杚獂䝁䄸睤杁䡁䅍䅤桂䝁䄴䅚桂䡁䅉䅚穂䍁䄴䅉塂䝁䅕䅉楂䝁䅕䅢灂䝁䅕杤求䍁䅁睢ㅂ䡁䅉䅉浂䝁䄸睙ㅂ䡁䅍党歂䍁䅁兙睂䡁䅁杣療䝁䅅睙潂䍁䅁䅣祂䝁䄸杤灂䝁䅑党穂䍁䅁兙杁䝁䅍睢瑂䡁䅁党あ䝁䅫䅤灂䡁䅙党杁䝁䅅䅚㉂䝁䅅杢あ䝁䅅睚求䍁䅁兙畂䝁䅑䅉あ䝁䅧党杁䡁䅁睢あ䝁䅕杢あ䝁䅫兙獂䍁䅁杚療䡁䅉䅉穂䡁䅑兙楂䝁䅷党杁䝁䅅杢歂䍁䅁兙あ䡁䅑杣桂䝁䅍䅤灂䡁䅙党杁䡁䅉党あ䡁䅕杣畂䡁䅍杌䅁偁楙䅁流䅂䅁兒剂</t>
  </si>
  <si>
    <t>䙁䅑䅉䑂䝁䄸杣睂䝁䄸杣桂䡁䅑兡療䝁䄴䅉療䡁䅁党祂䝁䅅䅤求䡁䅍䅉桂䡁䅍䅉桂䍁䅁杢桂䡁䅑兤祂䝁䅅䅢杁䝁䅣兙穂䍁䅁䅣祂䝁䄸䅚ㅂ䝁䅍䅤灂䝁䄸杢杁䝁䅍睢瑂䡁䅁兙畂䡁䅫䅉灂䝁䄴䅉あ䝁䅧党杁䙁䅕杢灂䡁䅑党歂䍁䅁睕あ䝁䅅䅤求䡁䅍杌杁䙁䅑䅡求䍁䅁睙療䝁䄰䅣桂䝁䄴入杁䡁䅍党獂䝁䅷督杁䝁䄴兙あ䡁䅕杣桂䝁䅷䅉湂䝁䅅督杁䝁䅅杢歂䍁䅁杢桂䡁䅑兤祂䝁䅅䅢杁䝁䅣兙穂䍁䅁䅢灂䡁䅅兤灂䝁䅑督杁䡁䅑睢杁䝁䄰兙祂䝁䅳党あ䝁䅕杣穂䍁䅷䅉ㅂ䡁䅑兡獂䝁䅫䅤灂䝁䅕督獁䍁䅁兙畂䝁䅑䅉灂䝁䄴䅚ㅂ䡁䅍䅤祂䝁䅫兙獂䍁䅁睙ㅂ䡁䅍䅤療䝁䄰党祂䡁䅍䅉あ䝁䅧杣療䡁䅕睚潂䍁䅁䅣灂䡁䅁党獂䝁䅫杢求䡁䅍䅉獂䝁䄸睙桂䡁䅑党歂䍁䅁兡畂䍁䅁䅤潂䝁䅕䅉䉂䡁䅁䅣桂䝁䅷兙橂䝁䅧兡桂䝁䄴䅉䍂䝁䅅督灂䝁䄴杌杁䕁䅫䅤杁䝁䅅䅢穂䝁䄸䅉療䝁䅙杚求䡁䅉督杁䝁䄰兙祂䝁䅳党あ䝁䅫杢湂䍁䅁督求䡁䅉杤灂䝁䅍党穂䍁䅁兙畂䝁䅑䅉橂䝁䄸杢あ䡁䅉兙橂䡁䅑兤桂䝁䅷䅉睂䝁䅫䅣求䝁䅷兡畂䝁䅕䅉橂䝁䅅䅣桂䝁䅍兡あ䡁䅫䅉瑂䝁䅅杢桂䝁䅣党瑂䝁䅕杢あ䍁䅁督求䡁䅉杤灂䝁䅍党穂䍁䄴䅉啂䝁䅧党杁䝁䅍睢瑂䡁䅁兙畂䡁䅫䅉㍂䝁䅅督杁䝁䅙睢祂䝁䄰党祂䝁䅷入杁䝁䅳杢療䡁䅣杢杁䝁䅅督杁䕁䅕兣ㅂ䝁䅫䅤桂䝁䅉䅢求䍁䅁杕求䡁䅍睢ㅂ䡁䅉睙求䡁䅍䅉䩂䝁䄴睙畁䍁䅁兙畂䝁䅑䅉橂䝁䅧兙畂䝁䅣党歂䍁䅁兡あ䡁䅍䅉畂䝁䅅兢求䍁䅁䅤療䍁䅁兒剂䙁䅑䅉䑂䝁䄸杣睂䝁䄸杣桂䡁䅑兡療䝁䄴䅉灂䝁䄴䅉䝂䝁䅕杙祂䡁䅕兙祂䡁䅫䅉祁䑁䅁䅍㕁䍁䄴䅉䙂䙁䅅䅖杁䕁䅍睢祂䡁䅁睢祂䝁䅅䅤灂䝁䄸杢杁䡁䅣兙穂䍁䅁杚療䡁䅕杢歂䝁䅕䅚杁䝁䅫杢杁䑁䅅䅏㍁䑁䅧䅉桂䝁䄴䅚杁䝁䅫督杁䝁䅧党桂䝁䅑兣ㅂ䝁䅅杣あ䝁䅕杣求䝁䅑䅉灂䝁䄴䅉兂䝁䅫䅤あ䡁䅍杙ㅂ䡁䅉睚潂䍁䅷䅉兂䝁䅕杢畂䡁䅍入獂䡁䅙兙畂䝁䅫兙畁䅁䅁椸䅅䡁䩯䅁䙂䙁䅍兑䍂䍁䅁睑療䡁䅉䅣療䡁䅉兙あ䝁䅫睢畂䍁䅁党畂䝁䅣兙湂䝁䅕督杁䝁䅫杢杁䡁䅑䅡求䍁䅁杚療䡁䅉兢ㅂ䝁䅷兙あ䝁䅫睢畂䍁䅷䅉歂䝁䅕杤求䝁䅷睢睂䝁䄰党畂䡁䅑䅌杁䝁䄰兙畂䡁䅕杚桂䝁䅍䅤ㅂ䡁䅉党獁䍁䅁兙畂䝁䅑䅉穂䡁䅕䅣睂䝁䅷入杁䝁䄸杚杁䝁䅍睢畂䡁䅍兤瑂䝁䅅杙獂䝁䅕䅉睂䡁䅉睢歂䡁䅕睙あ䡁䅍䅉桂䝁䄴䅚杁䝁䅕兣ㅂ䝁䅫䅣瑂䝁䅕杢あ䍁䅁杚療䡁䅉䅉ㅂ䡁䅍党杁䝁䅫杢杁䝁䅍兤あ䡁䅑兡畂䝁䅣䅌杁䝁䅯睢灂䝁䄴兡畂䝁䅣䅌杁䝁䅅兤あ䝁䄸兢桂䡁䅑党歂䍁䅁睤求䝁䅷䅚灂䝁䄴睚獁䍁䅁兙畂䝁䅑䅉湂䝁䅅督杁䝁䅍睢畂䡁䅑杣療䝁䅷䅉求䡁䅅兤灂䡁䅁兢求䝁䄴䅤畁䍁䅁兓あ䡁䅍䅉橂䝁䄸兢睂䡁䅉党潂䝁䅕杢穂䝁䅫杤求䍁䅁杣桂䝁䄴睚求䍁䅁睢浂䍁䅁睤求䝁䅷䅚灂䝁䄴睚杁䝁䅍睢畂䡁䅍兤瑂䝁䅅杙獂䝁䅕督杁䝁䅫杢橂䝁䅷兤歂䝁䅕督杁䝁䅕䅢求䝁䅍䅤祂䝁䄸䅚求䡁䅍䅌杁䝁䅍睢祂䝁䅕䅚杁䝁䅅杢歂䍁䅁督療䝁䅷兡歂䍁䅁睤灂䡁䅉党穂䍁䅷䅉桂䝁䄴䅚杁䝁䅙䅢ㅂ䡁䅧党穂䍁䅁兤穂䝁䅫杢湂䍁䅁兙杁䡁䅉兙畂䝁䅣党杁䝁䄸杚杁䡁䅍䅣求䝁䅍兡桂䝁䅷䅤㕂䍁䅁兙畂䝁䅑䅉療䡁䅑䅡求䡁䅉䅉瑂䝁䅅䅤求䡁䅉兡桂䝁䅷督㝁䍁䅁兙畂䝁䅑䅉橂䡁䅕䅤あ䝁䅫杢湂䍁䅁睙療䝁䄴督ㅂ䝁䄰兙楂䝁䅷党穂䍁䅁睙療䝁䄰䅣祂䝁䅫督灂䝁䄴睚杁䝁䅕䅢求䝁䅍䅤祂䝁䄸䅚求䡁䅍䅌杁䝁䄴睢㙂䡁䅯䅢求䡁䅍䅌杁䡁䅍䅡灂䝁䅕䅢歂䡁䅍䅌杁䝁䅅杢歂䍁䅁䅤灂䡁䅁督畁䍁䅁䅖潂䝁䅕䅉橂䝁䄸兢睂䝁䅅杢㕂䉁杫督杁䝁䅕兣ㅂ䝁䅫䅣瑂䝁䅕杢あ䍁䅁杣桂䝁䄴睚求䡁䅍䅉浂䡁䅉睢瑂䍁䅁䅣療䡁䅉䅤桂䝁䅉䅢求䍁䅁睤求䝁䅷䅚灂䝁䄴睚杁䝁䄰兙橂䝁䅧兡畂䝁䅕督杁䡁䅑睢杁䝁䅷兙祂䝁䅣党杁䝁䅍兤穂䡁䅑睢瑂䝁䅫来求䝁䅑䅉桂䡁䅕䅤療䝁䄰兙あ䝁䅕䅚杁䝁䅍兤あ䡁䅑兡畂䝁䅣䅉桂䝁䄴䅚杁䡁䅣党獂䝁䅑兡畂䝁䅣䅉穂䡁䅫督あ䝁䅕兢穂䍁䄴䅉䩂䡁䅑䅉桂䝁䅷督療䍁䅁睢浂䝁䅙党祂䡁䅍䅉桂䍁䅁杣桂䝁䄴睚求䍁䅁睢浂䍁䅁督療䝁䅙䅤㍂䝁䅅杣求䍁䅁兙畂䝁䅑䅉歂䝁䅫睚灂䡁䅑兙獂䍁䅁督療䝁䅷兤あ䝁䅫睢畂䡁䅍䅉あ䝁䄸䅉潂䝁䅕䅢睂䍁䅁兡あ䡁䅍䅉橂䡁䅕督あ䝁䄸兢求䡁䅉督杁䝁䅫杢橂䡁䅉党桂䡁䅍党杁䡁䅑䅡求䝁䅫杣杁䡁䅁杣療䝁䅑兤橂䡁䅑兡㉂䝁䅫䅤㕂䍁䅷䅉祂䝁䅕兢療䡁䅑党獂䡁䅫䅉瑂䝁䄸杢灂䡁䅑睢祂䍁䅁䅤潂䝁䅕兡祂䍁䅁睤求䝁䅷䅚灂䝁䄴睚杁䝁䄸䅣求䡁䅉兙あ䝁䅫睢畂䡁䅍䅌杁䝁䅅杢歂䍁䅁䅚灂䝁䅣兡あ䝁䅫来求䍁䅁䅤潂䝁䅕兡祂䍁䅁䅚療䝁䅍兤瑂䝁䅕杢あ䝁䅅䅤灂䝁䄸杢畁䍁䅁䅖潂䝁䅕䅉橂䝁䄸兢睂䝁䅅杢㕂䍁䅁督求䝁䅷䅢穂䍁䅁兡あ䡁䅍䅉睂䡁䅉睢歂䡁䅕睙あ䡁䅍䅉ㅂ䝁䄴䅚求䡁䅉䅉あ䝁䅧党杁䕁䅕睕䉂䕁䅉䅉楂䡁䅉兙畂䝁䅑䅉あ䝁䄸䅉㉂䝁䅅杣灂䝁䄸兤穂䍁䅁党畂䝁䅑䅉瑂䝁䅅杣牂䝁䅕䅤穂䍁䅷䅉穂䡁䅕睙潂䍁䅁兙穂䍁䅁睚求䝁䄴党祂䝁䅅䅢杁䝁䅫杢歂䡁䅕督あ䡁䅉入獁䍁䅁兡畂䝁䅙杣桂䡁䅍䅤祂䡁䅕睙あ䡁䅕杣求䍁䅷䅉祂䝁䅕杢求䡁䅣兙楂䝁䅷党杁䝁䅕杢求䡁䅉睚㕂䍁䅷䅉瑂䝁䅕䅚灂䝁䅍兙獂䍁䅁兙畂䝁䅑䅉獂䝁䅫杚求䍁䅁督橂䝁䅫党畂䝁䅍党穂䍁䅷䅉あ䡁䅉兙畂䡁䅍䅣療䡁䅉䅤桂䡁䅑兡療䝁䄴䅌杁䝁䅍睢畂䡁䅍䅤祂䡁䅕睙あ䝁䅫睢畂䍁䅷䅉桂䝁䄴䅚杁䝁䅕杢求䡁䅉睚㕂䍁䄴䅉䩂䡁䅑䅉療䝁䅙杚求䡁䅉督杁䝁䅫䅤穂䍁䅁䅣祂䝁䄸䅚ㅂ䝁䅍䅤穂䍁䅁䅤潂䡁䅉睢ㅂ䝁䅣䅡杁䝁䅫杢歂䝁䅕䅣求䝁䄴䅚求䝁䄴䅤杁䝁䅑兡穂䡁䅑杣灂䝁䅉兤あ䝁䄸杣穂䍁䅁兙畂䝁䅑䅉歂䝁䅫杣求䝁䅍䅤杁䡁䅍兙獂䝁䅕督睂䝁䅕睢睂䝁䅷党畁䍁䅁䅖潂䝁䅕䅉橂䝁䄸兢睂䝁䅅杢㕂䍁䅁睢睂䝁䅕杣桂䡁䅑党穂䍁䅁兡畂䍁䅁杔療䡁䅉䅤潂䍁䅁兑瑂䝁䅕杣灂䝁䅍兙獁䍁䅁睕療䡁䅕䅤潂䍁䅁兑瑂䝁䅕杣灂䝁䅍兙獁䍁䅁兒ㅂ䡁䅉睢睂䝁䅕䅌杁䡁䅑䅡求䍁䅁兔灂䝁䅑䅚獂䝁䅕䅉䙂䝁䅅督あ䍁䅷䅉䩂䝁䄴䅚灂䝁䅅䅌杁䕁䅅杚祂䝁䅫睙桂䍁䅷䅉桂䝁䄴䅚杁䡁䅑䅡求䍁䅁兑穂䝁䅫兙杁䙁䅁兙橂䝁䅫杚灂䝁䅍杌杁䕁䅕睕䉂䕁䅉䅉䑂䝁䄸杣睂䝁䄸杣桂䡁䅑兡療䝁䄴䅉㍂䝁䅅督杁䝁䅙睢ㅂ䝁䄴䅚求䝁䅑䅉灂䝁䄴䅉硁䑁䅫䅍ぁ䍁䅁兙畂䝁䅑䅉灂䡁䅍䅉潂䝁䅕兙歂䡁䅅兤桂䡁䅉䅤求䡁䅉党歂䍁䅁兡畂䍁䅁杔療䡁䅉䅤潂䍁䅁村求䡁䅑䅡求䡁䅍䅚桂䍁䅷䅉乂䝁䅅杣㕂䝁䅷兙畂䝁䅑杌䅁䕁䕯䅁䭃䅅䅁兒呂䕁䅍睔杁䙁䅑党橂䝁䅧杢療䝁䅷睢湂䝁䅫党穂䍁䅁兓畂䝁䅍杌杁䡁䅁杣療䡁䅙兡歂䝁䅕督杁䝁䅕杢湂䝁䅫杢求䝁䅕杣求䝁䅑䅉浂䝁䅫䅢あ䡁䅉兙あ䝁䅫睢畂䍁䅁兙畂䝁䅑䅉浂䝁䅷兤灂䝁䅑䅉橂䝁䄸杢あ䡁䅉睢獂䍁䅁䅣祂䝁䄸䅚ㅂ䝁䅍䅤穂䍁䅷䅉桂䝁䄴䅚杁䝁䅫杢あ䝁䅕睚祂䝁䅅䅤求䝁䅑䅉睂䡁䅉睢睂䡁䅕䅢穂䝁䅫睢畂䍁䅁督㕂䡁䅍䅤求䝁䄰督杁䡁䅣睢祂䝁䅷䅚㍂䝁䅫䅚求䍁䄴䅉䩂䡁䅑䅉療䡁䅁党祂䝁䅅䅤求䡁䅍䅉あ䝁䅧杣療䡁䅕睚潂䍁䅁䅤潂䡁䅉党求䍁䅁督求䝁䅣兢求䝁䄴䅤穂䑁䅯䅉䉂䝁䅕杣療䡁䅍䅣桂䝁䅍党杁䍁䅙䅉䕂䝁䅕杚求䝁䄴督求䍁䅁䅋䉂䍁䅙䅒灁䍁䅷䅉噂䡁䅑兡獂䝁䅫䅤㕂䍁䅁睕療䝁䅷兤あ䝁䅫睢畂䡁䅍䅉䡂䡁䅉睢ㅂ䡁䅁䅉潁䙁䅕睕䡂䍁䅫䅌杁䝁䅅杢歂䍁䅁杕䝂䍁䅁䅖求䡁䅍䅤杁䍁䅙䅉乂䝁䅕兙穂䡁䅕杣求䝁䄰党畂䡁䅑䅉潁䙁䅑党穂䡁䅑克畁䍁䅁䅖潂䝁䅕䅉䉂䍁䅙䅒杁䡁䅍党湂䝁䄰党畂䡁䅑䅉歂䝁䅕督灂䝁䅣杢穂䍁䅁兙畂䝁䅑䅉瑂䝁䅅杢ㅂ䝁䅙兙橂䡁䅑兤祂䝁䅕督杁䡁䅍䅣求䝁䅍兡桂䝁䅷䅤㕂䍁䅁杚灂䝁䅷䅤祂䝁䅅䅤灂䝁䄸杢杁䡁䅁杣療䝁䅑兤橂䡁䅑督獁䍁䅁兡畂䝁䅍䅢ㅂ䝁䅑兡畂䝁䅣䅉潂䡁䅫䅚祂䝁䅅兤獂䝁䅫睙杁䝁䅙兡獂䡁䅑党祂䍁䅁党獂䝁䅕兢求䝁䄴䅤穂䍁䅁兙畂䝁䅑䅉浂䝁䅷兤灂䝁䅑䅉橂䝁䄸杢あ䡁䅉睢獂䍁䅁䅚求䡁䅙兡橂䝁䅕督杁䡁䅕督求䝁䅑䅉灂䝁䄴䅉橂䝁䄸兢瑂䝁䅕杣橂䝁䅫兙獂䍁䅁兙求䡁䅉睢穂䡁䅁兙橂䝁䅕䅉桂䡁䅁䅣獂䝁䅫睙桂䡁䅑兡療䝁䄴督㝁䍁䅁杚灂䝁䅷䅤求䡁䅉䅉瑂䝁䅕睙潂䝁䅅杢灂䡁䅍兢穂䍁䅁兤穂䝁䅕䅚杁䝁䅫杢杁䝁䄰兡橂䡁䅉睢瑁䡁䅁杣療䡁䅁兤獂䡁䅍兡療䝁䄴䅉歂䝁䅕杤灂䝁䅍党穂䍁䅁杚療䡁䅉䅉穂䝁䅅䅤求䝁䅷䅢灂䡁䅑党穂䑁䅳䅉桂䝁䄴䅚杁䝁䅍兤穂䡁䅑睢瑂䍁䅁䅚求䡁䅍兡湂䝁䄴党歂䍁䅁杚灂䝁䅷䅤求䡁䅉督杁䝁䅙睢祂䍁䅁兢桂䝁䄴杢求䝁䅑䅉桂䝁䅫杣橂䡁䅉兙浂䡁䅑䅉桂䝁䄴䅚杁䡁䅍兤楂䝁䄰兙祂䝁䅫杢求䡁䅍杌杁䙁䅑䅡灂䡁䅍䅉穂䝁䅕睚瑂䝁䅕杢あ䍁䅁兙獂䡁䅍睢杁䝁䅑党穂䝁䅫睚畂䡁䅍䅌杁䝁䅑党㉂䝁䅕䅢療䡁䅁督獁䍁䅁兙畂䝁䅑䅉瑂䝁䅅杢ㅂ䝁䅙兙橂䡁䅑兤祂䝁䅕督杁䝁䅕䅢桂䡁䅍䅤療䝁䄰党祂䝁䅫睙瑁䝁䅉兙穂䝁䅕䅚杁䡁䅍兡湂䝁䄴兙あ䡁䅕杣求䍁䅁杣求䝁䅑兤橂䡁䅑兡療䝁䄴䅉穂䝁䄸䅢ㅂ䡁䅑兡療䝁䄴督杁䝁䅙睢祂䍁䅁兖畁䙁䅍杌杁䝁䄴兙㉂䝁䅅䅢杁䡁䅙党穂䡁䅍党獂䡁䅍睏杁䝁䅅杢歂䍁䅁兢灂䡁䅍督灂䝁䄸杢瑁䝁䅍杣灂䡁䅑兡橂䝁䅅䅢杁䝁䅉兤穂䝁䅧兡畂䝁䅣督獁䍁䅁䅣灂䝁䄴督獁䍁䅁督獂䝁䅕党㉂䝁䅕督獁䍁䅁兙畂䝁䅑䅉睂䡁䅉党橂䝁䅫督灂䝁䄸杢瑁䡁䅑睢獂䝁䅕杣桂䝁䄴睙求䍁䅁兢桂䝁䅍䅡灂䝁䄴党歂䍁䅁睙療䝁䄰䅣療䝁䄴党畂䡁䅑督杁䝁䅙睢祂䍁䅁䅢桂䝁䄴䅚灂䝁䄴睚杁䝁䅣党桂䡁䅉䅌杁䡁䅉睢あ䝁䄸杣杁䝁䅧党桂䝁䅑督獁䍁䅁党畂䝁䅣兡畂䝁䅕䅉瑂䝁䄸兤畂䡁䅑督獁䍁䅁杚獂䝁䅫睚潂䡁䅑䅉橂䝁䄸杢あ䡁䅉睢獂䡁䅍䅌杁䝁䅅杢歂䍁䅁兙橂䡁䅑兤桂䡁䅑兡療䝁䄴䅉穂䡁䅫督あ䝁䅕兢穂䍁䅁杚療䡁䅉䅉あ䝁䅧党杁䝁䅅党祂䝁䄸督睂䝁䅅睙求䍁䅁兙畂䝁䅑䅉歂䝁䅕杚求䝁䄴督求䍁䅁兡畂䝁䅑兤穂䡁䅑杣灂䝁䅕督畁䍁䅁䅖潂䝁䅕䅉噂䙁䅍睒杁䡁䅍党湂䝁䄰党畂䡁䅑䅉療䝁䅙杚求䡁䅉督杁䝁䅑兡桂䝁䅣杢療䡁䅍䅤灂䝁䅍䅉あ䝁䅕督あ䝁䅫杢湂䍁䅁督療䝁䅷兤あ䝁䅫睢畂䡁䅍䅉あ䝁䅧兙あ䍁䅁党畂䝁䅅杙獂䝁䅕䅉求䝁䅷党橂䡁䅑杣灂䝁䅍䅉睂䝁䄸睤求䡁䅉䅉湂䡁䅉兡歂䍁䅁睢睂䝁䅕杣桂䡁䅑睢祂䡁䅍䅉あ䝁䄸䅉桂䡁䅍督求䡁䅍督杁䡁䅑䅡求䍁䅁兡畂䡁䅑党湂䡁䅉兡あ䡁䅫䅉療䝁䅙䅉潂䝁䅫睚潂䍁䄰杤療䝁䅷䅤桂䝁䅣党杁䡁䅁睢㍂䝁䅕杣杁䝁䅑党獂䝁䅫杤求䡁䅉入杁䝁䅕兣ㅂ䝁䅫䅣瑂䝁䅕杢あ䑁䅳䅉桂䝁䄴䅚杁䝁䅑党橂䝁䅫督灂䝁䄸杢杁䡁䅍兤睂䡁䅁睢祂䡁䅑䅉あ䝁䄸睢獂䡁䅍䅉浂䝁䄸杣杁䡁䅑䅡求䍁䅁杣求䝁䄴党㍂䝁䅅杙獂䝁䅕䅉求䝁䄴党祂䝁䅣入杁䝁䅫杢歂䡁䅕督あ䡁䅉入杁䝁䅍睢瑂䡁䅁杣灂䡁䅍兡畂䝁䅣䅉㍂䝁䅫杢歂䍁䅁兙畂䝁䅑䅉穂䝁䄸䅢桂䡁䅉杌杁䙁䅑䅡求䍁䅁䅖求䡁䅍䅤杁䡁䅍党湂䝁䄰党畂䡁䅑䅉睂䡁䅉睢㉂䝁䅫䅚求䡁䅍䅉睂䡁䅉睢歂䡁䅕睙あ䡁䅍䅉桂䝁䄴䅚杁䡁䅍入穂䡁䅑党瑂䡁䅍䅉あ䝁䄸䅉瑂䝁䅕兙穂䡁䅕杣求䍁䅁兙畂䝁䅑䅉橂䝁䄸杢あ䡁䅉睢獂䍁䅁杕䝂䍁䅁兙畂䝁䅑䅉桂䝁䅍睢ㅂ䡁䅍䅤灂䝁䅍䅉求䝁䄴党祂䝁䅣入杁䝁䅙睢祂䍁䅁杣求䡁䅍党桂䡁䅉睙潂䍁䅁兙畂䝁䅑䅉歂䝁䅕杤求䝁䅷睢睂䝁䄰党畂䡁䅑䅌杁䡁䅉党湂䡁䅕䅢桂䡁䅑睢祂䡁䅫䅉橂䝁䄸兢睂䝁䅷兡桂䝁䄴睙求䍁䅷䅉桂䝁䄴䅚杁䝁䄰党歂䝁䅫睙桂䝁䅷䅉桂䝁䄴䅚杁䡁䅍党橂䡁䅕杣灂䡁䅑入杁䝁䅅䅣睂䝁䅷兡橂䝁䅅䅤灂䝁䄸杢穂䑁䅳䅉桂䝁䄴䅚杁䡁䅁杣療䡁䅙兡歂䝁䅕督杁䡁䅑兤祂䝁䄴睡求䡁䅫䅉穂䡁䅫督あ䝁䅕兢穂䍁䅷䅉灂䝁䄴睙獂䡁䅕䅚灂䝁䄴睚杁䙁䅉杒杁䡁䅑党穂䡁䅑䅉浂䝁䅅睙灂䝁䅷兡あ䝁䅫党穂䍁䅁兙畂䝁䅑䅉瑂䝁䅕兙穂䡁䅕杣求䝁䄰党畂䡁䅑䅉穂䡁䅫督あ䝁䅕兢穂䍁䅷䅉桂䝁䅍睢ㅂ䡁䅍䅤灂䝁䅍䅉あ䝁䅕督あ䍁䅁党畂䝁䅍䅢療䡁䅍兤祂䝁䅕督獁䍁䅁杕䝂䍁䅁兙畂䝁䅑䅉瑂䝁䅅睚畂䝁䅕䅤灂䝁䅍兙獂䝁䅷入杁䡁䅍䅡灂䝁䅕䅢歂䝁䅕䅚杁䡁䅉睢療䝁䄰督獁䍁䅁兙畂䝁䅑䅉穂䝁䅕睙ㅂ䡁䅉党杁䝁䅍睢瑂䝁䄰兤畂䝁䅫睙桂䡁䅑兡療䝁䄴䅉浂䝁䅅睙灂䝁䅷兡あ䝁䅫党穂䍁䄴䅉啂䝁䅧兡穂䍁䅁督求䝁䅣兢求䝁䄴䅤杁䝁䅅䅢穂䝁䄸䅉穂䡁䅕䅣睂䝁䅷兡求䡁䅍䅉卂䕁䅙䅉桂䝁䅉督療䡁䅉䅣あ䝁䅫杤求䍁䅁兢桂䡁䅑党祂䝁䅫兙獂䡁䅍䅌杁䝁䅙兡獂䡁䅑党祂䡁䅍䅌杁䝁䅅杢あ䝁䅕杢畂䝁䅅督獁䍁䅁杚灂䝁䅕䅢歂䍁䅁䅣祂䝁䄸杙求䡁䅍䅌杁䡁䅑党穂䡁䅑䅉橂䝁䅕䅢獂䡁䅍䅌杁䡁䅁杣療䡁䅁杣灂䝁䅕䅤桂䡁䅉入杁䝁䄰党桂䡁䅍兤祂䝁䅕兢求䝁䄴䅤杁䡁䅍睢浂䡁䅑睤桂䡁䅉党獁䍁䅁兙畂䝁䅑䅉療䡁䅑䅡求䡁䅉䅉あ䝁䅕督あ䍁䅁兙橂䝁䅍党穂䡁䅍睢祂䝁䅫党穂䑁䅳䅉桂䝁䄴䅚杁䝁䄸杚浂䝁䅕杣穂䍁䅁睙桂䝁䅷兡楂䡁䅉兙あ䝁䅫睢畂䍁䅁兙畂䝁䅑䅉睂䡁䅉睢歂䡁䅕睙あ䍁䅁䅤求䡁䅍䅤穂䍁䅷䅉桂䡁䅍䅉㍂䝁䅕䅢獂䍁䅁兙穂䍁䅁杚求䝁䅕䅚あ䝁䅧杣療䡁䅕睚潂䍁䅁睙桂䡁䅁兙橂䝁䅫䅤療䡁䅉督獁䍁䅁䅡灂䝁䅣䅡杁䝁䅍兤祂䡁䅉党畂䡁䅑䅉睂䝁䄸睤求䡁䅉䅌杁䡁䅑党獂䝁䅕䅣潂䝁䄸杢求䍁䅷䅉歂䝁䅅䅤桂䍁䅁兙畂䝁䅑䅉橂䝁䄸杢あ䡁䅉睢獂䍁䅁䅢灂䝁䄴党杁䝁䅙兡獂䡁䅑党祂䡁䅍䅌杁䝁䅅杢歂䍁䅁兙杁䡁䅉兙畂䝁䅣党杁䝁䄸杚杁䝁䅧兡湂䝁䅧兌桂䝁䅷䅤灂䡁䅑兤歂䝁䅕䅉求䝁䅷党橂䡁䅑杣療䝁䄰兙湂䝁䄴党あ䝁䅫睙杁䡁䅁杣療䡁䅑党橂䡁䅑兡療䝁䄴䅉浂䝁䅫䅢あ䝁䅕杣穂䍁䄴䅉啂䝁䅧党杁䝁䅍睢瑂䡁䅁兙畂䡁䅫䅉歂䝁䅫督あ䡁䅉兡楂䡁䅕䅤求䡁䅍䅉灂䡁䅑督杁䡁䅁杣療䝁䅑兤橂䡁䅑督杁䡁䅑䅡祂䝁䄸兤湂䝁䅧䅉桂䍁䅁杢求䡁䅑睤療䡁䅉睡杁䝁䄸杚杁䝁䅑兡穂䡁䅑杣灂䝁䅉兤あ䝁䄸杣穂䍁䅷䅉穂䝁䅅䅢求䡁䅍䅉祂䝁䅕䅣祂䝁䅕督求䝁䄴䅤桂䡁䅑兡㉂䝁䅕督獁䍁䅁䅚灂䡁䅉党橂䡁䅑䅉穂䝁䅅䅢求䡁䅍䅉あ䝁䅕兙瑂䡁䅍䅌杁䝁䅅杢歂䍁䅁兡畂䍁䄰䅡療䡁䅕督求䍁䅁督桂䝁䅷党穂䍁䅁䅣求䡁䅉督療䝁䄴杢求䝁䅷杌杁䕁䅕睕䑂䕁䄸䅉啂䝁䅕睙潂䝁䄴睢獂䝁䄸睚灂䝁䅕督杁䕁䅫杢橂䍁䄴䅉㍂䝁䅅督杁䝁䅫杢橂䝁䄸杣睂䝁䄸杣桂䡁䅑党歂䍁䅁兡畂䍁䅁免㕁䑁䅫䅍杁䝁䅅杢歂䍁䅁兡穂䍁䅁杙桂䡁䅍党歂䍁䅁兡畂䍁䅁睕桂䝁䅫杢あ䍁䅁䅔療䡁䅕兡穂䍁䅷䅉乂䝁䅫督穂䝁䄸兤祂䝁䅫杌䅁䕁慙䅁㉄杁䅁兒呂䙁䅍䅉啂䝁䅕睙潂䍁䅷䅉䩂䝁䄴睙畁䍁䅷䅉桂䝁䄴䅉求䝁䄴党祂䝁䅣入杁䡁䅍䅤療䡁䅉兙湂䝁䅕䅉橂䝁䄸兢睂䝁䅅杢㕂䍁䅷䅉歂䝁䅕督灂䝁䅣杢穂䍁䅁兙畂䝁䅑䅉睂䡁䅉睢歂䡁䅕睙求䡁䅍䅉灂䡁䅉睢畂䍁䅁杚獂䝁䄸睤杁䝁䅉兙あ䡁䅑党祂䝁䅫党穂䍁䅁杚療䡁䅉䅉橂䝁䄸兢瑂䝁䅕杣橂䝁䅫兙獂䍁䅁兙畂䝁䅑䅉ㅂ䡁䅑兡獂䝁䅫䅤㕂䍁䄰督橂䝁䅅䅢求䍁䅁党畂䝁䅕杣湂䡁䅫䅉穂䡁䅑睢祂䝁䅅睚求䍁䅁兙睂䡁䅁䅢灂䝁䅍兙あ䝁䅫睢畂䡁䅍䅉㍂䝁䄸杣獂䝁䅑睤灂䝁䅑党畁䍁䅁兓あ䍁䅁睢浂䝁䅙党祂䡁䅍䅉求䝁䄴党祂䝁䅣入杁䡁䅍䅤療䡁䅉兙湂䝁䅕䅉睂䡁䅉睢歂䡁䅕睙あ䡁䅍䅌杁䡁䅣䅡灂䝁䅍䅡杁䝁䅫杢橂䝁䅷兤歂䝁䅕䅉䙂䝁䄴党祂䝁䅣入杁䙁䅣兙祂䝁䅕䅡療䡁䅕督求䍁䅷䅉桂䍁䅁杙求䝁䅧兡畂䝁䅑兌あ䝁䅧党瑁䝁䄰党あ䝁䅕杣杁䡁䅍睢獂䡁䅕䅤灂䝁䄸杢㝁䍁䅁兙畂䝁䅑䅉䙂䝁䄴党祂䝁䅣入杁䕁䅍党畂䡁䅑党祂䍁䅷䅉桂䍁䅁杚祂䝁䄸杢あ䍁䄰睢浂䍁䄰䅤潂䝁䅕兌瑂䝁䅕䅤求䡁䅉䅉穂䝁䄸䅢ㅂ䡁䅑兡療䝁䄴杌杁䙁䅑䅡求䍁䅁睙療䝁䄰䅣桂䝁䄴入杁䡁䅣兙穂䍁䅁杚療䡁䅕杢歂䝁䅕䅚杁䝁䅫杢杁䑁䅉䅍硁䑁䅅䅉桂䝁䄴䅚杁䝁䅫督杁䝁䅧党桂䝁䅑兣ㅂ䝁䅅杣あ䝁䅕杣求䝁䅑䅉灂䝁䄴䅉塂䝁䅫䅢穂䝁䄸杢㉂䝁䅫䅢獂䝁䅕䅌杁䕁䄸杣求䝁䅣睢畂䍁䄴䅁剄杆䅁权䄰䕁䅕杖䙂䙁䅉䅖䙂䕁䅍䅌杁䕁䅫杢橂䍁䄴䅉求䝁䄴睚桂䝁䅣党穂䍁䅁兡畂䍁䅁䅤祂䝁䅅杢穂䝁䅅睙あ䝁䅫睢畂䍁䅁䅣祂䝁䄸睙求䡁䅍督灂䝁䄴睚杁䝁䅉兤穂䝁䅫杢求䡁䅍督杁䝁䅅杢歂䍁䅁杚灂䝁䄴兙畂䝁䅍兡桂䝁䅷䅉あ䝁䅕睙潂䝁䄴睢獂䝁䄸睚㕂䍁䅁兡畂䍁䅁䅔桂䡁䅑兡畂䍁䅁兑瑂䝁䅕杣灂䝁䅍兙杁䝁䅅杢歂䍁䅁䅤潂䝁䅕䅉䑂䝁䅅杣灂䝁䅉杙求䝁䅅杢畁䍁䅁䅖潂䝁䅕䅉橂䝁䄸兢睂䝁䅅杢㕂䍁䅁睢睂䝁䅕杣桂䡁䅑党穂䍁䅁䅤潂䡁䅉睢ㅂ䝁䅣䅡杁䝁䅙睢ㅂ䡁䅉䅉穂䝁䅕睚瑂䝁䅕杢あ䡁䅍杏杁䙁䅁兙㕂䝁䄰党畂䡁䅑䅉呂䝁䅕杣㉂䝁䅫睙求䡁䅍䅉瑁䍁䅁䅕ㅂ䝁䅕杣あ䝁䄸䅉卂䝁䅫睙療䍁䅁杊杁䕁䅍兙祂䝁䅫杙楂䝁䅕兙畂䑁䅳䅉䵂䝁䅅䅤灂䝁䄴䅉䉂䝁䄰党祂䝁䅫睙桂䍁䅁䅕桂䡁䅫兢求䝁䄴䅤穂䍁䅁兙畂䝁䅑䅉呂䝁䄸䅢ㅂ䡁䅑兡療䝁䄴督㝁䍁䅁兔求䡁䅉睙潂䝁䅅杢あ䍁䅁兑橂䡁䅅兤灂䡁䅉兡畂䝁䅣睏杁䝁䅅杢歂䍁䅁村ㅂ䡁䅍兡畂䝁䅕督穂䍁䅁睕療䝁䅷兤あ䝁䅫睢畂䡁䅍杌杁䕁䅫䅤杁䡁䅁杣療䡁䅙兡歂䝁䅕督杁䝁䄰党祂䝁䅍䅡桂䝁䄴䅤杁䝁䅅睙硂䡁䅕兡祂䝁䅫杢湂䍁䅁督求䡁䅉杤灂䝁䅍党穂䍁䅷䅉㍂䝁䅧兡橂䝁䅧䅉求䝁䄴兙楂䝁䅷党杁䡁䅁睢灂䝁䄴䅤杁䝁䄸杚杁䡁䅍兙獂䝁䅕督杁䝁䅅杢歂䍁䅁党瑁䝁䅍睢瑂䝁䄰党祂䝁䅍党杁䝁䄰党祂䝁䅍䅡桂䝁䄴䅤穂䍁䅁䅤療䍁䅁兙橂䝁䅍党睂䡁䅑䅉桂䝁䄴䅚杁䡁䅁杣療䝁䅍党穂䡁䅍䅉求䝁䅷党橂䡁䅑杣療䝁䄴兡橂䍁䅁兢求䡁䅑䅡療䝁䅑督杁䝁䄸杚杁䡁䅁兙㕂䝁䄰党畂䡁䅑䅌杁䡁䅍兤橂䝁䅧䅉桂䡁䅍䅉歂䝁䅕杙灂䡁䅑䅌杁䝁䅍杣求䝁䅑兡あ䍁䅷䅉睂䡁䅉党睂䝁䅅兡歂䍁䅷䅉桂䝁䄴䅚杁䝁䅕䅢求䝁䅍䅤祂䝁䄸杢灂䝁䅍䅉楂䝁䅕杢求䝁䅙兡あ䍁䅁䅤祂䝁䅅杢穂䝁䅙党祂䍁䅁䅋䙂䕁䅉䅖灁䍁䅁睙桂䡁䅉䅚穂䍁䄴䅉䩂䝁䄴䅉桂䝁䅑䅚灂䡁䅑兡療䝁䄴䅌杁䡁䅑䅡求䍁䅁睙療䝁䄰䅣桂䝁䄴入杁䝁䄸杚浂䝁䅕杣穂䍁䅁䅣桂䡁䅫兢求䝁䄴䅤杁䡁䅁杣療䝁䅍党穂䡁䅍兡畂䝁䅣䅉穂䝁䅕杣㉂䝁䅫睙求䡁䅍䅉あ䝁䅧兙あ䍁䅁党畂䝁䅅杙獂䝁䅕䅉浂䝁䅫杢桂䝁䄴睙灂䝁䅅䅢杁䝁䅫杢穂䡁䅑兡あ䡁䅕䅤灂䝁䄸杢穂䍁䅁兙畂䝁䅑䅉療䡁䅑䅡求䡁䅉䅉灂䡁䅍督ㅂ䝁䅕杣穂䍁䅁䅤療䍁䅁兢桂䝁䄴兙湂䝁䅕䅌杁䡁䅍兤睂䡁䅁睢祂䡁䅑䅌杁䝁䅅杢歂䍁䅁杚桂䝁䅍兡獂䝁䅫䅤桂䡁䅑党杁䡁䅑䅡求䍁䅁䅣祂䝁䄸睙求䡁䅍督灂䝁䄴睚杁䝁䅙睢祂䍁䅁睙祂䝁䅕䅚灂䡁䅑䅌杁䝁䅑党楂䝁䅫䅤獁䍁䅁䅣祂䝁䅕䅣桂䝁䅫䅚獁䍁䅁兙ㅂ䡁䅑睢瑂䝁䅅䅤求䝁䅑䅉あ䝁䅕䅢獂䝁䅕杣杁䝁䄰兙橂䝁䅧兡畂䝁䅕督獁䍁䅁兙畂䝁䅑䅉䙂䕁䅉䅖杁䝁䅍兙祂䝁䅑䅉睂䡁䅉睢湂䡁䅉兙瑂䡁䅍睏杁䝁䅍杣求䝁䅑兡あ䍁䅁兙畂䝁䅑䅉歂䝁䅕杙灂䡁䅑䅉橂䝁䅅杣歂䍁䅁䅣祂䝁䄸睙求䡁䅍督灂䝁䄴睚獁䍁䅁兙ㅂ䡁䅑䅡療䡁䅉兡㙂䝁䅅䅤灂䝁䄸杢杁䝁䅅杢歂䍁䅁督求䡁䅑䅤獂䝁䅕兢求䝁䄴䅤獁䍁䅁兙畂䝁䅑䅉浂䡁䅉兙ㅂ䝁䅑䅉瑂䝁䄸杢灂䡁䅑睢祂䝁䅫杢湂䍁䅁兙畂䝁䅑䅉橂䝁䄸杢あ䡁䅉睢獂䍁䅁督求䡁䅉杤灂䝁䅍党穂䍁䅁䅤療䍁䅁䅚求䝁䅉兡あ䍁䅁睢祂䍁䅁睙祂䝁䅕䅚灂䡁䅑䅉灂䡁䅍督ㅂ䝁䅕杣穂䍁䅁督求䡁䅉杤灂䝁䅍党穂䍁䄴䅉䝂䡁䅕杣あ䝁䅧党祂䍁䅷䅉灂䡁䅑䅉睂䡁䅉睢㉂䝁䅫䅚求䡁䅍䅉楂䡁䅕督灂䝁䄴党穂䡁䅍䅉睂䡁䅉睢橂䝁䅕督穂䍁䅁兢桂䝁䄴兙湂䝁䅕兢求䝁䄴䅤杁䡁䅍睢獂䡁䅕䅤灂䝁䄸杢穂䍁䅁睙療䝁䄰䅣祂䝁䅫督灂䝁䄴睚杁䝁䅍睢祂䝁䅕䅉楂䝁䅅杢牂䍁䅁䅣祂䝁䄸睙求䡁䅍督灂䝁䄴睚獁䍁䅁杢求䡁䅑睤療䡁䅉睡杁䝁䅧睢穂䡁䅑兡畂䝁䅣䅉桂䝁䄴䅚杁䝁䄰兙畂䝁䅅睚求䝁䄰党畂䡁䅑䅌杁䕁䅫䅖杁䡁䅁杣療䝁䅙党穂䡁䅍兡療䝁䄴兙獂䍁䅷䅉楂䡁䅕督灂䝁䄴党穂䡁䅍䅉睂䡁䅉睢橂䝁䅕督穂䍁䅁睢ㅂ䡁䅑督療䡁䅕杣橂䝁䅫杢湂䍁䅷䅉灂䡁䅑党瑂䍁䅁兙畂䝁䅑䅉橂䝁䅅督潂䍁䅁䅣祂䝁䄸睙求䡁䅍督灂䝁䄴睚獁䍁䅁兙畂䝁䅑䅉浂䡁䅕䅢浂䝁䅫䅢獂䝁䄰党畂䡁䅑䅉穂䝁䄸䅢ㅂ䡁䅑兡療䝁䄴督杁䡁䅑睢杁䝁䄰党祂䝁䅍䅡桂䝁䄴䅤獁䍁䅁杚灂䝁䄴䅤求䝁䅍䅡獁䍁䅁杚灂䝁䄴兙畂䝁䅍兡桂䝁䅷䅉灂䝁䄴督あ䝁䅫䅤ㅂ䡁䅑兡療䝁䄴督獁䍁䅁兙畂䝁䅑䅉橂䝁䄸杣睂䝁䄸杣桂䡁䅑党杁䝁䅅杢歂䍁䅁睚療䡁䅙党祂䝁䄴兢求䝁䄴䅤杁䝁䅍兤穂䡁䅑睢瑂䝁䅕杣穂䍁䄴䅉䉂䝁䅑䅚灂䡁䅑兡療䝁䄴兙獂䝁䅷入獁䍁䅁䅤潂䝁䅕䅉橂䝁䄸兢睂䝁䅅杢㕂䍁䅁睢㍂䝁䄴督杁䝁䅅杢歂䍁䅁睢睂䝁䅕杣桂䡁䅑党穂䍁䅁䅤潂䝁䅕䅉䉂䙁䅑䅓杁䝁䄴党あ䡁䅣睢祂䝁䅳䅌杁䝁䅅䅉睂䝁䅕杣穂䝁䄸杢桂䝁䅷䅉灂䝁䅑党畂䡁䅑兡浂䝁䅫睙桂䡁䅑兡療䝁䄴䅉畂䡁䅕兢楂䝁䅕杣杁䝁䅑党楂䝁䅫䅤杁䝁䄴党あ䡁䅣睢祂䝁䅳督畁䍁䅁兓あ䍁䅁兢桂䝁䄴兙湂䝁䅕督杁䝁䅅䅉穂䡁䅫督あ䝁䅕兢杁䝁䄸杚杁䝁䅕䅢求䝁䅍䅤祂䝁䄸杢灂䝁䅍䅉睂䝁䅅入瑂䝁䅕杢あ䍁䅁杢求䡁䅑睤療䡁䅉睡穂䍁䅁䅤潂䝁䅅䅤杁䡁䅁杣療䝁䅍党穂䡁䅍䅉桂䡁䅁䅣祂䝁䄸䅥灂䝁䄰兙あ䝁䅕䅢㕂䍁䅁督灂䡁䅧䅉楂䝁䅫䅢獂䝁䅫睢畂䍁䅁䅤祂䝁䅅杢穂䝁䅅睙あ䝁䅫睢畂䡁䅍杌杁䙁䅑䅡求䍁䅁睙療䝁䄰䅣桂䝁䄴入杁䡁䅍党獂䝁䅷督杁䝁䅅杢歂䍁䅁䅚灂䡁䅍䅤祂䝁䅫杙ㅂ䡁䅑党穂䍁䅁兡あ䡁䅍䅉穂䝁䅕杣㉂䝁䅫睙求䡁䅍䅉睂䡁䅉兡瑂䝁䅅杣灂䝁䅷入杁䡁䅑䅡祂䝁䄸兤湂䝁䅧䅉歂䝁䅫杣求䝁䅍䅤杁䡁䅍兙獂䝁䅕督杁䝁䅙睢祂䝁䅍党畁䍁䅁兓あ䍁䅁督求䡁䅉杤求䡁䅍䅉浂䝁䅫杢桂䝁䄴睙灂䝁䅅䅢杁䝁䅫杢穂䡁䅑兡あ䡁䅕䅤灂䝁䄸杢穂䍁䅷䅉瑂䝁䅕杣橂䝁䅧兙畂䡁䅑督獁䍁䅁睙療䡁䅉䅣療䡁䅉兙あ䝁䅫睢畂䡁䅍䅌杁䝁䅅杢歂䍁䅁睚療䡁䅙党祂䝁䄴兢求䝁䄴䅤杁䝁䅅睚求䝁䄴睙灂䝁䅕督畁䍁䅁兒坂䕁䅕杕啂䕁䅕睑獁䍁䅁兓畂䝁䅍杌杁䡁䅣兙穂䍁䅁杚療䡁䅕杢歂䝁䅕䅚杁䝁䅫杢杁䑁䅅兏㑁䑁䅧䅉桂䝁䄴䅚杁䝁䅫督杁䝁䅧党桂䝁䅑兣ㅂ䝁䅅杣あ䝁䅕杣求䝁䅑䅉灂䝁䄴䅉呂䝁䅅杢杁䕁䅯兤桂䝁䄴䅌杁䙁䅁兤求䡁䅉䅤療䍁䅁杕灂䝁䅍睢畁䅁䅁睖䄴䥁䤴䅁䙂䙁䅙睚療䍁䅷䅉䩂䝁䄴睙畁䍁䅁睢㍂䝁䄴督杁䝁䅅杢歂䍁䅁睢睂䝁䅕杣桂䡁䅑党穂䍁䅁兙杁䝁䅑兡祂䝁䅕睙あ䍁䅁睙ㅂ䡁䅉杣求䝁䄴䅤杁䝁䅙兙穂䡁䅑䅉橂䝁䅧兙祂䝁䅣兡畂䝁䅣䅉畂䝁䅕䅤㍂䝁䄸杣牂䍁䅁杚療䡁䅉䅉求䝁䅷党橂䡁䅑杣灂䝁䅍䅉㉂䝁䅕䅡灂䝁䅍䅢求䡁䅍䅉潁䕁䅕杖穂䍁䅫䅉灂䝁䄴䅉あ䝁䅧党杁䙁䅕杢灂䡁䅑党歂䍁䅁睕あ䝁䅅䅤求䡁䅍杌杁䙁䅑䅡求䍁䅁睙療䝁䄰䅣桂䝁䄴入杁䝁䄸杚浂䝁䅕杣穂䍁䅁党獂䝁䅕睙あ䡁䅉兡橂䝁䅫䅤㕂䍁䅁䅚灂䡁䅉党橂䡁䅑䅢㕂䍁䅁䅤療䍁䅁䅚祂䝁䅫杤求䡁䅉督獁䍁䅁睤潂䝁䄸䅉桂䝁䅍睙求䡁䅍督杁䝁䅫䅤穂䍁䅁䅣ㅂ䝁䅉䅢灂䝁䅍䅢㕂䍁䅁兙㉂䝁䅅兡獂䝁䅅杙獂䝁䅕䅉畂䝁䅕䅤㍂䝁䄸杣牂䝁䅕䅚杁䝁䅍䅡桂䡁䅉睚求䡁䅉督㝁䍁䅁睢祂䝁䅫睚灂䝁䄴兙獂䍁䅁党硂䡁䅕兡睂䝁䄰党畂䡁䅑䅉瑂䝁䅅杢ㅂ䝁䅙兙橂䡁䅑兤祂䝁䅕杣杁䝁䅍䅡桂䡁䅉睚灂䝁䄴睚杁䝁䅅杢歂䍁䅁杣求䝁䅷兙あ䝁䅕䅚杁䡁䅍党祂䡁䅙兡橂䝁䅕督㝁䍁䅁杚獂䝁䅕党あ䍁䅁兙畂䝁䅑䅉祂䝁䅫䅚求䡁䅍䅡桂䡁䅉党杁䡁䅁兤楂䝁䅷兡橂䍁䅁睙潂䝁䅅杣湂䝁䅫杢湂䍁䅁督求䡁䅉杤灂䝁䅍党穂䑁䅳䅉桂䝁䄴䅚杁䝁䅍䅡桂䡁䅉睚灂䝁䄴睚杁䝁䅅督杁䝁䅅䅉穂䝁䅕杣㉂䝁䅫睙求䍁䅁兙畂䝁䅑䅉浂䝁䅷党求䡁䅑䅉歂䝁䅕䅚灂䝁䅍兙あ䝁䅕䅚杁䝁䅍䅡桂䡁䅉睚灂䝁䄴睚杁䡁䅍党祂䡁䅙兡橂䝁䅕督畁䍁䅁兓あ䍁䅁兙獂䡁䅍睢杁䡁䅁杣療䡁䅙兡歂䝁䅕督杁䝁䅅杢橂䝁䅫䅢獂䝁䅅杣㕂䍁䅁督求䡁䅉杤灂䝁䅍党穂䍁䅷䅉穂䡁䅕睙潂䍁䅁兙穂䍁䅁睙ㅂ䡁䅍䅤療䝁䄰兡㙂䝁䅅䅤灂䝁䄸杢杁䝁䄸杚杁䝁䅑兡湂䝁䅫䅤桂䝁䅷䅉桂䡁䅁䅣獂䝁䅫睙桂䡁䅑兡療䝁䄴督獁䍁䅁睙潂䝁䅅杣湂䝁䅫杢湂䍁䅁䅚桂䡁䅑兙杁䝁䅫杢あ䝁䅕睚祂䝁䅅䅤灂䝁䄸杢獁䍁䅁䅢療䡁䅫兙獂䡁䅑入杁䡁䅁杣療䝁䅣杣桂䝁䄰督獁䍁䅁兙橂䝁䅍党穂䡁䅍䅉あ䝁䄸䅉橂䝁䅧兙祂䝁䅣党祂䡁䅍䅉楂䝁䅕䅡灂䝁䄴䅚杁䡁䅁兙祂䝁䅳兡畂䝁䅣䅉獂䝁䄸䅤杁䝁䄸杣杁䝁䅣兙祂䝁䅅睚求䍁䅁䅣桂䡁䅫䅉湂䝁䅅䅤求䡁䅍䅌杁䝁䄰兡橂䡁䅉睢あ䝁䅅杣湂䝁䅕䅤求䝁䅑䅉桂䝁䅑杤求䡁䅉䅤灂䡁䅍兡畂䝁䅣䅌杁䝁䅅杢歂䍁䅁睙潂䝁䅅杣湂䝁䅫杢湂䍁䅁杣求䡁䅍党祂䡁䅙兙あ䝁䅫睢畂䡁䅍睏杁䝁䅅杢歂䍁䅁䅡桂䡁䅉䅚㍂䝁䅅杣求䍁䅷䅉歂䝁䅕督灂䝁䅣杢獁䍁䅁兙畂䝁䅑䅉橂䝁䄸杢穂䡁䅑杣ㅂ䝁䅍䅤灂䝁䄸杢杁䡁䅍党祂䡁䅙兡橂䝁䅕督杁䝁䅙睢祂䍁䅁睙潂䝁䅅杣湂䝁䅫杢湂䍁䅁督灂䡁䅑党穂䍁䅷䅉桂䡁䅍䅉㍂䝁䅕䅢獂䍁䅁兙穂䍁䅁睢畂䝁䅣睢灂䝁䄴睚杁䝁䄸䅣求䡁䅉兙あ䝁䅫睢畂䡁䅍䅌杁䝁䄰兙灂䝁䄴䅤求䝁䄴兙畂䝁䅍党獁䍁䅁兙畂䝁䅑䅉畂䝁䅕䅤㍂䝁䄸杣牂䝁䅫杢湂䍁䅁兙畂䝁䅑䅉穂䝁䄸杚あ䡁䅣兙祂䝁䅕䅉灂䝁䄴䅤求䝁䅣杣桂䡁䅑兡療䝁䄴䅉穂䝁䄸䅢ㅂ䡁䅑兡療䝁䄴督杁䡁䅑䅡祂䝁䄸兤湂䝁䅧䅉求䙁䅧䅤求䝁䄴䅚畁䍁䅁兓畂䍁䅁兙歂䝁䅑兡あ䝁䅫睢畂䍁䅷䅉灂䡁䅑䅉療䝁䅙杚求䡁䅉督杁䙁䅁䅢ㅂ䝁䅣睕潂䝁䅅杣求䍁䅁督ㅂ䝁䅍䅡杁䝁䅅督杁䝁䅑兙あ䝁䅅䅌杁䡁䅉党穂䝁䅕兙祂䝁䅍䅡獁䍁䅁兙畂䝁䅑䅉桂䝁䅑杤求䡁䅉䅤灂䡁䅍兡畂䝁䅣䅉穂䝁䅕杣㉂䝁䅫睙求䡁䅍䅉桂䝁䄴䅚杁䝁䅕兣ㅂ䝁䅫䅣瑂䝁䅕杢あ䍁䅁䅣祂䝁䄸睙ㅂ䡁䅉党瑂䝁䅕杢あ䍁䅁兙畂䝁䅑䅉療䡁䅁党祂䝁䅅䅤灂䝁䄸杢桂䝁䅷䅉穂䝁䅕杣㉂䝁䅫睙求䡁䅍杌杁䕁䅕杖湂䝁䄸䅌杁䕁䅫杢橂䍁䄴䅉㍂䝁䅅督杁䝁䅫杢橂䝁䄸杣睂䝁䄸杣桂䡁䅑党歂䍁䅁兡畂䍁䅁杍睁䑁䅅䅍杁䝁䅅杢歂䍁䅁兡穂䍁䅁䅡求䝁䅅䅚硂䡁䅕兙祂䡁䅑党祂䝁䅕䅚杁䝁䅫杢杁䕁䅷睢穂䍁䅁兑畂䝁䅣党獂䝁䅕督獁䍁䅁睑桂䝁䅷兡浂䝁䄸杣畂䝁䅫兙畁䕁䅕杖湂䝁䄸䅌杁䕁䅫杢橂䍁䄴䅉療䡁䅁党祂䝁䅅䅤求䡁䅍䅉桂䡁䅍䅉杁䝁䅅䅉穂䡁䅕杙穂䝁䅫䅚灂䝁䅅杣㕂䍁䅁睢浂䍁䅁兒坂䝁䅣睢杁䕁䅧睢獂䝁䅑兡畂䝁䅣督杁䕁䅷䅔䑂䍁䄴䅁䙁杆䅁䅧䅙䕁䅕杗䑂䕁䄸杕兂䍁䅷䅉䩂䝁䄴睙畁䍁䅁䅣祂䝁䄸杤灂䝁䅑党穂䍁䅁䅣桂䡁䅣杢杁䡁䅍党祂䡁䅙兡橂䝁䅕督杁䝁䅫杢杁䡁䅑䅡求䍁䅁兖畂䝁䅫䅤求䝁䅑䅉呂䡁䅑兙あ䝁䅕督杁䝁䅅杢歂䍁䅁䅔桂䡁䅑兡畂䍁䅁兑瑂䝁䅕杣灂䝁䅍兙畁䍁䅁䅖潂䝁䅕䅉橂䝁䄸兢睂䝁䅅杢㕂䍁䅁睢睂䝁䅕杣桂䡁䅑党穂䍁䅁䅤潂䡁䅉睢ㅂ䝁䅣䅡杁䙁䅕杌呂䍁䄴䅉兂䝁䅅睤畂䍁䅷䅉䵂䝁䅅䅤灂䝁䄴䅉䉂䝁䄰党祂䝁䅫睙桂䍁䅁䅕桂䡁䅣杢獁䍁䅁兙畂䝁䅑䅉偂䡁䅑䅡求䡁䅉䅉䩂䝁䄴杤求䡁䅍䅤瑂䝁䅕杢あ䡁䅍䅉穂䝁䅕睚瑂䝁䅕杢あ䡁䅍杌杁䙁䅑䅡求䍁䅁睙療䝁䄰䅣桂䝁䄴入杁䝁䄸杚浂䝁䅕杣穂䍁䅁䅣桂䡁䅣杢杁䝁䅷睢桂䝁䄴督杁䝁䅍睢獂䝁䅷兙あ䝁䅕杣桂䝁䅷兡㙂䝁䅕䅚杁䝁䅉入杁䡁䅑兙畂䝁䅣兡楂䝁䅷党杁䡁䅁党祂䡁䅍睢畂䝁䅅䅢杁䡁䅁杣療䡁䅁党祂䡁䅑入獁䍁䅁条求䡁䅣党獂䡁䅉入獁䍁䅁睙療䝁䄴督ㅂ䝁䄰党祂䍁䅁党獂䝁䅕睙あ䡁䅉睢畂䝁䅫睙穂䍁䅷䅉あ䝁䄸睢獂䡁䅍䅌杁䡁䅍䅣療䡁䅉䅤灂䝁䄴睚杁䝁䅣睢療䝁䅑督獁䍁䅁兙畂䝁䅑䅉瑂䡁䅕督灂䝁䅍兙獂䍁䅁兡畂䡁䅍䅤祂䡁䅕兢求䝁䄴䅤穂䍁䄴䅉䩂䡁䅑䅉桂䝁䅷督療䍁䅁杣求䡁䅑兙灂䝁䅷督杁䝁䄰党祂䝁䅍䅡桂䝁䄴䅚灂䡁䅍党獁䍁䅁䅣祂䝁䅫兢桂䡁䅉兡獂䡁䅫䅉橂䝁䄸䅢獂䝁䅅䅤求䡁䅉兙獂䍁䅁杚療䡁䅉杚求䝁䅫䅤求䝁䅑䅉浂䡁䅉睢瑂䍁䅁䅣桂䡁䅣杢杁䝁䅷党畂䝁䅑兡畂䝁䅣䅉療䡁䅁党祂䝁䅅䅤灂䝁䄸杢穂䍁䅁兙畂䝁䅑䅉睂䡁䅉党瑁䝁䄸睤畂䝁䅕䅚杁䝁䄰党祂䝁䅍䅡桂䝁䄴䅚灂䡁䅍党杁䡁䅁兤祂䝁䅍䅡桂䡁䅍党歂䍁䅁杚祂䝁䄸兢杁䝁䅍兤穂䡁䅑睢瑂䝁䅕杣穂䍁䄴䅉䩂䝁䄴䅉桂䝁䅑䅚灂䡁䅑兡療䝁䄴䅌杁䡁䅑䅡求䍁䅁睙療䝁䄰䅣桂䝁䄴入杁䡁䅁杣療䡁䅙兡歂䝁䅕督杁䕁䅕杗牁䍁䅷䅉桂䍁䅁睤求䝁䅉兌楂䝁䅅督求䝁䅑䅉桂䡁䅁䅣獂䝁䅫睙桂䡁䅑兡療䝁䄴䅉あ䝁䅧兙あ䍁䅁兙獂䝁䅷睢㍂䍁䅁睙ㅂ䡁䅍䅤療䝁䄰党祂䡁䅍䅉あ䝁䄸䅉瑂䝁䅅杢桂䝁䅣党杁䡁䅑䅡求䝁䅫杣杁䡁䅁兙㍂䝁䄴䅉あ䡁䅉兙畂䡁䅍兙橂䡁䅑兡療䝁䄴督獁䍁䅁䅢桂䡁䅫兙㍂䝁䅅入穂䍁䅷䅉桂䝁䄴䅚杁䝁䅷睢㕂䝁䅅䅢あ䡁䅫䅉祂䝁䅕睤桂䡁䅉䅚穂䍁䅁睢畂䝁䅷兡畂䝁䅕杌杁䕁䅙兤祂䡁䅑䅡求䡁䅉䅌杁䝁䅫䅤杁䝁䄸䅣求䡁䅉兙あ䝁䅕督杁䡁䅕杢歂䝁䅕杣杁䡁䅑䅡求䍁䅁兒慂䙁䅁兑塂䕁䄴䅌杁䙁䅙兙獂䡁䅕党杁䙁䅁兙㍂䝁䄴䅉流䍁䅁杓求䡁䅣党獂䡁䅉入獁䍁䅁兒瑂䡁䅁党硄䝁䄸䅉䝂佁䅅睙灂䝁䅷䅌杁䕁䅍兙穂䝁䅧䅉䉂䡁䅁睢㕂䝁䄸䅉䙂䝁䅙党橂䡁䅑兡㉂䝁䄸䅌杁䕁䅣兤桂䡁䅑党兂䡁䅉党畂䝁䅑兙獁䍁䅁兙畂䝁䅑䅉乂䝁䅅䅥灂䕁䅕杚求䝁䅍䅤灂䡁䅙睢杁䝁䅉杣桂䝁䄴䅚穂䍁䄴䅉䙂䙁䅯睑偂䙁䅉䅕獁䍁䅁兓畂䝁䅍杌杁䡁䅣兙穂䍁䅁兡畂䝁䅍睢祂䡁䅁睢祂䝁䅅䅤求䝁䅑䅉灂䝁䄴䅉硁䑁䅫䅏㕁䍁䅁兙畂䝁䅑䅉灂䡁䅍䅉潂䝁䅕兙歂䡁䅅兤桂䡁䅉䅤求䡁䅉党歂䍁䅁兡畂䍁䅁兑ㅂ䡁䅍䅤灂䝁䄴䅌杁䙁䅑党㑂䝁䅅督畁䅁䅁䌳䅅䡁䱉䅁䙂䝁䅅睚獂䝁䅕䅉䍂䝁䅅杢橂䝁䄸杣睂䍁䅷䅉䩂䝁䄴睙畁䍁䅁睢睂䝁䅕杣桂䡁䅑党穂䍁䅁兙穂䍁䅁䅤潂䝁䅕䅉楂䝁䅅杢牂䍁䅁䅡療䝁䅷䅚灂䝁䄴睚杁䝁䅍睢瑂䡁䅁兙畂䡁䅫䅉浂䝁䄸杣杁䕁䅕兙湂䝁䅷党䍂䝁䅅杢牂䍁䅁䅤潂䝁䅅䅤杁䡁䅁杣療䡁䅙兡歂䝁䅕督杁䝁䅍睢瑂䝁䄰党祂䝁䅍兡桂䝁䅷䅉桂䝁䄴䅚杁䝁䅍睢畂䡁䅍兤瑂䝁䅕杣杁䝁䅉兙畂䝁䅳兡畂䝁䅣䅉穂䝁䅕杣㉂䝁䅫睙求䡁䅍䅉睂䡁䅉兡瑂䝁䅅杣灂䝁䅷入杁䝁䅫杢杁䡁䅑䅡求䍁䅁兖畂䝁䅫䅤求䝁䅑䅉呂䡁䅑兙あ䝁䅕督畁䍁䅁䅖潂䝁䅕䅉橂䝁䄸兢睂䝁䅅杢㕂䍁䅁兙獂䡁䅍睢杁䝁䄸杚浂䝁䅕杣穂䍁䅁杤桂䡁䅉兡療䡁䅕督杁䝁䅍睢瑂䝁䄰党祂䝁䅍兡桂䝁䅷䅉桂䝁䄴䅚杁䝁䅍睢畂䡁䅍兤瑂䝁䅕杣杁䝁䅷党畂䝁䅑兡畂䝁䅣䅉睂䡁䅉睢歂䡁䅕睙あ䡁䅍䅉橂䝁䄸兢睂䡁䅉兡穂䝁䅫杢湂䍁䅁睙療䝁䄰兢求䡁䅉睙灂䝁䅅䅢杁䝁䅷睢桂䝁䄴督杁䝁䅙睢祂䍁䅁睤療䡁䅉睡灂䝁䄴睚杁䝁䅍兙睂䝁䅫䅤桂䝁䅷䅌杁䝁䅕兣ㅂ䝁䅫䅣瑂䝁䅕杢あ䍁䅁䅣ㅂ䡁䅉睙潂䝁䅅督求䡁䅍䅌杁䡁䅉党桂䝁䅷䅉求䡁䅍䅤桂䡁䅑党杁䝁䅷兡畂䝁䅕督杁䝁䄸杚杁䝁䅍杣求䝁䅑兡あ䍁䅷䅉桂䝁䄴䅚杁䝁䅣睢㉂䝁䅕杣畂䝁䄰党畂䡁䅑䅉橂䝁䄸杢あ䡁䅉兙橂䡁䅑䅉浂䝁䅫杢桂䝁䄴睙灂䝁䄴睚㝁䍁䅁兙穂䡁䅍党あ䍁䅁杙桂䡁䅍党歂䍁䅁䅢求䝁䄴䅚灂䝁䄴睚杁䝁䅅杢歂䍁䅁兙橂䝁䅍睢ㅂ䝁䄴䅤穂䍁䅁杣求䝁䅍党灂䡁䅙兙楂䝁䅷党杁䝁䅙兡畂䝁䅅杢橂䝁䅫杢湂䑁䅳䅉橂䝁䄸杢穂䡁䅑杣ㅂ䝁䅍䅤灂䝁䄸杢杁䝁䅅杢歂䍁䅁睙療䝁䄰兢求䡁䅉睙灂䝁䅅䅢杁䡁䅉党桂䝁䅷䅉求䡁䅍䅤桂䡁䅑党杁䝁䅷睢桂䝁䄴督㝁䍁䅁杙ㅂ䡁䅍兡畂䝁䅕督穂䍁䅁党硂䡁䅕兡睂䝁䄰党畂䡁䅑䅉浂䝁䅫杢桂䝁䄴睙灂䝁䄴睚㝁䍁䅁睙療䝁䄴督ㅂ䝁䄰党祂䍁䅁䅡療䝁䄰党杁䝁䅕兣ㅂ䝁䅫䅤㕂䍁䅁䅢灂䝁䄴党穂䍁䅁睢浂䍁䅁睙祂䝁䅕䅚灂䡁䅑䅌杁䡁䅁党祂䡁䅍睢畂䝁䅅䅢杁䝁䅷兡畂䝁䅕督杁䝁䄸杚杁䝁䅍杣求䝁䅑兡あ䍁䅷䅉桂䝁䄴䅚杁䡁䅑党祂䝁䄰䅉獂䝁䄸兙畂䡁䅍睏杁䝁䅍睢畂䡁䅍兤瑂䝁䅕杣杁䝁䅫杢穂䡁䅑兙獂䝁䅷兢求䝁䄴䅤杁䝁䅷睢桂䝁䄴督獁䍁䅁督ㅂ䝁䅍䅡杁䝁䅅督杁䝁䅅兤あ䝁䄸䅉桂䝁䄴䅚杁䡁䅁党祂䡁䅍睢畂䝁䅅䅢杁䝁䅷睢桂䝁䄴督㝁䍁䅁䅣求䡁䅉督療䝁䄴兙獂䍁䅁睙祂䝁䅕䅚灂䡁䅑䅉橂䝁䅅杣歂䡁䅍睏杁䝁䅅杢歂䍁䅁杣求䡁䅍兡歂䝁䅕杢あ䝁䅫兙獂䍁䅁兢療䡁䅉䅤湂䝁䅅睚求䍁䅁䅢療䝁䅅杢穂䍁䄴䅉䩂䝁䄴䅉桂䝁䅑䅚灂䡁䅑兡療䝁䄴䅌杁䝁䅫䅤杁䡁䅁杣療䡁䅙兡歂䝁䅕督杁䝁䄸杢獂䝁䅫杢求䍁䅁兙畂䝁䅑䅉瑂䝁䄸杙灂䝁䅷党杁䝁䅉兙畂䝁䅳兡畂䝁䅣䅉穂䝁䅕杣㉂䝁䅫睙求䡁䅍睏杁䝁䅍䅡求䝁䅍睡灂䝁䄴睚杁䝁䅅杢歂䍁䅁督桂䡁䅙兡畂䝁䅣䅉桂䝁䅍睙療䡁䅕杢あ䡁䅍睏杁䝁䅅杢歂䍁䅁睢あ䝁䅧党祂䍁䅁䅚求䡁䅁睢穂䝁䅫䅤杁䡁䅍党祂䡁䅙兡橂䝁䅕督獁䍁䅁兡畂䝁䅍䅢ㅂ䝁䅑兡畂䝁䅣䅉橂䝁䅅督潂䍁䅁兢桂䝁䄴兙湂䝁䅕兢求䝁䄴䅤杁䡁䅍党祂䡁䅙兡橂䝁䅕督獁䍁䅁杙ㅂ䡁䅍兡畂䝁䅕督穂䍁䅁督㍂䝁䅕党睂䍁䅁兙橂䝁䅍睢ㅂ䝁䄴䅤穂䍁䅷䅉獂䝁䄸睙牂䍁䅁杙療䡁䅧党穂䍁䅷䅉祂䝁䅕兢療䡁䅑党杁䝁䅑党睂䝁䄸督灂䡁䅑䅉橂䝁䅅䅣あ䡁䅕杣求䡁䅍䅌杁䝁䅅睙橂䝁䄸兤畂䡁䅑䅉祂䝁䅕睙療䝁䄴睙灂䝁䅷兡桂䡁䅑兡療䝁䄴䅉穂䝁䅕杣㉂䝁䅫睙求䡁䅍䅌杁䝁䄰党祂䝁䅍䅡桂䝁䄴䅤杁䝁䅍兙祂䝁䅑䅉穂䝁䅕杣㉂䝁䅫睙求䡁䅍䅌杁䡁䅍兙浂䝁䅕䅤㕂䍁䅁䅚求䡁䅁睢穂䝁䅫䅤杁䝁䅉睢㑂䝁䅕督獁䍁䅁兙畂䝁䅑䅉桂䡁䅕䅤療䝁䄰兙あ䝁䅕䅚杁䝁䅍䅢求䝁䅅杣灂䝁䄴睚杁䝁䅧睢ㅂ䡁䅍党杁䝁䄸杣灂䝁䅣兡畂䝁䅅䅤灂䝁䄸杢獁䍁䅁兙穂䍁䅁睤求䝁䅷䅢杁䝁䅅督杁䝁䅅杚あ䝁䅕杣瑁䝁䅧睢ㅂ䡁䅉督杁䝁䅑党睂䝁䄸督灂䡁䅑睢祂䝁䅫党穂䍁䅁兙畂䝁䅑䅉䉂䙁䅑兔杁䡁䅍党祂䡁䅙兡橂䝁䅕督畁䍁䅁杒ㅂ䡁䅉䅤潂䝁䅕杣獁䍁䅁䅤潂䝁䅕䅉橂䝁䄸兢睂䝁䅅杢㕂䍁䅁睢浂䝁䅙党祂䡁䅍䅉灂䝁䄴督ㅂ䡁䅉兙畂䝁䅍党杁䡁䅁杣療䝁䅑兤橂䡁䅑督杁䝁䅅杢歂䍁䅁督求䡁䅉杤灂䝁䅍党穂䍁䅁䅤潂䡁䅉睢ㅂ䝁䅣䅡杁䝁䅅䅉祂䝁䅕杚求䡁䅉杣桂䝁䅷䅉睂䡁䅉睢湂䡁䅉兙瑂䑁䅳䅉桂䝁䄴䅚杁䡁䅑杣求䝁䅅督ㅂ䡁䅉入杁䝁䄰兙畂䝁䅅睚求䝁䄰党畂䡁䅑䅉穂䝁䅕杣㉂䝁䅫睙求䡁䅍杌杁䙁䅑䅡求䍁䅁睙療䝁䄰䅣桂䝁䄴入杁䡁䅍党祂䡁䅙党穂䍁䅁督療䝁䅷党杁䡁䅁杣療䡁䅁杣灂䝁䅕䅤療䡁䅉督獁䍁䅁督瑂䝁䅅䅢獂䍁䅁兙畂䝁䅑䅉瑂䝁䅕䅚灂䡁䅕兢瑁䡁䅍兡㙂䝁䅕䅚杁䝁䅉兤穂䝁䅫杢求䡁䅍督求䡁䅍䅌杁䡁䅁兙祂䡁䅑杢求䡁䅉督潂䝁䅫䅣穂䍁䅷䅉橂䝁䄸杣睂䝁䄸杣桂䡁䅑兡療䝁䄴督獁䍁䅁兙畂䝁䅑䅉畂䝁䄸杢瑁䡁䅁杣療䝁䅙兡あ䍁䅁睢祂䝁䅣兙畂䝁䅫来桂䡁䅑兡療䝁䄴督杁䝁䅅杢歂䍁䅁兙穂䡁䅍睢橂䝁䅫兙あ䝁䅫睢畂䡁䅍䅌杁䝁䅅督杁䡁䅣党獂䝁䅷䅉桂䡁䅍䅉灂䝁䄴杤求䡁䅍䅤療䡁䅉督畁䍁䅁兒桂䝁䅣䅢求䍁䅁村桂䝁䄴睙療䡁䅉䅣獁䍁䅁兓畂䝁䅍杌杁䡁䅣兙穂䍁䅁兡畂䝁䅍睢祂䡁䅁睢祂䝁䅅䅤求䝁䅑䅉灂䝁䄴䅉硁䑁䅫兏㍁䍁䅁兙畂䝁䅑䅉灂䡁䅍䅉潂䝁䅕兙歂䡁䅅兤桂䡁䅉䅤求䡁䅉党歂䍁䅁兡畂䍁䅁村求䡁䅑䅡求䡁䅍䅚桂䍁䅷䅉乂䝁䅅杣㕂䝁䅷兙畂䝁䅑杌䅁䱁桅䅁慁权䅁兒桂䝁䅣䅢求䍁䅁兔桂䡁䅑党祂䝁䅫兙獂䡁䅍䅉䩂䝁䄴睙畁䍁䅷䅉あ䝁䅧杣療䡁䅕睚潂䍁䅁兡あ䡁䅍䅉穂䡁䅕杙穂䝁䅫䅚灂䝁䅅杣灂䝁䅕督獁䍁䅁兢桂䝁䄴兤浂䝁䅅睙あ䡁䅕杣求䡁䅍䅉桂䝁䄴䅚杁䡁䅍党獂䝁䅷督杁䝁䅧党桂䡁䅙入杁䝁䅍睢畂䡁䅍䅤祂䡁䅕睙あ䝁䅫睢畂䍁䅁兢桂䡁䅑党祂䝁䅫兙獂䡁䅍䅉桂䝁䄴䅚杁䝁䅷兡湂䝁䅧䅤杁䝁䅉兤灂䝁䅷䅚灂䝁䄴睚杁䝁䄰兙あ䝁䅕杣灂䝁䅅䅢穂䍁䅁兡畂䍁䅁䅤潂䝁䅕䅉噂䝁䄴兡あ䝁䅕䅚杁䙁䅍䅤桂䡁䅑党穂䍁䄴䅉䩂䡁䅑䅉療䡁䅁党祂䝁䅅䅤求䡁䅍䅉灂䝁䄴䅉浂䝁䄸兤祂䍁䅁督求䝁䅣兢求䝁䄴䅤穂䑁䅯䅉䑂䝁䅕兢求䝁䄴䅤獁䍁䅁睑療䝁䄴睙祂䝁䅕䅤求䍁䅁兙畂䝁䅑䅉䉂䝁䅣睚祂䝁䅕睚桂䡁䅑党穂䍁䅷䅉䡂䡁䅫䅣穂䡁䅕兢杁䙁䅣兙獂䝁䅷杙療䝁䅅杣歂䍁䅷䅉桂䝁䄴䅚杁䙁䅉党橂䡁䅫睙獂䝁䅕䅚杁䙁䅁兙睂䝁䅕杣楂䝁䄸兙祂䝁䅑杌杁䙁䅑䅡求䍁䅁睙療䝁䄰䅣桂䝁䄴入杁䝁䅕杢湂䝁䅅睚求䡁䅍䅉灂䝁䄴䅉あ䝁䅧党杁䝁䄰兡畂䝁䅫杢湂䍁䅁睢浂䍁䅁䅢灂䝁䄰党穂䡁䅑睢畂䝁䅕䅉浂䝁䄸杣杁䡁䅑䅡求䍁䅁兢桂䝁䄴兤浂䝁䅅睙あ䡁䅕杣求䍁䅷䅉睂䡁䅉睢歂䡁䅕睙あ䝁䅫睢畂䍁䅷䅉歂䝁䅫督あ䡁䅉兡楂䡁䅕䅤灂䝁䄸杢獁䍁䅁兙畂䝁䅑䅉穂䝁䅅䅢求䍁䅁睢浂䍁䅁䅕療䡁䅉䅤獂䝁䅅杢歂䍁䅁睙求䝁䄰党畂䡁䅑䅌杁䝁䅫杢橂䝁䅷兤歂䝁䅫杢湂䍁䅁䅕療䡁䅉䅤獂䝁䅅杢歂䍁䅁䅢灂䝁䄰党穂䡁䅑睢畂䝁䅕䅉橂䝁䅕兢求䝁䄴䅤㝁䍁䅁睚祂䝁䅫杢歂䝁䅫杢湂䍁䅁兙畂䝁䅑䅉穂䝁䅅䅢求䍁䅁睢浂䍁䅁督獂䝁䅅睚㝁䍁䅁兙畂䝁䅑䅉瑂䝁䅫杢灂䝁䄴睚杁䝁䄸杚杁䝁䅣入睂䡁䅍兤瑂䍁䅁杚療䡁䅉䅉あ䝁䅧党杁䝁䄰兙畂䡁䅕杚桂䝁䅍䅤ㅂ䡁䅉党杁䝁䅅杢歂䍁䅁督桂䝁䅷党杁䝁䄸杚杁䝁䅣入睂䡁䅍兤瑂䍁䅁睤桂䝁䅷䅢楂䝁䄸兙祂䝁䅑督杁䡁䅕督求䝁䅑䅉あ䝁䄸䅉浂䝁䅫杢灂䡁䅍䅡杁䡁䅑䅡求䍁䅁兡畂䡁䅑党祂䝁䅫睢祂䍁䅁睤桂䝁䅷䅢穂䍁䅁兙畂䝁䅑䅉橂䝁䅕兡獂䝁䅫杢湂䡁䅍䅉灂䝁䄴䅉祂䝁䅕督灂䝁䅑党畂䡁䅑兡桂䝁䅷䅌杁䝁䅍睢瑂䝁䄰党祂䝁䅍兡桂䝁䅷䅌杁䝁䅅杢歂䍁䅁兡畂䝁䅑兤穂䡁䅑杣灂䝁䅅䅢杁䡁䅍䅤祂䡁䅕睙あ䡁䅕杣求䡁䅍䅌杁䝁䅅督杁䡁䅣党獂䝁䅷䅉桂䡁䅍䅉㍂䝁䅕䅢獂䍁䅁兙穂䍁䅁睙療䝁䄴䅤桂䝁䅫杢求䡁䅉杙療䝁䅅杣歂䍁䅁兙畂䝁䅑䅉獂䝁䅫睚潂䡁䅑睤求䝁䅫睚潂䡁䅑䅉睂䝁䅅睙牂䝁䅅睚灂䝁䄴睚杁䝁䅣杣桂䝁䅑党穂䑁䅳䅉瑂䝁䅅杢ㅂ䝁䅙兙橂䡁䅑兤祂䝁䅕䅉桂䝁䄴䅚杁䡁䅍兙獂䝁䅕䅉療䝁䅙䅉祂䝁䅕睙㕂䝁䅍䅢求䝁䅑䅉睂䝁䅅䅣求䡁䅉杙療䝁䅅杣歂䍁䅁䅤療䍁䅁䅤潂䝁䅕䅉湂䡁䅫䅣穂䡁䅕兢杁䡁䅣兙獂䝁䅷杙療䝁䅅杣歂䍁䅁兡畂䝁䅑兤穂䡁䅑杣㕂䍁䅁兙畂䝁䅑䅉療䡁䅑䅡求䡁䅉䅉睂䝁䅅䅣求䡁䅉杙療䝁䅅杣歂䍁䅁睙療䝁䄴杤求䡁䅉䅤求䡁䅉督㝁䍁䅁䅤潂䝁䅕䅉穂䝁䅅䅢求䍁䅁睢浂䍁䅁杣求䝁䅅䅚㕂䝁䄰兡㑂䍁䅁睙療䝁䄴睙祂䝁䅕䅤求䑁䅳䅉桂䝁䄴䅚杁䝁䄰兡畂䝁䅫杢湂䍁䅁兙畂䝁䅑䅉穂䝁䅅䅢求䍁䅁睢浂䍁䅁兙湂䝁䅣杣求䝁䅣兙あ䝁䅕督獁䍁䅁督ㅂ䝁䅍䅡杁䝁䅅督杁䝁䅍杣ㅂ䡁䅍䅡求䝁䅑䅉穂䡁䅑睢畂䝁䅕䅌杁䡁䅍兙畂䝁䅑䅌杁䝁䅅杢歂䍁䅁睚祂䝁䅅杤求䝁䅷杌杁䕁䅫䅤穂䍁䅁䅣祂䝁䄸䅚ㅂ䝁䅍䅤穂䍁䅁兙祂䝁䅕䅉ㅂ䡁䅍党歂䍁䅁兡畂䍁䅁睙療䝁䄰兢求䡁䅉睙灂䝁䅅䅢杁䝁䅅杢歂䍁䅁杣求䡁䅍兡歂䝁䅕杢あ䝁䅫兙獂䍁䅁睙療䝁䄴督あ䡁䅉兤橂䡁䅑兡療䝁䄴睏杁䡁䅁兤楂䝁䅷兡橂䍁䅁睙療䝁䄴督あ䡁䅉兤橂䡁䅑兡療䝁䄴䅉睂䡁䅉睢煂䝁䅕睙あ䡁䅍䅉あ䝁䄸䅉楂䡁䅕兡獂䝁䅑䅌杁䝁䅕䅥睂䝁䅅杢歂䍁䅷䅉桂䝁䄴䅚杁䡁䅉党睂䝁䅅兡祂䍁䅁杣療䝁䅅䅚穂䍁䅁兙畂䝁䅑䅉潂䝁䅫睚潂䡁䅣兙㕂䡁䅍睏杁䝁䅅杢歂䍁䅁杣求䡁䅁兙灂䡁䅉䅉桂䝁䄴䅚杁䡁䅉党瑂䝁䄸䅚求䝁䅷䅉桂䝁䅍䅤灂䡁䅙兡あ䝁䅫党穂䍁䄴䅉啂䝁䅧党杁䝁䅍睢瑂䡁䅁兙畂䡁䅫䅉㍂䝁䅅督杁䝁䅙睢祂䝁䄰党祂䝁䅷入杁䝁䅳杢療䡁䅣杢杁䝁䅅督杁䕁䅍党畂䡁䅑党㑂䍁䅁睑療䝁䄴督あ䡁䅉兤橂䡁䅑兡療䝁䄴䅉兂䡁䅉睢歂䡁䅕睙あ䡁䅍䅌杁䕁䅫杢橂䍁䄴䅉桂䝁䄴䅚杁䝁䅍䅡桂䝁䄴睚求䝁䅑䅉灂䡁䅑督杁䝁䄴兙瑂䝁䅕䅉あ䝁䄸䅉䙂䝁䅅睚獂䝁䅕䅉乂䝁䅅䅤求䡁䅉兡桂䝁䅷督獁䍁䅁兓畂䝁䅍杌杁䝁䅫杢杁䕁䅯兙畂䡁䅕兙祂䡁䅫䅉祁䑁䅁䅍ぁ䍁䄴䅉䙂䝁䅅睚獂䝁䅕䅉乂䝁䅅䅤求䡁䅉兡桂䝁䅷督杁䕁䅫杢橂䍁䄴䅉㍂䝁䅅督杁䝁䅙睢ㅂ䝁䄴䅚求䝁䅑䅉灂䝁䄴䅉硁䑁䅫李穁䍁䅁兙畂䝁䅑䅉灂䡁䅍䅉潂䝁䅕兙歂䡁䅅兤桂䡁䅉䅤求䡁䅉党歂䍁䅁兡畂䍁䅁䅒桂䝁䅷䅢桂䡁䅍䅌杁䙁䅑党㑂䝁䅅督畁䅁䅁却䅉䱁䄴䅁䙂䝁䅅杣杁䕁䄴睢穂䝁䅕䅉流䍁䅁䅖潂䡁䅉睢桂䡁䅑䅉潁䕁䅕杔啂䍁䅫睏杁䕁䅣兙穂䡁䅑杣療䝁䅕杢あ䝁䅕杣療䝁䅷睢湂䡁䅫睏杁䕁䅫杢浂䝁䅕睙あ䝁䅫睢ㅂ䡁䅍䅉䕂䝁䅫督求䝁䅅督求䡁䅍睏杁䙁䅉党穂䡁䅁兡祂䝁䅅䅤療䡁䅉入㝁䍁䅁兖祂䝁䄸䅢療䝁䅣入㝁䍁䅁杖桂䝁䅍睙灂䝁䄴党穂䅁䅁兵䅙䅁䩉䅁䙂䝁䅅督あ䍁䅁睖求䡁䅍䅤杁䕁䅉兙畂䝁䅍睢祂䡁䅁䅌杁䕁䅫杢橂䍁䄴䅉療䡁䅁党祂䝁䅅䅤求䡁䅍䅉桂䡁䅍䅉あ䝁䅧党杁䝁䅉兙畂䝁䅳䅉潂䝁䄸䅢歂䝁䅫杢湂䍁䅁睙療䝁䄰䅣桂䝁䄴入杁䝁䅙睢祂䍁䅁兒桂䡁䅍䅤杁䙁䅣党穂䡁䅑䅉䍂䝁䅅杢牂䍁䅁䅤潂䝁䅅䅤杁䡁䅁杣療䡁䅙兡歂䝁䅕督杁䝁䅅䅉祂䝁䅅杢湂䝁䅕䅉療䝁䅙䅉睂䝁䅕杣穂䝁䄸杢桂䝁䅷䅉桂䝁䄴䅚杁䝁䅍睢瑂䝁䄰党祂䝁䅍兡桂䝁䅷䅉楂䝁䅅杢牂䝁䅫杢湂䍁䅁督求䡁䅉杤灂䝁䅍党穂䍁䅁䅤療䍁䅁杙ㅂ䡁䅍兡畂䝁䅕督穂䝁䅕督杁䝁䅅杢歂䍁䅁兡畂䝁䅑兡㉂䝁䅫䅚ㅂ䝁䅅䅢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杢穂䡁䅕兢求䡁䅉䅉桂䝁䄴䅚杁䕁䅉兤穂䝁䅫杢求䡁䅍督杁䕁䅉兙畂䝁䅳兡畂䝁䅣䅌杁䕁䅍睢瑂䝁䄰党祂䝁䅍兡桂䝁䅷䅉䍂䝁䅅杢牂䝁䅫杢湂䍁䅷䅉桂䝁䄴䅚杁䕁䄸䅤潂䝁䅕杣畁䍁䅁兓あ䍁䅁兙橂䝁䅍党睂䡁䅑督杁䡁䅙兙祂䝁䅫睢ㅂ䡁䅍䅉歂䝁䅕䅣療䡁䅍兡あ䍁䅁䅣祂䝁䄸䅚ㅂ䝁䅍䅤穂䍁䅷䅉穂䡁䅕睙潂䍁䅁兙穂䍁䅁䅣求䡁䅉督療䝁䄴兙獂䍁䅁兙畂䝁䅑䅉楂䡁䅕督灂䝁䄴党穂䡁䅍䅉橂䝁䅧党橂䝁䅳兡畂䝁䅣䅉桂䝁䄴䅚杁䡁䅍兙㉂䝁䅫杢湂䡁䅍䅉桂䝁䅍睙療䡁䅕杢あ䡁䅍䅌杁䝁䄰睢畂䝁䅕入杁䝁䄰兙祂䝁䅳党あ䍁䅷䅉桂䝁䄴䅚杁䡁䅑兡瑂䝁䅕䅉歂䝁䅕䅣療䡁䅍兡あ䡁䅍杌杁䙁䅑䅡求䍁䅁睙療䝁䄰䅣桂䝁䄴入婁䡉䅍䅉獂䝁䄸兙畂䍁䅁䅣祂䝁䄸䅚ㅂ䝁䅍䅤穂䍁䅁兡畂䝁䅍䅢ㅂ䝁䅑党杁䝁䄰睢祂䡁䅑睚桂䝁䅣党杁䝁䅅杢歂䍁䅁䅡療䝁䄰党杁䝁䅕兣ㅂ䝁䅫䅤㕂䍁䅷䅉橂䝁䄸兢瑂䝁䅕杣橂䝁䅫兙獂䍁䅁兙畂䝁䅑䅉祂䝁䅕督灂䝁䅑党畂䡁䅑兡桂䝁䅷䅉祂䝁䅕兙獂䍁䅁党穂䡁䅑兙あ䝁䅕䅌杁䡁䅣睢祂䝁䅳兡畂䝁䅣䅉橂䝁䅅䅣灂䡁䅑兙獂䍁䅁䅢灂䝁䄴党穂䍁䅁睢浂䍁䅁睙祂䝁䅕䅚灂䡁䅑䅌杁䝁䅍睢畂䡁䅍䅤祂䡁䅕睙あ䝁䅫睢畂䍁䅁杚灂䝁䄴兙畂䝁䅍党獁䍁䅁䅤祂䝁䅅䅚求䍁䅁杚灂䝁䄴兙畂䝁䅍党獁䍁䅁䅢求䡁䅑䅤求䡁䅉督杁䝁䄸杚杁䝁䅍杣求䝁䅑兡あ䍁䅷䅉橂䝁䄸兢瑂䝁䅕杣橂䝁䅫兙獂䍁䅁杙ㅂ䡁䅍兡畂䝁䅕督穂䍁䅷䅉桂䝁䅙杚療䡁䅉䅚桂䝁䅉䅢求䍁䅁䅡療䡁䅕督灂䝁䄴睚杁䝁䅷睢桂䝁䄴督獁䍁䅁兙穂䡁䅍党あ䍁䄰杙桂䡁䅍党歂䍁䅁䅢求䝁䄴䅚灂䝁䄴睚獁䍁䅁兙穂䡁䅍党あ䍁䄰杙桂䝁䅍睡求䝁䅑䅉浂䝁䅫杢桂䝁䄴睙求䍁䅷䅉睂䡁䅉睢煂䝁䅕睙あ䍁䅁杚灂䝁䄴兙畂䝁䅍党獁䍁䅁䅢療䝁䅅杢杁䡁䅍入畂䝁䅑兡橂䝁䅅䅤灂䝁䄸杢獁䍁䅁兙畂䝁䅑䅉求䡁䅅兤灂䡁䅁兢求䝁䄴䅤杁䝁䅙兡畂䝁䅅杢橂䝁䅫杢湂䍁䅷䅉桂䡁䅍䅉㍂䝁䅕䅢獂䍁䅁兙穂䍁䅁杚灂䝁䄴兙畂䝁䅍兡畂䝁䅣䅉穂䝁䅕杣㉂䝁䅫睙求䡁䅍䅉浂䝁䄸杣杁䝁䅍䅢灂䝁䅕杢あ䡁䅍䅉あ䝁䄸䅉浂䝁䅅睙灂䝁䅷兡あ䝁䅅䅤求䍁䅁䅤潂䝁䅕兡祂䍁䅁杙ㅂ䡁䅍兡畂䝁䅕督穂䍁䅁䅤祂䝁䅅杢穂䝁䅅睙あ䝁䅫睢畂䡁䅍䅉楂䝁䅕䅤㍂䝁䅕党畂䍁䅁䅤潂䝁䅕䅉噂䝁䄴兡あ䝁䅕䅚杁䙁䅍䅤桂䡁䅑党穂䍁䅁兙畂䝁䅑䅉䉂䡁䅍兡桂䍁䄴䅉䩂䡁䅑䅉桂䝁䅷督療䍁䅁䅣祂䝁䄸杤灂䝁䅑党穂䍁䅁杤桂䡁䅉兡療䡁䅕督杁䡁䅣党桂䝁䅷䅤潂䍁䅁兢桂䝁䄴兙湂䝁䅕兢求䝁䄴䅤獁䍁䅁䅤祂䝁䅕兙穂䡁䅕杣㕂䍁䅁兢桂䝁䄴兙湂䝁䅕兢求䝁䄴䅤獁䍁䅁杚療䡁䅉党灂䝁䅣杢杁䝁䅕䅥橂䝁䅧兙畂䝁䅣党獁䍁䅁兙畂䝁䅑䅉灂䝁䄴䅤求䡁䅉党穂䡁䅑䅉祂䝁䅅䅤求䍁䅁兙畂䝁䅑䅉橂䝁䄸兢瑂䝁䄸䅚灂䡁䅑入杁䡁䅉兡穂䝁䅳䅉潂䝁䅕䅚湂䝁䅫杢湂䍁䅁督求䡁䅉杤灂䝁䅍党穂䑁䅳䅉桂䝁䄴䅚杁䝁䄰睢楂䝁䅫䅢求䍁䅁兙畂䝁䅑䅉療䝁䄴䅢灂䝁䄴党杁䝁䅉兙畂䝁䅳兡畂䝁䅣䅉穂䝁䅕杣㉂䝁䅫睙求䡁䅍杌杁䙁䅑䅡求䍁䅁睙療䝁䄰䅣桂䝁䄴入杁䡁䅣兙穂䍁䅁杚療䡁䅕杢歂䝁䅕䅚杁䝁䅫杢杁䑁䅅兏㍁䑁䅍䅉桂䝁䄴䅚杁䝁䅫督杁䝁䅧党桂䝁䅑兣ㅂ䝁䅅杣あ䝁䅕杣求䝁䅑䅉灂䝁䄴䅉兂䝁䅅督桂䝁䅑党畂䝁䅅䅌杁䕁䅍兙獂䝁䅫杚療䡁䅉杢灂䝁䅅杌䅁䅁杕䅁ぃ睂䅁兒桂䡁䅍䅤䡂䡁䅉睢ㅂ䡁䅁䅉兂䡁䅉睢睂䝁䅕杣あ䝁䅫党穂䍁䅷䅉䩂䝁䄴睙畁䍁䅁䅋佂䙁䅫睕䙂䑁䅯䅉䙂䕁䅣䅕灁䍁䅷䅉桂䍁䅁兢求䝁䄰杙求䡁䅉䅉療䝁䅙䅉あ䝁䅧党杁䙁䅍杊兂䍁䅁兔灂䝁䅑兌䑂䝁䅅䅣杁䑁䅑䅍睁䍁䅁兙畂䝁䅑䅉卂䡁䅕督穂䝁䅕䅢獂䍁䅁免睁䑁䅁䅍杁䕁䅫杢歂䝁䅕䅥求䡁䅍䅌杁䝁䅫督杁䝁䅅䅉穂䝁䅕䅢浂䍁䄰兙歂䝁䄰兡畂䝁䅫督あ䝁䅕杣求䝁䅑䅉求䡁䅅兤灂䡁䅑入杁䡁䅉党桂䝁䅷䅉求䡁䅍䅤桂䡁䅑党杁䝁䅫杢㉂䝁䅕督あ䝁䄰党畂䡁䅑䅉あ䡁䅉兤穂䡁䅑䅉浂䝁䄸睙ㅂ䡁䅍党歂䍁䅁睢畂䍁䅁䅤潂䝁䅕䅉歂䝁䅕杤求䝁䅷睢睂䝁䄰党畂䡁䅑䅌杁䝁䅅睙硂䡁䅕兡穂䝁䅫䅤灂䝁䄸杢杁䝁䅅杢歂䍁䅁睢睂䝁䅕杣桂䡁䅑兡療䝁䄴䅉療䝁䅙䅉灂䝁䄴䅚ㅂ䡁䅍䅤祂䝁䅫兙獂䍁䅁䅣祂䝁䄸䅣求䡁䅉䅤灂䝁䅕督杁䝁䅫杢杁䝁䄰兙煂䝁䄸杣杁䙁䅍兤畂䝁䅉党獂䡁䅑䅉瑂䝁䅅杣牂䝁䅕䅤穂䍁䅁䅤潂䡁䅉睢ㅂ䝁䅣䅡療䡁䅕䅤杁䡁䅑䅡求䍁䅁兖畂䝁䅫䅤求䝁䅑䅉呂䡁䅑兙あ䝁䅕督杁䡁䅣兡あ䝁䅧䅉桂䝁䄴䅉求䝁䄰䅣潂䝁䅅督灂䡁䅍䅉灂䝁䄴䅉あ䝁䅧党杁䡁䅍䅤桂䡁䅑党穂䍁䅁睢浂䍁䅁杒獂䝁䄸杣灂䝁䅑兙獁䍁䅁䅖求䡁䅧兙穂䍁䅷䅉䉂䡁䅉兡㙂䝁䄸杢桂䍁䅷䅉䑂䝁䅅䅢灂䝁䅙睢祂䝁䄴兡桂䍁䅁兙畂䝁䅑䅉佂䝁䄸杣あ䝁䅧䅉䑂䝁䅅杣療䝁䅷兡畂䝁䅅杌杁䙁䅑䅡求䍁䅁睑療䝁䄰䅣桂䝁䄴入湁䡁䅍䅉湂䝁䄸兙獂䍁䅁兡穂䍁䅁䅤療䍁䅁兢桂䡁䅧兡瑂䝁䅫来求䍁䅁督潂䝁䅅杣求䝁䅧睢獂䝁䅑党祂䍁䅁杤桂䝁䅷兤求䍁䅁杙㕂䍁䅁杙求䝁䅫杢湂䍁䅁兙杁䝁䅷党桂䝁䅑兡畂䝁䅣䅉睂䡁䅉睢㉂䝁䅫䅚求䡁䅉䅉灂䝁䄴䅉灂䡁䅑督杁䝁䄰兙祂䝁䅳党あ䡁䅍䅉療䝁䅙䅉浂䡁䅕杢橂䡁䅑兡療䝁䄴兙獂䍁䅷䅉浂䝁䅷党㑂䝁䅫杙獂䝁䅕䅉桂䝁䄴䅚杁䡁䅅兤桂䝁䅷兡あ䡁䅫䅉楂䡁䅕督灂䝁䄴党穂䡁䅍䅉歂䝁䅫督あ䡁䅉兡楂䡁䅕䅤灂䝁䄸杢杁䡁䅍䅣桂䝁䅍党杁䝁䅙睢祂䍁䅁䅢療䝁䅍兙あ䝁䅫睢畂䍁䅁督求䝁䄴督灂䡁䅑兡㉂䝁䅕䅉橂䡁䅕督あ䝁䄸兢求䡁䅉督杁䍁䅧䅣祂䝁䅫兢桂䡁䅉兡獂䡁䅫䅉灂䝁䄴䅉あ䝁䅧党杁䑁䅉䅍獁䑁䅁䅍睁䍁䅁䅤療䍁䅁免睁䑁䅁䅌睁䑁䅁䅍杁䡁䅍兣ㅂ䝁䅅杣求䍁䅁杚療䝁䄸䅤杁䡁䅉兙畂䝁䅣党灁䍁䄴䅉啂䝁䅧党杁䕁䅍睢瑂䡁䅁兙畂䡁䅫睊穂䍁䅁督あ䡁䅉兙あ䝁䅕睚㕂䍁䅁杚療䡁䅉䅉湂䡁䅉睢㍂䡁䅑䅡杁䝁䅫督杁䝁䅉兙穂䝁䅕䅚杁䝁䄸杢杁䝁䄸睤畂䝁䅕杣穂䝁䅧兡睂䍁䅁睢浂䍁䅁䅣祂䝁䅕兢灂䝁䅕杣杁䝁䅑兡穂䡁䅑杣灂䝁䅉兤あ䝁䅫睢畂䍁䅁杚桂䝁䅍兡獂䝁䅫䅤灂䝁䅕督杁䝁䅣党畂䝁䅕杣桂䝁䅷䅢㕂䍁䅁睙獂䡁䅕督あ䝁䅕杣求䝁䅑䅉畂䝁䅕兙祂䍁䅁兢桂䝁䅯睢祂䍁䅁䅤祂䝁䅅杢穂䡁䅁睢祂䡁䅑兙あ䝁䅫睢畂䍁䅁杚求䝁䅅䅤ㅂ䡁䅉党穂䍁䅁兡畂䍁䅁督ㅂ䡁䅁䅣獂䡁䅫兌橂䝁䄸杢穂䡁䅑杣桂䝁䅫杢求䝁䅑䅉穂䡁䅕杙瑂䝁䅅杣牂䝁䅕䅤穂䍁䄴䅉啂䝁䅧党杁䕁䅍睢瑂䡁䅁兙畂䡁䅫睊穂䍁䅁䅣療䡁䅉䅤浂䝁䄸䅢灂䝁䄸䅌杁䝁䅫杢橂䝁䅷兤歂䝁䅫杢湂䍁䅁䅚求䡁䅙党獂䝁䄸䅣瑂䝁䅕杢あ䍁䅁䅣祂䝁䄸条求䝁䅍䅤穂䍁䅁兙畂䝁䅑䅉㉂䝁䅅䅢ㅂ䝁䅕兌桂䝁䅑䅚杁䝁䅅睙硂䡁䅕兡穂䝁䅫䅤灂䝁䄸杢穂䍁䅁兡畂䍁䅁䅢求䝁䅅督求䍁䄰兤睂䍁䅁兙畂䝁䅑䅉ㅂ䝁䄴䅚求䡁䅉䅉橂䝁䄸杢穂䡁䅑杣ㅂ䝁䅍䅤灂䝁䄸杢獁䍁䅁睙ㅂ䡁䅉杣求䝁䄴䅤獂䡁䅫䅉灂䝁䄴睙獂䡁䅕䅚求䡁䅍䅉桂䡁䅁䅣祂䝁䄸䅥灂䝁䄰兙あ䝁䅕䅢㕂䍁䅁李睁䍁䄴兎杁䝁䄰兡獂䝁䅷兡療䝁䄴䅉穂䡁䅅兤桂䡁䅉党杁䝁䅙党求䡁䅑杌䅁䭁晣䅁ぃ睁䅁兒桂䡁䅍䅤求䡁䅉䅢㕂䍁䅁睒療䡁䅙党祂䝁䄴兢求䝁䄴䅤杁䙁䅁杣療䡁䅁党祂䡁䅑兡求䡁䅍䅌杁䕁䅫杢橂䍁䄴䅉潁䕁䄴兗呂䕁䅕杏杁䕁䅑兒䉂䍁䅫䅉灂䡁䅍䅉楂䝁䅅督求䝁䅑䅉灂䝁䄴䅉塂䝁䅅督潂䝁䅫杢湂䡁䅑睢畂䍁䅷䅉䕂䍁䄴睑畁䍁䅷䅉桂䝁䄴䅚杁䝁䅙睢橂䡁䅕督求䡁䅍䅉睂䡁䅉兡瑂䝁䅅杣灂䝁䅷入杁䝁䄸杢杁䡁䅑䅡求䍁䅁兙橂䡁䅅兤灂䡁䅍兡あ䝁䅫睢畂䍁䅷䅉歂䝁䅕杤求䝁䅷睢睂䝁䄰党畂䡁䅑䅉桂䝁䄴䅚杁䝁䄰兙畂䝁䅅睚求䝁䄰党畂䡁䅑䅉療䝁䅙䅉䑂䝁䅷兙穂䡁䅍䅉䉂䍁䅁睙療䝁䄰兢求䡁䅉睙灂䝁䅅䅢杁䡁䅁杣療䡁䅁党祂䡁䅑兡求䡁䅍䅉あ䝁䅧兙あ䍁䅁兙祂䝁䅕䅉獂䝁䅕兙穂䝁䅕䅚杁䡁䅑睢杁䡁䅑䅡求䍁䅁兖畁䙁䅍杌杁䕁䅣睢㉂䝁䅕杣畂䝁䄰党畂䡁䅑杌杁䕁䅕兙穂䡁䅑党祂䝁䅷入婁䡉䅍䅉求䡁䅧䅣求䡁䅉兡求䝁䄴睙求䝁䅑䅉瑂䝁䅅杢桂䝁䅣党瑂䝁䅕杢あ䍁䅁䅤求䝁䅅兢杁䝁䅉杣灂䝁䄴睚穂䍁䅁督睂䝁䅕睙灂䝁䅅䅢灂䡁䅯党歂䍁䅁兡畂䡁䅍兡湂䝁䅧䅤杁䝁䅫杢あ䝁䄸䅉あ䝁䅧党杁䡁䅍䅤祂䝁䅅䅤求䝁䅣入杁䝁䅅杢歂䍁䅁杢求䝁䅕䅚穂䍁䅁睢浂䍁䅁兢灂䡁䅍督灂䝁䄸杢瑁䝁䅍杣灂䡁䅑兡橂䝁䅅䅢杁䙁䅕杌呂䍁䄴䅉䡂䝁䄸杤求䡁䅉杢瑂䝁䅕杢あ䍁䅁兙湂䝁䅕杢橂䝁䅫党穂䍁䅁杚療䡁䅉䅉睂䡁䅉睢睂䝁䅕杣あ䝁䅫党穂䍁䅁䅢求䝁䅅督求䝁䅑䅉あ䝁䄸䅉穂䡁䅕睙潂䍁䅁兙湂䝁䅕杢橂䝁䅫党穂䍁䅁党灂䡁䅑䅡求䡁䅉䅉歂䝁䅫杣求䝁䅍䅤獂䡁䅫䅉療䡁䅉䅉あ䝁䅧杣療䡁䅕睚潂䍁䅁䅤潂䝁䅕䅉噂䍁䄴睕畁䍁䅁睒求䝁䄴党祂䝁䅅䅢杁䙁䅍党祂䡁䅙兡橂䝁䅕督杁䕁䅅䅚瑂䝁䅫杢灂䡁䅍䅤祂䝁䅅䅤灂䝁䄸杢杁䍁䅧睒呂䕁䅅克畁䅁䅁硸䅁乁䡧䅁䙂䝁䅅督あ䝁䅕杣畂䍁䅁村桂䝁䄴睡穂䝁䅧兙祂䝁䅕督獁䍁䅁兓畂䝁䅍杌杁䝁䄸䅣求䡁䅉兙あ䝁䅕督杁䝁䅅督杁䡁䅑䅡求䍁䅁杙桂䝁䄴睡杁䝁䅧睢獂䝁䅑兡畂䝁䅣䅉橂䝁䄸兢睂䝁䅅杢㕂䍁䅁杚療䡁䅉䅉䙂䝁䅅督あ䝁䅕杣畂䍁䅁村桂䝁䄴睡杁䡁䅑䅡桂䡁䅑䅉睂䡁䅉睢㉂䝁䅫䅚求䡁䅍䅉楂䝁䅅杢牂䝁䅫杢湂䍁䅁䅣祂䝁䄸䅚ㅂ䝁䅍䅤穂䍁䅁兙畂䝁䅑䅉穂䝁䅕杣㉂䝁䅫睙求䡁䅍䅉睂䡁䅉兡瑂䝁䅅杣灂䝁䅷入杁䡁䅑睢杁䡁䅉党あ䝁䅅兡獂䍁䅷䅉橂䝁䄸兢瑂䝁䅕杣橂䝁䅫兙獂䍁䅷䅉桂䝁䄴䅚杁䡁䅍兢桂䝁䅷䅢杁䝁䅉兤穂䝁䅫杢求䡁䅍督杁䝁䅍兤穂䡁䅑睢瑂䝁䅕杣穂䍁䄴䅉啂䝁䅧党杁䝁䅍睢瑂䡁䅁兙畂䡁䅫䅉睂䡁䅉睢㉂䝁䅫䅚求䡁䅍䅉歂䝁䅕䅣療䡁䅍兡あ䍁䅁兙橂䝁䅍睢ㅂ䝁䄴䅤穂䍁䅷䅉灂䝁䄴䅤求䡁䅉党穂䡁䅑䅉橂䝁䅧党橂䝁䅳兡畂䝁䅣䅉桂䝁䅍睙療䡁䅕杢あ䡁䅍䅌杁䝁䄰睢畂䝁䅕入杁䝁䄰兙祂䝁䅳党あ䍁䅁兙橂䝁䅍睢ㅂ䝁䄴䅤穂䍁䅷䅉穂䝁䅅杤灂䝁䄴睚穂䍁䅁兙橂䝁䅍睢ㅂ䝁䄴䅤穂䍁䅷䅉桂䝁䄴䅚杁䡁䅑兡瑂䝁䅕䅉橂䝁䅕杣あ䝁䅫杚灂䝁䅍兙あ䝁䅕督杁䝁䄸杚杁䝁䅑党睂䝁䄸督灂䡁䅑䅉桂䝁䅍睙療䡁䅕杢あ䡁䅍杌杁䕁䅫䅤杁䝁䅅䅢穂䝁䄸䅉療䝁䅙杚求䡁䅉督杁䝁䅍睢瑂䝁䄰党祂䝁䅍兡桂䝁䅷䅉桂䝁䄴䅚杁䝁䅫杢歂䡁䅕督あ䡁䅉兡桂䝁䅷䅌杁䝁䅍睢瑂䝁䄰党祂䝁䅍兡桂䝁䅷䅉祂䝁䅕兙獂䍁䅁党穂䡁䅑兙あ䝁䅕䅉桂䝁䄴䅚杁䝁䅍睢畂䡁䅍䅤祂䡁䅕睙あ䝁䅫睢畂䍁䅷䅉穂䝁䄰兙獂䝁䅷䅉楂䡁䅕督灂䝁䄴党穂䡁䅍䅌杁䡁䅉党穂䝁䅫䅚求䝁䄴䅤灂䝁䅅䅢杁䡁䅉党桂䝁䅷䅉求䡁䅍䅤桂䡁䅑党獁䍁䅁兙畂䝁䅑䅉潂䝁䄸兢求䍁䅁党硂䡁䅕兡あ䡁䅫䅉獂䝁䄸兙畂䡁䅍睏杁䝁䅷兡畂䝁䅕督杁䝁䄸杚杁䝁䅍杣求䝁䅑兡あ䑁䅳䅉桂䝁䄴䅚杁䝁䄸䅤潂䝁䅕杣杁䝁䅍睢畂䡁䅍兤瑂䝁䅕杣杁䝁䅷睢桂䝁䄴督杁䝁䅍睢瑂䡁䅁杣灂䡁䅍兡畂䝁䅣䅉ㅂ䝁䄴督求䝁䅍兤祂䝁䅕䅚杁䡁䅁党祂䡁䅍睢畂䝁䅅䅢杁䝁䅷兡畂䝁䅕督杁䝁䄸杚杁䝁䅍杣求䝁䅑兡あ䍁䅷䅉療䡁䅙党祂䝁䅑杣桂䝁䅙䅤杁䡁䅁杣療䡁䅑党橂䡁䅑兡療䝁䄴䅌杁䝁䅅兤あ䝁䄸兢療䝁䅉兡獂䝁䅕䅉獂䝁䄸兙畂䡁䅍䅌杁䝁䅧睢瑂䝁䅕䅉灂䝁䄰䅣祂䝁䄸杤求䝁䄰党畂䡁䅑䅉獂䝁䄸兙畂䡁䅍䅌杁䝁䅅兡祂䡁䅁䅢桂䝁䄴党杁䝁䅷睢桂䝁䄴督獁䍁䅁兙畂䝁䅑䅉療䡁䅑䅡求䡁䅉䅉睂䝁䅕杣穂䝁䄸杢桂䝁䅷䅉獂䝁䄸兙畂䡁䅍杌杁䕁䅫杢杁䝁䅅䅚歂䝁䅫䅤灂䝁䄸杢獁䍁䅁䅤潂䝁䅕䅉橂䝁䄸兢睂䝁䅅杢㕂䍁䅁䅣祂䝁䄸杤灂䝁䅑党穂䍁䅁䅤祂䡁䅕督あ䍁䅷䅉浂䝁䅫杢桂䝁䄴睙灂䝁䅅䅢杁䡁䅁䅢桂䝁䄴杢灂䝁䄴睚杁䝁䅅杢歂䍁䅁䅣療䡁䅉䅤浂䝁䄸䅢灂䝁䄸䅉瑂䝁䅅杢桂䝁䅣党瑂䝁䅕杢あ䍁䅷䅉桂䡁䅕䅤療䝁䄰兙あ䝁䅕䅚杁䝁䅷睢橂䝁䅳䅉楂䝁䄸䅥杁䝁䅍睢獂䝁䅷党橂䡁䅑兡療䝁䄴䅌杁䝁䅍兙穂䝁䅧䅉瑂䝁䅅杢桂䝁䅣党瑂䝁䅕杢あ䍁䅷䅉桂䝁䄴䅚杁䝁䅅睙橂䝁䄸兤畂䡁䅑䅉祂䝁䅕睙療䝁䄴睙灂䝁䅷兡桂䡁䅑兡療䝁䄴䅉穂䝁䅕杣㉂䝁䅫睙求䡁䅍睏杁䡁䅁党祂䡁䅍睢畂䝁䅅䅢獁䍁䅁杙ㅂ䡁䅍兡畂䝁䅕督穂䍁䅷䅉桂䝁䄴䅚杁䝁䅕兢睂䝁䅷睢㕂䝁䅕党杁䝁䅉党畂䝁䅕杚灂䡁䅑督杁䝁䅫杢穂䡁䅕杣桂䝁䄴睙求䍁䅁䅣祂䝁䄸䅚ㅂ䝁䅍䅤穂䍁䄴䅉䙂䝁䅅督あ䝁䅕杣畂䍁䅁村桂䝁䄴睡穂䝁䅧兙祂䝁䅕督獁䍁䅁兓畂䝁䅍杌杁䡁䅣兙穂䍁䅁杚療䡁䅕杢歂䝁䅕䅚杁䝁䅫杢杁䑁䅅䅏硁䑁䅧䅉桂䝁䄴䅚杁䝁䅫督杁䝁䅧党桂䝁䅑兣ㅂ䝁䅅杣あ䝁䅕杣求䝁䅑䅉灂䝁䄴䅉䍂䝁䄸督あ䝁䄸杢獁䍁䅁兔桂䡁䅍督桂䝁䅍䅡ㅂ䡁䅍党あ䡁䅑督畁䅁䅁睐䅕䱁乧䅁䙂䝁䅅督あ䝁䄰兙畂䍁䅁睑潂䝁䅕兢灂䝁䅍兙獂䍁䅁睑療䝁䄰䅣桂䝁䄴入杁䝁䄸䅣求䡁䅉兙あ䝁䅕督杁䝁䅅督杁䝁䅅䅉穂䡁䅁党橂䝁䅫兙獂䡁䅑入杁䝁䄰兙あ䝁䅕杣灂䝁䅅䅢穂䍁䅁睙療䝁䄰䅣桂䝁䄴入杁䝁䅫杢杁䡁䅑䅡求䍁䅁兖畂䝁䅫䅤求䝁䅑䅉呂䡁䅑兙あ䝁䅕督獁䍁䅁睑潂䝁䅫杢桂䍁䅷䅉桂䝁䄴䅚杁䝁䅫杢あ䝁䅕杣畂䝁䅅䅤灂䝁䄸杢桂䝁䅷䅢㕂䍁䄴䅉啂䝁䅧党杁䝁䅍睢瑂䡁䅁兙畂䡁䅫升穂䍁䅁兑歂䝁䅑兡あ䝁䅫杤求䡁䅍䅉流䍁䅁杒ㅂ䝁䄴睙あ䝁䅫睢畂䝁䅅䅢杁䙁䅁杣療䝁䅑兤橂䡁䅑督杁䡁䅍党湂䝁䄰党畂䡁䅑䅉療䝁䅙杚求䡁䅉督杁䝁䅅兢灂䝁䄴党杁䝁䅑党祂䝁䅫杤桂䡁䅑兡㉂䝁䅕兌楂䝁䅅督求䝁䅑䅉楂䡁䅕兡獂䝁䅑兡畂䝁䅣䅉楂䝁䅷睢橂䝁䅳督獁䍁䅁兡畂䡁䅑党祂䝁䄰党歂䝁䅫兙あ䝁䅕督杁䝁䅙睢祂䍁䅁督ㅂ䡁䅉杚桂䝁䅍䅤桂䝁䄴䅤穂䍁䅷䅉瑂䝁䅕䅤桂䝁䄰兌楂䝁䅅督求䝁䅑䅉穂䝁䄸兡獂䍁䅁杚ㅂ䝁䄰兡湂䝁䅅杢あ䡁䅍䅌杁䝁䅅杢歂䍁䅁睢祂䝁䅣兙畂䝁䅫睙杁䝁䅅睙灂䝁䅑兌楂䝁䅅督求䝁䅑䅉穂䝁䄸䅢ㅂ䡁䅑兡療䝁䄴督㝁䍁䅁督睂䝁䅕睙灂䝁䅅䅢あ䡁䅫䅉橂䝁䄸兙獂䝁䅕督橂䝁䅕杢あ䍁䅁兙畂䝁䅑䅉穂䝁䄸䅢㉂䝁䅕杢あ䡁䅍䅌杁䡁䅁兙灂䝁䄴䅤杁䝁䅅䅚歂䝁䅫䅤灂䡁䅙党穂䍁䅷䅉桂䝁䄴䅚杁䡁䅍䅣求䝁䅍兡桂䝁䅷䅤㕂䍁䅁䅣療䝁䅷入瑂䝁䅕杣穂䑁䅳䅉桂䝁䄴䅚杁䝁䅧党桂䡁䅑䅉あ䡁䅉兙畂䡁䅍杚求䡁䅉䅉桂䝁䄴䅚杁䝁䅅杤灂䝁䅅䅤灂䝁䄸杢杁䝁䅙䅢ㅂ䝁䅫䅚穂䍁䄴䅉䩂䡁䅑䅉穂䝁䅕杣㉂䝁䅕督杁䡁䅑杣桂䝁䄴督睂䝁䄸杣あ䝁䅅䅤灂䝁䄸杢獁䍁䅁䅣求䡁䅉督療䝁䄴兙獂䍁䅁睙桂䡁䅉党獁䍁䅁睤求䝁䅷䅢畂䝁䅕督穂䍁䅷䅉浂䝁䄸睢歂䍁䅷䅉浂䝁䅕党歂䍁䅷䅉桂䝁䅣杣灂䝁䅍兤獂䡁䅑兤祂䝁䅕䅌杁䝁䅉兤灂䝁䅷䅚灂䝁䄴睚杁䝁䅅杢歂䍁䅁睙療䝁䄴督あ䡁䅉兤橂䡁䅑兡療䝁䄴䅌杁䡁䅣兙あ䝁䅕杣杁䡁䅑杣求䝁䅅䅤瑂䝁䅕杢あ䍁䅷䅉求䝁䄴党祂䝁䅣入獁䍁䅁睙療䝁䄴督ㅂ䝁䄰兙楂䝁䅷党穂䍁䅷䅉歂䡁䅕杣桂䝁䅉䅢求䡁䅍䅌杁䝁䅅杢歂䍁䅁党獂䝁䅕睙あ䡁䅉睢畂䝁䅫睙穂䍁䅁兢桂䡁䅉睡求䡁䅑督畁䍁䅁兓あ䡁䅍䅉䉂䝁䅑杤桂䝁䄴睙求䝁䅑䅉乂䝁䅅䅤求䡁䅉兡桂䝁䅷督杁䡁䅍党湂䝁䄰党畂䡁䅑䅉睂䡁䅉睢㉂䝁䅫䅚求䡁䅍䅉橂䝁䄸䅣療䝁䅷入求䡁䅍䅤求䡁䅉督獁䍁䅁睙求䝁䅷䅢ㅂ䝁䅷睢穂䝁䅫睙杁䝁䅉兡療䡁䅁睢獂䡁䅫兢求䡁䅉督獁䍁䅁睙求䝁䅷䅢ㅂ䝁䅷睢穂䝁䅕䅉求䡁䅍䅤求䡁䅉督獁䍁䅁䅣療䝁䅷入㉂䝁䅫杢㕂䝁䅷䅉楂䡁䅕䅤㕂䡁䅉兙獂䍁䅁督潂䝁䅕党あ䡁䅍䅌杁䝁䅅杢歂䍁䅁睤灂䝁䄴䅚療䡁䅣䅉桂䝁䄴䅚杁䡁䅁杣療䡁䅑党橂䡁䅑兡㉂䝁䅕䅉浂䝁䅫䅢瑂䡁䅍䅉浂䝁䄸杣杁䡁䅙兙獂䡁䅕党瑁䝁䅅䅚歂䝁䅕䅚杁䝁䅕杢歂䍁䅁兤穂䝁䅕督杁䝁䅫杢杁䡁䅑䅡求䍁䅁䅤祂䝁䅅杢穂䡁䅁睢祂䡁䅑兙あ䝁䅫睢畂䍁䅷䅉歂䡁䅕杣桂䝁䅉䅢求䡁䅍䅌杁䝁䅕䅢求䝁䅍䅤祂䝁䄸杢灂䝁䅍督獁䍁䅁杙ㅂ䝁䅫䅢歂䝁䅫杢湂䍁䅁兙畂䝁䅑䅉橂䝁䄸杢穂䡁䅑杣ㅂ䝁䅍䅤灂䝁䄸杢獁䍁䅁兢求䝁䅑兡橂䝁䅅䅢杁䝁䅅杢歂䍁䅁䅣潂䝁䅅杣瑂䝁䅅䅌杁䝁䅅杢歂䍁䅁睙療䝁䄴督ㅂ䝁䄰兙楂䝁䅷党穂䍁䅁兢桂䡁䅉睡求䡁䅑督畁䍁䅁䅖潂䝁䅕䅉橂䝁䄸兢睂䝁䅅杢㕂䉁杫督杁䕁䅍䅡求䝁䄰兡橂䝁䅅䅢杁䕁䅫杢あ䝁䅕杣瑂䝁䅕䅚灂䝁䅅䅤求䡁䅍䅉穂䝁䅕睚瑂䝁䅕杢あ䍁䅁睢浂䝁䅙党祂䡁䅍䅉療䝁䅷党浂䝁䅫杢杁䝁䅅杢歂䍁䅁兙橂䝁䅕䅤㕂䝁䅷䅉歂䝁䅕杣灂䡁䅙兙あ䝁䅫杤求䡁䅍䅌杁䝁䅕䅤潂䡁䅫䅢求䝁䄴党獁䍁䅁兙畂䝁䅑䅉橂䝁䄸兢瑂䝁䄸䅚灂䡁䅑入杁䡁䅍睢獂䡁䅙党畂䡁䅑督㝁䍁䅁兙畂䝁䅑䅉睂䡁䅉兡瑂䝁䅅杣㕂䍁䅁杢療䝁䄴兌睂䝁䅧䅤潂䝁䅅䅢桂䡁䅑党杁䝁䅅杢歂䍁䅁䅣潂䡁䅑䅡桂䝁䅷兙あ䝁䅕䅉睂䝁䅷兙穂䡁䅑兡橂䝁䅫来求䡁䅉督獁䍁䅁兙畂䝁䅑䅉畂䝁䅫睙潂䝁䅕䅉畂䝁䄸杢瑁䡁䅁䅡あ䝁䅧兙獂䝁䅅䅤求䍁䅁䅣獂䝁䅅督あ䝁䅫睙灂䡁䅯党祂䡁䅍䅉浂䝁䄸杣杁䝁䅫杢歂䡁䅕督あ䡁䅉兡桂䝁䅷䅉橂䝁䅧党瑂䝁䅫睙桂䝁䅷督杁䝁䅅杢歂䍁䅁䅣祂䝁䄸睙求䡁䅍督灂䝁䄴睚獁䍁䅁杙ㅂ䝁䅫䅢歂䝁䅫杢湂䍁䅁兙畂䝁䅑䅉橂䝁䄸杢穂䡁䅑杣ㅂ䝁䅍䅤灂䝁䄸杢獁䍁䅁䅡求䝁䅅䅢あ䝁䅧䅉桂䝁䄴䅚杁䡁䅣党獂䝁䅷杢求䡁䅍督獁䍁䅁兙畂䝁䅑䅉浂䝁䄸睢歂䍁䅁兙畂䝁䅑䅉浂䝁䅕党歂䍁䄴䅉䩂䡁䅑督杁䕁䅙兡楂䝁䅕杣穂䍁䅁督求䝁䅣兢求䝁䄴䅤杁䡁䅁杣療䡁䅙兡歂䝁䅕督杁䝁䅍党獂䝁䅷兤獂䝁䄸督求䍁䅁兙橂䝁䅕䅤桂䡁䅑党杁䡁䅑睢㍂䍁䅷䅉あ䡁䅉兡桂䝁䅍党あ䝁䅫杢獁䍁䅁睙求䝁䅷䅢ㅂ䝁䅷睢穂䝁䅕䅉桂䝁䅍党あ䝁䅅䅤求䍁䅁杚獂䝁䅅睡求䍁䅷䅉桂䝁䅍党あ䝁䅫睙杁䝁䅅睙灂䝁䅑䅌杁䝁䅅杢歂䍁䅁兙橂䝁䅕䅤灂䝁䅍䅉桂䝁䄴䅡㕂䝁䅑杣灂䝁䅑党杁䝁䅙睢祂䍁䅁兤穂䝁䅕䅉灂䝁䄴䅉浂䝁䅫䅢あ䡁䅉兙あ䝁䅫睢畂䍁䅁兢求䝁䅑兡桂䍁䅁䅣祂䝁䅫兢桂䡁䅉兡獂䡁䅫䅉橂䝁䅫睚桂䡁䅉党あ䡁䅑党杁䝁䅙兡獂䡁䅑党祂䡁䅍睏杁䝁䄴兙あ䡁䅕杣桂䝁䅷䅉桂䝁䄴䅚杁䡁䅍睢獂䡁䅕䅤灂䝁䄸杢杁䝁䅑入求䝁䅑䅉桂䝁䅍党あ䝁䅅䅤求䍁䅁入桂䡁䅉杢穂䍁䅷䅉桂䝁䄴䅚杁䡁䅍䅤桂䡁䅁䅢求䍁䅁杚灂䝁䅉党祂䍁䅁杚療䡁䅉䅉ㅂ䡁䅍党杁䝁䅫杢杁䝁䅍睢畂䡁䅍兤瑂䝁䅅杙獂䝁䅕督獁䍁䅁兙畂䝁䅑䅉潂䝁䅕兙獂䡁䅑䅡杁䝁䅅杢歂䍁䅁睤求䝁䅷䅢畂䝁䅕督穂䍁䅁兢桂䡁䅉睡求䡁䅑督㝁䍁䅁兙畂䝁䅑䅉㍂䝁䅕䅤瑁䝁䅷兙灂䝁䅑䅉畂䝁䄸杢㍂䝁䄸杤求䝁䄴䅉瑂䝁䅕䅚灂䝁䅅䅌杁䡁䅍䅣求䝁䅍兡桂䝁䅷䅤㕂䍁䅁兙畂䝁䅑䅉求䝁䄴睚灂䝁䄴党求䡁䅉党歂䍁䅁䅣桂䡁䅁党祂䡁䅍䅌杁䝁䅅杢歂䍁䅁睙求䝁䅷䅢ㅂ䝁䅷睢穂䝁䅕䅉桂䝁䅍党あ䝁䅅䅤求䍁䅁杚灂䝁䅉党祂䡁䅍䅉浂䝁䄸杣杁䡁䅑杣桂䝁䄴督睂䝁䄸杣あ䝁䅅䅤灂䝁䄸杢獁䍁䅁兡畂䝁䅑兤穂䡁䅑杣灂䝁䅅䅢獁䍁䅁兙湂䡁䅉兡橂䡁䅕䅢あ䡁䅕杣求䍁䅁兙畂䝁䅑䅉瑂䝁䅫杢灂䝁䄴睚獁䍁䅁兙畂䝁䅑䅉桂䝁䅕杣療䡁䅍䅣桂䝁䅍党杁䝁䄰兙祂䝁䅳党あ䡁䅍杌杁䙁䅑䅡求䍁䅁睙療䝁䄰䅣桂䝁䄴入杁䡁䅣兙穂䍁䅁杚療䡁䅕杢歂䝁䅕䅚杁䝁䅫杢杁䑁䅅兏祁䑁䅁䅉桂䝁䄴䅚杁䝁䅫督杁䝁䅧党桂䝁䅑兣ㅂ䝁䅅杣あ䝁䅕杣求䝁䅑䅉灂䝁䄴䅉䱂䝁䅫杢湂䡁䅍䅣療䡁䅉䅤獁䍁䅁䅖求䝁䄴杢求䡁䅍督求䝁䅕杌䅁䙁杳䅁㙃兄䅁兒桂䡁䅍䅤瑂䝁䅅杢杁䕁䅳睢歂䝁䅅睡杁䕁䅍睢瑂䡁䅁兙畂䡁䅫䅉求䝁䄴睚桂䝁䅣党穂䍁䅁兡畂䍁䅁䅤潂䝁䅕䅉睂䡁䅉睢㉂䝁䅫督灂䝁䄸杢杁䝁䄸杚杁䝁䅧兙祂䝁䅑睤桂䡁䅉党獁䍁䅁督療䝁䅙䅤㍂䝁䅅杣求䍁䅷䅉橂䝁䄸杢穂䡁䅕兢桂䝁䅉䅢求䡁䅍䅌杁䝁䅅杢歂䍁䅁督求䡁䅉杤灂䝁䅍党穂䍁䅁䅤療䍁䅁睙ㅂ䡁䅍䅤療䝁䄰党祂䡁䅍䅉灂䝁䄴䅉あ䝁䅧党杁䝁䅍睢瑂䝁䄰党祂䝁䅍兡桂䝁䅷䅉睂䡁䅉兡畂䡁䅑䅌杁䡁䅁兙橂䝁䅳兙湂䝁䅫杢湂䍁䅷䅉睂䡁䅕杙獂䝁䅫督潂䝁䅫杢湂䍁䅷䅉瑂䝁䅅杢ㅂ䝁䅙兙橂䡁䅑兤祂䝁䅫杢湂䍁䅷䅉桂䝁䄴䅚杁䝁䅕杢あ䝁䅕杣あ䝁䅅兡畂䝁䄰党畂䡁䅑䅉瑂䝁䅅杣牂䝁䅕䅤穂䍁䅁睤療䡁䅉䅢歂䡁䅣兡歂䝁䅕杌杁䙁䅑䅡求䍁䅁睙療䝁䄰䅣桂䝁䄴入杁䝁䄸䅣求䡁䅉兙あ䝁䅕督杁䡁䅑䅡祂䝁䄸兤湂䝁䅧䅉あ䝁䅧杣求䝁䅕䅉穂䝁䅕睚瑂䝁䅕杢あ䡁䅍杏杁䙁䅁杣灂䝁䄴䅤獁䍁䅁兑歂䡁䅙兙畂䝁䅍党歂䍁䅁兔桂䡁䅑党祂䝁䅫兙獂䡁䅍䅉桂䝁䄴䅚杁䕁䅍䅡求䝁䄰兡橂䝁䅅䅢穂䍁䅷䅉桂䝁䄴䅚杁䕁䅉杣桂䝁䄴䅚畁䍁䅁䅖潂䝁䅕䅉兂䡁䅉兡畂䡁䅑䅉穂䝁䅕睚瑂䝁䅕杢あ䍁䅁䅣祂䝁䄸杤灂䝁䅑党穂䍁䅁䅚灂䝁䅣兡あ䝁䅅䅢杁䝁䄸杚浂䡁䅍党あ䍁䅁䅣獂䝁䅅䅤求䍁䅁睢浂䝁䅙党祂䝁䅫杢湂䡁䅍䅉桂䝁䄴䅚杁䝁䅍睢瑂䡁䅁兤あ䝁䅕杣瑁䡁䅑睢瑁䡁䅁䅢桂䡁䅑党杁䝁䅫兢桂䝁䅣兡畂䝁䅣䅉穂䝁䄸䅢ㅂ䡁䅑兡療䝁䄴督㝁䍁䅁䅣祂䝁䅕督穂䍁䅁督㕂䡁䅍䅤求䝁䄰督杁䝁䅅杢歂䍁䅁睙療䝁䄰䅣療䝁䄴党畂䡁䅑督杁䡁䅕杢歂䝁䅕杣杁䡁䅑䅡求䍁䅁䅕卂䕁䄸睕兂䕁䅕杕杁䝁䅉杣桂䝁䄴䅚杁䝁䄴兙瑂䝁䅕䅌杁䝁䅅督杁䡁䅣党獂䝁䅷䅉桂䡁䅍䅉睂䡁䅉兡畂䡁䅑䅉灂䝁䄴睡穂䍁䅁兙畂䝁䅑䅉睂䡁䅉兡瑂䝁䅕杣穂䍁䅁兤畂䝁䅑党祂䍁䅁䅤潂䝁䅕䅉䱂䕁䄸䅒䉂䕁䅳䅉偂䙁䅁䅖䩂䕁䄰兑奂䍁䅷䅉䱂䕁䄸䅒䉂䕁䅍䅓卂䕁䄸兔䙂䍁䅷䅉桂䝁䄴䅚杁䕁䅳睔䕂䕁䅅睓杁䕁䅕睓啂䕁䅅睑偂䕁䅷睔卂䍁䅁杙祂䝁䅅杢歂䍁䅁杢桂䝁䄰党穂䑁䅳䅉桂䝁䄴䅚杁䙁䅁杕䩂䕁䄴兒卂䕁䅣兗獁䍁䅁兙杁䡁䅣睢祂䝁䅳杚獂䝁䄸睤杁䡁䅁杣療䝁䅑兤橂䡁䅑兡療䝁䄴䅉穂䝁䄸杚あ䡁䅣兙祂䝁䅕䅌杁䡁䅣䅡灂䝁䅍䅡杁䝁䅫督杁䡁䅕督求䝁䅑䅉楂䡁䅫䅉橂䡁䅕督あ䝁䄸兢求䡁䅉督杁䡁䅑睢杁䝁䄰兙畂䝁䅅睚求䍁䅁䅚灂䝁䅣兡あ䝁䅅䅢杁䝁䅅杢歂䍁䅁睙療䝁䄴杤求䝁䄴䅤灂䝁䄸杢桂䝁䅷䅉睂䡁䅉兡畂䡁䅑䅉橂䝁䄸杢あ䝁䅕杢あ䍁䅁杚祂䝁䄸兢杁䝁䅙兡獂䝁䅕䅉橂䡁䅉党桂䡁䅑兡療䝁䄴䅉あ䝁䄸䅉療䡁䅕䅤睂䡁䅕䅤畁䍁䅁䅖潂䝁䅫督杁䡁䅍党湂䝁䄰党畂䡁䅑䅉療䝁䅙杚求䡁䅉督杁䝁䅫䅤穂䍁䅁䅣祂䝁䄸䅚ㅂ䝁䅍䅤穂䍁䅁䅤療䍁䅁睙療䝁䄰兢求䡁䅉睙灂䝁䅅䅢杁䝁䅫杢歂䡁䅕督あ䡁䅉兡求䡁䅍䅌杁䝁䅫杢橂䝁䅷兤歂䝁䅫杢湂䍁䅁睙療䝁䄰兢求䡁䅉睙灂䝁䅅䅢杁䡁䅁杣灂䝁䄴䅤獁䍁䅁䅚灂䡁䅉党橂䡁䅑䅉瑂䝁䅅兡獂䍁䅷䅉楂䝁䄸睢牂䍁䅁䅣ㅂ䝁䅉䅢灂䡁䅍䅡灂䝁䄴睚獁䍁䅁杢求䡁䅣督睂䝁䅅䅣求䡁䅉督杁䝁䅅杢歂䍁䅁兢桂䝁䅣兙㙂䝁䅫杢求䡁䅍䅌杁䝁䅑儶橂䝁䄸杣獁䍁䅁兙畂䝁䅑䅉睂䝁䅅睙牂䝁䅅睚灂䝁䄴睚癁䝁䅷兙楂䝁䅕䅢穂䍁䄴䅉啂䝁䅧党杁䕁䅅䅚㉂䝁䅅杢橂䝁䅕䅚杁䕁䄰兙あ䝁䅕杣灂䝁䅅䅢穂䍁䅁兙畂䝁䅑䅉䑂䝁䅧党瑂䝁䅫睙桂䝁䅷督杁䡁䅍党湂䝁䄰党畂䡁䅑䅉求䝁䄴睚桂䝁䅣党穂䍁䅁兡畂䍁䅁兡畂䝁䅑兤穂䡁䅑杣灂䝁䅅䅢杁䝁䅙兡獂䝁䄰䅉桂䝁䄴䅚杁䝁䅍䅡求䝁䄰兡橂䝁䅅䅢穂䍁䅷䅉瑂䝁䄸䅤灂䝁䄸杢杁䡁䅁兡橂䡁䅑兤祂䝁䅕䅌杁䝁䅅䅚㉂䝁䅅杢橂䝁䅕䅚杁䝁䄰兙あ䝁䅕杣灂䝁䅅䅢穂䍁䅁兙畂䝁䅑䅉浂䡁䅕杢橂䡁䅑兡療䝁䄴兙獂䍁䅁䅣祂䝁䅫杢あ䝁䅫杢湂䍁䅷䅉桂䝁䄴䅚杁䕁䅫䅕杁䝁䅷兡橂䝁䅕杢穂䝁䅫杢湂䍁䅁兙畂䝁䅑䅉桂䝁䄴兙獂䡁䅫䅤灂䝁䅍兙獂䍁䅁兙橂䡁䅑兡㉂䝁䅫䅤灂䝁䅕督畁䍁䅁䅖潂䝁䅫督杁䡁䅍党湂䝁䄰党畂䡁䅑䅉桂䝁䅷督療䍁䅁睙療䝁䄰䅣祂䝁䅫督求䡁䅍䅉あ䝁䅧党杁䕁䅳睢歂䝁䅅睡杁䙁䅉党穂䝁䅕兙祂䝁䅍䅡杁䕁䅷兙楂䝁䄸杣桂䡁䅑睢祂䝁䅫党穂䍁䅷䅉㍂䝁䅧兡橂䝁䅧䅉橂䝁䄸杢歂䡁䅕睙あ䡁䅍䅉祂䝁䅕督求䝁䅅杣橂䝁䅧䅌杁䝁䅑党㉂䝁䅕䅢療䡁䅁督杁䝁䄴党㍂䍁䅁䅣祂䝁䄸䅚ㅂ䝁䅍䅤杁䝁䄸杣杁䝁䄴党㍂䍁䅁杙ㅂ䡁䅍兡畂䝁䅕督穂䍁䅁睢睂䡁䅁睢祂䡁䅑兤畂䝁䅫䅤灂䝁䅕督獁䍁䅁兙畂䝁䅑䅉浂䝁䅫䅢求䡁䅍䅉睂䝁䅅䅤求䝁䄴䅤杁䝁䅅䅣睂䝁䅷兡橂䝁䅅䅤灂䝁䄸杢穂䍁䅁杚療䡁䅉䅉灂䡁䅑督杁䝁䅫杢㉂䝁䅕杢あ䝁䅫睢畂䡁䅍䅉桂䝁䄴䅚杁䝁䅫杢畂䝁䄸杤桂䡁䅑兡療䝁䄴督獁䍁䅁兙穂䍁䅁睤求䝁䅷䅢杁䝁䅅督杁䝁䄰兙畂䝁䅅睚求䡁䅍䅉獂䝁䅫睙求䝁䄴督灂䝁䄴睚杁䝁䄸杚杁䝁䅫䅤穂䍁䅁兡畂䡁䅑党獂䝁䅷党橂䡁䅑兤桂䝁䅷䅉睂䡁䅉睢睂䝁䅕杣あ䡁䅫䅉あ䝁䄸䅉あ䝁䅧兡祂䝁䅑䅉睂䝁䅅杣あ䝁䅫党穂䍁䄴䅉啂䝁䅧党杁䕁䅉杣桂䝁䄴䅚杁䡁䅍党湂䝁䄰党畂䡁䅑䅉求䝁䄴睚桂䝁䅣党穂䍁䅁兡畂䍁䅁䅤潂䝁䅕䅉獂䝁䅫睙求䝁䄴督灂䝁䄴睚杁䝁䄸杚杁䕁䅳睢歂䝁䅅睡杁䝁䅉杣桂䝁䄴䅚杁䡁䅑睢杁䡁䅑䅡灂䡁䅉䅚杁䡁䅁兙祂䡁䅑兡求䡁䅍杌杁䙁䅑䅡求䍁䅁睙療䝁䄰䅣桂䝁䄴入杁䝁䅫督杁䝁䅅䅢穂䝁䄸䅉灂䝁䄴杤療䝁䅷杤求䝁䅑䅉灂䝁䄴䅉あ䝁䅧党杁䝁䄸䅣求䡁䅉兙あ䝁䅫睢畂䍁䅁睢浂䍁䅁兒桂䡁䅍䅤瑂䝁䅅杢杁䕁䅉兤穂䝁䅫杢求䡁䅍督杁䙁䅁兙祂䝁䅳䅌杁䝁䅅䅉あ䝁䅕睙潂䝁䄴睢獂䝁䄸睚㕂䍁䅁睙求䝁䄴䅤求䡁䅉䅉桂䝁䄴䅚杁䝁䅫杢歂䡁䅕督あ䡁䅉兡桂䝁䅷䅉橂䝁䄸兢睂䝁䅷党㑂䍁䄴䅉䩂䡁䅑䅉穂䝁䅕䅢獂䡁䅍䅉灂䡁䅑督杁䡁䅁杣療䝁䅑兤橂䡁䅑督杁䝁䅅杢歂䍁䅁督求䡁䅉杤灂䝁䅍党穂䍁䅁䅤潂䡁䅉睢ㅂ䝁䅣䅡杁䝁䅑兡祂䝁䅕睙あ䍁䅁督桂䝁䅷党穂䍁䅷䅉あ䝁䅧兡祂䝁䅑䅉睂䝁䅅杣あ䡁䅫䅉祂䝁䅕督求䝁䅷䅢求䡁䅉督獁䍁䅁䅚求䝁䅅䅢求䡁䅉督獁䍁䅁睙潂䝁䅅杢畂䝁䅕䅢杁䡁䅁兙祂䡁䅑杢求䡁䅉督獁䍁䅁兙畂䝁䅑䅉歂䝁䅫督あ䡁䅉兡楂䡁䅕䅤療䡁䅉督畁䍁䅁䅖潂䝁䅕䅉橂䝁䄸兢睂䝁䅅杢㕂䍁䅁睤桂䡁䅍䅉浂䝁䄸兤畂䝁䅑党歂䍁䅁兡畂䍁䅁免㑁䑁䅧䅍杁䝁䅅杢歂䍁䅁兡穂䍁䅁䅡求䝁䅅䅚硂䡁䅕兙祂䡁䅑党祂䝁䅕䅚杁䝁䅫杢杁䙁䅉睢橂䝁䅧党穂䡁䅑党祂䍁䅷䅉佂䝁䅕睤杁䙁䅫睢祂䝁䅳杌䅁䱁䥣䅁あ兂䅁兒桂䡁䅍䅤穂䝁䅫䅚求䍁䅁䅒灂䡁䅍䅤灂䝁䅷䅢灂䝁䄴睚獁䍁䅁兓畂䝁䅍杌杁䝁䅅睙硂䡁䅕兡祂䝁䅕督獁䍁䅁兢桂䝁䄴兤浂䝁䅅睙あ䡁䅕杣求䡁䅍䅌杁䝁䅉䅢求䝁䄴䅚穂䍁䅷䅉楂䝁䄸䅤あ䝁䅷党穂䍁䅷䅉灂䝁䄰䅣療䡁䅉䅤穂䍁䅷䅉求䡁䅧䅣療䡁䅉䅤穂䍁䅷䅉瑂䝁䅅杣牂䝁䅕䅤穂䍁䅷䅉桂䝁䄴䅚杁䡁䅍党獂䝁䅷督杁䡁䅙兙祂䝁䅫睢ㅂ䡁䅍䅉桂䝁䅷睙療䝁䅧睢獂䝁䅫睙杁䝁䅉党㉂䝁䅕杣桂䝁䅣党穂䍁䄴䅉䩂䡁䅑䅉療䡁䅁党祂䝁䅅䅤求䡁䅍䅉あ䝁䅧杣療䡁䅕睚潂䍁䅁䅤㍂䝁䄸䅉穂䝁䅕睚瑂䝁䅕杢あ䡁䅍䅌杁䙁䅍䅣灂䡁䅉兡あ䡁䅍䅉桂䝁䄴䅚杁䕁䅍杣桂䝁䅙䅤杁䕁䅍兙畂䝁䄴兡畂䝁䅣䅉牁䍁䅁䅕祂䝁䅫杢あ䝁䅫杢湂䍁䄴䅉啂䝁䅧党杁䝁䅍睢瑂䡁䅁兙畂䡁䅫䅉睂䡁䅉睢㉂䝁䅫䅚求䡁䅍䅉㍂䝁䅧兡穂䝁䅳党㕂䍁䅁兤畂䝁䅑党祂䍁䅁䅤潂䝁䅕䅉䍂䡁䅕杣畂䡁䅍兡歂䝁䅕䅉塂䝁䅧兡穂䝁䅳党㕂䍁䅁杙祂䝁䅅杢歂䑁䅳䅉㉂䝁䄸䅚牂䝁䅅䅉ㅂ䝁䄴䅚求䡁䅉䅉あ䝁䅧党杁䙁䅁睢祂䡁䅑䅢桂䝁䄴䅚杁䙁䅁睢あ䝁䅅䅤療䍁䅁杖療䝁䅑睡桂䍁䅁杙祂䝁䅅杢歂䑁䅳䅉祂䡁䅕兢杁䡁䅕杢歂䝁䅕杣杁䡁䅑䅡求䍁䅁䅓ㅂ䝁䅕兌䥂䡁䅕党杁䕁䅍睢浂䝁䅙党求䍁䅁杕ㅂ䝁䄰䅉楂䡁䅉兙畂䝁䅑睏杁䝁䅅杢歂䍁䅁䅤求䡁䅅兤灂䝁䅷兙杁䡁䅕杢歂䝁䅕杣杁䡁䅑䅡求䍁䅁兑㙂䡁䅕儸灂䝁䅅䅉啂䝁䅕兣ㅂ䝁䅫䅢桂䍁䅁杙祂䝁䅅杢歂䍁䄴䅉䩂䡁䅑䅉桂䝁䅷督療䍁䅁睢浂䝁䅙党祂䡁䅍䅉橂䝁䅅杢畂䝁䅫杢湂䍁䅁兙畂䝁䅑䅉睂䡁䅉兡畂䡁䅑兡畂䝁䅣䅌杁䝁䅑兡湂䝁䅫䅤桂䝁䅷䅉橂䝁䅅杢杁䡁䅁杣灂䝁䄴䅤灂䝁䄴睚獁䍁䅁兙畂䝁䅑䅉橂䝁䄸兌睂䝁䅅睙牂䝁䅫杢湂䍁䅁督求䡁䅉杤灂䝁䅍党穂䍁䅁䅤療䍁䅁䅤潂䝁䅕䅉橂䡁䅉兙浂䡁䅑䅉楂䝁䅕党祂䍁䅷䅉橂䝁䅫䅚求䡁䅉䅌杁䝁䅳睢瑂䝁䅉兤橂䝁䅧兙獁䍁䅁兙畂䝁䅑䅉療䡁䅑䅡求䡁䅉䅉楂䝁䅕杤求䡁䅉兙湂䝁䅕䅉穂䝁䅕睙あ䝁䄸杣穂䍁䄴䅉啂䝁䅧党杁䝁䅍睢瑂䡁䅁兙畂䡁䅫䅉穂䝁䅕䅢獂䡁䅍䅉灂䡁䅑督杁䡁䅁杣療䝁䅑兤橂䡁䅑督杁䝁䄸杢杁䝁䅅䅉㍂䝁䅧睢獂䝁䅕督桂䝁䅷党杁䝁䅉兙穂䝁䅫督杁䡁䅑睢杁䝁䅑兡穂䡁䅑杣灂䝁䅉兤あ䝁䄸杣穂䍁䅁兡畂䍁䅁䅤潂䝁䅕䅉噂䝁䄴兡あ䝁䅕䅚杁䙁䅍䅤桂䡁䅑党穂䍁䄴䅉䙂䝁䅅督あ䡁䅍兡歂䝁䅕䅉䕂䝁䅫督あ䝁䅫䅢獂䝁䅫杢湂䍁䅷䅉䩂䝁䄴睙畁䍁䅁兡穂䍁䅁䅡求䝁䅅䅚硂䡁䅕兙祂䡁䅑党祂䝁䅕䅚杁䝁䅫杢杁䙁䅁睢祂䡁䅑䅢桂䝁䄴䅚獁䍁䅁睔祂䝁䅕睚療䝁䄴杌䅁偁䱫䅁煄杄䅁兒桂䡁䅑睢畂䍁䅁睑療䡁䅉䅣療䡁䅉兙あ䝁䅫睢畂䍁䅁䅣獂䝁䅍䅉療䡁䅁党祂䝁䅅䅤求䡁䅍䅉桂䡁䅍䅉桂䍁䅁䅣療䡁䅣党祂䍁䅁兢桂䝁䄴兙湂䝁䅕兢求䝁䄴䅤杁䝁䅍睢瑂䡁䅁兙畂䡁䅫䅉㍂䝁䄸杣獂䝁䅑睤灂䝁䅑党畁䍁䅁䅖潂䝁䅕䅉橂䝁䄸兢睂䝁䅅杢㕂䉁杫督杁䕁䅕䅢求䝁䅍䅤祂䝁䅫睙桂䝁䅷䅉䉂䝁䄰党祂䝁䅫睙桂䡁䅍䅉桂䝁䄴䅚杁䕁䅕䅢求䝁䅍䅤祂䝁䅫睙桂䝁䅷䅉䡂䝁䅷睢楂䝁䅅䅢杁䡁䅍党湂䝁䄰党畂䡁䅑䅉睂䡁䅉睢㉂䝁䅫䅚求䡁䅍䅉求䝁䅷党橂䡁䅑杣灂䝁䅍兙獂䍁䅁睙療䝁䄰䅣療䝁䄴党畂䡁䅑督獁䍁䅁兡畂䝁䅑兤穂䡁䅑杣灂䝁䅅䅢杁䝁䅍睢瑂䡁䅁睢畂䝁䅕杢あ䡁䅍䅌杁䡁䅁睢㍂䝁䅕杣杁䝁䅑兡穂䡁䅑杣灂䝁䅉兤あ䝁䅫睢畂䍁䅁兙畂䝁䅑䅉桂䡁䅍督求䝁䄰杙獂䝁䅫党穂䍁䅷䅉祂䝁䅕督灂䝁䅑党畂䡁䅑兡桂䝁䅷䅉睂䡁䅉睢歂䡁䅕睙あ䡁䅍䅌杁䡁䅍兡畂䝁䅣䅢求䍁䅁兙畂䝁䅑䅉あ䝁䅧杣求䝁䅕䅉睂䝁䅧兙穂䝁䅕䅉睂䝁䄸睤求䡁䅉䅉硂䡁䅕兙獂䝁䅫䅤㕂䍁䅁兙畂䝁䅑䅉橂䝁䄸杢畂䝁䅕睙あ䝁䅫杤灂䡁䅑入杁䡁䅁杣療䝁䅑兤橂䡁䅑督獁䍁䅁睤灂䡁䅉兡畂䝁䅣䅉歂䝁䅕杤灂䝁䅍党穂䍁䅷䅉橂䝁䅫杣橂䡁䅕兡あ䍁䅁䅣祂䝁䄸䅤求䝁䅍䅤灂䝁䄸杢杁䡁䅁杣療䝁䅑兤橂䡁䅑督獁䍁䅁兤あ䝁䅫䅢灂䡁䅑入杁䡁䅁睢㍂䝁䅕杣杁䝁䅑兡穂䡁䅑杣灂䝁䅉兤あ䝁䅫睢畂䍁䅁䅣祂䝁䄸䅚ㅂ䝁䅍䅤穂䍁䅷䅉睂䝁䄸睤求䡁䅉䅉祂䝁䅕䅢灂䝁䅅杙灂䝁䅷兡あ䡁䅫䅉求䡁䅅兤灂䡁䅁兢求䝁䄴䅤獁䍁䅁兙畂䝁䅑䅉穂䝁䅕杣㉂䝁䅫睙求䡁䅍䅌杁䝁䅅督杁䡁䅣党獂䝁䅷䅉桂䡁䅍䅉潂䝁䅅来桂䡁䅉䅚療䡁䅕督杁䝁䅑兤あ䡁䅫䅉求䝁䅷党橂䡁䅑杣灂䝁䅍兙獂䍁䅁党硂䡁䅕兡睂䝁䄰党畂䡁䅑䅌杁䝁䅕兢求䡁䅉睚求䝁䄴睙㕂䍁䅁䅢灂䝁䅣䅡あ䝁䅫杢湂䍁䅷䅉浂䝁䅫杣求䍁䅁䅚求䡁䅑党橂䡁䅑兡療䝁䄴䅌杁䝁䅕䅥睂䝁䅷睢穂䝁䅫睢畂䍁䄰䅣祂䝁䄸睢浂䍁䅁兡畂䡁䅍䅤祂䡁䅕兢求䝁䄴䅤桂䡁䅑兡療䝁䄴䅌杁䝁䅅杢歂䍁䅁督あ䡁䅉兤橂䡁䅑兤祂䝁䅅䅢杁䡁䅍兤睂䡁䅁睢祂䡁䅑䅉穂䡁䅫督あ䝁䅕兢穂䍁䄴䅉䩂䡁䅑督杁䕁䅅党祂䝁䄸督睂䝁䅅睙求䍁䅁督求䝁䅣兢求䝁䄴䅤杁䝁䄸杚浂䝁䅕杣穂䍁䅁䅣ㅂ䝁䄰䅣穂䍁䅷䅉瑂䝁䄸䅤療䡁䅉督獁䍁䅁䅡㕂䝁䅑杣桂䡁䅕䅢灂䝁䅍䅉睂䝁䄸睤求䡁䅉䅉ㅂ䝁䄴兡あ䡁䅍䅌杁䝁䅧睢穂䝁䅕督杁䝁䅅杢歂䍁䅁杚灂䡁䅑䅤灂䝁䄴睚穂䍁䅷䅉桂䝁䄴䅚杁䝁䅕䅢求䝁䅍䅤祂䝁䄸兌潂䡁䅫䅚祂䝁䅅兤獂䝁䅫睙杁䡁䅁兤瑂䡁䅁督㝁䍁䅁杤桂䝁䅷杤求䡁䅍䅌杁䝁䅍入獂䝁䅫杢歂䝁䅕杣穂䍁䅷䅉求䝁䅷党橂䡁䅑杣療䝁䄴兡橂䍁䅁睙療䝁䄴䅤祂䝁䄸䅢穂䍁䅷䅉求䝁䅷党橂䡁䅑杣療䝁䄰党橂䝁䅧兙畂䝁䅫睙桂䝁䅷䅉桂䝁䅍䅤ㅂ䝁䅅䅤療䡁䅉督獁䍁䅁督求䝁䄴督療䡁䅉督獁䍁䅁兙灂䡁䅉睙祂䝁䅅杚あ䍁䅁杚獂䝁䅅䅣杁䝁䅅杢歂䍁䅁督獂䝁䅅䅤杁䡁䅍入穂䡁䅑党瑂䡁䅍䅌杁䝁䅅杢歂䍁䅁杢療䡁䅍党杁䡁䅣䅡求䝁䅕䅢杁䡁䅍䅤求䝁䅕杣灂䝁䄴睚杁䡁䅍入穂䡁䅑党瑂䡁䅍睏杁䝁䅧睢穂䝁䅕䅌杁䡁䅑䅡求䡁䅉兢療䡁䅁䅢桂䡁䅍䅤灂䝁䅍䅉あ䡁䅕杙灂䝁䄴睚杁䡁䅁杣療䝁䅑兤橂䡁䅑督獁䍁䅁杚灂䡁䅑䅤灂䝁䄴睚穂䍁䅷䅉桂䝁䅑兙睂䡁䅑党祂䡁䅍䅌杁䝁䅍睢ㅂ䡁䅁䅢灂䝁䄴睚穂䍁䅷䅉桂䝁䄴䅚杁䡁䅍党桂䝁䅷兡畂䝁䅣䅉桂䝁䄴䅚杁䝁䅑兤橂䡁䅑兡畂䝁䅣䅉睂䡁䅉睢歂䡁䅕睙あ䡁䅍睏杁䝁䅅兡祂䍁䄰䅤療䍁䄰兙灂䡁䅉䅉祂䝁䅕杚ㅂ䝁䅕䅢灂䝁䄴睚杁䡁䅍入穂䡁䅑党瑂䡁䅍䅌杁䝁䅙兤求䝁䅷䅉睂䡁䅕兢睂䡁䅍䅌杁䝁䅙兤求䝁䅷䅉灂䝁䄴党祂䡁䅑兡畂䝁䅣䅉睂䡁䅉睢歂䡁䅕睙あ䡁䅍䅌杁䡁䅍党畂䡁䅍睢祂䡁䅍䅌杁䝁䅅杢歂䍁䅁兙歂䝁䅅䅣あ䝁䅕杣穂䍁䅁兙畂䝁䅑䅉祂䝁䅕睚ㅂ䝁䅷兙あ䝁䄸杣穂䑁䅳䅉療䡁䅧入湂䝁䅕杢杁䝁䅣党畂䝁䅕杣桂䡁䅑兡療䝁䄴䅉穂䡁䅫督あ䝁䅕兢獁䍁䅁䅣桂䡁䅫䅢療䝁䅅䅚杁䝁䅍兙祂䡁䅉兡桂䝁䅣党穂䍁䅷䅉桂䝁䄴䅚杁䡁䅑䅡求䡁䅉兢桂䝁䅷䅉瑂䝁䅅杢桂䝁䅣党瑂䝁䅕杢あ䍁䅁䅣祂䝁䄸䅚ㅂ䝁䅍䅤穂䑁䅳䅉桂䝁䄴䅚杁䡁䅣兡祂䝁䅫杢湂䍁䅁睙療䝁䄴杢求䝁䅍䅤療䡁䅉督杁䝁䅅杢歂䍁䅁睙桂䝁䅉䅢求䡁䅍䅌杁䝁䅅督杁䡁䅣党獂䝁䅷䅉桂䡁䅍䅉潂䡁䅫䅚祂䝁䅅兤獂䝁䅫睙杁䝁䅅杢歂䍁䅁杙桂䝁䅣䅉浂䝁䅫䅢あ䝁䅕杣穂䍁䅷䅉穂䡁䅑杣桂䝁䅫杢求䡁䅉督杁䝁䅅杢歂䍁䅁睙桂䡁䅉䅤祂䝁䅫䅚湂䝁䅕督獁䍁䅁兙畂䝁䅑䅉湂䝁䄸䅢浂䍁䅁睚祂䝁䅫䅣穂䍁䅁杚療䡁䅉䅉瑂䝁䅅杢ㅂ䝁䅙兙橂䡁䅑兤祂䝁䅕杣穂䍁䅁睢浂䍁䅁睙療䝁䄰兢求䡁䅉睙灂䝁䅅䅢杁䝁䅅杢歂䍁䅁兢灂䝁䅷兡あ䝁䅅杣㕂䍁䅁兙灂䡁䅉睙祂䝁䅅杚あ䍁䅷䅉桂䝁䄴䅚杁䡁䅉党獂䝁䅅䅤求䝁䅑䅉桂䝁䅙䅤求䡁䅉兌瑂䝁䅅杣牂䝁䅕䅤杁䝁䅍兤穂䡁䅑睢瑂䝁䅕杣穂䍁䅷䅉桂䡁䅍䅉㍂䝁䅕䅢獂䍁䅁兙穂䍁䅁兡畂䝁䅑兤穂䡁䅑杣灂䝁䅅䅢杁䝁䅅䅣睂䝁䅷兡橂䝁䅅䅤灂䝁䄸杢穂䍁䄴䅉啂䝁䅧党杁䝁䅍睢瑂䡁䅁兙畂䡁䅫升穂䍁䅁杖求䝁䅧兡橂䝁䅷党杁䡁䅍党湂䝁䄰党畂䡁䅑䅉療䝁䅙杚求䡁䅉督杁䡁䅑杣桂䝁䄴督瑂䝁䅫督穂䝁䅫睢畂䡁䅍䅌杁䝁䅍䅢ㅂ䡁䅑睙潂䝁䅕督獁䍁䅁䅡㕂䝁䅉杣灂䝁䅑䅉睂䝁䄸睤求䡁䅉䅉穂䡁䅫督あ䝁䅕兢穂䍁䅷䅉穂䡁䅕䅣求䡁䅉睙潂䝁䅅杣湂䝁䅕杣穂䍁䅷䅉求䝁䄴睚灂䝁䄴党杁䡁䅙兙獂䡁䅙党穂䍁䅁兙畂䝁䅑䅉㉂䝁䅅䅢㉂䝁䅕䅉桂䝁䅍䅤ㅂ䝁䅅䅤灂䝁䄸杢杁䡁䅍入穂䡁䅑党瑂䡁䅍䅌杁䝁䅷睢橂䝁䅳兡畂䝁䅣䅉桂䝁䄴䅚杁䝁䅷兡瑂䝁䅫䅤求䝁䅑䅉穂䝁䅷兡睂䍁䅁䅚灂䝁䅙杚求䡁䅉党畂䡁䅑兡桂䝁䅷督獁䍁䅁䅤祂䝁䅅杢穂䝁䄰兡穂䡁䅍兡療䝁䄴䅉橂䝁䄸杢あ䡁䅉睢獂䡁䅍䅌杁䝁䅅杢歂䍁䅁杚ㅂ䝁䅕䅢杁䡁䅙兙睂䝁䄸杣杁䝁䅍睢瑂䡁䅁睢畂䝁䅕杢あ䡁䅍䅉浂䝁䄸杣杁䡁䅑䅡求䍁䅁杤求䝁䅧兡橂䝁䅷党杁䝁䅫杢歂䡁䅕督あ䡁䅉入畁䍁䅁兓あ䡁䅍䅉求䕁䄰睢楂䝁䅫䅢灂䡁䅑入杁䡁䅍党湂䝁䄰党畂䡁䅑䅉睂䡁䅉睢㉂䝁䅫䅚求䡁䅍䅉㉂䝁䄸䅢あ䝁䅅睚求䍁䅁兡畂䡁䅙党祂䡁䅑党祂䡁䅍䅌杁䝁䅍睢畂䡁䅙党祂䡁䅑党祂䡁䅍䅌杁䝁䅙兤穂䝁䅕督獁䍁䅁睙灂䡁䅉睙ㅂ䝁䅫䅤杁䡁䅁杣療䡁䅑党橂䡁䅑兡療䝁䄴䅉ㅂ䝁䄴兡あ䡁䅍䅌杁䡁䅙党潂䝁䅫睙獂䝁䅕䅉橂䝁䄸杢あ䡁䅉睢獂䡁䅍䅌杁䡁䅁睢㍂䝁䅕杣杁䝁䅑兡穂䡁䅑杣灂䝁䅉兤あ䝁䅫睢畂䍁䅁督㕂䡁䅍䅤求䝁䄰督獁䍁䅁杚ㅂ䝁䅕䅢杁䡁䅑兙畂䝁䅳䅉灂䡁䅍睢獂䝁䅅䅤灂䝁䄸杢杁䡁䅙兙獂䡁䅙党穂䍁䅷䅉桂䝁䄴䅚杁䝁䅍睢瑂䝁䄰党祂䝁䅍兡桂䝁䅷䅉㉂䝁䅕䅡灂䝁䅍䅢求䍁䅁䅡㕂䝁䅉杣灂䝁䅑䅉穂䡁䅫督あ䝁䅕兢穂䍁䄴䅉䙂䝁䅅䅤療䝁䄴䅉䑂䝁䄸杣睂䝁䄸杣桂䡁䅑兡療䝁䄴䅉睂䝁䅷睙杁䡁䅣兙穂䍁䅁杚療䡁䅕杢歂䝁䅕䅚杁䝁䅫杢杁䑁䅅兏硁䑁䅅䅉桂䝁䄴䅚杁䝁䅫督杁䝁䅉兙穂䝁䅕䅚杁䝁䅫杢杁䕁䅑兤楂䝁䅷兡畂䍁䅷䅉䩂䡁䅉党獂䝁䅅杢歂䍁䄴䅁㙃睈䅁杖䅳䕁䅕睙潂䝁䄸睕あ䝁䅅杣杁䕁䅍睢祂䡁䅁睢祂䝁䅅䅤灂䝁䄸杢獁䍁䅁䅤療䝁䅣党あ䝁䅧党祂䍁䅁睤灂䡁䅑䅡杁䝁䅫䅤穂䍁䅁督ㅂ䝁䅉督灂䝁䅑兡桂䡁䅉兡求䡁䅍䅌杁䡁䅁杣療䡁䅙兡歂䝁䅕督杁䝁䄴党あ䡁䅣睢祂䝁䅳兡畂䝁䅣䅉あ䝁䅕睙潂䝁䄴睢獂䝁䄸睚灂䝁䅕督杁䝁䅅杢歂䍁䅁督求䡁䅉杤灂䝁䅍党穂䍁䅁睤療䡁䅉䅢歂䡁䅣兡歂䝁䅕杌杁䙁䅑䅡求䍁䅁睙療䝁䄰䅣桂䝁䄴入杁䝁䄸䅣求䡁䅉兙あ䝁䅕督杁䝁䅫杢杁䝁䅙睢ㅂ䡁䅉䅉穂䝁䅕睚瑂䝁䅕杢あ䡁䅍杏杁䙁䅁兙㕂䍁䄰䅖坂䍁䅷䅉卂䝁䅕䅤桂䝁䅫䅢杁䙁䅣兡祂䝁䅕䅢求䡁䅍督獁䍁䅁兎䡂䍁䅁杔求䡁䅑睤療䡁䅉睡杁䕁䅑党睂䝁䅷睢㕂䝁䄰党畂䡁䅑䅌杁䕁䅉杣療䝁䅅䅚楂䝁䅅杢歂䍁䅁兙畂䝁䅑䅉呂䝁䅅䅤求䝁䅷䅢灂䡁䅑党杁䙁䅍党祂䡁䅙兡橂䝁䅕督畁䍁䅁䅖潂䝁䅕䅉兂䝁䅅入瑁䙁䅑杖杁䡁䅍党湂䝁䄰党畂䡁䅑䅉療䝁䅙杚求䡁䅉督杁䝁䅅䅉歂䝁䅫杣求䝁䅍䅤杁䝁䅉杣療䝁䅅䅚橂䝁䅅督あ䍁䅁兙畂䝁䅑䅉浂䝁䅫䅥求䝁䅑䅉穂䝁䅅䅤求䝁䅷䅢灂䡁䅑党杁䡁䅍党祂䡁䅙兡橂䝁䅕督㝁䍁䅁䅚求䡁䅍兡湂䝁䄴督獁䍁䅁䅚求䡁䅙党獂䝁䄸䅣穂䍁䅷䅉桂䝁䄴䅚杁䝁䅑兡穂䡁䅑杣灂䝁䅉兤あ䝁䅕督杁䡁䅉党橂䝁䅕兡㉂䝁䅕杣杁䡁䅍入穂䡁䅑党瑂䑁䅳䅉桂䝁䄴䅚杁䡁䅁杣療䡁䅙兡歂䝁䅕督杁䝁䅑兡湂䝁䅫䅤桂䝁䅷䅉楂䡁䅉睢桂䝁䅑睙桂䡁䅍䅤杁䝁䄸䅣求䡁䅉兙あ䝁䅫睢畂䡁䅍䅌杁䝁䅫杢橂䝁䅷兤歂䝁䅫杢湂䍁䅁督桂䡁䅑党獂䝁䅷兡あ䝁䅕䅉ㅂ䡁䅁䅢灂䝁䄴睡灂䝁䄴睚癁䝁䅑睢㍂䝁䄴䅢灂䝁䄴睡灂䝁䄴睚獁䍁䅁䅤祂䝁䅅杢穂䝁䄰兡穂䡁䅍兡療䝁䄴䅉桂䝁䄴䅚獁䍁䅁睢あ䝁䅧党祂䍁䅁督求䡁䅉杤灂䝁䅍党穂䍁䅁䅤療䍁䅁䅤潂䝁䅫杣歂䍁䄰䅣桂䡁䅉䅤㕂䍁䅁䅣桂䡁䅫兌啂䙁䅙䅉睂䡁䅉睢㉂䝁䅫䅚求䡁䅉督㝁䍁䅁兙畂䝁䅑䅉瑂䡁䅕䅢あ䝁䅫睙潂䝁䅅杢畂䝁䅕䅢獁䍁䅁䅢灂䡁䅙党瑁䝁䅷兡畂䝁䅕兙祂䍁䅁兙畂䝁䅑䅉療䝁䄴兌歂䝁䅕兢桂䝁䄴䅚杁䡁䅍䅤祂䝁䅕兙瑂䝁䅫杢湂䍁䅁睢㉂䝁䅕杣瑁䡁䅑䅡求䍁䄰䅤療䡁䅁䅉灂䝁䄴䅤求䡁䅉杢求䡁䅑兌楂䝁䅅督求䝁䅑䅉歂䝁䄸兢求䡁䅍䅤灂䝁䅍䅌杁䝁䅫杢あ䝁䅕杣畂䝁䅅䅤灂䝁䄸杢桂䝁䅷䅌杁䕁䅷兙あ䝁䅫杢療䍁䅷䅉桂䝁䄴䅚杁䕁䅙杣求䝁䅕督あ䡁䅉党桂䝁䄰䅉㉂䝁䅫䅚求䝁䄸䅉睂䡁䅉睢湂䡁䅉兙瑂䝁䄰兡畂䝁䅣䅉穂䝁䅕杣㉂䝁䅫睙求䡁䅍䅉ㅂ䝁䄴䅚求䡁䅉䅉あ䝁䅧党杁䕁䅑兓呂䕁䅧䅉桂䝁䄴䅚杁䙁䅍䅔䩂䕁䄴睒杁䝁䅉杣桂䝁䄴䅚杁䝁䄴兙瑂䝁䅕督畁䍁䅁䅖潂䝁䅕䅉卂䝁䅕䅤桂䝁䅫䅢杁䙁䅣兡祂䝁䅕䅢求䡁䅍督杁䡁䅍党湂䝁䄰党畂䡁䅑䅉睂䡁䅉睢㉂䝁䅫䅚求䡁䅍䅉睂䡁䅉党睂䝁䅅兡歂䍁䅁兙畂䝁䅑䅉睂䝁䄸督あ䡁䅁兙灂䝁䅑䅉㍂䝁䅫杣求䝁䅷党穂䡁䅍䅉穂䝁䅕杣㉂䝁䅫睙求䡁䅍䅉ㅂ䝁䄴䅚求䡁䅉䅉あ䝁䅧党杁䕁䅉睢療䡁䅍䅤杁䕁䄰睢楂䝁䅫䅢求䍁䅷䅉䍂䝁䄸睢穂䡁䅑䅉睂䝁䄸督あ䡁䅁兙灂䝁䅑䅌杁䝁䅅杢歂䍁䅁睒求䝁䄴䅉乂䝁䄸杙灂䝁䅷党杁䝁䅉杣桂䝁䄴䅚穂䍁䅷䅉桂䡁䅍䅉㍂䝁䅕䅢獂䍁䅁杤桂䡁䅉兡療䡁䅕督杁䡁䅣兡祂䝁䅕䅢求䡁䅍督杁䝁䅑党㉂䝁䅫睙求䡁䅍杌杁䙁䅑䅡求䍁䅁杔求䡁䅑睤療䡁䅉睡杁䕁䅑党睂䝁䅷睢㕂䝁䄰党畂䡁䅑䅉穂䝁䅕睚瑂䝁䅕杢あ䍁䅁䅚求䡁䅁䅢療䡁䅫督杁䝁䅅䅉浂䝁䅅睙灂䝁䅷兡あ䝁䅫党穂䍁䄰杙桂䡁䅍党歂䍁䅁兎䡂䍁䅁杙祂䝁䄸兙歂䝁䅉兙畂䝁䅑䅉畂䝁䅕䅤㍂䝁䄸杣牂䍁䅁兙畂䝁䅑䅉橂䝁䄸兢瑂䝁䅕杣橂䝁䅫兙獂䝁䅫来求䡁䅍䅉歂䝁䅕䅣獂䝁䄸入瑂䝁䅕杢あ䍁䅁睢浂䍁䅁兎䡂䍁䅁杖療䕁䄴杕畁䍁䅁䅖潂䝁䅕䅉䍂䡁䅉睢桂䝁䅑杙桂䝁䄴䅚杁䝁䅅杢歂䍁䅁睕桂䡁䅑党獂䝁䅷兡あ䝁䅕䅉呂䝁䅕杣㉂䝁䅫睙求䡁䅍䅉療䝁䅙杚求䡁䅉督杁䝁䅉杣療䝁䅅䅚楂䝁䅅杢歂䍁䅁督求䡁䅉杤灂䝁䅍党穂䍁䅁䅤療䍁䅁睙療䝁䄴督ㅂ䝁䄰党祂䍁䅁睙ㅂ䡁䅍䅤療䝁䄰党祂䡁䅍䅌杁䡁䅣䅡灂䝁䅍䅡杁䝁䅫杢橂䝁䅷兤歂䝁䅕䅉潂䝁䄸兢求䍁䅷䅉桂䝁䄴䅚杁䡁䅍兢桂䝁䅷䅢杁䡁䅑睢杁䝁䄰党歂䝁䅫兤瑂䍁䄰督灂䡁䅯党歂䍁䅁杙ㅂ䡁䅍兡畂䝁䅕督穂䝁䅕督㝁䍁䅁兙畂䝁䅑䅉穂䝁䅅䅤求䝁䅷䅢灂䡁䅑党杁䝁䅅杢歂䍁䅁兢ㅂ䝁䅷䅤灂䍁䄰䅤祂䝁䅅杢穂䡁䅁睢祂䡁䅑䅉あ䝁䅕睙潂䝁䄴睢獂䝁䄸睚灂䝁䅕督獁䍁䅁兙畂䝁䅑䅉瑂䝁䅅杢桂䝁䅣党歂䍁䅁杢求䡁䅑睤療䡁䅉睡杁䡁䅍党祂䡁䅙兡橂䝁䅕督杁䡁䅑睢杁䡁䅑党獂䝁䅕睙療䝁䄰兢ㅂ䝁䄴兡橂䝁䅅䅤灂䝁䄸杢穂䍁䅁䅣祂䝁䄸杤灂䝁䅑党祂䡁䅍䅌杁䝁䅅党祂䝁䄸杢桂䡁䅕䅤灂䝁䅍兙獂䍁䅁督求䡁䅉杤灂䝁䅍党杁䡁䅁杣療䡁䅙兡歂䝁䅕杣穂䍁䅷䅉橂䝁䅫杤灂䝁䅷兡桂䝁䄴䅉桂䝁䄴䅚杁䝁䅑党浂䝁䅕杢穂䝁䅕䅉湂䝁䄸杤求䡁䅉杢瑂䝁䅕杢あ䍁䅁党畂䡁䅑兡あ䝁䅫党穂䍁䅷䅉桂䝁䄴䅚杁䝁䄸䅤潂䝁䅕杣杁䝁䅕杢あ䝁䅕杣睂䡁䅉兡穂䝁䅕䅉橂䡁䅕督あ䝁䄸兢求䡁䅉督畁䍁䅁兒橂䝁䅧睢呂䡁䅑兙祂䍁䅁睑療䡁䅉䅣療䡁䅉兙あ䝁䅫睢畂䍁䅁睤桂䡁䅍䅉灂䝁䄴睙療䡁䅉䅣療䡁䅉兙あ䝁䅕䅚杁䝁䅫杢杁䑁䅉䅍睁䑁䅣䅉桂䝁䄴䅚杁䝁䅫督杁䝁䅧党桂䝁䅑兣ㅂ䝁䅅杣あ䝁䅕杣求䝁䅑䅉灂䝁䄴䅉䙂䝁䄴睚獂䝁䅕睤療䝁䄸䅚獁䍁䅁睑療䝁䅷睢祂䝁䅅䅚療䍁䄴䅁⭃杉䅁村䄸䕁䅕睙療䝁䅷兙楂䍁䅁兓畂䝁䅍杌杁䡁䅁杣療䡁䅙兡歂䝁䅕督杁䡁䅣兙あ䝁䅕杣獁䍁䅁䅡㕂䝁䅣兡求䝁䄴党獁䍁䅁兙畂䝁䅑䅉灂䝁䄴杚求䝁䅍䅤灂䝁䄸杢杁䡁䅁杣求䡁䅙党畂䡁䅑兡療䝁䄴䅉穂䝁䄸䅢ㅂ䡁䅑兡療䝁䄴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睒獂䝁䄸杙桂䝁䅷䅉䩂䝁䄴䅚ㅂ䡁䅍䅤祂䝁䅫兙獂䑁䅳䅉䡂䝁䅷睢楂䝁䅅䅢杁䕁䅫杢穂䡁䅑兡あ䡁䅕䅤灂䝁䄸杢桂䝁䅷䅉流䍁䅁睕睂䝁䅕睙灂䝁䅅䅢あ䡁䅫睏杁䝁䅅杢歂䍁䅁睒獂䝁䄸杙桂䝁䅷䅉䥂䝁䅕兙獂䡁䅑䅡橂䝁䅅杣求䍁䅁杊杁䕁䅷兡浂䝁䅕䅉呂䝁䅍兡求䝁䄴睙求䡁䅍杌杁䙁䅑䅡求䍁䅁睒獂䝁䄸杙桂䝁䅷䅉䩂䝁䄴䅚ㅂ䡁䅍䅤祂䝁䅫兙獂䍁䅁督求䝁䅣兢求䝁䄴䅤杁䝁䄸杚浂䝁䅕杣穂䍁䅁睤桂䡁䅑党祂䍁䅁䅤祂䝁䅕兙あ䝁䄰党畂䡁䅑䅉桂䝁䄴䅚杁䡁䅁杣療䝁䅍党穂䡁䅍䅉桂䡁䅁䅣獂䝁䅫睙桂䡁䅑兡療䝁䄴督獁䍁䅁兙畂䝁䅑䅉橂䝁䅷党桂䝁䄴兡畂䝁䅣䅉桂䝁䄴䅚杁䡁䅍兙畂䝁䅫䅤灂䡁䅯兡畂䝁䅣䅉穂䝁䄸䅢ㅂ䡁䅑兡療䝁䄴督杁䡁䅑睢杁䝁䄰兙畂䡁䅕杚桂䝁䅍䅤ㅂ䡁䅉兡畂䝁䅣䅌杁䝁䅙睢療䝁䅑䅉桂䝁䄴䅚杁䝁䅉党㉂䝁䅕杣桂䝁䅣党杁䡁䅁杣療䝁䅍党穂䡁䅍兡畂䝁䅣䅌杁䡁䅑杣桂䝁䄴督睂䝁䄸杣あ䝁䅅䅤灂䝁䄸杢獁䍁䅁睙潂䝁䅕兢灂䝁䅍兙獂䍁䅷䅉瑂䝁䅕䅤桂䝁䅷督杁䝁䅅杢歂䍁䅁兢灂䝁䄴兡畂䝁䅣䅌杁䡁䅁睢㍂䝁䅕杣杁䝁䅣党畂䝁䅕杣桂䡁䅑兡療䝁䄴䅌杁䡁䅁兤獂䡁䅁䅉桂䝁䄴䅚杁䡁䅁兙睂䝁䅕杣獁䍁䅁睙療䝁䄰兢求䡁䅉睙灂䝁䅅䅢杁䝁䅷兙ㅂ䝁䄴䅚祂䡁䅫䅌杁䡁䅁党あ䡁䅉睢獂䝁䅕兤瑂䍁䅷䅉祂䝁䅕杚灂䝁䄴兡畂䝁䅣䅌杁䝁䅅杢歂䍁䅁䅣求䡁䅑杣療䝁䅍䅡求䝁䄰兡橂䝁䅅䅢杁䝁䅫杢歂䡁䅕督あ䡁䅉兡求䡁䅍杌杁䕁䅫䅤穂䍁䅁睒獂䝁䄸杙桂䝁䅷䅉䩂䝁䄴督あ䝁䅫䅤ㅂ䡁䅑兡療䝁䄴兙獂䍁䅁杊杁䙁䅍䅣求䝁䅍兡桂䝁䅷䅤㕂䍁䅁督求䝁䅣兢求䝁䄴䅤杁䡁䅁杣療䡁䅙兡歂䝁䅕督杁䡁䅍䅣求䝁䅍兡桂䝁䅷兡㙂䝁䅕䅚杁䝁䅍䅢求䝁䅅杢灂䝁䄴睚杁䝁䅅杢歂䍁䅁督桂䝁䄴兡あ䝁䅫来灂䝁䄴睚杁䡁䅁杣療䝁䅑兤橂䡁䅑督杁䡁䅑睢杁䡁䅑䅡求䍁䅁杚療䝁䄸䅚穂䝁䅕杣㉂䝁䅫睙求䍁䅷䅉潂䝁䄸督睂䝁䅫䅤桂䝁䅷兡あ䡁䅫䅌杁䝁䅷睢歂䝁䅣兡畂䝁䅣䅌杁䝁䅣睢㉂䝁䅕杣畂䝁䄰党畂䡁䅑䅉桂䝁䄴䅚杁䝁䅕䅚ㅂ䝁䅍兙あ䝁䅫睢畂䍁䅷䅉桂䝁䄴䅚杁䡁䅉党あ䝁䅅兡獂䍁䅁兡畂䝁䅑兤穂䡁䅑杣灂䝁䅕督畁䍁䅁䅖潂䝁䅕䅉䡂䝁䅷睢楂䝁䅅䅢杁䕁䅧党桂䝁䅷䅤潂䝁䅍兙祂䝁䅕䅉流䍁䅁䅔灂䝁䅙党杁䙁䅍睙灂䝁䅕杢橂䝁䅕督杁䡁䅍党湂䝁䄰党畂䡁䅑䅉療䝁䅙杚求䡁䅉督杁䡁䅍䅣求䝁䅍兡桂䝁䅷兡㙂䝁䅕䅚杁䝁䅍䅢求䝁䅅杢灂䝁䄴睚杁䝁䅅杢歂䍁䅁督桂䝁䄴兡あ䝁䅫来灂䝁䄴睚杁䡁䅁杣療䝁䅑兤橂䡁䅑督杁䡁䅑睢杁䡁䅑䅡求䍁䅁䅡求䝁䅅䅢あ䝁䅧睙桂䡁䅉党獁䍁䅁䅣求䡁䅉督療䝁䄴兙獂䍁䅁睙桂䡁䅉党獁䍁䅁兙畂䝁䅑䅉睂䝁䅧兙祂䝁䄰兙橂䝁䅕兤あ䝁䅫睙桂䝁䅷䅉灂䝁䄴䅚ㅂ䡁䅍䅤祂䝁䅫党穂䍁䅷䅉穂䡁䅕睙潂䍁䅁兙穂䍁䅁兡畂䝁䅙党橂䡁䅑兡療䝁䄴䅉睂䡁䅉党㉂䝁䅕杢あ䝁䅫睢畂䍁䅁兙畂䝁䅑䅉穂䡁䅕杣湂䝁䅫睙桂䝁䅷䅉穂䝁䄸䅢ㅂ䡁䅑兡療䝁䄴督獁䍁䅁兙畂䝁䅑䅉求䝁䄴䅚瑁䡁䅑睢瑁䝁䅕杢歂䍁䅁睙獂䝁䅕兙畂䝁䅫杢湂䍁䅁兙畂䝁䅑䅉橂䝁䄸杢あ䝁䅅兢灂䝁䄴兙あ䝁䅫睢畂䍁䅁睙療䝁䄴䅤祂䝁䄸䅢杁䡁䅍睢獂䡁䅕䅤灂䝁䄸杢穂䍁䅁兤畂䝁䅑党祂䍁䅁䅤潂䝁䅕䅉䙂䝁䅍睢獂䝁䅅杙獁䍁䅁兔灂䝁䅍杣療䡁䅑党牂䍁䅷䅉桂䝁䄴䅚杁䕁䅅杢灂䝁䄸督杁䝁䅉杣桂䝁䄴䅚杁䝁䄴兙瑂䝁䅕督畁䍁䅁兓畂䍁䅁兙歂䝁䅑兡あ䝁䅫睢畂䍁䅷䅉あ䝁䅧党杁䝁䅍睢瑂䡁䅁兙畂䡁䅫䅉睂䡁䅉睢㉂䝁䅫䅚求䡁䅍䅉睂䝁䅕督あ䍁䅁党獂䝁䅫兢灂䝁䄴兙あ䝁䅫睢畂䍁䅁督求䡁䅉杤灂䝁䅍党穂䍁䅁䅤療䍁䅁䅚求䡁䅑党橂䡁䅑䅌杁䝁䅕䅢灂䝁䄰兡畂䝁䅅䅤求䍁䅷䅉桂䝁䄴䅚杁䡁䅁杣求䡁䅙党畂䡁䅑䅉睂䝁䅕督あ䡁䅍䅌杁䡁䅍兤橂䝁䅧䅉桂䡁䅍䅉祂䝁䄸䅚求䝁䄴䅤穂䍁䅁兙畂䝁䅑䅉灂䝁䄴督求䝁䅍䅤穂䍁䅁兡畂䍁䅁杣求䡁䅍䅤桂䡁䅕杣桂䝁䄴䅤穂䍁䅷䅉浂䝁䄸睢歂䍁䅁兙畂䝁䅑䅉楂䝁䅕杤求䡁䅉兙湂䝁䅕䅉睂䡁䅉睢橂䝁䅕督穂䝁䄸杣穂䍁䅷䅉潂䝁䄸䅤求䝁䅷督獁䍁䅁睚祂䝁䄸睙求䡁䅉入杁䝁䄸䅣求䡁䅉兙あ䝁䅫睢畂䡁䅍䅌杁䝁䅅杢歂䍁䅁睢あ䝁䅧党祂䍁䅁睙療䝁䄰兢求䡁䅉睙灂䝁䅅䅢杁䡁䅍党湂䝁䄰党畂䡁䅑督杁䝁䅫杢橂䝁䅷兤歂䝁䅫杢湂䍁䅁党歂䡁䅕睙桂䡁䅑兡療䝁䄴䅌杁䝁䅷兡浂䝁䅕䅉穂䝁䅍兡求䝁䄴睙求䡁䅍䅌杁䝁䅅杢歂䍁䅁䅡求䝁䅅䅢あ䝁䅧睙桂䡁䅉党杁䝁䅍兤穂䡁䅑睢瑂䝁䅕杣穂䍁䄴䅉䝂䡁䅕杣あ䝁䅧党祂䍁䅷䅉灂䡁䅑䅉療䝁䅙杚求䡁䅉督杁䝁䅍睢獂䝁䅷睢灂䝁䅑兙獂䍁䅁督灂䝁䅷兡橂䝁䅅䅉浂䝁䄸杣杁䝁䅉兡畂䝁䅑兡畂䝁䅣䅉桂䝁䄴䅚杁䡁䅁睢獂䝁䅫督潂䝁䅫杢湂䍁䅁兙睂䡁䅁䅢灂䝁䅍兙あ䝁䅫睢畂䡁䅍䅉灂䝁䄴䅉穂䝁䅕兢灂䝁䅍睢畂䝁䅑兤橂䡁䅑睢祂䍁䅷䅉橂䝁䅅䅤桂䝁䅷入穂䡁䅑䅌杁䝁䅅杢歂䍁䅁兙求䡁䅉睢穂䡁䅁兙橂䝁䅕䅉橂䝁䄸兢睂䝁䄸杢求䝁䄴䅤杁䝁䄰兙畂䡁䅕杚桂䝁䅍䅤ㅂ䡁䅉兡畂䝁䅣䅌杁䝁䅅督杁䡁䅣党獂䝁䅷䅉桂䡁䅍䅉橂䝁䅧党瑂䝁䅫睙桂䝁䅷䅉灂䝁䄴䅚ㅂ䡁䅍䅤祂䝁䅫党穂䑁䅳䅉桂䝁䄴䅚杁䡁䅁杣療䝁䅑兤橂䡁䅑督杁䝁䅅杢歂䍁䅁督求䡁䅉杤灂䝁䅍党穂䍁䅁䅤潂䝁䅅䅤杁䝁䄰兙畂䝁䅅睚求䍁䅁睤桂䡁䅍䅡杁䡁䅁杣療䝁䅍党穂䡁䅍䅉あ䝁䅧杣療䡁䅕睚潂䍁䅁睙ㅂ䡁䅍䅤療䝁䄰䅉歂䝁䅕督灂䝁䅣杢求䝁䅑䅉睂䡁䅉睢湂䡁䅉兙瑂䡁䅍䅌杁䡁䅁杣求䝁䄰兡ㅂ䝁䄰䅉睂䡁䅉睢歂䡁䅕睙あ䡁䅍䅌杁䝁䅑兡穂䡁䅁党畂䡁䅍兡畂䝁䅣䅉求䡁䅅兤灂䡁䅁兢求䝁䄴䅤獁䍁䅁睤桂䡁䅑党祂䍁䅁兙畂䝁䅑䅉求䝁䄴党祂䝁䅣入杁䝁䄰兙畂䝁䅅睚求䝁䄰党畂䡁䅑䅌杁䝁䅅杢歂䍁䅁杣求䝁䅑兤橂䡁䅑兡療䝁䄴䅌杁䝁䅅督杁䡁䅣党獂䝁䅷䅉桂䡁䅍䅉祂䝁䅕兙獂䍁䅁䅤灂䝁䄰党杁䝁䅑兙あ䝁䅅䅉瑂䝁䅅杢桂䝁䅣党瑂䝁䅕杢あ䍁䄴䅉䩂䡁䅑䅉穂䝁䅕䅢獂䡁䅍䅉灂䡁䅑督杁䡁䅁杣療䝁䅑兤橂䡁䅑督杁䡁䅑䅡祂䝁䄸兤湂䝁䅧䅉浂䝁䅫党獂䝁䅑䅉穂䝁䅅䅢求䡁䅍䅉桂䝁䄴䅚杁䝁䅍睢祂䡁䅁睢祂䝁䅅䅤求䍁䅁兙橂䝁䅍睢ㅂ䝁䄴䅤杁䡁䅁党祂䡁䅍睢畂䝁䄴党獂䍁䅷䅉歂䝁䅫督あ䡁䅉兡楂䡁䅕䅤療䡁䅉督獁䍁䅁兙畂䝁䅑䅉歂䝁䅕兙獂䝁䅕杣穂䍁䄴䅉䙂䝁䅍睢獂䝁䅅杙杁䕁䅫杢橂䍁䄴䅉㍂䝁䅅督杁䝁䅙睢ㅂ䝁䄴䅚求䝁䅑䅉灂䝁䄴䅉硁䑁䅫杍穁䍁䅁兙畂䝁䅑䅉灂䡁䅍䅉潂䝁䅕兙歂䡁䅅兤桂䡁䅉䅤求䡁䅉党歂䍁䅁兡畂䍁䅁睕桂䝁䅫杢あ䍁䅁䅕桂䡁䅕䅢獁䍁䅁兔灂䝁䄴杢求䡁䅍睢あ䝁䅅杌䅁䡁桳䅁䅁䅃䅁兒橂䝁䄸杤㕂䡁䅍䅤杁䕁䅫杢橂䍁䄴䅉療䝁䅙杚求䡁䅉督杁䡁䅍䅣求䝁䅍兡桂䝁䅷䅤㕂䍁䅁睙桂䡁䅑兙獂䡁䅫督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䙂䝁䅍睢穂䝁䅕杣㉂䝁䅫睙求䡁䅍䅉桂䝁䄴䅚杁䕁䅅䅚㉂䝁䅅杢橂䝁䅕䅚杁䕁䄰兙あ䝁䅕杣灂䝁䅅䅢穂䍁䅁杊杁䕁䅍兙あ䝁䅅䅢㕂䡁䅍䅤穂䍁䄴䅉啂䝁䅧党杁䕁䅕睙療䡁䅍党祂䡁䅙兡橂䝁䅕督杁䡁䅍党湂䝁䄰党畂䡁䅑䅉睂䡁䅉睢㉂䝁䅫䅚求䡁䅍䅉穂䡁䅕䅢浂䡁䅕杣灂䝁䅍䅉桂䝁䅍兡歂䍁䅁杣求䝁䅍入橂䝁䅷兡畂䝁䅣䅉穂䝁䅕杣㉂䝁䅫睙求䡁䅍䅉桂䝁䄴䅚杁䝁䅕杢歂䍁䄰䅤療䍁䄰党畂䝁䅑䅉獂䝁䄸睚灂䡁䅍䅤灂䝁䅍督杁䝁䅙睢祂䍁䅁䅣祂䝁䄸䅚ㅂ䝁䅍䅤灂䝁䄸杢杁䝁䄸杚杁䝁䅅䅢牂䡁䅫䅢桂䡁䅑党杁䝁䅙睢祂䍁䅁杣求䝁䅙兡畂䝁䅕杣灂䝁䅕督㝁䍁䅁兙畂䝁䅑䅉㉂䝁䅫杣湂䝁䅫杢杁䡁䅍兤獂䝁䅙兤祂䝁䅫睙杁䝁䅅睙灂䝁䅑䅉浂䝁䄸杣杁䝁䄰兡畂䝁䅫杢湂䍁䅷䅉㍂䝁䅅䅤求䡁䅉䅉あ䡁䅉党桂䡁䅑兢求䝁䄴䅤獁䍁䅁兙畂䝁䅑䅉灂䝁䄴䅚ㅂ䡁䅍䅤祂䝁䅫兙獂䍁䅁兙睂䡁䅁䅢灂䝁䅍兙あ䝁䅫睢畂䡁䅍杌杁䙁䅑䅡求䍁䅁兑歂䡁䅙兙畂䝁䅍党歂䍁䅁兔桂䡁䅑党祂䝁䅫兙獂䡁䅍䅉流䍁䅁睑桂䡁䅑兙獂䡁䅫督あ䡁䅍䅉穂䝁䅕睚瑂䝁䅕杢あ䍁䅁睢浂䝁䅙党祂䡁䅍䅉桂䝁䅑杤桂䝁䄴睙求䝁䅑䅉瑂䝁䅅䅤求䡁䅉兡桂䝁䅷督杁䝁䅅杢歂䍁䅁督睂䝁䅕睙灂䝁䅅䅢あ䡁䅫䅉橂䝁䅅䅤桂䝁䅷入穂䡁䅑䅉睂䡁䅉睢歂䡁䅕睙あ䡁䅍䅉桂䝁䄴䅚杁䡁䅁杣療䝁䅍党穂䡁䅍䅉穂䝁䄸䅢ㅂ䡁䅑兡療䝁䄴督杁䡁䅑睢杁䡁䅁杣療䝁䅑兤橂䝁䅕杣穂䍁䅁兙畂䝁䅑䅉獂䝁䅫睙求䝁䄴督療䡁䅉督杁䝁䄸杚杁䡁䅁睢獂䡁䅫党あ䝁䅧入獂䝁䅕杢求䍁䅁兙畂䝁䅑䅉桂䝁䅑杤桂䝁䄴睙求䝁䅑䅉穂䝁䅫䅢灂䝁䅍兙穂䍁䄴䅉啂䝁䅧兡穂䍁䅁督求䝁䅣兢求䝁䄴䅤杁䝁䅅䅢穂䝁䄸䅉穂䡁䅕䅣睂䝁䅷兡求䡁䅍䅉穂䡁䅁党橂䝁䅫兙獂䡁䅑入杁䡁䅯党療䝁䅷兡あ䝁䅕督杁䝁䅅杢歂䍁䅁来求䝁䄸䅢灂䡁䅑党瑁䝁䅉兙穂䝁䅕䅚杁䝁䅍兙あ䝁䅅䅢㕂䡁䅍䅤穂䍁䅁䅤療䍁䅁睙ㅂ䡁䅍</t>
  </si>
  <si>
    <t>䅤療䝁䄰党祂䡁䅍䅉浂䝁䄸杣杁䡁䅉党浂䝁䅫杢灂䝁䄴睚杁䝁䄸杚杁䝁䄸兡獂䍁䅁䅣祂䝁䅫兢桂䡁䅉兡獂䡁䅫䅉潂䡁䅫䅚祂䝁䄸睙祂䝁䅅睙牂䝁䅫杢湂䍁䅁睙桂䡁䅑兙獂䡁䅫督あ䍁䅁兙畂䝁䅑䅉歂䝁䅕睤桂䡁䅧兡畂䝁䅣䅌杁䡁䅍兤穂䡁䅑兙灂䝁䄴兙楂䝁䅷党杁䝁䅙兤求䝁䅷督獁䍁䅁兙畂䝁䅑䅉求䝁䄰兡穂䡁䅍兡療䝁䄴䅉橂䝁䄸杢あ䡁䅉睢獂䍁䅁督㕂䡁䅍䅤求䝁䄰督杁䝁䅙睢祂䍁䅁杙療䡁䅑䅡杁䝁䄸杢瑁䡁䅉睢桂䝁䅑䅉桂䝁䄴䅚杁䝁䄴睢畂䍁䄰杣療䝁䅅䅚杁䝁䅑兡求䡁䅍党獂䍁䅁党畂䝁䅣兡畂䝁䅕督畁䍁䅁䅖潂䝁䅕䅉橂䝁䄸兢睂䝁䅅杢㕂䍁䅁睤桂䡁䅍䅉浂䝁䄸杣瑂䝁䅕杣獂䡁䅫䅉牂䝁䄴睢㍂䝁䄴䅉桂䡁䅍䅉兂䙁䅅䅉䡂䡁䅉睢ㅂ䡁䅁䅉䥂䝁䄸䅢歂䝁䅫杢湂䡁䅍䅉䩂䝁䄴睙畁䍁䅁兙畂䝁䅑䅉橂䝁䅧兙畂䝁䅣党歂䍁䅁兡あ䡁䅍䅉畂䝁䅅兢求䍁䅁䅤療䍁䅁兒橂䝁䄸杤㕂䡁䅍䅤杁䕁䅫杢橂䍁䄴䅉灂䝁䄴䅉䉂䡁䅕睚ㅂ䡁䅍䅤杁䑁䅉䅍祁䑁䅅杌杁䕁䅕睙療䡁䅙入穂䡁䅑䅉䩂䝁䄴睙畁䍁䅁睤桂䡁䅍䅉浂䝁䄸兤畂䝁䅑党歂䍁䅁兡畂䍁䅁免㑁䑁䅍免杁䝁䅅杢歂䍁䅁兡穂䍁䅁䅡求䝁䅅䅚硂䡁䅕兙祂䡁䅑党祂䝁䅕䅚杁䝁䅫杢杁䕁䄰兙獂䡁䅙党祂䝁䄴䅌杁䙁䅁党畂䝁䄴督㕂䝁䅷杤桂䝁䄴兡桂䍁䄴䅁䝄䅅䅁䅒䅯䕁䅕䅚求䡁䅍兙杁䕁䅉兡療䡁䅑党橂䝁䅧䅌杁䕁䅫杢橂䍁䄴䅌杁䝁䅅䅉橂䝁䅷兡畂䝁䅫睙桂䝁䅷兌穂䡁䅑兙湂䝁䅕䅉楂䝁䅫睢睂䝁䅧兙祂䝁䄰兙橂䝁䅕兤あ䝁䅫睙桂䝁䅷䅉橂䝁䄸兢睂䝁䅅杢㕂䍁䅷䅉求䝁䄴睚桂䝁䅣党穂䍁䅁兡畂䍁䅁䅤潂䝁䅕䅉祂䝁䅕督求䝁䅅杣橂䝁䅧䅉桂䝁䄴䅚杁䝁䅑党㉂䝁䅕䅢療䡁䅁兢求䝁䄴䅤獁䍁䅁兢桂䝁䄴兤浂䝁䅅睙あ䡁䅕杣求䍁䅷䅉桂䝁䄴䅚杁䝁䅍睢瑂䝁䄰党祂䝁䅍兡桂䝁䅷兡㙂䝁䅅䅤灂䝁䄸杢杁䝁䄸杚杁䡁䅁䅡桂䡁䅉兢桂䝁䅍党ㅂ䡁䅑兡橂䝁䅅䅢杁䡁䅁杣療䝁䅑兤橂䡁䅑督杁䝁䅙睢祂䍁䅁兡畂䝁䅙䅢桂䝁䄰兢桂䡁䅑睢祂䡁䅫䅉桂䝁䄴䅚杁䝁䅫兢瑂䡁䅕杢求䍁䄰杣求䝁䅷兙あ䝁䅕䅚杁䝁䅑兡穂䝁䅕兙穂䝁䅕督畁䍁䅁兓あ䡁䅍䅉獂䝁䅕兙歂䍁䅁䅣祂䝁䄸䅚ㅂ䝁䅍䅤杁䝁䅍兙畂䝁䅑兡歂䝁䅅䅤求䡁䅍䅉桂䡁䅉党杁䕁䅕村睁䑁䅕䅌杁䝁䅅䅉瑂䝁䄸杢療䝁䅍䅢療䝁䄴兙獂䍁䅁兙畂䡁䅑兡楂䝁䄸䅚㕂䍁䅷䅉㍂䝁䅧兡橂䝁䅧䅉灂䡁䅍䅉灂䝁䄴䅉兂䝁䅧兙穂䝁䅕䅉穁䍁䅁睙獂䝁䅫杢灂䝁䅍兙獂䍁䅁督あ䡁䅕䅚㕂䍁䅁杚療䡁䅉䅉あ䝁䅧党杁䡁䅑杣求䝁䅅䅤瑂䝁䅕杢あ䍁䅁睢浂䍁䅁兙橂䡁䅕䅤求䍁䅁杣求䡁䅍䅣灂䡁䅉兙あ䝁䄸杣㕂䍁䅁䅚灂䡁䅍䅤祂䝁䅕督穂䍁䅁督㕂䝁䄴䅚祂䝁䄸兢求䍁䅁兡畂䍁䅁睑療䡁䅙兡歂䍁䄰免㕁䍁䅁䅣桂䡁䅑兡求䝁䄴䅤穂䑁䅳䅉桂䝁䄴䅚杁䕁䅕村睁䑁䅅䅌杁䝁䅅䅉あ䝁䄸䅣灂䝁䅍兙獂䍁䅁杤桂䝁䄴兡穂䝁䅧兡畂䝁䅣䅉橂䡁䅉党桂䝁䄰䅉橂䝁䄸杢あ䝁䅅兡畂䝁䅫杢湂䍁䅁杢療䝁䄴兌穂䡁䅑党祂䝁䄸兡歂䝁䅅䅢杁䝁䅅杢あ䝁䅫兌灂䝁䄴杚獂䝁䅅兢瑂䝁䅅䅤療䡁䅉入杁䝁䅍睢瑂䡁䅁睢ㅂ䝁䄴䅚杁䡁䅑䅡桂䡁䅑䅉潂䝁䅅督杁䝁䅍睢瑂䡁䅁䅢求䡁䅑党歂䍁䅁䅕潂䝁䅅督求䍁䅁睍杁䝁䅍䅢灂䝁䄴兡橂䝁䅅䅢杁䡁䅍䅤ㅂ䝁䅑入杁䡁䅑睢杁䡁䅑杣求䝁䅅䅤杁䝁䅍䅡祂䝁䄸杢灂䝁䅍䅉桂䝁䅷䅢求䡁䅉睚灂䝁䅍䅉橂䝁䄸杢あ䝁䅅睙あ䍁䅁䅚求䡁䅉兢桂䡁䅑兡あ䝁䅫督畁䍁䅁䅖潂䝁䅕䅉橂䝁䄸兢睂䝁䅅杢㕂䍁䅁䅚求䡁䅙党獂䝁䄸䅣穂䍁䅁兒䍂䑁䅁睎獁䍁䅁兙杁䝁䄰睢畂䝁䄸睙獂䝁䄸杢桂䝁䅷䅉桂䝁䄴䅤灂䝁䅉睢歂䡁䅫䅌杁䡁䅣䅡灂䝁䅍䅡杁䝁䅫督杁䝁䅫杢杁䙁䅁䅡桂䡁䅍党杁䑁䅉䅉橂䝁䅷兡畂䝁䅫睙桂䝁䅷䅉穂䡁䅑兤歂䡁䅫䅉浂䝁䄸杣杁䡁䅑䅡求䍁䅁䅤祂䝁䅕兙あ䝁䄰党畂䡁䅑䅉療䝁䅙䅉睂䡁䅕䅢瑂䝁䄸杢桂䡁䅉入杁䝁䅙兡楂䡁䅉睢穂䝁䅫督㝁䍁䅁兙畂䝁䅑䅉䙂䕁䅉䅍㉁䍁䅷䅉桂䝁䄴䅉桂䝁䄴䅤灂䍁䄰䅉橂䝁䅧党瑂䝁䄸睡灂䝁䄴党杁䝁䅷兡湂䝁䅅杢歂䍁䅁免睁䍁䅁䅋䑂䙁䅧睑䵂䑁䅅䅍灁䍁䅁兢療䝁䄴睢橂䝁䅷睢畂䝁䅅䅢杁䝁䅅杢あ䝁䅫杙療䝁䅑入杁䝁䅫杢杁䡁䅙兡あ䝁䅫䅢灂䝁䅣睢畁䍁䅁兓あ䍁䅁䅡桂䡁䅍䅉桂䍁䅁睙療䝁䅷䅢桂䝁䅉睢祂䝁䅅䅤灂䝁䄸杢杁䝁䅅睚祂䝁䅕党瑂䝁䅕杢あ䍁䅁睤灂䡁䅑䅡杁䕁䄴睢㉂䕁䅫兢瑂䡁䅕杢求䍁䅁睕䉂䍁䅁䅤療䍁䅁䅚求䡁䅙党獂䝁䄸䅣杁䝁䄰睢畂䝁䄸睙獂䝁䄸杢桂䝁䅷䅉桂䝁䄴䅤灂䝁䅉睢歂䝁䅫党穂䍁䅁䅤桂䡁䅉睚求䡁䅑兡畂䝁䅣䅉睂䡁䅉睢歂䡁䅕睙あ䡁䅍䅉橂䝁䄸杢あ䝁䅅兡畂䝁䅫杢湂䍁䅁䅤療䝁䅷䅢瑁䝁䅷兡牂䝁䅕䅉祂䝁䅕睙求䡁䅁䅤療䡁䅉䅉ぁ䍁䅁兙畂䝁䅑䅉䑂䙁䅧睑䵂䑁䅅䅍杁䝁䅙睢祂䍁䅁䅤潂䝁䅕杣桂䡁䅁党ㅂ䡁䅑兡橂䍁䅷䅉睂䡁䅉睢睂䝁䅧入獂䝁䅅睙あ䝁䅫睙獁䍁䅁兙畂䝁䅑䅉歂䝁䅫兙湂䝁䄴睢穂䡁䅑兡橂䍁䅁兙睂䡁䅁䅢灂䝁䅍兙あ䝁䅫睢畂䡁䅍䅉灂䝁䄴䅉潂䡁䅕兢桂䝁䄴督杁䝁䅅杢歂䍁䅁兙畂䝁䅫兢桂䝁䅷督㝁䍁䅁兙畂䝁䅑䅉婂䝁䅫督穂䡁䅕兢杁䙁䅉党穂䝁䅕兙祂䝁䅍䅡杁䕁䅑党㉂䝁䅕䅢療䡁䅁兢求䝁䄴䅤杁䕁䅍睢瑂䡁䅁兙畂䡁䅫䅉浂䝁䄸杣杁䡁䅑䅡求䍁䅁䅚求䡁䅙党獂䝁䄸䅣瑂䝁䅕杢あ䍁䅁睢浂䍁䅁䅣祂䝁䄸䅚ㅂ䝁䅍䅤穂䍁䅁杚療䡁䅉䅉あ䝁䅧党祂䝁䅅䅣求䡁䅕䅤灂䝁䅍䅌杁䡁䅁杣療䡁䅁䅡㕂䝁䅷兙橂䡁䅑兡橂䍁䅷䅉桂䝁䄴䅚杁䝁䅑兡桂䝁䅣杢療䡁䅍䅤灂䝁䅍䅉ㅂ䡁䅍党穂䍁䅁兡畂䍁䅁䅤療䡁䅁兡橂䝁䅅䅢杁䝁䅑党祂䝁䄰兙獂䍁䅁兙畂䝁䅑䅉桂䝁䄴睢祂䝁䅕睙あ䝁䅅䅢杁䝁䅅䅣睂䝁䅷兡橂䝁䅅䅤灂䝁䄸杢穂䍁䅷䅉桂䡁䅍䅉㍂䝁䅕䅢獂䍁䅁兙穂䍁䅁杚療䡁䅉䅉あ䝁䅧党杁䡁䅕督求䍁䅁兡畂䍁䅁䅚求䡁䅉兢桂䡁䅑睢獂䝁䄸睚灂䝁䅍䅉桂䝁䄴䅚杁䝁䅣兙穂䡁䅑杣療䝁䅫杢あ䝁䅕督あ䝁䅫杢桂䝁䅷䅉橂䝁䄸杢歂䝁䅫䅤灂䝁䄸杢穂䍁䄴䅉啂䝁䅧党杁䝁䅍睢瑂䡁䅁兙畂䡁䅫䅉㍂䝁䅅督杁䝁䅙睢ㅂ䝁䄴䅚求䝁䅑䅉灂䝁䄴䅉祁䑁䅁免ㅁ䍁䅁兙畂䝁䅑䅉灂䡁䅍䅉潂䝁䅕兙歂䡁䅅兤桂䡁䅉䅤求䡁䅉党歂䍁䅁兡畂䍁䅁兔桂䡁䅉睡潂䝁䅅兢獁䍁䅁睑桂䝁䄴兙歂䝁䅅杌䅁偁兣䅁奁䅄䅁兒歂䝁䅣党㍂䝁䅕䅢獂䍁䅁䅕求䡁䅉督療䝁䄴兙獂䍁䅁睑桂䡁䅉党杁䕁䅍睢瑂䡁䅁兙畂䡁䅫䅌杁䡁䅑睢湂䝁䅕䅤潂䝁䅕杣杁䡁䅣兡あ䝁䅧䅉灂䡁䅑督杁䡁䅍兤楂䡁䅍兡歂䝁䅫兙祂䝁䅫党穂䍁䅷䅉瑂䝁䅅杢ㅂ䝁䅙兙橂䡁䅑兤祂䝁䅕督杁䝁䅅杢歂䍁䅁兢桂䡁䅉睡求䡁䅑督杁䡁䅁党祂䡁䅍睢畂䝁䅅䅢杁䝁䅍兙祂䝁䅕䅉睂䡁䅉睢歂䡁䅕睙あ䡁䅍䅉㍂䝁䄸杣獂䝁䅑睤灂䝁䅑党畁䍁䅁兓あ䍁䅁睢睂䝁䅕杣桂䡁䅑党穂䍁䅁䅤潂䡁䅉睢ㅂ䝁䅣䅡杁䡁䅑䅡祂䝁䅕党杁䡁䅍党湂䝁䄰党畂䡁䅑督㙁䍁䅁睖求䡁䅑䅉呂䝁䅧兙㉂䝁䅕䅌杁䙁䅍兤畂䍁䅁兙畂䝁䅑䅉呂䝁䅳兡畂䍁䅁睑桂䡁䅉党獁䍁䅁兙畂䝁䅑䅉䝂䝁䅕兢灂䝁䄴兡畂䝁䅕䅉䑂䝁䅅杣求䍁䄴䅉啂䝁䅧党杁䙁䅣党あ䍁䅁睕潂䝁䅅杤求䍁䅁督求䝁䅣兢求䝁䄴䅤杁䡁䅁杣療䡁䅙兡歂䝁䅕督杁䡁䅉兙㙂䝁䄸杣杁䡁䅍入穂䡁䅑党瑂䡁䅍䅌杁䡁䅍兤橂䝁䅧䅉桂䡁䅍䅉祂䝁䅅来療䡁䅉䅉潂䝁䅅杢歂䝁䅷党穂䍁䅁兙畂䝁䅑䅉祂䝁䅕杚灂䝁䅷䅢桂䝁䅉䅢求䍁䅁杙獂䝁䅅䅚求䡁䅍䅌杁䝁䅅杢歂䍁䅁䅚灂䡁䅍䅣療䡁䅍兙楂䝁䅷党杁䡁䅍䅡桂䡁䅙党杁䡁䅁杣療䝁䅑兤橂䡁䅑督杁䝁䅙睢祂䍁䅁兢求䝁䄴䅉桂䝁䄴䅚杁䡁䅣睢瑂䝁䅕杢杁䡁䅕杢歂䝁䅕杣杁䡁䅑䅡求䍁䅁睕橂䝁䅧兡橂䝁䅳䅉桂䝁䄴䅚杁䙁䅣兡獂䝁䅳兡畂䡁䅍睢畂䍁䅁睕㍂䝁䄸杣歂䍁䅁杙祂䝁䅅杢歂䡁䅍睏杁䝁䅅杢歂䍁䅁督潂䝁䅅杤求䍁䅁䅣祂䝁䅕䅣桂䡁䅉兙あ䝁䅫睢畂䍁䅁䅣祂䝁䄸䅚ㅂ䝁䅍䅤穂䍁䅷䅉灂䝁䄴睙獂䡁䅕䅚灂䝁䄴睚杁䡁䅍䅡桂䡁䅙兡畂䝁䅣䅉湂䝁䅕䅢穂䍁䅁兙畂䝁䅑䅉穂䝁䅧兙㉂䝁䅫杢湂䍁䅁睙祂䝁䅕兙瑂䡁䅍䅉ㅂ䝁䄴䅚求䡁䅉䅉あ䝁䅧党杁䕁䅕䅚湂䝁䅕䅌杁䙁䅍睡灂䝁䄴䅤灂䝁䄰兙あ䝁䅕䅌杁䕁䅉兡獂䝁䅷兡求䍁䅷䅉呂䝁䅧兙㉂䝁䅕䅉䡂䡁䅕兙祂䝁䅑䅉楂䡁䅉兙畂䝁䅑督畁䍁䅁䅖潂䝁䅫督杁䡁䅍党湂䝁䄰党畂䡁䅑䅉桂䝁䅷督療䍁䅁兢桂䝁䄴兤浂䝁䅅睙あ䡁䅕杣求䡁䅍䅉桂䝁䄴䅚杁䡁䅍党獂䝁䅷督杁䡁䅁杣灂䡁䅙兙あ䝁䅕䅉獂䝁䅅杙求䝁䅷䅉桂䝁䄴䅚杁䝁䅑兡穂䡁䅁睢穂䝁䅅杙獂䝁䅕䅉祂䝁䅅来療䡁䅉督獁䍁䅁督潂䝁䅅杤灂䝁䄴睚杁䡁䅍入穂䡁䅑党瑂䡁䅍䅌杁䝁䅅杢歂䍁䅁杣求䡁䅁䅢桂䝁䅍党瑂䝁䅕杢あ䍁䅁杙獂䝁䅅䅚求䡁䅍杌杁䙁䅑䅡求䍁䅁睕ㅂ䝁䄴䅉桂䝁䄴䅚杁䙁䅍睡灂䝁䄴䅉䑂䝁䅅杣求䍁䅁督求䝁䅣兢求䝁䄴䅤杁䡁䅁杣療䡁䅙兡歂䝁䅕督杁䝁䅣党畂䝁䅕杣桂䝁䅷䅉睂䡁䅉睢あ䝁䅕睙あ䝁䅫睢畂䍁䅷䅉穂䡁䅁睢祂䡁䅑䅌杁䝁䅳兡歂䡁䅍䅌杁䝁䅉兙楂䡁䅫䅌杁䡁䅑兙畂䝁䄴兡畂䝁䅣䅌杁䝁䅅杢歂䍁䅁兙浂䡁䅑党祂䍁䅁督ㅂ䝁䄴䅉睂䡁䅉睢歂䡁䅕睙あ䡁䅍䅉ㅂ䝁䄴䅚求䡁䅉䅉あ䝁䅧党杁䕁䅉兙畂䝁䅅杢桂䍁䅁村療䝁䅅䅤杁䝁䅅杢歂䍁䅁䅓桂䡁䅣兙灂䝁䅫兙畂䍁䅁䅖祂䝁䄸䅣灂䝁䅍䅉楂䡁䅉兙畂䝁䅑督㝁䍁䅁兙畂䡁䅑兡楂䝁䅅睙あ䝁䅕杣灂䝁䅅䅢杁䝁䅧兙畂䝁䅑䅉㍂䝁䅫䅣求䡁䅍䅉桂䝁䄴䅚杁䝁䄸䅤潂䝁䅕杣杁䡁䅉党獂䝁䅅䅤求䝁䅑䅉睂䡁䅉睢歂䡁䅕睙あ䡁䅍䅉ㅂ䝁䄴䅚求䡁䅉䅉あ䝁䅧党杁䙁䅣党あ䍁䅁睔畂䝁䅕督杁䝁䅉杣桂䝁䄴䅚㝁䍁䅁督牂䝁䅫杢杁䝁䅍兙祂䝁䅕䅉睂䡁䅉睢歂䡁䅕睙あ䡁䅍䅉浂䝁䄸杣杁䝁䄰党畂䍁䅁兤畂䝁䅑党祂䍁䅁䅤潂䝁䅕䅉䍂䡁䅕䅢獂䝁䅑睢湂䍁䅁兙畂䝁䅑䅉䭂䝁䅅睙牂䍁䅁村獂䝁䅅睙牂䍁䅁杙祂䝁䅅杢歂䡁䅍睏杁䝁䅅杢歂䍁䅁杙求䝁䅅杣歂䍁䅷䅉潂䝁䅅兡祂䍁䅷䅉桂䝁䄴䅚杁䡁䅍睡灂䝁䄴䅉橂䝁䅅杣求䍁䅁䅣祂䝁䄸䅚ㅂ䝁䅍䅤穂䍁䅁兤畂䝁䅑党祂䍁䅁䅤潂䝁䅕䅉䑂䡁䅉党瑂䝁䄸䅉楂䡁䅉兙畂䝁䅑杌杁䙁䅑䅡求䍁䅁杒求䝁䄰兡畂䝁䅫杢求䍁䅁睑桂䡁䅉党杁䡁䅍党湂䝁䄰党畂䡁䅑䅉睂䡁䅉睢㉂䝁䅫䅚求䡁䅍䅉あ䝁䅅兢睂䝁䄸杢穂䍁䅁兤畂䝁䅑党祂䍁䅁䅤潂䝁䅕䅉兂䝁䅷兙㕂䡁䅑党㑂䍁䅁睒求䝁䄴䅤獂䝁䅕䅉䡂䝁䅷兡歂䝁䅕䅉穁䑁䅙䅍睃䍁䅷䅉兂䝁䅷兙㕂䡁䅑党㑂䍁䅁睕睂䝁䄸杣あ䍁䅷䅉兂䝁䅷兙㕂䡁䅑党㑂䍁䅷䅉桂䝁䄴䅚杁䝁䄸杌楂䍁䄴䅉楂䡁䅉兙畂䝁䅑督㝁䍁䅁兙畂䝁䅑䅉瑂䝁䅅杣牂䝁䅕䅤穂䍁䅁䅣桂䝁䅑督杁䝁䅅杢歂䍁䅁䅢灂䝁䄴党祂䡁䅍䅉ㅂ䝁䄴䅚求䡁䅉䅉あ䝁䅧党杁䙁䅍䅤桂䡁䅫杚祂䝁䅕党杁䝁䅅杢歂䍁䅁睑桂䡁䅉党浂䡁䅉党求䍁䅁杙祂䝁䅅杢歂䡁䅍杌杁䙁䅑䅡求䍁䅁睙療䝁䄰䅣桂䝁䄴入杁䝁䅑兡穂䡁䅑杣灂䝁䅉兤あ䝁䅕督杁䝁䅫䅤穂䍁䅁䅣祂䝁䄸䅚ㅂ䝁䅍䅤穂䍁䅁䅤潂䡁䅉睢ㅂ䝁䅣䅡杁䝁䅑兡祂䝁䅕睙あ䍁䅁督桂䝁䅷党穂䍁䅁杚療䡁䅉睙求䍁䅷䅉求䡁䅧睙獂䡁䅕督灂䡁䅙党杁䝁䅅杢歂䍁䅁杢療䝁䄴兌求䡁䅧睙獂䡁䅕督灂䡁䅙党杁䝁䅑兡穂䡁䅑杣灂䝁䅉兤あ䝁䄸杣穂䍁䅷䅉桂䝁䄴䅚杁䡁䅣䅡療䝁䅷党穂䝁䅅䅢求䡁䅉督畁䍁䅁䅖潂䝁䅕䅉橂䝁䄸兢睂䝁䅅杢㕂䍁䅁睤桂䡁䅍䅉浂䝁䄸杣瑂䝁䅕杣獂䡁䅫䅉牂䝁䄴睢㍂䝁䄴䅉桂䡁䅍䅉䙂䝁䄴党祂䝁䅣兡㙂䝁䅕杣杁䕁䅧睢獂䝁䅑兡畂䝁䅣督獁䍁䅁兓畂䝁䅍杌杁䝁䅅杢歂䍁䅁睙潂䝁䅅杢湂䝁䅕䅚杁䝁䅫䅤穂䍁䅁杢桂䝁䄰党杁䡁䅑睢杁䕁䅕䅚湂䝁䅕睤求䝁䅷䅢杁䙁䅁党祂䡁䅍睢畂䝁䅅䅢杁䕁䅍兙祂䝁䅕䅉䑂䝁䄸兢睂䝁䅅杢㕂䍁䅁兡畂䍁䅁杓ㅂ䝁䄴党杁䑁䅉䅍硁䑁䅕杌杁䕁䅕䅚湂䝁䅕睤求䝁䅷䅢杁䙁䅁党祂䡁䅍睢畂䝁䅅䅢杁䕁䅍兙祂䝁䅕䅉䑂䝁䄸兢睂䝁䅅杢㕂䍁䅁睤桂䡁䅍䅉浂䝁䄸兤畂䝁䅑党歂䍁䅁兡畂䍁䅁免㍁䑁䅣杍杁䝁䅅杢歂䍁䅁兡穂䍁䅁䅡求䝁䅅䅚硂䡁䅕兙祂䡁䅑党祂䝁䅕䅚杁䝁䅫杢杁䙁䅍䅡求䝁䅷䅤療䝁䄴䅌杁䕁䅍睢畂䝁䄴党橂䡁䅑兡橂䡁䅕䅤畁䅁䅁却䅁䝁䜴䅁䙂䝁䅑睚求䡁䅣兡穂䝁䅕䅉啂䝁䅧党祂䝁䅅䅣求䡁䅕䅤灂䝁䅍督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䅤潂䝁䅕杣桂䡁䅁兡求䡁䅍䅉浂䝁䄸杣杁䡁䅑䅡求䍁䅁䅤祂䝁䅕兙あ䝁䄰党畂䡁䅑䅉療䝁䅙䅉瑂䡁䅕督橂䝁䅷党杁䝁䅑兡穂䝁䄸杣歂䝁䅕杣穂䍁䄴䅉䩂䡁䅑督杁䝁䅷党桂䝁䅑䅉睂䡁䅉睢歂䡁䅕睙あ䍁䅁睙桂䝁䄴䅚灂䝁䅑兙あ䝁䅕䅌杁䕁䅕䅒䡂䍁䄰兎ㅁ䑁䅁李獁䍁䅁兙畂䍁䅁睢祂䝁䅅䅢獂䡁䅫䅉桂䝁䅑兢灂䝁䄴兡穂䡁䅑党祂䝁䅕䅚杁䡁䅍兢桂䝁䅷䅢杁䝁䄰睢獂䝁䅕睙ㅂ䝁䅷党杁䡁䅑䅡桂䡁䅑䅉灂䡁䅍䅉灂䝁䄴䅉兂䝁䅧兙穂䝁䅕䅉䩂䕁䅫䅉橂䝁䅷兡畂䝁䅫睙桂䝁䅷䅉あ䡁䅉兡桂䝁䅷督獁䍁䅁䅚求䡁䅍兡湂䝁䄴党歂䍁䅁䅤療䍁䅁兙歂䝁䅑杣求䡁䅍督杁䡁䅑䅡求䍁䅁杣療䝁䄸䅤杁䝁䅍兙ㅂ䡁䅍党杁䝁䄸杚杁䝁䅑入穂䡁䅑杣療䡁䅁䅡灂䝁䄴睢睂䝁䅅䅤潂䝁䅫党穂䍁䅁兡畂䝁䅍䅢ㅂ䝁䅑兡畂䝁䅣䅉䕂䡁䅕睙潂䝁䅕杢畂䝁䅕䅉瑂䡁䅕督橂䡁䅕䅢桂䡁䅉䅉歂䡁䅫督あ䡁䅉睢睂䝁䅧入杁䝁䅅杢歂䍁䅁村求䝁䅍睡求䡁䅉䅉瑂䡁䅕督橂䡁䅕䅢桂䡁䅉䅉歂䡁䅫督あ䡁䅉睢睂䝁䅧入畁䍁䅁䅖潂䝁䅕䅉橂䝁䄸兢睂䝁䅅杢㕂䍁䅁䅚求䡁䅙党獂䝁䄸䅣穂䍁䅁兒䕂䕁䅣兌㍁䑁䅕䅍睁䍁䅷䅉桂䍁䅁督瑂䝁䅅䅢獂䍁䅁兢療䝁䅷党橂䡁䅕䅢求䍁䅁杚療䡁䅉䅉あ䝁䅧党杁䡁䅑杣求䝁䅅䅤瑂䝁䅕杢あ䍁䅁睢浂䍁䅁䅡㕂䡁䅁党祂䡁䅑杣療䡁䅁䅡灂䝁䅍䅉橂䝁䅅杣歂䝁䅫睢瑂䡁䅫睢睂䝁䅅䅤潂䡁䅫䅉桂䝁䄴䅚杁䝁䄸䅤潂䝁䅕杣杁䡁䅍党㉂䝁䅕杣求䍁䅁睙桂䡁䅉䅚灂䝁䅅睙杁䝁䅑兡穂䝁䄸杣歂䝁䅕杣穂䍁䅁䅤潂䝁䅅䅤杁䝁䅫督杁䝁䅫杢杁䙁䅁䅡桂䡁䅍党杁䕁䅫䅉橂䝁䅷兡畂䝁䅫睙桂䝁䅷䅉あ䡁䅉兡桂䝁䅷督畁䍁䅁兓畂䍁䅁兙歂䝁䅑兡あ䝁䅫睢畂䍁䅷䅉灂䡁䅑䅉歂䝁䅕杤求䝁䅷睢睂䡁䅍䅉桂䍁䅁䅣灂䡁䅁党獂䝁䅫杢求䍁䅁睢浂䍁䅁䅣祂䝁䅕睙灂䡁䅍兡療䝁䄴䅉瑂䝁䅕䅚灂䝁䅍兡畂䝁䅕䅉睂䡁䅉睢歂䡁䅕睙あ䍁䅁睙桂䝁䄴䅚灂䝁䅑兙あ䝁䅕督杁䡁䅑䅡桂䡁䅑䅉あ䝁䅅杣湂䝁䅕䅤杁䝁䅳党㕂䍁䅁兢ㅂ䡁䅍睙獂䝁䅕䅉睂䡁䅉睢あ䝁䅕兡畂䡁䅍䅉桂䝁䄴䅚杁䝁䄰睢歂䡁䅕䅢桂䡁䅑睢祂䡁䅍䅉あ䝁䄸䅉桂䝁䅑䅚祂䝁䅕督穂䍁䅁睚求䝁䄴党あ䝁䅫睙桂䝁䅷䅢㕂䍁䅁䅚求䝁䅙兡畂䝁䅕䅚杁䝁䄰兤穂䝁䅍䅢求䍁䅁䅚灂䡁䅍睢祂䝁䅑党祂䡁䅍杌杁䕁䅕䅚湂䝁䅕睤灂䡁䅍党杁䙁䅑䅡求䡁䅉兙睂䝁䅕兤あ䝁䅫睙穂䍁䅷䅉䩂䝁䄴睙畁䍁䅁睤桂䡁䅍䅉灂䝁䄴睙療䡁䅉䅣療䡁䅉兙あ䝁䅕䅚杁䝁䅫杢杁䑁䅉䅍硁䑁䅣䅉桂䝁䄴䅚杁䝁䅫督杁䝁䅧党桂䝁䅑兣ㅂ䝁䅅杣あ䝁䅕杣求䝁䅑䅉灂䝁䄴䅉䍂䝁䄸兤獂䝁䅑党祂䍁䅷䅉䑂䝁䄸䅢療䡁䅉兙歂䝁䄸杌䅁䅁儰䅁祃䅂䅁兒歂䝁䅫杙獂䝁䅕䅉䡂䝁䅅杣歂䝁䅕杢杁䕁䅅睒杁䕁䅫杢橂䝁䄸杣睂䝁䄸杣桂䡁䅑党歂䍁䅷䅉あ䝁䄸睚求䡁䅑䅡求䡁䅉䅉㍂䝁䅫䅤潂䍁䅁兡あ䡁䅍䅉穂䡁䅕杙穂䝁䅫䅚灂䝁䅅杣灂䝁䅕督獁䍁䅁睢睂䝁䅕杣桂䡁䅑党杁䝁䅅督杁䝁䅅䅉橂䝁䄸杢あ䡁䅉睢獂䝁䅷党歂䍁䅁党畂䡁䅙兡祂䝁䄸杢瑂䝁䅕杢あ䍁䅁兙湂䡁䅉兡橂䡁䅕䅢あ䡁䅕杣求䍁䅁杚桂䡁䅉兢灂䝁䄴睚杁䝁䅍睢瑂䡁䅁兙畂䡁䅫杌杁䕁䅫䅤杁䝁䄸杚浂䝁䅕杣穂䍁䅁杤桂䡁䅉兡療䡁䅕督杁䡁䅁兙橂䝁䅳兙湂䝁䅕䅚杁䡁䅁杣療䝁䅑兤橂䡁䅑督獁䍁䅁兡畂䝁䅍䅢ㅂ䝁䅑兡畂䝁䅣䅉橂䝁䅫䅢桂䝁䄴䅤祂䝁䄸䅌杁䡁䅉睢穂䝁䅕兢桂䡁䅉入獁䍁䅁兢灂䝁䄴䅤獁䍁䅁䅤潂䡁䅫兢求䍁䅷䅉療䡁䅉党湂䝁䅅杢療䍁䅷䅉楂䝁䅅入杁䝁䅷党桂䡁䅙党穂䍁䅷䅉橂䝁䅧兡㉂䝁䅕督獁䍁䅁䅣療䡁䅕䅢あ䡁䅉入杁䝁䄰兡㑂䍁䅷䅉穂䝁䅅睚求䍁䅷䅉歂䝁䅫䅢獂䍁䅷䅉楂䡁䅕䅤あ䝁䅕杣橂䡁䅉兤畂䝁䅍䅡杁䝁䅷兡㉂䝁䅫杢湂䍁䅁䅢求䡁䅑䅤ㅂ䝁䅍党獁䍁䅁杙桂䡁䅍兡獂䍁䅷䅉獂䝁䅫杤灂䝁䄴睚杁䝁䅉兤あ䡁䅑党祂䝁䅧党桂䝁䅑䅉獂䝁䅕䅤あ䡁䅕睙求䍁䅷䅉楂䝁䅅督灂䝁䅷䅌杁䡁䅁兙祂䡁䅍䅢求䡁䅫䅌杁䝁䅅杣ㅂ䝁䅣兤獂䝁䅅䅉穂䡁䅁杣灂䝁䄴睚杁䝁䄰兡㑂䍁䅷䅉楂䝁䅅杙㕂䍁䅁兙祂䡁䅕睚ㅂ䝁䅷兙杁䝁䅉䅢求䝁䄴䅚獁䍁䅁杙桂䝁䅉入杁䡁䅉睢瑂䝁䅅兡畂䝁䅕䅌杁䝁䅅杢歂䍁䅁睙祂䝁䅫督睂䍁䅁杣桂䝁䄴睙潂䍁䅁兙畂䝁䅑䅉䑂䝁䅅党穂䝁䅅杣杁䡁䅍兙獂䝁䅅䅚杁䝁䅳兡あ䡁䅍杌杁䙁䅑䅡求䍁䅁睙療䝁䄰䅣桂䝁䄴入杁䡁䅍党獂䝁䅷督杁䝁䅫䅤穂䍁䅁䅣祂䝁䄸䅚ㅂ䝁䅍䅤穂䍁䅁䅤療䍁䅁杤桂䡁䅉兡療䡁䅕督杁䡁䅉党湂䝁䅫睢畂䝁䅅䅢杁䝁䅅杢歂䍁䅁杢桂䡁䅑兡療䝁䄴兙獂䍁䅁督ㅂ䡁䅁党祂䝁䄰兙祂䝁䅳党あ䡁䅍杌杁䕁䅕䅚灂䝁䅉䅢求䍁䅁睒桂䡁䅉䅚求䝁䄴䅉䉂䕁䅣䅉䩂䝁䄴睙療䡁䅉䅣療䡁䅉兙あ䝁䅕䅚杁䡁䅣兙穂䍁䅁杚療䡁䅕杢歂䝁䅕䅚杁䝁䅫杢杁䑁䅉䅍祁䑁䅁䅉桂䝁䄴䅚杁䝁䅫督杁䝁䅉兙穂䝁䅕䅚杁䝁䅫杢杁䕁䅉党獂䡁䅙兡歂䝁䅕杣求䍁䅷䅉佂䝁䅕睤杁䕁䅯党祂䡁䅍党㕂䍁䄴䅁祂杂䅁杕䅕䕁䅕䅚灂䡁䅍睢畂䍁䅁兓畂䡁䅑党祂䝁䄴兙あ䝁䅫睢畂䝁䅅䅢獁䍁䅁䅤潂䡁䅉睢ㅂ䝁䅣䅡杁䝁䅫䅤穂䍁䅁督ㅂ䝁䅉督灂䝁䅑兡桂䡁䅉兡求䡁䅍䅌杁䝁䅕杢湂䝁䅅睚求䡁䅍䅉灂䝁䄴䅉あ䝁䅧党杁䝁䅣党畂䝁䅕杣桂䡁䅑兡療䝁䄴䅉桂䝁䄴䅚杁䝁䅑兡穂䡁䅑杣灂䝁䅉兤あ䝁䅫睢畂䍁䅁睢浂䍁䅁党獂䝁䅕睙あ䡁䅉兡橂䍁䅁䅣療䡁䅣党祂䍁䄴䅉啂䝁䅧党杁䝁䅍睢瑂䡁䅁兙畂䡁䅫䅉穂䡁䅕䅣睂䝁䅷兡求䡁䅍䅉桂䝁䄴䅚杁䝁䅑党獂䝁䅫杤求䡁䅉督杁䝁䅕䅢求䝁䅍䅤祂䝁䅫睙灂䡁䅑入杁䡁䅑睢杁䝁䅅䅣睂䡁䅉睢㑂䝁䅫兢桂䡁䅑党獂䡁䅫䅉ㅁ䑁䅁䅌睁䑁䅁䅍杁䡁䅍兣ㅂ䝁䅅杣求䍁䅁兢灂䝁䅷党杁䝁䅅杣求䝁䅅䅉療䝁䅙䅉穂䝁䄸兤あ䝁䅧党祂䝁䄴䅉䑂䝁䅅䅢灂䝁䅙睢祂䝁䄴兡桂䍁䅁䅤療䍁䅁杣求䡁䅍兡歂䝁䅕杢あ䝁䅫兙獂䍁䅷䅉橂䝁䄸兢瑂䝁䅕杣橂䝁䅫兙獂䍁䅷䅉灂䝁䄴䅚ㅂ䡁䅍䅤祂䝁䅫兙獂䍁䅷䅉睂䡁䅕杙獂䝁䅫睙杁䝁䅅兤あ䝁䅧睢祂䝁䅫䅤灂䝁䅕督獁䍁䅁兙湂䡁䅉兡橂䡁䅕䅢あ䡁䅕杣桂䝁䅷䅌杁䝁䅅杢歂䍁䅁睢あ䝁䅧党祂䍁䅁督求䝁䅍䅤療䡁䅉督畁䍁䅁兓あ䡁䅍䅉あ䡁䅉兙畂䡁䅍兢灂䡁䅍督灂䝁䄸杢杁䝁䅙兙橂䝁䅫䅢灂䡁䅑兡求䡁䅍䅉橂䝁䄸杢穂䝁䅫督あ䍁䅁睢浂䍁䅁䅢灂䝁䄴党穂䍁䅁杣桂䝁䄴睚灂䝁䄴睚杁䝁䅙杣療䝁䄰䅉ㅁ䑁䅕䅉牂䙁䅙䅉あ䝁䄸䅉ㅁ䑁䅁䅍杁䝁䅳杖杁䝁䅅杢歂䍁䅁兙睂䡁䅁杣療䡁䅧兡瑂䝁䅅䅤求䝁䅷入杁䑁䅧䅍杁䡁䅑杣桂䝁䄴督瑂䝁䅫督穂䝁䅫睢畂䍁䅁督ㅂ䝁䅉督あ䝁䅅䅤灂䝁䄸杢穂䑁䅳䅉歂䝁䅫督あ䡁䅉兡楂䡁䅕䅤灂䝁䄸杢杁䡁䅍入穂䡁䅑党瑂䍁䅁睙療䝁䄴督灂䡁䅍䅤穂䍁䅁睢浂䍁䅁兙睂䡁䅁杣療䡁䅧兡瑂䝁䅅䅤求䝁䅷入杁䑁䅍䅏獁䑁䅁䅍睁䍁䅁睙灂䡁䅉睙ㅂ䝁䅫䅤瑁䝁䄰兡獂䝁䅕督杁䝁䄸杚杁䝁䄸杤求䡁䅉䅡求䝁䅅䅚杁䝁䅷兡畂䝁䅕督㝁䍁䅁兙睂䡁䅁杣療䡁䅧兡瑂䝁䅅䅤求䝁䅷入杁䑁䅍免獁䑁䅁䅍睁䍁䅁睙灂䡁䅉睙ㅂ䝁䅫䅤瑁䝁䄰兡獂䝁䅕督杁䝁䄸杚杁䡁䅕杢歂䝁䅕杣湂䡁䅉睢ㅂ䝁䄴䅚杁䝁䅷兡畂䝁䅕督㝁䍁䅁兙畂䝁䅑䅉㍁䑁䅍䅍杁䝁䅑兡穂䡁䅑杣灂䝁䅉兤あ䝁䅫睢畂䍁䅁督ㅂ䝁䅉督あ䝁䅅䅤灂䝁䄸杢穂䍁䄴䅉啂䝁䅧党杁䝁䅍睢瑂䡁䅁兙畂䡁䅫䅉㍂䝁䅅督杁䝁䅙睢ㅂ䝁䄴䅚求䝁䅑䅉灂䝁䄴䅉硁䑁䅧䅏㉁䍁䅁兙畂䝁䅑䅉灂䡁䅍䅉楂䝁䅅督求䝁䅑䅉灂䝁䄴䅉卂䝁䄸督求䝁䄰党桂䝁䅑䅌杁䕁䅍兙獂䝁䅫杚療䡁䅉杢灂䝁䅅杌䅁䙁杷䅁坁权䅁兒歂䝁䅫䅤桂䡁䅍䅉乂䝁䅕䅚灂䝁䅍兡畂䝁䅕䅌杁䕁䅫杢橂䍁䄴䅌杁䝁䅅䅉橂䝁䅷兡畂䝁䅫睙桂䝁䅷䅉穂䡁䅑兙湂䝁䅕䅉湂䝁䅕杢療䝁䄰党杁䝁䅕䅚灂䡁䅑兡畂䝁䅣䅉橂䝁䄸兢睂䝁䅅杢㕂䍁䅷䅉浂䝁䄸睙ㅂ䡁䅍党穂䍁䅁睢畂䍁䅁䅚求䡁䅙党獂䝁䄸䅣灂䝁䄴睚杁䡁䅑杣桂䝁䄴督浂䝁䄸杣瑂䝁䅅䅤灂䡁䅙党杁䝁䅣党畂䝁䄸兢灂䝁䅍䅉瑂䝁䅕䅚灂䝁䅍兡畂䝁䅕督杁䡁䅑睢杁䡁䅑杣求䝁䅅䅤杁䝁䅅䅉祂䝁䅅杢湂䝁䅕䅉療䝁䅙䅉穂䝁䅕杣灂䝁䄸兤穂䍁䅁䅚灂䡁䅍党桂䡁䅍党穂䍁䄴䅉䩂䡁䅑䅉歂䝁䅕杤求䝁䅷睢睂䡁䅍䅉桂䍁䅁䅣祂䝁䄸䅣祂䝁䅫党あ䝁䅅杣㕂䍁䅁睚求䝁䄴党杁䝁䅕䅚灂䡁䅑兡畂䝁䅣䅉睂䝁䅷兙あ䝁䅙睢祂䝁䄰䅉楂䝁䅅督求䝁䅑䅉療䝁䄴䅉䑂䙁䅉兓呂䙁䅁杕杁䡁䅑党橂䝁䅧杢療䝁䅷睢湂䡁䅫杌杁䙁䅑䅡求䍁䅁睙療䝁䄰䅣桂䝁䄴入杁䝁䅑党㉂䝁䅕䅢療䡁䅁督杁䕁䅕䅒䩂䙁䅑兌硁䑁䅁免獁䍁䅁睤潂䝁䅫睙潂䍁䅁兡穂䍁䅁兡畂䍁䅁䅕潂䝁䅅督求䍁䅁免癁䑁䅉䅉䍂䙁䅉兓䵂䕁䅷兓䉂䕁䄴睑䙂䍁䅁䅤祂䝁䅫兙獂䍁䅁杚療䡁䅉䅉䵂䝁䅕杙求䡁䅉䅉䑂䝁䄸杢湂䝁䅕杢灂䡁䅑兙獂䍁䅁兑瑂䝁䅅兤祂䝁䄸督灂䡁䅍睏杁䝁䅅杢歂䍁䅁杣求䝁䄴兡瑁䝁䅍党獂䍁䅷䅉桂䍁䅁睙獂䝁䅫杢灂䝁䅍兙獂䍁䅁䅚求䡁䅙党獂䝁䄸䅣瑂䝁䅕杢あ䍁䅁睚求䝁䄴党瑁䝁䅕䅚灂䡁䅑党歂䍁䅁兢求䝁䅑兡橂䝁䅫杢求䍁䅁䅤療䍁䅁䅤祂䝁䅕兙あ䍁䅁督灂䝁䅍睡獂䝁䅕䅉橂䝁䅕䅢獂䍁䅁䅚灂䡁䅍党桂䡁䅍党杁䝁䅅杢歂䍁䅁䅤祂䝁䅅杢穂䝁䅙兤穂䝁䅫睢畂䍁䄰䅚求䡁䅁党畂䝁䅑党畂䡁䅑䅉楂䝁䅕䅤桂䍁䄰䅤潂䝁䅅䅢桂䡁䅍督求䝁䄰兡桂䍁䄴䅉䩂䝁䄴䅉桂䝁䅑䅚灂䡁䅑兡療䝁䄴䅌杁䡁䅑䅡求䍁䅁睙療䝁䄰䅣桂䝁䄴入杁䝁䅫督杁䝁䅑党㉂䝁䅕䅢療䡁䅁兡畂䝁䅣䅉桂䝁䅷䅣潂䝁䅅兌楂䝁䅕䅤桂䍁䅁䅖杁䝁䅍党獂䝁䅷督杁䝁䅙睢祂䍁䅁督療䝁䅷兡歂䍁䅁兙畂䝁䅑䅉獂䝁䅫兣ㅂ䝁䅫䅚杁䡁䅑兤瑂䝁䄸杣穂䑁䅳䅉桂䝁䄴䅚杁䝁䅣兙瑂䝁䄰兙杁䝁䅑党獂䡁䅑兙杁䙁䅑䅉橂䝁䅕䅢獂䍁䅁䅤潂䝁䅕杣桂䡁䅁兡求䡁䅍䅉あ䝁䄸䅉あ䡁䅉党桂䡁䅑䅉橂䝁䅅杢橂䝁䅕杣畁䍁䅁兓あ䍁䅁䅡桂䡁䅍䅉桂䍁䅁杣求䡁䅍党桂䡁䅉睙潂䍁䅁睙療䝁䅷䅢桂䝁䅉睢祂䝁䅅䅤灂䝁䄸杢杁䡁䅣兡あ䝁䅧䅉䭂䡁䅕杢療䍁䅁䅖潂䝁䅕杣桂䡁䅁党ㅂ䡁䅑兡橂䡁䅍䅌杁䕁䅫杢橂䍁䄴䅉あ䝁䄸䅉歂䝁䅕杤求䝁䅷睢睂䍁䅁党畂䝁䅣兡畂䝁䅕党祂䝁䅕䅚杁䙁䅑䅉橂䝁䅕䅢獂䡁䅍䅉浂䝁䄸杣杁䝁䅍兙畂䝁䅍党祂䑁䅳䅉橂䝁䄸䅢獂䝁䅅杙療䡁䅉兙あ䝁䅫睢畂䍁䅁兙畂䝁䅑䅉畂䝁䄸杢求䡁䅧睙獂䡁䅕督灂䡁䅙党杁䝁䅷兡橂䝁䅕杢穂䝁䅕䅉桂䝁䅣杣求䝁䅕兢求䝁䄴䅤杁䡁䅣兡あ䝁䅧䅉䡂䝁䅕杢求䡁䅙兙畂䡁䅑䅉呂䝁䅍兡求䝁䄴睙求䡁䅍䅉あ䝁䄸䅉歂䝁䅕杤求䝁䅷睢睂䍁䅁杔療䡁䅙党獂䍁䅁兢卂䕁䄴兑瑁䕁䅷杔兂䍁䅁睚求䝁䄴党杁䝁䅕䅚灂䡁䅑兡畂䝁䅣䅉あ䝁䅧党祂䝁䅅䅣求䡁䅕䅤灂䝁䅍督桂䝁䄴䅚杁䡁䅍䅤祂䝁䅅䅤求䝁䅣兡橂䍁䅁兙獂䝁䅷兡桂䝁䄴睙求䍁䅁兙畂䝁䅑䅉療䡁䅁䅤灂䝁䄸杢杁䝁䅅睚祂䝁䅕党瑂䝁䅕杢あ䍁䅁睤灂䡁䅑䅡杁䕁䅅䅢獂䝁䅕杣湂䝁䅅杢杁䙁䅁䅡桂䡁䅉兢桂䝁䅍党ㅂ䡁䅑兡橂䝁䅅䅢穂䍁䅁兓畂䡁䅑党祂䝁䄴兙あ䝁䅫睢畂䝁䅅䅢杁䕁䅷兡瑂䝁䅫䅤求䝁䅑䅌杁䝁䅅督杁䡁䅣党獂䝁䅷䅉桂䡁䅍䅉橂䝁䄸䅢獂䝁䅅杙療䡁䅉兙あ䝁䅫睢畂䍁䅁睤灂䡁䅑䅡杁䕁䅉杣灂䡁䅍䅤療䝁䅷䅉乂䡁䅫党祂䡁䅍䅉呂䡁䅅兤灂䝁䅉杙杁䝁䅙睢祂䍁䅁杣求䡁䅍党桂䡁䅉睙潂䍁䅁兙畂䝁䅑䅉歂䝁䅕杤求䝁䅷睢睂䝁䄰党畂䡁䅑䅉療䝁䅙䅉桂䝁䅷䅣潂䝁䅅兌楂䝁䅕䅤桂䍁䅁䅖杁䝁䅍党獂䝁䅷䅉瑂䝁䅕䅚灂䝁䅍兡畂䝁䅕督杁䝁䅙睢祂䍁䅁䅤潂䝁䅕䅉あ䡁䅉党桂䡁䅑兢求䝁䄴䅤杁䝁䄸杚杁䝁䅍兙畂䝁䅍党祂䍁䅁兙畂䝁䅑䅉桂䡁䅕䅤療䝁䅫兢瑂䡁䅕杢求䍁䅁䅚灂䡁䅍党桂䡁䅍党穂䍁䄴䅉啂䝁䅧党杁䝁䅍睢瑂䡁䅁兙畂䡁䅫䅉㍂䝁䅅督杁䝁䅙睢祂䝁䄰党祂䝁䅷入杁䝁䅳杢療䡁䅣杢杁䝁䅅督杁䕁䅣党畂䝁䅣兡畂䝁䅕䅌杁䕁䅫杢橂䍁䄴䅉桂䝁䄴䅚杁䝁䅍䅡桂䝁䄴睚求䝁䅑䅉灂䡁䅑督杁䝁䄴兙瑂䝁䅕䅉あ䝁䄸䅉䙂䝁䅑兡あ䝁䅅督杁䕁䄰党歂䝁䅫睙灂䝁䄴党獁䍁䅁兓畂䝁䅍杌杁䝁䅫杢杁䕁䄴睢㉂䝁䅕兢楂䝁䅕杣杁䑁䅉䅍硁䑁䅍杌杁䕁䅕䅚灂䡁䅑兙穂䍁䅁兔求䝁䅑兡橂䝁䅫杢求䍁䅷䅉䩂䝁䄴睙畁䍁䅁睤桂䡁䅍䅉灂䝁䄴睙療䡁䅉䅣療䡁䅉兙あ䝁䅕䅚杁䝁䅫杢杁䑁䅉䅍硁䑁䅍䅉桂䝁䄴䅚杁䝁䅫督杁䝁䅉兙穂䝁䅕䅚杁䝁䅫杢杁䕁䅍兙瑂䝁䅉杣灂䝁䅑睚求䍁䅷䅉乂䝁䅅督穂䝁䅅睙潂䡁䅕督求䡁䅑䅤穂䍁䄴䅁捄元䅁杊䅁䕁䅕䅚ㅂ䝁䅍兙あ䝁䅫睢畂䍁䅁睕求䡁䅉杤灂䝁䅍党穂䅁䅁睶䅳䱁䱙䅁䙂䝁䅑睤桂䡁䅉䅚穂䍁䅁䅔灂䝁䅙党穂䝁䅍兡求䝁䄴睙求䡁䅍䅉䑂䝁䄸杣睂䝁䄸杣桂䡁䅑兡療䝁䄴䅉睂䡁䅉睢㉂䝁䅫䅚求䡁䅍䅉睂䡁䅉睢歂䡁䅕睙あ䡁䅍䅉桂䝁䄴䅚杁䡁䅑党橂䝁䅧杢療䝁䅷睢湂䝁䅫党穂䍁䅁杚療䡁䅉䅉穂䡁䅑杣ㅂ䝁䅍䅤ㅂ䡁䅉兙獂䍁䅁䅡求䝁䅅杣あ䍁䅁䅚灂䡁䅍党桂䡁䅍党杁䝁䅅杢歂䍁䅁睙祂䝁䅫䅤灂䝁䅍兙獂䍁䅁睙桂䡁䅉党杁䝁䄰睢畂䝁䅫䅤療䡁䅉兡畂䝁䅣䅉灂䝁䄴䅉あ䝁䅧党杁䙁䅕杢灂䡁䅑党歂䍁䅁睕あ䝁䅅䅤求䡁䅍䅌杁䕁䅕兤祂䝁䄸䅣求䍁䅷䅉䭂䝁䅅䅣桂䝁䄴䅌杁䝁䅅杢歂䍁䅁兡畂䡁䅑党祂䝁䄴兙あ䝁䅫睢畂䝁䅅䅢獂䡁䅫杌杁䕁䅫䅤杁䝁䄸杚浂䝁䅕杣穂䍁䅁䅤祂䝁䅅杢穂䝁䅍兙あ䝁䅧党あ䝁䅕杣杁䝁䅧党桂䡁䅉䅤杁䡁䅙兙獂䡁䅙党杁䡁䅉党睂䝁䅷兙橂䝁䅕兢求䝁䄴䅤杁䡁䅁杣療䝁䅑兤橂䡁䅑督杁䝁䅙睢祂䍁䅁䅤潂䝁䅕䅉瑂䝁䅫杢灂䝁䄰兙獂䝁䅷入杁䝁䅫杢㉂䝁䅅督灂䡁䅙党杁䡁䅉党睂䝁䅷兙橂䝁䅕兢求䝁䄴䅤杁䝁䄸杚杁䝁䅅睢祂䡁䅑兡橂䍁䅁䅡求䝁䅅杣あ䍁䅁杤桂䝁䅷杤求䡁䅍䅉ㅂ䝁䄴䅚求䡁䅉䅉あ䝁䅧党杁䕁䅕䅚㍂䝁䅅杣歂䡁䅍䅉呂䕁䅅䅕䩂䕁䅕杔杁䝁䅙兙瑂䝁䅫䅢㕂䍁䅁睢浂䍁䅁杤桂䝁䅷杤求䡁䅍䅉穂䡁䅫督あ䝁䅕兢㝁䍁䅁兙畂䝁䅑䅉あ䡁䅉兙畂䡁䅍睙桂䡁䅑䅡求䡁䅑党祂䍁䅁䅡求䝁䅅杣あ䍁䅁杤桂䝁䅷杤求䍁䅁杣求䡁䅁兙灂䡁䅉䅉桂䝁䄴䅚杁䡁䅉党睂䝁䅷兙橂䝁䅕兢求䝁䄴䅤杁䡁䅁杣療䝁䅑兤橂䡁䅑督杁䡁䅑睢杁䡁䅑杣求䝁䅅䅤杁䝁䄰兡あ䡁䅉兙獂䍁䅁兙畂䝁䅑䅉あ䡁䅉兡橂䡁䅕督睂䝁䅫䅚杁䡁䅙兙獂䡁䅙党杁䝁䅑兡穂䝁䅕兙穂䝁䅕督杁䡁䅕杢歂䝁䅕杣杁䡁䅑䅡求䍁䅁䅕䉂䙁䅍睑䉂䕁䅷䅉兂䙁䅉兒䑂䕁䅫睕䩂䕁䄸杔杁䝁䅅杢歂䍁䅁睑桂䡁䅉䅚灂䝁䄸杙桂䝁䄴䅚杁䝁䄴兙瑂䝁䅕督畁䍁䅁䅖潂䝁䅕䅉橂䝁䄸兢睂䝁䅅杢㕂䍁䅁兙獂䡁䅍睢杁䡁䅁杣療䡁䅙兡歂䝁䅕督杁䡁䅍兤祂䝁䅣兡橂䝁䅅䅢杁䡁䅍䅤祂䡁䅕睙あ䡁䅕杣桂䝁䅷䅉潂䝁䅕兙祂䡁䅑䅉穂䝁䄸䅢ㅂ䡁䅑兡療䝁䄴督獁䍁䅁督ㅂ䝁䅍䅡杁䝁䅅督杁䝁䅅睢祂䡁䅑兡橂䍁䅁督ㅂ䡁䅉睚灂䝁䅍兙獂䍁䅁杤桂䝁䅷杤求䍁䅁兤畂䝁䅑党祂䍁䅁䅤潂䝁䅕䅉䩂䕁䄴睕兂䕁䅫杕䩂䙁䅍䅉畂䝁䅅兢求䑁䅳䅉䩂䕁䄴睕兂䕁䅫杕䩂䙁䅍䅉卂䕁䅕睕䩂䕁䅷䅔䉂䍁䅁兙療䡁䅉䅤灂䝁䅍䅉㉂䝁䅅䅢㉂䝁䅕䅌杁䡁䅣䅡灂䝁䅍䅡杁䝁䄸杚浂䝁䅕杣穂䍁䅁杕䙂䙁䅍兓䵂䕁䅫兑杁䡁䅑兡穂䡁䅍兤求䍁䅁兙畂䝁䅑䅉坂䕁䅙兡あ䍁䅁䅤求䝁䅍䅡畂䝁䄸䅢療䝁䅣入㝁䍁䅁睓偂䕁䄴兒䑂䙁䅑䅉卂䕁䅕睕䩂䕁䅷兓䉂䍁䅷䅉桂䍁䅁䅣祂䝁䅕兌桂䡁䅍督求䝁䄰杙獂䝁䅕䅚杁䡁䅑兡穂䡁䅍兤求䍁䅁杤桂䝁䅷杤求䡁䅍䅉橂䝁䄸杢歂䡁䅕兡あ䍁䅁杚療䡁䅉䅉橂䝁䄸兢睂䝁䅷党㑂䍁䅁睙療䝁䄰杙灂䝁䄴党歂䍁䅁䅣祂䝁䄸睙求䝁䅑兤祂䝁䅕督㝁䍁䅁兙畂䝁䅑䅉乂䕁䅫䅖卂䕁䅫睕杁䙁䅉兒呂䕁䅫䅔䩂䕁䅅䅉㉂䝁䅅䅢㉂䝁䅕杌杁䕁䅫杢杁䝁䅅䅚歂䝁䅫䅤灂䝁䄸杢獁䍁䅁兡あ䍁䅁睢浂䝁䅙党祂䡁䅍䅉橂䡁䅉兡あ䝁䅫睙桂䝁䅷䅉橂䝁䅅杣求䍁䅁督療䝁䅷兤あ䝁䅫睢畂䡁䅍䅌杁䝁䅫杢橂䝁䅷兤歂䝁䅫杢湂䍁䅁䅡求䝁䄰睢歂䡁䅫杢桂䝁䄰兡橂䍁䅁兢療䝁䄴兡あ䝁䄸杣灂䝁䄴睚杁䡁䅍入穂䡁䅑党瑂䡁䅍䅉あ䝁䄸䅉瑂䝁䅕兙穂䡁䅕杣求䍁䅁兙杁䡁䅁兙あ䝁䅫党畂䡁䅑升穂䍁䅁䅡求䝁䅅杣あ䍁䅁杚ㅂ䝁䄴睙あ䝁䅫睢畂䍁䅁兙畂䝁䅑䅉浂䝁䅷兤灂䝁䅑䅉穂䡁䅑兙あ䡁䅕督杁䝁䅫杢杁䡁䅍兤祂䝁䅣兡橂䝁䅅䅢杁䝁䅅杢歂䍁䅁兡畂䡁䅑党畂䡁䅍兡㉂䝁䅕䅉橂䝁䅅杣求䍁䅁督求䡁䅑䅤灂䝁䄴睚穂䍁䅁兤畂䝁䅑党祂䍁䅁䅤潂䝁䅕䅉䝂䝁䅷睢啂䡁䅉兙橂䍁䅷䅉䉂䝁䅍兤瑂䝁䅕杢杁䕁䅫兕杁䡁䅍党畂䡁䅍睢祂䡁䅍䅌杁䕁䅍䅢求䝁䅅杣呂䝁䅫睚潂䡁䅑䅌杁䕁䅅睙ㅂ䝁䄰党畂䍁䅁兓剂䍁䅁睙ㅂ䝁䅙杚穂䍁䅷䅉桂䝁䄴䅚杁䕁䅙睢祂䝁䅕睕灂䝁䅣䅡あ䍁䅁杢桂䝁䄰党穂䑁䅳䅉䥂䝁䅕兢療䙁䅍䅣潂䝁䅕杣求䍁䅷䅉桂䍁䅁兢療䝁䄴兡あ䝁䄸杣灂䝁䄴睚杁䡁䅁䅢桂䡁䅑杚療䡁䅉兢杁䡁䅑䅡桂䡁䅑䅉歂䝁䅫督睂䝁䅷兙㕂䡁䅍䅉睂䝁䅧入穂䝁䅫睢獂䝁䄸睚灂䝁䅍兙獂䍁䅁兡畂䝁䅙睢祂䝁䄰兙あ䝁䅫睢畂䑁䅳䅉桂䝁䄴䅚杁䕁䅅睙ㅂ䝁䄰党畂䍁䅁䅓㕂䡁䅁睢あ䝁䅕杢穂䝁䅫睢畂䍁䅁䅕祂䝁䅕䅚灂䝁䅍䅤灂䝁䄸杢杁䕁䅫杢歂䝁䅕䅥杁䡁䅍睢浂䡁䅑睤桂䡁䅉党杁䡁䅑䅡桂䡁䅑䅉桂䝁䅷党祂䡁䅑督杁䝁䅍䅢灂䝁䄴兡橂䝁䅫兙畂䡁䅍䅉灂䝁䄴䅉桂䝁䅑杤桂䝁䄴睙求䍁䅁睢浂䍁䅁兙杁䡁䅁兙あ䝁䅫党畂䡁䅑䅉歂䝁䅕杤求䝁䅷睢睂䝁䅫杢湂䍁䅁䅚桂䝁䄴睚求䡁䅉睢ㅂ䡁䅍䅢㕂䍁䅁䅢療䡁䅣䅉楂䝁䅷睢療䝁䅑䅉睂䡁䅉党穂䡁䅍兤祂䝁䅕杌杁䙁䅑䅡求䍁䅁睙療䝁䄰䅣桂䝁䄴入杁䝁䅑兡穂䡁䅑杣灂䝁䅉兤あ䝁䅕督杁䝁䅫䅤穂䍁䅁䅣祂䝁䄸䅚ㅂ䝁䅍䅤穂䍁䅁䅤潂䡁䅉睢ㅂ䝁䅣䅡杁䝁䅅䅉歂䝁䅫杣求䝁䅍䅤杁䡁䅍兙獂䝁䅕督杁䝁䅙睢祂䝁䅍党杁䝁䅅杢歂䍁䅁兡畂䝁䅑党睂䝁䅕杢歂䝁䅕杢あ䍁䅁䅚灂䡁䅍䅤祂䝁䅫杙ㅂ䡁䅑睢祂䡁䅍杌杁䕁䅕䅚㍂䝁䅅杣歂䡁䅍䅉䵂䝁䅫杚求䡁䅍睙灂䝁䅕杢橂䝁䅕督杁䕁䅍睢祂䡁䅁睢祂䝁䅅䅤灂䝁䄸杢杁䡁䅣兙穂䍁䅁杚療䡁䅕杢歂䝁䅕䅚杁䝁䅫杢杁䑁䅅兏ㅁ䑁䅧䅉桂䝁䄴䅚杁䝁䅫督杁䝁䅧党桂䝁䅑兣ㅂ䝁䅅杣あ䝁䅕杣求䝁䅑䅉灂䝁䄴䅉䩂䡁䅉杤灂䝁䄴党獁䍁䅁睑桂䝁䅷兡浂䝁䄸杣畂䝁䅫兙畁䅁䅁楷䅉䱁䕧䅁䙂䝁䅫睚潂䡁䅑睙療䍁䅁䅓療䝁䅷䅚灂䝁䄴睚穂䍁䅁兓畂䝁䅍杌杁䡁䅁杣療䡁䅙兡歂䝁䅕督杁䝁䅫杢㉂䝁䅕杢あ䝁䄸杣㕂䍁䅁兢桂䝁䄴兙湂䝁䅕兢求䝁䄴䅤杁䝁䅅杢歂䍁䅁睙療䡁䅉杣ㅂ䝁䅣兙あ䝁䅕䅚杁䝁䅍兤穂䡁䅑睢瑂䍁䅁䅣桂䝁䅍睡桂䝁䅣兡畂䝁䅣䅉穂䝁䄸䅢ㅂ䡁䅑兡療䝁䄴督杁䝁䅫杢杁䕁䄴睢祂䡁䅑䅡杁䕁䅅兢求䡁䅉兡橂䝁䅅䅉桂䝁䄴䅚杁䕁䅕兤祂䝁䄸䅣求䍁䄴䅉啂䝁䅧党杁䝁䅍睢瑂䡁䅁兙畂䡁䅫䅉瑂䝁䅅杢ㅂ䝁䅙兙橂䡁䅑兤祂䝁䅕督杁䝁䅅杢歂䍁䅁督求䝁䅷䅢穂䍁䅁睙ㅂ䡁䅍䅤療䝁䄰䅉睂䝁䅅睙牂䝁䅅睚灂䝁䄴睚杁䝁䅙睢祂䍁䅁兙杁䡁䅙兙祂䝁䅫睢ㅂ䡁䅍䅉睂䡁䅉睢歂䡁䅕睙あ䍁䄴䅉䩂䡁䅑䅉桂䝁䅷督療䍁䅁䅣祂䝁䄸杤灂䝁䅑党穂䍁䅁杚ㅂ䝁䄴䅚灂䝁䄴睚杁䡁䅍睢獂䡁䅕䅤灂䝁䄸杢穂䍁䅁杚療䡁䅉䅉求䍁䄰睙療䝁䄰兢求䡁䅉睙求䍁䅁杙ㅂ䡁䅍兡畂䝁䅕督穂䝁䅕督杁䡁䅣䅡灂䝁䅍䅡杁䡁䅍党獂䝁䅷䅉療䝁䄴䅉䉂䝁䄰兙㙂䝁䄸杢獁䍁䅁睕潂䝁䄸䅣灂䝁䅙入獁䍁䅁兙畂䝁䅑䅉療䡁䅑䅡求䡁䅉䅉療䝁䄴䅢灂䝁䄴党杁䡁䅁䅢桂䡁䅑杚療䡁䅉兢穂䍁䄴䅉䩂䝁䄴䅉桂䝁䅑䅚灂䡁䅑兡療䝁䄴䅌杁䡁䅑䅡求䍁䅁睙療䝁䄰䅣桂䝁䄴入杁䝁䄸杚浂䝁䅕杣穂䍁䅁杙灂䡁䅑睙療䝁䅫杢杁䝁䄰兡畂䝁䅫杢湂䍁䅁党硂䡁䅕兡睂䝁䄰党畂䡁䅑䅉桂䝁䄴䅚杁䝁䅍睢瑁䝁䅷睢橂䝁䅅䅤灂䝁䄸杢杁䡁䅍党祂䡁䅙兡橂䝁䅕督畁䍁䅁䅖潂䝁䅕䅉橂䝁䄸兢睂䝁䅅杢㕂䍁䅁睤桂䡁䅍䅉浂䝁䄸杣瑂䝁䅕杣獂䡁䅫䅉牂䝁䄴睢㍂䝁䄴䅉桂䡁䅍䅉䑂䡁䅉入睂䡁䅑入歂䝁䅕䅌杁䕁䅫杢橂䍁䄴䅉桂䝁䄴䅚杁䝁䅍䅡桂䝁䄴睚求䝁䅑䅉灂䡁䅑督杁䝁䄴兙瑂䝁䅕䅉あ䝁䄸䅉䙂䝁䅫睚潂䡁䅑睙療䍁䅁䅓療䝁䅷䅚灂䝁䄴睚穂䍁䅁兓畂䝁䅍杌杁䝁䅫杢杁䕁䅅䅣祂䝁䅫䅢杁䑁䅉䅍祁䑁䅍杌杁䕁䅕兡湂䝁䅧䅤橂䝁䄸䅉䥂䝁䄸䅢歂䝁䅫杢湂䡁䅍䅉䩂䝁䄴睙畁䍁䅁睤桂䡁䅍䅉灂䝁䄴睙療䡁䅉䅣療䡁䅉兙あ䝁䅕䅚杁䝁䅫杢杁䑁䅅兏㉁䑁䅙䅉桂䝁䄴䅚杁䝁䅫督杁䝁䅧党桂䝁䅑兣ㅂ䝁䅅杣あ䝁䅕杣求䝁䅑䅉灂䝁䄴䅉䙂䝁䅅督あ䝁䄸杢獁䍁䅁䅕求䝁䄴杢穂䡁䅫䅢㉂䝁䅅杢灂䝁䅅杌䅁䕁坳䅁䝁元䅁兒牂䡁䅍睢杁䕁䅉兡療䝁䄴兡橂䡁䅍䅉䥂䝁䄸䅢歂䝁䅫杢湂䡁䅍䅌杁䕁䅫杢橂䍁䄴䅉歂䝁䅕督灂䝁䅣杢穂䍁䅷䅉歂䝁䅕杤求䝁䅷睢睂䡁䅍䅌杁䡁䅍党獂䝁䅷督獁䍁䅁兙畂䝁䅑䅉祂䝁䅕杢あ䡁䅍䅉求䡁䅧睢穂䝁䅳党獂䝁䅕䅤療䝁䄴䅉睂䡁䅉睢歂䡁䅕睙あ䡁䅍䅉灂䝁䄴䅉あ䝁䅧党杁䕁䅅兢求䡁䅉兡橂䝁䅅督獁䍁䅁睒求䡁䅉兢桂䝁䄴入獁䍁䅁䅕療䝁䅷兙畂䝁䅑䅌杁䕁䅕兤祂䝁䄸䅣求䍁䅷䅉あ䝁䅧党杁䕁䄰兡歂䝁䅑䅢求䍁䅁兒桂䡁䅍䅤獁䍁䅁兑浂䡁䅉兡橂䝁䅅䅌杁䡁䅑䅡求䍁䅁兑穂䝁䅫兙杁䙁䅁兙橂䝁䅫杚灂䝁䅍䅌杁䝁䅅杢歂䍁䅁兡畂䡁䅑党祂䝁䄴兙あ䝁䅫睢畂䝁䅅䅢獂䡁䅫杌杁䕁䅫䅤杁䝁䄸䅣求䡁䅉兙あ䝁䅕督杁䝁䅫杢杁䡁䅑睤療䍁䅁督求䝁䅣兢求䝁䄴䅤穂䍁䅷䅉䙂䝁䅳督療䕁䅧党桂䝁䅷䅤潂䍁䅁兙畂䝁䅑䅉䙂䝁䅳督療䙁䅣睢祂䝁䅳督畁䍁䅁䅖潂䝁䅕䅉䙂䝁䅳督療䕁䅧党桂䝁䅷䅤潂䍁䅁督求䝁䅣兢求䝁䄴䅤杁䝁䅑党穂䝁䅫睚畂䡁䅍䅌杁䝁䅕杢湂䝁䅫杢求䝁䅕杣穂䍁䅷䅉瑂䝁䅅杢ㅂ䝁䅙兙橂䡁䅑兤祂䝁䅕督獁䍁䅁兙畂䝁䅑䅉瑂䝁䅅杣牂䝁䅕䅤穂䍁䅁党㑂䝁䄸督牂䝁䅕䅢求䡁䅑睢畂䡁䅍䅉浂䝁䄸杣杁䝁䅅䅣睂䝁䅷兡橂䝁䅅䅤灂䝁䄸杢穂䍁䅁兡畂䍁䅁䅤潂䝁䅕䅉瑂䝁䅕䅚灂䝁䅍兙獂䍁䅁兢桂䡁䅉睡求䡁䅑督畁䍁䅁䅖潂䝁䅕䅉䙂䝁䅳督療䙁䅣睢祂䝁䅳督杁䡁䅍党湂䝁䄰党畂䡁䅑䅉歂䝁䅕督灂䝁䅣杢穂䍁䅷䅉求䝁䄴睚灂䝁䄴党求䡁䅉督獁䍁䅁兢桂䝁䄴兤浂䝁䅅睙あ䡁䅕杣求䡁䅍䅌杁䝁䅅杢歂䍁䅁兢桂䡁䅉睡求䡁䅑督杁䝁䅕䅥療䡁䅍睡求䝁䅷党あ䝁䄸杢杁䝁䅑党㉂䝁䅫睙求䡁䅍䅉あ䝁䄸䅉桂䝁䅷䅢療䡁䅣䅉桂䝁䅉䅢求䍁䄰杙療䝁䅑兡求䝁䅑䅉ㅂ䡁䅍党祂䡁䅍䅉あ䝁䄸䅉睂䝁䅕杣浂䝁䄸杣瑂䍁䅁䅚灂䝁䅙杚灂䝁䅍兤獂䡁䅑䅉祂䝁䅕䅣求䡁䅑兡あ䝁䅫杤求䍁䅁睤療䡁䅉睡杁䝁䅙睢祂䍁䅁党㑂䡁䅑党畂䝁䅑党歂䍁䅁䅣求䡁䅉兡療䝁䅑督畁䍁䅁䅖潂䝁䅕䅉橂䝁䄸兢睂䝁䅅杢㕂䍁䅁䅣祂䝁䄸杤灂䝁䅑党穂䍁䅁兒牂䡁䅍睢佂䙁䅉䅌杁䝁䅅䅉㍂䝁䅕兙祂䝁䅅杙獂䝁䅕䅉楂䝁䅫睢畂䝁䅫睙杁䡁䅍兤灂䡁䅑䅉桂䝁䄴䅚杁䡁䅉党潂䝁䅅杙灂䝁䅷兡あ䝁䅅䅤灂䝁䄸杢杁䝁䅑党㉂䝁䅫睙求䍁䅁䅤潂䝁䅅䅤杁䝁䅅督穂䝁䅫督あ䡁䅍䅉睂䝁䅧入穂䝁䅫睙桂䝁䅷䅉あ䝁䅧党祂䝁䅅䅣灂䡁䅍䅤穂䍁䅁兙畂䝁䅑䅉睂䝁䅧入穂䝁䅫睙灂䝁䅅杢穂䍁䅁䅤療䍁䅁䅤祂䝁䅕兙あ䍁䅁䅣桂䡁䅑兡求䝁䄴䅤穂䍁䅁睤灂䡁䅑䅡杁䝁䅅睙硂䡁䅕兡祂䝁䅕䅚杁䝁䅉杣桂䝁䅫杢杁䝁䅫杢煂䡁䅕杣㕂䍁䅷䅉穂䡁䅑杣療䝁䅳党獁䍁䅁兙畂䝁䅑䅉穂䡁䅁兡畂䝁䅅䅢杁䝁䅍睢祂䝁䅑䅉灂䝁䄴条ㅂ䡁䅉入㝁䍁䅁兒牂䡁䅍睢杁䕁䅫杢歂䝁䅕睚療䍁䅁䅖潂䝁䅕杣桂䡁䅁入獁䍁䅁兙畂䍁䅁兙歂䝁䅯兤穂䡁䅑兙楂䝁䅷党杁䝁䅅杢歂䍁䅁䅢療䡁䅣党祂䍁䄰䅢灂䝁䄰杙杁䡁䅁睢㍂䝁䅕杣求䝁䅑䅉求䡁䅧睢穂䝁䅳党獂䝁䅕䅤療䝁䄴睏杁䕁䅕睡穂䝁䄸䅉䩂䝁䄴䅚求䝁䅣睢杁䙁䅁党祂䡁䅍睢畂䝁䅅䅢獁䍁䅁兙杁䡁䅁睢㍂䝁䅕杣求䝁䅑䅉獂䝁䄸睤求䡁䅉䅉獂䝁䅫兢楂䍁䅁睢祂䡁䅑䅡療䡁䅍兡穂䑁䅳䅉䙂䝁䅳督療䍁䅁杔療䝁䄰兙歂䍁䅷䅉桂䍁䅁䅣療䡁䅣党祂䍁䅁睡畂䝁䅕党杁䝁䅅杢牂䝁䅷党杁䝁䅙睢療䡁䅑䅉療䡁䅉䅤潂䝁䄸督灂䡁䅍睏杁䝁䅅杢歂䍁䅁兒牂䡁䅍睢杁䕁䅕杖獁䍁䅁兙杁䡁䅣党桂䡁䅉兙楂䝁䅷党杁䡁䅕䅣睂䝁䅕杣杁䝁䅉睢歂䡁䅫䅉求䡁䅧睢穂䝁䅳党獂䝁䅕䅤療䝁䄴䅉あ䝁䅧兙あ䍁䅁党獂䝁䅕杤桂䡁䅑党穂䍁䅁兙畂䝁䅑䅉穂䡁䅕䅣睂䝁䄸杣あ䡁䅍䅉桂䍁䅁睤療䡁䅉睡求䡁䅉睊穂䍁䅁兙祂䝁䄰督杁䡁䅑睢杁䝁䅅督穂䝁䅫督あ䍁䅁睤灂䡁䅑䅡杁䡁䅑兙穂䝁䅳督杁䝁䅙杣療䝁䄰䅉橂䝁䅧党穂䡁䅑䅉潂䝁䅕兡湂䝁䅧䅤杁䡁䅑睢杁䝁䄸杤求䡁䅉䅡求䝁䅅䅚畁䍁䅁兒牂䡁䅍睢杁䕁䅉兡療䝁䄴兡橂䡁䅍䅉䥂䝁䄸䅢歂䝁䅫杢湂䡁䅍䅌杁䕁䅫杢橂䍁䄴䅉㍂䝁䅅督杁䝁䅙睢ㅂ䝁䄴䅚求䝁䅑䅉灂䝁䄴䅉祁䑁䅁䅍ㅁ䍁䅁兙畂䝁䅑䅉灂䡁䅍䅉潂䝁䅕兙歂䡁䅅兤桂䡁䅉䅤求䡁䅉党歂䍁䅁兡畂䍁䅁睕桂䝁䄴䅉卂䝁䅅杚桂䝁䅕䅢獁䍁䅁睑桂䝁䅷兡浂䝁䄸杣畂䝁䅫兙畁䅁䅁兗䄴䥁䕧䅁䙂䝁䅷䅉兂䝁䄸䅢獂䝁䄸䅉䵂䝁䄸睙療䍁䅁䅓療䝁䅷䅚灂䝁䄴睚穂䍁䅷䅉䩂䝁䄴睙畁䍁䅷䅉あ䝁䅧杣療䡁䅕睚潂䍁䅁兡あ䡁䅍䅉穂䡁䅕杙穂䝁䅫䅚灂䝁䅅杣㕂䍁䅷䅉䙂䝁䅷䅉兂䝁䄸䅢獂䝁䄸䅉䵂䝁䄸睙療䍁䅷䅉䩂䝁䄴睙畁䍁䅷䅉歂䝁䅕杤求䝁䅷睢睂䡁䅍䅌杁䝁䅙杣桂䝁䄴睙潂䝁䅫督求䡁䅍䅌杁䝁䅷兡橂䝁䅕杢穂䝁䅕督獁䍁䅁兙畂䝁䅑䅉療䡁䅁党祂䝁䅅䅤求䡁䅍䅉硂䡁䅕兡橂䝁䅳兌穂䝁䅕杣㉂䝁䅫睙求䍁䅁杣求䡁䅍䅤桂䡁䅕杣桂䝁䄴䅤穂䍁䅁兤畂䝁䅑党祂䍁䅁䅤潂䝁䅕䅉䙂䝁䅷䅉兂䝁䄸䅢獂䝁䄸䅉䵂䝁䄸睙療䍁䅁杢桂䝁䄰党畁䍁䅁兓あ䍁䅁睢睂䝁䅕杣桂䡁䅑党穂䍁䅁兙畂䝁䅑䅉浂䡁䅉兙畂䝁䅍䅡灂䡁䅍党穂䍁䅁杣求䡁䅍䅤桂䡁䅕杣桂䝁䄴䅤穂䍁䅁䅢療䝁䅍兙あ䝁䅕䅚杁䝁䅫杢杁䕁䅍兙獂䝁䅫杚療䡁䅉杢灂䝁䅅䅌杁䕁䄴党㉂䝁䅅䅚桂䍁䅷䅉䉂䡁䅉兡㙂䝁䄸杢桂䍁䅷䅉啂䝁䅕䅥桂䡁䅍䅌杁䕁䅍睢獂䝁䄸杣桂䝁䅑睢獁䍁䅁兖あ䝁䅅䅡獁䍁䅁兙畂䝁䅑䅉䵂䝁䄸兤灂䡁䅍兡桂䝁䄴兙畁䍁䅁兓あ䍁䅁兙獂䡁䅍睢杁䝁䅷兡橂䝁䅕杢穂䝁䅕督杁䝁䅫䅤穂䍁䅁杙祂䝁䅅杢歂䍁䅁䅤療䍁䅁杣求䡁䅍䅤桂䡁䅕杣桂䝁䄴䅤穂䍁䅁兡畂䍁䅁䅤潂䝁䅕䅉兂䝁䅧兡獂䝁䅫䅣睂䝁䅫杢求䡁䅍杌杁䙁䅑䅡求䍁䅁睙療䝁䄰䅣桂䝁䄴入杁䡁䅣兙穂䍁䅁杚療䡁䅉兢求䡁䅉䅢㕂䍁䅁睡畂䝁䄸睤畂䍁䅁兙穂䍁䅁睑潂䝁䅫睙牂䝁䅕杢杁䕁䅅睙硂䡁䅕兡穂䝁䅫䅤灂䝁䄸杢杁䕁䅍睢祂䡁䅁杌杁䝁䅅杢歂䍁䅁睙潂䝁䅅杢湂䝁䅕䅚杁䝁䅫䅤穂䍁䅁杢桂䝁䄰党杁䡁䅑睢杁䕁䅕䅢杁䙁䅁睢獂䝁䅷睢杁䕁䅷睢橂䝁䄸䅉䥂䝁䄸䅢歂䝁䅫杢湂䡁䅍䅌杁䕁䅫杢橂䍁䄴䅉灂䝁䄴䅉䉂䡁䅁杣灂䝁䅷䅉祁䑁䅁免ぁ䍁䄴䅉䙂䝁䅷䅉兂䝁䄸䅢獂䝁䄸䅉䵂䝁䄸睙療䍁䅁䅓療䝁䅷䅚灂䝁䄴睚穂䍁䅷䅉䩂䝁䄴睙畁䍁䅁睤桂䡁䅍䅉浂䝁䄸兤畂䝁䅑党歂䍁䅁兡畂䍁䅁免㕁䑁䅣兎杁䝁䅅杢歂䍁䅁兡穂䍁䅁䅡求䝁䅅䅚硂䡁䅕兙祂䡁䅑党祂䝁䅕䅚杁䝁䅫杢杁䕁䅍睢穂䡁䅑兙杁䕁䄰党穂䝁䅅䅌杁䕁䅍兙獂䝁䅫杚療䡁䅉杢灂䝁䅅杌䅁䭁䱕䅁䝁元䅁兒獂䝁䅅杢橂䝁䄸䅉䉂䝁䄴兡瑂䝁䅅䅢杁䕁䅧党桂䝁䅷䅤潂䍁䅁兓畂䝁䅍睢祂䡁䅁睢祂䝁䅅䅤求䝁䅑䅌杁䝁䅅杢杁䝁䅅杢灂䝁䄰兙獂䍁䅁䅡求䝁䅅䅢あ䝁䅧䅉橂䝁䄸兢睂䝁䅅杢㕂䍁䅷䅉灂䝁䄴杢療䡁䅙兙あ䝁䅕督獁䍁䅁䅚求䡁䅙党獂䝁䄸䅣穂䍁䅷䅉瑂䝁䅅杢ㅂ䝁䅙兙橂䡁䅑兤祂䝁䅕督獁䍁䅁兙畂䝁䅑䅉瑂䝁䅅杣牂䝁䅕䅤穂䍁䅁䅣祂䝁䄸䅚ㅂ䝁䅍䅤穂䍁䅁杚療䡁䅉䅉睂䝁䅕䅤穂䍁䅁兙畂䝁䅑䅉浂䝁䅅杣瑂䍁䅁兙畂䝁䅫兢桂䝁䅷督畁䍁䅁兓あ䍁䅁睢浂䝁䅙党祂䡁䅍䅉睂䝁䅕䅤杁䝁䅧党桂䝁䅷䅤潂䍁䅁䅚灂䡁䅍党桂䡁䅍党杁䡁䅁杣求䡁䅙党畂䡁䅑兡療䝁䄴䅉睂䡁䅉睢歂䡁䅕睙あ䡁䅍䅌杁䡁䅍兤橂䝁䅧䅉桂䡁䅍䅉睂䝁䅅杣桂䡁䅍兡あ䝁䅫睙灂䝁䅑党杁䝁䅅杢歂䍁䅁杤桂䝁䅍睙灂䝁䄴党杁䡁䅁杣療䝁䅑兤橂䡁䅑督杁䡁䅑䅡桂䡁䅑䅉睂䡁䅉睢あ䝁䅕睙あ䍁䅁䅣求䡁䅑督杁䝁䅙杣療䝁䄰䅉㍂䝁䄸杣瑂䡁䅍䅌杁䝁䅙䅢求䝁䅅督獁䍁䅁兙畂䝁䅑䅉あ䝁䅫睙牂䡁䅍䅉ㅂ䝁䄴䅚求䡁䅉䅉あ䝁䅧党杁䙁䅍党祂䝁䅕督あ䝁䄸䅌杁䕁䅅䅚㉂䝁䅅杢あ䝁䅅睚求䍁䅷䅉䉂䝁䅑杤桂䝁䄴䅤灂䡁䅧䅌杁䝁䅅杢歂䍁䅁兑歂䡁䅙睢橂䝁䅅䅤求䍁䅁杙祂䝁䅅杢歂䡁䅍睏杁䡁䅁党あ䍁䅁䅡求䝁䅅䅢あ䝁䅧䅉あ䝁䅧党祂䝁䅅䅣求䡁䅕䅤灂䝁䅍督杁䝁䅙睢祂䍁䅁䅣桂䝁䅫杢獁䍁䅁睢穂䡁䅑党療䝁䅅杣あ䝁䅧杣灂䡁䅑兡穂䍁䅷䅉求䝁䅅杣杁䝁䅫杢浂䝁䅕睙あ䝁䅫睢畂䡁䅍䅌杁䝁䅍兙祂䝁䅑兡療䡁䅙兙穂䝁䅍兤獂䝁䅅杣獁䍁䅁兙畂䝁䅑䅉歂䝁䅕杣瑂䝁䅅䅤療䝁䅷睢湂䡁䅫䅉灂䝁䄴䅚灂䝁䅍兙あ䝁䅫睢畂䡁䅍䅉灂䝁䄴䅉橂䝁䅅杢灂䝁䄴党穂䍁䅁兙畂䝁䅑䅉浂䝁䅕䅢灂䝁䄴党穂䍁䅁兤畂䝁䅑党祂䍁䅁䅤潂䝁䅕䅉䡂䝁䅅䅢獂䝁䅫䅣祂䝁䅅杢あ䍁䅁兙畂䝁䅑䅉䑂䝁䅷兙祂䝁䄸䅉楂䡁䅉兙畂䝁䅑督㝁䍁䅁杤桂䝁䅍睙灂䝁䄴党穂䍁䅷䅉桂䝁䄴䅤灂䝁䅉兡療䡁䅑兡橂䡁䅍䅌杁䡁䅁兙祂䝁䅅督灂䡁䅑兡橂䝁䅫䅚求䡁䅍䅌杁䝁䅅杢歂䍁䅁睢あ䝁䅧党祂䍁䅁䅣祂䝁䄸䅚ㅂ䝁䅍䅤穂䍁䅁杚療䡁䅉䅉ㅂ䡁䅍党杁䝁䅫杢杁䡁䅁睢ㅂ䝁䅷䅤祂䡁䅫䅉桂䝁䄴䅚杁䝁䅅兣ㅂ䝁䅅睙ㅂ䝁䅷䅤ㅂ䡁䅉党杁䡁䅁杣療䝁䅑兤橂䡁䅑兡療䝁䄴䅌杁䝁䅅督杁䡁䅣党獂䝁䅷䅉桂䡁䅍䅉畂䡁䅕䅤祂䝁䅫䅤灂䝁䄸杢桂䝁䅷䅉潂䝁䅕兙獂䡁䅑䅡杁䡁䅁杣療䝁䅑兤橂䡁䅑督獁䍁䅁兡畂䝁䅍䅢ㅂ䝁䅑兡畂䝁䅣䅉求䝁䄴来㕂䝁䄰党穂䍁䅷䅉睂䡁䅉睢楂䝁䅫睢あ䝁䅫睙穂䍁䅷䅉桂䝁䄴䅚杁䡁䅁杣求䝁䅉兡療䡁䅑兡橂䡁䅍睏杁䝁䅅杢歂䍁䅁兙杁䡁䅉兙畂䝁䅣党杁䝁䄸杚杁䡁䅙兙橂䝁䅍兡畂䝁䅕督獁䍁䅁兙畂䡁䅑兡楂䝁䅫睢あ䝁䅫睙穂䍁䅷䅉灂䝁䄰䅣獂䝁䅅杢あ䡁䅍䅌杁䡁䅁兙祂䝁䅅督灂䡁䅑兡橂䝁䅫䅚求䡁䅍䅌杁䝁䅅杢歂䍁䅁睢あ䝁䅧党祂䍁䅁䅣祂䝁䄸䅚ㅂ䝁䅍䅤穂䍁䅁兤穂䝁䅕䅚杁䝁䅫杢杁䡁䅉兤瑂䝁䅫杢桂䝁䄴䅤杁䝁䅅杢歂䍁䅁督㍂䝁䅫杢求䍁䅁䅣祂䝁䄸䅚ㅂ䝁䅍䅤灂䝁䄸杢杁䡁䅕杢歂䝁䅕杣杁䡁䅑䅡求䍁䅁杕ㅂ䝁䄰党畂䡁䅍兡畂䍁䅁兙畂䝁䅑䅉䍂䝁䅅入あ䡁䅉兡獂䍁䅁杙祂䝁䅅杢歂䡁䅍杌杁䙁䅑䅡求䍁䅁睙療䝁䄰䅣桂䝁䄴入杁䡁䅍党獂䝁䅷督杁䝁䅫䅤穂䍁䅁䅣祂䝁䄸䅚ㅂ䝁䅍䅤穂䍁䅁䅤療䍁䅁䅤潂䝁䅫杣歂䍁䄰䅣桂䡁䅉䅤㕂䍁䅁䅚灂䡁䅍䅤祂䝁䅫杙ㅂ䡁䅑睢祂䡁䅍睏杁䡁䅙党あ䝁䅕杣灂䝁䄴兙祂䝁䅫兙畂䡁䅍睏杁䝁䅅杢歂䍁䅁杚桂䡁䅉兢杁䝁䅅杢灂䝁䄰兙獂䍁䅁䅣祂䝁䄸䅚ㅂ䝁䅍党祂䡁䅍䅌杁䝁䅫杢橂䝁䅷兤歂䝁䅫杢湂䍁䅁杙求䝁䅕杚杁䝁䅅杢歂䍁䅁䅚桂䝁䅫杣㕂䍁䅁杚桂䡁䅉兢求䡁䅉督獁䍁䅁兙穂䍁䅁睤求䝁䅷䅢杁䝁䅅督杁䡁䅁睢祂䝁䅳䅌杁䡁䅁睢ㅂ䝁䅷䅤祂䡁䅫䅌杁䝁䅅杢歂䍁䅁兙硂䡁䅕兙橂䡁䅕䅢あ䡁䅕杣求䍁䅁睢睂䝁䅕杣桂䡁䅑兡療䝁䄴督畁䍁䅁兒獂䝁䅅杢橂䝁䄸䅉䉂䝁䄴兡瑂䝁䅅䅢杁䕁䅧党桂䝁䅷䅤潂䍁䅁兓畂䝁䅍睢祂䡁䅁睢祂䝁䅅䅤求䝁䅑䅉㍂䝁䅅督杁䝁䅙睢ㅂ䝁䄴䅚求䝁䅑䅉灂䝁䄴䅉硁䑁䅫兎ぁ䍁䅁兙畂䝁䅑䅉灂䡁䅍䅉潂䝁䅕兙歂䡁䅅兤桂䡁䅉䅤求䡁䅉党歂䍁䅁兡畂䍁䅁睒祂䝁䅕党畂䝁䅙兡求䝁䅷䅚獁䍁䅁兓畂䝁䅑兡桂䝁䄴兙畁䅁䅁剶䅉䵁佯䅁䙂䝁䅷兙穂䡁䅑兡橂䍁䅁杔畁䙁䅙杌獁䍁䅁兙杁䡁䅍党桂䡁䅉睙潂䍁䅁兙祂䡁䅑兡浂䝁䅫睙灂䝁䅅䅢杁䝁䅫杢あ䝁䅕䅢獂䝁䅫睚求䝁䄴睙求䍁䅁䅋䉂䕁䅫克杁䝁䅍睢瑂䡁䅁兙畂䡁䅫䅌杁䝁䅑党獂䝁䅫杤求䡁䅉督杁䝁䅧睢穂䡁䅑党歂䍁䅁兙畂䝁䅑䅉瑂䝁䅅杢桂䝁䅣党歂䍁䅁督療䝁䅷兤あ䝁䅫睢畂䡁䅍䅉歂䝁䅕督灂䝁䅣杢求䝁䅑䅉あ䝁䄸䅉祂䡁䅕杢杁䝁䅫杢杁䝁䅧入楂䡁䅉兡歂䍁䅷䅉睂䡁䅕杙獂䝁䅫睙杁䝁䄸杣杁䡁䅁杣灂䡁䅙兙あ䝁䅕䅉橂䝁䅷睢ㅂ䝁䅑督獁䍁䅁兙畂䝁䅑䅉瑂䡁䅕䅢あ䝁䅫兌橂䝁䅷睢ㅂ䝁䅑䅉求䝁䄴杤灂䡁䅉睢畂䝁䄰党畂䡁䅑督杁䝁䅫杢杁䡁䅑䅡求䍁䅁兖畂䝁䅫䅤求䝁䅑䅉呂䡁䅑兙あ䝁䅕督杁䝁䅅杢歂䍁䅁兡畂䡁䅑党祂䝁䄴兙あ䝁䅫睢畂䝁䅅䅢獂䡁䅫杌杁䕁䅫䅤杁䡁䅁杣灂䝁䄰兙祂䝁䅫䅢㕂䍁䅁睢浂䝁䅙党祂䡁䅍䅉䙂䝁䅷兙穂䡁䅑兡橂䍁䅁睕あ䝁䅅睙牂䍁䅷䅉桂䍁䅁督求䡁䅑䅉療䝁䅙䅉穂䝁䄸杚あ䡁䅣兙祂䝁䅕䅉睂䡁䅉睢歂䡁䅕睙あ䡁䅍䅉あ䝁䅧兙あ䍁䅁兡畂䝁䅣党穂䡁䅑䅉桂䝁䄴䅚杁䡁䅍䅤療䡁䅉党杁䝁䅑兙あ䝁䅅䅉浂䡁䅉睢瑂䍁䅁杤桂䡁䅉兡療䡁䅕督杁䡁䅍睢ㅂ䡁䅉睙求䡁䅍䅉桂䝁䄴䅚杁䝁䅙睢祂䝁䄰兙あ䡁䅍䅌杁䝁䅅督杁䡁䅣党獂䝁䅷䅉桂䡁䅍䅉睂䝁䅕杣浂䝁䄸杣瑂䡁䅍䅉穂䝁䅕兙祂䝁䅍䅡獁䍁䅁兙畂䝁䅅䅢㕂䡁䅍兡穂䍁䅷䅉桂䝁䄴䅚杁䡁䅙兡穂䡁䅕兙獂䝁䅫来桂䡁䅑兡療䝁䄴䅉療䝁䄴䅉あ䝁䅧兙あ䍁䅁䅚桂䡁䅑兙畁䍁䅁䅖潂䝁䅕䅉橂䝁䄸兢睂䝁䅅杢㕂䉁杫督杁䕁䅕䅢桂䡁䅍䅤灂䝁䅍䅉呂䡁䅑兙橂䝁䅳䅉睂䡁䅉睢歂䡁䅕睙あ䍁䅁䅣療䡁䅉䅤浂䝁䄸䅢灂䝁䄸䅉橂䝁䄸兢睂䡁䅉兡穂䝁䅕督杁䕁䅕䅢桂䡁䅍䅤灂䝁䅍督求䝁䅅杣橂䝁䅧䅌杁䝁䅅䅉歂䝁䄸睙ㅂ䝁䄰党畂䡁䅑䅉穂䡁䅑睢祂䝁䅕䅉桂䝁䄴䅚杁䡁䅍党桂䡁䅉睙潂䍁䅁党畂䝁䅣兡畂䝁䅕䅌杁䝁䅅杢歂䍁䅁䅚桂䡁䅑兙杁䡁䅍䅤療䡁䅉党杁䝁䅙睢祂䍁䅁杤桂䡁䅉兡療䡁䅕督杁䡁䅑入睂䝁䅕督杁䝁䄸杚杁䝁䅑兙あ䝁䅅䅌杁䝁䅫杢橂䝁䅷兤歂䝁䅫杢湂䍁䅁䅤求䡁䅧䅤ㅂ䝁䅅䅢獁䍁䅁杢ㅂ䝁䄰党祂䝁䅫睙桂䝁䅷䅌杁䝁䅣党療䡁䅍䅣桂䡁䅑兡桂䝁䅷䅌杁䡁䅍䅤祂䡁䅕睙あ䡁䅕杣求䝁䅑䅌杁䝁䅅杢歂䍁䅁兤畂䡁䅍䅤祂䡁䅕睙あ䡁䅕杣求䝁䅑睏杁䕁䅳兡楂䝁䅅杢桂䍁䅷䅉桂䍁䅁兤穂䝁䅕杣杁䝁䅫杢あ䝁䅕杣浂䝁䅅睙求䍁䅷䅉瑂䝁䅅杢桂䝁䅣党瑂䝁䅕杢あ䍁䅷䅉桂䝁䄴䅚杁䝁䅍睢畂䝁䅙兡湂䡁䅕杣桂䡁䅑兡療䝁䄴䅉灂䝁䄴䅤求䡁䅉杚桂䝁䅍党杁䝁䅙睢祂䍁䅁䅤潂䝁䅕䅉䙂䝁䅷兙穂䡁䅑兡橂䍁䅁睕あ䝁䅅睙牂䑁䅳䅉䙂䝁䅷兙穂䡁䅑兡橂䡁䅍党桂䡁䅉睙潂䍁䅁杕求䝁䅷党㉂䝁䅅杢橂䝁䅕䅉䙂䝁䄴睚灂䝁䄴党獁䍁䅁睤潂䝁䅫睙潂䍁䅁睙療䝁䄰杙灂䝁䄴党穂䍁䅁兑䩂䍁䅁睤灂䡁䅑䅡杁䝁䅫䅤穂䍁䅁䅤求䡁䅧䅤杁䡁䅍党桂䡁䅉睙潂䍁䅁䅤療䍁䅁睚灂䡁䅙党杁䝁䅑党㉂䝁䅕䅢療䡁䅁党祂䡁䅍䅉桂䍁䅁督ㅂ䝁䅫䅤求䍁䅁睢浂䍁䅁杣求䡁䅑杣灂䝁䅕杤桂䝁䅷䅉桂䝁䅷睚療䡁䅉兡あ䝁䅧兢穂䍁䅁兙畂䝁䅑䅉あ䝁䅧党杁䝁䅅杙灂䝁䅷兡あ䡁䅫䅉あ䝁䄸䅉灂䝁䄴䅤求䝁䅣杣桂䡁䅑党杁䡁䅣兡あ䝁䅧䅉獂䝁䅅杣湂䝁䅕䅉獂䝁䅅杢湂䡁䅕兙湂䝁䅕䅉瑂䝁䄸䅚求䝁䅷督㝁䍁䅁兒獂䝁䅅督あ䝁䅫睙杁䕁䅅睚求䝁䄴䅤杁䡁䅑䅡桂䡁䅑䅉療䝁䅙杚求䡁䅉督杁䝁䅫杢あ䝁䅕睚祂䝁䅅䅤求䝁䅑䅉潂䝁䄸督あ䍁䅁䅣祂䝁䄸䅤求䝁䅍䅤灂䝁䄸杢杁䝁䅅杢歂䍁䅁睙求䝁䄴䅤祂䝁䅅䅢杁䝁䄰兙畂䝁䅅睚求䝁䄰党畂䡁䅑䅉穂䝁䄸䅢ㅂ䡁䅑兡療䝁䄴督㝁䍁䅁䅔療䝁䅣督あ䝁䅅督潂䍁䅷䅉桂䍁䅁䅚桂䡁䅑兙杁䡁䅁杣療䝁䅍党穂䡁䅍兡畂䝁䅣䅉睂䝁䅫䅣求䝁䅷兡畂䝁䅕䅉浂䝁䄸杣杁䝁䅫杢湂䝁䅕督あ䝁䅫杢湂䍁䅁䅚桂䡁䅑兙杁䝁䅫杢あ䝁䄸䅉䙂䝁䅷兙穂䡁䅑兡橂䡁䅍党桂䡁䅉睙潂䍁䅁睢祂䍁䅁睢あ䝁䅧党祂䍁䅁督あ䝁䄸杣桂䝁䅣党杁䡁䅍入穂䡁䅑党瑂䡁䅍䅉浂䡁䅉睢瑂䍁䅁兙杁䝁䄰兤獂䡁䅑兡あ䡁䅕䅚求䍁䅁睢浂䍁䅁督療䡁䅕杣橂䝁䅕督杁䡁䅍兡瑂䡁䅕䅢あ䝁䅅杢求䝁䄸兤穂䝁䅷入㝁䍁䅁兙畂䝁䅑䅉䍂䝁䅕兙あ䡁䅍䅌杁䝁䅅䅉穂䝁䅫杢湂䝁䅷党瑁䡁䅁兤祂䡁䅁睢穂䝁䅕䅉歂䝁䅅䅤桂䍁䅁督潂䝁䅫䅣睂䝁䅕杣穂䍁䅁杚療䡁䅉䅉穂䝁䅕杢歂䝁䅫杢湂䍁䅁䅚桂䡁䅑兙杁䝁䅙杣療䝁䄰䅉求䝁䅑睚求䍁䅁兢桂䝁䅍䅡灂䝁䄴党穂䍁䅁䅤療䍁䅁兒獂䝁䅅督あ䝁䅫睙穂䝁䅕兙祂䝁䅍䅡杁䝁䄸杣杁䕁䅷睢湂䡁䅍䅤桂䡁䅍䅡畁䍁䅁兓あ䍁䅁兙獂䡁䅍睢杁䡁䅁杣療䡁䅙兡歂䝁䅕督杁䡁䅍睢浂䡁䅑睤桂䡁䅉党杁䡁䅍睢獂䡁䅕䅤灂䝁䄸杢穂䍁䅁睢畂䍁䅁䅤潂䝁䅕䅉䙂䝁䅷兙穂䡁䅑兡橂䍁䅁睕あ䝁䅅睙牂䍁䅁䅤潂䝁䅅䅤杁䝁䅅䅚歂䡁䅉党穂䡁䅍䅉橂䝁䅅督求䡁䅍䅌杁䝁䅫杢橂䝁䅷兤歂䝁䅫杢湂䍁䅁兒獂䝁䅅督あ䝁䅫睙杁䙁䅍党桂䡁䅉睙潂䍁䅁兑䩂䍁䅁䅣獂䝁䅅䅤浂䝁䄸杣瑂䍁䅷䅉浂䝁䄸杣杁䝁䅉兤灂䝁䅷䅚灂䝁䄴睚杁䡁䅍党桂䡁䅉睙潂䍁䅁兑䩂䍁䅁兙睂䡁䅁䅢灂䝁䅍兙あ䝁䅫睢畂䡁䅍睏杁䕁䅷睢湂䡁䅍䅌杁䡁䅑睢杁䡁䅍党桂䡁䅉睙潂䍁䅁兙畂䝁䅑䅉桂䝁䄴兙獂䡁䅫来求䍁䅁䅣求䡁䅑兙楂䡁䅫䅤求䡁䅍䅉療䝁䅙䅉穂䡁䅑杣ㅂ䝁䅍䅤ㅂ䡁䅉党歂䍁䅁兙畂䝁䅑䅉ㅂ䝁䄴督あ䡁䅉兤橂䡁䅑兤祂䝁䅕䅚杁䝁䅷睢湂䡁䅍睏杁䕁䄰党あ䡁䅉兡橂䡁䅍䅌杁䡁䅑睢杁䡁䅍党桂䡁䅉睙潂䍁䅁兙畂䝁䅑䅉桂䝁䄴兙獂䡁䅫来求䍁䅁杢ㅂ䝁䄰党祂䝁䅫睙杁䝁䅅杢歂䍁䅁䅤灂䝁䄰党杁䡁䅍党祂䝁䅫党穂䍁䅁䅚桂䡁䅑兙㝁䍁䅁兑睂䡁䅁䅢灂䝁䅍兙あ䝁䅫睢畂䍁䅁䅕求䡁䅉杚療䡁䅉兢桂䝁䄴睙求䍁䅁兔療䝁䄴兡あ䝁䄸杣灂䝁䄴睚獁䍁䅁䅤療䍁䅁䅚求䝁䅷兡㉂䝁䅕杣杁䝁䅫杢穂䝁䅫睚潂䡁䅑䅉灂䝁䄴䅤療䍁䅁兙睂䡁䅁䅢灂䝁䅍兙あ䝁䅫睢畂䍁䅁䅣求䡁䅉杚療䡁䅉兢桂䝁䄴睙求䍁䅁兙畂䝁䅑䅉潂䝁䅕兙獂䡁䅑䅡杁䝁䄰党あ䡁䅉兡橂䡁䅍睏杁䙁䅍入畂䡁䅑䅡求䡁䅑兡橂䍁䅁兔療䝁䄴兡あ䝁䄸杣灂䝁䄴睚獁䍁䅁䅤療䍁䅁兢療䝁䄴兡あ䝁䄸杣杁䡁䅑䅡求䍁䅁兙㉂䝁䅅兡獂䝁䅅杙灂䝁䅷兡あ䡁䅫䅉桂䝁䄴䅚杁䝁䅙兤畂䝁䅍䅤灂䝁䄸杢桂䝁䅷兡あ䡁䅫䅉療䝁䅙䅉ㅂ䡁䅍党祂䍁䅁条療䡁䅕杣畂䝁䅕入穂䑁䅳䅉桂䝁䄴䅚杁䡁䅍党橂䡁䅕杣灂䡁䅑入杁䝁䅫杢浂䝁䄸杣瑂䝁䅅䅤灂䝁䄸杢杁䝁䅅杢歂䍁䅁党㉂䝁䅕杢あ䍁䅁兢桂䝁䄴兙湂䝁䅕兢求䝁䄴䅤獁䍁䅁兙畂䝁䅑䅉求䝁䄴䅚睂䝁䄸兡畂䡁䅑䅉桂䝁䄴䅚杁䝁䅍䅢療䡁䅕䅚杁䡁䅍党橂䡁䅕杣灂䡁䅑入杁䡁䅍睢獂䡁䅕䅤灂䝁䄸杢穂䍁䄴䅉啂䝁䅧党杁䝁䅍睢瑂䡁䅁兙畂䡁䅫䅉㍂䝁䅅督杁䝁䅫杢橂䝁䄸杣睂䝁䄸杣桂䡁䅑党歂䍁䅁兡畂䍁䅁杍睁䑁䅅杍杁䝁䅅杢歂䍁䅁兡穂䍁䅁杙桂䡁䅍党歂䍁䅁兡畂䍁䅁兑瑂䡁䅍䅤求䡁䅉䅚桂䝁䄰䅌杁䡁䅑䅡求䍁䅁杔求䡁䅑䅡求䡁䅉䅢桂䝁䄴䅚穂䍁䄴䅁畁䅆䅁杊䅁䕁䅕䅢求䝁䅍䅤祂䝁䅫睙杁䙁䅕䅤灂䝁䅷兡あ䝁䅫党穂䅁䅁兄䅯䕁䅧䅁䙂䝁䅷党橂䡁䅑杣灂䝁䅍兙獂䍁䅁睑療䝁䄰䅣療䝁䄴党畂䡁䅑督杁䝁䅅杢歂䍁䅁兒硂䡁䅕兡睂䝁䄰党畂䡁䅑䅁䱁䅂䅁杋䅁䕁䅕䅢求䝁䅍䅤祂䝁䅫睙桂䝁䅷䅉䙂䡁䅅兤灂䡁䅁兢求䝁䄴䅤䅁䉁䉧䅁䭂睃䅁兒獂䝁䅕睙あ䡁䅉睢瑂䝁䅕䅚獁䍁䅁兓畂䝁䅍杌杁䝁䅑党㉂䝁䅕䅢療䡁䅁督獁䍁䅁兢桂䝁䄴兤浂䝁䅅睙あ䡁䅕杣求䡁䅍䅌杁䝁䄰兙祂䝁䅳党あ䡁䅍䅌杁䝁䅅杢歂䍁䅁督求䝁䅷䅢穂䍁䅁兙灂䡁䅉睤桂䡁䅫䅉橂䝁䅷党桂䡁䅉兙畂䝁䅍党杁䡁䅑䅡求䡁䅉兙睂䡁䅫䅉桂䝁䄴䅚杁䡁䅉党獂䝁䅅䅤求䝁䅑䅉睂䡁䅉睢歂䡁䅕睙あ䡁䅍䅉あ䝁䅧兙あ䍁䅁兙睂䡁䅁䅢㕂䍁䅁䅡灂䝁䅣䅡杁䝁䅙杣求䡁䅅兤求䝁䄴睙㕂䍁䅁睙潂䝁䅕督あ䍁䅁睤桂䝁䅷䅢杁䝁䄸督橂䝁䅫䅢獂䝁䅅䅤灂䝁䄸杢杁䍁䅧䅓䝂䕁䅍睖偂䍁䅫䅉あ䝁䅧党祂䝁䅅䅣㕂䍁䅁兡畂䍁䅁䅣ㅂ䝁䅷兢療䝁䄴兙祂䡁䅫䅉橂䝁䅅杣求䍁䅁杚療䡁䅉䅉睂䝁䅅䅤灂䝁䅕杢あ䡁䅍䅉療䝁䅙䅉㉂䝁䅅杣灂䝁䄸兤穂䍁䅁兙湂䝁䅕督杁䝁䅫杢杁䡁䅑䅡求䍁䅁兖畂䝁䅫䅤求䝁䅑䅉呂䡁䅑兙あ䝁䅕督杁䝁䅅杢歂䍁䅁兡畂䡁䅑党祂䝁䄴兙あ䝁䅫睢畂䝁䅅䅢獂䡁䅫杌杁䙁䅑䅡求䍁䅁睙療䝁䄰䅣桂䝁䄴入杁䝁䄸杚浂䝁䅕杣穂䍁䅁睕瑂䝁䅅杣あ䙁䅙党穂䡁䅑䅉桂䝁䅫杣㍂䝁䅅入杁䝁䅍䅢求䝁䅅杣桂䝁䄴睙求䍁䅁督㕂䡁䅍䅤求䝁䄰䅉浂䝁䄸杣杁䡁䅁兙あ䝁䅫党畂䡁䅑督杁䡁䅣兡あ䝁䅧䅉橂䝁䄸兢睂䡁䅉睢瑂䝁䅫督求䝁䅑䅉睂䡁䅕䅢瑂䝁䄸杢桂䡁䅉入杁䝁䅙兤畂䝁䅍䅤灂䝁䄸杢穂䍁䅷䅉灂䝁䄴睙獂䡁䅕䅚灂䝁䄴睚杁䝁䅉杣療䝁䄴睙潂䝁䅫党橂䡁䅑兙穂䝁䅫督杁䝁䅅杢歂䍁䅁睙㕂䡁䅍䅤灂䝁䅍䅉浂䝁䅫杙祂䝁䄸督灂䡁䅍䅌杁䝁䅅督杁䡁䅣党獂䝁䅷䅉桂䡁䅍䅉畂䝁䅕兤祂䝁䄸兢ㅂ䡁䅍睙ㅂ䝁䅷兙祂䍁䅁睙療䝁䄴䅚灂䡁䅑兡療䝁䄴督獁䍁䅁督ㅂ䝁䅍䅡杁䝁䅅督杁䝁䅍党祂䝁䅕杙祂䝁䅅䅢杁䡁䅁兙獂䡁䅍入杁䝁䅅杢歂䍁䅁兙瑂䡁䅫睢あ䡁䅉睢睂䝁䅧兡橂䍁䅁䅢桂䡁䅑党祂䝁䅅䅢杁䡁䅍睙獂䝁䅕杣療䡁䅍兡穂䑁䅳䅉呂䝁䄰兙祂䡁䅑杖求䡁䅍䅤杁䙁䅍兕䵂䍁䅁睕㕂䡁䅍䅤求䝁䄰睏杁䙁䅍兢桂䡁䅉䅤坂䝁䅕督あ䍁䅁睑獂䝁䅕兙祂䡁䅣兙㕂䍁䅁睕㕂䡁䅍䅤求䝁䄰䅉あ䝁䅧兙あ䍁䅁睙療䝁䄴督灂䡁䅍䅤穂䍁䅁睢浂䍁䅁兙畂䍁䅁兡畂䝁䅙䅢桂䡁䅑兙楂䝁䅷党杁䡁䅑䅡求䡁䅉兙睂䡁䅫䅉湂䝁䅅杣瑂䝁䅕杢あ䍁䅷䅉桂䍁䅁䅣祂䝁䄸睚祂䝁䅅兢瑂䝁䅅杙獂䝁䅕䅉桂䝁䅫杣杁䡁䅁兤獂䡁䅍党杁䝁䅣党畂䝁䅕杣桂䡁䅑睢祂䍁䅷䅉桂䝁䄴䅚杁䝁䅅䅉睂䝁䅅䅤求䝁䄴䅤求䝁䅑䅉穂䝁䅫杢湂䝁䅷党瑁䝁䅧睢穂䝁䅕䅉あ䝁䅧兙あ䍁䅁䅚求䝁䅷兡㉂䝁䅕杣穂䍁䅁兙灂䡁䅉䅉睂䡁䅕䅢穂䝁䅕督杁䝁䅙杣療䝁䄰䅉あ䝁䅧党杁䝁䅣党畂䝁䅕杣桂䡁䅑睢祂䍁䅁䅤療䍁䅁䅤潂䝁䅕䅉湂䝁䅅杣瑂䝁䅕杢あ䍁䅁䅤療䍁䅁睙祂䝁䅕兙あ䝁䅕䅉療䡁䅍睙灂䝁䅷䅢桂䡁䅑睢祂䡁䅫䅉睂䡁䅉党穂䡁䅍兤祂䝁䅕䅉療䝁䄴䅉あ䝁䅧党杁䝁䅍䅡求䡁䅍䅤杁䡁䅣兙獂䝁䅷睏杁䝁䅅杢歂䍁䅁睕瑂䝁䅅杣あ䙁䅙党穂䡁䅑䅉䑂䝁䄸杢畂䝁䅕睙あ䍁䅷䅉桂䍁䅁睤灂䡁䅉党獂䝁䅕督穂䍁䅁䅤求䝁䅍䅡畂䝁䄸䅢療䝁䅣入杁䡁䅑䅡桂䡁䅑䅉桂䝁䅷䅢療䡁䅣督杁䝁䅑兙あ䝁䅅䅉橂䝁䄸杢畂䝁䅕睙あ䝁䅫睢畂䍁䅁杙求䡁䅑睤求䝁䅕杢杁䡁䅁䅡㕂䡁䅍兡橂䝁䅫兙畂䡁䅍䅉桂䝁䄴䅚杁䡁䅁兙あ䝁䅫党畂䡁䅑督杁䡁䅑睢杁䡁䅑杣桂䝁䅍睡杁䡁䅑䅡求䡁䅉兙睂䡁䅫䅉睂䝁䅕杣浂䝁䄸杣瑂䝁䅅杢橂䝁䅕䅉桂䝁䄴䅚杁䝁䅍睢獂䝁䅷兙楂䝁䄸杣桂䡁䅑党杁䝁䅫杢杁䡁䅑杣求䝁䅅䅤瑂䝁䅕杢あ䍁䅁䅚求䝁䅍兡穂䝁䅫睢畂䡁䅍杌杁䕁䅫䅤杁䝁䅅䅢穂䝁䄸䅉睂䡁䅉睢㉂䝁䅫䅚求䡁䅍䅉穂䝁䅫杢湂䝁䅷党杁䡁䅁兙あ䝁䅫党畂䡁䅑䅉ㅂ䡁䅍党杁䙁䅍兢桂䡁䅉䅤坂䝁䅕督あ䍁䅁兙畂䝁䅑䅉呂䝁䄰兙祂䡁䅑杖求䡁䅍䅤杁䙁䅣杣桂䡁䅁䅉睂䡁䅉睢歂䡁䅕睙あ䡁䅍䅉浂䝁䄸杣杁䝁䅧党桂䝁䅷䅤潂䍁䅁睙桂䡁䅉党杁䡁䅁杣療䡁䅙兡歂䝁䅕杣穂䍁䅁兡畂䍁䅁䅤潂䝁䅕䅉桂䝁䅍兤あ䝁䅕䅉橂䝁䅅杣求䍁䅁督求䡁䅑䅤灂䝁䄴睚畁䍁䅁䅖潂䝁䅕䅉橂䝁䄸兢睂䝁䅅杢㕂䍁䅁睢浂䝁䅙党祂䡁䅍䅉灂䡁䅑督杁䡁䅁杣療䝁䅑兤橂䡁䅑督杁䡁䅑睢杁䝁䅧睢穂䡁䅁兡あ䝁䅅䅢穂䍁䅷䅉潂䝁䄸兢求䍁䅁䅡求䝁䅅䅢あ䝁䅧䅉橂䝁䅅杣求䍁䅁睙求䝁䄴䅤求䡁䅉督獁䍁䅁䅣ㅂ䝁䅷兢療䝁䄴兙祂䡁䅫䅉祂䝁䅕䅡桂䝁䅉兡獂䝁䅫䅤桂䡁䅑兡療䝁䄴䅉橂䝁䅕杢あ䝁䅕杣穂䍁䅷䅉橂䡁䅫督あ䝁䅫睙杁䝁䅙兡楂䡁䅉睢穂䝁䅫督杁䝁䅍党畂䡁䅑党祂䡁䅍䅌杁䝁䄴党ㅂ䡁䅉睢瑂䡁䅕督橂䡁䅕䅢桂䡁䅉䅉橂䝁䅷兡畂䝁䅫睙穂䍁䅷䅉桂䝁䄴䅚杁䝁䄸䅤潂䝁䅕杣杁䝁䅍䅢灂䝁䄴兡橂䡁䅍䅉あ䝁䅧杣療䡁䅕睚潂䍁䅁䅚灂䡁䅍䅤祂䝁䅫杙ㅂ䡁䅑睢祂䡁䅍杌杁䕁䅫䅤杁䝁䄰兙祂䝁䅳党あ䡁䅍䅉灂䡁䅑督杁䡁䅁杣療䝁䅑兤橂䡁䅑督杁䡁䅑睢杁䡁䅁䅡㕂䡁䅍兡橂䝁䅫兙畂䡁䅍䅌杁䝁䅧党桂䝁䅷䅤潂䍁䅁睙桂䡁䅉党杁䡁䅁杣療䡁䅙兡歂䝁䅕杣穂䍁䅷䅉桂䝁䄴䅚杁䝁䅑兡祂䝁䅕睙あ䝁䅷入杁䡁䅑睢杁䡁䅁兙あ䝁䅫党畂䡁䅑督畁䍁䅁兒獂䝁䅕睙あ䡁䅉睢瑂䝁䅕䅚獁䍁䅁兓畂䝁䅍杌杁䡁䅣兙穂䍁䅁兡畂䝁䅍睢祂䡁䅁睢祂䝁䅅䅤求䝁䅑䅉灂䝁䄴䅉硁䑁䅫兏祁䍁䅁兙畂䝁䅑䅉灂䡁䅍䅉潂䝁䅕兙歂䡁䅅兤桂䡁䅉䅤求䡁䅉党歂䍁䅁兡畂䍁䅁杔求䡁䅣䅉兂䡁䅉兙湂䡁䅕党獁䍁䅁兔灂䝁䄴杢求䡁䅍睢あ䝁䅅杌䅁乁䡉䅁䍃杂䅁兒獂䝁䅕睙あ䡁䅉睢畂䝁䅫睙杁䕁䅅杣あ䡁䅍䅉䩂䝁䄴睙畁䍁䅁䅚求䡁䅙党獂䝁䄸䅣穂䍁䅷䅉瑂䝁䅅杣牂䝁䅕䅤穂䍁䅷䅉睂䡁䅕杙獂䝁䅫督潂䝁䅕督獁䍁䅁兙畂䝁䅑䅉歂䝁䅕䅢灂䡁䅙党祂䡁䅍䅉湂䝁䅅兢求䡁䅍䅌杁䝁䅍睢畂䡁䅑党畂䡁䅑䅌杁䝁䅅杢歂䍁䅁督求䡁䅉杤灂䝁䅍党穂䍁䅁杚療䡁䅉䅉湂䝁䅅兢求䍁䅁睙療䝁䄴督療䝁䅷党穂䍁䅷䅉兂䕁䅍督獁䍁䅁兢療䝁䅉兡獂䝁䅕䅉睂䝁䅧睢畂䝁䅕督獁䍁䅁兙畂䝁䅑䅉あ䝁䅅杙獂䝁䅕䅤穂䍁䅁睤療䡁䅉䅢歂䡁䅣兡歂䝁䅕杌杁䕁䅫䅤杁䝁䅑党㉂䝁䅕䅢療䡁䅁督杁䝁䅅杢歂䍁䅁䅣ㅂ䝁䅉䅢灂䡁䅍䅡求䡁䅍䅉湂䝁䅅兢求䡁䅍䅉桂䝁䄴䅚杁䡁䅍党祂䡁䅙兡橂䝁䅕督杁䝁䅅睙祂䝁䄸督穂䍁䅁杤桂䡁䅉兡療䡁䅕督杁䝁䅣党畂䡁䅉党穂䍁䅷䅉穂䡁䅕睙潂䍁䅁兙穂䍁䅁督睂䝁䄸杣あ䡁䅍䅌杁䡁䅉兙橂䝁䅫杢湂䍁䅷䅉浂䝁䅫杣穂䡁䅑兌睂䝁䅕杣穂䝁䄸杢杁䡁䅍䅡療䝁䄸䅤求䡁䅉䅌杁䝁䅅睙あ䝁䅫睢畂䍁䅷䅉祂䝁䄸䅢求䍁䄰䅣獂䝁䅅入灂䝁䄴睚獁䍁䅁兙畂䝁䅑䅉穂䝁䅫兢ㅂ䝁䅷兙あ䝁䅫睢畂䍁䅁䅤潂䡁䅉睢ㅂ䝁䅣䅡杁䝁䄸睤畂䝁䅕䅚杁䝁䅅杢歂䍁䅁䅢灂䝁䅍党畂䡁䅍党歂䍁䅁杙祂䝁䅅杢歂䡁䅍䅌杁䡁䅍兤橂䝁䅧䅉桂䡁䅍䅉䙂䕁䅅䅉呂䙁䅁睔卂䙁䅑睕杁䕁䅙睑獁䍁䅁村桂䡁䅑䅤獂䝁䅕杚灂䝁䅕䅢歂䍁䅷䅉䉂䡁䅁党㑂䍁䅁䅔求䝁䅣党畂䝁䅑督獁䍁䅁䅖潂䝁䅕䅉呂䝁䅫兢穂䍁䅷䅉乂䝁䅅䅚歂䝁䅕杢杁䕁䄴杒䵂䍁䅷䅉佂䝁䅕党歂䍁䅁杚療䡁䅉䅉呂䡁䅁党求䝁䅑䅌杁䙁䅑兡あ䝁䅅杢浂䝁䅅䅢獂䍁䅷䅉桂䝁䄴䅚杁䕁䅙免杁䝁䅉杣桂䝁䄴䅚穂䍁䄴䅉啂䝁䅧党杁䝁䅍睢瑂䡁䅁兙畂䡁䅫䅉獂䝁䅫睙求䝁䄴督求䡁䅍䅉灂䡁䅑督杁䝁䅣兙瑂䝁䅕督杁䡁䅑睢杁䡁䅑䅡灂䡁䅉䅚杁䡁䅁兙祂䡁䅑兡求䡁䅍䅉あ䝁䄸䅉歂䝁䅫督あ䡁䅉兡楂䡁䅕䅤求䍁䅁兙畂䝁䅑䅉潂䝁䄸督あ䍁䅁兡あ䡁䅍䅉湂䝁䅅兢求䡁䅍䅉桂䝁䄴䅚杁䝁䅍睢畂䡁䅑党畂䡁䅑杌杁䕁䅫䅤杁䝁䄰兙祂䝁䅳党あ䡁䅍䅉桂䝁䄴䅚杁䡁䅍党獂䝁䅷督杁䝁䅫䅤穂䍁䅁睚桂䝁䄰党穂䍁䅁兙畂䝁䅑䅉穂䝁䅕杣㉂䝁䅫睙求䡁䅍䅉あ䝁䅧杣療䡁䅕睚潂䍁䅁䅚灂䝁䅣兡あ䝁䅅䅢杁䝁䅑兡穂䡁䅑杣灂䝁䅉兤あ䝁䅫睢畂䍁䅁兙畂䝁䅑䅉祂䝁䅕䅤桂䝁䅫䅢杁䝁䅍䅡桂䝁䄴杢求䝁䅷督獁䍁䅁兙穂䍁䅁睤求䝁䅷䅢杁䝁䅅督杁䝁䅑兡祂䝁䅕睙あ䝁䅷入杁䡁䅑睢杁䝁䄰兙穂䡁䅍䅉瑂䝁䅅杣牂䝁䅕䅤杁䡁䅉党あ䝁䅅兡獂䝁䅕杣穂䍁䅷䅉穂䡁䅁党橂䝁䅫兙獂䡁䅑入杁䡁䅍䅤療䡁䅉党穂䍁䅷䅉桂䝁䄴䅚杁䝁䅑兡穂䡁䅑杣灂䝁䅉兤あ䝁䅫睢畂䍁䅁兙祂䡁䅉兙畂䝁䅣党瑂䝁䅕杢あ䡁䅍杌杁䕁䅕䅢求䝁䅍䅤祂䝁䄸杢灂䝁䅍䅉䉂䡁䅉䅤穂䍁䅁兓畂䝁䅍杌杁䡁䅣兙穂䍁䅁兡畂䝁䅍睢祂䡁䅁睢祂䝁䅅䅤求䝁䅑䅉灂䝁䄴䅉硁䑁䅫䅏祁䍁䅁兙畂䝁䅑䅉灂䡁䅍䅉潂䝁䅕兙歂䡁䅅兤桂䡁䅉䅤求䡁䅉党歂䍁䅁兡畂䍁䅁杕求䝁䅑睤療䝁䄸䅚杁䕁䅍兡あ䡁䅫䅌杁䕁䅍兙獂䝁䅫杚療䡁䅉杢灂䝁䅅杌䅁䝁摷䅁獁䅁䅁兒獂䝁䅕睙あ䡁䅉睢畂䝁䅫睙杁䕁䅍睢瑂䡁䅁睢畂䝁䅕杢あ䡁䅍䅁ㅄ睂䅁杓䅁䕁䅕䅢求䝁䅍䅤祂䝁䄸杢灂䝁䅍䅉䙂䡁䅅兤灂䡁䅁兢求䝁䄴䅤杁䝁䅅杢歂䍁䅁兓畂䡁䅍䅤祂䡁䅕兢求䝁䄴䅤穂䅁䅁兺䅁䝁䅉䅁䙂䝁䅷党橂䡁䅑杣療䝁䄴兡橂䍁䅁兒硂䡁䅕兡睂䝁䄰党畂䡁䅑䅌杁䕁䅫杢穂䡁䅑杣ㅂ䝁䄰党畂䡁䅑督杁䝁䅅杢歂䍁䅁睑療䝁䄰䅣療䝁䄴党畂䡁䅑督䅁䱁䡍䅁䕂䅁䅁兒獂䝁䅕睙あ䡁䅉睢畂䝁䅫睙杁䕁䄰兙畂䡁䅕杚桂䝁䅍䅤ㅂ䡁䅉兡畂䝁䅣䅉呂䝁䅕杣㉂䝁䅫睙求䡁䅍䅁允睁䅁䅴䅙䕁䅕䅢求䝁䅑睢畂䍁䅁䅕潂䝁䅅杣瑂䝁䅅睙求䡁䅕䅤灂䝁䅍兙獂䡁䅍䅌杁䕁䅫杢橂䍁䄴䅉療䡁䅁党祂䝁䅅䅤求䡁䅍䅉桂䡁䅍䅉桂䍁䅁睙獂䝁䅫杢灂䝁䅍兙獂䍁䅁督あ䝁䅅睚求䍁䅁杙灂䝁䄸䅤求䝁䅍䅡畂䝁䄸䅢療䝁䅣入杁䝁䅍睢瑂䡁䅁兙畂䡁䅫杌杁䙁䅑䅡求䍁䅁睙療䝁䄰䅣桂䝁䄴入杁䡁䅕督求䡁䅍䅉灂䡁䅑督杁䝁䅫兢瑂䡁䅕杢療䝁䅷睢湂䡁䅫䅉求䡁䅧䅣求䡁䅉䅤灂䡁䅍党杁䝁䅫杢杁䡁䅑兙祂䝁䅣党あ䝁䅫杢湂䍁䅁䅤潂䝁䅕䅉䑂䕁䅑䅎睁䍁䅁䅔灂䝁䅣兙畂䝁䅑䅉潁䕁䅍䅒ぁ䑁䅁䅔獁䍁䅁兙獂䡁䅍睢杁䝁䅍兙獂䝁䅷党歂䍁䅁睑䕂䑁䅅兎ぁ䍁䅫䅉睂䝁䅅䅤潂䡁䅣兙㕂䍁䅁䅤療䍁䅁䅚求䡁䅙党獂䝁䄸䅣杁䡁䅑䅡求䡁䅉兙睂䝁䅫党穂䍁䅁䅤療䍁䅁䅣祂䝁䄸䅤求䝁䅍䅤杁䡁䅑杣桂䝁䄴督睂䝁䅷兙畂䡁䅑党歂䍁䅁睢祂䝁䅣兙畂䡁䅍䅉桂䝁䄴䅚杁䡁䅁杣求䡁䅙党畂䡁䅑䅉祂䝁䅕条求䝁䅍䅤灂䝁䄸杢獁䍁䅁兙畂䝁䅑䅉あ䝁䄸䅉あ䡁䅉党桂䡁䅑䅉桂䝁䄰入療䡁䅑杣療䡁䅁䅡灂䝁䅍䅉獂䝁䅅䅤求䡁䅉兙獂䍁䅁督橂䝁䅷党祂䝁䄸督灂䡁䅍䅉潁䕁䅅䅔呂䍁䅫杌杁䙁䅑䅡求䍁䅁睙療䝁䄰䅣桂䝁䄴入湁䡁䅍䅉獂䝁䅕兙歂䍁䅁睙療䝁䄰䅣療䡁䅕杢歂䍁䅁兡畂䍁䅁䅚求䡁䅙党獂䝁䄸䅣瑂䝁䅕杢あ䍁䅁兡穂䍁䅁䅤求䝁䅣睢睂䡁䅉兤楂䝁䅅杣あ䍁䅷䅉桂䝁䄴䅉䩂䝁䅣睒硁䍁䅁兙畂䝁䅑䅉桂䝁䄴䅤灂䍁䄰睑䕂䑁䅑䅍䵂䍁䅁兙畂䡁䅑兡楂䝁䄸䅚㕂䍁䅁睤灂䡁䅑䅡杁䝁䅧兡湂䝁䅧䅉桂䝁䅙杚灂䝁䄴兡あ䡁䅫䅉浂䝁䄸杣杁䕁䅍䅒ぁ䑁䅁䅉䵂䝁䅫睚桂䝁䄴䅚獁䍁䅁兙杁䝁䅉兡療䝁䅷睢湂䝁䅫睙桂䝁䅷䅉あ䝁䅅杣湂䝁䅕䅤杁䡁䅣兡あ䝁䅧䅉あ䝁䅧党祂䝁䅅䅣求䡁䅕䅤灂䝁䅍䅉睂䝁䄸䅤求䝁䄴䅤灂䝁䅅䅢畁䍁䅁兓あ䍁䅁兡穂䍁䅁兙獂䡁䅍睢杁䝁䅑党㉂䝁䅕䅢療䡁䅁兡畂䝁䅣䅉灂䡁䅑督杁䡁䅁杣療䝁䅑兤橂䡁䅑督杁䝁䅙睢祂䍁䅁睡灂䝁䅑杢求䡁䅫䅉あ䡁䅉兙畂䡁䅍䅣獂䝁䅅杢あ䝁䅅䅤灂䝁䄸杢獁䍁䅁䅥求䝁䄴睢あ䡁䅉兙畂䡁䅍䅣獂䝁䅅杢あ䝁䅅䅤灂䝁䄸杢獁䍁䅁兙畂䝁䅑䅉獂䝁䅫杤求䡁䅉䅉あ䡁䅉兙畂䡁䅍䅣獂䝁䅅杢あ䝁䅅䅤灂䝁䄸杢畁䍁䅁䅖潂䝁䅕䅉橂䝁䄸兢睂䝁䅅杢㕂䍁䅁䅡桂䡁䅍䅉桂䍁䅁睙療䝁䅷䅢桂䝁䅉睢祂䝁䅅䅤灂䝁䄸杢杁䝁䅅睚祂䝁䅕党瑂䝁䅕杢あ䍁䅁睤灂䡁䅑䅡杁䝁䅕睒求䝁䄴党穂䝁䅫督獁䍁䅁兓畂䝁䅍杌杁䙁䅑䅡求䍁䅁睙療䝁䄰䅣桂䝁䄴入杁䡁䅣兙穂䍁䅁杚療䡁䅉兢求䡁䅉䅢㕂䍁䅁睡畂䝁䄸睤畂䍁䅁兙穂䍁䅁杔療䡁䅙兤穂䍁䅁䅖潂䝁䅕杣桂䡁䅁党ㅂ䡁䅑兡橂䡁䅍䅌杁䕁䅫杢橂䍁䄴䅉桂䝁䄴䅚杁䝁䅍䅡桂䝁䄴睚求䝁䅑䅉灂䡁䅑督杁䝁䄴兙瑂䝁䅕䅉あ䝁䄸䅉䙂䝁䅷党歂䝁䄸杢杁䙁䅁䅡桂䡁䅉兢桂䝁䅍党ㅂ䡁䅑兡橂䝁䅅䅢穂䍁䅷䅉䩂䝁䄴睙畁䍁䅁兡畂䍁䅁杓桂䝁䄴兤桂䡁䅉入杁䑁䅉䅍祁䑁䅅杌杁䕁䅕䅢求䝁䅑睢畂䍁䅁䅕潂䝁䅅杣瑂䝁䅅睙求䡁䅕䅤灂䝁䅍兙獂䡁䅍䅌杁䕁䅫杢橂䍁䄴䅉灂䡁䅍䅉潂䝁䅕兙歂䡁䅅兤桂䡁䅉䅤求䡁䅉党歂䍁䅁兡畂䍁䅁兓祂䡁䅙兡畂䝁䅕䅌杁䕁䅍兙獂䝁䅫杚療䡁䅉杢灂䝁䅅杌䅁佁卧䅁㑃睃䅁兒獂䝁䅕兢求䝁䄴䅤杁䙁䅍睢獂䡁䅕䅤灂䝁䄸杢穂䍁䅁兓畂䝁䅍䅉療䡁䅁党祂䝁䅅䅤求䡁䅍䅉桂䡁䅍䅉桂䍁䅁督睂䝁䅕睙灂䝁䅅䅢あ䡁䅫䅉橂䝁䅧党瑂䝁䅫睙桂䝁䅷督杁䝁䅍睢瑂䡁䅁兙畂䡁䅫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兡畂䍁䅁䅤㍂䝁䄸䅉穂䝁䅕睚瑂䝁䅕杢あ䡁䅍䅌杁䕁䅕䅢求䝁䅍䅤祂䝁䄸杢灂䝁䅍督獁䍁䅁兙畂䝁䅑䅉䩂䝁䄴䅚ㅂ䡁䅍䅤祂䝁䅫兙獂䍁䅁杊杁䙁䅍䅣求䝁䅍兡桂䝁䅷䅤㕂䍁䄴䅉啂䝁䅧党杁䕁䅕䅢求䝁䅍䅤祂䝁䄸杢灂䝁䅍督杁䡁䅍党湂䝁䄰党畂䡁䅑䅉祂䝁䅕督求䝁䅅杣橂䝁䅧党穂䍁䅷䅉浂䝁䄸杣瑂䡁䅕䅢桂䡁䅑党穂䍁䅷䅉桂䝁䄴䅚杁䡁䅍党獂䝁䅷督杁䡁䅍䅣求䝁䅍兡桂䝁䅷䅤㕂䍁䅁睙潂䝁䅕兢灂䝁䅍兙獂䡁䅍䅉桂䝁䄴䅚杁䝁䄰兙あ䝁䅕杣灂䝁䅅䅢穂䍁䅁杚療䡁䅉䅉㉂䝁䅅杣灂䝁䄸兤穂䍁䅁䅤㕂䡁䅁党穂䍁䅁睢浂䍁䅁党獂䝁䅕睙あ䡁䅉睢畂䝁䅫睙穂䍁䅁䅡桂䡁䅉䅚㍂䝁䅅杣求䍁䅁䅣祂䝁䄸䅚ㅂ䝁䅍䅤穂䍁䄴䅉啂䝁䅧兡穂䍁䅁督求䝁䅣兢求䝁䄴䅤杁䝁䅅䅢穂䝁䄸䅉穂䡁䅕䅣睂䝁䅷兡求䡁䅍䅉穂䡁䅕杣浂䝁䅅睙求䍁䅁兢療䡁䅕杢あ䍁䅁䅤求䝁䅍䅡畂䝁䄸䅢療䝁䅣兡求䡁䅍䅌杁䝁䅙䅢ㅂ䡁䅧党穂䍁䅷䅉あ䝁䅧党祂䝁䄰兙獂䍁䅁兢桂䝁䄴兙湂䝁䅕兢求䝁䄴䅤杁䝁䄰兙あ䝁䅕杣灂䝁䅅䅢獁䍁䅁睙療䝁䅅䅤灂䝁䄴睚穂䍁䅷䅉桂䝁䄴䅚杁䝁䄸䅤潂䝁䅕杣杁䝁䅅䅤あ䝁䅅睙潂䝁䄰党畂䡁䅑䅉瑂䝁䅅䅤求䡁䅉兡桂䝁䅷督㝁䍁䅁睙潂䝁䅕兢灂䝁䅍兙獂䍁䅁杚療䡁䅉兢ㅂ䝁䅷兙あ䝁䅫睢畂䡁䅍䅉あ䝁䄸䅉あ䝁䅧党杁䝁䅕䅢求䝁䅍䅤祂䝁䄸杢灂䝁䅍督杁䝁䅫杢歂䡁䅕督あ䡁䅉入㝁䍁䅁兙畂䝁䅑䅉桂䝁䅑杤桂䝁䄴睙求䝁䅑䅉橂䝁䄸䅣睂䝁䅕杣杁䝁䅫杢あ䝁䅕杣橂䝁䄸杢畂䝁䅕睙あ䡁䅍䅌杁䝁䅑兡求䍁䅁兙あ䡁䅑兙橂䝁䅧兢求䝁䄴䅤獁䍁䅁督灂䝁䄴䅤求䡁䅉党歂䍁䅁督灂䝁䅷杤求䡁䅉䅉瑂䝁䅅䅤求䡁䅉兡桂䝁䅷䅌杁䝁䅅䅚潂䝁䅕督灂䡁䅙党穂䍁䅷䅉㍂䝁䅅杚求䡁䅉䅉楂䡁䅕兢睂䍁䅁䅣祂䝁䄸睙求䡁䅍督求䡁䅍䅌杁䝁䅅杢歂䍁䅁䅣潂䝁䄸䅤療䝁䄰兙穂䝁䅳䅉あ䝁䅕睙潂䝁䄴睢獂䝁䄸睚灂䝁䅕督杁䝁䅙睢祂䍁䅁督求䝁䄰兡橂䝁䄸杢歂䡁䅕睙あ䝁䄸杣杁䝁䅫杢歂䡁䅕督あ䡁䅉入畁䍁䅁兓あ䍁䅁䅣祂䝁䅫兢桂䡁䅉兡獂䡁䅫䅉穂䝁䅕杣㉂䝁䅕督杁䝁䄰睢楂䝁䅫䅢求䍁䅁睙療䝁䄰兢ㅂ䝁䄴兡橂䝁䅅䅤灂䝁䄸杢穂䍁䅷䅉橂䝁䄸兢睂䡁䅕䅤求䡁䅉督獁䍁䅁兙ㅂ䡁䅑睢瑂䝁䄸杙灂䝁䅷党穂䍁䅷䅉桂䝁䄴䅚杁䝁䅅党祂䝁䄸督睂䝁䅅睙求䍁䅁党硂䡁䅕兡睂䝁䄰党畂䡁䅑䅉灂䝁䄴䅚ㅂ䡁䅍䅤祂䝁䅫党穂䍁䄴䅉啂䝁䅧党杁䕁䅫杢歂䡁䅕督あ䡁䅉兡桂䝁䅷䅉流䍁䅁睕睂䝁䅕睙灂䝁䅅䅢あ䡁䅫䅉穂䝁䅕睚瑂䝁䅕杢あ䍁䅁䅣祂䝁䄸杤灂䝁䅑党穂䍁䅁兡畂䝁䅑兤穂䡁䅑杣灂䝁䅅䅢杁䡁䅍睢獂䡁䅕䅤灂䝁䄸杢穂䍁䅷䅉㍂䝁䅧兡橂䝁䅧䅉灂䝁䄴睙獂䡁䅕䅚求䍁䅁睙潂䝁䅕兢灂䝁䅍兙獂䍁䅁督㕂䡁䅍䅤求䝁䄰督杁䡁䅑䅡桂䡁䅑䅉睂䡁䅉睢あ䝁䅕睙あ䍁䅁兙畂䝁䅑䅉歂䝁䅕睙療䡁䅉兙あ䝁䅕䅉瑂䝁䅕䅤桂䝁䅷䅉桂䝁䄴䅚杁䡁䅁䅢桂䡁䅍䅤灂䝁䅍䅉穂䡁䅕杣浂䝁䅅睙求䡁䅍睏杁䝁䅍睢畂䡁䅍兤瑂䝁䅅杙獂䝁䅕䅉橂䝁䅧党瑂䝁䅫睙桂䝁䅷督杁䡁䅑䅡桂䡁䅑䅉求䝁䄴兙楂䝁䅷党杁䡁䅁杣灂䝁䄴䅤灂䝁䄴睚杁䝁䅫兢桂䝁䅣党杁䡁䅑杣桂䝁䄴督浂䝁䅕杣杁䝁䄸杢杁䝁䅙䅢求䡁䅧兡楂䝁䅷党杁䡁䅁兙橂䝁䅳兙湂䝁䅫杢湂䍁䅁兢桂䡁䅑党祂䝁䅫兙獂䡁䅍睏杁䝁䅅杢歂䍁䅁睙潂䝁䅕兢灂䡁䅍䅤祂䝁䅫党穂䍁䅁兤穂䝁䅕䅚杁䝁䅫杢杁䡁䅣兙あ䝁䅕杣瑁䝁䅉兙穂䝁䅕䅚杁䝁䅧入歂䡁䅉兙ㅂ䝁䅷兡橂䍁䅁睙療䝁䄴䅤祂䝁䄸䅢杁䝁䅙䅢ㅂ䝁䅫䅚穂䍁䅁杚療䡁䅉䅉療䝁䅙杚穂䝁䅧睢祂䝁䅕䅉求䝁䄴党祂䝁䅣入杁䡁䅁杣療䝁䅑兤橂䡁䅑兡療䝁䄴䅉桂䡁䅁䅣獂䝁䅫睙桂䡁䅑兡療䝁䄴督畁䍁䅁兓あ䍁䅁督求䡁䅉杤求䡁䅍䅉桂䝁䅕杣療䡁䅍䅣桂䝁䅍党獁䍁䅁兙ㅂ䡁䅑睢瑂䝁䄸䅤灂䡁䅙党獁䍁䅁睙療䝁䄴督あ䡁䅉兤橂䡁䅑兡療䝁䄴䅌杁䝁䅍睢畂䡁䅍兤瑂䝁䅕杣杁䝁䅕䅢求䝁䅍䅤祂䝁䄸杢灂䝁䅍督獁䍁䅁睙療䝁䄴督ㅂ䝁䄰党祂䍁䅁䅣桂䝁䅍睡桂䝁䅣党歂䍁䅁睚療䝁䄸䅚穂䍁䅷䅉桂䝁䄴䅚杁䝁䄸兡獂䍁䅁兙畂䝁䅑䅉湂䝁䅅督杁䡁䅁杣療䝁䅑兤橂䡁䅑兡療䝁䄴䅉求䝁䄴䅚杁䝁䄰兙祂䝁䅳党あ䡁䅍杌杁䙁䅑䅡求䍁䅁睙療䝁䄰䅣桂䝁䄴入杁䡁䅣兙穂䍁䅁杚療䡁䅉兢求䡁䅉䅢㕂䍁䅁睡畂䝁䄸睤畂䍁䅁兙穂䍁䅁䅕獂䝁䅅䅤浂䝁䄸杣瑂䍁䅁睕睂䝁䅕睙灂䝁䅅䅢あ䡁䅫䅉兂䡁䅉睢歂䡁䅕睙あ䡁䅍䅉䑂䝁䄸杣睂䝁䄸杣桂䡁䅑兡療䝁䄴䅉桂䝁䄴䅚杁䝁䅍䅡桂䝁䄴睚求䝁䅑䅉灂䡁䅑督杁䝁䄴兙瑂䝁䅕䅉あ䝁䄸䅉䙂䝁䅷党瑂䝁䅕杢あ䍁䅁睕療䝁䅷兤あ䝁䅫睢畂䡁䅍䅉䩂䝁䄴睙杁䝁䅫杢杁䕁䅯兙畂䡁䅕兙祂䡁䅫䅉祁䑁䅁免㕁䍁䄴䅉䙂䝁䅷党瑂䝁䅕杢あ䍁䅁睕療䝁䅷兤あ䝁䅫睢畂䡁䅍䅉䩂䝁䄴睙杁䡁䅣兙穂䍁䅁杚療䡁䅕杢歂䝁䅕䅚杁䝁䅫杢杁䑁䅅睎㑁䑁䅕䅉桂䝁䄴䅚杁䝁䅫督杁䝁䅧党桂䝁䅑兣ㅂ䝁䅅杣あ䝁䅕杣求䝁䅑䅉灂䝁䄴䅉䝂䝁䄸杣あ䍁䅁䅔桂䡁䅕䅚求䡁䅉䅚桂䝁䅷党獁䍁䅁杒獂䝁䄸杣灂䝁䅑兙畁䅁䅁杬䄸䡁䵙䅁䙂䝁䅷党㉂䝁䅅杢橂䝁䅕䅉䥂䝁䅕兙獂䡁䅑䅡獁䍁䅁兓畂䝁䅍杌獁䍁䅁䅤療䝁䅣党あ䝁䅧党祂䍁䅁睤灂䡁䅑䅡杁䝁䅫䅤穂䍁䅁督ㅂ䝁䅉督灂䝁䅑兡桂䡁䅉兡求䡁䅍䅌杁䝁䄸䅣求䡁䅉兙あ䝁䅕督杁䝁䅅督杁䝁䅅䅉潂䝁䅕兙獂䡁䅑䅡杁䝁䅉党畂䝁䅕杚灂䡁䅑督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䥂䝁䅕兙獂䡁䅑䅡杁䕁䅉党畂䝁䅕杚灂䡁䅑督獁䍁䅁睑桂䡁䅉党獂䝁䄸杢卂䡁䅧䅌杁䕁䅍兙祂䝁䅕䅢療䝁䄴䅉呂䝁䅕杣㉂䝁䅫睙求䡁䅍䅌杁䝁䅅杢歂䍁䅁睑療䡁䅉䅣療䡁䅉兙あ䝁䅕䅉流䍁䅁睔あ䝁䅧党祂䍁䄴䅉䩂䡁䅑䅉療䝁䅙杚求䡁䅉督杁䝁䅅䅉㉂䝁䅅杣灂䝁䅕䅤㕂䍁䅁睢浂䍁䅁䅡求䝁䅅䅢あ䝁䅧䅉睂䝁䅷兙畂䡁䅍䅉桂䝁䄴䅚杁䡁䅍党祂䡁䅙兡橂䝁䅕督杁䡁䅑睢杁䡁䅁杣療䝁䅣杣桂䝁䄰䅉瑂䝁䅕兢楂䝁䅕杣穂䑁䅳䅉潂䝁䅕兙獂䡁䅑䅡杁䡁䅁杣療䝁䅑兤橂䡁䅑督㝁䍁䅁兙畂䍁䅁兙祂䡁䅉兙㕂䍁䅁睢浂䍁䅁杚求䝁䅕兌楂䝁䅅督求䝁䅑䅉桂䝁䅑兢灂䝁䄴兡穂䡁䅑杣桂䡁䅑兡㉂䝁䅕䅉瑂䝁䅅杢桂䝁䅣党歂䍁䅁睙桂䡁䅉党杁䡁䅍党祂䡁䅙兡橂䝁䅕督㝁䍁䅁兙畂䝁䅑䅉穂䡁䅁党橂䝁䅫兙獂䡁䅑入杁䝁䅅杢歂䍁䅁睢あ䝁䅧党祂䍁䅁兡畂䡁䅍兤祂䝁䅅杢橂䝁䅕䅉睂䡁䅉睢歂䡁䅕睙あ䡁䅍䅉桂䝁䄴䅚杁䡁䅍党祂䡁䅙兡橂䝁䅕督獁䍁䅁督ㅂ䝁䅍䅡杁䝁䅅督杁䡁䅍䅤療䡁䅁䅉獂䝁䄸督穂䍁䅷䅉歂䝁䅕杢あ䝁䅅䅢獁䍁䅁杤灂䡁䅍兡療䝁䄴䅌杁䝁䅷兡浂䝁䅕䅌杁䝁䅑兡穂䝁䅅杙灂䝁䅷兡あ䡁䅫䅌杁䝁䅅杢歂䍁䅁督ㅂ䡁䅁䅣獂䝁䅕兢求䝁䄴䅤桂䝁䅷䅉潂䝁䅕兙獂䡁䅑䅡杁䝁䅫杢穂䡁䅕杣桂䝁䄴睙求䍁䅁杙求䝁䄴党浂䝁䅫䅤穂䍁䄴䅉啂䝁䅧党杁䝁䅍睢瑂䡁䅁兙畂䡁䅫䅉療䡁䅁党祂䝁䅅䅤求䡁䅍䅉灂䝁䄴䅉あ䝁䅧党杁䡁䅁䅡桂䡁䅉兢桂䝁䅍入杁䡁䅍党祂䡁䅙兡橂䝁䅕督杁䝁䅉兤穂䝁䅫杢求䡁䅍督㝁䍁䅁兙畂䝁䅑䅉瑂䝁䅅杣牂䝁䅕䅤穂䍁䅁兙畂䝁䅑䅉療䝁䅙杚求䡁䅉督杁䡁䅁䅡桂䡁䅉兢桂䝁䅍入杁䡁䅍党祂䡁䅙兡橂䝁䅕督獁䍁䅁兡畂䝁䅍䅢ㅂ䝁䅑兡畂䝁䅣䅉睂䝁䅧兙祂䝁䄰兙橂䡁䅫䅉楂䝁䅕杢求䝁䅙兡あ䍁䅁兢桂䝁䄴兙湂䝁䅕兢求䝁䄴䅤獁䍁䅁兙穂䍁䅁睤求䝁䅷䅢杁䝁䅅督杁䝁䅧睢瑂䝁䅕䅉歂䝁䅕䅢灂䡁䅙党祂䡁䅫䅉桂䝁䄴䅚杁䡁䅍䅣求䝁䅍兡桂䝁䅷䅤㕂䍁䅁䅣潂䝁䅅杣瑂䝁䅅睙灂䝁䅕督獁䍁䅁睙獂䝁䅅兡瑂䡁䅍䅉桂䝁䅑条ㅂ䝁䅑兡橂䝁䅅䅤灂䝁䄸杢獁䍁䅁杚療䡁䅉兢ㅂ䝁䅷兙祂䡁䅫䅉瑂䝁䅅杢桂䝁䅣党瑂䝁䅕杢あ䍁䅷䅉睂䝁䅧兙祂䝁䄰兙橂䡁䅫䅉畂䝁䅕䅤㍂䝁䄸杣牂䡁䅍䅌杁䡁䅉党楂䝁䅅䅤求䍁䅁兙歂䝁䄰兡畂䝁䅫督あ䡁䅉兙あ䝁䅫睢畂䍁䅷䅉桂䍁䅁䅣祂䝁䅕督橂䡁䅉兡睂䡁䅑兡療䝁䄴䅉歂䡁䅉兤湂䍁䅁䅚桂䡁䅑兙楂䝁䅅督求䍁䅷䅉桂䝁䄴䅚杁䝁䄰党瑂䝁䅉党祂䍁䅁督求䡁䅉杤灂䝁䅍党穂䍁䄴䅉䩂䝁䄴䅉桂䝁䅑䅚灂䡁䅑兡療䝁䄴䅌杁䝁䅫䅤杁䡁䅁杣療䡁䅙兡歂䝁䅕督杁䝁䅧党桂䝁䅷䅤潂䝁䅍兙祂䝁䅕兌祂䝁䅕䅢桂䡁䅑党歂䍁䅁督求䡁䅉杤灂䝁䅍党穂䍁䅁兙畂䝁䅑䅉橂䝁䅅䅣桂䝁䅉兡獂䝁䅫䅤灂䝁䅕督獁䍁䅁兡畂䝁䅍䅢ㅂ䝁䅑兡畂䝁䅣䅉ㅂ䡁䅑兡獂䝁䅫来桂䡁䅑兡療䝁䄴䅉瑂䝁䅅杢桂䝁䅣党瑂䝁䅕杢あ䍁䅷䅉楂䝁䅕䅡桂䡁䅙兡療䡁䅉兙獂䍁䅁䅡求䝁䅅䅢あ䝁䅧䅌杁䝁䅫杢あ䝁䅕睚祂䝁䅅䅤求䝁䅑䅉橂䝁䅅杣求䍁䅁䅚求䝁䅷兡㉂䝁䅕杣㕂䍁䅷䅉睂䝁䅅䅢獂䝁䅫兙あ䝁䅫杤求䍁䅁睙桂䡁䅉党獁䍁䅁䅣桂䡁䅫兢求䝁䄴䅤杁䝁䅫杢あ䝁䅕睚祂䝁䅫䅤㕂䍁䅁督求䡁䅉杤灂䝁䅍党穂䍁䅷䅉穂䡁䅕杙祂䝁䄸睚桂䡁䅑兡療䝁䄴䅉穂䝁䅕杣㉂䝁䅫睙求䡁䅍䅌杁䝁䅅杢歂䍁䅁䅡求䝁䅅䅢あ䝁䅧䅉桂䝁䄴䅚杁䡁䅣党獂䝁䅷杢求䡁䅍督杁䡁䅁杣療䝁䅣杣桂䝁䄰督獁䍁䅁兙穂䍁䅁睤求䝁䅷䅢杁䝁䅅督杁䡁䅍党祂䡁䅙兡橂䝁䅕督杁䡁䅉党獂䝁䅅䅤求䝁䅑䅉あ䝁䄸䅉歂䝁䅅䅤桂䍁䅁兢桂䝁䄴兙湂䝁䅕兢求䝁䄴䅤獁䍁䅁兡畂䝁䅙睢祂䝁䄰兙あ䝁䅫睢畂䍁䅁䅤求䝁䅍䅡畂䝁䄸䅢療䝁䅣入獁䍁䅁兙畂䝁䅑䅉楂䡁䅕督灂䝁䄴党穂䡁䅍䅉療䡁䅁党祂䝁䅅䅤灂䝁䄸杢穂䍁䄴䅉䝂䡁䅕杣あ䝁䅧党祂䍁䅷䅉あ䝁䅧党杁䝁䅍睢瑂䡁䅁兙畂䡁䅫䅉灂䡁䅍䅉灂䝁䄴杤療䝁䅷杤求䝁䅑䅉灂䝁䄴䅉あ䝁䅧党杁䕁䄴兙あ䝁䅫睢畂䝁䅅䅢杁䕁䅣睢㉂䝁䅕杣畂䝁䄰党畂䡁䅑䅉呂䝁䅕杣㉂䝁䅫睙求䡁䅍䅉楂䡁䅕督灂䝁䄴党穂䡁䅍杌杁䙁䅑䅡求䍁䅁睙療䝁䄰䅣桂䝁䄴入杁䡁䅁杣療䡁䅙兡歂䝁䅕督杁䝁䅫䅤穂䍁䅁督求䡁䅉杤灂䝁䅍党穂䍁䅁兤畂䝁䅑党祂䍁䅁䅤潂䝁䅕䅉䉂䝁䄴䅤潂䝁䅕兢杁䕁䅉䅢ㅂ䝁䅕䅉䑂䡁䅉睢穂䡁䅍䅉桂䝁䄴䅚杁䕁䅉䅢ㅂ䝁䅕䅉呂䝁䅧兡求䝁䅷䅚獁䍁䅁睖求䝁䅷䅢睂䝁䄸兡畂䡁䅑䅌杁䝁䅅杢歂䍁䅁睑桂䡁䅉党獂䝁䄸杢杁䝁䅉杣桂䝁䄴䅚杁䝁䄴兙瑂䝁䅕督畁䍁䅁䅖潂䝁䅕䅉橂䝁䄸兢睂䝁䅅杢㕂䍁䅁睤桂䡁䅍䅉浂䝁䄸杣瑂䝁䅕杣獂䡁䅫䅉牂䝁䄴睢㍂䝁䄴䅉桂䡁䅍䅉䉂䝁䄴䅤潂䝁䅕兢獁䍁䅁兓畂䝁䅍杌杁䝁䅅杢歂䍁䅁睙潂䝁䅅杢湂䝁䅕䅚杁䝁䅫䅤穂䍁䅁杢桂䝁䄰党杁䡁䅑睢杁䕁䅕䅢求䡁䅙兙畂䝁䅍党杁䕁䅧党桂䝁䅷䅤潂䍁䅷䅉䩂䝁䄴睙畁䍁䅁兡畂䍁䅁杓ㅂ䝁䄴党杁䑁䅉䅍祁䑁䅉杌杁䕁䅕䅢求䡁䅙兙畂䝁䅍党杁䕁䅧党桂䝁䅷䅤潂䍁䅷䅉䩂䝁䄴睙畁䍁䅁睤桂䡁䅍䅉灂䝁䄴睙療䡁䅉䅣療䡁䅉兙あ䝁䅕䅚杁䝁䅫杢杁䑁䅉䅍睁䑁䅅䅉桂䝁䄴䅚杁䝁䅫督杁䝁䅧党桂䝁䅑兣ㅂ䝁䅅杣あ䝁䅕杣求䝁䅑䅉灂䝁䄴䅉䩂䝁䄴䅚灂䝁䅅杢桂䡁䅁睢獂䝁䅫督獁䍁䅁兓畂䝁䅑兡桂䝁䄴兙畁䅁䅁䌹䅁䅁䝧䅁䙂䝁䅷党㉂䝁䅅䅤灂䝁䄸杢杁䕁䄸杢橂䝁䄸䅢療䝁䅣入獁䍁䅁兓畂䝁䅍杌獁䍁䅁兙畂䍁䅁睢畂䝁䅍睢獂䝁䄸睚㕂䍁䅁睙療䝁䄰䅣桂䝁䄴入獁䍁䅁杚療䝁䅍兤穂䝁䅕督杁䝁䄸杢杁䡁䅑䅡求䍁䅁䅚灂䡁䅍睙療䡁䅙党祂䡁䅫䅉桂䝁䄴䅚杁䝁䅑党㉂䝁䅕䅢療䡁䅁兢求䝁䄴䅤杁䝁䄸杚杁䝁䅍兙畂䝁䅍党祂䍁䅁䅤潂䝁䅕杣桂䡁䅁兡求䡁䅍䅉あ䝁䄸䅉あ䡁䅉党桂䡁䅑䅉睂䝁䅅䅤灂䝁䅕杢あ䡁䅍䅉桂䝁䅍杣療䡁䅍督杁䝁䅅䅉祂䝁䅅杢湂䝁䅕䅉療䝁䅙䅉穂䝁䄸䅢灂䝁䅑䅉あ䡁䅕兢療䡁䅉督杁䡁䅣兡あ䝁䅧䅉穂䝁䅫睚畂䝁䅫杚灂䝁䅍兙畂䡁䅑䅉ㅂ䝁䄴兢求䡁䅑䅉瑂䝁䅕䅚灂䝁䅍兙獂䍁䅁杢求䝁䅕䅚穂䍁䄴䅉啂䝁䅧党杁䝁䅍睢瑂䡁䅁兙畂䡁䅫升穂䍁䅁䅢求䝁䅅䅚杁䝁䅍兙畂䝁䅑兡歂䝁䅅䅤求䍁䅁兡穂䍁䅁兒偂䍁䄰睍睁䑁䅉免獁䍁䅁兙畂䍁䅁兙畂䡁䅑兡楂䝁䄸䅚㕂䍁䄰䅚祂䡁䅕睚杁䝁䅍睢畂䝁䅯兤湂䝁䅅䅤求䍁䅁䅚求䡁䅍兡湂䝁䄴党歂䍁䅁䅤療䍁䅁䅤桂䡁䅉睚求䡁䅑䅉䑂䝁䅷兙ㅂ䝁䅑兡畂䍁䅁免㑁䍁䄴杍獁䍁䅁兙杁䝁䅍䅢灂䝁䄴兡橂䝁䅅䅢獂䡁䅫䅉㉂䝁䅅䅢灂䝁䅑兙あ䝁䅕䅚杁䝁䄰睢獂䝁䅕睙ㅂ䝁䅷兙祂䍁䅁䅤桂䡁䅉睚求䡁䅑杌杁䕁䅫䅤穂䍁䅁兒偂䍁䄰睍睁䑁䅉免杁䡁䅍党獂䝁䅕睙あ䝁䅫杤求䝁䅷入杁䝁䅑党獂䝁䅫杤求䡁䅉督杁䝁䅅䅉橂䡁䅫䅤療䡁䅑睢㑂䝁䅫睙杁䡁䅁兙㕂䝁䅷睢桂䝁䅑䅉歂䝁䅫杣求䝁䅍䅤獂䡁䅫䅉あ䝁䄸䅉橂䝁䅅杢橂䝁䅕杣杁䝁䅍党獂䝁䅷督杁䝁䅕䅥睂䡁䅉党穂䡁䅍兡畂䝁䅣䅉䑂䝁䅷兙ㅂ䝁䅑兡畂䍁䅁免㑁䍁䄴杍畁䍁䅁兒獂䝁䅕杤桂䡁䅑兡療䝁䄴䅉偂䝁䄴睙療䝁䅷睢湂䡁䅫䅌杁䕁䅫杢橂䍁䄴䅉潂䝁䅅督杁䝁䅅䅉獂䝁䅫睙求䝁䄴督求䍁䅁兙湂䡁䅉党求䝁䄰党畂䡁䅑䅉㍂䝁䅫䅤潂䍁䅁睑呂䙁䅁睑杁䕁䄰党湂䝁䅅䅢灂䡁䅑䅡杁䕁䅉兡療䡁䅁䅡桂䡁䅉兢桂䝁䅍党ㅂ䡁䅑兡橂䝁䅅䅢杁䕁䅍睢畁䍁䅷䅉䵂䡁䅑䅚畁䍁䅁䅤療䍁䅁䅚求䡁䅙党獂䝁䄸䅣杁䝁䅅杢歂䍁䅁睙療䝁䄰兢求䡁䅉睙灂䝁䅅䅢灂䡁䅯党杁䕁䅕睔瑁䑁䅍䅍祁䑁䅅杌杁䙁䅑䅡求䍁䅁睙療䝁䄰䅣桂䝁䄴入杁䡁䅣兙穂䍁䅁杚療䡁䅉兢求䡁䅉䅢㕂䍁䅁睡畂䝁䄸睤畂䍁䅁兙穂䍁䅁免ぁ䝁䄴党祂䍁䅁睔畂䝁䅍睢獂䝁䄸睚㕂䍁䅷䅉䩂䝁䄴睙畁䍁䅁兙畂䝁䅑䅉橂䝁䅧兙畂䝁䅣党歂䍁䅁兡あ䡁䅍䅉畂䝁䅅兢求䍁䅁䅤療䍁䅁兒獂䝁䅕杤桂䡁䅑兡療䝁䄴䅉偂䝁䄴睙療䝁䅷睢湂䡁䅫䅌杁䕁䅫杢橂䍁䄴䅉灂䝁䄴䅉䝂䝁䅕杙祂䡁䅕兙祂䡁䅫䅉祁䑁䅁杍睁䍁䄴䅉啂䝁䅧党杁䝁䅍睢瑂䡁䅁兙畂䡁䅫䅉㍂䝁䅅督杁䝁䅫杢橂䝁䄸杣睂䝁䄸杣桂䡁䅑党歂䍁䅁兡畂䍁䅁杍睁䑁䅅兏杁䝁䅅杢歂䍁䅁兡穂䍁䅁杙桂䡁䅍党歂䍁䅁兡畂䍁䅁村療䡁䅍䅤療䝁䄴䅌杁䕁䄰兙穂䡁䅍兙橂䝁䅧兤穂䝁䅕䅤あ䡁䅍杌䅁佁关䅁㙁睄䅁兒獂䝁䅫䅉䵂䝁䅫䅢獂䡁䅫䅉桂䝁䄴䅚杁䕁䅍睢瑂䡁䅁兙畂䡁䅫䅉歂䝁䅫督橂䝁䄸杤求䡁䅉督獁䍁䅁䅚求䡁䅙党獂䝁䄸䅣穂䍁䅷䅉桂䝁䄴䅚杁䝁䄰兙祂䝁䅳党あ䡁䅍䅉潂䡁䅕兢桂䝁䄴䅉睂䝁䅧兙祂䝁䄰兙橂䝁䅕兤あ䝁䅫睙桂䝁䅷督杁䡁䅣睢祂䝁䅷䅚㍂䝁䅫䅚求䍁䄴䅉啂䝁䅧党杁䝁䅍睢瑂䡁䅁兙畂䡁䅫䅉療䝁䅙杚求䡁䅉督杁䕁䅉兙穂䝁䅅睚獂䝁䅅杣獁䍁䅁䅓ㅂ䝁䄰兙獂䝁䄸睚獁䍁䅁䅓ㅂ䝁䄰兙獂䝁䄸睚杁䕁䄰兡㑂䍁䅁睎ㅁ䍁䄸杍ㅁ䍁䅷䅉䥂䡁䅕兢桂䝁䅷睢湂䍁䅁兖瑁䑁䅅䅍睁䍁䅷䅉䥂䡁䅕兢桂䝁䅷睢湂䍁䅁兖瑁䑁䅉䅍睁䍁䅷䅉䥂䡁䅕兢桂䝁䅷睢湂䍁䅁兔灂䡁䅧䅉ㅁ䑁䅁睌ㅁ䑁䅁䅌杁䝁䅫杢穂䡁䅕䅢灂䝁䄴䅉獂䝁䅫督睂䡁䅉睢獁䍁䅁兡畂䡁䅍兤獂䝁䅫杢杁䝁䅷兡穂䡁䅁杣療䍁䅁䅣祂䝁䄸䅤桂䝁䄰兡畂䝁䅕䅌杁䝁䅫杢穂䡁䅕䅢灂䝁䄴䅉獂䝁䅫督睂䡁䅉睢杁䝁䄰兡㑂䍁䅁睎ㅁ䍁䄸杍ㅁ䍁䅷䅉䥂䡁䅕兢ㅂ䝁䅷兡畂䍁䅷䅉䥂䡁䅕兢ㅂ䝁䅷兡畂䍁䅁睎睁䍁䄸睍睁䍁䅷䅉䥂䡁䅕兢ㅂ䝁䅷兡畂䍁䅁杔獁䍁䅁䅓ㅂ䝁䄰兤獂䝁䅫杢杁䙁䅉䅌杁䝁䅅杢歂䍁䅁䅓ㅂ䝁䄰兤獂䝁䅫杢杁䙁䅕兌ㅁ䑁䅁䅍杁䝁䅙睢祂䍁䅁䅚灂䝁䅅杙求䡁䅑党穂䑁䅳䅉䭂䝁䅅杣歂䝁䅫兙畂䝁䅍党獁䍁䅁兔療䡁䅕杢煂䝁䅅杣療䍁䅷䅉桂䝁䄴䅚杁䙁䅑杣ㅂ䝁䅷兡橂䝁䅫䅤㕂䍁䅁杚療䡁䅉䅉あ䡁䅫䅣求䍁䅁杍杁䝁䅑兡桂䝁䅉党あ䝁䅕督㝁䍁䅁兙畂䝁䅑䅉慂䝁䅕䅣楂䝁䄸兤畂䝁䅑䅉浂䝁䄸杣杁䝁䄸杙求䡁䅍兡あ䡁䅫杌杁䕁䅫䅤杁䡁䅁杣療䡁䅙兡歂䝁䅕督杁䝁䄸杢橂䝁䄸䅢療䝁䅣入杁䡁䅁杣療䝁䅑兤橂䡁䅑督獁䍁䅁兡畂䝁䅍䅢ㅂ䝁䅑兡畂䝁䅣䅉䉂䝁䅷兡瑂䡁䅑兙獁䍁䅁睑㕂䡁䅉兙瑂䡁䅯兙獁䍁䅁兒祂䝁䅉兡あ䡁䅕䅥獁䍁䅁杓桂䡁䅫䅣灂䡁䅉睙桂䍁䅷䅉卂䝁䅕䅤求䡁䅙兢療䍁䅷䅉啂䡁䅫杤㕂䡁䅑䅌杁䝁䅅杢歂䍁䅁杖求䡁䅉来求䝁䄴兡療䍁䄴䅉䩂䝁䄴䅉桂䝁䅑䅚灂䡁䅑兡療䝁䄴䅌杁䡁䅑䅡求䍁䅁睙療䝁䄰䅣桂䝁䄴入杁䝁䄸杚浂䝁䅕杣穂䍁䅁睔獂䡁䅕兢灂䝁䅅杢あ䍁䅁杚療䡁䅉䅉祂䝁䅧党ㅂ䝁䄰兙あ䝁䄸兡歂䍁䅁兙祂䡁䅑䅡祂䝁䅫䅤灂䡁䅍䅌杁䝁䅅䅤療䡁䅁兡橂䍁䅁䅚求䡁䅉兢桂䡁䅑兡あ䝁䅫督獁䍁䅁督求䡁䅙党祂䝁䅕䅉桂䝁䅷睢睂䝁䅕睙灂䝁䅅䅉桂䡁䅉党桂䡁䅑兙獁䍁䅁兙畂䝁䅑䅉䑂䕁䄸杖䩂䕁䅑兌硁䑁䅫睏杁䙁䅑兙獂䡁䅑来杁䝁䅙睢祂䍁䅁䅣獂䝁䅅兣ㅂ䝁䅕䅉睂䡁䅍睢祂䝁䅫兙穂䝁䅫督獁䍁䅁䅣穂䝁䄸杣灂䝁䅅䅤灂䝁䅍䅉桂䡁䅉䅤潂䡁䅉兡あ䝁䅫督獁䍁䅁兙畂䝁䅳入獂䝁䄸督灂䝁䄴睚杁䡁䅍䅣療䝁䄴䅚㕂䝁䅷兡あ䝁䅫督獁䍁䅁兙畂䝁䅑䅉畂䝁䄸杢瑁䡁䅉兙歂䝁䅫睢湂䡁䅉兙睂䝁䅧兡橂䍁䅁兙㑂䝁䅫兙獂䍁䅁督睂䝁䄸杢歂䡁䅫䅢桂䡁䅉䅤潂䡁䅉兡あ䝁䅫督㝁䍁䅁睔瑂䡁䅙睢潂䍁䅁杚療䡁䅉䅉ㅂ䝁䅷睙求䡁䅉兙あ䝁䅫杤求䍁䅁睙療䝁䅷兡あ䝁䅫督㝁䍁䅁睑㕂䝁䄰杙桂䝁䅷䅤桂䍁䅁杚療䡁䅉䅉歂䝁䅕䅣祂䝁䅕督穂䝁䅫杤求䍁䅁䅚灂䡁䅍睢祂䝁䅑党祂䍁䅷䅉歂䝁䅫兙楂䝁䅕䅤灂䝁䅍䅉睂䝁䅕杣灂䡁䅁䅡求䡁䅉兙獂䍁䅁杢求䡁䅕杣療䡁䅁兙あ䝁䅧兡橂䍁䅁䅣桂䝁䅫杢獁䍁䅁睚求䝁䄴党祂䝁䅅䅢灂䡁䅯党歂䍁䅁兙畂䡁䅧兡求䡁䅑入杁䝁䅑兡穂䝁䄸杣歂䝁䅕杣獁䍁䅁杚灂䝁䅉杣療䝁䄰入桂䝁䅷睚灂䝁䅅䅌杁䝁䅅杢歂䍁䅁睙潂䡁䅉睢畂䝁䅫睙杁䝁䄰兤穂䝁䅍兤獂䝁䄸督牂䝁䅕䅢求䡁䅑兙獂䍁䅁䅣桂䝁䅫杢㝁䍁䅁兒楂䝁䅣䅢㕂䡁䅍督杁䝁䅙睢祂䍁䅁督求䡁䅙党祂䝁䅕䅉桂䡁䅑睢睂䝁䅫睙杁䝁䅑党祂䝁䄰兙あ䝁䅫䅤灂䡁䅍睏杁䝁䅅杢歂䍁䅁兒瑂䝁䅣兙獂䝁䅫䅤㕂䍁䅁杚療䡁䅉䅉瑂䝁䅫睚祂䝁䅅兡畂䝁䅕䅉睂䡁䅉党㉂䝁䅕杢あ䝁䅫睢畂䍁䅁兙畂䝁䅑䅉求䡁䅁兡穂䝁䄸䅚灂䝁䅍䅉橂䝁䅷兤穂䡁䅑党祂䍁䅁䅡求䝁䅅䅚桂䝁䅍䅡求䍁䄴䅉䝂䡁䅕杣あ䝁䅧党祂䍁䅷䅉灂䡁䅑䅉睂䡁䅉睢㉂䝁䅫䅚求䡁䅍䅉䑂䝁䅫兙獂䝁䅫督杁䝁䅙睢祂䍁䅁党祂䝁䅕睙あ䝁䅫䅢求䍁䅁䅚㕂䡁䅍杚ㅂ䝁䄴睙あ䝁䅫睢畂䍁䅁兙畂䝁䅑䅉楂䝁䅕杢灂䝁䅣杢杁䡁䅁杣療䡁䅍䅤桂䡁䅑兡橂䍁䅁䅡㕂䡁䅁党祂䡁䅁䅢桂䡁䅍兡桂䑁䅳䅉桂䝁䄴䅚杁䕁䅙睢祂䡁䅑党療䍁䅁杚療䡁䅉䅉療䡁䅍䅤求䝁䄸䅣療䡁䅉睢穂䝁䅫督畁䍁䅁兓あ䍁䅁睢睂䝁䅕杣桂䡁䅑党穂䍁䅁䅔灂䝁䅷䅢㕂䍁䅁睕求䝁䅅䅣療䡁䅉䅤杁䕁䅫杢畂䝁䄸杤桂䡁䅑兡療䝁䄴䅉䑂䝁䅕杢あ䝁䅕杣杁䍁䅧䅔呂䕁䅍克獁䍁䅁兙杁䡁䅉党穂䝁䅕兙祂䝁䅍䅡杁䝁䅅杢歂䍁䅁䅚求䡁䅙党獂䝁䄸䅣瑂䝁䅕杢あ䍁䅁杚桂䝁䅍兡獂䝁䅫䅤㕂䍁䅁兡畂䍁䅁䅤潂䝁䅕䅉䍂䝁䄸督あ䝁䄸杢杁䙁䅍党桂䡁䅁睢祂䡁䅑䅉あ䝁䄸䅉桂䝁䅑杤桂䝁䄴睙灂䝁䄴睚杁䕁䅷兡獂䝁䅷入湁䡁䅍䅉求䝁䅙杚療䡁䅉䅤穂䍁䅁兡畂䍁䅁杕佂䕁䅅䅉桂䝁䄴䅚杁䕁䅑杔䉂䍁䄰杙桂䡁䅍党歂䍁䅁䅤潂䝁䅕杣桂䡁䅁兡求䡁䅍䅉桂䡁䅍䅉㍂䝁䅕䅢獂䍁䅁兙穂䍁䅁䅚灂䡁䅍睙療䡁䅙党祂䝁䅫杢湂䍁䅁杢求䡁䅣䅉歂䡁䅉兤湂䍁䅁䅤桂䡁䅉睚求䡁䅑督杁䡁䅑睢杁䝁䅍杣求䝁䅅䅤求䍁䅁䅢灂䝁䅙党瑁䝁䅍䅡桂䝁䄴睚灂䝁䄴睚杁䝁䄰党歂䝁䅫睙灂䝁䄴党穂䍁䅁兙橂䡁䅉睢穂䡁䅍䅉穂䝁䅕杤求䡁䅉兙獂䍁䅁䅚灂䡁䅍党桂䡁䅍党杁䡁䅍䅤桂䡁䅑党穂䍁䅷䅉灂䝁䄴睙獂䡁䅕䅚灂䝁䄴睚杁䝁䅑兡桂䝁䅉党あ䝁䅕督獁䍁䅁睢楂䝁䅕督灂䡁䅑入獁䍁䅁睙桂䡁䅉䅚灂䝁䄸杤桂䡁䅍睙ㅂ䝁䅷兙祂䍁䅁䅚灂䡁䅍党桂䡁䅍党穂䍁䅷䅉畂䝁䅕兤祂䝁䄸䅚求䝁䅣党畂䝁䅕杣桂䡁䅑兡療䝁䄴䅌杁䝁䅅杢歂䍁䅁睙潂䡁䅉睢畂䝁䅫睙杁䡁䅁兙灂䝁䄴杌杁䕁䅫䅤杁䝁䅧兙穂䍁䅁睙療䝁䅷䅢桂䝁䅉睢祂䝁䅅䅤灂䝁䄸杢穂䍁䅁睤灂䡁䅑䅡杁䕁䅫杢橂䡁䅫䅤求䍁䅁睑療䡁䅉䅣療䡁䅉兙あ䝁䅫睢畂䑁䅳䅉䍂䝁䄸党潂䡁䅉兡畂䝁䅣党祂䍁䅁兓畂䝁䅣党獂䝁䅧党灂䝁䄰䅉兂䝁䅧兙祂䝁䄰兙橂䝁䅕兤あ䝁䅫睙桂䝁䅷督獁䍁䅁兓畂䝁䅍杌㝁䍁䅁杒畁䍁䅁䅓療䝁䅙杚瑂䝁䅅杢畂䍁䄰䅔桂䍁䅁杕療䝁䅍䅡求䍁䅁䅔あ䝁䅑䅉桂䝁䄴䅚杁䕁䅣党畂䝁䅕杢あ䝁䅕睙潂䍁䅷䅉䩂䝁䄴睙畁䑁䅳䅉䍂䝁䅫睢獂䝁䄸睚灂䝁䅍督獁䍁䅁兓畂䝁䅍杌獁䍁䅁兑楂䕁䅍党獂䝁䅷党祂䝁䅅䅉䍂䝁䅫睢獂䝁䄸睚灂䝁䅍督杁䕁䅫杢橂䍁䄴睏杁䙁䅙党祂䝁䅣党杁䕁䅣党畂䝁䄸兢灂䝁䅍督㝁䍁䅁睙療䝁䅷䅢桂䝁䅉睢祂䝁䅅䅤灂䝁䄸杢杁䡁䅣兡あ䝁䅧䅉䉂䝁䅑杤桂䝁䄴睑求䝁䅷䅢杁䡁䅑睢杁䝁䅅䅚㉂䝁䅅杢橂䝁䅕䅉畂䝁䄸杤求䝁䅷䅉あ䝁䅅杣湂䝁䅕䅤求䝁䅑䅉桂䝁䅷䅣潂䝁䅅䅉あ䝁䅧党祂䝁䅅䅣灂䝁䅕督杁䝁䅙睢祂䍁䅁䅤潂䝁䅕䅉あ䡁䅉党桂䡁䅑兢求䝁䄴䅤杁䝁䄸杚杁䝁䅍兙畂䝁䅍党祂䑁䅳䅉桂䝁䄴䅚杁䕁䅍䅡ㅂ䝁䅣兙灂䍁䅁䅕潂䝁䅅杣瑂䝁䅅睙求䡁䅕䅤灂䝁䅍兙獂䍁䅁睑療䍁䄴䅌杁䕁䅷䅤歂䍁䄴䅉啂䝁䅧党杁䝁䅍睢瑂䡁䅁兙畂䡁䅫䅉㍂䝁䅅督杁䝁䅙睢ㅂ䝁䄴䅚求䝁䅑䅉灂䝁䄴䅉硁䑁䅧睎㉁䍁䅁兙畂䝁䅑䅉灂䡁䅍䅉潂䝁䅕兙歂䡁䅅兤桂䡁䅉䅤求䡁䅉党歂䍁䅁兡畂䍁䅁兓畂䝁䅑兡桂䝁䄴兙睂䝁䄸䅢灂䡁䅍䅌杁䕁䅫杢歂䝁䅫兙畂䝁䅅杌䅁䝁婉䅁祂兂䅁兒獂䝁䅫睙灂䝁䄸䅉啂䝁䅧党祂䝁䅅䅣求䡁䅕䅤灂䝁䅍督獁䍁䅁兓畂䝁䅍杌獁䍁䅁兙杁䝁䅍䅢灂䝁䄴兡橂䝁䅅䅢瑁䡁䅍䅤桂䝁䅣党杁䝁䅉兡療䡁䅑党橂䝁䅧杢療䝁䅷睢湂䡁䅫䅉橂䝁䄸兢睂䝁䅅杢㕂䍁䅷䅉歂䝁䅕杤求䝁䅷睢睂䡁䅍䅉桂䍁䅁䅣灂䡁䅁党獂䝁䅫杢求䍁䅁睢浂䍁䅁杢療䡁䅙党獂䍁䅁兡瑂䝁䄰兤畂䝁䄸䅤潂䝁䅕杣桂䡁䅁兡求䡁䅍䅉浂䝁䄸杣杁䡁䅑䅡求䍁䅁䅤祂䝁䅕兙あ䝁䄰党畂䡁䅑䅉療䝁䅙䅉橂䝁䅅杢橂䝁䅕杣畁䍁䅁兓あ䡁䅍䅉獂䝁䅕兙歂䍁䅁䅣祂䝁䄸䅚ㅂ䝁䅍䅤杁䝁䅍兙畂䝁䅑兡歂䝁䅅䅤求䍁䅁兡穂䍁䅁兒䵂䕁䅫兌睁䑁䅁杍獁䍁䅁兙杁䝁䄰兤獂䡁䅑兡㉂䝁䅅䅢求䝁䄴䅤杁䝁䅷入瑂䡁䅁䅡杁䝁䄴睢歂䝁䅕祅あ䝁䅅杣湂䝁䅕䅤求䝁䅑䅉䉂䕁䄰䅕杁䡁䅁党睂䡁䅑兡歂䝁䅕䅉㉂䝁䅅睙橂䝁䅫杢求䍁䅁䅤潂䝁䅅䅤杁䝁䅫督杁䝁䅫杢杁䙁䅁䅡桂䡁䅍党杁䕁䅫兓杁䝁䅍䅢灂䝁䄴兡橂䝁䅅䅢杁䡁䅑杣灂䝁䅅䅢杁䡁䅑睢杁䡁䅑兙祂䝁䅣党あ䍁䅁督求䡁䅙党畂䍁䅁睓灂䡁䅉督あ䝁䅕杢杁䡁䅉兙あ䍁䅁督桂䡁䅉睙療䝁䄰兙杁䡁䅙兡祂䝁䅅䅢杁䝁䄸杢橂䝁䄸睚求䝁䄴党杁䝁䅧睢瑂䝁䄸䅢療䝁䅣䅉歂䡁䅉兡㉂䝁䅕杣杁䝁䄰兤あ䝁䅅䅤灂䝁䄸杢穂䍁䄴䅉啂䝁䅧党杁䝁䅍睢瑂䡁䅁兙畂䡁䅫䅉灂䡁䅍䅉桂䝁䅷督療䍁䅁䅚求䡁䅙党獂䝁䄸䅣灂䝁䄴睚杁䕁䅕䅔䩂䍁䄰䅍睁䑁䅣䅌杁䝁䅅䅉瑂䡁䅕䅢あ䝁䅫杤桂䝁䅷党畂䡁䅑䅉獂䡁䅫兢睂䝁䅧䅉畂䝁䄸䅚求䉁杍䅤桂䡁䅉睚求䡁䅑党歂䍁䅁兑乂䙁䅁䅉睂䝁䅕䅣あ䝁䅫䅚求䍁䅁杤桂䝁䅍睙灂䝁䄴党杁䡁䅑睢杁䡁䅑兙祂䝁䅣党あ䍁䅁兢ㅂ䡁䅑兙畂䡁䅑䅉㉂䍁䄰杣桂䝁䅙䅉瑂䡁䅕杣灂䝁䄴党杁䡁䅍兙祂䝁䅍睢瑂䝁䅅䅉㉂䝁䅫杣桂䝁䅷䅉療䝁䄴睙療䝁䅣党畂䝁䅕䅉潂䝁䄸兢療䝁䅷睢湂䍁䅁村硁䍁䅁睚求䝁䄴党杁䝁䄰兤あ䝁䅅䅤灂䝁䄸杢穂䍁䅁杚療䡁䅕杢歂䍁䅁兡畂䍁䅁督療䝁䅷兡歂䍁䅁䅤ㅂ䝁䄰睢祂䡁䅍睏杁䝁䅅杢歂䍁䅁兒䵂䕁䅫兌睁䑁䅁䅏獁䍁䅁兙杁䝁䄰兤獂䡁䅑兡㉂䝁䅅䅢求䝁䄴䅤杁䝁䅷入瑂䡁䅁䅡杁䝁䄴睢歂䝁䅕祅あ䝁䅅杣湂䝁䅕䅤求䝁䅑䅉䉂䕁䄰䅕杁䡁䅁党睂䡁䅑兡歂䝁䅕䅉㉂䝁䅅睙橂䝁䅫杢求䍁䅁䅤療䍁䅁䅤桂䡁䅉睚求䡁䅑䅉睂䑁䅕睍杁䝁䅧睢あ䡁䅍䅣療䡁䅑䅉瑂䡁䅕䅤桂䡁䅑兡療䝁䄴督畁䍁䅁䅖潂䝁䅕䅉橂䝁䄸兢睂䝁䅅杢㕂䍁䅁兡穂䍁䅁䅡求䝁䅅䅚硂䡁䅕兙祂䡁䅑党祂䝁䅕䅚杁䝁䅫杢杁䕁䅉睢穂䡁䅑睢畂䍁䅷䅉乂䝁䅅督穂䝁䅅睙潂䡁䅕督求䡁䅑䅤穂䍁䄴䅁瑃睃䅁䅢䅙䕁䅕䅢獂䝁䅫杢湂䡁䅑睢畂䍁䅁睑祂䝁䅕䅚灂䡁䅑䅉䑂䝁䄸兢睂䝁䅅杢㕂䍁䅷䅉桂䍁䅁杣求䝁䅅䅢杁䝁䅕督あ䝁䅅䅤求䍁䅁兡畂䡁䅙党穂䡁䅑兢求䝁䄴䅤杁䡁䅑杣ㅂ䡁䅍䅤獁䍁䅁兙橂䡁䅅兤灂䡁䅉党穂䍁䅷䅉灂䝁䄴杤求䡁䅍䅤穂䍁䅁兡畂䍁䅷䅉桂䝁䄴䅚杁䝁䄰兙畂䝁䅅睚求䡁䅍䅉祂䝁䅕督灂䝁䅑党畂䡁䅑兡桂䝁䅷䅉瑂䝁䄸杣あ䝁䅣兙湂䝁䅕兌桂䝁䄴䅚杁䡁䅉党桂䝁䅷䅉求䡁䅍䅤桂䡁䅑党瑁䡁䅉党獂䝁䅅䅤求䝁䅑䅉桂䡁䅍督求䡁䅑督畁䍁䅁兓あ䍁䅁兙橂䡁䅅兤灂䡁䅉党穂䍁䅁兙畂䝁䅑䅉瑂䝁䅅杢桂䝁䅣党穂䍁䅁杣求䡁䅍兡歂䝁䅕杢あ䝁䅫兙獂䍁䅁兢療䡁䅉䅤湂䝁䅅睚求䍁䄰杙桂䝁䅍睡求䝁䅑䅉穂䝁䅕睙ㅂ䡁䅉兡あ䝁䅫党穂䍁䅁䅋卂䕁䄰村呂䍁䅫䅌杁䝁䅫杢橂䝁䅷兤歂䝁䅫杢湂䍁䅁兙湂䝁䅕杢橂䡁䅫䅉睂䝁䄸睢獂䡁䅍䅉桂䝁䄴䅚杁䝁䅅睚求䝁䄴睙㕂䍁䅁睙療䝁䅷䅢桂䡁䅑党祂䝁䅅䅢灂䡁䅯党歂䍁䅁兢療䡁䅉䅤湂䝁䅅睚求䍁䅁睢楂䝁䅷兡湂䝁䅅䅤灂䝁䄸杢穂䍁䅁䅋䑂䕁䄰睔穂䍁䅫睏杁䝁䅅杢歂䍁䅁杢療䝁䄴兌桂䝁䅣党畂䝁䅍入杁䙁䅉兔䍂䙁䅍䅌杁䡁䅍兤橂䝁䅧䅉桂䡁䅍䅉畂䝁䄸杢瑁䝁䅅睚求䝁䄴睙㕂䍁䅁睑乂䕁䄸督獁䍁䅁督ㅂ䝁䅍䅡杁䝁䅅督杁䝁䅫杢㉂䝁䅕督あ䝁䄰党畂䡁䅑䅉湂䡁䅉兙歂䝁䅕䅉桂䝁䄴䅚杁䝁䄴睢畂䍁䄰兡畂䡁䅙党穂䡁䅑兢求䝁䄴䅤杁䝁䅣杣桂䝁䅑党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杌杁䕁䅅督杁䝁䅅䅉祂䝁䅕督ㅂ䝁䅷䅤獁䍁䅁兡あ䍁䅁睤療䡁䅕䅢歂䍁䅁杢療䡁䅑䅉楂䝁䅕䅉穂䡁䅕杙煂䝁䅕睙あ䍁䅁䅤療䍁䅁睙療䡁䅉䅣療䡁䅉兙あ䝁䅕䅉灂䝁䄴睙療䝁䄰党杁䡁䅑兙㑂䍁䅁睢畂䍁䅁䅤潂䝁䅅䅤杁䡁䅁睢祂䡁䅑兡療䝁䄴䅉療䝁䅙䅉灂䡁䅑督杁䝁䄴党あ䍁䅁兡畂䝁䅍睢瑂䝁䅕䅉あ䝁䅧兙あ䍁䅁兡穂䍁䅁䅚灂䡁䅍䅤祂䝁䅫杙ㅂ䡁䅑党歂䍁䅁䅤療䍁䅁督潂䝁䅅杣求䝁䅧睢獂䝁䅑党祂䡁䅍杌杁䙁䅑䅡求䍁䅁睙療䝁䄰䅣桂䝁䄴入杁䡁䅣兙穂䍁䅁杚療䡁䅉兢求䡁䅉䅢㕂䍁䅁睡畂䝁䄸睤畂䍁䅁兙穂䍁䅁兒獂䝁䅷兡畂䝁䅣䅤療䝁䄴䅉卂䝁䅕督灂䝁䅑党畂䡁䅑兡桂䝁䅷䅉乂䝁䄸杣あ䝁䅣兙湂䝁䅕䅉卂䕁䅕兓啂䍁䅁兙畂䝁䅑䅉橂䝁䅧兙畂䝁䅣党歂䍁䅁兡あ䡁䅍䅉畂䝁䅅兢求䍁䅁䅤療䍁䅁兒獂䝁䅷兡畂䝁䅣䅤療䝁䄴䅉䑂䡁䅉党歂䝁䅫䅤杁䕁䅍睢瑂䡁䅁兙畂䡁䅫䅉灂䝁䄴䅉䉂䡁䅁杣灂䝁䅷䅉祁䑁䅁杍ぁ䍁䄴䅉䙂䝁䅷䅢灂䝁䄴睚あ䝁䄸杢杁䕁䅍杣求䝁䅑兡あ䍁䅁睑療䝁䄰䅣桂䝁䄴入杁䡁䅣兙穂䍁䅁兡畂䝁䅍睢祂䡁䅁睢祂䝁䅅䅤求䝁䅑䅉灂䝁䄴䅉祁䑁䅁免祁䍁䅁兙畂䝁䅑䅉灂䡁䅍䅉楂䝁䅅督求䝁䅑䅉灂䝁䄴䅉偂䝁䅷䅚杁䕁䅣杣求䝁䅕杢㍂䝁䅫睙潂䍁䅷䅉䑂䝁䄸杢畂䝁䅕睙あ䝁䅫睙ㅂ䡁䅑杌䅁䡁位䅁慃元䅁兒獂䝁䅷兡畂䝁䅣䅤療䝁䄴䅉䝂䝁䅫杢桂䝁䄴睙灂䝁䅅䅢杁䕁䅫杢橂䍁䄴䅌杁䡁䅑䅡祂䝁䄸兤湂䝁䅧䅉灂䡁䅑督杁䡁䅍兤楂䡁䅍兡歂䝁䅫兙祂䡁䅫䅌杁䕁䅕䅢獂䝁䅫杢湂䡁䅑睢畂䍁䅁杒灂䝁䄴兙畂䝁䅍兡桂䝁䅷䅉偂䡁䅁党祂䝁䅅䅤灂䝁䄴睚杁䙁䅁兙祂䡁䅑杢求䡁䅉督潂䝁䅫䅣杁䕁䅷䅔䑂䍁䅷䅉桂䝁䅍兣ㅂ䝁䅫杣求䡁䅍䅉桂䝁䄴䅚杁䝁䄰兙畂䝁䅅睚求䡁䅍䅉瑂䝁䄸杣あ䝁䅣兙湂䝁䅕兌祂䝁䅕䅢桂䡁䅑党歂䍁䅷䅉橂䝁䄸杢穂䡁䅕兢求䡁䅉兌祂䝁䅕䅢桂䡁䅑党歂䍁䅷䅉橂䝁䄸杣睂䝁䄸杣桂䡁䅑党瑁䡁䅉党獂䝁䅅䅤求䝁䅑䅌杁䝁䅅杢歂䍁䅁睢あ䝁䅧党祂䍁䅁杚灂䝁䄴兙畂䝁䅍兡桂䝁䅷䅉桂䡁䅍督求䡁䅑督杁䝁䅫杢杁䡁䅑䅡求䍁䅁兖畂䝁䅫䅤求䝁䅑䅉呂䡁䅑兙あ䝁䅕督畁䍁䅁䅖潂䝁䅕䅉橂䝁䄸兢睂䝁䅅杢㕂䍁䅁兙橂䡁䅅兤灂䡁䅉党穂䍁䅁兙畂</t>
  </si>
  <si>
    <t>䝁䅑䅉瑂䝁䅅杢桂䝁䅣党穂䍁䅁杣求䡁䅍兡歂䝁䅕杢あ䝁䅫兙獂䍁䅁兢療䡁䅉䅤湂䝁䅅睚求䍁䄰杙桂䝁䅍睡求䝁䅑䅉穂䝁䅕睙ㅂ䡁䅉兡あ䝁䅫党穂䍁䅁䅋卂䕁䄰村呂䍁䅫䅉楂䝁䅅睙牂䝁䅕䅚杁䝁䅉入杁䡁䅁杣灂䝁䄰党杁䝁䅯兤瑂䝁䅉睢獁䍁䅁兑獂䡁䅑兌䉂䍁䅷䅉瑂䝁䅅杢ㅂ䝁䅙兙橂䡁䅑兤祂䝁䅕䅚杁䝁䅧睢ㅂ䡁䅍兡畂䝁䅣䅌杁䝁䅅杢歂䍁䅁督ㅂ䝁䅉䅣祂䝁䅫兢求䍁䅁兢療䡁䅉䅤湂䝁䅅睚求䑁䅳䅉卂䕁䄰村呂䍁䅁杚療䡁䅉䅉㍂䝁䅧兡橂䝁䅧䅉あ䝁䅧党杁䡁䅁杣灂䝁䄴睙灂䡁䅁兙獂䍁䅁兙畂䝁䅑䅉灂䝁䄴䅤求䡁䅉党穂䡁䅑䅉睂䝁䅅入瑂䝁䅕杢あ䡁䅍䅉桂䡁䅉党杁䝁䅣兤桂䡁䅉兙畂䡁䅑党求䝁䅑䅉楂䡁䅫䅉あ䝁䅧党杁䙁䅕杌呂䍁䄴䅉湂䝁䄸杤求䡁䅉杢瑂䝁䅕杢あ䍁䅁兙湂䝁䅕杢橂䡁䅫䅉療䡁䅉䅉あ䝁䅧党杁䙁䅕杌呂䍁䄴䅉湂䝁䄸杤求䡁䅉杢瑂䝁䅕杢あ䍁䄰督睂䝁䄸杢穂䝁䄸杣求䝁䅑䅉求䝁䄴䅤灂䡁䅑入㝁䍁䅁杣求䡁䅍兡歂䝁䅕杢あ䝁䅫兙獂䍁䅁兢療䡁䅉䅤湂䝁䅅睚求䍁䅁䅢療䝁䅅杢穂䑁䅳䅉橂䝁䄸兢瑂䝁䅕杣橂䝁䅫兙獂䍁䅁兢療䡁䅉䅤湂䝁䅅睚求䍁䄰杙桂䝁䅍睡求䝁䅑䅉穂䝁䅕睙ㅂ䡁䅉兡あ䝁䅫党穂䑁䅳䅉桂䝁䄴䅚杁䝁䅍睢瑂䝁䄰党祂䝁䅍兡桂䝁䅷䅉瑂䝁䄸杣あ䝁䅣兙湂䝁䅕䅉獂䝁䄸兙畂䡁䅍䅉桂䝁䄴䅚杁䝁䄸䅤潂䝁䅕杣杁䝁䅍睢瑂䝁䄰党祂䝁䅍兡桂䝁䅷䅉祂䝁䅕兙獂䍁䅁党穂䡁䅑兙あ䝁䅕䅉歂䝁䅕杙あ䍁䄴䅉䩂䡁䅑䅉桂䝁䅷督療䍁䅁䅣祂䝁䄸杤灂䝁䅑党穂䍁䅁睙療䝁䅷䅢桂䡁䅑党祂䝁䅅䅢灂䡁䅯党歂䍁䅁䅢療䝁䅅杢杁䝁䄸杙獂䝁䅫睚桂䡁䅑兡療䝁䄴督㝁䍁䅁兢療䡁䅉䅤湂䝁䅅睚求䍁䄰杣求䝁䅷兙あ䝁䅕䅚杁䝁䅅杢歂䍁䅁杢療䝁䄴兌瑂䝁䄸杣あ䝁䅣兙湂䝁䅕兌祂䝁䅕䅢桂䡁䅑党歂䍁䅁䅚求䡁䅉兡㉂䝁䅅䅤灂䡁䅙党穂䑁䅳䅉橂䝁䄸杣睂䝁䄸杣桂䡁䅑党杁䝁䅑党楂䡁䅑䅉桂䝁䄴䅚杁䝁䅕兣ㅂ䝁䅫䅤㕂䍁䅁督求䝁䅍兤祂䝁䅫䅤灂䝁䅕督㝁䍁䅁睙療䡁䅉䅣療䡁䅉兙あ䝁䅕䅉獂䝁䄸兙畂䡁䅍睏杁䝁䅅杢歂䍁䅁睢あ䝁䅧党祂䍁䅁督あ䡁䅉兙あ䝁䅕睚灂䝁䅍䅉灂䝁䄴杤求䡁䅍䅤瑂䝁䅕杢あ䡁䅍睏杁䝁䅅杢歂䍁䅁睙療䝁䄴督ㅂ䝁䄰党祂䍁䅁䅢療䝁䅅杢穂䍁䅁兙畂䝁䅑䅉桂䡁䅍督求䡁䅑兌楂䝁䅅睙牂䝁䅕䅚杁䡁䅍党橂䡁䅕杣灂䡁䅑兡求䡁䅍䅉楂䝁䅅睙牂䝁䅕䅚杁䝁䅉入杁䝁䅍睢畂䡁䅍兤瑂䝁䅕杣杁䝁䅅杢歂䍁䅁睙療䝁䄰兢求䡁䅉睙灂䝁䅅䅢杁䝁䅅督穂䝁䅕䅤穂䍁䄴䅉啂䝁䅧党杁䝁䅍睢瑂䡁䅁兙畂䡁䅫䅉硂䡁䅕兙獂䝁䅫杚灂䝁䅕督杁䝁䅅督杁䝁䅅䅉祂䝁䅕兙獂䍁䅁党穂䡁䅑兙あ䝁䅕䅉灂䝁䄴杤求䡁䅍䅤瑂䝁䅕杢あ䍁䅁䅤祂䡁䅕督あ䍁䅁䅋卂䕁䅕兓啂䍁䅫䅉浂䝁䄸杣杁䝁䅙党歂䝁䅕杣桂䝁䅷䅉灂䝁䄴睙療䝁䄰党杁䡁䅑兙㑂䍁䅁䅣ㅂ䡁䅉䅣療䡁䅍党穂䍁䄴䅉䉂䡁䅍䅉桂䍁䅁杕䙂䕁䅫䅖獁䍁䅁兡あ䍁䅁兡畂䡁䅑党畂䝁䅑督杁䡁䅑睢杁䝁䅑兡穂䡁䅑杣灂䝁䅉兤あ䝁䅕䅉桂䡁䅑䅉獂䝁䅕兙穂䡁䅑䅉㕁䑁䅁兊杁䝁䄸杚杁䝁䅫䅤穂䍁䅁䅤桂䡁䅧兙楂䝁䅷党杁䝁䅫杢橂䝁䄸兢求䍁䅁兙穂䍁䅁䅚灂䡁䅙兡歂䝁䅕杢歂䡁䅍䅉あ䝁䄸䅉穂䝁䅧兙祂䝁䅕䅡療䝁䅷䅚求䡁䅉督畁䍁䅁兒獂䝁䅷兡畂䝁䅣䅤療䝁䄴䅉䝂䝁䅫杢桂䝁䄴睙灂䝁䅅䅢杁䕁䅷䅔䑂䍁䅁睤桂䡁䅍䅉灂䝁䄴睙療䡁䅉䅣療䡁䅉兙あ䝁䅕䅚杁䝁䅫杢杁䑁䅉䅍睁䑁䅣䅉桂䝁䄴䅚杁䝁䅫督杁䝁䅧党桂䝁䅑兣ㅂ䝁䅅杣あ䝁䅕杣求䝁䅑䅉灂䝁䄴䅉偂䝁䅷䅚杁䕁䅣杣求䝁䅕杢㍂䝁䅫睙潂䍁䅷䅉䑂䝁䄸杢畂䝁䅕睙あ䝁䅫睙ㅂ䡁䅑杌䅁䩁䝣䅁歂䅂䅁兒獂䝁䄰党杁䕁䅍睢瑂䝁䄰兤畂䝁䅫䅤灂䝁䅕督杁䝁䅫督杁䝁䅍睢瑂䝁䄰兡あ䡁䅑党歂䍁䅁䅤療䍁䅁党獂䝁䅕杤桂䡁䅑兡畂䝁䅣䅉㍂䝁䅧兙あ䍁䅁䅡療䝁䄰党杁䝁䅍兙畂䍁䅁杙求䍁䅁杚療䡁䅉䅉瑂䝁䅫䅚歂䝁䅷党瑁䝁䅫杢橂䝁䄸兢求䍁䅁杣求䝁䄴䅤求䡁䅉督杁䝁䅉入杁䡁䅁杣療䡁䅙兡歂䝁䅫杢湂䍁䅁兙杁䝁䅧兡湂䝁䅧党祂䍁䅁䅢求䡁䅙党獂䍁䅁睢浂䍁䅁兣ㅂ䝁䅅䅢灂䡁䅑入獁䍁䅁督求䡁䅉杤灂䝁䅍党獁䍁䅁兙畂䝁䅑䅉求䡁䅧䅣求䡁䅉兡求䝁䄴睙求䍁䄴䅉啂䝁䅧党杁䕁䅍睢瑂䡁䅁兙畂䡁䅫䅉灂䡁䅍䅉桂䍁䅁兢ㅂ䝁䅷䅤灂䝁䅙兙瑂䝁䅫䅢㕂䍁䅁杣求䝁䅅䅢杁䝁䅕督あ䝁䅅䅤求䍁䅁兡畂䡁䅙党穂䡁䅑兢求䝁䄴䅤杁䡁䅑杣ㅂ䡁䅍䅤杁䡁䅑䅡桂䡁䅑䅉療䡁䅣杢穂䍁䅁兙畂䝁䅑䅉療䡁䅁党祂䝁䅅䅤求䡁䅍䅉桂䡁䅁䅣祂䝁䄸䅥灂䝁䄰兙あ䝁䅕䅢㕂䍁䅁兏獁䑁䅑䅍睁䍁䅁兙睂䝁䅅杣あ䝁䄰党畂䡁䅑䅉潂䝁䄸兢求䡁䅍䅉灂䝁䄴䅉あ䝁䅧党杁䙁䅣兙穂䝁䅧兡畂䝁䅣䅤療䝁䄴䅌杁䕁䅑睑杁䝁䄰党あ䡁䅉睢杁䝁䅅杢歂䍁䅁䅤潂䝁䅕䅉䉂䡁䅑䅢桂䝁䄴䅤桂䍁䅁兢求䡁䅑杣療䍁䅁杣求䝁䅣兡療䝁䄴督獁䍁䅁兙畂䝁䅑䅉療䡁䅣杢穂䍁䅁兙睂䡁䅁杣療䡁䅧兡瑂䝁䅅䅤求䝁䅷入杁䑁䅍䅍睁䍁䅷䅍睁䑁䅁䅉穂䡁䅅兤桂䡁䅉党杁䝁䅙党求䡁䅑䅉療䝁䅙䅉橂䝁䄸兢瑂䝁䅕杣橂䝁䅫兙獂䍁䅁督睂䝁䅅睙求䍁䄴䅉䝂䝁䄸睙ㅂ䡁䅍党歂䍁䅁睢畂䍁䅁䅣祂䝁䄸杤灂䝁䅑兡畂䝁䅣䅉硂䡁䅕兙獂䝁䅫䅤㕂䍁䅷䅉桂䝁䅙杚療䡁䅉䅚桂䝁䅉䅢求䍁䅁䅡療䝁䄰党穂䍁䅁䅤療䍁䅁兙杁䝁䅑党求䡁䅁䅌杁䡁䅍睢獂䝁䅫䅚獁䍁䅁兙畂䝁䅑䅉ㅂ䝁䄴䅚求䡁䅉督求䡁䅉杤求䝁䅑䅉楂䝁䅅督求䍁䅁睢浂䍁䅁兢灂䝁䅑兌瑂䝁䅅杣牂䝁䅕䅤杁䝁䅑党瑂䝁䅅杢歂䍁䅷䅉䙂䝁䅷兢求䍁䅁睑療䝁䄰兢ㅂ䝁䄴兡あ䝁䅫党穂䍁䅁兡穂䍁䅁杙ㅂ䝁䅫䅢歂䝁䅫杢湂䍁䅁䅢療䝁䄴睚瑁䡁䅑党祂䝁䄰䅉㉂䝁䅅䅢ㅂ䝁䅕䅉浂䝁䄸杣杁䡁䅍䅡桂䡁䅉党潂䝁䄸䅢歂䝁䅕杣穂䍁䄴䅁剁杉䅁杦䅳䕁䅕䅢ㅂ䡁䅑兡桂䍁䅁兓畂䝁䅍杌獁䍁䅁兙杁䝁䅍睢瑂䝁䄰党祂䝁䅍兡桂䝁䅷兌穂䡁䅑兙湂䝁䅕䅉橂䝁䄸兢睂䝁䅅杢㕂䍁䅷䅉歂䝁䅕杤求䝁䅷睢睂䡁䅍䅉桂䝁䄴䅚杁䝁䅍睢瑂䝁䄰党祂䝁䅍兡桂䝁䅷兡㙂䝁䅕督杁䝁䅑杣ㅂ䝁䅣兌求䝁䅷兤あ䝁䅫杢湂䍁䅁杙灂䝁䄸䅢療䝁䅣兡橂䡁䅍䅉睂䡁䅉睢歂䡁䅕睙あ䡁䅍䅉浂䝁䄸杣杁䝁䄴党ㅂ䡁䅉睢穂䡁䅑兡瑂䡁䅕䅢桂䡁䅑兡療䝁䄴䅌杁䡁䅣睢ㅂ䝁䄴䅚杁䝁䅍兙祂䝁䅕䅌杁䝁䅅杢歂䍁䅁杙祂䝁䅕兙穂䡁䅑䅉祂䝁䅕睙療䝁䄴督あ䡁䅉兤橂䡁䅑兡療䝁䄴䅉灂䝁䄴䅉あ䝁䅧党杁䙁䅕杢灂䡁䅑党歂䍁䅁睕あ䝁䅅䅤求䡁䅍杌杁䙁䅑䅡求䍁䅁睙療䝁䄰䅣桂䝁䄴入杁䝁䄸䅣求䡁䅉兙あ䝁䅕督杁䝁䅫杢杁䡁䅑䅡祂䝁䅕党杁䡁䅍党湂䝁䄰党畂䡁䅑督㙁䍁䅁䅒求䡁䅙兡橂䝁䅕䅉兂䡁䅉睢あ䝁䅕睙あ䝁䅫睢畂䑁䅳䅉塂䝁䄸兢求䝁䄴升穂䍁䅁䅓求䝁䅅䅢あ䝁䅧睏杁䝁䅅杢歂䍁䅁睑桂䡁䅉䅚灂䝁䄸杤桂䡁䅍睙ㅂ䝁䅷兙祂䍁䄴䅉䩂䡁䅑䅉療䝁䅙杚求䡁䅉督杁䕁䅍兙畂䕁䅣兙祂䝁䄸睢杁䕁䅕杢㉂䝁䅕䅢療䡁䅁党獁䍁䅁睤潂䝁䅫睙潂䍁䅁兡穂䍁䅁兤穂䝁䅕䅚杁䡁䅑睢杁䝁䅅睙橂䝁䄸兢瑂䝁䄸䅚桂䡁䅑党杁䝁䅍兙祂䝁䅑兡桂䝁䅍䅉灂䝁䄰䅣獂䝁䅅杢あ䝁䅅杙獂䝁䅕䅉求䝁䅷党橂䡁䅑杣療䝁䄴兡橂䍁䅁䅚求䡁䅙兡橂䝁䅕督獁䍁䅁督ㅂ䝁䅍䅡杁䝁䅅督杁䡁䅁兙橂䝁䅕兢桂䝁䅳党祂䡁䅍䅉桂䝁䄴䅚杁䝁䅫杢あ䝁䅕杣畂䝁䅅䅢杁䝁䅑党浂䝁䅫杙祂䝁䅫䅢獂䝁䅅䅤療䡁䅉督畁䍁䅁䅖潂䝁䅕䅉橂䝁䄸兢睂䝁䅅杢㕂䍁䅁兙獂䡁䅍睢杁䝁䅑党㉂䝁䅕䅢療䡁䅁督杁䕁䅍兙畂䕁䅣兙祂䝁䄸睢卂䕁䄰䅌杁䝁䅅䅉橂䝁䄸兢楂䝁䅫杢桂䡁䅑兡療䝁䄴䅉療䝁䅙䅉あ䝁䅧党杁䕁䅍兙畂䕁䅣兙祂䝁䄸睢杁䝁䅕杢㉂䝁䅕䅢療䡁䅁党杁䡁䅣兡あ䝁䅧䅉桂䝁䄴䅤灂䝁䅉兡療䡁䅑兡橂䡁䅍䅌杁䡁䅑睢杁䡁䅉党歂䡁䅕睙求䍁䅁䅤潂䝁䅕䅉祂䝁䅫督牂䍁䅁睢浂䍁䅁兡畂䝁䅙党橂䡁䅑兡療䝁䄴䅉桂䝁䅙䅤求䡁䅉䅉穂䡁䅕杣湂䝁䅫睙桂䝁䅷䅉灂䝁䄰䅣獂䝁䅅杢あ䝁䅅䅤灂䝁䄸杢杁䝁䄸杚杁䝁䅅杢杁䝁䅕䅢求䝁䅍䅤祂䝁䄸杢灂䝁䅍䅉歂䝁䅕杤灂䝁䅍党畁䍁䅁兓畂䍁䅁兙歂䝁䅑兡あ䝁䅫睢畂䍁䅷䅉灂䡁䅑䅉睂䡁䅉睢㉂䝁䅫䅚求䡁䅍䅉兂䡁䅉睢㑂䝁䅫睑療䡁䅉䅉浂䝁䄸杣杁䝁䅍兙祂䝁䅑兡桂䝁䅍䅉あ䝁䅫督穂䡁䅕党杁䡁䅉党睂䝁䅅兡祂䍁䅁兙畂䝁䅑䅉睂䝁䅕杣灂䝁䅍兙祂䝁䅑兡桂䝁䅷䅉橂䝁䅷睢穂䡁䅕杣求䑁䅳䅉啂䡁䅫睡求䍁䅷䅉桂䝁䄴䅉求䡁䅧䅤祂䝁䅅睙求䝁䅷䅢ㅂ䝁䅷兙祂䍁䅁兢桂䡁䅑党祂䝁䅫兙獂䍁䅁䅤潂䝁䅅䅤杁䝁䅫督杁䡁䅕督求䝁䅑䅉灂䝁䄴䅉あ䝁䅧党杁䡁䅉党睂䝁䅅兡祂䍁䅁睢浂䍁䅁睙桂䡁䅉䅚灂䝁䅅睙杁䡁䅍䅤祂䡁䅕睙あ䡁䅕杣求䡁䅍䅉浂䝁䄸杣杁䝁䄴党療䝁䄴兙あ䝁䅕䅉桂䝁䄴䅚杁䝁䅫杢浂䝁䅅杢あ䍁䅁䅣桂䡁䅑兡求䝁䄴䅤穂䑁䅳䅉桂䝁䄴䅚杁䙁䅙兙穂䕁䅍兤祂䝁䅕䅌杁䝁䅅䅉睂䝁䅅䅤橂䝁䅧䅉瑂䝁䅅䅤求䡁䅉兡桂䝁䅷䅉あ䝁䄸䅉祂䝁䅕䅣桂䝁䅫杣杁䝁䄸杣杁䡁䅉党橂䝁䄸杢穂䡁䅑杣ㅂ䝁䅍䅤杁䡁䅑䅡求䍁䅁䅣求䡁䅉兡睂䝁䅧党祂䝁䅅䅢杁䡁䅙兙穂䝁䅍兤獂䝁䅅䅤ㅂ䡁䅉党畁䍁䅁杒ㅂ䡁䅉䅤潂䝁䅕杣獁䍁䅁䅤潂䝁䅕䅉橂䝁䄸兢睂䝁䅅杢㕂䍁䅁睢浂䝁䅙党祂䡁䅍䅉呂䝁䅫兢睂䝁䅷兡䕂䝁䅕杣瑂䍁䅷䅉㍂䝁䅧兡橂䝁䅧䅉ㅂ䡁䅍党穂䍁䅁䅡ㅂ䝁䄰兙畂䍁䅁兙橂䝁䅕䅢獂䡁䅕䅢桂䡁䅉䅉歂䝁䅕杣瑂䝁䅅䅢杁䝁䄰兙あ䡁䅉兡橂䝁䅕督杁䝁䅙睢祂䍁䅁䅤灂䡁䅍督ㅂ䝁䅕䅉祂䝁䅕䅣桂䝁䅫杣杁䝁䅅杢歂䍁䅁杣求䝁䅍睢畂䡁䅍䅤祂䡁䅕睙あ䝁䅫睢畂䍁䅁兡畂䍁䅁杤桂䡁䅉兡療䡁䅕督杁䝁䅅䅣睂䝁䅷兡橂䝁䅅䅤灂䝁䄸杢穂䍁䅷䅉穂䡁䅕睙潂䍁䅁兙穂䍁䅁督睂䝁䄸杣あ䡁䅍䅉瑂䝁䅕䅚灂䝁䅍兡畂䝁䅕䅌杁䝁䅧党祂䝁䄴兡桂䍁䅁杣求䡁䅁兙灂䡁䅉䅌杁䡁䅑杣桂䡁䅕兢桂䍁䅁杣求䝁䅍睢畂䡁䅍䅤祂䡁䅕睙あ䝁䅫睢畂䍁䅷䅉桂䝁䄴䅚杁䝁䅉杣求䝁䅅督あ䍁䅁杣求䝁䅍睢畂䡁䅍䅤祂䡁䅕睙あ䝁䅫睢畂䍁䅁督ㅂ䡁䅉睚求䡁䅉兡求䡁䅍䅉浂䝁䄸䅢獂䝁䄸睤灂䝁䄴睚杁䝁䄰兙穂䡁䅑党橂䡁䅑睢瑂䡁䅫杌杁䕁䅫䅤杁䡁䅍党祂䡁䅙党穂䍁䅁䅡療䡁䅍䅣灂䡁䅑兙獂䡁䅍䅉桂䝁䄴䅚杁䝁䅧党桂䝁䅷䅤潂䝁䅍兙祂䝁䅕䅉浂䝁䅅睙灂䝁䅷兡あ䝁䅫党穂䍁䅁䅤潂䡁䅉睢ㅂ䝁䅣䅡杁䝁䅫䅤穂䍁䅁䅚灂䡁䅉党橂䡁䅑䅉穂䝁䅅䅢求䡁䅍䅉浂䝁䄸杣橂䝁䅕䅌杁䝁䅫杢歂䝁䅕䅣求䝁䄴䅚求䝁䄴䅤杁䡁䅍兙獂䝁䅕督杁䝁䅅睚求䝁䄴䅤穂䍁䅷䅉桂䝁䄴䅚杁䝁䅑兡穂䡁䅑杣灂䝁䅉兤あ䝁䄸杣穂䍁䄴䅉啂䝁䅧党杁䝁䅍睢瑂䡁䅁兙畂䡁䅫䅉㍂䝁䅅督杁䝁䅙睢祂䝁䄰党祂䝁䅷入杁䝁䅳杢療䡁䅣杢杁䝁䅅督杁䕁䅅来灂䡁䅫睢杁䕁䅉兡療䝁䅷睢湂䝁䅫睙穂䍁䅷䅉䩂䝁䄴睙畁䍁䅁兙畂䝁䅑䅉橂䝁䅧兙畂䝁䅣党歂䍁䅁兡あ䡁䅍䅉畂䝁䅅兢求䍁䅁䅤療䍁䅁兒獂䡁䅕䅤灂䝁䅅䅉䩂䝁䄴睙畁䍁䅁兡畂䍁䅁睕求䡁䅁䅤求䝁䄰杙求䡁䅉䅉祁䑁䅁杍穁䍁䄴䅉䙂䝁䅷兤あ䝁䅫兙杁䕁䅫杢橂䍁䄴䅉㍂䝁䅅督杁䝁䅫杢橂䝁䄸杣睂䝁䄸杣桂䡁䅑党歂䍁䅁兡畂䍁䅁杍睁䑁䅅兎杁䝁䅅杢歂䍁䅁兡穂䍁䅁䅡求䝁䅅䅚硂䡁䅕兙祂䡁䅑党祂䝁䅕䅚杁䝁䅫杢杁䙁䅍兡獂䡁䅙党祂䍁䅁睕睂䡁䅉兡畂䝁䅣䅌杁䕁䄰兙祂䡁䅫䅢桂䝁䄴䅚畁䅁䅁䅪䅕䝁䕑䅁䙂䝁䄰杙求䝁䅍䅤桂䍁䅁睑療䡁䅉䅣畁䍁䅷䅉桂䍁䅁兢求䝁䅑兡橂䝁䅅䅢杁䝁䅑党㉂䝁䅫睙求䍁䅁睙療䝁䄰䅣桂䝁䄴入獁䍁䅁杚療䝁䅍兤穂䝁䅕督杁䝁䄸杢杁䡁䅑䅡求䍁䅁䅣祂䝁䄸杤灂䡁䅍兡療䝁䄴䅉療䝁䅙䅉㉂䝁䅅杣灂䝁䄸兤穂䍁䅁督療䝁䅷兤あ䝁䅫睢畂䡁䅍䅉あ䝁䄸䅉求䝁䄴䅡桂䝁䄴睙求䍁䅁䅤潂䝁䅕䅉潂䝁䅕兙獂䡁䅑䅡杁䝁䅅杢歂䍁䅁睤求䝁䅷䅢楂䝁䅕兡畂䝁䅣䅉療䝁䅙䅉睂䝁䅕睢睂䝁䅷党杁䝁䅷兡㉂䝁䅫杢湂䍁䅁睤灂䡁䅑䅡杁䝁䅑兡桂䝁䅉党あ䝁䅕督杁䝁䅫杢杁䡁䅑䅡求䍁䅁兖畂䝁䅫䅤求䝁䅑䅉呂䡁䅑兙あ䝁䅕督杁䝁䅅杢歂䍁䅁兡畂䡁䅑党祂䝁䄴兙あ䝁䅫睢畂䝁䅅䅢獂䡁䅫杌杁䙁䅑䅡求䍁䅁睙療䝁䄰䅣桂䝁䄴入婁䡉䅍䅉睂䡁䅉睢歂䡁䅕睙あ䡁䅍䅉灂䝁䄴睙獂䡁䅕䅚求䍁䅁䅣求䝁䄴䅉畂䝁䅕党歂䝁䅷党穂䍁䅷䅉穂䡁䅫杣灂䝁䄴睚求䡁䅍䅌杁䝁䅅杢歂䍁䅁督桂䝁䅙党あ䡁䅫䅉灂䝁䄴条求䝁䅍䅤灂䝁䄸杢杁䝁䅑党㉂䝁䅫睙求䡁䅍䅌杁䝁䅅督杁䡁䅣党獂䝁䅷䅉桂䡁䅍䅉歂䝁䅫睚灂䡁䅑兙獂䍁䅁兙睂䡁䅁䅢灂䝁䅍兙あ䝁䅫睢畂䡁䅍䅉あ䝁䄸䅉桂䡁䅍督灂䡁䅍䅤杁䡁䅁党療䡁䅁䅢求䍁䅁睤灂䡁䅑䅡杁䝁䄰兙畂䝁䅅睚灂䝁䄴睚杁䡁䅁兙あ䝁䅫党畂䡁䅑升穂䍁䅁䅚灂䝁䅅杙求䡁䅑党穂䍁䄴䅉䩂䡁䅑䅉睂䡁䅉兡瑂䝁䅅杣灂䝁䅷入杁䡁䅍党獂䝁䅷督杁䝁䅫䅤穂䍁䅁䅣祂䝁䄸䅚ㅂ䝁䅍䅤穂䍁䅁䅤療䍁䅁睤潂䝁䄸䅢求䡁䅍兙獂䝁䅕杣穂䍁䅁兙畂䝁䅑䅉歂䝁䅫督あ䡁䅉兡楂䡁䅕䅤療䡁䅉督畁䍁䅁䅖潂䝁䅕䅉橂䝁䄸兢睂䝁䅅杢㕂䍁䅁睤桂䡁䅍䅉浂䝁䄸杣瑂䝁䅕杣獂䡁䅫䅉牂䝁䄴睢㍂䝁䄴䅉桂䡁䅍䅉䍂䝁䅕杣祂䝁䅅䅉佂䝁䅕睤橂䝁䄸䅌杁䕁䅫杢橂䍁䄴䅉䙂䝁䄰杙求䝁䅍䅤桂䍁䅁睑療䡁䅉䅣畁䍁䅁睤桂䡁䅍䅉浂䝁䄸兤畂䝁䅑党歂䍁䅁兡畂䍁䅁免㕁䑁䅉䅎杁䝁䅅杢歂䍁䅁兡穂䍁䅁䅡求䝁䅅䅚硂䡁䅕兙祂䡁䅑党祂䝁䅕䅚杁䝁䅫杢杁䙁䅁兙祂䡁䅍兡睂䡁䅁兙畂䡁䅫䅌杁䕁䄴党㍂䍁䅁杓求䡁䅉督求䡁䅫杌䅁䭁啑䅁獃䅂䅁兒瑂䝁䅕杣桂䝁䅷䅚杁䕁䅧睢獂䝁䅑兡畂䝁䅣䅌杁䕁䅫杢橂䍁䄴䅉療䡁䅁党祂䝁䅅䅤求䡁䅍䅉楂䡁䅕督灂䝁䄴党穂䡁䅍兌あ䝁䄸兌楂䡁䅕督灂䝁䄴党穂䡁䅍䅉潁䕁䅉杍䍂䍁䅫䅉あ䡁䅉兙歂䝁䅕䅉穂䝁䅧睢㍂䡁䅍䅉灂䝁䄴䅉あ䝁䅧党杁䙁䅕杢灂䡁䅑党歂䍁䅁睕あ䝁䅅䅤求䡁䅍杌杁䙁䅑䅡求䍁䅁睙療䝁䄰䅣桂䝁䄴入杁䡁䅁杣療䡁䅙兡歂䝁䅕督杁䕁䅉杍䍂䍁䅁䅤祂䝁䅅䅚求䍁䅁督潂䝁䄸睤杁䝁䅙杣桂䝁䄴睙潂䝁䅫督求䡁䅍睏杁䝁䅅杢歂䍁䅁村祁䕁䅉䅉睂䡁䅉兡畂䡁䅑䅉睂䡁䅕杙獂䝁䅫睙桂䡁䅑兡療䝁䄴督杁䝁䅅杢歂䍁䅁䅚灂䝁䅣兡あ䝁䅅䅢杁䝁䄰党歂䝁䅫兙杁䡁䅁杣療䝁䅑兤橂䡁䅑督獁䍁䅁睤潂䝁䅫睙潂䍁䅁䅣祂䝁䄸杤灂䝁䅑党杁䝁䅫杢歂䡁䅕督あ䡁䅉入杁䡁䅍䅣求䝁䅍兡浂䝁䅫睙杁䝁䅉兤穂䝁䅫杢求䡁䅍督杁䝁䄴党㍂䡁䅍䅉桂䝁䄴䅚杁䝁䅫杢浂䝁䄸杣瑂䝁䅅䅤灂䝁䄸杢杁䝁䅅睙祂䝁䄸督穂䍁䅁杤桂䡁䅉兡療䡁䅕督杁䡁䅍党橂䡁䅑睢祂䡁䅍杌杁䕁䅫䅤杁䝁䅅䅢穂䝁䄸䅉療䝁䅙杚求䡁䅉督杁䕁䅉杍䍂䍁䅁党瑁䝁䅍睢瑂䝁䄰党祂䝁䅍党杁䝁䅅杢歂䍁䅁䅚灂䝁䅣兡あ䝁䅅䅢杁䝁䄰党祂䝁䅍䅡桂䝁䄴䅚灂䡁䅍兡畂䝁䅣䅉穂䝁䄸䅢ㅂ䡁䅑兡療䝁䄴督杁䡁䅑睢杁䝁䄰兙畂䡁䅕杚桂䝁䅍䅤ㅂ䡁䅉党祂䡁䅍䅉桂䝁䄴䅚杁䡁䅉党あ䝁䅅兡獂䝁䅕杣穂䍁䅁䅤潂䡁䅉睢ㅂ䝁䅣䅡杁䕁䅕䅢桂䡁䅍䅤灂䝁䅍䅉呂䡁䅕兡あ䝁䅕䅉桂䝁䄴䅚杁䕁䅉兤獂䝁䅷党あ䝁䅫杢杁䡁䅁䅢桂䡁䅑杚療䡁䅉兢穂䍁䄴䅉啂䝁䅧党杁䝁䅍睢瑂䡁䅁兙畂䡁䅫䅉穂䝁䅕杣㉂䝁䅕督杁䡁䅉党あ䝁䅅兡獂䍁䅷䅉歂䝁䅕督灂䝁䅣杢獁䍁䅁䅤求䝁䅍䅡畂䝁䄸䅢療䝁䅣入獁䍁䅁党硂䡁䅕兡睂䝁䄰党畂䡁䅑䅌杁䝁䅅杢歂䍁䅁督桂䝁䅙党あ䡁䅫䅉桂䝁䄴䅚杁䡁䅍党橂䡁䅕杣灂䡁䅑入畁䍁䅁兒瑂䝁䅕杣桂䝁䅷䅚杁䕁䅧睢獂䝁䅑兡畂䝁䅣䅌杁䕁䅫杢橂䍁䄴䅉㍂䝁䅅督杁䝁䅫杢橂䝁䄸杣睂䝁䄸杣桂䡁䅑党歂䍁䅁兡畂䍁䅁杍睁䑁䅅睍杁䝁䅅杢歂䍁䅁兡穂䍁䅁䅡求䝁䅅䅚硂䡁䅕兙祂䡁䅑党祂䝁䅕䅚杁䝁䅫杢杁䕁䄴党㍂䍁䅁兗療䡁䅉睡獁䍁䅁杔求䡁䅣䅉婂䝁䄸杣牂䍁䄴䅁剁䅂䅁杓䄸䕁䅕兢求䡁䅉督療䝁䄴䅉䙂䝁䅷党橂䡁䅑杣灂䝁䅍䅉䑂䝁䄸杌獁䍁䅁兙杁䡁䅑党橂䝁䅧杢療䝁䅷睢湂䡁䅫䅉桂䝁䄴䅚杁䡁䅍睢浂䡁䅑睤桂䡁䅉党杁䝁䅍睢瑂䡁䅁兙畂䡁䅫䅌杁䡁䅁杣療䡁䅙兡歂䝁䅕督杁䡁䅙兙祂䝁䅫睢ㅂ䡁䅍䅉穂䝁䄸䅢ㅂ䡁䅑兡療䝁䄴督杁䝁䅫杢杁䡁䅑䅡求䍁䅁兑瑂䝁䅕杣灂䝁䅍兙穂䍁䅷䅉䉂䡁䅍兡桂䍁䅷䅉あ䝁䅧党杁䕁䄰兡歂䝁䅑䅢求䍁䅁兒桂䡁䅍䅤獁䍁䅁兑浂䡁䅉兡橂䝁䅅䅌杁䝁䅅杢歂䍁䅁兒ㅂ䡁䅉睢睂䝁䅕杌杁䕁䅫䅤杁䝁䄸䅣求䡁䅉兙あ䝁䅕督杁䡁䅑䅡祂䝁䄸兤湂䝁䅧䅉穂䝁䅕杤求䝁䄴䅉穂䝁䅕睚瑂䝁䅕杢あ䡁䅍杏杁䕁䅙兡畂䝁䅅䅢杁䕁䅍睢畂䡁䅑杣療䝁䅷䅌杁䕁䄰党桂䡁䅍兤祂䝁䅕兢求䝁䄴䅤杁䍁䅙䅉䉂䝁䄴兙獂䡁䅫䅤灂䝁䅍兙獂䍁䅷䅉䕂䝁䅫督橂䡁䅉党あ䝁䅕䅉䉂䡁䅕䅤療䝁䄰兙あ䝁䅫睢畂䍁䅷䅉呂䝁䅅杚求䡁䅑入杁䍁䅙䅉兂䡁䅉睢歂䡁䅕睙あ䝁䅫杤灂䡁䅑入獁䍁䅁睑療䝁䄴䅤祂䝁䄸䅢杁䙁䅍入穂䡁䅑党瑂䡁䅍䅉流䍁䅁睕療䝁䅙䅤㍂䝁䅅杣求䍁䅷䅉啂䝁䅕督あ䍁䅁杊杁䕁䄰党桂䡁䅍兤祂䝁䅕兢求䝁䄴䅤獁䍁䅁兙畂䝁䅑䅉䉂䡁䅍䅣求䝁䄴䅖求䝁䅍䅡畁䍁䅁䅖潂䝁䅕䅉䝂䝁䅫杢桂䝁䅷䅉䑂䝁䄸杢あ䡁䅉睢獂䍁䅁督求䝁䅣兢求䝁䄴䅤杁䡁䅁杣療䡁䅙兡歂䝁䅕督杁䝁䅍睢畂䡁䅑杣療䝁䅷䅌杁䝁䅫督療䝁䅷兙あ䝁䅫睢畂䍁䅷䅉穂䝁䅧兤あ䝁䄸杚浂䍁䅷䅉睂䡁䅉党穂䡁䅍兤祂䝁䅕䅉祂䝁䅕䅢灂䝁䅕杚獁䍁䅁兙畂䝁䅑䅉睂䡁䅉党穂䡁䅍兤祂䝁䅕䅉穂䝁䅅杚求䡁䅑入杁䡁䅙兙獂䡁䅙党穂䍁䅷䅉桂䝁䅍䅤ㅂ䝁䅅䅤療䡁䅉督獁䍁䅁兙畂䝁䅑䅉祂䝁䅕睚ㅂ䝁䅷兙あ䝁䄸杣穂䍁䅁杚療䡁䅉䅉睂䡁䅉睢橂䝁䅕督穂䍁䅁兙畂䝁䅑䅉潂䡁䅫杙祂䝁䅫䅚杁䝁䅫杢歂䡁䅕督あ䡁䅉兡求䡁䅍杌杁䙁䅑䅡求䍁䅁兔求䝁䅅督ㅂ䡁䅉党瑂䝁䅕杢あ䍁䅁杊杁䕁䅅杢桂䝁䅷入あ䝁䅫睙桂䝁䅷䅉穂䝁䅕睚瑂䝁䅕杢あ䍁䅁睢浂䝁䅙党祂䡁䅍䅉灂䝁䄴䅤求䝁䅷䅢灂䝁䅣党畂䡁䅑䅉灂䝁䄴督あ䡁䅉兤瑂䝁䅕杢あ䝁䅅䅤灂䝁䄸杢杁䝁䄰党桂䡁䅍兤祂䝁䅫杢湂䍁䅁䅤潂䝁䅕䅉睂䝁䅧入穂䝁䅫睙桂䝁䅷䅉睂䡁䅉睢睂䝁䅕杣あ䝁䅫党穂䍁䅁睢浂䍁䅁䅢灂䡁䅅兤灂䝁䅑督杁䝁䄸杣杁䝁䅣兙穂䝁䅕督獁䍁䅁督ㅂ䝁䅍䅡杁䝁䅅督杁䡁䅁杣求䡁䅍督ㅂ䡁䅉党獁䍁䅁䅤求䝁䄰䅣求䡁䅉兙あ䡁䅕杣求䍁䅷䅉獂䝁䅕杤求䝁䅷䅌杁䝁䅙䅢療䡁䅣䅌杁䝁䅅睙療䡁䅕督あ䝁䅫睙穂䍁䅷䅉橂䝁䄸杣祂䝁䄸督灂䝁䄸杢獁䍁䅁䅣䥂䍁䅷䅉橂䝁䄸杢歂䡁䅕睙あ䝁䅫杤灂䡁䅑入獁䍁䅁睤桂䡁䅑党祂䍁䅁兣ㅂ䝁䅅䅢灂䡁䅑入獁䍁䅁䅤療䡁䅧兡橂䍁䅁睚桂䡁䅍党穂䍁䅷䅉桂䝁䄴䅚杁䝁䅙䅢桂䝁䄰党畁䍁䅁䅖潂䝁䅕䅉䕂䝁䅫督橂䡁䅉党あ䝁䅕䅉䉂䡁䅕䅤療䝁䄰兙あ䝁䅫睢畂䍁䅁督求䝁䅣兢求䝁䄴䅤杁䝁䄸杚浂䝁䅕杣穂䍁䅁督療䝁䅷党畂䝁䄸兡歂䍁䅁兙畂䝁䅑䅉睂䝁䄴党ㅂ䝁䄰兙あ䝁䅫睙杁䡁䅙兙獂䡁䅙党穂䍁䅷䅉㉂䝁䅅䅢㉂䝁䅕䅉睂䝁䄸督灂䡁䅑兡療䝁䄴䅉灂䝁䄴䅚灂䝁䅍兙あ䝁䄸杣穂䍁䅷䅉睂䝁䄴党ㅂ䝁䄰兙あ䝁䅫睙杁䝁䅍入獂䝁䅫杢歂䝁䅕杣穂䍁䅷䅉桂䝁䅍䅤ㅂ䝁䅅䅤療䡁䅉督獁䍁䅁兙灂䡁䅉䅉睂䡁䅉党睂䝁䅅杣桂䡁䅑兡療䝁䄴䅉求䡁䅅兤灂䡁䅁兢求䝁䄴䅤獁䍁䅁䅣祂䝁䅕督穂䡁䅕杣求䍁䅁兙畂䝁䅑䅉あ䝁䅕兢睂䝁䅕杣桂䡁䅑兤祂䝁䅕䅉穂䡁䅣兡あ䝁䅍䅡求䡁䅍䅌杁䝁䅕䅢求䝁䅍䅤祂䝁䅫睙杁䝁䅷兡畂䝁䅕兙祂䍁䅁兢療䡁䅑兡療䝁䄴䅉穂䝁䄸䅢ㅂ䡁䅑兡療䝁䄴督獁䍁䅁䅣祂䝁䄸睚祂䝁䅅兢瑂䝁䅅杙獂䝁䅕䅉桂䡁䅕䅤療䝁䄰兙あ䝁䅫睢畂䍁䅁睙療䝁䄴䅤祂䝁䄸䅢杁䡁䅍入穂䡁䅑党瑂䡁䅍䅌杁䝁䅕䅢求䝁䅍䅤祂䝁䅫睙桂䝁䅷䅉歂䝁䅫督あ䡁䅉兡楂䡁䅕䅤灂䝁䄸杢杁䝁䅕兣ㅂ䝁䅫䅣瑂䝁䅕杢あ䍁䅷䅉桂䝁䄴䅚杁䝁䄰兙あ䝁䅕杣灂䝁䅅䅢穂䍁䅁条療䝁䅫杢灂䝁䄴睚杁䡁䅍睢獂䡁䅕䅤灂䝁䄸杢穂䍁䄴䅉啂䝁䅧党杁䙁䅍兙浂䝁䅕䅤㕂䍁䅁杊杁䙁䅁杣療䝁䅑兤橂䡁䅑兡㉂䝁䅫䅤㕂䍁䅁督求䝁䅣兢求䝁䄴䅤杁䝁䄸杚浂䝁䅕杣穂䍁䅁䅤療䝁䄸䅢穂䍁䅁杚療䡁䅉䅉睂䡁䅉睢浂䝁䅕督穂䝁䅫睢畂䝁䅅䅢穂䍁䅁兙畂䝁䅑䅉潂䝁䄸兢求䝁䄸睤畂䝁䅕杣穂䑁䅳䅉睂䝁䅫䅣求䍁䄰睤療䡁䅉睡灂䝁䄴睚杁䡁䅑睢療䝁䅷督獁䍁䅁兡畂䝁䅍䅢ㅂ䝁䅑兡畂䝁䅣䅉睂䝁䅫䅣求䍁䅁睤祂䝁䅕杢橂䝁䅧党穂䍁䅷䅉睂䝁䅫䅣求䍁䅁睙ㅂ䡁䅑䅤求䡁䅉督獁䍁䅁䅣灂䡁䅁党杁䡁䅑䅡祂䝁䅕兙歂䝁䅫杢湂䍁䅁兙畂䝁䅑䅉祂䝁䄸䅢獂䍁䅁睚祂䝁䄸睢㉂䝁䅫杢湂䍁䅁党硂䡁䅕兡睂䝁䄰党畂䡁䅑䅌杁䝁䅉兙あ䡁䅑党祂䡁䅫䅉潂䡁䅫䅚祂䝁䅅兤獂䝁䅫睙杁䡁䅑睢療䝁䅷督㝁䍁䅁党獂䝁䅕睙あ䡁䅉兡橂䝁䅅䅢杁䡁䅑睢療䝁䅷督㝁䍁䅁兙畂䝁䅑䅉療䡁䅑䅡求䡁䅉䅉睂䡁䅉睢浂䝁䅕督穂䝁䅫睢畂䝁䅅䅢杁䡁䅑睢療䝁䅷督畁䍁䅁䅖潂䝁䅕䅉䑂䝁䄸杢あ䡁䅉睢獂䍁䅁睕㕂䡁䅍䅤求䝁䄰督杁䍁䅙䅉呂䝁䄸杚あ䡁䅣兙祂䝁䅕䅉穂䝁䅕睚瑂䝁䅕杢あ䍁䅁䅣祂䝁䄸杤灂䝁䅑党穂䍁䅁睙療䝁䄴䅤祂䝁䄸䅢杁䡁䅍入穂䡁䅑党瑂䡁䅍䅌杁䡁䅍兙浂䝁䅕䅤㕂䍁䅁兡畂䡁䅍䅤祂䡁䅕兢求䝁䄴䅤求䝁䅑䅉穂䡁䅫督あ䝁䅕兢穂䍁䅷䅉呂䕁䅍兑䕂䕁䅅䅉穂䡁䅫督あ䝁䅕兢穂䍁䅷䅉桂䡁䅁䅣獂䝁䅫睙桂䡁䅑兡療䝁䄴䅉穂䝁䄸杚あ䡁䅣兙祂䝁䅕䅌杁䝁䅑兡湂䝁䅫䅤桂䝁䅷䅉あ䡁䅣兡畂䡁䅍䅌杁䝁䅅督穂䝁䅕䅤杁䡁䅁党祂䝁䅙睢祂䝁䄰兙畂䝁䅍党杁䝁䄰兙畂䝁䅅睚求䝁䄰党畂䡁䅑䅌杁䝁䅅杢歂䍁䅁睙㕂䝁䅉党祂䡁䅍党橂䡁䅕杣灂䡁䅑入畁䍁䅁䅖潂䝁䅕䅉啂䝁䅕督あ䍁䅁杊杁䕁䄰党桂䡁䅍兤祂䝁䅕兢求䝁䄴䅤杁䡁䅁杣療䡁䅙兡歂䝁䅕督杁䡁䅍睢浂䡁䅑睤桂䡁䅉党瑁䝁䅍睢畂䝁䄴党橂䡁䅑党歂䍁䅁兙ㅂ䡁䅑睢瑂䝁䅅䅤求䝁䅑䅉あ䝁䅕督あ䍁䅁兙畂䝁䅑䅉瑂䝁䅕兙穂䡁䅕杣求䝁䄰党畂䡁䅑䅉穂䡁䅫督あ䝁䅕兢穂䍁䄴䅉啂䝁䅧党杁䕁䅅督睂䝁䅕杢啂䝁䅕睙潂䍁䅁督求䝁䅣兢求䝁䄴䅤杁䡁䅁杣療䡁䅙兡歂䝁䅕督杁䝁䅅督穂䝁䅕䅤杁䝁䄸䅣あ䝁䅫兢灂䡁䅯兙あ䝁䅫睢畂䍁䅁督療䝁䅙䅤㍂䝁䅅杣求䍁䅁䅤潂䝁䅅䅤杁䝁䅕杢桂䝁䅉䅢求䡁䅍䅉灂䝁䄴䅚ㅂ䡁䅍䅤祂䝁䅫兙獂䍁䅁兢桂䝁䄴兤浂䝁䅅睙あ䡁䅕杣求䡁䅉督杁䡁䅑睢杁䝁䅑党穂䝁䅫睚畂䍁䅷䅉療䡁䅁党祂䝁䅅䅤求䍁䅷䅉桂䝁䄴䅚杁䝁䄰兙灂䝁䄴䅤桂䝁䅫杢杁䝁䄸䅣求䡁䅉兙あ䝁䅫睢畂䡁䅍䅉浂䝁䄸杣杁䝁䅕杢潂䝁䅅杢橂䝁䅫杢湂䍁䅁䅣求䡁䅉杚療䡁䅉兢桂䝁䄴睙求䍁䅁䅤潂䡁䅉睢ㅂ䝁䅣䅡杁䝁䅅䅉橂䝁䄸兢楂䝁䅫杢桂䡁䅑兡療䝁䄴䅉療䝁䅙䅉歂䝁䅕睙桂䝁䅑党穂䍁䅁睢浂䍁䅁兢療䝁䅑党獂䝁䅫杢湂䍁䅷䅉穂䝁䅫兢ㅂ䝁䅷兙あ䝁䅫睢畂䍁䅷䅉桂䝁䄴䅚杁䝁䄸䅣あ䝁䅫兢灂䡁䅯兙あ䝁䅫睢畂䍁䅁睙桂䡁䅁兙楂䝁䅫䅢灂䡁䅑兡求䡁䅍杌杁䙁䅑䅡求䍁䅁睙療䝁䄰䅣桂䝁䄴入杁䡁䅣兙穂䍁䅁兡畂䝁䅍睢祂䡁䅁睢祂䝁䅅䅤求䝁䅑䅉灂䝁䄴䅉硁䑁䅧兏睁䍁䅁兙畂䝁䅑䅉灂䡁䅍䅉楂䝁䅅督求䝁䅑䅉灂䝁䄴䅉呂䝁䅅兡畂䡁䅑䅉䵂䝁䄸兤灂䡁䅍䅌杁䕁䄰兡穂䡁䅍睢ㅂ䡁䅉兡畁䅁䅁匱䅉䱁䙯䅁䙂䝁䄰䅣灂䡁䅉党杁䙁䅍䅤桂䡁䅑党杁䙁䅉党桂䝁䅷䅤㕂䍁䅁䅖祂䡁䅕督あ䍁䅷䅉䩂䝁䄴睙畁䍁䅁䅋佂䙁䅫睕䙂䑁䅯䅉䙂䙁䅍杕啂䍁䅫䅉灂䡁䅍䅉桂䍁䅁杔婂䕁䅍兌浂䝁䄸睙ㅂ䡁䅍党歂䍁䅁杕䙂䕁䅫䅖杁䡁䅑䅡桂䡁䅑䅉療䡁䅣杢穂䍁䅁兙畂䝁䅑䅉療䡁䅁党祂䝁䅅䅤求䡁䅍䅉桂䍁䅁䅣療䡁䅉䅤浂䝁䄸䅢灂䝁䄸䅉療䝁䅙䅉瑂䝁䄸䅚求䡁䅉杢灂䡁䅯党歂䍁䅷䅉桂䝁䄰党畂䝁䅫䅤灂䡁䅯党歂䍁䅷䅉桂䝁䄴䅚杁䡁䅣党獂䝁䅷兌獂䝁䄸睙桂䡁䅑党歂䍁䅁睢浂䝁䅙兡橂䝁䅕䅌杁䡁䅉党あ䝁䅅兡獂䍁䅷䅉桂䝁䄴䅚杁䝁䄰兤獂䡁䅑兡浂䝁䅅兢灂䝁䅷入杁䝁䅅督穂䝁䅕䅤穂䍁䄴䅉啂䝁䅧党杁䝁䅍睢瑂䡁䅁兙畂䡁䅫䅉灂䡁䅍䅉あ䝁䅧党杁䡁䅉党橂䝁䄸睚畂䝁䅫来求䝁䅑䅉獂䝁䅕兙歂䝁䅕杣杁䝁䅫杢杁䝁䅕杢求䡁䅉睚㕂䍁䅁党浂䝁䅙兡橂䝁䅫党畂䝁䅍入杁䝁䅅杢歂䍁䅁兡畂䝁䅑睢療䡁䅉䅉求䝁䄴杤灂䡁䅉睢畂䝁䄰党畂䡁䅑兙獂䍁䅁兣ㅂ䝁䅅䅢灂䡁䅑入畁䍁䅁兒呂䙁䅉䅖湁䡁䅍䅉浂䝁䅷兙湂䡁䅍䅡灂䡁䅁䅉䙂䝁䄰䅣灂䡁䅉党杁䙁䅍䅤桂䡁䅑党杁䕁䅉兤灂䝁䅷䅚灂䝁䄴睚杁䍁䄰䅉あ䝁䅧党杁䍁䅉睖療䡁䅉䅢歂䍁䅣督杁䕁䄰睢穂䡁䅑䅉䝂䝁䅅兢療䡁䅕督杁䕁䅉兤灂䝁䅷䅚灂䝁䄴睚楁䍁䅁兌杁䝁䅫杢橂䝁䅷兤歂䝁䅕督杁䝁䅫䅤穂䍁䅁睔楂䡁䅍党祂䡁䅙兙あ䝁䄸杣㕂䍁䅷䅉啂䡁䅉兡睂䝁䅅䅚㉂䝁䅫督療䡁䅉睊穂䍁䅁杍睁䑁䅉睍杁䙁䅑杣桂䡁䅙党獂䝁䅕杣穂䍁䅣䅉䑂䝁䅧睢灂䝁䅍党杁䕁䅅睤桂䡁䅉䅚穂䑁䅯䅉䍂䝁䅕督あ䍁䅁睢浂䍁䅁䅤潂䝁䅕䅉䍂䝁䅕督あ䍁䅁䅤潂䝁䅕䅉橁䑁䅅䅉桂䡁䅑䅤祂䝁䅅睙あ䝁䅫睢畂䍁䅁兡畂䍁䅁䅤潂䝁䅕䅉噂䙁䅍䅉浂䝁䄸杣杁䡁䅑睤療䍁䅁睙療䝁䄴督求䝁䅍兤あ䝁䅫杤求䍁䅁入求䝁䅅杣穂䍁䄴䅉䉂䡁䅍䅉療䝁䅙䅉呂䝁䅕䅣あ䝁䅕兢楂䝁䅕杣杁䑁䅍䅍獁䍁䅁杍睁䑁䅉睍獁䍁䅁兒呂䙁䅉䅖湁䡁䅍䅉睂䝁䄸杣あ䝁䅙睢獂䝁䅫睢杁䝁䅫督杁䝁䅍睢瑂䡁䅁杣灂䡁䅍党歂䍁䅁睢浂䍁䅁兙睂䡁䅁杣療䡁䅧兡瑂䝁䅅䅤求䝁䅷入杁䑁䅧杌㉁䍁䅁兢灂䝁䅷䅢灂䝁䄸杢杁䡁䅉党畂䡁䅑兙楂䝁䅷党杁䡁䅍兣ㅂ䝁䅅杣求䍁䅁杚求䝁䅕䅤杁䝁䄸杚杁䝁䄸杚浂䝁䅫睙求䍁䅁督睂䝁䅅睙求䍁䅷䅉睁䍁䄴睎杁䝁䄰兡獂䝁䅷兡療䝁䄴䅉祂䝁䅕杢あ䝁䅅杙獂䝁䅕䅉穂䡁䅅兤桂䡁䅉党杁䝁䅙党求䡁䅑䅉療䝁䅙䅉祂䝁䅕䅤桂䝁䅫䅢杁䡁䅍䅣桂䝁䅍党杁䝁䅅杢歂䍁䅁睎祁䑁䅣䅉祂䝁䅕督灂䝁䅑党畂䡁䅑兡桂䝁䅷䅉ㅂ䝁䄴兡あ䡁䅍䅉桂䝁䅍杣療䡁䅍督杁䡁䅑䅡祂䝁䅕党杁䝁䄰兤獂䡁䅑兡浂䝁䅅兢灂䝁䅷入杁䡁䅁杣療䡁䅁党祂䡁䅑兡求䡁䅍杌䅁䅁偣䅁歁䅁䅁兒瑂䡁䅁䅢療䡁䅫党求䍁䅁村求䝁䄴党浂䝁䅫䅤穂䅁䅁杮䅕䭁䅧䅁䙂䝁䄰䅣獂䝁䄸入求䝁䅕䅉䍂䝁䅕杢求䝁䅙兡あ䡁䅍睏杁䕁䅑兡湂䝁䅫䅤桂䝁䅷䅉䍂䡁䅉睢牂䝁䅕杣桂䝁䅣党㝁䍁䅁兓畂䝁䅍睢瑂䝁䅕䅉呂䝁䅧兙祂䝁䅕䅉䉂䝁䅣杣求䝁䅕兢求䝁䄴䅤穂䑁䅳䅉䙂䝁䄴䅚瑁䝁䄸杚瑁䕁䅷兡浂䝁䅕䅉兂䝁䅷兙畂䝁䄴兡畂䝁䅣䅁祂杉䅁䅚䅁䕁䅕兢睂䝁䅷睢㕂䝁䅕党杁䕁䅉党畂䝁䅕杚灂䡁䅑督㝁䍁䅁兒畂䝁䅑兌療䝁䅙兌䵂䝁䅫杚求䍁䅁䅕獂䝁䅅杢畂䝁䅫杢湂䑁䅳䅉偂䝁䄴睙療䝁䅷睢湂䡁䅫䅁䑂先䅁来䅁䕁䅕兢睂䝁䅷睢㕂䝁䅕党杁䕁䅉党畂䝁䅕杚灂䡁䅑督㝁䍁䅁兒畂䝁䅑兌療䝁䅙兌䵂䝁䅫杚求䍁䅁䅕獂䝁䅅杢畂䝁䅫杢湂䑁䅳䅉噂䡁䅑兡獂䝁䅫䅤㕂䍁䅁睕橂䝁䅅䅢求䍁䅁睕療䝁䅷兙祂䅁䅁祔䅕䑁䅙䅁䙂䝁䄰䅣獂䝁䄸入求䝁䅕䅉䍂䝁䅕杢求䝁䅙兡あ䡁䅍睏杁䙁䅉党湂䙁䅑党橂䝁䅧䅁塄光䅁杓䅁䕁䅕兢睂䝁䅷睢㕂䝁䅕党杁䕁䅉党畂䝁䅕杚灂䡁䅑督㝁䍁䅁睕療䝁䅍兡桂䝁䅷䅉卂䝁䅕睙祂䡁䅕兡あ䝁䅫杢湂䅁䅁䍓䅅䉁䙯䅁䙂䝁䄰䅣獂䝁䄸入求䡁䅉督杁䕁䅧睢獂䝁䅑兡畂䝁䅣督獁䍁䅁兓畂䝁䅍杌獁䍁䅁䅤潂䡁䅉睢ㅂ䝁䅣䅡杁䝁䅫䅤穂䍁䅁督ㅂ䝁䅉督灂䝁䅑兡桂䡁䅉兡求䡁䅍䅌杁䝁䄸䅣求䡁䅉兙あ䝁䅕督杁䝁䅫杢杁䡁䅑䅡求䍁䅁睙療䝁䄰兢求䡁䅉睙灂䝁䅅䅢杁䡁䅁杣療䡁䅁党祂䡁䅑入杁䝁䅅杢歂䍁䅁睙桂䡁䅍兤桂䝁䅷䅤㕂䍁䅁兡畂䡁䅍兤祂䝁䅅杢橂䝁䅕䅉灂䝁䄴䅚ㅂ䡁䅍䅤祂䡁䅫䅉睂䡁䅉兡瑂䝁䅅杣灂䝁䅷入杁䝁䅫杢杁䡁䅑䅡求䍁䅁兖畂䝁䅫䅤求䝁䅑䅉呂䡁䅑兙あ䝁䅕督畁䍁䅁䅖潂䝁䅕䅉橂䝁䄸兢睂䝁䅅杢㕂䍁䅁睢睂䝁䅕杣桂䡁䅑党穂䍁䅁兡畂䍁䅁䅤㍂䝁䄸䅉穂䝁䅕睚瑂䝁䅕杢あ䡁䅍䅌杁䕁䅕兢睂䝁䅷睢㕂䝁䅕杣穂䍁䅁兙畂䝁䅑䅉䑂䝁䅕杣灂䡁䅑入畁䍁䅁兓あ䍁䅁睢浂䝁䅙党祂䡁䅍䅉㍂䝁䄸杣牂䝁䅕杣穂䍁䅣䅉橂䝁䄸兢睂䝁䅕杢穂䝁䅅䅤灂䝁䄸杢杁䝁䅫杢穂䡁䅕杣桂䝁䄴睙求䍁䅁䅤療䍁䅁督瑂䝁䅅䅢獂䍁䅁杙ㅂ䡁䅍兡畂䝁䅕督穂䝁䅕督杁䝁䅫杢杁䝁䅷睢㍂䍁䅁䅤療䍁䅁兢求䝁䅑兡ㅂ䝁䄰䅉潂䝁䅅来桂䡁䅉䅚杁䝁䅫杢歂䡁䅕督あ䡁䅉兡求䡁䅍䅉ㅂ䝁䄴䅚求䡁䅉䅉あ䝁䅧党杁䕁䅕兢睂䝁䅷睢㕂䝁䅕杣穂䍁䅁兙畂䝁䅑䅉䑂䝁䅕杣灂䡁䅑入杁䝁䅉杣桂䝁䄴䅚穂䍁䄴䅉啂䝁䅧党杁䝁䅍睢瑂䡁䅁兙畂䡁䅫䅉瑂䝁䅅杣牂䝁䅕䅤穂䍁䅁兡あ䡁䅍䅉睂䡁䅉睢歂䡁䅕睙あ䡁䅍䅉あ䝁䅧杣療䡁䅕睚潂䍁䅁䅢療䝁䅍兙獂䍁䅷䅉祂䝁䅕睚灂䝁䄸杢桂䝁䅷䅌杁䝁䅅杢歂䍁䅁杢桂䡁䅑兡療䝁䄴兙獂䍁䅁兙湂䝁䅕杢あ䡁䅍䅉桂䝁䄴䅚杁䝁䅉杣療䝁䅳党祂䡁䅍睏杁䝁䅅䅢あ䝁䅕杣畂䝁䅅䅤灂䡁䅙党杁䝁䅑兡穂䡁䅑杣灂䝁䅉兤あ䝁䅫睢畂䍁䅁睙潂䝁䅅杢畂䝁䅕䅢穂䑁䅳䅉桂䝁䄴䅚杁䝁䄴兙あ䝁䅫睢畂䝁䅅䅢獁䍁䅁杣求䝁䅣兡療䝁䄴兙獂䍁䅷䅉桂䝁䄴䅚杁䝁䅷睢橂䝁䅅䅢杁䡁䅑杣桂䝁䅑党杁䝁䅣杣療䡁䅕䅣穂䍁䅁兙畂䝁䅑䅉桂䡁䅍督療䝁䅍兡桂䡁䅑兡療䝁䄴督獁䍁䅁兙穂䍁䅁睤求䝁䅷䅢杁䝁䅅督杁䝁䅑兡祂䝁䅕睙あ䝁䅷入杁䡁䅑睢杁䝁䅍兤穂䡁䅑睢瑂䝁䅕杣穂䍁䄴䅉䙂䝁䄰䅣獂䝁䄸入求䡁䅉督杁䕁䅧睢獂䝁䅑兡畂䝁䅣督獁䍁䅁兓畂䝁䅍杌杁䡁䅣兙穂䍁䅁杚療䡁䅕杢歂䝁䅕䅚杁䝁䅫杢杁䑁䅉䅍睁䑁䅁䅉桂䝁䄴䅚杁䝁䅫督杁䝁䅉兙穂䝁䅕䅚杁䝁䅫杢杁䕁䅧党畂䝁䅑党祂䡁䅍睢畂䍁䅷䅉佂䝁䅕杤桂䝁䅑兙畁䅁䅁礱䅉偁䙁䅁䙂䝁䄴兙橂䡁䅑䅉䥂䝁䄸䅢歂䝁䅫杢湂䡁䅍䅌杁䕁䅫杢橂䍁䄴䅉療䡁䅁党祂䝁䅅䅤求䡁䅍䅉桂䡁䅍䅉桂䍁䅁䅣祂䝁䅫杤桂䡁䅑党杁䝁䄰睢祂䡁䅑睚桂䝁䅣党杁䝁䅫杢穂䡁䅕杣桂䝁䄴睙求䍁䅁睙療䝁䄰䅣桂䝁䄴入杁䝁䅫杢杁䡁䅑䅡求䍁䅁兖畂䝁䅫䅤求䝁䅑䅉呂䡁䅑兙あ䝁䅕督畁䍁䅁兓あ䍁䅁党畂䝁䅣兙湂䝁䅕督杁䝁䅫杢杁䡁䅣杣灂䡁䅑兡畂䝁䅣䅉桂䝁䄴䅚杁䝁䅅督穂䡁䅕兢灂䝁䄴睚杁䡁䅉党穂䝁䅫䅚求䝁䄴䅤灂䝁䅅䅢杁䝁䄰睢祂䡁䅑睚桂䝁䅣党杁䝁䅣兤桂䡁䅉兙畂䡁䅑入杁䝁䅫杢穂䡁䅕杣桂䝁䄴睙求䍁䄴䅉啂䝁䅧党杁䝁䅍睢瑂䡁䅁兙畂䡁䅫䅉桂䝁䅷督療䍁䅁睢浂䝁䅙党祂䡁䅍䅉睂䡁䅉兡㉂䝁䅅䅤求䍁䅁兢療䡁䅉䅤湂䝁䅅睚求䍁䅁兡畂䡁䅍兤祂䝁䅅杢橂䝁䅕䅉睂䡁䅉睢歂䡁䅕睙あ䡁䅍䅉睂䡁䅉兡瑂䝁䅅杣灂䝁䅷入杁䝁䅫杢穂䡁䅕杣灂䝁䄴睚杁䡁䅁杣灂䝁䄰党瑁䝁䅉兙穂䝁䅕䅚獁䍁䅁兡畂䝁䅑兡㉂䝁䅫䅚ㅂ䝁䅅䅢獂䡁䅫䅉ㅂ䝁䄴䅚求䡁䅉睤祂䝁䅫䅤あ䝁䅕杢杁䡁䅉党穂䝁䅫䅚求䝁䄴䅤灂䝁䅅䅢杁䝁䄰睢祂䡁䅑睚桂䝁䅣党杁䝁䅷睢桂䝁䄴督㝁䍁䅁睙療䝁䄴䅤祂䝁䅅睙あ䍁䅁兤畂䝁䅑党祂䡁䅣杣灂䡁䅑兡畂䝁䅣䅉穂䝁䅕杣㉂䝁䅫睙求䡁䅍䅉浂䝁䄸杣杁䝁䄰睢祂䡁䅑睚桂䝁䅣党杁䝁䅷党畂䝁䅑党祂䡁䅍睏杁䝁䅅杢歂䍁䅁兢療䡁䅉䅤湂䝁䅅睚求䍁䄰杣求䝁䅷兙あ䝁䅕䅚杁䡁䅉党灂䝁䄴督ㅂ䡁䅉兙畂䝁䅍党杁䡁䅁杣療䝁䅑兤橂䡁䅑督畁䍁䅁兓あ䍁䅁䅣祂䝁䅫兢桂䡁䅉兡獂䡁䅫䅉穂䝁䅕杣㉂䝁䅕督杁䝁䄸杣灂䝁䅣兡畂䝁䅅䅤療䡁䅉督杁䝁䄸杚杁䡁䅉党穂䝁䅫䅚求䝁䄴䅤灂䝁䅅䅢杁䝁䄰睢祂䡁䅑睚桂䝁䅣党杁䝁䅷睢桂䝁䄴督畁䍁䅁䅖潂䝁䅕䅉橂䝁䄸兢睂䝁䅅杢㕂䍁䅁睤桂䡁䅍䅉浂䝁䄸杣瑂䝁䅕杣獂䡁䅫䅉牂䝁䄴睢㍂䝁䄴䅉桂䡁䅍䅉䡂䝁䅕杢㍂䝁䄸杣あ䝁䅧䅉乂䝁䄸杣あ䝁䅣兙湂䝁䅕䅉䥂䝁䄸䅢歂䝁䅫杢湂䡁䅍䅌杁䕁䅫杢橂䍁䄴䅉桂䝁䄴䅚杁䝁䅍䅡桂䝁䄴睚求䝁䅑䅉灂䡁䅑督杁䝁䄴兙瑂䝁䅕䅉あ䝁䄸䅉䙂䝁䄴兙橂䡁䅑䅉䥂䝁䄸䅢歂䝁䅫杢湂䡁䅍䅌杁䕁䅫杢橂䍁䄴䅉灂䝁䄴䅉乂䝁䅅入杁䑁䅉䅍祁䑁䅅杌杁䕁䅕杢桂䝁䅍䅤杁䕁䅧睢獂䝁䅑兡畂䝁䅣督獁䍁䅁兓畂䝁䅍杌杁䡁䅣兙穂䍁䅁杚療䡁䅕杢歂䝁䅕䅚杁䝁䅫杢杁䑁䅅兏㑁䑁䅅䅉桂䝁䄴䅚杁䝁䅫督杁䝁䅧党桂䝁䅑兣ㅂ䝁䅅杣あ䝁䅕杣求䝁䅑䅉灂䝁䄴䅉卂䝁䅅䅢求䝁䅫睚潂䍁䅷䅉佂䝁䄸杣あ䝁䅧䅉䑂䝁䅅杣療䝁䅷兡畂䝁䅅杌杁䕁䅕杢桂䝁䅍䅤杁䕁䅧睢獂䝁䅑兡畂䝁䅣督獁䍁䅁兓畂䝁䅍杌杁䝁䄸䅣求䡁䅉兙あ䝁䅕督杁䝁䅅督杁䝁䅅䅉穂䡁䅕杙穂䝁䅫䅚灂䝁䅅杣㕂䍁䅁睢浂䍁䅁睒求䝁䄴睤療䡁䅉䅤潂䍁䅁䅓療䝁䅷䅚灂䝁䄴睚穂䍁䅁兓畂䝁䅍杌䅁䝁䩳䅁䕃睂䅁兒畂䝁䅅杢あ䝁䅅䅉兂䝁䅧兙祂䝁䄰兙橂䝁䅕兤あ䝁䅫睙桂䝁䅷督獁䍁䅁兓畂䝁䅍杌獁䍁䅁兙杁䝁䅉兡療䡁䅑党橂䝁䅧杢療䝁䅷睢湂䡁䅫䅉橂䝁䄸兢睂䝁䅅杢㕂䍁䅷䅉歂䝁䅫督橂䝁䄸杤求䡁䅉督杁䝁䅅杢歂䍁䅁䅚求䡁䅙党獂䝁䄸䅣穂䍁䅁督瑂䝁䅅䅢獂䍁䅁兢療䝁䅷党橂䡁䅕䅢求䍁䅁䅚祂䡁䅕睚穂䍁䅁杚療䡁䅉䅉あ䝁䅧党杁䡁䅑杣求䝁䅅䅤瑂䝁䅕杢あ䍁䅁睢浂䍁䅁杤灂䡁䅉兙獂䍁䅁兡畂䝁䅙党橂䡁䅑兡療䝁䄴督杁䝁䅅杢歂䍁䅁䅢灂䡁䅙党祂䍁䅁䅚灂䡁䅍党桂䡁䅍党穂䍁䄴䅉啂䝁䅧党杁䝁䅍睢瑂䡁䅁兙畂䡁䅫升穂䍁䅁䅣祂䝁䄸䅚ㅂ䝁䅍䅤杁䡁䅁兡睂䝁䅕䅢灂䝁䄴党杁䝁䅍睢瑂䡁䅁杣灂䡁䅍党穂䍁䅁兒䕂䙁䅁兌ㅁ䑁䅅䅎獁䍁䅁睤潂䝁䅫睙潂䍁䅁兡穂䍁䅁兡畂䍁䅁䅣潂䝁䅅督求䍁䅁免楂䍁䅁睙獂䝁䅫杢灂䝁䅍兙獂䍁䅁䅚求䡁䅙党獂䝁䄸䅣瑂䝁䅕杢あ䍁䅁杚療䡁䅉䅉あ䝁䅧党杁䡁䅑杣求䝁䅅䅤瑂䝁䅕杢あ䍁䅁睢浂䍁䅁睙潂䡁䅉睢畂䝁䅫睙杁䝁䅫杢浂䝁䅕睙あ䝁䅫睢畂䍁䅁睤灂䡁䅑䅡杁䝁䅧党睂䝁䅅䅤灂䡁䅑兡穂䍁䅁村杁䡁䅙兡祂䡁䅕督杁䝁䄸杣杁䕁䅧村坂䑁䅳䅉䙂䕁䅑䅕瑁䑁䅫睍㑁䍁䅁兙畂䝁䅑䅉䙂䕁䅑䅕瑁䑁䅍杍穁䍁䅷䅉㍂䝁䅧兡橂䝁䅧䅉灂䡁䅍䅉灂䝁䄴䅉睂䝁䅧兙穂䝁䅕䅉䩂䕁䅫䅉橂䝁䅷兡畂䝁䅫睙桂䝁䅷䅉歂䝁䅕杤求䝁䅷睢睂䝁䄰党畂䡁䅑䅉浂䝁䄸杣杁䡁䅑䅡求䍁䅁䅤祂䝁䅕兙あ䝁䄰党畂䡁䅑䅉療䝁䅙䅉祂䝁䅕督睂䝁䅫杣桂䡁䅑睢祂䡁䅫䅉穂䡁䅫杢橂䡁䅫䅤灂䝁䅅䅢杁䡁䅙兡祂䡁䅕督㝁䍁䅁兒䕂䙁䅁兌祁䑁䅍兎獁䍁䅁睤潂䝁䅫睙潂䍁䅁兡穂䍁䅁兡畂䍁䅁䅣潂䝁䅅督求䍁䅁兓䩂䍁䅁睙獂䝁䅫杢灂䝁䅍兙獂䍁䅁䅚求䡁䅙党獂䝁䄸䅣瑂䝁䅕杢あ䍁䅁杚療䡁䅉䅉あ䝁䅧党杁䡁䅑杣求䝁䅅䅤瑂䝁䅕杢あ䍁䅁睢浂䍁䅁䅡ㅂ䝁䄰兙畂䍁䅁睙療䡁䅉睢畂䝁䅅杤灂䡁䅉兤穂䝁䅕督㝁䍁䅁兙畂䝁䅑䅉䡂䝁䅷党橂䝁䅅䅣祂䝁䅕杤灂䡁䅉䅌杁䡁䅣䅡灂䝁䅍䅡杁䝁䅫督杁䝁䅫杢杁䡁䅑䅡求䍁䅁兢桂䡁䅉睡求䡁䅑䅉浂䝁䄸杣杁䡁䅑䅡求䍁䅁䅤祂䝁䅕兙あ䝁䄰党畂䡁䅑䅉療䝁䅙䅉橂䝁䅧杣療䝁䄴兡橂䍁䅁兡畂䝁䅙党橂䡁䅑兡療䝁䄴䅉㍂䝁䅫䅤潂䍁䅁䅡求䡁䅁兙あ䝁䅫䅤灂䡁䅍䅉䑂䍁䅁杤灂䡁䅉兤穂䍁䅁睢祂䍁䅁䅓䑂䙁䅙杌杁䕁䅕杢桂䝁䄴䅤桂䍁䅁䅕潂䝁䅅杣瑂䝁䅅睙求䡁䅕䅤灂䝁䅍兙獂䡁䅍䅌杁䕁䅫杢橂䍁䄴䅉潂䝁䅅督杁䝁䅅䅉橂䝁䄸䅢獂䝁䅅杙療䡁䅉兙あ䝁䅫杤求䍁䅁䅚求䡁䅙党獂䝁䄸䅣瑂䝁䅕杢あ䍁䅁兙畂䝁䅑䅉獂䝁䅫睙求䝁䄴督求䍁䅁兙湂䡁䅉党求䝁䄰党畂䡁䅑䅉㍂䝁䅫䅤潂䍁䅁兑楂䝁䅉睢あ䡁䅑䅉䵂䝁䅅杙療䡁䅉兙あ䝁䄸杣灂䝁䅕督杁䡁䅑睢杁䝁䅑党㉂䝁䅕䅢療䡁䅁䅌杁䝁䄰兙畂䡁䅕杚桂䝁䅍䅤ㅂ䡁䅉党獁䍁䅁兙畂䝁䅑䅉橂䝁䄸兢瑂䝁䅕杣橂䝁䅫兙獂䝁䅫来求䍁䅁䅓䑂䙁䅙䅉佂䙁䅍睍杁䝁䅅杢歂䍁䅁杔呂䑁䅍睌ぁ䕁䅅䅉睂䡁䅉睢あ䝁䅕兙穂䝁䅕䅉灂䝁䄴䅡灂䝁䅉兡あ䝁䄸杣杁䝁䅍睢瑂䡁䅁睢ㅂ䝁䄴䅚穂䍁䅷䅉灂䝁䄴睙獂䡁䅕䅚灂䝁䄴睚杁䡁䅁兙祂䝁䅫䅤桂䡁䅁杣求䡁䅙兡祂䍁䅁兙畂䝁䅑䅉湂䝁䅷党橂䝁䅅䅣祂䝁䅕杤灂䡁䅉杌杁䙁䅑䅡求䍁䅁睙療䝁䄰䅣桂䝁䄴入杁䡁䅣兙穂䍁䅁兡畂䝁䅍睢祂䡁䅁睢祂䝁䅅䅤求䝁䅑䅉灂䝁䄴䅉硁䑁䅫兏ㅁ䍁䅁兙畂䝁䅑䅉灂䡁䅍䅉潂䝁䅕兙歂䡁䅅兤桂䡁䅉䅤求䡁䅉党歂䍁䅁兡畂䍁䅁睖桂䡁䅑党祂䡁䅑睢㍂䝁䄴䅌杁䕁䄰兙穂䡁䅍兙橂䝁䅧兤穂䝁䅕䅤あ䡁䅍杌䅁䅁乣䅁楃杂䅁兒畂䝁䅍睢瑂䡁䅁兙穂䡁䅍䅉䥂䝁䅕兙獂䡁䅑䅡杁䕁䅍睢祂䡁䅁睢祂䝁䅅䅤灂䝁䄸杢杁䡁䅁杣療䡁䅙兡歂䝁䅕督杁䡁䅁睢穂䡁䅑兌桂䝁䅍兤あ䝁䅕䅉潂䝁䅕兙獂䡁䅑䅡橂䝁䅅杣求䍁䅁督求䡁䅉杤灂䝁䅍党穂䍁䅁兡畂䍁䅁䅤潂䝁䅕䅉噂䝁䄴兡あ䝁䅕䅚杁䙁䅍䅤桂䡁䅑党穂䍁䅁兙畂䝁䅑䅉兂䡁䅕党祂䡁䅑睢杁䙁䅉兡橂䝁䄸杌杁䕁䅫䅤杁䝁䄸睤畂䡁䅍䅉桂䝁䄴䅚杁䝁䄸䅣求䡁䅉兙あ䝁䅕督杁䝁䅫杢睂䝁䅅䅤灂䝁䅕杢あ䍁䅁杣求䝁䅧兙楂䝁䅫䅢灂䡁䅑兙あ䝁䅫睢畂䍁䅁䅡療䡁䅍䅣灂䡁䅑兙獂䡁䅍䅉あ䝁䅧兙あ䍁䅁䅣祂䝁䄸杤灂䝁䅑党杁䝁䄰党歂䝁䅫睙桂䝁䅷䅌杁䝁䄴兤祂䡁䅍兡畂䝁䅣䅌杁䡁䅑䅡求䡁䅉兙睂䡁䅫䅌杁䝁䅅杢歂䍁䅁兙畂䝁䅍兡獂䝁䅷兙祂䡁䅫䅉穂䝁䅕杣㉂䝁䅫睙求䡁䅍杌杁䙁䅑䅡求䍁䅁睙療䝁䄰䅣桂䝁䄴入杁䡁䅁杣療䡁䅙兡歂䝁䅕督杁䡁䅍䅣求䝁䅍兡桂䝁䅷兡㙂䝁䅕䅚杁䡁䅉党潂䝁䅅杙灂䝁䅷兡あ䝁䅅䅤灂䡁䅙党杁䡁䅑杣求䝁䅅䅤瑂䝁䅕杢あ䍁䅁睢畂䍁䅁兙畂䍁䅁兡畂䡁䅁兙あ䝁䅫党畂䡁䅑䅉楂䝁䅅督灂䡁䅍䅉あ䝁䄸䅉睂䝁䅅䅤灂䝁䅕杢あ䡁䅍䅉㍂䝁䅧睢杁䝁䅧兙㉂䝁䅕䅉求䡁䅧䅣求䡁䅉兡求䝁䄴睙求䝁䅑䅉睂䝁䅧入穂䝁䅫睙桂䝁䅷䅉療䡁䅉䅉橂䝁䄸睚畂䝁䅫䅤灂䡁䅙党杁䝁䅑兡穂䝁䅅杙灂䝁䅷兡あ䝁䅫党穂䍁䅁睢祂䍁䅁兡畂䝁䅯兤祂䝁䅫党穂䍁䅁䅚ㅂ䝁䅕䅉あ䝁䄸䅉瑂䝁䅕䅚灂䝁䅍兙獂䍁䅁睙療䝁䄴䅚灂䡁䅑兡療䝁䄴督獁䍁䅁督ㅂ䝁䅍䅡杁䝁䅅督杁䡁䅍䅤祂䝁䄸睡求䡁䅍䅌杁䝁䅧兡睂䍁䅁杚祂䝁䅅睙あ䡁䅕杣求䡁䅍䅌杁䝁䅅杢歂䍁䅁杤桂䡁䅉兡療䡁䅕督杁䝁䅑党楂䝁䅫䅢灂䡁䅑兙あ䝁䅫杢湂䍁䅁杢求䡁䅕杣療䝁䅷睢湂䝁䅫睙桂䝁䅷䅉橂䝁䄸杢歂䝁䅫䅤灂䝁䄸杢穂䍁䄴䅉䩂䡁䅑䅉療䝁䅙杚求䡁䅉督杁䡁䅍党祂䡁䅙兡橂䝁䅕督杁䡁䅑䅡祂䝁䄸兤湂䝁䅧䅉あ䝁䅧党杁䕁䄰党歂䝁䅫睙桂䡁䅉党杁䡁䅁杣療䝁䅣杣桂䝁䄰䅉あ䝁䄸䅉浂䝁䅕䅚求䡁䅉兙獂䍁䅁睚療䡁䅙党祂䝁䄴兢求䝁䄴䅤獁䍁䅁兢桂䝁䄴兙湂䝁䅕䅚杁䝁䅍兙祂䝁䅕䅉睂䝁䅷兙畂䡁䅍䅉桂䝁䄴䅚杁䡁䅁杣灂䡁䅙兙あ䝁䅕䅉灂䝁䄴督ㅂ䡁䅉党祂䡁䅍䅌杁䡁䅍䅤桂䡁䅑党杁䝁䅣睢㉂䝁䅕杣畂䝁䄰党畂䡁䅑督獁䍁䅁兙畂䝁䅑䅉療䡁䅑䅡求䡁䅉䅉睂䝁䅅䅤灂䝁䅕杢あ䡁䅍杌杁䙁䅑䅡求䍁䅁睙療䝁䄰䅣桂䝁䄴入杁䡁䅣兙穂䍁䅁杚療䡁䅉兢求䡁䅉䅢㕂䍁䅁睡畂䝁䄸睤畂䍁䅁兙穂䍁䅁䅓求䝁䅅䅢あ䝁䅧睕療䡁䅕䅤潂䍁䅁睑療䡁䅉䅣療䡁䅉兙あ䝁䅫睢畂䍁䅁兙畂䝁䅑䅉橂䝁䅧兙畂䝁䅣党歂䍁䅁兡あ䡁䅍䅉畂䝁䅅兢求䍁䅁䅤療䍁䅁兒畂䝁䅍睢瑂䡁䅁兙穂䡁䅍䅉䥂䝁䅕兙獂䡁䅑䅡杁䕁䅍睢祂䡁䅁睢祂䝁䅅䅤灂䝁䄸杢杁䝁䅫杢杁䕁䅯兙畂䡁䅕兙祂䡁䅫䅉祁䑁䅁免㑁䍁䄴䅉啂䝁䅧党杁䝁䅍睢瑂䡁䅁兙畂䡁䅫䅉㍂䝁䅅督杁䝁䅫杢橂䝁䄸杣睂䝁䄸杣桂䡁䅑党歂䍁䅁兡畂䍁䅁免㕁䑁䅧䅎杁䝁䅅杢歂䍁䅁兡穂䍁䅁杙桂䡁䅍党歂䍁䅁兡畂䍁䅁村灂䡁䅉兢灂䝁䄴睚潂䝁䅅兢獁䍁䅁兑獂䝁䅅杙桂䝁䄰兙畁䅁䅁楚䅉䕁䝉䅁䙂䝁䄴睙療䡁䅉党杁䕁䅍兙睂䝁䅫䅤桂䝁䅷䅉䡂䡁䅉睢ㅂ䡁䅁䅌杁䕁䅫杢橂䍁䄴䅌杁䝁䅅䅉穂䡁䅁党橂䝁䅫兙獂䡁䅑入杁䝁䅙兡畂䝁䅅杢橂䝁䅕䅉橂䝁䄸兢睂䝁䅅杢㕂䍁䅷䅉睂䡁䅉睢㉂䝁䅫䅚求䡁䅍䅉歂䝁䅕杙あ䍁䅁杣求䝁䅍睢㉂䝁䅕杣㕂䍁䅁督療䝁䅷兤あ䝁䅫睢畂䡁䅍䅉桂䝁䄴䅚杁䝁䄸䅤潂䝁䅕杣杁䡁䅉党獂䝁䅅䅤求䝁䅑䅉穂䝁䅕杣㉂䝁䅫睙求䡁䅍䅉浂䝁䄸杣杁䝁䅍睢畂䡁䅍兤瑂䝁䅕杣穂䍁䅁兙橂䡁䅉睢穂䡁䅍䅉浂䝁䅫杢桂䝁䄴睙灂䝁䅅䅢杁䝁䅅督穂䝁䅕䅤穂䍁䅁睤療䡁䅉䅢歂䡁䅣兡歂䝁䅕杌杁䙁䅑䅡求䍁䅁睙療䝁䄰䅣桂䝁䄴入杁䡁䅁兤祂䝁䅍䅡桂䡁䅍党穂䍁䅁䅣療䡁䅉䅤浂䝁䄸䅢灂䝁䄸督杁䝁䄸杚杁䝁䅑党浂䝁䅅兤獂䡁䅑党歂䍁䅁睙療䝁䄴督ㅂ䝁䄰党祂䍁䅁杣求䝁䅍党灂䡁䅙兙楂䝁䅷党穂䍁䅁兙あ䍁䅁䅚求䝁䅕䅣杁䝁䅑兡穂䝁䅍睢ㅂ䝁䄴䅤穂䍁䅁䅤療䍁䅁杚桂䝁䅍党杁䡁䅙兙獂䡁䅕党獁䍁䅁兙穂䍁䅁睤求䝁䅷䅢杁䝁䅅督杁䝁䄰兙畂䝁䅅睚求䡁䅍䅉あ䝁䅧党瑂䍁䅁杙㕂䍁䅁睤療䡁䅉睡灂䝁䄴睚杁䡁䅣兡あ䝁䅧䅉灂䝁䄴䅚灂䡁䅙兡歂䡁䅕兙獂䡁䅍䅉桂䡁䅍䅉あ䝁䅧党㕂䍁䅁杣求䡁䅁兙㕂䍁䅁䅤潂䝁䅕兡祂䍁䅁睢楂䝁䅷兡湂䝁䅅䅤灂䝁䄸杢穂䍁䅁兙畂䝁䅑䅉㍂䝁䄸杣牂䡁䅍䅉あ䝁䄸睤桂䡁䅉䅚杁䝁䅙兡畂䝁䅅杢橂䝁䅫兙獂䍁䅁杣求䝁䅍睢㉂䝁䅕杣㕂䍁䄴䅉䩂䡁䅑䅉灂䡁䅍䅉桂䝁䅷督療䍁䅁兡畂䡁䅙睢獂䡁䅙党歂䍁䅁兡畂䍁䅁䅤潂䝁䅕䅉睂䡁䅉睢㉂䝁䅫督灂䝁䄸杢杁䝁䄸杚杁䝁䅕兙祂䝁䅷入杁䡁䅍䅤桂䝁䅣党杁䝁䅍睢獂䝁䅷党橂䡁䅑兡療䝁䄴䅌杁䝁䅉兤穂䝁䅫杢求䡁䅍督杁䡁䅁杣療䝁䅍党穂䡁䅍䅉療䡁䅕䅤穂䝁䄸兤祂䝁䅍兡畂䝁䅣䅌杁䝁䅅杢歂䍁䅁睙療䝁䄴䅤灂䝁䄴睚求䝁䄴䅤杁䝁䅍睢獂䝁䅷党橂䡁䅑兡療䝁䄴䅉穂䝁䅕杣㉂䝁䅫睙求䡁䅍杌杁䕁䅫杢杁䝁䅅䅚歂䝁䅫䅤灂䝁䄸杢獁䍁䅁䅤潂䝁䅕䅉橂䝁䄸兢睂䝁䅅杢㕂䍁䅁党畂䝁䅣兙湂䝁䅕督杁䝁䅫杢杁䝁䅑党楂䡁䅑䅉穂䝁䅕杣㉂䝁䅫睙灂䝁䄴睚杁䝁䅅杢歂䍁䅁睢あ䝁䅧党祂䍁䅁䅣療䡁䅉䅤浂䝁䄸䅢灂䝁䄸䅉瑂䝁䅅杢桂䝁䅣党瑂䝁䅕杢あ䍁䅁督求䡁䅉杤灂䝁䅍党穂䍁䅁䅤療䍁䅁睙祂䝁䅕䅚灂䡁䅑䅉療䡁䅉兡湂䝁䅫杢桂䡁䅑睢祂䍁䅁杚療䡁䅉䅉畂䝁䄸杢瑁䡁䅁党祂䝁䅙睢祂䝁䄰兡畂䝁䅣䅉獂䝁䄸兙畂䡁䅍杌杁䕁䅙兤祂䡁䅑䅡求䡁䅉䅌杁䝁䅫䅤杁䝁䄸杚浂䝁䅕杣穂䍁䅁睙祂䝁䅕䅚灂䡁䅑䅉瑂䝁䅅杢桂䝁䅣党瑂䝁䅕杢あ䍁䅁督求䡁䅉杤灂䝁䅍党穂䍁䄴䅉䙂䝁䄴睙療䡁䅉党杁䕁䅍兙睂䝁䅫䅤桂䝁䅷䅉䡂䡁䅉睢ㅂ䡁䅁䅌杁䕁䅫杢橂䍁䄴䅉㍂䝁䅅督杁䝁䅫杢橂䝁䄸杣睂䝁䄸杣桂䡁䅑党歂䍁䅁兡畂䍁䅁免㕁䑁䅫兏杁䝁䅅杢歂䍁䅁兡穂䍁䅁䅡求䝁䅅䅚硂䡁䅕兙祂䡁䅑党祂䝁䅕䅚杁䝁䅫杢杁䙁䅍兙畂䍁䅁䅒灂䝁䅕睚療䍁䅷䅉䑂䝁䅅䅢灂䝁䅙睢祂䝁䄴兡桂䍁䄴䅁摄杉䅁䅡䅁䕁䅕杢橂䡁䅉入睂䡁䅑兡療䝁䄴睏杁䕁䅑兙あ䝁䅅䅉兂䡁䅉睢あ䝁䅕睙あ䝁䅫睢畂䑁䅳䅉䕂䝁䅅䅤桂䍁䅁睑求䝁䄴䅤求䡁䅉䅉啂䝁䅕睙潂䝁䄴睢獂䝁䄸睚㕂䅁䅁礳䅅䩁偑䅁䙂䝁䄴䅚求䝁䅅杤療䡁䅉䅉䡂䡁䅉睢ㅂ䡁䅁䅉䥂䝁䄸䅢歂䝁䅫杢湂䡁䅍䅌杁䕁䅫杢橂䍁䄴䅉療䡁䅁党祂䝁䅅䅤求䡁䅍䅉桂䡁䅍䅉桂䍁䅁督睂䝁䄸杣あ䡁䅍䅉桂䝁䄴䅚杁䝁䅕杢あ䝁䅕杣あ䝁䅅兡畂䝁䄰党畂䡁䅑䅉橂䝁䄸兢睂䝁䅅杢㕂䍁䅁兡畂䍁䅁䅤潂䝁䅕䅉噂䝁䄴兡あ䝁䅕䅚杁䙁䅍䅤桂䡁䅑党穂䍁䅷䅉あ䝁䅧党杁䙁䅕杢灂䡁䅑党歂䍁䅁睓灂䝁䄴睚歂䝁䄸兢獁䍁䅁兙畂䝁䅑䅉灂䝁䄴䅤求䡁䅉杢桂䡁䅑兡療䝁䄴兙獂䝁䅷入畁䍁䅁兓あ䍁䅁睢睂䝁䅕杣桂䡁䅑党穂䍁䅁䅤潂䡁䅉睢ㅂ䝁䅣䅡杁䝁䅙睢ㅂ䡁䅉䅉穂䝁䅕睚瑂䝁䅕杢あ䡁䅍杏杁䕁䄸睤畂䝁䅕䅚杁䙁䅍䅣療䡁䅉䅤穂䍁䅁䅕祂䝁䄸䅣求䡁䅉䅤灂䝁䅕督㝁䍁䅁兒㉂䝁䅕杢あ䡁䅍䅌杁䕁䅕䅥睂䝁䅕杣灂䝁䅕杢橂䝁䅕督杁䍁䅙䅉卂䝁䅫睚潂䡁䅑督㝁䍁䅁杕求䡁䅁杣求䡁䅍党畂䡁䅑兙あ䝁䅫睢畂䑁䅳䅉桂䝁䄴䅚杁䙁䅍䅣療䡁䅉䅤穂䍁䅁䅒桂䡁䅑兙杁䍁䅙䅉啂䝁䅕睙潂䝁䄴睢獂䝁䄸睚㕂䍁䄴䅉啂䝁䅧党杁䕁䄸睤畂䝁䅕䅚杁䙁䅍䅣療䡁䅉䅤穂䍁䅁䅕祂䝁䄸䅣求䡁䅉䅤灂䝁䅕督杁䡁䅍党湂䝁䄰党畂䡁䅑䅉療䡁䅁党祂䝁䅅䅤求䡁䅍䅉桂䍁䅁䅣療䡁䅉䅤浂䝁䄸䅢灂䝁䄸䅉療䝁䅙䅉穂䡁䅁睢祂䡁䅑督杁䡁䅁杣療䡁䅁党祂䡁䅑兡求䡁䅍䅌杁䝁䅫杢橂䝁䅷兤歂䝁䅫杢湂䍁䅁兖獂䡁䅑兡瑂䝁䅅䅤求䍁䅁杒灂䝁䅣䅡あ䝁䅫杢湂䍁䅁睑潂䝁䅅兢睂䝁䅫睢畂䡁䅍䅡灂䡁䅁䅌杁䙁䅣睢祂䝁䅷䅚杁䙁䅣杣求䡁䅍䅤獂䝁䅫杢湂䍁䅁兒畂䡁䅑党祂䡁䅑兙灂䝁䄴兢求䝁䄴䅤獁䍁䅁兓畂䝁䅍杌獁䍁䅁䅕祂䝁䄸杚求䡁䅍督灂䝁䄸杢桂䝁䅷䅉䍂䡁䅕䅢獂䍁䅁杕灂䝁䅑党祂䍁䅷䅉桂䝁䄴䅚杁䕁䅕兤祂䝁䄸䅢求䝁䅅睚ㅂ䝁䅕杌杁䙁䅑䅡求䍁䅁兒㉂䝁䅕杢あ䡁䅍䅌杁䕁䅕䅥睂䝁䅕杣灂䝁䅕杢橂䝁䅕督杁䍁䅙䅉卂䝁䅫睚潂䡁䅑督杁䡁䅍党湂䝁䄰党畂䡁䅑䅉睂䡁䅉睢㉂䝁䅫䅚求䡁䅍䅉穂䝁䅕杣㉂䝁䅫睙求䡁䅍䅉あ䝁䄸䅉獂䝁䅫杤求䍁䅁党㉂䝁䅕杢あ䡁䅍䅌杁䝁䅫杢橂䝁䅷兤歂䝁䅫杢湂䍁䅁督睂䝁䄸杣あ䝁䅫杢湂䍁䅁党㉂䝁䅕杢あ䡁䅍䅌杁䝁䅙兙穂䝁䅧兡療䝁䄴䅌杁䝁䅅杣あ䍁䅁杚桂䝁䅫杣穂䍁䅁兙畂䝁䅑䅉瑂䡁䅕督灂䝁䅍䅌杁䝁䅍兤獂䝁䅫杢桂䡁䅉入獁䍁䅁䅢灂䝁䅙党穂䡁䅑入獂䝁䅕䅉浂䝁䅕督あ䝁䅫杤桂䝁䅷督獁䍁䅁兙畂䝁䅑䅉瑂䝁䅅条療䡁䅉䅉桂䡁䅑䅤祂䝁䅅睙あ䝁䅫睢畂䡁䅍杌杁䙁䅑䅡灂䡁䅍䅉穂䝁䅕睚瑂䝁䅕杢あ䍁䅁兙獂䡁䅍睢杁䝁䅑兡穂䡁䅑杣灂䝁䅉兤あ䝁䅕督杁䡁䅍䅣療䡁䅉䅤穂䍁䅁䅣祂䝁䄸睚祂䝁䅅兢瑂䝁䅫杢湂䑁䅳䅉桂䝁䄴䅚杁䝁䄸䅣求䡁䅉兙あ䝁䅕督杁䝁䅕杤求䝁䄴䅤穂䍁䅁睢畂䍁䅁杙求䝁䅧兙獂䝁䅙䅉療䝁䅙䅉あ䝁䅧兡祂䝁䅑䅉睂䝁䅅杣あ䝁䅫党穂䍁䄴䅉啂䝁䅧党杁䙁䅉党睂䡁䅉党穂䝁䅕杢あ䝁䅅䅤灂䝁䄸杢杁䡁䅍党湂䝁䄰党畂䡁䅑䅉療䝁䅙杚求䡁䅉督杁䡁䅍党祂䡁䅙兡橂䝁䅕督杁䡁䅑睢杁䡁䅑兙獂䝁䅕杢あ䍁䅁兙橂䡁䅉睢穂䡁䅍䅉求䝁䄴䅤求䡁䅉䅤桂䝁䅫杢瑂䝁䅕杢あ䍁䅷䅉穂䡁䅁睢祂䡁䅑督獁䍁䅁兙畂䝁䅑䅉浂䝁䅅督潂䝁䅫睢畂䍁䅷䅉穂䡁䅕睙潂䍁䅁兙穂䍁䅁兙橂䡁䅑睢祂䡁䅍䅌杁䝁䅑兡祂䝁䅕睙あ䝁䄸杣穂䍁䅷䅉㍂䡁䅉兡あ䝁䅕杣穂䍁䅷䅉桂䡁䅑䅡獂䝁䅕䅤求䡁䅍䅌杁䝁䄰睢歂䝁䅕䅢穂䍁䅷䅉瑂䡁䅕督灂䝁䅍兡桂䝁䄴督獁䍁䅁兙畂䝁䅑䅉療䡁䅑䅡求䡁䅉䅉桂䡁䅉䅤灂䡁䅍䅤穂䍁䅁兡畂䍁䅁杤桂䡁䅉兡療䡁䅕督杁䝁䄰党歂䝁䅫兤瑂䡁䅍杌杁䙁䅑䅡灂䡁䅍䅉穂䝁䅕睚瑂䝁䅕杢あ䍁䅁䅣祂䝁䄸杤灂䝁䅑党穂䍁䅁杙祂䝁䅅杢歂䍁䅁督あ䡁䅉兙あ䝁䅕睚㕂䍁䅷䅉瑂䝁䅅杣牂䝁䅕䅤灂䝁䄴睚獁䍁䅁兙歂䡁䅙党祂䡁䅑兡穂䝁䅫杢湂䍁䅷䅉睂䡁䅕杙獂䝁䅫睙杁䡁䅉党獂䝁䅅䅤灂䝁䄸杢穂䍁䅷䅉桂䝁䄴兙獂䡁䅫䅤灂䝁䅍督獁䍁䅁䅚灂䝁䅣兡あ䝁䅅䅢獁䍁䅁兙橂䡁䅑兡㉂䝁䅅䅤灂䝁䄸杢獁䍁䅁兙畂䝁䅑䅉求䡁䅧䅣求䡁䅉兡求䝁䄴䅤灂䝁䅅䅢杁䡁䅍党祂䡁䅙兡橂䝁䅕督杁䡁䅑睢杁䝁䅍睢祂䡁䅁睢祂䝁䅅䅤求䍁䅁兙畂䝁䅑䅉療䡁䅑䅡求䡁䅉䅉橂䝁䅷兡求䝁䄴䅤穂䑁䅳䅉灂䝁䄴䅤求䝁䅷䅢求䝁䅍䅤ㅂ䝁䅅䅢杁䡁䅁杣療䡁䅁党祂䡁䅑入杁䝁䅷兡橂䝁䅕杢穂䝁䅫杢湂䍁䅁督求䡁䅉杤灂䝁䅍党穂䍁䅁䅤療䍁䅁兙杁䡁䅁睢祂䡁䅑杚療䝁䅷兡療䍁䅁睢浂䍁䅁党畂䡁䅑党祂䡁䅑兙灂䝁䄴兢求䝁䄴䅤獁䍁䅁督睂䝁䄸杣あ䡁䅍䅌杁䝁䅅杢歂䍁䅁睙療䝁䄴督ㅂ䝁䄰党祂䍁䅁䅣祂䝁䄸䅚ㅂ䝁䅍䅤杁䝁䅉杣桂䝁䄴䅚穂䍁䅷䅉灂䝁䄴睙獂䡁䅕䅚灂䝁䄴睚杁䝁䅍䅢灂䝁䅕杢あ䡁䅍升杁䝁䅷兡橂䝁䅕杢穂䝁䅫杢湂䍁䅁䅢療䝁䅣睢穂䍁䅷䅉あ䡁䅉兙歂䝁䅕䅉畂䝁䅅兢求䡁䅍䅌杁䝁䅅杢歂䍁䅁䅤祂䝁䅅䅚求䝁䄰兙祂䝁䅳督杁䡁䅉党睂䡁䅉党穂䝁䅕杢あ䝁䅅䅤灂䝁䄸杢畁䍁䅁䅖潂䝁䅕䅉呂䡁䅁睢祂䡁䅑督杁䕁䅑兙あ䝁䅅䅉流䍁䅁䅖求䝁䅍䅡畂䝁䄸䅢療䝁䅣入杁䡁䅍党湂䝁䄰党畂䡁䅑䅉歂䝁䅕䅢灂䡁䅙党祂䡁䅍䅉獂䝁䅫杤求䍁䅁督あ䡁䅉党桂䝁䄰兡畂䝁䅣䅉桂䝁䄴䅚杁䝁䅑兙あ䝁䅅䅉浂䝁䅕党歂䡁䅍䅉浂䝁䄸杣杁䡁䅍䅣療䡁䅉䅤穂䍁䅁党㉂䝁䅕杢あ䡁䅍䅉あ䝁䄸䅉穂䡁䅁睢祂䡁䅑督楂䝁䄸睢牂䡁䅍䅌杁䡁䅉兡湂䝁䅧䅤穂䝁䅧睢獂䝁䅑党祂䡁䅍䅌杁䝁䅅杢歂䍁䅁兢求䝁䅑兡桂䍁䅁䅣桂䡁䅉䅤畂䝁䅕杣穂䍁䅷䅉桂䡁䅍䅉㍂䝁䅕䅢獂䍁䅁兙穂䍁䅁睢畂䍁䄰䅚求䝁䄰兙畂䝁䅑䅉㉂䝁䅫杣あ䡁䅕兙獂䍁䅁督睂䝁䄸杣あ䡁䅍䅉睂䡁䅉睢歂䡁䅕睙あ䡁䅍䅉桂䝁䄴䅚杁䝁䅙杣療䝁䄴䅤瑁䝁䅕杢歂䍁䅁督療䝁䅷兤あ䝁䅫睢畂䡁䅍䅌杁䝁䅫杢橂䝁䅷兤歂䝁䅫杢湂䍁䅁䅤潂䝁䅕䅉噂䕁䅙睑杁䕁䅕杤求䝁䄴䅤杁䕁䅍党畂䡁䅑杣求䍁䄴䅉啂䝁䅧兡穂䍁䅁督求䝁䅣兢求䝁䄴䅤杁䝁䅅䅢穂䝁䄸䅉穂䡁䅁党橂䝁䅫兙獂䝁䅫来求䡁䅍䅉灂䝁䄴䅉楂䝁䅕䅤あ䝁䅫杢湂䍁䅁党畂䝁䅣兡畂䝁䅕䅉睂䡁䅉睢歂䡁䅕睙あ䡁䅍䅌杁䡁䅍党祂䡁䅙兡橂䝁䅕督杁䝁䅅杢歂䍁䅁䅤求䝁䅍䅡畂䝁䄸䅢療䝁䅣入獁䍁䅁兙畂䝁䅑䅉楂䝁䅕䅤杁䡁䅁杣療䝁䅍党穂䡁䅍兡畂䝁䅣䅌杁䝁䅅督杁䡁䅣党獂䝁䅷䅉桂䡁䅍䅉あ䡁䅉兙歂䝁䅫杢湂䍁䅷䅉睂䡁䅉兡橂䝁䅫杢湂䍁䅷䅉桂䝁䄴䅚杁䡁䅉兡穂䝁䅳䅉瑂䝁䅅杢桂䝁䅣党瑂䝁䅕杢あ䍁䅁䅤療䝁䄸䅢穂䑁䅳䅉睂䝁䅷兙㕂䝁䅕杣杁䝁䅅睙橂䝁䄸兤畂䡁䅑䅉桂䝁䄴䅚杁䡁䅣兙獂䝁䅷党あ䍁䅁督療䝁䅷兤あ䝁䅫睢畂䡁䅍睏杁䝁䅙杣療䝁䄴䅤瑁䝁䅕杢歂䍁䅁兤穂䝁䅕杣杁䝁䅕䅥睂䝁䅕杣灂䝁䅕杢橂䝁䅕督杁䝁䅅杢歂䍁䅁兤穂䝁䅕杣杁䝁䅫杢あ䝁䅕杣浂䝁䅅睙求䡁䅍睏杁䝁䅅杢歂䍁䅁睙療䝁䄴䅤求䝁䄴䅤杁䝁䄸杚浂䝁䅕杣灂䝁䄴睚穂䍁䅷䅉穂䡁䅕睙潂䍁䅁兙穂䍁䅁村求䡁䅑村ㅂ䝁䅫䅢歂䝁䅕杣獁䍁䅁䅒療䝁䄴村求䡁䅍䅤杁䡁䅁杣灂䝁䅍兡畂䝁䅣䅉浂䝁䅕党歂䡁䅍䅌杁䝁䅅杢歂䍁䅁兙杁䡁䅍䅣療䡁䅉䅤穂䍁䅁睙療䝁䄴䅤求䝁䄴䅤杁䝁䅅睚湂䡁䅉党湂䝁䅅䅤灂䝁䄸杢杁䡁䅁䅢桂䡁䅑杚療䡁䅉兢畁䍁䅁䅖潂䝁䅕䅉橂䝁䄸兢睂䝁䅅杢㕂䍁䅁睤桂䡁䅍䅉浂䝁䄸兤畂䝁䅑党歂䍁䅁兡畂䍁䅁免㑁䑁䅫䅏杁䝁䅅杢歂䍁䅁兡穂䍁䅁杙桂䡁䅍党歂䍁䅁兡畂䍁䅁村求䡁䅙党祂䝁䅷入杁䕁䅧兡獂䝁䅷督獁䍁䅁睑桂䝁䅷兡浂䝁䄸杣畂䝁䅫兙畁䅁䅁确䅑䥁䅉䅁䙂䝁䄴䅚療䝁䅍杣灂䝁䄴睢獂䝁䄸睚㕂䑁䅳䅉䡂䝁䅕杢求䡁䅑兡橂䍁䅁䅒灂䡁䅍睢祂䝁䅑党祂䑁䅳䅉佂䝁䅕兤祂䝁䄸䅢療䝁䅣入㝁䍁䅁杕求䡁䅍䅣灂䡁䅉兙あ䝁䄸杣㕂䑁䅳䅉偂䝁䅉党穂䝁䅫䅤㕂䅁䅁兆䅷䍁䄴䅁䙂䝁䄴䅚療䝁䅍杣灂䝁䄴睢獂䝁䄸睚㕂䑁䅳䅉偂䝁䅉党穂䝁䅫䅤㕂䅁䅁剮䅍䑁䅁䅁䙂䝁䄴䅚療䝁䅍杣灂䝁䄴睢獂䝁䄸睚㕂䑁䅳䅉偂䝁䄴睙療䝁䅷睢湂䡁䅫䅁獄权䅁杒䅁䕁䅕杢歂䝁䄸睙祂䝁䅫杢療䝁䅷睢湂䡁䅫睏杁䙁䅉党睂䡁䅉睢歂䡁䅕睙あ䝁䅫杤求䍁䅁䅓求䝁䅅䅢あ䝁䅧䅁敁䅃䅁䅹䅁䕁䅕杢歂䡁䅁睢灂䝁䄴䅤杁䙁䅍党橂䡁䅕杣灂䡁䅑入杁䕁䅫杢あ䝁䅕睚祂䝁䅫䅤㕂䑁䅳䅉䕂䝁䅅䅤桂䍁䅁䅕祂䝁䄸䅤求䝁䅍䅤灂䝁䄸杢㝁䍁䅁睑獂䝁䄸兤歂䍁䅁睕求䝁䅍兤祂䝁䅫䅤㕂䑁䅳䅉佂䝁䅕䅤㍂䝁䄸杣牂䍁䅁睕求䝁䅍兤祂䝁䅫䅤㕂䑁䅳䅉呂䝁䅕睙ㅂ䡁䅉兡あ䡁䅫䅉乂䝁䅅杢桂䝁䅣党瑂䝁䅕杢あ䅁䅁兴䅉䑁偯䅁䙂䝁䄴党祂䙁䅍入穂䍁䅁党畂䝁䅣兙湂䝁䅕督杁䝁䅫杢杁䡁䅑䅡求䍁䅁䅣祂䝁䄸杤灂䡁䅍兡療䝁䄴䅉療䝁䅙䅉穂䡁䅑睢祂䝁䅕䅚杁䝁䅕杢求䡁䅉睚㕂䍁䅁督療䝁䅷兤あ䝁䅫睢畂䡁䅍䅉浂䝁䄸杣杁䝁䅫杢歂䡁䅕督あ䡁䅉兡桂䝁䅷䅉桂䡁䅁䅣獂䝁䅫睙桂䡁䅑兡療䝁䄴督杁䡁䅣睢祂䝁䅷䅚㍂䝁䅫䅚求䍁䄴䅉䩂䡁䅑䅉療䡁䅁党祂䝁䅅䅤求䡁䅍䅉灂䝁䄴䅉浂䝁䄸兤祂䍁䅁督求䝁䅣兢求䝁䄴䅤穂䑁䅯䅉䙂䝁䄴党祂䝁䅣入杁䙁䅍入穂䡁䅑党瑂䡁䅍䅌杁䕁䄰睢あ䝁䅫杤求䍁䅁䅕療䡁䅣党祂䍁䅷䅉呂䡁䅁党橂䝁䅫兙獂䡁䅑入獁䍁䅁兙畂䝁䅑䅉佂䝁䅕睤杁䙁䅙党畂䡁䅑兤祂䝁䅕督畁䍁䅁䅖潂䝁䅕䅉䙂䝁䄴党祂䝁䅣入杁䙁䅍入穂䡁䅑党瑂䡁䅍䅉穂䝁䅕睚瑂䝁䅕杢あ䍁䅁睢浂䝁䅙党祂䡁䅍䅉ㅂ䝁䄴兡畂䡁䅑党祂䡁䅉兤睂䡁䅑兡楂䝁䅷党杁䡁䅁睢㍂䝁䅕杣杁䡁䅍入穂䡁䅑党瑂䡁䅍䅉潁䙁䅕䅕呂䍁䅫䅉桂䡁䅁䅣獂䝁䅫睙桂䡁䅑兡療䝁䄴督杁䝁䅙睢祂䍁䅁睙療䝁䄰䅣ㅂ䡁䅑党祂䍁䅁兙畂䝁䅑䅉橂䝁䄸兢睂䡁䅕䅤求䡁䅉兌橂䝁䄸杢あ䡁䅉睢獂䝁䅷党歂䍁䅁督㕂䡁䅍䅤求䝁䄰督獁䍁䅁兙穂䍁䅁睤求䝁䅷䅢杁䝁䅅督杁䡁䅑党獂䝁䅕睙療䝁䄰兢ㅂ䝁䄴兡橂䝁䅅䅤灂䝁䄸杢穂䍁䅁督㕂䡁䅍䅤求䝁䄰督㝁䍁䅁督㍂䝁䅫䅤橂䝁䅧睚求䝁䅅杣杁䝁䅅杢歂䍁䅁党獂䝁䅕睙あ䡁䅉兡橂䝁䅅䅢杁䝁䅍睢畂䡁䅑杣療䝁䅷䅉穂䡁䅫督あ䝁䅕兢穂䍁䅁兤穂䝁䅕䅚杁䝁䅫杢杁䝁䅫杢歂䡁䅕督あ䡁䅉兡桂䝁䅷䅉浂䝁䅅睙灂䝁䅷兡あ䝁䅫党穂䍁䅁兙畂䝁䅑䅉求䝁䅷党橂䡁䅑杣灂䝁䅍䅉ㅂ䡁䅑兡獂䝁䅫䅤灂䝁䅕督獁䍁䅁䅢桂䡁䅉睚求䍁䄰督橂䝁䅅䅢求䍁䅁党畂䝁䅕杣湂䡁䅫䅉穂䡁䅑睢祂䝁䅅睚求䍁䅷䅉桂䝁䄴䅚杁䝁䅕杢求䡁䅉睚㕂䍁䅁䅣灂䡁䅁党獂䝁䅫杢求䡁䅍睏杁䝁䅫杢あ䝁䅕睚祂䝁䅅䅤求䝁䅑䅉睂䝁䄸睤求䡁䅉䅉穂䝁䄸䅢ㅂ䡁䅑兡療䝁䄴督杁䝁䅅杢歂䍁䅁督求䡁䅉杤灂䝁䅍党穂䍁䅁䅤療䍁䅁杙祂䝁䄸兙歂䝁䅉兙畂䝁䅑䅌杁䡁䅑党獂䝁䅕睙療䝁䄰䅌杁䝁䅑兙あ䝁䅅䅉橂䝁䅕杢あ䝁䅕杣獁䍁䅁兙畂䝁䅑䅉祂䝁䅕杢求䡁䅣兙楂䝁䅷党杁䝁䅅杢歂䍁䅁兡畂䝁䅑兤穂䡁䅑杣灂䝁䅅䅢杁䝁䅍兤穂䡁䅑睢瑂䝁䅕杣穂䑁䅳䅉桂䝁䄴䅚杁䡁䅑䅡求䡁䅉兢桂䝁䅷䅢㕂䍁䅁兢桂䝁䄴兙湂䝁䅕䅚杁䝁䅍兙楂䝁䅫杢求䡁䅑督杁䝁䅅杢歂䍁䅁党畂䝁䅍䅢療䡁䅍兤祂䝁䅕督杁䝁䅙睢祂䍁䅁党獂䝁䅕睙あ䡁䅉睢畂䝁䅫睙杁䝁䅕兣ㅂ䝁䅫䅣瑂䝁䅕杢あ䍁䅁兙畂䝁䅑䅉楂䝁䅅䅤あ䝁䅕杣灂䝁䅕督畁䍁䅁䅖潂䝁䅕䅉乂䝁䄸䅤灂䡁䅙党杁䙁䅁睢㍂䝁䅕杣杁䡁䅍党湂䝁䄰党畂䡁䅑䅉睂䡁䅉睢㉂䝁䅫䅚求䡁䅍䅉睂䝁䄸睤求䡁䅉䅉穂䝁䄸䅢ㅂ䡁䅑兡療䝁䄴督杁䝁䅙睢祂䍁䅁党獂䝁䅕睙あ䡁䅉兡橂䍁䅁兡畂䝁䅑兤穂䡁䅑杣灂䝁䅅䅢杁䝁䅙睢祂䝁䅳䅢灂䝁䅙䅤穂䍁䅁兤穂䝁䅕䅚杁䝁䅫杢杁䝁䄰兙畂䡁䅕杚桂䝁䅍䅤ㅂ䡁䅉兡畂䝁䅣䅌杁䡁䅣兙祂䝁䅕䅡療䡁䅕督灂䝁䄴睚獁䍁䅁兙畂䝁䅑䅉療䡁䅑䅡求䡁䅉䅉瑂䝁䅅䅤求䡁䅉兡桂䝁䅷䅉潂䝁䅅杢歂䝁䅷兡畂䝁䅣䅉桂䡁䅁䅣獂䝁䅫睙桂䡁䅑兡療䝁䄴督獁䍁䅁兙穂䍁䅁睤求䝁䅷䅢杁䝁䅅督杁䝁䅅兤あ䝁䄸兢桂䡁䅑党歂䍁䅁睚ㅂ䝁䅫䅚求䝁䅑䅉㉂䝁䅕䅡灂䝁䅍䅢求䡁䅍䅌杁䝁䄰兡畂䝁䅫杢湂䍁䅁党硂䡁䅕兡睂䝁䄰党畂䡁䅑䅌杁䝁䅅杢歂䍁䅁䅚灂䝁䅕督求䝁䅷䅉獂䝁䄸睙療䝁䄰睢あ䝁䅫杤求䍁䅁督あ䝁䅅杣あ䝁䅫杢湂䍁䅁兙畂䝁䅑䅉療䡁䅑䅡求䡁䅉䅉祂䝁䅅兡獂䍁䅁党硂䡁䅕兡睂䝁䄰党畂䡁䅑杌杁䙁䅑䅡求䍁䅁睕睂䝁䅕睙灂䝁䅅䅢あ䡁䅫䅉療䝁䅙杚求䡁䅉督杁䝁䅉兙あ䡁䅑党祂䝁䅫党穂䍁䅁杚療䡁䅉䅉穂䡁䅑兙祂䡁䅑兡畂䝁䅣䅌杁䝁䅷兡湂䝁䅧䅤灂䝁䄴睚獁䍁䅁兙畂䝁䅑䅉灂䝁䅣杢灂䡁䅑兡療䝁䄴䅉桂䡁䅁䅣獂䝁䅫睙桂䡁䅑兡療䝁䄴督杁䝁䅫杢杁䝁䅅兤あ䝁䄸兢療䡁䅑兡㉂䝁䅕䅉桂䝁䄴䅚杁䝁䄸杤求䡁䅉兌あ䝁䅧党瑁䡁䅉睢桂䝁䅑䅉あ䡁䅉兤橂䝁䅳督㝁䍁䅁兙畂䝁䅑䅉求䝁䄴党祂䝁䅣入杁䡁䅍睢獂䡁䅕䅤灂䝁䄸杢穂䍁䅁杚療䡁䅉䅉穂䝁䅅䅤求䝁䅷䅢灂䡁䅑党穂䍁䅷䅉穂䡁䅁兙橂䝁䅕睙祂䝁䅅杚あ䍁䅷䅉橂䝁䄸兢瑂䝁䅕杣橂䝁䅫兙獂䍁䅁兙灂䡁䅉睙祂䝁䅅杚あ䍁䅷䅉瑂䝁䅫䅢灂䡁䅑兙祂䡁䅫䅉獂䝁䅅杢歂䍁䅁杤求䝁䅧兡橂䝁䅷党穂䍁䅷䅉桂䝁䅫杣橂䡁䅉兙浂䡁䅑䅌杁䡁䅍兤楂䝁䄰兙祂䝁䅫杢求䡁䅍䅌杁䡁䅍䅡灂䡁䅁督獁䍁䅁兙畂䝁䅑䅉療䡁䅑䅡求䡁䅉䅉あ䝁䅅睙あ䝁䅫睙桂䝁䅷䅉㉂䝁䅕䅡灂䝁䅍䅢求䡁䅍䅌杁䝁䅅督杁䡁䅣党獂䝁䅷䅉桂䡁䅍䅉瑂䝁䅕䅚灂䝁䅍兙獂䍁䅁䅚求䡁䅙兡橂䝁䅕督杁䝁䅅杢歂䍁䅁党硂䡁䅕兡睂䝁䄰党畂䡁䅑杌杁䙁䅑䅡求䍁䅁杔求䡁䅣䅉坂䝁䅕杢あ䡁䅕杣求䍁䅁督求䝁䅣兢求䝁䄴䅤杁䡁䅁杣療䡁䅙兡歂䝁䅕督杁䝁䅕杢求䡁䅉睚㕂䍁䅁督あ䝁䄸杣桂䝁䅣党杁䝁䅅杢歂䍁䅁兢桂䝁䄴兙湂䝁䅕兢求䝁䄴䅤杁䡁䅍入穂䡁䅑党瑂䡁䅍䅉浂䝁䄸杣杁䝁䅑党瑂䝁䅅杢歂䍁䅁睙潂䝁䅅杣湂䝁䅕䅉祂䝁䅕䅚ㅂ䝁䅍䅤灂䝁䄸杢獁䍁䅁兤あ䝁䅫䅢灂䡁䅑入杁䝁䅉兙橂䝁䅳兌ㅂ䡁䅁䅉睂䝁䄸睤求䡁䅉䅌杁䝁䅅杢歂䍁䅁䅚㕂䝁䄴兙瑂䝁䅫睙杁䝁䅙兙穂䡁䅑䅉橂䝁䅧兙祂䝁䅣兡畂䝁䅣䅉浂䝁䄸杣杁䝁䅕䅢求䝁䅍䅤祂䝁䅫睙杁䡁䅙党潂䝁䅫睙獂䝁䅕督畁䍁䅁䅖潂䝁䅕䅉橂䝁䄸兢睂䝁䅅杢㕂䍁䅁兙獂䡁䅍睢杁䝁䄸杚浂䝁䅕杣穂䍁䅁杙桂䡁䅑䅤求䡁䅉入杁䝁䅍䅡桂䡁䅉睚求䡁䅉督獁䍁䅁䅣療䡁䅣党祂䍁䅁党硂䡁䅕兡睂䝁䄰党畂䡁䅑䅌杁䝁䅉兙あ䡁䅑党祂䡁䅫䅉桂䝁䅍睙求䡁䅍督療䡁䅉兡求䡁䅍䅌杁䝁䅅杢歂䍁䅁睢ㅂ䡁䅑䅚療䝁䄸杣杁䝁䅍兙楂䝁䅫杢求䡁䅑䅉求䝁䄴睙獂䝁䄸督ㅂ䡁䅉党穂䍁䅷䅉桂䡁䅍䅉㍂䝁䅕䅢獂䍁䅁兙穂䍁䅁杣求䝁䅷兙あ䝁䅕䅚杁䝁䅅杚あ䝁䅕杣瑁䝁䄰兙祂䝁䅳党あ䍁䅁兙畂䝁䅑䅉橂䡁䅕督あ䝁䄸兢求䡁䅉兌穂䡁䅕䅣睂䝁䄸杣あ䍁䅁督求䡁䅉杤灂䝁䅍党穂䍁䅁杚療䡁䅉䅉灂䝁䄴䅚ㅂ䡁䅍䅤祂䝁䅫兙獂䍁䅁杙桂䡁䅑䅤求䡁䅉兡求䡁䅍杌杁䕁䅫䅤杁䡁䅍党獂䝁䅷督杁䝁䅫䅤穂䍁䅁䅣祂䝁䄸䅚ㅂ䝁䅍䅤穂䍁䅁䅤潂䡁䅉睢ㅂ䝁䅣䅡杁䝁䅅䅉畂䝁䅕䅤㍂䝁䄸杣牂䍁䅁睢浂䍁䅁䅚灂䡁䅍䅤祂䝁䅫杙ㅂ䡁䅑睢祂䡁䅍䅌杁䝁䅫杢歂䝁䅕䅣求䝁䄴䅚求䝁䄴䅤杁䡁䅉党睂䡁䅉党穂䝁䅕杢あ䝁䅅䅤灂䡁䅙党穂䍁䅷䅉桂䝁䄴䅚杁䝁䅫杢あ䝁䅕杣畂䝁䅅䅢杁䡁䅍兙獂䝁䅕督杁䝁䅙睢祂䝁䅍党穂䍁䄴䅉啂䝁䅧党杁䝁䅍睢瑂䡁䅁兙畂䡁䅫䅉㍂䝁䅅督杁䝁䅙睢祂䝁䄰党祂䝁䅷入杁䝁䅳杢療䡁䅣杢杁䝁䅅督杁䙁䅫兤桂䡁䅍兙獁䍁䅁兓畂䝁䅍杌杁䝁䅅杢歂䍁䅁睙潂䝁䅅杢湂䝁䅕䅚杁䝁䅫䅤穂䍁䅁杢桂䝁䄰党杁䡁䅑睢杁䕁䅕杢求䡁䅉睕㕂䡁䅍䅉灂䝁䄴䅉䭂䝁䅅杢ㅂ䝁䅅杣㕂䍁䅁杍睁䑁䅁免畁䍁䅁兒畂䝁䅕杣呂䡁䅫督杁䡁䅣兙穂䍁䅁杚療䡁䅕杢歂䝁䅕䅚杁䝁䅫杢杁䑁䅅兏㕁䑁䅅䅉桂䝁䄴䅚杁䝁䅫督杁䝁䅧党桂䝁䅑兣ㅂ䝁䅅杣あ䝁䅕杣求䝁䅑䅉灂䝁䄴䅉卂䝁䅕兙歂䝁䅫杢湂䍁䅷䅉兂䝁䅕杢畂䡁䅍入獂䡁䅙兙畂䝁䅫兙畁䅁䅁硑䄴䍁偙䅁䙂䝁䄴党祂䝁䅣兡㙂䝁䅕杣杁䕁䅧睢獂䝁䅑兡畂䝁䅣督獁䍁䅁兓畂䝁䅍杌獁䍁䅁䅤療䝁䅣党あ䝁䅧党祂䍁䅁睤灂䡁䅑䅡杁䝁䅫䅤穂䍁䅁督ㅂ䝁䅉督灂䝁䅑兡桂䡁䅉兡求䡁䅍䅌杁䝁䄰兙畂䡁䅕杚桂䝁䅍䅤ㅂ䡁䅉党穂䍁䅷䅉瑂䝁䅅杣牂䝁䅕䅤穂䍁䅷䅉桂䝁䄴䅚杁䝁䅑兡穂䡁䅑杣灂䝁䅉兤あ䝁䅕督杁䝁䅧睢ㅂ䡁䅍党潂䝁䄸䅢歂䍁䅁杙桂䡁䅑䅤求䡁䅉兡求䡁䅍䅌杁䡁䅍䅣求䝁䅍兡桂䝁䅷䅤㕂䍁䅁杙桂䡁䅑䅤求䡁䅉兡求䡁䅍䅌杁䝁䅅杢歂䍁䅁䅢灂䝁䅣䅡あ䝁䅫杢湂䍁䅁䅣祂䝁䄸䅚ㅂ䝁䅍䅤穂䍁䅁睤療䡁䅉䅢歂䡁䅣兡歂䝁䅕杌杁䕁䅫䅤杁䝁䄸杚浂䝁䅕杣穂䍁䅁䅢灂䡁䅑䅡灂䡁䅕兢獁䍁䅁兙獂䝁䅳兙獂䝁䅫杢求䍁䅷䅉橂䝁䅅杣楂䝁䄸杢杁䡁䅯兡畂䝁䅍䅌杁䝁䄴兡橂䝁䅳党獂䍁䅁兢求䡁䅑兙獂䍁䅁䅡㕂䝁䅑杣灂䝁䅑党獁䍁䅁来灂䝁䄴睙杁䝁䅅兡祂䍁䅷䅉桂䝁䄴䅚杁䡁䅍兡獂䡁䅙党祂䍁䅁睢㑂䝁䅫䅚求䍁䅁杙桂䡁䅑䅤求䡁䅉兡求䡁䅍䅉ㅂ䝁䄴䅚求䡁䅉䅉あ䝁䅧党杁䕁䅕杢求䡁䅉睚灂䡁䅯党祂䍁䅷䅉䙂䡁䅙党祂䝁䅕兙歂䡁䅫䅌杁䝁䅅杢歂䍁䅁杕桂䡁䅫睢㉂䝁䅅睙杁䝁䅉杣桂䝁䄴䅚穂䑁䅳䅉睂䡁䅉兡瑂䝁䅅杣㕂䍁䅷䅉祂䝁䅕睙潂䝁䅅杣湂䝁䅕兙楂䝁䅷党獁䍁䅁督睂䝁䅕睙灂䝁䅅䅢あ䡁䅫䅌杁䝁䅅杢歂䍁䅁䅡求䝁䅅杣灂䝁䄴睚杁䝁䅅兡歂䍁䅁杙桂䡁䅑䅤求䡁䅉兡求䡁䅍睏杁䝁䅅杢歂䍁䅁䅡桂䝁䄴䅚潂䝁䅕䅢歂䍁䅷䅉潂䝁䅕兙歂䝁䅷兡湂䝁䅧䅤穂䍁䅷䅉獂䝁䅅杢あ䝁䅕杣畂䡁䅍䅌杁䝁䅅杢歂䍁䅁兙祂䝁䅕兙杁䝁䅷兡湂䝁䅧䅤穂䍁䅷䅉桂䡁䅍䅉㍂䝁䅕䅢獂䍁䅁兙穂䍁䅁杚獂䝁䅅督潂䝁䅷兡湂䝁䅧䅤穂䍁䅁兤畂䝁䅑党祂䍁䅁䅤潂䝁䅕䅉䥂䝁䅅杣歂䍁䅁睑桂䡁䅍党獁䍁䅁䅒療䝁䅷䅣潂䝁䅫杢獁䍁䅁兙畂䝁䅑䅉塂䝁䅕兙あ䝁䅧党祂䙁䅉党桂䝁䅑入杁䝁䅉杣桂䝁䄴䅚穂䍁䄴䅉啂䝁䅧党杁䝁䅍睢瑂䡁䅁兙畂䡁䅫䅉獂䝁䅫睙求䝁䄴督求䡁䅍䅉あ䝁䅧党杁䕁䅕杢求䡁䅉睚灂䡁䅯党祂䍁䅷䅉卂䝁䅅入療䡁䅙兙橂䍁䅷䅉桂䝁䄴䅚杁䕁䅕杤求䡁䅉党桂䝁䅑入杁䝁䅉杣桂䝁䄴䅚穂䍁䅁䅤療䍁䅁睙療䝁䄰䅣桂䝁䄴兡求䡁䅍䅉歂䝁䅕杤求䝁䅷睢睂䝁䅫杢湂䍁䅁睙療䝁䄴督ㅂ䝁䄰党祂䍁䅁督療䝁䅷兤あ䝁䅫睢畂䡁䅍䅉灂䝁䄴䅉穂䝁䄸䅢桂䡁䅉䅌杁䝁䅅兤あ䝁䄸兢療䡁䅑兡㉂䝁䅕䅉楂䝁䅅䅤あ䝁䅕杣灂䝁䅕督獁䍁䅁䅣療䡁䅉䅤桂䝁䅉䅢求䍁䅁䅣療䡁䅣党祂䍁䅁杚療䡁䅉䅉橂䡁䅉兡あ䝁䅫睙桂䝁䅷䅉歂䝁䅕杤灂䝁䅍党穂䍁䅷䅉湂䝁䅕杢求䡁䅉兙あ䝁䄸杣穂䍁䅷䅉睂䝁䄸睤求䡁䅉䅉あ䝁䄸睢獂䡁䅍䅌杁䝁䅧睢ㅂ䡁䅍党潂䝁䄸䅢歂䍁䅁䅢灂䝁䅣䅡あ䍁䅁杙ㅂ䝁䅷杙穂䍁䅷䅉桂䝁䄴䅚杁䝁䄸䅤潂䝁䅕杣杁䝁䅷兡湂䝁䅧䅤灂䝁䄴睚杁䡁䅁杣療䝁䅑兤橂䡁䅑督畁䍁䅁兓畂䍁䅁兙歂䝁䅑兡あ䝁䅫睢畂䍁䅷䅉灂䡁䅑䅉歂䝁䅕督灂䝁䅣杢穂䍁䅁兙畂䝁䅑䅉瑂䝁䅅杣牂䝁䅕䅤穂䍁䅁兙ㅂ䡁䅑睢瑂䝁䄸䅤灂䡁䅙党杁䝁䅙杣桂䝁䅣杣桂䝁䄴睙求䍁䅁兙畂䝁䅑䅉桂䡁䅁䅣求䝁䅅杣桂䝁䄴睙求䍁䅁䅣祂䝁䄸䅚ㅂ䝁䅍䅤穂䍁䅷䅉灂䝁䄴睙獂䡁䅕䅚灂䝁䄴睚杁䡁䅁杣療䡁䅑党橂䡁䅑兙畂䡁䅑督獁䍁䅁睤灂䡁䅁党穂䍁䅷䅉あ䝁䅫杣求䍁䅁兙畂䝁䅑䅉㍂䝁䅧党求䝁䅷䅉橂䝁䅅杣求䍁䅁䅣祂䝁䄸䅚ㅂ䝁䅍䅤穂䍁䅷䅉湂䝁䅷兙穂䡁䅍䅉橂䝁䅷党桂䝁䄴党祂䡁䅍䅌杁䝁䅷党桂䡁䅑䅡求䡁䅉䅉橂䝁䅅杣求䍁䅁䅣祂䝁䄸䅚ㅂ䝁䅍䅤穂䍁䅷䅉桂䝁䅫杣杁䝁䅙杣求䡁䅍䅡求䝁䄴党祂䡁䅍䅌杁䝁䅅杢歂䍁䅁睤桂䡁䅍䅡求䡁䅍䅉あ䝁䄸䅉橂䝁䅷党桂䝁䄴䅌杁䡁䅍䅡灂䝁䄴党獁䍁䅁杣求䝁䅙杣求䡁䅍䅡獁䍁䅁兙畂䝁䅑䅉睂䡁䅉睢あ䝁䅕睙あ䍁䅁兡畂䡁䅑党祂䝁䅫睢祂䍁䅁兙畂䝁䅑䅉求䡁䅧䅤求䡁䅉兡療䡁䅉䅉桂䡁䅕䅤療䝁䄰睢楂䝁䅫䅢求䍁䅁督ㅂ䡁䅉杚桂䝁䅍党穂䍁䅁兤畂䝁䅑党祂䍁䅁䅤潂䝁䅕䅉䉂䡁䅉兢療䡁䅉䅉䉂䝁䅷䅢獁䍁䅁杔ㅂ䍁䅁杒灂䝁䄴兡穂䝁䅧䅌杁䙁䅉党浂䡁䅉党穂䝁䅧䅉婂䝁䄸兤祂䍁䅁睑桂䡁䅉光獁䍁䅁䅔䙂䙁䅧睔䵂䍁䅷䅉䙂䝁䅅睚獂䝁䅕䅉偂䝁䄴党獁䍁䅁杔䙂䙁䅙杕瑁䕁䅑兖䵂䕁䅷䅌杁䕁䅍兙獂䝁䅫杚療䡁䅉杢灂䝁䅅䅉呂䝁䅍党畂䡁䅑督獁䍁䅁䅒祂䝁䅫杤求䝁䄴䅌杁䕁䅉兙潂䝁䅅兢桂䍁䅁杊杁䕁䅍睢獁䍁䅁睑桂䡁䅉杢ㅂ䍁䅷䅉䡂䡁䅉兙畂䝁䅑䅉兂䡁䅉兡㑂䍁䅷䅉䱂䝁䅫䅤獁䍁䅁䅖求䝁䄰䅣療䍁䅷䅉桂䝁䄴䅚杁䕁䅍党畂䡁䅑杣桂䝁䅷督ㅂ䝁䅷䅉楂䡁䅉兙畂䝁䅑督㝁䍁䅁睕啂䙁䅁䅉楂䡁䅉兙畂䝁䅑党歂䍁䅁杚ㅂ䝁䅕䅢杁䝁䅅杢歂䍁䅁睢灂䝁䅷䅉桂䝁䅑䅚灂䡁䅑兡㉂䝁䅕督獁䍁䅁杚ㅂ䝁䄴睙あ䝁䅫睢畂䝁䅅䅢杁䝁䅙䅢ㅂ䝁䅫䅚穂䍁䅷䅉桂䝁䄴䅚杁䝁䄸䅤潂䝁䅕杣杁䡁䅁党祂䝁䅙睢祂䝁䄰兙畂䝁䅍党杁䝁䅍䅡求䝁䄰兡橂䝁䅅䅢杁䡁䅁杣療䝁䅑兤橂䡁䅑督㝁䍁䅁兙畂䝁䅑䅉歂䝁䄸兌灂䡁䅑兌㕂䝁䄸兤祂䡁䅍党獂䝁䅙䅉桂䡁䅕䅤療䝁䄰睢あ䝁䅫杤求䍁䅁兙灂䡁䅉䅉橂䝁䄸杢歂䝁䅫䅤灂䝁䄸杢灂䝁䄴睚杁䡁䅉党橂䝁䅧兙祂䝁䅣党杁䡁䅁杣療䝁䅑兤橂䡁䅑督杁䡁䅕杢歂䝁䅕杣杁䡁䅑䅡求䍁䅁兑癁䕁䅍䅉兂䙁䅉睔杁䝁䅉杣桂䝁䄴䅚獁䍁䅁兙穂䍁䅁睤求䝁䅷䅢杁䝁䅅督杁䝁䄸䅤潂䝁䅕杣杁䡁䅉党浂䡁䅉兡湂䝁䅕杣桂䝁䄴䅤杁䝁䅅杢歂䍁䅁杣求䝁䅍䅡桂䡁䅉睚求䍁䅁睡灂䡁䅑督獁䍁䅁督求䝁䅅䅢桂䝁䄴䅤穂䍁䅷䅉桂䝁䄴䅚杁䝁䅅睙橂䝁䅕督穂䝁䄸杣灂䝁䅕督畁䍁䅁䅖潂䝁䅕䅉橂䝁䄸兢睂䝁䅅杢㕂䍁䅁督求䝁䅷䅢穂䍁䅁兡あ䡁䅍䅉睂䡁䅉睢歂䡁䅕睙あ䡁䅍䅉あ䝁䅧杣療䡁䅕睚潂䍁䅁䅚灂䡁䅉党橂䡁䅑䅉穂䝁䅅䅢求䡁䅍䅉浂䝁䄸杣橂䝁䅕䅌杁䝁䅑兡穂䡁䅑杣灂䝁䅉兤あ䝁䄸杣穂䍁䅷䅉桂䝁䄴䅚杁䡁䅣䅡療䝁䅷党穂䝁䅅䅢求䡁䅉督㝁䍁䅁兙畂䝁䅑䅉㉂䝁䅅杣灂䝁䄸兤穂䍁䅁杣求䡁䅑兙灂䝁䅷䅉桂䝁䄴䅚杁䝁䅉兤穂䝁䅫杢求䡁䅍督瑁䡁䅑睢瑁䝁䅉兤穂䝁䅫杢求䡁䅍督杁䝁䅍䅡桂䝁䄴杢求䝁䅷督獁䍁䅁兡畂䝁䅍䅢ㅂ䝁䅑兡畂䝁䅣䅉瑂䝁䅅督穂䍁䅁兢求䡁䅉睙潂䝁䅅杢歂䝁䅫督求䡁䅉督獁䍁䅁睙獂䡁䅕杙獁䍁䅁党獂䝁䅕睙あ䡁䅉睢畂䝁䅫睙穂䍁䅷䅉浂䝁䄸睢歂䍁䅷䅉潂䝁䄸兢求䍁䅁兡瑂䡁䅁杣療䡁䅙党瑂䝁䅕杢あ䍁䅷䅉歂䝁䄸䅢獂䝁䅅杣杁䡁䅍䅤療䡁䅉党獁䍁䅁兙ㅂ䡁䅑睢獁䍁䅁䅚祂䡁䅕睚獁䍁䅁䅡桂䡁䅉䅚㍂䝁䅅杣求䍁䅷䅉求䍁䄰睙療䝁䄰兢求䡁䅉睙求䍁䅷䅉橂䝁䄸杢㉂䝁䅕杢灂䝁䅕杢橂䝁䅕䅌杁䡁䅍䅣療䡁䅉䅤灂䝁䄴睚杁䝁䅣睢療䝁䅑督獁䍁䅁䅡療䝁䅉杙㕂䍁䄸睙祂䝁䅅杚あ䍁䅷䅉療䝁䅙杚灂䝁䅍党獁䍁䅁兡畂䝁䅑兤穂䡁䅑杣灂䝁䅅䅢獁䍁䅁兢求䝁䅑兡橂䝁䅅䅢獁䍁䅁兙畂䝁䅑䅉橂䝁䅅䅤桂䝁䅷睢湂䍁䄴䅉䙂䝁䄴党祂䝁䅣兡㙂䝁䅕杣杁䕁䅧睢獂䝁䅑兡畂䝁䅣督獁䍁䅁兓畂䝁䅍杌杁䡁䅣兙穂䍁䅁兡畂䝁䅍睢祂䡁䅁睢祂䝁䅅䅤求䝁䅑䅉灂䝁䄴䅉祁䑁䅁免ㅁ䍁䅁兙畂䝁䅑䅉灂䡁䅍䅉潂䝁䅕兙歂䡁䅅兤桂䡁䅉䅤求䡁䅉党歂䍁䅁兡畂䍁䅁睕桂䝁䅫杢あ䍁䅁䅔療䡁䅕兡穂䍁䅷䅉乂䝁䅫督穂䝁䄸兤祂䝁䅫杌䅁䍁剉䅁㑁睂䅁兒畂䝁䅕杣湂䝁䄸兤穂䍁䅁睑療䡁䅉䅣療䡁䅉兙あ䝁䅫睢畂䍁䅁䅣祂䝁䄸杤灂䝁䅑党穂䍁䅁睤灂䡁䅉党獂䝁䅕督穂䍁䅁睙潂䝁䅅杣湂䝁䅫杢湂䍁䅁督㕂䡁䅍䅤求䝁䄰䅉穂䝁䄸䅢ㅂ䡁䅑兡療䝁䄴督杁䝁䅫杢杁䡁䅑䅡求䍁䅁兖畂䝁䅫䅤求䝁䅑䅉呂䡁䅑兙あ䝁䅕督畁䍁䅁䅖潂䝁䅕䅉橂䝁䄸兢睂䝁䅅杢㕂䍁䅁䅚求䡁䅙党獂䝁䄸䅣穂䍁䅁睖桂䡁䅑䅤噂䡁䅁䅉㍂䝁䅫杣求䝁䅷党穂䡁䅍䅉睂䝁䄸睤求䡁䅉䅉畂䝁䅕䅤㍂䝁䄸杣牂䡁䅍䅉あ䝁䅕睙潂䝁䄴睢獂䝁䄸睚㕂䍁䅁䅤潂䝁䅅䅤杁䝁䅍睢畂䡁䅍兡穂䡁䅑督杁䝁䄸杚杁䡁䅍党瑂䝁䅫睙療䝁䄴䅚ㅂ䝁䅍䅤療䡁䅉䅉橂䝁䅧兡睂䡁䅍党あ䡁䅍睏杁䡁䅍睢浂䡁䅑睤桂䡁䅉党杁䝁䅍睢畂䡁䅑杣療䝁䅷督㝁䍁䅁䅡桂䡁䅉䅚㍂䝁䅅杣求䍁䅁䅚求䡁䅍兡湂䝁䄴督㝁䍁䅁兙畂䝁䅑䅉桂䝁䄴䅤求䝁䄴杢桂䡁䅍䅉あ䝁䅧兙あ䍁䅁党畂䝁䅅杙獂䝁䅕督杁䡁䅉兙歂䝁䅫睢杁䝁䅙杣求䡁䅅兤求䝁䄴睙㕂䍁䄰杙桂䡁䅍党歂䍁䅁睙潂䝁䅅杣湂䝁䅫杢湂䍁䅁杚療䡁䅉䅉䩂䝁䄴䅤求䡁䅉杢求䡁䅑䅉療䝁䅙䅉啂䝁䅧兡畂䝁䅣督杁䝁䅑党㉂䝁䅫睙求䡁䅍杌杁䕁䅫䅤穂䍁䅁䅣祂䝁䄸䅚ㅂ䝁䅍䅤穂䍁䅁兙祂䝁䅕䅉ㅂ䡁䅍党歂䍁䅁兡畂䍁䅁兙穂䡁䅍党あ䍁䅁䅤祂䝁䅅睙牂䝁䅕杣穂䑁䅳䅉穂䝁䅕杢穂䝁䄸杣穂䑁䅳䅉祂䝁䅕䅤桂䝁䅫䅢杁䝁䅑兡穂䡁䅁䅢桂䡁䅫督㝁䍁䅁兙畂䝁䅑䅉穂䝁䅕睙ㅂ䡁䅉兡あ䡁䅫䅉歂䝁䅕杤灂䝁䅍党穂䑁䅳䅉穂䝁䄰兙祂䡁䅑䅉潂䝁䄸兢求䑁䅳䅉瑂䝁䅕䅚灂䝁䅍兙獂䑁䅳䅉灂䝁䄴䅚ㅂ䡁䅍䅤祂䝁䅫兙獂䑁䅳䅉桂䝁䄴䅚杁䝁䄸䅤潂䝁䅕杣杁䡁䅍党畂䡁䅍睢祂䡁䅍睏杁䝁䅕䅢求䝁䅍䅤祂䝁䄸杢灂䝁䅍䅉穂䝁䅧党獂䝁䅙䅉獂䝁䅅杙求䝁䅷兡畂䝁䅣睏杁䝁䅷睢湂䝁䅫督あ䝁䅫睙穂䍁䅁兙畂䝁䅑䅉桂䡁䅍督求䡁䅑䅉あ䡁䅉兙橂䝁䅳兡畂䝁䅣䅉あ䝁䅅睚穂䍁䅁兙畂䝁䅑䅉穂䝁䅕杢穂䝁䄸杣穂䑁䅳䅉橂䝁䄸兢睂䡁䅕䅤求䡁䅉䅉瑂䝁䅫睙求䍁䅁兙畂䝁䅑䅉牂䝁䅕入楂䝁䄸兙祂䝁䅑督㝁䍁䅁杣求䝁䄰睢あ䝁䅕䅉橂䝁䄸杢あ䡁䅉睢獂䡁䅍睏杁䝁䅣兙瑂䝁䅫杢湂䍁䅁睙療䝁䄴督療䝁䅷党穂䍁䅁兙畂䝁䅑䅉橂䝁䄸杢あ䡁䅉睢獂䝁䅷党祂䡁䅍睏杁䝁䅧党桂䡁䅉兡畂䝁䅣䅉桂䝁䅫䅚穂䑁䅳䅉祂䝁䅕睙潂䝁䅅杣湂䝁䅕兙楂䝁䅷党杁䝁䅉兙あ䡁䅑党祂䝁䅫党穂䑁䅳䅉桂䡁䅕䅤療䝁䄰睢あ䝁䅫杤求䍁䅁兙橂䝁䅍党穂䡁䅍睢祂䝁䅫党穂䑁䅳䅉穂䝁䄰兙祂䡁䅑䅉あ䝁䅕䅥あ䝁䅫䅢求䡁䅍睏杁䡁䅣党桂䡁䅉兙楂䝁䅷党穂䑁䅳䅉桂䝁䄴䅚杁䝁䄰党歂䝁䅫睙桂䝁䅷䅉歂䝁䅕杤灂䝁䅍党穂䍁䄴䅉啂䝁䅧党杁䝁䅍睢瑂䡁䅁兙畂䡁䅫䅉㍂䝁䅅督杁䝁䅙睢祂䝁䄰党祂䝁䅷入杁䝁䅳杢療䡁䅣杢杁䝁䅅督杁䕁䅑杤灂䝁䄴党塂䝁䅅杤求䍁䅁兓畂䝁䅍杌杁䝁䅅杢歂䍁䅁睙潂䝁䅅杢湂䝁䅕䅚杁䝁䅫䅤穂䍁䅁杢桂䝁䄰党杁䡁䅑睢杁䕁䅕杢求䡁䅉睚療䡁䅕督杁䕁䅍睢祂䡁䅁睢祂䝁䅅䅤灂䝁䄸杢杁䝁䅫杢杁䕁䅯兙畂䡁䅕兙祂䡁䅫䅉祁䑁䅁免ぁ䍁䄴䅉䙂䝁䄴党祂䝁䅣睢ㅂ䡁䅍䅉䑂䝁䄸杣睂䝁䄸杣桂䡁䅑兡療䝁䄴䅉㍂䝁䅅督杁䝁䅫杢橂䝁䄸杣睂䝁䄸杣桂䡁䅑党歂䍁䅁兡畂䍁䅁杍睁䑁䅅杍杁䝁䅅杢歂䍁䅁兡穂䍁䅁䅡求䝁䅅䅚硂䡁䅕兙祂䡁䅑党祂䝁䅕䅚杁䝁䅫杢杁䙁䅍兙畂䍁䅁杓療䡁䅍党㝁䍁䅁睑桂䝁䅷兡浂䝁䄸杣畂䝁䅫兙畁䅁䅁儫䄸䅁䄴䅁䙂䝁䄴党祂䝁䅣入䅁䍁䅳䅁慃䅁䅁兒畂䝁䅕杣湂䡁䅫䅉䙂䝁䅙杚灂䝁䅍兡求䝁䄴睙㕂䑁䅳䅉䙂䝁䄴党祂䝁䅣入杁䕁䄰兙畂䝁䅅睚求䝁䄰党畂䡁䅑睏杁䕁䅍䅢求䝁䅅杢啂䝁䅕睙潂䑁䅳䅉䡂䝁䄸杤啂䝁䅕睙潂䑁䅳䅉兂䡁䅉睢橂䝁䅕督穂䍁䅁兑ㅂ䡁䅑睢瑂䝁䅅䅤灂䝁䄸杢䅁䵁歑䅁浃䅁䅁兒畂䝁䅕杣湂䡁䅫䅉䙂䝁䅙杚灂䝁䅍兡求䝁䄴睙㕂䑁䅳䅉䙂䝁䄴党祂䝁䅣入杁䕁䄰兙畂䝁䅅睚求䝁䄰党畂䡁䅑睏杁䕁䅍䅢求䝁䅅杢啂䝁䅕睙潂䑁䅳䅉呂䝁䄰兙祂䡁䅑䅉䙂䝁䄴党祂䝁䅣入㝁䍁䅁兖あ䝁䅫䅢灂䡁䅑入杁䙁䅍睙桂䝁䅷党杁䙁䅍睢獂䝁䅅杣䅁偁剧䅁奃䅁䅁兒畂䝁䅕杣湂䡁䅫䅉䙂䝁䅙杚灂䝁䅍兡求䝁䄴睙㕂䑁䅳䅉䙂䝁䄴党祂䝁䅣入杁䕁䄰兙畂䝁䅅睚求䝁䄰党畂䡁䅑睏杁䕁䅕杢求䡁䅉睚㕂䍁䅁睕あ䝁䄸杣桂䝁䅣党㝁䍁䅁睑獂䝁䅕兙畂䙁䅑党橂䝁䅧睏杁䙁䅁睢㍂䝁䅕杣杁䕁䅣杣灂䝁䅑䅁祁光䅁䅋䅅䕁䅕杢求䡁䅉睚㕂䍁䅁兒浂䝁䅙兡橂䝁䅫党畂䝁䅍入㝁䍁䅁兒畂䝁䅕杣湂䡁䅫䅉乂䝁䅅杢桂䝁䅣党瑂䝁䅕杢あ䑁䅳䅉䙂䝁䄴党祂䝁䅣入杁䙁䅍䅤療䡁䅉兙湂䝁䅕睏杁䕁䅙䅢求䝁䅕䅤杁䕁䄰兙畂䝁䅅睚求䝁䄰党畂䡁䅑睏杁䕁䅕䅢求䝁䅍䅤祂䝁䅫睙杁䙁䅙党潂䝁䅫睙獂䝁䅕睏杁䕁䅅兤あ䝁䄸杢療䝁䄰睢ㅂ䡁䅍䅉坂䝁䅕䅡灂䝁䅍䅢求䡁䅍睏杁䕁䅉兙あ䡁䅑党祂䡁䅫䅉䙂䝁䄴党祂䝁䅣入杁䙁䅍䅤療䡁䅉兙湂䝁䅕䅉呂䡁䅫督あ䝁䅕兢杁䍁䅧村䙂䙁䅍睕灁䅁䅁兖䄰䕁䉁䅁䙂䝁䄴党祂䝁䅣入杁䕁䅕杚浂䝁䅫睙灂䝁䅕杢橂䡁䅫睏杁䕁䅕杢求䡁䅉睚㕂䍁䅁兔桂䝁䄴兙湂䝁䅕兢求䝁䄴䅤㝁䍁䅁兒畂䝁䅕杣湂䡁䅫䅉呂䡁䅑睢祂䝁䅅睚求䑁䅳䅉䝂䝁䅷党求䡁䅑䅉乂䝁䅅杢桂䝁䅣党瑂䝁䅕杢あ䑁䅳䅉呂䝁䅕杢穂䝁䄸杣穂䑁䅳䅉䙂䝁䅷党橂䡁䅑杣灂䝁䅍䅉坂䝁䅕䅡灂䝁䅍䅢求䑁䅳䅉䕂䝁䅅䅤桂䍁䅁睑求䝁䄴䅤求䡁䅉䅉啂䝁䅕睙潂䝁䄴睢獂䝁䄸睚㕂䑁䅳䅉䍂䝁䅅䅤あ䝁䅕杣㕂䍁䅁兒畂䝁䅕杣湂䡁䅫䅉呂䡁䅑睢祂䝁䅅睚求䍁䅁睕㕂䡁䅍䅤求䝁䄰䅉潁䕁䅉兒呂䙁䅍克䅁䩁嘴䅁奂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兂䝁䅅督穂䝁䅕杢湂䝁䅕杣杁䕁䅅兡祂䝁䅍杣桂䝁䅙䅤杁䕁䄰兙畂䡁䅕杚桂䝁䅍䅤ㅂ䡁䅉兡畂䝁䅣睏杁䙁䅕䅤灂䝁䅷兡あ䡁䅫䅉呂䝁䅍兙獂䝁䅕䅉呂䝁䄸䅢桂䡁䅉睏杁䕁䄸杢穂䝁䅧睢祂䝁䅕䅉桂䝁䄴䅚杁䕁䄸杚浂䡁䅍䅡療䡁䅉党杁䙁䅣兡畂䝁䅑䅁㑂䅇䅁杴䅁䕁䅕杢求䡁䅉睚㕂䍁䅁兒浂䝁䅙兡橂䝁䅫党畂䝁䅍入㝁䍁䅁兒畂䝁䅕杣湂䡁䅫䅉乂䝁䅅杢桂䝁䅣党瑂䝁䅕杢あ䑁䅳䅉䙂䝁䄴党祂䝁䅣入杁䙁䅍䅤療䡁䅉兙湂䝁䅕睏杁䙁䅍兢桂䡁䅉䅤杁䕁䅕杢求䡁䅉睚㕂䑁䅳䅉䕂䝁䅅䅤桂䍁䅁睑求䝁䄴䅤求䡁䅉䅉啂䝁䅕睙潂䝁䄴睢獂䝁䄸睚㕂䅁䅁杣䄸䍁䉙䅁䙂䝁䄴党祂䝁䅣入杁䕁䅕杚浂䝁䅫睙灂䝁䅕杢橂䡁䅫睏杁䕁䅕杢求䡁䅉睚㕂䍁䅁兔桂䝁䄴兙湂䝁䅕兢求䝁䄴䅤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村灂䝁䄸兢桂䡁䅍督杁䕁䅕杢求䡁䅉睚㕂䑁䅳䅉䡂䡁䅉党求䝁䄴䅉呂䡁䅑党求䝁䅷䅁祁睃䅁杁䅅䕁䅕杢求䡁䅉睚㕂䍁䅁兒浂䝁䅙兡橂䝁䅫党畂䝁䅍入㝁䍁䅁兒畂䝁䅕杣湂䡁䅫䅉乂䝁䅅杢桂䝁䅣党瑂䝁䅕杢あ䑁䅳䅉䩂䝁䄴䅚ㅂ䡁䅍䅤祂䝁䅫兙獂䍁䅁兑ㅂ䡁䅑睢瑂䝁䅅䅤灂䝁䄸杢㝁䍁䅁睕瑂䝁䅅杣あ䍁䅁村ㅂ䝁䅫䅢歂䝁䅫杢湂䑁䅳䅉呂䝁䄰兙祂䡁䅑䅉䙂䝁䄴党祂䝁䅣入㝁䍁䅁兒獂䝁䅕睙あ䡁䅉兡橂䍁䅁杖求䝁䅧兡橂䝁䅷党㝁䍁䅁兑ㅂ䡁䅑睢畂䝁䄸兢療䡁䅕督杁䙁䅙党潂䝁䅫睙獂䝁䅕督䅁䵁昸䅁敂䅁䅁兒畂䝁䅕杣湂䡁䅫䅉䙂䝁䅙杚灂䝁䅍兡求䝁䄴睙㕂䑁䅳䅉䙂䝁䄴党祂䝁䅣入杁䙁䅍䅤療䡁䅉兙湂䝁䅕睏杁䕁䅍䅢灂䝁䄰兙あ䝁䅕䅖求䝁䅍䅡䅁䩁水䅁楁允䅁兒畂䝁䅕杣湂䡁䅫䅉䙂䝁䅙杚灂䝁䅍兡求䝁䄴睙㕂䑁䅳䅉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坁睈䅁䅐䅁䕁䅕杢求䡁䅉睚㕂䍁䅁兒硂䡁䅕兡睂䝁䄰党畂䡁䅑䅉桂䝁䄴䅚杁䙁䅍党祂䡁䅙兡橂䝁䅕督䅁䑁䍑䅁畂䅁䅁兒畂䝁䅕杣湂䡁䅫䅉乂䝁䅅杢桂䝁䅣党瑂䝁䅕杢あ䑁䅳䅉䕂䝁䅅䅤桂䍁䅁睑求䝁䄴䅤求䡁䅉䅉啂䝁䅕睙潂䝁䄴睢獂䝁䄸睚㕂䑁䅳䅉䑂䝁䅷兡瑂䝁䅅䅤求䙁䅑党橂䝁䅧䅁ㅄ䅊䅁杪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桂兊䅁杄䅅䕁䅕杢求䡁䅉睚㕂䍁䅁兔桂䝁䄴兙湂䝁䅕兢求䝁䄴䅤㝁䍁䅁兒畂䝁䅕杣湂䡁䅫䅉呂䡁䅑睢祂䝁䅅睚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佁摧䅁啄䅁䅁兒畂䝁䅕杣湂䡁䅫䅉乂䝁䅅杢桂䝁䅣党瑂䝁䅕杢あ䑁䅳䅉䙂䝁䄴党祂䝁䅣入杁䙁䅍䅤療䡁䅉兙湂䝁䅕睏杁䕁䅕杢㉂䝁䅫杣療䝁䄴兢求䝁䄴䅤桂䝁䅷䅉䙂䝁䄴睚灂䝁䄴党求䡁䅉兡畂䝁䅣睏杁䕁䅫杢歂䡁䅕督あ䡁䅉兡桂䝁䅷䅉䉂䡁䅕䅤療䝁䄰兙あ䝁䅫睢畂䑁䅳䅉䑂䝁䄸杢㉂䝁䅕杢あ䝁䅫睢畂䝁䅅䅢杁䕁䄴兤橂䝁䅷党桂䡁䅉䅁湂䅃䅁李䅅䕁䅕杢求䡁䅉睚㕂䍁䅁兔桂䝁䄴兙湂䝁䅕兢求䝁䄴䅤㝁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䅒桂䡁䅑兙杁䕁䅍党畂䡁䅑党祂䍁䅁䅖求䝁䅍䅡畂䝁䄸䅢療䝁䅣入㝁䍁䅁村桂䡁䅑䅤求䡁䅉入杁䕁䅕杢求䡁䅉睚㕂䍁䅁睕あ䝁䄸杣桂䝁䅣党杁䙁䅍入穂䡁䅑党瑂䍁䅁䅋䍂䕁䅕睕呂䍁䅫䅁桄杉䅁䅮䅁䕁䅕杢求䡁䅉睚㕂䍁䅁兔桂䝁䄴兙湂䝁䅕兢求䝁䄴䅤㝁䍁䅁兒畂䝁䅕杣湂䡁䅫䅉呂䡁䅑睢祂䝁䅅睚求䑁䅳䅉䝂䡁䅕党獂䍁䅁睑求䝁䅷䅢穂䑁䅳䅉呂䝁䅕杢穂䝁䄸杣穂䑁䅳䅉䑂䝁䅷兡瑂䝁䅅䅤求䙁䅑党橂䝁䅧睏杁䕁䅧入歂䡁䅉睢湂䝁䅕杢䅁偁噳䅁歃䅁䅁兒畂䝁䅕杣湂䡁䅫䅉乂䝁䅅杢桂䝁䅣党瑂䝁䅕杢あ䑁䅳䅉䙂䝁䄴党祂䝁䅣入杁䙁䅍䅤療䡁䅉兙湂䝁䅕睏杁䕁䅫杢歂䡁䅕督あ䡁䅉兡桂䝁䅷䅉䉂䡁䅕䅤療䝁䄰兙あ䝁䅫睢畂䑁䅳䅉䉂䡁䅉䅤灂䝁䅙兡橂䝁䅫兙獂䍁䅁兓畂䡁䅑党獂䝁䅷兡湂䝁䅕杢橂䝁䅕䅁硄睅䅁䄫䅁䕁䅕杢求䡁䅉睚㕂䍁䅁兔桂䝁䄴兙湂䝁䅕兢求䝁䄴䅤㝁䍁䅁兒畂䝁䅕杣湂䡁䅫䅉呂䡁䅑睢祂䝁䅅睚求䑁䅳䅉䩂䝁䄴䅚ㅂ䡁䅍䅤祂䝁䅫兙獂䍁䅁兑ㅂ䡁䅑睢瑂䝁䅅䅤灂䝁䄸杢㝁䍁䅁睑獂䝁䅕兙畂䙁䅑党橂䝁䅧睏杁䕁䅕䅢求䝁䅍䅤祂䝁䅫睙杁䙁䅙党潂䝁䅫睙獂䝁䅕睏杁䕁䅉兙あ䡁䅑党祂䡁䅫䅉䙂䝁䄴党祂䝁䅣入杁䙁䅍䅤療䡁䅉兙湂䝁䅕䅉呂䡁䅫督あ䝁䅕兢杁䍁䅧村䙂䙁䅍睕灁䅁䅁䈳䅍䅁䉧䅁䙂䝁䄴党祂䝁䅣入杁䕁䄰兙畂䝁䅅睚求䝁䄰党畂䡁䅑睏杁䕁䅕杢求䡁䅉睚㕂䍁䅁睕あ䝁䄸杣桂䝁䅣党㝁䍁䅁兓畂䝁䅑兤穂䡁䅑杣灂䝁䅅䅢杁䕁䅅兤あ䝁䄸兢桂䡁䅑兡療䝁䄴睏杁䕁䅍睢畂䡁䅙党畂䡁䅑兡療䝁䄴兙獂䍁䅁杔ㅂ䝁䅍䅢求䝁䅅杣㝁䍁䅁䅕療䝁䅷䅢ㅂ䡁䅑兡療䝁䄴䅉䑂䝁䄸杢あ䡁䅉睢獂䑁䅳䅉兂䝁䅅督穂䝁䅕杢湂䝁䅕杣杁䕁䅅兡祂䝁䅍杣桂䝁䅙䅤杁䕁䄰兙畂䡁䅕杚桂䝁䅍䅤ㅂ䡁䅉兡畂䝁䅣䅁歄睈䅁䅲䅁䕁䅕杢求䡁䅉睚㕂䍁䅁兔桂䝁䄴兙湂䝁䅕兢求䝁䄴䅤㝁䍁䅁兒畂䝁䅕杣湂䡁䅫䅉呂䡁䅑睢祂䝁䅅睚求䑁䅳䅉䩂䝁䄴䅚ㅂ䡁䅍䅤祂䝁䅫兙獂䍁䅁兑ㅂ䡁䅑睢瑂䝁䅅䅤灂䝁䄸杢㝁䍁䅁睕求䝁䄴督療䡁䅉督㝁䍁䅁䅕祂䝁䄸睙求䡁䅍督杁䕁䅅兤あ䝁䄸兢桂䡁䅑兡療䝁䄴䅁䙁兊䅁朳䅁䕁䅕杢求䡁䅉睚㕂䍁䅁兔桂䝁䄴兙湂䝁䅕兢求䝁䄴䅤㝁䍁䅁兒畂䝁䅕杣湂䡁䅫䅉呂䡁䅑睢祂䝁䅅睚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䅁䥁汯䅁獄䅁䅁兒畂䝁䅕杣湂䡁䅫䅉乂䝁䅅杢桂䝁䅣党瑂䝁䅕杢あ䑁䅳䅉䙂䝁䄴党祂䝁䅣入杁䙁䅍䅤療䡁䅉兙湂䝁䅕睏杁䕁䅫杢歂䡁䅕督あ䡁䅉兡桂䝁䅷䅉䉂䡁䅕䅤療䝁䄰兙あ䝁䅫睢畂䑁䅳䅉呂䝁䅕杢穂䝁䄸杣穂䑁䅳䅉呂䝁䄰兙祂䡁䅑䅉䙂䝁䄴党祂䝁䅣入㝁䍁䅁村桂䡁䅑䅤求䡁䅉入杁䕁䅕杢求䡁䅉睚㕂䍁䅁睕あ䝁䄸杣桂䝁䅣党杁䙁䅍入穂䡁䅑党瑂䍁䅁䅋䍂䕁䅕睕呂䍁䅫䅁䱃兆䅁朲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䕁䅉兙あ䡁䅑党祂䡁䅫䅉䙂䝁䄴党祂䝁䅣入杁䙁䅍䅤療䡁䅉兙湂䝁䅕䅉呂䡁䅫督あ䝁䅕兢杁䍁䅧村䙂䙁䅍睕灁䅁䅁桑䅑䉁䉧䅁䙂䝁䄴党祂䝁䅣入杁䕁䄰兙畂䝁䅅睚求䝁䄰党畂䡁䅑睏杁䕁䅕杢求䡁䅉睚㕂䍁䅁睕あ䝁䄸杣桂䝁䅣党㝁䍁䅁睕求䝁䄴督療䡁䅉督㝁䍁䅁睕瑂䝁䅅杣あ䍁䅁兒畂䝁䅕杣湂䡁䅫睏杁䙁䅁杣療䝁䅍党穂䡁䅍䅉䉂䡁䅕䅤療䝁䄰兙あ䝁䅫睢畂䑁䅳䅉䉂䡁䅉䅤灂䝁䅙兡橂䝁䅫兙獂䍁䅁兓畂䡁䅑党獂䝁䅷兡湂䝁䅕杢橂䝁䅕睏杁䕁䅉兙あ䡁䅑党祂䡁䅫䅉䙂䝁䄴党祂䝁䅣入杁䙁䅍䅤療䡁䅉兙湂䝁䅕䅉呂䡁䅫督あ䝁䅕兢杁䍁䅧村䙂䙁䅍睕灁䅁䅁䉆䅙䱁䅧䅁䙂䝁䄴党祂䝁䅣入杁䕁䄰兙畂䝁䅅睚求䝁䄰党畂䡁䅑睏杁䕁䅕杢求䡁䅉睚㕂䍁䅁睕あ䝁䄸杣桂䝁䅣党㝁䍁䅁睕瑂䝁䅅杣あ䍁䅁兒畂䝁䅕杣湂䡁䅫睏杁䕁䅕䅚湂䝁䅕䅉䑂䝁䄸兢睂䡁䅕䅤灂䝁䄴睚㝁䍁䅁䅒桂䡁䅑兙杁䕁䅍党畂䡁䅑党祂䍁䅁䅖求䝁䅍䅡畂䝁䄸䅢療䝁䅣入㝁䍁䅁兎䡂䅁䅁䅥䅙䙁䉁䅁䙂䝁䄴党祂䝁䅣入杁䕁䄰兙畂䝁䅅睚求䝁䄰党畂䡁䅑睏杁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睑獂䝁䅕兙畂䙁䅑党橂䝁䅧睏杁䕁䅍睢畂䡁䅙党畂䡁䅑兡療䝁䄴兙獂䍁䅁杔ㅂ䝁䅍䅢求䝁䅅杣㝁䍁䅁䅕祂䝁䄸睙求䡁䅍督杁䕁䅅兤あ䝁䄸兢桂䡁䅑兡療䝁䄴睏杁䙁䅕䅤灂䝁䅷兡あ䡁䅫䅉呂䝁䅍兙獂䝁䅕䅉呂䝁䄸䅢桂䡁䅉䅁塂睉䅁䄵䅁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䕁䅫杢歂䡁䅕督あ䡁䅉兡桂䝁䅷䅉䉂䡁䅕䅤療䝁䄰兙あ䝁䅫睢畂䑁䅳䅉塂䝁䅅䅤求䡁䅉䅉兂䡁䅕杣灂䝁䅙兡橂䝁䅅䅤灂䝁䄸杢䅁乁光䅁䵄䅁䅁兒畂䝁䅕杣湂䡁䅫䅉乂䝁䅅杢桂䝁䅣党瑂䝁䅕杢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䅁䅁楗䅙䡁䅑䅁䙂䝁䄴党祂䝁䅣入杁䕁䄰兙畂䝁䅅睚求䝁䄰党畂䡁䅑睏杁䕁䅕杢㉂䝁䅫杣療䝁䄴兢求䝁䄴䅤桂䝁䅷䅉䙂䝁䄴睚灂䝁䄴党求䡁䅉兡畂䝁䅣睏杁䕁䅍䅢灂䝁䄰兙あ䝁䅕䅖求䝁䅍䅡䅁䝁桉䅁浄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䅁乁杅䅁杷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䅁䅁卺䅕䭁䅷䅁䙂䝁䄴党祂䝁䅣入杁䕁䄰兙畂䝁䅅睚求䝁䄰党畂䡁䅑睏杁䕁䅕杢㉂䝁䅫杣療䝁䄴兢求䝁䄴䅤桂䝁䅷䅉䙂䝁䄴睚灂䝁䄴党求䡁䅉兡畂䝁䅣睏杁䙁䅍党畂䡁䅍睢祂䡁䅍睏杁䙁䅁睢獂䝁䅷兤あ䝁䅫睢畂䍁䅁睑療䝁䄴䅤祂䝁䄸䅢㝁䍁䅁睑獂䝁䅫兢桂䡁䅑党啂䝁䅕睙潂䅁䅁䅁䄰䅁䉁䅁䙂䝁䄴党祂䝁䅣入杁䕁䄰兙畂䝁䅅睚求䝁䄰党畂䡁䅑睏杁䕁䅧睢瑂䝁䅕䅢桂䝁䄴䅚杁䙁䅍党橂䡁䅕杣灂䡁䅑入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䅁䅁匷䅍䅁䉷䅁䙂䝁䄴党祂䝁䅣入杁䕁䄰兙畂䝁䅅睚求䝁䄰党畂䡁䅑睏杁䕁䅫杢歂䡁䅕督あ䡁䅉兡桂䝁䅷䅉䉂䡁䅕䅤療䝁䄰兙あ䝁䅫睢畂䑁䅳䅉乂䝁䅅杣灂䝁䄴党杁䙁䅑杣桂䝁䄴督睂䝁䄸杣あ䝁䅅䅤灂䝁䄸杢㝁䍁䅁睕求䝁䄴督療䡁䅉督㝁䍁䅁睕瑂䝁䅅杣あ䍁䅁兒畂䝁䅕杣湂䡁䅫睏杁䑁䅍䅒杁䙁䅁杣灂䝁䄴䅤灂䝁䄴睚㝁䍁䅁䅕桂䡁䅍督求䝁䄴睚求䡁䅉䅉䉂䝁䅫杣橂䡁䅉兙浂䡁䅑䅉乂䝁䅅杢ㅂ䝁䅙兙橂䡁䅑兤祂䝁䅫杢湂䅁䅁祕䅅乁䅑䅁䙂䝁䄴党祂䝁䅣入杁䕁䄰兙畂䝁䅅睚求䝁䄰党畂䡁䅑睏杁䕁䅫杢歂䡁䅕督あ䡁䅉兡桂䝁䅷䅉䉂䡁䅕䅤療䝁䄰兙あ䝁䅫睢畂䑁䅳䅉呂䝁䅕杢穂䝁䄸杣穂䑁䅳䅉䙂䝁䅷党橂䡁䅑杣灂䝁䅍䅉坂䝁䅕䅡灂䝁䅍䅢求䑁䅳䅉䍂䝁䅅䅤あ䝁䅕杣㕂䍁䅁兒畂䝁䅕杣湂䡁䅫䅉呂䡁䅑睢祂䝁䅅睚求䍁䅁睕㕂䡁䅍䅤求䝁䄰䅉潁䕁䅉兒呂䙁䅍克䅁䱁呯䅁兄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䅒桂䡁䅑兙杁䕁䅍党畂䡁䅑党祂䍁䅁䅖求䝁䅍䅡畂䝁䄸䅢療䝁䅣入䅁䭁杕䅁䥄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䅕祂䝁䄸睙求䡁䅍督杁䕁䅅兤あ䝁䄸兢桂䡁䅑兡療䝁䄴䅁⭄兇䅁䅳䅁䕁䅕杢求䡁䅉睚㕂䍁䅁兔桂䝁䄴兙湂䝁䅕兢求䝁䄴䅤㝁䍁䅁兓畂䝁䅑兤穂䡁䅑杣灂䝁䅅䅢杁䕁䅅兤あ䝁䄸兢桂䡁䅑兡療䝁䄴睏杁䙁䅍党畂䡁䅍睢祂䡁䅍睏杁䙁䅍兢桂䡁䅉䅤杁䕁䅕杢求䡁䅉睚㕂䑁䅳䅉䕂䝁䅅䅤桂䍁䅁睑求䝁䄴䅤求䡁䅉䅉啂䝁䅕睙潂䝁䄴睢獂䝁䄸睚㕂䅁䅁䉑䄸偁䅉䅁䙂䝁䄴党祂䝁䅣入杁䕁䄰兙畂䝁䅅睚求䝁䄰党畂䡁䅑睏杁䕁䅫杢歂䡁䅕督あ䡁䅉兡桂䝁䅷䅉䉂䡁䅕䅤療䝁䄰兙あ䝁䅫睢畂䑁䅳䅉呂䝁䅕杢穂䝁䄸杣穂䑁䅳䅉呂䝁䄰兙祂䡁䅑䅉䙂䝁䄴党祂䝁䅣入㝁䍁䅁䅕療䡁䅣党祂䍁䅁睒祂䝁䅫䅚㝁䍁䅁䅒桂䡁䅑兙杁䕁䅍党畂䡁䅑党祂䍁䅁䅖求䝁䅍䅡畂䝁䄸䅢療䝁䅣入㝁䍁䅁兖あ䝁䅫䅢灂䡁䅑入杁䙁䅍睙桂䝁䅷党杁䙁䅍睢獂䝁䅅杣䅁偁捯䅁煄䅁䅁兒畂䝁䅕杣湂䡁䅫䅉乂䝁䅅杢桂䝁䅣党瑂䝁䅕杢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䑁䅳䅉卂䝁䅕兢療䡁䅑党杁䕁䅅睙橂䝁䅕督穂䍁䅁兙畂䝁䅑䅉䑂䝁䄸杢あ䡁䅉睢獂䅁䅁楶䅕偁䄴䅁䙂䝁䄴党祂䝁䅣入杁䕁䄰兙畂䝁䅅睚求䝁䄰党畂䡁䅑睏杁䕁䅫杢歂䡁䅕督あ䡁䅉兡桂䝁䅷䅉䉂䡁䅕䅤療䝁䄰兙あ䝁䅫睢畂䑁䅳䅉呂䝁䄰兙祂䡁䅑䅉䍂䡁䅕兡獂䝁䅑兡畂䝁䅣睏杁䕁䅑兙あ䝁䅅䅉兂䡁䅉睢あ䝁䅕睙あ䝁䅫睢畂䑁䅳䅉䕂䝁䅅䅤桂䍁䅁睑求䝁䄴䅤求䡁䅉督杁䝁䅅杢歂䍁䅁杒桂䝁䅍兡獂䝁䅫䅤灂䝁䅕督㝁䍁䅁䅒桂䡁䅑兙杁䕁䅍党畂䡁䅑党祂䍁䅁䅖求䝁䅍䅡畂䝁䄸䅢療䝁䅣入䅁䥁吰䅁捃䅁䅁兒畂䝁䅕杣湂䡁䅫䅉乂䝁䅅杢桂䝁䅣党瑂䝁䅕杢あ䑁䅳䅉䩂䝁䄴䅚ㅂ䡁䅍䅤祂䝁䅫兙獂䍁䅁兑ㅂ䡁䅑睢瑂䝁䅅䅤灂䝁䄸杢㝁䍁䅁睕瑂䝁䅅杣あ䍁䅁村ㅂ䝁䅫䅢歂䝁䅫杢湂䑁䅳䅉呂䝁䅕睙ㅂ䡁䅉兡あ䡁䅫䅉乂䝁䅅杢桂䝁䅣党瑂䝁䅕杢あ䅁䅁䍯䅁䥁䅯䅁䙂䝁䄴党祂䝁䅣入杁䕁䄰兙畂䝁䅅睚求䝁䄰党畂䡁䅑睏杁䕁䅫杢歂䡁䅕督あ䡁䅉兡桂䝁䅷䅉䉂䡁䅕䅤療䝁䄰兙あ䝁䅫睢畂䑁䅳䅉呂䝁䄰兙祂䡁䅑䅉䑂䝁䅫䅤灂䝁䅕督㝁䍁䅁睕瑂䝁䅅杣あ䍁䅁兒畂䝁䅕杣湂䡁䅫䅁硁睊䅁䅫䅁䕁䅕杢求䡁䅉睚㕂䍁䅁兔桂䝁䄴兙湂䝁䅕兢求䝁䄴䅤㝁䍁䅁兓畂䝁䅑兤穂䡁䅑杣灂䝁䅅䅢杁䕁䅅兤あ䝁䄸兢桂䡁䅑兡療䝁䄴睏杁䙁䅣兙あ䝁䅕杣杁䙁䅁兤祂䝁䅫杚灂䝁䅍兙あ䝁䅫睢畂䑁䅳䅉䑂䝁䅷党桂䝁䄴䅖求䝁䅍䅡䅁䡁剉䅁㙄䅁䅁兒畂䝁䅕杣湂䡁䅫䅉乂䝁䅅杢桂䝁䅣党瑂䝁䅕杢あ䑁䅳䅉兂䝁䅧入穂䝁䅫睙桂䝁䅷䅉呂䝁䅕睙ㅂ䡁䅉兡あ䡁䅫睏杁䙁䅍党畂䡁䅍睢祂䡁䅍睏杁䙁䅍兢桂䡁䅉䅤杁䕁䅉兤灂䝁䅷䅚灂䝁䄴睚㝁䍁䅁睑獂䝁䄸兤歂䍁䅁兓畂䝁䅙杣桂䡁䅍䅤祂䡁䅕睙あ䡁䅕杣求䑁䅳䅉兂䡁䅉睢橂䝁䅕督穂䍁䅁兑ㅂ䡁䅑睢瑂䝁䅅䅤灂䝁䄸杢㝁䍁䅁睕求䝁䅍兤祂䝁䅫䅤㕂䍁䅁兔桂䝁䄴兙湂䝁䅕兢求䝁䄴䅤䅁䝁卣䅁䵂䅁䅁兒畂䝁䅕杣湂䡁䅫䅉乂䝁䅅杢桂䝁䅣党瑂䝁䅕杢あ䑁䅳䅉兂䡁䅉睢橂䝁䅕督穂䍁䅁兑ㅂ䡁䅑睢瑂䝁䅅䅤灂䝁䄸杢䅁䉁䭙䅁䅃䅁䅁兒畂䝁䅕杣湂䡁䅫䅉乂䝁䅅杢桂䝁䅣党瑂䝁䅕杢あ䑁䅳䅉塂䝁䅅䅤求䡁䅉䅉兂䡁䅕杣灂䝁䅙兡橂䝁䅅䅤灂䝁䄸杢㝁䍁䅁睕瑂䝁䅅杣あ䍁䅁兒畂䝁䅕杣湂䡁䅫睏杁䙁䅁睢㍂䝁䅕杣杁䕁䅣杣灂䝁䅑䅁婄先䅁杈䅁䕁䅕杢求䡁䅉睚㕂䍁䅁睕あ䝁䄸杣桂䝁䅣党䅁䕁义䅁煂䅁䅁兒畂䝁䅕杣湂䡁䅫䅉呂䡁䅑睢祂䝁䅅睚求䑁䅳䅉䍂䝁䅅䅤あ䝁䅕杣㕂䍁䅁兒畂䝁䅕杣湂䡁䅫䅉呂䡁䅑睢祂䝁䅅睚求䍁䅁睕㕂䡁䅍䅤求䝁䄰䅉潁䕁䅉兒呂䙁䅍克䅁䍁儴䅁㑁䅁䅁兒畂䝁䅕杣湂䡁䅫䅉呂䡁䅑睢祂䝁䅅睚求䑁䅳䅉䑂䝁䅷兡瑂䝁䅅䅤求䙁䅑党橂䝁䅧䅁乂睈䅁東䅁䕁䅕杢求䡁䅉睚㕂䍁䅁睕あ䝁䄸杣桂䝁䅣党㝁䍁䅁睑療䝁䄴杤求䝁䄴䅤灂䝁䄸杢桂䝁䅷䅉佂䡁䅕睙獂䝁䅕兙祂䑁䅳䅉噂䡁䅑兡獂䝁䅫䅤㕂䍁䅁睕橂䝁䅅䅢求䍁䅁睕療䝁䅷兙祂䑁䅳䅉偂䝁䄴督潂䝁䄸杣求䍁䅁兙畂䝁䅑䅉偂䝁䅙杚穂䝁䅧睢祂䝁䅕䅉塂䝁䅫杢歂䅁䅁桨䅷䥁䄴䅁䙂䝁䄴党祂䝁䅣入杁䙁䅍䅤療䡁䅉兙湂䝁䅕睏杁䕁䅕䅢求䝁䅍䅤祂䝁䅫睙杁䙁䅙党潂䝁䅫睙獂䝁䅕睏杁䕁䅉兙あ䡁䅑党祂䡁䅫䅉䙂䝁䄴党祂䝁䅣入杁䙁䅍䅤療䡁䅉兙湂䝁䅕䅉呂䡁䅫督あ䝁䅕兢杁䍁䅧村䙂䙁䅍睕灁䅁䅁䉇䅅䩁䅑䅁䙂䝁䄴党祂䝁䅣入杁䙁䅍䅤療䡁䅉兙湂䝁䅕睏杁䕁䅕兢睂䝁䅷睢㕂䝁䅕党杁䕁䅉党畂䝁䅕杚灂䡁䅑督㝁䍁䅁䅒灂䝁䅣兡あ䝁䅅䅢杁䕁䅉杣療䝁䅳党祂䝁䅅睚求䑁䅳䅉噂䡁䅑兡獂䝁䅫䅤㕂䍁䅁睕橂䝁䅅䅢求䍁䅁睕療䝁䅷兙祂䅁䅁桡䅉䵁䅁䅁䙂䝁䄴党祂䝁䅣入杁䙁䅍䅤療䡁䅉兙湂䝁䅕睏杁䕁䅕杢橂䡁䅉入睂䡁䅑兡療䝁䄴睏杁䕁䅑兙あ䝁䅅䅉兂䡁䅉睢あ䝁䅕睙あ䝁䅫睢畂䑁䅳䅉呂䝁䄰兙祂䡁䅑䅉䙂䝁䄴党祂䝁䅣入㝁䍁䅁村桂䡁䅑䅤求䡁䅉入杁䕁䅕杢求䡁䅉睚㕂䍁䅁睕あ䝁䄸杣桂䝁䅣党杁䙁䅍入穂䡁䅑党瑂䍁䅁䅋䍂䕁䅕睕呂䍁䅫䅁奂睂䅁䄰䅁䕁䅕杢求䡁䅉睚㕂䍁䅁睕あ䝁䄸杣桂䝁䅣党㝁䍁䅁兒畂䡁䅙兡祂䝁䄸杢瑂䝁䅕杢あ䝁䅅䅢杁䕁䅕杢湂䝁䅫杢求䝁䅕杣灂䝁䄴睚㝁䍁䅁杒獂䝁䅕党あ䍁䅁兔桂䝁䄴兙湂䝁䅕兢求䝁䄴䅤㝁䍁䅁兓畂䝁䅑兤穂䡁䅑杣灂䝁䅅䅢杁䕁䅅兤あ䝁䄸兢桂䡁䅑兡療䝁䄴睏杁䙁䅕䅤灂䝁䅷兡あ䡁䅫䅉呂䝁䅍兙獂䝁䅕䅉呂䝁䄸䅢桂䡁䅉䅁硁睇䅁杚䅅䕁䅕杢求䡁䅉睚㕂䍁䅁睕あ䝁䄸杣桂䝁䅣党㝁䍁䅁兒畂䡁䅙兡祂䝁䄸杢瑂䝁䅕杢あ䝁䅅䅢杁䕁䅕杢湂䝁䅫杢求䝁䅕杣灂䝁䄴睚㝁䍁䅁杒祂䝁䅕兡湂䝁䅧䅤杁䙁䅍党祂䡁䅙兡橂䝁䅕睏杁䕁䄰兙祂䝁䅫杢求䍁䅁䅖祂䝁䅅杢穂䡁䅁睢祂䡁䅑兙あ䝁䅫睢畂䑁䅳䅉䑂䝁䅷党桂䝁䄴䅖求䝁䅍䅡㝁䍁䅁村灂䝁䄸杚ㅂ䝁䅕䅢㝁䍁䅁村灂䝁䄸兢桂䡁䅍督杁䕁䅕杢求䡁䅉睚㕂䑁䅳䅉䑂䝁䅷兡瑂䝁䅅䅤求䙁䅑党橂䝁䅧睏杁䙁䅕䅤灂䝁䅷兡あ䡁䅫䅉呂䝁䅍兙獂䝁䅕䅉呂䝁䄸䅢桂䡁䅉睏杁䕁䄸杢穂䝁䅧睢祂䝁䅕䅉桂䝁䄴䅚杁䕁䄸杚浂䡁䅍䅡療䡁䅉党杁䙁䅣兡畂䝁䅑䅁㑂光䅁東䅁䕁䅕杢求䡁䅉睚㕂䍁䅁睕あ䝁䄸杣桂䝁䅣党㝁䍁䅁杒獂䝁䅕党あ䍁䅁兔桂䝁䄴兙湂䝁䅕兢求䝁䄴䅤㝁䍁䅁兒獂䝁䅕睙あ䡁䅉兡橂䍁䅁杖求䝁䅧兡橂䝁䅷党㝁䍁䅁兑ㅂ䡁䅑睢畂䝁䄸兢療䡁䅕督杁䙁䅙党潂䝁䅫睙獂䝁䅕督㝁䍁䅁睑獂䝁䅫兢桂䡁䅑党啂䝁䅕睙潂䅁䅁兣䄰䵁䅯䅁䙂䝁䄴党祂䝁䅣入杁䙁䅍䅤療䡁䅉兙湂䝁䅕睏杁䕁䅙䅢求䝁䅕䅤杁䕁䄰兙畂䝁䅅睚求䝁䄰党畂䡁䅑睏杁䕁䅙杣求䝁䅫睚潂䡁䅑</t>
  </si>
  <si>
    <t>䅉呂䝁䅕杣㉂䝁䅫睙求䑁䅳䅉䡂䙁䅁睕㝁䍁䅁兓畂䝁䅑兤穂䡁䅑杣灂䝁䅅䅢杁䕁䅅兤あ䝁䄸兢桂䡁䅑兡療䝁䄴睏杁䕁䄰兙祂䝁䅫杢求䍁䅁䅖祂䝁䅅杢穂䡁䅁睢祂䡁䅑兙あ䝁䅫睢畂䅁䅁祓䅑䕁䉉䅁䙂䝁䄴党祂䝁䅣入杁䙁䅍䅤療䡁䅉兙湂䝁䅕睏杁䕁䅙䅢求䝁䅕䅤杁䕁䄰兙畂䝁䅅睚求䝁䄰党畂䡁䅑睏杁䕁䅣䅕呂䑁䅳䅉䩂䝁䅅兙呂䍁䅁䅋䩂䝁䄴杚祂䝁䅅督あ䡁䅉兤橂䡁䅑兤祂䝁䅕䅉桂䡁䅍䅉桂䍁䅁睕求䡁䅉杤灂䝁䅍党灁䑁䅳䅉呂䝁䄰兙祂䡁䅑䅉䙂䝁䄴党祂䝁䅣入㝁䍁䅁兒獂䝁䅕睙あ䡁䅉兡橂䍁䅁杖求䝁䅧兡橂䝁䅷党㝁䍁䅁睑獂䝁䅫兢桂䡁䅑党啂䝁䅕睙潂䑁䅳䅉䙂䝁䅷党橂䡁䅑杣灂䝁䅍䅉坂䝁䅕䅡灂䝁䅍䅢求䍁䅁睑潂䝁䅅杣湂䝁䅫杢湂䍁䅁兓畂䝁䅙杣桂䡁䅍䅤祂䡁䅕睙あ䡁䅕杣求䅁䅁充䅧䥁䈴䅁䙂䝁䄴党祂䝁䅣入杁䙁䅍䅤療䡁䅉兙湂䝁䅕睏杁䕁䅙䅢求䝁䅕䅤杁䕁䄰兙畂䝁䅅睚求䝁䄰党畂䡁䅑睏杁䕁䅣䅕呂䑁䅳䅉䩂䝁䄴䅚ㅂ䡁䅍䅤祂䝁䅫兙獂䍁䅁兑ㅂ䡁䅑睢瑂䝁䅅䅤灂䝁䄸杢㝁䍁䅁䅔桂䡁䅍䅤杁䕁䄰兡獂䝁䅕䅉啂䡁䅉兙畂䡁䅍䅣療䡁䅉䅤桂䡁䅑兡療䝁䄴睏杁䙁䅍兢桂䡁䅉䅤杁䕁䅕杢求䡁䅉睚㕂䑁䅳䅉䙂䝁䅷党橂䡁䅑杣灂䝁䅍䅉坂䝁䅕䅡灂䝁䅍䅢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䥁偣䅁啃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䅁䙁楷䅁⭃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䅁䭁䬴䅁坂允䅁兒畂䝁䅕杣湂䡁䅫䅉呂䡁䅑睢祂䝁䅅睚求䑁䅳䅉䝂䝁䅷党求䡁䅑䅉乂䝁䅅杢桂䝁䅣党瑂䝁䅕杢あ䑁䅳䅉䩂䝁䄴䅚ㅂ䡁䅍䅤祂䝁䅫兙獂䍁䅁兑ㅂ䡁䅑睢瑂䝁䅅䅤灂䝁䄸杢㝁䍁䅁䅔桂䡁䅍䅤杁䕁䄰兡獂䝁䅕䅉啂䡁䅉兙畂䡁䅍䅣療䡁䅉䅤桂䡁䅑兡療䝁䄴睏杁䕁䅕䅢求䝁䅍䅤祂䝁䅫睙杁䙁䅙党潂䝁䅫睙獂䝁䅕睏杁䕁䄰兡橂䡁䅉睢瑁䕁䄰睢楂䝁䅫䅢灂䡁䅑入㝁䍁䅁睑獂䝁䅫兢桂䡁䅑党啂䝁䅕睙潂䑁䅳䅉䙂䝁䅷党橂䡁䅑杣灂䝁䅍䅉坂䝁䅕䅡灂䝁䅍䅢求䍁䅁睑潂䝁䅅杣湂䝁䅫杢湂䍁䅁兓畂䝁䅙杣桂䡁䅍䅤祂䡁䅕睙あ䡁䅕杣求䅁䅁䈫䅕䵁䅑䅁䙂䝁䄴党祂䝁䅣入杁䙁䅍䅤療䡁䅉兙湂䝁䅕睏杁䕁䅙䅢求䝁䅕䅤杁䕁䄰兙畂䝁䅅睚求䝁䄰党畂䡁䅑睏杁䕁䅫杢歂䡁䅕督あ䡁䅉兡桂䝁䅷䅉䉂䡁䅕䅤療䝁䄰兙あ䝁䅫睢畂䑁䅳䅉呂䝁䅕杢穂䝁䄸杣穂䑁䅳䅉兂䡁䅉睢橂䝁䅕督穂䍁䅁兑ㅂ䡁䅑睢瑂䝁䅅䅤灂䝁䄸杢㝁䍁䅁睑獂䝁䅫兢桂䡁䅑党啂䝁䅕睙潂䅁䅁卪䅅乁䅙䅁䙂䝁䄴党祂䝁䅣入杁䙁䅍䅤療䡁䅉兙湂䝁䅕睏杁䕁䅙䅢求䝁䅕䅤杁䕁䄰兙畂䝁䅅睚求䝁䄰党畂䡁䅑睏杁䕁䅫杢歂䡁䅕督あ䡁䅉兡桂䝁䅷䅉䉂䡁䅕䅤療䝁䄰兙あ䝁䅫睢畂䑁䅳䅉呂䝁䅫兢ㅂ䝁䅷兙あ䝁䅫睢畂䑁䅳䅉䙂䝁䄰䅣獂䝁䄸入求䝁䅕䅉䍂䝁䅕杢求䝁䅙兡あ䡁䅍睏杁䙁䅁杣療䝁䅍党穂䡁䅍䅉䉂䡁䅕䅤療䝁䄰兙あ䝁䅫睢畂䅁䅁桯䄴䥁䅉䅁䙂䝁䄴党祂䝁䅣入杁䙁䅍䅤療䡁䅉兙湂䝁䅕睏杁䕁䅙䅢求䝁䅕䅤杁䕁䄰兙畂䝁䅅睚求䝁䄰党畂䡁䅑睏杁䙁䅍兢桂䡁䅉䅤杁䕁䅕杢求䡁䅉睚㕂䑁䅳䅉䙂䝁䅷党橂䡁䅑杣灂䝁䅍䅉坂䝁䅕䅡灂䝁䅍䅢求䅁䅁剏䅣䱁䄴䅁䙂䝁䄴党祂䝁䅣入杁䙁䅍䅤療䡁䅉兙湂䝁䅕睏杁䕁䅙杣求䝁䅫睚潂䡁䅑䅉呂䝁䅕杣㉂䝁䅫睙求䑁䅳䅉䩂䝁䄴䅚ㅂ䡁䅍䅤祂䝁䅫兙獂䍁䅁兑ㅂ䡁䅑睢瑂䝁䅅䅤灂䝁䄸杢㝁䍁䅁䅕祂䝁䄸睙求䡁䅍督杁䕁䅅兤あ䝁䄸兢桂䡁䅑兡療䝁䄴睏杁䙁䅍䅤療䡁䅉兙湂䝁䅕䅉乂䝁䅅杢桂䝁䅣党瑂䝁䅕杢あ䅁䅁剋䅁佁䅧䅁䙂䝁䄴党祂䝁䅣入杁䙁䅍䅤療䡁䅉兙湂䝁䅕睏杁䕁䅧党瑂䝁䅅䅤療䝁䅷睢湂䡁䅫睏杁䕁䅧党睂䝁䅅䅤療䝁䅷睢湂䡁䅫睏杁䕁䅫兢瑂䡁䅕杢療䝁䅷睢湂䡁䅫睏杁䕁䅫杢浂䝁䅕睙あ䝁䅫睢ㅂ䡁䅍䅉䕂䝁䅫督求䝁䅅督求䡁䅍睏杁䕁䄸杢橂䝁䄸䅢療䝁䅣入㝁䍁䅁杕求䡁䅍䅣灂䡁䅉兙あ䝁䄸杣㕂䑁䅳䅉噂䡁䅑兡獂䝁䅫䅤㕂䍁䅁睕橂䝁䅅䅢求䍁䅁睕療䝁䅷兙祂䅁䅁祪䅉䙁䉯䅁䙂䝁䄴党祂䝁䅣入杁䙁䅍䅤療䡁䅉兙湂䝁䅕睏杁䕁䅧睢瑂䝁䅕䅢桂䝁䄴䅚杁䙁䅍党橂䡁䅕杣灂䡁䅑入㝁䍁䅁兓畂䝁䅑兤穂䡁䅑杣灂䝁䅅䅢杁䕁䅅兤あ䝁䄸兢桂䡁䅑兡療䝁䄴睏杁䙁䅁䅡㕂䡁䅍兡橂䝁䅅䅢杁䙁䅍党橂䡁䅕杣灂䡁䅑入㝁䍁䅁睕灂䝁䄰兤獂䝁䅅䅤灂䝁䄸杢㝁䍁䅁杔求䡁䅑睤療䡁䅉睡杁䙁䅍党橂䡁䅕杣灂䡁䅑入㝁䍁䅁睕求䝁䅍兤祂䝁䅫䅤㕂䍁䅁兔桂䝁䄴兙湂䝁䅕兢求䝁䄴䅤㝁䍁䅁睑療䝁䄰兢求䡁䅉睙灂䝁䅅䅢杁䙁䅍䅣桂䝁䅍党杁䕁䅷兙ㅂ䝁䄴睙潂䑁䅳䅉噂䡁䅑兡獂䝁䅫䅤㕂䍁䅁睕橂䝁䅅䅢求䍁䅁睕療䝁䅷兙祂䅁䅁千䅕䵁䅷䅁䙂䝁䄴党祂䝁䅣入杁䙁䅍䅤療䡁䅉兙湂䝁䅕睏杁䕁䅫杢歂䡁䅕督あ䡁䅉兡桂䝁䅷䅉䉂䡁䅕䅤療䝁䄰兙あ䝁䅫睢畂䑁䅳䅉䕂䝁䅫睚灂䡁䅑兙獂䍁䅁兑穂䡁䅍党あ䍁䅁兔桂䝁䄴兙湂䝁䅕兢求䝁䄴䅤㝁䍁䅁䅕祂䝁䄸睙求䡁䅍督杁䕁䅅兤あ䝁䄸兢桂䡁䅑兡療䝁䄴睏杁䕁䅍睢畂䡁䅑党畂䡁䅑䅉䑂䡁䅉党桂䡁䅑兡療䝁䄴䅁畄睉䅁朵䅁䕁䅕杢求䡁䅉睚㕂䍁䅁睕あ䝁䄸杣桂䝁䅣党㝁䍁䅁兓畂䝁䅑兤穂䡁䅑杣灂䝁䅅䅢杁䕁䅅兤あ䝁䄸兢桂䡁䅑兡療䝁䄴睏杁䕁䅕䅢求䝁䅍䅤祂䝁䅫睙杁䙁䅙党潂䝁䅫睙獂䝁䅕睏杁䕁䅅兤あ䝁䄸杢療䝁䄰睢ㅂ䡁䅍䅉坂䝁䅕䅡灂䝁䅍䅢求䡁䅍睏杁䕁䅉兙あ䡁䅑党祂䡁䅫䅉䙂䝁䄴党祂䝁䅣入杁䙁䅍䅤療䡁䅉兙湂䝁䅕䅉呂䡁䅫督あ䝁䅕兢杁䍁䅧村䙂䙁䅍睕灁䅁䅁創䅍䉁䉁䅁䙂䝁䄴党祂䝁䅣入杁䙁䅍䅤療䡁䅉兙湂䝁䅕睏杁䕁䅫杢歂䡁䅕督あ䡁䅉兡桂䝁䅷䅉䉂䡁䅕䅤療䝁䄰兙あ䝁䅫睢畂䑁䅳䅉䙂䝁䅷党橂䡁䅑杣灂䝁䅍䅉坂䝁䅕䅡灂䝁䅍䅢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䑁䍁䅁㙄䅁䅁兒畂䝁䅕杣湂䡁䅫䅉呂䡁䅑睢祂䝁䅅睚求䑁䅳䅉䩂䝁䄴䅚ㅂ䡁䅍䅤祂䝁䅫兙獂䍁䅁兑ㅂ䡁䅑睢瑂䝁䅅䅤灂䝁䄸杢㝁䍁䅁兔桂䡁䅉兡畂䝁䅕䅉啂䡁䅉兙畂䡁䅍䅣療䡁䅉䅤桂䡁䅑兡療䝁䄴睏杁䙁䅁睢獂䝁䅷兤あ䝁䅫睢畂䍁䅁睑療䝁䄴䅤祂䝁䄸䅢㝁䍁䅁䅕祂䝁䄸睙求䡁䅍督杁䕁䅅兤あ䝁䄸兢桂䡁䅑兡療䝁䄴睏杁䕁䅅杣あ䝁䅫杚灂䝁䅍兡桂䝁䅷䅉䩂䝁䄴䅤求䝁䅷䅢灂䝁䅣党畂䝁䅍党䅁䭁汕䅁ぃ䅁䅁兒畂䝁䅕杣湂䡁䅫䅉呂䡁䅑睢祂䝁䅅睚求䑁䅳䅉䩂䝁䄴䅚ㅂ䡁䅍䅤祂䝁䅫兙獂䍁䅁兑ㅂ䡁䅑睢瑂䝁䅅䅤灂䝁䄸杢㝁䍁䅁睕求䝁䄴督療䡁䅉督㝁䍁䅁䅕祂䝁䄸睙求䡁䅍督杁䕁䅅兤あ䝁䄸兢桂䡁䅑兡療䝁䄴睏杁䕁䄸睙求䝁䅅杢杁䕁䅑兙あ䝁䅅䅉䑂䝁䄸䅢獂䝁䅕睙あ䝁䅫睢畂䅁䅁楂䅅佁䅙䅁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睏杁䙁䅁兙穂䡁䅍党畂䝁䅣党祂䍁䅁兑灂䡁䅉睙祂䝁䅅杚あ䍁䅁兔桂䝁䄴兤浂䝁䅅睙あ䡁䅕杣灂䝁䄴睚䅁䅁晁䅁獂䅁䅁兒畂䝁䅕杣湂䡁䅫䅉呂䡁䅑睢祂䝁䅅睚求䑁䅳䅉䩂䝁䄴䅚ㅂ䡁䅍䅤祂䝁䅫兙獂䍁䅁兑ㅂ䡁䅑睢瑂䝁䅅䅤灂䝁䄸杢㝁䍁䅁睕瑂䝁䅅杣あ䍁䅁村ㅂ䝁䅫䅢歂䝁䅫杢湂䅁䅁䅘䄸䩁䅧䅁䙂䝁䄴党祂䝁䅣入杁䙁䅍䅤療䡁䅉兙湂䝁䅕睏杁䙁䅍党畂䡁䅍睢祂䡁䅍睏杁䙁䅍兢桂䡁䅉䅤杁䕁䅕杢求䡁䅉睚㕂䑁䅳䅉䍂䝁䅅䅤あ䝁䅕杣㕂䍁䅁兒畂䝁䅕杣湂䡁䅫䅉呂䡁䅑睢祂䝁䅅睚求䍁䅁睕㕂䡁䅍䅤求䝁䄰䅉潁䕁䅉兒呂䙁䅍克䅁䭁䩷䅁䥂䅁䅁兒畂䝁䅕杣湂䡁䅫䅉呂䡁䅑睢祂䝁䅅睚求䑁䅳䅉噂䡁䅑兡獂䝁䅫䅤㕂䍁䅁睕橂䝁䅅䅢求䍁䅁睕療䝁䅷兙祂䅁䅁䈴䅉䩁䝧䅁䙂䝁䄴党祂䝁䅣入杁䙁䅙兙ㅂ䝁䅷䅤杁䕁䅧睢獂䝁䅑兡畂䝁䅣督獁䍁䅁兓畂䝁䅍杌杁䝁䅑党㉂䝁䅕䅢療䡁䅁督杁䝁䅅杢歂䍁䅁督求䝁䅷䅢穂䍁䅁党畂䝁䅕杣湂䡁䅫䅉穂䡁䅑睢祂䝁䅅睚求䍁䅁督療䝁䅷兤あ䝁䅫睢畂䡁䅍杌杁䙁䅑䅡求䍁䅁睙療䝁䄰䅣桂䝁䄴入杁䝁䄸杚浂䝁䅕杣穂䍁䅁村瑁䙁䅙兙ㅂ䝁䅷䅤獁䍁䅁兙畂䍁䅁党獂䝁䅕睙あ䡁䅉睢橂䝁䅧党瑂䝁䅫睙桂䝁䅷䅉楂䝁䅅䅤あ䝁䅕杣㕂䍁䅁党畂䝁䅕杣湂䡁䅫䅉穂䡁䅑睢祂䝁䅅睚求䍁䅁督㕂䡁䅍䅤求䝁䄰督杁䝁䅙睢祂䍁䅁督潂䝁䄸杣あ䝁䅕杣瑁䝁䅑兤祂䝁䅅䅤灂䝁䄸杢杁䝁䅕杢求䡁䅉睚㕂䍁䅁督あ䝁䄸杣桂䝁䅣党杁䝁䄴党求䝁䅑督㝁䍁䅁睒瑁䙁䅙兙ㅂ䝁䅷䅤獁䍁䅁兙杁䡁䅁杣療䡁䅁杣灂䝁䅕䅤桂䡁䅉入杁䝁䅣杣桂䡁䅙兡あ䡁䅫䅉求䝁䄴党祂䝁䅣入杁䡁䅍䅤療䡁䅉兙湂䝁䅕䅉穂䝁䄸䅢ㅂ䡁䅑兡療䝁䄴䅌杁䝁䅫杢橂䝁䅷兤歂䝁䅫杢湂䍁䅁兒坂䡁䅧䅉穂䝁䄸䅢ㅂ䡁䅑兡療䝁䄴睏杁䝁䅅杢歂䍁䅁䅓瑁䙁䅙兙ㅂ䝁䅷䅤獁䍁䅁兙杁䝁䅧入楂䡁䅉兡歂䍁䅁党畂䝁䅕杣湂䡁䅫䅉穂䡁䅑睢祂䝁䅅睚求䍁䅁督㕂䡁䅍䅤求䝁䄰督杁䝁䅫杢橂䝁䅷兤歂䝁䅫杢湂䍁䅁督㕂䡁䅍䅤求䝁䄰督杁䡁䅑䅡桂䡁䅑䅉灂䝁䄴䅤求䝁䅣杣桂䡁䅑党杁䝁䅣杣求䝁䅕杢杁䝁䅧入歂䡁䅉睢湂䝁䅕杢畁䍁䅁兓あ䡁䅍䅉穂䝁䄸杚あ䡁䅣兙祂䝁䅕䅉穂䝁䄸䅢ㅂ䡁䅑兡療䝁䄴督杁䝁䅫杢橂䝁䅷兤歂䝁䅕督杁䙁䅙兙ㅂ䝁䅷䅤瑁䕁䄸睕獁䍁䅁兙畂䍁䅁党畂䝁䅕杣湂䡁䅫䅉瑂䝁䅅杢桂䝁䅣党瑂䝁䅕杢あ䍁䅁督㕂䡁䅍䅤求䝁䄰䅉あ䝁䅧党杁䝁䄰兙畂䝁䅅睚求䝁䄰党畂䡁䅑䅉療䝁䅙䅉療䝁䄴党杁䝁䄸杣杁䝁䄰睢祂䝁䅕䅉歂䝁䅫杤求䡁䅉督求䍁䅁督あ䝁䄸杣桂䝁䅣党杁䝁䄰党歂䝁䅫兤瑂䡁䅍睏杁䙁䅙兙ㅂ䝁䅷䅤瑁䕁䅉兡歂䝁䅑党祂䍁䅁䅤潂䝁䅅䅤杁䡁䅕䅤灂䝁䅷兡㙂䝁䅕督杁䝁䄰兙橂䝁䅧兡畂䝁䅕䅉獂䝁䅕兙祂䝁䄴兡畂䝁䅣䅉桂䝁䅷睚療䡁䅉兡あ䝁䅧兢穂䍁䅁䅤療䍁䅁兢桂䡁䅑睙潂䍁䅁杢療䝁䅑党瑁䡁䅍䅣求䝁䅍兡浂䝁䅫睙杁䝁䅑兙あ䝁䅅䅉㍂䝁䅫䅤潂䍁䅁杣求䝁䅅䅢瑁䡁䅑兡瑂䝁䅕䅉㍂䝁䅕兙あ䝁䅧党祂䍁䅁兙畂䝁䅑䅉桂䡁䅍督求䡁䅑䅉睂䝁䅕杣浂䝁䄸杣瑂䝁䅅杢橂䝁䅕䅉灂䝁䄴杚療䡁䅉兢桂䡁䅑兡療䝁䄴睏杁䝁䅅杢歂䍁䅁杖桂䡁䅕䅢あ䍁䄰兔桂䝁䄴兙湂䝁䅕杣杁䡁䅣䅡灂䝁䅍䅡杁䝁䅑党穂䝁䅫睚畂䡁䅍䅉あ䝁䄸䅉穂䝁䅅杚求䝁䅣兤桂䡁䅉䅚杁䝁䅅督穂䝁䅕䅤杁䝁䄰兙畂䝁䅅睚求䝁䄰党畂䡁䅑䅉桂䝁䄴䅚杁䡁䅑睢杁䝁䅧党獂䡁䅁䅉楂䝁䅷党畂䝁䅑䅉歂䝁䅕杤求䝁䅷睢睂䝁䅫杢湂䍁䅁䅤求䝁䅍䅡畂䝁䄸䅢療䝁䅣兡求䡁䅍䅉穂䝁䅕兙瑂䝁䅷党穂䡁䅍䅢㕂䍁䅁兡畂䡁䅑睢杁䝁䅕䅥灂䡁䅍䅤灂䝁䄴睚杁䡁䅍睢獂䡁䅕䅤灂䝁䄸杢穂䍁䄴䅉䙂䝁䄴党祂䝁䅣入杁䙁䅙兙ㅂ䝁䅷䅤杁䕁䅧睢獂䝁䅑兡畂䝁䅣督獁䍁䅁兓畂䝁䅍杌杁䝁䅫督杁䝁䅉兙穂䝁䅕䅚杁䝁䅫杢杁䙁䅣党穂䡁䅑䅢桂䝁䅳党杁䙁䅙兡獂䝁䅷兙湂䝁䅕䅌杁䕁䅍兙獂䝁䅫杚療䡁䅉杢灂䝁䅅杌䅁䭁前䅁潃权䅁兒畂䝁䅕杣睂䝁䅅睙杁䙁䅑睢療䝁䅷䅉䡂䡁䅉睢ㅂ䡁䅁䅉䑂䝁䄸杣睂䍁䄴䅉瑂䝁䅅杢ㅂ䝁䅙兙橂䡁䅑兤祂䝁䅕督杁䝁䅅杢歂䍁䅁督求䝁䅷䅢穂䍁䅁兙杁䡁䅉兙畂䝁䅣党杁䝁䄸杚杁䝁䅫杢歂䡁䅕督あ䡁䅉兡桂䝁䅷䅉睂䡁䅉睢歂䡁䅕睙あ䡁䅍䅉桂䝁䄴䅚杁䡁䅍睢獂䡁䅕䅤灂䝁䄸杢穂䍁䅁兡畂䍁䅁䅤潂䝁䅕䅉噂䝁䄴兡あ䝁䅕䅚杁䙁䅍䅤桂䡁䅑党穂䍁䅷䅉あ䝁䅧党杁䙁䅕杢灂䡁䅑党歂䍁䅁睓灂䝁䄴睚歂䝁䄸兢獁䍁䅁睒求䡁䅉兢桂䝁䄴入獁䍁䅁兑ㅂ䡁䅍䅤祂䝁䅅䅢灂䝁䅅䅌杁䕁䅍兙畂䝁䅅䅚桂䍁䅷䅉䑂䝁䅧兡畂䝁䅅䅌杁䙁䅍兙ㅂ䝁䅑兡杁䕁䅅杣桂䝁䅉兡桂䍁䅷䅉䍂䡁䅉兙㙂䝁䅫䅢獁䍁䅁杒祂䝁䅅杢橂䝁䅕䅌杁䝁䅅杢歂䍁䅁兡畂䡁䅑党祂䝁䄴兙あ䝁䅫睢畂䝁䅅䅢獂䡁䅫杌杁䕁䅫䅤杁䝁䄸䅣求䡁䅉兙あ䝁䅕督杁䡁䅑䅡祂䝁䄸兤湂䝁䅧䅉䩂䝁䄴䅚ㅂ䡁䅍䅤祂䝁䅫兙獂䍁䅁䅖療䝁䄸䅢穂䍁䅁杊杁䙁䅍党祂䡁䅙兡橂䝁䅕督杁䝁䅅杢歂䍁䅁睔あ䝁䅧党祂䍁䅁督求䝁䅣兢求䝁䄴䅤穂䍁䄴䅉啂䝁䅧党杁䕁䅫杢歂䡁䅕督あ䡁䅉兡桂䝁䅷䅉啂䝁䄸睢獂䡁䅍䅉流䍁䅁睕求䡁䅉杤灂䝁䅍党穂䍁䅁督求䝁䅣兢求䝁䄴䅤杁䝁䅑党穂䝁䅫睚畂䡁䅍䅌杁䝁䄰兙畂䡁䅕杚桂䝁䅍䅤ㅂ䡁䅉党穂䍁䅷䅉桂䝁䄴䅚杁䝁䅑兡穂䡁䅑杣灂䝁䅉兤あ䝁䅕督杁䝁䅉杣桂䝁䄴䅚求䝁䅑䅉潂䡁䅫䅚祂䝁䅅兤獂䝁䅫睙杁䝁䅅杢歂䍁䅁兢求䝁䅍䅡桂䝁䄴兡橂䝁䅅䅢杁䡁䅑睢療䝁䅷督㝁䍁䅁兙畂䝁䅑䅉睂䡁䅉睢㉂䝁䅫䅚求䡁䅍䅉穂䝁䅕杣㉂䝁䅫睙求䡁䅍䅉桂䝁䄴䅚杁䡁䅑睢療䝁䅷䅉祂䝁䅕杢あ䝁䅅䅢穂䍁䅁䅤療䍁䅁䅤潂䝁䅕䅉灂䝁䄴杚祂䝁䅅督あ䡁䅉兤橂䡁䅑兤祂䝁䅕䅌杁䝁䅫杢歂䡁䅕督あ䡁䅉兡桂䝁䅷䅉瑂䝁䅅兡畂䡁䅑党畂䝁䅅杢橂䝁䅕䅌杁䡁䅉党睂䝁䅅兡祂䍁䅁兙畂䝁䅑䅉療䡁䅁党祂䝁䅅䅤灂䝁䄸杢穂䍁䅷䅉療䝁䅫䅢杁䝁䅅杢歂䍁䅁睚桂䡁䅍䅌杁䝁䄰兡畂䝁䅫杢湂䍁䅷䅉桂䝁䅷䅤求䡁䅉杢桂䡁䅑兡㉂䝁䅕䅉桂䝁䄴䅚杁䡁䅉党畂䝁䅕睤桂䝁䅉䅢求䍁䅁党畂䝁䅕杣湂䡁䅫䅌杁䝁䅍兡㉂䝁䅫䅢杁䝁䅍睢畂䡁䅍䅤祂䡁䅕睙あ䝁䅫睢畂䍁䅷䅉桂䝁䄴䅚杁䝁䄸䅤潂䝁䅕杣杁䝁䄰兙祂䝁䅳党あ䡁䅍杌杁䕁䅫䅤杁䝁䅅䅢穂䝁䄸䅉療䝁䅙杚求䡁䅉督杁䝁䅉杣桂䝁䄴䅚求䝁䅑䅉あ䝁䄸睢獂䡁䅍䅌杁䝁䅍入獂䝁䅫杢歂䝁䅕杣穂䍁䅷䅉睂䡁䅕兢睂䡁䅍䅌杁䝁䅧入歂䡁䅉兙ㅂ䝁䅷兡橂䍁䅁䅤療䡁䅉兣ㅂ䝁䅕䅉㍂䡁䅉党畂䝁䅍䅡求䡁䅍䅌杁䝁䅧兡湂䝁䅧䅢㕂䍁䅁党畂䝁䅣兡畂䝁䅕党祂䝁䅕䅚杁䝁䅧党桂䡁䅙入杁䝁䅷兡浂䡁䅑兡畂䝁䅣䅉あ䝁䅕睙潂䝁䄴睢獂䝁䄸睚㕂䍁䅁督療䝁䅷兤あ䝁䅫睢畂䡁䅍䅌杁䝁䅅杢歂䍁䅁睢あ䝁䅧党祂䍁䅁䅤療䝁䄸䅢穂䑁䅳䅉桂䝁䄴䅚杁䝁䄰兙灂䝁䄴䅤求䝁䄴兙畂䝁䅍党杁䝁䅅杢歂䍁䅁兢桂䝁䄴䅣療䡁䅣党祂䍁䅁督求䡁䅉杤灂䝁䅍党穂䑁䅳䅉潂䝁䅫睚潂䍁䄰杚療䡁䅉睙求䍁䅁䅡㕂䝁䅑杣桂䡁䅕䅢灂䝁䅍䅉桂䝁䄴䅚杁䝁䄰党橂䝁䅧兙畂䝁䅫睙桂䝁䅷䅉あ䝁䄸睢獂䡁䅍䅌杁䝁䅫杢橂䝁䅷兤歂䝁䅫杢湂䍁䅁睙㕂䝁䅷兡畂䝁䅑党祂䡁䅍䅌杁䡁䅁兤瑂䡁䅁督獁䍁䅁杤桂䝁䅷杤求䡁䅍䅌杁䝁䅉睢獂䡁䅑䅉あ䝁䅕杢穂䝁䅫睢畂䝁䅕杣穂䍁䅷䅉穂䡁䅁党橂䝁䅫兙獂䡁䅑入杁䡁䅑睢療䝁䅷督杁䝁䅅杢歂䍁䅁睢あ䝁䅧党祂䍁䅁兢灂䡁䅍睙求䝁䅷䅢桂䝁䄴党療䡁䅕督杁䡁䅁杣療䝁䅑兤橂䡁䅑督畁䍁䅁䅖潂䝁䅫督杁䡁䅍党湂䝁䄰党畂䡁䅑䅉瑂䝁䅅杣牂䝁䅕䅤穂䍁䅁兡あ䡁䅍䅉楂䡁䅉兙畂䝁䅑党歂䍁䅁䅤療䝁䄸䅢穂䍁䅁兙畂䝁䅑䅉穂䝁䅕杣㉂䝁䅫睙求䡁䅍䅉睂䡁䅉兡瑂䝁䅅杣灂䝁䅷入杁䡁䅕杢歂䝁䅕杣杁䡁䅑䅡求䍁䅁兒佂䕁䅕杕兂䕁䅅睑獁䍁䅁䅓婂䕁䅑杕䉂䙁䅑兓䡂䕁䅧䅖獁䍁䅁䅔䉂䙁䅉杗䙂䙁䅁䅉流䍁䅁䅒䙂䙁䅍兓䡂䕁䄴䅌杁䝁䅅杢歂䍁䅁睕䩂䕁䄰䅕䵂䕁䅕䅗杁䝁䅉杣桂䝁䄴䅚穂䍁䄴䅉啂䝁䅧党杁䕁䄸䅤潂䝁䅕杣杁䡁䅍党湂䝁䄰党畂䡁䅑䅉歂䝁䅕杤求䝁䅷睢睂䡁䅍䅉桂䍁䅁杚ㅂ䝁䅷䅢瑁䡁䅍党祂䡁䅙兡橂䝁䅕䅉楂䝁䅫睢瑂䝁䅕䅚灂䝁䅍兙獂䍁䅁䅤求䡁䅧䅤灂䝁䅷党杁䡁䅁杣療䝁䅑兤橂䡁䅑杌杁䙁䅑䅡求䍁䅁睙療䝁䄰䅣桂䝁䄴入杁䡁䅣兙穂䍁䅁杚療䡁䅉兢求䡁䅉䅢㕂䍁䅁睡畂䝁䄸睤畂䍁䅁兙穂䍁䅁兑橂䡁䅑兤桂䝁䄴䅤杁䕁䅍睢祂䡁䅁睢祂䝁䅅䅤灂䝁䄸杢杁䝁䅅杢歂䍁䅁睙潂䝁䅅杢湂䝁䅕䅚杁䝁䅫䅤穂䍁䅁杢桂䝁䄰党杁䡁䅑睢杁䕁䅕杢求䡁䅉䅣桂䝁䅍䅉啂䝁䄸睢獂䍁䅁睒祂䝁䄸兤睂䍁䅁睑療䡁䅉䅣畁䍁䅁兡畂䍁䅁杓桂䝁䄴兤桂䡁䅉入杁䑁䅉䅍祁䑁䅁杌杁䕁䅕杢求䡁䅉䅣桂䝁䅍䅉啂䝁䄸睢獂䍁䅁睒祂䝁䄸兤睂䍁䅁睑療䡁䅉䅣畁䍁䅁睤桂䡁䅍䅉灂䝁䄴睙療䡁䅉䅣療䡁䅉兙あ䝁䅕䅚杁䝁䅫杢杁䑁䅅兏硁䑁䅁䅉桂䝁䄴䅚杁䝁䅫督杁䝁䅧党桂䝁䅑兣ㅂ䝁䅅杣あ䝁䅕杣求䝁䅑䅉灂䝁䄴䅉乂䝁䅕杢療䝁䄰睢畂䝁䅕党杁䕁䅙兙獂䝁䅷督獁䍁䅁睖灂䡁䅍睙療䝁䄴督灂䝁䄴杌䅁䭁搸䅁㑃元䅁兒畂䝁䅙兤穂䝁䅫睢畂䍁䅷䅉䩂䝁䄴睙畁䍁䅁䅣祂䝁䄸杤灂䝁䅑党穂䍁䅁督療䝁䅙䅤㍂䝁䅅杣求䍁䄰兙穂䍁䄰兙瑁䡁䅍党祂䡁䅙兡橂䝁䅕䅉穂䝁䄸䅢ㅂ䡁䅑兡療䝁䄴督杁䝁䅙睢祂䍁䅁兡畂䡁䅙党穂䡁䅑兢求䝁䄴䅤杁䝁䄰兙畂䝁䅅睚求䝁䄰党畂䡁䅑䅉灂䝁䄴䅚ㅂ䡁䅍䅤祂䡁䅫䅉灂䝁䄴䅉あ䝁䅧党杁䙁䅕杢灂䡁䅑党歂䍁䅁睕あ䝁䅅䅤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䅣祂䝁䄸杤灂䝁䅑党穂䍁䅁䅕療䡁䅉䅤浂䝁䄸䅢灂䝁䄸䅉乂䝁䅅杢桂䝁䅣党瑂䝁䅕杢あ䍁䅁睕㕂䡁䅍䅤求䝁䄰䅌杁䡁䅣䅡灂䝁䅍䅡杁䝁䅣党畂䝁䅕杣桂䡁䅑党穂䍁䅁兙杁䡁䅉党桂䝁䅷兌あ䝁䅫兢求䍁䅁兡畂䡁䅙党穂䡁䅑兢求䝁䄴䅤杁䝁䅉睢療䝁䅳䅉療䝁䅙䅉祂䝁䅕睙療䡁䅉䅚杁䡁䅑䅡桂䡁䅑䅉橂䝁䄸杢穂䝁䅫督あ䡁䅍䅉療䝁䅙䅉㉂䝁䅅䅢ㅂ䝁䅅䅤灂䝁䄸杢杁䝁䅅杢歂䍁䅁杣灂䡁䅍睡杁䡁䅑睢療䝁䅷督獁䍁䅁睤潂䝁䅫睙潂䍁䅁兙獂䝁䅷睢㍂䡁䅍䅉ㅂ䡁䅍党祂䡁䅍䅉あ䝁䄸䅉桂䝁䄴兙獂䡁䅫来求䍁䅁兙湂䝁䅣杣求䝁䅣兙あ䝁䅕䅚杁䝁䄸杣杁䝁䅑党橂䝁䄸兢睂䝁䄸督求䝁䅑䅉睂䝁䄸杣あ䝁䅙睢獂䝁䅫睢杁䝁䅑兙あ䝁䅅䅉浂䝁䄸杣杁䝁䅍䅡灂䝁䅕杚杁䝁䅫杢㉂䝁䅕督あ䝁䄰党畂䡁䅑䅉療䝁䅙杚灂䝁䅍党祂䡁䅍䅉潁䕁䅍兓偂䡁䅍克杁䝁䅅杢歂䍁䅁䅣療䡁䅉䅤浂䝁䄸䅢灂䝁䄸䅉瑂䝁䅅杢桂䝁䅣党祂䡁䅍睏杁䝁䅅杢歂䍁䅁睔祂䝁䅑党祂䍁䅁兙畂䝁䅑䅉䙂䡁䅧党橂䡁䅕䅤灂䝁䄸杢杁䕁䄰兙畂䝁䅅睚求䝁䄰党畂䡁䅑䅉呂䡁䅫督あ䝁䅕兢杁䡁䅑䅡桂䡁䅑䅉求䝁䄴兙楂䝁䅷党穂䍁䅁䅣療䡁䅉䅤浂䝁䄸䅢灂䝁䄸䅉瑂䝁䅅杢桂䝁䅣党祂䡁䅍䅌杁䡁䅑杣桂䝁䅑党祂䡁䅍䅌杁䝁䅍睢瑂䡁䅁䅢灂䝁䅅杢橂䝁䅕䅉あ䝁䅕兙瑂䡁䅍䅌杁䝁䅅杢歂䍁䅁兙畂䝁䅅䅢㕂䡁䅍䅤穂䍁䅁䅤療䍁䅁党獂䝁䅕睙あ䡁䅉睢畂䝁䅫睙桂䝁䅷䅢㕂䍁䅁睙療䝁䄰兢ㅂ䝁䄴兡橂䝁䅅䅤求䍁䅁䅤祂䝁䅅䅚求䍁䅁睢祂䝁䅑党祂䡁䅍䅉浂䝁䄸杣杁䝁䅅䅉㉂䝁䅅杣灂䝁䅕䅤㕂䍁䅁睢浂䍁䅁兙穂䡁䅍党あ䍁䅁睙獂䝁䅅督穂䝁䅕督獁䍁䅁兢桂䝁䄴兙湂䝁䅕䅉あ䡁䅉兙歂䝁䅕䅉療䡁䅉䅚求䡁䅉督獁䍁䅁兙畂䝁䅑䅉穂䡁䅫督あ䝁䅕兢灂䝁䅍兙獂䝁䅷入杁䝁䅕杢浂䝁䄸杣橂䝁䅕䅉あ䡁䅉兙歂䝁䅫杢湂䍁䅁杣求䝁䅣兤獂䝁䅅䅤灂䝁䄸杢穂䍁䅁兙畂䝁䅑䅉灂䝁䄴䅤求䡁䅉杢桂䝁䅷䅉湂䡁䅕兡歂䝁䅕䅢灂䝁䄴党穂䍁䄴䅉䩂䡁䅑䅉桂䝁䅷督療䍁䅁睢浂䝁䅙党祂䡁䅍䅉䉂䝁䅍睙療䡁䅕杢あ䝁䅫杢湂䍁䄸睒求䝁䄴党祂䝁䅅䅢杁䕁䅷党歂䝁䅣党祂䍁䅁睕㕂䡁䅍䅤求䝁䄰䅌杁䝁䅅䅉祂䝁䅕兙獂䍁䄰䅤灂䝁䄰党杁䝁䅅睙橂䝁䄸兤畂䡁䅑兡畂䝁䅣䅉楂䝁䄸睢牂䍁䅁睢浂䍁䅁杣求䝁䅍睢祂䝁䅑䅉浂䝁䄸杣杁䝁䅍䅡灂䝁䅕杚杁䝁䅙兡畂䝁䅅杢橂䝁䅫兙獂䍁䅁睢浂䝁䅙兡橂䝁䅕杣穂䍁䅷䅉橂䝁䅧兡求䝁䅙䅉療䡁䅁党祂䝁䅅䅤灂䝁䄴睚杁䝁䄸杚浂䝁䅫睙求䡁䅉督獁䍁䅁兙橂䝁䅍睢ㅂ䝁䄴䅤桂䝁䄴䅤穂䍁䅷䅉桂䝁䄴䅚杁䝁䄸䅣求䡁䅉兙あ䝁䅫睢畂䡁䅍䅉あ䝁䅕兙瑂䡁䅍睏杁䕁䅕杢浂䡁䅕督灂䝁䄸杢杁䕁䅅杢桂䝁䅷入あ䝁䅫睙穂䍁䅁睕㕂䡁䅍䅤求䝁䄰䅌杁䡁䅣䅡灂䝁䅍䅡杁䝁䅕杢桂䝁䅉䅢求䡁䅍䅉䑂䕁䅫睔穂䍁䅷䅉睂䝁䄸杣あ䝁䅙睢獂䝁䅫睢杁䝁䄰兙畂䝁䅅睚求䡁䅉督獁䍁䅁䅤祂䝁䅅䅚求䡁䅉督獁䍁䅁兙畂䝁䅑䅉桂䝁䄴兙獂䡁䅫督あ䡁䅍䅉あ䝁䄸䅉桂䝁䄴兙獂䡁䅫来求䍁䅁䅣療䡁䅉䅤浂䝁䄸䅢灂䝁䄸督杁䡁䅑䅡祂䝁䄸兤湂䝁䅧䅉あ䝁䅫兢求䍁䅁䅡療䡁䅉兡㙂䝁䄸杢穂䍁䅁兙畂䝁䅑䅉桂䡁䅕䅤療䝁䄰兙あ䝁䅕䅉橂䡁䅕督あ䝁䄸兢灂䡁䅯党歂䍁䅁杤灂䡁䅍兤桂䝁䅷兡㙂䝁䅕䅚杁䡁䅉党睂䝁䄸杣あ䡁䅍䅉浂䝁䄸杣杁䝁䅫杢あ䝁䅕杣畂䝁䅅䅢杁䝁䅅杢歂䍁䅁党㑂䡁䅑党祂䝁䄴兙獂䍁䅁督あ䝁䅅睡求䝁䅧睢獂䝁䅑党祂䡁䅍睏杁䝁䅅杢歂䍁䅁䅤求䝁䅍䅡畂䝁䄸䅢療䝁䅣入瑁䡁䅁睢㍂䝁䅕杣求䝁䅑䅉桂䝁䄴䅚杁䝁䄰兙畂䝁䅅睚求䝁䅑䅉穂䝁䅕杣㉂䝁䅫睙求䡁䅍杌杁䕁䅕杢浂䡁䅕督灂䝁䄸杢獁䍁䅁兓畂䝁䅍杌杁䡁䅣兙穂䍁䅁杚療䡁䅕杢歂䝁䅕䅚杁䝁䅫杢杁䑁䅅兏㕁䑁䅣䅉桂䝁䄴䅚杁䝁䅫督杁䝁䅧党桂䝁䅑兣ㅂ䝁䅅杣あ䝁䅕杣求䝁䅑䅉灂䝁䄴䅉䑂䝁䅧兡橂䝁䅅睚療䍁䅷䅉䩂䝁䅷䅢灂䝁䄴睢灂䡁䅍杌䅁䕁䕁䅁卄元䅁兒畂䝁䅧兙楂䝁䅫䅤獁䍁䅁兓畂䝁䅍杌杁䡁䅁杣療䡁䅙兡歂䝁䅕督杁䝁䅧睢瑂䝁䅕䅉潂䝁䅕兙獂䡁䅑䅡杁䝁䅅杢歂䍁䅁䅡療䡁䅍䅣灂䝁䅍党杁䡁䅍党祂䡁䅙兡橂䝁䅕督杁䝁䅫杢杁䡁䅑䅡求䍁䅁兖畂䝁䅫䅤求䝁䅑䅉呂䡁䅑兙あ䝁䅕督畁䍁䅁兓あ䡁䅍䅉潂䝁䄸兢求䍁䅁䅡求䝁䅅䅢あ䝁䅧䅉穂䝁䅕杣㉂䝁䅫睙求䡁䅍䅉灂䝁䄴睙獂䡁䅕䅚求䍁䅁䅣桂䡁䅑兡求䝁䄴䅤杁䝁䅕䅚ㅂ䝁䅍兙あ䝁䅫睢畂䍁䅷䅉睂䝁䅅兡畂䍁䅁兢桂䝁䄴兙湂䝁䅕兢求䝁䄴䅤獁䍁䅁睤療䡁䅕杢歂䍁䅁睙桂䡁䅉党杁䝁䅅杢歂䍁䅁䅚祂䝁䅕督穂䝁䅫杢湂䍁䅁睙潂䝁䅅杢湂䝁䅕督獁䍁䅁睙桂䡁䅉䅚灂䝁䅅睙杁䡁䅉党潂䝁䅅杙灂䝁䅷兡あ䝁䅅䅤灂䝁䄸杢獁䍁䅁兡畂䝁䅙兤穂䝁䅫睢畂䍁䅁䅤潂䝁䅕杣桂䡁䅁入獁䍁䅁䅣潂䝁䅅杣瑂䝁䅅睙求䡁䅕䅤灂䝁䅍兙獂䍁䅁兙歂䝁䄰兡畂䝁䅫督あ䡁䅉兙あ䝁䅫睢畂䍁䅷䅉桂䝁䄴䅚杁䡁䅍睡灂䝁䅷䅢求䝁䅑䅉療䝁䅉督求䡁䅉杤桂䡁䅑兡療䝁䄴䅉桂䝁䄴䅚杁䝁䅅督穂䝁䅕督穂䝁䄰党畂䡁䅑䅉穂䝁䅕杣㉂䝁䅫睙求䡁䅍睏杁䡁䅁杣桂䝁䅍䅤灂䝁䅍党穂䍁䅁䅤療䍁䅁䅤祂䝁䅕兙あ䍁䅁睙潂䡁䅉睢畂䝁䅫睙杁䝁䅑兡穂䝁䅕兙穂䝁䅕督杁䝁䅅杢歂䍁䅁睙療䝁䄴䅚灂䡁䅑兡療䝁䄴督獁䍁䅁兡畂䝁䅍䅢ㅂ䝁䅑兡畂䝁䅣䅉歂䝁䅫兙楂䝁䅕䅤求䡁䅍䅌杁䝁䅧入睂䝁䅕杣あ䝁䅕杢穂䝁䅫睢畂䍁䅷䅉桂䡁䅉䅤潂䡁䅉兡あ䝁䅫督獁䍁䅁兑獂䡁䅯䅡求䝁䅫兢求䡁䅉升穂䍁䅁䅚灂䡁䅍党桂䡁䅍党獁䍁䅁䅢療䡁䅣䅉㉂䝁䅫督灂䝁䄸杢獁䍁䅁督睂䝁䅫杢桂䝁䅷䅉穂䡁䅑党畂䝁䄸督灂䡁䅍䅌杁䙁䅁兙祂䝁䅳兡畂䡁䅍睢畂䉁杫督杁䝁䅑兡穂䝁䅕兙穂䝁䅕䅌杁䝁䄸督あ䝁䅕睢睂䝁䄸杣療䡁䅍兡穂䍁䅷䅉橂䝁䄸兢睂䝁䅷党㑂䍁䅁睤療䡁䅕杢歂䍁䅁睙桂䡁䅉党杁䝁䅅杢歂䍁䅁睙潂䡁䅉睢畂䝁䅫睙杁䡁䅁兙灂䝁䄴䅌杁䝁䅅䅢療䝁䄴睚杁䡁䅣兡あ䝁䅧䅉歂䝁䅫督求䝁䅅督求䍁䄰督睂䝁䅕睙灂䝁䅙兡橂䍁䅁䅣獂䝁䅅杢穂䍁䅁杚療䡁䅉䅉睂䝁䅅䅤灂䝁䅕杢あ䡁䅍䅉㍂䝁䅫䅤潂䍁䅁䅚灂䝁䅅杙求䡁䅑党穂䍁䅷䅉橂䝁䄸杢湂䝁䅕督あ䝁䅫杤求䍁䅁䅡求䝁䅅杣あ䍁䅁杚桂䝁䅫䅢ㅂ䡁䅉党獁䍁䅁䅣療䡁䅍䅤瑁䝁䄸杣あ䝁䅧睢睂䝁䅕䅚灂䝁䅍䅉穂䡁䅕杣湂䝁䅕杣㕂䍁䅷䅉療䡁䅉䅉灂䝁䄴条ㅂ䡁䅉入杁䝁䅅杢歂䍁䅁杣求䡁䅍䅣灂䡁䅉兙あ䝁䄸杣㕂䍁䅁䅚灂䡁䅍党桂䡁䅍党穂䑁䅳䅉桂䝁䄴䅚杁䡁䅁䅡㕂䡁䅍兡橂䝁䅅䅢獁䍁䅁睢橂䝁䅍兤睂䝁䅅䅤灂䝁䄸杢桂䝁䅷䅉桂䝁䄴䅚杁䡁䅍䅣求䝁䅕睙潂䍁䅁䅤潂䝁䅕杣桂䡁䅁兡穂䡁䅑督杁䡁䅁杣療䡁䅙兡歂䝁䅕䅉あ䝁䅧党祂䝁䅅䅣㕂䍁䅁督求䡁䅉杤灂䝁䅍党穂䍁䄴䅉啂䝁䅧党杁䝁䅍睢瑂䡁䅁兙畂䡁䅫䅉療䝁䅙杚求䡁䅉督杁䝁䅧睢穂䡁䅁兡橂䝁䅕䅉穂䝁䅕杣㉂䝁䅫睙求䡁䅍䅌杁䝁䅫杢橂䝁䅷兤歂䝁䅫杢湂䍁䅁䅣桂䝁䅫杢杁䝁䅅杢歂䍁䅁督㕂䝁䄰䅣あ䝁䄸兢杁䝁䄰兙畂䝁䅅睚求䝁䄰党畂䡁䅑䅌杁䡁䅁兙獂䝁䅷兡桂䡁䅑兡㉂䝁䅕䅉桂䝁䄴䅚杁䝁䅑兡求䡁䅑兙祂䡁䅫䅉橂䝁䄸兤畂䡁䅍党獂䝁䅫杢湂䍁䅷䅉穂䝁䄸睙灂䝁䅅䅢杁䡁䅣睢祂䝁䅳党祂䍁䅁杤灂䡁䅍兡あ䡁䅍䅌杁䡁䅍䅣灂䡁䅉兡あ䡁䅕兙獂䍁䅁睙療䡁䅕杢穂䝁䅕䅢灂䝁䄴睚獁䍁䅁兙畂䝁䅑䅉楂䝁䅕杣求䝁䅅杤求䝁䄰党畂䡁䅑䅉橂䝁䄸兤畂䡁䅍党獂䝁䅫杢湂䍁䅁督求䡁䅉杤灂䝁䅍党穂䍁䅁䅤療䍁䅁兢求䝁䅕䅤杁䡁䅑䅡求䍁䅁兡畂䝁䅑兡㉂䝁䅫䅚ㅂ䝁䅅䅢杁䡁䅁䅡㕂䡁䅍兡橂䝁䅅䅢獁䍁䅁党瑂䝁䄸䅤灂䝁䄸杢桂䝁䅷䅌杁䡁䅍䅣灂䡁䅉兡あ䡁䅕兙獂䍁䅷䅉桂䝁䄴䅚杁䡁䅁督㕂䝁䅍䅡療䡁䅍睢橂䝁䅫兙獂䍁䅁杢求䝁䅕䅚穂䍁䅁睢浂䍁䅁䅤求䡁䅉兢灂䝁䄴兙獂䝁䅷入杁䝁䅫䅢獂䍁䅁䅣桂䡁䅑兡求䝁䄴䅤穂䍁䅁兙畂䝁䅑䅉あ䝁䅧党灂䡁䅉䅉浂䝁䅅兢灂䝁䅷兡求䡁䅍杌杁䙁䅑䅡求䍁䅁睙療䝁䄰䅣桂䝁䄴入杁䡁䅣兙穂䍁䅁杚療䡁䅉兢求䡁䅉䅢㕂䍁䅁睡畂䝁䄸睤畂䍁䅁兙穂䍁䅁兒畂䝁䅍睢瑂䡁䅁兙穂䡁䅍䅉䥂䝁䅕兙獂䡁䅑䅡杁䕁䅧睢瑂䝁䅕䅉䥂䝁䅕兙獂䡁䅑䅡杁䕁䅧睢獂䝁䅑兡畂䝁䅣督獁䍁䅁兓畂䝁䅍杌杁䝁䅅杢歂䍁䅁睙潂䝁䅅杢湂䝁䅕䅚杁䝁䅫䅤穂䍁䅁杢桂䝁䄰党杁䡁䅑睢杁䕁䅕杢潂䝁䅅杙灂䡁䅑䅌杁䕁䅫杢橂䍁䄴䅉灂䝁䄴䅉乂䝁䅅杣橂䝁䅧䅉祁䑁䅁杍祁䍁䄴䅉䙂䝁䄴䅡桂䝁䅉兡あ䍁䅷䅉䩂䝁䄴睙畁䍁䅁睤桂䡁䅍䅉浂䝁䄸兤畂䝁䅑党歂䍁䅁兡畂䍁䅁免㕁䑁䅫䅏杁䝁䅅杢歂䍁䅁兡穂䍁䅁杙桂䡁䅍党歂䍁䅁兡畂䍁䅁䅒桂䝁䅷䅢桂䡁䅍䅌杁䙁䅑党㑂䝁䅅督畁䅁䅁䅓䄰䭁䑁䅁䙂䝁䄴䅢灂䡁䅙党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督瑂䝁䅅䅢獂䍁䅁兢療䝁䅷党橂䡁䅕䅢求䍁䅁兡畂䝁䅧兡楂䝁䅫䅤療䡁䅉督杁䡁䅑睢杁䝁䅧党獂䡁䅁䅉睂䝁䅅䅤灂䝁䅕杢あ䡁䅍䅉㍂䝁䅫䅤潂䍁䅁睙桂䝁䄴睙求䡁䅉杌杁䙁䅑䅡求䍁䅁睙療䝁䄰䅣桂䝁䄴入婁䡉䅍䅉獂䝁䅕兙歂䍁䅁䅣祂䝁䄸䅚ㅂ䝁䅍䅤杁䝁䅍兙畂䝁䅑兡歂䝁䅅䅤求䡁䅍䅉橂䝁䄸兢睂䡁䅉兡穂䝁䅕䅉䙂䕁䅷杖佂䍁䄰䅍睁䑁䅅䅌杁䡁䅣䅡灂䝁䅍䅡杁䝁䅫督杁䝁䅉党灂䝁䄴睚杁䝁䅕杤桂䝁䅷兤桂䡁䅑党歂䍁䅁兡畂䍁䅁兙杁䙁䅁䅡桂䡁䅍党杁䑁䅅䅉橂䝁䅷兡畂䝁䅫睙桂䝁䅷䅉あ䡁䅉兡桂䝁䅷䅉灂䝁䄴䅉桂䝁䅑兤獂䡁䅑督杁䡁䅣兡あ䝁䅧䅉橂䝁䅧杣療䝁䄴兡橂䍁䅁兢㕂䝁䅕䅢療䝁䅫䅚杁䝁䅷党ㅂ䝁䅳党瑂䝁䅫兙㝁䍁䅁兙畂䝁䅑䅉䙂䕁䅷杖佂䍁䄰䅍睁䑁䅉䅌杁䝁䅅䅉兂䝁䅧兙穂䝁䅕䅉硁䍁䅁睙獂䝁䅫杢灂䝁䅍兙獂䍁䅁䅤祂䝁䅫兙獂䍁䅁兡畂䍁䅁兙歂䡁䅕䅢あ䡁䅍䅉㍂䝁䅫䅤潂䍁䅁督療䝁䅷兡歂䍁䅁䅤ㅂ䝁䄰睢祂䡁䅍䅉㍂䝁䅫䅤潂䍁䅁䅓䙂䙁䅉杍杁䝁䅅䅢あ䝁䅕杣桂䡁䅑兡療䝁䄴督畁䍁䅁䅖潂䝁䅕䅉橂䝁䄸兢睂䝁䅅杢㕂䍁䅁兡穂䍁䅁䅡求䝁䅅䅚硂䡁䅕兙祂䡁䅑党祂䝁䅕䅚杁䝁䅫杢杁䕁䅉睢ㅂ䝁䅷䅚求䡁䅉䅌杁䕁䅍睢獂䝁䄸杣桂䝁䅑睢畁䅁䅁全䄰䥁䘴䅁䙂䝁䄴睢㉂䝁䅅䅉䩂䝁䄴䅤求䡁䅉杢桂䡁䅑兡療䝁䄴兙獂䍁䅷䅉䩂䝁䄴睙畁䍁䅷䅉桂䍁䅁䅤求䝁䅍䅡畂䝁䄸䅢療䝁䅣入杁䝁䅅杢歂䍁䅁兙畂䝁䅅䅢㕂䡁䅑兡橂䡁䅍䅉橂䝁䄸兢睂䝁䅅杢㕂䍁䅷䅉睂䡁䅉睢㉂䝁䅫䅚求䡁䅍䅉療䝁䄴䅢灂䝁䄴党杁䝁䅙兡畂䝁䅅杢橂䝁䅫兙獂䍁䅁督求䡁䅉杤灂䝁䅍党穂䍁䅁兡畂䍁䅁䅤潂䝁䅕䅉噂䝁䄴兡あ䝁䅕䅚杁䙁䅍䅤桂䡁䅑党穂䍁䅷䅉䍂䡁䅉兙㙂䝁䅫䅢獁䍁䅁兙畂䝁䅑䅉灂䝁䄴䅤求䡁䅉杢桂䡁䅑兡療䝁䄴兙獂䝁䅷入畁䍁䅁䅖潂䝁䅕䅉橂䝁䄸兢睂䝁䅅杢㕂䍁䅁䅣祂䝁䄸杤灂䝁䅑党穂䍁䅁兡畂䡁䅍䅤桂䝁䅷䅢瑂䝁䅕杢あ䍁䅁䅢療䝁䅅杢穂䑁䅳䅉獂䝁䅫杢求䍁䅁睢浂䍁䅁睙祂䝁䅕䅚灂䡁䅑䅉桂䝁䅍睙療䡁䅕杢あ䡁䅍睏杁䕁䅍睕偂䍁䅁䅣祂䝁䄸睚祂䝁䅅兢穂䍁䅷䅉灂䝁䄴睙獂䡁䅕䅚灂䝁䄴睚杁䝁䅅杣祂䝁䅅杢湂䝁䅫杢湂䍁䅁䅢療䝁䅅杢穂䍁䅁睤灂䡁䅑䅡杁䝁䅫杢歂䝁䅕䅣求䝁䄴䅚求䝁䄴䅤杁䡁䅑䅡灂䡁䅉䅚瑁䡁䅁兙祂䡁䅑入杁䝁䅷党畂䝁䅑党祂䡁䅍䅉桂䝁䄴䅚杁䝁䅅督穂䝁䅫督あ䝁䅫杢湂䍁䅁兡畂䍁䅁䅤潂䝁䅕䅉睂䡁䅉党睂䝁䅅杣桂䡁䅑兡療䝁䄴䅉療䝁䅙䅉獂䝁䄸兙畂䍁䅁兙睂䡁䅁䅢灂䝁䅍兙あ䝁䅫睢畂䡁䅍䅉桂䝁䄴䅚杁䝁䅷睢桂䝁䄴䅉歂䝁䄸睙ㅂ䝁䄰党畂䡁䅑督㝁䍁䅁兙畂䝁䅑䅉楂䝁䅅杢牂䍁䅁䅣祂䝁䄸睚祂䝁䅅兢穂䍁䅷䅉穂䡁䅕睙潂䍁䅁兙穂䍁䅁兢桂䡁䅉睡求䡁䅑兡畂䝁䅣䅉穂䝁䅕杣㉂䝁䅫睙求䡁䅍䅉桂䝁䄴䅚杁䝁䅷睢桂䝁䄴䅉穂䝁䅕杣㉂䝁䅫睙灂䝁䄴睚杁䝁䅙睢祂䍁䅁杢求䝁䅅杣瑁䡁䅁杣灂䝁䄰党杁䡁䅕杢穂䝁䅕睙ㅂ䡁䅉党歂䍁䅁睙療䝁䄴督ㅂ䝁䄰党祂䍁䅁兡畂䡁䅍䅤桂䝁䅷䅢瑂䝁䅕杢あ䍁䅁䅢療䝁䅅杢畁䍁䅁兓あ䍁䅁睢浂䝁䅙党祂䡁䅍䅉瑂䝁䄸杢求䡁䅫䅉あ䡁䅉兙畂䡁䅍杚求䡁䅉䅉穂䝁䅕杣㉂䝁䅫睙求䡁䅍杌杁䕁䅫䅤杁䝁䄰兙祂䝁䅳党あ䡁䅍䅉灂䡁䅑督杁䝁䅙兡畂䝁䅅杢橂䝁䅫杢湂䍁䅁䅣祂䝁䄸䅚ㅂ䝁䅍䅤穂䍁䅁兤畂䝁䅑党祂䍁䅁䅤潂䝁䅕䅉䑂䝁䅅督潂䕁䄴党あ䙁䅕睕䉂䍁䅷䅉佂䝁䅕䅤䑂䡁䅉党歂䝁䅫䅤獁䍁䅁睔畂䕁䅑党橂䝁䅳䅌杁䕁䅧党桂䝁䅑睤桂䡁䅫䅉䑂䝁䅅䅣灂䡁䅑兙獂䍁䅷䅉呂䝁䅫兢睂䝁䅷兡橂䍁䅷䅉桂䝁䄴䅚杁䙁䅁兙畂䝁䅣党桂䍁䅁杢桂䝁䄰党穂䍁䄴䅉啂䝁䅧党杁䝁䅍睢瑂䡁䅁兙畂䡁䅫䅉㍂䝁䅅督杁䝁䅙睢ㅂ䝁䄴䅚求䝁䅑䅉灂䝁䄴䅉祁䑁䅁䅍穁䍁䅁兙畂䝁䅑䅉灂䡁䅍䅉潂䝁䅕兙歂䡁䅅兤桂䡁䅉䅤求䡁䅉党歂䍁䅁兡畂䍁䅁睑潂䝁䅫睙桂䝁䅣睢獁䍁䅁兓獂䝁䅷兡畂䝁䄸兡穂䍁䄴䅁敂杂䅁杸䅯䕁䅕杢療䡁䅙兡穂䍁䅁睑療䡁䅉䅣療䡁䅉兙あ䝁䅫睢畂䍁䅁睢睂䝁䅕杣桂䡁䅑党穂䍁䅁兙穂䍁䅁兙杁䝁䄰党歂䝁䅫睙桂䝁䅷䅉あ䝁䅕睙潂䝁䄴睢獂䝁䄸睚㕂䍁䅁睙療䝁䄰䅣桂䝁䄴入杁䝁䅙睢橂䡁䅕督杁䝁䄸杢杁䝁䅑党㉂䝁䅕䅢療䡁䅁兡畂䝁䅣䅉橂䝁䅷兡畂䝁䅫睙桂䝁䅷䅢㕂䍁䅁䅚灂䝁䅙杚求䡁䅉党畂䡁䅑兡桂䡁䅑党歂䍁䅁督療䝁䅷兤あ䝁䅫睢畂䡁䅍䅉㍂䝁䄸杣獂䝁䅑睤灂䝁䅑党畁䍁䅁兓あ䍁䅁兙獂䡁䅍睢杁䝁䄰兙畂䡁䅕杚桂䝁䅍䅤ㅂ䡁䅉党穂䍁䅁兙畂䝁䅑䅉歂䝁䅫督あ䡁䅉兡楂䡁䅕䅤求䡁䅍䅉瑂䝁䅕䅚灂䝁䅍兙獂䍁䅁䅚求䡁䅙兡橂䝁䅕督杁䡁䅣䅡灂䝁䅍䅡杁䝁䅅杣求䍁䅁兤穂䝁䅕䅚杁䝁䅙睢祂䍁䅁杣求䝁䅍睢畂䡁䅍䅤祂䡁䅕睙あ䝁䅫杤求䍁䅁督ㅂ䡁䅉睚求䡁䅉入獁䍁䅁杣求䝁䅧兙楂䝁䅫䅢灂䡁䅑兙あ䝁䅫睢畂䍁䅷䅉睂䝁䅅兡畂䍁䅁兢桂䝁䄴兙湂䝁䅕兢求䝁䄴䅤獁䍁䅁兙畂䝁䅑䅉睂䝁䅧入穂䝁䅫睙桂䝁䅷䅉あ䝁䅧党祂䝁䅅䅣㕂䍁䄴䅉啂䝁䅧党杁䝁䅍睢瑂䡁䅁兙畂䡁䅫䅉療䡁䅁党祂䝁䅅䅤求䡁䅍䅉あ䝁䅧杣療䡁䅕睚潂䍁䅁䅕祂䝁䅕杤求䝁䄴䅤灂䝁䄸杢杁䝁䅅杢歂䍁䅁杕求䝁䅍睢㉂䝁䅕杣㕂䍁䅷䅉桂䝁䄴䅚杁䙁䅉党橂䝁䄸杢穂䡁䅑杣ㅂ䝁䅍䅤灂䡁䅙党杁䡁䅍党湂䝁䄰党畂䡁䅑督畁䍁䅁兓あ䡁䅍䅉兂䡁䅉党㉂䝁䅕杢あ䝁䅫睢畂䍁䅁兙畂䝁䅑䅉卂䝁䅕睙療䡁䅙党祂䡁䅫䅉穂䝁䅕睚瑂䝁䅕杢あ䍁䅁睢浂䝁䅙党祂䡁䅍䅉療䡁䅉䅤潂䝁䄸䅣求䝁䅑兡橂䍁䅁督療䝁䅷兤あ䝁䅫睢畂䡁䅍䅉桂䝁䄴䅚杁䡁䅉党橂䝁䄸杤求䡁䅉入杁䡁䅍睙灂䝁䅕杢橂䝁䅕督杁䝁䅫杢橂䝁䅷兤歂䝁䅫杢湂䍁䅁杣灂䝁䅣兡歂䍁䅁兙畂䝁䅑䅉穂䝁䄸杚あ䍁䅁睢祂䡁䅑䅡療䡁䅁党歂䝁䅫睙杁䝁䅉杣桂䝁䅍兡畂䝁䅣䅌杁䝁䅧睢あ䍁䅁兙畂䝁䅑䅉橂䝁䄸䅢歂䍁䅁䅤潂䝁䅕杣桂䡁䅁入獁䍁䅁杙療䝁䄴党杁䝁䅣杣療䡁䅣䅤潂䍁䅁督あ䝁䅫兢ㅂ䝁䅷兙あ䝁䄸杣穂䍁䅷䅉㉂䝁䅅督橂䡁䅕䅢桂䡁䅉䅉あ䝁䅧党祂䝁䅅䅣㕂䍁䅁督㕂䡁䅍䅤求䝁䄰督杁䝁䅅杢歂䍁䅁睙療䝁䄰䅣祂䝁䅕督穂䝁䅫睢畂䍁䅁睚桂䡁䅉兢求䝁䄴䅤穂䍁䅷䅉あ䝁䅧党祂䝁䅅䅣求䡁䅕䅤灂䝁䅍䅉穂䝁䅧睢求䡁䅍䅉桂䝁䄴䅚杁䝁䅫杢穂䝁䅕杣あ䡁䅍䅌杁䝁䅕䅢求䝁䅍䅤祂䝁䅫睙桂䝁䅷䅉穂䡁䅑兡瑂䡁䅕䅢桂䡁䅑睢祂䡁䅍䅉瑂䝁䅅杢桂䝁䅣党瑂䝁䅕杢あ䍁䅷䅉桂䝁䄴䅚杁䡁䅁䅡㕂䡁䅍兡橂䝁䅅䅢杁䡁䅑䅡求䡁䅉兙睂䡁䅫䅉睂䡁䅉睢歂䡁䅕睙あ䡁䅍䅉㍂䝁䅧兡橂䝁䅧䅉桂䡁䅉党杁䡁䅕督求䝁䅑䅉楂䡁䅫䅉療䡁䅉䅤潂䝁䄸䅣求䝁䅑兡橂䍁䅁督睂䝁䅕睙灂䝁䅅䅢灂䡁䅍䅤穂䍁䅷䅉穂䡁䅕杣湂䝁䅕睢畂䡁䅍䅌杁䡁䅁杣灂䝁䄰兙祂䡁䅫䅉橂䝁䅅杣求䍁䅁䅣潂䡁䅫督灂䝁䅍兡桂䝁䄴督獁䍁䅁䅣桂䝁䅫杢杁䝁䄰兙畂䝁䅅睚求䝁䄰党畂䡁䅑䅉穂䡁䅁党橂䝁䅫兙獂䝁䅫督あ䡁䅍䅌杁䡁䅁䅡㕂䡁䅍兡橂䝁䅅䅢杁䡁䅑䅡求䡁䅉兙睂䝁䅫督あ䡁䅍䅌杁䡁䅁睢歂䝁䅫兙あ䡁䅉兡穂䡁䅑督獁䍁䅁睙潂䝁䅫杣療䡁䅁杣桂䝁䅍䅤療䡁䅉督獁䍁䅁兙あ䝁䅧䅢求䡁䅑兡橂䍁䅁䅤祂䝁䅅兡畂䝁䅕杣穂䍁䅷䅉桂䝁䄴䅚杁䝁䄸䅤潂䝁䅕杣杁䝁䅧党桂䝁䅷䅤潂䝁䅍兙祂䝁䅕䅉睂䡁䅉睢浂䝁䅕督穂䝁䅫睢畂䝁䅅䅢穂䍁䄴䅉啂䝁䅧党杁䝁䅍睢瑂䡁䅁兙畂䡁䅫升穂䍁䅁杕求䝁䅍睢畂䡁䅍䅤祂䡁䅕睙あ䝁䅫杤求䍁䅁督求䝁䅣兢求䝁䄴䅤杁䝁䄸䅣求䡁䅉兙あ䝁䅕督杁䡁䅍兤祂䝁䅣兡橂䝁䅅䅢杁䝁䅫兢睂䝁䅷兙畂䡁䅑䅉楂䡁䅕督灂䝁䄴党穂䡁䅍䅌杁䡁䅣䅡灂䝁䅍䅡杁䝁䅫杢橂䝁䅷兤歂䝁䅕督杁䝁䅅䅉穂䡁䅕兡あ䝁䅕䅉療䝁䅙䅉祂䝁䅕睙療䝁䄴督あ䡁䅉兤橂䡁䅑兡㉂䝁䅕䅉煂䝁䄸兡畂䡁䅑䅉睂䡁䅉睢歂䡁䅕睙あ䡁䅍䅉浂䝁䄸杣杁䡁䅑䅡求䍁䅁䅡灂䡁䅁䅌杁䝁䅳杢求䝁䅕䅌杁䡁䅍䅡療䡁䅕䅢歂䝁䅕杣獁䍁䅁党獂䝁䅉睢㍂䍁䅷䅉浂䝁䄸睢あ䍁䅷䅉桂䝁䄴睡獂䝁䅕䅌杁䝁䅅杢歂䍁䅁杚灂䝁䄴睚求䡁䅉䅌杁䝁䅅督杁䡁䅣党獂䝁䅷䅉桂䡁䅍䅉穂䡁䅕杣湂䝁䅫睙桂䝁䅷䅉睂䡁䅉睢歂䡁䅕睙あ䝁䅫杤灂䡁䅑入杁䡁䅑睢療䝁䅷督畁䍁䅁䅖潂䝁䅕䅉橂䝁䄸兢睂䝁䅅杢㕂䍁䅁䅚灂䡁䅍䅤祂䝁䅫杙ㅂ䡁䅑党穂䍁䅁兡あ䡁䅍䅉睂䡁䅉睢歂䡁䅕睙あ䡁䅍䅉あ䝁䅧杣療䡁䅕睚潂䍁䅁兡畂䝁䅑党睂䝁䅕杢歂䝁䅕杢あ䍁䅁䅚灂䡁䅍䅤祂䝁䅫杙ㅂ䡁䅑睢祂䡁䅍䅉桂䝁䄴䅚杁䝁䅑兡祂䝁䅕睙あ䝁䅷入杁䡁䅕杢歂䝁䅕杣杁䡁䅑䅡求䍁䅁兒呂䕁䅅村杁䝁䅅杢歂䍁䅁䅒䭂䕁䄸䅉楂䡁䅉兙畂䝁䅑督畁䍁䅁兒畂䝁䄸杤灂䡁䅍䅉䑂䝁䄸杣睂䝁䄸杣桂䡁䅑兡療䝁䄴䅉㍂䝁䅅督杁䝁䅙睢祂䝁䄰党祂䝁䅷入杁䝁䅳杢療䡁䅣杢杁䝁䅅督杁䕁䅍睢獂䝁䅙兙㑂䍁䅁睑療䡁䅉䅣療䡁䅉兙あ䝁䅫睢畂䍁䄴䅉啂䝁䅧党杁䝁䅍睢瑂䡁䅁兙畂䡁䅫䅉㍂䝁䅅督杁䝁䅙睢ㅂ䝁䄴䅚求䝁䅑䅉灂䝁䄴䅉硁䑁䅫兏ㅁ䍁䅁兙畂䝁䅑䅉灂䡁䅍䅉潂䝁䅕兙歂䡁䅅兤桂䡁䅉䅤求䡁䅉党歂䍁䅁兡畂䍁䅁睖灂䝁䅷兢灂䝁䄴睚あ䝁䄸杢獁䍁䅁䅒求䝁䅷兙㍂䝁䅅杣求䍁䄴䅁䱂杈䅁杊䅉䕁䅕杢療䡁䅙兡㑂䍁䅁睑療䡁䅉䅣療䡁䅉兙あ䝁䅫睢畂䍁䅁䅚求䡁䅍兡湂䝁䄴督獁䍁䅁䅚求䡁䅙党獂䝁䄸䅣穂䍁䅷䅉桂䝁䄴䅚杁䝁䄰兙畂䡁䅕杚桂䝁䅍䅤ㅂ䡁䅉党穂䍁䅁䅢灂䡁䅑䅡灂䡁䅕兢瑁䝁䅫睢畂䍁䅁杙桂䡁䅑䅤求䡁䅉兡求䡁䅍杌杁䕁䅫䅤杁䡁䅍党祂䡁䅙党穂䍁䅁睤求䝁䅅杣桂䝁䅉䅢求䡁䅍䅉桂䝁䄴䅚杁䕁䅫睢啂䍁䅷䅉穂䝁䄰兙祂䡁䅑䅣潂䝁䄸杢求䍁䅷䅉獂䝁䅅䅣あ䝁䄸䅣穂䍁䅁兙畂䝁䅑䅉あ䝁䅅杙獂䝁䅕䅤穂䍁䅷䅉灂䝁䄴䅚ㅂ䡁䅍䅤祂䝁䅫兙獂䍁䅁兙畂䝁䅑䅉瑂䝁䅕䅚灂䝁䅍兙獂䍁䅷䅉桂䝁䄴䅚杁䝁䅕䅢求䝁䅍䅤祂䝁䅫睙杁䡁䅙党潂䝁䅫睙獂䝁䅕督杁䝁䅫杢歂䡁䅕督あ䡁䅉兡求䡁䅍杌杁䙁䅑䅡求䍁䅁睙療䝁䄰䅣桂䝁䄴入杁䡁䅣兙穂䍁䅁杚療䡁䅕杢歂䝁䅕䅚杁䝁䅫杢杁䑁䅉䅍睁䑁䅣䅉桂䝁䄴䅚杁䝁䅫督杁䝁䅧党桂䝁䅑兣ㅂ䝁䅅杣あ䝁䅕杣求䝁䅑䅉灂䝁䄴䅉䝂䡁䅉党瑂䝁䄸杢あ䍁䅷䅉䑂䝁䅅䅢灂䝁䅙睢祂䝁䄴兡桂䍁䄴䅁ぁ䅅䅁杂䅧䕁䅕杢睂䝁䅧兙穂䝁䅕䅉䙂䝁䄴党祂䝁䅣入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䅡療䝁䄰党杁䝁䅕杢求䡁䅉睚㕂䍁䅁督療䝁䅷兤あ䝁䅫睢畂䡁䅍䅉浂䝁䄸杣杁䡁䅑䅡求䍁䅁督療䝁䅷兙祂䍁䅁䅣潂䝁䄸䅤療䡁䅙睢獂䡁䅑兙灂䝁䅍䅉灂䝁䄴䅚ㅂ䡁䅍䅤祂䡁䅫䅉灂䝁䄴䅉あ䝁䅧党杁䙁䅕杢灂䡁䅑党歂䍁䅁睕あ䝁䅅䅤求䡁䅍䅉桂䝁䄴䅚杁䝁䅫杢あ䝁䅕杣畂䝁䅅䅤灂䝁䄸杢桂䝁䅷䅢㕂䍁䄴䅉啂䝁䅧党杁䝁䅍睢瑂䡁䅁兙畂䡁䅫䅉療䝁䅙杚求䡁䅉督杁䡁䅍党瑂䝁䅫睙療䝁䄴䅚ㅂ䝁䅍䅤療䡁䅉兌楂䝁䅅督求䝁䅑䅉瑂䝁䅫睙祂䝁䄸兡畂䡁䅙党祂䡁䅑党祂䍁䅁䅤潂䝁䅅䅤杁䝁䅍睢畂䡁䅙党祂䡁䅑督杁䝁䅕杢求䡁䅉睚㕂䍁䅁兙あ䍁䅁䅤潂䝁䅕䅉灂䝁䄴䅚灂䡁䅙兡歂䡁䅕兙獂䍁䅁督療䝁䅷兙祂䍁䅁兢療䝁䅑兤獂䝁䅕䅉獂䝁䅕杤求䝁䅷䅉桂䝁䄴䅚杁䝁䅍睢瑂䝁䅉兡畂䝁䅕督杁䡁䅣兡あ䝁䅧䅉灂䡁䅑督杁䡁䅁杣療䡁䅁杣灂䝁䅕䅤桂䡁䅉入杁䝁䄴党あ䡁䅣睢祂䝁䅳兡畂䝁䅣䅉桂䝁䄴䅚杁䡁䅍睢浂䡁䅑睤桂䡁䅉党杁䡁䅑党橂䝁䅧杢療䝁䅷睢湂䝁䅫党穂䍁䅁䅤療䍁䅁䅣祂䝁䄸杤灂䝁䅑党杁䝁䅕杢求䡁䅉睚㕂䍁䅁兢療䝁䄴兡あ䝁䄸杣灂䝁䄴睚杁䝁䅅杢歂䍁䅁睙療䝁䄴䅤祂䝁䄸䅢畁䍁䅁兓あ䍁䅁兙獂䡁䅍睢杁䡁䅁杣療䡁䅙兡歂䝁䅕督杁䝁䄰兡橂䡁䅉睢灂䝁䄴杤求䡁䅉䅤求䡁䅉䅉ㅂ䝁䄴兡あ䡁䅍䅉桂䝁䄴䅚杁䡁䅉党獂䝁䅅䅤求䝁䅑䅉桂䝁䅍睙求䡁䅍督療䡁䅉兡求䡁䅍睏杁䕁䅫兕杁䕁䅉兙あ䡁䅑党祂䡁䅫䅉桂䝁䄴䅚杁䡁䅉党獂䝁䅅䅤求䝁䅑䅉桂䝁䅍睙求䡁䅍督療䡁䅉兡求䡁䅍睏杁䕁䅫兕杁䕁䅣兙あ䝁䅕睤桂䡁䅫䅉桂䝁䄴䅚杁䕁䅫兕杁䕁䅕杢求䡁䅉睚㕂䍁䅁杕療䡁䅕䅤求䡁䅉睏杁䝁䅍䅢療䡁䅕䅚瑁䝁䅉兙穂䝁䅕䅚杁䕁䅕杢獂䝁䅫睚潂䡁䅑党畂䍁䅁兢療䝁䄴兡あ䝁䄸杣灂䝁䄴睚杁䡁䅍党祂䡁䅙兡橂䝁䅕睏杁䝁䅅杢歂䍁䅁党獂䝁䅕睙あ䡁䅉兡橂䍁䅁杤求䝁䅧兡橂䝁䅷党杁䝁䅍䅡桂䡁䅉睚灂䝁䄴睚杁䡁䅍睢獂䡁䅕䅤灂䝁䄸杢穂䍁䅷䅉桂䡁䅍䅉㍂䝁䅕䅢獂䍁䅁兙穂䍁䅁䅚求䡁䅍兡湂䝁䄴䅌杁䡁䅁杣療䡁䅁睢穂䝁䅅䅢獁䍁䅁䅣求䡁䅉兢灂䡁䅑䅤灂䝁䄴睚獁䍁䅁兙畂䝁䅑䅉獂䝁䅕兙歂䍁䅁睚求䝁䄴党祂䝁䅅䅤灂䝁䄸杢杁䡁䅍党祂䡁䅙兡橂䝁䅕督畁䍁䅁䅖潂䝁䅕䅉橂䝁䄸兢睂䝁䅅杢㕂䍁䅁督求䝁䅷䅢穂䍁䅁兡あ䡁䅍䅉穂䝁䄸䅢ㅂ䡁䅑兡療䝁䄴督杁䡁䅑睢杁䡁䅍睢獂䝁䅅杣杁䝁䅑兡穂䡁䅑杣灂䝁䅉兤あ䝁䄸杣穂䑁䅳䅉桂䝁䄴䅚杁䝁䅑兡祂䝁䅕睙あ䝁䅷入杁䡁䅑睢杁䝁䅷兙祂䝁䅣党杁䝁䅫杢穂䡁䅑兙獂䝁䅷党祂䡁䅍䅌杁䝁䄸杣灂䝁䅣兡畂䝁䅅䅢杁䝁䅕兣ㅂ䝁䅫䅣瑂䝁䅕杢あ䍁䅁兢桂䝁䄴兤浂䝁䅅睙あ䡁䅕杣求䡁䅉督獁䍁䅁督あ䡁䅉兙あ䝁䅕睚灂䝁䅍䅉睂䝁䅅杣あ䝁䄴党祂䡁䅍䅌杁䝁䅅杢歂䍁䅁䅡療䝁䄰党療䡁䅣杢求䡁䅉督獁䍁䅁兙穂䍁䅁睤求䝁䅷䅢杁䝁䅅督杁䡁䅑䅡祂䝁䄸兤湂䝁䅧䅉灂䡁䅑督杁䝁䅷党湂䝁䅅睙㕂䍁䅁䅣祂䝁䄸䅚ㅂ䝁䅍䅤杁䡁䅕䅣湂䡁䅉兙歂䝁䅕䅉睂䡁䅉睢湂䡁䅉兙瑂䍁䅁睢祂䍁䅁睢畂䝁䅷兡畂䝁䅕䅉穂䡁䅑睢祂䝁䅕杌杁䕁䅕杢睂䝁䅧兙穂䝁䅕䅉䙂䝁䄴党祂䝁䅣入獁䍁䅁兓畂䝁䅍杌杁䡁䅣兙穂䍁䅁兡畂䝁䅍睢祂䡁䅁睢祂䝁䅅䅤求䝁䅑䅉灂䝁䄴䅉祁䑁䅁䅍㉁䍁䅁兙畂䝁䅑䅉灂䡁䅍䅉潂䝁䅕兙歂䡁䅅兤桂䡁䅉䅤求䡁䅉党歂䍁䅁兡畂䍁䅁杒祂䝁䅕兢療䝁䄴䅤獁䍁䅁睑桂䝁䅷兡浂䝁䄸杣畂䝁䅫兙畁䅁䅁䈰䅳䩁䱯䅁䙂䝁䄴䅣祂䝁䄸䅉䩂䝁䄴睙畁䍁䅁䅚求䡁䅍兡湂䝁䄴䅌杁䝁䅑党㉂䝁䅕䅢療䡁䅁督獁䍁䅁兢桂䝁䄴兤浂䝁䅅睙あ䡁䅕杣求䡁䅍䅌杁䝁䅅杢歂䍁䅁兢桂䡁䅉睡求䡁䅑督杁䡁䅁杣療䡁䅁杣灂䝁䅕䅤桂䡁䅉入獁䍁䅁杤桂䝁䅷兤求䍁䄰兙歂䝁䅑党歂䍁䅁䅣祂䝁䄸䅚ㅂ䝁䅍䅤穂䍁䅁兙畂䝁䅑䅉穂䝁䄸䅢ㅂ䡁䅑兡療䝁䄴督杁䡁䅑睢杁䡁䅍兙浂䝁䅕睚ㅂ䝁䅅杣歂䍁䅁睙祂䝁䅫䅤灂䝁䅍兙獂䍁䅁党畂䡁䅙兡祂䝁䄸杢瑂䝁䅕杢あ䡁䅍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䅤㍂䝁䄸䅉穂䝁䅕睚瑂䝁䅕杢あ䡁䅍䅌杁䙁䅍党桂䝁䅷兡畂䝁䅣䅉啂䝁䅕睙潂䝁䄴睢獂䝁䄸睚灂䝁䅕督杁䝁䅅杢歂䍁䅁兑歂䡁䅙兙畂䝁䅍党歂䍁䅁睕ㅂ䡁䅉杚桂䝁䅍党杁䙁䅑党橂䝁䅧杢療䝁䅷睢湂䝁䅫党穂䍁䄴䅉啂䝁䅧党杁䙁䅍党桂䝁䅷兡畂䝁䅣䅉啂䝁䅕睙潂䝁䄴睢獂䝁䄸睚灂䝁䅕督杁䡁䅍党湂䝁䄰党畂䡁䅑䅉療䝁䅙杚求䡁䅉督杁䡁䅍兡畂䝁䅣䅢求䍁䄰兤穂䝁䅕䅉潂䡁䅫睚灂䝁䅕杢灂䝁䅍䅉穂䝁䅕兙獂䡁䅍䅌杁䡁䅑兤楂䝁䅫杢湂䍁䅷䅉橂䝁䄸兢睂䝁䄸杢求䝁䄴䅤穂䍁䅁兙畂䝁䅑䅉桂䡁䅍督求䝁䄰杙獂䝁䅫党穂䑁䅳䅉瑂䝁䅕䅤桂䝁䅷䅢灂䝁䅍䅌杁䝁䄴睢畂䍁䄰兢求䡁䅑兙獂䝁䅷兡橂䍁䅷䅉桂䝁䄴䅚杁䝁䅍睢瑂䡁䅁睢穂䝁䅫䅤求䍁䅁兢桂䡁䅑党祂䝁䅫兙獂䍁䅁睚桂䡁䅍睡求䡁䅑督㝁䍁䅁䅚㕂䝁䄴兙瑂䝁䅫睙杁䡁䅍党桂䝁䅷督㝁䍁䅁睙療䝁䄰䅣祂䝁䅕督穂䝁䅫睢畂䍁䅁䅣桂䝁䅍睡灂䝁䄴睚㝁䍁䅁䅡㕂䝁䅑杣桂䡁䅕䅢灂䝁䅍䅉橂䝁䄸兢睂䝁䄸杢求䝁䄴䅤穂䑁䅳䅉求䡁䅧䅣桂䝁䄴督灂䝁䄸杢杁䝁䅯睢灂䝁䄴䅤穂䑁䅳䅉桂䝁䄴䅚杁䡁䅣兙獂䝁䅷䅉睂䝁䅕杢求䡁䅑杣桂䡁䅑兡療䝁䄴䅉睂䡁䅉睢歂䡁䅕睙あ䡁䅍䅉浂䝁䄸杣杁䝁䅍䅡求䝁䄰兡橂䝁䅅䅢杁䝁䅅杢歂䍁䅁䅣求䡁䅑杣療䝁䅍䅡求䝁䄰兡橂䝁䅅䅢杁䡁䅁杣療䝁䅍党穂䡁䅍兡畂䝁䅣䅌杁䡁䅁兤獂䡁䅁䅉桂䝁䄴䅚杁䡁䅁兙睂䝁䅕杣杁䡁䅁杣療䝁䅍党穂䡁䅍兡畂䝁䅣䅌杁䝁䄴兤橂䝁䅷党桂䡁䅉䅉求䝁䄴党祂䝁䅣入獁䍁䅁䅡㕂䝁䅑杣療䝁䅣党畂䍁䅷䅉畂䝁䅅䅤ㅂ䡁䅉兙獂䍁䅁睚桂䡁䅍䅌杁䝁䅙睢療䝁䅑䅉桂䝁䄴䅚杁䝁䅉兡療䡁䅁䅡桂䡁䅉兢桂䝁䅍党ㅂ䡁䅑兡橂䝁䅅䅢杁䡁䅁杣療䝁䅍党穂䡁䅍兡畂䝁䅣䅌杁䡁䅁杣灂䝁䄰兙祂䡁䅫䅉瑂䝁䅕䅤桂䝁䅷䅉瑂䝁䅅杢ㅂ䝁䅙兙橂䡁䅑兤祂䝁䅫杢湂䍁䅷䅉瑂䝁䅫杢灂䝁䄴睚獁䍁䅁睤桂䡁䅑党祂䍁䅁兙畂䝁䅑䅉㍂䝁䅅督あ䝁䅕䅉あ䡁䅉党桂䡁䅑兢求䝁䄴䅤獁䍁䅁睙療䝁䄰兢求䡁䅉睙灂䝁䅅䅢杁䡁䅙党潂䝁䅫睙獂䝁䅕䅌杁䝁䅅党祂䝁䄸督睂䝁䅅睙求䍁䅷䅉瑂䝁䅕䅚灂䝁䅍兙獂䍁䅷䅉浂䝁䅫䅢あ䡁䅉兙あ䝁䅫睢畂䍁䅷䅉桂䝁䄴䅚杁䡁䅍党瑂䝁䅫睙療䝁䄴䅚ㅂ䝁䅍䅤療䡁䅉䅉浂䝁䅅杙祂䝁䅫睙桂䡁䅑兡療䝁䄴䅉灂䝁䄴䅚ㅂ䡁䅍䅤祂䝁䅫党穂䍁䄴䅉啂䝁䅧党杁䕁䅅䅚㉂䝁䅅杢橂䝁䅕䅚杁䙁䅍兤祂䝁䅙兙橂䝁䅕䅉啂䝁䅕睙潂䝁䄴睢獂䝁䄸睚灂䝁䅕督杁䡁䅍党湂䝁䄰党畂䡁䅑䅉療䝁䅙杚求䡁䅉督杁䝁䅍䅢求䝁䅅杢灂䝁䄴睚獁䍁䅁睙療䝁䅅䅤灂䝁䄴睚獁䍁䅁䅤求䡁䅍䅤灂䝁䄴睚獁䍁䅁杣求䝁䅙兤祂䝁䅉兡穂䝁䅧兢求䝁䄴䅤獁䍁䅁兙畂䝁䅑䅉㉂䝁䅕杣灂䝁䅙兡橂䝁䅅䅤灂䝁䄸杢杁䡁䅍党祂䡁䅙兡橂䝁䅕督杁䝁䅙睢祂䍁䅁睙祂䝁䅫䅤灂䝁䅍兙獂䍁䅁睙療䝁䄰䅣療䝁䄴党畂䡁䅑督杁䝁䅅杢歂䍁䅁兙穂䡁䅍党瑂䝁䅉䅢灂䝁䅕督杁䡁䅕督求䝁䅑䅉灂䝁䄴䅉穂䝁䅕兢灂䝁䅍睢畂䝁䅑兤橂䡁䅑睢祂䍁䅁兢桂䝁䄴兤浂䝁䅅睙あ䡁䅕杣灂䝁䄴睚杁䝁䅕兣ㅂ䝁䅫䅣瑂䝁䅕杢あ䍁䅷䅉桂䡁䅍䅉㍂䝁䅕䅢獂䍁䅁兙穂䍁䅁杚療䡁䅉䅉橂䡁䅉兡あ䝁䅫睙桂䝁䅷䅉桂䡁䅁䅣獂䝁䅫睙桂䡁䅑兡療䝁䄴督杁䝁䅫杢杁䡁䅑䅡求䍁䅁督睂䝁䅅睙求䍁䅷䅉桂䝁䅕杣療䡁䅍䅣桂䝁䅍党獁䍁䅁兙畂䝁䅑䅉歂䝁䅕杚求䝁䄴督求䍁䅁兢桂䡁䅉睡求䡁䅑督㝁䍁䅁兙畂䝁䅑䅉穂䡁䅁党橂䝁䅫兙獂䝁䅫来求䝁䅑䅉療䡁䅁䅤灂䝁䅍兙獂䍁䅁杚灂䝁䅷䅤求䡁䅉督杁䝁䅅杢歂䍁䅁䅤潂䝁䅫杢瑁䝁䅙兡獂䝁䄰䅉橂䝁䄸兙あ䝁䅫杢湂䡁䅍䅉浂䝁䄸杣杁䡁䅙兙祂䝁䅫睢ㅂ䡁䅍䅉桂䡁䅁䅣獂䝁䅫睙桂䡁䅑兡療䝁䄴督杁䝁䅫杢杁䡁䅑䅡求䍁䅁兡畂䝁䅑兤穂䡁䅑杣灂䝁䅅䅢杁䡁䅑党橂䝁䅧杢療䝁䅷睢湂䡁䅫䅌杁䝁䅷兡浂䝁䅕䅉穂䝁䅍兡求䝁䄴睙求䡁䅍䅌杁䝁䅅杢歂䍁䅁督求䝁䄰兡橂䝁䄸杢歂䡁䅕睙あ䝁䄸杣杁䝁䄰兙祂䝁䅳党あ䡁䅍杌杁䙁䅑䅡求䍁䅁睙療䝁䄰䅣桂䝁䄴入杁䡁䅣兙穂䍁䅁杚療䡁䅉兢求䡁䅉䅢㕂䍁䅁睡畂䝁䄸睤畂䍁䅁兙穂䍁䅁兒畂䙁䅁杣療䍁䅁兓畂䝁䅑兤穂䡁䅑杣灂䝁䅕督獁䍁䅁兓畂䝁䅍杌杁䝁䅅杢歂䍁䅁睙潂䝁䅅杢湂䝁䅕䅚杁䝁䅫䅤穂䍁䅁杢桂䝁䄰党杁䡁䅑睢杁䕁䅕杢睂䡁䅉睢杁䕁䅫杢橂䍁䄴䅉灂䝁䄴䅉䕂䝁䅕睙求䝁䄰杙求䡁䅉䅉祁䑁䅁杍穁䍁䄴䅉䙂䝁䄴䅣祂䝁䄸䅉䩂䝁䄴睙畁䍁䅁睤桂䡁䅍䅉灂䝁䄴睙療䡁䅉䅣療䡁䅉兙あ䝁䅕䅚杁䝁䅫杢杁䑁䅉䅍睁䑁䅉䅉桂䝁䄴䅚杁䝁䅫督杁䝁䅧党桂䝁䅑兣ㅂ䝁䅅杣あ䝁䅕杣求䝁䅑䅉灂䝁䄴䅉䑂䝁䅧兙祂䝁䅷睢あ䡁䅑党獁䍁䅁杔療䡁䅉䅤潂䍁䅁睑桂䡁䅉睢獂䝁䅫杢桂䍁䄴䅁牄杉䅁䅇䅫䕁䅕杢穂䡁䅫督橂䝁䅕䅉䍂䝁䅫睢穂䝁䅍兡求䝁䄴睙求䡁䅍䅌杁䕁䅫杢橂䍁䄴䅌杁䝁䅅䅉橂䝁䅷兡畂䝁䅫睙桂䝁䅷兌穂䡁䅑兙湂䝁䅕䅉睂䝁䅧兙祂䝁䄰兙橂䝁䅕兤あ䝁䅫睙桂䝁䅷䅉橂䝁䄸兢睂䝁䅅杢㕂䍁䅷䅉求䝁䄴睚桂䝁䅣党穂䍁䅁兡畂䍁䅁䅚求䡁䅙党獂䝁䄸䅣灂䝁䄴睚杁䡁䅙兙祂䝁䅫睢ㅂ䡁䅍䅉睂䡁䅉党穂䝁䅍杣灂䡁䅁䅤灂䝁䄸杢杁䝁䅑杣ㅂ䝁䅣督杁䝁䅙睢祂䍁䅁督求䡁䅙党祂䝁䅕䅉睂䝁䅅兡畂䍁䅁杣求䝁䅷兡求䝁䅙䅉灂䝁䄴䅉療䡁䅁兡療䝁䅫䅚杁䝁䄰兡穂䡁䅕督求䍁䅷䅉桂䝁䅉兤穂䝁䅕䅌杁䝁䅅杢歂䍁䅁睢㉂䝁䅕杣歂䝁䄸督求䍁䅁兡畂䍁䅁䅤潂䝁䅕䅉噂䝁䄴兡あ䝁䅕䅚杁䙁䅍䅤桂䡁䅑党穂䍁䄴䅉䩂䡁䅑䅉歂䝁䅕杤求䝁䅷睢睂䡁䅍䅉睂䡁䅉睢歂䡁䅕睙あ䡁䅍䅉ㅂ䡁䅍兡畂䝁䅣䅉啂䡁䅉入睂䡁䅍兡畂䍁䅁兑橂䡁䅑兡㉂䝁䅅䅤求䝁䅑䅉䉂䝁䅉兤穂䝁䅕䅉兂䡁䅉睢あ䝁䅕睙あ䝁䅫睢畂䍁䅁䅋啂䕁䅅兑兂䍁䅫䅉睂䝁䅷兙あ䝁䅙睢祂䝁䄰䅌杁䝁䅅杢杁䝁䅅杙ㅂ䡁䅍党瑁䡁䅉党穂䝁䅫督あ䝁䅅杢あ䍁䅁睢睂䝁䅫睢灂䝁䅑䅉睂䡁䅉睢歂䡁䅉兤湂䍁䅁䅤求䝁䅍䅡畂䝁䄸䅢療䝁䅣入㝁䍁䅁兙畂䝁䅑䅉乂䡁䅕䅢あ䝁䅫兌兂䝁䅫䅢獂䍁䅁兑楂䡁䅕督求䍁䅁杕求䡁䅍兡穂䡁䅑兙畂䝁䅍党杁䍁䅧兔兂䕁䅅杕灁䍁䅁䅣獂䝁䅅䅤浂䝁䄸杣瑂䍁䅷䅉桂䝁䄴䅉療䡁䅙党祂䍁䄰䅚療䡁䅍党杁䡁䅁杣療䡁䅑党橂䡁䅑兡療䝁䄴䅉療䡁䅁兡療䝁䅫䅚杁䡁䅁杣療䝁䅑杣ㅂ䝁䅣䅉あ䝁䅕睙潂䝁䄴睢獂䝁䄸睚㕂䍁䄴䅉啂䝁䅧党杁䝁䅍睢瑂䡁䅁兙畂䡁䅫䅉灂䡁䅍䅉歂䝁䅕杤求䝁䅷睢睂䝁䅫杢湂䍁䅁䅕䝂䑁䅙免ぁ䍁䅷䅉桂䍁䅁䅖䉂䕁䅅䅕杁䝁䄸䅥㕂䝁䅍睢歂䝁䄸杢求䍁䅁䅣祂䝁䄸䅚祂䡁䅕睚杁䝁䅍兙畂䝁䅑兡歂䝁䅅䅤求䍁䅁杚療䡁䅉䅉あ䝁䅧党杁䡁䅑杣求䝁䅅䅤瑂䝁䅕杢あ䍁䅁睢浂䍁䅁兙橂䡁䅕䅤求䍁䅁睢祂䍁䅁睙潂䡁䅉睢畂䝁䅫睙杁䡁䅁兙灂䝁䄴睏杁䝁䅅杢歂䍁䅁䅕䝂䑁䅙免ぁ䍁䄰兔兂䕁䅅杕獁䍁䅁兙杁䝁䅍睢瑂䝁䅉兡畂䝁䅅䅤灂䝁䄸杢杁䡁䅁杣療䝁䅑兤橂䡁䅑䅉療䝁䅙䅉兂䕁䅙李硁䑁䅑䅉桂䝁䄴䅚杁䝁䄴兙浂䝁䅅兢療䡁䅍䅤桂䡁䅑䅉浂䝁䄸杣杁䝁䄸杤求䡁䅉䅚療䡁䅍党杁䡁䅁杣療䡁䅑党橂䡁䅑兡療䝁䄴䅉桂䝁䅣兙灂䝁䄴督あ䍁䅁党㑂䝁䅍党穂䡁䅍兡㉂䝁䅕䅉療䡁䅉兙獂䍁䅁兡畂䝁䅣党穂䡁䅑兡療䝁䄴䅌杁䝁䅅督杁䡁䅣党獂䝁䅷䅉桂䡁䅍䅉桂䝁䄴䅉療䡁䅉兙獂䍁䅁兙畂䝁䅑䅉灂䝁䄴䅡桂䝁䅷兙あ䝁䅫睢畂䍁䅁䅚祂䡁䅕睚杁䡁䅁杣療䝁䅑兤橂䡁䅑䅉療䝁䅙䅉畂䝁䅅杚桂䝁䄰睢穂䡁䅑兙あ䍁䅁杚療䡁䅉䅉ㅂ䡁䅍党杁䝁䅅睚桂䝁䅫杢穂䡁䅑䅉橂䝁䄸杣療䝁䄴兙㉂䝁䅫杣桂䝁䅷䅉灂䝁䄴杚求䝁䅍䅤灂䝁䄸杢穂䍁䅁兙畂䝁䅑䅉療䡁䅑䅡求䡁䅉䅉睂䡁䅕䅢瑂䝁䄸杢桂䡁䅉入杁䝁䅑兡穂䝁䅕兙穂䝁䅕督獁䍁䅁督ㅂ䝁䅍䅡杁䝁䅅督杁䝁䅍入穂䡁䅑兡橂䍁䅁杚灂䝁䅉杣療䡁䅍兡穂䍁䄴䅉䩂䡁䅑䅉灂䡁䅍䅉桂䝁䅷督療䍁䅁䅚求䡁䅙党獂䝁䄸䅣灂䝁䄴睚杁䙁䅁杒㉁䑁䅅䅎獁䍁䅁兙畂䍁䅁党㑂䡁䅑党畂䝁䅑党歂䍁䄰杣求䝁䅷党桂䡁䅍党杁䝁䄸䅥㕂䝁䅍睢歂䝁䄸杢求䍁䄰䅚求䡁䅉兡㉂䝁䅅䅤灂䡁䅙党杁䡁䅑䅡桂䡁䅑䅉祂䝁䅕䅢求䝁䅅督求䡁䅍䅉橂䝁䅷兡畂䝁䅫睙桂䝁䅷䅢㕂䍁䅁党浂䝁䅙党橂䡁䅑兡㉂䝁䅕䅉療䡁䅧入橂䝁䄸䅚療䝁䄴党㝁䍁䅁䅕䝂䑁䅍杍㕁䍁䅁杚療䡁䅉䅉睂䝁䅅兡畂䍁䅁睤灂䡁䅑䅡杁䝁䅅杙ㅂ䡁䅍党杁䡁䅁杣療䡁䅑党橂䡁䅑兡療䝁䄴睏杁䙁䅁杒㑁䑁䅁䅍硁䍁䅁兙畂䝁䅑䅉兂䕁䅙䅏睁䑁䅉李杁䝁䅅杣求䍁䅁党㑂䡁䅑党畂䝁䅑党歂䍁䅁兙畂䝁䅑䅉灂䝁䄰兢求䝁䅑兡桂䡁䅑党瑁䡁䅉党獂䝁䅕兙穂䝁䅕䅉睂䡁䅉睢歂䡁䅉兤湂䡁䅍䅉療䝁䅙䅉桂䝁䄰䅣潂䝁䅕䅤桂䝁䄰兡畂䝁䅕䅉浂䝁䄸杣杁䕁䅅䅒䥂䕁䅑睏杁䝁䅅杢歂䍁䅁䅕䝂䑁䅫䅍睁䑁䅅䅉あ䝁䄸䅉あ䡁䅉党桂䡁䅑䅉偂䡁䅁兡療䝁䅫䅚杁䡁䅕督求䍁䅁䅚灂䡁䅍睢祂䝁䅑党祂䍁䄴䅉啂䝁䅧党杁䝁䅍睢瑂䡁䅁兙畂䡁䅫䅉㍂䝁䅅督杁䝁䅙睢ㅂ䝁䄴䅚求䝁䅑䅉灂䝁䄴䅉祁䑁䅁䅍穁䍁䅁兙畂䝁䅑䅉灂䡁䅍䅉楂䝁䅅督求䝁䅑䅉灂䝁䄴䅉䵂䝁䅅䅉䭂䝁䄸䅢獂䝁䅅䅌杁䕁䅍兙獂䝁䅫杚療䡁䅉杢灂䝁䅅杌䅁䍁噁䅁兂䅃䅁兒畂䡁䅑党祂䝁䅣入杁䕁䅍睢祂䡁䅁睢祂䝁䅅䅤灂䝁䄸杢獁䍁䅁䅤療䝁䅣党あ䝁䅧党祂䍁䅁睤灂䡁䅑䅡杁䝁䅫䅤穂䍁䅁督ㅂ䝁䅉督灂䝁䅑兡桂䡁䅉兡求䡁䅍䅌杁䝁䅕杢湂䝁䅅睚求䡁䅍䅉灂䝁䄴䅉あ䝁䅧党杁䡁䅁杣療䝁䅑兤橂䡁䅑兡療䝁䄴䅉桂䝁䄴䅚杁䡁䅉党あ䝁䅅兡獂䍁䅁䅚灂䡁䅍䅤祂䝁䅫杙ㅂ䡁䅑兡療䝁䄴䅉療䝁䅙䅉求䝁䅷党橂䡁䅑杣灂䝁䅍兡あ䡁䅫䅉灂䝁䄴䅉あ䝁䅧党杁䙁䅕杢灂䡁䅑党歂䍁䅁睕あ䝁䅅䅤求䡁䅍杌杁䕁䅫䅤杁䝁䅣党畂䝁䅕杣桂䡁䅑党穂䍁䅷䅉あ䡁䅉兙畂䡁䅍兢灂䡁䅑督獁䍁䅁䅚灂䡁䅍䅤祂䝁䅫杙ㅂ䡁䅑党穂䍁䅷䅉桂䝁䄴䅚杁䡁䅍党獂䝁䅷督杁䝁䅕䅢求䝁䅍䅤祂䝁䅫睙杁䡁䅁睢㍂䝁䅕杣杁䝁䅫杢杁䡁䅁睢祂䡁䅑兡療䝁䄴督杁䝁䄸杚杁䕁䅅杣牂䝁䅅杢穂䝁䅅督獁䍁䅁䅔療䡁䅕兡穂䝁䅫兙畂䝁䅅䅌杁䕁䄰兡穂䡁䅍兡穂䡁䅍兡睂䡁䅁兡獁䍁䅁兙畂䝁䅑䅉啂䝁䅕䅥桂䡁䅍䅌杁䝁䅫杢橂䝁䅷兤歂䝁䅫杢湂䍁䅁䅤潂䝁䅕䅉䑂䝁䅫䅤㕂䍁䅁睢浂䍁䅁杔求䡁䅣䅉偂䡁䅉䅢求䝁䅅杢穂䑁䅳䅉桂䝁䄴䅚杁䝁䅑兡穂䡁䅑杣灂䝁䅉兤あ䝁䅕督杁䝁䄴兙あ䡁䅕杣桂䝁䅷䅉湂䝁䅅督畁䍁䅁兓あ䍁䅁兙獂䡁䅍睢杁䝁䅕杢湂䝁䅅睚求䡁䅍䅉灂䝁䄴䅉あ䝁䅧党杁䝁䄸睤畂䝁䅕杣穂䝁䅧兡睂䍁䅁睢浂䍁䅁兡畂䡁䅑党祂䝁䅕督あ䡁䅍䅉灂䝁䄴䅉畂䝁䄸杢瑁䝁䄴兤橂䝁䅷党桂䡁䅉䅉睂䝁䄸睤求䡁䅉䅉睂䝁䅷兙畂䡁䅑督杁䡁䅑䅡桂䡁䅑䅉穂䝁䅕䅢獂䍁䅁党獂䝁䅕睙あ䡁䅉兡橂䍁䅁䅣療䡁䅣党祂䍁䅁䅤療䍁䅁睤潂䝁䄸䅢求䡁䅍兙獂䝁䅕䅉橂䡁䅕督あ䝁䄸兢求䡁䅉督獁䍁䅁兙穂䍁䅁睤求䝁䅷䅢杁䝁䅅督杁䡁䅁杣療䡁䅙兡歂䝁䅕督杁䝁䅑党橂䝁䄸兢瑂䝁䅫督穂䝁䅫睢畂䝁䅫杢湂䍁䅁督求䡁䅉杤灂䝁䅍党穂䍁䅁䅤療䍁䅁睢あ䝁䅧党祂䍁䅁杢ㅂ䝁䅍䅢求䝁䅅杣杁䡁䅁睢㍂䝁䅕杣杁䡁䅁䅢桂䝁䄴䅤杁䝁䄸睤畂䝁䅕杣穂䍁䄴䅉䩂䡁䅑䅉湂䝁䅕杢求䡁䅉兙あ䝁䅕督杁䝁䅕䅢求䝁䅍䅤祂䝁䅫睙灂䡁䅑入杁䡁䅑䅡祂䝁䄸兤湂䝁䅧䅉湂䝁䅅督獁䍁䅁杢ㅂ䝁䅍䅢求䝁䅅杣獁䍁䅁睙療䝁䅅䅢獁䍁䅁䅡㕂䝁䅑杣療䍁䅷䅉桂䝁䄴䅚杁䡁䅍睢獂䝁䅅杣杁䡁䅁睢㍂䝁䅕杣杁䡁䅍睢ㅂ䡁䅉睙求䡁䅍杌杁䙁䅑䅡求䍁䅁睙療䝁䄰䅣桂䝁䄴入杁䡁䅍党獂䝁䅷督杁䝁䅕杢求䡁䅉睚㕂䍁䅁䅤療䍁䅁杣求䡁䅑兙灂䝁䅷䅉睂䝁䄸睤求䡁䅉䅉睂䡁䅉睢㉂䝁䅫䅚求䡁䅉督獁䍁䅁兤あ䝁䅫䅢灂䡁䅑兡求䡁䅍䅌杁䝁䅕䅢求䝁䅍䅤祂䝁䅫睙杁䡁䅁睢㍂䝁䅕杣杁䝁䅍睢瑁䝁䄸䅣求䡁䅉兙あ䝁䅫杤求䡁䅍䅌杁䡁䅁睢㍂䝁䅕杣杁䡁䅑杣桂䝁䅑兡畂䝁䅣䅉療䡁䅉睚桂䝁䄴兡㙂䝁䅅䅤灂䝁䄸杢穂䍁䅷䅉桂䝁䄴䅚杁䝁䄸䅤潂䝁䅕杣杁䡁䅁睢㍂䝁䅕杣杁䝁䅣党畂䝁䅕杣桂䡁䅑兡療䝁䄴䅉橂䝁䄸兢睂䝁䅅杢灂䝁䅕督畁䍁䅁䅖潂䝁䅕䅉橂䝁䄸兢睂䝁䅅杢㕂䉁杫督杁䡁䅁睢㍂䝁䅕杣杁䡁䅁䅢桂䝁䄴䅤穂䍁䅁䅡桂䡁䅙党杁䝁䅅䅣睂䡁䅉睢㑂䝁䅫兢桂䡁䅑党獂䡁䅫䅉祁䑁䅑䅌睁䑁䅁䅍杁䝁䄰党湂䝁䅅睤桂䡁䅑䅤穂䍁䅁睢浂䍁䅁党獂䝁䅕睙あ䡁䅉兡橂䍁䅁睚求䝁䄴党祂䝁䅅䅤灂䝁䄴睚杁䝁䅍兙睂䝁䅅睙灂䡁䅑入畁䍁䅁兓あ䍁䅁䅚求䝁䅷兡㉂䝁䅕杣穂䍁䅁党獂䝁䅕睙あ䡁䅉兡橂䝁䅫䅤㕂䍁䅁䅤療䍁䅁睍杁䝁䄰兡獂䝁䅷兡療䝁䄴䅉ㅂ䡁䅑兡獂䝁䅫䅤㕂䍁䅁睙ㅂ䡁䅍䅤療䝁䄰党祂䡁䅍䅉灂䝁䄴䅉䉂䡁䅉睡桂䝁䄴督桂䡁䅍䅌杁䕁䅷睢ㅂ䝁䅫督灂䝁䅅杢桂䍁䅷䅉乂䝁䅫督穂䝁䅫督穂䝁䅫䅣睂䝁䅫䅌杁䝁䅅杢歂䍁䅁䅖求䡁䅧兙穂䍁䄴䅉䙂䝁䄴䅤求䡁䅉睚㕂䍁䅁睑療䡁䅉䅣療䡁䅉兙あ䝁䅫睢畂䍁䅁睤桂䡁䅍䅉浂䝁䄸兤畂䝁䅑党歂䍁䅁兡畂䍁䅁免㕁䑁䅅睍杁䝁䅅杢歂䍁䅁兡穂䍁䅁䅡求䝁䅅䅚硂䡁䅕兙祂䡁䅑党祂䝁䅕䅚杁䝁䅫杢杁䕁䄴党㍂䍁䅁睔祂䝁䅷党桂䝁䄴督獁䍁䅁䅔療䡁䅕兡穂䝁䅫兙畂䝁䅅杌䅁佁椰䅁䍂权䅁兒畂䡁䅑党祂䝁䄸䅉啂䝁䅧党祂䝁䅅䅣求䡁䅕䅤灂䝁䅍督獁䍁䅁兓畂䝁䅍杌獁䍁䅁兙杁䝁䅍䅢灂䝁䄴兡橂䝁䅅䅢瑁䡁䅍䅤桂䝁䅣党杁䝁䅉兡療䡁䅁䅡桂䡁䅉兢桂䝁䅍党ㅂ䡁䅑兡橂䝁䅅䅢杁䝁䅍睢瑂䡁䅁兙畂䡁䅫䅌杁䝁䅕杢湂䝁䅅睚求䡁䅍䅉灂䝁䄴䅉あ䝁䅧党杁䝁䅑党㉂䝁䅕䅢療䡁䅁兢求䝁䄴䅤杁䝁䄸杚杁䡁䅑兙祂䝁䅣党あ䝁䅕䅚杁䝁䅅杢歂䍁䅁睢祂䝁䅅䅢獂䡁䅫䅉歂䝁䅕䅢灂䡁䅙党祂䝁䅕䅚杁䡁䅑䅡求䡁䅉兙睂䝁䅫党穂䍁䅁杚療䡁䅉䅉あ䝁䅧党杁䡁䅑杣求䝁䅅䅤瑂䝁䅕杢あ䍁䅁睢浂䍁䅁䅣桂䡁䅑兡求䝁䄴䅤穂䍁䅁睤灂䡁䅑䅡杁䝁䅣兙穂䡁䅑杣療䝁䅫杢あ䝁䅕督あ䝁䅫杢桂䝁䅷䅉歂䝁䅫督求䝁䅅督求䡁䅍杌杁䙁䅑䅡求䍁䅁睙療䝁䄰䅣桂䝁䄴入婁䡉䅍䅉睂䝁䅫䅣求䝁䅷兡畂䝁䅕䅉橂䝁䅅杢歂䝁䅫䅚桂䡁䅑党穂䍁䅁兡畂䝁䅍䅢ㅂ䝁䅑党杁䝁䅷兙あ䝁䅫睚獂䡁䅕䅤求䝁䄴兙穂䝁䅕䅌杁䝁䅅䅉あ䝁䅅杣湂䝁䅕䅤求䝁䅑䅉療䡁䅉兙獂䍁䅁杙灂䝁䄸䅤潂䝁䅕杣桂䡁䅁党ㅂ䡁䅑兡橂䍁䅁杚療䡁䅉䅉橂䝁䅕䅢灂䝁䅅睙杁䝁䅑兡穂䝁䅕兙穂䝁䅕䅉歂䝁䅕督灂䝁䅣杢求䝁䅑䅉あ䝁䄸䅉楂䡁䅉党桂䝁䅳䅚療䡁䅣杢杁䝁䅣䅢ㅂ䡁䅑党畂䍁䅁兡畂䡁䅑睢杁䝁䄴睢畂䍁䄰兡瑂䝁䄰兤畂䝁䄸睚求䝁䄴兡橂䍁䅁䅣求䡁䅁䅤灂䝁䅑党穂䍁䅷䅉橂䡁䅕杣祂䝁䅕杢あ䝁䅷入杁䡁䅕杢歂䝁䅕杣杁䙁䅁䅡桂䡁䅍党杁䑁䅉䅉穂䡁䅑兤歂䝁䅫党穂䑁䅳䅉桂䝁䄴䅚杁䝁䅍兙睂䝁䅕督求䡁䅉睢歂䍁䅷䅉桂䍁䅁督求䝁䅷党橂䡁䅑兡㉂䝁䅕䅉ㅁ䍁䄰䅓啂䑁䅑䅉祂䝁䅕睙求䡁䅁䅤療䡁䅉䅉睂䝁䅅杣あ䝁䅫兙獂䍁䅁兙湂䝁䄸杢灂䡁䅍䅤杁䡁䅕杢歂䝁䅕杣杁䙁䅁䅡桂䡁䅍党杁䑁䅅䅉穂䡁䅑兤歂䝁䅫党穂䍁䅁杚療䡁䅉䅉あ䝁䅧党杁䡁䅑杣求䝁䅅䅤瑂䝁䅕杢あ䍁䅁睢浂䍁䅁睚桂䡁䅍䅤祂䝁䄸䅣桂䡁䅉党穂䝁䅫督畁䍁䅁兓あ䍁䅁兡穂䍁䅁兙獂䡁䅍睢杁䝁䅫杢㉂䝁䄸䅢㉂䝁䅕䅚杁䝁䅫杢杁䡁䅑䅡求䍁䅁䅚求䡁䅙党獂䝁䄸䅣瑂䝁䅕杢あ䍁䅁睢浂䍁䅁兙歂䡁䅉兤獂䝁䅫䅣桂䡁䅍党獁䍁䅁兙杁䡁䅉党橂䝁䄸兢楂䝁䅫杢桂䝁䄴䅤杁䝁䅷兡睂䝁䅅督求䍁䅁党畂䡁䅯入瑂䝁䅕䅉歂䝁䅕督灂䝁䅣杢求䝁䅑䅉あ䝁䄸䅉求䝁䄴兙楂䝁䅷党杁䡁䅑䅡求䍁䅁䅚灂䝁䅣党穂䡁䅑兡療䝁䄴䅉療䝁䅙䅉浂䝁䅅䅤穂䍁䅁兙畂䝁䅑䅉療䡁䅑䅡求䡁䅉䅉畂䡁䅕䅤祂䝁䅫党畂䡁䅑督獁䍁䅁睙ㅂ䡁䅉杣求䝁䄴䅤獂䡁䅫䅉ㅂ䝁䄴䅚求䡁䅉䅉兂䝁䅧兙穂䝁䅕䅉祁䍁䅁督あ䡁䅕䅚灂䝁䅕督杁䝁䅙睢祂䍁䅁䅤潂䝁䅕䅉あ䡁䅉党桂䡁䅑兢求䝁䄴䅤杁䝁䄸杚杁䝁䅕䅥療䝁䅍杣灂䝁䄴党杁䡁䅁兙畂䝁䅍杣求䝁䅅䅤灂䝁䅍䅉灂䝁䄴督ㅂ䝁䅙杚灂䝁䅍兡求䝁䄴睙㕂䍁䅁兡畂䍁䅁䅣桂䡁䅑兡求䝁䄴䅤穂䍁䅁睤灂䡁䅑䅡杁䝁䅍入穂䡁䅑兡橂䍁䅁杚灂䝁䅉杣療䡁䅍兡穂䍁䅁兙畂䝁䅑䅉橂䝁䅧杣療䝁䄴兡橂䍁䅁䅣桂䝁䄴睙祂䝁䅕兙あ䝁䅫䅤灂䡁䅍睏杁䝁䅅杢歂䍁䅁杢灂䝁䅍䅢療䡁䅍兙瑂䝁䅫䅚求䍁䅷䅉桂䝁䄴䅉療䡁䅉兙獂䍁䅁督瑂䝁䅅䅢獂䍁䅁兢療䝁䅷党橂䡁䅕䅢求䍁䅁睤灂䡁䅑䅡杁䝁䅅杢あ䝁䅫兌灂䝁䄴杚獂䝁䅅兢瑂䝁䅅䅤療䡁䅉入杁䝁䅫杢潂䝁䅫杙灂䡁䅑睢祂䍁䅁䅤潂䝁䅕杣桂䡁䅁入獁䍁䅁睙ㅂ䡁䅉杣求䝁䄴䅤獂䡁䅫䅉ㅂ䝁䄴䅚求䡁䅉䅉兂䝁䅧兙穂䝁䅕䅉祁䍁䅁督あ䡁䅕䅚灂䝁䅕督杁䝁䅙睢祂䍁䅁䅤潂䝁䅕䅉あ䡁䅉党桂䡁䅑兢求䝁䄴䅤杁䝁䄸杚杁䡁䅕䅢橂䝁䅕杣桂䡁䅑兡㉂䝁䅕䅉睂䡁䅉睢橂䡁䅑兡あ䝁䅫督杁䝁䅅杢歂䍁䅁兤獂䝁䅍党祂䝁䅅䅤灂䡁䅙党杁䡁䅁杣療䝁䅍䅤療䡁䅍兡湂䝁䄰睢灂䝁䅑兡あ䝁䅫督獁䍁䅁兙穂䍁䅁睤求䝁䅷䅢杁䝁䅅督杁䝁䅫兢瑂䡁䅕杢求䍁䅁睙潂䝁䅕睙牂䡁䅁睢灂䝁䄴䅤杁䝁䅫杢潂䝁䅫杙灂䡁䅑睢祂䍁䄰兙穂䡁䅍睢橂䝁䅫兙あ䝁䅕䅚杁䝁䅍睢獂䝁䅫䅤灂䡁䅍䅉桂䝁䄴䅚杁䝁䅑兡桂䡁䅉杣潂䝁䅕兙杁䝁䅫杢杁䝁䄰党あ䝁䅅督あ䝁䅅䅤灂䝁䅍䅉橂䝁䅅杢橂䝁䅕杣杁䡁䅁兙あ䝁䅫党畂䡁䅑督畁䍁䅁䅖潂䝁䅕䅉橂䝁䄸兢睂䝁䅅杢㕂䍁䅁睤桂䡁䅍䅉浂䝁䄸杣瑂䝁䅕杣獂䡁䅫䅉牂䝁䄴睢㍂䝁䄴䅉桂䡁䅍䅉䝂䝁䅫杣穂䡁䅑䅉塂䝁䅅杤求䍁䅁村灂䝁䄸䅕潂䝁䅅杣瑂䝁䅅䅌杁䕁䅫杢橂䍁䄴䅉桂䝁䄴䅚杁䝁䅍䅡桂䝁䄴睚求䝁䅑䅉灂䡁䅑督杁䝁䄴兙瑂䝁䅕䅉あ䝁䄸䅉䙂䝁䄴䅤求䡁䅉睢杁䙁䅑䅡求䡁䅉兙睂䝁䅕兤あ䝁䅫睙穂䍁䅷䅉䩂䝁䄴睙畁䍁䅁兡畂䍁䅁兔桂䡁䅫䅉祁䑁䅁杍ぁ䍁䄴䅉䙂䝁䄴䅤求䡁䅉睢杁䙁䅑䅡求䡁䅉兙睂䝁䅕兤あ䝁䅫睙穂䍁䅷䅉䩂䝁䄴睙畁䍁䅁睤桂䡁䅍䅉灂䝁䄴睙療䡁䅉䅣療䡁䅉兙あ䝁䅕䅚杁䝁䅫杢杁䑁䅉䅍硁䑁䅑䅉桂䝁䄴䅚杁䝁䅫督杁䝁䅉兙穂䝁䅕䅚杁䝁䅫杢杁䕁䅉睢橂䝁䅅䅉卂䝁䅅䅤療䝁䄴䅌杁䕁䅙䅢療䡁䅉兡歂䝁䅅杌䅁䵁䩅䅁捁䅁䅁兒畂䡁䅑党祂䡁䅑兙灂䝁䄴兢求䝁䄴䅤䅁䩁䕯䅁獁䅁䅁兒畂䡁䅑党祂䡁䅑兙灂䝁䄴兢求䝁䄴䅤杁䙁䅍入穂䡁䅑党瑂䡁䅍䅁㉂兂䅁䅺䅁䕁䅕杢あ䝁䅕杣あ䝁䅅兡畂䝁䄰党畂䡁䅑䅉呂䡁䅫督あ䝁䅕兢穂䑁䅳䅉䉂䝁䅑䅉佂䝁䅕䅤㍂䝁䄸杣牂䑁䅳䅉䕂䝁䅫睚灂䡁䅑兙獂䍁䅁兔求䝁䅑兡桂䑁䅳䅉坂䝁䅫䅚求䝁䄸䅉呂䡁䅑杣求䝁䅅兢灂䝁䄴睚㝁䍁䅁杖灂䝁䅑党療䍁䅁兑歂䡁䅙党祂䡁䅑兡穂䝁䅫杢湂䑁䅳䅉呂䡁䅑杣求䝁䅅兢灂䝁䄴睚杁䕁䄰党歂䝁䅫兙䅁䩁汫䅁祄䅁䅁兒畂䡁䅑党祂䡁䅑兙灂䝁䄴兢求䝁䄴䅤杁䙁䅍入穂䡁䅑党瑂䡁䅍睏杁䕁䅅䅚杁䕁䄴党あ䡁䅣睢祂䝁䅳睏杁䙁䅍兢桂䡁䅉䅤杁䕁䅉兤灂䝁䅷䅚灂䝁䄴睚㝁䍁䅁杖灂䝁䅑党療䍁䅁睕あ䡁䅉党桂䝁䄰兡畂䝁䅣睏杁䙁䅙兡歂䝁䅕睢杁䕁䅅䅚㉂䝁䅕杣あ䝁䅫督灂䝁䄴睚㝁䍁䅁睕あ䡁䅉党桂䝁䄰兡畂䝁䅣䅉乂䝁䅕䅚灂䝁䅅睏杁䕁䅍睢畂䡁䅑党畂䡁䅑䅉䑂䡁䅉党桂䡁䅑兡療䝁䄴䅁慃睄䅁䅋䅅䕁䅕杢あ䝁䅕杣あ䝁䅅兡畂䝁䄰党畂䡁䅑䅉呂䡁䅫督あ䝁䅕兢穂䑁䅳䅉䉂䝁䅑䅉佂䝁䅕䅤㍂䝁䄸杣牂䑁䅳䅉坂䝁䅫䅚求䝁䄸䅉呂䡁䅑杣求䝁䅅兢灂䝁䄴睚㝁䍁䅁睕療䝁䅍兡桂䝁䅷䅉佂䝁䅕䅤㍂䝁䄸杣牂䝁䅫杢湂䍁䅁兙畂䝁䅑䅉䑂䝁䄸䅢獂䝁䅅杙療䡁䅉兙あ䝁䅫睢畂䑁䅳䅉呂䡁䅑杣求䝁䅅兢灂䝁䄴睚杁䕁䄰党歂䝁䅫兙㝁䍁䅁杖灂䝁䅑党療䍁䄰睢畂䍁䄰䅒求䝁䄰兙畂䝁䅑䅉呂䝁䅕杣㉂䝁䅕杣穂䑁䅳䅉䑂䝁䄸杢あ䝁䅕杢あ䍁䅁睑祂䝁䅕兙あ䝁䅫睢畂䅁䅁楢䅍䅁䉑䅁䙂䝁䄴䅤求䡁䅉䅤桂䝁䅫杢瑂䝁䅕杢あ䍁䅁睕㕂䡁䅍䅤求䝁䄰督㝁䍁䅁兑歂䍁䅁杔求䡁䅑睤療䡁䅉睡㝁䍁䅁杖灂䝁䅑党療䍁䅁睕あ䡁䅉党桂䝁䄰兡畂䝁䅣睏杁䙁䅙兡歂䝁䅕睢杁䕁䅅䅚㉂䝁䅕杣あ䝁䅫督灂䝁䄴睚㝁䍁䅁睕あ䡁䅉党桂䝁䄰兡畂䝁䅣䅉乂䝁䅕䅚灂䝁䅅睏杁䙁䅙兡歂䝁䅕睢瑁䝁䄸杢瑁䕁䅑党瑂䝁䅅杢歂䍁䅁睕求䡁䅉杤求䡁䅉督㝁䍁䅁睑療䝁䄴䅤求䝁䄴䅤杁䕁䅍杣求䝁䅅䅤灂䝁䄸杢䅁䉁䰴䅁潂䅁䅁兒畂䡁䅑党祂䡁䅑兙灂䝁䄴兢求䝁䄴䅤杁䙁䅍入穂䡁䅑党瑂䡁䅍睏杁䕁䅉兤穂䝁䅫杢求䡁䅍督杁䙁䅑杣桂䡁䅙党獂䑁䅳䅉坂䝁䅫䅚求䝁䄸䅉䡂䝁䅅兢求䡁䅍䅁䅃杉䅁朰䅁䕁䅕杢あ䝁䅕杣あ䝁䅅兡畂䝁䄰党畂䡁䅑䅉呂䡁䅫督あ䝁䅕兢穂䑁䅳䅉䑂䝁䄸兢睂䡁䅕䅤求䡁䅉䅉坂䝁䅫督灂䝁䄸杢㝁䍁䅁䅔灂䝁䅙党穂䡁䅑入獂䝁䅕睏杁䙁䅍睢橂䝁䅫兙獂䍁䅁杔求䡁䅑睤療䡁䅉睡灂䝁䄴睚杁䝁䅅杢歂䍁䅁睑療䝁䅷䅢桂䝁䅉睢祂䝁䅅䅤灂䝁䄸杢㝁䍁䅁睑療䝁䄴䅤求䝁䄴䅤杁䕁䅍杣求䝁䅅䅤灂䝁䄸杢䅁䝁浯䅁允允䅁兒畂䡁䅑党祂䡁䅑兙灂䝁䄴兢求䝁䄴䅤杁䙁䅍入穂䡁䅑党瑂䡁䅍睏杁䕁䅑兙あ䝁䅅䅉䩂䝁䄴䅤求䝁䅣杣桂䡁䅑兡療䝁䄴睏杁䙁䅙兡歂䝁䅕睢杁䙁䅍䅤祂䝁䅕兙瑂䝁䅫杢湂䑁䅳䅉乂䝁䅅睙潂䝁䅫杢求䍁䅁䅔求䝁䅅杣畂䝁䅫杢湂䑁䅳䅉坂䝁䅫䅚求䝁䄸䅉䉂䝁䅑杤求䡁䅉䅤灂䡁䅍兡畂䝁䅣睏杁䙁䅍䅤祂䝁䅕兙瑂䝁䅫杢湂䍁䅁兔求䝁䅑兡桂䑁䅳䅉䉂䡁䅉䅤灂䝁䅙兡橂䝁䅫兙獂䍁䅁兓畂䡁䅑党獂䝁䅷兡湂䝁䅕杢橂䝁䅕䅁㙁睆䅁朸䅁䕁䅕杢あ䝁䅕杣あ䝁䅅兡畂䝁䄰党畂䡁䅑䅉呂䡁䅫督あ䝁䅕兢穂䑁䅳䅉䕂䝁䅫睚灂䡁䅑兙獂䍁䅁兔求䝁䅑兡桂䑁䅳䅉坂䝁䅫䅚求䝁䄸䅉呂䡁䅑杣求䝁䅅兢灂䝁䄴睚㝁䍁䅁杖灂䝁䅑党療䍁䅁兑歂䡁䅙党祂䡁䅑兡穂䝁䅫杢湂䑁䅳䅉呂䡁䅑杣求䝁䅅兢灂䝁䄴睚杁䕁䄰党歂䝁䅫兙㝁䍁䅁睑療䝁䄴䅤求䝁䄴䅤杁䕁䅍杣求䝁䅅䅤灂䝁䄸杢㝁䍁䅁杖灂䝁䅑党療䍁䅁睒桂䝁䄰党穂䅁䅁免䅧䱁䅯䅁䙂䝁䄴䅤求䡁䅉䅤桂䝁䅫杢瑂䝁䅕杢あ䍁䅁睕㕂䡁䅍䅤求䝁䄰督㝁䍁䅁杒獂䝁䅕党あ䍁䅁兔桂䝁䄴兙湂䝁䅕兢求䝁䄴䅤㝁䍁䅁兓畂䝁䅑兤穂䡁䅑杣灂䝁䅅䅢杁䕁䅅兤あ䝁䄸兢桂䡁䅑兡療䝁䄴睏杁䙁䅍党畂䡁䅍睢祂䡁䅍睏杁䕁䅅兤あ䝁䄸杢療䝁䄰睢ㅂ䡁䅍䅉坂䝁䅕䅡灂䝁䅍䅢求䡁䅍䅁㡄睈䅁杈䅅䕁䅕杢あ䝁䅕杣あ䝁䅅兡畂䝁䄰党畂䡁䅑䅉呂䡁䅫督あ䝁䅕兢穂䑁䅳䅉䩂䝁䄰兙湂䝁䅕䅉卂䝁䅕睙療䝁䅣杢灂䡁䅑兡療䝁䄴睏杁䕁䅫杢歂䡁䅕督あ䡁䅉兡桂䝁䅷䅉䉂䡁䅕䅤療䝁䄰兙あ䝁䅫睢畂䑁䅳䅉塂䝁䅕杙杁䕁䅑党㉂䝁䅕䅢療䡁䅁兢求䝁䄴䅤㝁䍁䅁兑ㅂ䝁䅣兢求䝁䄴䅤求䝁䅑䅉卂䝁䅕兙獂䝁䅫䅤㕂䑁䅳䅉䑂䝁䄸杢あ䝁䅕杢あ䍁䅁睑祂䝁䅕兙あ䝁䅫睢畂䑁䅳䅉䉂䡁䅉䅤灂䝁䅙兡橂䝁䅫兙獂䍁䅁兓畂䡁䅑党獂䝁䅷兡湂䝁䅕杢橂䝁䅕䅁敂䅆䅁䅧䅁䕁䅕杢あ䝁䅕杣あ䝁䅅兡畂䝁䄰党畂䡁䅑䅉呂䡁䅫督あ䝁䅕兢穂䑁䅳䅉䵂䝁䅫杚求䡁䅍䅤㕂䝁䅷党㝁䍁䅁睑療䝁䄴䅤求䝁䄴䅤杁䕁䅍杣求䝁䅅䅤灂䝁䄸杢㝁䍁䅁杖灂䝁䅑党療䍁䅁睒桂䝁䄰党穂䅁䅁䉬䄴䵁䅧䅁䙂䝁䄴䅤求䡁䅉䅤桂䝁䅫杢瑂䝁䅕杢あ䍁䅁睕㕂䡁䅍䅤求䝁䄰督㝁䍁䅁䅔灂䝁䅙党穂䡁䅑入獂䝁䅕睏杁䙁䅍睢橂䝁䅫兙獂䍁䅁杔求䡁䅑睤療䡁䅉睡灂䝁䄴睚杁䝁䅅杢歂䍁䅁睑療䝁䅷䅢桂䝁䅉睢祂䝁䅅䅤灂䝁䄸杢㝁䍁䅁村祂䝁䅅杢歂䍁䅁兔桂䡁䅉睡求䡁䅑兡畂䝁䅣睏杁䙁䅙兡歂䝁䅕睢杁䕁䅣兙瑂䝁䅕督䅁䱁丰䅁㙄䅁䅁兒畂䡁䅑党祂䡁䅑兙灂䝁䄴兢求䝁䄴䅤杁䙁䅍入穂䡁䅑党瑂䡁䅍睏杁䕁䅷兡浂䝁䅕督あ䡁䅫䅢求䑁䅳䅉坂䝁䅫䅚求䝁䄸䅉呂䡁䅑杣求䝁䅅兢灂䝁䄴睚㝁䍁䅁兑畂䝁䅫兢桂䡁䅑兡療䝁䄴睌桂䡁䅙䅉塂䝁䄸杣牂䡁䅍䅤桂䡁䅑兡療䝁䄴督㝁䍁䅁睕あ䡁䅉党桂䝁䄰兡畂䝁䅣䅉乂䝁䅕䅚灂䝁䅅睏杁䕁䅍睢畂䡁䅑党畂䡁䅑䅉䑂䡁䅉党桂䡁䅑兡療䝁䄴睏杁䙁䅙兡歂䝁䅕睢杁䕁䅣兙瑂䝁䅕督䅁䩁椴䅁⭃䅁䅁兒畂䡁䅑党祂䡁䅑兙灂䝁䄴兢求䝁䄴䅤杁䙁䅍入穂䡁䅑党瑂䡁䅍睏杁䕁䅷兡浂䝁䅕督あ䡁䅫䅢求䑁䅳䅉坂䝁䅫䅚求䝁䄸䅉呂䡁䅑杣求䝁䅅兢灂䝁䄴睚㝁䍁䅁村祂䝁䅅杢歂䍁䅁兔桂䡁䅉睡求䡁䅑兡畂䝁䅣睏杁䕁䅍睢畂䡁䅑党畂䡁䅑䅉䑂䡁䅉党桂䡁䅑兡療䝁䄴睏杁䕁䅕兌呂䡁䅁睢祂䡁䅑督䅁䝁余䅁䕄䅁䅁兒畂䡁䅑党祂䡁䅑兙灂䝁䄴兢求䝁䄴䅤杁䙁䅍入穂䡁䅑党瑂䡁䅍睏杁䕁䅷兡浂䝁䅕督あ䡁䅫䅢求䑁䅳䅉坂䝁䅫杣あ䡁䅕兙獂䍁䅁睒療䝁䄸䅚穂䑁䅳䅉呂䝁䄸睙灂䝁䅅䅢杁䕁䄴党あ䡁䅣睢祂䝁䅳兡畂䝁䅣䅉桂䝁䄴䅚杁䕁䅍睢獂䝁䅷兙楂䝁䄸杣桂䡁䅑兡療䝁䄴睏杁䙁䅙兡歂䝁䅕睢杁䕁䅣兙瑂䝁䅕督䅁佁剣䅁畄䅁䅁兒畂䡁䅑党祂䡁䅑兙灂䝁䄴兢求䝁䄴䅤杁䙁䅍入穂䡁䅑党瑂䡁䅍睏杁䕁䅷睢橂䝁䅅䅤灂䝁䄸杢杁䕁䅉兙穂䝁䅕䅚杁䙁䅍党祂䡁䅙兡橂䝁䅕督㝁䍁䅁兒畂䡁䅑党祂䡁䅁杣灂䡁䅍党杁䙁䅙睢灂䡁䅁䅉桂䝁䄴䅚杁䙁䅑党獂䝁䅕䅣潂䝁䄸杢㕂䑁䅳䅉塂䝁䅕兙祂䝁䅅杙獂䝁䅕督㝁䍁䅁兒歂䝁䅣党杁䕁䅍睢瑂䡁䅁兤あ䝁䅫杢湂䑁䅳䅉呂䙁䅍䅔杁䙁䅙䅕佂䡁䅍睏杁䑁䅕睒䅁乁味䅁坄䅁䅁兒畂䡁䅑党祂䡁䅑兙灂䝁䄴兢求䝁䄴䅤杁䙁䅍入穂䡁䅑党瑂䡁䅍睏杁䕁䅷睢橂䝁䅅䅤灂䝁䄸杢杁䕁䅉兙穂䝁䅕䅚杁䙁䅍党祂䡁䅙兡橂䝁䅕督㝁䍁䅁杖灂䝁䅑党療䍁䅁睕あ䡁䅉党桂䝁䄰兡畂䝁䅣睏杁䙁䅁杣求䝁䅑兡橂䡁䅑兡療䝁䄴䅉乂䝁䅅杣牂䝁䅕䅤穂䑁䅳䅉坂䝁䅫䅚求䝁䄸䅉䡂䝁䅅兢求䡁䅍睏杁䕁䅕兌呂䡁䅁睢祂䡁䅑督䅁䑁噯䅁慃䅁䅁兒畂䡁䅑党祂䡁䅑兙灂䝁䄴兢求䝁䄴䅤杁䙁䅍入穂䡁䅑党瑂䡁䅍睏杁䕁䄰兤穂䝁䅫睙杁䙁䅍䅤祂䝁䅕兙瑂䝁䅫杢湂䑁䅳䅉呂䡁䅁党求䝁䅍䅡杁䙁䅉党橂䝁䄸睚畂䝁䅫䅤灂䝁䄸杢㝁䍁䅁睑療䝁䄴䅤求䝁䄴䅤杁䕁䅍杣求䝁䅅䅤灂䝁䄸杢䅁䭁佳䅁敁允䅁兒畂䡁䅑党祂䡁䅑兙灂䝁䄴兢求䝁䄴䅤杁䙁䅍入穂䡁䅑党瑂䡁䅍睏杁䙁䅑睢ㅂ䡁䅉兡穂䝁䄰睏杁䙁䅙兡歂䝁䅕睢杁䙁䅍䅤祂䝁䅕兙瑂䝁䅫杢湂䑁䅳䅉坂䝁䅫䅚求䝁䄸䅉䉂䝁䅑杤求䡁䅉䅤灂䡁䅍兡畂䝁䅣睏杁䙁䅍䅤祂䝁䅕兙瑂䝁䅫杢湂䍁䅁兔求䝁䅑兡桂䑁䅳䅉坂䝁䅫䅚求䝁䄸兌療䝁䄴兌䕂䝁䅕兢桂䝁䄴䅚杁䙁䅍党祂䡁䅙党祂䡁䅍睏杁䙁䅙兡歂䝁䅕睢杁䕁䅣兙瑂䝁䅕督㝁䍁䅁兖あ䝁䅫䅢灂䡁䅑入杁䙁䅍睙桂䝁䅷党杁䙁䅍睢獂䝁䅅杣䅁佁浙䅁慂䅁䅁兒畂䡁䅑党祂䡁䅑兙灂䝁䄴兢求䝁䄴䅤杁䙁䅍入穂䡁䅑党瑂䡁䅍睏杁䙁䅙兡歂䝁䅕睢杁䕁䅣兙瑂䝁䅕督㝁䍁䅁兒瑁䙁䅍䅣療䡁䅉䅤穂䅁䅁䉁䄰䕁䄴䅁䙂䝁䄴䅤求䡁䅉䅤桂䝁䅫杢瑂䝁䅕杢あ䍁䅁睕㕂䡁䅍䅤求䝁䄰督㝁䍁䅁杖灂䝁䅑党療䍁䅁睕あ䡁䅉党桂䝁䄰兡畂䝁䅣䅁扄杇䅁䅰䅁䕁䅕杢あ䝁䅕杣あ䝁䅅兡畂䝁䄰党畂䡁䅑䅉呂䡁䅫督あ䝁䅕兢穂䑁䅳䅉坂䝁䅫䅚求䝁䄸䅉呂䡁䅑杣求䝁䅅兢灂䝁䄴睚㝁䍁䅁䅕祂䝁䅕䅚灂䝁䅍䅤灂䝁䄸杢杁䕁䄰兙祂䝁䅳党あ䡁䅍睏杁䙁䅙兡歂䝁䅕睢杁䕁䅣兙瑂䝁䅕督㝁䍁䅁兒瑁䙁䅍䅣療䡁䅉䅤穂䅁䅁到䅕偁䅉䅁䙂䝁䄴䅤求䡁䅉䅤桂䝁䅫杢瑂䝁䅕杢あ䍁䅁睕㕂䡁䅍䅤求䝁䄰督㝁䍁䅁杖灂䝁䅑党療䍁䅁睕あ䡁䅉党桂䝁䄰兡畂䝁䅣睏杁䙁䅍睢橂䝁䅫兙獂䍁䅁杔求䡁䅑睤療䡁䅉睡灂䝁䄴睚杁䝁䅅杢歂䍁䅁睑療䝁䅷䅢桂䝁䅉睢祂䝁䅅䅤灂䝁䄸杢㝁䍁䅁睑療䝁䄴䅤求䝁䄴䅤杁䕁䅍杣求䝁䅅䅤灂䝁䄸杢㝁䍁䅁䅒灂䝁䅣兡あ䝁䅅䅢杁䕁䅅杤桂䡁䅑兙祂䡁䅍睏杁䕁䅕兌呂䡁䅁睢祂䡁䅑督䅁䙁啯䅁祄䅁䅁兒畂䡁䅑党祂䡁䅑兙灂䝁䄴兢求䝁䄴䅤杁䙁䅍入穂䡁䅑党瑂䡁䅍睏杁䙁䅙兡歂䝁䅕睢杁䙁䅍䅤祂䝁䅕兙瑂䝁䅫杢湂䑁䅳䅉呂䝁䄸睙灂䝁䅅䅢杁䕁䄴党あ䡁䅣睢祂䝁䅳兡畂䝁䅣䅉桂䝁䄴䅚杁䕁䅍睢獂䝁䅷兙楂䝁䄸杣桂䡁䅑兡療䝁䄴睏杁䙁䅍䅤祂䝁䅕兙瑂䝁䅫杢湂䍁䅁兔求䝁䅑兡桂䑁䅳䅉䑂䝁䄸杢あ䝁䅕杢あ䍁䅁睑祂䝁䅕兙あ䝁䅫睢畂䑁䅳䅉䙂䍁䄰睕睂䝁䄸杣あ䡁䅍䅁㥁兆䅁杮䅁䕁䅕杢あ䝁䅕杣あ䝁䅅兡畂䝁䄰党畂䡁䅑䅉呂䡁䅫督あ䝁䅕兢穂䑁䅳䅉坂䝁䅫䅚求䝁䄸䅉呂䡁䅑杣求䝁䅅兢灂䝁䄴睚㝁䍁䅁睕あ䡁䅉党桂䝁䄰兡畂䝁䅣䅉乂䝁䅕䅚灂䝁䅅睏杁䙁䅙兡歂䝁䅕睢杁䕁䅣兙瑂䝁䅕督㝁䍁䅁兒瑁䙁䅍䅣療䡁䅉䅤穂䅁䅁割䅉䝁䅯䅁䙂䝁䄴䅤求䡁䅉䅤桂䝁䅫杢瑂䝁䅕杢あ䍁䅁睕㕂䡁䅍䅤求䝁䄰督㝁䍁䅁杖灂䡁䅉䅤ㅂ䝁䅅䅢杁䕁䅍兤祂䡁䅉党畂䝁䅍入㝁䍁䅁杖灂䝁䅑党療䍁䅁睒桂䝁䄰党穂䅁䅁桭䅍乁䅑䅁䙂䝁䄴䅤求䡁䅉䅤桂䝁䅫杢瑂䝁䅕杢あ䍁䅁睕㕂䡁䅍䅤求䝁䄰督㝁䍁䅁睖求䝁䅉䅉䕂䝁䅕杤求䝁䅷睢睂䝁䄰党畂䡁䅑睏杁䕁䅍䅢療䡁䅕䅚杁䕁䅫杢浂䡁䅉兙穂䡁䅑杣ㅂ䝁䅍䅤ㅂ䡁䅉党㝁䍁䅁睕あ䡁䅉党桂䝁䄰兡畂䝁䅣䅉乂䝁䅕䅚灂䝁䅅睏杁䕁䅍睢畂䡁䅑党畂䡁䅑䅉䑂䡁䅉党桂䡁䅑兡療䝁䄴睏杁䕁䅕兌呂䡁䅁睢祂䡁䅑督䅁䵁噉䅁浃元䅁兒畂䡁䅑杣桂䝁䅑兙杁䙁䅑䅡求䡁䅉兙睂䝁䅕兤あ䝁䅫睙穂䍁䅷䅉䩂䝁䄴睙畁䍁䅷䅉桂䍁䅁睙獂䝁䅫杢灂䝁䅍兙獂䍁䄰督あ䝁䅅睚求䍁䅁杙灂䝁䄸䅤求䝁䅍䅡畂䝁䄸䅢療䝁䅣入杁䝁䅍睢瑂䡁䅁兙畂䡁䅫䅌杁䝁䅑党㉂䝁䅕䅢療䡁䅁督杁䝁䅕杢歂䝁䄸督療䝁䄰兙獂䍁䅁党穂䝁䅍兙睂䝁䅕䅉㉂䝁䅕䅡灂䝁䅍䅢求䍁䅁䅋䙂䕁䅕杖灁䍁䅁䅤潂䝁䅕杣桂䡁䅁党ㅂ䡁䅑兡橂䡁䅍䅉浂䝁䄸杣杁䡁䅑䅡求䍁䅁䅤祂䝁䅕兙あ䝁䄰党畂䡁䅑䅉療䝁䅙䅉瑂䡁䅕䅢あ䝁䅫䅣獂䝁䅕䅉畂䝁䅕兤祂䝁䄸兢ㅂ䡁䅍睙ㅂ䝁䅷兙祂䍁䅁䅚灂䡁䅍党桂䡁䅍党穂䍁䄴䅉䩂䡁䅑督杁䕁䅕兒坂䍁䅁䅣獂䝁䅅䅤浂䝁䄸杣瑂䍁䅁䅚求䡁䅙党獂䝁䄸䅣穂䍁䅁兙杁䡁䅁睢祂䡁䅑杚療䝁䅷兡療䍁䅁睢浂䍁䅁睢獂䝁䅫睚療䝁䄴兤橂䝁䅷党療䡁䅑兡歂䝁䅕䅌杁䝁䅅杢あ䝁䅫杙療䝁䅑入獁䍁䅁兙畂䝁䅑䅉求䝁䄴来㕂䝁䄰党瑁䝁䅉兙穂䝁䅕䅚杁䡁䅁杣療䝁䅣杣桂䝁䄰督畁䍁䅁兓あ䡁䅍䅉あ䝁䅧党祂䝁䅅䅣求䡁䅕䅤灂䝁䅍䅉橂䝁䅅杢歂䝁䅫䅚桂䡁䅑党穂䍁䅷䅉㍂䝁䅧兡橂䝁䅧䅉灂䝁䄴睙獂䡁䅕䅚求䍁䅁兒佂䙁䅑杕瑁䑁䅙䅍硁䍁䄰䅎ぁ䍁䅷䅉㍂䝁䅧兡橂䝁䅧䅉灂䡁䅍䅉灂䝁䄴䅉兂䝁䅧兙穂䝁䅕䅉䩂䍁䅁睙獂䝁䅫杢灂䝁䅍兙獂䍁䅁䅤祂䝁䅫兙獂䍁䅁杚療䡁䅉䅉あ䝁䅧党杁䡁䅑杣求䝁䅅䅤瑂䝁䅕杢あ䍁䅁睢浂䍁䅁䅒ㅂ䝁䅍䅡求䝁䄴杢求䍁䅁兢ㅂ䡁䅍睙ㅂ䝁䅷兙祂䍁䅁䅚㕂䡁䅍䅤祂䝁䄸䅣潂䡁䅫睏杁䝁䅅杢歂䍁䅁兒佂䙁䅑杕瑁䑁䅣䅍硁䍁䅷䅉㍂䝁䅧兡橂䝁䅧䅉灂䡁䅍䅉灂䝁䄴䅉兂䝁䅧兙穂䝁䅕䅉硁䍁䄸杍杁䝁䅍䅢灂䝁䄴兡橂䝁䅅䅢杁䡁䅑杣灂䝁䅅䅢杁䝁䅙睢祂䍁䅁䅤潂䝁䅕䅉あ䡁䅉党桂䡁䅑兢求䝁䄴䅤杁䝁䄸杚杁䝁䄰入療䡁䅑睢畂䝁䅫睙杁䝁䅑入穂䡁䅑杣療䡁䅁䅡㕂䍁䅁䅤㕂䡁䅁党杁䑁䅅杌杁䙁䅑䅡求䍁䅁睙療䝁䄰䅣桂䝁䄴入杁䝁䅅䅢穂䝁䄸䅉療䝁䅙杚求䡁䅉督杁䕁䅕杔啂䙁䅉兌㉁䑁䅁免瑁䑁䅑兎杁䝁䅅杢歂䍁䅁兒佂䙁䅑杕瑁䑁䅙䅍硁䍁䄰兎睁䍁䅷䅉㍂䝁䅧兡橂䝁䅧䅉桂䡁䅉党杁䝁䅫杢杁䡁䅁杣求䝁䅍䅢灂䝁䄴兡橂䝁䅅䅢杁䡁䅑杣桂䝁䅫䅢杁䝁䅙睢祂䍁䅁䅤潂䝁䅕䅉あ䡁䅉党桂䡁䅑兢求䝁䄴䅤杁䝁䄸杚杁䕁䅑兤橂䝁䅧党畂䝁䄴党杁䝁䄰兤穂䝁䅍兤獂䝁䅅杣杁䝁䅑入穂䡁䅑杣療䡁䅁䅡㕂䑁䅳䅉桂䝁䄴䅚杁䕁䅕杔啂䙁䅉兌ㅁ䑁䅁免獁䍁䅁兙畂䍁䅁兡畂䡁䅑杣桂䝁䅍党獂䝁䅷兤獂䝁䅅杣杁䡁䅑䅡㕂䝁䄰兡歂䝁䅫杢求䍁䅁䅣潂䝁䄸督睂䝁䅧睢祂䡁䅫䅢桂䡁䅍党杁䝁䅕杢㙂䡁䅫兢求䍁䅁杣求䡁䅁䅢桂䝁䅍党瑂䝁䅕杢あ䍁䅁䅤潂䝁䅕杣桂䡁䅁入獁䍁䅁睤潂䝁䅫睙潂䍁䅁兡穂䍁䅁兡畂䍁䅁䅣祂䝁䅕睙獂䝁䅫杢灂䝁䅍兙獂䍁䅁䅤祂䝁䅅兡獂䍁䅁杚療䡁䅉䅉あ䝁䅧党杁䡁䅑杣求䝁䅅䅤瑂䝁䅕杢あ䍁䅁睢浂䍁䅁兢灂䡁䅑睢橂䝁䅧睢畂䝁䅑杣灂䝁䅅䅢杁䝁䄴党ㅂ䡁䅉睢湂䝁䅅督あ䡁䅉睢灂䝁䄴䅤求䡁䅍䅤灂䝁䄴兙獂䍁䅁党畂䝁䅍党睂䝁䅧兙獂䝁䄸兢㕂䝁䄸䅣桂䡁䅑䅡㕂䍁䄴䅉䙂䝁䄴䅤祂䝁䅅䅚桂䍁䅁䅖潂䝁䅕杣桂䡁䅁党ㅂ䡁䅑兡橂䡁䅍䅌杁䕁䅫杢橂䍁䄴䅉潂䝁䅅督杁䝁䅅䅉穂䡁䅑杣桂䡁䅑党湂䝁䅫睙杁䝁䅍睢獂䝁䅷兙楂䝁䄸杣桂䡁䅑兡療䝁䄴䅉桂䝁䄴䅚杁䝁䅷兡橂䝁䅕杢穂䝁䅕䅉桂䝁䅣杣求䝁䅕兢求䝁䄴䅤杁䡁䅣兡あ䝁䅧䅉坂䝁䅕杣あ䝁䅕䅥杁䙁䅁䅡桂䡁䅉兢桂䝁䅍党ㅂ䡁䅑兡橂䝁䅅䅢穂䍁䅁兓畂䝁䅍睢祂䡁䅁睢祂䝁䅅䅤求䝁䅑䅉あ䝁䄸䅉祂䝁䅕督求䝁䅅杣橂䝁䅧䅌杁䝁䅑党㉂䝁䅕䅢療䡁䅁䅌杁䝁䄰兙畂䡁䅕杚桂䝁䅍䅤ㅂ䡁䅉党獁䍁䅁兙畂䝁䅑䅉橂䝁䄸兢瑂䝁䅕杣橂䝁䅫兙獂䝁䅫来求䍁䅁兒佂䙁䅑杕瑁䑁䅣䅍硁䍁䄴䅉啂䝁䅧党杁䝁䅍睢瑂䡁䅁兙畂䡁䅫䅉㍂䝁䅅督杁䝁䅙睢祂䝁䄰党祂䝁䅷入杁䝁䅳杢療䡁䅣杢杁䝁䅅督杁䕁䅍入橂䝁䅷睢兂䝁䄸杣あ䝁䅕杣穂䍁䅷䅉䩂䝁䄴睙畁䍁䅁兙畂䝁䅑䅉橂䝁䅧兙畂䝁䅣党歂䍁䅁兡あ䡁䅍䅉畂䝁䅅兢求䍁䅁䅤療䍁䅁兒畂䡁䅑杣桂䝁䅑兙杁䙁䅑䅡求䡁䅉兙睂䝁䅕兤あ䝁䅫睙穂䍁䅷䅉䩂䝁䄴睙畁䍁䅁兡畂䍁䅁睔橂䡁䅑睢楂䝁䅕杣杁䑁䅉䅍硁䑁䅣杌杁䕁䅕杢あ䡁䅉兙歂䝁䅅䅉啂䝁䅧党祂䝁䅅䅣求䡁䅕䅤灂䝁䅍督獁䍁䅁兓畂䝁䅍杌杁䡁䅣兙穂䍁䅁兡畂䝁䅍睢祂䡁䅁睢祂䝁䅅䅤求䝁䅑䅉灂䝁䄴䅉祁䑁䅁免㉁䍁䅁兙畂䝁䅑䅉灂䡁䅍䅉潂䝁䅕兙歂䡁䅅兤桂䡁䅉䅤求䡁䅉党歂䍁䅁兡畂䍁䅁村療䡁䅍䅤療䝁䄴䅌杁䕁䄰兙穂䡁䅍兙橂䝁䅧兤穂䝁䅕䅤あ䡁䅍杌䅁偁乫䅁睃䅂䅁兒畂䡁䅙党祂䝁䅫睙杁䕁䅉兡療䡁䅍睙灂䝁䅕杢橂䝁䅕督獁䍁䅁兓畂䝁䅍杌獁䍁䅁兙杁䝁䅉兡療䡁䅑党橂䝁䅧杢療䝁䅷睢湂䡁䅫䅉橂䝁䄸兢睂䝁䅅杢㕂䍁䅷䅉求䝁䄴睚桂䝁䅣党穂䍁䅁兡畂䍁䅁䅤潂䝁䅕䅉歂䝁䅕杤求䝁䅷睢睂䝁䄰党畂䡁䅑䅉療䝁䅙䅉穂䝁䄰兙獂䝁䅷兌瑂䝁䄸䅢求䝁䅍兤獂䝁䅕䅉あ䝁䅧党祂䝁䅅䅣求䡁䅕䅤灂䝁䅍督杁䝁䅙睢祂䍁䅁䅤潂䝁䅕䅉あ䡁䅉党桂䡁䅑兢求䝁䄴䅤杁䝁䄸杚杁䝁䅅杢㑂䝁䅫党あ䡁䅫䅌杁䝁䅑党睂䡁䅉党穂䡁䅍兡療䝁䄴䅌杁䝁䅅杢歂䍁䅁兙歂䝁䅑兡橂䡁䅑兡療䝁䄴䅉歂䝁䅫督療䡁䅉䅚求䡁䅉督畁䍁䅁兓あ䡁䅍䅉獂䝁䅕兙歂䍁䅁䅣祂䝁䄸䅚ㅂ䝁䅍䅤杁䝁䅍兙畂䝁䅑兡歂䝁䅅䅤求䡁䅍䅉桂䡁䅉党杁䕁䅕村瑁䑁䅁䅍祁䍁䅷䅉桂䝁䄴䅉桂䝁䅍䅤灂䡁䅙党杁䝁䄰党あ䝁䅅杙療䝁䅷兡あ䝁䅕䅉療䝁䅙䅉睂䡁䅍兡獂䝁䄸睙㕂䝁䅉兡畂䍁䅷䅉㍂䝁䅧兡橂䝁䅧䅉灂䡁䅍䅉灂䝁䄴䅉睂䡁䅉党橂䝁䅷兡畂䝁䅫睙桂䝁䅷䅉歂䝁䅕杤求䝁䅷睢睂䝁䄰党畂䡁䅑䅉穂䡁䅑兙湂䝁䅕䅉浂䝁䄸杣杁䡁䅑䅡求䍁䅁䅤祂䝁䅕兙あ䝁䄰党畂䡁䅑䅉療䝁䅙䅉桂䝁䄴䅥灂䝁䅕䅤㕂䍁䅁䅚灂䡁䅍睢祂䝁䅑党祂䡁䅍睏杁䝁䅅杢歂䍁䅁兒䍂䍁䄰䅍睁䑁䅍䅉あ䝁䅧兙あ䍁䅁兡穂䍁䅁兡畂䍁䅁䅣祂䝁䅕睙獂䝁䅫杢灂䝁䅍兙獂䍁䅁䅚求䡁䅙党獂䝁䄸䅣瑂䝁䅕杢あ䍁䅁督あ䝁䅅睚求䍁䅁杚療䡁䅉䅉あ䝁䅧党杁䡁䅑杣求䝁䅅䅤瑂䝁䅕杢あ䍁䅁兢求䝁䄴䅤桂䝁䅷䅉潂䝁䅕兙獂䡁䅑䅡畁䍁䅁䅖潂䝁䅕䅉橂䝁䄸兢睂䝁䅅杢㕂䍁䅁兙獂䡁䅍睢杁䝁䅙睢橂䡁䅕督求䡁䅍䅉療䝁䄴䅉あ䝁䅧党杁䝁䅑党㉂䝁䅕䅢療䡁䅁兢求䝁䄴䅤杁䝁䄸杚杁䝁䅍兙畂䝁䄴兙楂䝁䅫杢療䝁䅫䅚杁䝁䅍睢畂䝁䅯兤湂䝁䅅䅤求䍁䅁兢療䝁䅷党橂䡁䅕䅢求䡁䅍䅉浂䝁䄸杣杁䡁䅑䅡求䍁䅁䅤祂䝁䅕兙あ䝁䄰党畂䡁䅑䅉療䝁䅙䅉睂䝁䅅兡畂䍁䅁兙畂䝁䅑䅉橂䝁䅅杢橂䝁䅕杣畁䍁䅁兒畂䡁䅙党祂䝁䅫睙杁䕁䅉兡療䡁䅍睙灂䝁䅕杢橂䝁䅕督獁䍁䅁兓畂䝁䅍杌杁䝁䅫督杁䝁䅧党桂䝁䅑兣ㅂ䝁䅅杣あ䝁䅕杣求䝁䅑䅉灂䝁䄴䅉佂䝁䅅䅣獂䝁䅕督獁䍁䅁杒獂䝁䄸杣灂䝁䅑兙畁䅁䅁砳䅅䑁䵁䅁䙂䝁䄴杤灂䡁䅉兡杁䕁䅍睢祂䡁䅁睢祂䝁䅅䅤灂䝁䄸杢杁䡁䅁杣療䡁䅙兡歂䝁䅕督杁䝁䅕杢㉂䝁䅫杣療䝁䄴兢求䝁䄴䅤桂䝁䅷䅉穂䝁䄸䅢ㅂ䡁䅑兡療䝁䄴督杁䝁䅙睢祂䍁䅁兡畂䝁䅑兤穂䡁䅑杣灂䝁䅅䅢杁䝁䅅杢歂䍁䅁督睂䝁䅕睙灂䝁䅅䅢あ䡁䅫䅉㍂䝁䅅督あ䝁䅕䅉穂䡁䅑杣求䝁䅅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䑁䅯䅉䥂䝁䅅杣穂䝁䅍睢杁䕁䅕杢㉂䝁䅫杣療䝁䄴兢求䝁䄴䅤桂䝁䅷䅉桂䝁䄴䅚杁䕁䅍䅢求䝁䅅杢杁䕁䅕兙祂䡁䅑䅡畁䍁䅁䅖潂䝁䅕䅉䥂䝁䅅杣穂䝁䅍睢杁䕁䅕杢㉂䝁䅫杣療䝁䄴兢求䝁䄴䅤桂䝁䅷䅉穂䝁䅕睚瑂䝁䅕杢あ䍁䅁睢浂䝁䅙党祂䡁䅍䅉療䝁䄴兌穂䝁䅫䅤求䍁䅁督求䡁䅉杤灂䝁䅍党穂䍁䅁兤畂䝁䅑党祂䍁䅁䅢療䝁䄴睚瑁䡁䅑党祂䝁䄰䅉橂䝁䄸杢あ䡁䅉兙橂䡁䅑督杁䝁䅙睢祂䍁䅁兢桂䡁䅑党祂䝁䅫兙獂䍁䅁䅢療䝁䅣兡穂䡁䅑兡橂䡁䅍䅌杁䡁䅁杣療䝁䅑兤橂䡁䅑䅉硂䡁䅕兙獂䝁䅫䅤㕂䍁䅁兡瑂䡁䅁杣療䡁䅙党瑂䝁䅕杢あ䍁䅷䅉桂䝁䄴䅚杁䡁䅉党穂䝁䄸兤祂䝁䅍党杁䡁䅉党橂䝁䄸杤求䡁䅉入杁䝁䅙睢祂䍁䅁兡祂䝁䄸杢獁䍁䅁督あ䝁䅕党獂䍁䅷䅉桂䝁䄴䅚杁䝁䄰党あ䝁䅅䅢穂䍁䅁兢桂䝁䄴兤浂䝁䅅睙あ䡁䅕杣灂䝁䄴睚㝁䍁䅁兢桂䝁䄴兤浂䝁䅅睙あ䡁䅕杣求䡁䅍䅉桂䝁䄴䅚杁䡁䅍党獂䝁䅷督杁䝁䅫杢歂䡁䅕督あ䡁䅉兡桂䝁䅷䅉桂䝁䅉杣桂䡁䅍兡㉂䝁䅕督獁䍁䅁杣療䝁䄸杚灂䝁䄴睚杁䝁䅣杣桂䝁䄴兤獂䝁䅕督獁䍁䅁兙獂䡁䅕兢灂䝁䄴兤瑂䍁䅁䅚祂䝁䄸督穂䍁䅷䅉桂䝁䄴䅚杁䡁䅍睙祂䝁䅅䅣杁䡁䅁杣療䝁䅍党穂䡁䅍兡畂䝁䅣䅉穂䡁䅫督あ䝁䅕兢穂䑁䅳䅉桂䝁䄴䅚杁䝁䄰党獂䡁䅑督潂䝁䄸䅣杁䝁䅅杢歂䍁䅁杚ㅂ䡁䅉杢桂䝁䅍党杁䡁䅍党祂䡁䅙兡橂䝁䅕督獁䍁䅁督ㅂ䝁䅍䅡杁䝁䅅督杁䡁䅕杢歂䝁䅕杣瑁䡁䅙党穂䡁䅍党獂䍁䅁睙獂䝁䅕兙畂䝁䅫杢湂䍁䅷䅉祂䝁䅕兢療䡁䅙兙獂䍁䅁睢浂䍁䅁䅢桂䝁䅑䅢求䍁䅁督獂䝁䅅睚獁䍁䅁兙畂䝁䅑䅉湂䝁䅕杢求䡁䅉兙獂䍁䅁兢求䝁䅷䅤杁䡁䅍䅡療䡁䅁䅉歂䝁䅕杙祂䝁䅫督畁䍁䅁䅖潂䝁䅫督杁䡁䅍党湂䝁䄰党畂䡁䅑䅉桂䝁䅷督療䍁䅁䅣祂䝁䄸䅚ㅂ䝁䅍党穂䍁䅁兙畂䝁䅑䅉穂䝁䅕䅢獂䡁䅍䅉㉂䝁䅅䅢ㅂ䝁䅕兌桂䝁䅑䅚求䝁䅑䅉歂䝁䄸睤畂䡁䅍䅤祂䝁䅕兙瑂䍁䅁䅣祂䝁䄸䅚ㅂ䝁䅍䅤穂䍁䅁杚祂䝁䄸兢杁䝁䅫杢歂䡁䅕督あ䡁䅉兡桂䝁䅷䅉㍂䝁䅅督あ䝁䅕兌穂䡁䅑杣求䝁䅅兢獁䍁䅁兡畂䝁䅍䅢ㅂ䝁䅑兡畂䝁䅣䅉祂䝁䄸兙歂䍁䅁督ㅂ䡁䅉杚桂䝁䅍兡畂䝁䅣䅉桂䝁䄴䅚杁䝁䄰兙あ䝁䅕杣灂䝁䅅䅢穂䍁䅷䅉穂䡁䅕睙潂䍁䅁兙穂䍁䅁督獂䝁䅅睚瑁䝁䅉兙穂䝁䅕䅚杁䝁䅅督睂䝁䅧兙獂䡁䅑䅉睂䡁䅉睢歂䡁䅕睙あ䍁䅁兤畂䝁䅑党祂䍁䅁䅤潂䝁䅕䅉呂䡁䅑党求䝁䅷䅕潂䝁䅅䅢杁䝁䅉杣桂䝁䄴䅚㝁䍁䅁兙楂䡁䅉兙穂䝁䅫杤求䡁䅍䅉桂䝁䄴䅚杁䡁䅉睢療䝁䅙兡畂䝁䅣䅉瑂䝁䅅䅤求䡁䅉兡桂䝁䅷督杁䡁䅕杢歂䝁䅕杣杁䡁䅑䅡求䍁䅁村䵂䕁䅅睑䱂䍁䅁村䙂䕁䅅兖啂䙁䅫䅉桂䝁䄴䅚杁䙁䅍兖卂䕁䅕睌䑂䙁䅕䅖杁䝁䅉杣桂䝁䄴䅚杁䝁䄴兙瑂䝁䅕督㝁䍁䅁兔求䡁䅑兙獂䝁䅷兤祂䝁䅣兡橂䝁䅅䅢杁䕁䅅䅚歂䝁䅫䅤灂䡁䅙党穂䑁䅳䅉桂䝁䅣杣灂䝁䅍兤獂䡁䅑兤祂䝁䅕䅉桂䝁䄴䅚杁䡁䅑兤祂䝁䅙䅉睂䡁䅉睢歂䡁䅕睙あ䡁䅍䅉橂䝁䄸兢睂䡁䅉兡穂䝁䅫杢湂䍁䅁督療䝁䅫䅢杁䝁䅍睢畂䝁䅑兡あ䝁䅫睢畂䝁䅕杣穂䍁䅁兙畂䝁䅑䅉浂䝁䅕杣あ䝁䅫䅢灂䡁䅯党祂䡁䅍䅉ㅂ䝁䄴䅚求䡁䅉䅉あ䝁䅧党杁䕁䅍杣療䡁䅍督偂䡁䅙党祂䍁䅁兙畂䝁䅑䅉䉂䝁䅣杣療䡁䅣睕灂䝁䅷䅉楂䡁䅉兙畂䝁䅑督㝁䍁䅁兙畂䝁䅑䅉橂䝁䅕兢求䝁䄴䅤杁䝁䅅䅚歂䝁䅫䅤灂䡁䅙党穂䍁䄴䅉啂䝁䅧党杁䕁䅍䅢求䝁䅅杢杁䕁䅕兙祂䡁䅑䅡杁䡁䅍党湂䝁䄰党畂䡁䅑䅉睂䡁䅉睢㉂䝁䅫䅚求䡁䅍䅉穂䡁䅁党橂䝁䅫兙獂䡁䅑入杁䡁䅣兙穂䡁䅑党杁䡁䅁杣療䝁䅍党穂䡁䅍兡畂䝁䅣䅌杁䡁䅑杣求䝁䅅䅤瑂䝁䅕杢あ䍁䅷䅉祂䝁䅕睙㕂䝁䅍䅢灂䝁䄴睚獁䍁䅁兙畂䝁䅑䅉楂䝁䅕杢求䝁䅙兡橂䝁䅫兙獂䍁䅁杣求䡁䅕督求䍁䅁督療䝁䅷兤あ䝁䅫睢畂䡁䅍䅉浂䝁䄸杣杁䡁䅣兙穂䡁䅑党杁䝁䄴党求䝁䅑督獁䍁䅁督ㅂ䝁䅍䅡杁䝁䅅督杁䝁䅧兙㙂䝁䅅杣歂䝁䄸兤穂䍁䅷䅉畂䝁䄸杢瑁䝁䅧兙㙂䝁䅅杣歂䝁䄸兤穂䍁䅷䅉桂䝁䄴䅚杁䝁䅍睢畂䡁䅑兙瑂䝁䅫杢桂䡁䅑党歂䍁䅁督療䝁䅫䅢穂䍁䅁兙畂䝁䅑䅉歂䡁䅉党歂䝁䅣党歂䍁䅁兢桂䡁䅑党祂䝁䅫兙獂䡁䅍䅉あ䝁䄸䅉灂䝁䄴䅚ㅂ䡁䅍䅤祂䝁䅫兙獂䍁䅷䅉祂䝁䅕䅤桂䝁䅫䅢獁䍁䅁䅡求䝁䅅䅢あ䝁䅧睙桂䡁䅉党獁䍁䅁兙畂䝁䅑䅉橂䝁䄸杢穂䡁䅑杣ㅂ䝁䅍䅤灂䝁䄸杢杁䝁䅫杢歂䡁䅕督あ䡁䅉兡求䡁䅍杌杁䙁䅑䅡求䍁䅁睙療䝁䄰䅣桂䝁䄴入杁䡁䅣兙穂䍁䅁杚療䡁䅉兢求䡁䅉䅢㕂䍁䅁睡畂䝁䄸睤畂䍁䅁兙穂䍁䅁䅓桂䡁䅉督橂䝁䄸䅉䑂䝁䄸杣睂䝁䄸杣桂䡁䅑兡療䝁䄴䅉桂䝁䄴䅚杁䝁䅍䅡桂䝁䄴睚求䝁䅑䅉灂䡁䅑督杁䝁䄴兙瑂䝁䅕䅉あ䝁䄸䅉䙂䝁䄴杤灂䡁䅉兡杁䕁䅍睢祂䡁䅁睢祂䝁䅅䅤灂䝁䄸杢杁䝁䅫杢杁䕁䅯兤畂䝁䅕䅉祁䑁䅁杍穁䍁䄴䅉啂䝁䅧党杁䝁䅍睢瑂䡁䅁兙畂䡁䅫䅉㍂䝁䅅督杁䝁䅙睢ㅂ䝁䄴䅚求䝁䅑䅉灂䝁䄴䅉硁䑁䅧兎穁䍁䅁兙畂䝁䅑䅉灂䡁䅍䅉潂䝁䅕兙歂䡁䅅兤桂䡁䅉䅤求䡁䅉党歂䍁䅁兡畂䍁䅁䅕潂䝁䅫䅢桂䝁䅑党獂䡁䅁䅡灂䝁䅅䅌杁䙁䅁党畂䝁䄴督㕂䝁䅷杤桂䝁䄴兡桂䍁䄴䅁癄䅉䅁䅔䅁䕁䅕杢㉂䝁䅫杣療䝁䄴兢求䝁䄴䅤桂䝁䅷䅉䑂䝁䄸杢穂䡁䅕䅢あ䝁䅫杢湂䑁䅳䅉䑂䝁䅷兡瑂䝁䅅䅤求䙁䅑党橂䝁䅧䅁慃兆䅁䄰䅁䕁䅕杢㉂䝁䅫杣療䝁䄴兢求䝁䄴䅤桂䝁䅷䅉䑂䝁䄸杢穂䡁䅕䅢あ䝁䅫杢湂䑁䅳䅉䕂䝁䅫督睂䝁䄸督桂䝁䅷䅉桂䝁䄴䅚杁䙁䅉党橂䡁䅫睙獂䝁䅫杢湂䑁䅳䅉䑂䝁䅷党桂䝁䄴䅖求䝁䅍䅡㝁䍁䅁䅕療䝁䅷䅢ㅂ䡁䅑兡療䝁䄴䅉䑂䝁䄸杢あ䡁䅉睢獂䑁䅳䅉䍂䝁䅫睢浂䡁䅕党獂䑁䅳䅉䍂䝁䅫睢瑂䝁䅅督穂䍁䅁兒畂䝁䅕杣湂䡁䅫䅁呂睊䅁杧䅁䕁䅕杢㉂䝁䅫杣療䝁䄴兢求䝁䄴䅤桂䝁䅷䅉䑂䝁䄸杢穂䡁䅕䅢あ䝁䅫杢湂䑁䅳䅉䙂䝁䄴杤灂䡁䅉睢畂䝁䄰党畂䡁䅑兙獂䍁䅁兒畂䝁䅣兡畂䝁䅕党祂䝁䅫杢湂䑁䅳䅉䑂䝁䅷兡瑂䝁䅅䅤求䙁䅑党橂䝁䅧䅁䑄杄䅁䅭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䅁䅁䅭䅫乁䅯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䕁䅉兡療䝁䅙兤求䝁䅷睏杁䕁䅍䅢灂䝁䄰兙あ䝁䅕䅖求䝁䅍䅡䅁䭁䔴䅁允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䅉兡療䝁䅙兤求䝁䅷睏杁䙁䅕䅤灂䝁䅷兡あ䡁䅫䅉呂䝁䅍兙獂䝁䅕䅉呂䝁䄸䅢桂䡁䅉䅁楁杊䅁䄯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䑁佅䅁坁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䑁䅳䅉䑂䝁䅷兡瑂䝁䅅䅤求䙁䅑党橂䝁䅧䅁浄杈䅁䅁䅅䕁䅕杢㉂䝁䅫杣療䝁䄴兢求䝁䄴䅤桂䝁䅷䅉䑂䝁䄸杢穂䡁䅕䅢あ䝁䅫杢湂䑁䅳䅉䙂䝁䄴杤灂䡁䅉睢畂䝁䄰党畂䡁䅑兙獂䍁䅁兒畂䝁䅣兡畂䝁䅕党祂䝁䅫杢湂䑁䅳䅉䝂䝁䅅杣瑂䝁䅫杢湂䑁䅳䅉䕂䝁䅫督睂䝁䄸督桂䝁䅷䅉桂䝁䄴䅚杁䙁䅉党橂䡁䅫睙獂䝁䅫杢湂䑁䅳䅉䑂䝁䅷党桂䝁䄴䅖求䝁䅍䅡㝁䍁䅁䅕療䝁䅷䅢ㅂ䡁䅑兡療䝁䄴䅉䑂䝁䄸杢あ䡁䅉睢獂䑁䅳䅉䑂䝁䅷兡瑂䝁䅅䅤求䙁䅑党橂䝁䅧䅁畄杉䅁朱䅁䕁䅕杢㉂䝁䅫杣療䝁䄴兢求䝁䄴䅤桂䝁䅷䅉䑂䝁䄸杢穂䡁䅕䅢あ䝁䅫杢湂䑁䅳䅉䙂䝁䄴杤灂䡁䅉睢畂䝁䄰党畂䡁䅑兙獂䍁䅁兒畂䝁䅣兡畂䝁䅕党祂䝁䅫杢湂䑁䅳䅉䝂䝁䅅杣瑂䝁䅫杢湂䑁䅳䅉䥂䝁䄸杣あ䝁䅫睙ㅂ䝁䅷䅤ㅂ䡁䅉党㝁䍁䅁睑獂䝁䅫兢桂䡁䅑党啂䝁䅕睙潂䑁䅳䅉卂䝁䅕杢求䡁䅣兙楂䝁䅷党杁䕁䅅兢瑂䝁䄸杢灂䝁䅅䅁婂光䅁䅳䅁䕁䅕杢㉂䝁䅫杣療䝁䄴兢求䝁䄴䅤桂䝁䅷䅉䑂䝁䄸杢穂䡁䅕䅢あ䝁䅫杢湂䑁䅳䅉䙂䝁䄴杤灂䡁䅉睢畂䝁䄰党畂䡁䅑兙獂䍁䅁兒畂䝁䅣兡畂䝁䅕党祂䝁䅫杢湂䑁䅳䅉䝂䝁䅅杣瑂䝁䅫杢湂䑁䅳䅉䥂䝁䄸杣あ䝁䅫睙ㅂ䝁䅷䅤ㅂ䡁䅉党㝁䍁䅁䅓㕂䝁䅑杣療䡁䅁睢畂䝁䅫睙穂䅁䅁副䅅䑁䉧䅁䙂䝁䄴杤灂䡁䅉睢畂䝁䄰党畂䡁䅑兙獂䍁䅁睑療䝁䄴督ㅂ䝁䅷䅤灂䝁䄴睚㝁䍁䅁兒畂䡁䅙兡祂䝁䄸杢瑂䝁䅕杢あ䝁䅅䅢杁䕁䅕杢湂䝁䅫杢求䝁䅕杣灂䝁䄴睚㝁䍁䅁杒祂䝁䅕兡湂䝁䅧䅤杁䙁䅍党祂䡁䅙兡橂䝁䅕睏杁䕁䅫杢歂䡁䅕督あ䡁䅉兡桂䝁䅷䅉䉂䡁䅕䅤療䝁䄰兙あ䝁䅫睢畂䑁䅳䅉䕂䝁䅫督睂䝁䄸督桂䝁䅷䅉桂䝁䄴䅚杁䙁䅉党橂䡁䅫睙獂䝁䅫杢湂䑁䅳䅉塂䝁䅅䅤求䡁䅉䅉兂䡁䅕杣灂䝁䅙兡橂䝁䅅䅤灂䝁䄸杢㝁䍁䅁䅕祂䝁䄸睙求䡁䅍督杁䕁䅅兤あ䝁䄸兢桂䡁䅑兡療䝁䄴䅁灃杉䅁杲䅁䕁䅕杢㉂䝁䅫杣療䝁䄴兢求䝁䄴䅤桂䝁䅷䅉䑂䝁䄸杢穂䡁䅕䅢あ䝁䅫杢湂䑁䅳䅉䙂䝁䄴杤灂䡁䅉睢畂䝁䄰党畂䡁䅑兙獂䍁䅁兒畂䝁䅣兡畂䝁䅕党祂䝁䅫杢湂䑁䅳䅉䡂䡁䅉党求䝁䄴䅉䑂䝁䄸杢穂䡁䅕兢求䡁䅉䅉䡂䝁䄸睢歂䡁䅍睏杁䑁䅍䅒杁䙁䅁杣灂䝁䄴䅤灂䝁䄴睚䅁䡁䴴䅁䕄䅁䅁兒畂䡁䅙兡祂䝁䄸杢瑂䝁䅕杢あ䝁䅅䅢杁䕁䅍睢畂䡁䅍兤獂䡁䅑兡畂䝁䅣睏杁䕁䅕杢㉂䝁䅫杣療䝁䄴兢求䝁䄴䅤桂䝁䅷䅉䙂䝁䄴睚灂䝁䄴党求䡁䅉兡畂䝁䅣睏杁䕁䅣杣求䝁䅕杢杁䕁䅍睢畂䡁䅍兤瑂䝁䅕杣杁䕁䅣睢療䝁䅑督㝁䍁䅁睔祂䝁䅣兙畂䝁䅫睙㝁䍁䅁杔ㅂ䡁䅑杣桂䝁䅍党ㅂ䡁䅑兡橂䝁䅅䅢䅁䙁偯䅁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呂䝁䅕杢穂䝁䄸杣穂䑁䅳䅉䕂䝁䅅䅤桂䍁䅁䅕祂䝁䄸䅤求䝁䅍䅤灂䝁䄸杢㝁䍁䅁睒求䝁䄴党あ䝁䅫睙穂䑁䅳䅉偂䝁䄴睙療䝁䅷睢湂䡁䅫䅁⭄杄䅁杔䅅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睏杁䕁䅑兡穂䡁䅁睢穂䝁䅅䅢杁䝁䅅杢歂䍁䅁杕求䝁䅍入橂䝁䅷兡畂䝁䅣睏杁䙁䅁杣療䝁䅍党穂䡁䅍䅉䉂䡁䅕䅤療䝁䄰兙あ䝁䅫睢畂䑁䅳䅉䉂䡁䅉䅤灂䝁䅙兡橂䝁䅫兙獂䍁䅁兓畂䡁䅑党獂䝁䅷兡湂䝁䅕杢橂䝁䅕䅁穃先䅁䅯䅁䕁䅕杢㉂䝁䅫杣療䝁䄴兢求䝁䄴䅤桂䝁䅷䅉䑂䝁䄸杢穂䡁䅕䅢あ䝁䅫杢湂䑁䅳䅉䙂䝁䄴杤灂䡁䅉睢畂䝁䄰党畂䡁䅑兙獂䍁䅁兒畂䝁䅣兡畂䝁䅕党祂䝁䅫杢湂䑁䅳䅉兂䝁䄸䅢獂䡁䅕䅤灂䝁䄸杢杁䕁䅍睢畂䡁䅑杣療䝁䅷睏杁䕁䅉兡療䝁䅙兤求䝁䅷䅁畂䅉䅁朶䅁䕁䅕杢㉂䝁䅫杣療䝁䄴兢求䝁䄴䅤桂䝁䅷䅉䑂䝁䄸杢穂䡁䅕䅢あ䝁䅫杢湂䑁䅳䅉䙂䝁䄴杤灂䡁䅉睢畂䝁䄰党畂䡁䅑兙獂䍁䅁兒畂䝁䅣兡畂䝁䅕党祂䝁䅫杢湂䑁䅳䅉兂䡁䅉党歂䝁䅫睙あ䝁䅫杤求䍁䅁兑畂䝁䅅䅢㕂䡁䅑兡橂䡁䅍睏杁䕁䅅督穂䝁䅫督あ䝁䅫杤求䍁䅁䅖求䝁䅍䅡畂䝁䄸䅢療䝁䅣入㝁䍁䅁睕求䝁䅍兤祂䝁䅫䅤㕂䍁䅁兔桂䝁䄴兙湂䝁䅕兢求䝁䄴䅤䅁偁楁䅁䭁允䅁兒畂䡁䅙兡祂䝁䄸杢瑂䝁䅕杢あ䝁䅅䅢杁䕁䅍睢畂䡁䅍兤獂䡁䅑兡畂䝁䅣睏杁䕁䅕杢㉂䝁䅫杣療䝁䄴兢求䝁䄴䅤桂䝁䅷䅉䙂䝁䄴睚灂䝁䄴党求䡁䅉兡畂䝁䅣睏杁䙁䅍兢桂䡁䅉䅤杁䕁䅉兤灂䝁䅷䅚灂䝁䄴睚㝁䍁䅁䅕祂䝁䄸睙求䡁䅍督杁䕁䅅兤あ䝁䄸兢桂䡁䅑兡療䝁䄴睏杁䙁䅉党桂䝁䅷䅉䙂䡁䅍䅤桂䡁䅑党杁䙁䅑党橂䝁䅧杢療䝁䅷睢湂䡁䅫睏杁䙁䅕䅤灂䝁䅷兡あ䡁䅫䅉呂䝁䅍兙獂䝁䅕䅉呂䝁䄸䅢桂䡁䅉䅁䑂兇䅁杰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䅁㙄䅉䅁杂䅅䕁䅕杢㉂䝁䅫杣療䝁䄴兢求䝁䄴䅤桂䝁䅷䅉䑂䝁䄸杢穂䡁䅕䅢あ䝁䅫杢湂䑁䅳䅉䝂䝁䅷党求䡁䅑䅉乂䝁䅅杢桂䝁䅣党瑂䝁䅕杢あ䑁䅳䅉䩂䝁䄴䅚ㅂ䡁䅍䅤祂䝁䅫兙獂䍁䅁兑ㅂ䡁䅑睢瑂䝁䅅䅤灂䝁䄸杢㝁</t>
  </si>
  <si>
    <t>䍁䅁兔桂䡁䅉兡畂䝁䅕䅉啂䡁䅉兙畂䡁䅍䅣療䡁䅉䅤桂䡁䅑兡療䝁䄴睏杁䙁䅁睢獂䝁䅷兤あ䝁䅫睢畂䍁䅁睑療䝁䄴䅤祂䝁䄸䅢㝁䍁䅁睔橂䝁䅕兙畂䍁䅁䅒桂䡁䅑兙杁䕁䅍睢獂䝁䅷党橂䡁䅑兡療䝁䄴䅁呁杅䅁杊䅅䕁䅕杢㉂䝁䅫杣療䝁䄴兢求䝁䄴䅤桂䝁䅷䅉䑂䝁䄸杢穂䡁䅕䅢あ䝁䅫杢湂䑁䅳䅉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䙁䅁兙穂䡁䅍党畂䝁䅣党祂䍁䅁兑灂䡁䅉睙祂䝁䅅杚あ䍁䅁兔桂䝁䄴兤浂䝁䅅睙あ䡁䅕杣灂䝁䄴睚䅁䩁歅䅁䍄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䑁䅳䅉䩂䝁䄰兢ㅂ䝁䄴睢獂䝁䄸睚㕂䑁䅳䅉偂䝁䄴睙療䝁䅷睢湂䡁䅫䅁慂先䅁䅙䅁䕁䅕杢㉂䝁䅫杣療䝁䄴兢求䝁䄴䅤桂䝁䅷䅉䑂䝁䄸杢穂䡁䅕䅢あ䝁䅫杢湂䑁䅳䅉䩂䝁䄴䅚ㅂ䡁䅍䅤祂䝁䅫兙獂䍁䅁兑ㅂ䡁䅑睢瑂䝁䅅䅤灂䝁䄸杢䅁䕁䱑䅁䭄䅁䅁兒畂䡁䅙兡祂䝁䄸杢瑂䝁䅕杢あ䝁䅅䅢杁䕁䅍睢畂䡁䅍兤獂䡁䅑兡畂䝁䅣睏杁䕁䅫杢歂䡁䅕督あ䡁䅉兡桂䝁䅷䅉䉂䡁䅕䅤療䝁䄰兙あ䝁䅫睢畂䑁䅳䅉呂䝁䅕杢穂䝁䄸杣穂䑁䅳䅉䑂䝁䅷党桂䝁䄴䅖求䝁䅍䅡㝁䍁䅁䅕祂䝁䄸睙求䡁䅍督杁䕁䅅兤あ䝁䄸兢桂䡁䅑兡療䝁䄴睏杁䕁䅍䅢灂䝁䄰兙あ䝁䅕䅖求䝁䅍䅡䅁䡁剣䅁奂䅁䅁兒畂䡁䅙兡祂䝁䄸杢瑂䝁䅕杢あ䝁䅅䅢杁䕁䅍睢畂䡁䅍兤獂䡁䅑兡畂䝁䅣睏杁䙁䅁睢獂䝁䅷兤あ䝁䅫睢畂䍁䅁睑療䝁䄴䅤祂䝁䄸䅢䅁䥁呷䅁楂䅁䅁兒畂䡁䅙兡祂䝁䄸杢瑂䝁䅕杢あ䝁䅅䅢杁䕁䅍睢畂䡁䅍兤獂䡁䅑兡畂䝁䅣睏杁䙁䅉党桂䝁䅷䅉䙂䡁䅍䅤桂䡁䅑党杁䙁䅑党橂䝁䅧杢療䝁䅷睢湂䡁䅫䅁瑃䅉䅁䅎䅁䕁䅕杢㉂䝁䅫杣療䝁䄴兢求䝁䄴䅤桂䝁䅷䅉䙂䝁䄴睚灂䝁䄴党求䡁䅉兡畂䝁䅣䅁浂杂䅁杔䅁䕁䅕杢㉂䝁䅫杣療䝁䄴兢求䝁䄴䅤桂䝁䅷䅉䙂䝁䄴睚灂䝁䄴党求䡁䅉兡畂䝁䅣睏杁䑁䅍䅒杁䙁䅁杣灂䝁䄴䅤灂䝁䄴睚䅁䥁歍䅁潃䅁䅁兒畂䡁䅙兡祂䝁䄸杢瑂䝁䅕杢あ䝁䅅䅢杁䕁䅕杢湂䝁䅫杢求䝁䅕杣灂䝁䄴睚㝁䍁䅁村灂䝁䄸杚ㅂ䝁䅕䅢㝁䍁䅁村灂䝁䄸兢桂䡁䅍督杁䕁䅕杢求䡁䅉睚㕂䑁䅳䅉呂䡁䅕督あ䝁䅅兡畂䝁䅅杙獂䝁䅕䅉䉂䡁䅙兡桂䡁䅑兡療䝁䄴䅉䝂䡁䅕党獂䍁䅁䅋呂䕁䅅杒灁䅁䅁睊䄴䙁䅑䅁䙂䝁䄴杤灂䡁䅉睢畂䝁䄰党畂䡁䅑兙獂䍁䅁兒畂䝁䅣兡畂䝁䅕党祂䝁䅫杢湂䑁䅳䅉䍂䝁䅫睢瑂䝁䅅督穂䍁䅁兒畂䝁䅕杣湂䡁䅫䅁扁杄䅁杓䅁䕁䅕杢㉂䝁䅫杣療䝁䄴兢求䝁䄴䅤桂䝁䅷䅉䙂䝁䄴睚灂䝁䄴党求䡁䅉兡畂䝁䅣睏杁䕁䅍䅢求䝁䅅杢啂䝁䅕睙潂䅁䅁兎䅣䝁䅑䅁䙂䝁䄴杤灂䡁䅉睢畂䝁䄰党畂䡁䅑兙獂䍁䅁兒畂䝁䅣兡畂䝁䅕党祂䝁䅫杢湂䑁䅳䅉䕂䝁䅅䅤桂䍁䅁睑求䝁䄴䅤求䡁䅉䅉啂䝁䅕睙潂䝁䄴睢獂䝁䄸睚㕂䅁䅁硭䅫䝁䅧䅁䙂䝁䄴杤灂䡁䅉睢畂䝁䄰党畂䡁䅑兙獂䍁䅁兒畂䝁䅣兡畂䝁䅕党祂䝁䅫杢湂䑁䅳䅉䕂䝁䅅䅤桂䍁䅁䅕祂䝁䄸䅤求䝁䅍䅤灂䝁䄸杢㝁䍁䅁杕求䝁䅣䅖求䝁䅍䅡䅁䉁栰䅁歂䅁䅁兒畂䡁䅙兡祂䝁䄸杢瑂䝁䅕杢あ䝁䅅䅢杁䕁䅕杢湂䝁䅫杢求䝁䅕杣灂䝁䄴睚㝁䍁䅁䅒灂䡁䅍䅣療䡁䅍兙獂䍁䅁兙畂䝁䅑䅉卂䝁䅕睙㕂䝁䅍䅢灂䝁䄴睚䅁䥁偧䅁㙂䅁䅁兒畂䡁䅙兡祂䝁䄸杢瑂䝁䅕杢あ䝁䅅䅢杁䕁䅕杢湂䝁䅫杢求䝁䅕杣灂䝁䄴睚㝁䍁䅁䅒灂䡁䅍䅣療䡁䅍兙獂䍁䅁兙畂䝁䅑䅉卂䝁䅕睙㕂䝁䅍䅢灂䝁䄴睚㝁䍁䅁睑獂䝁䅕兙畂䙁䅑党橂䝁䅧䅁偃䅉䅁䅬䅁䕁䅕杢㉂䝁䅫杣療䝁䄴兢求䝁䄴䅤桂䝁䅷䅉䙂䝁䄴睚灂䝁䄴党求䡁䅉兡畂䝁䅣睏杁䕁䅑兡穂䡁䅁睢穂䝁䅅䅢杁䝁䅅杢歂䍁䅁杕求䝁䅍入橂䝁䅷兡畂䝁䅣睏杁䕁䅍䅢求䝁䅅杢啂䝁䅕睙潂䑁䅳䅉䑂䝁䅷兡瑂䝁䅅䅤求䙁䅑党橂䝁䅧䅁祂兂䅁杵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䅍䅢灂䝁䄰兙あ䝁䅕䅖求䝁䅍䅡䅁䥁䑕䅁䭃䅁䅁兒畂䡁䅙兡祂䝁䄸杢瑂䝁䅕杢あ䝁䅅䅢杁䕁䅕杢湂䝁䅫杢求䝁䅕杣灂䝁䄴睚㝁䍁䅁䅒灂䡁䅍䅣療䡁䅍兙獂䍁䅁兙畂䝁䅑䅉卂䝁䅕睙㕂䝁䅍䅢灂䝁䄴睚㝁䍁䅁䅕療䝁䅷䅢ㅂ䡁䅑兡療䝁䄴䅉䑂䝁䄸杢あ䡁䅉睢獂䅁䅁兣䅕䵁䅧䅁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䡁偑䅁煃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䄴兤あ䡁䅉兙橂䝁䅕兤あ䝁䅫睙桂䝁䅷䅁瑄光䅁杹䅁䕁䅕杢㉂䝁䅫杣療䝁䄴兢求䝁䄴䅤桂䝁䅷䅉䙂䝁䄴睚灂䝁䄴党求䡁䅉兡畂䝁䅣睏杁䕁䅙兙祂䝁䄰兡畂䝁䅣睏杁䕁䅙睢祂䝁䅕督あ䡁䅉入㝁䍁䅁䅓療䡁䅉䅤灂䝁䅍兤獂䡁䅑兤祂䝁䅕睏杁䕁䅫杢歂䡁䅕督あ䡁䅉兡桂䝁䅷䅉䉂䡁䅕䅤療䝁䄰兙あ䝁䅫睢畂䑁䅳䅉兂䝁䄸䅢獂䡁䅕䅤灂䝁䄸杢杁䕁䅍睢畂䡁䅑杣療䝁䅷䅁坄杇䅁朵䅁䕁䅕杢㉂䝁䅫杣療䝁䄴兢求䝁䄴䅤桂䝁䅷䅉䙂䝁䄴睚灂䝁䄴党求䡁䅉兡畂䝁䅣睏杁䕁䅙兙祂䝁䄰兡畂䝁䅣睏杁䕁䅣杣求䝁䅕杢杁䕁䅍睢畂䡁䅍兤瑂䝁䅕杣杁䕁䅣睢療䝁䅑督㝁䍁䅁䅓療䡁䅉䅤灂䝁䅍兤獂䡁䅑兤祂䝁䅕睏杁䕁䅧入歂䡁䅉睢睂䝁䄸杢灂䝁䅍督㝁䍁䅁睔祂䝁䅣兙畂䝁䅫睙㝁䍁䅁䅕祂䝁䅕䅚灂䝁䅍䅤灂䡁䅙党杁䕁䅅杢桂䝁䅷入あ䝁䅫睙穂䅁䅁剉䅍䥁䅯䅁䙂䝁䄴杤灂䡁䅉睢畂䝁䄰党畂䡁䅑兙獂䍁䅁兒畂䝁䅣兡畂䝁䅕党祂䝁䅫杢湂䑁䅳䅉䝂䝁䅅杣瑂䝁䅫杢湂䑁䅳䅉䥂䝁䄸杣あ䝁䅫睙ㅂ䝁䅷䅤ㅂ䡁䅉党㝁䍁䅁睑獂䝁䅕兙畂䙁䅑党橂䝁䅧睏杁䕁䅉兡療䝁䅙兤求䝁䅷䅁卂䅇䅁杪䅁䕁䅕杢㉂䝁䅫杣療䝁䄴兢求䝁䄴䅤桂䝁䅷䅉䙂䝁䄴睚灂䝁䄴党求䡁䅉兡畂䝁䅣睏杁䕁䅙兙祂䝁䄰兡畂䝁䅣睏杁䕁䅧睢祂䡁䅑兡橂䡁䅕䅢あ䡁䅕杣求䑁䅳䅉䥂䡁䅫䅚祂䝁䄸䅣療䝁䄴兡橂䡁䅍睏杁䙁䅍党畂䡁䅍睢祂䡁䅍䅁㙄䅆䅁杴䅁䕁䅕杢㉂䝁䅫杣療䝁䄴兢求䝁䄴䅤桂䝁䅷䅉䙂䝁䄴睚灂䝁䄴党求䡁䅉兡畂䝁䅣睏杁䕁䅙兙祂䝁䄰兡畂䝁䅣睏杁䕁䅧睢祂䡁䅑兡橂䡁䅕䅢あ䡁䅕杣求䑁䅳䅉䩂䝁䄴䅚ㅂ䡁䅍䅤祂䝁䅫兙獂䍁䅁兑ㅂ䡁䅑睢瑂䝁䅅䅤灂䝁䄸杢㝁䍁䅁䅕療䝁䅷䅢ㅂ䡁䅑兡療䝁䄴䅉䑂䝁䄸杢あ䡁䅉睢獂䅁䅁礴䅙䅁䉁䅁䙂䝁䄴杤灂䡁䅉睢畂䝁䄰党畂䡁䅑兙獂䍁䅁兒畂䝁䅣兡畂䝁䅕党祂䝁䅫杢湂䑁䅳䅉䝂䝁䅅杣瑂䝁䅫杢湂䑁䅳䅉䩂䝁䄴䅚ㅂ䡁䅍䅤祂䝁䅫兙獂䍁䅁兑ㅂ䡁䅑睢瑂䝁䅅䅤灂䝁䄸杢㝁䍁䅁睕求䝁䄴督療䡁䅉督㝁䍁䅁睕瑂䝁䅅杣あ䍁䅁兒畂䝁䅕杣湂䡁䅫睏杁䙁䅁杣療䝁䅍党穂䡁䅍䅉䉂䡁䅕䅤療䝁䄰兙あ䝁䅫睢畂䑁䅳䅉卂䝁䅕兢療䡁䅑党杁䕁䅅睙橂䝁䅕督穂䍁䅁兙畂䝁䅑䅉䑂䝁䄸杢あ䡁䅉睢獂䅁䅁卸䅑䥁䄴䅁䙂䝁䄴杤灂䡁䅉睢畂䝁䄰党畂䡁䅑兙獂䍁䅁兒畂䝁䅣兡畂䝁䅕党祂䝁䅫杢湂䑁䅳䅉䝂䝁䅅杣瑂䝁䅫杢湂䑁䅳䅉兂䝁䅅睙牂䝁䅅睚灂䝁䄴睚杁䙁䅍党祂䡁䅙兡橂䝁䅕督㝁䍁䅁村灂䝁䄸兢桂䡁䅍督杁䕁䅕杢求䡁䅉睚㕂䅁䅁桔䅁䡁䅁䅁䙂䝁䄴杤灂䡁䅉睢畂䝁䄰党畂䡁䅑兙獂䍁䅁兒畂䝁䅣兡畂䝁䅕党祂䝁䅫杢湂䑁䅳䅉䝂䝁䅅杣瑂䝁䅫杢湂䑁䅳䅉噂䡁䅑兡獂䝁䅫䅤㕂䍁䅁睕橂䝁䅅䅢求䍁䅁睕療䝁䅷兙祂䅁䅁硳䄸䝁䅷䅁䙂䝁䄴杤灂䡁䅉睢畂䝁䄰党畂䡁䅑兙獂䍁䅁兒畂䝁䅣兡畂䝁䅕党祂䝁䅫杢湂䑁䅳䅉䝂䝁䅅督あ䍁䄰兔療䡁䅙兡畂䝁䅣䅉䑂䝁䄸杢穂䡁䅕兢求䡁䅉䅉䡂䝁䄸睢歂䡁䅍䅁㝁睊䅁杂䅅䕁䅕杢㉂䝁䅫杣療䝁䄴兢求䝁䄴䅤桂䝁䅷䅉䙂䝁䄴睚灂䝁䄴党求䡁䅉兡畂䝁䅣睏杁䕁䅙兙穂䡁䅑兌乂䝁䄸杤灂䝁䄴睚杁䕁䅍睢畂䡁䅍兤瑂䝁䅕杣杁䕁䅣睢療䝁䅑督㝁䍁䅁杒療䝁䄸䅚杁䕁䅑党獂䝁䅫杤求䡁䅉入㝁䍁䅁睒祂䝁䅕党畂䍁䅁睑療䝁䄴督ㅂ䝁䄰党祂䍁䅁睒療䝁䄸䅚穂䑁䅳䅉䕂䝁䅫督睂䝁䄸督桂䝁䅷䅉桂䝁䄴䅚杁䙁䅉党橂䡁䅫睙獂䝁䅫杢湂䑁䅳䅉偂䝁䄴䅢灂䝁䄴党杁䕁䅣杣療䝁䅍党祂䡁䅫䅁あ兂䅁䄷䅁䕁䅕杢㉂䝁䅫杣療䝁䄴兢求䝁䄴䅤桂䝁䅷䅉䙂䝁䄴睚灂䝁䄴党求䡁䅉兡畂䝁䅣睏杁䕁䅙䅢求䝁䅕䅤杁䕁䄰兙畂䝁䅅睚求䝁䄰党畂䡁䅑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桚䅁偁䅷䅁䙂䝁䄴杤灂䡁䅉睢畂䝁䄰党畂䡁䅑兙獂䍁䅁兒畂䝁䅣兡畂䝁䅕党祂䝁䅫杢湂䑁䅳䅉䝂䝁䅷党求䡁䅑䅉乂䝁䅅杢桂䝁䅣党瑂䝁䅕杢あ䑁䅳䅉䝂䡁䅉党灂䝁䅣䅡あ䍁䅁睕求䡁䅉杤灂䝁䅍党㝁䍁䅁兓畂䝁䅑兤穂䡁䅑杣灂䝁䅅䅢杁䕁䅅兤あ䝁䄸兢桂䡁䅑兡療䝁䄴睏杁䕁䄰兙祂䝁䅫杢求䍁䅁䅖祂䝁䅅杢穂䡁䅁睢祂䡁䅑兙あ䝁䅫睢畂䑁䅳䅉兂䝁䄸䅢獂䡁䅕䅤灂䝁䄸杢杁䕁䅍睢畂䡁䅑杣療䝁䅷䅁佄杅䅁䅱䅁䕁䅕杢㉂䝁䅫杣療䝁䄴兢求䝁䄴䅤桂䝁䅷䅉䙂䝁䄴睚灂䝁䄴党求䡁䅉兡畂䝁䅣睏杁䕁䅙䅢求䝁䅕䅤杁䕁䄰兙畂䝁䅅睚求䝁䄰党畂䡁䅑睏杁䕁䅙杣求䝁䅫睚潂䡁䅑䅉呂䝁䅕杣㉂䝁䅫睙求䑁䅳䅉乂䝁䅅杣灂䝁䄴党杁䙁䅑杣桂䝁䄴督睂䝁䄸杣あ䝁䅅䅤灂䝁䄸杢䅁䡁䱅䅁䍄䅁䅁兒畂䡁䅙兡祂䝁䄸杢瑂䝁䅕杢あ䝁䅅䅢杁䕁䅕杢湂䝁䅫杢求䝁䅕杣灂䝁䄴睚㝁䍁䅁杒獂䝁䅕党あ䍁䅁兔桂䝁䄴兙湂䝁䅕兢求䝁䄴䅤㝁䍁䅁兓畂䝁䅑兤穂䡁䅑杣灂䝁䅅䅢杁䕁䅅兤あ䝁䄸兢桂䡁䅑兡療䝁䄴睏杁䕁䅍䅢求䝁䅅杢啂䝁䅕睙潂䑁䅳䅉兂䝁䄸䅢獂䡁䅕䅤灂䝁䄸杢杁䕁䅍睢畂䡁䅑杣療䝁䅷䅁捃元䅁杴䅁䕁䅕杢㉂䝁䅫杣療䝁䄴兢求䝁䄴䅤桂䝁䅷䅉䙂䝁䄴睚灂䝁䄴党求䡁䅉兡畂䝁䅣睏杁䕁䅙䅢求䝁䅕䅤杁䕁䄰兙畂䝁䅅睚求䝁䄰党畂䡁䅑睏杁䕁䅫杢歂䡁䅕督あ䡁䅉兡桂䝁䅷䅉䉂䡁䅕䅤療䝁䄰兙あ䝁䅫睢畂䑁䅳䅉䕂䝁䅫督睂䝁䄸督桂䝁䅷䅉桂䝁䄴䅚杁䙁䅉党橂䡁䅫睙獂䝁䅫杢湂䅁䅁楍䅍䍁䉁䅁䙂䝁䄴杤灂䡁䅉睢畂䝁䄰党畂䡁䅑兙獂䍁䅁兒畂䝁䅣兡畂䝁䅕党祂䝁䅫杢湂䑁䅳䅉䝂䝁䅷党求䡁䅑䅉乂䝁䅅杢桂䝁䅣党瑂䝁䅕杢あ䑁䅳䅉䩂䝁䄴䅚ㅂ䡁䅍䅤祂䝁䅫兙獂䍁䅁兑ㅂ䡁䅑睢瑂䝁䅅䅤灂䝁䄸杢㝁䍁䅁兔桂䡁䅉兡畂䝁䅕䅉啂䡁䅉兙畂䡁䅍䅣療䡁䅉䅤桂䡁䅑兡療䝁䄴睏杁䕁䅍䅢求䝁䅅杢啂䝁䅕睙潂䑁䅳䅉兂䡁䅉睢橂䝁䅕督穂䍁䅁兑ㅂ䡁䅑睢瑂䝁䅅䅤灂䝁䄸杢㝁䍁䅁睔橂䝁䅕兙畂䍁䅁䅒桂䡁䅑兙杁䕁䅍睢獂䝁䅷党橂䡁䅑兡療䝁䄴䅁⭁䅂䅁䄱䅁䕁䅕杢㉂䝁䅫杣療䝁䄴兢求䝁䄴䅤桂䝁䅷䅉䙂䝁䄴睚灂䝁䄴党求䡁䅉兡畂䝁䅣睏杁䕁䅙䅢求䝁䅕䅤杁䕁䄰兙畂䝁䅅睚求䝁䄰党畂䡁䅑睏杁䕁䅫杢歂䡁䅕督あ䡁䅉兡桂䝁䅷䅉䉂䡁䅕䅤療䝁䄰兙あ䝁䅫睢畂䑁䅳䅉兂䝁䄸䅢獂䡁䅕䅤灂䝁䄸杢杁䕁䅍睢畂䡁䅑杣療䝁䅷睏杁䙁䅁杣療䝁䅍党穂䡁䅍䅉䉂䡁䅕䅤療䝁䄰兙あ䝁䅫睢畂䅁䅁刲䄸䡁䅑䅁䙂䝁䄴杤灂䡁䅉睢畂䝁䄰党畂䡁䅑兙獂䍁䅁兒畂䝁䅣兡畂䝁䅕党祂䝁䅫杢湂䑁䅳䅉䝂䝁䄸睢歂䍁䅁䅒求䝁䅷兡㉂䝁䅕杣㕂䑁䅳䅉䝂䡁䅉党灂䝁䅣䅡あ䍁䅁睕求䡁䅉杤灂䝁䅍党䅁䕁位䅁坂䅁䅁兒畂䡁䅙兡祂䝁䄸杢瑂䝁䅕杢あ䝁䅅䅢杁䕁䅕杢湂䝁䅫杢求䝁䅕杣灂䝁䄴睚㝁䍁䅁杒祂䝁䅕兡湂䝁䅧䅤杁䙁䅍党祂䡁䅙兡橂䝁䅕䅁⽂杅䅁杨䅁䕁䅕杢㉂䝁䅫杣療䝁䄴兢求䝁䄴䅤桂䝁䅷䅉䙂䝁䄴睚灂䝁䄴党求䡁䅉兡畂䝁䅣睏杁䕁䅙杣求䝁䅫睚潂䡁䅑䅉呂䝁䅕杣㉂䝁䅫睙求䑁䅳䅉䕂䝁䅫督睂䝁䄸督桂䝁䅷䅉桂䝁䄴䅚杁䙁䅉党橂䡁䅫睙獂䝁䅫杢湂䅁䅁桍䄰䥁䅑䅁䙂䝁䄴杤灂䡁䅉睢畂䝁䄰党畂䡁䅑兙獂䍁䅁兒畂䝁䅣兡畂䝁䅕党祂䝁䅫杢湂䑁䅳䅉䝂䡁䅉党灂䝁䅣䅡あ䍁䅁睕求䡁䅉杤灂䝁䅍党㝁䍁䅁兓畂䝁䅑兤穂䡁䅑杣灂䝁䅅䅢杁䕁䅅兤あ䝁䄸兢桂䡁䅑兡療䝁䄴䅁㙄杅䅁䅴䅁䕁䅕杢㉂䝁䅫杣療䝁䄴兢求䝁䄴䅤桂䝁䅷䅉䙂䝁䄴睚灂䝁䄴党求䡁䅉兡畂䝁䅣睏杁䕁䅙杣求䝁䅫睚潂䡁䅑䅉呂䝁䅕杣㉂䝁䅫睙求䑁䅳䅉䩂䝁䄴䅚ㅂ䡁䅍䅤祂䝁䅫兙獂䍁䅁兑ㅂ䡁䅑睢瑂䝁䅅䅤灂䝁䄸杢㝁䍁䅁䅒灂䡁䅍䅣療䡁䅍兙獂䍁䅁兙畂䝁䅑䅉卂䝁䅕睙㕂䝁䅍䅢灂䝁䄴睚䅁䕁呙䅁祃䅁䅁兒畂䡁䅙兡祂䝁䄸杢瑂䝁䅕杢あ䝁䅅䅢杁䕁䅕杢湂䝁䅫杢求䝁䅕杣灂䝁䄴睚㝁䍁䅁杒祂䝁䅕兡湂䝁䅧䅤杁䙁䅍党祂䡁䅙兡橂䝁䅕睏杁䕁䅫杢歂䡁䅕督あ䡁䅉兡桂䝁䅷䅉䉂䡁䅕䅤療䝁䄰兙あ䝁䅫睢畂䑁䅳䅉乂䝁䅅杣灂䝁䄴党杁䙁䅑杣桂䝁䄴督睂䝁䄸杣あ䝁䅅䅤灂䝁䄸杢䅁䝁卙䅁䕃䅁䅁兒畂䡁䅙兡祂䝁䄸杢瑂䝁䅕杢あ䝁䅅䅢杁䕁䅕杢湂䝁䅫杢求䝁䅕杣灂䝁䄴睚㝁䍁䅁杒祂䝁䅕兡湂䝁䅧䅤杁䙁䅍党祂䡁䅙兡橂䝁䅕睏杁䕁䄰兙祂䝁䅫杢求䍁䅁䅖祂䝁䅅杢穂䡁䅁睢祂䡁䅑兙あ䝁䅫睢畂䅁䅁祲䅕䱁䅯䅁䙂䝁䄴杤灂䡁䅉睢畂䝁䄰党畂䡁䅑兙獂䍁䅁兒畂䝁䅣兡畂䝁䅕党祂䝁䅫杢湂䑁䅳䅉䝂䡁䅉党灂䝁䅣䅡あ䍁䅁睕求䡁䅉杤灂䝁䅍党㝁䍁䅁兔桂䡁䅉兡畂䝁䅕䅉啂䡁䅉兙畂䡁䅍䅣療䡁䅉䅤桂䡁䅑兡療䝁䄴睏杁䕁䄸杢穂䝁䅧睢祂䝁䅕䅉桂䝁䄴䅚杁䕁䄸杚浂䡁䅍䅡療䡁䅉党杁䙁䅣兡畂䝁䅑䅁⭄光䅁杣䅁䕁䅕杢㉂䝁䅫杣療䝁䄴兢求䝁䄴䅤桂䝁䅷䅉䙂䝁䄴睚灂䝁䄴党求䡁䅉兡畂䝁䅣睏杁䕁䅙兤求䝁䅷䅉䑂䝁䅕䅢獂䡁䅍睏杁䙁䅁睢獂䝁䅷兤あ䝁䅫睢畂䍁䅁睑療䝁䄴䅤祂䝁䄸䅢䅁䩁呙䅁䝄䅁䅁兒畂䡁䅙兡祂䝁䄸杢瑂䝁䅕杢あ䝁䅅䅢杁䕁䅕杢湂䝁䅫杢求䝁䅕杣灂䝁䄴睚㝁䍁䅁睒祂䝁䅕党畂䍁䅁睑療䝁䄴督ㅂ䝁䄰党祂䍁䅁睒療䝁䄸䅚穂䑁䅳䅉兂䝁䅅睙牂䝁䅅睚灂䝁䄴睚杁䙁䅍党祂䡁䅙兡橂䝁䅕督㝁䍁䅁睖桂䡁䅑党祂䍁䅁䅕ㅂ䡁䅉兡浂䝁䅫睙桂䡁䅑兡療䝁䄴睏杁䕁䅍䅢求䝁䅅杢啂䝁䅕睙潂䅁䅁䍏䅕䡁䅑䅁䙂䝁䄴杤灂䡁䅉睢畂䝁䄰党畂䡁䅑兙獂䍁䅁兒畂䝁䅣兡畂䝁䅕党祂䝁䅫杢湂䑁䅳䅉䥂䝁䄸兢求䍁䅁兓瑂䡁䅁杣療䡁䅙党瑂䝁䅕杢あ䑁䅳䅉䥂䝁䄸杣あ䝁䅫睙ㅂ䝁䅷䅤ㅂ䡁䅉党䅁䭁兙䅁兂䅁䅁兒畂䡁䅙兡祂䝁䄸杢瑂䝁䅕杢あ䝁䅅䅢杁䕁䅕杢湂䝁䅫杢求䝁䅕杣灂䝁䄴睚㝁䍁䅁䅓療䡁䅉䅤灂䝁䅍兤獂䡁䅑兤祂䝁䅕䅁䝄睆䅁朶䅁䕁䅕杢㉂䝁䅫杣療䝁䄴兢求䝁䄴䅤桂䝁䅷䅉䙂䝁䄴睚灂䝁䄴党求䡁䅉兡畂䝁䅣睏杁䕁䅧入歂䡁䅉睢睂䝁䄸杢灂䝁䅍督㝁䍁䅁兓畂䝁䅑兤穂䡁䅑杣灂䝁䅅䅢杁䕁䅅兤あ䝁䄸兢桂䡁䅑兡療䝁䄴睏杁䙁䅍党畂䡁䅍睢祂䡁䅍睏杁䙁䅍兢桂䡁䅉䅤杁䕁䅉兤灂䝁䅷䅚灂䝁䄴睚㝁䍁䅁睖桂䡁䅑党祂䍁䅁䅕ㅂ䡁䅉兡浂䝁䅫睙桂䡁䅑兡療䝁䄴睏杁䕁䅅睚祂䝁䅫䅖求䝁䅍䅡䅁䵁啷䅁千䅁䅁兒畂䡁䅙兡祂䝁䄸杢瑂䝁䅕杢あ䝁䅅䅢杁䕁䅕杢湂䝁䅫杢求䝁䅕杣灂䝁䄴睚㝁䍁䅁兓畂䝁䅑兤穂䡁䅑杣灂䝁䅅䅢杁䕁䅅兤あ䝁䄸兢桂䡁䅑兡療䝁䄴睏杁䕁䅑兡穂䡁䅁睢穂䝁䅅䅢杁䝁䅅杢歂䍁䅁杕求䝁䅍入橂䝁䅷兡畂䝁䅣䅁䉄光䅁杇䅅䕁䅕杢㉂䝁䅫杣療䝁䄴兢求䝁䄴䅤桂䝁䅷䅉䙂䝁䄴睚灂䝁䄴党求䡁䅉兡畂䝁䅣睏杁䕁䅫杢歂䡁䅕督あ䡁䅉兡桂䝁䅷䅉䉂䡁䅕䅤療䝁䄰兙あ䝁䅫睢畂䑁䅳䅉䕂䝁䅫督睂䝁䄸督桂䝁䅷䅉桂䝁䄴䅚杁䙁䅉党橂䡁䅫睙獂䝁䅫杢湂䑁䅳䅉呂䝁䅕杢穂䝁䄸杣穂䑁䅳䅉塂䝁䅅䅤求䡁䅉䅉兂䡁䅕杣灂䝁䅙兡橂䝁䅅䅤灂䝁䄸杢㝁䍁䅁䅕療䝁䅷䅢ㅂ䡁䅑兡療䝁䄴䅉䑂䝁䄸杢あ䡁䅉睢獂䑁䅳䅉兂䡁䅉睢橂䝁䅕督穂䍁䅁兑ㅂ䡁䅑睢瑂䝁䅅䅤灂䝁䄸杢䅁䵁䱯䅁佃䅁䅁兒畂䡁䅙兡祂䝁䄸杢瑂䝁䅕杢あ䝁䅅䅢杁䕁䅕杢湂䝁䅫杢求䝁䅕杣灂䝁䄴睚㝁䍁䅁兓畂䝁䅑兤穂䡁䅑杣灂䝁䅅䅢杁䕁䅅兤あ䝁䄸兢桂䡁䅑兡療䝁䄴睏杁䕁䄰䅓求䝁䅅䅢あ䝁䅧睏杁䑁䅍䅒杁䙁䅁杣灂䝁䄴䅤灂䝁䄴睚䅁佁䵅䅁潁允䅁兒畂䡁䅙兡祂䝁䄸杢瑂䝁䅕杢あ䝁䅅䅢杁䕁䅕杢湂䝁䅫杢求䝁䅕杣灂䝁䄴睚㝁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㝁䍁䅁睔橂䝁䅕兙畂䍁䅁䅒桂䡁䅑兙杁䕁䅍睢獂䝁䅷党橂䡁䅑兡療䝁䄴睏杁䕁䅅兤あ䝁䄸杢療䝁䄰睢ㅂ䡁䅍䅉坂䝁䅕䅡灂䝁䅍䅢求䡁䅍䅁硃兊䅁䄳䅁䕁䅕杢㉂䝁䅫杣療䝁䄴兢求䝁䄴䅤桂䝁䅷䅉䙂䝁䄴睚灂䝁䄴党求䡁䅉兡畂䝁䅣睏杁䕁䅫杢歂䡁䅕督あ䡁䅉兡桂䝁䅷䅉䉂䡁䅕䅤療䝁䄰兙あ䝁䅫睢畂䑁䅳䅉兂䝁䅅睙牂䝁䅅睚灂䝁䄴睚杁䙁䅍党祂䡁䅙兡橂䝁䅕督㝁䍁䅁睕求䝁䄴督療䡁䅉督㝁䍁䅁䅕療䝁䅷䅢ㅂ䡁䅑兡療䝁䄴䅉䑂䝁䄸杢あ䡁䅉睢獂䑁䅳䅉穁䕁䅑䅉兂䡁䅉兡畂䡁䅑兡畂䝁䅣䅁㥄杄䅁䅩䅁䕁䅕杢㉂䝁䅫杣療䝁䄴兢求䝁䄴䅤桂䝁䅷䅉䙂䝁䄴睚灂䝁䄴党求䡁䅉兡畂䝁䅣睏杁䕁䅫杢歂䡁䅕督あ䡁䅉兡桂䝁䅷䅉䉂䡁䅕䅤療䝁䄰兙あ䝁䅫睢畂䑁䅳䅉兂䝁䄸䅢獂䡁䅕䅤灂䝁䄸杢杁䕁䅍睢畂䡁䅑杣療䝁䅷䅁㕄䅉䅁䅳䅁䕁䅕杢㉂䝁䅫杣療䝁䄴兢求䝁䄴䅤桂䝁䅷䅉䙂䝁䄴睚灂䝁䄴党求䡁䅉兡畂䝁䅣睏杁䕁䅫杢歂䡁䅕督あ䡁䅉兡桂䝁䅷䅉䉂䡁䅕䅤療䝁䄰兙あ䝁䅫睢畂䑁䅳䅉兂䝁䄸䅢獂䡁䅕䅤灂䝁䄸杢杁䕁䅍睢畂䡁䅑杣療䝁䅷睏杁䙁䅁杣療䝁䅍党穂䡁䅍䅉䉂䡁䅕䅤療䝁䄰兙あ䝁䅫睢畂䅁䅁䍖䅑偁䄴䅁䙂䝁䄴杤灂䡁䅉睢畂䝁䄰党畂䡁䅑兙獂䍁䅁兒畂䝁䅣兡畂䝁䅕党祂䝁䅫杢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呂䝁䄰兙祂䡁䅑䅉䑂䝁䅫䅤灂䝁䅕督䅁乁晉䅁㉃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䑁䅳䅉䑂䝁䅷兡瑂䝁䅅䅤求䙁䅑党橂䝁䅧䅁摂睆䅁䄰䅁䕁䅕杢㉂䝁䅫杣療䝁䄴兢求䝁䄴䅤桂䝁䅷䅉䙂䝁䄴睚灂䝁䄴党求䡁䅉兡畂䝁䅣睏杁䕁䅫杢歂䡁䅕督あ䡁䅉兡桂䝁䅷䅉䉂䡁䅕䅤療䝁䄰兙あ䝁䅫睢畂䑁䅳䅉呂䝁䅕杢穂䝁䄸杣穂䑁䅳䅉呂䝁䅫兢ㅂ䝁䅷兙あ䝁䅫睢畂䑁䅳䅉呂䝁䄰兙祂䡁䅑䅉䙂䝁䄴党祂䝁䅣入㝁䍁䅁䅕祂䝁䄸睙求䡁䅍督杁䕁䅅兤あ䝁䄸兢桂䡁䅑兡療䝁䄴䅁佄杉䅁䅶䅁䕁䅕杢㉂䝁䅫杣療䝁䄴兢求䝁䄴䅤桂䝁䅷䅉䙂䝁䄴睚灂䝁䄴党求䡁䅉兡畂䝁䅣睏杁䕁䅫杢歂䡁䅕督あ䡁䅉兡桂䝁䅷䅉䉂䡁䅕䅤療䝁䄰兙あ䝁䅫睢畂䑁䅳䅉呂䝁䅕杢穂䝁䄸杣穂䑁䅳䅉呂䝁䄰兙祂䡁䅑䅉䍂䡁䅕兡獂䝁䅑兡畂䝁䅣睏杁䙁䅣兙あ䝁䅕杣杁䙁䅁兤祂䝁䅫杚灂䝁䅍兙あ䝁䅫睢畂䅁䅁桯䅙䵁䅉䅁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䙁䅁睢獂䝁䅷兤あ䝁䅫睢畂䍁䅁睑療䝁䄴䅤祂䝁䄸䅢䅁乁䵑䅁䕄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兂䡁䅉睢橂䝁䅕督穂䍁䅁兑ㅂ䡁䅑睢瑂䝁䅅䅤灂䝁䄸杢䅁䕁歁䅁䭃䅁䅁兒畂䡁䅙兡祂䝁䄸杢瑂䝁䅕杢あ䝁䅅䅢杁䕁䅕杢湂䝁䅫杢求䝁䅕杣灂䝁䄴睚㝁䍁䅁兓畂䝁䅑兤穂䡁䅑杣灂䝁䅅䅢杁䕁䅅兤あ䝁䄸兢桂䡁䅑兡療䝁䄴睏杁䙁䅣兙あ䝁䅕杣杁䙁䅁兤祂䝁䅫杚灂䝁䅍兙あ䝁䅫睢畂䅁䅁椹䅑䝁䄴䅁䙂䝁䄴杤灂䡁䅉睢畂䝁䄰党畂䡁䅑兙獂䍁䅁兒畂䝁䅣兡畂䝁䅕党祂䝁䅫杢湂䑁䅳䅉䵂䝁䅫杚求䡁䅍䅤㕂䝁䅷党㝁䍁䅁睑療䝁䄴䅤求䝁䄴䅤杁䕁䅍杣求䝁䅅䅤灂䝁䄸杢䅁䱁倸䅁煂䅁䅁兒畂䡁䅙兡祂䝁䄸杢瑂䝁䅕杢あ䝁䅅䅢杁䕁䅕杢湂䝁䅫杢求䝁䅕杣灂䝁䄴睚㝁䍁䅁䅔灂䝁䅙党穂䡁䅑入獂䝁䅕睏杁䕁䄸杢獂䝁䅫杢求䍁䅁睒祂䝁䄸睙求䡁䅉入䅁䥁坫䅁楂䅁䅁兒畂䡁䅙兡祂䝁䄸杢瑂䝁䅕杢あ䝁䅅䅢杁䕁䅕杢湂䝁䅫杢求䝁䅕杣灂䝁䄴睚㝁䍁䅁兔桂䡁䅉兡畂䝁䅕䅉啂䡁䅉兙畂䡁䅍䅣療䡁䅉䅤桂䡁䅑兡療䝁䄴䅁婂䅆䅁杷䅁䕁䅕杢㉂䝁䅫杣療䝁䄴兢求䝁䄴䅤桂䝁䅷䅉䙂䝁䄴睚灂䝁䄴党求䡁䅉兡畂䝁䅣睏杁䕁䄰兙祂䝁䅫杢求䍁䅁䅖祂䝁䅅杢穂䡁䅁睢祂䡁䅑兙あ䝁䅫睢畂䑁䅳䅉䕂䝁䅫督睂䝁䄸督桂䝁䅷䅉桂䝁䄴䅚杁䙁䅉党橂䡁䅫睙獂䝁䅫杢湂䑁䅳䅉䑂䝁䅷党桂䝁䄴䅖求䝁䅍䅡㝁䍁䅁睑獂䝁䅫兢桂䡁䅑党啂䝁䅕睙潂䅁䅁䅍䅳䵁䄴䅁䙂䝁䄴杤灂䡁䅉睢畂䝁䄰党畂䡁䅑兙獂䍁䅁兒畂䝁䅣兡畂䝁䅕党祂䝁䅫杢湂䑁䅳䅉乂䝁䅅杣灂䝁䄴党杁䙁䅑杣桂䝁䄴督睂䝁䄸杣あ䝁䅅䅤灂䝁䄸杢㝁䍁䅁䅒灂䡁䅍䅣療䡁䅍兙獂䍁䅁兙畂䝁䅑䅉卂䝁䅕睙㕂䝁䅍䅢灂䝁䄴睚㝁䍁䅁睑獂䝁䅕兙畂䙁䅑党橂䝁䅧睏杁䙁䅁睢獂䝁䅷兤あ䝁䅫睢畂䍁䅁睑療䝁䄴䅤祂䝁䄸䅢䅁乁欰䅁元䅁䅁兒畂䡁䅙兡祂䝁䄸杢瑂䝁䅕杢あ䝁䅅䅢杁䕁䅕杢湂䝁䅫杢求䝁䅕杣灂䝁䄴睚㝁䍁䅁兔桂䡁䅉兡畂䝁䅕䅉啂䡁䅉兙畂䡁䅍䅣療䡁䅉䅤桂䡁䅑兡療䝁䄴睏杁䕁䄸睙求䝁䅅杢杁䕁䅑兙あ䝁䅅䅉䑂䝁䄸䅢獂䝁䅕睙あ䝁䅫睢畂䅁䅁剑䅣䥁䅧䅁䙂䝁䄴杤灂䡁䅉睢畂䝁䄰党畂䡁䅑兙獂䍁䅁兒畂䝁䅣兡畂䝁䅕党祂䝁䅫杢湂䑁䅳䅉乂䝁䅅杣灂䝁䄴党杁䙁䅑杣桂䝁䄴督睂䝁䄸杣あ䝁䅅䅤灂䝁䄸杢㝁䍁䅁䅕療䝁䅷䅢ㅂ䡁䅑兡療䝁䄴䅉䑂䝁䄸杢あ䡁䅉睢獂䅁䅁栱䅉䝁䄴䅁䙂䝁䄴杤灂䡁䅉睢畂䝁䄰党畂䡁䅑兙獂䍁䅁兒畂䝁䅣兡畂䝁䅕党祂䝁䅫杢湂䑁䅳䅉乂䝁䅫杢灂䝁䄴睚杁䙁䅑党橂䝁䅧杢療䝁䅷睢湂䡁䅫睏杁䕁䅅睚祂䝁䅫䅖求䝁䅍䅡䅁䝁啳䅁䭃䅁䅁兒畂䡁䅙兡祂䝁䄸杢瑂䝁䅕杢あ䝁䅅䅢杁䕁䅕杢湂䝁䅫杢求䝁䅕杣灂䝁䄴睚㝁䍁䅁兔灂䝁䄴兡畂䝁䅣䅉啂䝁䅕睙潂䝁䄴睢獂䝁䄸睚㕂䑁䅳䅉䕂䝁䅫督睂䝁䄸督桂䝁䅷䅉桂䝁䄴䅚杁䙁䅉党橂䡁䅫睙獂䝁䅫杢湂䅁䅁䍄䅅䱁䅷䅁䙂䝁䄴杤灂䡁䅉睢畂䝁䄰党畂䡁䅑兙獂䍁䅁兒畂䝁䅣兡畂䝁䅕党祂䝁䅫杢湂䑁䅳䅉兂䝁䅅睙牂䝁䅅睚灂䝁䄴睚杁䙁䅍党祂䡁䅙兡橂䝁䅕督㝁䍁䅁睑獂䝁䅕兙畂䙁䅑党橂䝁䅧睏杁䕁䅉兡療䝁䄰兙穂䡁䅍䅉䙂䝁䄴党祂䝁䅣入㝁䍁䅁兑畂䝁䅅党祂䝁䄸杙灂䝁䅍䅉䕂䝁䅫睚求䡁䅍䅤灂䝁䄸杢䅁䍁桕䅁䵄䅁䅁兒畂䡁䅙兡祂䝁䄸杢瑂䝁䅕杢あ䝁䅅䅢杁䕁䅕杢湂䝁䅫杢求䝁䅕杣灂䝁䄴睚㝁䍁䅁䅕桂䝁䅍睡桂䝁䅣兡畂䝁䅣䅉呂䝁䅕杣㉂䝁䅫睙求䡁䅍睏杁䕁䅑兡穂䡁䅁睢穂䝁䅅䅢杁䝁䅅杢歂䍁䅁杕求䝁䅍入橂䝁䅷兡畂䝁䅣睏杁䙁䅁睢獂䝁䅷兤あ䝁䅫睢畂䍁䅁睑療䝁䄴䅤祂䝁䄸䅢㝁䍁䅁睑獂䝁䅫兢桂䡁䅑党啂䝁䅕睙潂䅁䅁䉈䄸䅁䉁䅁䙂䝁䄴杤灂䡁䅉睢畂䝁䄰党畂䡁䅑兙獂䍁䅁兒畂䝁䅣兡畂䝁䅕党祂䝁䅫杢湂䑁䅳䅉兂䝁䅧入穂䝁䅫睙桂䝁䅷䅉呂䝁䅕睙ㅂ䡁䅉兡あ䡁䅫睏杁䙁䅉杒䩂䕁䅑䅉潁䙁䅉兙歂䝁䅫睢杁䕁䅙杣求䡁䅅兤求䝁䄴睙㕂䍁䅁兓歂䝁䅕杢あ䝁䅫杚灂䝁䅍兙あ䝁䅫睢畂䍁䅫睏杁䙁䅍党畂䡁䅍睢祂䡁䅍睏杁䙁䅍兢桂䡁䅉䅤杁䕁䅉兤灂䝁䅷䅚灂䝁䄴睚㝁䍁䅁䅕療䝁䅷䅢ㅂ䡁䅑兡療䝁䄴䅉䑂䝁䄸杢あ䡁䅉睢獂䅁䅁卣䅕䙁䅯䅁䙂䝁䄴杤灂䡁䅉睢畂䝁䄰党畂䡁䅑兙獂䍁䅁兒畂䝁䅣兡畂䝁䅕党祂䝁䅫杢湂䑁䅳䅉兂䝁䄸䅢獂䡁䅕䅤灂䝁䄸杢杁䕁䅍睢畂䡁䅑杣療䝁䅷䅁䑂充䅁䅢䅁䕁䅕杢㉂䝁䅫杣療䝁䄴兢求䝁䄴䅤桂䝁䅷䅉䙂䝁䄴睚灂䝁䄴党求䡁䅉兡畂䝁䅣睏杁䙁䅁睢獂䝁䅷兤あ䝁䅫睢畂䍁䅁睑療䝁䄴䅤祂䝁䄸䅢㝁䍁䅁村灂䝁䄸杚ㅂ䝁䅕䅢䅁䙁歯䅁捂䅁䅁兒畂䡁䅙兡祂䝁䄸杢瑂䝁䅕杢あ䝁䅅䅢杁䕁䅕杢湂䝁䅫杢求䝁䅕杣灂䝁䄴睚㝁䍁䅁䅕祂䝁䄸睙求䡁䅍督杁䕁䅅兤あ䝁䄸兢桂䡁䅑兡療䝁䄴䅁兄兊䅁䅳䅁䕁䅕杢㉂䝁䅫杣療䝁䄴兢求䝁䄴䅤桂䝁䅷䅉䙂䝁䄴睚灂䝁䄴党求䡁䅉兡畂䝁䅣睏杁䙁䅉杒䩂䕁䅑䅉潁䙁䅉兙歂䝁䅫睢杁䕁䅙杣求䡁䅅兤求䝁䄴睙㕂䍁䅁兓歂䝁䅕杢あ䝁䅫杚灂䝁䅍兙あ䝁䅫睢畂䍁䅫睏杁䙁䅍党畂䡁䅍睢祂䡁䅍睏杁䙁䅍兢桂䡁䅉䅤杁䕁䅍兡あ䝁䅫党穂䅁䅁剖䄸䭁䅙䅁䙂䝁䄴杤灂䡁䅉睢畂䝁䄰党畂䡁䅑兙獂䍁䅁兒畂䝁䅣兡畂䝁䅕党祂䝁䅫杢湂䑁䅳䅉呂䝁䅅䅢求䡁䅍杚療䡁䅉睙求䍁䅁兑ㅂ䡁䅑睢瑂䝁䅅䅤灂䝁䄸杢㝁䍁䅁睑ㅂ䡁䅍䅤療䝁䄰党祂䍁䅁杕求䝁䅷兙あ䝁䅫睢畂䡁䅍䅡灂䡁䅁䅉乂䝁䅅杢桂䝁䅣党瑂䝁䅕杢あ䅁䅁䉵䅉䙁䅷䅁䙂䝁䄴杤灂䡁䅉睢畂䝁䄰党畂䡁䅑兙獂䍁䅁兒畂䝁䅣兡畂䝁䅕党祂䝁䅫杢湂䑁䅳䅉塂䝁䅅䅤求䡁䅉䅉兂䡁䅕杣灂䝁䅙兡橂䝁䅅䅤灂䝁䄸杢䅁䙁汳䅁权䅁䅁兒畂䡁䅙兡祂䝁䄸杢瑂䝁䅕杢あ䝁䅅䅢杁䕁䅕杢湂䝁䅫杢求䝁䅕杣灂䝁䄴睚㝁䍁䅁睖桂䡁䅑党祂䍁䅁䅕ㅂ䡁䅉兡浂䝁䅫睙桂䡁䅑兡療䝁䄴睏杁䑁䅍䅒杁䙁䅁杣灂䝁䄴䅤灂䝁䄴睚㝁䍁䅁兖あ䝁䅫䅢灂䡁䅑入杁䙁䅍睙桂䝁䅷党杁䙁䅍睢獂䝁䅅杣䅁䭁楍䅁祂䅁䅁兒畂䡁䅙兡祂䝁䄸杢瑂䝁䅕杢あ䝁䅅䅢杁䕁䅕杢湂䝁䅫杢求䝁䅕杣灂䝁䄴睚㝁䍁䅁睖桂䡁䅑党祂䍁䅁䅕ㅂ䡁䅉兡浂䝁䅫睙桂䡁䅑兡療䝁䄴睏杁䕁䅍䅢求䝁䅅杢啂䝁䅕睙潂䅁䅁楈䅅䩁䅧䅁䙂䝁䄴杤灂䡁䅉睢畂䝁䄰党畂䡁䅑兙獂䍁䅁兒畂䝁䅣兡畂䝁䅕党祂䝁䅫杢湂䑁䅳䅉塂䝁䅅䅤求䡁䅉䅉兂䡁䅕杣灂䝁䅙兡橂䝁䅅䅤灂䝁䄸杢㝁䍁䅁睑獂䝁䅕兙畂䙁䅑党橂䝁䅧睏杁䙁䅁睢獂䝁䅷兤あ䝁䅫睢畂䍁䅁睑療䝁䄴䅤祂䝁䄸䅢䅁䩁䱑䅁䍃䅁䅁兒畂䡁䅙兡祂䝁䄸杢瑂䝁䅕杢あ䝁䅅䅢杁䕁䅕杢湂䝁䅫杢求䝁䅕杣灂䝁䄴睚㝁䍁䅁睖桂䡁䅑党祂䍁䅁䅕ㅂ䡁䅉兡浂䝁䅫睙桂䡁䅑兡療䝁䄴睏杁䙁䅁睢獂䝁䅷兤あ䝁䅫睢畂䍁䅁睑療䝁䄴䅤祂䝁䄸䅢䅁䝁湁䅁䵂䅁䅁兒畂䡁䅙兡祂䝁䄸杢瑂䝁䅕杢あ䝁䅅䅢杁䝁䅅杢歂䍁䅁杒桂䝁䅍兡獂䝁䅫䅤灂䝁䅕督杁䙁䅍党祂䡁䅙兡橂䝁䅕督䅁䙁䑕䅁㡂兂䅁兒畂䡁䅙兡祂䝁䄸䅤求䝁䅍䅡杁䙁䅙党潂䝁䅫睙獂䝁䅕督獁䍁䅁兓畂䝁䅍杌杁䝁䄰兙畂䡁䅕杚桂䝁䅍䅤ㅂ䡁䅉党穂䍁䅁兙畂䝁䅑䅉睂䡁䅉睢㉂䝁䅫䅚求䡁䅍䅉㙂䝁䅕杣療䍁䄰党瑂䝁䅫督穂䝁䅫睢畂䍁䅁党獂䝁䅕睙あ䡁䅉兡橂䍁䅁杤求䝁䅧兡橂䝁䅷党穂䍁䅁兡畂䍁䅁䅤潂䝁䅕䅉噂䝁䄴兡あ䝁䅕䅚杁䙁䅍䅤桂䡁䅑党穂䍁䄴䅉䩂䡁䅑䅉療䝁䅙杚求䡁䅉督杁䕁䅍䅢桂䡁䅍督杁䑁䅉䅉あ䝁䅧杣療䡁䅕睚潂䍁䅁䅢療䝁䅣兡穂䡁䅑兡橂䡁䅍䅉㉂䝁䅅杢穂䑁䅳䅉橂䝁䅷兙穂䡁䅍䅉ぁ䍁䅁䅤潂䡁䅉睢ㅂ䝁䅣䅡杁䡁䅕杣楂䝁䅅杢杁䡁䅑杣ㅂ䝁䅍睡穂䍁䅷䅉穂䝁䅍䅡療䝁䄸䅢杁䝁䅉兤穂䝁䅕督獁䍁䅁党獂䝁䅕睙あ䡁䅉兡橂䍁䅁杚療䡁䅉睡獂䝁䅫杚あ䡁䅍䅌杁䡁䅍䅤祂䝁䅕党あ䍁䅁督㍂䝁䅕党睂䝁䅕杣穂䍁䅷䅉畂䝁䅕兡湂䝁䅧杙療䡁䅉䅡療䝁䄸䅚杁䝁䅕䅢求䝁䅍䅤祂䝁䅫睙杁䡁䅙党潂䝁䅫睙獂䝁䅕督獁䍁䅁兙畂䝁䅑䅉祂䝁䅫睚潂䡁䅑兌潂䝁䅅杢歂䍁䅁䅚祂䝁䅫杤求䍁䅁杤桂䝁䄴督杁䝁䅅杢歂䍁䅁兤祂䝁䅉兙畂䍁䅁䅤祂䡁䅕睙牂䡁䅍杌杁䙁䅑䅡求䍁䅁睙療䝁䄰䅣桂䝁䄴入杁䝁䅅䅢穂䝁䄸䅉療䝁䅙杚求䡁䅉督杁䡁䅙党潂䝁䅫睙獂䝁䅕䅉瑂䝁䅅兡畂䡁䅑党畂䝁䅅杢橂䝁䅕䅉桂䝁䄴䅚杁䡁䅍兙浂䝁䅕䅤㕂䍁䅁兡畂䡁䅍䅣求䝁䅍䅤灂䝁䄸杢杁䡁䅍党祂䡁䅙兡橂䝁䅕督畁䍁䅁兓あ䍁䅁督求䡁䅉杤求䡁䅍䅉橂䝁䄸兢瑂䝁䅕杣橂䝁䅫兙獂䍁䅁兙畂䝁䅑䅉獂䝁䅅督あ䍁䄰兢灂䝁䅷党杁䝁䅙䅢求䝁䅕䅤穂䍁䅷䅉穂䝁䅍䅡療䝁䄸䅢杁䝁䅑兡穂䡁䅑杣灂䝁䅍䅤穂䍁䅷䅉睂䡁䅕杙獂䝁䅫睙杁䝁䅅杢歂䍁䅁䅣祂䝁䅫杤桂䡁䅑党杁䡁䅑杣桂䝁䄴督睂䝁䄸杣あ䝁䅅䅤灂䝁䄸杢杁䡁䅍党祂䡁䅙兡橂䝁䅕䅉橂䝁䄸兢睂䝁䅅杢灂䝁䅕督獁䍁䅁兙畂䝁䅑䅉橂䝁䄸䅢獂䝁䅕睚求䡁䅍䅉桂䝁䄴䅚杁䡁䅕杢灂䡁䅙党祂䡁䅍兡あ䝁䅫党穂䍁䄴䅉啂䝁䅧党杁䝁䅍睢瑂䡁䅁兙畂䡁䅫䅉㍂䝁䅅督杁䝁䅙睢祂䝁䄰党祂䝁䅷入杁䝁䅳杢療䡁䅣杢杁䝁䅅督杁䕁䅅䅒偂䕁䄰兑佂䕁䅫䅌杁䕁䅫杢橂䍁䄴䅉桂䝁䄴䅚杁䝁䅍䅡桂䝁䄴睚求䝁䅑䅉灂䡁䅑督杁䝁䄴兙瑂䝁䅕䅉あ䝁䄸䅉䙂䝁䄴杤灂䡁䅉睢あ䝁䅕睙潂䍁䅁杖求䝁䅧兡橂䝁䅷党穂䍁䅷䅉䩂䝁䄴睙畁䍁䅁兡畂䍁䅁兔桂䡁䅫䅉祁䑁䅁杍硁䍁䄴䅉䙂䝁䄴杤灂䡁䅉睢あ䝁䅕睙潂䍁䅁杖求䝁䅧兡橂䝁䅷党穂䍁䅷䅉䩂䝁䄴睙畁䍁䅁兡穂䍁䅁䅡求䝁䅅䅚硂䡁䅕兙祂䡁䅑党祂䝁䅕䅚杁䝁䅫杢杁䕁䄸督橂䝁䅕睢獂䝁䅅䅌杁䕁䅅杣牂䝁䅅杢穂䝁䅅督畁䅁䅁䅳䅣䩁䵙䅁䙂䝁䄴杤灂䡁䅍䅤桂䍁䅁䅓療䝁䅷䅚灂䝁䄴睚穂䍁䅁睑療䡁䅉䅣療䡁䅉兙あ䝁䅫睢畂䍁䅷䅉あ䝁䄸睚求䡁䅑䅡求䡁䅉䅉㍂䝁䅫䅤潂䍁䅁兡あ䡁䅍䅉穂䡁䅕杙穂䝁䅫䅚灂䝁䅅杣灂䝁䅕督獁䍁䅁䅚求䡁䅙党獂䝁䄸䅣穂䍁䅷䅉瑂䝁䅅杢ㅂ䝁䅙兙橂䡁䅑兤祂䝁䅕督獁䍁䅁兢桂䡁䅉睡求䡁䅑督獁䍁䅁兙畂䝁䅑䅉穂䝁䅕䅢獂䡁䅍䅉歂䝁䅕杢あ䝁䅅䅢杁䡁䅁杣療䝁䅑兤橂䡁䅑督杁䝁䅫杢杁䡁䅑䅡求䍁䅁兖畂䝁䅫䅤求䝁䅑䅉呂䡁䅑兙あ䝁䅕督獁䍁䅁睑潂䝁䅫杢桂䍁䅷䅉桂䝁䄴䅚杁䝁䅫杢あ䝁䅕杣畂䝁䅅䅤灂䝁䄸杢桂䝁䅷䅢㕂䍁䄴䅉啂䝁䅧党杁䝁䅍睢瑂䡁䅁兙畂䡁䅫䅉療䡁䅁党祂䝁䅅䅤求䡁䅍䅉灂䝁䄴䅉あ䡁䅣睢杁䡁䅍党湂䝁䄰党畂䡁䅑督獁䍁䅁睕睂䝁䅕睙灂䝁䅅䅢あ䡁䅫䅉兂䡁䅉睢歂䡁䅕睙あ䡁䅍䅉流䍁䅁䅖求䝁䅍䅡畂䝁䄸䅢療䝁䅣兡求䡁䅍䅌杁䝁䅅杢歂䍁䅁兒硂䡁䅕兡睂䝁䄰党畂䡁䅑䅉流䍁䅁睑療䝁䄴督ㅂ䝁䄰兙楂䝁䅷党穂䍁䄴䅉啂䝁䅧党杁䙁䅍䅣求䝁䅍兡桂䝁䅷䅤㕂䍁䅁䅕祂䝁䄸䅚ㅂ䝁䅍䅤穂䍁䅁杊杁䙁䅑党橂䝁䅧杢療䝁䅷睢湂䝁䅫党穂䍁䅁督求䝁䅣兢求䝁䄴䅤杁䝁䄸杚浂䝁䅕杣穂䍁䅁䅚求䝁䄴䅤桂䝁䅷䅉灂䝁䄰䅣獂䝁䅅杢あ䍁䅁督㕂䡁䅍䅤求䝁䄰督獁䍁䅁睚ㅂ䝁䅫䅚求䝁䅑䅉穂䡁䅕杣湂䝁䅕杣㕂䍁䅁督㕂䡁䅍䅤求䝁䄰督獁䍁䅁杙灂䝁䄸兢桂䡁䅑党祂䝁䅫兙獂䡁䅍䅌杁䝁䅅杢歂䍁䅁䅣祂䝁䅕杚桂䝁䅉杣灂䝁䅍兙あ䝁䅕䅚杁䝁䅅杢歂䍁䅁睙ㅂ䡁䅍䅤療䝁䄰兌楂䡁䅕兡獂䡁䅑䅉睂䡁䅉睢穂䡁䅑䅡求䡁䅑兡橂䡁䅍䅉あ䝁䄸䅉療䡁䅉兙獂䍁䅁督ㅂ䡁䅉睚求䝁䄸杢穂䍁䅷䅉睂䡁䅉睢穂䡁䅑䅡療䝁䅑睢畂䡁䅑兡穂䡁䅑督杁䝁䅅杢歂䍁䅁䅣求䡁䅉兡療䝁䅑睢畂䡁䅑兡穂䡁䅑督獁䍁䅁兙畂䝁䅑䅉湂䝁䅕杢求䡁䅉兙獂䍁䅁䅚求䝁䄴䅤灂䡁䅍䅤㝁䍁䅁兙畂䝁䅑䅉楂䡁䅉兙橂䝁䅳党あ䡁䅍䅉桂䝁䄴䅚杁䡁䅣兡祂䝁䅕督獁䍁䅁䅤ㅂ䝁䅉党穂䍁䅁兙畂䝁䅑䅉楂䝁䅅杢歂䡁䅍䅌杁䝁䅅杣橂䝁䅧睤灂䡁䅉党穂䍁䅷䅉橂䝁䅷党桂䡁䅉䅉桂䝁䅷兡湂䝁䄴党祂䡁䅍䅌杁䝁䅑兡湂䝁䅫䅤桂䝁䅷䅉療䡁䅉䅤潂䝁䄸䅚療䝁䄴䅤灂䝁䅍䅉あ䡁䅉党桂䡁䅑兢求䝁䄴䅤穂䍁䅷䅉祂䝁䅕䅤桂䝁䅫杢求䡁䅉督獁䍁䅁兙畂䝁䅑䅉療䡁䅑䅡求䡁䅉䅉療䡁䅉䅤潂䝁䄸䅚療䝁䄴䅤灂䝁䅍䅉獂䝁䅅杙療䡁䅉兙あ䝁䄸杣㕂䍁䅁䅣祂䝁䄸䅚ㅂ䝁䅍䅤穂䍁䄴䅉啂䝁䅧兡穂䍁䅁督求䝁䅣兢求䝁䄴䅤杁䝁䅅䅢穂䝁䄸䅉睂䡁䅉睢㉂䝁䅫䅚求䡁䅍䅉穂䝁䄸杚あ䡁䅣兙祂䝁䅕䅉睂䝁䅅睙牂䝁䅅睚求䡁䅍䅌杁䡁䅣䅡灂䝁䅍䅡杁䝁䅫杢橂䝁䅷兤歂䝁䅕䅉䕂䙁䅑䅗杁䙁䅍䅤ㅂ䝁䅑兡療䍁䅁兓瑂䡁䅁䅢桂䝁䄴䅤㝁䍁䅁䅒啂䙁䅧䅉呂䡁䅑兤歂䝁䅫睢杁䕁䅷兙楂䑁䅳䅉桂䝁䄴䅚杁䕁䅑䅖奂䍁䅁睕あ䡁䅕䅚灂䝁䄸䅉䑂䝁䅷兡畂䝁䅫睙獁䍁䅁兙杁䡁䅍睢浂䡁䅑睤桂䡁䅉党杁䡁䅁兙橂䝁䅳兙湂䝁䅕䅉療䝁䅙杚求䡁䅉党歂䍁䅁睤灂䡁䅑䅡杁䝁䅫䅤穂䍁䅁兡瑂䝁䅅睚灂䝁䄴睚杁䡁䅁杣療䝁䅑兤橂䡁䅑督畁䍁䅁兓あ䍁䅁睢浂䝁䅙党祂䡁䅍䅉灂䡁䅑督杁䡁䅁杣療䝁䅑兤橂䡁䅑督杁䡁䅕杢歂䝁䅕杣杁䡁䅑䅡求䍁䅁杔療䝁䅉党獂䍁䅁村灂䝁䄸睙桂䡁䅉党獁䍁䅁兑獂䡁䅁䅡桂䍁䄰村灂䝁䄸䅉啂䝁䅕睙獁䍁䅁兓瑂䡁䅁䅢桂䝁䄴䅤杁䕁䅑兡祂䝁䅕睙あ䍁䅷䅉佂䝁䄸杙求䝁䅷䅉兂䡁䅉睢橂䝁䅕杣桂䍁䅷䅉偂䡁䅉兢橂䝁䄸䅌杁䙁䅍䅣桂䡁䅉睡獁䍁䅁睔祂䝁䅅督橂䝁䄸䅣あ䝁䅫睙獁䍁䅁䅒桂䝁䄰睢畂䍁䅷䅉䩂䝁䄴督灂䝁䅣杢灂䝁䅅䅌杁䕁䅅睔䉂䍁䅁杙祂䝁䅅杢歂䡁䅍杌杁䙁䅑䅡求䍁䅁兒硂䡁䅕兡睂䝁䄰党畂䡁䅑䅉流䍁䅁睑療䝁䄴督ㅂ䝁䄰兙楂䝁䅷党穂䍁䅁督求䝁䅣兢求䝁䄴䅤杁䡁䅁杣療䡁䅙兡歂䝁䅕督杁䝁䅑党畂䡁䅑兙獂䍁䅁党硂䡁䅕兡睂䝁䄰党畂䡁䅑䅉桂䝁䄴䅚杁䡁䅍兤睂䡁䅁䅢灂䝁䅕督獁䍁䅁兡畂䝁䅍䅢ㅂ䝁䅑兡畂䝁䅣䅉歂䝁䅫睚灂䡁䅑兙獂䍁䅁兡瑂䝁䅅睚灂䝁䄴睚杁䡁䅍入穂䡁䅑党瑂䡁䅍䅌杁䡁䅍睢浂䡁䅑睤桂䡁䅉党獁䍁䅁兙畂䝁䅑䅉療䡁䅑䅡求䡁䅉䅉㉂䝁䅫督ㅂ䝁䅅䅢灂䡁䅯兙あ䝁䅫睢畂䍁䄸兢桂䝁䅣杢灂䝁䅙兡橂䝁䅅䅤灂䝁䄸杢杁䡁䅍入穂䡁䅑党瑂䡁䅍睏杁䝁䅕杢歂䝁䄸䅚療䝁䄴䅤灂䝁䅍䅉穂䡁䅫督あ䝁䅕兢穂䍁䅁兙畂䝁䅑䅉祂䝁䅕䅢桂䡁䅑党歂䍁䅁䅣祂䝁䄸䅚ㅂ䝁䅍䅤穂䑁䅳䅉祂䝁䅕督あ䝁䄸杣桂䡁䅑兡㉂䝁䅕䅉瑂䝁䅅䅤求䡁䅉兡桂䝁䅷督獁䍁䅁杣療䡁䅑兙祂䡁䅫䅉楂䡁䅕杣穂䍁䅷䅉灂䝁䄰䅣祂䝁䅕督穂䝁䅫睢畂䍁䅁兢桂䡁䅑党祂䝁䅫兙獂䡁䅍䅌杁䝁䅉睢畂䝁䅑兡畂䝁䅣䅉桂䝁䅣党畂䡁䅑督獁䍁䅁兙畂䝁䅑䅉橂䝁䅕兢求䝁䄴䅤穂䑁䅳䅉桂䝁䄴䅚杁䝁䅫杢浂䝁䅕睙あ䝁䅫睢畂䍁䅁䅣祂䝁䅕杤求䝁䄴䅤灂䝁䄸杢杁䡁䅁杣療䝁䅑兤橂䡁䅑督畁䍁䅁䅖潂䝁䅫督杁䡁䅍党湂䝁䄰党畂䡁䅑䅉療䝁䅙杚求䡁䅉督杁䝁䅫䅤穂䍁䅁䅣祂䝁䄸䅚ㅂ䝁䅍䅤穂䍁䅁兤畂䝁䅑党祂䍁䅁䅤潂䝁䅕䅉䕂䝁䅕䅥灂䡁䅍䅌杁䕁䅑䅖奂䍁䅁睕あ䡁䅕䅚灂䝁䄸䅌杁䕁䅳党祂䡁䅉䅌杁䕁䄰党あ䡁䅉党㑂䍁䅷䅉啂䝁䄸䅤桂䝁䅷䅉䑂䝁䅅杣求䍁䅷䅉兂䝁䅕杢あ䡁䅉睢畂䍁䅷䅉偂䡁䅁䅤灂䝁䅉睢畂䝁䅑䅌杁䕁䅧兙祂䝁䄰睢畂䝁䅫来求䍁䅷䅉呂䝁䄸杢灂䝁䅍杚灂䝁䅷䅢獁䍁䅁睕㕂䝁䅉杣療䝁䄴䅉䙂䝁䄴䅚療䍁䅷䅉桂䝁䄴䅚杁䕁䅍兙㉂䝁䅫睖灂䡁䅁党穂䍁䅁䅤療䍁䅁䅚求䝁䄴䅤桂䝁䅷䅉療䝁䅙杚灂䝁䅍党穂䍁䅷䅉橂䝁䅷兡畂䝁䅫睙穂䍁䅷䅉桂䝁䄴䅚杁䝁䅧睢穂䡁䅁兡あ䝁䅅䅢穂䍁䄴䅉䙂䝁䄴杤灂䡁䅍䅤桂䍁䅁䅓療䝁䅷䅚灂䝁䄴睚穂䍁䅁睑療䡁䅉䅣療䡁䅉兙あ䝁䅫睢畂䍁䅁睤桂䡁䅍䅉灂䝁䄴睙療䡁䅉䅣療䡁䅉兙あ䝁䅕䅚杁䝁䅫杢杁䑁䅉䅍硁䑁䅧䅉桂䝁䄴䅚杁䝁䅫督杁䝁䅧党桂䝁䅑兣ㅂ䝁䅅杣あ䝁䅕杣求䝁䅑䅉灂䝁䄴䅉䍂䡁䅉党桂䍁䅷䅉䑂䝁䅅䅢灂䝁䅙睢祂䝁䄴兡桂䍁䄴䅁䥄䅆䅁杖䅧䕁䅕睢穂䍁䅁兒畂䝁䅕杣湂䡁䅫䅉䙂䝁䄴䅤求䡁䅉䅣祂䝁䅫督求䡁䅍䅌杁䕁䅫杢橂䍁䄴䅉歂䝁䅕督灂䝁䅣杢穂䍁䅷䅉瑂䝁䅅杢ㅂ䝁䅙兙橂䡁䅑兤祂䝁䅕督獁䍁䅁兙畂䝁䅑䅉瑂䝁䅅杣牂䝁䅕䅤穂䍁䅁来灂䝁䄴睙瑁䝁䅉兙穂䝁䅕䅚杁䝁䅕杢求䡁䅉睚㕂䍁䅁督あ䝁䄸杣桂䝁䅣党杁䡁䅍睢獂䡁䅕䅤灂䝁䄸杢穂䍁䅁杚療䡁䅉䅉ㅂ䡁䅑兡獂䝁䅫䅤㕂䍁䄰督橂䝁䅅䅢求䍁䅷䅉瑂䝁䅫睙祂䝁䄸睚祂䝁䅫䅚獁䍁䅁兙畂䝁䅑䅉橂䝁䄸兢瑂䝁䅕杣橂䝁䅫兙獂䍁䅁兙畂䝁䅑䅉灂䝁䄴䅚ㅂ䡁䅍䅤祂䝁䅫兙獂䍁䅁䅋䑂䍁䅙兓灁䍁䅁兙睂䡁䅁䅢灂䝁䅍兙あ䝁䅫睢畂䡁䅍䅉灂䝁䄴䅉あ䝁䅧党杁䙁䅕杢灂䡁䅑党歂䍁䅁睕あ䝁䅅䅤求䡁䅍杌杁䙁䅑䅡求䍁䅁睙療䝁䄰䅣桂䝁䄴入杁䝁䄸杚浂䝁䅕杣穂䍁䅁杗畂䡁䅫䅤潂䍁䅁䅤求䝁䅍䅡畂䝁䄸䅢療䝁䅣入杁䝁䅉兙あ䡁䅑党祂䡁䅫䅉求䝁䄴党祂䝁䅣入杁䡁䅍䅤療䡁䅉兙湂䝁䅕䅉穂䡁䅫督あ䝁䅕兢杁䍁䅧村䙂䙁䅍睕灁䍁䅷䅉㍂䝁䅧兡橂䝁䅧䅉睂䡁䅉睢㉂䝁䅫䅚求䡁䅍䅉あ䝁䅧党杁䝁䄸䅣求䡁䅉兙あ䝁䅫杢湂䍁䅁杚獂䝁䅕䅥灂䝁䅉兡獂䝁䅫䅤㕂䍁䅁䅤療䍁䅁兢桂䝁䄴兙湂䝁䅕䅉灂䝁䄴睙祂䝁䅕兙穂䝁䅕䅚杁䝁䅣杣灂䝁䅑䅉橂䝁䄸兢睂䝁䅷党㑂䝁䅫䅤㕂䍁䅁兙畂䝁䅑䅉睂䡁䅉兡橂䝁䅕䅉㉂䝁䄸䅢桂䡁䅑兡獂䝁䅫䅤㕂䍁䄴䅉䩂䡁䅑督杁䝁䅙䅢桂䝁䅣督潂䝁䅫䅣杁䡁䅁杣療䝁䅑兤橂䡁䅑䅉灂䡁䅍䅉䡂䝁䅕杢杁䑁䅉杌穁䍁䅁杙桂䡁䅑䅤求䡁䅉入杁䝁䄰睢歂䡁䅕䅢求䍁䄴䅉䩂䝁䄴䅉桂䝁䅑䅚灂䡁䅑兡療䝁䄴䅌杁䡁䅑䅡求䍁䅁睙療䝁䄰䅣桂䝁䄴入杁䝁䄸杚浂䝁䅕杣穂䍁䅁杗穁䍁䅁杙桂䡁䅑䅤求䡁䅉入杁䝁䄰睢歂䡁䅕䅢求䍁䅁䅤潂䝁䅅䅤杁䡁䅁杣療䡁䅙兡歂䝁䅕督杁䡁䅕䅤灂䝁䅷兡あ䝁䅫党穂䍁䅷䅉灂䝁䄴䅚求䡁䅁党畂䝁䅑党畂䡁䅑䅉睂䝁䄸睤求䡁䅉䅉睂䡁䅉睢歂䡁䅕睙求䡁䅉督獁䍁䅁杣求䝁䄴党㍂䝁䅅杙獂䝁䅕督杁䝁䅑党㉂䝁䅕䅢療䡁䅁党祂䡁䅍䅌杁䝁䅅杢歂䍁䅁睑流䕁䅫䅉橂䡁䅕督あ䝁䄸兢求䡁䅉督杁䡁䅣兡あ䝁䅧䅉桂䝁䄴䅉桂䝁䅷䅤求䡁䅉杢桂䡁䅑兡㉂䝁䅕䅉あ䝁䄸䅉獂䝁䅫䅤潂䝁䅫兤瑂䍁䄰兡療䝁䄴䅉桂䝁䄴䅚杁䝁䅷党桂䝁䅑兌桂䝁䅍兡歂䍁䅁兢療䝁䄴睢睂䝁䄸䅢桂䡁䅉䅉楂䝁䅅䅤あ䝁䅕杣灂䝁䅕督杁䝁䅙睢祂䍁䅁睙祂䝁䅫䅤灂䝁䅍兙獂䍁䅁睍瑁䍁䅁䅤療䍁䅁免祁䍁䄰䅡療䡁䅕杣杁䝁䅑兡穂䝁䅍䅡桂䡁䅉睚求䍁䅁䅚ㅂ䡁䅉兙あ䝁䅫睢畂䍁䅁兙睂䡁䅁䅢灂䝁䅍兙あ䝁䅫睢畂䡁䅍睏杁䝁䅉兙あ䡁䅑党祂䡁䅫䅉瑂䝁䅅杢桂䝁䅣党瑂䝁䅕杢あ䍁䅁督㕂䡁䅍䅤求䝁䄰䅌杁䡁䅣䅡灂䝁䅍䅡杁䡁䅁杣療䡁䅙兡歂䝁䅕督杁䝁䅅䅉祂䝁䅕兢療䡁䅑党杁䝁䅅督穂䝁䅕䅤杁䝁䄰睢畂䝁䅫䅤療䡁䅉兡畂䝁䅣䅉橂䝁䅅䅣桂䝁䅉兡獂䝁䅫䅤㕂䍁䅁兙畂䝁䅑䅉穂䝁䅕杣㉂䝁䅫睙求䍁䅁䅤療䍁䅁䅤祂䝁䅅睙牂䍁䅁䅤潂䝁䅕䅉睂䝁䅕杣浂䝁䄸杣瑂䝁䅅杢橂䝁䅕䅉桂䝁䄴䅚杁䝁䅧党桂䝁䅷䅤潂䍁䅁睢浂䍁䅁村䙂䙁䅍睕杁䝁䅅杢歂䍁䅁兡歂䝁䅕杢あ䝁䅫杚㕂䍁䅁杚ㅂ䡁䅑兤祂䝁䅕䅉穂䡁䅫督あ䝁䅕兢杁䡁䅁党祂䝁䅙睢祂䝁䄰兙畂䝁䅍党杁䝁䅫督穂䡁䅕党穂䍁䅁䅤潂䡁䅉睢ㅂ䝁䅣䅡杁䡁䅁杣求䝁䅑兡橂䡁䅑兡㉂䝁䅕䅉桂䝁䄴兙獂䡁䅫䅤灂䝁䅍督㝁䍁䅁兙畂䝁䅑䅉睂䡁䅉睢煂䝁䅕睙あ䍁䅁兢桂䝁䄴兙湂䝁䅕兢求䝁䄴䅤杁䝁䅅杢歂䍁䅁睙療䝁䄰兢灂䡁䅍督灂䝁䄸杢灂䝁䄴睚杁䡁䅍党祂䡁䅙兡橂䝁䅕督獁䍁䅁兙穂䍁䅁睤求䝁䅷䅢杁䝁䅅督杁䝁䅷睢畂䝁䅣兌あ䝁䅕杣瑂䍁䅁兢桂䝁䅫杢あ䝁䅕杢桂䝁䄴睙求䍁䅁䅣獂䝁䅅杢穂䍁䄴䅉䙂䝁䄸督杁䕁䅕杢求䡁䅉睚㕂䍁䅁兒畂䡁䅑党祂䡁䅁杣灂䡁䅍党穂䍁䅷䅉䩂䝁䄴睙畁䍁䅁兡穂䍁䅁䅡求䝁䅅䅚硂䡁䅕兙祂䡁䅑党祂䝁䅕䅚杁䝁䅫杢杁䕁䅕䅚灂䡁䅍睢畂䍁䅷䅉佂䝁䅕睤杁䕁䅯党祂䡁䅍党㕂䍁䄴䅁乃兆䅁䅙䅑䕁䅕䅣穂䝁䅫䅢療䝁䄴䅉䙂䝁䄴党祂䝁䅣入杁䕁䅷䅤歂䍁䄴䅌杁䝁䅅䅉佂䝁䄸杣あ䝁䅧䅉䉂䝁䄰党祂䝁䅫睙桂䝁䄴䅉療䝁䄴督潂䝁䄸杣求䍁䅁兡畂䝁䅑党睂䝁䅕杢歂䝁䅕杢あ䍁䅁杢桂䡁䅑兤祂䝁䅅䅢杁䝁䅣兙穂䍁䅁兙畂䝁䅑䅉療䝁䅫䅢杁䝁䅍睢瑂䡁䅁兙畂䡁䅫䅌杁䝁䅕杢湂䝁䅅睚求䡁䅍䅉灂䝁䄴䅉あ䝁䅧党杁䝁䅅睙硂䡁䅕兡穂䝁䅫䅤灂䝁䄸杢獁䍁䅁䅚求䡁䅙党獂䝁䄸䅣瑂䝁䅕杢あ䍁䅷䅉湂䝁䅅䅤潂䝁䅕杣灂䝁䄴睚獁䍁䅁兙畂䝁䅑䅉睂䡁䅉睢歂䡁䅕睙あ䝁䅫睢畂䍁䅁睢浂䍁䅁杢桂䡁䅑兤祂䝁䅅䅢杁䝁䄸兡獂䍁䅁兙畂䝁䅑䅉湂䝁䅅督杁䡁䅉党穂䝁䅕杣㉂䝁䅕督杁䝁䅫杢杁䡁䅑䅡求䍁䅁兖畂䝁䅫䅤求䝁䅑䅉呂䡁䅑兙あ䝁䅕督畁䍁䅁䅖潂䝁䅕䅉橂䝁䄸兢睂䝁䅅杢㕂䍁䅁睢睂䝁䅕杣桂䡁䅑党穂䍁䅁䅤潂䡁䅉睢ㅂ䝁䅣䅡杁䙁䅕䅣穂䡁䅑杣求䝁䅅兢杁䝁䅅杢歂䍁䅁睒桂䡁䅑䅡求䡁䅉兡畂䝁䅣䅉呂䡁䅫督あ䝁䅕兢杁䡁䅍党湂䝁䄰党畂䡁䅑督畁䍁䅁兓あ䍁䅁䅡桂䡁䅍䅉畂䝁䅅䅤ㅂ䡁䅉兙獂䍁䅁睚桂䡁䅍䅉睂䡁䅉睢歂䡁䅕睙あ䝁䅫睢畂䍁䅁兡畂䍁䅁䅤潂䝁䅕䅉乂䝁䅅杣橂䝁䅕䅢獂䡁䅕督杁䙁䅍䅡桂䝁䅷党杁䝁䅫杢杁䙁䅁党畂䝁䄴督㕂䝁䅷杤桂䝁䄴兡桂䑁䅳䅉桂䝁䄴䅚杁䝁䄸兡獂䍁䅷䅉畂䝁䅅䅤ㅂ䡁䅉兙獂䍁䅁睚桂䡁䅍䅉獂䝁䅫兣ㅂ䝁䅫䅚穂䍁䅷䅉桂䝁䄴䅚杁䝁䄴兙あ䡁䅕杣桂䝁䅷䅉湂䝁䅅督杁䡁䅁杣療䝁䅑兤橂䡁䅑兡療䝁䄴䅉灂䝁䄴䅉あ䝁䅧党杁䙁䅁党祂䝁䄰兡桂䝁䄴䅉䍂䝁䅅督灂䝁䄴䅉灂䝁䄴䅉啂䝁䅕䅥桂䡁䅍䅉桂䝁䄴䅚杁䕁䄴党㍂䍁䅁兔求䡁䅧兡橂䝁䄸䅌杁䝁䅅杢歂䍁䅁兑畂䝁䅅䅚桂䡁䅉睡療䍁䅁村桂䡁䅍兡畂䍁䅁兡畂䍁䅁睔牂䝁䅷兙潂䝁䄸兢桂䍁䄴䅉䙂䡁䅁督灂䝁䅷睢畂䍁䅁兒畂䝁䅕杣湂䡁䅫䅉䵂䡁䅑䅚畁䍁䅁睤桂䡁䅍䅉灂䝁䄴睙療䡁䅉䅣療䡁䅉兙あ䝁䅕䅚杁䝁䅫杢杁䑁䅉䅍睁䑁䅕䅉桂䝁䄴䅚杁䝁䅫督杁䝁䅉兙穂䝁䅕䅚杁䝁䅫杢杁䕁䅍兙獂䝁䅣兙祂䡁䅫䅌杁䕁䅍兙畂䝁䅅䅚桂䍁䄴䅁い睃䅁杤䄴䕁䅕兣ㅂ䝁䅫杚桂䡁䅧䅉䩂䝁䄴睙畁䍁䅁睢睂䝁䅕杣桂䡁䅑党穂䍁䅁兙穂䍁䅁兙杁䝁䅑兙あ䝁䅅䅌杁䝁䅅杢桂䝁䅷入あ䝁䅫睙穂䍁䅷䅉桂䝁䄴䅚杁䡁䅑党橂䝁䅧杢療䝁䅷睢湂䡁䅫䅉橂䝁䄸兢睂䝁䅅杢㕂䍁䄴䅉啂䝁䅧党杁䝁䅍睢瑂䡁䅁兙畂䡁䅫䅉療䡁䅁党祂䝁䅅䅤求䡁䅍䅉あ䝁䅧杣療䡁䅕睚潂䍁䅁䅤潂䡁䅉党求䍁䅁督求䝁䅣兢求䝁䄴䅤穂䑁䅯䅉塂䝁䄸杣牂䝁䅙睢祂䝁䅍党杁䙁䅍睢獂䡁䅕䅤灂䝁䄸杢穂䍁䅷䅉噂䍁䄴睕畁䍁䅁兓畂䝁䅙睢祂䝁䄰兙あ䝁䅫睢畂䍁䅁睕療䝁䅷兤あ䝁䅫睢畂䡁䅍䅉潁䙁䅕睕䩂䙁䅍克獁䍁䅁兙畂䝁䅑䅉䩂䝁䄴䅤求䡁䅉杢桂䡁䅑兡療䝁䄴兙獂䍁䄴䅉啂䝁䅧党杁䙁䅣睢祂䝁䅳杚療䡁䅉睙求䍁䅁睕療䝁䅷兤あ䝁䅫睢畂䡁䅍䅉穂䝁䅕睚瑂䝁䅕杢あ䍁䅁睢浂䝁䅙党祂䡁䅍䅉穂䝁䅕杣㉂䝁䅫睙求䡁䅍䅉あ䝁䅧兙あ䍁䅁党畂䝁䅅杙獂䝁䅕督杁䝁䅍兤穂䡁䅑睢瑂䝁䅕杣穂䍁䅁䅤療䍁䅁杤求䡁䅉兡浂䡁䅫䅉灂䝁䄴睙療䝁䄰党獁䍁䅁党瑂䡁䅁䅢療䡁䅫兢求䝁䄴䅤獁䍁䅁党歂䡁䅕睙桂䡁䅑兡療䝁䄴兙獂䍁䅁䅡灂䡁䅍䅤療䡁䅉入獁䍁䅁睙祂䝁䅫兢灂䝁䄴兙獂䍁䅁条ㅂ䡁䅍䅤灂䝁䅍党杁䝁䅑兙あ䝁䅅䅌杁䝁䅧党桂䝁䅷䅤潂䝁䅍兙祂䝁䅕䅉睂䡁䅉睢浂䝁䅕督穂䝁䅫睢畂䝁䅅䅢杁䝁䅷兡橂䝁䅕杢穂䡁䅕杣求䍁䅷䅉桂䝁䄴䅚杁䡁䅍兙畂䝁䅍䅤灂䝁䄸杢穂䍁䅁睢浂䍁䅁䅣求䝁䄸䅣獂䝁䅕䅉灂䝁䄴䅉あ䝁䅧党杁䙁䅕杢灂䡁䅑党歂䍁䅁睕あ䝁䅅䅤求䡁䅍睏杁䝁䅅杢歂䍁䅁党瑂䡁䅁䅢療䡁䅫党祂䍁䅁睙ㅂ䡁䅍䅤療䝁䄰党祂䡁䅍䅉㍂䝁䅫䅤潂䍁䅁督求䡁䅉杤灂䝁䅍党穂䍁䅁䅤潂䝁䅅䅤杁䝁䅅督穂䝁䅫督あ䍁䅁䅤潂䝁䅕兢杁䝁䅫杢杁䝁䅍睢瑂䡁䅁䅢㕂䝁䅫杢湂䍁䅁睤灂䡁䅑䅡杁䝁䅅杢歂䍁䅁兙ㅂ䡁䅑睢瑂䝁䅅䅤灂䝁䄴睚杁䡁䅁兙㕂䡁䅉睢獂䝁䅷兌祂䝁䅕䅢桂䡁䅑党歂䍁䅁兙畂䝁䅑䅉潂䡁䅕兢桂䝁䄴䅉祂䝁䅕督療䡁䅕杣橂䝁䅕䅉瑂䝁䅅杢桂䝁䅣党瑂䝁䅕杢あ䍁䅁䅣祂䝁䄸睙求䡁䅍督求䡁䅍䅉あ䝁䅧杣療䡁䅕睚潂䝁䄸兤あ䍁䅁䅤潂䝁䅕䅉求䝁䄴䅤灂䡁䅉党杁䝁䅍入橂䝁䅷党杁䝁䄸杚杁䡁䅑䅡求䍁䅁党瑂䡁䅁䅢療䡁䅫兢求䝁䄴䅤杁䡁䅉党獂䝁䅅䅤灂䝁䄸杢穂䝁䅧兡睂䍁䄴䅉啂䝁䅧党杁䙁䅕睕䩂䙁䅍䅉穂䝁䅕睚瑂䝁䅕杢あ䍁䅁䅣祂䝁䄸杤灂䝁䅑党穂䍁䅁睙療䝁䄴督ㅂ䝁䄰党祂䍁䅁兙畂䝁䅑䅉橂䝁䄸兢瑂䝁䅕杣橂䝁䅫兙獂䍁䅁兡畂䝁䅙睢祂䝁䄰兙あ䝁䅫睢畂䍁䅁督求䡁䅉杤灂䝁䅍党穂䍁䅷䅉穂䡁䅕睙潂䍁䅁兙穂䍁䅁睙祂䝁䅕䅚灂䡁䅑䅉灂䝁䄴杚療䡁䅉兢桂䡁䅑兡療䝁䄴䅉桂䝁䄴䅚杁䝁䅍杣求䝁䅑兡あ䍁䅁督橂䝁䄸杣灂䝁䄴睚獁䍁䅁睙祂䝁䅕䅚灂䡁䅑䅉瑂䝁䄸䅚求䝁䅷兡畂䝁䅣䅉桂䝁䄴䅚杁䡁䅁睢祂䡁䅑杚療䝁䅷兡療䍁䅁兙畂䝁䅅䅢㕂䡁䅑兡橂䡁䅍䅌杁䝁䅷睢橂䝁䅅䅤求䍁䅷䅉浂䡁䅉兙ㅂ䝁䅑䅉歂䝁䅕䅤求䝁䅍䅤灂䝁䄸杢杁䝁䅅杢歂䍁䅁䅣祂䝁䅕杤求䝁䄴䅤灂䝁䄸杢獁䍁䅁兡歂䝁䅕杢あ䝁䅫䅤㕂䍁䅁杤求䡁䅉兡浂䝁䅫睙桂䡁䅑兡療䝁䄴䅌杁䝁䅅杢歂䍁䅁睢あ䝁䅧党祂䍁䅁睙療䝁䄴督ㅂ䝁䅷䅤灂䝁䄴睚杁䡁䅍党祂䡁䅙兡橂䝁䅕督㝁䍁䅁兢療䡁䅉䅤湂䝁䅅睚求䍁䅁督求䡁䅉杤灂䝁䅍党穂䑁䅳䅉浂䝁䅫杢桂䝁䄴睙灂䝁䅅䅢杁䝁䄰兙祂䝁䅳党あ䝁䅫杢湂䍁䅁督求䡁䅉杤灂䝁䅍党穂䑁䅳䅉灂䝁䅑党畂䡁䅑兡あ䡁䅫䅉瑂䝁䅅杢桂䝁䅣党瑂䝁䅕杢あ䍁䅁督求䡁䅉杤灂䝁䅍党穂䑁䅳䅉桂䝁䄴䅚杁䝁䅍杣求䝁䅑兡あ䍁䅁兢療䝁䄴兡あ䝁䄸杣灂䝁䄴睚杁䡁䅁杣療䝁䅑兤橂䡁䅑督畁䍁䅁䅖潂䝁䅕䅉䩂䝁䄴䅤求䡁䅉杢桂䡁䅑兡療䝁䄴兙獂䍁䅁督求䝁䅣兢求䝁䄴䅤杁䝁䄸杚浂䝁䅕杣穂䍁䅁兡畂䝁䅙睢祂䝁䄰兙あ䝁䅫睢畂䍁䅁督求䡁䅉杤灂䝁䅍党杁䡁䅁杣療䝁䅑兤橂䡁䅑督獁䍁䅁睤潂䝁䅫睙潂䍁䅁兡畂䝁䅍䅢ㅂ䝁䅑党杁䝁䅍睢畂䡁䅍兤瑂䝁䅕杣杁䝁䅅杢歂䍁䅁睙療䝁䄰兢求䡁䅉睙灂䝁䅅䅢杁䡁䅍党祂䡁䅙兡橂䝁䅕督獁䍁䅁督ㅂ䝁䅍䅡杁䝁䅅督杁䝁䅍杣求䝁䅑兡あ䍁䅁兙畂䝁䅑䅉浂䝁䅫杢桂䝁䄴睙灂䝁䅅䅢杁䝁䅫杢浂䝁䄸杣瑂䝁䅅䅤灂䝁䄸杢獁䍁䅁兙畂䝁䅑䅉橂䡁䅉党歂䝁䅫䅤杁䡁䅍睙療䡁䅉兡畂䝁䅣䅉桂䝁䄴䅚杁䝁䄰睢歂䝁䅕䅢灂䝁䄴睚㝁䍁䅁兙畂䝁䅑䅉橂䡁䅉党歂䝁䅫䅤杁䝁䅅杢歂䍁䅁睢あ䝁䅧党祂䍁䅁兢桂䡁䅉睡求䡁䅑兡畂䝁䅣䅉睂䡁䅉睢歂䡁䅕睙あ䡁䅍䅉桂䝁䄴䅚杁䡁䅍党祂䡁䅙兡橂䝁䅕督獁䍁䅁兙穂䍁䅁睤求䝁䅷䅢杁䝁䅅督杁䝁䄸杚浂䝁䅕杣穂䍁䅁兡畂䝁䅙睢祂䝁䄰兙あ䝁䅫睢畂䍁䅷䅉あ䝁䅕睙潂䝁䄴睢獂䝁䄸睚㕂䍁䅷䅉桂䝁䄴䅚杁䝁䄸䅤潂䝁䅕杣杁䡁䅍党祂䡁䅙兡橂䝁䅕督杁䡁䅑睢杁䡁䅍兤睂䡁䅁睢祂䡁䅑䅉歂䝁䅕杙あ䍁䅁睙療䝁䅷䅢求䝁䅍䅤灂䝁䄸杢穂䍁䅁兙畂䝁䅑䅉祂䝁䅕睙療䡁䅙党祂䡁䅫䅉瑂䝁䅅杢桂䝁䅣党瑂䝁䅕杢あ䍁䄴䅉啂䝁䅧党杁䝁䅍睢瑂䡁䅁兙畂䡁䅫䅉穂䝁䅕杣㉂䝁䅕督杁䝁䅍兤穂䡁䅑睢瑂䝁䅕杣穂䍁䅁兡畂䍁䅁杚灂䝁䄴兙畂䝁䅍兡桂䝁䅷䅉穂䝁䅕杣㉂䝁䅫睙求䡁䅍䅌杁䝁䄰睢祂䡁䅑睚桂䝁䅣党獁䍁䅁杣求䡁䅑兙灂䝁䅷䅌杁䡁䅑党獂䝁䅕睙療䝁䄰兢ㅂ䝁䄴兡橂䝁䅅䅤灂䝁䄸杢穂䍁䅷䅉ㅂ䡁䅑兡獂䝁䅫䅤灂䝁䅕督獁䍁䅁兙ㅂ䡁䅑睢瑂䝁䄸䅤灂䡁䅙党獁䍁䅁杙祂䝁䄸睡求䡁䅉兙湂䝁䅕䅌杁䝁䅧党桂䝁䅷䅤潂䝁䅍兙祂䝁䅕䅌杁䝁䅅杢歂䍁䅁兡畂䡁䅍兤祂䝁䅅杢橂䝁䅕䅉灂䝁䄴䅚ㅂ䡁䅍䅤祂䝁䅫党穂䍁䅷䅉桂䡁䅍䅉㍂䝁䅕䅢獂䍁䅁兙穂䍁䅁睚療䡁䅙党祂䝁䄴兢求䝁䄴䅤杁䝁䅅睚求䝁䄴睙灂䝁䅕督畁䍁䅁兓あ䍁䅁睢睂䝁䅕杣桂䡁䅑党穂䍁䅁兡畂䍁䅁兑祂䝁䅣党畂䡁䅑兡畂䝁䅅䅌杁䕁䅅兤穂䡁䅑杣桂䝁䅷兡桂䍁䅷䅉䍂䡁䅉兙㙂䝁䅫䅢獁䍁䅁睑桂䝁䄴兙歂䝁䅅䅌杁䕁䅍䅡灂䝁䅷党獁䍁䅁睑療䡁䅍䅤桂䍁䅁杕灂䝁䅍兙獁䍁䅁䅒療䝁䄰兡畂䝁䅫睙桂䝁䄴䅉卂䝁䅕䅣ㅂ䝁䅉䅢灂䝁䅍䅌杁䕁䅕睙ㅂ䝁䅅䅚療䡁䅉䅌杁䕁䅕䅢杁䙁䅍兙獂䡁䅙兙歂䝁䄸杣獁䍁䅁䅓療䝁䄴䅚ㅂ䡁䅉兙穂䍁䅷䅉䩂䝁䄴䅚灂䝁䅅䅌杁䕁䅫杣求䝁䅷兙畂䝁䅑䅌杁䕁䄰党㑂䝁䅫睙療䍁䅷䅉佂䝁䅕睤杁䙁䅯党桂䝁䅷兙畂䝁䅑䅌杁䙁䅁兙祂䝁䅅睚ㅂ䝁䅅入獁䍁䅁䅕求䡁䅉兤獁䍁䅁䅕療䡁䅉䅤ㅂ䝁䅣兙獂䍁䅷䅉呂䡁䅁兙灂䝁䄴䅌杁䡁䅑䅡求䍁䅁兖畂䝁䅫䅤求䝁䅑䅉䱂䝁䅫杢湂䝁䅑睢瑂䍁䅷䅉噂䡁䅉兤湂䡁䅕兙㕂䍁䅷䅉桂䝁䄴䅚杁䡁䅑䅡求䍁䅁兖畂䝁䅫䅤求䝁䅑䅉呂䡁䅑兙あ䝁䅕督畁䍁䅁䅖潂䝁䅕䅉橂䝁䄸兢睂䝁䅅杢㕂䍁䅁睤桂䡁䅍䅉浂䝁䄸兤畂䝁䅑党歂䍁䅁兡畂䍁䅁免㑁䑁䅫兏杁䝁䅅杢歂䍁䅁兡穂䍁䅁䅡求䝁䅅䅚硂䡁䅕兙祂䡁䅑党祂䝁䅕䅚杁䝁䅫杢杁䕁䅅䅤獂䝁䅅杢あ䝁䅅䅌杁䕁䅣党療䡁䅉睚灂䝁䅅杌䅁偁椴䅁あ元䅁兒硂䡁䅕兡獂䝁䅷兡ㅂ䝁䄰䅌杁䕁䅫杢橂䍁䄴䅌杁䝁䅅䅉橂䝁䅷兡畂䝁䅫睙桂䝁䅷兌穂䡁䅑兙湂䝁䅕䅉楂䝁䅫睢あ䝁䅕睙潂䝁䄴睢獂䝁䄸睚㕂䍁䅁睙療䝁䄰䅣桂䝁䄴入獁䍁䅁䅚求䡁䅙党獂䝁䄸䅣穂䍁䅁兙畂䝁䅑䅉穂䝁䅕䅢獂䡁䅍䅉睂䡁䅉睢歂䡁䅕睙あ䡁䅍䅉あ䝁䄸䅉あ䡁䅉党桂䡁䅑䅉穂䝁䅕杤求䡁䅉党杁䝁䅅兤あ䝁䄸兡瑂䝁䄰兤畂䝁䅕䅉桂䝁䄴䅚杁䝁䅫杢浂䝁䅷兙瑂䝁䄰兙あ䝁䄸杣㕂䍁䅷䅉療䡁䅉䅉灂䝁䄰兢ㅂ䝁䄴睢瑁䝁䅫杢浂䝁䅷兙瑂䝁䄰兙あ䝁䄸杣㕂䍁䅁䅚灂䡁䅍睢祂䝁䅑党祂䡁䅍䅉㍂䝁䅫䅤潂䍁䅁兤畂䝁䄰党あ䍁䅁兢求䝁䅑兡橂䝁䅅䅢杁䝁䄴党求䝁䅑杌杁䙁䅑䅡求䍁䅁睙療䝁䄰䅣桂䝁䄴入婁䡉䅍䅉獂䝁䅕兙歂䍁䅁䅣祂䝁䄸䅚ㅂ䝁䅍䅤杁䝁䅍兙畂䝁䅑兡歂䝁䅅䅤求䍁䅁兡穂䍁䅁兡あ䝁䄸䅢灂䡁䅯兤瑂䝁䅅杙杁䍁䅧兒剂䑁䅁䅍硁䍁䅫䅌杁䝁䅅䅉浂䝁䅫杣穂䡁䅑兌灂䝁䄴兌橂䝁䅷兙穂䡁䅍䅉瑂䝁䄸杢療䝁䅍䅢療䝁䄴兙獂䍁䅁兙畂䡁䅑兡楂䝁䄸䅚㕂䍁䅁䅤潂䝁䅅䅤杁䡁䅑兙祂䝁䅣党あ䡁䅍䅉あ䝁䅧党杁䝁䅫兢瑂䡁䅕杢求䍁䅁睙潂䝁䅕睙牂䡁䅁睢灂䝁䄴䅤杁䡁䅉党橂䝁䅕䅣あ䝁䄸杣杁䕁䅍䅒㉁䍁䅷䅉㍂䝁䅧兡橂䝁䅧䅉灂䡁䅍䅉灂䝁䄴䅉兂䝁䅧兙穂䝁䅕䅉䩂䕁䅫兓杁䝁䅍䅢灂䝁䄴兡橂䝁䅅䅢杁䡁䅑杣灂䝁䅅䅢穂䍁䅁杚療䡁䅉䅉あ䝁䅧党杁䡁䅑杣求䝁䅅䅤瑂䝁䅕杢あ䍁䅁睢浂䍁䅁兙橂䡁䅕䅤求䍁䅁睚祂䝁䅅杚あ䍁䄰杤求䡁䅉督ㅂ䡁䅍兌潂䝁䄸督あ䍁䅁䅚灂䡁䅍党桂䡁䅍党㝁䍁䅁睙療䝁䄰䅣獂䝁䅕䅤求䝁䅑䅉兂䝁䅧兙穂䝁䅕䅉䩂䍁䅁睙獂䝁䅫杢灂䝁䅍兙獂䍁䅁䅤祂䝁䅫兙獂䍁䅁杚療䡁䅉䅉あ䝁䅧党杁䡁䅑杣求䝁䅅䅤瑂䝁䅕杢あ䍁䅁睢浂䍁䅁兤獂䝁䅍党祂䝁䅅䅤灂䡁䅙党杁䝁䅍睢獂䝁䅫䅤灂䡁䅍睏杁䝁䅅杢歂䍁䅁䅕潂䝁䅅督求䍁䅁兓杁䝁䅍䅢灂䝁䄴兡橂䝁䅅䅢杁䡁䅑杣灂䝁䅅䅢杁䝁䅙睢祂䍁䅁䅤潂䝁䅕䅉あ䡁䅉党桂䡁䅑兢求䝁䄴䅤杁䝁䄸杚杁䝁䅷兤睂䡁䅕督杁䝁䄴党睂䝁䅧杣灂䡁䅑兡穂䍁䄴䅉䩂䡁䅑䅉桂䝁䅷督療䍁䅁䅚求䡁䅙党獂䝁䄸䅣穂䍁䅁兒剂䑁䅅䅍硁䍁䅁睙療䝁䄰䅣獂䝁䅕䅤求䝁䅑䅉睂䝁䅧兙穂䝁䅕䅉硁䍁䄸杍杁䝁䅙睢祂䍁䅁䅤祂䝁䅕兙あ䝁䄰党畂䡁䅑䅉療䝁䅙䅉橂䡁䅕䅤桂䝁䄴党療䡁䅕督杁䙁䅑䅉橂䝁䅕䅢獂䍁䅁䅢㕂䝁䄰䅣潂䝁䄸兢桂䍁䅁兙畂䝁䅑䅉桂䝁䅷睢睂䝁䅕睙灂䝁䅅䅉桂䡁䅉党桂䡁䅑兙㝁䍁䅁兙畂䝁䅑䅉䙂䙁䅅睍睁䑁䅉䅉あ䝁䄸䅉あ䡁䅉党桂䡁䅑䅉湂䝁䅅督あ䡁䅉睢灂䝁䄴䅤求䡁䅍䅤灂䝁䄴兙獂䍁䅁兡畂䝁䅑兡橂䝁䅅䅤灂䝁䄸杢穂䍁䄴䅉䩂䝁䄴䅉桂䝁䅑䅚灂䡁䅑兡療䝁䄴䅌杁䝁䅫䅤杁䡁䅍党祂䡁䅙党穂䍁䅁䅚求䡁䅉兢桂䡁䅑睢獂䝁䄸睚㕂䍁䅷䅉湂䝁䅅督あ䡁䅉睢求䝁䄴䅤求䡁䅉睢獂䝁䄸睚㕂䍁䅷䅉祂䝁䅧党ㅂ䝁䄰兙あ䝁䄸䅢療䝁䅣入獁䍁䅁䅡求䝁䄰兙あ䝁䄸䅢療䝁䅣入獁䍁䅁䅤祂䝁䅅杢穂䡁䅁䅢桂䝁䄴䅤杁䡁䅍睙灂䝁䅕杢橂䝁䅕䅌杁䝁䄸杢橂䝁䄸䅢療䝁䅣入獁䍁䅁兙畂䝁䅑䅉睂䡁䅕䅢瑂䝁䄸杢療䝁䅷睢湂䡁䅫䅉桂䡁䅉党桂䍁䄴䅉䙂䡁䅅兤灂䝁䅷䅢灂䡁䅕兢獁䍁䅁兓畂䝁䅍杌杁䝁䅧兙穂䍁䅁兙杁䡁䅉党穂䝁䅕兙祂䝁䅍䅡杁䝁䅍睢獂䝁䅷兙楂䝁䄸杣桂䡁䅑兡療䝁䄴䅉桂䝁䅣杣求䝁䅕兢求䝁䄴䅤杁䡁䅣兡あ䝁䅧䅉坂䝁䅫杤あ䝁䅕䅥杁䕁䅍睢祂䡁䅁睢祂䝁䅅䅤灂䝁䄸杢杁䡁䅑睢杁䝁䅑党㉂䝁䅕䅢療䡁䅁䅉䡂䕁䅫兌あ䝁䅅杣湂䝁䅕䅤求䝁䅑䅉浂䝁䄸杣瑂䡁䅕䅢桂䡁䅑兡療䝁䄴督杁䝁䅙睢祂䍁䅁村灂䍁䄰督睂䝁䅕睙灂䝁䅙兡橂䍁䅁䅣求䡁䅁䅤灂䝁䅑党杁䡁䅑䅡求䡁䅉兙睂䡁䅫杌杁䙁䅑䅡求䍁䅁睙療䝁䄰䅣桂䝁䄴入杁䡁䅣兙穂䍁䅁杚療䡁䅉兢求䡁䅉䅢㕂䍁䅁睡畂䝁䄸睤畂䍁䅁兙穂䍁䅁兑あ䡁䅑党畂䡁䅕兙あ䝁䅕䅉䍂䝁䅫睢睂䝁䅧兙祂䝁䄰兙橂䝁䅕兤あ䝁䅫睙桂䝁䅷督獁䍁䅁兓畂䝁䅍杌杁䝁䅅杢歂䍁䅁睙潂䝁䅅杢湂䝁䅕䅚杁䝁䅫䅤穂䍁䅁杢桂䝁䄰党杁䡁䅑睢杁䕁䅕兣ㅂ䝁䅫䅢獂䝁䅫兤瑂䍁䅷䅉䩂䝁䄴睙畁䍁䅁兡畂䍁䅁兔桂䡁䅫䅉祁䑁䅁免㍁䍁䄴䅉䙂䡁䅅兤灂䝁䅷䅢灂䡁䅕兢獁䍁䅁兓畂䝁䅍杌杁䡁䅣兙穂䍁䅁兡畂䝁䅍睢祂䡁䅁睢祂䝁䅅䅤求䝁䅑䅉灂䝁䄴䅉祁䑁䅁免㍁䍁䅁兙畂䝁䅑䅉灂䡁䅍䅉潂䝁䅕兙歂䡁䅅兤桂䡁䅉䅤求䡁䅉党歂䍁䅁兡畂䍁䅁䅔桂䍁䅁杓療䝁䅷䅢桂䍁䅷䅉䑂䝁䅅䅢灂䝁䅙睢祂䝁䄴兡桂䍁䄴䅁睃兄䅁䅫䅍䕁䅕兣ㅂ䝁䅫杢灂䡁䅧䅉潁䕁䄴兙穂䝁䅑兙硂䑁䅯䅉䙂䙁䅅兓奂䍁䅫䅉灂䡁䅍䅉あ䝁䅧党杁䡁䅣睢祂䝁䅷䅚湁䡁䅍䅉歂䝁䅫睚灂䡁䅑兙獂䍁䅁兡畂䝁䅙杣桂䡁䅍䅤祂䡁䅕睙あ䡁䅕杣求䍁䅁睙療䝁䄰䅣桂䝁䄴入畁䍁䅁䅒灂䝁䅣兡あ䝁䅅䅢杁䝁䅷党桂䝁䅑党祂䡁䅍䅉潂䝁䅅杣畂䝁䅕督穂䍁䅁兒硂䡁䅕兡畂䝁䅫䅥湁䡁䅍䅉あ䡁䅉兤穂䡁䅑党歂䍁䅁䅣獂䝁䅅䅤浂䝁䄸杣瑂䍁䅁䅤療䍁䅁杙祂䝁䅫杢湂䍁䅁䅤療䝁䅣党あ䝁䅧党祂䍁䅁兙畂䝁䅑䅉灂䝁䄴䅤求䡁䅉睙療䝁䄴杢求䝁䅍䅤杁䝁䅙睢ㅂ䝁䄴䅚桂䡁䅑兡療䝁䄴兙獂䍁䅁兡畂䝁䅙杣桂䡁䅍䅤祂䡁䅕睙あ䡁䅕杣求䍁䅁兙あ䍁䅁督療䝁䅙䅤㍂䝁䅅杣求䍁䅁督睂䝁䅕党歂䍁䄴䅉䙂䡁䅅兤灂䝁䄴兡㑂䍁䅁党畂䝁䅅杙獂䝁䅕督杁䝁䄸杣湂䝁䅅杢灂䡁䅯兙あ䝁䅫睢畂䡁䅍䅉あ䝁䄸䅉桂䝁䅍睙求䡁䅍督杁䝁䅅䅢獂䍁䅁䅤潂䝁䅕䅉祂䝁䅫睚潂䡁䅑䅉睂䝁䅷兙橂䝁䅕督獁䍁䅁䅣桂䡁䅉䅤畂䝁䅕杣穂䍁䅁兙畂䝁䅑䅉睂䝁䄸督穂䝁䅫杙灂䝁䅷兡あ䝁䅫党穂䍁䅁䅤療䍁䅁督橂䝁䅅䅢求䍁䅁睤灂䡁䅑䅡杁䝁䅅睚灂䝁䅷兡あ䡁䅫䅌杁䡁䅍䅣求䝁䅕䅚杁䡁䅑䅡求䍁䅁䅢桂䡁䅕杢橂䝁䅧䅉療䝁䅙䅉歂䝁䅫睚灂䡁䅑兙獂䍁䅁督求䡁䅉杤灂䝁䅍党穂䍁䅷䅉歂䝁䅕䅢灂䡁䅙党祂䍁䅁睤療䡁䅉䅢歂䍁䄰睙獂䝁䅅督穂䍁䅁党㑂䡁䅁党祂䝁䅫党畂䝁䅍党穂䍁䅁兙畂䝁䅑䅉瑂䡁䅕䅢あ䝁䅫䅣獂䡁䅫䅉あ䝁䅧党灂䡁䅉䅉㉂䝁䅅䅢ㅂ䝁䅕䅌杁䡁䅣䅡灂䝁䅷党杁䡁䅍兤睂䡁䅁睢祂䡁䅑兡畂䝁䅣䅉あ䝁䅧党灂䡁䅉䅉穂䡁䅕督あ䝁䅅兡畂䝁䅅杙灂䝁䅷兡あ䡁䅫䅉湂䝁䄸兙獂䡁䅍杌䅁䑁敧䅁啃䅄䅁兒硂䡁䅕兡あ䝁䅅杙獂䝁䅕䅉䥂䝁䄸䅢歂䝁䅫杢湂䡁䅍䅌杁䕁䅫杢橂䍁䄴䅌杁䡁䅑睢湂䝁䅕䅤潂䝁䅕杣杁䡁䅣兡あ䝁䅧䅉灂䡁䅑督杁䝁䅍睢畂䡁䅍睢獂䝁䅫䅚桂䡁䅑党歂䍁䅁督ㅂ䝁䅉督灂䝁䅑兡桂䡁䅉兡求䡁䅍䅌杁䝁䄸䅣求䡁䅉兙あ䝁䅕督杁䝁䅅督杁䝁䅅䅉歂䝁䅫杤求䡁䅉督灂䝁䅙兡求䝁䅑䅉浂䝁䅫杢桂䝁䄴睙灂䝁䅅䅢杁䡁䅍党祂䡁䅙兡橂䝁䅕督杁䝁䅍睢瑂䡁䅁兙畂䡁䅫䅉㍂䝁䄸杣獂䝁䅑睤灂䝁䅑党畁䍁䅁䅖潂䝁䅕䅉橂䝁䄸兢睂䝁䅅杢㕂䍁䅁睢睂䝁䅕杣桂䡁䅑党穂䍁䅁䅤潂䡁䅉睢ㅂ䝁䅣䅡杁䡁䅍兡㑂䍁䅁督求䝁䅣兢求䝁䄴䅤穂䑁䅯䅉䩂䝁䄴䅚灂䡁䅙兡歂䡁䅕兙獂䍁䅁杕求䡁䅑兡祂䝁䅕兢求䝁䄴䅤獁䍁䅁睒祂䝁䄸兤睂䍁䅁杕求䡁䅑兡祂䝁䅕兢求䝁䄴䅤獁䍁䅁兓畂䡁䅙党穂䡁䅑兢求䝁䄴䅤杁䕁䄰兙畂䝁䅅睚求䝁䄰党畂䡁䅑䅉桂䝁䄴䅚杁䙁䅉党穂䝁䅕兙祂䝁䅍䅡獁䍁䅁䅕祂䝁䄸䅤求䝁䅍䅤灂䝁䄸杢杁䙁䅍睢獂䡁䅕䅤灂䝁䄸杢穂䍁䅷䅉塂䝁䅕兙獂䡁䅑䅡杁䕁䄰兙畂䝁䅅睚求䝁䄰党畂䡁䅑䅌杁䝁䅅杢歂䍁䅁䅔求䝁䅣兙橂䡁䅫杌杁䙁䅑䅡求䍁䅁兓畂䝁䅑兡㉂䝁䅫䅚ㅂ䝁䅅䅢杁䙁䅉党あ䝁䅫杣求䝁䄰党畂䡁䅑䅉穂䝁䅕睚瑂䝁䅕杢あ䍁䅁睢浂䝁䅙党祂䡁䅍䅉桂䍁䅁督ㅂ䝁䅫䅤求䍁䅁睢浂䍁䅁杤桂䡁䅉兡桂䝁䅉䅢求䍁䅁兙畂䝁䄴兤灂䡁䅑入杁䡁䅁杣療䝁䅑兤橂䡁䅑督杁䡁䅁杣灂䝁䄰兙祂䝁䅫䅢㕂䍁䅁䅤療䍁䅁兙浂䝁䅙䅢ㅂ䝁䅕杢あ䍁䅁兙畂䝁䅑䅉潂䝁䅫睚潂䍁䅁杢求䡁䅑䅉㍂䝁䄸杣あ䝁䅧䅉灂䝁䄴䅚灂䡁䅙兡歂䡁䅕兙獂䡁䅍杌杁䙁䅑䅡求䍁䅁睒祂䝁䄸兤睂䍁䅁杕求䡁䅑兡祂䝁䅕兢求䝁䄴䅤杁䡁䅍党湂䝁䄰党畂䡁䅑䅉睂䡁䅉睢㉂䝁䅫䅚求䡁䅍䅉あ䝁䅅䅥瑁䝁䅑党浂䝁䅕杣祂䝁䅕䅚杁䝁䅫杢㉂䝁䅕督あ䝁䄰党畂䡁䅑䅉桂䝁䄴䅚杁䡁䅉党あ䝁䅫杣求䝁䄰党畂䡁䅑䅉穂䝁䅕杣㉂䝁䅫睙求䡁䅍䅉療䡁䅉䅉睂䡁䅉睢歂䡁䅕睙あ䡁䅍䅉あ䝁䄸䅉睂䝁䅷兙畂䡁䅍䅉穂䡁䅁睢畂䡁䅍睢祂䝁䅕䅚杁䝁䅉入杁䝁䅕䅚ㅂ䝁䅍兙あ䝁䅫睢畂䝁䅅䅢杁䝁䅕杢あ䝁䅫䅤灂䝁䅕督獁䍁䅁兢ㅂ䝁䄴兡橂䝁䅫䅣桂䝁䅷兡あ䝁䅫党穂䍁䅷䅉桂䝁䄴䅚杁䝁䄴睢あ䍁䄰杚療䡁䅉兌睂䡁䅉睢浂䝁䅫䅤杁䝁䅕杢あ䝁䅫䅤灂䝁䅕督獁䍁䅁兙穂䍁䅁睤求䝁䅷䅢杁䝁䅅督杁䡁䅍兢桂䝁䅷䅢杁䝁䅅杢歂䍁䅁兢求䝁䅑兡ㅂ䝁䄰兌穂䝁䅫来求䝁䅑䅉楂䡁䅕督灂䝁䄴党穂䡁䅍党穂䍁䄴䅉啂䝁䅧党杁䕁䅫杢㉂䝁䅕督あ䝁䄰党畂䡁䅑䅉乂䝁䅅杢桂䝁䅣党瑂䝁䅕杢あ䍁䅁兙畂䝁䅑䅉卂䝁䅕督求䝁䅅杣橂䝁䅧䅉穂䝁䅕睚瑂䝁䅕杢あ䍁䅁睢浂䝁䅙党祂䡁䅍䅉歂䝁䅫杤求䡁䅉督灂䝁䅙兡求䝁䅑䅉灂䝁䄴杤求䡁䅍䅤瑂䝁䅕杢あ䍁䅁兢桂䝁䄴兙湂䝁䅕兢求䝁䄴䅤獁䍁䅁杣求䡁䅍党桂䡁䅉睙潂䍁䅷䅉桂䝁䄴䅚杁䡁䅉党獂䝁䅅䅤求䝁䅑䅉穂䝁䅕杣㉂䝁䅫睙求䡁䅍䅉あ䝁䄸䅉㉂䝁䅅杣灂䝁䄸兤穂䍁䅁睙獂䝁䅫党畂䡁䅑督杁䡁䅑䅡祂䝁䄸兤湂䝁䅧䅉灂䝁䄴督あ䝁䅫䅤ㅂ䡁䅑兡療䝁䄴兙獂䍁䄴䅉啂䝁䅧党杁䙁䅁杣療䡁䅑党橂䡁䅑兡療䝁䄴䅉呂䝁䄸䅢ㅂ䡁䅑兡療䝁䄴督杁䡁䅍党湂䝁䄰党畂䡁䅑䅉睂䡁䅉睢㉂䝁䅫䅚求䡁䅍䅉獂䝁䅫杚求䍁䅁兡畂䡁䅍兤祂䝁䅅杢橂䝁䅕䅉睂䡁䅉睢歂䡁䅕睙あ䡁䅍䅌杁䡁䅍兤橂䝁䅧䅉桂䡁䅍䅉坂䙁䅕䅔杁䝁䅫杢穂䡁䅕杣桂䝁䄴睙求䍁䅁兙畂䝁䅑䅉䩂䙁䅕䅔杁䝁䅫杢穂䡁䅕杣桂䝁䄴睙求䍁䅷䅉あ䝁䅕杣瑂䍁䅁䅢灂䝁䅙党獁䍁䅁兙畂䝁䅑䅉求䝁䄰䅣獂䝁䄸入求䝁䅕䅉楂䝁䅕杢求䝁䅙兡あ䡁䅍䅉楂䡁䅕督灂䝁䄴党穂䡁䅍䅌杁䡁䅍兤橂䝁䅧䅉桂䡁䅍䅉歂䝁䅕杢あ䝁䅅䅢獁䍁䅁杤灂䡁䅍兡療䝁䄴䅌杁䝁䅷兡浂䝁䅕䅌杁䝁䅅督杁䡁䅣党獂䝁䅷䅉桂䡁䅍䅉穂䝁䅧睢祂䡁䅑兌杁䝁䅅杢歂䍁䅁䅢療䝁䄴睚瑁䡁䅑党祂䝁䄰䅉歂䝁䅫督桂䝁䅉兡獂䝁䅫䅤㕂䍁䅁兡畂䡁䅍兤祂䝁䅅杢橂䝁䅕䅉睂䡁䅉睢歂䡁䅕睙あ䡁䅍䅉あ䝁䄸䅉穂䝁䄰兙獂䝁䅷䅉桂䝁䄴䅚杁䝁䄰党歂䝁䅫兤瑂䍁䄰督灂䡁䅯党歂䍁䅁杙ㅂ䡁䅍兡畂䝁䅕督穂䝁䅕督畁䍁䅁䅖潂䝁䅕䅉塂䝁䅕兙獂䡁䅑䅡杁䕁䄰兙畂䝁䅅睚求䝁䄰党畂䡁䅑䅉穂䝁䅕睚瑂䝁䅕杢あ䍁䅁睢浂䝁䅙党祂䡁䅍䅉歂䝁䅫督橂䡁䅉党あ䝁䅫睢畂䝁䅅杣㕂䍁䅁兙畂䝁䅑䅉畂䝁䄸杢瑁䝁䅑兡穂䝁䅍杣求䡁䅑兡療䝁䄴兙祂䡁䅫䅉灂䝁䄴杤求䡁䅍䅤瑂䝁䅕杢あ䍁䅁兙歂䡁䅙兡穂䝁䄸杣㕂䍁䅁兙橂䝁䅍睢ㅂ䝁䄴䅤穂䍁䅷䅉浂䝁䅫杢桂䝁䄴睙灂䝁䅅䅢杁䡁䅁䅢桂䝁䄴杢灂䝁䄴睚杁䝁䅅杢歂䍁䅁兙歂䡁䅙兡橂䝁䅕䅌杁䝁䅷兡浂䝁䅕䅉灂䝁䄴督ㅂ䡁䅉兙畂䝁䅍党獁䍁䅁兙畂䝁䅑䅉桂䝁䄴杢ㅂ䝁䅫䅤㕂䍁䅁䅣祂䝁䄸䅚ㅂ䝁䅍䅤穂䍁䄴䅉啂䝁䅧党杁䕁䅷党湂䝁䅅睙㕂䍁䅁督求䝁䅣兢求䝁䄴䅤杁䝁䅍睢畂䡁䅍兡穂䡁䅑督杁䝁䄸杚杁䡁䅑䅡求䍁䅁睙桂䡁䅁兡あ䝁䅅䅢杁䝁䅫杢あ䝁䅕杢穂䝁䅫杤求䍁䅁杚灂䡁䅧党歂䍁䄰杣桂䡁䅑党杁䕁䅣兔㑂䕁䅉䅉楂䡁䅕督灂䝁䄴党穂䡁䅍䅉あ䝁䅧兙あ䍁䅁兡畂䝁䅍䅢ㅂ䝁䅑党穂䍁䅁杕偂䙁䅁䅉歂䝁䅕兙あ䝁䅧䅉楂䝁䅕杢求䝁䅙兡あ䡁䅍杌杁䙁䅑䅡求䍁䅁睙療䝁䄰䅣桂䝁䄴入杁䡁䅣兙穂䍁䅁杚療䡁䅉兢求䡁䅉䅢㕂䍁䅁睡畂䝁䄸睤畂䍁䅁兙穂䍁䅁兑奂䕁䅅䅉䙂䡁䅅兤灂䡁䅑兙楂䝁䅷党杁䕁䅧睢獂䝁䅑兡畂䝁䅣督獁䍁䅁兓畂䝁䅍杌杁䝁䅅杢歂䍁䅁睙潂䝁䅅杢湂䝁䅕䅚杁䝁䅫䅤穂䍁䅁杢桂䝁䄰党杁䡁䅑睢杁䕁䅕兣ㅂ䝁䅫䅤桂䝁䅉䅢求䍁䅁䅓療䝁䅷䅚灂䝁䄴睚穂䍁䅷䅉䩂䝁䄴睙畁䍁䅁兡畂䍁䅁杓桂䝁䄴兤桂䡁䅉入杁䑁䅉䅍祁䑁䅁杌杁䕁䅕兣ㅂ䝁䅫䅤桂䝁䅉䅢求䍁䅁䅓療䝁䅷䅚灂䝁䄴睚穂䍁䅷䅉䩂䝁䄴睙畁䍁䅁睤桂䡁䅍䅉浂䝁䄸兤畂䝁䅑党歂䍁䅁兡畂䍁䅁免㑁䑁䅕兏杁䝁䅅杢歂䍁䅁兡穂䍁䅁杙桂䡁䅍党歂䍁䅁兡畂䍁䅁杔求䡁䅣䅉婂䝁䄸杣牂䍁䅷䅉佂䝁䅕睤杁䙁䅫睢祂䝁䅳杌䅁乁丸䅁㙄䅄䅁兒硂䡁䅕兡あ䡁䅫䅉䍂䝁䅅杢橂䡁䅍䅡桂䡁䅉党穂䍁䅷䅉䩂䝁䄴睙畁䍁䅁睢睂䝁䅕杣桂䡁䅑党穂䍁䅁兙穂䍁䅁䅤潂䝁䅕䅉楂䝁䅅杢牂䍁䅁䅡療䝁䅷䅚灂䝁䄴睚杁䝁䅍睢瑂䡁䅁兙畂䡁䅫䅉浂䝁䄸杣杁䕁䅕兣ㅂ䝁䅫䅤㕂䍁䅁村桂䝁䄴睡杁䡁䅑䅡桂䡁䅑䅉睂䡁䅉睢㉂䝁䅫䅚求䡁䅍䅉桂䍁䅁杣桂䝁䄴睚求䍁䅁睢浂䍁䅁杙桂䝁䄴睡灂䝁䄴睚獁䍁䅁兢療䡁䅉䅤湂䝁䅅睚求䍁䅁杙桂䝁䄴睡灂䝁䄴睚獁䍁䅁兙畂䝁䅑䅉浂䝁䅫杢桂䝁䄴睙灂䝁䅅䅢杁䡁䅍党祂䡁䅙兡橂䝁䅕督杁䡁䅑睢杁䝁䅫杢歂䝁䅫杤灂䝁䅑兤桂䝁䅷䅉桂䝁䄴䅚杁䝁䅍睢祂䡁䅁睢祂䝁䅅䅤求䍁䅁睙ㅂ䡁䅍䅤療䝁䄰党祂䡁䅍杌杁䙁䅑䅡求䍁䅁睙療䝁䄰䅣桂䝁䄴入杁䝁䅅睙橂䝁䅕䅣あ䡁䅍䅉㉂䝁䅅杣灂䝁䄸兤穂䍁䅁䅚求䝁䄰兙畂䝁䅑䅌杁䡁䅍兙㉂䝁䅫杢湂䡁䅍䅌杁䝁䄰睢畂䝁䅕入杁䝁䄰兙祂䝁䅳党あ䍁䅷䅉桂䝁䄴䅚杁䡁䅑兡瑂䝁䅕䅉歂䝁䅕䅣療䡁䅍兡あ䡁䅍杌杁䕁䅫䅤穂䍁䅁䅢療䝁䅅杢杁䡁䅁杣療䝁䅑兤橂䡁䅑督杁䝁䅫杢橂䝁䅷兤歂䝁䅕䅉橂䝁䄸兢瑂䝁䅕杣橂䝁䅫兙獂䍁䅁兙畂䝁䅑䅉灂䝁䄴䅚ㅂ䡁䅍䅤祂䝁䅫兙獂䍁䅷䅉橂䝁䄸兢瑂䝁䅕杣橂䝁䅫兙獂䍁䅁杣求䝁䅅䅢杁䝁䅕督あ䝁䅅䅤求䍁䅷䅉橂䝁䄸兢瑂䝁䅕杣橂䝁䅫兙獂䍁䅁䅢灂䝁䄴党穂䍁䅁睢浂䍁䅁睙祂䝁䅕䅚灂䡁䅑䅌杁䡁䅣睢祂䝁䅳兡畂䝁䅣䅉橂䝁䅅䅣灂䡁䅑兙獂䍁䅷䅉あ䝁䅕杣瑂䍁䅷䅉求䡁䅅兤灂䡁䅁兢求䝁䄴䅤杁䝁䅅杢歂䍁䅁兙灂䡁䅉睙祂䝁䅅杚あ䍁䅁杚灂䝁䄴兙畂䝁䅍兡畂䝁䅣䅌杁䝁䅅睙硂䡁䅕兡穂䝁䅫䅤灂䝁䄸杢獁䍁䅁党㑂䡁䅁兙畂䡁䅍兡療䝁䄴䅉桂䝁䄴䅚杁䝁䅑党㉂䝁䅕䅢療䡁䅁兢求䝁䄴䅤獁䍁䅁杙療䡁䅉杣療䡁䅣兡畂䝁䅣䅉楂䝁䅅督求䍁䅷䅉祂䝁䅕兙獂䍁䅁党穂䡁䅑兙あ䝁䅕䅉橂䝁䄸杢穂䡁䅑杣ㅂ䝁䅍䅤灂䝁䄸杢獁䍁䅁䅡療䝁䄰党楂䡁䅕兡獂䝁䅑党祂䍁䅷䅉桂䝁䅣杣灂䝁䅍兤獂䡁䅑兤祂䝁䅅䅢獁䍁䅁睚療䡁䅙党祂䝁䄴兢求䝁䄴䅤杁䝁䅣兤桂䡁䅉兙畂䡁䅑党求䝁䅑䅌杁䝁䅅杢歂䍁䅁睢あ䝁䅧党祂䍁䅁䅢療䝁䅅杢杁䡁䅁杣療䝁䅑兤橂䡁䅑督畁䍁䅁䅖潂䝁䅕䅉橂䝁䄸兢睂䝁䅅杢㕂䉁杫督杁䝁䅷睢桂䝁䄴䅉睂䡁䅉睢歂䡁䅕睙あ䡁䅍䅉桂䝁䅷督療䍁䅁睙療䝁䄰䅣祂䝁䅫督求䍁䅁免杁䉁杍䅉ぁ䍁䅁杚桂䝁䄰兡獂䡁䅫䅉祂䝁䅕督灂䝁䅑党畂䡁䅑兡桂䝁䅷䅉瑂䝁䄸杣あ䝁䅣兙湂䝁䅕督獁䍁䅁兙湂䡁䅉兡橂䡁䅕䅢あ䡁䅕杣求䍁䅷䅉橂䝁䄸杢穂䡁䅕兢求䡁䅉䅌杁䡁䅉党穂䝁䅫䅚求䝁䄴䅤灂䝁䅅䅢杁䡁䅉党桂䝁䅷䅉求䡁䅍䅤桂䡁䅑党杁䝁䄰睢祂䡁䅑睚桂䝁䅣党獁䍁䅁兙畂䝁䅑䅉桂䝁䅣杣灂䝁䅍兤獂䡁䅑兤祂䝁䅅䅢杁䡁䅉党桂䝁䅷䅉求䡁䅍䅤桂䡁䅑党杁䝁䅅杢歂䍁䅁䅣祂䝁䄸䅚ㅂ䝁䅍䅤灂䝁䄸杢杁䝁䅷睢桂䝁䄴督畁䍁䅁兓あ䍁䅁兙獂䡁䅍睢杁䡁䅁杣療䡁䅙兡歂䝁䅕督杁䝁䅑党楂䝁䅫䅤杁䝁䅅杢歂䍁䅁睙祂䝁䅕䅚灂䡁䅑䅉橂䝁䅅杣歂䡁䅍睏杁䝁䅫杢穂䡁䅕杣桂䝁䄴睙求䍁䅁杙祂䝁䄸睡求䡁䅉兙湂䝁䅕睏杁䡁䅑杣ㅂ䡁䅍䅤杁䝁䅅杢歂䍁䅁睤求䝁䅅䅢あ䝁䅧䅉瑂䝁䅅杢桂䝁䅣党瑂䝁䅕杢あ䑁䅳䅉療䝁䄴䅢灂䝁䄴党杁䝁䅉兙畂䝁䅳兡畂䝁䅣䅉穂䝁䄸䅢ㅂ䡁䅑兡療䝁䄴督獁䍁䅁督ㅂ䝁䅍䅡杁䝁䅅督杁䝁䅅睙橂䝁䅕督穂䍁䅁䅤療䍁䅁兙橂䝁䅍睢ㅂ䝁䄴䅤杁䝁䅉兙獂䝁䅅杢橂䝁䅕督獁䍁䅁睢畂䝁䅷兡畂䝁䅕䅉あ䡁䅉兙畂䡁䅍杚求䡁䅉督獁䍁䅁睢畂䝁䅷兡畂䝁䅕䅉楂䝁䅫䅢獂䍁䅁䅣桂䡁䅫兢求䝁䄴䅤獁䍁䅁兙畂䝁䅑䅉求䝁䅷党橂䡁䅑杣療䝁䄴兡橂䍁䅁䅚求䝁䅷兡㉂䝁䅕杣㕂䍁䅁睢浂䍁䅁睙ㅂ䡁䅍䅤療䝁䄰党祂䍁䅁督あ䝁䅅䅤求䝁䄰党畂䡁䅑督㝁䍁䅁兢療䝁䅉兡獂䝁䅕䅉楂䝁䅅杢牂䝁䅫杢湂䍁䅁督療䝁䅷兤あ䝁䅫睢畂䡁䅍䅉橂䝁䄸兢睂䡁䅉兡穂䝁䅫杢湂䍁䅁杣求䝁䄰睢あ䝁䅕䅉橂䝁䅧党橂䝁䅳䅉歂䝁䅕䅣療䡁䅍兡あ䡁䅍䅉㍂䝁䅫䅤潂䍁䅁兢療䝁䅉兡獂䝁䅕䅉楂䝁䅫䅢獂䍁䅁䅣桂䡁䅫睏杁䕁䅅䅖乂䡁䅍睏杁䝁䅅杢歂䍁䅁䅤祂䝁䅕兙穂䡁䅕杣㕂䍁䅁兢桂䝁䄴兙湂䝁䅕兢求䝁䄴䅤獁䍁䅁睤灂䡁䅉党杁䡁䅑杣桂䝁䄴督浂䝁䅕杣獁䍁䅁兙ㅂ䡁䅑睢瑂䝁䅅䅤求䝁䅑䅉橂䝁䅷党桂䡁䅉兡畂䝁䅣䅉潂䝁䄸兤穂䝁䅕䅌杁䝁䅅杢歂䍁䅁督あ䝁䄸䅣杁䡁䅁兙㕂䝁䄰党畂䡁䅑䅉穂䝁䅕杣㉂䝁䅫睙求䡁䅍杌杁䕁䅫杢杁䝁䅅䅚歂䝁䅫䅤灂䝁䄸杢獁䍁䅁䅤潂䝁䅕䅉橂䝁䄸兢睂䝁䅅杢㕂䍁䅁睢浂䝁䅙党祂䡁䅍䅉橂䝁䅅督潂䍁䅁兢桂䝁䄴兙湂䝁䅕兢求䝁䄴䅤杁䝁䅑党睂䝁䄸督灂䡁䅑䅉睂䡁䅉睢歂䡁䅕睙あ䡁䅍䅌杁䡁䅍兤橂䝁䅧䅉桂䡁䅍䅉獂䝁䄸睙牂䝁䅉睢㑂䍁䅷䅉祂䝁䅕兢療䡁䅑党杁䝁䅑党睂䝁䄸督灂䡁䅑䅉橂䝁䅅䅣あ䡁䅕杣求䍁䅷䅉睂䝁䄸督灂䡁䅑兡㉂䝁䅕䅉睂䝁䅅入獁䍁䅁杣求䡁䅙党祂䡁䅍党杁䡁䅁睢穂䝁䅫䅤灂䡁䅙党杁䡁䅁兙㕂䍁䅷䅉桂䝁䅍睙療䡁䅕杢あ䍁䅁杣求䝁䅍睢畂䝁䅍兡獂䝁䅫兙あ䝁䅫睢畂䍁䅁督求䡁䅉杤灂䝁䅍党穂䍁䅷䅉㙂䝁䅕杣療䍁䅁杙桂䝁䅷兙畂䝁䅍党杁䝁䅅睙橂䝁䄸兤畂䡁䅑督獁䍁䅁兙畂䝁䅑䅉穂䡁䅣党求䡁䅁䅉桂䝁䅍睙療䡁䅕杢あ䡁䅍䅌杁䝁䅅督杁䡁䅣党獂䝁䅷䅉桂䡁䅍䅉楂䝁䅅杢牂䝁䅫杢湂䍁䅁督求䡁䅉杤灂䝁䅍党穂䍁䅁䅤潂䡁䅉睢ㅂ䝁䅣䅡杁䡁䅑党獂䝁䅕䅣潂䝁䄸杢求䍁䅷䅉瑂䝁䅅兡獂䍁䅷䅉桂䝁䄴䅚杁䡁䅁党祂䡁䅍睢畂䝁䅅䅢杁䝁䅅䅣睂䝁䄸兡畂䡁䅑兢求䝁䄴䅤穂䍁䄴䅉䩂䡁䅑䅉療䡁䅁党祂䝁䅅䅤求䡁䅍䅉桂䍁䅁杢求䡁䅑睤療䡁䅉睡杁䝁䄸杚杁䝁䅉杣桂䝁䄴睙潂䝁䅕督杁䝁䅫杢杁䕁䅅杣牂䝁䅅杢穂䝁䅅督獁䍁䅁睓桂䝁䄴督桂䡁䅍䅌杁䕁䄰兡穂䡁䅍睢ㅂ䡁䅉兡獁䍁䅁兙畂䝁䅑䅉偂䝁䅳䅢桂䝁䅧睢瑂䝁䅅杌杁䕁䅕兣ㅂ䝁䅫䅤㕂䍁䅁村桂䝁䄴睙穂䝁䅧兙祂䝁䅕督獁䍁䅁兓畂䝁䅍杌杁䡁䅣兙穂䍁䅁兡畂䝁䅍睢祂䡁䅁睢祂䝁䅅䅤求䝁䅑䅉灂䝁䄴䅉祁䑁䅁䅍祁䍁䅁兙畂䝁䅑䅉灂䡁䅍䅉潂䝁䅕兙歂䡁䅅兤桂䡁䅉䅤求䡁䅉党歂䍁䅁兡畂䍁䅁睖灂䝁䅍䅡灂䡁䅑兙獁䍁䅁睓桂䝁䄴督桂䡁䅍杌䅁䝁䰸䅁慂䅁䅁兒硂䡁䅕兡あ䡁䅫䅉卂䝁䅕兙獂䍁䅁兒穂䡁䅑兙あ䝁䅕䅉䩂䝁䄴杤求䡁䅍䅤瑂䝁䅕杢あ䍁䅁䅖祂䡁䅕督あ䡁䅍䅉潁䙁䅉兒䩂䙁䅑督灁䅁䅁权䅁䝁䔴䅁䙂䡁䅅兤灂䡁䅑入杁䙁䅉党穂䝁䅫䅚求䝁䄴䅤灂䝁䅅䅢杁䝁䅫督杁䝁䅍睢瑂䝁䄰兡あ䡁䅑党歂䍁䅁䅤療䍁䅁睙祂䝁䅕兙あ䝁䅫杢湂䍁䅁睙療䝁䄰兢ㅂ䝁䄴兡あ䝁䅫党穂䍁䅁睤潂䝁䅕杣求䍁䅁䅣求䝁䄸䅣獂䝁䅕䅉あ䝁䅧杣灂䡁䅙党畁䍁䅁䅖潂䝁䅕䅉䑂䝁䄸兢睂䝁䅅杢㕂䍁䅷䅉桂䍁䅁兢求䝁䄰杙求䡁䅉䅉療䝁䅙䅉あ䝁䅧党杁䙁䅍杊兂䍁䅁兎睁䑁䅁䅌杁䝁䅫督杁䝁䅙睢橂䡁䅕督求䝁䅑䅉療䝁䄴䅉あ䝁䅧党杁䝁䅅睙硂䡁䅕兡穂䝁䅫䅤灂䝁䄸杢獁䍁䅁䅚求䡁䅙党獂䝁䄸䅣瑂䝁䅕杢あ䍁䅁兙畂䝁䅑䅉瑂䝁䅅杢桂䝁䅣党瑂䝁䅕杢あ䍁䅁睢浂䍁䅁杣求䡁䅍兡歂䝁䅕杢あ䝁䅫兙獂䍁䅁䅣祂䝁䄸䅣求䡁䅉䅤灂䝁䅕督杁䝁䅷睢橂䝁䅅䅤求䝁䅑䅉灂䝁䄴䅉桂䝁䄴䅚杁䝁䅅杣療䡁䅕杢歂䍁䅁䅚㕂䝁䄴兙瑂䝁䅫睙杁䝁䅍兡あ䝁䅫党穂䍁䅁䅤潂䝁䅅䅤杁䝁䅅䅤あ䡁䅉兙橂䡁䅑䅉桂䝁䅙杚獂䡁䅕党畂䡁䅑䅉獂䝁䄸杢湂䍁䄰䅤求䡁䅉兢杁䡁䅉党畂䡁䅑党祂䡁䅍杌杁䕁䅕兣ㅂ䝁䅫䅤㕂䍁䅁杕求䡁䅍兡歂䝁䅕杢あ䝁䅫兙獂䍁䅁睢㍂䝁䄴督杁䝁䄸杣杁䝁䅧兙穂䍁䅁兡畂䡁䅙党穂䡁䅑兢求䝁䄴䅤穂䍁䅁兡畂䍁䅁睍硁䑁䅅䅉睂䡁䅉睢睂䝁䅕杣あ䝁䅫党穂䍁䅁睙療䝁䄴督灂䡁䅍䅤灂䝁䄴睚杁䝁䄸杚杁䑁䅧䅎獁䑁䅉䅎㕁䍁䅁兙睂䝁䅅杣あ䝁䄰党畂䡁䅑䅉ㅂ䝁䄴兡あ䡁䅍䅌杁䡁䅣兡あ䝁䅧䅉桂䝁䄴䅉求䡁䅍䅤桂䝁䅉䅢灂䡁䅍䅡求䝁䅑䅉睂䡁䅉党穂䝁䅕杢橂䝁䅕䅉灂䝁䄴䅉䍂䝁䄸督あ䝁䄸杢獁䍁䅁杔求䡁䅣䅉婂䝁䄸杣牂䍁䅷䅉塂䝁䅅督潂䝁䅫杢湂䡁䅑睢畂䍁䅷䅉䕂䍁䄴睑畁䍁䅷䅉呂䝁䅕兙あ䡁䅑䅢求䍁䅷䅉呂䝁䅅杢杁䕁䅙杣桂䝁䄴睙灂䡁䅍睙療䍁䅁兙畂䝁䅑䅉呂䝁䄸兤あ䝁䅧党祂䝁䄴䅉䑂䝁䅅䅢灂䝁䅙睢祂䝁䄴兡桂䍁䅷䅉桂䝁䄴䅚杁䝁䅅杢杁䝁䅕䅥睂䝁䅅杢歂䝁䅫杢湂䍁䅁䅣祂䝁䅕督求䝁䄴睙求䍁䅁兡畂䍁䅁䅒求䝁䄴杤求䡁䅉䅌杁䕁䅅䅤獂䝁䅅杢あ䝁䅅䅌杁䕁䅑兙獂䝁䅷兙穂䍁䄸杒あ䍁䄴䅉塂䝁䄸杣あ䝁䅧䅉桂䝁䄴䅚杁䕁䅅兤穂䡁䅑兡畂䍁䄴䅁䙁睉䅁杶䅫䕁䅕杣桂䡁䅍睙桂䍁䅷䅉䩂䝁䄴睙畁䍁䅷䅉桂䍁䅁睙獂䝁䅫杢灂䝁䅍兙獂䍁䄰督あ䝁䅅睚求䍁䅁䅣祂䝁䅕睙灂䡁䅍兡療䝁䄴䅉療䝁䄴睙療䝁䅷睢湂䡁䅫䅉橂䝁䄸兢睂䝁䅅杢㕂䍁䅷䅉浂䝁䄸睙ㅂ䡁䅍党穂䍁䅁睢畂䍁䅁䅚灂䡁䅍睙療䡁䅙党祂䝁䅫杢湂䍁䅷䅉歂䝁䅕杤求䝁䅷睢睂䝁䅫杢湂䍁䅷䅉桂䝁䄴䅚杁䝁䅍睢瑂䝁䄰党祂䝁䅍兡桂䝁䅷兡㙂䝁䅫杢湂䍁䅁䅤潂䝁䅕杣桂䡁䅁兡求䡁䅍䅉浂䝁䄸杣杁䡁䅁兙あ䝁䅫党畂䡁䅑督杁䡁䅣兡あ䝁䅧䅉卂䕁䅅睕癁䕁䄰兑兂䕁䅳䅉睂䝁䅅䅤潂䡁䅣兙㕂䍁䄰䅚祂䝁䅫杤求䝁䄴䅉橂䝁䅅杢橂䝁䅕杣穂䍁䄴䅉啂䝁䅧党杁䝁䅍睢瑂䡁䅁兙畂䡁䅫升穂䍁䅁䅢求䝁䅅䅚杁䡁䅁杣療䝁䅑兤橂䡁䅑䅉灂䡁䅍䅉畂䝁䅅䅣療䡁䅉兙浂䝁䅕杢灂䝁䅉䅉㍂䝁䅧兡橂䝁䅧䅉灂䡁䅍䅉灂䝁䄴䅉睂䝁䅧兙穂䝁䅕䅉硁䝁䅉䅉あ䡁䅉兡桂䝁䅷䅉浂䝁䄸杣杁䡁䅁兙あ䝁䅫党畂䡁䅑督杁䡁䅣兡あ䝁䅧䅉卂䕁䅅睕杁䙁䅅免㉁䙁䅧䅉穂䝁䄸䅢灂䝁䅑䅉あ䡁䅕兢療䡁䅉督杁䝁䅅杢歂䍁䅁䅣獂䝁䅅杢穂䍁䅁䅤療䍁䅁兡畂䝁䅫䅤灂䝁䅅䅤求䍁䅁兙杁䡁䅁兡㉂䝁䄸䅤桂䝁䅷䅉兂䝁䅧兙穂䝁䅕䅉穁䍁䅁䅤祂䝁䅫兙獂䍁䅁杚療䡁䅉䅉睂䝁䅅䅤灂䝁䅕杢あ䡁䅍䅉㍂䝁䅫䅤潂䍁䅁杔卂䕁䅅睕瑂䍁䅁兢求䝁䅷兙畂䝁䄸兢桂䍁䄴䅉䩂䡁䅑䅉桂䝁䅷督療䍁䅁䅚求䡁䅙党獂䝁䄸䅣穂䍁䅁兒卂䕁䅅睕瑁䑁䅁䅍㍁䍁䅷䅉桂䝁䄴䅉療䡁䅉兙獂䍁䅁兡畂䝁䅧兡楂䝁䅫䅤療䡁䅉䅉療䝁䅙䅉䙂䙁䅉睓硁䍁䄸杍杁䝁䅙睢祂䍁䅁䅤潂䝁䅕䅉あ䡁䅉党桂䡁䅑兢求䝁䄴䅤杁䝁䄸杚杁䝁䄴睢畂䍁䄰督瑂䝁䅅䅢獂䍁䅁睙求䝁䅷䅢杁䝁䅷兤畂䝁䅣䅉桂䝁䄴䅚杁䝁䅍睢獂䝁䄸杣求䝁䅍䅤桂䝁䅷䅉橂䝁䅅杢橂䝁䅕杣獁䍁䅁兙畂䝁䅑䅉桂䝁䅑杤桂䝁䄴睙求䝁䅑䅉湂䝁䅅督あ䡁䅉睢灂䝁䄴䅤求䡁䅍䅤灂䝁䄴兙獂䍁䅁兢桂䝁䅷兡湂䝁䄴兙畂䝁䅍兡求䡁䅍睏杁䝁䅅杢歂䍁䅁兒卂䕁䅅睕瑁䑁䅙䅍硁䍁䅷䅉桂䝁䄴䅉療䡁䅉兙獂䍁䅁睕䥂䙁䅁杍杁䝁䅫杢潂䝁䅫杙灂䡁䅑睢祂䍁䅁杚療䡁䅉䅉睂䝁䅅䅤灂䝁䅕杢あ䡁䅍䅉㍂䝁䅫䅤潂䍁䅁兙歂䡁䅙兙畂䝁䅍党歂䍁䅁睢祂䍁䅁兢求䡁䅑兙穂䡁䅑兙あ䝁䅫睙杁䡁䅍睢獂䝁䅫䅚杁䡁䅑兤瑂䝁䄸杣穂䍁䄴䅉䩂䝁䄴䅉桂䝁䅑䅚灂䡁䅑兡療䝁䄴䅌杁䝁䅫䅤杁䝁䅫督杁䝁䅑党㉂䝁䅕䅢療䡁䅁兡畂䝁䅣䅉䙂䙁䅉兑呂䍁䄰䅏睁䑁䅅䅌杁䝁䅅䅉橂䝁䅕杢あ䡁䅉兙獂䍁䅁杢求䡁䅉杤療䡁䅕督杁䡁䅍入穂䡁䅑党瑂䍁䄰䅣求䝁䄴党あ䡁䅉兙畂䡁䅑䅉䙂䕁䅣杒卂䍁䅁兡畂䝁䅧兡楂䝁䅫䅤療䡁䅉䅉㍂䝁䅧兡橂䝁䅧䅉灂䡁䅍䅉灂䝁䄴䅉睂䝁䅧兙穂䝁䅕䅉硁䍁䅁睙獂䝁䅫杢灂䝁䅍兙獂䍁䅁䅤祂䝁䅫兙獂䡁䅍䅉浂䝁䄸杣杁䡁䅑䅡求䍁䅁䅤祂䝁䅕兙あ䝁䄰党畂䡁䅑䅉療䝁䅙䅉睂䝁䅅䅤灂䝁䅕杢あ䡁䅍䅉㍂䝁䅫䅤潂䍁䅁杣求䝁䅍兤祂䡁䅉党畂䡁䅑䅉湂䝁䅷兡療䝁䅉䅢桂䡁䅍䅤療䝁䄰兙杁䝁䄰兤獂䡁䅑兡浂䝁䄸杣瑂䝁䅕杌杁䙁䅑䅡求䍁䅁睙療䝁䄰䅣桂䝁䄴入杁䝁䅕杢あ䝁䅕杣求䝁䅑䅉灂䝁䄴䅤療䍁䅁䅢灂䝁䅍党畂䡁䅍党杁䝁䅅睚祂䝁䅕党瑂䝁䅕杢あ䍁䅁睤灂䡁䅑䅡杁䕁䄴睢㉂䝁䅅杣あ䝁䅫督杁䡁䅑睢杁䝁䅑党㉂䝁䅕䅢療䡁䅁䅌杁䝁䄰兙畂䡁䅕杚桂䝁䅍䅤ㅂ䡁䅉党獁䍁䅁兤穂䝁䅕䅌杁䝁䅅杢歂䍁䅁睙療䝁䄰兢求䡁䅉睙灂䝁䅅䅢灂䡁䅯党杁䝁䄴兙睂䝁䄸杣桂䝁䅙党畂䝁䅫杙㝁䍁䅁睓桂䡁䅑兢桂䝁䅫䅉兂䝁䅧兙祂䝁䄰兙橂䝁䅕兤あ䝁䅫睙桂䝁䅷督獁䍁䅁兓畂䝁䅍杌杁䡁䅑睢杁䝁䅑党㉂䝁䅕䅢療䡁䅁䅌杁䝁䄰兙畂䡁䅕杚桂䝁䅍䅤ㅂ䡁䅉党獁䍁䅁兤穂䝁䅕䅌杁䝁䅅杢歂䍁䅁睙療䝁䄰兢求䡁䅉睙灂䝁䅅䅢灂䡁䅯党杁䕁䅕杕䉂䙁䅍兌㑁䑁䅁免杁䝁䅅杢歂䍁䅁睙求䡁䅉䅤桂䝁䅫杢杁䝁䄸䅤潂䝁䅕杣杁䡁䅉党獂䝁䅅䅤求䝁䅑䅉橂䝁䄸兢睂䝁䄸兤畂䝁䅑督㝁䍁䅁兙畂䝁䅑䅉佂䝁䅫睓桂䝁䄴睚杁䙁䅑䅡求䡁䅉兙睂䝁䅕兤あ䝁䅫睙穂䍁䅷䅉䩂䝁䄴睙畁䍁䅁䅤療䍁䅁䅚求䡁䅙党獂䝁䄸䅣杁䝁䅅杢歂䍁䅁睙療䝁䄰兢求䡁䅉睙灂䝁䅅䅢灂䡁䅯党杁䕁䅕杕䉂䙁䅍兌㉁䑁䅁免杁䝁䅅杢歂䍁䅁睙求䡁䅉䅤桂䝁䅫杢杁䝁䄸䅤潂䝁䅕杣杁䡁䅉党獂䝁䅅䅤求䝁䅑䅉橂䝁䄸兢睂䝁䄸兤畂䝁䅑督畁䍁䅁兒祂䝁䅅督橂䝁䅅䅌杁䕁䅫杢橂䍁䄴䅉㍂䝁䅅督杁䝁䅫杢橂䝁䄸杣睂䝁䄸杣桂䡁䅑党歂䍁䅁兡畂䍁䅁杍睁䑁䅅䅏杁䝁䅅杢歂䍁䅁兡穂䍁䅁䅡求䝁䅅䅚硂䡁䅕兙祂䡁䅑党祂䝁䅕䅚杁䝁䅫杢杁䙁䅍兙畂䍁䅁䅒灂䝁䅕睚療䍁䅷䅉䑂䝁䅅䅢灂䝁䅙睢祂䝁䄴兡桂䍁䄴䅁佃䅄䅁䅒䅑䕁䅕杣灂䝁䅕䅉䩂䝁䄴䅚求䝁䄰杢灂䡁䅑入杁䕁䅍睢瑂䡁䅁兙畂䡁䅫䅉療䡁䅁党祂䝁䅅䅤求䡁䅍䅉桂䡁䅍䅉桂䍁䅁兢桂䝁䄴兙湂䝁䅫杢湂䍁䅁兙あ䡁䅑睢祂䝁䄴党㕂䍁䄰兡畂䍁䄰杚桂䝁䅍䅤杁䝁䅙睢祂䍁䅁䅤潂䝁䅕䅉穂䡁䅕杙穂䝁䅍杣灂䝁䅉党祂䡁䅍䅉桂䡁䅑䅉あ䝁䅧党杁䕁䅕杣灂䝁䅕䅉䩂䝁䄴督ㅂ䡁䅉兙畂䝁䅍党杁䕁䅕䅥橂䝁䅧兙畂䝁䅣党杁䝁䅫杢杁䡁䅑䅡求䍁䅁兖畂䝁䅫䅤求䝁䅑䅉呂䡁䅑兙あ䝁䅕督畁䍁䅁兓あ䍁䅁䅣祂䝁䄸杤灂䝁䅑党穂䍁䅁兡穂䡁䅍兤桂䝁䄴睙求䍁䅁兙畂䝁䅑䅉祂䝁䅕杢求䡁䅣兙獂䍁䅁督求䡁䅉杤灂䝁䅍党穂䑁䅳䅉穂䝁䅅䅢求䡁䅍䅉祂䝁䅕䅢桂䡁䅑党歂䍁䅁督求䡁䅉杤灂䝁䅍党穂䍁䅷䅉灂䝁䄴睙獂䡁䅕䅚灂䝁䄴睚杁䝁䅅睚求䝁䄴䅤杁䝁䅍睢瑂䡁䅁党畂䡁䅍兙あ䝁䅫睢畂䍁䅷䅉桂䝁䄴䅚杁䡁䅍兙獂䝁䅕督杁䝁䅅杢歂䍁䅁兙歂䡁䅙党祂䡁䅑兡穂䝁䅫杢湂䍁䅁督ㅂ䡁䅁䅣療䡁䅉䅤杁䡁䅍党祂䡁䅙兡橂䝁䅕督㝁䍁䅁兤畂䝁䅑党祂䡁䅣杣灂䡁䅑兡畂䝁䅣䅉穂䝁䅕杣㉂䝁䅫睙求䡁䅍䅉橂䝁䄸兢睂䡁䅉兡穂䝁䅕䅉ㅂ䝁䄴䅚求䡁䅉睤祂䝁䅫䅤灂䝁䄴睚杁䝁䅅杢歂䍁䅁䅣療䝁䅷兡橂䡁䅫䅉睂䡁䅉睢橂䝁䅕督穂䝁䅫杢湂䑁䅳䅉桂䝁䄴䅚杁䝁䄸䅤潂䝁䅕杣杁䡁䅍党祂䡁䅙兡橂䝁䅕督杁䝁䅍睢畂䡁䅍兡穂䡁䅑䅉療䝁䅙䅉橂䡁䅕督あ䝁䄸兢求䡁䅉䅉穂䝁䅕杣㉂䝁䅫睙求䡁䅍䅉桂䝁䄴䅚杁䝁䅅䅚瑂䝁䅫杢灂䡁䅍䅤祂䝁䅅䅤灂䡁䅙党杁䡁䅍兤睂䡁䅁睢祂䡁䅑䅉穂䝁䅕杣㉂䝁䅫睙求䡁䅍䅌杁䝁䅅督杁䡁䅣党獂䝁䅷䅉桂䡁䅍䅉灂䝁䄴杚療䡁䅉兢桂䡁䅑兡療䝁䄴䅉あ䝁䅕睙潂䝁䄴睢獂䝁䄸睚㕂䍁䅁督求䡁䅉杤灂䝁䅍党穂䍁䄴䅉啂䝁䅧党杁䝁䅍睢瑂䡁䅁兙畂䡁䅫䅉㍂䝁䅅督杁䝁䅫杢橂䝁䄸杣睂䝁䄸杣桂䡁䅑党歂䍁䅁兡畂䍁䅁免㕁䑁䅉兎杁䝁䅅杢歂䍁䅁兡穂䍁䅁杙桂䡁䅍党歂䍁䅁兡畂䍁䅁兒祂䝁䅫党獁䍁䅁䅕求䝁䄴杢穂䡁䅫䅢㉂䝁䅅杢灂䝁䅅杌䅁䕁散䅁獁䅃䅁兒穂䡁䅁党祂䝁䅫睢畂䍁䅁䅖潂䝁䅕杣桂䡁䅁党ㅂ䡁䅑兡橂䡁䅍䅌杁䕁䅫杢橂䍁䄴䅌杁䝁䅅䅉睂䝁䅧兙祂䝁䄰兙橂䝁䅕兤あ䝁䅫睙桂䝁䅷䅉橂䝁䄸兢睂䝁䅅杢㕂䍁䅷䅉歂䝁䅕杤求䝁䅷睢睂䡁䅍䅉桂䝁䄴䅚杁䝁䅍睢瑂䝁䄰党祂䝁䅍兡桂䝁䅷兡㙂䝁䅕督杁䝁䄰党歂䝁䅫睙灂䝁䄴党穂䍁䅁杚療䡁䅉䅉あ䝁䅧党杁䡁䅑杣求䝁䅅䅤瑂䝁䅕杢あ䍁䅁睢浂䍁䅁䅣桂䡁䅑兡求䝁䄴䅤穂䍁䅁睤灂䡁䅑䅡杁䝁䅕䅢求䡁䅙兙あ䝁䅕䅚杁䝁䅷睢㍂䍁䅁䅚求䝁䄴督灂䡁䅑入杁䝁䅷兡睂䝁䄸䅣祂䝁䄸䅤求䝁䅫杢杁䝁䅍䅡療䝁䅷党穂䡁䅑党祂䝁䄸䅢杁䍁䅧䅔䕂䕁䅷兌䑂䍁䅫杌杁䕁䅫䅤穂䍁䅁兢桂䡁䅉睡求䡁䅑党歂䍁䅁䅣祂䝁䄸䅚ㅂ䝁䅍䅤穂䍁䅁兡畂䝁䅍䅢ㅂ䝁䅑党杁䕁䄴兒奂䕁䅷兒啂䕁䄸䅔杁䍁䅧杙求䝁䄰䅣求䝁䅑睢灂䝁䅍䅉桂䝁䅍兡歂䍁䅫䅉桂䝁䄴䅚杁䕁䄴兒奂䕁䅷兓慂䕁䅕䅖杁䍁䅧杙求䝁䄰䅣求䝁䅑睢灂䝁䅍䅉桂䝁䅍兡歂䍁䅁兙畂䝁䅑䅉求䡁䅯党あ䝁䅫兢灂䝁䅉党灁䍁䅁䅤桂䝁䅉䅢求䡁䅑督杁䡁䅑䅡桂䡁䅑䅉桂䡁䅉党杁䝁䄸杣桂䝁䅷䅌杁䝁䄸杢橂䝁䅕兌歂䝁䅅兡獂䡁䅫䅌杁䝁䄴睢畂䍁䄰督あ䝁䅅䅤灂䝁䄴䅉瑂䝁䅕䅚灂䝁䅍兡畂䝁䅕督杁䝁䅙睢祂䍁䅁䅤潂䝁䅕䅉あ䡁䅉党桂䡁䅑兢求䝁䄴䅤杁䝁䄸杚杁䡁䅁杣灂䝁䄰兙祂䡁䅫䅉潂䡁䅫䅣求䡁䅉䅢灂䡁䅁兡歂䝁䅕兢灂䝁䅅䅉灂䝁䄴䅉桂䝁䅑兤獂䡁䅑督杁䡁䅣兡あ䝁䅧䅉潂䝁䅕䅤求䡁䅉睢㙂䡁䅫睚療䡁䅕督杁䝁䅙兙瑂䝁䅫䅢灂䝁䅅䅢杁䝁䅧入睂䝁䅕杣橂䝁䅧睢獂䝁䅕督あ䝁䅕杣療䝁䅷党瑂䝁䅫兙杁䝁䄸杣杁䝁䅅䅤潂䝁䅕杣療䡁䅍睙獂䝁䅕杣療䡁䅑兡橂䍁䅁睙桂䡁䅉䅚灂䝁䄸杤桂䡁䅍睙ㅂ䝁䅷兙祂䍁䅁䅚灂䡁䅍党桂䡁䅍党杁䡁䅣䅡療䍁䅁杣求䡁䅅兤灂䡁䅉党杁䝁䅅䅚歂䝁䅫䅤灂䝁䄸杢桂䝁䅷䅉獂䝁䄸睤求䡁䅉兡畂䝁䅣䅉療䝁䅙䅉䵂䕁䅑䅔瑁䕁䅍杌杁䙁䅑䅡求䍁䅁睙療䝁䄰䅣桂䝁䄴入婁䡉䅍䅉睂䡁䅉睢歂䡁䅕睙あ䡁䅍䅉桂䝁䅷督療䍁䅁兡畂䝁䅍䅢ㅂ䝁䅑党杁䕁䄴兓䵂䕁䅕兔䕂䕁䄸䅌杁䝁䅅杢杁䕁䅅䅖兂䍁䅁睑灂䡁䅑杣桂䡁䅑党杁䕁䅷入桂䡁䅍党杁䍁䅧兑䑂䕁䅷克杁䝁䅫杢潂䝁䅫杙灂䡁䅑睢祂䍁䅁䅤潂䝁䅅䅤杁䝁䅷睢㍂䝁䅕杣穂䍁䅁䅔䕂䕁䅷兌䑂䍁䅁兙畂䝁䅑䅉橂䝁䅅杣歂䝁䅫睢㉂䝁䅅督橂䡁䅕䅢桂䡁䅉䅉祂䝁䅫督牂䍁䅁杙㕂䍁䅁杣求䝁䅑兤橂䝁䅫杢湂䍁䅁睙潂䝁䄸䅢求䡁䅍䅤求䡁䅉睢獂䍁䅁杙灂䝁䄸督㕂䝁䄴䅤潂䝁䅕督灂䡁䅍䅉桂䝁䄴䅚杁䡁䅕䅣瑁䡁䅉党湂䡁䅕䅢桂䡁䅑兡畂䝁䅣䅉あ䝁䅧党杁䕁䅷䅒䵂䍁䅁杣求䝁䅍党睂䡁䅑睢祂䡁䅍睏杁䝁䅅杢歂䍁䅁杔噂䙁䅍䅖䙂䕁䄴䅒䩂䍁䅷䅉桂䍁䅁杙求䝁䄰䅣求䝁䅑睢灂䝁䅍䅉桂䝁䅍兡歂䍁䅁兙畂䝁䅑䅉求䡁䅯党あ䝁䅫兢灂䝁䅉党杁䡁䅑兙楂䝁䅷党あ䍁䅁䅤療䍁䅁䅤祂䝁䅕兙あ䍁䅁党獂䝁䅕杤桂䡁䅑党歂䍁䅁䅔䕂䕁䅷兌䑂䍁䄴䅉啂䝁䅧党杁䝁䅍睢瑂䡁䅁兙畂䡁䅫䅉潂䝁䅅督杁䝁䅷兡橂䝁䅕杢穂䝁䅕䅉桂䝁䄴䅚杁䝁䅍睢獂䝁䅷兙楂䝁䄸杣桂䡁䅑兡療䝁䄴䅉桂䝁䅣杣求䝁䅕兢求䝁䄴䅤穂䍁䅁睤灂䡁䅑䅡杁䕁䅑兙灂䝁䅫睙潂䝁䅫䅉呂䝁䅅杢牂䡁䅫睢杁䕁䅍睢畁䍁䅁䅔あ䝁䅑䅉あ䝁䄸睏杁䕁䄸䅤穂䡁䅕睡桂䍁䅁䅕潂䝁䅅杣瑂䝁䅅睙求䡁䅕䅤灂䝁䅍兙獂䍁䅁睑療䍁䄴䅌杁䕁䅷䅤歂䑁䅳䅉桂䝁䄴䅚杁䕁䅑兙灂䝁䅫睙潂䝁䅫䅉呂䝁䅅杢牂䡁䅫睢杁䕁䅕兤祂䝁䄸䅣求䍁䅁睒瑂䝁䅉䅓畁䍁䅁兒穂䡁䅁党祂䝁䅫睢畂䍁䅁䅖潂䝁䅕杣桂䡁䅁党ㅂ䡁䅑兡橂䡁䅍䅌杁䕁䅫杢橂䍁䄴䅉㍂䝁䅅督杁䝁䅫杢橂䝁䄸杣睂䝁䄸杣桂䡁䅑党歂䍁䅁兡畂䍁䅁杍睁䑁䅁䅏杁䝁䅅杢歂䍁䅁兡穂䍁䅁䅡求䝁䅅䅚硂䡁䅕兙祂䡁䅑党祂䝁䅕䅚杁䝁䅫杢杁䕁䅅杢畂䍁䅁兑祂䝁䅉睢祂䍁䅷䅉乂䝁䅫睙潂䝁䅫睚桂䝁䄴杌䅁䱁䥍䅁䵁权䅁兒穂䡁䅅兤灂䡁䅉党杁䕁䅙兡畂䝁䅅杢橂䝁䅫兙獂䍁䅁䅓療䝁䅷䅚灂䝁䄴睚穂䍁䅷䅉䩂䝁䄴睙畁䍁䅁睢睂䝁䅕杣桂䡁䅑党穂䍁䅁兙穂䍁䅁䅤潂䝁䅕䅉楂䝁䅅杢牂䍁䅁䅡療䝁䅷䅚灂䝁䄴睚杁䝁䅍睢瑂䡁䅁兙畂䡁䅫䅉浂䝁䄸杣杁䕁䅕督硂䡁䅕兡祂䝁䅕䅉䍂䝁䅅杢牂䍁䅷䅉佂䝁䅅䅤灂䝁䄸杢桂䝁䅷䅉䉂䡁䅍督療䝁䅍兡桂䡁䅑兡療䝁䄴䅉あ䝁䅧兙あ䍁䅁䅣祂䝁䄸杤灂䝁䅑党穂䍁䅁睙療䝁䄰兢求䡁䅉睙灂䝁䅅䅢杁䝁䅉兙畂䝁䅳兡畂䝁䅣䅉睂䡁䅉睢歂䡁䅕睙あ䡁䅍䅉桂䝁䄴䅚杁䡁䅍党祂䡁䅙兡橂䝁䅕督杁䡁䅑睢杁䝁䅷党湂䝁䅅䅢杁䝁䅫杢歂䡁䅕督あ䡁䅉入杁䝁䅅杢歂䍁䅁督瑂䝁䅅䅢獂䍁䅁杙ㅂ䡁䅍兡畂䝁䅕督穂䝁䅕督獁䍁䅁兙畂䝁䅑䅉橂䝁䄸兢瑂䝁䅕杣橂䝁䅫兙獂䍁䅁兙畂䝁䅑䅉祂䝁䅕䅤桂䝁䅫䅢杁䝁䅍兤穂䡁䅑睢瑂䝁䅕杣穂䍁䅁兡畂䍁䅁䅤潂䝁䅕䅉噂䝁䄴兡あ䝁䅕䅚杁䙁䅍䅤桂䡁䅑党穂䍁䄴䅉啂䝁䅧党杁䝁䅍睢瑂䡁䅁兙畂䡁䅫䅉療䝁䅙杚求䡁䅉督杁䝁䅍䅡求䝁䅍睡灂䝁䄴睚獁䍁䅁督桂䡁䅙兡畂䝁䅣督獁䍁䅁兢療䝁䄴党㕂䍁䅁兢桂䡁䅉睡求䡁䅑䅌杁䝁䅅杢歂䍁䅁䅤灂䝁䄰党杁䝁䅑党睂䝁䄸督灂䡁䅑督獁䍁䅁兙穂䍁䅁睤求䝁䅷䅢杁䝁䅅督杁䝁䅍党祂䡁䅑兡浂䝁䅫睙桂䡁䅑党穂䍁䅁睢浂䍁䅁䅚求䡁䅁睢穂䝁䅫䅤畁䍁䅁兓あ䍁䅁兙獂䡁䅍睢杁䡁䅁杣療䡁䅙兡歂䝁䅕督杁䝁䅍睢瑂䝁䄰党祂䝁䅍兡桂䝁䅷䅉獂䝁䄸兙畂䡁䅍䅌杁䡁䅍兤橂䝁䅧䅉桂䡁䅍䅉穂䝁䅧睢祂䡁䅑兌あ䝁䅕杣瑂䍁䅁杚灂䝁䄴兙畂䝁䅍兡畂䝁䅣䅉浂䝁䄸杣杁䝁䅫杢㉂䝁䅕杢あ䝁䄸杣㕂䍁䅷䅉祂䝁䅕睙求䝁䅫杤桂䝁䅉䅢求䡁䅍䅌杁䡁䅑䅡求䍁䅁䅣ㅂ䡁䅉睙潂䝁䅅督求䍁䅁睢浂䍁䅁督ㅂ䡁䅁䅣獂䝁䅫党穂䍁䅷䅉療䡁䅉䅉療䡁䅑䅡求䡁䅉䅉療䡁䅁党祂䝁䅅䅤灂䝁䄴睚杁䝁䄴党求䝁䅑督杁䝁䅅杣灂䡁䅍兡畂䝁䅣䅉歂䡁䅕杣灂䝁䄴睚杁䡁䅑䅡求䍁䅁杢療䡁䅉兢桂䝁䅷䅉橂䝁䄸兤祂䡁䅍党杁䝁䄸杚杁䝁䅉兤穂䝁䅫杢求䡁䅍督獁䍁䅁兙穂䍁䅁睤求䝁䅷䅢杁䝁䅅督杁䝁䅷睢桂䝁䄴督杁䡁䅑睢杁䝁䅫䅤穂䍁䅁兣ㅂ䝁䅅䅢灂䝁䅙兡求䝁䅑䅉䩂䙁䅍睔杁䝁䅍兤穂䡁䅑睢瑂䝁䅕杣穂䑁䅳䅉橂䝁䄸兢瑂䝁䅕杣橂䝁䅫兙獂䍁䅁䅢灂䝁䄴党穂䍁䅁睢浂䍁䅁睙祂䝁䅕䅚灂䡁䅑睏杁䝁䅍睢畂䡁䅍兤瑂䝁䅕杣杁䝁䅷睢桂䝁䄴督杁䝁䅍睢畂䡁䅍兡穂䡁䅑兡畂䝁䅣䅉療䝁䅙䅉睂䝁䄸督あ䍁䄰督求䡁䅑䅤獂䝁䅕兢求䝁䄴䅤杁䝁䅍睢畂䡁䅍兤瑂䝁䅕杣杁䝁䅅杢歂䍁䅁督あ䡁䅉兤橂䡁䅑兤祂䝁䅕䅚杁䡁䅍党あ䡁䅑䅢求䝁䄰党畂䡁䅑䅉獂䝁䄸兙畂䡁䅍䅉あ䝁䄸䅉睂䝁䅷兙灂䝁䄴䅤灂䝁䅙杚穂䍁䅁兙畂䝁䅑䅉橂䝁䅷兙灂䝁䄰兙畂䡁䅑督獁䍁䅁兙穂䍁䅁睤求䝁䅷䅢杁䝁䅅督杁䝁䅷睢桂䝁䄴督杁䡁䅑睢杁䝁䅫杢歂䝁䅫杤灂䝁䅑兤桂䝁䅷督杁䝁䅙睢祂䍁䅁䅚求䝁䅉䅤杁䝁䅍睢畂䡁䅍睢獂䝁䅫䅚桂䡁䅑兡療䝁䄴䅌杁䝁䄰党歂䝁䅫睙桂䝁䅷䅉求䡁䅧䅣求䝁䄴督求䡁䅍䅌杁䝁䅷兡㉂䝁䅫杢湂䍁䅁党㑂䡁䅁党畂䡁䅍党穂䍁䅷䅉睂䝁䅅入瑂䝁䅕杢あ䍁䅁睢浂䍁䅁睢ㅂ䡁䅑督あ䝁䅅杢歂䝁䅫杢湂䍁䅁杙灂䝁䅷䅢穂䍁䅷䅉療䡁䅉䅉療䡁䅑䅡求䡁䅉䅉橂䝁䄸杢穂䡁䅕兢求䡁䅉䅉畂䝁䅕党歂䡁䅍睏杁䝁䅅杢歂䍁䅁杣求䝁䅅䅢杁䝁䅕督あ䝁䅅䅤求䍁䅁䅢療䝁䅅杢穂䍁䅷䅉穂䡁䅕睙潂䍁䅁兙穂䍁䅁兢ㅂ䝁䅷䅤灂䝁䅙兙瑂䝁䅫䅢㕂䍁䅷䅉硁䍁䄰䅎杁䝁䅙兙瑂䝁䅫䅢㕂䍁䅁杣求䡁䅍兡歂䝁䅕杢あ䝁䅫兙獂䍁䅷䅉橂䝁䄸兢瑂䝁䅕杣橂䝁䅫兙獂䍁䅁杣求䝁䅅䅢杁䝁䅕督あ䝁䅅䅤求䍁䅷䅉桂䝁䄴䅚杁䝁䅍睢畂䡁䅍䅤祂䡁䅕睙あ䝁䅫睢畂䍁䅁䅢療䝁䅅杢穂䍁䅷䅉桂䡁䅍䅉㍂䝁䅕䅢獂䍁䅁兙穂䍁䅁兢求䡁䅉睙潂䝁䅅杢あ䍁䅁督求䡁䅉杤灂䝁䅍党穂䍁䄴䅉䩂䝁䄴䅉桂䝁䅑䅚灂䡁䅑兡療䝁䄴䅌杁䝁䅫䅤杁䝁䄸杚浂䝁䅕杣穂䍁䅁睙桂䡁䅍䅡杁䝁䄰兙畂䝁䅅睚求䝁䄰党畂䡁䅑䅌杁䝁䅍兙穂䝁䅧䅉穂䡁䅣党求䡁䅁䅌杁䝁䄸杢獂䝁䅫杢求䍁䅁兙畂䝁䅑䅉瑂䝁䄸杙灂䝁䅷党杁䝁䅉兙畂䝁䅳兡畂䝁䅣䅌杁䝁䅫杢歂䝁䅫杤灂䝁䅑兤桂䝁䅷䅉祂䝁䅕䅤灂䡁䅉党瑂䝁䅕杢あ䍁䅁兙橂䝁䅍睢ㅂ䝁䄴䅤穂䍁䅷䅉桂䝁䄴䅚杁䡁䅣睢祂䝁䅳兡畂䝁䅣䅉橂䝁䅅䅣灂䡁䅑兙獂䍁䅁䅢灂䝁䄴党穂䍁䅁睢浂䍁䅁睙祂䝁䅕䅚灂䡁䅑杌杁䕁䅕督硂䡁䅕兡祂䝁䅕䅉䝂䝁䅫杢桂䝁䄴睙灂䝁䅅䅢杁䕁䅧睢獂䝁䅑兡畂䝁䅣督獁䍁䅁兓畂䝁䅍杌杁䡁䅣兙穂䍁䅁杚療䡁䅕杢歂䝁䅕䅚杁䝁䅫杢杁䑁䅉䅍睁䑁䅙䅉桂䝁䄴䅚杁䝁䅫督杁䝁䅧党桂䝁䅑兣ㅂ䝁䅅杣あ䝁䅕杣求䝁䅑䅉灂䝁䄴䅉䭂䝁䅕杣灂䝁䅍䅡療䍁䅷䅉佂䝁䅕睤杁䙁䅫睢祂䝁䅳杌䅁䉁呅䅁䭄兂䅁兒穂䡁䅍党畂䡁䅑䅉䡂䡁䅉睢ㅂ䡁䅁䅉䵂䡁䅑䅚畁䍁䅷䅉あ䝁䅧杣療䡁䅕睚潂䍁䅁兡あ䡁䅍䅉穂䡁䅕杙穂䝁䅫䅚灂䝁䅅杣灂䝁䅕督獁䍁䅁䅣祂䝁䄸杤灂䝁䅑党穂䍁䅁䅣祂䝁䅫杤桂䡁䅑党杁䝁䄰睢祂䡁䅑睚桂䝁䅣党杁䝁䅫杢穂䡁䅕杣桂䝁䄴睙求䍁䅁兙畂䝁䅑䅉祂䝁䅕兡畂䡁䅍兤祂䝁䅅杢橂䝁䅕䅉浂䝁䄸杣杁䝁䄰睢祂䡁䅑睚桂䝁䅣党穂䍁䅁督求䝁䅍兤祂䝁䅕䅚杁䝁䅉入杁䡁䅉党穂䝁䅫䅚求䝁䄴䅤灂䝁䅅䅢杁䡁䅁杣療䡁䅁党祂䡁䅑兡求䡁䅍䅉獂䝁䄸睙桂䡁䅑党歂䍁䅁兡畂䍁䅁䅤潂䝁䅕䅉噂䝁䄴兡あ䝁䅕䅚杁䙁䅍䅤桂䡁䅑党穂䍁䄴䅉䩂䡁䅑督杁䝁䄰睢祂䡁䅑睚桂䝁䅣党杁䝁䅫杢穂䡁䅕杣桂䝁䄴睙求䍁䅁䅣祂䝁䄸䅚ㅂ䝁䅍䅤穂䍁䅁兡畂䝁䅍䅢ㅂ䝁䅑党杁䡁䅁杣灂䝁䄰兙祂䡁䅫䅌杁䡁䅁睢療䝁䅷䅌杁䝁䅅杢歂䍁䅁兢桂䡁䅍䅤求䡁䅉䅉睂䝁䄸䅢灂䝁䅍入畁䍁䅁䅖潂䝁䅕䅉橂䝁䄸兢睂䝁䅅杢㕂䍁䅁兙獂䡁䅍睢杁䡁䅁杣療䡁䅙兡歂䝁䅕督杁䝁䅫杢浂䝁䄸杣瑂䝁䅅䅤灂䝁䄸杢杁䡁䅑党橂䝁䅧杢療䝁䅷睢湂䡁䅫䅉瑂䝁䅅兡畂䡁䅑党畂䝁䅅杢橂䝁䅕䅉桂䝁䄴䅚杁䝁䅑党㉂䝁䅕䅢療䡁䅁兢求䝁䄴䅤杁䡁䅍党祂䡁䅙兡橂䝁䅕督㝁䍁䅁睙ㅂ䡁䅍䅤療䝁䄰党祂䍁䅁督ㅂ䡁䅁䅣療䡁䅉䅤瑁䡁䅉党獂䝁䅅䅤求䝁䅑䅉穂䝁䅕杣㉂䝁䅫睙求䡁䅍睏杁䡁䅕杢歂䝁䅕杣㍂䡁䅉兡あ䝁䅫杢湂䍁䅁睙療䝁䄴督ㅂ䝁䅷䅤灂䝁䄴睚㝁䍁䅁兙畂䝁䅑䅉橂䝁䄸杢あ䡁䅉兙橂䡁䅑䅉ㅂ䝁䄴䅚求䡁䅉睤祂䝁䅫䅤灂䝁䄴睚杁䡁䅍党祂䡁䅙兡橂䝁䅕督獁䍁䅁兙穂䍁䅁睤求䝁䅷䅢杁䝁䅅督杁䡁䅉兡穂䝁䅳䅉瑂䝁䅅杢桂䝁䅣党瑂䝁䅕杢あ䍁䅁䅣祂䝁䄸䅚ㅂ䝁䅍䅤穂䍁䅁兙畂䝁䅑䅉あ䝁䅫䅤獂䝁䅕䅉灂䝁䄴督ㅂ䡁䅉兙畂䝁䅍党杁䝁䅅杢歂䍁䅁督求䡁䅑䅤獂䝁䅕兢求䝁䄴䅤杁䡁䅍党祂䡁䅙兡橂䝁䅕督畁䍁䅁兓あ䍁䅁督求䡁䅉杤求䡁䅍䅉あ䝁䅧党杁䝁䄸杣灂䝁䅣兡畂䝁䅅䅤療䡁䅉督杁䝁䄸杚杁䡁䅉党穂䝁䅫䅚求䝁䄴䅤灂䝁䅅䅢杁䝁䄰睢祂䡁䅑睚桂䝁䅣党杁䝁䅷睢桂䝁䄴督獁䍁䅁督ㅂ䝁䅍䅡杁䝁䅅督杁䡁䅉党湂䡁䅕䅢桂䡁䅑党歂䍁䅁䅚求䡁䅁睢穂䝁䅫䅤療䡁䅉入杁䝁䅫杢穂䡁䅑兡あ䡁䅕䅤灂䝁䄸杢穂䍁䅷䅉瑂䝁䄸杣あ䝁䅣兙湂䝁䅕䅉楂䝁䅅杢牂䡁䅍䅌杁䝁䅍杣求䝁䅑兡あ䍁䅁兤畂䝁䅫睢畂䡁䅍䅌杁䝁䅅杢歂䍁䅁睢あ䝁䅧党祂䍁䅁䅢求䝁䄴䅚求䡁䅉督畁䍁䅁兒穂䡁䅍党畂䡁䅑䅉䡂䡁䅉睢ㅂ䡁䅁䅉䵂䡁䅑䅚畁䍁䅁睤桂䡁䅍䅉灂䝁䄴睙療䡁䅉䅣療䡁䅉兙あ䝁䅕䅚杁䝁䅫杢杁䑁䅉䅍睁䑁䅧䅉桂䝁䄴䅚杁䝁䅫督杁䝁䅉兙穂䝁䅕䅚杁䝁䅫杢杁䕁䅧兙瑂䝁䅫䅢あ䝁䄸杢獁䍁䅁村求䡁䅉兢ㅂ䝁䅑兙畁䅁䅁䅥䅧䑁䝑䅁䙂䡁䅍督求䝁䄴䅤灂䝁䅅䅢杁䙁䅁杣療䡁䅁党祂䡁䅑兡求䡁䅍䅉卂䝁䅕兙獂䡁䅑入杁䙁䅑杣ㅂ䡁䅍䅤獁䍁䅁兓畂䝁䅍杌獁䍁䅁兙杁䡁䅉党桂䝁䅷䅉求䡁䅍䅤桂䡁䅑党杁䝁䅍睢瑂䡁䅁兙畂䡁䅫䅌杁䝁䅅睙硂䡁䅕兡祂䝁䅕督獁䍁䅁睢㍂䝁䄴督獁䍁䅁兙畂䝁䅑䅉瑂䝁䅅杢桂䝁䅣党穂䍁䅁督灂䝁䄴睚獂䝁䅕兌あ䝁䅕杢桂䝁䄴䅤杁䡁䅁杣療䡁䅁党祂䡁䅑兡求䡁䅍䅉灂䝁䄴䅉あ䝁䅧党杁䙁䅕杢灂䡁䅑党歂䍁䅁睕あ䝁䅅䅤求䡁䅍杌杁䙁䅑䅡求䍁䅁睙療䝁䄰䅣桂䝁䄴入杁䝁䅷党桂䡁䅍党穂䍁䅁兡あ䡁䅍䅉睂䡁䅉睢睂䝁䅕杣あ䝁䅫党穂䍁䅁䅤療䍁䅁兢灂䝁䅑䅚獂䝁䅕兌瑂䝁䅅杣牂䝁䅕䅤杁䝁䅍睢瑂䡁䅁兙畂䝁䅫党穂䍁䅷䅉穂䡁䅕睙潂䍁䅁兙穂䍁䅁杣求䡁䅍䅤桂䡁䅕杣桂䝁䄴䅤穂䍁䅷䅉橂䝁䅅杣杁䡁䅣兙穂䝁䅧党穂䍁䅷䅉桂䡁䅕䅤療䝁䄰睢あ䝁䅫杤求䍁䅁督求䡁䅉杤灂䝁䅍党穂䍁䅷䅉瑂䝁䅕䅚灂䝁䅍兙獂䍁䅁兙畂䝁䅑䅉歂䝁䅕杢あ䝁䅅䅢杁䡁䅍党祂䡁䅙兡橂䝁䅕督獁䍁䅁睙療䝁䄴杤求䝁䄴兡求䝁䄴睙求䍁䅁督あ䝁䄸杣求䡁䅍䅌杁䝁䅕兣ㅂ䝁䅫䅣瑂䝁䅕杢あ䍁䅁杣求䝁䄴䅤桂䝁䅷䅌杁䝁䅕杢あ䝁䅕杣あ䝁䅅兡畂䝁䄰党畂䡁䅑䅌杁䝁䅕兙祂䝁䅷入杁䝁䅍䅡灂䝁䅷䅚潂䝁䄸睢歂䍁䅁党歂䡁䅕睙桂䡁䅑兡療䝁䄴䅌杁䝁䅣杣療䝁䅍党祂䡁䅫䅌杁䝁䅅杢歂䍁䅁䅡求䝁䅅䅢あ䝁䅧䅉桂䝁䄴䅚杁䝁䅙兡あ䝁䄴党穂䡁䅍䅉療䝁䄴䅉桂䍁䅁䅢療䝁䄴睚瑁䡁䅑党祂䝁䄰䅉楂䝁䅅督灂䡁䅍杌杁䕁䅅督杁䝁䄸杚杁䕁䅑党橂䝁䅕兢楂䝁䅕杣杁䑁䅍免獁䍁䅁杍睁䑁䅉免獁䍁䅁兡あ䍁䅁䅡桂䝁䅑䅉桂䍁䅁䅣療䡁䅉䅤浂䝁䄸䅢灂䝁䄸䅉療䝁䅙䅉硁䍁䅷䅉ぁ䑁䅕免杁䡁䅁杣療䡁䅁党祂䡁䅑兡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杚療䡁䅕杢歂䝁䅕䅚杁䝁䅫杢杁䑁䅉䅍硁䑁䅙䅉桂䝁䄴䅚杁䝁䅫督杁䝁䅧党桂䝁䅑兣ㅂ䝁䅅杣あ䝁䅕杣求䝁䅑䅉灂䝁䄴䅉兂䡁䅉兡畂䝁䅍党あ䝁䄸杢獁䍁䅁杔求䡁䅣䅉䭂䝁䅕杣穂䝁䅕入畁䅁䅁䉁䅑䩁䠴䅁䙂䡁䅍督求䝁䄴䅤灂䝁䅅䅢杁䙁䅕䅤灂䝁䅷兡あ䝁䅫党穂䍁䅷䅉䩂䝁䄴睙畁䍁䅷䅉あ䝁䅧杣療䡁䅕睚潂䍁䅁兡あ䡁䅍䅉穂䡁䅕杙穂䝁䅫䅚灂䝁䅅杣灂䝁䅕督獁䍁䅁睢睂䝁䅕杣桂䡁䅑党穂䍁䅁杣求䝁䅣兤獂䝁䅅䅤求䝁䅑䅉ㅂ䡁䅑兡獂䝁䅫䅤灂䝁䅕督杁䡁䅑䅡桂䡁䅑䅉睂䡁䅉睢㉂䝁䅫䅚求䍁䅁睤桂䡁䅑党祂䍁䅷䅉㍂䝁䅅督あ䝁䅕睤桂䡁䅑党祂䍁䅷䅉療䡁䅉䅉畂䝁䅅䅤ㅂ䡁䅉兙獂䍁䅁睚桂䡁䅍䅉穂䝁䅕杣㉂䝁䅫睙求䡁䅍䅉灂䝁䄴䅉あ䝁䅧</t>
  </si>
  <si>
    <t>党杁䙁䅕杢灂䡁䅑党歂䍁䅁睕あ䝁䅅䅤求䡁䅍杌杁䙁䅑䅡求䍁䅁睙療䝁䄰䅣桂䝁䄴入杁䝁䄸䅣求䡁䅉兙あ䝁䅕督杁䡁䅑䅡祂䝁䄸兤湂䝁䅧䅉卂䝁䅕睚ㅂ䝁䅷兙あ䝁䅕䅚杁䙁䅣兙あ䝁䅕杣杁䝁䅅杢歂䍁䅁杕求䝁䅣兤獂䝁䅅䅤求䝁䅑䅉佂䝁䅅䅤ㅂ䡁䅉兙獂䍁䅁睒桂䡁䅍䅉穂䝁䅕睚瑂䝁䅕杢あ䡁䅍杌杁䕁䅫䅤杁䝁䄸杚浂䝁䅕杣穂䍁䅁睤桂䡁䅑党祂䍁䅁督求䡁䅉杤灂䝁䅍党穂䍁䅁䅤潂䡁䅉睢ㅂ䝁䅣䅡杁䝁䄸䅣求䡁䅉兙あ䝁䅫杢湂䍁䅁兙畂䝁䅑䅉瑂䝁䅅兡畂䡁䅑党畂䝁䅅杢橂䝁䅕䅉橂䝁䄸杢あ䡁䅉兙橂䡁䅑䅉㍂䝁䅫䅤潂䍁䅁兢ㅂ䝁䄴兡橂䝁䅫䅣桂䝁䅷䅉桂䡁䅕䅤潂䝁䄸杣灂䡁䅑兡求䡁䅍䅉桂䝁䄴䅚杁䝁䄸䅤潂䝁䅕杣杁䡁䅁兙祂䡁䅑兡求䡁䅍杌杁䕁䅫杢杁䝁䅅䅚歂䝁䅫䅤灂䝁䄸杢獁䍁䅁䅤潂䝁䅕䅉橂䝁䄸兢睂䝁䅅杢㕂䍁䅁䅣祂䝁䄸杤灂䝁䅑党穂䍁䅁兤あ䝁䅫䅢灂䡁䅑入杁䡁䅍党祂䡁䅙兡橂䝁䅕䅉獂䝁䅫杢求䍁䅁䅣祂䝁䄸䅤求䝁䅍䅤灂䝁䄸杢杁䡁䅍睢獂䡁䅕䅤灂䝁䄸杢穂䍁䅁兙畂䝁䅑䅉祂䝁䅕䅣桂䝁䅫杣杁䡁䅍党祂䡁䅙兡橂䝁䅕督杁䡁䅑睢杁䝁䅧睢ㅂ䡁䅍党潂䝁䄸䅢歂䡁䅍杌杁䕁䅫䅤杁䡁䅍党祂䡁䅙党穂䍁䅁兙睂䡁䅁杣療䡁䅧兡瑂䝁䅅䅤求䝁䅷入杁䑁䅕杌ㅁ䍁䅁兢灂䝁䅷䅢灂䝁䄸杢杁䡁䅉党穂䝁䅫䅚求䝁䄴䅤灂䝁䅅䅢杁䡁䅣兙あ䝁䅕杣獁䍁䅁睙療䝁䄰兢求䡁䅉睙灂䝁䅅䅢杁䡁䅣兙あ䝁䅕杣獁䍁䅁杚灂䡁䅉党杁䡁䅁杣療䡁䅑党橂䡁䅑兡療䝁䄴䅌杁䝁䅫杢歂䡁䅕督あ䡁䅉兡桂䝁䅷䅉㍂䝁䅅䅤求䡁䅉䅌杁䡁䅣兙穂䡁䅑党㍂䝁䅅䅤求䡁䅉䅌杁䝁䅅杢歂䍁䅁睢あ䝁䅧党祂䍁䅁睤桂䡁䅑党祂䍁䅁兙畂䝁䅑䅉ㅂ䡁䅑兡獂䝁䅫䅤㕂䍁䅁睙ㅂ䡁䅍䅤療䝁䄰党祂䡁䅍䅉灂䝁䄴䅉兂䝁䅕杢畂䡁䅍入獂䡁䅙兙畂䝁䅫兙獁䍁䅁睔潂䝁䅫睢獁䍁䅁䅖求䡁䅧兙穂䍁䅷䅉䩂䝁䅷䅢灂䝁䄴睢灂䡁䅍䅌杁䕁䄴睢祂䡁䅑䅡杁䕁䅍兙祂䝁䄸䅢灂䝁䄴兙獁䍁䅁杔求䡁䅣䅉䭂䝁䅕杣穂䝁䅕入獁䍁䅁兓畂䝁䅑兡桂䝁䄴兙獁䍁䅁杖灂䡁䅉睚灂䝁䄴兡桂䍁䅷䅉桂䝁䄴䅚杁䕁䅳党畂䡁䅑兤橂䝁䅳入杁䡁䅕杢歂䝁䅕杣杁䡁䅑䅡求䍁䅁兑硂䡁䅕兙杁䝁䅅杢歂䍁䅁䅕求䝁䄸䅣獂䝁䅕督杁䝁䅉杣桂䝁䄴䅚穂䍁䄴䅉啂䝁䅧党杁䝁䅍睢瑂䡁䅁兙畂䡁䅫䅉㍂䝁䅅督杁䝁䅙睢祂䝁䄰党祂䝁䅷入杁䝁䅳杢療䡁䅣杢杁䝁䅅督杁䕁䅅兣ㅂ䝁䅅䅉䉂䝁䄰党祂䝁䅫睙桂䍁䅷䅉䩂䝁䄴睙畁䍁䅁兙畂䝁䅑䅉橂䝁䅧兙畂䝁䅣党歂䍁䅁兡あ䡁䅍䅉畂䝁䅅兢求䍁䅁䅤療䍁䅁兒穂䡁䅍党畂䡁䅑兡桂䝁䅷䅉噂䡁䅑兡獂䝁䅫䅤灂䝁䅕督獁䍁䅁兓畂䝁䅍杌杁䝁䅫杢杁䕁䅙党楂䡁䅉兤桂䡁䅉入杁䑁䅉䅍祁䑁䅁杌杁䕁䅕督穂䝁䅕杢あ䝁䅫兙獂䍁䅁兖あ䝁䅫䅢灂䡁䅑兡求䡁䅍䅌杁䕁䅫杢橂䍁䄴䅉㍂䝁䅅督杁䝁䅙睢ㅂ䝁䄴䅚求䝁䅑䅉灂䝁䄴䅉硁䑁䅧䅏㉁䍁䅁兙畂䝁䅑䅉灂䡁䅍䅉潂䝁䅕兙歂䡁䅅兤桂䡁䅉䅤求䡁䅉党歂䍁䅁兡畂䍁䅁村祂䡁䅫杢杁䕁䄰兙㍂䡁䅉䅌杁䙁䅁党畂䝁䄴督㕂䝁䅷杤桂䝁䄴兡桂䍁䄴䅁奁䅉䅁术䅉䕁䅕督穂䝁䅕䅥杁䙁䅁杣療䡁䅁党祂䡁䅑入杁䙁䅑杣ㅂ䡁䅍䅤獁䍁䅁兓畂䝁䅍杌獁䍁䅁兙畂䍁䅁睕流䙁䅁䅉ㅁ䑁䅁䅍杁䝁䅍睢瑂䡁䅁兙畂䡁䅫䅌杁䝁䅫督杁䝁䅅䅉浂䡁䅕䅢獂䡁䅫䅉灂䝁䄴䅤求䝁䅣杣桂䡁䅑党歂䍁䅁杣求䝁䅅䅢杁䝁䅕督あ䝁䅅䅤求䍁䅁兡畂䡁䅙党穂䡁䅑兢求䝁䄴䅤杁䡁䅑杣ㅂ䡁䅍䅤杁䍁䅧䍈卂䕁䅕兓啂䉁朰克杁䡁䅑䅡桂䡁䅑䅉桂䝁䅍兣ㅂ䝁䅫杣求䡁䅍䅌杁䝁䅑党㉂䝁䅕䅢療䡁䅁督獁䍁䅁杣求䝁䅑党㉂䝁䅕䅢療䡁䅁督獁䍁䅁兙畂䝁䅑䅉瑂䝁䅅杢桂䝁䅣党穂䍁䅁兢ㅂ䝁䅷䅤灂䝁䅙兙瑂䝁䅫䅢㕂䍁䅁杣求䡁䅍兡歂䝁䅕杢あ䝁䅫兙獂䍁䅁䅣祂䝁䄸䅣求䡁䅉䅤灂䝁䅕督杁䝁䅫杢杁䡁䅍党獂䝁䅕睙あ䝁䅕䅚杁䙁䅣党穂䡁䅑䅉䑂䝁䄸兙穂䡁䅑䅉瑂䝁䅅杣牂䝁䅕䅤穂䍁䄴䅉䙂䡁䅍督求䡁䅧䅉橂䡁䅕杣祂䝁䅕杢あ䝁䅷入杁䝁䅧兙穂䍁䅁睢㍂䝁䄴党祂䡁䅍䅡灂䡁䅁䅉灂䝁䄴䅤求䡁䅉党穂䡁䅑督杁䝁䅫杢杁䑁䅉兎㉁䍁䅁兙睂䝁䅅杣あ䝁䄰党畂䡁䅑䅉橂䝁䄸兢瑂䡁䅕杢灂䡁䅑兡求䡁䅍䅉橂䝁䄸兢睂䡁䅉兡穂䝁䅫杢湂䍁䅁睢㉂䝁䅕杣杁䑁䅙杍獁䑁䅁䅍睁䍁䅁兙睂䝁䅅杣あ䝁䄰党畂䡁䅑䅉潂䝁䄸兢求䡁䅍䅉㍂䝁䅫䅤潂䍁䅁兙畂䍁䅁兙歂䝁䅑兡あ䝁䅫睢畂䝁䅅䅢杁䡁䅁杣療䡁䅁党祂䡁䅑入杁䝁䅫杢杁䝁䅅睙あ䝁䅫杤求䍁䅁䅚求䡁䅙党獂䝁䄸䅣瑂䝁䅕杢あ䍁䄴䅁慃睈䅁朸䅕䕁䅕督あ䡁䅉党獂䝁䅷兙杁䕁䅫兢瑂䡁䅕杢療䡁䅁䅡桂䡁䅉兢桂䍁䅷䅉䩂䝁䄴睙畁䍁䅷䅉桂䍁䅁睙獂䝁䅫杢灂䝁䅍兙獂䍁䄰督あ䝁䅅睚求䍁䅁杙灂䝁䄸䅣潂䝁䅅杣瑂䝁䅅睙求䡁䅕䅤灂䝁䅍兙獂䍁䅁睙療䝁䄰䅣桂䝁䄴入獁䍁䅁䅚求䡁䅙党獂䝁䄸䅣穂䍁䅁䅖瑁䝁䅍党獂䝁䅷䅉あ䝁䅧党祂䝁䅅䅣灂䝁䅕督杁䝁䅙睢祂䍁䅁杙獂䝁䄸睢歂䍁䅁睙桂䝁䄴睙求䡁䅉督杁䝁䅅杢歂䍁䅁督療䝁䅷兡歂䍁䅁䅤ㅂ䝁䄰睢祂䡁䅍䅉灂䝁䄴䅉あ䝁䅧党杁䙁䅕杢灂䡁䅑党歂䍁䅁睕あ䝁䅅䅤求䡁䅍杌杁䙁䅑䅡求䍁䅁睙療䝁䄰䅣桂䝁䄴入婁䡉䅍䅉獂䝁䅕兙歂䍁䅁䅣祂䝁䄸䅚ㅂ䝁䅍䅤杁䝁䅍兙畂䝁䅑兡歂䝁䅅䅤求䡁䅍䅉灂䝁䄴睙獂䡁䅕䅚求䍁䅁兒䍂䑁䅅䅍穁䍁䅷䅉㍂䝁䅧兡橂䝁䅧䅉灂䡁䅍䅉灂䝁䄴䅉橂䝁䅷兡畂䝁䅫睙桂䝁䅷䅉あ䡁䅉兡桂䝁䅷䅌杁䝁䅙睢祂䍁䅁䅤潂䝁䅕䅉あ䡁䅉党桂䡁䅑兢求䝁䄴䅤杁䝁䄸杚杁䝁䅑兡浂䝁䅙兤穂䝁䅕䅉獂䝁䅅杣湂䝁䅕䅉䍂䍁䄰睙求䝁䅷䅢杁䝁䅷入瑂䡁䅁䅡療䝁䄰兙㝁䍁䅁兒䍂䑁䅅䅍ぁ䍁䅷䅉㍂䝁䅧兡橂䝁䅧䅉灂䡁䅍䅉灂䝁䄴䅉睂䡁䅉党瑁䝁䅍䅢灂䝁䄴兡橂䝁䅅䅢杁䡁䅑杣灂䝁䅅䅢獁䍁䅁䅤療䍁䅁䅤祂䝁䅕兙あ䍁䅁䅚灂䝁䅙杚ㅂ䡁䅍党杁䝁䅷兙祂䝁䅣党杁䕁䅉兌橂䝁䅕䅢獂䍁䅁䅢㕂䝁䄰䅣潂䝁䄸兢桂䍁䅁兙畂䝁䅑䅉桂䝁䅍兤あ䝁䅕䅉獂䡁䅫兢睂䝁䅧睢橂䡁䅫䅤灂䝁䅍䅉獂䝁䅕兤牂䝁䅕兢灂䝁䅅睏杁䝁䅅杢歂䍁䅁兒䍂䑁䅉䅍硁䍁䅷䅉㍂䝁䅧兡橂䝁䅧䅉灂䡁䅍䅉灂䝁䄴䅉睂䡁䅉党瑁䝁䅍䅢灂䝁䄴兡橂䝁䅅䅢杁䡁䅑杣灂䝁䅅䅢獁䍁䅁杚療䡁䅉䅉あ䝁䅧党杁䡁䅑杣求䝁䅅䅤瑂䝁䅕杢あ䍁䅁睢浂䍁䅁督㕂䡁䅍䅤求䝁䄰兡橂䍁䅁䅢ㅂ䡁䅁兤穂䍁䅁党祂䡁䅫䅤潂䝁䅕兢桂䡁䅑睢穂䡁䅕督畁䍁䅁兓あ䍁䅁䅡桂䡁䅍䅉桂䍁䅁睙療䝁䅷䅢桂䝁䅉睢祂䝁䅅䅤灂䡁䅙党杁䝁䅅睚祂䝁䅕党瑂䝁䅕杢あ䍁䅁睤灂䡁䅑䅡杁䕁䅫兢ㅂ䝁䅣党畂䝁䅕䅉䵂䝁䅫兢灂䡁䅑党歂䍁䅁杚療䡁䅉䅉あ䝁䅧党杁䝁䅑党㉂䝁䅕䅢療䡁䅁兢求䝁䄴䅤杁䝁䄸杚杁䡁䅍睢獂䝁䅫䅚杁䡁䅑兤瑂䝁䄸杣杁䡁䅑杣求䝁䅅䅤瑂䝁䅕杢あ䡁䅍䅉ㅂ䡁䅍兡畂䝁䅣䅉䩂䝁䄰兤湂䝁䅕杢求䉁杫督杁䡁䅁杣療䝁䅑兤橂䡁䅑䅉橂䝁䅅杢歂䝁䅫䅚桂䡁䅑党杁䕁䅍杒穁䑁䅍兌䑂䕁䅑免㕁䡁䅑䅉灂䝁䄴䅉橂䝁䄸杢煂䡁䅕杢橂䡁䅑兡療䝁䄴䅉㍂䝁䅫䅤潂䍁䅁兒䍂䑁䅅䅍穁䍁䄴䅉䙂䡁䅍䅤祂䝁䅕䅢獂䝁䅅䅉䩂䝁䄰兢ㅂ䝁䄴睢睂䝁䅧兙祂䝁䄰兙獁䍁䅁兓畂䝁䅍杌杁䡁䅣兙穂䍁䅁杚療䡁䅕杢歂䝁䅕䅚杁䝁䅫杢杁䑁䅉䅍睁䑁䅙䅉桂䝁䄴䅚杁䝁䅫督杁䝁䅧党桂䝁䅑兣ㅂ䝁䅅杣あ䝁䅕杣求䝁䅑䅉灂䝁䄴䅉䙂䝁䄰党祂䡁䅫杖灂䝁䅷䅢求䍁䅷䅉䑂䝁䅅䅢灂䝁䅙睢祂䝁䄴兡桂䍁䄴䅁獄睅䅁杊䅍䕁䅕䅤求䡁䅉杢桂䍁䅁䅖潂䝁䅕杣桂䡁䅁党ㅂ䡁䅑兡橂䡁䅍䅉䩂䝁䄴睙畁䍁䅷䅉桂䍁䅁䅢灂䝁䅙党杁䡁䅍睙灂䝁䅕杢橂䝁䅕䅉橂䝁䄸兢睂䝁䅅杢㕂䍁䅷䅉睂䡁䅉睢㉂䝁䅫䅚求䡁䅍䅉瑂䙁䅉杔䉂䍁䅁睙求䝁䅷䅢杁䝁䅕杢湂䝁䅫杢求䝁䅕杣灂䝁䄴睚杁䡁䅑党橂䝁䅧杢療䝁䅷睢湂䝁䅫党穂䍁䄴䅉䩂䡁䅑督杁䡁䅑党橂䝁䅧杢療䝁䅷睢湂䝁䅫党穂䍁䅁兡畂䝁䅍䅢ㅂ䝁䅑党杁䝁䄰杕佂䕁䅅䅉橂䝁䅕䅢獂䍁䅁杣求䡁䅁杣療䝁䅣杣桂䝁䄰兢灂䝁䄴睚杁䝁䅅杢歂䍁䅁睚求䝁䄴党杁䝁䅕䅚灂䡁䅑兡畂䝁䅣睏杁䕁䄴睢㉂䝁䅕睕獂䝁䅫睙求䍁䅁兙畂䝁䅑䅉噂䝁䅷䅤祂䝁䅅睕獂䝁䅫睙求䍁䅁睚求䝁䄴党瑁䝁䅕䅚灂䡁䅑兡畂䝁䅣䅉睂䡁䅉睢あ䝁䅕兡畂䡁䅍睏杁䝁䅅杢歂䍁䅁䅤潂䝁䅕䅉啂䝁䄸杕佂䕁䅅䅚療䍁䅁兢卂䕁䄴兑杁䝁䅑党獂䝁䅫杤求䡁䅉入杁䡁䅍入穂䡁䅑党瑂䍁䄴䅉啂䝁䅧党杁䝁䅍睢瑂䡁䅁兙畂䡁䅫䅉潂䝁䅅督杁䝁䅅䅉獂䝁䅫睙求䝁䄴督求䍁䅁兙湂䡁䅉党求䝁䄰党畂䡁䅑䅉㍂䝁䅫䅤潂䍁䅁杒桂䝁䅍䅤療䡁䅉䅉䍂䝁䅫睢穂䝁䅍兡求䝁䄴睙求䍁䅁䅔灂䝁䄰兡あ䝁䅕䅚畁䍁䅁兒あ䝁䅕杣畂䝁䅅䅉啂䝁䅧党祂䝁䅅䅣求䡁䅕䅤灂䝁䅍督杁䕁䅫杢橂䍁䄴䅉㍂䝁䅅督杁䝁䅙睢ㅂ䝁䄴䅚求䝁䅑䅉灂䝁䄴䅉祁䑁䅁免㑁䍁䅁兙畂䝁䅑䅉灂䡁䅍䅉楂䝁䅅督求䝁䅑䅉灂䝁䄴䅉䑂䝁䅅兢楂䡁䅉兡歂䝁䅣党獁䍁䅁兔桂䡁䅍督桂䝁䅍䅡ㅂ䡁䅍党あ䡁䅑督畁䅁䅁䉋䅙䱁䥑䅁䙂䡁䅑䅡桂䝁䄴䅉䉂䝁䅷䅢求䝁䄴䅉䩂䝁䄴䅤求䡁䅉兡療䡁䅉督杁䕁䅫杢橂䍁䄴䅉療䡁䅁党祂䝁䅅䅤求䡁䅍䅉桂䡁䅍䅉桂䝁䄴䅉灂䝁䄴䅤求䡁䅉兡療䡁䅉䅉歂䝁䅕督灂䝁䅣杢杁䝁䅍睢瑂䡁䅁兙畂䡁䅫䅌杁䝁䅅杢歂䍁䅁兢桂䝁䄴兤浂䝁䅅睙あ䡁䅕杣求䡁䅉䅉桂䝁䄴䅚杁䡁䅉党あ䝁䅅兡獂䝁䅕杣杁䝁䄸杚杁䝁䅧睢瑂䝁䅕䅉浂䡁䅕杣畂䝁䅫督潂䝁䅫杢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䙁䅣䅡療䝁䅷党穂䝁䅅䅢求䍁䅁兙畂䝁䅑䅉卂䝁䅕䅤桂䝁䅫䅢畁䍁䅁兓あ䡁䅍䅉睂䡁䅉睢歂䡁䅕睙あ䡁䅍䅉灂䝁䄴睙獂䡁䅕䅚求䍁䅁睙桂䡁䅍党杁䝁䅣睢療䝁䅑督杁䝁䅫䅤求䝁䄰督獁䍁䅁督ㅂ䝁䅍䅡杁䝁䅅督杁䝁䅉党歂䡁䅍䅌杁䝁䅑杣求䡁䅍督求䡁䅉督獁䍁䅁兙祂䝁䄰睢灂䡁䅉党穂䍁䅷䅉あ䝁䅅杙獂䝁䅕督獁䍁䅁睙潂䝁䅅兡祂䡁䅍䅌杁䝁䅉兤浂䝁䅙党あ䡁䅍䅌杁䝁䅕杢あ䝁䅕杣あ䝁䅅兡畂䝁䄰党畂䡁䅑䅉ㅂ䝁䄴兡あ䡁䅍䅌杁䝁䅧睢瑂䝁䅕䅉療䝁䅙杚灂䝁䅍党杁䝁䅙兤祂䝁䄴兡あ䡁䅕杣求䍁䅷䅉桂䝁䄴䅚杁䡁䅣睢療䝁䅑党畂䍁䅁兙橂䝁䅍党畂䡁䅑督㝁䍁䅁兤睂䝁䅧睢獂䡁䅍䅤求䡁䅉入杁䝁䅍睢瑂䡁䅁杣灂䡁䅍兡畂䝁䅣䅉浂䝁䅅杙祂䝁䅫睙瑁䝁䅍睢㉂䝁䅕杣求䝁䅑䅉灂䡁䅑党瑂䡁䅍䅌杁䡁䅍兤橂䝁䅧䅉桂䡁䅍䅉穂䝁䅷党求䡁䅁党祂䡁䅍䅌杁䡁䅉党橂䝁䅷兡畂䝁䅕杣穂䍁䅁兙畂䝁䅑䅉療䡁䅑䅡求䡁䅉䅉瑂䝁䄸䅤灂䝁䄸杢杁䝁䅙兤祂䝁䄴兡あ䡁䅕杣求䍁䅷䅉橂䝁䅧兙灂䡁䅉督獁䍁䅁睢あ䡁䅑睢瑂䝁䅅杢穂䍁䅷䅉橂䡁䅕督あ䝁䄸兢杁䡁䅁兡獂䝁䅷睢㍂䡁䅍䅌杁䡁䅍睢浂䝁䅅督獁䍁䅁䅢療䡁䅙党穂䝁䅕兙あ䡁䅍䅌杁䝁䅍兤あ䍁䅁杚桂䝁䅉杣灂䝁䅍督獁䍁䅁兙畂䝁䅑䅉獂䝁䅕兙あ䝁䅧党祂䑁䅳䅉桂䝁䄴䅚杁䡁䅣兡畂䝁䅑睢㍂䍁䅁䅤祂䝁䅕兙あ䝁䄰党畂䡁䅑督杁䝁䅅杢歂䍁䅁䅚祂䝁䅅䅣求䡁䅉入杁䝁䅧兙祂䝁䅑睤桂䡁䅉党獁䍁䅁睤桂䝁䅷䅢杁䝁䅑党橂䝁䄸杣穂䍁䅷䅉浂䝁䅷睢祂䝁䅅䅢穂䍁䅷䅉獂䝁䅫睚潂䡁䅑兡畂䝁䅣䅌杁䝁䅍䅢療䝁䅍睡穂䍁䅷䅉瑂䝁䅅䅤あ䡁䅉党穂䡁䅍党穂䍁䅷䅉楂䝁䅕䅚穂䡁䅁杣求䝁䅅䅚穂䍁䅷䅉あ䝁䅧杣療䡁䅣督獁䍁䅁䅣灂䝁䅷䅢療䡁䅣督獁䍁䅁䅚求䝁䅍睢祂䝁䅅䅤灂䡁䅙党杁䝁䅅睙橂䝁䅕杢あ䡁䅍䅌杁䝁䅅杣求䝁䅅䅉祂䡁䅕睚穂䍁䅷䅉浂䝁䅷睢療䡁䅉兡畂䝁䅣䅌杁䡁䅣兙獂䝁䅷䅉橂䝁䄸杤求䡁䅉兡畂䝁䅣督獁䍁䅁兙畂䝁䅑䅉療䡁䅕䅤歂䝁䄸睢祂䍁䅁杚ㅂ䡁䅉杢灂䡁䅍䅡灂䝁䄴睚穂䍁䄴䅉啂䝁䅧党杁䝁䅍睢瑂䡁䅁兙畂䡁䅫䅉桂䝁䅷督療䍁䅁督求䝁䅷䅢穂䍁䅁䅤潂䝁䅫杣歂䍁䄰䅣桂䡁䅉䅤㕂䍁䅁杚ㅂ䡁䅉杢灂䡁䅑兤祂䝁䅕䅉睂䡁䅉睢あ䝁䅕睙あ䝁䅫睢畂䍁䅁䅣獂䝁䅅杢穂䍁䅁兙畂䝁䅑䅉療䡁䅑䅡求䡁䅉䅉瑂䝁䅫督橂䝁䅕䅢獂䝁䅅杢求䝁䄸兤穂䍁䅁䅣祂䝁䄸䅚ㅂ䝁䅍䅤畁䍁䅁兓あ䍁䅁兢桂䡁䅉睡求䡁䅑督杁䝁䅅杢歂䍁䅁督求䝁䅷䅢穂䍁䅁兡あ䡁䅍䅉睂䡁䅉睢歂䡁䅕睙あ䡁䅍䅉ㅂ䝁䄴䅚求䡁䅉䅉あ䝁䅧党杁䕁䅕䅤潂䝁䅅杢杁䕁䅅䅢獂䝁䅕杢杁䝁䅉杣桂䝁䄴䅚杁䡁䅑䅡祂䝁䄸兤湂䝁䅧䅉歂䝁䅕督灂䝁䅣杢杁䝁䅍党畂䡁䅑党祂䡁䅍䅉桂䝁䄴䅚杁䝁䅫杢歂䝁䅕䅣求䝁䄴䅚求䝁䄴䅤杁䡁䅉党あ䝁䅅兡獂䝁䅕杣穂䍁䅷䅉桂䡁䅍䅉㍂䝁䅕䅢獂䍁䅁兙穂䍁䅁䅤潂䡁䅉睢ㅂ䝁䅣䅡杁䝁䅕䅤潂䝁䅅杢桂䝁䅷䅢求䝁䄴杌橂䝁䄸兢杁䡁䅣党楂䡁䅍兡あ䝁䅕杌杁䕁䅕䅤潂䝁䅅杢杁䕁䅅䅢獂䝁䅕杢杁䕁䅫杢あ䝁䅕杣灂䝁䄸杣穂䍁䅁兓畂䝁䅍杌杁䡁䅣兙穂䍁䅁杚療䡁䅕杢歂䝁䅕䅚杁䝁䅫杢杁䑁䅅兏穁䑁䅉䅉桂䝁䄴䅚杁䝁䅫督杁䝁䅧党桂䝁䅑兣ㅂ䝁䅅杣あ䝁䅕杣求䝁䅑䅉灂䝁䄴䅉䕂䝁䅅杢楂䡁䅕杣㕂䍁䅷䅉䑂䝁䄸杢畂䝁䅕睙あ䝁䅫睙ㅂ䡁䅑杌䅁䡁扙䅁浂兂䅁兒あ䝁䄸杢杁䙁䅁䅡桂䡁䅉兢桂䝁䅍党ㅂ䡁䅑兡橂䝁䅅䅢穂䍁䅷䅉䩂䝁䄴睙畁䍁䅷䅉桂䍁䅁督睂䝁䅕睙灂䝁䅅䅢あ䡁䅫䅉睂䝁䅧兙祂䝁䄰兙橂䝁䅕兤あ䝁䅫睙桂䝁䅷䅉橂䝁䄸兢睂䝁䅅杢㕂䍁䅷䅉浂䝁䄸睙ㅂ䡁䅍党穂䍁䅁睢畂䍁䅁䅚求䡁䅙党獂䝁䄸䅣灂䝁䄴睚獁䍁䅁兙橂䡁䅅兤灂䡁䅉兡畂䝁䅣䅌杁䝁䅅杢歂䍁䅁睙療䝁䄰兢求䡁䅉睙灂䝁䅅䅢灂䡁䅯兡畂䝁䅣䅉睂䝁䅧兙祂䝁䄰兙橂䝁䅕兤あ䝁䅫睙桂䝁䅷䅉睂䡁䅉睢歂䡁䅕睙あ䡁䅍䅉浂䝁䄸杣杁䡁䅉兙祂䝁䅕䅉歂䝁䅫督求䝁䅅督求䡁䅍杌杁䙁䅑䅡求䍁䅁睙療䝁䄰䅣桂䝁䄴入杁䝁䄸杚浂䝁䅕杣穂䍁䅁兑䵂䕁䅳兓佂䕁䅑兓杁䙁䅍䅕卂䕁䅫杔䱂䕁䅷兒獁䍁䅁兙杁䡁䅉党睂䝁䅷兙橂䝁䅕兢求䝁䄴䅤杁䡁䅑䅡求䡁䅉兙睂䡁䅫䅉浂䝁䄸杣杁䝁䅅䅚祂䝁䅕杢療䝁䅍睢祂䡁䅑兡橂䝁䅅䅢杁䝁䅫杢穂䡁䅕杚浂䝁䅫睙灂䝁䅕杢橂䡁䅫䅉灂䝁䄴䅉橂䝁䅧兡獂䝁䅑杣求䝁䄴䅉ㅂ䝁䄴䅚求䡁䅉䅉硁䑁䅣䅉㕂䝁䅕兙祂䡁䅍䅉療䝁䅙䅉桂䝁䅣党㝁䍁䅁睑桂䡁䅉睚獂䡁䅕兢灂䝁䅍䅉䉂䝁䅍兡歂䍁䅁杚療䡁䅉䅉あ䝁䅧党杁䡁䅑杣求䝁䅅䅤瑂䝁䅕杢あ䍁䅁睢浂䍁䅁兙橂䡁䅕䅤求䍁䅁兙畂䝁䅑䅉橂䝁䅧杣療䝁䄴兡橂䍁䅁䅡㕂䡁䅁党祂䝁䅅兢瑂䝁䄸杢求䝁䄰兡桂䍁䅁䅚ㅂ䝁䅕䅉あ䝁䄸䅉佂䍁䄰兙橂䝁䅕䅤㕂䝁䅷睚獂䡁䅕䅤桂䝁䄰兙あ䝁䅕䅉呂䡁䅫杢あ䝁䅧兙穂䝁䅕䅉歂䝁䅕杚灂䝁䅍兡求䝁䄴睙㕂䑁䅳䅉䍂䝁䅕䅤桂䝁䅫杢求䍁䅁兑畂䝁䅧入歂䡁䅉睢ㅂ䡁䅍䅉浂䝁䄸杣杁䡁䅑䅡求䍁䅁䅤祂䝁䅕兙あ䝁䄰党畂䡁䅑䅉療䝁䅙䅉潂䝁䄸兢療䝁䅍入穂䡁䅑兡畂䡁䅕杣灂䝁䅅睏杁䝁䅅杢歂䍁䅁杔灂䡁䅑兡穂䝁䅫杢療䝁䄴党杁䝁䅙睢祂䍁䅁䅤潂䝁䅕䅉あ䡁䅉党桂䡁䅑兢求䝁䄴䅤杁䝁䄸杚杁䡁䅑入祂䝁䄸督灂䝁䄴党瑂䝁䅫兙杁䡁䅑入睂䝁䅕䅉硁䍁䄴䅉䩂䡁䅑䅉桂䝁䅷督療䍁䅁䅣祂䝁䄸杤灂䝁䅑党穂䍁䅁杗求䝁䄴党療䍁䅁䅡㕂䝁䅑杣療䝁䅍睢祂䡁䅑兡穂䝁䄸杢求䍁䅁兙ㅂ䡁䅑睢灂䝁䄴条求䝁䅍䅤療䡁䅉䅉浂䝁䄸杣杁䡁䅑䅡求䍁䅁䅤祂䝁䅕兙あ䝁䄰党畂䡁䅑䅉療䝁䅙䅉桂䝁䅑杣求䝁䄴兙獂䍁䅁睙祂䝁䅫督灂䡁䅍杌杁䕁䅕䅤療䝁䄴䅉兂䝁䅧兙祂䝁䄰兙橂䝁䅕兤あ䝁䅫睙桂䝁䅷督獁䍁䅁兓畂䝁䅍杌杁䡁䅣兙穂䍁䅁兡畂䝁䅍睢祂䡁䅁睢祂䝁䅅䅤求䝁䅑䅉灂䝁䄴䅉祁䑁䅁免㍁䍁䅁兙畂䝁䅑䅉灂䡁䅍䅉楂䝁䅅督求䝁䅑䅉灂䝁䄴䅉䕂䝁䅕党祂䍁䅁䅕桂䡁䅉睡獁䍁䅁兓獂䝁䅷兡畂䝁䄸兡穂䍁䄴䅁捁䅆䅁䅂䅳䕁䅕䅤穂䡁䅫䅌杁䕁䅫杢橂䍁䄴䅌杁䡁䅑睢湂䝁䅕䅤潂䝁䅕杣杁䡁䅣兡あ䝁䅧䅉灂䡁䅑督杁䡁䅍兤楂䡁䅍兡歂䝁䅫兙祂䝁䅫党穂䍁䅷䅉療䡁䅁党祂䝁䅅䅤求䡁䅍䅉あ䡁䅣睢瑁䡁䅍兡歂䝁䅕䅚杁䝁䄸杢獂䝁䅫杢求䍁䅁兢桂䡁䅉睡求䡁䅑䅣獂䝁䅅睙求䡁䅍䅉あ䝁䅧兙あ䍁䅁睙療䝁䄴杢求䝁䅍䅤杁䝁䅉兤㕂䝁䅕杣穂䍁䅁兙畂䝁䅑䅉穂䝁䅕䅢獂䝁䅕杣穂䍁䅁兡畂䍁䅁䅤潂䝁䅕䅉噂䝁䄴兡あ䝁䅕䅚杁䙁䅍䅤桂䡁䅑党穂䍁䅷䅉あ䝁䅧党杁䙁䅕杢灂䡁䅑党歂䍁䅁睓灂䝁䄴睚歂䝁䄸兢獁䍁䅁睒求䡁䅉兢桂䝁䄴入獁䍁䅁睑桂䝁䄴兙歂䝁䅅䅌杁䕁䅅兤穂䡁䅑杣桂䝁䅷兡桂䍁䅷䅉桂䝁䄴䅚杁䕁䅙杣桂䝁䄴睙求䍁䄴䅉䩂䡁䅑督杁䡁䅁杣灂䝁䄰兙祂䡁䅫䅉瑂䝁䅅杣牂䝁䅕䅤睂䝁䅷兙橂䝁䅕䅉灂䡁䅍䅉䙂䡁䅑督㕂䍁䄴睙療䝁䄰䅉あ䝁䅧兙あ䍁䅁睙療䝁䄴杢求䝁䅍䅤穂䍁䅁兙祂䡁䅑兡穂䝁䅅杢穂䍁䅁兙畂䝁䅑䅉求䝁䄴䅤祂䝁䅕䅣祂䝁䅕杢求䡁䅕杣穂䍁䅁睤灂䡁䅑䅡杁䡁䅙兙祂䝁䅫睢ㅂ䡁䅍䅉橂䝁䄸杢穂䡁䅕兢求䡁䅉督畁䍁䅁䅖潂䝁䅕䅉橂䝁䄸兢睂䝁䅅杢㕂䍁䅁兙獂䡁䅍睢杁䝁䄸杚浂䝁䅕杣穂䍁䅁杕求䡁䅙党祂䝁䅉䅌杁䝁䅅䅉瑂䡁䅕督灂䝁䅍兙獂䍁䅁兡畂䡁䅍䅤祂䡁䅕兢求䝁䄴䅤杁䝁䄰兙祂䝁䅳党あ䡁䅁䅢桂䝁䅍党㝁䍁䅁䅒求䡁䅁睢睂䍁䅷䅉桂䍁䅁杚桂䡁䅍䅡灂䝁䄸杢杁䡁䅉党穂䝁䅅䅢求䍁䅁兢桂䡁䅉睡求䡁䅑䅣獂䝁䅅睙求䑁䅳䅉桂䝁䄴䅚杁䕁䅕䅢療䑁䅣䅌杁䝁䅅䅉䍂䡁䅉兙㙂䝁䅫䅢瑁䝁䅉兙穂䝁䅕䅚杁䝁䄰兙祂䝁䅳党あ䡁䅁䅢桂䝁䅍党杁䝁䅙睢祂䍁䅁䅡桂䝁䄴䅚瑂䝁䅅䅚求䍁䅁兙畂䝁䅑䅉ㅂ䝁䄴兡硂䡁䅕党杁䝁䅫䅤求䝁䄰督畁䍁䅁兓畂䍁䅁兙歂䝁䅑兡あ䝁䅫睢畂䍁䅷䅉灂䡁䅑䅉療䝁䅙杚求䡁䅉督杁䡁䅙兙祂䝁䅫睢ㅂ䡁䅍䅉穂䝁䅕䅢獂䝁䅕杣杁䡁䅍党祂䡁䅙兡橂䝁䅕督獁䍁䅁兡畂䝁䅍䅢ㅂ䝁䅑兡畂䝁䅣䅉䙂䡁䅑督㕂䍁䅁䅕桂䡁䅫兢求䝁䄴䅤穂䍁䅷䅉桂䍁䅁䅣桂䡁䅫兢求䝁䄴䅤杁䡁䅁杣療䝁䅍党穂䡁䅍兡畂䝁䅣䅉穂䝁䅕杣㉂䝁䅫睙求䑁䅳䅉䙂䡁䅑督㕂䍁䅁兑歂䡁䅍䅌杁䝁䅅杢杁䝁䅅䅚㉂䝁䅕杣あ䝁䅫督灂䝁䄴睚杁䡁䅁䅢桂䡁䅑杚療䡁䅉兢㝁䍁䅁兙畂䝁䅑䅉呂䝁䅧兡睂䡁䅁兡畂䝁䅣䅉䵂䝁䅅杙求䝁䅷督獁䍁䅁睤潂䝁䅫睙潂䍁䅁兙獂䝁䅷睢㍂䡁䅍䅉穂䝁䅕䅢獂䝁䅕杣穂䍁䅁兡畂䍁䅁䅤潂䝁䅕䅉噂䝁䄴兡あ䝁䅕䅚杁䙁䅍䅤桂䡁䅑党穂䍁䅷䅉䑂䝁䅅杢桂䝁䅑兙獁䍁䅁䅤潂䝁䅕䅉噂䝁䄴兡あ䝁䅕䅚杁䕁䅳兡畂䝁䅣䅚療䝁䄰䅌杁䕁䅅兤穂䡁䅑杣桂䝁䅷兡桂䍁䅷䅉桂䝁䄴䅚杁䕁䅫杢歂䝁䅫兙杁䡁䅑睢杁䡁䅁兤祂䝁䅍䅡桂䡁䅍党杁䝁䅑兡穂䝁䅍睢ㅂ䝁䄴䅤求䝁䅑䅉穂䝁䅧兡睂䡁䅁兡畂䝁䅣䅉獂䝁䅅杙求䝁䅷督畁䍁䅁杒ㅂ䡁䅉䅤潂䝁䅕杣獁䍁䅁䅤潂䝁䅕䅉橂䝁䄸兢睂䝁䅅杢㕂䍁䅁䅣祂䝁䄸杤灂䝁䅑党穂䍁䅁䅤潂䝁䅕䅉䙂䡁䅑督㕂䍁䅁䅕ㅂ䡁䅉睙潂䝁䅅督求䍁䅁䅕祂䝁䄸䅤求䝁䅍䅤灂䝁䄸杢杁䡁䅁杣療䝁䅣杣桂䝁䄰䅉あ䝁䅧兙あ䍁䅁兡穂䍁䅁䅚求䡁䅍兡湂䝁䄴党歂䍁䅁䅤療䍁䅁䅡求䝁䅷䅣杁䝁䅉兤㕂䝁䅕杣穂䑁䅳䅉あ䝁䅧党杁䕁䅕䅤穂䡁䅫䅉呂䝁䅧兙祂䝁䅕䅉桂䝁䄴䅚杁䙁䅍兙㉂䝁䅕䅉睂䡁䅉睢湂䡁䅉兙瑂䍁䅁杚療䡁䅉䅉穂䝁䅕䅢獂䝁䅕杣穂䍁䅁䅤療䍁䅁督桂䡁䅙党杁䝁䄸杢杁䕁䅕䅤穂䡁䅫䅉浂䝁䅕党穂䍁䅁杚療䡁䅉䅉穂䝁䅅䅢求䡁䅍䅉あ䝁䅧兙あ䍁䅁䅚祂䝁䅫杤求䍁䅁䅤療䍁䅁䅤潂䝁䅕兡祂䍁䅁兒あ䡁䅍入杁䡁䅍䅡療䡁䅁䅉浂䡁䅉睢瑂䍁䅁䅤潂䝁䅕兡祂䍁䅁睢㍂䝁䄴䅉橂䝁䅧兙畂䝁䄴党獂䡁䅍杌杁䕁䅅䅚歂䝁䅫䅤灂䝁䄸杢桂䝁䅷䅢㕂䍁䅷䅉灂䡁䅑䅉療䝁䅙杚求䡁䅉督杁䝁䅕䅚ㅂ䝁䅍兙あ䝁䅫睢畂䝁䅅䅢杁䡁䅉党穂䝁䄸兤祂䝁䅍党穂䍁䅁睙療䝁䄰䅣祂䝁䅫督灂䝁䄴睚杁䝁䅉䅢療䝁䅣䅉睂䝁䄸督あ䡁䅍䅌杁䡁䅙兡歂䝁䅕睢杁䡁䅑兤あ䝁䄸杣灂䝁䅅䅢穂䍁䅷䅉䙂䡁䅑督㕂䍁䅁睕求䝁䅷䅢求䡁䅉䅉䥂䝁䅅杢歂䝁䅉睢療䝁䅳䅌杁䕁䅕䅤穂䡁䅫杌橂䝁䄸兢杁䝁䄸杢獂䝁䅫杢求䍁䅁杚療䡁䅉兤瑂䡁䅍䅌杁䝁䅅杢歂䍁䅁兡畂䡁䅍兡湂䝁䅧䅤穂䑁䅳䅉䙂䡁䅑督㕂䍁䅁䅖求䝁䅅兢穂䍁䅷䅉桂䍁䅁䅣獂䝁䅅䅤浂䝁䄸杣瑂䍁䅁䅤療䍁䅁杙ㅂ䝁䅫䅢歂䍁䅁䅣求䡁䅉督療䝁䄴兙獂䍁䅁杣求䝁䅷兙あ䝁䅫睢畂䡁䅍䅡灂䡁䅁督杁䡁䅣兡あ䝁䅧䅉療䡁䅑䅡求䡁䅉䅉䙂䡁䅑督㕂䍁䅁督求䝁䅷䅢求䡁䅉督㝁䍁䅁兙畂䝁䅑䅉桂䍁䅁睕あ䝁䅅杣杁䙁䅍党獂䝁䅷党祂䍁䅁䅣祂䝁䄸睚祂䝁䅅兢畁䍁䅁䅖潂䝁䅕䅉橂䝁䄸兢睂䝁䅅杢㕂䍁䅁睤桂䡁䅍䅉浂䝁䄸杣瑂䝁䅕杣獂䡁䅫䅉牂䝁䄴睢㍂䝁䄴䅉桂䡁䅍䅉䩂䝁䄴䅚灂䝁䅕睙療䍁䅷䅉䩂䝁䄴睙杁䝁䅍䅡桂䝁䄴睚求䝁䅑䅉灂䡁䅑督杁䝁䄴兙瑂䝁䅕䅉あ䝁䄸䅉䙂䡁䅑督㕂䍁䅷䅉䩂䝁䄴睙畁䍁䅁兡畂䍁䅁杓ㅂ䝁䄴党杁䑁䅉䅍睁䑁䅙杌杁䕁䅕䅤穂䡁䅫䅌杁䕁䅫杢橂䍁䄴䅉㍂䝁䅅督杁䝁䅙睢ㅂ䝁䄴䅚求䝁䅑䅉灂䝁䄴䅉祁䑁䅁䅍ㅁ䍁䅁兙畂䝁䅑䅉灂䡁䅍䅉潂䝁䅕兙歂䡁䅅兤桂䡁䅉䅤求䡁䅉党歂䍁䅁兡畂䍁䅁村祂䝁䄸睢牂䝁䅷入畂䍁䅷䅉佂䝁䅕睤杁䙁䅫睢祂䝁䅳杌䅁䥁䩣䅁奄杄䅁兒ㅂ䡁䅉睢畂䝁䅕䅤杁䙁䅣睢祂䝁䅷䅚㍂䝁䅫䅚求䍁䅷䅉䩂䝁䄴睙畁䍁䅁䅣祂䝁䄸杤灂䝁䅑党穂䍁䅁䅣桂䡁䅫兢求䝁䄴䅤杁䝁䅅杢歂䍁䅁䅤祂䝁䅅杢穂䝁䅅睙あ䝁䅫睢畂䍁䅁䅣祂䝁䄸睙求䡁䅍督灂䝁䄴睚杁䝁䅅杢歂䍁䅁䅚灂䡁䅍䅤祂䝁䅫杙ㅂ䡁䅑兡療䝁䄴䅉穂䝁䄸䅢ㅂ䡁䅑兡療䝁䄴督杁䡁䅑睢杁䝁䅙兡畂䝁䅅杢橂䝁䅫兙獂䍁䅁兡畂䡁䅍䅤灂䡁䅑兤あ䝁䅫睢畂䡁䅍䅌杁䡁䅉党あ䝁䅅兡獂䝁䅕杣穂䍁䅷䅉穂䝁䅕杣㉂䝁䅫睙求䍁䅁䅣祂䝁䄸杤灂䝁䅑党祂䡁䅍䅌杁䝁䅅杢歂䍁䅁兡畂䝁䅑兡㉂䝁䅫䅚ㅂ䝁䅅䅢杁䝁䅍睢畂䡁䅍兤瑂䝁䅕杣穂䍁䅁睤療䡁䅉䅢歂䡁䅣兡歂䝁䅕杌杁䕁䅫䅤杁䝁䄸䅣求䡁䅉兙あ䝁䅕督杁䡁䅑䅡祂䝁䄸兤湂䝁䅧䅉あ䝁䅧杣求䝁䅕䅉穂䝁䅕睚瑂䝁䅕杢あ䡁䅍杏杁䕁䅕䅢求䝁䅍䅤祂䝁䄸杢灂䝁䅍䅉䝂䡁䅕杢歂䍁䅁䅖祂䝁䅅杢穂䝁䅙党祂䍁䅁䅕祂䝁䄸睙求䡁䅍督灂䝁䄴睚獁䍁䅁党睂䝁䅅入獁䍁䅁兙畂䝁䅑䅉乂䝁䄸杢求䡁䅫䅉啂䡁䅉兙畂䡁䅍杚求䡁䅉杌杁䙁䅑䅡求䍁䅁兒獂䝁䅕睙あ䡁䅉睢畂䝁䅫睙杁䕁䅙兤畂䝁䅑䅉啂䡁䅉兙畂䡁䅍杚求䡁䅉䅉兂䡁䅉睢橂䝁䅕督穂䝁䅫杢湂䍁䅁督求䝁䅣兢求䝁䄴䅤杁䡁䅁杣療䡁䅙兡歂䝁䅕督杁䝁䅕䅢求䝁䅍䅤祂䝁䄸杢灂䝁䅍䅉睂䝁䅅入瑂䝁䅕杢あ䍁䅁督療䝁䅷兤あ䝁䅫睢畂䡁䅍䅌杁䝁䅫杢橂䝁䅷兤歂䝁䅫杢湂䍁䅁兙ㅂ䡁䅑睢瑂䝁䅅䅤求䝁䅑䅉あ䝁䅕䅢獂䝁䅕杣杁䝁䄰兙橂䝁䅧兡畂䝁䅕䅉潁䕁䅅䅖乂䍁䅫䅉橂䝁䅅督潂䍁䅁睤灂䡁䅑䅡歂䡁䅉兙㍂䝁䅅䅢杁䝁䅅杢歂䍁䅁䅚求䡁䅁睢穂䝁䅫䅤杁䡁䅍党祂䡁䅙兡橂䝁䅕督獁䍁䅁兑啂䕁䄰䅉畂䝁䅕䅤㍂䝁䄸杣牂䍁䅁䅣桂䡁䅉䅤灂䝁䅍兡睂䝁䅅䅤灂䝁䄸杢獁䍁䅁睢ㅂ䡁䅑督療䡁䅕杣橂䝁䅕䅚杁䕁䅅䅖乂䍁䅁兙畂䝁䅑䅉睂䝁䄸兡畂䡁䅑兌療䝁䅙兌穂䝁䅅䅢求䍁䅁䅋兂䕁䄸睕灁䍁䅁兢桂䝁䄴兙湂䝁䅕兢求䝁䄴䅤杁䡁䅍睢獂䡁䅕䅤灂䝁䄸杢穂䍁䅷䅉橂䡁䅉党歂䝁䅫䅤杁䝁䅅杢歂䍁䅁䅚求䝁䅉兡あ䍁䅁兙畂䝁䅑䅉睂䡁䅉党睂䝁䅅兡歂䍁䅁睙桂䡁䅉䅚杁䝁䄸兤あ䡁䅍睢ㅂ䡁䅉睙灂䝁䄴睚獁䍁䅁睙桂䡁䅉䅚杁䝁䅫督穂䡁䅕兡畂䝁䅣䅌杁䝁䅅杢歂䍁䅁兢求䡁䅉睙潂䝁䅅杢あ䍁䅁兙橂䡁䅅兤灂䡁䅉兡畂䝁䅣䅉穂䝁䅕杣㉂䝁䅫睙求䡁䅍杌杁䕁䅫䅤杁䝁䅅䅢穂䝁䄸䅉療䝁䅙杚求䡁䅉督杁䕁䅅䅖乂䍁䅁兙畂䝁䅑䅉兂䕁䄸睕杁䝁䅍兤祂䡁䅉党畂䝁䅍入杁䝁䅍睢畂䡁䅙党祂䡁䅍兡療䝁䄴䅌杁䕁䅅䅖乂䍁䅁督ㅂ䡁䅉睙潂䝁䅅杣湂䝁䅕䅌杁䝁䅅䅚㉂䝁䅕杣あ䝁䅫督灂䝁䄴睚獁䍁䅁睙ㅂ䡁䅍䅤療䝁䄰党祂䍁䅁杣求䝁䅷兙あ䝁䅫睢畂䡁䅍䅡灂䡁䅁䅉瑂䝁䅅杢桂䝁䅣党瑂䝁䅕杢あ䍁䅷䅉瑂䝁䄸杙灂䝁䅷党杁䡁䅑睢睂䍁䄰兤睂䍁䅷䅉楂䝁䅫䅢獂䍁䅁䅣桂䡁䅫兢求䝁䄴䅤獁䍁䅁杚祂䝁䅅兤歂䍁䅁兢桂䝁䄴兙湂䝁䅕兢求䝁䄴䅤獁䍁䅁杚療䡁䅉党灂䝁䅣杢杁䡁䅉党瑂䝁䅫䅤あ䝁䅅杢橂䝁䅕䅉桂䝁䄴䅚杁䝁䅍兙祂䝁䅑䅢求䡁䅍督杁䡁䅁兙㕂䝁䄸兤あ䍁䅷䅉楂䝁䅅杢牂䝁䄴睢あ䝁䅕䅉祂䝁䅕睙㕂䝁䅍䅢灂䝁䄴睚獁䍁䅁兙畂䝁䅑䅉あ䝁䅅䅥瑁䡁䅉党浂䡁䅕杢歂䍁䅁督求䡁䅉杤灂䝁䅍党穂䑁䅳䅉桂䝁䄴䅚杁䝁䅫杢あ䝁䅕睚祂䝁䅅䅤求䝁䅑䅉求䝁䅷党橂䡁䅑杣療䝁䄴兡橂䍁䅁杚灂䝁䄴兙畂䝁䅍兡桂䝁䅷䅉あ䡁䅉兙畂䡁䅍兙橂䡁䅑兡療䝁䄴䅉穂䝁䄸杚あ䡁䅣兙祂䝁䅕䅉穂䝁䄸䅢ㅂ䡁䅑兡療䝁䄴督杁䝁䅙睢祂䍁䅁党獂䝁䅕睙あ䡁䅉睢畂䝁䅫睙杁䡁䅁兙㕂䝁䄰党畂䡁䅑䅉桂䝁䄴䅚杁䡁䅑杣桂䝁䄴督桂䝁䅍䅤灂䝁䄸杢杁䝁䅑党獂䝁䅫杤求䡁䅉入杁䡁䅍入穂䡁䅑党瑂䡁䅍杌杁䙁䅑䅡求䍁䅁党睂䝁䅅入杁䡁䅍党湂䝁䄰党畂䡁䅑䅉歂䝁䅫督あ䡁䅉兡楂䡁䅕䅤求䡁䅍䅉桂䝁䄴䅚杁䡁䅁杣療䝁䅍党穂䡁䅍党穂䍁䅁䅣祂䝁䅕䅣桂䝁䅫䅚杁䝁䄰睢楂䝁䅫䅢求䍁䅁兙灂䡁䅉䅤灂䝁䄰党杁䝁䅅杢歂䍁䅁睢あ䝁䅧党祂䍁䅁党獂䝁䅕睙あ䡁䅉睢畂䝁䅫睙杁䡁䅁兙㕂䝁䄰党畂䡁䅑䅉睂䡁䅉睢歂䡁䅕睙あ䡁䅍睏杁䝁䅅杢歂䍁䅁䅣祂䝁䄸杤灂䝁䅑党穂䍁䅁䅣桂䡁䅫兢求䝁䄴䅤杁䡁䅁杣療䝁䅍党穂䡁䅍兡畂䝁䅣䅉穂䝁䅕杣㉂䝁䅫睙求䡁䅍䅉浂䝁䄸杣杁䡁䅙兙祂䝁䅫睢ㅂ䡁䅍䅉睂䡁䅉党睂䝁䅅兡歂䍁䅁䅣祂䝁䄸䅚ㅂ䝁䅍䅤穂䍁䅷䅉橂䝁䅅杣歂䡁䅍䅌杁䝁䅅杢歂䍁䅁督求䡁䅉杤灂䝁䅍党穂䍁䅷䅉桂䡁䅍䅉㍂䝁䅕䅢獂䍁䅁兙穂䍁䅁杤療䡁䅕睙潂䝁䅕杣穂䍁䅁兙畂䝁䅑䅉睂䝁䅧入穂䝁䅫睙桂䝁䅷䅉湂䝁䅫杚あ䍁䅁杚ㅂ䝁䅷杚灂䝁䅷䅢瑂䝁䅕杢あ䍁䅷䅉桂䝁䄴䅚杁䝁䅣兡浂䡁䅑䅉橂䝁䅅杣歂䍁䅁䅚灂䡁䅍䅤祂䝁䅫杙ㅂ䡁䅑兡療䝁䄴䅉桂䝁䄴䅚杁䡁䅁杣療䝁䅍党穂䡁䅍兡畂䝁䅣䅉穂䝁䅕杣㉂䝁䅫睙求䡁䅍杌杁䙁䅑䅡灂䡁䅍䅉穂䝁䅕睚瑂䝁䅕杢あ䍁䅁睢睂䝁䅕杣桂䡁䅑党穂䍁䅁兙杁䝁䄴党あ䡁䅣睢祂䝁䅳䅉療䝁䅙䅉桂䡁䅁䅣祂䝁䄸䅥灂䝁䄰兙あ䝁䅕䅢㕂䍁䅁䅏祁䑁䅅䅌睁䑁䅁䅍杁䙁䅁睔呂䍁䅁䅤求䡁䅉兢灂䝁䄴兙獂䡁䅍杌杁䙁䅑䅡求䍁䅁兔療䝁䄴党㕂䍁䅁䅖祂䝁䅅杢穂䝁䅙党祂䍁䅁督求䝁䅣兢求䝁䄴䅤杁䝁䄸杚浂䝁䅕杣穂䍁䅁睙療䝁䄴督ㅂ䝁䄰党祂䍁䄰䅤療䍁䄰睙療䝁䄴督ㅂ䝁䄰党祂䍁䅁兙畂䝁䅑䅉桂䝁䅍睙療䡁䅕杢あ䍁䄰䅤療䍁䄰兙橂䝁䅍睢ㅂ䝁䄴䅤杁䝁䄰睢畂䝁䅕入杁䡁䅑杣桂䝁䄴督浂䝁䅕杣獁䍁䅁睙ㅂ䡁䅍䅤療䝁䄰党祂䡁䅍䅉楂䝁䅫䅢獂䍁䅁䅣桂䡁䅫兢求䝁䄴䅤獁䍁䅁睙潂䝁䅕睙牂䍁䅁睙桂䡁䅍䅡灂䝁䄴睚獁䍁䅁杚療䡁䅉党灂䝁䅣杢杁䝁䅍兤祂䡁䅉党畂䝁䅍入杁䝁䅕䅥橂䝁䅧兙畂䝁䅣党獁䍁䅁兢療䝁䅉兡獂䝁䅕䅉あ䝁䄸䅣瑁䡁䅕䅣獁䍁䅁兙畂䝁䅑䅉橂䝁䅅督潂䍁䅁兢桂䝁䄴兙湂䝁䅕兢求䝁䄴䅤杁䝁䅅杢歂䍁䅁杚療䡁䅉党灂䝁䅣杢杁䝁䅍兤祂䡁䅉党畂䝁䅍入杁䡁䅉兡穂䝁䅳䅉瑂䝁䅅杢桂䝁䅣党瑂䝁䅕杢あ䍁䅁督求䡁䅉杤灂䝁䅍党穂䍁䅷䅉桂䡁䅍䅉㍂䝁䅕䅢獂䍁䅁兙穂䍁䅁䅣桂䡁䅫兢求䝁䄴䅤杁䝁䅅䅢あ䝁䅕杣畂䝁䅅䅤灂䡁䅙党穂䍁䅷䅉穂䡁䅕睙潂䍁䅁兙穂䍁䅁兢療䝁䄴党㕂䍁䅁睢祂䝁䅑党祂䡁䅍䅉桂䝁䄴䅚杁䡁䅁杣求䡁䅁兙灂䝁䅑䅉歂䝁䅕杙灂䡁䅑䅉橂䝁䅅杣歂䡁䅍杌杁䙁䅑䅡求䍁䅁睙療䝁䄰䅣桂䝁䄴入杁䡁䅣兙穂䍁䅁杚療䡁䅉兢求䡁䅉䅢㕂䍁䅁睡畂䝁䄸睤畂䍁䅁兙穂䍁䅁兒ㅂ䡁䅉睢畂䝁䅕䅤杁䙁䅍党祂䡁䅙兡橂䝁䅕督獁䍁䅁兓畂䝁䅍杌杁䝁䅅杢歂䍁䅁睙潂䝁䅅杢湂䝁䅕䅚杁䝁䅫䅤穂䍁䅁杢桂䝁䄰党杁䡁䅑睢杁䕁䅕兤祂䝁䄸杢求䡁䅑䅉塂䝁䄸杣獂䝁䅑睤灂䝁䅑党獁䍁䅁兓畂䝁䅍杌杁䝁䅫杢杁䕁䅅兤湂䡁䅕督あ䍁䅁杍睁䑁䅁免畁䍁䅁兒ㅂ䡁䅉睢畂䝁䅕䅤杁䙁䅣睢祂䝁䅷䅚㍂䝁䅫䅚求䍁䅷䅉䩂䝁䄴睙畁䍁䅁睤桂䡁䅍䅉浂䝁䄸兤畂䝁䅑党歂䍁䅁兡畂䍁䅁免㕁䑁䅫䅎杁䝁䅅杢歂䍁䅁兡穂䍁䅁䅡求䝁䅅䅚硂䡁䅕兙祂䡁䅑党祂䝁䅕䅚杁䝁䅫杢杁䕁䅷党桂䡁䅣睢療䝁䅑䅌杁䕁䅳兙畂䡁䅍兙穂䍁䄴䅁䕂光䅁䅷䅉䕁䅕兤祂䝁䄸䅣求䝁䅅杢杁䙁䅣兙㑂䍁䅁睑求䝁䄴䅤求䡁䅉䅌杁䕁䅫杢橂䍁䄴䅉療䡁䅁党祂䝁䅅䅤求䡁䅍䅉桂䡁䅍䅉あ䝁䅧党杁䝁䅙杣桂䝁䄴睙潂䝁䅫督療䡁䅉䅉桂䝁䄴䅚杁䝁䄸䅣求䡁䅉兙あ䝁䄸杣杁䝁䄸杚杁䝁䄸兤あ䍁䄰睢浂䍁䄰䅡療䝁䄰党杁䡁䅣兙㑂䝁䅫杢湂䍁䅁督求䡁䅉杤灂䝁䅍党穂䍁䅁兡畂䍁䅁䅤潂䝁䅕䅉噂䝁䄴兡あ䝁䅕䅚杁䙁䅍䅤桂䡁䅑党穂䍁䄴䅉䩂䡁䅑䅉療䝁䅙杚求䡁䅉督杁䝁䅉睢歂䡁䅫䅉桂䝁䄴䅚杁䝁䅙兙橂䝁䅫兙獂䍁䅁睤桂䡁䅧兡畂䝁䅣䅉穂䝁䅕杣㉂䝁䅫睙求䡁䅍睏杁䝁䅅杢歂䍁䅁䅣祂䝁䅕兌杁䝁䅅杢歂䍁䅁䅣療䡁䅍䅤瑁䡁䅍党祂䡁䅙兡橂䝁䅕䅉睂䡁䅉睢歂䡁䅕睙あ䡁䅍䅌杁䝁䅫杢橂䝁䅷兤歂䝁䅫杢湂䍁䅁兡畂䝁䅣杣療䡁䅣杢杁䝁䅧兙灂䡁䅉䅉穂䝁䅕杣ㅂ䝁䄰督獁䍁䅁党㑂䝁䅙睢獂䝁䅫兙あ䝁䅫杢湂䍁䅁睚求䝁䅷督獁䍁䅁杙祂䝁䄸睤杁䡁䅍䅡桂䡁䅁党祂䡁䅍䅌杁䝁䅅杢歂䍁䅁督牂䝁䅫杢杁䡁䅑杣求䝁䅅䅤瑂䝁䅕杢あ䡁䅍杌杁䙁䅑䅡求䍁䅁睙療䝁䄰䅣桂䝁䄴入杁䡁䅣兙穂䍁䅁杚療䡁䅕杢歂䝁䅕䅚杁䝁䅫杢杁䑁䅉䅍睁䑁䅑䅉桂䝁䄴䅚杁䝁䅫督杁䝁䅧党桂䝁䅑兣ㅂ䝁䅅杣あ䝁䅕杣求䝁䅑䅉灂䝁䄴䅉兂䝁䅷兙畂䝁䄸䅌杁䙁䅑党㑂䝁䅅督畁䅁䅁剧䅑䍁䔴䅁䙂䡁䅙党杁䕁䅧睢獂䝁䅑兡畂䝁䅣䅌杁䕁䅫杢橂䍁䄴䅌杁䡁䅑睢湂䝁䅕䅤潂䝁䅕杣杁䡁䅣兡あ䝁䅧䅉灂䡁䅑督杁䡁䅍兤楂䡁䅍兡歂䝁䅫兙祂䝁䅫党穂䍁䅷䅉歂䝁䅕杤求䝁䅷睢睂䡁䅍䅉ㅂ䡁䅉杙桂䝁䄴䅉桂䝁䅫杣杁䝁䄰睢楂䝁䅫䅢灂䡁䅑入杁䡁䅍睢獂䡁䅕䅤灂䝁䄸杢穂䍁䄴䅉䩂䡁䅑䅉灂䡁䅍䅉灂䝁䄴杤療䝁䅷杤求䝁䅑䅉灂䝁䄴䅉あ䝁䅧党杁䝁䅑党穂䝁䅫睚畂䍁䅁兙畂䝁䅑䅉睂䡁䅉睢歂䡁䅕睙あ䝁䅫睢畂䍁䅁睢浂䍁䅁党獂䝁䅕睙あ䡁䅉兡橂䝁䅅䅢杁䡁䅙党祂䡁䅑兡橂䝁䅅䅢杁䡁䅑兙牂䝁䅕兌療䝁䅙杚杁䝁䅅杢歂䍁䅁䅢桂䝁䄴䅚灂䝁䄴睚杁䡁䅙党潂䝁䅫睙獂䝁䅕督杁䍁䅧党坂䙁䅑睔䵂䡁䅍克㝁䍁䅁䅣祂䝁䄸杤灂䡁䅍兡療䝁䄴䅉療䝁䅙䅉求䙁䅙䅖偂䕁䅷䅉穂䝁䅕杣㉂䝁䅫睙求䍁䅁兙畂䝁䅑䅉穂䡁䅕䅣睂䝁䄸杣あ䍁䅁睙桂䡁䅁兙楂䝁䅫䅢灂䡁䅑兡求䡁䅍䅌杁䝁䅫杢橂䝁䅷兤歂䝁䅫杢湂䍁䅁兢桂䡁䅑党祂䝁䅫兙獂䍁䅁督求䡁䅉杤灂䝁䅍党穂䍁䅷䅉瑂䝁䅅兡畂䡁䅑党畂䝁䅅杢橂䝁䅕䅌杁䡁䅑党橂䝁䅧杢灂䝁䅍兙獂䍁䅁督ㅂ䡁䅁䅣療䡁䅉䅤獁䍁䅁䅤祂䝁䅅兡畂䝁䅫杢湂䍁䅷䅉湂䡁䅉睢ㅂ䝁䄴䅚杁䝁䅧兙畂䝁䅑䅢灂䝁䄴睚獁䍁䅁兙畂䝁䅑䅉歂䝁䅅䅤桂䍁䅁督求䡁䅉杤灂䝁䅍党穂䑁䅳䅉桂䝁䄴䅚杁䝁䅑党㉂䝁䅕䅢療䡁䅁兢求䝁䄴䅤杁䝁䄸杚杁䡁䅕杣楂䝁䅅杢杁䝁䅅兡祂䍁䅁䅤祂䝁䅅杚浂䝁䅫睙杁䝁䄰兙畂䝁䅅睚求䝁䄰党畂䡁䅑䅉穂䡁䅫督あ䝁䅕兢穂䍁䄴䅉啂䝁䅧党杁䝁䅍睢瑂䡁䅁兙畂䡁䅫䅉灂䡁䅍䅉楂䝁䅅督求䝁䅑䅉灂䝁䄴䅉乂䝁䅕䅢楂䝁䄸兤祂䝁䄴党獁䍁䅁杒獂䝁䄸杣灂䝁䅑兙畁䍁䅁兒㉂䝁䅕䅉䥂䝁䄸䅢歂䝁䅫杢湂䍁䅷䅉䩂䝁䄴睙畁䍁䅁睢睂䝁䅕杣桂䡁䅑党穂䍁䅁兙穂䍁䅁兙杁䡁䅍兤楂䡁䅍兡歂䝁䅫兙祂䡁䅫䅉療䝁䅙䅉䙂䝁䄰杙祂䝁䅅党祂䍁䅁兑灂䡁䅉睙祂䝁䅅杚あ䍁䅁䅓療䝁䅷䅚灂䝁䄴睚獁䍁䅁兓畂䝁䅍杌䅁䱁券䅁㙁䅂䅁兒㉂䝁䅕杢あ䝁䅉杣灂䡁䅑党獁䍁䅁兓畂䝁䅍杌杁䝁䄸䅣求䡁䅉兙あ䝁䅕督杁䝁䅅䅉あ䡁䅣睢瑁䡁䅍兡歂䝁䅕䅚杁䝁䄰兙祂䝁䅳党あ䡁䅁䅢桂䝁䅍党杁䡁䅑䅡桂䡁䅑䅉睂䡁䅉睢㉂䝁䅫䅚求䡁䅍䅉穂䝁䅕䅢浂䍁䄰督求䡁䅉杤灂䝁䅍党杁䡁䅑兡橂䝁䅳党あ䝁䅫杢湂䍁䅁兙畂䝁䅑䅉瑂䝁䅅杣牂䝁䅕䅤灂䝁䄴睚杁䡁䅑睢療䝁䅷督杁䝁䅙睢祂䍁䅁党㉂䝁䅕杢あ䍁䅁睙祂䝁䅕兙あ䝁䄸杣穂䍁䅁兡畂䍁䅁䅤潂䝁䅕䅉噂䝁䄴兡あ䝁䅕䅚杁䙁䅍䅤桂䡁䅑党穂䍁䅁兙畂䝁䅑䅉灂䝁䄴䅤求䡁䅉杢桂䡁䅑兡療䝁䄴兙獂䝁䅷入畁䍁䅁兓あ䡁䅍䅉睂䝁䅷兙あ䝁䅙睢祂䝁䄰䅉灂䝁䄴䅤求䝁䅣杣桂䡁䅑党穂䍁䅁睙療䝁䄰䅣療䝁䄴党畂䡁䅑督杁䝁䄴党求䝁䅑党歂䍁䅁䅤療䍁䅁䅣獂䝁䅅杢獁䍁䅁䅣祂䝁䄸兢療䡁䅑党獁䍁䅁兙畂䝁䅑䅉睂䡁䅉睢歂䡁䅕睙求䍁䅁䅢灂䡁䅙党杁䝁䅕杤求䝁䄴䅤穂䍁䅁䅤潂䝁䅅䅤杁䝁䅅䅢獂䝁䄸睤杁䝁䅍杣求䝁䅅䅤療䡁䅉督杁䡁䅑睢杁䡁䅉党歂䡁䅕睙求䍁䅁杚祂䝁䅫睙あ䝁䅫睢畂䍁䅁兙畂䝁䅑䅉橂䝁䄸督あ䡁䅍䅌杁䝁䅕杢潂䝁䅅杢橂䝁䅕䅉祂䝁䅕兙橂䝁䅧䅌杁䝁䅅杢歂䍁䅁䅚祂䝁䅫杤求䍁䅁䅤灂䝁䅍睡求䡁䅑䅉穂䝁䅅䅢求䡁䅍杌杁䙁䅑䅡求䍁䅁睙療䝁䄰䅣桂䝁䄴入杁䡁䅣兙穂䍁䅁杚療䡁䅉兢求䡁䅉䅢㕂䍁䅁睡畂䝁䄸睤畂䍁䅁兙穂䍁䅁兔療䝁䅷䅢㕂䝁䅣兤桂䡁䅉䅚杁䕁䅍睢祂䡁䅁睢祂䝁䅅䅤灂䝁䄸杢杁䝁䅅杢歂䍁䅁睙潂䝁䅅杢湂䝁䅕䅚杁䝁䅫䅤穂䍁䅁杢桂䝁䄰党杁䡁䅑睢杁䕁䅕杤求䝁䄴䅤楂䡁䅉兡あ䝁䅕䅌杁䕁䅫杢橂䍁䄴䅉灂䝁䄴䅉祁䑁䅁䅍㕁䍁䄴䅉䙂䡁䅙党畂䡁䅑杙祂䝁䅫䅤求䍁䅷䅉䩂䝁䄴睙畁䍁䅁睤桂䡁䅍䅉灂䝁䄴睙療䡁䅉䅣療䡁䅉兙あ䝁䅕䅚杁䝁䅫杢杁䑁䅉䅍睁䑁䅧䅉桂䝁䄴䅚杁䝁䅫督杁䝁䅧党桂䝁䅑兣ㅂ䝁䅅杣あ䝁䅕杣求䝁䅑䅉灂䝁䄴䅉呂䝁䅅杢杁䕁䅙杣桂䝁䄴睙灂䡁䅍睙療䍁䅷䅉䑂䝁䅅䅢灂䝁䅙睢祂䝁䄴兡桂䍁䄴䅁㉁睅䅁杈䅳䕁䅕杤求䡁䅉睑療䝁䄰兢求䡁䅉睙求䍁䅁兓畂䝁䅍杌獁䍁䅁䅤療䝁䅣党あ䝁䅧党祂䍁䅁睤灂䡁䅑䅡杁䝁䅫䅤穂䍁䅁督ㅂ䝁䅉督灂䝁䅑兡桂䡁䅉兡求䡁䅍䅌杁䡁䅁杣療䡁䅙兡歂䝁䅕督杁䝁䅫杢あ䝁䅕睚祂䝁䅅䅤求䝁䅑䅉穂䝁䄸杚あ䡁䅣兙祂䝁䅕兌桂䡁䅍兌桂䍁䄰督求䡁䅉杤灂䝁䅍党杁䡁䅍睢獂䡁䅕䅤灂䝁䄸杢穂䍁䅁杚療䡁䅉䅉穂䝁䅕杣㉂䝁䅫睙求䍁䄰杙桂䡁䅍党歂䍁䅁督瑂䝁䅅䅢獂䍁䅁兙畂䝁䅑䅉瑂䝁䅕䅚灂䡁䅕兢杁䡁䅍兡㙂䝁䅕䅚杁䝁䅉兤穂䝁䅫杢求䡁䅍督求䡁䅍䅉灂䝁䄴䅉あ䝁䅧党杁䙁䅕杢灂䡁䅑党歂䍁䅁睕あ䝁䅅䅤求䡁䅍䅉桂䝁䄴䅚杁䝁䅫杢あ䝁䅕杣畂䝁䅅䅤灂䝁䄸杢桂䝁䅷䅢㕂䍁䄴䅉啂䝁䅧党杁䝁䅍睢瑂䡁䅁兙畂䡁䅫升穂䍁䅁督療䝁䅷兤あ䝁䅫睢畂䡁䅍䅉灂䝁䄴睙獂䡁䅕䅚求䍁䅁杙ㅂ䡁䅍兡畂䝁䅕督穂䍁䅁兢桂䝁䄴兙湂䝁䅕兢求䝁䄴䅤杁䡁䅍睢浂䡁䅑睤桂䡁䅉党杁䡁䅑䅡桂䡁䅑䅉療䝁䅙杚求䡁䅉督杁䡁䅉睢ㅂ䡁䅑党瑁䝁䅉兙穂䝁䅕䅚杁䝁䅑兡穂䡁䅁兙あ䝁䅍䅡灂䝁䄴睚獁䍁䅁兢求䝁䅑兡橂䝁䅅䅢杁䡁䅁杣桂䝁䅍䅤灂䝁䅍党杁䝁䄰兙畂䝁䅅睚求䝁䄰党畂䡁䅑䅌杁䝁䅅杢歂䍁䅁睚㕂䝁䄰䅉瑂䝁䅕兢楂䝁䅕杣杁䝁䄰兙畂䝁䅅睚求䝁䄰党畂䡁䅑䅉穂䝁䄸䅢ㅂ䡁䅑兡療䝁䄴督㝁䍁䅁杙灂䝁䅷䅢灂䝁䄴睚杁䝁䅅杢歂䍁䅁䅣桂䡁䅫兢求䝁䄴䅤杁䡁䅍睢獂䡁䅕䅤灂䝁䄸杢穂䍁䅁睙療䝁䄰䅣祂䝁䅫督灂䝁䄴睚杁䝁䅕兌灂䝁䄴杤療䝁䅫睙灂䝁䄴睚獁䍁䅁兢療䝁䅉兡獂䝁䅕䅉睂䝁䅅入瑂䝁䅕杢あ䡁䅍䅌杁䝁䅅杢歂䍁䅁兡畂䡁䅑党湂䡁䅉兙あ䝁䅕䅚杁䡁䅁兙㕂䝁䄰党畂䡁䅑䅉睂䡁䅉睢橂䝁䅕督穂䝁䅫杢湂䑁䅳䅉橂䡁䅕督あ䝁䄸兢求䡁䅉䅉求䡁䅧䅣求䡁䅉兡求䝁䄴睙求䍁䅁督療䝁䅷兤あ䝁䅫睢畂䍁䅷䅉㍂䝁䅧兡橂䝁䅧䅉灂䝁䄴睙獂䡁䅕䅚求䍁䅁杣求䡁䅁兤あ䝁䅅䅤灂䝁䄸杢杁䝁䄰兙畂䝁䅅睚求䝁䄰党畂䡁䅑䅉桂䝁䄴䅚杁䝁䄰党穂䡁䅍兙湂䝁䅫杢湂䍁䅁督療䝁䅷兤あ䝁䅫睢畂䡁䅍睏杁䝁䅅杢歂䍁䅁兢桂䡁䅉睡求䡁䅑兡畂䝁䅣䅉あ䝁䅕睙潂䝁䄴睢獂䝁䄸睚㕂䍁䅁督療䝁䅷兤あ䝁䅫睢畂䡁䅍䅉あ䝁䅧兙あ䍁䅁睙療䡁䅙党祂䍁䅁睤求䝁䅉督灂䡁䅑党穂䍁䅷䅉潂䝁䄸督あ䝁䅫杢湂䍁䅷䅉桂䝁䄴䅚杁䝁䅑兡湂䝁䅫䅤桂䝁䅷䅉獂䝁䅕兙歂䍁䅁睚求䝁䄴党祂䝁䅅䅤灂䝁䄸杢畁䍁䅁兓あ䍁䅁兙獂䡁䅍睢杁䡁䅁杣療䡁䅙兡歂䝁䅕督杁䕁䅕杤求䡁䅉䅕祂䝁䄸䅉穂䡁䅕兡あ䝁䅕䅉療䝁䅙䅉穂䝁䄸䅢ㅂ䡁䅑兡療䝁䄴督杁䝁䅫杢杁䝁䅧睢瑂䝁䅕䅉穂䝁䅕杣㉂䝁䅫睙求䡁䅍睏杁䕁䅕杤求䡁䅉䅓求䝁䅅䅢あ䝁䅧䅉穂䡁䅕兡あ䝁䅕䅉療䝁䅙䅉穂䝁䄸䅢ㅂ䡁䅑兡療䝁䄴督杁䡁䅣兡あ䝁䅧兡畂䍁䅁䅡求䝁䅅䅢あ䝁䅧䅉穂䝁䅕杣㉂䝁䅫睙求䡁䅍睏杁䝁䅅杢歂䍁䅁兒㉂䝁䅕杣塂䝁䅕䅢獂䍁䅁督ㅂ䝁䅫䅤求䍁䅁睢浂䍁䅁督療䝁䅷兤あ䝁䅫睢畂䡁䅍䅉灂䝁䄴䅉浂䝁䅫䅤畂䝁䅕督穂䍁䅁兙畂䝁䅑䅉㍂䝁䅕䅢獂䝁䄴党穂䡁䅍䅉穂䝁䅕杣㉂䝁䅫睙求䡁䅍杌杁䕁䅫杢杁䝁䅅䅚歂䝁䅫䅤灂䝁䄸杢獁䍁䅁䅤潂䝁䅕䅉橂䝁䄸兢睂䝁䅅杢㕂䍁䅁睢浂䝁䅙党祂䡁䅍䅉睂䡁䅉睢浂䝁䅕督穂䝁䅫睢畂䝁䅅䅢杁䡁䅍党祂䡁䅙兡橂䝁䅕督獁䍁䅁督ㅂ䝁䅍䅡杁䝁䅅督杁䝁䅫兢睂䝁䅷党瑂䝁䅕杢あ䝁䅅䅤灂䝁䄸杢獁䍁䅁睙療䝁䄴杚灂䝁䅣兤祂䝁䅅䅤灂䝁䄸杢獁䍁䅁兡畂䡁䅍䅤桂䝁䅷䅢桂䡁䅑兡療䝁䄴䅌杁䝁䄸杣杁䡁䅑杣桂䝁䅫杢灂䝁䄴睚杁䡁䅍党祂䡁䅙兡橂䝁䅕督畁䍁䅁兓あ䍁䅁督求䡁䅉杤求䡁䅍䅉潂䝁䄸兢求䍁䅁督求䡁䅉杤灂䝁䅍党杁䡁䅁杣療䝁䅙党穂䡁䅍兡療䝁䄴兙獂䡁䅍䅌杁䝁䅫杢橂䝁䅷兤歂䝁䅫杢湂䍁䅁䅡療䝁䄰党杁䝁䅫兢睂䡁䅉睢㉂䝁䅕兢求䝁䄴䅤杁䝁䅍睢畂䡁䅑杣桂䝁䅍䅤療䡁䅉督杁䝁䅅杢歂䍁䅁䅡療䝁䄰党杁䝁䄰兙灂䝁䄴䅤求䝁䄴兙畂䝁䅍党杁䡁䅑党橂䝁䅧杢灂䝁䅍兡桂䝁䄴督㝁䍁䅁䅣潂䡁䅫督灂䝁䅍兡桂䝁䄴䅉睂䡁䅉兙橂䡁䅑兡橂䝁䅕督杁䝁䅅杢歂䍁䅁䅤潂䝁䅕杣桂䡁䅁兡穂䡁䅑督杁䝁䅫杢杁䡁䅑䅡求䍁䅁䅡求䝁䅅䅢あ䝁䅧䅉穂䝁䅕杣㉂䝁䅫睙求䡁䅍䅉灂䝁䄴䅚ㅂ䡁䅍䅤祂䡁䅫睏杁䝁䅅杢歂䍁䅁䅣求䡁䅉督療䝁䄴兙獂䍁䅁䅤祂䝁䅅兡畂䝁䅕杣穂䍁䅁兙畂䝁䅑䅉穂䝁䅅䅢療䝁䄴䅉療䡁䅣杢求䡁䅉督杁䝁䅫杢杁䡁䅑䅡求䍁䅁杚灂䡁䅑杢求䡁䅍督杁䝁䅅杢歂䍁䅁睤求䝁䅷䅢畂䝁䅕督穂䍁䅁督求䝁䅍䅤療䡁䅉督畁䍁䅁䅖潂䝁䅕䅉橂䝁䄸兢睂䝁䅅杢㕂䍁䅁睤桂䡁䅍䅉浂䝁䄸杣瑂䝁䅕杣獂䡁䅫䅉牂䝁䄴睢㍂䝁䄴䅉桂䡁䅍䅉兂䝁䅅入呂䝁䅫兢睂䝁䅷党杁䕁䅧睢獂䝁䅑兡畂䝁䅣督獁䍁䅁兓畂䝁䅍杌杁䝁䅅杢歂䍁䅁睙潂䝁䅅杢湂䝁䅕䅚杁䝁䅫䅤穂䍁䅁杢桂䝁䄰党杁䡁䅑睢杁䕁䅕杤求䡁䅉睑療䝁䄰兢求䡁䅉睙求䍁䅁兓畂䝁䅍杌杁䝁䅫杢杁䕁䅑党橂䝁䅕兢楂䝁䅕杣杁䑁䅉䅍祁䑁䅁杌杁䕁䅕杤求䡁䅉睑療䝁䄰兢求䡁䅉睙求䍁䅁兓畂䝁䅍杌杁䡁䅣兙穂䍁䅁兡畂䝁䅍睢祂䡁䅁睢祂䝁䅅䅤求䝁䅑䅉灂䝁䄴䅉祁䑁䅁免㉁䍁䅁兙畂䝁䅑䅉灂䡁䅍䅉潂䝁䅕兙歂䡁䅅兤桂䡁䅉䅤求䡁䅉党歂䍁䅁兡畂䍁䅁䅒求䝁䄴杤求䡁䅉䅌杁䕁䅍睢獂䝁䄸杣桂䝁䅑睢畁䅁䅁剙䅁䙁䑁䅁䙂䡁䅙党祂䙁䅅兤療䡁䅑党獁䍁䅁兓畂䝁䅍杌杁䝁䄸䅣求䡁䅉兙あ䝁䅕督杁䝁䅅杢杁䝁䄸杢獂䝁䅫杢求䍁䅁兢桂䡁䅉睡求䡁䅑䅣獂䝁䅅睙求䍁䅁杚療䡁䅉䅉灂䝁䄴督ㅂ䡁䅉兙畂䝁䅍党杁䡁䅍䅡療䡁䅁䅣灂䝁䄴睚杁䝁䅫杢杁䡁䅑䅡求䍁䅁兖畂䝁䅫䅤求䝁䅑䅉呂䡁䅑兙あ䝁䅕督畁䍁䅁䅖潂䝁䅕䅉橂䝁䄸兢睂䝁䅅杢㕂䍁䅁睢浂䝁䅙党祂䡁䅍䅉桂䡁䅕䅤療䍁䅷䅉潂䝁䄸兢求䍁䅁兙畂䝁䅑䅉祂䝁䅕杢あ䝁䅕杣穂䍁䅷䅉桂䝁䄴䅚杁䝁䅷兡浂䝁䅕䅉灂䝁䄴督ㅂ䡁䅉兙畂䝁䅍党畁䍁䅁䅉啂䝁䅧党杁䝁䅍睢瑂䡁䅁兙畂䡁䅫䅉穂䝁䅕杣㉂䝁䅕督杁䝁䅍兙祂䡁䅉兡求䡁䅉督杁䝁䅅杢歂䍁䅁兙湂䝁䅕杢あ䡁䅍䅌杁䝁䅅督杁䡁䅣党獂䝁䅷䅉桂䡁䅍䅉灂䝁䄴䅚灂䡁䅉党橂䡁䅑䅉歂䝁䅫督あ䡁䅉兡楂䡁䅕䅤療䡁䅉督畁䍁䅁䅖潂䝁䅕䅉橂䝁䄸兢睂䝁䅅杢㕂䍁䅁睤桂䡁䅍䅉浂䝁䄸杣瑂䝁䅕杣獂䡁䅫䅉牂䝁䄴睢㍂䝁䄴䅉桂䡁䅍䅉䉂䝁䅑䅓桂䡁䅉兢療䝁䄴兡橂䡁䅍䅌杁䕁䅫杢橂䍁䄴䅌杁䝁䅅杢歂䍁䅁睙潂䝁䅅杢湂䝁䅕䅚杁䝁䅫䅤穂䍁䅁杢桂䝁䄰党杁䡁䅑睢杁䕁䅕杤求䡁䅉兕ㅂ䝁䄸䅤求䍁䅷䅉䩂䝁䄴睙畁䍁䅁兡畂䍁䅁杔療䡁䅙党瑂䝁䅉党祂䍁䅁杍睁䑁䅅䅎畁䍁䅁兒㉂䝁䅕杣剂䡁䅕睢あ䝁䅕䅌杁䕁䅫杢橂䍁䄴䅉㍂䝁䅅督杁䝁䅫杢橂䝁䄸杣睂䝁䄸杣桂䡁䅑党歂䍁䅁兡畂䍁䅁杍睁䑁䅁䅏杁䝁䅅杢歂䍁䅁兡穂䍁䅁杙桂䡁䅍党歂䍁䅁兡畂䍁䅁睑桂䝁䄰杙祂䝁䅫䅚湂䝁䅕䅌杁䕁䄰兙穂䡁䅍兙橂䝁䅧兤穂䝁䅕䅤あ䡁䅍杌䅁䝁光䅁あ元䅁兒㉂䝁䅕杣橂䝁䄸杣求䍁䅁兓畂䝁䅍杌獁䍁䅁䅤療䝁䅣党あ䝁䅧党祂䍁䅁睤灂䡁䅑䅡杁䝁䅫䅤穂䍁䅁督ㅂ䝁䅉督灂䝁䅑兡桂䡁䅉兡求䡁䅍䅌杁䝁䄸䅣求䡁䅉兙あ䝁䅕督杁䝁䅅督杁䝁䅅杢杁䝁䅫杢歂䝁䅕䅣求䝁䄴䅚求䝁䄴䅤杁䝁䅫杢㉂䝁䅕督あ䝁䄰党畂䡁䅑䅉楂䝁䅅杢牂䝁䅫杢湂䍁䅁兙歂䡁䅙兡穂䝁䄸杣㕂䍁䅁杚灂䡁䅉兢杁䝁䅫杢杁䡁䅑䅡求䍁䅁兖畂䝁䅫䅤求䝁䅑䅉呂䡁䅑兙あ䝁䅕督獁䍁䅁兒ㅂ䡁䅉睢睂䝁䅕䅌杁䕁䅷兙あ䝁䅫杢杁䕁䅅兢求䡁䅉兡橂䝁䅅䅌杁䝁䅅杢歂䍁䅁兡畂䡁䅑党祂䝁䄴兙あ䝁䅫睢畂䝁䅅䅢獂䡁䅫杌杁䕁䅫䅤杁䝁䄸䅣求䡁䅉兙あ䝁䅕督杁䡁䅑䅡祂䝁䄸兤湂䝁䅧䅉あ䡁䅣睢杁䡁䅍党湂䝁䄰党畂䡁䅑督獁䍁䅁兓畂䡁䅙党穂䡁䅑兢求䝁䄴䅤杁䕁䅉兙畂䝁䅳兡畂䝁䅣䅉流䍁䅁兒硂䡁䅕兡あ䝁䅫党穂䍁䅷䅉桂䝁䄴䅚杁䕁䅫杢㉂䝁䅕督あ䝁䄰党畂䡁䅑䅉乂䝁䅅杢桂䝁䅣党瑂䝁䅕杢あ䍁䄴䅉啂䝁䅧党杁䕁䅫杢㉂䝁䅕督あ䝁䄰党畂䡁䅑䅉䍂䝁䅅杢牂䝁䅫杢湂䍁䅁杊杁䕁䅕兣ㅂ䝁䅫䅤灂䝁䅕督杁䡁䅍党湂䝁䄰党畂䡁䅑䅉療䝁䅙杚求䡁䅉督杁䡁䅍䅤祂䝁䅅䅤求䝁䅣兡橂䍁䅁兙歂䡁䅙兡穂䝁䄸杣㕂䍁䅁督求䡁䅉杤灂䝁䅍党穂䍁䅷䅉穂䡁䅕睙潂䍁䅁兙穂䍁䅁兢求䡁䅉睚求䡁䅉督獁䍁䅁兙畂䝁䅑䅉桂䝁䅍兣ㅂ䝁䅫督灂䡁䅑兡療䝁䄴督獁䍁䅁督あ䡁䅉兙あ䝁䅕睚灂䝁䅍䅌杁䝁䅑党浂䝁䅕杢穂䝁䅕䅌杁䝁䅅杢歂䍁䅁督潂䝁䅅杣求䝁䅧睢獂䝁䅑党祂䍁䅁兙歂䡁䅙兡穂䝁䄸杣㕂䍁䅷䅉穂䡁䅁党橂䝁䅫兙獂䍁䅁睙療䝁䄰兢灂䡁䅑䅤求䝁䅕䅉桂䡁䅍督灂䝁䅣杢瑂䝁䅕杢あ䡁䅍䅌杁䝁䅅杢歂䍁䅁杣求䝁䅅䅢杁䝁䅕督あ䝁䅅䅤求䍁䅁督あ䡁䅉兙あ䝁䅕睚灂䝁䅍䅉桂䝁䅑杤灂䡁䅍睢祂䡁䅫睏杁䡁䅁杣灂䡁䅙兙あ䝁䅕䅉橂䝁䅅䅣灂䡁䅑兙獂䍁䅁兙歂䡁䅙兡穂䝁䄸杣㕂䍁䅁兙畂䝁䅑䅉浂䡁䅕杢歂䡁䅉兙灂䡁䅍兡畂䝁䅣䅌杁䝁䄰兙祂䝁䅳党あ䍁䅁杣灂䡁䅍睡杁䝁䄰兙畂䝁䅅睚求䝁䄰党畂䡁䅑䅉桂䝁䄴䅚杁䝁䅧党歂䝁䅣兡畂䝁䅣䅌杁䡁䅁杣灂䡁䅙兙あ䝁䅕䅉橂䝁䅅䅣灂䡁䅑兙獂䍁䅁兢桂䡁䅉睡求䡁䅑督杁䝁䅅杢歂䍁䅁䅚求䝁䅉䅤杁䝁䅅䅚㉂䝁䅫督療䡁䅉入獁䍁䅁䅢灂䝁䅅杙灂䝁䅷兡あ䡁䅫䅉瑂䝁䅅杢桂䝁䅣党瑂䝁䅕杢あ䍁䅁兙畂䝁䅑䅉祂䝁䅕督あ䡁䅉兤橂䡁䅑兤祂䝁䅫杢湂䍁䅷䅉桂䝁䄴䅚杁䝁䅕兣ㅂ䝁䅫䅤㕂䍁䅁睙桂䡁䅁兡あ䝁䅅䅢杁䝁䄰兙祂䝁䅳党あ䡁䅍䅉求䡁䅧党橂䡁䅕䅤灂䝁䄸杢杁䝁䅅杢歂䍁䅁兙歂䡁䅙兡穂䝁䄸杣㕂䍁䅁督求䡁䅉杤灂䝁䅍党穂䑁䅳䅉桂䝁䄴䅚杁䡁䅉党穂䝁䅕兙祂䝁䅍䅡獁䍁䅁督桂䝁䅷党穂䍁䅷䅉桂䝁䄴䅚杁䡁䅑杣桂䝁䅑兡畂䝁䅣䅉睂䡁䅉睢浂䝁䅕督穂䝁䅫睢畂䝁䅅䅢穂䍁䅁督求䡁䅉杤灂䝁䅍党穂䍁䅁睢畂䍁䅁兙杁䝁䅍睢畂䡁䅑党畂䡁䅑兌獂䝁䅕䅚杁䡁䅁䅢桂䡁䅑杚療䡁䅉兢杁䡁䅑睢杁䝁䅫䅤穂䍁䅁兡畂䡁䅍䅤灂䡁䅑兤あ䝁䅫睢畂䝁䅅䅢杁䝁䅫杢㉂䝁䅕督あ䝁䄸杣杁䝁䅍䅢灂䝁䅕杢あ䡁䅍杌杁䙁䅑䅡求䍁䅁兓畂䡁䅙党穂䡁䅑兢求䝁䄴䅤杁䕁䄰兙畂䝁䅅睚求䝁䄰党畂䡁䅑䅉穂䝁䅕睚瑂䝁䅕杢あ䍁䅁䅣祂䝁䄸杤灂䝁䅑党穂䍁䅁睤求䝁䅅䅢あ䝁䅧䅉瑂䝁䅅杢桂䝁䅣党瑂䝁䅕杢あ䍁䅁督求䡁䅉杤灂䝁䅍党穂䍁䅁䅤療䍁䅁䅡灂䝁䅣䅡瑁䝁䄴党あ䍁䄰睤療䡁䅉䅤潂䍁䅁兡畂䝁䅑兡㉂䝁䅫䅚ㅂ䝁䅅䅢穂䍁䅷䅉浂䝁䄸兤畂䝁䅑兙あ䝁䅫睢畂䡁䅍䅌杁䝁䅅杢歂䍁䅁党畂䝁䅑睢㍂䝁䄰党畂䡁䅑督㝁䍁䅁兙畂䝁䅑䅉瑂䝁䅅杢桂䝁䅣党穂䍁䅁杚灂䝁䄴兙畂䝁䅍兡桂䝁䅷䅉桂䡁䅍督求䡁䅑督杁䝁䅙睢祂䍁䅁兡畂䡁䅍䅤灂䡁䅑兤あ䝁䅫睢畂䝁䅅䅢杁䝁䅫杢㉂䝁䅕督あ䝁䄸杣穂䍁䄴䅉啂䝁䅧党杁䝁䅍睢瑂䡁䅁兙畂䡁䅫䅉㍂䝁䅅督杁䝁䅙睢祂䝁䄰党祂䝁䅷入杁䝁䅳杢療䡁䅣杢杁䝁䅅督杁䕁䅕杤求䡁䅉睙療䡁䅉党杁䙁䅁兙祂䡁䅑杢求䡁䅉督杁䕁䅫杢橂䍁䄴䅉桂䝁䄴䅚杁䝁䅍䅡桂䝁䄴睚求䝁䅑䅉灂䡁䅑督杁䝁䄴兙瑂䝁䅕䅉あ䝁䄸䅉䙂䡁䅙党祂䝁䅍睢祂䝁䅕䅉䩂䝁䄴睙畁䍁䅁兡畂䍁䅁兑ㅂ䝁䅣兤穂䡁䅑䅉祁䑁䅁免㍁䍁䄴䅉䙂䡁䅙党祂䝁䅍睢祂䝁䅕䅉䩂䝁䄴睙畁䍁䅁睤桂䡁䅍䅉浂䝁䄸兤畂䝁䅑党歂䍁䅁兡畂䍁䅁免㕁䑁䅫兎杁䝁䅅杢歂䍁䅁兡穂䍁䅁䅡求䝁䅅䅚硂䡁䅕兙祂䡁䅑党祂䝁䅕䅚杁䝁䅫杢杁䕁䄴党㍂䍁䅁兗療䡁䅉睡獁䍁䅁杔求䡁䅣䅉婂䝁䄸杣牂䍁䄴䅁䱁睉䅁杏䅳䕁䅕杤求䡁䅉党穂䡁䅑䅉䡂䡁䅉睢ㅂ䡁䅁䅌杁䕁䅷䅤歂䍁䄴䅌杁䡁䅑䅡祂䝁䄸兤湂䝁䅧䅉灂䡁䅑督杁䡁䅍兤楂䡁䅍兡歂䝁䅫兙祂䝁䅫党穂䍁䅷䅉睂䡁䅉睢㉂䝁䅫䅚求䡁䅍䅉祂䝁䅕兡畂䡁䅍兤祂䝁䅅杢橂䝁䅕䅉桂䝁䄴䅚杁䝁䅫杢穂䡁䅕杣桂䝁䄴睙求䍁䅁䅣祂䝁䄸䅚ㅂ䝁䅍䅤穂䍁䅁兡畂䍁䅁䅤潂䝁䅕䅉噂䝁䄴兡あ䝁䅕䅚杁䙁䅍䅤桂䡁䅑党穂䍁䅷䅉䙂䡁䅕杣療䡁䅁党獁䍁䅁兙畂䝁䅑䅉灂䝁䄴䅤求䡁䅉杢桂䡁䅑兡療䝁䄴兙獂䝁䅷入畁䍁䅁䅖潂䝁䅕䅉橂䝁䄸兢睂䝁䅅杢㕂䍁䅁睢睂䝁䅕杣桂䡁䅑党穂䍁䅁䅤潂䡁䅉睢ㅂ䝁䅣䅡杁䡁䅑睤療䍁䅁督求䝁䅣兢求䝁䄴䅤獁䍁䅁兓畂䡁䅍兤祂䝁䅅杢橂䝁䅕䅉桂䝁䄴䅚杁䙁䅉党灂䝁䄴督ㅂ䡁䅉兙畂䝁䅍党畁䍁䅁䅖潂䝁䅕䅉卂䝁䅕兡畂䡁䅍兤祂䝁䅅杢橂䝁䅕䅉穂䝁䅕睚瑂䝁䅕杢あ䍁䅁睤祂䝁䅫䅤求䡁䅍䅉睂䡁䅉睢睂䝁䅕杣あ䡁䅫䅉桂䝁䄴䅚杁䝁䅍兙穂䡁䅕兙獂䡁䅑入杁䡁䅉党灂䝁䄴督ㅂ䡁䅉兙畂䝁䅍党㝁䍁䅁兙畂䝁䅑䅉穂䡁䅁党橂䝁䅫兙獂䡁䅑入杁䝁䅷兡畂䝁䅕督杁䝁䄸杚杁䝁䅉兤穂䝁䅫杢求䡁䅍督杁䡁䅑䅡祂䝁䄸兤湂䝁䅧䅉祂䝁䅕兡畂䡁䅍兤祂䝁䅅杢橂䝁䅕䅉楂䡁䅉睢牂䝁䅕杣穂䍁䅷䅉桂䡁䅍䅉㍂䝁䅕䅢獂䍁䅁兙穂䍁䅁䅚灂䡁䅉党橂䡁䅑䅢㕂䍁䅁睤灂䡁䅑䅡杁䝁䅍党歂䝁䅫杢湂䍁䅁睙療䝁䄰䅣桂䝁䄴兡求䡁䅍䅉灂䝁䄴䅉あ䝁䅧党杁䙁䅕杢灂䡁䅑党歂䍁䅁睕あ䝁䅅䅤求䡁䅍䅌杁䕁䅉党祂䝁䄰兤歂䝁䅅䅌杁䕁䅫杣求䝁䅷兙畂䝁䅑䅌杁䕁䅍兙畂䝁䅅䅚桂䍁䅷䅉呂䝁䅫杢湂䝁䅅䅣療䡁䅉党獁䍁䅁睕㍂䝁䅫䅤㙂䝁䅕杣獂䝁䅅杢歂䍁䅷䅉桂䝁䄴䅚杁䡁䅑䅡求䍁䅁兖畂䝁䅫䅤求䝁䅑䅉䱂䝁䅫杢湂䝁䅑睢瑂䍁䄴䅉啂䝁䅧党杁䕁䅫杢穂䡁䅕杣桂䝁䄴睙求䍁䅁睔睂䝁䅕杣桂䡁䅑兡療䝁䄴督杁䡁䅍党湂䝁䄰党畂䡁䅑䅉㍂䡁䅉兡あ䝁䅕督杁䡁䅁杣療䡁䅁党祂䡁䅑入杁䝁䅅杢歂䍁䅁睙桂䡁䅍兤桂䝁䅷䅤㕂䍁䅁兡畂䡁䅍兤祂䝁䅅杢橂䝁䅕䅉歂䝁䅫杣求䝁䅍䅤獂䡁䅫䅌杁䝁䅅督杁䡁䅣党獂䝁䅷䅉桂䡁䅍䅉あ䝁䅧杣療䡁䅕睚潂䍁䅁杙祂䝁䄸睡求䡁䅉督獁䍁䅁督ㅂ䡁䅉䅣獂䡁䅕督杁䝁䅷兡畂䝁䅕督獁䍁䅁兙畂䝁䅑䅉湂䝁䅕杢求䡁䅉兙獂䍁䅁兙湂䝁䅕杢あ䡁䅍䅉灂䝁䄴䅉あ䝁䅧党杁䙁䅕杢灂䡁䅑党歂䍁䅁睕あ䝁䅅䅤求䡁䅍䅌杁䕁䅉党祂䝁䄰兤歂䝁䅅䅌杁䕁䅍兙畂䝁䅅䅚桂䍁䅷䅉䙂䡁䅕杣療䡁䅁党獁䍁䅁睕療䡁䅕䅤潂䍁䅁兑瑂䝁䅕杣灂䝁䅍兙獁䍁䅁睕灂䝁䄴睚桂䡁䅁睢祂䝁䅕䅌杁䕁䅙杣桂䝁䄴睙求䍁䅷䅉䡂䝁䅕杣瑂䝁䅅杢㕂䍁䅷䅉呂䡁䅁兙灂䝁䄴䅌杁䕁䅍兙畂䝁䅅䅚桂䍁䅷䅉䑂䝁䅧兡獂䝁䅕䅌杁䡁䅑䅡求䍁䅁兖畂䝁䅫䅤求䝁䅑䅉䱂䝁䅫杢湂䝁䅑睢瑂䍁䅷䅉䩂䡁䅉党獂䝁䅅杢歂䍁䅷䅉桂䝁䄴䅚杁䡁䅑䅡求䍁䅁杔求䡁䅑䅡求䡁䅉䅢桂䝁䄴䅚穂䍁䄴䅉啂䝁䅧党杁䝁䅍睢瑂䡁䅁兙畂䡁䅫䅉桂䝁䅷督療䍁䅁䅣祂䝁䄸杤灂䝁䅑党穂䍁䅁䅤祂䝁䅕兙あ䡁䅫䅉桂䝁䄴䅚杁䝁䅙兙橂䡁䅕䅢あ䝁䅅䅤灂䡁䅙党杁䡁䅉党灂䝁䄴督ㅂ䡁䅉兙畂䝁䅍党杁䡁䅁杣療䝁䅑兤橂䡁䅑督㝁䍁䅁兙歂䝁䄰兡あ䡁䅑党歂䍁䅁兙畂䝁䅑䅉畂䝁䄸杢瑁䝁䅅䅚瑂䝁䅫䅤あ䝁䅕䅚杁䝁䅫杢穂䡁䅕杣桂䝁䄴睙求䍁䅁䅣祂䝁䄸䅚ㅂ䝁䅍䅤穂䑁䅳䅉桂䝁䄴䅚杁䝁䅅睙橂䝁䅫䅚求䝁䄴䅤杁䝁䅅杢歂䍁䅁䅡求䝁䅅䅢あ䝁䅧䅌杁䡁䅍䅣求䝁䅍兡桂䝁䅷䅤㕂䍁䅁兤畂䝁䅑党祂䡁䅣杣灂䡁䅑党祂䡁䅍䅌杁䝁䅕杤求䡁䅉督睂䝁䄸杣あ䡁䅍䅉桂䝁䄴䅚杁䝁䅕杢あ䝁䅕杣あ䝁䅅兡畂䝁䄰党畂䡁䅑䅌杁䝁䅅杢歂䍁䅁督ㅂ䡁䅉党あ䡁䅫䅉桂䝁䄴䅚杁䝁䅍杣求䝁䅑兡あ䍁䅷䅉瑂䝁䅅杣灂䝁䄴党杁䝁䅅杢歂䍁䅁兙㉂䝁䅫兙あ䝁䅫睢畂䍁䅷䅉桂䡁䅍䅉㍂䝁䅕䅢獂䍁䅁兙穂䍁䅁督あ䡁䅉兤橂䡁䅑兤祂䝁䅕䅚杁䝁䅅杢歂䍁䅁䅣祂䝁䄸䅣求䡁䅉䅤㕂䍁䅁䅡㕂䝁䅉杣灂䝁䅑䅉穂䝁䄸䅢ㅂ䡁䅑兡療䝁䄴督畁䍁䅁兓畂䍁䅁兙歂䝁䅑兡あ䝁䅫睢畂䍁䅷䅉灂䡁䅑䅉療䝁䅙杚求䡁䅉督杁䝁䅍睢瑂䝁䄰党祂䝁䅍兡桂䝁䅷䅉睂䡁䅉睢睂䝁䅕杣あ䡁䅫䅉桂䝁䄴䅚杁䝁䅍兙穂䡁䅕兙獂䡁䅑入杁䝁䅫杢穂䡁䅕杣桂䝁䄴睙求䍁䅁䅣祂䝁䄸䅚ㅂ䝁䅍䅤穂䍁䅁䅤潂䡁䅉睢ㅂ䝁䅣䅡杁䡁䅣䅡療䝁䅷党穂䝁䅅䅢求䍁䅁兙畂䝁䅑䅉祂䝁䅕䅤桂䝁䅫䅢杁䝁䅉杣療䝁䅳党祂䡁䅍䅌杁䡁䅍兤祂䡁䅁䅢ㅂ䡁䅍䅉獂䝁䅫杢求䡁䅍䅉楂䡁䅉睢牂䝁䅕杣穂䍁䅷䅉桂䝁䄴䅚杁䡁䅁杣療䝁䅣杣桂䝁䄰䅉桂䝁䅑兢灂䝁䄴兡穂䡁䅑杣桂䡁䅑睢祂䡁䅍杌杁䙁䅑䅡求䍁䅁睙療䝁䄰䅣桂䝁䄴入杁䡁䅣兙穂䍁䅁杚療䡁䅉兢求䡁䅉䅢㕂䍁䅁睡畂䝁䄸睤畂䍁䅁兙穂䍁䅁兒㉂䝁䅕杣求䡁䅍䅤杁䙁䅉党杁䕁䅣杣療䡁䅕䅣獁䍁䅁䅔あ䝁䅑杌杁䝁䅅杢歂䍁䅁睙潂䝁䅅杢湂䝁䅕䅚杁䝁䅫䅤穂䍁䅁杢桂䝁䄰党杁䡁䅑睢杁䕁䅕杤求䡁䅉党穂䡁䅑䅉䡂䡁䅉睢ㅂ䡁䅁䅌杁䕁䅷䅤歂䍁䄴䅉灂䝁䄴䅉䭂䡁䅕䅢㕂䍁䅁杍睁䑁䅉睍畁䕁䅕杤求䡁䅉党穂䡁䅑䅉䡂䡁䅉睢ㅂ䡁䅁䅌杁䕁䅷䅤歂䍁䄴䅌杁䡁䅣兙穂䍁䅁杚療䡁䅕杢歂䝁䅕䅚杁䝁䅫杢杁䑁䅅兏㍁䑁䅍䅉桂䝁䄴䅚杁䝁䅫督杁䝁䅧党桂䝁䅑兣ㅂ䝁䅅杣あ䝁䅕杣求䝁䅑䅉灂䝁䄴䅉䥂䝁䅅兢灂䝁䅷䅤療䝁䄴䅌杁䕁䅉党祂䝁䄰兤歂䝁䅅杌䅁䥁晁䅁䝄睁䅁兒㉂䝁䅕杣湂䡁䅫䅌杁䕁䅫杢橂䍁䄴䅌杁䡁䅑睢湂䝁䅕䅤潂䝁䅕杣杁䡁䅣兡あ䝁䅧䅉灂䡁䅑督杁䡁䅍兤楂䡁䅍兡歂䝁䅫兙祂䝁䅫党穂䍁䅷䅉求䝁䄴睚桂䝁䅣党穂䍁䅁兡畂䍁䅁䅤潂䝁䅕䅉湂䝁䅕杢求䡁䅉兙あ䝁䅫睢畂䍁䅷䅉あ䡁䅉兙畂䡁䅍兢灂䡁䅍督灂䝁䄸杢獁䍁䅁䅚灂䡁䅍䅤祂䝁䅫杙ㅂ䡁䅑兡療䝁䄴䅌杁䝁䅅杢歂䍁䅁督桂䝁䅷党杁䝁䄸杚杁䝁䅕䅢求䝁䅍䅤祂䝁䅫睙灂䡁䅑入杁䝁䅫杢杁䡁䅑䅡求䍁䅁兖畂䝁䅫䅤求䝁䅑䅉呂䡁䅑兙あ䝁䅕督畁䍁䅁䅖潂䝁䅕䅉橂䝁䄸兢睂䝁䅅杢㕂䍁䅁睚求䝁䄴党祂䝁䅅䅤求䡁䅍䅉求䝁䅷党橂䡁䅑杣灂䝁䅍兡あ䡁䅫䅉あ䝁䅧杣療䡁䅕睚潂䍁䅁睙療䝁䅅䅢獁䍁䅁䅢桂䝁䄴䅚浂䝁䅫䅢獂䍁䅁睚桂䡁䅍䅌杁䡁䅕杣桂䝁䄴兡ㅂ䝁䄰䅌杁䝁䅅杢歂䍁䅁杢桂䡁䅑兤祂䝁䅅䅢杁䝁䅣兙穂䍁䅁兙畂䝁䅑䅉療䝁䅫䅢杁䡁䅍睢ㅂ䡁䅉睙求䡁䅍䅌杁䝁䅅督杁䡁䅣党獂䝁䅷䅉桂䡁䅍䅉穂䝁䄸䅢桂䡁䅉䅌杁䡁䅣兡畂䝁䅑䅌杁䝁䄸䅤潂䝁䅕杣杁䡁䅉党畂䝁䅕睤桂䝁䅉䅢求䍁䅁督療䡁䅕杣橂䝁䅕督畁䍁䅁兓あ䍁䅁督求䡁䅉杤求䡁䅍䅉祂䝁䅕督灂䝁䅑党畂䝁䅍党穂䍁䅷䅉橂䝁䄸兢瑂䝁䅕杣橂䝁䅫兙獂䍁䅁杚灂䡁䅉兢穂䍁䅷䅉灂䝁䄴䅚ㅂ䡁䅍䅤祂䝁䅫兙獂䡁䅍䅌杁䝁䄰兤畂䝁䅫睙灂䡁䅁兙獂䝁䅫䅤灂䝁䅕督獁䍁䅁兙畂䝁䅑䅉療䡁䅑䅡求䡁䅉䅉求䝁䅷党橂䡁䅑杣灂䝁䅍䅉ㅂ䡁䅑兡獂䝁䅫䅤灂䝁䅕督畁䍁䅁䅖潂䝁䅕䅉橂䝁䄸兢睂䝁䅅杢㕂䍁䅁睤桂䡁䅍䅉灂䝁䄴睙療䡁䅉䅣療䡁䅉兙あ䝁䅕䅚杁䝁䅫杢杁䑁䅉䅍硁䑁䅣䅉桂䝁䄴䅚杁䝁䅫督杁䝁䅧党桂䝁䅑兣ㅂ䝁䅅杣あ䝁䅕杣求䝁䅑䅉灂䝁䄴䅉䱂䝁䅅杢穂䝁䅅督杁䕁䅍兡あ䡁䅫䅌杁䕁䄰兡穂䡁䅍睢ㅂ䡁䅉兡畁䅁䅁楄䅍䝁䝑䅁䙂䡁䅙党祂䡁䅍睢ㅂ䡁䅉睙求䍁䅁兒畂䝁䅕杣湂䡁䅫䅌杁䝁䅅䅉睂䡁䅕杙獂䝁䅫睙杁䡁䅕䅤灂䝁䅷兡あ䡁䅫䅉潂䝁䄸䅢歂䝁䅫杢湂䍁䅁睙療䝁䄰䅣桂䝁䄴入獁䍁䅁党畂䝁䅣兙湂䝁䅕督杁䝁䅫杢杁䡁䅑䅡求䍁䅁党畂䝁䅕杣湂䡁䅫䅉歂䝁䅕䅢灂䡁䅙党祂䡁䅫䅉楂䡁䅕督灂䝁䄴党穂䡁䅍杌杁䙁䅑䅡求䍁䅁睙療䝁䄰䅣桂䝁䄴入杁䝁䄸䅣求䡁䅉兙あ䝁䅕督杁䡁䅑䅡祂䝁䄸兤湂䝁䅧䅉䙂䝁䅷党橂䡁䅑杣灂䝁䅍䅉䕂䝁䅫督あ䡁䅉兡楂䡁䅕䅤灂䝁䄸杢獁䍁䅁兒獂䝁䅕睙あ䡁䅉兡橂䍁䅁䅖祂䝁䅅杢穂䝁䄰兡穂䡁䅍兡療䝁䄴䅌杁䕁䄴兙あ䡁䅕杣桂䝁䅷䅉䡂䝁䅅督杁䕁䅑兡穂䡁䅑杣灂䝁䅉兤あ䝁䅫睢畂䍁䅷䅉桂䝁䄴䅚杁䙁䅣兙あ䝁䅕杣杁䕁䅑兡穂䡁䅑杣灂䝁䅉兤あ䝁䅫睢畂䍁䅁督求䝁䅣兢求䝁䄴䅤穂䍁䄴䅉䩂䡁䅑䅉灂䡁䅍䅉灂䝁䄴杤療䝁䅷杤求䝁䅑䅉灂䝁䄴䅉あ䝁䅧党杁䡁䅑杣桂䝁䄴督瑂䝁䅫督穂䝁䅫睢畂䍁䅁兙畂䝁䅑䅉歂䝁䅫督あ䡁䅉兡楂䡁䅕䅤灂䝁䄸杢杁䝁䄸杚杁䝁䅕䅢求䝁䅍䅤祂䝁䅫睙灂䡁䅑入㝁䍁䅁督療䝁䅷兙祂䍁䅁䅣療䡁䅣党祂䍁䅁杚桂䝁䅍兡獂䝁䅫䅤灂䝁䅕督㝁䍁䅁兙畂䝁䅑䅉歂䝁䅫督あ䡁䅉兡楂䡁䅕䅤灂䝁䄸杢杁䝁䄸杚杁䝁䄴兙あ䡁䅕杣桂䝁䅷䅉湂䝁䅅督畁䍁䅁䅖潂䝁䅕䅉橂䝁䄸兢睂䝁䅅杢㕂䍁䅁睢睂䝁䅕杣桂䡁䅑党穂䍁䅁杣求䝁䅣兤獂䝁䅅䅤求䝁䅑䅉㍂䝁䅅䅤求䡁䅉䅉ㅂ䡁䅑兡獂䝁䅫䅤灂䝁䅕督杁䡁䅑䅡桂䡁䅑䅉睂䡁䅉睢㉂䝁䅫䅚求䍁䅁睤桂䡁䅑党祂䍁䅁督求䡁䅉杤灂䝁䅍党穂䍁䅁䅤療䍁䅁兙睂䡁䅁杣療䡁䅧兡瑂䝁䅅䅤求䝁䅷入杁䑁䅉䅎硁䍁䅷䅍睁䑁䅁䅉橂䡁䅕督あ䝁䄸兢求䡁䅉督畁䍁䅁兓あ䍁䅁督求䡁䅉杤求䡁䅍䅉祂䝁䅕督灂䝁䅑党畂䡁䅑兡桂䝁䅷䅌杁䝁䅍睢瑂䝁䄰党祂䝁䅍兡桂䝁䅷䅌杁䝁䅫杢歂䡁䅕督あ䡁䅉兡桂䝁䅷䅌杁䝁䄰兤畂䝁䅫睙灂䡁䅁兙獂䍁䅁兙畂䝁䅑䅉浂䝁䅫杣求䍁䅁䅣祂䝁䄸䅤求䝁䅍䅤灂䝁䄸杢獁䍁䅁兙畂䝁䅑䅉療䡁䅑䅡求䡁䅉䅉橂䡁䅕督あ䝁䄸兢求䡁䅉督杁䝁䅫杢杁䕁䅍睢畂䝁䄴党橂䡁䅑兡橂䡁䅕䅤獁䍁䅁兔桂䡁䅍督桂䝁䅍䅡ㅂ䡁䅍党あ䡁䅑督獁䍁䅁兙畂䝁䅑䅉佂䝁䅕睤杁䕁䅧兙瑂䡁䅁督潂䝁䅫杣求䍁䄴䅉啂䝁䅧党杁䝁䅍睢瑂䡁䅁兙畂䡁䅫䅉㍂䝁䅅督杁䝁䅙睢祂䝁䄰党祂䝁䅷入杁䝁䅳杢療䡁䅣杢杁䝁䅅督杁䕁䄴睢祂䡁䅑䅡求䝁䅅督あ䍁䅁兖あ䝁䅫䅢灂䡁䅑兡求䡁䅍䅉桂䝁䄴䅚杁䝁䅍䅡桂䝁䄴睚求䝁䅑䅉灂䡁䅑督杁䝁䄴兙瑂䝁䅕䅉あ䝁䄸䅉䙂䡁䅙党祂䡁䅍睢ㅂ䡁䅉睙求䍁䅁兒畂䝁䅕杣湂䡁䅫䅉灂䝁䄴䅉䉂䡁䅁杣灂䝁䅷䅉祁䑁䅁免ㅁ䍁䄴䅉䙂䡁䅙党祂䡁䅍睢ㅂ䡁䅉睙求䍁䅁兒畂䝁䅕杣湂䡁䅫䅉㍂䝁䅅督杁䝁䅫杢橂䝁䄸杣睂䝁䄸杣桂䡁䅑党歂䍁䅁兡畂䍁䅁免㕁䑁䅉睎杁䝁䅅杢歂䍁䅁兡穂䍁䅁䅡求䝁䅅䅚硂䡁䅕兙祂䡁䅑党祂䝁䅕䅚杁䝁䅫杢杁䙁䅍䅣祂䝁䅫杢湂䝁䅙兡求䝁䅷䅚獁䍁䅁兔桂䡁䅍督桂䝁䅍䅡ㅂ䡁䅍党あ䡁䅑督畁䅁䅁卅䅍䍁䝧䅁䙂䡁䅙党祂䡁䅍䅣灂䝁䄴䅉啂䝁䅕睙潂䝁䄴睢獂䝁䄸睚灂䝁䅕督獁䍁䅁兓畂䝁䅍杌杁䝁䅕杢湂䝁䅅睚求䡁䅍䅉灂䝁䄴䅉あ䝁䅧党杁䝁䄰兙畂䡁䅕杚桂䝁䅍䅤ㅂ䡁䅉党杁䝁䅅杢歂䍁䅁督桂䝁䅷党杁䝁䄸杚杁䝁䄰兙湂䝁䄴党あ䝁䄸杣求䡁䅍兡穂䡁䅑兡㉂䝁䅕䅉祂䝁䅅杢歂䝁䄸兢杁䝁䅅睙橂䝁䅕督穂䍁䅁兢求䝁䄰睢祂䡁䅫䅉潁䕁䄰杕䉂䕁䄰克杁䡁䅁杣療䝁䅑兤橂䡁䅑督杁䝁䅫杢杁䡁䅑䅡求䍁䅁兖畂䝁䅫䅤求䝁䅑䅉呂䡁䅑兙あ䝁䅕督獁䍁䅁杓桂䡁䅁兙畂䍁䅷䅉䥂䝁䄸杢湂䍁䅁睓療䝁䄴睚獁䍁䅁睒求䡁䅉兢桂䝁䄴入獁䍁䅁睕灂䝁䄴睚桂䡁䅁睢祂䝁䅕䅌杁䕁䅍䅡灂䝁䄴兙獁䍁䅁睑桂䝁䄴兙歂䝁䅅䅌杁䝁䅅杢歂䍁䅁兡畂䡁䅑党祂䝁䄴兙あ䝁䅫睢畂䝁䅅䅢獂䡁䅫杌杁䕁䅫䅤杁䝁䄸杚浂䝁䅕杣穂䍁䅁䅖療䝁䅣睚獂䝁䅕䅉乂䙁䅉兑乂䍁䅷䅉穂䡁䅁兡畂䍁䄰䅤祂䝁䅅杢穂䝁䅙党祂䍁䅁䅤療䡁䅉兣ㅂ䝁䅕䅉乂䙁䅉兑乂䍁䅷䅉桂䝁䄴䅚杁䡁䅑兤畂䝁䄴党獂䍁䅁兢桂䝁䅣杢求䡁䅑睢杁䡁䅉党穂䝁䅫督あ䝁䅅杢橂䝁䅕䅉穂䝁䅕杢穂䝁䄸杣杁䡁䅁杣療䝁䅑兤橂䡁䅑督獁䍁䅁兙穂䍁䅁睤求䝁䅷䅢杁䝁䅅督杁䝁䅙睢ㅂ䝁䄴䅚祂䡁䅫䅉穂䝁䅕杣㉂䝁䅫睙求䡁䅍䅉浂䝁䄸杣杁䕁䄰杕䉂䕁䄰䅉睂䡁䅉睢歂䡁䅕睙あ䡁䅍杌杁䙁䅑䅡求䍁䅁睙療䝁䄰䅣桂䝁䄴入杁䡁䅁杣療䡁䅙兡歂䝁䅕督杁䝁䅫䅤穂䍁䅁䅣祂䝁䄸䅚ㅂ䝁䅍䅤穂䍁䅁杚療䡁䅉䅉桂䡁䅁䅣獂䝁䅫睙桂䡁䅑兡療䝁䄴督獁䍁䅁兡畂䝁䅍䅢ㅂ䝁䅑兡畂䝁䅣䅉灂䝁䄴䅚ㅂ䡁䅍䅤祂䝁䅫兙獂䍁䅷䅉瑂䝁䅕䅚灂䝁䅍兙獂䍁䅷䅉桂䡁䅕䅤療䝁䄰睢あ䝁䅫杤求䍁䄸䅤祂䝁䅅杢穂䡁䅁睢祂䡁䅑兙あ䝁䅫睢畂䍁䅷䅉桂䝁䅕杣療䡁䅍䅣桂䝁䅍党獁䍁䅁兙畂䝁䅑䅉歂䝁䅅䅤桂䍁䅁睙求䝁䄴䅤求䡁䅉䅉瑂䝁䅅杣牂䝁䅕䅤穂䍁䄴䅉䩂䡁䅑䅉穂䝁䅕杣㉂䝁䅕督杁䝁䄸杣灂䝁䅣兡畂䝁䅅䅢杁䝁䅕兣ㅂ䝁䅫䅣瑂䝁䅕杢あ䍁䅁兢桂䝁䄴兤浂䝁䅅睙あ䡁䅕杣求䡁䅉督獁䍁䅁睙療䝁䄴䅤祂䝁䅅睙あ䍁䅁兢桂䝁䄴兤浂䝁䅅睙あ䡁䅕杣求䡁䅉督獁䍁䅁兙畂䝁䅑䅉療䡁䅉兡湂䝁䅫杢桂䝁䅷䅉歂䝁䅕督灂䝁䅣杢杁䝁䄰兙畂䡁䅕杚桂䝁䅍䅤ㅂ䡁䅉党祂䡁䅍䅉あ䝁䅧杣療䡁䅕睚潂䍁䅁兙杁䝁䅑兡祂䝁䅕睙あ䍁䅁督桂䝁䅷党穂䍁䅁睙潂䝁䅅杢畂䝁䅕䅢獁䍁䅁兙畂䝁䅑䅉桂䍁䅁杢求䡁䅑睤療䡁䅉睡杁䝁䄸杚杁䡁䅉党睂䡁䅉党穂䝁䅕杢あ䝁䅅䅤灂䡁䅙党穂䍁䅁兙畂䝁䅑䅉歂䝁䅫督あ䡁䅉兡楂䡁䅕䅤療䡁䅉督畁䍁䅁兒㉂䝁䅕杣穂䡁䅁兡畂䍁䅁䅖求䝁䅍䅡畂䝁䄸䅢療䝁䅣兡求䡁䅍䅌杁䕁䅫杢橂䍁䄴䅉㍂䝁䅅督杁䝁䅫杢橂䝁䄸杣睂䝁䄸杣桂䡁䅑党歂䍁䅁兡畂䍁䅁杍睁䑁䅁䅏杁䝁䅅杢歂䍁䅁兡穂䍁䅁䅡求䝁䅅䅚硂䡁䅕兙祂䡁䅑党祂䝁䅕䅚杁䝁䅫杢杁䕁䅍䅡桂䝁䄴䅚獂䝁䅕杣獁䍁䅁兑祂䝁䅫来療䝁䄴兙畁䅁䅁硕䅉䵁䑙䅁䙂䡁䅙党祂䡁䅕督杁䕁䅍睢畂䡁䅍䅤祂䡁䅕睙あ䝁䅫睢畂䍁䅁睒祂䝁䄸兤睂䍁䅷䅉䩂䝁䄴睙畁䍁䅁䅣祂䝁䄸杤灂䝁䅑党穂䍁䅁兤あ䝁䅫䅢灂䡁䅑入杁䝁䅍睢畂䡁䅍䅤祂䡁䅕睙あ䝁䅫睢畂䍁䅁督求䡁䅉杤灂䝁䅍党穂䍁䄴䅉䩂䡁䅑䅉療䝁䅙杚求䡁䅉督杁䝁䅕䅢求䝁䅍䅤祂䝁䅫睙桂䝁䅷䅉獂䝁䅫杢求䍁䅁睙療䝁䄴督あ䡁䅉兤橂䡁䅑兡療䝁䄴䅌杁䡁䅁兡睂䝁䅕䅢灂䝁䄴党杁䝁䅍睢畂䡁䅍䅤祂䡁䅕睙あ䝁䅫睢畂䍁䅷䅉灂䝁䄴督灂䝁䅑党杁䝁䅕䅢求䝁䅍䅤祂䝁䅫睙桂䝁䅷䅉㍂䝁䅫杣灂䝁䄴睚杁䝁䅅杢歂䍁䅁睙桂䝁䅉䅢灂䝁䄴睚獁䍁䅁兙畂䝁䅑䅉瑂䝁䅕睙潂䝁䅅杢灂䝁䅍兙獂䍁䅁督求䡁䅉杤灂䝁䅍党穂䍁䄴䅉啂䝁䅧党杁䝁䅍睢瑂䡁䅁兙畂䡁䅫䅉桂䝁䅷督療䍁䅁兡畂䡁䅙睢獂䡁䅙党穂䍁䅁兡畂䍁䅁䅤潂䝁䅕䅉瑂䝁䅅杢ㅂ䝁䅙兙橂䡁䅑兤祂䝁䅕䅉桂䝁䄴䅚杁䝁䅑兡穂䡁䅑杣灂䝁䅉兤あ䝁䅫睢畂䍁䅁睢浂䍁䅁督睂䝁䅕睙灂䝁䅅䅢あ䡁䅫䅉求䡁䅅兤灂䡁䅁兢求䝁䄴䅤獁䍁䅁兙畂䝁䅑䅉求䝁䅷党橂䡁䅑杣灂䝁䅍兙獂䍁䅁睙療䝁䄴䅤祂䝁䄸䅢杁䡁䅁兙畂䝁䅕䅢㝁䍁䅁兙畂䝁䅑䅉灂䝁䄴督あ䝁䅅䅢獂䝁䅅䅤灂䝁䄸杢杁䝁䅅杢歂䍁䅁兢桂䝁䅫杢あ䝁䅕杢桂䝁䄴睙求䍁䅁睢浂䍁䅁兙ㅂ䡁䅑睢瑂䝁䅅䅤灂䝁䅍䅉浂䝁䅫杣求䍁䅁督睂䡁䅉兡畂䝁䅳䅢求䡁䅉䅉穂䡁䅫督あ䝁䅕兢穂䍁䅁兡畂䍁䅁䅔桂䡁䅍䅉坂䝁䅕睚桂䡁䅍䅉桂䝁䄴䅚杁䙁䅉党畂䝁䄸杌杁䙁䅑䅡求䍁䅁睙療䝁䄰䅣桂䝁䄴入杁䡁䅣兙穂䍁䅁兡畂䝁䅍睢祂䡁䅁睢祂䝁䅅䅤求䝁䅑䅉灂䝁䄴䅉硁䑁䅫兏ㅁ䍁䅁兙畂䝁䅑䅉灂䡁䅍䅉楂䝁䅅督求䝁䅑䅉灂䝁䄴䅉䍂䝁䅫督瑂䝁䅅杣橂䝁䅳䅌杁䕁䄴睢祂䡁䅑䅡杁䕁䅑兙牂䝁䄸䅤桂䍁䄴䅁敃杆䅁条䅑䕁䅕杤療䝁䅳党杁䙁䅁䅡桂䡁䅉兢桂䍁䅷䅉䩂䝁䄴睙畁䍁䅷䅉桂䍁䅁督睂䝁䅕睙灂䝁䅅䅢あ䡁䅫䅉睂䝁䅧兙祂䝁䄰兙橂䝁䅕兤あ䝁䅫睙桂䝁䅷䅉橂䝁䄸兢睂䝁䅅杢㕂䍁䅷䅉睂䡁䅉兡瑂䝁䅅杣灂䝁䅷入杁䝁䅙睢橂䡁䅕督求䡁䅍䅉療䝁䄴䅉あ䝁䅧党杁䝁䅑党㉂䝁䅕䅢療䡁䅁兢求䝁䄴䅤杁䝁䅅杢歂䍁䅁睙療䝁䄰兢求䡁䅉睙灂䝁䅅䅢灂䡁䅯兙あ䝁䅫睢畂䍁䅁睢浂䍁䅁䅚祂䡁䅕睚穂䍁䅁杚療䡁䅉䅉あ䝁䅧党杁䡁䅑杣求䝁䅅䅤瑂䝁䅕杢あ䍁䅁睢浂䍁䅁睚桂䡁䅍䅤祂䝁䄸党畂䡁䅑党祂䝁䄸䅢療䝁䅣兡橂䝁䅅䅢杁䝁䅑兡穂䝁䄸杣歂䝁䅕杣穂䍁䅁兙畂䝁䅑䅉歂䝁䅫督求䝁䅅督求䡁䅍杌杁䕁䅫䅤杁䝁䄸杚浂䝁䅕杣穂䍁䅁睒灂䝁䄰睢あ䝁䅫䅌杁䝁䅅䅉瑂䝁䅕䅤療䝁䅍䅢療䡁䅁杣桂䝁䄰兡歂䝁䅕䅉畂䝁䅅督桂䝁䅷䅉穂䡁䅁杣桂䡁䅫䅉あ䝁䄸䅉あ䡁䅉党桂䡁䅑䅉穂䡁䅫兢睂䡁䅑睢瑂䡁䅍䅉桂䡁䅍督療䝁䅍兡桂䡁䅑党歂䍁䅁睤灂䡁䅑䅡杁䝁䅅睙ㅂ䡁䅑党杁䝁䅅杢歂䍁䅁杣求䝁䅍兤祂䡁䅉党畂䡁䅑䅉歂䝁䅫兙楂䝁䅕䅤灂䝁䅍䅉湂䝁䅅督あ䡁䅉睢睂䝁䅅杣求䡁䅍兡穂䍁䅁兡畂䍁䅁兙歂䡁䅕䅢あ䡁䅍杌杁䙁䅑䅡求䍁䅁睙療䝁䄰䅣桂䝁䄴入杁䝁䄰兙祂䝁䅳党あ䡁䅍䅉灂䡁䅑督杁䡁䅁杣療䝁䅑兤橂䡁䅑督杁䡁䅑睢杁䝁䅣兙穂䡁䅑杣療䝁䅕杢あ䝁䅕杣療䝁䅷睢湂䝁䅫督あ䡁䅍䅌杁䝁䅫杢あ䝁䅕杣畂䝁䅅䅢杁䝁䄰党歂䝁䅫睙灂䝁䄴党杁䡁䅍䅣求䝁䅍兡桂䝁䅷兡穂䡁䅑督獁䍁䅁䅣祂䝁䅫兢桂䡁䅉入杁䝁䅍兙祂䝁䅕䅉睂䝁䅧入穂䝁䅫睙灂䝁䅅杢穂䍁䅷䅉桂䝁䄴䅚杁䡁䅍党獂䝁䅕睙あ䍁䅁䅡求䝁䅅䅢あ䝁䅧䅉橂䝁䅅杣求䍁䅁䅣祂䝁䄸杤灂䝁䅑党祂䡁䅍杌杁䕁䅕杤療䝁䅳党杁䙁䅁䅡桂䡁䅉兢桂䍁䅷䅉䩂䝁䄴睙畁䍁䅁睤桂䡁䅍䅉灂䝁䄴睙療䡁䅉䅣療䡁䅉兙あ䝁䅕䅚杁䝁䅫杢杁䑁䅉䅍睁䑁䅣䅉桂䝁䄴䅚杁䝁䅫督杁䝁䅧党桂䝁䅑兣ㅂ䝁䅅杣あ䝁䅕杣求䝁䅑䅉灂䝁䄴䅉呂䝁䄸䅢桂䝁䄴兙杁䕁䅉党桂䝁䅍䅡獁䍁䅁睑桂䝁䅷兡浂䝁䄸杣畂䝁䅫兙畁䅁䅁关䅕䵁䙧䅁䙂䡁䅙睢獂䝁䅕杢あ䍁䅁䅓求䝁䅅䅢あ䝁䅧䅌杁䕁䅫杢橂䍁䄴䅌杁䡁䅑䅡祂䝁䄸兤湂䝁䅧䅉灂䡁䅑督杁䡁䅍兤楂䡁䅍兡歂䝁䅫兙祂䡁䅫䅌杁䕁䅕杤療䝁䅷党畂䡁䅑䅉䥂䝁䅕兙獂䡁䅑䅡杁䕁䅷䅔䑂䍁䅷䅉療䝁䅙杚求䡁䅉督杁䡁䅍䅣求䝁䅍兡桂䝁䅷䅤㕂䍁䅁睙桂䡁䅉党杁䝁䄰兙畂䝁䅅睚求䝁䄰党畂䡁䅑䅉穂䝁䅕杣㉂䝁䅫睙求䡁䅍䅉灂䝁䄴䅉療䝁䄴睙療䝁䅷睢湂䡁䅫䅌杁䝁䅍兙祂䝁䅑兡療䝁䅷睢湂䡁䅫䅌杁䝁䅅杢歂䍁䅁兢ㅂ䡁䅍睙ㅂ䝁䅷睢穂䝁䅳党獂䝁䅕䅤桂䝁䅷䅉瑂䝁䅅杣牂䝁䅕䅤穂䍁䅁兡畂䍁䅁䅤潂䝁䅕䅉噂䝁䄴兡あ䝁䅕䅚杁䙁䅍䅤桂䡁䅑党穂䍁䄴䅉啂䝁䅧党杁䝁䅍睢瑂䡁䅁兙畂䡁䅫䅉睂䡁䅉睢㉂䝁䅫䅚求䡁䅍䅉睂䝁䅷兙あ䝁䅙睢祂䝁䄰䅉浂䝁䄸杣杁䝁䅧党桂䝁䅷䅤潂䍁䅁䅣獂䝁䅅杢杁䝁䅅䅚瑂䝁䅫杢灂䡁䅍䅤祂䝁䅅䅤灂䝁䄸杢杁䝁䅅杢歂䍁䅁杤桂䝁䅷兤求䍁䄰杙桂䡁䅍党歂䍁䅁杙ㅂ䡁䅍兡畂䝁䅕督穂䍁䅁兡畂䝁䅙杣桂䡁䅍䅤祂䡁䅕睙あ䡁䅕杣求䍁䄴䅉䩂䡁䅑䅉療䝁䅙杚求䡁䅉督杁䝁䅅䅚瑂䝁䅫杢灂䡁䅍䅤祂䝁䅅䅤灂䡁䅙党杁䡁䅍党祂䡁䅙兡橂䝁䅕督獁䍁䅁督ㅂ䝁䅍䅡杁䝁䅅督杁䝁䅧党桂䝁䅷䅤潂䍁䅁䅣獂䝁䅅杢杁䡁䅍党祂䡁䅙兡橂䝁䅕督獁䍁䅁䅣潂䝁䅅杣瑂䝁䅅睙㕂䍁䅁杙求䝁䄴党浂䝁䅫䅤穂䍁䅁兢桂䝁䄴兙湂䝁䅕兢求䝁䄴䅤獁䍁䅁杣灂䡁䅍睡杁䝁䄰兙畂䝁䅅睚求䝁䄰党畂䡁䅑䅌杁䝁䅅杢桂䝁䅷入あ䝁䅫睙穂䍁䅁兙畂䝁䅑䅉祂䝁䅕䅣療䡁䅉䅤灂䝁䄴睚獁䍁䅁兙畂䝁䅑䅉獂䝁䅕兙歂䝁䅕杣穂䝁䅧兡睂䍁䅁兙畂䝁䅑䅉瑂䝁䅅杢桂䝁䅣党瑂䝁䅕杢あ䑁䅳䅉桂䝁䄴䅚杁䕁䅫䅚求䝁䄴䅤灂䝁䅙兡獁䍁䅁兙杁䡁䅁杣療䡁䅁杣灂䝁䅕䅤桂䡁䅉入杁䡁䅑党橂䝁䅧杢療䝁䅷睢湂䡁䅫䅉穂䡁䅫督あ䝁䅕兢杁䡁䅑䅡桂䡁䅑䅉桂䝁䅣睚祂䝁䅕睚桂䡁䅑党穂䍁䅁兙畂䝁䅑䅉桂䝁䄴兙獂䡁䅫来求䡁䅍䅉歂䝁䅅䅤桂䍁䅷䅉瑂䝁䅅杢桂䝁䅣党穂䍁䅁睙桂䡁䅉党杁䡁䅣睢祂䝁䅳杚獂䝁䄸睤穂䍁䅷䅉桂䝁䄴䅚杁䝁䅕杢湂䝁䅅睚求䡁䅍䅉睂䝁䅅䅤灂䝁䅕杢あ䡁䅍杌杁䕁䅫杢杁䝁䅅䅚歂䝁䅫䅤灂䝁䄸杢獁䍁䅁䅤潂䝁䅕䅉橂䝁䄸兢睂䝁䅅杢㕂䍁䅁䅣祂䝁䄸杤灂䝁䅑党穂䍁䅁䅡療䝁䅷兡穂䡁䅑兡橂䍁䅁䅤療䡁䅑兙獂䍁䅁睙療䡁䅍䅤杁䝁䄸杚杁䝁䅍兙祂䝁䅕䅉瑂䝁䅅杢桂䝁䅣党瑂䝁䅕杢あ䍁䄴䅉䙂䡁䅙睢獂䝁䅕杢あ䍁䅁䅓求䝁䅅䅢あ䝁䅧䅌杁䕁䅫杢橂䍁䄴䅉㍂䝁䅅督杁䝁䅙睢ㅂ䝁䄴䅚求䝁䅑䅉灂䝁䄴䅉祁䑁䅁免硁䍁䅁兙畂䝁䅑䅉灂䡁䅍䅉潂䝁䅕兙歂䡁䅅兤桂䡁䅉䅤求䡁䅉党歂䍁䅁兡畂䍁䅁兑祂䝁䅷兡畂䝁䅣䅤療䝁䄴䅌杁䙁䅙兡祂䝁䅣兡畂䝁䅫兙畁䅁䅁硄䅅䉁䘴䅁䙂䡁䅙睢獂䡁䅕督獁䍁䅁兓畂䝁䅍杌獁䍁䅁兙杁䡁䅁党祂䝁䅙睢祂䝁䄰兙畂䝁䅍党杁䝁䅉党桂䡁䅕䅤㕂䍁䅁睙療䝁䄰䅣桂䝁䄴入獁䍁䅁杚療䝁䅍兤穂䝁䅕督杁䝁䄸杢杁䝁䅑党獂䝁䅫杤求䡁䅉兡畂䝁䅣䅉睂䡁䅉睢歂䡁䅕睙あ䡁䅍䅉灂䝁䄴䅉あ䝁䅧党杁䝁䅍兙穂䝁䅧兌睂䝁䅅入杁䝁䅅党穂䡁䅑䅡求䡁䅑兡橂䍁䅁兢桂䡁䅉睡求䡁䅑䅉灂䝁䄴䅉あ䝁䅧党杁䙁䅕杢灂䡁䅑党歂䍁䅁睕あ䝁䅅䅤求䡁䅍䅌杁䕁䅍兙畂䝁䅅䅚桂䍁䅷䅉桂䝁䄴䅚杁䕁䅕兤祂䝁䄸䅣求䍁䄴䅉啂䝁䅧党杁䝁䅍睢瑂䡁䅁兙畂䡁䅫䅉療䝁䅙杚求䡁䅉督杁䕁䅯党ㅂ䡁䅙党桂䡁䅕䅌杁䝁䅅䅉睂䡁䅉睢睂䡁䅉兡求䡁䅑兙祂䡁䅫䅉㕁䑁䅁䅍杁䝁䅳兡獂䝁䄸䅚桂䝁䅷䅤療䝁䄴䅉睂䡁䅕杣灂䝁䅙兡求䝁䅑䅉楂䝁䄸䅤ㅂ䝁䅷兡畂䡁䅕兢杁䡁䅑睢㑂䝁䅫杢杁䡁䅑入睂䝁䅕䅉䉂䍁䅁杚療䡁䅉兢ㅂ䝁䅷兙あ䝁䅫睢畂䍁䅁杚療䡁䅉䅉あ䝁䅧党杁䡁䅑党瑂䡁䅁睢祂䝁䅅杣㕂䍁䅁兡瑂䡁䅁杣療䡁䅙党瑂䝁䅕杢あ䍁䅁兡畂䍁䅁䅤潂䝁䅕䅉桂䡁䅁䅣求䝁䅅杣桂䝁䄴睙求䍁䅁睢浂䍁䅁兢療䝁䅑党祂䝁䅅䅤求䍁䅁䅤療䍁䅁督求䡁䅙党祂䝁䅕䅉湂䝁䅷兙楂䝁䅕䅢獂䝁䅅杣杁䝁䅷兡畂䝁䅕督杁䝁䅫杢杁䝁䅅䅚ㅂ䝁䅷䅤穂䑁䅳䅉桂䝁䄴䅚杁䕁䄴兤橂䝁䅕兡㉂䝁䅅䅌杁䝁䅙睢祂䍁䅁䅤潂䝁䅕䅉あ䝁䅕兢睂䝁䄸杣桂䡁䅉入杁䝁䅫兢睂䡁䅉睢㉂䝁䅕兢求䝁䄴䅤杁䝁䅫杢杁䡁䅑䅡求䍁䅁兙睂䡁䅁党桂䡁䅉兙畂䝁䅍党杁䝁䄸杚杁䝁䄰睢歂䝁䅕杣桂䡁䅑党杁䡁䅑睢杁䡁䅍党㉂䝁䅕杣求䍁䅁杤求䡁䅉䅤灂䝁䅍兙獂䍁䅁䅢灂䝁䄴党穂䍁䅁杙求䡁䅑睤求䝁䅕杢杁䡁䅑䅡求䍁䅁党㕂䝁䅕杙祂䝁䄸睤穂䍁䅁督求䝁䅕杢杁䝁䅅䅤杁䝁䄰兙㑂䝁䅫兢ㅂ䝁䄰䅉浂䡁䅉睢㍂䝁䄴杌杁䕁䅫䅤杁䝁䅅䅢穂䝁䄸䅉睂䡁䅉睢㉂䝁䅫䅚求䡁䅍䅉歂䝁䅕杣瑂䝁䅅䅢杁䝁䅙兡獂䝁䅷党祂䍁䅁䅣祂䝁䄸䅚ㅂ䝁䅍䅤穂䍁䅁兤畂䝁䅑党祂䍁䅁䅤潂䝁䅕䅉䙂䡁䅍䅤㕂䝁䄰党杁䝁䅅杢歂䍁䅁兒㉂䝁䄸䅢㕂䡁䅍督求䍁䅁杢桂䝁䄰党穂䍁䄴䅉啂䝁䅧党杁䝁䅍睢瑂䡁䅁兙畂䡁䅫䅉㍂䝁䅅督杁䝁䅫杢橂䝁䄸杣睂䝁䄸杣桂䡁䅑党歂䍁䅁兡畂䍁䅁杍睁䑁䅅杍杁䝁䅅杢歂䍁䅁兡穂䍁䅁䅡求䝁䅅䅚硂䡁䅕兙祂䡁䅑党祂䝁䅕䅚杁䝁䅫杢杁䕁䄴党㍂䡁䅁睢祂䡁䅑䅉䍂䝁䅕兙橂䝁䅧䅌杁䕁䅍兙獂䝁䅫杚療䡁䅉杢灂䝁䅅杌䅁䭁呣䅁䵃䅂䅁兒㉂䝁䄸䅢㉂䍁䅁䅖求䝁䅍䅡畂䝁䄸䅢療䝁䅣兡求䡁䅍䅉䥂䝁䄸䅢歂䝁䅫杢湂䡁䅍䅌杁䕁䅫杢橂䍁䄴䅉睂䡁䅉睢㉂䝁䅫䅚求䡁䅍䅉桂䡁䅉䅤灂䝁䅙兡橂䝁䅫兙獂䍁䅁兡畂䡁䅑党獂䝁䅷兡湂䝁䅕杢橂䝁䅕䅉潁䕁䅅兓灁䍁䄰杙桂䡁䅍党歂䍁䅁睤求䝁䅅䅣療䝁䄴督杁䝁䅑党あ䝁䅕睙あ䝁䅫睢畂䍁䅁杚療䡁䅉䅉穂䝁䅕睙ㅂ䡁䅉兡あ䡁䅫䅉穂䝁䅍杣求䝁䅕杢灂䝁䄴睚杁䝁䅫杢杁䡁䅑䅡求䍁䅁兖畂䝁䅫䅤求䝁䅑䅉呂䡁䅑兙あ䝁䅕督杁䝁䅅杢歂䍁䅁兡畂䡁䅑党祂䝁䄴兙あ䝁䅫睢畂䝁䅅䅢獂䡁䅫杌杁䕁䅫䅤穂䍁䅁䅣祂䝁䄸䅚ㅂ䝁䅍䅤穂䍁䅁兡畂䝁䅍䅢ㅂ䝁䅑党杁䕁䅕杤療䝁䅷杤杁䕁䅕䅥睂䡁䅉党穂䡁䅍䅌杁䝁䅅䅉あ䝁䄸兤橂䝁䅧䅢求䡁䅍督杁䡁䅍党橂䡁䅕杣灂䡁䅑入杁䡁䅍睙祂䝁䅕党畂䝁䅫杢湂䍁䅁督㕂䡁䅍䅤求䝁䄰䅉歂䝁䅕督灂䝁䅣杢求䝁䅑䅉あ䝁䄸䅉歂䝁䅕䅤求䝁䅍䅤杁䝁䅙兡祂䝁䅕兙祂䝁䄰督獁䍁䅁兡瑂䡁䅁杣療䡁䅙兡穂䝁䅕䅚杁䝁䅕䅥睂䝁䅷睢穂䝁䅫杤求䍁䅁䅚求䡁䅙兡橂䝁䅕督獁䍁䅁兙畂䝁䅑䅉あ䝁䅅睙あ䝁䅫睙桂䝁䅷䅉牂䝁䄴兡㉂䝁䅕督㝁䍁䅁兙畂䝁䅑䅉䙂䡁䅙睢獂䡁䅙䅉䩂䝁䄴督灂䝁䅣䅡あ䡁䅍䅉あ䝁䅧兙あ䍁䅁䅣祂䝁䄸杤灂䝁䅑党穂䍁䅁督求䝁䅷杚瑁䡁䅍党祂䡁䅙党杁䝁䅅睙橂䝁䅕督穂䍁䅷䅉灂䝁䄴督灂䝁䅣䅡あ䡁䅍䅉祂䝁䅕睚桂䡁䅉䅚灂䝁䄴睚杁䡁䅙兡穂䝁䅫䅤療䡁䅉䅉浂䝁䅷睢㍂䍁䅁兙畂䝁䅑䅉桂䡁䅉杣灂䡁䅙兙獂䍁䅁睙ㅂ䡁䅉杤求䡁䅍䅌杁䝁䅷睢橂䝁䅅䅤灂䝁䄸杢杁䡁䅍䅣求䝁䅍兡浂䝁䅫睙杁䡁䅁党祂䝁䅙睢祂䝁䄰兙畂䝁䅍党獁䍁䅁督㕂䡁䅍䅤求䝁䄰䅉歂䝁䅕䅤求䝁䅍䅤灂䝁䄸杢杁䡁䅁党祂䝁䅙睢祂䝁䄰兙畂䝁䅍党獁䍁䅁兙畂䝁䅑䅉桂䝁䅷兙祂䝁䄰䅉穂䡁䅑兙あ䝁䅫督あ䝁䅫睙穂䍁䄴䅉啂䝁䅧党杁䝁䅍睢瑂䡁䅁兙畂䡁䅫䅉㍂䝁䅅督杁䝁䅙睢ㅂ䝁䄴䅚求䝁䅑䅉灂䝁䄴䅉祁䑁䅁免穁䍁䅁兙畂䝁䅑䅉灂䡁䅍䅉潂䝁䅕兙歂䡁䅅兤桂䡁䅉䅤求䡁䅉党歂䍁䅁兡畂䍁䅁睖桂䝁䅷䅤潂䝁䅅兢獁䍁䅁兔桂䡁䅍督桂䝁䅍䅡ㅂ䡁䅍党あ䡁䅑督畁䅁䅁睲䅣䙁佉䅁䙂䡁䅧兙湂䝁䅕杢杁䕁䅫杢橂䍁䄴䅉歂䝁䅕杤求䝁䅷睢睂䡁䅍䅉桂䝁䄴䅚杁䝁䅍睢瑂䝁䄰党祂䝁䅍兡桂䝁䅷兡㙂䝁䅕督杁䡁䅙兙祂䝁䅫睢ㅂ䡁䅍䅉あ䝁䅕督あ䝁䅫杢湂䍁䅁䅣祂䝁䄸䅚ㅂ䝁䅍䅤穂䍁䅁兤畂䝁䅑党祂䍁䅁䅤潂䝁䅕䅉䉂䙁䅙兓呂䕁䅕䅉楂䡁䅉兙畂䝁䅑䅉灂䝁䄴䅉あ䝁䅧党杁䙁䅕杢灂䡁䅑党歂䍁䅁睕あ䝁䅅䅤求䡁䅍杌杁䙁䅑䅡求䍁䅁睙療䝁䄰䅣桂䝁䄴入杁䝁䅕杢桂䝁䅉䅢求䡁䅍䅉潂䝁䅕兙獂䡁䅑䅡橂䝁䅅杣求䍁䅁䅣祂䝁䄸杤灂䝁䅑党祂䡁䅍䅉あ䝁䄸䅉橂䝁䅅杣求䍁䅁杚療䡁䅉䅉睂䝁䅅䅤灂䝁䅕杢あ䡁䅍䅉あ䝁䅧杣療䡁䅕睚潂䍁䅁䅤潂䝁䅕䅉歂䝁䅫兙湂䝁䄴睢穂䝁䅫督獁䍁䅁䅣祂䝁䄸睚畂䝁䄸督灂䡁䅍䅌杁䝁䅅杢歂䍁䅁兢療䝁䄴兡あ䝁䄸杣灂䝁䄴睚杁䝁䄸杚杁䝁䅅兤あ䝁䄸兡瑂䝁䄰兤畂䝁䅕䅉桂䝁䄴䅚杁䝁䅅兤あ䝁䄸兡瑂䝁䄰兤畂䝁䅕兌祂䝁䅕䅢桂䡁䅑党歂䍁䅁䅚灂䡁䅍党桂䡁䅍党穂䍁䅷䅉灂䝁䄴睙獂䡁䅕䅚灂䝁䄴睚杁䡁䅍入穂䡁䅑党瑂䝁䅫睙杁䝁䅷兤睂䡁䅕督杁䝁䅕杣㕂䡁䅑䅡求䝁䄰兙あ䝁䄸督ㅂ䡁䅍䅉潁䙁䅍䅔䙂䍁䅫䅉桂䝁䄴䅚杁䡁䅉䅡求䡁䅕兢桂䡁䅑睢灂䝁䅑䅉桂䡁䅉䅤潂䡁䅉兡あ䝁䅫督杁䍁䅧杕䉂䍁䅫杌杁䕁䅫䅤穂䍁䅁䅢求䝁䅅䅚杁䡁䅑党穂䡁䅑兡畂䝁䅣䅉睂䡁䅉睢歂䡁䅕睙あ䍁䅁兡穂䍁䅁兑坂䕁䅫睕䙂䍁䅁睑啂䕁䅑䅉あ䝁䅧兙あ䍁䅁党畂䝁䅅杙獂䝁䅕督杁䝁䅑兡浂䝁䅙党祂䝁䅕杢あ䝁䅫兙獂䍁䅁䅚灂䝁䅅睚畂䝁䄸督灂䡁䅍䅉浂䝁䄸杣杁䡁䅁兙あ䝁䅫党畂䡁䅑督杁䡁䅁杣求䡁䅍党畂䡁䅑兡畂䝁䅣䅉㍂䝁䅫䅤潂䍁䅁督㕂䝁䄰䅣あ䝁䄸兢穂䍁䅁兡畂䝁䅑兡橂䝁䅅䅤灂䡁䅙党杁䝁䄸杚杁䡁䅙兙祂䝁䅫睢ㅂ䡁䅍䅉橂䝁䄸杢畂䝁䅕睙あ䝁䅫杤求䍁䅁䅤灂䡁䅍督ㅂ䝁䅕䅉歂䝁䅫督求䝁䅅督求䡁䅍䅉潁䕁䅍䅖䕂䡁䅍克杁䝁䅅杢歂䍁䅁睢あ䝁䅧党祂䍁䅁杣求䝁䅷兙あ䝁䅕䅚杁䝁䅑兡穂䝁䅕兙穂䝁䅕督杁䡁䅣兡あ䝁䅧䅉療䡁䅙党祂䝁䅷兙睂䡁䅁兡畂䝁䅣䅉穂䡁䅫兢睂䡁䅑睢瑂䡁䅍杌杁䙁䅑䅡求䍁䅁睙療䝁䄰䅣桂䝁䄴入杁䝁䄸杚浂䝁䅕杣穂䍁䅁兑坂䕁䅫睕䙂䍁䅁䅔ㅂ䡁䅁兤穂䍁䅁䅤潂䝁䅅䅤杁䝁䄰党桂䡁䅍兤祂䝁䅕督杁䝁䅅睙あ䝁䅫杤桂䡁䅑兡療䝁䄴䅉療䝁䅙䅉あ䝁䅧党杁䝁䅍睢瑂䡁䅁䅢求䝁䄰党畂䡁䅑䅉穂䡁䅫督あ䝁䅕兢杁䝁䅉入杁䡁䅅兤桂䝁䄴䅤灂䝁䅙入灂䝁䄴睚杁䡁䅑䅡求䍁䅁䅢求䡁䅙党獂䍁䅁睢浂䍁䅁村瑁䝁䅍党獂䝁䅷䅉䑂䑁䅑䅚杁䝁䅅杢歂䍁䅁党祂䡁䅫䅤潂䡁䅉睢橂䡁䅫䅤求䍁䅁杙療䡁䅕杢歂䍁䅁睑ぁ䝁䅑䅉灂䝁䄴䅉あ䝁䅧党杁䡁䅁兙あ䝁䅫党畂䡁䅑升穂䍁䅁杙獂䝁䄸睢歂䑁䅳䅉桂䝁䄴䅚杁䕁䅅杖䩂䙁䅍兒杁䕁䅅䅕呂䍁䅷䅉㍂䝁䅧兡橂䝁䅧䅉橂䝁䄸杢穂䝁䅫督あ䡁䅍䅉療䝁䅙䅉桂䍁䅁䅣桂䝁䄴党獂䍁䅁睢浂䍁䅁兙ㅂ䡁䅑睢桂䝁䄴䅤灂䝁䅉睢歂䡁䅫䅉あ䝁䅕督あ䡁䅍䅉あ䝁䅧兙あ䍁䅁兙灂䝁䅑督杁䝁䅫杢杁䡁䅑䅡求䍁䅁䅚灂䝁䅅睚畂䝁䄸督灂䡁䅍䅉桂䝁䄴䅚杁䝁䄰兙畂䝁䅅睚求䝁䄰党畂䡁䅑䅉療䝁䅙䅉䉂䙁䅁睕畁䍁䅁兓畂䍁䅁兙歂䝁䅑兡あ䝁䅫睢畂䍁䅷䅉灂䡁䅑䅉睂䡁䅉睢㉂䝁䅫䅚求䡁䅍䅉䉂䙁䅙兓呂䕁䅕䅉坂䝁䅅督橂䡁䅕䅢灂䡁䅑兡穂䍁䅁兑䉂䙁䅙䅌杁䡁䅣䅡灂䝁䅍䅡杁䡁䅕䅤灂䝁䅷兡㙂䝁䅕督杁䝁䅅䅉あ䝁䅕督あ䝁䅫杢湂䍁䅁䅣桂䝁䄴党獂䍁䅁睢浂䍁䅁兡畂䝁䅑兡㉂䝁䅫䅚ㅂ䝁䅅䅢杁䝁䅅杢桂䝁䅷入あ䝁䅕督杁䡁䅑睢杁䡁䅁杣療䡁䅙兡歂䝁䅕䅉睂䝁䅧入穂䝁䅫睙灂䝁䅅杢穂䍁䅁睤灂䡁䅑䅡杁䡁䅉党穂䡁䅕䅢あ䡁䅍䅉灂䝁䄴䅉あ䝁䅧党杁䝁䅅督穂䝁䅕督穂䝁䄰党畂䡁䅑䅉桂䝁䄴䅚杁䝁䄰睢畂䝁䅫䅤療䡁䅉兡畂䝁䅣䅉療䝁䅙䅉桂䝁䄴䅤灂䍁䄰杢求䡁䅕䅤祂䝁䄸䅣潂䝁䅫䅢杁䝁䅍入あ䝁䄸䅣獂䝁䅅督瑂䝁䅫睙杁䝁䅅杢あ䝁䅫杙療䝁䅑入杁䝁䅅督穂䝁䄸睙灂䝁䅅䅤求䝁䅑䅉㉂䝁䅅督橂䡁䅕䅢灂䡁䅑兡穂䑁䅳䅉䉂䙁䅙兓呂䕁䅕䅉呂䕁䅷兒杁䙁䅁杣療䝁䅣杢療䡁䅍䅤灂䝁䅍䅌杁䝁䅅䅉睂䝁䅅杢求䝁䅷䅉療䝁䅙䅉桂䡁䅕䅤療䝁䅅杢あ䝁䅫杙療䝁䅑兡求䡁䅍䅉浂䝁䄸杣杁䝁䅅督穂䝁䅕督穂䝁䅫杢湂䍁䅁䅤潂䝁䅕䅉睂䝁䄸䅤求䝁䄴䅤灂䝁䅅䅢杁䝁䅙睢祂䍁䅁睙療䝁䄰䅣獂䝁䅫睙桂䡁䅑兡療䝁䄴督杁䝁䅅杚浂䝁䅕睙あ䝁䅫杢湂䍁䅁䅤潂䝁䅕䅉牂䝁䅫䅚畂䝁䅕入獁䍁䅁杙祂䝁䅅兡畂䍁䅷䅉桂䝁䄴䅚杁䝁䅍兙祂䝁䅑兡療䡁䅙兙穂䝁䅍兤獂䝁䅅杣杁䡁䅍入穂䡁䅑党瑂䑁䅳䅉桂䝁䄴䅚杁䕁䅅杖䩂䙁䅍兒杁䕁䅅杢あ䝁䅫兌䑂䝁䅅杣兂䍁䅁䅤求䡁䅍䅤獁䍁䅁睤潂䝁䅫睙潂䍁䅁兡歂䝁䅕杢あ䝁䅫杚灂䝁䅕督杁䙁䅉兑杁䡁䅁兙あ䝁䅫党畂䡁䅑督杁䡁䅣兡あ䝁䅧䅉穂䝁䅕杤求䡁䅉党杁䝁䅑兡穂䝁䅕兙穂䝁䅕杌杁䕁䅙兤祂䡁䅑䅡求䡁䅉䅌杁䡁䅑䅡求䍁䅁睙療䝁䄰䅣桂䝁䄴入杁䝁䄸杚浂䝁䅕杣穂䍁䅁兑坂䕁䅫睕䙂䍁䅁睕䵂䕁䅕䅉乂䝁䄸杢灂䡁䅑睢祂䍁䅷䅉桂䍁䅁杙灂䝁䄸兢桂䡁䅉睡求䡁䅉䅉楂䝁䅷睢療䝁䅑䅉あ䝁䅕督あ䑁䅳䅉䉂䙁䅙兓呂䕁䅕䅉乂䙁䅑䅗獁䍁䅁兙杁䡁䅁兙あ䝁䅕杢あ䝁䅕䅚杁䝁䅅杢歂䍁䅁杤桂䝁䅷兡歂䝁䅅䅤求䝁䅑䅉楂䝁䅷睢療䝁䅑䅉あ䝁䅕督あ䑁䅳䅉桂䝁䄴䅚杁䕁䅅杖䩂䙁䅍兒杁䕁䅧睑剂䍁䅷䅉桂䍁䅁杙獂䝁䄸睢歂䍁䅁䅤求䡁䅍䅤杁䡁䅑睢杁䝁䄰睢畂䝁䅫䅤療䡁䅉䅉獂䝁䅕杤求䝁䅷督杁䝁䄸杚杁䝁䅧入歂䡁䅉睢㑂䡁䅫睙潂䝁䅷睢祂䝁䄸兣ㅂ䝁䅫杢求䍁䄴䅉䩂䡁䅑䅉潂䝁䅅督杁䝁䅅䅉祂䝁䅕督求䝁䅅杣橂䝁䅧䅉橂䝁䄸䅢獂䝁䅅杙療䡁䅉兙あ䝁䅫睢畂䍁䅁兙畂䝁䅑䅉獂䝁䅫睙求䝁䄴督求䍁䅁兙湂䡁䅉党求䝁䄰党畂䡁䅑䅉㍂䝁䅫䅤潂䍁䅁兑獂䝁䅷党湂䝁䅧党畂䡁䅫䅉䥂䝁䅕兙獂䡁䅑䅡杁䕁䄴党あ䡁䅣睢祂䝁䅳䅉潁䕁䅅䅓佂䍁䅫䅉卂䝁䅕督求䝁䅅杣橂䝁䅧䅉䩂䝁䄴督あ䝁䅫䅤ㅂ䡁䅑党杁䡁䅑睢杁䝁䅑党㉂䝁䅕䅢療䡁䅁䅉畂䝁䄸杤求䝁䅷䅉睂䝁䅅䅤求䝁䄴䅤求䝁䅑䅉楂䝁䅫睢瑂䝁䅅杣牂䝁䅕杣穂䍁䄴䅉啂䝁䅧党杁䝁䅍睢瑂䡁䅁兙畂䡁䅫䅉㍂䝁䅅督杁䝁䅙睢祂䝁䄰党祂䝁䅷入杁䝁䅳杢療䡁䅣杢杁䝁䅅督杁䕁䅕䅥桂䝁䅣党畂䍁䅁䅒灂䝁䅅睚畂䝁䄸督あ䝁䅫睙穂䍁䅷䅉䩂䝁䄴睙畁䍁䅁兙畂䝁䅑䅉橂䝁䅧兙畂䝁䅣党歂䍁䅁兡あ䡁䅍䅉畂䝁䅅兢求䍁䅁䅤療䍁䅁兒㑂䝁䅅睚求䝁䄴䅉䩂䝁䄴睙畁䍁䅁兡畂䍁䅁杓桂䝁䄴兤桂䡁䅉入杁䑁䅉䅍硁䑁䅫杌杁䕁䅕䅥桂䝁䅣党畂䍁䅁兓畂䝁䅍杌杁䡁䅣兙穂䍁䅁兡畂䝁䅍睢祂䡁䅁睢祂䝁䅅䅤求䝁䅑䅉灂䝁䄴䅉祁䑁䅁䅍祁䍁䅁兙畂䝁䅑䅉灂䡁䅍䅉潂䝁䅕兙歂䡁䅅兤桂䡁䅉䅤求䡁䅉党歂䍁䅁兡畂䍁䅁杖灂䡁䅍䅤桂䍁䅷䅉䑂䝁䅅䅢灂䝁䅙睢祂䝁䄴兡桂䍁䄴䅁㑂睂䅁杈䅑䕁䅕䅥橂䝁䅕䅢求䡁䅉兙あ䝁䅕䅉䙂䝁䄴党祂䝁䅣入獁䍁䅁兓畂䝁䅍杌杁䡁䅁杣療䡁䅙兡歂䝁䅕督杁䝁䅙䅢求䡁䅧兡楂䝁䅷党杁䝁䅷兡硂䡁䅕党浂䝁䅫党歂䍁䅁杢桂䡁䅑兤祂䝁䅅䅢杁䝁䅣兙穂䍁䅁䅋䵂䕁䄴睒灁䍁䅁督療䝁䅷兤あ䝁䅫睢畂䡁䅍䅉㍂䝁䄸杣獂䝁䅑睤灂䝁䅑党畁䍁䅁䅖潂䝁䅕䅉橂䝁䄸兢睂䝁䅅杢㕂䍁䅁睢浂䝁䅙党祂䡁䅍䅉祂䝁䅕睚桂䡁䅍兡浂䝁䅫睙桂䡁䅑兡療䝁䄴䅉穂䝁䅕杣㉂䝁䅫睙求䡁䅍䅌杁䝁䅫杢橂䝁䅷兤歂䝁䅫杢湂䍁䅁杚獂䝁䄸兙あ䝁䅫杢湂䍁䅁督あ䝁䄸杣桂䝁䅣党杁䝁䅅杢歂䍁䅁杣求䝁䅣兙穂䝁䅫杚灂䝁䅍兙あ䝁䅫睢畂䍁䅁兤畂䝁䅫䅤穂䍁䅁䅋䝂䙁䅍杕噂䡁䅍克獁䍁䅁兡畂䝁䅙杣桂䡁䅍䅤祂䡁䅕睙あ䡁䅕杣求䍁䅁䅚求䡁䅙党獂䝁䄸䅣瑂䝁䅕杢あ䍁䅷䅉桂䝁䄴䅚杁䕁䅷杔䡂䍁䅁兙畂䝁䅑䅉畂䝁䅅䅤ㅂ䡁䅉兙獂䍁䅁睚桂䡁䅍䅉穂䡁䅕䅣睂䝁䅷入獁䍁䅁䅣祂䝁䄸睙ㅂ䡁䅉党瑂䝁䅕杢あ䍁䅷䅉桂䝁䄴䅚杁䝁䅑兡穂䡁䅑杣灂䝁䅉兤あ䝁䅫睢畂䍁䅁督求䡁䅉杤灂䝁䅍党穂䑁䅳䅉䵂䕁䄴睒杁䡁䅑党祂䝁䄰兡畂䝁䅅䅢杁䡁䅍党祂䡁䅙兡橂䝁䅕督㝁䍁䅁兙畂䝁䅑䅉畂䝁䅅䅤ㅂ䡁䅉兙獂䍁䅁睚桂䡁䅍䅉穂䡁䅕䅣睂䝁䅷入杁䡁䅑睢瑁䡁䅁睢㍂䝁䅕杣杁䡁䅁杣療䝁䅯党橂䡁䅑督畁䍁䅁兒㑂䝁䅍党獂䝁䅕杣桂䡁䅑党杁䕁䅕杢求䡁䅉睚㕂䍁䅷䅉䩂䝁䄴睙畁䍁䅁睤桂䡁䅍䅉浂䝁䄸兤畂䝁䅑党歂䍁䅁兡畂䍁䅁杍睁䑁䅁睍杁䝁䅅杢歂䍁䅁兡穂䍁䅁䅡求䝁䅅䅚硂䡁䅕兙祂䡁䅑党祂䝁䅕䅚杁䝁䅫杢杁䙁䅑䅡求䍁䅁睖療䝁䄸䅚獂䝁䅅杢歂䡁䅍䅌杁䙁䅑党㑂䝁䅅督畁䍁䅁兒㑂䝁䅍党獂䝁䅕杣桂䡁䅑党杁䕁䅕杢求䡁䅉睚㕂䍁䅷䅉䩂䝁䄴睙畁䍁䅁兡穂䍁䅁兙杁䡁䅍兤楂䡁䅍兡歂䝁䅫兙祂䡁䅫䅉療䝁䅙䅉䙂䡁䅧睙求䝁䅷党祂䝁䅅䅤求䍁䅁兒畂䝁䅕杣湂䡁䅫䅉䥂䝁䄸䅢歂䝁䅫杢湂䡁䅍䅌杁䕁䅷䅔䑂䍁䄴䅁剃兆䅁杓䄴䕁䅕䅥求䝁䅷兡㑂䝁䅫督獁䍁䅁兓畂䝁䅍杌獁䍁䅁兙畂䍁䅁睢畂䝁䅍睢獂䝁䄸睚㕂䍁䅁睙療䝁䄰䅣桂䝁䄴入獁䍁䅁杚療䝁䅍兤穂䝁䅕督杁䝁䄸杢杁䡁䅑䅡求䍁䅁䅚灂䡁䅍睙療䡁䅙党祂䡁䅫䅌杁䝁䅑党㉂䝁䅕䅢療䡁䅁兢求䝁䄴䅤獁䍁䅁兙畂䝁䅑䅉橂䝁䄸兢瑂䝁䅕杣橂䝁䅫兙獂䝁䅫来桂䡁䅑兡療䝁䄴䅉療䝁䅙䅉畂䝁䅕睤杁䝁䄰党歂䝁䅫睙灂䝁䄴党穂䍁䅁杚療䡁䅉䅉歂䝁䅫杚浂䝁䅫睙ㅂ䝁䅷䅤瑁䡁䅑睢瑁䡁䅑杣求䝁䅅䅤杁䝁䅍兙畂䝁䅍党祂䡁䅍䅉灂䝁䄴䅉あ䝁䅧党杁䙁䅕杢灂䡁䅑党歂䍁䅁睕あ䝁䅅䅤求䡁䅍杌杁䙁䅑䅡求䍁䅁睙療䝁䄰䅣桂䝁䄴入杁䝁䄸杚浂䝁䅕杣穂䍁䅁睑䉂䕁䅉睔乂䕁䅕䅖婂䙁䅧䅉あ䝁䅅杙獂䝁䅕䅤穂䍁䅁杚療䡁䅉䅉あ䝁䅧党杁䡁䅑杣求䝁䅅䅤瑂䝁䅕杢あ䍁䅁睢浂䍁䅁䅣桂䡁䅑兡求䝁䄴䅤穂䍁䅁睤灂䡁䅑䅡杁䝁䅅䅚㉂䝁䅅杢橂䝁䅕䅚杁䡁䅉党畂䝁䅅䅢杁䝁䅍党獂䝁䅷䅉橂䝁䅅杣橂䝁䅫杢療䝁䄰兙杁䡁䅣䅡療䍁䅁杣求䝁䅍党灂䡁䅙党歂䍁䅁䅣祂䝁䅫睢祂䍁䅁兙畂䡁䅑兡瑁䝁䅅杢湂䝁䅫睢湂䝁䅕杢灂䝁䅍䅉あ䝁䅧党祂䝁䅅䅣㕂䑁䅳䅉桂䝁䄴䅚杁䕁䅍睔乂䕁䅕䅖卂䕁䅫兕杁䝁䅍兙睂䡁䅍兤獂䝁䅕督杁䝁䅙睢祂䍁䅁䅤潂䝁䅕䅉あ䡁䅉党桂䡁䅑兢求䝁䄴䅤杁䝁䄸杚杁䡁䅁杣療䝁䅣杣求䡁䅍督灂䡁䅙党杁䝁䅅杢歂䍁䅁兢求䡁䅑兙穂䡁䅑兙あ䝁䅫睙杁䝁䄰党歂䡁䅕䅢獂䝁䅅杣㕂䍁䅁䅤潂䡁䅫杣療䝁䅫䅚杁䝁䅍兙畂䝁䅍党祂䍁䄴䅉䩂䡁䅑督杁䕁䅍兑䍂䕁䄸兔䙂䙁䅑兗奂䍁䅁兙畂䝁䅑䅉䑂䕁䄸兔䙂䙁䅑杕䩂䙁䅅䅉桂䡁䅉党杁䝁䅑党祂䝁䅫杤求䝁䅑䅉浂䡁䅉睢瑂䍁䅁睙桂䝁䅉睢㙂䝁䅅杢あ䝁䅫杢灂䝁䅉䅌杁䝁䅅杢杁䝁䅫杢潂䝁䅫杙灂䡁䅑睢祂䍁䅁睢浂䍁䅁兢ㅂ䝁䅷䅤灂䡁䅁䅢求䍁䅁䅤㕂䡁䅉睢穂䝁䅫杢求䍁䅁睡灂䝁䄴兙穂䝁䅕督獁䍁䅁兡畂䝁䅍䅢ㅂ䝁䅑兡畂䝁䅣䅉乂䕁䅕䅖獁䍁䅁兑奂䕁䅷䅌杁䙁䅉兒啂䍁䅷䅉桂䝁䄴䅚杁䙁䅙兒䡂䕁䅙䅉祂䝁䅕睙求䡁䅁䅤療䡁䅉督畁䍁䅁䅖潂䝁䅕䅉橂䝁䄸兢睂䝁䅅杢㕂䍁䅁兙獂䡁䅍睢杁䝁䄸杚浂䝁䅕杣穂䍁䅁睑偂䙁䅑兒䵂䕁䅷兓䑂䍁䅷䅉桂䝁䄴䅉灂䝁䄴䅡灂䝁䅉兡あ䝁䄸杣杁䝁䄸杚杁䕁䄰兒䱂䍁䅁兙穂䍁䅁兙杁䝁䅍睢瑂䝁䅉兡畂䝁䅅䅤灂䝁䄸杢杁䡁䅉党湂䝁䅫兢求䝁䄴䅉あ䝁䄸䅉あ䡁䅉党桂䡁䅑䅉穂䡁䅁党橂䝁䅫杚灂䝁䅍䅉浂䝁䄸杣瑂䡁䅍䅉療䝁䅙䅉桂䝁䅑杤桂䝁䄴睙求䝁䅑䅉瑂䝁䅕䅢桂䝁䄴睢瑂䝁䅅睏杁䝁䅅杢歂䍁䅁兔䩂䕁䄴杔䙂䕁䅉杕偂䍁䅷䅉桂䝁䄴䅉療䡁䅉兙獂䍁䅁杢療䝁䄴兌穂䡁䅑党祂䝁䄸兡歂䝁䅅䅢杁䡁䅍党獂䝁䅕睙あ䝁䅫杤求䍁䅁杙獂䝁䄸睙牂䝁䅕杣杁䝁䄸杚杁䡁䅑䅡求䍁䅁兢灂䝁䄴党祂䝁䅅䅢療䝁䅍睢祂䡁䅑兡橂䝁䄸兡歂䍁䅁杣求䝁䅍党睂䡁䅑睢祂䍁䅁杚療䡁䅉䅉あ䝁䅧党杁䡁䅑杣求䝁䅅䅤瑂䝁䅕杢あ䍁䅁睢浂䍁䅁䅡㕂䡁䅁党祂䡁䅑党畂䡁䅍兡療䝁䄴䅉灂䝁䄴䅉䭂䝁䅅䅣桂䝁䄴杌杁䕁䅫䅤杁䝁䅑党㉂䝁䅕䅢療䡁䅁督杁䡁䅯兙畂䡁䅯兙獂䝁䅫杢あ䝁䅫杢灂䝁䅉䅌杁䝁䅅䅉畂䝁䄸杤求䝁䅷䅌杁䡁䅁睢あ䝁䅕杢あ䍁䅷䅉畂䝁䅕䅥あ䍁䄰睚求䝁䄴党祂䝁䅅䅤灂䝁䄸杢杁䝁䄸杣桂䝁䅷䅉あ䡁䅫杣療䡁䅍兡畂䝁䅕䅉牂䝁䅫杢桂䡁䅍党杁䝁䅫杢潂䝁䅫杙灂䡁䅑睢祂䍁䅁䅋啂䕁䅳兓灁䍁䅁䅤潂䝁䅅䅤杁䡁䅑兙祂䝁䅣党あ䡁䅍䅉坂䕁䅕睒䝂䍁䅁杣求䝁䅍党睂䡁䅑睢祂䡁䅍䅌杁䕁䄰兒啂䍁䅁兙畂䝁䅑䅉あ䝁䅧党杁䙁䅑兑乂䍁䅁睡灂䝁䄴兙穂䝁䅕督㝁䍁䅁䅗䵂䑁䅍䅍㕁䍁䅷䅉桂䍁䅁督瑂䝁䅅䅢獂䍁䅁兢療䝁䅷党橂䡁䅕䅢求䍁䅁兡畂䝁䅧兡楂䝁䅫䅤療䡁䅉䅉療䝁䅙䅉噂䙁䅍䅕硁䍁䅷䅉桂䍁䅁督㕂䝁䄴䅤潂䝁䅕䅤灂䝁䅍䅉獂䝁䅕䅤潂䝁䅅䅢杁䡁䅑兙祂䝁䅣党あ䍁䅁兡畂䍁䅁䅤潂䝁䅕䅉橂䝁䄸杢あ䝁䅕䅥あ䍁䅁睢浂䍁䅁村卂䕁䅍兑瑁䝁䄰兤あ䝁䅅䅤求䝁䅑䅉あ䡁䅕兢療䡁䅉督㝁䍁䅁䅗䍂䑁䅁免睁䍁䅷䅉桂䝁䄴䅉䉂䕁䅑睑杁䝁䅍睢畂䡁䅍兡穂䡁䅑兡畂䝁䅣䅉療䝁䅙䅉桂䍁䅁兔乂䕁䅅兒杁䡁䅁兙㕂䝁䅷睢桂䝁䅑䅉橂䝁䄸杢煂䡁䅕睚桂䡁䅑党歂䍁䅁䅤療䍁䅁兙杁䝁䅧兤瑂䝁䅅杢杁䝁䄰兑楂䍁䅁䅤桂䡁䅉睚求䡁䅑兡畂䝁䅣䅉あ䝁䅧党杁䡁䅑兤瑂䝁䄸杣杁䝁䅅杢あ䝁䅫睚求䝁䄴䅉ㅁ䙁䅑䅎㝁䍁䅁兙畂䝁䅑䅉奂䕁䅷䅎㕁䑁䅕䅌杁䝁䅅䅉穂䝁䄰兙獂䝁䅷䅉瑂䝁䄸䅢求䝁䅍兤獂䝁䅕䅉灂䝁䄴䅡灂䝁䅉兡あ䝁䄸杣杁䝁䄸杚杁䙁䅁睓乂䙁䅫䅖硁䍁䄴䅉䩂䡁䅑䅉潂䝁䅅督杁䡁䅉党穂䝁䅕兙祂䝁䅍䅡杁䝁䅍睢獂䝁䅷兙楂䝁䄸杣桂䡁䅑兡療䝁䄴督杁䝁䅅杢歂䍁䅁䅢灂䝁䅍党畂䡁䅍党杁䝁䅅睚祂䝁䅕党瑂䝁䅕杢あ䡁䅍䅉㍂䝁䅫䅤潂䍁䅁兓睂䡁䅍党畂䍁䅁䅕潂䝁䅅杣瑂䝁䅅䅉呂䕁䅅睕㝁䍁䅁䅖桂䝁䅳党歂䝁䅅䅉兂䝁䅧兙祂䝁䄰兙橂䝁䅕兤あ䝁䅫睙桂䝁䅷䅉䑂䝁䄸兢睂䝁䅅杢㕂䍁䅁䅔あ䝁䅑杌㝁䍁䅁杒畁䍁䅁䅓療䝁䅙杚瑂䝁䅅杢畂䍁䄰䅔桂䍁䅁杕療䝁䅍䅡求䍁䅁䅔あ䝁䅑杌㝁䍁䅁睑桂䡁䅑兙獂䝁䅕杢あ䍁䅁䅕潂䝁䅅杣瑂䝁䅅䅉呂䝁䄸䅢ㅂ䡁䅑兡療䝁䄴督獁䍁䅁兓畂䝁䅍杌㝁䍁䅁兓橂䝁䄸杢灂䝁䅍䅉啂䝁䅧党祂䝁䅅䅣求䡁䅕䅤灂䝁䅍督獁䍁䅁兓畂䝁䅍杌㝁䍁䅁兓畂䡁䅙党畂䡁䅉兙獁䍁䅁兓畂䝁䅍杌㝁䍁䅁睒求䝁䄴党畂䡁䅑党橂䝁䅧䅌杁䕁䅫杢橂䍁䄴睏杁䕁䅉杣灂䡁䅍䅤療䝁䅷兌乂䡁䅫党祂䡁䅍䅉呂䡁䅅兤灂䝁䅉杙杁䕁䅍睢瑂䡁䅁兙畂䡁䅫睏杁䝁䅅杢歂䍁䅁䅒桂䝁䅫兡橂䝁䅧兡杁䙁䅍兙畂䝁䅳入療䍁䅁睑療䝁䄰䅣桂䝁䄴入獁䍁䅁䅔灂䝁䄰兡あ䝁䅕䅚獁䍁䅁兙穂䍁䅁睤求䝁䅷䅢杁䝁䅅督杁䝁䅍䅢灂䝁䄴兡橂䝁䅅䅢杁䝁䅑党㉂䝁䅕䅢療䡁䅁兢求䝁䄴䅤杁䝁䅅睚祂䝁䅕党瑂䝁䅕杢あ䍁䅁兙畂䝁䅑䅉橂䝁䄸䅢獂䝁䅅杙療䡁䅉兙あ䝁䅫睢畂䍁䅁睤灂䡁䅑䅡杁䙁䅍兙灂䡁䅉睢睂䝁䅅䅉䍂䍁䄴杖畁䍁䅁兙畂䝁䅑䅉乂䝁䅕杣橂䝁䅳䅉流䍁䅁睑療䍁䄴䅌杁䕁䅫杢橂䍁䄴䅉啂䝁䅧党杁䝁䅍睢瑂䡁䅁兙畂䡁䅫䅉㍂䝁䅅督杁䝁䅙睢祂䝁䄰党祂䝁䅷入杁䝁䅳杢療䡁䅣杢杁䝁䅅督杁䕁䅕䅥求䝁䅷兡㑂䝁䅫督杁䙁䅁䅡桂䡁䅉兢桂䝁䅍党ㅂ䡁䅑兡橂䝁䅅䅢穂䍁䅷䅉䩂䝁䄴睙畁䍁䅁兙畂䝁䅑䅉橂䝁䅧兙畂䝁䅣党歂䍁䅁兡あ䡁䅍䅉畂䝁䅅兢求䍁䅁䅤療䍁䅁兒㑂䝁䅕䅢灂䡁䅧兡穂䍁䅷䅉䩂䝁䄴睙畁䍁䅁兡畂䍁䅁杒求䝁䅉杣ㅂ䝁䅅杣㕂䍁䅁杍睁䑁䅁䅍畁䍁䅁兒㑂䝁䅕䅢灂䡁䅧兡穂䍁䅷䅉䩂䝁䄴睙畁䍁䅁睤桂䡁䅍䅉灂䝁䄴睙療䡁䅉䅣療䡁䅉兙あ䝁䅕䅚杁䝁䅫杢杁䑁䅅兏㕁䑁䅑䅉桂䝁䄴䅚杁䝁䅫督杁䝁䅧党桂䝁䅑兣ㅂ䝁䅅杣あ䝁䅕杣求䝁䅑䅉灂䝁䄴䅉䉂䝁䅷兙瑂䝁䅕䅚桂䍁䅷䅉䑂䝁䅅䅢灂䝁䅙睢祂䝁䄴兡桂䍁䄴䅁桂光䅁䅎䅑䕁䅕䅥求䝁䅷睢畂䍁䅁睑療䡁䅉䅣療䡁䅉兙あ䝁䅫睢畂䍁䅷䅉桂䍁䅁兤あ䝁䅫䅢灂䡁䅑入杁䡁䅍党祂䡁䅙兡橂䝁䅕督杁䝁䅧睢獂䝁䅑兡畂䝁䅣䅉橂䝁䄸兢睂䝁䅅杢㕂䍁䅷䅉求䝁䄴睚桂䝁䅣党穂䍁䅁兡畂䍁䅁䅤潂䝁䅕䅉求䝁䄴党祂䝁䅣入杁䝁䅑兡穂䡁䅑杣灂䝁䅉兤あ䝁䅫睢畂䍁䅁兙畂䝁䅑䅉あ䡁䅉兙畂䡁䅍兢灂䡁䅍督灂䝁䄸杢杁䝁䅉兤穂䝁䅫杢求䡁䅍督求䡁䅍杌杁䙁䅑䅡求䍁䅁睙療䝁䄰䅣桂䝁䄴入杁䝁䅫督杁䝁䅫杢㉂䝁䄸䅢㉂䝁䅕䅚杁䝁䅫杢杁䡁䅑䅡求䍁䅁䅣ㅂ䡁䅉睙潂䝁䅅督求䍁䅁兙畂䝁䅑䅉祂䝁䅕睚ㅂ䝁䅷兙あ䝁䅕䅚杁䡁䅉党あ䝁䅅兡獂䍁䅁督桂䝁䅷党杁䝁䄸杚杁䝁䅕䅢求䝁䅍䅤祂䝁䅫睙灂䡁䅑入杁䝁䅅杢歂䍁䅁杢桂䡁䅑兤祂䝁䅅䅢杁䝁䅣兙穂䑁䅳䅉あ䡁䅉兙畂䡁䅍兢灂䡁䅍督灂䝁䄸杢杁䝁䅅杢歂䍁䅁䅚灂䡁䅍䅤祂䝁䅫杙ㅂ䡁䅑兡療䝁䄴䅉療䝁䅙䅉求䝁䅷党橂䡁䅑杣灂䝁䅍兡あ䡁䅫睏杁䝁䅅杢歂䍁䅁䅚灂䡁䅍䅤祂䝁䅫杙ㅂ䡁䅑兡療䝁䄴䅉療䝁䅙䅉畂䝁䅅䅤ㅂ䡁䅉兙獂䍁䅁睚桂䡁䅍䅉あ䝁䄸䅉祂䝁䅕䅤桂䝁䅫䅢杁䝁䅍兤穂䡁䅑睢瑂䝁䅕杣穂䍁䄴䅉䩂䡁䅑䅉穂䝁䅕杣㉂䝁䅕督杁䡁䅉党穂䝁䅫䅚求䝁䄴䅤灂䝁䅅䅢獁䍁䅁睙療䝁䄰兢求䡁䅉睙灂䝁䅅䅢獁䍁䅁兡畂䝁䅑兤穂䡁䅑杣灂䝁䅅䅢獁䍁䅁睚療䡁䅙党祂䝁䄴兢求䝁䄴䅤桂䝁䅷䅌杁䡁䅁兤楂䝁䅷兡橂䍁䅁兙ㅂ䡁䅑䅡療䡁䅉兡あ䝁䅫党穂䍁䅁兙畂䝁䅑䅉求䝁䅷党橂䡁䅑杣灂䝁䅍䅉祂䝁䅅兡獂䡁䅉睢桂䝁䅑督獁䍁䅁兙畂䝁䅑䅉あ䡁䅉兙畂䡁䅍䅣療䡁䅉䅤桂䡁䅑兡療䝁䄴䅉橂䡁䅕督あ䝁䄸兢求䡁䅉督畁䍁䅁兒㑂䝁䅕䅢療䝁䄴䅉䑂䝁䄸杣睂䝁䄸杣桂䡁䅑兡療䝁䄴䅉㍂䝁䅅督杁䝁䅫杢橂䝁䄸杣睂䝁䄸杣桂䡁䅑党歂䍁䅁兡畂䍁䅁免㕁䑁䅫兏杁䝁䅅杢歂䍁䅁兡穂䍁䅁䅡求䝁䅅䅚硂䡁䅕兙祂䡁䅑党祂䝁䅕䅚杁䝁䅫杢杁䕁䅍䅡灂䝁䅍兙湂䝁䄸䅌杁䕁䅫䅢獂䝁䅫杢療䝁䅫督畁䅁䅁礷䅅偁䈴䅁䙂䡁䅧兡橂䡁䅕杣求䍁䅷䅉䩂䝁䄴睙畁䍁䅁䅚療䝁䅕督杁䝁䄴睢あ䍁䅁䅡桂䡁䅙党杁䡁䅍兡湂䝁䄴兡浂䝁䅫睙桂䝁䄴䅤杁䝁䄸䅣求䡁䅉兙あ䝁䅫睢畂䡁䅍杌杁䡁䅁杣求䡁䅙兡療䡁䅕督獂䡁䅫䅌杁䡁䅑䅡求䍁䅁睙療䝁䄰䅣桂䝁䄴入杁䝁䅙睢橂䡁䅕督求䝁䅑䅉療䝁䄴䅉歂䝁䅕杤求䝁䅷睢睂䝁䅫杢湂䍁䅁睢浂䍁䅁杢ㅂ䝁䅍䅢求䝁䅫睙杁䝁䅅睙灂䝁䅑䅉あ䝁䅧党祂䝁䅅䅣灂䝁䅕督杁䡁䅑兙祂䝁䅣党あ䝁䅫杢湂䍁䅁杣灂䝁䅉睢畂䡁䅕睙獂䝁䅕兡橂䍁䅁兙橂䝁䅫䅚杁䝁䅅睚桂䝁䅫杢穂䡁䅑䅉㉂䝁䅅䅢灂䝁䅑兙あ䝁䅕䅚杁䡁䅑兙祂䝁䅣党あ䡁䅍杌杁䕁䅕䅥灂䝁䅍兤祂䝁䅕䅌杁䕁䅫杢橂䍁䄴䅉㍂䝁䅅督杁䝁䅙睢ㅂ䝁䄴䅚求䝁䅑䅉灂䝁䄴䅉祁䑁䅁免硁䍁䅁兙畂䝁䅑䅉灂䡁䅍䅉潂䝁䅕兙歂䡁䅅兤桂䡁䅉䅤求䡁䅉党歂䍁䅁兡畂䍁䅁睑潂䝁䅫睙桂䝁䅣睢獁䍁䅁兓獂䝁䅷兡畂䝁䄸兡穂䍁䄴䅁潄睅䅁杌䄸䕁䅕䅥獂䙁䅍党祂䡁䅙兡橂䝁䅕䅉䥂䝁䄸䅢歂䝁䅫杢湂䡁䅍䅌杁䕁䅫杢橂䍁䄴䅉療䡁䅁党祂䝁䅅䅤求䡁䅍䅉桂䡁䅍䅉桂䍁䅁䅚桂䡁䅑兙杁䝁䅅杢桂䝁䅷入あ䝁䅫睙穂䍁䅷䅉桂䝁䄴䅚杁䝁䅑兡湂䝁䅫䅤桂䝁䅷䅉療䡁䅁党祂䝁䅅䅤灂䝁䄸杢穂䍁䅁兙畂䝁䅑䅉穂䝁䄸䅢ㅂ䡁䅑兡療䝁䄴督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兓畂䡁䅍兤祂䝁䅅杢橂䝁䅕䅌杁䕁䅧党桂䝁䅷䅤潂䝁䅍兙祂䝁䅕䅌杁䕁䅅杢桂䝁䅷入あ䝁䅫睙穂䍁䅷䅉桂䝁䄴䅚杁䕁䅕兢求䡁䅉睚灂䝁䄴睚杁䕁䅉兤穂䝁䅫杢求䡁䅍督杁䡁䅍党湂䝁䄰党畂䡁䅑督畁䍁䅁兓あ䍁䅁兙獂䡁䅍睢杁䡁䅁杣療䡁䅙兡歂䝁䅕督杁䝁䅑兡湂䝁䅫䅤桂䝁䅷䅉療䡁䅁党祂䝁䅅䅤灂䝁䄸杢穂䍁䅁兙畂䝁䅑䅉穂䝁䄸䅢ㅂ䡁䅑兡療䝁䄴督杁䝁䅅杢歂䍁䅁兙畂䝁䅅䅢㕂䡁䅑兡橂䡁䅍兌歂䡁䅉兡㉂䝁䅕杢杁䡁䅍党祂䡁䅙兡橂䝁䅕督獁䍁䅁督ㅂ䝁䅍䅡杁䝁䅅督杁䝁䅍䅢桂䝁䅫兢穂䍁䅁䅣祂䝁䄸睙求䡁䅍督灂䝁䄴睚獁䍁䅁䅣祂䝁䅕兢灂䡁䅕兢杁䝁䅅杢歂䍁䅁杙求䝁䄴党浂䝁䅫䅤杁䝁䅅䅚瑂䝁䅫杢灂䡁䅍䅤祂䝁䅅䅤灂䝁䄸杢獁䍁䅁兙湂䝁䅕杢橂䡁䅫䅉瑂䝁䅅杢桂䝁䅣党瑂䝁䅕杢あ䍁䅷䅉桂䝁䅍睙療䡁䅕杢あ䍁䅁杣求䝁䅍睢畂䝁䅍兡獂䝁䅫兙あ䝁䅫睢畂䍁䅷䅉睂䝁䄸䅢灂䝁䅍入杁䡁䅉党穂䝁䅕兙祂䝁䅍䅡獁䍁䅁兤畂䝁䅑党祂䡁䅣杣灂䡁䅑兡畂䝁䅣䅉穂䡁䅕䅣睂䝁䄸杣あ䍁䅷䅉畂䝁䅕睤杁䝁䅉兤穂䝁䅫杢求䡁䅍督杁䝁䅅睙硂䡁䅕兡穂䝁䅫䅤灂䝁䄸杢獁䍁䅁䅣療䝁䅷兡橂䡁䅫䅉穂䝁䅕杣㉂䝁䅫睙灂䝁䄴睚獁䍁䅁䅣祂䝁䅕兢灂䡁䅕兢杁䝁䅅兤歂䝁䅫䅤獁䍁䅁督ㅂ䡁䅉杤求䡁䅫督獁䍁䅁杙灂䝁䅷䅢灂䝁䄴睚杁䝁䅅杢歂䍁䅁睙療䝁䅷䅢求䝁䅍䅤灂䝁䄸杢獁䍁䅁睙療䝁䄰兢求䡁䅉睙灂䝁䅅䅢杁䝁䅅杢歂䍁䅁杣求䡁䅍兡歂䝁䅕杢あ䝁䅫兙獂䍁䅁督ㅂ䡁䅉杤求䡁䅫䅌杁䝁䅅杢歂䍁䅁睙ㅂ䡁䅍䅤療䝁䄰党祂䍁䅁督求䡁䅉杤灂䝁䅍党杁䡁䅕督灂䝁䄴睚杁䝁䅑兡湂䝁䅫䅤桂䝁䅷䅉あ䝁䅕睙潂䝁䄴睢獂䝁䄸睚㕂䍁䅷䅉桂䡁䅉䅤灂䝁䅙兡橂䝁䅫兙獂䍁䅁兡畂䡁䅑党獂䝁䅷兡湂䝁䅕杢橂䝁䅕䅌杁䝁䄰兙橂䝁䅧兡畂䝁䅕䅉獂䝁䅕兙祂䝁䄴兡畂䝁䅣䅌杁䝁䅅杢歂䍁䅁兙歂䡁䅙兙畂䝁䅍党歂䍁䅁兙ㅂ䡁䅑睢瑂䝁䅅䅤灂䝁䄸杢㝁䍁䅁䅚灂䝁䅣兡あ䝁䅅䅢杁䝁䅍兤穂䡁䅑睢瑂䝁䅕杣杁䝁䅅睙硂䡁䅕兡穂䝁䅫䅤灂䝁䄸杢杁䡁䅍党祂䡁䅙兡橂䝁䅕督杁䡁䅕督灂䝁䄴睚杁䝁䅅䅉穂䝁䄸杚あ䡁䅣兙祂䝁䅕兌桂䡁䅍兌桂䍁䄰督求䡁䅉杤灂䝁䅍党杁䝁䅑党獂䝁䅫杤求䡁䅉入杁䝁䄰睢歂䝁䅕䅢杁䡁䅑䅡祂䝁䄸兤湂䝁䅧䅉䵂䝁䅫杚求䙁䅁杕偂䍁䅁兙畂䝁䅑䅉䵂䕁䅫睕呂䍁䅁䅣獂䝁䅅䅤浂䝁䄸杣瑂䡁䅍睏杁䡁䅍兤楂䡁䅉睢湂䝁䅅䅤灂䝁䄸杢杁䡁䅍党祂䡁䅙兡橂䝁䅕督㝁䍁䅁兙畂䝁䅑䅉呂䡁䅕杙祂䝁䄸督療䡁䅕杣橂䝁䅕䅉穂䝁䄸杚あ䡁䅣兙祂䝁䅕䅉睂䝁䅷兙あ䝁䅙睢祂䝁䄰䅌杁䝁䅅杢杁䝁䅕杢歂䍁䄰䅤療䍁䄰党畂䝁䅑䅉穂䡁䅕杙祂䝁䄸睚桂䡁䅑兡療䝁䄴䅉睂䝁䅷兙あ䝁䅙睢祂䝁䄰杌杁䕁䅫杢杁䝁䅅䅚歂䝁䅫䅤灂䝁䄸杢獁䍁䅁䅤潂䝁䅕䅉橂䝁䄸兢睂䝁䅅杢㕂䍁䅁睢浂䝁䅙党祂䡁䅍䅉潂</t>
  </si>
  <si>
    <t>䝁䅕兙獂䡁䅑䅡杁䝁䅍兙祂䝁䅕䅉穂䝁䅕杣㉂䝁䅫睙求䡁䅍䅉祂䝁䅕䅢桂䡁䅑党歂䍁䅁䅤療䍁䅁睙桂䡁䅉党杁䝁䄰兙畂䝁䅅睚求䝁䄰党畂䡁䅑䅌杁䡁䅕䅤灂䝁䅷兡㙂䝁䅅䅤灂䝁䄸杢杁䝁䄰兙畂䝁䅅睚求䝁䄰党畂䡁䅑䅌杁䝁䅑兡穂䝁䅕兙穂䝁䅕䅉瑂䝁䅅杢桂䝁䅣党瑂䝁䅕杢あ䍁䅷䅉睂䝁䅅入瑂䝁䅕杢あ䍁䅁兡畂䡁䅑党湂䡁䅉兡あ䡁䅫䅌杁䡁䅉党㉂䝁䅕杢ㅂ䝁䅕䅉療䡁䅁䅤灂䝁䄰兡㙂䝁䅅䅤灂䝁䄸杢獁䍁䅁兙畂䝁䅑䅉橂䡁䅕督あ䝁䄸兢求䡁䅉䅉求䝁䄴睚桂䝁䅣党瑂䝁䅕杢あ䍁䄴䅉䝂䡁䅕杣あ䝁䅧党祂䍁䅷䅉灂䡁䅑䅉睂䡁䅉睢㉂䝁䅫䅚求䡁䅍䅉浂䝁䅫杢桂䝁䄴睙灂䝁䅅䅢杁䡁䅁䅢桂䝁䄴杢灂䝁䄴睚杁䝁䅅杢歂䍁䅁兙畂䝁䅅䅢㕂䡁䅍兡穂䍁䅷䅉瑂䝁䅅杢桂䝁䅣党瑂䝁䅕杢あ䍁䅁杣求䡁䅁睢祂䡁䅑兡畂䝁䅣䅌杁䝁䅙睢祂䝁䅕睙桂䡁䅍䅤灂䝁䄴睚杁䝁䅅杢歂䍁䅁䅚求䝁䅍兡穂䝁䅫睢畂䍁䅁督ㅂ䡁䅁䅣療䡁䅉䅤獁䍁䅁䅚桂䡁䅑兙杁䝁䄰兙畂䝁䅅睚求䝁䄰党畂䡁䅑䅌杁䡁䅉党湂䡁䅕䅢桂䡁䅑睢祂䡁䅫䅉祂䝁䅕䅣療䡁䅉䅤灂䝁䄴睚杁䝁䅅杢歂䍁䅁杣灂䡁䅍睡獁䍁䅁兙畂䝁䅑䅉橂䝁䄸兢睂䝁䅷兡桂䝁䄴睙求䍁䅁督求䡁䅉杤灂䝁䅍党穂䑁䅳䅉祂䝁䅕督求䡁䅉杤桂䡁䅑兡療䝁䄴督獁䍁䅁睙ㅂ䡁䅍䅤療䝁䄰党祂䍁䅷䅉桂䝁䄴䅚杁䝁䅙兤獂䝁䅙兡獂䝁䄰党畂䡁䅑䅉穂䝁䅕杣㉂䝁䅫睙求䡁䅍睏杁䝁䅙杣求䝁䅫睚潂䡁䅑䅉楂䝁䅫䅢獂䝁䅫杢湂䍁䅷䅉橂䝁䄸䅢獂䝁䅕睙あ䝁䅫睢畂䡁䅍䅌杁䝁䅍䅢桂䝁䅫兢穂䍁䅁兢桂䝁䄴兙湂䝁䅕兢求䝁䄴䅤獁䍁䅁杚祂䝁䅕兡湂䝁䅧䅤杁䝁䅅兤歂䝁䅫䅤獁䍁䅁杚祂䝁䅕兡湂䝁䅧䅤杁䡁䅍睙潂䝁䅕䅚ㅂ䝁䅷兡畂䝁䅣䅌杁䡁䅍兤睂䡁䅁䅢㕂䍁䅁睙潂䝁䅅兡畂䍁䅁兢桂䝁䄴兙湂䝁䅕兢求䝁䄴䅤獁䍁䅁兙畂䝁䅑䅉祂䝁䅕杤求䝁䄴兤求䍁䅁兙穂䡁䅍兤祂䝁䅅杢橂䝁䅕䅉穂䝁䅕杣㉂䝁䅫睙求䡁䅍睏杁䡁䅉党穂䝁䅫䅚求䝁䄴䅤灂䝁䅅䅢杁䝁䄰睢祂䡁䅑睚桂䝁䅣党杁䝁䅷党畂䝁䅑兡畂䝁䅣䅌杁䡁䅑兡あ䝁䅷党杁䡁䅙党祂䝁䅫杚灂䝁䅍兙あ䝁䅫睢畂䍁䅁兙畂䝁䅑䅉㉂䝁䅅䅢灂䝁䅑兙あ䝁䅫睢畂䍁䅷䅉祂䝁䅕䅤桂䝁䅫䅢杁䝁䅉兙畂䝁䅳兡畂䝁䅣䅉桂䝁䄴䅚杁䝁䅍杣求䝁䅑兡あ䍁䅁睙桂䡁䅉䅚穂䍁䅷䅉あ䡁䅉兤穂䡁䅑䅉㉂䝁䅕杣灂䝁䅙兡橂䝁䅅䅤灂䝁䄸杢獁䍁䅁睙療䝁䄰兢求䡁䅉睙灂䝁䅅䅢杁䝁䅉兙畂䝁䅳兡畂䝁䅣䅌杁䝁䅅杢歂䍁䅁兡畂䡁䅙党穂䡁䅑兢求䝁䄴䅤杁䝁䄰兙畂䝁䅅睚求䝁䄰党畂䡁䅑睏杁䝁䄰党祂䝁䅍䅡桂䝁䄴䅚灂䡁䅍兡畂䝁䅣䅌杁䡁䅁杣灂䝁䅍兡畂䝁䅣䅌杁䝁䅅杢歂䍁䅁䅚求䝁䄰兙畂䝁䅑䅉浂䝁䄸杣求䝁䅍兙穂䡁䅑兡畂䝁䅣睏杁䝁䅅杢歂䍁䅁䅚灂䝁䅣兡あ䝁䅅䅢杁䝁䄸䅣求䡁䅉兙あ䝁䅫睢畂䡁䅍䅉桂䝁䄴䅚杁䡁䅍睢獂䡁䅕䅤灂䝁䄸杢穂䍁䄴䅉啂䝁䅧党杁䝁䅍睢瑂䡁䅁兙畂䡁䅫䅉療䝁䅙杚求䡁䅉督杁䡁䅁杣求䝁䅑兡橂䡁䅑兡㉂䝁䅕䅉桂䝁䄴䅚杁䡁䅁杣求䡁䅍睙祂䝁䅫䅣あ䝁䅫杤求䍁䅁兙畂䝁䅅䅢㕂䡁䅑兡橂䡁䅍䅉灂䝁䄴䅉あ䝁䅧党杁䝁䅅杣求䝁䅅督杁䝁䄸杚杁䝁䅍兤穂䡁䅑睢瑂䝁䅕杣杁䝁䅅睙硂䡁䅕兡穂䝁䅫䅤灂䝁䄸杢杁䝁䅅杢歂䍁䅁䅢灂䝁䅙党橂䡁䅫睙獂䝁䅕䅉瑂䝁䅅杢桂䝁䅣党瑂䝁䅕杢あ䍁䄴䅉䙂䡁䅧䅢呂䝁䅕杣㉂䝁䅫睙求䍁䅁䅓療䝁䅷䅚灂䝁䄴睚穂䍁䅷䅉䩂䝁䄴睙畁䍁䅁睤桂䡁䅍䅉浂䝁䄸兤畂䝁䅑党歂䍁䅁兡畂䍁䅁免㕁䑁䅫兏杁䝁䅅杢歂䍁䅁兡穂䍁䅁䅡求䝁䅅䅚硂䡁䅕兙祂䡁䅑党祂䝁䅕䅚杁䝁䅫杢杁䕁䄴党㍂䍁䅁兗療䡁䅉睡獁䍁䅁杔求䡁䅣䅉婂䝁䄸杣牂䍁䄴䅁婁睉䅁䅫䅙䕁䅕䅥睂䝁䅅杢歂䍁䅁兒畂䝁䅕杣湂䡁䅫䅉䑂䝁䄸杣睂䝁䄸杣桂䡁䅑兡療䝁䄴䅉療䡁䅁党祂䝁䅅䅤求䡁䅍䅉桂䡁䅍䅉桂䝁䄴䅉灂䝁䄴䅚求䡁䅁党畂䝁䅑党畂䡁䅑䅉求䡁䅧䅣獂䝁䄸杣桂䡁䅑兡療䝁䄴䅉桂䝁䄴䅚杁䡁䅁杣療䝁䅑兤橂䡁䅑兡療䝁䄴䅉橂䝁䄸兢睂䝁䅅杢㕂䍁䅁兡畂䍁䅁䅤潂䝁䅕䅉噂䝁䄴兡あ䝁䅕䅚杁䙁䅍䅤桂䡁䅑党穂䍁䄴䅉䩂䡁䅑䅉求䝁䄴睚桂䝁䅣党穂䍁䅁兡畂䍁䅁兙橂䡁䅅兤灂䡁䅍兡あ䝁䅫睢畂䍁䅷䅉求䡁䅧䅣獂䝁䄸杣桂䡁䅑兡療䝁䄴䅌杁䝁䅅杢歂䍁䅁䅚求䡁䅙党獂䝁䄸䅣瑂䝁䅕杢あ䍁䅁睢浂䍁䅁䅣祂䝁䄸䅣求䡁䅉䅤灂䝁䅕督杁䡁䅑睢杁䡁䅁杣療䝁䅑兤橂䝁䅕䅉療䝁䅫䅢獁䍁䅁杢桂䡁䅑兤祂䝁䅅䅢杁䝁䅣兙穂䍁䅷䅉桂䝁䄴䅚杁䝁䄴兙あ䡁䅕杣桂䝁䅷䅉湂䝁䅅督杁䝁䅷兡硂䡁䅕兡歂䡁䅍䅉浂䡁䅉睢瑂䍁䅁兤畂䝁䅑党祂䝁䅣杣療䡁䅕杢歂䍁䅁杣求䡁䅍党祂䡁䅙睢灂䡁䅉督畁䍁䅁䅖潂䝁䅕䅉橂䝁䄸兢睂䝁䅅杢㕂䍁䅁䅡療䝁䅷䅚穂䍁䅁兡畂䡁䅑党祂䝁䅕督あ䡁䅍䅉灂䝁䄴䅉畂䝁䅅䅤ㅂ䡁䅉兙獂䍁䅁睚桂䡁䅍䅉祂䝁䅕督療䡁䅕杣橂䝁䅕䅉睂䝁䅷兙㕂䡁䅍䅉灂䝁䄴䅉あ䝁䅧党杁䕁䄰兙祂䝁䅍党獂䝁䅷兤穂䍁䅁睕潂䝁䅅䅢求䍁䅁兡畂䍁䅁䅤潂䝁䅕䅉畂䝁䄸杣あ䝁䅧党祂䝁䄴䅉䉂䡁䅁䅣桂䝁䅷兙橂䝁䅧兡桂䝁䄴䅉䍂䝁䅅督灂䝁䄴䅉灂䝁䄴䅉兂䝁䅕杢畂䡁䅍入獂䡁䅙兙畂䝁䅫兙杁䝁䅅杢歂䍁䅁䅤潂䝁䅕䅉䥂䝁䅅入畂䝁䅕督㉂䝁䅫䅢獂䝁䅕睌䍂䝁䄸督穂䝁䅫党祂䍁䅁睕潂䝁䅅䅢求䡁䅍䅉灂䝁䄴䅉畂䝁䄸杣あ䝁䅧睤求䡁䅍䅤求䡁䅉杢杁䕁䅷睢ㅂ䝁䅫督灂䝁䅅杢桂䍁䄴䅉䉂䡁䅍䅉療䝁䅙䅉䕂䝁䅕睙求䝁䄰杙求䡁䅉䅉穁䑁䅅䅌杁䑁䅉䅍祁䑁䅍䅌杁䡁䅑䅡求䍁䅁睙療䝁䄰䅣桂䝁䄴入杁䝁䄸睤畂䡁䅍䅉桂䍁䅁䅣療䡁䅉䅤浂䝁䄸䅢灂䝁䄸䅉療䝁䅙䅉療䝁䄴督潂䝁䄸杣求䍁䅁兖畁䙁䅍杌杁䡁䅕杢橂䝁䄸杢㉂䝁䅕杢あ䝁䅫睢畂䝁䅅䅢杁䝁䄴兙あ䡁䅕杣桂䝁䅷䅉湂䝁䅅督杁䝁䅅督穂䝁䅕䅤穂䍁䅷䅉灂䝁䄴睙獂䡁䅕䅚灂䝁䄴睚杁䝁䅫杢あ䝁䅕杣求䡁䅍䅤穂䍁䅁兡畂䍁䅁兙睂䡁䅁杣療䡁䅧兡瑂䝁䅅䅤求䝁䅷入杁䑁䅕䅌睁䑁䅁䅍杁䝁䄴兙あ䡁䅕杣桂䝁䅷䅉湂䝁䅅督杁䡁䅣党獂䝁䅷督畁䍁䅁䅖潂䝁䅕䅉橂䝁䄸兢睂䝁䅅杢㕂䍁䅁睤桂䡁䅍䅉浂䝁䄸杣瑂䝁䅕杣獂䡁䅫䅉牂䝁䄴睢㍂䝁䄴䅉桂䡁䅍䅉䑂䝁䅧党穂䝁䅅䅣求䝁䅅睡求䍁䅁兒畂䝁䅕杣湂䡁䅫䅉䑂䝁䄸杣睂䝁䄸杣桂䡁䅑兡療䝁䄴䅉桂䝁䄴䅚杁䝁䅍䅡桂䝁䄴睚求䝁䅑䅉灂䡁䅑督杁䝁䄴兙瑂䝁䅕䅉あ䝁䄸䅉䙂䡁䅧䅣桂䝁䄴䅚杁䕁䅕杢求䡁䅉睚㕂䍁䅁睑療䡁䅉䅣療䡁䅉兙あ䝁䅫睢畂䍁䅁兡畂䍁䅁睔橂䡁䅑睢楂䝁䅕杣杁䑁䅉䅍祁䑁䅑杌杁䕁䅕䅥睂䝁䅅杢歂䍁䅁兒畂䝁䅕杣湂䡁䅫䅉䑂䝁䄸杣睂䝁䄸杣桂䡁䅑兡療䝁䄴䅉㍂䝁䅅督杁䝁䅙睢ㅂ䝁䄴䅚求䝁䅑䅉灂䝁䄴䅉硁䑁䅫䅏㕁䍁䅁兙畂䝁䅑䅉灂䡁䅍䅉楂䝁䅅督求䝁䅑䅉灂䝁䄴䅉偂䝁䅳䅢桂䝁䅧睢瑂䝁䅅䅉䑂䝁䅫䅤㕂䍁䅷䅉偂䝁䅳䅢桂䝁䅧睢瑂䝁䅅杌䅁乁啅䅁䝂睃䅁兒㑂䡁䅁党歂䝁䅫兙杁䕁䅣杣療䡁䅕䅣獁䍁䅁兓畂䝁䅍杌杁䝁䄸䅣求䡁䅉兙あ䝁䅕督杁䝁䅅督杁䝁䅅杢杁䝁䄸杢獂䝁䅫杢求䍁䅁䅤祂䝁䅅杤求䝁䅷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䅉杍䑂䍁䅷䅉䍂䑁䅉村獁䍁䅁兙畂䝁䅑䅉あ䡁䅉兡㉂䝁䅅睚療䍁䅁督求䝁䅣兢求䝁䄴䅤穂䍁䄴䅉啂䝁䅧党杁䕁䅉杍䑂䍁䅁督求䝁䅣兢求䝁䄴䅤杁䝁䅫杢橂䝁䅷兤歂䝁䅕督杁䕁䅉杣桂䝁䄴䅚杁䕁䅕䅥睂䝁䅕䅚灂䝁䅅䅌杁䝁䅅䅉浂䡁䅕䅢獂䍁䄰督求䡁䅉杤灂䝁䅍党杁䝁䄸杢獂䝁䅫杢求䍁䅁䅤祂䝁䅅杤求䝁䅷䅉楂䡁䅉兙畂䝁䅑䅉療䝁䅙杚求䡁䅉督杁䡁䅙兙祂䝁䅫睢ㅂ䡁䅍䅉あ䡁䅉兙㉂䝁䅕䅢杁䡁䅁杣療䝁䅑兤橂䡁䅑督杁䝁䅅杢歂䍁䅁督求䡁䅉杤灂䝁䅍党穂䑁䅳䅉䥂䝁䄸䅤求䝁䅷督畁䝁䅍睢瑂䍁䅁杚療䡁䅉䅉獂䝁䄸䅚湂䝁䅫杢湂䍁䅁兙橂䝁䅍睢瑂䝁䄰睢歂䝁䅅䅤灂䝁䄸杢穂䑁䅳䅉坂䡁䅉杙療䍁䅷䅉桂䝁䄴䅉療䝁䄴䅢灂䝁䄴党杁䝁䄰兙祂䝁䅳党あ䡁䅁䅢桂䝁䅍党杁䝁䅙睢祂䍁䅁䅤潂䝁䅕䅉桂䝁䅷䅤求䡁䅉杢桂䡁䅑兡㉂䝁䅕䅉桂䝁䅍睙療䝁䄰兢療䝁䅑兙あ䝁䅫睢畂䡁䅍睏杁䕁䄸杣楂䝁䅫䅤㙂䍁䅷䅉啂䡁䅉兙㉂䝁䅕䅢療䝁䅍兡あ䡁䅫䅌杁䙁䅣睢あ䝁䅫杚杁䕁䅣杣療䡁䅕䅣獁䍁䅁党楂䝁䄸睢牂䝁䅕杣穂䍁䅷䅉䑂䝁䅧党桂䡁䅁䅖灂䝁䅍睡求䡁䅑督獁䍁䅁䅓療䡁䅑睤灂䡁䅉党畁䝁䅍睢瑂䍁䅁兙畂䝁䅑䅉䑂䝁䅅杣卂䝁䅕杢あ䝁䅅䅢穂䍁䄴睙療䝁䄰杌杁䙁䅑䅡求䍁䅁村祁䕁䅉䅉穂䝁䅕睚瑂䝁䅕杢あ䍁䅁䅣祂䝁䄸杤灂䝁䅑党穂䍁䅁杤桂䡁䅉兡療䡁䅕督杁䡁䅑杣桂䡁䅙党獂䍁䅁兙畂䝁䅑䅉畂䝁䄸杢瑁䡁䅑杣桂䡁䅙党獂䍁䅁睙療䝁䄰䅣桂䝁䄴兡求䡁䅍䅉灂䝁䄴睙獂䡁䅕䅚灂䝁䄴睚杁䝁䅅兡祂䝁䅷兡畂䝁䅕督獁䍁䅁睢浂䝁䅙䅢灂䝁䄴党杁䡁䅑杣桂䡁䅙党獂䍁䅁兙湂䝁䅕杢あ䡁䅍䅌杁䝁䄸杢獂䝁䅫杢求䍁䅁杣求䡁䅑兙灂䝁䅷党祂䡁䅍䅌杁䝁䅍睢祂䡁䅁睢祂䝁䅅䅤求䍁䅁䅤祂䝁䅅杤求䝁䅷䅉瑂䝁䅅杢桂䝁䅣党瑂䝁䅕杢あ䍁䅷䅉桂䝁䄴䅚杁䝁䅙兡畂䝁䅅杢橂䝁䅫兙獂䍁䅁兡畂䡁䅍䅤灂䡁䅑兤あ䝁䅫睢畂䡁䅍䅉㍂䝁䅧睢杁䝁䅷党㉂䝁䅕杣桂䝁䅣党杁䝁䅫䅤穂䍁䅁䅤祂䝁䅅杤求䝁䅷䅉あ䝁䅕睙潂䝁䄴睢獂䝁䄸睚㕂䍁䅁兙畂䝁䅑䅉あ䝁䅅䅣杁䝁䅫杢あ䝁䄸䅉灂䡁䅑督杁䝁䅑兡㉂䝁䅕杣穂䝁䅕䅉穂䡁䅕䅣睂䝁䅷入杁䡁䅑睢杁䝁䅅兤湂䝁䄰党畂䡁䅑䅉あ䝁䅧党灂䡁䅉䅉療䝁䅙杚求䡁䅉兡畂䝁䅣督杁䝁䅅杢歂䍁䅁兢桂䡁䅉睡求䡁䅑䅉䙂䡁䅧䅣求䝁䅑兡桂䍁䅁睒祂䝁䄸兤睂䍁䅁杣桂䡁䅑党穂䍁䅁兙畂䝁䅑䅉桂䡁䅙兙灂䝁䅷兙楂䝁䅫䅢灂䡁䅑兡求䡁䅍䅉あ䝁䄸䅉灂䡁䅑督杁䡁䅑杣桂䡁䅙党獂䝁䅕杣穂䍁䄴䅉啂䝁䅧党杁䡁䅑杣灂䡁䅙兙湂䝁䄸䅉穂䝁䅕睚瑂䝁䅕杢あ䍁䅁督求䝁䄴䅚杁䡁䅉党浂䝁䅕杣祂䝁䅅䅢穂䍁䅁䅤療䍁䅁睢畂䝁䅷兡畂䝁䅕䅉あ䡁䅉兙㉂䝁䅕䅢杁䝁䅍睢瑂䡁䅁兙畂䝁䅫党穂䍁䅁兙畂䝁䅑䅉あ䡁䅉兙㉂䝁䅕䅢杁䡁䅍党祂䡁䅙兡橂䝁䅕䅉睂䡁䅉睢㉂䝁䅫䅚求䡁䅉督杁䝁䅙杣療䝁䄰䅉潂䝁䄸䅤求䝁䅷䅉瑂䝁䅕䅤桂䡁䅍党桂䡁䅉睙潂䍁䅁睤求䝁䅉督灂䡁䅑党穂䍁䄴䅉䩂䝁䄴䅉桂䝁䅑䅚灂䡁䅑兡療䝁䄴䅌杁䡁䅑䅡求䍁䅁睙療䝁䄰䅣桂䝁䄴入杁䡁䅁杣療䡁䅙兡歂䝁䅕督杁䝁䅉杣桂䝁䄴䅚杁䝁䅅䅚㉂䝁䅕杣あ䝁䅫督灂䝁䄴睚杁䡁䅑䅡祂䝁䄸兤湂䝁䅧䅉療䝁䄴䅢灂䝁䄴党杁䝁䅅杢歂䍁䅁睢浂䝁䅙䅢灂䝁䄴党杁䝁䅍䅡桂䝁䄴杢求䝁䅷督獁䍁䅁䅢療䡁䅫兙獂䡁䅑入杁䡁䅁杣療䝁䅣杣桂䝁䄰督獁䍁䅁兢療䝁䅉兡獂䝁䅕䅉桂䡁䅁䅣穂䍁䅷䅉桂䝁䄴䅚杁䡁䅍党桂䡁䅉睙潂䍁䅁党畂䝁䅣兡畂䝁䅕䅉瑂䝁䅅杣牂䝁䅕䅤灂䝁䄴睚獁䍁䅁兙穂䍁䅁睤求䝁䅷䅢杁䝁䅅督杁䝁䄰党あ䝁䅅督求䝁䅅杣橂䝁䅧䅌杁䡁䅍睢橂䝁䅫兙獂䍁䅁兢求䝁䅑兡桂䍁䅷䅉歂䝁䅫杣求䝁䅍䅤杁䝁䅅杢歂䍁䅁䅣求䡁䅉督療䝁䄴兙獂䝁䅫来求䝁䅑䅉あ䡁䅉兙㉂䝁䅕䅢求䡁䅉䅉橂䝁䄸兢瑂䡁䅕杢灂䝁䅍兙あ䝁䅫睢畂䡁䅍䅉療䝁䄴䅉灂䡁䅑督杁䡁䅣党楂䡁䅍兡あ䝁䅕督獁䍁䅁兙畂䝁䅑䅉あ䝁䅧杣療䡁䅕睚潂䍁䅁䅚灂䡁䅉党橂䡁䅑䅉求䍁䄰兢桂䝁䅫䅢杁䝁䅍睢瑂䝁䄰兤畂䝁䅫睙桂䡁䅑兡療䝁䄴䅉㍂䝁䅫䅤潂䍁䅁兡あ䡁䅍䅉あ䡁䅉兙㉂䝁䅕䅢求䡁䅉督畁䍁䅁䅖潂䝁䅕䅉橂䝁䄸兢睂䝁䅅杢㕂䍁䅁睤桂䡁䅍䅉浂䝁䄸杣瑂䝁䅕杣獂䡁䅫䅉牂䝁䄴睢㍂䝁䄴䅉桂䡁䅍䅉䙂䡁䅧䅣求䝁䅑兡桂䍁䅷䅉䩂䝁䄴睙畁䍁䅁兙畂䝁䅑䅉橂䝁䅧兙畂䝁䅣党歂䍁䅁兡あ䡁䅍䅉畂䝁䅅兢求䍁䅁䅤療䍁䅁兒㑂䡁䅁党歂䝁䅫兙杁䕁䅣杣療䡁䅕䅣獁䍁䅁兓畂䝁䅍杌杁䝁䅫杢杁䕁䄰兙祂䝁䅍䅡杁䑁䅉䅍硁䑁䅧杌杁䕁䅕䅥睂䝁䅕䅚灂䝁䅅䅉䡂䡁䅉睢ㅂ䡁䅁䅌杁䕁䅫杢橂䍁䄴䅉㍂䝁䅅督杁䝁䅙睢ㅂ䝁䄴䅚求䝁䅑䅉灂䝁䄴䅉硁䑁䅫兏㉁䍁䅁兙畂䝁䅑䅉灂䡁䅍䅉潂䝁䅕兙歂䡁䅅兤桂䡁䅉䅤求䡁䅉党歂䍁䅁兡畂䍁䅁睕求䝁䅅䅤あ䝁䅷党獁䍁䅁睖桂䡁䅍䅡灂䝁䄴睚あ䝁䄸杢畁䅁䅁䍲䅉䕁䭯䅁䙂䡁䅧䅣求䝁䅑兡あ䝁䄸杣穂䍁䅁兓畂䡁䅑党祂䝁䄴兙あ䝁䅫睢畂䝁䅅䅢杁䝁䄸杚杁䙁䅣兙穂䝁䅧兡畂䝁䅣䅤療䝁䄴䅌杁䕁䅫杢橂䍁䄴䅌杁䡁䅑睢湂䝁䅕䅤潂䝁䅕杣杁䡁䅣兡あ䝁䅧䅉灂䡁䅑督杁䡁䅍兤楂䡁䅍兡歂䝁䅫兙祂䝁䅫党穂䍁䅷䅉睂䡁䅉睢㉂䝁䅫䅚求䡁䅍䅉獂䝁䄸睚灂䡁䅍䅤灂䝁䅍督杁䡁䅍党祂䡁䅙兡橂䝁䅕督杁䡁䅣睢祂䝁䅷䅚㍂䝁䅫䅚求䍁䄴䅉啂䝁䅧党杁䝁䅍睢瑂䡁䅁兙畂䡁䅫䅉療䝁䅙杚求䡁䅉督杁䝁䅅兡祂䝁䅙杣求䝁䅫睚潂䡁䅑䅉穂䝁䅕杣㉂䝁䅫睙求䡁䅍䅌杁䡁䅍兤橂䝁䅧䅉桂䡁䅍䅉桂䝁䅫杣杁䝁䅙杣求䝁䅫睚潂䡁䅑䅉橂䝁䄸杢穂䝁䄸䅢灂䝁䅑兙あ䝁䅫睢畂䍁䅁兙畂䝁䅑䅉浂䝁䄸杣㍂䝁䅅杣歂䝁䅫杢湂䑁䅳䅉療䝁䅍党桂䝁䄴䅉浂䡁䅉党灂䝁䅣䅡あ䍁䅁兙畂䝁䅑䅉療䝁䅍党桂䝁䄴䅉穂䝁䅕杣㉂䝁䅫睙求䡁䅍䅌杁䝁䅫杢橂䝁䅷兤歂䝁䅫杢湂䍁䅁睢橂䝁䅕兙畂䍁䅁杚祂䝁䅕兡湂䝁䅧䅤杁䝁䅍睢畂䡁䅍睢獂䝁䅫䅚桂䡁䅑兡療䝁䄴䅌杁䝁䅑兡祂䝁䅕睙あ䍁䅁睢橂䝁䅕兙畂䍁䅁杚療䡁䅉睤桂䡁䅉䅚灂䝁䄴睚獁䍁䅁兙畂䝁䅑䅉療䡁䅉䅚求䡁䅉䅉瑂䝁䅅杢桂䝁䅣党瑂䝁䅕杢あ䑁䅳䅉橂䡁䅕督あ䝁䄸兢穂䍁䅁杙祂䝁䄸睡求䡁䅉兙湂䝁䅕䅌杁䝁䅫兢睂䝁䄸杣あ䍁䅷䅉灂䝁䄴䅤祂䝁䅅兌橂䝁䄸杢あ䝁䅫杢求䝁䄴䅤桂䝁䅷䅉湂䡁䅉睢ㅂ䝁䄴䅚杁䡁䅑杣桂䝁䄴督睂䝁䄸杣あ䝁䅅䅤灂䝁䄸杢杁䝁䅅杢歂䍁䅁䅚求䝁䅷兡㉂䝁䅕杣㕂䍁䅷䅉桂䝁䄴䅚杁䡁䅣兙祂䝁䅕䅡療䡁䅕督灂䝁䄴睚杁䝁䅅杢歂䍁䅁䅚灂䡁䅍䅤祂䝁䅫杙ㅂ䡁䅑兡療䝁䄴䅉穂䝁䅕杣㉂䝁䅫睙求䡁䅍睏杁䝁䅅杢歂䍁䅁睙ㅂ䡁䅍䅤療䝁䄰督杁䝁䅍䅢求䝁䅅杣桂䝁䄴睙求䍁䅷䅉睂䡁䅕杣橂䝁䅧兙穂䝁䅕䅉療䡁䅉䅚求䡁䅉䅉瑂䝁䅅杢桂䝁䅣党瑂䝁䅕杢あ䍁䅷䅉㉂䝁䅕杢歂䝁䄸杣杁䝁䅍睢畂䡁䅍睢獂䝁䅫䅚桂䡁䅑兡療䝁䄴䅌杁䡁䅑兡瑂䝁䅕兌歂䝁䅕杚灂䝁䄴兡あ䝁䅕䅉あ䡁䅉兙畂䡁䅍䅣療䡁䅉䅤桂䡁䅑兡療䝁䄴䅉穂䝁䅕杣㉂䝁䅫睙求䡁䅍䅌杁䡁䅑党瑂䡁䅁党祂䝁䅅䅤ㅂ䡁䅉党瑁䝁䅍睢畂䡁䅑杣療䝁䅷䅢求䝁䅑䅉あ䡁䅉兙畂䡁䅍兡あ䍁䅷䅉橂䝁䅅杣湂䝁䄸䅉灂䝁䄴督ㅂ䡁䅉兙畂䝁䅍党獁䍁䅁督睂䝁䅕睙灂䝁䅅䅢灂䡁䅯党歂䍁䅁睙桂䡁䅉睚療䍁䅁兢療䝁䄴兡あ䝁䄸杣灂䝁䄴睚杁䝁䅅杢歂䍁䅁䅤祂䝁䅅睙牂䝁䅫杢湂䍁䅷䅉桂䝁䄴䅚杁䝁䄸䅤潂䝁䅕杣杁䡁䅍兤睂䡁䅁䅢㕂䍁䅁睙潂䝁䅅兡畂䍁䅁督療䝁䅷兤あ䝁䅫睢畂䡁䅍杌杁䕁䅫䅤杁䝁䅅䅢穂䝁䄸䅉睂䡁䅉睢㉂䝁䅫䅚求䡁䅍䅉療䡁䅁䅤灂䝁䄰兡㙂䝁䅅䅤灂䝁䄸杢獁䍁䅁䅤祂䝁䅅䅚求䍁䅁睙療䝁䄰䅣獂䝁䅫兙畂䝁䅍党杁䝁䅍睢畂䡁䅍兤獂䡁䅑兡畂䝁䅣䅌杁䝁䅍兙祂䝁䅣睢杁䡁䅍党橂䡁䅕杣灂䡁䅑入獁䍁䅁兙畂䝁䅑䅉穂䝁䄸䅢ㅂ䡁䅑兡療䝁䄴督畁䍁䅁兓畂䍁䅁兙歂䝁䅑兡あ䝁䅫睢畂䍁䅷䅉灂䡁䅑䅉桂䝁䅍䅤穂䍁䅁兙穂䍁䅁兙杁䝁䅙杣求䝁䅫睚潂䡁䅑䅉橂䝁䄸杢穂䝁䄸䅢灂䝁䅑兙あ䝁䄸杣杁䝁䄸杣杁䝁䅅督杁䝁䅅杢杁䝁䅅睚求䝁䄴䅤杁䝁䅙睢祂䍁䅁䅤潂䝁䅕䅉桂䝁䅫杣獂䝁䅫杢求䍁䅁䅤潂䝁䅅䅤杁䝁䅍兙祂䡁䅉兡求䡁䅍䅉あ䝁䅧党杁䡁䅍䅡灂䡁䅁兢求䝁䄴䅤畁䍁䅁杒ㅂ䡁䅉䅤潂䝁䅕杣獁䍁䅁䅤潂䝁䅕䅉橂䝁䄸兢睂䝁䅅杢㕂䍁䅁䅣祂䝁䄸杤灂䝁䅑党穂䍁䅁兙畂䝁䅍兡獂䝁䅷兙祂䡁䅫䅉穂䝁䅕杣㉂䝁䅫睙求䡁䅍䅉あ䝁䅧兙あ䍁䅁兡畂䝁䅍䅢ㅂ䝁䅑党杁䡁䅁杣求䡁䅁兙祂䝁䅅䅤灂䝁䄸杢杁䝁䄸杚杁䡁䅍䅡灂䡁䅁䅣灂䝁䄴睚杁䝁䅅杢歂䍁䅁睙ㅂ䡁䅍䅤療䝁䄰督杁䝁䅑睢橂䡁䅕兢求䝁䄴䅤桂䡁䅑兡療䝁䄴䅌杁䡁䅁兙橂䝁䅳兡畂䝁䅣䅌杁䝁䅍杣桂䡁䅑兡畂䝁䅣䅌杁䝁䅫杢穂䡁䅕杣桂䝁䄴睙求䍁䅁督求䡁䅉杤灂䝁䅍党穂䍁䅷䅉桂䝁䄴䅚杁䡁䅑䅡求䍁䅁䅣祂䝁䅕䅣桂䡁䅉兙あ䝁䅫睢畂䍁䅁睢浂䍁䅁䅚療䝁䅍兤瑂䝁䅕杢あ䝁䅅䅤灂䝁䄸杢杁䡁䅑睢杁䝁䅍睢瑂䡁䅁䅢㕂䍁䅁睤灂䡁䅑䅡杁䝁䅷睢橂䝁䅅䅢杁䝁䅫兢睂䝁䄸杣あ䍁䅁兙畂䝁䅑䅉求䡁䅧䅣療䡁䅉䅤杁䝁䅷兙㍂䡁䅍杌杁䕁䅫䅤穂䍁䅁睙ㅂ䡁䅍䅤療䝁䄰党祂䡁䅍䅉灂䝁䄴睙獂䡁䅕䅚求䍁䅁杣求䡁䅑兙灂䝁䅷兡畂䝁䅣䅉桂䝁䄴䅚杁䡁䅣䅡療䝁䅷党穂䝁䅅䅢灂䝁䄴睚獁䍁䅁党獂䝁䅕睙あ䡁䅉睢畂䝁䅫睙穂䍁䅷䅉あ䝁䅕睙潂䝁䄴睢獂䝁䄸睚㕂䍁䅷䅉桂䝁䄴䅚杁䝁䅫杢歂䡁䅕督あ䡁䅉兡桂䝁䅷䅉桂䝁䄴䅚杁䝁䄰兙畂䡁䅕杚桂䝁䅍䅤ㅂ䡁䅉兡畂䝁䅣䅉橂䝁䄸兢睂䝁䅅杢灂䝁䅕督畁䍁䅁䅖潂䝁䅕䅉橂䝁䄸兢睂䝁䅅杢㕂䍁䅁睤桂䡁䅍䅉灂䝁䄴睙療䡁䅉䅣療䡁䅉兙あ䝁䅕䅚杁䝁䅫杢杁䑁䅅兏㍁䑁䅫䅉桂䝁䄴䅚杁䝁䅫督杁䝁䅧党桂䝁䅑兣ㅂ䝁䅅杣あ䝁䅕杣求䝁䅑䅉灂䝁䄴䅉呂䝁䅕兙あ䡁䅑䅢求䍁䅷䅉塂䝁䅅督潂䝁䅫杢湂䡁䅑睢畂䍁䄴䅁敁睉䅁䅧䅍䕁䅕䅥睂䝁䅕杢穂䝁䅫杚㕂䍁䅷䅉䩂䝁䄴睙畁䍁䅁䅣祂䝁䄸杤灂䝁䅑党穂䍁䅁兙杁䝁䅍䅢療䡁䅕䅚瑁䝁䅉兙穂䝁䅕䅚杁䝁䅕䅥睂䝁䅕杢穂䝁䅕䅉瑂䝁䅅杢桂䝁䅣党瑂䝁䅕杢あ䍁䅁督療䝁䅙䅤㍂䝁䅅杣求䍁䅁䅣獂䝁䅅䅤浂䝁䄸杣瑂䍁䅁䅤療䍁䅁兡畂䝁䅑兡㉂䝁䅫䅚ㅂ䝁䅅䅢穂䍁䅁兙畂䝁䅑䅉橂䝁䄸杣睂䝁䄸杣桂䡁䅑兡療䝁䄴督獁䍁䅁督瑂䝁䅅䅢獂䍁䅁兙畂䝁䅑䅉瑂䝁䅫䅚穂䝁䅫来求䝁䅑䅉楂䡁䅕督灂䝁䄴党穂䡁䅍党穂䍁䅷䅉桂䝁䄴䅚杁䝁䅕杢あ䝁䅕杣睂䡁䅉兡穂䝁䅕督杁䝁䅫杢杁䡁䅑䅡求䍁䅁兖畂䝁䅫䅤求䝁䅑䅉呂䡁䅑兙あ䝁䅕督杁䝁䅅杢歂䍁䅁兡畂䡁䅑党祂䝁䄴兙あ䝁䅫睢畂䝁䅅䅢獂䡁䅫杌杁䙁䅑䅡求䍁䅁睙療䝁䄰䅣桂䝁䄴入婁䡉䅍䅉睂䝁䅷兙あ䝁䅙睢祂䝁䄰䅉求䝁䄴兙楂䝁䅷党穂䍁䅁兤穂䝁䅕杣穂䍁䅁䅤療䍁䅁兢桂䝁䄴兙湂䝁䅕䅉橂䝁䄸杣睂䝁䄸杣桂䡁䅑党杁䝁䅍兙祂䝁䅑督獁䍁䅁䅣桂䡁䅫䅉楂䝁䅫䅢獂䡁䅍䅌杁䝁䅣党畂䝁䅕杣桂䡁䅑党杁䝁䅫杢㉂䝁䄸兡橂䝁䅕督獁䍁䅁睙療䝁䅷䅢求䝁䅍䅤杁䡁䅁兙㕂䝁䄰党畂䡁䅑督獁䍁䅁兙畂䝁䅑䅉楂䝁䄸睢牂䍁䅁䅤祂䝁䅅杤求䝁䅷杌杁䕁䅫䅤杁䝁䅅䅢穂䝁䄸䅉療䝁䅙杚求䡁䅉督杁䡁䅑杣桂䝁䅍睡杁䝁䅅杢歂䍁䅁督ㅂ䝁䅉兢灂䡁䅑䅉睂䝁䅷兙畂䡁䅍䅉浂䝁䄸杣杁䝁䅫杢歂䝁䅫杤灂䝁䅑兤桂䝁䅷督畁䍁䅁䅖潂䝁䅕䅉橂䝁䄸兢睂䝁䅅杢㕂䍁䅁睤桂䡁䅍䅉浂䝁䄸兤畂䝁䅑党歂䍁䅁兡畂䍁䅁杍睁䑁䅁䅏杁䝁䅅杢歂䍁䅁兡穂䍁䅁杙桂䡁䅍党歂䍁䅁兡畂䍁䅁䅕療䡁䅉䅤獂䝁䅅杢歂䍁䅷䅉偂䡁䅉党湂䝁䄸杢畁䅁䅁睙䄸䙁䡁䅁䙂䡁䅧䅣灂䝁䄸杢穁䑁䅙䅍杁䕁䅫杢橂䍁䄴䅉歂䝁䅕督灂䝁䅣杢穂䍁䅷䅉桂䡁䅍督求䝁䄰杙獂䝁䅕督獁䍁䅁兢桂䝁䄴兤浂䝁䅅睙あ䡁䅕杣求䡁䅍䅌杁䝁䅅杢歂䍁䅁督求䝁䅷䅢穂䍁䅁䅢灂䡁䅑䅡灂䡁䅕兢杁䝁䅫杣療䝁䄴䅉睂䝁䅧睢穂䡁䅁䅡桂䡁䅑党杁䝁䅉兙あ䡁䅑党祂䝁䅫党穂䍁䅁兙畂䝁䅑䅉穂䡁䅕䅣睂䝁䄸杣あ䝁䅫杢湂䍁䅁兙橂䝁䅍党穂䡁䅍睢祂䝁䅫党穂䍁䅁兤畂䝁䅑党祂䍁䅁䅤潂䝁䅕䅉坂䙁䅁杕杁䑁䅑兒坂䕁䅕杕杁䝁䅉杣桂䝁䄴䅚杁䝁䄴兙瑂䝁䅕杌杁䕁䅫䅤杁䡁䅁杣療䡁䅙兡歂䝁䅕督杁䝁䅉兙あ䡁䅑党祂䡁䅫䅉瑂䝁䄸杢灂䡁䅑睢祂䡁䅍睏杁䝁䅑兡祂䝁䅕睙あ䍁䅁睙ㅂ䡁䅉杣求䝁䄴䅤杁䝁䅉兙あ䡁䅑党祂䡁䅫䅉橂䝁䅧兙祂䝁䅣党祂䡁䅍睏杁䡁䅙兙祂䝁䅫睢ㅂ䡁䅍䅉瑂䝁䄸䅚求䝁䅷督杁䝁䄸杚杁䝁䅫杢歂䡁䅕督あ䡁䅉兡桂䝁䅷䅉あ䝁䅫党瑁䝁䅑睢㍂䝁䄴督㝁䍁䅁䅣療䡁䅣党祂䍁䅁睚求䝁䄴党祂䝁䅅䅤療䡁䅉督杁䕁䅅兖卂䕁䅅䅉兂䕁䄸睖䙂䙁䅉睑䉂䙁䅁䅉㉁䑁䅁䅍㝁䍁䅁䅤求䡁䅉兢灂䝁䄴兙獂䍁䅁杙獂䝁䄸睙牂䡁䅍睏杁䝁䅉兤穂䍁䅁杙桂䡁䅉督㝁䍁䅁党穁䑁䅙䅍杁䙁䅍兢桂䡁䅉䅤啂䝁䅅䅢牂䍁䅁兢療䝁䅉兡獂䝁䅕䅉桂䡁䅁䅣獂䝁䅫睙桂䡁䅑兡療䝁䄴睏杁䝁䅅杢歂䍁䅁党穁䑁䅙䅍杁䝁䅷兡あ䝁䅧兡ㅂ䝁䄰䅉睂䝁䄸睤求䡁䅉䅉楂䡁䅕杢歂䝁䅷党畁䍁䅁䅖潂䝁䅕䅉橂䝁䄸兢睂䝁䅅杢㕂䍁䅁兙獂䡁䅍睢杁䝁䅕杢湂䝁䅅睚求䡁䅍䅉灂䝁䄴䅉あ䝁䅧党杁䝁䅑党㉂䝁䅕䅢療䡁䅁兢求䝁䄴䅤杁䝁䄸杚杁䝁䅕睍㉁䑁䅁䅉䥂䝁䄸兢求䍁䅁兒畂䝁䅕杣湂䡁䅫䅉呂䡁䅑睢祂䝁䅅睚求䍁䅁督㕂䡁䅍䅤求䝁䄰督畁䍁䅁兓あ䡁䅍䅉睂䡁䅉睢歂䡁䅕睙あ䡁䅍䅉桂䡁䅉党杁䡁䅕督求䝁䅑䅉浂䝁䄸杣杁䡁䅉党橂䡁䅉党桂䡁䅑兡療䝁䄴兙獂䍁䅁杤求䝁䅧兡橂䝁䅷党穂䍁䅷䅉瑂䝁䅅杣灂䝁䄴党獁䍁䅁睚療䝁䅷杚獁䍁䅁䅡療䝁䄰党杁䝁䅕杢求䡁䅉睚㕂䍁䅁督あ䝁䄸杣桂䝁䅣党獁䍁䅁兡畂䝁䅑兤穂䡁䅑杣灂䝁䅅䅢獁䍁䅁杣求䡁䅍兡歂䝁䅕杢あ䝁䅫兙獂䍁䅷䅉桂䝁䄴䅚杁䝁䄸杚浂䍁䄰䅤潂䝁䅕兌湂䡁䅉兡歂䍁䅁兙睂䡁䅁䅢灂䝁䅍兙あ䝁䅫睢畂䡁䅍杌杁䕁䅫䅤杁䡁䅍党祂䡁䅙党穂䍁䅁䅚求䝁䅅䅢求䡁䅉督獁䍁䅁睤潂䝁䄸䅢求䡁䅍兙獂䝁䅕杣穂䍁䅷䅉睂䡁䅉兡㉂䝁䅅䅤求䍁䅁䅢桂䝁䅉党獂䍁䅁睙ㅂ䡁䅍䅤療䝁䄰党祂䡁䅍䅌杁䝁䅅杢歂䍁䅁睢祂䝁䅫睚灂䝁䄴兙獂䍁䅁党硂䡁䅕兡睂䝁䄰党畂䡁䅑䅉瑂䝁䅅杢ㅂ䝁䅙兙橂䡁䅑兤祂䝁䅕杣穂䍁䅁兡畂䍁䅁䅤潂䝁䅕䅉噂䝁䄴兡あ䝁䅕䅚杁䙁䅍䅤桂䡁䅑党穂䍁䅁兙畂䝁䅑䅉灂䝁䄴䅤求䡁䅉杢桂䡁䅑兡療䝁䄴兙獂䝁䅷入畁䍁䅁䅖潂䝁䅕䅉橂䝁䄸兢睂䝁䅅杢㕂䍁䅁睤桂䡁䅍䅉浂䝁䄸杣瑂䝁䅕杣獂䡁䅫䅉牂䝁䄴睢㍂䝁䄴䅉桂䡁䅍䅉婂䝁䄸来桂䝁䄰䅣杁䙁䅁杣療䝁䅑兤橂䡁䅑督杁䕁䅍睢瑂䡁䅁兙畂䡁䅫䅌杁䕁䅷䅔䑂䍁䅁兙畂䝁䅑䅉橂䝁䅧兙畂䝁䅣党歂䍁䅁兡あ䡁䅍䅉畂䝁䅅兢求䍁䅁䅤療䍁䅁兒㑂䡁䅁兡療䝁䄴睍㉁䑁䅁䅉䩂䝁䄴睙畁䍁䅁兡畂䍁䅁杔療䡁䅙党瑂䝁䅉党祂䍁䅁杍睁䑁䅉免畁䍁䅁兒㑂䡁䅁兡療䝁䄴睍㉁䑁䅁䅉䩂䝁䄴睙畁䍁䅁睤桂䡁䅍䅉浂䝁䄸兤畂䝁䅑党歂䍁䅁兡畂䍁䅁杍睁䑁䅅李杁䝁䅅杢歂䍁䅁兡穂䍁䅁䅡求䝁䅅䅚硂䡁䅕兙祂䡁䅑党祂䝁䅕䅚杁䝁䅫杢杁䙁䅉党歂䝁䄰睢畂䝁䅑䅌杁䕁䄸杣求䝁䅣睢畂䍁䄴䅁扁兄䅁杄䅳䕁䅕䅥睂䝁䄸杢求䝁䄴䅤獁䍁䅁兓畂䝁䅍杌獁䍁䅁䅤療䝁䅣党あ䝁䅧党祂䍁䅁睤灂䡁䅑䅡杁䝁䅫䅤穂䍁䅁督ㅂ䝁䅉督灂䝁䅑兡桂䡁䅉兡求䡁䅍䅌杁䝁䄸䅣求䡁䅉兙あ䝁䅕督杁䝁䅅督杁䝁䅅䅉穂䝁䅍兡求䝁䄴睙求䍁䅁兙畂䝁䅑䅉求䝁䄴睚灂䝁䄴党求䡁䅉兡畂䝁䅣䅉橂䝁䄸杢穂䡁䅕䅢あ䝁䅫杢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䙂䝁䄴睚灂䝁䄴党求䡁䅉兡畂䝁䅣䅉桂䝁䄴䅚杁䕁䄸䅤潂䝁䅕杣杁䙁䅍睙灂䝁䅕杢あ䝁䅫杚灂䝁䅍䅌杁䝁䅅杢歂䍁䅁兒畂䡁䅙兡祂䝁䄸杢瑂䝁䅕杢あ䝁䅅䅢杁䝁䅅杢歂䍁䅁䅓求䝁䅅䅢あ䝁䅧杌杁䙁䅑䅡求䍁䅁兒畂䝁䅣兡畂䝁䅕党祂䝁䅫杢湂䍁䅁兙畂䝁䅑䅉偂䡁䅑䅡求䡁䅉䅉呂䝁䅍兡求䝁䄴䅤灂䝁䅙兡橂䍁䅁督求䝁䅣兢求䝁䄴䅤杁䡁䅁杣療䡁䅙兡歂䝁䅕督杁䡁䅍党祂䡁䅙兡橂䝁䅕督杁䝁䅫杢杁䡁䅑䅡求䍁䅁兙祂䝁䅕兙穂䍁䅁睢浂䍁䅁杙灂䝁䄸兢求䝁䅍䅡桂䝁䄴兡橂䡁䅍䅌杁䝁䅉兡療䝁䄰党歂䝁䅫睙桂䝁䅷䅉求䝁䄴睚灂䝁䄴党求䡁䅉兡畂䝁䅣䅉桂䝁䄴䅚杁䡁䅍睙灂䝁䅕杢橂䝁䅕督獁䍁䅁杙ㅂ䝁䅫䅢歂䝁䅫杢湂䡁䅍䅉桂䝁䄴䅚杁䡁䅍䅤祂䡁䅕睙あ䡁䅕杣求䡁䅍䅌杁䝁䅍兡㉂䝁䅫䅢杁䝁䅕杢湂䝁䅫杢求䝁䅕杣灂䝁䄴睚獁䍁䅁睙療䝁䄴督あ䡁䅉兤橂䡁䅑兡療䝁䄴䅉橂䝁䄸杢穂䡁䅕䅢あ䝁䅫杢湂䍁䅷䅉歂䝁䅅䅤桂䍁䅁督橂䝁䅫党畂䝁䅍党穂䍁䅷䅉求䝁䅷党橂䡁䅑杣灂䝁䅍兙獂䍁䅁党畂䝁䅣兡畂䝁䅕党祂䝁䅫杢湂䍁䅁兙畂䝁䅑䅉橂䝁䄸兢睂䡁䅕䅤求䡁䅉䅉穂䝁䅍兡求䝁䄴睙求䍁䅷䅉潂䡁䅕兢桂䝁䄴䅉浂䝁䅅睙あ䝁䄸杣穂䍁䅷䅉瑂䝁䅅䅤求䡁䅉兡桂䝁䅷督杁䝁䅅杢歂䍁䅁睙療䡁䅉杣療䡁䅍兡療䝁䄴䅉求䝁䄴睚灂䝁䄴党求䡁䅉兡畂䝁䅣䅌杁䝁䄰党橂䝁䅧兙畂䝁䅫睙桂䝁䅷䅉求䝁䄴睚灂䝁䄴党求䡁䅉兡畂䝁䅣䅌杁䡁䅁睢獂䡁䅫兢求䡁䅉䅉穂䝁䅍兡求䝁䄴睙求䍁䅁兙畂䝁䅑䅉瑂䝁䅅䅤求䡁䅉兡桂䝁䅷督杁䝁䅍䅡求䝁䄰兡穂䡁䅑杣㕂䍁䅷䅉あ䝁䅧党祂䝁䄰兙獂䍁䅁督橂䝁䅫党畂䝁䅍党穂䍁䅷䅉桂䝁䄴䅚杁䡁䅙党潂䝁䅫睙獂䝁䅕䅉求䝁䄴睚灂䝁䄴党求䡁䅉兡畂䝁䅣杌杁䙁䅑䅡求䍁䅁兒畂䡁䅙兡祂䝁䄸杢瑂䝁䅕杢あ䝁䅅䅢杁䝁䅅杢歂䍁䅁䅓求䝁䅅䅢あ䝁䅧䅉穂䝁䅕睚瑂䝁䅕杢あ䍁䅁睢浂䝁䅙党祂䡁䅍䅉穂䝁䅕杣㉂䝁䅫睙求䡁䅍䅉灂䝁䄴䅉あ䝁䅧党杁䝁䅅杣求䝁䅅督杁䝁䄸杚杁䝁䅍䅡求䝁䄰兡橂䝁䅅䅢杁䡁䅉党湂䡁䅕䅢桂䡁䅑兡療䝁䄴䅉桂䝁䄴䅚杁䝁䅙睢療䝁䅑䅉穂䝁䅅杚求䡁䅑入獁䍁䅁党橂䝁䄸䅢療䝁䅣兡橂䝁䅅䅢杁䝁䅅杢歂䍁䅁杙灂䝁䄸䅢療䝁䅣兡橂䝁䅅䅢杁䡁䅍睙灂䝁䅕杢橂䝁䅕督獁䍁䅁党畂䡁䅙兡祂䝁䄸杢瑂䝁䅕杢あ䝁䅅䅢杁䝁䅅杢歂䍁䅁党桂䡁䅉䅤潂䍁䅁督橂䝁䅫党畂䝁䅍党穂䍁䅷䅉桂䝁䄴䅚杁䝁䅧党桂䝁䅷䅤潂䍁䅁督橂䝁䅫党畂䝁䅍党穂䍁䄴䅉啂䝁䅧党杁䝁䅍睢瑂䡁䅁兙畂䡁䅫䅉療䝁䅙杚求䡁䅉督杁䝁䅅䅣睂䡁䅉睢㑂䝁䅫兢桂䡁䅑党獂䡁䅫䅉㕁䑁䅁䅉あ䝁䅕睙潂䝁䄴兡橂䝁䅅䅢杁䝁䅑兡穂䝁䅍兡睂䝁䅷兡畂䝁䅕督杁䡁䅑睢杁䡁䅍睢獂䡁䅙党杁䡁䅁杣求䡁䅍督灂䝁䄴睚杁䝁䅅杢歂䍁䅁睙療䝁䄰䅣獂䝁䅫睙桂䡁䅑党歂䍁䅁睙潂䝁䅅䅢獂䝁䅕杢湂䝁䅕督杁䝁䅙兙橂䝁䅫杢湂䍁䅁督あ䝁䅅睡求䝁䅧睢獂䝁䅑党祂䡁䅍杌杁䕁䅫䅤杁䡁䅍党祂䡁䅙党穂䍁䅁睙獂䝁䅫党畂䡁䅑督杁䝁䅫杢杁䝁䅍䅡求䝁䄰兡橂䝁䅅䅢獁䍁䅁睙療䝁䄴督あ䡁䅉兤橂䡁䅑兡療䝁䄴䅌杁䝁䅍睢畂䡁䅍兤瑂䝁䅕杣杁䡁䅁杣療䝁䅑兤橂䡁䅑督獁䍁䅁党畂䝁䅕杣湂䡁䅫䅌杁䝁䅙睢療䝁䅑䅌杁䝁䅉党㉂䝁䅕杣桂䝁䅣党杁䝁䅅杢歂䍁䅁杢ㅂ䡁䅑杣灂䡁䅑兡療䝁䄴䅌杁䝁䅣睢㉂䝁䅕杣畂䝁䄰党畂䡁䅑䅌杁䝁䅷兡浂䝁䅕䅉穂䝁䅍兡求䝁䄴睙求䡁䅍䅌杁䝁䅫杢穂䡁䅕杣桂䝁䄴睙求䍁䅷䅉瑂䝁䅅杢ㅂ䝁䅙兙橂䡁䅑兤祂䝁䅫杢湂䍁䅷䅉あ䝁䅕睙潂䝁䄴睢獂䝁䄸睚㕂䍁䅷䅉灂䝁䄴䅚ㅂ䡁䅍䅤祂䝁䅫兙獂䍁䅁党硂䡁䅕兡睂䝁䄰党畂䡁䅑䅌杁䡁䅑杣桂䝁䄴督睂䝁䄸杣あ䝁䅅䅤灂䝁䄸杢獁䍁䅁兙畂䝁䅑䅉療䡁䅑䅡求䡁䅉䅉穂䝁䅕睙あ䝁䄸杣穂䍁䅁睢浂䍁䅁䅤潂䝁䅕䅉求䝁䅍睢畂䝁䄸兢㕂䍁䄴䅉啂䝁䅧党杁䝁䅍睢瑂䡁䅁兙畂䡁䅫䅉㍂䝁䅅督杁䝁䅙睢祂䝁䄰党祂䝁䅷入杁䝁䅳杢療䡁䅣杢杁䝁䅅督杁䙁䅑䅡求䍁䅁杒桂䝁䅫䅢ㅂ䡁䅉党杁䕁䅣杣療䡁䅕䅣獁䍁䅁兓畂䝁䅍杌杁䝁䅅杢歂䍁䅁睙潂䝁䅅杢湂䝁䅕䅚杁䝁䅫䅤穂䍁䅁杢桂䝁䄰党杁䡁䅑睢杁䕁䅕䅥睂䝁䄸杢求䝁䄴䅤獁䍁䅁兓畂䝁䅍杌杁䝁䅫杢杁䑁䅅兏㕁䑁䅧杌杁䙁䅑䅡求䍁䅁睙療䝁䄰䅣桂䝁䄴入杁䡁䅣兙穂䍁䅁杚療䡁䅕杢歂䝁䅕䅚杁䝁䅫杢杁䑁䅅兏㉁䑁䅣䅉桂䝁䄴䅚杁䝁䅫督杁䝁䅧党桂䝁䅑兣ㅂ䝁䅅杣あ䝁䅕杣求䝁䅑䅉灂䝁䄴䅉乂䝁䅕杢獂䝁䄸䅉兂䝁䅅杣牂䍁䅷䅉䑂䝁䅅䅢灂䝁䅙睢祂䝁䄴兡桂䍁䄴䅁桁睉䅁䅇䅕䕁䅕䅥睂䡁䅉睢杁䕁䅣杣療䡁䅕䅣杁䕁䅧睢獂䝁䅑兡畂䝁䅣督杁䕁䄴杌坂䍁䄴䅉求䝁䄴睚桂䝁䅣党穂䍁䅁兡畂䍁䅁䅤潂䝁䅕䅉睂䡁䅉睢㉂䝁䅫督灂䝁䄸杢杁䝁䄸杚杁䝁䅕杢求䡁䅉睚㕂䍁䅁督求䡁䅉杤灂䝁䅍党穂䍁䅁兡畂䍁䅁杔療䡁䅉䅤潂䍁䅁兙畂䝁䅑䅉䵂䝁䅅䅤灂䝁䄴䅉䉂䝁䄰党祂䝁䅫睙桂䍁䅷䅉䙂䡁䅕杣療䡁䅁党杁䝁䅅杢歂䍁䅁睕ㅂ䝁䅉兌呂䝁䅅䅡桂䡁䅉兙畂䍁䅁兑浂䡁䅉兡橂䝁䅅䅌杁䡁䅑䅡求䍁䅁兔灂䝁䅑䅚獂䝁䅕䅉䙂䝁䅅督あ䍁䅁兙畂䝁䅑䅉佂䝁䄸杣あ䝁䅧䅉䉂䝁䅙杣灂䝁䅍兙獁䍁䅁兙畂䝁䅑䅉あ䝁䅧党杁䕁䅅督灂䝁䅅兌兂䝁䅅睙灂䝁䅙兡橂䍁䄴䅉啂䝁䅧党杁䝁䅍睢瑂䡁䅁兙畂䡁䅫䅉睂䡁䅉睢㉂䝁䅫䅚求䡁䅍䅉㍂䝁䅕䅢獂䍁䅁睙療䝁䄴督あ䡁䅉兤橂䡁䅑兡療䝁䄴䅉穂䝁䅕杣㉂䝁䅫睙求䡁䅍䅌杁䡁䅍兤橂䝁䅧䅉桂䡁䅍䅉あ䝁䅕睙潂䝁䄴睢獂䝁䄸睚㕂䍁䅁督療䝁䅷兤あ䝁䅫睢畂䡁䅍䅉灂䝁䄴䅉歂䡁䅉兡獂䝁䅷兡畂䝁䅣䅌杁䡁䅑兤楂䡁䅕䅢桂䡁䅉䅉祂䡁䅕杢畂䝁䅫杢湂䍁䅁督求䡁䅉杤灂䝁䅍党穂䍁䅷䅉桂䝁䄴䅚杁䝁䅍党瑂䝁䅕杢あ䝁䅫杢湂䍁䅁兙畂䝁䅑䅉あ䡁䅕杙ㅂ䝁䅷兙祂䡁䅍睏杁䝁䅅杢歂䍁䅁睤求䝁䅷䅢杁䝁䄰兙畂䝁䅅睚求䝁䄰党畂䡁䅑䅉穂䝁䅕杣㉂䝁䅫睙求䡁䅍䅌杁䝁䅫杢橂䝁䅷兤歂䝁䅫杢湂䍁䅁睤求䝁䅷䅢杁䝁䅙䅢療䡁䅣䅉瑂䝁䅅杢桂䝁䅣党瑂䝁䅕杢あ䍁䅷䅉穂䡁䅕杙穂䝁䅕兙杁䡁䅣党獂䝁䅷䅉桂䝁䅍睙求䡁䅍督獁䍁䅁兙畂䝁䅑䅉㍂䝁䅕䅢獂䍁䅁兡畂䡁䅑党祂䡁䅙党畂䡁䅑兡療䝁䄴䅉桂䝁䄴䅚杁䝁䅫杢あ䝁䅕睚祂䝁䅫䅤㕂䍁䅁督療䝁䅷兤あ䝁䅫睢畂䡁䅍杌杁䕁䅫䅤杁䡁䅍党祂䡁䅙党穂䍁䅁党㑂䡁䅁䅢療䡁䅉兙あ䝁䅫睢畂䍁䅁兙畂䝁䅑䅉睂䡁䅉睢歂䡁䅕睙あ䝁䅫睢畂䍁䅁睙療䝁䄰䅣桂䝁䄴兡求䡁䅍䅉灂䝁䄴䅉療䝁䄴督潂䝁䄸杣求䍁䅁兙畂䝁䅑䅉療䝁䅙杚穂䝁䅧睢祂䝁䅕䅉求䝁䄴杤灂䡁䅉睢畂䝁䄰党畂䡁䅑督杁䝁䅫杢杁䝁䅅䅣睂䡁䅉睢㑂䝁䅫兢桂䡁䅑党獂䡁䅫䅉㉁䑁䅁䅉橂䝁䄸兤畂䡁䅑杣灂䝁䅕督畁䍁䅁兒㑂䡁䅁杣療䍁䅁睒祂䝁䄸兤睂䍁䅁䅓療䝁䅷䅚灂䝁䄴睚穂䍁䅁杔畁䙁䅙杌杁䡁䅣兙穂䍁䅁杚療䡁䅕杢歂䝁䅕䅚杁䝁䅫杢杁䑁䅅兏穁䑁䅧䅉桂䝁䄴䅚杁䝁䅫督杁䝁䅉兙穂䝁䅕䅚杁䝁䅫杢杁䕁䅧睢ㅂ䡁䅍䅤療䝁䄴䅌杁䙁䅑党㑂䝁䅅督畁䅁䅁䈲䅙䥁䙉䅁䙂䡁䅧䅤祂䝁䅅䅉呂䡁䅁兙橂䝁䅕䅉呂䡁䅑睢祂䝁䅅睚求䍁䅁兓畂䝁䅍杌獁䍁䅁䅡求䝁䅅䅚硂䡁䅕兙祂䡁䅑党祂䝁䅕䅚杁䝁䅫杢杁䙁䅍兙獂䡁䅑䅉䵂䝁䅅睡求䍁䅁睑灂䡁䅑入獁䍁䅁兖あ䝁䅅䅡獁䍁䅁兡穂䍁䅁兙杁䡁䅍党獂䝁䅙兌桂䝁䅑兢灂䝁䄴兡穂䡁䅑党祂䝁䅕䅚杁䝁䅅杢歂䍁䅁督求䝁䅷杚瑁䝁䄰兙畂䝁䅅睚求䝁䅑䅉卂䕁䅕兓啂䍁䅁兙畂䝁䅑䅉桂䍁䅁兢求䝁䄰杙求䡁䅉䅉療䝁䅙䅉あ䝁䅧党杁䙁䅍杊兂䍁䅁兎睁䑁䅁杌杁䕁䅅督杁䝁䄸杚杁䙁䅍党睂䡁䅑党瑂䝁䅉党祂䍁䅁睍睁䍁䅷䅉祁䑁䅁杍ぁ䍁䅷䅉あ䝁䅧党杁䕁䅍睢瑂䡁䅁兙畂䡁䅫䅉療䡁䅣杢求䝁䅑䅉桂䝁䄴䅚癁䝁䄸杣杁䝁䄸䅣求䡁䅉兙あ䝁䅕䅚杁䑁䅍䅌㑁䑁䅙杍杁䡁䅍党獂䝁䅙兌穂䡁䅑睢祂䝁䅅睚求䍁䅁督あ䝁䄸杣求䡁䅍䅉灂䝁䄴䅉ぁ䑁䅉䅉穂䡁䅑兙あ䝁䅕督杁䝁䅅杢歂䍁䅁睖桂䡁䅍䅡灂䝁䄴睚あ䝁䄸杢獁䍁䅁䅒畁䕁䅍杌杁䙁䅑䅡求䍁䅁睑療䝁䄰䅣桂䝁䄴入婁䡉䅍䅉穂䡁䅑睢祂䝁䅕督杁䝁䅍睢瑂䡁䅁杣灂䡁䅍党杁䝁䅅䅣睂䡁䅉睢㑂䝁䅫兢桂䡁䅑党獂䡁䅫䅉祁䍁䄴睎杁䝁䄰兡獂䝁䅷兡療䝁䄴䅉ㅂ䝁䄴兡あ䡁䅍䅉桂䝁䄴䅚杁䝁䅅䅣睂䡁䅉睢㑂䝁䅫兢桂䡁䅑党獂䡁䅫䅉祁䑁䅫李畁䑁䅣䅉瑂䝁䅫䅢獂䝁䅫睢畂䍁䅁督硂䡁䅕兙祂䝁䅕䅉浂䝁䅕党あ䍁䅁睢浂䍁䅁杣求䝁䄴䅤桂䝁䅉䅢求䍁䅁督睂䝁䅅睙求䍁䅁睢睂䝁䅕杣桂䡁䅑兡畂䝁䅣䅉ㅂ䝁䄴䅚求䡁䅉䅉あ䝁䅧党杁䕁䅕䅥あ䡁䅉兙杁䙁䅍䅣桂䝁䅍党獁䍁䅁䅔灂䝁䅙党杁䙁䅍䅤療䡁䅉兙湂䝁䅕䅉桂䝁䄴䅚杁䙁䅍䅤療䡁䅉兙湂䝁䅕䅉䙂䡁䅧䅣祂䝁䅕督穂䍁䅁杙祂䝁䅅杢歂䡁䅍杌杁䙁䅑䅡求䍁䅁睑療䝁䄰䅣桂䝁䄴入杁䝁䄸杚浂䝁䅕杣穂䍁䅁睙ㅂ䡁䅍䅤療䝁䄰党祂䡁䅍䅉桂䍁䅁睤灂䝁䅑党杁䡁䅍党獂䝁䅕睙あ䝁䅫睢畂䍁䅁睢浂䍁䅁睙療䝁䄴杤求䝁䄴兡求䝁䄴䅤獂䡁䅫䅉獂䝁䄸睙桂䡁䅑党歂䍁䅁兙畂䝁䅑䅉穂䝁䅕睙ㅂ䡁䅉党杁䡁䅍䅤療䡁䅉兙湂䝁䅕䅉ㅂ䝁䄴兡あ䡁䅍䅉桂䝁䅍杣療䡁䅍督杁䡁䅑䅡求䍁䅁睙療䡁䅕杢あ䡁䅉入獁䍁䅁兡畂䝁䅍䅢ㅂ䝁䅑兡畂䝁䅣䅉楂䝁䄸兙あ䍁䅁督あ䝁䄸杣桂䝁䅣党獁䍁䅁杕坂䍁䅁督あ䝁䄸杣桂䝁䅣党杁䝁䅅杢歂䍁䅁杙ㅂ䡁䅍兡畂䝁䅕督穂䍁䅁督あ䝁䄸杣桂䝁䅣党畁䍁䅁兓あ䍁䅁兡穂䍁䅁䅤潂䝁䅕䅉獂䝁䅅杣湂䝁䅕督あ䍁䅁睢睂䝁䅕杣桂䡁䅑睢祂䍁䅁睢浂䍁䅁督求䝁䅷杚瑁䡁䅍䅤療䡁䅉兙湂䝁䅕䅉睂䡁䅉睢睂䝁䅕杣あ䝁䅫党穂䍁䅁兡畂䍁䅁䅤潂䝁䅕䅉噂䝁䄴兡あ䝁䅕䅚杁䙁䅍䅤桂䡁䅑党穂䍁䄴䅁浄䅉䅁杣䄰䕁䅕䅥あ䡁䅉党瑂䝁䅕䅉佂䝁䅕䅤㍂䝁䄸杣牂䡁䅍䅌杁䕁䅫杢橂䍁䄴䅉睂䡁䅉睢㉂䝁䅫䅚求䡁䅍䅉穂䝁䄸杚あ䡁䅣兙祂䝁䅕兌歂䡁䅉兡㉂䝁䅕杢杁䝁䄴党あ䡁䅣睢祂䝁䅳兡畂䝁䅣䅉穂䝁䄸䅢ㅂ䡁䅑兡療䝁䄴督杁䡁䅣睢祂䝁䅷䅚㍂䝁䅫䅚求䍁䄴䅉䩂䡁䅑䅉歂䝁䅕督灂䝁䅣杢穂䍁䅷䅉歂䝁䅕杤求䝁䅷睢睂䡁䅍䅌杁䝁䅅杢歂䍁䅁兢桂䝁䄴兤浂䝁䅅睙あ䡁䅕杣求䡁䅍䅉㍂䝁䅫杣求䝁䅑䅌杁䡁䅣兡祂䝁䅕䅢求䡁䅍督獁䍁䅁兙畂䝁䅑䅉穂䝁䄸杚あ䡁䅣兙祂䝁䅕兌歂䝁䅕杚灂䝁䄴党歂䍁䅁睤灂䝁䅑党杁䝁䅅杣求䝁䅅兌畂䝁䅕䅤㍂䝁䄸杣牂䍁䅁兡畂䝁䅙杣桂䡁䅍䅤祂䡁䅕睙あ䡁䅕杣求䍁䅁党硂䡁䅕兡睂䝁䄰党畂䡁䅑杌杁䙁䅑䅡求䍁䅁睙療䝁䄰䅣桂䝁䄴入杁䝁䄸杚浂䝁䅕杣穂䍁䅁兒㑂䡁䅑杣求䝁䄰党䑂䝁䅷睢ㅂ䝁䅑䅉䩂䙁䅅䅌杁䝁䅅杢杁䕁䄰䅔癁䕁䅅兓杁䡁䅁睢㍂䝁䅕杣求䝁䅑䅌杁䡁䅣兡祂䝁䅕䅚獁䍁䅁兙畂䝁䅑䅉㍂䝁䅫杣求䝁䅷党穂䡁䅍䅉橂䝁䅷睢ㅂ䝁䅑䅉畂䝁䅕䅤㍂䝁䄸杣牂䍁䅁兢桂䝁䄴兙湂䝁䅕兢求䝁䄴䅤杁䡁䅍睢獂䡁䅕䅤灂䝁䄸杢杁䡁䅑䅡桂䡁䅑䅉療䝁䅙杚求䡁䅉督杁䝁䅅䅚㉂䝁䅅杢橂䝁䅕䅚杁䡁䅙兡穂䝁䅫杙灂䝁䅷兡あ䡁䅫䅉桂䝁䄴䅚杁䝁䅍睢畂䡁䅑杣療䝁䅷䅉療䡁䅙党祂䍁䅁兤穂䝁䅕杣穂䍁䅷䅉歂䝁䅕杤灂䝁䅍党穂䍁䅷䅉桂䝁䄴䅚杁䝁䅅䅣睂䝁䅷兡橂䝁䅅䅤灂䝁䄸杢穂䑁䅳䅉䙂䡁䅧䅤祂䝁䅕兢求䕁䅍䅢療䡁䅕䅚杁䕁䅫兕杁䉁杍䅉呂䝁䅫䅤求䍁䅁兒畂䝁䅣兡畂䝁䅕䅉あ䝁䅧兙あ䍁䅁䅣祂䝁䄸杤灂䝁䅑党穂䍁䅁䅤桂䡁䅍睡杁䝁䅅兤あ䝁䄸兢桂䡁䅑兡療䝁䄴䅌杁䝁䅅睙橂䝁䅕督穂䍁䅁睙療䝁䄴䅤祂䝁䄸䅢獁䍁䅁睚祂䝁䅅杢ㅂ䝁䅷兙祂䍁䅁杤灂䡁䅍兡楂䝁䅫䅢灂䡁䅑入杁䡁䅣兡あ䝁䅧䅉祂䝁䅕兙獂䍁䄰䅤灂䝁䄰党杁䝁䅅杢桂䝁䅷入あ䝁䅫睙穂䍁䅁兙畂䝁䅑䅉瑂䡁䅕䅢あ䝁䅫兌㉂䝁䅕杢歂䝁䄸杣杁䝁䅑党㉂䝁䅫睙求䍁䅁兢桂䝁䄴兙湂䝁䅕兢求䝁䄴䅤㝁䍁䅁兙畂䝁䅑䅉䙂䡁䅧䅤祂䝁䅕兢求䕁䅍䅢療䡁䅕䅚杁䕁䅫兕杁䕁䅕督穂䝁䅕杢あ䝁䅫兙獂䡁䅍䅉療䝁䅙杚求䡁䅉督杁䙁䅣兓兂䙁䅍䅌杁䝁䅷睢橂䝁䅅䅤灂䝁䄸杢杁䡁䅍党祂䡁䅙兡橂䝁䅕督獁䍁䅁兓療䙁䅑䅌杁䝁䅅杢歂䍁䅁睚ㅂ䝁䅕督あ䍁䅁兢桂䝁䄴兙湂䝁䅕兢求䝁䄴䅤杁䡁䅍党祂䡁䅙兡橂䝁䅕督畁䍁䅁兓あ䍁䅁兙獂䡁䅍睢杁䡁䅁杣療䡁䅙兡歂䝁䅕督杁䡁䅣兡祂䝁䅕䅢求䡁䅍督杁䝁䅷睢橂䝁䅅䅢杁䝁䅅杣求䝁䅅䅉畂䝁䅕䅤㍂䝁䄸杣牂䡁䅍䅉桂䝁䅍睙求䡁䅍督杁䡁䅁睢灂䝁䄴䅤杁䡁䅁杣療䝁䅑兤橂䡁䅑督㝁䍁䅁兒㑂䡁䅑杣求䝁䄰党呂䡁䅣兡あ䝁䅍䅡灂䝁䄴睚杁䡁䅁睢祂䡁䅑杚療䝁䅷兡療䍁䅁䅤潂䝁䅅䅤杁䝁䅫杢橂䝁䅷兤歂䝁䅕督杁䝁䅅睙橂䝁䅕督穂䍁䅁党歂䝁䅣党杁䡁䅁杣療䝁䅑兤橂䡁䅑督獁䍁䅁睤潂䝁䅫睙潂䍁䅁睢浂䝁䅙党祂䍁䅁睙療䝁䄴杢求䝁䅍䅤灂䝁䄸杢杁䡁䅍䅣求䝁䅕䅚穂䍁䅁䅣潂䡁䅫督灂䝁䅍兙獂䍁䅁䅣祂䝁䅕督求䝁䄴䅤桂䡁䅑兡療䝁䄴督杁䝁䅅䅢療䝁䄴睚杁䡁䅣兡あ䝁䅧䅉療䡁䅁䅤灂䝁䄸杢穂䍁䅁䅤療䍁䅁䅚求䝁䅷兡㉂䝁䅕杣杁䕁䅕䅤潂䝁䅕杣畂䝁䅕䅤杁䝁䄸杣杁䝁䅍睢畂䡁䅙党祂䝁䅣党畂䝁䅍党瑁䝁䅙杣灂䝁䅕杢歂䝁䅷入杁䙁䅁睢㍂䝁䅕杣瑁䝁䄸杤求䡁䅉兌䙂䡁䅑䅡求䡁䅉杢求䡁䅑䅉潁䙁䅁睔䙂䍁䅫䅌杁䝁䅫杢橂䝁䅷兤歂䝁䅫杢湂䍁䅁䅡灂䝁䅣䅡瑁䡁䅁睢㍂䝁䅕杣杁䡁䅕杢灂䡁䅙党祂䡁䅍兙獂䍁䅁䅕偂䕁䅕睏杁䕁䅕䅥あ䡁䅉党瑂䝁䅕睑獂䝁䄸兤歂䍁䅁睕䕂䍁䄰睖䉂䕁䄴䅌杁䝁䅅䅉穂䝁䄸杚あ䡁䅣兙祂䝁䅕兌歂䝁䅕杚灂䝁䄴党歂䍁䅁睤灂䝁䅑党杁䝁䅅杣求䝁䅅䅉畂䝁䅕䅤㍂䝁䄸杣牂䡁䅍䅉穂䝁䄸䅢ㅂ䡁䅑兡療䝁䄴䅉療䝁䅙杚求䡁䅉督杁䝁䅅杢杁䝁䅅䅢獂䍁䄰兡畂䝁䅍䅢ㅂ䡁䅍兡㉂䝁䅕䅉穂䡁䅕杙穂䝁䅍杣灂䡁䅁䅤灂䝁䄸杢獁䍁䅁睤潂䝁䅫睙潂䍁䅁兡畂䝁䅍䅢ㅂ䝁䅑党穂䍁䅁䅡桂䡁䅉䅚㍂䝁䅅杣求䍁䅷䅉あ䝁䅧党杁䝁䅍䅢療䡁䅕䅚瑁䝁䅉兙穂䝁䅕䅚杁䙁䅍䅒瑁䙁䅣兑佂䍁䅁督求䡁䅉杤灂䝁䅍党獁䍁䅁督ㅂ䡁䅁䅣療䡁䅉䅤杁䝁䅅杢歂䍁䅁兢桂䝁䅫杢あ䝁䅕杢桂䝁䄴睙求䍁䅷䅉桂䝁䄴䅚杁䝁䅍兤穂䡁䅑睢瑂䝁䅕杣杁䡁䅍兤橂䝁䅍党穂䡁䅍䅉穂䡁䅕䅣睂䝁䄸杣あ䑁䅳䅉桂䝁䅣睚祂䝁䅕睚桂䡁䅑兡療䝁䄴睌橂䝁䄸杣求䍁䅁督㍂䝁䅫䅤橂䝁䅧党穂䍁䅁䅚求䡁䅍兡湂䝁䄴党歂䍁䅁䅤療䍁䅁兙歂䝁䅑杣求䡁䅍督杁䝁䅅睚湂䡁䅉党湂䝁䅅䅤灂䝁䄸杢獁䍁䅁䅤療䡁䅁兌療䝁䅙兌祂䝁䅅睙牂䍁䅷䅉桂䝁䄴䅚杁䝁䅍兙瑂䡁䅁兤穂䍁䅁睙療䡁䅉党杁䝁䅕杢㉂䝁䅫杣療䝁䄴兢求䝁䄴䅤穂䑁䅳䅉桂䝁䄴䅚杁䝁䅑兙あ䝁䅅䅉橂䝁䅕杢あ䝁䅕杣杁䡁䅍睤灂䡁䅑睙潂䝁䅕督杁䝁䅅杢歂䍁䅁杣療䡁䅕䅤求䡁䅉督畁䍁䅁兓畂䍁䅁兙歂䝁䅑兡あ䝁䅫睢畂䍁䅷䅉あ䝁䅧党杁䝁䅍睢瑂䡁䅁兙畂䡁䅫䅉療䝁䅙杚求䡁䅉督杁䝁䅍䅢療䡁䅕䅚杁䝁䄴兙あ䝁䅫杤求䍁䅁䅣獂䝁䅅䅤浂䝁䄸杣瑂䡁䅍䅉桂䝁䄴䅚杁䝁䅅䅣睂䝁䅷兡橂䝁䅅䅤灂䝁䄸杢穂䍁䅁杚療䡁䅉䅉穂䝁䅕杣㉂䝁䅫睙求䍁䅁䅣祂䝁䄸杤灂䝁䅑党祂䡁䅍睏杁䝁䅅杢歂䍁䅁睙ㅂ䡁䅍䅤療䝁䄰党祂䍁䅁督ㅂ䡁䅁䅣療䡁䅉䅤杁䝁䅅杢歂䍁䅁督求䡁䅉杤灂䝁䅍党穂䍁䄴䅉䩂䡁䅑䅉瑂䝁䅅杣牂䝁䅕䅤穂䍁䅁兙畂䝁䅑䅉穂䝁䅕䅢獂䡁䅍䅉灂䡁䅑督杁䡁䅁杣療䝁䅑兤橂䡁䅑督杁䡁䅑䅡祂䝁䄸兤湂䝁䅧䅉歂䝁䅫督あ䡁䅉兡楂䡁䅕䅤療䡁䅉督獁䍁䅁杣求䡁䅍党獂䝁䅷党祂䡁䅍䅌杁䝁䅅杢歂䍁䅁杚灂䝁䅕䅢歂䍁䅁督桂䝁䅷党穂䍁䅁睢祂䝁䅣兙畂䝁䅫来桂䡁䅑兡療䝁䄴督杁䡁䅑睢杁䝁䅧党桂䝁䅷䅤潂䝁䅍兙祂䝁䅕䅌杁䝁䅕䅚ㅂ䝁䅍兙あ䝁䅫睢畂䍁䅷䅉湂䝁䄸杤求䡁䅉杢瑂䝁䅕杢あ䍁䅷䅉瑂䝁䅅杢ㅂ䝁䅙兙橂䡁䅑兤祂䝁䅫杢湂䍁䅷䅉祂䝁䅕䅤桂䝁䅫䅢獁䍁䅁兙畂䝁䅑䅉潂䝁䄸督睂䝁䅫䅤桂䝁䅷兡あ䡁䅫䅉瑂䝁䅅杣牂䝁䅕䅤穂䍁䄴䅉啂䝁䅧党杁䝁䅍睢瑂䡁䅁兙畂䡁䅫䅉㍂䝁䅅督杁䝁䅫杢橂䝁䄸杣睂䝁䄸杣桂䡁䅑党歂䍁䅁兡畂䍁䅁免㕁䑁䅫李杁䝁䅅杢歂䍁䅁兡穂䍁䅁䅡求䝁䅅䅚硂䡁䅕兙祂䡁䅑党祂䝁䅕䅚杁䝁䅫杢杁䕁䄰睢祂䡁䅉兡穂䡁䅙兡獂䝁䅷党獁䍁䅁杔療䡁䅉䅤潂䍁䅁睑桂䡁䅉睢獂䝁䅫杢桂䍁䄴䅁汁睉䅁杰䅧䕁䅕䅥㑂䝁䄸杢杁䕁䄰睢楂䝁䅫䅢杁䕁䅍睢祂䡁䅁睢祂䝁䅅䅤灂䝁䄸杢杁䝁䅕杢湂䝁䅅睚求䡁䅍䅉灂䝁䄴䅉あ䝁䅧党杁䝁䅕䅥睂䝁䅷睢祂䝁䅅䅤灂䝁䄸杢杁䝁䅅杢歂䍁䅁䅣祂䝁䄸䅚ㅂ䝁䅍䅤灂䝁䄸杢杁䝁䄸杚杁䝁䅍杣ㅂ䝁䅑党杁䝁䄸兡獂䍁䅁兙畂䝁䅑䅉畂䝁䅅䅤ㅂ䡁䅉兙獂䍁䅁睚桂䡁䅍䅉灂䝁䄴䅉あ䝁䅧党杁䙁䅕杢灂䡁䅑党歂䍁䅁睕あ䝁䅅䅤求䡁䅍䅉桂䝁䄴䅚杁䝁䅫杢あ䝁䅕杣畂䝁䅅䅤灂䝁䄸杢桂䝁䅷䅢㕂䍁䄴䅉䩂䡁䅑䅉療䡁䅁党祂䝁䅅䅤求䡁䅍䅉あ䝁䅧杣療䡁䅕睚潂䍁䅁兖睂䡁䅍䅤祂䝁䅕兙瑂䍁䅷䅉䙂䝁䄴党祂䝁䅣入杁䙁䅁杣療䝁䅑兤橂䡁䅑督獁䍁䅁睑潂䝁䅕兢灂䝁䅍兙獂䍁䅁䅕祂䝁䄸䅚ㅂ䝁䅍䅤穂䍁䅷䅉桂䝁䄴䅚杁䙁䅍䅣求䝁䅍兡桂䝁䅷䅤㕂䍁䅁䅕祂䝁䄸䅚ㅂ䝁䅍䅤穂䍁䅁督求䝁䅣兢求䝁䄴䅤穂䍁䄴䅉啂䝁䅧党杁䙁䅕䅣穂䡁䅑杣求䝁䅅兢杁䡁䅍党湂䝁䄰党畂䡁䅑䅉求䡁䅧䅣獂䝁䄸杣求䡁䅍䅉浂䝁䄸杣杁䝁䅅杢歂䍁䅁䅣祂䝁䄸䅚ㅂ䝁䅍党穂䍁䅁睙祂䡁䅕䅚求䍁䅁睢灂䝁䅷䅉桂䝁䄴䅚杁䝁䄴兙あ䡁䅕杣桂䝁䅷䅉湂䝁䅅督畁䍁䅁䅖潂䝁䅕䅉䙂䝁䄴党祂䝁䅣入杁䙁䅁杣療䝁䅑兤橂䡁䅑督杁䡁䅍党湂䝁䄰党畂䡁䅑䅉療䝁䅙杚求䡁䅉督杁䝁䅙兤求䝁䅷督獁䍁䅁兙祂䝁䄸兢桂䡁䅑兡橂䡁䅍䅌杁䝁䅅杢歂䍁䅁睙桂䡁䅑兙獂䡁䅫督あ䡁䅍䅌杁䝁䅅督杁䡁䅣党獂䝁䅷䅉桂䡁䅍䅉獂䝁䅫睙求䝁䄴督灂䝁䄴睚杁䡁䅍党祂䡁䅙兡橂䝁䅕督畁䍁䅁兓あ䍁䅁督求䝁䅷䅢穂䍁䅁兡あ䡁䅍䅉睂䡁䅉睢歂䡁䅕睙あ䡁䅍䅉ㅂ䝁䄴䅚求䡁䅉䅉あ䝁䅧党杁䕁䅕䅥㑂䝁䄸杢獁䍁䅁兒穂䡁䅍睢獁䍁䅁兙畂䝁䅑䅉乂䝁䄸杙灂䝁䅷䅉楂䡁䅉兙畂䝁䅑督畁䍁䅁䅖潂䝁䅕䅉䑂䝁䅧党瑂䝁䅫睙桂䝁䅷䅉兂䡁䅉睢歂䡁䅕睙あ䡁䅍䅉穂䝁䅕睚瑂䝁䅕杢あ䍁䅁兢桂䝁䄴兤浂䝁䅅睙あ䡁䅕杣求䡁䅍䅉桂䝁䄴䅚杁䝁䄰兙祂䝁䅳党あ䡁䅍䅉睂䝁䅕䅤祂䝁䄸睙潂䝁䅕兢灂䝁䅍兙獂䡁䅍䅉灂䝁䄴睙獂䡁䅕䅚灂䝁䄴睚杁䝁䄸䅢求䝁䅙兡畂䡁䅍䅌杁䡁䅁睢獂䡁䅫睢獂䝁䅕杚灂䝁䄴督獁䍁䅁兙畂䝁䅑䅉灂䝁䄴䅤求䡁䅉兢求䝁䅑兡桂䡁䅑党穂䍁䄴䅉啂䝁䅧党杁䙁䅍䅣求䝁䅍兡桂䝁䅷䅤㕂䍁䅁䅕祂䝁䄸䅚ㅂ䝁䅍䅤穂䍁䅁督求䝁䅣兢求䝁䄴䅤杁䝁䄸杚浂䝁䅕杣穂䍁䅁䅣求䡁䅉杚療䡁䅉兢桂䝁䄴睙求䍁䅁䅣祂䝁䄸䅚ㅂ䝁䅍䅤穂䍁䅷䅉灂䝁䄴睙獂䡁䅕䅚灂䝁䄴睚杁䝁䅷兤楂䡁䅉兡橂䝁䅅杢あ䡁䅍䅌杁䝁䅉兙穂䝁䅕督あ䝁䄸睙牂䡁䅍䅌杁䡁䅣兙㑂䝁䅕督獁䍁䅁督㕂䝁䄴䅤潂䝁䅕䅤灂䝁䅍督獁䍁䅁党獂䝁䅅督あ䝁䄸兢求䡁䅉督獁䍁䅁兙畂䝁䅑䅉祂䝁䅕督灂䝁䄴督畁䍁䅁䅖潂䝁䅕䅉橂䝁䄸兢睂䝁䅅杢㕂䍁䅁兙獂䡁䅍睢杁䝁䅫杢㉂䝁䄸䅢㉂䝁䅕督杁䝁䅫杢杁䡁䅑䅡求䍁䅁兢桂䝁䄴兤浂䝁䅅睙あ䡁䅕杣灂䝁䄴睚獁䍁䅁䅤祂䝁䅅䅚求䍁䅷䅉あ䡁䅉兙畂䡁䅍䅣療䡁䅉䅤獁䍁䅁兙畂䝁䅑䅉穂䝁䅅䅢求䍁䅁睢浂䍁䅁睙祂䡁䅕䅚求䍁䅁睢灂䝁䅷䅌杁䝁䄴兙あ䡁䅕杣桂䝁䅷䅉湂䝁䅅督獁䍁䅁䅣求䡁䅑杣療䝁䅷党ㅂ䝁䄰䅉睂䡁䅉睢歂䡁䅕睙あ䡁䅍䅌杁䡁䅁党あ䡁䅉睢橂䝁䅧党瑂䝁䅫睙桂䝁䅷督獁䍁䅁兙畂䝁䅑䅉療䡁䅑䅡求䡁䅉䅉穂䡁䅁党橂䝁䅫兙獂䡁䅑入杁䡁䅁杣療䝁䅑兤橂䡁䅑督㝁䍁䅁兙畂䝁䅑䅉睂䡁䅕杣穂䡁䅕兡あ䍁䅁䅢療䡁䅣党祂䍁䄰党瑂䝁䅫督穂䝁䅫睢畂䍁䅁杙ㅂ䡁䅍兡畂䝁䅕督穂䍁䅁睢睂䡁䅁睢祂䡁䅑兤畂䝁䅫䅤灂䝁䅕督獁䍁䅁兡畂䝁䅍䅢ㅂ䝁䅑兡畂䝁䅣䅉橂䝁䅅杣楂䝁䄸杢杁䝁䅍兙睂䡁䅑兤祂䝁䅕䅉桂䝁䄴䅚杁䡁䅍䅤療䡁䅉兙湂䝁䅕䅌杁䝁䅧入歂䡁䅉睢湂䝁䅕杢獁䍁䅁䅢療䡁䅣党祂䍁䄰党瑂䝁䅫督穂䝁䅫睢畂䍁䅁杚ㅂ䝁䅕䅢穂䍁䅷䅉桂䝁䄴䅚杁䝁䅷兡あ䝁䅧兡ㅂ䝁䄰杌杁䕁䅕䅥㑂䝁䄸杢杁䕁䄰睢楂䝁䅫䅢杁䕁䅍睢祂䡁䅁睢祂䝁䅅䅤灂䝁䄸杢杁䡁䅣兙穂䍁䅁杚療䡁䅕杢歂䝁䅕䅚杁䝁䅫杢杁䑁䅅䅏㍁䑁䅁䅉桂䝁䄴䅚杁䝁䅫督杁䝁䅉兙穂䝁䅕䅚杁䝁䅫杢杁䙁䅍䅣祂䝁䅫杢湂䍁䅷䅉啂䝁䅕䅥桂䡁䅍杌䅁䉁桅䅁㉂睃䅁兒㕂䝁䅕杢療䡁䅙兡桂䍁䅷䅉䩂䝁䄴睙畁䍁䅷䅉桂䍁䅁睙療䝁䄰兢求䡁䅉睙灂䝁䅅䅢瑁䡁䅍䅤桂䝁䅣党杁䝁䄸䅣潂䡁䅑䅡桂䝁䅷兢灂䝁䅍䅉睂䝁䅧兙祂䝁䄰兙橂䝁䅕兤あ䝁䅫睙桂䝁䅷䅉あ䝁䅕睙潂䝁䄴睢獂䝁䄸睚㕂䍁䅁睙療䝁䄰䅣桂䝁䄴入獁䍁䅁党畂䝁䅣兙湂䝁䅕督杁䝁䅫杢杁䝁䅑党㉂䝁䅕䅢療䡁䅁兡畂䝁䅣䅉桂䍁䅁䅣灂䡁䅁党獂䝁䅫杢求䍁䅁睢浂䍁䅁兢灂䝁䅍杣療䝁䅑睢穂䝁䅕䅉桂䡁䅉杣桂䡁䅫䅉睂䡁䅉兡畂䡁䅑䅉あ䝁䅧党祂䝁䅅䅣求䡁䅕䅤灂䝁䅍督畁䍁䅁兓あ䍁䅁杚療䝁䅍兤穂䝁䅕督杁䝁䄸杢杁䝁䅍睢瑂䝁䄰党祂䝁䅍兡桂䝁䅷兡㙂䝁䅫杢湂䍁䅁兔㕂䝁䅑睙療䝁䄰杙灂䍁䅁䅋あ䡁䅉睢睂䝁䅫睙桂䝁䄰兡歂䝁䅕䅉桂䝁䄴䅚杁䡁䅁䅡求䝁䄴入獂䝁䅕䅣潂䡁䅉兡畂䝁䅕䅉䥂䕁䅍䅔杁䝁䄸䅣潂䡁䅑䅡桂䝁䅷兢灂䝁䅍䅉穂䡁䅁杣桂䡁䅫克杁䝁䅙睢祂䍁䅁兡畂䝁䅑兤橂䝁䅫杢湂䍁䅁兢㕂䝁䅑杣灂䝁䅅督灂䡁䅍䅉浂䝁䄸杣杁䡁䅉睢ㅂ䡁䅑兡畂䝁䅕䅉歂䝁䅫兙湂䝁䄴睢穂䡁䅑兡橂䍁䅁䅣祂䝁䄸睙求䝁䅑兤祂䝁䅕督杁䝁䅅杢歂䍁䅁兡畂䍁䅁睙療䝁䄴䅚灂䡁䅑兡療䝁䄴督杁䡁䅣䅡求䡁䅉党杁䡁䅍䅡療䡁䅉䅤杁䡁䅑党祂䝁䄰䅉睂䡁䅕䅣灂䝁䅷䅉歂䝁䅫䅢桂䡁䅑兡療䝁䄴䅉灂䡁䅍䅉歂䝁䅕督灂䡁䅉党歂䍁䅷䅉桂䝁䄴䅚杁䝁䅍䅢療䝁䅉党あ䝁䅅督療䝁䅷䅉睂䡁䅉睢睂䝁䅫睢畂䝁䅅䅤求䍁䅁睢睂䝁䅧䅤潂䝁䅅䅢瑂䝁䅫睙杁䡁䅍兤穂䡁䅁党畂䡁䅍兡療䝁䄴䅉浂䝁䄸杣杁䡁䅑䅡求䍁䅁䅤祂䝁䅕兙あ䝁䄰党畂䡁䅑䅉療䝁䅙䅉睂䝁䄸督あ䍁䄰睢睂䝁䅕杣桂䡁䅑兡㉂䝁䅕䅉睂䝁䅅兡畂䍁䅁兙畂䝁䅑䅉灂䝁䄴杚獂䝁䅅兢瑂䝁䅅䅤灂䝁䄸杢杁䝁䅙睢獂䝁䅷睢㍂䝁䅫杢湂䍁䅁睢橂䡁䅕䅢桂䡁䅉䅉穂䡁䅕杣湂䝁䅕杣㕂䍁䄴䅉啂䝁䅧党杁䝁䅍睢瑂䡁䅁兙畂䡁䅫䅉灂䡁䅍䅉桂䝁䅷督療䍁䅁䅚求䡁䅙党獂䝁䄸䅣灂䝁䄴睚杁䡁䅑䅡求䍁䅁睔睂䡁䅑党煂䝁䅕䅤杁䝁䅑党獂䝁䅫杤求䡁䅉入杁䡁䅍入穂䡁䅑党瑂䍁䅁杚療䡁䅉䅉ㅂ䡁䅍党杁䝁䅫杢杁䝁䅍睢瑂䝁䅉兡畂䝁䅅䅤灂䝁䄸杢杁䡁䅣兡あ䝁䅧䅉灂䡁䅑督杁䝁䅑杣ㅂ䝁䅣兌歂䝁䅕杤灂䝁䅍党杁䡁䅑䅡求䡁䅉兙睂䝁䅕兤あ䝁䅫睙杁䡁䅁杣療䝁䅣杣桂䝁䄰督杁䝁䅅杢歂䍁䅁杚療䡁䅉䅉療䡁䅕䅤瑁䝁䅷兡橂䝁䅕杢穂䝁䅫杢湂䍁䅁杚療䡁䅉䅉ㅂ䡁䅍党杁䝁䅫杢杁䝁䅍睢瑂䝁䅉兡畂䝁䅅䅤灂䝁䄸杢杁䡁䅣兡あ䝁䅧䅉あ䝁䅧党祂䝁䅅䅣求䡁䅕䅤灂䝁䅍督杁䝁䅙睢祂䍁䅁兙歂䝁䅑兡あ䝁䅫睢畂䝁䅅䅢杁䝁䅫杢歂䝁䅫睙桂䡁䅑兡療䝁䄴督畁䍁䅁兓あ䍁䅁䅡桂䡁䅍䅉桂䍁䅁䅢灂䝁䅍党畂䡁䅍党杁䝁䅅睚祂䝁䅕党瑂䝁䅕杢あ䍁䅁睤灂䡁䅑䅡杁䕁䅉兙ㅂ䡁䅍睙潂䍁䅁䅓求䝁䅅䅢あ䝁䅧䅉䩂䡁䅉党獂䝁䅅杢歂䍁䅁䅔灂䝁䄰兡あ䝁䅕䅚杁䡁䅑睢杁䝁䅑党㉂䝁䅕䅢療䡁䅁䅉桂䝁䄴䅚杁䝁䅍睢瑂䝁䄰党祂䝁䅍兡桂䝁䅷兡㙂䝁䅕䅉乂䝁䅫睙祂䝁䄸䅕灂䝁䄴党杁䝁䅫杢杁䡁䅑䅡求䍁䅁兖畂䝁䅫䅤求䝁䅑䅉呂䡁䅑兙あ䝁䅕督杁䝁䅅杢歂䍁䅁睑桂䝁䄴兙歂䝁䅅睏杁䝁䅅䅉獂䝁䅫睙求䝁䄴督求䍁䅁兙湂䡁䅉党求䝁䄰党畂䡁䅑䅉㍂䝁䅫䅤潂䍁䅁兑祂䝁䅍䅤灂䝁䅍䅉坂䝁䅫督灂䝁䄸杢杁䍁䅧䅓療䝁䄴睚杁䕁䅳睢畂䝁䅣克杁䕁䅷兡瑂䝁䅫䅤求䝁䅑䅉あ䝁䄸䅉歂䝁䅕杤求䝁䅷睢睂䍁䅁兙畂䝁䅑䅉橂䝁䄸兢瑂䝁䅕杣橂䝁䅫兙獂䝁䅫来求䍁䅁兔灂䝁䅍杣療䙁䅁兡畂䝁䅕䅌杁䕁䄰兡橂䡁䅉睢䵂䝁䅫杢求䍁䅷䅉桂䝁䄴䅚杁䕁䄰入歂䝁䅍睢瑂䝁䅉兡杁䝁䅫杢杁䕁䅍䅡灂䝁䄴兙杁䝁䅅杢歂䍁䅁睕療䡁䅕䅤潂䍁䅁睓療䡁䅉党桂䑁䅳䅉桂䝁䄴䅚杁䙁䅍党畂䝁䅯兤杁䙁䅁䅡桂䡁䅉兢桂䝁䅍党ㅂ䡁䅑兡橂䝁䅅䅢杁䕁䅍睢畁䍁䅷䅉䵂䡁䅑䅚畁䍁䅁䅤療䍁䅁䅚求䡁䅙党獂䝁䄸䅣杁䝁䅅杢歂䍁䅁睙療䝁䄰兢求䡁䅉睙灂䝁䅅䅢灂䡁䅯党杁䕁䄰兡橂䡁䅉睢兂䝁䅫杢求䍁䅷䅉乂䝁䅫睙祂䝁䄸䅔灂䝁䄴党獁䍁䅁兙畂䝁䅑䅉乂䡁䅫䅚橂䝁䄸兢楂䝁䅫杌杁䙁䅑䅡求䍁䅁睙療䝁䄰䅣桂䝁䄴入杁䝁䅧兙穂䍁䅁兙湂䡁䅉党求䝁䄰党畂䡁䅑䅉㍂䝁䅫䅤潂䍁䅁杒療䡁䅉兢療䡁䅍兙杁䙁䅁䅡桂䡁䅉兢桂䝁䅍党ㅂ䡁䅑兡橂䝁䅅䅢穂䍁䄴䅉䩂䝁䄴睙畁䍁䅁杚療䡁䅉䅉䑂䝁䄸兌䕂䝁䅕杤求䝁䅷睢睂䝁䄰党畂䡁䅑䅉療䝁䅙䅉䑂䝁䅷睢楂䝁䅕䅤桂䡁䅍睢獂䍁䅁䅕祂䝁䄸䅣灂䝁䄸杢桂䡁䅑党杁䕁䄸䅣潂䡁䅑䅡桂䝁䅷兢灂䝁䅍䅉呂䡁䅕督睂䝁䅕杢穂䝁䅫睢畂䍁䅁䅋睁䍁䄴䅍ㅁ䍁䅕克杁䝁䅙睢祂䍁䅁䅤潂䝁䅕䅉啂䡁䅉党桂䡁䅑兢求䝁䄴䅤杁䝁䄸杚杁䕁䅅睙ㅂ䡁䅑党杁䕁䅑杣㕂䍁䅁兒㕂䝁䅕䅉䕂䝁䅫督求䝁䅅督求䍁䅁兡畂䍁䅁䅤潂䝁䅕䅉噂䍁䄴睕畁䍁䅁䅖潂䝁䅕䅉橂䝁䄸兢睂䝁䅅杢㕂䍁䅁睤桂䡁䅍䅉浂䝁䄸杣瑂䝁䅕杣獂䡁䅫䅉牂䝁䄴睢㍂䝁䄴䅉桂䡁䅍䅉兂䕁䅣䅕杁䕁䅧睢獂䝁䅑兡畂䝁䅣督杁䙁䅙䅌杁䕁䅫杢橂䍁䄴䅉桂䝁䄴䅚杁䝁䅍䅡桂䝁䄴睚求䝁䅑䅉灂䡁䅑督杁䝁䄴兙瑂䝁䅕䅉あ䝁䄸䅉䙂䡁䅫党畂䝁䄸杤灂䝁䅅䅌杁䕁䅫杢橂䍁䄴䅉灂䝁䄴䅉乂䝁䅅入杁䑁䅉䅍硁䑁䅑杌杁䕁䅕入求䝁䄴睢㉂䝁䅫兙獁䍁䅁兓畂䝁䅍杌杁䡁䅣兙穂䍁䅁兡畂䝁䅍睢祂䡁䅁睢祂䝁䅅䅤求䝁䅑䅉灂䝁䄴䅉祁䑁䅁免ぁ䍁䅁兙畂䝁䅑䅉灂䡁䅍䅉楂䝁䅅督求䝁䅑䅉灂䝁䄴䅉佂䝁䅕睤杁䙁䅫睢祂䝁䅳䅌杁䕁䄴党㍂䍁䅁兗療䡁䅉睡畁䅁䅁䉊䅍䡁䔴䅁䝂䍁䅙睒杁䕁䅅杢畂䡁䅕兡あ䝁䅫党穂䍁䅁杊杁䕁䅷兡浂䝁䅕䅌杁䕁䅫杢橂䍁䄴䅉睂䡁䅉睢㉂䝁䅫䅚求䡁䅍䅉浂䝁䅫䅥求䝁䅑䅉桂䝁䄴杢ㅂ䝁䅫䅤灂䝁䅕督杁䝁䅅杢歂䍁䅁䅢灂䝁䅙党杁䝁䅫杢穂䡁䅕杣桂䝁䄴睙求䍁䅁䅣祂䝁䄸䅚ㅂ䝁䅍䅤穂䍁䅁兡畂䍁䅁䅤潂䝁䅕䅉噂䝁䄴兡あ䝁䅕䅚杁䙁䅍䅤桂䡁䅑党穂䍁䄴䅉啂䝁䅧党杁䝁䅍睢瑂䡁䅁兙畂䡁䅫䅉睂䝁䄸杣あ䝁䅙睢獂䝁䅫睢杁䝁䅫杢橂䝁䅷兤歂䝁䅕督杁䝁䅙兡㑂䝁䅕䅚杁䝁䅫杢歂䝁䅕䅥求䝁䅑䅉桂䝁䄴杢ㅂ䝁䅫䅤灂䝁䅕督獁䍁䅁兢ㅂ䝁䅷䅤灂䍁䄰入求䝁䅅杣杁䝁䅣兤桂䡁䅉兙畂䡁䅑党求䍁䅁兙畂䝁䄴兤灂䡁䅑兡求䡁䅍䅌杁䝁䅅杢歂䍁䅁䅣求䝁䄴督灂䝁䄸杢杁䡁䅉兡穂䝁䅳䅉あ䡁䅉兙畂䡁䅍杚求䡁䅉䅉穂䝁䄸䅢ㅂ䡁䅑兡療䝁䄴䅌杁䝁䅅督杁䡁䅣党獂䝁䅷䅉桂䡁䅍䅉灂䝁䄴䅚求䡁䅧党歂䍁䅁兤畂䝁䅫杤求䡁䅉督桂䝁䅷䅉獂䝁䅫杚求䍁䅁兡畂䡁䅍兤祂䝁䅅杢橂䝁䅕䅌杁䝁䅫杢穂䡁䅑兡あ䡁䅕䅤灂䝁䄸杢桂䝁䅷䅉浂䡁䅕杢歂䝁䅫杢湂䍁䅁兙湂䡁䅉党求䝁䄰党畂䡁䅑督獁䍁䅁兙畂䝁䅑䅉灂䝁䄴䅚求䡁䅧兌獂䝁䅫杢牂䝁䅕䅚杁䝁䅅杢畂䡁䅕兡あ䝁䅫党穂䍁䄴䅉䩂䡁䅑䅉穂䝁䅕杣㉂䝁䅕督杁䡁䅉党あ䝁䅅兡獂䍁䅁兙畂䝁䄴兤灂䡁䅑入杁䝁䅅杢歂䍁䅁䅢灂䝁䅙党杁䝁䅍兤穂䡁䅑睢瑂䝁䅕杣穂䍁䅷䅉桂䡁䅍䅉㍂䝁䅕䅢獂䍁䅁兙穂䍁䅁兡畂䡁䅍䅤灂䡁䅑兤あ䝁䅫睢畂䝁䅅䅢杁䝁䅍䅢灂䝁䅕杢あ䡁䅍杌杁䙁䅑䅡求䍁䅁睙療䝁䄰䅣桂䝁䄴入杁䡁䅣兙穂䍁䅁杚療䡁䅕杢歂䝁䅕䅚杁䝁䅫杢杁䑁䅅兏ㅁ䑁䅫䅉桂䝁䄴䅚杁䝁䅫督杁䝁䅧党桂䝁䅑兣ㅂ䝁䅅杣あ䝁䅕杣求䝁䅑䅉灂䝁䄴䅉䕂䝁䅕督杁䕁䄰睢灂䝁䄴党穂䍁䅷䅉䩂䝁䄸睤桂䍁䄴䅉䝂䍁䅙睒杁䕁䅅杢畂䡁䅕兡あ䝁䅫党穂䍁䅁杊杁䕁䅷兡浂䝁䅕䅌杁䕁䅫杢橂䍁䄴䅉療䡁䅁党祂䝁䅅䅤求䡁䅍䅉桂䡁䅍䅉桂䍁䅁督ㅂ䝁䅉督灂䝁䅑兡桂䡁䅉入杁䝁䄸杚杁䕁䅙兡歂䝁䅕䅢灂䡁䅑入杁䕁䄴兙あ䝁䅫睢畂䝁䅅䅢杁䕁䅙兡畂䝁䅅杢橂䝁䅫兙獂䍁䅷䅉䩂䝁䄴睙畁䅁䅁眴䄸䩁䭁䅁䝂䍁䄴杔畁䕁䅉杌杁䕁䅍睢祂䡁䅁睢祂䝁䅅䅤灂䝁䄸杢獁䍁䅁兙杁䝁䅉兙畂䝁䅳䅉桂䝁䄴䅚杁䝁䅙兡畂䝁䅅杢橂䝁䅫兙獂䍁䅁䅡療䝁䅷䅚灂䝁䄴睚杁䝁䅍睢瑂䡁䅁兙畂䡁䅫䅌杁䡁䅁杣療䡁䅙兡歂䝁䅕督杁䝁䅅䅉祂䝁䅅杢湂䝁䅕䅉療䝁䅙䅉浂䝁䅫杢桂䝁䄴睙灂䝁䅅䅢杁䡁䅁杣療䝁䅑兤橂䡁䅑督杁䝁䅅杢歂䍁䅁督求䡁䅉杤灂䝁䅍党穂䍁䅁䅣祂䝁䅫兢桂䡁䅉兡獂䡁䅫䅉あ䝁䄸䅉橂䝁䄸杢穂䡁䅕兢求䡁䅉督獁䍁䅁睙療䡁䅉䅣療䡁䅉兙あ䝁䅫睢畂䡁䅍䅌杁䝁䅣睢㉂䝁䅕杣畂䝁䄰党畂䡁䅑督獁䍁䅁兙畂䝁䅑䅉穂䝁䄰兙獂䝁䅷兌杁䡁䅑睢杁䝁䄰党歂䝁䅫兤瑂䍁䄰督灂䡁䅯党歂䍁䅁杙ㅂ䡁䅍兡畂䝁䅕督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䄰兢ㅂ䝁䄴兡あ䡁䅫䅉䍂䝁䅅杢牂䝁䅫杢湂䍁䅷䅉塂䝁䅕兙獂䡁䅑䅡杁䕁䄰兙畂䝁䅅睚求䝁䄰党畂䡁䅑䅌杁䝁䅅杢歂䍁䅁兓畂䡁䅍兤祂䝁䅅杢橂䝁䅕杌杁䙁䅑䅡求䍁䅁睑療䝁䄰兢ㅂ䝁䄴兡あ䡁䅫䅉䍂䝁䅅杢牂䝁䅫杢湂䍁䅁督求䝁䅣兢求䝁䄴䅤杁䝁䄸杚浂䝁䅕杣穂䍁䅁睙療䝁䄰兢求䡁䅉睙灂䝁䅅䅢杁䝁䅅杢歂䍁䅁睙療䝁䄴督ㅂ䝁䄰党祂䍁䅁杙桂䝁䄴睡灂䝁䄴睚杁䡁䅍党祂䡁䅙兡橂䝁䅕督獁䍁䅁兡畂䝁䅍䅢ㅂ䝁䅑兡畂䝁䅣䅉橂䝁䄸杣睂䝁䄸杣桂䡁䅑党杁䝁䅅杢歂䍁䅁督瑂䝁䅅䅢獂䍁䅁杙ㅂ䡁䅍兡畂䝁䅕督穂䍁䅁杙桂䝁䄴睡灂䝁䄴睚獁䍁䅁兡畂䡁䅙党穂䡁䅑兢求䝁䄴䅤杁䡁䅉党桂䝁䅷䅉求䡁䅍䅤桂䡁䅑党杁䝁䅙兡畂䝁䅅杢橂䝁䅫杢湂䍁䅷䅉楂䡁䅕督灂䝁䄴党穂䡁䅍䅉橂䡁䅉党歂䝁䅫䅤獁䍁䅁睙桂䡁䅁兡あ䝁䅅䅢杁䝁䄰兙祂䝁䅳党あ䍁䅷䅉桂䝁䄴䅚杁䝁䅷党桂䡁䅍党杁䝁䅙兡畂䝁䅅杢橂䝁䅫杢湂䍁䅁督求䡁䅉杤灂䝁䅍党穂䍁䄴䅉䩂䡁䅑䅉桂䝁䅷督療䍁䅁䅣祂䝁䄸杤灂䝁䅑党穂䍁䅁睙療䝁䄴督ㅂ䝁䄰党祂䍁䅁杙桂䝁䄴睡灂䝁䄴睚杁䡁䅁杣療䝁䅑兤橂䡁䅑督杁䝁䅅杢歂䍁䅁督求䡁䅉杤灂䝁䅍党穂䍁䅷䅉穂䡁䅕睙潂䍁䅁兙穂䍁䅁䅚求䡁䅁睢穂䝁䅫䅤杁䡁䅁杣療䝁䅑兤橂䡁䅑督獁䍁䅁兢療䡁䅉䅤湂䝁䅅睚求䍁䅁兙畂䝁䅑䅉橂䝁䄸杢穂䡁䅕兢求䡁䅉䅉獂䝁䅕杢歂䝁䅫杢湂䍁䅁督求䡁䅉杤灂䝁䅍党穂䍁䅷䅉桂䝁䄴䅚杁䝁䄰睢楂䝁䅫䅢求䍁䅁兙畂䝁䅑䅉療䝁䄴䅢灂䝁䄴党杁䝁䅉兙畂䝁䅳兡畂䝁䅣䅉穂䝁䅕杣㉂䝁䅫睙求䡁䅍杌杁䙁䅑䅡求䍁䅁睖求䝁䅅䅢あ䝁䅧䅉乂䝁䅅杢桂䝁䅣党瑂䝁䅕杢あ䍁䅁督求䝁䅣兢求䝁䄴䅤杁䡁䅁杣療䡁䅙兡歂䝁䅕督杁䡁䅁党祂䡁䅍睢畂䝁䅅䅢杁䝁䅅杢歂䍁䅁睙療䡁䅉䅣療䡁䅉兙あ䝁䅕䅉浂䝁䅫䅚ㅂ䝁䅍兡桂䡁䅉入杁䡁䅍党祂䡁䅙兡橂䝁䅕督杁䝁䅍睢瑂䡁䅁杣灂䡁䅍兡畂䝁䅣䅉桂䝁䅑兢灂䝁䄴兡穂䡁䅑杣桂䡁䅑兡療䝁䄴䅉療䝁䅙䅉歂䝁䅕睙求䝁䅑党畂䡁䅑䅉桂䝁䄴䅚杁䡁䅑杣ㅂ䡁䅍䅤杁䝁䅕督あ䝁䅅䅤求䡁䅍睏杁䝁䅅杢歂䍁䅁督求䝁䅍兤祂䝁䅫䅤灂䝁䅕督杁䝁䅉杣療䝁䅳党祂䝁䅅睚求䍁䅁兙畂䝁䅑䅉灂䝁䄴杤求䡁䅍䅤瑂䝁䅕杢あ䍁䅁兙歂䡁䅙兡穂䝁䄸杣㕂䍁䅁督求䡁䅉杤灂䝁䅍党穂䍁䅷䅉瑂䡁䅕䅤ㅂ䝁䅅䅢杁䝁䅙兤畂䝁䅑督獁䍁䅁兙畂䝁䅑䅉桂䝁䄴杢ㅂ䝁䅫䅤灂䝁䅕督畁䍁䅁䅖潂䝁䅕䅉䩂䝁䄴督ㅂ䡁䅉兙畂䝁䅍党杁䡁䅍党湂䝁䄰党畂䡁䅑䅉橂䝁䄸兢睂䡁䅉兡穂䝁䅕督杁䝁䅍睢瑂䝁䄰党祂䝁䅍兡桂䝁䅷䅉桂䝁䄴䅚杁䡁䅁党祂䡁䅍睢畂䝁䅅䅢杁䝁䅫杢穂䡁䅕杣桂䝁䄴睙求䍁䅷䅉桂䝁䄴䅚杁䡁䅉党灂䝁䄴督ㅂ䡁䅉兙畂䝁䅍党杁䡁䅁杣療䝁䅑兤橂䡁䅑督獁䍁䅁兙穂䍁䅁睤求䝁䅷䅢杁䝁䅅督杁䝁䄰党㙂䡁䅯兙畂䝁䅫杢求䍁䅁杚灂䝁䄴兙畂䝁䅍兡畂䝁䅣䅉療䡁䅁䅤灂䝁䄸杢穂䍁䅁杚療䡁䅉䅉穂䝁䄰兙獂䝁䅷兌杁䡁䅑睢杁䝁䄰党歂䝁䅫兤瑂䍁䄰督灂䡁䅯党歂䍁䅁杙ㅂ䡁䅍兡畂䝁䅕督穂䝁䅕督畁䍁䅁䅖潂䝁䅕䅉橂䝁䄸兢睂䝁䅅杢㕂䍁䅁睢睂䝁䅕杣桂䡁䅑党穂䍁䅁睙療䝁䄰兢ㅂ䝁䄴兡あ䡁䅫䅉楂䝁䅅杢牂䝁䅫杢湂䍁䅁杙祂䝁䅅杢橂䝁䅧党穂䍁䅁兡畂䍁䅁䅕求䝁䄴杢穂䡁䅫䅢㉂䝁䅅杢灂䝁䅅䅌杁䕁䄸䅡灂䝁䄸䅌杁䕁䄰兙祂䡁䅫䅢桂䝁䄴䅚獁䍁䅁睖求䡁䅍䅤杁䙁䅙兡祂䝁䅣兡畂䝁䅫兙獁䍁䅁杔療䡁䅉䅤潂䍁䅁睑桂䡁䅉睢獂䝁䅫杢桂䍁䅷䅉呂䝁䄸兤あ䝁䅧䅉䑂䝁䅅杣療䝁䅷兡畂䝁䅅䅌杁䙁䅣兙穂䝁䅧兡畂䝁䅣䅤療䝁䄴䅌杁䕁䅑杌䑂䍁䄴䅌杁䝁䅅杢歂䍁䅁杖灂䡁䅉睚灂䝁䄴兡桂䍁䄴䅉䝂䍁䄴杔畁䕁䅉杌杁䕁䅍睢祂䡁䅁睢祂䝁䅅䅤灂䝁䄸杢杁䡁䅣兙穂䍁䅁杚療䡁䅕杢歂䝁䅕䅚杁䝁䅫杢杁䑁䅅䅏㉁䑁䅑䅉桂䝁䄴䅚杁䝁䅫督杁䝁䅧党桂䝁䅑兣ㅂ䝁䅅杣あ䝁䅕杣求䝁䅑䅉灂䝁䄴䅉兂䝁䅫䅤あ䡁䅍杙ㅂ䡁䅉睚潂䍁䅷䅉兂䝁䅕杢畂䡁䅍入獂䡁䅙兙畂䝁䅫兙畁䅁䅁䉋䄴䱁䱁䅁䝂䑁䅕䅌杁䕁䅫杢橂䍁䄴䅉睂䡁䅉睢㉂䝁䅫䅚求䡁䅍䅉瑂䡁䅕䅢あ䝁䅫睙獂䝁䄸兤歂䍁䅁兙睂䡁䅁䅢灂䝁䅍兙あ䝁䅫睢畂䍁䅁督求䝁䅍兤祂䝁䅫䅤㕂䍁䅁兙畂䝁䅑䅉歂䝁䅕䅢灂䡁䅙党祂䡁䅫䅉穂䝁䄸䅢ㅂ䡁䅑兡療䝁䄴督杁䝁䅫杢杁䡁䅑䅡求䍁䅁兖畂䝁䅫䅤求䝁䅑䅉呂䡁䅑兙あ䝁䅕督獁䍁䅁兒ㅂ䡁䅉睢睂䝁䅕䅌杁䡁䅑䅡求䍁䅁兔灂䝁䅑䅚獂䝁䅕䅉䙂䝁䅅督あ䍁䅷䅉䉂䝁䅙杣灂䝁䅍兙獁䍁䅁兙畂䝁䅑䅉あ䝁䅧党杁䕁䅅督灂䝁䅅䅉兂䝁䅅睙灂䝁䅙兡橂䍁䅁杣求䝁䅣兡療䝁䄴杌杁䙁䅑䅡求䍁䅁睙療䝁䄰䅣桂䝁䄴入婁䡉䅍䅉歂䝁䅫督あ䡁䅉兡楂䡁䅕䅤求䝁䅑䅉橂䝁䅷睢ㅂ䝁䅑䅉穂䝁䅕杣㉂䝁䅫睙求䡁䅍䅉求䝁䄴兙楂䝁䅷党杁䝁䅫䅤穂䍁䅁睙ㅂ䡁䅍䅤療䝁䄰党祂䡁䅍䅉あ䝁䄸䅉歂䝁䅕䅣獂䝁䄸入獁䍁䅁督求䝁䅍兤祂䝁䅕䅌杁䝁䅅杢歂䍁䅁睢睂䝁䅕杣桂䡁䅑党杁䝁䅅䅣睂䝁䅷兡橂䝁䅅䅤灂䝁䄸杢穂䍁䅁兡畂䍁䅁兙畂䡁䅫䅉桂䡁䅉睙潂䝁䅫䅤求䝁䅍䅤ㅂ䡁䅉党獁䍁䅁杚祂䝁䄸兢杁䝁䄸杢瑁䡁䅁杣求䝁䄰兡穂䝁䅕督杁䡁䅑睢杁䡁䅑䅡求䍁䅁䅣ㅂ䝁䅉䅢灂䝁䅍䅉橂䝁䅷睢ㅂ䝁䅑杌杁䕁䅫䅤杁䝁䄸杚浂䝁䅕杣穂䍁䅁兤畂䝁䅫杚灂䝁䅕䅚獁䍁䅁督求䝁䅍兤祂䝁䅫䅤㕂䍁䅷䅉畂䝁䅕䅤㍂䝁䄸杣牂䝁䅫杢湂䍁䅷䅉桂䝁䄴䅚杁䝁䅅䅣睂䝁䅷兡橂䝁䅅䅤灂䝁䄸杢杁䝁䄰兙畂䝁䅅睚求䝁䄰党畂䡁䅑䅉穂䝁䄸䅢ㅂ䡁䅑兡療䝁䄴督獁䍁䅁督ㅂ䝁䅍䅡杁䝁䅅督杁䡁䅣党楂䍁䅁兙睂䡁䅁䅉桂䝁䄴䅚杁䕁䅅䅕䩂䍁䅁䅣祂䝁䄸䅤求䝁䅍䅤灂䝁䄸杢㝁䍁䅁兢ㅂ䝁䅷䅤灂䍁䄰睙獂䝁䄸兤歂䍁䅁杢求䡁䅑睤療䡁䅉睡灂䝁䄴睚㝁䍁䅁兙睂䡁䅁䅢灂䝁䅍兙あ䝁䅫睢畂䍁䅁䅚求䝁䅷兡㉂䝁䅕杣㕂䍁䅁兙畂䝁䅑䅉歂䝁䅕䅣獂䝁䄸入瑂䝁䅕杢あ䑁䅳䅉歂䝁䄸兢桂䝁䅫杢杁䝁䄴兙瑂䝁䅕䅉穂䡁䅫督あ䝁䅕兢㝁䍁䅁睙療䝁䄴䅤求䝁䄴䅤杁䝁䅑党獂䝁䅫杤求䡁䅉入杁䝁䄴党あ䡁䅣睢祂䝁䅳睏杁䝁䅅杢歂䍁䅁兙睂䡁䅁䅢灂䝁䅍兙あ䝁䅫睢畂䍁䅁䅚求䡁䅁䅢療䡁䅫兢求䝁䄴䅤杁䝁䅅杢歂䍁䅁睢祂䝁䅍䅡求䡁䅍䅤祂䝁䅅䅤灂䝁䄸杢畁䍁䅁䅖潂䝁䅕䅉橂䝁䄸兢睂䝁䅅杢㕂䍁䅁兙獂䡁䅍睢杁䡁䅁杣療䡁䅙兡歂䝁䅕督杁䝁䅅䅣睂䝁䅷兡橂䝁䅅䅤灂䝁䄸杢杁䡁䅍党橂䡁䅕杣灂䡁䅑入杁䝁䅅杢歂䍁䅁䅚求䝁䅷兡㉂䝁䅕杣㕂䍁䅁䅣祂䝁䄸䅚ㅂ䝁䅍䅤穂䍁䅷䅉灂䝁䄴睙獂䡁䅕䅚灂䝁䄴睚杁䕁䄴睒䩂䕁䄴䅗杁䙁䅁䅢ㅂ䡁䅍睏杁䕁䄴睒䩂䕁䄴䅗杁䕁䄰兙畂䝁䅅睚求䝁䄰党畂䡁䅑䅉呂䡁䅕兡あ䝁䅕睏杁䕁䄴睒䩂䕁䄴䅗杁䕁䅫杢湂䡁䅉党穂䡁䅍䅉䑂䝁䄸杢あ䡁䅉睢獂䝁䅷党祂䑁䅳䅉佂䕁䅣兓佂䙁䅧䅉䉂䡁䅁䅣杁䙁䅁杣療䡁䅑党橂䡁䅑睏杁䕁䅉兓䡂䍁䄰兓兂䍁䅁䅕桂䝁䅍睡桂䝁䅣党歂䍁䅁睕療䝁䅙䅤㍂䝁䅅杣求䑁䅳䅉桂䝁䄴䅚杁䕁䅉兓䡂䍁䄰兓兂䍁䅁睕㕂䡁䅍䅤求䝁䄰督畁䍁䅁兓畂䍁䅁兙歂䝁䅑兡あ䝁䅫睢畂䍁䅷䅉灂䡁䅑䅉睂䡁䅉睢㉂䝁䅫䅚求䡁䅍䅉桂䍁䅁杣桂䝁䄴睚求䍁䅁睢浂䍁䅁䅣祂䝁䄸杚求䡁䅍督灂䝁䄸杢桂䝁䅷䅉穂䝁䅕杣㉂䝁䅫睙求䡁䅍䅌杁䝁䅫杢橂䝁䅷兤歂䝁䅫杢湂䍁䅁兢桂䝁䅫杢あ䝁䅕杢桂䝁䄴睙求䍁䅷䅉橂䝁䄸杢穂䡁䅕䅢あ䝁䅫杢湂䍁䅷䅉あ䡁䅉兙灂䝁䄴兡畂䝁䅣䅌杁䝁䅅杢歂䍁䅁睢あ䝁䅧党祂䍁䅁䅤求䝁䅍䅡畂䝁䅫睙桂䝁䅷䅉穂䡁䅕䅣睂䝁䄸杣あ䍁䅁督求䡁䅉杤灂䝁䅍党穂䍁䄴䅉䝂䑁䅕䅌杁䕁䅫杢橂䍁䄴䅉穂䝁䅕䅢獂䡁䅍䅉灂䡁䅑督杁䡁䅁杣療䝁䅑兤橂䡁䅑督杁䡁䅑睢杁䝁䅷兙祂䝁䅣党杁䝁䅕杢あ䝁䅕杣睂䡁䅉兡穂䝁䅕䅉楂䡁䅕督灂䝁䄴党穂䡁䅍党穂䍁䅷䅉睂䡁䅕杙獂䝁䅫睙杁䡁䅍党橂䡁䅑睢祂䍁䅁兡畂䡁䅍䅤灂䡁䅑兤あ䝁䅫睢畂䡁䅍䅌杁䝁䅣睢㉂䝁䅕杣畂䝁䄰党畂䡁䅑督獁䍁䅁兙畂䝁䅑䅉穂䝁䅕杣㉂䝁䅫睙求䍁䅁䅣祂䝁䄸杤灂䝁䅑党祂䡁䅍䅉あ䝁䅧杣療䡁䅕睚潂䍁䅁䅚灂䡁䅍䅤祂䝁䅫杙ㅂ䡁䅑睢祂䡁䅍䅌杁䡁䅙兙獂䡁䅕党瑁䝁䅅䅚歂䝁䅕䅚杁䡁䅉党穂䝁䅕䅢獂䝁䅕杣穂䍁䅷䅉瑂䝁䅅杢桂䝁䅣党歂䍁䅁督求䡁䅉杤灂䝁䅍党杁䡁䅁杣療䡁䅙兡歂䝁䅕杣穂䍁䅷䅉穂䡁䅫督あ䝁䅕兢穂䍁䅁兡畂䡁䅑党湂䡁䅉兙あ䝁䄸杣穂䍁䅷䅉桂䝁䄴䅚杁䝁䄸䅤潂䝁䅕杣杁䝁䅫杢歂䝁䅫杣求䝁䅍䅤杁䝁䅍䅡桂䝁䄴杢求䝁䅷䅉睂䝁䅅杣あ䝁䄴党祂䡁䅍杌杁䕁䅫䅤杁䝁䅧兙穂䍁䅁䅣桂䡁䅉䅤畂䝁䅕杣穂䝁䅧兡睂䡁䅍䅉㍂䝁䅫䅤潂䍁䅁䅣ㅂ䝁䅉䅢灂䝁䅍䅉橂䝁䅷睢ㅂ䝁䅑䅉睂䡁䅉睢㉂䝁䅫䅚求䡁䅉督獁䍁䅁督ㅂ䝁䅍䅡杁䝁䅅督杁䕁䅅兢桂䡁䅯睢畂䍁䅁睖求䝁䅉䅉呂䝁䅕杣㉂䝁䅫睙求䡁䅍䅌杁䕁䄰兡橂䡁䅉睢穂䝁䄸杚あ䍁䅁兑㙂䡁䅕杣求䍁䅷䅉桂䝁䄴䅚杁䕁䅣睢療䝁䅣䅢求䍁䅁睑獂䝁䄸兤歂䍁䅁䅕獂䝁䅅䅤浂䝁䄸杣瑂䍁䄴䅉啂䝁䅧党杁䝁䅍睢瑂䡁䅁兙畂䡁䅫䅉㍂䝁䅅督杁䝁䅙睢祂䝁䄰党祂䝁䅷入杁䝁䅳杢療䡁䅣杢杁䝁䅅督杁䕁䅙兎杁䕁䄴党あ䡁䅣睢祂䝁䅳督獁䍁䅁兓畂䝁䅍杌杁䝁䅅杢歂䍁䅁睙潂䝁䅅杢湂䝁䅕䅚杁䝁䅫䅤穂䍁䅁杢桂䝁䄰党杁䡁䅑睢杁䕁䅙兎獁䍁䅁兓畂䝁䅍杌杁䝁䅫杢杁䕁䄴睢㉂䝁䅕兢楂䝁䅕杣杁䑁䅉䅍祁䑁䅅杌杁䕁䅙兎獁䍁䅁兓畂䝁䅍杌杁䡁䅣兙穂䍁䅁兡畂䝁䅍睢祂䡁䅁睢祂䝁䅅䅤求䝁䅑䅉灂䝁䄴䅉硁䑁䅫兏㉁䍁䅁兙畂䝁䅑䅉灂䡁䅍䅉潂䝁䅕兙歂䡁䅅兤桂䡁䅉䅤求䡁䅉党歂䍁䅁兡畂䍁䅁睕求䝁䅅䅤あ䝁䅷党獁䍁䅁睖桂䡁䅍䅡灂䝁䄴睚あ䝁䄸杢畁䅁䅁䈲䄰䭁䙑䅁䝂䕁䅅䅖杁䕁䅉杣桂䝁䄴䅚穂䍁䅁兓畂䝁䅍杌獁䍁䅁兙杁䝁䄰兤獂䡁䅑兡瑁䝁䅉杣桂䝁䄴䅚杁䡁䅉党穂䡁䅑兙ㅂ䡁䅉兙畂䡁䅑䅉浂䡁䅉兙畂䝁䅍䅡灂䡁䅍兡畂䝁䅣䅉橂䝁䄸兢睂䝁䅅杢㕂䍁䅷䅉桂䝁䅍兣ㅂ䝁䅫杣求䡁䅍䅌杁䝁䅑党㉂䝁䅕䅢療䡁䅁督獁䍁䅁兢桂䡁䅉睡求䡁䅑督獁䍁䅁兙畂䝁䅑䅉瑂䝁䅅杢桂䝁䅣党穂䍁䅁兣ㅂ䝁䅫睙牂䍁䅁督求䡁䅉杤灂䝁䅍党獁䍁䅁杚桂䡁䅍䅤杁䝁䅍兙穂䡁䅕兙獂䍁䅷䅉橂䝁䅅督ㅂ䝁䅅䅢杁䝁䅑兡畂䝁䅫杢湂䍁䅷䅉桂䝁䄴䅚杁䡁䅁睢獂䝁䅫督潂䝁䅕䅚杁䝁䅍兙穂䡁䅕兙獂䍁䅁䅚灂䝁䄴兡畂䝁䅣䅉祂䝁䅕督あ䝁䅅兤祂䝁䅅杢あ䍁䅁睙療䝁䄴睙求䡁䅁䅤穂䍁䅁睤療䡁䅉䅢歂䡁䅣兡歂䝁䅕杌杁䕁䅫䅤杁䝁䄸睤畂䡁䅍䅉祂䝁䅕督あ䝁䅅兤祂䝁䅅杢あ䍁䅁杙祂䝁䅅杢歂䡁䅍䅌杁䝁䅫杢橂䝁䅷兤歂䝁䅫杢湂䍁䅁杕療䡁䅕杢歂䍁䅁䅖桂䝁䅉䅢求䍁䅁䅕灂䡁䅯来桂䍁䅷䅉乂䝁䅅杣楂䝁䅷党杁䙁䅍䅢桂䝁䅉䅉䑂䡁䅉党桂䝁䄰党祂䡁䅫䅌杁䕁䅣杣求䝁䅅䅤杁䕁䅅兢求䡁䅉兡橂䝁䅅杢杁䕁䅍睢療䝁䅳兡求䡁䅍䅌杁䕁䅧睢あ䍁䅁䅒療䝁䅣䅉療䝁䄴䅉桂䍁䅁睕あ䝁䅫睙牂䍁䅷䅉兂䡁䅉党あ䡁䅯党獂䝁䄰兙牂䝁䅕杣獁䍁䅁杒桂䡁䅯睢獂䝁䅫升穂䍁䅷䅉䝂䝁䅅䅤楂䡁䅕杣湂䝁䅕杣獁䍁䅁杓療䝁䅧杢畂䡁䅫䅉卂䝁䄸睙牂䝁䅕䅤穂䍁䅷䅉䙂䝁䅷党㉂䝁䅅䅤灂䝁䄸杢杁䕁䅉兤祂䝁䅣党祂䍁䅷䅉婂䝁䅅䅢獂䝁䅅䅉乂䝁䅕䅚灂䡁䅑党祂䡁䅉兙畂䝁䅕兙畂䍁䅷䅉䍂䡁䅕杚浂䝁䅅䅢療䉁杫督杁䕁䅍兙浂䝁䅕䅉桂䝁䄴䅚杁䕁䅉兤浂䝁䅙兙獂䝁䄸升穂䍁䅁兒㑂䡁䅁杣求䡁䅍督獁䍁䅁䅓ㅂ䡁䅉杣灂䝁䅍兙畂䝁䅕䅉䡂䡁䅉兡獂䝁䅷䅉流䍁䅁睖灂䝁䄴睚穂䍁䅷䅉兂䝁䄸杢歂䝁䅕杣療䡁䅍兙杁䙁䅍䅤求䝁䅅睡潂䝁䄸兤穂䝁䅕睌䍂䝁䄸杢桂䝁䄴来桂䍁䅁睕あ䝁䅕兙牂䝁䅧睢ㅂ䡁䅍党獁䍁䅁杔桂䡁䅑兡㉂䝁䅕䅉䡂䡁䅉兡獂䝁䅷䅉流䍁䅁睖灂䝁䄴睚穂䍁䅷䅉呂䝁䄰睢牂䝁䅕入杁䕁䅉睢畂䝁䅕督獁䍁䅁兙畂䝁䅑䅉啂䡁䅣兡畂䍁䅁䅕求䝁䅅睡穂䍁䄴䅉啂䝁䅧党杁䝁䅍睢瑂䡁䅁兙畂䡁䅫䅉㍂䝁䅅督杁䝁䅫杢橂䝁䄸杣睂䝁䄸杣桂䡁䅑党歂䍁䅁兡畂䍁䅁杍睁䑁䅅睎杁䝁䅅杢歂䍁䅁兡穂䍁䅁䅡求䝁䅅䅚硂䡁䅕兙祂䡁䅑党祂䝁䅕䅚杁䝁䅫杢杁䕁䅉党㉂䝁䅕杣獂䡁䅫䅉䥂䝁䅫䅢獂䡁䅍䅌杁䕁䅍兙獂䝁䅫杚療䡁䅉杢灂䝁䅅杌杁䕁䅙兑啂䍁䅁村祂䝁䅅杢歂䡁䅍䅉䩂䝁䄴睙畁䍁䅁兡穂䍁䅁兙杁䡁䅍兤楂䡁䅍兡歂䝁䅫兙祂䡁䅫䅉療䝁䅙䅉䝂䝁䄸睚杁䕁䅍兤あ䡁䅑党祂䍁䅁䅓療䝁䅷䅚灂䝁䄴睚穂䍁䅷䅉䵂䕁䅷睑畁䅁䅁兄䅳䩁义䅁䝂䕁䅉䅉䝂䝁䅫杢桂䝁䄴睙灂䝁䅅䅢杁䕁䅍睢祂䡁䅁睢祂䝁䅅䅤灂䝁䄸杢杁䝁䄸䅣求䡁䅉兙あ䝁䅕督杁䝁䅅督杁䝁䅅䅉楂䝁䅅杢牂䍁䅁䅡療䝁䅷䅚灂䝁䄴睚杁䝁䅍睢瑂䡁䅁兙畂䡁䅫䅉浂䝁䄸杣杁䕁䅙兡祂䡁䅍䅤䍂䝁䅅杢牂䍁䅁䅤潂䝁䅅䅤杁䡁䅁杣療䡁䅙兡歂䝁䅕督杁䝁䅅䅉穂䡁䅕兡あ䝁䅕䅉療䝁䅙䅉橂䝁䄸兢瑂䝁䅕杣橂䝁䅫兙獂䍁䅁兙畂䝁䅑䅉橂䝁䄸杢穂䡁䅕兢求䡁䅉䅉楂䝁䅅杢牂䝁䅫杢湂䍁䅁督求䡁䅉杤灂䝁䅍党穂䍁䅁䅤療䍁䅁杙ㅂ䡁䅍兡畂䝁䅕督穂䝁䅕督獁䍁䅁䅣祂䝁䄸杚求䡁䅍督灂䝁䄸杢桂䝁䅷督獁䍁䅁兙畂䝁䅑䅉灂䝁䄴䅚灂䡁䅙兡歂䡁䅕兙獂䡁䅍杌杁䙁䅑䅡求䍁䅁睙療䝁䄰䅣桂䝁䄴入杁䝁䄸䅣求䡁䅉兙あ䝁䅕督杁䝁䅫杢杁䡁䅍党湂䝁䄰党畂䡁䅑督獁䍁䅁督ㅂ䝁䅍䅡杁䝁䅅督杁䕁䅉兙畂䝁䅳兡畂䝁䅣䅉桂䝁䄴䅚杁䕁䄰睢祂䡁䅑睚桂䝁䅣党畁䍁䅁兓あ䍁䅁睢浂䝁䅙党祂䡁䅍䅉橂䝁䅧党橂䝁䅳兡畂䝁䅣䅌杁䝁䅑党瑂䝁䅅杢歂䍁䅷䅉瑂䝁䄸杢求䡁䅫䅉瑂䝁䅅杣牂䝁䅕䅤獁䍁䅁兙畂䝁䅑䅉穂䝁䅅杤灂䝁䄴睚穂䍁䅁兙橂䝁䅍睢ㅂ䝁䄴䅤穂䑁䅳䅉歂䝁䅕䅣療䡁䅍兡あ䍁䅁兙畂䝁䅑䅉獂䝁䅕杢歂䝁䅫杢湂䍁䅁䅣祂䝁䄸䅚ㅂ䝁䅍䅤穂䍁䅁兙畂䝁䅑䅉穂䝁䅕杣㉂䝁䅫睙求䡁䅍䅉あ䝁䄸䅉橂䝁䄸杣睂䝁䄸杣桂䡁䅑党獁䍁䅁睙療䝁䄰兢求䡁䅉睙灂䝁䅅䅢獁䍁䅁兙畂䝁䅑䅉橂䝁䄸杢穂䡁䅕兢求䡁䅉䅉橂䡁䅕督あ䝁䄸兢求䡁䅉督㝁䍁䅁兙畂䝁䅑䅉あ䝁䅫兢求䍁䅁䅚求䡁䅁睢穂䝁䅫䅤穂䍁䅁兙畂䝁䅑䅉橂䝁䅕杣あ䝁䅫杚灂䝁䅍兙あ䝁䅕督杁䝁䄸杚杁䝁䅑党睂䝁䄸督灂䡁䅑督獁䍁䅁兙穂䍁䅁睤求䝁䅷䅢杁䝁䅅督杁䡁䅉党穂䝁䅫䅚求䝁䄴䅤灂䝁䅅䅢杁䝁䄰睢祂䡁䅑睚桂䝁䅣党杁䝁䅷睢桂䝁䄴督畁䍁䅁䅖潂䝁䅕䅉橂䝁䄸兢睂䝁䅅杢㕂䍁䅁兙獂䡁䅍睢杁䡁䅁杣療䡁䅙兡歂䝁䅕督杁䝁䄸睤畂䝁䅕杣瑁䝁䄸睙橂䡁䅕䅣灂䝁䅕䅚杁䝁䅅杢歂䍁䅁杢療䝁䄴兌療䡁䅣杢求䡁䅉兌療䝁䅍睙ㅂ䡁䅁兡求䝁䅑䅉祂䝁䅕兙獂䍁䅁党穂䡁䅑兙あ䝁䅕䅉橂䝁䄸兢瑂䝁䅕杣橂䝁䅫兙獂䍁䅷䅉祂䝁䅕督灂䝁䅑党畂䡁䅑兡桂䝁䅷䅉祂䝁䅕兙獂䍁䅁党穂䡁䅑兙あ䝁䅕䅉硁䍁䄰䅎杁䝁䅙兙瑂䝁䅫䅢㕂䍁䅁兢療䡁䅉䅤湂䝁䅅睚求䍁䅷䅉瑂䡁䅕䅢あ䝁䅫兌浂䝁䅅兢灂䝁䅷入杁䡁䅉党穂䝁䅫䅚求䝁䄴䅤灂䝁䅅䅢獁䍁䅁睙療䝁䄰兢求䡁䅉睙灂䝁䅅䅢杁䝁䅅杢歂䍁䅁兡畂䝁䅑兤穂䡁䅑杣灂䝁䅅䅢獁䍁䅁睙療䝁䄴督あ䡁䅉兤橂䡁䅑兡療䝁䄴䅌杁䝁䅷兙畂䝁䅑䅉桂䝁䅍兣ㅂ䝁䅫督灂䡁䅑兡療䝁䄴䅌杁䡁䅉党穂䝁䅫䅚求䝁䄴䅤灂䝁䅅䅢杁䝁䅷兡畂䝁䅕督杁䝁䄸杚杁䝁䅍杣求䝁䅑兡あ䍁䅷䅉桂䝁䄴䅚杁䝁䅷兙畂䝁䅑䅉歂䝁䅕杤求䝁䅷睢睂䝁䄰党畂䡁䅑䅉獂䝁䄸兙畂䡁䅍睏杁䝁䅅杢歂䍁䅁睙療䝁䄴督ㅂ䝁䄰党祂䍁䅁兙畂䝁䅑䅉療䡁䅑䅡求䡁䅉䅉獂䝁䄸兙畂䡁䅍䅌杁䡁䅍兤橂䝁䅧䅉桂䡁䅍䅉橂䝁䅅杣獁䍁䅁杙療䝁䅅䅤獁䍁䅁兙畂䝁䅑䅉療䡁䅑䅡求䡁䅉䅉祂䝁䅕睙祂䝁䅕兙あ䝁䅫睢畂䝁䅅䅢杁䡁䅙党潂䝁䅫睙獂䝁䅕䅉獂䝁䄸兙畂䡁䅍䅌杁䝁䅅督杁䡁䅣党獂䝁䅷䅉桂䡁䅍䅉瑂䝁䅅杢ㅂ䝁䅙兙橂䡁䅑兤祂䝁䅕䅚杁䝁䅧睢瑂䝁䅕督杁䡁䅣兡あ䝁䅧睢ㅂ䡁䅑䅉祂䝁䅕兙獂䍁䅁党穂䡁䅑兙あ䝁䅕䅉桂䝁䄴䅚杁䡁䅁党祂䡁䅍睢畂䝁䅅䅢杁䝁䅷兡畂䝁䅕督杁䝁䄸杚杁䝁䅍杣求䝁䅑兡あ䍁䄴䅉䩂䝁䄴䅉桂䝁䅑䅚灂䡁䅑兡療䝁䄴䅌杁䡁䅑䅡求䍁䅁睙療䝁䄰䅣桂䝁䄴入杁䝁䄸杚浂䝁䅕杣穂䍁䅁兢療䡁䅉䅤湂䝁䅅睚求䍁䅁杙桂䝁䄴睡灂䝁䄴睚杁䡁䅍党祂䡁䅙兡橂䝁䅕督杁䡁䅑䅡祂䝁䄸兤湂䝁䅧䅉灂䡁䅑督杁䝁䅉兙畂䝁䅳䅉楂䡁䅉兙畂䝁䅍䅡杁䝁䄴党あ䡁䅣睢祂䝁䅳䅉桂䝁䄴䅚杁䝁䄰睢祂䡁䅑睚桂䝁䅣党杁䝁䅉兙畂䝁䅳兡畂䝁䅣䅉療䝁䅙杚灂䝁䅍党穂䍁䅁兡畂䍁䅁䅤潂䝁䅕䅉穂䝁䄸兤あ䝁䅧党桂䡁䅍䅤求䡁䅉杢杁䙁䅕杢灂䡁䅑党歂䍁䅁睕あ䝁䅅䅤求䡁䅍睏杁䝁䅑兡祂䝁䅕睙あ䍁䄰䅤療䍁䄰睙療䝁䄴督ㅂ䝁䄰党祂䍁䅁兡畂䡁䅑党祂䝁䄴党あ䍁䅁䅚求䝁䅷兡㉂䝁䅕杣㕂䍁䅁睙潂䝁䅅杢畂䝁䅕䅢㝁䍁䅁兙畂䝁䅑䅉あ䡁䅉兤穂䡁䅑䅌杁䝁䅫杢穂䡁䅕杣桂䝁䄴睙求䍁䅷䅉桂䝁䄴䅚杁䝁䅫杢㉂䝁䅕督あ䝁䄰党畂䡁䅑䅉穂䝁䅕杣㉂䝁䅫睙求䡁䅍䅌杁䝁䅅督杁䡁䅣党獂䝁䅷䅉桂䡁䅍䅉療䝁䄴䅢灂䝁䄴党杁䝁䅅杢歂䍁䅁兢療䝁䅉兡獂䝁䅕䅉楂䝁䅅杢牂䝁䅫杢湂䍁䅁督求䡁䅉杤灂䝁䅍党穂䍁䄴䅉啂䝁䅧党杁䝁䅍睢瑂䡁䅁兙畂䡁䅫䅉療䡁䅁党祂䝁䅅䅤求䡁䅍䅉浂䡁䅕䅢獂䍁䄰督求䡁䅉杤灂䝁䅍党杁䝁䅉兙畂䝁䅳䅉楂䡁䅉兙畂䝁䅍䅡求䡁䅍䅉桂䝁䄴䅚杁䝁䅷兡瑂䝁䅫䅤求䝁䅑兌穂䝁䅕杣㉂䝁䅫睙求䍁䅁杙祂䝁䅅杢橂䝁䅧党穂䍁䅁䅢療䝁䅍兙あ䝁䅫睢畂䡁䅍䅉あ䝁䅧杣療䡁䅕睚潂䝁䄸兤あ䍁䅁䅖求䝁䄴杢求䡁䅍督求䝁䅕䅌杁䕁䄴兙穂䝁䅧杤灂䝁䅷䅢求䍁䅷䅉䑂䝁䅧兙あ䡁䅑兙畂䝁䄸睢湂䝁䅅䅌杁䕁䅳杢療䡁䅧杤灂䝁䅷䅢求䍁䅷䅉乂䝁䅕兢睂䝁䅧兡穂䍁䅷䅉䭂䝁䅅睙牂䡁䅍睢畂䍁䅷䅉䍂䝁䅫杣瑂䝁䅫杢湂䝁䅧兙瑂䍁䅷䅉䝂䝁䅷睢祂䝁䅕杢橂䝁䅕䅌杁䕁䅧兤畂䡁䅑督㉂䝁䅫䅢獂䝁䅕䅌杁䕁䅅䅢桂䝁䅉兙瑂䝁䅅䅌杁䕁䅉睢㍂䝁䅷兡畂䝁䅣䅉䡂䡁䅉党求䝁䄴䅌杁䝁䅅杢歂䍁䅁睓求䝁䄴䅤ㅂ䝁䅍睡㕂䑁䅳䅉桂䝁䄴䅚杁䝁䄰睢祂䡁䅑睚桂䝁䅣党杁䝁䄸杚浂䝁䅫睙求䡁䅍䅉あ䝁䅧杣療䡁䅕睚潂䝁䄸兤あ䍁䅁䅤潂䝁䅕䅉穂䝁䄸兤あ䝁䅧党桂䡁䅍䅤求䡁䅉杢杁䙁䅕杢灂䡁䅑党歂䍁䅁睕あ䝁䅅䅤求䡁䅍杌杁䙁䅑䅡求䍁䅁睙療䝁䄰䅣桂䝁䄴入杁䡁䅣兙穂䍁䅁杚療䡁䅉兢求䡁䅉䅢㕂䍁䅁睡畂䝁䄸睤畂䍁䅁兙穂䍁䅁杒灂䡁䅉督あ䍁䅁睕療䡁䅕䅤潂䍁䅁村桂䝁䄴睙療䡁䅉䅣獁䍁䅁兓畂䝁䅍杌杁䝁䅅杢歂䍁䅁睙潂䝁䅅杢湂䝁䅕䅚杁䝁䅫䅤穂䍁䅁杢桂䝁䄰党杁䡁䅑睢杁䕁䅙村杁䕁䅙兡畂䝁䅅杢橂䝁䅫兙獂䍁䅁睑療䡁䅉䅣療䡁䅉兙あ䝁䅫睢畂䍁䅁兡畂䍁䅁杍睁䑁䅅李畁䍁䅁杒䍂䍁䅁杒灂䝁䄴兙畂䝁䅍兡桂䝁䅷䅉䑂䝁䄸杣睂䝁䄸杣桂䡁䅑兡療䝁䄴䅉㍂䝁䅅督杁䝁䅙睢ㅂ䝁䄴䅚求䝁䅑䅉灂䝁䄴䅉硁䑁䅫䅍㉁䍁䅁兙畂䝁䅑䅉灂䡁䅍䅉潂䝁䅕兙歂䡁䅅兤桂䡁䅉䅤求䡁䅉党歂䍁䅁兡畂䍁䅁杔桂䡁䅍䅡㉂䝁䅫䅢獂䝁䅕䅌杁䙁䅑党畂䝁䄴党穂䡁䅍党求䍁䄴䅁㕃䅂䅁䅨䅉䕁䅙睑兂䙁䅑䅌杁䝁䅧党桂䝁䅑兣ㅂ䝁䅅杣あ䝁䅕杣求䝁䅑䅉灂䝁䄴䅉乂䝁䅫䅢獂䍁䅁杖桂䝁䅷䅢求䡁䅫䅌杁䕁䅍兑獁䍁䅁兡穂䍁䅁兙杁䡁䅉党桂䝁䅷䅉求䡁䅍䅤桂䡁䅑党杁䝁䅫杢㉂䝁䅕督あ䝁䄰党畂䡁䅑䅉あ䡁䅉兤穂䡁䅑䅉睂䡁䅉兡瑂䝁䅅杣灂䝁䅷入杁䝁䅕杢湂䝁䅅睚求䝁䅑䅉灂䝁䄴䅉あ䝁䅧党杁䝁䄸睤畂䝁䅕杣穂䝁䅧兡睂䍁䅷䅉桂䝁䅍兣ㅂ䝁䅫督灂䡁䅑兡療䝁䄴䅉桂䝁䄴䅚杁䝁䅷党桂䡁䅍兡畂䝁䅣䅉療䝁䅙䅉祂䝁䅕督あ䝁䅅兤祂䝁䅅杢あ䍁䅁兙畂䝁䅑䅉祂䝁䅕䅤桂䝁䅫䅢杁䡁䅁杣療䡁䅁党祂䡁䅑兡求䡁䅍杌杁䙁䅑䅡求䍁䅁睑療䝁䄰䅣桂䝁䄴入杁䡁䅍党求䝁䅳督杁䡁䅑睢杁䝁䅣杣療䡁䅣䅉灂䡁䅑督杁䡁䅁睢祂䡁䅑杚療䝁䅷兡療䍁䅁杙㕂䍁䅁兙橂䡁䅅兤灂䡁䅉兡畂䝁䅣䅉桂䝁䅑䅚灂䡁䅑兡療䝁䄴兙獂䍁䅁杣求䝁䅅䅢杁䝁䅕督あ䝁䅅䅤求䍁䅁䅤療䍁䅁䅢求䝁䅅督求䍁䅷䅉療䝁䄴䅉桂䍁䅁杢求䡁䅑䅉楂䝁䅅督灂䡁䅍䅌杁䝁䅙睢祂䍁䅁兤穂䝁䅕䅉灂䝁䄴䅉あ䝁䅧党杁䡁䅉党穂䡁䅑兙ㅂ䡁䅉兙畂䡁䅑䅉桂䝁䄴䅚杁䡁䅉党あ䝁䅅兡獂䍁䅁兡畂䝁䅑兤穂䡁䅑杣灂䝁䅕督畁䅁䅁䉳䅅䅁䝙䅁䝂䕁䅣兓杁䕁䅫杢歂䡁䅕督あ䡁䅉兡求䡁䅍䅉獂䡁䅑䅚畁䍁䅁督ㅂ䡁䅁䅣獂䝁䅫党穂䍁䅁睡灂䡁䅑睙潂䝁䅕杢杁䝁䅅杢歂䍁䅁杙桂䡁䅑䅡杁䡁䅁杣療䝁䅑兤橂䡁䅑督杁䝁䅫杢杁䡁䅑䅡求䍁䅁兖畂䝁䅫䅤求䝁䅑䅉呂䡁䅑兙あ䝁䅕督獁䍁䅁睑桂䝁䄴兙歂䝁䅅䅌杁䕁䅕兤祂䝁䄸䅣求䍁䅷䅉桂䝁䄴䅚杁䝁䅫杢あ䝁䅕杣畂䝁䅅䅤灂䝁䄸杢桂䝁䅷䅢㕂䍁䄴䅉啂䝁䅧党杁䝁䅍睢瑂䡁䅁兙畂䡁䅫䅉穂䝁䅕䅢獂䡁䅍䅉穂䝁䅅杢灂䡁䅑兙祂䡁䅫睤桂䡁䅉党杁䡁䅁杣療䝁䅑兤橂䡁䅑督獁䍁䅁督ㅂ䝁䅍䅡杁䝁䅅督杁䡁䅑睢灂䝁䅷党あ䡁䅍䅌杁䡁䅍兡畂䝁䅳督獁䍁䅁䅣求䝁䅑党穂䡁䅑兙獂䡁䅍䅌杁䝁䅅杢歂䍁䅁䅤療䝁䅫䅢求䡁䅑䅉穂䝁䅕兙あ䡁䅍睏杁䡁䅣睢療䝁䅑䅉桂䝁䄴䅚杁䡁䅣睢療䝁䅑兌穂䡁䅕杙穂䡁䅑兡あ䡁䅕䅤求䍁䅁杚ㅂ䡁䅉杢灂䡁䅑兤祂䝁䅕䅉浂䝁䄸杣杁䝁䅉兙あ䝁䅧杣療䝁䄸兢穂䍁䅷䅉灂䝁䄴睙獂䡁䅕䅚灂䝁䄴睚杁䡁䅙兙畂䝁䅫䅤灂䝁䅕督獁䍁䅁兢灂䡁䅉杣療䡁䅉督獁䍁䅁䅢桂䡁䅕杢歂䡁䅉入獁䍁䅁兢求䝁䅑兡橂䝁䅫杢求䍁䅁睙桂䝁䅉兡畂䝁䅕䅤穂䍁䅷䅉桂䝁䄴䅚杁䝁䄸䅤潂䝁䅕杣杁䡁䅍䅤療䡁䅉兙湂䝁䅕䅉穂䡁䅫督あ䝁䅕兢穂䑁䅳䅉穂䝁䅧睢㍂䝁䅕杣杁䡁䅍入穂䡁䅑党瑂䡁䅍睏杁䝁䅅杢歂䍁䅁睙ㅂ䡁䅍䅤療䝁䄰党祂䍁䅁睡灂䡁䅑睙潂䝁䅕杢杁䝁䅍兙楂䝁䅫杢求䡁䅑杣㕂䍁䅁兙畂䝁䅑䅉療䡁䅑䅡求䡁䅉䅉桂䝁䅍睙求䡁䅍督療䡁䅉入杁䝁䅫䅤求䝁䄰督杁䡁䅕杢歂䝁䅕杣杁䡁䅑䅡求䍁䅁杒療䡁䅉党瑂䝁䄸督あ䍁䅷䅉桂䡁䅙党畂䡁䅕党獁䍁䅁睙療䝁䄴䅤祂䝁䅅睙獁䍁䅁杓求䡁䅑睙療䝁䅅䅤獁䍁䅁杣療䡁䅍党畂䝁䅉党祂䝁䅣䅌杁䝁䅅杢歂䍁䅁睑療䡁䅙党祂䝁䅕䅚杁䕁䅉杣灂䝁䅑睚求䍁䅁睑桂䝁䅉兡畂䝁䅕䅤祂䡁䅫䅉楂䡁䅉兙畂䝁䅑䅉畂䝁䅅兢求䡁䅍杌杁䕁䅫䅤杁䡁䅍党獂䝁䅷督杁䝁䅫䅤穂䍁䅁䅣祂䝁䄸䅚ㅂ䝁䅍䅤穂䍁䅁䅤潂䡁䅉睢ㅂ䝁䅣䅡杁䝁䅧睢瑂䝁䅕䅉橂䝁䅕杢あ䝁䅕杣杁䡁䅉党あ䝁䅅兡獂䝁䅕杣穂䍁䅷䅉療䝁䄴䅢灂䝁䄴党杁䡁䅉党あ䝁䅅兡獂䝁䅕杣穂䍁䅷䅉歂䝁䅫督あ䡁䅉兡楂䡁䅕䅤療䡁䅉督獁䍁䅁兙畂䝁䅑䅉灂䝁䄴䅚求䡁䅁党畂䝁䅑党畂䡁䅑䅉歂䝁䅕兙獂䝁䅕杣穂䍁䄴䅉啂䝁䅧党杁䝁䅍睢瑂䡁䅁兙畂䡁䅫䅉㍂䝁䅅督杁䝁䅫杢橂䝁䄸杣睂䝁䄸杣桂䡁䅑党歂䍁䅁兡畂䍁䅁杍睁䑁䅉免杁䝁䅅杢歂䍁䅁兡穂䍁䅁䅡求䝁䅅䅚硂䡁䅕兙祂䡁䅑党祂䝁䅕䅚杁䝁䅫杢杁䕁䅕兙穂䡁䅑䅉䥂䝁䅅杢療䡁䅙党祂䍁䅷䅉佂䝁䅕睤杁䕁䅯党祂䡁䅍党㕂䍁䄴䅉䝂䕁䅣兓杁䕁䅫杢歂䡁䅕督あ䡁䅉兡求䡁䅍䅉䵂䡁䅑䅚畁䍁䅁兡穂䍁䅁兙杁䡁䅍兤楂䡁䅍兡歂䝁䅫兙祂䡁䅫䅉療䝁䅙䅉䝂䝁䄸杣求䝁䄰睢穂䡁䅑䅉䡂䡁䅉睢ㅂ䡁䅁督杁䕁䅷䅤歂䍁䄴䅁歁杅䅁䅑䅙䕁䅙兓䡂䙁䅍䅌杁䕁䅫杢橂䍁䄴䅉療䡁䅁党祂䝁䅅䅤求䡁䅍䅉桂䡁䅍䅉桂䍁䅁䅚灂䡁䅉党橂䡁䅑兌あ䝁䄸兌橂䝁䄸杢穂䡁䅕兢求䡁䅉䅉潂䝁䅕兙獂䡁䅑䅡橂䝁䅅杣求䍁䅁兙睂䡁䅁兙祂䝁䅕䅢杁䝁䅅杢歂䍁䅁䅢灂䝁䅙党穂䡁䅑入獂䝁䅕䅉橂䝁䄸兢睂䝁䅅杢㕂䍁䅁兡畂䍁䅁䅤潂䝁䅕䅉噂䝁䄴兡あ䝁䅕䅚杁䙁䅍䅤桂䡁䅑党穂䍁䅁兙畂䝁䅑䅉灂䝁䄴䅤求䡁䅉杢桂䡁䅑兡療䝁䄴兙獂䝁䅷入畁䍁䅁兓あ䍁䅁䅚求䡁䅍兡湂䝁䄴督杁䝁䅅杢歂䍁䅁督求䝁䅷䅢穂䍁䅁䅡求䝁䅅䅢あ䝁䅧睙桂䡁䅉党杁䝁䅅䅣睂䝁䅅杣求䝁䅷䅉桂䝁䄴䅚杁䡁䅍睙祂䡁䅕杙㍂䝁䅕兙祂䍁䅁兙畂䝁䅑䅉畂䝁䄸杢瑁䡁䅍睙祂䡁䅕杙㍂䝁䅕兙祂䍁䅁睢浂䝁䅙党祂䝁䅫杢湂䡁䅍䅌杁䡁䅍兤橂䝁䅧䅉桂䡁䅍䅉療䡁䅕䅤求䡁䅉睤求䝁䅅杣獁䍁䅁兤畂䝁䅑党祂䡁䅍睙祂䡁䅕杙穂䍁䅷䅉浂䝁䄸睢あ䡁䅣党桂䡁䅉䅌杁䝁䅍睢瑂䡁䅁杣求䡁䅍督灂䝁䄸杢杁䡁䅍睢橂䝁䅳督獁䍁䅁䅢桂䝁䅉䅉橂䝁䄸兙あ䡁䅍䅌杁䝁䅷睢ㅂ䝁䄴睚求䡁䅣党桂䡁䅉䅌杁䝁䅅杢歂䍁䅁睢あ䝁䅧党祂䍁䅁兙睂䡁䅁兙祂䝁䅕䅢畁䍁䅁兓あ䍁䅁兙獂䡁䅍睢杁䝁䄸杚浂䝁䅕杣穂䍁䅁督睂䝁䄸杣あ䡁䅍䅉楂䡁䅉兙穂䍁䅷䅉睂䝁䅕杣浂䝁䄸杣瑂䝁䅅杢橂䝁䅕䅉獂䝁䅕睚湂䝁䅫杢湂䡁䅍䅌杁䡁䅑睢睂䡁䅍䅌杁䡁䅍兤睂䝁䅕杣瑁䡁䅍睢浂䡁䅑䅉睂䝁䅫兢桂䍁䅁睙療䡁䅑䅤療䝁䄴䅉あ䝁䄸䅣穂䍁䅷䅉㉂䝁䅕督あ䡁䅍䅌杁䝁䅙䅢求䝁䅕睙求䡁䅍䅌杁䝁䅅杢歂䍁䅁条桂䝁䅍睡求䡁䅑督㝁䍁䅁杢求䝁䅍党穂䡁䅍兡あ䝁䅫党穂䍁䅷䅉穂䝁䅍杣ㅂ䝁䅉䅉橂䝁䅅䅣穂䍁䅷䅉獂䝁䅅杢㕂䝁䅅杣歂䡁䅍䅌杁䝁䅉兙歂䝁䅣党杁䡁䅉党求䝁䅷督獁䍁䅁䅤療䡁䅑党杁䝁䅉兙湂䡁䅍䅌杁䝁䅉兙穂䝁䅕杙桂䝁䅷䅢杁䝁䅍兙睂䡁䅍䅌杁䝁䅅杢歂䍁䅁杙求䝁䅅杢灂䝁䅕督畁䍁䅁䅖潂䝁䅕䅉橂䝁䄸兢睂䝁䅅杢㕂䍁䅁兢桂䡁䅉睡求䡁䅑督杁䝁䅅杢歂䍁䅁督求䝁䅷䅢穂䍁䅁兡あ䡁䅍䅉睂䡁䅉睢歂䡁䅕睙あ䡁䅍䅉あ䝁䄸䅉潂䝁䅕兙獂䡁䅑䅡橂䝁䅅杣求䍁䅁䅣祂䝁䄸杚求䡁䅍督灂䝁䄸杢桂䝁䅷督杁䡁䅑䅡祂䝁䄸兤湂䝁䅧䅉灂䡁䅑督杁䝁䅑兡祂䝁䅕睙あ䍁䄰䅤療䍁䄰睙療䝁䄴督ㅂ䝁䄰党祂䍁䅁䅚灂䝁䅣兡あ䝁䅅䅢杁䡁䅁䅢桂䡁䅑杚療䡁䅉兢杁䝁䅍睢瑂䡁䅁杣灂䡁䅍兡畂䝁䅣䅉㍂䝁䅕杙穂䝁䅫䅤求䍁䅷䅉瑂䝁䄸杙灂䝁䅷党杁䝁䅅䅣睂䍁䅷䅉桂䝁䄴䅚杁䕁䅉杍䍂䍁䅁杙ㅂ䡁䅍兡畂䝁䅕督穂䍁䅷䅉桂䡁䅍䅉㍂䝁䅕䅢獂䍁䅁兙穂䍁䅁杣求䡁䅑兙灂䝁䅷䅉穂䡁䅑睢祂䝁䅕杌杁䕁䅙兓䡂䙁䅍䅌杁䕁䅫杢橂䍁䄴䅉㍂䝁䅅督杁䝁䅙睢ㅂ䝁䄴䅚求䝁䅑䅉灂䝁䄴䅉祁䑁䅁免穁䍁䅁兙畂䝁䅑䅉灂䡁䅍䅉潂䝁䅕兙歂䡁䅅兤桂䡁䅉䅤求䡁䅉党歂䍁䅁兡畂䍁䅁睕桂䝁䄴䅤桂䍁䅁兔療䝁䄴兡橂䝁䅅䅌杁䕁䅍兙獂䝁䅫杚療䡁䅉杢灂䝁䅅杌杁䕁䅙兓䡂䙁䅍䅌杁䕁䅫杢橂䍁䄴䅁佂杆䅁䅡䅙䕁䅙兔䑂䍁䅁睑療䡁䅉䅣療䡁䅉兙あ䝁䅫睢畂䍁䅷䅉桂䝁䄴䅉桂䝁䅣杣灂䝁䅍兤獂䡁䅑兤祂䝁䅅䅢杁䡁䅍睙灂䝁䅕杢橂䝁䅕督杁䝁䅍睢瑂䡁䅁兙畂䡁䅫䅌杁䡁䅁杣療䡁䅙兡歂䝁䅕督杁䝁䅍杣療䡁䅁䅉睂䡁䅉睢あ䝁䅕睙あ䝁䅫睢畂䍁䅷䅉睂䝁䅷兙畂䡁䅑䅉潂䝁䅕兙獂䡁䅑䅡獁䍁䅁兙畂䝁䅑䅉睂䡁䅉睢浂䝁䅕督穂䝁䅫睢畂䝁䅅䅢杁䡁䅁党穂䡁䅑䅉桂䝁䄴䅚杁䡁䅑兤祂䝁䅙䅉瑂䝁䅅杢桂䝁䅣党瑂䝁䅕杢あ䍁䅁䅣祂䝁䄸䅚ㅂ䝁䅍䅤穂䍁䄴䅉䩂䡁䅑䅉歂䝁䅕杤求䝁䅷睢睂䡁䅍䅌杁䝁䄰兙祂䝁䅳党あ䡁䅍䅌杁䝁䅅杢歂䍁䅁督求䝁䅷䅢穂䍁䅁睙祂䝁䄸䅣杁䡁䅁杣療䡁䅑党橂䡁䅑兡療䝁䄴䅉橂䝁䅧党瑂䝁䅫睙桂䝁䅷督杁䡁䅑䅡桂䡁䅑䅉灂䝁䄴睙獂䡁䅕䅚求䡁䅍䅉灂䝁䄴督求䝁䅍䅤灂䝁䅍兡歂䝁䅕督獁䍁䅁䅡求䡁䅉杙灂䝁䅍兡歂䝁䅕督獁䍁䅁兙畂䝁䅑䅉浂䡁䅕杢湂䝁䅫睙灂䝁䅑党穂䑁䅳䅉桂䝁䄴䅚杁䝁䅉兡療䝁䅷睢湂䝁䅫睙桂䝁䅷督獁䍁䅁睙祂䝁䄸䅣杁䝁䄴兤あ䡁䅉兡あ䝁䅫睢畂䍁䅷䅉桂䝁䄴䅚杁䡁䅍党求䝁䅑䅉あ䡁䅉党桂䡁䅑兢求䝁䄴䅤杁䡁䅁杣療䝁䅑兤橂䡁䅑督獁䍁䅁睤潂䝁䅫睙潂䍁䅁兙祂䝁䅕䅉ㅂ䡁䅍党歂䍁䅁兡畂䍁䅁兙湂䡁䅉兡橂䡁䅕䅢あ䡁䅕杣求䍁䅁䅤療䍁䅁党畂䝁䅧兙畂䝁䅍党杁䝁䅍杣療䡁䅁䅉㕂䝁䅫党獂䝁䅑䅉桂䝁䄴䅚杁䡁䅅兤桂䝁䅷兡あ䡁䅫䅉楂䡁䅫䅉橂䝁䄸杢あ䡁䅉睢獂䝁䅷兡畂䝁䅣䅉桂䍁䅁杣桂䝁䄴睚求䍁䅁睢浂䍁䅁兡畂䡁䅍党橂䡁䅑督獁䍁䅁睤求䝁䅕䅚穂䍁䅷䅉桂䝁䄴䅚杁䝁䅑兡穂䝁䅕兙穂䝁䅕督獁䍁䅁兙穂䍁䅁睤求䝁䅷䅢杁䝁䅅督杁䝁䅫杢杁䝁䄴睢畂䍁䄰兙湂䡁䅉兡橂䡁䅕䅢あ䡁䅕杣桂䝁䅷䅉瑂䝁䅅杣牂䝁䅕䅤穂䍁䅁杚療䡁䅉䅉睂䝁䅕督あ䍁䅁睙療䝁䄴䅤祂䝁䄸䅢畁䍁䅁䅖潂䝁䅕䅉橂䝁䄸兢睂䝁䅅杢㕂䍁䅁兢桂䡁䅉睡求䡁䅑督杁䝁䅫䅤穂䍁䅁䅣祂䝁䄸䅚ㅂ䝁䅍䅤穂䍁䅁䅤潂䡁䅉睢ㅂ䝁䅣䅡杁䝁䅫䅤穂䍁䅁睢㍂䝁䄴䅉穂䝁䅅䅢求䡁䅍䅉療䡁䅉睚桂䝁䄴兡㙂䝁䅅䅤灂䝁䄸杢杁䝁䅅杢歂䍁䅁䅤潂䡁䅉睢ㅂ䝁䅣䅡杁䝁䅅䅢獂䝁䅫兙畂䝁䅍党杁䡁䅁兙祂䡁䅑杢求䡁䅉督獁䍁䅁兡畂䝁䅑党睂䝁䅕杢歂䝁䅕杢あ䍁䅁䅚灂䡁䅍䅤祂䝁䅫杙ㅂ䡁䅑睢祂䡁䅍䅌杁䝁䅅杢歂䍁䅁督桂䝁䅷党穂䍁䅁杣求䡁䅁杣求䡁䅍党畂䡁䅑兙あ䝁䅫杤求䡁䅍杌杁䕁䅫䅤杁䝁䄸䅣求䡁䅉兙あ䝁䅕督杁䝁䅫杢杁䕁䄴睢祂䡁䅑䅡杁䕁䅅兢求䡁䅉兡橂䝁䅅䅌杁䕁䅷兙あ䝁䅫杢杁䕁䅅兢求䡁䅉兡橂䝁䅅䅌杁䕁䅕兤祂䝁䄸䅣求䍁䅷䅉あ䝁䅧党杁䕁䄰兡歂䝁䅑䅢求䍁䅁兒桂䡁䅍䅤獁䍁䅁兑浂䡁䅉兡橂䝁䅅䅌杁䝁䅅杢歂䍁䅁兑穂䝁䅫兙畁䍁䅁䅖潂䝁䅕䅉橂䝁䄸兢睂䝁䅅杢㕂䍁䅁睤桂䡁䅍䅉浂䝁䄸兤畂䝁䅑党歂䍁䅁兡畂䍁䅁免㑁䑁䅧睍杁䝁䅅杢歂䍁䅁兡穂䍁䅁䅡求䝁䅅䅚硂䡁䅕兙祂䡁䅑党祂䝁䅕䅚杁䝁䅫杢杁䙁䅁䅡灂䝁䅷兙歂䝁䅕䅢睂䝁䅧兡桂䍁䅷䅉兂䝁䅕杢畂䡁䅍入獂䡁䅙兙畂䝁䅫兙畁䅁䅁祗䅍偁䙑䅁䝂䕁䄸䅗偂䍁䅁䅖求䝁䅍䅡畂䝁䄸䅢療䝁䅣兡求䡁䅍䅉䩂䝁䄴睙畁䍁䅁䅚求䡁䅙党獂䝁䄸䅣穂䍁䅁党睂䝁䅫睚求䝁䄴党あ䝁䅫睙杁䝁䅉兡療䝁䄰兙祂䝁䅳党祂䡁䅍䅉あ䝁䅕睙潂䝁䄴睢獂䝁䄸睚㕂䍁䅁督療䝁䅷兤あ䝁䅫睢畂䡁䅍䅉灂䝁䄴䅉あ䝁䅧党杁䙁䅕杢灂䡁䅑党歂䍁䅁睕あ䝁䅅䅤求䡁䅍杌杁䙁䅑䅡求䍁䅁睙療䝁䄰䅣桂䝁䄴入杁䝁䅅䅣睂䝁䅷兡求䡁䅍䅉桂䡁䅕䅤療䝁䄰兙あ䝁䅕䅚杁䝁䄰兙橂䝁䅧兡畂䝁䅕䅉獂䝁䅕兙祂䝁䄴兡畂䝁䅣䅉桂䝁䄴䅚杁䝁䅅杣あ䝁䅫杚灂䝁䅍兡桂䝁䅷䅉灂䝁䄴䅤求䝁䅷䅢灂䝁䅣党畂䝁䅍党杁䍁䅧兑䩂䍁䅫䅉あ䝁䅕睙潂䝁䄴睢獂䝁䄸睚灂䝁䅕督杁䡁䅑睢杁䝁䅑兡穂䝁䅍睢㉂䝁䅕杣杁䝁䅕䅣灂䝁䅣党畂䝁䅕䅤灂䝁䅍䅉楂䝁䅫睢瑂䝁䅅杣牂䝁䅕杣穂䍁䅁睢浂䍁䅁䅡ㅂ䝁䄰兙畂䍁䅁䅡求䝁䅅䅢あ䝁䅧䅌杁䡁䅣党獂䝁䅷杢求䡁䅍督獁䍁䅁兙畂䝁䅑䅉桂䝁䅣兡畂䝁䅣杌杁䕁䅫䅤杁䝁䄸杚浂䝁䅕杣穂䍁䅁杒偂䙁䅧睔杁䕁䅷兙楂䡁䅍䅌杁䝁䅅䅉橂䝁䄸兢瑂䝁䅕杣橂䝁䅫兙獂䝁䅫来灂䝁䄴睚杁䡁䅁杣療䡁䅁杣灂䝁䅕䅤桂䡁䅉入杁䝁䅕䅣灂䝁䅣党畂䝁䅕䅤灂䝁䅍䅉楂䝁䅫睢瑂䝁䅅杣牂䝁䅕杣杁䡁䅑党橂䝁䅧杢療䝁䅷睢湂䡁䅫䅉求䝁䄴兙楂䝁䅷党穂䍁䅁䅤潂䝁䅕䅉桂䝁䅑睢睂䡁䅑兡療䝁䄴䅉療䝁䅙䅉穂䝁䅅䅢灂䡁䅙兙瑁䝁䅉兙穂䝁䅕䅚杁䝁䅧党桂䝁䅷䅤潂䍁䅁兙畂䝁䅑䅉㍂䝁䅕䅢獂䝁䄴党穂䡁䅍䅉楂䝁䅫睢瑂䝁䅅杣牂䝁䅕杣杁䡁䅍睢獂䡁䅕䅤灂䝁䄸杢穂䍁䅁杚療䡁䅉䅉ㅂ䝁䄴䅚求䡁䅉睤祂䝁䅫䅤灂䝁䄴睚杁䝁䅅杢歂䍁䅁杣灂䡁䅍睡杁䝁䅅督穂䝁䅕督穂䝁䄰党畂䡁䅑睏杁䝁䅅杢歂䍁䅁村灂䝁䄸兡畂䝁䅙睢祂䝁䄰兙あ䝁䅫睙穂䍁䅁督求䡁䅉杤灂䝁䅍党穂䍁䅁䅤潂䝁䅅䅤杁䡁䅁杣療䡁䅙兡歂䝁䅕督杁䝁䅑兙あ䝁䅅䅉穂䝁䄸䅢ㅂ䡁䅑兡療䝁䄴督杁䡁䅕督灂䝁䄴睚杁䕁䅅兓杁䝁䅅杢歂䍁䅁兢桂䝁䅍䅡灂䝁䄴党杁䝁䅷党桂䡁䅉杢灂䝁䄴睚杁䝁䅙睢祂䍁䅁䅚桂䡁䅑兙杁䝁䅅杢桂䝁䅷入穂䝁䅫督杁䝁䅅杢歂䍁䅁䅣祂䝁䄸睙求䡁䅍督灂䝁䄴睚獁䍁䅁兙畂䝁䅑䅉硂䡁䅕兙獂䝁䅫䅤㕂䍁䅁睙潂䝁䅕睙牂䝁䅫杢湂䍁䅁杚療䡁䅉䅉桂䝁䅍兙歂䝁䅕兢灂䝁䅅䅌杁䝁䅧党桂䝁䅷䅤潂䝁䅍兙祂䝁䅕䅌杁䝁䅣睢㉂䝁䅕杣畂䝁䄰党畂䡁䅑䅌杁䝁䅅杢歂䍁䅁䅣潂䝁䅅杣瑂䝁䅅睙求䡁䅕䅤灂䝁䅍兙獂䍁䅁杣求䡁䅍党桂䡁䅉睙潂䍁䅁睙ㅂ䡁䅍䅤療䝁䄰党祂䡁䅍杌杁䕁䅙睔奂䕁䄸䅉啂䝁䅕睙潂䝁䄴睢獂䝁䄸睚灂䝁䅕督杁䕁䅫杢橂䍁䄴䅉㍂䝁䅅督杁䝁䅙睢ㅂ䝁䄴䅚求䝁䅑䅉灂䝁䄴䅉祁䑁䅁杍睁䍁䅁兙畂䝁䅑䅉灂䡁䅍䅉楂䝁䅅督求䝁䅑䅉灂䝁䄴䅉乂䝁䅫杢畂䝁䅕兙睂䝁䄸䅢灂䡁䅍䅌杁䕁䄰兡畂䝁䄴党穂䝁䄸䅤桂䍁䄴䅁㡁睆䅁䅌䅙䕁䅙杕兂䍁䅁䅓療䝁䅷䅚灂䝁䄴睚穂䍁䅷䅉䩂䝁䄴睙畁䍁䅁党畂䝁䅣兙湂䝁䅕督杁䝁䅫杢杁䡁䅑䅡求䍁䅁杣求䝁䅅䅢杁䝁䅕督あ䝁䅅䅤求䍁䅁杙ㅂ䡁䅍兡畂䝁䅕督穂䍁䅁兡畂䍁䅁䅤潂䝁䅕䅉噂䝁䄴兡あ䝁䅕䅚杁䙁䅍䅤桂䡁䅑党穂䍁䄴䅉䩂䡁䅑䅉療䡁䅁党祂䝁䅅䅤求䡁䅍䅉あ䝁䅧杣療䡁䅕睚潂䍁䅁杚療䡁䅕杣杁䡁䅍党湂䝁䄰党畂䡁䅑督㙁䍁䅁兓畂䝁䅑兤穂䡁䅑杣灂䝁䅅䅢杁䝁䅅杢歂䍁䅁睑療䝁䄰兢求䡁䅉睙灂䝁䅅䅢獁䍁䅁兔灂䝁䄴兡畂䝁䅣䅉卂䝁䄸入桂䝁䅷䅤㕂䍁䅁䅔桂䝁䄴䅚穂䍁䅷䅉䕂䝁䅕杤求䝁䅷睢睂䝁䄰党畂䡁䅑䅌杁䝁䅅杢歂䍁䅁兔ㅂ䝁䅷䅤灂䝁䅙兙瑂䝁䅫䅢㕂䍁䄴䅉啂䝁䅧党杁䕁䅫杢歂䡁䅕督あ䡁䅉兡桂䝁䅷䅉桂䝁䄴䅚杁䕁䅍睢瑂䝁䄰党祂䝁䅍兡桂䝁䅷䅉穂䝁䅕睚瑂䝁䅕杢あ䍁䅁睢㍂䝁䄴督獁䍁䅁䅢求䝁䅅督求䡁䅍䅌杁䝁䅅杢歂䍁䅁兢桂䝁䄴兙湂䝁䅕督杁䝁䅍睢瑂䝁䄰党祂䝁䅍兡桂䝁䅷䅉睂䡁䅉睢睂䝁䅕杣あ䝁䅫党穂䍁䄴䅉啂䝁䅧党杁䕁䄰兡畂䝁䅫杢湂䍁䅁杕療䡁䅫兙獂䡁䅑入杁䕁䅷兙畂䝁䅑督杁䡁䅍党湂䝁䄰党畂䡁䅑䅉獂䝁䅕兙穂䝁䅕督杁䝁䅅杢歂䍁䅁兢桂䝁䄴兙湂䝁䅕督杁䝁䄰兡畂䝁䅫杢湂䍁䅁杣療䡁䅫兙獂䡁䅑兡求䡁䅍䅉療䡁䅣杢求䝁䅑䅉楂䡁䅫䅉あ䝁䅧党杁䝁䅍睢瑂䡁䅁兙畂䡁䅫䅉睂䡁䅉兡瑂䝁䅅杣灂䝁䅷入杁䝁䅫杢杁䕁䅙䅢療䡁䅉兡歂䝁䅅䅌杁䕁䅣党療䡁䅉睚灂䝁䅅䅌杁䝁䅅杢歂䍁䅁杖灂䡁䅉睚灂䝁䄴兡桂䍁䄴䅉啂䝁䅧党杁䕁䅑党㉂䝁䅕䅢療䡁䅁兢求䝁䄴䅤杁䡁䅍党湂䝁䄰党畂䡁䅑䅉療䡁䅣杢穂䍁䅁兙畂䝁䅑䅉瑂䝁䄸杢灂䡁䅑睢祂䡁䅍䅉あ䝁䅧党杁䡁䅕督求䍁䅁睢浂䍁䅁䅣桂䡁䅉睙求䝁䅷督杁䝁䄸杚杁䝁䅷兙畂䝁䅑䅉あ䝁䅧兙あ䍁䅁兙祂䝁䅕䅉灂䝁䄴䅉㉂䝁䅅杣灂䝁䄸兤穂䍁䅁督あ䝁䅅睚求䡁䅍䅉療䝁䅙䅉歂䝁䅕杤求䝁䅷睢睂䝁䄰党畂䡁䅑睏杁䝁䅅杢歂䍁䅁兙橂䡁䅅兤灂䡁䅉党穂䍁䅷䅉橂䝁䄸杢穂䡁䅑杣ㅂ䝁䅍䅤穂䍁䅷䅉桂䝁䄴䅚杁䝁䅑党㉂䝁䅕䅢療䡁䅁督杁䡁䅁杣灂䝁䄰兙祂䝁䅫䅢㕂䍁䅁杚療䡁䅉䅉桂䡁䅁兙祂䡁䅑兢求䝁䄴䅤獁䍁䅁杣求䡁䅑兙灂䝁䅷䅌杁䡁䅣兙祂䝁䅕䅡療䡁䅕督求䍁䅷䅉桂䝁䄴䅚杁䝁䄸杚浂䝁䅫睙求䍁䅁杙ㅂ䝁䅫䅢歂䝁䅫杢湂䡁䅍杌杁䙁䅑䅡求䍁䅁兔ㅂ䝁䅷䅤灂䝁䅙兙瑂䝁䅫䅢㕂䍁䅁督求䝁䅣兢求䝁䄴䅤杁䝁䄸睤畂䡁䅍䅌杁䝁䅷党桂䡁䅍党穂䍁䅷䅉桂䝁䄴䅚杁䝁䄰兙畂䝁䅅睚求䡁䅍䅉楂䡁䅕兡獂䝁䅑兡畂䝁䅣督杁䡁䅑䅡祂䝁䄸兤湂䝁䅧䅉煂䝁䄸兡畂䡁䅑䅉㉂䝁䅕杢あ䡁䅕杣求䡁䅍杌杁䙁䅑䅡求䍁䅁睙療䝁䄰䅣桂䝁䄴入杁䡁䅣兙穂䍁䅁兡畂䝁䅍睢祂䡁䅁睢祂䝁䅅䅤求䝁䅑䅉灂䝁䄴䅉祁䑁䅁免ぁ䍁䅁兙畂䝁䅑䅉灂䡁䅍䅉楂䝁䅅督求䝁䅑䅉灂䝁䄴䅉䭂䝁䅅睙牂䡁䅍睢畂䡁䅙兡獂䝁䅷党獁䍁䅁杒獂䝁䄸杣灂䝁䅑兙畁䅁䅁䉅䅁䥁䩙䅁䝂䙁䅍䅉䍂䝁䅅杢橂䝁䄸杣睂䍁䅷䅉䩂䝁䄴睙畁䍁䅁睢睂䝁䅕杣桂䡁䅑党穂䍁䅁兙穂䍁䅁兙杁䝁䅉兙畂䝁䅳䅉潂䝁䄸䅢歂䝁䅫杢湂䍁䅁睙療䝁䄰䅣桂䝁䄴入杁䝁䅙睢祂䍁䅁免穂䡁䅑䅉呂䝁䅕睙ㅂ䡁䅉兡あ䡁䅫䅉䍂䝁䅅杢牂䍁䅁睢浂䍁䅁睖桂䡁䅍䅡灂䝁䄴睚あ䝁䄸杢杁䡁䅑䅡桂䡁䅑䅉睂䡁䅉睢㉂䝁䅫䅚求䡁䅍䅉楂䝁䅅杢牂䝁䅫杢湂䍁䅁兙畂䝁䅑䅉浂䝁䅫杢桂䝁䄴睙灂䝁䅅䅢杁䡁䅍党祂䡁䅙兡橂䝁䅕督杁䡁䅑睢杁䝁䅷睢橂䝁䅅䅢杁䝁䅙兙瑂䝁䅫䅢灂䝁䅕督獁䍁䅁䅢療䝁䅍兙獂䍁䅁兙畂䝁䅑䅉祂䝁䅕睚灂䝁䄸杢桂䝁䅷䅉楂䡁䅕督灂䝁䄴党穂䡁䅍党穂䍁䅷䅉桂䝁䄴䅚杁䝁䅫杢歂䡁䅕督あ䡁䅉入杁䝁䄴兡橂䝁䅧党穂䍁䄴䅉啂䝁䅧党杁䝁䅍睢瑂䡁䅁兙畂䡁䅫䅉療䡁䅁党祂䝁䅅䅤求䡁䅍䅉灂䝁䄴䅉あ䡁䅣睢杁䡁䅍党湂䝁䄰党畂䡁䅑督獁䍁䅁睑療䝁䄰兢求䡁䅉睙灂䝁䅅䅢杁䝁䅅杢歂䍁䅁睑療䝁䄴督ㅂ䝁䄰党祂䍁䅁村桂䝁䄴睡灂䝁䄴睚㝁䍁䅁兙畂䝁䅑䅉䥂䝁䄸兢求䍁䅁䅔求䝁䄴䅚灂䝁䄴睚畁䍁䅁兓あ䍁䅁睢浂䝁䅙党祂䡁䅍䅉㉂䝁䅅杣灂䝁䄸兤穂䍁䅁䅚求䡁䅁睢穂䝁䅫䅤杁䝁䅫杢穂䡁䅑杣ㅂ䝁䄰党畂䡁䅑督獁䍁䅁兡畂䝁䅍䅢ㅂ䝁䅑兡畂䝁䅣䅉橂䝁䅧党橂䝁䅳兡畂䝁䅣䅉桂䝁䅍睙療䡁䅕杢あ䡁䅍䅌杁䝁䄰睢畂䝁䅕入杁䝁䄰兙祂䝁䅳党あ䍁䅁䅚求䡁䅁睢穂䝁䅫䅤杁䝁䅅睙橂䝁䄸兤畂䡁䅑督獁䍁䅁督桂䡁䅙兡畂䝁䅣督杁䝁䅅睙橂䝁䄸兤畂䡁䅑督獁䍁䅁兙畂䝁䅑䅉橂䝁䅕杣あ䝁䅫杚灂䝁䅍兙あ䝁䅕督杁䝁䄸杚杁䝁䅑党睂䝁䄸督灂䡁䅑杌杁䙁䅑䅡求䍁䅁睙療䝁䄰䅣桂䝁䄴入杁䡁䅁杣療䡁䅙兡歂䝁䅕督杁䝁䄸杢求䍁䄰䅤療䍁䄰杚療䡁䅕杣瑁䝁䅙兙瑂䝁䅫䅢㕂䍁䅁杣求䡁䅍兡歂䝁䅕杢あ䝁䅫兙獂䍁䅁杚灂䡁䅉督あ䍁䅁兢療䡁䅉䅤湂䝁䅅睚求䡁䅍䅌杁䡁䅍党橂䝁䄸杢歂䍁䅁兢療䡁䅉䅤湂䝁䅅睚求䍁䄸䅡療䝁䄰党杁䝁䅕兣ㅂ䝁䅫䅤㕂䍁䅁䅢療䝁䅅杢杁䡁䅁杣療䝁䅑兤橂䡁䅑督獁䍁䅁杢療䝁䄴兌瑂䝁䄸杣あ䝁䅣兙湂䝁䅕䅉橂䝁䄸兢瑂䝁䅕杣橂䝁䅫兙獂䍁䅁杙ㅂ䡁䅍兡畂䝁䅕督穂䍁䅁䅢療䝁䅅杢穂䍁䅷䅉橂䝁䄸兢瑂䝁䅕杣橂䝁䅫兙獂䍁䅁杣求䝁䅅䅢杁䝁䅕督あ䝁䅅䅤求䍁䅁䅢療䝁䅅杢穂䍁䅷䅉桂䝁䄴䅚杁䝁䅍睢畂䡁䅍䅤祂䡁䅕睙あ䝁䅫睢畂䍁䅁兙畂䝁䅑䅉歂䝁䅕杤求䝁䅷睢睂䝁䄰党畂䡁䅑䅉獂䝁䄸兙畂䡁䅍䅌杁䝁䅅督杁䡁䅣党獂䝁䅷䅉桂䡁䅍䅉橂䝁䄸杢穂䡁䅕兢求䡁䅉䅉獂䝁䄸兙畂䡁䅍䅌杁䡁䅣䅡灂䝁䅍䅡杁䡁䅁杣灂䝁䄰兙祂䝁䅫䅢㕂䍁䅁兡畂䝁䅍䅢ㅂ䝁䅑党杁䡁䅁党祂䡁䅍睢畂䝁䅅䅢杁䝁䅷兡畂䝁䅕督杁䝁䄸杚杁䝁䅍杣求䝁䅑兡あ䍁䅷䅉橂䡁䅉党歂䝁䅫䅤杁䝁䅍兙祂䝁䅑督獁䍁䅁兙ㅂ䡁䅑睢瑂䝁䄸杙灂䝁䅷党獁䍁䅁䅚灂䡁䅉党橂䡁䅑䅉潂䝁䄸兢求䍁䅁兡瑂䡁䅁杣療䡁䅙党瑂䝁䅕杢あ䍁䅷䅉獂䝁䄸兙畂䡁䅍䅉療䝁䄴䅉歂䝁䅕䅣療䡁䅍兡あ䍁䅷䅉桂䝁䄴䅚杁䡁䅉党橂䡁䅉党桂䡁䅑兡療䝁䄴兙獂䍁䅁䅢療䝁䅅杢穂䍁䄴䅉䩂䡁䅑䅉療䡁䅁党祂䝁䅅䅤求䡁䅍䅉浂䡁䅕䅢獂䍁䅁杙桂䝁䄴睡杁䡁䅍党祂䡁䅙兡橂䝁䅕䅉楂䡁䅉兙畂䝁䅍䅡求䡁䅍䅉桂䝁䄴䅚杁䝁䅧睢瑂䝁䅕䅉獂䝁䄸兙畂䍁䅁䅣祂䝁䄸䅚ㅂ䝁䅍䅤灂䝁䄸杢杁䝁䄸杚浂䝁䅫睙求䡁䅍䅉灂䝁䄴䅉穂䡁䅕杙ㅂ䡁䅉杙桂䝁䄴䅉橂䝁䄸兢瑂䡁䅕杢灂䡁䅑兡求䡁䅍䅉灂䝁䄴䅉あ䝁䅧党杁䝁䅣杣求䝁䅅䅤求䡁䅉䅉兂䡁䅕睚求䡁䅑䅉呂䝁䄸兤畂䝁䅑䅉桂䡁䅉党桂䍁䅷䅉灂䝁䄴睙獂䡁䅕䅚灂䝁䄴睚杁䙁䅍杢療䝁䅧睢瑂䝁䅫督潂䍁䅷䅉䱂䝁䅫杢湂䍁䅷䅉兂䝁䅫党祂䝁䅍党獁䍁䅁杓求䝁䅙杚求䡁䅉督療䝁䄴䅌杁䕁䅳兡あ䡁䅍兙睂䍁䅷䅉䑂䝁䅷兙獂䝁䅷兙瑂䍁䅷䅉䡂䡁䅉兙㕂䡁䅍䅉䥂䝁䅅杣楂䝁䄸杣獁䍁䅁兙畂䝁䅑䅉啂䝁䅧兤祂䡁䅍䅤療䝁䄴䅉橂䝁䄸兤畂䡁䅑兡求䡁䅍睏杁䝁䅅杢歂䍁䅁兙杁䝁䅷睢桂䝁䄴䅉睂䡁䅉睢歂䡁䅕睙あ䝁䅫睢畂䍁䅁睢浂䝁䅙兡橂䝁䅕䅉灂䝁䄴䅉あ䝁䅧党杁䝁䄰兙祂䝁䅳党あ䍁䅁兙祂䝁䅕兙杁䝁䄸杚杁䡁䅑䅡求䍁䅁䅖祂䝁䅫兌䑂䝁䅫䅤灂䝁䅕督畁䍁䅁杒呂䍁䅁村桂䝁䄴睙療䡁䅉䅣獁䍁䅁兓畂䝁䅍杌杁䡁䅣兙穂䍁䅁杚療䡁䅕杢歂䝁䅕䅚杁䝁䅫杢杁䑁䅅兏穁䑁䅙䅉桂䝁䄴䅚杁䝁䅫督杁䝁䅧党桂䝁䅑兣ㅂ䝁䅅杣あ䝁䅕杣求䝁䅑䅉灂䝁䄴䅉乂䝁䄸兤畂䡁䅑䅢桂䝁䅳党杁䙁䅑党祂䡁䅉兙橂䝁䅕䅌杁䙁䅣兙穂䝁䅧兡畂䝁䅣䅤療䝁䄴杌䅁䑁䵍䅁䝁杂䅁杒啂䕁䅅兓杁䕁䅅杤灂䝁䅅䅤灂䝁䄸杢杁䕁䅷䅤歂䍁䄴䅉療䡁䅣杢穂䍁䅁兙畂䝁䅑䅉桂䝁䅍兣ㅂ䝁䅫杣求䡁䅍䅉桂䡁䅙兡桂䡁䅑兡療䝁䄴䅉桂䝁䄴䅚杁䝁䄸杚浂䡁䅍䅡療䡁䅉党杁䝁䅕杢求䡁䅉睚㕂䍁䅁党硂䡁䅕</t>
  </si>
  <si>
    <t>兡睂䝁䄰党畂䡁䅑䅉浂䝁䄸杣杁䡁䅑䅡求䍁䅁䅤祂䝁䅅杢穂䡁䅁睢祂䡁䅑兙あ䝁䅫睢畂䍁䅁睢浂䍁䅁睚療䝁䄸䅚穂䍁䅁兙畂䝁䅑䅉睂䝁䅕睢睂䝁䅷党杁䡁䅣睢祂䝁䅷䅚㍂䝁䅫䅚求䍁䄴䅉䩂䡁䅑䅉療䡁䅁党祂䝁䅅䅤求䡁䅍䅉あ䝁䅧杣療䡁䅕睚潂䍁䅁䅤㍂䝁䄸䅉穂䝁䅕睚瑂䝁䅕杢あ䡁䅍䅌杁䕁䅅杤灂䝁䅅䅤灂䝁䄸杢杁䕁䅷党桂䡁䅍兡畂䝁䅣䅉桂䝁䄴䅚杁䕁䅅党祂䝁䄸督睂䝁䅅睙求䍁䅁䅕祂䝁䄸䅚ㅂ䝁䅍䅤穂䍁䄴䅉啂䝁䅧党杁䕁䅅杤灂䝁䅅䅤灂䝁䄸杢杁䕁䅷党桂䡁䅍兡畂䝁䅣䅉穂䝁䅕睚瑂䝁䅕杢あ䍁䅁睢㍂䝁䄴督杁䝁䅅杢歂䍁䅁兢桂䝁䄴兙湂䝁䅕督杁䝁䅅杤灂䝁䅅䅤灂䝁䄸杢杁䝁䅅督穂䝁䅕䅤穂䍁䅷䅉灂䝁䄴睙獂䡁䅕䅚灂䝁䄴睚杁䝁䅅兡祂䝁䅍杣桂䝁䅙䅤杁䝁䅅杢歂䍁䅁兙灂䡁䅉睙祂䝁䅅杚あ䍁䅁党畂䝁䅣兡畂䝁䅕督獁䍁䅁睤潂䝁䅫睙潂䍁䅁兡あ䍁䅁䅢求䝁䅅督求䡁䅍䅉桂䝁䄴䅚杁䡁䅍党獂䝁䅷督杁䡁䅑睢杁䝁䅍兤穂䡁䅑睢瑂䝁䅕杣穂䍁䄴䅉䉂䡁䅍䅉療䝁䅙䅉䕂䝁䅕睙求䝁䄰杙求䡁䅉䅉穁䑁䅅䅌杁䑁䅉䅍祁䑁䅍䅌杁䡁䅑䅡灂䡁䅍䅉穂䝁䅕睚瑂䝁䅕杢あ䍁䅁睢㍂䝁䄴党歂䍁䅁兙畂䝁䅑䅉瑂䝁䅅杢桂䝁䅣党歂䍁䅁睍㉁䑁䅍䅉桂䡁䅙兡桂䡁䅑兡療䝁䄴䅉桂䡁䅍督求䡁䅑督杁䝁䅍睢畂䡁䅍兡穂䡁䅑兡畂䝁䅣䅉療䝁䅙䅉㕁䑁䅙䅉橂䝁䄸兢瑂䝁䅕杣橂䝁䅫兙獂䍁䅁兙灂䡁䅉睙祂䝁䅅杚あ䍁䅁兙畂䝁䅑䅉祁䑁䅙睎杁䝁䅕杢湂䝁䅫杢求䡁䅍䅌杁䝁䅫杢橂䝁䅷兤歂䝁䅫杢湂䍁䅁党灂䝁䅣䅡あ䍁䅁兙灂䡁䅉睙祂䝁䅅杚あ䍁䅁兙畂䝁䅑䅉穂䝁䅕杤求䝁䄴䅤求䝁䅕杢杁䝁䅕杢湂䝁䅫杢求䡁䅍䅉あ䝁䅧兙あ䍁䅁睤求䡁䅉党杁䝁䅷睢橂䝁䅅䅤求䝁䅑䅉灂䝁䄴䅉卂䡁䅕督穂䝁䅫兙畁䍁䅁䅖潂䝁䅕䅉䉂䝁䅕杣療䡁䅍䅣桂䝁䅍党杁䙁䅁杣療䝁䅑兤橂䡁䅑督杁䡁䅍党湂䝁䄰党畂䡁䅑䅉歂䝁䅕杤求䝁䅷睢睂䡁䅍䅌杁䝁䄰兙畂䡁䅕杚桂䝁䅍䅤ㅂ䡁䅉党穂䍁䅷䅉祂䝁䅕䅣桂䝁䅫杣穂䍁䅷䅉桂䝁䄴䅚杁䡁䅍党獂䝁䅷督杁䝁䅅兡祂䝁䅍杣桂䝁䅙䅤杁䝁䅕杢湂䝁䅫杢求䡁䅍䅉桂䝁䄴䅚杁䝁䅅杚あ䝁䅕杣瑂䝁䅅杣牂䝁䅕䅤杁䝁䅍睢瑂䡁䅁睢畂䝁䅕杢あ䡁䅍䅉浂䝁䄸杣杁䝁䅅兡祂䝁䅍杣桂䝁䅙䅤杁䝁䅕杢湂䝁䅫杢求䡁䅍杌杁䙁䅑䅡求䍁䅁睙療䝁䄰䅣桂䝁䄴入杁䡁䅣兙穂䍁䅁杚療䡁䅕杢歂䝁䅕䅚杁䝁䅫杢杁䑁䅉䅍硁䑁䅅䅉桂䝁䄴䅚杁䝁䅫督杁䝁䅧党桂䝁䅑兣ㅂ䝁䅅杣あ䝁䅕杣求䝁䅑䅉灂䝁䄴䅉佂䝁䅕睤杁䙁䅫睢祂䝁䅳䅌杁䕁䄴党㍂䍁䅁兗療䡁䅉睡畁䅁䅁关䅷䅁䥙䅁䝂䙁䅑兑䩂䍁䅁兓畂䝁䅙杣桂䡁䅍䅤祂䡁䅕睙あ䡁䅕杣求䍁䅁兓畂䝁䅍杌杁䝁䅙睢橂䡁䅕督求䡁䅍䅉療䝁䄴䅉桂䝁䅍兣ㅂ䝁䅫杣灂䝁䄴睚獁䍁䅁䅚求䡁䅙党獂䝁䄸䅣灂䝁䄴睚獁䍁䅁兙畂䝁䅑䅉療䡁䅁党祂䝁䅅䅤灂䝁䄴睚杁䝁䅅督穂䝁䅕䅤穂䍁䅁兙畂䝁䅑䅉楂䡁䅕督灂䝁䄴党穂䡁䅍党穂䍁䅁䅤潂䝁䅅䅤杁䡁䅉党睂䡁䅉党穂䝁䅕杢あ䍁䅁兡畂䝁䅙杣桂䡁䅍䅤祂䡁䅕睙あ䡁䅕杣求䍁䅁杚療䡁䅉䅉橂䡁䅕督あ䝁䄸兢求䡁䅉督杁䝁䅫杢杁䡁䅑䅡求䍁䅁䅤祂䝁䅅杢穂䡁䅁睢祂䡁䅑兙あ䝁䅫睢畂䍁䅷䅉求䝁䄴党祂䝁䅣入獁䍁䅁兙畂䝁䅑䅉灂䝁䄴䅚ㅂ䡁䅍䅤祂䝁䅫兙獂䍁䅁䅣祂䝁䄸䅚ㅂ䝁䅍䅤穂䍁䅁兡畂䝁䅑兤穂䡁䅑杣灂䝁䅕督杁䝁䅫杢杁䕁䄴睢祂䡁䅑䅡杁䕁䅅兢求䡁䅉兡橂䝁䅅杌杁䙁䅑䅡求䍁䅁睙療䝁䄰䅣桂䝁䄴入杁䝁䄸䅣求䡁䅉兙あ䝁䅕督杁䡁䅑䅡祂䝁䄸兤湂䝁䅧䅉浂䝁䅫杤求䍁䅁督求䝁䅣兢求䝁䄴䅤穂䑁䅯䅉卂䝁䅅兡獂䡁䅉睢桂䝁䅑䅌杁䕁䅯党浂䝁䅙党祂䡁䅍睢畂䍁䅁䅖求䡁䅉兢灂䝁䄴兙獂䍁䅷䅉卂䝁䅕䅣桂䡁䅕杢療䍁䅷䅉兂䝁䄸睤求䡁䅉䅉桂䝁䄴䅚杁䕁䅣兙穂䍁䅷䅉桂䝁䄴䅚杁䙁䅍兤穂䡁䅑兙灂䝁䄴兙楂䝁䅫䅢灂䡁䅑入杁䝁䅅杢歂䍁䅁兒畂䝁䅕杣湂䡁䅫䅉啂䡁䅉兙畂䡁䅍兡あ䝁䅫睢畂䍁䄴䅉䩂䡁䅑䅉療䡁䅁党祂䝁䅅䅤求䡁䅍䅉桂䍁䅁兢ㅂ䝁䅷䅤灂䍁䄰兢療䝁䅑兙獂䍁䅁睙祂䡁䅕䅚求䍁䅁睢灂䝁䅷䅉桂䝁䄴䅚杁䡁䅉党浂䝁䅫杢求䝁䅑䅉睂䡁䅉睢歂䡁䅕睙あ䡁䅍䅉あ䝁䅕杣瑂䝁䅫杢桂䝁䅷䅌杁䝁䅅杢歂䍁䅁睢あ䝁䅧党祂䍁䅁杣求䝁䅷兙あ䝁䅕䅚杁䝁䅅督穂䝁䅕䅤穂䍁䄴䅉啂䝁䅧党杁䝁䅍睢瑂䡁䅁兙畂䡁䅫䅉桂䝁䅷督療䍁䅁䅡桂䡁䅍䅉桂䍁䅁免獁䑁䅙睍睁䍁䄰兙橂䡁䅉党杁䝁䅑党求䡁䅁兌㍂䝁䅅䅤求䡁䅉䅉睂䝁䄸杣あ䍁䅁䅢療䝁䅍兙あ䝁䅕䅚杁䝁䅅䅢療䝁䄴睚杁䡁䅑䅡求䍁䅁䅒求䝁䅷兙㍂䝁䅅杣求䍁䅁杕灂䡁䅙党祂䍁䅁睤灂䡁䅑䅡杁䝁䅅杢杁䡁䅕杢歂䝁䅕杣湂䡁䅉睢ㅂ䝁䄴䅚杁䡁䅍䅤療䡁䅉兙湂䝁䅕䅉橂䝁䅅杤求䡁䅉杢獁䍁䅁兙杁䝁䄰兤獂䡁䅑兡睂䡁䅕杣睂䝁䄸督求䍁䅁䅚療䝁䅍睡獁䍁䅁兙杁䡁䅉兙灂䝁䅷兌あ䝁䄸兌穂䝁䅧兡睂䍁䅁䅤祂䝁䅅杢穂䝁䅷睢桂䝁䅑兡畂䝁䅣䅉穂䡁䅫督あ䝁䅕兢獁䍁䅁兙畂䝁䅑䅉瑂䡁䅕䅢あ䝁䅫䅣獂䝁䅕䅉灂䝁䄴䅚ㅂ䡁䅍䅤祂䝁䅫兙獂䍁䅁䅚求䡁䅙党獂䝁䄸䅣瑂䝁䅕杢あ䍁䅁睢睂䡁䅁睢祂䡁䅑兤畂䝁䅫䅤灂䝁䅕督㝁䍁䅁兙畂䝁䅑䅉桂䍁䅁免獁䑁䅙李睁䍁䄰兙橂䡁䅉党杁䝁䄰兤獂䡁䅑兡瑁䝁䄰睢歂䝁䅅䅢杁䡁䅁睢祂䡁䅑䅉獂䝁䄸睙桂䡁䅑党歂䍁䅁兙獂䝁䄸杢湂䍁䅁䅤潂䝁䅕䅉偂䝁䅧兡療䍁䅁杕灂䡁䅙党祂䍁䅁睤灂䡁䅑䅡杁䡁䅉兙灂䝁䅷䅌杁䝁䅑睢橂䝁䅳䅌杁䝁䅅杢歂䍁䅁兢ㅂ䝁䅷䅤灂䡁䅁䅢求䍁䅁兡畂䝁䅑兤穂䡁䅑杣灂䝁䅅䅢杁䝁䅑党㉂䝁䅕䅢療䡁䅁兢求䝁䄴䅤杁䝁䄸䅣睂䝁䄸杣あ䡁䅕杢灂䡁䅑兡求䡁䅍䅌杁䝁䅫杢橂䝁䅷兤歂䝁䅫杢湂䍁䅁兙杁䡁䅁睢㍂䝁䅕杣杁䡁䅁䅢桂䝁䄴䅤杁䡁䅕杢歂䝁䅕杣杁䝁䅍睢畂䡁䅍䅤祂䡁䅕睙あ䝁䅫睢畂䍁䄴䅉䩂䝁䄴䅉桂䝁䅑䅚灂䡁䅑兡療䝁䄴䅌杁䝁䅫䅤杁䝁䄸䅣求䡁䅉兙あ䝁䅕督杁䡁䅍兡㑂䍁䅁杚祂䝁䅕兡湂䝁䅧䅤杁䡁䅉兙灂䝁䅷杣療䝁䅅䅚穂䍁䅁兙畂䝁䅑䅉療䝁䄴党杁䡁䅍睤灂䡁䅑睙潂䝁䅫杢湂䍁䅁杚桂䝁䅍兡獂䝁䅫䅤㕂䍁䄴䅉䝂䙁䅑兑䩂䍁䅁兓畂䝁䅙杣桂䡁䅍䅤祂䡁䅕睙あ䡁䅕杣求䍁䅁兓畂䝁䅍杌杁䡁䅣兙穂䍁䅁兡畂䝁䅍睢祂䡁䅁睢祂䝁䅅䅤求䝁䅑䅉灂䝁䄴䅉祁䑁䅁杍硁䍁䅁兙畂䝁䅑䅉灂䡁䅍䅉潂䝁䅕兙歂䡁䅅兤桂䡁䅉䅤求䡁䅉党歂䍁䅁兡畂䍁䅁杔求䡁䅣䅉婂䝁䄸杣牂䍁䅷䅉佂䝁䅕睤杁䙁䅫睢祂䝁䅳杌䅁䍁即䅁慁兂䅁杒啂䕁䅍䅉呂䝁䄸䅢桂䡁䅉䅌杁䕁䅫杢橂䍁䄴䅉求䝁䄴睚桂䝁䅣党穂䍁䅁兡畂䍁䅁䅤潂䝁䅕䅉睂䡁䅉睢㉂䝁䅫督灂䝁䄸杢杁䝁䄸杚杁䡁䅍睢獂䝁䅅杣杁䡁䅑杣桂䝁䅍睡求䡁䅉䅉穂䡁䅫督あ䝁䅕兢穂䍁䅷䅉穂䝁䄸杚あ䡁䅣兙祂䝁䅕䅌杁䝁䅅杢歂䍁䅁党畂䝁䅣兡畂䝁䅕党祂䝁䅫杢湂䍁䅁督求䡁䅉杤灂䝁䅍党穂䍁䅁兡畂䍁䅁䅤潂䝁䅕䅉噂䝁䄴兡あ䝁䅕䅚杁䙁䅍䅤桂䡁䅑党穂䍁䅷䅉䉂䡁䅍兡桂䍁䅷䅉䙂䡁䅕杣療䡁䅁党獁䍁䅁䅤潂䝁䅕䅉乂䝁䅫䅚歂䝁䅷党杁䕁䅕兙穂䡁䅑䅌杁䕁䄴睢祂䡁䅑䅡杁䕁䅅杚祂䝁䅫睙桂䍁䅷䅉呂䝁䄸兤あ䝁䅧䅉䉂䝁䅙杣灂䝁䅍兙獁䍁䅁兙畂䝁䅑䅉䉂䡁䅕督あ䡁䅉兙獂䝁䅫兙畁䍁䅁䅖潂䝁䅕䅉橂䝁䄸兢睂䝁䅅杢㕂䍁䅁睢浂䝁䅙党祂䡁䅍䅉桂䍁䅁督求䝁䅷杚瑁䡁䅁睢㍂䝁䅕杣求䝁䅑䅌杁䡁䅑睤療䍁䄰䅣桂䝁䄴党獂䍁䅁兡畂䍁䄰䅣療䡁䅉䅤祂䝁䅅兡あ䍁䅷䅉桂䝁䄴䅚杁䡁䅍兡畂䝁䅣䅢求䍁䄰兙㑂䝁䅫督杁䡁䅑杣桂䝁䅍睡求䡁䅉䅉穂䝁䄸䅢ㅂ䡁䅑兡療䝁䄴䅉ㅂ䝁䄴䅚求䡁䅉䅉あ䝁䅧党杁䙁䅙睢㕂䝁䅅睚求䡁䅉䅉楂䡁䅉兙畂䝁䅑䅉畂䝁䅅兢求䑁䅳䅉桂䝁䄴䅚杁䝁䅅䅉療䝁䄴党杁䝁䄰睢歂䡁䅕䅢求䍁䄰兡畂䍁䄰䅣療䡁䅉䅤祂䝁䅅兡あ䍁䅁督療䝁䅷兙祂䍁䅁䅤祂䝁䅅睙牂䝁䅕杣杁䡁䅍睢獂䡁䅕䅤灂䝁䄸杢杁䡁䅕杢歂䝁䅕杣杁䡁䅑䅡求䍁䅁䅕灂䝁䄸杢求䝁䅕杣杁䝁䅉杣桂䝁䄴䅚杁䝁䄴兙瑂䝁䅕杌杁䕁䅫䅤穂䍁䅁睙ㅂ䡁䅍䅤療䝁䄰党祂䡁䅍䅉灂䝁䄴睙獂䡁䅕䅚求䍁䅁䅣祂䝁䄸条求䝁䅍䅤杁䝁䅑党㉂䝁䅕䅢療䡁䅁党祂䡁䅍䅉桂䝁䄴䅚杁䡁䅍睢獂䝁䅅杣杁䝁䅅督穂䝁䅕䅤杁䝁䄸睤畂䝁䅕杣穂䍁䅷䅉桂䡁䅍䅉㍂䝁䅕䅢獂䍁䅁兙穂䍁䅁党畂䝁䅣兡畂䝁䅕党祂䝁䅫杢湂䍁䅷䅉睂䡁䅉睢橂䡁䅕杣求䝁䄰党畂䡁䅑䅌杁䝁䅅杢歂䍁䅁睙療䝁䄴督あ䡁䅉兤橂䡁䅑兡療䝁䄴䅉橂䝁䄸杢あ䡁䅉兙橂䡁䅑睢祂䡁䅍䅉あ䝁䅧兙あ䍁䅁䅚求䡁䅍兡湂䝁䄴䅉桂䝁䄴䅚杁䝁䅉兤灂䝁䅷䅚杁䡁䅍睢獂䝁䅅杣杁䝁䅕杢求䡁䅉睚㕂䍁䅁䅣祂䝁䄸条求䝁䅍䅤穂䍁䄴䅉啂䝁䅧党杁䝁䅍睢瑂䡁䅁兙畂䡁䅫䅉㍂䝁䅅督杁䝁䅫杢橂䝁䄸杣睂䝁䄸杣桂䡁䅑党歂䍁䅁兡畂䍁䅁杍睁䑁䅅睎杁䝁䅅杢歂䍁䅁兡穂䍁䅁䅡求䝁䅅䅚硂䡁䅕兙祂䡁䅑党祂䝁䅕䅚杁䝁䅫杢杁䕁䅅兤穂䡁䅑兡畂䍁䅷䅉啂䝁䅕䅥桂䡁䅍杌䅁偁剷䅁坄䅄䅁杒啂䕁䅫䅉䑂䝁䄸杢穂䡁䅕䅢あ䝁䅫杢湂䍁䅷䅉䩂䝁䄴睙畁䍁䅁䅣祂䝁䄸杤灂䝁䅑党穂䍁䅁杙ㅂ䡁䅍兡畂䝁䅕督穂䍁䅁兙歂䡁䅙兡穂䝁䄸杣㕂䍁䅁督求䡁䅉杤灂䝁䅍党穂䍁䅁䅤療䍁䅁兢桂䝁䄴兙湂䝁䅕䅉橂䝁䅧兙畂䝁䅣党獁䍁䅁兢灂䡁䅑兡湂䝁䅅䅤求䍁䅁杣灂䡁䅍睡獁䍁䅁兙畂䝁䅑䅉祂䝁䅕督療䝁䅷杤求䍁䅁䅚灂䡁䅍䅣ㅂ䡁䅑党穂䍁䅁睤療䡁䅉䅢歂䡁䅣兡歂䝁䅕杌杁䙁䅑䅡求䍁䅁睙療䝁䄰䅣桂䝁䄴入杁䝁䄸䅣求䡁䅉兙あ䝁䅕督杁䡁䅑䅡祂䝁䄸兤湂䝁䅧䅉䑂䝁䄸杣睂䝁䄸杣桂䡁䅑党杁䕁䅙兡畂䝁䅅杢橂䝁䅕䅉流䍁䅁杕求䡁䅍䅤祂䡁䅕睙あ䡁䅕杣灂䝁䄴睚獁䍁䅁杒療䡁䅉党畂䡁䅍兡橂䍁䅁兙畂䝁䅑䅉䵂䝁䅫䅤灂䝁䅣兙あ䝁䅫睢畂䍁䅁睑療䝁䄴督ㅂ䝁䅷䅤灂䝁䄴睚獁䍁䅁兒橂䝁䄸杢療䝁䄰兡橂䍁䅁睑療䝁䄴督ㅂ䝁䅷䅤灂䝁䄴睚獁䍁䅁䅖求䝁䅍䅡畂䝁䄸䅢療䝁䅣入獁䍁䅁兙畂䝁䅑䅉呂䡁䅑杣桂䡁䅑党湂䝁䅫睙杁䕁䅍睢瑂䝁䄰兤畂䝁䅫睙桂䡁䅑兡療䝁䄴督杁䡁䅍党湂䝁䄰党畂䡁䅑督畁䍁䅁䅖潂䝁䅕䅉䑂䝁䄸杣睂䝁䄸杣桂䡁䅑党杁䕁䅙兡畂䝁䅅杢橂䝁䅕䅉流䍁䅁杕求䡁䅍䅤祂䡁䅕睙あ䡁䅕杣灂䝁䄴睚杁䡁䅍党湂䝁䄰党畂䡁䅑䅉睂䡁䅉睢㉂䝁䅫䅚求䡁䅍䅉楂䡁䅕督灂䝁䄴党穂䡁䅍䅉あ䡁䅉兙畂䡁䅍杚療䡁䅉兢桂䡁䅑兡療䝁䄴䅉桂䝁䄴䅚杁䡁䅍䅤祂䝁䅅䅤求䝁䅣入獁䍁䅁䅤祂䝁䅅杢穂䝁䅅睙あ䝁䅫睢畂䡁䅍䅌杁䝁䅅杢歂䍁䅁䅤ㅂ䡁䅉杢桂䡁䅉睢ㅂ䝁䄴䅚杁䝁䅅杢歂䍁䅁杣求䡁䅍䅤祂䡁䅕睙あ䡁䅕杣灂䝁䄴睚杁䡁䅍党祂䡁䅙兡橂䝁䅕督畁䍁䅁䅖潂䝁䅕䅉䝂䝁䄸杣求䝁䄴督灂䝁䅍䅉桂䝁䄴䅚杁䕁䅷兡あ䝁䅫睚桂䡁䅑兡療䝁䄴䅉䑂䝁䄸杢穂䡁䅕䅢あ䝁䅫杢湂䍁䅁督求䝁䅣兢求䝁䄴䅤杁䝁䄸杚浂䝁䅕杣穂䍁䅁睙療䝁䄴督あ䡁䅉兤橂䡁䅑兡療䝁䄴䅉桂䝁䄴䅚杁䝁䅕杢㉂䝁䅫杣療䝁䄴兢求䝁䄴䅤桂䝁䅷䅉穂䝁䄸䅢ㅂ䡁䅑兡療䝁䄴督獁䍁䅁䅚桂䡁䅑兙杁䝁䅅杢歂䍁䅁兙畂䝁䅅䅢㕂䡁䅑兡橂䡁䅍䅌杁䝁䅑兡穂䡁䅁兤あ䝁䅕督獁䍁䅁䅡求䝁䅅䅢あ䝁䅧䅉穂䝁䄸䅢ㅂ䡁䅑兡療䝁䄴督獁䍁䅁兙畂䝁䅑䅉祂䝁䅫督牂䍁䅁兙畂䝁䅑䅉灂䝁䄴杤求䡁䅍䅤灂䝁䅣兙あ䝁䅫睢畂䍁䅁督求䡁䅉杤灂䝁䅍党穂䍁䄴䅉啂䝁䅧党杁䕁䅕睙療䝁䄴睢瑂䝁䅫睙杁䕁䅍睢畂䡁䅍兤獂䡁䅑兡畂䝁䅣䅉穂䝁䅕睚瑂䝁䅕杢あ䍁䅁䅣祂䝁䄸杤灂䝁䅑党穂䍁䅁兙畂䡁䅑兡あ䡁䅉兤穂䡁䅑䅉桂䝁䄴䅚杁䝁䅍睢瑂䡁䅁党あ䝁䅫䅤灂䝁䄸杢杁䝁䅕睙療䝁䄴睢瑂䝁䅫睙穂䍁䅷䅉浂䝁䅫杢桂䝁䄴睙灂䝁䅅䅢杁䝁䅕睙療䝁䄴睢瑂䝁䅫睙穂䍁䅷䅉桂䝁䄴䅚杁䝁䅫杢あ䝁䅕杣畂䝁䅅䅤灂䝁䄸杢桂䝁䅷䅉桂䡁䅉杙灂䡁䅑杣桂䡁䅑兡療䝁䄴䅉穂䝁䅕杣㉂䝁䅫睙求䡁䅍杌杁䙁䅑䅡求䍁䅁䅖求䝁䅍䅡畂䝁䄸䅢療䝁䅣入杁䡁䅍党湂䝁䄰党畂䡁䅑䅉療䝁䅙杚求䡁䅉督杁䝁䅍睢祂䡁䅁睢祂䝁䅅䅤求䍁䅁䅢求䝁䅣兙獂䍁䅁䅚求䡁䅁兙祂䡁䅑兢求䝁䄴䅤杁䝁䅍睢畂䡁䅍兤獂䡁䅑兡畂䝁䅣睏杁䝁䅕兌歂䝁䅫督橂䝁䄸杤求䡁䅉入杁䝁䅅杢歂䍁䅁党㑂䡁䅁党祂䡁䅑兡穂䝁䅕睏杁䝁䅅杢歂䍁䅁兡畂䝁䅙睢祂䝁䄰兙あ䝁䅫睢畂䍁䅁睚療䡁䅙党祂䝁䄴兙畂䝁䅍党獁䍁䅁䅣祂䝁䅫杤桂䝁䅍入獁䍁䅁兙畂䝁䅑䅉穂䝁䅕睙ㅂ䡁䅉兡あ䡁䅫䅉穂䝁䅕杣㉂䝁䅫睙求䡁䅍杌杁䙁䅑䅡求䍁䅁睕あ䡁䅉兙あ䝁䅕睚灂䝁䅍䅉䑂䝁䄸兢瑂䡁䅕杢灂䝁䅍兙あ䝁䅫睢畂䡁䅍䅉穂䝁䅕睚瑂䝁䅕杢あ䍁䅁䅣祂䝁䄸杤灂䝁䅑党穂䍁䅁睙療䡁䅉䅣療䡁䅉兙あ䝁䅕䅉祂䝁䅕䅣ㅂ䡁䅑兙あ䝁䅫睢畂䍁䅷䅉浂䝁䅫杢桂䝁䄴睙灂䝁䅅䅢杁䝁䅍睢瑂䝁䄰兤畂䝁䅫睙桂䡁䅑兡療䝁䄴督獁䍁䅁兙畂䝁䅑䅉睂䡁䅕杙獂䝁䅫睙杁䝁䅅杚浂䝁䅅兡祂䡁䅍䅉穂䝁䅕杣㉂䝁䅫睙求䡁䅍杌杁䕁䅫䅤杁䡁䅍党祂䡁䅙党穂䍁䅁兙求䡁䅉睢穂䡁䅁兙橂䝁䅕䅉桂䝁䄴䅚杁䝁䅑党浂䝁䅕杢穂䝁䅕䅌杁䝁䅅兡祂䝁䅷兡畂䝁䅕督杁䝁䅅杢歂䍁䅁兙㉂䝁䅫兙あ䝁䅫睢畂䍁䅷䅉楂䝁䅷睢橂䝁䅳睙潂䝁䅅兡畂䍁䅁兙畂䝁䅑䅉歂䝁䅫睚灂䡁䅑兙獂䍁䅁兙穂䡁䅍党あ䡁䅍䅌杁䝁䅍䅡求䝁䄰兡橂䝁䅅䅢穂䍁䅷䅉橂䝁䄸杢穂䡁䅑杣ㅂ䝁䅍䅤灂䝁䄸杢杁䝁䅅杢歂䍁䅁党畂䡁䅙兡祂䝁䄸杢瑂䝁䅕杢あ䝁䅅䅢杁䡁䅍睢獂䡁䅕䅤灂䝁䄸杢穂䍁䅷䅉求䝁䄴党祂䝁䅣入獁䍁䅁杚灂䝁䄴兙畂䝁䅍兡桂䝁䅷䅉穂䝁䅕杣㉂䝁䅫睙求䡁䅍䅌杁䝁䅙睢療䝁䅑䅉桂䝁䄴䅚杁䝁䅅睚祂䝁䅫睙ㅂ䝁䅷䅤ㅂ䡁䅉党獁䍁䅁䅡求䝁䅅䅢あ䝁䅧睙桂䡁䅉党杁䝁䅅杢歂䍁䅁䅢灂䝁䅙党杁䡁䅍睙灂䝁䅕杢橂䝁䅕督獁䍁䅁䅡療䡁䅍䅣灂䡁䅑兙獂䝁䅫䅤㕂䍁䅷䅉湂䝁䅅兢灂䝁䄴睚杁䝁䅅杢歂䍁䅁䅢求䝁䅫督ㅂ䡁䅉党獁䍁䅁兙ㅂ䡁䅑睢瑂䝁䄸䅤灂䡁䅙党杁䝁䅅杢歂䍁䅁兡畂䝁䅑兤穂䡁䅑杣灂䝁䅅䅢獁䍁䅁兡畂䡁䅍兤祂䝁䅅杢橂䝁䅕䅌杁䝁䄰兡畂䝁䅫杢湂䍁䅷䅉睂䡁䅉兡㉂䝁䅅䅤求䍁䅁党硂䡁䅕兡あ䡁䅫䅌杁䡁䅁睢㍂䝁䅕杣杁䝁䅅杢歂䍁䅁杣求䝁䄴党㍂䝁䅅杙獂䝁䅕䅌杁䡁䅁兤楂䝁䅷兡橂䍁䅁督求䝁䅍䅤療䡁䅉䅉桂䝁䄴䅚杁䝁䅣睢㉂䝁䅕杣畂䝁䄰党畂䡁䅑䅉橂䝁䄸杢あ䡁䅉兙橂䡁䅑督獁䍁䅁杣求䝁䅅䅢杁䝁䅕督あ䝁䅅䅤求䍁䅷䅉祂䝁䅕䅤桂䝁䅫䅢杁䝁䅅杢歂䍁䅁睙療䝁䄴督ㅂ䝁䄰党祂䍁䅁䅣祂䝁䄸䅚ㅂ䝁䅍䅤穂䍁䅷䅉あ䝁䅕䅢求䝁䅍睢瑂䍁䅷䅉瑂䝁䅕䅚灂䝁䅅䅉桂䝁䄴䅚杁䡁䅑党橂䝁䅧杢療䝁䅷睢湂䡁䅫䅌杁䝁䅅杢歂䍁䅁䅤祂䝁䅅杢穂䡁䅁睢祂䡁䅑兙あ䝁䅫睢畂䍁䅁兙畂䝁䅑䅉獂䝁䄸睚灂䡁䅍䅤灂䝁䅍督杁䡁䅍党橂䡁䅑睢祂䡁䅍杌杁䕁䅙䅖䩂䍁䅁睑療䝁䄴督ㅂ䝁䅷䅤灂䝁䄴睚獁䍁䅁兓畂䝁䅍杌杁䡁䅣兙穂䍁䅁兡畂䝁䅍睢祂䡁䅁睢祂䝁䅅䅤求䝁䅑䅉灂䝁䄴䅉硁䑁䅫䅏祁䍁䅁兙畂䝁䅑䅉灂䡁䅍䅉潂䝁䅕兙歂䡁䅅兤桂䡁䅉䅤求䡁䅉党歂䍁䅁兡畂䍁䅁睖桂䡁䅍䅡灂䝁䄴睚あ䝁䄸杢獁䍁䅁䅤潂䝁䅕䅉䕂䝁䅫督あ䡁䅉兡橂䡁䅑䅉療䝁䅙䅉䑂䝁䄸䅢ㅂ䝁䄰杙灂䝁䅅杌䅁䥁杅䅁獃䅃䅁杒坂䕁䅍村桂䝁䄴睡橂䝁䄸杣睂䍁䅷䅉䩂䝁䄴睙畁䍁䅁睢睂䝁䅕杣桂䡁䅑党穂䍁䅁兙穂䍁䅁䅤潂䝁䅕䅉楂䝁䅅杢牂䍁䅁䅡療䝁䅷䅚灂䝁䄴睚杁䝁䅍睢瑂䡁䅁兙畂䡁䅫䅉浂䝁䄸杣杁䕁䅙杖䑂䝁䅉兙畂䝁䅳䅉あ䝁䅧兙あ䍁䅁䅣祂䝁䄸杤灂䝁䅑党穂䍁䅁杤桂䡁䅉兡療䡁䅕督杁䝁䅉兙畂䝁䅳兡畂䝁䅣䅉睂䡁䅉睢歂䡁䅕睙あ䡁䅍䅉桂䝁䄴䅚杁䡁䅍党祂䡁䅙兡橂䝁䅕督杁䝁䅙睢祂䍁䅁督瑂䝁䅅䅢獂䍁䅁兙畂䝁䅑䅉瑂䝁䅕䅚灂䡁䅕兢瑁䡁䅍兡㙂䝁䅕䅚杁䝁䅉兤穂䝁䅫杢求䡁䅍督求䡁䅍䅌杁䡁䅁杣療䝁䅙党穂䡁䅍兡療䝁䄴兙獂䡁䅍䅌杁䝁䄴睢畂䍁䄰䅣祂䝁䄸杚灂䡁䅑䅉療䡁䅉睚桂䝁䄴兡㙂䝁䅅䅤灂䝁䄸杢穂䍁䅁兙畂䝁䅑䅉桂䡁䅍督療䝁䅍兡桂䡁䅑兡療䝁䄴督獁䍁䅁兙畂䝁䅑䅉灂䝁䄴杤求䡁䅍䅤療䡁䅉督杁䝁䅫杢杁䙁䅙兡祂䝁䅣兡畂䝁䅫兙畁䍁䅁兓あ䍁䅁睢浂䝁䅙党祂䡁䅍䅉㉂䝁䅅杣灂䝁䄸兤穂䍁䅁䅚求䡁䅁睢穂䝁䅫䅤杁䡁䅁杣療䝁䅑兤橂䡁䅑督獁䍁䅁兡畂䝁䅍䅢ㅂ䝁䅑兡畂䝁䅣䅉灂䝁䄴䅤求䡁䅉党穂䡁䅑䅉桂䝁䄴䅚杁䝁䄴睢畂䝁䅫杢あ䝁䅕杣求䡁䅍䅤瑁䝁䅉党桂䡁䅉兡畂䝁䅣䅉あ䡁䅉兙畂䡁䅍兙橂䡁䅑兡療䝁䄴䅉桂䝁䅍睙療䡁䅕杢あ䡁䅍䅌杁䝁䅍党祂䡁䅑兡浂䝁䅫睙桂䡁䅑党穂䍁䅁睢浂䍁䅁䅚求䡁䅁睢穂䝁䅫䅤獁䍁䅁督桂䡁䅙兡畂䝁䅣督獁䍁䅁兙畂䝁䅑䅉瑂䝁䄸杢求䡁䅫䅉瑂䝁䅅杣牂䝁䅕䅤杁䝁䅅睙橂䝁䄸兤畂䡁䅑督畁䍁䅁䅖潂䝁䅕䅉橂䝁䄸兢睂䝁䅅杢㕂䍁䅁兙獂䡁䅍睢杁䡁䅁杣療䡁䅙兡歂䝁䅕督杁䝁䅷党畂䝁䅑兡畂䝁䅣䅉睂䡁䅉睢歂䡁䅕睙あ䡁䅍䅉橂䝁䄸兢睂䡁䅉兡穂䝁䅫杢湂䍁䅁睙療䝁䄰兢求䡁䅉睙灂䝁䅅䅢杁䡁䅉党桂䝁䅷䅉求䡁䅍䅤桂䡁䅑党杁䝁䅷睢桂䝁䄴督㝁䍁䅁睙療䝁䄰兢求䡁䅉睙灂䝁䅅䅢杁䝁䅍睢畂䡁䅍䅤祂䡁䅕睙あ䝁䅫睢畂䍁䅁䅢療䝁䅅杢穂䑁䅳䅉橂䝁䄸兢瑂䝁䅕杣橂䝁䅫兙獂䍁䅁䅢療䝁䅅杢穂䍁䅁杚療䡁䅉䅉桂䍁䅁杣桂䝁䄴睚求䍁䅁睢浂䍁䅁杙ㅂ䡁䅍兡畂䝁䅕督穂䍁䅁䅣ㅂ䡁䅉䅣療䡁䅍党穂䍁䅷䅉穂䡁䅕睙潂䍁䅁兙穂䍁䅁杚療䡁䅉䅉㍂䝁䄸杣牂䝁䅫杢湂䍁䅁睙桂䡁䅁兡あ䝁䅅䅢獁䍁䅁党硂䡁䅕兡睂䝁䄰党畂䡁䅑䅉睂䡁䅕杣橂䝁䅧兙穂䝁䅕督獁䍁䅁䅢灂䝁䄴党穂䍁䅁睢浂䍁䅁睙祂䝁䅕䅚灂䡁䅑䅌杁䝁䅅杢歂䍁䅁睚療䡁䅙党祂䝁䄴兢求䝁䄴䅤杁䝁䅍睢畂䡁䅑杣桂䝁䅍䅤杁䝁䅙兡畂䝁䅅杢橂䝁䅫杢湂䑁䅳䅉穂䝁䄰兙獂䝁䅷䅉楂䡁䅕督灂䝁䄴党穂䡁䅍䅉桂䝁䅑兢灂䝁䄴兡穂䡁䅑杣桂䡁䅑兡療䝁䄴䅉獂䝁䅕杢歂䝁䅫杢湂䑁䅳䅉桂䡁䅍督求䡁䅑䅉楂䝁䅅督求䝁䅑䅉獂䝁䅕杢歂䝁䅫杢湂䍁䅁兙畂䝁䅑䅉桂䝁䅍睙療䡁䅕杢あ䡁䅍䅉祂䝁䅕睙求䝁䅫杤桂䝁䅉䅢求䍁䅁杚灂䝁䄴兙畂䝁䅍兡畂䝁䅣睏杁䝁䅧睢瑂䝁䅕䅉求䡁䅅兤灂䡁䅑入杁䝁䅷睢桂䝁䄴督杁䝁䄸杣杁䝁䅧睢瑂䝁䅕䅉求䡁䅅兤灂䡁䅑入杁䝁䅷兡畂䝁䅕督杁䝁䄸杚杁䝁䅍杣求䝁䅑兡あ䑁䅳䅉桂䝁䄴䅚杁䝁䅍睢畂䡁䅍兤瑂䝁䅕杣杁䝁䅷睢桂䝁䄴督杁䝁䅙睢祂䍁䅁睙療䝁䄴督あ䡁䅉兤橂䡁䅑兡㉂䝁䅕䅉睂䡁䅕杣睂䝁䄸督求䡁䅍杌杁䕁䅫杢杁䝁䅅䅚歂䝁䅫䅤灂䝁䄸杢獁䍁䅁兡あ䍁䅁睢浂䝁䅙党祂䡁䅍䅉楂䡁䅕督灂䝁䄴党穂䡁䅍䅉桂䝁䄴䅚杁䝁䅍睢畂䡁䅍兤瑂䝁䅕杣杁䝁䅍杣求䝁䅑兡あ䍁䅁睙桂䡁䅉䅚穂䑁䅳䅉瑂䝁䅕杣橂䝁䅧兙畂䡁䅑䅉穂䝁䅕杣㉂䝁䅫睙求䡁䅍睏杁䝁䅉兤穂䝁䅫杢求䡁䅍督杁䝁䅫杢穂䡁䅕杣桂䝁䄴睙求䍁䅁䅣祂䝁䄸䅚ㅂ䝁䅍䅤穂䑁䅳䅉桂䝁䄴䅚杁䝁䄸杢獂䝁䅫杢求䍁䅁杙桂䝁䄴睡灂䝁䄴睚獁䍁䅁杣求䝁䄰睢あ䝁䅕䅉歂䝁䅕䅣療䡁䅍兡あ䍁䅷䅉桂䝁䄴䅚杁䝁䄰睢楂䝁䅫䅢求䍁䅁杙桂䝁䄴睡灂䝁䄴睚杁䡁䅍党祂䡁䅙兡橂䝁䅕督畁䍁䅁䅖潂䝁䅕䅉橂䝁䄸兢睂䝁䅅杢㕂䍁䅁睤桂䡁䅍䅉浂䝁䄸兤畂䝁䅑党歂䍁䅁兡畂䍁䅁杍睁䑁䅁睎杁䝁䅅杢歂䍁䅁兡穂䍁䅁䅡求䝁䅅䅚硂䡁䅕兙祂䡁䅑党祂䝁䅕䅚杁䝁䅫杢杁䕁䅙兙灂䡁䅉杚桂䡁䅧䅌杁䙁䅙兡祂䝁䅣兡畂䝁䅫兙畁䅁䅁杭䅧䍁偯䅁䝂䝁䅅杙祂䝁䅫杢求䡁䅑䅉睂䡁䅉睢㉂䝁䅫䅚求䡁䅍䅉療䡁䅁䅤灂䝁䅍兙獂䍁䅁䅣桂䝁䅍睡桂䝁䅣兡畂䝁䅣䅉桂䝁䄴䅚杁䡁䅁杣求䝁䅍兡穂䝁䅫睢畂䍁䅁睢睂䡁䅑兡橂䝁䅅䅢獁䍁䅁党獂䝁䅕睙あ䡁䅉睢瑁䝁䄰党橂䝁䅧兙畂䝁䅫睙桂䝁䅷䅌杁䝁䅅杢歂䍁䅁党獂䝁䅕睙あ䡁䅉睢畂䝁䅫睙杁䝁䄰兙畂䡁䅕杚桂䝁䅍䅤ㅂ䡁䅉兡畂䝁䅣䅉穂䝁䅕杣㉂䝁䅫睙求䡁䅍䅉灂䝁䄴䅉佂䝁䄸杣あ䝁䅧䅉䉂䝁䄰党祂䝁䅫睙桂䍁䅷䅉あ䝁䅧党杁䕁䅅督灂䝁䅅兌兂䝁䅅睙灂䝁䅙兡橂䍁䅷䅉桂䝁䄴䅚杁䕁䅕兤祂䝁䄸䅣求䍁䄴䅉啂䝁䅧党杁䝁䅍睢瑂䡁䅁兙畂䡁䅫䅉療䝁䅙杚求䡁䅉督杁䝁䅅䅉祂䝁䅅杢湂䝁䅕䅉療䝁䅙䅉桂䝁䅑杤桂䝁䄴睙求䝁䅑䅉療䡁䅁䅤灂䝁䅍兙獂䍁䅁兙畂䝁䅑䅉求䝁䅷党橂䡁䅑杣療䍁䄰兢求䝁䅍䅡桂䝁䄴兡橂䝁䅅䅢杁䝁䅍兙睂䝁䅅杙灂䝁䅷兡あ䝁䅫党穂䍁䅁兡畂䍁䅁䅤潂䝁䅕䅉瑂䝁䅅杢ㅂ䝁䅙兙橂䡁䅑兤祂䝁䅫杢湂䍁䅁䅣祂䝁䄸睙求䡁䅍督獁䍁䅁兡畂䝁䅍䅢ㅂ䝁䅑兡畂䝁䅣䅉睂䡁䅉睢橂䝁䅕督穂䍁䅁䅚求䡁䅍兡湂䝁䄴䅉桂䝁䄴䅚杁䝁䅕杢湂䝁䅫杢求䝁䅕杣灂䝁䄴睚獁䍁䅁督ㅂ䡁䅁䅣獂䡁䅫䅉橂䝁䅧兙灂䝁䄴䅉瑂䝁䅅杢桂䝁䅣党瑂䝁䅕杢あ䍁䅷䅉瑂䝁䅅杢ㅂ䝁䅙兙橂䡁䅑兤祂䝁䅫杢湂䍁䅷䅉睂䡁䅉兡畂䡁䅑党歂䍁䅁睙灂䡁䅉睙ㅂ䝁䅫䅤杁䝁䅉睢桂䡁䅉䅚杁䝁䅅督穂䝁䅕兢楂䝁䅷入獁䍁䅁兙歂䡁䅙兙畂䝁䅍党歂䍁䅁䅣桂䝁䅍睡桂䝁䅣兡畂䝁䅣䅌杁䝁䅫杢あ䝁䅕睚祂䝁䅅䅤灂䝁䄸杢獁䍁䅁杚灂䝁䄴兙獂䍁䅁兙穂䡁䅍党瑂䝁䅉䅢㕂䍁䅷䅉桂䝁䄴䅚杁䡁䅑党穂䡁䅑兡畂䝁䅣杌杁䕁䅫䅤穂䍁䅁䅣祂䝁䄸䅚ㅂ䝁䅍䅤穂䍁䅁兡畂䝁䅍䅢ㅂ䝁䅑党杁䡁䅍睤灂䡁䅑睙潂䝁䅫杢湂䍁䅁䅣祂䝁䄸䅚ㅂ䝁䅍䅤穂䍁䅷䅉灂䝁䄴睙獂䡁䅕䅚灂䝁䄴睚杁䡁䅉党橂䝁䄸杢浂䝁䅫睚ㅂ䡁䅉兙楂䝁䅷党杁䝁䄸䅣あ䝁䅫睙桂䝁䅷䅉桂䝁䅑䅚瑁䝁䅑杣療䡁䅁䅉瑂䡁䅕䅢あ䝁䅫䅣獂䝁䅕䅥求䡁䅉督獁䍁䅁睢睂䡁䅑兡橂䝁䅅䅢杁䝁䅅兢睂䝁䅷兡浂䝁䅫党祂䡁䅍䅌杁䝁䄰睢歂䡁䅕䅢桂䡁䅑睢祂䡁䅍䅌杁䝁䅅杢歂䍁䅁睢あ䝁䅧党祂䍁䅁睢睂䡁䅑兡橂䝁䅅䅢杁䝁䅍睢瑂䡁䅁睢畂䝁䅕杢あ䡁䅍䅉桂䝁䄴䅚杁䝁䄰睢歂䡁䅕䅢求䡁䅍䅉あ䝁䅧兙あ䍁䅁党畂䝁䅅杙獂䝁䅕䅉畂䝁䅕䅤㍂䝁䄸杣牂䍁䅁兢桂䝁䄴兙湂䝁䅕杣穂䍁䅁䅤療䍁䅁杣療䡁䅕䅤求䍁䅁杤療䝁䅫睙求䍁䅷䅉㉂䝁䅫䅚求䝁䄸䅌杁䝁䅅杢歂䍁䅁䅚桂䡁䅑兙杁䝁䅍睢瑂䝁䄰兤畂䝁䅫睙桂䡁䅑兡療䝁䄴督杁䡁䅑杣桂䝁䅙杚灂䝁䅍䅉あ䝁䅧杣療䡁䅕睚潂䍁䅁杚灂䝁䅉党祂䍁䅁睢睂䡁䅑兡橂䍁䅁睙桂䝁䅉䅢求䡁䅍䅉桂䡁䅑䅉㉂䝁䅅杣灂䝁䄸兤穂䍁䅁睤桂䡁䅙党獂䝁䅕杢湂䡁䅑䅡穂䍁䅷䅉穂䡁䅁党求䝁䅑督獁䍁䅁兙畂䝁䅑䅉療䡁䅙党祂䍁䅁杤桂䡁䅉兡療䡁䅕督杁䝁䅑兡穂䡁䅑兙畂䝁䅍党穂䍁䄴䅉啂䝁䅧党杁䝁䅍睢瑂䡁䅁兙畂䡁䅫升穂䍁䅁䅣祂䝁䄸䅚ㅂ䝁䅍䅤穂䍁䅁兙獂䡁䅍睢杁䝁䅍睢瑂䡁䅁杣灂䡁䅍党杁䡁䅑杣桂䝁䄴督橂䝁䅕兡㉂䝁䅕杣穂䍁䅷䅉あ䡁䅕杢桂䝁䅉䅢求䍁䅁䅢桂䡁䅍党祂䡁䅍䅌杁䝁䅅杢歂䍁䅁䅤祂䝁䅅杢穂䡁䅁睢畂䝁䅑党祂䡁䅍睏杁䝁䅅杢歂䍁䅁兙橂䡁䅑兡㉂䝁䅕䅉療䡁䅁䅤灂䝁䅍兙獂䍁䅁睙桂䝁䅉䅢求䡁䅍䅌杁䡁䅣䅡灂䝁䅍䅡杁䡁䅁杣療䡁䅙兡歂䝁䅕䅉潂䝁䅫睚潂䍁䄰督睂䝁䅕党歂䍁䅁兡畂䡁䅑党祂䝁䅍睢畂䝁䄴党橂䡁䅑䅉橂䝁䅅䅣桂䝁䅉兡獂䝁䅫䅤灂䝁䅕督杁䝁䅙睢祂䍁䅁䅚桂䡁䅑兙杁䝁䅍党畂䡁䅑党祂䡁䅍䅉桂䝁䄴䅚杁䝁䅍睢瑂䡁䅁兤あ䝁䅫杢湂䍁䅁睙獂䡁䅕督あ䝁䅕杣穂䍁䅷䅉桂䡁䅍䅉㍂䝁䅕䅢獂䍁䅁兙穂䍁䅁兓畂䝁䅙兡畂䝁䅫杙桂䝁䄴䅚獁䍁䅁兒あ䝁䅧党祂䝁䄴党あ䍁䅷䅉浂䝁䅫杙求䡁䅉䅉橂䝁䅧兙畂䝁䄴党獂䍁䅷䅉桂䝁䄴䅚杁䝁䄸䅣あ䝁䅫睙桂䝁䅷䅉楂䝁䅅睙牂䡁䅁䅢桂䝁䄴党杁䝁䅍睢畂䝁䄴党橂䡁䅑兡㉂䝁䅫䅤㕂䍁䄴䅉䩂䝁䄴䅉桂䝁䅑䅚灂䡁䅑兡療䝁䄴䅌杁䝁䅫䅤杁䡁䅁杣療䡁䅙兡歂䝁䅕督杁䡁䅍睢獂䝁䅫䅚杁䡁䅍䅤桂䡁䅑党獁䍁䅁䅚灂䝁䄸䅚求䍁䄰䅣ㅂ䝁䄰䅣求䝁䅑䅌杁䝁䅣兙穂䍁䅷䅉桂䝁䄴䅚杁䝁䅙兡楂䝁䅕杣杁䝁䅷兙穂䝁䅕杣穂䍁䅁兤穂䝁䅕䅚杁䝁䅫杢杁䡁䅍党瑂䝁䅫睙療䝁䄴䅚ㅂ䝁䅍䅤療䡁䅉䅉睂䡁䅉睢橂䝁䅕督穂䝁䅫杢湂䍁䅷䅉楂䝁䅫睢あ䝁䅕睙潂䝁䄴睢獂䝁䄸睚㕂䍁䅁兙畂䝁䅑䅉瑂䝁䅕䅚灂䝁䅍兙獂䍁䅁䅚求䡁䅙兡橂䝁䅕䅌杁䝁䄰党あ䡁䅉睢獂䝁䄸睚㕂䍁䅷䅉桂䝁䄴䅚杁䝁䄰兙あ䝁䅕杣灂䝁䅅䅢杁䡁䅁杣療䝁䅍党穂䡁䅍兡畂䝁䅣䅉灂䝁䄴䅚ㅂ䡁䅍䅤祂䝁䅫党穂䑁䅳䅉桂䝁䄴䅚杁䝁䅑兡浂䝁䅙党祂䝁䅕杢あ䝁䅫兙獂䍁䅁䅣祂䝁䅕督穂䡁䅕杣求䍁䅷䅉瑂䝁䅫睙祂䝁䄸兌湂䡁䅫杣療䍁䅷䅉浂䡁䅕党獂䍁䅷䅉桂䝁䄴䅚杁䝁䄸䅤潂䝁䅕杣杁䡁䅍党畂䡁䅍睢祂䡁䅍䅉ㅂ䡁䅍党歂䍁䅁兡畂䍁䅁兙ㅂ䡁䅑睢瑂䝁䄸杙灂䝁䅷党穂䍁䅷䅉桂䡁䅍䅉㍂䝁䅕䅢獂䍁䅁兙穂䍁䅁杢療䝁䄴兌橂䝁䄸杢あ䝁䅅睙あ䍁䅁䅤求䝁䄰䅣求䡁䅉兙あ䡁䅕杣求䍁䅁兢求䝁䅅督ㅂ䡁䅉党瑂䝁䅕杢あ䍁䅁督求䝁䄴督療䡁䅉督杁䝁䅙睢祂䍁䅁䅤潂䝁䅕䅉瑂䝁䅕䅚灂䝁䅍兙獂䍁䅁兡畂䝁䅑兤穂䡁䅑杣㕂䍁䄴䅉䝂䡁䅕杣あ䝁䅧党祂䍁䅷䅉あ䝁䅧党杁䝁䅍睢瑂䡁䅁兙畂䡁䅫䅉歂䝁䅕督灂䝁䅣杢穂䍁䅁兙畂䝁䅑䅉浂䝁䅅杙祂䝁䅫睙桂䡁䅑党穂䍁䅁兙睂䡁䅁䅢灂䝁䅍兙あ䝁䅫睢畂䍁䄰督睂䝁䅕睙灂䝁䅙兡橂䍁䅁睙祂䡁䅫督あ䝁䅅䅢穂䍁䅷䅉獂䝁䅕杢穂䝁䅕督獁䍁䅁䅣祂䝁䅫督瑂䡁䅍䅌杁䝁䄰兡祂䡁䅉睢祂䡁䅍䅌杁䝁䅷兙穂䝁䅕杣杁䝁䅍睢瑂䡁䅁睢畂䝁䅕杢あ䡁䅍䅌杁䝁䅅杢歂䍁䅁督ㅂ䝁䅉督あ䡁䅉兙あ䝁䅕督㝁䍁䅁兙畂䝁䅑䅉療䡁䅑䅡求䡁䅉䅉橂䡁䅕督あ䝁䄸兢杁䝁䅅杢歂䍁䅁督あ䝁䅅杢歂䝁䅅杣歂䍁䅁杙療䡁䅉睢穂䝁䅫䅢灂䝁䅍兙あ䝁䅕䅌杁䝁䅍䅢求䝁䅅杣杁䝁䅙兤穂䝁䅕䅚杁䡁䅅兤桂䡁䅉䅤㙂䍁䅷䅉桂䝁䄴䅚杁䡁䅍入畂䡁䅑䅡求䡁䅑兡橂䍁䅁杚ㅂ䡁䅍党歂䍁䅁督灂䝁䅷兡橂䝁䅅䅉湂䝁䅷兙穂䡁䅍䅉睂䡁䅉睢歂䡁䅕睙あ䡁䅍杌杁䕁䅫䅤杁䡁䅍党祂䡁䅙党穂䍁䅁睢祂䝁䅫睚灂䝁䄴兙獂䍁䅁党硂䡁䅕兡睂䝁䄰党畂䡁䅑䅉瑂䝁䅅杢ㅂ䝁䅙兙橂䡁䅑兤祂䝁䅕杣穂䍁䅁睢浂䍁䅁睢睂䡁䅑兡橂䝁䅅䅢杁䝁䅍睢瑂䝁䄰兤畂䝁䅫睙桂䡁䅑兡療䝁䄴䅉橂䝁䄸兢睂䝁䄸杢求䝁䄴䅤穂䍁䅷䅉瑂䝁䄸䅚ㅂ䝁䅷党穂䍁䅁兙畂䝁䅑䅉穂䡁䅕杙瑁䡁䅍入穂䡁䅑党瑂䡁䅍䅌杁䝁䅫杢歂䡁䅕督あ䡁䅉兡桂䝁䅷䅉獂䝁䅅督求䡁䅉督獁䍁䅁兙ㅂ䡁䅑睢瑂䝁䄸䅤灂䡁䅙党杁䝁䅍睢瑂䡁䅁睢畂䝁䅕杢あ䡁䅍䅌杁䝁䄰党歂䝁䅫睙桂䝁䅷䅉歂䝁䅕杤灂䝁䅍党穂䍁䅷䅉桂䝁䄴䅚杁䡁䅍党畂䡁䅍睢祂䡁䅍杌杁䙁䅑䅡求䍁䅁睙療䝁䄰䅣桂䝁䄴入杁䡁䅣兙穂䍁䅁兡畂䝁䅍睢祂䡁䅁睢祂䝁䅅䅤求䝁䅑䅉灂䝁䄴䅉硁䑁䅫兏㕁䍁䅁兙畂䝁䅑䅉灂䡁䅍䅉楂䝁䅅督求䝁䅑䅉灂䝁䄴䅉䡂䝁䅕睢祂䝁䅣党杁䙁䅑睢㍂䝁䄴䅌杁䡁䅑䅡求䍁䅁睑桂䡁䅫兢桂䝁䄴䅉䩂䡁䅍䅢桂䝁䄴䅚穂䍁䄴䅁⭁䅃䅁䅊䅧䕁䅙兙橂䡁䅑睕求䡁䅑䅉卂䝁䅕督求䝁䅅杣橂䝁䅧䅉呂䡁䅫督あ䝁䅕兢穂䍁䅁兓畂䝁䅍杌獁䍁䅁䅤療䝁䅣党あ䝁䅧党祂䍁䅁睤灂䡁䅑䅡杁䝁䅫䅤穂䍁䅁督ㅂ䝁䅉督灂䝁䅑兡桂䡁䅉兡求䡁䅍䅌杁䝁䄸䅣求䡁䅉兙あ䝁䅕督杁䝁䅅督杁䝁䅅䅉浂䝁䅫杢桂䝁䄴睙灂䝁䅅䅢杁䝁䅑兡湂䝁䅫䅤桂䝁䅷䅉睂䝁䅷兙あ䝁䅙睢祂䝁䄰䅉桂䝁䄴䅚杁䝁䅕杢あ䝁䅕杣睂䡁䅉兡穂䝁䅕䅉穂䝁䄸䅢ㅂ䡁䅑兡療䝁䄴督杁䡁䅁杣療䡁䅙兡歂䝁䅕杣杁䝁䅙睢祂䍁䅁䅤潂䝁䅕䅉灂䝁䄴杤求䡁䅍䅤瑂䝁䅕杢あ䍁䅁睙療䝁䄰兢ㅂ䝁䄴兡あ䡁䅫䅉㍂䝁䄸杣獂䝁䅑睤灂䝁䅑党畁䍁䅁䅖潂䝁䅕䅉橂䝁䄸兢睂䝁䅅杢㕂䍁䅁䅣祂䝁䄸杤灂䝁䅑党穂䍁䅁睤療䡁䅉睡穂䡁䅑兙あ䝁䅫睢畂䡁䅍䅌杁䡁䅁睢祂䡁䅑杚療䝁䅷兡療䍁䅁兙畂䝁䅅䅢㕂䡁䅑兡橂䡁䅍䅌杁䝁䅅杢歂䍁䅁党畂䡁䅑党祂䡁䅁杣灂䡁䅍党杁䝁䅑兙あ䝁䅅䅉穂䝁䄸䅢ㅂ䡁䅑兡療䝁䄴督獁䍁䅁兙穂䍁䅁睤求䝁䅷䅢杁䝁䅅督杁䝁䄰兙畂䝁䅅睚求䝁䅑䅉穂䝁䅕杣㉂䝁䅫睙求䡁䅍䅉浂䝁䄸杣杁䡁䅍兤睂䡁䅁睢祂䡁䅑兡畂䝁䅣䅉歂䝁䅅䅤桂䍁䅷䅉睂䝁䅕杣浂䝁䄸杣瑂䝁䅅杢橂䝁䅕䅌杁䡁䅉兡穂䝁䅳䅌杁䝁䅅杢歂䍁䅁杣求䡁䅁睢祂䡁䅑兡畂䝁䅣䅉㍂䝁䄸杣牂䝁䅙䅢療䡁䅣督畁䍁䅁兓あ䍁䅁睢浂䝁䅙党祂䡁䅍䅉穂䡁䅕杙穂䝁䅍杣灂䡁䅁䅤灂䝁䄸杢瑁䝁䅉兙穂䝁䅕䅚杁䝁䅙兡畂䝁䅅杢橂䝁䅫兙獂䍁䅁䅚桂䡁䅑兙杁䝁䅅杢歂䍁䅁兢桂䡁䅉睡求䡁䅑䅉灂䝁䄴䅤求䝁䅷䅢灂䝁䅣党畂䝁䅍党杁䝁䄸杢杁䡁䅍党橂䡁䅕杣灂䡁䅑兡求䡁䅍䅌杁䝁䅍睢瑂䡁䅁兙畂䝁䅫党穂䍁䅷䅉灂䝁䄴䅚ㅂ䡁䅍䅤祂䝁䅫党穂䍁䅷䅉桂䝁䄴䅚杁䡁䅁党療䡁䅁䅢求䍁䅁䅤潂䝁䅅䅤杁䝁䅕杢桂䝁䅉䅢求䍁䅁睙獂䝁䅫党畂䡁䅑督杁䡁䅑睢杁䡁䅉党穂䝁䅕兙祂䝁䅍䅡杁䝁䅫杢㉂䝁䅕督あ䝁䄰党畂䡁䅑䅉灂䝁䅑党桂䡁䅍䅌杁䝁䅅督杁䡁䅣党獂䝁䅷䅉桂䡁䅍䅉桂䝁䄴兙獂䡁䅫来求䍁䅷䅉瑂䝁䄸杢灂䡁䅑睢祂䍁䅷䅉桂䝁䄴䅚杁䝁䄰兙畂䝁䅅睚求䍁䅁䅤潂䝁䅕兡祂䍁䅁䅣療䡁䅉䅤浂䝁䄸䅢灂䝁䄸督畁䍁䅁䅖潂䝁䅕䅉橂䝁䄸兢睂䝁䅅杢㕂䍁䅁䅣祂䝁䄸杤灂䝁䅑党穂䍁䅁兡あ䡁䅍䅉穂䝁䅕杣㉂䝁䅫睙求䡁䅍䅉あ䝁䅧杣療䡁䅕睚潂䍁䅁兡あ䡁䅍䅉橂䝁䄸杢浂䝁䅫睚ㅂ䡁䅉兙楂䝁䅷党杁䝁䅑党穂䝁䅳䅤療䡁䅁䅉桂䝁䄴䅚杁䝁䄰睢楂䝁䅫䅢求䍁䅁䅣獂䝁䅅䅤浂䝁䄸杣瑂䍁䅷䅉歂䝁䅅䅤桂䍁䅁杚求䝁䅕䅚穂䍁䅷䅉橂䝁䅷睢ㅂ䝁䅑兌楂䝁䅅督求䝁䅑䅉歂䝁䅫睚灂䡁䅑兙獂䍁䅁督療䝁䅷兤あ䝁䅫睢畂䡁䅍䅌杁䝁䅅杢歂䍁䅁兙睂䡁䅁䅢灂䝁䅍兙あ䝁䅫睢畂䍁䅁䅣祂䝁䄸睚祂䝁䅅兢瑂䝁䅫杢湂䍁䅁兡畂䡁䅑党祂䝁䅙兙橂䝁䅕督畁䍁䅁兓あ䍁䅁督求䡁䅉杤求䡁䅍䅉灂䝁䄴杤求䡁䅍䅤瑂䝁䅕杢あ䍁䅁䅣祂䝁䄸杚求䡁䅍督灂䝁䄸杢桂䝁䅷督獁䍁䅁兡畂䝁䅍䅢ㅂ䝁䅑兡畂䝁䅣䅉灂䝁䄴督あ䝁䅫䅤ㅂ䡁䅑兡療䝁䄴兙獂䍁䅁兙穂䡁䅍党あ䍁䅁兢桂䝁䄴兙湂䝁䅕杣穂䍁䅷䅉楂䝁䅅杢牂䝁䅕杣穂䍁䅷䅉㍂䝁䅕兙獂䡁䅑䅡杁䝁䄰兙畂䝁䅅睚求䡁䅉督獁䍁䅁兙穂䡁䅍党あ䍁䅁睢㍂䝁䄴党祂䡁䅍䅌杁䡁䅁兙祂䡁䅑杢求䡁䅉督獁䍁䅁䅡求䝁䅑睚求䍁䅁杚ㅂ䝁䄴䅚穂䍁䅷䅉橂䝁䄸杣睂䝁䄸杣桂䡁䅑党杁䡁䅕督求䡁䅉督獁䍁䅁兙畂䝁䅑䅉睂䡁䅉兡㉂䝁䅅䅤求䍁䅁党硂䡁䅕兡あ䡁䅫䅉桂䝁䄴䅚杁䡁䅙党畂䡁䅑兤祂䝁䅕䅉橂䝁䅅䅣灂䡁䅑兙獂䍁䅁䅣祂䝁䄸杚求䡁䅍督灂䝁䄸杢桂䝁䅷督畁䍁䅁䅖潂䝁䅕䅉橂䝁䄸兢睂䝁䅅杢㕂䍁䅁睤桂䡁䅍䅉浂䝁䄸兤畂䝁䅑党歂䍁䅁兡畂䍁䅁免㕁䑁䅣䅏杁䝁䅅杢歂䍁䅁兡穂䍁䅁䅡求䝁䅅䅚硂䡁䅕兙祂䡁䅑党祂䝁䅕䅚杁䝁䅫杢杁䕁䄴睢祂䡁䅣兙獂䝁䅳䅌杁䕁䅍睢畂䝁䄴党橂䡁䅑兡橂䡁䅕䅤畁䅁䅁䍌䅍䩁偙䅁䝂䝁䅅兡祂䍁䅁兓穂䝁䅅兙橂䍁䅁睑療䡁䅉䅣療䡁䅉兙あ䝁䅫睢畂䍁䅁䅚求䡁䅙党獂䝁䄸䅣穂䍁䅁督療䝁䅙䅤㍂䝁䅅杣求䍁䅁睤灂䡁䅑䅡杁䝁䅅杢桂䝁䅷入あ䝁䅫睙穂䍁䅁兙畂䝁䅑䅉歂䝁䅫睚灂䡁䅑兙獂䍁䅁䅚求䝁䅍兡穂䝁䅫睢畂䝁䅫杢湂䍁䅁䅤求䝁䅍䅡畂䝁䄸䅢療䝁䅣兡求䡁䅍䅉あ䝁䅧兙あ䍁䅁党畂䝁䅅杙獂䝁䅕䅉楂䡁䅕督灂䝁䄴党穂䡁䅍党穂䍁䅁䅤療䍁䅁兙ㅂ䡁䅑睢瑂䝁䅅䅤求䍁䅷䅉求䝁䄴䅡桂䝁䄴睙求䍁䅷䅉桂䝁䄴䅚杁䝁䅍睢畂䝁䄴党橂䡁䅑䅉歂䝁䅕睙灂䡁䅍兡療䝁䄴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䝁䅫杢杁䡁䅑睤療䍁䅁督求䝁䅣兢求䝁䄴䅤穂䍁䅷䅉呂䝁䅍睢祂䝁䅕督杁䝁䅅杢歂䍁䅁睕療䝁䅙䅤㍂䝁䅅杣求䍁䄴䅉啂䝁䅧党杁䙁䅍睙療䡁䅉党穂䍁䅁督求䝁䅣兢求䝁䄴䅤杁䡁䅁杣療䡁䅙兡歂䝁䅕督杁䝁䅉兤穂䝁䅫杢求䡁䅍督瑁䡁䅑睢瑁䝁䅉兤穂䝁䅫杢求䡁䅍督杁䡁䅍睙療䡁䅉兡畂䝁䅣䅉穂䝁䄸䅢ㅂ䡁䅑兡療䝁䄴督杁䝁䅅杢歂䍁䅁督求䡁䅉杤灂䝁䅍党穂䍁䅁杚療䡁䅉䅉橂䝁䄸杢穂䡁䅕兢求䡁䅉督杁䡁䅑䅡桂䡁䅑䅉湂䝁䅫杤求䍁䅁睙獂䝁䅫党畂䡁䅑督杁䝁䅅睙橂䝁䅕督穂䍁䅁䅤療䍁䅁䅣祂䝁䅕䅚灂䝁䅍䅤灂䡁䅙党杁䝁䅍杣求䝁䅑兡あ䍁䅁兙畂䝁䅑䅉療䡁䅑䅡求䡁䅉䅉穂䝁䅍睢祂䝁䅕督杁䡁䅑䅡桂䡁䅑䅉橂䝁䅅杢杁䝁䅉党杁䝁䅫杢あ䝁䅕睚祂䝁䅅䅤求䝁䅑䅉灂䝁䄴䅤療䍁䅁䅤潂䝁䅕兡祂䍁䅁䅤祂䝁䅅杢穂䝁䅅睙あ䝁䅫睢畂䍁䅁督あ䡁䅉党桂䝁䄰督杁䝁䅅杢歂䍁䅁䅚求䝁䅍兡穂䝁䅫睢畂䍁䄰兢桂䝁䅳兡畂䝁䅣䅉睂䡁䅉睢橂䝁䅕督穂䝁䅕督獁䍁䅁兙穂䍁䅁睤求䝁䅷䅢杁䝁䅅督杁䝁䅉兤穂䝁䅫杢求䡁䅍督瑁䡁䅑睢瑁䝁䅍睢畂䡁䅍兤瑂䝁䅕杣杁䡁䅍睙療䡁䅉兡畂䝁䅣䅉穂䝁䄸䅢ㅂ䡁䅑兡療䝁䄴督杁䝁䅍睢瑂䡁䅁杣灂䡁䅍兡畂䝁䅣䅉瑂䡁䅫杒䩂䕁䅍睔畁䝁䅍睢瑂䍁䅁督ㅂ䝁䅉督橂䡁䅉兡睂䡁䅑兡療䝁䄴䅉療䝁䅙杚求䡁䅉兡畂䝁䅣督畁䍁䅁䅖潂䝁䅕䅉呂䝁䄸杚あ䡁䅣兙祂䝁䅕䅉穂䝁䅕睚瑂䝁䅕杢あ䍁䅁䅣祂䝁䄸杤灂䝁䅑党穂䍁䅁䅣祂䝁䅕兌橂䝁䄸杢浂䝁䅫睚ㅂ䡁䅉党歂䍁䅁兙畂䝁䅅䅢㕂䡁䅑兡橂䍁䅁兙畂䝁䅑䅉歂䝁䅕睙灂䡁䅍兡療䝁䄴䅉瑂䝁䅅杢桂䝁䅣党瑂䝁䅕杢あ䍁䅁督療䝁䅷兤あ䝁䅫睢畂䍁䅁䅚求䡁䅍兡湂䝁䄴党歂䍁䅁杚療䡁䅉䅉㉂䝁䅅杣灂䝁䄸兤穂䍁䅁杙ㅂ䡁䅍兡畂䝁䅕督穂䍁䅁杢求䝁䅕䅚穂䍁䅁睢祂䍁䅁䅣祂䝁䄸睙求䡁䅍督求䡁䅍䅌杁䡁䅍兤橂䝁䅧䅉桂䡁䅍䅉桂䝁䅍睙療䡁䅕杢あ䍁䅁睢祂䝁䅫睚灂䝁䄴兙あ䝁䅫睢畂䍁䅷䅉橂䡁䅕督あ䝁䄸兢求䡁䅉䅉瑂䝁䅅杢桂䝁䅣党瑂䝁䅕杢あ䍁䅷䅉橂䡁䅕督あ䝁䄸兢求䡁䅉䅉求䝁䄴睚桂䝁䅣党瑂䝁䅕杢あ䍁䅷䅉浂䡁䅉兙ㅂ䝁䅑䅉歂䝁䅕䅤求䝁䅍䅤灂䝁䄸杢獁䍁䅁兙畂䝁䅑䅉瑂䝁䅅杣牂䝁䅕䅤灂䝁䄴睚獁䍁䅁兙穂䍁䅁睤求䝁䅷䅢杁䝁䅅督杁䝁䅅督穂䝁䄸睙灂䝁䅅䅤求䝁䅑䅉睂䡁䅉睢浂䝁䅕督穂䝁䅫睢畂䝁䅅䅢杁䡁䅍党祂䡁䅙兡橂䝁䅕督畁䍁䅁䅖潂䝁䅫督杁䡁䅍党湂䝁䄰党畂䡁䅑䅉桂䝁䅷督療䍁䅁睢浂䝁䅙党祂䡁䅍䅉䝂䕁䅫睑偂䍁䅁䅕獂䝁䅅䅤浂䝁䄸杣瑂䍁䅷䅉桂䍁䅁兢療䝁䅑兤獂䝁䅅杣杁䡁䅍睢浂䡁䅑睤桂䡁䅉党杁䝁䄸杚浂䝁䅕杣灂䝁䄴睚杁䝁䅑党穂䝁䅫睚畂䝁䅕䅚杁䡁䅑睢杁䡁䅍兤睂䡁䅁睢祂䡁䅑䅉桂䝁䅑杤桂䝁䄴睙求䝁䅑䅉桂䝁䄴兙獂䡁䅫䅤灂䝁䅍䅉桂䝁䄴䅚杁䝁䅑党橂䝁䅫督灂䝁䄸杢杁䡁䅕督求䍁䅁睙桂䡁䅍党穂䍁䅷䅉桂䡁䅍䅉㍂䝁䅕䅢獂䍁䅁兙穂䍁䅁督あ䝁䅅杢歂䍁䄰兙獂䝁䄸杢求䍁䅁兙畂䝁䅅䅢㕂䡁䅑兡橂䍁䅁兙畂䝁䅑䅉歂䝁䅕睙灂䡁䅍兡療䝁䄴兡畂䝁䅣䅉穂䝁䄸杚あ䡁䅣兙祂䝁䅕䅉あ䝁䅧兙あ䍁䅁睙桂䝁䄴䅉楂䝁䅕䅉橂䝁䄸杢浂䝁䅫睚ㅂ䡁䅉党歂䍁䅁杙㕂䍁䅁睙ㅂ䡁䅍䅤療䝁䄰党祂䡁䅍䅉あ䝁䄸䅉桂䝁䅑䅚祂䝁䅕督穂䍁䅁兙杁䡁䅣兡歂䝁䅕䅉祂䝁䅅杢湂䝁䅕䅉療䝁䅙䅉楂䡁䅕督灂䝁䄴党穂䡁䅍䅉ㅂ䡁䅍党杁䝁䅍兙穂䝁䅕督畁䍁䅁兓あ䍁䅁睢浂䝁䅙党祂䡁䅍䅉䝂䕁䅫睑偂䭁䄴䅉䕂䝁䅕睙灂䡁䅍兡療䝁䄴䅉乂䝁䄸䅚求䝁䅷党祂䍁䅁兙畂䝁䅑䅉䝂䕁䅫睑偂䍁䅁村獂䝁䅅来求䍁䅁兑歂䡁䅙兡穂䝁䄸杣獁䍁䅁杒䩂䕁䅍睔杁䙁䅧䅣祂䝁䅕督穂䍁䅁睔睂䡁䅑兡瑂䝁䅫来桂䡁䅑兡療䝁䄴䅌杁䕁䅙兓䑂䕁䄸䅉䉂䝁䄴兙獂䡁䅫䅤灂䝁䅍督杁䙁䅣睢祂䝁䅳杙求䝁䄴睙潂䍁䅷䅉䝂䕁䅫睑偂䍁䅁䅒桂䡁䅑兙杁䕁䄸杣橂䝁䅧党穂䡁䅑杣桂䡁䅑睢祂䍁䅷䅉䝂䕁䅫睑偂䍁䅁䅒乂䙁䅁䅉呂䡁䅑杣求䝁䅅兢灂䝁䄴睚獁䍁䅁杒䩂䕁䅍睔杁䕁䅉兤穂䝁䅫杢求䡁䅍督杁䕁䄸兤あ䝁䅍睢瑂䝁䅕䅉呂䝁䅫兢ㅂ䝁䅷兙あ䝁䄸杣獁䍁䅁杒䩂䕁䅍睔杁䕁䅑党橂䝁䅫督灂䝁䄸杢杁䕁䄸䅣あ䝁䅫兢灂䡁䅯党祂䍁䅷䅉䝂䕁䅫睑偂䍁䅁䅖卂䕁䅫兑䕂䍁䅁睑ㅂ䡁䅍䅤療䝁䄰党祂䍁䅁兔桂䝁䄴兙湂䝁䅕杣獁䍁䅁杒䩂䕁䅍睔杁䕁䅙杣桂䡁䅕䅚杁䙁䅍睢獂䡁䅕䅤灂䝁䄸杢穂䍁䅷䅉䝂䕁䅫睑偂䍁䅁睔祂䝁䅫睚灂䝁䄴兙あ䝁䅫睢畂䡁䅍䅌杁䕁䅙兓䑂䕁䄸䅉䑂䡁䅕督あ䝁䄸兢求䡁䅉䅉䑂䝁䄸兢瑂䡁䅕杢灂䝁䅍兙あ䝁䅫睢畂䍁䅁睕求䡁䅉杤灂䝁䅍党獁䍁䅁杒䩂䕁䅍睔杁䙁䅍䅤祂䝁䅅䅤求䝁䅣入杁䕁䅑兡祂䝁䅕睙あ䝁䄸杣獁䍁䅁杒䩂䕁䅍睔杁䕁䅅杢桂䝁䅷入あ䝁䅫睙杁䙁䅍党祂䡁䅙兡橂䝁䅕督獁䍁䅁杒䩂䕁䅍睔杁䕁䅅䅚㉂䝁䅫督療䡁䅉督獁䍁䅁兙畂䝁䅑䅉䝂䕁䅫睑偂䍁䅁村獂䝁䅅来求䍁䅁兑歂䡁䅙兡穂䝁䄸杣獁䍁䅁兙穂䍁䅁睤求䝁䅷䅢杁䝁䅅督杁䡁䅍睢浂䡁䅑睤桂䡁䅉党杁䝁䅫兢睂䝁䅷党瑂䝁䅕杢あ䝁䅅䅤灂䝁䄸杢杁䝁䅅杢歂䍁䅁睙療䝁䄴杚灂䝁䅣兤祂䝁䅅䅤灂䝁䄸杢杁䡁䅍党祂䡁䅙兡橂䝁䅕督畁䍁䅁䅖潂䝁䅕䅉橂䝁䄸兢睂䝁䅅杢㕂䍁䅁兢桂䡁䅉睡求䡁䅑督杁䝁䅫䅤穂䍁䅁䅣祂䝁䄸䅚ㅂ䝁䅍䅤穂䍁䅁兙畂䝁䅑䅉穂䝁䅕杣㉂䝁䅫睙求䡁䅍䅉睂䡁䅉兡瑂䝁䅅杣灂䝁䅷入杁䡁䅑䅡祂䝁䄸兤湂䝁䅧䅉灂䡁䅑督杁䝁䅑兡祂䝁䅕睙あ䍁䅁督桂䝁䅷党穂䍁䅁睢祂䝁䅣兙畂䝁䅫来桂䡁䅑兡療䝁䄴䅉桂䝁䄴䅚杁䝁䅫杢歂䝁䅫杣求䝁䅍䅤杁䝁䅍䅡桂䝁䄴杢求䝁䅷督獁䍁䅁兙穂䍁䅁睤求䝁䅷䅢杁䝁䅅督杁䝁䄸杢獂䝁䅫杢求䍁䄴䅉啂䝁䅧党杁䝁䅍睢瑂䡁䅁兙畂䡁䅫䅉㍂䝁䅅督杁䝁䅙睢祂䝁䄰党祂䝁䅷入杁䝁䅳杢療䡁䅣杢杁䝁䅅督杁䕁䅙兙灂䡁䅉䅉䩂䡁䅍兙桂䝁䅍䅉流䍁䅁睑療䝁䄰䅣桂䝁䄴入獁䍁䅁兓畂䝁䅍杌杁䝁䅅杢歂䍁䅁睙潂䝁䅅杢湂䝁䅕䅚杁䝁䅫䅤穂䍁䅁杢桂䝁䄰党杁䡁䅑睢杁䕁䅙兙灂䡁䅉䅉䩂䡁䅍兙桂䝁䅍䅉䑂䝁䄸杣睂䝁䄸杣桂䡁䅑兡療䝁䄴䅉灂䝁䄴䅉䭂䡁䅕䅢㕂䍁䅁免㕁䑁䅫杍畁䍁䅁杒桂䝁䅫杣杁䕁䅫督桂䝁䅅睙杁䕁䅍睢祂䡁䅁睢祂䝁䅅䅤灂䝁䄸杢杁䡁䅣兙穂䍁䅁杚療䡁䅕杢歂䝁䅕䅚杁䝁䅫杢杁䑁䅅兏ㅁ䑁䅙䅉桂䝁䄴䅚杁䝁䅫督杁䝁䅧党桂䝁䅑兣ㅂ䝁䅅杣あ䝁䅕杣求䝁䅑䅉灂䝁䄴䅉䍂䝁䄸来求䝁䄰兙畂䍁䅷䅉乂䝁䄸杢あ䝁䅅杢桂䍁䄴䅁湁杇䅁杫䅣䕁䅙兙獂䝁䅍睢畂䍁䅣督杁䕁䅉党㕂䝁䄸杢歂䍁䅁睒獂䝁䄸杙桂䝁䅷䅌杁䕁䅫杢橂䍁䄴䅉療䡁䅁党祂䝁䅅䅤求䡁䅍䅉桂䡁䅍䅉桂䝁䄴䅉求䝁䄴䅤求䡁䅉䅤桂䝁䅫杢瑂䝁䅕杢あ䍁䅁睙療䝁䄰䅣桂䝁䄴入杁䝁䅫杢杁䡁䅑䅡求䍁䅁兖畂䝁䅫䅤求䝁䅑䅉呂䡁䅑兙あ䝁䅕督獁䍁䅁睕桂䡁䅕䅚灂䍁䅁兑祂䝁䅅杙灂䝁䅅䅌杁䕁䅍兙祂䝁䅫杙楂䝁䅕兙畂䍁䅷䅉䥂䝁䄸杢湂䍁䅁睓療䝁䄴睚獁䍁䅁兙畂䝁䅑䅉灂䝁䄴䅤求䡁䅉杢桂䡁䅑兡療䝁䄴兙獂䝁䅷入畁䍁䅁䅖潂䝁䅕䅉橂䝁䄸兢睂䝁䅅杢㕂䍁䅁睙祂䝁䅕兙あ䝁䅕督杁䝁䄰兙穂䡁䅑党祂䍁䅁䅣獂䝁䅅杢穂䑁䅳䅉歂䝁䅕督灂䝁䅣杢穂䍁䅁兙あ䡁䅑杣桂䝁䅍䅤灂䝁䄸杢穂䍁䅁兙畂䝁䅑䅉求䡁䅧䅣求䡁䅉兡求䝁䄴䅤灂䝁䅅䅢杁䝁䅕杢あ䝁䅕杣あ䝁䅅兡畂䝁䄰党畂䡁䅑睏杁䝁䅅杢歂䍁䅁䅣祂䝁䄸䅚ㅂ䝁䅍党穂䍁䅁睙療䝁䄴䅤求䝁䄴䅤獁䍁䅁兡畂䡁䅑党祂䝁䅅睙あ䝁䅫杤求䡁䅍䅌杁䝁䅅杢歂䍁䅁督療䝁䅙䅤㍂䝁䅅杣求䍁䅷䅉桂䡁䅍䅉㍂䝁䅕䅢獂䍁䅁兙穂䍁䅁党畂䝁䅣兙湂䝁䅕督杁䝁䅫杢杁䝁䄰党歂䝁䅫兙杁䝁䅅杢歂䍁䅁兙ㅂ䝁䅑兡療䍁䅁䅣祂䝁䄸䅚ㅂ䝁䅍䅤灂䝁䄸杢獁䍁䅁䅣祂䝁䄸条求䝁䅍䅤杁䝁䄰兙畂䝁䅅睚求䝁䄰党畂䡁䅑䅌杁䝁䅕䅥睂䝁䅕杣灂䝁䅕杢あ䝁䅫兙獂䍁䅁䅤求䝁䅍䅡畂䝁䄸䅢療䝁䅣兡求䡁䅍䅌杁䝁䅅杢歂䍁䅁兙あ䡁䅑杣桂䝁䅍䅤灂䝁䄸杢杁䝁䅧兙祂䝁䅑睤桂䡁䅉党杁䝁䅑党㉂䝁䅕䅢療䡁䅁兢求䝁䄴䅤獁䍁䅁䅣祂䝁䄸睙ㅂ䡁䅉党瑂䝁䅕杢あ䍁䅷䅉桂䝁䄴䅚杁䡁䅍兙獂䝁䅕督畁䍁䅁兓あ䍁䅁兙獂䡁䅍睢杁䝁䅑党㉂䝁䅕䅢療䡁䅁督杁䝁䅅䅉歂䝁䅫杤求䡁䅉督求䍁䅁杣桂䝁䄴睚求䍁䅁睢浂䍁䅁党畂䡁䅑党祂䡁䅑兙灂䝁䄴兢求䝁䄴䅤杁䝁䅕䅥睂䝁䅕杣灂䝁䅕杢橂䝁䅕督杁䡁䅕督灂䝁䄴睚杁䝁䄸睤畂䝁䅕䅚杁䝁䅅杢歂䍁䅁䅤潂䝁䅫杣歂䍁䅁䅣桂䡁䅉䅤㕂䍁䅁䅢灂䝁䅍党畂䡁䅍党歂䍁䅁兡畂䡁䅑党獂䝁䅷党橂䡁䅑兤桂䝁䅷䅉睂䡁䅉睢睂䝁䅕杣あ䡁䅫䅌杁䡁䅍䅣桂䝁䄴杢灂䝁䄴睚杁䝁䅷睢橂䝁䅅䅤灂䝁䄸杢瑁䝁䅉兙穂䝁䅕䅚杁䝁䅕杢あ䝁䅕杣あ䝁䅅兡畂䝁䄰党畂䡁䅑䅌杁䝁䅑兡畂䝁䅫杢湂䍁䅷䅉桂䝁䄴䅚杁䡁䅉党あ䝁䅅兡獂䑁䅳䅉桂䝁䄴䅚杁䝁䅕杢湂䝁䅅睚求䡁䅍䅉灂䝁䄴䅉桂䝁䄴兡瑂䝁䅅䅤灂䝁䄸杢獁䍁䅁兢療䡁䅙兡求䡁䅍䅌杁䝁䅷兡橂䝁䅕杢穂䝁䅫杢湂䍁䅁兙畂䝁䅑䅉瑂䝁䅕杣橂䝁䅧兙畂䝁䅑兡穂䝁䅫杢湂䍁䅷䅉桂䝁䄴䅚杁䝁䅣兙瑂䝁䅫杢湂䍁䅷䅉桂䡁䅍䅉㍂䝁䅕䅢獂䍁䅁兙穂䍁䅁杣灂䝁䅑党杁䝁䅅杢歂䍁䅁䅤求䝁䅍䅡畂䝁䄸䅢療䝁䅣入杁䡁䅍兙獂䝁䅕督畁䍁䅁兓畂䍁䅁兙歂䝁䅑兡あ䝁䅫睢畂䍁䅷䅉あ䝁䅧党杁䝁䅍睢瑂䡁䅁兙畂䡁䅫䅉歂䝁䅕杤求䝁䅷睢睂䡁䅍䅌杁䝁䄸睤畂䡁䅍䅌杁䝁䅅杢歂䍁䅁睢睂䝁䅕杣桂䡁䅑党穂䍁䅁杣求䡁䅍睢祂䡁䅑䅉潂䝁䄸䅤求䝁䅷督獁䍁䅁䅤潂䝁䅕兢求䍁䅁䅣桂䡁䅉睡穂䍁䅷䅉桂䡁䅑䅤祂䝁䅅睙あ䝁䅫睢畂䡁䅍䅌杁䡁䅉党あ䝁䅅兡獂䍁䅷䅉歂䝁䅫杢灂䝁䄴睚獁䍁䅁兙畂䝁䅑䅉獂䝁䄸睙桂䡁䅑兡療䝁䄴兌楂䝁䅅督求䝁䅑䅉求䝁䄴䅤求䡁䅉䅤桂䝁䅫杢瑂䝁䅕杢あ䍁䅁杤求䝁䄴兤求䡁䅍睏杁䝁䅅杢歂䍁䅁睢睂䝁䅕杣桂䡁䅑党穂䍁䅁兙畂䍁䅁睢畂䝁䅷兡畂䝁䅕䅉湂䝁䅫杚あ䍁䅁督潂䝁䄸䅣畁䍁䅁䅖潂䝁䅕䅉橂䝁䄸兢睂䝁䅅杢㕂䍁䅁兡穂䍁䅁䅡求䝁䅅䅚硂䡁䅕兙祂䡁䅑党祂䝁䅕䅚杁䝁䅫杢杁䕁䄸杣獂䝁䅅杢歂䝁䄸䅌杁䕁䅙䅢療䡁䅉兡歂䝁䅅杌䅁偁䬸䅁䍃睁䅁杒桂䡁䅉兙歂䝁䅅入杁䕁䅙兤あ䡁䅕杣求䍁䅁兓畂䡁䅑党獂䝁䅷兡湂䝁䅕杢あ䍁䅁兒獂䝁䅕睙あ䡁䅉兡橂䍁䅁兓畂䝁䅍杌杁䝁䅕杢湂䝁䅅睚求䡁䅍䅉灂䝁䄴䅉あ䝁䅧党杁䝁䅑党穂䝁䅫睚畂䍁䅷䅉歂䝁䅕杤求䝁䅷睢睂䝁䄰党畂䡁䅑䅌杁䝁䄰兙畂䡁䅕杚桂䝁䅍䅤ㅂ䡁䅉党獁䍁䅁党畂䝁䅣兡畂䝁䅕党祂䝁䅫杢湂䍁䅷䅉穂䝁䅅䅢求䍁䅷䅉桂䝁䄴䅚杁䝁䅑兡穂䡁䅑杣灂䝁䅉兤あ䝁䅫睢畂䍁䅁睢浂䍁䅁党獂䝁䅕睙あ䡁䅉兡橂䍁䅁杤求䝁䅧兡橂䝁䅷党穂䍁䅁兙畂䝁䅑䅉祂䝁䅕䅢桂䡁䅑党歂䍁䅁䅣祂䝁䄸䅚ㅂ䝁䅍䅤穂䍁䅁兡畂䍁䅁䅤潂䝁䅕䅉噂䝁䄴兡あ䝁䅕䅚杁䙁䅍䅤桂䡁䅑党穂䍁䄴䅉啂䝁䅧党杁䝁䅍睢瑂䡁䅁兙畂䡁䅫升穂䍁䅁䅤求䝁䅍䅡畂䝁䄸䅢療䝁䅣入杁䝁䅍睢瑂䡁䅁杣灂䡁䅍党穂䍁䅁睢浂䍁䅁杤桂䡁䅉兡桂䝁䅉䅢求䍁䅁䅣獂䝁䅅䅤浂䝁䄸杣瑂䍁䅁兙祂䝁䅍䅡灂䡁䅑党橂䡁䅑兤祂䝁䅕䅌杁䡁䅁杣療䡁䅁兤獂䡁䅍兡療䝁䄴䅉穂䡁䅫督あ䝁䅕兢獁䍁䅁兙畂䝁䅑䅉䩂䝁䄴䅤求䡁䅉杢求䡁䅑䅌杁䝁䅅兤あ䝁䄸杢療䝁䄰睢ㅂ䡁䅍䅉歂䡁䅉兡㉂䝁䅫杢湂䍁䅷䅉桂䝁䄴䅚杁䝁䅫杢あ䝁䅕䅢獂䝁䅫睚求䝁䄴睙求䍁䅁督㕂䡁䅍䅤求䝁䄰杌杁䕁䅙兙祂䝁䅅䅚桂䡁䅫䅉䝂䡁䅕䅤ㅂ䡁䅉党杁䕁䅫杢あ䝁䅕䅢獂䝁䅫睚求䝁䄴䅤杁䕁䅕䅢求䝁䅍䅤祂䝁䅫睙杁䕁䅫杢橂䍁䄴䅉㍂䝁䅅督杁䝁䅫杢橂䝁䄸杣睂䝁䄸杣桂䡁䅑党歂䍁䅁兡畂䍁䅁杍睁䑁䅅䅎杁䝁䅅杢歂䍁䅁兡穂䍁䅁䅡求䝁䅅䅚硂䡁䅕兙祂䡁䅑党祂䝁䅕䅚杁䝁䅫杢杁䕁䅣兙祂䝁䅑党畂䝁䅅䅌杁䕁䅍兙獂䝁䅫杚療䡁䅉杢灂䝁䅅杌䅁䭁坑䅁祁䅁䅁杒桂䡁䅉兢灂䝁䄴睚㝁䍁䅁村祂䝁䅅杢歂䍁䅁兔桂䡁䅉睡求䡁䅑兡畂䝁䅣䅁硃䅊䅁䅹䅁䕁䅙兙祂䝁䄰兡畂䝁䅣睏杁䕁䅙兙穂䡁䅑兌乂䝁䄸杤灂䝁䄴睚杁䕁䅍睢畂䡁䅍兤瑂䝁䅕杣杁䕁䅣睢療䝁䅑督㝁䍁䅁䅓療䡁䅉䅤灂䝁䅍兤獂䡁䅑兤祂䝁䅕睏杁䕁䅷兡㉂䝁䅕督あ䝁䄸睙牂䑁䅳䅉乂䝁䅅杣灂䝁䄴党杁䙁䅑杣桂䝁䄴督睂䝁䄸杣あ䝁䅅䅤灂䝁䄸杢㝁䍁䅁睔畂䝁䅷兡畂䝁䅕䅉䡂䡁䅉睢橂䝁䅕杣㕂䅁䅁䍧䅍䵁䅁䅁䝂䝁䅅杣瑂䝁䅫杢湂䑁䅳䅉䝂䝁䅅督あ䍁䄰兔療䡁䅙兡畂䝁䅣䅉䑂䝁䄸杢穂䡁䅕兢求䡁䅉䅉䡂䝁䄸睢歂䡁䅍睏杁䕁䅧睢祂䡁䅑兡橂䡁䅕䅢あ䡁䅕杣求䑁䅳䅉偂䡁䅉睚桂䝁䄴兡橂䑁䅳䅉䉂䝁䅷䅤求䡁䅉杢桂䡁䅑兡㉂䝁䅕䅉兂䡁䅉睢あ䝁䅕兡畂䑁䅳䅉偂䝁䄴䅢灂䝁䄴党杁䕁䅣杣療䝁䅍党祂䡁䅫䅁乄杄䅁杔䅁䕁䅙兙祂䝁䄰兡畂䝁䅣睏杁䕁䅙睢療䝁䅑䅉䕂䝁䅕䅢灂䡁䅙党祂䡁䅫睏杁䕁䄸杢獂䝁䅫杢求䍁䅁睒祂䝁䄸睙求䡁䅉入䅁䥁噑䅁歃䅁䅁杒桂䡁䅉兢灂䝁䄴睚㝁䍁䅁杒療䡁䅉党穂䡁䅑杣㕂䑁䅳䅉䩂䝁䄴䅚ㅂ䡁䅍䅤祂䝁䅫兙獂䍁䅁兑ㅂ䡁䅑睢瑂䝁䅅䅤灂䝁䄸杢㝁䍁䅁䅔灂䡁䅙党穂䡁䅑睢橂䝁䅳睏杁䕁䅅睚祂䝁䅫䅖求䝁䅍䅡㝁䍁䅁䅕祂䝁䄸睙求䡁䅍督杁䕁䅅兤あ䝁䄸兢桂䡁䅑兡療䝁䄴䅁睂杉䅁杹䅁䕁䅙兙祂䝁䄰兡畂䝁䅣睏杁䕁䅣杣求䝁䅕杢杁䕁䅍睢畂䡁䅍兤瑂䝁䅕杣杁䕁䅣睢療䝁䅑督㝁䍁䅁䅓療䡁䅉䅤灂䝁䅍兤獂䡁䅑兤祂䝁䅕睏杁䕁䄸杣湂䝁䅅杢灂䝁䅍睏杁䕁䅅睚祂䝁䅫䅖求䝁䅍䅡㝁䍁䅁兑獂䡁䅑党祂䝁䄴兙あ䝁䅫杤求䍁䅁䅕祂䝁䄸䅤求䝁䅫杢㝁䍁䅁䅕桂䝁䅫杢杁䕁䄰兙畂䝁䅅睚求䝁䄰党畂䡁䅑䅁扁睄䅁杴䅁䕁䅙兙祂䝁䄰兡畂䝁䅣睏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杖桂䝁䅍睙灂䝁䄴党穂䅁䅁䅦䅫䡁䅁䅁䝂䝁䅅杣瑂䝁䅫杢湂䑁䅳䅉䥂䝁䅕兢桂䡁䅑睢獂䝁䄸睚㕂䑁䅳䅉䩂䝁䄰兢ㅂ䝁䄴睢獂䝁䄸睚㕂䑁䅳䅉偂䝁䄴睙療䝁䅷睢湂䡁䅫睏杁䙁䅉䅡求䡁䅕兢桂䡁䅑睢獂䝁䄸睚㕂䅁䅁䅱䅷䭁䅁䅁䝂䝁䅅杣瑂䝁䅫杢湂䑁䅳䅉䥂䝁䄸兢求䍁䅁兓瑂䡁䅁杣療䡁䅙党瑂䝁䅕杢あ䑁䅳䅉䩂䝁䄴䅚ㅂ䡁䅍䅤祂䝁䅫兙獂䍁䅁兑ㅂ䡁䅑睢瑂䝁䅅䅤灂䝁䄸杢㝁䍁䅁兑湂䡁䅉兡啂䝁䅕睙潂䑁䅳䅉䉂䝁䅷䅤求䡁䅉杢桂䡁䅑兡㉂䝁䅕䅉兂䡁䅉睢あ䝁䅕兡畂䅁䅁䍫䅉䍁䅷䅁䝂䝁䅅杣瑂䝁䅫杢湂䑁䅳䅉䥂䝁䄸杣あ䝁䅫睙ㅂ䝁䅷䅤ㅂ䡁䅉党䅁䥁䥫䅁䅂䅁䅁杒桂䡁䅉兢灂䝁䄴睚㝁䍁䅁䅓療䡁䅉䅤灂䝁䅍兤獂䡁䅑兤祂䝁䅕睏杁䕁䅅睚祂䝁䅫䅖求䝁䅍䅡䅁䙁橫䅁奂䅁䅁杒桂䡁䅉兢灂䝁䄴睚㝁䍁䅁䅓療䡁䅉䅤灂䝁䅍兤獂䡁䅑兤祂䝁䅕睏杁䕁䅧入歂䡁䅉睢睂䝁䄸杢灂䝁䅍督㝁䍁䅁睔祂䝁䅣兙畂䝁䅫睙䅁乁浳䅁䍃䅁䅁杒桂䡁䅉兢灂䝁䄴睚㝁䍁䅁䅓療䡁䅉䅤灂䝁䅍兤獂䡁䅑兤祂䝁䅕睏杁䕁䅧入歂䡁䅉睢睂䝁䄸杢灂䝁䅍督㝁䍁䅁睔祂䝁䅣兙畂䝁䅫睙㝁䍁䅁兑獂䡁䅑党祂䝁䄴兙あ䝁䅫杤求䍁䅁䅕祂䝁䄸䅤求䝁䅫杢䅁䕁䌰䅁䝄䅁䅁杒桂䡁䅉兢灂䝁䄴睚㝁䍁䅁䅓療䡁䅉䅤灂䝁䅍兤獂䡁䅑兤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兌䄸䥁䅉䅁䝂䝁䅅杣瑂䝁䅫杢湂䑁䅳䅉䥂䝁䄸杣あ䝁䅫睙ㅂ䝁䅷䅤ㅂ䡁䅉党㝁䍁䅁䅔灂䡁䅙党穂䡁䅑睢橂䝁䅳睏杁䕁䅉兡療䝁䅙兤求䝁䅷睏杁䕁䅣党畂䝁䅕䅤灂䝁䅍督㝁䍁䅁睑獂䝁䅫兢桂䡁䅑党啂䝁䅕睙潂䅁䅁䉋䅍䑁䄴䅁䝂䝁䅅杣瑂䝁䅫杢湂䑁䅳䅉䥂䝁䄸杣あ䝁䅫睙ㅂ䝁䅷䅤ㅂ䡁䅉党㝁䍁䅁睔祂䝁䅣兙畂䝁䅫睙䅁䭁䝳䅁兂䅁䅁杒桂䡁䅉兢灂䝁䄴睚㝁䍁䅁䅔灂䡁䅙党穂䡁䅑睢橂䝁䅳睏杁䕁䅅䅢あ䝁䅕杣畂䝁䅅䅤灂䡁䅙党杁䙁䅁杣療䡁䅑党灂䝁䄴䅁獁䅊䅁杫䅁䕁䅙兙祂䝁䄰兡畂䝁䅣睏杁䕁䅷兡㉂䝁䅕督あ䝁䄸睙牂䑁䅳䅉䑂䝁䄸杢㉂䝁䅕杢あ䝁䅫睢畂䝁䅅䅢杁䕁䄴兤橂䝁䅷党桂䡁䅉睏杁䕁䅅䅢あ䝁䅕杣畂䝁䅅䅤灂䡁䅙党杁䕁䄰党歂䝁䅫睙灂䝁䄴党㝁䍁䅁睔畂䝁䅍睢獂䝁䄸睚㕂䅁䅁桥䅅䡁䅁䅁䝂䝁䅅杣瑂䝁䅫杢湂䑁䅳䅉兂䡁䅉党歂䝁䅫睙あ䝁䅫杤求䍁䅁兑畂䝁䅅䅢㕂䡁䅑兡橂䡁䅍睏杁䙁䅑党桂䝁䄰䅉䑂䝁䄸䅢獂䝁䅅杙療䡁䅉兙あ䝁䅫睢畂䑁䅳䅉䕂䝁䅅兙呂䅁䅁䉕䄴䭁䝷䅁䝂䝁䅅杣瑂䝁䅷兙畂䝁䅑䅉兂䝁䅅杣あ䝁䄴党祂䡁䅍䅉䩂䝁䄴睙畁䍁䅁兡穂䍁䅁兙畂䍁䅁兡畂䡁䅑党祂䝁䄴兙獂䝁䅷入杁䝁䄰兙畂䝁䅅睚求䝁䅑䅉祂䝁䅕兙獂䍁䅁党穂䡁䅑兙あ䝁䅕䅉橂䝁䄸兢睂䝁䅅杢㕂䍁䅁䅤潂䝁䅅䅤杁䝁䄸睤畂䡁䅍䅉桂䝁䄴䅚杁䡁䅍党求䝁䅳督杁䡁䅑睢杁䝁䅅睙硂䡁䅕兡祂䝁䅕䅉潂䝁䅫睚潂䍁䄰兣ㅂ䝁䅅䅢灂䡁䅑入杁䕁䄴睢祂䡁䅑䅡杁䕁䅅兢求䡁䅉兡橂䝁䅅杢杁䝁䅙兙祂䝁䄰䅢桂䝁䄴䅚杁䝁䅅杢歂䍁䅁兢桂䝁䅳党穂䍁䅁䅢療䝁䅅杢穂䍁䅁䅤療䍁䅁杚桂䡁䅉兢求䡁䅉督杁䡁䅍党橂䡁䅕杣求䝁䅑䅉楂䡁䅫䅉浂䝁䅅杣瑂䍁䅁杣求䝁䅅䅢杁䝁䅕督あ䝁䅅䅤求䍁䄴䅉䉂䡁䅍䅉療䝁䅙䅉䕂䝁䅕睙求䝁䄰杙求䡁䅉䅉穁䑁䅅䅌杁䑁䅉䅍祁䑁䅍䅌杁䡁䅑䅡求䍁䅁睑療䝁䄰䅣桂䝁䄴入杁䝁䄸睤畂䡁䅍䅉桂䝁䄴䅚癁䝁䄸杣杁䝁䄰兙畂䝁䅅睚求䡁䅍䅉桂䡁䅁䅣祂䝁䄸䅥灂䝁䄰兙あ䝁䅕䅢㕂䍁䅁免㍁䑁䅅䅌硁䑁䅁䅍杁䝁䅅睙祂䝁䅕督杁䝁䅫杢杁䑁䅅李杁䡁䅍䅤桂䡁䅑党穂䍁䅷䅉灂䝁䄴睙獂䡁䅕䅚灂䝁䄴睚杁䕁䅅杣牂䝁䅅杢穂䝁䅅督獁䍁䅁睑桂䝁䅷兡浂䝁䄸杣畂䝁䅫兙獁䍁䅁睑療䝁䅷睢祂䝁䅅䅚療䍁䅷䅉䝂䝁䅷睢祂䝁䅫䅚桂䍁䅷䅉䩂䝁䅷䅢灂䝁䄴睢灂䡁䅍䅌杁䕁䅫杢歂䝁䅫兙畂䝁䅅䅌杁䕁䅫睢㍂䝁䅅䅌杁䕁䅳兙畂䡁䅍兙穂䍁䅷䅉䵂䝁䄸兤灂䡁䅍兡桂䝁䄴兙獁䍁䅁兔灂䡁䅍督灂䡁䅍督灂䡁䅁䅣灂䍁䅷䅉乂䝁䅫督穂䝁䄸兤祂䝁䅫䅌杁䕁䄴党楂䡁䅉兙穂䝁䅳兙獁䍁䅁杔療䡁䅉䅤潂䍁䅁睑桂䡁䅉睢獂䝁䅫杢桂䍁䅷䅉偂䝁䅳䅢桂䝁䅧睢瑂䝁䅅䅌杁䙁䅍睢ㅂ䡁䅑䅡杁䕁䅍兙祂䝁䄸䅢灂䝁䄴兙杁䝁䅅杢歂䍁䅁䅖求䡁䅧兙穂䍁䄴䅉䩂䝁䄴䅉桂䝁䅑䅚灂䡁䅑兡療䝁䄴䅌杁䡁䅑䅡求䍁䅁睑療䝁䄰䅣桂䝁䄴入杁䝁䄸睤畂䡁䅍䅉獂䝁䅅杢歂䍁䅁兙畂䝁䅑䅉楂䡁䅕兡獂䝁䅑兡畂䝁䅣督杁䝁䅙睢祂䍁䅁杚療䡁䅕杣杁䝁䅅睚祂䝁䅫睙ㅂ䝁䅷䅤ㅂ䡁䅉党杁䝁䅕兣ㅂ䝁䅫䅣瑂䝁䅕杢あ䍁䅁䅚求䝁䅅䅢求䡁䅉督潂䝁䅫䅣穂䍁䅁兡畂䍁䅁睔潂䝁䅫睢杁䝁䅷党桂䡁䅍党歂䍁䅁䅤療䍁䅁兑湂䍁䅁䅕祂䝁䄸䅉ㅂ䝁䄴䅚求䡁䅉䅉あ䝁䅧党杁䕁䅯睢潂䝁䄴䅉䕂䝁䅕党祂䝁䅕䅉楂䡁䅉兙畂䝁䅑杌杁䙁䅑䅡求䍁䅁睑療䝁䄰䅣桂䝁䄴入杁䝁䅧兙穂䍁䅁兙睂䡁䅁杣療䡁䅧兡瑂䝁䅅䅤求䝁䅷入杁䑁䅉李杁䝁䅍杣療䡁䅁䅉あ䡁䅫䅣求䡁䅍䅉桂䝁䄴䅚杁䝁䄸杤求䡁䅉䅉硁䑁䅁䅍杁䡁䅑党畂䝁䅅杢あ䡁䅍杌杁䙁䅑䅡求䍁䅁睑療䝁䄰䅣桂䝁䄴入杁䝁䅕䅢求䝁䅍䅤求䝁䅑䅉あ䝁䄸䅉楂䝁䅕䅉あ䝁䅅䅥求䝁䅑䅉桂䡁䅍䅉桂䍁䅁杣求䝁䅅䅢杁䝁䅕督あ䝁䅅䅤求䍁䅁兡畂䡁䅙党穂䡁䅑兢求䝁䄴䅤杁䡁䅑杣ㅂ䡁䅍䅤獁䍁䅁睢祂䍁䅁杕䙂䕁䅫䅖獁䍁䅁杚療䡁䅉䅉噂䍁䄴睕畁䍁䅁杚求䝁䅑党祂䝁䅅䅢杁䝁䅫杢橂䝁䄸兢求䍁䅁䅤桂䡁䅧䅉睂䡁䅕杣睂䝁䄸督求䡁䅍䅌杁䝁䅍睢瑂䝁䄰党畂䝁䅍兡畂䝁䅣䅉㍂䝁䅫䅤潂䍁䅁䅤潂䝁䅕䅉あ䝁䅅䅥桂䝁䅉䅢求䍁䅁入求䝁䅅杣杁䝁䅕杢歂䝁䅕䅚杁䕁䅑党橂䝁䅕兢楂䝁䅕杣杁䑁䅍免獁䍁䅁杍睁䑁䅅䅎畁䅁䅁儹䄸䑁䅙䅁䝂䝁䅅督あ䍁䄰兔療䡁䅙兡畂䝁䅣䅉䑂䝁䄸杢穂䡁䅕兢求䡁䅉䅉䡂䝁䄸睢歂䡁䅍䅁啃杉䅁䅙䅁䕁䅙兙穂䡁䅑兌乂䝁䄸杤灂䝁䄴睚杁䕁䅍睢畂䡁䅍兤瑂䝁䅕杣杁䕁䅣睢療䝁䅑督㝁䍁䅁兑獂䡁䅑党祂䝁䄴兙あ䝁䅫杤求䍁䅁䅕祂䝁䄸䅤求䝁䅫杢䅁䵁浣䅁㙂䅁䅁杒桂䡁䅍䅤瑁䕁䄰睢㉂䝁䅫杢湂䍁䅁睑療䝁䄴督ㅂ䝁䄰党祂䍁䅁睒療䝁䄸䅚穂䑁䅳䅉䑂䡁䅕督あ䝁䄸兢求䡁䅉䅉卂䝁䅕䅢桂䡁䅑兡療䝁䄴督潂䝁䅫䅣杁䕁䄰兙畂䝁䅅睚求䝁䄰党畂䡁䅑䅁㝄睄䅁䅬䅁䕁䅙兙穂䡁䅑兌乂䝁䄸杤灂䝁䄴睚杁䕁䅍睢畂䡁䅍兤瑂䝁䅕杣杁䕁䅣睢療䝁䅑督㝁䍁䅁睑ㅂ䡁䅍䅤療䝁䄰党祂䍁䅁杕求䝁䅷兙あ䝁䅫睢畂䡁䅍䅡灂䡁䅁䅉乂䝁䅅杢桂䝁䅣党瑂䝁䅕杢あ䑁䅳䅉䑂䝁䅅杣杁䙁䅍䅡桂䡁䅉兡畂䝁䅣䅁潄光䅁䄱䅁䕁䅙兙穂䡁䅑兌乂䝁䄸杤灂䝁䄴睚杁䕁䅍睢畂䡁䅍兤瑂䝁䅕杣杁䕁䅣睢療䝁䅑督㝁䍁䅁杒灂䡁䅑杢求䡁䅍督㝁䍁䅁䅔灂䝁䅙党穂䡁䅑入獂䝁䅕睏杁䕁䄰䅓求䝁䅅䅢あ䝁䅧睏杁䕁䄴兤あ䡁䅉兙橂䝁䅕兤あ䝁䅫睙桂䝁䅷睏杁䙁䅍䅤祂䝁䅕兙瑂䝁䅫杢湂䍁䅁兔求䝁䅑兡桂䑁䅳䅉䕂䝁䅫睚灂䡁䅑兙獂䍁䅁睖求䝁䅷䅢畂䝁䅕督穂䅁䅁睶䅧䡁䅷䅁䝂䝁䅅督あ䍁䄰兔療䡁䅙兡畂䝁䅣䅉䑂䝁䄸杢穂䡁䅕兢求䡁䅉䅉䡂䝁䄸睢歂䡁䅍睏杁䕁䅙䅢求䝁䅕䅤杁䕁䄰兙畂䝁䅅睚求䝁䄰党畂䡁䅑睏杁䕁䅙杣求䝁䅫睚潂䡁䅑䅉呂䝁䅕杣㉂䝁䅫睙求䅁䅁䍋䅕䙁䅑䅁䝂䝁䅅督あ䍁䄰兔療䡁䅙兡畂䝁䅣䅉䑂䝁䄸杢穂䡁䅕兢求䡁䅉䅉䡂䝁䄸睢歂䡁䅍睏杁䕁䅙睢療䝁䅑䅉䕂䝁䅕䅢灂䡁䅙党祂䡁䅫䅁㝂睄䅁朲䅁䕁䅙兙穂䡁䅑兌乂䝁䄸杤灂䝁䄴睚杁䕁䅍睢畂䡁䅍兤瑂䝁䅕杣杁䕁䅣睢療䝁䅑督㝁䍁䅁杒療䝁䄸䅚杁䕁䅑党獂䝁䅫杤求䡁䅉入㝁䍁䅁睑ㅂ䡁䅍䅤療䝁䄰党祂䍁䅁杕求䝁䅷兙あ䝁䅫睢畂䡁䅍䅡灂䡁䅁䅉乂䝁䅅杢桂䝁䅣党瑂䝁䅕杢あ䑁䅳䅉䍂䡁䅉兙畂䝁䅑䅉乂䝁䅅杣牂䝁䅕䅤灂䝁䄴睚㝁䍁䅁睔畂䝁䅷兡畂䝁䅕䅉䡂䡁䅉睢橂䝁䅕杣㕂䅁䅁䅈䅑䵁䅁䅁䝂䝁䅅督あ䍁䄰兔療䡁䅙兡畂䝁䅣䅉䑂䝁䄸杢穂䡁䅕兢求䡁䅉䅉䡂䝁䄸睢歂䡁䅍睏杁䕁䅙睢療䝁䅑䅉䕂䝁䅕䅢灂䡁䅙党祂䡁䅫睏杁䕁䅙杣求䝁䅫睚潂䡁䅑䅉呂䝁䅕杣㉂䝁䅫睙求䑁䅳䅉偂䝁䄴䅢灂䝁䄴党杁䕁䅣杣療䝁䅍党祂䡁䅫睏杁䙁䅕䅤灂䝁䅷兡あ䡁䅫䅉呂䝁䅍兙獂䝁䅕䅉呂䝁䄸䅢桂䡁䅉䅁楁杉䅁朹䅁䕁䅙兙穂䡁䅑兌乂䝁䄸杤灂䝁䄴睚杁䕁䅍睢畂䡁䅍兤瑂䝁䅕杣杁䕁䅣睢療䝁䅑督㝁䍁䅁杒療䝁䄸䅚杁䕁䅑党獂䝁䅫杤求䡁䅉入㝁䍁䅁䅓療䝁䄰党杁䕁䅫兢睂䡁䅉睢㉂䝁䅕兢求䝁䄴䅤㝁䍁䅁睑ㅂ䡁䅍䅤療䝁䄰党祂䍁䅁杕求䝁䅷兙あ䝁䅫睢畂䡁䅍䅡灂䡁䅁䅉乂䝁䅅杢桂䝁䅣党瑂䝁䅕杢あ䑁䅳䅉偂䝁䄴䅢灂䝁䄴党杁䕁䅣杣療䝁䅍党祂䡁䅫睏杁䙁䅙兡歂䝁䅕睢杁䕁䅣兙瑂䝁䅕督䅁䙁浑䅁䵃䅁䅁杒桂䡁䅍䅤瑁䕁䄰睢㉂䝁䅫杢湂䍁䅁睑療䝁䄴督ㅂ䝁䄰党祂䍁䅁睒療䝁䄸䅚穂䑁䅳䅉䝂䝁䄸睢歂䍁䅁䅒求䝁䅷兡㉂䝁䅕杣㕂䑁䅳䅉䵂䝁䅫杚求䡁䅍䅤㕂䝁䅷党㝁䍁䅁村祂䝁䅅杢歂䍁䅁兔桂䡁䅉睡求䡁䅑兡畂䝁䅣䅁䕁睄䅁杩䅁䕁䅙兙穂䡁䅑兌乂䝁䄸杤灂䝁䄴睚杁䕁䅍睢畂䡁䅍兤瑂䝁䅕杣杁䕁䅣睢療䝁䅑督㝁䍁䅁杒療䝁䄸䅚杁䕁䅑党獂䝁䅫杤求䡁䅉入㝁䍁䅁䅔灂䝁䅙党穂䡁䅑入獂䝁䅕睏杁䕁䄸杢獂䝁䅫杢求䍁䅁睒祂䝁䄸睙求䡁䅉入䅁䙁欰䅁敃䅁䅁杒桂䡁䅍䅤瑁䕁䄰睢㉂䝁䅫杢湂䍁䅁睑療䝁䄴督ㅂ䝁䄰党祂䍁䅁睒療䝁䄸䅚穂䑁䅳䅉䝂䝁䄸睢歂䍁䅁䅒求䝁䅷兡㉂䝁䅕杣㕂䑁䅳䅉䵂䝁䅫杚求䡁䅍䅤㕂䝁䅷党㝁䍁䅁睔畂䝁䅷兡畂䝁䅕䅉䡂䡁䅉睢橂䝁䅕杣㕂䑁䅳䅉兂䝁䅕䅤杁䕁䅍兙祂䝁䅕䅁坃杊䅁䄳䅁䕁䅙兙穂䡁䅑兌乂䝁䄸杤灂䝁䄴睚杁䕁䅍睢畂䡁䅍兤瑂䝁䅕杣杁䕁䅣睢療䝁䅑督㝁䍁䅁杒療䝁䄸䅚杁䕁䅑党獂䝁䅫杤求䡁䅉入㝁䍁䅁兔桂䡁䅉睡求䡁䅑兡畂䝁䅣䅉䉂䡁䅕䅤療䝁䄰兙あ䝁䅫睢畂䑁䅳䅉偂䡁䅉睚桂䝁䄴兡橂䑁䅳䅉偂䝁䄴䅢灂䝁䄴党杁䕁䅣杣療䝁䅍党祂䡁䅫睏杁䙁䅕䅤灂䝁䅷兡あ䡁䅫䅉呂䝁䅍兙獂䝁䅕䅉呂䝁䄸䅢桂䡁䅉䅁䑁䅊䅁䅤䅁䕁䅙兙穂䡁䅑兌乂䝁䄸杤灂䝁䄴睚杁䕁䅍睢畂䡁䅍兤瑂䝁䅕杣杁䕁䅣睢療䝁䅑督㝁䍁䅁杒療䝁䄸䅚杁䕁䅑党獂䝁䅫杤求䡁䅉入㝁䍁䅁睔畂䝁䅷兡畂䝁䅕䅉䡂䡁䅉睢橂䝁䅕杣㕂䅁䅁兯䅧䥁䅙䅁䝂䝁䅅督あ䍁䄰兔療䡁䅙兡畂䝁䅣䅉䑂䝁䄸杢穂䡁䅕兢求䡁䅉䅉䡂䝁䄸睢歂䡁䅍睏杁䕁䅙睢療䝁䅑䅉䕂䝁䅕䅢灂䡁䅙党祂䡁䅫睏杁䕁䄸杣湂䝁䅅杢灂䝁䅍睏杁䕁䄸杢獂䝁䅫杢求䍁䅁睒祂䝁䄸睙求䡁䅉入䅁䩁乙䅁䝃䅁䅁杒桂䡁䅍䅤瑁䕁䄰睢㉂䝁䅫杢湂䍁䅁睑療䝁䄴督ㅂ䝁䄰党祂䍁䅁睒療䝁䄸䅚穂䑁䅳䅉䝂䡁䅉党灂䝁䅣䅡あ䍁䅁睕求䡁䅉杤灂䝁䅍党㝁䍁䅁兔桂䡁䅉兡畂䝁䅕䅉啂䡁䅉兙畂䡁䅍䅣療䡁䅉䅤桂䡁䅑兡療䝁䄴䅁䱄兂䅁杙䅁䕁䅙兙穂䡁䅑兌乂䝁䄸杤灂䝁䄴睚杁䕁䅍睢畂䡁䅍兤瑂䝁䅕杣杁䕁䅣睢療䝁䅑督㝁䍁䅁睒祂䝁䅕党畂䍁䅁睑療䝁䄴督ㅂ䝁䄰党祂䍁䅁睒療䝁䄸䅚穂䅁䅁䉅䅕䩁䅧䅁䝂䝁䅅督あ䍁䄰兔療䡁䅙兡畂䝁䅣䅉䑂䝁䄸杢穂䡁䅕兢求䡁䅉䅉䡂䝁䄸睢歂䡁䅍睏杁䕁䅣杣求䝁䅕杢杁䕁䅍睢畂䡁䅍兤瑂䝁䅕杣杁䕁䅣睢療䝁䅑督㝁䍁䅁䅔灂䝁䅙党穂䡁䅑入獂䝁䅕睏杁䕁䄸杢獂䝁䅫杢求䍁䅁睒祂䝁䄸睙求䡁䅉入䅁䱁浫䅁あ䅁䅁杒桂䡁䅍䅤瑁䕁䄰睢㉂䝁䅫杢湂䍁䅁睑療䝁䄴督ㅂ䝁䄰党祂䍁䅁睒療䝁䄸䅚穂䑁䅳䅉䡂䡁䅉党求䝁䄴䅉䑂䝁䄸杢穂䡁䅕兢求䡁䅉䅉䡂䝁䄸睢歂䡁䅍睏杁䕁䄸杣湂䝁䅅杢灂䝁䅍䅁歁䅉䅁朱䅁䕁䅙兙穂䡁䅑兌乂䝁䄸杤灂䝁䄴睚杁䕁䅍睢畂䡁䅍兤瑂䝁䅕杣杁䕁䅣睢療䝁䅑督㝁䍁䅁睒祂䝁䅕党畂䍁䅁睑療䝁䄴督ㅂ䝁䄰党祂䍁䅁睒療䝁䄸䅚穂䑁䅳䅉偂䡁䅉睚桂䝁䄴兡橂䑁䅳䅉䑂䡁䅕督あ䝁䄸兢求䡁䅉䅉䉂䝁䄴兙獂䡁䅫䅤灂䝁䅍督㝁䍁䅁兒瑁䕁䅑兡穂䝁䅍睢㉂䝁䅕杣㕂䑁䅳䅉偂䝁䄴䅢灂䝁䄴党杁䕁䅣杣療䝁䅍党祂䡁䅫䅁十睆䅁䅩䅁䕁䅙兙穂䡁䅑兌乂䝁䄸杤灂䝁䄴睚杁䕁䅍睢畂䡁䅍兤瑂䝁䅕杣杁䕁䅣睢療䝁䅑督㝁䍁䅁䅓療䝁䄰党杁䕁䅫兢睂䡁䅉睢㉂䝁䅕兢求䝁䄴䅤㝁䍁䅁兓畂䝁䅑兤穂䡁䅑杣灂䝁䅅䅢杁䕁䅅兤あ䝁䄸兢桂䡁䅑兡療䝁䄴䅁捄睉䅁䄶䅁䕁䅙兙穂䡁䅑兌乂䝁䄸杤灂䝁䄴睚杁䕁䅍睢畂䡁䅍兤瑂䝁䅕杣杁䕁䅣睢療䝁䅑督㝁䍁䅁䅓療䝁䄰党杁䕁䅫兢睂䡁䅉睢㉂䝁䅕兢求䝁䄴䅤㝁䍁䅁䅔療䝁䅍兙あ䝁䅫睢畂䍁䅁村桂䡁䅍党歂䍁䅁睕求䡁䅉杤灂䝁䅍党穂䑁䅳䅉䑂䡁䅕督あ䝁䄸兢求䡁䅉䅉卂䝁䅕䅢桂䡁䅑兡療䝁䄴督潂䝁䅫䅣杁䕁䄰兙畂䝁䅅睚求䝁䄰党畂䡁䅑睏杁䕁䅕兌獂䝁䅕兙祂䝁䄴兡畂䝁䅣䅁㡄睃䅁杯䅁䕁䅙兙穂䡁䅑兌乂䝁䄸杤灂䝁䄴睚杁䕁䅍睢畂䡁䅍兤瑂䝁䅕杣杁䕁䅣睢療䝁䅑督㝁䍁䅁䅓療䡁䅉䅤灂䝁䅍兤獂䡁䅑兤祂䝁䅕睏杁䙁䅍睢橂䝁䅫兙獂䍁䅁兔求䝁䅑兡桂䍁䅁兑歂䡁䅙党祂䡁䅑兡穂䝁䅫杢湂䑁䅳䅉䉂䝁䅑䅉啂䝁䅅杣湂䝁䅕䅤灂䝁䄴睚䅁䕁敕䅁䵂䅁䅁杒桂䡁䅍䅤瑁䕁䄰睢㉂䝁䅫杢湂䍁䅁睑療䝁䄴督ㅂ䝁䄰党祂䍁䅁睒療䝁䄸䅚穂䑁䅳䅉䵂䝁䅫杚求䡁䅍䅤㕂䝁䅷党䅁䭁浍䅁畂䅁䅁杒桂䡁䅍䅤瑁䕁䄰睢㉂䝁䅫杢湂䍁䅁睑療䝁䄴督ㅂ䝁䄰党祂䍁䅁睒療䝁䄸䅚穂䑁䅳䅉䵂䝁䅫杚求䡁䅍䅤㕂䝁䅷党㝁䍁䅁村祂䝁䅅杢歂䍁䅁兔桂䡁䅉睡求䡁䅑兡畂䝁䅣䅁流䅊䅁䅫䅁䕁䅙兙穂䡁䅑兌乂䝁䄸杤灂䝁䄴睚杁䕁䅍睢畂䡁䅍兤瑂䝁䅕杣杁䕁䅣睢療䝁䅑督㝁䍁䅁䅔灂䝁䅙党穂䡁䅑入獂䝁䅕睏杁䕁䅉杣桂䝁䄴䅚杁䕁䄰兙祂䝁䅳党あ䝁䅫杢湂䑁䅳䅉䑂䝁䄸兤祂䝁䅫党祂䍁䅁睕求䡁䅉杤灂䝁䅍党䅁䙁楳䅁䥃䅁䅁杒桂䡁䅍䅤瑁䕁䄰睢㉂䝁䅫杢湂䍁䅁睑療䝁䄴督ㅂ䝁䄰党祂䍁䅁睒療䝁䄸䅚穂䑁䅳䅉䵂䝁䅫杚求䡁䅍䅤㕂䝁䅷党㝁䍁䅁村祂䝁䅅杢歂䍁䅁兔桂䡁䅉睡求䡁䅑兡畂䝁䅣睏杁䕁䅕兌䕂䝁䅫督橂䝁䄸杤求䡁䅉入䅁䱁杣䅁佃䅁䅁杒桂䡁䅍䅤瑁䕁䄰睢㉂䝁䅫杢湂䍁䅁睑療䝁䄴督ㅂ䝁䄰党祂䍁䅁睒療䝁䄸䅚穂䑁䅳䅉䵂䝁䅫杚求䡁䅍䅤㕂䝁䅷党㝁䍁䅁村祂䝁䅅杢歂䍁䅁兔桂䡁䅉睡求䡁䅑兡畂䝁䅣睏杁䙁䅍兢桂䡁䅉䅤杁䕁䅍䅢療䡁䅑䅡灂䝁䄴睚䅁䝁䵅䅁獃䅁䅁杒桂䡁䅍䅤瑁䕁䄰睢㉂䝁䅫杢湂䍁䅁睑療䝁䄴督ㅂ䝁䄰党祂䍁䅁睒療䝁䄸䅚穂䑁䅳䅉䵂䝁䅫杚求䡁䅍䅤㕂䝁䅷党㝁䍁䅁村祂䝁䅅杢歂䍁䅁兔桂䡁䅉睡求䡁䅑兡畂䝁䅣睏杁䙁䅍兢桂䡁䅉䅤杁䕁䅍䅢療䡁䅑䅡灂䝁䄴睚㝁䍁䅁睔睂䝁䅧䅤潂䝁䅅䅢瑂䝁䄸䅢療䝁䅣入䅁䅁浙䅁獂䅁䅁杒桂䡁䅍䅤瑁䕁䄰睢㉂䝁䅫杢湂䍁䅁睑療䝁䄴督ㅂ䝁䄰党祂䍁䅁睒療䝁䄸䅚穂䑁䅳䅉䵂䝁䅫杚求䡁䅍䅤㕂䝁䅷党㝁䍁䅁睔畂䝁䅷兡畂䝁䅕䅉䡂䡁䅉睢橂䝁䅕杣㕂䅁䅁剗䄴䝁䅷䅁䝂䝁䅅督あ䍁䄰兔療䡁䅙兡畂䝁䅣䅉䑂䝁䄸杢穂䡁䅕兢求䡁䅉䅉䡂䝁䄸睢歂䡁䅍睏杁䕁䅷兡浂䝁䅕督あ䡁䅫䅢求䑁䅳䅉呂䝁䄰兙祂䡁䅑䅉䑂䝁䅷睢あ䝁䅧兡畂䝁䅣䅁橄睃䅁杍䅅䕁䅙兙穂䡁䅑兌乂䝁䄸杤灂䝁䄴睚杁䕁䅍睢畂䡁䅍兤瑂䝁䅕杣杁䕁䅣睢療䝁䅑督㝁䍁䅁䅔灂䝁䅙党穂䡁䅑入獂䝁䅕睏杁䙁䅍睢橂䝁䅫兙獂䍁䅁兔求䝁䅑兡桂䍁䅁兑歂䡁䅙党祂䡁䅑兡穂䝁䅫杢湂䑁䅳䅉呂䝁䄸睙灂䝁䅅䅢杁䕁䄰党歂䝁䅫兙杁䕁䄰兙祂䝁䅳党あ䝁䅫杢湂䑁䅳䅉䑂䡁䅕督あ䝁䄸兢求䡁䅉䅉卂䝁䅕䅢桂䡁䅑兡療䝁䄴督潂䝁䅫䅣杁䕁䄰兙畂䝁䅅睚求䝁䄰党畂䡁䅑睏杁䕁䅅䅚杁䙁䅑兙祂䝁䅣党あ䝁䅫杢湂䑁䅳䅉䍂䡁䅉兙畂䝁䅑䅉乂䝁䅅杣牂䝁䅕䅤灂䝁䄴睚䅁䡁䙣䅁啂允䅁杒桂䡁䅍䅤瑁䕁䄰睢㉂䝁䅫杢湂䍁䅁睑療䝁䄴督ㅂ䝁䄰党祂䍁䅁睒療䝁䄸䅚穂䑁䅳䅉䵂䝁䅫杚求䡁䅍䅤㕂䝁䅷党㝁䍁䅁睕療䝁䅍兡桂䝁䅷䅉乂䝁䅕䅚灂䝁䅅䅉䉂䝁䅑杤求䡁䅉䅤灂䡁䅍兡畂䝁䅣睏杁䙁䅍睢橂䝁䅫兙獂䍁䅁杔求䡁䅑睤療䡁䅉睡灂䝁䄴睚杁䝁䅅杢歂䍁䅁睑療䝁䅷䅢桂䝁䅉睢祂䝁䅅䅤灂䝁䄸杢㝁䍁䅁睑ㅂ䡁䅍䅤療䝁䄰党祂䍁䅁杕求䝁䅷兙あ䝁䅫睢畂䡁䅍䅡灂䡁䅁䅉乂䝁䅅杢桂䝁䅣党瑂䝁䅕杢あ䑁䅳䅉䍂䡁䅉兙畂䝁䅑䅉乂䝁䅅杣牂䝁䅕䅤灂䝁䄴睚㝁䍁䅁睑療䝁䄴䅤求䝁䄴䅤杁䕁䅍杣求䝁䅅䅤灂䝁䄸杢䅁䑁唴䅁奄䅁䅁杒桂䡁䅍䅤瑁䕁䄰睢㉂䝁䅫杢湂䍁䅁睑療䝁䄴督ㅂ䝁䄰党祂䍁䅁睒療䝁䄸䅚穂䑁䅳䅉䵂䝁䅫杚求䡁䅍䅤㕂䝁䅷党㝁䍁䅁睕療䝁䅍兡桂䝁䅷䅉乂䝁䅕䅚灂䝁䅅䅉䉂䝁䅑杤求䡁䅉䅤灂䡁䅍兡畂䝁䅣睏杁䙁䅣党桂䡁䅉兙楂䝁䅷党穂䑁䅳䅉䍂䡁䅉兙畂䝁䅑䅉乂䝁䅅杣牂䝁䅕䅤灂䝁䄴睚㝁䍁䅁睕瑂䝁䅅杣あ䍁䅁睑獂䝁䄸䅤潂䝁䅫杢湂䅁䅁卋䅣䭁䅷䅁䝂䝁䅅督あ䍁䄰兔療䡁䅙兡畂䝁䅣䅉䑂䝁䄸杢穂䡁䅕兢求䡁䅉䅉䡂䝁䄸睢歂䡁䅍睏杁䕁䅷兡浂䝁䅕督あ䡁䅫䅢求䑁䅳䅉坂䝁䅫杣あ䡁䅕兙獂䍁䅁睒療䝁䄸䅚穂䑁䅳䅉䍂䡁䅉兙畂䝁䅑䅉乂䝁䅅杣牂䝁䅕䅤灂䝁䄴睚㝁䍁䅁睕瑂䝁䅅杣あ䍁䅁睑獂䝁䄸䅤潂䝁䅫杢湂䅁䅁祄䅙䙁䅙䅁䝂䝁䅅督あ䍁䄰兔療䡁䅙兡畂䝁䅣䅉䑂䝁䄸杢穂䡁䅕兢求䡁䅉䅉䡂䝁䄸睢歂䡁䅍睏杁䕁䄸杢獂䝁䅫杢求䍁䅁睒祂䝁䄸睙求䡁䅉入䅁䝁汕䅁䥃䅁䅁杒桂䡁䅍䅤瑁䕁䄰睢㉂䝁䅫杢湂䍁䅁睑療䝁䄴督ㅂ䝁䄰党祂䍁䅁睒療䝁䄸䅚穂䑁䅳䅉呂䝁䄸睙灂䝁䅅䅢杁䕁䄰党歂䝁䅫兙杁䕁䄰兙祂䝁䅳党あ䝁䅫杢湂䑁䅳䅉䍂䡁䅉兙畂䝁䅑䅉乂䝁䅅杣牂䝁䅕䅤灂䝁䄴睚䅁偁䵕䅁睄䅃䅁杒桂䡁䅍䅤求䝁䄴兙獂䍁䅁睑療䝁䄰䅣桂䝁䄴入獁䍁䅁䅤療䝁䅣党あ䝁䅧党祂䍁䅁睤灂䡁䅑䅡杁䝁䅫䅤穂䍁䅁督ㅂ䝁䅉督灂䝁䅑兡桂䡁䅉兡求䡁䅍䅌杁䝁䅕杢湂䝁䅅睚求䡁䅍䅉灂䝁䄴䅉あ䝁䅧党杁䡁䅣䅡療䝁䅷党穂䝁䅅䅢求䍁䅁䅚灂䡁䅍䅤祂䝁䅫杙ㅂ䡁䅑兡療䝁䄴䅉療䝁䅙䅉灂䝁䄴䅚ㅂ䡁䅍䅤祂䝁䅫兙獂䍁䅁兙畂䝁䅑䅉橂䝁䄸杢穂䡁䅑杣ㅂ䝁䅍䅤灂䝁䄸杢杁䡁䅍兤睂䡁䅁䅢灂䝁䅕督杁䝁䅫杢杁䡁䅑䅡求䍁䅁兖畂䝁䅫䅤求䝁䅑䅉呂䡁䅑兙あ䝁䅕督獁䍁䅁睑桂䝁䄴兙歂䝁䅅䅌杁䕁䄰党㑂䝁䅫睙療䍁䅷䅉桂䝁䄴䅚杁䝁䅫杢あ䝁䅕杣畂䝁䅅䅤灂䝁䄸杢桂䝁䅷䅢㕂䍁䄴䅉䩂䡁䅑䅉療䝁䅙杚求䡁䅉督杁䝁䅙兙穂䡁䅑党畂䝁䅕杣穂䍁䅷䅉桂䝁䄴䅚杁䡁䅉党獂䝁䅅䅤求䝁䅑䅉灂䝁䄴䅚ㅂ䡁䅍䅤祂䝁䅫兙獂䍁䅁兙畂䝁䅑䅉橂䝁䄸杢穂䡁䅑杣ㅂ䝁䅍䅤灂䝁䄸杢杁䡁䅍兤睂䡁䅁䅢灂䝁䅕督杁䡁䅕杢歂䝁䅕杣杁䡁䅑䅡求䍁䅁杒桂䡁䅍䅤求䝁䄴兙獂䍁䅁杢桂䝁䄰党畁䍁䅁䅖潂䝁䅕䅉橂䝁䄸兢睂䝁䅅杢㕂䉁杫督杁䝁䅙兙穂䡁䅑党畂䝁䅕杣杁䡁䅁杣療䝁䅑兤橂䡁䅑督杁䝁䅫杢橂䝁䅷兤歂䝁䅕䅉あ䝁䅧杣求䝁䅅䅚求䝁䅑䅉浂䝁䅅督あ䝁䅕杢求䡁䅉督獁䍁䅁杙療䝁䅷䅤穂䍁䅷䅉畂䡁䅕䅤穂䍁䅷䅉穂䝁䅍杣求䡁䅣督獁䍁䅁督あ䡁䅕䅚穂䍁䅷䅉桂䝁䄴䅚杁䡁䅉党獂䝁䅅䅤求䝁䅑䅉㍂䝁䅅督潂䝁䅕杣穂䍁䅁䅤潂䝁䅅䅤杁䝁䅅杣求䍁䅁兤穂䝁䅕䅚杁䝁䅫杢杁䝁䄰兙畂䡁䅕杚桂䝁䅍䅤ㅂ䡁䅉党歂䍁䅁䅣祂䝁䄸䅚ㅂ䝁䅍䅤穂䍁䅁兙畂䝁䅑䅉橂䝁䄸杢穂䡁䅑杣ㅂ䝁䅍䅤灂䝁䄸杢杁䡁䅁杣療䝁䅯党橂䡁䅑督獁䍁䅁兙穂䍁䅁睤求䝁䅷䅢杁䝁䅅督杁䝁䅫杢杁䡁䅑䅡求䍁䅁兢桂䝁䅫杢あ䝁䅕杢桂䝁䄴睙求䍁䅁兙畂䝁䅑䅉祂䝁䅕䅣桂䝁䅫杣杁䝁䄸杚杁䝁䄰兙橂䝁䅧兡畂䝁䅕督畁䍁䅁兓あ䍁䅁兙獂䡁䅍睢杁䝁䄸杚浂䝁䅕杣穂䍁䅁兢灂䡁䅍睙求䝁䅷䅢桂䝁䄴党療䡁䅕督杁䡁䅍兤睂䡁䅁䅢灂䝁䅕督杁䝁䅅杢歂䍁䅁䅡桂䡁䅉䅚㍂䝁䅅杣求䍁䅷䅉灂䝁䄴睙獂䡁䅕䅚灂䝁䄴睚杁䡁䅁兡畂䡁䅍䅌杁䝁䄰兙橂䝁䅧兡畂䝁䅕杣㕂䍁䅁睡求䡁䅫督獁䍁䅁睙療䝁䄴睙祂䝁䅕䅤求䍁䅁兙畂䝁䅍䅡療䡁䅉督獁䍁䅁兢求䡁䅑兙獂䍁䅁杚祂䝁䅅兢灂䝁䄴睚杁䡁䅍入穂䡁䅑党瑂䡁䅍䅌杁䡁䅣兡祂䝁䅕䅉祂䝁䄸䅣求䡁䅍䅌杁䡁䅍䅤祂䡁䅕䅤杁䡁䅁杣療䝁䅑兤橂䡁䅑督獁䍁䅁杣灂䡁䅙党あ䡁䅍䅌杁䝁䅅杢歂䍁䅁杣求䝁䅷兙あ䝁䅕䅚杁䝁䅅睙橂䝁䅕督穂䝁䄸杣灂䝁䅕督畁䍁䅁䅖潂䝁䅕䅉橂䝁䄸兢睂䝁䅅杢㕂䍁䅁督求䡁䅉杤求䡁䅍䅉あ䝁䅧党杁䝁䄰兙畂䡁䅕杚桂䝁䅍䅤ㅂ䡁䅉兡畂䝁䅣䅉瑂䝁䅅杣牂䝁䅕䅤杁䝁䅍睢瑂䡁䅁杣灂䡁䅍兡畂䝁䅣䅉療䡁䅉兡湂䝁䅫杢桂䝁䅷䅉求䡁䅅兤灂䡁䅁兢求䝁䄴䅤杁䝁䄰兙畂䡁䅕杚桂䝁䅍䅤ㅂ䡁䅉党祂䡁䅍睏杁䝁䄰兙灂䝁䄴䅤求䝁䄴兙畂䝁䅍党獁䍁䅁杣求䡁䅁兙灂䡁䅉䅌杁䝁䅅杢歂䍁䅁睢睂䝁䅕杣桂䡁䅑兡療䝁䄴督杁䝁䅍兤穂䡁䅑睢瑂䝁䅕杣穂䑁䅳䅉畂䝁䄸杢瑁䡁䅉党穂䝁䅫䅚求䝁䄴䅤灂䝁䅅䅢杁䝁䅍睢畂䡁䅍䅤祂䡁䅕睙あ䝁䅫睢畂䍁䅁兢桂䡁䅉睡求䡁䅑睏杁䝁䅙兙祂䝁䄰党祂䡁䅍䅌杁䡁䅑杣ㅂ䝁䅍睡求䡁䅉督獁䍁䅁杣桂䝁䅫䅢祂䝁䄸兙歂䡁䅍䅌杁䝁䄰兡畂䝁䅫杢湂䍁䅁睙療䝁䄰䅣桂䝁䄴兡求䡁䅍䅌杁䡁䅍睙潂䝁䄸睢獂䡁䅍䅌杁䝁䅅杢歂䍁䅁杣求䡁䅑兙灂䝁䅷䅉あ䡁䅉兙歂䝁䅕督㝁䍁䅁兙畂䝁䅑䅉療䝁䅫䅢杁䝁䅕䅥睂䝁䅷睢祂䝁䅅䅤灂䝁䄸杢獁䍁䅁䅣祂䝁䄸䅚ㅂ䝁䅍䅤灂䝁䄸杢獁䍁䅁兙畂䝁䅑䅉祂䝁䅕杚灂䝁䄴党瑂䝁䅕杢あ䍁䅁睙療䝁䄰䅣桂䝁䄴兡求䡁䅍䅌杁䝁䅅督杁䡁䅣党獂䝁䅷䅉桂䡁䅍䅉浂䝁䅕䅚求䡁䅉兙獂䍁䅷䅉穂䡁䅑兙あ䝁䅕䅌杁䝁䅅杢歂䍁䅁䅢療䝁䅍兙獂䍁䅁睚療䡁䅙党祂䝁䄴兢求䝁䄴䅤桂䝁䅷䅉求䝁䄴䅤灂䡁䅑兡求䡁䅍杌杁䕁䅙兙穂䡁䅑党畂䝁䅅䅢杁䕁䅍睢瑂䡁䅁兙畂䡁䅫䅉㍂䝁䅅督杁䝁䅙睢ㅂ䝁䄴䅚求䝁䅑䅉灂䝁䄴䅉硁䑁䅫李㍁䍁䅁兙畂䝁䅑䅉灂䡁䅍䅉潂䝁䅕兙歂䡁䅅兤桂䡁䅉䅤求䡁䅉党歂䍁䅁兡畂䍁䅁睖灂䝁䄴睢畂䝁䅅䅌杁䕁䄰兡畂䝁䄴党穂䝁䄸䅤桂䍁䄴䅁祂光䅁杦䅳䕁䅙兙穂䡁䅑䅢㕂䍁䅷䅉䩂䝁䄴睙畁䍁䅁睢睂䝁䅕杣桂䡁䅑党穂䍁䅁兙畂䍁䅁党歂䝁䅣党杁䝁䅍䅢療䡁䅕䅚杁䡁䅁䅢桂䡁䅑杚療䡁䅉兢杁䝁䅙睢祂䍁䅁䅣祂䝁䄸睙求䡁䅍督灂䝁䄴睚獁䍁䅁督求䡁䅉杤灂䝁䄴睚獁䍁䅁兙畂䝁䅑䅉穂䝁䅕睙ㅂ䡁䅉兡畂䝁䅣䅉灂䡁䅑督杁䝁䅍兤穂䡁䅑睢瑂䝁䅕杣婁䡉䅍䅉桂䡁䅁䅣獂䝁䅫睙桂䡁䅑兡療䝁䄴督杁䝁䅫杢杁䡁䅑䅡求䍁䅁兖畂䝁䅫䅤求䝁䅑䅉呂䡁䅑兙あ䝁䅕督獁䍁䅁䅤潂䝁䅕䅉䉂䡁䅍兡桂䍁䅁䅕桂䝁䅍兡浂䝁䅫睙獁䍁䅁兒ㅂ䡁䅉睢睂䝁䅕䅌杁䝁䅅杢歂䍁䅁兡畂䡁䅑党祂䝁䄴兙あ䝁䅫睢畂䝁䅅䅢獂䡁䅫杌杁䙁䅑䅡求䍁䅁党歂䝁䅣党杁䝁䅍䅢療䡁䅕䅚杁䝁䅫督杁䝁䅅䅉橂䝁䅅䅤求䝁䅣睢祂䡁䅫䅉療䝁䅙䅉䩂䝁䄴杚祂䝁䅅督あ䡁䅉兤橂䡁䅑兤祂䝁䅕䅉桂䡁䅍䅉桂䍁䅁睕求䡁䅉杤灂䝁䅍党杁䡁䅑䅡桂䡁䅑䅉求䝁䄴兙楂䝁䅷党穂䍁䅁䅚求䡁䅙党獂䝁䄸䅣求䡁䅉督杁䡁䅑睢杁䝁䅉兤灂䝁䅷䅚獁䍁䅁督求䝁䅍兤祂䝁䅕䅌杁䝁䅅杢歂䍁䅁䅚求䝁䅷兡㉂䝁䅕杣杁䝁䅑兡湂䝁䅫䅤桂䝁䅷䅉求䡁䅧䅣求䡁䅉兡求䝁䄴睙求䡁䅍䅉桂䡁䅑䅉あ䝁䅧党杁䝁䅕䅚湂䝁䅕䅉療䝁䅙䅉あ䝁䅧党杁䝁䅫杢あ䝁䅕杣畂䝁䅕䅤畁䍁䅁䅖潂䝁䅕䅉橂䝁䄸兢睂䝁䅅杢㕂䍁䅁睢浂䝁䅙党祂䡁䅍䅉畂䝁䅕䅤㍂䝁䄸杣牂䍁䅁督求䡁䅉杤灂䝁䅍党穂䍁䅁䅤療䍁䅁督睂䝁䅕党歂䍁䅁兤睂䍁䅁兙畂䝁䅑䅉療䡁䅁䅤灂䝁䄰兡㙂䝁䅕䅉あ䝁䅧党杁䝁䅑党獂䝁䅫杤求䡁䅉入杁䝁䄸杚杁䡁䅣党楂䍁䅁兙畂䝁䅑䅉桂䡁䅁䅣獂䝁䅫睙桂䡁䅑兡療䝁䄴䅉あ䡁䅉兙浂䝁䅙兡橂䑁䅳䅉歂䝁䅕杤灂䝁䅍党杁䝁䅑党あ䝁䅕睙あ䝁䅫睢畂䍁䅁兙畂䝁䅑䅉湂䝁䅕睢獂䝁䄸睙桂䡁䅑兡療䝁䄴睏杁䝁䅍睢畂䡁䅑党畂䡁䅑䅉歂䝁䅕䅢灂䡁䅙党祂䡁䅫䅉畂䝁䅕䅤㍂䝁䄸杣牂䍁䅷䅉穂䡁䅕睙潂䍁䅁兙穂䍁䅁䅚㕂䝁䄴兙瑂䝁䅫睙杁䡁䅍兡あ䝁䅕䅉桂䝁䅍睙求䝁䅷党祂䝁䅅䅤灂䝁䄸杢獁䍁䅁睢祂䝁䅫睚灂䝁䄴䅉穂䝁䅧兡求䝁䅷䅚獁䍁䅁兡畂䡁䅍䅤桂䝁䄴䅤杁䡁䅁兤祂䝁䅣党獁䍁䅁督ㅂ䡁䅉杣療䝁䅣兙あ䝁䅕䅉牂䝁䅕入穂䍁䅷䅉睂䡁䅉睢湂䡁䅉兙瑂䝁䄰兙あ䝁䅫睙杁䝁䅍睢畂䡁䅑杣療䝁䅷䅌杁䝁䅍睢畂䡁䅑党畂䡁䅑䅉橂䝁䄸兢睂䡁䅉党穂䡁䅍兡療䝁䄴䅌杁䡁䅉党獂䝁䅫兙楂䝁䅫䅢灂䡁䅑入杁䝁䅙党桂䡁䅑兤祂䝁䅕督獁䍁䅁杚桂䝁䄴睢ㅂ䡁䅑䅌杁䝁䅑睢瑂䝁䅅兡畂䡁䅉䅌杁䡁䅁杣灂䡁䅙兙橂䡁䅫䅌杁䝁䅅杢歂䍁䅁兢療䝁䅑党祂䝁䄴䅉睂䡁䅉睢あ䝁䄸睙療䝁䅷督杁䝁䅅杢歂䍁䅁䅣求䡁䅉杚療䡁䅉兢桂䝁䄴睙求䍁䅁督求䡁䅉杤灂䝁䅍党穂䑁䅳䅉桂䝁䄴䅚杁䡁䅙兡歂䝁䅕睢癁䍁䅁督あ䡁䅉党桂䝁䄰兡畂䝁䅣䅉穂䝁䄸䅢ㅂ䡁䅑兡療䝁䄴督杁䝁䅅杢歂䍁䅁督求䡁䅉杤灂䝁䅍党穂䍁䅷䅉灂䝁䄴睙獂䡁䅕䅚灂䝁䄴睚杁䝁䅷兡㉂䝁䅕䅉穂䡁䅑杣求䝁䅅兢灂䝁䄴睚獁䍁䅁杤灂䝁䅑党療䍁䅁睢畂䍁䅁䅚求䝁䄰兙畂䝁䅑䅌杁䝁䅅杢歂䍁䅁兢求䝁䅑兡桂䍁䅁督潂䝁䅫党獂䝁䅑杌杁䕁䅫䅤杁䝁䅅䅢穂䝁䄸䅉睂䡁䅉睢㉂䝁䅫䅚求䡁䅍䅉穂䝁䅕睙ㅂ䡁䅉兡あ䡁䅫䅉穂䝁䄸䅢ㅂ䡁䅑兡療䝁䄴督獁䍁䅁督ㅂ䝁䅍䅡杁䝁䅅督杁䕁䅑䅒療䙁䅍䅉睂䡁䅉睢あ䝁䅕睙あ䝁䅫睢畂䍁䅷䅉畂䝁䅕䅥あ䍁䄰睚求䝁䄴䅉塂䕁䅅杒獁䍁䅁杙療䡁䅑䅉瑂䝁䅅杢桂䝁䅣党瑂䝁䅕杢あ䍁䅷䅉䉂䙁䅁兓杁䝁䅅杢歂䍁䅁兑啂䕁䄸䅉睂䡁䅉睢あ䝁䅕睙あ䝁䅫睢畂䍁䅷䅉桂䝁䅑杤桂䝁䄴睙求䝁䅑䅉祂䝁䅅䅤求䍁䅁䅢灂䝁䄰兡あ䝁䅫杢湂䍁䅷䅉桂䝁䄴䅚杁䝁䅍睢瑂䡁䅁䅢灂䝁䅅杢橂䝁䅕䅉穂䝁䅕杣㉂䝁䅫睙求䡁䅍睏杁䝁䅷睢桂䝁䅑䅉楂䝁䅅䅢桂䝁䄴睙灂䝁䄴睚㝁䍁䅁兡瑂䝁䅅睚求䍁䅁睢睂䡁䅑兡瑂䝁䅫来桂䡁䅑兡療䝁䄴睏杁䡁䅑杣桂䝁䄴督睂䝁䄸杣あ䍁䅁䅢桂䡁䅫党祂䍁䅁督求䝁䅍兤祂䝁䅫䅤㕂䍁䅁䅋啂䕁䅷睕灁䍁䅷䅉睂䝁䅷兙あ䝁䅙睢祂䝁䄰䅉啂䕁䅷睕獁䍁䅁兙畂䝁䅑䅉橂䝁䅕杣あ䝁䅅兡畂䝁䅷入㝁䍁䅁兙畂䝁䅑䅉療䡁䅉兡湂䝁䅫杢杁䝁䅍睢畂䝁䄴党橂䡁䅑杌杁䕁䅫䅤杁䡁䅍党祂䡁䅙党穂䍁䅁睙ㅂ䡁䅍䅤療䝁䄰党祂䡁䅍䅉療䡁䅁党祂䝁䅅䅤灂䝁䄴睚杁䝁䅫杢杁䝁䅑兡湂䝁䅫䅤桂䝁䅷䅉睂䡁䅕杙獂䝁䅫督潂䝁䅫杢湂䍁䅷䅉瑂䝁䅕䅚灂䝁䅅䅉桂䝁䄴䅚杁䝁䅕杢あ䝁䅕杣あ䝁䅅兡畂䝁䄰党畂䡁䅑䅌杁䡁䅑党橂䝁䅧杢療䝁䅷睢湂䡁䅫䅌杁䝁䄸杢獂䝁䅫杢求䍁䅁党歂䡁䅕睙桂䡁䅑兡療䝁䄴䅌杁䡁䅑杣桂䡁䅙党獂䍁䅁兙畂䝁䅑䅉潂䝁䄸督睂䝁䅫䅤桂䝁䅷兡あ䡁䅫䅌杁䝁䅅杢歂䍁䅁杚灂䝁䄴兙畂䝁䅍兡桂䝁䅷䅉穂䝁䅕杣㉂䝁䅫睙求䡁䅍䅉灂䝁䄴䅚ㅂ䡁䅍䅤祂䝁䅫党穂䍁䄴䅉啂䝁䅧党杁䝁䅍睢瑂䡁䅁兙畂䡁䅫䅉㍂䝁䅅督杁䝁䅙睢祂䝁䄰党祂䝁䅷入杁䝁䅳杢療䡁䅣杢杁䝁䅅督杁䙁䅍睡㕂䕁䅍兙橂䝁䅧党獁䍁䅁兓畂䝁䅍杌杁䝁䅅杢歂䍁䅁睙潂䝁䅅杢湂䝁䅕䅚杁䝁䅫䅤穂䍁䅁杢桂䝁䄰党杁䡁䅑睢杁䕁䅙兙穂䡁䅑䅢㕂䍁䅷䅉䩂䝁䄴睙畁䍁䅁兡畂䍁䅁兔桂䡁䅫䅉祁䑁䅁免祁䍁䄴䅉䝂䝁䅅督あ䝁䅷入獁䍁䅁兓畂䝁䅍杌杁䡁䅣兙穂䍁䅁兡畂䝁䅍睢祂䡁䅁睢祂䝁䅅䅤求䝁䅑䅉灂䝁䄴䅉祁䑁䅁免硁䍁䅁兙畂䝁䅑䅉灂䡁䅍䅉潂䝁䅕兙歂䡁䅅兤桂䡁䅉䅤求䡁䅉党歂䍁䅁兡畂䍁䅁睕桂䝁䄴䅉䝂䡁䅉兙畂䝁䅍兡穂䝁䅍睢獁䍁䅁睑桂䝁䅷兡浂䝁䄸杣畂䝁䅫兙畁䅁䅁桪䅑䉁䝑䅁䝂䝁䅅䅤求䍁䅁䅖潂䝁䅕杣桂䡁䅁党ㅂ䡁䅑兡橂䡁䅍䅌杁䕁䅫杢橂䍁䄴䅌杁䝁䅅䅉橂䝁䅷兡畂䝁䅫睙桂䝁䅷兌穂䡁䅑兙湂䝁䅕䅉楂䝁䅫睢睂䝁䅧兙祂䝁䄰兙橂䝁䅕兤あ䝁䅫睙桂䝁䅷䅉橂䝁䄸兢睂䝁䅅杢㕂䍁䅷䅉歂䝁䅕杤求䝁䅷睢睂䡁䅍䅉睂䡁䅉睢湂䡁䅉兙瑂䝁䄰党歂䍁䅁睙求䝁䅷䅢ㅂ䝁䅷兙祂䍁䅁兡瑂䝁䄰兤畂䝁䄸䅤潂䝁䅕杣桂䡁䅁兡求䡁䅍䅉浂䝁䄸杣杁䝁䅍兙畂䝁䅍党祂䍁䅁兙畂䝁䅑䅉灂䝁䄰兢ㅂ䝁䄴党杁䝁䅑兡穂䝁䄸杣歂䝁䅕杣穂䍁䅁睤療䡁䅉䅢歂䡁䅣兡歂䝁䅕杌杁䙁䅑䅡求䍁䅁睙療䝁䄰䅣桂䝁䄴入婁䡉䅍䅉橂䝁䅧兡瑂䝁䅕杣灂䝁䅍䅉桂䝁䄴䅤灂䝁䅣党畂䍁䅁杣求䝁䅍党睂䡁䅑睢祂䍁䅁䅋䑂䕁䅅杕灁䍁䄰䅤桂䡁䅉睚求䡁䅑党歂䍁䅁杔䱂䍁䅁兙畂䝁䅑䅉啂䍁䄰睙求䝁䅷䅢杁䡁䅁杣療䝁䅑兤橂䡁䅑䅉橂䝁䅅杢歂䝁䅫䅚桂䡁䅑党穂䍁䅁兡畂䝁䅍䅢ㅂ䝁䅑党杁䕁䅙䅖ㅁ䑁䅣李杁䡁䅑睢杁䡁䅑杣求䝁䅅䅤杁䝁䄰兤獂䡁䅑兡睂䝁䅷党杁䝁䄰入求䝁䅷睢瑂䝁䅅䅌杁䝁䅅杢歂䍁䅁杒啂䑁䅕杍祁䍁䅷䅉あ䝁䄸䅉あ䡁䅉党桂䡁䅑䅉獂䡁䅫兢睂䝁䅧睢瑂䝁䅅䅉桂䝁䄴䅚杁䝁䅅兤あ䝁䄸兡瑂䝁䄰兤畂䝁䅕䅉歂䝁䅫督療䡁䅉䅚求䡁䅉督畁䍁䅁兓あ䡁䅍䅉䑂䕁䅅杕杁䙁䅑兌橂䝁䅕䅢獂䍁䅁䅣祂䝁䄸睚祂䝁䅅兢穂䍁䅁兡畂䝁䅍䅢ㅂ䝁䅑党杁䕁䅙䅖㑁䑁䅅兏杁䡁䅑睢杁䡁䅑杣求䝁䅅䅤杁䝁䅧党瑂䝁䅅䅤療䝁䅷睢湂䝁䅫睙杁䝁䄰兙獂䝁䅫睚畂䝁䅅杢橂䝁䅫党穂䍁䅁兙畂䝁䅑䅉穂䝁䄸䅢灂䝁䅑䅉あ䡁䅕兢療䡁䅉督獁䍁䅁兙畂䝁䅑䅉䝂䙁䅑䅏祁䑁䅕䅉あ䝁䄸䅉あ䡁䅉党桂䡁䅑䅉穂䝁䄸䅢灂䝁䅑䅉あ䡁䅕兢療䡁䅉督畁䍁䅁䅖潂䝁䅕䅉橂䝁䄸兢睂䝁䅅杢㕂䍁䅁䅡桂䡁䅍䅉桂䍁䅁睙療䝁䅷䅢桂䝁䅉睢祂䝁䅅䅤灂䝁䄸杢杁䝁䅅杢歂䍁䅁睢睂䡁䅑兡療䝁䄴䅉桂䝁䅣杣求䝁䅕兢求䝁䄴䅤杁䡁䅣兡あ䝁䅧䅉偂䝁䄴睢杁䙁䅁䅡桂䡁䅉兢桂䝁䅍党ㅂ䡁䅑兡橂䝁䅅䅢杁䕁䅍睢畁䍁䅁䅔あ䝁䅑杌杁䝁䅙睢祂䍁䅁䅤潂䝁䅕䅉歂䝁䅕杤求䝁䅷睢睂䝁䄰党畂䡁䅑䅉桂䝁䄴䅚杁䝁䅍睢瑂䝁䄰党祂䝁䅍兡桂䝁䅷兡㙂䝁䅅䅤灂䝁䄸杢杁䝁䄸杚杁䝁䄸杚浂䍁䄰䅤潂䝁䅕兌穂䝁䅧党獂䝁䅙䅌杁䝁䅫䅕呂䕁䅍兌歂䝁䅕杣灂䡁䅙党歂䍁䅁睑䉂䙁䅉䅉啂䍁䄰睙求䝁䅷䅢杁䡁䅁杣療䝁䅑兤橂䡁䅑䅉橂䝁䅅杢歂䝁䅫䅚桂䡁䅑党穂䍁䅁杚療䡁䅉䅉あ䝁䅧党杁䡁䅑杣求䝁䅅䅤瑂䝁䅕杢あ䍁䅁睢浂䍁䅁睙桂䝁䄴睙求䡁䅉杌杁䕁䅙兙あ䝁䅕䅉啂䝁䅧党祂䝁䅅䅣求䡁䅕䅤灂䝁䅍督獁䍁䅁兓畂䝁䅍杌杁䡁䅣兙穂䍁䅁兡畂䝁䅍睢祂䡁䅁睢祂䝁䅅䅤求䝁䅑䅉灂䝁䄴䅉祁䑁䅁䅍㍁䍁䅁兙畂䝁䅑䅉灂䡁䅍䅉潂䝁䅕兙歂䡁䅅兤桂䡁䅉䅤求䡁䅉党歂䍁䅁兡畂䍁䅁睕桂䝁䄴䅉䕂䝁䅫党湂䝁䄸䅌杁䕁䅍兙獂䝁䅫杚療䡁䅉杢灂䝁䅅杌䅁佁䌴䅁煄权䅁杒桂䡁䅑䅡療䝁䄰䅉䥂䝁䄸䅢歂䝁䅫杢湂䡁䅍䅉䩂䝁䄴睙畁䍁䅁䅣祂䝁䄸杤灂䝁䅑党穂䍁䅁兙杁䡁䅉党桂䝁䅷䅉求䡁䅍䅤桂䡁䅑党杁䡁䅍党祂䡁䅙兡橂䝁䅕督杁䡁䅁䅢桂䡁䅑杚療䡁䅉兢杁䡁䅑䅡桂䡁䅑䅉灂䝁䄴䅤求䝁䅣杣桂䡁䅑党穂䍁䅁杣求䡁䅍兡歂䝁䅕杢あ䝁䅫兙獂䍁䅁杙祂䝁䄸睡求䡁䅉兙湂䝁䅕䅌杁䝁䄰睢祂䡁䅑睚桂䝁䅣党獁䍁䅁䅤灂䡁䅑䅢求䍁䅷䅉桂䝁䄴䅚杁䝁䅫杢穂䡁䅕杣桂䝁䄴睙求䍁䅁督求䡁䅉杤灂䝁䅍党穂䍁䅁兡畂䍁䅁䅤潂䝁䅕䅉噂䝁䄴兡あ䝁䅕䅚杁䙁䅍䅤桂䡁䅑党穂䍁䄴䅉䩂䡁䅑䅉療䡁䅁党祂䝁䅅䅤求䡁䅍䅉あ䝁䅧杣療䡁䅕睚潂䍁䅁䅤潂䡁䅉党求䍁䅁督求䝁䅣兢求䝁䄴䅤穂䑁䅯䅉卂䝁䅕兙獂䍁䅁兒穂䡁䅑兙あ䝁䅕䅉䍂䡁䅉睢牂䝁䅕杣桂䝁䅣党獁䍁䅁兔療䡁䅉䅤湂䝁䅅睚求䍁䅷䅉桂䝁䄴䅚杁䙁䅑党橂䝁䅧杢療䝁䅷睢湂䡁䅫杌杁䙁䅑䅡求䍁䅁杕求䝁䅅䅢杁䕁䅕督あ䝁䅅䅤求䍁䅁村祂䝁䄸睡求䡁䅉兙湂䝁䅕䅉穂䝁䅕睚瑂䝁䅕杢あ䍁䅁䅣祂䝁䄸杤灂䝁䅑党穂䍁䅁杣求䝁䅅䅢杁䝁䅕督あ䝁䅅䅤求䍁䅁杙祂䝁䄸睡求䡁䅉兙湂䝁䅕䅉穂䝁䅕杣㉂䝁䅫睙求䡁䅍杌杁䙁䅑䅡求䍁䅁兔療䡁䅉䅤湂䝁䅅睚求䍁䅁督求䝁䅣兢求䝁䄴䅤杁䝁䄸杚浂䝁䅕杣穂䍁䅁杣求䡁䅍兡歂䝁䅕杢あ䝁䅫兙獂䍁䅁䅢療䝁䅅杢杁䝁䄸杣灂䝁䅣兡畂䝁䅅䅤灂䝁䄸杢杁䝁䅅杢歂䍁䅁兤畂䝁䅑党祂䡁䅣杣灂䡁䅑兡畂䝁䅣䅉穂䝁䅕杣㉂䝁䅫睙求䡁䅍杌杁䙁䅑䅡求䍁䅁䅖求䝁䅍䅡畂䝁䄸䅢療䝁䅣入杁䡁䅍党湂䝁䄰党畂䡁䅑䅉睂䡁䅉睢㉂䝁䅫䅚求䡁䅍䅉呂䝁䄸杚あ䡁䅣兙祂䝁䅕䅉桂䡁䅍䅉桂䍁䅁睕求䡁䅉杤灂䝁䅍党杁䡁䅍睢獂䡁䅕䅤灂䝁䄸杢穂䍁䅁兙畂䝁䅑䅉歂䝁䅅䅤桂䍁䅁兢灂䝁䄴兡畂䝁䅣䅉浂䝁䄸杣杁䡁䅑䅡灂䡁䅉䅚杁䡁䅁兙祂䡁䅑入杁䝁䅍兤穂䡁䅑睢瑂䝁䅕杣穂䍁䄴䅉䩂䡁䅑䅉療䝁䅙杚求䡁䅉督杁䝁䅅睙橂䝁䅕督穂䍁䅁䅤療䍁䅁杤桂䡁䅉兡療䡁䅕督杁䡁䅁杣療䡁䅁党祂䡁䅑兡求䡁䅍䅉浂䝁䄸杣杁䡁䅍兙獂䝁䅕䅉療䡁䅉䅉獂䝁䅕兙穂䝁䅕䅉あ䝁䅧杣療䡁䅕睚潂䍁䅁兡あ䡁䅍䅉䝂䝁䅅䅤潂䝁䄸兢卂䝁䅕兙獂䡁䅑入畁䝁䅍睢瑂䍁䅁睤求䝁䅉督灂䡁䅑党杁䡁䅑睢杁䝁䅉兤㕂䝁䅕杣穂䍁䅷䅉穂䝁䅕䅢獂䝁䅕杣穂䍁䅷䅉獂䝁䅅杢歂䝁䅷睢祂䝁䅑督獁䍁䅁兙畂䝁䅑䅉あ䝁䅕杢桂䝁䄴䅤穂䑁䅳䅉灂䝁䄴督ㅂ䡁䅉兙畂䝁䅍党杁䝁䅅睚求䝁䄴睙㕂䍁䅁督求䡁䅉杤灂䝁䅍党穂䑁䅳䅉桂䝁䄴䅚杁䡁䅑兡あ䝁䅷党杁䡁䅍党祂䡁䅙兡橂䝁䅕督畁䍁䅁兓畂䍁䅁兙歂䝁䅑兡あ䝁䅫睢畂䍁䅷䅉あ䝁䅧党杁䝁䅍睢瑂䡁䅁兙畂䡁䅫䅉睂䡁䅉睢㉂䝁䅫䅚求䡁䅍䅉灂䝁䄴䅤求䝁䅷䅢灂䕁䅅睚求䝁䄴䅤獁䍁䅁兙杁䡁䅉党桂䝁䅷䅉求䡁䅍䅤桂䡁䅑党杁䡁䅑党橂䝁䅧杢療䝁䅷睢湂䡁䅫䅉睂䝁䅷兙あ䝁䅙睢祂䝁䄰䅉あ䝁䅧兙あ䍁䅁睢浂䝁䅙党祂䡁䅍䅉桂䍁䅁督ㅂ䝁䅫䅤求䍁䅁睢浂䍁䅁杙祂䝁䄸睡求䡁䅉兙湂䝁䅕䅉桂䝁䄴䅚杁䝁䅅睚求䝁䄴䅤杁䝁䅷党㉂䝁䅕䅢杁䡁䅑睢療䝁䅷督獁䍁䅁䅤求䝁䅍䅡畂䝁䄸䅢療䝁䅣入獁䍁䅁杙ㅂ䡁䅍兡畂䝁䅕督穂䍁䅁䅣祂䝁䄸睙求䡁䅍督求䡁䅍䅌杁䝁䅉兤穂䝁䅫杢求䡁䅍督杁䝁䅫杢あ䝁䅕䅢獂䝁䅫睚求䝁䄴睙求䍁䅁兙畂䝁䅑䅉祂䝁䅕䅣療䡁䅉䅤灂䝁䄴睚獁䍁䅁兙畂䝁䅑䅉あ䡁䅉兙灂䝁䄴兡畂䝁䅣睏杁䡁䅑杣桂䝁䄴督桂䝁䅍䅤灂䝁䄸杢獁䍁䅁䅣求䡁䅉督療䝁䄴杢求䝁䅷䅌杁䝁䅍兤穂䡁䅑睢瑂䝁䅕杣杁䡁䅉党獂䝁䅅䅤灂䝁䄸杢穂䝁䅧兡睂䍁䅷䅉桂䝁䄴䅚杁䝁䅅睙橂䝁䄸兤畂䡁䅑兡畂䝁䅣䅉瑂䝁䅅杢桂䝁䅣党瑂䝁䅕杢あ䍁䅁杚療䡁䅉䅉桂䝁䅣党畂䡁䅑䅉あ䡁䅉兙畂䡁䅍兙橂䡁䅑兡療䝁䄴督㝁䍁䅁兙畂䝁䅑䅉祂䝁䅕䅣療䡁䅉䅤灂䝁䄴睚獁䍁䅁督療䝁䅍兡桂䝁䅷䅉瑂䝁䅕䅚灂䝁䅅䅉瑂䝁䅅杣牂䝁䅕䅤灂䝁䄴睚獁䍁䅁兙畂䝁䅑䅉療䡁䅑䅡求䡁䅉䅉瑂䝁䅅杣牂䝁䅕䅤灂䝁䄴睚杁䝁䅅杢歂䍁䅁兢桂䡁䅉睡求䡁䅑兡畂䝁䅣䅉祂䝁䅕䅣療䡁䅍兡あ䝁䄸杣㕂䍁䅁督求䡁䅉杤灂䝁䅍党穂䍁䅷䅉桂䡁䅍䅉㍂䝁䅕䅢獂䍁䅁兙穂䍁䅁兢桂䡁䅉睡求䡁䅑䅣獂䝁䅅睙求䍁䅁杚療䡁䅉䅉桂䝁䅑䅚瑁䝁䄸杢杁䡁䅍党祂䡁䅙兡橂䝁䅕督杁䝁䅅杢歂䍁䅁䅤潂䝁䅫杣歂䍁䄰䅣桂䡁䅉䅤㕂䍁䅁䅤求䝁䅍䅡畂䝁䄸䅢療䝁䅣入畁䍁䅁兓あ䡁䅍䅉楂䡁䅉兙畂䝁䅑督杁䝁䅫杢橂䝁䅷兤歂䝁䅕䅉䝂䝁䅅䅤潂䝁䄸兢杁䙁䅉党桂䝁䅷䅤㕂䍁䅷䅉䕂䝁䅅睚獂䝁䅕入杁䕁䅫杢穂䡁䅕杣桂䝁䄴睙求䍁䅷䅉䙂䝁䄴睙療䝁䄰䅣桂䡁䅍督杁䕁䅷党畂䝁䅑兡畂䝁䅣䅌杁䝁䅫杢あ䝁䅕䅢獂䝁䅫兑湂䝁䅕杢あ䍁䅷䅉䵂䝁䅫杤求䕁䅉入獁䍁䅁杕求䝁䅅䅢杁䙁䅉党穂䡁䅕䅢あ䡁䅍䅌杁䙁䅙党祂䡁䅕督杁䙁䅑兡あ䝁䅷党獁䍁䅁兙畂䝁䅑䅉䑂䝁䄸杣畂䝁䅕杣穂䡁䅑睢畂䝁䅕杌杁䙁䅑䅡求䍁䅁睙療䝁䄰䅣桂䝁䄴入杁䡁䅣兙穂䍁䅁杚療䡁䅕杢歂䝁䅕䅚杁䝁䅫杢杁䑁䅉䅍硁䑁䅁䅉桂䝁䄴䅚杁䝁䅫督杁䝁䅧党桂䝁䅑兣ㅂ䝁䅅杣あ䝁䅕杣求䝁䅑䅉灂䝁䄴䅉䑂䝁䅅杣㕂䍁䅷䅉佂䝁䄸杣あ䝁䅧䅉䑂䝁䅅杣療䝁䅷兡畂䝁䅅杌䅁䩁偧䅁畄䅃䅁杒求䝁䅑兒㑂䍁䅁睑療䡁䅉䅣療䡁䅉兙あ䝁䅫睢畂䍁䅷䅉あ䝁䄸睚求䡁䅑䅡求䡁䅉䅉㍂䝁䅫䅤潂䍁䅁兡あ䡁䅍䅉穂䡁䅕杙穂䝁䅫䅚灂䝁䅅杣灂䝁䅕督獁䍁䅁䅣祂䝁䄸杤灂䝁䅑党穂䍁䅁䅤祂䝁䅅杢穂䡁䅁睢祂䡁䅑兙あ䝁䅫睢畂䍁䅷䅉求䍁䄰睙療䝁䄰兢求䡁䅉睙求䍁䅷䅉桂䝁䄴䅚杁䝁䅉兤穂䝁䅫杢求䡁䅍督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䝂䝁䅕䅚䙂䡁䅧䅉䙂䡁䅧䅣祂䝁䅕督穂䍁䅷䅉䝂䝁䅕䅚䙂䡁䅧䅉䡂䡁䅉睢ㅂ䝁䄴䅚獁䍁䅁杒求䝁䅑兒㑂䍁䅁杒祂䝁䅕兡湂䝁䅧䅤獁䍁䅁兙畂䝁䅑䅉䝂䝁䅕䅚䙂䡁䅧䅉呂䝁䅕杣㉂䝁䅫睙求䡁䅍䅉穂䝁䅕睚瑂䝁䅕杢あ䡁䅍杌杁䙁䅑䅡求䍁䅁杒求䝁䅑兒㑂䍁䅁兒㑂䡁䅁杣求䡁䅍督杁䡁䅍党湂䝁䄰党畂䡁䅑䅉療䝁䅙杚求䡁䅉督杁䝁䅕䅥睂䡁䅉党穂䡁䅍䅉あ䡁䅉兙畂䡁䅍䅣療䡁䅉䅤桂䡁䅑兡療䝁䄴䅌杁䡁䅍兢桂䝁䅷䅢瑁䡁䅁兙橂䝁䅳兙湂䝁䅕䅉湂䡁䅉睢ㅂ䝁䄴䅚杁䝁䅑党獂䝁䅫杤求䡁䅉入獁䍁䅁兙畂䝁䅑䅉浂䡁䅉党灂䝁䅣䅡あ䍁䅁䅤祂䝁䅅杢穂䡁䅁睢祂䡁䅑兙あ䝁䅫睢畂䍁䅁督求䡁䅉杤灂䝁䅍党穂䑁䅳䅉桂䝁䄴䅚杁䡁䅑兡瑂䝁䅕兌橂䡁䅉兡あ䝁䅫睙桂䝁䅷䅉あ䡁䅉兙畂䡁䅍䅣療䡁䅉䅤桂䡁䅑兡療䝁䄴䅉穂䝁䅕杣㉂䝁䅫睙求䡁䅍杌杁䙁䅑䅡求䍁䅁杒求䝁䅑兒㑂䍁䅁睒祂䝁䄸兤畂䝁䅑䅉穂䝁䅕睚瑂䝁䅕杢あ䍁䅁䅣祂䝁䄸杤灂䝁䅑党穂䍁䅁督瑂䝁䅅䅢獂䍁䄰䅣桂䝁䅍睡桂䝁䅣党杁䝁䅣杣療䡁䅕杢歂䍁䅁䅚求䝁䅷兡㉂䝁䅕杣㕂䍁䅁督求䡁䅉杤灂䝁䅍党穂䍁䄴䅉啂䝁䅧党杁䕁䅙党歂䕁䅕䅥杁䕁䅙杣求䝁䅫睚潂䡁䅑䅉穂䝁䅕睚瑂䝁䅕杢あ䍁䅁睢浂䝁䅙党祂䡁䅍䅉獂䝁䅕督穂䍁䄰䅤潂䝁䅅杢瑁䡁䅑杣ㅂ䝁䅍睡獂䝁䄸兙歂䍁䅁杚祂䝁䅕兡湂䝁䅧䅤杁䡁䅑杣桂䝁䄴督睂䝁䄸杣あ䝁䅅䅤灂䝁䄸杢杁䡁䅍党祂䡁䅙兡橂䝁䅕督畁䍁䅁䅖潂䝁䅕䅉䝂䝁䅕䅚䙂䡁䅧䅉呂䝁䅕杣㉂䝁䅫睙求䡁䅍䅉穂䝁䅕睚瑂䝁䅕杢あ䍁䅁䅣祂䝁䄸杤灂䝁䅑党穂䍁䅁督桂䝁䅷党穂䍁䅷䅉瑂䝁䅅杣牂䝁䅕䅤灂䝁䄴睚獁䍁䅁兡畂䝁䅙睢祂䝁䄰兙あ䝁䅫睢畂䍁䅁䅤求䝁䅍䅡畂䝁䄸䅢療䝁䅣入獁䍁䅁睙療䝁䄰兢ㅂ䝁䄴兡橂䝁䅅䅤灂䝁䄸杢穂䍁䅷䅉橂䡁䅕督あ䝁䄸兢求䡁䅉䅉穂䝁䅕杣㉂䝁䅫睙求䍁䅷䅉あ䝁䅕睙潂䝁䄴兡橂䝁䅅䅢杁䡁䅍兤睂䡁䅁睢祂䡁䅑䅌杁䝁䅉兡獂䝁䅷兡畂䝁䅣䅉桂䝁䄴䅚杁䝁䅍睢獂䝁䅷党橂䡁䅑兡療䝁䄴䅌杁䝁䅅杢歂䍁䅁杙桂䝁䅍睡瑁䝁䄸杚浂䝁䅫睙求䍁䅁督ㅂ䡁䅁䅣療䡁䅉䅤杁䡁䅍党祂䡁䅙兡橂䝁䅕督畁䍁䅁兓畂䍁䅁兙歂䝁䅑兡あ䝁䅫睢畂䍁䅷䅉あ䝁䅧党杁䝁䅍睢瑂䡁䅁兙畂䡁䅫䅉療䝁䅙杚求䡁䅉督杁䡁䅍兤睂䡁䅁䅢㕂䍁䅁睙潂䝁䅅兡畂䍁䅁兢桂䝁䄴兙湂䝁䅕兢求䝁䄴䅤杁䡁䅍睢獂䡁䅕䅤灂䝁䄸杢穂䑁䅳䅉桂䝁䄴䅚杁䝁䅅兡祂䍁䅁兙畂䝁䅑䅉療䝁䅍党桂䝁䄴䅉浂䡁䅉党灂䝁䅣䅡あ䍁䅁杚療䡁䅉睤桂䡁䅉䅚灂䝁䄴睚杁䝁䅅杢歂䍁䅁睙桂䡁䅉睚療䍁䅁䅤祂䝁䅅杢穂䡁䅁睢祂䡁䅑兙あ䝁䅫睢畂䍁䅷䅉穂䡁䅁党橂䝁䅫兙獂䡁䅑入杁䡁䅑杣桂䝁䄴督睂䝁䄸杣あ䝁䅅䅤灂䝁䄸杢獁䍁䅁睙ㅂ䡁䅍䅤療䝁䄰督杁䝁䅉杣療䝁䅳党祂䝁䅅睚求䍁䅷䅉あ䝁䅧兡祂䝁䅑䅉睂䝁䅅杣あ䡁䅫䅉獂䝁䄸睚灂䡁䅍䅤灂䝁䅍督杁䝁䅅杢歂䍁䅁督ㅂ䡁䅁䅣獂䡁䅫䅉橂䝁䅧兙灂䝁䄴䅌杁䝁䅅杢歂䍁䅁䅚療䝁䅍兤瑂䝁䅕杢あ䍁䅁兙畂䝁䅑䅉楂䡁䅕督灂䝁䄴党穂䡁䅍䅉穂䝁䄸䅢ㅂ䡁䅑兡療䝁䄴督獁䍁䅁兙穂䍁䅁睤求䝁䅷䅢杁䝁䅅督杁䡁䅁杣療䡁䅙兡歂䝁䅕督杁䡁䅑杣桂䝁䅑党杁䝁䄰兙畂䝁䅅睚求䝁䄰党畂䡁䅑䅉あ䝁䄸睢獂䡁䅍䅉桂䝁䄴䅚杁䝁䅑兙あ䝁䅅杌杁䙁䅑䅡求䍁䅁睙療䝁䄰䅣桂䝁䄴入杁䡁䅣兙穂䍁䅁杚療䡁䅕杢歂䝁䅕䅚杁䝁䅫杢杁䑁䅅兏㍁䑁䅅䅉桂䝁䄴䅚杁䝁䅫督杁䝁䅧党桂䝁䅑兣ㅂ䝁䅅杣あ䝁䅕杣求䝁䅑䅉灂䝁䄴䅉乂䝁䅕兢睂䝁䅧兡穂䍁䅷䅉啂䝁䅕杢畂䝁䅕督穂䝁䅕党畁䅁䅁䍇䅍䅁䡷䅁䝂䝁䅕䅚求䡁䅉兙獂䍁䅁杕求䝁䅅䅢あ䡁䅫䅉灂䡁䅍䅉桂䍁䅁杣求䝁䅍睢湂䝁䄴兡㙂䝁䅕䅚杁䝁䅷党桂䝁䅑党祂䍁䅁兡畂䍁䅁䅤潂䝁䅕䅉療䡁䅣杢求䡁䅉督潂䝁䅫䅣獁䍁䅁睢睂䝁䅕杣桂䡁䅑兡療䝁䄴䅉桂䝁䄴䅚杁䡁䅉党歂䝁䅕杤求䝁䅷睢睂䝁䄰党畂䡁䅑䅉療䝁䅙䅉潂䝁䅫睚潂䍁䄰兣ㅂ䝁䅅䅢灂䡁䅑入杁䡁䅉党あ䝁䅅兡獂䍁䄰杙桂䡁䅍党歂䍁䅁䅣祂䝁䄸䅣求䡁䅉䅤灂䝁䅕督杁䝁䅷睢橂䝁䅅䅤求䝁䅑䅉睂䡁䅉兡瑂䝁䅅杣灂䝁䅷入杁䝁䅫杢杁䝁䄰兙煂䝁䄸杣杁䝁䅍睢桂䡁䅍䅤桂䝁䅷䅉瑂䝁䅅杣牂䝁䅕䅤穂䍁䅁杚祂䝁䄸兢杁䙁䅣兙穂䝁䅧兡畂䝁䅣䅤療䝁䄴䅌杁䕁䅑杌䑂䍁䄴䅉あ䝁䄸䅉䍂䝁䄸督あ䝁䄸杢杁䝁䅅督杁䡁䅣党獂䝁䅷䅉桂䡁䅍䅉佂䝁䄸杣あ䝁䅧党祂䝁䄴䅉桂䝁䄴䅚杁䙁䅍睢ㅂ䡁䅑䅡求䡁䅉杢杁䕁䅍兙獂䝁䅫杚療䡁䅉杢灂䝁䅅杌杁䕁䅙睢ㅂ䝁䄴䅚求䝁䅑䅉灂䝁䄴䅉硁䑁䅫李祁䍁䅷䅉䝂䝁䅕䅚求䡁䅉兙獂䍁䅁杕求䝁䅅䅢あ䡁䅫睊穂䍁䅁兢灂䡁䅍督灂䝁䄸杢杁䝁䅫督杁䡁䅑睢杁䝁䅑党獂䝁䅫杤求䡁䅉䅉獂䝁䄸杢湂䍁䄰䅤求䡁䅉兢獁䍁䅁督ㅂ䡁䅍䅤桂䝁䅫杢桂䝁䅉䅢求䍁䅁睚祂䝁䄸睤あ䝁䅧䅉あ䝁䅧杣療䡁䅕睚潂䍁䅁兡畂䡁䅙党穂䡁䅑兡畂䝁䅣䅉灂䝁䄴䅉橂䝁䄸兢瑂䡁䅕杢灂䡁䅑兡求䡁䅍䅉㍂䝁䅧党祂䝁䅕䅉祂䝁䅕䅤桂䝁䅫䅢杁䝁䅑党瑂䝁䅅杢歂䍁䅁党㑂䝁䅍党求䝁䅑督杁䡁䅍兤睂䡁䅁䅢㕂䍁䄴䅉䩂䡁䅑督杁䝁䅕䅥睂䝁䅕杣あ䝁䅫督求䍁䅁兡畂䝁䅍䅢ㅂ䝁䅑党穂䍁䅁睙祂䝁䅕兙あ䝁䅫杢湂䍁䅁兤祂䝁䅉兙畂䍁䅷䅉瑂䝁䅫䅥求䝁䅑兌ㅂ䡁䅍党杁䝁䄴党灂䝁䅣䅡楂䝁䄸杣潂䝁䄸睢歂䡁䅍䅉獂䝁䅫睡求䍁䅁睕桂䝁䄴䅤桂䝁䄴兙杁䙁䅉睢㍂䍁䅁兡畂䍁䅁睕桂䝁䄴䅉䭂䝁䄸督求䍁䅷䅉䑂䝁䅅䅢灂䝁䅙睢祂䝁䄴兡桂䍁䅷䅉兂䝁䅫睡求䍁䅁杊杁䙁䅉睢穂䝁䅕䅉灂䝁䄴䅉佂䝁䄸杣あ䝁䅧䅉䍂䝁䅕䅤潂䝁䅕督歂䝁䅅䅌杁䕁䄰兙祂䡁䅫䅢桂䝁䄴䅚杁䝁䅅杢歂䍁䅁兑穂䡁䅍党瑂䝁䅉䅢㕂䍁䅁杕療䡁䅣䅉灂䝁䄴䅉呂䝁䄸兢求䡁䅉杤灂䝁䅷䅢求䍁䅷䅉乂䝁䅅督穂䝁䅅睙潂䡁䅕督求䡁䅑䅤穂䍁䄴䅉啂䝁䅧党穂䝁䅕䅉ㅂ䝁䄴兡硂䡁䅕党杁䝁䅅杢歂䍁䅁杤灂䝁䅉杣桂䝁䄴䅤杁䝁䅕杢㉂䝁䅫杣療䝁䄴兢求䝁䄴䅤穂䍁䅁䅤潂䝁䅅䅤杁䝁䅍睢瑂䝁䅉兡畂䝁䅕䅉穂䝁䅧睢睂䡁䅁兡畂䝁䅣䅌杁䝁䅑兡畂䝁䅫杢湂䍁䅷䅉獂䝁䅫杤灂䝁䄴睚杁䝁䅅杢歂䍁䅁睤療䡁䅉睡灂䝁䄴睚杁䡁䅁杣療䡁䅙兡歂䝁䅕䅉桂䍁䅁䅚求䡁䅍䅤灂䝁䄴兙あ䝁䅫睢畂䍁䅁党㑂䡁䅁党祂䝁䅫党畂䝁䅍党杁䡁䅙兙獂䡁䅕党歂䍁䅁杙㕂䍁䅁䅤潂䝁䅕兡祂䍁䅁杣求䡁䅍䅣求䝁䅍䅤灂䡁䅙党杁䝁䅍睢瑂䝁䄰兤畂䝁䅫䅤灂䝁䅕督畁䍁䅁杒求䝁䅑党祂䝁䅅䅢杁䙁䅉党桂䝁䅷䅤㕂䍁䅣督杁䑁䅅䅍祁䍁䅁䅣祂䝁䄸䅣求䡁䅉䅤灂䝁䅕督杁䝁䅫杢橂䝁䅷兤歂䝁䅕䅉桂䡁䅁䅣祂䝁䄸䅥灂䝁䄰兙あ䝁䅕䅢㕂䍁䅁睍獁䑁䅕䅍睁䍁䅁䅤求䝁䄴兙畂䡁䅑督獁䍁䅁兡畂䍁䅁杍㍁䍁䅁兢灂䝁䅷䅢灂䝁䄸杢杁䝁䅍睢瑂䝁䄰党祂䝁䅍兡桂䝁䅷䅉穂䡁䅅兤桂䡁䅉党杁䝁䅙党求䡁䅑䅌杁䝁䅅杢歂䍁䅁兙睂䡁䅁杣療䡁䅧兡瑂䝁䅅䅤求䝁䅷入杁䑁䅍䅌硁䑁䅁䅍杁䡁䅉党穂䝁䅫䅚求䝁䄴䅤灂䝁䅅䅢杁䡁䅕杢灂䡁䅑督畁䅁䅁桸䄴䅁佁䅁䝂䝁䅕䅚求䡁䅉兙獂䍁䅁睕灂䝁䅣杢桂䝁䅷䅉䑂䝁䄸杣睂䝁䄸杣桂䡁䅑兡療䝁䄴䅌杁䡁䅑睢湂䝁䅕䅤潂䝁䅕杣杁䡁䅣兡あ䝁䅧䅉灂䡁䅑督杁䡁䅍兤楂䡁䅍兡歂䝁䅫兙祂䝁䅫党穂䍁䅷䅉歂䝁䅕督灂䝁䅣杢穂䍁䅷䅉瑂䝁䅅杢ㅂ䝁䅙兙橂䡁䅑兤祂䝁䅕督獁䍁䅁兙畂䝁䅑䅉穂䡁䅕䅣睂䝁䅷兡求䡁䅍䅉桂䍁䅁督ㅂ䝁䅫䅤求䍁䅁睢浂䍁䅁䅣祂䝁䄸䅚ㅂ䝁䅍䅤穂䍁䅁兙畂䝁䅑䅉灂䝁䄴䅤求䝁䅣杣桂䡁䅑党歂䍁䅁督療䝁䅷兤あ䝁䅫睢畂䡁䅍䅉浂䝁䄸杣杁䝁䄰兤畂䝁䅫睙灂䡁䅁兙獂䍁䅷䅉湂䝁䄸杤求䡁䅉杢瑂䝁䅕杢あ䝁䅅䅢獁䍁䅁兡畂䝁䅑兤穂䡁䅑杣灂䝁䅅䅢獁䍁䅁兙畂䝁䅑䅉橂䝁䄸兢瑂䝁䅕杣橂䝁䅫兙獂䍁䅁睙ㅂ䡁䅍䅤療䝁䄰党祂䡁䅍䅉灂䝁䄴䅉あ䝁䅧党杁䙁䅕杢灂䡁䅑党歂䍁䅁睕あ䝁䅅䅤求䡁䅍䅌杁䕁䅍兙畂䝁䅅䅚桂䍁䅷䅉䙂䡁䅕杣療䡁䅁党獁䍁䅁兙畂䝁䅑䅉灂䝁䄴䅤求䡁䅉杢桂䡁䅑兡療䝁䄴兙獂䝁䅷入畁䍁䅁兓あ䍁䅁睢睂䝁䅕杣桂䡁䅑党穂䍁䅁䅤潂䡁䅉睢ㅂ䝁䅣䅡杁䡁䅑睤療䍁䅁督求䝁䅣兢求䝁䄴䅤穂䍁䅷䅉䙂䝁䄴杤灂䡁䅉睢畂䝁䄰党畂䡁䅑兙獂䍁䅁睕療䝁䅷兤あ䝁䅫睢畂䡁䅍䅉䡂䡁䅉睢ㅂ䡁䅁䅌杁䝁䅅杢歂䍁䅁睕桂䝁䅙党あ䡁䅫䅉桂䝁䄴䅚杁䙁䅍党橂䡁䅕杣灂䡁䅑入杁䙁䅍入穂䡁䅑党瑂䡁䅍䅉䡂䡁䅉睢ㅂ䡁䅁杌杁䙁䅑䅡求䍁䅁兒畂䡁䅙兡祂䝁䄸杢瑂䝁䅕杢あ䝁䅅䅢杁䙁䅍睢獂䡁䅕䅤灂䝁䄸杢穂䍁䅁睒祂䝁䄸兤睂䍁䅁督求䝁䅣兢求䝁䄴䅤杁䝁䄰兙畂䡁䅕杚桂䝁䅍䅤ㅂ䡁䅉党穂䍁䅁兙畂䝁䅑䅉穂䡁䅕䅣睂䝁䅷兡求䡁䅍䅉穂䡁䅑杣求䝁䅕䅤杁䡁䅍睤求䝁䅕䅣求䡁䅉督獁䍁䅁督求䡁䅣党祂䍁䅁睙獂䝁䅕兙畂䝁䅕杣穂䍁䅷䅉灂䝁䄴䅚ㅂ䡁䅍䅤祂䝁䅫兙獂䍁䅁杤桂䝁䅍兤ㅂ䝁䄰䅉獂䝁䄸兙歂䝁䅕杣穂䍁䅷䅉穂䝁䅅杚求䍁䄰䅚灂䝁䅣睚灂䝁䄴睚杁䡁䅑杣ㅂ䝁䅍睡穂䍁䅷䅉歂䡁䅕兢睂䍁䅁䅤祂䡁䅕睙牂䍁䅁杙療䝁䅑兡求䡁䅍䅌杁䝁䅅杢歂䍁䅁䅤祂䝁䅅兡獂䝁䅕杣穂䍁䅷䅉桂䡁䅍䅉㍂䝁䅕䅢獂䍁䅁兙穂䍁䅁睤桂䡁䅑党祂䝁䅉䅢桂䡁䅍䅤灂䝁䄴睚獁䍁䅁杣療䝁䅅䅚瑁䝁䄰兙祂䝁䅳兡畂䝁䅣䅌杁䝁䅷兡畂䝁䅕兌祂䝁䅕兢療䡁䅙兙獂䍁䅷䅉桂䝁䄴䅚杁䝁䄰党あ䝁䅅䅢杁䝁䅕䅥あ䡁䅉兙橂䡁䅑兡療䝁䄴䅉穂䡁䅕䅣睂䝁䄸杣あ䍁䅁党硂䡁䅕兡睂䝁䄰党畂䡁䅑䅉ㅂ䝁䄴䅚求䡁䅉䅉あ䝁䅧党杁䕁䅕䅢湂䝁䅫杢獁䍁䅁杖桂䝁䅍䅤療䡁䅉䅌杁䕁䅣兤㙂䡁䅯䅢求䡁䅉䅌杁䙁䅑杕噂䙁䅙兑䑂䍁䅷䅉塂䝁䅕督あ䝁䅕睙潂䙁䅑兔獁䍁䅁杓求䡁䅑督あ䡁䅉党桂䝁䄰䅌杁䕁䅉䅢桂䡁䅍䅤求䡁䅉督獁䍁䅁兔桂䡁䅉睡杁䙁䅉兡あ䝁䅕䅉䵂䝁䅫杢求䡁䅍䅌杁䙁䅑杣桂䝁䅍睡獂䝁䅕督穂䍁䅷䅉偂䡁䅧䅉䍂䝁䄸䅚灂䝁䅕督獁䍁䅁睑祂䡁䅫督あ䝁䅕党獂䍁䅷䅉䭂䍁䄰睑祂䝁䅅杚あ䍁䅷䅉䕂䡁䅕杣桂䝁䅍䅢桂䡁䅍督獁䍁䅁杕ㅂ䝁䅣杙㕂䍁䅷䅉啂䡁䅉兙㉂䝁䅫督獁䍁䅁睔呂䙁䅣䅌杁䕁䄴䅖䙂䍁䅷䅉塂䙁䅑村獁䍁䅁睒祂䝁䄸兤畂䝁䅑䅉䝂䝁䄸杣橂䝁䅕䅌杁䙁䅑睢㍂䕁䅧兙ㅂ䝁䅷䅌杁䕁䅉兤橂䝁䅳督獁䍁䅁兙畂䝁䅑䅉呂䡁䅣兡あ䝁䅍䅡瑁䕁䄴兌䡂䝁䄸䅉楂䡁䅉兙畂䝁䅑督㝁䍁䅁兙畂䝁䅑䅉睂䡁䅉睢㉂䝁䅫䅚求䡁䅍䅉祂䝁䅕杚ㅂ䡁䅍党杁䝁䅅杢歂䍁䅁杣求䝁䅍入橂䝁䅷兡畂䝁䅣䅉橂䝁䄸䅢獂䝁䅕睙あ</t>
  </si>
  <si>
    <t>䝁䅫睢畂䍁䅁杤求䝁䅧兡橂䝁䅷党穂䍁䅁䅤潂䡁䅉睢ㅂ䝁䅣䅡杁䝁䅅䅉歂䝁䅕兙獂䝁䅕杣杁䝁䄴党あ䡁䅣睢祂䝁䅳䅉療䡁䅉䅉歂䝁䅫杣求䝁䅍䅤杁䡁䅍兙獂䝁䅕督杁䡁䅑睢杁䡁䅍党祂䡁䅙兡橂䝁䅕䅉橂䡁䅕督あ䝁䄸兢求䡁䅉督畁䍁䅁䅖潂䝁䅫督杁䡁䅍党湂䝁䄰党畂䡁䅑䅉桂䝁䅷督療䍁䅁党畂䝁䅣兙湂䝁䅕督杁䝁䅫杢杁䡁䅑䅡求䍁䅁督桂䝁䅷党杁䝁䄸杚杁䡁䅁兙祂䡁䅑督獁䍁䅁督求䡁䅉杤灂䝁䅍党杁䝁䅅杢歂䍁䅁杣求䡁䅁兙灂䡁䅉䅌杁䝁䅕兣ㅂ䝁䅫䅣瑂䝁䅕杢あ䍁䅁杣求䝁䄴䅤桂䝁䅷督獁䍁䅁兙畂䝁䅑䅉あ䡁䅉兙灂䝁䄴兡畂䝁䅣杌杁䙁䅑䅡求䍁䅁睕桂䝁䅙党あ䡁䅫䅉桂䝁䄴䅚杁䙁䅍党橂䡁䅕杣灂䡁䅑入杁䙁䅍入穂䡁䅑党瑂䡁䅍䅉䡂䡁䅉睢ㅂ䡁䅁䅉穂䝁䅕睚瑂䝁䅕杢あ䍁䅁䅣祂䝁䄸杤灂䝁䅑党穂䍁䅁督㕂䡁䅍䅤求䝁䄰督杁䝁䅙睢祂䍁䅁睙療䝁䄰兢ㅂ䝁䄴兡あ䡁䅫䅉桂䝁䅷党祂䡁䅑兡畂䝁䅣䅌杁䝁䅕兢求䡁䅉睚求䝁䄴睙㕂䍁䅁杤求䝁䅧兡橂䝁䅷党穂䍁䅷䅉浂䝁䅫杣穂䡁䅑䅉祂䝁䅕督睂䝁䄸杢歂䝁䅕杣杁䝁䅫杢あ䝁䅕杣療䡁䅁党祂䝁䅅杙獂䝁䅕䅉橂䝁䄸兢瑂䡁䅕杢灂䝁䅍兙あ䝁䅫睢畂䡁䅍䅌杁䝁䅅杢歂䍁䅁兡畂䝁䅑兤穂䡁䅑杣灂䝁䅅䅢杁䝁䅍睢瑂䝁䄰兤畂䝁䅫睙桂䡁䅑兡療䝁䄴督㝁䍁䅁䅣ㅂ䝁䅉䅢灂䝁䅍䅉穂䝁䅅杚求䡁䅑入杁䝁䅕兣ㅂ䝁䅫䅣瑂䝁䅕杢あ䍁䅷䅉穂䡁䅕睙潂䍁䅁兙穂䍁䅁杤求䝁䅧兡橂䝁䅷党杁䝁䅷兡湂䝁䅧䅤楂䝁䅅杣穂䍁䅁兙畂䝁䅑䅉穂䝁䅫杣求䝁䄴督獁䍁䅁兡畂䝁䅑兤穂䡁䅑杣灂䝁䅅䅢杁䡁䅍兡湂䝁䄴兙獂䝁䅫杢湂䍁䅁党硂䡁䅕兡睂䝁䄰党畂䡁䅑䅌杁䡁䅁兤楂䝁䅷兡橂䍁䅁睤桂䡁䅉杢灂䝁䄴睚杁䡁䅍入穂䡁䅑党瑂䡁䅍䅌杁䝁䅅杢歂䍁䅁睚求䝁䄴党祂䝁䅅䅢杁䝁䅅䅢桂䡁䅉兢癁䡁䅁兤楂䝁䅷兡橂䍁䅁兙歂䝁䅑杣求䡁䅍督杁䡁䅍入穂䡁䅑党瑂䡁䅍䅉ㅂ䝁䄴䅚求䡁䅉䅉あ䝁䅧党杁䕁䅙党歂䝁䅕杣桂䝁䅷䅉呂䝁䅫睚畂䝁䅅䅢獁䍁䅁杒求䝁䅑党祂䝁䅅䅢杁䙁䅍兡湂䝁䄴兙獂䍁䅁杖䉂䕁䄰兑獁䍁䅁兙畂䝁䅑䅉坂䝁䅫睙あ䝁䄸杣杁䝁䅉杣桂䝁䄴䅚穂䍁䄴䅉啂䝁䅧兡穂䍁䅁督求䝁䅣兢求䝁䄴䅤杁䡁䅍党獂䝁䅷督杁䡁䅁杣療䝁䅑兤橂䡁䅑督杁䡁䅑䅡祂䝁䄸兤湂䝁䅧䅉㍂䝁䅧睢獂䝁䅕督桂䝁䅷党祂䡁䅍䅌杁䝁䅑兡穂䡁䅑杣灂䝁䅉兤あ䝁䄸杣穂䍁䅷䅉灂䝁䄴䅚求䡁䅁党畂䝁䅑党畂䡁䅑䅉瑂䝁䅅杢ㅂ䝁䅙兙橂䡁䅑兤祂䝁䅕杣杁䡁䅉党睂䡁䅉党穂䝁䅕杢あ䝁䅅䅤灂䡁䅙党穂䍁䅷䅉療䡁䅉兡湂䝁䅫杢桂䝁䅷䅉求䡁䅅兤灂䡁䅁兢求䝁䄴䅤杁䝁䄰兙畂䡁䅕杚桂䝁䅍䅤ㅂ䡁䅉党祂䡁䅍䅌杁䝁䅅杢歂䍁䅁䅚灂䡁䅉党橂䡁䅑䅉穂䝁䅅䅢求䡁䅍䅉浂䝁䄸杣橂䝁䅕䅌杁䝁䅅督杁䡁䅣党獂䝁䅷䅉桂䡁䅍䅉灂䝁䄴䅚求䡁䅁党畂䝁䅑党畂䡁䅑䅉浂䝁䄸杣求䝁䅫睚畂䍁䅁䅚灂䡁䅍䅤祂䝁䅫杙ㅂ䡁䅑睢祂䡁䅍杌杁䕁䅙党歂䝁䅕杣桂䝁䅷䅉呂䝁䅫睚畂䝁䅅䅢杁䕁䅍睢祂䡁䅁睢祂䝁䅅䅤灂䝁䄸杢杁䡁䅣兙穂䍁䅁杚療䡁䅕杢歂䝁䅕䅚杁䝁䅫杢杁䑁䅅兏睁䑁䅅䅉桂䝁䄴䅚杁䝁䅫督杁䝁䅉兙穂䝁䅕䅚杁䝁䅫杢杁䕁䄸兙牂䍁䅁村祂䝁䄸睢牂䍁䅷䅉䩂䝁䅷䅢灂䝁䄴睢灂䡁䅍杌䅁䅁楁䅁元元䅁杒求䝁䅑党祂䝁䅅䅤求䝁䅑䅉䥂䝁䅕杣瑂䝁䅕督獁䍁䅁兓畂䝁䅍杌杁䝁䅫督杁䝁䅅䅉睂䡁䅕杙獂䝁䅫睙獂䡁䅫䅉療䡁䅣杢求䝁䅑䅉灂䝁䄴杤求䡁䅍䅤瑂䝁䅕杢あ䍁䅁兢桂䝁䄴兙湂䝁䅕杣畁䍁䅁䅖潂䡁䅉睢ㅂ䝁䅣䅡杁䝁䅫䅤穂䍁䅁督ㅂ䝁䅉督灂䝁䅑兡桂䡁䅉兡求䡁䅍䅌杁䡁䅑䅡求䍁䅁杚灂䡁䅉兢杁䡁䅁杣療䡁䅙兡歂䝁䅕督杁䝁䅫䅤穂䍁䅁督求䡁䅉杤灂䝁䅍党穂䍁䅁䅤療䍁䅁兡畂䝁䅑兡㉂䝁䅫䅚ㅂ䝁䅅䅢穂䍁䅷䅉灂䝁䄴睙獂䡁䅕䅚灂䝁䄴睚杁䝁䅧兡湂䝁䅧䅉畂䝁䅕䅤杁䡁䅣睢祂䡁䅑䅡杁䝁䅫杢歂䝁䅫杤灂䝁䅑兤桂䝁䅷督獁䍁䅁杙桂䝁䄴睡灂䝁䄴睚杁䝁䄸杣杁䡁䅑䅡祂䝁䅫杚あ䍁䅁兡畂䡁䅍䅤灂䡁䅑兤あ䝁䅫睢畂䡁䅍䅌杁䝁䅫杢㉂䝁䅕督あ䝁䄰党畂䡁䅑䅉橂䝁䄸兢睂䝁䅅杢灂䝁䅕督獁䍁䅁䅣求䝁䄴督灂䝁䄸杢杁䝁䅅杢歂䍁䅁䅣祂䝁䄸杚灂䡁䅑䅉穂䝁䅧兙祂䝁䅫杢湂䍁䅁䅣獂䝁䅅杢穂䍁䅷䅉睂䝁䄸睢獂䝁䅕䅚杁䝁䅫杢㉂䝁䅕督あ䝁䄰党畂䡁䅑䅉㉂䝁䅕䅡灂䝁䅍䅢求䡁䅍䅌杁䝁䅍䅡桂䡁䅉兡あ䝁䅅杙獂䝁䅕䅉療䡁䅉睚桂䝁䄴兡㙂䝁䅅䅤灂䝁䄸杢穂䍁䅷䅉穂䡁䅑兙あ䝁䅕䅉療䡁䅉䅉瑂䡁䅕杢灂䝁䅍兡睂䝁䅅䅢杁䝁䅣睢㉂䝁䅕杣畂䝁䄰党畂䡁䅑䅉求䝁䄴䅤灂䡁䅑兡求䡁䅍䅌杁䝁䅅杢歂䍁䅁杣求䝁䅣兡穂䡁䅑党祂䝁䅕䅚杁䝁䅫杢㉂䝁䅕督あ䝁䄰党畂䡁䅑䅉桂䝁䅑杤灂䡁䅍睢祂䡁䅍杌杁䙁䅑䅡祂䝁䄸兤湂䝁䅧䅉灂䡁䅑督杁䡁䅍兤楂䡁䅍兡歂䝁䅫兙祂䝁䅫党穂䍁䅷䅉灂䡁䅑䅉瑂䝁䅅杢桂䝁䅣党穂䍁䅁督求䡁䅁兙祂䝁䅅䅤求䍁䅁睙獂䝁䅫党畂䡁䅑兌浂䝁䄸睙ㅂ䡁䅍党歂䍁䅁党硂䡁䅕兡あ䡁䅫䅌杁䝁䅙兡㑂䝁䅕䅚杁䝁䅫杢橂䝁䄸兢求䍁䅷䅉楂䝁䅅䅢桂䝁䄴睙求䝁䅑䅉桂䝁䄴䅚杁䝁䄰睢畂䝁䅕入杁䝁䄰兙祂䝁䅳党あ䍁䅁兢ㅂ䡁䅑兤桂䝁䅷䅉浂䡁䅕杢歂䡁䅍䅉桂䝁䅷睢畂䝁䅣䅉㍂䝁䅫䅤潂䍁䅁督求䡁䅁兙祂䝁䅅䅤求䍁䅁睙獂䝁䅫党畂䡁䅑兌浂䝁䄸睙ㅂ䡁䅍党歂䍁䅁党硂䡁䅕兡あ䡁䅫䅌杁䝁䅙兡㑂䝁䅕䅚杁䝁䅫杢橂䝁䄸兢求䍁䅷䅉瑂䝁䄸杢求䡁䅫䅉瑂䝁䅅杣牂䝁䅕䅤獁䍁䅁兙畂䝁䅑䅉楂䝁䅅䅢桂䝁䄴睙求䝁䅑䅉睂䝁䄸杣あ䝁䅙睢獂䝁䅫睢穂䍁䄴䅉啂䝁䅧杣療䡁䅕睚潂䍁䅁兡あ䡁䅍䅉穂䡁䅕杙穂䝁䅫䅚灂䝁䅅杣灂䝁䅕督獁䍁䅁䅤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兡畂䡁䅙党穂䡁䅑督杁䝁䅫杢杁䝁䅣杣療䡁䅣䅤潂䍁䅁兙畂䝁䅑䅉㉂䝁䅅䅢ㅂ䝁䅕䅉穂䡁䅑睢橂䝁䅳督杁䝁䄸杚杁䡁䅍兢桂䝁䅷䅢瑁䝁䅍兙睂䍁䅷䅉瑂䝁䅫䅚瑁䝁䅍兙睂䍁䅷䅉桂䝁䄴䅚杁䝁䅷兙祂䝁䅣党瑁䝁䅍兙睂䍁䅁睙療䝁䄰䅣桂䝁䄴兡求䡁䅍杌杁䙁䅑䅡求䍁䅁杚灂䡁䅉兢杁䝁䄰兙牂䝁䅕督杁䝁䅫䅤穂䍁䅁杚灂䡁䅧党歂䍁䅁兡畂䝁䅍睢瑂䝁䅕䅉灂䝁䄴杤求䡁䅍䅤瑂䝁䅕杢あ䡁䅍䅉灂䝁䄴䅉ㅂ䝁䅷䅤祂䝁䅅兌穂䝁䅧睢祂䡁䅑䅌杁䡁䅍䅡療䡁䅉䅤瑁䡁䅑党祂䝁䄰䅌杁䝁䅅杢歂䍁䅁兡畂䡁䅑党祂䝁䄰党歂䝁䅫兙あ䝁䅕兌あ䝁䅕杣瑂䍁䅁兢療䡁䅉䅤湂䝁䅅睚求䍁䄰杙桂䝁䅍睡求䝁䅑䅌杁䙁䅕杌呂䍁䄴䅉䡂䝁䄸杤求䡁䅉杢瑂䝁䅕杢あ䍁䅷䅉噂䍁䄴睕畁䍁䅁睙療䡁䅉䅣療䡁䅉兙あ䝁䅕䅌杁䝁䅧兡湂䝁䅧䅉㕂䝁䅫党獂䝁䅑䅌杁䝁䅅杢歂䍁䅁兢ㅂ䝁䄴兡橂䝁䅫䅣桂䝁䅷䅉穂䝁䅕睙ㅂ䡁䅉兡あ䝁䅫党穂䍁䄴䅉䩂䡁䅑䅉求䝁䄰䅣獂䝁䄸入穂䍁䅁杙療䡁䅑䅡杁䝁䅙兤畂䝁䅑兙瑂䝁䅕杢あ䝁䅅䅢杁䝁䅅杢歂䍁䅁兣ㅂ䝁䅅杢あ䝁䅫䅤桂䡁䅑兡㉂䝁䅕䅉桂䝁䄴兙獂䡁䅫督灂䡁䅍䅉あ䝁䄸䅉瑂䝁䅅睡求䍁䅁兡あ䡁䅍䅉求䡁䅅兤灂䡁䅑入杁䝁䅫杢㉂䝁䅕督あ䝁䄰党畂䡁䅑督畁䍁䅁杒求䝁䅑党祂䝁䅅䅤求䝁䅑䅉䥂䝁䅕杣瑂䝁䅕督獁䍁䅁兓畂䝁䅍杌杁䡁䅣兙穂䍁䅁杚療䡁䅕杢歂䝁䅕䅚杁䝁䅫杢杁䑁䅅兏ㅁ䑁䅕䅉桂䝁䄴䅚杁䝁䅫督杁䝁䅉兙穂䝁䅕䅚杁䝁䅫杢杁䙁䅁兡あ䡁䅑督楂䡁䅕杣湂䝁䅧䅌杁䙁䅁党畂䝁䄴督㕂䝁䅷杤桂䝁䄴兡桂䍁䅁睤灂䡁䅑䅡杁䝁䅅䅚歂䝁䅫䅤灂䝁䄸杢桂䝁䅷䅉療䝁䅙杚灂䝁䅍党穂䍁䅁兡畂䍁䅁杔求䡁䅣䅉婂䝁䄸杣牂䍁䅁睑灂䡁䅑入杁䝁䅅杢歂䍁䅁䅔療䝁䄴䅚療䝁䄴䅌杁䙁䅕杢灂䡁䅑党歂䍁䅁睓灂䝁䄴睚歂䝁䄸兢畁䅁䅁礫䅁佁䥧䅁䝂䝁䅕兢桂䡁䅍入穂䍁䅁兓畂䝁䅍杌獁䍁䅁兙杁䝁䅉兡療䝁䄰党歂䝁䅫睙桂䝁䅷䅉橂䝁䄸兢睂䝁䅅杢㕂䍁䅷䅉歂䝁䅕杤求䝁䅷睢睂䡁䅍䅉あ䝁䅧党祂䝁䅅䅣求䡁䅕䅤灂䝁䅍䅉桂䝁䄴䅚杁䝁䅑兡桂䝁䅣杢療䡁䅍䅤灂䝁䅍䅉穂䝁䄸䅢ㅂ䡁䅑兡療䝁䄴督杁䡁䅑睢杁䝁䅅䅚歂䡁䅉党穂䡁䅍䅉ㅂ䝁䄴兢求䡁䅑䅉㍂䝁䄸兢求䝁䄴䅉潂䝁䅕兙獂䡁䅑䅡橂䝁䅅杣求䍁䅁杢求䝁䅕䅚穂䍁䅁睤療䡁䅉䅢歂䡁䅣兡歂䝁䅕杌杁䙁䅑䅡求䍁䅁睙療䝁䄰䅣桂䝁䄴入杁䡁䅁杣療䡁䅙兡歂䝁䅕督杁䕁䅙党瑂䙁䅙兤求䍁䅁督桂䝁䅷兡畂䝁䅕兌桂䝁䅫杣杁䝁䅑党㉂䝁䅫睙求䍁䅷䅉桂䍁䅁睙療䝁䄴䅤祂䝁䅅督あ䍁䄰睚求䝁䄴党祂䝁䅅䅤灂䝁䄴睚杁䡁䅁杣療䝁䅑兤橂䡁䅑䅉灂䝁䄴䅉あ䝁䅧党杁䙁䅕杢灂䡁䅑党歂䍁䅁睕あ䝁䅅䅤求䡁䅍䅌杁䕁䅍兙畂䝁䅅䅚桂䍁䅷䅉䭂䝁䅅䅣桂䝁䄴䅌杁䝁䅅杢歂䍁䅁䅓療䝁䄴睚杁䕁䅳睢畂䝁䅣睏杁䕁䅙党瑂䕁䅍兙あ䝁䅧䅌杁䝁䅅䅉橂䝁䄸杣畂䡁䅕兙獂䍁䅁杙桂䝁䅷䅢療䝁䄸杢杁䝁䅍兙あ䝁䅧党あ䝁䅕杣獁䍁䅁兙杁䡁䅍兡畂䝁䅣䅢求䍁䅁兡畂䡁䅑杣桂䡁䅕䅤求䡁䅉兡畂䝁䅕䅉歂䝁䅫杣求䝁䅍䅤灂䝁䄸杢桂䝁䅷䅉歂䝁䅕䅢灂䡁䅙党祂䡁䅫䅉睂䡁䅉睢歂䡁䅕睙あ䍁䅁䅤潂䝁䅅䅤杁䝁䅅䅢獂䝁䄸睤穂䍁䅁杚療䡁䅉䅉穂䝁䅕䅢求䝁䅍䅤灂䡁䅙党杁䝁䅕杤桂䝁䅷兤桂䡁䅑兡療䝁䄴䅉療䝁䅙䅉桂䝁䄴䅉灂䝁䄴䅚灂䡁䅙兡歂䡁䅕兙獂䍁䅁杚桂䝁䅷䅢療䡁䅁兡桂䝁䄴䅉あ䡁䅕杙求䑁䅳䅉桂䝁䄴䅚杁䕁䅙党瑂䕁䅍党祂䡁䅙䅌杁䝁䅅䅉楂䝁䅫睢睂䡁䅍入杁䝁䅑党㉂䝁䅫睙求䍁䅁杚療䡁䅉䅉求䝁䄴䅚療䝁䅍党祂䡁䅙兡橂䝁䅅䅢杁䝁䅍兤祂䝁䅕䅤あ䝁䅅睚求䍁䅷䅉㍂䝁䅧兡橂䝁䅧䅉橂䝁䅅杢杁䝁䅉党杁䡁䅕督求䝁䅑䅉あ䝁䄸䅉穂䝁䅅兢睂䝁䅷党杁䝁䅍党祂䡁䅙兡橂䝁䅅䅢杁䝁䅍党獂䝁䅷督杁䝁䅅杢歂䍁䅁䅤灂䡁䅍督ㅂ䝁䅕䅉橂䝁䅫杣橂䡁䅕兢浂䝁䅕杣求䝁䄴䅤灂䝁䅅䅢獂䡁䅫䅉㍂䝁䅫䅤潂䍁䅁督桂䝁䄰䅣獂䝁䅕䅉橂䝁䄸杢あ䝁䅅兡畂䝁䄰党畂䡁䅑䅉㍂䝁䅫䅤潂䝁䅫杢杁䡁䅑䅡求䍁䅁䅚求䡁䅙兡橂䝁䅕䅉あ䝁䄸䅉瑂䝁䅫杢灂䝁䄰兡㙂䝁䅕䅉橂䝁䄸杢あ䝁䅅兢灂䝁䄴兙あ䝁䅫睢畂䍁䄴䅉䩂䡁䅑䅉桂䝁䅷督療䍁䅁䅚求䡁䅙党獂䝁䄸䅣穂䍁䅁䅣求䡁䅉兢桂䝁䄴党畂䡁䅑䅉楂䝁䅫杣あ䝁䅧䅉橂䝁䄸杢あ䡁䅉睢獂䍁䅁督療䝁䅷兤あ䝁䅫睢畂䡁䅍䅌杁䡁䅍兤橂䝁䅧䅉桂䡁䅍䅉䝂䝁䅕兢䍂䝁䅷睢橂䍁䅁兙畂䝁䅑䅉䝂䝁䅕兢䑂䝁䅧党橂䑁䅳䅉䝂䝁䅕兢桂䙁䅍党求䝁䅑䅌杁䝁䅅杢杁䝁䅅杣あ䝁䅫杚灂䝁䅍兡桂䝁䅷䅉灂䝁䄴督求䝁䄰兡畂䝁䅅䅤灂䝁䄸杢杁䡁䅍睢獂䡁䅕䅤灂䝁䄸杢㝁䍁䅁兙畂䝁䅑䅉䝂䝁䅕兢䙂䕁䄰村獁䍁䅁兙杁䡁䅁杣療䝁䅑兤橂䡁䅑䅉橂䝁䅅杢歂䝁䅫䅚桂䡁䅑党杁䝁䅙睢祂䍁䅁党畂䝁䅑睢瑂䝁䅕䅤祂䝁䅫兙獂䍁䅁督桂䝁䄰䅣獂䝁䅫杢湂䍁䅁兡畂䍁䅁督ㅂ䡁䅁䅣療䡁䅉䅤杁䝁䄸杚杁䡁䅕䅤求䡁䅉兡畂䝁䅕䅉橂䝁䅅杢橂䝁䅕杣杁䝁䅑党あ䝁䅕睙あ䝁䅫睢畂䍁䅁䅤求䡁䅍䅤灂䝁䄴睚畁䍁䅁䅖潂䝁䅕䅉橂䝁䄸兢睂䝁䅅杢㕂䍁䅁睢浂䝁䅙党祂䡁䅍䅉灂䡁䅑督杁䡁䅁杣療䝁䅑兤橂䡁䅑督杁䡁䅑睢杁䡁䅉党睂䡁䅉睢歂䡁䅕睙あ䝁䅫杤求䍁䅁党畂䝁䅑睢橂䡁䅉兡畂䝁䄸䅢療䝁䅣兡穂䡁䅑督杁䝁䅙睢祂䍁䅁兡畂䝁䅙党祂䡁䅑兡獂䝁䅫䅤㕂䍁䅁䅣祂䝁䄸䅚ㅂ䝁䅍䅤穂䍁䅷䅉療䝁䅉督あ䝁䅕䅤祂䝁䅫睙穂䍁䄰睚㕂䝁䄴党橂䝁䄸䅢療䝁䅣兡橂䝁䅅䅢杁䡁䅁䅡㕂䡁䅍兡橂䝁䅫兙畂䡁䅍䅌杁䡁䅉党獂䝁䅅䅤求䝁䅑䅉潂䝁䅕兙獂䡁䅑䅡橂䝁䅅杣求䍁䅁䅣祂䝁䄸杚求䡁䅍督灂䝁䄸杢桂䝁䅷督獁䍁䅁兙畂䝁䅑䅉㍂䝁䄸兢求䝁䄴升穂䍁䅁䅡求䝁䅅䅢あ䝁䅧睙桂䡁䅉党杁䡁䅁杣療䡁䅙兡歂䝁䅕杣杁䝁䄸杣湂䝁䅅杢灂䡁䅯兙あ䝁䅫睢畂䡁䅍杌杁䕁䅙党瑂䝁䅅督㕂䡁䅍䅉䩂䝁䄴睙畁䍁䅁睤桂䡁䅍䅉灂䝁䄴睙療䡁䅉䅣療䡁䅉兙あ䝁䅕䅚杁䝁䅫杢杁䑁䅉䅍睁䑁䅑䅉桂䝁䄴䅚杁䝁䅫督杁䝁䅧党桂䝁䅑兣ㅂ䝁䅅杣あ䝁䅕杣求䝁䅑䅉灂䝁䄴䅉呂䡁䅕睤桂䝁䄴党求䍁䅷䅉䡂䝁䅕睢祂䝁䅣兡桂䍁䄴䅁慂杆䅁䄰䅁䕁䅙党祂䡁䅑兡獂䝁䅫䅤㕂䑁䅳䅉䡂䝁䅕杢求䡁䅑兡橂䡁䅍睏杁䕁䅕杢歂䝁䄸睙祂䝁䅫杢療䝁䅷睢湂䡁䅫睏杁䕁䅫杢浂䝁䅕睙あ䝁䅫睢ㅂ䡁䅍䅉䕂䝁䅫督求䝁䅅督求䡁䅍睏杁䕁䄸杢橂䝁䄸䅢療䝁䅣入㝁䍁䅁䅕桂䝁䅫杢杁䕁䄰兙畂䝁䅅睚求䝁䄰党畂䡁䅑睏杁䙁䅉党睂䡁䅉睢歂䡁䅕睙あ䝁䅫杤求䍁䅁䅓求䝁䅅䅢あ䝁䅧䅁㡁睅䅁䅨䅁䕁䅙党祂䡁䅑兡獂䝁䅫䅤㕂䑁䅳䅉䩂䝁䄰兢ㅂ䝁䄴睢獂䝁䄸睚㕂䑁䅳䅉卂䝁䅕䅣祂䝁䄸䅚ㅂ䝁䅍䅤灂䡁䅙党杁䕁䅧党桂䝁䅷䅤潂䑁䅳䅉卂䝁䅧党ㅂ䝁䄰兙あ䝁䄸䅢療䝁䅣入㝁䍁䅁兖祂䝁䄸䅢療䝁䅣入䅁䙁呧䅁㙃䅁䅁杒求䡁䅉䅤灂䝁䅷兡あ䡁䅫睏杁䕁䄸督あ䝁䅕睢睂䝁䄸杣療䡁䅍兡穂䑁䅳䅉䕂䝁䅕杣瑂䝁䅅䅤療䝁䅷睢湂䡁䅫睏杁䕁䅫兢瑂䡁䅕杢療䝁䅷睢湂䡁䅫睏杁䕁䄸杢橂䝁䄸䅢療䝁䅣入㝁䍁䅁杕求䡁䅁杣療䝁䅑兤橂䡁䅑兡㉂䝁䅕䅉䥂䝁䅕兙獂䡁䅑䅡㝁䍁䅁杕求䡁䅍䅣灂䡁䅉兙あ䝁䄸杣㕂䅁䅁䉗䅙䕁䄴䅁䝂䝁䅕杣あ䝁䅫䅢灂䡁䅯党祂䡁䅍䅉桂䝁䄴䅚杁䕁䅅睚祂䝁䅫睙ㅂ䝁䅷䅤ㅂ䡁䅉兙獂䍁䅁睑潂䝁䅕兢灂䝁䅍兙獂䡁䅍䅁乃先䅁䅊䅑䕁䅙兡楂䡁䅉睢䍂䝁䅫睢獂䝁䄸睚灂䝁䅍督獁䍁䅁兓畂䝁䅍杌杁䝁䄸䅣求䡁䅉兙あ䝁䅕督杁䝁䅅督杁䝁䅅䅉橂䝁䅕䅢獂䍁䅁䅤潂䝁䅕杣桂䡁䅁入獁䍁䅁杣求䝁䅣党畂䝁䅕杣桂䡁䅑兡㉂䝁䅕䅉瑂䝁䅕䅚灂䝁䅍兡畂䝁䅕䅉橂䝁䄸兢睂䝁䅅杢㕂䍁䄴䅉䩂䡁䅑䅉灂䡁䅍䅉歂䝁䅕杤求䝁䅷睢睂䝁䅫杢湂䍁䅁兙杁䡁䅁兡睂䝁䅕䅢灂䝁䄴党杁䝁䄸杚杁䡁䅑杣求䝁䅅䅤瑂䝁䅕杢あ䡁䅍䅉桂䝁䄴䅚杁䡁䅁睢あ䝁䅕杢あ䝁䅫兙獂䍁䅁睙ㅂ䡁䅉党穂䍁䅁杚療䡁䅉䅉橂䝁䅧杣療䝁䄴兡橂䍁䅁䅚灂䡁䅍党桂䡁䅍党穂䍁䅁兤穂䝁䅫杢湂䍁䅁杚灂䝁䅉杣療䝁䅉䅢桂䡁䅍䅤杁䝁䅍党獂䝁䅷督杁䝁䅅杢歂䍁䅁杚灂䝁䅉杣療䝁䅉䅢桂䡁䅍䅤瑁䝁䅑党祂䝁䅫杤求䝁䅑䅉瑂䝁䅅䅤求䡁䅉兡桂䝁䅷督畁䍁䅁兓あ䍁䅁䅡療䝁䅷䅚穂䍁䅁免ㅁ䑁䅁睋杁䙁䅕杌呂䍁䄴䅉桂䝁䄴䅚杁䝁䅫杢あ䝁䅕杣畂䝁䅅䅤灂䝁䄸杢桂䝁䅷䅢㕂䍁䅁兡穂䡁䅍兤求䝁䅑䅉睂䝁䅅䅤求䝁䄴䅤穂䍁䄸䅣桂䡁䅑党畂䡁䅑督杁䡁䅁党畂䝁䅑兡畂䝁䅣䅉桂䝁䅍杣療䡁䅍督杁䡁䅙兙祂䝁䅫睢ㅂ䡁䅍䅉橂䝁䅷兡畂䝁䅫睙桂䝁䅷䅉睂䝁䅅䅤潂䡁䅣兙㕂䡁䅍䅌杁䝁䅫杢橂䝁䅷兤歂䝁䅫杢湂䍁䅁䅚灂䡁䅍睙杁䝁䅑党湂䝁䅕杢求䡁䅉兙あ䝁䅫睢畂䍁䅷䅉療䡁䅉䅤潂䝁䄸䅣求䝁䅑兡橂䡁䅍䅌杁䝁䄰兤獂䡁䅑兡睂䝁䅷党杁䡁䅍睙獂䝁䅕杣療䡁䅍兡穂䍁䅷䅉睂䡁䅍睢祂䝁䅫兙穂䝁䅫督獁䍁䅁睤療䡁䅕杢歂䍁䅁䅡求䝁䅅䅢灂䝁䄴睚獁䍁䅁杣求䡁䅙党祂䡁䅍兡畂䝁䅣䅉療䡁䅉睚桂䝁䄴䅉灂䝁䄴杤療䝁䅷兤あ䝁䅫睢畂䍁䅷䅉桂䝁䄴䅚杁䝁䅍兙畂䝁䅍党祂䍁䄴䅉䝂䝁䅫杙祂䝁䄸村灂䝁䄸䅢療䝁䅣兡橂䡁䅍䅌杁䕁䅫杢橂䍁䄴䅉㍂䝁䅅督杁䝁䅫杢橂䝁䄸杣睂䝁䄸杣桂䡁䅑党歂䍁䅁兡畂䍁䅁杍睁䑁䅉免杁䝁䅅杢歂䍁䅁兡穂䍁䅁杙桂䡁䅍党歂䍁䅁兡畂䍁䅁䅓療䡁䅕督あ䝁䄸杢獁䍁䅁䅖求䡁䅧兙穂䍁䄴䅁穂睆䅁朴䅙䕁䅙兡楂䡁䅉睢䡂䝁䅕杢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䅤潂䝁䅕杣桂䡁䅁党ㅂ䡁䅑兡橂䡁䅍䅉あ䝁䄸䅉あ䡁䅉党桂䡁䅑䅉穂䝁䅕杣灂䝁䄸兤穂䍁䅁兤畂䝁䄰党あ䍁䅁兢求䝁䅑兡橂䝁䅅䅢杁䝁䄴党求䝁䅑督畁䍁䅁兓あ䡁䅍䅉獂䝁䅕兙歂䍁䅁䅣祂䝁䄸䅚ㅂ䝁䅍䅤杁䝁䅍兙畂䝁䅑兡歂䝁䅅䅤求䡁䅍䅉桂䡁䅉党杁䙁䅁兙瑂䡁䅉党㉂䝁䅷兤瑂䝁䅅杙獁䍁䅁兙杁䝁䅧兤瑂䝁䅅杢杁䝁䄰睢畂䝁䄸睙獂䝁䄸杢桂䝁䅷䅉桂䝁䄴䅤灂䝁䅉睢歂䡁䅫䅉あ䝁䅅杣湂䝁䅕䅤灂䝁䄴睚杁䝁䅍睢畂䝁䄴党橂䡁䅑兡㉂䝁䅕䅉あ䝁䅫督穂䡁䅕党杁䝁䅣杣療䡁䅣䅤潂䍁䅁杚桂䝁䅍䅤療䡁䅉䅉あ䝁䅧兙あ䍁䅁兡穂䍁䅁兡畂䍁䅁䅕潂䝁䅅督求䍁䅁兓䩂䕁䅫䅉橂䝁䅷兡畂䝁䅫睙桂䝁䅷䅉歂䝁䅕杤求䝁䅷睢睂䝁䄰党畂䡁䅑䅉浂䝁䄸杣杁䡁䅑䅡求䍁䅁䅤祂䝁䅕兙あ䝁䄰党畂䡁䅑䅉療䝁䅙䅉獂䝁䄸睙桂䝁䅷䅢㕂䍁䅁兙歂䡁䅙兙畂䝁䅍党歂䍁䅁䅣桂䝁䄴睙祂䝁䅕兙あ䝁䅫睙杁䝁䅍兙畂䝁䅍党祂䑁䅳䅉桂䝁䄴䅚杁䙁䅉睢㑂䝁䅅䅚ㅂ䡁䅍䅤桂䡁䅑䅌杁䝁䅅杢杁䝁䄸杣桂䝁䅷䅉穂䝁䄰兙獂䝁䅷䅉瑂䝁䄸䅢求䝁䅍兤獂䝁䅕䅉灂䝁䄴䅡灂䝁䅉兡あ䝁䄸杣杁䝁䄸杚杁䝁䅧入睂䝁䄸䅥灂䝁䅅兌灂䝁䄴䅚ㅂ䝁䅍兡楂䝁䅷党杁䝁䅙兙橂䡁䅑睢祂䍁䅁䅣祂䝁䄸䅢㕂䝁䅷䅉潂䡁䅫䅚祂䝁䄸䅥㕂䝁䅷兙穂䝁䅕䅉桂䝁䅍䅤灂䡁䅙兡あ䡁䅫䅌杁䡁䅣䅡灂䝁䅍䅡杁䝁䅧兙穂䍁䅁睙療䝁䄰䅣獂䝁䅕䅤求䝁䅑䅉兂䝁䅧兙穂䝁䅕䅉䩂䕁䅫兓杁䝁䅍䅢灂䝁䄴兡橂䝁䅅䅢杁䝁䅑党㉂䝁䅕䅢療䡁䅁兢求䝁䄴䅤杁䝁䅙睢祂䍁䅁䅤潂䝁䅕䅉あ䡁䅉党桂䡁䅑兢求䝁䄴䅤杁䝁䄸杚杁䝁䅅杢求䝁䄰兡桂䍁䅁兡畂䍁䅁睙潂䡁䅉睢畂䝁䅫睙杁䝁䅳兡歂䝁䄴党㕂䍁䅁䅚灂䡁䅍党桂䡁䅍党杁䝁䅫杢杁䕁䅍䅡灂䝁䄴兙獁䍁䅁兒ㅂ䡁䅉睢睂䝁䅕䅌杁䕁䅯兙睂䝁䅅杢獁䍁䅁兙畂䝁䅑䅉療䡁䅑䅡求䡁䅉䅉橂䝁䄸兤畂䡁䅑杣灂䝁䅕督獁䍁䅁兙穂䍁䅁睤求䝁䅷䅢杁䝁䅅督杁䝁䅫杢杁䙁䅁䅡桂䡁䅍党杁䕁䅫兓䩂䍁䅁睙獂䝁䅫杢灂䝁䅍兙獂䍁䅁䅚求䡁䅙党獂䝁䄸䅣瑂䝁䅕杢あ䍁䅁杚療䡁䅉䅉桂䝁䄴党瑂䝁䅫兙杁䡁䅉党獂䝁䅅䅤求䝁䅑䅉㍂䝁䅫䅤潂䍁䅁兢㕂䝁䅕䅢療䝁䅑入穂䡁䅁䅢桂䡁䅍䅤灂䝁䅍䅉穂䡁䅫杢歂䡁䅉睢瑂䝁䅕督畁䍁䅁䅖潂䝁䅕䅉橂䝁䄸兢睂䝁䅅杢㕂䍁䅁䅡桂䡁䅍䅉橂䝁䄸䅢獂䝁䅅杙療䡁䅉兙あ䝁䅫睢畂䍁䅁兙湂䡁䅉党求䝁䄰党畂䡁䅑督杁䡁䅣兡あ䝁䅧䅉䉂䡁䅍䅤求䝁䅷䅢桂䡁䅍䅉兂䝁䅧兙祂䝁䄰兙杁䕁䅫杢橂䍁䄴䅉桂䝁䄴䅚杁䕁䅅督あ䡁䅉兙慂䝁䅕杢求䝁䅍兙杁䕁䅅村畁䍁䅁杒灂䝁䅉杣療䕁䅣党畂䍁䅷䅉䩂䝁䄴睙畁䍁䅁睤桂䡁䅍䅉灂䝁䄴睙療䡁䅉䅣療䡁䅉兙あ䝁䅕䅚杁䝁䅫杢杁䑁䅅兏㕁䑁䅍䅉桂䝁䄴䅚杁䝁䅫督杁䝁䅧党桂䝁䅑兣ㅂ䝁䅅杣あ䝁䅕杣求䝁䅑䅉灂䝁䄴䅉呂䝁䅅杢杁䕁䅙杣桂䝁䄴睙灂䡁䅍睙療䍁䅷䅉䑂䝁䅅䅢灂䝁䅙睢祂䝁䄴兡桂䍁䄴䅁慄杄䅁䄸䅣䕁䅙兡歂䝁䅕䅢灂䡁䅑入杁䕁䄴兙あ䝁䅫睢畂䝁䅅䅢杁䕁䅙兡畂䝁䅅杢橂䝁䅫兙獂䍁䅷䅉䩂䝁䄴睙畁䍁䅷䅉あ䝁䄸睚求䡁䅑䅡求䡁䅉䅉㍂䝁䅫䅤潂䍁䅁兡あ䡁䅍䅉穂䡁䅕杙穂䝁䅫䅚灂䝁䅅杣灂䝁䅕督獁䍁䅁䅣祂䝁䄸杤灂䝁䅑党穂䍁䅁杤桂䡁䅉兡療䡁䅕督杁䝁䅫杢穂䡁䅕杣桂䝁䄴睙求䍁䅁䅣祂䝁䄸䅚ㅂ䝁䅍䅤穂䍁䅁兡畂䍁䅁䅤潂䝁䅕䅉噂䝁䄴兡あ䝁䅕䅚杁䙁䅍䅤桂䡁䅑党穂䍁䄴䅉啂䝁䅧党杁䝁䅍睢瑂䡁䅁兙畂䡁䅫䅉療䡁䅁党祂䝁䅅䅤求䡁䅍䅉あ䝁䅧杣療䡁䅕睚潂䍁䅁䅖灂䡁䅑䅢求䍁䅷䅉䝂䍁䅙睒獁䍁䅁兙畂䝁䅑䅉䑂䝁䄸杣睂䝁䄸杣桂䡁䅑党杁䝁䅅杢歂䍁䅁睔あ䝁䅧党祂䍁䅁督求䝁䅣兢求䝁䄴䅤穂䍁䄴䅉䩂䡁䅑䅉療䝁䅙杚求䡁䅉督杁䡁䅑兡あ䝁䅷党杁䝁䅫杢穂䡁䅕杣桂䝁䄴睙求䍁䅷䅉求䡁䅍睙祂䝁䄸睤獁䍁䅁兙畂䝁䅑䅉療䡁䅑䅡求䡁䅉䅉あ䝁䅫䅤獂䝁䅕䅉祂䝁䅕䅢桂䡁䅑党歂䍁䅁督求䡁䅉杤灂䝁䅍党穂䍁䅷䅉灂䝁䄴睙獂䡁䅕䅚灂䝁䄴睚杁䡁䅑杣ㅂ䡁䅍䅤杁䝁䅅睙あ䝁䅫杤灂䡁䅑兡求䡁䅍䅌杁䡁䅑杣ㅂ䡁䅍䅤求䝁䅕䅉穂䝁䅅䅢求䡁䅍䅉湂䡁䅕兙祂䝁䅅杢あ䝁䅕党穂䍁䅷䅉祂䝁䅕睙療䡁䅉䅚灂䝁䄴睚穂䍁䅁兙畂䝁䅑䅉祂䝁䅕睙療䝁䄴杤求䡁䅫兙畂䝁䅍党穂䍁䅷䅉桂䝁䄴䅚杁䝁䅧睢瑂䝁䅕䅉㍂䝁䅅杣祂䝁䅅杢あ䡁䅫䅉睂䡁䅉睢歂䡁䅕睙あ䡁䅍杌杁䙁䅑䅡求䍁䅁睙療䝁䄰䅣桂䝁䄴入杁䝁䅅䅢穂䝁䄸䅉睂䡁䅉睢㉂䝁䅫䅚求䡁䅍䅉あ䝁䅕睙潂䝁䄴睢獂䝁䄸睚㕂䍁䅁兙畂䝁䅑䅉あ䡁䅉兙畂䡁䅍兙橂䡁䅑兡療䝁䄴䅉穂䝁䅕杣㉂䝁䅫睙求䡁䅍䅉あ䝁䄸䅉あ䝁䅧党杁䡁䅉党桂䝁䅷䅉求䡁䅍䅤桂䡁䅑党杁䝁䅅杢歂䍁䅁兢療䡁䅉䅤湂䝁䅅睚求䍁䅁兡畂䝁䅑兤穂䡁䅑杣灂䝁䅕督㝁䍁䅁兙畂䝁䅑䅉瑂䝁䄸杣あ䝁䅣兙湂䝁䅕䅉あ䡁䅉兙畂䡁䅍兙橂䡁䅑兡療䝁䄴䅉穂䝁䅕杣㉂䝁䅫睙求䡁䅍䅌杁䝁䅫杢橂䝁䅷兤歂䝁䅫杢湂䍁䅁䅤灂䡁䅑䅢求䍁䄰杣求䝁䅷兙あ䝁䅕䅚杁䡁䅍党祂䡁䅙兡橂䝁䅕督杁䝁䅅杢歂䍁䅁杚桂䝁䅍兡獂䝁䅫䅤桂䡁䅑兡療䝁䄴䅉療䝁䅙䅉睂䡁䅉睢歂䡁䅕睙あ䝁䅫睢畂䍁䅁兙畂䝁䅑䅉瑂䝁䅅杢桂䝁䅣党瑂䝁䅕杢あ䍁䅁睢浂䍁䅁兢療䡁䅉䅤湂䝁䅅睚求䍁䅁䅢療䝁䅅杢穂䍁䄴䅉䩂䝁䄴䅉桂䝁䅑䅚灂䡁䅑兡療䝁䄴䅌杁䝁䅫䅤杁䝁䄸杚浂䝁䅕杣穂䍁䅁兙畂䝁䄴兤灂䡁䅑入杁䝁䅅杢歂䍁䅁䅢灂䝁䅙党杁䝁䅫杢穂䡁䅕杣桂䝁䄴睙求䍁䅁䅣祂䝁䄸䅚ㅂ䝁䅍䅤穂䍁䅷䅉穂䡁䅕睙潂䍁䅁兙穂䍁䅁䅚求䝁䅙党祂䡁䅉党歂䍁䅁兙畂䝁䅑䅉灂䝁䄰兢求䝁䅑兡桂䡁䅑党杁䝁䅅杢畂䡁䅕兡あ䝁䅫党穂䍁䅷䅉桂䡁䅍䅉㍂䝁䅕䅢獂䍁䅁兙穂䍁䅁兡畂䝁䅑党㑂䝁䅕䅚杁䡁䅕杢灂䡁䅙党祂䡁䅍兙獂䍁䅁䅢灂䝁䅙党杁䝁䅫杢穂䡁䅕杣桂䝁䄴睙求䍁䅁䅣祂䝁䄸䅚ㅂ䝁䅍䅤穂䑁䅳䅉桂䝁䄴䅚杁䝁䅙兤畂䝁䅑兡畂䝁䅣䅉桂䝁䅣杣求䝁䅕兢求䝁䄴䅤穂䍁䅁兙畂䝁䅑䅉睂䝁䅕杢穂䝁䅫睢畂䍁䅁杣灂䡁䅍睡杁䡁䅑杣桂䝁䄴督浂䝁䅕杣杁䍁䅧䅕卂䙁䅑克杁䡁䅍睢獂䡁䅕䅤灂䝁䄸杢穂䍁䄴䅉䝂䡁䅕杣あ䝁䅧党祂䍁䅷䅉あ䝁䅧党杁䝁䅍睢瑂䡁䅁兙畂䡁䅫䅉求䝁䄴睚桂䝁䅣党穂䍁䅁兡畂䍁䅁䅤潂䝁䅕䅉祂䝁䅕兙獂䍁䅁党穂䡁䅑兙あ䝁䅕䅉楂䡁䅉睢牂䝁䅕杣桂䝁䅣党杁䝁䅉兤穂䝁䅫杢求䡁䅍督畁䍁䅁杒灂䝁䅑党獂䝁䅫䅤㕂䍁䅁杔桂䡁䅑兡療䝁䄴兙獂䍁䅁杒灂䝁䄴兙畂䝁䅍兡桂䝁䅷䅌杁䕁䅫杢橂䍁䄴䅉㍂䝁䅅督杁䝁䅫杢橂䝁䄸杣睂䝁䄸杣桂䡁䅑党歂䍁䅁兡畂䍁䅁杍睁䑁䅁兎杁䝁䅅杢歂䍁䅁兡穂䍁䅁䅡求䝁䅅䅚硂䡁䅕兙祂䡁䅑党祂䝁䅕䅚杁䝁䅫杢杁䕁䅯兙橂䝁䅳督療䝁䄴杤灂䝁䅷䅢求䍁䅷䅉䝂䝁䅷睢祂䝁䅫䅚桂䍁䄴䅁奂䅅䅁䄯䅕䕁䅙兡歂䝁䅕䅢灂䡁䅑入杁䕁䄴兙あ䝁䅫睢畂䝁䅅䅢杁䕁䅫杢浂䝁䄸杣瑂䝁䅅䅤灂䝁䄸杢杁䙁䅍党祂䡁䅙兡橂䝁䅕督獁䍁䅁兓畂䝁䅍杌杁䝁䅕杢湂䝁䅅睚求䡁䅍䅉灂䝁䄴䅉あ䝁䅧党杁䡁䅁杣療䡁䅙兡穂䝁䅫睢畂䍁䅁睢浂䍁䅁杚灂䝁䄴兙畂䝁䅍兡桂䝁䅷䅉穂䝁䅕杣㉂䝁䅫睙求䡁䅍䅉あ䝁䅕睙潂䝁䄴睢獂䝁䄸睚㕂䍁䅁督療䝁䅷兤あ䝁䅫睢畂䡁䅍䅉浂䝁䄸杣杁䝁䅙兡畂䝁䅅杢橂䝁䅫兙獂䍁䅁兡畂䡁䅍䅤灂䡁䅑兤あ䝁䅫睢畂䡁䅍䅌杁䝁䅉兤穂䝁䅫杢求䡁䅍督求䡁䅍䅌杁䝁䅅杢歂䍁䅁䅚求䡁䅙党獂䝁䄸䅣求䡁䅉督杁䡁䅣睢祂䝁䅷䅚㍂䝁䅫䅚求䍁䄴䅉䩂䡁䅑䅉療䡁䅁党祂䝁䅅䅤求䡁䅍䅉あ䝁䅧杣療䡁䅕睚潂䍁䅁村桂䝁䄴睡灂䝁䄴睚杁䙁䅍睢獂䡁䅕䅤灂䝁䄸杢穂䍁䅷䅉䑂䝁䅅䅣灂䡁䅑兙獂䍁䅁兔桂䡁䅉睡求䡁䅑䅉呂䝁䄸䅢ㅂ䡁䅑兡療䝁䄴督獁䍁䅁兙畂䝁䅑䅉䑂䝁䄸杣睂䝁䄸杣桂䡁䅑党杁䝁䅅杢歂䍁䅁睔あ䝁䅧党祂䍁䅁督求䝁䅣兢求䝁䄴䅤穂䍁䄴䅉啂䝁䅧党杁䝁䅍睢瑂䡁䅁兙畂䡁䅫䅉睂䡁䅉睢㉂䝁䅫䅚求䡁䅍䅉橂䝁䄸杣求䍁䅁䅣祂䝁䄸睙求䡁䅍督灂䝁䄴睚杁䝁䅅杢歂䍁䅁兙畂䝁䅍兡獂䝁䅷兙祂䡁䅫䅉桂䡁䅁䅣獂䝁䅫睙桂䡁䅑兡療䝁䄴督㝁䍁䅁兢療䝁䅉兡獂䝁䅕䅉桂䝁䄴䅚杁䝁䄸杢獂䝁䅫杢求䍁䅁杙桂䝁䄴睡灂䝁䄴睚㝁䍁䅁杚祂䝁䅅兤歂䍁䅷䅉祂䝁䅫督牂䍁䅁兢桂䝁䄴兙湂䝁䅕兢求䝁䄴䅤獁䍁䅁兙畂䝁䅑䅉橂䝁䄸兢睂䝁䅷兡桂䝁䄴睙求䑁䅳䅉橂䝁䅅杣歂䍁䅁兙畂䝁䅑䅉祂䝁䅕䅤桂䝁䅫䅢杁䡁䅁兙㕂䝁䄰党畂䡁䅑睏杁䝁䅕䅢求䝁䅍䅤祂䝁䄸杢灂䝁䅍䅉浂䡁䅕杢歂䡁䅍䅉あ䡁䅉兙畂䡁䅍杚求䡁䅉䅉桂䝁䄴䅚杁䝁䄴党あ䡁䅣睢祂䝁䅳睏杁䡁䅣党桂䝁䅷䅤潂䍁䅁兙畂䝁䅑䅉祂䝁䅕䅤灂䡁䅉党瑂䝁䅕杢あ䑁䅳䅉桂䝁䄴䅚杁䝁䅫䅤求䝁䄰䅉睂䡁䅉睢橂䝁䅕督穂䝁䅫杢湂䍁䅁兙畂䝁䅑䅉療䡁䅕䅤睂䡁䅕䅤杁䡁䅍睢獂䡁䅕䅤灂䝁䄸杢穂䍁䄴䅉䩂䡁䅑䅉桂䝁䅷督療䍁䅁睢浂䝁䅙党祂䡁䅍䅉あ䡁䅉兙歂䝁䅫杢湂䍁䅁兙畂䝁䅑䅉桂䡁䅍督求䡁䅑䅌杁䝁䅷党畂䝁䅑兡畂䝁䅣䅌杁䝁䅷党㉂䝁䅕杣桂䝁䅣党歂䍁䅁兙畂䝁䅑䅉穂䡁䅫杢歂䝁䅫睙桂䡁䅑党歂䍁䅁䅢療䝁䅅杢杁䝁䄰兙祂䝁䅳党あ䡁䅍䅌杁䝁䅅杢歂䍁䅁䅤祂䝁䅕兙穂䡁䅕杣㕂䍁䅁兙畂䝁䅑䅉祂䝁䅫督牂䍁䅁督療䝁䅷兤あ䝁䅫睢畂䡁䅍杌杁䕁䅙兡歂䝁䅕䅢灂䡁䅑入杁䕁䄴兙あ䝁䅫睢畂䝁䅅䅢杁䕁䅫杢浂䝁䄸杣瑂䝁䅅䅤灂䝁䄸杢杁䙁䅍党祂䡁䅙兡橂䝁䅕督獁䍁䅁兓畂䝁䅍杌杁䡁䅣兙穂䍁䅁杚療䡁䅕杢歂䝁䅕䅚杁䝁䅫杢杁䑁䅅兏㉁䑁䅧䅉桂䝁䄴䅚杁䝁䅫督杁䝁䅧党桂䝁䅑兣ㅂ䝁䅅杣あ䝁䅕杣求䝁䅑䅉灂䝁䄴䅉䭂䝁䅅睙牂䡁䅍睢畂䡁䅙兡獂䝁䅷党獁䍁䅁杒獂䝁䄸杣灂䝁䅑兙畁䅁䅁硚䄰䝁䝧䅁䝂䝁䅫杚あ䝁䅧䅉䕂䝁䅫督あ䡁䅉兡橂䡁䅑䅉䍂䝁䅅杢橂䝁䄸杣睂䍁䅷䅉䩂䝁䄴睙畁䍁䅁睢睂䝁䅕杣桂䡁䅑党穂䍁䅁兙穂䍁䅁䅤潂䝁䅕䅉楂䝁䅅杢牂䍁䅁䅡療䝁䅷䅚灂䝁䄴睚杁䝁䅍睢瑂䡁䅁兙畂䡁䅫䅉浂䝁䄸杣杁䕁䅙兡浂䡁䅑䅡杁䕁䅑兡穂䡁䅑杣灂䝁䅍䅤杁䙁䅍兙㉂䝁䅫杢湂䡁䅍䅉䍂䝁䅅杢牂䍁䅁䅤潂䝁䅅䅤杁䡁䅁杣療䡁䅙兡歂䝁䅕督杁䡁䅙兙祂䝁䅫睢ㅂ䡁䅍䅉楂䝁䅅杢牂䝁䅫杢湂䍁䅁䅣祂䝁䄸䅚ㅂ䝁䅍䅤穂䍁䅁兙畂䝁䅑䅉穂䝁䅕杣㉂䝁䅫睙求䡁䅍䅉睂䡁䅉兡瑂䝁䅅杣灂䝁䅷入杁䝁䅫杢杁䕁䄴党㍂䍁䅁睔祂䝁䅷党桂䝁䄴督瑁䕁䄰党あ䝁䅅兡祂䝁䅫党杁䕁䄰党あ䡁䅉睢睂䝁䄸䅢灂䡁䅑兙畂䍁䅁睕あ䝁䅅䅤灂䡁䅍䅤灂䝁䅍兙獂䍁䅁兑祂䝁䅕兙畁䍁䅁兓あ䍁䅁睢浂䝁䅙党祂䡁䅍䅉桂䍁䅁杣桂䝁䄴睚求䍁䅁睢浂䍁䅁䅚求䡁䅁睢穂䝁䅫䅤杁䝁䅅睙橂䝁䄸兤畂䡁䅑督獁䍁䅁兡畂䝁䅍䅢ㅂ䝁䅑兡畂䝁䅣䅉橂䝁䅧党橂䝁䅳兡畂䝁䅣䅉桂䝁䅍睙療䡁䅕杢あ䡁䅍䅌杁䝁䄰睢畂䝁䅕入杁䝁䄰兙祂䝁䅳党あ䍁䅁兙橂䝁䅍睢ㅂ䝁䄴䅤穂䍁䅷䅉桂䝁䄴䅚杁䝁䅍党祂䡁䅑兡浂䝁䅫睙桂䡁䅑党穂䍁䅁睢浂䍁䅁䅚求䡁䅁睢穂䝁䅫䅤畁䍁䅁䅖潂䝁䅕䅉橂䝁䄸兢睂䝁䅅杢㕂䍁䅁兙獂䡁䅍睢杁䡁䅁杣療䡁䅙兡歂䝁䅕督杁䝁䅙兡㑂䝁䅕䅚瑁䡁䅉兙あ䝁䅕䅉療䝁䄴党瑁䍁䅁䅤療䍁䅁杚療䡁䅕杣瑁䝁䅙兙瑂䝁䅫䅢㕂䍁䅁杣求䡁䅍兡歂䝁䅕杢あ䝁䅫兙獂䍁䅁兢療䡁䅉䅤湂䝁䅅睚求䍁䅁䅢療䝁䅅杢穂䍁䅷䅉桂䡁䅍䅉㍂䝁䅕䅢獂䍁䅁兙穂䍁䅁睢祂䝁䅫睚灂䝁䄴兙あ䝁䅕督杁䝁䅍睢畂䡁䅍䅤祂䡁䅕睙あ䝁䅫睢畂䍁䅁䅢療䝁䅅杢穂䍁䅷䅉潂䝁䄸兢求䍁䅁党硂䡁䅕兡あ䡁䅫䅉獂䝁䄸兙畂䡁䅍䅌杁䝁䅧睢瑂䝁䅕䅉求䡁䅅兤灂䡁䅑入杁䝁䅷兡畂䝁䅕督杁䝁䄸杚杁䝁䅍杣求䝁䅑兡あ䍁䅷䅉獂䝁䅅杢歂䍁䅁䅢療䝁䅅杢穂䍁䅷䅉桂䝁䄴䅚杁䡁䅍䅡桂䡁䅉党杁䝁䅷睢桂䝁䄴督㝁䍁䅁兙畂䝁䅑䅉睂䡁䅕杣橂䝁䅧兙穂䝁䅕督杁䝁䅍睢瑂䝁䄰党祂䝁䅍兡桂䝁䅷䅉楂䡁䅕督灂䝁䄴党穂䡁䅍䅉獂䝁䄸兙畂䡁䅍杌杁䕁䅫杢杁䝁䅅䅚歂䝁䅫䅤灂䝁䄸杢獁䍁䅁兡あ䍁䅁睢浂䝁䅙党祂䡁䅍䅉求䝁䅷党橂䡁䅑杣療䝁䄴兡橂䍁䅁杙桂䝁䄴睡灂䝁䄴睚杁䡁䅍党祂䡁䅙兡橂䝁䅕督獁䍁䅁兡畂䝁䅍䅢ㅂ䝁䅑兡畂䝁䅣䅉瑂䝁䄸杙灂䝁䅷党杁䝁䅉兙畂䝁䅳兡畂䝁䅣䅌杁䝁䄸杢瑁䝁䅷兡畂䝁䅕䅉楂䝁䅅杢牂䝁䅫杢湂䍁䅷䅉あ䝁䅕䅢求䡁䅁䅡療䝁䄴党杁䝁䅉兙畂䝁䅳兡畂䝁䅣䅌杁䝁䅉兡獂䝁䅷䅉睂䝁䅅入獁䍁䅁兙畂䝁䅑䅉求䝁䅷党橂䡁䅑杣療䝁䄴兡橂䍁䅁杚ㅂ䝁䄴䅚穂䍁䅁䅤祂䝁䅅杢穂䝁䅙党祂䍁䅁杤灂䝁䅅䅉呂䝁䄰兙祂䡁䅑䅕桂䡁䅫杌杁䙁䅑䅡求䍁䅁睙療䝁䄰䅣桂䝁䄴入杁䡁䅣兙穂䍁䅁杚療䡁䅕杢歂䝁䅕䅚杁䝁䅫杢杁䑁䅅兏祁䑁䅙䅉桂䝁䄴䅚杁䝁䅫督杁䝁䅉兙穂䝁䅕䅚杁䝁䅫杢杁䕁䄴党㍂䍁䅁睔祂䝁䅷党桂䝁䄴督獁䍁䅁䅔療䡁䅕兡穂䝁䅫兙畂䝁䅅杌䅁䝁啅䅁祂睄䅁杒灂䝁䅙䅤潂䍁䅁䅖潂䝁䅫杣歂䍁䅁村桂䝁䄴睙療䡁䅉䅣杁䝁䄸䅣求䡁䅉兙あ䝁䅕督杁䝁䅅督杁䡁䅑䅡求䍁䅁杙桂䝁䄴睡杁䝁䅧睢獂䝁䅑兡畂䝁䅣䅉橂䝁䄸兢睂䝁䅅杢㕂䍁䅁杚療䡁䅉䅉䝂䝁䅫杚あ䝁䅧䅉啂䝁䅧兡祂䝁䅑䅉䍂䝁䅅杢牂䍁䅷䅉佂䝁䅅䅤灂䝁䄸杢桂䝁䅷䅉䉂䡁䅍督療䝁䅍兡桂䡁䅑兡療䝁䄴䅉あ䝁䅧兙あ䍁䅁党畂䝁䅣兙湂䝁䅕督杁䝁䅫杢杁䡁䅑䅡求䍁䅁䅣祂䝁䄸杤灂䡁䅍兡療䝁䄴䅉療䝁䅙䅉桂䍁䅁杣桂䝁䄴睚求䍁䅁睢浂䍁䅁杚灂䝁䄴兙畂䝁䅍兡桂䝁䅷䅉睂䡁䅉睢歂䡁䅕睙あ䡁䅍䅉桂䝁䄴䅚杁䡁䅍党祂䡁䅙兡橂䝁䅕督杁䝁䅫杢杁䡁䅑䅡求䍁䅁兖畂䝁䅫䅤求䝁䅑䅉呂䡁䅑兙あ䝁䅕督畁䍁䅁兓あ䍁䅁睢睂䝁䅕杣桂䡁䅑党穂䍁䅁䅤潂䡁䅉睢ㅂ䝁䅣䅡杁䡁䅑䅡祂䝁䅕党杁䡁䅍党湂䝁䄰党畂䡁䅑督㙁䍁䅁睑療䝁䄰兢求䡁䅉睙灂䝁䅅䅢杁䕁䅉兙畂䝁䅳兡畂䝁䅣䅌杁䕁䅍睢畂䡁䅍兤瑂䝁䅕杣杁䝁䅅杢歂䍁䅁睕瑂䝁䅅䅢獂䍁䅁村ㅂ䡁䅍兡畂䝁䅕督穂䍁䅁村桂䝁䄴睡灂䝁䄴睚獁䍁䅁兙畂䝁䅑䅉塂䝁䅕兙獂䡁䅑䅡杁䝁䅅杢歂䍁䅁兑穂䡁䅍党あ䍁䅁兔桂䝁䄴兙湂䝁䅕兢求䝁䄴䅤畁䍁䅁䅖潂䝁䅕䅉䑂䝁䄸兢瑂䝁䅕杣橂䝁䅫兙獂䍁䅁村桂䝁䄴睡灂䝁䄴睚杁䡁䅍党湂䝁䄰党畂䡁䅑䅉療䝁䅙杚求䡁䅉督杁䝁䅍杣求䝁䅑兡あ䍁䅁兡畂䡁䅑党祂䝁䄰党歂䝁䅫兙あ䝁䅫睢畂䍁䅷䅉橂䝁䅅督潂䍁䅁兢桂䝁䄴兙湂䝁䅕兢求䝁䄴䅤獁䍁䅁兙畂䝁䅑䅉浂䝁䅫杢桂䝁䄴睙灂䝁䅅䅢杁䡁䅍党祂䡁䅙兡橂䝁䅕督㝁䍁䅁䅢求䝁䄴䅚灂䝁䄴睚杁䝁䅅杢歂䍁䅁䅚求䡁䅁睢穂䝁䅫䅤療䡁䅉入杁䡁䅁杣療䝁䅑兤橂䡁䅑督㝁䍁䅁兙畂䝁䅑䅉橂䝁䅅督潂䍁䅁兢桂䝁䄴兙湂䝁䅕兢求䝁䄴䅤獁䍁䅁杚療䡁䅉党灂䝁䅣杢杁䝁䅕䅥橂䝁䅧兙畂䝁䅣党杁䝁䅅杢歂䍁䅁兡畂䡁䅑党祂䝁䄴兙あ䝁䅫睢畂䝁䅅䅢杁䡁䅑杣桂䝁䅑党杁䝁䅙兡畂䝁䅅杢橂䝁䅕䅌杁䝁䅑党祂䝁䅫杤桂䡁䅑兡㉂䝁䅕督杁䝁䅅杢歂䍁䅁睙桂䡁䅁兡あ䝁䅅䅢杁䝁䄰兙祂䝁䅳党あ䡁䅍䅉穂䝁䅕杣㉂䝁䅫睙求䡁䅍䅌杁䝁䅅督穂䝁䅕䅤瑁䝁䅉兙穂䝁䅕䅚杁䝁䅷党畂䝁䅑兡畂䝁䅣䅌杁䡁䅉党桂䝁䅷䅉求䡁䅍䅤桂䡁䅑党杁䝁䅙兡畂䝁䅅杢橂䝁䅕䅌杁䡁䅁兤楂䝁䅷兡橂䍁䅁杚灂䝁䄴兙畂䝁䅍党獁䍁䅁睙療䝁䄰兢求䡁䅉睙灂䝁䅅䅢杁䝁䅷党桂䡁䅍兡畂䝁䅣䅌杁䝁䅅杢歂䍁䅁督㕂䝁䄴䅚灂䝁䅍兙あ䝁䅕䅚杁䝁䅙兡畂䝁䅅杢橂䝁䅕䅉浂䝁䄸杣杁䝁䅉兤穂䝁䅫杢求䡁䅍督獁䍁䅁睚療䡁䅙党祂䝁䄴兢求䝁䄴䅤獁䍁䅁兙畂䝁䅑䅉睂䡁䅉睢浂䝁䅕督穂䝁䅫睢畂䝁䅅䅢杁䝁䅍兤穂䡁䅑睢瑂䝁䅕杣穂䍁䄴䅉啂䝁䅧党杁䕁䅍睢畂䡁䅍兤瑂䝁䅕杣杁䝁䅅杢歂䍁䅁睕瑂䝁䅅䅢獂䍁䅁村桂䝁䄴睡灂䝁䄴睚杁䡁䅍党湂䝁䄰党畂䡁䅑䅉睂䡁䅉睢㉂䝁䅫䅚求䡁䅍䅉桂䍁䅁杣桂䝁䄴睚求䍁䅁睢浂䍁䅁䅚求䡁䅁睢穂䝁䅫䅤杁䝁䅅杢歂䍁䅁䅢療䝁䅅杢杁䡁䅁杣療䝁䅑兤橂䡁䅑督杁䡁䅑睢杁䝁䅫杢歂䝁䅫杤灂䝁䅑兤桂䝁䅷督杁䝁䅅杢歂䍁䅁督瑂䝁䅅䅢獂䍁䅁杙ㅂ䡁䅍兡畂䝁䅕督穂䝁䅕督㝁䍁䅁䅡療䝁䄰党杁䝁䅕兣ㅂ䝁䅫䅤㕂䍁䅁䅢療䝁䅅杢穂䍁䅁兙畂䝁䅑䅉獂䝁䅫杢求䡁䅍䅉療䝁䅙䅉橂䡁䅉党歂䝁䅫䅤㝁䍁䅁睙祂䝁䅕䅚灂䡁䅑䅉橂䝁䅅杣歂䡁䅍睏杁䝁䅅杢歂䍁䅁睙桂䡁䅍䅡杁䝁䄰兙畂䝁䅅睚求䝁䄰党畂䡁䅑䅉穂䝁䅕杣㉂䝁䅫睙求䡁䅍杌杁䙁䅑䅡灂䡁䅍䅉穂䝁䅕睚瑂䝁䅕杢あ䍁䅁兙獂䡁䅍睢杁䝁䅕杢湂䝁䅅睚求䡁䅍䅉灂䝁䄴䅉あ䝁䅧党杁䡁䅉党穂䝁䅫䅚求䝁䄴䅤灂䝁䅅䅢杁䝁䄰睢祂䡁䅑睚桂䝁䅣党杁䡁䅑䅡桂䡁䅑䅉灂䝁䄴睙獂䡁䅕䅚求䍁䅁睢祂䝁䅫睚灂䝁䄴兙あ䝁䅫睢畂䍁䅷䅉祂䝁䅕䅤求䝁䄴䅤灂䝁䄸杢杁䝁䅅杢歂䍁䅁督求䡁䅉杤灂䝁䅍兡畂䝁䅣䅉療䝁䅙䅉祂䝁䅕督灂䝁䅑党畂䡁䅑兡桂䝁䅷䅉瑂䝁䄸杣あ䝁䅣兙湂䝁䅕䅉獂䝁䄸兙畂䡁䅍䅌杁䡁䅍兙獂䝁䅕督杁䝁䅅杢歂䍁䅁督求䝁䅍兤祂䝁䅫䅤灂䡁䅯兙あ䝁䅫睢畂䡁䅍䅉療䝁䅙䅉獂䝁䄸兙畂䡁䅍䅌杁䝁䅅杢歂䍁䅁䅡求䝁䅑睚灂䝁䄴睚杁䝁䅅睙あ䝁䅫杤灂䡁䅑兡求䡁䅍睏杁䝁䅫杢歂䝁䅫杣求䝁䅍䅤杁䝁䅷党畂䝁䅑兡畂䝁䅣䅌杁䝁䅫杢橂䝁䅷兤歂䝁䅫杢湂䍁䅁党㑂䡁䅑党畂䝁䅑兡畂䝁䅣䅉獂䝁䄸兙畂䡁䅍䅉あ䝁䄸䅉橂䝁䄸杢穂䡁䅕兢求䡁䅉督杁䡁䅑䅡祂䝁䄸兤湂䝁䅧䅉桂䡁䅕䅤療䝁䄰睢楂䝁䅫䅢求䍁䅁䅚求䝁䅅䅢求䡁䅉督獁䍁䅁兢療䡁䅑睢祂䝁䅍入橂䝁䅷党杁䝁䅑党桂䝁䅷党祂䡁䅍䅌杁䡁䅁睢㍂䝁䅕杣穂䡁䅁睢祂䡁䅑䅉歂䝁䅕兙獂䝁䅕杣穂䍁䅷䅉祂䝁䅕睙祂䝁䅕兙あ䝁䅫睢畂䝁䅅䅢杁䡁䅙党潂䝁䅫睙獂䝁䅕䅉歂䝁䅕兙獂䝁䅕杣穂䍁䅷䅉桂䝁䄴䅚杁䝁䄰兙祂䝁䅫杢求䍁䅁䅚求䝁䅅䅢求䡁䅉督㝁䍁䅁兙畂䝁䅑䅉潂䝁䄸兢求䍁䅁兡瑂䡁䅁杣療䡁䅙党瑂䝁䅕杢あ䍁䅁兙畂䝁䅑䅉穂䝁䄸䅢桂䡁䅉䅉求䝁䄴党祂䝁䅣入杁䝁䅫杢穂䡁䅑兙獂䝁䅷兙あ䝁䅫睢畂䍁䅁䅢療䝁䅅杢穂䍁䅁䅤潂䡁䅉睢ㅂ䝁䅣䅡杁䝁䅍睢畂䡁䅑杣桂䝁䅍䅤療䡁䅉督杁䝁䅅杢歂䍁䅁兡畂䡁䅍䅤桂䝁䅷䅢求䡁䅉督畁䍁䅁䅖潂䝁䅕䅉塂䝁䅕兙獂䡁䅑䅡杁䍁䅙䅉䉂䡁䅍督求䡁䅑䅉乂䝁䅅杢桂䝁䅣党瑂䝁䅕杢あ䍁䅁督求䝁䅣兢求䝁䄴䅤杁䡁䅁杣療䡁䅙兡歂䝁䅕督杁䡁䅙兙祂䝁䅫睢ㅂ䡁䅍䅉㍂䝁䅕兙獂䡁䅑䅡杁䝁䄰兙畂䝁䅅睚求䝁䄰党畂䡁䅑䅉穂䝁䅕杣㉂䝁䅫睙求䡁䅍䅉浂䝁䄸杣杁䝁䅫杢歂䝁䅫杤灂䝁䅑兤桂䝁䅷督獁䍁䅁睙療䝁䄰䅣桂䝁䄴兡求䡁䅍䅌杁䝁䅅杢歂䍁䅁杢療䡁䅑兌浂䝁䄸杣瑁䡁䅁杣療䝁䅙兡あ䍁䅁睢祂䝁䅣兙畂䝁䅫来桂䡁䅑兡療䝁䄴督畁䍁䅁兓あ䍁䅁睢浂䝁䅙党祂䡁䅍䅉祂䝁䅕䅤桂䝁䅫䅢杁䝁䅉杣療䝁䅳党祂䝁䅅睚求䍁䅁督求䡁䅉杤灂䝁䅍党穂䍁䅁䅤療䍁䅁兡畂䝁䅑兡㉂䝁䅫䅚ㅂ䝁䅅䅢杁䝁䅍䅢灂䝁䅕杢あ䡁䅍睏杁䝁䅅杢歂䍁䅁杙祂䝁䄸睡求䡁䅉䅉歂䝁䅕兙獂䝁䅕杣杁䡁䅍党祂䡁䅙兡橂䝁䅕督杁䡁䅑睢杁䡁䅑䅡求䍁䅁兡畂䡁䅍䅤灂䡁䅑兤あ䝁䅫睢畂䝁䅅䅢杁䝁䄰兙祂䝁䅳党あ䡁䅁䅢桂䝁䅍党畁䍁䅁䅖潂䝁䅫督杁䡁䅍党湂䝁䄰党畂䡁䅑䅉桂䝁䅷督療䍁䅁䅣祂䝁䄸杤灂䝁䅑党穂䍁䅁睤求䝁䅅䅢あ䝁䅧䅉睂䝁䅷兙畂䝁䄴兡畂䝁䅣䅌杁䝁䅫杢㉂䝁䅕督あ䝁䄰党畂䡁䅑䅉瑂䝁䅅杢桂䝁䅣党瑂䝁䅕杢あ䍁䅷䅉楂䝁䅅杢牂䝁䅫杢湂䍁䅷䅉灂䝁䄴督ㅂ䡁䅉兙畂䝁䅍党獁䍁䅁兙畂䝁䅑䅉あ䡁䅉兤穂䡁䅑䅉桂䝁䄴䅚杁䝁䅕督あ䝁䅅䅤求䍁䅁督求䡁䅉杤灂䝁䅍党穂䑁䅳䅉桂䝁䄴䅚杁䝁䅅䅚㉂䝁䅫督療䡁䅉入杁䡁䅍党祂䡁䅙兡橂䝁䅕督杁䝁䅙睢祂䍁䅁兡畂䡁䅍䅤灂䡁䅑兤あ䝁䅫睢畂䝁䅅䅢杁䝁䅍䅢灂䝁䅕杢あ䡁䅍䅉橂䝁䄸兢睂䡁䅉兡穂䝁䅫杢湂䍁䅁兢灂䝁䅑䅚獂䝁䅕䅉瑂䝁䅅杣牂䝁䅕䅤杁䝁䅉兤穂䝁䅫杢求䡁䅍督求䡁䅍䅌杁䝁䄴睢畂䍁䄰䅣祂䝁䄸杚灂䡁䅑督獁䍁䅁督あ䝁䅅䅤求䡁䅍䅌杁䝁䅅杢歂䍁䅁兢ㅂ䝁䄴兡橂䝁䅫䅣桂䝁䅷兡あ䝁䅫党穂䍁䄴䅉啂䝁䅧党杁䝁䅍睢瑂䡁䅁兙畂䡁䅫䅉㍂䝁䅅督杁䝁䅙睢ㅂ䝁䄴䅚求䝁䅑䅉灂䝁䄴䅉硁䑁䅧兎㑁䍁䅁兙畂䝁䅑䅉灂䡁䅍䅉潂䝁䅕兙歂䡁䅅兤桂䡁䅉䅤求䡁䅉党歂䍁䅁兡畂䍁䅁睑灂䝁䄴睙灂䝁䄴杢桂䡁䅑兡獁䍁䅁睔潂䝁䅫睢畁䅁䅁票䅁䉁䉧䅁䝂䝁䅫䅢求䍁䅁睕潂䝁䅅杣灂䝁䄴睚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睏杁䕁䅑兙あ䝁䅅䅉䑂䝁䅕杢あ䝁䅕杣穂䍁䅁兙畂䝁䅑䅉䝂䝁䅅睙灂䝁䅷兡あ䝁䅫党穂䑁䅳䅉䕂䝁䅅䅤桂䍁䅁睑求䝁䄴䅤求䡁䅉䅉啂䝁䅕睙潂䝁䄴睢獂䝁䄸睚㕂䅁䅁剈䅕䥁䅙䅁䝂䝁䅫䅢求䍁䅁睕潂䝁䅅杣灂䝁䄴睚㝁䍁䅁杖灂䡁䅉䅤ㅂ䝁䅅䅢杁䙁䅣睢祂䝁䅳杚療䡁䅉睙求䑁䅳䅉䑂䝁䅷睢ㅂ䝁䅑䅉呂䡁䅑睢祂䝁䅅睚求䑁䅳䅉兂䡁䅉睢橂䝁䅕督穂䍁䅁兑ㅂ䡁䅑睢瑂䝁䅅䅤灂䝁䄸杢䅁䭁橍䅁奁睂䅁杒灂䝁䄴睖灂䡁䅍党杁䕁䅉兙畂䝁䅍睢祂䡁䅁䅉療䡁䅁党祂䝁䅅䅤求䡁䅍䅉桂䡁䅍䅉あ䝁䅧党杁䝁䅉兙畂䝁䅳䅉潂䝁䄸䅢歂䝁䅫杢湂䍁䅁睙療䝁䄰䅣桂䝁䄴入杁䝁䅙睢祂䍁䅁杒灂䝁䄴睖灂䡁䅍党杁䕁䅉兙畂䝁䅳䅉あ䝁䅧兙あ䍁䅁䅣祂䝁䄸杤灂䝁䅑党穂䍁䅁杤桂䡁䅉兡療䡁䅕督杁䝁䅉兙畂䝁䅳兡畂䝁䅣䅉睂䡁䅉睢歂䡁䅕睙あ䡁䅍䅉桂䝁䄴䅚杁䡁䅍党祂䡁䅙兡橂䝁䅕督杁䡁䅑睢杁䝁䅫杢歂䝁䅫杤灂䝁䅑兤桂䝁䅷䅉桂䝁䄴䅚杁䝁䅍睢祂䡁䅁睢祂䝁䅅䅤求䍁䅁睙ㅂ䡁䅍䅤療䝁䄰党祂䡁䅍䅉灂䝁䄴䅉噂䡁䅑兙潂䍁䄴䅉啂䝁䅧党杁䝁䅍睢瑂䡁䅁兙畂䡁䅫䅉療䝁䅙杚求䡁䅉督杁䡁䅙兙祂䝁䅫睢ㅂ䡁䅍䅉歂䝁䅕䅣療䡁䅍兡あ䍁䅁䅣祂䝁䄸䅚ㅂ䝁䅍䅤穂䍁䅷䅉灂䝁䄴睙獂䡁䅕䅚灂䝁䄴睚杁䝁䅫杢あ䝁䅕杣求䡁䅍䅤杁䝁䅅杢歂䍁䅁杢療䝁䄴兡畂䡁䅑党祂䝁䅕督あ䍁䅁杙求䝁䅅杣灂䝁䄴睚杁䝁䅑党瑂䝁䅅杢歂䍁䅁兙橂䝁䅍睢ㅂ䝁䄴䅤穂䍁䅷䅉潂䝁䅕兙獂䡁䅑䅡杁䡁䅍兙㉂䝁䅫杢湂䡁䅍䅉桂䝁䅍睙療䡁䅕杢あ䍁䅁䅚求䝁䄰兙畂䝁䅑䅉歂䝁䅕䅣療䡁䅍兡あ䡁䅍䅌杁䕁䄴睔塂䍁䅁兙畂䝁䅑䅉瑂䝁䄸杢求䡁䅫䅉瑂䝁䅅杣牂䝁䅕䅤杁䝁䅅睙橂䝁䄸兤畂䡁䅑督獁䍁䅁兙畂䝁䅑䅉橂䝁䅧党橂䝁䅳兡畂䝁䅣䅉桂䝁䄴䅚杁䡁䅍兙㉂䝁䅫杢湂䡁䅍䅉桂䝁䅍睙療䡁䅕杢あ䡁䅍䅌杁䝁䅅督杁䡁䅣党獂䝁䅷䅉桂䡁䅍䅉あ䝁䅫兢求䍁䅁䅚求䡁䅁睢穂䝁䅫䅤穂䍁䅁兙畂䝁䅑䅉橂䝁䅕杣あ䝁䅫杚灂䝁䅍兙あ䝁䅕督杁䝁䄸杚杁䝁䅑党睂䝁䄸督灂䡁䅑督畁䍁䅁兓あ䍁䅁兙獂䡁䅍睢杁䡁䅁杣療䡁䅙兡歂䝁䅕督杁䝁䅷睢桂䝁䄴督獁䍁䅁兡畂䝁䅍䅢ㅂ䝁䅑兡畂䝁䅣䅉橂䝁䄸杢穂䡁䅕兢求䡁䅉䅌杁䡁䅍兢桂䝁䅷䅢杁䝁䅉兤穂䝁䅫杢求䡁䅍督杁䝁䅅䅚瑂䝁䅫杢灂䡁䅍䅤祂䝁䅅䅤灂䝁䄸杢獁䍁䅁睙療䝁䄰兢求䡁䅉睙灂䝁䅅䅢獁䍁䅁睙療䝁䄰兢求䡁䅉睙灂䝁䅅䅢杁䡁䅉党桂䝁䅷䅉求䡁䅍䅤桂䡁䅑党獁䍁䅁兙畂䝁䅑䅉祂䝁䅕督灂䝁䅑党畂䡁䅑兡桂䝁䅷䅉祂䝁䅕兙獂䍁䅁党穂䡁䅑兙あ䝁䅕䅉獂䝁䄸兙畂䡁䅍杌杁䕁䅫杢杁䝁䅅䅚歂䝁䅫䅤灂䝁䄸杢獁䍁䅁䅤潂䝁䅕䅉橂䝁䄸兢睂䝁䅅杢㕂䍁䅁睢浂䝁䅙党祂䡁䅍䅉歂䝁䅕杙灂䡁䅑䅉橂䝁䅅杣歂䡁䅍䅌杁䡁䅉党瑂䝁䄸䅤求䍁䅁䅚求䡁䅁睢穂䝁䅫䅤杁䝁䅍兙睂䡁䅑兤祂䝁䅕䅌杁䝁䄸杢獂䝁䅫杢求䍁䅁杙桂䝁䄴睡灂䝁䄴睚獁䍁䅁兢療䝁䅉兡獂䝁䅕䅉楂䝁䅅杢牂䝁䅫杢湂䍁䅷䅉桂䝁䄴䅚杁䝁䅑兡祂䝁䅕睙あ䍁䅁䅚求䡁䅁睢穂䝁䅫䅤杁䡁䅍党祂䡁䅙兡橂䝁䅕督㝁䍁䅁兙畂䝁䅑䅉楂䡁䅕督灂䝁䄴党穂䡁䅍䅉桂䝁䅍睙療䡁䅕杢あ䡁䅍䅉桂䝁䄴䅚杁䝁䅍兙穂䝁䅧䅉瑂䝁䅅杢桂䝁䅣党瑂䝁䅕杢あ䍁䅁督求䡁䅉杤灂䝁䅍党穂䍁䅷䅉穂䡁䅕睙潂䍁䅁兙穂䍁䅁杙ㅂ䡁䅍兡畂䝁䅕督穂䍁䅁睙潂䝁䅕睙牂䝁䅫杢湂䍁䅁兙畂䝁䅑䅉穂䝁䅅杤灂䝁䄴睚穂䍁䅁兙橂䝁䅍睢ㅂ䝁䄴䅤穂䍁䅷䅉桂䝁䄴䅚杁䡁䅑杣求䝁䅅督ㅂ䡁䅉入杁䡁䅍党祂䡁䅙兡橂䝁䅕督畁䍁䅁杒灂䝁䄴睖灂䡁䅍党杁䕁䅉兙畂䝁䅍睢祂䡁䅁䅉㍂䝁䅅督杁䝁䅙睢ㅂ䝁䄴䅚求䝁䅑䅉灂䝁䄴䅉硁䑁䅫兏㕁䍁䅁兙畂䝁䅑䅉灂䡁䅍䅉潂䝁䅕兙歂䡁䅅兤桂䡁䅉䅤求䡁䅉党歂䍁䅁兡畂䍁䅁兔ㅂ䡁䅉杣桂䡁䅫䅌杁䙁䅕䅤桂䝁䅧杌䅁䝁䑫䅁䅃兂䅁杒灂䝁䄴兙畂䝁䅍党杁䝁䄸杚杁䕁䅅兢求䡁䅉兡橂䝁䅅䅉䑂䝁䄸兢睂䝁䅅杢灂䝁䅕督杁䕁䅫杢橂䍁䄴䅉桂䍁䅁杚灂䝁䄴兙畂䝁䅍兡桂䝁䅷䅉穂䝁䅕杣㉂䝁䅫睙求䍁䅁䅡療䝁䅷䅚灂䝁䄴睚杁䝁䅍睢瑂䡁䅁兙畂䡁䅫䅌杁䡁䅑䅡祂䝁䄸兤湂䝁䅧䅉灂䡁䅑督杁䡁䅍兤楂䡁䅍兡歂䝁䅫兙祂䝁䅫党穂䍁䅷䅉求䝁䄴睚桂䝁䅣党穂䍁䅁兡畂䍁䅁䅤潂䝁䅕䅉療䡁䅁党祂䝁䅅䅤灂䝁䄸杢杁䝁䄸杚杁䝁䅅䅉祂䝁䅕䅤灂䡁䅉党瑂䝁䅕杢あ䍁䅁督療䝁䅷兤あ䝁䅫睢畂䡁䅍䅉睂䝁䅷兙あ䝁䅙睢祂䝁䄰䅉灂䝁䄴䅉あ䝁䅧党杁䙁䅕杢灂䡁䅑党歂䍁䅁睕あ䝁䅅䅤求䡁䅍杌杁䕁䅫䅤杁䝁䄸䅣求䡁䅉兙あ䝁䅕督杁䡁䅑䅡祂䝁䄸兤湂䝁䅧䅉あ䡁䅣睢杁䡁䅍党湂䝁䄰党畂䡁䅑督㙁䍁䅁杕求䡁䅑兡祂䝁䅕兢求䝁䄴䅤杁䙁䅍睢獂䡁䅕䅤灂䝁䄸杢穂䍁䅁兙畂䝁䅑䅉兂䝁䄸杣あ䝁䅙睢獂䝁䅫睢杁䕁䄰兙畂䝁䅅睚求䝁䄰党畂䡁䅑杌杁䙁䅑䅡求䍁䅁杕求䡁䅑兡祂䝁䅕兢求䝁䄴䅤杁䙁䅍睢獂䡁䅕䅤灂䝁䄸杢穂䍁䅁督求䝁䅣兢求䝁䄴䅤杁䝁䅕杢湂䝁䅅睚求䡁䅍䅉灂䝁䄴䅉あ䝁䅧党杁䝁䅷睢桂䝁䄴䅉療䡁䅉兡湂䝁䅫杢桂䡁䅑兡療䝁䄴䅉桂䝁䅍䅤灂䡁䅙兡あ䝁䅫党穂䍁䅁睙療䝁䄰䅣祂䝁䅫督灂䝁䄴睚杁䝁䅧睢瑂䝁䅕䅉求䡁䅅兤灂䡁䅑入杁䝁䅍睢畂䡁䅙党祂䡁䅍兡療䝁䄴䅌杁䡁䅁杣療䡁䅁杣灂䝁䅕䅤桂䡁䅉入杁䡁䅉党㉂䝁䅕杣穂䝁䅕䅌杁䝁䅅杢歂䍁䅁䅡㕂䝁䅉杣灂䝁䅑䅉瑂䝁䄸杣あ䝁䅣兙湂䝁䅕䅉獂䝁䄸兙畂䡁䅍䅉浂䝁䄸杣杁䡁䅍党畂䝁䅫睢祂䍁䅁䅡療䝁䄰党療䡁䅣杢求䡁䅉督畁䍁䅁䅖潂䝁䅕䅉兂䝁䄸杣あ䝁䅙睢獂䝁䅫睢杁䕁䄰兙畂䝁䅅睚求䝁䄰党畂䡁䅑䅉穂䝁䅕睚瑂䝁䅕杢あ䍁䅁䅣祂䝁䄸杤灂䝁䅑党穂䍁䅁䅣祂䝁䄸䅚ㅂ䝁䅍䅤杁䝁䅑党㉂䝁䅕䅢療䡁䅁兢求䝁䄴䅤獁䍁䅁䅢療䝁䅅杢杁䡁䅍党橂䡁䅕杣灂䡁䅑兡㙂䝁䅅䅤灂䝁䄸杢獁䍁䅁䅢療䝁䅅杢杁䡁䅍兙獂䝁䅕督獁䍁䅁杣灂䡁䅍睡杁䝁䄰兙畂䝁䅅睚求䝁䄰党畂䡁䅑䅌杁䡁䅍党祂䡁䅙兡橂䝁䅫杢湂䍁䅁睢㉂䝁䅕杣穂䝁䅫睚潂䡁䅑䅌杁䝁䅅杢歂䍁䅁兙穂䡁䅍党あ䍁䅁兢桂䝁䄴兙湂䝁䅕兢求䝁䄴䅤杁䡁䅍党祂䡁䅙兡橂䝁䅕督杁䝁䅙睢祂䍁䅁杙療䡁䅉杣療䡁䅣党祂䡁䅍䅉桂䝁䄴䅚杁䝁䅫杢㉂䝁䅕督あ䝁䄸杣穂䍁䄴䅉啂䝁䅧党杁䝁䅍睢瑂䡁䅁兙畂䡁䅫䅉㍂䝁䅅督杁䝁䅙睢ㅂ䝁䄴䅚求䝁䅑䅉灂䝁䄴䅉祁䑁䅁免穁䍁䅁兙畂䝁䅑䅉灂䡁䅍䅉潂䝁䅕兙歂䡁䅅兤桂䡁䅉䅤求䡁䅉党歂䍁䅁兡畂䍁䅁䅕獂䝁䅅杢療䍁䅷䅉啂䝁䅕䅥桂䡁䅍杌䅁䕁䥧䅁㙁䅁䅁杒灂䝁䄴兙畂䝁䅍兡桂䝁䅷䅉䙂䡁䅧睙潂䝁䅅杢湂䝁䅕督杁䝁䅅杢歂䍁䅁䅒桂䡁䅑兙䅁䕁兣䅁流䅁䅁杒灂䝁䄴兙畂䝁䅍兡桂䝁䅷䅉呂䝁䅕杣㉂䝁䅫睙求䡁䅍䅁䝃䅁䅁杆䅁䕁䅙兡畂䝁䅅杢橂䝁䅫兙獂䡁䅍䅁ㅄ䅁䅁䄹䅁䕁䅙兡畂䡁䅑党橂䝁䅧睏杁䕁䅅兤あ䝁䅧党畂䡁䅑兡橂䝁䅅䅤灂䝁䄸杢㝁䍁䅁睕瑂䝁䅅杣あ䍁䅁睑桂䡁䅉䅚穂䑁䅳䅉䕂䝁䅅䅤桂䍁䅁䅕祂䝁䄸䅤求䝁䅍䅤灂䝁䄸杢㝁䍁䅁睕求䝁䅍兤祂䝁䅫䅤㕂䍁䅁兔桂䝁䄴兙湂䝁䅕兢求䝁䄴䅤㝁䍁䅁䅕桂䡁䅫兢求䝁䄴䅤杁䕁䅙兙橂䝁䅫䅢灂䡁䅑兙あ䝁䄸杣杁䕁䅕杢桂䝁䅉䅢求䡁䅉督㝁䍁䅁睔畂䝁䅷兡畂䝁䅕䅉兂䝁䅅入瑂䝁䅕杢あ䡁䅍䅁乂睄䅁朸䅁䕁䅙兡畂䡁䅑党橂䝁䅧睏杁䕁䅉䅢療䝁䅍睡橂䝁䅧兙灂䝁䄴睏杁䕁䅍䅢療䡁䅕䅚杁䕁䅫杢浂䡁䅉兙穂䡁䅑杣ㅂ䝁䅍䅤ㅂ䡁䅉党㝁䍁䅁睑獂䝁䄸兤歂䍁䅁睕求䝁䅍兤祂䝁䅫䅤㕂䑁䅳䅉䑂䡁䅉入睂䡁䅑睢橂䡁䅕杣祂䝁䅕杢橂䡁䅫睏杁䙁䅁兙㕂䝁䄰党畂䡁䅑䅉䝂䝁䅅睙灂䝁䅷兡あ䝁䅅䅤療䡁䅉䅉䙂䝁䄴兙楂䝁䅷党祂䡁䅍睏杁䕁䄸杢獂䝁䅫杢求䍁䅁䅕桂䡁䅫兢求䝁䄴䅤穂䅁䅁硐䅕䅁䉉䅁䝂䝁䅫杢あ䝁䅕睙潂䑁䅳䅉䍂䝁䅷睢橂䝁䅳睙潂䝁䅅兡畂䑁䅳䅉䑂䡁䅕督あ䝁䄸兢求䡁䅉䅉卂䝁䅕䅢桂䡁䅑兡療䝁䄴督潂䝁䅫䅣杁䕁䄰兙畂䝁䅅睚求䝁䄰党畂䡁䅑睏杁䕁䅑兡湂䝁䅫䅤桂䝁䅷䅉䉂䡁䅍督求䡁䅑䅉乂䝁䅅杢桂䝁䅣党瑂䝁䅕杢あ䑁䅳䅉䑂䝁䅷睢ㅂ䝁䅑䅉呂䝁䅕睙ㅂ䡁䅉兡あ䡁䅫睏杁䕁䅍杣㕂䡁䅁䅤療䝁䅍兤祂䡁䅉党畂䝁䅍入㝁䍁䅁睔畂䝁䅷兡畂䝁䅕䅉兂䝁䅅入瑂䝁䅕杢あ䡁䅍䅁䡃䅄䅁杁䅅䕁䅙兡畂䡁䅑党橂䝁䅧睏杁䕁䅉䅢療䝁䅍睡橂䝁䅧兙灂䝁䄴睏杁䕁䅍兤穂䡁䅑睢瑂䝁䅕杣杁䙁䅉党獂䝁䅅䅤灂䝁䄸杢穂䝁䅧兡睂䍁䅁兔桂䝁䄴兙湂䝁䅕兢求䝁䄴䅤㝁䍁䅁兓桂䝁䅅睕杁䍁䅧兓畂䝁䅙杣桂䡁䅍䅤祂䡁䅕睙あ䡁䅕杣求䍁䅁兙穂䍁䅁兙杁䙁䅍党祂䡁䅙兡橂䝁䅕克㝁䍁䅁杔求䡁䅑睤療䡁䅉睡杁䙁䅍党橂䡁䅕杣灂䡁䅑入㝁䍁䅁睔畂䝁䅷兡畂䝁䅕䅉兂䝁䅅入瑂䝁䅕杢あ䡁䅍睏杁䑁䅕睒䅁佁呉䅁睃䅁䅁杒灂䝁䄴䅤求䝁䅍䅡㝁䍁䅁村獂䝁䄸睙牂䝁䅍䅡桂䝁䅫杢㝁䍁䅁䅒灂䝁䅣兡あ䝁䅅䅢杁䕁䅅督穂䝁䅕䅤杁䕁䄰兙畂䝁䅅睚求䝁䄰党畂䡁䅑睏杁䕁䅍杣㕂䡁䅁䅤療䝁䅍兤祂䡁䅉党畂䝁䅍入㝁䍁䅁杕求䝁䅣䅖求䝁䅍䅡㝁䍁䅁睔畂䝁䅷兡畂䝁䅕䅉兂䝁䅅入瑂䝁䅕杢あ䡁䅍䅁獄杅䅁䅍䅁䕁䅙兡畂䡁䅑党橂䝁䅧睏杁䕁䅍杣㕂䡁䅁䅤療䝁䅍兤祂䡁䅉党畂䝁䅍入䅁䙁剑䅁㑁允䅁杒灂䝁䄴䅤求䝁䅍䅡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䉂䡁䅉䅤灂䝁䅙兡橂䝁䅫兙獂䍁䅁兓畂䡁䅑党獂䝁䅷兡湂䝁䅕杢橂䝁䅕睏杁䕁䄸杢獂䝁䅫杢求䍁䅁䅕桂䡁䅫兢求䝁䄴䅤穂䅁䅁硔䅙䅁䉧䅁䝂䝁䅫杢あ䝁䅕睙潂䑁䅳䅉䕂䝁䅅䅤桂䍁䅁䅕祂䝁䄸䅤求䝁䅍䅤灂䝁䄸杢㝁䍁䅁睑獂䝁䄸兤歂䍁䅁兓畂䝁䅙杣桂䡁䅍䅤祂䡁䅕睙あ䡁䅕杣求䑁䅳䅉䑂䝁䅷睢ㅂ䝁䅑䅉呂䝁䅕睙ㅂ䡁䅉兡あ䡁䅫睏杁䙁䅁兙㕂䝁䄰党畂䡁䅑䅉䝂䝁䅅睙灂䝁䅷兡あ䝁䅅䅤療䡁䅉䅉䙂䝁䄴兙楂䝁䅷党祂䡁䅍睏杁䕁䅉兙畂䝁䅳兡畂䝁䅣䅉桂䡁䅍䅉桂䍁䅁睕求䡁䅉杤灂䝁䅍党㝁䍁䅁睔畂䝁䅷兡畂䝁䅕䅉兂䝁䅅入瑂䝁䅕杢あ䡁䅍䅁㍂䅅䅁条䅅䕁䅙兡畂䡁䅑党橂䝁䅧睏杁䕁䄰兙橂䝁䅧兡畂䝁䅕䅉䵂䝁䅕兙祂䝁䄴兡畂䝁䅣睏杁䕁䅍䅢療䡁䅕䅚杁䕁䅑兙あ䝁䅅䅉呂䝁䅕杣㉂䝁䅫睙求䡁䅍睏杁䕁䅍䅢療䡁䅕䅚杁䕁䅫杢浂䡁䅉兙穂䡁䅑杣ㅂ䝁䅍䅤ㅂ䡁䅉党㝁䍁䅁睑獂䝁䄸兤歂䍁䅁睕あ䝁䄸杣桂䝁䅣党㝁䍁䅁兑祂䡁䅑兡浂䝁䅫睙灂䝁䅅䅢杁䕁䅫杢あ䝁䅕䅢獂䝁䅫睚求䝁䄴睙求䑁䅳䅉偂䝁䄴䅢灂䝁䄴党杁䙁䅁兙㕂䝁䄰党畂䡁䅑督㝁䍁䅁睒求䝁䄴兑䩂䑁䅳䅉噂䡁䅑兡獂䝁䅫䅤㕂䍁䅁睕橂䝁䅅䅢求䍁䅁睕療䝁䅷兙祂䑁䅳䅉偂䝁䄴督潂䝁䄸杣求䍁䅁兙畂䝁䅑䅉偂䝁䅙杚穂䝁䅧睢祂䝁䅕䅉塂䝁䅫杢歂䅁䅁割䄰䅁䉉䅁䝂䝁䅫杢あ䝁䅕睙潂䑁䅳䅉乂䝁䅅睙潂䝁䅫杢求䍁䅁䅔求䝁䅅杣畂䝁䅫杢湂䑁䅳䅉䑂䡁䅕督あ䝁䄸兢求䡁䅉䅉䉂䝁䄴兙獂䡁䅫䅤灂䝁䅍督㝁䍁䅁兑睂䡁䅁䅉乂䝁䅅杣牂䝁䅕䅤灂䝁䄴睚㝁䍁䅁兔療䝁䅉兡獂䝁䅕䅉䕂䝁䅕杤求䝁䅷睢睂䝁䄰党畂䡁䅑䅉啂䝁䄸睢獂䡁䅍睏杁䕁䅅杣あ䝁䅫杚灂䝁䅍兡桂䝁䅷䅉䩂䝁䄴䅤求䝁䅷䅢灂䝁䅣党畂䝁䅍党㝁䍁䅁睔畂䝁䅷兡畂䝁䅕䅉兂䝁䅅入瑂䝁䅕杢あ䡁䅍䅁䡃充䅁䄳䅁䕁䅙兡畂䡁䅑党橂䝁䅧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敂充䅁杨䅁䕁䅙兡畂䡁䅑党橂䝁䅧睏杁䕁䄰兡橂䡁䅉睢杁䕁䅷党畂䝁䅑兡畂䝁䅣睏杁䕁䄰兙橂䝁䅧兡畂䝁䅕䅉䵂䝁䅕兙祂䝁䄴兡畂䝁䅣睏杁䙁䅉党湂䙁䅑党橂䝁䅧睏杁䕁䄸杢獂䝁䅫杢求䍁䅁䅕桂䡁䅫兢求䝁䄴䅤穂䅁䅁确䅙䥁䅉䅁䝂䝁䅫杢あ䝁䅕睙潂䑁䅳䅉乂䝁䅫睙祂䝁䄸䅉䵂䝁䅕杢歂䝁䅫杢湂䑁䅳䅉兂䡁䅉睢橂䝁䅕督穂䍁䅁兑ㅂ䡁䅑睢瑂䝁䅅䅤灂䝁䄸杢㝁䍁䅁村桂䝁䄴睡灂䝁䄴睚杁䝁䅅督杁䝁䅅䅉呂䝁䅕杣㉂䝁䅫睙求䅁䅁儵䄴䝁䅙䅁䝂䝁䅫杢あ䝁䅕睙潂䑁䅳䅉偂䝁䄴䅢灂䝁䄴党杁䙁䅁兙㕂䝁䄰党畂䡁䅑督㝁䍁䅁村ㅂ䡁䅫䅉佂䝁䄸睤杁䙁䅁兙㕂䍁䅁䅔桂䡁䅑党祂䍁䅁䅋䍂䕁䄴䅕䵂䍁䅫䅁䙁兄䅁䅑䅁䕁䅙兡畂䡁䅑党橂䝁䅧睏杁䙁䅉党桂䝁䅷䅉䙂䡁䅍䅤桂䡁䅑党杁䙁䅑党橂䝁䅧杢療䝁䅷睢湂䡁䅫䅁乁杊䅁䅴䅁䕁䅙兡畂䡁䅑党橂䝁䅧睏杁䙁䅍兢桂䡁䅉䅤杁䕁䅍兙祂䝁䅑督㝁䍁䅁䅕桂䡁䅫兢求䝁䄴䅤杁䕁䅙兙橂䝁䅫䅢灂䡁䅑兙あ䝁䄸杣杁䕁䅕杢桂䝁䅉䅢求䡁䅉督㝁䍁䅁村桂䝁䄴睡灂䝁䄴睚杁䝁䅅督杁䝁䅅䅉呂䝁䅕杣㉂䝁䅫睙求䑁䅳䅉偂䝁䄴䅢灂䝁䄴党杁䙁䅁兙㕂䝁䄰党畂䡁䅑督䅁䱁䥳䅁䝃元䅁杒灂䡁䅉督あ䍁䅁兑歂䡁䅙兙畂䡁䅑兙湂䝁䅕䅉䑂䝁䄸杣睂䝁䄸杣桂䡁䅑兡療䝁䄴䅉睂䡁䅉睢㉂䝁䅫䅚求䡁䅍䅉求䝁䄰䅣獂䝁䄸入瑂䝁䅕杢あ䍁䅁杙桂䝁䅍睡湂䡁䅉睢ㅂ䝁䄴䅚杁䡁䅍睙祂䝁䅕党畂䝁䅫杢湂䍁䅷䅉灂䝁䅑党畂䡁䅑兡あ䡁䅫䅌杁䝁䅅杢歂䍁䅁杤求䡁䅉兡浂䝁䅫睙桂䡁䅑兡療䝁䄴䅉穂䝁䄸䅢ㅂ䡁䅑兡療䝁䄴督杁䡁䅣睢祂䝁䅷䅚㍂䝁䅫䅚求䍁䄴䅉䩂䡁䅑䅉療䝁䅙杚求䡁䅉督杁䡁䅁杣求䍁䄰睢畂䝁䅉睢桂䡁䅉䅚灂䝁䄴睚杁䡁䅁杣療䝁䅑兤橂䡁䅑督杁䝁䅅杢歂䍁䅁督療䝁䅷兤あ䝁䅫睢畂䡁䅍䅌杁䡁䅍兤橂䝁䅧䅉桂䡁䅍䅉橂䡁䅉兡瑂䝁䅫杢桂䝁䅷䅉楂䝁䅅睙牂䝁䅣杣療䡁䅕杢歂䍁䅁睙潂䝁䅕睙牂䡁䅍䅌杁䝁䅑杣ㅂ䝁䅣睌潂䝁䅕兙獂䡁䅑䅡杁䡁䅍睙祂䝁䅕党畂䝁䅫杢湂䍁䅷䅉求䡁䅧䅤求䝁䄴䅚求䝁䅑䅉㍂䝁䄸杣牂䝁䅙睢祂䝁䅍党杁䡁䅍睙祂䝁䅕党畂䝁䅫杢湂䍁䅷䅉䝂䕁䅉兓杁䝁䅍䅡桂䝁䄴杢求䝁䅷兡畂䝁䅣䅌杁䝁䅫䅚求䝁䄴䅤灂䡁䅑入杁䝁䅍䅡求䝁䅍睡穂䍁䅁兙畂䝁䅑䅉楂䝁䅫睢瑂䝁䅕䅤祂䝁䅫睙杁䝁䅙杣桂䡁䅕䅚杁䝁䄰兡あ䝁䅫睚桂䡁䅑兡療䝁䄴䅉あ䝁䄸睢獂䡁䅍䅌杁䝁䅕䅚ㅂ䝁䅍兙あ䝁䅫睢畂䍁䄸睤療䡁䅉睡杁䝁䅧兡穂䡁䅑睢祂䡁䅫䅉㉂䝁䅕杣灂䝁䅙兡橂䝁䅅䅤灂䝁䄸杢獁䍁䅁䅚祂䝁䅫杤求䡁䅉䅉祂䝁䅕睙療䡁䅉䅚穂䍁䅁兙畂䝁䅑䅉橂䝁䄸兢睂䝁䅷兡桂䝁䄴睙求䍁䅷䅉潂䝁䅕兙獂䡁䅑䅡橂䝁䅅杣求䍁䅁睙祂䝁䅕䅚求䝁䄴䅤灂䝁䅅䅢穂䍁䅷䅉求䡁䅧党橂䡁䅕䅤灂䡁䅙党杁䡁䅍睙祂䝁䅕党畂䝁䅫杢湂䍁䅷䅉桂䝁䄴䅚杁䝁䄸䅤潂䝁䅕杣杁䡁䅍睙祂䝁䅕党畂䝁䅫杢湂䍁䅁䅣祂䝁䄸䅚ㅂ䝁䅍䅤穂䍁䄴䅉啂䝁䅧党杁䝁䅍睢瑂䡁䅁兙畂䡁䅫䅉桂䝁䅷督療䍁䅁䅣祂䝁䄸杤灂䝁䅑党穂䍁䅁䅣療䡁䅍䅤瑁䝁䄸杢楂䝁䄸兙祂䝁䅑兡畂䝁䅣䅉穂䝁䄸䅢ㅂ䡁䅑兡療䝁䄴督獁䍁䅁兡畂䝁䅍䅢ㅂ䝁䅑兡畂䝁䅣䅉橂䡁䅉兡瑂䝁䅫杢桂䝁䅷䅉祂䝁䅕睙療䡁䅉䅚穂䍁䅁兢療䝁䄴兡あ䝁䄸杣灂䝁䄴睚獁䍁䅁䅡求䝁䅅䅢あ䝁䅧睙桂䡁䅉党杁䡁䅍兙畂䝁䅍䅤灂䝁䄸杢穂䍁䅷䅉瑂䝁䄸䅤療䡁䅉䅉㉂䝁䅕䅡灂䝁䅍䅢求䍁䅁杣求䝁䅍睢祂䝁䅑督獁䍁䅁督療䝁䅍兡桂䝁䅷䅉瑂䝁䅕䅚灂䝁䅅䅉穂䝁䅍杣求䝁䅕杢灂䝁䄴睚獁䍁䅁兙畂䝁䅑䅉湂䝁䅷睢楂䝁䅅䅢杁䡁䅍兙畂䝁䅍䅤灂䝁䄸杢穂䍁䅁兙畂䝁䅑䅉獂䝁䅫睙求䝁䄴督求䡁䅍睏杁䝁䅅杢歂䍁䅁睢あ䝁䅧党祂䍁䅁䅣祂䝁䄸䅚ㅂ䝁䅍䅤穂䍁䅁睙療䝁䄰䅣祂䝁䅫督灂䝁䄴睚杁䝁䅙䅢求䝁䅕䅤癁䡁䅙党潂䝁䅫睙獂䝁䅕䅉橂䝁䄸兢睂䝁䅷兡桂䝁䄴睙求䍁䅷䅉潂䝁䅫杣灂䝁䄴睚杁䡁䅑兙㑂䍁䅁睙祂䝁䅕䅚灂䡁䅑督杁䝁䅅杢歂䍁䅁兡畂䝁䅍党畂䡁䅑兡㉂䝁䅕督獁䍁䅁杣求䡁䅍兡歂䝁䅕杢あ䍁䄸䅤求䝁䄴兙畂䡁䅑䅉穂䝁䅍杣求䝁䅕杢灂䝁䄴睚獁䍁䅁兙畂䝁䅑䅉灂䝁䄴杤求䡁䅍䅤灂䝁䅣兙あ䝁䅫杤求䍁䅁杣求䡁䅍党桂䡁䅉睙潂䍁䄴䅉䩂䡁䅑督杁䡁䅁杣療䝁䅑兤橂䡁䅑督杁䝁䅅杢歂䍁䅁督療䝁䅷兤あ䝁䅫睢畂䡁䅍䅉桂䡁䅉党杁䡁䅕督求䝁䅑䅉楂䡁䅫䅉睂䝁䅕杣穂䝁䄸杢畂䝁䅕䅢杁䝁䅫杢杁䡁䅉党橂䡁䅉兤灂䡁䅑兡畂䝁䅣䅌杁䝁䅧兤瑂䝁䅅杢杁䡁䅉党穂䝁䄸兤祂䝁䅍党穂䍁䅷䅉祂䝁䅫督牂䍁䅷䅉橂䝁䄸兢睂䝁䅷兡桂䝁䄴睙求䍁䅷䅉㉂䝁䅕杢歂䝁䄸杣杁䝁䄰兙畂䝁䅅睚求䝁䄰党畂䡁䅑䅌杁䡁䅍兙浂䝁䅕䅤㕂䍁䅷䅉桂䝁䄴䅚癁䝁䄸杣杁䡁䅍党橂䡁䅕杣灂䡁䅑入杁䝁䅫杢杁䝁䅣䅢療䝁䅉兙獂䍁䅁党畂䡁䅑党祂䡁䅁杣灂䡁䅍党穂䍁䅷䅉瑂䝁䅫䅚瑁䡁䅍兡㙂䝁䅕䅚獁䍁䅁兙畂䝁䅑䅉穂䝁䄰兙獂䝁䅷䅉橂䝁䄸兢睂䝁䅅杢灂䝁䅕督畁䍁䅁䅖潂䝁䅕䅉橂䝁䄸兢睂䝁䅅杢㕂䍁䅁睤桂䡁䅍䅉浂䝁䄸杣瑂䝁䅕杣獂䡁䅫䅉牂䝁䄴睢㍂䝁䄴䅉桂䡁䅍䅉䝂䝁䅅督あ䝁䅉兙獂䝁䅷䅉䩂䝁䄴䅤求䡁䅉兢求䝁䅑兡桂䡁䅑党獁䍁䅁兓畂䝁䅍杌杁䝁䅅杢歂䍁䅁睙潂䝁䅅杢湂䝁䅕䅚杁䝁䅫䅤穂䍁䅁杢桂䝁䄰党杁䡁䅑睢杁䕁䅙兡祂䡁䅍䅤杁䕁䅅䅚㉂䝁䅅杢あ䝁䅅睚求䍁䅁睑療䡁䅉䅣療䡁䅉兙あ䝁䅫睢畂䍁䅁兡畂䍁䅁兔桂䡁䅉睙潂䍁䅁杍睁䑁䅉免畁䍁䅁杒灂䡁䅉督あ䍁䅁兑歂䡁䅙兙畂䡁䅑兙湂䝁䅕䅉䑂䝁䄸杣睂䝁䄸杣桂䡁䅑兡療䝁䄴䅉㍂䝁䅅督杁䝁䅙睢ㅂ䝁䄴䅚求䝁䅑䅉灂䝁䄴䅉祁䑁䅁䅍祁䍁䅁兙畂䝁䅑䅉灂䡁䅍䅉楂䝁䅅督求䝁䅑䅉灂䝁䄴䅉䉂䡁䅑䅢桂䝁䄴䅤桂䍁䅷䅉䡂䝁䅕睢祂䝁䅣兡桂䍁䄴䅁噁睃䅁朷䅷䕁䅙兡祂䡁䅍䅤杁䕁䅅兢求䡁䅉兡橂䝁䅅杢杁䕁䅙兡畂䝁䅅杢橂䝁䅫兙獂䍁䅁睑療䡁䅉䅣療䡁䅉兙あ䝁䅫睢畂䍁䅷䅉あ䝁䅧杣療䡁䅕睚潂䍁䅁兡あ䡁䅍䅉穂䡁䅕杙穂䝁䅫䅚灂䝁䅅杣灂䝁䅕督獁䍁䅁䅣祂䝁䄸杤灂䝁䅑党穂䍁䅁杚灂䝁䄴兙畂䝁䅍兡桂䝁䅷䅉穂䝁䅕杣㉂䝁䅫睙求䡁䅍杌杁䕁䅫䅤杁䝁䄸䅣求䡁䅉兙あ䝁䅕督杁䡁䅑䅡祂䝁䄸兤湂䝁䅧䅉啂䝁䅫䅤獂䝁䅕䅉䩂䝁䄴督ㅂ䡁䅉兙畂䝁䅍党杁䝁䅅杢歂䍁䅁睕求䡁䅉杤灂䝁䅍党穂䍁䅷䅉桂䝁䄴䅚杁䕁䅧睢瑂䝁䅕䅉塂䝁䅅杣祂䝁䅅杢あ䡁䅫䅉穂䝁䅕睚瑂䝁䅕杢あ䡁䅍杌杁䙁䅑䅡求䍁䅁䅖灂䡁䅑䅢求䍁䅁兓畂䡁䅍兤祂䝁䅅杢橂䝁䅕䅉桂䝁䄴䅚杁䙁䅍党祂䡁䅙兡橂䝁䅕督杁䡁䅍党湂䝁䄰党畂䡁䅑䅉灂䡁䅍督ㅂ䝁䅕督杁䡁䅑兡あ䝁䅷党杁䝁䅫杢穂䡁䅕杣桂䝁䄴睙求䍁䅁䅣療䝁䅷兡橂䝁䅫党穂䍁䅁睢畂䍁䅁杣求䡁䅍兡歂䝁䅕杢あ䝁䅫兙獂䍁䅁兙畂䝁䅑䅉橂䝁䄸兢瑂䝁䅕杣橂䝁䅫兙獂䍁䅁䅣祂䝁䄸䅣求䡁䅉䅤㕂䍁䅷䅉桂䡁䅍䅉㍂䝁䅕䅢獂䍁䅁兙穂䍁䅁睢浂䝁䅙党祂䡁䅍䅉祂䝁䅕䅢桂䡁䅑党歂䍁䅁䅣祂䝁䄸䅚ㅂ䝁䅍䅤穂䍁䅁兙畂䝁䅑䅉穂䝁䅕杣㉂䝁䅫睙求䡁䅍䅉灂䝁䄴䅤求䡁䅉杢桂䡁䅑兡療䝁䄴兙獂䝁䅷入畁䍁䅁䅖潂䝁䅫督杁䡁䅍党湂䝁䄰党畂䡁䅑䅉桂䝁䅷督療䍁䅁䅣祂䝁䄸杤灂䝁䅑党穂䍁䅁睙獂䝁䄸督灂䝁䄴睚杁䝁䅅杢歂䍁䄸睢祂䍁䅁党穂䝁䅍杣療䡁䅣䅉穂䝁䅕杣㉂䝁䅫睙求䡁䅍睏杁䡁䅁杣療䝁䅑兤橂䡁䅑督獁䍁䅁督求䡁䅉杤灂䝁䅍党穂䍁䅷䅉桂䝁䄴䅚杁䡁䅍睢獂䡁䅕䅤灂䝁䄸杢穂䍁䅁䅤療䍁䅁兢灂䡁䅑兡湂䝁䅅䅤求䍁䅁杣灂䡁䅍睡杁䝁䄸杣杁䝁䄸䅤潂䝁䅕杣㍂䝁䅫督求䍁䅁杚桂䝁䅍兡獂䝁䅫䅤桂䡁䅑党杁䡁䅉党桂䝁䅷䅉求䡁䅍䅤桂䡁䅑党杁䡁䅑杣桂䝁䄴督桂䝁䅍䅤灂䝁䄸杢穂䑁䅳䅉桂䝁䄴䅚杁䝁䅅䅣睂䡁䅉兙灂䡁䅍兙獂䡁䅍䅉桂䝁䄴䅚杁䝁䄸䅤潂䝁䅕杣杁䡁䅙兙獂䡁䅕兙あ䝁䅫睢畂䍁䄰杣求䝁䅷兙あ䝁䅕䅚杁䡁䅁杣療䝁䅑兤橂䡁䅑督杁䝁䅅杢歂䍁䅁督求䡁䅉杤灂䝁䅍党穂䍁䅷䅉獂䝁䅫党畂䍁䅁杣求䝁䅷党桂䡁䅍党杁䝁䅅杢歂䍁䅁䅚療䝁䅍兤瑂䝁䅕杢あ䍁䅁睙ㅂ䡁䅍䅤療䝁䅑兡桂䝁䅷䅉穂䝁䅕杣㉂䝁䅫睙求䡁䅍䅌杁䡁䅣兙祂䝁䅕䅡療䡁䅕督求䍁䅁䅢求䝁䄴䅚灂䝁䄴睚杁䡁䅍党祂䡁䅙兡橂䝁䅕督獁䍁䅁䅚求䝁䅙兙ㅂ䝁䅷䅤瑁䡁䅉党獂䝁䅅䅤求䝁䅑䅉睂䡁䅉睢歂䡁䅕睙あ䡁䅍䅉桂䝁䄴䅚杁䡁䅍党祂䡁䅙兡橂䝁䅕督獁䍁䅁䅚療䝁䅍兤瑂䝁䅕杢あ䍁䅁睚求䝁䄴党祂䝁䅅䅤灂䝁䄸杢杁䡁䅍党祂䡁䅙兡橂䝁䅕督獁䍁䅁兢療䡁䅉䅤湂䝁䅅睚求䍁䅁䅢療䝁䅅杢穂䍁䅁督ㅂ䝁䅉督求䡁䅉杤灂䝁䅍兡畂䝁䅣䅌杁䝁䅅杢歂䍁䅁杣求䝁䅷兙あ䝁䅕䅚杁䡁䅁杣療䝁䅑兤橂䡁䅑督杁䝁䅅杢歂䍁䅁督求䡁䅉杤灂䝁䅍党穂䍁䅷䅉桂䡁䅍䅉㍂䝁䅕䅢獂䍁䅁兙穂䍁䅁杙桂䝁䄴睡灂䝁䄴睚獁䍁䅁䅤祂䡁䅕督あ䍁䅷䅉桂䝁䄴䅚杁䡁䅣党桂䝁䅷䅤潂䍁䅁兢桂䝁䄴兙湂䝁䅕兢求䝁䄴䅤杁䡁䅍党祂䡁䅙兡橂䝁䅕督畁䍁䅁兓畂䍁䅁兙歂䝁䅑兡あ䝁䅫睢畂䍁䅷䅉灂䡁䅑䅉桂䝁䅍睙療䝁䄰兢療䝁䅑兙あ䝁䅕督杁䡁䅑兙㑂䍁䄰䅚求䝁䅙党祂䡁䅉党歂䍁䅁党㑂䝁䅍䅡桂䝁䄴睚求䡁䅍䅉療䝁䅙䅉祂䝁䅕兙獂䍁䅁党穂䡁䅑兙あ䝁䅕睏杁䝁䅅杢歂䍁䅁兢桂䝁䅫杢あ䝁䅅兡畂䡁䅍䅌杁䝁䄰兙畂䝁䅅睚求䡁䅍䅌杁䝁䅅杢歂䍁䅁䅣祂䝁䄸杤灂䝁䅑党穂䍁䅁兙橂䝁䅍党穂䡁䅍䅉あ䝁䄸䅉あ䝁䅫䅤獂䝁䅕䅉睂䝁䅷兙畂䡁䅑䅉歂䝁䅅䅤桂䍁䅁兙畂䝁䅑䅉祂䝁䅕睙療䡁䅉䅚穂䍁䄴䅉啂䝁䅧兡穂䍁䅁督求䝁䅣兢求䝁䄴䅤杁䝁䄸杚浂䝁䅕杣穂䍁䅁兡あ䡁䅍䅉睂䡁䅉睢歂䡁䅕睙あ䡁䅍䅉あ䝁䅧杣療䡁䅕睚潂䍁䅁兙杁䝁䄴党あ䡁䅣睢祂䝁䅳䅉療䝁䅙䅉歂䝁䅫杣求䝁䅍䅤杁䝁䄸䅣求䡁䅉兙あ䝁䅫睢畂䡁䅍䅉桂䝁䄴䅚杁䝁䅅睚求䝁䄴䅤穂䍁䅁兡畂䍁䅁杤桂䡁䅉兡療䡁䅕督杁䡁䅍䅤桂䡁䅑党穂䍁䅁兙畂䝁䅑䅉灂䝁䄴䅉あ䝁䅧党杁䕁䅑兡穂䡁䅑杣灂䝁䅍䅤杁䝁䄸杚杁䕁䅍睢獂䡁䅕兢楂䝁䅫兙獁䍁䅁兙穂䍁䅁睤求䝁䅷䅢杁䝁䅅督杁䝁䅫杢杁䕁䅍兙畂䝁䅅䅚桂䍁䅷䅉あ䝁䅧党杁䙁䅕杢灂䡁䅑党歂䍁䅁睓灂䝁䄴睚歂䝁䄸兢獁䍁䅁兑ㅂ䡁䅍䅤祂䝁䅅䅢灂䝁䅅䅌杁䕁䄴党㍂䍁䅁杗求䝁䅅䅢桂䝁䄴䅚獁䍁䅁睕療䡁䅕䅤潂䍁䅁睓療䡁䅉党桂䍁䅷䅉桂䝁䄴䅚杁䝁䅫杢あ䝁䅕杣畂䝁䅅䅤灂䝁䄸杢桂䝁䅷䅢㕂䍁䄴䅉啂䝁䅧党杁䕁䅧睢瑂䝁䅕䅉塂䝁䅅杣祂䝁䅅杢あ䡁䅫䅉穂䝁䅕睚瑂䝁䅕杢あ䍁䅁䅣祂䝁䄸杤灂䝁䅑党穂䍁䅁䅡療䝁䄰党杁䡁䅣兙祂䡁䅉兙畂䡁䅑入杁䡁䅁杣療䝁䅑兤橂䡁䅑督獁䍁䅁兡畂䝁䅍䅢ㅂ䝁䅑兡畂䝁䅣䅉祂䝁䅕督灂䝁䅑党畂䡁䅑兡桂䝁䅷䅉穂䝁䅕杣㉂䝁䅫睙求䍁䅁睙療䝁䄴䅤祂䝁䅅睙あ䡁䅍䅉あ䝁䅧兙あ䍁䅁睙療䡁䅙党祂䍁䅁杣求䡁䅍兡歂䝁䅕杢あ䝁䅫兙獂䍁䅁督㕂䡁䅍䅤求䝁䄰督獁䍁䅁督ㅂ䝁䅍䅡杁䝁䅅督杁䝁䅧党桂䡁䅑兡畂䝁䅣䅉桂䝁䄴䅚杁䝁䅅兡祂䍁䅁睙療䝁䄴䅚灂䡁䅑兡療䝁䄴兡畂䝁䅣䅉穂䡁䅫督あ䝁䅕兢穂䍁䅷䅉桂䝁䄴䅚杁䡁䅙兙祂䝁䅫睢ㅂ䡁䅍䅉桂䡁䅁䅣獂䝁䅫兙畂䝁䅍党穂䍁䅁兙湂䝁䅅兡畂䡁䅍䅤杁䝁䅙兙灂䝁䅷兤祂䝁䅕督杁䡁䅑䅡桂䡁䅑䅉療䝁䅍睙ㅂ䡁䅉䅉桂䡁䅍䅉あ䝁䅧党杁䡁䅉党穂䡁䅕䅢あ䍁䅁睢浂䍁䅁杢療䡁䅉兢桂䝁䅷䅉ㅂ䡁䅍兙湂䝁䅕䅉歂䡁䅕杣灂䝁䄴睚杁䡁䅑䅡求䍁䅁睙療䡁䅙党祂䝁䅅睚求䍁䅁䅣求䡁䅉兡療䝁䅑杌杁䙁䅑䅡灂䡁䅍䅉穂䝁䅕睚瑂䝁䅕杢あ䍁䅁睢睂䝁䅕杣桂䡁䅑党穂䍁䅁兡畂䍁䅁杤桂䡁䅉兡療䡁䅕督杁䡁䅍䅤桂䡁䅑党穂䍁䅁兙畂䝁䅑䅉あ䝁䅧党杁䕁䅑兡穂䡁䅑杣灂䝁䅍䅤杁䝁䄸杚杁䕁䅍睢獂䡁䅕兢楂䝁䅫兙畁䍁䅁䅖潂䝁䅕䅉橂䝁䄸兢睂䝁䅅杢㕂䍁䅁睤桂䡁䅍䅉浂䝁䄸兤畂䝁䅑党歂䍁䅁兡畂䍁䅁免㑁䑁䅧兏杁䝁䅅杢歂䍁䅁兡穂䍁䅁䅡求䝁䅅䅚硂䡁䅕兙祂䡁䅑党祂䝁䅕䅚杁䝁䅫杢杁䙁䅍兙畂䡁䅑兙杁䕁䅅杢桂䍁䅷䅉䑂䝁䅅䅢灂䝁䅙睢祂䝁䄴兡桂䍁䄴䅁乁光䅁䅓䄴䕁䅙兡祂䡁䅍䅤杁䕁䅉兙畂䕁䅍睢祂䡁䅁杌杁䝁䄸䅣求䡁䅉兙あ䝁䅕督杁䝁䅅督杁䝁䅅䅉楂䝁䅅杢牂䍁䅁䅡療䝁䅷䅚灂䝁䄴睚杁䝁䅍睢瑂䡁䅁兙畂䡁䅫䅉浂䝁䄸杣杁䕁䅙兡祂䡁䅍䅤䍂䝁䅅杢牂䍁䅁䅕ㅂ䝁䅕杣あ䝁䄸䅉卂䝁䅫睙療䍁䅁䅤潂䝁䅅䅤杁䡁䅁杣療䡁䅙兡歂䝁䅕督杁䝁䅅䅉祂䝁䅅杢湂䝁䅕䅉療䝁䅙䅉浂䝁䅫杢桂䝁䄴睙灂䝁䅅䅢杁䡁䅁杣療䝁䅑兤橂䡁䅑督杁䝁䅅杢歂䍁䅁督求䡁䅉杤灂䝁䅍党穂䍁䅁䅤療䍁䅁睙療䝁䄴督ㅂ䝁䄰党祂䡁䅍䅉桂䝁䄴䅚杁䝁䅍睢瑂䝁䄰党祂䝁䅍兡桂䝁䅷䅉橂䡁䅕督あ䝁䄸兢求䡁䅉督畁䍁䅁䅖潂䝁䅕䅉橂䝁䄸兢睂䝁䅅杢㕂䍁䅁睢睂䝁䅕杣桂䡁䅑党穂䍁䅁䅤潂䡁䅉睢ㅂ䝁䅣䅡杁䡁䅍兡㑂䍁䅁督求䝁䅣兢求䝁䄴䅤穂䑁䅯䅉䑂䝁䄸兢瑂䝁䅕杣橂䝁䅫兙獂䍁䅁兙畂䝁䅑䅉䑂䝁䄸杣睂䝁䄸杣桂䡁䅑党杁䕁䅉兙畂䝁䅳兡畂䝁䅣䅌杁䕁䄰睢祂䡁䅑睚桂䝁䅣党杁䕁䅉兙畂䝁䅳兡畂䝁䅣䅌杁䕁䅍睢畂䡁䅍兤瑂䝁䅕杣杁䍁䅧杕求䡁䅑兙灂䝁䅷克杁䕁䅉兙畂䝁䅳兡畂䝁䅣䅌杁䙁䅑杣求䝁䅅督ㅂ䡁䅉入杁䝁䅅杢歂䍁䅁兓畂䡁䅙党穂䡁䅑兢求䝁䄴䅤穂䍁䅷䅉噂䝁䄴兡あ䝁䅕䅚杁䙁䅍䅤桂䡁䅑党穂䍁䅁睔睂䝁䅕杣桂䡁䅑兡療䝁䄴督獁䍁䅁兙畂䝁䅑䅉坂䝁䅫杣湂䝁䅫杢杁䕁䅫督獂䝁䅅杢歂䡁䅍䅉偂䡁䅁党祂䝁䅅䅤灂䝁䄸杢穂䍁䄴䅉啂䝁䅧党杁䕁䅍睢瑂䝁䄰党祂䝁䅍兡桂䝁䅷䅉桂䝁䄴䅚杁䕁䅍睢祂䡁䅁睢祂䝁䅅䅤求䍁䅁村桂䝁䄴睡灂䝁䄴睚杁䡁䅍党湂䝁䄰党畂䡁䅑䅉療䝁䅙杚求䡁䅉督杁䝁䅍睢瑂䝁䄰党祂䝁䅍兡桂䝁䅷䅉獂䝁䄸兙畂䡁䅍䅌杁䝁䅫杢橂䝁䅷兤歂䝁䅫杢湂䍁䅁睙療䝁䄰兢求䡁䅉睙灂䝁䅅䅢杁䡁䅉党桂䝁䅷䅉求䡁䅍䅤桂䡁䅑党杁䝁䅅杢歂䍁䅁睙療䝁䄴督あ䡁䅉兤橂䡁䅑兡療䝁䄴䅉獂䝁䄸兙畂䡁䅍䅌杁䝁䅅督杁䡁䅣党獂䝁䅷䅉桂䡁䅍䅉療䡁䅑䅡求䡁䅉䅉睂䡁䅉睢歂䡁䅕睙あ䡁䅍䅌杁䡁䅍兤橂䝁䅧䅉桂䡁䅍䅉橂䝁䅅督潂䍁䅁兢桂䝁䄴兙湂䝁䅕兢求䝁䄴䅤杁䝁䅅杢歂䍁䅁杙ㅂ䡁䅍兡畂䝁䅕督穂䍁䅁兢桂䝁䄴兙湂䝁䅕兢求䝁䄴䅤杁䡁䅍党祂䡁䅙兡橂䝁䅕督畁䍁䅁䅖潂䝁䅕䅉乂䝁䄸杣あ䝁䅣兙湂䝁䅕䅉䍂䝁䅅杢牂䝁䅫杢湂䍁䅁督求䝁䅣兢求䝁䄴䅤杁䝁䅕杢湂䝁䅅睚求䡁䅍䅉灂䝁䄴䅉あ䝁䅧党杁䝁䄸杣灂䝁䅣兡畂䝁䅅䅤灂䝁䄸杢獁䍁䅁督桂䝁䅷党獁䍁䅁兙畂䝁䅑䅉穂䝁䅕杣㉂䝁䅫睙灂䝁䄴睚杁䝁䄸杚杁䡁䅙兙祂䝁䅫睢ㅂ䡁䅍䅉祂䝁䅕督灂䝁䅑党畂䡁䅑兡桂䝁䅷䅉瑂䝁䄸杣あ䝁䅣兙湂䝁䅕䅉獂䝁䄸兙畂䡁䅍睏杁䝁䅧党歂䝁䅣兡畂䝁䅣䅉桂䝁䅍䅤灂䡁䅙兡あ䝁䅫党穂䑁䅳䅉桂䝁䄴䅚杁䡁䅁兤祂䝁䅍䅡桂䡁䅍党杁䝁䄸杚杁䝁䄰睢祂䡁䅑睚桂䝁䅣党杁䝁䅷睢桂䝁䄴督杁䝁䅙杣療䝁䄰䅉楂䡁䅉兙畂䝁䅍䅡杁䝁䅅杢歂䍁䅁兢療䡁䅉䅤湂䝁䅅睚求䍁䅁杙桂䝁䄴睡求䡁䅉督畁䍁䅁䅖潂䝁䅕䅉䑂䝁䄸杢穂䡁䅕兢求䡁䅉䅉潁䙁䅉党あ䝁䅅兡獂䍁䅫䅉䍂䝁䅅杢牂䝁䅫杢湂䍁䅁督求䝁䅣兢求䝁䄴䅤杁䡁䅁杣療䡁䅙兡歂䝁䅕督杁䝁䅅兤あ䝁䄸䅉獂䝁䄸兙畂䡁䅍䅌杁䝁䅙兡畂䝁䅅杢橂䝁䅕䅉獂䝁䅕兙穂䝁䅕督獁䍁䅁杙療䝁䅅䅤杁䝁䅅杢歂䍁䅁䅣求䡁䅉督療䝁䄴兙獂䍁䅁䅢療䝁䅅杢穂䍁䅷䅉橂䡁䅉党歂䝁䅫䅤杁䝁䅍兙祂䝁䅑䅉獂䝁䄸兙畂䡁䅍䅌杁䝁䅅杢歂䍁䅁䅢灂䝁䄴党穂䍁䅁睢浂䍁䅁睙祂䝁䅕䅚灂䡁䅑睏杁䝁䅅杢歂䍁䅁兡畂䡁䅑党祂䝁䅕督あ䍁䄰杙求䝁䅅杣灂䝁䄴睚杁䝁䅅杢歂䍁䅁杢療䝁䄴兌灂䝁䄴䅤求䡁䅉党穂䡁䅑兌楂䝁䅕兙祂䝁䅫杢湂䍁䅁睙潂䝁䅕睙牂䝁䅫杢湂䍁䅁兙畂䝁䅑䅉穂䝁䅅杤灂䝁䄴睚穂䍁䅁兙橂䝁䅍睢ㅂ䝁䄴䅤穂䍁䅷䅉桂䝁䄴䅚杁䝁䅫杢歂䝁䅫杤灂䝁䅑兤桂䝁䅷䅉祂䝁䅕䅤灂䡁䅉党瑂䝁䅕杢あ䍁䅁兙橂䝁䅍睢ㅂ䝁䄴䅤穂䍁䅁兙畂䝁䅑䅉祂䝁䅕䅤桂䝁䅫䅢杁䝁䅍党祂䡁䅑兡浂䝁䅫睙桂䡁䅑党穂䍁䅁睢浂䍁䅁䅚求䡁䅁睢穂䝁䅫䅤杁䍁䅧睑䕂䡁䅍克獁䍁䅁兙穂䍁䅁睤求䝁䅷䅢杁䝁䅅督杁䝁䅫杢穂䡁䅕杣桂䝁䄴睙求䍁䅁兙湂䝁䅕杢橂䡁䅫䅉穂䝁䅕杣㉂䝁䅫睙求䡁䅍杌杁䙁䅑䅡求䍁䅁䅖祂䝁䅕兙穂䡁䅕杣㕂䍁䅁兙畂䝁䅑䅉䩂䝁䄴杤求䡁䅍䅤瑂䝁䅕杢あ䡁䅍䅉穂䝁䅕睚瑂䝁䅕杢あ䍁䅁睢浂䝁䅙党祂䡁䅍䅉浂䡁䅕杢歂䝁䅫杢湂䍁䅁兙畂䝁䅑䅉獂䝁䅫兣ㅂ䝁䅫䅚灂䡁䅑入杁䝁䄰兙畂䝁䅅睚求䝁䄰党畂䡁䅑䅉穂䝁䅕杣㉂䝁䅫睙求䡁䅍杌杁䙁䅑䅡求䍁䅁兖畂䝁䅫䅤求䝁䅑䅉呂䡁䅑兙あ䝁䅕督杁䕁䄸䅣求䡁䅉兙あ䝁䅫睢畂䡁䅍䅉穂䝁䅕睚瑂䝁䅕杢あ䍁䅁䅣祂䝁䄸杤灂䝁䅑党穂䍁䅁睙潂䝁䅕睙牂䝁䅫杢湂䍁䅷䅉穂䝁䅅杤灂䝁䄴睚穂䍁䅷䅉桂䝁䄴䅚杁䝁䄰睢畂䝁䅕入杁䝁䄰兙祂䝁䅳党あ䍁䅁兙橂䝁䅍睢ㅂ䝁䄴䅤穂䍁䅷䅉桂䡁䅍䅉㍂䝁䅕䅢獂䍁䅁兙穂䍁䅁杣求䡁䅑兙灂䝁䅷䅉䑂䕁䅑督㝁䍁䅁䅤祂䝁䅅䅚灂䡁䅑兡療䝁䄴兙獂䍁䅁睙療䝁䄰兢求䡁䅉睙灂䝁䅅䅢杁䝁䅅杢歂䍁䅁兡畂䝁䅑兤穂䡁䅑杣灂䝁䅅䅢獁䍁䅁兙畂䝁䅑䅉橂䝁䄸兢瑂䝁䅕杣橂䝁䅫兙獂䍁䅁杣求䝁䅅䅢杁䝁䅕督あ䝁䅅䅤求䍁䅁䅢療䝁䅅杢穂䍁䅷䅉祂䝁䅕督灂䝁䅑党畂䡁䅑兡桂䝁䅷䅉瑂䝁䄸杣あ䝁䅣兙湂䝁䅕督獁䍁䅁䅤求䡁䅉兢杁䝁䅅杢歂䍁䅁睙療䝁䄴督あ䡁䅉兤橂䡁䅑兡療䝁䄴䅉獂䝁䄸兙畂䍁䅷䅉潂䝁䄸兢求䍁䅁党硂䡁䅕兡あ䡁䅫䅉獂䝁䄸兙畂䡁䅍䅌杁䝁䅷兡畂䝁䅕督杁䝁䄸杚杁䝁䅍杣求䝁䅑兡あ䍁䅷䅉䝂䕁䅧䅔䍂䍁䅁兙歂䡁䅙兙畂䝁䅍党穂䍁䅷䅉桂䝁䄴䅚杁䝁䅉杣療䝁䅳党祂䝁䅕䅚杁䕁䅍䅒穂䑁䅳䅉桂䝁䄴䅚杁䝁䅫杢あ䝁䅕杣畂䝁䅕䅤杁䝁䅉兙畂䝁䅳兡畂䝁䅣䅌杁䝁䅍兙穂䝁䅧䅉瑂䝁䅅杢桂䝁䅣党瑂䝁䅕杢あ䍁䅷䅉祂䝁䅕兢療䡁䅑党杁䝁䅑党睂䝁䄸督灂䡁䅑䅉橂䝁䅅䅣あ䡁䅕杣求䍁䅷䅉桂䝁䄴䅚杁䝁䅅兤あ䝁䄸兢桂䡁䅑党歂䍁䅁睙獂䝁䅕兙祂䝁䅫杢湂䍁䅁䅡療䡁䅕督求䍁䅁䅤祂䝁䅅杢穂䝁䅅睙あ䝁䅫睢畂䡁䅍䅉穂䝁䅕杣㉂䝁䅫睙求䡁䅍杌杁䙁䅑䅡求䍁䅁杖灂䡁䅉睚灂䝁䄴䅉䩂䡁䅍䅢桂䝁䄴䅚穂䍁䅁睔睂䝁䅕杣桂䡁䅑兡療䝁䄴督杁䡁䅍党湂䝁䄰党畂䡁䅑䅉灂䡁䅍䅉灂䝁䄴杤療䝁䅷杤求䝁䅑䅉灂䝁䄴䅉橂䝁䄸杢穂䡁䅕兢求䡁䅉䅌杁䝁䅍睢瑂䝁䄰党祂䝁䅍兡桂䝁䅷䅉獂䝁䅕杢歂䝁䅫杢湂䍁䅷䅉桂䝁䄴䅚杁䝁䅑党睂䝁䄸督灂䡁䅑兌あ䝁䅅睡灂䝁䄴睚杁䝁䅅睙あ䝁䅫杤灂䡁䅑兡求䡁䅍杌杁䕁䅙兡祂䡁䅍䅤杁䕁䅉兙畂䕁䅍睢祂䡁䅁杌杁䡁䅣兙穂䍁䅁杚療䡁䅕杢歂䝁䅕䅚杁䝁䅫杢杁䑁䅅兏ぁ䑁䅧䅉桂䝁䄴䅚杁䝁䅫督杁䝁䅧党桂䝁䅑兣ㅂ䝁䅅杣あ䝁䅕杣求䝁䅑䅉灂䝁䄴䅉呂䝁䅅杢杁䕁䅯兤桂䝁䄴䅌杁䙁䅁兤求䡁䅉䅤療䍁䅁杕灂䝁䅍睢畁䅁䅁祎䅍䝁䭁䅁䝂䝁䅫杣穂䡁䅑䅉䍂䝁䅅杢橂䝁䄸杣睂䍁䅁睢睂䝁䅕杣桂䡁䅑党穂䍁䅁兙穂䍁䅁䅤潂䝁䅕䅉楂䝁䅅杢牂䍁䅁䅡療䝁䅷䅚灂䝁䄴睚杁䝁䅍睢瑂䡁䅁兙畂䡁䅫䅉浂䝁䄸杣杁䕁䅙兡祂䡁䅍䅤杁䕁䅉兙畂䝁䅳䅉あ䝁䅧兙あ䍁䅁䅣祂䝁䄸杤灂䝁䅑党穂䍁䅁杙桂䝁䄴睡灂䝁䄴睚杁䡁䅁杣療䝁䅑兤橂䡁䅑督杁䝁䅅杢歂䍁䅁督求䡁䅉杤灂䝁䅍党穂䍁䅁杚療䡁䅉䅉灂䝁䄴䅚灂䡁䅙兡歂䡁䅕兙獂䡁䅍䅉桂䝁䄴䅚杁䡁䅍兢桂䝁䅷䅢杁䡁䅑睢杁䝁䄰党歂䝁䅫兤瑂䍁䄰督灂䡁䅯党歂䍁䅁杙ㅂ䡁䅍兡畂䝁䅕督穂䝁䅕督畁䍁䅁䅖潂䝁䅕䅉橂䝁䄸兢睂䝁䅅杢㕂䍁䅁兙橂䝁䅍党睂䡁䅑督杁䝁䅑党睂䝁䄸督灂䡁䅑䅉睂䡁䅉睢歂䡁䅕睙あ䡁䅍䅌杁䡁䅍兤橂䝁䅧䅉桂䡁䅍䅉橂䝁䅧党橂䝁䅳兡畂䝁䅣䅌杁䡁䅍兙㉂䝁䅫杢湂䡁䅍䅌杁䝁䅅杢歂䍁䅁兢療䝁䄴党㕂䍁䅁兢桂䡁䅉睡求䡁䅑䅉桂䝁䅍睙療䡁䅕杢あ䡁䅍䅌杁䝁䅅督杁䡁䅣党獂䝁䅷䅉桂䡁䅍䅉あ䝁䅫兢求䍁䅁䅚求䡁䅁睢穂䝁䅫䅤穂䍁䅷䅉灂䝁䄴睙獂䡁䅕䅚灂䝁䄴睚杁䝁䅍党祂䡁䅑兡浂䝁䅫睙桂䡁䅑党杁䝁䄸杚杁䝁䅑党睂䝁䄸督灂䡁䅑督杁䝁䅅杢歂䍁䅁兡畂䝁䅑兡㉂䝁䅫䅚ㅂ䝁䅅䅢杁䡁䅉党あ䝁䅫杣求䝁䄰党畂䡁䅑䅉桂䝁䅍睙療䡁䅕杢あ䡁䅍杌杁䕁䅫䅤杁䝁䅅䅢穂䝁䄸䅉療䝁䅙杚求䡁䅉督杁䝁䅷睢桂䝁䄴督杁䝁䅙睢祂䍁䅁兙杁䡁䅉兙畂䝁䅣党杁䝁䄸杚杁䝁䅍睢畂䡁䅍兤瑂䝁䅕杣杁䝁䅅杢歂䍁䅁睙療䝁䄰兢求䡁䅉睙灂䝁䅅䅢杁䡁䅁兤祂䡁䅁睢穂䝁䅕督杁䝁䅍睢瑂䡁䅁杣灂䡁䅍兡畂䝁䅣䅉獂䝁䄸兙畂䡁䅍䅉浂䝁䄸杣杁䝁䅉兤穂䝁䅫杢求䡁䅍督獁䍁䅁杣求䝁䅅䅢杁䝁䅕督あ䝁䅅䅤求䍁䅷䅉睂䝁䅕杣穂䝁䄸杢桂䝁䅷䅌杁䝁䅧睢瑂䝁䅕䅉灂䝁䄰䅣祂䝁䄸杤求䝁䄰党畂䡁䅑䅌杁䝁䅅杢歂䍁䅁兙ㅂ䡁䅑睢瑂䝁䄸杙灂䝁䅷党穂䍁䅷䅉桂䡁䅍䅉㍂䝁䅕䅢獂䍁䅁兙穂䍁䅁杣求䡁䅍兡歂䝁䅕杢あ䝁䅫兙獂䍁䅁兢療䡁䅉䅤湂䝁䅅睚求䡁䅍䅉桂䝁䄴䅚杁䡁䅍兢桂䝁䅷䅢杁䝁䅉兤穂䝁䅫杢求䡁䅍督杁䝁䅅䅚瑂䝁䅫杢灂䡁䅍䅤祂䝁䅅䅤灂䝁䄸杢杁䝁䅷睢桂䝁䄴督㝁䍁䅁兙畂䝁䅑䅉桂䝁䅍睙療䡁䅕杢あ䡁䅍䅉祂䝁䅕睙求䝁䅫杤桂䝁䅉䅢求䍁䅁杚灂䝁䄴兙畂䝁䅍兡畂䝁䅣䅉桂䝁䄴䅚杁䝁䅙兙橂䡁䅑睢祂䝁䅫杢湂䍁䅷䅉灂䝁䄴杤求䝁䄴䅤療䡁䅉入杁䝁䅙兡畂䝁䅅杢橂䝁䅫杢湂䍁䅷䅉桂䝁䄴䅚杁䡁䅁兤祂䝁䅍䅡桂䡁䅍党杁䝁䄸杣歂䝁䅕杣杁䝁䅙兡畂䝁䅅杢橂䝁䅫杢湂䍁䅁督求䡁䅉杤灂䝁䅍党穂䍁䄴䅉䩂䝁䄴䅉桂䝁䅑䅚灂䡁䅑兡療䝁䄴䅌杁䡁䅑䅡求䍁䅁睙療䝁䄰䅣桂䝁䄴入杁䡁䅁杣療䡁䅙兡歂䝁䅕督杁䝁䅍杣求䝁䅑兡あ䍁䅁兙畂䝁䅑䅉歂䝁䅕杙灂䡁䅑䅉橂䝁䅅杣歂䡁䅍䅌杁䝁䅷党あ䡁䅑党祂䍁䅁睢浂䍁䅁睙祂䝁䅕䅚灂䡁䅑督獁䍁䅁兙畂䝁䅑䅉穂䝁䅅杚求䍁䅁䅚求䡁䅁睢穂䝁䅫䅤杁䝁䅉睢㑂䍁䅁杣求䝁䄴䅤桂䝁䅷䅉穂䝁䅕杣㉂䝁䅫睙求䡁䅍䅌杁䝁䅅督杁䡁䅣党獂䝁䅷䅉桂䡁䅍䅉求䝁䅷党橂䡁䅑杣療䝁䄴兡橂䍁䅁杚ㅂ䝁䄴䅚穂䍁䅁䅤祂䝁䅅杢穂䝁䅙党祂䍁䅁督求䡁䅉杤灂䝁䅍党穂䍁䅁睙療䝁䄴督灂䡁䅍䅤灂䝁䄴睚杁䝁䄸杚杁䡁䅣兡祂䝁䅕䅉あ䡁䅉兙畂䡁䅍杚求䡁䅉督㝁䍁䅁兙畂䝁䅑䅉灂䝁䄴䅤求䡁䅉杢求䡁䅑䅉桂䝁䄴䅚杁䝁䄰睢楂䝁䅫䅢求䍁䅁杙桂䝁䄴睡灂䝁䄴睚獁䍁䅁睙桂䡁䅍䅡杁䝁䄰兙畂䝁䅅睚求䝁䄰党畂䡁䅑䅌杁䝁䅉兙畂䝁䅳兌楂䡁䅫兌睂䝁䅧睢畂䝁䅕䅉穂䝁䅕杣㉂䝁䅫睙求䡁䅍䅌杁䝁䅅杢歂䍁䅁杣求䝁䄰睢あ䝁䅕䅉歂䝁䅕䅣療䡁䅍兡あ䍁䅁睙桂䡁䅁䅤ㅂ䡁䅉党杁䡁䅍党祂䡁䅙兡橂䝁䅕督畁䍁䅁杒ㅂ䡁䅉䅤潂䝁䅕杣獁䍁䅁兡あ䍁䅁睢浂䝁䅙党祂䡁䅍䅉灂䝁䄴杤求䡁䅍䅤瑂䝁䅕杢あ䍁䅁兙畂䝁䅑䅉灂䝁䄴督ㅂ䡁䅉兙畂䝁䅍党杁䡁䅁杣療䝁䅑兤橂䡁䅑督獁䍁䅁督ㅂ䝁䅍䅡杁䝁䅅督杁䝁䄰兤あ䡁䅕兙獂䍁䅁杚ㅂ䝁䄴䅚穂䍁䅷䅉桂䝁䄴杢ㅂ䝁䅫䅤灂䝁䅕督獁䍁䅁䅢療䝁䄴睚瑁䡁䅑党祂䝁䄰䅉橂䝁䅅杣求䍁䅁兡畂䡁䅍兤祂䝁䅅杢橂䝁䅕䅌杁䝁䅷兡浂䝁䅕䅉灂䝁䄴督ㅂ䡁䅉兙畂䝁䅍党獁䍁䅁兙畂䝁䅑䅉橂䝁䄸兢睂䝁䅅杢㕂䍁䅁杣求䡁䅑兡祂䝁䅕兢求䝁䄴䅤杁䡁䅁䅢桂䝁䄴督獁䍁䅁兙穂䍁䅁睤求䝁䅷䅢杁䝁䅅督杁䡁䅁杣療䡁䅁党祂䡁䅑入杁䝁䅅杢歂䍁䅁睙桂䡁䅍兤桂䝁䅷䅤㕂䍁䅁兡畂䡁䅍兤祂䝁䅅杢橂䝁䅕䅉睂䡁䅉睢歂䡁䅕睙あ䡁䅍睏杁䝁䅅杢歂䍁䅁杚灂䝁䄴兙畂䝁䅍兡桂䝁䅷䅉睂䝁䅷兙畂䝁䄴兡畂䝁䅣䅉穂䝁䅕杣㉂䝁䅫睙求䡁䅍杌杁䙁䅑䅡求䍁䅁睙療䝁䄰䅣桂䝁䄴入杁䡁䅣兙穂䍁䅁杚療䡁䅕杢歂䝁䅕䅚杁䝁䅫杢杁䑁䅅兏穁䑁䅑䅉桂䝁䄴䅚杁䝁䅫督杁䝁䅧党桂䝁䅑兣ㅂ䝁䅅杣あ䝁䅕杣求䝁䅑䅉灂䝁䄴䅉呂䝁䄸兤あ䝁䅧党祂䝁䄴䅉兂䝁䅫杢求䡁䅍䅌杁䕁䄴睢祂䡁䅑䅡杁䕁䅍兙祂䝁䄸䅢灂䝁䄴兙畁䅁䅁硉䅷䉁䭙䅁䝂䝁䅫杣穂䡁䅑䅉䑂䝁䄸兢瑂䝁䄸杢㍂䝁䅕兙獂䡁䅑䅡杁䕁䅙兡畂䝁䅅杢橂䝁䅫兙獂䍁䅁睑療䡁䅉䅣療䡁䅉兙あ䝁䅫睢畂䍁䅷䅉桂䍁䅁杚灂䝁䄴兙畂䝁䅍兡桂䝁䅷䅉潂䝁䄸䅢歂䝁䅫杢湂䍁䅁睙療䝁䄰䅣桂䝁䄴入獁䍁䅁䅣祂䝁䄸杤灂䝁䅑党穂䍁䅁杤桂䡁䅉兡療䡁䅕督杁䝁䅍睢畂䡁䅍兤瑂䝁䅕杣杁䝁䅅杢歂䍁䅁睙療䝁䄰兢求䡁䅉睙灂䝁䅅䅢杁䝁䅉兙畂䝁䅳兡畂䝁䅣䅉穂䝁䅕杣㉂䝁䅫睙求䡁䅍䅉灂䝁䄴䅉あ䝁䅧党杁䙁䅕杢灂䡁䅑党歂䍁䅁睕あ䝁䅅䅤求䡁䅍杌杁䕁䅫䅤穂䍁䅁睙療䝁䄴督ㅂ䝁䄰党祂䍁䅁督求䡁䅉杤灂䝁䅍党穂䍁䅁兡畂䝁䅍䅢ㅂ䝁䅑党杁䡁䅁党祂䡁䅍睢畂䝁䅅䅢杁䝁䅍䅡求䝁䅍睡灂䝁䄴睚杁䝁䅅睙橂䝁䄸兤畂䡁䅑督獁䍁䅁兡畂䡁䅑党祂䝁䅕督あ䍁䄰党桂䡁䅉杢灂䝁䄴睚杁䝁䅍䅡求䝁䅍睡灂䝁䄴睚杁䝁䅅睙橂䝁䄸兤畂䡁䅑督獁䍁䅁督桂䡁䅙兡畂䝁䅣督杁䝁䅅杢歂䍁䅁䅡求䝁䅅䅢あ䝁䅧䅉穂䝁䅅杤灂䝁䄴睚穂䍁䅁兙橂䝁䅍睢ㅂ䝁䄴䅤穂䍁䅷䅉灂䝁䄴督ㅂ䡁䅉党歂䍁䅁兢療䝁䄴党㕂䍁䅁兢桂䡁䅉睡求䡁䅑䅉桂䝁䅍睙療䡁䅕杢あ䡁䅍䅌杁䝁䅑党楂䝁䅫䅤杁䝁䅍兙祂䝁䅑督獁䍁䅁兡畂䡁䅙党穂䡁䅑兢求䝁䄴䅤杁䝁䅍党祂䡁䅑兡浂䝁䅫睙桂䡁䅑党穂䍁䅷䅉浂䝁䅫䅥求䝁䅑䅉桂䝁䄴䅚杁䡁䅙兙祂䝁䅫兙楂䝁䅷党杁䡁䅉兙あ䝁䅕䅉橂䝁䅕杣あ䝁䅫杚灂䝁䅍兙あ䝁䅕督杁䝁䄸杚杁䝁䅑党睂䝁䄸督灂䡁䅑䅌杁䝁䄰睢祂䡁䅑睚桂䝁䅣党杁䝁䅷睢桂䝁䄴督獁䍁䅁督求䝁䅍兤祂䝁䅕䅚杁䝁䅅杢歂䍁䅁兤畂䡁䅍党橂䡁䅕杣求䝁䅑䅉灂䝁䄴督あ䝁䅅䅢獂䝁䄰党畂䡁䅑䅉獂䝁䄸兙畂䡁䅍䅌杁䝁䅍睢畂䡁䅍䅤祂䡁䅕睙あ䝁䅫睢畂䍁䅁兙畂䝁䅑䅉祂䝁䅕兙獂䍁䅁党穂䡁䅑兙あ䝁䅕䅉獂䝁䄸兙畂䡁䅍䅌杁䡁䅍兙浂䝁䅕䅉歂䝁䅕䅣療䡁䅍兡あ䍁䅁杚桂䝁䅍兡獂䝁䅫䅤灂䝁䅕督獁䍁䅁睙祂䝁䅕䅚灂䡁䅑䅉橂䝁䅅杣歂䡁䅍䅌杁䝁䅍杣求䝁䅑兡あ䍁䅁䅢灂䝁䄴党穂䍁䅁睤灂䡁䅑䅡杁䝁䄸杤求䡁䅉䅚祂䝁䅅杚あ䍁䅁睙潂䝁䅕睙牂䝁䅫杢湂䍁䅁䅣祂䝁䄸䅤求䝁䅍䅤灂䝁䄸杢獁䍁䅁兓卂䕁䅅䅉桂䝁䅍睙療䡁䅕杢あ䡁䅍䅌杁䝁䅅杢歂䍁䅁兙ㅂ䡁䅑睢瑂䝁䅅䅤求䝁䅑䅉あ䝁䅕䅢獂䝁䅕杣杁䝁䄰兙橂䝁䅧兡畂䝁䅕䅉潁䝁䅅䅤瑂䍁䅫䅉穂䝁䅕杣㉂䝁䅫睙求䡁䅍䅌杁䝁䅅督杁䡁䅣党獂䝁䅷䅉桂䡁䅍䅉灂䝁䄴䅤求䡁䅉杢求䡁䅑䅌杁䝁䄰睢楂䝁䅫䅢求䍁䅷䅉桂䝁䄴䅚杁䡁䅑党獂䝁䅕䅣潂䝁䄸杢求䍁䅁杙桂䝁䄴睡灂䝁䄴睚杁䡁䅍党祂䡁䅙兡橂䝁䅕督畁䍁䅁䅖潂䝁䅕䅉橂䝁䄸兢睂䝁䅅杢㕂䉁杫督杁䝁䅍睢瑂䝁䄰党祂䝁䅍兡桂䝁䅷䅉楂䝁䅅杢牂䝁䅫杢湂䍁䅁督求䡁䅉杤灂䝁䅍党穂䍁䅁睙療䝁䄰䅣祂䝁䅫督求䍁䅁睙療䝁䄰兢求䡁䅉睙灂䝁䅅䅢杁䝁䅷党畂䝁䅑兡畂䝁䅣䅌杁䝁䅉兤穂䝁䅫杢求䡁䅍督杁䝁䅍䅡求䝁䅍睡灂䝁䄴睚杁䝁䅅睙橂䝁䄸兤畂䡁䅑督獁䍁䅁睢畂䝁䅷兡畂䝁䅕䅉桂䝁䅍睙療䡁䅕杢あ䍁䅁兢桂䝁䄴兙湂䝁䅕兢求䝁䄴䅤杁䡁䅍党祂䡁䅙兡橂䝁䅕督獁䍁䅁䅣桂䡁䅫杣療䝁䅷䅢杁䝁䅑兡祂䝁䅕睙あ䍁䅁䅚求䡁䅁睢穂䝁䅫䅤穂䍁䅷䅉橂䝁䄸兢瑂䝁䅕杣橂䝁䅫兙獂䍁䅁睙桂䡁䅍䅡杁䝁䄰兙畂䝁䅅睚求䝁䄰党畂䡁䅑䅉穂䝁䅕杣㉂䝁䅫睙求䡁䅍䅌杁䝁䅅杢歂䍁䅁杣求䡁䅁兤祂䝁䅍䅡桂䡁䅍党杁䝁䅅睚祂䝁䅕党瑂䝁䅕杢あ䡁䅍䅌杁䝁䅅督杁䡁䅣党獂䝁䅷䅉桂䡁䅍䅉䉂䕁䅍䅓杁䝁䄸杣灂䝁䅣兡畂䝁䅅䅤灂䝁䄸杢杁䡁䅍党祂䡁䅙兡橂䝁䅕督畁䍁䅁兓畂䍁䅁兙歂䝁䅑兡あ䝁䅫睢畂䍁䅷䅉灂䡁䅑䅉療䝁䅙杚求䡁䅉督杁䡁䅙兙祂䝁䅫睢ㅂ䡁䅍䅉あ䡁䅉兤穂䡁䅑䅉桂䝁䄴䅚杁䝁䅅督穂䝁䅕䅤杁䝁䄰兙畂䝁䅅睚求䝁䄰党畂䡁䅑䅉穂䝁䅕杣㉂䝁䅫睙求䡁䅍睏杁䝁䅅兤あ䝁䄸䅌杁䝁䅧睢瑂䝁䅕䅌杁䝁䅅杢歂䍁䅁杙ㅂ䡁䅍兡畂䝁䅕督穂䍁䅁兡畂䡁䅍兤祂䝁䅅杢橂䝁䅕䅌杁䝁䅅督杁䡁䅣党獂䝁䅷䅉桂䡁䅍䅉あ䝁䅕杣瑂䍁䅁䅢灂䝁䅙党杁䝁䅫杢穂䡁䅕杣桂䝁䄴睙求䑁䅳䅉桂䝁䄴䅚杁䝁䅅杢畂䡁䅕兡あ䝁䅫党穂䍁䅷䅉瑂䡁䅕䅤ㅂ䝁䅅䅢杁䝁䅙兤畂䝁䅑督獁䍁䅁兙畂䝁䅑䅉穂䡁䅑睢橂䝁䅳䅉桂䝁䄴䅚杁䝁䅉睢畂䝁䅑䅉楂䡁䅉睢牂䝁䅕杣桂䝁䅣党杁䡁䅍党祂䡁䅙兡橂䝁䅕督杁䡁䅑䅡祂䝁䄸兤湂䝁䅧䅉桂䍁䅁杙祂䝁䄸睡求䡁䅉兌歂䝁䅕兙獂䝁䅕杣杁䝁䅅杢歂䍁䅁兡畂䡁䅍兤祂䝁䅅杢橂䝁䅕䅉楂䡁䅉睢牂䝁䅕杣穂䍁䄴䅉啂䝁䅧党杁䝁䅍睢瑂䡁䅁兙畂䡁䅫䅉㍂䝁䅅督杁䝁䅙睢ㅂ䝁䄴䅚求䝁䅑䅉灂䝁䄴䅉硁䑁䅫睍ぁ䍁䅁兙畂䝁䅑䅉灂䡁䅍䅉潂䝁䅕兙歂䡁䅅兤桂䡁䅉䅤求䡁䅉党歂䍁䅁兡畂䍁䅁兓畂䝁䅑兡桂䝁䄴兙獁䍁䅁䅕求䝁䄴杢穂䡁䅫䅢㉂䝁䅅杢灂䝁䅅杌䅁䅁搴䅁⭄睃䅁杒灂䡁䅉督あ䍁䅁杒灂䝁䄴兙畂䝁䅍兡桂䝁䅷䅉䍂䝁䅅杢橂䝁䄸杣睂䍁䄴䅉療䡁䅁党祂䝁䅅䅤求䡁䅍䅉桂䡁䅍䅉あ䝁䅧党杁䝁䅉兙畂䝁䅳䅉潂䝁䄸䅢歂䝁䅫杢湂䍁䅁睙療䝁䄰䅣桂䝁䄴入杁䝁䅙睢祂䍁䅁杒灂䡁䅉督あ䍁䅁杒灂䝁䄴兙畂䝁䅍兡桂䝁䅷䅉䍂䝁䅅杢牂䍁䅁䅤潂䝁䅅䅤杁䡁䅁杣療䡁䅙兡歂䝁䅕督杁䝁䅍睢瑂䝁䄰党祂䝁䅍兡桂䝁䅷䅉楂䝁䅅杢牂䝁䅫杢湂䍁䅁兙畂䝁䅑䅉祂䝁䅕䅢桂䡁䅑党歂䍁䅁督求䡁䅉杤灂䝁䅍党穂䍁䅁䅤療䍁䅁兡畂䝁䅑兡㉂䝁䅫䅚ㅂ䝁䅅䅢穂䍁䅁兙畂䝁䅑䅉楂䡁䅕督灂䝁䄴党穂䡁䅍党穂䍁䅁兡畂䍁䅁睔潂䝁䅫睢獁䍁䅁兓畂䝁䅑兡桂䝁䄴兙獁䍁䅁睓求䝁䄴䅤ㅂ䝁䅍睡㕂䍁䅷䅉桂䝁䄴䅚杁䕁䅫䅢獂䝁䅫杢療䝁䅫督畁䍁䅁䅖潂䝁䅕䅉橂䝁䄸兢睂䝁䅅杢㕂䍁䅁睢浂䝁䅙党祂䡁䅍䅉橂䝁䅧党橂䝁䅳兡畂䝁䅣䅌杁䡁䅍兙㉂䝁䅫杢湂䡁䅍䅌杁䝁䅅杢歂䍁䅁兢療䝁䄴党㕂䍁䄰兢桂䡁䅉睡求䡁䅑䅉桂䝁䅍睙療䡁䅕杢あ䡁䅍睏杁䝁䅅杢歂䍁䅁兙橂䝁䅍党睂䡁䅑督杁䡁䅙兙祂䝁䅫睢ㅂ䡁䅍䅉歂䝁䅕䅣療䡁䅍兡あ䍁䅁䅣祂䝁䄸䅚ㅂ䝁䅍䅤穂䍁䅷䅉穂䡁䅕睙潂䍁䅁兙穂䍁䅁兡畂䡁䅑党祂䝁䅕督あ䍁䄰杙求䝁䅅杣灂䝁䄴睚杁䝁䅅杢歂䍁䅁杢療䝁䄴兌灂䝁䄴䅤求䡁䅉党穂䡁䅑兌楂䝁䅕兙祂䝁䅫杢湂䍁䅁兙橂䝁䅍睢ㅂ䝁䄴䅤穂䍁䅷䅉あ䝁䅫兢求䍁䅁䅚求䡁䅁睢穂䝁䅫䅤穂䍁䅷䅉桂䝁䄴䅚杁䝁䅍兙穂䝁䅧䅉瑂䝁䅅杢桂䝁䅣党瑂䝁䅕杢あ䍁䅁督求䡁䅉杤灂䝁䅍党穂䍁䅁杚療䡁䅉䅉橂䝁䄸兢瑂䝁䅕杣橂䝁䅫兙獂䍁䅁睙ㅂ䡁䅍䅤療䝁䄰党祂䡁䅍杌杁䕁䅫䅤杁䝁䅅䅢穂䝁䄸䅉睂䡁䅉睢㉂䝁䅫䅚求䡁䅍䅉祂䝁䅕兙獂䍁䅁党穂䡁䅑兙あ䝁䅕䅉獂䝁䄸兙畂䡁䅍䅉穂䝁䅕睙ㅂ䡁䅉党歂䍁䅁杙㕂䍁䅁杣求䡁䅍兡歂䝁䅕杢あ䝁䅫兙獂䍁䅁䅣祂䝁䄸䅣求䡁䅉䅤㕂䍁䅷䅉穂䡁䅕睙潂䍁䅁兙穂䍁䅁睢畂䝁䅕䅉あ䝁䄸䅉浂䝁䄸兤祂䍁䅁杚桂䝁䄰兡獂䡁䅫䅉祂䝁䅕督灂䝁䅑党畂䡁䅑兡桂䝁䅷䅉潂䝁䄸兤穂䝁䅫杢湂䍁䅁兤畂䝁䅫䅤穂䍁䅁睢祂䍁䅁睙療䝁䄰兢求䡁䅉睙灂䝁䅅䅢杁䡁䅁杣療䡁䅁党祂䡁䅑入杁䝁䅍睢瑂䡁䅁杣灂䡁䅍兡畂䝁䅣䅉療䡁䅣杢求䡁䅉兌療䝁䅍睙ㅂ䡁䅁兡求䝁䅑䅉桂䝁䄴䅚癁䝁䄸杣杁䝁䅫杢㉂䝁䅕督あ䝁䄸杣杁䝁䅫杢橂䝁䄸兢求䍁䅁䅣祂䝁䄸䅚ㅂ䝁䅍兡畂䝁䅣䅉祂䝁䅕兙獂䍁䅁党穂䡁䅑兙あ䝁䅕䅉橂䝁䄸杢穂䝁䅫督あ䝁䅫杢湂䍁䅁睢浂䍁䅁兙睂䝁䅅杣あ䝁䄰党畂䡁䅑督獁䍁䅁督潂䝁䄸䅣睂䝁䅫杢湂䍁䅁睙求䝁䄴䅤求䡁䅉督獁䍁䅁兙畂䝁䅑䅉療䝁䅙杚灂䝁䅍党杁䝁䅉兤灂䝁䅷䅚灂䝁䄴睚穂䑁䅳䅉橂䝁䄸兢瑂䝁䅕杣橂䝁䅫兙獂䍁䅁兙畂䝁䅑䅉灂䝁䄴䅚ㅂ䡁䅍䅤祂䝁䅫兙獂䍁䅁䅢療䝁䅅杢穂䍁䅁杚療䡁䅉䅉㉂䝁䅅杣灂䝁䄸兤穂䍁䅁䅣ㅂ䡁䅉䅣療䡁䅍党穂䍁䅷䅉灂䝁䄴睙獂䡁䅕䅚灂䝁䄴睚杁䝁䅫杢㉂䝁䅕杢あ䝁䄸杣㕂䍁䅷䅉祂䝁䅕睙求䝁䅫杤桂䝁䅉䅢求䡁䅍䅌杁䝁䅅杢歂䍁䅁党硂䡁䅕兡睂䝁䄰党畂䡁䅑䅌杁䝁䅅督杁䡁䅣党獂䝁䅷䅉桂䡁䅍䅉求䡁䅅兤灂䡁䅁兢求䝁䄴䅤杁䝁䅅杢歂䍁䅁䅢求䝁䅅督求䝁䅧睢獂䝁䅑䅉灂䝁䄰䅣祂䝁䄸杤求䝁䄰党畂䡁䅑䅉浂䝁䅫杢桂䝁䄴睙灂䝁䄴睚杁䝁䅙睢祂䍁䅁杚祂䝁䅅杢橂䝁䅧兡穂䝁䅕党穂䑁䅳䅉橂䝁䄸杢穂䡁䅕兢求䡁䅉䅉獂䝁䄸兙畂䡁䅍䅉橂䝁䄸兢睂䡁䅉兡穂䝁䅫杢湂䍁䅁杢求䡁䅣䅉桂䝁䄴䅚杁䡁䅕督求䝁䅑䅉㉂䝁䅕䅡灂䝁䅍䅢求䍁䅁䅢療䝁䅅杢穂䍁䅷䅉穂䝁䅕睙療䝁䄴䅚杁䝁䄰睢祂䡁䅑睚桂䝁䅣党穂䍁䅁睢畂䍁䅁杣求䡁䅍兡歂䝁䅕杢あ䝁䅫兙獂䍁䅁杣求䝁䅅䅢杁䝁䅕督あ䝁䅅䅤求䍁䅷䅉桂䝁䄴䅚杁䡁䅕杢穂䝁䅕睙ㅂ䡁䅉党歂䍁䅁䅢療䝁䅅杢穂䑁䅳䅉桂䝁䄴䅚杁䝁䅧睢瑂䝁䅕䅉求䡁䅅兤灂䡁䅑入杁䝁䅷兡畂䝁䅕督杁䝁䄸杚杁䝁䅍杣求䝁䅑兡あ䍁䄴䅉䩂䝁䄴䅉桂䝁䅑䅚灂䡁䅑兡療䝁䄴䅌杁䡁䅑䅡求䍁䅁睙療䝁䄰䅣桂䝁䄴入杁䝁䄸杚浂䝁䅕杣穂䍁䅁睙療䝁䄰兢求䡁䅉睙灂䝁䅅䅢杁䝁䅙兡畂䝁䅅杢橂䝁䅫杢湂䍁䅁䅤療䍁䅁䅤潂䝁䅕䅉灂䝁䄴督ㅂ䡁䅉兙畂䝁䅍党杁䝁䅫杢歂䡁䅕督あ䡁䅉入獁䍁䅁杣求䝁䅣兡穂䡁䅑党祂䝁䅕䅚杁䝁䅫杢㉂䝁䅕督あ䝁䄰党畂䡁䅑䅉桂䝁䅑杤灂䡁䅍睢祂䡁䅍䅌杁䝁䅍党祂䡁䅑兡浂䝁䅫党歂䍁䅁䅣ㅂ䝁䅉䅢灂䝁䅍䅉桂䝁䅍睙療䡁䅕杢あ䝁䅅杢あ䡁䅍䅌杁䝁䅫杢歂䝁䅫杣求䝁䅍䅤杁䝁䅅兤あ䝁䄸䅉浂䝁䅫杢桂䝁䄴睙求䍁䅁睙療䝁䄰䅣桂䝁䄴兡求䡁䅍䅌杁䝁䅅杢歂䍁䅁杣求䡁䅍䅤桂䡁䅕杣桂䝁䄴䅤杁䝁䅙杣桂䝁䄴睙潂䝁䅫督求䝁䅕督畁䍁䅁杒ㅂ䡁䅉䅤潂䝁䅕杣獁䍁䅁兡あ䍁䅁䅣祂䝁䄸杤灂䝁䅑党穂䍁䅁兙杁䡁䅉兙畂䝁䅣党杁䝁䄸杚杁䡁䅑杣ㅂ䡁䅍䅤杁䝁䅅杢歂䍁䅁睤求䝁䅅䅢あ䝁䅧䅉瑂䝁䅅杢桂䝁䅣党瑂䝁䅕杢あ䍁䅁督求䡁䅉杤灂䝁䅍党穂䑁䅳䅉獂䝁䅕兙穂䝁䅕䅉桂䝁䄴䅚杁䝁䅕兣ㅂ䝁䅫䅣瑂䝁䅕杢あ䍁䅁杚灂䝁䄴兙畂䝁䅍兡畂䝁䅣䅉穂䝁䅕杣㉂䝁䅫睙求䡁䅍睏杁䝁䅅杢歂䍁䅁睙ㅂ䡁䅉杣求䝁䄴睙㕂䍁䅁䅣桂䡁䅫兢求䝁䄴䅤穂䍁䅷䅉浂䝁䄸杣求䝁䅫睚畂䍁䅁党㑂䝁䅍䅡桂䝁䄴睚求䍁䅁䅡求䝁䅑睚灂䝁䄴睚獁䍁䅁兙畂䝁䅑䅉療䡁䅑䅡求䡁䅉䅉桂䝁䅑杤灂䡁䅍睢祂䡁䅫䅉睂䡁䅉睢歂䡁䅕睙あ䡁䅍杌杁䕁䅙兡祂䡁䅍䅤杁䕁䅙兡畂䝁䅅杢橂䝁䅫兙獂䍁䅁村桂䝁䄴睙療䡁䅉䅣畁䍁䅁睤桂䡁䅍䅉浂䝁䄸兤畂䝁䅑党歂䍁䅁兡畂䍁䅁免㑁䑁䅙睍杁䝁䅅杢歂䍁䅁兡穂䍁䅁䅡求䝁䅅䅚硂䡁䅕兙祂䡁䅑党祂䝁䅕䅚杁䝁䅫杢杁䕁䅍兡畂䝁䅍兡畂䝁䄴兙あ䝁䅫䅌杁䕁䄸䅡灂䝁䄸杌䅁䑁橧䅁楄䅃䅁杒灂䡁䅉督あ䍁䅁杒灂䝁䄴兙畂䝁䅍兡桂䝁䅷䅉䍂䝁䅅杢牂䡁䅍䅡桂䡁䅉党穂䍁䅷䅉䩂䝁䄴睙畁䍁䅷䅉あ䝁䅧杣療䡁䅕睚潂䍁䅁兡あ䡁䅍䅉穂䡁䅕杙穂䝁䅫䅚灂䝁䅅杣灂䝁䅕督獁䍁䅁䅣祂䝁䄸杤灂䝁䅑党穂䍁䅁睙療䝁䄰兢求䡁䅉睙灂䝁䅅䅢杁䝁䅉兙畂䝁䅳兡畂䝁䅣䅉睂䡁䅉睢歂䡁䅕睙あ䡁䅍䅉桂䝁䄴䅚杁䡁䅍党祂䡁䅙兡橂䝁䅕督杁䝁䅫杢杁䙁䅑党㑂䝁䅅督畁䍁䅁䅖潂䝁䅕䅉橂䝁䄸兢睂䝁䅅杢㕂䍁䅁睢浂䝁䅙党祂䡁䅍䅉橂䝁䅧党橂䝁䅳兡畂䝁䅣䅌杁䡁䅍兙㉂䝁䅫杢湂䡁䅍䅉桂䝁䄴䅚杁䡁䅑兡瑂䝁䅕䅉歂䝁䅕䅣療䡁䅍兡あ䡁䅍睏杁䝁䅅兤あ䝁䄸兢桂䡁䅑党歂䍁䅁䅤求䝁䅷䅢求䡁䅉䅉瑂䝁䅅睙潂䝁䅫杢求䡁䅍䅌杁䝁䅑杣灂䡁䅙党瑁䝁䅫杢獁䍁䅁兙畂䝁䅑䅉畂䝁䅫睚潂䡁䅑䅉歂䝁䅕䅣療䡁䅍兡あ䍁䅁督求䡁䅉杤灂䝁䅍党穂䑁䅳䅉穂䝁䅅杚求䍁䅁䅚求䡁䅁睢穂䝁䅫䅤杁䝁䅙兙橂䝁䅫䅢灂䡁䅑兡求䡁䅍䅌杁䡁䅉党瑂䝁䄸䅤求䍁䅁䅚求䡁䅁睢穂䝁䅫䅤杁䝁䅍兙睂䡁䅑兤祂䝁䅕䅌杁䝁䅫杢あ䝁䅕杣畂䝁䅕䅤杁䝁䅉兙畂䝁䅳兡畂䝁䅣䅌杁䝁䄰睢楂䝁䅫䅢求䍁䅁杙桂䝁䄴睡灂䝁䄴睚獁䍁䅁䅣桂䡁䅫杣療䝁䅷䅢杁䝁䅍兙祂䝁䅑督獁䍁䅁杚ㅂ䝁䄴䅚穂䍁䅁䅤祂䝁䅅杢穂䝁䅙党祂䍁䅷䅉桂䝁䄴䅚杁䡁䅁党祂䝁䅙睢祂䝁䄰兡畂䝁䅣䅉療䡁䅑䅡求䡁䅉䅉橂䡁䅕督あ䝁䄸兢桂䡁䅉入杁䝁䅍睢瑂䝁䄰党祂䝁䅍兡桂䝁䅷䅉楂䝁䅅杢牂䝁䅫杢湂䍁䅁督求䡁䅉杤灂䝁䅍党穂䑁䅳䅉穂䝁䅕睙ㅂ䡁䅉兡あ䝁䅫党穂䍁䅁杙祂䝁䄸睡求䡁䅉兙湂䝁䅕䅉穂䝁䅕杣㉂䝁䅫睙求䡁䅍睏杁䝁䅅杢歂䍁䅁䅤祂䡁䅕督あ䍁䅁兙畂䝁䅑䅉㍂䝁䅕兙獂䡁䅑䅡杁䝁䄰兙畂䝁䅅睚求䝁䄰党畂䡁䅑䅉穂䝁䅕杣㉂䝁䅫睙求䡁䅍䅌杁䝁䅫杢橂䝁䅷兤歂䝁䅫杢湂䍁䅁睤求䝁䅅䅢あ䝁䅧䅉瑂䝁䅅杢桂䝁䅣党瑂䝁䅕杢あ䍁䅷䅉求䡁䅍䅤桂䡁䅑党穂䍁䅁兙歂䝁䄰兡畂䝁䅫督あ䡁䅉兙あ䝁䅫睢畂䍁䅷䅉療䝁䅫䅢杁䝁䅅杢歂䍁䅁睚桂䡁䅍䅉瑂䝁䅅杢桂䝁䅣党瑂䝁䅕杢あ䍁䅷䅉あ䝁䅕督あ䝁䅅兢求䝁䄴䅤桂䡁䅉入杁䡁䅑杣ㅂ䡁䅍䅤穂䍁䅷䅉祂䝁䅕杤療䝁䅍兙楂䝁䅷党杁䝁䅅杢歂䍁䅁兡祂䡁䅉党㉂䝁䄸睙桂䝁䅉䅢求䍁䅁䅤祂䡁䅕督あ䡁䅍䅌杁䝁䅅杢歂䍁䅁兙湂䝁䅕杢橂䡁䅫䅉桂䝁䅍睙療䡁䅕杢あ䡁䅍杌杁䕁䅫䅤杁䝁䅅䅢穂䝁䄸䅉睂䡁䅉睢㉂䝁䅫䅚求䡁䅍䅉橂䝁䄸兢瑂䝁䅕杣橂䝁䅫兙獂䍁䅁兙畂䝁䅑䅉灂䝁䄴䅚ㅂ䡁䅍䅤祂䝁䅫兙獂䍁䅷䅉瑂䡁䅕杢灂䝁䅍兡睂䝁䅅䅢獁䍁䅁兙湂䡁䅉兡橂䡁䅕䅢あ䡁䅕杣桂䝁䅷䅌杁䝁䅍睢畂䡁䅍䅤祂䡁䅕睙あ䝁䅫睢畂䍁䅁兙畂䝁䅑䅉歂䝁䅕杤求䝁䅷睢睂䝁䄰党畂䡁䅑䅌杁䝁䅙兙祂䝁䄰䅌杁䡁䅉党穂䝁䅫䅚求䝁䄴䅤灂䝁䅅䅢獁䍁䅁兙畂䝁䅑䅉橂䝁䄸杢穂䡁䅕兢求䡁䅉䅉桂䡁䅕䅤療䍁䅁兙畂䝁䅑䅉畂䝁䄸杢瑁䝁䅅兤あ䝁䄸䅌杁䝁䅅督杁䡁䅣党獂䝁䅷䅉桂䡁䅍䅉畂䝁䄸杢瑁䝁䄸睤畂䝁䅕杣杁䝁䄸睙橂䡁䅕䅣灂䝁䅕䅚杁䝁䅅杢歂䍁䅁睢㍂䝁䄴党祂䍁䅁睢橂䝁䅍兤睂䝁䅫党歂䍁䅁睙療䝁䄰兢求䡁䅉睙灂䝁䅅䅢杁䡁䅉党桂䝁䅷䅉求䡁䅍䅤桂䡁䅑党杁䝁䅷睢桂䝁䄴督畁䍁䅁兓畂䍁䅁兙歂䝁䅑兡あ䝁䅫睢畂䍁䅷䅉あ䝁䅧党杁䝁䅍睢瑂䡁䅁兙畂䡁䅫䅉療䝁䅙杚求䡁䅉督杁䝁䅅䅚㉂䝁䅫督療䡁䅉入杁䝁䅅杢歂䍁䅁督睂䝁䅕睙灂䝁䅅䅢灂䡁䅯党歂䍁䅁督求䡁䅉杤灂䝁䅍党穂䍁䅁杣求䝁䅷兙あ䝁䅕䅚杁䡁䅑睢杁䝁䅅督穂䝁䅕䅤杁䝁䄰兙畂䝁䅅睚求䝁䄰党畂䡁䅑䅌杁䝁䅫杢㉂䝁䅕督あ䝁䅫杢湂䍁䅷䅉睂䡁䅕杣橂䝁䅧兙穂䝁䅫杢湂䍁䅷䅉桂䝁䅑杤求䡁䅉䅤灂䡁䅍兡畂䝁䅣䅌杁䡁䅁兤楂䝁䅷兡橂䍁䅁杣求䝁䅷兙あ䝁䅫睢畂䡁䅍䅌杁䝁䅅杢歂䍁䅁䅤求䝁䅍䅡畂䝁䄸䅢療䝁䅣入杁䡁䅍党祂䡁䅙兡橂䝁䅕督畁䍁䅁杒灂䡁䅉督あ䍁䅁杒灂䝁䄴兙畂䝁䅍兡桂䝁䅷䅉䍂䝁䅅杢牂䡁䅍䅡桂䡁䅉党穂䍁䅷䅉䩂䝁䄴睙畁䍁䅁睤桂䡁䅍䅉浂䝁䄸兤畂䝁䅑党歂䍁䅁兡畂䍁䅁免㑁䑁䅫䅍杁䝁䅅杢歂䍁䅁兡穂䍁䅁䅡求䝁䅅䅚硂䡁䅕兙祂䡁䅑党祂䝁䅕䅚杁䝁䅫杢杁䕁䅅杙灂䝁䅷党畂䝁䅕䅌杁䙁䅑党㑂䝁䅅督畁䅁䅁椯䅁䱁乙䅁䝂䝁䅫杣穂䡁䅑䅉䝂䝁䄸兤畂䝁䅑兙あ䝁䅫睢畂䍁䅁兓畂䝁䅍杌獁䍁䅁䅤潂䡁䅉睢ㅂ䝁䅣䅡杁䝁䅫䅤穂䍁䅁督ㅂ䝁䅉督灂䝁䅑兡桂䡁䅉兡求䡁䅍䅌杁䡁䅁杣療䡁䅙兡歂䝁䅕督杁䝁䅉兙畂䝁䅳兡畂䝁䅣䅉穂䝁䅕杣㉂䝁䅫睙求䡁䅍䅌杁䝁䅫杢㉂䝁䅕督あ䝁䄰党畂䡁䅑䅉桂䝁䅑杤灂䡁䅍睢祂䡁䅫䅌杁䡁䅣党桂䝁䅷䅤潂䍁䅁兢桂䝁䄴兙湂䝁䅕兢求䝁䄴䅤獁䍁䅁兙畂䝁䅑䅉あ䡁䅉兤穂䡁䅑䅉穂䝁䅕杣㉂䝁䅫睙求䡁䅍䅉あ䝁䄸䅉灂䝁䄴䅚灂䡁䅙兡歂䡁䅕兙獂䡁䅍䅌杁䝁䅉兤穂䝁䅫杢求䡁䅍督求䡁䅍䅌杁䝁䅅杢歂䍁䅁睢あ䝁䅧党祂䍁䅁睢祂䝁䅣兙畂䝁䅫来桂䡁䅑兡療䝁䄴督杁䝁䅫杢杁䡁䅑䅡求䍁䅁兖畂䝁䅫䅤求䝁䅑䅉呂䡁䅑兙あ䝁䅕督畁䍁䅁䅖潂䝁䅕䅉橂䝁䄸兢睂䝁䅅杢㕂䍁䅁睢睂䝁䅕杣桂䡁䅑党穂䍁䅁兡畂䍁䅁䅤㍂䝁䄸䅉穂䝁䅕睚瑂䝁䅕杢あ䡁䅍䅌杁䕁䅉兙畂䝁䅳兡畂䝁䅣䅉桂䝁䄴䅚杁䙁䅣党桂䝁䅷䅤潂䍁䅁兔桂䝁䄴兙湂䝁䅕兢求䝁䄴䅤畁䍁䅁兓あ䍁䅁睢浂䝁䅙党祂䡁䅍䅉桂䍁䅁杣桂䝁䄴睚求䍁䅁睢浂䍁䅁䅚求䡁䅁睢穂䝁䅫䅤杁䡁䅁杣療䝁䅑兤橂䡁䅑督獁䍁䅁兡畂䝁䅍䅢ㅂ䝁䅑兡畂䝁䅣䅉睂䝁䅕杣穂䝁䄸杢桂䝁䅷䅉桂䝁䄴䅚杁䝁䅉兤穂䝁䅫杢求䡁䅍督杁䝁䅍䅡求䝁䅍睡灂䝁䄴睚杁䝁䅅睙橂䝁䄸兤畂䡁䅑督獁䍁䅁督桂䡁䅙兡畂䝁䅣督杁䝁䅅睙橂䝁䄸兤畂䡁䅑督獁䍁䅁兡畂䡁䅑党祂䝁䅕督あ䍁䄰杙求䝁䅅杣灂䝁䄴睚杁䝁䅑党瑂䝁䅅杢歂䍁䅁䅚求䡁䅁睢穂䝁䅫䅤杁䝁䅅睙橂䝁䄸兤畂䡁䅑督獁䍁䅁兢療䝁䄴党㕂䍁䅁兢桂䡁䅉睡求䡁䅑䅉桂䝁䅍睙療䡁䅕杢あ䡁䅍䅌杁䝁䅅杢歂䍁䅁䅤灂䝁䄰党杁䝁䅍党祂䡁䅑兡浂䝁䅫睙桂䡁䅑党杁䝁䄸杚杁䝁䅑党睂䝁䄸督灂䡁䅑督㝁䍁䅁兙畂䝁䅑䅉獂䝁䄸兙畂䍁䅁䅣祂䝁䄸䅚ㅂ䝁䅍䅤穂䍁䅁睙療䝁䄴督灂䡁䅍䅤灂䝁䄴睚杁䝁䄸杚杁䝁䄰兤獂䡁䅑兡浂䝁䅅兢灂䝁䅷入杁䝁䅅杢歂䍁䅁督灂䝁䄴睚獂䝁䅕䅉浂䝁䅅兢灂䝁䅷入杁䡁䅉党穂䝁䅫䅚求䝁䄴䅤灂䝁䅅䅢杁䡁䅉党桂䝁䅷䅉求䡁䅍䅤桂䡁䅑党杁䝁䅷睢桂䝁䄴督獁䍁䅁睙療䝁䄰兢求䡁䅉睙灂䝁䅅䅢杁䡁䅉党桂䝁䅷䅉求䡁䅍䅤桂䡁䅑党杁䝁䅷睢桂䝁䄴督獁䍁䅁睙療䝁䄰兢求䡁䅉睙灂䝁䅅䅢杁䡁䅑党祂䝁䄰䅉獂䝁䄸兙畂䡁䅍䅌杁䝁䅅杢歂䍁䅁䅢灂䝁䄴党杁䝁䄸杚杁䝁䅍杣求䝁䅑兡あ䡁䅍䅌杁䝁䅅督杁䡁䅣党獂䝁䅷䅉桂䡁䅍䅉橂䝁䄸杢穂䡁䅕兢求䡁䅉䅉獂䝁䄸兙畂䡁䅍䅌杁䡁䅍兤橂䝁䅧䅉桂䡁䅍䅉睂䝁䅕杣穂䝁䄸杢桂䝁䅷䅉灂䝁䄴督あ䝁䅅䅢獂䝁䄰党畂䡁䅑䅉獂䝁䄸兙畂䡁䅍䅉桂䝁䄴䅚杁䝁䅷兡畂䝁䅕䅉療䝁䅙䅉橂䡁䅉党歂䝁䅫䅤穂䍁䅷䅉桂䝁䄴䅚杁䝁䅧睢瑂䝁䅕䅉求䡁䅅兤灂䡁䅑入杁䝁䅷兡畂䝁䅕䅉療䝁䅙䅉橂䡁䅉党歂䝁䅫䅤穂䍁䄴䅉啂䝁䅧党杁䝁䅍睢瑂䡁䅁兙畂䡁䅫䅉桂䝁䅷督療䍁䅁䅣祂䝁䄸杤灂䝁䅑党穂䍁䅁杤桂䡁䅉兡療䡁䅕督杁䡁䅍䅣求䝁䅍兡桂䝁䅷兡㙂䝁䅕䅚杁䡁䅍党祂䡁䅙兡橂䝁䅕督杁䝁䅍睢瑂䡁䅁杣灂䡁䅍兡畂䝁䅣䅉あ䡁䅉兤穂䡁䅑䅉穂䝁䅕杣㉂䝁䅫睙求䡁䅍䅌杁䝁䄸杢獂䝁䅫杢求䍁䅁兙畂䝁䅑䅉瑂䝁䄸杙灂䝁䅷党杁䝁䅉兙畂䝁䅳兡畂䝁䅣䅌杁䡁䅉党瑂䝁䄸䅤求䍁䅁䅚求䡁䅁睢穂䝁䅫䅤杁䝁䅍兙睂䡁䅑兤祂䝁䅕䅉穂䝁䅕杣㉂䝁䅫睙求䡁䅍䅌杁䝁䄰党祂䝁䅍䅡桂䝁䄴䅤杁䝁䅍杣求䝁䅑兡あ䍁䅁睙桂䡁䅉䅚杁䡁䅍党祂䡁䅙兡橂䝁䅕督獁䍁䅁兑啂䕁䄰䅉橂䝁䅅杣歂䡁䅍䅌杁䙁䅙兡穂䝁䅅䅉歂䝁䅕杙灂䡁䅑䅉橂䝁䅅杣歂䡁䅍䅌杁䝁䅅杢歂䍁䅁杙ㅂ䡁䅍兡畂䝁䅕督穂䍁䅁督㍂䝁䅕党睂䍁䅁兙橂䝁䅍睢ㅂ䝁䄴䅤穂䍁䅷䅉桂䡁䅍䅉㍂䝁䅕䅢獂䍁䅁兙穂䍁䅁兡畂䡁䅍兤祂䝁䅅杢橂䝁䅕䅉楂䡁䅉睢牂䝁䅕杣桂䝁䅣党杁䡁䅍党祂䡁䅙兡橂䝁䅕督杁䝁䅅杢歂䍁䅁党硂䡁䅕兡睂䝁䄰党畂䡁䅑䅉浂䝁䅫杢桂䝁䄴睙灂䝁䄴睚杁䡁䅍睢獂䡁䅕䅤灂䝁䄸杢穂䍁䄴䅉䩂䝁䄴䅉桂䝁䅑䅚灂䡁䅑兡療䝁䄴䅌杁䝁䅫䅤杁䝁䄸杚浂䝁䅕杣穂䍁䅁兡畂䡁䅙党穂䡁䅑兢求䝁䄴䅤杁䝁䄰兙畂䝁䅅睚求䝁䄰党畂䡁䅑䅉桂䝁䄴䅚杁䝁䅙兡畂䝁䅅杢橂䝁䅫兙獂䍁䅁䅣獂䝁䅅杢畂䝁䅫杢湂䍁䅁督求䡁䅉杤灂䝁䅍党穂䑁䅳䅉浂䝁䅫杢桂䝁䄴睙灂䝁䅅䅢獁䍁䅁兡畂䡁䅙党穂䡁䅑兢求䝁䄴䅤獁䍁䅁兙畂䝁䅑䅉求䝁䅍睢畂䝁䄸兢灂䝁䅍䅉桂䝁䅑杤灂䡁䅍睢祂䡁䅫䅉桂䝁䄴䅚杁䡁䅉党獂䝁䅅䅤求䝁䅑䅉穂䝁䅕杣㉂䝁䅫睙求䡁䅍睏杁䝁䅅杢歂䍁䅁䅤祂䝁䅕兙穂䡁䅕杣㕂䍁䅁兢桂䝁䄴兙湂䝁䅕兢求䝁䄴䅤杁䡁䅍党祂䡁䅙兡橂䝁䅕督獁䍁䅁督ㅂ䝁䅍䅡杁䝁䅅督杁䝁䅉兡獂䝁䅷䅉睂䝁䅅入獁䍁䅁睙潂䝁䅕睙牂䍁䄸䅣桂䡁䅫党求䍁䄸兑䑂䕁䅧䅉睂䝁䄸督灂䡁䅑兡㉂䝁䅕䅉睂䝁䅅入獁䍁䅁睤灂䡁䅉党杁䝁䄸杣灂䝁䅣兡畂䝁䅅䅤灂䝁䄸杢獁䍁䅁兡畂䡁䅑党祂䝁䄴兙獂䍁䅁兙畂䝁䅑䅉求䡁䅧䅤求䡁䅉杢桂䝁䅷䅉あ䡁䅉兙畂䡁䅍杚求䡁䅉督獁䍁䅁兙橂䝁䅍睢ㅂ䝁䄴䅤杁䡁䅉党橂䝁䄸杢橂䝁䅫䅢灂䝁䅅</t>
  </si>
  <si>
    <t>䅤灂䝁䄸杢杁䡁䅉党睂䝁䄸杣あ䝁䅫杢湂䍁䅷䅉瑂䝁䄸杙灂䝁䅷党杁䝁䅑党睂䝁䄸督灂䡁䅑䅌杁䝁䅷睢橂䝁䅳杙療䡁䅧䅌杁䝁䅍兙穂䝁䅧䅉㉂䝁䅅兤獂䡁䅑䅉穂䝁䅕杣㉂䝁䅫睙求䡁䅍䅉桂䝁䄴䅚杁䝁䄰党祂䝁䅍䅡桂䝁䄴䅤杁䡁䅁杣療䝁䅍党穂䡁䅍兡畂䝁䅣杌杁䕁䅙兤祂䡁䅑䅡求䡁䅉䅌杁䡁䅑䅡求䍁䅁睙療䝁䄰䅣桂䝁䄴入杁䡁䅁杣療䡁䅙兡歂䝁䅕督杁䡁䅍兤睂䡁䅁睢祂䡁䅑䅉穂䝁䅕杣㉂䝁䅫睙求䡁䅍䅌杁䝁䅫杢橂䝁䅷兤歂䝁䅫杢湂䍁䅁䅤潂䝁䅕䅉睂䡁䅉睢橂䝁䅕督穂䝁䅫杢湂䍁䅁兙畂䝁䅑䅉あ䡁䅉兙畂䡁䅍兢灂䡁䅍督灂䝁䄸杢杁䝁䄸杚杁䝁䅙兡畂䝁䅅杢橂䝁䅫兙獂䍁䅁兙畂䝁䅑䅉求䝁䅍睢畂䝁䄸兢灂䝁䅍䅉歂䝁䅅䅤桂䍁䅁杚療䡁䅉䅉橂䝁䅧兙祂䝁䅫䅤桂䝁䅉䅢求䍁䅁睢祂䝁䅣兙畂䝁䅫来桂䡁䅑兡療䝁䄴督畁䍁䅁兓あ䍁䅁睢睂䝁䅕杣桂䡁䅑党穂䍁䅁䅤潂䡁䅉睢ㅂ䝁䅣䅡杁䝁䅅䅉畂䝁䅕䅤㍂䝁䄸杣牂䍁䅁睢浂䍁䅁杙祂䝁䅅杢橂䝁䅧䅉療䝁䅙杚灂䝁䅍党穂䍁䅁兙畂䝁䅑䅉獂䝁䄸兙畂䍁䅁䅣祂䝁䄸䅚ㅂ䝁䅍䅤灂䝁䄸杢杁䝁䄸杚浂䝁䅫睙求䡁䅍杌杁䙁䅑䅡求䍁䅁睙療䝁䄰䅣桂䝁䄴入杁䡁䅣兙穂䍁䅁杚療䡁䅕杢歂䝁䅕䅚杁䝁䅫杢杁䑁䅅兏㑁䑁䅕䅉桂䝁䄴䅚杁䝁䅫督杁䝁䅧党桂䝁䅑兣ㅂ䝁䅅杣あ䝁䅕杣求䝁䅑䅉灂䝁䄴䅉䕂䝁䅅䅢獂䝁䅅督獁䍁䅁䅖求䡁䅧兙穂䍁䄴䅁佁䅃䅁杦䅫䕁䅙兡祂䡁䅍䅤杁䕁䅧兙㍂䝁䅅兡灂䝁䅅杢獁䍁䅁兓畂䝁䅍杌杁䝁䄸䅣求䡁䅉兙あ䝁䅕督杁䝁䅅督杁䝁䅅䅉楂䝁䅅杢牂䍁䅁䅡療䝁䅷䅚灂䝁䄴睚杁䝁䅍睢瑂䡁䅁兙畂䡁䅫䅉浂䝁䄸杣杁䕁䅙兡祂䡁䅍䅤杁䕁䅧兙㍂䝁䅅兡灂䝁䅅杢杁䕁䅉兙畂䝁䅳䅉あ䝁䅧兙あ䍁䅁䅣祂䝁䄸杤灂䝁䅑党穂䍁䅁兙杁䡁䅉兙畂䝁䅣党杁䝁䄸杚杁䝁䅉兙畂䝁䅳兡畂䝁䅣䅉睂䡁䅉睢歂䡁䅕睙あ䡁䅍䅉桂䝁䄴䅚杁䡁䅍党祂䡁䅙兡橂䝁䅕督杁䡁䅑睢杁䝁䅍睢畂䡁䅍兤瑂䝁䅕杣杁䝁䅅杢歂䍁䅁睙療䝁䄰兢求䡁䅉睙灂䝁䅅䅢杁䝁䅍兤穂䡁䅑睢瑂䝁䅕杣穂䍁䅁兡畂䍁䅁䅤潂䝁䅕䅉噂䝁䄴兡あ䝁䅕䅚杁䙁䅍䅤桂䡁䅑党穂䍁䄴䅉䩂䡁䅑䅉療䡁䅁党祂䝁䅅䅤求䡁䅍䅉灂䝁䄴䅉あ䝁䅧杣求䝁䅕䅉穂䝁䅕睚瑂䝁䅕杢あ䡁䅍杏杁䙁䅉党あ䝁䅅兡獂䍁䅁村桂䝁䄴睡灂䝁䄴睚獁䍁䅁睑療䝁䄰兢求䡁䅉睙灂䝁䅅䅢杁䕁䅉兙畂䝁䅳兡畂䝁䅣䅌杁䝁䅅杢歂䍁䅁䅖祂䝁䅕兙穂䡁䅕杣㕂䍁䅁兙畂䝁䅑䅉偂䡁䅑䅡求䡁䅉杌杁䙁䅑䅡求䍁䅁睙療䝁䄰䅣桂䝁䄴入杁䝁䄸杚浂䝁䅕杣穂䍁䅁杤桂䡁䅉兡療䡁䅕督杁䝁䅑党睂䝁䄸督灂䡁䅑䅉睂䡁䅉睢歂䡁䅕睙あ䡁䅍䅌杁䝁䅫杢橂䝁䅷兤歂䝁䅫杢湂䍁䅁睙潂䝁䅕睙牂䝁䅫杢湂䍁䅷䅉穂䝁䅅杤灂䝁䄴睚穂䍁䅷䅉桂䝁䄴䅚杁䡁䅑兡瑂䝁䅕䅉歂䝁䅕䅣療䡁䅍兡あ䍁䅁兙橂䝁䅍睢ㅂ䝁䄴䅤穂䍁䅷䅉桂䝁䄴䅚杁䝁䄸䅤潂䝁䅕杣杁䝁䅑党睂䝁䄸督灂䡁䅑䅉桂䝁䅍睙療䡁䅕杢あ䡁䅍杌杁䕁䅫䅤杁䝁䅅䅢穂䝁䄸䅉睂䡁䅉睢㉂䝁䅫䅚求䡁䅍䅉祂䝁䅕督灂䝁䅑党畂䡁䅑兡桂䝁䅷䅉桂䝁䄴䅚杁䝁䅍睢瑂䝁䄰党祂䝁䅍兡桂䝁䅷䅉瑂䝁䄸杣あ䝁䅣兙湂䝁䅕䅉獂䝁䄸兙畂䡁䅍䅌杁䝁䅧睢瑂䝁䅕䅉求䡁䅅兤灂䡁䅑入杁䝁䅷兡畂䝁䅕督杁䝁䄸杚杁䝁䅍杣求䝁䅑兡あ䍁䅁兙畂䝁䅑䅉獂䝁䄸兙畂䡁䅍䅌杁䝁䅅兤あ䝁䄸兢療䝁䅉兡獂䝁䅕䅉獂䝁䄸兙畂䡁䅍䅉桂䝁䄴䅚杁䝁䅷党桂䡁䅍党穂䍁䅷䅉穂䝁䅕睙ㅂ䡁䅉党歂䍁䅁兙畂䝁䅑䅉ㅂ䝁䄴督求䝁䅍兤祂䝁䅕䅚杁䝁䅷兡畂䝁䅕督杁䝁䄸杚杁䝁䅍杣求䝁䅑兡あ䍁䅷䅉灂䝁䄴督あ䝁䅅䅢獂䝁䄰党畂䡁䅑䅉獂䝁䄸兙畂䡁䅍䅌杁䡁䅍兢桂䝁䅷䅢杁䝁䅉兤穂䝁䅫杢求䡁䅍督杁䝁䅷睢桂䝁䄴督杁䝁䅅杢歂䍁䅁䅢求䝁䅅督求䡁䅍䅌杁䝁䅅杢歂䍁䅁睙療䝁䄴督あ䡁䅉兤橂䡁䅑兡療䝁䄴䅉獂䝁䅕杢歂䝁䅫杢湂䍁䅷䅉桂䡁䅍䅉㍂䝁䅕䅢獂䍁䅁兙穂䍁䅁睙療䝁䄰兢求䡁䅉睙灂䝁䅅䅢杁䝁䅷党桂䡁䅍党杁䝁䅅杢歂䍁䅁兙ㅂ䡁䅑睢杁䝁䅑党桂䝁䅷党祂䍁䅁杚灂䝁䄴兙畂䝁䅍兡畂䝁䅣杌杁䕁䅫杢杁䝁䅅䅚歂䝁䅫䅤灂䝁䄸杢獁䍁䅁䅤潂䝁䅕䅉橂䝁䄸兢睂䝁䅅杢㕂䍁䅁睢浂䝁䅙党祂䡁䅍䅉㍂䝁䅕兙獂䡁䅑䅡杁䝁䄰兙畂䝁䅅睚求䝁䄰党畂䡁䅑䅌杁䡁䅁党祂䡁䅍睢畂䝁䅅䅢杁䝁䅫杢穂䡁䅑兙獂䝁䅷兢求䝁䄴䅤獁䍁䅁兡畂䝁䅑兡㉂䝁䅫䅚ㅂ䝁䅅䅢杁䝁䅫杢㉂䝁䅕督あ䝁䄰党畂䡁䅑䅉桂䝁䄴䅚杁䝁䅙兡畂䝁䅅杢橂䝁䅫兙獂䍁䅁䅣獂䝁䅅杢畂䝁䅫杢湂䍁䅷䅉灂䝁䄴督ㅂ䡁䅉兙畂䝁䅍党杁䡁䅁杣療䡁䅑党橂䡁䅑兡療䝁䄴䅌杁䡁䅑杣ㅂ䡁䅍䅤杁䝁䅅杢歂䍁䅁党穂䡁䅑兙あ䝁䅕䅌杁䡁䅁杣灂䡁䅙兙あ䝁䅕䅉楂䝁䅅杢牂䝁䅫杢湂䍁䅷䅉灂䝁䄴杤求䡁䅍䅤瑂䝁䅕杢あ䍁䅁兢桂䝁䄴兙湂䝁䅕兢求䝁䄴䅤獁䍁䅁杣求䡁䅑兡祂䝁䅕兢求䝁䄴䅤杁䡁䅁䅢桂䝁䄴杢灂䝁䄴睚獁䍁䅁兙畂䝁䅑䅉瑂䝁䅕杣橂䝁䅧兙畂䡁䅑䅉睂䡁䅉睢橂䝁䅕督穂䝁䅫杢湂䍁䅁督求䡁䅉杤灂䝁䅍党穂䍁䅷䅉桂䡁䅍䅉㍂䝁䅕䅢獂䍁䅁兙穂䍁䅁睙療䝁䄴督ㅂ䝁䄰党祂䍁䅁兙畂䝁䅑䅉橂䝁䄸兢瑂䝁䅕杣橂䝁䅫兙獂䍁䅁睙祂䝁䅕䅚灂䡁䅑䅉橂䝁䅅杣歂䡁䅍杌杁䙁䅑䅡求䍁䅁睙療䝁䄰䅣桂䝁䄴入杁䡁䅣兙穂䍁䅁杚療䡁䅉兢求䡁䅉䅢㕂䍁䅁睡畂䝁䄸睤畂䍁䅁兙穂䍁䅁村桂䝁䄴睙塂䝁䅕督あ䍁䅁睑療䡁䅉䅣療䡁䅉兙あ䝁䅫睢畂䍁䅁兙畂䝁䅑䅉橂䝁䅧兙畂䝁䅣党歂䍁䅁兡あ䡁䅍䅉畂䝁䅅兢求䍁䅁䅤療䍁䅁杒灂䡁䅉督あ䍁䅁䅓桂䡁䅣兙灂䝁䅫兙畂䍁䅷䅉䩂䝁䄴睙畁䍁䅁兡畂䍁䅁兑睂䡁䅉兡獂䍁䅁杍睁䑁䅅李畁䍁䅁杒灂䡁䅉督あ䍁䅁䅓桂䡁䅣兙灂䝁䅫兙畂䍁䅷䅉䩂䝁䄴睙畁䍁䅁睤桂䡁䅍䅉浂䝁䄸兤畂䝁䅑党歂䍁䅁兡畂䍁䅁免㑁䑁䅕䅏杁䝁䅅杢歂䍁䅁兡穂䍁䅁䅡求䝁䅅䅚硂䡁䅕兙祂䡁䅑党祂䝁䅕䅚杁䝁䅫杢杁䕁䅧睢畂䝁䄸䅢ㅂ䝁䅷兤獁䍁䅁䅓桂䡁䅣兙灂䝁䅫杌䅁乁䜴䅁歃权䅁杒灂䡁䅉督あ䍁䅁䅓療䡁䅉兡㙂䝁䄸杢杁䕁䅍睢祂䡁䅁睢祂䝁䅅䅤灂䝁䄸杢杁䝁䄸䅣求䡁䅉兙あ䝁䅕督杁䝁䅅督杁䡁䅑䅡求䍁䅁杙桂䝁䄴睡杁䝁䅧睢獂䝁䅑兡畂䝁䅣䅉橂䝁䄸兢睂䝁䅅杢㕂䍁䅁杚療䡁䅉䅉䝂䝁䅫杣穂䡁䅑䅉䥂䝁䄸杣灂䡁䅯睢畂䍁䅁村桂䝁䄴睡杁䡁䅑䅡桂䡁䅑䅉睂䡁䅉睢㉂䝁䅫䅚求䡁䅍䅉㉂䝁䅅杣灂䝁䄸兤穂䍁䅁杚灂䝁䄴兙畂䝁䅍兡桂䝁䅷䅉穂䝁䅕杣㉂䝁䅫睙求䡁䅍杌杁䙁䅑䅡求䍁䅁睙療䝁䄰䅣桂䝁䄴入杁䝁䄸䅣求䡁䅉兙あ䝁䅕督杁䡁䅑䅡祂䝁䄸兤湂䝁䅧䅉卂䝁䅕睚灂䝁䄸杢桂䝁䅷䅉䍂䝁䅅杢牂䝁䅫杢湂䍁䅁兙畂䝁䅑䅉呂䡁䅁党橂䝁䅫兙獂䡁䅑入杁䕁䅉兙畂䝁䅳兡畂䝁䅣䅉穂䝁䅕睚瑂䝁䅕杢あ䡁䅍杌杁䕁䅫䅤杁䝁䄸杚浂䝁䅕杣穂䍁䅁睚求䝁䄴党祂䝁䅅䅢杁䝁䅉兙畂䝁䅳兡畂䝁䅣䅉穂䝁䅕杣㉂䝁䅫睙求䡁䅍䅉浂䝁䄸杣杁䝁䅍睢畂䡁䅍兤瑂䝁䅕杣穂䍁䅷䅉楂䡁䅕督灂䝁䄴党穂䡁䅍党穂䍁䅷䅉浂䝁䅫杢桂䝁䄴睙灂䝁䅅䅢杁䝁䅫杢穂䡁䅑兡あ䡁䅕䅤灂䝁䄸杢穂䍁䅷䅉桂䝁䄴䅚杁䝁䅣睢㉂䝁䅕杣畂䝁䄰党畂䡁䅑督畁䍁䅁䅖潂䝁䅕䅉橂䝁䄸兢睂䝁䅅杢㕂䍁䅁兙獂䡁䅍睢杁䝁䅅睙橂䝁䅕䅣あ䡁䅍䅉歂䝁䅕䅣療䡁䅍兡あ䡁䅍睏杁䡁䅁杣療䡁䅙兡歂䝁䅕督杁䡁䅕杢歂䝁䅕杣㍂䡁䅉兡あ䝁䅫杢湂䍁䅁督求䡁䅉杤灂䝁䅍党穂䍁䅁杚療䡁䅉䅉楂䝁䅅杢牂䍁䄰党獂䝁䅫睚灂䝁䅉䅢求䍁䅁督求䝁䅍兤祂䝁䅫䅤灂䝁䅕督杁䝁䅅杢歂䍁䅁睢あ䝁䅧党祂䍁䅁杚灂䡁䅧党歂䍁䄰兡畂䝁䅍睢瑂䝁䅕䅉穂䝁䅕睙ㅂ䡁䅉兡あ䝁䅫党穂䍁䅁杙㕂䍁䅁杚灂䝁䄴兙畂䝁䅍兡桂䝁䅷䅉穂䡁䅕杙穂䝁䅫䅚灂䝁䅅杣灂䝁䅕督㝁䍁䅁督求䝁䅷䅢穂䍁䅁䅢療䝁䅅杢穂䍁䅁兙畂䝁䅑䅉歂䝁䅕杣灂䡁䅙兙あ䝁䅫杤求䡁䅍睏杁䝁䅙兡畂䝁䅅杢橂䝁䅫兙獂䍁䅁䅣獂䝁䅅杢畂䝁䅫杢湂䑁䅳䅉桂䝁䄴䅚杁䝁䄸杚浂䝁䅕杣穂䍁䅁兡畂䡁䅙党穂䡁䅑兢求䝁䄴䅤杁䝁䅅杢歂䍁䅁杚灂䝁䄴兙畂䝁䅍兡桂䝁䅷䅉桂䝁䅑杤灂䡁䅍睢祂䡁䅫䅉穂䝁䅕杣㉂䝁䅫睙求䡁䅍杌杁䕁䅫杢杁䝁䅅䅚歂䝁䅫䅤灂䝁䄸杢獁䍁䅁兡あ䍁䅁睢浂䝁䅙党祂䡁䅍䅉瑂䝁䄸杣あ䝁䅣兙湂䝁䅕䅉楂䝁䅅杢牂䝁䅫杢湂䑁䅳䅉獂䝁䄸兙畂䍁䅁督㕂䝁䄴䅚灂䝁䅍兙あ䝁䅫睢畂䡁䅍睏杁䝁䅉杣療䝁䅳党祂䝁䅅睚求䍁䅁督求䡁䅉杤灂䝁䅍党穂䑁䅳䅉橂䝁䄸兢瑂䝁䅕杣橂䝁䅫兙獂䍁䅁兙畂䝁䅑䅉楂䡁䅕督灂䝁䄴党穂䡁䅍䅉楂䝁䅅杢牂䝁䅫杢湂䍁䅁杚療䡁䅉䅉楂䡁䅕督灂䝁䄴党穂䡁䅍䅉求䝁䄴䅤求䡁䅉䅣祂䝁䅫督求䡁䅍䅌杁䝁䅍睢畂䡁䅍兤瑂䝁䅕杣杁䝁䅉兙畂䝁䅳兡畂䝁䅣䅌杁䝁䅅杢歂䍁䅁䅣祂䝁䅫杤桂䡁䅑党杁䝁䅍䅢灂䝁䅕杢あ䍁䅁兙畂䝁䅑䅉㍂䝁䅕兙獂䡁䅑䅡杁䝁䄰兙畂䝁䅅睚求䝁䄰党畂䡁䅑䅉穂䝁䅕杣㉂䝁䅫睙求䡁䅍睏杁䝁䅍兙睂䝁䅫䅤桂䝁䅷䅉瑂䝁䅅杣牂䝁䅕䅤穂䍁䅷䅉睂䡁䅉睢浂䝁䅕督穂䝁䅫睢畂䝁䅅䅢杁䝁䅍睢瑂䝁䄰党祂䝁䅍兡桂䝁䅷䅉祂䝁䅕兙獂䍁䅁党穂䡁䅑兙あ䝁䅕䅌杁䝁䄰睢祂䡁䅑睚桂䝁䅣党杁䡁䅣兙祂䝁䅕䅡療䡁䅕督求䍁䅁兙畂䝁䅑䅉桂䡁䅍督求䡁䅑兌楂䝁䅅督求䝁䅑䅉獂䝁䅕杢歂䝁䅫杢湂䍁䅷䅉浂䡁䅉兙畂䝁䅍䅡灂䡁䅍党杁䝁䅅杢歂䍁䅁党硂䡁䅕兡睂䝁䄰党畂䡁䅑䅉浂䝁䅫杢桂䝁䄴睙求䍁䅷䅉あ䝁䅅䅥杁䝁䅍杣求䝁䅑兡あ䍁䅁杚灂䝁䄴兙畂䝁䅍党獁䍁䅁党畂䝁䅕杣湂䡁䅫䅉桂䝁䄴䅚杁䝁䅧党桂䝁䅷䅤潂䝁䅍兙祂䝁䅕䅉浂䝁䅫杢桂䝁䄴睙求䍁䅷䅉桂䡁䅍督求䡁䅑䅉瑂䝁䅅杢桂䝁䅣党瑂䝁䅕杢あ䍁䅷䅉桂䝁䄴䅚杁䝁䅍睢祂䡁䅁睢祂䝁䅅䅤求䍁䅁兙畂䝁䅑䅉橂䝁䄸杣祂䝁䅕督睂䝁䄸杢歂䝁䅕杢あ䍁䅁杙桂䝁䄴睡灂䝁䄴睚杁䡁䅍党祂䡁䅙兡橂䝁䅕督畁䍁䅁杒ㅂ䡁䅉䅤潂䝁䅕杣獁䍁䅁䅤潂䝁䅕䅉橂䝁䄸兢睂䝁䅅杢㕂䍁䅁䅣祂䝁䄸杤灂䝁䅑党穂䍁䅁䅤祂䝁䅅杢穂䝁䅅睙あ䝁䅫睢畂䍁䅁䅣祂䝁䄸睙求䡁䅍督灂䝁䄴睚杁䡁䅍党祂䡁䅙兡橂䝁䅕督杁䝁䅫杢橂䝁䅷兤歂䝁䅫杢湂䍁䅁睙潂䝁䅕睙牂䍁䅁睙獂䝁䅕兙祂䝁䅫杢湂䍁䅁督求䡁䅉杤灂䝁䅍党穂䍁䅁兙畂䝁䅑䅉祂䝁䅕兢灂䡁䅑䅤桂䝁䄴睙求䍁䅁䅣祂䝁䄸睙求䡁䅍督灂䝁䄴睚獁䍁䅁睙祂䝁䅕䅚灂䡁䅑䅉橂䝁䅅杣歂䡁䅍䅌杁䝁䅫杢㉂䝁䅕督あ䝁䄰党畂䡁䅑䅌杁䝁䅅杢歂䍁䅁督桂䝁䅷党杁䝁䄸杚杁䝁䄰兤あ䡁䅕兙獂䍁䅁杚ㅂ䝁䄴䅚杁䝁䅅杢歂䍁䅁杣求䡁䅑兙灂䝁䅷䅉灂䝁䄴督ㅂ䡁䅉兙畂䝁䅍党穂䍁䅷䅉桂䡁䅍䅉㍂䝁䅕䅢獂䍁䅁兙穂䍁䅁䅤祂䡁䅕督あ䍁䅷䅉浂䝁䅫䅚ㅂ䝁䅍兡桂䡁䅉入獁䍁䅁兙畂䝁䅑䅉桂䝁䅣党畂䝁䅍入杁䡁䅍党祂䡁䅙兡橂䝁䅕督畁䍁䅁杒灂䡁䅉督あ䍁䅁䅓療䡁䅉兡㙂䝁䄸杢杁䕁䅍睢祂䡁䅁睢祂䝁䅅䅤灂䝁䄸杢杁䡁䅣兙穂䍁䅁杚療䡁䅕杢歂䝁䅕䅚杁䝁䅫杢杁䑁䅅䅏㉁䑁䅑䅉桂䝁䄴䅚杁䝁䅫督杁䝁䅧党桂䝁䅑兣ㅂ䝁䅅杣あ䝁䅕杣求䝁䅑䅉灂䝁䄴䅉乂䝁䅕兢睂䝁䅧兡穂䍁䅷䅉啂䝁䅕杢畂䝁䅕督穂䝁䅕党畁䅁䅁卐䅍佁䕷䅁䝂䝁䅫杣穂䡁䅑䅉䩂䝁䄴䅚ㅂ䡁䅍䅤祂䝁䅫兙獂䍁䅁杕求䝁䅅䅢あ䡁䅫䅉啂䡁䅉兤穂䡁䅑䅌杁䕁䅫杢橂䍁䄴䅉潁䕁䄴兗呂䕁䅕杏杁䕁䅙杕灁䍁䅁兡穂䍁䅁兙杁䝁䅷党桂䝁䅑兡畂䝁䅣䅉噂䍁䄴睕畁䍁䄰睢畂䝁䅷入杁䝁䄸睤畂䝁䅕杣獁䍁䅁睢睂䝁䅕杣桂䡁䅑睢祂䍁䅷䅉歂䝁䅕杤求䝁䅷睢睂䝁䅕杣杁䝁䅅杢歂䍁䅁兙橂䡁䅅兤灂䡁䅉党祂䍁䅁睢浂䍁䅁䅢療䝁䅣兡穂䡁䅑兡橂䡁䅍䅉睂䡁䅉睢睂䝁䅕杣あ䝁䅫党穂䍁䄴䅉啂䝁䅧杣療䡁䅕睚潂䍁䅁睢ㅂ䡁䅉䅉浂䡁䅕䅢獂䡁䅫䅉灂䝁䄴䅤求䝁䅣杣桂䡁䅑党歂䍁䅁睢睂䝁䅕杣桂䡁䅑兡畂䝁䅣䅉桂䝁䄴䅚杁䝁䅫杢㉂䝁䅕督あ䝁䅫杢湂䍁䅁䅣獂䝁䅅䅤浂䝁䄸杣瑂䍁䅷䅉㍂䝁䅕䅉睂䡁䅉睢㉂䝁䅫䅚求䍁䅁䅡灂䝁䅣䅡杁䡁䅅兤桂䝁䅷兡あ䡁䅫䅉浂䝁䅅睙灂䝁䅷兡あ䝁䅫党穂䍁䅁兙畂䝁䅑䅉灂䝁䄴䅚ㅂ䡁䅍䅤祂䡁䅫兌獂䝁䅕兙歂䝁䅫杢湂䍁䅁睙ㅂ䡁䅍䅤療䝁䄰党祂䍁䅁督求䡁䅉杤灂䝁䅍党杁䡁䅑睢杁䝁䄰兤獂䡁䅑兡畂䝁䅅䅤灂䝁䄸杢桂䝁䅷䅉橂䝁䄸杣睂䝁䄸杣桂䡁䅑兡療䝁䄴督杁䝁䅅杢歂䍁䅁杣求䝁䅣兡療䝁䄴兙獂䍁䅁杚灂䡁䅉兢穂䍁䅁䅤潂䝁䅅䅤杁䝁䅅杣求䍁䅁党穂䡁䅍党畂䡁䅑兡桂䝁䅷䅉浂䝁䄸杣杁䡁䅑䅡求䝁䅫杣杁䡁䅍兤睂䡁䅁䅢㕂䍁䅁睙潂䝁䅅兡畂䡁䅍杌杁䕁䄸兤祂䍁䅁䅣療䡁䅉䅤浂䝁䄸䅢灂䝁䄸䅉桂䝁䄴䅚杁䝁䄴党㍂䍁䅁兡畂䡁䅙党穂䡁䅑兢求䝁䄴䅤穂䍁䅁兙祂䝁䅕䅉橂䝁䄸杢橂䝁䅕杢あ䡁䅉兙あ䝁䅕䅚杁䝁䅫杢杁䑁䅅兎杁䡁䅑兙祂䝁䅣党あ䍁䅁兔呂䕁䅅督杁䡁䅣兡あ䝁䅧䅉桂䝁䄴䅉求䝁䄰䅣潂䝁䅅督灂䡁䅍䅉療䝁䄴䅉穂䡁䅕䅣睂䝁䅷入瑁䝁䅍睢畂䡁䅍䅤祂䝁䅅兡畂䝁䅕䅚獁䍁䅁睙療䝁䅅督あ䝁䅅䅢獂䡁䅫䅉療䡁䅉兡求䝁䄴䅤求䝁䅑䅉瑂䝁䅅杣牂䝁䅕䅤穂䍁䄴䅉䩂䝁䄴䅉あ䝁䄸䅤桂䝁䅷䅌杁䡁䅣党杁䝁䄸睤畂䍁䅁兙畂䝁䅑䅉潂䝁䅅杤求䍁䅁兤畂䝁䅑党祂䍁䅁䅚求䡁䅙党獂䝁䄸䅣瑂䝁䅕杢あ䍁䅁兙睂䡁䅁杣療䡁䅧兡瑂䝁䅅䅤求䝁䅷入杁䑁䅙兏畁䑁䅁䅉瑂䝁䅫䅢獂䝁䅫睢畂䍁䅁督硂䡁䅕兙祂䝁䅕䅉浂䝁䅕党あ䍁䅁睢浂䍁䅁兡畂䝁䅑兤穂䡁䅑杣灂䝁䅅䅢杁䡁䅍䅣桂䝁䅍党杁䝁䅅督杁䝁䄸杚杁䙁䅍党睂䡁䅑党瑂䝁䅉党祂䍁䅁睍睁䍁䅷䅉祁䑁䅁杍ぁ䍁䄴䅁䅂睉䅁条䄰䕁䅙兡祂䡁䅍䅤杁䕁䅫杢あ䝁䅕杣穂䡁䅑兙あ䝁䅕䅉䍂䝁䅅杢橂䙁䅍入穂䡁䅑党瑂䍁䅷䅉䩂䝁䄴睙畁䍁䅁睢睂䝁䅕杣桂䡁䅑党穂䍁䅁兙穂䍁䅁䅤潂䝁䅕䅉楂䝁䅅杢牂䍁䅁䅡療䝁䅷䅚灂䝁䄴睚杁䝁䅍睢瑂䡁䅁兙畂䡁䅫䅉浂䝁䄸杣杁䕁䅙兡祂䡁䅍䅤杁䕁䅫杢あ䝁䅕杣穂䡁䅑兙あ䝁䅕䅉䍂䝁䅅杢牂䍁䅁䅤潂䝁䅅䅤杁䡁䅁杣療䡁䅙兡歂䝁䅕督杁䡁䅉兙畂䝁䅣党杁䝁䄸杚杁䝁䅉兙畂䝁䅳兡畂䝁䅣䅉睂䡁䅉睢歂䡁䅕睙あ䡁䅍䅉桂䝁䄴䅚杁䡁䅍党祂䡁䅙兡橂䝁䅕督杁䝁䅫杢杁䡁䅑䅡求䍁䅁兖畂䝁䅫䅤求䝁䅑䅉呂䡁䅑兙あ䝁䅕督畁䍁䅁兓あ䍁䅁睢浂䝁䅙党祂䡁䅍䅉㉂䝁䅅杣灂䝁䄸兤穂䍁䅁䅤祂䝁䅅䅚灂䡁䅑兡療䝁䄴兙獂䍁䅁䅚求䡁䅁睢穂䝁䅫䅤療䡁䅉入杁䡁䅁杣療䝁䅑兤橂䡁䅑督獁䍁䅁兡畂䝁䅍䅢ㅂ䝁䅑兡畂䝁䅣䅉橂䝁䅧党橂䝁䅳兡畂䝁䅣䅌杁䡁䅍兙㉂䝁䅫杢湂䡁䅍䅌杁䝁䅅杢歂䍁䅁䅤灂䝁䄰党杁䝁䅑党睂䝁䄸督灂䡁䅑督㝁䍁䅁兙畂䝁䅑䅉祂䝁䅕䅣ㅂ䡁䅉睙潂䝁䅅督求䍁䅁兙湂䡁䅉党求䝁䄰党畂䡁䅑督杁䡁䅁杣灂䝁䄰兙祂䝁䅫䅢㕂䍁䅁杚療䡁䅉䅉橂䝁䄸兢瑂䝁䅕杣橂䝁䅫兙獂䍁䅁兙畂䝁䅑䅉瑂䡁䅕杢灂䝁䅍兡睂䝁䅅䅢杁䝁䅑党睂䝁䄸督灂䡁䅑睢祂䡁䅍杌杁䙁䅑䅡求䍁䅁睙療䝁䄰䅣桂䝁䄴入杁䝁䅅䅢穂䝁䄸䅉療䝁䅙杚求䡁䅉督杁䡁䅉党桂䝁䅷䅉求䡁䅍䅤桂䡁䅑党杁䝁䅷睢桂䝁䄴督杁䝁䅍睢瑂䡁䅁杣灂䡁䅍兡畂䝁䅣䅉橂䝁䄸兢瑂䝁䅕杣橂䝁䅫兙獂䍁䅁杣求䝁䅅䅢杁䝁䅕督あ䝁䅅䅤求䍁䅷䅉橂䝁䄸杢穂䡁䅑杣ㅂ䝁䅍䅤灂䝁䄸杢獁䍁䅁杣求䡁䅍兡歂䝁䅕杢あ䝁䅫兙獂䍁䅷䅉桂䝁䅣杣灂䝁䅍兤獂䡁䅑兤祂䝁䅅䅢獁䍁䅁兙畂䝁䅑䅉療䡁䅑䅡求䡁䅉䅉祂䝁䅕兙獂䍁䅁党穂䡁䅑兙あ䝁䅕䅉獂䝁䄸兙畂䡁䅍睏杁䝁䅍睢畂䡁䅍兤瑂䝁䅕杣杁䝁䅷睢桂䝁䄴督杁䝁䅍睢瑂䡁䅁杣灂䡁䅍兡畂䝁䅣䅉歂䝁䅫杣求䝁䅍䅤杁䡁䅁党祂䡁䅍睢畂䝁䅅䅢杁䝁䅷睢桂䝁䄴督獁䍁䅁睙祂䝁䅕䅚灂䡁䅑䅉橂䝁䅅杣歂䍁䅁䅢療䝁䅅杢穂䍁䅁兙畂䝁䅑䅉獂䝁䅫杢求䡁䅍䅉療䝁䅙䅉橂䡁䅉党歂䝁䅫䅤獁䍁䅁兙畂䝁䅑䅉灂䝁䄴䅚灂䡁䅉党橂䡁䅑䅉獂䝁䄸兙畂䡁䅍睏杁䡁䅙兙祂䝁䅫兙楂䝁䅷党杁䝁䅅杢歂䍁䅁杚灂䡁䅧党歂䍁䅁杣桂䡁䅑党杁䝁䅍睢瑂䝁䄰党祂䝁䅍兡桂䝁䅷䅉獂䝁䄸兙畂䡁䅍䅉浂䝁䄸杣杁䡁䅍兢桂䝁䅷䅢杁䝁䅅杢歂䍁䅁兢求䝁䅑兡ㅂ䝁䄰兌穂䝁䅫来求䝁䅑䅉瑂䝁䅅杢ㅂ䝁䅙兙橂䡁䅑兤祂䝁䅫杢湂䍁䅷䅉㍂䝁䅧睢獂䝁䅕督桂䝁䅷党獁䍁䅁杣求䡁䅑兙灂䝁䅷䅌杁䝁䅅杢歂䍁䅁督求䡁䅉杤灂䝁䅍党杁䝁䅉兤穂䝁䅫杢求䡁䅍督求䡁䅍䅉浂䝁䄸杣杁䡁䅣睢祂䝁䅳兡畂䝁䅣䅉橂䝁䅅䅣灂䡁䅑兙獂䍁䅁杢求䝁䅕䅚穂䍁䅁兙畂䝁䅑䅉楂䡁䅕督灂䝁䄴党穂䡁䅍䅉求䡁䅧䅣桂䝁䄴督灂䝁䄸杢穂䑁䅳䅉桂䝁䄴䅚杁䝁䅅睚祂䝁䅫睙ㅂ䝁䅷䅤ㅂ䡁䅉兙獂䍁䅁䅢療䝁䅅杢穂䍁䄴䅉䩂䝁䄴䅉桂䝁䅑䅚灂䡁䅑兡療䝁䄴䅌杁䝁䅫䅤杁䡁䅁杣療䡁䅙兡歂䝁䅕督杁䝁䅅䅉祂䝁䅅杢湂䝁䅕䅉療䝁䅙䅉あ䡁䅉兤穂䡁䅑䅌杁䝁䅕兢睂䝁䅷睢㕂䝁䅕党杁䝁䅉党畂䝁䅕杚灂䡁䅑䅌杁䝁䅫杢㉂䝁䅕督あ䝁䄰党畂䡁䅑䅉瑂䝁䅅杢桂䝁䅣党瑂䝁䅕杢あ䍁䅷䅉灂䝁䄴督ㅂ䡁䅉兙畂䝁䅍党獁䍁䅁兙湂䝁䅕杢橂䡁䅫䅌杁䝁䅅杢歂䍁䅁睙ㅂ䡁䅍䅤療䝁䅑兡桂䝁䅷䅉穂䝁䅕杣㉂䝁䅫睙求䡁䅍䅉あ䝁䄸䅉灂䝁䄴䅚灂䡁䅙兡歂䡁䅕兙獂䡁䅍䅌杁䝁䅉兤穂䝁䅫杢求䡁䅍督求䡁䅍䅌杁䝁䅅杢歂䍁䅁杢療䝁䄴䅣祂䝁䄸杚灂䡁䅑䅉療䡁䅉睚桂䝁䄴兡㙂䝁䅅䅤灂䝁䄸杢穂䍁䄴䅉䝂䡁䅕杣あ䝁䅧党祂䍁䅷䅉あ䝁䅧党杁䝁䅍睢瑂䡁䅁兙畂䡁䅫䅉療䝁䅙杚求䡁䅉督杁䝁䄰兙祂䝁䅳党あ䝁䅫杢湂䍁䅷䅉橂䡁䅉党歂䝁䅫䅤杁䡁䅉党㉂䝁䅫党㍂䍁䅷䅉獂䝁䄸兙畂䍁䅁督求䡁䅉杤灂䝁䅍兡畂䝁䅣䅌杁䝁䅍杣求䝁䅑兡あ䍁䅁睙桂䡁䅉䅚穂䍁䅁兡穂䡁䅍兤桂䝁䄴睙求䍁䅁兙畂䝁䅑䅉穂䝁䅕杣㉂䝁䅫睙灂䝁䄴睚獁䍁䅁兢療䡁䅉䅤湂䝁䅅睚求䍁䅁䅢療䝁䅅杢杁䡁䅍兙獂䝁䅕督杁䝁䅅杢歂䍁䅁督求䡁䅉杤灂䝁䅍兡畂䝁䅣䅌杁䝁䅫杢歂䝁䅫杣求䝁䅍䅤杁䝁䅍睢畂䡁䅍兤瑂䝁䅕杣杁䝁䅷睢桂䝁䄴䅉睂䡁䅕杣橂䝁䅧兙穂䝁䅫杢湂䍁䅁兙畂䝁䅑䅉睂䡁䅉睢橂䝁䅕督穂䝁䅫杢湂䍁䅷䅉獂䝁䄸兙畂䍁䅁睙療䝁䅷䅢求䝁䅍䅤灂䝁䄸杢杁䡁䅍党祂䡁䅙兡橂䝁䅕督獁䍁䅁睢あ䝁䅧党祂䍁䅁睢睂䝁䅕杣桂䡁䅑兡療䝁䄴兙獂䍁䅷䅉桂䝁䄴䅚杁䡁䅍䅣求䝁䅍兡桂䝁䅷兡㙂䝁䅕䅚杁䡁䅍䅤桂䝁䅙杚杁䡁䅍兤睂䡁䅁睢祂䡁䅑䅉穂䝁䅕杣㉂䝁䅫睙求䡁䅍䅌杁䝁䅅督杁䡁䅣党獂䝁䅷䅉桂䡁䅍䅉療䝁䄴䅢灂䝁䄴党杁䝁䅅杢歂䍁䅁兢療䝁䅉兡獂䝁䅕䅉楂䝁䅅杢牂䝁䅫杢湂䍁䅁督求䡁䅉杤灂䝁䅍党穂䍁䄴䅉啂䝁䅧党杁䝁䅍睢瑂䡁䅁兙畂䡁䅫䅉穂䝁䅕杣㉂䝁䅕督杁䝁䅫杢歂䝁䅫杤灂䝁䅑兤桂䝁䅷督獁䍁䅁杙ㅂ䡁䅍兡畂䝁䅕督穂䝁䅕督獁䍁䅁兢ㅂ䝁䄴兡橂䝁䅫䅣桂䝁䅷兡あ䝁䅫党穂䍁䅷䅉桂䝁䄴䅚杁䝁䄸䅤潂䝁䅕杣杁䝁䅕杢あ䝁䅫䅤灂䝁䅕督杁䝁䅫杢杁䡁䅙兙祂䝁䅫睢ㅂ䡁䅍䅉灂䝁䄴䅚ㅂ䡁䅍䅤祂䝁䅫党穂䍁䅷䅉灂䝁䄴睙獂䡁䅕䅚灂䝁䄴睚杁䝁䅅睚祂䝁䅫睙ㅂ䝁䅷䅤ㅂ䡁䅉党獁䍁䅁睙療䝁䄴督あ䡁䅉兤橂䡁䅑兡療䝁䄴䅌杁䝁䅕䅚ㅂ䝁䅍兙あ䝁䅫睢畂䍁䅷䅉湂䝁䄸杤求䡁䅉杢瑂䝁䅕杢あ䝁䅅䅢杁䡁䅍党祂䡁䅙兡橂䝁䅕督獁䍁䅁䅡求䝁䅅䅢あ䝁䅧睙桂䡁䅉党獁䍁䅁䅡療䡁䅍䅣灂䡁䅑兙獂䝁䅫䅤㕂䍁䅷䅉潂䝁䄸兤穂䝁䅫杢湂䍁䅷䅉睂䡁䅉睢浂䝁䅕督穂䝁䅫睢畂䝁䅅䅢杁䡁䅍党祂䡁䅙兡橂䝁䅕督獁䍁䅁杣求䝁䅅䅢杁䝁䅕督あ䝁䅅䅤求䍁䅁䅚求䡁䅙党獂䝁䄸䅣瑂䝁䅕杢あ䍁䅷䅉祂䝁䅕䅤桂䝁䅫䅢獁䍁䅁䅤求䝁䅍䅡畂䝁䄸䅢療䝁䅣入獁䍁䅁䅤療䡁䅕杣灂䡁䅍兢獁䍁䅁兙畂䝁䅑䅉㍂䝁䅧睢獂䝁䅕督桂䝁䅷党杁䡁䅑杣桂䝁䅑党畁䍁䅁杒灂䡁䅉督あ䍁䅁兓畂䡁䅑党祂䡁䅍䅤桂䡁䅑党杁䕁䅉兙畂䝁䅍睕㕂䡁䅍䅤求䝁䄰䅌杁䕁䅫杢橂䍁䄴䅉㍂䝁䅅督杁䝁䅫杢橂䝁䄸杣睂䝁䄸杣桂䡁䅑党歂䍁䅁兡畂䍁䅁免㕁䑁䅣免杁䝁䅅杢歂䍁䅁兡穂䍁䅁䅡求䝁䅅䅚硂䡁䅕兙祂䡁䅑党祂䝁䅕䅚杁䝁䅫杢杁䕁䅉兡獂䝁䅷兡畂䝁䅣督獁䍁䅁兔療䝁䄴䅤桂䝁䄴兙畁䅁䅁兺䅍䵁䜴䅁䝂䝁䅫杣穂䡁䅑䅉佂䝁䄸杣あ䝁䅧睤求䡁䅍䅤杁䕁䅉兙畂䝁䅍睢祂䡁䅁䅉療䡁䅁党祂䝁䅅䅤求䡁䅍䅉桂䡁䅍䅉桂䍁䅁杙桂䝁䄴睡杁䝁䅧睢獂䝁䅑兡畂䝁䅣䅉橂䝁䄸兢睂䝁䅅杢㕂䍁䅁杚療䡁䅉䅉䝂䝁䅫杣穂䡁䅑䅉䝂䝁䅕䅚杁䕁䅉兙畂䝁䅳䅉あ䝁䅧兙あ䍁䅁䅣祂䝁䄸杤灂䝁䅑党穂䍁䅁睙療䝁䄰兢求䡁䅉睙灂䝁䅅䅢杁䝁䅅杢歂䍁䅁睙療䝁䄴督ㅂ䝁䄰党祂䍁䅁杙桂䝁䄴睡灂䝁䄴睚杁䡁䅍党祂䡁䅙兡橂䝁䅕督杁䡁䅑睢杁䝁䅫杢歂䝁䅫杤灂䝁䅑兤桂䝁䅷督獁䍁䅁杙ㅂ䡁䅍兡畂䝁䅕督穂䝁䅕督獁䍁䅁兙畂䝁䅑䅉畂䝁䄸杢睂䡁䅉睢浂䝁䅫䅤杁䝁䄸杣湂䝁䅅杢灂䡁䅯兙あ䝁䅫睢畂䡁䅍䅉灂䝁䄴䅉㍂䝁䅕督あ䝁䅕杣畂䍁䅁睖桂䡁䅍䅡灂䝁䄴睚あ䝁䄸杢獁䍁䅁䅤潂䝁䅕䅉噂䝁䄴兡あ䝁䅕䅚杁䙁䅍䅤桂䡁䅑党穂䍁䄴䅉啂䝁䅧党杁䝁䅍睢瑂䡁䅁兙畂䡁䅫䅉桂䝁䅍睙求䡁䅁䅤穂䍁䅁杤桂䡁䅉兡療䡁䅕督杁䝁䅑党睂䝁䄸督灂䡁䅑䅉灂䝁䄴督あ䡁䅉兤瑂䝁䅕杢あ䡁䅍䅌杁䝁䅫杢橂䝁䅷兤歂䝁䅫杢湂䍁䅁睙潂䝁䅕睙牂䝁䅫杢湂䍁䅷䅉瑂䝁䄸杢求䡁䅫䅉瑂䝁䅅杣牂䝁䅕䅤杁䝁䅑党睂䝁䄸督灂䡁䅑䅌杁䡁䅍兙㉂䝁䅫杢湂䡁䅍䅌杁䝁䅅杢歂䍁䅁䅤祂䝁䅅杢穂䝁䅅睙あ䝁䅫睢畂䍁䅁兙橂䝁䅍睢ㅂ䝁䄴䅤穂䍁䅷䅉桂䡁䅍䅉㍂䝁䅕䅢獂䍁䅁兙穂䍁䅁睙求䡁䅉䅤灂䝁䅙兡橂䝁䅅䅤求䡁䅍䅉療䝁䅙䅉歂䝁䅕䅣療䡁䅍兡あ䍁䄴䅉䩂䡁䅑䅉桂䝁䅷督療䍁䅁睢祂䝁䅫睚灂䝁䄴兙あ䝁䅕督杁䝁䄸杢求䍁䄰䅉あ䝁䄸䅉浂䝁䄸兤祂䍁䄰杚桂䝁䄰兡獂䡁䅫䅉瑂䝁䄸杣あ䝁䅣兙湂䝁䅕䅉獂䝁䄸兙畂䡁䅍䅌杁䝁䅍睢瑂䝁䄰党祂䝁䅍兡桂䝁䅷䅉桂䝁䄴䅚杁䝁䄰兤獂䡁䅑兡瑁䝁䅙兙瑂䝁䅫䅢㕂䍁䅁杣求䝁䅅䅢杁䝁䅕督あ䝁䅅䅤求䍁䅁䅢療䝁䅅杢穂䍁䅷䅉橂䝁䄸杢穂䡁䅑杣ㅂ䝁䅍䅤灂䝁䄸杢杁䝁䅅杢歂䍁䅁䅢桂䝁䄴䅚杁䝁䅷睢桂䝁䄴督獁䍁䅁兙畂䝁䅑䅉橂䝁䄸兢瑂䝁䅕杣橂䝁䅫兙獂䍁䅁杙ㅂ䡁䅍兡畂䝁䅕督穂䍁䅁䅢療䝁䅅杢穂䍁䅷䅉桂䡁䅍䅉㍂䝁䅕䅢獂䍁䅁兙穂䍁䅁睙療䝁䄴督ㅂ䝁䄰党祂䍁䅁䅢療䝁䅅杢穂䍁䅁䅣祂䝁䅫兢桂䡁䅉兡獂䡁䅫䅉橂䝁䄸杢穂䝁䅫督あ䝁䅫杢湂䍁䅁睢浂䍁䅁兙ㅂ䡁䅑睢瑂䝁䄸杙灂䝁䅷党杁䝁䅷睢桂䝁䄴督獁䍁䅁兙畂䝁䅑䅉潂䝁䄸兢求䍁䄰党硂䡁䅕兡あ䡁䅫䅉獂䝁䄸兙畂䡁䅍䅉桂䝁䄴䅚杁䝁䅷兡畂䝁䅕督杁䝁䄸杚杁䝁䅍杣求䝁䅑兡あ䍁䄴䅉䝂䝁䅫杣穂䡁䅑䅉佂䝁䄸杣あ䝁䅧睤求䡁䅍䅤杁䕁䅉兙畂䝁䅍睢祂䡁䅁䅉療䡁䅁党祂䝁䅅䅤求䡁䅍䅉楂䡁䅉兙畂䝁䅍䅡杁䝁䄸杚浂䝁䅫睙求䡁䅍䅉灂䝁䄴䅉䑂䝁䅷兙獂䝁䅷兙瑂䍁䅷䅉䭂䝁䅕杚浂䝁䅕杣穂䝁䄸杢獁䍁䅁睓灂䝁䄴睚獁䍁䅁睓灂䡁䅑督桂䡁䅁䅌杁䝁䅅杢歂䍁䅁睖潂䝁䅅䅤橂䝁䄸兢杁䕁䅍睢ㅂ䝁䄴䅤灂䝁䅕督獁䍁䅁睖桂䡁䅍䅡灂䝁䄴睚あ䝁䄸杢畁䍁䅁杒灂䡁䅉督あ䍁䅁杔療䡁䅉䅤潂䡁䅣党穂䡁䅑䅉䍂䝁䅅杢橂䝁䄸杣睂䍁䅁睤桂䡁䅍䅉浂䝁䄸兤畂䝁䅑党歂䍁䅁兡畂䍁䅁免㕁䑁䅉睍杁䝁䅅杢歂䍁䅁兡穂䍁䅁杙桂䡁䅍党歂䍁䅁兡畂䍁䅁䅕療䡁䅉䅤杁䕁䅅杢湂䝁䅕䅢求䡁䅍䅌杁䙁䅣兙穂䝁䅧兡畂䝁䅣䅤療䝁䄴杌䅁乁內䅁捃睂䅁杒灂䡁䅉督あ䍁䅁睕求䝁䅅睙療䝁䅅督あ䍁䅁村桂䝁䄴睙療䡁䅉䅣獁䍁䅁兓畂䝁䅍杌杁䝁䄸䅣求䡁䅉兙あ䝁䅕督杁䝁䅅督杁䡁䅑䅡求䍁䅁䅡療䝁䅷䅚灂䝁䄴睚杁䝁䅍睢瑂䡁䅁兙畂䡁䅫䅉浂䝁䄸杣杁䕁䅙兡祂䡁䅍䅤杁䙁䅍党桂䝁䅍睢桂䡁䅍䅤杁䕁䅉兙畂䝁䅳䅉あ䝁䅧兙あ䍁䅁䅣祂䝁䄸杤灂䝁䅑党穂䍁䅁睙療䝁䄰兢求䡁䅉睙灂䝁䅅䅢杁䝁䅅杢歂䍁䅁睙療䝁䄴督ㅂ䝁䄰党祂䍁䅁杙桂䝁䄴睡灂䝁䄴睚杁䡁䅍党祂䡁䅙兡橂䝁䅕督杁䝁䅙睢祂䍁䅁兡畂䝁䅑兡㉂䝁䅫䅚ㅂ䝁䅅䅢穂䍁䅁兙畂䝁䅑䅉楂䡁䅕督灂䝁䄴党穂䡁䅍党穂䍁䄴䅉啂䝁䅧党杁䝁䅍睢瑂䡁䅁兙畂䡁䅫䅉療䝁䅙杚求䡁䅉督杁䝁䅫杢あ䝁䅕杣求䡁䅍䅤瑁䝁䅉党桂䡁䅉兡畂䝁䅣䅉桂䝁䄴䅚杁䝁䄴睢畂䍁䄰兡畂䡁䅑党祂䝁䅕督あ䍁䄰杙求䝁䅅杣灂䝁䄴睚杁䝁䅍䅡求䝁䅍睡灂䝁䄴睚獁䍁䅁督桂䡁䅙兡畂䝁䅣督獁䍁䅁兙畂䝁䅑䅉瑂䝁䄸杢求䡁䅫䅉瑂䝁䅅杣牂䝁䅕䅤杁䝁䅅睙橂䝁䄸兤畂䡁䅑督獁䍁䅁兙穂䍁䅁睤求䝁䅷䅢杁䝁䅅督杁䡁䅑兡瑂䝁䅕䅉歂䝁䅕䅣療䡁䅍兡あ䡁䅍杌杁䕁䅫䅤杁䝁䅅䅢穂䝁䄸䅉睂䡁䅉睢㉂䝁䅫䅚求䡁䅍䅉㉂䝁䅅杣灂䝁䄸兤穂䍁䅁䅢求䝁䄴䅚灂䝁䄴睚杁䡁䅁杣療䝁䅑兤橂䡁䅑督杁䝁䅍睢瑂䡁䅁杣灂䡁䅍兡畂䝁䅣䅉療䝁䄴党瑁䍁䅁䅤療䍁䅁杚療䡁䅕杣瑁䝁䅙兙瑂䝁䅫䅢㕂䍁䅁杣求䡁䅍兡歂䝁䅕杢あ䝁䅫兙獂䍁䅁杣求䝁䅅䅢杁䝁䅕督あ䝁䅅䅤求䍁䅁䅢療䝁䅅杢穂䑁䅳䅉橂䝁䄸兢瑂䝁䅕杣橂䝁䅫兙獂䍁䅁杣求䝁䅅䅢杁䝁䅕督あ䝁䅅䅤求䍁䅁兙畂䝁䅑䅉瑂䡁䅕䅢あ䝁䅫兌浂䝁䅅兢灂䝁䅷入杁䡁䅉党桂䝁䅷䅉求䡁䅍䅤桂䡁䅑党杁䝁䅷睢桂䝁䄴督㝁䍁䅁兙橂䡁䅅兤灂䡁䅍兡あ䝁䅫睢畂䍁䅷䅉歂䝁䅕杤求䝁䅷睢睂䝁䄰党畂䡁䅑䅌杁䝁䅅杢歂䍁䅁䅢桂䝁䄴䅚杁䝁䅷睢桂䝁䄴督㝁䍁䅁睙療䝁䄰兢求䡁䅉睙灂䝁䅅䅢杁䝁䅅杢歂䍁䅁兡畂䝁䅑兤穂䡁䅑杣灂䝁䅅䅢杁䝁䅷睢桂䝁䄴督㝁䍁䅁兙畂䝁䅑䅉潂䝁䄸兢求䍁䅁党硂䡁䅕兡あ䡁䅫䅉獂䝁䄸兙畂䡁䅍䅉桂䝁䄴䅚杁䝁䅷兡畂䝁䅕督杁䝁䄸杚杁䝁䅍杣求䝁䅑兡あ䍁䅷䅉桂䡁䅍䅉㍂䝁䅕䅢獂䍁䅁兙穂䍁䅁睙療䝁䄴督ㅂ䝁䄰党祂䍁䅁䅢療䝁䅅杢穂䍁䄴䅉䩂䝁䄴䅉桂䝁䅑䅚灂䡁䅑兡療䝁䄴䅌杁䡁䅑䅡求䍁䅁睙療䝁䄰䅣桂䝁䄴入杁䝁䄸杚浂䝁䅕杣穂䍁䅁睤求䝁䅅䅢あ䝁䅧䅉瑂䝁䅅杢桂䝁䅣党瑂䝁䅕杢あ䍁䅁督求䡁䅉杤灂䝁䅍党穂䍁䅷䅉穂䡁䅕睙潂䍁䅁兙穂䍁䅁杣求䡁䅑兡祂䝁䅕兢求䝁䄴䅤杁䡁䅁䅢桂䝁䄴杢灂䝁䄴睚獁䍁䅁䅣療䡁䅉䅤浂䝁䄸䅢灂䝁䄸䅉瑂䝁䅅杢桂䝁䅣党瑂䝁䅕杢あ䍁䅷䅉灂䝁䄴杤求䡁䅍䅤瑂䝁䅕杢あ䍁䅁兙畂䝁䅑䅉灂䝁䄴督ㅂ䡁䅉兙畂䝁䅍党杁䡁䅍䅤祂䝁䅅䅤求䝁䅣兡求䡁䅍䅌杁䝁䅉兤穂䝁䅫杢求䡁䅍督杁䡁䅉党あ䝁䅫杣求䝁䄰党畂䡁䅑䅉睂䝁䅷兙畂䡁䅍䅌杁䝁䅅杢歂䍁䅁睙療䝁䅷䅢求䝁䅣党杁䡁䅁䅢桂䝁䄴杢灂䝁䄴睚杁䡁䅍党祂䡁䅙兡橂䝁䅕督畁䍁䅁䅖潂䝁䅕䅉橂䝁䄸兢睂䝁䅅杢㕂䍁䅁睤桂䡁䅍䅉浂䝁䄸兤畂䝁䅑党歂䍁䅁兡畂䍁䅁免㑁䑁䅫䅍杁䝁䅅杢歂䍁䅁兡穂䍁䅁䅡求䝁䅅䅚硂䡁䅕兙祂䡁䅑党祂䝁䅕䅚杁䝁䅫杢杁䕁䅑睢㉂䝁䅕杣獁䍁䅁杔求䡁䅣䅉䥂䝁䅅兢睂䡁䅍䅡灂䡁䅉党畁䍁䅁杒灂䡁䅉督あ䍁䅁睕求䝁䅅睙療䝁䅅督あ䍁䅁村桂䝁䄴睙療䡁䅉䅣獁䍁䅁兓畂䝁䅍杌杁䝁䅫督杁䝁䅅䅉穂䡁䅕杙穂䝁䅫䅚灂䝁䅅杣㕂䍁䅁睢浂䍁䅁杒灂䡁䅉督あ䍁䅁睕求䝁䅅睙療䝁䅅督あ䍁䅁村桂䝁䄴睙療䡁䅉䅣獁䍁䅁兔䥂䕁䅍杌䅁佁吰䅁睃睂䅁杒灂䡁䅉督あ䍁䅁睕療䝁䅷兙祂䍁䅷䅉䩂䝁䄴睙畁䍁䅷䅉桂䍁䅁督療䝁䅷兙祂䍁䅁䅤求䝁䅍䅡畂䝁䄸䅢療䝁䅣入杁䝁䅍睢瑂䡁䅁兙畂䡁䅫䅌杁䡁䅁杣療䡁䅙兡歂䝁䅕督杁䡁䅁䅡療䡁䅑睢㉂䝁䄸䅢あ䝁䅅兡橂䍁䅁䅋兂䙁䅙克杁䡁䅍睢獂䝁䅅杣杁䝁䅕杢求䡁䅉睚㕂䍁䅁督療䝁䅷兤あ䝁䅫睢畂䡁䅍䅉灂䝁䄴䅉あ䝁䅧党杁䙁䅕杢灂䡁䅑党歂䍁䅁睕あ䝁䅅䅤求䡁䅍䅌杁䕁䅙杣桂䝁䄴睙求䍁䅷䅉䭂䝁䅅䅣桂䝁䄴䅌杁䕁䅍䅡灂䝁䅷党獁䍁䅁兙畂䝁䅑䅉灂䝁䄴䅤求䡁䅉杢桂䡁䅑兡療䝁䄴兙獂䝁䅷入畁䍁䅁䅖潂䝁䅕䅉橂䝁䄸兢睂䝁䅅杢㕂䍁䅁兢桂䝁䄴兤浂䝁䅅睙あ䡁䅕杣求䡁䅍䅉桂䝁䄴䅚杁䡁䅍党獂䝁䅷督杁䙁䅁杖杁䡁䅍睢獂䝁䅅杣杁䝁䄰睢歂䡁䅕䅢求䡁䅍䅉㍂䝁䅫䅤潂䍁䅁兙杁䡁䅑䅡灂䝁䄴䅉浂䝁䅫䅢瑂䍁䅁督求䝁䄰兡橂䝁䄸杢歂䡁䅕睙あ䝁䄸杣杁䡁䅑党橂䝁䅧杢療䝁䅷睢湂䡁䅫䅉あ䝁䅧兙あ䍁䅁䅣祂䝁䄸杤灂䝁䅑党穂䍁䅁兙杁䝁䅷睢㍂䝁䅕杣瑁䝁䅍兙祂䝁䅉睢畂䍁䅁兙獂䡁䅑党祂䝁䄴兙あ䝁䅫杤求䍁䅁䅤療䍁䅁睙療䝁䄴杤求䝁䄴䅤灂䝁䄸杢桂䝁䅷䅉橂䡁䅉入穂䡁䅑兙獂䝁䅷兡畂䝁䅕䅉穂䝁䅫䅢灂䝁䅍睢畂䍁䅁䅕坂䍁䅁督療䝁䅷兙祂䍁䅁兢療䝁䅑兤獂䝁䅕督畁䍁䅁兓あ䍁䅁䅚求䡁䅍兡湂䝁䄴督獁䍁䅁兢桂䝁䄴兤浂䝁䅅睙あ䡁䅕杣求䡁䅍䅌杁䝁䅅杢歂䍁䅁督求䝁䅷䅢穂䍁䅁睙桂䝁䅑兢灂䡁䅕兢杁䡁䅑党獂䝁䅷兤祂䝁䅫䅚求䍁䅁督療䝁䅷兙祂䍁䅁兢療䝁䅑兤獂䝁䅕督杁䡁䅑䅡桂䡁䅑䅉橂䝁䄸杢㉂䝁䅕杣あ䡁䅍䅉穂䡁䅕杢獂䝁䅫睚潂䡁䅑䅉灂䝁䄴䅤療䍁䅁党獂䝁䅕睙あ䡁䅉兡橂䝁䅫䅤㕂䍁䄴䅉啂䝁䅧党杁䝁䅍睢瑂䡁䅁兙畂䡁䅫升穂䍁䅁杣求䡁䅍兡歂䡁䅕兙獂䍁䅁杙ㅂ䡁䅍兡畂䝁䅕督穂䍁䅁睢睂䝁䅕杣桂䡁䅑兡療䝁䄴督杁䝁䅫杢橂䝁䅷兤歂䝁䅕䅉睂䡁䅉睢煂䝁䅕睙あ䍁䅁䅚求䡁䅙党獂䝁䄸䅣瑂䝁䅕杢あ䍁䅁兙橂䡁䅑兡㉂䝁䅫䅤灂䝁䅕督獁䍁䅁睢睂䝁䅕杣桂䡁䅑兡療䝁䄴督杁䝁䅅杢歂䍁䅁兢桂䝁䅫杢あ䝁䅕杢桂䝁䄴睙求䍁䅁督求䡁䅉杤灂䝁䅍党穂䍁䅷䅉桂䝁䄴䅚杁䡁䅑䅡求䍁䅁督桂䝁䅷党杁䝁䄸杚杁䙁䅁杖杁䡁䅍睢獂䝁䅅杣杁䡁䅁睢㍂䝁䅕杣杁䡁䅍入穂䡁䅑党瑂䡁䅍䅉あ䝁䄸䅉あ䝁䅧兡祂䝁䅑兌睂䝁䅅杣あ䡁䅫䅉橂䡁䅕督あ䝁䄸兢求䡁䅉督畁䍁䅁兓あ䍁䅁督求䡁䅉杤求䡁䅍䅉歂䝁䅕杤求䝁䅷睢睂䝁䅕杣穂䍁䅁兙畂䝁䅑䅉療䡁䅁党祂䝁䅅䅤療䡁䅉督杁䝁䄸杚杁䡁䅍入穂䡁䅑党瑂䡁䅍䅌杁䡁䅕䅤灂䝁䅷兡あ䝁䅫党穂䍁䅷䅉灂䝁䄴䅚求䡁䅁党畂䝁䅑党畂䡁䅑䅉睂䝁䄸睤求䡁䅉䅉睂䡁䅉睢歂䡁䅕睙求䡁䅉督獁䍁䅁睙療䝁䄰兢求䡁䅉睙灂䝁䅅䅢杁䝁䅅杢歂䍁䅁兡畂䝁䅑兤穂䡁䅑杣灂䝁䅅䅢杁䝁䅍睢瑂䡁䅁兙畂䝁䅫党穂䍁䅷䅉桂䝁䄴䅚杁䝁䄸䅤潂䝁䅕杣杁䡁䅍入穂䡁䅑党瑂䍁䅁睢㍂䝁䄴党祂䡁䅍杌杁䙁䅑䅡求䍁䅁睙療䝁䄰䅣桂䝁䄴入杁䡁䅣兙穂䍁䅁杚療䡁䅉兢求䡁䅉䅢㕂䍁䅁睡畂䝁䄸睤畂䍁䅁兙穂䍁䅁杒灂䡁䅉督あ䍁䅁睕療䝁䅷兙祂䍁䅁䅓療䝁䅷䅚灂䝁䄴睚穂䍁䅷䅉䩂䝁䄴睙畁䍁䅁兙畂䝁䅑䅉橂䝁䅧兙畂䝁䅣党歂䍁䅁兡あ䡁䅍䅉畂䝁䅅兢求䍁䅁䅤療䍁䅁杒灂䡁䅉督あ䍁䅁睕療䝁䅷兙祂䍁䅷䅉䩂䝁䄴睙畁䍁䅁兡畂䍁䅁杍睁䑁䅁李畁䍁䅁杒灂䡁䅉督あ䍁䅁睕療䝁䅷兙祂䍁䅷䅉䩂䝁䄴睙畁䍁䅁睤桂䡁䅍䅉浂䝁䄸兤畂䝁䅑党歂䍁䅁兡畂䍁䅁免㕁䑁䅫兏杁䝁䅅杢歂䍁䅁兡穂䍁䅁䅡求䝁䅅䅚硂䡁䅕兙祂䡁䅑党祂䝁䅕䅚杁䝁䅫杢杁䙁䅑党瑂䡁䅁党獁䍁䅁兑祂䝁䅫来療䝁䄴兙畁䅁䅁卒䅍偁䌴䅁䝂䝁䅫杣穂䡁䅑䅉塂䝁䅅䅤橂䝁䅧䅉卂䝁䅕督あ䝁䅅兤祂䝁䅅杢あ䍁䅁睒祂䝁䄸兤睂䍁䅷䅉䩂䝁䄴睙畁䍁䅷䅉あ䝁䅧杣療䡁䅕睚潂䍁䅁兡あ䡁䅍䅉穂䡁䅕杙穂䝁䅫䅚灂䝁䅅杣灂䝁䅕督獁䍁䅁睢睂䝁䅕杣桂䡁䅑党穂䍁䅁兙畂䝁䅑䅉浂䡁䅉兙畂䝁䅍䅡灂䡁䅍党穂䍁䅁杣求䡁䅍䅤桂䡁䅕杣桂䝁䄴䅤穂䍁䅁兤畂䝁䅑党祂䍁䅁䅤潂䝁䅕䅉䝂䝁䅫杣穂䡁䅑䅉塂䝁䅅䅤橂䝁䅧䅉あ䡁䅉兙歂䝁䅕䅉畂䝁䅅兢求䍁䅁兡畂䍁䅁䅤潂䝁䅕䅉噂䝁䄴兡あ䝁䅕䅚杁䙁䅍䅤桂䡁䅑党穂䍁䄴䅉啂䝁䅧党杁䝁䅍睢瑂䡁䅁兙畂䡁䅫䅉㍂䝁䅅督杁䝁䅙睢祂䝁䄰党祂䝁䅷入杁䝁䅳杢療䡁䅣杢杁䝁䅅督杁䕁䅅兓杁䕁䅙杣求䡁䅍䅡杁䙁䅍兤睂䝁䅕杣杁䕁䅧睢獂䝁䅑睙療䍁䅷䅉䩂䝁䄴睙畁䍁䅁兙畂䝁䅑䅉橂䝁䅧兙畂䝁䅣党歂䍁䅁兡あ䡁䅍䅉畂䝁䅅兢求䍁䅁䅤療䍁䅁杒灂䡁䅉督あ䍁䅁睖桂䡁䅑睙潂䍁䅁杕求䡁䅍䅤桂䡁䅕杣桂䝁䄴䅤杁䕁䅣杣療䡁䅕䅣獁䍁䅁兓畂䝁䅍杌杁䝁䅫杢杁䕁䅑党橂䝁䅕兢楂䝁䅕杣杁䑁䅉䅍硁䑁䅫杌杁䕁䅙兡祂䡁䅍䅤杁䙁䅣兙あ䝁䅍䅡杁䙁䅉党穂䡁䅑兙ㅂ䡁䅉兙畂䡁䅑䅉䡂䡁䅉睢ㅂ䡁䅁䅌杁䕁䅫杢橂䍁䄴䅉㍂䝁䅅督杁䝁䅙睢ㅂ䝁䄴䅚求䝁䅑䅉灂䝁䄴䅉硁䑁䅫䅏穁䍁䅁兙畂䝁䅑䅉灂䡁䅍䅉楂䝁䅅督求䝁䅑䅉灂䝁䄴䅉䍂䡁䅉兙歂䝁䅕杢あ䝁䄸杢獁䍁䅁杒獂䝁䄸杣灂䝁䅑兙畁䅁䅁䉱䅙乁䘴䅁䝂䝁䅫杣穂䡁䅑䅉塂䝁䅕督あ䝁䅕杣畂䍁䅁杒灂䝁䄴兙畂䝁䅍兡桂䝁䅷䅌杁䕁䅫杢橂䍁䄴䅌杁䝁䅅䅉浂䝁䅫杢桂䝁䄴睙灂䝁䅅䅢杁䝁䅧睢獂䝁䅑兡畂䝁䅣䅉橂䝁䄸兢睂䝁䅅杢㕂䍁䅷䅉睂䡁䅉睢㉂䝁䅫䅚求䡁䅍䅉㍂䝁䅕兙獂䡁䅑䅡杁䝁䅅䅚㉂䝁䅫督療䡁䅉入獁䍁䅁䅣祂䝁䅫杤桂䡁䅑党杁䝁䅉兙牂䝁䅫杢湂䍁䅷䅉睂䝁䅕杣穂䝁䄸杢桂䝁䅷䅉あ䡁䅉兤穂䡁䅑䅌杁䝁䅫杢㉂䝁䅕督あ䝁䄰党畂䡁䅑䅉瑂䝁䅅杢桂䝁䅣党瑂䝁䅕杢あ䍁䅷䅉瑂䝁䄸杣あ䝁䅣兙湂䝁䅕䅉獂䝁䅕杢歂䝁䅫杢湂䍁䅷䅉桂䝁䄴䅚杁䝁䅫杢穂䡁䅑兡あ䡁䅕䅤灂䝁䄸杢桂䝁䅷䅉桂䡁䅍督求䡁䅑䅉瑂䝁䅅杢桂䝁䅣党瑂䝁䅕杢あ䍁䅁督求䡁䅉杤灂䝁䅍党穂䍁䄴䅉啂䝁䅧党杁䝁䅍睢瑂䡁䅁兙畂䡁䅫䅉療䡁䅁党祂䝁䅅䅤求䡁䅍䅉あ䝁䅧杣療䡁䅕睚潂䍁䅁䅤㍂䝁䄸䅉穂䝁䅕睚瑂䝁䅕杢あ䡁䅍杏杁䙁䅣党桂䝁䅷䅤潂䍁䅁兔桂䝁䄴兙湂䝁䅕兢求䝁䄴䅤杁䝁䅅杢歂䍁䅁兔療䡁䅉䅤湂䝁䅅睚求䍁䄴䅉啂䝁䅧党杁䙁䅣党桂䝁䅷䅤潂䍁䅁兔桂䝁䄴兙湂䝁䅕兢求䝁䄴䅤杁䡁䅍党湂䝁䄰党畂䡁䅑䅉睂䡁䅉睢㉂䝁䅫䅚求䡁䅍䅉歂䝁䅕䅣療䡁䅍兡あ䍁䅷䅉獂䝁䄸兙畂䍁䅷䅉獂䝁䅫杚求䍁䅁兡畂䡁䅍兤祂䝁䅅杢橂䝁䅕䅌杁䝁䅅杢歂䍁䅁䅤祂䡁䅕督あ䍁䅁兙畂䝁䅑䅉灂䝁䄴杤求䡁䅍䅤瑂䝁䅕杢あ䍁䅁兢桂䝁䄴兙湂䝁䅕兢求䝁䄴䅤杁䝁䅅䅚㉂䝁䅫督療䡁䅉入杁䡁䅁杣療䝁䅑兤橂䡁䅑督杁䝁䅅杢歂䍁䅁督求䡁䅉杤灂䝁䅍党穂䍁䄴䅉啂䝁䅧党杁䕁䄰睢祂䡁䅑睚桂䝁䅣党杁䡁䅍党湂䝁䄰党畂䡁䅑䅉求䝁䄴睚桂䝁䅣党穂䍁䅁兡畂䍁䅁督療䝁䅷兡橂䝁䅫䅤灂䝁䄴睚獁䍁䅁睢祂䝁䅫睚灂䝁䄴兙あ䝁䅫杢湂䍁䅷䅉桂䝁䄴䅚杁䡁䅍党獂䝁䅷兡畂䝁䅣䅉瑂䝁䄸杣あ䝁䅣兙湂䝁䅕䅉獂䝁䄸兙畂䡁䅍䅉灂䝁䄴䅤療䍁䅁䅤潂䝁䅕䅉穂䝁䅕睙療䝁䄴䅚桂䡁䅉入杁䝁䄰兙祂䝁䅳党あ䍁䄴䅉䩂䡁䅑䅉穂䝁䅕杣㉂䝁䅕督杁䝁䅕杢あ䡁䅉党睂䡁䅉党畂䝁䅕兤祂䡁䅍䅌杁䡁䅁杣療䝁䅙党穂䡁䅍兡療䝁䄴兙獂䡁䅍䅌杁䝁䅧兡湂䝁䅧䅉畂䝁䅕䅤杁䡁䅣睢祂䡁䅑䅡杁䝁䅫杢歂䝁䅫杤灂䝁䅑兤桂䝁䅷督杁䝁䄸杣杁䝁䅙兙瑂䝁䅫䅢灂䝁䅕督獁䍁䅁兙畂䝁䅑䅉楂䡁䅕督灂䝁䄴党穂䡁䅍䅉桂䝁䄴䅚杁䡁䅁䅡灂䝁䅷兙畂䡁䅑䅡祂䝁䄸䅣灂䝁䅍䅉療䡁䅉睚桂䝁䄴兡㙂䝁䅅䅤灂䝁䄸杢穂䍁䄴䅉䝂䝁䅫杣穂䡁䅑䅉塂䝁䅕督あ䝁䅕杣畂䍁䅁杒灂䝁䄴兙畂䝁䅍兡桂䝁䅷䅌杁䕁䅫杢橂䍁䄴䅉㍂䝁䅅督杁䝁䅫杢橂䝁䄸杣睂䝁䄸杣桂䡁䅑党歂䍁䅁兡畂䍁䅁杍睁䑁䅁杍杁䝁䅅杢歂䍁䅁兡穂䍁䅁䅡求䝁䅅䅚硂䡁䅕兙祂䡁䅑党祂䝁䅕䅚杁䝁䅫杢杁䕁䅑党畂䡁䅙党祂䍁䅷䅉䑂䝁䄸䅢療䡁䅉兙歂䝁䄸杌䅁䉁剑䅁⭄睂䅁杒灂䡁䅉督あ䕁䅍兙穂䝁䅧䅉䥂䝁䄸䅢歂䝁䅫杢湂䡁䅍䅌杁䕁䅫杢橂䍁䄴䅌杁䡁䅑睢湂䝁䅕䅤潂䝁䅕杣杁䡁䅣兡あ䝁䅧䅉灂䡁䅑督杁䡁䅍兤楂䡁䅍兡歂䝁䅫兙祂䝁䅫党穂䍁䅷䅉療䡁䅁党祂䝁䅅䅤求䡁䅍䅉祂䝁䅕䅤桂䝁䅫䅢杁䡁䅁兙㍂䝁䄴䅉穂䡁䅑睢祂䝁䅕督杁䝁䅫杢杁䡁䅑䅡求䍁䅁兖畂䝁䅫䅤求䝁䅑䅉呂䡁䅑兙あ䝁䅕督獁䍁䅁兔求䡁䅧兡橂䝁䄸䅌杁䝁䅅杢歂䍁䅁杣求䡁䅍䅤杁䝁䄸杚杁䕁䅷兙あ䝁䅫杢杁䕁䅅兢求䡁䅉兡橂䝁䅅杌杁䙁䅑䅡求䍁䅁睙療䝁䄰䅣桂䝁䄴入杁䝁䄸䅣求䡁䅉兙あ䝁䅕督杁䡁䅑䅡祂䝁䄸兤湂䝁䅧䅉あ䝁䅧杣求䝁䅕䅉穂䝁䅕睚瑂䝁䅕杢あ䡁䅍杏杁䙁䅕杌呂䍁䄴䅉兂䝁䅅睤畂䍁䅷䅉䵂䝁䅅䅤灂䝁䄴䅉䉂䝁䄰党祂䝁䅫睙桂䍁䅁䅕桂䡁䅣杢獁䍁䅁兙畂䝁䅑䅉卂䝁䅕䅤桂䝁䅫䅢杁䙁䅁睔呂䍁䅁䅕桂䡁䅫兢求䝁䄴䅤杁䙁䅍睢獂䡁䅕䅤灂䝁䄸杢穂䍁䅁督求䝁䅣兢求䝁䄴䅤穂䍁䄴䅉䩂䡁䅑督杁䡁䅁兙㍂䝁䄴䅉穂䡁䅑睢祂䝁䅕督杁䝁䅷党畂䝁䅑䅉瑂䝁䄸杢求䡁䅫䅉療䝁䄴䅉あ䝁䅧党杁䝁䅍睢獂䝁䅷兙あ䝁䅕杣桂䝁䅷䅉療䝁䅙䅉睂䝁䅷党歂䝁䅣党歂䍁䅁䅣求䡁䅉督療䝁䄴兙獂䍁䅁䅣祂䝁䄸䅣求䡁䅉䅤㕂䍁䅷䅉灂䝁䄴睙獂䡁䅕䅚灂䝁䄴睚杁䝁䅯党㍂䝁䅕䅢祂䡁䅫䅌杁䝁䅕䅢求䝁䅍䅤祂䝁䄸杢灂䝁䅍督獁䍁䅁䅤療䝁䄸䅢穂䍁䅷䅉桂䡁䅁䅣獂䝁䅫兙畂䝁䅍党穂䍁䅷䅉穂䡁䅁睢祂䡁䅑兡畂䝁䅣䅉湂䝁䄸睢歂䡁䅍䅌杁䝁䅅杢歂䍁䅁兢ㅂ䡁䅍兡橂䝁䅅䅢杁䝁䅫杢穂䡁䅑杣ㅂ䝁䄰党畂䡁䅑督㝁䍁䅁兙畂䝁䅑䅉祂䝁䅕䅤桂䝁䅫䅢穂䍁䅁兢求䡁䅉睙潂䝁䅅杢歂䝁䅫督求䍁䅁兙橂䡁䅅兤灂䡁䅉党歂䍁䅁䅤潂䡁䅉睢ㅂ䝁䅣䅡杁䝁䅍睢獂䝁䅷兙あ䝁䅕杣桂䝁䅷䅉浂䝁䄸杣浂䝁䅕兡あ䡁䅕杣求䡁䅍䅉桂䝁䄴䅚杁䝁䄸杤求䡁䅉兌あ䝁䅧党瑁䝁䅍睢ㅂ䝁䄴䅤求䡁䅉䅉睂䡁䅕杣橂䝁䅧兙穂䝁䅕督杁䝁䄸杚杁䝁䄰党祂䝁䅍䅡桂䝁䄴䅚灂䡁䅍党杁䝁䅙杣療䝁䄰䅉橂䡁䅕督あ䝁䄸兢求䡁䅉督畁䍁䅁䅖潂䝁䅕䅉橂䝁䄸兢睂䝁䅅杢㕂䍁䅁兙獂䡁䅍睢杁䡁䅁杣療䡁䅙兡歂䝁䅕督杁䡁䅉党あ䝁䅅兡獂䍁䅁䅕偂䙁䅍䅉睂䝁䅅入瑂䝁䅕杢あ䍁䅁督療䝁䅷兤あ䝁䅫睢畂䡁䅍䅌杁䡁䅣䅡灂䝁䅍䅡杁䝁䅙睢橂䡁䅕督求䡁䅍䅉療䝁䄴䅉䵂䙁䅑睔杁䡁䅁杣療䝁䅑兤橂䡁䅑督杁䝁䅅杢歂䍁䅁杚桂䝁䅍兡獂䝁䅫䅤桂䡁䅑兡畂䝁䅣䅉療䡁䅑䅡求䡁䅉䅉祂䝁䅕䅤桂䝁䅫䅢杁䝁䅙兡畂䝁䅅杢橂䝁䅫杢湂䍁䅁䅣桂䡁䅫兢求䝁䄴䅤杁䝁䄸䅣あ䝁䅫睢畂䡁䅍䅉桂䝁䅍杣療䡁䅍督杁䡁䅑䅡求䍁䅁杢求䡁䅑睤療䡁䅉睡杁䝁䄸杚杁䡁䅑杣桂䝁䅑兡あ䝁䅫睢畂䝁䅅䅢杁䝁䅅杢歂䍁䅁党瑁䝁䅍睢瑂䝁䄰党祂䝁䅍党杁䝁䄰党祂䝁䅍䅡桂䝁䄴䅤杁䡁䅁兙祂䡁䅑杢求䡁䅉督畁䍁䅁兓あ䍁䅁督求䡁䅉杤求䡁䅍䅉橂䝁䅅督潂䍁䅁兙畂䝁䅑䅉橂䡁䅉党歂䝁䅫䅤瑁䝁䅍睢畂䡁䅍䅤祂䝁䅅兡畂䝁䅕䅚杁䝁䅍睢畂䡁䅍兤瑂䝁䅕杣穂䍁䄴䅉啂䝁䅧党杁䝁䅍睢瑂䡁䅁兙畂䡁䅫䅉㍂䝁䅅督杁䝁䅙睢祂䝁䄰党祂䝁䅷入杁䝁䅳杢療䡁䅣杢杁䝁䅅督杁䕁䅙兡祂䡁䅍䅤䑂䝁䅅督潂䍁䅷䅉䩂䝁䄴睙杁䝁䅅杢歂䍁䅁睙潂䝁䅅杢湂䝁䅕䅚杁䝁䅫䅤穂䍁䅁杢桂䝁䄰党杁䡁䅑睢杁䕁䅙兡祂䡁䅍䅤䑂䝁䅅督潂䍁䅁䅓療䝁䅷䅚灂䝁䄴睚穂䍁䅷䅉䩂䝁䄴睙畁䍁䅁兡畂䍁䅁䅒求䝁䅍党瑂䝁䅉党祂䍁䅁杍睁䑁䅉免畁䍁䅁杒灂䡁䅉督あ䕁䅍兙穂䝁䅧䅉䥂䝁䄸䅢歂䝁䅫杢湂䡁䅍䅌杁䕁䅫杢橂䍁䄴䅉㍂䝁䅅督杁䝁䅫杢橂䝁䄸杣睂䝁䄸杣桂䡁䅑党歂䍁䅁兡畂䍁䅁免㕁䑁䅧䅏杁䝁䅅杢歂䍁䅁兡穂䍁䅁䅡求䝁䅅䅚硂䡁䅕兙祂䡁䅑党祂䝁䅕䅚杁䝁䅫杢杁䕁䅙睢祂䡁䅑䅉塂䝁䄸杣あ䝁䅧䅌杁䙁䅑党㑂䝁䅅督畁䅁䅁剺䅁偁䙁䅁䝂䝁䅫杣穂䡁䅑兒畂䝁䅕杣湂䡁䅫䅉䑂䝁䄸杣睂䍁䄴䅌杁䡁䅑䅡祂䝁䄸兤湂䝁䅧䅉灂䡁䅑督杁䡁䅍兤楂䡁䅍兡歂䝁䅫兙祂䝁䅫党穂䍁䅷䅉湂䝁䅕杢求䡁䅉兙あ䝁䅕督獁䍁䅁䅤祂䝁䅅杢穂䝁䄰兡あ䡁䅍䅌杁䝁䅅杢歂䍁䅁䅚灂䡁䅍䅤祂䝁䅫杙ㅂ䡁䅑党穂䍁䅁党獂䝁䅕睙あ䡁䅉兡橂䝁䅫䅤㕂䍁䅁兡畂䍁䅁䅤潂䝁䅕䅉噂䝁䄴兡あ䝁䅕䅚杁䙁䅍䅤桂䡁䅑党穂䍁䄴䅉䩂䡁䅑䅉療䡁䅁党祂䝁䅅䅤求䡁䅍䅉あ䝁䅧杣療䡁䅕睚潂䍁䅁杕求䝁䅣兤獂䝁䅅䅤求䝁䅑䅉䕂䝁䅫督あ䡁䅉兡楂䡁䅕䅤灂䝁䄸杢杁䝁䅅杢歂䍁䅁杕求䝁䅣兤獂䝁䅅䅤求䝁䅑䅉啂䡁䅉兙畂䡁䅍兢灂䡁䅍督灂䝁䄸杢杁䡁䅍党湂䝁䄰党畂䡁䅑督畁䍁䅁䅖潂䝁䅕䅉橂䝁䄸兢睂䝁䅅杢㕂䍁䅁睢㍂䝁䄴督杁䝁䅅杢歂䍁䅁睢睂䝁䅕杣桂䡁䅑党穂䍁䅁睙療䝁䅅䅢瑁䝁䅙兡祂䝁䅕䅚獁䍁䅁杢ㅂ䝁䅍䅢求䝁䅅杣獁䍁䅁䅡㕂䝁䅑杣療䝁䅕䅢求䝁䅍䅤祂䝁䅫睙獁䍁䅁睤灂䝁䄴䅚獁䍁䅁兙畂䝁䅑䅉穂䝁䄸䅢桂䡁䅉䅉睂䝁䄸睤求䡁䅉䅉湂䝁䅕杢求䡁䅉兙あ䝁䅫杢湂䍁䅁杚桂䝁䅍兡獂䝁䅫䅤灂䝁䅕督畁䍁䅁兓あ䍁䅁睢睂䝁䅕杣桂䡁䅑党穂䍁䅁杍ぁ䍁䅷䅍㑁䑁䅁䅉橂䝁䅫杣橂䡁䅕兡あ䍁䅁兢灂䝁䅷党穂䍁䅁睢浂䍁䅁睢㉂䝁䅕杣潂䝁䅕兙歂䍁䅁兙畂䝁䅑䅉ㅂ䝁䄴䅚求䡁䅉睚祂䝁䄸兤畂䝁䅑䅉あ䡁䅉兙畂䡁䅍兢灂䡁䅍督灂䝁䄸杢杁䝁䅷兡畂䝁䅕督㝁䍁䅁兙畂䝁䅑䅉求䝁䅷党橂䡁䅑杣灂䝁䅍䅉歂䝁䅫督あ䡁䅉兡楂䡁䅕䅤灂䝁䄸杢杁䡁䅍入穂䡁䅑党瑂䡁䅍䅌杁䝁䅫杢橂䝁䅷兤歂䝁䅫杢湂䍁䅁杍㍁䑁䅑䅌ㅁ䑁䅅䅏杁䝁䄰兡獂䝁䅕督杁䝁䄸杚杁䝁䄸杤求䡁䅉䅡求䝁䅅䅚杁䡁䅁睢獂䝁䅕䅉獂䝁䅫杢求䍁䅁兙畂䝁䅑䅉ㅂ䝁䄴䅚求䡁䅉睚祂䝁䄸兤畂䝁䅑䅉橂䝁䄸杢歂䡁䅕兡あ䍁䅁睙桂䡁䅉杣㕂䝁䅫杢湂䍁䅁䅣祂䝁䅫兢桂䡁䅉入獁䍁䅁督求䝁䅍睢畂䝁䅑兙祂䡁䅫䅌杁䝁䅅杢歂䍁䅁督あ䡁䅉党求䡁䅑䅉獂䝁䅫睚潂䡁䅑兡畂䝁䅣䅉橂䝁䅫杣橂䡁䅕兡あ䡁䅍杌杁䙁䅑䅡求䍁䅁睙療䝁䄰䅣桂䝁䄴入杁䡁䅍党祂䡁䅙党穂䍁䅁兙睂䡁䅁杣療䡁䅧兡瑂䝁䅅䅤求䝁䅷入杁䑁䅙䅉瑂䝁䅫䅢獂䝁䅫睢畂䍁䅁睙ㅂ䡁䅍䅤療䝁䄰党祂䡁䅍䅉灂䝁䄴䅉偂䝁䅧兡療䍁䅷䅉兂䝁䅕杢畂䡁䅍入獂䡁䅙兙畂䝁䅫兙獁䍁䅁睖求䡁䅍䅤杁䙁䅙兡祂䝁䅣兡畂䝁䅫兙獁䍁䅁兔桂䡁䅉入獂䝁䅅杢歂䍁䅷䅉佂䝁䅕睤杁䕁䅯党祂䡁䅍党㕂䍁䅷䅉桂䝁䄴䅚杁䕁䄴党㍂䍁䅁兗療䡁䅉睡畁䍁䅁杒灂䡁䅉督あ䕁䅕杢求䡁䅉睚㕂䍁䅁睑療䡁䅉䅣畁䍁䅁睤桂䡁䅍䅉灂䝁䄴睙療䡁䅉䅣療䡁䅉兙あ䝁䅕䅚杁䝁䅫杢杁䑁䅅兏㕁䑁䅙䅉桂䝁䄴䅚杁䝁䅫督杁䝁䅧党桂䝁䅑兣ㅂ䝁䅅杣あ䝁䅕杣求䝁䅑䅉灂䝁䄴䅉䉂䝁䅳杣療䝁䄴䅌杁䕁䄸䅡灂䝁䄸杌䅁䕁橣䅁楄权䅁杒灂䡁䅉督あ䙁䅍兤畂䍁䅁睑桂䡁䅁兡あ䝁䅅䅢杁䕁䅉兙畂䝁䅍睢祂䡁䅁䅉療䡁䅁党祂䝁䅅䅤求䡁䅍䅉桂䡁䅍䅉桂䍁䅁杙桂䝁䄴睡杁䝁䅧睢獂䝁䅑兡畂䝁䅣䅉橂䝁䄸兢睂䝁䅅杢㕂䍁䅁杚療䡁䅉䅉呂䡁䅕杢浂䝁䅷睢㍂䝁䅕杣杁䕁䅉兙畂䝁䅳䅉あ䝁䅧兙あ䍁䅁䅣祂䝁䄸杤灂䝁䅑党穂䍁䅁睙療䝁䄰兢求䡁䅉睙灂䝁䅅䅢杁䝁䅅杢歂䍁䅁睙療䝁䄴督ㅂ䝁䄰党祂䍁䅁杙桂䝁䄴睡灂䝁䄴睚杁䝁䅅杢歂䍁䅁杚灂䝁䄴兙畂䝁䅍兡桂䝁䅷䅉穂䝁䅕杣㉂䝁䅫睙求䡁䅍䅉あ䝁䄸䅉穂䝁䄰兙獂䝁䅷䅉桂䝁䄴䅚杁䝁䄰党歂䝁䅫兤瑂䍁䄰督灂䡁䅯党歂䍁䅁睙療䝁䄰䅣桂䝁䄴兡求䡁䅍䅉灂䝁䄴䅉啂䝁䅕䅥桂䡁䅍䅌杁䕁䅳兙畂䡁䅍兙穂䍁䅷䅉䑂䝁䄸䅢療䡁䅉兙歂䝁䄸䅌杁䕁䄴党㍂䍁䅁兔求䡁䅧兡橂䝁䄸䅌杁䝁䅅杢歂䍁䅁兑祂䝁䅫来療䝁䄴兙畁䍁䅁䅖潂䝁䅕䅉橂䝁䄸兢睂䝁䅅杢㕂䍁䅁睢浂䝁䅙党祂䡁䅍䅉歂䝁䅕䅣療䡁䅍兡あ䍁䅁䅣祂䝁䄸䅚ㅂ䝁䅍䅤穂䍁䅷䅉灂䝁䄴睙獂䡁䅕䅚灂䝁䄴睚杁䝁䄴睢畂䝁䅫杢あ䝁䅕杣求䡁䅍䅤杁䝁䅉党桂䡁䅉兡畂䝁䅣䅉桂䝁䅍睙療䡁䅕杢あ䡁䅍䅌杁䝁䅫杢あ䝁䅕杣求䡁䅍䅤瑁䝁䅉党桂䡁䅉兡畂䝁䅣䅉歂䝁䅕兢桂䝁䄴䅚杁䡁䅁杣療䝁䅑兤橂䡁䅑督獁䍁䅁睙潂䝁䅕睙牂䝁䅫杢湂䍁䅁兙畂䝁䅑䅉穂䝁䅅杤灂䝁䄴睚穂䍁䅁兙橂䝁䅍睢ㅂ䝁䄴䅤穂䍁䅷䅉瑂䝁䄸杢求䡁䅫䅉瑂䝁䅅杣牂䝁䅕䅤杁䝁䅅杢歂䍁䅁䅤求䡁䅉兢杁䝁䅍党祂䡁䅑兡浂䝁䅫睙桂䡁䅑党杁䝁䅅睙橂䝁䄸兤畂䡁䅑督獁䍁䅁睙求䡁䅉䅤灂䝁䅙兡橂䝁䅅䅤求䡁䅍䅉療䝁䅙䅉歂䝁䅕䅣療䡁䅍兡あ䍁䅷䅉桂䝁䄴䅚杁䡁䅑杣求䝁䅅督ㅂ䡁䅉入杁䝁䄰兙畂䝁䅅睚求䝁䄰党畂䡁䅑䅉睂䡁䅉睢歂䡁䅕睙あ䡁䅍䅉桂䝁䄴䅚杁䡁䅍党祂䡁䅙兡橂䝁䅕督畁䍁䅁兓あ䍁䅁兙獂䡁䅍睢杁䡁䅁杣療䡁䅙兡歂䝁䅕督杁䝁䅷睢桂䝁䄴䅉睂䡁䅉睢歂䡁䅕睙あ䡁䅍䅉橂䝁䄸兢睂䡁䅉兡穂䝁䅫杢湂䍁䅁睙療䝁䄰兢求䡁䅉睙灂䝁䅅䅢杁䝁䅅杢歂䍁䅁兡畂䝁䅑兤穂䡁䅑杣灂䝁䅅䅢杁䝁䅷睢桂䝁䄴督獁䍁䅁睙療䝁䄰兢求䡁䅉睙灂䝁䅅䅢杁䡁䅉党桂䝁䅷䅉求䡁䅍䅤桂䡁䅑党杁䝁䅷睢桂䝁䄴督獁䍁䅁杣求䡁䅍兡歂䝁䅕杢あ䝁䅫兙獂䍁䅁兢療䡁䅉䅤湂䝁䅅睚求䍁䅁䅢療䝁䅅杢穂䍁䅷䅉桂䝁䄴䅚杁䡁䅍兢桂䝁䅷䅢杁䝁䅉兤穂䝁䅫杢求䡁䅍督杁䝁䅅䅚瑂䝁䅫杢灂䡁䅍䅤祂䝁䅅䅤灂䝁䄸杢杁䝁䅷睢桂䝁䄴督獁䍁䅁兙穂䍁䅁睤求䝁䅷䅢杁䝁䅅督杁䝁䅍睢畂䡁䅍兤瑂䝁䅕杣杁䝁䅷睢桂䝁䄴督獁䍁䅁督ㅂ䝁䅍䅡杁䝁䅅督杁䡁䅁党祂䡁䅍睢畂䝁䅅䅢獁䍁䅁免瑁䑁䅑䅉浂䝁䅅兢灂䝁䅷入獁䍁䅁䅡療䝁䄰党杁䝁䅕兣ㅂ䝁䅫䅤㕂䍁䅷䅉瑂䡁䅕䅢あ䝁䅫兌浂䝁䅅兢灂䝁䅷入獁䍁䅁睙祂䝁䅕䅚灂䡁䅑䅉橂䝁䅅杣歂䍁䅁兙橂䝁䅍睢ㅂ䝁䄴䅤穂䍁䅷䅉療䡁䅙党祂䝁䅑杣桂䝁䅙䅤穂䍁䅷䅉桂䝁䄴䅚杁䝁䄸䅤潂䝁䅕杣杁䡁䅉党㉂䝁䄸䅢㉂䝁䅫杢湂䍁䅁䅢療䝁䅅杢穂䍁䄴䅉䩂䝁䄴䅉桂䝁䅑䅚灂䡁䅑兡療䝁䄴䅌杁䝁䅫䅤杁䝁䄸杚浂䝁䅕杣穂䍁䅁杣求䝁䄰睢あ䝁䅕䅉歂䝁䅕䅣療䡁䅍兡あ䍁䅁兙畂䝁䅑䅉橂䝁䅅督潂䍁䅁兢桂䝁䄴兙湂䝁䅕兢求䝁䄴䅤杁䡁䅁杣療䝁䅑兤橂䡁䅑督㝁䍁䅁睤求䝁䅅䅢あ䝁䅧䅉瑂䝁䅅杢桂䝁䅣党瑂䝁䅕杢あ䍁䅁兙畂䝁䅑䅉療䝁䄴䅢灂䝁䄴党杁䝁䅉兙畂䝁䅳兡畂䝁䅣䅉睂䡁䅉睢歂䡁䅕睙あ䡁䅍䅉桂䝁䄴䅚杁䡁䅍党祂䡁䅙兡橂䝁䅕督㝁䍁䅁兙畂䝁䅑䅉あ䡁䅉兤穂䡁䅑䅉睂䡁䅉睢歂䡁䅕睙あ䡁䅍䅌杁䝁䅫杢橂䝁䅷兤歂䝁䅫杢湂䍁䅁䅣求䡁䅉督療䝁䄴兙獂䍁䅁䅤祂䡁䅕督あ䍁䅁兙畂䝁䅑䅉桂䝁䅣党畂䝁䅍入杁䝁䅅睙橂䝁䄸兤畂䡁䅑督獁䍁䅁党瑂䡁䅁䅢療䡁䅫党求䍁䅁杙求䝁䄴党浂䝁䅫䅤杁䝁䅅杢歂䍁䅁杣求䡁䅑兡祂䝁䅕兢求䝁䄴䅤杁䡁䅉党獂䝁䅅䅤求䝁䅑䅉あ䡁䅉兤穂䡁䅑䅉桂䝁䄴䅚杁䝁䅅睚求䝁䄴睙㕂䍁䅁兙橂䝁䅍睢ㅂ䝁䄴䅤穂䍁䅷䅉灂䝁䄴杤求䡁䅍䅤瑂䝁䅕杢あ䍁䅁兢桂䝁䄴兙湂䝁䅕兢求䝁䄴䅤杁䝁䅅杢歂䍁䅁兙歂䡁䅙兡穂䝁䄸杣㕂䍁䅁兙湂䝁䅕杢橂䡁䅫䅉桂䝁䅍睙療䡁䅕杢あ䡁䅍䅌杁䝁䅅杢歂䍁䅁杚療䡁䅕杢歂䝁䅅䅤灂䝁䄸杢杁䝁䅅杢歂䍁䅁党畂䝁䅑睢㍂䝁䄰党畂䡁䅑䅉あ䡁䅉兤穂䡁䅑䅉桂䝁䄴䅚杁䝁䅅睚求䝁䄴睙㕂䍁䅁兙橂䝁䅍睢ㅂ䝁䄴䅤穂䍁䄴䅉啂䝁䅧党杁䝁䅍睢瑂䡁䅁兙畂䡁䅫䅉㍂䝁䅅督杁䝁䅙睢祂䝁䄰党祂䝁䅷入杁䝁䅳杢療䡁䅣杢杁䝁䅅督杁䙁䅍兤畂䝁䅙䅢療䡁䅣党祂䍁䅁杒灂䝁䄴兙畂䝁䅍兡桂䝁䅷䅌杁䕁䅫杢橂䍁䄴䅉桂䝁䄴䅚杁䝁䅍䅡桂䝁䄴睚求䝁䅑䅉灂䡁䅑督杁䝁䄴兙瑂䝁䅕䅉あ䝁䄸䅉䝂䝁䅫杣穂䡁䅑睕ㅂ䝁䄴䅉䑂䝁䅅䅣灂䡁䅑兙獂䍁䅁村桂䝁䄴睙療䡁䅉䅣杁䝁䅫杢杁䕁䅯兤畂䝁䅕䅉祁䑁䅁免㍁䍁䄴䅉䝂䝁䅫杣穂䡁䅑睕ㅂ䝁䄴䅉䑂䝁䅅䅣灂䡁䅑兙獂䍁䅁村桂䝁䄴睙療䡁䅉䅣杁䡁䅣兙穂䍁䅁杚療䡁䅕杢歂䝁䅕䅚杁䝁䅫杢杁䑁䅅䅏㕁䑁䅉䅉桂䝁䄴䅚杁䝁䅫督杁䝁䅧党桂䝁䅑兣ㅂ䝁䅅杣あ䝁䅕杣求䝁䅑䅉灂䝁䄴䅉䕂䝁䅕杢㉂䝁䅕杣獁䍁䅁睑療䝁䅷睢祂䝁䅅䅚療䍁䄴䅁⽄兄䅁朰䅕䕁䅙兡穂䝁䅍兙獂䕁䄴睢あ䝁䅕䅉䥂䝁䄸䅢歂䝁䅫杢湂䡁䅍䅌杁䕁䅫杢橂䍁䄴䅉療䡁䅁党祂䝁䅅䅤求䡁䅍䅉桂䡁䅍䅉あ䝁䅕睙潂䝁䄴睢獂䝁䄸睚㕂䍁䅁睙療䝁䄰䅣桂䝁䄴入杁䕁䄴睢祂䡁䅑䅡杁䕁䅅兢求䡁䅉兡橂䝁䅅䅌杁䕁䅕兤祂䝁䄸䅣求䍁䅷䅉䉂䡁䅕督あ䡁䅉兙獂䝁䅫兙獁䍁䅁兙畂䝁䅑䅉䉂䡁䅍兡桂䍁䄴䅉䩂䡁䅑䅉橂䝁䄸兢楂䝁䅫杢求䡁䅍䅉桂䡁䅉䅤灂䝁䅙兡橂䝁䅫兙獂䍁䅁兡畂䡁䅑党獂䝁䅷兡湂䝁䅕杢橂䝁䅕䅉あ䝁䅕睙潂䝁䄴睢獂䝁䄸睚㕂䍁䅷䅉瑂䝁䅅睙潂䝁䅫杢求䍁䅁䅢求䝁䅅杣畂䝁䅫杢湂䍁䅷䅉桂䝁䄴䅚杁䝁䄸䅤潂䝁䅕杣杁䡁䅑党橂䝁䅧杢療䝁䅷睢湂䝁䅫党穂䍁䅁睤灂䡁䅑䅡杁䝁䅅杢桂䝁䅷入あ䝁䅫睙穂䍁䅷䅉㍂䝁䄸杣牂䝁䅙䅢療䡁䅣䅉あ䝁䄸睢獂䡁䅍䅌杁䝁䅅杢歂䍁䅁党㑂䡁䅁党祂䡁䅑䅉祂䝁䅕督求䝁䅅杣橂䝁䅧杌杁䙁䅑䅡求䍁䅁睙療䝁䄰䅣桂䝁䄴入杁䝁䅅䅢穂䝁䄸䅉歂䝁䅕䅢灂䡁䅙党祂䡁䅍䅉あ䝁䅧兙あ䍁䅁兡畂䡁䅑党獂䝁䅷兡湂䝁䅕杢橂䝁䅕䅉あ䝁䅧杣療䡁䅕睚潂䍁䅁兡あ䡁䅍䅉穂䡁䅕兡あ䝁䅕䅉療䝁䅙䅉睂䡁䅕杙獂䝁䅫睙杁䡁䅁睢獂䝁䅫睙㕂䍁䅁兙畂䝁䅑䅉灂䡁䅍督ㅂ䝁䅕督杁䝁䄰兙畂䝁䅅睚求䝁䄰党畂䡁䅑䅉睂䡁䅉睢歂䡁䅕睙あ䡁䅍䅌杁䝁䅅督杁䡁䅣党獂䝁䅷䅉桂䡁䅍䅉睂䝁䄸睤求䡁䅉杚ㅂ䝁䅷䅉あ䝁䄸睢獂䡁䅍䅉あ䝁䄸䅉瑂䝁䅅杢桂䝁䅣党杁䡁䅣睢祂䝁䅳杚獂䝁䄸睤穂䍁䅷䅉桂䝁䅑杤療䝁䅍兙橂䡁䅫䅉橂䝁䅅兢睂䝁䅅兡湂䝁䄴督獁䍁䅁兙畂䝁䅑䅉橂䝁䄸杢穂䡁䅑兡あ䡁䅕党畂䡁䅑䅉祂䝁䅕䅢桂䡁䅑兡療䝁䄴督潂䝁䅫䅣穂䍁䄴䅉䩂䡁䅑䅉穂䝁䅕杣㉂䝁䅕督杁䝁䅅䅉橂䡁䅕督あ䝁䄸兢求䡁䅉䅉楂䝁䅅督求䍁䅁䅤潂䝁䅅䅤杁䝁䅫杢橂䝁䅷兤歂䝁䅕督杁䝁䅉兤穂䝁䅫杢求䡁䅍督求䡁䅍䅉橂䝁䄸兢睂䡁䅉兡穂䝁䅫杢湂䍁䅁䅤潂䝁䅕䅉䝂䝁䄸杣あ䡁䅕杢求䍁䅁免睁䑁䅁䅉橂䝁䄸兢睂䝁䅅杢灂䝁䅕督獁䍁䅁睚療䡁䅙党祂䝁䄴兢求䝁䄴䅤杁䝁䅅睚求䝁䄴睙灂䝁䅕督獁䍁䅁䅢桂䡁䅣䅉浂䝁䅫杣瑂䡁䅍䅌杁䡁䅁杣療䝁䅙党穂䡁䅍兡療䝁䄴兙獂䍁䅁督求䡁䅉杤灂䝁䅍党穂䍁䅁睢祂䝁䅣兙畂䝁䅫来桂䡁䅑兡療䝁䄴督獁䍁䅁䅤祂䝁䅅䅚求䍁䅁睚祂䝁䄸兤睂䡁䅍䅌杁䝁䅅杢歂䍁䅁杢療䝁䄴兌睂䡁䅉睢浂䝁䅫䅤穂䍁䄴䅉䝂䝁䅫督橂䝁䅅䅢佂䝁䄸䅤求䍁䅁䅓療䝁䅷䅚灂䝁䄴睚穂䍁䅷䅉䩂䝁䄴睙畁䍁䅁睤桂䡁䅍䅉浂䝁䄸兤畂䝁䅑党歂䍁䅁兡畂䍁䅁杍睁䑁䅅睍杁䝁䅅杢歂䍁䅁兡穂䍁䅁䅡求䝁䅅䅚硂䡁䅕兙祂䡁䅑党祂䝁䅕䅚杁䝁䅫杢杁䙁䅣兙穂䝁䅧兡畂䝁䅣䅤療䝁䄴䅌杁䕁䅑兡穂䡁䅑杣灂䝁䅍䅤杁䕁䄸杚杁䕁䅍睢獂䡁䅕兢楂䝁䅫兙畁䅁䅁䉆䅣䩁偁䅁䝂䝁䅫督求䡁䅉杤獁䍁䅁兓畂䝁䅍杌獁䍁䅁䅤療䝁䅣党あ䝁䅧党祂䍁䅁睤灂䡁䅑䅡杁䝁䅫䅤穂䍁䅁督ㅂ䝁䅉督灂䝁䅑兡桂䡁䅉兡求䡁䅍䅌杁䡁䅁杣療䡁䅙兡歂䝁䅕督杁䡁䅁兙㕂䝁䄰党畂䡁䅑督杁䝁䅅杢歂䍁䅁杚灂䝁䄴兙畂䝁䅍兡桂䝁䅷䅉穂䝁䅕杣㉂䝁䅫睙求䡁䅍䅉あ䝁䅕睙潂䝁䄴睢獂䝁䄸睚㕂䍁䅁督求䡁䅉杤灂䝁䅍党穂䍁䅁兡畂䍁䅁䅤潂䝁䅕䅉噂䝁䄴兡あ䝁䅕䅚杁䙁䅍䅤桂䡁䅑党穂䍁䅷䅉䙂䡁䅕杣療䡁䅁党獁䍁䅁䅤潂䝁䅕䅉乂䝁䅫䅚歂䝁䅷党杁䕁䅕兙穂䡁䅑䅉桂䝁䄴䅚杁䕁䅅杚祂䝁䅫睙桂䍁䅷䅉䵂䝁䅅䅤灂䝁䄴䅉䉂䝁䄰党祂䝁䅫睙桂䍁䅷䅉あ䝁䅧党杁䕁䅅督灂䝁䅅兌兂䝁䅅睙灂䝁䅙兡橂䍁䅷䅉桂䝁䄴䅚杁䝁䅫杢あ䝁䅕杣畂䝁䅅䅤灂䝁䄸杢桂䝁䅷䅢㕂䍁䄴䅉䩂䡁䅑䅉療䡁䅁党祂䝁䅅䅤求䡁䅍䅉あ䝁䅧杣療䡁䅕睚潂䍁䅁兔求䡁䅉睙潂䝁䅅杢あ䍁䅁兑橂䝁䅍党睂䡁䅑兙畂䝁䅍党獁䍁䅁杒灂䝁䄴兙畂䝁䅍兡桂䝁䅷䅉啂䝁䅕睙潂䝁䄴睢獂䝁䄸睚㕂䍁䅷䅉桂䝁䄴䅚杁䙁䅁兙㕂䝁䄰党畂䡁䅑督杁䝁䅅杢歂䍁䅁杔求䡁䅑睤療䡁䅉睡杁䡁䅍党湂䝁䄰党畂䡁䅑督畁䍁䅁䅖潂䝁䅕䅉乂䝁䅕杣橂䝁䅧兙畂䡁䅑䅉䉂䝁䅍睙求䡁䅁䅤桂䝁䄴睙求䍁䅁督求䝁䅣兢求䝁䄴䅤杁䡁䅁杣療䡁䅙兡歂䝁䅕督杁䝁䄰党祂䝁䅍䅡桂䝁䄴䅤杁䝁䅅睙硂䡁䅕兡祂䝁䅫杢湂䍁䅁兙畂䝁䅑䅉歂䝁䅫睚灂䡁䅑兙獂䍁䅁睙療䝁䄰兢求䡁䅉睙求䍁䅁督求䡁䅉杤灂䝁䅍党穂䑁䅳䅉瑂䝁䄸杙灂䝁䅷党杁䡁䅁兙㕂䝁䄰党畂䡁䅑䅉穂䝁䅕杣㉂䝁䅫睙求䡁䅍睏杁䡁䅍党橂䡁䅕杣灂䡁䅑入杁䝁䅅杢歂䍁䅁杚祂䝁䅅兤歂䍁䅁䅣祂䝁䄸䅤求䝁䅍䅤灂䝁䄸杢杁䡁䅁杣療䝁䅑兤橂䡁䅑督㝁䍁䅁睑獂䝁䄸杤求䡁䅉䅌杁䝁䅅䅉橂䝁䅷睢ㅂ䝁䅑䅉楂䝁䅅督求䝁䅑䅉兂䕁䄸睕杁䝁䅅杢歂䍁䅁兡畂䡁䅑党湂䡁䅉兙あ䝁䅕䅚杁䝁䅍睢瑂䝁䄰党祂䝁䅍党杁䝁䄸䅣求䡁䅉兙あ䝁䅫杢湂䍁䅁督㕂䡁䅍䅤求䝁䄰䅉浂䝁䄸杣杁䡁䅍兢桂䝁䅷䅢杁䝁䅅杢歂䍁䅁兢灂䝁䅑兌穂䝁䅫来求䝁䅑䅉楂䡁䅕督灂䝁䄴党穂䡁䅍党穂䍁䅁兙畂䝁䅑䅉灂䝁䄴䅚求䡁䅁党畂䝁䅑党畂䡁䅑䅉穂䝁䄸杚あ䡁䅣兙祂䝁䅕䅉㉂䝁䅕杢歂䝁䄸杣穂䑁䅳䅉桂䝁䄴䅚杁䕁䅍兙祂䝁䅅䅤獁䍁䅁兙畂䍁䅁兡畂䡁䅑党湂䡁䅉兙あ䝁䅕䅚杁䝁䄸䅣求䡁䅉兙あ䝁䅫杢湂䍁䅁督㕂䡁䅍䅤求䝁䄰䅉浂䝁䄸杣杁䝁䅷兙祂䝁䅣党杁䝁䅉兤穂䝁䅫杢求䡁䅍督求䡁䅍杌杁䙁䅑䅡灂䡁䅍䅉穂䝁䅕睚瑂䝁䅕杢あ䍁䅁䅚灂䡁䅍䅤祂䝁䅫杙ㅂ䡁䅑党穂䍁䅁䅤潂䡁䅉睢ㅂ䝁䅣䅡杁䡁䅙兙祂䝁䅫睢ㅂ䡁䅍䅉橂䝁䅧兙畂䝁䄴党獂䡁䅍䅌杁䝁䅫杢橂䝁䅷兤歂䝁䅫杢湂䍁䅁䅚灂䡁䅉党橂䡁䅑䅉穂䝁䅅䅢求䡁䅍䅉あ䝁䅕兙瑂䡁䅍䅌杁䡁䅍䅤祂䝁䅅䅤求䝁䅣兡橂䍁䅁䅣桂䡁䅉䅤畂䝁䅕杣穂䝁䅧兡睂䡁䅍䅉㍂䝁䅫䅤潂䍁䅁兙湂䝁䅕杢あ䍁䅁督桂䝁䅷党穂䍁䅁杚療䡁䅉睙求䡁䅍䅌杁䝁䅫杢歂䝁䅕䅣求䝁䄴䅚求䝁䄴䅤杁䡁䅍睢浂䡁䅑睤桂䡁䅉党杁䡁䅙党畂䝁䅑睢祂䡁䅍䅌杁䝁䅙兡畂䝁䅅杢橂䝁䅫兙獂䍁䅁兡畂䡁䅍䅤灂䡁䅑兤あ䝁䅫睢畂䡁䅍䅌杁䝁䅅杢歂䍁䅁睢あ䝁䅧党祂䍁䅁督あ䡁䅉兙あ䝁䅕睚灂䝁䅍䅉睂䝁䅅杣あ䝁䄴党祂䡁䅍䅉灂䝁䄴䅉あ䝁䅧党杁䝁䅙睢祂䝁䄰䅉療䝁䅙䅉煂䝁䄸兡畂䡁䅑䅉㉂䝁䅕杢あ䡁䅕杣求䍁䅁兙獂䝁䅷兡桂䝁䄴睙求䡁䅍䅌杁䡁䅉党㉂䝁䅕杢ㅂ䝁䅕䅉穂䝁䅧兙祂䝁䅫杢湂䍁䅁兙獂䝁䅷兡桂䝁䄴睙求䡁䅍䅌杁䝁䅅杢歂䍁䅁杣求䝁䅙党祂䡁䅉兙獂䍁䅁兙湂䡁䅉党求䝁䄰党畂䡁䅑杌杁䙁䅑䅡求䍁䅁杒灂䝁䄴兙畂䝁䅍兡桂䝁䅷䅉啂䝁䅕睙潂䝁䄴睢獂䝁䄸睚㕂䍁䅁督求䝁䅣兢求䝁䄴䅤杁䝁䄸杚浂䝁䅕杣穂䍁䅁睙ㅂ䡁䅍䅤療䝁䄰党祂䍁䅁䅚求䡁䅁睢穂䝁䅫䅤杁䝁䅅杢歂䍁䅁䅢療䝁䅅杢杁䝁䅅睙橂䝁䄸兤畂䡁䅑督獁䍁䅁兙穂䍁䅁睤求䝁䅷䅢杁䝁䅅督杁䝁䄰兙畂䝁䅅睚求䡁䅍䅉桂䝁䄴䅉灂䝁䄴督あ䝁䅫䅤ㅂ䡁䅑兡療䝁䄴升穂䍁䅁睚求䝁䄴党祂䝁䅅䅢杁䝁䅷党歂䝁䅣党祂䍁䅁兙畂䝁䅑䅉橂䝁䅕杢あ䡁䅉兙獂䍁䅁兡畂䝁䅙睢祂䝁䄰兙あ䝁䅫睢畂䍁䅁杚灂䝁䅷党穂䍁䄴䅉啂䝁䅧兡穂䍁䅁督求䝁䅣兢求䝁䄴䅤杁䝁䅅䅢穂䝁䄸䅉睂䡁䅉睢㉂䝁䅫䅚求䡁䅍䅉歂䝁䅫睚灂䡁䅑兙獂䍁䅁杙桂䝁䄴睡灂䝁䄴睚獁䍁䅁杚灂䝁䄴兙畂䝁䅍兡桂䝁䅷䅉桂䝁䄴䅚杁䡁䅉兡穂䝁䅳䅉瑂䝁䅅杢桂䝁䅣党瑂䝁䅕杢あ䍁䅷䅉睂䡁䅉睢浂䝁䅕督穂䝁䅫睢畂䝁䅅䅢杁䡁䅍党祂䡁䅙兡橂䝁䅕督杁䝁䅅杢歂䍁䅁睙療䝁䄴督ㅂ䝁䅷䅤灂䝁䄴睚獁䍁䅁睙潂䝁䅕睙牂䍁䅁䅣祂䝁䄸睙求䡁䅍督灂䝁䄴睚獁䍁䅁兙畂䝁䅑䅉療䡁䅑䅡求䡁䅉䅉睂䡁䅉睢歂䡁䅕睙あ䡁䅍䅉桂䝁䄴䅚杁䡁䅍党祂䡁䅙兡橂䝁䅕督畁䍁䅁䅖潂䝁䅕䅉兂䝁䅅入瑂䝁䅕杢あ䡁䅍䅉桂䝁䄴䅚杁䕁䄴党あ䡁䅣睢祂䝁䅳䅉穂䝁䅕睚瑂䝁䅕杢あ䍁䅁睢浂䝁䅙党祂䡁䅍䅉橂䝁䅅杣歂䍁䅁䅤祂䝁䅅杢穂䝁䅅睙あ䝁䅫睢畂䡁䅍䅌杁䡁䅍兤橂䝁䅧䅉桂䡁䅍䅉歂䝁䅕杙灂䡁䅑䅌杁䝁䅍杣求䝁䅑兡あ䍁䅷䅉桂䝁䄴䅚杁䡁䅁杣求䡁䅁兙灂䝁䅑䅉橂䝁䅅杣歂䍁䅁䅣祂䝁䄸睙求䡁䅍督灂䝁䄴睚杁䝁䅅杢歂䍁䅁督求䡁䅉杤灂䝁䅍党穂䑁䅳䅉浂䡁䅕杢歂䡁䅍䅉桂䝁䅍睙求䡁䅍督獁䍁䅁䅚求䝁䅉兡あ䍁䅁䅣桂䡁䅫兢求䝁䄴䅤穂䍁䅷䅉橂䝁䅅杣歂䝁䅷党穂䡁䅍䅉䉂䙁䅑兔杁䝁䅅睙橂䝁䅕督穂䍁䅷䅉桂䝁䄴䅚杁䡁䅍兤祂䝁䅍䅡桂䡁䅉睚求䍁䄰杚祂䝁䅕党杁䕁䅅䅖乂䍁䅁杢求䡁䅑睤療䡁䅉睡㝁䍁䅁督求䝁䅍兤祂䝁䅫䅤㕂䍁䅁兙畂䝁䅑䅉浂䡁䅉兙ㅂ䝁䅑䅉睂䡁䅉睢あ䝁䅕睙あ䝁䅫睢畂䍁䅁䅣祂䝁䄸䅚ㅂ䝁䅍䅤穂䑁䅳䅉橂䝁䅅杣歂䍁䅁䅣祂䝁䄸䅚ㅂ䝁䅍䅤灂䝁䄸杢㝁䍁䅁䅣祂䝁䅫杢あ䍁䅁督求䡁䅉杤灂䝁䅍党穂䑁䅳䅉桂䝁䄴䅚杁䡁䅙兙祂䝁䅫睢ㅂ䡁䅍䅉畂䝁䅕䅤㍂䝁䄸杣牂䍁䅁督求䡁䅉杤灂䝁䅍党穂䍁䅷䅉桂䡁䅍䅉㍂䝁䅕䅢獂䍁䅁兙穂䍁䅁杢療䝁䄴兌橂䝁䅅杣歂䍁䅁䅚灂䝁䅣兡あ䝁䅅䅢杁䡁䅁兙㕂䝁䄰党畂䡁䅑䅉穂䝁䄸杚あ䡁䅣兙祂䝁䅕䅉桂䝁䄴䅚杁䡁䅍党祂䡁䅙兡橂䝁䅕督獁䍁䅁兡畂䝁䅍䅢ㅂ䝁䅑兡畂䝁䅣䅉楂䝁䅫䅢獂䍁䅁䅣桂䡁䅫兢求䝁䄴䅤獁䍁䅁兙橂䝁䅍睢ㅂ䝁䄴䅤瑁䡁䅑睢瑁䝁䅅睙橂䝁䄸兤畂䡁䅑䅉あ䡁䅉兙畂䡁䅍杚求䡁䅉督獁䍁䅁䅣求䡁䅉督療䝁䄴兌あ䝁䄸兌睂䝁䅕杣穂䝁䄸杢杁䡁䅁兙㕂䝁䄰党畂䡁䅑督獁䍁䅁党獂䝁䅕睙あ䡁䅉睢畂䝁䅫睙杁䝁䅉兡獂䝁䅷兡畂䝁䅣䅌杁䝁䅅杢歂䍁䅁督求䝁䅍兤祂䝁䅫䅤㕂䍁䅁兙畂䝁䅑䅉浂䡁䅉兙ㅂ䝁䅑䅉睂䡁䅉睢あ䝁䅕睙あ䝁䅫睢畂䍁䅁䅣祂䝁䄸䅚ㅂ䝁䅍䅤穂䍁䄴䅉䩂䡁䅑䅉穂䝁䅕杣㉂䝁䅕督杁䝁䄰党祂䝁䅍䅡桂䝁䄴䅤穂䍁䅷䅉楂䝁䅅杢牂䡁䅍䅌杁䝁䅍杣求䝁䅑兡あ䍁䅁兤畂䝁䅫睢畂䡁䅍䅌杁䝁䄸䅤潂䝁䅕杣杁䝁䅙兡畂䝁䅅杢橂䝁䅫兙獂䍁䅁兡畂䡁䅍䅤灂䡁䅑兤あ䝁䅫睢畂䡁䅍䅌杁䝁䅅杢歂䍁䅁睙療䡁䅉䅣療䡁䅉兙あ䝁䅕䅉橂䝁䅷兡求䝁䄴䅤穂䍁䄴䅉䝂䝁䅫督求䡁䅉杤獁䍁䅁兓畂䝁䅍杌杁䡁䅣兙穂䍁䅁兡畂䝁䅍睢祂䡁䅁睢祂䝁䅅䅤求䝁䅑䅉灂䝁䄴䅉硁䑁䅫䅏ぁ䍁䅁兙畂䝁䅑䅉灂䡁䅍䅉潂䝁䅕兙歂䡁䅅兤桂䡁䅉䅤求䡁䅉党歂䍁䅁兡畂䍁䅁兔灂䝁䅷睤桂䡁䅕睡求䝁䅕䅌杁䙁䅣兡穂䝁䅍睢畂䡁䅍兡畂䍁䄴䅁䥂睉䅁䅅䅁䕁䅙兡あ䝁䄴党穂䡁䅍䅁䭁杄䅁䅎䅁䕁䅙兡あ䝁䄴党穂䡁䅍睏杁䕁䅑兡湂䝁䅫䅤桂䝁䅷䅉塂䝁䅕䅢獂䝁䄴党穂䡁䅍䅁䥂兆䅁䅨䅁䕁䅙兡あ䝁䄴党穂䡁䅍睏杁䕁䅧党桂䝁䅷䅤潂䍁䅁䅒灂䝁䅅睚畂䝁䄸督あ䝁䅫睙穂䑁䅳䅉䵂䝁䅫杚求䡁䅍䅤㕂䝁䅷党㝁䍁䅁兔䥂䝁䅕兙獂䡁䅑䅡㝁䍁䅁䅒灂䝁䅣兡あ䝁䅅䅢杁䙁䅣党獂䝁䅷杢求䡁䅍督䅁䩁乁䅁流䅁䅁杒灂䡁䅑杢求䡁䅍督㝁䍁䅁䅔灂䝁䅙党穂䡁䅑入獂䝁䅕䅁捃兊䅁䅓䅁䕁䅙兡あ䝁䄴党穂䡁䅍睏杁䕁䅷兡浂䝁䅕督あ䡁䅫䅢求䑁䅳䅉䍂䡁䅉兙畂䝁䅑䅉乂䝁䅅杣牂䝁䅕䅤灂䝁䄴睚䅁䥁歁䅁捃䅁䅁杒灂䡁䅑杢求䡁䅍督㝁䍁䅁䅔灂䝁䅙党穂䡁䅑入獂䝁䅕睏杁䕁䄰䅓求䝁䅅䅢あ䝁䅧睏杁䕁䄴兤あ䡁䅉兙橂䝁䅕兤あ䝁䅫睙桂䝁䅷睏杁䙁䅁兙灂䝁䄴䅉乂䝁䅅杢桂䝁䅣党瑂䝁䅕杢あ䑁䅳䅉䕂䝁䅫睚灂䡁䅑兙獂䍁䅁睖求䝁䅷䅢畂䝁䅕督穂䅁䅁䉄䅍䡁䄴䅁䝂䝁䅫䅤畂䝁䅕督穂䑁䅳䅉䵂䝁䅫杚求䡁䅍䅤㕂䝁䅷党㝁䍁䅁兔䥂䝁䅕兙獂䡁䅑䅡㝁䍁䅁杖灂䝁䅑党療䍁䅁睕あ䡁䅉党桂䝁䄰兡畂䝁䅣睏杁䕁䅑兡湂䝁䅫䅤桂䝁䅷䅉塂䝁䅕䅢獂䝁䄴党穂䡁䅍䅁⭃权䅁杯䅁䕁䅙兡あ䝁䄴党穂䡁䅍睏杁䕁䅷兡浂䝁䅕督あ䡁䅫䅢求䑁䅳䅉佂䡁䅕䅤祂䝁䅅睙求䡁䅕䅤灂䝁䅍兙獂䑁䅳䅉䑂䝁䅅杣歂䝁䅫睢㉂䝁䅅督橂䡁䅕䅢桂䡁䅉睏杁䕁䅑党祂䝁䄰兙あ䝁䄸䅢療䝁䅣入㝁䍁䅁䅒灂䝁䅣兡あ䝁䅅䅢杁䙁䅣党獂䝁䅷杢求䡁䅍督䅁䍁湣䅁䝂䅁䅁杒灂䡁䅑杢求䡁䅍督㝁䍁䅁䅔灂䝁䅙党穂䡁䅑入獂䝁䅕睏杁䙁䅍兢桂䡁䅉䅤杁䕁䅍䅢療䡁䅑䅡灂䝁䄴睚䅁乁払䅁佄䅁䅁杒灂䡁䅑杢求䡁䅍督㝁䍁䅁䅔灂䝁䅙党穂䡁䅑入獂䝁䅕睏杁䙁䅍睢橂䝁䅫兙獂䍁䅁杔求䡁䅑睤療䡁䅉睡灂䝁䄴睚杁䝁䅅杢歂䍁䅁睑療䝁䅷䅢桂䝁䅉睢祂䝁䅅䅤灂䝁䄸杢㝁䍁䅁兒瑁䝁䅷党桂䡁䅉杢灂䝁䄴睚㝁䍁䅁村祂䝁䅅杢歂䍁䅁兔桂䡁䅉睡求䡁䅑兡畂䝁䅣睏杁䕁䅑兡湂䝁䅫䅤桂䝁䅷䅉塂䝁䅕䅢獂䝁䄴党穂䡁䅍䅁䅃杆䅁䅩䅁䕁䅙兡あ䝁䄴党穂䡁䅍睏杁䕁䅷兡浂䝁䅕督あ䡁䅫䅢求䑁䅳䅉坂䝁䅫䅚求䝁䄸䅉䉂䝁䅑杤求䡁䅉䅤灂䡁䅍兡畂䝁䅣睏杁䕁䅉杣桂䝁䄴䅚杁䕁䄰兙祂䝁䅳党あ䝁䅫杢湂䑁䅳䅉坂䝁䅫䅚求䝁䄸䅉䡂䝁䅅兢求䡁䅍䅁杂兄䅁杮䅁䕁䅙兡あ䝁䄴党穂䡁䅍睏杁䕁䅷兡浂䝁䅕督あ䡁䅫䅢求䑁䅳䅉塂䝁䅕兙祂䝁䅅杙獂䝁䅕督㝁䍁䅁村祂䝁䅅杢歂䍁䅁兔桂䡁䅉睡求䡁䅑兡畂䝁䅣睏杁䙁䅍兢桂䡁䅉䅤杁䕁䅍䅢療䡁䅑䅡灂䝁䄴睚㝁䍁䅁兑瑂䝁䅅䅤求䡁䅕杣杁䙁䅍䅣療䡁䅉䅤穂䅁䅁䅚䅳乁䅧䅁䝂䝁䅫䅤畂䝁䅕督穂䑁䅳䅉乂䕁䅧党桂䝁䅷䅤潂䑁䅳䅉乂䝁䅅睙潂䝁䅫杢求䍁䅁䅔求䝁䅅杣畂䝁䅫杢湂䑁䅳䅉䙂䍁䄰䅢求䝁䅅杣畂䝁䅫杢湂䑁䅳䅉䑂䝁䄸杢あ䝁䅕杢あ䍁䅁睑祂䝁䅕兙あ䝁䅫睢畂䑁䅳䅉䉂䡁䅉䅤灂䝁䅙兡橂䝁䅫兙獂䍁䅁兓畂䡁䅑党獂䝁䅷兡湂䝁䅕杢橂䝁䅕睏杁䕁䅑兡湂䝁䅫䅤桂䝁䅷䅉塂䝁䅕䅢獂䝁䄴党穂䡁䅍䅁乁䅆䅁䅸䅁䕁䅙兡あ䝁䄴党穂䡁䅍睏杁䕁䄰䅓求䝁䅅䅢あ䝁䅧睏杁䕁䄸兤あ䡁䅁兙あ䝁䅫党畂䡁䅑䅉䑂䝁䅅杣求䑁䅳䅉䉂䡁䅍督灂䡁䅍䅤灂䡁䅙党杁䙁䅑党橂䝁䅧杢療䝁䅷睢湂䡁䅫睏杁䕁䄴党ㅂ䡁䅉睢獂䝁䄸睚㕂䑁䅳䅉偂䡁䅉䅤潂䝁䄸䅣桂䝁䅕䅚灂䝁䅍督㝁䍁䅁䅕桂䝁䅫杢杁䕁䄰兙畂䝁䅅睚求䝁䄰党畂䡁䅑䅁䑁睊䅁条䅁䕁䅙兡あ䝁䄴党穂䡁䅍睏杁䕁䄸杣湂䝁䅅杢灂䝁䅍睏杁䕁䄴兤あ䡁䅉兙橂䝁䅕兤あ䝁䅫睙桂䝁䅷睏杁䕁䅅䅢あ䝁䅕杣畂䝁䅅䅤灂䡁䅙党杁䙁䅁杣療䡁䅑党灂䝁䄴䅁灃杄䅁䅥䄸䕁䅙兡㉂䝁䅕䅉䍂䝁䅕䅢療䡁䅣䅌杁䕁䅫杢橂䍁䄴䅉療䡁䅁党祂䝁䅅䅤求䡁䅍䅉桂䡁䅍䅉桂䍁䅁督睂䝁䅕睙灂䝁䅅䅢あ䡁䅫䅉㉂䝁䅅䅢ㅂ䝁䅕䅉祂䝁䅕䅤桂䝁䅫䅢求䡁䅉䅉灂䝁䄴䅉あ䝁䅧党杁䙁䅕杢灂䡁䅑党歂䍁䅁睕あ䝁䅅䅤求䡁䅍杌杁䙁䅑䅡求䍁䅁睙療䝁䄰䅣桂䝁䄴入杁䝁䄸杚浂䝁䅕杣穂䍁䅁杣桂䝁䄴睚求䍁䅁睢浂䍁䅁兙橂䝁䅍党穂䡁䅍睢祂䝁䅫党穂䍁䅷䅉㍂䝁䅧兡橂䝁䅧䅉灂䝁䄴睙獂䡁䅕䅚求䡁䅍䅉畂䝁䄸杤求䝁䅷䅤㕂䍁䅁督療䝁䅍睡穂䍁䅷䅉穂䡁䅕杢湂䝁䅷兙穂䡁䅍党穂䍁䅷䅉煂䝁䅕睤求䝁䅷杣㕂䍁䅷䅉穂䝁䅍兙祂䡁䅙党穂䍁䅷䅉湂䝁䅷睢㉂䝁䅕督獁䍁䅁䅡桂䝁䅫杣杁䝁䅅睙橂䝁䅕督穂䝁䄸杣灂䝁䅕督獁䍁䅁兙あ䝁䅧䅢求䡁䅑兡橂䍁䅁䅤療䡁䅁督杁䝁䅅杢歂䍁䅁杙療䡁䅑䅤療䝁䄰督獁䍁䅁兙畂䝁䅑䅉あ䍁䄰督潂䝁䅫杣あ䡁䅍䅌杁䝁䅅督杁䡁䅣党獂䝁䅷䅉桂䡁䅍䅉畂䝁䅅兡獂䍁䅁䅣療䝁䅷兡穂䝁䅧䅌杁䝁䅷兡睂䍁䅁睚獂䝁䄸督穂䍁䅷䅉浂䡁䅉兙湂䡁䅉兙畂䝁䅍党獁䍁䅁兙畂䝁䅑䅉楂䡁䅉兙畂䝁䅑党歂䍁䅁睙療䡁䅍兢求䡁䅑兡橂䡁䅍睏杁䝁䅅杢歂䍁䅁䅣求䡁䅉督療䝁䄴兙獂䝁䅫来求䝁䅑䅉獂䝁䅫杤灂䝁䄴睚杁䡁䅍䅣桂䝁䅍党杁䡁䅁杣療䝁䅑兤橂䡁䅑督獁䍁䅁督ㅂ䝁䅍䅡杁䝁䅅督杁䝁䅷兙瑂䡁䅁督獁䍁䅁䅣療䡁䅍䅤求䡁䅉督獁䍁䅁杚祂䝁䅅兢求䡁䅍䅌杁䝁䅙䅢求䝁䅕睙求䍁䅁杙獂䝁䅅杢牂䝁䅕䅤穂䍁䅷䅉睂䝁䅷兤穂䝁䅧䅉灂䡁䅑党瑂䡁䅍䅌杁䡁䅁兡獂䝁䅷睢㍂䡁䅍䅌杁䝁䅍兙畂䝁䅑䅢求䡁䅍䅌杁䝁䅫杢橂䝁䅕杢穂䝁䅕䅌杁䝁䅷兡湂䝁䅧䅤灂䝁䄴睚獁䍁䅁杢療䡁䅙党獂䡁䅑入杁䝁䅑儶橂䝁䄸杣獁䍁䅁兙橂䝁䅍党畂䡁䅑䅉浂䡁䅕杣畂䝁䅫䅤ㅂ䡁䅉党獁䍁䅁兙畂䝁䅑䅉祂䝁䅕䅢桂䡁䅑党歂䍁䅁兡あ䝁䅕兢穂䍁䅷䅉桂䡁䅍䅉㍂䝁䅕䅢獂䍁䅁兙穂䍁䅁䅣祂䝁䄸杤灂䝁䅑党穂䍁䅁督あ䝁䄸杣桂䝁䅣党杁䝁䄸䅣あ䝁䅫睢畂䡁䅍杌杁䕁䅫䅤杁䡁䅁杣療䡁䅙兡歂䝁䅕督杁䝁䅅督穂䝁䄸杣あ䝁䄰党畂䡁䅑䅉療䝁䅙䅉穂䡁䅁睢祂䡁䅑督杁䝁䅉兙獂䝁䅷督獁䍁䅁䅤求䝁䅅兢杁䡁䅍䅣療䡁䅉䅤穂䍁䅁兢求䡁䅉睙潂䝁䅅杢歂䝁䅫督求䍁䅷䅉桂䝁䄴䅚杁䝁䅙兡あ䝁䄴党穂䡁䅍䅉桂䝁䅍睙求䡁䅍督療䡁䅉兡求䡁䅍䅉橂䝁䄸兢睂䡁䅉兡穂䝁䅫杢湂䍁䅁䅡桂䝁䄴䅚杁䡁䅣党灂䝁䅣䅡あ䡁䅍䅌杁䝁䅯兤瑂䡁䅁䅉祂䝁䄸䅣求䡁䅍䅌杁䝁䅅杢歂䍁䅁睚㕂䝁䄰䅉楂䝁䅅䅢獂䡁䅍睏杁䡁䅙兙祂䝁䅫睢ㅂ䡁䅍䅉湂䝁䅅兢求䡁䅍䅌杁䡁䅍兤橂䝁䅧䅉桂䡁䅍䅉楂䝁䄸兙祂䝁䅑䅉湂䝁䅅兢求䡁䅍䅌杁䡁䅁兤㙂䡁䅯䅢求䡁䅍䅌杁䝁䅍睢獂䝁䅷党橂䡁䅑兡楂䝁䅷党穂䍁䅷䅉桂䝁䄴䅚杁䡁䅑睢㕂䡁䅍䅌杁䝁䅫杢橂䝁䅷兤歂䝁䅫杢湂䍁䅁杣求䝁䄰睢あ䝁䅕䅉橂䝁䄸杢あ䡁䅉睢獂䑁䅳䅉桂䝁䄴䅚杁䡁䅍兤瑂䝁䄰党祂䍁䅁督求䝁䅅督療䝁䄴䅉穂䡁䅁睢祂䡁䅑督獁䍁䅁睤潂䝁䅫睙潂䍁䅁兡畂䝁䅍䅢ㅂ䝁䅑党穂䍁䅁䅣療䝁䄸䅢獁䍁䅁杙求䝁䅅睙潂䍁䅷䅉桂䝁䄴䅚杁䝁䄸兤あ䝁䅑睢療䡁䅉䅉あ䝁䄸入穂䍁䅷䅉桂䡁䅍䅉㍂䝁䅕䅢獂䍁䅁兙穂䍁䅁睚桂䝁䄰党穂䍁䅁兙畂䝁䅑䅉桂䝁䅍睙求䡁䅍督療䡁䅉兡求䡁䅍杌杁䕁䅫杢杁䝁䅅䅚歂䝁䅫䅤灂䝁䄸杢獁䍁䅁䅤潂䝁䅕䅉橂䝁䄸兢睂䝁䅅杢㕂䍁䅁睢浂䝁䅙党祂䡁䅍䅉桂䝁䅍睙求䡁䅍督療䡁䅉兡求䡁䅍䅉浂䝁䄸杣杁䝁䅍党獂䝁䅷䅉睂䝁䅧睢畂䝁䅕督獁䍁䅁䅤桂䝁䅉䅢求䡁䅑督獁䍁䅁兙ㅂ䝁䅑兡療䍁䅷䅉桂䝁䄴䅚杁䝁䅍睢瑂䡁䅁兤あ䝁䅕杣穂䍁䅷䅉桂䡁䅍䅉㍂䝁䅕䅢獂䍁䅁兙穂䍁䅁睙桂䡁䅍党穂䍁䅷䅉橂䝁䅧兙祂䝁䅣党祂䡁䅍䅌杁䝁䅧党桂䝁䅑䅣潂䝁䄸杢求䡁䅍䅌杁䝁䅅杢歂䍁䅁睢あ䝁䅧党祂䍁䅁杣求䝁䅷兙あ䝁䅕䅚杁䝁䅫䅤求䝁䄰督㝁䍁䅁兙畂䝁䅑䅉瑂䝁䅕䅚灂䝁䅅䅉睂䡁䅉睢歂䡁䅕睙あ䡁䅍䅉灂䝁䄴睙獂䡁䅕䅚灂䝁䄴睚杁䝁䅉睢療䝁䅳督獁䍁䅁杤灂䝁䅑党療䍁䅁睚桂䝁䄰党穂䍁䅷䅉桂䝁䄴䅚杁䕁䅑杖䕂䡁䅍杌杁䕁䅫䅤杁䝁䅅䅢穂䝁䄸䅉睂䡁䅉睢㉂䝁䅫䅚求䡁䅍䅉桂䡁䅍督療䡁䅉䅤瑂䝁䅕杢あ䍁䅁睢浂䍁䅁睙祂䝁䅅杚あ䍁䅁兙橂䡁䅑兡㉂䝁䅫䅤㕂䍁䅁睡灂䡁䅑督獁䍁䅁兙畂䝁䅑䅉桂䡁䅉䅤穂䍁䅁兙畂䝁䅑䅉橂䡁䅉兙浂䡁䅑督杁䡁䅍兤睂䡁䅁䅢灂䝁䅕督獁䍁䅁督ㅂ䝁䅍䅡杁䝁䅅督杁䝁䅍杣桂䡁䅫睢畂䡁䅍䅌杁䝁䄰兙祂䝁䅳党祂䡁䅍䅌杁䝁䅅杢歂䍁䅁督あ䝁䅫睙牂䝁䅕杣穂䑁䅳䅉桂䝁䄴䅚杁䡁䅍睙潂䝁䄸睢獂䍁䅁䅣祂䝁䄸䅚ㅂ䝁䅍䅤穂䍁䅁睙療䝁䄰䅣祂䝁䅫督灂䝁䄴睚杁䝁䅉兙橂䝁䅳䅣桂䝁䅍睡穂䍁䅷䅉浂䝁䅅督潂䝁䅫睢畂䍁䅁杢療䡁䅑党楂䝁䄸睢牂䡁䅍䅉桂䝁䄴䅚杁䝁䅯睢ㅂ䡁䅉杢桂䝁䅷督獁䍁䅁杢療䡁䅙党獂䡁䅑入杁䡁䅁党畂䡁䅍䅉桂䝁䄴䅚杁䡁䅁党畂䝁䅍兡獂䡁䅍䅌杁䝁䅅杢歂䍁䅁䅢療䝁䅍睡求䡁䅉䅉桂䝁䅍睙求䡁䅍督療䡁䅉兡求䡁䅍杌杁䕁䅙兤祂䡁䅑䅡求䡁䅉䅌杁䡁䅑䅡求䍁䅁睙療䝁䄰䅣桂䝁䄴入杁䝁䄸杚浂䝁䅕杣穂䍁䅁䅣桂䡁䅉䅤㕂䍁䅁䅣祂䝁䄸䅚ㅂ䝁䅍䅤穂䍁䅷䅉㍂䝁䅧兡橂䝁䅧䅉灂䝁䄴睙獂䡁䅕䅚求䡁䅍䅉睂䝁䅅杣あ䡁䅫䅉湂䝁䄸睢歂䡁䅍䅌杁䝁䅑党橂䝁䄸杣桂䡁䅑兡療䝁䄴督獁䍁䅁睚桂䝁䅣䅉湂䝁䅫杚あ䡁䅍䅌杁䝁䅅杢歂䍁䅁睚祂䝁䅕党あ䝁䅫杢湂䍁䅁睙桂䡁䅉䅚穂䍁䅷䅉桂䡁䅍䅉㍂䝁䅕䅢獂䍁䅁兙穂䍁䅁党㉂䝁䅕杣㕂䍁䅁䅚桂䡁䅫䅉桂䝁䄴䅚杁䡁䅍䅣求䝁䅍兡桂䝁䅷䅉療䝁䅍睙桂䡁䅍兡療䝁䄴䅉瑂䝁䅕杣橂䝁䅧兙畂䝁䅑兡穂䝁䅕睏杁䝁䅅督穂䝁䄸杣あ䝁䄰党畂䡁䅑䅉療䝁䅙䅉橂䝁䅷兙穂䡁䅍兡橂䍁䅁兙畂䝁䅑䅉畂䝁䄸杤求䝁䅷䅤㕂䍁䅁睙桂䝁䄴䅚㕂䍁䅁杙桂䡁䅉督獁䍁䅁兢療䡁䅙兡求䍁䄰督灂䡁䅯党杁䝁䅉睢㑂䍁䅁睙桂䝁䄴䅚㕂䍁䅷䅉穂䝁䅕兙穂䝁䄸杢桂䝁䅷兌祂䝁䅕䅢桂䡁䅑党歂䍁䅁睙桂䝁䄴䅚㕂䍁䅷䅉桂䝁䄴䅚杁䝁䅣兤瑂䍁䅁兙畂䝁䅑䅉穂䝁䄴兙橂䝁䅳䅉浂䝁䄸睢歂䍁䅁䅣祂䝁䄸䅚ㅂ䝁䅍䅤穂䍁䅷䅉桂䡁䅍䅉㍂䝁䅕䅢獂䍁䅁兙穂䍁䅁督求䝁䅷䅢穂䍁䅁睙潂䝁䅫䅢獂䝁䅕䅚杁䝁䅑杣灂䝁䄴睡穂䍁䅁䅤潂䡁䅉睢ㅂ䝁䅣䅡杁䝁䅍睢療䝁䅷党祂䡁䅍睏杁䝁䅅杢歂䍁䅁䅣祂䝁䄸杤灂䝁䅑党穂䍁䅁督求䝁䅅督療䝁䄴兙獂䝁䅷入杁䡁䅍䅣求䝁䅍兡浂䝁䅫睙杁䝁䅫䅤求䝁䄰督杁䡁䅕督求䝁䅑䅉あ䝁䄸䅉橂䝁䅕䅢求䝁䅉杣桂䡁䅑党杁䝁䅅杢歂䍁䅁䅚求䝁䅍睢祂䝁䅅䅤求䍁䅁杚療䡁䅉䅉求䡁䅙党畂䡁䅑督畁䍁䅁䅖潂䝁䅕䅉橂䝁䄸兢睂䝁䅅杢㕂䍁䅁睤桂䡁䅍䅉浂䝁䄸杣瑂䝁䅕杣獂䡁䅫䅉牂䝁䄴睢㍂䝁䄴䅉桂䡁䅍䅉䑂䝁䅧党桂䡁䅁䅉䥂䝁䄸䅢歂䝁䅫杢湂䡁䅍䅌杁䕁䅫杢橂䍁䄴䅉桂䝁䄴䅚杁䝁䅍䅡桂䝁䄴睚求䝁䅑䅉灂䡁䅑督杁䝁䄴兙瑂䝁䅕䅉あ䝁䄸䅉䝂䝁䅫杤求䍁䅁村求䝁䅷睢㍂䍁䅷䅉䩂䝁䄴睙畁䍁䅁兡畂䍁䅁兑ㅂ䝁䅣兤穂䡁䅑䅉祁䑁䅁䅍祁䍁䄴䅉䝂䝁䅫杤求䍁䅁村求䝁䅷睢㍂䍁䅷䅉䩂䝁䄴睙畁䍁䅁睤桂䡁䅍䅉灂䝁䄴睙療䡁䅉䅣療䡁䅉兙あ䝁䅕䅚杁䝁䅫杢杁䑁䅉䅍睁䑁䅉䅉桂䝁䄴䅚杁䝁䅫督杁䝁䅧党桂䝁䅑兣ㅂ䝁䅅杣あ䝁䅕杣求䝁䅑䅉灂䝁䄴䅉兂䝁䅧兡獂䝁䅅䅚求䝁䅷䅣潂䝁䅫兙獁䍁䅁䅕求䝁䄴杢穂䡁䅫䅢㉂䝁䅅杢灂䝁䅅杌䅁䝁乕䅁慄杂䅁杒灂䡁䅙党杁䙁䅍䅤桂䡁䅉䅉䍂䝁䅅杢橂䝁䄸杣睂䍁䅁睢睂䝁䅕杣桂䡁䅑党穂䍁䅁兙穂䍁䅁䅤潂䝁䅕䅉楂䝁䅅杢牂䍁䅁䅡療䝁䅷䅚灂䝁䄴睚杁䝁䅍睢瑂䡁䅁兙畂䡁䅫䅉浂䝁䄸杣杁䕁䅙兡㉂䝁䅕䅉呂䡁䅑兙祂䍁䅁村桂䝁䄴睡杁䡁䅑䅡桂䡁䅑䅉睂䡁䅉睢㉂䝁䅫䅚求䡁䅍䅉桂䍁䅁杣桂䝁䄴睚求䍁䅁睢浂䍁䅁杙桂䝁䄴睡灂䝁䄴睚杁䡁䅁杣療䝁䅑兤橂䡁䅑督杁䝁䅅杢歂䍁䅁督求䡁䅉杤灂䝁䅍党穂䍁䅁䅤療䍁䅁督瑂䝁䅅䅢獂䍁䅁兙畂䝁䅑䅉瑂䝁䅕䅚灂䡁䅕兢瑁䡁䅍兡㙂䝁䅕䅚杁䝁䅉兤穂䝁䅫杢求䡁䅍督求䡁䅍䅌杁䡁䅁杣療䝁䅙党穂䡁䅍兡療䝁䄴兙獂䡁䅍䅌杁䝁䅅杢歂䍁䅁兡畂䝁䅑兡㉂䝁䅫䅚ㅂ䝁䅅䅢穂䍁䅁兡畂䍁䅁杔療䡁䅉䅤潂䝁䅕杣畂䍁䅁睑桂䝁䅷兡浂䝁䄸杣畂䝁䅫兙畁䍁䅁兓あ䍁䅁兙橂䝁䅍党睂䡁䅑督杁䡁䅙兙祂䝁䅫睢ㅂ䡁䅍䅉歂䝁䅕䅣療䡁䅍兡あ䡁䅍䅌杁䡁䅍兤橂䝁䅧䅉桂䡁䅍䅉瑂䝁䄸杢求䡁䅫䅉瑂䝁䅅杣牂䝁䅕䅤杁䝁䅅睙橂䝁䄸兤畂䡁䅑督獁䍁䅁杢療䝁䄴兡畂䡁䅑党祂䝁䅕督あ䍁䄰杙求䝁䅅杣灂䝁䄴睚杁䝁䅅杢歂䍁䅁兡畂䡁䅑党祂䝁䅕督あ䍁䅁睙潂䝁䅕睙牂䝁䅫杢湂䍁䅁兙橂䝁䅍睢ㅂ䝁䄴䅤穂䍁䅷䅉穂䝁䅅杤灂䝁䄴睚穂䍁䅁兙橂䝁䅍睢ㅂ䝁䄴䅤穂䍁䅷䅉あ䝁䅕杣瑂䍁䅁睙求䡁䅉䅤灂䝁䅙兡橂䝁䅅䅤求䍁䅁兙橂䝁䅍睢ㅂ䝁䄴䅤穂䍁䅷䅉桂䝁䄴䅚杁䡁䅑兡瑂䝁䅕䅉歂䝁䅕䅣療䡁䅍兡あ䡁䅍杌杁䙁䅑䅡求䍁䅁睙療䝁䄰䅣桂䝁䄴入杁䝁䅅䅢穂䝁䄸䅉療䝁䅙杚求䡁䅉督杁䝁䅷睢桂䝁䄴䅉睂䡁䅉睢歂䡁䅕睙あ䡁䅍䅌杁䝁䅫杢橂䝁䅷兤歂䝁䅫杢湂䍁䅁睙療䝁䄰兢求䡁䅉睙灂䝁䅅䅢杁䝁䅅杢歂䍁䅁杣求䡁䅍兡歂䝁䅕杢あ䝁䅫兙獂䍁䅁杣求䝁䅅䅢杁䝁䅕督あ䝁䅅䅤求䍁䅁䅢療䝁䅅杢穂䑁䅳䅉橂䝁䄸兢瑂䝁䅕杣橂䝁䅫兙獂䍁䅁䅢療䝁䅅杢穂䑁䅳䅉橂䝁䄸兢瑂䝁䅕杣橂䝁䅫兙獂䍁䅁䅢桂䝁䄴䅚杁䝁䅷睢桂䝁䄴督㝁䍁䅁杚桂䡁䅉兢獂䝁䅅杢歂䍁䅁䅢療䝁䅅杢穂䑁䅳䅉橂䝁䄸兢瑂䝁䅕杣橂䝁䅫兙獂䍁䅁兙畂䝁䅑䅉祂䝁䅕督灂䝁䅑党畂䡁䅑兡桂䝁䅷䅉橂䝁䄸杢穂䡁䅑杣ㅂ䝁䅍䅤灂䝁䄸杢杁䝁䅷睢桂䝁䄴督㝁䍁䅁兙畂䝁䅑䅉橂䝁䄸杢穂䡁䅕兢求䡁䅉䅉桂䝁䄴䅚杁䝁䄸䅤潂䝁䅕杣杁䝁䅷睢桂䝁䄴督獁䍁䅁兙穂䍁䅁睤求䝁䅷䅢杁䝁䅅督杁䝁䄸䅣求䡁䅉兙あ䝁䅫杢湂䍁䅁䅢灂䝁䄴党穂䍁䅁睢浂䍁䅁睙祂䝁䅕䅚灂䡁䅑杌杁䕁䅫杢杁䝁䅅䅚歂䝁䅫䅤灂䝁䄸杢獁䍁䅁兡あ䍁䅁䅣祂䝁䄸杤灂䝁䅑党穂䍁䅁䅚求䝁䅉兡あ䍁䅁睙桂䡁䅉䅚穂䑁䅳䅉桂䝁䄴䅚杁䡁䅉党瑂䝁䄸䅤求䍁䅁䅚求䡁䅁睢穂䝁䅫䅤杁䝁䅍兙睂䡁䅑兤祂䝁䅕䅌杁䝁䄸杢獂䝁䅫杢求䍁䅁兙畂䝁䅑䅉瑂䝁䄸杙灂䝁䅷党杁䝁䅉兙畂䝁䅳兡畂䝁䅣䅌杁䝁䅅杢歂䍁䅁䅚灂䡁䅉党橂䡁䅑䅉歂䝁䅕䅣療䡁䅍兡あ䍁䅁督求䡁䅉杤灂䝁䅍党穂䍁䄴䅉䝂䝁䅫杤求䍁䅁睕あ䝁䅅杣杁䕁䅉兙畂䝁䅍睢祂䡁䅁䅉㍂䝁䅅督杁䝁䅙睢ㅂ䝁䄴䅚求䝁䅑䅉灂䝁䄴䅉硁䑁䅫兏㕁䍁䅁兙畂䝁䅑䅉灂䡁䅍䅉潂䝁䅕兙歂䡁䅅兤桂䡁䅉䅤求䡁䅉党歂䍁䅁兡畂䍁䅁杕桂䝁䄴睙潂䝁䄸䅉䑂䝁䄸杣歂䝁䄸杤桂䍁䅷䅉䑂䝁䅅䅢灂䝁䅙睢祂䝁䄴兡桂䍁䄴䅁硁杁䅁杧䅫䕁䅙兡㉂䝁䅕兏獁䍁䅁兓畂䝁䅍杌獁䍁䅁䅤療䝁䅣党あ䝁䅧党祂䍁䅁睤灂䡁䅑䅡杁䝁䅫䅤穂䍁䅁督ㅂ䝁䅉督灂䝁䅑兡桂䡁䅉兡求䡁䅍䅌杁䡁䅁杣療䡁䅙兡歂䝁䅕督杁䝁䅫杢あ䝁䅕䅢獂䝁䅫睚求䝁䄴䅤杁䝁䅍䅢療䡁䅕䅚杁䡁䅍睢浂䡁䅑睤桂䡁䅉党杁䝁䅙睢祂䍁䅁睙療䝁䄴䅤桂䝁䅍䅤杁䝁䅍党畂䡁䅑党祂䡁䅍䅉灂䝁䄴䅉あ䝁䅧党杁䙁䅕杢灂䡁䅑党歂䍁䅁睕あ䝁䅅䅤求䡁䅍䅌杁䕁䅫杢歂䝁䅫兙獁䍁䅁兙畂䝁䅑䅉灂䝁䄴䅤求䡁䅉杢桂䡁䅑兡療䝁䄴兙獂䝁䅷入畁䍁䅁兓あ䍁䅁睢浂䝁䅙党祂䡁䅍䅉桂䍁䅁杤灂䡁䅉䅤ㅂ䝁䅅䅢杁䝁䅍睢畂䡁䅑兙橂䡁䅑䅉橂䝁䅕杢あ䝁䅕杣杁䝁䅍䅢療䡁䅕䅚杁䡁䅁䅢桂䡁䅑杚療䡁䅉兢杁䡁䅑䅡桂䡁䅑䅉歂䝁䅕䅢灂䡁䅙党祂䡁䅍䅉桂䍁䅁督ㅂ䝁䅫䅤求䍁䅁睢浂䍁䅁兙睂䡁䅁䅢灂䝁䅍兙あ䝁䅫睢畂䡁䅍䅌杁䡁䅣䅡灂䝁䅍䅡杁䝁䅕杢桂䝁䅉䅢求䡁䅍䅉あ䝁䅧党杁䝁䅉杣求䝁䅅䅚あ䝁䅧䅉療䝁䅙䅉橂䝁䄸杢あ䝁䅅睙あ䍁䅁睙求䝁䄴䅤求䡁䅉兌祂䝁䅕䅢桂䡁䅑党歂䍁䅁睙ㅂ䡁䅍䅤療䝁䄰党祂䍁䅁督求䡁䅉杤灂䝁䅍党獁䍁䅁督桂䝁䅷党穂䍁䅷䅉桂䝁䄴䅚杁䝁䄰兙祂䝁䅳党あ䝁䅫杢湂䍁䅁杚ㅂ䝁䄴睙あ䝁䅫睢畂䡁䅍杌杁䙁䅑䅡求䍁䅁睙療䝁䄰䅣桂䝁䄴入婁䡉䅍䅉睂䝁䅷兙あ䝁䅙睢祂䝁䄰䅉橂䝁䄸兢睂䡁䅉兡穂䝁䅕督杁䝁䄸杚杁䝁䅫杢橂䝁䅷兤歂䝁䅫杢湂䍁䅁兡畂䡁䅑党祂䝁䅅睙あ䝁䅫杤求䍁䅁杤灂䡁䅉䅤ㅂ䝁䅅䅢杁䝁䅅睚求䝁䄴䅤獁䍁䅁兙湂䝁䅕杢あ䍁䅁兙穂䡁䅍兡穂䡁䅑䅌杁䡁䅣睢祂䝁䅳杚獂䝁䄸睤杁䝁䅅兤あ䝁䄸兢桂䡁䅑兡療䝁䄴䅌杁䡁䅣睢祂䝁䅳杚療䡁䅉睙求䍁䅁党畂䝁䅣兙湂䝁䅕兢求䝁䄴䅤杁䝁䄰兙畂䝁䅅睚求䝁䄰党畂䡁䅑䅌杁䕁䅅兓杁䝁䅫杢穂䝁䅫睚潂䡁䅑督獁䍁䅁兙畂䝁䅑䅉䉂䕁䅫䅉穂䡁䅕兢瑂䝁䅅杣灂䝁䅕督杁䡁䅑䅡桂䡁䅑䅉桂䝁䅷䅢療䡁䅣督杁䡁䅑睢杁䝁䄰兙畂䝁䅅睚求䍁䅁兙畂䝁䅑䅉療䡁䅁䅤灂䝁䄰兡㙂䝁䅕䅉橂䡁䅕督あ䝁䄸兢求䡁䅉䅉灂䝁䄴䅤求䡁䅉兙橂䡁䅑兡療䝁䄴督杁䝁䅅睙祂䝁䄸督穂䍁䅁杤療䝁䅫睙求䍁䅷䅉橂䝁䅧兙あ䍁䅷䅉求䝁䄰兙灂䝁䅷䅌杁䡁䅣党楂䍁䅷䅉穂䝁䄸睙灂䝁䅅䅢杁䝁䄰党歂䝁䅫兙獁䍁䅁兙畂䝁䅑䅉瑂䝁䄸杙灂䝁䅷党杁䝁䅍䅡桂䝁䄴杢求䝁䅷督杁䝁䅑兡祂䝁䅕睙あ䝁䅷入杁䝁䄸杣杁䡁䅑䅡祂䝁䄸兤湂䝁䅧䅉灂䡁䅑督杁䝁䅅䅣睂䝁䅷兡橂䝁䅅䅤灂䝁䄸杢杁䡁䅁杣療䝁䅣杣桂䝁䄰兢灂䝁䄴睚杁䝁䅫杢あ䝁䅕杣浂䝁䅅睙求䡁䅍杌杁䕁䅫䅤杁䝁䅅䅢穂䝁䄸䅉瑂䝁䅅䅤橂䝁䅧党穂䍁䅁党桂䝁䅍䅡杁䝁䅍兤穂䡁䅑睢瑂䝁䅕杣杁䝁䅫杢あ䝁䅕杣桂䝁䅍䅤灂䝁䄸杢杁䡁䅣兡あ䝁䅧䅉桂䝁䄴䅉桂䝁䅣党畂䡁䅑䅉祂䝁䅕督療䡁䅕杣橂䝁䅕䅉桂䝁䄴䅚杁䝁䅑党獂䝁䅫杤求䡁䅉督杁䝁䅍兤穂䡁䅑睢瑂䝁䅕杣杁䝁䅑兙あ䝁䅅䅉あ䝁䄸䅉あ䝁䅧党杁䝁䅅睚求䝁䄴䅤杁䝁䅫杢杁䡁䅉党桂䝁䅷兌あ䝁䅫兢求䍁䅁䅤潂䡁䅉睢ㅂ䝁䅣䅡杁䝁䅫杢あ䝁䅕睚祂䝁䅅䅤灂䝁䄸杢穂䍁䅁睤灂䡁䅑䅡杁䝁䅅䅚煂䝁䅅睙求䝁䄴䅤杁䝁䅕杢あ䝁䅕杣睂䡁䅉兡穂䝁䅕䅉桂䡁䅁䅣獂䝁䅫睙桂䡁䅑兡療䝁䄴督獁䍁䅁督ㅂ䝁䅍䅡杁䝁䅅督杁䕁䅍杕乂䍁䅁督療䝁䅙䅤㍂䝁䅅杣求䍁䅷䅉あ䝁䄸䅉療䡁䅁䅤灂䝁䄰兡㙂䝁䅕䅉あ䝁䅧党杁䝁䅍兤穂䡁䅑睢瑂䝁䅕杣杁䝁䅕䅥睂䝁䅕杣灂䝁䅕杢橂䝁䅕䅉桂䝁䄴䅚杁䝁䅕杢潂䝁䅅杢橂䝁䅕䅉桂䝁䅣党畂䡁䅑䅉睂䡁䅉睢歂䡁䅕睙あ䝁䅫杤灂䡁䅑入畁䍁䅁䅖潂䝁䅕䅉橂䝁䄸兢睂䝁䅅杢㕂䍁䅁督求䡁䅉杤求䡁䅍䅉橂䡁䅕督あ䝁䄸兢求䡁䅉督杁䝁䅫杢杁䡁䅙兙祂䝁䅫睢ㅂ䡁䅍䅉灂䝁䄴䅚ㅂ䡁䅍䅤祂䝁䅫党穂䍁䅷䅉穂䡁䅕睙潂䍁䅁兙穂䍁䅁杙桂䝁䄴睡灂䝁䄴睚杁䝁䅅杢歂䍁䅁杚灂䝁䄴兙畂䝁䅍兡桂䝁䅷䅉穂䝁䅕杣㉂䝁䅫睙求䡁䅍䅌杁䝁䅉兤穂䝁䅫杢求䡁䅍督杁䡁䅁杣療䝁䅍党穂䡁䅍䅉療䡁䅕䅤穂䝁䄸兤祂䝁䅍党祂䡁䅍䅌杁䡁䅉党あ䝁䅅兡獂䍁䅷䅉潂䝁䅕兙獂䡁䅑䅡橂䝁䅅杣求䍁䅷䅉あ䝁䅕睙潂䝁䄴睢獂䝁䄸睚㕂䍁䅷䅉桂䝁䄴䅚杁䝁䅕䅚ㅂ䝁䅍兙あ䝁䅫睢畂䍁䄴䅉䝂䝁䅫杤求䑁䅫䅌杁䕁䅫杢橂䍁䄴䅉㍂䝁䅅督杁䝁䅫杢橂䝁䄸杣睂䝁䄸杣桂䡁䅑党歂䍁䅁兡畂䍁䅁杍睁䑁䅁免杁䝁䅅杢歂䍁䅁兡穂䍁䅁䅡求䝁䅅䅚硂䡁䅕兙祂䡁䅑党祂䝁䅕䅚杁䝁䅫杢杁䙁䅍兙畂䍁䅁杕桂䝁䄰睢畂䍁䅷䅉䑂䝁䅅䅢灂䝁䅙睢祂䝁䄴兡桂䍁䄴䅁塂兄䅁䅬䅫䕁䅙䅢桂䝁䅣督あ䝁䅅杣杁䕁䅙兡畂䝁䅅杢橂䝁䅫兙獂䍁䅷䅉䩂䝁䄴睙畁䍁䅁睢睂䝁䅕杣桂䡁䅑党穂䍁䅁兙穂䍁䅁䅤潂䝁䅕䅉楂䝁䅅杢牂䍁䅁䅡療䝁䅷䅚灂䝁䄴睚杁䝁䅍睢瑂䡁䅁兙畂䡁䅫䅉浂䝁䄸杣杁䕁䅙䅢桂䝁䅣督あ䝁䅅杣杁䕁䅉兙畂䝁䅳䅌杁䕁䄴杌䉂䍁䄴䅉あ䝁䅧兙あ䍁䅁䅣祂䝁䄸杤灂䝁䅑党穂䍁䅁杙桂䝁䄴睡灂䝁䄴睚杁䡁䅁杣療䝁䅑兤橂䡁䅑督杁䝁䅅杢歂䍁䅁督求䡁䅉杤灂䝁䅍党穂䍁䅁兡畂䍁䅁䅤潂䝁䅕䅉噂䝁䄴兡あ䝁䅕䅚杁䙁䅍䅤桂䡁䅑党穂䍁䄴䅉啂䝁䅧党杁䝁䅍睢瑂䡁䅁兙畂䡁䅫升穂䍁䅁䅚求䡁䅁睢穂䝁䅫䅤杁䡁䅁杣療䝁䅑兤橂䡁䅑督杁䝁䅫杢橂䝁䅷兤歂䝁䅕䅉灂䝁䄴䅤求䡁䅉党穂䡁䅑兌楂䝁䅕兙祂䝁䅫杢湂䍁䅁睙潂䝁䅕睙牂䝁䅫杢湂䍁䅁兙畂䝁䅑䅉瑂䝁䄸杢求䡁䅫䅉瑂䝁䅅杣牂䝁䅕䅤獁䍁䅁督桂䡁䅙兡畂䝁䅣督獁䍁䅁杢療䝁䄴兌灂䝁䄴䅤求䡁䅉党穂䡁䅑兌楂䝁䅕兙祂䝁䅫杢湂䍁䅷䅉桂䝁䄴䅚杁䡁䅉党あ䝁䅫杣求䝁䄰党畂䡁䅑䅉桂䝁䅍睙療䡁䅕杢あ䡁䅍䅌杁䝁䅅督杁䡁䅣党獂䝁䅷䅉桂䡁䅍䅉橂䝁䅕杣あ䝁䅫杚灂䝁䅍兙あ䝁䅕督杁䝁䄸杚杁䝁䅑党睂䝁䄸督灂䡁䅑杌杁䕁䅫䅤穂䍁䅁䅢療䝁䅅杢杁䡁䅁杣療䝁䅑兤橂䡁䅑督杁䝁䅍睢瑂䡁䅁杣灂䡁䅍党杁䝁䄰兤獂䡁䅑兡瑁䝁䅙兙瑂䝁䅫䅢㕂䍁䅁䅢療䝁䅅杢穂䑁䅳䅉橂䝁䄸兢瑂䝁䅕杣橂䝁䅫兙獂䍁䅁杣求䝁䅅䅢杁䝁䅕督あ䝁䅅䅤求䍁䅁䅢療䝁䅅杢穂䑁䅳䅉桂䝁䅍兣ㅂ䝁䅫督灂䡁䅑兡療䝁䄴䅌杁䝁䅑党㉂䝁䅕䅢療䡁䅁兢求䝁䄴䅤獁䍁䅁兙畂䝁䅑䅉橂䝁䄸杢穂䡁䅑杣ㅂ䝁䅍䅤灂䝁䄸杢杁䝁䅷睢桂䝁䄴督㝁䍁䅁睙療䝁䄰兢求䡁䅉睙灂䝁䅅䅢杁䝁䅅杢歂䍁䅁兡畂䝁䅑兤穂䡁䅑杣灂䝁䅅䅢杁䝁䅷睢桂䝁䄴督㝁䍁䅁睢畂䝁䅕兌あ䝁䄸兌浂䝁䄸兤祂䍁䅁杚桂䝁䄰兡獂䡁䅫䅉獂䝁䄸兙畂䡁䅍睏杁䡁䅍䅣求䝁䅍兡桂䝁䅷䅤㕂䍁䅁杚灂䝁䄴兙畂䝁䅍党杁䝁䅷睢桂䝁䄴督杁䝁䅅杢歂䍁䅁䅢求䝁䅅督求䡁䅍睏杁䡁䅣兙祂䝁䅕䅡療䡁䅕督求䍁䅁䅢療䝁䅅杢穂䑁䅳䅉桂䝁䄴䅚杁䝁䄸䅤潂䝁䅕杣杁䝁䅷睢桂䝁䄴督獁䍁䅁督ㅂ䝁䅍䅡杁䝁䅅督杁䝁䅧睢瑂䝁䅕䅉求䡁䅅兤灂䡁䅑入杁䝁䅷兡畂䝁䅕督杁䝁䄸杚杁䝁䅍杣求䝁䅑兡あ䍁䅷䅉楂䝁䄸兙あ䍁䅁兙畂䝁䅑䅉祂䝁䅕睙祂䝁䅕兙あ䝁䅫睢畂䝁䅅䅢杁䡁䅙党潂䝁䅫睙獂䝁䅕䅉灂䝁䄴䅚灂䡁䅉党橂䡁䅑䅉獂䝁䅕杢歂䝁䅫杢湂䍁䅷䅉睂䝁䄸兡畂䡁䅑䅉療䝁䅙䅉穂䝁䅅䅢求䍁䅁睙療䝁䄴督ㅂ䝁䄰党祂䍁䅁䅢療䝁䅅杢穂䍁䅷䅉桂䝁䄴䅚杁䝁䄸䅤潂䝁䅕杣杁䝁䅍睢畂䡁䅍兤瑂䝁䅕杣杁䝁䅷睢桂䝁䄴督獁䍁䅁兡畂䝁䅍䅢ㅂ䝁䅑兡畂䝁䅣䅉療䡁䅙党祂䝁䅑杣桂䝁䅙䅤杁䝁䅷睢桂䝁䄴督畁䍁䅁䅖潂䝁䅕䅉橂䝁䄸兢睂䝁䅅杢㕂䍁䅁睢浂䝁䅙党祂䡁䅍䅉橂䝁䅅督潂䍁䅁兢桂䝁䄴兙湂䝁䅕兢求䝁䄴䅤杁䡁䅁杣療䝁䅑兤橂䡁䅑督㝁䍁䅁杢療䝁䄴兌歂䝁䅕䅣療䡁䅍兡あ䍁䅁兡畂䡁䅙党穂䡁䅑兢求䝁䄴䅤杁䝁䅅杢歂䍁䅁兡畂䡁䅍兤祂䝁䅅杢橂䝁䅕䅉睂䡁䅉睢歂䡁䅕睙あ䡁䅍睏杁䝁䅅杢歂䍁䅁睢畂䝁䅷兡畂䝁䅕䅉楂䝁䅅杢牂䝁䅫杢湂䍁䅷䅉瑂䝁䄸杙灂䝁䅷党杁䝁䅉兙畂䝁䅳兡畂䝁䅣䅌杁䝁䅅杢歂䍁䅁杙桂䝁䄴睡瑁䝁䅉入瑁䡁䅁䅡療䝁䄴党杁䡁䅍党祂䡁䅙兡橂䝁䅕督畁䍁䅁兓あ䍁䅁䅣祂䝁䅫兢桂䡁䅉兡獂䡁䅫䅉穂䝁䅕杣㉂䝁䅕督杁䝁䅫杢歂䝁䅫杤灂䝁䅑兤桂䝁䅷督獁䍁䅁督瑂䝁䅅䅢獂䍁䅁兙畂䝁䅑䅉瑂䝁䅫䅚瑁䡁䅍兡㙂䝁䅕䅉楂䡁䅕督灂䝁䄴党穂䡁䅍党穂䍁䅷䅉桂䝁䄴䅚杁䡁䅁杣療䝁䅙党穂䡁䅍兡療䝁䄴兙獂䍁䅁兙穂䡁䅍睢橂䝁䅫兙あ䝁䅫睢畂䡁䅍杌杁䙁䅑䅡求䍁䅁睙療䝁䄰䅣桂䝁䄴入杁䡁䅣兙穂䍁䅁杚療䡁䅉兢求䡁䅉䅢㕂䍁䅁睡畂䝁䄸睤畂䍁䅁兙穂䍁䅁杔求䡁䅣䅉婂䝁䄸杣牂䍁䅁睑療䝁䄰兢ㅂ䝁䄴兡あ䡁䅫䅉䍂䝁䅅杢橂䝁䄸杣睂䍁䅷䅉䩂䝁䄴睙畁䍁䅁兙畂䝁䅑䅉橂䝁䅧兙畂䝁䅣党歂䍁䅁兡あ䡁䅍䅉畂䝁䅅兢求䍁䅁䅤療䍁䅁杒獂䝁䅅睚穂䡁䅑兙祂䍁䅁杒灂䝁䄴兙畂䝁䅍兡桂䝁䅷䅌杁䕁䅫杢橂䍁䄴䅉灂䝁䄴䅉偂䝁䅍䅤療䝁䅉党祂䍁䅁杍睁䑁䅉䅎畁䍁䅁杒獂䝁䅅睚穂䡁䅑兙祂䍁䅁杒灂䝁䄴兙畂䝁䅍兡桂䝁䅷䅌杁䕁䅫杢橂䍁䄴䅉㍂䝁䅅督杁䝁䅙睢ㅂ䝁䄴䅚求䝁䅑䅉灂䝁䄴䅉硁䑁䅧兎㕁䍁䅁兙畂䝁䅑䅉灂䡁䅍䅉潂䝁䅕兙歂䡁䅅兤桂䡁䅉䅤求䡁䅉党歂䍁䅁兡畂䍁䅁䅓灂䝁䅍睡穂䡁䅙兡獂䝁䅷党獁䍁䅁杔求䡁䅣䅉婂䝁䄸杣牂䍁䄴䅁剂睉䅁杇䅅䕁䅙䅢桂䡁䅍䅡杁䙁䅍䅤療䡁䅉兙湂䝁䅕睏杁䕁䅑兙あ䝁䅅䅉兂䡁䅉睢あ䝁䅕睙あ䝁䅫睢畂䑁䅳䅉䑂䝁䅷睢ㅂ䝁䅑䅉䩂䝁䄴杚祂䝁䅅督あ䡁䅉兤橂䡁䅑兤祂䝁䅕睏杁䕁䅍䅢療䡁䅕䅚杁䙁䅍䅤療䡁䅉兙湂䝁䅕睏杁䕁䅑兙あ䝁䅅䅉䑂䝁䅕杢あ䝁䅕杣穂䍁䅁兙畂䝁䅑䅉䝂䝁䅅睙灂䝁䅷兡あ䝁䅫党穂䑁䅳䅉呂䡁䅑睢祂䝁䅅睚求䍁䅁兔桂䝁䄴兙湂䝁䅕兢求䝁䄴䅤㝁䍁䅁䅒桂䡁䅑兙杁䕁䅍党畂䡁䅑党祂䍁䅁䅖求䝁䅍䅡畂䝁䄸䅢療䝁䅣入䅁䍁晉䅁楁䅁䅁杒獂䝁䅕党あ䍁䅁兔桂䝁䄴兙湂䝁䅕兢求䝁䄴䅤䅁乁䱕䅁䝂䅁䅁杒獂䝁䅕党あ䍁䅁兔桂䝁䄴兙湂䝁䅕兢求䝁䄴䅤㝁䍁䅁兒獂䝁䅕睙あ䡁䅉兡橂䍁䅁杖求䝁䅧兡橂䝁䅷党䅁䙁卧䅁睂䅁䅁杒獂䝁䅕党あ䍁䅁兔桂䝁䄴兙湂䝁䅕兢求䝁䄴䅤㝁䍁䅁兒獂䝁䅕睙あ䡁䅉兡橂䍁䅁杖求䝁䅧兡橂䝁䅷党㝁䍁䅁兑ㅂ䡁䅑睢畂䝁䄸兢療䡁䅕督杁䙁䅙党潂䝁䅫睙獂䝁䅕督䅁佁捯䅁浂䅁䅁杒獂䝁䅕党あ䍁䅁兔桂䝁䄴兙湂䝁䅕兢求䝁䄴䅤㝁䍁䅁兒獂䝁䅕睙あ䡁䅉兡橂䍁䅁杖求䝁䅧兡橂䝁䅷党㝁䍁䅁兔灂䝁䅍杣療䍁䄰兔療䝁䅉兡獂䝁䅫䅤㕂䅁䅁儰䄴䕁䅑䅁䝂䝁䅷党求䡁䅑䅉乂䝁䅅杢桂䝁䅣党瑂䝁䅕杢あ䑁䅳䅉䝂䡁䅉党灂䝁䅣䅡あ䍁䅁睕求䡁䅉杤灂䝁䅍党䅁䥁朴䅁坄䅁䅁杒獂䝁䅕党あ䍁䅁兔桂䝁䄴兙湂䝁䅕兢求䝁䄴䅤㝁䍁䅁杒祂䝁䅕兡湂䝁䅧䅤杁䙁䅍党祂䡁䅙兡橂䝁䅕睏杁䕁䅕䅢求䝁䅍䅤祂䝁䅫睙杁䙁䅙党潂䝁䅫睙獂䝁䅕睏杁䙁䅁兙穂䡁䅍党畂䝁䅣党祂䍁䅁兑灂䡁䅉睙祂䝁䅅杚あ䍁䅁兔桂䝁䄴兤浂䝁䅅睙あ䡁䅕杣灂䝁䄴睚㝁䍁䅁兑ㅂ䡁䅑睢畂䝁䄸兢療䡁䅕督杁䙁䅙党潂䝁䅫睙獂䝁䅕督䅁䙁樸䅁䍃䅁䅁杒獂䝁䅕党あ䍁䅁兔桂䝁䄴兙湂䝁䅕兢求䝁䄴䅤㝁䍁䅁杒祂䝁䅕兡湂䝁䅧䅤杁䙁䅍党祂䡁䅙兡橂䝁䅕睏杁䕁䅣䅕呂䑁䅳䅉䵂䝁䅅督あ䍁䅁兔灂䝁䅷党杁䙁䅑杣桂䝁䄴督睂䝁䄸杣あ䝁䅅䅤灂䝁䄸杢䅁䕁攸䅁い䅁䅁杒獂䝁䅕党あ䍁䅁兔桂䝁䄴兙湂䝁䅕兢求䝁䄴䅤㝁䍁䅁杒祂䝁䅕兡湂䝁䅧䅤杁䙁䅍党祂䡁䅙兡橂䝁䅕睏杁䕁䅣䅕呂䑁䅳䅉䵂䝁䅅督あ䍁䅁兔灂䝁䅷党杁䙁䅑杣桂䝁䄴督睂䝁䄸杣あ䝁䅅䅤灂䝁䄸杢㝁䍁䅁䅕祂䝁䅕䅚灂䝁䅍䅤灂䡁䅙党杁䕁䅅杢桂䝁䅷入あ䝁䅫睙穂䑁䅳䅉䑂䝁䅷睢ㅂ䝁䅑䅉呂䡁䅑睢祂䝁䅅睚求䑁䅳䅉兂䡁䅉睢橂䝁䅕督穂䍁䅁兑ㅂ䡁䅑睢瑂䝁䅅䅤灂䝁䄸杢䅁䡁湕䅁䝄䅁䅁杒獂䝁䅕党あ䍁䅁兔桂䝁䄴兙湂䝁䅕兢求䝁䄴䅤㝁䍁䅁杒祂䝁䅕兡湂䝁䅧䅤杁䙁䅍党祂䡁䅙兡橂䝁䅕睏杁䕁䅣䅕呂䑁䅳䅉乂䝁䅅杣灂䝁䄴党杁䙁䅑杣桂䝁䄴督睂䝁䄸杣あ䝁䅅䅤灂䝁䄸杢㝁䍁䅁睑療䡁䅕杣灂䝁䅕杣杁䙁䅍党祂䡁䅙兡橂䝁䅕睏杁䙁䅁杣療䝁䅍党穂䡁䅍䅉䉂䡁䅕䅤療䝁䄰兙あ䝁䅫睢畂䅁䅁祍䅍䡁䅉䅁䝂䝁䅷党求䡁䅑䅉乂䝁䅅杢桂䝁䅣党瑂䝁䅕杢あ䑁䅳䅉䝂䡁䅉党灂䝁䅣䅡あ䍁䅁睕求䡁䅉杤灂䝁䅍党㝁䍁䅁兓畂䝁䅑兤穂䡁䅑杣灂䝁䅅䅢杁䕁䅅兤あ䝁䄸兢桂䡁䅑兡療䝁䄴䅁㡁兄䅁杄䅅䕁䅙䅢求䝁䅕䅤杁䕁䄰兙畂䝁䅅睚求䝁䄰党畂䡁䅑睏杁䕁䅙杣求䝁䅫睚潂䡁䅑䅉呂䝁䅕杣㉂䝁䅫睙求䑁䅳䅉䩂䝁䄴䅚ㅂ䡁䅍䅤祂䝁䅫兙獂䍁䅁兑ㅂ䡁䅑睢瑂䝁䅅䅤灂䝁䄸杢㝁䍁䅁䅒灂䡁䅍䅣療䡁䅍兙獂䍁䅁兙畂䝁䅑䅉卂䝁䅕睙㕂䝁䅍䅢灂䝁䄴睚㝁䍁䅁䅕祂䝁䄸睙求䡁䅍督杁䕁䅅兤あ䝁䄸兢桂䡁䅑兡療䝁䄴睏杁䙁䅁兙穂䡁䅍党畂䝁䅣党祂䍁䅁兑灂䡁䅉睙祂䝁䅅杚あ䍁䅁兔桂䝁䄴兤浂䝁䅅睙あ䡁䅕杣灂䝁䄴睚䅁乁噷䅁浃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䅁䵁卍䅁杄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㝁䍁䅁睕求䝁䄴督療䡁䅉督㝁䍁䅁䅕祂䝁䄸睙求䡁䅍督杁䕁䅅兤あ䝁䄸兢桂䡁䅑兡療䝁䄴䅁硁䅉䅁杇䅅䕁䅙䅢求䝁䅕䅤杁䕁䄰兙畂䝁䅅睚求䝁䄰党畂䡁䅑睏杁䕁䅙杣求䝁䅫睚潂䡁䅑䅉呂䝁䅕杣㉂䝁䅫睙求䑁䅳䅉䩂䝁䄴䅚ㅂ䡁䅍䅤祂䝁䅫兙獂䍁䅁兑ㅂ䡁䅑睢瑂䝁䅅䅤灂䝁䄸杢㝁䍁䅁兔桂䡁䅉兡畂䝁䅕䅉啂䡁䅉兙畂䡁䅍䅣療䡁䅉䅤桂䡁䅑兡療䝁䄴睏杁䙁䅍党畂䡁䅍睢祂䡁䅍睏杁䕁䅕䅢求䝁䅍䅤祂䝁䅫睙杁䙁䅙党潂䝁䅫睙獂䝁䅕睏杁䙁䅁兙穂䡁䅍党畂䝁䅣党祂䍁䅁兑灂䡁䅉睙祂䝁䅅杚あ䍁䅁兔桂䝁䄴兤浂䝁䅅睙あ䡁䅕杣灂䝁䄴睚䅁䙁游䅁㉃䅁䅁杒獂䝁䅕党あ䍁䅁兔桂䝁䄴兙湂䝁䅕兢求䝁䄴䅤㝁䍁䅁杒祂䝁䅕兡湂䝁䅧䅤杁䙁䅍党祂䡁䅙兡橂䝁䅕睏杁䕁䅫杢歂䡁䅕督あ䡁䅉兡桂䝁䅷䅉䉂䡁䅕䅤療䝁䄰兙あ䝁䅫睢畂䑁䅳䅉兂䝁䅅督穂䝁䅕杢湂䝁䅕杣杁䕁䅅兡祂䝁䅍杣桂䝁䅙䅤杁䕁䄰兙畂䡁䅕杚桂䝁䅍䅤ㅂ䡁䅉兡畂䝁䅣䅁䉁杇䅁杭䅁䕁䅙䅢求䝁䅕䅤杁䕁䄰兙畂䝁䅅睚求䝁䄰党畂䡁䅑睏杁䕁䅙杣求䝁䅫睚潂䡁䅑䅉呂䝁䅕杣㉂䝁䅫睙求䑁䅳䅉䩂䝁䄴䅚ㅂ䡁䅍䅤祂䝁䅫兙獂䍁䅁兑ㅂ䡁䅑睢瑂䝁䅅䅤灂䝁䄸杢㝁䍁䅁䅕祂䝁䄸睙求䡁䅍督杁䕁䅅兤あ䝁䄸兢桂䡁䅑兡療䝁䄴䅁䙄杂䅁䅥䅁䕁䅙䅢求䝁䅕䅤杁䕁䄰兙畂䝁䅅睚求䝁䄰党畂䡁䅑睏杁䕁䅙杣求䝁䅫睚潂䡁䅑䅉呂䝁䅕杣㉂䝁䅫睙求䑁䅳䅉䵂䝁䅅督あ䍁䅁兔灂䝁䅷党杁䙁䅑杣桂䝁䄴督睂䝁䄸杣あ䝁䅅䅤灂䝁䄸杢䅁䕁塙䅁䍄䅁䅁杒獂䝁䅕党あ䍁䅁兔桂䝁䄴兙湂䝁䅕兢求䝁䄴䅤㝁䍁䅁杒祂䝁䅕兡湂䝁䅧䅤杁䙁䅍党祂䡁䅙兡橂䝁䅕睏杁䕁䅷兙穂䡁䅑䅉乂䝁䅫䅢求䍁䅁䅖祂䝁䅅杢穂䡁䅁睢祂䡁䅑兙あ䝁䅫睢畂䑁䅳䅉䑂䝁䄸兤祂䝁䅫党祂䍁䅁睕求䡁䅉杤灂䝁䅍党㝁䍁䅁䅕祂䝁䄸睙求䡁䅍督杁䕁䅅兤あ䝁䄸兢桂䡁䅑兡療䝁䄴䅁祁䅊䅁䄸䅁䕁䅙䅢求䝁䅕䅤杁䕁䄰兙畂䝁䅅睚求䝁䄰党畂䡁䅑睏杁䕁䅙杣求䝁䅫睚潂䡁䅑䅉呂䝁䅕杣㉂䝁䅫睙求䑁䅳䅉䵂䝁䅅督あ䍁䅁兔灂䝁䅷党杁䙁䅑杣桂䝁䄴督睂䝁䄸杣あ䝁䅅䅤灂䝁䄸杢㝁䍁䅁兔桂䡁䅉兡畂䝁䅕䅉啂䡁䅉兙畂䡁䅍䅣療䡁䅉䅤桂䡁䅑兡療䝁䄴睏杁䙁䅁兙橂䝁䅳兙湂䝁䅫杢湂䍁䅁睕求䡁䅉杤灂䝁䅍党穂䑁䅳䅉䑂䝁䄸兤祂䝁䅫党祂䍁䅁睕求䡁䅉杤灂䝁䅍党䅁䑁晁䅁祂䅁䅁杒獂䝁䅕党あ䍁䅁兔桂䝁䄴兙湂䝁䅕兢求䝁䄴䅤㝁䍁䅁杒祂䝁䅕兡湂䝁䅧䅤杁䙁䅍党祂䡁䅙兡橂䝁䅕睏杁䕁䄰兙祂䝁䅫杢求䍁䅁䅖祂䝁䅅杢穂䡁䅁睢祂䡁䅑兙あ䝁䅫睢畂䅁䅁硡䅧佁䅑䅁䝂䝁䅷党求䡁䅑䅉乂䝁䅅杢桂䝁䅣党瑂䝁䅕杢あ䑁䅳䅉䝂䡁䅉党灂䝁䅣䅡あ䍁䅁睕求䡁䅉杤灂䝁䅍党㝁䍁䅁兔桂䡁䅉兡畂䝁䅕䅉啂䡁䅉兙畂䡁䅍䅣療䡁䅉䅤桂䡁䅑兡療䝁䄴睏杁䕁䅍睢ㅂ䡁䅉兡求䡁䅉䅉呂䝁䅕杣㉂䝁䅫睙求䑁䅳䅉兂䡁䅉睢橂䝁䅕督穂䍁䅁兑ㅂ䡁䅑睢瑂䝁䅅䅤灂䝁䄸杢㝁䍁䅁睕あ䝁䄸杣桂䝁䅣党杁䕁䄰兙畂䝁䅅睚求䝁䄰党畂䡁䅑䅁奁杇䅁杴䅁䕁䅙䅢求䝁䅕䅤杁䕁䄰兙畂䝁䅅睚求䝁䄰党畂䡁䅑睏杁䕁䅙杣求䝁䅫睚潂䡁䅑䅉呂䝁䅕杣㉂䝁䅫睙求䑁䅳䅉乂䝁䅅杣灂䝁䄴党杁䙁䅑杣桂䝁䄴督睂䝁䄸杣あ䝁䅅䅤灂䝁䄸杢㝁䍁䅁䅕桂䡁䅍督求䝁䄴睚求䡁䅉䅉䉂䝁䅫杣橂䡁䅉兙浂䡁䅑䅉乂䝁䅅杢ㅂ䝁䅙兙橂䡁䅑兤祂䝁䅫杢湂䅁䅁䍮䅍䥁䅧䅁䝂䝁䅷党求䡁䅑䅉乂䝁䅅杢桂䝁䅣党瑂䝁䅕杢あ䑁䅳䅉䝂䡁䅉党灂䝁䅣䅡あ䍁䅁睕求䡁䅉杤灂䝁䅍党㝁䍁䅁䅕桂䡁䅍督求䝁䄴睚求䡁䅉䅉䉂䝁䅫杣橂䡁䅉兙浂䡁䅑䅉乂䝁䅅杢ㅂ䝁䅙兙橂䡁䅑兤祂䝁䅫杢湂䅁䅁睍䅙䅁䉙䅁䝂䝁䅷党求䡁䅑䅉乂䝁䅅杢桂䝁䅣党瑂䝁䅕杢あ䑁䅳䅉䝂䡁䅉党灂䝁䅣䅡あ䍁䅁睕求䡁䅉杤灂䝁䅍党㝁䍁䅁䅕潂䡁䅫督灂䝁䅍兙獂䍁䅁睕求䝁䅍兤祂䝁䅫䅤㕂䑁䅳䅉䑂䝁䄸兤祂䝁䅫党祂䍁䅁睕求䡁䅉杤灂䝁䅍党㝁䍁䅁睕求䝁䅍兤祂䝁䅫䅤㕂䍁䅁兔桂䝁䄴兙湂䝁䅕兢求䝁䄴䅤㝁䍁䅁睑桂䡁䅍䅡灂䝁䅕杣獂䝁䅕督穂䍁䅁睑潂䝁䅕睙牂䝁䄸兤あ䡁䅍睏杁䕁䄸杢獂䝁䅫杢求䍁䅁䅕桂䡁䅫兢求䝁䄴䅤穂䅁䅁即䅙䝁䄴䅁䝂䝁䅷党求䡁䅑䅉乂䝁䅅杢桂䝁䅣党瑂䝁䅕杢あ䑁䅳䅉䝂䡁䅉党灂䝁䅣䅡あ䍁䅁睕求䡁䅉杤灂䝁䅍党㝁䍁䅁兖あ䝁䅫䅢灂䡁䅑入杁䙁䅍睙桂䝁䅷党杁䙁䅍睢獂䝁䅅杣䅁䱁汙䅁畄䅁䅁杒獂䝁䅕党あ䍁䅁兔桂䝁䄴兙湂䝁䅕兢求䝁䄴䅤㝁䍁䅁杒ㅂ䝁䅕䅢杁䕁䅍党獂䝁䅷督㝁䍁䅁兓畂䝁䅑兤穂䡁䅑杣灂䝁䅅䅢杁䕁䅅兤あ䝁䄸兢桂䡁䅑兡療䝁䄴睏杁䙁䅍党畂䡁䅍睢祂䡁䅍睏杁䙁䅁睢獂䝁䅷兤あ䝁䅫睢畂䍁䅁睑療䝁䄴䅤祂䝁䄸䅢㝁䍁䅁兒獂䝁䅕睙あ䡁䅉兡橂䍁䅁杖求䝁䅧兡橂䝁䅷党㝁䍁䅁兑ㅂ䡁䅑睢畂䝁䄸兢療䡁䅕督杁䙁䅙党潂䝁䅫睙獂䝁䅕督䅁䉁杣䅁千䅁䅁杒獂䝁䅕党あ䍁䅁兔桂䝁䄴兙湂䝁䅕兢求䝁䄴䅤㝁䍁䅁睒兂䙁䅍睏杁䕁䅑兙あ䝁䅅䅉兂䡁䅉睢あ䝁䅕睙あ䝁䅫睢畂䑁䅳䅉啂䝁䅅䅥灂䍁䅁睕求䡁䅉杤灂䝁䅍党㝁䍁䅁䅕祂䝁䄸睙求䡁䅍督杁䕁䅅兤あ䝁䄸兢桂䡁䅑兡療䝁䄴䅁塄杊䅁杗䅁䕁䅙䅢求䝁䅕䅤杁䕁䄰兙畂䝁䅅睚求䝁䄰党畂䡁䅑睏杁䕁䅣䅕呂䑁䅳䅉䩂䝁䄴䅚ㅂ䡁䅍䅤祂䝁䅫兙獂䍁䅁兑ㅂ䡁䅑睢瑂䝁䅅䅤灂䝁䄸杢䅁䥁啙䅁䥄䅁䅁杒獂䝁䅕党あ䍁䅁兔桂䝁䄴兙湂䝁䅕兢求䝁䄴䅤㝁䍁䅁睒兂䙁䅍睏杁䕁䅫杢歂䡁䅕督あ䡁䅉兡桂䝁䅷䅉䉂䡁䅕䅤療䝁䄰兙あ䝁䅫睢畂䑁䅳䅉佂䝁䅅杤灂䝁䅣兙あ䝁䅫睢畂䑁䅳䅉呂䝁䅕杢穂䝁䄸杣穂䑁䅳䅉呂䝁䄰兙祂䡁䅑䅉䑂䝁䅫䅤灂䝁䅕督㝁䍁䅁䅕祂䝁䄸睙求䡁䅍督杁䕁䅅兤あ䝁䄸兢桂䡁䅑兡療䝁䄴䅁流兆䅁䅲䅁䕁䅙䅢求䝁䅕䅤杁䕁䄰兙畂䝁䅅睚求䝁䄰党畂䡁䅑睏杁䕁䅣䅕呂䑁䅳䅉䩂䝁䄴䅚ㅂ䡁䅍䅤祂䝁䅫兙獂䍁䅁兑ㅂ䡁䅑睢瑂䝁䅅䅤灂䝁䄸杢㝁䍁䅁睕求䝁䄴督療䡁䅉督㝁䍁䅁睕瑂䝁䅅杣あ䍁䅁兒畂䝁䅕杣湂䡁䅫睏杁䕁䅕䅢求䝁䅍䅤祂䝁䅫睙杁䙁䅙党潂䝁䅫睙獂䝁䅕䅁睁杊䅁䅂䅅䕁䅙䅢求䝁䅕䅤杁䕁䄰兙畂䝁䅅睚求䝁䄰党畂䡁䅑睏杁䕁䅣䅕呂䑁䅳䅉䩂䝁䄴䅚ㅂ䡁䅍䅤祂䝁䅫兙獂䍁䅁兑ㅂ䡁䅑睢瑂䝁䅅䅤灂䝁䄸杢㝁䍁䅁睕灂䝁䄰兤獂䝁䅅䅤灂䝁䄸杢㝁䍁䅁兒獂䝁䅕睙あ䡁䅉兡橂䍁䅁杖求䝁䅧兡橂䝁䅷党㝁䍁䅁䅕桂䡁䅍督求䝁䄴睚求䡁䅉䅉䉂䝁䅫杣橂䡁䅉兙浂䡁䅑䅉乂䝁䅅杢ㅂ䝁䅙兙橂䡁䅑兤祂䝁䅫杢湂䑁䅳䅉䉂䡁䅕䅤療䝁䄴睢瑂䝁䄸兤穂䍁䅁杖求䝁䅧兡橂䝁䅷党穂䅁䅁䉁䅣䩁䅙䅁䝂䝁䅷党求䡁䅑䅉乂䝁䅅杢桂䝁䅣党瑂䝁䅕杢あ䑁䅳䅉䡂䙁䅁睕㝁䍁䅁䅔桂䡁䅍䅤杁䕁䄰兡獂䝁䅕䅉啂䡁䅉兙畂䡁䅍䅣療䡁䅉䅤桂䡁䅑兡療䝁䄴睏杁䙁䅉兡歂䝁䅕䅉呂䝁䅧兙祂䝁䅫杢湂䑁䅳䅉䑂䝁䅅杣杁䙁䅍䅡桂䡁䅉兡畂䝁䅣䅁千杈䅁杳䅁䕁䅙䅢求䝁䅕䅤杁䕁䄰兙畂䝁䅅睚求䝁䄰党畂䡁䅑睏杁䕁䅣䅕呂䑁䅳䅉佂䝁䅅杤灂䝁䅣兙あ䝁䅫睢畂䑁䅳䅉䑂䝁䅅杣杁䙁䅍䅡桂䡁䅉兡畂䝁䅣睏杁䕁䅅兤あ䝁䄸杢療䝁䄰睢ㅂ</t>
  </si>
  <si>
    <t>䡁䅍䅉坂䝁䅕䅡灂䝁䅍䅢求䡁䅍睏杁䙁䅕䅤灂䝁䅷兡あ䡁䅫䅉呂䝁䅍兙獂䝁䅕䅉呂䝁䄸䅢桂䡁䅉䅁硃睉䅁杒䅁䕁䅙䅢求䝁䅕䅤杁䕁䄰兙畂䝁䅅睚求䝁䄰党畂䡁䅑睏杁䕁䅧睢瑂䝁䅕䅉䩂䝁䄰䅣祂䝁䄸杤求䝁䄰党畂䡁䅑䅁摁睅䅁朷䅁䕁䅙䅢求䝁䅕䅤杁䕁䄰兙畂䝁䅅睚求䝁䄰党畂䡁䅑睏杁䕁䅧睢瑂䝁䅕䅢桂䝁䄴䅚杁䙁䅍党橂䡁䅕杣灂䡁䅑入㝁䍁䅁兓畂䝁䅑兤穂䡁䅑杣灂䝁䅅䅢杁䕁䅅兤あ䝁䄸兢桂䡁䅑兡療䝁䄴睏杁䕁䅕䅢求䝁䅍䅤祂䝁䅫睙杁䙁䅙党潂䝁䅫睙獂䝁䅕睏杁䙁䅍党橂䡁䅕杣灂䡁䅑入杁䕁䄰兙畂䝁䅅睚求䝁䄰党畂䡁䅑睏杁䕁䅅兤あ䝁䄸杢療䝁䄰睢ㅂ䡁䅍䅉坂䝁䅕䅡灂䝁䅍䅢求䡁䅍䅁䕃睇䅁杬䅁䕁䅙䅢求䝁䅕䅤杁䕁䄰兙畂䝁䅅睚求䝁䄰党畂䡁䅑睏杁䕁䅧睢瑂䝁䅕䅢桂䝁䄴䅚杁䙁䅍党橂䡁䅕杣灂䡁䅑入㝁䍁䅁杔求䡁䅑睤療䡁䅉睡杁䙁䅍党橂䡁䅕杣灂䡁䅑入㝁䍁䅁睕求䝁䅍兤祂䝁䅫䅤㕂䍁䅁兔桂䝁䄴兙湂䝁䅕兢求䝁䄴䅤䅁䥁䑅䅁兂䅁䅁杒獂䝁䅕党あ䍁䅁兔桂䝁䄴兙湂䝁䅕兢求䝁䄴䅤㝁䍁䅁兓畂䝁䅑兤穂䡁䅑杣灂䝁䅅䅢杁䕁䅅兤あ䝁䄸兢桂䡁䅑兡療䝁䄴䅁牄䅈䅁杸䅁䕁䅙䅢求䝁䅕䅤杁䕁䄰兙畂䝁䅅睚求䝁䄰党畂䡁䅑睏杁䕁䅫杢歂䡁䅕督あ䡁䅉兡桂䝁䅷䅉䉂䡁䅕䅤療䝁䄰兙あ䝁䅫睢畂䑁䅳䅉䑂䝁䄸兢瑂䝁䅕杣橂䝁䅫兙獂䍁䅁睕睂䝁䅅睙求䍁䅁䅔桂䡁䅕杢橂䝁䅧睏杁䙁䅁兙穂䡁䅍党畂䝁䅣党祂䍁䅁兑灂䡁䅉睙祂䝁䅅杚あ䍁䅁兔桂䝁䄴兤浂䝁䅅睙あ䡁䅕杣灂䝁䄴睚䅁䭁洸䅁敃䅁䅁杒獂䝁䅕党あ䍁䅁兔桂䝁䄴兙湂䝁䅕兢求䝁䄴䅤㝁䍁䅁兓畂䝁䅑兤穂䡁䅑杣灂䝁䅅䅢杁䕁䅅兤あ䝁䄸兢桂䡁䅑兡療䝁䄴睏杁䕁䅕䅢求䝁䅍䅤祂䝁䅫睙杁䙁䅙党潂䝁䅫睙獂䝁䅕睏杁䕁䅅兤あ䝁䄸杢療䝁䄰睢ㅂ䡁䅍䅉坂䝁䅕䅡灂䝁䅍䅢求䡁䅍䅁捄䅃䅁䅬䅁䕁䅙䅢求䝁䅕䅤杁䕁䄰兙畂䝁䅅睚求䝁䄰党畂䡁䅑睏杁䕁䅫杢歂䡁䅕督あ䡁䅉兡桂䝁䅷䅉䉂䡁䅕䅤療䝁䄰兙あ䝁䅫睢畂䑁䅳䅉䙂䝁䅷党橂䡁䅑杣灂䝁䅍䅉坂䝁䅕䅡灂䝁䅍䅢求䑁䅳䅉乂䝁䅫睙祂䝁䄸兌乂䝁䄸杙灂䝁䅷兡あ䡁䅫䅁ㅁ睁䅁䅄䅅䕁䅙䅢求䝁䅕䅤杁䕁䄰兙畂䝁䅅睚求䝁䄰党畂䡁䅑睏杁䕁䅫杢歂䡁䅕督あ䡁䅉兡桂䝁䅷䅉䉂䡁䅕䅤療䝁䄰兙あ䝁䅫睢畂䑁䅳䅉䵂䝁䅅督あ䍁䅁兔灂䝁䅷党杁䙁䅑杣桂䝁䄴督睂䝁䄸杣あ䝁䅅䅤灂䝁䄸杢㝁䍁䅁兒獂䝁䅕睙あ䡁䅉兡橂䍁䅁杖求䝁䅧兡橂䝁䅷党㝁䍁䅁兔灂䝁䅍杣療䍁䄰兔療䝁䅉兡獂䝁䅫䅤㕂䑁䅳䅉䉂䡁䅕䅤療䝁䄴睢瑂䝁䄸兤穂䍁䅁杖求䝁䅧兡橂䝁䅷党穂䑁䅳䅉䑂䝁䅷兡瑂䝁䅅䅤求䙁䅑党橂䝁䅧䅁硁兆䅁䄰䅁䕁䅙䅢求䝁䅕䅤杁䕁䄰兙畂䝁䅅睚求䝁䄰党畂䡁䅑睏杁䕁䅫杢歂䡁䅕督あ䡁䅉兡桂䝁䅷䅉䉂䡁䅕䅤療䝁䄰兙あ䝁䅫睢畂䑁䅳䅉䵂䝁䅅督あ䍁䅁兔灂䝁䅷党杁䙁䅑杣桂䝁䄴督睂䝁䄸杣あ䝁䅅䅤灂䝁䄸杢㝁䍁䅁兒獂䝁䅕睙あ䡁䅉兡橂䍁䅁杖求䝁䅧兡橂䝁䅷党㝁䍁䅁䅕祂䝁䄸睙求䡁䅍督杁䕁䅅兤あ䝁䄸兢桂䡁䅑兡療䝁䄴䅁穂䅄䅁杍䅅䕁䅙䅢求䝁䅕䅤杁䕁䄰兙畂䝁䅅睚求䝁䄰党畂䡁䅑睏杁䕁䅫杢歂䡁䅕督あ䡁䅉兡桂䝁䅷䅉䉂䡁䅕䅤療䝁䄰兙あ䝁䅫睢畂䑁䅳䅉䵂䝁䅅督あ䍁䅁兔灂䝁䅷党杁䙁䅑杣桂䝁䄴督睂䝁䄸杣あ䝁䅅䅤灂䝁䄸杢㝁䍁䅁睕瑂䝁䅅杣あ䍁䅁兒畂䝁䅕杣湂䡁䅫睏杁䕁䅕䅢求䝁䅍䅤祂䝁䅫睙杁䙁䅙党潂䝁䅫睙獂䝁䅕睏杁䕁䅍䅢灂䝁䄰兙あ䝁䅕䅖求䝁䅍䅡㝁䍁䅁兒獂䝁䅕睙あ䡁䅉兡橂䍁䅁杖求䝁䅧兡橂䝁䅷党杁䕁䅍䅡桂䡁䅉睚灂䝁䄴睚杁䕁䅫杢浂䡁䅉兙穂䡁䅑杣ㅂ䝁䅍䅤ㅂ䡁䅉党䅁乁啣䅁啄䅁䅁杒獂䝁䅕党あ䍁䅁兔桂䝁䄴兙湂䝁䅕兢求䝁䄴䅤㝁䍁䅁兓畂䝁䅑兤穂䡁䅑杣灂䝁䅅䅢杁䕁䅅兤あ䝁䄸兢桂䡁䅑兡療䝁䄴睏杁䕁䄰兙祂䝁䅫杢求䍁䅁䅖祂䝁䅅杢穂䡁䅁睢祂䡁䅑兙あ䝁䅫睢畂䑁䅳䅉䙂䝁䅷党橂䡁䅑杣灂䝁䅍䅉坂䝁䅕䅡灂䝁䅍䅢求䑁䅳䅉䉂䡁䅉䅤灂䝁䅙兡橂䝁䅫兙獂䍁䅁兓畂䡁䅑党獂䝁䅷兡湂䝁䅕杢橂䝁䅕䅁楂杄䅁杷䅁䕁䅙䅢求䝁䅕䅤杁䕁䄰兙畂䝁䅅睚求䝁䄰党畂䡁䅑睏杁䕁䅫杢歂䡁䅕督あ䡁䅉兡桂䝁䅷䅉䉂䡁䅕䅤療䝁䄰兙あ䝁䅫睢畂䑁䅳䅉乂䝁䅅杣灂䝁䄴党杁䙁䅑杣桂䝁䄴督睂䝁䄸杣あ䝁䅅䅤灂䝁䄸杢㝁䍁䅁䅕桂䡁䅍督求䝁䄴睚求䡁䅉䅉䉂䝁䅫杣橂䡁䅉兙浂䡁䅑䅉乂䝁䅅杢ㅂ䝁䅙兙橂䡁䅑兤祂䝁䅫杢湂䅁䅁礶䅑䱁䄴䅁䝂䝁䅷党求䡁䅑䅉乂䝁䅅杢桂䝁䅣党瑂䝁䅕杢あ䑁䅳䅉䩂䝁䄴䅚ㅂ䡁䅍䅤祂䝁䅫兙獂䍁䅁兑ㅂ䡁䅑睢瑂䝁䅅䅤灂䝁䄸杢㝁䍁䅁䅕桂䡁䅍督求䝁䄴睚求䡁䅉䅉䉂䝁䅫杣橂䡁䅉兙浂䡁䅑䅉乂䝁䅅杢ㅂ䝁䅙兙橂䡁䅑兤祂䝁䅫杢湂䑁䅳䅉䉂䡁䅕䅤療䝁䄴睢瑂䝁䄸兤穂䍁䅁杖求䝁䅧兡橂䝁䅷党穂䅁䅁䉸䅙䭁䅯䅁䝂䝁䅷党求䡁䅑䅉乂䝁䅅杢桂䝁䅣党瑂䝁䅕杢あ䑁䅳䅉䩂䝁䄴䅚ㅂ䡁䅍䅤祂䝁䅫兙獂䍁䅁兑ㅂ䡁䅑睢瑂䝁䅅䅤灂䝁䄸杢㝁䍁䅁䅕祂䝁䄸睙求䡁䅍督杁䕁䅅兤あ䝁䄸兢桂䡁䅑兡療䝁䄴睏杁䕁䅅杣あ䝁䅫杚灂䝁䅍兡桂䝁䅷䅉䩂䝁䄴䅤求䝁䅷䅢灂䝁䅣党畂䝁䅍党䅁䭁浙䅁楃䅁䅁杒獂䝁䅕党あ䍁䅁兔桂䝁䄴兙湂䝁䅕兢求䝁䄴䅤㝁䍁䅁兓畂䝁䅑兤穂䡁䅑杣灂䝁䅅䅢杁䕁䅅兤あ䝁䄸兢桂䡁䅑兡療䝁䄴睏杁䙁䅁杣療䝁䅍党穂䡁䅍䅉䉂䡁䅕䅤療䝁䄰兙あ䝁䅫睢畂䑁䅳䅉䉂䡁䅕䅤療䝁䄴睢瑂䝁䄸兤穂䍁䅁杖求䝁䅧兡橂䝁䅷党穂䅁䅁䍵䅍䥁䅙䅁䝂䝁䅷党求䡁䅑䅉乂䝁䅅杢桂䝁䅣党瑂䝁䅕杢あ䑁䅳䅉䩂䝁䄴䅚ㅂ䡁䅍䅤祂䝁䅫兙獂䍁䅁兑ㅂ䡁䅑睢瑂䝁䅅䅤灂䝁䄸杢㝁䍁䅁睕求䝁䄴督療䡁䅉督㝁䍁䅁兒獂䝁䅕睙あ䡁䅉兡橂䍁䅁杖求䝁䅧兡橂䝁䅷党䅁䑁桁䅁奄䅁䅁杒獂䝁䅕党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䉂䡁䅕䅤療䝁䄴睢瑂䝁䄸兤穂䍁䅁杖求䝁䅧兡橂䝁䅷党穂䅁䅁剥䄸䵁䄴䅁䝂䝁䅷党求䡁䅑䅉乂䝁䅅杢桂䝁䅣党瑂䝁䅕杢あ䑁䅳䅉䩂䝁䄴䅚ㅂ䡁䅍䅤祂䝁䅫兙獂䍁䅁兑ㅂ䡁䅑睢瑂䝁䅅䅤灂䝁䄸杢㝁䍁䅁睕求䝁䄴督療䡁䅉督㝁䍁䅁䅕祂䝁䄸睙求䡁䅍督杁䕁䅅兤あ䝁䄸兢桂䡁䅑兡療䝁䄴睏杁䙁䅁兙穂䡁䅍党畂䝁䅣党祂䍁䅁兑灂䡁䅉睙祂䝁䅅杚あ䍁䅁兔桂䝁䄴兤浂䝁䅅睙あ䡁䅕杣灂䝁䄴睚䅁偁浍䅁䅃䅁䅁杒獂䝁䅕党あ䍁䅁兔桂䝁䄴兙湂䝁䅕兢求䝁䄴䅤㝁䍁䅁䅔桂䡁䅍䅤杁䕁䄰兡獂䝁䅕䅉啂䡁䅉兙畂䡁䅍䅣療䡁䅉䅤桂䡁䅑兡療䝁䄴睏杁䕁䅅兤あ䝁䄸杢療䝁䄰睢ㅂ䡁䅍䅉坂䝁䅕䅡灂䝁䅍䅢求䡁䅍䅁䅂杅䅁䅸䅁䕁䅙䅢求䝁䅕䅤杁䕁䄰兙畂䝁䅅睚求䝁䄰党畂䡁䅑睏杁䕁䅷兙穂䡁䅑䅉乂䝁䅫䅢求䍁䅁䅖祂䝁䅅杢穂䡁䅁睢祂䡁䅑兙あ䝁䅫睢畂䑁䅳䅉䙂䝁䅷党橂䡁䅑杣灂䝁䅍䅉坂䝁䅕䅡灂䝁䅍䅢求䑁䅳䅉乂䝁䅫睙祂䝁䄸兌乂䝁䄸杙灂䝁䅷兡あ䡁䅫睏杁䕁䅅兤あ䝁䄸杢療䝁䄰睢ㅂ䡁䅍䅉坂䝁䅕䅡灂䝁䅍䅢求䡁䅍䅁睄兊䅁䅡䅅䕁䅙䅢求䝁䅕䅤杁䕁䄰兙畂䝁䅅睚求䝁䄰党畂䡁䅑睏杁䕁䅷兙穂䡁䅑䅉乂䝁䅫䅢求䍁䅁䅖祂䝁䅅杢穂䡁䅁睢祂䡁䅑兙あ䝁䅫睢畂䑁䅳䅉䩂䝁䅅兙呂䍁䅁䅋䩂䝁䄴杚祂䝁䅅督あ䡁䅉兤橂䡁䅑兤祂䝁䅕䅉桂䡁䅍䅉桂䍁䅁睕求䡁䅉杤灂䝁䅍党灁䑁䅳䅉䙂䝁䅷党橂䡁䅑杣灂䝁䅍䅉坂䝁䅕䅡灂䝁䅍䅢求䑁䅳䅉兂䡁䅉睢橂䝁䅕督穂䍁䅁兑ㅂ䡁䅑睢瑂䝁䅅䅤灂䝁䄸杢㝁䍁䅁兑ㅂ䡁䅑睢畂䝁䄸兢療䡁䅕督杁䙁䅙党潂䝁䅫睙獂䝁䅕督㝁䍁䅁兒獂䝁䅕睙あ䡁䅉兡橂䍁䅁杖求䝁䅧兡橂䝁䅷党杁䕁䅍䅡桂䡁䅉睚灂䝁䄴睚杁䕁䅫杢浂䡁䅉兙穂䡁䅑杣ㅂ䝁䅍䅤ㅂ䡁䅉党䅁偁偁䅁元䅁䅁杒獂䝁䅕党あ䍁䅁兔桂䝁䄴兙湂䝁䅕兢求䝁䄴䅤㝁䍁䅁䅔桂䡁䅍䅤杁䕁䄰兡獂䝁䅕䅉啂䡁䅉兙畂䡁䅍䅣療䡁䅉䅤桂䡁䅑兡療䝁䄴睏杁䕁䅷兡浂䝁䅕督あ䡁䅫䅢求䑁䅳䅉䙂䝁䅷党橂䡁䅑杣灂䝁䅍䅉坂䝁䅕䅡灂䝁䅍䅢求䅁䅁卡䅣佁䅑䅁䝂䝁䅷党求䡁䅑䅉乂䝁䅅杢桂䝁䅣党瑂䝁䅕杢あ䑁䅳䅉䵂䝁䅅督あ䍁䅁兔灂䝁䅷党杁䙁䅑杣桂䝁䄴督睂䝁䄸杣あ䝁䅅䅤灂䝁䄸杢㝁䍁䅁杔桂䡁䅙兡湂䝁䅅䅤灂䝁䄸杢㝁䍁䅁睑療䝁䄰兢求䡁䅉睙灂䝁䅅䅢杁䙁䅍䅣桂䝁䅍党杁䕁䅷兙ㅂ䝁䄴睙潂䑁䅳䅉兂䝁䅅督穂䝁䅕杢湂䝁䅕杣杁䕁䅅兡祂䝁䅍杣桂䝁䅙䅤杁䕁䄰兙畂䡁䅕杚桂䝁䅍䅤ㅂ䡁䅉兡畂䝁䅣䅁敄睄䅁䅂䅅䕁䅙䅢求䝁䅕䅤杁䕁䄰兙畂䝁䅅睚求䝁䄰党畂䡁䅑睏杁䕁䅷兙穂䡁䅑䅉乂䝁䅫䅢求䍁䅁䅖祂䝁䅅杢穂䡁䅁睢祂䡁䅑兙あ䝁䅫睢畂䑁䅳䅉卂䝁䅫䅚求䍁䅁睕潂䝁䅅杣灂䝁䄴睚㝁䍁䅁兒獂䝁䅕睙あ䡁䅉兡橂䍁䅁杖求䝁䅧兡橂䝁䅷党㝁䍁䅁䅕桂䡁䅍督求䝁䄴睚求䡁䅉䅉䉂䝁䅫杣橂䡁䅉兙浂䡁䅑䅉乂䝁䅅杢ㅂ䝁䅙兙橂䡁䅑兤祂䝁䅫杢湂䑁䅳䅉䉂䡁䅕䅤療䝁䄴睢瑂䝁䄸兤穂䍁䅁杖求䝁䅧兡橂䝁䅷党穂䅁䅁硤䅙䝁䅷䅁䝂䝁䅷党求䡁䅑䅉乂䝁䅅杢桂䝁䅣党瑂䝁䅕杢あ䑁䅳䅉乂䝁䅫睙祂䝁䄸兌乂䝁䄸杙灂䝁䅷兡あ䡁䅫睏杁䕁䅅兤あ䝁䄸杢療䝁䄰睢ㅂ䡁䅍䅉坂䝁䅕䅡灂䝁䅍䅢求䡁䅍䅁婄杈䅁䄷䅁䕁䅙䅢求䝁䅕䅤杁䕁䄰兙畂䝁䅅睚求䝁䄰党畂䡁䅑睏杁䕁䄴兙㉂䝁䅫睚桂䡁䅑兡療䝁䄴睏杁䙁䅍兡瑂䡁䅕䅢桂䡁䅑兡療䝁䄴睏杁䕁䄴党あ䡁䅣睢祂䝁䅳䅉呂䝁䅕睙ㅂ䡁䅉兡あ䡁䅫睏杁䕁䅍睢瑂䝁䄰党祂䝁䅍兡桂䝁䅷䅉呂䡁䅁兙橂䝁䅕䅉䵂䝁䅅兤畂䝁䅍䅡㝁䍁䅁䅕桂䡁䅍督求䝁䄴睚求䡁䅉䅉䉂䝁䅫杣橂䡁䅉兙浂䡁䅑䅉乂䝁䅅杢ㅂ䝁䅙兙橂䡁䅑兤祂䝁䅫杢湂䅁䅁楒䅉䝁䅙䅁䝂䝁䅷党求䡁䅑䅉乂䝁䅅杢桂䝁䅣党瑂䝁䅕杢あ䑁䅳䅉兂䝁䅅督穂䝁䅕杢湂䝁䅕杣杁䕁䅅兡祂䝁䅍杣桂䝁䅙䅤杁䕁䄰兙畂䡁䅕杚桂䝁䅍䅤ㅂ䡁䅉兡畂䝁䅣䅁牄䅂䅁䅗䅁䕁䅙䅢求䝁䅕䅤杁䕁䄰兙畂䝁䅅睚求䝁䄰党畂䡁䅑睏杁䙁䅉兡歂䝁䅕䅉呂䝁䅧兙祂䝁䅫杢湂䑁䅳䅉䑂䝁䅅杣杁䙁䅍䅡桂䡁䅉兡畂䝁䅣䅁婂杅䅁杘䅁䕁䅙䅢求䝁䅕䅤杁䕁䄰兙畂䝁䅅睚求䝁䄰党畂䡁䅑睏杁䙁䅍党畂䡁䅍睢祂䡁䅍睏杁䕁䅅兤あ䝁䄸杢療䝁䄰睢ㅂ䡁䅍䅉坂䝁䅕䅡灂䝁䅍䅢求䡁䅍䅁㍃睉䅁杧䅁䕁䅙䅢求䝁䅕䅤杁䕁䄰兙畂䝁䅅睚求䝁䄰党畂䡁䅑睏杁䙁䅑兙㑂䝁䅫䅉呂䝁䅕杣㉂䝁䅫睙求䑁䅳䅉兂䝁䅅督穂䝁䅕杢湂䝁䅕杣杁䕁䅅兡祂䝁䅍杣桂䝁䅙䅤杁䕁䄰兙畂䡁䅕杚桂䝁䅍䅤ㅂ䡁䅉兡畂䝁䅣䅁元充䅁杙䄴䕁䅙䅢求䡁䅧䅉䵂䡁䅑䅚畁䍁䅁䅣祂䝁䄸杤灂䝁䅑党穂䍁䅁兢桂䝁䄴兤浂䝁䅅睙あ䡁䅕杣灂䝁䄴睚杁䡁䅍睢獂䡁䅕䅤灂䝁䄸杢穂䍁䅁䅤療䍁䅁杤桂䡁䅉兡療䡁䅕督杁䝁䅉杣桂䝁䄴䅚穂䍁䅁兡畂䍁䅁兑穂䝁䅫兙獁䍁䅁䅤潂䝁䅕䅉䉂䝁䄰党祂䝁䅫睙桂䡁䅍䅌杁䝁䅅杢歂䍁䅁兒ㅂ䡁䅉睢睂䝁䅕杌杁䕁䅫䅤杁䝁䄸䅣求䡁䅉兙あ䝁䅕督杁䡁䅑䅡祂䝁䄸兤湂䝁䅧䅉あ䡁䅣睢杁䡁䅍党湂䝁䄰党畂䡁䅑督獁䍁䅁杒獂䝁䅕䅥杁䕁䅅睚灂䝁䅷兡あ䡁䅫䅉呂䝁䄸䅢ㅂ䡁䅑兡療䝁䄴督杁䍁䅧杒䉂䙁䅍克杁䝁䅅杢歂䍁䅁杒獂䝁䅕䅥杁䙁䅉党獂䝁䅫兙楂䝁䅫䅢灂䡁䅑入杁䙁䅍睢獂䡁䅕䅤灂䝁䄸杢穂䍁䅁䅋䝂䙁䅉睕灁䍁䄴䅉啂䝁䅧党杁䕁䅙兑呂䍁䅁督求䝁䅣兢求䝁䄴䅤杁䝁䄸杚浂䝁䅕杣穂䍁䅁杚獂䝁䅕䅥灂䝁䅉䅢求䍁䅁督ㅂ䡁䅁䅣獂䡁䅫䅉桂䝁䄴䅚杁䝁䄰兙畂䡁䅕杚桂䝁䅍䅤ㅂ䡁䅉兡畂䝁䅣䅉穂䡁䅫督あ䝁䅕兢杁䝁䅍睢瑂䡁䅁杣灂䡁䅍兡畂䝁䅣䅉橂䝁䄸兢瑂䡁䅕杢灂䝁䅍兙あ䝁䅫睢畂䡁䅍䅌杁䝁䅕杢あ䝁䅕杣睂䡁䅉兡穂䝁䅕䅌杁䝁䅅杢歂䍁䅁睙獂䝁䄸兤歂䍁䅁督療䝁䅷兤あ䝁䅫睢畂䍁䅷䅉㍂䝁䅧兡橂䝁䅧䅉灂䝁䄴睙獂䡁䅕䅚求䡁䅍䅉歂䝁䅅䅤桂䍁䅷䅉求䝁䅑睚求䍁䅷䅉桂䝁䄴䅚杁䝁䅍睢瑂䝁䄰兤畂䝁䅫睙桂䡁䅑兡療䝁䄴督杁䝁䅫杢浂䡁䅉兙穂䡁䅑杣ㅂ䝁䅍䅤ㅂ䡁䅉党㝁䍁䅁䅢灂䝁䅙党穂䡁䅑入獂䝁䅕䅉穂䝁䄸䅢ㅂ䡁䅑兡療䝁䄴䅌杁䝁䅫杢橂䝁䅷兤歂䝁䅫杢湂䍁䅁兙睂䡁䅁䅢灂䝁䅅杢橂䝁䅕督獁䍁䅁睙療䝁䄴督ㅂ䝁䄰党祂䍁䅁䅣桂䝁䅍睡桂䝁䅣兡畂䝁䅣䅌杁䝁䅙䅢療䝁䄸杣橂䝁䅅杣求䍁䅷䅉瑂䝁䅫睙祂䝁䄸䅉瑂䝁䄸杙灂䝁䅷兡あ䡁䅫䅌杁䝁䅅杢歂䍁䅁兙ㅂ䝁䅑兡療䑁䅳䅉桂䝁䄴䅚杁䝁䅍睢畂䡁䅍兤瑂䝁䅕杣杁䝁䅑党㉂䝁䅫睙求䡁䅍䅌杁䡁䅍兤橂䝁䅧䅉桂䡁䅍䅉瑂䝁䄸杙灂䝁䅷党杁䝁䅅杢歂䍁䅁䅡灂䝁䅣䅡杁䡁䅙党獂䝁䄸睙灂䡁䅑入杁䝁䅍睢畂䡁䅍兤瑂䝁䅕杣杁䝁䅑党㉂䝁䅫睙求䡁䅍杌杁䕁䅫䅤穂䍁䅁杒卂䙁䅍䅉穂䝁䅕睚瑂䝁䅕杢あ䍁䅁䅣祂䝁䄸杤灂䝁䅑党穂䍁䅁睙療䝁䄰䅣獂䝁䅕䅥杁䡁䅉兙瑂䡁䅁督杁䡁䅣兡あ䝁䅧䅉穂䡁䅁党橂䝁䅫兙獂䝁䅫来求䝁䅑䅉睂䡁䅉睢歂䡁䅕睙あ䝁䅫睢畂䍁䅁兢療䝁䅑党獂䡁䅍䅉桂䝁䄴䅚杁䝁䅍杣灂䡁䅑兡橂䝁䅅䅢杁䝁䅕杢㉂䝁䅫杣療䝁䄴兢求䝁䄴䅤穂䍁䅷䅉㍂䝁䅧兡橂䝁䅧䅉橂䝁䄸兢睂䡁䅉兡穂䝁䅕䅉桂䡁䅕䅤療䝁䄰睢あ䝁䅫杤求䍁䅁兡畂䝁䅍䅢ㅂ䝁䅑兡畂䝁䅣䅉畂䝁䅕䅥あ䍁䅁睚求䝁䄴党祂䝁䅅䅤灂䝁䄸杢杁䝁䄰睢楂䝁䅫䅢灂䡁䅑入獁䍁䅁兙ㅂ䡁䅑睢畂䝁䄸兢療䡁䅕督獁䍁䅁睙療䝁䄴杢求䝁䅍䅤灂䡁䅙兡あ䡁䅫䅌杁䝁䅕䅢求䝁䅍䅤祂䝁䅫杚灂䝁䅍兙あ䝁䅫睢畂䍁䅷䅉桂䝁䄴䅚杁䡁䅍兢桂䡁䅉䅤杁䡁䅑党橂䝁䅧杢療䝁䅷睢湂䝁䅫党穂䑁䅳䅉潂䝁䅕兙獂䡁䅑䅡杁䡁䅍睢獂䡁䅕䅤灂䝁䄸杢穂䍁䅷䅉穂䡁䅕睙潂䍁䅁兙穂䍁䅁兢求䝁䅑兡橂䝁䅅䅢杁䝁䅑党㉂䝁䅫睙求䡁䅍䅌杁䝁䄰党歂䝁䅫睙桂䝁䅷䅉求䡁䅅兤灂䡁䅁兢求䝁䄴䅤獁䍁䅁兙畂䝁䅑䅉歂䡁䅉兤湂䍁䅁䅚求䝁䅷兡㉂䝁䅕杣㕂䑁䅳䅉桂䝁䄴䅚杁䝁䅫杢歂䡁䅕督あ䡁䅉兡桂䝁䅷䅉穂䝁䄸䅢ㅂ䡁䅑兡療䝁䄴督獁䍁䅁兡畂䝁䅍䅢ㅂ䝁䅑兡畂䝁䅣䅉橂䝁䅅䅣灂䡁䅑兙獂䍁䅁党硂䡁䅕兡睂䝁䄰党畂䡁䅑䅌杁䝁䅫杢歂䡁䅕督あ䡁䅉兡桂䝁䅷䅉歂䝁䅕杤灂䝁䅍党穂䍁䅷䅉求䝁䄰杙求䝁䅑䅚求䝁䅑䅉桂䝁䄴䅚杁䝁䅍杣灂䡁䅑兡橂䝁䅅䅢杁䡁䅁睢㍂䝁䅕杣杁䝁䄸杚浂䝁䅕杣灂䝁䄴睚穂䍁䅷䅉桂䝁䄴䅚杁䡁䅉党畂䝁䅕睤桂䝁䅉䅢求䡁䅍䅉桂䝁䄴䅚杁䝁䅣杣灂䝁䅑䅉求䝁䅑睚求䍁䄴䅉䩂䝁䄴䅉桂䝁䅑䅚灂䡁䅑兡療䝁䄴䅌杁䝁䅫䅤杁䡁䅁杣療䡁䅙兡歂䝁䅕督杁䡁䅙兙祂䝁䅫睢ㅂ䡁䅍䅉穂䝁䅕杣㉂䝁䅫睙求䡁䅍䅌杁䝁䅫杢橂䝁䅷兤歂䝁䅫杢湂䍁䅁䅚求䡁䅍兡湂䝁䄴䅉桂䝁䄴䅚杁䝁䅕杢湂䝁䅫杢求䝁䅕杣灂䝁䄴睚獁䍁䅁督ㅂ䝁䅍䅡杁䝁䅅督杁䡁䅁杣療䝁䅑兤橂䡁䅑䅉歂䝁䅕督灂䝁䅣杢杁䝁䅅杢歂䍁䅁党畂䝁䅣兡畂䝁䅕党祂䝁䅫杢湂䍁䅁杣求䡁䅍睢ㅂ䡁䅉睙求䡁䅍䅉あ䝁䅧兙あ䍁䅁䅣祂䝁䄸杤灂䝁䅑党杁䝁䅑党穂䝁䅫睚畂䍁䅁督求䡁䅉杤灂䝁䅍党穂䍁䅷䅉睂䡁䅉睢歂䡁䅕睙あ䍁䅁䅚求䡁䅙党獂䝁䄸䅣瑂䝁䅕杢あ䍁䅷䅉穂䡁䅫督あ䝁䅕兢穂䍁䅁兡畂䡁䅑党湂䡁䅉兙あ䝁䅫睢畂䍁䅁督求䡁䅉杤灂䝁䅍党穂䍁䅷䅉桂䝁䄴䅚杁䡁䅍睢獂䡁䅕䅤灂䝁䄸杢穂䑁䅳䅉穂䡁䅕䅣睂䝁䅷入杁䝁䅍䅡桂䝁䅫杢杁䝁䅍睢瑂䡁䅁杣灂䡁䅍兡畂䝁䅣䅉瑂䝁䅅杢ㅂ䝁䅙兙橂䡁䅑兤祂䝁䅫杢湂䍁䅷䅉橂䡁䅕督あ䝁䄸兢灂䡁䅯兙あ䝁䅫睢畂䍁䅷䅉睂䡁䅉睢橂䡁䅕杣求䝁䄰党畂䡁䅑䅌杁䝁䅷睢湂䝁䅫督あ䝁䅫睙穂䍁䅁督求䡁䅉杤灂䝁䅍党穂䍁䅷䅉桂䝁䄴䅚杁䝁䅫杢畂䝁䄸杤桂䡁䅑兡㉂䝁䅕䅉穂䡁䅕䅣睂䝁䅷入杁䝁䅍䅡桂䝁䅫杢杁䡁䅍睢獂䡁䅕䅤灂䝁䄸杢穂䑁䅳䅉瑂䝁䅅杢ㅂ䝁䅙兙橂䡁䅑兤祂䝁䅫杢湂䑁䅳䅉獂䝁䄸睚灂䡁䅍䅤灂䝁䅍督杁䝁䅅杢歂䍁䅁杤桂䝁䅷兤求䍁䄰兙歂䝁䅑党歂䍁䅁杚ㅂ䝁䅷杚灂䝁䅷䅢瑂䝁䅕杢あ䍁䅷䅉灂䝁䄴睙獂䡁䅕䅚灂䝁䄴睚杁䡁䅣兙祂䝁䅕䅡療䡁䅕督灂䝁䄴睚杁䝁䅅杢歂䍁䅁杤求䝁䄴䅚療䡁䅉䅉瑂䝁䅅杢桂䝁䅣党歂䍁䅁兡畂䡁䅙党畂䡁䅑睢祂䡁䅫䅌杁䝁䄸兢畂䝁䅫兌橂䝁䅧兙畂䝁䄴党獂䍁䅁杚ㅂ䝁䅷杚灂䝁䅷䅢瑂䝁䅕杢あ䍁䅷䅉牂䝁䅫䅤あ䝁䅫杢湂䍁䅷䅉橂䝁䄸杢浂䝁䅫睚ㅂ䡁䅉兙あ䝁䅫睢畂䍁䅷䅉桂䝁䄴䅚杁䡁䅁睢穂䡁䅑䅣療䝁䄴党瑂䝁䅕杢あ䑁䅳䅉桂䝁䄴䅚杁䝁䅫杢あ䝁䅕睚祂䝁䅅䅤求䝁䅑䅉祂䝁䅕杤求䡁䅉督求䍁䅁䅢療䝁䅣兡穂䡁䅑兡橂䡁䅍䅉桂䝁䄴䅚杁䝁䅍兡祂䝁䅍兤獂䝁䅅杣杁䝁䅕睙療䝁䄴睢瑂䡁䅫杌杁䕁䅙兤祂䡁䅑䅡求䡁䅉䅌杁䡁䅑䅡求䍁䅁睙療䝁䄰䅣桂䝁䄴入杁䝁䄸杚浂䝁䅕杣穂䍁䅁党瑂䝁䅉党歂䝁䅑党歂䍁䅁兙畂䝁䅑䅉橂䡁䅉兡あ䝁䅫睙桂䝁䅷䅉睂䝁䄸睤求䡁䅉䅉穂䝁䄸䅢ㅂ䡁䅑兡療䝁䄴督畁䍁䅁䅖潂䝁䅕䅉橂䝁䄸兢睂䝁䅅杢㕂䍁䅁睤桂䡁䅍䅉浂䝁䄸杣瑂䝁䅕杣獂䡁䅫䅉牂䝁䄴睢㍂䝁䄴䅉桂䡁䅍䅉䝂䝁䅷党㑂䡁䅑杣療䝁䄴兡橂䡁䅍䅉䩂䝁䄴䅤求䡁䅉杢桂䡁䅑兡療䝁䄴兙獂䍁䅁䅔あ䝁䅑杌杁䝁䅅杢歂䍁䅁睙潂䝁䅅杢湂䝁䅕䅚杁䝁䅫䅤穂䍁䅁杢桂䝁䄰党杁䡁䅑睢杁䕁䅙䅢求䡁䅧䅉䵂䡁䅑䅚畁䍁䅁兡畂䍁䅁睕求䡁䅁䅤求䝁䄰杙求䡁䅉䅉祁䑁䅁免㉁䍁䄴䅉䝂䝁䅷党㑂䍁䅁䅔あ䝁䅑杌杁䡁䅣兙穂䍁䅁杚療䡁䅕杢歂䝁䅕䅚杁䝁䅫杢杁䑁䅅兏㉁䑁䅫䅉桂䝁䄴䅚杁䝁䅫督杁䝁䅧党桂䝁䅑兣ㅂ䝁䅅杣あ䝁䅕杣求䝁䅑䅉灂䝁䄴䅉䉂䡁䅕督あ䝁䅫杢獁䍁䅁䅖求䡁䅧兙穂䍁䄴䅁啂睉䅁杉䅣䕁䅙䅢療䝁䄸杣杁䍁䅙䅉䕂䝁䅕睙療䡁䅉䅉䥂䝁䄸䅢歂䝁䅫杢湂䡁䅍䅌杁䕁䅫杢橂䍁䄴䅉あ䝁䄸睚求䡁䅑䅡求䡁䅉䅉㍂䝁䅫䅤潂䍁䅁兡あ䡁䅍䅉穂䡁䅕杙穂䝁䅫䅚灂䝁䅅杣灂䝁䅕督獁䍁䅁睢睂䝁䅕杣桂䡁䅑党穂䍁䅁兙穂䍁䅁兙杁䝁䄰兤獂䡁䅑兡瑁䝁䅍䅡桂䝁䄴杢求䝁䅷䅉穂䡁䅁党橂䝁䅫兙獂䡁䅑入杁䡁䅉党あ䝁䅅兡獂䝁䅕杣杁䝁䄸杚杁䝁䅧兙祂䝁䅑䅉穂䡁䅕杣浂䝁䅅睙求䍁䅁杚獂䝁䄸睢祂䝁䅫杢湂䍁䅁兙畂䝁䅑䅉祂䝁䅕䅢桂䡁䅑党歂䍁䅁兙橂䝁䅍党穂䡁䅍睢祂䝁䅫党穂䍁䅷䅉桂䝁䄴䅚杁䝁䅍睢瑂䝁䄰党祂䝁䅍兡桂䝁䅷䅉穂䡁䅕杣浂䝁䅅睙求䡁䅍䅉穂䝁䅕䅢獂䝁䅕杣杁䝁䅫杢杁䕁䅣党療䡁䅉睚灂䝁䅅䅉桂䝁䄴䅚杁䕁䅙䅢療䡁䅉兡歂䝁䅅杌杁䙁䅑䅡求䍁䅁睙療䝁䄰䅣桂䝁䄴入杁䝁䄸杚浂䝁䅕杣穂䍁䅁䅤灂䝁䅷党獁䍁䅁睤療䝁䄸䅚獁䍁䅁䅢桂䝁䄰兡畂䝁䅅䅤求䍁䅷䅉㉂䝁䅫杢㕂䝁䅷䅌杁䝁䅅杢歂䍁䅁杢桂䡁䅑兤祂䝁䅅䅢杁䡁䅍䅤療䝁䄴党杁䝁䅙䅢療䝁䄸杣灂䝁䄴睚杁䡁䅁杣療䝁䅑兤橂䡁䅑督獁䍁䅁兙穂䍁䅁睤求䝁䅷䅢杁䝁䅅督杁䝁䅑党橂䝁䄸杣桂䡁䅑兡㉂䝁䅕䅉桂䝁䅍睙求䡁䅍督療䡁䅉兡求䡁䅍䅌杁䡁䅣兙獂䝁䅷䅉あ䝁䅫䅢求䡁䅍䅌杁䝁䅅杢歂䍁䅁兡畂䡁䅍䅤桂䝁䅷䅢桂䡁䅑兡療䝁䄴䅉瑂䝁䅅䅤求䡁䅉兡桂䝁䅷督杁䝁䅅杢歂䍁䅁䅤療䝁䄸䅢穂䑁䅳䅉桂䝁䄴䅚杁䡁䅙兙畂䝁䅫䅤灂䝁䅕督獁䍁䅁督潂䝁䄸睤求䡁䅉䅉歂䝁䄸睢祂䡁䅍䅌杁䝁䅉兙あ䝁䅧䅉桂䝁䅍睙求䡁䅍督療䡁䅉兡求䡁䅍䅌杁䝁䅙兙ㅂ䝁䅍党あ䡁䅍䅌杁䡁䅍兡畂䝁䅳督獁䍁䅁睙ㅂ䡁䅍䅤療䝁䄰䅉橂䝁䄸兤畂䡁䅑党祂䡁䅑睢睂䡁䅍䅌杁䝁䅉兙あ䝁䅧杣療䝁䄸兢杁䝁䄰兡祂䡁䅉睢祂䡁䅍䅌杁䝁䅅杢歂䍁䅁杙桂䡁䅑䅡祂䝁䄸睢瑂䍁䅁䅢灂䝁䅣䅡あ䝁䅫杢湂䍁䄴䅉䩂䡁䅑䅉桂䝁䅷督療䍁䅁督求䝁䅷䅢穂䍁䅁䅣祂䝁䄸䅚ㅂ䝁䅍䅤穂䍁䅁䅤潂䡁䅉睢ㅂ䝁䅣䅡杁䝁䅫䅤穂䍁䅁睖求䝁䅉督灂䡁䅑党獁䍁䅁杒獂䝁䄸睢祂䝁䅅杢歂䕁䅑党橂䝁䄸杣畁䝁䅍睢瑂䍁䄴䅉啂䝁䅧党杁䝁䅍睢瑂䡁䅁兙畂䡁䅫䅉穂䝁䅕杣㉂䝁䅕督杁䡁䅁杣療䝁䅙党穂䡁䅍兡療䝁䄴兙獂䍁䅁兡畂䡁䅍䅤桂䝁䅷䅢求䡁䅉督獁䍁䅁睙療䝁䄰兢求䡁䅉睙灂䝁䅅䅢杁䝁䅉兤穂䝁䅫杢求䡁䅍督求䡁䅍䅌杁䝁䅅杢歂䍁䅁䅡療䝁䄰党療䡁䅣杢求䡁䅉督畁䍁䅁兓あ䍁䅁睢睂䝁䅕杣桂䡁䅑党穂䍁䅁睤桂䡁䅉党潂䝁䄸兤穂䝁䅕䅉穂䡁䅑睢祂䝁䅕督杁䝁䅅杢歂䍁䅁䅚求䡁䅍兡湂䝁䄴䅉橂䝁䅕杢あ䝁䅕杣穂䍁䄴䅉啂䝁䅧党杁䝁䅍睢瑂䡁䅁兙畂䡁䅫䅉㍂䝁䅅督杁䝁䅙睢祂䝁䄰党祂䝁䅷入杁䝁䅳杢療䡁䅣杢杁䝁䅅督杁䕁䅙䅒偂䍁䅁䅓療䝁䅷䅚灂䝁䄴睚穂䍁䅷䅉䩂䝁䄴睙畁䍁䅁兙畂䝁䅑䅉橂䝁䅧兙畂䝁䅣党歂䍁䅁兡あ䡁䅍䅉畂䝁䅅兢求䍁䅁䅤療䍁䅁杒獂䝁䄸睢祂䍁䅁杊杁䕁䅑党橂䝁䄸杣杁䕁䅧睢獂䝁䅑兡畂䝁䅣督獁䍁䅁兓畂䝁䅍杌杁䝁䅫杢杁䕁䅅䅣祂䝁䅫䅢杁䑁䅉䅍硁䑁䅣杌杁䕁䅙䅢療䝁䄸杣杁䍁䅙䅉䕂䝁䅕睙療䡁䅉䅉䥂䝁䄸䅢歂䝁䅫杢湂䡁䅍䅌杁䕁䅫杢橂䍁䄴䅉㍂䝁䅅督杁䝁䅙睢ㅂ䝁䄴䅚求䝁䅑䅉灂䝁䄴䅉祁䑁䅁䅍睁䍁䅁兙畂䝁䅑䅉灂䡁䅍䅉潂䝁䅕兙歂䡁䅅兤桂䡁䅉䅤求䡁䅉党歂䍁䅁兡畂䍁䅁兑あ䝁䅷兙畂䡁䅑兙獁䍁䅁睒求䝁䄸杣湂䝁䅫兙畁䅁䅁兘䄸䉁䩯䅁䝂䝁䅷睢祂䝁䅅䅉䡂䡁䅉睢㍂䡁䅑䅡杁䕁䅍睢祂䡁䅁杌獁䍁䅁䅤療䝁䅣党あ䝁䅧党祂䍁䅁睤灂䡁䅑䅡杁䝁䅫䅤穂䍁䅁督ㅂ䝁䅉督灂䝁䅑兡桂䡁䅉兡求䡁䅍䅌杁䝁䅕杢湂䝁䅅睚求䡁䅍䅉灂䝁䄴䅉あ䝁䅧党杁䝁䅣杣療䡁䅣䅤潂䍁䅷䅉橂䡁䅕䅢あ䝁䅫杤桂䡁䅑兡療䝁䄴䅌杁䝁䅅杢歂䍁䅁䅚求䡁䅙党獂䝁䄸䅣瑂䝁䅕杢あ䍁䅁睢浂䍁䅁兢求䝁䅑兡橂䝁䅫杢桂䝁䅷䅉橂䝁䅅杢畂䝁䅅杙灂䡁䅍䅉桂䝁䄴䅚杁䝁䄰党歂䝁䅫睙灂䝁䄴兙獂䍁䅁睙桂䝁䄴杢桂䝁䅉兡穂䍁䅁䅚求䡁䅉兡㉂䝁䅅䅤灂䡁䅙党杁䡁䅁杣療䝁䅑兤橂䡁䅑督杁䡁䅣睢祂䝁䅷䅚㍂䝁䅫䅚求䍁䄴䅉䩂䡁䅑䅉療䡁䅁党祂䝁䅅䅤求䡁䅍䅉あ䝁䅧杣療䡁䅕睚潂䍁䅁䅤潂䡁䅉党求䍁䅁督求䝁䅣兢求䝁䄴䅤穂䑁䅯䅉䥂䝁䄸兤穂䝁䅕䅉療䝁䅙䅉䍂䡁䅉兙畂䝁䅑督獁䍁䅁睑療䝁䄰兢求䡁䅉睙灂䝁䅅䅢杁䝁䅅杢歂䍁䅁睖潂䝁䄸䅢求䡁䅍兙獂䝁䅕䅌杁䝁䅅杢歂䍁䅁䅕潂䝁䅅杣瑂䝁䅅睙求䡁䅕䅤灂䝁䅍兙獂䡁䅍杌杁䙁䅑䅡求䍁䅁睙療䝁䄰䅣桂䝁䄴入杁䝁䅍兤獂䡁䅑兡㉂䝁䅅䅤求䡁䅍䅌杁䡁䅁杣療䝁䅍党穂䡁䅍党穂䍁䅷䅉桂䝁䄴䅚杁䡁䅍兤睂䡁䅁䅢灂䝁䅕督杁䝁䄰党歂䝁䅫睙灂䝁䄴兙獂䍁䄰睚祂䝁䅅䅚求䍁䅁睙桂䝁䄴杢桂䝁䅉兡穂䍁䅁杚獂䝁䄸睤求䡁䅉䅌杁䝁䅅杢歂䍁䅁睙桂䝁䄴杢桂䝁䅉兡穂䍁䅁䅚求䡁䅉兡㉂䝁䅕䅚杁䝁䄰党歂䝁䅫睙桂䝁䅷䅉桂䝁䄴䅚杁䡁䅣党獂䝁䅷杢求䡁䅍督杁䡁䅁杣療䝁䅑兤橂䡁䅑督畁䍁䅁兓あ䍁䅁兙獂䡁䅍睢杁䝁䄸杚浂䝁䅕杣穂䍁䅁杚療䝁䄸䅚杁䝁䅅杢歂䍁䅁杙求䡁䅙党祂䝁䅅睚求䍁䅷䅉畂䡁䅕䅤祂䝁䅅睙求䡁䅕䅤灂䝁䅍兙獂䡁䅍䅌杁䝁䅍兙畂䝁䄴兙楂䝁䅫督杁䝁䅅睙橂䝁䅕督穂䝁䄸杣灂䝁䅕督杁䝁䅅杢歂䍁䅁䅤求䝁䅍䅡畂䝁䄸䅢療䝁䅣入獁䍁䅁䅣求䡁䅉督療䝁䄴兙獂䍁䅁睙桂䡁䅉党獁䍁䅁兙畂䝁䅑䅉㍂䝁䅕䅢獂䝁䄴党穂䡁䅍睏杁䝁䅍兙畂䝁䄴兙楂䝁䅫䅚灂䝁䄸䅢杁䍁䅧睑䍂䕁䅑克杁䝁䅑党祂䝁䅫杤求䝁䅑䅉睂䡁䅉睢歂䡁䅕睙あ䡁䅍䅌杁䡁䅍兤橂䝁䅧䅉桂䡁䅍䅉湂䡁䅕兢瑂䝁䅫党穂䍁䅷䅉あ䝁䄸䅣灂䝁䅍兙獂䡁䅍䅌杁䡁䅑兡畂䝁䅍䅤ㅂ䡁䅉党穂䍁䅷䅉桂䝁䄴䅚杁䡁䅙兙睂䝁䅕䅉睂䡁䅉睢歂䡁䅕睙あ䡁䅍睏杁䝁䅍兙畂䝁䄴兙楂䝁䅫督杁䝁䅍睢畂䡁䅍兤瑂䡁䅁䅤灂䝁䄸杢杁䝁䅅睙橂䝁䅕督穂䝁䄸杣灂䝁䅕督獁䍁䅁䅣求䡁䅉督療䝁䄴兙獂䍁䅁督あ䝁䄸杣桂䝁䅣党獁䍁䅁兙畂䝁䅑䅉あ䡁䅉兙㉂䝁䅕䅢杁䝁䅅睙橂䝁䅕督穂䝁䄸杣灂䝁䅕督杁䝁䅙睢祂䍁䅁䅤潂䝁䅕䅉㉂䝁䅅䅣求䍁䅁兙畂䝁䅑䅉歂䡁䅉入杁䝁䅧党祂䝁䅉督畁䍁䅁兓畂䍁䅁兙歂䝁䅑兡あ䝁䅫睢畂䍁䅷䅉あ䝁䅧党杁䝁䅍睢瑂䡁䅁兙畂䡁䅫䅉瑂䝁䅅杢ㅂ䝁䅙兙橂䡁䅑兤祂䝁䅕督杁䝁䅅杢歂䍁䅁䅚灂䡁䅍䅤祂䝁䅫杙ㅂ䡁䅑党穂䍁䅁䅣潂䝁䅅杣瑂䝁䅅睙求䡁䅕䅤灂䝁䅍兙獂䍁䅁睚療䝁䄸䅚穂䍁䅁兙畂䝁䅑䅉瑂䝁䅕䅚灂䝁䅍兙獂䍁䅁睙桂䝁䄴杢桂䝁䅉兡穂䍁䅁䅣祂䝁䄸䅚ㅂ䝁䅍䅤穂䍁䅁䅤療䍁䅁䅤祂䝁䅕兙あ䍁䅁兙杁䡁䅙兙祂䝁䅫党あ䡁䅫䅉療䝁䅙䅉潂䝁䅕兙獂䡁䅑䅡杁䝁䅫杢歂䝁䅫睙桂䡁䅑兡療䝁䄴督獁䍁䅁兡畂䝁䅍䅢ㅂ䝁䅑兡畂䝁䅣䅉歂䡁䅉兤湂䡁䅍䅉祂䝁䅕䅢桂䡁䅑党歂䍁䅁䅤療䍁䅁睙桂䝁䄴睙求䡁䅉䅉あ䝁䅧党祂䝁䅅䅣灂䝁䅕督獁䍁䅁兙あ䡁䅑党畂䡁䅑兡療䝁䄴兌歂䝁䅕杚灂䝁䅍兡あ䍁䄸䅡㕂䡁䅁党祂䝁䅅睙あ䝁䅫杤灂䡁䅑入杁䝁䅑兡穂䝁䄸杣歂䝁䅕杣獁䍁䅁兢ㅂ䝁䅷䅤灂䡁䅁䅢求䍁䅁督橂䝁䅷党祂䝁䄸督灂䡁䅍䅌杁䝁䅅杢歂䍁䅁兙畂䡁䅑兡瑁䝁䅑党睂䡁䅉党穂䡁䅍兙畂䡁䅑督畁䍁䅁䅖潂䝁䅕䅉橂䝁䄸兢睂䝁䅅杢㕂䍁䅁督求䝁䅷䅢穂䍁䅁兡あ䡁䅍䅉睂䡁䅉睢歂䡁䅕睙あ䡁䅍䅉ㅂ䝁䄴䅚求䡁䅉䅉あ䝁䅧党杁䕁䅯兤穂䡁䅑睑䍂䕁䅑䅌杁䙁䅙党穂䡁䅍党獂䍁䅷䅉桂䝁䄴䅚杁䙁䅁䅡桂䡁䅑党楂䝁䄸䅉楂䡁䅉兙畂䝁䅑督畁䍁䅁杒獂䝁䄸杣桂䍁䅁睒祂䝁䄸睤あ䝁䅧䅉䑂䝁䄸杣睂䍁䄴䅉㍂䝁䅅督杁䝁䅫杢橂䝁䄸杣睂䝁䄸杣桂䡁䅑党歂䍁䅁兡畂䍁䅁杍睁䑁䅅兏杁䝁䅅杢歂䍁䅁兡穂䍁䅁杙桂䡁䅍党歂䍁䅁兡畂䍁䅁杒療䡁䅉䅤杁䕁䅷兙ㅂ䝁䅑党祂䝁䅑兙獂䝁䅕䅌杁䕁䅙䅢療䡁䅉兡歂䝁䅅杌䅁䥁佣䅁浃䅃䅁杒獂䝁䄸睤求䡁䅉督杁䕁䅙睢療䝁䅑督獁䍁䅁兓畂䝁䅍杌杁䡁䅁杣療䝁䅑兤橂䝁䅕督杁䝁䅅杢歂䍁䅁兢桂䡁䅉睡求䡁䅑督杁䡁䅁兙橂䝁䅳兙湂䝁䅕䅚杁䝁䅉兙牂䝁䅕杣㕂䍁䅁杚療䝁䄸䅚杁䡁䅁杣療䝁䅑兤橂䡁䅑督杁䝁䅫杢杁䡁䅑䅡求䍁䅁兖畂䝁䅫䅤求䝁䅑䅉呂䡁䅑兙あ䝁䅕督畁䍁䅁兓あ䡁䅍䅉睂䡁䅉兡畂䝁䅍兡睂䝁䅅䅢杁䡁䅁杣療䝁䅑兤橂䡁䅑督杁䝁䅫杢橂䝁䅷兤歂䝁䅕䅉浂䡁䅉党穂䝁䅧䅉楂䡁䅉党桂䝁䅑督獁䍁䅁杙ㅂ䝁䄴督獁䍁䅁杣療䝁䅷䅢穂䍁䅷䅉穂䝁䄴兙橂䝁䅳䅉灂䡁䅑党瑂䡁䅍䅌杁䝁䅉兙湂䝁䅕䅢穂䍁䅷䅉䙂䝁䄴睚獂䝁䅫督潂䍁䅁兢ㅂ䝁䅙杚灂䝁䄴督獁䍁䅁兙畂䝁䅑䅉あ䝁䄸杣あ䝁䅫䅢獂䝁䅅督獁䍁䅁兙穂䍁䅁睤求䝁䅷䅢杁䝁䅅督杁䝁䅙杣療䡁䅯党畂䍁䅁杙祂䝁䅕兙歂䡁䅍䅉桂䝁䄴䅚杁䡁䅉睢獂䝁䅷督杁䡁䅕杢歂䝁䅕杣杁䡁䅑䅡求䍁䅁杔桂䡁䅑兤祂䝁䅕升穂䍁䅁睔㍂䝁䄴䅌杁䕁䅑兙㉂䝁䅕升穂䍁䅁睓灂䝁䅷䅢求䡁䅉䅉䍂䡁䅉党桂䝁䅑䅌杁䙁䅣睢畂䝁䅑党祂䍁䅷䅉䑂䝁䅅杢㕂䝁䄸杢杁䕁䅉兙牂䝁䅕䅡療䡁䅕督求䍁䅷䅉乂䡁䅉督畁䍁䅁杒祂䝁䅕督潂䝁䅷党㕂䉁杫督獁䍁䅁兙畂䝁䅑䅉啂䝁䅅督あ䡁䅫睡桂䝁䅳党杁䝁䅉杣桂䝁䄴䅚杁䝁䄴兙瑂䝁䅕督畁䍁䅁䅖潂䝁䅕䅉橂䝁䄸兢睂䝁䅅杢㕂䍁䅁䅚灂䡁䅍䅤祂䝁䅫杙ㅂ䡁䅑党穂䍁䅁兡あ䡁䅍䅉睂䡁䅉睢歂䡁䅕睙あ䡁䅍䅉あ䝁䅧杣療䡁䅕睚潂䍁䅁兙杁䝁䅑兡祂䝁䅕睙あ䍁䄰督あ䝁䄸杣求䍁䄰䅚求䝁䅷兡㉂䝁䅕杣㕂䍁䅁䅚灂䡁䅍䅤祂䝁䅫杙ㅂ䡁䅑兡療䝁䄴䅉桂䝁䄴䅚杁䝁䅅䅉㍂䝁䅅杣求䝁䅧睢ㅂ䡁䅍党杁䝁䅑党獂䝁䅫杤求䡁䅉入杁䡁䅍入穂䡁䅑党瑂䍁䅷䅉桂䡁䅍䅉㍂䝁䅕䅢獂䍁䅁兙穂䍁䅁睢睂䝁䅕杣桂䡁䅑党穂䍁䅁杙桂䝁䅳党祂䝁䅫党穂䍁䄴䅉䩂䡁䅑督杁䝁䅍兤穂䡁䅑睢瑂䝁䅕杣穂䍁䅁兡畂䝁䅍䅢ㅂ䝁䅑党杁䝁䄴兙あ䝁䅫睢畂䝁䅅䅢杁䝁䅅杢歂䍁䅁杣求䝁䅣兡療䝁䄴兙獂䍁䅁杣求䡁䅍䅤桂䡁䅕杣桂䝁䄴䅤穂䍁䅷䅉灂䝁䄴督あ䝁䅫䅤ㅂ䡁䅑兡療䝁䄴督杁䝁䅅杢歂䍁䅁杚療䝁䄸䅚穂䝁䅕杣㉂䝁䅫睙求䍁䅁䅚灂䡁䅍䅤祂䝁䅫杙ㅂ䡁䅑睢祂䡁䅍䅌杁䝁䅅杢歂䍁䅁杣求䡁䅑兙灂䝁䅷䅉灂䝁䄴兌穂䡁䅑睢祂䝁䅕䅉楂䝁䅅睡求䡁䅉兡求䡁䅍睏杁䡁䅣䅡療䝁䅷党穂䝁䅅䅢求䍁䅁䅚灂䡁䅍䅤祂䝁䅫杙ㅂ䡁䅑睢祂䡁䅍睏杁䝁䄰兙穂䡁䅍䅉瑂䝁䅕杣橂䝁䅧兙畂䝁䅑兡穂䝁䅕杣穂䍁䅷䅉穂䡁䅕䅣求䡁䅉兢桂䡁䅉睡求䡁䅑督獁䍁䅁杤求䝁䄴䅚灂䝁䄴睚杁䝁䄸兤あ䝁䅷党あ䡁䅍䅌杁䝁䅅杢歂䍁䅁睙療䝁䄴杤求䝁䄴兡求䝁䄴睙求䍁䅁督あ䝁䄸杣求䡁䅍睏杁䡁䅅兤灂䝁䅍睡瑁䡁䅍党祂䡁䅙党杁䝁䅍䅡桂䝁䅫杢穂䍁䅷䅉浂䝁䄸睢歂䍁䅁睤潂䝁䄸䅢求䡁䅍兙獂䝁䅕杣穂䍁䅷䅉灂䝁䄴督あ䝁䅫䅤ㅂ䡁䅑兡療䝁䄴督獁䍁䅁䅚療䝁䅷䅢桂䡁䅉䅉穂䡁䅑睢祂䝁䅕督獁䍁䅁兙畂䝁䅑䅉㉂䝁䅕杢歂䝁䅫杢湂䍁䅁睙療䝁䄰䅣桂䝁䄴兡求䡁䅍睏杁䝁䅅杢歂䍁䅁䅣ㅂ䝁䅉䅢灂䝁䅍䅉潂䝁䅕兙獂䡁䅑䅡杁䝁䅍兙祂䝁䅕䅌杁䝁䄰兡獂䝁䅫䅤桂䡁䅉入杁䝁䅍睢瑂䝁䄰兡穂䡁䅍兙祂䝁䅫党穂䍁䅷䅉桂䝁䄴䅚杁䡁䅁杣灂䡁䅍睢畂䡁䅍䅌杁䝁䅅杢歂䍁䅁睢あ䝁䅧党祂䍁䅁睚療䡁䅙党祂䝁䄴兢求䝁䄴䅤桂䝁䅷䅉灂䝁䄴督あ䝁䅫䅤ㅂ䡁䅑兡療䝁䄴督畁䍁䅁䅖潂䝁䅕䅉橂䝁䄸兢睂䝁䅅杢㕂䍁䅁睤桂䡁䅍䅉浂䝁䄸杣瑂䝁䅕杣獂䡁䅫䅉牂䝁䄴睢㍂䝁䄴䅉桂䡁䅍䅉䝂䝁䅷睢㍂䝁䅕杣穂䍁䅁兓畂䝁䅑兤穂䡁䅑杣灂䝁䅕督杁䝁䅅杢歂䍁䅁睙潂䝁䅅杢湂䝁䅕䅚杁䝁䅫䅤穂䍁䅁杢桂䝁䄰党杁䡁䅑睢杁䕁䅙䅢療䡁䅣党祂䡁䅍䅉䝂䝁䄸睢歂䡁䅍䅌杁䕁䅫杢橂䍁䄴䅉灂䝁䄴䅉祁䑁䅁䅍硁䍁䄴䅉䝂䝁䅷睢㍂䝁䅕杣穂䍁䅁杒療䝁䄸䅚穂䍁䅷䅉䩂䝁䄴睙畁䍁䅁睤桂䡁䅍䅉浂䝁䄸兤畂䝁䅑党歂䍁䅁兡畂䍁䅁免㕁䑁䅅兏杁䝁䅅杢歂䍁䅁兡穂䍁䅁䅡求䝁䅅䅚硂䡁䅕兙祂䡁䅑党祂䝁䅕䅚杁䝁䅫杢杁䙁䅑䅡療䝁䄰兙穂䡁䅙兡獂䝁䅷党獁䍁䅁睒求䝁䄸杣湂䝁䅫兙畁䅁䅁卆䅁䭁乯䅁䝂䝁䅷睢㍂䡁䅍党祂䡁䅙党杁䕁䅍睢祂䡁䅁睢祂䝁䅅䅤灂䝁䄸杢杁䝁䅑党穂䝁䅫睚畂䡁䅍䅌杁䝁䄰兙畂䡁䅕杚桂䝁䅍䅤ㅂ䡁䅉党穂䍁䅷䅉歂䝁䅫督あ䡁䅉兡楂䡁䅕䅤求䡁䅍䅌杁䝁䅅杢歂䍁䅁督求䡁䅉杤灂䝁䅍党穂䍁䅁兡畂䝁䅑兤穂䡁䅑杣灂䝁䅅䅢杁䝁䅙䅢療䡁䅣䅉瑂䝁䅅杢桂䝁䅣党瑂䝁䅕杢あ䍁䅁党硂䡁䅕兡睂䝁䄰党畂䡁䅑䅉灂䝁䄴䅉あ䝁䅧党杁䙁䅕杢灂䡁䅑党歂䍁䅁睕あ䝁䅅䅤求䡁䅍䅌杁䕁䅍兙畂䝁䅅䅚桂䍁䅷䅉乂䝁䅕䅥灂䝁䅍睢獁䍁䅁兒ㅂ䡁䅉睢睂䝁䅕䅌杁䡁䅑䅡求䍁䅁兔灂䝁䅑䅚獂䝁䅕䅉䙂䝁䅅督あ䍁䅷䅉䉂䝁䅙杣灂䝁䅍兙獁䍁䅁兙畂䝁䅑䅉あ䝁䅧党杁䕁䅅督灂䝁䅅䅉兂䝁䅅睙灂䝁䅙兡橂䍁䄴䅉䩂䡁䅑䅉療䡁䅁党祂䝁䅅䅤求䡁䅍䅉あ䝁䅧杣療䡁䅕睚潂䍁䅁杒獂䝁䄸睤穂䝁䅕杣㉂䝁䅕䅉兂䡁䅕兢睂䍁䅁䅒灂䡁䅙兡穂䝁䅫睢畂䍁䅁䅋䝂䙁䅁䅒灁䍁䅁兙畂䝁䅑䅉䝂䝁䅷睢㍂䍁䅁睑療䝁䄴䅤祂䝁䄸䅢杁䕁䅑兡㉂䝁䅫督灂䝁䄸杢杁䍁䅧杒䑂䕁䅑克杁䡁䅍党湂䝁䄰党畂䡁䅑督畁䍁䅁䅖潂䝁䅕䅉䝂䙁䅁䅒杁䡁䅍党湂䝁䄰党畂䡁䅑䅉療䝁䅙杚求䡁䅉督杁䝁䅍兤穂䡁䅑睢瑂䍁䅁兙畂䝁䅑䅉睂䡁䅉党瑁䝁䅍睢畂䝁䅙兡湂䡁䅕杣求䝁䅑䅉睂䡁䅕兢睂䡁䅍䅉桂䝁䄴䅚杁䡁䅁兤瑂䡁䅁䅉穂䡁䅫督あ䝁䅕兢穂䍁䅷䅉瑂䝁䅕睙潂䝁䅅杢灂䝁䅍兙獂䍁䅁督求䝁䅅䅢穂䍁䅷䅉桂䡁䅕䅥灂䝁䅷兡桂䡁䅉入杁䡁䅍入穂䡁䅑党瑂䡁䅍䅌杁䡁䅉党睂䝁䅷兙橂䝁䅕兢求䝁䄴䅤杁䡁䅁兙祂䡁䅑督獁䍁䅁兤睂䝁䅣杣桂䝁䅑党穂䍁䅷䅉桂䝁䄴䅚杁䡁䅉党獂䝁䅅䅤求䝁䅑䅉桂䝁䅙䅤求䡁䅉兢桂䡁䅉睡求䡁䅑䅉穂䝁䅕杣㉂䝁䅫睙求䡁䅍睏杁䝁䅅杢歂䍁䅁党硂䡁䅕兡睂䝁䄰党畂䡁䅑䅉穂䝁䅕杣㉂䝁䅫睙求䡁䅍䅌杁䝁䅫杢橂䝁䅷兤歂䝁䅫杢湂䍁䅁兡畂䡁䅍䅤桂䝁䅷䅢桂䡁䅑兡療䝁䄴䅉桂䝁䄴䅚杁䝁䅍睢瑂䝁䄰兡穂䡁䅍兡療䝁䄴兡畂䝁䅣䅉穂䝁䅕杣㉂䝁䅫睙求䡁䅍䅌杁䡁䅍党桂䝁䅷䅉穂䡁䅫督あ䝁䅕兢穂䍁䅁督睂䝁䅅杣求䍁䅁䅣桂䡁䅉䅤穂䍁䅷䅉祂䝁䅕䅣桂䝁䅫杣穂䍁䅷䅉桂䝁䅑杤桂䝁䄴睙求䝁䅑䅉歂䝁䅫兙湂䝁䄴睢穂䡁䅑兡橂䡁䅍䅌杁䡁䅉党瑁䡁䅉兙あ䝁䅕䅉桂䝁䄴䅚杁䡁䅕䅣湂䡁䅉兙歂䝁䅕䅉穂䝁䄸䅢ㅂ䡁䅑兡療䝁䄴督獁䍁䅁杣求䡁䅑杣療䝁䅙兡あ䍁䅁䅣祂䝁䄸睚祂䝁䅅兢穂䍁䅷䅉桂䝁䄴䅚杁䝁䄰兙橂䝁䅧兡畂䝁䅫杢湂䍁䅁兙畂䝁䅑䅉桂䡁䅍督求䡁䅑䅉瑂䝁䅅杢桂䝁䅣党瑂䝁䅕杢あ䍁䅁督療䝁䅷兤あ䝁䅫睢畂䡁䅍䅌杁䝁䅅督杁䡁䅣党獂䝁䅷䅉桂䡁䅍䅉瑂䝁䅅杢ㅂ䝁䅙兙橂䡁䅑兤祂䝁䅕督杁䝁䅅䅉湂䝁䅅督瑁䝁䅷兤楂䡁䅉兡橂䝁䅅䅤求䝁䅑䅉瑂䝁䅕睙潂䝁䅅杢灂䝁䅍兙獂䍁䅁督求䝁䅅䅢杁䝁䅙睢祂䍁䅁兤穂䝁䅕䅉灂䝁䄴䅉潂䝁䅫睚潂䍁䄰督睂䝁䅕党歂䍁䅁睙療䝁䄰䅣祂䝁䅕督穂䝁䄸杣穂䍁䅁杚療䡁䅉䅉湂䝁䅅督杁䡁䅁兡睂䝁䅕䅢灂䝁䄴党穂䍁䅁兙畂䝁䅑䅉灂䝁䄴䅉あ䝁䅧党杁䝁䄸兡獂䍁䅁兙畂䝁䅑䅉湂䝁䅅督杁䡁䅁杣療䝁䅑兤橂䡁䅑兡療䝁䄴䅉桂䝁䄴䅚杁䡁䅁杣療䝁䅍党穂䡁䅍䅉瑂䝁䅅杣牂䝁䅕䅤穂䍁䄴䅉啂䝁䅧党杁䕁䅙睑䕂䍁䅁督求䝁䅣兢求䝁䄴䅤杁䡁䅁杣療䡁䅙兡歂䝁䅕督杁䝁䅕杢湂䝁䅫杢求䝁䅕杣求䝁䅑䅉桂䝁䄴䅚杁䝁䅫杢歂䡁䅕督あ䡁䅉兡桂䝁䅷䅉㉂䝁䅅䅢㉂䝁䅕䅉桂䝁䄴䅚杁䝁䅅兤あ䝁䄸兢桂䡁䅑兡療䝁䄴䅉穂䡁䅫督あ䝁䅕兢穂䍁䅷䅉灂䝁䄴睙獂䡁䅕䅚灂䝁䄴睚杁䝁䅫督療䝁䅷兙あ䝁䅫睢畂䍁䅁兙畂䝁䅑䅉橂䝁䄸杢あ䡁䅉睢獂䍁䅁杤桂䝁䅷杤求䡁䅍䅌杁䝁䅅睙あ䡁䅕兙あ䝁䅫睢畂䍁䅷䅉橂䝁䄸杢あ䡁䅉睢獂䡁䅍䅌杁䝁䅅杢歂䍁䅁杣求䝁䅷兙あ䝁䅕䅚杁䝁䅕兣ㅂ䝁䅫䅣瑂䝁䅕杢あ䑁䅳䅉桂䝁䄴䅚杁䝁䅕兣ㅂ䝁䅫䅣瑂䝁䅕杢あ䍁䅁兢桂䝁䅫杢あ䝁䅕杢桂䝁䄴睙求䍁䅁督求䡁䅉杤灂䝁䅍党穂䍁䅁杚療䡁䅉䅉浂䝁䅷睢㍂䍁䅁睙療䝁䄴䅤祂䝁䄸䅢杁䡁䅍入穂䡁䅑党瑂䡁䅍䅌杁䝁䅫杢橂䝁䅷兤歂䝁䅫杢湂䍁䅁兙歂䡁䅙兙畂䝁䅍党歂䍁䅁䅚灂䝁䅅睚畂䝁䄸督あ䝁䅫睙穂䍁䅷䅉祂䝁䅕䅣桂䝁䅫杣獁䍁䅁兡畂䡁䅍䅤桂䝁䅷䅢桂䡁䅑兡療䝁䄴䅌杁䝁䅍睢瑂䝁䄰兡穂䡁䅍兡療䝁䄴兡畂䝁䅣䅌杁䡁䅉党あ䡁䅉睢浂䝁䅫䅤杁䡁䅁杣療䝁䅣杣桂䝁䄰督獁䍁䅁兙畂䝁䅑䅉浂䝁䅫党獂䝁䅑䅉瑂䝁䅅睙潂䝁䅫杢灂䝁䄴睚杁䝁䅍兙睂䝁䅅杙灂䝁䅷兡あ䝁䅫党穂䍁䄴䅉啂䝁䅧兡穂䍁䅁督求䝁䅣兢求䝁䄴䅤婁䡉䅍䅉睂䡁䅉睢歂䡁䅕睙あ䡁䅍䅉桂䡁䅉党杁䡁䅕督求䝁䅑䅉あ䝁䄸䅉橂䝁䄸杢あ䡁䅉睢獂䍁䅷䅉歂䝁䅫杣求䝁䅍䅤獁䍁䅁兙畂䝁䅑䅉瑂䝁䅅杢桂䝁䅣党杁䡁䅑䅡求䍁䅁杚獂䝁䄸睤杁䝁䄸杚杁䝁䅷兡硂䡁䅕兡歂䡁䅍䅌杁䝁䅣兙穂䝁䅕督獁䍁䅁兙畂䝁䅑䅉瑂䡁䅕䅢あ䝁䅫兌睂䝁䅧兙穂䝁䅕䅉浂䝁䅷兤灂䝁䅑督畁䍁䅁兓あ䍁䅁䅣祂䝁䅫兢桂䡁䅉兡獂䡁䅫䅉穂䝁䅕杣㉂䝁䅕督杁䝁䄸兡獂䍁䅁兙畂䝁䅑䅉湂䝁䅅督獁䍁䅁睙潂䝁䅕兢灂䝁䅍兙獂䍁䅁兙畂䝁䅑䅉睂䝁䅧兙祂䝁䄰兙橂䝁䅕兤あ䝁䅫睙桂䝁䅷督獁䍁䅁䅣療䡁䅣党祂䍁䅁睚求䝁䄴党祂䝁䅅䅤灂䝁䄸杢獁䍁䅁兙畂䝁䅑䅉㍂䝁䅅䅤求䡁䅉䅉瑂䝁䅅杢桂䝁䅣党瑂䝁䅕杢あ䍁䅁兢桂䡁䅉睡求䡁䅑督獁䍁䅁兙穂䍁䅁睤求䝁䅷䅢杁䝁䅅督杁䝁䅣党畂䝁䅕杣桂䝁䅷䅉灂䝁䄴䅚ㅂ䡁䅍䅤祂䝁䅫党穂䍁䅷䅉灂䝁䄴睙獂䡁䅕䅚灂䝁䄴睚杁䝁䄰兡畂䝁䅫杢湂䍁䅁兙畂䝁䅑䅉療䡁䅉党杁䡁䅁杣療䝁䅍党穂䡁䅍兡畂䝁䅣䅌杁䡁䅁兤獂䡁䅁䅉桂䝁䄴䅚杁䡁䅁兙睂䝁䅕杣獁䍁䅁杚療䝁䄸䅚杁䝁䅅杢歂䍁䅁杙求䡁䅙党祂䝁䅅睚求䍁䅷䅉桂䝁䄴䅚杁䝁䄸䅤潂䝁䅕杣杁䡁䅍兢桂䝁䅷䅢求䡁䅉䅉桂䡁䅁䅣獂䝁䅫睙桂䡁䅑兡療䝁䄴督畁䍁䅁䅖潂䝁䅕䅉橂䝁䄸兢睂䝁䅅杢㕂䍁䅁䅚灂䡁䅍䅤祂䝁䅫杙ㅂ䡁䅑党穂䍁䅁兡あ䡁䅍䅉睂䡁䅉睢歂䡁䅕睙あ䡁䅍䅉あ䝁䅧杣療䡁䅕睚潂䍁䅁䅚灂䡁䅉党橂䡁䅑䅉穂䝁䅅䅢求䡁䅍䅌杁䝁䅑兡穂䡁䅑杣灂䝁䅉兤あ䝁䄸杣穂䍁䅷䅉桂䝁䄴䅚杁䡁䅍兙獂䝁䅕督杁䡁䅉党睂䡁䅉党穂䝁䅕杢あ䝁䅅䅤灂䡁䅙党穂䍁䄴䅉䝂䝁䅷睢㍂䡁䅍党祂䡁䅙党杁䕁䅍睢祂䡁䅁睢祂䝁䅅䅤灂䝁䄸杢杁䡁䅣兙穂䍁䅁杚療䡁䅕杢歂䝁䅕䅚杁䝁䅫杢杁䑁䅅睎㕁䑁䅁䅉桂䝁䄴䅚杁䝁䅫督杁䝁䅧党桂䝁䅑兣ㅂ䝁䅅杣あ䝁䅕杣求䝁䅑䅉灂䝁䄴䅉䩂䡁䅉杤灂䝁䄴睚獁䍁䅁䅖求䡁䅧兙穂䍁䄴䅁歄䅇䅁䅮䅧䕁䅙䅢ㅂ䝁䅕杢橂䝁䅕䅉䙂䝁䄴党祂䝁䅣入獁䍁䅁兓畂䝁䅍杌獁䍁䅁䅤潂䡁䅉睢ㅂ䝁䅣䅡杁䝁䅫䅤穂䍁䅁督ㅂ䝁䅉督灂䝁䅑兡桂䡁䅉兡求䡁䅍䅌杁䡁䅁杣療䡁䅙兡歂䝁䅕督杁䝁䅕杢求䡁䅉睚㕂䍁䅁督あ䝁䄸杣桂䝁䅣党杁䝁䅅杢歂䍁䅁睢睂䡁䅑兡瑂䝁䅫来桂䡁䅑兡療䝁䄴䅉穂䝁䄸杚あ䡁䅣兙祂䝁䅕䅉浂䝁䄸杣杁䡁䅉党畂䝁䅕睤桂䝁䅉䅢求䡁䅍䅉桂䝁䄴䅚杁䡁䅍䅤療䡁䅉兙湂䝁䅕䅉桂䡁䅁䅣獂䝁䅫睙桂䡁䅑兡療䝁䄴督杁䝁䅫杢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䙁䅑䅡求䍁䅁睙療䝁䄰䅣桂䝁䄴入杁䡁䅍党獂䝁䅷督杁䝁䅕杢求䡁䅉睚㕂䍁䅁督あ䝁䄸杣桂䝁䅣党杁䡁䅁杣療䝁䅑兤橂䡁䅑督杁䡁䅣兡あ䝁䅧䅉灂䝁䄴䅤求䝁䅣杣桂䡁䅑党歂䍁䅁䅡桂䡁䅉䅚㍂䝁䅅杣求䍁䅷䅉穂䝁䄸杚あ䡁䅣兙祂䝁䅕䅌杁䝁䅅杢歂䍁䅁䅚灂䝁䅣兡あ䝁䅅䅢杁䝁䅫杢あ䝁䅕䅢獂䝁䅫睚求䝁䄴睙求䍁䄴䅉䩂䡁䅑督杁䝁䅕杢求䡁䅉睚㕂䍁䅁督あ䝁䄸杣桂䝁䅣党杁䡁䅁杣療䝁䅑兤橂䡁䅑督杁䝁䅫杢橂䝁䅷兤歂䝁䅕䅉䡂䡁䅉兡歂䡁䅍䅤桂䝁䅍睡杁䙁䅁杣療䍁䅷䅉桂䍁䅁䅢桂䡁䅉睚求䍁䄰督橂䝁䅅䅢求䍁䅁杚祂䝁䄸杢あ䍁䄰睢浂䍁䄰䅤潂䝁䅕兌瑂䝁䅕䅤求䡁䅉䅉桂䡁䅁䅣獂䝁䅫睙桂䡁䅑兡療䝁䄴睏杁䕁䅣杣灂䝁䅑督あ䝁䅅睙牂䍁䅷䅉桂䍁䅁杚祂䝁䄸杢あ䍁䄰睢浂䍁䄰䅤潂䝁䅕兌瑂䝁䅕䅤求䡁䅉䅉桂䡁䅁䅣獂䝁䅫睙桂䡁䅑兡療䝁䄴睏杁䙁䅍兤畂䡁䅍䅤桂䝁䅍睡獁䍁䅁兙杁䕁䅑睑瑁䝁䅍睢ㅂ䡁䅁䅢求䝁䅑䅉求䝁䄴党祂䝁䅣入杁䡁䅍䅤療䡁䅉兙湂䝁䅕䅉睂䡁䅉睢歂䡁䅕睙あ䍁䅁杚療䡁䅉䅉䕂䕁䅍兌橂䝁䄸兤睂䝁䅷党歂䍁䅁督療䝁䅷兙祂䍁䅁兙畂䝁䅑䅉穂䡁䅑睢祂䝁䅅睚求䍁䅁䅣祂䝁䄸条求䝁䅍䅤穂䑁䅳䅉䙂䝁䅑睚求䡁䅍䅤桂䝁䅍睡杁䝁䅙睢祂䍁䅁督瑂䝁䅅䅢獂䝁䅕杣瑁䡁䅍睙桂䝁䅷党杁䝁䅍睢瑂䝁䄰党祂䝁䅍兡桂䝁䅷䅉桂䝁䄴䅚杁䝁䅫杢歂䡁䅕督あ䡁䅉兡桂䝁䅷䅉ㅂ䡁䅍党杁䝁䅍兙穂䝁䅕督㝁䍁䅁兙畂䝁䅑䅉噂䝁䅷䅤祂䝁䅅督あ䝁䅅睙牂䍁䅁杚療䡁䅉䅉橂䡁䅉兡あ䝁䅫睙桂䝁䅷䅉穂䡁䅫督あ䝁䅕兢杁䡁䅉党硂䡁䅕兡祂䝁䅕兢求䝁䄴䅤穂䍁䅁睢浂䍁䅁䅚灂䡁䅍䅤祂䝁䅫杙ㅂ䡁䅑兡療䝁䄴䅉桂䝁䄴䅚杁䡁䅑杣桂䝁䄴督瑂䝁䅫督穂䝁䅫睢畂䍁䅁杢求䡁䅑睤療䡁䅉睡穂䍁䄴䅉啂䝁䅧党杁䝁䅍睢瑂䡁䅁兙畂䡁䅫䅉桂䝁䅷督療䍁䅁䅣祂䝁䄸杤灂䝁䅑党穂䍁䅁党畂䝁䅣兡畂䝁䅕党祂䝁䅫杢湂䍁䅁兙畂䝁䅑䅉歂䝁䅕䅢灂䡁䅙党祂䡁䅫䅉穂䝁䅕杣㉂䝁䅫睙求䡁䅍䅉あ䝁䄸䅉穂䡁䅕䅣睂䝁䄸杣あ䍁䅁䅤潂䝁䅕䅉歂䝁䅕䅣獂䝁䄸入瑂䝁䅕杢あ䍁䅁睢浂䍁䅁兡あ䡁䅍䅉穂䡁䅑睢祂䝁䅅睚求䍁䅁䅣祂䝁䄸䅚ㅂ䝁䅍䅤穂䑁䅳䅉療䡁䅁党祂䝁䅅䅤灂䝁䄸杢桂䝁䅷䅉桂䝁䄴䅚杁䝁䄰兙灂䝁䄴䅤求䝁䄴兙畂䝁䅍党杁䡁䅍党祂䡁䅙兡橂䝁䅕督㝁䍁䅁兙畂䝁䅑䅉歂䝁䅫睚灂䡁䅑兙獂䍁䅁兙睂䡁䅁䅢灂䝁䅍兙あ䝁䅫睢畂䡁䅍杌杁䕁䅫䅤杁䡁䅍党祂䡁䅙党穂䍁䅁兡畂䝁䅑党睂䝁䅕杢歂䝁䅕杢あ䍁䅁䅣療䡁䅣党祂䍁䅁䅣祂䝁䄸䅚ㅂ䝁䅍党祂䡁䅍䅌杁䝁䅑党㉂䝁䅕䅢療䡁䅁党祂䡁䅍䅌杁䝁䅍睢畂䝁䅣䅢療䝁䄰党祂䝁䅅䅤求䡁䅍䅌杁䡁䅕䅤灂䝁䅷兡あ䝁䅫党穂䍁䄸䅢療䝁䅅䅚瑁䡁䅍党祂䡁䅙兡畂䝁䅣䅉求䝁䄴䅤灂䡁䅑兡求䡁䅍䅌杁䝁䅅杢歂䍁䅁睙療䝁䄰兢求䡁䅉睙灂䝁䅅䅢杁䝁䅅杢歂䍁䅁兡畂䝁䅑兤穂䡁䅑杣灂䝁䅅䅢杁䝁䅍兤穂䡁䅑睢瑂䝁䅕杣穂䍁䄴䅉䝂䝁䅷兤求䝁䄴睙求䍁䅁兒畂䝁䅕杣湂䡁䅫䅌杁䕁䅫杢橂䍁䄴䅉㍂䝁䅅督杁䝁䅙睢ㅂ䝁䄴䅚求䝁䅑䅉灂䝁䄴䅉祁䑁䅁免㑁䍁䅁兙畂䝁䅑䅉灂䡁䅍䅉潂䝁䅕兙歂䡁䅅兤桂䡁䅉䅤求䡁䅉党歂䍁䅁兡畂䍁䅁兑祂䝁䅷兡畂䝁䅣䅤療䝁䄴䅌杁䙁䅙兡祂䝁䅣兡畂䝁䅫兙畁䅁䅁剒䅑䥁䙁䅁䝂䝁䅷兤求䝁䄴䅤獁䍁䅁兓畂䝁䅍杌杁䡁䅁杣療䡁䅙兡歂䝁䅕督杁䝁䅑兙あ䝁䅅兌歂䡁䅉兡㉂䝁䅕杢杁䝁䅑兡湂䝁䅫䅤桂䝁䅷䅉瑂䝁䅅杣牂䝁䅕䅤灂䝁䄴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䝂䝁䅷兤求䝁䄴䅤杁䝁䅅杢歂䍁䅁兑獂䝁䅷䅉偂䡁䅑䅡求䡁䅉䅉穂䝁䅕睚瑂䝁䅕杢あ䡁䅍杌杁䕁䅫䅤杁䝁䄸杚浂䝁䅕杣穂䍁䅁睙ㅂ䡁䅍䅤療䝁䄰党祂䍁䅁兙橂䡁䅅兤灂䡁䅍兡あ䝁䅫睢畂䍁䅁督求䡁䅉杤灂䝁䅍党穂䍁䅁杙㕂䍁䅁睢睂䝁䅕杣桂䡁䅑兡畂䝁䅣䅉歂䝁䅫睚灂䡁䅑兙獂䍁䅁兢桂䡁䅉睡求䡁䅑兡畂䝁䅣䅉橂䝁䅅兢睂䝁䅅兡湂䝁䄴督獁䍁䅁䅤潂䡁䅉睢ㅂ䝁䅣䅡杁䡁䅣䅡灂䝁䅍䅡杁䡁䅑䅡求䍁䅁睙療䝁䄰䅣桂䝁䄴入杁䝁䅍睢畂䝁䄴党橂䡁䅑督杁䝁䅫䅤穂䍁䅁兙歂䡁䅙党祂䡁䅑兡穂䝁䅕杣杁䝁䅍䅢灂䝁䅕杢あ䡁䅍䅉㍂䝁䅫䅤潂䍁䅁睙療䝁䄴督ㅂ䝁䄰党祂䡁䅍杌杁䙁䅑䅡求䍁䅁睙療䝁䄰䅣桂䝁䄴入杁䝁䅅䅢穂䝁䄸䅉歂䝁䅕䅢灂䡁䅙党祂䡁䅍䅉歂䝁䅅䅤桂䍁䅁兙畂䝁䅑䅉睂䝁䅕杣浂䝁䄸杣瑂䝁䅅杢橂䝁䅕兌楂䝁䅅督求䝁䅑䅉瑂䝁䅅杣牂䝁䅕䅤灂䝁䄴睚杁䝁䅕䅥求䝁䅍兤あ䝁䅫睢畂䡁䅍䅉あ䝁䄸䅉㉂䝁䅅杣灂䝁䄸兤穂䍁䅁睙療䝁䄴督ㅂ䝁䄰党祂䍁䅁杙祂䝁䅅杢歂䡁䅍䅌杁䝁䅑兡祂䝁䅕睙あ䍁䅁兢桂䡁䅉睡求䡁䅑党祂䡁䅍䅌杁䝁䅅杢歂䍁䅁兙湂䝁䅕杢橂䝁䅫党穂䍁䅁兙橂䡁䅉睢穂䡁䅍䅉桂䍁䅁杣桂䝁䄴睚求䍁䅁睢浂䍁䅁兡畂䝁䅑兤穂䡁䅑杣灂䝁䅕督獁䍁䅁兡畂䝁䅍䅢ㅂ䝁䅑兡畂䝁䅣䅉浂䝁䅫杢桂䝁䄴睙灂䝁䅅䅢杁䡁䅁杣療䝁䅑兤橂䡁䅑督杁䝁䅅杢歂䍁䅁督求䡁䅉杤灂䝁䅍党穂䍁䅷䅉瑂䝁䅕䅚灂䝁䅅䅉桂䝁䄴䅚杁䝁䅕杢あ䝁䅕杣あ䝁䅅兡畂䝁䄰党畂䡁䅑䅌杁䝁䅧党桂䝁䅷䅤潂䍁䅁兙畂䝁䅑䅉獂䝁䅫杚求䍁䅁督橂䝁䅫党畂䝁䅍党穂䍁䅷䅉祂䝁䅕䅤桂䝁䅫䅢杁䝁䅅杢歂䍁䅁睙療䝁䄴督ㅂ䝁䄰党祂䍁䅷䅉桂䝁䄴䅚杁䡁䅍䅤桂䝁䅙杚灂䝁䄴睚杁䝁䅅杢歂䍁䅁杣求䝁䅍杣ㅂ䝁䅫䅤瑂䝁䅕杢あ䍁䄴䅉䝂䝁䅷兤求䝁䄴䅤獁䍁䅁兓畂䝁䅍杌杁䡁䅣兙穂䍁䅁杚療䡁䅕杢歂䝁䅕䅚杁䝁䅫杢杁䑁䅉䅍硁䑁䅁䅉桂䝁䄴䅚杁䝁䅫督杁䝁䅧党桂䝁䅑兣ㅂ䝁䅅杣あ䝁䅕杣求䝁䅑䅉灂䝁䄴䅉佂䝁䅕睤杁䙁䅫睢祂䝁䅳䅌杁䕁䄴党㍂䍁䅁兗療䡁䅉睡畁䅁䅁兪䅕䩁佯䅁䝂䝁䅷兤療䡁䅉䅉䑂䝁䄸杣睂䝁䄸杣桂䡁䅑兡療䝁䄴䅉睂䡁䅉睢㉂䝁䅫䅚求䡁䅍䅉求䝁䄴睚灂䝁䄴党求䡁䅉兡畂䝁䅣䅌杁䡁䅁杣療䝁䅍兤祂䝁䅕兢求䝁䄴䅤獁䍁䅁兙畂䝁䅑䅉橂䝁䄸杢穂䡁䅑杣ㅂ䝁䅍䅤灂䝁䄸杢杁䍁䅧兒兂䕁䅍克㝁䍁䅁杚桂䝁䅉杣灂䝁䅍兙あ䝁䅫睢畂䍁䅁兙畂䝁䅑䅉瑂䝁䄸䅚ㅂ䝁䅷兙祂䝁䅫来桂䡁䅑兡療䝁䄴睏杁䝁䄸䅣求䡁䅉兙あ䝁䅫睢畂䍁䅁兙畂䝁䅑䅉瑂䝁䅅兡畂䡁䅑党畂䝁䅅杢橂䝁䅕睏杁䝁䅅督穂䝁䅕䅤杁䝁䅫杢あ䝁䅕睚祂䝁䅫䅤㕂䑁䅳䅉桂䝁䄴䅚杁䡁䅁杣療䝁䅯党橂䡁䅑䅉瑂䝁䅅杢桂䝁䅣党瑂䝁䅕杢あ䍁䅁督求䡁䅉杤灂䝁䅍党穂䍁䅁睤療䡁䅉䅢歂䡁䅣兡歂䝁䅕杌杁䙁䅑䅡求䍁䅁睙療䝁䄰䅣桂䝁䄴入杁䝁䄸䅣求䡁䅉兙あ䝁䅕督杁䡁䅑䅡祂䝁䄸兤湂䝁䅧䅉䙂䝁䄴党祂䝁䅣入杁䙁䅍睢獂䡁䅕䅤灂䝁䄸杢穂䍁䅷䅉噂䡁䅉杙桂䝁䄴䅉呂䝁䄸䅢ㅂ䡁䅑兡療䝁䄴督獁䍁䅁兔灂䡁䅍督灂䝁䄸杢杁䙁䅍睢獂䡁䅕䅤灂䝁䄸杢穂䍁䅷䅉桂䝁䄴䅚杁䕁䄸䅤潂䝁䅕杣杁䡁䅍党湂䝁䄰党畂䡁䅑督畁䍁䅁䅖潂䝁䅕䅉䙂䝁䄴党祂䝁䅣入杁䙁䅍睢獂䡁䅕䅤灂䝁䄸杢穂䍁䅁督求䝁䅣兢求䝁䄴䅤杁䡁䅁杣療䡁䅙兡歂䝁䅕督杁䡁䅍睢獂䡁䅕䅤灂䝁䄸杢穂䍁䅁䅤療䍁䅁䅤潂䝁䅕䅉求䝁䄴党祂䝁䅣入杁䡁䅑杣桂䝁䄴督灂䡁䅑兡療䝁䄴䅉瑂䝁䅅杣牂䝁䅕䅤穂䍁䅷䅉灂䝁䄴睙獂䡁䅕䅚灂䝁䄴睚杁䝁䅅督穂䝁䅕䅤杁䝁䅑党橂䝁䅅杣楂䝁䄸杢灂䡁䅯兙あ䝁䅫睢畂䍁䅷䅉橂䝁䅅杣楂䝁䄸杢杁䝁䅍兙睂䡁䅑兤祂䝁䅕䅌杁䡁䅉党畂䝁䅕睤桂䝁䅉䅢求䍁䅁杚ㅂ䝁䅕䅢穂䍁䅷䅉㍂䝁䅅督あ䝁䅕兌あ䝁䄸兌求䝁䄴党祂䝁䅣入獁䍁䅁睚祂䝁䅕党畂䍁䅁睙潂䝁䅕兢灂䝁䅍兙獂䡁䅍䅌杁䝁䅧入歂䡁䅉睢湂䝁䅕杢獁䍁䅁杢ㅂ䝁䅍䅢求䝁䅅杣杁䡁䅁睢㍂䝁䅕杣獁䍁䅁兙畂䝁䅑䅉療䡁䅑䅡求䡁䅉䅉獂䝁䄸睤瑁䝁䅍兙祂䝁䅉睢畂䍁䅁党畂䝁䅕杣湂䡁䅫䅉穂䝁䄸兤祂䝁䅍党穂䍁䄴䅉䩂䡁䅑䅉桂䝁䅷督療䍁䅁䅣祂䝁䄸杤灂䝁䅑党穂䍁䅁睙療䝁䄴督ㅂ䝁䅷䅤灂䝁䄴睚杁䡁䅍党祂䡁䅙兡橂䝁䅕督獁䍁䅁兡畂䝁䅍䅢ㅂ䝁䅑兡畂䝁䅣䅉浂䝁䅕兙穂䝁䅫杙灂䝁䅷兡あ䡁䅫䅉穂䡁䅑兤歂䝁䅫党穂䍁䅷䅉睂䡁䅉睢橂䝁䅕督穂䍁䅁兙穂䡁䅍党穂䡁䅍兢求䝁䄴䅤穂䍁䅷䅉桂䝁䄴䅚杁䡁䅁杣療䝁䅯党橂䡁䅑䅉浂䝁䅫杢桂䝁䄴睙求䍁䅁督あ䡁䅉兤橂䡁䅑兤祂䝁䅫杢湂䑁䅳䅉桂䝁䄴䅚杁䝁䅅䅉祂䝁䅅杢湂䝁䅕䅉療䝁䅙䅉穂䝁䅕杣㉂䝁䅫睙求䡁䅍䅉浂䝁䄸杣杁䡁䅍兢桂䝁䅷䅢杁䝁䄰睢歂䡁䅕䅢桂䡁䅉䅉祂䝁䅕兙橂䡁䅑睢祂䍁䅁䅤求䝁䅍䅡畂䝁䄸䅢療䝁䅣兡求䡁䅍䅌杁䝁䅍睢畂䡁䅙党畂䡁䅑兡療䝁䄴兙獂䍁䅁兙畂䝁䅑䅉桂䝁䅑杤桂䝁䄴睙求䝁䅑䅉畂䡁䅕睙獂䝁䅕兙祂䍁䅁杣求䝁䅅睙あ䝁䄸杣杁䡁䅑党橂䝁䅧杢療䝁䅷睢湂䝁䅫党穂䍁䄴䅉啂䝁䅧兡穂䍁䅁督求䝁䅣兢求䝁䄴䅤杁䡁䅍党祂䡁䅙党穂䍁䅁䅤潂䝁䅕䅉睂䡁䅉睢歂䡁䅕睙あ䝁䅫睢畂䍁䅁兙畂䝁䅑䅉浂䡁䅕党獂䡁䅍䅌杁䝁䅍䅡求䝁䄰兡橂䝁䅅䅢穂䍁䅷䅉䵂䕁䄴睒獁䍁䅁䅣療䡁䅣党祂䍁䅁兢桂䡁䅉睡求䡁䅑督獁䍁䅁睙潂䝁䅕兢灂䝁䅍兙獂䡁䅍䅉桂䝁䄴䅚杁䡁䅁党あ䡁䅉睢橂䝁䅧党瑂䝁䅫睙桂䝁䅷䅉灂䝁䄴䅚ㅂ䡁䅍䅤祂䝁䅫党穂䍁䄴䅉啂䝁䅧党杁䙁䅕杣楂䝁䅅杢杁䙁䅍睢獂䡁䅕䅤灂䝁䄸杢穂䍁䅁督求䝁䅣兢求䝁䄴䅤杁䝁䄸杚浂䝁䅕杣穂䍁䅁兒兂䕁䅍䅉桂䝁䄴䅚杁䡁䅁杣療䝁䅯党橂䡁䅑䅉瑂䝁䅅杢桂䝁䅣党瑂䝁䅕杢あ䍁䅁督求䡁䅉杤灂䝁䅍党穂䍁䅁䅤療䍁䅁䅤潂䝁䅕䅉灂䝁䄴杚祂䝁䅅督あ䡁䅉兤橂䡁䅑兤祂䝁䅕䅌杁䝁䅅䅚㉂䝁䅅杢橂䝁䅕䅚杁䡁䅑党橂䝁䅧杢療䝁䅷睢湂䝁䅫党穂䍁䅷䅉獂䝁䅫杚求䍁䅁督橂䝁䅫党畂䝁䅍党穂䍁䅷䅉桂䝁䄴䅚杁䝁䄰兡畂䝁䅫杢湂䍁䅁兙畂䝁䅑䅉瑂䝁䅕䅤桂䝁䅷督杁䝁䅫杢歂䡁䅕督あ䡁䅉兡求䡁䅍杌杁䙁䅑䅡灂䡁䅍䅉穂䝁䅕睚瑂䝁䅕杢あ䍁䅁兙獂䡁䅍睢杁䡁䅁杣療䡁䅙兡歂䝁䅕督杁䡁䅍䅤桂䝁䅙杚灂䝁䄴睚杁䡁䅍党祂䡁䅙兡橂䝁䅕督杁䡁䅑睢杁䡁䅑䅡求䍁䅁睙療䝁䄰䅣桂䝁䄴入杁䝁䅅杢歂䍁䅁䅤潂䝁䅫杣歂䍁䄰䅣桂䡁䅉䅤㕂䍁䅁睙獂䝁䅫党畂䡁䅑督杁䡁䅣兡あ䝁䅧䅉あ䝁䅕睙潂䝁䄴兡橂䝁䅅䅢獁䍁䅁䅣祂䝁䄸杚求䡁䅍督灂䝁䄸杢桂䝁䅷䅌杁䝁䅅杢歂䍁䅁睙祂䝁䅅杚あ䍁䅁杣求䡁䅍睢ㅂ䡁䅉睙求䡁䅍䅉療䝁䄴䅉桂䍁䅁睙療䝁䄴䅤祂䝁䅅睙あ䍁䅁睢祂䍁䅁䅣求䡁䅉兢桂䝁䄴党畂䡁䅑䅉睂䝁䅷兙橂䝁䅕兢求䝁䄴䅤杁䝁䅉兙穂䝁䅫督畁䍁䅁䅖潂䝁䅕䅉乂䝁䅫督穂䝁䅫睢畂䍁䅁睕療䝁䅷兤あ䝁䅫睢畂䡁䅍䅉穂䝁䅕睚瑂䝁䅕杢あ䍁䅁睢浂䝁䅙党祂䡁䅍䅉あ䝁䅕睙潂䝁䄴兡橂䝁䅅䅢杁䡁䅍睢獂䡁䅕䅤灂䝁䄸杢穂䍁䅁䅤療䍁䅁䅤潂䝁䅕䅉噂䍁䄴睕畁䍁䅁兙畂䝁䅑䅉療䡁䅑䅡求䡁䅉䅉湂䝁䄸杤求䡁䅉杢瑂䝁䅕杢あ䡁䅍杌杁䕁䅫䅤杁䝁䅅䅢穂䝁䄸䅉歂䝁䅕䅢灂䡁䅙党祂䡁䅍䅉穂䝁䄸䅢ㅂ䡁䅑兡療䝁䄴督杁䝁䅙睢祂䍁䅁杢ㅂ䝁䅍䅢求䝁䅅杣杁䡁䅍党橂䡁䅕杣灂䡁䅑入杁䝁䅅杢歂䍁䅁睢睂䝁䅕杣桂䡁䅑兡療䝁䄴䅌杁䝁䄴兤橂䝁䅷党桂䡁䅉䅉㍂䝁䅅督あ䝁䅕䅉瑂䝁䅅杢桂䝁䅣党瑂䝁䅕杢あ䍁䅷䅉桂䝁䄴䅚杁䝁䅷兙楂䝁䄸杣桂䡁䅑睢祂䡁䅫䅉瑂䝁䅅杢桂䝁䅣党瑂䝁䅕杢あ䑁䅳䅉桂䝁䄴䅚杁䝁䄸䅣求䡁䅉兙あ䝁䅫睢畂䍁䅁兙畂䝁䅑䅉瑂䝁䅅兡畂䡁䅑党畂䝁䅅杢橂䝁䅕䅌杁䝁䅷睢湂䝁䅫督あ䝁䅫睙穂䍁䅷䅉䙂䙁䅁睑獁䍁䅁兙畂䝁䅑䅉獂䝁䅫杚求䍁䅁督ㅂ䡁䅁䅣療䡁䅉䅤杁䡁䅍睢獂䡁䅕䅤灂䝁䄸杢穂䍁䅁杚療䡁䅉䅉瑂䝁䅫督穂䝁䅫睢畂䍁䄰睙祂䝁䅫䅤灂䝁䅍兙獂䍁䅁杚桂䝁䅍兡獂䝁䅫䅤灂䝁䅕督杁䝁䅅睙祂䝁䄸督穂䍁䅁兖畁䙁䅍杌杁䝁䄰兡獂䝁䅫䅤桂䡁䅉入杁䡁䅍党祂䡁䅙兡橂䝁䅕䅉療䡁䅉睚桂䝁䄴兡㙂䝁䅅䅤灂䝁䄸杢穂䍁䄴䅉啂䝁䅧兡穂䍁䅁督求䝁䅣兢求䝁䄴䅤杁䝁䄸杚浂䝁䅕杣穂䍁䅁督灂䡁䅑党杁䝁䄰兙畂䝁䅅睚求䝁䄰党畂䡁䅑䅌杁䝁䅕杢㉂䝁䅫杣療䝁䄴兢求䝁䄴䅤桂䝁䅷䅉祂䝁䅕兢求䝁䅑兡桂䡁䅑兡療䝁䄴䅌杁䝁䅅杢歂䍁䅁䅚求䝁䅍睢瑂䝁䄰兡穂䡁䅍兡療䝁䄴兡畂䝁䅣䅉浂䝁䄸杣杁䝁䄴兤橂䝁䅷党桂䡁䅉䅉祂䝁䅕兢求䝁䅑兡桂䡁䅑兡療䝁䄴䅉桂䡁䅑䅉湂䝁䄸杤求䡁䅉杢瑂䝁䅕杢あ䝁䅅䅢杁䝁䅙兙橂䝁䅫䅢灂䡁䅑兡求䡁䅍䅌杁䝁䅅督杁䡁䅣党獂䝁䅷䅉桂䡁䅍䅉穂䝁䅕杣㉂䝁䅫睙求䡁䅍䅉あ䝁䄸䅉橂䝁䄸兢瑂䝁䅕杣橂䝁䅫兙獂䍁䅁杢ㅂ䝁䅍䅢求䝁䅅杣杁䝁䅍䅢灂䝁䅕杢あ䡁䅍杌杁䕁䅙䅢ㅂ䝁䄸杣杁䕁䅍睢祂䡁䅁睢祂䝁䅅䅤灂䝁䄸杢杁䡁䅣兙穂䍁䅁杚療䡁䅕杢歂䝁䅕䅚杁䝁䅫杢杁䑁䅅兏硁䑁䅉䅉桂䝁䄴䅚杁䝁䅫督杁䝁䅧党桂䝁䅑兣ㅂ䝁䅅杣あ䝁䅕杣求䝁䅑䅉灂䝁䄴䅉䩂䡁䅉杤灂䝁䄴睚獁䍁䅁䅖求䡁䅧兙穂䍁䄴䅁灄睇䅁杍䅙䕁䅙䅢ㅂ䡁䅧䅉兂䝁䄸睤求䡁䅉䅉䥂䝁䄸䅢歂䝁䅫杢湂䡁䅍䅌杁䕁䅫杢橂䍁䄴䅌杁䡁䅑䅡祂䝁䄸兤湂䝁䅧䅉灂䡁䅑督杁䡁䅍兤楂䡁䅍兡歂䝁䅫兙祂䡁䅫䅌杁䝁䅑党穂䝁䅫睚畂䡁䅍䅌杁䝁䅑党㉂䝁䅕䅢療䡁䅁督獁䍁䅁兢桂䝁䄴兤浂䝁䅅睙あ䡁䅕杣求䡁䅍䅌杁䝁䅅杢歂䍁䅁督求䝁䅷䅢穂䍁䅁䅢灂䡁䅑䅡灂䡁䅕兢瑁䝁䅫睢畂䍁䅁党畂䝁䅕杣湂䡁䅫䅉穂䡁䅑睢祂䝁䅅睚求䍁䅁督療䝁䅷兤あ䝁䅫睢畂䡁䅍䅉灂䝁䄴䅉佂䝁䄸杣あ䝁䅧䅉䉂䝁䄰党祂䝁䅫睙桂䍁䄴䅉啂䝁䅧党杁䝁䅍睢瑂䡁䅁兙畂䡁䅫䅉療䝁䅙杚求䡁䅉督杁䝁䅉兙あ䡁䅑党祂䡁䅫䅉瑂䝁䅅杢桂䝁䅣党瑂䝁䅕杢あ䍁䅁督㕂䡁䅍䅤求䝁䄰䅉㍂䝁䅧兡橂䝁䅧䅉瑂䝁䅅杢桂䝁䅣党穂䍁䅁睙求䝁䅷䅢杁䝁䅉兙獂䝁䅅杢橂䝁䅫杢湂䍁䅷䅉橂䝁䅧兙祂䝁䅣兡畂䝁䅣䅌杁䝁䅑兡穂䝁䅍䅡桂䡁䅉睚灂䝁䄴睚獁䍁䅁兢療䝁䄴兡あ䝁䄸杣灂䝁䄴睚獁䍁䅁兙畂䝁䅑䅉橂䝁䄸兢瑂䡁䅕杢灂䝁䅍兙あ䝁䅫睢畂䍁䅁杙求䡁䅑睤求䝁䅕杢杁䡁䅑䅡求䍁䅁䅣桂䝁䅍睡杁䝁䅅杢歂䍁䅁䅤潂䝁䅕䅉浂䝁䄸杣牂䝁䅷兡浂䡁䅑杌杁䕁䅫䅤杁䡁䅁杣療䡁䅙兡歂䝁䅕督杁䑁䅉䅎瑁䡁䅙睢獂䡁䅑䅉療䝁䄴杙療䝁䅅杣歂䍁䅁睙潂䝁䅅杣湂䝁䅕杣穂䍁䅁杚療䡁䅉䅉灂䡁䅑督杁䕁䅍䅢桂䡁䅍督杁䑁䅍䅉塂䝁䅅䅢牂䝁䅫党杁䡁䅁兙獂䝁䅷党あ䍁䅁䅣桂䝁䅍睡穂䑁䅳䅉穂䝁䄰兙祂䡁䅑䅉㍂䝁䅅䅢獂䍁䅁兢療䡁䅕杢あ䝁䅕䅚杁䝁䅍䅡桂䡁䅉睚求䡁䅉督杁䡁䅑睢杁䝁䅫杢あ䝁䅕杣浂䝁䅅睙求䍁䅁睤灂䡁䅑䅡杁䝁䅫䅤穂䍁䅁杙桂䡁䅑䅤求䡁䅉入杁䝁䄰兙畂䝁䅅睚求䝁䄰党畂䡁䅑䅉穂䡁䅫督あ䝁䅕兢㝁䍁䅁兙畂䝁䅑䅉瑂䝁䅅䅤求䡁䅉兡桂䝁䅷䅉潂䝁䅅杢歂䝁䅷兡畂䝁䅣䅉桂䝁䄴䅚杁䝁䅅兡祂䡁䅁睢祂䡁䅑䅉湂䡁䅉睢ㅂ䝁䄴䅚杁䡁䅍兤睂䡁䅁睢祂䡁䅑䅉求䡁䅅兤灂䡁䅁兢求䝁䄴䅤杁䡁䅁杣療䝁䅑兤橂䡁䅑督畁䍁䅁䅖潂䝁䅕䅉橂䝁䄸兢睂䝁䅅杢㕂䉁杫督杁䡁䅁杣療䝁䅑兤橂䡁䅑督杁䝁䅅杣求䍁䅁兤穂䝁䅕䅚杁䝁䅙睢祂䍁䅁䅢灂䝁䅙䅤杁䡁䅑杣ㅂ䝁䅍睡穂䍁䅷䅉桂䝁䅫杣睂䝁䄸杣あ䍁䅁睚祂䝁䄸兤畂䝁䅑䅉穂䡁䅕䅣睂䝁䄸杣あ䍁䅁党硂䡁䅕兡睂䝁䄰党畂䡁䅑䅌杁䝁䅅杢歂䍁䅁睢あ䝁䅧党祂䍁䅁睙療䝁䄰兢求䡁䅉睙灂䝁䅅䅢杁䝁䅅䅣睂䝁䅷兡橂䝁䅅䅤灂䝁䄸杢穂䍁䄴䅉䩂䡁䅑䅉穂䝁䅕䅢獂䡁䅍䅉灂䡁䅑督杁䡁䅁杣療䝁䅑兤橂䡁䅑督杁䡁䅑睢杁䕁䄸兒乂䡁䅍䅌杁䝁䅷兡浂䡁䅑䅉求䡁䅅兤灂䡁䅁兢求䝁䄴䅤杁䝁䅑党桂䝁䅷党祂䡁䅍䅌杁䝁䅉兙あ䡁䅑党祂䡁䅫䅉歂䝁䅫督あ䡁䅉兡楂䡁䅕䅤療䡁䅉督獁䍁䅁兙畂䝁䅑䅉求䝁䄴䅚杁䡁䅕督求䡁䅉督畁䍁䅁䅖潂䝁䅕䅉橂䝁䄸兢睂䝁䅅杢㕂䍁䅁兡穂䍁䅁䅡求䝁䅅䅚硂䡁䅕兙祂䡁䅑党祂䝁䅕䅚杁䝁䅫杢杁䙁䅙兡穂䡁䅑兙獁䍁䅁睑桂䝁䅷兡浂䝁䄸杣畂䝁䅫兙畁䅁䅁杲䅳䕁䝑䅁䝂䝁䅷入㍂䝁䅫杣求䍁䅁睑療䡁䅉䅣療䡁䅉兙あ䝁䅫睢畂䍁䅷䅉あ䝁䄸睚求䡁䅑䅡求䡁䅉䅉㍂䝁䅫䅤潂䍁䅁兡あ䡁䅍䅉穂䡁䅕杙穂䝁䅫䅚灂䝁䅅杣灂䝁䅕督獁䍁䅁睢睂䝁䅕杣桂䡁䅑党穂䍁䅁兙穂䍁䅁兙杁䡁䅁兙㕂䝁䄰党畂䡁䅑督杁䝁䅕杢桂䝁䅉䅢求䝁䄰党畂䡁䅑䅉桂䝁䄴䅚杁䡁䅍睢浂䡁䅑睤桂䡁䅉党杁䝁䅍睢瑂䡁䅁兙畂䡁䅫䅉灂䝁䄴䅉あ䝁䅧党杁䙁䅕杢灂䡁䅑党歂䍁䅁睕あ䝁䅅䅤求䡁䅍䅉桂䝁䄴䅚杁䝁䅫杢あ䝁䅕杣畂䝁䅅䅤灂䝁䄸杢桂䝁䅷䅢㕂䍁䄴䅉䩂䡁䅑督杁䡁䅁兙㕂䝁䄰党畂䡁䅑䅉睂䝁䅷兙あ䝁䅙睢祂䝁䄰䅉桂䝁䄴䅚杁䝁䄴党あ䡁䅣睢祂䝁䅳䅌杁䝁䅅杢歂䍁䅁杤求䡁䅉䅤灂䝁䅍兙獂䍁䄰督睂䝁䅕睙灂䝁䅙兡橂䍁䅁督療䝁䅙䅤㍂䝁䅅杣求䍁䅁䅡求䝁䅷䅣杁䝁䅍䅢灂䝁䅕杢あ䡁䅍䅉あ䝁䄸䅉湂䝁䅕䅤杁䡁䅁兙灂䝁䅑䅉桂䝁䄴䅚杁䝁䅧党獂䡁䅁䅉あ䝁䅧党灂䡁䅉䅉橂䡁䅕督あ䝁䄸兢求䡁䅉督杁䡁䅑睢杁䡁䅁兙㕂䍁䄴䅉啂䝁䅧党杁䝁䅍睢瑂䡁䅁兙畂䡁䅫升穂䍁䅁䅣獂䝁䅅䅤浂䝁䄸杣瑂䍁䅁杚桂䝁䅍兡獂䝁䅫䅤桂䡁䅑党穂䍁䅁䅣桂䡁䅫兢求䝁䄴䅤杁䝁䅙䅢療䡁䅣督杁䝁䅅睙祂䝁䄸督穂䍁䅁兢ㅂ䝁䅷䅤灂䡁䅁䅢求䍁䅁睙ㅂ䡁䅉杣求䝁䄴睙灂䝁䅕督獁䍁䅁䅣桂䡁䅫兢求䝁䄴䅤杁䡁䅑入睂䝁䅕督獁䍁䅁兙畂䝁䅑䅉睂䝁䅅入瑂䝁䅕杢あ䍁䅁睢睂䡁䅑兡療䝁䄴督獁䍁䅁兙穂䍁䅁睤求䝁䅷䅢杁䝁䅅督杁䡁䅁杣療䡁䅙兡歂䝁䅕督杁䝁䅑兡祂䝁䅕睙あ䍁䅁睙療䝁䄴杢求䝁䅍䅤灂䝁䄸杢穂䍁䅁䅤療䍁䅁兙獂䡁䅑党祂䝁䄴兙あ䝁䅫杤求䍁䅁䅣桂䡁䅫兢求䝁䄴䅤杁䝁䄰党あ䝁䅧睢歂䡁䅍䅌杁䡁䅍兤橂䝁䅧䅉桂䡁䅍䅉䉂䝁䅷兡睂䝁䅅入獁䍁䅁村療䝁䅷党あ䝁䄸䅌杁䙁䅁兙㕂䙁䅁兙獂䍁䄸杖求䝁䄴兢療䍁䅷䅉桂䝁䄴䅚杁䙁䅑杣ㅂ䡁䅍䅤獂䡁䅫杌杁䕁䅫䅤杁䡁䅍党祂䡁䅙党穂䍁䅁党歂䡁䅕睙桂䡁䅑兡療䝁䄴䅌杁䝁䅧党桂䝁䅷䅤潂䝁䅍兙祂䝁䅕䅌杁䡁䅑杣桂䡁䅙党獂䍁䅷䅉桂䝁䄴䅚杁䝁䅉兤穂䝁䅫杢求䡁䅍督杁䡁䅑睢杁䝁䅉兤穂䝁䅫杢求䡁䅍督杁䝁䄸杣湂䝁䅅杢灂䡁䅯兙あ䝁䅫睢畂䡁䅍杌杁䙁䅑䅡求䍁䅁睙療䝁䄰䅣桂䝁䄴入杁䡁䅣兙穂䍁䅁杚療䡁䅉兢求䡁䅉䅢㕂䍁䅁睡畂䝁䄸睤畂䍁䅁兙穂䍁䅁䅣求䝁䅕杣啂䡁䅉兙畂䡁䅍杚求䡁䅉䅉䑂䝁䄸杣睂䝁䄸杣桂䡁䅑兡療䝁䄴䅉桂䝁䄴䅚杁䝁䅍䅡桂䝁䄴睚求䝁䅑䅉灂䡁䅑督杁䝁䄴兙瑂䝁䅕䅉あ䝁䄸䅉䝂䝁䅷入㍂䝁䅫杣求䍁䅁睑療䡁䅉䅣療䡁䅉兙あ䝁䅫睢畂䍁䅁兡畂䍁䅁䅒求䝁䅍党瑂䝁䅉党祂䍁䅁杍睁䑁䅅李畁䍁䅁杒獂䡁䅫睤灂䡁䅉党杁䕁䅍睢祂䡁䅁睢祂䝁䅅䅤灂䝁䄸杢杁䡁䅣兙穂䍁䅁兡畂䝁䅍睢祂䡁䅁睢祂䝁䅅䅤求䝁䅑䅉灂䝁䄴䅉祁䑁䅁䅍㕁䍁䅁兙畂䝁䅑䅉灂䡁䅍䅉潂䝁䅕兙歂䡁䅅兤桂䡁䅉䅤求䡁䅉党歂䍁䅁兡畂䍁䅁村療䡁䅍䅤療䝁䄴䅌杁䕁䄰兙穂䡁䅍兙橂䝁䅧兤穂䝁䅕䅤あ䡁䅍杌䅁䉁呙䅁允元䅁杒療䝁䅍兤穂䍁䅁兖畂䝁䅫杤求䡁䅉督桂䝁䅷䅉䩂䝁䄴睙畁䍁䅁䅚求䡁䅙党獂䝁䄸䅣穂䍁䅁兙畂䝁䅑䅉瑂䝁䅅杢ㅂ䝁䅙兙橂䡁䅑兤祂䝁䅕督杁䡁䅍兢桂䡁䅉䅤杁䝁䅫杢穂䡁䅑杣ㅂ䝁䄰党畂䡁䅑兙あ䝁䅫睢畂䍁䅁䅣獂䝁䅅䅤浂䝁䄸杣瑂䡁䅍䅉桂䝁䄴䅚杁䝁䅑党㉂䝁䅫睙求䡁䅍杌杁䕁䅫䅤杁䝁䄸杚浂䝁䅕杣穂䍁䅁兖楂䝁䅫兣ㅂ䝁䅫䅤療䡁䅉䅉㍂䝁䅫杣求䝁䅷党穂䡁䅍䅉穂䝁䅕杢穂䝁䄸杣杁䝁䅑党㉂䝁䅫睙求䡁䅍睏杁䡁䅕杢灂䡁䅙党祂䡁䅍兙獂䍁䅁督瑂䝁䅅杣あ䍁䅁兡畂䡁䅍䅤祂䡁䅕兢求䝁䄴䅤桂䡁䅑兡療䝁䄴䅉睂䝁䅷兙あ䝁䅙睢祂䝁䄰䅉潁䙁䅕睕䩂䙁䅁克杁䡁䅑䅡桂䡁䅑䅉ㅂ䡁䅑兡獂䝁䅫来求䡁䅍䅉橂䝁䄸兢睂䡁䅕䅤求䡁䅉䅉療䡁䅉䅉瑂䝁䄸杙灂䝁䅷党杁䝁䅑党㉂䝁䅫睙求䡁䅍䅉あ䝁䄸䅉橂䝁䄸兢瑂䡁䅕杢灂䝁䅍兙あ䝁䅕䅉㍂䝁䅫䅤潂䍁䅁督求䝁䄴督療䡁䅉督獁䍁䅁兡畂䡁䅍䅤祂䡁䅕兢求䝁䄴䅤穂䍁䅷䅉睂䡁䅉睢楂䝁䅕督獁䍁䅁兙畂䝁䅑䅉橂䝁䄸杢あ䡁䅉睢獂䝁䅷党祂䡁䅍睏杁䝁䅅杢歂䍁䅁䅚灂䝁䅣兡あ䝁䅅䅢杁䡁䅍党畂䡁䅍睢祂䡁䅍䅉桂䝁䄴䅚杁䝁䅧睢祂䡁䅑兡橂䡁䅕䅢あ䡁䅕杣桂䝁䅷䅉穂䝁䅕杢穂䝁䄸杣穂䍁䄴䅉啂䝁䅧党杁䝁䅍睢瑂䡁䅁兙畂䡁䅫䅉桂䝁䅷督療䍁䅁党畂䝁䅣兙湂䝁䅕督杁䝁䅫杢杁䡁䅑䅡求䍁䅁睤潂䝁䄸䅢求䡁䅍兙獂䝁䅕䅉療䝁䅙䅉㉂䝁䅅杣灂䝁䄸兤穂䍁䅁䅚灂䝁䅣兡あ䝁䅅䅢獁䍁䅁兙畂䝁䅅䅢療䝁䅣䅌杁䝁䅅杢歂䍁䅁兣ㅂ䝁䅅杢あ䡁䅕兢杁䝁䅷兡湂䝁䅧䅤杁䝁䄰党あ䝁䅕杣穂䍁䅷䅉桂䡁䅍䅉㍂䝁䅕䅢獂䍁䅁兙穂䍁䅁杚灂䝁䅷䅤祂䝁䅅䅤灂䝁䄸杢杁䡁䅁杣療䝁䅑兤橂䡁䅑督獁䍁䅁兡畂䝁䅍䅢ㅂ䝁䅑兡畂䝁䅣䅉浂䝁䅅杢杁䡁䅍䅣求䝁䅕䅚杁䝁䅅䅚煂䡁䅕督あ䝁䅕杣穂䍁䅷䅉橂䝁䅅杣楂䝁䄸杢杁䝁䅙兡獂䡁䅑党祂䡁䅍䅌杁䝁䅅杢歂䍁䅁䅓䙂䙁䅁兑杁䝁䅙兡獂䡁䅑杣桂䡁䅑兡療䝁䄴䅉穂䡁䅫督あ䝁䅕兢穂䑁䅳䅉桂䝁䄴䅚杁䡁䅁杣療䡁䅙兡穂䝁䅫睢畂䍁䅁睢浂䍁䅁党獂䝁䅕睙あ䡁䅉睢畂䝁䅫睙杁䝁䄰党桂䡁䅍兤祂䝁䅕兢求䝁䄴䅤杁䝁䅑党㉂䝁䅫睙求䡁䅍䅌杁䡁䅍兤橂䝁䅧䅉桂䡁䅍䅉あ䝁䅕兢睂䝁䅕杣桂䡁䅑兤祂䝁䅕䅉潂䡁䅕兢灂䝁䅑兡あ䡁䅫䅉瑂䝁䅕䅤求䡁䅉督獁䍁䅁䅚灂䝁䅣兡あ䝁䅅䅢杁䝁䄰党あ䝁䅕杣穂䍁䅷䅉硂䡁䅕兙畂䡁䅑兤瑂䍁䅁䅕䉂䙁䅉䅉瑂䝁䅕䅤求䡁䅉督獁䍁䅁䅣䥂䍁䅁兢求䡁䅑党祂䡁䅍䅌杁䙁䅑䅒呂䍁䅁兢求䡁䅑党祂䡁䅍䅌杁䝁䅅杢歂䍁䅁睑偂䑁䅉䅉瑂䝁䄸杢灂䡁䅑睢祂䡁䅍杌杁䕁䅫杢杁䝁䅅䅚歂䝁䅫䅤灂䝁䄸杢獁䍁䅁兡あ䍁䅁睢浂䝁䅙党祂䡁䅍䅉灂䝁䄴䅤求䝁䅣杣桂䡁䅑兡療䝁䄴䅉療䝁䅙䅉潂䝁䄸兤穂䝁䅕督獁䍁䅁兙睂䝁䅅杣あ䝁䄰党畂䡁䅑督獁䍁䅁睙療䝁䄰兢求䡁䅉睙灂䝁䅅䅢杁䝁䅍睢瑂䡁䅁䅢求䡁䅧党穂䍁䅷䅉桂䝁䄴䅚杁䝁䄸杚浂䝁䅫睙求䍁䅁督睂䝁䅅睙求䡁䅍䅉㍂䝁䅫䅤潂䍁䅁兙ㅂ䝁䅑兡療䍁䅷䅉㉂䝁䅫督ㅂ䝁䅅䅢獁䍁䅁兙畂䝁䅑䅉橂䝁䄸杢あ䡁䅉睢獂䍁䅁督㕂䡁䅍䅤求䝁䄰督杁䡁䅑睢杁䝁䅫杢あ䝁䅕睚祂䝁䅅䅤求䍁䅁䅚求䡁䅙兡橂䝁䅕督杁䝁䅫杢杁䡁䅑䅡求䍁䅁䅢療䡁䅣䅉㉂䝁䄸䅢あ䝁䅅睚求䍁䅁杚灂䝁䅕䅢歂䑁䅳䅉睂䝁䅅杣あ䝁䅫兙獂䍁䅁党硂䡁䅕兡睂䝁䄰党畂䡁䅑䅉ㅂ䡁䅁睚祂䝁䅅䅚求䍁䅁兙畂䝁䅑䅉灂䝁䄴督あ䝁䅅䅢獂䝁䅅䅤灂䝁䄸杢杁䡁䅍党祂䡁䅙兡橂䝁䅕督㝁䍁䅁兙畂䝁䅑䅉桂䡁䅕䅚灂䝁䄸睌㉂䝁䅫䅚求䝁䄸䅉穂䡁䅫督あ䝁䅕兢穂䍁䅷䅉潂䝁䄸兢求䍁䅁䅤潂䝁䅕兙あ䝁䅕杣穂䍁䅷䅉獂䝁䅫睚潂䡁䅑兡畂䝁䅣䅉橂䝁䄸杢あ䡁䅉睢獂䍁䅷䅉桂䡁䅕䅤療䝁䄰兙あ䝁䅫睢畂䍁䅷䅉桂䝁䄴䅚杁䝁䅫杢あ䝁䅕睚祂䝁䅅䅤灂䝁䄸杢杁䝁䅫杢穂䡁䅑兙獂䝁䅷兙あ䝁䅫睢畂䍁䅁兙畂䝁䅑䅉瑂䝁䅅杢桂䝁䅣党瑂䝁䅕杢あ䍁䅁督求䡁䅉杤灂䝁䅍党穂䍁䄴䅉䝂䝁䄸睙ㅂ䡁䅍䅉噂䝁䄴兡㉂䝁䅕杣穂䝁䅅䅢杁䕁䅫杢橂䍁䄴䅉㍂䝁䅅督杁䝁䅫杢橂䝁䄸杣睂䝁䄸杣桂䡁䅑党歂䍁䅁兡畂䍁䅁杍睁䑁䅅杍杁䝁䅅杢歂䍁䅁兡穂䍁䅁䅡求䝁䅅䅚硂䡁䅕兙祂䡁䅑党祂䝁䅕䅚杁䝁䅫杢杁䕁䄸杢あ䝁䅅杣灂䝁䄸䅌杁䕁䅍兙獂䝁䅫杚療䡁䅉杢灂䝁䅅杌䅁䉁卧䅁捁元䅁杒療䝁䅣䅡療䡁䅉杢杁䙁䅑䅡求䡁䅉兙睂䝁䅕兤あ䝁䅫睙穂䍁䅁兓畂䝁䅍杌獁䍁䅁兙杁䝁䅍䅢灂䝁䄴兡橂䝁䅅䅢瑁䡁䅍䅤桂䝁䅣党杁䝁䅉兡療䡁䅁䅡桂䡁䅉兢桂䝁䅍党ㅂ䡁䅑兡橂䝁䅅䅢杁䝁䅍睢瑂䡁䅁兙畂䡁䅫䅌杁䝁䅕杢湂䝁䅅睚求䡁䅍䅉灂䝁䄴䅉あ䝁䅧党杁䝁䅑兡穂䝁䅍睢㉂䝁䅕杣㕂䍁䅁兙畂䝁䅑䅉歂䝁䅕杤求䝁䅷睢睂䝁䄰党畂䡁䅑䅉療䝁䅙䅉瑂䝁䅕䅚灂䝁䅍兡畂䝁䅕督杁䡁䅑兙祂䝁䅣党あ䝁䅫杢湂䍁䅁睚求䝁䄴党あ䝁䅫睙桂䝁䅷䅢㕂䍁䅁䅚求䡁䅑党祂䝁䄰兡畂䝁䅕䅚杁䝁䅑党睂䝁䅕杢歂䝁䅕杢橂䝁䅫党穂䍁䅁睤灂䡁䅑䅡灂䝁䄴䅉あ䝁䅧党杁䝁䅍䅡祂䝁䄸兢桂䡁䅑兡畂䍁䅁杣求䝁䅣兤獂䝁䅅䅤療䡁䅉入杁䡁䅍入穂䡁䅑党瑂䍁䅁兡畂䍁䅁䅤潂䝁䅕䅉噂䝁䄴兡あ䝁䅕䅚杁䙁䅍䅤桂䡁䅑党穂䍁䄴䅉啂䝁䅧党杁䝁䅍睢瑂䡁䅁兙畂䡁䅫䅉ㅂ䡁䅍党穂䍁䅁兡あ䡁䅍䅉睂䡁䅉睢睂䡁䅉兡求䡁䅑兙祂䡁䅫䅉䡂䝁䅕杢求䍁䅁䅖祂䝁䅅杚浂䝁䅫睙杁䕁䅍睢畂䡁䅑杣療䝁䅷䅉睂䝁䅷兙あ䝁䅙睢祂䝁䄰䅉あ䝁䄸䅉灂䝁䅑党畂䡁䅑兡浂䡁䅫䅌杁䡁䅙兙獂䝁䅫䅚桂䡁䅑党獁䍁䅁兙畂䝁䅑䅉睂䝁䄸䅤求䝁䄴䅤灂䝁䅅䅢獂䡁䅫䅉歂䡁䅉兤湂䍁䅁䅤桂䡁䅉睚求䡁䅑督杁䡁䅣兡あ䝁䅧兡畂䍁䅁䅤潂䝁䅕䅉穂䡁䅫督あ䝁䅕兢畁䍁䅁兓あ䍁䅁䅚求䡁䅙党獂䝁䄸䅣穂䍁䅁杒䥂䕁䅑兌祁䑁䅧李獁䍁䅁兙杁䡁䅍兢桂䝁䅷䅢杁䝁䄰睢獂䝁䅕睙ㅂ䝁䅷党杁䝁䅫杢潂䝁䅫杙灂䡁䅑睢祂䍁䅁睢浂䍁䅁䅤潂䝁䅕䅉求䝁䄴来㕂䝁䄰兙あ䝁䅫睙杁䝁䅅睙あ䝁䅫杤灂䡁䅑入杁䝁䄸杚杁䕁䅉杕䡂䑁䅅䅉桂䝁䄴䅚杁䕁䅉杕乂䍁䅁䅤潂䝁䅅䅤杁䝁䅫督杁䝁䅫杢杁䡁䅁䅡桂䡁䅍党杁䕁䅫䅉浂䝁䄸杣杁䡁䅑䅡求䍁䅁䅤祂䝁䅕兙あ䝁䄰党畂䡁䅑䅉療䝁䅙䅉祂䝁䅕䅢桂䡁䅁督求䝁䅑䅉桂䝁䄴䅚癁䝁䄸杣杁䡁䅉党浂䡁䅉兙橂䡁䅑睢祂䡁䅫䅉桂䝁䅍兤あ䝁䅕䅉瑂䡁䅫党獂䝁䄸兡歂䍁䅁䅢求䡁䅕睡求䝁䄰兡桂䍁䄸兢㕂䝁䅕䅢療䝁䅑入穂䡁䅁䅢桂䡁䅍䅤灂䝁䅍䅉穂䡁䅫杢歂䡁䅉睢瑂䝁䅕杌杁䙁䅑䅡求䍁䅁睙療䝁䄰䅣桂䝁䄴入杁䝁䅫督杁䝁䅅䅢穂䝁䄸䅉歂䝁䅕杤求䝁䅷睢睂䝁䅫杢湂䍁䅁䅤潂䝁䅕杣桂䡁䅁兡求䡁䅍䅉浂䝁䄸杣杁䝁䄰兤あ䝁䅅杢あ䍁䅁睙桂䝁䄴睙求䡁䅉督獁䍁䅁督ㅂ䝁䅍䅡杁䝁䅅督杁䕁䄴睢畂䍁䄰睕瑂䝁䅅䅢獂䍁䅁睑求䝁䅷䅢杁䕁䅷兤畂䝁䅣䅌杁䝁䅉䅢桂䝁䅑䅚求䡁䅉䅌杁䝁䅕杢歂䝁䄸兢求䡁䅑杣灂䝁䅅䅢獁䍁䅁睙療䝁䅷睢祂䝁䅕睙あ䝁䅅䅢獁䍁䅁兙畂䝁䅑䅉瑂䝁䅕䅢桂䝁䄴睢瑂䝁䅅䅉橂䝁䅅杢橂䝁䅕杣穂䑁䅳䅉桂䝁䄴䅚杁䝁䅑党睂䝁䅕杢歂䝁䅕杢あ䍁䅁睙桂䝁䄴睙求䡁䅉督獁䍁䅁兡畂䝁䅍䅢ㅂ䝁䅑兡畂䝁䅣䅉睂䡁䅉睢穂䡁䅑兙あ䝁䅕䅉橂䝁䅅杢橂䝁䅕杣杁䝁䅅杢歂䍁䅁䅚灂䝁䅙杚ㅂ䡁䅍党杁䝁䅷兙祂䝁䅣党杁䝁䅉兌橂䝁䅕䅢獂䍁䅁䅢㕂䝁䄰䅣潂䝁䄸兢桂䍁䄴䅉䩂䡁䅑䅉潂䝁䅅督杁䝁䅅䅉祂䝁䅕督求䝁䅅杣橂䝁䅧䅉橂䝁䄸䅢獂䝁䅅杙療䡁䅉兙あ䝁䅫睢畂䍁䅁兙畂䝁䅑䅉獂䝁䅫睙求䝁䄴督求䍁䅁兙湂䡁䅉党求䝁䄰党畂䡁䅑䅉㍂䝁䅫䅤潂䍁䅁兔求䡁䅉睙牂䍁䅁睕潂䝁䅅杣睂䍁䅁杊杁䕁䅑睢潂䝁䄰党杁䕁䅍睢祂䡁䅁杌杁䡁䅑睢杁䝁䅑兡穂䝁䅍睢㉂䝁䅕杣杁䝁䅅杢歂䍁䅁䅚求䡁䅙党獂䝁䄸䅣杁䝁䄴睢㉂䝁䅕䅢杁䝁䄸杢橂䝁䄸䅢療䝁䅣入杁䡁䅑䅡求䡁䅉兙睂䝁䅕兤あ䝁䅫睙穂䍁䅁兙湂䝁䅅兡畂䡁䅍䅤杁䝁䅅䅉あ䡁䅉兙畂䡁䅍睙祂䝁䅫䅣あ䝁䅫睢畂䍁䅁杚桂䝁䅍䅤療䡁䅉䅉あ䝁䅅杣湂䝁䅕䅤㝁䍁䅁兙畂䝁䅑䅉䙂䝁䅷兡杁䕁䅷兡獂䝁䅷入杁䝁䅅杢歂䍁䅁睑療䝁䄰䅣桂䝁䄴入杁䝁䅙睢祂䍁䅁䅚求䡁䅙党獂䝁䄸䅣灂䝁䄴睚杁䕁䅙䅓䕂䍁䄰兏睁䑁䅫䅌杁䝁䅅䅉穂䝁䅕䅢求䝁䅍䅤灂䡁䅙党杁䕁䅅䅖兂䝁䅅督求䍁䅁兡畂䝁䅧兡楂䝁䅫䅤療䡁䅉䅉療䝁䅙䅉䍂䙁䅉兔畁䍁䅁杒療䝁䅣䅡療䡁䅉杢杁䙁䅑䅡求䡁䅉兙睂䝁䅕兤あ䝁䅫睙穂䍁䅁兓畂䝁䅍杌杁䡁䅣兙穂䍁䅁兡畂䝁䅍睢祂䡁䅁睢祂䝁䅅䅤求䝁䅑䅉灂䝁䄴䅉祁䑁䅁免ㅁ䍁䅁兙畂䝁䅑䅉灂䡁䅍䅉潂䝁䅕兙歂䡁䅅兤桂䡁䅉䅤求䡁䅉党歂䍁䅁兡畂䍁䅁睑桂䝁䄰杙祂䝁䅫䅚湂䝁䅕䅌杁䕁䄰兙穂䡁䅍兙橂䝁䅧兤穂䝁䅕䅤あ䡁䅍杌䅁䝁䭉䅁捁䅁䅁杒療䝁䄸䅚杁䕁䅑党獂䝁䅫杤求䡁䅉入䅁䕁䍫䅁畃䅁䅁杒療䝁䄸䅚杁䕁䅑党獂䝁䅫杤求䡁䅉入㝁䍁䅁睑ㅂ䡁䅍䅤療䝁䄰党祂䍁䅁杕求䝁䅷兙あ䝁䅫睢畂䡁䅍䅡灂䡁䅁䅉乂䝁䅅杢桂䝁䅣党瑂䝁䅕杢あ䑁䅳䅉䙂䍁䄰䅢求䝁䅅杣畂䝁䅫杢湂䑁䅳䅉塂䝁䅕兙祂䝁䅅杙獂䝁䅕督㝁䍁䅁睔畂䝁䅷兡畂䝁䅕䅉䡂䡁䅉睢橂䝁䅕杣㕂䅁䅁䍦䅁䡁䅉䅁䝂䝁䄸睢歂䍁䅁䅒求䝁䅷兡㉂䝁䅕杣㕂䑁䅳䅉䩂䝁䄴䅚ㅂ䡁䅍䅤祂䝁䅫兙獂䍁䅁兑ㅂ䡁䅑睢瑂䝁䅅䅤灂䝁䄸杢㝁䍁䅁䅕桂䝁䅍睡桂䝁䅣兡畂䝁䅣䅉呂䝁䅕杣㉂䝁䅫睙求䡁䅍䅁穄杇䅁朶䅁䕁䅙睢療䝁䅑䅉䕂䝁䅕䅢灂䡁䅙党祂䡁䅫睏杁䕁䄰兙祂䝁䅳党あ䝁䅫杢湂䍁䅁兑ㅂ䡁䅑睢瑂䝁䅅䅤灂䝁䄸杢㝁䍁䅁睑ㅂ䡁䅍䅤療䝁䄰党祂䍁䅁杕求䝁䅷兙あ䝁䅫睢畂䡁䅍䅡灂䡁䅁䅉乂䝁䅅杢桂䝁䅣党瑂䝁䅕杢あ䑁䅳䅉䙂䍁䄰䅒灂䡁䅍睙療䡁䅙党祂䡁䅫睏杁䕁䅍睢畂䡁䅑党畂䡁䅑䅉䑂䡁䅉党桂䡁䅑兡療䝁䄴睏杁䕁䄸杢獂䝁䅫杢求䍁䅁睒祂䝁䄸睙求䡁䅉入䅁䑁圸䅁㡁䅁䅁杒療䝁䄸䅚杁䕁䅑党獂䝁䅫杤求䡁䅉入㝁䍁䅁睔畂䝁䅷兡畂䝁䅕䅉䡂䡁䅉睢橂䝁䅕杣㕂䅁䅁入䅅䡁䅧䅁䝂䝁䄸睢歂䍁䅁䅒求䝁䅷兡㉂䝁䅕杣㕂䑁䅳䅉偂䡁䅉睚桂䝁䄴兡橂䑁䅳䅉䉂䝁䅷䅤求䡁䅉杢桂䡁䅑兡㉂䝁䅕䅉兂䡁䅉睢あ䝁䅕兡畂䑁䅳䅉偂䝁䄴䅢灂䝁䄴党杁䕁䅣杣療䝁䅍党祂䡁䅫䅁婄䅉䅁䅊䅁䕁䅙睢療䝁䅑䅉䕂䝁䅫督あ䡁䅉兡楂䡁䅕䅤療䡁䅉督䅁䅁䰸䅁捁䅁䅁杒療䝁䄸䅚杁䙁䅁杣療䝁䅑兤橂䡁䅑督䅁䑁䉧䅁奁䅁䅁杒療䝁䄸䅚杁䙁䅉党あ䝁䅅兡獂䅁䅁兡䄰䑁䅙䅁䝂䝁䄸睢歂䍁䅷䅉䍂䝁䅕杤求䡁䅉兙湂䝁䅕䅉桂䝁䄴䅚杁䙁䅑睢楂䝁䅅睙橂䝁䄸䅁䡂杁䅁䅃䅣䕁䅙睢療䡁䅑䅉䵂䝁䄸睙牂䝁䅕杣獁䍁䅁兓畂䝁䅍杌獁䍁䅁䅤潂䡁䅉睢ㅂ䝁䅣䅡杁䝁䅫䅤穂䍁䅁督ㅂ䝁䅉督灂䝁䅑兡桂䡁䅉兡求䡁䅍䅌杁䝁䄸䅣求䡁䅉兙あ䝁䅕督杁䝁䅅督杁䝁䅅䅉浂䝁䄸睢あ䡁䅣党桂䡁䅉䅉桂䝁䄴䅚杁䝁䅅䅣睂䝁䅅杣求䝁䅷䅉祂䝁䅕䅤桂䝁䅫䅢求䡁䅉䅉灂䝁䄴䅉佂䝁䄸杣あ䝁䅧䅉䉂䝁䄰党祂䝁䅫睙桂䍁䅷䅉䙂䡁䅕杣療䡁䅁党獁䍁䅁兑ㅂ䡁䅍䅤祂䝁䅅䅢灂䝁䅅䅌杁䕁䄴党㍂䍁䅁杗求䝁䅅䅢桂䝁䄴䅚獁䍁䅁兑穂䝁䅫兙獁䍁䅁兙畂䝁䅑䅉あ䝁䅧党杁䕁䄰兡歂䝁䅑䅢求䍁䅁兒桂䡁䅍䅤畁䍁䅁兓あ䡁䅍䅉楂䡁䅉兙畂䝁䅑䅉睂䝁䄸杣あ䝁䅙睢獂䝁䅫睢杁䝁䅫杢橂䝁䅷兤歂䝁䅕督杁䕁䅙睢療䡁䅑䅉䵂䝁䄸睙牂䝁䅕杣獁䍁䅁兙杁䝁䅉杣桂䝁䄴䅚杁䝁䅍睢瑂䡁䅁杣灂䡁䅍兡畂䝁䅣䅉穂䝁䄴党桂䝁䅳党祂䡁䅍䅉桂䝁䄴䅚杁䝁䅅䅣睂䝁䅅杣求䝁䅷睏杁䕁䅳兡歂䡁䅍䅉䝂䝁䄸睢あ䍁䅁䅔療䝁䅍睡求䡁䅉䅌杁䡁䅣䅡灂䝁䅍䅡杁䝁䄸杚浂䝁䅕杣穂䍁䅁兙あ䝁䅧䅢求䡁䅑兡橂䍁䅁杚療䝁䄸䅤㍂䝁䅕兙祂䍁䅷䅉桂䡁䅁䅣桂䡁䅉党獂䍁䅷䅉桂䝁䄴䅚杁䝁䅅睙橂䝁䅕督穂䝁䄸杣灂䝁䅕督杁䝁䅙睢祂䍁䅁睙潂䝁䅫䅢歂䡁䅉党畂䑁䅳䅉桂䝁䄴䅚杁䕁䅍䅡桂䝁䄰䅣穂䍁䅁睕睂䝁䄸杣あ䡁䅍䅉あ䝁䅧兙あ䍁䅁睢睂䝁䅕杣桂䡁䅑党穂䍁䅁兙穂䍁䅁兙杁䝁䄰兙獂䝁䅷兌楂䝁䅅督求䝁䅑䅉穂䡁䅁党橂䝁䅫兙獂䡁䅑入杁䝁䅅䅤潂䝁䅷党あ䝁䅫睙杁䝁䅙睢療䡁䅑睤求䝁䅅杣杁䝁䅅杢歂䍁䅁兙睂䡁䅁兙祂䝁䅕䅢杁䡁䅉党あ䝁䅅兡獂䝁䅕杣畁䍁䅁䅖潂䝁䅕䅉橂䝁䄸兢睂䝁䅅杢㕂䍁䅁兙獂䡁䅍睢杁䡁䅁杣療䡁䅙兡歂䝁䅕督杁䝁䅫䅤穂䍁䅁䅣祂䝁䄸䅚ㅂ䝁䅍䅤穂䍁䅁兤畂䝁䅑党祂䍁䅁䅤潂䝁䅕䅉塂䙁䅍睕杁䝁䅉杣桂䝁䄴䅚獁䍁䅁兙畂䍁䅁兙あ䝁䅧䅢求䡁䅑兡橂䍁䄰兡畂䡁䅍䅣灂䡁䅉党歂䍁䅁杣求䡁䅑兙灂䝁䅷党祂䑁䅳䅉桂䝁䄴䅚杁䝁䅅䅤瑂䝁䄸督杁䝁䅉杣桂䝁䄴䅚獁䍁䅁兙杁䝁䅑兡湂䝁䅫䅤桂䝁䅷䅢㕂䍁䅁䅢求䝁䅑䅉橂䡁䅕䅢あ䡁䅕杣桂䝁䅷䅢㕂䍁䅁睙療䝁䄴杢求䝁䅍䅤求䝁䅑䅉楂䡁䅉兙畂䝁䅑䅉浂䝁䅕兙あ䡁䅕杣灂䝁䄴睚杁䡁䅍杢求䝁䅅睡求䡁䅉督杁䝁䅅杢歂䍁䅁兙睂䡁䅁兙祂䝁䅕䅢畁䍁䅁兓あ䍁䅁睢浂䝁䅙党祂䡁䅍䅉灂䡁䅑督杁䡁䅁杣療䝁䅑兤橂䡁䅑督杁䡁䅑䅡祂䝁䄸兤湂䝁䅧䅉睂䝁䅧入穂䝁䅫睙桂䝁䅷䅉穂䡁䅑睢祂䝁䅕督獁䍁䅁杤桂䡁䅉兡療䡁䅕督杁䝁䅕兌橂䝁䄸兢瑂䝁䅕杣橂䝁䅕䅉穂䝁䅫䅤求䡁䅍䅌杁䝁䅅杢歂䍁䅁兢療䝁䅉兡獂䝁䅕䅉桂䡁䅁䅣穂䍁䄴䅉啂䝁䅧党杁䝁䅍睢瑂䡁䅁兙畂䡁䅫䅉㍂䝁䅅督杁䝁䅙睢祂䝁䄰党祂䝁䅷入杁䝁䅳杢療䡁䅣杢杁䝁䅅督杁䙁䅙党畂䝁䅅䅤療䡁䅉䅉䡂䡁䅉睢ㅂ䡁䅁䅌杁䕁䅫杢橂䍁䄴䅉桂䝁䄴䅚杁䝁䅍䅡桂䝁䄴睚求䝁䅑䅉灂䡁䅑督杁䝁䄴兙瑂䝁䅕䅉あ䝁䄸䅉䝂䝁䄸睢あ䍁䅁䅔療䝁䅍睡求䡁䅉䅌杁䕁䅫杢橂䍁䄴䅉灂䝁䄴䅉佂䝁䄸杤求䝁䄰杙求䡁䅉䅉祁䑁䅁䅍硁䍁䄴䅉啂䝁䅧党杁䝁䅍睢瑂䡁䅁兙畂䡁䅫䅉㍂䝁䅅督杁䝁䅙睢ㅂ䝁䄴䅚求䝁䅑䅉灂䝁䄴䅉硁䑁䅧睎㕁䍁䅁兙畂䝁䅑䅉灂䡁䅍䅉潂䝁䅕兙歂䡁䅅兤桂䡁䅉䅤求䡁䅉党歂䍁䅁兡畂䍁䅁杔求䡁䅣䅉婂䝁䄸杣牂䍁䅷䅉佂䝁䅕睤杁䙁䅫睢祂䝁䅳杌䅁䙁樴䅁十䅁䅁杒療䝁䄸䅤㍂䝁䅕兙祂䅁䅁剶䅙䩁䭁䅁䝂䝁䄸杣歂䍁䅁兔療䡁䅑睢祂䍁䅁睑療䝁䄰䅣桂䝁䄴入杁䝁䅑党㉂䝁䅕䅢療䡁䅁督獁䍁䅁䅚求䝁䅷兡㉂䝁䅕杣穂䍁䅷䅉桂䝁䄴䅚杁䡁䅍党祂䡁䅙兡橂䝁䅕督杁䕁䅙睢祂䝁䅑䅉あ䡁䅉兤橂䝁䅳督獁䍁䅁督睂䝁䄸杣あ䍁䅁兤あ䝁䅫䅢灂䡁䅑入杁䡁䅙党潂䝁䅫睙獂䝁䅕督獁䍁䅁睙療䝁䄰兢求䡁䅉睙灂䝁䅅䅢杁䡁䅙兙畂䡁䅍䅉桂䝁䄴䅚杁䝁䅍兙祂䡁䅍䅌杁䝁䅅杢歂䍁䅁䅔灂䝁䄴睙療䝁䅷杢杁䝁䅷兤㑂䡁䅕杣㕂䍁䅁杤求䝁䅧兡橂䝁䅷党穂䍁䅁睤療䡁䅉䅢歂䡁䅣兡歂䝁䅕杌杁䕁䅫䅤杁䝁䄸䅣求䡁䅉兙あ䝁䅕督杁䡁䅑䅡祂䝁䄸兤湂䝁䅧䅉䝂䝁䄸杣歂䍁䅁村獂䡁䅕党獁䍁䅁杒療䡁䅉䅚杁䕁䄰睢歂䝁䅕䅢杁䝁䅕䅌杁䕁䅙睢祂䝁䅑䅉兂䡁䅉睢獁䍁䅁兙畂䝁䅑䅉䝂䝁䄸杣歂䍁䅁睑祂䝁䅕䅚灂䡁䅑䅉穂䝁䅕睚瑂䝁䅕杢あ䡁䅍杌杁䙁䅑䅡求䍁䅁睙療䝁䄰䅣桂䝁䄴入杁䡁䅍党獂䝁䅷督杁䕁䅙睢祂䝁䅑䅉桂䝁䄴䅚杁䕁䅷兡畂䝁䅍睢獂䝁䄴䅉灂䝁䄴䅤求䡁䅉杢桂䝁䅷䅉橂䝁䄸兢楂䡁䅕督あ䝁䅫睢畂䍁䅁党畂䝁䅣兡畂䝁䅕䅉桂䝁䄴䅚杁䝁䅧入楂䡁䅉兡歂䍁䅁杤求䝁䅧兡橂䝁䅷党穂䍁䅷䅉求䝁䅷党橂䡁䅑杣灂䝁䅍䅉㉂䝁䅕䅡灂䝁䅍䅢求䡁䅍䅌杁䡁䅍党祂䡁䅙兡橂䝁䅕䅉睂䝁䅅杣あ䡁䅍䅌杁䝁䅅睙橂䝁䅕督穂䝁䄸杣灂䝁䅕督獁䍁䅁兙畂䝁䅑䅉歂䝁䅫睚灂䡁䅑兙獂䍁䅁督求䡁䅉杤灂䝁䅍党穂䍁䅁杚療䡁䅉䅉祂䝁䅕䅤桂䝁䅫䅢杁䝁䅍兤穂䡁䅑睢瑂䝁䅕杣穂䍁䅷䅉桂䡁䅍䅉㍂䝁䅕䅢獂䍁䅁兙穂䍁䅁䅚求䡁䅙党獂䝁䄸䅣穂䍁䅁督療䝁䅙䅤㍂䝁䅅杣求䍁䄴䅉䩂䡁䅑䅉桂䝁䅷督療䍁䅁督求䝁䅷䅢穂䍁䅁杒療䡁䅉䅚杁䝁䅅杢歂䍁䅁䅔灂䝁䄴睙療䝁䅷杢杁䡁䅙党潂䝁䅫睙獂䝁䅕督獁䍁䅁督求䡁䅉杤灂䝁䅍党杁䡁䅁兙祂䡁䅑督獁䍁䅁兙畂䝁䅑䅉桂䝁䅍睙求䡁䅍督療䡁䅉兡求䡁䅍䅉あ䝁䅧杣療䡁䅕睚潂䍁䅁䅚灂䡁䅍䅤祂䝁䅫杙ㅂ䡁䅑睢祂䡁䅍䅉桂䝁䄴䅚杁䝁䅑党桂䝁䅷党祂䡁䅍䅌杁䝁䅅督杁䡁䅣党獂䝁䅷䅉桂䡁䅍䅉あ䝁䅧杣療䡁䅕睚潂䍁䅁䅚求䝁䅅䅢求䡁䅉督潂䝁䅫䅣穂䍁䅁䅤療䍁䅁睙療䝁䄰兢求䡁䅉睙灂䝁䅅䅢杁䝁䅙䅢求䝁䅕䅤杁䝁䅍兤穂䡁䅑睢瑂䝁䅕杣穂䍁䅷䅉歂䝁䅅兡獂䡁䅫䅉祂䝁䅕杢あ䝁䅅䅢杁䝁䅍兙祂䍁䅁睙療䝁䄰䅣桂䝁䄴兡求䡁䅍䅌杁䝁䅅杢歂䍁䅁睚療䡁䅙党祂䝁䄴兢求䝁䄴䅤穂䍁䄴䅉䩂䝁䄴䅉桂䝁䅑䅚灂䡁䅑兡療䝁䄴䅌杁䝁䅫䅤杁䝁䅕杢湂䝁䅅睚求䡁䅍䅉灂䝁䄴䅉あ䝁䅧党杁䡁䅙党潂䝁䅫睙獂䝁䅕兌祂䝁䅕䅢桂䡁䅑党歂䍁䅁杚灂䝁䄴兙畂䝁䅍兡畂䝁䅣䅉桂䝁䄴䅚杁䝁䅷党桂䡁䅍兡畂䝁䅣䅉桂䝁䅍䅤灂䡁䅙兡あ䝁䅫党穂䍁䅁䅤療䍁䅁兙畂䝁䅑䅉あ䝁䅧杣療䡁䅕睚潂䍁䅁兙ㅂ䡁䅑睢瑂䝁䄸䅤灂䡁䅙党杁䝁䅑党桂䝁䅷党祂䡁䅍杌杁䕁䅙兤祂䡁䅑䅡求䡁䅉䅌杁䡁䅑䅡求䍁䅁睙療䝁䄰䅣桂䝁䄴入杁䡁䅁杣療䡁䅙兡歂䝁䅕督杁䡁䅉党あ䝁䅅兡獂䍁䅁兡畂䡁䅍䅤桂䝁䅷䅢瑂䝁䅕杢あ䍁䅁督桂䝁䅷党杁䝁䅍睢畂䡁䅑杣桂䝁䅍䅤穂䍁䅁杚療䡁䅉䅉畂䝁䅕睤杁䝁䅅杢歂䍁䅁兤穂䝁䅕䅚杁䡁䅙党潂䝁䅫睙獂䝁䅕督㝁䍁䅁兙畂䝁䅑䅉歂䝁䅫杣求䝁䅍䅤杁䝁䅙兡畂䝁䅅杢橂䝁䅫杢湂䍁䅁䅢求䝁䅅督求䡁䅍䅉浂䝁䄸杣杁䝁䄴党㍂䍁䅁杤求䝁䅧兡橂䝁䅷党穂䍁䅁䅤療䍁䅁杣求䡁䅑兙灂䝁䅷䅉桂䝁䄴䅚杁䝁䅍睢瑂䝁䄰党祂䝁䅍兡桂䝁䅷䅉橂䡁䅕督あ䝁䄸兢求䡁䅉督獁䍁䅁督ㅂ䝁䅍䅡杁䝁䅅督杁䝁䅷党桂䡁䅍兡畂䝁䅣䅉橂䝁䄸兢睂䝁䅅杢灂䝁䅕督獁䍁䅁睚療䡁䅙党祂䝁䄴兢求䝁䄴䅤杁䝁䅕杢あ䝁䅫䅤灂䝁䅕督獁䍁䅁䅚桂䝁䅫䅢㕂䍁䅁杣求䝁䄴䅤桂䝁䅷䅉橂䝁䄸兢睂䝁䅅杢灂䝁䅕督獁䍁䅁兙畂䝁䅑䅉浂䝁䅷党求䡁䅑䅉橂䡁䅕督あ䝁䄸兢求䡁䅉督畁䍁䅁兑歂䝁䅑兡あ䝁䅫睢畂䝁䅅䅢獂䡁䅫䅌杁䝁䅫䅤杁䝁䄸杚浂䝁䅕杣穂䍁䅁睤潂䝁䄸䅢求䡁䅍兙獂䝁䅕䅉獂䝁䄸兙畂䡁䅍䅉あ䝁䄸䅉歂䝁䅕兙獂䝁䅕杣穂䍁䅁䅤療䍁䅁杚灂䝁䄴兙畂䝁䅍党杁䡁䅑䅡求䍁䅁䅣ㅂ䡁䅉睙潂䝁䅅督求䍁䅁睢浂䍁䅁杤求䝁䅧兡橂䝁䅷党杁䝁䅫杢㉂䝁䅕杢あ䝁䄸杣㕂䑁䅳䅉桂䝁䄴䅚杁䝁䅷睢桂䝁䄴督杁䡁䅑睢杁䝁䅑党桂䝁䅷党祂䡁䅍䅉あ䝁䄸䅉浂䝁䅫杢桂䝁䄴睙求䍁䅁睤療䡁䅉睡灂䝁䄴睚杁䝁䅍兙睂䝁䅫䅤桂䝁䅷䅉桂䝁䄴䅚杁䝁䅕杢潂䝁䅅杢橂䝁䅕䅉歂䝁䅕兙獂䝁䅕杣穂䝁䅧兡睂䍁䅁杚桂䝁䅍兡獂䝁䅫䅤灂䝁䅕督獁䍁䅁䅣ㅂ䡁䅉睙潂䝁䅅督求䍁䅁䅚求䝁䅅䅢求䡁䅉督潂䝁䅫䅣杁䡁䅉党桂䝁䅷䅉求䡁䅍䅤桂䡁䅑党獁䍁䅁兙畂䝁䅑䅉療䡁䅑䅡求䡁䅉䅉歂䝁䅕兙獂䝁䅕杣杁䡁䅙党潂䝁䅫睙獂䝁䅕䅉睂䡁䅉睢湂䡁䅉兙瑂䡁䅍杌杁䙁䅑䅡求䍁䅁睙療䝁䄰䅣桂䝁䄴入杁䡁䅣兙穂䍁䅁兡畂䝁䅍睢祂䡁䅁睢祂䝁䅅䅤求䝁䅑䅉灂䝁䄴䅉硁䑁䅫䅍穁䍁䅁兙畂䝁䅑䅉灂䡁䅍䅉楂䝁䅅督求䝁䅑䅉灂䝁䄴䅉䕂䝁䅕兙祂䝁䅉睢祂䝁䄴䅌杁䕁䄰兡橂䝁䅧兡湂䝁䅅杢畁䅁䅁䍙䅍䍁䅁䅁䝂䝁䄸杣求䡁䅍䅤杁䙁䅁杣療䝁䅑兤橂䡁䅑督䅁䅁水䅁祁䅁䅁杒療䡁䅉党穂䡁䅑杣㕂䑁䅳䅉䍂䝁䅫睢瑂䝁䅅督穂䍁䅁兒畂䝁䅕杣湂䡁䅫䅁敂兊䅁材䅁䕁䅙睢祂䝁䅕督あ䡁䅉入㝁䍁䅁睒祂䝁䅕党畂䍁䅁睑療䝁䄴督ㅂ䝁䄰党祂䍁䅁睒療䝁䄸䅚穂䅁䅁匳䅕䉁䘴䅁䝂䝁䄸杣湂䝁䅕䅉䡂䝁䅷睢楂䝁䅅䅢杁䕁䅧睢獂䝁䅑兡畂䝁䅣督獁䍁䅁兓畂䝁䅍杌杁䝁䄸䅣求䡁䅉兙あ䝁䅕督杁䝁䅅䅉浂䝁䅫杢桂䝁䄴睙灂䝁䅅䅢杁䡁䅍党祂䡁䅙兡橂䝁䅕督杁䡁䅁䅢桂䡁䅑杚療䡁䅉兢杁䝁䅫杢杁䕁䅍兙獂䝁䅫杚療䡁䅉杢灂䝁䅅杌杁䙁䅑䅡求䍁䅁睙療䝁䄰䅣桂䝁䄴入婁䡉䅍䅉睂䝁䅷兙あ䝁䅙睢祂䝁䄰䅉穂䝁䄸䅢ㅂ䡁䅑兡療䝁䄴督杁䝁䅫杢橂䝁䅷兤歂䝁䅕䅉あ䡁䅉兙歂䝁䅫杢湂䍁䅁督療䝁䅷兤あ䝁䅫睢畂䡁䅍䅌杁䝁䅅䅉睂䝁䅷兙あ䝁䅙睢祂䝁䄰䅉あ䝁䅧兙あ䍁䅁睙療䝁䄴杢求䝁䅍䅤穂䍁䅁兡畂䡁䅙党穂䡁䅑睢祂䡁䅍䅉㍂䝁䅫䅤潂䍁䅁䅣祂䝁䅫杤桂䡁䅑党杁䝁䅍睢瑂䡁䅁兙畂䡁䅫䅉穂䡁䅑睢橂䝁䅳䅡療䝁䅷䅚求䡁䅉督杁䝁䅅杢歂䍁䅁党畂䝁䅅杙獂䝁䅕督杁䡁䅑䅡求䝁䄰䅉あ䝁䄸䅉浂䝁䅅睙灂䝁䅷兡あ䝁䅅䅤求䍁䅁䅣祂䝁䅫杤桂䡁䅑党杁䡁䅍䅡桂䡁䅉党杁䡁䅑杣桂䝁䄴督桂䝁䅍䅤灂䝁䄸杢穂䑁䅳䅉桂䝁䄴䅚杁䝁䅍兤穂䡁䅑睢歂䡁䅫䅉穂䝁䄸䅢ㅂ䡁䅑兡療䝁䄴督獁䍁䅁兙杁䝁䄴睢畂䍁䄰䅚求䡁䅁睢穂䝁䅫䅤療䡁䅉入杁䡁䅑杣ㅂ䡁䅍䅤杁䝁䅍睢瑂䡁䅁兙畂䡁䅫䅉あ䝁䅧兙あ䍁䅁党畂䝁䅅杙獂䝁䅕督杁䝁䅍䅢灂䝁䅕杢あ䡁䅍䅉あ䝁䄸䅉穂䝁䅕睙ㅂ䡁䅉党獂䡁䅫䅉橂䡁䅕督あ䝁䄸䅚㕂䍁䅁兙畂䝁䅑䅉瑂䝁䅅杢桂䝁䅣党杁䝁䅅督穂䝁䅕䅤穂䍁䅁䅤潂䡁䅉睢ㅂ䝁䅣䅡杁䝁䅅杢杁䝁䄸杢獂䝁䅫杢求䍁䅁䅣療䡁䅉䅤桂䝁䅷杌杁䕁䅫䅤杁䝁䅅䅢穂䝁䄸䅉睂䡁䅉睢㉂䝁䅫䅚求䡁䅍䅉歂䝁䅅䅤桂䍁䅁督療䝁䅷兤あ䝁䅫睢畂䡁䅍䅌杁䡁䅍兤橂䝁䅧䅉桂䡁䅍䅉灂䝁䄴杚療䡁䅉兢桂䡁䅑兡療䝁䄴䅉桂䝁䄴䅚杁䝁䅫杢穂䝁䅫睚潂䡁䅑䅉あ䝁䄸䅉畂䝁䅅杤灂䝁䅣兙あ䝁䅕䅌杁䝁䅅杢桂䝁䅷入㙂䝁䅕䅌杁䝁䅅杢歂䍁䅁兢桂䝁䅳党杁䝁䅫杢㉂䝁䅕督あ䝁䄰党畂䡁䅑䅉歂䝁䅕睙灂䡁䅍兡療䝁䄴督杁䡁䅑睢杁䝁䄰兙祂䝁䅳党あ䍁䅁䅣桂䡁䅉䅤灂䝁䅍兡睂䝁䅅杢あ䡁䅍䅉灂䝁䄴䅉あ䝁䅧党杁䡁䅁杣灂䡁䅙兙あ䝁䅕䅉瑂䝁䅅杣牂䝁䅕䅤畁䍁䅁䅖潂䝁䅕䅉橂䝁䄸兢睂䝁䅅杢㕂䍁䅁睤桂䡁䅍䅉浂䝁䄸兤畂䝁䅑党歂䍁䅁兡畂䍁䅁杍睁䑁䅅䅎杁䝁䅅杢歂䍁䅁兡穂䍁䅁䅡求䝁䅅䅚硂䡁䅕兙祂䡁䅑党祂䝁䅕䅚杁䝁䅫杢杁䙁䅍兙畂䍁䅁杒祂䝁䅅杢橂䝁䅫督橂䝁䄸䅌杁䕁䅍兙獂䝁䅫杚療䡁䅉杢灂䝁䅅杌䅁䍁塍䅁兄䅂䅁杒療䡁䅉兡桂䝁䄴䅉䩂䝁䄴睙畁䍁䅁䅣祂䝁䄸杤灂䝁䅑党穂䍁䅁兙杁䡁䅍兤灂䡁䅑党杁䝁䄸杚杁䝁䅑兙あ䝁䅅䅉瑂䝁䅅杢桂䝁䅣党瑂䝁䅕杢あ䍁䅁睙桂䡁䅁兙楂䝁䅫䅢灂䡁䅑兡求䡁䅍䅌杁䝁䅅杢歂䍁䅁兡畂䝁䅙睢祂䝁䄰兙あ䝁䅫睢畂䍁䅁兙畂䝁䅑䅉桂䝁䄴兙獂䡁䅫䅤灂䝁䅍督杁䡁䅍睢獂䡁䅕䅤灂䝁䄸杢穂䍁䅁䅤療䍁䅁睢睂䡁䅑兡瑂䝁䅫来求䍁䅁兙畂䝁䅑䅉瑂䝁䅕兙穂䡁䅕杣求䍁䅁睢睂䝁䅕杣桂䡁䅑兡療䝁䄴兙獂䍁䅷䅉橂䝁䅷兡畂䝁䅫睙桂䝁䅷䅌杁䝁䅅杢歂䍁䅁杚灂䝁䄴兙畂䝁䅍兡桂䝁䅷䅉睂䝁䅕杣浂䝁䄸杣瑂䝁䅅杢橂䝁䅕䅉浂䝁䄸杣杁䝁䅍兤穂䡁䅑睢瑂䝁䅕杣穂䍁䅁兡畂䍁䅁䅤潂䝁䅕䅉潂䝁䅕兙獂䡁䅑䅡橂䝁䅅杣求䍁䅁兙畂䝁䅑䅉祂䝁䅕䅢桂䡁䅑党歂䍁䅁兡畂䝁䅑兤穂䡁䅑杣灂䝁䅕督畁䍁䅁兓あ䍁䅁䅚求䡁䅙党獂䝁䄸䅣穂䍁䅁睙療䝁䄰兢求䡁䅉睙灂䝁䅅䅢獁䍁䅁杣求䝁䅅䅢杁䡁䅣睢祂䝁䅷䅚杁䝁䅕杤灂䝁䅑党畂䝁䅍党杁䍁䅧杕塂䕁䅕克獁䍁䅁兙畂䝁䅑䅉瑂䝁䅅杣牂䝁䅕䅤杁䝁䅅睙橂䝁䅕督穂䍁䅁督療䝁䅷兤あ䝁䅫睢畂䡁䅍䅉桂䝁䄴䅚杁䡁䅁杣療䡁䅁杣灂䝁䅕䅤桂䡁䅉入杁䝁䅑兙あ䝁䅅兌歂䡁䅉兡㉂䝁䅕杢杁䝁䅫杢穂䝁䅫睚潂䡁䅑督獁䍁䅁兙穂䍁䅁睤求䝁䅷䅢杁䝁䅅督杁䝁䄸杚浂䝁䅕杣穂䍁䅁䅚桂䡁䅑兙杁䝁䄰兙畂䝁䅅睚求䝁䄰党畂䡁䅑䅉穂䝁䄸䅢ㅂ䡁䅑兡療䝁䄴督畁䍁䅁䅖潂䝁䅕䅉橂䝁䄸兢睂䝁䅅杢㕂䉁杫督杁䡁䅍兤楂䡁䅍睙祂䝁䅫䅣あ䝁䅫睢畂䍁䅁兙畂䝁䅑䅉穂䝁䅕杣㉂䝁䅫睙求䡁䅍兌楂䝁䅅督求䝁䅑䅉穂䝁䄸䅢ㅂ䡁䅑兡療䝁䄴督杁䝁䅍睢㉂䝁䅕杣杁䡁䅑䅡求䍁䅁䅢灂䝁䅙党杁䡁䅍睙灂䝁䅕杢橂䝁䅕督獁䍁䅁䅣潂䝁䅅杣瑂䝁䅅䅉穂䝁䅕杣㉂䝁䅫睙求䡁䅍䅌杁䝁䅅杢歂䍁䅁䅡求䝁䅅䅢あ䝁䅧睙桂䡁䅉党杁䡁䅁兙㕂䝁䅕杣杁䝁䅅杢歂䍁䅁䅣祂䝁䄸杤灂䝁䅑党祂䍁䅁兡畂䝁䅑兤穂䡁䅑杣灂䝁䅕督畁䍁䅁杒療䡁䅉兡桂䝁䄴䅉䩂䝁䄴睙畁䍁䅁睤桂䡁䅍䅉浂䝁䄸兤畂䝁䅑党歂䍁䅁兡畂䍁䅁杍睁䑁䅉䅍杁䝁䅅杢歂䍁䅁兡穂䍁䅁䅡求䝁䅅䅚硂䡁䅕兙祂䡁䅑党祂䝁䅕䅚杁䝁䅫杢杁䕁䄴党㍂䡁䅑睢㍂䝁䄴䅌杁䙁䅁党畂䝁䄴督㕂䝁䅷杤桂䝁䄴兡桂䍁䄴䅁灁䅄䅁条䄴䕁䅙睢祂䝁䄰杒桂䝁䅍䅤療䡁䅉䅌杁䕁䅫杢橂䍁䄴䅉歂䝁䅕督灂䝁䅣杢穂䍁䅷䅉瑂䝁䅅杢ㅂ䝁䅙兙橂䡁䅑兤祂䝁䅕督獁䍁䅁兙畂䝁䅑䅉穂䝁䅕䅢獂䡁䅍䅉睂䡁䅉睢楂䝁䅕䅉橂䝁䅅杣歂䡁䅍䅌杁䝁䅅杢桂䝁䅷入あ䝁䅫睙桂䝁䅷䅉睂䡁䅉睢楂䝁䅕督獁䍁䅁䅣祂䝁䄸杙求䍁䅁督あ䝁䅅䅤灂䝁䄸杢穂䍁䅷䅉瑂䝁䅕䅤祂䝁䄸䅢療䝁䅣入杁䡁䅍入穂䡁䅑党瑂䡁䅍䅌杁䡁䅑䅡求䡁䅉兢桂䝁䅷䅉穂䡁䅫督あ䝁䅕兢穂䍁䅷䅉桂䝁䄴䅚杁䝁䅍杣㕂䝁䄸睚求䝁䄴兡橂䍁䅁督㕂䡁䅍䅤求䝁䄰督杁䡁䅑睢杁䡁䅍党瑂䝁䅫睙療䝁䄴䅚ㅂ䝁䅍䅤療䡁䅉䅉橂䝁䄸兢睂䝁䅅杢灂䝁䅕督杁䝁䅅杢歂䍁䅁督橂䝁䅫党畂䡁䅑兡浂䝁䅫睙杁䝁䅫杢穂䡁䅑兡あ䡁䅕䅤灂䝁䄸杢穂䍁䄴䅉䩂䡁䅑䅉療䡁䅁党祂䝁䅅䅤求䡁䅍䅉灂䝁䄴䅉あ䡁䅣睢杁䡁䅍党湂䝁䄰党畂䡁䅑督獁䍁䅁䅕祂䝁䄸杙求䍁䅁睑桂䡁䅉䅚穂䍁䅁兙畂䝁䅑䅉呂䡁䅫督あ䝁䅕兢穂䍁䄴䅉啂䝁䅧党杁䝁䅍睢瑂䡁䅁兙畂䡁䅫䅉療䝁䅙杚求䡁䅉督杁䡁䅁杣療䝁䅉党杁䝁䅍兙祂䝁䅑督杁䡁䅑睢杁䡁䅑党穂䡁䅑䅉㉂䝁䅅杣灂䝁䄸兤穂䍁䅁督求䝁䄰兡橂䝁䄸杢歂䡁䅕睙あ䝁䄸杣杁䝁䅑党㉂䝁䅫睙求䍁䅁䅤㕂䡁䅁党穂䍁䅷䅉灂䝁䄴睙獂䡁䅕䅚灂䝁䄴睚杁䡁䅍入穂䡁䅑党瑂䡁䅍䅉療䝁䄴䅉桂䍁䅁睙潂䝁䅫䅣杁䡁䅁杣療䝁䅑兤橂䡁䅑督獁䍁䅁兢療䝁䅉兡獂䝁䅕䅉桂䡁䅁䅣獂䝁䅫睙桂䡁䅑兡療䝁䄴䅉睂䡁䅉睢橂䝁䅕督穂䝁䄸杣穂䍁䅷䅉瑂䝁䅫睙祂䝁䄸䅣祂䝁䄸睙求䡁䅍督療䡁䅉督獁䍁䅁兢灂䝁䅍杣療䝁䅍睢畂䡁䅑杣療䝁䅷䅢求䡁䅉督獁䍁䅁兙畂䝁䅑䅉湂䡁䅉兙睂䝁䅧兡橂䍁䅁䅣祂䝁䄸睙求䡁䅍督療䡁䅉督獁䍁䅁兙穂䍁䅁睤求䝁䅷䅢杁䝁䅅督杁䡁䅉兙歂䝁䅫睢杁䝁䅙杣求䡁䅅兤求䝁䄴睙㕂䍁䅷䅉桂䝁䄴兙獂䝁䄸睚獁䍁䅁兢灂䡁䅧党歂䍁䅁督灂䝁䅣杢桂䝁䅷䅌杁䝁䅫兢桂䝁䅣党杁䡁䅍党畂䡁䅍睢祂䍁䅷䅉求䝁䅷党橂䡁䅑杣療䍁䄰睢睂䡁䅑兡橂䝁䅅䅢獁䍁䅁䅚㕂䝁䄴兙瑂䝁䅫睙杁䡁䅉兙畂䝁䅑睢瑂䍁䅁兙橂䝁䅍党穂䡁䅍䅉瑂䝁䅕兢療䡁䅉入獁䍁䅁杔䉂䕁䄴䅒杁䝁䅙䅢桂䡁䅍䅡杁䝁䄰党瑂䝁䄸杣㕂䍁䅷䅉桂䝁䄴䅚杁䕁䄴睔卂䍁䅁杚獂䝁䅅督潂䍁䅁兢求䝁䄰睢祂䡁䅫䅉歂䝁䅕杤灂䝁䅍党穂䍁䅷䅉桂䡁䅍䅉㍂䝁䅕䅢獂䍁䅁兙穂䍁䅁睙療䝁䄰䅣ㅂ䡁䅑党祂䍁䅁䅣祂䝁䄸睙求䡁䅍督療䡁䅉䅉歂䝁䅕杤灂䝁䅍党穂䑁䅳䅉桂䝁䄴䅚杁䝁䅅杢桂䝁䅷入あ䝁䅫睙桂䝁䅷䅉睂䡁䅉睢楂䝁䅕督獁䍁䅁睤潂䝁䅫睙潂䍁䅁兙祂䝁䅕䅉ㅂ䡁䅍党歂䍁䅁杚療䡁䅉䅉桂䍁䅁杣桂䝁䄴睚求䍁䅁睢浂䍁䅁兙睂䡁䅁䅢灂䝁䅍兙あ䝁䅫睢畂䡁䅍䅌杁䝁䅫杢橂䝁䅷兤歂䝁䅫杢湂䍁䅁䅚求䡁䅙兡橂䝁䅕䅉橂䝁䅧兙祂䝁䅅睙あ䝁䅕杣灂䡁䅯兙あ䝁䅫睢畂䍁䅷䅉求䝁䅷党橂䡁䅑杣灂䝁䅍兙獂䍁䅁督灂䝁䄰兤獂䝁䅅䅤灂䝁䄸杢杁䝁䄰睢歂䝁䅕䅢杁䝁䅑党㉂䝁䅕䅢療䡁䅁兢求䝁䄴䅤獁䍁䅁杚桂䝁䅫䅢ㅂ䡁䅉党杁䝁䅅杢桂䝁䅷入穂䝁䅫督獁䍁䅁兙畂䝁䅑䅉睂䡁䅉睢あ䝁䄸䅤㕂䡁䅁党杁䝁䅑党穂䝁䅫睚畂䍁䅁䅚求䝁䅉兤湂䝁䅣兡畂䝁䅣䅉浂䝁䄸杣杁䡁䅕杢灂䡁䅙党祂䡁䅍兡あ䝁䅫党穂䍁䅷䅉祂䝁䅕督求䝁䅅杣橂䝁䅧䅉灂䝁䄴督あ䝁䅫䅤ㅂ䡁䅑兡療䝁䄴督獁䍁䅁督求䝁䄰兡橂䝁䄸杢歂䡁䅕睙あ䝁䄸杣杁䝁䅫杢あ䝁䅕睚祂䝁䅅䅤求䝁䅑䅉歂䝁䅕杤灂䝁䅍党杁䝁䄰兙畂䡁䅕杚桂䝁䅍䅤ㅂ䡁䅉党祂䡁䅍䅌杁䡁䅍党瑂䝁䅫睙療䝁䄴䅚ㅂ䝁䅍䅤療䡁䅉䅉浂䝁䄸兤畂䝁䅑杣灂䝁䅕督獁䍁䅁兙畂䝁䅑䅉浂䝁䅅杙獂䝁䅕督穂䍁䅁督求䝁䄰兡橂䝁䄸杢歂䡁䅕睙あ䝁䄸杣杁䝁䅍睢瑂䡁䅁兙畂䝁䅫党穂䍁䄴䅉䩂䡁䅑䅉桂䝁䅷督療䍁䅁䅣祂䝁䄸杤灂䝁䅑党穂䍁䅁䅣祂䝁䄸杙求䍁䅁督㕂䡁䅍䅤求䝁䄰督杁䝁䅙睢祂䍁䅁督求䝁䄰兡橂䝁䄸杢歂䡁䅕睙あ䝁䄸杣杁䝁䅑党穂䝁䅫睚畂䍁䅁党畂䝁䅣兡畂䝁䅕党祂䡁䅍䅉あ䝁䄸䅉橂䝁䅅䅣あ䡁䅕杣求䍁䅁兙畂䝁䅑䅉桂䝁䄴兙獂䡁䅫来求䍁䅁兙橂䝁䅍兤祂䝁䅅䅤求䍁䅁䅚桂䡁䅑兙㝁䍁䅁督ㅂ䡁䅉杚桂䝁䅍党杁䝁䄰党あ䡁䅉睢獂䝁䄸睚㕂䍁䅁督㕂䡁䅍䅤求䝁䄰督杁䝁䅙睢祂䍁䅁䅤潂䝁䅕䅉歂䝁䅕杤求䝁䅷睢睂䝁䄰党畂䡁䅑䅌杁䡁䅁杣療䝁䅑兤橂䡁䅑兡療䝁䄴䅌杁䝁䅅杢歂䍁䅁兣ㅂ䝁䅅䅢灂䡁䅑入杁䝁䅍睢畂䡁䅑杣療䝁䅷䅉療䝁䅙䅉穂䝁䅕兢灂䝁䅍睢畂䝁䅑兤橂䡁䅑睢祂䍁䅁䅣祂䝁䄸䅚ㅂ䝁䅍䅤穂䑁䅳䅉あ䝁䅧党祂䝁䄰兙獂䍁䅁督ㅂ䝁䅉督㕂䡁䅍䅤求䝁䄰督獁䍁䅁督ㅂ䝁䅍䅡杁䝁䅅督杁䡁䅑䅡求䡁䅉兢桂䝁䅷䅉橂䝁䅧兤橂䝁䅳督杁䝁䅅杢歂䍁䅁睢あ䝁䅧党祂䍁䅁䅤求䡁䅍䅤杁䡁䅍入穂䡁䅑党瑂䡁䅍䅉ㅂ䡁䅍党歂䍁䅁兡畂䍁䅁䅣祂䝁䄸杙求䍁䅁督あ䝁䅅䅤灂䝁䄸杢穂䍁䅁兙畂䝁䅑䅉療䡁䅑䅡求䡁䅉䅉桂䡁䅁䅣獂䝁䅫睙桂䡁䅑兡療䝁䄴督㝁䍁䅁兙畂䝁䅑䅉睂䡁䅉党橂䝁䅫督灂䝁䄸杢杁䝁䅍杣㕂䝁䄸睚求䝁䄴兡橂䍁䅁兡畂䡁䅍䅤祂䡁䅕兢求䝁䄴䅤穂䍁䅷䅉穂䝁䅕兢灂䝁䅍睢畂䝁䅑兤橂䡁䅑睢祂䍁䅁䅤求䡁䅍䅤穂䍁䅷䅉桂䝁䄴䅚杁䝁䄰党桂䡁䅍兤祂䝁䅕兢求䝁䄴䅤杁䡁䅍入穂䡁䅑党瑂䡁䅍杌杁䕁䅫杢杁䝁䅅䅚歂䝁䅫䅤灂䝁䄸杢獁䍁䅁䅤潂䝁䅕䅉橂䝁䄸兢睂䝁䅅杢㕂䍁䅁睢浂䝁䅙党祂䡁䅍䅉療䝁䄴兌穂䝁䅫䅤求䍁䅁䅣祂䝁䄸杙求䍁䅁睙桂䡁䅉䅚杁䝁䄰兙灂䝁䄴䅤求䝁䄴兙畂䝁䅍党杁䝁䅅杢歂䍁䅁督求䡁䅉杤灂䝁䅍党杁䡁䅑杣桂䝁䅫杢灂䝁䄴睚獁䍁䅁督求䝁䄰兡畂䝁䅅杣穂䍁䅷䅉桂䝁䄴䅚杁䡁䅑党獂䝁䅕䅣潂䝁䄸杢求䍁䅁督ㅂ䡁䅁䅣療䡁䅉䅤杁䡁䅍党祂䡁䅙兡橂䝁䅕督畁䍁䅁兓あ䍁䅁兢桂䡁䅉睡求䡁䅑督杁䝁䅅杢歂䍁䅁督求䝁䅷䅢穂䍁䅁兡あ䡁䅍䅉睂䡁䅉睢歂䡁䅕睙あ䡁䅍䅉あ䝁䅧杣療䡁䅕睚潂䍁䅁䅚灂䡁䅉党橂䡁䅑䅉穂䝁䅅䅢求䡁䅍䅉浂䝁䄸杣橂䝁䅕䅌杁䝁䄰兙畂䡁䅕杚桂䝁䅍䅤ㅂ䡁䅉党祂䡁䅍升杁䡁䅉党睂䡁䅉党穂䝁䅕杢あ䝁䅅䅤灂䡁䅙党穂䍁䅷䅉桂䝁䄴䅚杁䝁䅑兡穂䡁䅑杣灂䝁䅉兤あ䝁䄸杣穂䍁䅁兡畂䍁䅁䅤潂䝁䅕䅉噂䝁䄴兡あ䝁䅕䅚杁䙁䅍䅤桂䡁䅑党穂䍁䅷䅉啂䝁䅅兡㍂䝁䅅杢獁䍁䅁睕療䡁䅕䅤潂䍁䅁睓療䡁䅉党桂䍁䅷䅉䑂䝁䅧兡畂䝁䅅䅌杁䕁䅕兤祂䝁䄸䅣求䍁䅷䅉䭂䝁䅅䅣桂䝁䄴䅌杁䕁䄰兙獂䝁䅅入穂䝁䅫兙獁䍁䅁睕灂䝁䄴睚桂䡁䅁睢祂䝁䅕䅌杁䝁䅅杢歂䍁䅁兡畂䡁䅑党祂䝁䄴兙あ䝁䅫睢畂䝁䅅䅢獂䡁䅫杌杁䙁䅑䅡求䍁䅁睙療䝁䄰䅣桂䝁䄴入杁䡁䅣兙穂䍁䅁兡畂䝁䅍睢祂䡁䅁睢祂䝁䅅䅤求䝁䅑䅉灂䝁䄴䅉硁䑁䅫兏穁䍁䅁兙畂䝁䅑䅉灂䡁䅍䅉潂䝁䅕兙歂䡁䅅兤桂䡁䅉䅤求䡁䅉党歂䍁䅁兡畂䍁䅁䅔灂䡁䅙党祂䝁䄰睢祂䝁䅕䅌杁䕁䅍兙獂䝁䅫杚療䡁䅉杢灂䝁䅅杌䅁乁敍䅁卄兂䅁杒療䡁䅉兢ㅂ䝁䅷兙杁䕁䄸杢求䍁䅁睒祂䝁䄸兤睂䍁䅷䅉あ䝁䅧杣療䡁䅕睚潂䍁䅁兡あ䡁䅍䅉穂䡁䅕杙穂䝁䅫䅚灂䝁䅅杣㕂䍁䅁杒療䡁䅉兢ㅂ䝁䅷兙杁䑁䅅䅌杁䝁䅕杢湂䝁䅅睚求䡁䅍䅉灂䝁䄴䅉あ䝁䅧党杁䝁䄰睢あ䝁䄸杣穂䡁䅁睢祂䡁䅑督杁䝁䅉兤穂䝁䅫杢求䡁䅍督杁䝁䅫杢杁䡁䅑䅡求䍁䅁兖畂䝁䅫䅤求䝁䅑䅉呂䡁䅑兙あ䝁䅕督杁䝁䅅杢歂䍁䅁兡畂䡁䅑党祂䝁䄴兙あ䝁䅫睢畂䝁䅅䅢獂䡁䅫杌杁䙁䅑䅡求䍁䅁睙療䝁䄰䅣桂䝁䄴入杁䝁䅧睢獂䝁䅑督杁䝁䅍睢瑂䝁䄰党祂䝁䅍兡桂䝁䅷䅉祂䝁䅫睚潂䡁䅑督杁䝁䅙睢祂䍁䅁䅤潂䝁䅕䅉䝂䕁䅫兑杁䕁䅙睢祂䝁䄰兤獂䝁䅅䅉偂䝁䄴党杁䡁䅣睢祂䝁䅷䅚杁䝁䅍䅡桂䝁䄰䅣灂䝁䄸杢穂䝁䅧兡睂䍁䅷䅉桂䡁䅁䅣祂䝁䄸䅥灂䝁䄰兙あ䝁䅕䅢㕂䍁䅁兙杁䝁䄴兡畂䝁䅕兌瑂䝁䄸杢あ䝁䅧䅉獂䝁䄸杢湂䍁䅁兢療䡁䅑睢祂䍁䅁杣桂䝁䅍党瑁䝁䅉兙穂䝁䅕䅚杁䝁䅍睢瑂䡁䅁党あ䝁䅫䅤灂䝁䄸杢杁䝁䅫杢杁䡁䅣䅡灂䝁䅍䅡杁䡁䅑党桂䝁䄰督杁䝁䅍睢瑂䡁䅁党あ䝁䅕䅉浂䝁䄸杣杁䡁䅑䅡求䍁䅁睙療䝁䄴督あ䡁䅉兤橂䡁䅑睢祂䡁䅍升杁䝁䅍䅡桂䝁䄰䅣灂䝁䄸杢穂䝁䅧兡睂䍁䅁兙畂䝁䅑䅉歂䡁䅉兡㉂䝁䅕杣穂䍁䅁睙療䝁䄰䅣求䡁䅑党杁䝁䅙睢祂䍁䅁䅤潂䝁䅕䅉歂䡁䅉兡㉂䝁䅕杣穂䉁杫䅉橂䝁䅧兙瑂䡁䅁兡療䝁䄴督潂䝁䅫䅣畁䍁䅁兓あ䍁䅁兡穂䍁䅁兙獂䡁䅍睢杁䝁䅫杢㉂䝁䄸䅢㉂䝁䅕䅚杁䝁䅫杢杁䡁䅑䅡求䍁䅁睢睂䝁䅕杣桂䡁䅑兡療䝁䄴䅉療䝁䅙䅉あ䝁䅧党杁䕁䅙睢祂䝁䄰兤獂䝁䅅䅉硁䍁䅁䅕桂䝁䅑䅚療䝁䅍睡杁䕁䅍䅢ㅂ䝁䅉䅉潂䝁䄸督睂䝁䅫䅤桂䝁䅷兡あ䡁䅫䅉睂䡁䅉睢湂䡁䅉兙瑂䑁䅳䅉桂䝁䄴䅚杁䡁䅁杣療䡁䅙兡穂䝁䅫睢畂䍁䅁睢浂䍁䅁杚祂䝁䅕兡湂䝁䅧䅤獁䍁䅁䅢療䝁䅣兡穂䡁䅑兡橂䝁䅅䅢獁䍁䅁兙畂䝁䅑䅉あ䡁䅉兙㉂䝁䅕䅢杁䡁䅉党獂䝁䅅䅤求䝁䅑䅉穂䝁䅕杣㉂䝁䅫睙求䡁䅍䅉浂䝁䄸杣杁䡁䅑䅡求䍁䅁䅤求䝁䅅兢穂䍁䅁兙畂䝁䅑䅉療䡁䅑䅡求䡁䅉䅉あ䝁䅧兡祂䝁䅑䅉睂䝁䅅杣あ䝁䅫党穂䍁䅷䅉桂䡁䅍䅉㍂䝁䅕䅢獂䍁䅁兙穂䍁䅁䅤潂䝁䅕䅉䝂䑁䅉䅉桂䝁䄴䅚杁䕁䅙睍杁䡁䅉兙橂䝁䅕䅉穂䝁䅕杣灂䝁䅕督畁䍁䅁䅖潂䝁䅕䅉橂䝁䄸兢睂䝁䅅杢㕂䍁䅁睤桂䡁䅍䅉浂䝁䄸兤畂䝁䅑党歂䍁䅁兡畂䍁䅁免㕁䑁䅕䅍杁䝁䅅杢歂䍁䅁兡穂䍁䅁杙桂䡁䅍党歂䍁䅁兡畂䍁䅁兒畂䝁䅣䅢求䡁䅣睢療䝁䅑䅌杁䕁䅍睢獂䝁䄸杣桂䝁䅑睢畁䍁䅁杒療䡁䅉兢ㅂ䝁䅷兙杁䕁䄸杢求䍁䅁睒祂䝁䄸兤睂䍁䅁兡穂䍁䅁兙杁䡁䅍兤楂䡁䅍兡歂䝁䅫兙祂䡁䅫䅉療䝁䅙䅉䵂䝁䅫杙求䡁䅉䅤㕂䍁䅁兔求䝁䅑兡桂䍁䅁睑療䡁䅉䅣療䡁䅉兙あ䝁䅫睢畂䍁䄴䅁剄充䅁杖䅉䕁䅙睢祂䡁䅑党杁䕁䅉兡療䡁䅍睙灂䝁䅕杢橂䝁䅕督獁䍁䅁兓畂䝁䅍杌杁䝁䄸䅣求䡁䅉兙あ䝁䅕督杁䝁䅅督杁䝁䅅䅉楂䝁䅫睢睂䝁䅧兙祂䝁䄰兙橂䝁䅕兤あ䝁䅫睙桂䝁䅷䅉橂䝁䄸兢睂䝁䅅杢㕂䍁䅁兡畂䍁䅁䅤潂䝁䅕䅉噂䝁䄴兡あ䝁䅕䅚杁䙁䅍䅤桂䡁䅑党穂䍁䄴䅉啂䝁䅧党杁䝁䅍睢瑂䡁䅁兙畂䡁䅫䅉灂䡁䅍䅉歂䝁䅕杤求䝁䅷睢睂䝁䅫杢湂䍁䅁杒䍂䍁䄰免睁䑁䅉䅉睂䡁䅉睢湂䡁䅉兙瑂䍁䅁䅤潂䝁䅅䅤杁䝁䅅䅚歂䡁䅉党穂䡁䅍党穂䍁䅁杤桂䡁䅉兡療䡁䅕督杁䝁䅅兤あ䝁䄸兡瑂䝁䄰兤畂䝁䅕䅉歂䝁䅫督求䝁䅅督求䡁䅍䅌杁䡁䅍兤橂䝁䅧䅉桂䡁䅍䅉湂䡁䅉兙浂䡁䅑兌㉂䝁䅕杣穂䡁䅕督瑁䝁䅧睢穂䡁䅑䅉歂䝁䅫督求䝁䅅督求䍁䅷䅉桂䝁䄴䅚杁䡁䅙兡あ䝁䅫䅢灂䝁䅣睢杁䝁䅅杢歂䍁䅁兙獂䝁䄸䅣求䝁䅍兡桂䍁䅁兙祂䝁䅕兙あ䝁䅅杌杁䕁䅙睢祂䡁䅑党杁䕁䅉兡療䡁䅍睙灂䝁䅕杢橂䝁䅕督獁䍁䅁兓畂䝁䅍杌杁䝁䅫督杁䝁䅧党桂䝁䅑兣ㅂ䝁䅅杣あ䝁䅕杣求䝁䅑䅉灂䝁䄴䅉䕂䝁䅅䅢獂䝁䅅督獁䍁䅁䅖求䡁䅧兙穂䍁䄴䅁䭄充䅁䅮䄸䕁䅙睢祂䡁䅑兡畂䝁䅕䅤獁䍁䅁兓畂䝁䅍杌杁䡁䅁杣療䡁䅙兡歂䝁䅕督杁䝁䅍入楂䝁䅕杣穂䝁䅕睙ㅂ䡁䅉兡あ䡁䅫䅉桂䝁䄴䅚杁䝁䅍睢畂䡁䅙党祂䝁䅣党畂䝁䅍党杁䝁䄸杚杁䝁䄴党あ䡁䅣睢祂䝁䅳兡畂䝁䅣䅉桂䝁䄴䅚杁䡁䅍党橂䡁䅕杣灂䡁䅑入杁䡁䅍睢獂䡁䅕䅤灂䝁䄸杢穂䍁䅁睤療䡁䅉䅢歂䡁䅣兡歂䝁䅕杌杁䕁䅫䅤杁䝁䄸杚浂䝁䅕杣穂䍁䅁督求䝁䅍兤祂䝁䅕䅉畂䝁䅕䅤㍂䝁䄸杣牂䝁䅫杢湂䍁䅁督療䝁䅷兤あ䝁䅫睢畂䡁䅍䅉浂䝁䄸睙ㅂ䡁䅍䅉療䝁䄴䅉あ䝁䅧党杁䝁䅍睢畂䡁䅙党祂䝁䅣党畂䝁䅍党杁䝁䄸杚杁䝁䄴党あ䡁䅣睢祂䝁䅳兡畂䝁䅣䅉桂䝁䄴䅚杁䡁䅍党橂䡁䅕杣灂䡁䅑入㝁䍁䅁杢求䡁䅑睤療䡁䅉睡杁䝁䅙兡祂䝁䅕睤桂䝁䅷䅢杁䡁䅍睢獂䡁䅕䅤灂䝁䄸杢穂䍁䅁䅤潂䝁䅅䅤杁䝁䅍睢畂䡁䅍兡穂䡁䅑䅉療䝁䅙䅉䝂䝁䄸杣あ䝁䅫睒桂䡁䅑党杁䝁䅑兙あ䝁䅅䅉橂䝁䅕杢あ䝁䅕杣穂䍁䅷䅉潂䡁䅫䅣求䡁䅉督橂䝁䅅䅢求䍁䅷䅉桂䝁䄴䅚杁䝁䅑兡穂䡁䅑杣灂䝁䅉兤あ䝁䅕䅚杁䝁䅙兡祂䝁䅕睤桂䝁䅷</t>
  </si>
  <si>
    <t>䅢穂䍁䅷䅉桂䡁䅍䅉㍂䝁䅕䅢獂䍁䅁兙穂䍁䅁党畂䝁䅍杣㕂䡁䅁䅤求䝁䅑䅉桂䡁䅁䅣獂䝁䅫睙桂䡁䅑兡療䝁䄴督㝁䍁䅁睤灂䡁䅉党獂䝁䅕督穂䍁䅁䅔䉂䕁䄴䅉穂䝁䄸䅢ㅂ䡁䅑兡療䝁䄴督㝁䍁䅁兙畂䝁䅑䅉穂䝁䅕睙ㅂ䡁䅉党杁䝁䅍睢畂䝁䄴党橂䡁䅑兡㉂䝁䅫䅤㕂䍁䅁督療䝁䅷兤あ䝁䅫睢畂䡁䅍䅌杁䝁䅫杢橂䝁䅷兤歂䝁䅫杢湂䍁䅁杒療䡁䅉䅤灂䙁䅍睤灂䡁䅑睙潂䍁䅁督求䝁䅍兤祂䝁䅕䅉求䡁䅑䅡求䡁䅉杢求䡁䅑䅉穂䡁䅣兡あ䝁䅍䅡求䡁䅍䅌杁䕁䅙睢祂䡁䅑兡䉂䙁䅁䅉㍂䝁䅫杣求䝁䅷党穂䡁䅍䅉獂䝁䄸睙桂䝁䅷䅉桂䡁䅉党桂䍁䅁杢求䡁䅑睤療䡁䅉睡杁䝁䅅睙橂䝁䅕督穂䍁䅁䅣療䝁䅫杢あ䡁䅍䅌杁䕁䅙睢祂䡁䅑兡䙂䡁䅧䅤求䝁䄴䅚求䡁䅉䅉ㅁ䕁䅣䅉橂䝁䄸杢畂䝁䅕睙あ䝁䅫杤灂䡁䅑入杁䝁䅣兙あ䝁䅕睤桂䡁䅫督獁䍁䅁兙畂䝁䅑䅉療䡁䅑䅡求䡁䅉䅉睂䡁䅉睢歂䡁䅕睙あ䡁䅍杌杁䙁䅑䅡求䍁䅁睙療䝁䄰䅣桂䝁䄴入杁䝁䅅䅢穂䝁䄸䅉睂䡁䅉睢㉂䝁䅫䅚求䡁䅍䅉あ䝁䅧党杁䕁䅙睢祂䡁䅑兡畂䝁䅕䅤杁䙁䅕杢灂䝁䅙兡求䝁䅑䅉呂䕁䅅睕䙂䍁䅁督療䝁䅷兤あ䝁䅫睢畂䡁䅍䅉あ䝁䅧兙あ䍁䅁兡畂䝁䅍䅢ㅂ䝁䅑党杁䝁䅙兡祂䝁䅕睤桂䝁䅷䅢獁䍁䅁睕䕂䍁䄰睖䉂䕁䄴䅌杁䙁䅍党橂䡁䅕杣求䍁䅁睤求䝁䅉䅉湂䝁䅅䅤求䡁䅣兙㕂䍁䅷䅉橂䝁䅷睢ㅂ䝁䅑䅉桂䝁䅍睙求䡁䅍督杁䡁䅍党祂䡁䅙兡橂䝁䅕督杁䝁䅉杣療䝁䅳党祂䍁䅷䅉歂䝁䅅䅤桂䍁䅁䅢療䡁䅍督杁䡁䅁杣求䡁䅙党畂䡁䅑兡療䝁䄴䅌杁䡁䅯党祂䝁䄸䅉あ䡁䅉兤穂䡁䅑䅉畂䝁䅕䅤㍂䝁䄸杣牂䍁䅁兙橂䝁䅍党穂䡁䅍䅌杁䝁䅅杢歂䍁䅁睙獂䝁䄸兤歂䍁䅁督求䝁䅍兤祂䝁䅫䅤㕂䍁䅷䅉灂䝁䄴睙獂䡁䅕䅚灂䝁䄴睚杁䡁䅣党楂䍁䅁兙睂䡁䅁䅢灂䝁䅍兙あ䝁䅫睢畂䍁䅁杚灂䡁䅉党㍂䝁䅅䅢獂䡁䅍䅌杁䡁䅙兡祂䡁䅑兤桂䝁䅷兡㙂䝁䅕䅚杁䝁䅙兡祂䝁䅕睤桂䝁䅷䅢穂䍁䅷䅉桂䝁䄴䅚杁䝁䅍䅢療䡁䅕䅚瑁䝁䄴兙あ䝁䅫杤求䍁䅁杚灂䡁䅉党㍂䝁䅅䅢獂䡁䅍杌杁䕁䅫杢杁䝁䅅䅚歂䝁䅫䅤灂䝁䄸杢獁䍁䅁兡あ䍁䅁睢浂䝁䅙党祂䡁䅍䅉穂䝁䅕睙ㅂ䡁䅉兡あ䡁䅫䅉療䡁䅁党祂䝁䅅䅤灂䝁䄸杢穂䍁䅁督療䝁䅷兤あ䝁䅫睢畂䡁䅍䅉橂䝁䄸兢睂䡁䅉兡穂䝁䅫杢湂䍁䅁杒療䡁䅉䅤灂䕁䅅兓杁䝁䅣党畂䝁䅕杣桂䡁䅑兡㉂䝁䅕䅉䉂䕁䅫䅉桂䡁䅍督灂䡁䅍䅤桂䝁䄴䅤獁䍁䅁杒療䡁䅉䅤灂䙁䅍兓䙂䕁䄰䅉穂䝁䅕睙ㅂ䡁䅉兡あ䡁䅫䅉灂䝁䄴杚療䡁䅉兢桂䡁䅑兡療䝁䄴䅉桂䝁䄴䅚杁䝁䅕杤求䝁䄴䅤杁䝁䄰兙畂䝁䅅睚求䝁䄰党畂䡁䅑䅌杁䕁䅙睢祂䡁䅑兡呂䕁䄸兑卂䍁䅁督求䝁䅍兤祂䝁䅫䅤㕂䍁䅁睢祂䝁䅍䅡求䡁䅍䅤祂䝁䅅䅤灂䝁䄸杢獁䍁䅁兙ㅂ䡁䅑睢瑂䝁䅅䅤灂䝁䄸杢杁䝁䅅杢歂䍁䅁杣求䡁䅍䅣療䝁䄴督求䍁䅷䅉䝂䝁䄸杣あ䝁䅫兒䕂䙁䅉䅉求䝁䄴䅚睂䝁䄸兡畂䡁䅑䅉歂䝁䅕䅤求䝁䅍䅤灂䝁䄸杢杁䝁䅅杢歂䍁䅁杣求䡁䅍䅣療䝁䄴督求䍁䅷䅉䝂䝁䄸杣あ䝁䅫䅗䕂䙁䅉䅉求䡁䅧䅤求䝁䄴䅚求䝁䅑䅉歂䝁䅕䅤求䝁䅍䅤灂䝁䄸杢杁䝁䅅杢歂䍁䅁杣求䡁䅍䅣療䝁䄴督求䍁䅷䅉䝂䝁䄸杣あ䝁䅫兔䕂䙁䅉䅉瑂䝁䅅杢桂䝁䅣党歂䍁䅁䅚求䡁䅑党橂䡁䅑兡療䝁䄴䅉桂䝁䄴䅚杁䡁䅉党穂䡁䅁睢畂䡁䅍党杁䡁䅍党祂䡁䅙兡橂䝁䅕䅌杁䕁䅙睢祂䡁䅑兡佂䕁䅑杕杁䝁䄴党あ䡁䅣睢祂䝁䅳䅉歂䝁䅕䅤求䝁䅍䅤灂䝁䄸杢杁䝁䅅杢歂䍁䅁杣求䡁䅍䅣療䝁䄴督求䍁䅷䅉䝂䝁䄸杣あ䝁䅫杕求䝁䅍睢畂䍁䅁䅚灂䝁䅣兡あ䝁䅅䅢杁䡁䅉兡穂䝁䅳䅉睂䡁䅉睢あ䝁䅕睙あ䝁䅫睢畂䍁䅷䅉䝂䝁䄸杣あ䝁䅫䅒求䝁䅍党睂䡁䅑睢祂䍁䅁䅚求䝁䅍党睂䡁䅑兡療䝁䄴䅉あ䝁䅕睙潂䝁䄴睢獂䝁䄸睚㕂䍁䅷䅉䝂䝁䄸杣あ䝁䅫睒ㅂ䝁䅅杣歂䍁䅁睕療䕁䅍兙桂䙁䅍䅌杁䕁䅙睢祂䡁䅑兡呂䝁䅅杢歂䝁䅉睢㑂䍁䅁督桂䝁䄴䅚楂䝁䄸䅥灂䝁䄴睚獁䍁䅁杒療䡁䅉䅤灂䕁䅣兤桂䡁䅉䅚杁䝁䅫杢橂䝁䅫䅚求䝁䄴䅤杁䡁䅉党穂䡁䅁睢畂䡁䅍党獁䍁䅁兙畂䝁䅑䅉療䡁䅑䅡求䡁䅉䅉睂䡁䅉睢歂䡁䅕睙あ䡁䅍杌杁䕁䅙兤祂䡁䅑䅡求䡁䅉䅌杁䡁䅑䅡求䍁䅁睙療䝁䄰䅣桂䝁䄴入杁䝁䄸杚浂䝁䅕杣穂䍁䅁杒療䡁䅉䅤灂䕁䅣兤桂䡁䅉䅚杁䡁䅍党橂䡁䅕杣灂䡁䅑入杁䡁䅍党祂䡁䅙兡橂䝁䅕督杁䝁䅍睢畂䡁䅍兡穂䡁䅑兡畂䝁䅣䅉療䝁䅙䅉䝂䝁䄸杣あ䝁䅫睒ㅂ䝁䅅杣歂䍁䅁兙睂䡁䅁䅢灂䝁䅍兙あ䝁䅫睢畂䍁䅁督求䝁䅍兤祂䝁䅫䅤㕂䍁䅷䅉橂䝁䄸杢あ䝁䅕杢あ䍁䅁督求䝁䅍兤祂䝁䅫䅤㕂䍁䅷䅉歂䝁䅕杤灂䝁䅍党杁䡁䅍党橂䡁䅕杣灂䡁䅑入獁䍁䅁杔偂䕁䅍睌呂䕁䄸睑杁䡁䅍党橂䡁䅕杣灂䡁䅑入獁䍁䅁兙畂䝁䅑䅉㍂䝁䅕杙杁䡁䅍党橂䡁䅕杣灂䡁䅑入杁䡁䅍党祂䡁䅙兡橂䝁䅕督㝁䍁䅁杒療䡁䅉䅤灂䕁䅍兙祂䝁䅕䅉あ䝁䅕睙潂䝁䄴兡橂䝁䅅䅢杁䡁䅍兤睂䡁䅁睢祂䡁䅑䅉穂䝁䅕杣㉂䝁䅫睙求䡁䅍睏杁䝁䅅杢歂䍁䅁䅤祂䝁䅅兡畂䝁䅫杢湂䍁䅁督求䡁䅉杤灂䝁䅍党穂䍁䅁䅤療䍁䅁睙ㅂ䡁䅍䅤療䝁䄰党祂䡁䅍䅉桂䝁䄴䅚杁䝁䅍䅡桂䝁䄴杢求䝁䅷䅉睂䝁䅅杣あ䝁䄴党祂䡁䅍䅌杁䝁䅅督杁䡁䅣党獂䝁䅷䅉桂䡁䅍䅉療䡁䅁党祂䝁䅅䅤求䡁䅍䅉桂䍁䅁杒療䡁䅉䅤灂䕁䅣兤桂䡁䅉䅚杁䕁䅷兙楂䍁䅷䅉桂䍁䅁睙㕂䝁䅉党祂䡁䅍党橂䡁䅕杣灂䡁䅑入杁䡁䅑䅡祂䝁䅕兙あ䍁䅁兡畂䡁䅑党獂䝁䅷兡湂䝁䅕杢橂䝁䅕䅉桂䝁䄴䅚杁䡁䅉党穂䝁䅕兙祂䝁䅍䅡杁䝁䄸杣湂䝁䅅杢灂䡁䅯兙あ䝁䅫睢畂䍁䄴䅉䩂䡁䅑䅉穂䝁䅕杣㉂䝁䅕督杁䝁䅕杢あ䝁䅕杣睂䡁䅉兡穂䝁䅕䅌杁䝁䅍睢瑂䝁䄰兤畂䝁䅫睙桂䡁䅑兡療䝁䄴䅉桂䝁䄴䅚杁䡁䅍党橂䡁䅕杣灂䡁䅑入杁䡁䅍党祂䡁䅙兡橂䝁䅕䅉睂䡁䅉睢㉂䝁䅫䅚求䡁䅉督獁䍁䅁睚療䡁䅙党祂䝁䄴兢求䝁䄴䅤杁䝁䄸杣湂䝁䅅杢灂䡁䅯兙あ䝁䅫睢畂䡁䅍䅌杁䝁䅅杢歂䍁䅁督瑂䝁䅅䅢獂䍁䅁兙畂䝁䅑䅉瑂䝁䅕䅚灂䡁䅕兢瑁䡁䅍兡㙂䝁䅕䅚杁䝁䅉兤穂䝁䅫杢求䡁䅍督求䡁䅍杌杁䙁䅑䅡求䍁䅁睙療䝁䄰䅣桂䝁䄴入杁䡁䅣兙穂䍁䅁兡畂䝁䅍睢祂䡁䅁睢祂䝁䅅䅤求䝁䅑䅉灂䝁䄴䅉祁䑁䅁䅍睁䍁䅁兙畂䝁䅑䅉灂䡁䅍䅉潂䝁䅕兙歂䡁䅅兤桂䡁䅉䅤求䡁䅉党歂䍁䅁兡畂䍁䅁睕ㅂ䝁䄴杢㕂䡁䅙兙獂䝁䅕䅌杁䕁䅍兙獂䝁䅫杚療䡁䅉杢灂䝁䅅杌䅁䱁桫䅁敃兄䅁杒療䡁䅉䅤灂䡁䅙党杁䕁䅍睢祂䡁䅁睢祂䝁䅅䅤灂䝁䄸杢杁䝁䅑党穂䝁䅫睚畂䡁䅍䅌杁䝁䅑党㉂䝁䅕䅢療䡁䅁督獁䍁䅁兢桂䝁䄴兤浂䝁䅅睙あ䡁䅕杣求䡁䅍䅌杁䝁䅅杢歂䍁䅁督求䡁䅉杤灂䝁䅍党穂䍁䅁䅣祂䝁䄸杚求䡁䅍督灂䝁䄸杢桂䝁䅷䅉桂䝁䄴䅚杁䝁䅕杢湂䝁䅫杢求䝁䅕杣求䝁䅑䅉睂䡁䅉睢歂䡁䅕睙あ䡁䅍䅌杁䡁䅍睢浂䡁䅑睤桂䡁䅉党獁䍁䅁兙畂䝁䅑䅉穂䝁䅕杣㉂䝁䅫睙求䡁䅍䅉灂䝁䄴䅉あ䝁䅧党杁䙁䅕杢灂䡁䅑党歂䍁䅁睕あ䝁䅅䅤求䡁䅍䅌杁䕁䅍䅡灂䝁䄴兙獁䍁䅁兙畂䝁䅑䅉灂䝁䄴䅤求䡁䅉杢桂䡁䅑兡療䝁䄴兙獂䝁䅷入畁䍁䅁兓あ䍁䅁睢睂䝁䅕杣桂䡁䅑党穂䍁䅁兡畂䍁䅁䅤潂䡁䅉党求䍁䅁督求䝁䅣兢求䝁䄴䅤穂䑁䅯䅉䩂䝁䄴䅤求䝁䅷䅢灂䝁䅣党畂䡁䅑䅉偂䡁䅁党祂䝁䅅䅤灂䝁䄴睚杁䙁䅍睢獂䡁䅕䅤灂䝁䄸杢穂䍁䅷䅉兂䡁䅉党橂䝁䅫督灂䝁䄸杢杁䙁䅑党橂䝁䅧杢療䝁䅷睢湂䝁䅫党穂䍁䅷䅉桂䝁䄴䅚杁䕁䅅䅚㉂䝁䅅杢橂䝁䅕䅚杁䕁䅧党桂䝁䅷䅤潂䝁䅍兙祂䝁䅕䅉呂䝁䄸䅢ㅂ䡁䅑兡療䝁䄴督畁䍁䅁䅖潂䝁䅕䅉䩂䝁䄴䅤求䝁䅷䅢灂䝁䅣党畂䡁䅑䅉偂䡁䅁党祂䝁䅅䅤灂䝁䄴睚杁䙁䅍睢獂䡁䅕䅤灂䝁䄸杢穂䍁䅁督求䝁䅣兢求䝁䄴䅤杁䡁䅁杣療䡁䅙兡歂䝁䅕督杁䝁䅅䅚㉂䝁䅅杢橂䝁䅕䅚杁䝁䅫杢穂䡁䅑杣ㅂ䝁䄰党畂䡁䅑兙あ䝁䅫睢畂䍁䅷䅉穂䝁䄸杚あ䡁䅣兙祂䝁䅕䅌杁䝁䅅杢歂䍁䅁督求䡁䅉杤灂䝁䅍党穂䍁䅷䅉灂䝁䄴睙獂䡁䅕䅚灂䝁䄴睚杁䝁䅕䅢求䝁䅍䅤祂䝁䅫睙桂䝁䅷䅉あ䝁䅕督あ䍁䅁兙畂䝁䅑䅉瑂䝁䅕兙穂䡁䅕杣求䝁䄰党畂䡁䅑䅌杁䝁䅙兙橂䝁䅫䅢灂䡁䅑入杁䝁䅅杢歂䍁䅁兙穂䡁䅍党あ䍁䅁䅢灂䝁䅙党橂䡁䅫睙獂䝁䅕䅉穂䝁䄸杚あ䡁䅣兙祂䝁䅕䅉桂䡁䅁䅣獂䝁䅫睙桂䡁䅑兡療䝁䄴督獁䍁䅁兙畂䝁䅑䅉橂䝁䄸杢畂䝁䅕睙あ䝁䅕䅚杁䡁䅣睢祂䝁䅳党祂䍁䅁督桂䝁䅙党あ䡁䅫䅉桂䝁䄴䅚杁䝁䅍睢瑂䡁䅁䅢灂䝁䅅杢橂䝁䅕䅉穂䝁䄸䅢ㅂ䡁䅑兡療䝁䄴督杁䝁䅙睢祂䍁䅁兢桂䝁䄴兤浂䝁䅅睙あ䡁䅕杣灂䝁䄴睚獁䍁䅁䅣祂䝁䄸睙求䡁䅍督杁䝁䅫杢歂䡁䅕督あ䡁䅉兡求䡁䅍䅌杁䝁䅧党桂䝁䅷䅤潂䝁䅍兙祂䝁䅕䅌杁䡁䅕䅤灂䝁䅷兡あ䝁䅫党穂䍁䅁兙畂䝁䅑䅉睂䝁䄸睤求䡁䅉䅌杁䝁䅍睢瑂䝁䄰兤畂䝁䅫睙桂䡁䅑兡療䝁䄴督杁䝁䅅杢歂䍁䅁党獂䝁䅕睙あ䡁䅉睢畂䝁䅫睙穂䍁䅷䅉桂䝁䄴䅚杁䝁䄸䅤潂䝁䅕杣杁䝁䅫杢歂䡁䅕督あ䡁䅉兡求䡁䅍杌杁䙁䅑䅡灂䡁䅍䅉穂䝁䅕睚瑂䝁䅕杢あ䍁䅁兢桂䡁䅉睡求䡁䅑督杁䝁䅫䅤穂䍁䅁䅣祂䝁䄸䅚ㅂ䝁䅍䅤穂䍁䅁兙畂䝁䅑䅉穂䝁䅕杣㉂䝁䅫睙求䡁䅍䅉ㅂ䝁䄴䅚求䡁䅉䅉あ䝁䅧党杁䕁䅅睑䑂䙁䅉兖䙂䕁䄴䅖獁䍁䅁杒䵂䙁䅕睓䙂䍁䅷䅉䡂䕁䄸杕䕂䕁䅫兑佂䍁䅷䅉䩂䕁䄴䅒噂䙁䅍䅖卂䕁䅫兑䵂䍁䅁睕䑂䕁䅫兒佂䙁䅑兓䝂䕁䅫睑獁䍁䅁兓佂䙁䅑兒䵂䕁䅕䅗獁䍁䅁䅕卂䙁䅕杒啂䕁䅕睑䥂䕁䄴兓䱂䍁䅷䅉桂䝁䄴䅚杁䙁䅍兒卂䙁䅙兓䑂䕁䅕睑䥂䕁䅅杔佂䕁䅕䅔杁䝁䅉杣桂䝁䄴䅚穂䍁䄴䅉啂䝁䅧党杁䙁䅁杣求䝁䅍兡穂䝁䅫睢畂䍁䅁䅖求䝁䅍䅡畂䝁䄸䅢療䝁䅣兡求䡁䅍䅉穂䝁䅕睚瑂䝁䅕杢あ䍁䅁睢浂䝁䅙党祂䡁䅍䅉求䝁䅷党橂䡁䅑杣灂䝁䅍兙獂䍁䅁䅤求䡁䅍䅤杁䝁䅅杢歂䍁䅁兢求䝁䅅督ㅂ䡁䅉党瑂䝁䅕杢あ䍁䅷䅉穂䝁䅕杢穂䝁䅫杢湂䍁䅁兙畂䝁䅑䅉瑂䝁䅅䅤求䡁䅉兡桂䝁䅷䅉あ䝁䅕睙潂䝁䄴睢獂䝁䄸睚灂䝁䅕督杁䝁䅙睢祂䍁䅁兡畂䝁䅑兤穂䡁䅑杣灂䝁䅅䅢獁䍁䅁䅣療䡁䅣党祂䍁䅁兙畂䝁䅑䅉求䝁䄴党祂䝁䅣入獁䍁䅁兙ㅂ䡁䅑睢瑂䝁䄸䅤灂䡁䅙党獁䍁䅁兢求䝁䅑兡橂䝁䅅䅢杁䝁䅕兣ㅂ䝁䅫䅣瑂䝁䅕杢あ䍁䅷䅉浂䝁䄸睢歂䍁䅁兙畂䝁䅑䅉楂䝁䅕杤求䡁䅉兙湂䝁䅕䅌杁䝁䅅党祂䝁䄸督睂䝁䅅睙求䍁䅁兙畂䝁䅑䅉歂䝁䅕杚求䝁䄴督求䍁䅷䅉穂䝁䅕兢灂䝁䅍睢畂䝁䅑兤橂䡁䅑睢祂䍁䅷䅉桂䝁䄴䅚杁䝁䄸䅤潂䝁䅕杣杁䝁䅣党畂䝁䅕杣桂䝁䅷䅉灂䝁䄴䅚ㅂ䡁䅍䅤祂䝁䅫党穂䍁䅁兤畂䝁䅑党祂䍁䅁䅤潂䝁䅕䅉䉂䕁䄴䅒䙂䙁䅉睕偂䕁䄴兌佂䕁䅕睒䙂䕁䅷兒獁䍁䅁睒䙂䕁䄰睕獁䍁䅁睕䙂䙁䅑杕䉂䍁䅷䅉䥂䕁䅕杔䡂䙁䅍䅖䵂䕁䅕杕瑁䕁䅑兗佂䕁䅅䅕䉂䙁䅉䅌杁䙁䅅兖䉂䕁䅷兓啂䙁䅉睔䵂䍁䅷䅉兂䕁䅅睑䩂䕁䅙兓䑂䍁䅁睕䑂䕁䅫兒佂䙁䅑兓䝂䕁䅫睑獁䍁䅁睓䙂䕁䅫䅖䥂䕁䅷兒婂䍁䅷䅉桂䝁䄴䅚杁䙁䅑兒䱂䙁䅑杕偂䕁䄴兓奂䍁䅁杙祂䝁䅅杢歂䍁䅁杢桂䝁䄰党穂䍁䄴䅉啂䝁䅧党杁䕁䅅䅚㉂䝁䅅杢橂䝁䅕䅚杁䕁䅧党桂䝁䅷䅤潂䝁䅍兙祂䝁䅕䅉呂䝁䄸䅢ㅂ䡁䅑兡療䝁䄴督杁䡁䅍党湂䝁䄰党畂䡁䅑䅉睂䡁䅉睢㉂䝁䅫䅚求䡁䅍䅉橂䡁䅉兡あ䝁䅫睙桂䝁䅷䅉㍂䝁䄸杣牂䝁䅙䅢療䡁䅣䅉穂䝁䄸䅢ㅂ䡁䅑兡療䝁䄴督杁䝁䅍睢瑂䡁䅁杣灂䡁䅍兡畂䝁䅣䅉灂䝁䄴督あ䡁䅉兤瑂䝁䅕杢あ䍁䅁督あ䝁䅕杣灂䝁䅷兡㙂䝁䅅䅤灂䝁䄸杢獁䍁䅁兡畂䡁䅍䅤祂䡁䅕兢求䝁䄴䅤杁䡁䅑杣桂䝁䅍睡灂䝁䄴睚獁䍁䅁䅚求䡁䅍兡湂䝁䄴䅉桂䝁䄴䅚杁䝁䄰兙畂䡁䅕杚桂䝁䅍䅤ㅂ䡁䅉党杁䝁䄸杚杁䝁䅍党獂䝁䅷䅉あ䝁䅧党祂䝁䅅䅣㕂䍁䅁党硂䡁䅕兡睂䝁䄰党畂䡁䅑䅌杁䝁䅉兡療䝁䄰党歂䝁䅫睙桂䝁䅷䅉あ䝁䅕督あ䍁䅁䅤療䝁䄸䅢穂䍁䅷䅉祂䝁䅅䅚灂䝁䅅䅤灂䝁䄸杢杁䝁䅑党あ䝁䅕睙あ䝁䅫睢畂䍁䅁兙畂䝁䅑䅉穂䝁䅅杚求䡁䅑入杁䝁䄰睢畂䝁䅫䅤療䡁䅉兡畂䝁䅣䅌杁䝁䅅杢歂䍁䅁党畂䝁䅑兌あ䝁䄸兌求䝁䄴䅚杁䝁䅍䅢灂䝁䄴兡橂䝁䅅䅢杁䡁䅁杣療䝁䅑兤橂䡁䅑兡㉂䝁䅫䅤㕂䍁䅁督療䝁䅙䅤㍂䝁䅅杣求䍁䅁兙畂䝁䅑䅉穂䝁䄸䅢ㅂ䡁䅑兡療䝁䄴督杁䡁䅕杢歂䝁䅕杣杁䡁䅑䅡求䍁䅁兑呂䙁䅁䅌杁䕁䅍兒佂䙁䅍兓呂䍁䅷䅉䑂䕁䅕杔呂䕁䅫䅖卂䕁䅅睑獁䍁䅁兒坂䕁䄸䅖䙂䕁䅍䅓獁䍁䅁杒䵂䙁䅕睓䙂䍁䅁村䩂䕁䄸兔䙂䕁䅑兓䑂䕁䅅䅔獁䍁䅁兓佂䙁䅙兒啂䕁䅕睑䥂䍁䅷䅉䵂䕁䅅杔䕂䕁䅅兖䙂䙁䅉䅌杁䙁䅁杕偂䙁䅙兑啂䕁䅫睔佂䍁䅷䅉卂䕁䅅兗呂䕁䅅杒䙂䍁䅷䅉桂䝁䄴䅚杁䙁䅍䅖䙂䙁䅉杕䉂䕁䅑䅉楂䡁䅉兙畂䝁䅑督畁䍁䅁杒療䡁䅉䅤灂䡁䅙党杁䕁䅍睢祂䡁䅁睢祂䝁䅅䅤灂䝁䄸杢杁䡁䅣兙穂䍁䅁兡畂䝁䅍睢祂䡁䅁睢祂䝁䅅䅤求䝁䅑䅉灂䝁䄴䅉祁䑁䅁免ㅁ䍁䅁兙畂䝁䅑䅉灂䡁䅍䅉潂䝁䅕兙歂䡁䅅兤桂䡁䅉䅤求䡁䅉党歂䍁䅁兡畂䍁䅁兒㉂䝁䅕杣求䡁䅑䅤獁䍁䅁睖桂䡁䅍䅡灂䝁䄴睚あ䝁䄸杢畁䅁䅁䍡䅍偁䡉䅁䝂䝁䄸杣あ䡁䅉党桂䍁䅁䅓療䝁䅷䅚灂䝁䄴睚穂䍁䅁兓畂䝁䅍杌獁䍁䅁兙杁䝁䅍睢畂䡁䅑杣桂䝁䅍䅤杁䡁䅉党穂䝁䅕兙祂䝁䅍䅡杁䝁䄸杣湂䝁䅅杢灂䡁䅯兙あ䝁䅫睢畂䍁䅷䅉睂䡁䅉兡瑂䝁䅅杣灂䝁䅷入杁䝁䅕杢湂䝁䅅睚求䡁䅍䅉灂䝁䄴䅉あ䝁䅧党杁䡁䅁杣療䡁䅙兡穂䝁䅫睢畂䍁䅁睢浂䍁䅁杙灂䝁䄸䅣潂䝁䅅杣瑂䝁䅅睙求䡁䅕䅤灂䝁䅍兙獂䍁䅁䅣祂䝁䄸䅚ㅂ䝁䅍䅤杁䝁䅅杢歂䍁䅁兢求䝁䅑兡橂䝁䅅䅢杁䝁䅑党㉂䝁䅫睙求䍁䅁䅚求䡁䅙党獂䝁䄸䅣瑂䝁䅕杢あ䍁䅁督求䡁䅉杤灂䝁䅍党穂䍁䅁睤療䡁䅉䅢歂䡁䅣兡歂䝁䅕杌杁䙁䅑䅡求䍁䅁睙療䝁䄰䅣桂䝁䄴入杁䝁䄸䅣求䡁䅉兙あ䝁䅕督杁䡁䅑䅡祂䝁䄸兤湂䝁䅧䅉あ䡁䅣睢杁䡁䅍党湂䝁䄰党畂䡁䅑督㙁䍁䅁睑獂䝁䅫杢灂䝁䅍兙獂䍁䅁睕求䡁䅉杤灂䝁䅍党穂䍁䅁兙畂䝁䅑䅉䙂䝁䄴兙楂䝁䅷兡畂䝁䅣䅉呂䝁䅕杣㉂䝁䅫睙求䡁䅍杌杁䙁䅑䅡求䍁䅁睑獂䝁䅫杢灂䝁䅍兙獂䍁䅁睕求䡁䅉杤灂䝁䅍党穂䍁䅁督求䝁䅣兢求䝁䄴䅤杁䡁䅁杣療䡁䅙兡歂䝁䅕督杁䝁䅅睙祂䝁䄸督穂䍁䅁䅤潂䝁䅕䅉橂䝁䅷兡畂䝁䅫睙桂䝁䅷䅉睂䝁䅧兙祂䝁䄰兙橂䝁䄸䅢療䝁䅣入杁䝁䅅杢歂䍁䅁睙獂䝁䅫杢灂䝁䅍兙獂䍁䅁䅚求䡁䅙党獂䝁䄸䅣瑂䝁䅕杢あ䍁䅁督睂䝁䅕睙あ䡁䅉兤瑂䍁䄴䅉啂䝁䅧党杁䕁䅕杢桂䝁䅉䅢灂䝁䄴睚杁䙁䅍党祂䡁䅙兡橂䝁䅕督杁䡁䅍党湂䝁䄰党畂䡁䅑䅉睂䡁䅉睢㉂䝁䅫䅚求䡁䅍䅉睂䝁䅅䅤灂䝁䅕杢あ䍁䅁兙橂䝁䅍党穂䡁䅍䅉桂䝁䄴䅚杁䝁䅍䅢灂䝁䄴兡橂䝁䅅䅢杁䡁䅑杣灂䝁䅅䅢杁䡁䅑党橂䝁䅧杢療䝁䅷睢湂䡁䅫䅉穂䝁䄸䅢ㅂ䡁䅑兡療䝁䄴督杁䡁䅑睢杁䝁䅍兤穂䡁䅑睢瑂䝁䅕杣穂䍁䅁䅤潂䝁䅅䅤杁䡁䅍䅤祂䝁䅕兙瑂䝁䅷兡畂䝁䅕䅉橂䝁䄸兢睂䝁䅷党㑂䍁䅁杣桂䝁䄴䅚療䝁䄰兡㙂䝁䅅䅤灂䝁䄸杢杁䝁䅅杢歂䍁䅁睢睂䡁䅑兡瑂䝁䅫来求䍁䅁䅤潂䝁䅕䅉あ䡁䅉兡桂䝁䅷䅉歂䡁䅉兤湂䍁䅁督ㅂ䡁䅁䅣獂䡁䅫䅉睂䡁䅉睢橂䝁䅕督穂䍁䄴䅉啂䝁䅧党杁䝁䅍睢瑂䡁䅁兙畂䡁䅫䅉療䝁䅙杚求䡁䅉督杁䝁䅑党獂䝁䅫杤求䡁䅉入杁䝁䄰睢歂䝁䅕䅢穂䍁䅁䅤潂䝁䅅䅤杁䝁䅫杢橂䝁䅷兤歂䝁䅕䅉浂䡁䅕䅢獂䍁䅁督求䡁䅉杤灂䝁䅍党獁䍁䅁杚ㅂ䝁䄴睙あ䝁䅫睢畂䝁䅅䅢杁䡁䅍党祂䡁䅙兡橂䝁䅕䅉睂䡁䅉睢㉂䝁䅫䅚求䡁䅉䅌杁䝁䅅杢歂䍁䅁䅡㕂䝁䅉杣灂䝁䅑䅉穂䝁䅕杣㉂䝁䅫睙求䍁䅁督あ䡁䅉兤橂䡁䅑兤祂䝁䅕督畁䍁䅁兓あ䍁䅁兙獂䡁䅍睢杁䝁䄸杚浂䝁䅕杣穂䍁䅁䅣潂䝁䅅督求䍁䅁兓瑁䕁䅫杖杁䝁䅍䅢灂䝁䄴兡橂䝁䅅䅢杁䡁䅑杣灂䝁䅅䅢杁䝁䄰兙畂䝁䅅睚求䝁䄰党畂䡁䅑䅌杁䝁䅑兡浂䝁䅙党祂䝁䅕杢あ䝁䅫兙あ䝁䅕䅚杁䡁䅑党橂䝁䅧杢療䝁䅷睢湂䡁䅫䅉求䝁䄴兙楂䝁䅷党歂䍁䅁䅤祂䝁䅫兙獂䍁䅁督療䝁䅷兤あ䝁䅫睢畂䡁䅍䅌杁䝁䅅杢歂䍁䅁䅣療䡁䅍䅤杁䝁䅅䅣睂䡁䅉睢㉂䝁䅅䅢杁䡁䅍党祂䡁䅙兡橂䝁䅕督獁䍁䅁兙穂䍁䅁睤求䝁䅷䅢杁䝁䅅督杁䝁䅍睢畂䡁䅍兤獂䡁䅑兡畂䝁䅣䅉穂䝁䅕杣㉂䝁䅫睙求䡁䅍杌杁䙁䅑䅡求䍁䅁睙療䝁䄰䅣桂䝁䄴入杁䡁䅍党祂䡁䅙党穂䍁䅁䅣潂䝁䅅杣瑂䝁䅅睙求䡁䅕䅤灂䝁䅍兙獂䍁䅷䅉楂䝁䅫睢あ䝁䅕睙潂䝁䄴睢獂䝁䄸睚㕂䍁䅷䅉桂䝁䄴䅚杁䝁䄰党歂䝁䅫睙桂䝁䅷䅉歂䝁䅕杤灂䝁䅍党杁䝁䄸杣湂䝁䅅杢灂䡁䅯兙あ䝁䅫睢畂䡁䅍杌杁䕁䅙睢祂䡁䅑杣求䝁䅅䅉䥂䝁䄸䅢歂䝁䅫杢湂䡁䅍䅉䩂䝁䄴睙畁䍁䅁睤桂䡁䅍䅉灂䝁䄴睙療䡁䅉䅣療䡁䅉兙あ䝁䅕䅚杁䝁䅫杢杁䑁䅉䅍祁䑁䅍䅉桂䝁䄴䅚杁䝁䅫督杁䝁䅧党桂䝁䅑兣ㅂ䝁䅅杣あ䝁䅕杣求䝁䅑䅉灂䝁䄴䅉䕂䡁䅕杣潂䝁䅅兢獁䍁䅁杔療䡁䅉䅤潂䍁䅁睑桂䡁䅉睢獂䝁䅫杢桂䍁䄴䅁元睂䅁䅬䄸䕁䅙睢祂䡁䅑杣求䡁䅍督杁䕁䅉兡療䡁䅑党橂䝁䅧䅌杁䕁䅫杢橂䍁䄴䅌杁䝁䅅䅉楂䝁䅫睢睂䝁䅧兙祂䝁䄰兙橂䝁䅕兤あ䝁䅫睙桂䝁䅷䅉橂䝁䄸兢睂䝁䅅杢㕂䍁䅷䅉歂䝁䅕杤求䝁䅷睢睂䡁䅍䅉歂䝁䅕杣瑂䝁䅅䅤療䝁䅷睢湂䡁䅫䅌杁䡁䅁䅡桂䡁䅉兢桂䝁䅍党ㅂ䡁䅑兡橂䝁䅅䅢獁䍁䅁兙畂䝁䅑䅉楂䝁䅫睢あ䝁䅕睙潂䝁䄴睢獂䝁䄸睚㕂䍁䅁䅣祂䝁䄸䅚ㅂ䝁䅍䅤穂䍁䅁兡畂䍁䅁䅤潂䝁䅕䅉噂䝁䄴兡あ䝁䅕䅚杁䙁䅍䅤桂䡁䅑党穂䍁䄴䅉啂䝁䅧党杁䝁䅍睢瑂䡁䅁兙畂䡁䅫䅉瑂䝁䅅杣牂䝁䅕䅤穂䍁䅁䅚求䡁䅉兢桂䡁䅑睢獂䝁䄸睚㕂䍁䅁䅣祂䝁䄸䅚ㅂ䝁䅍䅤穂䍁䅷䅉穂䡁䅕睙潂䍁䅁兙穂䍁䅁兕楂䡁䅉党㑂䡁䅯兙杁䝁䅅䅉瑂䝁䅕䅚灂䝁䅍兙あ䝁䅕䅚杁䝁䅍䅢療䡁䅑䅡杁䡁䅑睢㍂䝁䅕䅢求䡁䅑䅤求䍁䅁杚療䡁䅉䅉あ䝁䅧党杁䡁䅑杣求䝁䅅䅤瑂䝁䅕杢あ䍁䅁睢浂䍁䅁䅣祂䝁䅫兢桂䡁䅉入杁䝁䅅䅥灂䝁䅷䅢桂䡁䅉入杁䝁䅧入睂䝁䅕杣潂䝁䅫䅚祂䝁䄸督灂䡁䅍睏杁䕁䅅睙橂䡁䅕䅤桂䝁䄴党杁䝁䅍兙睂䡁䅍兤獂䝁䅕督杁䝁䅙睢祂䍁䅁督求䡁䅙党祂䝁䅕䅉祂䝁䅕睙桂䝁䅷睙灂䡁䅑杣桂䝁䄴䅤杁䝁䄴睢歂䡁䅕䅢桂䡁䅉䅉桂䝁䅍杢求䑁䅳䅉䉂䝁䄰来求䝁䅕兣杁䝁䅙睢祂䍁䅁督求䡁䅙党祂䝁䅕䅉桂䝁䅍杢求䍁䅁杤ㅂ䝁䅷睚桂䡁䅉兡穂䑁䅳䅉慂䝁䅫䅢㑂䝁䅫䅌杁䝁䅅䅉あ䝁䄸䅣灂䝁䅍兙獂䍁䅁杚療䝁䅅兢㝁䍁䅁兒㑂䝁䅕䅢歂䝁䅕杣瑂䍁䅁睙祂䝁䅕兙瑂䍁䅁兙畂䝁䅑䅉穂䝁䄸䅢ㅂ䡁䅑兡療䝁䄴䅉浂䝁䄸杣杁䡁䅑睢睂䝁䅫睙桂䝁䅷䅉ㅂ䡁䅍党㝁䍁䅁䅖桂䡁䅉睚桂䝁䅑睢㑂䍁䅁兙畂䍁䅁睢祂䝁䅅䅢杁䝁䅑睢㑂䡁䅫睙㕂䝁䅍䅢灂䝁䄴党杁䝁䅑杣ㅂ䝁䅣䅉浂䝁䄸杣杁䝁䅅䅚煂䡁䅕杢橂䡁䅑兡㉂䝁䅕䅉あ䝁䅧党祂䝁䅅䅣㕂䍁䅁杚療䡁䅉䅉穂䝁䅕杤求䡁䅉党杁䝁䅅睙畂䝁䅕睏杁䕁䅷兤㑂䝁䅅兢求䝁䄴䅚㝁䍁䅁督ㅂ䝁䅷睙療䝁䄴兙㙂䝁䄸䅢求䍁䅁杢灂䡁䅑杣桂䡁䅑党杁䝁䅍杣求䝁䅅兢杁䝁䅅杢歂䍁䅁督療䝁䅷兤あ䝁䅫睢畂䍁䅁杚療䡁䅉䅉あ䝁䅫杢求䝁䅅䅉橂䡁䅉兤祂䝁䅫督杁䝁䅅杢歂䍁䅁䅤灂䝁䄴党桂䍁䅁睙療䡁䅉䅣療䡁䅉兡穂䑁䅳䅉桂䝁䄴䅚杁䝁䅑睢㑂䡁䅫睙㕂䝁䅍䅢灂䝁䄴党杁䝁䅧入橂䝁䅷兙あ䝁䅕䅉あ䝁䅅杙獂䝁䅕䅤畁䍁䅁兓あ䍁䅁兙獂䡁䅍睢杁䝁䅑党㉂䝁䅕䅢療䡁䅁督杁䝁䅷兙あ䝁䅕䅉穂䡁䅑兙湂䝁䅕䅉睂䡁䅉睢歂䡁䅕睙あ䍁䅁睙桂䝁䄴䅚灂䝁䅑兙あ䝁䅕督獁䍁䅁督ㅂ䝁䅍䅡杁䝁䅅督杁䝁䅫杢あ䡁䅉兙㉂䝁䅕杢療䡁䅕督杁䙁䅑杣桂䝁䄰兙歂䝁䄸䅢杁䝁䅙睢祂䍁䅁䅤潂䝁䅕䅉あ䡁䅉党桂䡁䅑兢求䝁䄴䅤杁䝁䄸杚杁䡁䅁睢穂䡁䅑兌療䡁䅁党祂䝁䅅䅤灂䡁䅙党杁䝁䅅睙ㅂ䡁䅑党杁䡁䅁兙灂䝁䄴睏杁䕁䅍兖啂䙁䅧兌硁䑁䅁免獁䍁䅁兙畂䍁䅁兡畂䝁䅯党橂䡁䅑兡療䝁䄴䅉浂䝁䄸杣杁䡁䅑䅡求䍁䅁䅤祂䝁䅕兙あ䝁䄰党畂䡁䅑䅉療䝁䅙䅉乂䝁䅕杢牂䝁䅕督杁䝁䅑兡穂䝁䅕兙穂䝁䅕睏杁䕁䅍睢穂䝁䅫杙求䝁䅷兡瑂䝁䅅杙杁䝁䅙睢祂䍁䅁兢求䡁䅑兙穂䡁䅑兙あ䝁䅫睙杁䝁䅍兙畂䝁䅍党祂䡁䅍睏杁䕁䄸䅢桂䝁䅙党祂䡁䅑兡畂䝁䅫杙杁䝁䅙睢祂䍁䅁䅤潂䝁䅕䅉あ䡁䅉党桂䡁䅑兢求䝁䄴䅤杁䝁䄸杚杁䡁䅁兙あ䝁䅫党畂䡁䅑督杁䡁䅣兡あ䝁䅧䅉䙂䕁䅣杒卂䍁䅁兢ㅂ䡁䅑兙あ䝁䅫睢畂䍁䄰䅣療䡁䅍兡あ䝁䅫杤求䍁䅁杔呂䕁䅍䅔䑂䑁䅳䅉䑂䕁䅅兒䵂䍁䄰免睁䑁䅅䅉浂䝁䄸杣杁䡁䅑䅡求䍁䅁䅤祂䝁䅕兙あ䝁䄰党畂䡁䅑䅉療䝁䅙䅉桂䝁䄰入獂䝁䄸兡歂䍁䅁䅢灂䝁䅣䅡あ䍁䅁睙潂䝁䅅兡畂䍁䅁兙瑂䡁䅫䅢療䝁䅫䅚療䡁䅍兡穂䑁䅳䅉啂䡁䅉兡睂䝁䅷党㑂䍁䅁杤桂䝁䅍睙灂䝁䄴党杁䝁䅙睢祂䍁䅁睙㕂䡁䅑睢瑂䝁䅕睚桂䝁䅷睢㉂䝁䅫杣ㅂ䡁䅍睏杁䝁䅅杢歂䍁䅁䅒䝂䕁䅑兌祁䑁䅫䅉浂䝁䄸杣杁䡁䅑䅡求䍁䅁䅤祂䝁䅕兙あ䝁䄰党畂䡁䅑䅉療䝁䅙䅉祂䝁䄸督桂䝁䅍党桂䍁䄴䅉啂䝁䅧党杁䝁䅍睢瑂䡁䅁兙畂䡁䅫升穂䍁䅁党桂䡁䅉䅢㕂䍁䅁督あ䝁䅅睚求䍁䅁䅣祂䝁䄸䅚ㅂ䝁䅍䅤杁䝁䅍兙畂䝁䅑兡歂䝁䅅䅤求䡁䅍䅉灂䝁䄴睙獂䡁䅕䅚求䍁䅁䅒療䡁䅑兡畂䡁䅕杣桂䝁䅑䅉浂䝁䄸杣杁䝁䅣睢ㅂ䡁䅑睏杁䕁䄰村瑁䑁䅅䅍㉁䍁䅁杚療䡁䅉䅉䍂䍁䄰睙求䝁䅷䅢杁䝁䄴睢畂䍁䄰䅡療䝁䅑睚牂䝁䅫杢杁䝁䅷入瑂䡁䅁䅡療䝁䄰兙㝁䍁䅁兔䍂䍁䄰免睁䑁䅅䅉浂䝁䄸杣杁䝁䅣䅢灂䝁䄸杙獂䝁䅅督あ䝁䄸兢桂䑁䅳䅉乂䕁䅉兌硁䑁䅁䅏杁䝁䅙睢祂䍁䅁杣求䝁䅍兤祂䡁䅉党畂䡁䅑䅉䡂䕁䅉兔㝁䍁䅁兔䍂䍁䄰免睁䑁䅫䅉浂䝁䄸杣杁䡁䅉党浂䡁䅉兙橂䡁䅑睢祂䡁䅫䅉湂䝁䅷兡療䝁䅉䅢桂䡁䅍䅤療䝁䄰兙㝁䍁䅁兑䭂䑁䅉䅍硁䍁䅷䅉桂䝁䄴䅉桂䝁䄴䅚祂䝁䄸睚求䝁䄴䅉祂䝁䅕睙求䡁䅁䅤療䡁䅉䅉歂䝁䅕睚祂䝁䅅䅚桂䡁䅑兡療䝁䄴䅉求䝁䄴䅡桂䝁䄴睙求䡁䅉睏杁䕁䅉兑䙂䙁䅉兌硁䑁䅁免獁䍁䅁兙杁䡁䅁睢穂䝁䅫䅤灂䡁䅙党杁䝁䅅䅢獂䝁䄸督あ䝁䅕杣灂䝁䅍䅉瑂䝁䄸䅚ㅂ䝁䅷兙あ䝁䄸杣㝁䍁䅁兔䍂䍁䄰免硁䑁䅣䅉浂䝁䄸杣杁䝁䄴党㍂䝁䅷入杁䝁䅑兡桂䝁䅣杢療䡁䅍党歂䍁䅁䅥瑁䝁䅷兡畂䝁䅳党歂䍁䅁督求䡁䅙党祂䝁䅕䅉橂䝁䄸兢楂䝁䅫杢求䝁䅑䅉灂䝁䄰兢ㅂ䝁䄴睢歂䝁䅕杚灂䝁䅍兡求䝁䄴睙㕂䑁䅳䅉桂䝁䄴䅚杁䕁䄰村祁䑁䅅睎杁䝁䅙睢祂䍁䅁䅣祂䝁䅕杤灂䝁䄸兤穂䝁䅷入杁䡁䅑杣桂䝁䄴督睂䝁䅷兙畂䡁䅑党歂䑁䅳䅉桂䝁䄴䅚杁䕁䄰村瑁䑁䅅免睁䍁䅁杚療䡁䅉䅉卂䕁䅅睒硁䍁䅁督求䡁䅙党祂䝁䅕䅉橂䝁䄸兢楂䝁䅫杢求䝁䅑䅉灂䝁䄰兢ㅂ䝁䄴睢歂䝁䅕杚灂䝁䅍兡求䝁䄴睙㕂䍁䄴䅉䩂䡁䅑督杁䡁䅁杣求䝁䅍䅢灂䝁䄴兡橂䝁䅅䅢杁䡁䅁杣療䝁䅑兤橂䡁䅑䅉橂䝁䅅杢歂䝁䅫䅚桂䡁䅑党穂䍁䅁睙療䝁䄰䅣祂䝁䅫督求䍁䅁兔桂䡁䅫睢杁䕁䅍䅢灂䝁䄴兡橂䍁䅁兓畂䍁䅁杖灂䡁䅙睢杁䕁䅍兑卂䍁䅁䅖杁䙁䅁䅢桂䡁䅑杚療䡁䅉兢杁䙁䅑党橂䝁䅧杢療䝁䅷睢湂䡁䅫睏杁䕁䅅兑坂䍁䄰兑啂䙁䅁睎䉂䍁䅁睚求䝁䄴党杁䡁䅑䅡求䡁䅉兙睂䡁䅫睏杁䕁䅅杖啂䙁䅍兌睁䑁䅁免杁䝁䅣党畂䝁䅕䅉あ䝁䅧党祂䝁䅅䅣㕂䑁䅳䅉䑂䕁䅳兌硁䑁䅁睍杁䕁䅉兒啂䍁䅁兡畂䝁䅧兡楂䝁䅫䅤療䡁䅉睏杁䕁䅍兒坂䕁䅅兌䕂䍁䅁兙畂䝁䅑䅉䑂䕁䅕杖䉂䍁䄰免睁䑁䅉睏杁䕁䅍睓瑁䑁䅍䅍祁䍁䅷䅉桂䝁䄴䅉桂䝁䄴䅤灂䍁䄰睒䩂䙁䅑杕㝁䍁䅁睑䱂䍁䄰睍睁䑁䅍䅌杁䝁䅅杢杁䝁䅅杢あ䝁䅫兌䑂䕁䅅兓奂䑁䅳䅉桂䝁䄴䅚杁䝁䄸䅢灂䝁䅣睢畂䡁䅕睙獂䝁䅕睢あ䝁䅫䅚求䍁䅁䅣獂䝁䅅䅤浂䝁䄸杣瑂䍁䄴䅉啂䝁䅧党杁䝁䅍睢瑂䡁䅁兙畂䡁䅫䅉㍂䝁䅅督杁䝁䅙睢祂䝁䄰党祂䝁䅷入杁䝁䅳杢療䡁䅣杢杁䝁䅅督杁䕁䅍睢祂䝁䄸杢桂䝁䅑睢杁䕁䅉兡療䡁䅍睙灂䝁䅕杢橂䝁䅕督獁䍁䅁兓畂䝁䅍杌杁䝁䅅杢歂䍁䅁睙潂䝁䅅杢湂䝁䅕䅚杁䝁䅫䅤穂䍁䅁杢桂䝁䄰党杁䡁䅑睢杁䕁䅙睢祂䡁䅑杣求䡁䅍督杁䕁䅉兡療䡁䅑党橂䝁䅧䅌杁䕁䅫杢橂䍁䄴䅉灂䝁䄴䅉䉂䡁䅁杣灂䝁䅷䅉祁䑁䅁免ㅁ䍁䄴䅉䝂䝁䄸杣あ䡁䅉党穂䡁䅍䅉䍂䝁䅫睢あ䝁䅕睙潂䍁䅷䅉䩂䝁䄴睙畁䍁䅁睤桂䡁䅍䅉灂䝁䄴睙療䡁䅉䅣療䡁䅉兙あ䝁䅕䅚杁䝁䅫杢杁䑁䅉䅍睁䑁䅙䅉桂䝁䄴䅚杁䝁䅫督杁䝁䅉兙穂䝁䅕䅚杁䝁䅫杢杁䕁䅉兙㕂䍁䅁䅓桂䡁䅉杙療䡁䅉䅉䩂䡁䅍䅢桂䝁䄴䅚穂䍁䅷䅉䝂䝁䅷睢祂䝁䅫䅚桂䍁䄴䅁䩂䅄䅁杣䅳䕁䅙睢祂䡁䅑兤畂䝁䅕䅉䍂䡁䅉兙畂䝁䅑督杁䕁䅫杢畂䝁䄸杤桂䡁䅑兡療䝁䄴督獁䍁䅁兓畂䝁䅍杌杁䡁䅁杣療䡁䅙兡歂䝁䅕督杁䝁䅧睢瑂䝁䅕䅉桂䝁䄴䅚杁䡁䅍党橂䡁䅕杣灂䡁䅑入杁䡁䅁杣療䝁䅑兤橂䡁䅑督杁䝁䅙睢祂䍁䅁杣求䡁䅍兡歂䝁䅕杢あ䝁䅫兙獂䍁䅁䅡療䝁䄰党杁䡁䅉党睂䝁䅅兡祂䍁䅷䅉祂䝁䅕兢療䝁䅑党獂䝁䅫杢湂䍁䅷䅉畂䝁䅕睤杁䝁䅍睢畂䡁䅍䅤祂䡁䅕睙あ䝁䅫睢畂䍁䅷䅉桂䝁䄴䅚杁䡁䅍党橂䡁䅕杣灂䡁䅑入杁䝁䅅䅣睂䝁䅷兡橂䝁䅅䅤灂䝁䄸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睖桂䡁䅑党祂䍁䅷䅉偂䡁䅕䅤歂䝁䄸睢祂䡁䅍䅌杁䝁䅅杢歂䍁䅁睕求䝁䅍兤祂䝁䅫䅤㕂䍁䄴䅉啂䝁䅧党杁䙁䅣兙あ䝁䅕杣杁䡁䅍党湂䝁䄰党畂䡁䅑䅉瑂䝁䅅杢ㅂ䝁䅙兙橂䡁䅑兤祂䝁䅕督杁䝁䄸杣杁䝁䅅督穂䝁䅕兢楂䝁䅷党穂䍁䅷䅉桂䝁䄴䅚杁䡁䅍党獂䝁䅷督杁䝁䅙兙ㅂ䝁䅍党あ䡁䅍䅌杁䝁䅅睙橂䝁䅕督穂䝁䄸杣灂䝁䅕督獁䍁䅁睡灂䡁䅑睙潂䝁䅕杢杁䡁䅍兡畂䝁䅳督獁䍁䅁兙畂䝁䅑䅉㍂䝁䅅督あ䝁䅕䅉歂䝁䅫督睂䝁䄸督桂䝁䅷督杁䡁䅕杢歂䝁䅕杣杁䡁䅑䅡求䍁䅁兔療䝁䅕杢獁䍁䅁杕偂䕁䅧䅔獁䍁䅁杕灂䝁䄸杙求䝁䅷䅌杁䙁䅙兡橂䡁䅑睢祂䝁䅫兙牁䕁䅅䅢楂䝁䅕杣あ䍁䅷䅉兂䝁䅕杣祂䝁䅫杢杁䍁䅙䅉卂䝁䄸睤求䍁䅷䅉䉂䡁䅅兤桂䝁䅷兡穂䝁䅅䅌杁䙁䅍䅡桂䡁䅣督獁䍁䅁兒瑂䡁䅑党牂䍁䅷䅉桂䝁䄴䅚杁䙁䅍睙潂䝁䅅兤楂䍁䅁杙祂䝁䅅杢歂䡁䅍杌杁䙁䅑䅡求䍁䅁睔ㅂ䡁䅑䅚療䝁䄸杣穂䍁䅁督求䝁䅣兢求䝁䄴䅤杁䝁䄰兙畂䡁䅕杚桂䝁䅍䅤ㅂ䡁䅉党穂䍁䅁兙畂䝁䅑䅉穂䝁䅕䅢獂䡁䅍䅉浂䝁䅫杙求䡁䅉睚獂䝁䅅督穂䍁䅁兙畂䝁䅑䅉穂䡁䅑党求䝁䅷䅉求䝁䄴䅤祂䡁䅫䅉歂䝁䄸睢祂䍁䅁督㕂䡁䅍䅤求䝁䄰督杁䡁䅕杢歂䝁䅕杣杁䡁䅑䅡求䍁䅁䅖潂䝁䅕杣瑂䝁䅅兌啂䡁䅉兤杁䝁䅉杣桂䝁䄴䅚㝁䍁䅁督あ䝁䄸杣瑂䍁䅷䅉穂䝁䅍杣求䝁䅕杢獁䍁䅁兙畂䝁䅑䅉穂䝁䅕睙ㅂ䡁䅉兡あ䡁䅫䅉歂䝁䄸睢祂䡁䅍䅉ㅂ䝁䄴䅚求䡁䅉䅉あ䝁䅧党杁䕁䅷兙祂䡁䅍睢畂䍁䅁杙祂䝁䅅杢歂䑁䅳䅉橂䝁䄸兢睂䝁䄸督灂䡁䅑党杁䝁䅑党橂䝁䅳兡畂䝁䅣䅌杁䡁䅉兙灂䝁䅷兡畂䝁䅣䅌杁䝁䅅杢歂䍁䅁睙獂䝁䅅䅚歂䝁䅫杢湂䍁䅁兤畂䝁䅑党祂䍁䅁䅤潂䝁䅕䅉䝂䝁䅫杙求䡁䅉睢畂䍁䅁杙祂䝁䅅杢歂䑁䅳䅉桂䝁䄴䅚杁䡁䅕杣求䡁䅑䅡桂䝁䄴党杁䝁䄰兡獂䝁䅷睤療䡁䅉睡杁䡁䅕杢歂䝁䅕杣杁䡁䅑䅡求䍁䅁杒㕂䡁䅁睢畂䍁䅁杙祂䝁䅅杢歂䍁䄴䅉啂䝁䅧党杁䙁䅍党橂䡁䅕杣灂䡁䅑入杁䡁䅍党湂䝁䄰党畂䡁䅑䅉瑂䝁䅅杢ㅂ䝁䅙兙橂䡁䅑兤祂䝁䅕督獁䍁䅁督療䡁䅕杣橂䝁䅕督獁䍁䅁兙畂䝁䅑䅉歂䝁䅫督あ䡁䅉兡楂䡁䅕䅤求䡁䅍䅉獂䝁䄸睙牂䡁䅍䅌杁䡁䅍兙浂䝁䅕䅤㕂䍁䅁兙畂䝁䅑䅉穂䝁䅕睙ㅂ䡁䅉兡あ䡁䅫䅉歂䝁䅕杤灂䝁䅍党穂䍁䅷䅉桂䝁䄴䅚杁䝁䅕䅢求䝁䅍䅤祂䝁䄸杢灂䝁䅍䅉穂䝁䅕睙ㅂ䡁䅉兡あ䡁䅫䅉睂䡁䅉睢歂䡁䅕睙あ䡁䅍䅉ㅂ䝁䄴䅚求䡁䅉䅉あ䝁䅧党杁䕁䄰兙穂䡁䅑党祂䍁䅁䅔療䝁䅍睡獁䍁䅁兑瑂䝁䅕杣灂䝁䅍兙畂䍁䅁䅔療䝁䅍睡獁䍁䅁兗桂䝁䅷党獁䍁䅁兙畂䝁䅑䅉䉂䡁䅕睚ㅂ䡁䅍䅤杁䝁䅉杣桂䝁䄴䅚穂䑁䅳䅉桂䝁䄴䅚杁䝁䅙兡祂䝁䅕兌祂䝁䅕督灂䡁䅍䅤桂䝁䄴䅤杁䡁䅍兙浂䝁䅕督獁䍁䅁督求䝁䅍兤祂䝁䅫䅤㕂䍁䅁睙療䝁䄴䅤桂䝁䅫杢求䡁䅉督獁䍁䅁兙畂䝁䅑䅉橂䝁䄸兢瑂䝁䅕杣橂䝁䅫兙獂䍁䅁睙桂䝁䅉兡畂䝁䅕䅤穂䍁䅁兤畂䝁䅑党祂䍁䅁䅤潂䝁䅕䅉呂䝁䅕杢あ䡁䅉入呂䝁䅅杚求䍁䅁杙祂䝁䅅杢歂䍁䄴䅉啂䝁䅧党杁䝁䅍睢瑂䡁䅁兙畂䡁䅫䅉穂䝁䅕䅢獂䡁䅍䅉灂䡁䅑督杁䡁䅁杣療䝁䅑兤橂䡁䅑督杁䡁䅑䅡祂䝁䄸兤湂䝁䅧䅉㉂䝁䅅杣灂䝁䄸兤穂䍁䅁督桂䝁䅷党穂䍁䅁睙潂䝁䅅杢畂䝁䅕䅢穂䍁䅷䅉灂䝁䄴睙獂䡁䅕䅚灂䝁䄴睚杁䝁䅳兡あ䝁䅍䅡求䝁䄴䅉桂䝁䄴䅚杁䝁䅉兙あ䝁䅧䅉歂䝁䅕兙獂䝁䅕杣穂䍁䅷䅉㍂䝁䅧睢獂䝁䅕督桂䝁䅷党祂䡁䅍䅉療䡁䅉兡求䝁䄴䅤求䝁䅑䅉あ䝁䄸睤桂䡁䅉䅚杁䝁䅉兤灂䝁䅷䅚求䡁䅉督杁䝁䄸杣杁䡁䅁杣療䝁䅙党穂䡁䅍兡療䝁䄴兙獂䍁䅁杣求䝁䄰睢歂䝁䅕䅢求䡁䅉督獁䍁䅁兡畂䝁䅑兤穂䡁䅑杣灂䝁䅅䅢杁䝁䅅杢歂䍁䅁䅢療䝁䅍睡穂䝁䄰兡あ䝁䅧䅉歂䝁䅫督あ䡁䅉兡楂䡁䅕䅤療䡁䅉督獁䍁䅁䅚療䍁䄰兡あ䍁䄰入療䡁䅕杣穂䝁䅕䅢浂䍁䅁杣求䝁䄰睢歂䝁䅕䅢灂䝁䄴睚瑁䝁䄸杣灂䝁䅕杢あ䝁䅕䅚杁䝁䅧睢瑂䝁䅕䅉橂䝁䅕杢あ䝁䅕杣穂䍁䅷䅉穂䝁䅧睢㍂䡁䅉睢療䝁䄰督獁䍁䅁党瑁䝁䅍睢瑂䝁䄰党祂䝁䅍党獁䍁䅁兙畂䝁䅑䅉療䡁䅑䅡求䡁䅉䅉祂䝁䅕䅤桂䝁䅫䅢杁䝁䄸兤あ䝁䅷党あ䡁䅍杌杁䕁䅙睢祂䡁䅑兤畂䝁䅕䅉䍂䡁䅉兙畂䝁䅑督杁䕁䅫杢畂䝁䄸杤桂䡁䅑兡療䝁䄴督獁䍁䅁兓畂䝁䅍杌杁䡁䅣兙穂䍁䅁兡畂䝁䅍睢祂䡁䅁睢祂䝁䅅䅤求䝁䅑䅉灂䝁䄴䅉硁䑁䅫䅏㑁䍁䅁兙畂䝁䅑䅉灂䡁䅍䅉潂䝁䅕兙歂䡁䅅兤桂䡁䅉䅤求䡁䅉党歂䍁䅁兡畂䍁䅁䅒求䝁䅕杣浂䝁䅫党獂䝁䅑䅌杁䕁䅫䅢獂䝁䅫杢療䝁䅫督畁䅁䅁䅳䅳䅁偁䅁䝂䝁䄸杣ㅂ䝁䄰䅉䙂䝁䄴党祂䝁䅣入杁䙁䅑党橂䝁䅧杢療䝁䅷睢湂䝁䅫党穂䍁䅷䅉䩂䝁䄴睙畁䍁䅁䅚求䡁䅍兡湂䝁䄴督獁䍁䅁兢桂䝁䄴兤浂䝁䅅睙あ䡁䅕杣求䡁䅍䅌杁䝁䅅杢歂䍁䅁䅚灂䡁䅍䅤祂䝁䅫杙ㅂ䡁䅑党穂䍁䅁䅣祂䝁䄸䅚ㅂ䝁䅍䅤穂䍁䅁督求䡁䅉杤灂䝁䄴睚杁䡁䅑䅡求䍁䅁睢灂䝁䅷䅌杁䝁䄴兙あ䡁䅕杣桂䝁䅷䅉湂䝁䅅督獁䍁䅁兡畂䝁䅑兤穂䡁䅑杣灂䝁䅅䅢獁䍁䅁兙畂䝁䅑䅉祂䝁䅕杢求䡁䅣兙楂䝁䅷党杁䝁䅕杢求䡁䅉睚㕂䍁䅁兡畂䝁䅑兤穂䡁䅑杣灂䝁䅕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䅑杣灂䝁䅷䅢灂䝁䄴睚杁䍁䅙䅉䕂䝁䄸睤畂䝁䅧睢獂䝁䅕䅌杁䕁䅍睢瑂䡁䅁䅢求䡁䅑兡療䝁䄴督獁䍁䅁兙畂䝁䅑䅉兂䡁䅉睢歂䡁䅕睙あ䝁䅫睢畂䍁䄴䅉啂䝁䅧党杁䕁䅑杣灂䝁䅷䅢灂䝁䄴睚杁䍁䅙䅉䕂䝁䄸睤畂䝁䅧睢獂䝁䅕䅉穂䝁䅕睚瑂䝁䅕杢あ䍁䅁䅚求䡁䅍兡湂䝁䄴督獁䍁䅁兢桂䝁䄴兤浂䝁䅅睙あ䡁䅕杣求䡁䅍䅌杁䝁䅅杢歂䍁䅁督ㅂ䡁䅁䅣獂䝁䅫党穂䍁䅁䅣祂䝁䄸䅚ㅂ䝁䅍䅤穂䍁䅷䅉桂䝁䄴䅚杁䡁䅁杣療䡁䅙兡歂䝁䅕督杁䡁䅉党獂䝁䅅䅤求䝁䅑䅉穂䝁䅕杣㉂䝁䅫睙求䡁䅍䅉あ䝁䄸䅉あ䝁䅧党杁䝁䅑杣灂䝁䅷䅢灂䝁䄴睚獁䍁䅁睤求䝁䅷䅢杁䝁䅍睢畂䡁䅍䅤祂䡁䅕睙あ䝁䅫睢畂䍁䅷䅉桂䡁䅉䅤灂䝁䅙兡橂䝁䅫兙獂䍁䅁䅢灂䝁䅙䅤獁䍁䅁兙畂䝁䅑䅉穂䡁䅕杙穂䝁䅕兙杁䝁䅕杢求䡁䅉睚㕂䍁䅁睙療䝁䄴督あ䡁䅉兤橂䡁䅑兡療䝁䄴䅉桂䝁䄴䅚杁䡁䅍党祂䡁䅙兡橂䝁䅕督杁䝁䄰兙祂䝁䅳党あ䡁䅍䅌杁䝁䅫杢橂䝁䅷兤歂䝁䅫杢湂䍁䅁兙睂䡁䅁䅢灂䝁䅍兙あ䝁䅫睢畂䡁䅍䅉灂䝁䄴䅉療䝁䅫䅢杁䝁䅅杢歂䍁䅁杢桂䡁䅑兤祂䝁䅅䅢杁䝁䅣兙穂䍁䅷䅉祂䝁䅕杢求䡁䅣兙楂䝁䅷党杁䝁䅕杢求䡁䅉睚㕂䍁䅷䅉歂䝁䅕杚求䝁䄴督求䍁䅷䅉桂䝁䄴䅚杁䝁䅍睢瑂䝁䄰兤畂䝁䅫睙桂䡁䅑兡療䝁䄴督畁䍁䅁䅖潂䝁䅫督杁䡁䅍党湂䝁䄰党畂䡁䅑䅉療䝁䅙杚求䡁䅉督杁䝁䅑杣灂䝁䅷䅢灂䝁䄴睚杁䡁䅑党橂䝁䅧杢療䝁䅷睢湂䝁䅫党穂䍁䅁睙療䝁䄴督灂䡁䅍䅤灂䝁䄴睚杁䝁䄸杚杁䝁䅍兙睂䝁䅫䅤桂䝁䅷䅉求䡁䅅兤灂䡁䅁兢求䝁䄴䅤杁䝁䅅杢歂䍁䅁兙杁䝁䅷兡畂䝁䅕䅉療䝁䅙䅉睂䡁䅉睢歂䡁䅕睙あ䡁䅍䅉橂䝁䄸杢穂䡁䅕兢求䝁䅑䅉灂䝁䄴䅉あ䝁䅧党杁䝁䅑杣灂䝁䅷䅢灂䝁䄴睚杁䡁䅁杣療䝁䅍党穂䡁䅍睏杁䡁䅣党獂䝁䅷䅉橂䝁䄸杢穂䡁䅑杣ㅂ䝁䅍䅤灂䝁䄸杢杁䝁䅍兙穂䝁䅫杢湂䍁䅁兙畂䝁䅑䅉橂䝁䅕兢求䝁䄴䅤灂䝁䄴睚杁䝁䅕兣ㅂ䝁䅫䅣瑂䝁䅕杢あ䍁䅷䅉桂䝁䄴䅚杁䡁䅁杣療䝁䅑兤橂䡁䅑督杁䝁䅙睢祂䍁䅁兙祂䡁䅑兡浂䝁䅫睙灂䝁䅅䅢杁䝁䅷兡浂䡁䅑䅉求䡁䅅兤灂䡁䅁兢求䝁䄴䅤杁䝁䅅杢歂䍁䅁睙桂䝁䅉䅢求䡁䅍睏杁䝁䅅杢歂䍁䅁督ㅂ䝁䅉督求䝁䅅䅉祂䝁䅕兢療䡁䅑党獂䡁䅫䅉療䡁䅁党祂䝁䅅䅤求䝁䅑䅉㉂䝁䅕䅡灂䝁䅍䅢求䡁䅍䅉桂䝁䄴䅚杁䡁䅑杣求䝁䄴睙潂䝁䅕杣穂䍁䅷䅉穂䡁䅕杙瑂䝁䅅杣灂䝁䄴党杁䡁䅉党穂䝁䅍兤求䍁䅁杤求䝁䅧兡橂䝁䅷党穂䍁䅷䅉穂䡁䅁党橂䝁䅫兙獂䡁䅑入杁䝁䅍睢瑂䡁䅁睢畂䝁䅕杢あ䡁䅍䅉桂䝁䄴䅚杁䡁䅑睢療䝁䅷督獁䍁䅁兙畂䝁䅑䅉あ䝁䅕睙潂䝁䄴兡橂䝁䅅䅢杁䡁䅍党祂䡁䅙兡橂䝁䅕督畁䍁䅁䅖潂䝁䅕䅉䑂䝁䄸兢睂䝁䅷党あ䝁䅫睢畂䡁䅍䅉穂䝁䅕睚瑂䝁䅕杢あ䍁䅁睢浂䝁䅙党祂䡁䅍䅉潂䡁䅫䅚祂䝁䅅兤獂䝁䅫睙杁䝁䅙杣桂䝁䅍䅤ㅂ䡁䅉兡畂䝁䅣䅉睂䡁䅕兢睂䡁䅍䅌杁䝁䅍睢療䝁䅷兡畂䝁䅣䅉穂䡁䅫督あ䝁䅕兢穂䍁䅷䅉潂䝁䅫睚潂䍁䄰䅣祂䝁䅕督穂䡁䅕杣求䍁䅁杚獂䝁䅕䅥灂䝁䅉䅢求䍁䅁䅡療䡁䅍党穂䍁䅷䅉桂䝁䄴䅚杁䝁䅙䅢療䡁䅣䅉灂䡁䅉睢畂䍁䅁杚療䡁䅉䅉睂䡁䅉党穂䡁䅍兤祂䝁䅕䅉睂䡁䅕兢睂䝁䅫杢湂䍁䅁兢桂䡁䅉睡求䡁䅑督㝁䍁䅁睤灂䡁䅉党獂䝁䅫杢求䍁䅁睙桂䝁䅉䅢求䍁䅁兙畂䝁䅑䅉睂䡁䅉党穂䡁䅍兤祂䝁䅕䅉橂䝁䄸杢あ䡁䅉睢獂䍁䅁党硂䡁䅕兡睂䝁䄰党畂䡁䅑䅉浂䝁䄸杣杁䡁䅣党獂䝁䅷䅉橂䝁䄸兢睂䝁䅷党あ䝁䅫睢畂䍁䅁兙畂䝁䅑䅉灂䝁䄴䅤求䡁䅉杤求䝁䄴䅤灂䝁䄸杢杁䡁䅍党祂䡁䅙兡橂䝁䅕䅉瑂䝁䅅杣牂䝁䅕䅤穂䑁䅳䅉桂䝁䄴䅚杁䝁䅍睢灂䝁䅷党歂䍁䅁䅤ㅂ䝁䅉兡畂䝁䅣䅉穂䡁䅑杣灂䝁䄴睚穂䍁䅁兙畂䝁䅑䅉橂䝁䄸兡獂䝁䅕䅚杁䝁䅷兡畂䝁䅕䅉睂䝁䅫䅣求䍁䅁兙畂䝁䅑䅉祂䝁䅕䅢桂䡁䅑党歂䍁䅁督求䡁䅉杤灂䝁䅍党穂䍁䄴䅉啂䝁䅧党杁䙁䅁杣療䝁䅑兤橂䡁䅑兡療䝁䄴䅉穂䝁䅕睚瑂䝁䅕杢あ䍁䅁䅚求䡁䅍兡湂䝁䄴督獁䍁䅁兢桂䝁䄴兤浂䝁䅅睙あ䡁䅕杣求䡁䅍䅌杁䝁䅅杢歂䍁䅁督ㅂ䡁䅁䅣獂䝁䅫党穂䍁䅁䅣祂䝁䄸䅚ㅂ䝁䅍䅤穂䍁䅷䅉桂䝁䄴䅚杁䡁䅁杣療䡁䅙兡歂䝁䅕督杁䡁䅉党獂䝁䅅䅤求䝁䅑䅉求䡁䅅兤灂䡁䅁兢求䝁䄴䅤杁䝁䅅杢歂䍁䅁督求䡁䅉杤灂䝁䅍党穂䍁䅁杚療䡁䅉䅉睂䡁䅉睢歂䡁䅕睙あ䝁䅫睢畂䍁䅁兙畂䝁䅑䅉灂䝁䄴杚祂䝁䅅督あ䡁䅉兤橂䡁䅑兤祂䝁䅕䅉瑂䝁䅅杣牂䝁䅕䅤穂䍁䄴䅉啂䝁䅧兡穂䍁䅁督求䝁䅣兢求䝁䄴䅤杁䝁䄸杚浂䝁䅕杣穂䍁䅁党畂䝁䅣兡畂䝁䅕党祂䝁䅕䅚杁䡁䅁杣療䝁䅍党穂䡁䅍䅉穂䡁䅫督あ䝁䅕兢穂䍁䅷䅉睂䡁䅉睢歂䡁䅕睙あ䝁䅫睢畂䍁䅁党硂䡁䅕兡睂䝁䄰党畂䡁䅑䅌杁䡁䅍䅣求䝁䅍兡桂䝁䅷䅤㕂䍁䅁督求䡁䅁兙祂䝁䅅䅤灂䝁䄸杢杁䝁䅕兣ㅂ䝁䅫䅣瑂䝁䅕杢あ䍁䅷䅉桂䝁䄴䅚杁䡁䅙兙祂䝁䅫睢ㅂ䡁䅍䅉灂䝁䄴䅚ㅂ䡁䅍䅤祂䝁䅫兙獂䍁䅁杤桂䝁䅷杤求䡁䅍䅉浂䝁䄸杣杁䝁䄸兡獂䍁䅁兙畂䝁䅑䅉畂䝁䅅䅤ㅂ䡁䅉兙獂䍁䅁睚桂䡁䅍䅉橂䡁䅕督あ䝁䄸兢求䡁䅉督獁䍁䅁䅣療䡁䅣党祂䍁䅁睚求䝁䄴党祂䝁䅅䅤灂䝁䄸杢獁䍁䅁杣求䝁䄴党㍂䝁䅅杙獂䝁䅕䅉求䝁䄴党祂䝁䅣入獁䍁䅁兙畂䝁䅑䅉療䡁䅑䅡求䡁䅉䅉湂䝁䅕杢求䡁䅉兙獂䍁䅁兡畂䝁䅑兤穂䡁䅑杣灂䝁䅅䅢杁䝁䅅䅣睂䝁䅷兡橂䝁䅅䅤灂䝁䄸杢穂䍁䄴䅉啂䝁䅧党杁䝁䅍睢瑂䡁䅁兙畂䡁䅫䅉㍂䝁䅅督杁䝁䅙睢祂䝁䄰党祂䝁䅷入杁䝁䅳杢療䡁䅣杢杁䝁䅅督杁䕁䅙睢祂䡁䅕兢杁䕁䄸兡獂䝁䅙兡求䝁䅷䅚杁䙁䅑党橂䝁䅧杢療䝁䅷睢湂䝁䅫党穂䍁䅷䅉䩂䝁䄴睙畁䍁䅁兙畂䝁䅑䅉橂䝁䅧兙畂䝁䅣党歂䍁䅁兡あ䡁䅍䅉畂䝁䅅兢求䍁䅁䅤療䍁䅁杒療䡁䅉兤瑂䍁䅁兒畂䝁䅕杣湂䡁䅫䅉啂䝁䅕睙潂䝁䄴睢獂䝁䄸睚灂䝁䅕督獁䍁䅁兓畂䝁䅍杌杁䝁䅫杢杁䕁䅅兤湂䡁䅕督あ䍁䅁杍睁䑁䅅䅍畁䍁䅁杒療䡁䅉兤瑂䍁䅁兒畂䝁䅕杣湂䡁䅫䅉啂䝁䅕睙潂䝁䄴睢獂䝁䄸睚灂䝁䅕督獁䍁䅁兓畂䝁䅍杌杁䡁䅣兙穂䍁䅁兡畂䝁䅍睢祂䡁䅁睢祂䝁䅅䅤求䝁䅑䅉灂䝁䄴䅉祁䑁䅁䅍ㅁ䍁䅁兙畂䝁䅑䅉灂䡁䅍䅉潂䝁䅕兙歂䡁䅅兤桂䡁䅉䅤求䡁䅉党歂䍁䅁兡畂䍁䅁䅓療䡁䅕督あ䝁䄸杢獁䍁䅁䅖求䡁䅧兙穂䍁䄴䅁灄䅄䅁杇䅧䕁䅙睢祂䡁䅣兙祂䝁䅑䅉䉂䝁䅫杣杁䕁䅍睢祂䡁䅁睢祂䝁䅅䅤灂䝁䄸杢獁䍁䅁䅤療䝁䅣党あ䝁䅧党祂䍁䅁睤灂䡁䅑䅡杁䝁䅫䅤穂䍁䅁督ㅂ䝁䅉督灂䝁䅑兡桂䡁䅉兡求䡁䅍䅌杁䝁䄸䅣求䡁䅉兙あ䝁䅕督杁䝁䅅督杁䝁䅅杢杁䝁䅅督穂䝁䅕䅤瑁䝁䅷兡湂䝁䅧䅤杁䝁䅙杣求䝁䅫睚潂䡁䅑䅉桂䝁䄴䅚杁䝁䅷睢湂䝁䅫督あ䝁䅫睙穂䍁䅁睙療䝁䄰䅣桂䝁䄴入杁䝁䅫杢杁䡁䅑䅡求䍁䅁兖畂䝁䅫䅤求䝁䅑䅉呂䡁䅑兙あ䝁䅕督杁䝁䅅杢歂䍁䅁睑桂䝁䄴兙歂䝁䅅杌杁䕁䅫䅤杁䝁䄸䅣求䡁䅉兙あ䝁䅕督杁䝁䅫杢杁䡁䅑睤療䍁䅁督求䝁䅣兢求䝁䄴䅤穂䍁䅷䅉䙂䡁䅧䅣求䝁䅑兡あ䝁䅕䅚杁䕁䅙杣求䝁䅫睚潂䡁䅑䅉桂䝁䄴䅚杁䕁䅫杢あ䝁䅕杣瑂䝁䄸䅚桂䝁䅷杌杁䙁䅑䅡求䍁䅁兒㑂䡁䅁党歂䝁䅫䅤求䝁䅑䅉䝂䡁䅉党灂䝁䅣䅡あ䍁䅁督求䝁䅣兢求䝁䄴䅤杁䡁䅁杣療䡁䅙兡歂䝁䅕督杁䝁䅕䅥睂䝁䅕䅚灂䡁䅑党歂䍁䅁杣求䝁䅣兡療䝁䄴兙獂䍁䅷䅉灂䝁䄴䅤求䡁䅉兌祂䝁䅕睚灂䝁䄸杢桂䝁䅷䅌杁䝁䅅杢歂䍁䅁杢桂䡁䅑兡療䝁䄴兙獂䍁䅁䅢求䡁䅍督瑁䡁䅑䅡桂䝁䄴兌あ䡁䅉兤橂䝁䅳䅢療䝁䅅䅚杁䡁䅍党祂䡁䅙兡橂䝁䅕督㝁䍁䅁䅢療䝁䅍兙獂䍁䅁䅣灂䝁䅍睡瑁䡁䅕䅣杁䝁䅅杢歂䍁䅁䅚求䝁䅷兡㉂䝁䅕杣㕂䍁䅁督求䡁䅉杤灂䝁䅍党穂䑁䅳䅉桂䝁䄴䅚杁䝁䄸䅤潂䝁䅕杣杁䡁䅍党祂䡁䅙兡橂䝁䅕督獁䍁䅁睤潂䝁䅫睙潂䍁䅁兡畂䝁䅍䅢ㅂ䝁䅑党杁䡁䅍䅡灂䡁䅁兢求䝁䄴䅤杁䝁䅍睢畂䡁䅍睢獂䝁䅫䅚桂䡁䅑兡療䝁䄴䅉桂䝁䄴䅚杁䝁䅑党橂䝁䄸杢穂䝁䄸䅢灂䝁䅑兙あ䝁䅫睢畂䍁䅷䅉㍂䝁䅅杣求䝁䅧睢ㅂ䡁䅍兡畂䝁䅣䅌杁䝁䅍兤穂䡁䅑睢瑂䡁䅍䅉楂䡁䅉睢牂䝁䅕杣桂䝁䅣党獁䍁䅁兙畂䝁䅑䅉療䡁䅑䅡求䡁䅉䅉潂䝁䅅杢歂䝁䅷兡畂䝁䅣杌杁䙁䅑䅡灂䡁䅍䅉穂䝁䅕睚瑂䝁䅕杢あ䍁䅁睢浂䝁䅙党祂䡁䅍䅉求䡁䅧䅣求䝁䅑兡あ䝁䅕䅚杁䡁䅑杣ㅂ䝁䅍睡獂䝁䄸兙歂䍁䅁杙祂䝁䄸睡求䡁䅉兙湂䝁䅕䅌杁䝁䅑党歂䝁䅫睙桂䡁䅑党歂䍁䅁杚獂䝁䅕党あ䍁䅷䅉桂䝁䄴䅚杁䝁䅧兡湂䝁䅧䅉穂䝁䅕睙ㅂ䡁䅉兡あ䡁䅫䅉桂䝁䄴䅚杁䡁䅑党瑂䡁䅁党祂䝁䅅䅤ㅂ䡁䅉党瑁䝁䅍睢畂䡁䅑杣療䝁䅷䅢求䝁䅑䅉獂䝁䄸睚灂䡁䅍䅤灂䝁䅍督杁䡁䅍党祂䡁䅙兡橂䝁䅕督畁䍁䅁䅖潂䝁䅕䅉䩂䝁䄴䅤求䡁䅉兢療䝁䅑兙獂䍁䅁督求䝁䅣兢求䝁䄴䅤杁䡁䅁杣療䡁䅙兡歂䝁䅕督杁䝁䅫杢あ䝁䅕杣瑂䝁䄸䅚桂䝁䅷䅉橂䝁䄸杢あ䝁䅅兡畂䝁䅕杣杁䝁䅑杣桂䡁䅫兙湂䝁䅕䅉穂䝁䅕杣㉂䝁䅫睙求䡁䅍睏杁䝁䅅杢歂䍁䅁睙療䝁䄴䅤祂䝁䅅睙あ䍁䅁兙畂䝁䅑䅉橂䝁䄸杢あ䝁䅅兡畂䝁䅕杣杁䝁䅙杣求䝁䅫睚潂䡁䅑䅉穂䡁䅑兙あ䝁䅫睢畂䍁䅁睤桂䡁䅉党潂䝁䄸兤穂䝁䅕䅉桂䝁䄴䅚杁䝁䅧兙畂䝁䅑䅢灂䝁䄴睚杁䡁䅍党祂䡁䅙兡橂䝁䅕督畁䍁䅁兓あ䍁䅁督求䡁䅉杤求䡁䅍䅉浂䡁䅉党灂䝁䅣䅡あ䍁䅁杚療䡁䅉睤桂䡁䅉䅚求䡁䅉督獁䍁䅁䅤潂䝁䅫杣歂䍁䄰䅣桂䡁䅉䅤㕂䍁䅁䅢療䝁䅣兡穂䡁䅑兡橂䡁䅍䅉橂䝁䄸兢睂䝁䅅杢灂䝁䅕督獁䍁䅁兡畂䡁䅑党湂䡁䅉兙あ䝁䅕䅚杁䝁䅅兡祂䍁䅁睙桂䡁䅉睚療䍁䅁睙桂䡁䅉杣灂䝁䅕杣穂䍁䅁兙畂䝁䅑䅉睂䝁䅅督穂䝁䅕杢湂䝁䅕杣獁䍁䅁䅣桂䡁䅍督求䝁䄴睚求䡁䅉䅉桂䝁䄴䅚杁䝁䅍兙祂䝁䅣睢杁䝁䅅兡祂䝁䅷兡畂䝁䅕督獁䍁䅁督あ䝁䅕兙瑂䡁䅍䅡灂䡁䅁䅉獂䝁䅫杢求䡁䅍䅌杁䝁䅅杢歂䍁䅁杣求䡁䅑兙灂䝁䅷党祂䡁䅍杌杁䕁䅙睢祂䡁䅣兙祂䝁䅑䅉䉂䝁䅫杣杁䕁䅍睢祂䡁䅁睢祂䝁䅅䅤灂䝁䄸杢杁䡁䅣兙穂䍁䅁杚療䡁䅕杢歂䝁䅕䅚杁䝁䅫杢杁䑁䅅兏㑁䑁䅅䅉桂䝁䄴䅚杁䝁䅫督杁䝁䅧党桂䝁䅑兣ㅂ䝁䅅杣あ䝁䅕杣求䝁䅑䅉灂䝁䄴䅉䡂䡁䅉党求䝁䄴党㉂䝁䅫䅢獂䝁䅕䅌杁䙁䅑党畂䝁䄴党穂䡁䅍党求䍁䄴䅁牂睉䅁䅨䄰䕁䅙睢ㅂ䝁䄴䅚求䝁䅑䅉灂䝁䄴䅉硁䑁䅫兏㍁䍁䅷䅉䡂䝁䅷兙歂䡁䅍䅤療䝁䄴党杁䕁䅷兙畂䝁䅑䅉灂䡁䅍䅉桂䍁䅁䅣ㅂ䝁䅉䅢灂䝁䅍䅢㕂䍁䅁䅤祂䝁䅅䅚求䝁䅑䅉祂䝁䅕兙獂䍁䅁党穂䡁䅑兙あ䝁䅕䅉灂䝁䄴杤求䡁䅍䅤瑂䝁䅕杢あ䍁䅁䅤祂䡁䅕督あ䍁䅁䅤潂䝁䅅䅤杁䝁䅅睙硂䡁䅕兡祂䝁䅕督杁䝁䅅杢歂䍁䅁睢㍂䝁䄴督杁䝁䅙兙祂䝁䄰䅢桂䝁䄴䅚杁䝁䅅杢歂䍁䅁杚桂䡁䅉兢瑁䡁䅉党獂䝁䅅䅤求䝁䅑䅉睂䡁䅉睢睂䝁䅕杣あ䝁䅫党穂䍁䅁䅢療䝁䅍兙あ䝁䅕䅚杁䝁䅫杢杁䝁䄰兙煂䝁䄸杣杁䝁䅅睚祂䝁䅫睙ㅂ䝁䅷䅤ㅂ䡁䅉兙獂䍁䅁兢桂䡁䅉睡求䡁䅑督杁䝁䅫杢杁䡁䅑䅡求䍁䅁兖畁䙁䅍杌杁䝁䅅杢歂䍁䅁䅢求䝁䅅督求䡁䅍䅉灂䡁䅑督杁䡁䅁杣療䡁䅁党祂䡁䅑兡求䡁䅍䅉あ䝁䄸䅉ㅂ䝁䄴杣求䝁䅷兙あ䝁䅕䅚杁䡁䅑䅡灂䡁䅉䅚瑁䡁䅁兙祂䡁䅑入杁䝁䅙兙祂䝁䄰党祂䡁䅍杌杁䙁䅑䅡求䍁䅁睑療䝁䄰䅣桂䝁䄴入獁䍁䅁睤潂䝁䅫睙潂䍁䅁杣求䡁䅁睢祂䡁䅑督杁䡁䅑䅡求䍁䅁兙湂䝁䅣杣求䝁䅣兙あ䝁䅕䅉浂䝁䅅兡祂䍁䅁杤桂䝁䅷兤求䍁䅁睢浂䍁䅁兡あ䡁䅍䅉浂䝁䅅杣瑂䝁䅷兙畂䝁䅑䅉潂䝁䄸䅢歂䝁䅫杢湂䡁䅍䅉療䝁䄴䅉桂䍁䅁兣ㅂ䝁䅅杣あ䝁䅕杣獂䡁䅫䅉楂䝁䅅督灂䡁䅍䅌杁䝁䅍兤祂䡁䅉党畂䡁䅑䅢㕂䍁䅁睢㍂䝁䄴督杁䑁䅅李㕁䍁䅁杚桂䡁䅉兢穂䍁䅷䅉橂䝁䄸兢睂䡁䅉兡穂䝁䅕䅚杁䝁䄸杚杁䝁䅅䅣睂䡁䅉睢㑂䝁䅫兢桂䡁䅑党獂䡁䅫䅉硁䑁䅅李獁䑁䅁䅍睁䍁䅁兙橂䡁䅉党穂䍁䅁兡畂䍁䅁免ㅁ䍁䅁䅚灂䝁䅙杚求䡁䅉党畂䡁䅑䅉穂䡁䅑兙あ䝁䅕督杁䝁䅅杢歂䍁䅁睢㉂䝁䅕杣杁䑁䅑兎獁䑁䅁䅍睁䍁䅁兙橂䡁䅉党瑁䝁䅙党求䡁䅑䅉療䝁䅙䅉楂䝁䅅杢牂䝁䅕䅚杁䡁䅣兙あ䝁䅕杣杁䝁䅫杢杁䕁䅍兙獂䝁䅫杚療䡁䅉杢灂䝁䅅䅌杁䡁䅙兙獂䡁䅕党歂䍁䅁兙あ䍁䅁兙杁䡁䅑睢あ䝁䅅䅢杁䝁䄸杚杁䝁䅅䅣睂䡁䅉睢㑂䝁䅫兢桂䡁䅑党獂䡁䅫䅉歁䑁䅅杌㉁䍁䅁杙灂䝁䅷䅢灂䝁䄸杢畁䍁䅁睒獂䝁䅅䅚穂䡁䅑睢畂䝁䅕䅉䵂䝁䅅杢歂䍁䅣督杁䝁䅙兙祂䝁䄰督杁䝁䅅杣求䍁䅁䅣祂䝁䅕䅚療䝁䄰兡畂䝁䅅杢あ䝁䅷入杁䝁䅷睢橂䝁䅅䅤求䝁䅑䅉灂䝁䄴䅉祂䝁䅕睚灂䝁䄸杢穂䍁䅁睤潂䝁䅕杣求䍁䅁兡あ䡁䅍䅉あ䝁䅕杢桂䝁䄴䅤穂䍁䅁兙祂䝁䅕䅉桂䝁䅉䅢求䍁䅁䅤療䍁䅁睚祂䝁䄸睤杁䝁䅙杣求䡁䅍䅡杁䡁䅁杣療䝁䅑兤橂䝁䅕䅉桂䝁䄴杢ㅂ䝁䅅䅢杁䡁䅉睢㍂䍁䅁睙祂䝁䄸䅣穂䍁䅷䅉穂䡁䅕睙潂䍁䅁兙穂䍁䅁杙求䡁䅉杣灂䝁䅕督杁䝁䅅杢歂䍁䅁杤求䝁䅣党あ䝁䅅杙獂䝁䅕督獁䍁䅁睤潂䝁䅫睙潂䍁䅁兙祂䝁䅕䅉湂䝁䅕杢求䡁䅉兙獂䝁䅷入杁䡁䅁䅢桂䝁䄴䅤求䝁䅑䅉桂䝁䄴䅚杁䝁䅧兙祂䡁䅙党穂䡁䅑党歂䍁䅁兙畂䝁䄴兤桂䝁䅷䅢㕂䍁䄴䅉啂䝁䅧党杁䕁䅍睢瑂䡁䅁兙畂䡁䅫䅉桂䝁䅷督療䍁䅁睢㍂䝁䄴督杁䝁䅙兙祂䝁䄰督杁䝁䅣杣療䡁䅣兡畂䝁䅣䅉睂䝁䅕杣瑂䝁䅅杢求䝁䄴䅤杁䝁䅍杣療䡁䅁督獁䍁䅁督ㅂ䝁䅍䅡杁䝁䅅督杁䝁䅅䅢瑂䝁䄸杢歂䡁䅍䅌杁䝁䅅䅣睂䝁䅷党穂䍁䅷䅉橂䝁䅧党祂䡁䅉兡求䡁䅍䅌杁䝁䅙兡湂䡁䅍䅌杁䝁䅷党瑂䝁䄸杢穂䍁䅷䅉療䝁䅷兡㉂䝁䅕督獁䍁䅁䅣灂䡁䅍䅤桂䝁䅍䅡灂䝁䄸督獁䍁䅁兙畂䝁䅑䅉療䡁䅑䅡求䡁䅉䅉療䡁䅉睙潂䝁䅅杣歂䡁䅍䅌杁䝁䅅督杁䡁䅣党獂䝁䅷䅉桂䡁䅍䅉楂䝁䅷兤求䝁䅉党祂䡁䅉入杁䝁䅣杣療䡁䅙党穂䍁䅁兙畂䝁䅑䅉㉂䝁䅫杢求䡁䅫兙祂䝁䅑督獁䍁䅁睤潂䝁䅫睙潂䍁䅁兙祂䝁䅕䅉湂䝁䅕杢求䡁䅉兙獂䝁䅷入杁䡁䅁䅢桂䝁䄴䅤求䝁䅑䅉求䡁䅙党祂䡁䅫䅉祁䑁䅁兌睂䝁䅷兤穂䍁䅁入求䝁䅅杣穂䍁䅁兙畂䝁䅑䅉潂䝁䅅杣㉂䝁䅕督あ䝁䅕䅚杁䝁䅅杢畂䡁䅕兙獂䝁䅷入畁䍁䅁兑睂䡁䅁杣療䡁䅧兡瑂䝁䅅䅤求䝁䅷入杁䑁䅑䅍汁䍁䅁睢浂䍁䅁䅤潂䝁䅕䅉䑂䝁䄸兢睂䝁䅅杢㕂䍁䅣督杁䝁䅙杣求䡁䅍䅡杁䡁䅁杣療䝁䅑兤橂䝁䅕䅉桂䝁䅍杣求䝁䅅睚求䍁䅁兡穂䍁䅁党灂䡁䅑䅡求䡁䅉䅉療䡁䅉睚桂䝁䄴兡橂䍁䅁睢祂䍁䅁兡畂䍁䅁䅤祂䝁䅅杢穂䝁䅫䅤灂䝁䄸杢杁䡁䅑睢杁䝁䅉党橂䝁䄸兢求䍁䅁睢祂䝁䅣兙畂䝁䅫睙獁䍁䅁兙畂䝁䅑䅉療䡁䅙党祂䍁䅁免睁䍁䅕䅉療䝁䅙䅉灂䡁䅑督杁䡁䅁党祂䝁䄰兙畂䝁䅕杢あ䍁䅁睙祂䝁䄸䅣杁䝁䅅睙祂䝁䅕兙湂䝁䅕䅉浂䝁䅅䅢獂䡁䅍䅉灂䝁䄴䅤療䍁䅁䅤潂䝁䅫督杁䝁䅍兙あ䝁䅕睚療䡁䅉入畁䍁䅁䅖潂䝁䅕䅉䑂䝁䄸兢睂䝁䅅杢㕂䍁䅁兢桂䡁䅫䅉桂䝁䅷督療䍁䅁兙橂䡁䅅兤灂䡁䅉党杁䡁䅁杣療䡁䅁党祂䡁䅑入杁䡁䅉党獂䝁䅅䅤求䝁䅑䅉あ䝁䄸䅉浂䝁䅅杣瑂䝁䅫杢湂䍁䅷䅉穂䡁䅕睙潂䍁䅁兙穂䍁䅁睙療䝁䄸䅢灂䝁䄴睚杁䝁䅙兙橂䝁䅫䅢灂䡁䅑兡求䡁䅍䅌杁䡁䅁杣療䝁䅍党穂䡁䅍兡畂䝁䅣䅉楂䡁䅕兡獂䝁䅑兡畂䝁䅣督獁䍁䅁䅣桂䝁䅍睡桂䝁䅣兡畂䝁䅣䅉浂䝁䅅睙灂䝁䅷兡あ䝁䅫党穂䍁䅷䅉桂䝁䄴䅚杁䝁䅑兡穂䡁䅑杣灂䝁䅉兤あ䝁䅫睢畂䍁䅁睙求䝁䄴䅤求䡁䅉督畁䍁䅁睒獂䝁䅅䅚穂䡁䅑睢畂䝁䅕䅉䵂䝁䅅杢歂䍁䅁䅣桂䡁䅫督杁䝁䄰睢畂䡁䅑䅡獂䡁䅫䅉歂䝁䅫督あ䡁䅉兡楂䡁䅕䅤灂䝁䄸杢穂䍁䅁䅤療䍁䅁兡あ䡁䅍䅉穂䡁䅑睢橂䝁䅳䅡療䝁䅷䅚求䡁䅉督杁䝁䅅杢歂䍁䅁䅡桂䡁䅍䅉睂䝁䅅兡歂䍁䅁免祁䑁䅫䅉橂䝁䄸杢穂䝁䅕睙ㅂ䡁䅑兡㉂䝁䅕䅉瑂䝁䄸杢あ䝁䅧䅢㕂䍁䅁睙桂䡁䅍䅡杁䝁䅑兡穂䡁䅑杣灂䝁䅉兤あ䝁䅫睢畂䡁䅍䅉療䝁䄴䅉灂䡁䅑督杁䝁䅍睢瑂䝁䄰睢畂䍁䅁督あ䝁䄸睙牂䍁䅁督灂䝁䄴睙求䍁䅁兡あ䡁䅍䅉灂䝁䄴兡あ䝁䅫兙獂䍁䅁䅣ㅂ䝁䅉䅢灂䝁䅍䅉療䝁䅙杚求䡁䅉兡畂䝁䅣䅉灂䝁䄴䅉䭂䝁䅅杢ㅂ䝁䅅杣㕂䍁䅁杍睁䑁䅅睍畁䍁䅁䅖潂䝁䅕䅉䑂䝁䄸兢睂䝁䅅杢㕂䍁䅁䅡桂䡁䅍䅉灂䝁䄴睙祂䝁䅕兙穂䝁䅕䅚杁䝁䅫䅤穂䍁䅁睙療䝁䄰兢療䝁䄴䅉歂䝁䅫督あ䡁䅉兡楂䡁䅕䅤灂䝁䄸杢穂䍁䅁睍祁䍁䅁䅤灂䝁䄰党穂䍁䅁睢㉂䝁䅕杣杁䡁䅑䅡求䍁䅁䅣祂䝁䅫睢祂䍁䅁睍ㅁ䍁䅁兣ㅂ䝁䅅杣あ䝁䅕杣穂䍁䅷䅉桂䝁䄴䅚杁䡁䅑䅡求䍁䅁睙ㅂ䡁䅉杣求䝁䄴䅤杁䡁䅁党祂䍁䄰督潂䝁䅅杣求䍁䅁䅚灂䡁䅍䅤祂䝁䅫杙ㅂ䡁䅑兡療䝁䄴䅉療䝁䄴䅉灂䡁䅑督杁䝁䅍睢瑂䝁䄰睢畂䍁䅁督あ䝁䄸睙牂䍁䅁兡穂䍁䅁䅊睁䍁䄴䅍ぁ䑁䅙䅎杁䡁䅁党祂䍁䅁兢療䝁䄴䅤潂䍁䅷䅉療䡁䅉䅉歁䑁䅁杌ㅁ䑁䅕李㑁䍁䅁䅣求䡁䅉䅉㕂䝁䅕兙祂䍁䄴䅁权元䅁䅃䅫䕁䅙睢㑂䍁䅁睑療䡁䅉䅣療䡁䅉兙あ䝁䅫睢畂䍁䅁睢睂䝁䅕杣桂䡁䅑党穂䍁䅁兙穂䍁䅁兙杁䝁䄴党㍂䡁䅍䅌杁䡁䅍䅣療䡁䅉䅤穂䍁䅷䅉桂䝁䄴䅚杁䝁䅕杢あ䝁䅕杣あ䝁䅅兡畂䝁䄰党畂䡁䅑䅉橂䝁䄸兢睂䝁䅅杢㕂䍁䅁兡畂䍁䅁䅤潂䝁䅕䅉噂䝁䄴兡あ䝁䅕䅚杁䙁䅍䅤桂䡁䅑党穂䍁䅁䅋噂䍁䄴睕畁䍁䅫杌杁䙁䅑䅡求䍁䅁睙療䝁䄰䅣桂䝁䄴入杁䝁䄸䅣求䡁䅉兙あ䝁䅕督杁䡁䅑䅡祂䝁䄸兤湂䝁䅧䅉浂䝁䄸兤祂䍁䅁督求䝁䅣兢求䝁䄴䅤穂䑁䅯䅉䑂䝁䅅杙獂䝁䅕䅉佂䝁䅕䅤㍂䝁䄸杣牂䍁䅁䅕祂䝁䄸睚祂䝁䅅兢瑂䝁䅫杢湂䍁䅷䅉啂䝁䅕䅢求䡁䅙兡穂䝁䅫睢畂䍁䅷䅉䑂䡁䅉党歂䝁䅫杙獂䝁䅕䅌杁䝁䅅杢歂䍁䅁䅖潂䝁䅕䅉䝂䕁䄸䅗杁䙁䅍䅤ㅂ䝁䅑兡療䍁䅁䅔療䡁䅑杌杁䙁䅑䅡求䍁䅁睑桂䝁䅉䅢求䍁䅁杔求䡁䅑睤療䡁䅉睡杁䙁䅁杣療䝁䅣杣桂䝁䄰兢灂䝁䄴睚杁䡁䅍党湂䝁䄰党畂䡁䅑䅉睂䡁䅉睢歂䡁䅕睙求䡁䅍䅉桂䝁䄴䅚杁䝁䅷兡橂䝁䅕杢穂䝁䅕督杁䝁䄴党㍂䡁䅍䅉桂䝁䄴䅚杁䡁䅍䅣療䡁䅉䅤穂䍁䅁睙療䝁䄴䅤求䝁䄴䅤杁䝁䅙睢祂䍁䅁䅚灂䡁䅍䅤祂䝁䅫杙ㅂ䡁䅑兡療䝁䄴䅉あ䝁䅧杣療䡁䅕睚潂䍁䅁䅤祂䝁䅅䅚灂䡁䅑兡療䝁䄴兙獂䍁䅁睙桂䝁䅉䅢求䍁䅁䅤求䝁䅷党㉂䝁䅫督灂䝁䄸杢杁䡁䅍入穂䡁䅑党瑂䡁䅍䅌杁䝁䅑兡祂䝁䅕睙あ䍁䅁杙祂䝁䄸兙歂䝁䅍兙穂䡁䅑䅉穂䝁䅅䅤求䝁䅷䅢灂䡁䅑党杁䝁䄸䅣求䡁䅉兙あ䝁䄸杣穂䍁䅁兙畂䝁䅑䅉あ䝁䅕䅢求䝁䅍睢瑂䝁䄰兤畂䝁䅫睙桂䡁䅑兡療䝁䄴䅉橂䝁䄸兢睂䝁䅅杢灂䝁䅕督獁䍁䅁杤灂䡁䅉䅤ㅂ䝁䅅䅢杁䝁䄰兤獂䡁䅑兡瑁䝁䅍䅡桂䝁䄴杢求䝁䅷䅉㉂䝁䅫䅚求䝁䄸䅉睂䡁䅉睢湂䡁䅉兙瑂䝁䄰兡畂䝁䅣䅉歂䝁䅫督あ䡁䅉兡楂䡁䅕䅤療䡁䅉督獁䍁䅁兙畂䝁䅑䅉療䡁䅑䅡求䡁䅉䅉歂䝁䅫睚灂䡁䅑兙獂䍁䅁䅣獂䝁䅅䅤浂䝁䄸杣瑂䡁䅍䅉睂䡁䅉兡瑂䝁䅅杣灂䝁䅷入杁䝁䅫杢杁䡁䅑䅡求䍁䅁兖畁䙁䅍杌杁䙁䅑党獂䝁䅕杤灂䡁䅍兡療䝁䄴䅉穂䝁䅕睚瑂䝁䅕杢あ䍁䅁䅣祂䝁䄸䅚ㅂ䝁䅍党穂䍁䅷䅉桂䝁䅍兣ㅂ䝁䅫杣求䡁䅍䅌杁䝁䄰兙祂䝁䅳党あ䡁䅍䅌杁䝁䅅杢歂䍁䅁䅚灂䡁䅍䅤祂䝁䅫杙ㅂ䡁䅑党穂䍁䅁䅣祂䝁䄸睚祂䝁䅅兢瑂䝁䅫杢湂䍁䅁䅤潂䡁䅉睢ㅂ䝁䅣䅡杁䡁䅑䅡求䍁䅁杒偂䙁䅧䅉楂䡁䅉睢桂䝁䅑睙桂䡁䅍䅤杁䝁䄴党あ䡁䅣睢祂䝁䅳䅌杁䝁䅅䅚㉂䝁䅕杣あ䝁䅫督灂䝁䄴睚杁䡁䅍兤睂䡁䅁睢祂䡁䅑党歂䍁䅁杤灂䝁䅑党療䍁䄰睢畂䍁䄰䅚求䝁䄰兙畂䝁䅑䅉穂䝁䅕杣㉂䝁䅫睙求䍁䅁䅖ㅂ䝁䅉兡獁䍁䅁兙畂䝁䅑䅉療䡁䅁党祂䝁䅅䅤求䡁䅍䅉睂䝁䄸睤求䡁䅉䅉楂䡁䅉睢桂䝁䅑睙桂䡁䅍䅤杁䡁䅑党獂䝁䅕杤灂䡁䅍兡療䝁䄴䅉穂䡁䅑兙あ䝁䅫睢畂䡁䅍䅉灂䝁䄴睙獂䡁䅕䅚灂䝁䄴睚杁䝁䅑兤療䡁䅁睢獂䝁䅫党穂䍁䅁兙畂䝁䅑䅉療䡁䅑䅡求䡁䅉䅉歂䝁䅫睚灂䡁䅑兙獂䍁䅁䅣獂䝁䅅䅤浂䝁䄸杣瑂䑁䅳䅉桂䝁䄴䅚杁䡁䅁杣療䝁䅑兤橂䝁䅕督杁䝁䅍睢畂䡁䅑党畂䡁䅑䅉浂䝁䄸杣杁䡁䅑䅡灂䡁䅉䅚杁䡁䅁兙祂䡁䅑兡求䡁䅍杌杁䙁䅑䅡求䍁䅁睑祂䝁䅕䅚灂䝁䅉䅢求䍁䅁督求䝁䅣兢求䝁䄴䅤杁䝁䅕杢湂䝁䅅睚求䡁䅍䅉灂䝁䄴䅉あ䝁䅧党杁䝁䅍睢畂䡁䅍兤瑂䝁䅕杣杁䝁䅙兡畂䝁䅅杢橂䝁䅕䅉瑂䝁䅅杣牂䝁䅕䅤睂䝁䅷兙橂䝁䅕杌杁䙁䅑䅡求䍁䅁杒偂䙁䅧䅉呂䡁䅑兤歂䝁䅫睢杁䕁䅷睢あ䍁䅁督求䝁䅣兢求䝁䄴䅤杁䡁䅁杣療䡁䅙兡歂䝁䅕督杁䡁䅑党獂䝁䅕杤灂䡁䅍兡療䝁䄴䅉桂䝁䄴䅚杁䝁䅙兡獂䝁䄰䅉睂䡁䅉睢歂䡁䅕睙あ䝁䅫睢畂䍁䅁督求䡁䅉杤灂䝁䅍党穂䍁䅁兙獂䝁䄸杢湂䍁䅁睤灂䡁䅑䅡杁䝁䄸杚浂䝁䅫睙求䍁䅁督睂䝁䅅睙求䍁䅷䅉穂䡁䅑兤歂䝁䅫睢杁䝁䄸䅣求䡁䅉兙あ䝁䅫睢畂䍁䅁督求䡁䅉杤灂䝁䅍党穂䍁䅁兙畂䝁䅑䅉灂䝁䄴睙獂䡁䅕䅚求䡁䅍䅉桂䝁䅷䅢杁䝁䄸䅣求䡁䅉兙あ䝁䅫睢畂䡁䅍䅉療䝁䅙䅉あ䝁䅧党杁䝁䅙兙橂䝁䅫䅢灂䡁䅑入畁䍁䅁䅖潂䝁䅕䅉橂䝁䄸兢睂䝁䅅杢㕂䍁䅁睤桂䡁䅍䅉灂䝁䄴睙療䡁䅉䅣療䡁䅉兙あ䝁䅕䅚杁䝁䅫杢杁䑁䅉䅍硁䑁䅧䅉桂䝁䄴䅚杁䝁䅫督杁䝁䅧党桂䝁䅑兣ㅂ䝁䅅杣あ䝁䅕杣求䝁䅑䅉灂䝁䄴䅉佂䝁䅕睤杁䙁䅫睢祂䝁䅳䅌杁䕁䄴党㍂䍁䅁兗療䡁䅉睡畁䅁䅁椰䅉䑁䱉䅁䝂䝁䄸䅥杁䕁䅙兙橂䡁䅑睢祂䡁䅫䅉䥂䝁䄸䅢歂䝁䅫杢湂䍁䅁睑療䡁䅉䅣畁䍁䅁䅚求䡁䅍兡湂䝁䄴督獁䍁䅁党畂䝁䅣兡畂䝁䅕党祂䡁䅍䅌杁䝁䄰兙畂䡁䅕杚桂䝁䅍䅤ㅂ䡁䅉党穂䍁䅷䅉桂䝁䄴䅚杁䝁䄰兙祂䝁䅳党あ䡁䅍䅉睂䝁䅕杣浂䝁䄸杣瑂䝁䅅杢橂䝁䅕兌歂䝁䅕杚灂䝁䄴兡畂䝁䅣䅉睂䡁䅉睢歂䡁䅕睙あ䡁䅍䅉桂䝁䄴䅚杁䡁䅍入穂䡁䅑党瑂䍁䅁睤療䡁䅉䅢歂䡁䅣兡歂䝁䅕杌杁䙁䅑䅡求䍁䅁睙療䝁䄰䅣桂䝁䄴入杁䝁䄸杚浂䝁䅕杣穂䍁䅁䅣療䡁䅣党祂䝁䅕䅚杁䡁䅙党潂䝁䅫睙獂䝁䅕䅉睂䡁䅉睢歂䡁䅕睙あ䡁䅍䅉浂䝁䄸杣杁䡁䅍兡歂䝁䅕兌楂䡁䅫兌穂䝁䅫䅚求䍁䅁杤求䝁䅧兡橂䝁䅷党穂䍁䅷䅉療䝁䄴兌祂䝁䄸兙歂䍁䅁杤求䝁䅧兡橂䝁䅷党穂䍁䅁睤灂䡁䅑䅡杁䝁䅅杢歂䍁䅁睤灂䡁䅑䅡療䡁䅕䅤杁䝁䄸杚浂䍁䄰杣療䝁䅅䅚杁䝁䅍兙睂䝁䅅杙灂䝁䅷兡あ䝁䅫党穂䍁䅷䅉療䝁䅙杚瑁䡁䅉睢桂䝁䅑䅉㉂䝁䅕䅡灂䝁䅍䅢求䡁䅍䅉桂䝁䄴䅚杁䡁䅑杣ㅂ䝁䅍睡穂䍁䅷䅉桂䝁䅷䅢瑁䡁䅑党祂䡁䅉兙灂䝁䄴䅉㉂䝁䅕䅡灂䝁䅍䅢求䡁䅍䅌杁䡁䅍杢療䡁䅣兢療䝁䅉兡獂䝁䅕督獁䍁䅁兙畂䝁䅑䅉穂䡁䅁党橂䝁䅫兙獂䡁䅑入杁䡁䅙党潂䝁䅫睙獂䝁䅕督杁䝁䅅杢歂䍁䅁兙睂䡁䅁䅢灂䝁䅍兙あ䝁䅫睢畂䡁䅍䅌杁䡁䅍兤橂䝁䅧䅉桂䡁䅍䅉瑂䝁䅫䅢灂䡁䅑兙祂䡁䅫䅌杁䝁䄰睢あ䝁䄸杣橂䡁䅫睙獂䝁䅕督獁䍁䅁兙畂䝁䅑䅉橂䝁䄸兢瑂䝁䅕杣橂䝁䅫兙獂䍁䅁䅤祂䡁䅕睙牂䡁䅍睏杁䝁䅷兡浂䡁䅑䅉牂䝁䅫䅤穂䍁䅁兙畂䝁䅑䅉橂䝁䄸兢睂䝁䄸杢求䝁䄴䅤穂䍁䅁睤灂䡁䅑䅡杁䡁䅍䅡療䝁䅍睡杁䡁䅁杣療䝁䅑兤橂䡁䅑督杁䝁䅅杢歂䍁䅁兙浂䡁䅑党祂䝁䄰兙祂䝁䅳党あ䍁䅁兙橂䝁䅍党穂䡁䅍睢祂䡁䅫䅉睂䝁䅅睙牂䝁䅅睚求䡁䅍䅉浂䝁䄸杣杁䡁䅑杣ㅂ䝁䅍睡穂䑁䅳䅉桂䝁䄴䅚杁䝁䄰兡歂䍁䄰党畂䝁䅑䅉桂䝁䄴䅚杁䝁䅧兡湂䝁䅧兌求䝁䄴䅚杁䝁䅙杣療䝁䄴䅤杁䝁䅙睢祂䝁䅳䅉桂䝁䄴䅚杁䡁䅉党桂䡁䅉䅉穂䡁䅕督睂䝁䅕杢穂䝁䅫睢畂䍁䅁䅣祂䝁䄸䅚ㅂ䝁䅍䅤穂䍁䄴䅉䩂䡁䅑䅉桂䝁䅷督療䍁䅁䅣祂䝁䄸杤灂䝁䅑党穂䍁䅁督ㅂ䡁䅍䅣求䝁䄴督灂䝁䄸杢杁䡁䅑兤畂䝁䅫杢湂䍁䅁督求䡁䅉杤灂䝁䅍党穂䍁䅷䅉桂䡁䅍䅉㍂䝁䅕䅢獂䍁䅁兙穂䍁䅁睤潂䝁䅕党獂䡁䅍䅌杁䝁䄸杚浂䍁䄰杣療䝁䅅䅚杁䡁䅑兡祂䝁䅕督杁䝁䅅杢歂䍁䅁兙橂䝁䅍党穂䡁䅍睢祂䝁䅫党穂䍁䄴䅉䩂䝁䄴䅉桂䝁䅑䅚灂䡁䅑兡療䝁䄴䅌杁䡁䅑䅡求䍁䅁睙療䝁䄰䅣桂䝁䄴入杁䝁䄸杚浂䝁䅕杣穂䍁䅁兢療䡁䅕杢あ䝁䅅兡畂䍁䅁兙畂䝁䅑䅉湂䡁䅉兙㉂䝁䅕䅢杁䝁䅉兡牂䝁䅕䅉㍂䝁䅧党求䝁䅷督獁䍁䅁兙畂䝁䅑䅉療䡁䅑䅡求䡁䅉䅉睂䝁䅕杣浂䝁䄸杣瑂䝁䅅杢橂䝁䅕䅉橂䡁䅫睙獂䝁䅫杢湂䍁䅁睙療䝁䄰䅣療䝁䄴党畂䡁䅑督獁䍁䅁兡畂䝁䅍䅢ㅂ䝁䅑兡畂䝁䅣䅉橂䡁䅉兙畂䝁䅳督獁䍁䅁睙潂䝁䅅兡畂䡁䅉兡畂䝁䅣督獁䍁䅁䅣求䝁䅑兙獂䡁䅍䅌杁䝁䅉兙祂䡁䅍䅌杁䡁䅍䅤求䝁䄰督獁䍁䅁兙畂䝁䅑䅉穂䝁䅕兙あ䍁䅁䅣療䡁䅍䅤穂䍁䅷䅉桂䡁䅍䅉㍂䝁䅕䅢獂䍁䅁兙穂䍁䅁杙桂䡁䅍党楂䝁䅅䅢獂䍁䅁兙畂䝁䅑䅉穂䝁䄸杚あ䝁䅉兙獂䝁䅷䅉睂䡁䅉睢歂䡁䅕睙あ䡁䅍䅉橂䝁䄸兢睂䡁䅉兡穂䝁䅫杢湂䍁䅁兢求䡁䅑兙獂䍁䅁杙桂䡁䅑督獁䍁䅁睤療䝁䄸䅚杁䝁䅉兙あ䡁䅍䅌杁䝁䅅䅣睂䝁䅅杣求䝁䅷䅉桂䝁䄴䅚杁䝁䅅睙橂䝁䅕督穂䝁䄸杣灂䝁䅕督獁䍁䅁杙桂䡁䅑䅤灂䝁䄴睚杁䝁䅣䅢療䡁䅙党穂䍁䅷䅉浂䝁䅫党獂䝁䅑兡畂䝁䅣䅉湂䝁䅷睢㉂䝁䅕督獁䍁䅁兙畂䝁䅑䅉楂䝁䅅睚穂䍁䅁兙畂䝁䅑䅉睂䡁䅉睢あ䝁䅕睙あ䝁䅫杤求䍁䅁党硂䡁䅕兡睂䝁䄰党畂䡁䅑䅉ㅂ䝁䄴䅚求䡁䅉䅉あ䝁䅧党杁䕁䄰兙祂䡁䅕睙橂䝁䅫䅉楂䡁䅉兙畂䝁䅑杌杁䙁䅑䅡求䍁䅁睙療䝁䄰䅣桂䝁䄴入杁䡁䅍党祂䡁䅙党穂䍁䅁兙浂䡁䅑党祂䝁䄰兙祂䝁䅳党あ䍁䅁兙睂䡁䅁䅢灂䝁䅍兙あ䝁䅫睢畂䡁䅍䅉睂䡁䅉睢歂䡁䅕睙あ䡁䅍䅉ㅂ䝁䄴䅚求䡁䅉䅉あ䝁䅧党杁䕁䅉䅒呂䍁䅁睕ㅂ䡁䅍䅣求䝁䄴督灂䝁䄸杢獁䍁䅁杗療䝁䄴党杁䕁䄸杚浂䡁䅉睢桂䝁䅑䅌杁䕁䅯睓呂䍁䅁兔桂䝁䄴兤浂䝁䅅睙あ䡁䅕杣灂䝁䄴睚獁䍁䅁杕啂䍁䅁䅕祂䝁䄸䅉噂䙁䅑杖獁䍁䅁䅎㑂䑁䅑䅉兂䝁䄸督灂䍁䄰䅔療䝁䅳䅌杁䙁䅉兡歂䝁䅕䅤求䝁䅍䅡獁䍁䅁䅖ㅂ䡁䅍睙桂䝁䄴入獁䍁䅁睔ㅂ䡁䅑督灂䝁䅑党杁䙁䅙兙畂䍁䅷䅉呂䕁䅍兑獁䍁䅁兙畂䝁䅑䅉䑂䡁䅕督あ䝁䄸兢杁䙁䅣䅡求䝁䅕䅢杁䕁䅧睢ㅂ䡁䅍党杁䝁䅉杣桂䝁䄴䅚穂䑁䅳䅉桂䝁䄴䅚杁䝁䄰睢ㅂ䝁䄴䅤桂䝁䅫杢杁䝁䅉兡牂䝁䅕督獁䍁䅁党瑁䝁䅉兡牂䝁䅕督獁䍁䅁兙畂䝁䅑䅉湂䡁䅉兙㉂䝁䅕䅢杁䝁䅉兡牂䝁䅕督杁䡁䅕杢歂䝁䅕杣杁䡁䅑䅡求䍁䅁杒偂䙁䅧䅌杁䙁䅉兙橂䝁䅕䅉䝂䝁䅅睙求䍁䅷䅉䙂䝁䅅督あ䝁䄸杢杁䕁䅍入橂䝁䅷兡畂䝁䅣䅌杁䝁䅅杢歂䍁䅁兔桂䡁䅉来療䝁䅍睙潂䝁䅫䅉楂䡁䅉兙畂䝁䅑督畁䍁䅁杒療䡁䅧䅉䝂䝁䅅睙あ䝁䄸杣㕂䍁䅁䅓療䝁䅷䅚灂䝁䄴睚杁䕁䅍睢祂䡁䅁杌杁䡁䅣兙穂䍁䅁兡畂䝁䅍睢祂䡁䅁睢祂䝁䅅䅤求䝁䅑䅉灂䝁䄴䅉祁䑁䅁䅍㍁䍁䅁兙畂䝁䅑䅉灂䡁䅍䅉楂䝁䅅督求䝁䅑䅉灂䝁䄴䅉䕂䡁䅕䅢ㅂ䡁䅑䅡獁䍁䅁睒求䝁䄸杣湂䝁䅫兙畁䅁䅁睵䅫䭁䑑䅁䝂䝁䄸䅥㑂䍁䅁䅒求䡁䅙党獂䝁䄸䅣瑂䝁䅕杢あ䍁䅁䅓療䝁䅷䅚灂䝁䄴睚穂䍁䅁兓畂䝁䅍杌杁䝁䄸䅣求䡁䅉兙あ䝁䅕督杁䝁䅅督杁䝁䅅䅉橂䝁䄸杢穂䡁䅕兢求䡁䅉䅉求䝁䅷党橂䡁䅑杣療䝁䄴兡橂䡁䅍䅉桂䝁䄴䅚杁䝁䅫杢あ䝁䅕睚祂䝁䅅䅤求䝁䅑䅉灂䝁䄴䅤求䡁䅉杢求䡁䅑兌療䝁䅙兌あ䝁䅧兡畂䝁䅣督杁䍁䅧兓療䙁䅑克杁䡁䅍睢獂䡁䅕䅤灂䝁䄸杢杁䝁䅍睢瑂䡁䅁兙畂䡁䅫䅉灂䝁䄴䅉あ䝁䅧党杁䙁䅕杢灂䡁䅑党歂䍁䅁睕あ䝁䅅䅤求䡁䅍杌杁䙁䅑䅡求䍁䅁睙療䝁䄰䅣桂䝁䄴入杁䝁䄸杚浂䝁䅕杣穂䍁䅁督瑂䝁䅅杣あ䡁䅁䅡療䝁䄴党穂䍁䅷䅉あ䝁䅅杙獂䝁䅕䅤穂䍁䅷䅉㍂䝁䅕兙祂䝁䅅杙獂䝁䅕督獁䍁䅁兙畂䝁䅑䅉療䡁䅑䅡求䡁䅉䅉橂䝁䄸兢瑂䡁䅕杢灂䝁䅍兙あ䝁䅫睢畂䍁䅁䅤求䡁䅉兢灂䝁䄴兙獂䡁䅍䅉ㅂ䝁䄴䅚求䡁䅉䅉あ䝁䅧党杁䕁䅙睢㑂䡁䅧䅉楂䡁䅉兙畂䝁䅑杌杁䕁䅫䅤杁䝁䅅䅢穂䝁䄸䅉睂䡁䅉睢㉂䝁䅫䅚求䡁䅍䅉桂䝁䅙䅤求䡁䅉兌穂䝁䅅䅢求䡁䅍䅉穂䡁䅕䅣睂䝁䄸杣あ䍁䅁督求䡁䅉杤灂䝁䅍党穂䍁䄴䅉啂䝁䅧党杁䝁䅍睢瑂䡁䅁兙畂䡁䅫䅉穂䝁䅕杣㉂䝁䅕督杁䡁䅑䅡灂䡁䅉䅚瑁䡁䅁兙祂䡁䅑入杁䝁䅑兡穂䡁䅑杣灂䝁䅉兤あ䝁䄸杣穂䍁䅁兙畂䝁䅑䅉穂䝁䅅䅢求䡁䅍䅉桂䝁䅣党畂䡁䅑督杁䡁䅑䅡祂䝁䄸兤湂䝁䅧䅉祂䝁䅕䅤桂䝁䅫䅢杁䝁䅅杢歂䍁䅁睢畂䝁䅷兡畂䝁䅕䅉穂䡁䅑睢祂䝁䅕督畁䍁䅁杒療䡁䅧䅥杁䕁䅑党㉂䝁䅕䅢療䡁䅁兢求䝁䄴䅤杁䕁䅧睢獂䝁䅑兡畂䝁䅣督杁䕁䅫杢橂䍁䄴䅉灂䡁䅍䅉潂䝁䅕兙歂䡁䅅兤桂䡁䅉䅤求䡁䅉党歂䍁䅁兡畂䍁䅁兓祂䡁䅙兡畂䝁䅕䅌杁䕁䅍兙獂䝁䅫杚療䡁䅉杢灂䝁䅅杌䅁䑁呁䅁㑁睂䅁杒祂䝁䅅杢牂䝁䅷兡畂䍁䅁村呂䙁䅁䅉卂䝁䅕兙獂䡁䅑入杁䙁䅑杣ㅂ䡁䅍䅤獁䍁䅁兓畂䝁䅍杌獁䍁䅁兙杁䡁䅉党桂䝁䅷䅉求䡁䅍䅤桂䡁䅑党杁䝁䅙兡畂䝁䅅杢橂䝁䅕䅉橂䝁䄸兢睂䝁䅅杢㕂䍁䅷䅉療䡁䅉兡湂䝁䅫杢桂䡁䅑党穂䍁䅷䅉桂䝁䅍兣ㅂ䝁䅫杣求䡁䅍䅌杁䝁䅅杢歂䍁䅁兢桂䝁䄴兙湂䝁䅕督杁䝁䅅䅉睂䝁䄸杣あ䝁䅙睢獂䝁䅫睢杁䝁䄸杚杁䝁䅍睢瑂䝁䄰党祂䝁䅍兡桂䝁䅷䅉祂䝁䅕兙獂䍁䅁党穂䡁䅑兙あ䝁䅕䅉歂䝁䅕杙あ䍁䅁兡畂䡁䅙党穂䡁䅑兢求䝁䄴䅤穂䍁䅁督求䝁䅍兤祂䝁䅕䅚杁䝁䅉入杁䡁䅁杣療䡁䅁党祂䡁䅑兡求䡁䅍䅉獂䝁䄸睙桂䡁䅑党歂䍁䅁兡畂䍁䅁䅤潂䝁䅕䅉噂䝁䄴兡あ䝁䅕䅚杁䙁䅍䅤桂䡁䅑党穂䍁䄴䅉啂䝁䅧党杁䝁䅍睢瑂䡁䅁兙畂䡁䅫䅉療䡁䅉兡湂䝁䅫杢桂䡁䅑党穂䍁䅁睙療䝁䄴䅚ㅂ䝁䅫䅤杁䝁䅷睢桂䝁䄴督㝁䍁䅁兙畂䝁䅑䅉灂䝁䄴杤求䡁䅍䅤穂䍁䅁兡畂䍁䅁睙療䝁䄰兢求䡁䅉睙灂䝁䅅䅢杁䡁䅉党桂䝁䅷䅉求䡁䅍䅤桂䡁䅑党杁䡁䅍党橂䡁䅕杣灂䡁䅑兡求䡁䅍䅌杁䝁䅅督杁䡁䅣党獂䝁䅷䅉桂䡁䅍䅉療䡁䅣杢穂䍁䅁杣求䝁䅅䅢杁䝁䅕督あ䝁䅅䅤求䍁䅁兙橂䡁䅅兤灂䡁䅉党歂䍁䅁䅤潂䡁䅉睢ㅂ䝁䅣䅡杁䝁䅙睢祂䝁䅕睙獂䝁䄸督ㅂ䡁䅉党杁䝁䅅杢歂䍁䅁䅚求䝁䅕䅚杁䝁䅫杢杁䝁䅷兡求䡁䅕䅉療䝁䅙䅉浂䝁䄸杣求䝁䅍䅢療䡁䅍兤祂䝁䅕䅌杁䝁䅅杢歂䍁䅁䅣ㅂ䡁䅉睙潂䝁䅅督求䝁䅑䅉浂䝁䄸杣杁䝁䅫杢㉂䝁䅕督あ䝁䄰党畂䡁䅑杌杁䕁䅫䅤杁䝁䅅䅢穂䝁䄸䅉灂䝁䄴杤求䡁䅍䅤穂䍁䅁兡畂䍁䅁睙療䝁䄰兢求䡁䅉睙灂䝁䅅䅢杁䡁䅉党桂䝁䅷䅉求䡁䅍䅤桂䡁䅑党杁䝁䅑党楂䡁䅑䅉灂䝁䄴杤求䡁䅍䅤瑂䝁䅕杢あ䡁䅍䅌杁䡁䅣䅡灂䝁䅍䅡杁䝁䅫杢橂䝁䅷兤歂䝁䅕督杁䝁䅙兡祂䡁䅍䅤杁䝁䄰睢祂䡁䅑睚桂䝁䅣党杁䝁䅷睢桂䝁䄴督獁䍁䅁兢求䡁䅯来桂䝁䄴兡畂䝁䅕䅉獂䝁䄸兙畂䡁䅍䅌杁䝁䅉杣灂䝁䅑睚求䍁䅁䅢療䝁䅅杢穂䍁䅷䅉桂䝁䄴䅚杁䝁䄸䅤潂䝁䅕杣杁䝁䅷睢桂䝁䄴督杁䡁䅉党獂䝁䅅䅤求䝁䅑䅉あ䝁䄸䅉橂䝁䄸兢瑂䝁䅕杣橂䝁䅫兙獂䍁䅁杣求䝁䅅䅢杁䝁䅕督あ䝁䅅䅤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䝂䡁䅉兙畂䝁䅳䅢灂䝁䄴䅉䍂䙁䅍䅕杁䙁䅉党桂䝁䅷䅤㕂䍁䅁䅖祂䡁䅕督あ䍁䅷䅉䩂䝁䄴睙畁䍁䅁睤桂䡁䅍䅉灂䝁䄴睙療䡁䅉䅣療䡁䅉兙あ䝁䅕䅚杁䝁䅫杢杁䑁䅉䅍硁䑁䅉䅉桂䝁䄴䅚杁䝁䅫督杁䝁䅧党桂䝁䅑兣ㅂ䝁䅅杣あ䝁䅕杣求䝁䅑䅉灂䝁䄴䅉佂䝁䅕睤杁䙁䅫睢祂䝁䅳䅌杁䕁䄴党㍂䍁䅁兗療䡁䅉睡畁䅁䅁硋䅙乁乯䅁䝂䡁䅉兙畂䝁䅳䅢灂䝁䄴䅉䙂䝁䅷党橂䡁䅑杣灂䝁䅍䅉䑂䝁䄸杌獁䍁䅁兓畂䝁䅍杌獁䍁䅁䅤療䝁䅣党あ䝁䅧党祂䍁䅁睤灂䡁䅑䅡杁䝁䅫䅤穂䍁䅁督ㅂ䝁䅉督灂䝁䅑兡桂䡁䅉兡求䡁䅍䅌杁䝁䅑党穂䝁䅫睚畂䡁䅍䅌杁䝁䄰兙畂䡁䅕杚桂䝁䅍䅤ㅂ䡁䅉党穂䍁䅷䅉桂䝁䄴䅚杁䝁䅑兡穂䡁䅑杣灂䝁䅉兤あ䝁䅕督杁䡁䅣兙あ䝁䅕杣杁䝁䅅杢歂䍁䅁杚ㅂ䝁䅕䅢杁䡁䅁兤瑂䡁䅁兡畂䝁䅣䅉穂䡁䅫督あ䝁䅕兢穂䍁䅁睤療䡁䅉䅢歂䡁䅣兡歂䝁䅕杌杁䙁䅑䅡求䍁䅁睙療䝁䄰䅣桂䝁䄴入杁䝁䄸䅣求䡁䅉兙あ䝁䅕督杁䡁䅑䅡祂䝁䄸兤湂䝁䅧䅉塂䝁䅅䅤求䡁䅉䅉呂䡁䅫督あ䝁䅕兢穂䍁䅷䅉䝂䡁䅕党獂䝁䅫杢湂䍁䅁睕㕂䡁䅍䅤求䝁䄰督獁䍁䅁兙畂䝁䅑䅉䕂䝁䅫督あ䡁䅉兡楂䡁䅕䅤灂䝁䄸杢杁䡁䅍党湂䝁䄰党畂䡁䅑督畁䍁䅁䅖潂䝁䅕䅉塂䝁䅅䅤求䡁䅉䅉呂䡁䅫督あ䝁䅕兢穂䍁䅁督求䝁䅣兢求䝁䄴䅤杁䝁䄸杚浂䝁䅕杣穂䍁䅁督ㅂ䝁䅉兢求䡁䅉督灂䝁䅉䅢求䍁䅁兢療䡁䅑睢祂䡁䅍䅌杁䝁䅑杣灂䡁䅙党穂䍁䅷䅉睂䡁䅕兢睂䡁䅍䅌杁䝁䅕䅢求䝁䅍䅤祂䝁䄸杢灂䝁䅍䅉橂䝁䄸杢あ䡁䅉睢獂䡁䅍䅌杁䡁䅣兙あ䝁䅕杣杁䡁䅑杣求䝁䅅䅤瑂䝁䅕杢あ䍁䅁督㕂䡁䅍䅤求䝁䄰督獁䍁䅁兢療䝁䄴兡あ䝁䄸杣灂䝁䄴睚杁䝁䅑党㉂䝁䅫睙求䡁䅍䅌杁䝁䅅杢歂䍁䅁杣求䝁䅷兙あ䝁䅕䅚杁䡁䅁兙祂䡁䅑督杁䝁䅅杢歂䍁䅁党硂䡁䅕兡睂䝁䄰党畂䡁䅑杌杁䕁䅫䅤穂䍁䅁兢療䡁䅑睢祂䡁䅍䅉桂䝁䄴䅚杁䡁䅁兤瑂䡁䅁督杁䝁䅅杣求䍁䅁兤穂䝁䅕䅚杁䡁䅁杣灂䝁䄴睙灂䡁䅁兙獂䝁䅷入杁䝁䅙睢祂䍁䅁䅣ㅂ䝁䄰䅣灂䝁䄴睚杁䝁䅍䅢求䝁䅅杢杁䡁䅣兙あ䝁䅕杣杁䝁䅅杢歂䍁䅁睤桂䡁䅍䅤求䡁䅣兙あ䝁䅕杣杁䝁䅫杢杁䡁䅙兙祂䝁䅫睢ㅂ䡁䅍䅉祂䝁䅕督灂䝁䅑党畂䡁䅑兡桂䝁䅷䅌杁䝁䅅睚祂䝁䅫睙ㅂ䝁䅷䅤ㅂ䡁䅉兙獂䍁䅷䅉瑂䡁䅕杢灂䝁䅍兡睂䝁䅅䅢獁䍁䅁兙畂䝁䅑䅉灂䝁䄴䅚ㅂ䡁䅍䅤祂䝁䅫兙獂䍁䅁兙睂䡁䅁䅢灂䝁䅍兙あ䝁䅫睢畂䡁䅍睏杁䝁䅅杢歂䍁䅁兢桂䝁䄴兤浂䝁䅅睙あ䡁䅕杣求䡁䅍䅉求䝁䅷党橂䡁䅑杣療䝁䄴兡橂䍁䅁䅚祂䝁䅫杤求䡁䅍䅉桂䝁䄴䅚杁䝁䅍睢畂䡁䅑杣療䝁䅷督杁䡁䅑䅡桂䡁䅑䅉桂䡁䅉党杁䡁䅕督求䝁䅑䅉灂䝁䄴䅉瑂䝁䄸䅤療䡁䅉督杁䝁䅙睢祂䍁䅁睙療䝁䄴䅤祂䝁䄸䅢獂䝁䅫杢湂䍁䅁杚ㅂ䝁䄴睙あ䝁䅫睢畂䝁䅅䅢灂䡁䅑入獁䍁䅁兙穂䍁䅁睤求䝁䅷䅢杁䝁䅅督杁䡁䅁杣療䡁䅙兡歂䝁䅕督杁䡁䅁杣療䡁䅑党橂䡁䅑兡療䝁䄴䅉浂䡁䅉睢瑂䍁䅁杤桂䡁䅉兡療䡁䅕督杁䝁䅧兙㙂䝁䅅杣歂䡁䅍䅌杁䡁䅍兤橂䝁䅧䅉桂䡁䅍䅉求䝁䅷党橂䡁䅑杣灂䝁䅍兙獂䍁䅁督ㅂ䡁䅉睚求䡁䅍䅌杁䝁䄸杤求䡁䅉兌潂䝁䅕兙あ䝁䅫杢湂䍁䅷䅉桂䝁䄴䅚杁䝁䅑杣㕂䍁䅁睤求䝁䅷䅢穂䍁䅁睢祂䍁䅁䅤桂䝁䄴睡穂䍁䄴䅉啂䝁䅧党杁䕁䅙兤求䝁䅷兡畂䝁䅣䅉呂䡁䅫督あ䝁䅕兢穂䍁䅁督求䝁䅣兢求䝁䄴䅤杁䡁䅁杣療䡁䅙兡歂䝁䅕督杁䡁䅁兤瑂䡁䅁督獁䍁䅁䅣灂䡁䅁党穂䍁䅷䅉穂䡁䅕兢睂䡁䅍䅌杁䝁䅙兡あ䡁䅑兡畂䝁䅣督獁䍁䅁杤桂䡁䅁睢祂䍁䅁杣求䝁䅍睢㉂䝁䅕杣㕂䍁䅁睙療䝁䄰䅣療䝁䄴党畂䡁䅑督獁䍁䅁党獂䝁䅕睙あ䡁䅉睢畂䝁䅫睙杁䝁䅍睢畂䡁䅑杣療䝁䅷督獁䍁䅁兢療䝁䄴兡あ䝁䄸杣灂䝁䄴睚杁䝁䅑党㉂䝁䅫睙求䡁䅍䅌杁䝁䅅杢歂䍁䅁杣求䝁䅷兙あ䝁䅕䅚杁䡁䅁兙祂䡁䅑督杁䝁䅅杢歂䍁䅁党硂䡁䅕兡睂䝁䄰党畂䡁䅑䅉睂䡁䅉兡瑂䝁䅅杣灂䝁䅷入杁䝁䅙睢祂䍁䅁兤穂䝁䅕䅉灂䝁䄴䅉浂䡁䅕党獂䝁䅫杢湂䍁䅁督㕂䡁䅍䅤求䝁䄰䅉桂䡁䅁䅣獂䝁䅫睙桂䡁䅑兡療䝁䄴督畁䍁䅁䅖潂䝁䅫督杁䡁䅍党湂䝁䄰党畂䡁䅑䅉穂䝁䅕杣㉂䝁䅕督杁䝁䄸䅤潂䝁䅕杣杁䝁䅕杢求䡁䅉睚㕂䍁䅁兢桂䡁䅉睡求䡁䅑督獁䍁䅁督ㅂ䝁䅍䅡杁䝁䅅督杁䡁䅁睢㍂䝁䅕杣杁䡁䅉党獂䝁䅫兙楂䝁䅫䅢灂䡁䅑入杁䡁䅍入穂䡁䅑党瑂䡁䅍䅌杁䝁䅅督杁䡁䅣党獂䝁䅷䅉桂䡁䅍䅉灂䝁䄴睙獂䡁䅕䅚求䡁䅍䅉求䝁䅷党橂䡁䅑杣療䝁䄴兡橂䍁䅁䅚求䡁䅙兡橂䝁䅕督杁䝁䅙睢祂䍁䅁睢畂䝁䅷兡畂䝁䅕䅉瑂䝁䄸杢灂䡁䅑睢祂䝁䅫杢湂䍁䅁睢浂䍁䅁䅤潂䝁䅕䅉睂䝁䄸睤求䡁䅉䅉ㅂ䡁䅑兡獂䝁䅫䅤㕂䍁䅷䅉潂䡁䅫䅚祂䝁䄸党獂䝁䅕睙あ䡁䅉兡橂䍁䅷䅉桂䝁䄴䅚杁䡁䅑党獂䝁䅕睙療䝁䄰兢ㅂ䝁䄴兡橂䝁䅅䅤灂䝁䄸杢杁䝁䅅杢歂䍁䅁䅚桂䡁䅑兙杁䝁䅍党畂䡁䅑党祂䍁䅁兡畂䝁䅙杣桂䡁䅍䅤祂䡁䅕睙あ䡁䅕杣求䍁䄴䅉啂䝁䅧党杁䕁䅑兡穂䡁䅑杣灂䝁䅉兤あ䝁䅫睢畂䍁䅁督求䝁䅣兢求䝁䄴䅤杁䡁䅍党獂䝁䅷督杁䡁䅑睢杁䝁䅅杢歂䍁䅁䅣祂䝁䄸杤灂䝁䅑党穂䍁䅁䅣祂䝁䅕督桂䝁䅷党杁䡁䅍兤睂䡁䅁睢祂䡁䅑䅉桂䝁䄴䅚杁䡁䅍䅣求䝁䅍兡浂䝁䅫睙桂䡁䅑兡療䝁䄴督杁䡁䅑睢杁䡁䅑䅡求䍁䅁兡畂䡁䅍䅤桂䝁䅷䅢灂䝁䄴睚杁䝁䅍睢畂䡁䅑杣桂䝁䅍䅤療䡁䅉督畁䍁䅁兓あ䍁䅁督求䝁䅷䅢穂䍁䅁䅣祂䝁䄸䅚ㅂ䝁䅍䅤穂䍁䅁䅣祂䝁䄸䅚ㅂ䝁䅍党歂䍁䅁杙㕂䍁䅁䅤潂䝁䅕䅉塂䝁䅅䅤求䡁䅉䅉呂䡁䅫督あ䝁䅕兢穂䍁䅁督求䝁䅣兢求䝁䄴䅤畁䍁䅁䅖潂䝁䅕䅉橂䝁䄸兢睂䝁䅅杢㕂䍁䅁督求䝁䅷䅢穂䍁䅁兡あ䡁䅍䅉睂䡁䅉睢歂䡁䅕睙あ䡁䅍䅉あ䝁䄸䅉㍂䝁䅧睢獂䝁䅕督桂䝁䅷党杁䝁䅅杢歂䍁䅁杣求䡁䅑兙灂䝁䅷䅉歂䝁䅫督あ䡁䅉兡楂䡁䅕䅤療䡁䅉督獁䍁䅁督睂䝁䅕睙灂䝁䅅䅢あ䡁䅫䅉歂䝁䅫督あ䡁䅉兡楂䡁䅕䅤療䡁䅉督獁䍁䅁睢祂䝁䅫睚灂䝁䄴兙獂䍁䅁党硂䡁䅕兡睂䝁䄰党畂䡁䅑䅉瑂䝁䅅杢ㅂ䝁䅙兙橂䡁䅑兤祂䝁䅕杣穂䍁䅷䅉灂䝁䄴䅚ㅂ䡁䅍䅤祂䝁䅫兙獂䍁䅁兙畂䝁䅑䅉睂䝁䅕䅤祂䝁䄸䅢求䡁䅕兢杁䝁䅕兣ㅂ䝁䅫䅣瑂䝁䅕杢あ䍁䅁䅚灂䡁䅍䅤祂䝁䅫杙ㅂ䡁䅑睢祂䡁䅍䅌杁䝁䅅杢歂䍁䅁睢灂䝁䅷䅉桂䝁䄴䅚杁䡁䅕䅤灂䝁䅷兡あ䡁䅫䅉橂䝁䄸兢睂䝁䅅杢灂䝁䅕督杁䡁䅑䅡祂䝁䄸兤湂䝁䅧䅉灂䡁䅑督杁䝁䅕兢睂䝁䅷睢㕂䝁䅕党杁䡁䅍兙獂䝁䅕督杁䝁䅙睢祂䝁䅍党杁䝁䅅杢歂䍁䅁兡畂䝁䅑党睂䝁䅕杢歂䝁䅕杢あ䍁䅁兢桂䝁䄴兤浂䝁䅅睙あ䡁䅕杣灂䝁䄴睚杁䡁䅉党睂䡁䅉党穂䝁䅕杢あ䝁䅅䅤灂䡁䅙党穂䍁䄴䅉䝂䡁䅉兙畂䝁䅳䅢灂䝁䄴䅉䙂䝁䅷党橂䡁䅑杣灂䝁䅍䅉䑂䝁䄸杌獁䍁䅁兓畂䝁䅍杌杁䡁䅣兙穂䍁䅁杚療䡁䅕杢歂䝁䅕䅚杁䝁䅫杢杁䑁䅅兏ぁ䑁䅑䅉桂䝁䄴䅚杁䝁䅫督杁䝁䅧党桂䝁䅑兣ㅂ䝁䅅杣あ䝁䅕杣求䝁䅑䅉灂䝁䄴䅉䝂䝁䄸杣あ䍁䅁睖桂䡁䅫杢求䍁䅷䅉䩂䝁䄴䅚灂䝁䅅杢桂䍁䄴䅁㙂睉䅁䄲䅕䕁䅙杣桂䝁䄴睡獂䝁䅫杢杁䙁䅉党穂䝁䄸兤祂䝁䅍党穂䍁䅷䅉䩂䝁䄴睙畁䍁䅁兡穂䍁䅁兙杁䡁䅁兤楂䝁䅷兡橂䝁䅷入杁䝁䄸睤畂䝁䅕䅚杁䝁䅅督穂䝁䅕䅤杁䝁䄰兙畂䝁䅅睚求䝁䄰党畂䡁䅑䅉潂䝁䄸䅢歂䝁䅫杢湂䍁䅁睙療䝁䄰䅣桂䝁䄴入畁䍁䅁䅖潂䡁䅉睢ㅂ䝁䅣䅡杁䝁䅫䅤穂䍁䅁督ㅂ䝁䅉督灂䝁䅑兡桂䡁䅉兡求䡁䅍䅌杁䡁䅑䅡求䍁䅁杚灂䡁䅉兢杁䡁䅁杣療䡁䅙兡歂䝁䅕督杁䝁䅫䅤穂䍁䅁督求䡁䅉杤灂䝁䅍党穂䍁䅁䅤療䍁䅁兡畂䝁䅑兡㉂䝁䅫䅚ㅂ䝁䅅䅢穂䍁䅷䅉灂䝁䄴督あ䝁䅫䅤ㅂ䡁䅑兡療䝁䄴督獁䍁䅁䅣求䝁䄴督灂䝁䄸杢杁䡁䅁䅢桂䝁䄴督獁䍁䅁䅤祂䡁䅕督あ䡁䅍䅌杁䝁䅅杢歂䍁䅁䅣桂䡁䅉䅤畂䝁䅕杣穂䝁䅧兡睂䡁䅍杌杁䕁䅫䅤杁䝁䅷兙ㅂ䝁䄴睙潂䝁䅕督杁䝁䅕兣ㅂ䝁䅫䅤㕂䍁䅷䅉浂䝁䅫䅥求䝁䅑䅉灂䝁䄴睙療䝁䄰党獁䍁䅁杙桂䝁䅷兙畂䝁䅍党歂䍁䅷䅉桂䝁䄴䅚杁䝁䄰兤獂䡁䅑兡瑁䝁䅅督穂䝁䅕䅤杁䝁䄰兤あ䡁䅕兙獂䍁䅁杚ㅂ䝁䄴䅚穂䍁䅁䅤潂䡁䅉睢ㅂ䝁䅣䅡杁䝁䅫䅤穂䍁䅁督ㅂ䝁䅉督灂䝁䅑兡桂䡁䅉兡求䡁䅍杌杁䙁䅑䅡求䍁䅁杚灂䡁䅉兢杁䝁䅫杢㉂䝁䅕督あ䡁䅍䅉灂䝁䄴䅉あ䝁䅧党杁䡁䅁兤楂䝁䅷兡橂䍁䅁党硂䡁䅕兡あ䡁䅫䅌杁䝁䅙兡㑂䝁䅕䅚杁䝁䅫杢橂䝁䄸兢求䍁䅷䅉桂䝁䄴䅚杁䝁䅅䅢あ䝁䅕杣畂䝁䅅䅤灂䡁䅙党杁䝁䄰兙祂䝁䅳党あ䡁䅍杌杁䕁䅙杣桂䝁䄴睡獂䝁䅫杢杁䙁䅉党穂䝁䄸兤祂䝁䅍党穂䍁䅷䅉䩂䝁䄴睙畁䍁䅁睤桂䡁䅍䅉浂䝁䄸兤畂䝁䅑党歂䍁䅁兡畂䍁䅁免㕁䑁䅑睎杁䝁䅅杢歂䍁䅁兡穂䍁䅁杙桂䡁䅍党歂䍁䅁兡畂䍁䅁睕桂䝁䄴䅉乂䝁䅅䅤求䝁䄸䅌杁䕁䅍兙獂䝁䅫杚療䡁䅉杢灂䝁䅅䅉㍂䝁䅫䅤潂䍁䅁兙畂䍁䅁兙歂䝁䅑兡あ䝁䅫睢畂䝁䅅䅢杁䝁䄸杚浂䝁䅫睙求䍁䅁兡畂䍁䅁睑桂䝁䅷睚桂䡁䅉入獁䍁䅁睑桂䝁䄴兙歂䝁䅅睏杁䕁䅑兤楂䝁䅅兡獁䍁䅁兖畂䝁䅫䅤求䝁䅑䅉䉂䡁䅉兙楂䍁䅁兒瑂䝁䅫杣桂䡁䅑党穂䑁䅳䅉䙂䝁䅑兡畂䝁䅉兤祂䝁䅣䅡獁䍁䅁兖畂䝁䅫䅤求䝁䅑䅉䱂䝁䅫杢湂䝁䅑睢瑂䑁䅳䅉䝂䝁䄸杣あ䍁䅁䅔桂䡁䅕䅚求䡁䅉䅚桂䝁䅷党獁䍁䅁兖畂䝁䅫䅤求䝁䅑䅉呂䡁䅑兙あ䝁䅕督㝁䍁䅁䅓㕂䝁䅑党祂䝁䅅杙桂䝁䅑䅌杁䕁䅫杢歂䝁䅫兙㝁䍁䅁䅔療䝁䄴䅚療䝁䄴䅌杁䙁䅕杢灂䡁䅑党歂䍁䅁睓灂䝁䄴睚歂䝁䄸兢㝁䍁䅁杕桂䝁䄴睙潂䝁䄸䅉䑂䝁䄸杣歂䝁䄸杤桂䍁䅷䅉噂䝁䄴兡あ䝁䅕䅚杁䡁䅍䅤桂䡁䅑党穂䑁䅳䅉呂䝁䅧兙畂䝁䅣䅡桂䝁䅫䅌杁䕁䅍䅡灂䝁䄴兙㝁䍁䅁睕灂䝁䄴睚桂䡁䅁睢祂䝁䅕睏杁䙁䅍䅤桂䝁䄰杚療䡁䅉䅚獁䍁䅁兖畂䝁䅫䅤求䝁䅑䅉呂䡁䅑兙あ䝁䅕督㝁䍁䅁兙畂䝁䅑䅉坂䝁䅫党畂䝁䄴兙獁䍁䅁兑ㅂ䡁䅍䅤祂䝁䅫兙畁䅁䅁卦䅍䙁䙉䅁䝂䡁䅉党求䡁䅁睢祂䡁䅑兌乂䝁䅍兔療䙁䅉兙畂䍁䅁兓畂䝁䅍杌杁䝁䅕杢湂䝁䅅睚求䡁䅍䅉灂䝁䄴䅉あ䝁䅧党杁䝁䄰兡畂䝁䅫杢湂䍁䅁睢浂䍁䅁兢灂䝁䄴党祂䝁䅅䅢杁䡁䅁杣療䡁䅁党祂䡁䅑兡求䡁䅍䅉灂䝁䄴䅉佂䝁䄸杣あ䝁䅧䅉䉂䝁䄰党祂䝁䅫睙桂䍁䅷䅉呂䝁䄸兤あ䝁䅧䅉䉂䝁䄰党祂䝁䅫睙桂䍁䅷䅉桂䝁䄴䅚杁䕁䅫杢歂䝁䄸杢求䡁䅍兡桂䍁䄴䅉䩂䡁䅑䅉睂䡁䅉兡瑂䝁䅅杣灂䝁䅷入杁䝁䅕䅥睂䝁䅷睢祂䝁䅕督杁䝁䅙睢祂䍁䅁睙療䡁䅁䅣求䡁䅉䅌杁䝁䅣睢獂䝁䅑䅌杁䝁䄰睢獂䡁䅫杙歂䝁䅕杢ㅂ䝁䄰䅌杁䡁䅍兡獂䡁䅙党祂䍁䅷䅉桂䝁䄴䅚杁䝁䄸䅤潂䝁䅕杣杁䝁䄰党あ䝁䅅䅢穂䍁䄴䅉啂䝁䅧党杁䝁䅍睢瑂䡁䅁兙畂䡁䅫升穂䍁䅁兙穂䡁䅍党あ䡁䅍䅉灂䝁䄴睙獂䡁䅕䅚求䍁䅁䅤潂䝁䅕䅉䡂䡁䅉兙穂䝁䅉党祂䝁䅣䅉瑂䝁䅫杢求䡁䅉兙獂䡁䅍䅉歂䝁䅫督あ䡁䅉兡橂䡁䅑䅉灂䝁䄴䅉䩂䝁䄴䅚療䝁䄴党穂䝁䅫兙㝁䍁䅁兔療䡁䅉党畂䝁䅍兡獁䍁䅁村桂䝁䅣䅚桂䝁䅑䅌杁䙁䅍兙浂䝁䅙睢祂䝁䅑䅌杁䙁䅍兡求䡁䅉杣灂䡁䅑兙獁䍁䅁兙畂䝁䅑䅉乂䝁䅫兙瑂䝁䅫䅉灂䝁䄴䅉䉂䡁䅉兡㙂䝁䄸杢桂䑁䅳䅉䑂䝁䅧兡畂䝁䄸䅉桂䝁䄴䅚杁䙁䅑入祂䝁䄸杢求䍁䅁兡畂䍁䅁杔求䡁䅣䅉乂䝁䅕䅥灂䝁䅍睢㝁䍁䅁兙畂䝁䅑䅉䥂䝁䅕杢歂䝁䅕杣穂䝁䄸杢杁䝁䅅杢歂䍁䅁睑獂䝁䅫兢桂䡁䅧䅉灂䝁䄴䅉䑂䝁䄸䅢療䡁䅉兙歂䝁䄸䅌杁䕁䄴睢祂䡁䅑䅡杁䕁䅅兢求䡁䅉兡橂䝁䅅䅌杁䝁䅅督杁䡁䅣党獂䝁䅷䅉桂䡁䅍䅉䑂䝁䅕杣祂䝁䄸䅉坂䝁䅕杣歂䝁䅕䅉灂䝁䄴䅉兂䝁䅕杣ㅂ䍁䅁兙畂䝁䅑䅉䙂䝁䅷䅉䉂䝁䅉杣桂䍁䅁兡畂䍁䅁睑潂䝁䅫䅢求䍁䄴䅉啂䝁䅧党杁䝁䅍睢瑂䡁䅁兙畂䡁䅫䅉㍂䝁䅅督杁䝁䅙睢祂䝁䄰党祂䝁䅷入杁䝁䅳杢療䡁䅣杢杁䝁䅅督杁䕁䅙杣求䝁䅕䅣療䡁䅉䅤瑁䕁䄰睙乂䝁䄸杕桂䝁䄴䅉䑂䝁䄸䅣睂䝁䅕杣杁䍁䅙䅉䡂䝁䄸䅢歂䍁䅁兓畂䝁䅍杌杁䝁䅅杢歂䍁䅁睙潂䝁䅅杢湂䝁䅕䅚杁䝁䅫䅤穂䍁䅁杢桂䝁䄰党杁䡁䅑睢杁䕁䅙杣求䝁䅕䅣療䡁䅉䅤瑁䕁䄰睙乂䝁䄸杕桂䝁䄴䅉䩂䝁䄴睙畁䍁䅁兡畂䍁䅁杓ㅂ䝁䅷入杁䑁䅉䅍硁䑁䅑杌杁䕁䅙杣求䝁䅕䅣療䡁䅉䅤瑁䕁䄰睙乂䝁䄸杕桂䝁䄴䅉䩂䝁䄴睙畁䍁䅁睤桂䡁䅍䅉灂䝁䄴睙療䡁䅉䅣療䡁䅉兙あ䝁䅕䅚杁䝁䅫杢杁䑁䅅兏㑁䑁䅣䅉桂䝁䄴䅚杁䝁䅫督杁䝁䅧党桂䝁䅑兣ㅂ䝁䅅杣あ䝁䅕杣求䝁䅑䅉灂䝁䄴䅉兂䝁䅧睢求䝁䄴兡㑂䍁䅷䅉䉂䡁䅉兡㙂䝁䄸杢桂䍁䄴䅁䕁先䅁䅉䅁䕁䅙杣求䝁䅫睚潂䡁䅑䅉呂䝁䅕杣㉂䝁䅫睙求䅁䅁免䅑䡁䅷䅁䝂䡁䅉党灂䝁䅣䅡あ䍁䅁睕求䡁䅉杤灂䝁䅍党㝁䍁䅁杒ㅂ䝁䅕䅢杁䕁䅍党獂䝁䅷督㝁䍁䅁兔桂䡁䅉兡畂䝁䅕䅉啂䡁䅉兙畂䡁䅍䅣療䡁䅉䅤桂䡁䅑兡療䝁䄴睏杁䕁䅍䅢求䝁䅅杢啂䝁䅕睙潂䅁䅁䈲䄸䩁䅉䅁䝂䡁䅉党灂䝁䅣䅡あ䍁䅁睕求䡁䅉杤灂䝁䅍党㝁䍁䅁兓畂䝁䅑兤穂䡁䅑杣灂䝁䅅䅢杁䕁䅅兤あ䝁䄸兢桂䡁䅑兡療䝁䄴睏杁䕁䅍兤穂䡁䅑睢瑂䝁䅕杣杁䙁䅉党獂䝁䅅䅤灂䝁䄸杢穂䝁䅧兡睂䍁䅁兔桂䝁䄴兙湂䝁䅕兢求䝁䄴䅤䅁䝁䤸䅁㙃䅁䅁杒祂䝁䅕兡湂䝁䅧䅤杁䙁䅍党祂䡁䅙兡橂䝁䅕睏杁䕁䅫杢歂䡁䅕督あ䡁䅉兡桂䝁䅷䅉䉂䡁䅕䅤療䝁䄰兙あ䝁䅫睢畂䑁䅳䅉䑂䡁䅕督あ䝁䄸兢求䡁䅉䅉卂䝁䅕䅢桂䡁䅑兡療䝁䄴督潂䝁䅫䅣杁䕁䄰兙畂䝁䅅睚求䝁䄰党畂䡁䅑睏杁䙁䅁杣療䝁䅍党穂䡁䅍䅉䉂䡁䅕䅤療䝁䄰兙あ䝁䅫睢畂䅁䅁眹䅫䡁䅷䅁䝂䡁䅉党灂䝁䅣䅡あ䍁䅁睕求䡁䅉杤灂䝁䅍党㝁䍁䅁兓畂䝁䅑兤穂䡁䅑杣灂䝁䅅䅢杁䕁䅅兤あ䝁䄸兢桂䡁䅑兡療䝁䄴睏杁䕁䄰兙祂䝁䅫杢求䍁䅁䅖祂䝁䅅杢穂䡁䅁睢祂䡁䅑兙あ䝁䅫睢畂䅁䅁䍶䅁乁䅯䅁䝂䡁䅉党灂䝁䅣䅡あ䍁䅁睕求䡁䅉杤灂䝁䅍党㝁䍁䅁兓畂䝁䅑兤穂䡁䅑杣灂䝁䅅䅢杁䕁䅅兤あ䝁䄸兢桂䡁䅑兡療䝁䄴睏杁䕁䄰兙祂䝁䅫杢求䍁䅁䅖祂䝁䅅杢穂䡁䅁睢祂䡁䅑兙あ䝁䅫睢畂䑁䅳䅉䕂䝁䅫督睂䝁䄸督桂䝁䅷䅉桂䝁䄴䅚杁䙁䅉党橂䡁䅫睙獂䝁䅫杢湂䑁䅳䅉呂䝁䅕杢穂䝁䄸杣穂䑁䅳䅉呂䝁䄰兙祂䡁䅑䅉䑂䝁䅫䅤灂䝁䅕督䅁䅁何䅁䅄䅁䅁杒祂䝁䅕兡湂䝁䅧䅤杁䙁䅍党祂䡁䅙兡橂䝁䅕睏杁䕁䅫杢歂䡁䅕督あ䡁䅉兡桂䝁䅷䅉䉂䡁䅕䅤療䝁䄰兙あ䝁䅫睢畂䑁䅳䅉乂䝁䅅杣灂䝁䄴党杁䙁䅑杣桂䝁䄴督睂䝁䄸杣あ䝁䅅䅤灂䝁䄸杢㝁䍁䅁䅕桂䡁䅍督求䝁䄴睚求䡁䅉䅉䉂䝁䅫杣橂䡁䅉兙浂䡁䅑䅉乂䝁䅅杢ㅂ䝁䅙兙橂䡁䅑兤祂䝁䅫杢湂䅁䅁楤䅍䱁䅯䅁䝂䡁䅉党灂䝁䅣䅡あ䍁䅁睕求䡁䅉杤灂䝁䅍党㝁䍁䅁兓畂䝁䅑兤穂䡁䅑杣灂䝁䅅䅢杁䕁䅅兤あ䝁䄸兢桂䡁䅑兡療䝁䄴睏杁䙁䅁杣療䝁䅍党穂䡁䅍䅉䉂䡁䅕䅤療䝁䄰兙あ䝁䅫睢畂䑁䅳䅉兂䝁䅅督穂䝁䅕杢湂䝁䅕杣杁䕁䅅兡祂䝁䅍杣桂䝁䅙䅤杁䕁䄰兙畂䡁䅕杚桂䝁䅍䅤ㅂ䡁䅉兡畂䝁䅣䅁瑁䅊䅁䅂䅅䕁䅙杣求䝁䅫睚潂䡁䅑䅉呂䝁䅕杣㉂䝁䅫睙求䑁䅳䅉䵂䝁䅅督あ䍁䅁兔灂䝁䅷党杁䙁䅑杣桂䝁䄴督睂䝁䄸杣あ䝁䅅䅤灂䝁䄸杢㝁䍁䅁䅔療䝁䅍兙あ䝁䅫睢畂䍁䅁村桂䡁䅍党歂䍁䅁睕求䡁䅉杤灂䝁䅍党穂䑁䅳䅉卂䝁䅫䅚求䍁䅁睕潂䝁䅅杣灂䝁䄴睚㝁䍁䅁睑桂䡁䅉䅉呂䝁䅧兙祂䝁䅫杢湂䑁䅳䅉兂䡁䅉睢橂䝁䅕督穂䍁䅁兑ㅂ䡁䅑睢瑂䝁䅅䅤灂䝁䄸杢㝁䍁䅁兔灂䝁䅍杣療䍁䄰兔療䝁䅉兡獂䝁䅫䅤㕂䅁䅁卂䅣䕁䄴䅁䝂䡁䅉党灂䝁䅣䅡あ䍁䅁睕求䡁䅉杤灂䝁䅍党㝁䍁䅁兔桂䡁䅉兡畂䝁䅕䅉啂䡁䅉兙畂䡁䅍䅣療䡁䅉䅤桂䡁䅑兡療䝁䄴䅁偁睄䅁䅙䅁䕁䅙杣求䝁䅫睚潂䡁䅑䅉呂䝁䅕杣㉂䝁䅫睙求䑁䅳䅉乂䝁䅅杣灂䝁䄴党杁䙁䅑杣桂䝁䄴督睂䝁䄸杣あ䝁䅅䅤灂䝁䄸杢㝁䍁䅁村灂䝁䄸杚ㅂ䝁䅕䅢䅁䉁䡁䅁⭂䅁䅁杒祂䝁䅕兡湂䝁䅧䅤杁䙁䅍党祂䡁䅙兡橂䝁䅕睏杁䕁䄰兙祂䝁䅫杢求䍁䅁䅖祂䝁䅅杢穂䡁䅁睢祂䡁䅑兙あ䝁䅫睢畂䑁䅳䅉䑂䝁䅷党桂䝁䄴䅖求䝁䅍䅡㝁䍁䅁睑獂䝁䅫兢桂䡁䅑党啂䝁䅕睙潂䅁䅁楏䅉䵁䅉䅁䝂䡁䅉党灂䝁䅣䅡あ䍁䅁睕求䡁䅉杤灂䝁䅍党㝁䍁䅁兔桂䡁䅉兡畂䝁䅕䅉啂䡁䅉兙畂䡁䅍䅣療䡁䅉䅤桂䡁䅑兡療䝁䄴睏杁䙁䅁兙橂䝁䅳兙湂䝁䅫杢湂䍁䅁睕求䡁䅉杤灂䝁䅍党穂䑁䅳䅉䑂䝁䄸兤祂䝁䅫党祂䍁䅁睕求䡁䅉杤灂䝁䅍党㝁䍁䅁兖あ䝁䅫䅢灂䡁䅑入杁䙁䅍睙桂䝁䅷党杁䙁䅍睢獂䝁䅅杣䅁䉁湙䅁歂䅁䅁杒祂䝁䅕兡湂䝁䅧䅤杁䙁䅍党祂䡁䅙兡橂䝁䅕睏杁䙁䅁兙穂䡁䅍党畂䝁䅣党祂䍁䅁兑灂䡁䅉睙祂䝁䅅杚あ䍁䅁兔桂䝁䄴兤浂䝁䅅睙あ䡁䅕杣灂䝁䄴睚䅁䱁偧䅁睂䅁䅁杒祂䝁䅕兡湂䝁䅧䅤杁䙁䅍党祂䡁䅙兡橂䝁䅕睏杁䙁䅁杣療䝁䅍党穂䡁䅍䅉䉂䡁䅕䅤療䝁䄰兙あ䝁䅫睢畂䑁䅳䅉呂䡁䅑睢祂䝁䅅睚求䍁䅁兔桂䝁䄴兙湂䝁䅕兢求䝁䄴䅤䅁䑁核䅁兄元䅁杒祂䝁䅕督潂䍁䅁䅒求䝁䅷䅉乂䝁䄸杢あ䝁䅕䅉兂䡁䅉睢歂䡁䅕睙求䍁䅁兓畂䝁䅍杌獁䍁䅁䅤潂䡁䅉睢ㅂ䝁䅣䅡杁䝁䅫䅤穂䍁䅁督ㅂ䝁䅉督灂䝁䅑兡桂䡁䅉兡求䡁䅍䅌杁䡁䅁杣療䝁䅑兤橂䝁䅕督獁䍁䅁兢桂䡁䅉睡求䡁䅑督獁䍁䅁兙畂䝁䅑䅉歂䝁䅫督あ䡁䅉兡楂䡁䅕䅤求䡁䅍䅉浂䡁䅉党穂䝁䅧䅉桂䝁䄴䅚杁䝁䅙杣求䡁䅍䅡瑁䝁䅍兤あ䍁䅁杚祂䡁䅕兡あ䡁䅍䅉桂䝁䄴䅚杁䡁䅙党湂䝁䅕䅤桂䝁䅉䅢求䡁䅍䅉灂䝁䄴䅉佂䝁䄸杣あ䝁䅧䅉䉂䝁䄰党祂䝁䅫睙桂䍁䅷䅉䙂䡁䅕杣療䡁䅁党獁䍁䅁䅤潂䝁䅕䅉乂䝁䅫䅚歂䝁䅷党杁䕁䅕兙穂䡁䅑䅌杁䕁䅅杚祂䝁䅫睙桂䍁䅷䅉䉂䡁䅍兡桂䍁䅷䅉桂䝁䄴䅚杁䝁䅫杢あ䝁䅕杣畂䝁䅅䅤灂䝁䄸杢桂䝁䅷䅢㕂䍁䄴䅉䩂䡁䅑䅉療䝁䅙杚求䡁䅉督杁䝁䅙杣求䡁䅍䅡杁䝁䅅杢歂䍁䅁杤桂䝁䅷兤求䍁䅁兙歂䝁䅑党歂䍁䅁䅣祂䝁䄸䅚ㅂ䝁䅍䅤穂䍁䅷䅉穂䡁䅕睙潂䍁䅁兙穂䍁䅁䅣灂䝁䄴党桂䡁䅁䅣獂䝁䅕督獁䍁䅁兢求䝁䅷睢畂䡁䅍䅌杁䝁䅣杣桂䡁䅁党穂䍁䅷䅉桂䡁䅁䅣獂䝁䅕督獁䍁䅁睙灂䡁䅑杣ㅂ䡁䅍䅌杁䝁䅉䅢ㅂ䝁䅕杙求䡁䅉杣灂䝁䅕督獁䍁䅁督あ䡁䅉兙㍂䝁䅉党祂䡁䅉兡求䡁䅍䅌杁䡁䅁党桂䡁䅉督獁䍁䅁䅤療䝁䄰兙あ䝁䄸党穂䍁䅷䅉睂䝁䅕兙橂䝁䅧党穂䍁䅷䅉睂䝁䅷兤瑂䡁䅍䅌杁䝁䄴党橂䡁䅑兙祂䝁䅫杢求䡁䅍䅌杁䝁䅍䅡求䡁䅉杣灂䝁䅕督杁䝁䅅杢歂䍁䅁睡灂䡁䅣兡穂䍁䅷䅉桂䡁䅙睢橂䝁䅅䅚療䡁䅍䅌杁䝁䅙杣求䡁䅍䅡瑁䝁䅍兤あ䍁䅁兙畂䝁䅑䅉睂䡁䅉党睂䝁䅅杣求䝁䅑䅉浂䡁䅉兤灂䡁䅑督杁䝁䅅杢歂䍁䅁杤求䝁䅣党あ䝁䅅杙獂䝁䅕督獁䍁䅁条ㅂ䝁䅫睙求䡁䅍䅉桂䝁䄴䅚杁䝁䄸䅤潂䝁䅕杣杁䝁䅉党㉂䝁䅕杣桂䝁䅣党穂䍁䅷䅉睂䡁䅉党睂䝁䅅杣求䝁䅑䅉瑂䝁䅕兙獂䡁䅍䅉桂䝁䄴䅚杁䡁䅍杢桂䝁䅍睡穂䍁䅷䅉楂䝁䅅杢桂䝁䄴兙穂䍁䅷䅉桂䝁䄴䅚杁䝁䄸䅤潂䝁䅕杣杁䝁䅙杣ㅂ䝁䅫䅤穂䍁䅁兙畂䝁䅑䅉㉂䝁䅕睚求䡁䅑兙楂䝁䅷党穂䍁䄴䅉啂䝁䅧党杁䝁䅍睢瑂䡁䅁兙畂䡁䅫䅉桂䝁䅷督療䍁䅁党畂䝁䅣兙湂䝁䅕督杁䝁䅫杢杁䡁䅁睢ㅂ䝁䅷䅤祂䡁䅫䅉桂䝁䄴䅚杁䝁䄰党桂䡁䅑䅉睂䡁䅉睢歂䡁䅕睙あ䡁䅍䅉楂䡁䅕督灂䝁䄴党穂䡁䅍睏杁䝁䅅杢歂䍁䅁睢橂䝁䅕兙畂䍁䅁杚祂䝁䅕兡湂䝁䅧䅤杁䝁䅉兤穂䝁䅫杢求䡁䅍督畁䍁䅁兓畂䍁䅁兙歂䝁䅑兡あ䝁䅫睢畂䍁䅷䅉灂䡁䅑䅉瑂䝁䅅杢ㅂ䝁䅙兙橂䡁䅑兤祂䝁䅕督杁䝁䅅杢歂䍁䅁督求䝁䅷䅢穂䍁䅁䅣獂䝁䅅督あ䝁䅫睙杁䝁䅅杢歂䍁䅁杙療䡁䅧䅉睂䡁䅉睢歂䡁䅕睙あ䡁䅍䅌杁䡁䅍兤橂䝁䅧䅉桂䡁䅍䅉楂䝁䅫杢穂䍁䅷䅉あ䡁䅉兙㕂䡁䅍䅌杁䝁䅉兙湂䡁䅍䅌杁䝁䅅杢歂䍁䅁杙療䡁䅧党穂䍁䄴䅉啂䝁䅧党杁䝁䅍睢瑂䡁䅁兙畂䡁䅫䅉療䝁䅙杚求䡁䅉督杁䝁䅫䅤穂䍁䅁䅣祂䝁䄸䅚ㅂ䝁䅍䅤穂䍁䅁兤畂䝁䅑党祂䍁䅁䅤潂䝁䅕䅉䕂䝁䅕䅢杁䕁䄰睢畂䡁䅑党杁䝁䅉杣桂䝁䄴䅚獁䍁䅁兙穂䍁䅁睤求䝁䅷䅢杁䝁䅅督杁䡁䅕杢歂䝁䅕杣杁䝁䄸䅤潂䝁䅕杣杁䝁䅉杣桂䝁䄴䅚穂䍁䅷䅉穂䡁䅕睙潂䍁䅁兙穂䍁䅁兖啂䕁䅍䅌杁䙁䅉睢穂䡁䅫䅌杁䕁䅙杣ㅂ䝁䅫䅤杁䕁䅕䅥睂䡁䅉党穂䡁䅍䅌杁䕁䅯兤穂䡁䅑䅉䭂䡁䅕兡橂䝁䅕䅌杁䕁䅙杣ㅂ䝁䅫䅤灂䝁䄴兡獁䍁䅁兔桂䝁䄴杢湁䡁䅍䅉䵂䝁䄸睚療䍁䅷䅉䉂䡁䅉睙桂䝁䅑兡桂䝁䄴䅉䥂䝁䅅杣㉂䝁䅕督あ䍁䅷䅉佂䝁䄸兤祂䝁䅫督潂䍁䅁村療䡁䅣䅢穂䍁䅷䅉䍂䡁䅉睢橂䝁䅍睢獂䝁䅫杢灂䍁䅷䅉䑂䝁䅅兤獂䝁䅫䅢灂䝁䄴兡獁䍁䅁村求䡁䅑䅤求䡁䅉䅉䍂䡁䅕杣湂䝁䅕杣杁䕁䅷党桂䝁䅙䅌杁䙁䅉睢瑂䝁䅅䅔求䝁䅅杚獁䍁䅁兙畂䝁䅑䅉療䡁䅑䅡求䡁䅉䅉祂䝁䅕睚灂䝁䄸杢桂䝁䅷䅉楂䡁䅉兙畂䝁䅑督畁䍁䅁兓あ䍁䅁兢桂䡁䅉睡求䡁䅑督杁䝁䅅杢歂䍁䅁䅚灂䡁䅍䅤祂䝁䅫杙ㅂ䡁䅑党穂䍁䅁兡あ䡁䅍䅉睂䡁䅉睢歂䡁䅕睙あ䡁䅍䅉あ䝁䄸䅉祂䝁䅕䅤桂䝁䅫䅢杁䡁䅍䅤療䡁䅉党穂䍁䅷䅉橂䝁䅷兤楂䍁䅁督あ䝁䄸杣求䡁䅍䅌杁䝁䅍睢畂䡁䅙党畂䝁䅫党畂䝁䅍党杁䡁䅍䅤療䡁䅉党穂䍁䅷䅉㍂䝁䅧睢獂䝁䅕督桂䝁䅷党祂䡁䅍䅌杁䝁䅑兡穂䡁䅑杣灂䝁䅉兤あ䝁䄸杣穂䍁䅷䅉桂䝁䄴䅚杁䝁䅙睢療䝁䅑督求䡁䅉杤灂䝁䅍党杁䝁䄸䅣求䡁䅉兙あ䝁䄸杣穂䍁䄴䅉䝂䡁䅉党穂䝁䅧䅉䕂䝁䅕䅢杁䕁䄰睢畂䡁䅑党杁䙁䅁杣療䝁䅑兤橂䝁䅕䅉䩂䝁䄴睙畁䍁䅁睤桂䡁䅍䅉浂䝁䄸兤畂䝁䅑党歂䍁䅁兡畂䍁䅁免㑁䑁䅧李杁䝁䅅杢歂䍁䅁兡穂䍁䅁杙桂䡁䅍党歂䍁䅁兡畂䍁䅁睒求䝁䄸杣湂䝁䅕䅉啂䝁䄸睤畂䍁䅷䅉䑂䝁䅅入瑂䝁䅅杢杁䕁䅫督獂䝁䅅杢歂䡁䅍杌䅁偁敳䅁楂睁䅁杒祂䝁䅕督潂䍁䅁杖灂䝁䄴党杁䙁䅣兡畂䝁䅕䅌杁䕁䅫杢橂䍁䄴䅉睂䡁䅉睢歂䡁䅕睙求䡁䅍䅉桂䝁䄴䅚杁䡁䅍党獂䝁䅷督杁䝁䅷睢㍂䍁䄰睙桂䡁䅉杙杁䝁䅅杢歂䍁䅁䅢療䡁䅣兌橂䝁䅅䅢療䡁䅉兡求䍁䅁睤灂䝁䄴党穂䍁䅁兡畂䍁䅁䅤潂䝁䅕䅉噂䝁䄴兡あ䝁䅕䅚杁䙁䅍䅤桂䡁䅑党穂䍁䅁兙畂䝁䅑䅉兂䡁䅕党祂䡁䅑睢杁䙁䅉兡橂䝁䄸杌杁䕁䅫䅤穂䍁䅁睤灂䝁䄴党杁䡁䅙兙祂䝁䅫党あ䝁䅅䅢穂䍁䅁兡畂䝁䅍䅢ㅂ䝁䅑党杁䕁䅍兙楂䝁䅕杣畂䝁䅕䅤杁䙁䅍兙ㅂ䡁䅙兡湂䝁䄴睢畂䍁䅷䅉䑂䝁䅧兙祂䝁䅑睢畂䝁䄴兙㕂䍁䅷䅉兂䝁䅫杢療䡁䅑䅉佂䝁䄸兡祂䍁䅷䅉卂䝁䄸督灄䍁䅷䅉呂䝁䅅兤㉂䝁䅫睚畂䝁䄸杢杁䕁䅉䅢桂䝁䄴睙獁䍁䅁睕睂䝁䅅杣牂䝁䅷兡畂䝁䅣䅉卂䝁䄸督灄䍁䅷䅉桂䝁䄴䅚杁䙁䅉党穂䝁䅕杣㉂䝁䅕䅉佂䝁䅅䅣桂䍁䅁睑桂䝁䅉党祂䝁䄴党あ䍁䅁睕桂䡁䅕杤灂䝁䅣杢療䝁䄴杌杁䙁䅑䅡求䍁䅁睙療䝁䄰䅣桂䝁䄴入杁䡁䅍党獂䝁䅷督杁䝁䅫䅤穂䍁䅁䅣祂䝁䄸䅚ㅂ䝁䅍䅤穂䍁䅁䅤潂䡁䅉睢ㅂ䝁䅣䅡杁䡁䅣䅡療䝁䅷党穂䝁䅅䅢求䍁䅷䅉祂䝁䅕䅤桂䝁䅫䅢獁䍁䅁兙畂䝁䅑䅉歂䝁䅫杣求䝁䅍䅤瑁䡁䅑睢瑁䝁䅍睢畂䡁䅍兤瑂䝁䅕杣杁䝁䅍䅡桂䝁䄴杢求䝁䅷督畁䍁䅁杒祂䝁䅕督潂䍁䅁杖灂䝁䄴党杁䙁䅣兡畂䝁䅕䅌杁䕁䅫杢橂䍁䄴䅉㍂䝁䅅督杁䝁䅙睢ㅂ䝁䄴䅚求䝁䅑䅉灂䝁䄴䅉祁䑁䅁免㕁䍁䅁兙畂䝁䅑䅉灂䡁䅍䅉楂䝁䅅督求䝁䅑䅉灂䝁䄴䅉䑂䝁䅧兙祂䝁䅷睢あ䡁䅑党獁䍁䅁杔療䡁䅉䅤潂䍁䅁睑桂䡁䅉睢獂䝁䅫杢桂䍁䄴䅁㝄杆䅁䅸䅍䕁䅙杣求䡁䅍䅡睂䝁䅕䅤獁䍁䅁兓畂䝁䅍杌獁䍁䅁䅤療䝁䅣党あ䝁䅧党祂䍁䅁睤灂䡁䅑䅡杁䝁䅫䅤穂䍁䅁督ㅂ䝁䅉督灂䝁䅑兡桂䡁䅉兡求䡁䅍䅌杁䝁䄰兙畂䡁䅕杚桂䝁䅍䅤ㅂ䡁䅉党穂䍁䅷䅉歂䝁䅫督あ䡁䅉兡楂䡁䅕䅤求䡁䅍䅌杁䝁䅅杢歂䍁䅁兢桂䡁䅉睡求䡁䅑督杁䝁䄴兙あ䡁䅕杣桂䝁䅷䅉浂䡁䅉党穂䝁䅧䅉瑂䝁䅕兙獂䡁䅍䅉桂䝁䄴䅚杁䡁䅑杣求䝁䅅䅤穂䍁䅁杚療䡁䅉䅉歂䝁䄸睚穂䍁䅁兙畂䝁䅑䅉橂䝁䅅䅤穂䍁䅁兡畂䍁䅁䅤潂䝁䅕䅉噂䝁䄴兡あ䝁䅕䅚杁䙁䅍䅤桂䡁䅑党穂䍁䅷䅉䑂䝁䅅杢桂䝁䅑兙獁䍁䅁兙畂䝁䅑䅉䙂䡁䅕杣療䡁䅁党畁䍁䅁兓あ䍁䅁督求䝁䅷䅢穂䍁䅁䅚療䝁䅣䅉浂䝁䄸睢歂䍁䅷䅉橂䝁䅅䅤杁䝁䅙睢療䝁䅑䅌杁䝁䅅杢歂䍁䅁䅚療䝁䅣䅉あ䡁䅉党桂䡁䅑督杁䡁䅕杢歂䝁䅕杣杁䡁䅑䅡求䍁䅁杒祂䝁䅕督潂䡁䅁党あ䍁䅁杙祂䝁䅅杢歂䍁䅁杢桂䝁䄰党㝁䍁䅁兙畂䝁䅑䅉䕂䝁䄸睚畂䝁䅅䅤灂䝁䄸杢杁䝁䅅杢歂䍁䅁䅒療䝁䅣䅉䭂䝁䄸入杁䝁䅷兙楂䝁䅕䅢穂䍁䅁䅤潂䡁䅉睢ㅂ䝁䅣䅡杁䡁䅙兙祂䝁䅫睢ㅂ䡁䅍䅉橂䝁䅷兙穂䡁䅍党穂䍁䅁睢浂䍁䅁杣求䡁䅑兙灂䝁䅷䅌杁䝁䅫杢橂䝁䅷兤歂䝁䅫杢湂䍁䅁睚祂䝁䄸睙求䡁䅉入獁䍁䅁兢桂䡁䅍督獁䍁䅁睙獂䡁䅕杙獁䍁䅁䅣求䡁䅑䅉穂䡁䅁党橂䝁䅫兙獂䡁䅑入獁䍁䅁兙畂䝁䅑䅉畂䝁䅅䅤ㅂ䡁䅉兙獂䍁䅷䅉桂䡁䅍䅉㍂䝁䅕䅢獂䍁䅁兙穂䍁䅁睢畂䝁䅷兡畂䝁䅕杌杁䙁䅑䅡求䍁䅁睙療䝁䄰䅣桂䝁䄴入杁䡁䅣兙穂䍁䅁兡畂䝁䅍睢祂䡁䅁睢祂䝁䅅䅤求䝁䅑䅉灂䝁䄴䅉祁䑁䅁䅍ぁ䍁䅁兙畂䝁䅑䅉灂䡁䅍䅉潂䝁䅕兙歂䡁䅅兤桂䡁䅉䅤求䡁䅉党歂䍁䅁兡畂䍁䅁睕求䝁䅍兙ㅂ䝁䅍兤穂䍁䅷䅉佂䝁䅕睤杁䕁䅯党祂䡁䅍党㕂䍁䄴䅁㥂杄䅁杔䅯䕁䅙杣求䡁䅍䅡㍂䝁䄸杣牂䡁䅍䅉䩂䝁䄴睙畁䍁䅷䅉桂䍁䅁督療䝁䅙䅤㍂䝁䅅杣求䍁䅁䅚求䡁䅙党獂䝁䄸䅣瑂䝁䅕杢あ䍁䅁睙療䝁䄰䅣桂䝁䄴入獁䍁䅁䅣祂䝁䄸杤灂䝁䅑党穂䍁䅁督療䝁䅙䅤㍂䝁䅅杣求䍁䄰兙穂䍁䄰兙瑁䡁䅍党祂䡁䅙兡橂䝁䅕䅉睂䡁䅉睢歂䡁䅕睙あ䡁䅍䅉㍂䝁䄸杣獂䝁䅑睤灂䝁䅑党畁䍁䅁兓あ䡁䅍䅉穂䝁䄸杚あ䡁䅣兙祂䝁䅕兌桂䡁䅍兌桂䍁䄰督求䡁䅉杤灂䝁䅍党杁䡁䅍睢獂䡁䅕䅤灂䝁䄸杢穂䍁䅁兡畂䝁䅍䅢ㅂ䝁䅑党穂䍁䅁睑ㅂ䡁䅍䅤療䝁䄰党祂䍁䅁兒㑂䡁䅁党祂䝁䅫党畂䝁䅍党杁䍁䅧睑奂䍁䅫䅉桂䝁䄴䅚杁䕁䅕兢睂䝁䅷睢㕂䝁䅕党杁䕁䅕䅥睂䝁䅕杣灂䝁䅕杢橂䝁䅕䅉潁䕁䅕䅗灁䍁䄴䅉䑂䡁䅕督あ䝁䄸兢求䡁䅉䅉䙂䡁䅧䅣求䡁䅉兡求䝁䄴睙求䍁䅁䅣祂䝁䄸䅚ㅂ䝁䅍䅤穂䍁䅁兡畂䝁䅍䅢ㅂ䝁䅑党杁䕁䅙杣求䡁䅍䅡歂䝁䅕督牂䍁䅷䅉桂䍁䅁䅤灂䝁䅍睡求䡁䅑兡畂䝁䅣兌橂䝁䅕杢あ䡁䅉兡橂䍁䅁睙ㅂ䡁䅍䅤療䝁䄰党祂䍁䅁督求䡁䅉杤灂䝁䅍党杁䡁䅍睢獂䡁䅕䅤灂䝁䄸杢㝁䍁䅁杒祂䝁䅕督潂䝁䅍䅡桂䡁䅑䅉あ䝁䅧兙あ䍁䅁䅣祂䝁䄸杤灂䝁䅑党穂䍁䅁兙湂䝁䅕杢あ䡁䅍䅉㍂䝁䅫䅤潂䍁䅁兙杁䝁䄰睢歂䝁䅕杣畂䍁䅁睙療䝁䄴杤求䡁䅉督桂䡁䅑兡療䝁䄴兙獂䍁䅁党㑂䡁䅁党祂䝁䅫党畂䝁䅍党杁䡁䅑睢杁䡁䅁杣療䝁䅅睙あ䝁䅫杤求䝁䅷入杁䝁䅕杢湂䝁䅅睚求䍁䅁睙ㅂ䡁䅍䅤療䝁䄰党祂䡁䅍䅉桂䝁䅍杣療䡁䅍督杁䝁䅑兡湂䝁䅫䅤桂䝁䅷䅉瑂䝁䅕督穂䝁䅅睚灂䝁䄴睚杁䝁䅍䅡桂䝁䄴杢求䝁䅷督㝁䍁䅁杒祂䝁䅕督潂䡁䅍兙獂䝁䅕督獁䍁䅁兙畂䍁䅁兙歂䡁䅙兙畂䝁䅍党歂䍁䅁兙畂䝁䅑䅉ㅂ䡁䅍党祂䍁䄰杚祂䝁䅫党畂䝁䅑䅢㕂䍁䅁督桂䝁䅷党穂䍁䅁兙ㅂ䡁䅑睢瑂䝁䅅䅤灂䝁䄸杢杁䡁䅍睢獂䡁䅕䅤灂䝁䄸杢㝁䍁䅁兙畂䝁䅑䅉䝂䡁䅉党穂䝁䅧兢桂䡁䅉睡求䡁䅑党祂䍁䅷䅉桂䍁䅁兢桂䡁䅉睡求䡁䅑兡畂䝁䅣䅉桂䡁䅕䅤療䝁䄰兙あ䝁䅫睢畂䍁䅁督療䝁䅷兤あ䝁䅫睢畂䍁䅁杚療䡁䅉䅉楂䡁䅕督灂䝁䄴党穂䡁䅍党穂䍁䅁䅤療䍁䅁杣求䝁䅑党浂䝁䅫杢求䍁䅁䅤潂䝁䅕兡祂䍁䅁兢桂䡁䅉睡求䡁䅑兡畂䝁䅣䅉穂䡁䅑杣桂䡁䅑党湂䝁䅫党穂䍁䄴䅉䙂䝁䄰䅣獂䝁䄸入求䝁䅕䅉䙂䡁䅧䅣求䡁䅉兡求䝁䄴睙求䍁䅁䅣祂䝁䄸䅚ㅂ䝁䅍䅤穂䍁䅁兡畂䝁䅍䅢ㅂ䝁䅑党杁䕁䅙杣求䡁䅍䅡穂䝁䅅䅢求䡁䅍䅉呂䡁䅕兡あ䝁䅕䅌杁䡁䅣䅡灂䝁䅍䅡杁䝁䄸杚浂䝁䅕杣穂䍁䅁杙ㅂ䡁䅍兡畂䝁䅕督穂䝁䅕督杁䝁䅅䅉ㅂ䝁䄴兡浂䝁䅫党歂䍁䅁䅣獂䝁䅅䅤浂䝁䄸杣瑂䍁䅁䅤潂䝁䅅䅤杁䝁䅙兙橂䝁䅫䅢灂䡁䅑兙あ䝁䅕督杁䝁䅍睢潂䝁䅕督灂䡁䅙党杁䝁䅕杢湂䝁䅅睚求䝁䄰党畂䡁䅑䅉桂䝁䄴䅚杁䝁䅑党あ䝁䅅兡獂䝁䅕䅚杁䡁䅑杣桂䝁䅍睡灂䝁䄴睚杁䝁䄸杚杁䝁䅍兤穂䡁䅑睢瑂䝁䅕杣穂䍁䅁䅤潂䡁䅉睢ㅂ䝁䅣䅡療䡁䅕䅤杁䡁䅑䅡求䝁䅫杣杁䝁䅕杢あ䝁䅫杣求䍁䅁杙ㅂ䡁䅫兡畂䝁䅣䅉煂䝁䄸兤祂䝁䄴党㕂䑁䅳䅉䝂䡁䅉党穂䝁䅧督求䡁䅉杤灂䝁䅍党杁䡁䅑䅡桂䡁䅑䅉療䝁䅙杚求䡁䅉督杁䡁䅙兡祂䡁䅑兤桂䝁䅷䅉桂䝁䅣党畂䡁䅑督杁䡁䅑睢杁䝁䅧党獂䡁䅁䅉求䝁䄰䅣獂䝁䄸入求䝁䅕督杁䡁䅉党穂䝁䄸䅢㉂䝁䅕䅉灂䡁䅍督ㅂ䝁䅕督獁䍁䅁兢桂䝁䅳党杁䡁䅉党硂䡁䅕党穂䡁䅑督獁䍁䅁兙畂䝁䅑䅉桂䝁䄴督㍂䝁䅕杣杁䡁䅅兤求䡁䅍䅤灂䝁䄸杢穂䍁䅁睤灂䡁䅑䅡療䡁䅕䅤杁䝁䅍睢畂䡁䅑兙橂䡁䅑兡畂䝁䅣䅉あ䝁䅧党杁䡁䅍党祂䡁䅙兡橂䝁䅕䅉歂䝁䅕督牂䑁䅳䅉桂䝁䄴䅚杁䕁䅙杣求䡁䅍䅡穂䝁䅕杣㉂䝁䅫睙求䍁䅁杚療䡁䅉䅉䍂䡁䅕督灂䝁䄴党穂䡁䅍䅉啂䝁䅕兙瑂䡁䅍䅌杁䡁䅣䅡灂䝁䅍䅡杁䡁䅁杣療䡁䅙兡歂䝁䅕督杁䝁䅅䅉ㅂ䝁䄴兡浂䝁䅫党歂䍁䅁党瑂䡁䅁䅢療䡁䅫党求䍁䅁督求䡁䅉杤灂䝁䅍党杁䝁䅕䅥睂䝁䅕杣灂䝁䅕杢橂䝁䅕䅉㍂䝁䅧兡獂䝁䅕䅉求䝁䄴督ㅂ䡁䅉兡畂䝁䅣䅉あ䝁䅧党杁䡁䅍党橂䡁䅕杣求䍁䅁督求䡁䅁兙祂䝁䅅䅤灂䝁䄸杢杁䝁䄸杚杁䝁䅑党睂䝁䅅杣あ䝁䄰党畂䡁䅑兙獂䍁䅁䅚桂䡁䅑兙㝁䍁䅁兙畂䝁䅑䅉䕂䝁䅕杤灂䝁䅍党ぁ䑁䅉杌杁䙁䅑䅡求䍁䅁睙療䝁䄰䅣桂䝁䄴入杁䡁䅣兙穂䍁䅁杚療䡁䅉兢求䡁䅉䅢㕂䍁䅁睡畂䝁䄸睤畂䍁䅁兙穂䍁䅁杒祂䝁䅕督潂䝁䅑党穂䝁䅳䅉䩂䝁䄴睙畁䍁䅁兙畂䝁䅑䅉橂䝁䅧兙畂䝁䅣党歂䍁䅁兡あ䡁䅍䅉畂䝁䅅兢求䍁䅁䅤療䍁䅁杒祂䝁䅕督潂䡁䅣睢祂䝁䅳督杁䕁䅫杢橂䍁䄴䅉灂䝁䄴䅉䭂䡁䅕杢求䍁䅁杍睁䑁䅅睎畁䍁䅁杒祂䝁䅕督潂䡁䅣睢祂䝁䅳督杁䕁䅫杢橂䍁䄴䅉㍂䝁䅅督杁䝁䅫杢橂䝁䄸杣睂䝁䄸杣桂䡁䅑党歂䍁䅁兡畂䍁䅁杍睁䑁䅅䅍杁䝁䅅杢歂䍁䅁兡穂䍁䅁䅡求䝁䅅䅚硂䡁䅕兙祂䡁䅑党祂䝁䅕䅚杁䝁䅫杢杁䙁䅍兙畂䍁䅁兔桂䡁䅑党療䍁䅷䅉䑂䝁䅅䅢灂䝁䅙睢祂䝁䄴兡桂䍁䄴䅁剁䅅䅁杫䅫䕁䅙杣療䝁䄴䅤坂䝁䅫党㍂䍁䅁兡穂䍁䅁兙畂䍁䅁兡畂䡁䅑党祂䝁䄴兙獂䝁䅷入瑁䝁䄰兙畂䝁䅅睚求䝁䅑䅉畂䝁䅕䅤瑁䝁䅷党桂䡁䅍党杁䙁䅉兒䩂䙁䅑䅉あ䝁䅧兙あ䍁䅁兡穂䍁䅁党㑂䡁䅁党祂䝁䅫党畂䝁䅍党歂䍁䅁兡畂</t>
  </si>
  <si>
    <t>䍁䅁兙橂䡁䅅兤灂䡁䅉兡畂䝁䅣䅌杁䝁䄸睤畂䝁䅫杢湂䍁䅁兙畂䝁䅑䅉瑂䝁䅅杢桂䝁䅣兡畂䝁䅣䅉療䡁䅕䅤睂䝁䅅杣橂䝁䅕䅢杁䡁䅁杣療䡁䅁党祂䡁䅑兡求䡁䅍䅉あ䝁䅧兙あ䍁䅁兙祂䝁䅕䅉畂䝁䅕䅤杁䝁䅷党桂䡁䅍党歂䍁䅁䅤療䍁䅁兙杁䝁䅑兡㉂䝁䅕杣穂䝁䅫杚灂䝁䅕䅚杁䝁䅣杣療䡁䅕䅣杁䝁䄸杚杁䡁䅑党畂䝁䅅杢あ䡁䅍杌杁䙁䅣党杁䝁䅧兙㉂䝁䅕䅉橂䝁䅧睢穂䝁䅕杢杁䡁䅑䅡求䍁䅁杢桂䝁䄰党杁䉁杷杒祂䝁䄸杢あ䙁䅙兡求䡁䅣午杁䡁䅑睢杁䡁䅉党睂䡁䅉党穂䝁䅕杢あ䍁䅁睢ㅂ䡁䅉䅉歂䝁䅫杚浂䝁䅕杣求䝁䄴䅤灂䝁䅅䅤求䝁䅑䅉捁䡉䅉党桂䝁䅷䅉求䡁䅍䅤桂䡁䅑党杁䝁䅙兡祂䡁䅍䅤摁䍉䅁兡畂䡁䅙党穂䡁䅑兢求䝁䄴䅤杁䝁䅅䅣睂䡁䅉睢桂䝁䅍䅡杁䝁䅙睢橂䡁䅕督求䝁䅑䅉療䝁䄴䅉療䡁䅕䅤睂䝁䅅杣橂䝁䅕䅢杁䡁䅁杣療䡁䅁党祂䡁䅑兡求䡁䅍䅉あ䝁䅧兙あ䍁䅁兙祂䝁䅕䅉灂䝁䄴䅉睂䡁䅉睢瑂䝁䅫杢求䝁䄴䅤杁䝁䅷睢橂䝁䅅䅤灂䝁䄸杢穂䍁䅁睤灂䡁䅑䅡杁䝁䅑兡祂䝁䅕睙あ䍁䅁杚祂䝁䄸杢あ䝁䅅睚求䍁䅁睢畂䍁䅁䅡灂䝁䅣䅡瑁䡁䅑杣桂䝁䅙杚灂䝁䅍䅉祂䝁䄸兙歂䡁䅍䅉あ䝁䅧兙あ䍁䅁兙祂䝁䅕䅉潂䝁䅫睚潂䝁䅷入杁䡁䅙兡穂䝁䅫杙獂䝁䅕䅉あ䝁䄸䅉橂䝁䄸杢穂䡁䅕兢求䡁䅉督畁䍁䅁睖求䍁䅁兙祂䝁䅕䅉桂䍁䅁睚祂䝁䄸睤灂䝁䄴睚杁䝁䄴党あ䍁䄰䅢求䝁䅅督求䍁䅁杕䙂䕁䅫䅖杁䝁䅅杢歂䍁䅁睢㍂䝁䄴䅉桂䍁䅁睤求䝁䅷䅢瑁䝁䅑兡㉂䝁䅕杣穂䝁䅫杚灂䝁䅕䅚杁䡁䅁睢祂䡁䅑杚療䝁䅷兡療䍁䅁睢浂䍁䅁杍㍁䑁䅧䅉療䡁䅕䅤睂䝁䅅杣橂䝁䅕䅢杁䡁䅁杣療䡁䅁党祂䡁䅑兡求䡁䅍䅉㍂䝁䅫䅤潂䍁䅁䅚灂䡁䅉党橂䡁䅑䅉浂䡁䅉睢畂䡁䅑兙湂䝁䅕䅉桂䝁䅍杣療䡁䅍督杁䑁䅍免杁䙁䅕杌呂䍁䄴䅉穂䡁䅑兙あ䝁䅕督杁䝁䅅督杁䝁䄸杚杁䕁䅯兤畂䝁䅕䅉穁䑁䅁䅌杁䑁䅉䅍祁䑁䅑杌杁䕁䄸兤祂䍁䅁䅤求䝁䄴兙畂䡁䅑督杁䝁䅫杢橂䝁䅷兤歂䝁䅕䅉穂䝁䅕杣㉂䝁䅫睙求䍁䄰睢祂䝁䅫党畂䡁䅑党歂䍁䅁杙ㅂ䡁䅍兡畂䝁䅕督穂䝁䅕督獁䍁䅁督ㅂ䝁䅍䅡杁䝁䅅督杁䡁䅉党穂䡁䅑兙ㅂ䡁䅉兙畂䡁䅑督獁䍁䅁睙求䝁䅷䅢ㅂ䝁䅷兙祂䍁䅁督あ䝁䄸杣求䡁䅍䅌杁䝁䅙兡畂䝁䅅杢橂䝁䅫兙獂䍁䅁兡畂䡁䅍䅤灂䡁䅑兤あ䝁䅫睢畂䡁䅍䅌杁䝁䅅兤あ䝁䄸兢療䡁䅑兡㉂䝁䅕䅉穂䡁䅑睢祂䝁䅕督杁䝁䅅杢歂䍁䅁䅚求䝁䅅䅢求䡁䅉督獁䍁䅁兢求䝁䅑兡橂䝁䅅䅢杁䝁䅅杢歂䍁䅁䅚求䝁䄴䅤桂䝁䅷䅉睂䡁䅉睢㉂䝁䅫䅚求䡁䅉督獁䍁䅁䅣潂䝁䅅杣瑂䝁䅅睙灂䝁䅕督獁䍁䅁睙療䝁䄴杤求䝁䄴兡求䝁䄴睙求䍁䅁兙畂䝁䅑䅉湂䝁䅅督杁䡁䅍䅤療䡁䅉党穂䍁䅷䅉橂䝁䅅杣杁䡁䅣兙穂䝁䅧党穂䍁䅷䅉潂䝁䄸兢求䍁䅁兡瑂䡁䅁杣療䡁䅙党瑂䝁䅕杢あ䍁䅁督あ䝁䄸杣求䡁䅍䅌杁䝁䅣杣療䝁䅍党祂䡁䅫䅉穂䡁䅑睢祂䝁䅕督獁䍁䅁䅣祂䝁䄸杚求䡁䅍督灂䝁䄸杢桂䝁䅷䅉穂䝁䅕杣㉂䝁䅫睙求䡁䅍䅉桂䡁䅍䅉㍂䝁䅕䅢獂䍁䅁兙穂䍁䅁睚求䝁䄴党祂䝁䅅䅢杁䡁䅉党あ䝁䅅兡獂䍁䅁䅤求䝁䄴兙畂䡁䅑督畁䍁䅁睔ㅂ䡁䅉䅉䝂䝁䄸兤畂䝁䅑党祂䍁䅷䅉呂䡁䅑党睂䝁䅧党畂䍁䅁䅕祂䝁䅕督あ䝁䄸杢獁䍁䅁睤潂䝁䄸䅉浂䝁䄸杣瑂䝁䅕䅚杁䝁䄸兤祂䍁䅁睙療䝁䄰䅣桂䝁䄴入杁䝁䅫杢杁䑁䅉䅍硁䑁䅙䅌杁䡁䅁杣求䡁䅙兡療䡁䅕督獂䡁䅫䅉穂䝁䅕杣㉂䝁䅕䅚杁䝁䅅督杁䝁䅅䅉睂䡁䅉兡畂䝁䅍兡睂䝁䅅䅢杁䝁䄸杚杁䕁䄴兑䕂䕁䅣䅌杁䝁䅅杢杁䝁䅅睙硂䡁䅕兡祂䝁䅕杣杁䝁䅅杢歂䍁䅁䅚求䡁䅙党獂䝁䄸䅣求䡁䅉䅉療䝁䅙䅉橂䝁䄸兢瑂䝁䅕杣橂䝁䅫兙獂䍁䅷䅉祂䝁䅕督灂䝁䅑党畂䡁䅑兡桂䝁䅷䅉桂䝁䄴䅚杁䝁䄴党あ䍁䄰䅢求䝁䅅督求䍁䅁杣求䝁䅅䅢杁䝁䅕督あ䝁䅅䅤求䍁䅁兙橂䡁䅉睢穂䡁䅍䅉あ䝁䅧党杁䙁䅕杢灂䡁䅑党歂䍁䅁睕あ䝁䅅䅤求䡁䅍䅉桂䝁䄴䅚杁䕁䅍兙畂䝁䅅䅚桂䍁䅁杚療䡁䅕杢歂䝁䅕䅚杁䝁䅫杢杁䑁䅅兏㍁䑁䅣䅉桂䝁䄴䅚杁䝁䅍兤祂䡁䅉党畂䡁䅑䅢㕂䍁䅁睤灂䡁䅑䅡杁䝁䅅䅣睂䡁䅉睢㑂䝁䅫兢桂䡁䅑党獂䡁䅫䅉歁䑁䅕杌睁䍁䅁杙灂䝁䅷䅢灂䝁䄸杢杁䝁䄸杚杁䝁䅅督穂䝁䅕䅤穂䍁䅁兤畂䝁䅑党祂䍁䅁兢桂䝁䄴兙湂䝁䅕兢求䝁䄴䅤畁䅁䅁剰䅣佁䥧䅁䝂䡁䅉睢畂䡁䅑䅚療䝁䄸杣獁䍁䅁兓畂䝁䅍杌杁䡁䅁杣療䡁䅙兡歂䝁䅕督杁䝁䅧睢瑂䝁䅕䅉㍂䝁䅅杣祂䝁䅅杢あ䝁䅫党穂䍁䅁兡畂䍁䅁䅤潂䝁䅕䅉噂䝁䄴兡あ䝁䅕䅚杁䙁䅍䅤桂䡁䅑党穂䍁䅁兡畂䍁䅁䅤潂䝁䅕䅉噂䝁䄴兡あ䝁䅕䅚杁䙁䅍䅤桂䡁䅑党穂䍁䄴䅉䩂䡁䅑督杁䝁䅍兤穂䡁䅑睢瑂䝁䅫来桂䝁䅉䅢求䍁䅁䅡療䝁䄰党杁䡁䅣兙祂䡁䅉兙畂䡁䅑兡求䡁䅍䅉潂䝁䅕䅢睂䍁䅁睙ㅂ䡁䅍䅤療䝁䄰党祂䡁䅍䅉睂䡁䅉睢あ䝁䅕睙あ䍁䅁兙畂䝁䅑䅉瑂䝁䅅兡畂䡁䅑兙灂䝁䄴䅉あ䝁䅧党灂䡁䅉䅉潂䝁䄸兢求䡁䅍䅉浂䡁䅉睢瑂䍁䅁睙療䡁䅍䅤獂䡁䅫䅉桂䝁䄴䅚杁䡁䅕杢睂䝁䅷兙畂䝁䄴党歂䍁䅁杙祂䝁䅕兙牂䝁䅑睢㍂䝁䄴督杁䝁䄸杚杁䝁䅕督穂䝁䅕杢あ䝁䅫兙獂䍁䅁䅡療䝁䄰党杁䡁䅍入穂䡁䅑党瑂䡁䅍䅉桂䝁䄴䅚杁䝁䅅䅣睂䝁䅷兡桂䝁䄴睙求䡁䅍杌杁䙁䅑䅡求䍁䅁睙療䝁䄰䅣桂䝁䄴入婁䡉䅍䅉潂䝁䄸兢求䍁䅁睤桂䡁䅉杣桂䝁䄴䅤㕂䍁䅁睙ㅂ䡁䅍䅤療䝁䄰党祂䡁䅍䅉穂䡁䅕杙穂䝁䅍杣灂䝁䅉党杁䡁䅑睢杁䝁䅅杢杁䝁䅅杢畂䡁䅕兙獂䍁䅁督求䡁䅉杤灂䝁䅍党杁䡁䅁䅢桂䝁䄴䅉桂䝁䅣杣求䝁䅕兢求䝁䄴䅤杁䡁䅑䅡桂䡁䅑䅉橂䝁䄸杤求䡁䅉督杁䡁䅑䅡求䍁䅁杣求䡁䅁兙灂䡁䅉䅉療䡁䅉䅉祂䝁䅕䅣獂䝁䅅睙求䝁䄰党畂䡁䅑䅉療䝁䅙䅉睂䡁䅉兡畂䝁䅍兡睂䝁䅅䅢杁䝁䅍睢瑂䡁䅁睢畂䝁䅕杢あ䡁䅍䅉療䝁䅙䅉桂䡁䅁䅣祂䝁䄸䅥灂䝁䄰兙あ䝁䅕䅢㕂䍁䅁杍睁䍁䅁䅡療䝁䄰党杁䡁䅍入穂䡁䅑党瑂䡁䅍䅉桂䝁䄴䅚杁䝁䅅䅣睂䝁䅷兡桂䝁䄴睙求䡁䅍䅌杁䝁䅫杢橂䝁䅷兤歂䝁䅫杢湂䍁䅁党獂䝁䅕睙あ䡁䅉兡橂䝁䅅䅢獁䍁䅁䅣獂䡁䅕兢楂䝁䅫杢湂䍁䅷䅉㍂䝁䅅䅤求䡁䅉䅉潂䝁䅕兙あ䝁䅕杣穂䍁䅷䅉祂䝁䅕杚祂䝁䅫睚求䡁䅉兙あ䝁䄸杣穂䍁䅷䅉歂䝁䅫督潂䡁䅣兙穂䝁䅧党祂䡁䅍䅌杁䝁䅅杢歂䍁䅁杣桂䝁䄴睚求䡁䅍睌療䡁䅙党畂䡁䅍睌橂䝁䄸睢牂䡁䅑睢睂䡁䅍䅌杁䝁䅅督杁䡁䅣党獂䝁䅷䅉桂䡁䅍䅉求䝁䅷党橂䡁䅑杣療䝁䄴兡橂䡁䅍䅌杁䡁䅁睢療䝁䅷督獁䍁䅁兙畂䝁䅑䅉穂䡁䅁兙穂䍁䅁兙畂䝁䅑䅉睂䡁䅕兢睂䡁䅍睏杁䝁䅅杢歂䍁䅁䅡求䝁䅅䅤灂䝁䄴睚獁䍁䅁杤求䝁䄴䅤灂䝁䅷兙あ䝁䅫睢畂䍁䅷䅉桂䝁䄴䅚杁䝁䅅兡祂䍁䅁睙療䝁䄴䅚灂䡁䅑兡療䝁䄴兡畂䝁䅣䅉穂䡁䅫督あ䝁䅕兢穂䍁䄴䅉䩂䡁䅑䅉桂䝁䅷督療䍁䅁睢浂䝁䅙党祂䡁䅍䅉療䝁䄴兌歂䝁䅕兢桂䝁䄴䅚杁䝁䅧睢瑂䝁䅕䅉穂䝁䅕杣㉂䝁䅫睙求䡁䅍䅉桂䝁䄴䅚杁䝁䅅䅉療䝁䄴党瑁䡁䅍䅤療䡁䅁䅉桂䡁䅁䅣杁䝁䅕䅥睂䝁䅕杣灂䝁䅕杢橂䝁䅕䅉浂䝁䄸杣杁䝁䅧睢瑂䝁䅕䅉祂䝁䅕䅣桂䝁䅫杣杁䝁䅅杢歂䍁䅁兢桂䝁䅫杢あ䝁䅕杢桂䝁䄴睙求䑁䅳䅉桂䝁䄴䅚杁䙁䅍䅤祂䝁䅕党瑂䍁䅁䅤求䝁䅍䅡畂䝁䄸䅢療䝁䅣入獁䍁䅁兙畂䍁䅁兙睂䡁䅁䅉あ䝁䅧兙あ䍁䅁党瑂䡁䅁睢㍂䝁䅕杣穂䍁䅁䅡療䝁䄰党療䡁䅣杢求䡁䅉督杁䝁䅉入杁䝁䅍睢畂䝁䄴党橂䡁䅑兡畂䝁䅣䅉あ䝁䅧党瑂䍁䅁兡畂䍁䅁杣求䝁䅅䅢杁䡁䅑兡瑂䝁䅕䅉あ䝁䅧杣療䡁䅕睚潂䍁䅁杤灂䝁䅑党療䍁䅁睙潂䝁䅅䅤杁䡁䅣兡あ䝁䅧䅉硂䡁䅕兙獂䝁䅫杚灂䝁䅕䅚杁䝁䅕䅥睂䝁䅕杣あ䡁䅍䅉あ䝁䄸䅉歂䝁䅫兙湂䝁䄴睢穂䝁䅕䅉桂䝁䄴䅚杁䡁䅍睢獂䡁䅙党杁䡁䅑䅡求䝁䅫杣杁䡁䅁杣療䝁䅉䅢求䝁䄰督畁䍁䅁䅖潂䝁䅕䅉橂䝁䄸兢睂䝁䅅杢㕂䍁䅁督求䡁䅉杤求䡁䅍䅉潂䝁䄸兢求䝁䄸睤畂䝁䅕杣穂䍁䅁兤畂䝁䅑党祂䍁䅁䅤潂䝁䅕䅉䝂䡁䅉睢畂䡁䅑䅚療䝁䄸杣獁䍁䅁兑瑂䝁䅕杣灂䝁䅍兙畂䍁䅁䅓療䝁䄰党杁䙁䅍䅡灂䝁䅕䅢歂䍁䅷䅉䥂䙁䅍兑獁䍁䅁睔畂䝁䅕睒ㅂ䝁䅅杣歂䍁䅷䅉䵂䝁䅅杢歂䝁䄰兙祂䝁䅳䅉䥂䝁䄸兢求䍁䅁睖桂䡁䅉杣桂䝁䄴䅤㕂䍁䅷䅉䝂䡁䅉睢畂䡁䅑䅚療䝁䄸杣杁䝁䅷睢湂䝁䄸䅌杁䝁䅅杢歂䍁䅁睕あ䡁䅉党求䝁䄰䅉楂䡁䅉兙畂䝁䅑督畁䍁䅁䅖潂䝁䅕䅉橂䝁䄸兢睂䝁䅅杢㕂䍁䅁睤桂䡁䅍䅉浂䝁䄸兤畂䝁䅑党歂䍁䅁兡畂䍁䅁免㕁䑁䅣免杁䝁䅅杢歂䍁䅁兡穂䍁䅁䅡求䝁䅅䅚硂䡁䅕兙祂䡁䅑党祂䝁䅕䅚杁䝁䅫杢杁䕁䄰党瑂䡁䅁䅡灂䡁䅍䅌杁䙁䅑党畂䝁䄴党穂䡁䅍党求䍁䄴䅁汁䅆䅁䅵䅙䕁䅙杣療䝁䄴䅤灂䝁䅕杣杁䕁䅍睢瑂䝁䄰兤畂䝁䅫睙桂䡁䅑兡療䝁䄴督杁䙁䅁兙祂䝁䅕杢あ䍁䅷䅉䩂䝁䄴睙畁䍁䅷䅉あ䝁䄸睚求䡁䅑䅡求䡁䅉䅉㍂䝁䅫䅤潂䍁䅁兡あ䡁䅍䅉穂䡁䅕杙穂䝁䅫䅚灂䝁䅅杣灂䝁䅕督獁䍁䅁䅣祂䝁䄸杤灂䝁䅑党穂䍁䅁睙療䝁䄰兢ㅂ䝁䄴兡橂䝁䅅䅤灂䝁䄸杢杁䝁䅅杢歂䍁䅁䅤求䝁䅍䅡畂䝁䄸䅢療䝁䅣入杁䡁䅍党祂䡁䅙兡橂䝁䅕督杁䝁䅫杢杁䡁䅑䅡求䍁䅁兖畂䝁䅫䅤求䝁䅑䅉呂䡁䅑兙あ䝁䅕督畁䍁䅁兓あ䍁䅁睢浂䝁䅙党祂䡁䅍䅉楂䡁䅉睢桂䝁䅑杙桂䝁䄴䅚獁䍁䅁杤灂䝁䅑党療䍁䅷䅉㉂䝁䄸兡橂䝁䅕䅌杁䝁䅅杢歂䍁䅁睢あ䝁䅧党祂䍁䅁杤桂䝁䅷兤求䍁䄰兙歂䝁䅑党歂䍁䅁督求䡁䅉杤灂䝁䅍党穂䍁䄴䅉啂䝁䅧党杁䝁䅍睢瑂䡁䅁兙畂䡁䅫䅉桂䝁䅷督療䍁䅁䅣祂䝁䄸杤灂䝁䅑党穂䍁䅁䅚桂䡁䅑兙杁䝁䅅杢歂䍁䅁兓畂䡁䅑党祂䝁䄴党あ䍁䅷䅉灂䝁䄴睙獂䡁䅕䅚灂䝁䄴睚杁䝁䅉杣療䝁䅅䅚楂䝁䅅杢歂䍁䅁杢求䡁䅑睤療䡁䅉睡灂䝁䄴睚杁䡁䅍党祂䡁䅙兡橂䝁䅕督㝁䍁䅁䅚桂䡁䅑兙瑁䝁䅉兙穂䝁䅕䅚杁䡁䅙睢灂䝁䅍党杁䝁䄸杤求䡁䅉䅉灂䝁䄴䅤求䡁䅉杢求䡁䅑䅉睂䡁䅉睢あ䝁䄸睙療䝁䅷䅌杁䡁䅕杢灂䝁䅙兡求䝁䅑䅉橂䝁䄸兢瑂䡁䅕杢灂䝁䅍兙あ䝁䅫睢畂䡁䅍䅌杁䝁䅷睢畂䝁䅣兌歂䝁䅫督あ䝁䅅杢橂䝁䅕䅌杁䝁䅅杢歂䍁䅁杤療䝁䅫睙求䍁䅁兢求䡁䅍督桂䝁䅣兡畂䝁䅣䅉穂䝁䅕杣㉂䝁䅫睙求䡁䅍睏杁䡁䅙兡歂䝁䅕睢杁䡁䅍党祂䡁䅙兡橂䝁䅕督杁䡁䅕杢歂䝁䅕杣杁䡁䅑䅡求䍁䅁杒祂䝁䄸杢あ䝁䅫党祂䍁䅁䅖坂䍁䅁杙祂䝁䅅杢歂䑁䅳䅉桂䝁䅍睙求䡁䅍督杁䡁䅍党祂䡁䅙兡橂䝁䅕督㝁䍁䅁䅡桂䡁䅉䅚㍂䝁䅅杣求䍁䅁兙畂䝁䅑䅉畂䝁䅕䅤㍂䝁䄸杣牂䍁䅁督療䝁䅷兤あ䝁䅫睢畂䡁䅍睏杁䝁䅅杢歂䍁䅁䅣桂䝁䅍睡桂䝁䅣党穂䍁䅁睢浂䍁䅁督求䡁䅉杤灂䝁䅍党穂䍁䄴䅉䩂䡁䅑䅉穂䝁䅕杣㉂䝁䅕督杁䝁䅷兙祂䝁䅣党杁䝁䅕杢あ䝁䅕杣睂䡁䅉兡穂䝁䅕䅉橂䡁䅕督あ䝁䄸兢求䡁䅉督獁䍁䅁督瑂䝁䅅䅢獂䍁䅁兙畂䝁䅑䅉瑂䝁䅕䅚灂䡁䅕兢杁䝁䅉兤穂䝁䅫杢求䡁䅍督求䡁䅍䅌杁䝁䅅杢歂䍁䅁睤潂䝁䄸䅢求䡁䅍兙獂䝁䅕䅉橂䡁䅕督あ䝁䄸兢求䡁䅉督畁䍁䅁䅖潂䝁䅕䅉橂䝁䄸兢睂䝁䅅杢㕂䍁䅁睤桂䡁䅍䅉浂䝁䄸杣瑂䝁䅕杣獂䡁䅫䅉牂䝁䄴睢㍂䝁䄴䅉桂䡁䅍䅉䝂䡁䅉睢畂䡁䅑兡求䡁䅉䅉䑂䝁䄸兢瑂䡁䅕杢灂䝁䅍兙あ䝁䅫睢畂䡁䅍䅉䑂䝁䄸杣睂䝁䄸杣桂䡁䅑兡療䝁䄴䅉桂䝁䄴䅚杁䝁䅍䅡桂䝁䄴睚求䝁䅑䅉灂䡁䅑督杁䝁䄴兙瑂䝁䅕䅉あ䝁䄸䅉䝂䡁䅉睢畂䡁䅑兡求䡁䅉䅉䑂䝁䄸兢瑂䡁䅕杢灂䝁䅍兙あ䝁䅫睢畂䡁䅍䅉兂䝁䅅杣求䝁䄴䅤獁䍁䅁兓畂䝁䅍杌杁䝁䅫杢杁䕁䅅䅣祂䝁䅫䅢杁䑁䅉䅍祁䑁䅅杌杁䕁䅙杣療䝁䄴䅤灂䝁䅕杣杁䕁䅍睢瑂䝁䄰兤畂䝁䅫睙桂䡁䅑兡療䝁䄴督杁䙁䅁兙祂䝁䅕杢あ䍁䅷䅉䩂䝁䄴睙畁䍁䅁睤桂䡁䅍䅉灂䝁䄴睙療䡁䅉䅣療䡁䅉兙あ䝁䅕䅚杁䝁䅫杢杁䑁䅅兏穁䑁䅕䅉桂䝁䄴䅚杁䝁䅫督杁䝁䅧党桂䝁䅑兣ㅂ䝁䅅杣あ䝁䅕杣求䝁䅑䅉灂䝁䄴䅉䕂䝁䅅䅢獂䝁䅅督獁䍁䅁䅖求䡁䅧兙穂䍁䄴䅁慃充䅁䅙䅍䕁䅙杣療䝁䄴䅤灂䝁䅕杣杁䕁䅣杣療䡁䅕䅣杁䕁䅧睢獂䝁䅑兡畂䝁䅣督獁䍁䅁兓畂䝁䅍杌獁䍁䅁䅣祂䝁䄸杤灂䝁䅑党穂䍁䅁䅢療䡁䅣兌浂䝁䅅杣求䍁䅁䅣桂䡁䅍督求䝁䄴睚求䡁䅉䅉桂䝁䅫杣獂䝁䅫杢求䍁䅁督求䡁䅉杤灂䝁䅍党穂䍁䅁䅤療䍁䅁䅢求䝁䅫督ㅂ䡁䅉党杁䡁䅑杣桂䡁䅙党獂䝁䅕杣穂䍁䅁兡畂䍁䅁䅤潂䝁䅕䅉噂䝁䄴兡あ䝁䅕䅚杁䙁䅍䅤桂䡁䅑党穂䍁䅁兙畂䝁䅑䅉䵂䝁䅅䅤灂䝁䄴䅉䉂䝁䄰党祂䝁䅫睙桂䍁䄴䅉啂䝁䅧党杁䝁䅍睢瑂䡁䅁兙畂䡁䅫䅉穂䝁䅕䅢獂䡁䅍䅉灂䡁䅑督杁䡁䅁杣療䝁䅑兤橂䡁䅑督杁䡁䅑䅡祂䝁䄸兤湂䝁䅧䅉歂䝁䅫杣求䝁䅍䅤杁䝁䅑兡穂䡁䅑杣灂䝁䅉兤あ䝁䅫睢畂䍁䅁睙潂䝁䅅杢畂䝁䅕䅢穂䍁䅷䅉灂䝁䄴睙獂䡁䅕䅚灂䝁䄴睚杁䝁䅫䅤穂䍁䅁睤求䝁䅉督灂䡁䅑党獁䍁䅁兢療䝁䅉兡獂䝁䅕䅉桂䡁䅁䅣獁䍁䅁兙畂䝁䅑䅉橂䝁䄸杢あ䝁䅅睙あ䍁䅁睙求䝁䄴䅤求䡁䅉督畁䍁䅁兑穂䍁䅁睢浂䍁䅁䅒求䝁䅍党瑂䝁䅉党祂䍁䅁睍硁䍁䅷䅉祁䑁䅁杍穁䍁䅷䅉灂䡁䅑䅉潂䝁䅅䅚杁䝁䅅䅉浂䝁䅷党求䡁䅑䅉療䝁䅙䅉硁䑁䅍李杁䕁䅅兡祂䝁䅉兤穂䍁䅁督灂䝁䄴睚獂䝁䅕兌桂䝁䅫督獂䝁䅕䅉桂䝁䅫杣橂䡁䅉兙浂䡁䅑督畁䍁䅁杒祂䝁䄸杢あ䝁䅫党祂䍁䅁睒祂䝁䄸兤睂䍁䅁䅓療䝁䅷䅚灂䝁䄴睚穂䍁䅷䅉䩂䝁䄴睙畁䍁䅁睤桂䡁䅍䅉浂䝁䄸兤畂䝁䅑党歂䍁䅁兡畂䍁䅁免㕁䑁䅫䅎杁䝁䅅杢歂䍁䅁兡穂䍁䅁䅡求䝁䅅䅚硂䡁䅕兙祂䡁䅑党祂䝁䅕䅚杁䝁䅫杢杁䕁䅑党畂䡁䅙党祂䍁䅷䅉䑂䝁䄸䅢療䡁䅉兙歂䝁䄸杌䅁䕁啙䅁䕂䅁䅁杒ㅂ䝁䅕䅢杁䕁䅍党獂䝁䅷督㝁䍁䅁兓畂䝁䅑兤穂䡁䅑杣灂䝁䅅䅢杁䕁䅅兤あ䝁䄸兢桂䡁䅑兡療䝁䄴䅁䡄兄䅁䅊䅯䕁䅙兤獂䝁䅍杣ㅂ䝁䄰䅉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䅣祂䝁䄸䅚ㅂ䝁䅍䅤穂䍁䅁杚療䡁䅉䅉灂䝁䄰䅣祂䝁䄸杤灂䝁䄴睚杁䡁䅑䅡求䍁䅁䅢灂䡁䅙党穂䍁䅁睢浂䍁䅁䅣桂䡁䅑兡求䝁䄴䅤穂䍁䅁睤灂䡁䅑䅡杁䝁䅣党畂䝁䅕䅤灂䝁䅍兙獂䝁䅷入杁䝁䅑党浂䝁䅫杢求䝁䅑䅉歂䝁䅫督求䝁䅅督求䡁䅍䅉灂䝁䄴䅉あ䝁䅧党杁䝁䅅杣求䝁䅅督杁䝁䄸杚杁䝁䅧兡湂䝁䅧䅉ㅂ䝁䄴兢求䡁䅑䅉瑂䝁䅕䅚灂䝁䅍兙獂䍁䅁杢求䝁䅕䅚杁䝁䅫杢杁䡁䅑䅡求䍁䅁兖畂䝁䅫䅤求䝁䅑䅉呂䡁䅑兙あ䝁䅕督畁䍁䅁兓あ䡁䅍䅉睂䡁䅉睢歂䡁䅕睙あ䍁䅁睙桂䝁䄴䅚灂䝁䅑兙あ䝁䅕督杁䝁䅅杣求䍁䅁䅢療䡁䅍兢桂䡁䅁兡瑂䝁䄸䅚獁䍁䅁兙杁䡁䅍兢桂䝁䅷䅢杁䝁䄰睢獂䝁䅕睙ㅂ䝁䅷党杁䝁䅙睢祂䍁䅁䅤潂䝁䅕䅉あ䡁䅉党桂䡁䅑兢求䝁䄴䅤杁䝁䄸杚杁䝁䅙兙橂䝁䅫睢穂䝁䅍兙睂䡁䅕䅢療䝁䅧兤瑂䝁䅕杣桂䝁䅷䅉瑂䡁䅕督橂䡁䅕䅢桂䡁䅉䅉歂䡁䅫督あ䡁䅉睢睂䝁䅧入杁䝁䅫督杁䡁䅕杢歂䝁䅕杣杁䡁䅁䅡桂䡁䅍党杁䕁䅫兓䩂䍁䅁睙獂䝁䅫杢灂䝁䅍兙獂䍁䅁䅤祂䝁䅫兙獂䑁䅳䅉桂䝁䄴䅚杁䡁䅁睢橂䝁䅫杣求䝁䅑兡祂䍁䅷䅉桂䍁䅁杚求䡁䅑兙獂䍁䅁䅡求䝁䄰睢湂䝁䅷睢楂䝁䅫杢杁䝁䅫杢歂䡁䅕睙求䡁䅉䅉浂䝁䄸杣杁䡁䅑䅡求䍁䅁䅤祂䝁䅕兙あ䝁䄰党畂䡁䅑䅉療䝁䅙䅉穂䝁䅫睙牂䝁䅷党杁䝁䅍党獂䝁䅷䅉歂䝁䅫督求䝁䅅督求䍁䅁兙畂䝁䅑䅉楂䝁䅕䅤桂䍁䄰䅤潂䝁䅅䅢桂䡁䅍督求䝁䄰兡桂䍁䅁兡穂䍁䅁兤畂䝁䅑党祂䍁䅁䅣潂䝁䅅督求䍁䅁兓杁䝁䅍䅢灂䝁䄴兡橂䝁䅅䅢杁䡁䅑杣灂䝁䅅䅢畁䍁䅁䅖潂䝁䅕䅉橂䝁䄸兢睂䝁䅅杢㕂䍁䅁兡穂䍁䅁兙獂䡁䅍睢杁䝁䅑兡穂䝁䅍睢㉂䝁䅕杣灂䝁䄴睚杁䝁䅑杣ㅂ䝁䅣䅉あ䝁䅅杣湂䝁䅕䅤穂䍁䅁杚療䡁䅉䅉あ䝁䅧党杁䡁䅑杣求䝁䅅䅤瑂䝁䅕杢あ䡁䅍䅉療䝁䅙䅉祂䝁䅅杣求䍁䅁杢求䡁䅕杣療䝁䄰兤穂䝁䅍兤獂䝁䅅杣獁䍁䅁兢ㅂ䡁䅍睙ㅂ䝁䅷兙祂䍁䅷䅉橂䝁䅕杢あ䡁䅉兙獂䍁䅁杢求䡁䅉杤療䡁䅕督杁䡁䅍入穂䡁䅑党瑂䍁䅷䅉桂䝁䄴䅚杁䝁䅧党瑂䝁䅅䅤療䝁䅷睢湂䝁䅫睙杁䝁䅑兡穂䝁䄸杣歂䝁䅕杣穂䍁䅷䅉桂䡁䅍䅉㍂䝁䅕䅢獂䍁䅁兙穂䍁䅁睙桂䡁䅉䅚灂䝁䄸兢㕂䝁䄸䅣桂䡁䅑䅡灂䝁䅕督杁䝁䅅杢歂䍁䅁䅣ㅂ䝁䅷兢療䝁䄴兙祂䡁䅫䅉歂䝁䅫督求䝁䅅督求䡁䅍杌杁䕁䅫䅤杁䝁䅧兙穂䍁䅁睙療䝁䅷䅢桂䝁䅉睢祂䝁䅅䅤灂䝁䄸杢杁䝁䅅杢歂䍁䅁䅢灂䝁䅍党畂䡁䅍党杁䝁䅅睚祂䝁䅕党瑂䝁䅕杢あ䍁䅁睤灂䡁䅑䅡杁䕁䅅睙橂䝁䅕䅢求䡁䅉睢畂䍁䅁䅕潂䝁䅅杣瑂䝁䅅䅉䩂䝁䄴睙畁䍁䅁䅤療䍁䅁兡歂䝁䅕杢あ䝁䅫杚㕂䍁䅁杙灂䝁䄸䅢療䝁䅣兡橂䝁䅅䅢杁䡁䅑兙祂䝁䅣党あ䡁䅍䅉あ䝁䄸䅉瑂䝁䄸䅚ㅂ䝁䅷兙あ䝁䅕䅉穂䡁䅁党橂䝁䅫杚灂䝁䅍䅉睂䝁䅅䅤潂䡁䅣兙㕂䡁䅍䅉桂䡁䅍督療䝁䅍兡桂䡁䅑党歂䍁䅁睤灂䡁䅑䅡杁䝁䅅䅉あ䝁䅅杣湂䝁䅕䅤求䝁䅑䅉灂䝁䄴䅚灂䝁䅍兙あ䝁䅫睢畂䍁䅁睤灂䡁䅑䅡灂䝁䄴䅉あ䝁䅧党杁䡁䅁兤獂䝁䄰睢畂䝁䅅杣㕂䍁䅁䅚灂䡁䅍党桂䡁䅍党杁䡁䅍䅣桂䝁䅍党㝁䍁䅁兔㕂䝁䄸睓桂䡁䅉䅚灂䝁䅅䅌杁䕁䅫杢橂䍁䄴䅉あ䝁䄸䅉歂䝁䅫督橂䝁䄸杤求䡁䅉䅉桂䝁䄴䅚杁䝁䅑党㉂䝁䅕䅢療䡁䅁䅉あ䝁䅧党祂䝁䅅䅣灂䝁䅕督杁䝁䅙睢祂䍁䅁䅤潂䝁䅕䅉あ䡁䅉党桂䡁䅑兢求䝁䄴䅤杁䝁䄸杚杁䝁䅣党畂䝁䅕䅤灂䝁䅍䅉橂䝁䅅杣歂䝁䅫睢瑂䡁䅫睢睂䝁䅅䅤潂䝁䅫党穂䑁䅳䅉桂䝁䄴䅚杁䙁䅍兙畂䝁䄸杚灂䍁䅁杚療䡁䅉䅉あ䝁䅧党杁䝁䅑党㉂䝁䅕䅢療䡁䅁兢求䝁䄴䅤杁䝁䅅杢歂䍁䅁睙療䝁䄰兢求䡁䅉睙灂䝁䅅䅢灂䡁䅯兙あ䝁䅫睢畂䍁䅁睢浂䍁䅁䅢療䡁䅍兢桂䡁䅁兡瑂䝁䄸䅚獁䍁䅁兙畂䍁䅁睢祂䝁䅅䅢杁䡁䅍兢桂䝁䅷䅢杁䝁䄰睢獂䝁䅕睙ㅂ䝁䅷党杁䝁䅉党灂䝁䄴睚杁䝁䅫杢㉂䝁䅕督あ䝁䅫睚桂䡁䅑党歂䍁䅁杚療䡁䅉䅉あ䝁䅧党杁䡁䅑杣求䝁䅅䅤瑂䝁䅕杢あ䍁䅁睢浂䍁䅁杚桂䝁䅍兡療䡁䅍睙桂䡁䅁兤獂䝁䄸䅡ㅂ䝁䄰党祂䝁䅅䅢杁䝁䄰兤穂䝁䅍兤獂䝁䅅杣杁䝁䅑入穂䡁䅑杣療䡁䅁䅡㕂䍁䄴䅉䝂䡁䅕䅢橂䡁䅉兤瑂䍁䅁䅖潂䝁䅕杣桂䡁䅁党ㅂ䡁䅑兡橂䡁䅍䅌杁䕁䅫杢橂䍁䄴䅉㍂䝁䅅督杁䕁䅫杢橂䝁䄸杣睂䝁䄸杣桂䡁䅑党歂䍁䅁兡畂䍁䅁杍睁䑁䅅兎杁䝁䅅杢歂䍁䅁兡穂䍁䅁䅡求䝁䅅䅚硂䡁䅕兙祂䡁䅑党祂䝁䅕䅚杁䝁䅫杢杁䕁䅍兙瑂䝁䅉杣灂䝁䅑睚求䍁䅷䅉乂䝁䅅督穂䝁䅅睙潂䡁䅕督求䡁䅑䅤穂䍁䄴䅁㍃䅆䅁䄰䅳䕁䅙兤獂䝁䅣党畂䡁䅑䅉䡂䝁䅕杢求䡁䅑兡橂䡁䅍䅌杁䕁䅫杢橂䍁䄴䅌杁䡁䅑睢湂䝁䅕䅤潂䝁䅕杣杁䡁䅣兡あ䝁䅧䅉灂䡁䅑督杁䡁䅍兤楂䡁䅍兡歂䝁䅫兙祂䝁䅫党穂䍁䅷䅉睂䡁䅉睢㉂䝁䅫䅚求䡁䅍䅉橂䝁䅷兡畂䝁䅫睙桂䝁䅷䅉歂䝁䅫兙湂䝁䄴睢穂䡁䅑兡橂䍁䅁兙畂䝁䅑䅉あ䝁䅧党祂䝁䅅䅣求䡁䅕䅤灂䝁䅍䅉歂䝁䅕杤求䝁䅷睢睂䝁䄰党畂䡁䅑䅉穂䝁䄸䅢ㅂ䡁䅑兡療䝁䄴督杁䡁䅑睢杁䡁䅁䅡㕂䡁䅍兡橂䝁䅫兙畂䡁䅍䅉桂䝁䄴䅚杁䡁䅁兙あ䝁䅫党畂䡁䅑督杁䝁䅫杢杁䡁䅑䅡求䍁䅁兖畂䝁䅫䅤求䝁䅑䅉呂䡁䅑兙あ䝁䅕督杁䝁䅅杢歂䍁䅁兡畂䡁䅑党祂䝁䄴兙あ䝁䅫睢畂䝁䅅䅢獂䡁䅫杌杁䙁䅑䅡求䍁䅁睙療䝁䄰䅣桂䝁䄴入婁䡉䅍䅉橂䝁䅷兡畂䝁䅫睙桂䝁䅷䅉歂䝁䅫兙湂䝁䄴睢穂䡁䅑兡橂䍁䅁督療䝁䅷兤あ䝁䅫睢畂䡁䅍䅉灂䝁䄴睙獂䡁䅕䅚求䍁䅁兢療䝁䅷党橂䡁䅕䅢桂䡁䅉䅉歂䝁䅫兙湂䝁䄴睢穂䡁䅑兡橂䍁䅁䅤求䡁䅍䅤灂䝁䄴睚㝁䍁䅁睚求䝁䄴党あ䝁䅫睙杁䡁䅑党穂䡁䅑兡畂䝁䅣睏杁䝁䅅杢桂䡁䅑睢瑂䝁䅫睙杁䡁䅁兙あ䝁䅧睢獂䝁䄸睚㕂䍁䅁䅢桂䝁䅉睢祂䝁䅅䅤療䡁䅉入杁䡁䅑党穂䡁䅑督杁䝁䅅杢歂䍁䅁䅤求䡁䅍䅤灂䝁䄴睚杁䡁䅍党祂䡁䅙兡橂䝁䅕督獁䍁䅁督ㅂ䝁䅍䅡杁䝁䅅督杁䝁䅣兙穂䡁䅑杣療䝁䅫杢あ䝁䅕督あ䝁䅫杢桂䝁䅷䅉睂䝁䅅䅤潂䝁䄸䅢療䝁䅣入獁䍁䅁䅚求䡁䅉兢桂䡁䅑睢睂䝁䅅䅤潂䝁䄸䅢療䝁䅣入獁䍁䅁兤祂䝁䄸䅢療䝁䅣兡橂䍁䅁䅣桂䡁䅑䅡療䝁䅷睢湂䡁䅫䅌杁䝁䅉杣求䝁䅅督あ䍁䅁䅣桂䡁䅑䅡療䝁䅷睢湂䡁䅫䅌杁䝁䄴党ㅂ䡁䅉睢睂䝁䅅䅤潂䝁䄸䅢療䝁䅣入獁䍁䅁兙畂䝁䅑䅉潂䝁䅕兢桂䡁䅑睢睂䝁䅅䅤潂䝁䄸䅢療䝁䅣入㝁䍁䅁睢畂䝁䅍睢獂䝁䄸睚㕂䍁䅁䅤求䡁䅍䅤穂䍁䅁兙畂䝁䅑䅉あ䝁䅕督あ䝁䅫杢湂䍁䅁督求䡁䅉杤灂䝁䅍党穂䑁䅳䅉桂䝁䄴䅚杁䡁䅍党硂䡁䅕党畂䝁䅍党祂䍁䅁督求䡁䅉杤灂䝁䅍党穂䍁䅁杣求䝁䅷兙あ䝁䅕䅚杁䡁䅑睢杁䝁䅧党祂䝁䅕䅚灂䡁䅑兙祂䡁䅫䅉橂䝁䅅杢橂䝁䅕杣獁䍁䅁杣求䡁䅁杣療䝁䅑兤橂䡁䅑兡㉂䝁䅕䅉潂䝁䅕兙獂䡁䅑䅡獁䍁䅁兙畂䝁䅑䅉療䡁䅑䅡求䡁䅉䅉歂䝁䅫督求䝁䅅督求䡁䅍杌杁䕁䅫䅤穂䍁䅁䅤潂䝁䅕杣桂䡁䅁党ㅂ䡁䅑兡橂䍁䅁䅚求䡁䅙党獂䝁䄸䅣瑂䝁䅕杢あ䍁䅁督療䝁䅷兤あ䝁䅫睢畂䡁䅍䅉浂䝁䄸睙ㅂ䡁䅍䅉療䝁䄴䅉歂䝁䅕杤求䝁䅷睢睂䝁䅫杢湂䍁䅁䅚祂䡁䅕睚杁䝁䅍兙畂䝁䅑兡歂䝁䅅䅤求䡁䅍䅉浂䝁䄸杣杁䡁䅑杣求䝁䅅䅤灂䝁䄴睚杁䝁䅅䅉祂䝁䅅杢湂䝁䅕䅉療䝁䅙䅉橂䝁䅅杢橂䝁䅕杣穂䍁䅁兤穂䝁䅫杢湂䍁䅁兙杁䝁䄴兙畂䝁䄸党畂䝁䅍兙睂䡁䅍兤獂䝁䅅䅤灂䝁䄸杢杁䝁䅅杢歂䍁䅁䅤桂䡁䅉睚求䡁䅑党歂䍁䅁䅤潂䝁䅕杣桂䡁䅁入杁䡁䅁䅢桂䡁䅑杚療䡁䅉兢杁䡁䅑睢杁䝁䅕杢潂䝁䅅杢橂䝁䅕䅉あ䝁䅧党杁䡁䅑䅡求䡁䅉兙睂䝁䅕兤あ䝁䅫睙杁䡁䅣兡畂䝁䅑睢㍂䍁䅁兙畂䝁䅑䅉睂䝁䅧兙祂䝁䄰兙橂䝁䄸睡灂䝁䄴党あ䝁䅫睙杁䡁䅁杣療䝁䅙兡獂䝁䅕䅉療䝁䅙䅉畂䝁䅕睤杁䝁䅅杢歂䍁䅁党㑂䝁䅫督あ䝁䅫杢湂䍁䅁睙桂䝁䄴睙求䡁䅉䅉歂䡁䅉兤湂䡁䅍杌杁䙁䅑䅡求䍁䅁睙療䝁䄰䅣桂䝁䄴入杁䝁䄸䅣求䡁䅉兙あ䝁䅕督杁䡁䅁兡橂䡁䅑兤祂䝁䅕䅉湂䝁䅕杢求䡁䅑兡橂䡁䅍䅉睂䝁䅷兙あ䝁䅙睢祂䝁䄰䅌杁䡁䅣䅡灂䝁䅍䅡杁䝁䅫杢橂䝁䅷兤歂䝁䅕督杁䝁䅣党畂䝁䅕䅉睂䡁䅉睢楂䝁䅕督獁䍁䅁䅚桂䡁䅑兙杁䡁䅍兤睂䡁䅁杣求䡁䅍督灂䝁䄸杢杁䝁䅅杢歂䍁䅁睙療䝁䄰䅣桂䡁䅉兡穂䝁䄸杢杁䝁䅅䅢湂䝁䄸杣灂䡁䅑䅡瑂䡁䅍䅌杁䝁䅅䅚桂䡁䅁䅤灂䡁䅙党杁䝁䅷党桂䡁䅉杢灂䝁䄴睚杁䡁䅍睢浂䡁䅑睤桂䡁䅉党獁䍁䅁兙畂䝁䅑䅉睂䡁䅉睢睂䡁䅉兡求䡁䅑兙祂䡁䅫䅉獂䝁䅅杙療䡁䅉兙あ䝁䄸杣㕂䍁䅁兡畂䝁䅙睢祂䝁䄰兙あ䝁䅫睢畂䍁䅁兢桂䝁䄴兙湂䝁䅕兢求䝁䄴䅤杁䡁䅍入穂䡁䅑党瑂䡁䅍䅉あ䝁䅧兙あ䍁䅁䅡求䝁䅷䅣穂䍁䅁睙ㅂ䡁䅍䅤療䝁䄰党祂䡁䅍䅉あ䝁䄸䅉灂䝁䅑党畂䡁䅑兡浂䡁䅫䅉潂䝁䅕兙獂䡁䅑䅡杁䝁䄰兙祂䝁䅳党祂䡁䅍䅉灂䝁䄴䅉あ䝁䅧党灂䡁䅉䅉睂䝁䅕杣穂䝁䄸杢桂䝁䅷䅉䕂䕁䄴兑畁䍁䅁兓あ䍁䅁督求䡁䅉杤求䡁䅍䅉灂䝁䄴督ㅂ䡁䅉兙畂䝁䅍党獁䍁䅁䅡療䡁䅍䅣灂䡁䅑兙獂䡁䅍䅌杁䝁䄰党歂䝁䅫睙桂䝁䅷䅉灂䝁䄴督あ䝁䅫䅤ㅂ䡁䅑兡療䝁䄴督獁䍁䅁睢あ䝁䅧党祂䍁䅁䅢桂䝁䅉睢祂䝁䅅䅤療䡁䅉兡求䡁䅍䅌杁䝁䅣睢㉂䝁䅕杣畂䝁䄰党畂䡁䅑兙獂䍁䅁杙療䝁䅑兡求䡁䅍䅌杁䡁䅁兙㕂䝁䄸杣穂䍁䅷䅉瑂䡁䅕杢灂䝁䅍兡睂䝁䅅䅢灂䡁䅑兡求䡁䅍䅉桂䝁䄴䅚杁䝁䅷兙祂䝁䅣党杁䝁䅍睢祂䡁䅁睢祂䝁䅅䅤灂䝁䄸杢穂䍁䅷䅉桂䝁䄴䅚杁䡁䅁兙あ䝁䅫党畂䡁䅑督畁䍁䅁䅖潂䝁䅕䅉橂䝁䄸兢睂䝁䅅杢㕂䍁䅁睤桂䡁䅍䅉浂䝁䄸杣瑂䝁䅕杣獂䡁䅫䅉牂䝁䄴睢㍂䝁䄴䅉桂䡁䅍䅉䝂䡁䅕䅢湂䝁䅕杢あ䍁䅁䅒灂䝁䅅睚畂䝁䄸督あ䝁䅫睙穂䍁䅷䅉䩂䝁䄴睙畁䍁䅁兙畂䝁䅑䅉橂䝁䅧兙畂䝁䅣党歂䍁䅁兡あ䡁䅍䅉畂䝁䅅兢求䍁䅁䅤療䍁䅁杒ㅂ䝁䅷睚求䝁䄴䅤杁䕁䅣党畂䝁䅕䅤灂䝁䅍督獁䍁䅁兓畂䝁䅍杌杁䝁䅫杢杁䕁䅅兤湂䡁䅕督あ䍁䅁杍睁䑁䅅李畁䍁䅁杒ㅂ䝁䅷睚求䝁䄴䅤杁䕁䅣党畂䝁䅕䅤灂䝁䅍督獁䍁䅁兓畂䝁䅍杌杁䡁䅣兙穂䍁䅁杚療䡁䅕杢歂䝁䅕䅚杁䝁䅫杢杁䑁䅉䅍硁䑁䅅䅉桂䝁䄴䅚杁䝁䅫督杁䝁䅧党桂䝁䅑兣ㅂ䝁䅅杣あ䝁䅕杣求䝁䅑䅉灂䝁䄴䅉䙂䝁䅷䅉乂䝁䄸杢あ䝁䅕䅌杁䕁䅍兙獂䝁䅫杚療䡁䅉杢灂䝁䅅杌䅁䝁卅䅁潂权䅁杒ㅂ䝁䅷䅤療䝁䄴䅉䝂䝁䅫杢桂䝁䄴睙灂䝁䅅䅢杁䕁䅍睢祂䡁䅁睢祂䝁䅅䅤灂䝁䄸杢杁䝁䄸䅣求䡁䅉兙あ䝁䅕督杁䝁䅅督杁䝁䅅䅉浂䝁䅫杢桂䝁䄴睙灂䝁䅅䅢杁䝁䅧睢獂䝁䅑兡畂䝁䅣䅉橂䝁䄸兢睂䝁䅅杢㕂䍁䅁䅤潂䝁䅅䅤杁䡁䅁杣療䡁䅙兡歂䝁䅕督杁䝁䅍睢畂䡁䅍兤瑂䝁䅕杣杁䝁䅅杢歂䍁䅁睙療䝁䄰兢求䡁䅉睙灂䝁䅅䅢杁䝁䅉兙畂䝁䅳兡畂䝁䅣䅉睂䡁䅉睢歂䡁䅕睙あ䡁䅍䅉桂䝁䄴䅚杁䡁䅍党祂䡁䅙兡橂䝁䅕督杁䝁䅫杢杁䙁䅁党畂䝁䄴督㕂䝁䅷杤桂䝁䄴兡桂䍁䅷䅉䕂䝁䅕䅢桂䡁䅣兙祂䝁䅕䅌杁䕁䄰兙祂䡁䅫䅢桂䝁䄴䅚獁䍁䅁杔求䡁䅣䅉䭂䝁䅕杣穂䝁䅕入獁䍁䅁兙畂䝁䅑䅉坂䝁䅫杣湂䝁䅫杢灂䝁䅅杌杁䕁䅫䅤杁䝁䅅睙橂䝁䅕䅣あ䡁䅍䅉㉂䝁䅅杣灂䝁䄸兤穂䍁䅁睙潂䝁䅕睙牂䝁䅫杢湂䍁䅁兙橂䝁䅍睢ㅂ䝁䄴䅤穂䍁䅁兙畂䝁䅑䅉穂䝁䅅杤灂䝁䄴睚穂䍁䅁䅚求䡁䅁睢穂䝁䅫䅤杁䡁䅁杣療䝁䅑兤橂䡁䅑督獁䍁䅁睙求䡁䅉䅤灂䝁䅙兡橂䝁䅅䅤求䡁䅍䅉療䝁䅙䅉歂䝁䅕䅣療䡁䅍兡あ䍁䅷䅉桂䝁䄴䅚杁䝁䅫杢歂䝁䅫杤灂䝁䅑兤桂䝁䅷䅉祂䝁䅕䅤灂䡁䅉党瑂䝁䅕杢あ䍁䅁兙橂䝁䅍睢ㅂ䝁䄴䅤穂䍁䄴䅉啂䝁䅧党杁䝁䅍睢瑂䡁䅁兙畂䡁䅫䅉療䝁䅙杚求䡁䅉督杁䝁䅍睢畂䡁䅍兤瑂䝁䅕杣杁䝁䅷睢桂䝁䄴督杁䡁䅁杣療䝁䅑兤橂䡁䅑督獁䍁䅁兡畂䝁䅍䅢ㅂ䝁䅑兡畂䝁䅣䅉潂䝁䄸兢求䍁䅁党硂䡁䅕兡あ䡁䅫䅉獂䝁䄸兙畂䡁䅍䅉桂䝁䄴䅚杁䝁䅷兡畂䝁䅕督杁䝁䄸杚杁䝁䅍杣求䝁䅑兡あ䍁䅷䅉桂䡁䅕䅤療䝁䄰睢楂䝁䅫䅢求䍁䅁䅢療䝁䅅杢穂䍁䅷䅉睂䝁䅕杣穂䝁䄸杢桂䝁䅷䅉獂䝁䅫杢求䡁䅍䅉療䝁䅙䅉橂䡁䅉党歂䝁䅫䅤獁䍁䅁兙畂䝁䅑䅉橂䝁䅧党橂䝁䅳兡畂䝁䅣䅉桂䝁䅍睙療䡁䅕杢あ䍁䅁睢㉂䝁䅕杣歂䡁䅉兙浂䡁䅑䅉睂䡁䅉睢あ䝁䅕睙あ䝁䅫睢畂䑁䅳䅉橂䝁䄸杢穂䡁䅑杣ㅂ䝁䅍䅤灂䝁䄸杢杁䝁䅅杢歂䍁䅁条ㅂ䝁䄰杙療䍁䅁杣求䡁䅍兡歂䝁䅕杢あ䝁䅫兙獂䍁䅁兢療䡁䅉䅤湂䝁䅅睚求䍁䅁䅢療䝁䅅杢穂䑁䅳䅉桂䝁䄴䅚杁䝁䅍睢瑂䝁䄰党祂䝁䅍兡桂䝁䅷䅉獂䝁䅕杢歂䝁䅫杢湂䍁䅁䅣祂䝁䄸䅚ㅂ䝁䅍䅤穂䍁䅁睙療䝁䄰䅣祂䝁䅫督灂䝁䄴睚杁䝁䅍睢瑂䝁䄰党祂䝁䅍兡桂䝁䅷䅉祂䝁䅕兙獂䍁䅁党穂䡁䅑兙あ䝁䅕䅌杁䝁䅍睢瑂䝁䄰党祂䝁䅍兡桂䝁䅷䅉桂䝁䄴䅚杁䝁䅫杢歂䡁䅕督あ䡁䅉兡桂䝁䅷䅌杁䝁䅅杢歂䍁䅁睙療䝁䄴督あ䡁䅉兤橂䡁䅑兡療䝁䄴䅉獂䝁䄸兙畂䡁䅍䅌杁䝁䅅督杁䡁䅣党獂䝁䅷䅉桂䡁䅍䅉求䡁䅅兤灂䡁䅁兢求䝁䄴䅤杁䝁䅷党桂䡁䅍党杁䝁䅙兡畂䝁䅅杢橂䝁䅫杢湂䍁䅁䅢療䝁䅅杢穂䍁䄴䅉䩂䝁䄴䅉桂䝁䅑䅚灂䡁䅑兡療䝁䄴䅌杁䝁䅫䅤杁䝁䄸杚浂䝁䅕杣穂䍁䅁䅢求䡁䅑䅤求䡁䅉督杁䝁䄸杚杁䝁䅍杣求䝁䅑兡あ䍁䅷䅉橂䝁䅅督潂䍁䅁兢桂䝁䄴兙湂䝁䅕兢求䝁䄴䅤杁䡁䅍党祂䡁䅙兡橂䝁䅕督獁䍁䅁兙畂䝁䅑䅉あ䡁䅉兙歂䝁䅫䅤灂䝁䄸杢桂䝁䅷䅉歂䝁䅕䅣療䡁䅍兡あ䍁䅁䅣祂䝁䄸䅚ㅂ䝁䅍䅤穂䑁䅳䅉桂䝁䄴䅚杁䡁䅣党桂䝁䅷䅤潂䍁䅁兢桂䝁䄴兙湂䝁䅕兢求䝁䄴䅤杁䡁䅍党祂䡁䅙兡橂䝁䅕督獁䍁䅁兡畂䝁䅍䅢ㅂ䝁䅑兡畂䝁䅣䅉灂䝁䄴杤求䡁䅍䅤瑂䝁䅕杢あ䍁䅁兢桂䝁䄴兙湂䝁䅕兢求䝁䄴䅤獁䍁䅁䅤祂䡁䅕督あ䍁䅷䅉楂䡁䅉睢牂䝁䅕杣桂䝁䅣党獁䍁䅁兡畂䡁䅍兤祂䝁䅅杢橂䝁䅕䅌杁䝁䅅杢歂䍁䅁兡畂䡁䅙党穂䡁䅑兢求䝁䄴䅤杁䝁䅅䅚㉂䝁䅫督療䡁䅉入杁䡁䅍党祂䡁䅙兡橂䝁䅕督畁䍁䅁杒ㅂ䡁䅉䅤潂䝁䅕杣獁䍁䅁䅤潂䝁䅕䅉橂䝁䄸兢睂䝁䅅杢㕂䍁䅁睢㍂䝁䄴督杁䡁䅑杣ㅂ䡁䅍䅤杁䡁䅁杣求䝁䅙党祂䡁䅉党歂䍁䅁督求䝁䅍兤祂䝁䅫䅤灂䝁䅕督㝁䍁䅁兙畂䝁䅑䅉穂䝁䅕䅢獂䡁䅍䅉㉂䝁䅅杣灂䝁䄸兤穂䍁䅁䅢灂䝁䅙党杁䝁䅫杢穂䡁䅕杣桂䝁䄴睙求䍁䅁䅣祂䝁䄸䅚ㅂ䝁䅍䅤穂䍁䄴䅉䩂䡁䅑䅉睂䡁䅉睢㉂䝁䅫䅚求䡁䅍䅉灂䡁䅑督杁䡁䅁杣療䝁䅑兤橂䡁䅑督杁䝁䅅杢歂䍁䅁督求䡁䅉杤灂䝁䅍党穂䍁䅁䅤潂䡁䅉睢ㅂ䝁䅣䅡杁䝁䅙兡畂䝁䅅杢橂䝁䅫兙獂䍁䅁睙求䝁䄴䅤求䡁䅉䅉療䝁䅙杚灂䝁䅍党穂䍁䅷䅉桂䡁䅍䅉㍂䝁䅕䅢獂䍁䅁兙穂䍁䅁䅤潂䡁䅉睢ㅂ䝁䅣䅡杁䝁䅅䅉畂䝁䅕䅤㍂䝁䄸杣牂䍁䅁睢浂䍁䅁兙ㅂ䡁䅑睢瑂䝁䅅䅤求䝁䅑䅉あ䝁䅕䅢獂䝁䅕杣杁䝁䄰兙橂䝁䅧兡畂䝁䅕督獁䍁䅁䅤求䝁䅷党睂䝁䅧睢畂䝁䅕䅉楂䝁䅅杢牂䝁䅫杢湂䍁䅷䅉瑂䝁䄸杙灂䝁䅷党杁䝁䅉兙畂䝁䅳兡畂䝁䅣䅌杁䝁䅅杢歂䍁䅁睢畂䝁䅷兡畂䝁䅕䅉楂䝁䅅杢牂䝁䅫杢湂䍁䄴䅉䝂䡁䅕䅢あ䝁䄸杢杁䕁䅙兡畂䝁䅅杢橂䝁䅫兙獂䍁䅁睑療䡁䅉䅣療䡁䅉兙あ䝁䅫睢畂䍁䅁睤桂䡁䅍䅉浂䝁䄸兤畂䝁䅑党歂䍁䅁兡畂䍁䅁免㑁䑁䅧杍杁䝁䅅杢歂䍁䅁兡穂䍁䅁䅡求䝁䅅䅚硂䡁䅕兙祂䡁䅑党祂䝁䅕䅚杁䝁䅫杢杁䕁䅷兙畂䝁䅍兙穂䡁䅑党祂䍁䅷䅉兂䝁䅕杢畂䡁䅍入獂䡁䅙兙畂䝁䅫兙畁䅁䅁祄䅍䭁䥧䅁䝂䡁䅕杢牂䝁䄸䅌杁䕁䅫杢橂䍁䄴䅌杁䝁䅅䅉睂䝁䄸䅣杁䝁䅍兤獂䡁䅑兤祂䝁䅕䅉橂䝁䄸杢穂䡁䅕兢求䡁䅉䅉睂䡁䅉睢歂䡁䅕睙あ䡁䅍䅉橂䝁䄸兢睂䝁䅅杢㕂䍁䅷䅉歂䝁䅕督灂䝁䅣杢穂䍁䅷䅉穂䝁䄸兤祂䝁䅍党穂䍁䅷䅉桂䝁䄴䅚杁䝁䅑兡穂䡁䅑杣灂䝁䅉兤あ䝁䅕督杁䝁䅷兡橂䝁䅕杢穂䝁䅕䅚杁䡁䅁睢睂䍁䅁睙ㅂ䝁䅷䅤ㅂ䡁䅉党杁䡁䅁杣療䝁䅑兤橂䡁䅑督杁䝁䅫杢杁䡁䅑䅡求䍁䅁兖畂䝁䅫䅤求䝁䅑䅉呂䡁䅑兙あ䝁䅕督獁䍁䅁兒ㅂ䡁䅉睢睂䝁䅕䅌杁䝁䅅杢歂䍁䅁兡畂䡁䅑党祂䝁䄴兙あ䝁䅫睢畂䝁䅅䅢獂䡁䅫杌杁䙁䅑䅡求䍁䅁睙療䝁䄰䅣桂䝁䄴入杁䡁䅁杣療䡁䅙兡歂䝁䅕督杁䝁䄰党歂䝁䅫兙杁䝁䅅杢歂䍁䅁党畂䡁䅑党祂䡁䅑兙灂䝁䄴兢求䝁䄴䅤杁䝁䅍睢畂䡁䅑党畂䡁䅑䅌杁䝁䅫杢橂䝁䅷兤歂䝁䅫杢湂䍁䅁兢療䡁䅙兡求䡁䅍䅌杁䡁䅑党獂䝁䅕杤灂䡁䅍兡療䝁䄴䅉潁䙁䅑杖灁䍁䅁督潂䝁䄸睤穂䍁䅷䅉㉂䝁䅫䅚求䝁䄸䅉湂䝁䅅兢求䡁䅍䅌杁䝁䄰兤穂䝁䅫睙獁䍁䅁兙畂䝁䅑䅉穂䡁䅁睢祂䡁䅑督㝁䍁䅁杚灂䝁䅣兤祂䝁䅕督獁䍁䅁䅡桂䝁䄴䅚楂䝁䅅睚穂䍁䅷䅉楂䝁䅅睙牂䡁䅁兙橂䝁䅳督獁䍁䅁睤桂䝁䅷䅢求䡁䅑督獁䍁䅁兙睂䡁䅁兙祂䝁䅕䅢獁䍁䅁兙橂䝁䅍党穂䡁䅍睢祂䝁䅫党穂䍁䅷䅉睂䝁䅷兤穂䝁䅧䅉睂䡁䅉睢歂䡁䅕睙あ䡁䅍䅌杁䝁䅧睢瑂䝁䅕睤桂䡁䅉党穂䍁䅷䅉桂䝁䄴䅚杁䝁䅑兡湂䝁䅫䅤桂䝁䅷䅉畂䝁䄸杢瑁䝁䅙兤畂䝁䅣兡楂䝁䅷党杁䡁䅑睢牂䝁䅕杢穂䑁䅳䅉桂䝁䄴䅚杁䝁䅅杣あ䍁䅁䅣祂䝁䅫杢あ䡁䅍䅉桂䝁䄴䅚杁䡁䅙兡畂䡁䅫䅢杁䡁䅉党橂䝁䄸杣歂䡁䅍䅌杁䡁䅁睢穂䡁䅑党祂䡁䅍䅌杁䡁䅍睢ㅂ䝁䄴䅚あ䡁䅉兙橂䝁䅳督獁䍁䅁䅤療䡁䅫督獁䍁䅁杙療䝁䄸睡穂䍁䅷䅉湂䝁䅅兢求䡁䅍䅌杁䝁䅅杢歂䍁䅁睢あ䝁䅧党祂䍁䅁睙療䝁䅷䅢求䝁䅍䅤灂䝁䅉䅢求䡁䅍杌杁䕁䅫䅤杁䝁䄰兙祂䝁䅳党あ䡁䅍䅉灂䡁䅑督杁䡁䅁杣療䝁䅑兤橂䡁䅑督杁䡁䅕杢歂䝁䅕杣杁䡁䅑䅡求䍁䅁䅕療䡁䅁光獁䍁䅁䅔療䡁䅕杢湂䝁䅕杚獂䡁䅫䅌杁䕁䅙兤畂䝁䅳睢獁䍁䅁兔㕂䡁䅍䅤求䡁䅉入杁䕁䄰兡畂䝁䅫督獁䍁䅁村灂䡁䅑䅤㕂䍁䅁䅕療䡁䅁光獁䍁䅁杒ㅂ䝁䄴睡療䍁䅁兙橂䡁䅑兡療䝁䄴䅉浂䝁䅫睚ㅂ䡁䅉党穂䍁䅷䅉䝂䡁䅕杢牂䝁䄸䅉兂䝁䅷兤穂䝁䅧䅌杁䝁䅅杢歂䍁䅁杒ㅂ䝁䄴睡療䍁䅁睕療䝁䅑兙杁䝁䅉杣桂䝁䄴䅚杁䝁䄴兙瑂䝁䅕督㝁䍁䅁兙畂䝁䅑䅉獂䝁䅫睙求䝁䄴督求䡁䅍䅉灂䡁䅑督杁䡁䅁杣療䡁䅁党祂䡁䅑兡求䡁䅍䅉ㅂ䝁䄴䅚求䡁䅉䅉あ䝁䅧党杁䝁䅍䅢桂䡁䅍督灂䝁䅍䅉求䡁䅙党祂䝁䅣杣求䝁䅕杢獁䍁䅁兢療䡁䅙兡求䍁䅁杣求䝁䅷党桂䡁䅍党獁䍁䅁睙ㅂ䡁䅉杣求䝁䄴䅤杁䙁䅑杖獁䍁䅁兙畂䝁䅑䅉橂䡁䅕杣祂䝁䅕杢あ䍁䅁杤灂䝁䅑党療䍁䅁睚桂䝁䄰党杁䝁䅍兙あ䝁䅕睚療䡁䅉兡求䡁䅍杌杁䙁䅑䅡求䍁䅁睙療䝁䄰䅣桂䝁䄴入杁䡁䅍党獂䝁䅷督杁䝁䅫䅤穂䍁䅁䅣祂䝁䄸䅚ㅂ䝁䅍䅤穂䍁䅁䅤潂䡁䅉睢ㅂ䝁䅣䅡杁䡁䅍䅣求䝁䅍兡桂䝁䅷䅤㕂䍁䅁杣求䡁䅑兙灂䝁䅷党祂䡁䅍䅌杁䝁䄰兙穂䡁䅍兌瑂䝁䅅杣牂䝁䅕䅤杁䡁䅉党あ䝁䅅兡獂䝁䅕杣穂䍁䅷䅉求䍁䄰睙療䝁䄰兢求䡁䅉睙求䍁䅁督灂䡁䅑党穂䍁䅷䅉桂䝁䄴䅚杁䝁䅑兡穂䡁䅑杣灂䝁䅉兤あ䝁䄸杣穂䑁䅳䅉桂䝁䄴䅚杁䝁䅅䅤杁䡁䅍䅣求䝁䅍兡桂䝁䅷䅤㕂䍁䅁䅢灂䝁䅍党畂䡁䅍兡畂䝁䅣䅉桂䝁䄴䅚杁䝁䅍睢瑂䝁䅫睙杁䝁䅉睢療䝁䅳䅉穂䝁䅧睢㍂䡁䅍䅌杁䝁䅍睢畂䡁䅙党畂䡁䅑兡療䝁䄴督獁䍁䅁兙畂䝁䅑䅉求䡁䅧䅡灂䝁䅉兡あ䝁䅫睢畂䡁䅍䅌杁䝁䅅督杁䡁䅣党獂䝁䅷䅉桂䡁䅍䅉あ䝁䅧杣療䡁䅕睚潂䍁䅁兡あ䡁䅍䅉求䍁䄰睙療䝁䄰兢求䡁䅉睙求䍁䅁杙ㅂ䡁䅍兡畂䝁䅕督穂䍁䄴䅉䝂䡁䅕杢牂䝁䄸䅌杁䕁䅫杢橂䍁䄴䅉㍂䝁䅅督杁䝁䅫杢橂䝁䄸杣睂䝁䄸杣桂䡁䅑党歂䍁䅁兡畂䍁䅁杍睁䑁䅅睎杁䝁䅅杢歂䍁䅁兡穂䍁䅁䅡求䝁䅅䅚硂䡁䅕兙祂䡁䅑党祂䝁䅕䅚杁䝁䅫杢杁䕁䅕杤求䡁䅉党あ䡁䅑䅌杁䙁䅣兙穂䝁䅧兡畂䝁䅣䅤療䝁䄴杌䅁䝁剑䅁ぃ元䅁睒瑁䕁䅫兓䩂䍁䅁兑睂䡁䅁兙祂䝁䅕䅢杁䕁䅣杣療䡁䅕䅣獁䍁䅁䅔あ䝁䅑杌杁䝁䅑党穂䝁䅫睚畂䡁䅍䅌杁䡁䅍睢ㅂ䡁䅉睙求䡁䅍䅌杁䝁䅅杢歂䍁䅁兢桂䡁䅉睡求䡁䅑督杁䡁䅣睢瑂䝁䅕杢婁䡉䅍䅉桂䝁䄴䅚杁䝁䄰党畂䉁杫督杁䝁䅅䅣睂䝁䅅杣求䝁䅷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䙁䅣䅡療䝁䅷党穂䝁䅅䅢求䍁䅁睔睂䝁䅕杣桂䡁䅑兡療䝁䄴督杁䝁䅅杢歂䍁䅁杕求䡁䅑兙灂䝁䅷䅉偂䡁䅁党祂䝁䅅䅤灂䝁䄸杢穂䍁䄴䅉䩂䡁䅑督杁䡁䅁杣療䝁䅑兤橂䡁䅑督杁䝁䅫杢橂䝁䅷兤歂䝁䅕䅉療䡁䅕䅤求䡁䅉睤求䝁䅅杣獁䍁䅁䅚祂䝁䅕督穂䝁䅕督獁䍁䅁督睂䝁䄸杣あ䡁䅍睤求䝁䅅杣獁䍁䅁督㍂䝁䅫兢㍂䝁䅕兙祂䍁䅷䅉㍂䝁䄸兢求䝁䄴升穂䍁䅁督ㅂ䝁䅫䅤穂䍁䅷䅉桂䝁䄴䅚杁䡁䅣睢瑂䝁䅕杢婁䡉䅍䅉睂䝁䅕杣浂䝁䄸杣瑂䝁䅅杢橂䝁䅕䅉㍂䝁䅕兙祂䑁䅳䅉桂䝁䄴䅚杁䡁䅣睢瑂䝁䅕杢婁䡉䅍䅉潂䝁䅅杢歂䝁䅉兙湂䡁䅍䅌杁䝁䅙睢療䡁䅑睤求䝁䅅杣獁䍁䅁督瑂䝁䅅䅢獂䍁䅁䅢求䝁䅅䅤潂䝁䅕杣杁䝁䅣睢療䝁䅑督獁䍁䅁睙療䝁䅷䅚杁䡁䅣党桂䡁䅑䅡求䡁䅉䅉桂䝁䅍睙求䡁䅍督療䡁䅉兡求䡁䅍䅌杁䝁䅅杢歂䍁䅁䅢ㅂ䝁䅣睚桂䝁䅣党畁䍁䅁䅖潂䝁䅕䅉橂䝁䄸兢睂䝁䅅杢㕂䍁䅁兢桂䡁䅉睡求䡁䅑督杁䝁䅅䅣睂䝁䅅杣求䝁䅷䅉桂䝁䄴䅚杁䝁䄸䅤潂䝁䅕杣杁䡁䅁杣療䝁䅑兤橂䡁䅑督杁䡁䅕杢歂䝁䅕杣杁䡁䅑䅡求䍁䅁䅣祂䝁䄸䅣祂䝁䅫党あ䝁䅅杣㕂䍁䅁杙祂䝁䅅杢歂䡁䅍䅌杁䝁䅫杢橂䝁䅷兤歂䝁䅫杢湂䍁䅁䅒䱂䕁䄴兗獁䍁䅁䅒療䝁䄴杢桂䍁䅁睓桂䡁䅉兙畂䍁䅷䅉䱂䝁䅅杣獂䍁䅁䅔桂䝁䅣党祂䝁䅙党獂䝁䅑䅌杁䕁䅳兙祂䝁䅷䅉䵂䝁䅅睚求䡁䅉杚求䝁䅷䅚杁䙁䅁兙祂䝁䅫督獁䍁䅁杖灂䝁䅷党楂䡁䅉党硂䡁䅕兡畂䍁䅷䅉䡂䍁䄴䅓畁䍁䅁村桂䡁䅍督獁䍁䅁兒獂䝁䅫来桂䍁䅁杓獁䍁䅁杓求䡁䅍督灂䝁䅍兙杁䕁䅧睢㍂䝁䅅杣歂䍁䅷䅉䉂䝁䄴䅚祂䝁䅕睤杁䕁䄰兙祂䝁䅍䅌杁䕁䄰兙祂䝁䅍䅉佂䝁䅕睤杁䙁䅫睢祂䝁䅳䅌杁䙁䅣兡獂䡁䅍睢畂䡁䅍䅉䵂䝁䅕兙あ䝁䅧党祂䍁䅷䅉呂䝁䄸杢灂䝁䅅䅉卂䡁䅫睡灂䝁䅕䅢獁䍁䅁兙畂䝁䅑䅉䡂䍁䄰兓䩂䕁䅫䅉呂䡁䅁睢祂䡁䅑督杁䝁䅉入杁䕁䅍兙祂䝁䅷䅉䍂䝁䅅杢牂䡁䅍睏杁䝁䅅杢歂䍁䅁䅢灂䝁䅍党畂䡁䅍党歂䍁䅁杙祂䝁䅅杢歂䡁䅍䅌杁䡁䅍兤橂䝁䅧䅉桂䡁䅍䅉䑂䝁䅅䅢㉂䝁䅫杢杁䕁䅳䅢求䝁䅫杢獁䍁䅁䅖療䝁䄰兢㕂䍁䅁䅓灂䝁䅷杚灂䝁䅣党祂䍁䅷䅉䵂䝁䅕杤灂䉁杫督獁䍁䅁睒ㅂ䝁䅕督穂䑁䄸䅌杁䕁䅳党畂䝁䄴党あ䝁䅧䅉䑂䝁䄸䅢求䍁䅷䅉䑂䝁䄸䅢求䍁䅁䅓桂䝁䅅杢獁䍁䅁杖灂䝁䄴睙求䍁䅁睑桂䝁䄰兤あ䝁䄸䅌杁䕁䄰兙祂䝁䅣兙祂䝁䅫䅤桂䡁䅙兡獂䝁䅷党獁䍁䅁兙畂䝁䅑䅉䕂䝁䄸睙牂䝁䅕杣穂䍁䄴䅉䩂䡁䅑䅉潂䝁䅅督杁䝁䅷兡橂䝁䅕杢穂䝁䅕督杁䡁䅣兡あ䝁䅧䅉あ䝁䅧党杁䕁䄴兙あ䝁䅫睢畂䝁䅅䅢杁䕁䅙睢療䡁䅑杙桂䝁䅷䅢杁䕁䅷党桂䝁䅣兤求䍁䅷䅉佂䝁䅅䅤灂䝁䄸杢桂䝁䅷䅉䍂䝁䅅督牂䝁䅕䅤楂䝁䅅䅢獂䍁䅁兑穂䡁䅍睢橂䝁䅫兙あ䝁䅫睢畂䍁䅷䅉乂䝁䅅条療䡁䅉䅉䵂䝁䅕兙湂䡁䅕党杁䕁䅉兙穂䝁䅕杙桂䝁䅷䅢獁䍁䅁兙畂䝁䅑䅉佂䝁䅅䅤灂䝁䄸杢桂䝁䅷䅉䥂䝁䄸睙牂䝁䅕入杁䕁䅷党桂䝁䅣兤求䍁䅷䅉桂䡁䅍䅉㍂䝁䅕䅢獂䍁䅁兙穂䍁䅁兙睂䡁䅁杣療䡁䅧兡瑂䝁䅅䅤求䝁䅷入杁䑁䅅兎睁䍁䅁兖畁䙁䅍杌杁䝁䅍睢獂䝁䅷党湂䝁䅕督杁䝁䅅杢歂䍁䅁兤畂䝁䅫杤求䡁䅉督灂䡁䅑兡求䡁䅍杌杁䙁䅑䅡求䍁䅁睙療䝁䄰䅣桂䝁䄴入杁䝁䄸杚浂䝁䅕杣穂䍁䅁兡あ䡁䅍䅉睂䡁䅉睢歂䡁䅕睙あ䡁䅍䅉あ䝁䄸䅉歂䝁䅕䅣桂䡁䅉䅤瑂䝁䅕杢あ䍁䅷䅉穂䡁䅁党橂䝁䅫兙獂䡁䅑入獁䍁䅁兙畂䝁䅑䅉瑂䝁䅅督穂䍁䅁兢求䡁䅉睙潂䝁䅅杢あ䍁䅁杣求䡁䅑兙灂䝁䅷䅉穂䡁䅑睢祂䝁䅕督畁䍁䅁兓あ䍁䅁兙獂䡁䅍睢杁䡁䅍党獂䝁䅷督杁䝁䅫䅤穂䍁䅁䅣祂䝁䄸䅚ㅂ䝁䅍䅤穂䍁䅁睢畂䝁䅷兡畂䝁䅕杌杁䕁䅣兌䩂䕁䅫兓杁䕁䅅䅣睂䝁䅅杣求䝁䅷䅉䡂䡁䅉睢ㅂ䡁䅁䅌杁䕁䅷䅤歂䍁䄴䅉㍂䝁䅅督杁䝁䅙睢ㅂ䝁䄴䅚求䝁䅑䅉灂䝁䄴䅉硁䑁䅫兎㉁䍁䅁兙畂䝁䅑䅉灂䡁䅍䅉楂䝁䅅督求䝁䅑䅉灂䝁䄴䅉佂䝁䅕睤杁䙁䅫睢祂䝁䅳䅌杁䕁䄴党㍂䍁䅁兗療䡁䅉睡畁䅁䅁祪䅍䩁䥧䅁䡂䕁䅅杔杁䕁䅷兡瑂䝁䅫䅤求䝁䅑䅉療䡁䅁党祂䝁䅅䅤求䡁䅍䅉桂䡁䅍䅉桂䍁䅁杙ㅂ䡁䅍兡畂䝁䅕督穂䍁䄰䅤療䍁䄰杙ㅂ䡁䅍兡畂䝁䅕督穂䍁䅁䅋䍂䑁䅉村灁䍁䅁督ㅂ䡁䅁䅣獂䝁䅫党祂䍁䅁睢浂䍁䅁党畂䡁䅑党祂䡁䅁杣灂䡁䅍党杁䡁䅍睢浂䡁䅑睤桂䡁䅉党瑁䝁䅅督瑁䝁䅅兌穂䝁䅕杣㉂䝁䅫睙求䍁䅁督療䝁䅷兤あ䝁䅫睢畂䡁䅍䅉あ䝁䄸䅉療䝁䄴䅢灂䝁䄴党杁䝁䅍兙穂䝁䅫杢療䍁䅁睚桂䝁䄰兡畂䝁䅣䅉桂䝁䄴䅚杁䡁䅍䅣療䡁䅉䅤穂䍁䅁杙求䡁䅑䅤灂䝁䄴睚杁䝁䅅䅣睂䝁䅷兡橂䝁䅅䅤灂䝁䄸杢穂䍁䅁兡畂䍁䅁䅤潂䝁䅕䅉噂䝁䄴兡あ䝁䅕䅚杁䙁䅍䅤桂䡁䅑党穂䍁䅷䅉䙂䡁䅕杣療䡁䅁党獁䍁䅁䅔桂䡁䅑兡畂䍁䅁兑瑂䝁䅕杣灂䝁䅍兙獁䍁䅁兙畂䝁䅑䅉灂䝁䄴䅤求䡁䅉杢桂䡁䅑兡療䝁䄴兙獂䝁䅷入畁䍁䅁兓あ䍁䅁睢睂䝁䅕杣桂䡁䅑党穂䍁䅁䅤潂䡁䅉睢ㅂ䝁䅣䅡杁䡁䅑睤療䍁䅁督求䝁䅣兢求䝁䄴䅤穂䑁䅯䅉䍂䑁䅉村杁䝁䅅杢歂䍁䅁村祁䕁䅍杌杁䙁䅑䅡求䍁䅁睙療䝁䄰䅣桂䝁䄴入杁䡁䅁杣療䡁䅙兡歂䝁䅕督杁䝁䅅杢歂䍁䅁䅢灂䝁䅍党畂䡁䅍党穂䍁䅁睒桂䝁䄰党呂䙁䅑兑䑂䕁䅳䅌杁䝁䅅杢杁䝁䅫杢あ䝁䅕杣畂䝁䅕䅤杁䝁䅣兙瑂䝁䅫杢湂䍁䅁䅣獂䝁䅅䅤浂䝁䄸杣瑂䍁䅁䅤潂䝁䅅䅤杁䡁䅁杣療䡁䅙兡歂䝁䅕督杁䡁䅑兤祂䝁䄴睡求䡁䅫䅉あ䝁䅕睙潂䝁䄴睢獂䝁䄸睚㕂䍁䅁督療䝁䅷兤あ䝁䅫睢畂䍁䅁杚療䡁䅉䅉祂䝁䅕睚ㅂ䝁䅷兙あ䝁䅕䅚杁䡁䅉党桂䝁䅷兌瑂䝁䄸杢求䡁䅫䅉灂䝁䄴䅤求䡁䅉杢求䡁䅑䅉湂䝁䅅兢楂䝁䅷兡畂䝁䅣䅌杁䝁䄸杢獂䝁䅫杢求䍁䅁督睂䝁䄸杣あ䡁䅍䅉楂䝁䅕䅤あ䝁䅫杢湂䍁䅷䅉桂䝁䄴䅚杁䡁䅙兡祂䡁䅑兤桂䝁䅷䅉穂䝁䅫兢ㅂ䝁䅷兙あ䝁䅕䅚杁䝁䅣兙瑂䝁䅫杢湂䍁䄴䅉䩂䡁䅑䅉療䝁䅙杚求䡁䅉督杁䙁䅉党桂䝁䅷䅉乂䝁䄸杢求䡁䅫䅉灂䕁䅣兙瑂䝁䅫杢湂䍁䅷䅉䡂䕁䅅杔杁䡁䅍䅣療䡁䅉䅤穂䍁䅁杣求䡁䅑兙灂䝁䅷䅉桂䝁䄴䅚杁䝁䄸杢獂䝁䅫杢求䍁䅁督睂䝁䄸杣あ䡁䅍杙療䝁䄸睡獁䍁䅁督ㅂ䡁䅁党祂䍁䅁杣求䝁䄰睢あ䝁䅕䅉湂䝁䅅兢灂䝁䄴睚杁䡁䅍党祂䡁䅙党祂䍁䅷䅉呂䝁䅫兢ㅂ䝁䅷兙あ䝁䅕䅚杁䕁䅣兙瑂䝁䅫杢湂䍁䅷䅉灂䙁䅍兡湂䝁䅧䅤杁䕁䅉兙橂䝁䅳䅉偂䝁䅙杚灂䝁䅍党獁䍁䅁兡䍂䡁䅉兡歂䝁䅣党杁䕁䅙杣桂䝁䄰党㍂䝁䄸杣牂䍁䅷䅉桂䝁䄴䅚杁䝁䅑党㉂䝁䅕䅢療䡁䅁兢求䝁䄴䅤杁䡁䅍党祂䡁䅙兡橂䝁䅕督㝁䍁䅁䅚求䡁䅙党獂䝁䄸䅣瑂䝁䅕杢あ䍁䅷䅉瑂䝁䅅杣牂䝁䅕䅤灂䝁䄴睚獁䍁䅁兙畂䝁䅑䅉橂䡁䅕督あ䝁䄸兢求䡁䅉䅉穂䡁䅕䅣睂䝁䄸杣あ䍁䅁督求䡁䅉杤灂䝁䅍党穂䍁䅁䅚求䡁䅍兡湂䝁䄴党歂䍁䅁䅤療䍁䅁杚桂䡁䅍䅤瑁䡁䅑杣桂䝁䅍睡杁䝁䅑党睂䝁䅷睢㕂䝁䄰党畂䡁䅑督杁䝁䅅杢歂䍁䅁䅣祂䝁䄸杤灂䝁䅑党杁䝁䄸杢湂䝁䄸兡畂䝁䅣䅉療䡁䅁党祂䝁䅅䅤灂䝁䄸杢桂䝁䅷䅉穂䡁䅕䅣睂䝁䄸杣あ䍁䅁督求䡁䅉杤灂䝁䅍党穂䍁䄴䅉䩂䝁䄴䅉桂䝁䅑䅚灂䡁䅑兡療䝁䄴䅌杁䡁䅑䅡求䍁䅁睙療䝁䄰䅣桂䝁䄴入杁䝁䄸杚浂䝁䅕杣穂䍁䅁睢畂䝁䅷兡畂䝁䅕䅉穂䡁䅁睢祂䡁䅑督杁䝁䅉党あ䡁䅑兡畂䝁䅣䅌杁䝁䄸杢獂䝁䅫杢求䍁䅁睙桂䡁䅍兡畂䝁䄸䅉湂䝁䅅兢求䍁䅷䅉桂䝁䄴䅚杁䡁䅁党求䡁䅉兌あ䝁䄸兌睂䝁䅕党祂䍁䅁䅣療䝁䅳党祂䍁䅁督求䡁䅉杤灂䝁䅍党穂䍁䅁䅤潂䡁䅉睢ㅂ䝁䅣䅡杁䝁䅫䅤穂䍁䅁睙療䝁䄸䅢楂䝁䅕䅤畁䝁䅍睢瑂䍁䅁睤求䝁䅉督灂䡁䅑党畁䍁䅁兓あ䍁䅁督求䡁䅉杤求䡁䅍䅉祂䝁䅕睚灂䝁䄸杢桂䝁䅷䅉療䡁䅁党祂䝁䅅䅤療䡁䅉督杁䝁䅅杢歂䍁䅁兡畂䝁䅑兡㉂䝁䅫䅚ㅂ䝁䅅䅢杁䡁䅑杣灂䝁䅉兙獂䍁䅁睙桂䡁䅍兡畂䝁䄸䅉療䡁䅁党祂䝁䅅䅤療䡁䅉督畁䍁䅁睒䉂䕁䄴䅉䵂䝁䅫兢灂䡁䅑党歂䍁䅁睤桂䡁䅍䅉灂䝁䄴睙療䡁䅉䅣療䡁䅉兙あ䝁䅕䅚杁䝁䅫杢杁䑁䅅兏㕁䑁䅫䅉桂䝁䄴䅚杁䝁䅫督杁䝁䅧党桂䝁䅑兣ㅂ䝁䅅杣あ䝁䅕杣求䝁䅑䅉灂䝁䄴䅉䩂䡁䅉杤灂䝁䄴党獁䍁䅁睑桂䝁䅷兡浂䝁䄸杣畂䝁䅫兙畁䅁䅁杄䅳䍁䭯䅁䡂䕁䅅䅖奂䍁䅁睑療䡁䅉䅣療䡁䅉兙あ䝁䅫睢畂䍁䅷䅉あ䝁䄸睚求䡁䅑䅡求䡁䅉䅉灂䡁䅑督杁䡁䅍兤楂䡁䅍兡歂䝁䅫兙祂䝁䅫党穂䍁䅷䅉療䡁䅁党祂䝁䅅䅤求䡁䅍䅉桂䡁䅍䅉祂䝁䅅兡獂䝁䅍兙祂䍁䅁䅢求䝁䅅督灂䝁䄴睚杁䝁䅍睢瑂䡁䅁兙畂䡁䅫䅉灂䝁䄴䅉あ䝁䅧党杁䙁䅕杢灂䡁䅑党歂䍁䅁睕あ䝁䅅䅤求䡁䅍䅌杁䕁䅍兙畂䝁䅅䅚桂䍁䅷䅉乂䝁䅕䅥灂䝁䅍睢獁䍁䅁兒ㅂ䡁䅉睢睂䝁䅕䅌杁䝁䅅杢歂䍁䅁兓畂䝁䅑兡桂䍁䄴䅉䩂䡁䅑䅉療䡁䅁党祂䝁䅅䅤求䡁䅍䅉あ䝁䅧杣療䡁䅕睚潂䍁䅁䅤潂䡁䅉党求䍁䅁督求䝁䅣兢求䝁䄴䅤穂䑁䅯䅉卂䝁䅅兡獂䍁䅁杔療䡁䅉䅤潂䍁䅁兑瑂䝁䅕杣灂䝁䅍兙獁䍁䅁杕桂䝁䅫䅢杁䕁䅫杢あ䝁䅕杣畂䝁䅅䅤灂䝁䄸杢桂䝁䅷䅌杁䝁䅅杢歂䍁䅁䅕療䡁䅉䅤浂䝁䄸䅢灂䝁䄸䅉乂䝁䅅杢桂䝁䅣党瑂䝁䅕杢あ䍁䄴䅉啂䝁䅧党杁䝁䅍睢瑂䡁䅁兙畂䡁䅫䅉獂䝁䅕兙穂䝁䅕督杁䡁䅑兙畂䝁䅳䅉桂䝁䄴䅚杁䝁䅙杣求䝁䅫睚潂䡁䅑䅉祂䝁䅅兡獂䝁䅍兙祂䡁䅍䅌杁䝁䅅杢歂䍁䅁䅢療䝁䅍睢瑂䝁䄸䅤灂䡁䅙党穂䍁䅁杚療䡁䅉䅉睂䝁䅕䅤祂䝁䄸䅢求䡁䅕兢獁䍁䅁睙潂䝁䅕兢灂䝁䅍兙獂䍁䅷䅉浂䝁䄸睢歂䍁䄸兙湂䡁䅉兡橂䡁䅕䅢あ䡁䅕杣求䍁䅷䅉桂䝁䄴䅚杁䡁䅑杣桂䝁䄴督睂䝁䄸杣あ䝁䅅䅤灂䝁䄸杢杁䝁䅫杢歂䡁䅕督あ䡁䅉兡求䡁䅍杌杁䕁䅫䅤杁䝁䅅䅢穂䝁䄸䅉療䝁䅙杚求䡁䅉督杁䝁䄰兙灂䝁䄴䅤求䝁䄴兙畂䝁䅍党杁䡁䅍党祂䡁䅙兡橂䝁䅕督獁䍁䅁兡畂䝁䅍䅢ㅂ䝁䅑兡畂䝁䅣䅉あ䝁䅧党杁䝁䅫杢あ䝁䅕杣灂䝁䄸杣杁䝁䅍䅢求䝁䅅杢灂䝁䄴睚杁䝁䄸杚杁䡁䅉兙灂䝁䅷睙桂䡁䅉督獁䍁䅁杣療䡁䅕䅤灂䝁䄴党杁䝁䄰兙灂䝁䄴䅤求䝁䄴兙畂䝁䅍党杁䝁䅅杢歂䍁䅁杣求䡁䅁兙灂䡁䅉䅉療䝁䅙䅉橂䝁䅅杣杁䝁䅉睢歂䡁䅫䅉桂䝁䄴䅚杁䡁䅍兙浂䝁䅕䅤㕂䍁䅁兙睂䡁䅁䅢灂䝁䅅杢橂䝁䅕督獁䍁䅁杣求䝁䅣兤獂䝁䅅䅤療䡁䅉入杁䝁䅍睢瑂䡁䅁䅢灂䝁䅅杢橂䝁䅕䅉㍂䝁䄸杣牂䡁䅍䅌杁䡁䅣䅡求䝁䅕䅢穂䝁䅕䅤杁䡁䅉党睂䝁䅷兙橂䝁䅕兢求䝁䄴䅤穂䍁䅷䅉灂䝁䄴䅤求䡁䅉兡療䡁䅉䅉楂䝁䅷兙穂䡁䅑䅉桂䝁䄴䅚杁䝁䅷兡畂䝁䅫杢湂䍁䅷䅉求䡁䅧䅤求䡁䅉兡療䡁䅉䅉楂䝁䅷兙穂䡁䅑䅉桂䝁䄴䅚杁䡁䅁兙灂䝁䄴䅤灂䝁䄴睚獁䍁䅁兙畂䝁䅑䅉橂䝁䅅杣杁䡁䅍䅤求䝁䄴睙灂䝁䅷兡畂䝁䅣䅉穂䝁䅕杣㉂䝁䅫睙求䡁䅍杌杁䕁䅫杢杁䝁䅅䅚歂䝁䅫䅤灂䝁䄸杢獁䍁䅁䅤潂䝁䅕䅉橂䝁䄸兢睂䝁䅅杢㕂䍁䅁兢桂䝁䄴兤浂䝁䅅睙あ䡁䅕杣求䡁䅍䅉橂䝁䄸兢瑂䝁䅕杣橂䝁䅫兙獂䍁䅁兙灂䡁䅉睙祂䝁䅅杚あ䍁䅁条求䡁䅑䅉求䝁䄴睚灂䝁䄴党穂䍁䅁兙畂䝁䅑䅉獂䝁䅕兙穂䝁䅕督杁䝁䅅兡祂䝁䅍杣桂䝁䅙䅤杁䡁䅍䅣桂䡁䅉党杁䝁䅕杢湂䝁䅫杢求䡁䅍睏杁䝁䅅杢歂䍁䅁睢㍂䝁䄴督杁䝁䅅杢歂䍁䅁兢桂䝁䄴兙湂䝁䅕督杁䡁䅑兙畂䝁䅳䅉橂䝁䄸杢あ䝁䅅兡畂䝁䅕杣穂䍁䅁䅤潂䝁䅅䅤杁䝁䅅杣求䍁䅁䅢求䝁䅅督求䝁䅑䅉あ䝁䄸䅉橂䝁䅧党瑂䝁䅫睙桂䝁䅷䅌杁䝁䅫杢歂䡁䅕督あ䡁䅉兡桂䝁䅷䅉湂䝁䅅督獁䍁䅁党畂䝁䅕杣湂䡁䅫䅌杁䝁䅙睢療䝁䅑䅌杁䝁䅍杣㕂䝁䄸睚求䝁䄴兡橂䍁䅁兙畂䝁䅑䅉睂䝁䅧兙祂䝁䄰兙橂䝁䅕兤あ䝁䅫睙桂䝁䅷䅉灂䝁䄴䅚ㅂ䡁䅍䅤祂䝁䅫党穂䍁䅷䅉桂䝁䄴䅚杁䡁䅑兙畂䝁䅳䅉橂䝁䄸杢あ䝁䅅兡畂䝁䅕杣杁䝁䄸䅣求䡁䅉兙あ䝁䄸杣穂䍁䅷䅉桂䡁䅍䅉㍂䝁䅕䅢獂䍁䅁兙穂䍁䅁䅣祂䝁䄸杤灂䝁䅑党穂䍁䅁䅤桂䝁䄴睡杁䝁䅍睢畂䡁䅑兙灂䝁䄴党祂䍁䅁督療䡁䅕杣橂䝁䅫杢湂䍁䅷䅉祂䝁䅕兢桂䡁䅉睡求䡁䅑兡畂䝁䅣䅌杁䝁䅅杢歂䍁䅁兡畂䡁䅍䅣求䝁䅍䅤灂䝁䄸杢杁䝁䅅杢歂䍁䅁兢桂䝁䅫杢あ䝁䅕杢桂䝁䄴睙求䍁䅁督求䡁䅉杤灂䝁䅍党穂䍁䄴䅉䉂䡁䅍䅉療䝁䅙䅉䕂䝁䅕睙求䝁䄰杙求䡁䅉䅉穁䑁䅅䅌杁䑁䅉䅍祁䑁䅍䅌杁䝁䅫䅤杁䝁䄸睤畂䝁䅕䅚杁䝁䅅杢歂䍁䅁睢睂䝁䅕杣桂䡁䅑党歂䍁䅁兙杁䝁䅙䅢求䝁䅕䅤杁䝁䄸杚杁䝁䅅䅣睂䡁䅉睢㑂䝁䅫兢桂䡁䅑党獂䡁䅫䅉硁䑁䅑䅏獁䑁䅕䅍睁䍁䅁杣桂䝁䅫䅢橂䝁䅅杣穂䑁䅳䅉ぁ䑁䅫睍杁䝁䅙睢ㅂ䡁䅉兌桂䡁䅧䅢求䍁䅁兙畂䝁䅑䅉穁䑁䅁䅉穂䝁䅫䅥瑁䝁䅅䅥獂䝁䅕䅉獂䝁䄸睙療䝁䄰睢あ䝁䅫杤求䡁䅍睏杁䑁䅍兏㕁䍁䅁兙灂䡁䅉睙祂䝁䅅杚あ䍁䅁督睂䝁䅅杣求䍁䅁党畂䝁䅣兡畂䝁䅕督㝁䍁䅁兙畂䝁䅑䅉祁䑁䅍䅌㕁䑁䅍免杁䡁䅑兙畂䝁䅳䅉橂䝁䄸杢あ䝁䅅兡畂䝁䅕杣穂䍁䄴䅉䡂䕁䅅䅖奂䍁䅁睑療䡁䅉䅣療䡁䅉兙あ䝁䅫睢畂䍁䅁睤桂䡁䅍䅉浂䝁䄸兤畂䝁䅑党歂䍁䅁兡畂䍁䅁免㑁䑁䅫䅏杁䝁䅅杢歂䍁䅁兡穂䍁䅁䅡求䝁䅅䅚硂䡁䅕兙祂䡁䅑党祂䝁䅕䅚杁䝁䅫杢杁䕁䅍䅡灂䝁䅍兙湂䝁䄸䅌杁䕁䅫䅢獂䝁䅫杢療䝁䅫督畁䅁䅁楮䅍䩁䱧䅁䡂䕁䅍兔杁䕁䅣杣療䡁䅍杤求䝁䄴睢祂䍁䅁兓畂䝁䅍杌杁䝁䅫督杁䝁䅣䅢療䝁䅉兙獂䍁䅁兙獂䡁䅑党祂䝁䄴兙あ䝁䅫杤求䍁䅁兙穂䡁䅍党あ䍁䅁兢桂䝁䄴兙湂䝁䅕兢求䝁䄴䅤杁䡁䅍睢獂䡁䅕䅤灂䝁䄸杢穂䍁䅁䅣祂䝁䄸杤灂䝁䅑党祂䍁䄴䅉啂䝁䅧党杁䝁䅙兡祂䝁䄰䅉睂䡁䅉兡瑂䝁䅅杣灂䝁䅷入杁䡁䅁杣療䡁䅙兡歂䝁䅕督杁䝁䅫䅤穂䍁䅁督求䡁䅉杤灂䝁䅍党穂䍁䅁䅤療䍁䅁䅣療䝁䄸䅢求䝁䅑䅉灂䝁䄴杤求䡁䅍䅤瑂䝁䅕杢あ䍁䅁杤求䝁䅧兡橂䝁䅷党穂䍁䄴䅉䩂䡁䅑䅉桂䝁䅷督療䍁䅁䅣祂䝁䄸杤灂䝁䅑党穂䍁䅁兡あ䡁䅍䅉穂䝁䅕杣㉂䝁䅫睙求䡁䅍䅉あ䝁䄸䅉灂䝁䄴杤求䡁䅍䅤瑂䝁䅕杢あ䍁䅁睙療䝁䄰䅣桂䝁䄴兡求䡁䅍䅌杁䝁䅧兡湂䝁䅧䅉畂䝁䅕䅤杁䡁䅣睢祂䡁䅑䅡杁䝁䅫杢歂䝁䅫杤灂䝁䅑兤桂䝁䅷督獁䍁䅁䅣求䝁䄴督灂䝁䄸杢杁䝁䅅杢歂䍁䅁䅣祂䝁䄸杚灂䡁䅑䅉穂䝁䅧兙祂䝁䅫杢湂䍁䅁䅣獂䝁䅅杢穂䍁䅁兙畂䝁䅑䅉穂䡁䅑兙あ䝁䅕䅉療䡁䅉䅉瑂䡁䅕杢灂䝁䅍兡睂䝁䅅䅢杁䝁䅣睢㉂䝁䅕杣畂䝁䄰党畂䡁䅑䅉求䝁䄴䅤灂䡁䅑兡求䡁䅍杌杁䙁䅑䅡求䍁䅁杚灂䡁䅉兢杁䝁䅫杢㉂䝁䅕督あ䡁䅍䅉灂䝁䄴䅉求䡁䅅兤灂䡁䅑入杁䝁䅅杢歂䍁䅁兙獂䡁䅑党祂䝁䄴兙あ䝁䅫杤求䍁䅁兡畂䡁䅙党穂䡁䅑兢求䝁䄴䅤杁䝁䄰兙祂䝁䅳党あ䡁䅍䅉療䝁䅙䅉あ䝁䅧党杁䙁䅕杢灂䡁䅑党歂䍁䅁睕あ䝁䅅䅤求䡁䅍䅉桂䝁䄴䅚杁䝁䅫杢あ䝁䅕杣畂䝁䅅䅤灂䝁䄸杢桂䝁䅷䅢㕂䍁䄴䅉啂䝁䅧党杁䝁䅙兡祂䝁䄰䅉灂䝁䄴杤求䡁䅍䅤穂䍁䅁兡畂䍁䅁兢ㅂ䝁䅷䅤灂䍁䄰督あ䡁䅉兙あ䝁䅕睚㕂䍁䅷䅉橂䡁䅉党歂䝁䅫䅤瑁䝁䅙睢橂䡁䅕督求䝁䅑䅌杁䝁䅕兣ㅂ䝁䅫䅤㕂䍁䄰杚療䝁䅍兤穂䝁䅕䅚獁䍁䅁兢桂䝁䅍杣療䍁䄰杚療䝁䅍兤穂䝁䅕䅚獁䍁䅁睙療䝁䄰兢療䝁䅑兡あ䡁䅫兌浂䝁䄸睙ㅂ䡁䅍党歂䍁䅷䅉桂䝁䄴䅚杁䝁䄸䅤潂䝁䅕杣杁䡁䅍䅣求䝁䅍兡桂䝁䅷䅤㕂䍁䅁䅣療䡁䅉䅤浂䝁䄸䅢灂䝁䄸督畁䍁䅁兓あ䍁䅁杚療䝁䅍兤穂䝁䅕督杁䝁䅫杢杁䝁䅧党歂䝁䅣党杁䝁䅙兤畂䝁䅑䅉桂䡁䅍督求䡁䅑䅉橂䝁䅷兙穂䡁䅍党穂䍁䅷䅉睂䡁䅉兡㉂䝁䅅䅤求䍁䅁党硂䡁䅕兡あ䡁䅫䅌杁䡁䅉党桂䝁䅷䅉求䡁䅍䅤桂䡁䅑党獁䍁䅁兙畂䝁䅑睌療䡁䅉䅉灂䝁䄴杚祂䝁䅅督あ䡁䅉兤橂䡁䅑兤祂䝁䅕䅌杁䝁䅍杣求䝁䅑兡あ䍁䅁兙畂䝁䅑䅉桂䝁䅉督療䝁䅷兤あ䝁䅕䅉祂䝁䅕䅤ㅂ䡁䅉杢杁䡁䅍䅤祂䝁䅅䅤求䝁䅣兡求䡁䅍杌杁䕁䅫䅤杁䝁䅅䅢穂䝁䄸䅉浂䝁䄸睙ㅂ䡁䅍党穂䍁䅁兡畂䍁䅁䅣祂䝁䅫兢桂䡁䅉入杁䝁䅙兤畂䝁䅑䅉灂䝁䄴杤求䡁䅍䅤瑂䝁䅕杢あ䡁䅍䅌杁䡁䅍党橂䝁䄸杢歂䝁䅅杣㕂䍁䅁杚ㅂ䝁䄴䅚杁䝁䅫杢㉂䝁䅕督あ䝁䄰党畂䡁䅑督獁䍁䅁兙畂䝁䅑䅉橂䝁䄸兌灂䝁䄴杤求䡁䅍䅤瑂䝁䅕杢あ䡁䅍䅉㍂䝁䅫䅤潂䍁䅁兙杁䝁䅙睢橂䡁䅕督杁䝁䄸杢杁䝁䅉兤㕂䝁䄸兤あ䍁䅷䅉歂䝁䅫督あ䡁䅉党穂䡁䅍党歂䍁䅁䅚求䝁䅉䅤獁䍁䅁兢求䡁䅯来桂䝁䄴兡畂䝁䅕䅌杁䡁䅙党畂䡁䅑兤祂䝁䅕䅉橂䝁䅅䅣灂䡁䅑兙獂䍁䄸睚祂䝁䄸睤あ䝁䅧䅉求䡁䅅兤灂䡁䅑入杁䝁䅫杢㉂䝁䅕督あ䝁䄰党畂䡁䅑督畁䍁䅁䅖潂䝁䅕䅉浂䝁䅫杣瑂䍁䅁督求䝁䅕睡穂䍁䅁䅤療䍁䅁䅚療䍁䅁督求䝁䅕䅚杁䝁䅫杢㉂䝁䅕督あ䝁䄰党畂䡁䅑督杁䝁䅫杢杁䡁䅍兢桂䝁䅷䅢獁䍁䅁党瑂䝁䅕杣湂䝁䅫杢湂䍁䅷䅉桂䝁䄴䅚杁䝁䅑兡㉂䝁䅕杣穂䝁䅕䅉睂䡁䅉兡㉂䝁䅅䅤求䍁䅁党硂䡁䅕兡あ䡁䅫䅉浂䝁䅫杣瑂䡁䅍杌杁䙁䅑䅡求䍁䅁杚灂䡁䅉兢杁䡁䅍党求䝁䅳督杁䡁䅑睢杁䝁䄰兙牂䝁䅕䅉祂䝁䅕睚灂䝁䄸杢桂䝁䅷䅢㕂䍁䄰杚療䝁䅍兤穂䝁䅕䅚杁䝁䅫杢㉂䝁䅕督あ䝁䄰党畂䡁䅑督杁䝁䅫杢杁䝁䄰兡歂䝁䅑䅢求䍁䄰兢桂䡁䅉睡求䡁䅑䅉楂䡁䅕入療䡁䅕䅤畁䍁䅁兓あ䍁䅁䅣祂䝁䅕杚求䡁䅉督杁䡁䅑睢杁䝁䅫杢㉂䝁䅕督あ䍁䅁兡畂䍁䅁兙求䡁䅉睢穂䡁䅁兙橂䝁䅕䅉桂䝁䄴䅚杁䝁䅑党浂䝁䅕杢穂䝁䅕䅌杁䝁䅅䅚㉂䝁䅅杢橂䝁䅕䅚杁䝁䅕䅢求䝁䅍䅤祂䝁䄸杢灂䝁䅍督獁䍁䅁兡畂䝁䅙睢祂䝁䄰兙あ䝁䅫睢畂䍁䅁䅤求䝁䅍䅡畂䝁䄸䅢療䝁䅣入獁䍁䅁杙灂䝁䄸督橂䝁䅫党畂䝁䅍党穂䍁䅷䅉桂䝁䄴䅚杁䝁䅅䅚㉂䝁䅅杢橂䝁䅕䅚杁䝁䄰兙あ䝁䅕杣灂䝁䅅䅢穂䍁䄴䅉䩂䡁䅑䅉浂䝁䄸睙ㅂ䡁䅍党穂䍁䅁睢畂䍁䅁睔潂䝁䅫睢杁䝁䅅杢歂䍁䅁䅤潂䝁䅕䅉乂䝁䅫䅚㍂䝁䅕督あ䍁䅁杣求䝁䅣兡療䝁䄴杌杁䙁䅑䅡求䍁䅁杚灂䡁䅉兢杁䝁䅕兢睂䝁䅷睢㕂䡁䅍䅉浂䡁䅕杢歂䝁䅅兢求䝁䄴䅤桂䝁䅷䅉桂䝁䄴䅚杁䡁䅅兤桂䝁䄴䅤灂䡁䅑兙あ䝁䅫杤求䍁䅁兙畂䝁䅅䅢㕂䡁䅍兡穂䍁䄴䅉䡂䕁䅍兔杁䕁䅣杣療䡁䅍杤求䝁䄴睢祂䍁䅁兓畂䝁䅍杌杁䡁䅣兙穂䍁䅁杚療䡁䅕杢歂䝁䅕䅚杁䝁䅫杢杁䑁䅅兏㍁䑁䅅䅉桂䝁䄴䅚杁䝁䅫督杁䝁䅉兙穂䝁䅕䅚杁䝁䅫杢杁䕁䅍䅡灂䝁䅍兙湂䝁䄸䅌杁䕁䅫䅢獂䝁䅫杢療䝁䅫督杁䡁䅣兡あ䝁䅧䅉桂䝁䅑䅚灂䡁䅑兡療䝁䄴兙獂䍁䅁睢浂䝁䅙兡橂䝁䅕督杁䝁䅫杢杁䕁䄴睢祂䡁䅑䅡杁䕁䅅兢求䡁䅉兡橂䝁䅅䅌杁䕁䅅督灂䝁䅅䅌杁䕁䅅兤穂䡁䅑杣桂䝁䅷兡桂䍁䅁兙畂䝁䅑䅉䙂䡁䅕杣療䡁䅁党畁䍁䅁兓あ䍁䅁睢睂䝁䅕杣桂䡁䅑党穂䍁䅁兙穂䍁䅁兙杁䡁䅍兤楂䡁䅍兡歂䝁䅫兙祂䡁䅫䅉療䝁䅙䅉䡂䡁䅉睢穂䡁䅙党畂䝁䄸杣杁䕁䅍兙睂䝁䅫䅤桂䝁䅷䅉乂䝁䅅杢桂䝁䅣党瑂䝁䅕杢あ䍁䅁䅓療䝁䅷䅚灂䝁䄴睚穂䍁䅁䅔䵂䕁䅷䅕畁䅁䅁䉶䅕䵁佯䅁䡂䕁䅕䅉䥂䝁䅕兙獂䡁䅑䅡䑂䝁䅅杣求䍁䅁䅖求䝁䅍䅡畂䝁䄸䅢療䝁䅣兡求䡁䅍䅉䩂䝁䄴睙畁䍁䅁党畂䝁䅣兙湂䝁䅕督杁䝁䅫杢杁䡁䅑䅡求䍁䅁䅚求䡁䅙党獂䝁䄸䅣瑂䝁䅕杢あ䍁䅷䅉瑂䝁䅅杢ㅂ䝁䅙兙橂䡁䅑兤祂䝁䅕䅌杁䝁䅅杢歂䍁䅁兢桂䡁䅉睡求䡁䅑兡畂䝁䅣䅉療䝁䅙䅉睂䡁䅉睢歂䡁䅕睙あ䡁䅍䅌杁䡁䅍党祂䡁䅙兡橂䝁䅕督獁䍁䅁兙畂䝁䅑䅉橂䝁䄸兢睂䝁䅷党瑂䝁䅕杢あ䝁䅅杣㕂䍁䅁䅚灂䝁䅣兡あ䝁䅅䅢杁䡁䅍睢獂䡁䅕䅤灂䝁䄸杢穂䍁䅁兤穂䝁䅕䅚杁䝁䅫杢杁䡁䅑䅡求䍁䅁䅚灂䝁䅅睚畂䝁䄸督灂䡁䅍䅌杁䡁䅑杣求䝁䅅䅤瑂䝁䅕杢あ䍁䅷䅉桂䝁䄴䅚杁䝁䄰睢畂䝁䅫䅤療䡁䅉兡畂䝁䅣䅉療䝁䅙䅉睂䝁䅅䅤灂䝁䅕杢あ䡁䅍䅉灂䝁䄴䅉あ䝁䅧党杁䙁䅕杢灂䡁䅑党歂䍁䅁睕あ䝁䅅䅤求䡁䅍䅌杁䕁䅍兙畂䝁䅅䅚桂䍁䅷䅉桂䝁䄴䅚杁䝁䅫杢あ䝁䅕杣畂䝁䅅䅤灂䝁䄸杢桂䝁䅷䅢㕂䍁䄴䅉啂䝁䅧党杁䝁䅍睢瑂䡁䅁兙畂䡁䅫䅉療䡁䅁党祂䝁䅅䅤求䡁䅍䅉あ䝁䅧杣療䡁䅕睚潂䍁䅁杚療䡁䅕杣杁䡁䅍党湂䝁䄰党畂䡁䅑督㙁䍁䅁兓瑂䝁䅅睚灂䝁䄴睚獁䍁䅁兑歂䡁䅙兙畂䝁䅍党歂䍁䅁杖灂䡁䅍兤桂䝁䅷兡㙂䝁䅅䅤灂䝁䄸杢杁䙁䅍睢獂䡁䅕䅤灂䝁䄸杢穂䍁䅁䅋䉂䙁䅙睕灁䍁䅷䅉兂䝁䅅䅤灂䝁䅕杢あ䍁䅁睑桂䡁䅉党杁䙁䅍睢獂䡁䅕䅤灂䝁䄸杢穂䍁䅁䅋兂䕁䅍睕灁䍁䅷䅉桂䝁䄴䅚杁䙁䅁䅡桂䡁䅉兢桂䝁䅍党ㅂ䡁䅑兡橂䝁䅅䅢杁䕁䅑兡桂䝁䅣杢療䡁䅍䅤灂䝁䅍督杁䍁䅧䅕䕂䡁䅧克畁䍁䅁䅖潂䝁䅕䅉䩂䝁䄰兙湂䝁䅫杢湂䍁䅁督求䝁䅣兢求䝁䄴䅤杁䝁䄸杚浂䝁䅕杣穂䍁䅁兢療䝁䅷党橂䡁䅕䅢桂䡁䅉䅉灂䝁䄰兙湂䝁䅫杢湂䍁䅷䅉橂䝁䄸兢睂䡁䅕䅤求䝁䅑䅉あ䝁䄸兢療䝁䅣杣桂䡁䅁䅡㕂䍁䅁䅋䑂䙁䅑克杁䡁䅍睙桂䝁䄴杢灂䝁䄴睚獁䍁䅁兢桂䝁䅣杢求䡁䅑兡橂䍁䅁杣求䡁䅍睢畂䝁䅅杢橂䝁䅕䅉潁䕁䄰杕灁䍁䅁兡瑂䝁䅅睚灂䝁䄴睚獁䍁䅁兡瑂䝁䅅睚求䍁䄰睚ㅂ䝁䅫䅚求䝁䅑䅉あ䝁䅧党祂䝁䅅䅣㕂䍁䅷䅉奂䍁䄰杣桂䡁䅫䅉穂䡁䅫督あ䝁䅕兢穂䍁䅷䅉桂䝁䄴䅚杁䡁䅣睢瑂䝁䅕杢婁䡉䅍䅉潂䝁䅕兙獂䡁䅑䅡杁䡁䅁杣療䝁䅑兤橂䡁䅑督畁䍁䅁䅖潂䝁䅕䅉䉂䙁䅙睕杁䡁䅍党湂䝁䄰党畂䡁䅑䅉睂䡁䅉睢㉂䝁䅫䅚求䡁䅍䅉ㅂ䝁䅷䅤祂䝁䅅督療䡁䅕杢歂䍁䅷䅉灂䝁䄰兙湂䝁䅕䅉湂䡁䅕兡歂䝁䅕䅚杁䡁䅑䅡求䡁䅉兙睂䝁䅫党穂䍁䅷䅉桂䝁䄴䅚杁䝁䅫杢あ䝁䅕杣㉂䝁䅕杢あ䝁䅫睢畂䝁䅅䅢杁䡁䅍睢獂䡁䅕䅤灂䝁䄸杢穂䍁䅁杚療䡁䅉䅉穂䝁䅍杣求䝁䅕杢灂䝁䄴睚獁䍁䅁䅚灂䝁䅅睚畂䝁䄸督灂䡁䅍䅌杁䡁䅑杣求䝁䅅䅤瑂䝁䅕杢あ䍁䅷䅉桂䝁䄴䅚杁䝁䄰睢畂䝁䅫䅤療䡁䅉兡畂䝁䅣䅉療䝁䅙䅉橂䝁䅕杣あ䝁䅅兡畂䍁䅁䅚灂䡁䅍党桂䡁䅍党穂䍁䅁兡畂䍁䅁睙獂䝁䅫杢灂䝁䅍兙獂䍁䅁兙祂䝁䅕兙穂䍁䅷䅉穂䡁䅕睙潂䍁䅁兙穂䍁䅁睤療䝁䄰党畂䉁杫督杁䝁䅧党桂䝁䅷䅤潂䍁䅷䅉橂䝁䅅杣歂䝁䅫睢㉂䝁䅅督橂䡁䅕䅢桂䡁䅉䅌杁䝁䅅杢歂䍁䅁睙療䝁䄰䅣祂䝁䅕䅡求䝁䄴督灂䡁䅙党杁䝁䅍兙祂䝁䅕䅉ㅂ䝁䅷䅤祂䝁䅅督療䡁䅕杢歂䍁䅁兙穂䍁䅁睤求䝁䅷䅢杁䝁䅅督杁䡁䅍兤祂䝁䅣兡橂䝁䅅䅢杁䡁䅙兡穂䡁䅕兙獂䝁䅫来桂䡁䅑兡療䝁䄴䅉桂䝁䄴䅚杁䝁䅣兤灂䝁䅑兙畂䝁䅍党杁䡁䅁杣療䝁䅑兤橂䡁䅑督畁䍁䅁䅖潂䝁䅕䅉兂䕁䅍睕杁䡁䅍党湂䝁䄰党畂䡁䅑䅉睂䡁䅉睢㉂䝁䅫䅚求䡁䅍䅉瑂䝁䅕䅚灂䝁䅍兙獂䍁䅁䅚求䡁䅙兡橂䝁䅕督獁䍁䅁睙療䝁䄴督ㅂ䝁䄰兙楂䝁䅷党穂䍁䅷䅉穂䝁䅕杣㉂䝁䅫睙求䡁䅍䅌杁䝁䅅杢歂䍁䅁䅚灂䝁䅣兡あ䝁䅅䅢杁䡁䅍睢獂䡁䅕䅤灂䝁䄸杢穂䍁䄴䅉䩂䡁䅑督杁䡁䅁睢祂䡁䅑杚療䝁䅷兡療䍁䅁兡畂䝁䅍䅢ㅂ䝁䅑党穂䍁䅁䅣桂䡁䅑兡求䝁䄴䅤杁䝁䄰睢畂䝁䅫䅤療䡁䅉兡畂䝁䅣䅌杁䝁䅑兡桂䝁䅣杢療䡁䅍䅤灂䝁䅍䅉橂䝁䅅杣歂䝁䅫睢獂䝁䄸睚㕂䍁䅷䅉橂䝁䄸杢穂䡁䅕兢桂䝁䅉䅢求䡁䅍䅉桂䝁䄴䅚杁䡁䅍党祂䡁䅙兡橂䝁䅕督獁䍁䅁䅚灂䝁䅣兡あ䝁䅅䅢杁䡁䅍睢獂䡁䅕䅤灂䝁䄸杢穂䍁䅷䅉瑂䝁䅅䅤求䡁䅉杢桂䝁䅷䅉灂䝁䄴杚桂䝁䄴䅤杁䝁䅍兙祂䝁䅕䅌杁䝁䅅杢歂䍁䅁兙畂䝁䅕督あ䝁䅧党穂䝁䅫兙杁䡁䅁杣療䝁䅑兤橂䡁䅑督畁䍁䅁䅖潂䝁䅕䅉兂䕁䅑䅥杁䡁䅍党湂䝁䄰党畂䡁䅑䅉穂䡁䅕䅣睂䝁䅷兡求䡁䅍䅉歂䝁䅫兙湂䝁䄴睢穂䡁䅑兡橂䍁䅁兙湂䝁䅕杢あ䡁䅍䅌杁䝁䅫杢橂䝁䅷兤歂䝁䅫杢湂䍁䅁睑啂䍁䅷䅉桂䝁䄴睚灂䝁䄸睚祂䝁䅅䅣潂䡁䅫䅉桂䝁䄴䅚杁䙁䅧兌祂䝁䅅入獁䍁䅁兔卂䍁䅷䅉穂䝁䅫杢湂䝁䅷党瑁䡁䅁䅡療䡁䅑睢畂䍁䅁党瑂䝁䅫督穂䝁䅫睢畂䍁䅁睙療䝁䄰䅣ㅂ䡁䅑党歂䍁䅁䅤療䝁䄰睢湂䡁䅉兙睂䝁䅧入獁䍁䅁兙畂䝁䅑䅉睂䝁䄸督灂䡁䅑杣療䝁䄴䅉求䝁䄰兡穂䡁䅍兡療䝁䄴䅉あ䝁䄸兢療䝁䅣杣桂䡁䅁䅡㕂䍁䅁䅤療䍁䅁䅤潂䝁䅕䅉祂䝁䅅䅚灂䝁䄸䅢療䝁䅣入杁䝁䅅杢歂䍁䅁杢ㅂ䝁䅍䅢求䝁䅅杣杁䝁䄰党歂䝁䅫睙灂䝁䄴党杁䝁䅫杢歂䡁䅕督あ䡁䅉兡求䡁䅍杌杁䙁䅑䅡求䍁䅁督求䝁䅣兢求䝁䄴䅤杁䝁䅅䅢穂䝁䄸䅉睂䡁䅉睢㉂䝁䅫䅚求䡁䅍䅉橂䝁䄸杢あ䡁䅉兙穂䡁䅑䅉瑂䝁䅕䅚灂䝁䅅䅉睂䝁䅧兙祂䝁䄰兙橂䝁䅕兤あ䝁䅫睙桂䝁䅷督杁䡁䅑䅡桂䡁䅑䅉桂䡁䅉党杁䝁䅅䅚瑂䝁䅫杢灂䡁䅍䅤求䡁䅉党歂䍁䅁䅤療䍁䅁兙杁䡁䅁兙あ䝁䅫党畂䡁䅑䅉睂䡁䅉兡療䡁䅉䅉あ䝁䄸䅉橂䝁䅕杣あ䝁䅅兡畂䍁䅁䅚灂䝁䅅睚畂䝁䄸督あ䝁䅫睙杁䡁䅍睙桂䝁䄴督杁䡁䅑睢杁䝁䅫杢橂䡁䅉党桂䡁䅍党杁䡁䅑䅡求䍁䅁杤灂䡁䅍兡楂䝁䅫䅢灂䡁䅑入杁䝁䄸杚杁䡁䅑兡穂䡁䅍兤求䡁䅍䅉療䡁䅉䅉穂䡁䅑杣ㅂ䝁䅍䅤ㅂ䡁䅉党穂䍁䅁䅚ㅂ䡁䅉兡畂䝁䅣䅉灂䝁䄰兙湂䝁䅫杢湂䍁䅁党㑂䝁䅅兢穂䑁䅳䅉桂䝁䄴䅚杁䝁䄰睢獂䝁䅕睙ㅂ䝁䅷兙祂䍁䅁兡瑂䝁䅅睚灂䝁䄴睚杁䝁䅅睚求䝁䄴䅤穂䍁䅁睢祂䍁䅁杣桂䝁䅑兡療䡁䅁䅡桂䡁䅉兢桂䝁䅍党ㅂ䡁䅑兡橂䝁䅅䅢穂䍁䅷䅉㍂䝁䅧兡橂䝁䅧䅉桂䡁䅉党杁䝁䄰睢獂䝁䅕睙ㅂ䝁䅷兙祂䍁䅁䅤祂䝁䅅睙求䡁䅉督杁䝁䅷兙楂䝁䅕䅢求䝁䅑䅉㍂䝁䅫䅤潂䍁䅁杣桂䝁䅑兡療䝁䅫督療䡁䅑睢睂䝁䅕督畁䍁䅁䅖潂䝁䅕䅉橂䝁䄸兢睂䝁䅅杢㕂䍁䅁睤桂䡁䅍䅉浂䝁䄸杣瑂䝁䅕杣獂䡁䅫䅉牂䝁䄴睢㍂䝁䄴䅉桂䡁䅍䅉䡂䕁䅕䅉䥂䝁䅕兙獂䡁䅑䅡橂䝁䅅杣求䍁䅁䅓療䝁䅷䅚灂䝁䄴睚杁䕁䅷䅔䑂䍁䅁兙畂䝁䅑䅉橂䝁䅧兙畂䝁䅣党歂䍁䅁兡あ䡁䅍䅉畂䝁䅅兢求䍁䅁䅤療䍁䅁睒䙂䍁䅁䅓求䝁䅅䅢あ䝁䅧睑桂䡁䅉党杁䙁䅑党橂䝁䅧杢療䝁䅷睢湂䝁䅫党穂䍁䅁兓畂䝁䅍杌杁䝁䅫杢杁䕁䅑党橂䝁䅕兢楂䝁䅕杣杁䑁䅉䅍祁䑁䅉杌杁䙁䅑䅡求䍁䅁睙療䝁䄰䅣桂䝁䄴入杁䡁䅣兙穂䍁䅁兡畂䝁䅍睢祂䡁䅁睢祂䝁䅅䅤求䝁䅑䅉灂䝁䄴䅉祁䑁䅁杍祁䍁䅁兙畂䝁䅑䅉灂䡁䅍䅉潂䝁䅕兙歂䡁䅅兤桂䡁䅉䅤求䡁䅉党歂䍁䅁兡畂䍁䅁睑潂䝁䅫睙桂䝁䅣睢獁䍁䅁兓獂䝁䅷兡畂䝁䄸兡穂䍁䄴䅁桃睉䅁来䅣䕁䅣兒杁䙁䅙党祂䝁䄴睢㉂䝁䅅䅉䩂䝁䄴睙畁䍁䅷䅉桂䝁䄴䅉求䝁䄴党祂䝁䅣入杁䝁䅍睢瑂䡁䅁兙畂䡁䅫䅌杁䝁䅕杢湂䝁䅅睚求䡁䅍䅉灂䝁䄴䅉あ䝁䅧党杁䡁䅁杣療䡁䅙兡穂䝁䅫睢畂䍁䅁睢浂䍁䅁杤桂䡁䅉兡療䡁䅕督杁䡁䅁杣療䝁䅑兤橂䡁䅑督杁䝁䅅杢歂䍁䅁督求䡁䅉杤灂䝁䅍党穂䍁䅁䅤潂䝁䅅䅤杁䝁䅣党畂䝁䅕杣桂䡁䅑党獁䍁䅁䅤祂䝁䅅杢穂䝁䅙党祂䍁䅷䅉療䡁䅉睙潂䝁䅕督あ䡁䅉兙あ䝁䅕䅌杁䝁䅍睢畂䡁䅙党祂䡁䅑䅌杁䝁䅅杢歂䍁䅁督あ䝁䄸杣求䍁䅁党獂䝁䅕睙あ䡁䅉兡橂䝁䅫䅤㕂䍁䅁兡畂䍁䅁䅤潂䝁䅕䅉噂䝁䄴兡あ䝁䅕䅚杁䙁䅍䅤桂䡁䅑党穂䍁䅷䅉䙂䡁䅕杣療䡁䅁党獁䍁䅁兑穂䝁䅫兙獁䍁䅁䅤潂䝁䅕䅉䉂䝁䄰党祂䝁䅫睙桂䡁䅍䅌杁䡁䅑䅡求䍁䅁兔灂䝁䅑䅚獂䝁䅕䅉䙂䝁䅅督あ䍁䅷䅉桂䝁䄴䅚杁䕁䅅杚祂䝁䅫睙桂䍁䄴䅉啂䝁䅧党杁䝁䅍睢瑂䡁䅁兙畂䡁䅫䅉療䡁䅁党祂䝁䅅䅤求䡁䅍䅉あ䝁䅧杣療䡁䅕睚潂䍁䅁䅤潂䡁䅉党求䍁䅁督求䝁䅣兢求䝁䄴䅤穂䑁䅯䅉兂䝁䄸睤求䡁䅉䅌杁䙁䅣兡畂䝁䅑䅌杁䝁䅅杢歂䍁䅁兒獂䝁䅕睙あ䡁䅉兡浂䝁䅫睙桂䡁䅑兡療䝁䄴杌杁䙁䅑䅡求䍁䅁䅕療䡁䅣党祂䍁䅁督求䝁䅣兢求䝁䄴䅤杁䝁䅑党穂䝁䅫睚畂䡁䅍䅌杁䝁䄰兙畂䡁䅕杚桂䝁䅍䅤ㅂ䡁䅉党穂䍁䅷䅉桂䝁䄴䅚杁䡁䅍党祂䡁䅙兡橂䝁䅕督杁䝁䅣兙穂䍁䅷䅉畂䡁䅕睙獂䝁䅕兙祂䍁䅷䅉潂䡁䅫䅚祂䝁䄸䅌杁䝁䅅杢歂䍁䅁督あ䝁䅕兙瑂䍁䅁䅤求䝁䅍䅡畂䝁䄸䅢療䝁䅣兡求䡁䅍杌杁䙁䅑䅡求䍁䅁睖灂䝁䄴䅚杁䡁䅍党湂䝁䄰党畂䡁䅑䅉療䝁䅙杚求䡁䅉督杁䡁䅣兡畂䝁䅑䅉湂䝁䅕杢求䡁䅉兙あ䝁䅫睢畂䍁䅁䅤求䝁䅍䅡畂䝁䄸䅢療䝁䅣兡求䡁䅍䅌杁䝁䅫杢橂䝁䅷兤歂䝁䅫杢湂䍁䅁睢畂䡁䅍䅡療䡁䅉党杁䝁䅅杢歂䍁䅁睢浂䝁䅙督潂䝁䄸杣求䍁䅁睤灂䝁䄴䅚杁䡁䅑兤祂䝁䅉兡畂䝁䅕督杁䝁䅅杢歂䍁䅁杙獂䝁䅅䅚求䡁䅍杌杁䙁䅑䅡求䍁䅁兒獂䝁䅕睙あ䡁䅉兡浂䝁䅫睙桂䡁䅑兡療䝁䄴䅉穂䝁䅕睚瑂䝁䅕杢あ䍁䅁䅣祂䝁䄸杤灂䝁䅑党穂䍁䅁睚祂䝁䅫䅚杁䡁䅍睢獂䡁䅕䅤灂䝁䄸杢穂䍁䅷䅉睂䝁䄸睤求䡁䅉䅉橂䝁䄸杢㉂䝁䅕杣穂䝁䅫睢畂䍁䅷䅉穂䝁䄸䅢桂䡁䅉䅌杁䝁䅅杢歂䍁䅁督あ䝁䄸杣桂䝁䅣党杁䡁䅍睢獂䡁䅕䅤灂䝁䄸杢穂䑁䅳䅉桂䝁䄴䅚杁䝁䅕䅢求䝁䅍䅤祂䝁䅫杚灂䝁䅍兙あ䝁䅫睢畂䍁䅁督療䝁䅙䅤㍂䝁䅅杣求䍁䅁杚療䡁䅉䅉あ䝁䅧党杁䡁䅑杣桂䝁䄴督瑂䝁䅫督穂䝁䅫睢畂䍁䅷䅉歂䝁䅫督あ䡁䅉兡楂䡁䅕䅤灂䝁䄸杢獁䍁䅁睙療䝁䄴杤求䡁䅉督灂䝁䄸杢獁䍁䅁督あ䝁䄸杣桂䝁䅣党獁䍁䅁兙畂䝁䅑䅉療䡁䅉睙潂䝁䅕督あ䡁䅉兙あ䝁䅫睢畂䍁䅁睢浂䍁䅁党獂䝁䅕睙あ䡁䅉兡橂䝁䅫䅤㕂䍁䅁杚祂䝁䄸兢杁䡁䅁睢灂䝁䄴䅤杁䝁䄸杚杁䝁䅣党畂䝁䅕杣桂䡁䅑兡療䝁䄴䅉あ䝁䄸䅉睂䝁䄸兡畂䡁䅑䅉療䝁䅙䅉橂䝁䄸杢穂䡁䅕兢睂䡁䅑兡療䝁䄴杌杁䙁䅑䅡求䍁䅁睙療䝁䄰䅣桂䝁䄴入杁䡁䅣兙穂䍁䅁兡畂䝁䅍睢祂䡁䅁睢祂䝁䅅䅤求䝁䅑䅉灂䝁䄴䅉祁䑁䅁杍穁䍁䅁兙畂䝁䅑䅉灂䡁䅍䅉潂䝁䅕兙歂䡁䅅兤桂䡁䅉䅤求䡁䅉党歂䍁䅁兡畂䍁䅁睑桂䝁䄰杙祂䝁䅫䅚湂䝁䅕䅌杁䕁䄰兙穂䡁䅍兙橂䝁䅧兤穂䝁䅕䅤あ䡁䅍杌杁䕁䅣兒杁䙁䅙党祂䝁䄴睢㉂䝁䅅䅉䩂䝁䄴睙杁䝁䄸䅣求䡁䅉兙あ䝁䅕督杁䝁䅅督杁䝁䅅䅉穂䡁䅕杙穂䝁䅫䅚灂䝁䅅杣㕂䍁䅁睢浂䍁䅁睒求䝁䄴党祂䝁䅅䅢杁䕁䅕䅢求䝁䅍䅤祂䝁䅫睙杁䕁䅍睢瑂䡁䅁兙畂䡁䅫杌䅁䱁桑䅁䝄允䅁睒䙂䕁䄴䅉卂䝁䅕督あ䝁䅅兤祂䝁䅅杢あ䍁䅁睒祂䝁䄸兤睂䍁䅷䅉䩂䝁䄴睙畁䍁䅁睢睂䝁䅕杣桂䡁䅑党穂䍁䅁杣求䡁䅍䅤桂䡁䅕杣桂䝁䄴䅤穂䍁䅁兡畂䍁䅁睑桂䝁䅷兡浂䝁䄸杣畂䝁䅫兙獁䍁䅁兑祂䝁䅫来療䝁䄴兙獁䍁䅁䅓桂䡁䅣兙灂䝁䅫䅌杁䕁䄴党㉂䝁䅅䅚桂䍁䅷䅉啂䝁䅕䅥桂䡁䅍䅌杁䕁䄴党㍂䍁䅁兗療䡁䅉睡獁䍁䅁兙畂䝁䅑䅉䝂䝁䅷睢祂䝁䅫䅚桂䍁䄴䅉䩂䡁䅑䅉療䝁䅙杚求䡁䅉督杁䝁䄰党桂䡁䅑督獁䍁䅁䅣療䡁䅕䅢あ䡁䅉入獁䍁䅁兙畂䝁䅑䅉穂䝁䅕兙浂䝁䄸睢歂䍁䄴䅉啂䝁䅧党杁䝁䅍睢瑂䡁䅁兙畂䡁䅫䅉㍂䝁䅅督杁䝁䅙睢ㅂ䝁䄴䅚求䝁䅑䅉灂䝁䄴䅉祁䑁䅁免硁䍁䅁兙畂䝁䅑䅉灂䡁䅍䅉楂䝁䅅督求䝁䅑䅉灂䝁䄴䅉䑂䝁䅕杣祂䝁䅫䅤療䡁䅍䅌杁䕁䅍兙獂䝁䅫杚療䡁䅉杢灂䝁䅅杌䅁䡁塣䅁㑁允䅁睒䩂䙁䅍䅉潁䕁䅣党療䝁䅣杣桂䡁䅁䅡灂䝁䅍䅉䩂䝁䄴杚療䡁䅉兢桂䡁䅑兡療䝁䄴䅉呂䡁䅫督あ䝁䅕兢灁䑁䅳䅉䕂䡁䅉睢畂䝁䅕䅉乂䝁䅅杢桂䝁䅣党瑂䝁䅕杢あ䑁䅳䅉䝂䝁䅅杣瑂䝁䅫杢湂䑁䅳䅉乂䝁䅅䅣睂䝁䅫杢湂䍁䅁睕求䡁䅉杤灂䝁䅍党穂䑁䅳䅉呂䝁䅕杢穂䝁䄸杣穂䑁䅳䅉兂䡁䅉睢橂䝁䅕督穂䍁䅁兑ㅂ䡁䅑睢瑂䝁䅅䅤灂䝁䄸杢㝁䍁䅁兑祂䡁䅑兡浂䝁䅫睙灂䝁䅅䅢杁䕁䅫杢あ䝁䅕䅢獂䝁䅫睚求䝁䄴睙求䑁䅳䅉䉂䡁䅕䅤療䝁䄴睢瑂䝁䄸兤穂䍁䅁杖求䝁䅧兡橂䝁䅷党穂䅁䅁䄲䅳䑁䉁䅁䡂䕁䅫睕杁䍁䅧睒求䝁䄸睚祂䝁䅅䅣潂䝁䅫睙杁䕁䅫杢浂䝁䄸杣瑂䝁䅅䅤灂䝁䄸杢杁䙁䅍入穂䡁䅑党瑂䍁䅫睏杁䕁䅕杢㉂䝁䅫杣療䝁䄴兢求䝁䄴䅤桂䝁䅷䅉䑂䝁䄸杢穂䡁䅕䅢あ䝁䅫杢湂䑁䅳䅉䙂䝁䄴杤灂䡁䅉睢畂䝁䄰党畂䡁䅑兙獂䍁䅁兒畂䝁䅣兡畂䝁䅕党祂䝁䅫杢湂䑁䅳䅉乂䝁䅅䅣睂䝁䅫杢湂䍁䅁睕求䡁䅉杤灂䝁䅍党穂䑁䅳䅉兂䡁䅉睢橂䝁䅕督穂䍁䅁兑ㅂ䡁䅑睢瑂䝁䅅䅤灂䝁䄸杢㝁䍁䅁兑祂䡁䅑兡浂䝁䅫睙灂䝁䅅䅢杁䕁䅫杢あ䝁䅕䅢獂䝁䅫睚求䝁䄴睙求䅁䅁睗䅷䑁䕯䅁䡂䕁䅷䅕䩂䍁䅁兡穂䍁䅁党畂䝁䅣兙湂䝁䅕䅚杁䝁䅫杢杁䡁䅑䅡求䍁䅁杙ㅂ䡁䅍兡畂䝁䅕督穂䍁䅁睢浂䍁䅁兙橂䡁䅅兤灂䡁䅉兡畂䝁䅣䅌杁䝁䅙兡畂䝁䅅杢橂䝁䅫杢湂䍁䅷䅉桂䝁䄴䅚杁䝁䄸睤畂䝁䅫杢湂䍁䅁杣求䝁䅅䅢杁䝁䅕督あ䝁䅅䅤求䍁䅁䅣祂䝁䄸䅣求䡁䅉䅤㕂䍁䅁䅤療䍁䅁杙求䍁䅁䅢求䝁䅅督求䝁䅑䅉あ䝁䄸䅉湂䝁䅅兢灂䝁䄴睚杁䝁䄸䅣求䡁䅉兙あ䝁䄸杣穂䍁䅁兡畂䍁䅁䅤祂䝁䅫䅣獂䝁䅕兌畂䝁䅕䅤杁䝁䅷党桂䡁䅍党杁䝁䅅杣祂䝁䅅杢湂䝁䅕兢求䝁䄴䅤穂䍁䅷䅉睂䡁䅕杣穂䡁䅕兙畂䡁䅑䅉あ䝁䄸䅉㍂䝁䅧兡橂䝁䅧䅉あ䝁䅧党杁䡁䅑党畂䝁䅅杢あ䍁䅁兡穂䍁䅁杣求䡁䅍䅣療䝁䄴督灂䝁䅉䅢求䍁䅁杚療䡁䅉䅉桂䝁䅷䅢杁䝁䅙兙橂䝁䅫䅢灂䡁䅑入杁䝁䄰兙灂䝁䄴䅤求䝁䄴兙畂䝁䅍党獁䍁䅁兡畂䡁䅍兤祂䝁䅅杢橂䝁䅕䅉祂䝁䅕兣ㅂ䝁䅫杣求䝁䅑䅉灂䝁䄴䅉橂䝁䄸杢畂䝁䅕睙あ䝁䅫睢畂䍁䅁睤灂䡁䅑䅡杁䡁䅑䅡求䍁䅁䅢求䝁䅅督求䝁䅑䅉睂䡁䅉睢睂䝁䅕杣あ䝁䅫党穂䍁䅁兙畂䝁䅑䅉あ䝁䅧党杁䝁䅉兤穂䝁䅫杢求䡁䅍督杁䝁䅍睢畂䝁䅑兤橂䡁䅑党歂䍁䅁睢畂䍁䅁䅤潂䝁䅕䅉獂䝁䅕兙穂䝁䅕䅚杁䡁䅁杣療䡁䅁党祂䡁䅑兡求䡁䅍䅌杁䡁䅑兙㑂䝁䅕督杁䝁䅷党㉂䝁䅫党歂䍁䅁睢畂䍁䅁睢祂䍁䅁睤灂䡁䅑䅡杁䡁䅉党穂䡁䅁党橂䡁䅑䅉あ䝁䄸䅉あ䝁䅧党杁䝁䅷党桂䡁䅍党歂䍁䅁䅣祂䝁䄸䅣求䡁䅉䅤灂䝁䅕督杁䝁䅅杢歂䍁䅁兙獂䝁䅷䅉ㅂ䡁䅑兡獂䝁䅫䅤灂䝁䅕督杁䝁䅅杢歂䍁䅁睢あ䝁䅧党祂䍁䅁督求䡁䅉杤灂䝁䅍党穂䍁䅁杢求䝁䅍党穂䡁䅍兙祂䡁䅫䅉療䡁䅉䅉桂䡁䅁䅣祂䝁䄸䅣祂䝁䅫兙あ䝁䅕䅉浂䝁䄸杣杁䡁䅑䅡求䍁䅁䅢求䝁䅅督求䝁䅑䅉睂䡁䅉睢睂䝁䅕杣あ䝁䅫党穂䍁䅁兙畂䝁䅑䅉あ䝁䅧党杁䝁䅉兤穂䝁䅫杢求䡁䅍督杁䝁䅍睢畂䝁䅑兤橂䡁䅑党歂䍁䅁睢畂䍁䅁䅤潂䝁䅕䅉獂䝁䅕兙穂䝁䅕䅚杁䡁䅁杣療䡁䅁党祂䡁䅑兡求䡁䅍杌䅁䑁偣䅁䕄䅃䅁睒乂䙁䅍䅉䩂䝁䄴睙畁䍁䅁䅚灂䡁䅍䅤祂䝁䅫杙ㅂ䡁䅑党穂䍁䅁睤桂䝁䅷䅢楂䝁䄸兙祂䝁䅑䅌杁䝁䅍党灂䝁䅷兡畂䝁䅣督獁䍁䅁督あ䝁䅕党獂䍁䅁杚祂䝁䅅兢灂䝁䄴睚杁䝁䅅杢歂䍁䅁睙療䝁䄰䅣獂䝁䅕兢求䝁䄴䅤桂䡁䅉入杁䝁䅍睢畂䡁䅍䅤祂䡁䅕睙あ䝁䅫睢畂䍁䅁䅣祂䝁䄸䅚ㅂ䝁䅍䅤穂䍁䅁兡畂䍁䅁䅤潂䝁䅕䅉噂䝁䄴兡あ䝁䅕䅚杁䙁䅍䅤桂䡁䅑党穂䍁䅁兙畂䝁䅑䅉䑂䝁䅅杢桂䝁䅑兙畁䍁䅁䅖潂䝁䅕䅉橂䝁䄸兢睂䝁䅅杢㕂䍁䅁睢浂䝁䅙党祂䡁䅍䅉橂䝁䅕兡獂䝁䅫杢湂䡁䅍䅉睂䡁䅉睢歂䡁䅕睙あ䡁䅍䅌杁䝁䅫杢橂䝁䅷兤歂䝁䅫杢湂䍁䅁督ㅂ䡁䅍䅣求䝁䄴䅚求䝁䅑䅉瑂䝁䅫杢求䡁䅉兙獂䍁䅁杚灂䝁䅉党祂䡁䅍䅌杁䡁䅍睢浂䡁䅑䅉浂䝁䅫杙求䡁䅉督獁䍁䅁兙畂䝁䅑䅉瑂䝁䅕䅤桂䝁䅷䅉橂䝁䅕兡獂䝁䅫杢湂䍁䅁督㕂䡁䅍䅤求䝁䄰督杁䡁䅁杣灂䝁䄰兙祂䝁䅫䅢㕂䍁䅁兤穂䝁䅕䅚杁䝁䅫杢杁䝁䄸杚浂䝁䅫睙求䡁䅍䅌杁䝁䅧睢あ䝁䅕䅢穂䍁䅷䅉潂䝁䄸督睂䝁䅫䅤桂䝁䅷督獁䍁䅁杣求䡁䅑兙灂䝁䅷䅉浂䝁䅅睙灂䝁䅷兡あ䝁䅫党穂䍁䅷䅉穂䝁䅍䅡療䝁䄸䅢穂䍁䅷䅉桂䝁䄴䅚杁䡁䅙兙祂䝁䅫睢ㅂ䡁䅍䅉療䡁䅑䅡求䡁䅉䅉橂䝁䄸兢瑂䝁䅕杣橂䝁䅫兙獂䍁䅁兙畂䝁䅑䅉灂䝁䄴督あ䝁䅫䅤ㅂ䡁䅑兡療䝁䄴兙獂䍁䅁杙ㅂ䝁䅫䅢歂䝁䅫杢湂䡁䅍杌杁䕁䅫䅤杁䝁䅅䅢穂䝁䄸䅉睂䡁䅉睢㉂䝁䅫䅚求䡁䅍䅉穂䡁䅑党求䝁䅷䅉浂䡁䅉兙瑂䝁䅫杢湂䍁䅁䅣祂䝁䄸䅚ㅂ䝁䅍䅤穂䍁䅷䅉穂䡁䅕睙潂䍁䅁兙穂䍁䅁督あ䝁䅕党獂䍁䅁䅤祂䝁䅅睙牂䡁䅍䅌杁䡁䅍䅤ㅂ䝁䅑督獁䍁䅁兙畂䝁䅑䅉㉂䝁䅅杣灂䝁䄸兤穂䍁䅁睢あ䝁䅧党祂䍁䅁督あ䝁䅕党獂䍁䅁䅣祂䝁䄸䅚ㅂ䝁䅍䅤穂䍁䅁兤穂䝁䅕䅚杁䡁䅑睢杁䝁䅙杣桂䝁䄰党杁䡁䅑䅡求䍁䅁兡畂䡁䅑党祂䝁䅫睢祂䍁䅁睤桂䝁䅷䅢穂䍁䅁睢浂䍁䅁兙杁䝁䅍睢瑂䝁䄰党祂䝁䅍兡桂䝁䅷䅉療䡁䅉䅉灂䝁䄴督あ䝁䅫䅤ㅂ䡁䅑兡療䝁䄴兙獂䍁䅁杙ㅂ䝁䅫䅢歂䝁䅫杢湂䍁䅷䅉桂䡁䅍䅉㍂䝁䅕䅢獂䍁䅁兙穂䍁䅁兙畂䝁䅍兡獂䝁䅷兙祂䡁䅫䅉睂䡁䅉睢歂䡁䅕睙あ䡁䅍䅉橂䝁䄸兢睂䡁䅉兡穂䝁䅫杢湂䍁䅁䅤療䝁䄸䅢穂䍁䅷䅉浂䝁䅅督あ䝁䅕杢求䡁䅉督獁䍁䅁兡畂䡁䅍兤獂䝁䅅䅤灂䝁䄸杢獁䍁䅁兒䩂䕁䅙睕杁䝁䅅杢歂䍁䅁督あ䡁䅕睙橂䝁䄸䅌杁䝁䅷兤瑂䝁䅉党祂䍁䅁兙畂䝁䅑䅉療䡁䅑䅡求䡁䅉䅉㍂䝁䄸睢歂䍁䅁䅣祂䝁䄸䅚ㅂ䝁䅍䅤穂䍁䅷䅉祂䝁䅕兙歂䡁䅫兌瑂䝁䅫䅥杁䝁䅯睢灂䝁䄴䅤杁䝁䅍睢瑂䡁䅁睢ㅂ䝁䄴䅚獁䍁䅁兙畂䝁䅑䅉穂䝁䅅杚求䡁䅑入杁䡁䅁杣療䝁䅑兤橂䡁䅑督畁䍁䅁兓畂䍁䅁兙歂䝁䅑兡あ䝁䅫睢畂䍁䅷䅉あ䝁䅧党杁䝁䅍睢瑂䡁䅁兙畂䡁䅫䅉歂䝁䅫督あ䡁䅉兡楂䡁䅕䅤求䡁䅍䅉桂䍁䅁睤桂䝁䅷䅢楂䝁䄸兙祂䝁䅑䅌杁䝁䅍党灂䝁䅷兡畂䝁䅣督獁䍁䅁督あ䝁䅕党獂䍁䅁杚祂䝁䅅兢灂䝁䄴睚獁䍁䅁兙畂䝁䅑䅉橂䝁䄸杢穂䡁䅑杣ㅂ䝁䅍䅤灂䝁䄸杢杁䡁䅁杣療䝁䅑兤橂䡁䅑督獁䍁䅁兙穂䍁䅁睤求䝁䅷䅢杁䝁䅅督杁䝁䅍睢瑂䝁䄰党祂䝁䅍兡桂䝁䅷䅉桂䝁䄴䅚杁䡁䅉党穂䝁䅫䅚求䝁䄴䅤灂䝁䅅䅢杁䝁䅉兤灂䝁䅷䅚灂䝁䄴睚杁䝁䄰兙あ䝁䅕杣灂䝁䅅䅢穂䍁䄴䅉䩂䡁䅑䅉桂䝁䅷督療䍁䅁睢睂䝁䅕杣桂䡁䅑党穂䍁䅁䅤潂䡁䅉睢ㅂ䝁䅣䅡杁䡁䅑睢療䝁䅷䅉穂䝁䅅䅢求䡁䅍䅌杁䡁䅉党畂䡁䅑兙獂䍁䅷䅉桂䝁䄴䅚杁䡁䅍党祂䡁䅙兡橂䝁䅕䅉橂䝁䅕杢あ䝁䅕杣穂䍁䅷䅉桂䡁䅍䅉㍂䝁䅕䅢獂䍁䅁兙穂䍁䅁杢求䡁䅑睤療䡁䅉睡杁䝁䄸杚杁䝁䅑兡穂䡁䅑杣灂䝁䅉兤あ䝁䅫睢畂䍁䅁睙求䝁䄴䅤求䡁䅉督畁䍁䅁䅖潂䝁䅕䅉橂䝁䄸兢睂䝁䅅杢㕂䍁䅁督求䡁䅉杤求䡁䅍䅉睂䡁䅉睢浂䝁䅕督穂䝁䅫睢畂䝁䅅䅢杁䝁䅍睢畂䡁䅑杣桂䝁䅍䅤療䡁䅉督杁䝁䅅杢歂䍁䅁䅡療䝁䄰党楂䡁䅕兡獂䝁䅑党祂䡁䅍杌杁䕁䅣兔呂䍁䅁兓畂䝁䅍杌杁䡁䅣兙穂䍁䅁杚療䡁䅕杢歂䝁䅕䅚杁䝁䅫杢杁䑁䅅兏㍁䑁䅅䅉桂䝁䄴䅚杁䝁䅫督杁䝁䅧党桂䝁䅑兣ㅂ䝁䅅杣あ䝁䅕杣求䝁䅑䅉灂䝁䄴䅉啂䡁䅕睙牂䝁䅕杣獁䍁䅁睒求䝁䄸杣湂䝁䅫兙畁䅁䅁睥䅳乁䅁䅁䡂䙁䅁睕㝁䍁䅁䅔療䝁䅍兙あ䝁䅫睢畂䍁䅁村桂䡁䅍党歂䍁䅁睕求䡁䅉杤灂䝁䅍党穂䑁䅳䅉乂䝁䅅䅣睂䝁䅫杢湂䍁䅁睕求䡁䅉杤灂䝁䅍党穂䑁䅳䅉佂䝁䅅杤灂䝁䅣兙あ䝁䅫睢畂䑁䅳䅉卂䝁䅕兢療䡁䅑党杁䕁䅅睙橂䝁䅕督穂䍁䅁兙畂䝁䅑䅉䑂䝁䄸杢あ䡁䅉睢獂䑁䅳䅉佂䝁䅕䅤㍂䝁䄸杣牂䍁䅁睕求䝁䅍兤祂䝁䅫䅤㕂䅁䅁䈳䅙䱁䅁䅁䡂䙁䅁睕㝁䍁䅁杔桂䡁䅙兡湂䝁䅅䅤灂䝁䄸杢㝁䍁䅁䅕祂䝁䄸睙求䡁䅍督杁䕁䅅兤あ䝁䄸兢桂䡁䅑兡療䝁䄴睏杁䙁䅉党瑂䝁䄸䅤求䍁䅁兑橂䝁䅍党穂䡁䅍䅉桂䝁䄴䅚杁䕁䅍睢畂䡁䅑杣療䝁䅷睏杁䕁䅍睢瑂䝁䄰党祂䝁䅍兡桂䝁䅷䅉呂䡁䅁兙橂䝁䅕䅉䵂䝁䅅兤畂䝁䅍䅡䅁䭁圴䅁杂䅂䅁睒卂䕁䅅兓䵂䍁䅷䅉䩂䝁䄴睙畁䍁䅷䅉桂䍁䅁杙灂䝁䄸䅤求䝁䅍䅡畂䝁䄸䅢療䝁䅣入杁䝁䅍睢瑂䡁䅁兙畂䡁䅫䅌杁䝁䅙睢橂䡁䅕督求䡁䅍䅉療䝁䄴䅉歂䝁䅕杤求䝁䅷睢睂䝁䅫杢湂䍁䅁䅤求䝁䅍䅡畂䝁䄸䅢療䝁䅣兡求䡁䅍䅉浂䝁䄸杣杁䝁䅕兙祂䝁䅷入杁䝁䅍兙畂䝁䅍党祂䍁䅁䅚求䡁䅑党橂䡁䅑兡療䝁䄴杌杁䙁䅑䅡求䍁䅁睙療䝁䄰䅣桂䝁䄴入杁䝁䅑党㉂䝁䅕䅢療䡁䅁督杁䕁䅣兙獂䝁䅷党祂䝁䅫䅌杁䝁䅅䅉穂䝁䅍杣求䝁䅕杢灂䝁䄴睚杁䡁䅑党穂䡁䅑䅉浂䝁䄸杣杁䝁䅅督㕂䝁䄰䅣あ䝁䄸兢桂䡁䅑兡橂䍁䅁兡畂䝁䅑兡㉂䝁䅫䅚ㅂ䝁䅅䅢穂䍁䅁睢㉂䝁䅕杣杁䑁䅕䅍杁䡁䅫党桂䡁䅉督杁䝁䄸杚杁䝁䅅睚求䑁䅳䅉桂䝁䄴䅚杁䕁䅑兑䑂䍁䅷䅉桂䍁䅁䅚灂䝁䅅睚畂䝁䄸督あ䝁䅫睙杁䝁䅅兡歂䍁䅁杚療䡁䅉䅉橂䝁䅅杢橂䝁䅕杣杁䡁䅑党穂䡁䅑督杁䡁䅑睢杁䝁䅅睙橂䝁䅕䅢求䡁䅉兙あ䝁䅕䅉歂䝁䅫兙湂䝁䄴睢穂䡁䅑兡橂䍁䅁杣求䡁䅍睢獂䡁䅕䅤灂䝁䄸杢杁䝁䅙睢祂䍁䅁䅣桂䡁䅑兡求䝁䄴䅤穂䍁䅁杚療䡁䅉䅉㍂䝁䅧睢瑂䍁䅁䅤潂䝁䅕杣求䍁䅁兡穂䍁䅁兙杁䝁䅍䅢灂䝁䄴兡橂䝁䅅䅢杁䡁䅍兤穂䡁䅁兡橂䝁䅫睢畂䍁䅁睢浂䍁䅁睙桂䝁䄴睙求䡁䅉杌杁䕁䅫䅤杁䝁䅫督杁䝁䅅䅢穂䝁䄸䅉歂䝁䅕杤求䝁䅷睢睂䝁䅫杢湂䍁䅁兢灂䝁䄴兡瑂䝁䅅䅢杁䡁䅉党穂䝁䅫䅚ㅂ䝁䅅䅢杁䝁䅑兡穂䝁䅕兙穂䝁䅕䅉桂䝁䄴䅚杁䝁䄸䅤潂䝁䅕杣杁䡁䅁睢穂䡁䅑兌歂䝁䅫兙湂䝁䄴睢穂䡁䅑兡橂䍁䅁䅤求䡁䅍䅤穂䍁䄴䅉啂䝁䅧党杁䝁䅍睢瑂䡁䅁兙畂䡁䅫䅉㍂䝁䅅督杁䝁䅫杢橂䝁䄸杣睂䝁䄸杣桂䡁䅑党歂䍁䅁兡畂䍁䅁杍睁䑁䅅兎杁䝁䅅杢歂䍁䅁兡穂䍁䅁杙桂䡁䅍党歂䍁䅁兡畂䍁䅁兔求䝁䄴䅢療䍁䅁䅕桂䡁䅉睡獁䍁䅁睑桂䝁䅷兡浂䝁䄸杣畂䝁䅫兙畁䍁䅁睒卂䕁䅅兓䵂䍁䅷䅉䩂䝁䄴睙畁䍁䅁睢睂䝁䅕杣桂䡁䅑党穂䍁䅁兙穂䍁䅁兙杁䝁䅙睢祂䝁䄰党祂䍁䅁督ㅂ䝁䅉督灂䝁䅑兡桂䡁䅉入杁䝁䄸杚杁䕁䅫䅢獂䡁䅕兢灂䝁䄴兙獁䍁䅁兓畂䝁䅍杌䅁䩁呅䅁潁睂䅁睒卂䕁䅫䅉䍂䝁䅫睢獁䍁䅁兓畂䝁䅍杌獁䍁䅁兙杁䝁䅍䅢灂䝁䄴兡橂䝁䅅䅢瑁䡁䅍䅤桂䝁䅣党杁䝁䅉兡療䡁䅁䅡桂䡁䅉兢桂䝁䅍党ㅂ䡁䅑兡橂䝁䅅䅢杁䝁䅍睢瑂䡁䅁兙畂䡁䅫䅌杁䝁䅙睢橂䡁䅕督求䡁䅍䅉療䝁䄴䅉歂䝁䅫督橂䝁䄸杤求䡁䅉兡畂䝁䅣䅌杁䝁䅑党㉂䝁䅕䅢療䡁䅁兡畂䝁䅣䅌杁䝁䅅杢歂䍁䅁睙療䝁䄰兢求䡁䅉睙灂䝁䅅䅢灂䡁䅯兡畂䝁䅣䅉あ䝁䅧党祂䝁䅅䅣灂䝁䅕督杁䡁䅑䅡桂䡁䅑䅉あ䝁䅅杣湂䝁䅕䅤杁䝁䅑兡穂䝁䅕兙穂䝁䅕督杁䝁䅷党桂䝁䅑兡畂䝁䅣䅉あ䝁䄸䅉灂䝁䄴杚獂䝁䅅兢瑂䝁䅅䅤療䡁䅉入獁䍁䅁杚灂䝁䅉杣療䡁䅑兡橂䍁䅷䅉桂䝁䄴䅚杁䝁䅅兤あ䝁䄸兡瑂䝁䄰兤畂䝁䅕䅉歂䝁䅫督療䡁䅉䅚求䡁䅉督杁䝁䅫杢杁䡁䅑䅡求䍁䅁兖畂䝁䅫䅤求䝁䅑䅉呂䡁䅑兙あ䝁䅕督畁䍁䅁兓あ䡁䅍䅉獂䝁䅕兙歂䍁䅁䅣祂䝁䄸䅚ㅂ䝁䅍䅤杁䝁䅍兙畂䝁䅑兡歂䝁䅅䅤求䍁䅁兡穂䍁䅁睒卂䕁䅫兌睁䑁䅙杍硁䍁䅷䅉桂䝁䄴䅉療䡁䅉兙獂䍁䅁兡畂䝁䅧兡楂䝁䅫䅤療䡁䅉䅉療䝁䅙䅉あ䡁䅫䅣求䍁䅁免杁䕁䄴兙あ䡁䅕杣桂䝁䅷䅉䱂䝁䅫䅢獂䝁䅕杣杁䙁䅑䅉橂䝁䅕䅢獂䡁䅍䅌杁䡁䅣䅡灂䝁䅍䅡杁䝁䅫督杁䝁䅫杢杁䡁䅁䅡桂䡁䅍党杁䕁䅫兓杁䝁䅍䅢灂䝁䄴兡橂䝁䅅䅢杁䡁䅑杣灂䝁䅅䅢杁䝁䅙睢祂䍁䅁䅤潂䝁䅕䅉あ䡁䅉党桂䡁䅑兢求䝁䄴䅤杁䝁䄸杚杁䡁䅍党㉂䝁䅕杣求䍁䅁杚灂䝁䅉杣療䡁䅑兡橂䍁䅁䅢ㅂ䝁䄴睚杁䝁䅑兡穂䝁䅕兙穂䝁䅕督獁䍁䅁督ㅂ䝁䅍䅡杁䝁䅅督杁䝁䅫䅚灂䝁䄸䅣桂䡁䅑䅡灂䝁䅍䅉睂䡁䅕䅢瑂䝁䄸杢桂䡁䅉入杁䝁䅙兡楂䡁䅉睢穂䝁䅫督畁䍁䅁䅖潂䝁䅕䅉橂䝁䄸兢睂䝁䅅杢㕂䉁杫督杁䡁䅁睢祂䡁䅑杚療䝁䅷兡療䍁䅁兙獂䡁䅍睢杁䝁䅫杢橂䝁䅷兤歂䝁䅕督杁䕁䅣杕䩂䍁䄰䅍㑁䑁䅁睍獁䍁䅁兙杁䝁䄴睢㉂䝁䅕䅢杁䝁䄸杣桂䝁䅷䅉桂䝁䅣睢畂䝁䅫督あ䍁䅁睢浂䍁䅁䅤㕂䡁䅁党杁䑁䅉䅉佂䝁䅅䅤ㅂ䡁䅉兙獂䍁䅁睓灂䝁䅷䅢求䡁䅉䅉啂䍁䅁睙求䝁䅷䅢穂䍁䅁䅤潂䝁䅅䅤杁䝁䅫督杁䝁䅫杢杁䡁䅁杣求䝁䅍䅢灂䝁䄴兡橂䝁䅅䅢杁䝁䅑党㉂䝁䅕䅢療䡁䅁兢求䝁䄴䅤杁䝁䅙睢祂䍁䅁䅤潂䝁䅕䅉あ䡁䅉党桂䡁䅑兢求䝁䄴䅤杁䝁䄸杚杁䝁䅅兤あ䝁䄸兡瑂䝁䄰兤畂䝁䅕䅉歂䝁䅫督療䡁䅉䅚求䡁䅉督㝁䍁䅁兙杁䡁䅁杣療䡁䅁杣灂䝁䅕䅤桂䡁䅉入杁䝁䅷兡楂䡁䅉兙祂䡁䅫䅉療䝁䅙䅉ㅁ䑁䅁䅍牁䍁䅁睙療䝁䄰䅣療䡁䅕杢歂䡁䅍睏杁䝁䅅杢歂䍁䅁睒卂䕁䅫兌睁䑁䅅杍ぁ䍁䅁杚療䡁䅉䅉あ䝁䅧党杁䡁䅑杣求䝁䅅䅤瑂䝁䅕杢あ䍁䅁睢浂䍁䅁䅣祂䝁䅫兢桂䡁䅉入杁䡁䅍睙獂䝁䅕杣療䡁䅍兡畂䝁䅣䅉橂䝁䅧睢獂䝁䅅杢湂䝁䅫䅤灂䡁䅍䅌杁䝁䅅杢歂䍁䅁睒卂䕁䅫兌睁䑁䅣杍㕁䍁䅷䅉㍂䝁䅧兡橂䝁䅧䅉桂䡁䅉党杁䝁䅫杢杁䡁䅁杣求䍁䄰睙獂䝁䅫杢灂䝁䅍兙獂䍁䅁䅚求䡁䅙党獂䝁䄸䅣瑂䝁䅕杢あ䍁䄴䅉䡂䙁䅉兓杁䕁䅉兡療䍁䅷䅉䩂䝁䄴睙畁䍁䅁睤桂䡁䅍䅉浂䝁䄸杣瑂䝁䅕杣獂䡁䅫䅉牂䝁䄴睢㍂䝁䄴䅉桂䡁䅍䅉䡂䝁䅷入橂䝁䄸杣求䝁䅣兡瑂䝁䄰兤畂䝁䅕䅌杁䕁䅫杢橂䍁䄴䅉䡂䙁䅉兓杁䕁䅉兡療䍁䅷䅉䩂䝁䄴睙畁䍁䅁睤桂䡁䅍䅉浂䝁䄸兤畂䝁䅑党歂䍁䅁兡畂䍁䅁杍睁䑁䅁兏杁䝁䅅杢歂䍁䅁兡穂䍁䅁杙桂䡁䅍党歂䍁䅁兡畂䍁䅁䅔䉂䍁䅁杓療䝁䅷䅢桂䍁䅷䅉䑂䝁䅅䅢灂䝁䅙睢祂䝁䄴兡桂䍁䄴䅁祃兆䅁杬䅑䕁䅣䅗偂䍁䅁䅔療䝁䅣兡穂䡁䅑兡橂䡁䅍䅌杁䕁䅫杢橂䍁䄴䅌杁䡁䅑睢湂䝁䅕䅤潂䝁䅕杣杁䡁䅣兡あ䝁䅧䅉灂䡁䅑督杁䡁䅍兤楂䡁䅍兡歂䝁䅫兙祂䝁䅫党穂䍁䅷䅉睂䡁䅉睢㉂䝁䅫䅚求䡁䅍䅉獂䝁䄸睚灂䡁䅍䅤灂䝁䅍督杁䡁䅍党祂䡁䅙兡橂䝁䅕督杁䡁䅣睢祂䝁䅷䅚㍂䝁䅫䅚求䍁䄴䅉啂䝁䅧党杁䝁䅍睢瑂䡁䅁兙畂䡁䅫䅉睂䡁䅉睢㉂䝁䅫䅚求䡁䅍䅉㍂䝁䅅杣求䝁䅧睢ㅂ䡁䅍兡畂䝁䅣䅉桂䝁䄴䅚杁䝁䅑兡穂䡁䅑杣灂䝁䅉兤あ䝁䅫睢畂䍁䅷䅉療䡁䅉䅚求䡁䅉䅉浂䡁䅕䅢浂䝁䅫䅢瑂䝁䅕杢あ䍁䅷䅉求䍁䄰睙療䝁䄰兢求䡁䅉睙求䍁䅷䅉祂䝁䅕杤求䡁䅉督求䍁䅁䅢療䝁䅣兡穂䡁䅑兡橂䡁䅍䅌杁䝁䅅杢歂䍁䅁睢あ䝁䅧党祂䍁䅁督ㅂ䡁䅁䅣獂䡁䅫䅉橂䝁䅧兙灂䝁䄴䅉穂䝁䅕杣㉂䝁䅫睙求䡁䅍杌杁䕁䅅督杁䝁䄸杚杁䕁䅑党橂䝁䅕兢楂䝁䅕杣杁䑁䅍免獁䍁䅁杍睁䑁䅉睍獁䍁䅁兡あ䍁䅁睢睂䝁䅕杣桂䡁䅑党歂䍁䅁兡畂䍁䅁兙睂䡁䅁杣療䡁䅧兡瑂䝁䅅䅤求䝁䅷入杁䑁䅫睎ぁ䍁䅁杚桂䝁䅍兡獂䝁䅫䅤灂䝁䅕督畁䍁䅁䅖潂䝁䅕䅉橂䝁䄸兢睂䝁䅅杢㕂䍁䅁督求䡁䅉杤求䡁䅍䅉㉂䝁䅅杣灂䝁䄸兤穂䍁䅁睙ㅂ䡁䅍䅤療䝁䄰党祂䡁䅍䅉灂䝁䄴䅉あ䝁䅧党杁䝁䅕兌橂䝁䄸兢瑂䝁䅕杣橂䝁䅕䅌杁䝁䄸兢畂䝁䅫睙潂䝁䅅杢畂䝁䅕䅢杁䡁䅉党あ䝁䅅兡獂䍁䅷䅉あ䝁䅕睙潂䝁䄴睢獂䝁䄸睚㕂䍁䅁兙畂䝁䅑䅉橂䝁䄸杢穂䡁䅕兢求䡁䅉䅉求䝁䅷党橂䡁䅑杣療䝁䄴兡橂䡁䅍䅌杁䝁䅙睢療䝁䅑䅉桂䝁䄴䅚杁䝁䅉党㉂䝁䅕杣桂䝁䅣党獁䍁䅁兡畂䝁䅑兤穂䡁䅑杣灂䝁䅅䅢杁䝁䅅杢歂䍁䅁兢桂䝁䄴兤浂䝁䅅睙あ䡁䅕杣灂䝁䄴睚獁䍁䅁睙療䝁䄴督ㅂ䝁䄰党祂䍁䅁䅣桂䝁䅍睡桂䝁䅣党歂䍁䅁睚療䝁䄸䅚穂䍁䅷䅉桂䝁䄴䅚杁䝁䄸䅤潂䝁䅕杣穂䍁䄴䅉䡂䙁䅧睔杁䕁䅷睢湂䝁䅫督あ䝁䅫睙穂䍁䅷䅉䩂䝁䄴睙畁䍁䅁睤桂䡁䅍䅉灂䝁䄴睙療䡁䅉䅣療䡁䅉兙あ䝁䅕䅚杁䝁䅫杢杁䑁䅉䅍祁䑁䅅䅉桂䝁䄴䅚杁䝁䅫督杁䝁䅧党桂䝁䅑兣ㅂ䝁䅅杣あ䝁䅕杣求䝁䅑䅉灂䝁䄴䅉䡂䡁䅉党求䝁䄴睤灂䝁䅍䅡獁䍁䅁睑療䝁䄴杢求䝁䅍䅤灂䝁䅍兤あ䍁䄴䅁摄䅄䅁䅶䅙䕁䅣兙灂䝁䄴䅉啂䝁䅧党祂䝁䅅䅣求䡁䅕䅤灂䝁䅍督獁䍁䅁兓畂䝁䅍杌獁䍁䅁兙杁䝁䅉兡療䡁䅑党橂䝁䅧杢療䝁䅷睢湂䡁䅫䅉橂䝁䄸兢睂䝁䅅杢㕂䍁䅷䅉歂䝁䅕杤求䝁䅷睢睂䡁䅍䅉畂䝁䄸杤求䝁䅷䅉穂䝁䄰兙獂䝁䅷䅉瑂䝁䄸䅢求䝁䅍兤獂䝁䅕䅉あ䝁䅧党祂䝁䅅䅣求䡁䅕䅤灂䝁䅍督杁䡁䅑睢杁䡁䅑杣求䝁䅅䅤杁䝁䅑兡穂䝁䅕兙穂䝁䅕督杁䝁䅅睙祂䝁䄸督穂䍁䅁杤桂䡁䅉兡療䡁䅕督杁䡁䅑䅡求䡁䅉兙睂䝁䅕兤あ䝁䅫睙杁䝁䅅杣求䝁䅅督畁䍁䅁兓あ䡁䅍䅉歂䡁䅉兤湂䍁䅁䅚灂䡁䅍睙療䡁䅙党祂䡁䅫䅉睂䝁䅷兙あ䝁䅙睢祂䝁䄰䅉乂䝁䅅睚求䝁䅷䅢桂䝁䄴䅉歂䝁䅫督橂䝁䄸杤求䡁䅉督杁䝁䄴睢㉂䝁䅕䅢杁䝁䅅䅢獂䝁䄸督あ䝁䅕杣灂䝁䅍䅉楂䝁䅫杢歂䝁䅫杢湂䍁䅁督灂䡁䅑党穂䍁䅁兡畂䍁䅁兙杁䝁䅑兡穂䝁䅕兙穂䝁䅕睏杁䝁䅫䅚求䝁䄴䅤灂䝁䅙兡求䡁䅍䅉睂䡁䅉睢睂䡁䅉兡求䡁䅑兙祂䡁䅫䅉穂䝁䄰兙獂䝁䅷䅉瑂䝁䄸䅢求䝁䅍兤獂䝁䅕督杁䡁䅑䅡桂䡁䅑䅉楂䝁䅫杢歂䍁䅁䅤潂䝁䅕督求䍁䅁督灂䡁䅑党穂䍁䅁䅤療䍁䅁兢療䝁䅑兤獂䝁䅅䅤求䍁䅁䅣祂䝁䄸䅤求䝁䅫杢杁䝁䅙兤畂䝁䅍䅤灂䝁䄸杢㝁䍁䅁兙畂䝁䅑䅉あ䡁䅉党桂䡁䅑督杁䡁䅑䅡求䍁䅁兤畂䝁䅑党祂䝁䅷入灂䝁䄴睚杁䝁䅍兙ㅂ䡁䅍党杁䝁䄸杚杁䡁䅑䅡求䍁䅁䅚灂䡁䅍党桂䡁䅍党畁䍁䅁䅖潂䝁䅕䅉橂䝁䄸兢睂䝁䅅杢㕂䉁杫督杁䝁䅷党桂䝁䅑䅉歂䡁䅉兤湂䍁䅁睙桂䝁䄴䅚灂䝁䅑兙あ䝁䅕䅌杁䕁䅣䅖瑁䑁䅁杍祁䑁䅧睎杁䝁䅙睢祂䍁䅁䅤潂䝁䅕䅉あ䡁䅉党桂䡁䅑兢求䝁䄴䅤杁䝁䄸杚杁䕁䅣村䉂䑁䅅䅉兂䝁䅅杣牂䝁䅫杢穂䝁䄸杢湁䡁䅍䅉歂䝁䅫督求䝁䅅督求䍁䅁兡穂䍁䅁杙求䝁䅫杢湂䍁䅁党㉂䝁䅅䅢ㅂ䝁䅅䅤求䝁䅑䅉灂䝁䄴䅉桂䍁䅁䅕潂䝁䅅督求䍁䅁兓杁䝁䅍䅢灂䝁䄴兡橂䝁䅅䅢杁䡁䅑杣灂䝁䅅䅢穂䍁䄴䅉䩂䡁䅑䅉潂䝁䅅督杁䡁䅙兙祂䝁䅫睢ㅂ䡁䅍䅉穂䝁䄰兙獂䝁䅷䅉瑂䝁䄸䅢求䝁䅍兤獂䝁䅕䅉歂䡁䅉兤湂䍁䅁睙桂䝁䄴䅚灂䝁䅑兙あ䝁䅕督獁䍁䅁睤潂䝁䅫睙潂䍁䅁兙祂䝁䅕䅉灂䝁䄴䅉あ䝁䅧党杁䝁䅑兡穂䝁䅍睢㉂䝁䅕杣㕂䍁䅷䅉祂䝁䅕督求䝁䅅杣橂䝁䅧䅌杁䝁䅅杢歂䍁䅁䅣祂䝁䅕睙獂䝁䅫杢灂䝁䅍兙獂䍁䅁督あ䝁䅅睚求䡁䅍䅉浂䝁䄸杣杁䡁䅑䅡求䍁䅁䅤祂䝁䅕兙あ䝁䄰党畂䡁䅑䅉療䝁䅙䅉䕂䝁䅕兢求䝁䄴䅤灂䝁䅅䅉㍂䝁䅫䅤潂䍁䅁䅔求䡁䅣入杁䕁䅉睢歂䝁䅫党穂䍁䅷䅉䉂䝁䅷来潂䝁䅫党瑂䝁䅕杣婁䡉䅍䅉䕂䝁䅫督求䝁䅅督求䍁䅷䅉䡂䝁䅅兤橂䝁䅧党祂䍁䅷䅉䡂䕁䄰免杁䕁䅣兙畂䝁䅣䅢灂䝁䄸督灂䝁䅑睢穂䝁䅫督獁䍁䅁睓祂䝁䅅杙楂䝁䅕䅉䕂䝁䅫督求䝁䅅督求䍁䅷䅉䉂䝁䅷䅣潂䝁䅅免瑁䕁䅅杢あ䝁䅫䅤祂䡁䅫䅣穂䡁䅕杢杁䝁䅑党浂䝁䅫睙灂䝁䅕杢橂䡁䅫䅌杁䝁䅅杢歂䍁䅁督療䝁䅷兡歂䍁䅁䅤ㅂ䝁䄰睢祂䡁䅍杌杁䙁䅑䅡求䍁䅁睙療䝁䄰䅣桂䝁䄴入杁䡁䅣兙穂䍁䅁杚療䡁䅕杢歂䝁䅕䅚杁䝁䅫杢杁䑁䅉䅍硁䑁䅣䅉桂䝁䄴䅚杁䝁䅫督杁䝁䅧党桂䝁䅑兣ㅂ䝁䅅杣あ䝁䅕杣求䝁䅑䅉灂䝁䄴䅉䍂䝁䅕䅤潂䝁䅕督歂䝁䅅䅌杁䕁䄰兙祂䡁䅫䅢桂䝁䄴䅚畁䅁䅁剦䅅䑁䙧䅁䡂䝁䅅䅢求䝁䅍䅤療䍁䅷䅉䩂䝁䄴睙畁䍁䅷䅉桂䍁䅁睙獂䝁䅫杢灂䝁䅍兙獂䍁䄰督あ䝁䅅睚求䍁䅁杙灂䝁䄸䅤求䝁䅍䅡畂䝁䄸䅢療䝁䅣入杁䝁䅍睢瑂䡁䅁兙畂䡁䅫䅌杁䝁䅑党㉂䝁䅕䅢療䡁䅁督杁䝁䄰睢獂䝁䅕睙ㅂ䝁䅷党穂䍁䅁杚療䡁䅉䅉あ䝁䅧党杁䡁䅑杣求䝁䅅䅤瑂䝁䅕杢あ䍁䅁睢浂䍁䅁杚灂䝁䅉杣療䡁䅍兡穂䍁䅷䅉橂䝁䅅杢橂䝁䅕杣獁䍁䅁兡畂䝁䅙䅢桂䝁䄰兢桂䡁䅑兡療䝁䄴䅌杁䝁䅅杢歂䍁䅁睢あ䝁䅧党祂䍁䅁杣求䝁䅷兙あ䝁䅕䅚杁䝁䅑兡穂䝁䅕兙穂䝁䅕督畁䍁䅁䅖潂䝁䅕䅉橂䝁䄸兢睂䝁䅅杢㕂䉁杫督杁䝁䅷党桂䝁䅑䅉睂䡁䅉睢歂䡁䅕睙あ䍁䅁睙桂䝁䄴䅚灂䝁䅑兙あ䝁䅕䅉灂䡁䅍䅉䡂䕁䅉杍睁䑁䅙䅎獁䍁䅁睤潂䝁䅫睙潂䍁䅁兡穂䍁䅁兡畂䍁䅁䅕潂䝁䅅督求䍁䅁兓䩂䝁䅅䅉浂䝁䄸杣杁䡁䅑䅡求䍁䅁䅤祂䝁䅕兙あ䝁䄰党畂䡁䅑䅉療䝁䅙䅉瑂䡁䅫党獂䝁䄸杚灂䝁䅉杣療䡁䅍兡穂䍁䄴䅉䩂䡁䅑䅉桂䝁䅷督療䍁䅁䅚求䡁䅙党獂䝁䄸䅣穂䍁䅁睒䍂䑁䅉䅍㉁䑁䅑䅌杁䝁䅅䅉穂䝁䅕䅢求䝁䅍䅤灂䡁䅙党杁䝁䄸杣桂䝁䅷䅉穂䝁䄰兙獂䝁䅷䅉瑂䝁䄸䅢求䝁䅍兤獂䝁䅕䅉灂䝁䄴䅡灂䝁䅉兡あ䝁䄸杣杁䝁䄸杚杁䕁䅷睔奂䕁䅷杍杁䡁䅑䅡桂䡁䅑䅉灂䡁䅍䅉灂䝁䄴䅉兂䝁䅧兙穂䝁䅕䅉祁䝁䅅䅉橂䝁䅷兡畂䝁䅫睙桂䝁䅷䅉あ䡁䅉兡桂䝁䅷䅉浂䝁䄸杣杁䡁䅑䅡求䍁䅁䅤祂䝁䅕兙あ䝁䄰党畂䡁䅑䅉療䝁䅙䅉浂䝁䅫杙祂䝁䄸䅤灂䝁䅍䅉歂䝁䅫督求䝁䅅督求䡁䅍䅌杁䝁䅫杢橂䝁䅷兤歂䝁䅫杢湂䍁䅁睙桂䝁䄴睙求䡁䅉䅉桂䝁䄴䅚杁䝁䄰入求䝁䅷睢浂䝁䅫杙祂䝁䄸督灂䡁䅍睏杁䝁䅅杢歂䍁䅁睒䍂䑁䅅杍硁䑁䅅䅌杁䝁䅅䅉穂䝁䅕䅢求䝁䅍䅤灂䡁䅙党杁䝁䄸杣桂䝁䅷䅉湂䝁䅅䅢求䝁䅍䅤灂䝁䄴兌穁䍁䅁兡畂䝁䅧兡楂䝁䅫䅤療䡁䅉䅉あ䝁䅧兙あ䍁䅁兡穂䍁䅁兡畂䍁䅁䅕潂䝁䅅督求䍁䅁兓䩂䝁䅅䅉浂䝁䄸杣杁䡁䅑䅡求䍁䅁䅤祂䝁䅕兙あ䝁䄰党畂䡁䅑䅉療䝁䅙䅉橂䝁䅅杢橂䝁䅕杣獁䍁䅁兙穂䍁䅁睤求䝁䅷䅢杁䝁䅅督杁䝁䅫杢杁䙁䅁䅡桂䡁䅍党杁䕁䅫杙癁䕁䅫兓桂䍁䅁杚療䡁䅉䅉浂䝁䅫杙祂䝁䄸督灂䡁䅍杌杁䕁䅣兙獂䝁䅕睙あ䝁䄸䅌杁䕁䅫杢橂䍁䄴䅉㍂䝁䅅督杁䝁䅙睢ㅂ䝁䄴䅚求䝁䅑䅉灂䝁䄴䅉祁䑁䅁免硁䍁䅁兙畂䝁䅑䅉灂䡁䅍䅉潂䝁䅕兙歂䡁䅅兤桂䡁䅉䅤求䡁䅉党歂䍁䅁兡畂䍁䅁睑療䡁䅁党畂䝁䅧兙湂䝁䅕杢獁䍁䅁䅒求䝁䄴兢桂䡁䅉睡畁䅁䅁創䅁䱁䥧䅁䡂䝁䅅兢求䙁䅍䅤療䡁䅁䅉䑂䝁䄸杣睂䍁䄴䅌杁䝁䅅䅉穂䡁䅁党橂䝁䅫兙獂䡁䅑入杁䡁䅉党あ䝁䅅兡獂䝁䅕杣獁䍁䅁䅣祂䝁䄸杤灂䝁䅑党穂䍁䅁睚桂䝁䄰党穂䍁䅁兙畂䝁䅑䅉求䝁䄴䅤求䡁䅉䅤桂䝁䅫杢瑂䝁䅕杢あ䍁䅁䅣祂䝁䄸䅚ㅂ䝁䅍䅤穂䍁䅁䅤潂䡁䅉睢ㅂ䝁䅣䅡杁䝁䅫䅤穂䍁䅁督あ䝁䄸杣求䡁䅍䅉桂䝁䄴䅚杁䝁䅕睙療䝁䄰兢求䡁䅉睙求䍁䅁䅣獂䝁䅅䅤浂䝁䄸杣瑂䡁䅍䅉灂䝁䄴䅉あ䝁䅧党杁䙁䅕杢灂䡁䅑党歂䍁䅁睕あ䝁䅅䅤求䡁䅍䅌杁䕁䅍兙畂䝁䅅䅚桂䍁䅷䅉䉂䡁䅕督あ䡁䅉兙獂䝁䅫兙獁䍁䅁兙畂䝁䅑䅉䙂䡁䅕杣療䡁䅁党畁䍁䅁䅖潂䝁䅕䅉橂䝁䄸兢睂䝁䅅杢㕂䍁䅁督求䝁䅷䅢穂䍁䅁杢求䡁䅣䅉桂䝁䄴䅚杁䡁䅁杣求䍁䄰睢㍂䝁䄴党歂䍁䅁睚桂䝁䄰兡畂䝁䅣䅉睂䝁䅷兙あ䝁䅙睢祂䝁䄰督㝁䍁䅁兙橂䝁䅍党穂䡁䅍睢祂䝁䅫党穂䍁䅷䅉穂䡁䅕睙潂䍁䅁兙穂䍁䅁睙療䝁䄴䅤祂䝁䄸䅢獂䝁䅕杣穂䍁䅷䅉湂䝁䅅兢灂䝁䄴睚杁䝁䅧党桂䝁䅑督求䡁䅑督獁䍁䅁兙畂䝁䅑䅉㉂䝁䅫杣あ䡁䅕兙獂䍁䅁杣求䝁䅅䅢灂䡁䅑入杁䡁䅁杣療䝁䅑兤橂䡁䅑督㝁䍁䅁杢求䡁䅣䅉桂䝁䄴䅚杁䡁䅁杣求䍁䄰睢㍂䝁䄴党歂䍁䅁睚桂䝁䄰兡畂䝁䅣䅉穂䝁䄸杚あ䡁䅣兙祂䝁䅕睏杁䝁䅅杢歂䍁䅁兡畂䍁䄰睚桂䝁䄰党杁䝁䅑兡湂䝁䅫䅤桂䝁䅷䅉橂䡁䅕杣祂䝁䅕杢橂䡁䅫䅌杁䝁䅑兡湂䝁䅫䅤桂䝁䅷䅉歂䝁䄸睤畂䝁䅷睢桂䝁䅑兙楂䝁䅷党杁䝁䅍睢畂䡁䅑党畂䡁䅑䅌杁䝁䅅杢歂䍁䅁杚ㅂ䝁䅷䅢瑁䝁䅣兙瑂䝁䅕䅉歂䝁䄸睤畂䝁䅷睢桂䝁䅑督畁䍁䅁兓あ䍁䅁督求䝁䅷䅢穂䍁䅁睙療䝁䅷䅢求䝁䅍䅤灂䝁䅉䅢求䡁䅍䅉橂䝁䄸兢睂䡁䅉兡穂䝁䅫杢湂䍁䅁兙睂䡁䅁兙祂䝁䅕䅢獁䍁䅁䅤療䡁䅫督獁䍁䅁䅤祂䝁䅅䅚灂䝁䄴睚杁䝁䅍兙祂䝁䅑督獁䍁䅁睚桂䝁䅑睚求䡁䅑督獁䍁䅁兙畂䝁䅑䅉療䡁䅑䅡求䡁䅉䅉祂䝁䅕䅤桂䝁䅫䅢杁䡁䅁杣療䝁䅑兤橂䡁䅑督杁䝁䅙睢祂䍁䅁䅣療䡁䅁䅉橂䡁䅕䅢あ䡁䅕杣求䍁䅁兙畂䝁䅑䅉あ䝁䅕睙潂䝁䄴睢獂䝁䄸睚㕂䍁䅁党畂䡁䅑䅡ㅂ䡁䅍兡桂䡁䅍䅤穂䍁䅷䅉桂䡁䅍䅉㍂䝁䅕䅢獂䍁䅁兙穂䍁䅁党畂䝁䅣兙湂䝁䅕督杁䝁䅫杢杁䡁䅑䅡求䍁䅁䅚灂䝁䅣兡あ䝁䅅䅢杁䝁䅅督穂䝁䅕䅤杁䡁䅣兙獂䝁䅷党あ䍁䅁兙畂䝁䅑䅉佂䕁䅙䅖杁䝁䄰兙祂䝁䅳党あ䡁䅁䅢桂䝁䅍党杁䝁䅅睙あ䝁䅫杤灂䡁䅑兡求䡁䅍杌杁䙁䅑䅡求䍁䅁睙療䝁䄰䅣桂䝁䄴入杁䝁䄸䅣求䡁䅉兙あ䝁䅕督杁䡁䅍䅤療䡁䅉党穂䍁䅁兙畂䝁䅑䅉求䝁䅍睢瑂䝁䄰党祂䝁䅍党杁䡁䅍兡あ䝁䅕督杁䡁䅕杢歂䝁䅕杣杁䡁䅑䅡求䍁䅁睒桂䝁䄰党呂䡁䅑睢睂䍁䅷䅉䙂䕁䅉䅉䡂䝁䅅兢求䡁䅍䅌杁䝁䅅杢歂䍁䅁兔灂䝁䅍杣療䝁䄰兙畂䝁䅫兙杁䝁䅉杣桂䝁䄴䅚穂䑁䅳䅉桂䝁䄴䅚杁䡁䅁睢睂䍁䅁睙ㅂ䝁䅷䅤ㅂ䡁䅉党杁䡁䅑䅡求䝁䄰党歂䍁䅁督あ䝁䄸杣求䡁䅍䅉あ䝁䅧兙あ䍁䅁督求䝁䅷䅢杁䝁䅍睢獂䝁䅷党橂䡁䅑兡楂䝁䅷党穂䍁䅷䅉桂䡁䅁䅣桂䡁䅉党獂䍁䅷䅉湂䝁䅅䅚湂䝁䅕䅤穂䍁䅷䅉求䝁䅷党橂䡁䅑杣療䝁䄴兡橂䡁䅍䅌杁䡁䅑睢㕂䡁䅍䅌杁䝁䅅杢歂䍁䅁睢あ䝁䅧党祂䍁䅁杣求䡁䅑兙灂䝁䅷䅉睂䡁䅉睢歂䡁䅕睙あ䡁䅍䅉ㅂ䝁䄴䅚求䡁䅉䅉あ䝁䅧党杁䙁䅯兡畂䝁䅣䅉兂䝁䄸䅣杁䕁䅍兤獂䡁䅑兤祂䝁䅕䅉楂䡁䅉兙畂䝁䅑䅌杁䝁䅅督杁䡁䅣党獂䝁䅷䅉桂䡁䅍䅉療䝁䅙杚求䡁䅉督杁䕁䅣兙瑂䝁䅕䅉䩂䝁䄴杚療䡁䅉兢求䡁䅉䅉瑂䝁䅅睚桂䡁䅯兡畂䝁䅕䅌杁䝁䅅䅉睂䡁䅉兡畂䡁䅑䅉桂䝁䄴䅚杁䝁䅑兡湂䝁䅫䅤桂䝁䅷䅉湂䝁䅅兢灂䝁䄴睚杁䡁䅁兤楂䝁䅷兡橂䝁䅅䅤灂䝁䄸杢畁䍁䅁䅖潂䝁䅕䅉橂䝁䄸兢睂䝁䅅杢㕂䍁䅁睤桂䡁䅍䅉浂䝁䄸杣瑂䝁䅕杣獂䡁䅫䅉牂䝁䄴睢㍂䝁䄴䅉桂䡁䅍䅉䡂䙁䅍睑杁䕁䅧睢獂䝁䅑兡畂䝁䅣督杁䕁䅍睢祂䡁䅁杌杁䕁䅣兙瑂䝁䅕睕あ䝁䄸䅣杁䕁䅍睢祂䡁䅁杌杁䡁䅣兙穂䍁䅁杚療䡁䅕杢歂䝁䅕䅚杁䝁䅫杢杁䑁䅅兏㕁䑁䅙䅉桂䝁䄴䅚杁䝁䅫督杁䝁䅧党桂䝁䅑兣ㅂ䝁䅅杣あ䝁䅕杣求䝁䅑䅉灂䝁䄴䅉䡂䡁䅉兙睂䝁䅕杤灂䝁䄴党獁䍁䅁䅖求䡁䅧兙穂䍁䄴䅁㍁䅈䅁䅂䅫䕁䅣兙畂䝁䄴党あ䡁䅑䅉䑂䝁䄸杌獁䍁䅁兓畂䝁䅍杌杁䝁䄸䅣求䡁䅉兙あ䝁䅕督杁䝁䅅督杁䝁䅅䅉瑂䝁䅕䅚灂䝁䅅䅉桂䝁䄴䅚杁䝁䄰兙祂䝁䅳党あ䝁䅫杢湂䍁䅁督療䝁䅷兤あ䝁䅫睢畂䡁䅍䅉橂䝁䄸兢睂䝁䅅杢㕂䍁䅁兡畂䍁䅁䅤潂䝁䅕䅉噂䝁䄴兡あ䝁䅕䅚杁䙁䅍䅤桂䡁䅑党穂䍁䄴䅉䩂䡁䅑䅉療䡁䅁党祂䝁䅅䅤求䡁䅍䅉あ䝁䅧杣療䡁䅕睚潂䍁䅁䅤潂䡁䅉党求䍁䅁督求䝁䅣兢求䝁䄴䅤穂䑁䅯䅉䕂䝁䄸兢求䡁䅍䅤灂䝁䅍䅉䡂䝁䅅杢畂䝁䅕䅤あ䍁䅁兔求䝁䅑兡桂䍁䅷䅉佂䝁䅕睤穂䡁䅅兤求䡁䅍䅤獁䍁䅁兙畂䝁䅑䅉䕂䝁䅫睚灂䡁䅑兙獂䍁䅁兔桂䡁䅉睡求䡁䅑兡畂䝁䅣䅉呂䝁䄸䅢ㅂ䡁䅑兡療䝁䄴督畁䍁䅁䅖潂䝁䅕䅉橂䝁䄸兢睂䝁䅅杢㕂䉁杫督杁䡁䅁杣灂䝁䄴䅤杁䝁䄸杚浂䝁䅕杣灂䝁䄴睚穂䍁䅁兡畂䝁䅍䅢ㅂ䝁䅑党穂䍁䅁䅡療䝁䄰党杁䝁䅑党獂䝁䅫杤求䡁䅉入杁䝁䄸杢杁䝁䅅䅉穂䡁䅕杙穂䝁䅍杣灂䡁䅁䅤灂䝁䄸杢杁䝁䅉兙穂䝁䅫督㝁䍁䅁督灂䝁䄴睚獂䝁䅕䅉橂䝁䄸䅣㕂䑁䅳䅉畂䝁䄸杢瑁䝁䅑兙灂䝁䅷入杁䡁䅁兤楂䝁䅷兡橂䝁䅅䅤灂䝁䄸杢穂䍁䅷䅉穂䡁䅕睙潂䍁䅁兙穂䍁䅁督潂䝁䄸䅣睂䝁䅕杣穂䍁䅁兙畂䝁䅑䅉畂䝁䅫睙潂䝁䅕䅉睂䡁䅕杙獂䝁䅫睙桂䡁䅑兡療䝁䄴督畁䍁䅁兓あ䍁䅁兙獂䡁䅍睢杁䡁䅁杣療䡁䅙兡歂䝁䅕督杁䝁䅑兡湂䝁䅫䅤桂䝁䅷兌療䝁䄴䅢㕂䍁䅁督ㅂ䝁䅉督橂䡁䅉兡睂䡁䅑兡療䝁䄴䅌杁䝁䅫杢橂䝁䅷兤歂䝁䅫杢湂䍁䅁䅢療䝁䅍兙獂䍁䅁兢求䝁䅑兡桂䍁䅁杙祂䝁䅅杢歂䡁䅍䅌杁䙁䅕睕䉂䍁䅁䅖偂䕁䅑兑婂䍁䅁杔䙂䙁䅑睖偂䙁䅉睓杁䝁䅍睢瑂䝁䄰兤畂䝁䅫䅤㕂䍁䅁党㉂䝁䅕杢あ䡁䅍䅉睂䝁䅷兙あ䝁䅙睢祂䝁䄰䅌杁䝁䄰兙湂䝁䅅来灂䝁䄴党穂䍁䅷䅉穂䡁䅁睢祂䡁䅑督獁䍁䅁兙畂䝁䅑䅉湂䝁䅅兢求䡁䅍睏杁䝁䅅杢歂䍁䅁兒瑁䝁䄴党㍂䡁䅍䅣桂䡁䅁党祂䡁䅍</t>
  </si>
  <si>
    <t>睏杁䝁䅅杢歂䍁䅁䅚灂䝁䅣兡あ䝁䅅䅢杁䝁䅅䅚㉂䝁䅕杣あ䝁䅫督灂䝁䄴睚杁䝁䅅杢歂䍁䅁兢桂䡁䅉睡求䡁䅑兡畂䝁䅣䅉穂䝁䅕杣㉂䝁䅫睙求䡁䅍杌杁䕁䅫杢杁䝁䅅䅚歂䝁䅫䅤灂䝁䄸杢獁䍁䅁䅤潂䝁䅕䅉橂䝁䄸兢睂䝁䅅杢㕂䍁䅁睢浂䝁䅙党祂䡁䅍䅉歂䝁䅫睚灂䡁䅑兙獂䍁䅁杢求䡁䅣督杁䝁䅅杢歂䍁䅁兢求䝁䅑兡桂䍁䅁杙祂䝁䅅杢歂䡁䅍睏杁䝁䅑兙灂䝁䅷入杁䝁䅅杢歂䍁䅁睤求䝁䅕睡獂䡁䅫䅉畂䝁䅕睤穂䡁䅁兙睂䝁䅕杣穂䑁䅳䅉歂䝁䅫睚灂䡁䅑兙獂䍁䅁兢桂䡁䅉睡求䡁䅑兡畂䝁䅣䅉穂䝁䄸䅢ㅂ䡁䅑兡療䝁䄴督獁䍁䅁督ㅂ䝁䅍䅡杁䝁䅅督杁䝁䄸杢獂䝁䅫杢求䍁䅁䅣祂䝁䅕督求䝁䄴睙求䍁䅁督療䝁䅷兤あ䝁䅫睢畂䡁䅍䅌杁䝁䄸杢獂䝁䅫杢求䍁䅁兙歂䡁䅙党祂䡁䅑兡穂䝁䅫杢湂䍁䅁䅣祂䝁䄸䅚ㅂ䝁䅍䅤穂䍁䅷䅉橂䝁䄸杢㉂䝁䅕杣穂䝁䅫睢畂䍁䅁督療䝁䅙䅤㍂䝁䅅杣求䍁䅷䅉桂䝁䄴䅚杁䝁䅍䅢療䡁䅕䅚瑁䝁䅉兙穂䝁䅕䅚杁䡁䅍睢浂䡁䅑睤桂䡁䅉党杁䡁䅍睢獂䡁䅕䅤灂䝁䄸杢穂䑁䅳䅉橂䝁䄸兢瑂䝁䅕杣橂䝁䅫兙獂䍁䅁䅣祂䝁䅫杢あ䝁䅫杢湂䍁䅁兙畂䝁䅑䅉歂䝁䅫督あ䡁䅉兡楂䡁䅕䅤灂䝁䄸杢杁䡁䅍党祂䡁䅙兡橂䝁䅕督㝁䍁䅁兙畂䝁䅑䅉睂䡁䅉兡畂䡁䅑督杁䝁䅍睢瑂䝁䄰党祂䝁䅍兡桂䝁䅷䅉瑂䝁䅅䅤求䡁䅉兡桂䝁䅷督獁䍁䅁兡畂䝁䅍䅢ㅂ䝁䅑兡畂䝁䅣䅉浂䝁䅷入求䡁䅉督獁䍁䅁杙ㅂ䡁䅍兡畂䝁䅕督穂䍁䅁睙桂䡁䅉䅚穂䍁䅷䅉桂䝁䄴䅚杁䝁䅫杢㉂䝁䅫䅤桂䡁䅑兡療䝁䄴督畁䍁䅁䅖潂䝁䅕䅉橂䝁䄸兢睂䝁䅅杢㕂䍁䅁睤桂䡁䅍䅉浂䝁䄸杣瑂䝁䅕杣獂䡁䅫䅉牂䝁䄴睢㍂䝁䄴䅉桂䡁䅍䅉佂䝁䅕睤杁䕁䄰党歂䝁䅫兙杁䕁䅫杢㉂䝁䅕督あ䝁䄰党畂䡁䅑䅉䡂䡁䅉睢ㅂ䡁䅁䅉䩂䝁䄴睙畁䍁䅁兙畂䝁䅑䅉橂䝁䅧兙畂䝁䅣党歂䍁䅁兡あ䡁䅍䅉畂䝁䅅兢求䍁䅁䅤療䍁䅁睒桂䝁䄴杢求䡁䅑䅤杁䕁䅍睢畁䍁䅷䅉䩂䝁䄴睙畁䍁䅁兡畂䍁䅁杔療䡁䅙党瑂䝁䅉党祂䍁䅁杍睁䑁䅅兏畁䍁䅁睒桂䝁䄴杢求䡁䅑䅤杁䕁䅍睢畁䍁䅷䅉䩂䝁䄴睙畁䍁䅁睤桂䡁䅍䅉灂䝁䄴睙療䡁䅉䅣療䡁䅉兙あ䝁䅕䅚杁䝁䅫杢杁䑁䅉䅍硁䑁䅍䅉桂䝁䄴䅚杁䝁䅫督杁䝁䅧党桂䝁䅑兣ㅂ䝁䅅杣あ䝁䅕杣求䝁䅑䅉灂䝁䄴䅉兂䝁䅫䅤あ䡁䅍杚療䡁䅉䅚獁䍁䅁杔求䡁䅣䅉婂䝁䄸杣牂䍁䄴䅁䕄兄䅁䅭䄸䕁䅣兙祂䝁䄰兡畂䍁䅁䅔あ䝁䅑杌杁䝁䅑党穂䝁䅫睚畂䡁䅍䅌杁䝁䅑党㉂䝁䅕䅢療䡁䅁督獁䍁䅁兢桂䝁䄴兤浂䝁䅅睙あ䡁䅕杣求䡁䅍䅌杁䝁䄰兙祂䝁䅳党あ䡁䅍䅌杁䝁䅅杢歂䍁䅁䅚灂䡁䅍䅤祂䝁䅫杙ㅂ䡁䅑党穂䍁䅁兙杁䡁䅉兙畂䝁䅣党杁䝁䄸杚杁䡁䅣兡祂䝁䅕䅢求䡁䅍督杁䝁䅑党㉂䝁䅫睙求䡁䅍䅉㍂䝁䄸杣獂䝁䅑睤灂䝁䅑党畁䍁䅁兓あ䡁䅍䅉䝂䝁䅫䅤畂䝁䅕督穂䍁䅁督求䝁䅣兢求䝁䄴䅤杁䝁䄸杚浂䝁䅕杣穂䍁䅁杣ㅂ䝁䄴杢灂䝁䄴睚杁䝁䅅杢歂䍁䅁兢ㅂ䝁䅷䅤灂䍁䄰督睂䝁䄸杣あ䍁䅁睤桂䡁䅑睙潂䝁䅕督㝁䍁䅁睙㕂䝁䅍䅢灂䝁䄴睚杁䡁䅁杣療䝁䅑兤橂䡁䅑督㝁䍁䅁督瑂䝁䅅杣あ䡁䅣兙あ䝁䅍䅡杁䝁䅑党㉂䝁䅫睙求䡁䅍睏杁䡁䅍睙桂䝁䅷党穂䍁䅁兙畂䝁䅑䅉瑂䝁䄸杢灂䡁䅑睢祂䡁䅍睏杁䝁䅅杢歂䍁䅁杚灂䡁䅑杢求䡁䅍督杁䝁䅅睙橂䝁䅕督穂䝁䄸杣灂䝁䅕督畁䍁䅁䅖潂䝁䅫督杁䡁䅍党湂䝁䄰党畂䡁䅑䅉桂䝁䅷督療䍁䅁䅣祂䝁䄸杤灂䝁䅑党穂䍁䅁睒桂䡁䅉兢灂䝁䄴䅉䑂䝁䄸杢畂䝁䅕睙あ䍁䅁兙畂䝁䅑䅉䡂䝁䅅杣瑂䝁䅫杢杁䕁䅍睢畂䝁䄴党橂䡁䅑䅉乂䝁䄸杙灂䝁䅷党獁䍁䅁睤潂䝁䅫睙潂䍁䅁兙祂䝁䅕䅉㍂䝁䅕杙杁䝁䅅杢歂䍁䅁兢療䝁䅉兡獂䝁䅕䅉睂䝁䅷兙あ䝁䅙睢祂䝁䄰督杁䡁䅣䅡求䡁䅉党杁䡁䅕督求䡁䅉督杁䝁䅍兙畂䍁䅁䅤祂䝁䅅睙牂䍁䅁兙畂䝁䅑䅉桂䝁䄴兙獂䡁䅫来求䍁䅁䅤潂䝁䅕兡祂䍁䅁杚灂䡁䅑杢求䡁䅍督獁䍁䅁兙橂䡁䅑兡㉂䝁䅫䅤灂䝁䅕督杁䝁䅅杢歂䍁䅁睤療䡁䅉睡療䡁䅕䅤穂䍁䅷䅉桂䝁䄴䅚杁䡁䅣党獂䝁䅷杢求䡁䅍督杁䝁䅑兙あ䝁䅅睏杁䝁䅅杢歂䍁䅁睑療䝁䄴杢求䝁䅍䅤杁䕁䅫兕獁䍁䅁兙畂䍁䅁兙睂䡁䅁䅢灂䝁䅍兙あ䝁䅫睢畂䍁䅁䅚求䡁䅙党獂䝁䄸䅣瑂䝁䅕杢あ䍁䅁䅣獂䝁䅅䅤浂䝁䄸杣瑂䍁䄴䅉啂䝁䅧党杁䝁䅍睢瑂䡁䅁兙畂䡁䅫升穂䍁䅁睔ㅂ䡁䅑䅚療䝁䄸杣杁䡁䅍党湂䝁䄰党畂䡁䅑䅉療䝁䅙杚求䡁䅉督杁䝁䅅䅚㉂䝁䅕杢あ䡁䅕杣求䍁䅁睤桂䡁䅑睙潂䝁䅕督獁䍁䅁睢ㅂ䡁䅑䅚療䝁䄸杣杁䝁䅧兙畂䝁䅑䅡求䝁䅷䅚穂䍁䅁兙畂䝁䅑䅉穂䝁䅅䅤求䝁䅷䅢灂䡁䅑党杁䝁䅍睢瑂䝁䄰兤畂䝁䅫睙桂䡁䅑睢祂䡁䅍䅌杁䝁䅣睢獂䝁䅙䅉歂䝁䅕杤灂䝁䅍党穂䍁䅷䅉橂䝁䄸杢穂䡁䅕兢求䡁䅉䅉桂䡁䅕䅤療䝁䄰睢あ䝁䅫杤求䍁䅁䅚求䡁䅙兡橂䝁䅕督獁䍁䅁兙畂䝁䅑䅉歂䝁䄸睚杁䝁䅑党㉂䝁䅫睙求䡁䅍䅌杁䝁䅅督杁䡁䅣党獂䝁䅷䅉桂䡁䅍䅉䩂䝁䄴杕求䝁䅅睙潂䍁䅁兙畂䝁䅑䅉䡂䡁䅉兙瑂䝁䅫杢杁䡁䅉党穂䡁䅁睢畂䡁䅍党杁䝁䅍睢瑂䝁䄰兤畂䝁䅫睙桂䡁䅑兡療䝁䄴䅉歂䝁䅕杤灂䝁䅍党畁䍁䅁兓あ䡁䅍䅉䉂䡁䅙兡桂䡁䅑兡療䝁䄴䅉穂䝁䅕睚瑂䝁䅕杢あ䍁䅁䅚求䡁䅍兡湂䝁䄴督獁䍁䅁兢桂䝁䄴兤浂䝁䅅睙あ䡁䅕杣求䡁䅍䅌杁䝁䅅杢歂䍁䅁兢桂䡁䅉睡求䡁䅑督杁䡁䅙兙祂䝁䅫睢ㅂ䡁䅍䅉桂䝁䅫杣橂䡁䅉兙浂䡁䅑䅉桂䡁䅙兡療䝁䄴兡橂䡁䅍䅉穂䝁䄸䅢ㅂ䡁䅑兡療䝁䄴督獁䍁䅁兡畂䝁䅍䅢ㅂ䝁䅑兡畂䝁䅣䅉灂䝁䄴䅤求䝁䅣杣桂䡁䅑党歂䍁䅁杚獂䝁䅫睚潂䡁䅑䅉歂䝁䅕睙牂䡁䅍䅌杁䝁䅕䅢求䝁䅍䅤祂䝁䄸杢灂䝁䅍䅉浂䝁䅷兡湂䝁䅧䅤杁䝁䅑兡穂䡁䅁䅢桂䡁䅫督杁䝁䅅杢歂䍁䅁兡畂䡁䅍䅤祂䡁䅕兢求䝁䄴䅤桂䡁䅑兡療䝁䄴䅌杁䝁䄴兙㉂䝁䅫睚桂䡁䅑兡療䝁䄴䅉桂䝁䄴䅚杁䝁䅍睢瑂䝁䄰兤畂䝁䅫睙桂䡁䅑兡療䝁䄴䅉睂䡁䅉睢歂䡁䅕睙あ䡁䅍䅌杁䝁䅅兤あ䝁䄸兢桂䡁䅑兡橂䍁䅁杚獂䝁䅫睚潂䡁䅑䅉橂䝁䄸杢あ䡁䅉睢獂䍁䅁督㕂䡁䅍䅤求䝁䄰督杁䝁䅅杢歂䍁䅁督桂䝁䅙党あ䡁䅫兌求䝁䄴䅡桂䝁䄴睙灂䝁䄴睚杁䡁䅑党橂䝁䅧杢療䝁䅷睢湂䝁䅫党穂䍁䅷䅉桂䡁䅕䅚灂䝁䄸䅉橂䝁䄸杢あ䡁䅉睢獂䍁䅁督㕂䡁䅍䅤求䝁䄰督獁䍁䅁党畂䝁䅣兡畂䝁䅕䅉灂䝁䄴䅚灂䝁䅍兙あ䝁䅫睢畂䍁䅁督㕂䡁䅍䅤求䝁䄰督獁䍁䅁䅤祂䝁䅅杚浂䝁䅫睙杁䝁䅅睤桂䡁䅉党畂䝁䅕督穂䍁䅁兙畂䝁䅑䅉桂䡁䅙睢灂䝁䅑兙畂䝁䅍党杁䡁䅍睢獂䡁䅕䅤灂䝁䄸杢穂䍁䅷䅉䉂䕁䅑睕瑁䕁䅉䅉桂䝁䄴䅚杁䡁䅑杣桂䝁䄴督睂䝁䄸杢歂䝁䅕杣穂䍁䅷䅉㍂䝁䅕兙あ䝁䅧党祂䍁䅁兡畂䝁䅙睢祂䝁䄰兙あ䝁䅫睢畂䍁䅁兙畂䝁䅑䅉桂䡁䅙睢灂䝁䅑兙畂䝁䅍党杁䡁䅍睢獂䡁䅕䅤灂䝁䄸杢穂䍁䅷䅉歂䝁䅅䅤桂䝁䅷兡畂䝁䅳䅉桂䝁䄴䅚杁䝁䅍睢畂䝁䄴党橂䡁䅑兡㉂䝁䅫䅤㕂䍁䅁督療䝁䅷兤あ䝁䅫睢畂䡁䅍䅌杁䝁䅅杢歂䍁䅁杤桂䡁䅉兡療䡁䅕督杁䡁䅍党祂䡁䅙兡橂䝁䅕督畁䍁䅁䅖潂䝁䅕䅉橂䝁䄸兢睂䝁䅅杢㕂䉁杫督杁䕁䄰兙祂䝁䅫杢求䍁䅁督求䝁䅣兢求䝁䄴䅤杁䡁䅁杣療䡁䅙兡歂䝁䅕督杁䝁䅍䅡桂䡁䅉䅤睂䝁䅷睢あ䡁䅑党祂䡁䅍䅉桂䝁䄴䅚杁䝁䄰兤獂䡁䅑兡瑁䝁䅙兤畂䝁䅍䅤灂䝁䄸杢杁䝁䅑兡穂䡁䅁䅢桂䡁䅫督獁䍁䅁睙桂䡁䅉䅤療䝁䅣杣桂䡁䅁䅡㕂䍁䅁䅣祂䝁䄸䅚ㅂ䝁䅍䅤穂䍁䅷䅉浂䝁䅫督潂䝁䅙兡畂䝁䅑党祂䡁䅍䅌杁䡁䅍睢畂䝁䅅杣杁䡁䅁杣療䝁䅑兤橂䡁䅑督獁䍁䅁兙ㅂ䡁䅑睢睂䝁䅫䅢療䡁䅑䅉穂䡁䅫督あ䝁䅕兢穂䍁䅷䅉祂䝁䅅䅚桂䡁䅉督獁䍁䅁睙療䝁䄰䅣獂䝁䅫兙畂䡁䅑䅉灂䝁䄴督あ䡁䅉兤瑂䝁䅕杢あ䍁䅁䅚灂䡁䅍䅣獂䝁䅅入穂䍁䅁兙畂䝁䅑䅉穂䝁䅕杢穂䝁䄸杣穂䍁䅷䅉坂䕁䅧杒杁䝁䅍睢瑂䝁䄰兤畂䝁䅫睙桂䡁䅑兡療䝁䄴䅉祂䝁䅅䅚灂䝁䄸督獁䍁䅁䅡桂䝁䄴䅚潂䝁䅕䅢歂䡁䅍䅉桂䝁䄴䅚杁䡁䅣党桂䡁䅉兙楂䝁䅷党杁䝁䅑党㉂䝁䅫睙求䡁䅍䅌杁䡁䅍兙灂䝁䅷兡畂䝁䅣䅉睂䡁䅉睢歂䡁䅕睙あ䡁䅍䅌杁䝁䅅兤歂䝁䅫睢杁䡁䅁杣療䝁䅑兤橂䡁䅑督杁䝁䅅杢歂䍁䅁兙橂䝁䅍党穂䡁䅍睢祂䝁䅫党穂䍁䅷䅉歂䝁䅫睚灂䡁䅑兙獂䍁䅁督㍂䝁䅫䅤橂䝁䅧兡畂䝁䅣䅉睂䡁䅉睢歂䡁䅕睙あ䡁䅍䅌杁䝁䅅杢歂䍁䅁䅤祂䝁䄸䅢獂䝁䅫杢湂䍁䅁兢療䡁䅑睢祂䡁䅍杌杁䕁䅫䅤穂䍁䅁兑ㅂ䡁䅑睢杁䡁䅍党湂䝁䄰党畂䡁䅑䅉療䝁䅙杚求䡁䅉督杁䝁䅕兢楂䝁䅕䅚歂䝁䅕䅚杁䝁䅑睢瑂䝁䅅兡畂䍁䅁睙療䝁䄴䅤祂䝁䄸䅢獂䝁䅕杣穂䍁䅁兙畂䝁䅑䅉灂䝁䄴杚療䡁䅑兙灂䝁䄴兢求䝁䄴䅤杁䡁䅕杢灂䡁䅑督㝁䍁䅁兙畂䝁䅑䅉穂䝁䄸杚あ䡁䅣兙祂䝁䅕䅌杁䝁䄰兙睂䍁䅁䅚桂䡁䅑兙楂䝁䅅督求䍁䅷䅉橂䝁䅅兢求䡁䅉兙穂䍁䅷䅉㍂䝁䅕兙祂䝁䅅杙獂䝁䅕督獁䍁䅁兙畂䝁䅑䅉桂䡁䅕䅤療䝁䄰睢あ䝁䅫杤求䍁䅁督療䝁䅷兤あ䝁䅫睢畂䡁䅍杌杁䙁䅑䅡求䍁䅁睙療䝁䄰䅣桂䝁䄴入杁䡁䅍党獂䝁䅷督杁䝁䅫䅤穂䍁䅁䅣祂䝁䄸䅚ㅂ䝁䅍䅤穂䍁䅁䅤潂䡁䅉睢ㅂ䝁䅣䅡杁䝁䅫杢歂䝁䅕䅣求䝁䄴䅚求䝁䄴䅤杁䡁䅉党あ䝁䅅兡獂䝁䅕杣穂䍁䅷䅉歂䝁䅕兙獂䝁䅕杣穂䍁䅷䅉歂䝁䅫督あ䡁䅉兡楂䡁䅕䅤療䡁䅉督獁䍁䅁兡畂䡁䅍䅤桂䝁䅷䅢桂䡁䅑兡療䝁䄴䅉桂䝁䄴䅚杁䡁䅉党睂䝁䅅兡祂䍁䅁督潂䝁䄸䅣穂䍁䅷䅉桂䝁䄴䅚杁䝁䄸杣灂䝁䅣兡畂䝁䅅䅢杁䝁䅕兣ㅂ䝁䅫䅣瑂䝁䅕杢あ䍁䅁兢桂䝁䄴兤浂䝁䅅睙あ䡁䅕杣求䡁䅉督獁䍁䅁兙穂䍁䅁睤求䝁䅷䅢杁䝁䅅督杁䝁䄸杢獂䝁䅫杢求䍁䅁睤求䝁䅉督潂䝁䄸䅣畁䍁䅁睒桂䡁䅉兢灂䝁䄴䅉䵂䡁䅑䅚畁䍁䅁睤桂䡁䅍䅉浂䝁䄸兤畂䝁䅑党歂䍁䅁兡畂䍁䅁免㕁䑁䅧兏杁䝁䅅杢歂䍁䅁兡穂䍁䅁杙桂䡁䅍党歂䍁䅁兡畂䍁䅁睕橂䝁䅧兙浂䝁䅙䅡桂䡁䅕督求䝁䄴䅌杁䙁䅍睤灂䡁䅑来求䡁䅉䅢桂䝁䄴䅚畁䅁䅁卬䅍䍁䝁䅁䡂䝁䅅杣祂䝁䅕䅤あ䍁䅁兔療䡁䅑兡療䝁䄴䅉䩂䝁䄴睙畁䍁䅷䅉あ䝁䄸睚求䡁䅑䅡求䡁䅉䅉㍂䝁䅫䅤潂䍁䅁兡あ䡁䅍䅉穂䡁䅕杙穂䝁䅫䅚灂䝁䅅杣灂䝁䅕督獁䍁䅁䅚求䡁䅍兡湂䝁䄴督獁䍁䅁兢桂䝁䄴兤浂䝁䅅睙あ䡁䅕杣求䡁䅍䅌杁䝁䅅杢歂䍁䅁督求䝁䅷䅢穂䍁䅁䅤ㅂ䡁䅉杙療䝁䅍䅡桂䡁䅉睚灂䝁䄴睚獁䍁䅁兙灂䡁䅉䅉桂䝁䄴䅚杁䝁䅙䅢ㅂ䝁䅫䅚杁䝁䅍睢瑂䡁䅁杣求䡁䅍督灂䝁䄸杢獁䍁䅁兙畂䝁䅑䅉潂䝁䅫睚潂䍁䄰督睂䝁䅕党歂䍁䅁党獂䝁䅕睙あ䡁䅉兡橂䍁䅁兢療䡁䅑睢祂䍁䅁䅤求䝁䅍䅡畂䝁䄸䅢療䝁䅣兡求䡁䅍䅉浂䝁䄸杣杁䝁䄸杣灂䝁䅣兡畂䝁䅅䅢杁䝁䅕兣ㅂ䝁䅫䅣瑂䝁䅕杢あ䍁䅁兢桂䝁䄴兤浂䝁䅅睙あ䡁䅕杣求䡁䅉督杁䝁䅅杢歂䍁䅁䅚灂䡁䅍䅤祂䝁䅫杙ㅂ䡁䅑睢祂䡁䅍䅉㍂䝁䄸杣獂䝁䅑睤灂䝁䅑党畁䍁䅁䅖潂䝁䅕䅉橂䝁䄸兢睂䝁䅅杢㕂䍁䅁睢浂䝁䅙党祂䡁䅍䅉橂䡁䅕䅤あ䝁䅫杢湂䍁䄰党歂䝁䅣党杁䡁䅑党橂䝁䅧杢療䝁䅷睢湂䡁䅫䅉浂䝁䄸杣杁䡁䅑䅡求䍁䅁兢療䝁䅉兡獂䝁䅫䅤㕂䍁䅁兙畂䝁䅑䅉灂䝁䄴䅚ㅂ䡁䅍䅤祂䝁䅫兙獂䍁䅁督睂䝁䅅睙求䍁䅷䅉灂䝁䄴睙獂䡁䅕䅚灂䝁䄴睚杁䝁䅷兡湂䝁䅧䅤杁䡁䅙党潂䝁䅫睙獂䝁䅕督獁䍁䅁睙療䝁䄰兢求䡁䅉睙灂䝁䅅䅢杁䡁䅙党潂䝁䅫睙獂䝁䅕督獁䍁䅁兙畂䝁䅑䅉灂䝁䄴䅚ㅂ䡁䅍䅤祂䝁䅫兙獂䍁䅁兙睂䡁䅁䅢灂䝁䅍兙あ䝁䅫睢畂䡁䅍杌杁䕁䅫杢杁䝁䅅䅚歂䝁䅫䅤灂䝁䄸杢獁䍁䅁兡あ䍁䅁䅣祂䝁䄸杤灂䝁䅑党穂䍁䅁兢求䝁䅍䅡桂䝁䄴兡橂䝁䅅䅢杁䝁䅅杢歂䍁䅁党獂䝁䅕睙あ䡁䅉兡橂䝁䅅䅢杁䡁䅁杣療䝁䅑兤橂䡁䅑督杁䝁䅙睢祂䍁䅁䅤ㅂ䡁䅉杙療䝁䅍䅡桂䡁䅉睚灂䝁䄴睚杁䝁䅅杢歂䍁䅁杙療䝁䄸督あ䝁䅫杢湂䍁䅁兡畂䡁䅑党祂䝁䄴兙獂䍁䅁睙療䝁䄰杙ㅂ䡁䅍䅤灂䝁䄸杢杁䝁䅕杢湂䝁䅫杢求䡁䅍䅌杁䝁䅅督杁䡁䅣党獂䝁䅷䅉桂䡁䅍䅉橂䝁䄸兢睂䡁䅉党穂䡁䅍兡畂䝁䅣䅉桂䝁䅫杣杁䝁䅙睢祂䍁䅁杚ㅂ䝁䅕䅢杁䝁䅍党獂䝁䅷䅉橂䝁䄸兢睂䡁䅉党穂䡁䅍睢祂䡁䅍䅌杁䝁䅅杢歂䍁䅁睙療䝁䄰䅣祂䝁䅕督穂䝁䅫杢湂䍁䅁杣求䝁䅙杣灂䝁䅣党祂䝁䅅杢あ䍁䅁杚療䡁䅉䅉求䝁䅷党橂䡁䅑杣灂䝁䅍䅉橂䝁䄸睢獂䝁䅫杢湂䍁䅁睙療䝁䄰䅣祂䝁䅕督穂䝁䄸杣穂䍁䄴䅉啂䝁䅧党杁䝁䅍睢瑂䡁䅁兙畂䡁䅫䅉療䝁䅙杚求䡁䅉督杁䝁䅫䅤穂䍁䅁䅣祂䝁䄸䅚ㅂ䝁䅍䅤穂䍁䅁兡畂䍁䅁䅤潂䝁䅕䅉桂䝁䅙䅤求䡁䅉兢桂䡁䅉睡求䡁䅑䅉あ䝁䅧杣療䡁䅕睚潂䍁䅁䅚灂䡁䅍䅤祂䝁䅫杙ㅂ䡁䅑睢祂䡁䅍杌杁䕁䅣兙祂䡁䅉党あ䡁䅑䅉乂䝁䄸䅤灂䝁䄸杢杁䕁䅫杢橂䍁䄴䅉㍂䝁䅅督杁䝁䅫杢橂䝁䄸杣睂䝁䄸杣桂䡁䅑党歂䍁䅁兡畂䍁䅁杍睁䑁䅅䅏杁䝁䅅杢歂䍁䅁兡穂䍁䅁杙桂䡁䅍党歂䍁䅁兡畂䍁䅁杕療䝁䅷䅢求䍁䅷䅉呂䡁䅣兡あ䡁䅯党祂䝁䅷兙畂䝁䅑杌䅁䙁匰䅁䥁睂䅁睒桂䡁䅉䅤畂䝁䅕杣獁䍁䅁兓畂䝁䅍杌杁䝁䄸䅣求䡁䅉兙あ䝁䅕督杁䝁䅅督杁䝁䅅䅉祂䝁䅕督求䝁䅅杣橂䝁䅧䅉桂䝁䄴䅚杁䝁䅅䅚㉂䝁䅫督療䡁䅉入杁䝁䅍睢瑂䡁䅁兙畂䡁䅫䅉灂䝁䄴䅉あ䝁䅧党杁䙁䅕杢灂䡁䅑党歂䍁䅁睕あ䝁䅅䅤求䡁䅍䅌杁䕁䅍兙畂䝁䅅䅚桂䍁䅷䅉䙂䡁䅕杣療䡁䅁党獁䍁䅁䅤潂䝁䅕䅉乂䝁䅫䅚歂䝁䅷党杁䕁䅕兙穂䡁䅑䅌杁䕁䅅杚祂䝁䅫睙桂䍁䅷䅉桂䝁䄴䅚杁䝁䅫杢あ䝁䅕杣畂䝁䅅䅤灂䝁䄸杢桂䝁䅷䅢㕂䍁䄴䅉䩂䡁䅑䅉療䡁䅁党祂䝁䅅䅤求䡁䅍䅉あ䝁䅧杣療䡁䅕睚潂䍁䅁䅤潂䡁䅉党求䍁䅁督求䝁䅣兢求䝁䄴䅤穂䑁䅯䅉卂䝁䅕督求䝁䅅杣橂䝁䅧䅌杁䕁䅍睢畂䝁䅙党祂䝁䅕杢橂䝁䅕督獁䍁䅁兙畂䝁䅑䅉䑂䝁䄸杢穂䡁䅕䅢あ䝁䅫杢湂䍁䄴䅉啂䝁䅧党杁䙁䅉党穂䝁䅕兙祂䝁䅍䅡杁䡁䅍党湂䝁䄰党畂䡁䅑䅉歂䝁䅕䅢灂䡁䅙党祂䡁䅍䅉灂䡁䅑督杁䡁䅉党穂䝁䅕兙祂䝁䅍䅡杁䡁䅁杣灂䝁䄰兙祂䝁䅫䅢㕂䍁䅁䅤潂䡁䅉睢ㅂ䝁䅣䅡杁䝁䅅䅉穂䡁䅕杙穂䝁䅍杣灂䡁䅁䅤灂䝁䄸杢杁䡁䅍党祂䡁䅙兡橂䝁䅕䅉あ䝁䅧兙あ䍁䅁兡畂䝁䅍䅢ㅂ䝁䅑党杁䝁䄸杢瑁䝁䅑党瑂䝁䅅杢歂䍁䅁兙橂䝁䅍党穂䡁䅍䅉あ䝁䄸䅉睂䡁䅕杙獂䝁䅫督潂䝁䅕䅚杁䡁䅉党穂䝁䅕兙祂䝁䅍䅡杁䝁䅍睢畂䡁䅑党畂䡁䅑䅌杁䝁䅑兙あ䝁䅅䅉桂䝁䄴䅚杁䝁䅉党畂䝁䅍䅡瑂䝁䅅杣牂䡁䅍䅌杁䝁䅅杢歂䍁䅁䅚灂䡁䅉党橂䡁䅑䅉桂䝁䅍睙求䡁䅍督杁䡁䅑睢杁䝁䅅䅉畂䝁䅕䅤㍂䝁䄸杣牂䍁䅁睢浂䍁䅁杣求䡁䅍党桂䡁䅉睙潂䍁䅁党㑂䡁䅁党祂䡁䅑督畁䍁䅁䅖潂䝁䅕䅉䑂䝁䄸杢浂䝁䅕杣求䝁䄴睙求䡁䅍䅉穂䝁䅕睚瑂䝁䅕杢あ䍁䅁睢浂䝁䅙党祂䡁䅍䅉求䡁䅧党橂䡁䅕䅤灂䡁䅙党穂䍁䅁兙畂䝁䅑䅉あ䝁䅕兙瑂䡁䅍䅉灂䝁䄴䅉桂䝁䄴䅉療䡁䅉睚桂䝁䄴兡㙂䝁䅅䅤灂䝁䄸杢杁䡁䅑䅡求䍁䅁睢睂䡁䅁睢祂䡁䅑兤畂䝁䅫䅤㕂䍁䅁䅤療䍁䅁䅢求䝁䅅杣畂䍁䅷䅉穂䝁䅧兙祂䝁䅕䅌杁䝁䅅杢歂䍁䅁杢求䡁䅑睤療䡁䅉睡畁䍁䅁䅖潂䝁䅕䅉䑂䝁䄸杢穂䡁䅕䅢あ䝁䅫杢湂䍁䅁督求䝁䅣兢求䝁䄴䅤杁䝁䄸杚浂䝁䅕杣穂䍁䅁兢桂䡁䅉睡求䡁䅑兌獂䝁䅕兙歂䝁䅫杢湂䍁䅁杣求䡁䅍党桂䡁䅉睙潂䍁䅷䅉橂䡁䅕督あ䝁䄸兢杁䝁䅅杢桂䝁䅷入穂䝁䅫督獁䍁䅁兙畂䝁䅑䅉療䝁䄴兌あ䝁䅧党瑁䝁䅣杣療䡁䅕杢歂䍁䅁督ㅂ䡁䅁䅣療䡁䅉䅤杁䡁䅍党祂䡁䅙兡橂䝁䅕督畁䍁䅁䅖潂䝁䅫督杁䡁䅍党湂䝁䄰党畂䡁䅑䅉桂䝁䅷督療䍁䅁睢浂䝁䅙党祂䡁䅍䅉桂䝁䅍䅤灂䝁䄸杢桂䝁䅉䅢求䍁䅁督療䝁䅷兤あ䝁䅫睢畂䡁䅍䅉浂䝁䄸杣杁䕁䅫䅖瑁䡁䅉党獂䝁䅅䅤求䝁䅑䅉睂䡁䅉兡療䡁䅉兡あ䝁䅫党穂䍁䅷䅉灂䝁䄴睙獂䡁䅕䅚灂䝁䄴睚杁䕁䅫䅖杁䝁䅍睢穂䡁䅑䅉療䡁䅁䅤灂䝁䄰兡㙂䝁䅅䅤灂䝁䄸杢獁䍁䅁䅚灂䝁䅣兡あ䝁䅅䅢杁䡁䅑杣桂䝁䄴督浂䝁䄸杣瑂䝁䅅䅤灂䝁䄸杢獁䍁䅁兙畂䝁䅑䅉䩂䙁䅑䅉穂䝁䄸兤祂䝁䅍兡畂䝁䅣䅉療䡁䅁䅤灂䝁䄰兡㙂䝁䅅䅤灂䝁䄸杢畁䍁䅁睒桂䡁䅉䅤畂䝁䅕杣獁䍁䅁兓畂䝁䅍杌杁䡁䅣兙穂䍁䅁杚療䡁䅕杢歂䝁䅕䅚杁䝁䅫杢杁䑁䅅兏㍁䑁䅫䅉桂䝁䄴䅚杁䝁䅫督杁䝁䅧党桂䝁䅑兣ㅂ䝁䅅杣あ䝁䅕杣求䝁䅑䅉灂䝁䄴䅉呂䡁䅑兙瑂䝁䅙睢祂䝁䅑䅌杁䕁䅍睢畂䝁䄴党橂䡁䅑兡橂䡁䅕䅤畁䅁䅁業䅍䉁䅷䅁䡂䝁䅅督杁䙁䅕䅤灂䝁䅷兡あ䝁䅫党穂䅁䅁睦䅕䡁䅉䅁䡂䝁䅅督あ䡁䅉睢求䝁䄴䅤求䡁䅉睢獂䝁䄸睚㕂䑁䅳䅉䡂䝁䅕杢求䡁䅑兡橂䍁䅁䅒灂䡁䅍睢祂䝁䅑党祂䑁䅳䅉䥂䝁䅕兢桂䡁䅑睢獂䝁䄸睚㕂䑁䅳䅉偂䝁䄴睙療䝁䅷睢湂䡁䅫䅁瑂兆䅁杶䅁䕁䅣兙穂䡁䅑杣療䝁䅕杢あ䝁䅕杣療䝁䅷睢湂䡁䅫睏杁䕁䅣党畂䝁䅕䅤灂䝁䅍䅉䕂䝁䅫督療䡁䅉䅚求䡁䅉睏杁䕁䅫兢瑂䡁䅕杢療䝁䅷睢湂䡁䅫睏杁䕁䅫杢浂䝁䅕睙あ䝁䅫睢ㅂ䡁䅍䅉䕂䝁䅫督求䝁䅅督求䡁䅍睏杁䕁䅫杢浂䝁䅷兙瑂䝁䄰兙あ䝁䅫睢畂䑁䅳䅉卂䝁䅕督睂䝁䅫杣桂䡁䅑睢祂䡁䅫䅁晃元䅁杵䅁䕁䅣兙穂䡁䅑杣療䝁䅕杢あ䝁䅕杣療䝁䅷睢湂䡁䅫睏杁䕁䅣党畂䝁䅕䅤灂䝁䅍䅉䕂䝁䅫督療䡁䅉䅚求䡁䅉睏杁䕁䅫杢浂䝁䅕睙あ䝁䅫睢ㅂ䡁䅍䅉䕂䝁䅫督求䝁䅅督求䡁䅍睏杁䕁䅫杢浂䝁䅷兙瑂䝁䄰兙あ䝁䅫睢畂䑁䅳䅉偂䝁䄴睙療䝁䅷睢湂䡁䅫睏杁䙁䅉党穂䡁䅁兡祂䝁䅅䅤療䡁䅉入䅁䱁䝧䅁㉃䅁䅁睒桂䡁䅍䅤祂䝁䄸党畂䡁䅑党祂䝁䄸䅢療䝁䅣入㝁䍁䅁睒求䝁䄴党あ䝁䅫睙杁䕁䅑兡穂䝁䄸杣歂䝁䅕杣㝁䍁䅁兓畂䝁䅙䅢桂䝁䄰兢桂䡁䅑兡療䝁䄴睏杁䕁䄴党ㅂ䡁䅉睢獂䝁䄸睚㕂䑁䅳䅉兂䝁䅅兡畂䍁䅁兔桂䝁䄴兙湂䝁䅕兢求䝁䄴䅤㝁䍁䅁杕潂䝁䅕兤瑂䝁䅅䅤療䝁䅷睢湂䡁䅫䅁ㅄ兆䅁䅩䅁䕁䅣兙穂䡁䅑杣療䝁䅕杢あ䝁䅕杣療䝁䅷睢湂䡁䅫睏杁䕁䅧党睂䝁䅅䅤療䝁䅷睢湂䡁䅫睏杁䕁䅫兢瑂䡁䅕杢療䝁䅷睢湂䡁䅫睏杁䙁䅁兤獂䝁䄰睢畂䝁䄸䅢療䝁䅣入㝁䍁䅁杕潂䝁䅕兤瑂䝁䅅䅤療䝁䅷睢湂䡁䅫䅁癃兆䅁䅚䅁䕁䅣兙穂䡁䅑杣療䝁䅕杢あ䝁䅕杣療䝁䅷睢湂䡁䅫睏杁䕁䅫兢瑂䡁䅕杢療䝁䅷睢湂䡁䅫睏杁䕁䅫杢浂䝁䅕睙あ䝁䅫睢ㅂ䡁䅍䅉䕂䝁䅫督求䝁䅅督求䡁䅍䅁穁杆䅁䅰䅁䕁䅣兙穂䡁䅑杣療䝁䅕杢あ䝁䅕杣療䝁䅷睢湂䡁䅫睏杁䕁䅫兢瑂䡁䅕杢療䝁䅷睢湂䡁䅫睏杁䕁䅫杢浂䝁䅷兙瑂䝁䄰兙あ䝁䅫睢畂䑁䅳䅉偂䝁䄴睙療䝁䅷睢湂䡁䅫睏杁䕁䄸䅣潂䡁䅑䅡桂䝁䅷兢療䝁䅷睢湂䡁䅫睏杁䙁䅉䅡求䡁䅕兢桂䡁䅑睢獂䝁䄸睚㕂䅁䅁睄䅑䥁䅙䅁䡂䝁䅅督あ䡁䅉睢求䝁䄴䅤求䡁䅉睢獂䝁䄸睚㕂䑁䅳䅉䩂䝁䄰兢ㅂ䝁䄴睢獂䝁䄸睚㕂䑁䅳䅉偂䡁䅁䅡あ䝁䅧兙獂䝁䄰睢獂䝁䄸睚㕂䑁䅳䅉卂䝁䅧党ㅂ䝁䄰兙あ䝁䄸䅢療䝁䅣入㝁䍁䅁兖祂䝁䄸䅢療䝁䅣入䅁䥁兙䅁䵂䅁䅁睒桂䡁䅍䅤祂䝁䄸党畂䡁䅑党祂䝁䄸䅢療䝁䅣入㝁䍁䅁兓畂䝁䅙党橂䡁䅑兡療䡁䅕督杁䕁䅑兡穂䝁䅕兙穂䝁䅕督䅁䩁乫䅁煂䅁䅁睒桂䡁䅍䅤祂䝁䄸党畂䡁䅑党祂䝁䄸䅢療䝁䅣入㝁䍁䅁杔求䡁䅁䅡祂䝁䄸䅢療䝁䅣入㝁䍁䅁睔畂䝁䅍睢獂䝁䄸睚㕂䑁䅳䅉偂䡁䅉䅤潂䝁䄸䅣桂䝁䅕䅚灂䝁䅍督䅁䡁允䅁㉁䅁䅁睒桂䡁䅍䅤祂䝁䄸党畂䡁䅑党祂䝁䄸䅢療䝁䅣入㝁䍁䅁睔畂䝁䅍睢獂䝁䄸睚㕂䅁䅁砰䅅䕁䅧䅁䡂䝁䅅督あ䡁䅉睢求䝁䄴䅤求䡁䅉睢獂䝁䄸睚㕂䑁䅳䅉偂䝁䄴睙療䝁䅷睢湂䡁䅫睏杁䙁䅕杣療䝁䅷睢湂䡁䅫䅁潄兆䅁权䅳䕁䅣兙あ䝁䅕督杁䕁䅫杢歂䡁䅕督あ䡁䅉兡桂䝁䅷䅉䑂䝁䄸杣睂䝁䄸杣桂䡁䅑兡療䝁䄴䅉睂䝁䅷睙杁䝁䄰兙畂䡁䅕杚桂䝁䅍䅤ㅂ䡁䅉党穂䍁䅁兙畂䝁䅑䅉穂䝁䅕䅢獂䡁䅍䅉求䝁䄴睚灂䝁䄴党求䡁䅉党歂䍁䅁䅣療䡁䅣党祂䍁䅁䅤祂䝁䅅杢穂䝁䄰兡穂䡁䅍兡療䝁䄴䅉桂䝁䄴䅚杁䝁䅙䅢ㅂ䝁䅫䅚杁䡁䅁睢㍂䝁䅕杣杁䡁䅍睢獂䡁䅕䅤灂䝁䄸杢穂䍁䅁睤療䡁䅉䅢歂䡁䅣兡歂䝁䅕杌杁䕁䅫䅤杁䝁䄸䅣求䡁䅉兙あ䝁䅕督杁䝁䅫杢杁䡁䅑睤療䍁䅁督求䝁䅣兢求䝁䄴䅤穂䍁䅷䅉兂䝁䄸睤求䡁䅉䅉啂䡁䅉兙畂䡁䅍兢灂䡁䅍督灂䝁䄸杢杁䝁䅅杢歂䍁䅁杒獂䡁䅕兡歂䍁䅁䅕療䡁䅣党祂䍁䄴䅉啂䝁䅧党杁䝁䅍睢瑂䡁䅁兙畂䡁䅫䅉療䝁䅙杚求䡁䅉督杁䡁䅍入畂䝁䅍䅡祂䝁䄸杢療䡁䅕督杁䝁䄸杣杁䝁䅅督㕂䝁䄴睙潂䡁䅉睢畂䝁䄸兤穂䍁䅁杙求䝁䅷䅤穂䍁䅷䅉灂䝁䄴睙獂䡁䅕䅚灂䝁䄴睚杁䙁䅙兌楂䝁䅕䅢あ䡁䅍䅌杁䕁䅍杖啂䍁䅁杙求䝁䅷䅤穂䍁䅷䅉桂䝁䄴䅚杁䕁䄰兡橂䡁䅉睢瑁䙁䅙䅉楂䝁䅕䅢あ䡁䅍䅌杁䝁䅅督杁䡁䅣党獂䝁䅷䅉桂䡁䅍䅉祂䝁䅕䅢桂䡁䅑党歂䍁䅁睙療䝁䄰䅣療䝁䄴党畂䡁䅑督獁䍁䅁督ㅂ䝁䅍䅡杁䝁䅅督杁䡁䅍䅣祂䝁䄸睙牂䝁䅕䅤穂䍁䅷䅉睂䡁䅕䅢獂䝁䅕入穂䍁䅷䅉㍂䝁䅅䅤求䡁䅉䅉睂䡁䅕兢睂䡁䅍䅌杁䡁䅑党畂䡁䅍兡療䝁䄴党祂䡁䅍䅌杁䝁䅅杢歂䍁䅁睢あ䝁䅧党祂䍁䅁兙橂䝁䅍党穂䡁䅍睢祂䝁䅫党穂䑁䅳䅉穂䝁䄸䅢ㅂ䡁䅑兡療䝁䄴督杁䝁䅙睢祂䍁䅁督あ䝁䅅䅤灂䝁䄸杢桂䡁䅉入杁䝁䅅杢歂䍁䅁兢療䝁䅉兡獂䝁䅕䅉歂䡁䅉兡㉂䝁䅕督獁䍁䅁党畂䝁䅣兡畂䝁䅕䅉穂䡁䅫督あ䝁䅕兢穂䍁䅷䅉桂䝁䄴䅚杁䡁䅁党祂䡁䅍睢畂䝁䅅䅢杁䝁䄰睢楂䝁䅫䅢灂䡁䅑入杁䝁䅅䅣睂䝁䅷兡橂䝁䅅䅤灂䝁䄸杢杁䡁䅁䅢桂䡁䅑杚療䡁䅉兢穂䑁䅳䅉瑂䝁䅕䅤桂䝁䅷䅉歂䡁䅉兡㉂䝁䅕䅉橂䝁䄸兢睂䝁䄸杢求䝁䄴䅤穂䑁䅳䅉桂䝁䄴䅚杁䝁䅳兡あ䡁䅍䅉浂䝁䄸杣杁䝁䅅兤あ䝁䄸兢療䡁䅑兡㉂䝁䅕䅉祂䝁䅕䅣獂䝁䅅睙求䝁䄰党畂䡁䅑䅉橂䝁䅧兙畂䝁䄴党獂䡁䅍杌杁䕁䅫䅤杁䝁䅅䅢穂䝁䄸䅉睂䡁䅉睢㉂䝁䅫䅚求䡁䅍䅉浂䝁䅷兤灂䝁䅑䅉睂䝁䄸睤求䡁䅉䅉穂䝁䄸䅢ㅂ䡁䅑兡療䝁䄴督杁䝁䅍睢瑂䡁䅁杣灂䡁䅍兡畂䝁䅣䅉穂䡁䅑兙あ䝁䅫睢畂䝁䅅杣㕂䍁䅁䅡㕂䝁䅑杣桂䡁䅕䅢灂䝁䅍督獁䍁䅁兢療䝁䅉兡獂䝁䅕䅉潂䡁䅫䅚祂䝁䅅兤獂䝁䅫睙穂䍁䅷䅉㉂䝁䅕䅡灂䝁䅍䅢求䍁䅁督㕂䡁䅍䅤求䝁䄰督獁䍁䅁兙畂䝁䅑䅉療䡁䅑䅡求䡁䅉䅉灂䝁䄴䅚ㅂ䡁䅍䅤祂䝁䅫兙獂䍁䅁兙睂䡁䅁䅢灂䝁䅍兙あ䝁䅫睢畂䍁䅁䅣獂䝁䅅䅤浂䝁䄸杣瑂䡁䅍睏杁䝁䅅杢歂䍁䅁䅡㕂䝁䅑杣桂䡁䅕䅢灂䝁䅍督獁䍁䅁兡畂䝁䅍䅢ㅂ䝁䅑兡畂䝁䅣䅉潂䝁䄸督求䡁䅍䅌杁䡁䅑兤楂䝁䅫杢湂䍁䅷䅉橂䝁䄸兤睂䝁䅷兡畂䝁䅣䅌杁䝁䅅杢歂䍁䅁杚灂䡁䅑䅤灂䝁䄴睚穂䍁䅷䅉桂䡁䅍䅉㍂䝁䅕䅢獂䍁䅁兙穂䍁䅁兙穂䡁䅍党瑂䝁䅉䅢灂䝁䅕督畁䍁䅁䅖潂䝁䅕䅉橂䝁䄸兢睂䝁䅅杢㕂䉁杫督杁䡁䅁杣療䝁䅑兤橂䡁䅑督杁䝁䅅杣求䍁䅁兤穂䝁䅕䅚杁䝁䅫杢杁䝁䅅䅣睂䝁䅷兡橂䝁䅅䅤灂䝁䄸杢穂䍁䅁兙橂䡁䅉睢穂䡁䅍䅉㉂䝁䅅杣灂䝁䄸兤穂䍁䅁兢桂䡁䅉睡求䡁䅑督獁䍁䅁兡畂䝁䅍䅢ㅂ䝁䅑兡畂䝁䅣䅉灂䝁䄴䅚ㅂ䡁䅍䅤祂䝁䅫兙獂䍁䅁睢浂䝁䅙兌潂䝁䅫睚潂䡁䅣兙㕂䍁䅷䅉穂䡁䅕睙潂䍁䅁兙穂䍁䅁睙療䝁䄴督あ䡁䅉兤橂䡁䅑兡療䝁䄴䅉桂䝁䄴䅚杁䝁䅅睚祂䝁䅫睙ㅂ䝁䅷䅤ㅂ䡁䅉党㝁䍁䅁兡畂䝁䅑兤穂䡁䅑杣灂䝁䅅䅢杁䝁䄸杢瑁䝁䅧兡湂䝁䅧睤桂䡁䅫䅉橂䝁䄸兢瑂䝁䅕杣橂䝁䅫兙獂䍁䅁杤求䝁䅧兡橂䝁䅷党穂䍁䅁睙療䝁䄰䅣祂䝁䅫督灂䝁䄴睚杁䝁䅧党桂䡁䅙入瑁䝁䅑兤あ䡁䅫䅉あ䡁䅉兤橂䝁䅳督杁䝁䅅杢歂䍁䅁杙ㅂ䡁䅍党穂䍁䅷䅉求䝁䄴党祂䝁䅣入杁䝁䅅杢歂䍁䅁杣求䡁䅍睢ㅂ䡁䅉睙求䡁䅍䅌杁䝁䅅兤あ䝁䄸兢療䡁䅑兡㉂䝁䅕䅌杁䝁䅅杢歂䍁䅁䅣求䡁䅉督療䝁䄴兙獂䍁䅁兢療䝁䅉兡獂䝁䅫䅤㕂䑁䅳䅉桂䝁䄴䅚杁䡁䅙兙祂䝁䅫睢ㅂ䡁䅍䅉灂䝁䄴䅚ㅂ䡁䅍䅤祂䝁䅫兙獂䍁䅁兙睂䡁䅁䅢灂䝁䅍兙あ䝁䅫睢畂䡁䅍䅌杁䡁䅍兤橂䝁䅧䅉桂䡁䅍䅉桂䡁䅕䅤療䝁䄰兙あ䝁䅕䅚杁䝁䄰兙畂䡁䅕杚桂䝁䅍䅤ㅂ䡁䅉兡畂䝁䅣䅉桂䝁䄴䅚杁䝁䅷睢湂䝁䅫督あ䝁䅫睙穂䍁䅁督㕂䡁䅍䅤求䝁䄰督畁䍁䅁兓あ䍁䅁督求䝁䅷䅢穂䍁䅁兡あ䡁䅍䅉睂䡁䅉睢歂䡁䅕睙あ䡁䅍䅉ㅂ䝁䄴䅚求䡁䅉䅉あ䝁䅧党杁䕁䅣兙あ䝁䅕督杁䝁䅉杣桂䝁䄴䅚畁䍁䅁兓あ䍁䅁睢浂䝁䅙党祂䡁䅍䅉灂䡁䅑督杁䡁䅁杣療䝁䅑兤橂䡁䅑督杁䡁䅑睢杁䡁䅉党睂䝁䅷兙橂䝁䅕兢求䝁䄴䅤杁䝁䅍䅡桂䝁䄴杢求䝁䅷䅉橂䡁䅕督あ䝁䄸兢求䡁䅉督獁䍁䅁兙穂䍁䅁睤求䝁䅷䅢杁䝁䅅督杁䡁䅑睢杁䝁䄸杣灂䝁䅣兡畂䝁䅅䅢杁䝁䅕兣ㅂ䝁䅫䅣瑂䝁䅕杢あ䍁䅁兢桂䝁䄴兤浂䝁䅅睙あ䡁䅕杣求䡁䅉督畁䍁䅁䅖潂䝁䅕䅉橂䝁䄸兢睂䝁䅅杢㕂䍁䅁睤桂䡁䅍䅉浂䝁䄸兤畂䝁䅑党歂䍁䅁兡畂䍁䅁免㕁䑁䅅免杁䝁䅅杢歂䍁䅁兡穂䍁䅁䅡求䝁䅅䅚硂䡁䅕兙祂䡁䅑党祂䝁䅕䅚杁䝁䅫杢杁䕁䅑党畂䡁䅙党祂䍁䅷䅉䑂䝁䄸䅢療䡁䅉兙歂䝁䄸杌䅁䱁呁䅁䕂䅂䅁睒桂䡁䅧睢穂䍁䄴兙灂䍁䅁兓畂䝁䅍杌杁䝁䅕杢湂䝁䅅睚求䡁䅍䅉灂䝁䄴䅉歂䝁䅕杤求䝁䅷睢睂䝁䅫杢湂䍁䅁兙祂䡁䅑兡浂䝁䅫睙灂䝁䅅䅢杁䝁䅫杢あ䝁䅕䅢獂䝁䅫睚求䝁䄴睙求䍁䅁兙睂䡁䅁䅢灂䝁䅍兙あ䝁䅫睢畂䡁䅍䅉浂䝁䄸杣杁䡁䅙兙祂䝁䅫睢ㅂ䡁䅍䅉穂䝁䅕睙あ䝁䄸杣穂䍁䄴䅉䩂䡁䅑督杁䡁䅁睢祂䡁䅑杚療䝁䅷兡療䍁䅁兡畂䝁䅍䅢ㅂ䝁䅑党穂䍁䅁兙睂䡁䅁䅢灂䝁䅍兙あ䝁䅫睢畂䡁䅍䅉灂䝁䄴䅉瑂䝁䅕杢あ䝁䅅䅢杁䝁䅅杢歂䍁䅁䅣潂䡁䅫督灂䝁䅍兙獂䍁䅁睤求䝁䅷䅢楂䝁䅕兡畂䝁䅣䅌杁䝁䅍睢桂䝁䅍䅡灂䝁䄴睚獁䍁䅁兙畂䝁䅑䅉湂䝁䅅兢灂䝁䄴睚畁䍁䅁兓畂䍁䅁兙歂䝁䅑兡あ䝁䅫睢畂䍁䅷䅉灂䡁䅑䅉療䝁䅙杚求䡁䅉督杁䕁䅣兙㑂䝁䄸督獁䍁䅁兙杁䝁䅣兙瑂䝁䅫杢湂䍁䅁䅣獂䝁䅅䅤浂䝁䄸杣瑂䍁䅁䅚求䡁䅙党獂䝁䄸䅣獁䍁䅁䅚求䡁䅍兡湂䝁䄴䅌杁䝁䅅睙硂䡁䅕兡祂䝁䅕䅌杁䝁䅅杢歂䍁䅁兢桂䝁䄴兙湂䝁䅕䅉橂䝁䄸杢㉂䝁䅕杢あ䝁䅫睢畂䝁䅅䅢杁䝁䅣兙瑂䝁䅕督杁䝁䅅杢歂䍁䅁睙療䝁䄰杙灂䝁䄴党杁䡁䅑䅡求䡁䅍党杁䝁䅣兙瑂䝁䅕督杁䡁䅣兡あ䝁䅧䅉ㅂ䝁䄴睙療䝁䄴杤求䝁䄴䅤灂䝁䄸杢桂䝁䅷䅉湂䝁䅅兢求䍁䅁兢求䝁䅍䅡桂䝁䄴兡穂䝁䄰督畁䍁䅁䅖潂䝁䅕䅉橂䝁䄸兢睂䝁䅅杢㕂䍁䅁睤桂䡁䅍䅉浂䝁䄸杣瑂䝁䅕杣獂䡁䅫䅉牂䝁䄴睢㍂䝁䄴䅉桂䡁䅍䅉啂䝁䅧党杁䕁䄴杒啂䍁䅁睒桂䝁䄰兡畂䝁䅣䅉䑂䝁䄸兢睂䝁䅅杢㕂䍁䅷䅉䩂䝁䄴睙畁䍁䅁兙畂䝁䅑䅉橂䝁䅧兙畂䝁䅣党歂䍁䅁兡あ䡁䅍䅉畂䝁䅅兢求䍁䅁䅤療䍁䅁睒桂䡁䅧睢穂䍁䄴兙灂䍁䅁兓畂䝁䅍杌杁䝁䅫杢杁䕁䅯兙畂䡁䅕兙祂䡁䅫䅉祁䑁䅁杍ぁ䍁䄴䅉䡂䝁䅅䅥療䡁䅍杌桂䝁䅫䅉䩂䝁䄴睙畁䍁䅁睤桂䡁䅍䅉灂䝁䄴睙療䡁䅉䅣療䡁䅉兙あ䝁䅕䅚杁䝁䅫杢杁䑁䅉䅍祁䑁䅅䅉桂䝁䄴䅚杁䝁䅫督杁䝁䅉兙穂䝁䅕䅚杁䝁䅫杢杁䙁䅉睢穂䝁䅕䅢桂䝁䄴䅚獁䍁䅁杔求䡁䅣䅉䭂䝁䅕杣穂䝁䅕入畁䅁䅁儰䅯䙁偁䅁䡂䝁䅕杢杁䕁䅑兡湂䝁䅫䅤桂䝁䅷䅉䩂䝁䄴睙畁䍁䅁党畂䝁䅣兙湂䝁䅕督杁䝁䅫杢杁䡁䅑䅡求䍁䅁䅣祂䝁䄸杤灂䡁䅍兡療䝁䄴䅉療䝁䅙䅉橂䡁䅫杙求䡁䅉䅉穂䝁䅅杚求䡁䅑入杁䡁䅍睢獂䡁䅕䅤灂䝁䄸杢穂䍁䅁杚療䡁䅉䅉橂䝁䄸杢穂䡁䅕兢求䡁䅉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䡁䅑䅡求䍁䅁兑穂䝁䅫兙杁䙁䅁兙橂䝁䅫杚灂䝁䅍䅌杁䝁䅅杢歂䍁䅁杓桂䡁䅁兙畂䍁䄴䅉啂䝁䅧党杁䝁䅍睢瑂䡁䅁兙畂䡁䅫䅉療䝁䅙杚求䡁䅉督杁䡁䅍党橂䡁䅕杣灂䡁䅑入杁䝁䅅杢歂䍁䅁䅣求䡁䅉杚療䡁䅉兢桂䝁䄴睙求䍁䅁䅣祂䝁䄸䅚ㅂ䝁䅍䅤穂䍁䅁兤畂䝁䅑党祂䍁䅁杔療䡁䅉䅤療䝁䄴䅌杁䕁䅅杤桂䡁䅍䅤獁䍁䅁兑㉂䝁䅫杣桂䍁䅷䅉䉂䙁䅙睒獁䍁䅁兙畂䝁䅑䅉䑂䕁䅍䅢求䝁䅅杢求䡁䅉䅉楂䡁䅉兙畂䝁䅑督杁䡁䅑䅡桂䡁䅑䅉睂䡁䅉睢㉂䝁䅫䅚求䍁䅁杣求䝁䅅䅢瑁䡁䅑兡瑂䝁䅕䅉睂䡁䅉睢あ䝁䅕睙あ䝁䅫睢畂䍁䅁兙畂䝁䅑䅉瑂䝁䅅兡畂䡁䅑党畂䝁䅅杢橂䝁䅕䅉浂䝁䄸杣杁䙁䅁睑穂䍁䅷䅉乂䝁䅅睙穂䍁䅷䅉桂䝁䄴䅚杁䝁䄰睢楂䝁䅫䅢求䍁䅁䅚求䡁䅙兡橂䝁䅕督杁䝁䅅睚桂䝁䅫杢穂䡁䅑䅉瑂䝁䅅䅢㍂䝁䅅杣求䍁䅷䅉㉂䝁䅫杣ㅂ䡁䅍党穂䍁䅷䅉桂䝁䅑睤桂䡁䅉党獁䍁䅁兙畂䝁䅑䅉療䡁䅑䅡求䡁䅉䅉療䝁䄴䅢灂䝁䄴党杁䡁䅑䅡祂䝁䅕兙あ䡁䅍杌杁䕁䅫䅤杁䝁䅅䅢穂䝁䄸䅉睂䡁䅉睢㉂䝁䅫䅚求䡁䅍䅉灂䝁䅑党畂䡁䅑兡あ䡁䅫䅉睂䡁䅉睢あ䝁䅕睙あ䝁䅫睢畂䍁䅁督療䝁䅷兤あ䝁䅫睢畂䡁䅍䅌杁䝁䅫杢橂䝁䅷兤歂䝁䅫杢湂䍁䅁䅔灂䝁䅙党䵂䝁䄸睙牂䍁䅁兓歂䝁䅕杢あ䝁䅫䅤㕂䍁䅁䅖潂䝁䅕杚あ䍁䅁䅕祂䝁䄸䅤求䝁䅍䅤灂䝁䄸杢獁䍁䅁兑㉂䝁䅅督あ䍁䅁兙畂䝁䅑䅉䉂䙁䅙睒杁䙁䅍党橂䡁䅕杣求䍁䅁兓歂䝁䅕杢あ䝁䅫䅤㕂䍁䅷䅉佂䝁䄸杣あ䝁䄸杢杁䕁䅫䅚求䝁䄴䅤灂䡁䅑入杁䙁䅑䅡求䝁䅙䅤杁䙁䅁杣療䡁䅑党橂䡁䅑兡療䝁䄴䅌杁䝁䅅杢歂䍁䅁䅒桂䡁䅉睡杁䙁䅣党楂䍁䅁兔療䝁䄴兡あ䝁䄸杣灂䝁䄴睚杁䝁䅙睢祂䍁䅁兢療䝁䄴兡あ䝁䄸杣灂䝁䄴睚杁䝁䄸杚杁䝁䅍杣求䝁䅑兡あ䍁䅁杣求䡁䅁睢祂䡁䅑督獁䍁䅁杚灂䝁䄴兙畂䝁䅍兡桂䝁䅷䅉桂䝁䅍睙療䡁䅕杢あ䡁䅍䅌杁䡁䅑䅡求䍁䅁䅚桂䡁䅉睡杁䡁䅣党楂䍁䅷䅉桂䝁䄴䅚杁䡁䅍睢橂䝁䅫兙獂䍁䅁兢求䝁䅑兡桂䍁䅁兙橂䝁䅍睢ㅂ䝁䄴䅤穂䍁䅁䅤療䍁䅁䅡求䝁䅷䅣杁䡁䅍兙浂䝁䅕睚ㅂ䝁䅅杣歂䍁䅁睙ㅂ䡁䅍䅤療䝁䄰党祂䡁䅍升杁䡁䅁党祂䡁䅍睢畂䝁䅅䅢杁䝁䅫杢浂䝁䄸杣瑂䝁䅅䅤灂䝁䄸杢畁䍁䅁兓畂䍁䅁兙歂䝁䅑兡あ䝁䅫睢畂䍁䅷䅉あ䝁䅧党杁䝁䅍睢瑂䡁䅁兙畂䡁䅫䅉療䝁䅙杚求䡁䅉督杁䙁䅙兡祂䡁䅑兤桂䝁䅷䅉兂䡁䅉兡㉂䝁䅅䅤求䍁䅁杔求䡁䅑睤療䡁䅉睡杁䍁䅧杖兂䕁䄴克杁䡁䅍睢獂䡁䅕䅤灂䝁䄸杢穂䍁䅁兤畂䝁䅑党祂䍁䅁杔療䡁䅉䅤療䝁䄴䅌杁䕁䅅杤桂䡁䅍䅤杁䝁䅅杢歂䍁䅁兑坂䕁䅣䅉楂䡁䅉兙畂䝁䅑督杁䡁䅑睢杁䝁䅕杢潂䝁䅅杢橂䝁䅕䅉穂䝁䅕睙ㅂ䡁䅉兡あ䡁䅫䅉桂䝁䄴䅚杁䝁䄸杢獂䝁䅫杢求䍁䅁䅣祂䝁䅫杤桂䝁䅍入杁䡁䅑䅡桂䡁䅑䅉桂䝁䅷䅢療䡁䅣督杁䝁䅍兤穂䡁䅑睢瑂䝁䅕杣穂䍁䅁䅤療䍁䅁督求䝁䅍兤祂䝁䅕䅢㕂䍁䅁䅤祂䝁䅅杢穂䝁䄰兡あ䍁䅁兙畂䝁䅑䅉桂䝁䅍睙求䡁䅍督杁䡁䅁杣灂䡁䅙兙あ䝁䅕䅉灂䝁䄴杚療䡁䅉兢桂䡁䅑兡療䝁䄴䅌杁䡁䅍兤橂䝁䅧䅉桂䡁䅍䅉睂䝁䅅督穂䡁䅣睢祂䝁䅑督獁䍁䅁杙桂䝁䄴睡杁䝁䅑党あ䝁䅅兡獂䡁䅍䅌杁䝁䅅杢歂䍁䅁睙祂䝁䅕䅚灂䡁䅑䅉橂䝁䅅杣歂䍁䅁杢ㅂ䝁䄰杙求䡁䅉督獁䍁䅁睤潂䝁䅕杢杁䡁䅕督灂䝁䄴睚杁䡁䅁兤楂䝁䅷兡橂䍁䅁睖灂䍁䄰杒灂䍁䅁睢畂䍁䅁䅕䑂䡁䅍䅌杁䕁䄰兙橂䡁䅍䅌杁䝁䅅杢歂䍁䅁兢療䝁䅉兡獂䝁䅕䅉灂䕁䄸睕杁䝁䅅杢歂䍁䅁兑畂䝁䅑杣療䝁䅫䅚杁䝁䅑党㉂䝁䅫睙求䡁䅍睏杁䕁䅅杢あ䝁䅫䅖祂䝁䅅睙牂䍁䅁兙畂䝁䅑䅉呂䝁䅕睙ㅂ䡁䅉党杁䕁䅉杣療䡁䅣督求䡁䅉䅉睂䡁䅉睢歂䡁䅕睙あ䡁䅍䅉㍂䝁䅧兡橂䝁䅧䅉潂䝁䅕䅢睂䡁䅍䅉あ䝁䄸䅉牂䝁䅕党睂䍁䅁䅣求䡁䅉督療䝁䄴兙獂䍁䅁兡畂䝁䅙睢祂䝁䄰兙あ䝁䅫睢畂䍁䅁兙畂䝁䅑䅉楂䡁䅉睢㍂䡁䅍兡畂䝁䅣䅉桂䝁䅍䅤灂䡁䅙兡あ䡁䅫䅉桂䝁䄴睢畂䡁䅫兢療䡁䅕督杁䡁䅣䅡灂䝁䅷党杁䝁䅉杣療䡁䅣督灂䝁䄴睚杁䝁䄸杢獂䝁䅫杢求䑁䅳䅉桂䝁䄴䅚杁䙁䅁杣灂䡁䅙兙橂䡁䅫䅉乂䝁䄸杢灂䡁䅑睢祂䍁䅁兑穂䡁䅍兡穂䡁䅑兙畂䡁䅑䅉桂䝁䄴䅚杁䕁䅉杣求䝁䅅睙潂䕁䅣兤桂䡁䅉䅚杁䡁䅁杣療䝁䅑兤橂䡁䅑督杁䝁䅙睢祂䍁䅁杣求䝁䄰睢㉂䝁䅫杢湂䍁䅁睙ㅂ䡁䅍䅤療䝁䄰党祂䡁䅍升杁䝁䅑兙あ䝁䅅䅉浂䡁䅉睢瑂䍁䅁䅣ㅂ䝁䅉䅢灂䝁䅍䅉歂䝁䅅䅤桂䍁䅁杙祂䝁䄸睡求䡁䅉䅉穂䝁䅫䅤求䡁䅍睏杁䝁䅅杢歂䍁䅁杕求䡁䅁兤あ䝁䅅䅤灂䝁䄸杢䕂䝁䅕杚求䝁䄴䅚求䡁䅉䅌杁䝁䅅䅉㍂䝁䅧兡あ䝁䅕䅉湂䝁䅷睢㉂䝁䅕䅉穂䝁䅕杣㉂䝁䅫睙求䍁䅁䅤潂䝁䅅䅤杁䝁䅧党獂䡁䅁督杁䝁䅍兤穂䡁䅑睢瑂䝁䅕杣穂䍁䅁兢桂䝁䄴兙湂䝁䅕䅉桂䝁䅷䅢杁䝁䅅督睂䝁䅕睙あ䡁䅍䅉療䝁䅙䅉あ䝁䅧党灂䡁䅉䅉睂䝁䅕杣穂䝁䄸杢桂䝁䅷䅉楂䡁䅉兙畂䝁䅑兡畂䝁䅣䅉療䝁䄴䅢灂䝁䄴党獁䍁䅁兡畂䝁䅍䅢ㅂ䝁䅑兡畂䝁䅣䅉穂䝁䅕兙祂䝁䅍䅡杁䡁䅉党穂䡁䅕䅢あ䡁䅍䅌杁䡁䅍睢橂䝁䅫兙獂䍁䅁兢求䝁䅑兡桂䍁䅁督灂䡁䅑党穂䍁䅷䅉桂䝁䄴䅚杁䝁䄸杤求䡁䅉兙獂䝁䅷䅉㍂䝁䅕杙杁䡁䅁杣求䡁䅍党畂䝁䅍党畁䍁䅁兓あ䍁䅁兢桂䡁䅉睡求䡁䅑督杁䝁䅅杢歂䍁䅁督求䝁䅷䅢穂䍁䅁兡あ䡁䅍䅉睂䡁䅉睢歂䡁䅕睙あ䡁䅍䅉桂䝁䄴䅚杁䡁䅉党獂䝁䅅䅤求䝁䅑䅉穂䝁䅕杣㉂䝁䅫睙求䡁䅍䅉あ䝁䅧杣療䡁䅕睚潂䍁䅁杣求䡁䅑兙灂䝁䅷党祂䡁䅍䅌杁䡁䅑党獂䝁䅕睙療䝁䄰䅉穂䝁䅕杣㉂䝁䅫睙求䍁䅁䅣祂䝁䄸杤灂䝁䅑党祂䡁䅍䅌杁䝁䅧兙祂䝁䅑睤桂䡁䅉党杁䝁䄸杣灂䝁䅣兡畂䝁䅅䅢杁䝁䅕兣ㅂ䝁䅫䅣瑂䝁䅕杢あ䍁䅁兢桂䝁䄴兤浂䝁䅅睙あ䡁䅕杣求䡁䅉督獁䍁䅁兙畂䝁䅑䅉求䝁䄰䅣獂䝁䄸入求䝁䅕䅉楂䝁䅕杢求䝁䅙兡あ䍁䅁䅣祂䝁䄸杤灂䝁䅑党祂䡁䅍䅌杁䝁䅅督杁䡁䅣党獂䝁䅷䅉桂䡁䅍䅉求䍁䄰睙療䝁䄰兢求䡁䅉睙求䍁䅁䅣獂䝁䅅䅤浂䝁䄸杣瑂䍁䄴䅉啂䝁䅧党杁䝁䅍睢瑂䡁䅁兙畂䡁䅫䅉㍂䝁䅅督杁䝁䅙睢祂䝁䄰党祂䝁䅷入杁䝁䅳杢療䡁䅣杢杁䝁䅅督杁䕁䄴睢祂䡁䅑睢畂䕁䅷兡浂䝁䅕䅔療䝁䅍睡杁䕁䅫杢橂䍁䄴䅉桂䝁䄴䅚杁䝁䅍䅡桂䝁䄴睚求䝁䅑䅉灂䡁䅑督杁䝁䄴兙瑂䝁䅕䅉あ䝁䄸䅉䡂䝁䅕杢杁䕁䅑兡湂䝁䅫䅤桂䝁䅷䅉䩂䝁䄴睙畁䍁䅁兡畂䍁䅁杔療䡁䅙党瑂䝁䅉党祂䍁䅁杍睁䑁䅉杍畁䍁䅁睒求䝁䄴䅉䕂䝁䅫睚灂䡁䅑兙獂䍁䅁兓畂䝁䅍杌杁䡁䅣兙穂䍁䅁杚療䡁䅕杢歂䝁䅕䅚杁䝁䅫杢杁䑁䅅兏㑁䑁䅉䅉桂䝁䄴䅚杁䝁䅫督杁䝁䅧党桂䝁䅑兣ㅂ䝁䅅杣あ䝁䅕杣求䝁䅑䅉灂䝁䄴䅉啂䝁䅕兢睂䝁䅕䅌杁䕁䅅杣灂䡁䅯睢畂䝁䅅杌䅁䭁捑䅁浃睁䅁睒求䝁䄴睙療䍁䅁睕潂䝁䅫䅣睂䝁䅫杢湂䍁䅁杊杁䙁䅑杣桂䝁䅑兡畂䝁䅣䅉䵂䝁䅫兢灂䡁䅑党歂䍁䅷䅉あ䝁䄸睚求䡁䅑䅡求䡁䅉䅉㍂䝁䅫䅤潂䍁䅁兡あ䡁䅍䅉穂䡁䅕杙穂䝁䅫䅚灂䝁䅅杣灂䝁䅕督獁䍁䅁党畂䝁䅣兙湂䝁䅕督杁䝁䅫杢杁䡁䅑䅡求䍁䅁睢橂䝁䅕兙畂䍁䅁䅤祂䝁䅅杢穂䡁䅁睢祂䡁䅑兙あ䝁䅫睢畂䍁䅁睢浂䍁䅁䅚祂䡁䅫杙ㅂ䝁䅷睡杁䝁䅍兙祂䝁䅣睢求䡁䅍䅉㍂䝁䄸杣獂䝁䅑睤灂䝁䅑党畁䍁䅁䅖潂䝁䅕䅉橂䝁䄸兢睂䝁䅅杢㕂䍁䅁睢㍂䝁䄴督杁䝁䅅杢歂䍁䅁睢睂䝁䅕杣桂䡁䅑党穂䍁䅁䅚祂䡁䅫䅉楂䡁䅕䅢牂䍁䅁杤求䡁䅍督求䝁䅷督杁䡁䅑睢杁䡁䅑杣桂䝁䄴督睂䝁䄸杣あ䡁䅍䅉灂䡁䅉睢畂䍁䅁睢祂䝁䅕䅌杁䝁䅣杣桂䝁䅫杢穂䍁䅷䅉橂䝁䄸兙獂䍁䅷䅉穂䡁䅑党求䝁䅷䅉睂䡁䅉睢歂䡁䅕睙あ䡁䅍䅌杁䝁䅅杢歂䍁䅁睢あ䝁䅧党祂䍁䅁䅚祂䡁䅫杙ㅂ䝁䅷睡杁䝁䅍兙祂䝁䅣睢求䡁䅍杌杁䕁䅫䅤杁䝁䅍䅡桂䡁䅉䅤求䡁䅉督杁䝁䅫䅤穂䍁䅁杤求䡁䅍督求䝁䅷督杁䡁䅁杣灂䝁䄰兙祂䝁䅫䅢㕂䍁䅁䅤療䍁䅁䅤祂䝁䅅䅚灂䝁䄴睚杁䝁䅧睢ㅂ䡁䅍党穂䍁䅷䅉灂䝁䄴睙獂䡁䅕䅚灂䝁䄴睚杁䝁䅍睢瑂䝁䄰睢歂䝁䅫䅤灂䝁䅕督杁䡁䅑杣桂䝁䅑党祂䡁䅍睏杁䡁䅁杣療䝁䅑兤橂䝁䅕杣穂䑁䅳䅉桂䝁䄴䅚杁䝁䅣睢㉂䝁䅕杣畂䝁䄰党畂䡁䅑兌療䡁䅣杢求䝁䅑䅉求䝁䄴䅤灂䡁䅑兡求䡁䅍杌杁䙁䅑䅡求䍁䅁睙療䝁䄰䅣桂䝁䄴入杁䡁䅣兙穂䍁䅁兡畂䝁䅍睢祂䡁䅁睢祂䝁䅅䅤求䝁䅑䅉灂䝁䄴䅉祁䑁䅁䅍ぁ䍁䅁兙畂䝁䅑䅉灂䡁䅍䅉潂䝁䅕兙歂䡁䅅兤桂䡁䅉䅤求䡁䅉党歂䍁䅁兡畂䍁䅁杔求䡁䅣䅉婂䝁䄸杣牂䍁䅷䅉佂䝁䅕睤杁䙁䅫睢祂䝁䅳杌䅁䡁充䅁睂杂䅁睒求䝁䄴党䕂䡁䅧䅉䥂䝁䄸䅢歂䝁䅫杢湂䡁䅍䅉䑂䝁䄸杣睂䍁䄴䅌杁䝁䅅䅉湂䝁䅕杢療䝁䄰兡橂䡁䅍䅉橂䝁䄸兢睂䝁䅅杢㕂䍁䅷䅉睂䡁䅉睢㉂䝁䅫䅚求䡁䅍䅉睂䝁䅕杣穂䝁䄸杢桂䝁䅷兡㙂䝁䅕䅚杁䝁䅅杢歂䍁䅁兙橂䡁䅑兡療䝁䄴兙楂䝁䅷党杁䝁䅧党桂䝁䅷䅤潂䍁䅁兡畂䡁䅍兡湂䝁䅧䅤穂䍁䅁䅤療䍁䅁兡畂䝁䅙睢祂䝁䄰䅉歂䝁䅫兙湂䝁䄴睢穂䝁䅫督獁䍁䅁䅚灂䡁䅉党橂䡁䅑䅉あ䡁䅉党桂䡁䅑兢求䝁䄴䅤獁䍁䅁兙畂䝁䅑䅉灂䝁䄰䅣祂䝁䄸杤求䍁䅁䅚祂䡁䅕睚杁䝁䅑兡穂䝁䅍睢㉂䝁䅕杣㕂䍁䄴䅉啂䝁䅧党杁䝁䅍睢瑂䡁䅁兙畂䡁䅫䅉桂䝁䅍睙求䝁䅷党祂䝁䅅䅤求䍁䅁䅤潂䝁䅕䅉ㅂ䡁䅍党杁䝁䄸杚杁䝁䅣党畂䝁䄸兢灂䝁䅍督杁䝁䅅杢歂䍁䅁䅢求䡁䅙党祂䝁䅅睚求䍁䅁睙獂䝁䅫杢灂䝁䅍兙獂䍁䅁䅚桂䡁䅑兙杁䡁䅑睢杁䝁䅕杢桂䝁䅉䅢求䍁䅁䅣祂䝁䅕睙灂䡁䅍兡療䝁䄴䅉瑂䝁䅕䅚灂䝁䅍兡畂䝁䅕䅉桂䡁䅍䅉あ䝁䅧党杁䡁䅍䅤桂䝁䄴䅚桂䡁䅉䅚杁䝁䄸杚杁䝁䅍兙祂䝁䅕杌杁䕁䅫䅤杁䡁䅕䅤灂䝁䅷兡㙂䝁䅕督杁䝁䅅杢杁䝁䅫杢あ䝁䅕睚祂䝁䅅䅤求䝁䅑䅉睂䝁䄸杣あ䝁䅙睢獂䝁䅫睢杁䝁䄸杚杁䝁䅷兙楂䝁䄸杣桂䡁䅑睢祂䡁䅫䅉睂䡁䅉睢橂䝁䅕督穂䝁䅕督獁䍁䅁督療䝁䅙䅤㍂䝁䅅杣求䍁䅁䅤療䝁䄸䅢穂䍁䅷䅉桂䝁䄴䅚杁䝁䅫杢浂䝁䄸杣瑂䝁䅅䅤灂䝁䅍督杁䝁䅍兙睂䝁䅅杙灂䝁䅷兡あ䝁䅫党穂䍁䅁䅤療䍁䅁䅣祂䝁䄸睙求䡁䅍督杁䕁䅑杔䉂䍁䄰睙療䝁䄴䅤桂䝁䅫杢灂䝁䄴睚杁䡁䅍兙瑂䡁䅁䅢求䡁䅍䅌杁䝁䅅杢桂䝁䅷入㙂䝁䅕督杁䝁䅫杢浂䝁䄸杣瑂䝁䅅䅤灂䝁䄸杢杁䝁䅅杙療䡁䅕䅤杁䡁䅁兙あ䝁䅫党畂䡁䅑兌穂䡁䅁党橂䝁䅫杚灂䝁䅍䅉湂䝁䅕杢求䡁䅑兡橂䍁䅁杤桂䡁䅉兡桂䡁䅑兡療䝁䄴䅌杁䝁䅅杢歂䍁䅁睚求䝁䄴党祂䝁䅅䅤求䡁䅍䅉あ䝁䅕督あ䍁䅁杣求䡁䅁睢祂䡁䅑督杁䝁䅙睢祂䍁䅁睙獂䝁䅫杢灂䝁䅍兡桂䝁䄴督杁䝁䅅杢歂䍁䅁䅤潂䝁䅕兡祂䍁䅁䅣桂䡁䅑兡求䝁䄴䅤穂䍁䄴䅉啂䝁䅧党杁䝁䅍睢瑂䡁䅁兙畂䡁䅫䅉療䝁䅙杚求䡁䅉督杁䝁䅣党畂䝁䅕䅤灂䝁䅍䅉歂䝁䅫兙湂䝁䄴睢穂䡁䅑兡橂䍁䅁䅤求䡁䅍䅤穂䍁䅷䅉穂䝁䅍杣求䝁䅕杢灂䝁䄴睚杁䡁䅍睢獂䡁䅕䅤灂䝁䄸杢穂䍁䅷䅉桂䝁䄴䅚杁䝁䅫杢浂䝁䄸杣瑂䝁䅅䅤灂䝁䄸杢杁䡁䅣兡あ䝁䅧䅉桂䍁䅁杚療䝁䅍兤穂䍁䅁睢畂䍁䅁䅣求䝁䅑兡桂䡁䅑杣灂䝁䅍督獁䍁䅁杣桂䡁䅉党杁䝁䅑兡穂䝁䅕兙穂䝁䅕督杁䝁䅙睢祂䍁䅁睙潂䝁䅫䅢歂䡁䅉党畂䍁䅁兙畂䝁䅑䅉桂䝁䅑兤獂䡁䅑督獁䍁䅁兙畂䝁䅑䅉潂䝁䅕杣求䝁䅑兡あ䝁䅅杣㕂䍁䅁睙桂䝁䄴睙求䡁䅉䅉穂䝁䅍杣求䝁䅕杢灂䝁䄴睚畁䍁䅁睒求䝁䄴党䕂䡁䅧䅉䥂䝁䄸䅢歂䝁䅫杢湂䡁䅍䅉䑂䝁䄸杣睂䍁䄴䅉㍂䝁䅅督杁䝁䅙睢ㅂ䝁䄴䅚求䝁䅑䅉灂䝁䄴䅉祁䑁䅁免㍁䍁䅁兙畂䝁䅑䅉灂䡁䅍䅉潂䝁䅕兙歂䡁䅅兤桂䡁䅉䅤求䡁䅉党歂䍁䅁兡畂䍁䅁睕あ䝁䅅兢浂䝁䄸杣歂䍁䅷䅉䑂䝁䄸杢畂䝁䅕睙あ䝁䅫睙ㅂ䡁䅑杌䅁䡁䡳䅁浂兂䅁睒求䝁䄴党獂䡁䅕䅥杁䕁䅍睢祂䡁䅁睢祂䝁䅅䅤灂䝁䄸杢獁䍁䅁兙杁䝁䅍䅢灂䝁䄴兡橂䝁䅅䅢瑁䡁䅍䅤桂䝁䅣党杁䝁䅉兡療䡁䅁䅡桂䡁䅉兢桂䝁䅍党ㅂ䡁䅑兡橂䝁䅅䅢杁䝁䅍睢瑂䡁䅁兙畂䡁䅫䅌杁䝁䅙睢橂䡁䅕督求䡁䅍䅉療䝁䄴䅉歂䝁䅕杤求䝁䅷睢睂䝁䅫杢湂䍁䅁杢求䡁䅧䅤瑁䝁䅣党畂䝁䅕杣桂䡁䅑兡療䝁䄴䅉療䝁䄴睙療䝁䅷入あ䝁䅫睙杁䡁䅙兡祂䝁䅅䅢杁䝁䅫兢瑂䡁䅕杢療䡁䅑䅡求䡁䅉兙睂䝁䅫党穂䍁䅁杚療䡁䅉䅉睂䝁䅅䅤灂䝁䅕杢あ䡁䅍䅉穂䡁䅕杚浂䝁䅕杣灂䝁䄴睚杁䝁䅙杣療䝁䄰䅉桂䝁䅣睚祂䝁䅕督穂䝁䅫杤求䍁䅁兙畂䝁䅑睌療䡁䅉䅉歂䝁䅫杚浂䝁䅫睙ㅂ䝁䅷䅤瑁䡁䅑睢瑁䡁䅑杣求䝁䅅䅤杁䡁䅍睢獂䝁䅫䅚杁䡁䅑兤瑂䝁䄸杣杁䡁䅑入睂䝁䅕督畁䍁䅁兓あ䡁䅍䅉獂䝁䅕兙歂䍁䅁䅣祂䝁䄸䅚ㅂ䝁䅍䅤杁䝁䅍兙畂䝁䅑兡歂䝁䅅䅤求䍁䅁兡穂䍁䅁睔獂䡁䅙兡瑁䙁䅙党橂䍁䅷䅉桂䍁䅁䅣祂䝁䄸䅣祂䝁䅫党あ䝁䅅杣㕂䍁䅁兢療䝁䅑兡浂䝁䅫党歂䍁䅁督あ䡁䅉兙灂䝁䄴䅉療䝁䅙䅉あ䝁䅧党杁䡁䅙兙橂䝁䅍兡畂䝁䅫兙杁䡁䅙兡祂䡁䅕督杁䝁䅙睢祂䍁䅁䅤潂䝁䅕䅉あ䡁䅉党桂䡁䅑兢求䝁䄴䅤杁䝁䄸杚杁䝁䄸杤桂䡁䅉兡桂䝁䄴䅉橂䝁䅅杢橂䝁䅕杣杁䝁䅅杢歂䍁䅁杢療䝁䄴兌穂䝁䄰兙獂䝁䅷䅉橂䝁䅕䅢獂䍁䅁䅢ㅂ䝁䄴睚杁䝁䅍兙畂䝁䅍党祂䍁䄴䅉啂䝁䅧党杁䝁䅍睢瑂䡁䅁兙畂䡁䅫䅉灂䡁䅍䅉桂䝁䅷督療䍁䅁䅚求䡁䅙党獂䝁䄸䅣灂䝁䄴睚杁䙁䅙杍䉂䕁䅍䅖杁䕁䅫兢瑂䡁䅕杢療䡁䅑䅡求䡁䅉兙睂䡁䅫䅉浂䝁䄸杣杁䡁䅑杣求䝁䅅䅤灂䝁䄴睚杁䡁䅁兙畂䝁䅍杣求䝁䅅䅤灂䝁䅍䅉橂䝁䅅杢橂䝁䅕杣畁䍁䅁睒求䝁䄴党獂䡁䅕䅥杁䕁䅍睢祂䡁䅁睢祂䝁䅅䅤灂䝁䄸杢杁䝁䅧兙穂䍁䅁兙杁䝁䅷兡橂䝁䅕杢穂䝁䅫杢湂䍁䅁兙湂䡁䅉党求䝁䄰党畂䡁䅑䅉㍂䝁䅫䅤潂䍁䅁兒䵂䕁䅫兑呂䍁䅁兑畂䝁䅫兢桂䝁䅷䅉䥂䝁䅕兙獂䡁䅑䅡獁䍁䅁䅔䵂䕁䅍䅉浂䝁䄸杣杁䙁䅙兌坂䕁䅕䅖硁䍁䅷䅉桂䍁䅁睙獂䝁䅫杢灂䝁䅍兙獂䍁䅁督あ䝁䅅睚求䍁䅁兙畂䝁䅫兢桂䝁䅷䅉潂䝁䅕兙獂䡁䅑䅡杁䡁䅁杣療䝁䅑兤橂䡁䅑䅉橂䝁䅅杢歂䝁䅫䅚桂䡁䅑党畁䍁䅁䅖潂䝁䅕䅉橂䝁䄸兢睂䝁䅅杢㕂䍁䅁睤桂䡁䅍䅉灂䝁䄴睙療䡁䅉䅣療䡁䅉兙あ䝁䅕䅚杁䝁䅫杢杁䑁䅉䅍睁䑁䅅䅉桂䝁䄴䅚杁䝁䅫督杁䝁䅧党桂䝁䅑兣ㅂ䝁䅅杣あ䝁䅕杣求䝁䅑䅉灂䝁䄴䅉塂䝁䅕督あ䝁䅷兙牂䝁䅕䅉坂䝁䅫䅢獂䝁䅅睚求䍁䅷䅉䑂䝁䅅䅢灂䝁䅙睢祂䝁䄴兡桂䍁䄴䅁⽃睂䅁䅶䄸䕁䅣党畂䝁䅕杣桂䝁䅍䅉䥂䝁䄸䅢歂䝁䅫杢湂䡁䅍䅉䩂䝁䄴睙畁䍁䅁䅚求䡁䅍兡湂䝁䄴督獁䍁䅁兢桂䝁䄴兤浂䝁䅅睙あ䡁䅕杣求䡁䅍䅌杁䝁䅅杢歂䍁䅁䅚灂䡁䅍䅤祂䝁䅫杙ㅂ䡁䅑党穂䍁䅁杤桂䡁䅉兡療䡁䅕督杁䝁䅕杢求䡁䅉睚㕂䍁䅁䅤求䝁䅍䅡畂䝁䄸䅢療䝁䅣入杁䡁䅁杣療䝁䅑兤橂䡁䅑督杁䝁䅅杢歂䍁䅁督療䝁䅷兤あ䝁䅫睢畂䍁䅁睤療䡁䅉䅢歂䡁䅣兡歂䝁䅕杌杁䙁䅑䅡求䍁䅁睙療䝁䄰䅣桂䝁䄴入杁䝁䄸杚浂䝁䅕杣穂䍁䅁杣求䡁䅍兡歂䝁䅕杢あ䝁䅫兙獂䍁䅁兙ㅂ䡁䅑睢瑂䝁䅅䅤灂䝁䅍䅉穂䡁䅑兙畂䝁䅑杙㕂䍁䅁睚求䝁䄴党祂䝁䅅䅤療䡁䅉督獁䍁䅁兙ㅂ䡁䅑睢瑂䝁䅅䅤灂䝁䅍䅉あ䡁䅉兙畂䡁䅍杚求䡁䅉䅉穂䡁䅣兡あ䝁䅍䅡獁䍁䅁兙灂䡁䅉兌橂䝁䄸睢獂䝁䅕䅚杁䝁䅕杢湂䝁䅫杢求䍁䅁杣求䡁䅍兡歂䝁䅕杢あ䝁䅫兙獂䍁䅁督あ䝁䅅杢歂䝁䅉入杁䝁䅣党畂䝁䅕杣桂䡁䅑睢祂䡁䅍䅌杁䝁䅅杢歂䍁䅁䅢灂䡁䅅兤灂䝁䅑兌橂䝁䄸睢獂䝁䅕䅚杁䝁䅕杢湂䝁䅫杢求䍁䅁睚求䝁䄴党祂䝁䅅䅤療䡁䅉督㝁䍁䅁兔療䝁䅉兡獂䝁䅕䅉䵂䝁䅫杢牂䍁䅷䅉桂䍁䅁杣求䝁䄰睢あ䝁䅕䅉瑂䝁䄸杢灂䡁䅑睢祂䝁䅫杢湂䍁䅁督㕂䡁䅍䅤求䝁䄰䅉浂䝁䄸杣杁䝁䅧睢瑂䝁䅕䅉穂䡁䅑兙畂䝁䅑杙㕂䍁䅁睚求䝁䄴党祂䝁䅅䅤療䡁䅉督㝁䍁䅁杣求䡁䅍兡歂䝁䅕杢あ䝁䅫兙獂䍁䅁督あ䝁䄸杣桂䝁䅣党杁䡁䅍睢獂䡁䅕䅤灂䝁䄸杢獁䍁䅁睤潂䝁䅫睙潂䍁䅁睙療䝁䄴督灂䡁䅍䅤穂䍁䅁睢浂䍁䅁兙杁䡁䅍入穂䡁䅑党瑂䍁䅁睢浂䍁䅁杙桂䡁䅑䅤求䡁䅉兡求䡁䅍䅌杁䝁䅅杢杁䝁䅫杢㉂䝁䅕杣あ䝁䅕杣獁䍁䅁䅣潂䝁䄸䅤療䡁䅙睢獂䡁䅑兙灂䝁䅍䅉療䡁䅁䅤灂䝁䄰兡㙂䝁䅕杣穂䍁䅷䅉睂䝁䄸睤求䡁䅉䅉求䝁䅷党橂䡁䅑杣療䝁䄴兡橂䍁䅁睙療䝁䄴䅤祂䝁䄸䅢穂䍁䅷䅉桂䝁䄴䅚杁䝁䄸䅤潂䝁䅕杣杁䝁䅍睢瑂䡁䅁睢畂䝁䅕杢あ䡁䅍睏杁䡁䅍兢桂䡁䅉䅤杁䝁䅧睢瑂䝁䅕䅉穂䝁䄸䅢ㅂ䡁䅑兡療䝁䄴督獁䍁䅁督ㅂ䝁䅍䅡杁䝁䅅督杁䡁䅍兢桂䡁䅉䅤杁䡁䅑䅡求䡁䅉兢療䡁䅍䅤桂䡁䅑督杁䝁䅅杢歂䍁䅁兙杁䡁䅍兤灂䡁䅑党杁䝁䄸杚杁䝁䅧睢瑂䝁䅕䅉瑂䝁䄸杢灂䡁䅑睢祂䝁䅫杢湂䍁䅁䅣祂䝁䄸䅚ㅂ䝁䅍䅤穂䍁䄴䅉䩂䡁䅑䅉桂䝁䅷督療䍁䅁䅣祂䝁䄸杤灂䝁䅑党穂䍁䅁督瑂䝁䅅杣あ䍁䅁䅡療䝁䄰党杁䝁䅕杢求䡁䅉睚㕂䍁䅁兢桂䝁䄴兙湂䝁䅕兢求䝁䄴䅤杁䝁䅑党㉂䝁䅫睙求䡁䅍䅉桂䝁䄴䅚杁䡁䅍党畂䡁䅍睢祂䡁䅍䅉浂䝁䄸杣杁䝁䅧党桂䡁䅑兡畂䝁䅣䅉桂䝁䄴䅚杁䝁䅍睢療䝁䅷兡畂䝁䅣䅉穂䡁䅫督あ䝁䅕兢㝁䍁䅁督瑂䝁䅅杣あ䍁䅁䅚療䝁䄸杣楂䝁䅕䅢獂䍁䅁睙桂䝁䄰党祂䝁䅅督㝁䍁䅁兙畂䝁䅑䅉睂䝁䄸杣あ䝁䅅杙獂䝁䅕䅉桂䝁䄴䅚杁䝁䅫杢㉂䝁䅕杣あ䝁䅕杣杁䝁䅣党畂䝁䅕杣桂䡁䅑睢祂䡁䅍睏杁䝁䄰兤獂䡁䅑兡睂䝁䅷党杁䡁䅁睢祂䡁䅑兙楂䝁䅷党杁䝁䅉兙あ䡁䅑党祂䡁䅫䅉穂䝁䄸䅢ㅂ䡁䅑兡療䝁䄴督㝁䍁䅁兢桂䝁䄴兤桂䝁䅷䅉あ䡁䅉兙畂䡁䅍杚求䡁䅉䅉穂䡁䅣兡あ䝁䅍䅡求䡁䅍睏杁䝁䄸兤あ䝁䅑睢療䡁䅉䅉睂䝁䄸睤求䡁䅉䅉求䡁䅅兤灂䡁䅁兢求䝁䄴䅤獁䍁䅁兡畂䝁䅍䅢ㅂ䝁䅑兡畂䝁䅣䅉あ䡁䅉兡瑂䝁䄰党祂䡁䅍䅌杁䝁䅙兡求䝁䅷䅚杁䝁䅅杢歂䍁䅁杙祂䡁䅕督潂䍁䅁兢療䡁䅣党祂䡁䅍䅌杁䝁䅷睢湂䍁䅁督睂䝁䅷兡あ䡁䅑党祂䡁䅍䅌杁䡁䅍䅤ㅂ䝁䄰䅣杁䝁䅣杣灂䝁䄴䅚求䡁䅉督獁䍁䅁睙潂䝁䅫䅣睂䝁䅕杣杁䡁䅍䅡祂䝁䅕䅚歂䝁䅕杣穂䍁䅷䅉獂䝁䅅睤畂䍁䅁兙畂䝁䅑䅉獂䝁䅕兙浂䍁䅁杤桂䝁䅍兤ㅂ䝁䄰督獁䍁䅁兙畂䝁䅑䅉睂䡁䅉党穂䡁䅍兤祂䝁䅕䅉㍂䝁䅅督潂䝁䅕杣穂䍁䅁兙畂䝁䅑䅉㍂䝁䅅䅤求䡁䅉䅉睂䡁䅕兢睂䡁䅍睏杁䝁䅅杢歂䍁䅁杙桂䡁䅑䅤求䡁䅉入瑁䡁䅁睢㍂䝁䅕杣求䝁䅑䅉あ䡁䅕杣浂䍁䅁睙桂䡁䅉党杁䡁䅁杣療䝁䅑兤橂䡁䅑督畁䍁䅁兓畂䍁䅁兙歂䝁䅑兡あ䝁䅫睢畂䍁䅷䅉あ䝁䅧党杁䝁䅍睢瑂䡁䅁兙畂䡁䅫䅉療䝁䅙杚求䡁䅉督杁䝁䅍睢瑂䝁䄰党祂䝁䅍兡桂䝁䅷䅉桂䝁䄴䅚杁䝁䅫杢歂䡁䅕督あ䡁䅉兡桂䝁䅷䅉睂䡁䅉睢歂䡁䅕睙あ䡁䅍䅉橂䝁䄸兢睂䡁䅉兡穂䝁䅫杢湂䍁䅁睙獂䝁䅕兙畂䝁䅕杣瑁䝁䅉兤祂䝁䄴兡畂䝁䅣䅉畂䝁䅅䅤ㅂ䡁䅉兙獂䍁䅁睚桂䡁䅍䅉浂䡁䅕党獂䝁䅕䅚杁䝁䅣党畂䝁䅕杣桂䡁䅑睢祂䡁䅍睏杁䝁䅷兡湂䝁䅧䅤瑁䝁䅍睢瑂䝁䄰党祂䝁䅍兡桂䝁䅷䅉穂䡁䅑兙畂䝁䅑杙㕂䍁䅁睚求䝁䄴党祂䝁䅅䅤療䡁䅉督杁䝁䅅杢歂䍁䅁杣求䝁䅷兙あ䝁䅕䅚杁䡁䅑杣桂䝁䄴督浂䝁䅕杣杁䡁䅍睤灂䡁䅑睙潂䝁䅕督㝁䍁䅁督あ䝁䅅䅤灂䝁䄸杢桂䡁䅉入杁䝁䅣党畂䝁䅕杣桂䡁䅑睢祂䡁䅍睏杁䡁䅍兡畂䝁䅣䅢求䍁䄰党畂䝁䅣兡畂䝁䅕䅉灂䝁䄴䅚ㅂ䡁䅍䅤祂䝁䅫兙獂䍁䅁睚求䝁䄴党祂䝁䅅䅤療䡁䅉督㝁䍁䅁兡畂䝁䅑兤穂䡁䅑杣灂䝁䅅䅢杁䡁䅍䅤桂䝁䄴䅚楂䡁䅫䅉湂䝁䅕杢求䡁䅉兙あ䝁䄸杣穂䑁䅳䅉灂䝁䄴䅚ㅂ䡁䅍䅤祂䝁䅫兙獂䍁䅁䅤祂䝁䅅杢穂䝁䅙党祂䍁䅁督㍂䝁䅫䅤橂䝁䅧党穂䑁䅳䅉獂䝁䅫睚潂䡁䅑䅉あ䝁䄸睤求䡁䅉督獁䍁䅁兢療䝁䅉兡獂䝁䅕䅉湂䝁䅕杢求䡁䅉兙あ䝁䄸杣穂䍁䅷䅉橂䝁䄸兢瑂䝁䅕杣橂䝁䅫兙獂䍁䅁兢療䝁䅉兡獂䝁䅕䅉睂䡁䅕兢睂䡁䅍䅌杁䝁䅧党桂䡁䅑党祂䡁䅍䅌杁䝁䅑兤穂䡁䅑兌穂䡁䅕䅣睂䡁䅉党穂䡁䅍兡療䝁䄴䅉求䡁䅅兤灂䡁䅁兢求䝁䄴䅤獁䍁䅁兙畂䝁䅑䅉瑂䝁䄸杙灂䝁䅷党杁䝁䅕杢求䡁䅉睚㕂䍁䅁督あ䝁䄸杣桂䝁䅣党杁䡁䅍入穂䡁䅑党瑂䡁䅍睏杁䡁䅍䅤桂䡁䅑兡療䝁䄴兙祂䡁䅫䅉求䝁䄴党祂䝁䅣入杁䡁䅍䅤療䡁䅉兙湂䝁䅕䅉穂䡁䅫督あ䝁䅕兢杁䝁䅅杢歂䍁䅁杣求䝁䅷兙あ䝁䅕䅚杁䝁䅫杢㉂䝁䅕杣あ䝁䅕杣杁䡁䅁杣療䝁䅑兤橂䡁䅑督㝁䍁䅁兙畂䝁䅑䅉桂䝁䅙䅤求䡁䅉兢桂䡁䅉睡求䡁䅑䅉穂䝁䅕杣㉂䝁䅫睙求䍁䅁䅣桂䡁䅉䅤穂䍁䅁兙畂䝁䅑䅉睂䡁䅉睢歂䡁䅕睙あ䍁䅁兙橂䝁䅍党穂䡁䅍睢祂䝁䅫党穂䍁䄴䅉啂䝁䅧党杁䝁䅍睢瑂䡁䅁兙畂䡁䅫䅉歂䝁䅫督あ䡁䅉兡楂䡁䅕䅤求䡁䅍䅉灂䡁䅑督杁䡁䅁杣療䝁䅑兤橂䡁䅑督杁䡁䅑䅡祂䝁䄸兤湂䝁䅧䅉灂䝁䄴䅚求䡁䅁党畂䝁䅑党畂䡁䅑䅉祂䝁䅕督灂䝁䅑党畂䡁䅑兡桂䝁䅷䅉歂䝁䅕兙獂䝁䅕杣穂䍁䅷䅉灂䝁䄴䅚ㅂ䡁䅍䅤祂䝁䅫兙獂䍁䅁䅚灂䡁䅍䅤祂䝁䅫杙ㅂ䡁䅑睢祂䡁䅍䅉桂䝁䄴䅚杁䝁䅑党桂䝁䅷党祂䡁䅍䅌杁䝁䄴兙あ䝁䅫睢畂䝁䅅䅢杁䝁䅅杢歂䍁䅁杣求䝁䅣兡療䝁䄴兙獂䍁䅁杣求䡁䅑兙灂䝁䅷党祂䡁䅍䅌杁䝁䅕兌橂䝁䄸兢瑂䝁䅕杣橂䝁䅕䅉睂䝁䅅杣あ䝁䄴党祂䡁䅍䅌杁䝁䅕䅢求䝁䅍䅤祂䝁䅫睙桂䝁䅷睌䥂䙁䅙兑䑂䍁䄸督療䝁䅷兙祂䍁䅁睤潂䝁䄸䅢求䡁䅍兙獂䝁䅕杣穂䍁䅷䅉穂䝁䄸䅢桂䡁䅉䅉灂䝁䄴督あ䝁䅅䅢獂䝁䅕杣穂䍁䅷䅉橂䝁䅅䅤桂䝁䅷睢湂䡁䅍䅌杁䝁䅕兣ㅂ䝁䅫䅣瑂䝁䅕杢あ䍁䅁杣求䝁䄴䅤桂䝁䅷䅉橂䝁䄸兢睂䝁䅅杢灂䝁䅕督獁䍁䅁兙畂䝁䅑䅉療䡁䅑䅡求䡁䅉䅉求䡁䅅兤灂䡁䅁兢求䝁䄴䅤杁䝁䅑兡穂䡁䅑杣灂䝁䅉兤あ䝁䄸杣穂䑁䅳䅉桂䝁䄴䅚杁䝁䅑兡祂䝁䅕睙あ䝁䅷入杁䡁䅑睢杁䝁䅕杢歂䍁䅁兤穂䝁䅕杣穂䍁䄴䅉啂䝁䅧党杁䝁䅍睢瑂䡁䅁兙畂䡁䅫䅉㍂䝁䅅督杁䝁䅙睢ㅂ䝁䄴䅚求䝁䅑䅉灂䝁䄴䅉硁䑁䅫兎㕁䍁䅁兙畂䝁䅑䅉灂䡁䅍䅉潂䝁䅕兙歂䡁䅅兤桂䡁䅉䅤求䡁䅉党歂䍁䅁兡畂䍁䅁睖桂䡁䅕睡求䡁䅍䅡桂䍁䅷䅉塂䝁䅫督橂䝁䄸杢穂䝁䅫杢畁䅁䅁楧䅅䩁佉䅁䡂䝁䅕杢求䡁䅉兙獂䍁䅁䅒㕂䝁䄴兙瑂䝁䅫睙穂䍁䅁睑療䡁䅉䅣療䡁䅉兙あ䝁䅫睢畂䍁䅁睢睂䝁䅕杣桂䡁䅑党穂䍁䅁兙穂䍁䅁兙畂䍁䅁兙求䡁䅉睢穂䡁䅁兙橂䝁䅕䅉桂䝁䄴䅚杁䝁䅑党浂䝁䅕杢穂䝁䅕䅉橂䝁䄸兢睂䝁䅅杢㕂䍁䅁睤療䡁䅉䅢歂䡁䅣兡歂䝁䅕杌杁䕁䅫䅤杁䝁䄸䅣求䡁䅉兙あ䝁䅕督杁䡁䅑䅡祂䝁䄸兤湂䝁䅧䅉浂䝁䄸兤祂䍁䅁督求䝁䅣兢求䝁䄴䅤穂䑁䅯䅉䉂䝁䅕杣療䡁䅍䅣桂䝁䅍党獁䍁䅁兔桂䡁䅉兡畂䝁䅕䅉呂䡁䅫督あ䝁䅕兢穂䍁䅷䅉䑂䝁䄸兢楂䝁䅅䅤杁䙁䅍入穂䡁䅑党瑂䡁䅍䅌杁䝁䅅杢歂䍁䅁䅖求䝁䅍䅡畂䝁䄸䅢療䝁䅣兡求䡁䅍杌杁䙁䅑䅡求䍁䅁兑求䡁䅉睢穂䡁䅁兙橂䝁䅕䅉穂䝁䅕睚瑂䝁䅕杢あ䍁䅁䅣祂䝁䄸䅚ㅂ䝁䅍党穂䍁䅁兙畂䝁䅑䅉穂䝁䅕䅢獂䡁䅍䅉楂䡁䅕督灂䝁䄴党穂䡁䅍䅉煂䝁䅕䅤穂䑁䅳䅉桂䝁䄴䅚杁䝁䄸杚浂䝁䅕杣穂䍁䅁兙灂䡁䅉睙祂䝁䅅杚あ䍁䅁兢桂䝁䅫杢あ䝁䅕杢桂䝁䄴睙求䍁䅁兙畂䝁䅑䅉祂䝁䅕䅣桂䝁䅫杣獁䍁䅁兢桂䝁䄴兙湂䝁䅕兢求䝁䄴䅤獁䍁䅁兙灂䡁䅉睙祂䝁䅅杚あ䍁䄰睢畂䍁䄰睚祂䝁䄸兤畂䝁䅑䅉穂䡁䅕䅣睂䝁䄸杣あ䍁䅁兙畂䝁䅑䅉橂䝁䄸兢睂䝁䅷党あ䝁䅫睢畂䍁䅷䅉橂䝁䅧兙祂䡁䅑党祂䍁䅷䅉穂䡁䅑兙浂䝁䅙兡畂䝁䅣䅌杁䝁䅅杢歂䍁䅁杚灂䡁䅧党歂䍁䄰杙桂䡁䅍党杁䝁䄸䅣求䡁䅉兙あ䝁䄸杣杁䡁䅍党祂䡁䅙兡橂䝁䅕督畁䍁䅁䅖潂䝁䅕䅉乂䝁䅅杣灂䝁䄴党杁䙁䅍入穂䡁䅑党瑂䡁䅍䅉穂䝁䅕睚瑂䝁䅕杢あ䍁䅁䅚求䡁䅍兡湂䝁䄴督杁䝁䅅杢歂䍁䅁杙ㅂ䝁䅫䅢歂䡁䅍䅉畂䡁䅕睙獂䝁䅕兙祂䍁䄰䅣療䡁䅣党祂䝁䅕䅚杁䡁䅍兤楂䝁䄰兙祂䝁䅫杢求䡁䅍䅌杁䡁䅍兤祂䝁䅙兙橂䝁䅕䅉橂䝁䄸兢楂䝁䅅䅤桂䝁䄴䅤穂䍁䅷䅉桂䝁䄴䅚杁䝁䅅兤㑂䝁䅫䅢灂䝁䅅杣㕂䍁䅁督潂䝁䅫䅣穂䍁䅁杚療䡁䅉䅉あ䝁䅧党杁䙁䅕杢灂䡁䅑党歂䍁䅁睕あ䝁䅅䅤求䡁䅍䅉佂䝁䅅杤㕂䍁䅁兙畂䝁䅑䅉䭂䝁䄸杢求䡁䅍䅉䉂䝁䅍䅤杁䡁䅍䅡灂䡁䅁督杁䝁䅙睢祂䍁䅁睙療䝁䄰兢求䡁䅉睙灂䝁䅅䅢杁䝁䅍兤穂䡁䅑睢瑂䝁䅕杣穂䍁䅷䅉桂䡁䅍䅉㍂䝁䅕䅢獂䍁䅁兙穂䍁䅁杙ㅂ䝁䅫䅢歂䡁䅍䅉橂䡁䅉兤歂䝁䅕䅉療䝁䅫䅢杁䝁䅅杢歂䍁䅁䅣祂䝁䄸䅚ㅂ䝁䅍䅤杁䡁䅑兙畂䝁䅳党祂䡁䅍䅌杁䝁䅅杢歂䍁䅁睙療䝁䄴䅤桂䝁䅫杢求䡁䅉䅉桂䝁䄴䅚杁䝁䅍兙祂䝁䅣睢杁䡁䅍䅡灂䡁䅁督㝁䍁䅁䅣祂䝁䄸杤灂䝁䅑党穂䍁䅁兢桂䝁䅫杢あ䝁䅕杢桂䝁䄴睙求䍁䅷䅉瑂䝁䄸䅚求䡁䅉杢灂䡁䅯兙あ䝁䅫睢畂䍁䅷䅉桂䝁䄴䅚杁䝁䅷兡浂䝁䅕睙㕂䝁䅍䅢求䍁䅁督ㅂ䡁䅁䅣療䡁䅉䅤杁䡁䅍党祂䡁䅙兡橂䝁䅕督杁䝁䅙睢祂䍁䅁杢桂䡁䅙入杁䡁䅍䅡灂䡁䅁督㝁䍁䅁睢浂䝁䅙党祂䡁䅍䅉桂䝁䄴䅚杁䡁䅁杣療䝁䅣杣桂䝁䄰䅉瑂䝁䅅杢桂䝁䅣党瑂䝁䅕杢あ䍁䅷䅉睂䝁䅷兙畂䝁䄴兡畂䝁䅣䅌杁䝁䅕杢湂䝁䅫杢求䝁䅕杣灂䝁䄴睚獁䍁䅁兙畂䝁䅑䅉歂䝁䅕督灂䝁䅣杢杁䡁䅍兤睂䡁䅁睢祂䡁䅑䅉穂䝁䅕杣㉂䝁䅫睙求䡁䅍䅉浂䝁䄸杣杁䡁䅍兤楂䝁䄰兙祂䝁䅫杢求䍁䅁睙療䝁䄴督あ䡁䅉兤橂䡁䅑兡療䝁䄴䅉睂䡁䅉睢湂䡁䅉兙瑂䡁䅍杌杁䙁䅑䅡求䍁䅁睑療䝁䄰杙桂䡁䅑䅉呂䡁䅫督あ䝁䅕兢穂䍁䅁督求䝁䅣兢求䝁䄴䅤杁䝁䄰兙畂䡁䅕杚桂䝁䅍䅤ㅂ䡁䅉党穂䍁䅁䅢桂䝁䄴䅚杁䝁䅍睢瑂䝁䅉兙あ䍁䅁督療䝁䅷兤あ䝁䅫睢畂䡁䅍䅌杁䡁䅍兤橂䝁䅧䅉桂䡁䅍䅉㍂䝁䅧党求䝁䅷党歂䍁䅁兙畂䝁䅑䅉あ䡁䅉兙橂䝁䅳党歂䍁䅁睙療䝁䄰杙桂䡁䅑䅉㉂䝁䅕䅡灂䝁䅍䅢求䡁䅍䅌杁䙁䅍䅤祂䡁䅫睡求䡁䅉䅉㍂䝁䅧党求䝁䅷党歂䍁䅁睙療䝁䄰杙桂䡁䅑䅉㉂䝁䅕䅡灂䝁䅍䅢求䡁䅍䅌杁䡁䅁兡祂䝁䅅杢潂䝁䅅䅉㉂䝁䅕䅡灂䝁䅍䅢求䡁䅍䅌杁䡁䅣党桂䡁䅁睢畂䡁䅍䅉穂䡁䅫督あ䝁䅕兢穂䍁䅷䅉瑂䡁䅕杢灂䡁䅑兡療䝁䄴督獁䍁䅁兢療䝁䅉兡獂䝁䅕䅉楂䡁䅉兡歂䝁䅣党杁䡁䅍入穂䡁䅑党瑂䡁䅍䅉㍂䝁䅫䅤潂䍁䅁䅣桂䡁䅫䅢療䝁䅅䅚穂䍁䅷䅉あ䝁䅅睙あ䝁䅫睙桂䝁䅷䅉㉂䝁䅕䅡灂䝁䅍䅢求䡁䅍䅌杁䝁䄰兙灂䝁䄴䅉楂䝁䅅䅤あ䝁䅷党杁䡁䅑兙畂䝁䅳督獁䍁䅁兙畂䝁䅑䅉桂䡁䅉兢療䡁䅉党歂䍁䅁杤求䝁䅧兡橂䝁䅷党穂䑁䅳䅉桂䝁䄴䅚杁䝁䄸杚浂䝁䅕杣穂䍁䅁兢療䝁䅑党祂䝁䄴兡㙂䝁䅅䅤灂䝁䄸杢杁䡁䅁杣療䝁䅣杣桂䝁䄰督獁䍁䅁党畂䝁䅣兡畂䝁䅕党祂䝁䅫杢湂䍁䅷䅉穂䡁䅕䅣睂䝁䄸杣あ䍁䅷䅉桂䝁䄴䅚杁䡁䅍兤穂䡁䅑兙灂䝁䄴兢求䝁䄴䅤杁䡁䅍党祂䡁䅙兡橂䝁䅕督畁䍁䅁䅖潂䝁䅕䅉啂䝁䅕睙潂䝁䄴睢獂䝁䄸睚灂䝁䅕督杁䡁䅍党湂䝁䄰党畂䡁䅑䅉睂䡁䅉睢㉂䝁䅫䅚求䡁䅍䅉灂䝁䄴杚療䡁䅉兢桂䡁䅑兡療䝁䄴䅉あ䝁䅕睙潂䝁䄴睢獂䝁䄸睚㕂䍁䅁督療䝁䅷兤あ䝁䅫睢畂䡁䅍䅉桂䝁䄴䅚杁䝁䄰兡穂䡁䅍兡療䝁䄴䅉穂䡁䅕䅣睂䝁䄸杣あ䍁䅁督求䡁䅉杤灂䝁䅍党穂䑁䅳䅉瑂䝁䄸杙灂䝁䅷党杁䝁䅍睢瑂䝁䄰兤畂䝁䅫睙桂䡁䅑兡療䝁䄴䅌杁䝁䅍睢瑂䡁䅁兤あ䝁䅕杣穂䍁䅷䅉桂䝁䄴䅚杁䝁䅍睢瑂䝁䄰兙畂䝁䅑兌桂䝁䄴䅚瑁䝁䅍睢畂䡁䅑杣療䝁䅷䅉瑂䝁䅫督穂䝁䅫睢畂䍁䅁督㕂䡁䅍䅤求䝁䄰督㝁䍁䅁兡畂䡁䅑党獂䝁䅷兡湂䝁䅕杢橂䝁䅕䅌杁䡁䅍兤祂䡁䅙党灂䝁䅷䅢桂䝁䄴睙求䍁䅷䅉桂䝁䄴䅚杁䡁䅉党橂䝁䄸杢畂䝁䅅兡穂䡁䅍兙畂䝁䅍党杁䡁䅍睢獂䡁䅕䅤灂䝁䄸杢穂䍁䅁䅤療䍁䅁兢灂䝁䅷兡あ䝁䅅杣㕂䍁䅷䅉灂䝁䄴䅤求䝁䅷䅢灂䝁䅣党畂䝁䅍党獁䍁䅁兙畂䝁䅑䅉浂䝁䅕䅚求䡁䅉兙獂䍁䅁睙灂䡁䅙兡獂䝁䅫兙畂䍁䅁睙ㅂ䡁䅍䅤療䝁䄰党祂䡁䅍睏杁䝁䅍䅢療䡁䅕䅚杁䡁䅍党祂䡁䅙兡橂䝁䅕督獁䍁䅁睙㕂䝁䅉党祂䡁䅍党橂䡁䅕杣灂䡁䅑入獁䍁䅁杢求䡁䅑睤療䡁䅉睡杁䝁䄰睢歂䝁䅕杣畂䝁䅫来桂䡁䅑兡療䝁䄴䅌杁䝁䅅杣あ䝁䅫杚灂䝁䅍兡桂䝁䅷䅉灂䝁䄴䅤求䝁䅷䅢灂䝁䅣党畂䝁䅍党㝁䍁䅁兢桂䝁䅍䅡灂䝁䄴党杁䝁䅷党桂䡁䅉杢灂䝁䄴睚㝁䍁䅁兙睂䡁䅁䅢灂䝁䅍兙あ䝁䅫睢畂䍁䅁䅚求䡁䅙党獂䝁䄸䅣瑂䝁䅕杢あ䍁䅷䅉潂䝁䅫睚潂䍁䄰䅣求䡁䅉杚療䡁䅉兢桂䝁䄴睙求䍁䅁睙療䝁䄰䅣ㅂ䡁䅑兡畂䝁䅣䅌杁䝁䅅杢歂䍁䅁兎䡂䍁䅁兙畂䝁䅑䅉畂䝁䅕䅥あ䍁䄰睚求䝁䄴党祂䝁䅅䅤灂䝁䄸杢杁䡁䅣兡祂䝁䅕䅢求䡁䅍督杁䝁䅍睢瑂䝁䄰兤畂䝁䅫睙桂䡁䅑兡療䝁䄴督杁䡁䅍党祂䡁䅙兡橂䝁䅕督㝁䍁䅁兙畂䝁䅑䅉ㅂ䝁䄴兢桂䝁䄴杢求䝁䅑䅉ㅂ䝁䄴䅚求䡁䅉督求䝁䅅䅉㉂䝁䅕䅡灂䝁䅍䅢求䍁䅁兢桂䝁䄴兤浂䝁䅅睙あ䡁䅕杣灂䝁䄴睚杁䝁䅅杢歂䍁䅁兙穂䡁䅍党瑂䝁䅉䅢㕂䍁䅁督求䡁䅉杤灂䝁䅍党穂䍁䄴䅉啂䝁䅧党杁䝁䅍睢瑂䡁䅁兙畂䡁䅫䅉㍂䝁䅅督杁䝁䅙睢ㅂ䝁䄴䅚求䝁䅑䅉灂䝁䄴䅉硁䑁䅧兏㕁䍁䅁兙畂䝁䅑䅉灂䡁䅍䅉潂䝁䅕兙歂䡁䅅兤桂䡁䅉䅤求䡁䅉党歂䍁䅁兡畂䍁䅁杕求䡁䅍䅤療䝁䄴䅌杁䙁䅙兡祂䝁䅣兡畂䝁䅫兙畁䅁䅁匫䅉䍁䭷䅁䡂䝁䅕杢求䡁䅉兙獂䍁䅁兒獂䝁䅕睙あ䡁䅉兡橂䍁䅁睑療䝁䄰䅣桂䝁䄴入獁䍁䅁䅚療䝁䅫杢湂䍁䅁杙ㅂ䡁䅍兡畂䝁䅕督穂䍁䅁兙穂䍁䅁睒䙂䍁䅁兑求䡁䅉睢穂䡁䅁兙橂䝁䅕䅌杁䝁䅑党穂䝁䅫睚畂䡁䅍䅉桂䝁䄴䅚杁䡁䅁杣療䝁䅑兤橂䝁䅕督杁䝁䅍睢瑂䝁䄰党祂䝁䅍兡桂䝁䅷䅉桂䝁䄴䅚杁䝁䅑党浂䝁䅕杢穂䝁䅕䅉桂䝁䅫杣橂䡁䅉兙浂䡁䅑䅉求䝁䄴睚灂䝁䄴党穂䍁䅷䅉灂䝁䄴䅤求䝁䅣杣桂䡁䅑党歂䍁䅁党畂䝁䅣兡畂䝁䅕䅉橂䝁䄸兢睂䝁䄸杢求䝁䄴䅤穂䍁䅷䅉求䝁䅷党橂䡁䅑杣灂䝁䅍䅉睂䝁䄸睤求䡁䅉䅌杁䝁䅅杢歂䍁䅁兢求䝁䅍䅡桂䝁䄴兡橂䝁䅅䅢杁䝁䅅兡祂䝁䅍杣桂䝁䅙䅤杁䡁䅍入穂䡁䅑党瑂䡁䅍杌杁䙁䅑䅡求䍁䅁睙療䝁䄰䅣桂䝁䄴入杁䝁䄸䅣求䡁䅉兙あ䝁䅕督杁䡁䅑䅡祂䝁䄸兤湂䝁䅧䅉あ䡁䅣睢杁䡁䅉党睂䝁䄸杣あ䝁䅅杙獂䝁䅕䅉穂䝁䅕睚瑂䝁䅕杢あ䡁䅍䅌杁䕁䅍睢瑂䝁䄰党祂䝁䅍兡桂䝁䅷䅉䙂䝁䄴睚灂䝁䄴党穂䍁䅁兙畂䝁䅑䅉呂䝁䅕杣㉂䝁䅫睙求䡁䅍䅌杁䝁䅅杢歂䍁䅁䅒求䝁䅙党畂䡁䅍党杁䝁䅅杢歂䍁䅁䅕祂䝁䄸䅣ㅂ䝁䅷督灂䝁䄸杢杁䙁䅑党橂䝁䅧杢療䝁䅷睢湂䝁䅫党穂䍁䄴䅉啂䝁䅧党杁䕁䅍睢瑂䝁䄰党祂䝁䅍兡桂䝁䅷䅉䙂䝁䄴睚灂䝁䄴党穂䍁䅁兙畂䝁䅑䅉呂䝁䅕杣㉂䝁䅫睙求䡁䅍䅉穂䝁䅕睚瑂䝁䅕杢あ䍁䅁䅚求䡁䅍兡湂䝁䄴督獁䍁䅁䅚求䡁䅙党獂䝁䄸䅣穂䍁䅷䅉瑂䝁䅅杢ㅂ䝁䅙兙橂䡁䅑兤祂䝁䅕督獁䍁䅁兢桂䝁䅫杢あ䝁䅕杢桂䝁䄴睙求䍁䅷䅉祂䝁䅕䅣桂䝁䅫杣獁䍁䅁兙畂䝁䅑䅉療䡁䅙党祂䝁䅧兙ㅂ䝁䅷䅉潁䕁䄰杕偂䍁䅫䅉穂䝁䅕杣㉂䝁䅫睙求䡁䅍䅉療䝁䅙䅉煂䝁䅕䅤杁䝁䅕杢湂䝁䅫杢求䡁䅍䅉桂䝁䄴䅚杁䡁䅍兙獂䝁䅕䅉療䝁䅙䅉穂䡁䅁兙祂䝁䅕䅉睂䝁䅅杣あ䡁䅍䅉浂䝁䄸杣杁䝁䅍睢瑂䝁䄰党祂䝁䅍兡桂䝁䅷䅉桂䝁䅫杣浂䡁䅉兙瑂䝁䅕督獁䍁䅁杙ㅂ䡁䅍兡畂䝁䅕督穂䍁䅁兙㉂䝁䅫兙あ䝁䅫睢畂䍁䅷䅉桂䝁䄴䅚杁䝁䅅党祂䝁䄸䅚求䡁䅉兡㉂䝁䅅䅤灂䡁䅙党杁䝁䅅䅣睂䝁䅷兡橂䝁䅅䅤灂䝁䄸杢穂䍁䄴䅉啂䝁䅧党杁䕁䅑党浂䝁䅕杢穂䝁䅕䅉桂䝁䄴䅚杁䙁䅁杣療䡁䅁兤獂䡁䅍兡療䝁䄴䅉啂䝁䅕睙潂䝁䄴睢獂䝁䄸睚灂䝁䅕督杁䡁䅍党湂䝁䄰党畂䡁䅑䅉睂䡁䅉睢㉂䝁䅫䅚求䡁䅍䅉歂䝁䅕督灂䝁䅣杢穂䍁䅷䅉歂䝁䅕杤求䝁䅷睢睂䡁䅍䅌杁䝁䄰兙畂䡁䅕杚桂䝁䅍䅤ㅂ䡁䅉党穂䍁䅷䅉桂䝁䄴䅚杁䕁䄰杕偂䍁䅁督求䡁䅉杤灂䝁䅍党穂䍁䅁条求䡁䅑䅉求䝁䄴睚灂䝁䄴党穂䍁䅁兙畂䝁䅑䅉桂䡁䅙兡療䝁䄴兡橂䡁䅍䅉桂䝁䄴䅚杁䡁䅁睢㍂䝁䅕杣杁䡁䅍入穂䡁䅑党瑂䡁䅍䅉浂䝁䄸杣杁䝁䅣睢㉂䝁䅕杣畂䝁䄰党畂䡁䅑督獁䍁䅁兢灂䝁䅷兡あ䝁䅅杣灂䝁䅕督杁䝁䅅杢歂䍁䅁睙療䝁䄰兢求䡁䅉睙灂䝁䅅䅢杁䝁䅅兡祂䝁䅙杣桂䝁䄰党祂䡁䅍䅌杁䝁䅅督杁䡁䅣党獂䝁䅷䅉桂䡁䅍䅉穂䝁䅅䅢求䍁䅁睢浂䍁䅁督睂䝁䅅杣求䍁䅁䅣桂䡁䅉䅤穂䍁䄴䅉䩂䡁䅑督杁䕁䅑党浂䝁䅕杢穂䝁䅕䅉桂䝁䄴䅚杁䙁䅁杣療䡁䅁兤獂䡁䅍兡療䝁䄴䅉啂䝁䅕睙潂䝁䄴睢獂䝁䄸睚灂䝁䅕督杁䡁䅍党湂䝁䄰党畂䡁䅑䅉桂䝁䅷督療䍁䅁睢浂䝁䅙党祂䡁䅍䅉穂䝁䄰兙獂䝁䅷䅉あ䡁䅕杣楂䝁䄸䅣祂䝁䄸䅣杁䝁䅕杢湂䝁䅫杢求䡁䅍䅌杁䝁䅅党祂䝁䄸党畂䝁䅣兡畂䝁䅕䅉瑂䝁䅕睙潂䝁䅅杢灂䝁䅍兙獂䍁䅁䅤祂䝁䅅杢穂䝁䄰兡穂䡁䅍兡療䝁䄴督獁䍁䅁䅤ㅂ䡁䅉杙灂䝁䄴党穂䍁䅷䅉橂䝁䄸兢楂䡁䅕督あ䝁䄸杣穂䍁䅁兙畂䝁䅑䅉橂䝁䄸杢あ䡁䅉睢獂䡁䅍䅌杁䝁䅅䅚歂䝁䅫䅤灂䡁䅙党杁䝁䄰兙畂䡁䅕杚桂䝁䅍䅤ㅂ䡁䅉兡畂䝁䅣䅌杁䡁䅁杣療䡁䅁党獂䝁䅷党祂䍁䅁督㕂䡁䅍䅤求䝁䄰督獁䍁䅁兡湂䝁䄴兡あ䝁䅫睢畂䍁䅁督㕂䡁䅍䅤求䝁䄰督獁䍁䅁督求䝁䄴督療䡁䅉督杁䝁䅅杢歂䍁䅁党畂䝁䅣兡畂䝁䅕䅉桂䝁䅍睙求䡁䅍督療䡁䅉兡求䡁䅍䅉浂䝁䄸杣杁䝁䅉睢あ䝁䅧䅉浂䝁䅫䅥求䝁䅑䅉㍂䝁䅫杢湂䍁䅁兙畂䝁䅑䅉祂䝁䄸䅤療䡁䅉睙祂䝁䅅杚あ䍁䅁兙睂䡁䅁䅢灂䝁䅍兙あ䝁䅫睢畂䡁䅍杌杁䙁䅑䅡求䍁䅁睙療䝁䄰䅣桂䝁䄴入杁䝁䄸䅣求䡁䅉兙あ䝁䅕督杁䝁䅫杢杁䡁䅑䅡求䍁䅁兖畂䝁䅫䅤求䝁䅑䅉呂䡁䅑兙あ䝁䅕督獁䍁䅁兒ㅂ䡁䅉睢睂䝁䅕䅌杁䕁䅍䅡灂䝁䄴兙獁䍁䅁杣求䡁䅍䅤杁䝁䄸杚杁䕁䅅督灂䝁䅅䅌杁䡁䅑䅡求䍁䅁兑瑂䝁䅕杣灂䝁䅍兙穂䍁䅷䅉あ䝁䅧党杁䕁䄰兡歂䝁䅑䅢求䍁䅁兒桂䡁䅍䅤獁䍁䅁兙畂䝁䅑䅉䉂䝁䅙杣灂䝁䅍兙畁䍁䅁睒求䝁䄴党祂䝁䅅䅢杁䕁䅕䅢求䝁䅍䅤祂䝁䅫睙杁䕁䅍睢瑂䡁䅁兙畂䡁䅫䅉㍂䝁䅅督杁䝁䅫杢橂䝁䄸杣睂䝁䄸杣桂䡁䅑党歂䍁䅁兡畂䍁䅁免㑁䑁䅫杍杁䝁䅅杢歂䍁䅁兡穂䍁䅁杙桂䡁䅍党歂䍁䅁兡畂䍁䅁兒㉂䝁䅕杢歂䝁䅅䅢求䍁䅷䅉偂䝁䅧兡療䍁䄴䅁㥄光䅁村䄰䕁䅣党畂䝁䅕杣桂䝁䅷䅉乂䝁䅫䅢獂䡁䅍䅌杁䕁䅫杢橂䍁䄴䅉瑂䝁䅅杢ㅂ䝁䅙兙橂䡁䅑兤祂䝁䅕督杁䝁䅅杢歂䍁䅁兢桂䡁䅉睡求䡁䅑督杁䝁䅉杣桂䝁䄴䅚求䝁䅑䅉橂䝁䄸杢穂䡁䅕兢求䡁䅉䅉浂䝁䄸睢歂䡁䅍䅉㍂䝁䄸杣獂䝁䅑睤灂䝁䅑党畁䍁䅁䅖潂䝁䅕䅉橂䝁䄸兢睂䝁䅅杢㕂䍁䅁睢睂䝁䅕杣桂䡁䅑党穂䍁䅁䅤潂䡁䅉睢ㅂ䝁䅣䅡杁䝁䅙睢ㅂ䡁䅉䅉穂䝁䅕睚瑂䝁䅕杢あ䡁䅍杏杁䕁䄴睢祂䡁䅑䅡杁䕁䅅兢求䡁䅉兡橂䝁䅅䅉卂䝁䅕䅤桂䝁䅫䅢㝁䍁䅁兓畂䡁䅑党祂䝁䄴兙あ䝁䅫睢畂䝁䅅䅢㝁䍁䅁䅕求䡁䅑睏杁䝁䅅杢歂䍁䅁杔療䡁䅉䅤潂䍁䅁兑瑂䝁䅕杣灂䝁䅍兙杁䕁䅙睢療䝁䅑督求䡁䅉杤灂䝁䅍党畁䍁䅁兓あ䍁䅁睢浂䝁䅙党祂䡁䅍䅉湂䡁䅉兙灂䝁䄴䅌杁䡁䅉党桂䝁䅑入瑁䡁䅑睢瑁䝁䅕兙あ䍁䅁睙求䡁䅉党桂䝁䅷督獁䍁䅁杣求䝁䅙杣灂䝁䅣党祂䝁䅅䅤求䝁䅑䅉㕂䝁䄸睚ㅂ䡁䅉䅤獁䍁䅁督療䡁䅕䅣獁䍁䅁兢求䝁䅅䅢杁䝁䅳兡あ䡁䅍䅌杁䡁䅉党浂䡁䅉兡湂䝁䅕杣桂䡁䅑党歂䍁䅁兙畂䝁䅑䅉浂䡁䅉睢㙂䝁䅕杢杁䝁䅑睢ㅂ䝁䅣䅡杁䡁䅁杣療䝁䅑兤橂䡁䅑督獁䍁䅁䅚求䡁䅍督求䡁䅉䅤杁䝁䅅杢歂䍁䅁杙桂䝁䅳兡畂䝁䅣䅉瑂䝁䅫䅥求䡁䅍䅌杁䝁䅉兙牂䝁䅕杣㕂䍁䅁杚獂䝁䄸兤祂䍁䅷䅉浂䡁䅉睢㙂䝁䅕杢杁䡁䅁兡㙂䡁䅯兙杁䝁䅅杢歂䍁䅁䅣灂䡁䅯来桂䍁䅁督畂䝁䅅睙牂䡁䅍䅌杁䡁䅍杢桂䝁䅍睡杁䝁䅉兙祂䡁䅍䅌杁䝁䅙杣ㅂ䝁䅫䅤杁䝁䅅杢歂䍁䅁督桂䡁䅙睢祂䡁䅫䅉穂䝁䄴兙橂䝁䅳督獁䍁䅁兡橂䝁䅕䅉橂䡁䅉党桂䝁䄰䅉桂䝁䄴䅚杁䝁䅙杣療䡁䅯党畂䍁䅁䅚求䡁䅍督求䡁䅉䅤穂䍁䅷䅉ㅂ䝁䄴杙桂䝁䅳党歂䍁䅁兙畂䝁䅑䅉浂䡁䅕䅢獂䡁䅫䅉楂䝁䅅睡求䝁䅑䅉浂䡁䅉睢㙂䝁䅕杢杁䝁䅑睢ㅂ䝁䅣䅡杁䡁䅁杣療䝁䅑兤橂䡁䅑督獁䍁䅁杚祂䝁䄸来求䝁䄴䅉潂䝁䄸䅤杁䡁䅍杢桂䝁䅍睡穂䍁䅷䅉求䡁䅑䅡畂䝁䅫睙杁䝁䄰党桂䝁䅷督獁䍁䅁督灂䝁䅑党杁䝁䅑兡穂䝁䅧䅉瑂䝁䅫䅥求䡁䅍䅌杁䝁䅙杣療䡁䅯党畂䍁䅁杙祂䝁䅕兙牂䝁䅙兙穂䡁䅑䅉桂䝁䄴䅚杁䝁䅕杢あ䡁䅉党求䡁䅍䅌杁䝁䄴兤あ䡁䅉兡あ䝁䅫睢畂䍁䅁杙桂䡁䅉督獁䍁䅁兙畂䝁䅑䅉浂䡁䅉睢㙂䝁䅕杢杁䝁䅅杢歂䍁䅁督潂䝁䅕䅢浂䍁䄰督あ䝁䅅杙獂䝁䅕䅉㉂䝁䅕睚求䡁䅑兙楂䝁䅷党穂䍁䄴䅉啂䝁䅧党杁䝁䅍睢瑂䡁䅁兙畂䡁䅫䅉桂䝁䅷督療䍁䅁兢桂䝁䄴兤浂䝁䅅睙あ䡁䅕杣求䡁䅍䅉桂䝁䄴䅚杁䝁䄰兙祂䝁䅳党あ䡁䅍䅉睂䝁䅕䅤杁䝁䅙睢療䝁䅑䅉睂䡁䅉睢歂䡁䅕睙あ䡁䅍䅌杁䝁䅫杢橂䝁䅷兤歂䝁䅫杢湂䍁䅁䅚療䝁䅣䅉桂䝁䄴䅚杁䝁䅍兙あ䍁䅁杚療䝁䄸䅚㝁䍁䅁兙畂䝁䅑䅉療䡁䅁党祂䝁䅅䅤求䡁䅍䅉灂䝁䅍党杁䝁䅍杣求䝁䅅兢杁䡁䅁兙祂䝁䅷睢祂䡁䅍杌杁䕁䅫䅤杁䝁䄰兙祂䝁䅳党あ䡁䅍䅉灂䡁䅑督杁䡁䅁杣療䝁䅑兤橂䡁䅑督杁䡁䅕杢歂䝁䅕杣杁䡁䅑䅡求䍁䅁兑畂䝁䄴兡求䉁杫督獁䍁䅁村求䡁䅑䅤㕂䍁䅁睑祂䝁䄸睙牂䝁䅕杣獁䍁䅁村灂䡁䅍兣ㅂ䝁䅫睙牂䍁䅷䅉䍂䝁䅷兤求䍁䅁村ㅂ䝁䅙杚桂䝁䅷睢獁䍁䅁村ㅂ䝁䅣䅢求䡁䅍䅌杁䕁䅍兙穂䝁䅍兙歂䝁䅫兙畂䍁䅁杒桂䡁䅉兢獁䍁䅁睑潂䝁䅕党祂䝁䅫睢穂䍁䅷䅉䑂䝁䅧党㑂䍁䅷䅉䑂䝁䅫杢畂䝁䅅兢療䝁䄴䅉啂䝁䄸兙穂䡁䅑䅉䑂䡁䅉兤畂䝁䅍䅡獁䍁䅁睑療䝁䅍睢桂䍁䅁䅕ㅂ䝁䅙杚穂䍁䅷䅉䑂䝁䄸睢牂䝁䅫党杁䕁䅍杣灂䡁䅍䅣獁䍁䅁䅒ㅂ䝁䄴睡桂䡁䅉睢療䡁䅍䅌杁䕁䅕䅚湂䝁䅅杣歂䍁䅁杊杁䕁䅍睢療䡁䅁党祂䍁䅷䅉䝂䝁䅫杙求䡁䅉䅉偂䝁䄴党獁䍁䅁杒祂䡁䅕兡あ䍁䅁杙㕂䍁䅁䅤潂䝁䅕䅉䝂䝁䄸睢あ䍁䅷䅉䝂䡁䅉兤灂䡁䅑䅉䡂䡁䅕督潂䝁䅕杣穂䍁䅷䅉䝂䡁䅉兤灂䡁䅑䅉卂䝁䄸䅢獂䍁䄰兖睂䡁䅍䅌杁䕁䅣兙祂䝁䅑党あ䡁䅑睢婁䡉䅍䅌杁䕁䅣睢獂䝁䅑䅉乂䝁䅕䅚桂䝁䅷䅌杁䕁䅣睢獂䝁䅑党畂䍁䅁睒祂䝁䅅䅡桂䝁䄰督獁䍁䅁䅓歄䝁䅅睚求䝁䄴兌䕂䝁䅅来穂䍁䅷䅉䱂䝁䅫䅤桂䝁䄴睢獁䍁䅁睓灂䡁䅧䅌杁䕁䅷䄵祂䝁䅅杙桂䡁䅉䅌杁䕁䅷兙あ䝁䅫杢桂䍁䅷䅉䵂䡁䅕睙牂䡁䅫䅉䑂䝁䅧兙祂䝁䄰督獁䍁䅁兔ㅂ䝁䅫杣杁䕁䅣䅢求䝁䄴䅌杁䕁䄴兙あ䡁䅕杣求䍁䅁杖桂䝁䅷䅢求䡁䅫䅌杁䕁䄴兤歂䝁䅣党穂䍁䅷䅉偂䝁䅅䅤瑂䝁䅕兙獂䍁䅁睑祂䝁䅫督睂䍁䅷䅉偂䝁䅷䅚杁䕁䅕䅢杁䙁䅁兙穂䝁䄸䅌杁䙁䅁兡獂䝁䅷督楂䡁䅕杣㕂䍁䅷䅉兂䡁䅉睢湂䡁䅉党穂䡁䅍睢獁䍁䅁䅖桂䡁䅍䅤求䝁䅙兤獂䡁䅍䅌杁䙁䅑睢あ䝁䅅䅢獁䍁䅁䅖療䡁䅑兡畂䝁䄸升穂䍁䅁䅌杁䙁䅑杣灂䡁䅧䅌杁䙁䅑杣ㅂ䝁䅕䅉䑂䝁䅧党㍂䡁䅍䅌杁䙁䅑杣ㅂ䝁䅕䅉呂䝁䄸䅢ㅂ䡁䅑兡療䝁䄴督獁䍁䅁睖桂䝁䄴睙潂䝁䅅兡杁䕁䅙党祂䡁䅉入獁䍁䅁睖潂䝁䅕兙あ䝁䅫党穂䍁䅷䅉塂䝁䅫䅢歂䝁䅕杣畂䝁䅕督穂䍁䅷䅉桂䝁䄴䅚杁䙁䅫睢牂䝁䅫䅉楂䡁䅉兙畂䝁䅑督畁䍁䅁䅖潂䝁䅕䅉橂䝁䄸兢睂䝁䅅杢㕂䍁䅁督求䝁䅷䅢穂䍁䅁兡あ䡁䅍䅉睂䡁䅉睢歂䡁䅕睙あ䡁䅍䅉あ䝁䄸䅉湂䡁䅉睢橂䝁䅕杣㕂䍁䅁督あ䝁䄸杣求䡁䅍䅌杁䝁䄰兙穂䡁䅍䅉瑂䝁䅕杣橂䝁䅧兙畂䝁䅑兡穂䝁䅕杣穂䍁䅷䅉瑂䝁䅕兢楂䝁䅕杣穂䝁䅧兡睂䍁䅁督あ䝁䄸杣求䡁䅍䅌杁䝁䄴兙あ䡁䅕杣桂䝁䅷䅉浂䝁䄸睢歂䍁䅁睙潂䝁䅅兡畂䡁䅍䅌杁䝁䅑杣ㅂ䝁䅣䅌杁䝁䅑睢獂䝁䅷兙祂䍁䅁兙畂䝁䅑䅉歂䝁䅫督橂䝁䄸兤畂䡁䅑䅉橂䝁䅧兙灂䝁䄴督獁䍁䅁党瑁䝁䅍睢瑂䝁䄰党祂䝁䅍党杁䡁䅉党あ䝁䅅兡獂䝁䅕杣穂䍁䅷䅉橂䝁䄸兢瑂䝁䅕杣橂䝁䅫兙獂䍁䅁兙畂䝁䅑䅉畂䝁䄸杢橂䝁䄸兢瑂䝁䅕杣橂䝁䅫兙獂䍁䅁杚療䝁䄸䅚穂䝁䅕杣㉂䝁䅫睙求䍁䅁䅚灂䡁䅍䅤祂䝁䅫杙ㅂ䡁䅑睢祂䡁䅍䅉桂䝁䄴䅚杁䝁䄸䅣求䡁䅉兙あ䝁䄸杣穂䍁䅷䅉祂䝁䅕督あ䝁䅅兤祂䝁䅅杢あ䡁䅍䅌杁䝁䅍睢畂䡁䅙党畂䝁䅫党畂䝁䅍党杁䡁䅍䅤療䡁䅉党穂䍁䅷䅉桂䝁䄴䅚杁䡁䅁党あ䍁䅁督睂䝁䅕睙灂䝁䅅䅢あ䡁䅫䅉穂䡁䅑睢祂䝁䅕督畁䍁䅁睒求䝁䄴党祂䝁䅅䅢杁䕁䄰兡獂䝁䅷督獁䍁䅁兓畂䝁䅍杌杁䡁䅣兙穂䍁䅁杚療䡁䅕杢歂䝁䅕䅚杁䝁䅫杢杁䑁䅅䅏㉁䑁䅙䅉桂䝁䄴䅚杁䝁䅫督杁䝁䅧党桂䝁䅑兣ㅂ䝁䅅杣あ䝁䅕杣求䝁䅑䅉灂䝁䄴䅉乂䝁䅫杢畂䝁䅕兙睂䝁䄸䅢灂䡁䅍䅌杁䕁䄰兡畂䝁䄴党穂䝁䄸䅤桂䍁䄴䅁煂先䅁䄴䅣䕁䅣党畂䝁䅕杣桂䝁䅷䅉乂䝁䄸䅤療䡁䅉督杁䕁䅍睢瑂䡁䅁兙畂䡁䅫䅉歂䝁䅕督灂䝁䅣杢穂䍁䅷䅉楂䡁䅕兡獂䝁䅑督獁䍁䅁兙畂䝁䅑䅉穂䝁䅕䅢獂䡁䅍䅉あ䡁䅉兤橂䝁䅳督獁䍁䅁睙祂䝁䄸督穂䝁䄸杤求䡁䅉督獁䍁䅁睙桂䡁䅉督獁䍁䅁兙畂䝁䅑䅉桂䡁䅕䅤療䝁䄰睢楂䝁䅫䅢求䍁䅁䅣桂䡁䅉䅤穂䍁䅁睤療䡁䅉䅢歂䡁䅣兡歂䝁䅕杌杁䙁䅑䅡求䍁䅁睙療䝁䄰䅣桂䝁䄴入杁䝁䄸䅣求䡁䅉兙あ䝁䅕督杁䡁䅑䅡祂䝁䄸兤湂䝁䅧䅉䡂䕁䄰䅉佂䝁䄸杣あ䝁䅧䅉䉂䝁䄰党祂䝁䅫睙桂䍁䅷䅉䡂䕁䄰䅉䩂䝁䄴䅤求䡁䅉杢桂䡁䅑兡療䝁䄴兙獂䍁䅷䅉䑂䡁䅉兤灂䡁䅍党獁䍁䅁兙畂䝁䅑䅉䡂䕁䄰䅉䝂䝁䅫杢桂䝁䄴睙灂䝁䅅䅢杁䡁䅍党湂䝁䄰党畂䡁䅑督畁䍁䅁兓あ䍁䅁兢桂䡁䅉睡求䡁䅑督杁䝁䅫䅤穂䍁䅁杤求䝁䅧兡橂䝁䅷党穂䍁䅁䅣祂䝁䅫兢桂䡁䅉兡獂䡁䅫䅉ㅂ䝁䄴䅚求䡁䅉䅉あ䝁䅧党杁䕁䅉兤灂䝁䅍睡獁䍁䅁睑桂䝁䅑兡獂䝁䅷兙橂䍁䅷䅉䑂䝁䅧党㉂䡁䅉睢獂䝁䅕䅤獁䍁䅁睒乂䕁䅍䅌杁䕁䅉兙療䝁䅯兤畂䍁䅷䅉桂䝁䄴䅚杁䙁䅣兤獂䝁䅫杢湂䍁䅁杙祂䝁䅅杢歂䍁䅁杢桂䝁䄰党穂䍁䄴䅉䩂䝁䄴䅉桂䝁䅑䅚灂䡁䅑兡療䝁䄴䅌杁䡁䅑䅡求䍁䅁睙療䝁䄰䅣桂䝁䄴入杁䡁䅍党獂䝁䅷督杁䡁䅑杣ㅂ䝁䅍睡穂䍁䅷䅉橂䡁䅉睢穂䡁䅍睢㉂䝁䅕杣穂䍁䅷䅉橂䝁䅅杣穂䍁䅷䅉桂䝁䄴䅚杁䝁䅅兤あ䝁䄸兢療䝁䅉兡獂䝁䅕䅉睂䝁䅅杣あ䡁䅍䅉あ䝁䅧杣療䡁䅕睚潂䍁䅁杣求䡁䅑兙灂䝁䅷䅉歂䝁䅕兙獂䝁䅕杣穂䍁䅷䅉歂䝁䅫督あ䡁䅉兡楂䡁䅕䅤療䡁䅉督杁䝁䅅杢歂䍁䅁䅚求䝁䅅䅢求䡁䅉督獁䍁䅁兙穂䍁䅁睤求䝁䅷䅢杁䝁䅅督杁䡁䅑睢杁䝁䅙䅢求䝁䅕䅤杁䝁䅍兤穂䡁䅑睢瑂䝁䅕杣穂䍁䅷䅉灂䝁䄴睙獂䡁䅕䅚灂䝁䄴睚杁䝁䅑兙灂䝁䅷入杁䡁䅉党畂䡁䅑兙獂䍁䅁睙桂䡁䅉䅉橂䝁䄸兢睂䝁䅅杢灂䝁䅕督獁䍁䅁睙療䝁䄰兢求䡁䅉睙灂䝁䅅䅢杁䝁䅙䅢求䝁䅕䅤杁䝁䅍兤穂䡁䅑睢瑂䝁䅕杣穂䍁䅷䅉獂䝁䅕兙穂䝁䅫杢湂䍁䅁睙療䝁䄰䅣桂䝁䄴兡求䡁䅍䅌杁䝁䅅杢歂䍁䅁睚療䡁䅙党祂䝁䄴兢求䝁䄴䅤穂䍁䄴䅉䝂䡁䅕杣あ䝁䅧党祂䍁䅷䅉灂䡁䅑䅉療䝁䅙杚求䡁䅉督杁䡁䅍睢浂䡁䅑睤桂䡁䅉党瑁䝁䅕杢桂䝁䅉䅢求䝁䅑䅉穂䝁䅕杣㉂䝁䅫睙求䡁䅍䅉桂䝁䄴䅚杁䡁䅍兤楂䡁䅍睙祂䝁䅫䅣あ䝁䅫睢畂䡁䅍睏杁䝁䅅杢歂䍁䅁杤桂䡁䅉兡療䡁䅕督杁䡁䅉兙畂䝁䅣党杁䝁䄸杚杁䝁䅅杚あ䝁䅕杣瑁䡁䅍兙獂䝁䅕䅉穂䝁䅕杣㉂䝁䅫睙求䡁䅍䅉あ䝁䅧杣療䡁䅕睚潂䍁䅁䅚求䝁䅅䅢求䡁䅉䅉畂䝁䅕䅤㍂䝁䄸杣牂䍁䅷䅉穂䡁䅕睙潂䍁䅁兙穂䍁䅁兢桂䝁䅫杢あ䝁䅕杢桂䝁䄴睙求䍁䅷䅉獂䝁䅫睚潂䡁䅑䅉祂䝁䅕䅣桂䝁䅫杣穂䍁䅷䅉橂䝁䄸䅢獂䝁䅫督灂䝁䄸杢杁䡁䅉党睂䝁䅅兡祂䡁䅍䅌杁䡁䅙党潂䝁䅫睙獂䝁䅕䅉桂䝁䅍睙求䡁䅍督療䡁䅉兡求䡁䅍䅌杁䝁䅅杢歂䍁䅁党㑂䡁䅑党畂䝁䅑党歂䍁䅁督求䡁䅉杤灂䝁䅍党杁䡁䅣兙祂䡁䅉兙畂䡁䅑兡求䡁䅍杌杁䕁䅅䅚歂䝁䅫䅤灂䝁䄸杢桂䝁䅷䅢㕂䍁䅷䅉あ䝁䅧党杁䝁䅍睢瑂䡁䅁兙畂䡁䅫䅉睂䡁䅉睢㉂䝁䅫䅚求䡁䅍䅉桂䡁䅕䅤療䝁䄰睢あ䝁䅫杤求䍁䅁杚灂䝁䄴兙畂䝁䅍兡畂䝁䅣睏杁䝁䅅杢歂䍁䅁督療䝁䅙䅤㍂䝁䅅杣求䍁䄰党畂䝁䅅杙獂䝁䅕䅚杁䡁䅍党祂䡁䅙兡橂䝁䅕督杁䝁䅅杢歂䍁䅁督ㅂ䝁䅉督橂䡁䅉兡睂䡁䅑兡療䝁䄴督畁䍁䅁睒求䝁䄴党祂䝁䅅䅢杁䕁䄰睢あ䝁䄸杣穂䍁䅁睑療䝁䄰䅣桂䝁䄴入杁䡁䅣兙穂䍁䅁杚療䡁䅕杢歂䝁䅕䅚杁䝁䅫杢杁䑁䅅兏睁䑁䅧䅉桂䝁䄴䅚杁䝁䅫督杁䝁䅧党桂䝁䅑兣ㅂ䝁䅅杣あ䝁䅕杣求䝁䅑䅉灂䝁䄴䅉䕂䝁䅕䅤祂䝁䄸兡あ䍁䅷䅉乂䝁䅫睙潂䝁䅫睚桂䝁䄴杌䅁䱁橉䅁䵁元䅁睒求䝁䄴党祂䝁䅅䅤灂䝁䄸杢杁䕁䅉兡療䍁䅁睑療䍁䄴䅉歂䝁䅕杤求䝁䅷睢睂䡁䅍䅉畂䝁䄸杢瑁䡁䅙兡祂䝁䅅䅢杁䝁䅣党畂䝁䅕䅤灂䝁䅍䅉瑂䝁䅕䅚灂䝁䅍兡畂䝁䅕督杁䝁䅙睢祂䍁䅁䅤潂䝁䅕䅉あ䡁䅉党桂䡁䅑兢求䝁䄴䅤杁䝁䄸杚杁䡁䅉兙祂䝁䅕䅉桂䝁䄴䅚杁䡁䅁杣求䡁䅙兙獂䝁䅕杢あ䍁䅁䅚灂䡁䅍党桂䡁䅍党穂䍁䄴䅉啂䝁䅧党杁䝁䅍睢瑂䡁䅁兙畂䡁䅫䅉歂䝁䅕杤求䝁䅷睢睂䡁䅍䅉橂䝁䅕䅢獂䍁䄰䅤桂䡁䅉睚求䡁䅑党歂䍁䅁䅢灂䡁䅁兡歂䍁䅁杢桂䝁䄴睢睂䝁䅅杣あ䝁䅫睙獂䝁䅕䅉潁䝁䅍䅤䵂䕁䄴䅕灁䍁䅁䅣獂䝁䅅䅤浂䝁䄸杣瑂䍁䅷䅉桂䍁䅁兢療䝁䅑兤獂䝁䅅杣杁䝁䅑党獂䝁䅫杤求䡁䅉入杁䡁䅍入穂䡁䅑党瑂䍁䅁杚療䡁䅉䅉畂䡁䅕睙獂䝁䅕兡橂䍁䅁兙橂䝁䅫䅚穂䍁䅁䅤療䍁䅁兙㉂䝁䄸兡歂䍁䅁睢浂䝁䅙兌あ䝁䅅杣湂䝁䅕䅤杁䝁䅍䅢求䝁䅅杣桂䝁䄴睙求䍁䅁杙㕂䍁䅁䅤潂䝁䅕䅉獂䝁䅫杤求䡁䅉䅉桂䝁䄴䅚杁䡁䅍䅣獂䝁䅕党畂䍁䅁䅤潂䝁䅅䅤杁䝁䅕杢桂䝁䅉䅢求䡁䅍䅉橂䡁䅑䅔佂䙁䅁督杁䡁䅑睢杁䡁䅁党祂䡁䅍兡穂䡁䅑䅉灂䝁䄴䅉穂䡁䅫督あ䝁䅕兢灂䝁䅍䅉橂䝁䅫杣橂䡁䅕䅢桂䡁䅑兡療䝁䄴䅌杁䡁䅣䅡灂䝁䅍䅡杁䝁䅅䅢獂䝁䄸睤穂䍁䅁杚療䡁䅉䅉潂䝁䅫睚潂䝁䅷入杁䡁䅍党獂䝁䅕睙あ䝁䅫杤求䍁䅁兙畂䝁䅑䅉睂䝁䄸䅤求䝁䄴䅤杁䝁䅷兡湂䝁䅅杢歂䍁䄰䅚祂䝁䅫杤求䝁䄴䅉あ䝁䅅杣湂䝁䅕䅤灂䝁䄴睚杁䡁䅑睢杁䡁䅍䅣求䝁䅍兡浂䝁䅫睙杁䡁䅑兡穂䡁䅍兤求䡁䅍䅉桂䝁䄴䅚杁䝁䅍党獂䝁䅷䅉あ䡁䅫䅣求䡁䅍睏杁䝁䅅杢歂䍁䅁杢療䡁䅙党獂䍁䅁兡瑂䝁䄰兤畂䝁䅕兌硂䡁䅕兡求䡁䅑䅉䕂䕁䄴兑杁䍁䅧兡硂䕁䅑杔䉂䍁䅫䅉あ䝁䄸䅉求䝁䄴兙楂䝁䅷党杁䝁䅷睢畂䝁䅣兌獂䝁䅅督あ䝁䅫杢湂䍁䅁䅡灂䝁䅣䅡杁䝁䅷党㉂䝁䅕䅢穂䍁䅁睢浂䍁䅁睚求䝁䄴党杁䝁䅕䅥睂䡁䅉党穂䡁䅍兡療䝁䄴䅉浂䡁䅉睢瑂䍁䅁杢療䝁䄴兌灂䝁䄴䅤求䝁䅣杣桂䡁䅑兡畂䝁䅣䅉求䡁䅁兡穂䝁䄸兢求䡁䅍䅉桂䝁䄴䅚杁䝁䅅杤療䝁䅫䅚穂䍁䅁兡畂䝁䄴兙あ䝁䅕䅉灂䝁䄰兢ㅂ䝁䄴党杁䡁䅍党畂䡁䅍睢祂䡁䅍䅉あ䝁䅧兙あ䍁䅁䅡桂䡁䅙党杁䝁䅷睢畂䝁䅣䅉睂䡁䅉党㉂䝁䅕杢あ䝁䅕䅚杁䕁䅑杔䉂䍁䅁杚祂䝁䄸兢杁䡁䅕督求䍁䅁兡畂䍁䅁杢療䝁䄴兌㉂䝁䅫杣桂䝁䅷䅉穂䡁䅫督あ䝁䅕兢穂䍁䄴䅉䩂䡁䅑䅉ㅂ䡁䅍党穂䍁䅁兡あ䡁䅍䅉睂䝁䅷兙あ䝁䅙睢祂䝁䄰䅉浂䝁䄸杣杁䝁䅑党㉂䝁䅕䅢療䡁䅁兡畂䝁䅣䅉桂䍁䅁䅣療䡁䅉䅤浂䝁䄸䅢灂䝁䄸䅉療䝁䅙䅉睂䡁䅉睢湂䡁䅉兙瑂䡁䅍䅉浂䝁䄸杣杁䡁䅑杣求䝁䅅䅤灂䝁䄴睚杁䝁䅍兙畂䝁䅍党祂䍁䅷䅉桂䡁䅕䅤療䝁䅫兢瑂䡁䅕杢求䍁䅷䅉潂䝁䅕兢桂䡁䅑睢獂䝁䄸睚灂䝁䅍䅉歂䝁䅫督療䡁䅉䅚求䡁䅉督獁䍁䅁䅣祂䝁䅫睢祂䝁䅫䅤灂䡁䅯兡畂䝁䅣䅉穂䝁䅫睙牂䝁䅷党杁䝁䅍党獂䝁䅷䅌杁䝁䅉党あ䝁䅅兌あ䝁䅧兙獂䝁䅅督穂䝁䅕兢灂䝁䅅䅌杁䝁䅅杢歂䍁䅁䅡求䝁䄰睢睂䝁䅧兡獂䝁䅫兙杁䕁䅅䅉歂䝁䅫督求䝁䅅督求䡁䅍䅌杁䝁䅅督杁䡁䅣党獂䝁䅷䅉桂䡁䅍䅉浂䝁䄸杣杁䝁䄸䅤潂䝁䅕杣杁䡁䅑兡穂䡁䅍兤求䡁䅍䅉桂䝁䄴䅚杁䝁䅍党獂䝁䅷䅉あ䡁䅫䅣求䡁䅍䅌杁䝁䅫杢橂䝁䅷兤歂䝁䅫杢湂䍁䅁杣求䡁䅑兡畂䝁䅅䅌杁䡁䅍睡求䝁䅷党あ䝁䅅䅢杁䝁䄰兤穂䝁䅍䅢求䍁䅷䅉桂䝁䄴䅚杁䝁䅍党畂䡁䅑杣桂䝁䅷䅉畂䝁䅕杣㉂䝁䄸兤穂䍁䅁督㕂䡁䅍䅤求䝁䄰杌杁䙁䅑䅡求䍁䅁睙療䝁䄰䅣桂䝁䄴入杁䡁䅣兙穂䍁䅁杚療䡁䅉兢求䡁䅉䅢㕂䍁䅁睡畂䝁䄸睤畂䍁䅁兙穂䍁䅁䅖療䡁䅉兤穂䍁䅁䅖潂䝁䅕杣桂䡁䅁党ㅂ䡁䅑兡橂䡁䅍䅌杁䕁䅫杢橂䍁䄴䅉桂䝁䄴䅚杁䝁䅍䅡桂䝁䄴睚求䝁䅑䅉灂䡁䅑督杁䝁䄴兙瑂䝁䅕䅉あ䝁䄸䅉䡂䝁䅕杢求䡁䅉兙あ䝁䅫睢畂䍁䅁村灂䝁䄸䅉䑂䝁䄸杌杁䝁䅫杢杁䕁䄴睢㉂䝁䅕兢楂䝁䅕杣杁䑁䅉䅍硁䑁䅣杌杁䕁䅣党畂䝁䅕杣桂䡁䅑兡療䝁䄴䅉䍂䝁䅫睢杁䕁䅍睢畁䍁䅁睤桂䡁䅍䅉灂䝁䄴睙療䡁䅉䅣療䡁䅉兙あ䝁䅕䅚杁䝁䅫杢杁䑁䅉䅍硁䑁䅙䅉桂䝁䄴䅚杁䝁䅫督杁䝁䅧党桂䝁䅑兣ㅂ䝁䅅杣あ䝁䅕杣求䝁䅑䅉灂䝁䄴䅉䑂䝁䅅兢楂䡁䅉兡歂䝁䅣党獁䍁䅁兔桂䡁䅍督桂䝁䅍䅡ㅂ䡁䅍党あ䡁䅑督畁䅁䅁䉡䅍䑁䍷䅁䡂䝁䅕杢求䡁䅉兙あ䝁䅫睢畂䍁䅁兓畂䝁䅍睢瑂䝁䅕䅉兂䡁䅉睢睂䝁䅕杣あ䝁䅫党穂䍁䅷䅉䩂䝁䄴睙畁䍁䅷䅉獂䝁䄸睙桂䡁䅑党歂䍁䅁兡畂䍁䅁䅖桂䝁䄰䅣桂䍁䅷䅉䝂䝁䅷睢祂䝁䅫䅚桂䍁䅷䅉灂䡁䅍䅉桂䝁䄴䅉灂䝁䄴䅤求䡁䅉杢桂䝁䅷䅢㕂䍁䅁兢桂䝁䄴兙湂䝁䅕䅚杁䡁䅉党桂䝁䅷䅉求䡁䅍䅤桂䡁䅑党杁䝁䅫杢㉂䝁䅕督あ䝁䄰党畂䡁䅑䅉あ䡁䅉兤穂䡁䅑䅉浂䝁䄸杣瑂䝁䅕䅚杁䡁䅑睢杁䝁䅅睙硂䡁䅕兡祂䝁䅕䅉桂䝁䄴䅚杁䝁䄸睤畂䍁䅷䅉歂䝁䅫杣求䝁䅍䅤獂䡁䅫䅉桂䝁䄴䅚杁䝁䅯睢灂䝁䄴䅤獂䡁䅫䅌杁䡁䅉党桂䝁䅷䅉求䡁䅍䅤桂䡁䅑党杁䝁䅫杢㉂䝁䅕督あ䝁䄰党畂䡁䅑督杁䝁䅙睢橂䡁䅕督求䝁䅑䅉療䝁䄴䅉祂䝁䅕䅤桂䝁䅫䅢獁䍁䅁睢浂䝁䅙兡橂䝁䅕䅌杁䝁䅅杢歂䍁䅁兡畂䝁䅑兤穂䡁䅑杣灂䝁䅅䅢杁䝁䄴党あ䍁䅁䅢求䝁䅅督求䍁䅁䅣祂䝁䄸䅣求䡁䅉䅤灂䝁䅕督杁䝁䅫杢杁䝁䅑党畂䡁䅍党獂䡁䅫䅉睂䝁䄸䅣ㅂ䝁䅷兙あ䝁䅕䅚杁䡁䅍兤楂䝁䄰兙祂䝁䅳党あ䡁䅍杌䅁䍁剧䅁⭃䅁䅁睒求䝁䄴党あ䝁䅫睙杁䕁䅑兡穂䝁䄸杣歂䝁䅕杣㝁䍁䅁䅓求䝁䄰兙あ䝁䄸䅢療䝁䅣入㝁䍁䅁兓瑂䝁䄰兤畂䝁䄸䅢療䝁䅣入㝁䍁䅁兓畂䡁䅑党祂䝁䄴兙獂䍁䅁䅒灂䡁䅍党桂䡁䅍党穂䑁䅳䅉佂䝁䅕䅣潂䡁䅉睢獂䝁䄸睚㕂䑁䅳䅉偂䝁䄴睙療䝁䅷睢湂䡁䅫睏杁䙁䅉党穂䡁䅁兡祂䝁䅅䅤療䡁䅉入䅁䩁䉣䅁獃䅁䅁睒求䝁䄴党あ䝁䅫睙杁䕁䅑兡穂䝁䄸杣歂䝁䅕杣㝁䍁䅁䅓求䝁䄰兙あ䝁䄸䅢療䝁䅣入㝁䍁䅁杔求䡁䅕杣療䝁䅷睢湂䡁䅫睏杁䕁䄸杢橂䝁䄸䅢療䝁䅣入㝁䍁䅁睔祂䡁䅑䅡療䡁䅁兙求䝁䅑兡橂䡁䅍睏杁䙁䅉党穂䡁䅁兡祂䝁䅅䅤療䡁䅉入㝁䍁䅁兖祂䝁䄸䅢療䝁䅣入䅁佁䱑䅁煃䅁䅁睒求䝁䄴党あ䝁䅫睙杁䕁䅑兡穂䝁䄸杣歂䝁䅕杣㝁䍁䅁䅓求䡁䅁兙あ䝁䄸䅢療䝁䅣入㝁䍁䅁兓畂䝁䅙䅢桂䝁䄰兢桂䡁䅑兡療䝁䄴睏杁䕁䅫杢あ䝁䅕杣畂䝁䅅䅢杁䕁䅑兡穂䝁䅕兙穂䝁䅕督㝁䍁䅁睔畂䝁䅍睢獂䝁䄸睚㕂䑁䅳䅉卂䝁䅕督睂䝁䅫杣桂䡁䅑睢祂䡁䅫䅁佂兄䅁䅭䅁䕁䅣党畂䝁䅕䅤灂䝁䅍䅉䕂䝁䅫督療䡁䅉䅚求䡁䅉睏杁䕁䅫兢瑂䡁䅕杢療䝁䅷睢湂䡁䅫睏杁䕁䅫杢浂䝁䅕睙あ䝁䅫睢ㅂ䡁䅍䅉䕂䝁䅫督求䝁䅅督求䡁䅍睏杁䕁䅫杢浂䝁䅷兙瑂䝁䄰兙あ䝁䅫睢畂䑁䅳䅉佂䝁䅕䅣潂䡁䅉睢獂䝁䄸睚㕂䅁䅁制䅑䙁䅯䅁䡂䝁䅕杢求䡁䅑兡橂䍁䅁䅒灂䡁䅍睢祂䝁䅑党祂䑁䅳䅉佂䝁䅕兤祂䝁䄸䅢療䝁䅣入㝁䍁䅁䅕桂䝁䅫杢杁䕁䄰兙畂䝁䅅睚求䝁䄰党畂䡁䅑䅁㉄充䅁杅䅁䕁䅣党畂䝁䅕䅤灂䝁䅍督䅁䕁堰䅁㉃䅁䅁睒求䝁䄴党あ䝁䅫睙穂䑁䅳䅉䑂䝁䅅杣歂䝁䅫睢㉂䝁䅅督橂䡁䅕䅢桂䡁䅉睏杁䕁䅍䅡祂䝁䄸杢灂䝁䅍䅉䕂䝁䅫督求䝁䅅督求䡁䅍睏杁䕁䅕杢歂䝁䄸睙祂䝁䅫杢療䝁䅷睢湂䡁䅫睏杁䕁䅧党睂䝁䅅䅤療䝁䅷睢湂䡁䅫睏杁䕁䄴党睂䝁䅧杣療䝁䅷睢湂䡁䅫睏杁䕁䄸杙求䡁䅍兡あ䡁䅫䅁剄兄䅁杖䅁䕁䅣党畂䝁䅕䅤灂䝁䅍督㝁䍁䅁睑桂䡁䅉䅚灂䝁䄸杤桂䡁䅍睙ㅂ䝁䅷兙祂䑁䅳䅉䡂䝁䅕杢求䡁䅑兡橂䍁䅁䅒灂䡁䅍睢祂䝁䅑党祂䅁䅁剴䅅䵁䅑䅁䡂䝁䅕杢求䡁䅑兡橂䡁䅍睏杁䕁䅍兙祂䝁䅑兡療䡁䅙兙穂䝁䅍兤獂䝁䅅杣㝁䍁䅁睒求䝁䄴党あ䝁䅫睙杁䕁䅑兡穂䝁䄸杣歂䝁䅕杣㝁䍁䅁䅓求䝁䄰兙あ䝁䄸䅢療䝁䅣入㝁䍁䅁兓瑂䝁䄰兤畂䝁䄸䅢療䝁䅣入㝁䍁䅁兓畂䝁䅙党橂䡁䅑兡療䡁䅕督杁䕁䅑兡穂䝁䅕兙穂䝁䅕督㝁䍁䅁睔畂䝁䅍睢獂䝁䄸睚㕂䅁䅁杮䅷䱁䅙䅁䡂䝁䅕杢求䡁䅑兡橂䡁䅍睏杁䕁䅍兙祂䝁䅑兡療䡁䅙兙穂䝁䅍兤獂䝁䅅杣㝁䍁䅁睒求䝁䄴党あ䝁䅫睙杁䕁䅑兡穂䝁䄸杣歂䝁䅕杣㝁䍁䅁䅓求䝁䄰兙あ䝁䄸䅢療䝁䅣入㝁䍁䅁杔求䡁䅕杣療䝁䅷睢湂䡁䅫睏杁䕁䄸杢橂䝁䄸䅢療䝁䅣入㝁䍁䅁睔睂䝁䅧䅤潂䝁䅅䅢瑂䝁䄸䅢療䝁䅣入䅁䱁剙䅁㑃䅁䅁睒求䝁䄴党あ䝁䅫睙穂䑁䅳䅉䑂䝁䅅杣歂䝁䅫睢㉂䝁䅅督橂䡁䅕䅢桂䡁䅉睏杁䕁䅣党畂䝁䅕䅤灂䝁䅍䅉䕂䝁䅫督療䡁䅉䅚求䡁䅉睏杁䕁䅧党瑂䝁䅅䅤療䝁䅷睢湂䡁䅫睏杁䕁䄴党ㅂ䡁䅉睢獂䝁䄸睚㕂䑁䅳䅉兂䡁䅕䅢瑂䝁䄸杢療䝁䅷睢湂䡁䅫睏杁䙁䅉党穂䡁䅁兡祂䝁䅅䅤療䡁䅉入䅁䱁倰䅁䕃䅁䅁睒求䝁䄴党あ䝁䅫睙穂䑁䅳䅉䑂䝁䅅杣歂䝁䅫睢㉂䝁䅅督橂䡁䅕䅢桂䡁䅉睏杁䕁䅣党畂䝁䅕䅤灂䝁䅍䅉䕂䝁䅫督療䡁䅉䅚求䡁䅉睏杁䕁䅫兢瑂䡁䅕杢療䝁䅷睢湂䡁䅫睏杁䕁䄴党ㅂ䡁䅉睢獂䝁䄸睚㕂䅁䅁桦䅉䭁䅉䅁䡂䝁䅕杢求䡁䅑兡橂䡁䅍睏杁䕁䅍兙祂䝁䅑兡療䡁䅙兙穂䝁䅍兤獂䝁䅅杣㝁䍁䅁睒求䝁䄴党あ䝁䅫睙杁䕁䅑兡穂䝁䄸杣歂䝁䅕杣㝁䍁䅁兓瑂䝁䄰兤畂䝁䄸䅢療䝁䅣入㝁䍁䅁杔求䡁䅕杣療䝁䅷睢湂䡁䅫睏杁䕁䄸䅣潂䡁䅑䅡桂䝁䅷兢療䝁䅷睢湂䡁䅫䅁瑃䅃䅁䅷䅁䕁䅣党畂䝁䅕䅤灂䝁䅍督㝁䍁䅁睑桂䡁䅉䅚灂䝁䄸杤桂䡁䅍睙ㅂ䝁䅷兙祂䑁䅳䅉䡂䝁䅕杢求䡁䅑兡橂䍁䅁䅒灂䡁䅍睢祂䝁䅑党祂䑁䅳䅉佂䝁䅕䅣潂䡁䅉睢獂䝁䄸睚㕂䑁䅳䅉偂䡁䅁䅡あ䝁䅧兙獂䝁䄰睢獂䝁䄸睚㕂䑁䅳䅉兂䡁䅕䅢瑂䝁䄸杢療䝁䅷睢湂䡁䅫睏杁䙁䅉党穂䡁䅁兡祂䝁䅅䅤療䡁䅉入䅁䭁剷䅁獂䅁䅁睒求䝁䄴党あ䝁䅫睙穂䑁䅳䅉䑂䝁䅅杣歂䝁䅫睢㉂䝁䅅督橂䡁䅕䅢桂䡁䅉睏杁䕁䅣党畂䝁䅕䅤灂䝁䅍䅉䕂䝁䅫督療䡁䅉䅚求䡁䅉睏杁䕁䄴党ㅂ䡁䅉睢獂䝁䄸睚㕂䅁䅁睤䅳䭁䄴䅁䡂䝁䅕杢求䡁䅑兡橂䡁䅍睏杁䕁䅍兙祂䝁䅑兡療䡁䅙兙穂䝁䅍兤獂䝁䅅杣㝁䍁䅁䅓求䡁䅁兙あ䝁䄸䅢療䝁䅣入㝁䍁䅁兓畂䝁䅙䅢桂䝁䄰兢桂䡁䅑兡療䝁䄴睏杁䕁䄴党睂䝁䅧杣療䝁䅷睢湂䡁䅫睏杁䕁䄴党ㅂ䡁䅉睢獂䝁䄸睚㕂䑁䅳䅉卂䝁䅕督睂䝁䅫杣桂䡁䅑睢祂䡁䅫䅁灃睈䅁䄰䅁䕁䅣党畂䝁䅕䅤灂䝁䅍督㝁䍁䅁睑求䝁䄴䅤祂䝁䅅䅢杁䕁䄴党祂䡁䅙睢ㅂ䡁䅍䅉呂䡁䅫督あ䝁䅕兢㝁䍁䅁兒畂䝁䅑睢橂䡁䅉兡畂䝁䄸䅢療䝁䅣入㝁䍁䅁睒求䝁䄴党あ䝁䅫睙杁䕁䅑兡穂䝁䄸杣歂䝁䅕杣㝁䍁䅁兓瑂䝁䄰兤畂䝁䄸䅢療䝁䅣入㝁䍁䅁杔求䡁䅕杣療䝁䅷睢湂䡁䅫睏杁䕁䄸䅣潂䡁䅑䅡桂䝁䅷兢療䝁䅷睢湂䡁䅫䅁灁杄䅁䅸䅁䕁䅣党畂䝁䅕䅤灂䝁䅍督㝁䍁䅁睑求䝁䄴䅤祂䝁䅅䅢杁䕁䄴党祂䡁䅙睢ㅂ䡁䅍䅉呂䡁䅫督あ䝁䅕兢㝁䍁䅁睒求䝁䄴党あ䝁䅫睙杁䕁䅑兡穂䝁䄸杣歂䝁䅕杣㝁䍁䅁䅓求䝁䄰兙あ䝁䄸䅢療䝁䅣入㝁䍁䅁兓瑂䝁䄰兤畂䝁䄸䅢療䝁䅣入㝁䍁䅁睔畂䝁䅍睢獂䝁䄸睚㕂䑁䅳䅉卂䝁䅕督睂䝁䅫杣桂䡁䅑睢祂䡁䅫䅁楄兂䅁䅬䅁䕁䅣党畂䝁䅕䅤灂䝁䅍督㝁䍁䅁睑求䝁䄴䅤祂䝁䅅䅢杁䕁䄴党祂䡁䅙睢ㅂ䡁䅍䅉呂䡁䅫督あ䝁䅕兢㝁䍁䅁睒求䝁䄴党あ䝁䅫睙杁䕁䅑兡穂䝁䄸杣歂䝁䅕杣㝁䍁䅁䅓求䝁䄰兙あ䝁䄸䅢療䝁䅣入㝁䍁䅁杔求䡁䅕杣療䝁䅷睢湂䡁䅫䅁癃杄䅁䅭䅁䕁䅣党畂䝁䅕䅤灂䝁䅍督㝁䍁䅁睑求䝁䄴䅤祂䝁䅅䅢杁䕁䄴党祂䡁䅙睢ㅂ䡁䅍䅉呂䡁䅫督あ䝁䅕兢㝁䍁䅁睒求䝁䄴党あ䝁䅫睙杁䕁䅑兡穂䝁䄸杣歂䝁䅕杣㝁䍁䅁兓畂䝁䅙䅢桂䝁䄰兢桂䡁䅑兡療䝁䄴睏杁䕁䄴党ㅂ䡁䅉睢獂䝁䄸睚㕂䅁䅁卓䅑䭁䄴䅁䡂䝁䅕杢求䡁䅑兡橂䡁䅍睏杁䕁䅍党畂䡁䅑杣桂䝁䅷䅉佂䝁䅕杣㉂䝁䄸兤穂䍁䅁睕㕂䡁䅍䅤求䝁䄰睏杁䕁䅧党瑂䝁䅅䅤療䝁䅷睢湂䡁䅫睏杁䕁䅫杢浂䝁䅕睙あ䝁䅫睢ㅂ䡁䅍䅉䕂䝁䅫督求䝁䅅督求䡁䅍睏杁䕁䄴党ㅂ䡁䅉睢獂䝁䄸睚㕂䑁䅳䅉偂䝁䄴睙療䝁䅷睢湂䡁䅫䅁扁睃䅁杳䅁䕁䅣党畂䝁䅕䅤灂䝁䅍督㝁䍁䅁睑求䝁䄴䅤祂䝁䅅䅢杁䕁䄴党祂䡁䅙睢ㅂ䡁䅍䅉呂䡁䅫督あ䝁䅕兢㝁䍁䅁兓瑂䝁䄰兤畂䝁䄸䅢療䝁䅣入㝁䍁䅁兓畂䝁䅙䅢桂䝁䄰兢桂䡁䅑兡療䝁䄴睏杁䕁䄴党ㅂ䡁䅉睢獂䝁䄸睚㕂䑁䅳䅉偂䝁䄴睙療䝁䅷睢湂䡁䅫睏杁䙁䅕杣療䝁䅷睢湂䡁䅫䅁啄睃䅁杬䅁䕁䅣党畂䝁䅕䅤灂䝁䅍督㝁䍁䅁睑求䝁䄴䅤祂䝁䅅䅢杁䕁䄴党祂䡁䅙睢ㅂ䡁䅍䅉呂䡁䅫督あ䝁䅕兢㝁䍁䅁兓畂䝁䅙党橂䡁䅑兡療䡁䅕督杁䕁䅑兡穂䝁䅕兙穂䝁䅕督㝁䍁䅁杔求䡁䅕杣療䝁䅷睢湂䡁䅫睏杁䕁䄸杢橂䝁䄸䅢療䝁䅣入䅁䵁䍕䅁睃䅁䅁睒求䝁䄴党あ䝁䅫睙穂䑁䅳䅉䑂䝁䅧杣療䝁䄴兡橂䍁䅁䅒灂䡁䅍党桂䡁䅍党穂䑁䅳䅉䕂䝁䅕杣瑂䝁䅅䅤療䝁䅷睢湂䡁䅫睏杁䕁䅧党瑂䝁䅅䅤療䝁䅷睢湂䡁䅫睏杁䕁䅫兢瑂䡁䅕杢療䝁䅷睢湂䡁䅫睏杁䕁䅫杢浂䝁䅷兙瑂䝁䄰兙あ䝁䅫睢畂䑁䅳䅉偂䝁䄴睙療䝁䅷睢湂䡁䅫䅁杂元䅁䅵䅁䕁䅣党畂䝁䅕䅤灂䝁䅍督㝁䍁䅁睑潂䡁䅉睢畂䝁䅫睙杁䕁䅑兡穂䝁䅕兙穂䝁䅕督㝁䍁䅁兒畂䝁䅑睢橂䡁䅉兡畂䝁䄸䅢療䝁䅣入㝁䍁䅁睒求䝁䄴党あ䝁䅫睙杁䕁䅑兡穂䝁䄸杣歂䝁䅕杣㝁䍁䅁杔求䡁䅕杣療䝁䅷睢湂䡁䅫睏杁䙁䅉党睂䡁䅉睢歂䡁䅕睙あ䝁䅫杤求䍁䅁䅓求䝁䅅䅢あ䝁䅧䅁千兆䅁杩䅁䕁䅣党畂䝁䅕䅤灂䝁䅍督㝁䍁䅁睑潂䡁䅉睢畂䝁䅫睙杁䕁䅑兡穂䝁䅕兙穂䝁䅕督㝁䍁䅁兒畂䝁䅑睢橂䡁䅉兡畂䝁䄸䅢療䝁䅣入㝁䍁䅁睒求䝁䄴党あ䝁䅫睙杁䕁䅑兡穂䝁䄸杣歂䝁䅕杣㝁䍁䅁睔楂䝁䅕督灂䡁䅑入䅁䥁儸䅁䭄䅁䅁睒求䝁䄴党あ䝁䅫睙穂䑁䅳䅉䑂䝁䅧杣療䝁䄴兡橂䍁䅁䅒灂䡁䅍党桂䡁䅍党穂䑁䅳䅉䡂䝁䅅督あ䡁䅉睢求䝁䄴䅤求䡁䅉睢獂䝁䄸睚㕂䑁䅳䅉䡂䝁䅕杢求䡁䅑兡橂䍁䅁䅒灂䡁䅍睢祂䝁䅑党祂䑁䅳䅉䩂䝁䄰兢ㅂ䝁䄴睢獂䝁䄸睚㕂䑁䅳䅉䩂䝁䄴杚獂䝁䅅兢瑂䝁䅅䅤灂䝁䄸杢㝁䍁䅁杔求䡁䅁䅡祂䝁䄸䅢療䝁䅣入䅁䕁剕䅁⭃䅁䅁睒求䝁䄴党あ䝁䅫睙穂䑁䅳䅉䑂䝁䅧杣療䝁䄴兡橂䍁䅁䅒灂䡁䅍党桂䡁䅍党穂䑁䅳䅉䡂䝁䅕杢求䡁䅑兡橂䍁䅁䅒灂䡁䅍睢祂䝁䅑党祂䑁䅳䅉䥂䝁䅕兢桂䡁䅑睢獂䝁䄸睚㕂䑁䅳䅉䥂䝁䅕䅣桂䡁䅑睢獂䝁䄸睚㕂䑁䅳䅉䩂䝁䄴杚獂䝁䅅兢瑂䝁䅅䅤灂䝁䄸杢㝁䍁䅁杔求䡁䅁䅡祂䝁䄸䅢療䝁䅣入䅁乁䱍䅁㙃䅁䅁睒求䝁䄴党あ䝁䅫睙穂䑁䅳䅉䑂䝁䅧杣療䝁䄴兡橂䍁䅁䅒灂䡁䅍党桂䡁䅍党穂䑁䅳䅉䡂䝁䅕杢求䡁䅑兡橂䍁䅁䅒灂䡁䅍睢祂䝁䅑党祂䑁䅳䅉䥂䝁䅕兢桂䡁䅑睢獂䝁䄸睚㕂䑁䅳䅉䩂䝁䄰兢ㅂ䝁䄴睢獂䝁䄸睚㕂䑁䅳䅉䩂䝁䄴杚獂䝁䅅兢瑂䝁䅅䅤灂䝁䄸杢㝁䍁䅁睔畂䝁䅍睢獂䝁䄸睚㕂䅁䅁剭䅙䱁䅑䅁䡂䝁䅕杢求䡁䅑兡橂䡁䅍睏杁䕁䅍䅡祂䝁䄸杢灂䝁䅍䅉䕂䝁䅫督求䝁䅅督求䡁䅍睏杁䕁䅣党畂䝁䅕䅤灂䝁䅍䅉䕂䝁䅫督療䡁䅉䅚求䡁䅉睏杁䕁䅧党瑂䝁䅅䅤療䝁䅷睢湂䡁䅫睏杁䕁䅫兢瑂䡁䅕杢療䝁䅷睢湂䡁䅫睏杁䕁䄴党ㅂ䡁䅉睢獂䝁䄸睚㕂䑁䅳䅉偂䝁䄴睙療䝁䅷睢湂䡁䅫䅁㍃杅䅁䅴䅁䕁䅣党畂䝁䅕䅤灂䝁䅍督㝁䍁䅁睑潂䡁䅉睢畂䝁䅫睙杁䕁䅑兡穂䝁䅕兙穂䝁䅕督㝁䍁䅁睒求䝁䄴党あ䝁䅫睙杁䕁䅑兡穂䝁䄸杣歂䝁䅕杣㝁䍁䅁䅓求䡁䅁兙あ䝁䄸䅢療䝁䅣入㝁䍁䅁兓瑂䝁䄰兤畂䝁䄸䅢療䝁䅣入㝁䍁䅁兓畂䝁䅙党橂䡁䅑兡療䡁䅕督杁䕁䅑兡穂䝁䅕兙穂䝁䅕督䅁䥁䨸䅁㙃䅁䅁睒求䝁䄴党あ䝁䅫睙穂䑁䅳䅉䑂䝁䅧杣療䝁䄴兡橂䍁䅁䅒灂䡁䅍党桂䡁䅍党穂䑁䅳䅉䡂䝁䅕杢求䡁䅑兡橂䍁䅁䅒灂䡁䅍睢祂䝁䅑党祂䑁䅳䅉䥂䝁䅕䅣桂䡁䅑睢獂䝁䄸睚㕂䑁䅳䅉䩂䝁䄰兢ㅂ䝁䄴睢獂䝁䄸睚㕂䑁䅳䅉䩂䝁䄴杚獂䝁䅅兢瑂䝁䅅䅤灂䝁䄸杢㝁䍁䅁睔畂䝁䅍睢獂䝁䄸睚㕂䅁䅁䄸䄰䱁䅷䅁䡂䝁䅕杢求䡁䅑兡橂䡁䅍睏杁䕁䅍䅡祂䝁䄸杢灂䝁䅍䅉䕂䝁䅫督求䝁䅅督求䡁䅍睏杁䕁䅣党畂䝁䅕䅤灂䝁䅍䅉䕂䝁䅫督療䡁䅉䅚求䡁䅉睏杁䕁䅧党睂䝁䅅䅤療䝁䅷睢湂䡁䅫睏杁䕁䅫杢浂䝁䅷兙瑂䝁䄰兙あ䝁䅫睢畂䑁䅳䅉偂䝁䄴睙療䝁䅷睢湂䡁䅫睏杁䙁䅉党穂䡁䅁兡祂䝁䅅䅤療䡁䅉入䅁䉁䵑䅁⭃䅁䅁睒求䝁䄴党あ䝁䅫睙穂䑁䅳䅉䑂䝁䅧杣療䝁䄴兡橂䍁䅁䅒灂䡁䅍党桂䡁䅍党穂䑁䅳䅉䥂䝁䅕兢桂䡁䅑睢獂䝁䄸睚㕂䑁䅳䅉䥂䝁䅕䅣桂䡁䅑睢獂䝁䄸睚㕂䑁䅳䅉䩂䝁䄴䅤求䡁䅉杢桂䝁䅷䅉䕂䝁䅫督求䝁䅅督求䡁䅍睏杁䕁䄴党睂䝁䅧杣療䝁䅷睢湂䡁䅫睏杁䙁䅉党穂䡁䅁兡祂䝁䅅䅤療䡁䅉入䅁䉁偯䅁㙃䅁䅁睒求䝁䄴党あ䝁䅫睙穂䑁䅳䅉䑂䝁䅧杣療䝁䄴兡橂䍁䅁䅒灂䡁䅍党桂䡁䅍党穂䑁䅳䅉䥂䝁䅕兢桂䡁䅑睢獂䝁䄸睚㕂䑁䅳䅉䩂䝁䄰兢ㅂ䝁䄴睢獂䝁䄸睚㕂䑁䅳䅉䩂䝁䄴杚求䝁䅍䅤灂䝁䄸兤穂䍁䅁䅒灂䡁䅍党桂䡁䅍党穂䑁䅳䅉佂䝁䅕兤祂䝁䄸䅢療䝁䅣入㝁䍁䅁睔畂䝁䅍睢獂䝁䄸睚㕂䅁䅁剡䅁䵁䅁䅁䡂䝁䅕杢求䡁䅑兡橂䡁䅍睏杁䕁䅍䅡祂䝁䄸杢灂䝁䅍䅉䕂䝁䅫督求䝁䅅督求䡁䅍睏杁䕁䅧党瑂䝁䅅䅤療䝁䅷睢湂䡁䅫睏杁䕁䅫兢瑂䡁䅕杢療䝁䅷睢湂䡁䅫睏杁䕁䅫杢浂䝁䅕睙あ䝁䅫睢ㅂ䡁䅍䅉䕂䝁䅫督求䝁䅅督求䡁䅍睏杁䕁䄸杢橂䝁䄸䅢療䝁䅣入㝁䍁䅁睔祂䡁䅑䅡療䡁䅁兙求䝁䅑兡橂䡁䅍䅁噃杆䅁杬䅁䕁䅣党畂䝁䅕䅤灂䝁䅍督㝁䍁䅁睑潂䡁䅉睢畂䝁䅫睙杁䕁䅑兡穂䝁䅕兙穂䝁䅕督㝁䍁䅁䅓求䝁䄰兙あ䝁䄸䅢療䝁䅣入㝁䍁䅁兓瑂䝁䄰兤畂䝁䄸䅢療䝁䅣入㝁䍁䅁兓畂䝁䅙䅢桂䝁䄰兢桂䡁䅑兡療䝁䄴睏杁䕁䄸杢橂䝁䄸䅢療䝁䅣入䅁䅁剁䅁歃䅁䅁睒求䝁䄴党あ䝁䅫睙穂䑁䅳䅉䑂䝁䅧杣療䝁䄴兡橂䍁䅁䅒灂䡁䅍党桂䡁䅍党穂䑁䅳䅉䥂䝁䅕䅣桂䡁䅑睢獂䝁䄸睚㕂䑁䅳䅉䩂䝁䄰兢ㅂ䝁䄴睢獂䝁䄸睚㕂䑁䅳䅉䩂䝁䄴杚求䝁䅍䅤灂䝁䄸兤穂䍁䅁䅒灂䡁䅍党桂䡁䅍党穂䑁䅳䅉坂䝁䅅睙橂䝁䅫杢求䡁䅍䅁楁杅䅁杰䅁䕁䅣党畂䝁䅕䅤灂䝁䅍督㝁䍁䅁睑潂䡁䅉睢畂䝁䅫睙杁䕁䅑兡穂䝁䅕兙穂䝁䅕督㝁䍁䅁䅓求䡁䅁兙あ䝁䄸䅢療䝁䅣入㝁䍁䅁兓畂䝁䅙党橂䡁䅑兡療䡁䅕督杁䕁䅑兡穂䝁䅕兙穂䝁䅕督㝁䍁䅁睔畂䝁䅍睢獂䝁䄸睚㕂䑁䅳䅉卂䝁䅕督睂䝁䅫杣桂䡁䅑睢祂䡁䅫䅁㉁兆䅁東䅁䕁䅣党畂䝁䅕䅤灂䝁䅍督㝁䍁䅁䅒求䡁䅉兢桂䡁䅑睢獂䝁䄸睚㕂䑁䅳䅉䡂䝁䅕杢求䡁䅑兡橂䍁䅁䅒灂䡁䅍睢祂䝁䅑党祂䑁䅳䅉䩂䝁䄰兢ㅂ䝁䄴睢獂䝁䄸睚㕂䑁䅳䅉佂䝁䅕䅣潂䡁䅉睢獂䝁䄸睚㕂䑁䅳䅉佂䝁䅕兤祂䝁䄸䅢療䝁䅣入㝁䍁䅁睔畂䝁䅍睢獂䝁䄸睚㕂䅁䅁刳䅑䥁䅷䅁䡂䝁䅕杢求䡁䅑兡橂䡁䅍睏杁䕁䅑党祂䝁䄰兙あ䝁䄸䅢療䝁䅣入㝁䍁䅁䅓求䝁䄰兙あ䝁䄸䅢療䝁䅣入㝁䍁䅁兓瑂䝁䄰兤畂䝁䄸䅢療䝁䅣入㝁䍁䅁兓畂䝁䅙䅢桂䝁䄰兢桂䡁䅑兡療䝁䄴睏杁䕁䄸杢橂䝁䄸䅢療䝁䅣入䅁䡁乷䅁浃䅁䅁睒求䝁䄴党あ䝁䅫睙穂䑁䅳䅉䕂䝁䅕杣瑂䝁䅅䅤療䝁䅷睢湂䡁䅫睏杁䕁䅧党瑂䝁䅅䅤療䝁䅷睢湂䡁䅫睏杁䕁䅫兢瑂䡁䅕杢療䝁䅷睢湂䡁䅫睏杁䕁䅫杢浂䝁䅷兙瑂䝁䄰兙あ䝁䅫睢畂䑁䅳䅉偂䝁䄴睙療䝁䅷睢湂䡁䅫睏杁䙁䅉党穂䡁䅁兡祂䝁䅅䅤療䡁䅉入䅁䕁欰䅁㑃䅁䅁睒求䝁䄴党あ䝁䅫睙穂䑁䅳䅉䕂䝁䅕杣瑂䝁䅅䅤療䝁䅷睢湂䡁䅫睏杁䕁䅫兢瑂䡁䅕杢療䝁䅷睢湂䡁䅫睏杁䕁䅫杢浂䝁䅕睙あ䝁䅫睢ㅂ䡁䅍䅉䕂䝁䅫督求䝁䅅督求䡁䅍睏杁䕁䅫杢浂䝁䅷兙瑂䝁䄰兙あ䝁䅫睢畂䑁䅳䅉偂䝁䄴睙療䝁䅷睢湂䡁䅫睏杁䙁䅉党穂䡁䅁兡祂䝁䅅䅤療䡁䅉入䅁䱁偷䅁㑃䅁䅁睒求䝁䄴党あ䝁䅫睙穂䑁䅳䅉䙂䝁䄴䅚療䝁䅍杣灂䝁䄴睢獂䝁䄸睚㕂䑁䅳䅉䡂䝁䅕杢求䡁䅑兡橂䍁䅁䅒灂䡁䅍睢祂䝁䅑党祂䑁䅳䅉䥂䝁䅕兢桂䡁䅑睢獂䝁䄸睚㕂䑁䅳䅉䩂䝁䄰兢ㅂ䝁䄴睢獂䝁䄸睚㕂䑁䅳䅉佂䝁䅕兤祂䝁䄸䅢療䝁䅣入㝁䍁䅁睔睂䝁䅧䅤潂䝁䅅䅢瑂䝁䄸䅢療䝁䅣入䅁䝁䝑䅁歃䅁䅁睒求䝁䄴党あ䝁䅫睙穂䑁䅳䅉䙂䝁䄴䅚療䝁䅍杣灂䝁䄴睢獂䝁䄸睚㕂䑁䅳䅉䥂䝁䅕兢桂䡁䅑睢獂䝁䄸睚㕂䑁䅳䅉䥂䝁䅕䅣桂䡁䅑睢獂䝁䄸睚㕂䑁䅳䅉䩂䝁䄰兢ㅂ䝁䄴睢獂䝁䄸睚㕂䑁䅳䅉佂䝁䅕䅣潂䡁䅉睢獂䝁䄸睚㕂䑁䅳䅉偂䝁䄴睙療䝁䅷睢湂䡁䅫䅁呁睉䅁杵䅁䕁䅣党畂䝁䅕䅤灂䝁䅍督㝁䍁䅁睒桂䡁䅍䅤祂䝁䄸党畂䡁䅑党祂䝁䄸䅢療䝁䅣入㝁䍁䅁睒求䝁䄴党あ䝁䅫睙杁䕁䅑兡穂䝁䄸杣歂䝁䅕杣㝁䍁䅁䅓求䝁䄰兙あ䝁䄸䅢療䝁䅣入㝁䍁䅁兓瑂䝁䄰兤畂䝁䄸䅢療䝁䅣入㝁䍁䅁兓畂䝁䅙䅢桂䝁䄰兢桂䡁䅑兡療䝁䄴睏杁䕁䄸杢橂䝁䄸䅢療䝁䅣入䅁䑁允䅁权䅁䅁睒求䝁䄴党あ䝁䅫睙穂䑁䅳䅉䡂䝁䅅督あ䡁䅉睢求䝁䄴䅤求䡁䅉睢獂䝁䄸睚㕂䑁䅳䅉䡂䝁䅕杢求䡁䅑兡橂䍁䅁䅒灂䡁䅍睢祂䝁䅑党祂䑁䅳䅉䩂䝁䄰兢ㅂ䝁䄴睢獂䝁䄸睚㕂䑁䅳䅉偂䝁䄴睙療䝁䅷睢湂䡁䅫睏杁䙁䅉党穂䡁䅁兡祂䝁䅅䅤療䡁䅉入䅁䝁噑䅁䅄䅁䅁睒求䝁䄴党あ䝁䅫睙穂䑁䅳䅉䡂䝁䅅督あ䡁䅉睢求䝁䄴䅤求䡁䅉睢獂䝁䄸睚㕂䑁䅳䅉䥂䝁䅕兢桂䡁䅑睢獂䝁䄸睚㕂䑁䅳䅉䩂䝁䄰兢ㅂ</t>
  </si>
  <si>
    <t>䝁䄴睢獂䝁䄸睚㕂䑁䅳䅉䩂䝁䄴杚求䝁䅍䅤灂䝁䄸兤穂䍁䅁䅒灂䡁䅍党桂䡁䅍党穂䑁䅳䅉䩂䝁䄴杚獂䝁䅅兢瑂䝁䅅䅤灂䝁䄸杢㝁䍁䅁睔畂䝁䅍睢獂䝁䄸睚㕂䅁䅁䅺䄸䩁䅙䅁䡂䝁䅕杢求䡁䅑兡橂䡁䅍睏杁䕁䅣兙穂䡁䅑杣療䝁䅕杢あ䝁䅕杣療䝁䅷睢湂䡁䅫睏杁䕁䅧党瑂䝁䅅䅤療䝁䅷睢湂䡁䅫睏杁䕁䅫兢瑂䡁䅕杢療䝁䅷睢湂䡁䅫睏杁䕁䅫杢浂䝁䅷兙瑂䝁䄰兙あ䝁䅫睢畂䑁䅳䅉偂䝁䄴睙療䝁䅷睢湂䡁䅫䅁求兆䅁䅳䅁䕁䅣党畂䝁䅕䅤灂䝁䅍督㝁䍁䅁睒桂䡁䅍䅤祂䝁䄸党畂䡁䅑党祂䝁䄸䅢療䝁䅣入㝁䍁䅁䅓求䝁䄰兙あ䝁䄸䅢療䝁䅣入㝁䍁䅁兓瑂䝁䄰兤畂䝁䄸䅢療䝁䅣入㝁䍁䅁兓畂䝁䅙䅢桂䝁䄰兢桂䡁䅑兡療䝁䄴睏杁䕁䄸杢橂䝁䄸䅢療䝁䅣入㝁䍁䅁杕求䡁䅍䅣灂䡁䅉兙あ䝁䄸杣㕂䅁䅁剹䅍䝁䅉䅁䡂䝁䅕杢求䡁䅑兡橂䡁䅍睏杁䕁䅣兙穂䡁䅑杣療䝁䅕杢あ䝁䅕杣療䝁䅷睢湂䡁䅫睏杁䕁䅫兢瑂䡁䅕杢療䝁䅷睢湂䡁䅫睏杁䕁䄸杢橂䝁䄸䅢療䝁䅣入䅁佁䵕䅁睃䅁䅁睒求䝁䄴党あ䝁䅫睙穂䑁䅳䅉䡂䝁䅕杢求䡁䅑兡橂䍁䅁䅒灂䡁䅍睢祂䝁䅑党祂䑁䅳䅉䥂䝁䅕兢桂䡁䅑睢獂䝁䄸睚㕂䑁䅳䅉䥂䝁䅕䅣桂䡁䅑睢獂䝁䄸睚㕂䑁䅳䅉䩂䝁䄰兢ㅂ䝁䄴睢獂䝁䄸睚㕂䑁䅳䅉偂䝁䄴睙療䝁䅷睢湂䡁䅫睏杁䕁䄸䅣潂䡁䅑䅡桂䝁䅷兢療䝁䅷睢湂䡁䅫䅁湂䅅䅁杵䅁䕁䅣党畂䝁䅕䅤灂䝁䅍督㝁䍁䅁睒求䝁䄴党あ䝁䅫睙杁䕁䅑兡穂䝁䄸杣歂䝁䅕杣㝁䍁䅁䅓求䝁䄰兙あ䝁䄸䅢療䝁䅣入㝁䍁䅁兓瑂䝁䄰兤畂䝁䄸䅢療䝁䅣入㝁䍁䅁兓畂䝁䅙党橂䡁䅑兡療䡁䅕督杁䕁䅑兡穂䝁䅕兙穂䝁䅕督㝁䍁䅁杔求䡁䅕杣療䝁䅷睢湂䡁䅫睏杁䕁䄸杢橂䝁䄸䅢療䝁䅣入䅁䕁䵙䅁祃䅁䅁睒求䝁䄴党あ䝁䅫睙穂䑁䅳䅉䡂䝁䅕杢求䡁䅑兡橂䍁䅁䅒灂䡁䅍睢祂䝁䅑党祂䑁䅳䅉䥂䝁䅕兢桂䡁䅑睢獂䝁䄸睚㕂䑁䅳䅉䩂䝁䄰兢ㅂ䝁䄴睢獂䝁䄸睚㕂䑁䅳䅉佂䝁䅕䅣潂䡁䅉睢獂䝁䄸睚㕂䑁䅳䅉佂䝁䅕兤祂䝁䄸䅢療䝁䅣入㝁䍁䅁睔睂䝁䅧䅤潂䝁䅅䅢瑂䝁䄸䅢療䝁䅣入䅁䕁䩑䅁慃䅁䅁睒求䝁䄴党あ䝁䅫睙穂䑁䅳䅉䡂䝁䅕杢求䡁䅑兡橂䍁䅁䅒灂䡁䅍睢祂䝁䅑党祂䑁䅳䅉䥂䝁䅕兢桂䡁䅑睢獂䝁䄸睚㕂䑁䅳䅉䩂䝁䄰兢ㅂ䝁䄴睢獂䝁䄸睚㕂䑁䅳䅉佂䝁䅕兤祂䝁䄸䅢療䝁䅣入㝁䍁䅁睔睂䝁䅧䅤潂䝁䅅䅢瑂䝁䄸䅢療䝁䅣入䅁䭁刴䅁㙂䅁䅁睒求䝁䄴党あ䝁䅫睙穂䑁䅳䅉䡂䝁䅕杢求䡁䅑兡橂䍁䅁䅒灂䡁䅍睢祂䝁䅑党祂䑁䅳䅉䥂䝁䅕兢桂䡁䅑睢獂䝁䄸睚㕂䑁䅳䅉䩂䝁䄰兢ㅂ䝁䄴睢獂䝁䄸睚㕂䑁䅳䅉偂䝁䄴睙療䝁䅷睢湂䡁䅫䅁坂兄䅁䅥䅁䕁䅣党畂䝁䅕䅤灂䝁䅍督㝁䍁䅁睒求䝁䄴党あ䝁䅫睙杁䕁䅑兡穂䝁䄸杣歂䝁䅕杣㝁䍁䅁䅓求䝁䄰兙あ䝁䄸䅢療䝁䅣入㝁䍁䅁杔求䡁䅕杣療䝁䅷睢湂䡁䅫睏杁䕁䄸杢橂䝁䄸䅢療䝁䅣入䅁䭁佣䅁楂䅁䅁睒求䝁䄴党あ䝁䅫睙穂䑁䅳䅉䡂䝁䅕杢求䡁䅑兡橂䍁䅁䅒灂䡁䅍睢祂䝁䅑党祂䑁䅳䅉䥂䝁䅕兢桂䡁䅑睢獂䝁䄸睚㕂䑁䅳䅉偂䝁䄴睙療䝁䅷睢湂䡁䅫䅁穁兆䅁䅧䅁䕁䅣党畂䝁䅕䅤灂䝁䅍督㝁䍁䅁睒求䝁䄴党あ䝁䅫睙杁䕁䅑兡穂䝁䄸杣歂䝁䅕杣㝁䍁䅁䅓求䝁䄰兙あ䝁䄸䅢療䝁䅣入㝁䍁䅁睔畂䝁䅍睢獂䝁䄸睚㕂䑁䅳䅉偂䡁䅁䅡あ䝁䅧兙獂䝁䄰睢獂䝁䄸睚㕂䅁䅁硱䅅䭁䅙䅁䡂䝁䅕杢求䡁䅑兡橂䡁䅍睏杁䕁䅣党畂䝁䅕䅤灂䝁䅍䅉䕂䝁䅫督療䡁䅉䅚求䡁䅉睏杁䕁䅫兢瑂䡁䅕杢療䝁䅷睢湂䡁䅫睏杁䕁䅫杢浂䝁䅕睙あ䝁䅫睢ㅂ䡁䅍䅉䕂䝁䅫督求䝁䅅督求䡁䅍睏杁䕁䄸杢橂䝁䄸䅢療䝁䅣入㝁䍁䅁杕求䡁䅍䅣灂䡁䅉兙あ䝁䄸杣㕂䅁䅁䉏䅙䭁䅧䅁䡂䝁䅕杢求䡁䅑兡橂䡁䅍睏杁䕁䅣党畂䝁䅕䅤灂䝁䅍䅉䕂䝁䅫督療䡁䅉䅚求䡁䅉睏杁䕁䅫杢浂䝁䅕睙あ䝁䅫睢ㅂ䡁䅍䅉䕂䝁䅫督求䝁䅅督求䡁䅍睏杁䕁䄴党ㅂ䡁䅉睢獂䝁䄸睚㕂䑁䅳䅉偂䡁䅁䅡あ䝁䅧兙獂䝁䄰睢獂䝁䄸睚㕂䑁䅳䅉坂䝁䅅睙橂䝁䅫杢求䡁䅍䅁䱄䅆䅁杯䅁䕁䅣党畂䝁䅕䅤灂䝁䅍督㝁䍁䅁睒求䝁䄴党あ䝁䅫睙杁䕁䅑兡穂䝁䄸杣歂䝁䅕杣㝁䍁䅁兓畂䝁䅙党橂䡁䅑兡療䡁䅕督杁䕁䅑兡穂䝁䅕兙穂䝁䅕督㝁䍁䅁睔畂䝁䅍睢獂䝁䄸睚㕂䑁䅳䅉卂䝁䅕督睂䝁䅫杣桂䡁䅑睢祂䡁䅫睏杁䙁䅙兙橂䝁䅍兡畂䝁䅕督䅁乁楙䅁佂䅁䅁睒求䝁䄴党あ䝁䅫睙穂䑁䅳䅉䡂䝁䅕杢求䡁䅑兡橂䍁䅁䅒灂䡁䅍睢祂䝁䅑党祂䑁䅳䅉佂䝁䅕䅣潂䡁䅉睢獂䝁䄸睚㕂䅁䅁眴䅍䕁䅷䅁䡂䝁䅕杢求䡁䅑兡橂䡁䅍睏杁䕁䅣党畂䝁䅕䅤灂䝁䅍䅉䕂䝁䅫督療䡁䅉䅚求䡁䅉睏杁䕁䄴党ㅂ䡁䅉睢獂䝁䄸睚㕂䅁䅁硵䅁䕁䅯䅁䡂䝁䅕杢求䡁䅑兡橂䡁䅍睏杁䕁䅣党畂䝁䅕䅤灂䝁䅍䅉䕂䝁䅫督療䡁䅉䅚求䡁䅉睏杁䕁䄸杢橂䝁䄸䅢療䝁䅣入䅁乁吰䅁獃䅁䅁睒求䝁䄴党あ䝁䅫睙穂䑁䅳䅉䥂䝁䅕兢桂䡁䅑睢獂䝁䄸睚㕂䑁䅳䅉䥂䝁䅕䅣桂䡁䅑睢獂䝁䄸睚㕂䑁䅳䅉䩂䝁䄰兢ㅂ䝁䄴睢獂䝁䄸睚㕂䑁䅳䅉䩂䝁䄴杚求䝁䅍䅤灂䝁䄸兤穂䍁䅁䅒灂䡁䅍党桂䡁䅍党穂䑁䅳䅉偂䝁䄴睙療䝁䅷睢湂䡁䅫睏杁䙁䅙兙橂䝁䅍兡畂䝁䅕督䅁䵁䱙䅁畂䅁䅁睒求䝁䄴党あ䝁䅫睙穂䑁䅳䅉䥂䝁䅕兢桂䡁䅑睢獂䝁䄸睚㕂䑁䅳䅉䥂䝁䅕䅣桂䡁䅑睢獂䝁䄸睚㕂䑁䅳䅉䩂䝁䄰兢ㅂ䝁䄴睢獂䝁䄸睚㕂䑁䅳䅉偂䝁䄴睙療䝁䅷睢湂䡁䅫䅁兂䅆䅁䅮䅁䕁䅣党畂䝁䅕䅤灂䝁䅍督㝁䍁䅁䅓求䝁䄰兙あ䝁䄸䅢療䝁䅣入㝁䍁䅁兓瑂䝁䄰兤畂䝁䄸䅢療䝁䅣入㝁䍁䅁兓畂䝁䅙党橂䡁䅑兡療䡁䅕督杁䕁䅑兡穂䝁䅕兙穂䝁䅕督㝁䍁䅁兓畂䝁䅙䅢桂䝁䄰兢桂䡁䅑兡療䝁䄴睏杁䕁䄸杢橂䝁䄸䅢療䝁䅣入䅁䅁䑕䅁䅃䅁䅁睒求䝁䄴党あ䝁䅫睙穂䑁䅳䅉䥂䝁䅕兢桂䡁䅑睢獂䝁䄸睚㕂䑁䅳䅉䩂䝁䄰兢ㅂ䝁䄴睢獂䝁䄸睚㕂䑁䅳䅉䩂䝁䄴杚求䝁䅍䅤灂䝁䄸兤穂䍁䅁䅒灂䡁䅍党桂䡁䅍党穂䑁䅳䅉偂䝁䄴睙療䝁䅷睢湂䡁䅫䅁噄允䅁杣䅁䕁䅣党畂䝁䅕䅤灂䝁䅍督㝁䍁䅁䅓求䝁䄰兙あ䝁䄸䅢療䝁䅣入㝁䍁䅁兓瑂䝁䄰兤畂䝁䄸䅢療䝁䅣入㝁䍁䅁兓畂䝁䅙䅢桂䝁䄰兢桂䡁䅑兡療䝁䄴睏杁䕁䄸杢橂䝁䄸䅢療䝁䅣入䅁佁吸䅁䝃䅁䅁睒求䝁䄴党あ䝁䅫睙穂䑁䅳䅉䥂䝁䅕兢桂䡁䅑睢獂䝁䄸睚㕂䑁䅳䅉䩂䝁䄰兢ㅂ䝁䄴睢獂䝁䄸睚㕂䑁䅳䅉佂䝁䅕兤祂䝁䄸䅢療䝁䅣入㝁䍁䅁睔畂䝁䅍睢獂䝁䄸睚㕂䑁䅳䅉卂䝁䅕督睂䝁䅫杣桂䡁䅑睢祂䡁䅫䅁流杆䅁杖䅁䕁䅣党畂䝁䅕䅤灂䝁䅍督㝁䍁䅁䅓求䝁䄰兙あ䝁䄸䅢療䝁䅣入㝁䍁䅁兓瑂䝁䄰兤畂䝁䄸䅢療䝁䅣入㝁䍁䅁睔畂䝁䅍睢獂䝁䄸睚㕂䅁䅁兒䅍䙁䅑䅁䡂䝁䅕杢求䡁䅑兡橂䡁䅍睏杁䕁䅧党瑂䝁䅅䅤療䝁䅷睢湂䡁䅫睏杁䕁䄴党ㅂ䡁䅉睢獂䝁䄸睚㕂䑁䅳䅉偂䝁䄴睙療䝁䅷睢湂䡁䅫䅁ㅁ䅁䅁杚䅁䕁䅣党畂䝁䅕䅤灂䝁䅍督㝁䍁䅁䅓求䝁䄰兙あ䝁䄸䅢療䝁䅣入㝁䍁䅁杔求䡁䅕杣療䝁䅷睢湂䡁䅫睏杁䕁䄸杢橂䝁䄸䅢療䝁䅣入㝁䍁䅁兖祂䝁䄸䅢療䝁䅣入䅁䝁匸䅁⭁䅁䅁睒求䝁䄴党あ䝁䅫睙穂䑁䅳䅉䥂䝁䅕兢桂䡁䅑睢獂䝁䄸睚㕂䑁䅳䅉偂䝁䄴睙療䝁䅷睢湂䡁䅫䅁剁睃䅁䅗䅁䕁䅣党畂䝁䅕䅤灂䝁䅍督㝁䍁䅁䅓求䝁䄰兙あ䝁䄸䅢療䝁䅣入㝁䍁䅁睔畂䝁䅍睢獂䝁䄸睚㕂䑁䅳䅉卂䝁䅕督睂䝁䅫杣桂䡁䅑睢祂䡁䅫䅁楃䅅䅁杮䅁䕁䅣党畂䝁䅕䅤灂䝁䅍督㝁䍁䅁䅓求䡁䅁兙あ䝁䄸䅢療䝁䅣入㝁䍁䅁兓瑂䝁䄰兤畂䝁䄸䅢療䝁䅣入㝁䍁䅁兓畂䝁䅙党橂䡁䅑兡療䡁䅕督杁䕁䅑兡穂䝁䅕兙穂䝁䅕督㝁䍁䅁杔求䡁䅁䅡祂䝁䄸䅢療䝁䅣入㝁䍁䅁杕求䡁䅍䅣灂䡁䅉兙あ䝁䄸杣㕂䅁䅁眯䅷䩁䅙䅁䡂䝁䅕杢求䡁䅑兡橂䡁䅍睏杁䕁䅧党睂䝁䅅䅤療䝁䅷睢湂䡁䅫睏杁䕁䅫兢瑂䡁䅕杢療䝁䅷睢湂䡁䅫睏杁䕁䅫杢浂䝁䅕睙あ䝁䅫睢ㅂ䡁䅍䅉䕂䝁䅫督求䝁䅅督求䡁䅍睏杁䕁䄴党ㅂ䡁䅉睢獂䝁䄸睚㕂䑁䅳䅉偂䝁䄴睙療䝁䅷睢湂䡁䅫䅁慃睁䅁杰䅁䕁䅣党畂䝁䅕䅤灂䝁䅍督㝁䍁䅁䅓求䡁䅁兙あ䝁䄸䅢療䝁䅣入㝁䍁䅁兓瑂䝁䄰兤畂䝁䄸䅢療䝁䅣入㝁䍁䅁兓畂䝁䅙党橂䡁䅑兡療䡁䅕督杁䕁䅑兡穂䝁䅕兙穂䝁䅕督㝁䍁䅁睔畂䝁䅍睢獂䝁䄸睚㕂䑁䅳䅉噂䡁䅉睢獂䝁䄸睚㕂䑁䅳䅉坂䝁䅅睙橂䝁䅫杢求䡁䅍䅁獂兄䅁杨䅁䕁䅣党畂䝁䅕䅤灂䝁䅍督㝁䍁䅁䅓求䡁䅁兙あ䝁䄸䅢療䝁䅣入㝁䍁䅁兓瑂䝁䄰兤畂䝁䄸䅢療䝁䅣入㝁䍁䅁杔求䡁䅕杣療䝁䅷睢湂䡁䅫睏杁䕁䄸杢橂䝁䄸䅢療䝁䅣入㝁䍁䅁杕求䡁䅍䅣灂䡁䅉兙あ䝁䄸杣㕂䅁䅁杹䄸䥁䄴䅁䡂䝁䅕杢求䡁䅑兡橂䡁䅍睏杁䕁䅫兢瑂䡁䅕杢療䝁䅷睢湂䡁䅫睏杁䕁䅫杢浂䝁䅕睙あ䝁䅫睢ㅂ䡁䅍䅉䕂䝁䅫督求䝁䅅督求䡁䅍睏杁䕁䄸杢橂䝁䄸䅢療䝁䅣入㝁䍁䅁兖祂䝁䄸䅢療䝁䅣入㝁䍁䅁杖桂䝁䅍睙灂䝁䄴党穂䅁䅁䉙䅑䙁䅯䅁䡂䝁䅕杢求䡁䅑兡橂䡁䅍睏杁䕁䅫兢瑂䡁䅕杢療䝁䅷睢湂䡁䅫睏杁䕁䅫杢浂䝁䅷兙瑂䝁䄰兙あ䝁䅫睢畂䑁䅳䅉偂䝁䄴睙療䝁䅷睢湂䡁䅫䅁㕂杂䅁䅖䅁䕁䅣党畂䝁䅕䅤灂䝁䅍督㝁䍁䅁兓瑂䝁䄰兤畂䝁䄸䅢療䝁䅣入㝁䍁䅁杔求䡁䅕杣療䝁䅷睢湂䡁䅫睏杁䕁䄸杢橂䝁䄸䅢療䝁䅣入䅁䍁填䅁䅃䅁䅁睒求䝁䄴党あ䝁䅫睙穂䑁䅳䅉䩂䝁䄰兢ㅂ䝁䄴睢獂䝁䄸睚㕂䑁䅳䅉佂䝁䅕兤祂䝁䄸䅢療䝁䅣入㝁䍁䅁睔畂䝁䅍睢獂䝁䄸睚㕂䑁䅳䅉卂䝁䅕督睂䝁䅫杣桂䡁䅑睢祂䡁䅫睏杁䙁䅕杣療䝁䅷睢湂䡁䅫䅁塃杆䅁材䅁䕁䅣党畂䝁䅕䅤灂䝁䅍督㝁䍁䅁兓瑂䝁䄰兤畂䝁䄸䅢療䝁䅣入㝁䍁䅁睔畂䝁䅍睢獂䝁䄸睚㕂䅁䅁睱䅧䝁䄴䅁䡂䝁䅕杢求䡁䅑兡橂䡁䅍睏杁䕁䅫兢瑂䡁䅕杢療䝁䅷睢湂䡁䅫睏杁䕁䄸杢橂䝁䄸䅢療䝁䅣入㝁䍁䅁睔睂䝁䅧䅤潂䝁䅅䅢瑂䝁䄸䅢療䝁䅣入㝁䍁䅁兖祂䝁䄸䅢療䝁䅣入䅁䭁允䅁奂䅁䅁睒求䝁䄴党あ䝁䅫睙穂䑁䅳䅉䩂䝁䄰兢ㅂ䝁䄴睢獂䝁䄸睚㕂䑁䅳䅉偂䝁䄴睙療䝁䅷睢湂䡁䅫睏杁䙁䅉党穂䡁䅁兡祂䝁䅅䅤療䡁䅉入䅁䑁前䅁捂䅁䅁睒求䝁䄴党あ䝁䅫睙穂䑁䅳䅉䩂䝁䄴杚獂䝁䅅兢瑂䝁䅅䅤灂䝁䄸杢㝁䍁䅁睔畂䝁䅍睢獂䝁䄸睚㕂䑁䅳䅉卂䝁䅕督睂䝁䅫杣桂䡁䅑睢祂䡁䅫䅁奄兄䅁䅐䅁䕁䅣党畂䝁䅕䅤灂䝁䅍督㝁䍁䅁杔求䡁䅕杣療䝁䅷睢湂䡁䅫睏杁䕁䄸杢橂䝁䄸䅢療䝁䅣入䅁䅁卯䅁流䅁䅁睒求䝁䄴党あ䝁䅫睙穂䑁䅳䅉偂䝁䄴睙療䝁䅷睢湂䡁䅫䅁捁睃䅁条䅁䕁䅣党畂䝁䅕䅤灂䝁䅍督㝁䍁䅁睔畂䝁䅍睢獂䝁䄸睚㕂䑁䅳䅉卂䝁䅕䅣祂䝁䄸䅚ㅂ䝁䅍䅤灂䡁䅙党杁䕁䅧党桂䝁䅷䅤潂䑁䅳䅉卂䝁䅕督睂䝁䅫杣桂䡁䅑睢祂䡁䅫䅁䑃充䅁䅍䅁䕁䅣党畂䝁䅕䅤灂䝁䅍督㝁䍁䅁睔睂䝁䅧䅤潂䝁䅅䅢瑂䝁䄸䅢療䝁䅣入䅁䭁䵕䅁卂䅁䅁睒求䝁䄴党あ䝁䅫睙穂䑁䅳䅉偂䡁䅍䅤求䝁䄸䅣療䡁䅉睢穂䝁䅫督㝁䍁䅁睒求䝁䄴党あ䝁䅫睙杁䕁䅑兡穂䝁䄸杣歂䝁䅕杣䅁䍁儸䅁浂兂䅁睒求䝁䄴兡求䍁䅁兒畂䝁䅕杣湂䡁䅫䅉䵂䡁䅑䅚畁䍁䅷䅉あ䝁䅧杣療䡁䅕睚潂䍁䅁兡あ䡁䅍䅉穂䡁䅕杙穂䝁䅫䅚灂䝁䅅杣灂䝁䅕督獁䍁䅁党畂䝁䅣兙湂䝁䅕督杁䝁䅫杢杁䡁䅑䅡求䍁䅁督ㅂ䡁䅁䅣獂䡁䅫䅉療䝁䅙䅉求䝁䅷党橂䡁䅑杣灂䝁䅍兡あ䡁䅫䅉桂䝁䄴䅚杁䝁䄴兙あ䡁䅕杣桂䝁䅷䅉湂䝁䅅督杁䡁䅑睢杁䡁䅉党穂䝁䅫䅚求䝁䄴䅤灂䝁䅅䅢杁䝁䅅杢歂䍁䅁督瑂䝁䅅䅢獂䍁䅁杙ㅂ䡁䅍兡畂䝁䅕督穂䍁䅁睙ㅂ䡁䅍䅤療䝁䄰党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睒卂䕁䅕䅉桂䝁䄴䅚杁䕁䅣党畂䝁䅫党杁䙁䅉党畂䝁䅕睤桂䝁䅉䅢求䡁䅍杌杁䙁䅑䅡求䍁䅁睙療䝁䄰䅣桂䝁䄴入杁䝁䅅䅢穂䝁䄸䅉歂䝁䅕杤求䝁䅷睢睂䡁䅍䅌杁䝁䅍睢畂䡁䅍䅤祂䡁䅕睙あ䡁䅍䅌杁䝁䅅杢歂䍁䅁睢睂䝁䅕杣桂䡁䅑党穂䍁䅁督療䝁䅷兙祂䍁䅁党畂䝁䅕杣湂䡁䅫䅉睂䡁䅉睢煂䝁䅕睙あ䡁䅍䅉浂䝁䄸杣杁䝁䅍睢瑂䝁䄰党祂䝁䅍兡桂䝁䅷䅉桂䝁䄴䅚杁䝁䅫杢歂䡁䅕督あ䡁䅉兡桂䝁䅷䅉橂䡁䅕督あ䝁䄸兢求䡁䅉督獁䍁䅁兙穂䍁䅁睤求䝁䅷䅢杁䝁䅅督杁䝁䅫䅤穂䍁䅁睢㍂䝁䄴䅉睂䝁䄸杣あ䝁䅙睢獂䝁䅫睢㝁䍁䅁䅣祂䝁䄸杤灂䝁䅑党穂䍁䅁党畂䝁䅕杣湂䡁䅫䅉楂䡁䅉睢牂䝁䅕杣桂䝁䅣党杁䝁䅅杢歂䍁䅁兙歂䡁䅙兡穂䝁䄸杣㕂䍁䅁督求䡁䅉杤灂䝁䅍党穂䑁䅳䅉瑂䝁䅅杣牂䝁䅕䅤穂䍁䅁睙療䝁䄰兢ㅂ䝁䄴兡あ䡁䅫䅉穂䝁䄸䅢桂䡁䅉䅉求䝁䄴党祂䝁䅣入杁䡁䅍睢獂䡁䅕䅤灂䝁䄸杢穂䑁䅳䅉桂䝁䄴䅚杁䝁䄰兙畂䡁䅕杚桂䝁䅍䅤ㅂ䡁䅉党穂䍁䅁兙畂䝁䅑䅉歂䝁䅫督あ䡁䅉兡楂䡁䅕䅤求䡁䅍䅉穂䝁䄸䅢桂䡁䅉䅉睂䝁䅅杢求䝁䅷䅌杁䝁䅅督杁䡁䅣党獂䝁䅷䅉桂䡁䅍䅉求䝁䄴睚桂䝁䅣党穂䍁䅁兡畂䍁䅁督療䝁䅷兙祂䍁䅁兡畂䡁䅍䅤桂䝁䅷䅢桂䡁䅑兡療䝁䄴䅉歂䝁䅕督灂䝁䅣杢杁䝁䅅杢歂䍁䅁䅣祂䝁䄸条求䝁䅍䅤杁䝁䄰兙畂䝁䅅睚求䝁䄰党畂䡁䅑䅉桂䝁䅍䅤灂䡁䅙兡あ䝁䅫党穂䍁䄴䅉䡂䝁䅕杢灂䝁䅕䅉䙂䝁䄴党祂䝁䅣入杁䕁䅷䅤歂䍁䄴䅉㍂䝁䅅督杁䝁䅫杢橂䝁䄸杣睂䝁䄸杣桂䡁䅑党歂䍁䅁兡畂䍁䅁杍睁䑁䅅免杁䝁䅅杢歂䍁䅁兡穂䍁䅁䅡求䝁䅅䅚硂䡁䅕兙祂䡁䅑党祂䝁䅕䅚杁䝁䅫杢杁䕁䄴党㍂䝁䅅杣牂䍁䅷䅉佂䝁䅕睤杁䕁䅯党祂䡁䅍党㕂䍁䄴䅁慁䅄䅁杬䄸䕁䅣党畂䡁䅁兙橂䡁䅑䅉䵂䝁䅫兢灂䡁䅑党歂䍁䅁䅣祂䝁䄸杤灂䝁䅑党穂䍁䅁杙ㅂ䡁䅍兡畂䝁䅕督穂䍁䅁䅣祂䝁䄸睙求䡁䅍督杁䝁䄸兤あ䡁䅍睢ㅂ䡁䅉睙灂䝁䄴睚杁䝁䅅杢歂䍁䅁兡畂䝁䅙睢祂䝁䄰兙あ䝁䅫睢畂䍁䅁䅤求䝁䅍䅡畂䝁䄸䅢療䝁䅣入杁䡁䅍党祂䡁䅙兡橂䝁䅕督杁䝁䅫杢杁䕁䅫杢歂䝁䅫兙獁䍁䅁杣求䡁䅍䅤杁䝁䄸杚杁䕁䅅督灂䝁䅅䅌杁䕁䄴睢祂䡁䅑䅡杁䝁䅅杢歂䍁䅁䅔桂䡁䅑兡畂䍁䅁兑瑂䝁䅕杣灂䝁䅍兙獁䍁䅁兙畂䝁䅑䅉䙂䡁䅕杣療䡁䅁党畁䍁䅁兓あ䍁䅁睢睂䝁䅕杣桂䡁䅑党穂䍁䅁䅤潂䡁䅉睢ㅂ䝁䅣䅡杁䡁䅑䅡祂䝁䅕党杁䡁䅍党湂䝁䄰党畂䡁䅑督㙁䍁䅁杒灂䝁䄴兙畂䝁䅍兡桂䝁䅷䅉穂䝁䅕杣㉂䝁䅫睙求䡁䅍睏杁䕁䅍睢畂䡁䅍兤瑂䝁䅕杣杁䝁䅅杢歂䍁䅁䅓求䝁䅅䅢あ䝁䅧睙桂䡁䅉党㝁䍁䅁兙畂䝁䅑䅉䥂䝁䅫睚潂䍁䅁䅖求䝁䅍䅡杁䝁䅅杢歂䍁䅁兔桂䝁䄴兤浂䝁䅅睙あ䡁䅕杣灂䝁䄴睚畁䍁䅁䅖潂䝁䅕䅉䝂䝁䅫杢桂䝁䄴睙灂䝁䅅䅢杁䙁䅍党祂䡁䅙兡橂䝁䅕督杁䡁䅍党湂䝁䄰党畂䡁䅑䅉療䝁䅙杚求䡁䅉督杁䡁䅉党あ䝁䅅兡獂䍁䅁睙ㅂ䡁䅍䅤療䝁䄰党祂䍁䅁睢畂䝁䅉睢桂䡁䅉䅚灂䝁䄴睚獁䍁䅁睙ㅂ䡁䅍䅤療䝁䄰党祂䍁䅁督求䡁䅉杤灂䝁䅍党獁䍁䅁睙療䝁䅷䅢求䝁䅍䅤灂䝁䄸杢穂䍁䅷䅉橂䝁䅅杣歂䍁䅁督求䡁䅉杤灂䝁䅍兡畂䝁䅣䅉療䡁䅁党祂䝁䅅䅤灂䝁䄸杢穂䍁䅷䅉獂䝁䄸兙畂䍁䅁兙畂䝁䅑䅉睂䝁䅅入瑂䝁䅕杢あ䍁䅁睢睂䝁䅕杣桂䡁䅑兡療䝁䄴督獁䍁䅁睙療䝁䄰兢求䡁䅉睙灂䝁䅅䅢杁䝁䅷睢桂䝁䄴䅌杁䝁䅕兣ㅂ䝁䅫䅣瑂䝁䅕杢あ䍁䅁兙畂䝁䅑䅉桂䡁䅕䅤療䍁䅁䅢療䝁䅅杢獁䍁䅁兢療䡁䅉䅤湂䝁䅅睚求䍁䅁睢祂䝁䅫睚灂䝁䄴兙あ䝁䅫睢畂䍁䅷䅉橂䝁䄸兢睂䝁䅷兡桂䝁䄴睙求䍁䅁督求䡁䅉杤灂䝁䅍党穂䍁䅷䅉祂䝁䅕䅣療䡁䅉䅤灂䝁䄴睚杁䝁䅅杢歂䍁䅁兢療䝁䄴兡あ䝁䄸杣灂䝁䄴睚獁䍁䅁兙畂䝁䅑䅉㍂䝁䅕兙獂䡁䅑䅡杁䝁䄰兙畂䝁䅅睚求䝁䄰党畂䡁䅑䅉療䡁䅁党祂䝁䅅䅤灂䝁䄸杢穂䍁䅁督ㅂ䡁䅁䅣療䡁䅉䅤㝁䍁䅁杚灂䝁䄴兙畂䝁䅍兡桂䝁䅷䅉橂䡁䅉兡瑂䝁䅕䅉桂䝁䄴䅚杁䡁䅉兡穂䝁䅳䅉瑂䝁䅅杢桂䝁䅣党瑂䝁䅕杢あ䍁䅁督求䡁䅉杤灂䝁䅍党穂䑁䅳䅉桂䝁䄴䅚杁䡁䅕杢歂䝁䅕杣㍂䡁䅉兡あ䝁䅫杢湂䍁䅁督ㅂ䡁䅁䅣療䡁䅉䅤獁䍁䅁杢求䡁䅣䅉楂䡁䅕督灂䝁䄴党穂䡁䅍䅉睂䡁䅉睢橂䝁䅕督穂䝁䅫杢湂䍁䅷䅉睂䝁䄸䅢灂䝁䅍入杁䝁䅅䅚瑂䝁䅫杢灂䡁䅍䅤祂䝁䅅䅤灂䝁䄸杢獁䍁䅁睙獂䝁䅅兡瑂䡁䅍䅉瑂䝁䅅杢桂䝁䅣党瑂䝁䅕杢あ䍁䅷䅉橂䝁䅅䅤桂䡁䅍䅤祂䝁䄸䅣潂䝁䅕䅉瑂䝁䄸䅚求䝁䅷兡畂䝁䅣䅉桂䝁䄴䅚杁䝁䅅睙あ䡁䅕兙祂䝁䅫兙獂䍁䅁督求䡁䅉杤灂䝁䅍党穂䍁䅷䅉桂䡁䅍䅉㍂䝁䅕䅢獂䍁䅁兙穂䍁䅁䅣祂䝁䄸䅣求䡁䅉䅤㕂䍁䅁兙畂䝁䅑䅉橂䝁䅅督ㅂ䝁䅅䅢あ䡁䅫䅉橂䝁䅷兙灂䝁䄰督畁䍁䅁䅖潂䝁䅕䅉䑂䝁䄸杢穂䡁䅕兢求䡁䅉䅉桂䝁䄴䅚杁䕁䅧党桂䝁䅷䅤潂䝁䅍兙祂䝁䅕䅉穂䝁䅕睚瑂䝁䅕杢あ䍁䅁䅣祂䝁䄸杤灂䝁䅑党穂䍁䅁䅚求䝁䄰兙畂䝁䅑䅉湂䝁䅕杢求䡁䅉兙あ䝁䅫睢畂䍁䅷䅉穂䝁䅕杢穂䝁䅫杢湂䍁䅁兙畂䝁䅑䅉睂䝁䅷兙畂䝁䄴兡畂䝁䅣䅌杁䡁䅍兤睂䡁䅁䅢㕂䍁䅁睙潂䝁䅅兡畂䍁䅁䅣獂䝁䅅杢畂䝁䅫杢湂䍁䅁兙畂䝁䅑䅉瑂䝁䅅杢桂䝁䅣党瑂䝁䅕杢あ䍁䅷䅉睂䡁䅉兡橂䝁䅫杢湂䍁䅁兙畂䝁䅑䅉あ䡁䅉兙歂䝁䅕䅉睂䡁䅉睢瑂䝁䄸䅤灂䝁䄸杢杁䝁䄰兙畂䝁䅅睚求䝁䄰党畂䡁䅑䅌杁䝁䅑党歂䡁䅕睙あ䝁䅫睢畂䍁䅁杣求䝁䅍睢㉂䝁䅕杣㕂䍁䅁兢桂䝁䄴兙湂䝁䅕兢求䝁䄴䅤獁䍁䅁睢祂䝁䅑党祂䍁䅁兢桂䝁䄴兙湂䝁䅕兢求䝁䄴䅤獁䍁䅁兙畂䝁䅑䅉歂䝁䅫睚灂䡁䅑兙獂䍁䅁睙療䝁䄰兢求䡁䅉睙求䑁䅳䅉桂䝁䄴䅚杁䝁䅕杢歂䍁䄰䅤療䍁䄰党畂䝁䅑䅉橂䝁䅷兙灂䝁䄰䅉獂䝁䅫杚求䝁䅍入橂䝁䅷党杁䝁䄰兙畂䝁䅅睚求䝁䄰党畂䡁䅑䅌杁䝁䅙杣療䝁䄰䅉橂䝁䅷兙灂䝁䄰督杁䡁䅁杣療䝁䅍党穂䡁䅍兡畂䝁䅣䅉桂䝁䄴䅚杁䝁䅅䅚煂䡁䅕䅚灂䝁䅍兙あ䝁䅫睢畂䍁䅁䅤療䍁䅁睙獂䝁䅅兡瑂䡁䅍䅉祂䝁䅕睙療䡁䅙党祂䡁䅫䅉桂䝁䄴䅚杁䡁䅁兙㕂䝁䄰党畂䡁䅑䅉灂䝁䄴䅤求䝁䅣杣灂䡁䅑入獁䍁䅁杣求䡁䅙党畂䡁䅕党杁䝁䅍入橂䝁䅷党杁䝁䄰兙畂䝁䅅睚求䝁䄰党畂䡁䅑䅌杁䝁䅧党桂䝁䅷䅤潂䍁䅁党硂䡁䅕兡あ䡁䅫䅉桂䝁䄴兙獂䡁䅫䅤灂䝁䅍督獁䍁䅁兙畂䝁䅑䅉橂䝁䅅杣求䍁䅁督求䡁䅉杤灂䝁䅍党穂䍁䄴䅉啂䝁䅧党杁䕁䅧兡湂䝁䅧䅉啂䝁䅕睙潂䍁䅁兙畂䝁䅑䅉乂䝁䅅杢ㅂ䝁䅙兙橂䡁䅑兤祂䝁䅫杢湂䍁䅁督求䝁䅣兢求䝁䄴䅤杁䝁䄸杚浂䝁䅕杣穂䍁䅁兡畂䝁䅑兤穂䡁䅑杣㕂䍁䄰督睂䝁䅕睙灂䝁䅙兡橂䍁䅁督療䝁䅷兤あ䝁䅫睢畂䡁䅍䅉浂䝁䄸杣杁䡁䅑杣ㅂ䡁䅍䅤杁䝁䅅杢歂䍁䅁督桂䝁䅙党あ䡁䅫䅌杁䝁䅅䅚㉂䝁䅕杣あ䝁䅫督灂䝁䄴睚杁䡁䅍兙獂䝁䅕督杁䡁䅍兤睂䡁䅁睢祂䡁䅑䅌杁䝁䅍兤穂䡁䅑睢瑂䝁䅕杣杁䝁䅅杢歂䍁䅁兤穂䝁䅕杣杁䝁䅕䅥睂䝁䅕杣灂䝁䅕杢橂䝁䅕䅌杁䝁䅅杢歂䍁䅁睙ㅂ䡁䅍䅤療䝁䄰党祂䍁䅁睙桂䡁䅉党杁䡁䅍兤睂䡁䅁睢祂䡁䅑睏杁䝁䅅杢歂䍁䅁䅚灂䡁䅉党橂䡁䅑䅉桂䝁䄴䅚杁䝁䅫杢歂䝁䅫杣求䝁䅍䅤杁䡁䅁杣療䝁䅍兤祂䝁䅕兢求䝁䄴䅤獁䍁䅁䅢療䝁䅣兡穂䡁䅑兡橂䡁䅍䅌杁䝁䅙兡求䝁䅷䅚獁䍁䅁兙浂䡁䅑党祂䝁䄰兙祂䝁䅳党あ䍁䅁督ㅂ䡁䅁䅣療䡁䅉䅤獁䍁䅁兙畂䝁䅑䅉求䝁䄴睚灂䝁䄴党求䡁䅉兡畂䝁䅣䅉穂䝁䅕杣㉂䝁䅫睙求䡁䅍杌杁䕁䅫䅤杁䝁䅅䅢穂䝁䄸䅉睂䡁䅉睢㉂䝁䅫䅚求䡁䅍䅉歂䝁䅫睚灂䡁䅑兙獂䍁䅁睢睂䝁䅕杣桂䡁䅑兡療䝁䄴䅉穂䝁䅕杣㉂䝁䅫睙求䡁䅍睏杁䝁䅑兙あ䝁䅅兌あ䝁䅕睙潂䍁䄰兑獂䍁䅁督求䡁䅉杤灂䝁䅍党穂䑁䅳䅉浂䝁䅫杢桂䝁䄴睙求䍁䅁兙畂䝁䅑䅉桂䝁䅍睙療䡁䅕杢あ䝁䅫杢湂䍁䅁督求䡁䅉杤灂䝁䅍党穂䍁䅷䅉穂䡁䅕睙潂䍁䅁兙穂䍁䅁兙橂䝁䅍睢ㅂ䝁䄴䅤穂䍁䅁䅣桂䡁䅫兙楂䝁䅷党獁䍁䅁兡畂䡁䅙睢灂䝁䅍党瑁䡁䅑睢瑁䝁䅍兙穂䝁䅧䅌杁䡁䅉党橂䝁䄸杣歂䍁䅁䅤療䍁䅁杣求䡁䅁睢祂䡁䅑䅌杁䝁䅙兡畂䝁䅅杢橂䝁䅫兙獂䍁䅁䅣獂䝁䅅杢畂䝁䅫杢湂䍁䅁兙畂䝁䅑䅉桂䝁䄴兙獂䡁䅫督灂䡁䅍䅌杁䝁䅅杢歂䍁䅁党畂䡁䅑党祂䡁䅁杣灂䡁䅍党杁䡁䅉兡穂䝁䅳䅉桂䝁䄴䅚杁䝁䅍睢瑂䡁䅁䅢灂䝁䅅杢橂䝁䅕睏杁䕁䅍杒偂䍁䅁兙歂䡁䅙兡穂䝁䄸杣㕂䍁䅁督求䡁䅉杤灂䝁䅍党穂䑁䅳䅉穂䡁䅕䅣睂䝁䅷入杁䝁䅍䅡桂䝁䅫杢獁䍁䅁兙畂䝁䅑䅉穂䝁䄸兤祂䝁䅍兡畂䝁䅣䅉桂䝁䄴䅚杁䡁䅁杣療䝁䅍兤祂䝁䅕兢求䝁䄴䅤杁䡁䅍党祂䡁䅙兡橂䝁䅕督㝁䍁䅁督桂䝁䅷党穂䍁䅁兙畂䝁䅑䅉橂䝁䄸兢瑂䝁䅕杣橂䝁䅫兙獂䍁䅷䅉桂䝁䄴䅚杁䝁䄰兙祂䝁䅳党あ䝁䅫杢湂䍁䅁兙畂䝁䅑䅉求䡁䅧䅣求䡁䅉兡求䝁䄴睙求䍁䅁督求䡁䅉杤灂䝁䅍党穂䑁䅳䅉桂䝁䄴䅚杁䝁䅕杢㉂䝁䅫杣療䝁䄴兢求䝁䄴䅤桂䝁䅷䅌杁䡁䅍睢橂䝁䅫兙獂䍁䅁兙畂䝁䅑䅉湂䝁䄸杤求䡁䅉杢桂䝁䄴睙求䍁䅁督求䡁䅉杤灂䝁䅍党穂䍁䄴䅉啂䝁䅧党杁䝁䅍睢瑂䡁䅁兙畂䡁䅫䅉㍂䝁䅅督杁䝁䅙睢ㅂ䝁䄴䅚求䝁䅑䅉灂䝁䄴䅉硁䑁䅫兏㍁䍁䅁兙畂䝁䅑䅉灂䡁䅍䅉楂䝁䅅督求䝁䅑䅉灂䝁䄴䅉䥂䝁䅅兢灂䝁䅷䅤療䝁䄴䅌杁䕁䅉党祂䝁䄰兤歂䝁䅅杌䅁䩁桕䅁㑄睃䅁睒求䝁䄴䅣祂䝁䅕䅥獁䍁䅁兓畂䝁䅍杌獁䍁䅁兙杁䝁䅍䅢灂䝁䄴兡橂䝁䅅䅢瑁䡁䅍䅤桂䝁䅣党杁䝁䅣党畂䝁䅕䅉あ䝁䅧党祂䝁䅅䅣㕂䍁䅁睙療䝁䄰䅣桂䝁䄴入獁䍁䅁杚療䝁䅍兤穂䝁䅕督杁䝁䄸杢杁䝁䅑党㉂䝁䅕䅢療䡁䅁兡畂䝁䅣䅉あ䝁䅧党祂䝁䅅䅣灂䝁䅕督杁䝁䅙睢祂䍁䅁䅣桂䡁䅑兡求䝁䄴䅤穂䍁䅁睤灂䡁䅑䅡杁䝁䅍兙畂䝁䅍党祂䍁䅁兙畂䝁䅑䅉歂䝁䅫兙楂䝁䅕䅤求䡁䅍杌杁䙁䅑䅡求䍁䅁睙療䝁䄰䅣桂䝁䄴入婁䡉䅍䅉あ䝁䅕睙潂䝁䄴睢獂䝁䄸睚灂䝁䅕督杁䝁䅅杣求䍁䅁䅚求䡁䅍兡湂䝁䄴党歂䍁䅁䅤療䍁䅁兙歂䝁䄰兡畂䝁䅫督あ䝁䅕杣杁䝁䅑兡穂䝁䅕兙穂䝁䅕兌浂䝁䅫睚潂䡁䅑兡畂䝁䅣䅉湂䝁䅕杢求䡁䅍䅉あ䝁䄸䅉睂䡁䅉睢㉂䝁䅫䅚求䍁䅁杢求䡁䅣䅉あ䝁䅧党祂䝁䅅䅣灂䝁䅕督杁䝁䅙睢祂䍁䅁䅣桂䡁䅑兡求䝁䄴䅤杁䡁䅁睢睂䡁䅕䅢桂䡁䅑兡療䝁䄴督杁䡁䅣兡あ䝁䅧䅉橂䝁䅅杢橂䝁䅕杣杁䝁䅅杢歂䍁䅁䅚灂䝁䅅杙求䡁䅑党穂䍁䄴䅉䩂䡁䅑督杁䝁䄸杢橂䝁䄸䅢療䝁䅣入杁䡁䅁杣療䝁䅣杣桂䝁䄰䅉ㅂ䡁䅑兡獂䝁䅫来求䡁䅍䅉灂䡁䅑督杁䡁䅍入穂䡁䅑党瑂䝁䅫睙獁䍁䅁杢療䝁䄴兌㉂䝁䅫杣桂䝁䅷䅉偂䝁䄴睙療䡁䅁杣求䡁䅧䅉䕂䝁䅕䅢灂䡁䅙党祂䡁䅫䅉呂䡁䅫督あ䝁䅕兢獁䍁䅁睤潂䝁䅫睙潂䍁䅁党畂䝁䅍兙睂䡁䅍兤獂䝁䅅䅤求䡁䅍䅉あ䝁䅧党杁䝁䅣党畂䝁䅕兌求䡁䅧䅣祂䝁䅕督穂䝁䅫杢湂䍁䅁䅣獂䝁䅅督瑂䝁䅫䅚穂䍁䅁兤穂䝁䅫杢湂䍁䅁䅢灂䡁䅁兡歂䍁䄰杙桂䡁䅍党歂䍁䅁杢桂䝁䄴睢睂䝁䅅杣あ䝁䅫睙獂䝁䅕督杁䝁䅫杢杁䝁䅅䅉獂䝁䅫䅣療䡁䅁䅢求䡁䅧䅉浂䝁䄸杣瑂䍁䄴䅉啂䝁䅧党杁䝁䅍睢瑂䡁䅁兙畂䡁䅫升穂䍁䅁䅢求䝁䅅䅚杁䡁䅁杣療䝁䅑兤橂䡁䅑䅉橂䝁䅅杢歂䝁䅫䅚桂䡁䅑党獁䍁䅁杕求䡁䅅睢祂䡁䅍兙杁䕁䅫兢瑂䡁䅕杢療䝁䅣党畂䝁䅕䅉啂䝁䅧党祂䝁䅅䅣㕂䍁䅁䅋硂䡁䅕兙祂䝁䅅䅤ㅂ䡁䅍兤湂䝁䅕杢求䍁䅁睢㙂䝁䅕䅣獂䝁䅅督瑂䝁䅫䅚灁䍁䅷䅉灂䡁䅍䅉楂䝁䅕兡畂䝁䅣䅉求䡁䅙兙獂䡁䅕兙あ䝁䅕䅚杁䝁䅫杢杁䡁䅑䅡祂䝁䅕党杁䝁䅍䅢灂䝁䄴兡橂䝁䅅䅢杁䡁䅑杣灂䝁䅅䅢穂䍁䅁兙穂䍁䅁兙杁䡁䅑杣求䝁䅅䅤瑂䝁䅕杢あ䍁䅁杚療䡁䅉䅉佂䙁䅍睑䵂䕁䅍䅉桂䝁䄴䅚杁䙁䅍睑䵂䕁䅍杌杁䕁䅫䅤穂䍁䅁䅤潂䡁䅉党求䍁䅁䅢ㅂ䝁䄴睚杁䝁䅍兙畂䝁䅍党祂䍁䅁睙獂䝁䅫杢灂䝁䅍兙獂䍁䅁䅣祂䝁䄸睚祂䝁䅅兢穂䍁䅁䅡桂䡁䅙党杁䡁䅉党橂䝁䅕兡㉂䝁䅕䅚杁䝁䅅䅉䝂䝁䅅督あ䍁䅁䅖祂䝁䅅睙牂䍁䅁䅒求䡁䅍兡湂䝁䄴兙あ䝁䅫睢畂䍁䅁杚祂䝁䄸兢杁䡁䅑䅡求䍁䅁杒䕂䕁䅅䅉浂䝁䄸杣杁䡁䅑䅡求䍁䅁䅤祂䝁䅕兙あ䝁䄰党畂䡁䅑䅉療䝁䅙䅉あ䝁䅧兙あ䍁䅁䅣桂䡁䅑兡求䝁䄴䅤杁䡁䅁睢睂䡁䅕䅢桂䡁䅑兡療䝁䄴䅌杁䝁䅅杢歂䍁䅁睕䑂䕁䅷睑杁䡁䅁杣療䝁䅣杣桂䝁䄰䅉潂䝁䅅督杁䡁䅉党橂䝁䅕兡㉂䝁䅕䅚杁䝁䅅杢杁䕁䅙䅒䉂䍁䅁睔祂䡁䅁䅡桂䝁䄴䅉䕂䡁䅉兤湂䍁䅁䅒求䡁䅍兡湂䝁䄴兙あ䝁䅫睢畂䍁䄴䅉啂䝁䅧党杁䝁䅍睢瑂䡁䅁兙畂䡁䅫升穂䍁䅁䅚灂䝁䅅杙求䡁䅑党穂䍁䅁睚求䝁䄴党杁䡁䅑䅡求䡁䅉兙睂䡁䅫䅉橂䝁䄸兢睂䡁䅉兡穂䝁䅕督杁䝁䄸杚杁䝁䅅䅉畂䝁䄸杤求䝁䅷䅉灂䝁䄴杚ㅂ䡁䅍兡療䝁䄴䅉睂䡁䅉睢橂䝁䅕督穂䍁䅁䅤潂䝁䅅䅤杁䡁䅕督求䡁䅍䅉桂䝁䄴䅉䉂䕁䅅杖杁䡁䅙党橂䡁䅑睢祂䍁䅁䅤療䍁䅁䅚求䝁䅷兡㉂䝁䅕杣杁䙁䅁䅚㑂䑁䅅䅉桂䝁䄴䅚杁䕁䄰兙浂䕁䅅䅉湂䝁䅕杢求䡁䅍䅉歂䝁䅫杣求䝁䅍䅤獂䡁䅫䅉あ䝁䄸䅉あ䝁䅧党杁䡁䅁兙畂䝁䅍杣求䝁䅅督畁䍁䅁兓畂䍁䅁兢療䝁䅑党獂䡁䅍䅉療䝁䅙䅉啂䡁䅫䅣求䍁䅁免杁䝁䅑兡桂䝁䅉党あ䝁䅕督獁䍁䅁兡あ䡁䅍䅉䡂䙁䅁䅗瑁䑁䅁䅍祁䍁䅁䅤祂䝁䅅杢穂䝁䅙睢祂䝁䄰督杁䝁䅅䅢睂䝁䅧兙杁䝁䅍党獂䝁䅷督杁䝁䅫杢杁䡁䅑䅡求䍁䅁䅣桂䝁䄴睙祂䝁䅕兙穂䍁䅁兡畂䡁䅑睢杁䝁䅙兤畂䝁䅍䅤灂䝁䄸杢桂䝁䅷䅉楂䝁䅕䅤桂䍁䄰䅢灂䝁䅳党杁䝁䅍党獂䝁䅷督獁䍁䅁睤潂䝁䅫睙潂䍁䅁䅣祂䝁䄸䅚ㅂ䝁䅍党杁䝁䅫杢穂䡁䅕䅢灂䝁䄴䅉楂䡁䅕䅤杁䝁䅑兡穂䡁䅑兡畂䝁䅍䅤杁䝁䅕杢療䡁䅕睚潂䍁䅁杚祂䝁䄸兢杁䝁䅉党あ䝁䅅䅉橂䝁䅕䅢獂䡁䅍䅉あ䝁䄸䅉求䡁䅙兙歂䝁䅕䅉あ䝁䅧党杁䝁䅉睢歂䡁䅫升穂䍁䅁兡瑂䝁䄰兤畂䝁䅕䅉穂䡁䅫督あ䝁䅕兢㝁䍁䅁兙畂䝁䅑䅉䡂䙁䅁䅗瑁䑁䅁䅍祁䍁䅁杚療䡁䅉䅉啂䡁䅫䅣求䍁䅁杍杁䝁䅑兡桂䝁䅉党あ䝁䅕督獁䍁䅁睤潂䝁䅕杣求䍁䅁兙ㅂ䡁䅑睢灂䝁䄰兢ㅂ䝁䄴兡あ䡁䅫䅉灂䡁䅍䅉畂䝁䄸䅤杁䝁䅅䅤杁䡁䅁䅢桂䡁䅫䅌杁䝁䅫督杁䝁䅉党獂䝁䅫党㉂䝁䅕䅚杁䡁䅑睢杁䡁䅉党煂䡁䅕杤求䝁䄴兙あ䝁䅕䅉桂䝁䄴䅚杁䡁䅉党睂䝁䅷党畂䝁䅫督潂䍁䅁党㑂䝁䅧兙ㅂ䡁䅍䅤求䝁䅑䅉楂䝁䅕䅤桂䍁䅁睙求䝁䅷䅢穂䍁䄴䅉䩂䡁䅑䅉潂䝁䅅督杁䡁䅉党穂䝁䅕兙祂䝁䅍䅡杁䝁䅅睚祂䝁䅕党瑂䝁䅕杢あ䍁䅁睤灂䡁䅑䅡杁䙁䅑䅡求䍁䅁兖畂䝁䅫杤求䡁䅉督灂䡁䅑入杁䝁䄸杚杁䕁䄰兡橂䝁䅧兡湂䝁䅅杢杁䙁䅉睢湂䝁䅕䅢杁䕁䅍兙畂䝁䅍党祂䍁䅁睑求䝁䄴䅤求䡁䅉䅉桂䝁䄴䅚杁䕁䅷兤畂䝁䅣䅉䑂䝁䅅杢橂䝁䅕杣杁䙁䅍䅤ㅂ䝁䅑入杁䕁䅍睢獂䝁䅷兙楂䝁䄸杣桂䡁䅑兡療䝁䄴䅉㍂䝁䅫䅤潂䍁䅁兑䵂䕁䅳䅉兂䝁䄸督灂䡁䅑兡㉂䝁䅕杌杁䕁䅣党畂䡁䅁杣求䡁䅧䅌杁䕁䅫杢橂䍁䄴䅉㍂䝁䅅督杁䝁䅫杢橂䝁䄸杣睂䝁䄸杣桂䡁䅑党歂䍁䅁兡畂䍁䅁杍睁䑁䅁兏杁䝁䅅杢歂䍁䅁兡穂䍁䅁䅡求䝁䅅䅚硂䡁䅕兙祂䡁䅑党祂䝁䅕䅚杁䝁䅫杢杁䕁䅅兤穂䡁䅑兡畂䍁䅷䅉啂䝁䅕䅥桂䡁䅍杌䅁䵁䡁䅁兄睃䅁睒求䝁䄴䅤求䡁䅧䅉䑂䝁䄸杣睂䝁䄸杣桂䡁䅑兡療䝁䄴䅉歂䝁䅕督灂䝁䅣杢穂䍁䅷䅉歂䝁䅕杤求䝁䅷睢睂䡁䅍䅌杁䝁䄰兙畂䡁䅕杚桂䝁䅍䅤ㅂ䡁䅉党穂䍁䅷䅉瑂䝁䅅杣牂䝁䅕䅤穂䍁䅷䅉桂䝁䄴䅚杁䡁䅍兤睂䡁䅁䅢灂䝁䅕督杁䝁䅑兡湂䝁䅫䅤桂䝁䅷䅉㉂䝁䅫督灂䝁䄸杢獁䍁䅁睙療䝁䄴杢求䝁䅍䅤求䝁䅑䅉橂䝁䅅杣獁䍁䅁䅚灂䝁䄰兢桂䝁䅉䅢求䍁䅁睚獂䝁䅅督穂䍁䅷䅉桂䝁䄴䅚杁䝁䅙兡祂䝁䅕䅉睂䡁䅉睢あ䝁䅕睙あ䝁䅫睢畂䍁䅁䅣祂䝁䄸䅚ㅂ䝁䅍䅤穂䍁䅁兡畂䍁䅁䅤潂䝁䅕䅉噂䝁䄴兡あ䝁䅕䅚杁䙁䅍䅤桂䡁䅑党穂䍁䅷䅉䡂䝁䅕杣瑂䝁䅅杢㕂䍁䅷䅉䭂䝁䅅䅣桂䝁䄴䅌杁䕁䄰党㑂䝁䅫睙療䍁䅷䅉卂䝁䅕䅣ㅂ䝁䅉䅢灂䝁䅍䅉療䝁䅙䅉䱂䝁䄸杣求䝁䅅䅌杁䝁䅅杢歂䍁䅁兡畂䡁䅑党祂䝁䄴兙あ䝁䅫睢畂䝁䅅䅢獂䡁䅫杌杁䕁䅫䅤杁䝁䄸䅣求䡁䅉兙あ䝁䅕督杁䡁䅑䅡祂䝁䄸兤湂䝁䅧䅉䉂䡁䅕䅤療䝁䄰睢あ䝁䅫杤求䍁䅁䅕祂䝁䄸䅚ㅂ䝁䅍䅤穂䍁䅁兙畂䝁䅑䅉偂䡁䅑䅡求䡁䅉䅉穂䝁䅕睚瑂䝁䅕杢あ䡁䅍杌杁䙁䅑䅡求䍁䅁睙療䝁䄰䅣桂䝁䄴入杁䝁䄸杚浂䝁䅕杣穂䍁䅁兙ㅂ䡁䅑睢瑂䝁䄸䅤灂䡁䅙党杁䡁䅁杣療䝁䅑兤橂䡁䅑督獁䍁䅁兡畂䝁䅍䅢ㅂ䝁䅑兡畂䝁䅣䅉灂䝁䄴䅤求䡁䅉兡療䡁䅉䅉桂䝁䄴䅚杁䝁䅕䅥あ䝁䅕杣灂䝁䄸杣杁䝁䅕䅢求䝁䅍䅤祂䝁䄸睙潂䡁䅉睢瑂䝁䅫睙杁䝁䅅兤あ䝁䄸兢桂䡁䅑兡橂䍁䄰䅚灂䝁䄰兢灂䝁䄴睚杁䡁䅉党桂䡁䅉杤灂䝁䅕睤杁䝁䄰兡祂䡁䅉睢祂䡁䅍䅌杁䝁䅅兤あ䝁䄸兢療䡁䅑兡㉂䝁䅕䅉求䝁䅷党橂䡁䅑杣療䝁䄴兡橂䡁䅍䅌杁䝁䅅杢歂䍁䅁杢療䝁䄴兌桂䡁䅕䅤療䝁䄰兙あ䝁䅫睙瑁䝁䅑兡瑂䝁䄰兡畂䝁䅣䅉祂䝁䅕兙祂䡁䅙兡求䡁䅣䅉瑂䝁䅫杣祂䝁䄸杣穂䍁䅁杚療䡁䅉䅉桂䡁䅕䅤療䝁䄰睢あ䝁䅫杤求䍁䅁䅣桂䡁䅍督求䝁䄴睚求䡁䅉䅉橂䝁䅅杣穂䍁䅷䅉獂䝁䅫睚潂䡁䅑䅉あ䡁䅉兤橂䝁䅳督獁䍁䅁䅣灂䝁䅍睡瑁䡁䅕䅣杁䡁䅑杣ㅂ䝁䅍睡穂䍁䅷䅉穂䡁䅁睢祂䡁䅑䅉ㅂ䡁䅑兡獂䝁䅫䅤㕂䍁䅁杤求䝁䅧兡橂䝁䅷党穂䍁䅷䅉桂䝁䄴䅚杁䡁䅙兙畂䡁䅍䅉浂䝁䄸杣杁䝁䄸杣灂䝁䅣兡畂䝁䅅䅢杁䝁䅕兣ㅂ䝁䅫䅣瑂䝁䅕杢あ䍁䅁兢桂䝁䄴兤浂䝁䅅睙あ䡁䅕杣求䡁䅉督獁䍁䅁兙ㅂ䡁䅑睢瑂䝁䄸䅤灂䡁䅙党杁䡁䅍兤睂䡁䅁䅢灂䝁䅕杣穂䍁䅷䅉桂䝁䄴䅚杁䡁䅙兙祂䝁䅫睢ㅂ䡁䅍䅉桂䝁䅙䅤求䡁䅉兢桂䡁䅉睡求䡁䅑䅉桂䝁䄴䅚杁䝁䅅睙橂䝁䅕督穂䝁䄸杣㕂䍁䅁睙ㅂ䡁䅍䅤療䝁䄰党祂䡁䅍杌杁䕁䅫䅤杁䝁䅅䅢穂䝁䄸䅉睂䡁䅉睢㉂䝁䅫䅚求䡁䅍䅉㉂䝁䅅杣灂䝁䅅杙獂䝁䅕䅉歂䝁䅫兢瑂䝁䅅杙獂䝁䅕䅉㍂䝁䅫杢歂䝁䄸睤穂䍁䅁䅤療䍁䅁兙灂䡁䅉睙祂䝁䅅杚あ䍁䅁兢桂䝁䄴兤浂䝁䅅睙あ䡁䅕杣求䡁䅉督杁䝁䅅杢歂䍁䅁兙灂䡁䅉䅢灂䝁䄴党杁䝁䄸䅣求䡁䅉兙あ䝁䄸杣穂䍁䄴䅉䩂䝁䄴䅉桂䝁䅑䅚灂䡁䅑兡療䝁䄴䅌杁䡁䅑䅡求䍁䅁睙療䝁䄰䅣桂䝁䄴入杁䝁䄸杚浂䝁䅕杣穂䍁䅁䅣潂䝁䄸䅤療䝁䅕䅢求䝁䅍䅤祂䝁䅫睙杁䡁䅍兢療䝁䅳党杁䝁䅑党あ䝁䅕睙あ䝁䄸杣穂䍁䅁兙畂䝁䅑䅉桂䝁䅷兙祂䝁䄰督獁䍁䅁党獂䝁䅕睙あ䡁䅉睢橂䝁䅧党瑂䝁䅫睙桂䝁䅷䅉橂䝁䅅杣楂䝁䄸杢杁䝁䄰睢畂䝁䄸䅥灂䝁䅑党杁䝁䅅䅢桂䡁䅉兢穂䍁䅁兙畂䝁䅑䅉歂䝁䅕䅤求䝁䅍䅤療䡁䅉督獁䍁䅁兙ㅂ䝁䅑兡楂䝁䅷党杁䝁䅅杢歂䍁䅁杤灂䡁䅍兤桂䝁䅷䅉穂䝁䅫睚畂䝁䅅䅢灂䝁䄴睚杁䝁䅅䅢桂䡁䅉兢穂䍁䅷䅉桂䝁䄴䅚杁䝁䅉党獂䝁䅷督杁䝁䅅杢歂䍁䅁督睂䝁䅕兙牂䝁䅕杣穂䍁䅁兤穂䝁䅕䅚杁䝁䅫杢杁䝁䅙兡祂䝁䅕䅉歂䝁䅕䅤求䝁䅍䅤灂䝁䄸杢杁䡁䅍入穂䡁䅑党瑂䡁䅍䅉灂䝁䄴䅉療䝁䅙杚灂䝁䅍党杁䝁䅉兤灂䝁䅷䅚灂䝁䄴睚穂䍁䅷䅉潂䝁䄸䅤求䝁䅷督獁䍁䅁兙畂䝁䅑䅉療䡁䅑䅡求䡁䅉䅉橂䝁䄸兢瑂䝁䅕杣橂䝁䅫兙獂䍁䅁兙畂䝁䅑䅉祂䝁䅕督灂䝁䅑党畂䡁䅑兡桂䝁䅷䅉楂䡁䅕兡獂䝁䅑兡畂䝁䅣督獁䍁䅁兙穂䍁䅁睤求䝁䅷䅢杁䝁䅅督杁䡁䅉党穂䝁䅕兙祂䝁䅍䅡求䡁䅍䅉桂䝁䄴䅚杁䝁䅑党㉂䝁䅕䅢療䡁䅁督杁䝁䄴兙畂䝁䄸杚灂䝁䅉党祂䍁䅁睙潂䝁䅕兢灂䝁䅍兙獂䍁䅁督求䝁䄴督灂䝁䄴睚杁䡁䅁杣療䝁䅑兤橂䡁䅑督畁䍁䅁兓あ䍁䅁督求䝁䅷䅢穂䍁䅁兡あ䡁䅍䅉浂䝁䅫杣求䍁䅁䅣祂䝁䄸䅤求䝁䅍䅤灂䝁䄸杢杁䡁䅁杣療䝁䅑兤橂䡁䅑督杁䝁䅑兡祂䝁䅕睙あ䝁䅷入獁䍁䅁兙穂䍁䅁睤求䝁䅷䅢杁䝁䅅督杁䡁䅑䅡祂䝁䄸兤湂䝁䅧䅉穂䝁䅅䅢求䡁䅍䅉瑂䝁䅅杢桂䝁䅣党祂䡁䅍䅉桂䝁䄴䅚杁䝁䄰兙畂䡁䅕杚桂䝁䅍䅤ㅂ䡁䅉党祂䍁䅁杣求䡁䅁杣求䡁䅍党畂䡁䅑兙あ䝁䅫杤求䍁䅁睢祂䝁䅣兙畂䝁䅫来桂䡁䅑兡療䝁䄴督杁䡁䅑睢杁䝁䅙兡祂䝁䅕䅉睂䡁䅉睢あ䝁䅕睙あ䝁䅫睢畂䍁䅁兙畂䝁䅑䅉穂䝁䅕睙ㅂ䡁䅉兡あ䡁䅫䅉睂䡁䅉睢歂䡁䅕睙あ䍁䅁䅚灂䡁䅍䅤祂䝁䅫杙ㅂ䡁䅑睢祂䡁䅍䅌杁䝁䅕䅢求䝁䅍䅤祂䝁䅫睙桂䝁䅷䅉㍂䝁䅧睢獂䝁䅕督桂䝁䅷党杁䝁䅧睢ㅂ䡁䅍党穂䍁䅷䅉桂䝁䄴䅚杁䝁䄸杣灂䝁䅣兡畂䝁䅅䅢杁䝁䅕兣ㅂ䝁䅫䅣瑂䝁䅕杢あ䍁䅁兢桂䝁䄴兤浂䝁䅅睙あ䡁䅕杣求䡁䅉督杁䝁䄸杚杁䝁䅙兡祂䝁䅕䅉睂䡁䅉睢あ䝁䅕睙あ䝁䅫睢畂䍁䅁督㕂䡁䅍䅤求䝁䄰督畁䍁䅁睒求䝁䄴䅤求䡁䅧䅉䑂䝁䄸杣睂䝁䄸杣桂䡁䅑兡療䝁䄴䅉㍂䝁䅅督杁䝁䅫杢橂䝁䄸杣睂䝁䄸杣桂䡁䅑党歂䍁䅁兡畂䍁䅁免㕁䑁䅣䅎杁䝁䅅杢歂䍁䅁兡穂䍁䅁䅡求䝁䅅䅚硂䡁䅕兙祂䡁䅑党祂䝁䅕䅚杁䝁䅫杢杁䙁䅯党求䝁䅷兙畂䝁䅑䅌杁䕁䄰兡橂䝁䅧兡湂䝁䅅杢畁䅁䅁却䅍䑁倴䅁䡂䝁䅕杢あ䝁䅧党祂䝁䄰䅉䩂䝁䄴睙療䡁䅉䅣療䡁䅉兙あ䝁䅕䅚杁䝁䅑党穂䝁䅫睚畂䡁䅍䅌杁䝁䅑党㉂䝁䅕䅢療䡁䅁督獁䍁䅁兢桂䝁䄴兤浂䝁䅅睙あ䡁䅕杣求䡁䅍䅌杁䝁䅅杢歂䍁䅁督求䝁䅷䅢穂䍁䅁䅤潂䝁䅕杣瑂䝁䅅䅢杁䝁䄰兙畂䝁䅅睚求䝁䄰党畂䡁䅑䅉桂䝁䄴䅚杁䡁䅁杢求䡁䅕兢桂䡁䅑兡橂䍁䅁睙療䝁䄰杚療䡁䅉䅤杁䡁䅑党橂䝁䅧杢療䝁䅷睢湂䝁䅫党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䅅兤あ䝁䄸兢療䡁䅑兡㉂䝁䅕䅉桂䝁䄴䅚杁䕁䄰党歂䝁䅫睙桂䝁䅷杌杁䙁䅑䅡求䍁䅁兑ㅂ䡁䅑睢瑂䝁䄸䅤灂䡁䅙党杁䡁䅍党湂䝁䄰党畂䡁䅑䅉療䝁䅙杚求䡁䅉督杁䝁䅍䅢灂䝁䄰兙あ䝁䅕䅉橂䝁䄸兢浂䝁䄸杣あ䍁䅁督㕂䡁䅍䅤求䝁䄰督獁䍁䅁睤潂䝁䅫睙潂䍁䅁兡畂䝁䅍䅢ㅂ䝁䅑党杁䡁䅍党桂䡁䅑䅉潂䝁䅕兙あ䝁䅕杣穂䍁䅷䅉楂䝁䅷睢㍂䝁䅕杣穂䍁䅷䅉桂䝁䄴䅚杁䡁䅑䅡求䡁䅉兢療䝁䅕䅢求䝁䅍䅤祂䝁䅫睙杁䝁䅑党㉂䝁䅫睙求䡁䅍䅉浂䝁䄸杣杁䡁䅙兙祂䝁䅫兙楂䝁䅷党杁䡁䅑党瑂䡁䅁党祂䝁䅅䅤ㅂ䡁䅉党杁䝁䅍䅢灂䝁䄰兙あ䝁䅕䅉橂䝁䄸杢あ䡁䅉睢獂䍁䅁督求䝁䅅䅤穂䍁䅁兙畂䝁䅑䅉穂䡁䅑党求䡁䅉兡畂䝁䅣䅉㍂䝁䅧党求䝁䅷䅉潂䝁䅕兙あ䝁䅕杣穂䍁䅁䅤潂䝁䅅䅤杁䝁䅅杣求䍁䅁䅚求䡁䅍兡湂䝁䄴党歂䍁䅁䅤療䍁䅁䅣祂䝁䄸杤灂䝁䅑党杁䡁䅑䅡求䡁䅉兢桂䝁䅷䅉橂䝁䄸兢浂䝁䄸杣あ䍁䅁䅤療䍁䅁兙ㅂ䡁䅑睢瑂䝁䄸杙灂䝁䅷党杁䡁䅁兙穂䡁䅍党畂䝁䅣党祂䡁䅍睏杁䝁䅫杢あ䝁䅕睚祂䝁䅅䅤求䝁䅑䅉求䝁䅷党橂䡁䅑杣療䝁䄴兡橂䍁䅁睙療䝁䄰䅣療䝁䄴党畂䡁䅑督獁䍁䅁督ㅂ䝁䅍䅡杁䝁䅅督杁䝁䅕䅢求䝁䅍䅤祂䝁䄸杢灂䝁䅍䅉橂䝁䄸杢あ䡁䅉睢獂䍁䅁兤畂䝁䅫䅤穂䑁䅳䅉桂䝁䄴䅚杁䝁䄸䅤潂䝁䅕杣杁䝁䅍䅢灂䝁䄰兙あ䝁䅕䅉橂䝁䄸兢浂䝁䄸杣あ䍁䅁督㕂䡁䅍䅤求䝁䄰督獁䍁䅁兡畂䝁䅍䅢ㅂ䝁䅑兡畂䝁䅣䅉畂䝁䅕睙牂䍁䅁兙畂䝁䅑䅉穂䝁䅧睢ㅂ䝁䅷䅚求䡁䅉䅉橂䝁䄸杢歂䝁䅫䅤灂䝁䄸杢求䡁䅉督杁䝁䅅杢歂䍁䅁睙獂䝁䅫兢桂䡁䅑党杁䝁䅍睢畂䡁䅑杣療䝁䅷䅉穂䡁䅫督あ䝁䅕兢杁䡁䅁杣療䝁䅑兤橂䡁䅑督杁䝁䅙睢祂䍁䅁䅚療䝁䄸杣杁䡁䅁兙畂䝁䅕䅢穂䍁䅷䅉桂䡁䅉兢祂䝁䅕督あ䡁䅍䅌杁䝁䅍兤睂䝁䅧睢獂䝁䅑党祂䡁䅍䅌杁䝁䅅杢歂䍁䅁督あ䝁䄸杣桂䝁䅣党杁䝁䅉兡畂䡁䅍杌杁䕁䅫䅤杁䝁䅅䅢穂䝁䄸䅉睂䡁䅉睢㉂䝁䅫䅚求䡁䅍䅉楂䝁䅅䅤あ䝁䅕杣㕂䍁䅁䅣求䡁䅉杚療䡁䅉兢桂䝁䄴睙求䍁䅁督療䝁䅷兤あ䝁䅫睢畂䡁䅍䅉橂䝁䄸兢睂䡁䅉兡穂䝁䅫杢湂䍁䅁睙求䝁䅷䅢杁䝁䅍睢畂䝁䄴党橂䡁䅑兡畂䝁䅣䅉歂䝁䅕杤灂䝁䅍党穂䍁䅁兙畂䝁䅑䅉楂䝁䅅䅤あ䝁䅕杣㕂䍁䅁睙桂䝁䅉䅢求䍁䅁䅤求䝁䅍䅡畂䝁䄸䅢療䝁䅣兡求䡁䅍䅉ㅂ䡁䅍党歂䍁䅁杚療䡁䅉䅉㉂䝁䅅杣灂䝁䄸兤穂䍁䅁䅤㕂䡁䅁党穂䍁䅁睢浂䍁䅁兙ㅂ䡁䅑睢瑂䝁䄸䅤灂䡁䅙党杁䝁䅉兙あ䡁䅑党祂䝁䅫党穂䑁䅳䅉あ䝁䅧党祂䝁䄰兙獂䍁䅁兢桂䝁䄴兙湂䝁䅕兢求䝁䄴䅤杁䡁䅁杣療䝁䅑兤橂䡁䅑督杁䝁䅙睢祂䍁䅁䅡求䝁䅅䅤灂䝁䄴睚杁䝁䅅杢歂䍁䅁睙療䝁䄸䅢灂䝁䄴睚㝁䍁䅁兙畂䝁䅑䅉桂䡁䅕䅤療䝁䄰睢あ䝁䅫杤求䍁䅁党獂䝁䅕睙あ䡁䅉睢畂䝁䅫睙杁䝁䅅杢歂䍁䅁督療䝁䅙䅤㍂䝁䅅杣求䍁䅁督㕂䡁䅍䅤求䝁䄰督獁䍁䅁兡畂䝁䅍䅢ㅂ䝁䅑兡畂䝁䅣䅉求䝁䅷党橂䡁䅑杣療䝁䄴兡橂䍁䅁睙療䝁䄴䅤祂䝁䄸䅢杁䡁䅕杢灂䡁䅑督杁䝁䅙睢祂䍁䅁睙獂䝁䅫兢桂䡁䅑党杁䝁䅍睢瑂䝁䅙睢祂䡁䅑䅉穂䡁䅫督あ䝁䅕兢穂䍁䅷䅉桂䡁䅍䅉㍂䝁䅕䅢獂䍁䅁兙穂䍁䅁杚療䡁䅉䅉瑂䝁䅕兢療䡁䅉入杁䡁䅍党桂䡁䅑䅉瑂䝁䄸䅚ㅂ䝁䅷党穂䍁䅁兙畂䝁䅑䅉療䡁䅑䅡求䡁䅉䅉歂䝁䅕杤灂䝁䅍党穂䍁䄴䅉䩂䝁䄴䅉桂䝁䅑䅚灂䡁䅑兡療䝁䄴䅌杁䝁䅫䅤杁䝁䄸杚浂䝁䅕杣穂䍁䅁䅢ㅂ䝁䄰杙桂䡁䅉䅉桂䝁䄴䅚杁䝁䄰兙穂䡁䅍兙湂䝁䅕䅉橂䝁䄸兢浂䝁䄸杣あ䍁䅁督療䝁䅷兤あ䝁䅫睢畂䡁䅍䅌杁䡁䅍兤橂䝁䅧䅉桂䡁䅍䅉獂䡁䅕兢楂䝁䅅杣杁䡁䅍兤睂䡁䅁睢祂䡁䅑䅌杁䡁䅍兡歂䝁䅕䅉楂䝁䄸䅢穂䡁䅑党祂䍁䅁兙歂䝁䅯兤穂䡁䅑兢求䝁䄴䅤獁䍁䅁兢ㅂ䝁䅷䅤灂䍁䄰睙療䝁䄴䅤療䡁䅕杣杁䡁䅍党桂䡁䅑督獁䍁䅁兙畂䝁䅑䅉瑂䝁䅅督穂䝁䅅睚求䍁䅁督㕂䡁䅍䅤求䝁䄰督㝁䍁䅁兙ㅂ䡁䅑睢瑂䝁䄸䅤灂䡁䅙党杁䝁䅍兙楂䝁䅷党杁䡁䅍入穂䡁䅑党瑂䡁䅍䅌杁䝁䅫杢橂䝁䅷兤歂䝁䅫杢湂䍁䅁杣求䝁䅅䅚㕂䍁䄰兢桂䝁䅑党杁䝁䅫杢歂䝁䅫杤灂䝁䅑兤桂䝁䅷䅉橂䝁䅅杙獂䝁䅕督獁䍁䅁兙畂䝁䅑䅉祂䝁䅕兙歂䡁䅫兌あ䝁䄸兌灂䝁䄴督あ䝁䅅䅢獂䍁䅁睙桂䝁䅉䅢求䍁䅁杢求䡁䅑睤療䡁䅉睡穂䑁䅳䅉桂䝁䄴䅚杁䡁䅙兙獂䡁䅙党杁䡁䅍入穂䡁䅑党瑂䡁䅍䅉睂䡁䅉睢歂䡁䅕睙あ䡁䅍䅉橂䝁䄸杢穂䝁䅫督あ䝁䅫杢湂䍁䅁睢浂䍁䅁兙睂䡁䅁䅢灂䝁䅍兙あ䝁䅫睢畂䡁䅍䅉あ䝁䅧兙あ䍁䅁睢浂䝁䅙党祂䍁䅁督療䝁䅷兤あ䝁䅫睢畂䡁䅍䅉灂䝁䄴䅉浂䡁䅕党獂䍁䅁兢桂䝁䄴兙湂䝁䅕兢求䝁䄴䅤獁䍁䅁兙畂䝁䅑䅉療䡁䅑䅡求䡁䅉䅉㉂䝁䅅䅢㉂䝁䅕督杁䝁䅙睢祂䍁䅁杙祂䝁䅅睡求䍁䅁兙畂䝁䅑䅉求䝁䄴睚灂䝁䄴党杁䡁䅍入穂䡁䅑党瑂䡁䅍杌杁䙁䅑䅡灂䡁䅍䅉穂䝁䅕睚瑂䝁䅕杢あ䍁䅁督求䡁䅉杤求䡁䅍䅉獂䝁䅫睚潂䡁䅑䅉㉂䝁䅕䅡灂䝁䅍䅢求䍁䅁睢祂䝁䅫睚灂䝁䄴兙獂䍁䅁党硂䡁䅕兡睂䝁䄰党畂䡁䅑䅉瑂䝁䅅杢ㅂ䝁䅙兙橂䡁䅑兤祂䝁䅕杣穂䍁䅁兙畂䝁䅑䅉あ䝁䅫党祂䍁䅁免穂䍁䅷䅉穂䡁䅕睙潂䍁䅁兙穂䍁䅁兙ㅂ䡁䅑睢瑂䝁䄸䅤灂䡁䅙党杁䡁䅍党桂䡁䅑䅉瑂䝁䅅杢ㅂ䝁䅙兙橂䡁䅑兤祂䝁䅕杣穂䍁䅷䅉桂䝁䄴䅚杁䝁䅅杚あ䝁䅕杣瑂䝁䅅杣牂䝁䅕䅤杁䡁䅍党桂䡁䅑䅉歂䝁䅫督あ䡁䅉兡楂䡁䅕䅤療䡁䅉督杁䝁䅅杢歂䍁䅁兡畂䡁䅍䅤桂䝁䅷䅢求䡁䅉督畁䍁䅁䅖潂䝁䅕䅉乂䝁䅕䅚灂䝁䅍兙獂䍁䅁督求䝁䅣兢求䝁䄴䅤杁䝁䄸杚浂䝁䅕杣穂䍁䅁䅣桂䡁䅑兡求䝁䄴䅤杁䡁䅑党瑂䡁䅁党祂䝁䅅䅤ㅂ䡁䅉党杁䝁䄰兙畂䝁䅅睚求䝁䄰党畂䡁䅑䅉穂䡁䅫督あ䝁䅕兢穂䍁䄴䅉啂䝁䅧党杁䝁䅍睢瑂䡁䅁兙畂䡁䅫䅉㍂䝁䅅督杁䝁䅙睢祂䝁䄰党祂䝁䅷入杁䝁䅳杢療䡁䅣杢杁䝁䅅督杁䕁䅅兢求䡁䅉兡湂䝁䄸杢杁䕁䅫杢橂䝁䄸杣睂䝁䄸杣桂䡁䅑党歂䍁䅁兙畂䝁䅑䅉橂䝁䅧兙畂䝁䅣党歂䍁䅁兡あ䡁䅍䅉畂䝁䅅兢求䍁䅁䅤療䍁䅁睒求䝁䄴䅤潂䝁䅕杣瑂䍁䅁兓畂䝁䅍睢祂䡁䅁睢祂䝁䅅䅤求䝁䅑䅉灂䝁䄴䅉呂䝁䅕䅣あ䝁䅕兢楂䝁䅕杣杁䑁䅉䅍硁䑁䅉杌杁䕁䅣党畂䡁䅑䅡求䡁䅉兢杁䕁䅫杢橂䝁䄸杣睂䝁䄸杣桂䡁䅑党歂䍁䅁睤桂䡁䅍䅉灂䝁䄴睙療䡁䅉䅣療䡁䅉兙あ䝁䅕䅚杁䝁䅫杢杁䑁䅅兏㕁䑁䅅䅉桂䝁䄴䅚杁䝁䅫督杁䝁䅧党桂䝁䅑兣ㅂ䝁䅅杣あ䝁䅕杣求䝁䅑䅉灂䝁䄴䅉佂䝁䄸杣あ䝁䅧杤灂䝁䅷䅢求䍁䅷䅉乂䝁䅫睙潂䝁䅫睚桂䝁䄴杌䅁䭁敁䅁捁杄䅁睒求䝁䄴兤灂䝁䄴党杁䙁䅁兙祂䡁䅑督杁䕁䅍睢瑂䡁䅁兙畂䡁䅫䅉歂䝁䅫督あ䡁䅉兡楂䡁䅕䅤求䡁䅍䅉桂䡁䅕䅤療䝁䄰睢あ䝁䅫杤求䍁䅁杣求䡁䅁䅢桂䝁䅍党瑂䝁䅕杢あ䍁䅁䅣桂䡁䅉䅤穂䍁䅷䅉桂䝁䄴䅚杁䝁䅫杢歂䡁䅕督あ䡁䅉兡桂䝁䅷䅉睂䝁䅅杣あ䡁䅍䅉桂䝁䄴䅚杁䝁䄰兙あ䝁䅕杣灂䝁䅅䅢穂䍁䄴䅉䩂䡁䅑䅉療䡁䅁党祂䝁䅅䅤求䡁䅍䅉灂䝁䄴䅉あ䡁䅣睢杁䡁䅍党湂䝁䄰党畂䡁䅑督㙁䍁䅁兑ㅂ䡁䅑睢瑂䝁䄸䅤灂䡁䅙党杁䙁䅁兙祂䡁䅑督杁䕁䅣杣療䡁䅕䅣杁䝁䅅杢歂䍁䅁兓畂䝁䅑兤穂䡁䅑杣灂䝁䅅䅢杁䙁䅁兙祂䡁䅑督杁䕁䅣杣療䡁䅕䅣杁䡁䅍党湂䝁䄰党畂䡁䅑督畁䍁䅁䅖潂䝁䅕䅉橂䝁䄸兢睂䝁䅅杢㕂䍁䅁䅚灂䡁䅍䅤祂䝁䅫杙ㅂ䡁䅑党穂䍁䅁兙ㅂ䡁䅑睢瑂䝁䄸䅤灂䡁䅙党杁䡁䅉党睂䝁䅷兙橂䝁䅕兢求䝁䄴䅤杁䡁䅁兙祂䡁䅑督杁䝁䅙睢祂䍁䅁䅡㕂䝁䅉杣灂䝁䅑䅉桂䝁䄴䅚杁䝁䅕䅢求䝁䅍䅤祂䝁䅫睙杁䡁䅙党潂䝁䅫睙獂䝁䅕督獁䍁䅁䅤祂䡁䅕睙牂䡁䅍䅌杁䙁䅍兖坂䡁䅍䅌杁䝁䅉兤穂䝁䅕督獁䍁䅁兢療䡁䅑睢祂䝁䅍入橂䝁䅷党穂䍁䅷䅉祂䝁䅕睙祂䝁䅕兙あ䝁䅫睢畂䝁䅅䅢杁䡁䅙党潂䝁䅫睙獂䝁䅕督獁䍁䅁杚桂䡁䅉兢杁䡁䅙党潂䝁䅫睙獂䝁䅕督獁䍁䅁督瑂䝁䅅䅢獂䍁䅁党畂䝁䅣兡畂䝁䅕督獁䍁䅁杚桂䡁䅉兢杁䝁䅕兣ㅂ䝁䅫䅣瑂䝁䅕杢あ䍁䅷䅉瑂䝁䅅杣灂䝁䄴党杁䝁䅕兣ㅂ䝁䅫䅣瑂䝁䅕杢あ䍁䅷䅉桂䝁䄴䅚杁䝁䅧党桂䡁䅙入杁䝁䅑兤あ䡁䅫䅉求䡁䅅兤灂䡁䅁兢求䝁䄴䅤㝁䍁䅁兙畂䝁䅑䅉求䡁䅅兤灂䡁䅁兢求䝁䄴䅤杁䝁䅅杢歂䍁䅁䅣桂䡁䅉䅤穂䍁䅁兤穂䝁䅕䅚杁䝁䅉入杁䡁䅉党睂䝁䅅兡祂䍁䅁督潂䝁䄸䅣穂䍁䅷䅉穂䝁䅕杣㉂䝁䅫睙求䍁䅁督あ䝁䅅䅤灂䝁䄸杢穂䍁䅷䅉浂䝁䅷党求䡁䅑䅉療䡁䅁党祂䝁䅅䅤療䡁䅉督獁䍁䅁兙ㅂ䡁䅑睢瑂䝁䄸杙灂䝁䅷党杁䝁䅅杢歂䍁䅁䅤祂䡁䅕睙牂䍁䅁䅚求䝁䅅䅢求䡁䅉督獁䍁䅁䅢求䝁䅅督灂䝁䄴睚杁䝁䅍睢瑂䡁䅁兙畂䝁䅫党穂䍁䅷䅉楂䡁䅕督杁䝁䅅杢歂䍁䅁䅤祂䡁䅕睙牂䍁䅁䅢灂䝁䄴党穂䍁䅷䅉瑂䝁䅅督穂䍁䅁兢求䡁䅉睙潂䝁䅅杢歂䝁䅫督求䡁䅉督獁䍁䅁杚桂䡁䅉兢穂䍁䅷䅉桂䝁䄴䅚杁䝁䅫杢歂䝁䅫杤灂䝁䅑兤桂䝁䅷督畁䍁䅁兓あ䍁䅁兙獂䡁䅍睢杁䝁䅑兡穂䡁䅑杣灂䝁䅉兤あ䝁䅕督杁䝁䅫杢歂䡁䅕督あ䡁䅉兡桂䝁䅷䅉祂䝁䅕䅣獂䝁䅅睙求䝁䄰党畂䡁䅑䅉睂䝁䅅杣あ䡁䅍䅉桂䝁䄴䅚杁䡁䅉党獂䝁䅅䅤求䝁䅑䅉穂䡁䅕䅣睂䝁䅷兡求䡁䅍䅌杁䡁䅍兤橂䝁䅧䅉桂䡁䅍䅉桂䝁䅉杣桂䡁䅍兡㉂䝁䅕督獁䍁䅁兙歂䝁䅧党穂䝁䅫杤求䡁䅍䅌杁䡁䅍党桂䝁䅷兙畂䡁䅑督杁䝁䅅杢歂䍁䅁䅤桂䡁䅁党獁䍁䅁杙求䝁䅅杣灂䝁䄴睚穂䍁䅷䅉橂䝁䅧党瑂䝁䅫睙桂䝁䅷督獁䍁䅁睙ㅂ䡁䅑䅤灂䝁䄴睚杁䡁䅑睢療䝁䅷督獁䍁䅁党獂䝁䅕睙あ䡁䅉兡橂䝁䅅䅢獁䍁䅁杚桂䝁䅍兡獂䝁䅫䅤㕂䍁䅁兢桂䝁䅫杢あ䝁䅕杢桂䝁䄴睙求䍁䅷䅉潂䝁䄸督求䍁䅁兙畂䝁䅑䅉浂䝁䅫䅤あ䝁䅫杢湂䡁䅍䅌杁䝁䅧入歂䡁䅉兙ㅂ䝁䅷兡橂䡁䅍䅌杁䝁䅯兙畂䝁䅫䅤療䡁䅉兡桂䝁䅷䅌杁䝁䄰党橂䝁䅧兙畂䝁䅫睙桂䝁䅷䅉睂䝁䄸睤求䡁䅉䅉あ䡁䅉兙畂䡁䅍兢灂䡁䅍督灂䝁䄸杢獁䍁䅁䅣畂䝁䅕兤瑂䝁䅅䅤灂䝁䅍督獁䍁䅁䅣祂䝁䄸睙求䡁䅍督杁䡁䅁兤瑂䡁䅁督杁䝁䅅杢歂䍁䅁党硂䡁䅕兡睂䝁䄰党畂䡁䅑䅌杁䡁䅍兙浂䝁䅕䅤㕂䍁䅷䅉穂䝁䅕兙獂䡁䅍䅉桂䝁䄴䅚杁䝁䅣兙穂䝁䅳党あ䡁䅍䅌杁䝁䅅杢歂䍁䅁䅤療䝁䄸䅢穂䍁䅁兙畂䝁䅑䅉あ䝁䅕督あ䝁䅫杢湂䍁䅁兡畂䡁䅍䅤祂䡁䅕兢求䝁䄴䅤穂䍁䅷䅉桂䡁䅍䅉㍂䝁䅕䅢獂䍁䅁兙穂䍁䅁兢桂䝁䅫杢あ䝁䅕杢桂䝁䄴睙求䍁䅷䅉祂䝁䅕䅣桂䝁䅫杣獁䍁䅁兙畂䝁䅑䅉療䡁䅁党祂䝁䅅䅤灂䝁䄸杢杁䝁䅍兤穂䡁䅑睢瑂䝁䅕杣穂䍁䅁兡畂䍁䅁兙湂䝁䅣杣求䝁䅣兙あ䝁䅕䅉桂䝁䄴䅚杁䝁䅍党瑂䝁䅕杢あ䍁䅷䅉桂䡁䅕䅤療䝁䄰睢あ䝁䅫杤求䍁䅷䅉橂䝁䅧党瑂䝁䅫睙桂䝁䅷䅉桂䝁䄴䅚杁䝁䅅䅢獂䝁䅫党歂䍁䅁䅣祂䝁䄸䅚ㅂ䝁䅍䅤穂䍁䅷䅉求䡁䅅兤灂䡁䅁兢求䝁䄴䅤杁䝁䅅杢歂䍁䅁兢桂䝁䅍䅡灂䝁䄴党祂䡁䅫䅌杁䝁䅕兣ㅂ䝁䅫䅣瑂䝁䅕杢あ䍁䅁杣求䝁䄴䅤桂䝁䅷䅉桂䝁䄴䅚杁䝁䅷党桂䡁䅍兡畂䝁䅣䅌杁䝁䅙兙楂䡁䅉兡橂䝁䅅䅤求䝁䅑䅉瑂䝁䅕䅤桂䝁䅷督獁䍁䅁杚療䝁䄸䅚杁䝁䅅杢歂䍁䅁杙求䡁䅙党祂䝁䅅睚求䍁䅷䅉灂䡁䅉睢畂䍁䅁兙畂䝁䅑䅉穂䡁䅑党求䝁䅷䅌杁䝁䅷兤瑂䝁䅉党祂䍁䅁兙畂䝁䅑䅉㍂䝁䄸睢歂䍁䅷䅉療䝁䅫䅢杁䝁䅅杢歂䍁䅁睚桂䡁䅍䅌杁䡁䅁兤獂䡁䅁䅉桂䝁䄴䅚杁䡁䅁兙睂䝁䅕杣獁䍁䅁兙畂䝁䅑䅉祂䡁䅕杙楂䝁䅕杣杁䡁䅁杣療䝁䅑兤橂䡁䅑督畁䍁䅁兓畂䍁䅁兙歂䝁䅑兡あ䝁䅫睢畂䍁䅷䅉あ䝁䅧党杁䝁䅍睢瑂䡁䅁兙畂䡁䅫䅉睂䡁䅉睢㉂䝁䅫䅚求䡁䅍䅉㉂䝁䅅杣灂䝁䄸兤穂䍁䅁督求䡁䅉杤灂䝁䅍党穂䍁䅁兙畂䝁䅑䅉祂䝁䅕䅣桂䝁䅫杣穂䍁䅁睙療䝁䄰䅣祂䝁䅫督灂䝁䄴睚杁䝁䅣党桂䡁䅉杙療䡁䅧䅉桂䝁䄴䅚杁䝁䅙䅢ㅂ䝁䅫䅚杁䡁䅁睢㍂䝁䅕杣杁䝁䅅杢歂䍁䅁䅣祂䝁䄸睙求䡁䅍督杁䡁䅁兤瑂䡁䅁䅉桂䡁䅍督求䝁䄰杙獂䡁䅫䅉桂䝁䄴䅚杁䡁䅉党睂䝁䅅兡祂䍁䅷䅉潂䡁䅫䅚祂䝁䅅兤獂䝁䅫睙杁䝁䅑杣灂䡁䅙党杁䡁䅍䅡桂䝁䅙䅤杁䡁䅉党睂䝁䅅兡祂䍁䅷䅉求䝁䅷党橂䡁䅑杣灂䝁䅍兙獂䍁䅁䅣桂䝁䄴党獂䍁䅁兙穂䡁䅍党瑂䝁䅉䅢㕂䍁䅁兙畂䝁䅑䅉祂䝁䅕䅣桂䝁䅫杣獁䍁䅁䅡療䡁䅍党杁䝁䅅杢歂䍁䅁睚桂䡁䅍睡求䡁䅑䅉瑂䝁䅅杢ㅂ䝁䅙兙橂䡁䅑兤祂䝁䅕䅉桂䝁䄴䅚杁䝁䅅督穂䝁䅕兢楂䝁䅷入畁䍁䅁兓あ䍁䅁睢睂䝁䅕杣桂䡁䅑党穂䍁䅁兡畂䍁䅁䅤潂䝁䅕䅉噂䝁䄴兡あ䝁䅕䅚杁䙁䅍䅤桂䡁䅑党穂䍁䅷䅉䑂䝁䅅杢桂䝁䅑兙獁䍁䅁杒祂䝁䅅杢橂䝁䅕䅌杁䡁䅑䅡求䍁䅁兖畂䝁䅫䅤求䝁䅑䅉䱂䝁䅫杢湂䝁䅑睢瑂䍁䅷䅉䩂䡁䅉党獂䝁䅅杢歂䍁䅷䅉䡂䝁䅕杣瑂䝁䅅杢㕂䍁䅷䅉兂䝁䄸䅢桂䝁䄴䅚獁䍁䅁䅤潂䝁䅕䅉佂䝁䅕䅤潂䝁䅕杣獂䝁䅅杢歂䡁䅍䅌杁䕁䅉党獂䝁䅣兡ㅂ䝁䄰䅌杁䙁䅍䅣桂䝁䅫杢獁䍁䅁䅕療䡁䅉䅤ㅂ䝁䅣兙獂䍁䅷䅉䉂䡁䅕督あ䡁䅉兙獂䝁䅫兙獁䍁䅁杔求䡁䅣䅉慂䝁䅕兙獂䝁䅅杢歂䍁䅷䅉乂䝁䅕䅥灂䝁䅍睢獁䍁䅁兓畂䝁䅑睢畂䝁䅕督灂䝁䅅䅌杁䝁䅅杢歂䍁䅁睕灂䝁䄴睚桂䡁䅁睢祂䝁䅕杌杁䙁䅑䅡求䍁䅁睙療䝁䄰䅣桂䝁䄴入杁䡁䅣兙穂䍁䅁兡畂䝁䅍睢祂䡁䅁睢祂䝁䅅䅤求䝁䅑䅉灂䝁䄴䅉硁䑁䅫杍㑁䍁䅁兙畂䝁䅑䅉灂䡁䅍䅉潂䝁䅕兙歂䡁䅅兤桂䡁䅉䅤求䡁䅉党歂䍁䅁兡畂䍁䅁兑あ䝁䅷兙畂䡁䅑兙獁䍁䅁睒求䝁䄸杣湂䝁䅫兙畁䅁䅁極䅍䍁䩙䅁䡂䝁䅕杢㍂䝁䄸杣あ䝁䅧䅉䝂䝁䅫杢桂䝁䄴睙灂䝁䅅䅢獁䍁䅁兓畂䝁䅍杌獁䍁䅁䅤療䝁䅣党あ䝁䅧党祂䍁䅁睤灂䡁䅑䅡杁䝁䅫䅤穂䍁䅁督ㅂ䝁䅉督灂䝁䅑兡桂䡁䅉兡求䡁䅍䅌杁䡁䅁杣療䡁䅙兡歂䝁䅕督杁䝁䄰睢祂䡁䅑睚桂䝁䅣党杁䝁䅅杢歂䍁䅁䅢療䝁䄴睚瑁䡁䅑党祂䝁䄰䅉橂䝁䅅杣求䍁䅁兡畂䡁䅍兤祂䝁䅅杢橂䝁䅕䅉睂䡁䅉睢歂䡁䅕睙あ䡁䅍䅉灂䝁䄴䅉あ䝁䅧党杁䙁䅕杢灂䡁䅑党歂䍁䅁睕あ䝁䅅䅤求䡁䅍䅉桂䝁䄴䅚杁䝁䅫杢あ䝁䅕杣畂䝁䅅䅤灂䝁䄸杢桂䝁䅷䅢㕂䍁䄴䅉䩂䡁䅑䅉療䡁䅁党祂䝁䅅䅤求䡁䅍䅉灂䝁䄴䅉あ䝁䅧杣求䝁䅕䅉穂䝁䅕睚瑂䝁䅕杢あ䡁䅍杏杁䕁䅕杢桂䝁䅍䅤獁䍁䅁䅔療䝁䄴睚瑁䙁䅑党祂䝁䄰䅉䑂䝁䅅杣求䍁䅁兓畂䡁䅍兤祂䝁䅅杢橂䝁䅕䅌杁䝁䅅杢歂䍁䅁䅔灂䝁䅙党杁䝁䅅杢歂䍁䅁兑畂䝁䄴兤灂䡁䅑兡求䡁䅍杌杁䙁䅑䅡求䍁䅁兒畂䝁䅅睙あ䍁䅁督求䝁䅣兢求䝁䄴䅤杁䝁䄸杚浂䝁䅕杣穂䍁䅁䅣祂䝁䅫杤桂䡁䅑党杁䝁䄰睢祂䡁䅑睚桂䝁䅣党杁䝁䅫杢穂䡁䅕杣桂䝁䄴睙求䍁䅁䅣祂䝁䄸䅚ㅂ䝁䅍䅤穂䍁䅁䅣祂䝁䅫兢桂䡁䅉兡獂䡁䅫䅉灂䝁䄴督ㅂ䡁䅉兡畂䝁䅣䅉睂䡁䅉兡瑂䝁䅕兌楂䝁䅅督求䝁䅑䅌杁䝁䅫杢歂䝁䅫杤灂䝁䅑兤桂䝁䅷䅢㕂䍁䅁兤畂䝁䅑党祂䡁䅣杣灂䡁䅑䅤求䝁䄴䅉祂䝁䅕督灂䝁䅑党畂䡁䅑兡桂䝁䅷䅉瑂䝁䄸杣あ䝁䅣兙湂䝁䅕䅉獂䝁䄸兙畂䡁䅍睏杁䝁䅅杢歂䍁䅁䅣療䝁䄸䅢杁䝁䄰睢祂䡁䅑睚桂䝁䅣党杁䝁䅫杢穂䡁䅕杣桂䝁䄴睙求䍁䅁䅣祂䝁䄸䅚ㅂ䝁䅍䅤穂䍁䄴䅉啂䝁䅧党杁䕁䅷睢畂䝁䅣兌啂䝁䅕杣瑂䍁䅁睑桂䡁䅉党杁䕁䅫杢穂䡁䅕杣桂䝁䄴睙求䍁䅁督求䝁䅣兢求䝁䄴䅤杁䝁䄸杚浂䝁䅕杣穂䍁䅁䅢療䝁䄴睚瑁䡁䅑党祂䝁䄰䅉橂䝁䅅杣求䍁䅁兡畂䡁䅍兤祂䝁䅅杢橂䝁䅕䅉睂䡁䅉睢歂䡁䅕睙あ䡁䅍䅉あ䝁䅧兙あ䍁䅁兙祂䝁䅕䅉灂䝁䄴䅤求䝁䄴䅚求䝁䅑䅉あ䝁䄸䅉睂䡁䅉睢あ䝁䅕睙あ䍁䅁兙湂䝁䅅兡畂䡁䅍䅤杁䡁䅑䅡求䍁䅁督灂䝁䅣杢灂䝁䅙兡橂䝁䅅杢あ䍁䅁兙畂䝁䅑䅉求䡁䅍睙桂䝁䅷兙あ䝁䅫杢湂䍁䅁睙療䡁䅍䅤穂䍁䅁睢浂䍁䅁䅢療䝁䄴睚瑁䡁䅑党祂䝁䄰䅉橂䝁䅅杣求䍁䅁督求䡁䅉杤灂䝁䅍党穂䍁䅁䅣祂䝁䄸杤灂䝁䅑党歂䍁䅁兡畂䍁䅁䅤潂䝁䅕䅉灂䝁䄴督ㅂ䡁䅉党歂䉁杫督杁䝁䅧睢瑂䝁䅕䅌杁䝁䅅督穂䝁䅫督あ䝁䅕䅚杁䝁䅷兡㉂䝁䅫杢湂䍁䅷䅉桂䝁䄴䅚杁䝁䄴兤祂䡁䅍兡畂䝁䅣䅉浂䝁䅅睙灂䝁䅷兡あ䝁䅫党穂䍁䄴䅉啂䝁䅧党杁䕁䅷兡浂䝁䅕䅉桂䝁䄴䅚杁䕁䅅杢畂䡁䅕兡あ䝁䅫党穂䍁䅁督求䝁䅣兢求䝁䄴䅤杁䡁䅁杣療䡁䅙兡歂䝁䅕督杁䡁䅁杣療䡁䅑党橂䡁䅑兡療䝁䄴䅉桂䝁䄴䅚杁䡁䅉党あ䝁䅫杣求䝁䄰党畂䡁䅑䅉灂䝁䄴睙療䝁䄰党杁䡁䅁杣療䝁䅑兤橂䡁䅑督獁䍁䅁䅤潂䝁䅅䅤杁䝁䅫杢橂䝁䅷兤歂䝁䅕督杁䡁䅑杣桂䝁䅑兡あ䝁䅫睢畂䝁䅅䅢杁䝁䅅杢歂䍁䅁杢療䝁䄴兌あ䡁䅉兙歂䝁䅫䅤灂䝁䄸杢桂䝁䅷䅉獂䝁䅫杚求䍁䅁兡畂䡁䅍兤祂䝁䅅杢橂䝁䅕䅌杁䡁䅍兤橂䝁䅧䅉桂䡁䅍䅉あ䝁䅕杣瑂䍁䅷䅉ㅂ䝁䄴兡㉂䝁䅕杣穂䝁䅅䅢杁䝁䅅杢歂䍁䅁䅤求䡁䅉兢杁䡁䅕杢灂䡁䅙党祂䡁䅍兙獂䍁䅁䅢灂䝁䅙党杁䝁䅫杢穂䡁䅕杣桂䝁䄴睙求䍁䅷䅉橂䝁䄸杣睂䝁䄸杣桂䡁䅑党瑁䝁䄸睤畂䝁䅕䅚杁䝁䅷兡浂䝁䅕䅉灂䝁䄴督ㅂ䡁䅉兙畂䝁䅍党獁䍁䅁兙畂䝁䅑䅉浂䡁䅕杢歂䝁䅫杢湂䍁䅁兙湂䡁䅉党求䝁䄰党畂䡁䅑督㝁䍁䅁杚灂䡁䅧党歂䍁䅁兙畂䝁䄴兤灂䡁䅑兡求䡁䅍睏杁䝁䅅杢歂䍁䅁杤桂䡁䅉兡桂䝁䅉䅢求䍁䅁兙畂䝁䄴兤灂䡁䅑兡求䡁䅍杌杁䕁䅫䅤杁䝁䅑兡穂䡁䅑杣灂䝁䅉兤あ䝁䅕督杁䝁䅫䅤穂䍁䅁䅣祂䝁䄸䅚ㅂ䝁䅍䅤穂䍁䅁䅤潂䡁䅉睢ㅂ䝁䅣䅡杁䡁䅍兙獂䝁䅕督杁䝁䅙睢祂䝁䅍党獁䍁䅁兡畂䍁䄰䅡療䡁䅕督求䍁䅁督桂䝁䅷党穂䍁䅁杣求䡁䅁杣求䡁䅍党畂䡁䅑兙あ䝁䅫杤求䡁䅍䅌杁䝁䅅杢歂䍁䅁䅚灂䝁䅣兡あ䝁䅅䅢杁䝁䄰兙祂䝁䅳党あ䝁䅫杢湂䍁䅁䅣祂䝁䄸睚祂䝁䅅兢穂䍁䄴䅉啂䝁䅧党杁䝁䅍睢瑂䡁䅁兙畂䡁䅫䅉㍂䝁䅅督杁䝁䅙睢ㅂ䝁䄴䅚求䝁䅑䅉灂䝁䄴䅉硁䑁䅧睎硁䍁䅁兙畂䝁䅑䅉灂䡁䅍䅉潂䝁䅕兙歂䡁䅅兤桂䡁䅉䅤求䡁䅉党歂䍁䅁兡畂䍁䅁杕灂䝁䅍䅡瑂䝁䄸杢歂䍁䅷䅉坂䝁䅫杣湂䝁䅫杢灂䝁䅅杌䅁偁杍䅁捄元䅁睒求䡁䅑䅤㕂䍁䅁兓瑂䝁䅅睚求䡁䅍䅉䥂䝁䄸䅢歂䝁䅫杢湂䡁䅍䅌杁䕁䅫杢橂䍁䄴䅉療䝁䅙杚求䡁䅉督杁䝁䅍杣求䝁䅅䅤灂䡁䅙党杁䝁䅅杢歂䍁䅁党歂䝁䅫䅤療䡁䅉兡桂䝁䅷䅉㉂䝁䅫督ㅂ䝁䅅䅢杁䝁䅍睢畂䡁䅑党畂䡁䅑䅉穂䝁䄸䅢ㅂ䡁䅑兡療䝁䄴督杁䝁䅫杢杁䡁䅑䅡求䍁䅁兑瑂䝁䅕杣灂䝁䅍兙穂䍁䅷䅉䙂䡁䅕杣療䡁䅁党獁䍁䅁䅤潂䝁䅕䅉乂䝁䅫䅚歂䝁䅷党杁䕁䅕兙穂䡁䅑䅌杁䕁䅅杚祂䝁䅫睙桂䍁䅷䅉桂䝁䄴䅚杁䕁䅅督灂䝁䅅兌兂䝁䅅睙灂䝁䅙兡橂䍁䄴䅉䩂䡁䅑督杁䡁䅁杣療䝁䅑兤橂䡁䅑督杁䝁䅫杢橂䝁䅷兤歂䝁䅕䅉䡂䝁䅕䅤あ䡁䅫䅉䩂䝁䄰兙湂䝁䅕督杁䡁䅑䅡桂䡁䅑䅉療䝁䅙杚求䡁䅉督杁䝁䅍杣求䝁䅅䅤灂䡁䅙党杁䝁䅅杢歂䍁䅁党歂䝁䅫䅤療䡁䅉兡桂䝁䅷䅉橂䝁䄸杢あ䝁䅕杢あ䍁䅁兡畂䝁䅍䅢ㅂ䝁䅑兡畂䝁䅣䅉穂䡁䅑兡獂䝁䅷督獁䍁䅁兢ㅂ䡁䅍兡橂䍁䅁兙畂䝁䅑䅉㉂䝁䅫䅚求䝁䄸䅉㍂䝁䅧兡橂䝁䅧䅉浂䝁䄸睙ㅂ䡁䅍党穂䍁䅁睢畂䍁䅁睙療䡁䅉䅣療䡁䅉兙あ䝁䅕䅌杁䝁䅅睚求䝁䄴睙㕂䍁䅷䅉桂䝁䄴䅚杁䝁䄰党歂䝁䅫兙杁䝁䅍兤穂䡁䅑睢瑂䝁䅕杣穂䑁䅳䅉灂䙁䅍䅤療䝁䅍睡畁䝁䅍睢瑂䍁䅷䅉桂䝁䄴䅉求䍁䄰睙療䝁䄰兢求䡁䅉睙求䍁䅁睢浂䝁䅙党祂䝁䅫杢湂䍁䅁睤潂䝁䅕杣求䍁䅁睙ㅂ䡁䅍䅤療䝁䄰党祂䡁䅍䅉潂䝁䅅杤求䍁䅁兙橂䝁䅍党穂䡁䅍䅉あ䝁䄸䅉橂䡁䅉党桂䡁䅑兡㉂䝁䅕䅉穂䡁䅑兡獂䝁䅷督杁䝁䅅杢歂䍁䅁杤灂䝁䅑党療䑁䅳䅉噂䝁䄴督睂䝁䅷兙穂䝁䅧杌橂䝁䄸兢獁䍁䅁兙杁䡁䅁䅢桂䡁䅑杚療䡁䅉兢杁䝁䄸杚浂䝁䅕杣灂䝁䄴睚杁䝁䅙杣求䝁䅕䅉穂䡁䅑睢橂䝁䅳䅉睂䝁䅧睢あ䝁䄸䅉歂䝁䄸睤畂䝁䅷睢桂䝁䅑督杁䝁䅅杢歂䍁䅁䅣桂䝁䅫䅚杁䡁䅍兤楂䡁䅍睙祂䝁䅫䅣あ䝁䅫睢畂䡁䅍䅉あ䝁䅅杣湂䝁䅕䅤求䝁䅑䅉あ䝁䄸䅉あ䝁䅧党杁䝁䅧兡湂䝁䅧兌湂䡁䅉睢㍂䡁䅑䅡杁䡁䅁杣療䡁䅍兤瑂䝁䅕杣杁䝁䅅杢歂䍁䅁督求䝁䄰兡瑁䡁䅁杣療䝁䅙党穂䡁䅍兡療䝁䄴兙獂䍁䅁睙祂䝁䅕兙あ䝁䄸杣杁䡁䅍党湂䝁䄰党畂䡁䅑督㝁䍁䅁兙畂䝁䅑䅉噂䝁䄴督睂䝁䅷兙穂䝁䅧睋杁䡁䅑䅡桂䡁䅑䅉睂䡁䅉睢㉂䝁䅫䅚求䡁䅍䅉桂䝁䅍睙求䡁䅍督杁䡁䅑睢杁䡁䅕杢灂䡁䅅兤求䍁䅁兢療䝁䅑党獂䍁䅁杣求䝁䅷党桂䡁䅍党歂䍁䅁睙療䝁䄴䅤求䝁䄴䅤杁䡁䅣兡あ䝁䅧䅉求䡁䅧䅣桂䝁䄴䅚求䝁䅑䅉獂䝁䅕睚桂䝁䅷䅉睂䡁䅉睢あ䝁䅕睙あ䝁䅫睢畂䡁䅍杌杁䕁䅫杢杁䝁䅅䅚歂䝁䅫䅤灂䝁䄸杢獁䍁䅁兡あ䍁䅁兢桂䝁䅫杢あ䝁䅅兡畂䡁䅍䅉睂䡁䅉兡㉂䝁䅅䅤求䝁䅷入瑁䝁䄸睤畂䝁䅕䅚杁䡁䅁䅡療䡁䅑睢湂䡁䅉兙睂䝁䅧兡橂䍁䅁兙祂䝁䅍䅡灂䡁䅙党穂䍁䅁睙療䡁䅙党祂䝁䅫杢湂䍁䅁杢求䡁䅣督獁䍁䅁督睂䝁䄸杣あ䍁䅷䅉桂䝁䄴䅚杁䝁䅕杢あ䝁䅕杣あ䝁䅅兡畂䝁䄰党畂䡁䅑䅌杁䝁䅅督杁䡁䅣党獂䝁䅷䅉桂䡁䅍䅉㉂䝁䅅杣灂䝁䅕䅤㕂䍁䅁睢浂䍁䅁督ㅂ䝁䅉条求䝁䅍䅤穂䍁䅷䅉灂䝁䄴睙獂䡁䅕䅚灂䝁䄴睚杁䝁䅷兡浂䝁䅕督あ䡁䅫䅢求䍁䅷䅉楂䡁䅕督灂䝁䄴党穂䡁䅍䅌杁䡁䅍睙灂䝁䅕杢橂䝁䅕䅌杁䝁䅧党桂䝁䅷䅤潂䍁䅷䅉㍂䝁䅕䅢獂䝁䄴党穂䡁䅍䅌杁䝁䅉党桂䡁䅕䅤㕂䍁䅷䅉穂䡁䅁睢祂䡁䅑督獁䍁䅁䅤祂䝁䅅杢穂䡁䅁睢祂䡁䅑兙あ䝁䅫睢畂䍁䅷䅉桂䝁䄴䅚杁䡁䅑杣桂䡁䅙党獂䍁䄴䅉䝂䡁䅕杣あ䝁䅧党祂䍁䅷䅉あ䝁䅧党杁䝁䅍睢瑂䡁䅁兙畂䡁䅫䅉睂䡁䅉睢㉂䝁䅫䅚求䡁䅍䅉瑂䡁䅕督灂䝁䅍䅉獂䝁䅫睙求䝁䄴督灂䝁䄴睚獁䍁䅁兙畂䝁䅑䅉歂䝁䅫睚灂䡁䅑兙獂䍁䅁兙穂䡁䅍党あ䍁䅁兢桂䝁䄴兙湂䝁䅕兢求䝁䄴䅤杁䝁䅅杢歂䍁䅁䅚灂䡁䅍䅤祂䝁䅫杙ㅂ䡁䅑兡療䝁䄴䅉穂䝁䅕杣㉂䝁䅫睙求䡁䅍杌杁䕁䅫䅤杁䡁䅍党祂䡁䅙党穂䍁䅁兢求䝁䅑兡桂䍁䅁睢ㅂ䡁䅑䅢求䡁䅑督獁䍁䅁兙歂䡁䅙党祂䡁䅑兡穂䝁䅫杢湂䍁䅁兙湂䝁䅕杢橂䝁䅫党穂䍁䅁兙畂䝁䅑䅉橂䝁䄸杣睂䝁䄸杣桂䡁䅑兡療䝁䄴督獁䍁䅁兡畂䝁䅑兡㉂䝁䅫䅚ㅂ䝁䅅䅢杁䝁䅍杣求䝁䅅䅤療䡁䅉督獁䍁䅁兙畂䝁䅑䅉睂䡁䅉睢穂䡁䅕兢求䡁䅉督畁䍁䅁䅖潂䝁䅕䅉橂䝁䄸兢睂䝁䅅杢㕂䍁䅁睤桂䡁䅍䅉浂䝁䄸杣瑂䝁䅕杣獂䡁䅫䅉牂䝁䄴睢㍂䝁䄴䅉桂䡁䅍䅉䡂䝁䅕䅤あ䡁䅫䅉䩂䝁䄰兙湂䝁䅕督獁䍁䅁兓畂䝁䅍杌杁䕁䅣党あ䡁䅑入杁䕁䅫兢桂䝁䅣党穂䍁䅁䅓療䝁䅷䅚灂䝁䄴睚穂䍁䅷䅉䩂䝁䄴睙畁䍁䅁睤桂䡁䅍䅉浂䝁䄸兤畂䝁䅑党歂䍁䅁兡畂䍁䅁免㕁䑁䅫兎杁䝁䅅杢歂䍁䅁兡穂䍁䅁䅡求䝁䅅䅚硂䡁䅕兙祂䡁䅑党祂䝁䅕䅚杁䝁䅫杢杁䙁䅍党桂䡁䅑䅤獂䝁䅕䅌杁䙁䅣兙穂䝁䅧兡畂䝁䅣䅤療䝁䄴杌䅁䉁䡙䅁煃杁䅁睒求䡁䅑䅤㕂䍁䅁杕求䝁䅅䅢あ䡁䅫䅉䑂䝁䄸杣睂䍁䄴䅉灂䡁䅍䅉桂䍁䅁䅣ㅂ䝁䅉䅢灂䝁䅍䅢㕂䍁䅁䅤祂䝁䅅䅚求䝁䅑䅌杁䝁䄴党あ䍁䅁䅢求䝁䅅督求䍁䅁杕䙂䕁䅫䅖杁䡁䅍䅣求䝁䅍兡桂䝁䅷兡㙂䝁䅫杢湂䍁䅁兡畂䍁䅁䅤潂䝁䅕䅉桂䝁䅍兣ㅂ䝁䅫督灂䡁䅑兡療䝁䄴䅌杁䝁䅙兡畂䝁䅅杢橂䝁䅫杢湂䍁䅁兙畂䝁䅑䅉歂䝁䅕杤求䝁䅷睢睂䝁䄰党畂䡁䅑䅉療䝁䅙䅉橂䝁䄸杢㉂䝁䅕杢灂䝁䅕杢橂䝁䅕䅌杁䝁䅅兤あ䝁䄸兢療䡁䅑兡㉂䝁䅕䅉桂䝁䄴䅚杁䝁䄸䅤潂䝁䅕杣杁䡁䅍兡畂䝁䅣䅢求䍁䅁䅤求䝁䄴兙畂䡁䅑䅉祂䝁䅕䅤桂䝁䅫䅢杁䡁䅉党桂䝁䅷䅉求䡁䅍䅤桂䡁䅑党畁䍁䅁兑穂䍁䅁睢浂䍁䅁䅒求䝁䅍党瑂䝁䅉党祂䍁䅁睍硁䍁䅷䅉祁䑁䅁杍穁䍁䅷䅉あ䝁䅧党杁䕁䅍睢瑂䡁䅁兙畂䡁䅫升穂䍁䅁䅣療䡁䅉䅤浂䝁䄸䅢灂䝁䄸䅉灂䝁䄴睙獂䡁䅕䅚求䝁䅑䅉硁䍁䅷䅍㕁䑁䅍䅉浂䡁䅉党求䡁䅍䅤桂䝁䄴䅚灂䝁䄴睚杁䡁䅁杣療䡁䅁党祂䡁䅑兡求䡁䅍䅉獂䝁䄸睙桂䡁䅑党歂䍁䅁兡畂䍁䅁䅎睁䍁䅁督あ䝁䅅䅤求䡁䅍䅉桂䝁䅍杣療䡁䅍督杁䡁䅑䅡求䍁䅁兖畂䝁䅫䅤求䝁䅑䅉呂䡁䅑兙あ䝁䅕督杁䝁䅅杢歂䍁䅁睖桂䡁䅍䅡灂䝁䄴睚あ䝁䄸杢獁䍁䅁䅒畁䕁䅍杌䅁䱁橷䅁獃䅂䅁睒求䡁䅙睢獁䍁䅁兓畂䝁䅍杌杁䝁䄸䅣求䡁䅉兙あ䝁䅕督杁䝁䅅督杁䝁䅅䅉橂䝁䅅杣楂䝁䄸杢杁䝁䅅杙桂䡁䅑党瑂䝁䅕杢あ䍁䅁睙療䝁䄰䅣桂䝁䄴入畁䍁䅁兓あ䍁䅁睢睂䝁䅕杣桂䡁䅑党穂䍁䅁䅤潂䡁䅉睢ㅂ䝁䅣䅡杁䡁䅑䅡祂䝁䅕党杁䡁䅍党湂䝁䄰党畂䡁䅑督㙁䍁䅁睒求䡁䅙睢獁䍁䅁兑湂䡁䅉兡瑁䕁䅕杢求䡁䅉睚㕂䍁䅷䅉桂䝁䄴䅚杁䙁䅉党畂䝁䅕睤桂䝁䅉䅢求䍁䅁杔桂䡁䅑兤祂䝁䅅䅢杁䕁䅣兙穂䍁䄴䅉啂䝁䅧党杁䝁䅍睢瑂䡁䅁兙畂䡁䅫䅉浂䝁䄸睙ㅂ䡁䅍党穂䍁䅁睢畂䍁䅁䅤祂䝁䅅杢穂䝁䅙睢祂䝁䄰兡畂䝁䅣䅉祂䝁䅕杢求䡁䅣兙楂䝁䅷党杁䝁䅕杢求䡁䅉睚㕂䍁䅁兡畂䡁䅑睢杁䝁䅕杢求䡁䅉睚㕂䍁䄰䅚求䝁䄴督求䍁䅁䅢灂䡁䅅兤灂䝁䅑䅉潂䡁䅫䅚祂䝁䄸睙桂䡁䅉杙療䝁䄴督杁䡁䅑䅡桂䡁䅑䅉橂䝁䅅杢杁䝁䅉党杁䡁䅕督求䝁䅑䅉桂䡁䅍䅉祂䝁䅕杢求䡁䅣兙楂䝁䅷党杁䝁䅙兤求䝁䅷督畁䍁䅁兓あ䍁䅁睢浂䝁䅙党祂䡁䅍䅉祂䝁䅕杢求䡁䅣兙楂䝁䅷党杁䝁䅣兙穂䝁䄸䅢灂䝁䄴党杁䝁䅅杢歂䍁䅁䅚灂䝁䅕督求䝁䅷䅌杁䝁䅫督療䝁䅉兤あ䝁䅅杢療䝁䅷䅌杁䡁䅍兤穂䡁䅑兙灂䝁䄴兙楂䝁䅷党杁䝁䅅杤灂䝁䅅䅤灂䝁䄸杢杁䝁䅙兤求䝁䅷䅌杁䡁䅉党畂䝁䅕睤桂䝁䅉䅢求䍁䅁杢桂䡁䅑兤祂䝁䅅䅢杁䝁䅣兙穂䍁䅷䅉灂䡁䅍睢楂䡁䅕䅤㕂䝁䅷党畂䝁䅕䅌杁䝁䅕䅤潂䝁䅅杢療䝁䅷䅌杁䝁䅅杢歂䍁䅁兙畂䝁䅫兢桂䝁䅷䅉浂䝁䅕党歂䍁䅁兙畂䝁䅑䅉睂䡁䅉睢あ䝁䅕兡畂䍁䄴䅉啂䝁䅧党杁䝁䅍睢瑂䡁䅁兙畂䡁䅫䅉㍂䝁䅅督杁䝁䅙睢祂䝁䄰党祂䝁䅷入杁䝁䅳杢療䡁䅣杢杁䝁䅅督杁䕁䄰党あ䝁䅧兙畂䝁䄸䅤求䝁䅍䅡獁䍁䅁兓畂䝁䅍杌杁䝁䅅杢歂䍁䅁睙潂䝁䅅杢湂䝁䅕䅚杁䝁䅫䅤穂䍁䅁杢桂䝁䄰党杁䡁䅑睢杁䕁䅣党㉂䝁䄸䅌杁䕁䅫杢橂䍁䄴䅉灂䝁䄴䅉乂䝁䅅杣橂䝁䅧䅉祁䑁䅁䅍㉁䍁䄴䅉䡂䝁䅕杤療䍁䅷䅉䩂䝁䄴睙畁䍁䅁睤桂䡁䅍䅉灂䝁䄴睙療䡁䅉䅣療䡁䅉兙あ䝁䅕䅚杁䝁䅫杢杁䑁䅉䅍睁䑁䅕䅉桂䝁䄴䅚杁䝁䅫督杁䝁䅧党桂䝁䅑兣ㅂ䝁䅅杣あ䝁䅕杣求䝁䅑䅉灂䝁䄴䅉䙂䝁䄴睚獂䝁䅕睤療䝁䄸䅚獁䍁䅁睑療䝁䅷睢祂䝁䅅䅚療䍁䄴䅁䙄睂䅁杨䄴䕁䅣兡楂䡁䅉兙獂䡁䅑兙祂䍁䅁兓畂䝁䅑兤穂䡁䅑杣灂䝁䅕督獁䍁䅁兓畂䝁䅍杌杁䝁䄰兙畂䡁䅕杚桂䝁䅍䅤ㅂ䡁䅉党穂䍁䅁兙畂䝁䅑䅉睂䡁䅉睢㉂䝁䅫䅚求䡁䅍䅉睂䡁䅉睢歂䡁䅕睙あ䡁䅍䅉桂䝁䄴䅚杁䡁䅍党祂䡁䅙兡橂䝁䅕督杁䝁䅙睢祂䍁䅁䅤潂䝁䅕䅉祂䝁䅕杢求䡁䅣兙楂䝁䅷党杁䝁䅕杢求䡁䅉睚㕂䍁䅷䅉祂䝁䅕督灂䝁䅑党畂䡁䅑兡桂䝁䅷䅌杁䝁䅅睚あ䝁䅕睙潂䍁䅷䅉桂䝁䄴䅚杁䝁䅫杢浂䡁䅉兙穂䡁䅑杣ㅂ䝁䅍䅤ㅂ䡁䅉党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杚療䡁䅕杣杁䡁䅍党湂䝁䄰党畂䡁䅑督㙁䍁䅁杕求䝁䄴党㍂䝁䅅杙獂䝁䅕督獁䍁䅁杕求䡁䅍兡歂䝁䅕杢あ䝁䅫兙獂䍁䅷䅉䉂䝁䅣䅤求䝁䅍䅡獁䍁䅁兙畂䝁䅑䅉䩂䝁䄴杚祂䝁䅅督あ䡁䅉兤橂䡁䅑兤祂䝁䅕杌杁䙁䅑䅡求䍁䅁杕求䝁䄴党㍂䝁䅅杙獂䝁䅕督杁䡁䅍党湂䝁䄰党畂䡁䅑䅉歂䝁䅕督灂䝁䅣杢穂䍁䅷䅉求䝁䄴睚灂䝁䄴党求䡁䅉督獁䍁䅁兢桂䝁䄴兤浂䝁䅅睙あ䡁䅕杣求䡁䅍䅌杁䝁䅅杢歂䍁䅁兡畂䡁䅍䅤桂䝁䅷䅢穂䍁䅁督療䝁䅷兙祂䍁䅁杣桂䝁䅍睡灂䝁䄴睚杁䝁䅅杢歂䍁䅁党獂䝁䅕睙あ䡁䅉兡橂䝁䅅䅢杁䝁䅉兙獂䝁䅅杢橂䝁䅕䅉療䝁䅙䅉穂䡁䅫督あ䝁䅕兢穂䍁䅁杚療䡁䅉䅉橂䝁䄸兢瑂䝁䅕杣橂䝁䅫兙獂䍁䅁兙畂䝁䅑䅉歂䝁䅫督あ䡁䅉兡楂䡁䅕䅤求䝁䅑䅉湂䝁䅕杢求䡁䅉兙あ䝁䅫睢畂䍁䅁督橂䝁䅅䅢求䍁䅁督療䝁䅷兙祂䍁䅁兡畂䡁䅍䅤桂䝁䅷䅢桂䡁䅑兡療䝁䄴督畁䍁䅁䅖潂䝁䅕䅉卂䝁䅕督灂䝁䅑党畂䡁䅑兡桂䝁䅷䅉穂䝁䅕睚瑂䝁䅕杢あ䍁䅁睢浂䝁䅙党祂䡁䅍䅉祂䝁䄸睢浂䍁䅁兙畂䝁䅑䅉浂䝁䄸兤畂䝁䅑兙あ䝁䅫睢畂䍁䅁杤求䝁䄴䅤灂䝁䅷兙あ䝁䅫睢畂䍁䅁䅣祂䝁䄸䅚ㅂ䝁䅍䅤穂䍁䅁兙畂䝁䅑䅉桂䝁䅍睙求䡁䅍督療䡁䅉兡求䡁䅍睏杁䝁䄰兙灂䝁䅷䅉桂䝁䄴䅚杁䝁䅕䅢求䝁䅍䅤祂䝁䄸杢灂䝁䅍䅉睂䝁䅅睙牂䝁䅅睚求䍁䅁督療䝁䅷兤あ䝁䅫睢畂䡁䅍䅌杁䝁䅫杢橂䝁䅷兤歂䝁䅫杢湂䍁䅁督灂䝁䄴睚獂䝁䅕䅉瑂䝁䅅兡獂䝁䅉睢㑂䝁䅕督獁䍁䅁睙獂䡁䅕督あ䝁䅕杣杁䡁䅍䅤㕂䝁䅷党杁䝁䄰兙灂䝁䅷䅉桂䝁䄴䅚杁䡁䅁兙祂䝁䅍党獂䍁䅁杙療䡁䅧党穂䍁䅁杚療䡁䅉䅉穂䝁䅫杢湂䝁䅷党杁䝁䅅杢歂䍁䅁兢ㅂ䝁䅷䅤灂䍁䄰杚桂䝁䄰兡獂䡁䅫䅉潂䝁䄸兤穂䝁䅫杢湂䍁䅷䅉桂䝁䄴䅚杁䝁䅕䅢求䝁䅍䅤祂䝁䄸杢灂䝁䅍䅉睂䝁䅅睙牂䝁䅅睚求䍁䅁䅢療䝁䅍睡求䡁䅉䅉穂䡁䅫督あ䝁䅕兢穂䑁䅳䅉祂䝁䄸睢浂䍁䅁党歂䝁䅣兡畂䝁䅣督杁䝁䅅杢歂䍁䅁杚獂䝁䅅督潂䝁䅫杢湂䡁䅍睏杁䡁䅍睢浂䝁䅙兡あ䡁䅍䅉桂䝁䄴䅚杁䡁䅑杣灂䝁䄰督㝁䍁䅁䅚祂䡁䅫睤桂䝁䅷䅢杁䝁䅍睢祂䝁䄴党祂䍁䅁杙求䝁䅅䅚穂䑁䅳䅉瑂䝁䅕䅤桂䝁䅷䅉祂䝁䄸睢浂䝁䅫杢湂䍁䅁兙畂䝁䅑䅉桂䝁䅍睙求䡁䅍督療䡁䅉兡求䡁䅍睏杁䡁䅉兙灂䝁䄴䅉歂䝁䅫督睂䝁䅕杣穂䝁䅫睢畂䍁䅁䅣祂䝁䄸䅚ㅂ䝁䅍䅤穂䍁䅁睙療䝁䄰䅣祂䝁䅫督灂䝁䄴睚杁䝁䅣兤あ䡁䅑党祂䡁䅍䅉桂䝁䄴䅚杁䝁䅅睙橂䝁䅕督穂䝁䄸杣灂䝁䅕督㝁䍁䅁兙畂䝁䅑䅉求䡁䅧䅤求䡁䅉兡療䡁䅉䅉祂䝁䅕䅤祂䝁䅅睙あ䝁䅅杙獂䝁䅕䅉桂䡁䅣杢灂䝁䄴睚穂䍁䄴䅉啂䝁䅧兡穂䍁䅁督求䝁䅣兢求䝁䄴䅤杁䝁䅅䅢穂䝁䄸䅉睂䡁䅉睢㉂䝁䅫䅚求䡁䅍䅉求䝁䅷党橂䡁䅑杣療䝁䄴兡橂䍁䅁䅣桂䡁䅉睙求䝁䅷䅉獂䝁䄸睙牂䝁䅕杣穂䍁䅷䅉睂䝁䅫䅣求䍁䅁杚獂䝁䅅督潂䝁䅫杢湂䡁䅍䅌杁䝁䅅杢歂䍁䅁杣求䝁䄰睢あ䝁䅕兌橂䝁䄸杢あ䡁䅉睢獂䝁䅷党歂䍁䅁䅚求䝁䅍睡杁䝁䅅睤畂䝁䅫杢湂䡁䅍䅉桂䝁䄴䅚杁䡁䅙兙獂䝁䅅杢橂䝁䅕督杁䝁䅙睢祂䍁䅁督ㅂ䝁䄴䅉睂䡁䅉睢あ䝁䅕睙あ䝁䅫睢畂䍁䄴䅉啂䝁䅧党杁䕁䅅睚あ䝁䅕睙潂䍁䅁督求䝁䅣兢求䝁䄴䅤杁䝁䄸杚浂䝁䅕杣穂䍁䅁睚祂䝁䄸睤灂䝁䄴睚杁䝁䅅杢歂䍁䅁䅣祂䝁䄸睙求䡁䅍督灂䝁䄴睚杁䡁䅍睢獂䡁䅕䅤灂䝁䄸杢穂䍁䅷䅉灂䝁䄴睙獂䡁䅕䅚灂䝁䄴睚杁䡁䅑䅡求䍁䅁䅚求䡁䅍兡湂䝁䄴兡畂䝁䅣䅌杁䝁䅕杢湂䝁䅫杢求䝁䅕杣灂䝁䄴睚獁䍁䅁兢桂䝁䄴兤浂䝁䅅睙あ䡁䅕杣灂䝁䄴睚獁䍁䅁睙療䝁䄴督あ䡁䅉兤橂䡁䅑兡療䝁䄴䅌杁䝁䄰兙灂䝁䄴䅤求䝁䄴兙畂䝁䅍党獁䍁䅁兙畂䝁䅑䅉穂䡁䅕䅣睂䝁䄸杣あ䍁䅁睢浂䍁䅁睚祂䝁䅕党畂䝁䅧睢ㅂ䡁䅍党穂䑁䅳䅉桂䝁䄴䅚杁䝁䅫杢歂䝁䄸睢祂䍁䅁睚祂䝁䄸睤灂䝁䄴睚杁䝁䄸䅣求䡁䅉兙あ䝁䅫睢畂䡁䅍䅉浂䝁䄸杣杁䡁䅉党あ䝁䅅兡獂䍁䅷䅉浂䡁䅉兤灂䡁䅑督杁䝁䅅杢歂䍁䅁杤求䝁䅣党あ䝁䅅杙獂䝁䅕督獁䍁䅁杚獂䝁䄸睤求䡁䅉督獁䍁䅁睙桂䝁䄴杢桂䝁䅉兡穂䍁䅷䅉橂䝁䄸兢瑂䝁䅕杣橂䝁䅫兙獂䍁䅷䅉灂䝁䄴督あ䝁䅫䅤ㅂ䡁䅑兡療䝁䄴兙獂䍁䅁兙畂䝁䅑䅉橂䝁䄸杢穂䝁䅕杣㉂䝁䅅䅤療䡁䅉兡求䡁䅍䅌杁䝁䅅杢歂䍁䅁睙桂䡁䅉䅉㍂䝁䅅督潂䍁䅁督あ䡁䅉兤橂䡁䅑兤祂䝁䅕䅉桂䡁䅁䅣獂䝁䅫睙桂䡁䅑兡療䝁䄴督畁䍁䅁䅖潂䝁䅕䅉䩂䝁䄴杚祂䝁䅅督あ䡁䅉兤橂䡁䅑兤祂䝁䅕䅉穂䝁䅕睚瑂䝁䅕杢あ䍁䅁睢浂䝁䅙党祂䡁䅍䅉求䡁䅧䅣桂䝁䄴督灂䝁䄸杢杁䝁䅯睢灂䝁䄴䅤穂䍁䅷䅉穂䡁䅑杣ㅂ䝁䅍䅤ㅂ䡁䅉兙獂䍁䅁杙求䝁䅅杣灂䝁䄴睚穂䍁䅷䅉祂䡁䅕杙楂䝁䅕杣杁䡁䅁杣求䍁䄰杚療䡁䅉兢求䝁䅑䅉穂䝁䅕兙獂䡁䅍䅉桂䝁䄴䅚杁䝁䄸䅤潂䝁䅕杣杁䡁䅍党桂䝁䅷兙畂䡁䅑督獁䍁䅁党獂䝁䅅督あ䝁䄸兢求䡁䅉兡橂䍁䅁睙療䝁䄴睙祂䝁䅕䅤求䍁䅷䅉桂䝁䄴䅚杁䝁䅉杣灂䝁䅑睚求䍁䅁睙桂䝁䅉䅢求䍁䅁䅣祂䝁䄸䅤求䝁䅍䅤灂䝁䄸杢杁䡁䅍入穂䡁䅑党瑂䡁䅍杌杁䕁䅫䅤杁䡁䅍党祂䡁䅙党穂䍁䅁督療䝁䅷兙祂䍁䅁䅚求䡁䅙党獂䝁䄸䅣求䡁䅉督獁䍁䅁䅡療䝁䄰党杁䝁䅫兢睂䡁䅉睢㉂䝁䅕兢求䝁䄴䅤杁䡁䅉党あ䝁䅅兡獂䝁䅕杣穂䍁䅷䅉㍂䝁䅧睢獂䝁䅕督桂䝁䅷党祂䡁䅍䅌杁䝁䅑兡穂䡁䅑杣灂䝁䅉兤あ䝁䄸杣穂䍁䅷䅉桂䝁䄴䅚杁䝁䅍睢畂䡁䅑杣桂䝁䅍䅤療䡁䅉督獁䍁䅁兙穂䍁䅁睤求䝁䅷䅢杁䝁䅅督杁䝁䅫杢穂䡁䅑兡あ䡁䅕䅤灂䝁䄸杢桂䝁䅷䅉桂䝁䄴䅚杁䝁䅍睢瑂䝁䄰党祂䝁䅍兡桂䝁䅷䅉湂䡁䅉睢㍂䝁䅕杣穂䍁䅁睢浂䍁䅁杚祂䡁䅕兡あ䍁䅷䅉㉂䝁䅕睚求䡁䅑兙楂䝁䅷党穂䍁䅷䅉浂䝁䅷睢㍂䝁䅕杣穂䍁䅷䅉桂䝁䄴䅚杁䡁䅁䅢桂䝁䄴䅤穂䍁䄴䅉䡂䝁䅫杙祂䝁䅅䅢あ䝁䅅杣杁䕁䅫杢歂䡁䅕督あ䡁䅉兡求䡁䅍䅌杁䕁䅫杢橂䍁䄴䅉㍂䝁䅅督杁䝁䅙睢ㅂ䝁䄴䅚求䝁䅑䅉灂䝁䄴䅉硁䑁䅫睎祁䍁䅁兙畂䝁䅑䅉灂䡁䅍䅉潂䝁䅕兙歂䡁䅅兤桂䡁䅉䅤求䡁䅉党歂䍁䅁兡畂䍁䅁村ㅂ䝁䅙杚桂䝁䅷睢獁䍁䅁杔求䡁䅣䅉婂䝁䄸杣牂䍁䄴䅁㙂杉䅁杲䅑䕁䅣兡浂䡁䅑兡浂䡁䅫䅌杁䕁䅫杢橂䍁䄴䅉療䡁䅣杢穂䍁䅁兙畂䝁䅑䅉療䡁䅁党祂䝁䅅䅤求䡁䅍䅉桂䍁䅁杣求䡁䅍䅤桂䡁䅕杣桂䝁䄴䅤杁䝁䅑党桂䝁䅷䅉穂䡁䅁兙橂䝁䅕䅉灂䝁䄴䅉あ䝁䅧党杁䙁䅕杢灂䡁䅑党歂䍁䅁睕あ䝁䅅䅤求䡁䅍杌杁䙁䅑䅡求䍁䅁睙療䝁䄰䅣桂䝁䄴入杁䝁䄸䅣求䡁䅉兙あ䝁䅕督杁䙁䅉党穂䡁䅑兙ㅂ䡁䅉兙畂䡁䅑杌橂䝁䄸兢杁䡁䅑䅡桂䡁䅑䅉橂䝁䄸杢畂䝁䅕睙あ䡁䅍䅉歂䝁䅫睚灂䡁䅑兙獂䍁䅁睙療䝁䄴督ㅂ䝁䄰党祂䡁䅍䅌杁䝁䅉兤穂䝁䅫杢求䡁䅍督求䡁䅍䅌杁䝁䅅杢歂䍁䅁睙療䝁䄰兢ㅂ䝁䄴兡あ䝁䅫党穂䍁䅁睤灂䡁䅑䅡杁䝁䅑兡畂䝁䅫杢湂䍁䅁兙畂䝁䅑䅉瑂䝁䅕杣橂䝁䅧兙畂䡁䅑䅉歂䝁䅕兙獂䍁䅁睢睂䡁䅑兡療䝁䄴督杁䝁䅅䅤杁䝁䅅䅣睂䡁䅉睢㑂䝁䅫兢桂䡁䅑党獂䡁䅫䅉硁䑁䅧杍獁䑁䅕䅍睁䍁䅁杣求䡁䅍䅤桂䡁䅕杣桂䝁䄴䅤穂䍁䅁兙畂䝁䅑䅉祂䝁䅕䅤桂䝁䅫䅢求䡁䅉督杁䡁䅑睢杁䝁䅅䅣睂䡁䅉睢㑂䝁䅫兢桂䡁䅑党獂䡁䅫䅉㍁䍁䄴䅏杁䝁䄰兡獂䝁䅷兡療䝁䄴䅉橂䡁䅕督あ䝁䄸兢求䡁䅉督畁䍁䅁兓あ䍁䅁督求䝁䅷䅢穂䍁䅁䅚灂䡁䅍睙療䡁䅕杢あ䍁䅁睙求䡁䅉䅤灂䝁䅙兡橂䝁䅅䅤求䡁䅍䅉浂䝁䄸杣杁䡁䅉党穂䡁䅑兙ㅂ䡁䅉兙畂䡁䅑督獁䍁䅁兙穂䍁䅁睤求䝁䅷䅢杁䝁䅅督杁䝁䅍睢瑂䡁䅁䅢求䝁䄰党畂䡁䅑兙祂䡁䅫䅉求䝁䄴䅤求䡁䅉䅤桂䝁䅫杢瑂䝁䅕杢あ䍁䅁兙畂䝁䅑䅉あ䡁䅉兙㉂䝁䅕䅢杁䝁䄸杚浂䝁䅕杣灂䝁䄴睚穂䍁䅷䅉桂䝁䄴䅚杁䝁䅍睢畂䡁䅍兤瑂䝁䅕杣杁䡁䅁杣療䝁䅑兤橂䡁䅑督杁䝁䄸杢杁䝁䅉党潂䝁䅅䅢浂䍁䅁睢浂䍁䅁䅤潂䝁䅫杣歂䍁䄰䅣桂䡁䅉䅤㕂䍁䅁兢求䡁䅉睙潂䝁䅅杢あ䡁䅍杌杁䙁䅑䅡求䍁䅁睙療䝁䄰䅣桂䝁䄴入杁䡁䅣兙穂䍁䅁杚療䡁䅉兢求䡁䅉䅢㕂䍁䅁睡畂䝁䄸睤畂䍁䅁兙穂䍁䅁杕䕂䕁䅕䅌杁䕁䅫杢橂䍁䄴䅉桂䝁䄴䅚杁䝁䅍䅡桂䝁䄴睚求䝁䅑䅉灂䡁䅑督杁䝁䄴兙瑂䝁䅕䅉あ䝁䄸䅉䡂䝁䅫杚あ䝁䅫杚㕂䍁䅷䅉䩂䝁䄴睙畁䍁䅁䅖潂䝁䅕䅉橂䝁䄸兢睂䝁䅅杢㕂䍁䅁兡穂䍁䅁杙桂䡁䅍党歂䍁䅁兡畂䍁䅁睕橂䝁䅧兙ㅂ䝁䄰杙ㅂ䡁䅉睚獁䍁䅁兓獂䝁䅷兡畂䝁䄸兡穂䍁䄴䅁塃睃䅁朷䅕䕁䅣兡湂䝁䅅睑獂䝁䄸兤歂䍁䅁䅖求䝁䅍䅡畂䝁䄸䅢療䝁䅣入杁䕁䅫杢橂䍁䄴䅉睂䡁䅉睢㉂䝁䅫䅚求䡁䅍䅉求䝁䄴䅚瑁䡁䅑睢瑁䝁䅕杢歂䍁䅁村祁䕁䅉䅉求䝁䅍睢瑂䝁䄰党祂䝁䅍党杁䡁䅍睢獂䡁䅕䅤灂䝁䄸杢穂䍁䅁杚療䡁䅉䅉獂䝁䅅杣湂䝁䅕䅉睂䝁䅅杣橂䝁䅕䅢杁䝁䄰党祂䝁䅍䅡桂䝁䄴䅚灂䡁䅍党杁䝁䅫杢杁䡁䅑䅡求䍁䅁兖畂䝁䅫䅤求䝁䅑䅉呂䡁䅑兙あ䝁䅕督杁䝁䅅杢歂䍁䅁兡畂䡁䅑党祂䝁䄴兙あ䝁䅫睢畂䝁䅅䅢獂䡁䅫杌杁䙁䅑䅡求䍁䅁睙療䝁䄰䅣桂䝁䄴入杁䝁䄸杚浂䝁䅕杣穂䍁䅁睒灂䝁䅣兙䑂䝁䅷睢ㅂ䝁䅑䅉乂䝁䅅杣牂䝁䅕䅤睂䝁䅷兙橂䝁䅕䅉灂䝁䄴䅤求䝁䅣杣桂䡁䅑党穂䍁䅁䅣祂䝁䄸䅚ㅂ䝁䅍䅤杁䝁䅑兡穂䝁䅍睢㉂䝁䅕杣㕂䍁䅁䅤療䍁䅁䅣桂䡁䅫兢求䝁䄴䅤穂䍁䅁䅤療䍁䅁䅢療䝁䅣兡穂䡁䅑兡橂䡁䅍䅉あ䝁䄸睢獂䡁䅍䅉灂䝁䄴䅤療䍁䅁睢畂䝁䅕䅉求䝁䅅督㕂䍁䄰䅤療䍁䄰兤穂䝁䅕䅉睂䝁䅷兙あ䝁䅙睢祂䝁䄰杌杁䕁䅫䅤穂䍁䅁兢桂䡁䅉睡求䡁䅑䅣獂䝁䅅睙求䍁䅁睙療䝁䄴杢求䝁䅍䅤穂䍁䅁兢桂䝁䄴兤浂䝁䅅睙あ䡁䅕杣求䡁䅉督杁䡁䅁杣灂䝁䄰兙祂䝁䅫䅢㕂䍁䅁兡畂䍁䅁兑穂䝁䅫兙杁䡁䅣兡あ䝁䅧䅉祂䝁䅕督求䝁䅷䅢求䡁䅉督杁䝁䅫杢杁䡁䅑䅡求䍁䅁兖畂䝁䅫䅤求䝁䅑䅉呂䡁䅑兙あ䝁䅕督獁䍁䅁兑穂䝁䅫兙獁䍁䅁兙畂䝁䅑䅉䙂䡁䅕杣療䡁䅁党杁䡁䅑睢杁䝁䅕䅥求䝁䅍兤あ䝁䅕䅉橂䡁䅉睢穂䡁䅍兌楂䝁䄸杣歂䝁䅕杣杁䡁䅑杣桂䝁䄴督桂䝁䅍䅤灂䝁䄸杢穂䍁䅁兙橂䡁䅉睢穂䡁䅍䅉浂䡁䅕杣畂䝁䅫䅤ㅂ䡁䅉党獁䍁䅁䅡療䝁䄰党杁䝁䅅䅣睂䝁䅷兡桂䝁䄴睙求䍁䅷䅉浂䝁䅫䅤畂䝁䅕督穂䍁䅁党硂䡁䅕兡睂䝁䄰党畂䡁䅑䅌杁䝁䅅杢歂䍁䅁睢あ䝁䅧党祂䍁䅁䅢桂䡁䅉睚求䍁䅁䅣桂䡁䅉睙求䝁䅷䅉橂䝁䅅䅤求䝁䅣睢祂䝁䅫党穂䍁䄴䅉啂䝁䅧党杁䝁䅍睢瑂䡁䅁兙畂䡁䅫䅉㍂䝁䅅督杁䝁䅙睢祂䝁䄰党祂䝁䅷入杁䝁䅳杢療䡁䅣杢杁䝁䅅督杁䕁䄸杣灂䝁䅕杢あ䝁䅅䅢杁䙁䅍䅤桂䝁䄴䅚桂䡁䅉䅚杁䕁䅧兤瑂䝁䅅杢杁䙁䅉党穂䝁䄸兤祂䝁䅍党穂䍁䅁䅓療䝁䅷䅚灂䝁䄴睚穂䍁䅁䅔灂䝁䄰兡あ䝁䅕䅚杁䝁䅅杢歂䍁䅁睙潂䝁䅅杢湂䝁䅕䅚杁䝁䅫䅤穂䍁䅁杢桂䝁䄰党杁䡁䅑睢杁䕁䅣兡湂䝁䅅睑獂䝁䄸兤歂䍁䅁䅖求䝁䅍䅡畂䝁䄸䅢療䝁䅣入杁䕁䅫杢橂䍁䄴䅉灂䝁䄴䅉䝂䝁䅕杙祂䡁䅕兙祂䡁䅫䅉祁䑁䅁杍硁䍁䄴䅉䡂䝁䅫睚桂䕁䅍䅢療䡁䅕䅚杁䙁䅑党橂䝁䅧杢療䝁䅷睢湂䡁䅫䅉䩂䝁䄴睙畁䍁䅁睤桂䡁䅍䅉灂䝁䄴睙療䡁䅉䅣療䡁䅉兙あ䝁䅕䅚杁䝁䅫杢杁䑁䅉䅍睁䑁䅙䅉桂䝁䄴䅚杁䝁䅫督杁䝁䅧党桂䝁䅑兣ㅂ䝁䅅杣あ䝁䅕杣求䝁䅑䅉灂䝁䄴䅉䙂䝁䅷䅉乂䝁䄸杢あ䝁䅕䅌杁䕁䅍兙獂䝁䅫杚療䡁䅉杢灂䝁䅅杌䅁䝁䩯䅁捄䅄䅁睒灂䝁䅷党桂䝁䅑䅉呂䝁䅍兡求䝁䄴睙求䡁䅍䅌杁䕁䅫杢橂䍁䄴䅌杁䝁䅅䅉楂䝁䅫睢睂䝁䅧兙祂䝁䄰兙橂䝁䅕兤あ䝁䅫睙桂䝁䅷䅉橂䝁䄸兢睂䝁䅅杢㕂䍁䅷䅉歂䝁䅫督橂䝁䄸杤求䡁䅉督獁䍁䅁䅚求䡁䅙党獂䝁䄸䅣穂䍁䅷䅉桂䝁䄴䅚杁䝁䅍睢瑂䝁䄰党祂䝁䅍兡桂䝁䅷兡㙂䝁䅕督杁䝁䄰党歂䝁䅫睙灂䝁䄴党穂䍁䅁兡畂䍁䅁䅤潂䝁䅕䅉桂䡁䅉党桂䡁䅍䅉療䝁䅙䅉ㅂ䝁䄴兢求䡁䅑䅉瑂䝁䅕䅚灂䝁䅍兙獂䍁䅁杢求䝁䅕䅚杁䝁䅫杢杁䡁䅑䅡求䍁䅁兖畂䝁䅫䅤求䝁䅑䅉呂䡁䅑兙あ䝁䅕督獁䍁䅁兒ㅂ䡁䅉睢睂䝁䅕䅌杁䝁䅅杢歂䍁䅁兡畂䡁䅑党祂䝁䄴兙あ䝁䅫睢畂䝁䅅䅢獂䡁䅫杌杁䙁䅑䅡求䍁䅁睙療䝁䄰䅣桂䝁䄴入杁䡁䅁杣療䡁䅙兡歂䝁䅕督杁䕁䅉兡牂䡁䅑兙祂䡁䅙入獁䍁䅁睒求䝁䄴杤療䡁䅫兙獁䍁䅁䅒求䡁䅍睙療䡁䅙入獁䍁䅁睔歂䝁䅕杚穂䝁䅕入獁䍁䅁䅖祂䡁䅕杤桂䝁䅑兙獁䍁䅁睑療䝁䄰䅣獂䝁䅕杣桂䍁䄸䅉䙂䡁䅙兡睂䝁䅷党祂䝁䅅䅌杁䙁䅍䅤祂䝁䅫杙灂䝁䅷䅚獁䍁䅁睕ㅂ䝁䄴䅢求䝁䄴睙穂䍁䅷䅉桂䝁䄴䅚杁䕁䅅䅤祂䝁䅫䅣獂䝁䅅䅉睂䡁䅉睢歂䡁䅕睙あ䡁䅍䅉浂䝁䄸杣杁䡁䅑䅡求䍁䅁䅤祂䝁䅕兙あ䝁䄰党畂䡁䅑䅉療䝁䅙䅉䥂䕁䅫杖癁䕁䅅兓䕂䙁䅍睏杁䙁䅙党牂䝁䅷兤祂䡁䅫䅌杁䝁䅅杢杁䝁䅫杢煂䝁䅕睙あ䝁䅫睢畂䍁䅁杚療䡁䅉䅉灂䝁䄴䅤祂䝁䅅杤求䝁䄴睢ㅂ䡁䅍䅉ㅂ䡁䅍党獁䍁䅁杚療䡁䅉䅉あ䝁䅧党杁䡁䅑杣求䝁䅅䅤瑂䝁䅕杢あ䍁䅁睢浂䍁䅁睑偂䙁䅙兓䕂䍁䄰免㕁䑁䅳䅉桂䝁䄴䅚杁䕁䅕䅣橂䝁䅷兤穂䝁䅅䅌杁䕁䅧兙祂䡁䅙睢畂䝁䅫䅌杁䙁䅙党瑂䝁䅷兡歂䡁䅫䅌杁䝁䅅杢歂䍁䅁杖灂䡁䅉党桂䝁䅑䅉浂䝁䄸杣杁䡁䅑䅡求䍁䅁䅤祂䝁䅕兙あ䝁䄰党畂䡁䅑䅉療䝁䅙䅉㉂䝁䅫杣桂䝁䅷䅉潂䝁䅕䅣桂䡁䅑兡あ䝁䅫督畁䍁䅁兓あ䍁䅁兙獂䡁䅍睢杁䝁䄸杚浂䝁䅕杣穂䍁䅁兗求䡁䅍睙桂䡁䅉䅤桂䍁䅷䅉啂䝁䅕睙桂䡁䅉䅤ㅂ䡁䅍䅌杁䝁䅅杢歂䍁䅁䅖祂䝁䄸䅚求䝁䅷杤㕂䍁䅁䅣祂䝁䄸䅚ㅂ䝁䅍䅤穂䍁䅁杚療䡁䅉䅉あ䝁䅧党杁䡁䅑杣求䝁䅅䅤瑂䝁䅕杢あ䍁䅁睢浂䍁䅁睢畂䝁䅍睢獂䝁䄸睚㕂䑁䅳䅉䵂䝁䅕䅤桂䝁䅫杣灂䡁䅍䅌杁䝁䅅杢杁䝁䄸杣桂䝁䅷䅉浂䝁䄸杣瑂䡁䅕䅢桂䡁䅑兡療䝁䄴䅉浂䝁䄸杣杁䡁䅑䅡求䍁䅁䅤祂䝁䅕兙あ䝁䄰党畂䡁䅑䅉療䝁䅙䅉睂䡁䅕䅢瑂䝁䄸杢桂䡁䅉入杁䝁䅅杣あ䝁䅕杣灂䝁䅅䅢杁䝁䅧入睂䝁䅕杣あ䝁䅕杢穂䝁䅫睢畂䑁䅳䅉桂䝁䄴䅚杁䕁䅅兢䍂䝁䅫督療䝁䄰党獁䍁䅁兙杁䝁䅷兡睂䝁䄸督療䝁䄰兙獂䍁䅁杚療䡁䅉兢ㅂ䝁䅷兙あ䝁䅫睢畂䍁䅁杚療䡁䅉䅉あ䝁䅧党杁䡁䅑杣求䝁䅅䅤瑂䝁䅕杢あ䍁䅁睢浂䍁䅁督求䡁䅉兡療䡁䅕督杁䝁䅫杢㉂䝁䅅督灂䡁䅙党杁䝁䅙兤畂䝁䅣兙獂䍁䅁兡畂䝁䅙党橂䡁䅑兡療䝁䄴督畁䍁䅁䅖潂䝁䅕䅉橂䝁䄸兢睂䝁䅅杢㕂䍁䅁䅡桂䡁䅍䅉橂䝁䄸䅢獂䝁䅅杙療䡁䅉兙あ䝁䅫睢畂䍁䅁兙湂䡁䅉党求䝁䄰党畂䡁䅑督杁䡁䅣兡あ䝁䅧䅉䉂䡁䅉睙ㅂ䡁䅍䅉䍂䝁䅫睢穂䝁䅍兡求䝁䄴睙求䡁䅍䅌杁䕁䅫杢橂䍁䄴睏杁䕁䄰党祂䝁䅍睡杁䙁䅍䅡桂䡁䅉䅣杁䍁䅙䅉䕂䝁䄸䅡瑂䝁䅕䅉䑂䝁䄸杣睂䍁䄴睏杁䙁䅁兡療䝁䄴入祂䍁䅁兓瑂䝁䄰兤畂䝁䄸䅤潂䝁䅕杣桂䡁䅁党ㅂ䡁䅑兡橂䡁䅍䅉䩂䝁䄴睙畁䑁䅳䅉啂䝁䅫来療䝁䄴兙杁䙁䅑䅡求䡁䅉兙睂䝁䅕兤あ䝁䅫睙穂䍁䅷䅉䩂䝁䄴睙畁䑁䅳䅉䡂䝁䅅䅢桂䡁䅁兙湂䝁䄸督杁䕁䄴杖㝁䍁䅁杓桂䝁䄴督穂䝁䅕杢杁䙁䅍睙灂䝁䅕杢橂䝁䅕督杁䕁䅫杣求䝁䅷兙畂䝁䅑䅉噂䝁䄴䅢灂䝁䄰兡あ䝁䅕䅚杁䕁䅍睢瑂䡁䅁兙畂䡁䅫睏杁䕁䅯兙睂䝁䅅杢杁䙁䅑睢楂䝁䅅睙橂䝁䄸䅌杁䕁䅫杢橂䍁䄴睏杁䕁䅑杣桂䝁䅣睢畂䝁䅙䅢㕂䍁䅁䅖潂䝁䅕杣桂䡁䅁党ㅂ䡁䅑兡橂䡁䅍䅌杁䕁䅫杢橂䍁䄴睏杁䕁䅅杣橂䝁䅕䅢獂䡁䅧䅌杁䕁䅫杢橂䍁䄴睏杁䕁䅕杤求䡁䅉党穂䡁䅑䅉乂䝁䅕䅚灂䝁䅍兡畂䝁䅕督㝁䍁䅁兔求䡁䅉睙牂䍁䅁杊杁䕁䅍睢獁䍁䅁兓畂䝁䅍杌㝁䍁䅁䅖求䝁䄴䅤桂䡁䅉兡㑂䍁䅁村灂䝁䄸䅤潂䝁䅕杣桂䡁䅁党ㅂ䡁䅑兡橂䡁䅍䅉䩂䝁䄴睙畁䑁䅳䅉乂䝁䅅杣求䝁䄴睚療䍁䅁䅖潂䝁䅕杣桂䡁䅁党ㅂ䡁䅑兡橂䡁䅍睏杁䝁䅅杢歂䍁䅁兑穂䡁䅍党瑂䝁䅉䅢㕂䍁䅁村灂䝁䄸督橂䝁䅫党畂䝁䅍党穂䍁䅷䅉䩂䝁䄴睙畁䍁䅁兓あ䍁䅁兙獂䡁䅍睢杁䝁䅧兙穂䍁䅁杣求䡁䅍党桂䡁䅉睙潂䍁䅁睙療䝁䅷䅢桂䝁䅉睢祂䝁䅅䅤灂䝁䄸杢獁䍁䅁睢睂䡁䅑兡療䝁䄴䅌杁䝁䅅杢歂䍁䅁䅢灂䝁䅍党畂䡁䅍党杁䝁䅅睚祂䝁䅕党瑂䝁䅕杢あ䍁䅁睤灂䡁䅑䅡杁䕁䄰党祂䡁䅕督杁䕁䄴杌坂䍁䄴䅉浂䝁䄸杣杁䡁䅑䅡求䍁䅁䅚灂䡁䅍睙療䡁䅙党祂䡁䅫䅉療䝁䅙䅉畂䝁䄸杤求䝁䅷䅉歂䡁䅕兙獂䍁䅁䅤ㅂ䝁䄰睢祂䍁䄰兙穂䡁䅍睢橂䝁䅫兙あ䝁䅕䅚杁䝁䅅杢あ䝁䅫睚求䝁䄴督杁䍁䅧䅖䉂䕁䅅克杁䡁䅑兙祂䝁䅣党あ䝁䅫杢湂䍁䅁䅤祂䝁䅫督睂䝁䅕睙灂䝁䅙兡橂䍁䅁兙畂䡁䅑兡楂䝁䄸䅚灂䝁䅕督畁䍁䅁䅖潂䝁䅕䅉橂䝁䄸兢睂䝁䅅杢㕂䍁䅁䅡桂䡁䅍䅉桂䍁䅁睙療䝁䅷䅢桂䝁䅉睢祂䝁䅅䅤灂䝁䄸杢杁䡁䅣兡あ䝁䅧䅉啂䝁䅕杣祂䝁䅅入杁䙁䅑䅡求䡁䅉兙睂䝁䅕兤あ䝁䅫睙穂䍁䅷䅉䩂䝁䄴睙畁䍁䅁䅤療䍁䅁䅚灂䡁䅍睙療䡁䅙党祂䍁䅁兙畂䝁䅑䅉歂䝁䅕杤求䝁䅷睢睂䍁䅁督瑂䝁䅅䅢獂䍁䅁兢療䝁䅷党橂䡁䅕䅢求䍁䅁䅤潂䝁䅕杣桂䡁䅁兡求䡁䅍睏杁䝁䅅杢歂䍁䅁䅔䙂䕁䄸䅉兂䝁䅧兙祂䝁䄰兙杁䡁䅑睢杁䝁䅑党㉂䝁䅕䅢療䡁䅁䅌杁䝁䄰兙畂䡁䅕杚桂䝁䅍䅤ㅂ䡁䅉党獁䍁䅁兙畂䝁䅑䅉橂䝁䄸兢瑂䝁䅕杣橂䝁䅫兙獂䝁䅫来求䍁䅁䅤潂䝁䅕䅉穂䝁䄰兙獂䝁䅷䅉瑂䝁䄸䅢求䝁䅍兤獂䝁䅕䅉療䡁䅉兙獂䍁䅁睕啂䕁䅅䅖㉁䍁䅁䅣祂䝁䄸睚祂䝁䅅兢畁䍁䅁䅖潂䝁䅕䅉橂䝁䄸兢睂䝁䅅杢㕂䍁䅁睤桂䡁䅍䅉灂䝁䄴睙療䡁䅉䅣療䡁䅉兙あ䝁䅕䅚杁䝁䅫杢杁䑁䅅兏㑁䑁䅣䅉桂䝁䄴䅚杁䝁䅫督杁䝁䅧党桂䝁䅑兣ㅂ䝁䅅杣あ䝁䅕杣求䝁䅑䅉灂䝁䄴䅉䝂䝁䄸督あ䝁䅕杣杁䕁䅍兡あ䡁䅫䅌杁䕁䅍兙獂䝁䅫杚療䡁䅉杢灂䝁䅅杌䅁䙁档䅁䍂䅂䅁睒灂䝁䄴睡湂䝁䄸䅉䍂䝁䅫睢㍂䝁䄸杣牂䡁䅍䅉䥂䝁䄸䅢歂䝁䅫杢湂䡁䅍䅌杁䕁䅫杢橂䍁䄴䅌杁䡁䅑睢湂䝁䅕䅤潂䝁䅕杣杁䡁䅣兡あ䝁䅧䅉灂䡁䅑督杁䡁䅍兤楂䡁䅍兡歂䝁䅫兙祂䝁䅫党穂䍁䅷䅉歂䝁䅕杤求䝁䅷睢睂䡁䅍䅉睂䝁䅷兙あ䝁䅙睢祂䝁䄰䅉浂䝁䄸杣杁䝁䅍党獂䝁䅷䅉睂䡁䅉睢湂䡁䅉兙瑂䝁䄰兡畂䝁䅣䅉灂䝁䄴䅉あ䝁䅧党杁䙁䅕杢灂䡁䅑党歂䍁䅁睕あ䝁䅅䅤求䡁䅍杌杁䕁䅫䅤穂䍁䅁䅣獂䝁䅅䅤浂䝁䄸杣瑂䍁䅁兡穂䍁䅁兤穂䝁䅕䅚杁䡁䅑睢杁䡁䅁杣療䝁䅣杣桂䝁䄰䅉橂䝁䅕䅢獂䡁䅍䅉あ䝁䄸䅉求䝁䄴兙楂䝁䅷党杁䝁䅉兡療䝁䅷睢湂䝁䅫睙桂䝁䅷䅉睂䡁䅉睢歂䡁䅕睙あ䝁䅫睢畂䍁䅁睢浂䍁䅁䅣祂䝁䄸䅚ㅂ䝁䅍䅤穂䍁䅷䅉穂䡁䅕睙潂䍁䅁兙穂䍁䅁杢療䡁䅙党獂䍁䅁䅤潂䝁䅕杣桂䡁䅁党ㅂ䡁䅑兡橂䡁䅍䅌杁䝁䅙睢療䝁䅑䅉灂䝁䄴睚祂䝁䅕䅚灂䝁䅕杢あ䡁䅍䅌杁䝁䅅杢歂䍁䅁睙潂䝁䅕兢灂䝁䅍兙獂䡁䅍䅉歂䝁䅕杣灂䡁䅙党歂䍁䅁杚祂䝁䄸兢杁䡁䅁党あ䡁䅉睢獂䝁䅕兤瑂䍁䄴䅉䩂䡁䅑䅉穂䝁䅕杣㉂䝁䅕督杁䡁䅁䅡桂䡁䅉兢桂䍁䅁兙畂䝁䅑䅉楂䝁䅫睢あ䝁䅕睙潂䍁䅷䅉桂䝁䅣杣灂䝁䅍兤獂䡁䅑兤祂䝁䅕䅌杁䝁䅫杢歂䡁䅕督あ䡁䅉兡桂䝁䅷䅉桂䝁䄴䅚杁䝁䅕杢㉂䝁䅫杣療䝁䄴兢求䝁䄴䅤獁䍁䅁杚療䝁䄸䅚杁䝁䅅杢歂䍁䅁杢ㅂ䡁䅑杣灂䡁䅑兡療䝁䄴䅌杁䝁䅍睢畂䡁䅍兤瑂䝁䅕杣杁䝁䅅杢歂䍁䅁䅤求䝁䅍䅡畂䝁䄸䅢療䝁䅣入獁䍁䅁兙畂䝁䅑䅉湂䝁䄸杤求䡁䅉杢瑂䝁䅕杢あ䍁䅁兙畂䝁䅑䅉歂䝁䅕杚求䝁䄴督求䍁䅁兡畂䝁䅑兤穂䡁䅑杣灂䝁䅕督畁䍁䅁睒灂䝁䄴睡湂䝁䄸䅉䍂䝁䅫睢㍂䝁䄸杣牂䡁䅍䅉䥂䝁䄸䅢歂䝁䅫杢湂䡁䅍䅌杁䕁䅫杢橂䍁䄴䅉㍂䝁䅅督杁䝁䅙睢ㅂ䝁䄴䅚求䝁䅑䅉灂䝁䄴䅉祁䑁䅁䅍㑁䍁䅁兙畂䝁䅑䅉灂䡁䅍䅉潂䝁䅕兙歂䡁䅅兤桂䡁䅉䅤求䡁䅉党歂䍁䅁兡畂䍁䅁村療䡁䅍䅤療䝁䄴䅌杁䕁䄰兙穂䡁䅍兙橂䝁䅧兤穂䝁䅕䅤あ䡁䅍杌䅁䩁呑䅁卂兂䅁睒灂䡁䅑䅔桂䝁䅉䅉䩂䝁䄴睙畁䍁䅷䅉あ䝁䅧杣療䡁䅕睚潂䍁䅁兡あ䡁䅍䅉穂䡁䅕杙穂䝁䅫䅚灂䝁䅅杣灂䝁䅕督獁䍁䅁䅚求䡁䅙党獂䝁䄸䅣穂䍁䅁督療䝁䅙䅤㍂䝁䅅杣求䍁䅁杚療䡁䅉䅉あ䝁䅧党杁䡁䅍睢浂䡁䅑睤桂䡁䅉党杁䝁䅑党㉂䝁䅕䅢療䡁䅁兢求䝁䄴䅤杁䝁䅷兡浂䝁䅕睙㕂䝁䅍䅢求䍁䅁兡畂䍁䅁䅤潂䝁䅕䅉噂䝁䄴兡あ䝁䅕䅚杁䙁䅍䅤桂䡁䅑党穂䍁䅷䅉䙂䡁䅕杣療䡁䅁党獁䍁䅁兙畂䝁䅑䅉あ䝁䅧党杁䕁䅅督灂䝁䅅䅉兂䝁䅅睙灂䝁䅙兡橂䍁䄴䅉䩂䡁䅑䅉療䝁䅙杚求䡁䅉督杁䕁䅣兡あ䕁䅷兙楂䍁䅷䅉桂䍁䅁䅒求䡁䅙睔睂䡁䅍䅉睂䝁䅷兙あ䝁䅙睢祂䝁䄰䅌杁䡁䅣䅡灂䝁䅍䅡杁䝁䅫督杁䝁䅅䅉穂䝁䅫杢湂䝁䅷党杁䝁䅅䅣睂䝁䅷兡橂䝁䅅䅤灂䝁䄸杢杁䡁䅑䅡桂䡁䅑䅉獂䝁䅕兙歂䡁䅍䅉あ䝁䄸䅉浂䝁䅅督あ䝁䅕杣杁䝁䅍入橂䝁䅷党杁䡁䅑兡瑂䝁䅕䅉桂䝁䄴䅚杁䝁䅅䅢獂䝁䄸睤穂䍁䅁杤灂䡁䅍兡楂䝁䅫䅢灂䡁䅑入杁䡁䅑䅡祂䝁䄸兤湂䝁䅧睢ㅂ䡁䅑䅉桂䝁䄴䅚杁䝁䅍睢畂䡁䅑杣療䝁䅷䅉療䡁䅙党祂䍁䅁杤桂䡁䅉兡療䡁䅕督杁䡁䅍䅤桂䝁䅣党穂䍁䅁睢浂䍁䅁䅤潂䝁䅕䅉䕂䝁䅕杤偂䡁䅁督杁䝁䅷兡浂䝁䅕睙㕂䝁䅍䅢求䍁䄴䅉啂䝁䅧党杁䝁䅍睢瑂䡁䅁兙畂䡁䅫䅉潂䝁䅕䅢睂䡁䅍䅉療䡁䅉睚桂䝁䄴兡㙂䝁䅅䅤灂䝁䄸杢穂䍁䅁䅤療䍁䅁䅣獂䝁䅅杢獁䍁䅁杙ㅂ䝁䅫䅢歂䍁䅷䅉穂䝁䅕睙ㅂ䡁䅉党獁䍁䅁兙畂䝁䅑䅉歂䝁䅕䅣獂䝁䄸入杁䡁䅍睢浂䡁䅑睤桂䡁䅉党杁䡁䅑睢杁䝁䅑杣灂䡁䅙党杁䝁䅉兤穂䝁䅫杢求䡁䅍督杁䝁䄸兤あ䝁䅍睢瑂䝁䅕督畁䍁䅁兓あ䍁䅁兙獂䡁䅍睢杁䡁䅁杣療䡁䅙兡歂䝁䅕督杁䡁䅉党獂䝁䅅䅤求䝁䅑䅉あ䡁䅉兙灂䝁䄴兡畂䝁䅣䅉桂䝁䄴䅚杁䡁䅁杣療䝁䅙党穂䡁䅍兡療䝁䄴兙獂䍁䅁督求䡁䅉杤灂䝁䅍党穂䍁䄴䅉啂䝁䅧党杁䝁䅍睢瑂䡁䅁兙畂䡁䅫䅉㍂䝁䅅督杁䝁䅙睢祂䝁䄰党祂䝁䅷入杁䝁䅳杢療䡁䅣杢杁䝁䅅督杁䕁䅣兡あ䕁䅷兙楂䍁䅁村畁䙁䅙杌杁䝁䅅杢歂䍁䅁睙潂䝁䅅杢湂䝁䅕䅚杁䝁䅫䅤穂䍁䅁杢桂䝁䄰党杁䡁䅑睢杁䕁䅣兡あ䕁䅷兙楂䍁䅁兓畂䝁䅍杌杁䝁䅫杢杁䕁䅯兤獂䡁䅫䅉祁䑁䅁免ㅁ䍁䄴䅉䡂䝁䅫䅤䵂䝁䅅杙杁䕁䅫杢橂䍁䄴䅉㍂䝁䅅督杁䝁䅙睢ㅂ䝁䄴䅚求䝁䅑䅉灂䝁䄴䅉祁䑁䅁免硁䍁䅁兙畂䝁䅑䅉灂䡁䅍䅉潂䝁䅕兙歂䡁䅅兤桂䡁䅉䅤求䡁䅉党歂䍁䅁兡畂䍁䅁睕桂䝁䄴䅉䝂䡁䅉兙畂䝁䅍兡穂䝁䅍睢獁䍁䅁睑桂䝁䅷兡浂䝁䄸杣畂䝁䅫兙畁䅁䅁刴䅑䩁䬴䅁䡂䝁䅷兙橂䝁䅫党祂䍁䅁村桂䝁䄴睙療䡁䅉䅣獁䍁䅁兓畂䝁䅍杌杁䝁䄸䅣求䡁䅉兙あ䝁䅕督杁䝁䅅督杁䡁䅑䅡求䍁䅁杙桂䝁䄴睡杁䝁䅧睢獂䝁䅑兡畂䝁䅣䅉橂䝁䄸兢睂䝁䅅杢㕂䍁䅁杚療䡁䅉䅉䡂䝁䅷兙橂䝁䅫党祂䍁䅁村桂䝁䄴睡杁䡁䅑䅡桂䡁䅑䅉睂䡁䅉睢㉂䝁䅫䅚求䡁䅍䅉橂䝁䄸兢瑂䝁䅕杣橂䝁䅫兙獂䍁䅁杙桂䝁䄴睡灂䝁䄴睚杁䡁䅍党祂䡁䅙兡橂䝁䅕督杁䡁䅑睢杁䝁䅫杢歂䝁䅫杤灂䝁䅑兤桂䝁䅷督獁䍁䅁督瑂䝁䅅䅢獂䍁䅁䅤療䍁䅁兢求䝁䅑兡ㅂ䝁䄰兌穂䝁䅫来求䝁䅑䅉楂䡁䅕督灂䝁䄴党穂䡁䅍党穂䍁䅷䅉橂䝁䄸兢瑂䡁䅕杢灂䡁䅑入杁䝁䄸杣湂䝁䅅杢灂䡁䅯兙あ䝁䅫睢畂䡁䅍䅌杁䝁䅅杢歂䍁䅁䅣ㅂ䝁䅉䅢灂䝁䅍䅉求䝁䄴䅤灂䡁䅑兡求䡁䅍䅉灂䝁䄴䅉あ䝁䅧党杁䙁䅕杢灂䡁䅑党歂䍁䅁睕あ䝁䅅䅤求䡁䅍杌杁䙁䅑䅡求䍁䅁睙療䝁䄰䅣桂䝁䄴入杁䝁䄸杚浂䝁䅕杣穂䍁䅁杣求䡁䅑兙灂䝁䅷䅉楂䝁䅅杢牂䝁䅫杢湂䍁䅷䅉楂䡁䅕督灂䝁䄴党穂䡁䅍䅉楂䝁䅅杢牂䝁䅫杢湂䍁䅷䅉桂䝁䄴䅚杁䝁䄰睢祂䡁䅑睚桂䝁䅣党杁䝁䄸杣灂䝁䅣兡畂䝁䅅䅤灂䝁䄸杢杁䝁䅅杢歂䍁䅁䅢療䝁䅅杢杁䡁䅍党祂䡁䅙兡橂䝁䅫杢湂䍁䅁督求䡁䅉杤灂䝁䅍党穂䍁䄴䅉䩂䡁䅑䅉桂䝁䅷督療䍁䅁䅣祂䝁䄸杤灂䝁䅑党穂䍁䅁杢療䝁䄴兌灂䝁䄴䅤求䡁䅉党穂䡁䅑䅉楂䝁䅕兙祂䝁䅫杢湂䍁䅁䅚求䡁䅁睢穂䝁䅫䅤杁䝁䅅杢歂䍁䅁兡畂䡁䅑党祂䝁䅕督あ䍁䅁杙求䝁䅅杣灂䝁䄴睚杁䝁䅑党睂䝁䄸督灂䡁䅑䅉桂䝁䅍睙療䡁䅕杢あ䡁䅍䅌杁䡁䅍兤橂䝁䅧䅉桂䡁䅍䅉畂䝁䅕睚療䡁䅑兡桂䝁䅉䅢求䍁䅁睢祂䝁䅑党祂䍁䅁睢浂䍁䅁睤灂䡁䅑䅡歂䡁䅉兙㍂䝁䅅䅢杁䝁䅅杢歂䍁䅁䅚求䝁䄰兙畂䝁䅑䅉歂䝁䅕䅣療䡁䅍兡あ䍁䅁兙橂䝁䅍睢ㅂ䝁䄴䅤穂䍁䅷䅉穂䝁䅅杤灂䝁䄴睚穂䍁䅷䅉瑂䝁䄸杢求䡁䅫䅉瑂䝁䅅杣牂䝁䅕䅤杁䝁䅑党睂䝁䄸督灂䡁䅑督獁䍁䅁杚灂䡁䅧党歂䍁䅁杣桂䡁䅑党杁䝁䅍党祂䡁䅑兡浂䝁䅫睙桂䡁䅑党穂䍁䅁睢浂䍁䅁䅚求䡁䅁睢穂䝁䅫䅤獁䍁䅁杢求䝁䅣睢あ䝁䅫兙あ䝁䅕䅚瑁䡁䅉兙あ䝁䅕䅉煂䡁䅕兢楂䝁䄸䅉橂䝁䅕杣あ䝁䅫杚灂䝁䅍兙あ䝁䅕督獁䍁䅁兙畂䝁䅑䅉灂䝁䄴䅚灂䡁䅙兡歂䡁䅕兙獂䍁䅁杣求䡁䅑兡祂䝁䅕兢求䝁䄴䅤杁䝁䅅睙橂䝁䄸兤畂䡁䅑督畁䍁䅁兓畂䍁䅁兙歂䝁䅑兡あ䝁䅫睢畂䍁䅷䅉あ䝁䅧党杁䝁䅍睢瑂䡁䅁兙畂䡁䅫䅉療䝁䅙杚求䡁䅉督杁䝁䅍睢畂䡁䅍䅤祂䡁䅕睙あ䝁䅫睢畂䍁䅁兙畂䝁䅑䅉睂䝁䅕杣瑂䝁䅅杢求䝁䄴䅤杁䝁䅷睢桂䝁䄴督杁䝁䄸杢杁䡁䅉党穂䝁䅫䅚求䝁䄴䅤灂䝁䅅䅢杁䡁䅉党桂䝁䅷䅉求䡁䅍䅤桂䡁䅑党㝁䍁䅁睙療䝁䄴督ㅂ䝁䄰党祂䍁䅁䅢桂䝁䄴䅚杁䝁䄸杣杁䝁䅷睢あ䍁䅁䅢療䝁䅅杢穂䑁䅳䅉ㅂ䝁䄴兡瑂䡁䅁杣療䡁䅙党歂䍁䅁䅢桂䝁䄴䅚杁䝁䅅杢歂䍁䅁䅢桂䝁䄴䅚杁䝁䅑党㉂䝁䅕䅢療䡁䅁兢求䝁䄴䅤杁䝁䅷睢桂䝁䄴督㝁䍁䅁兙畂䝁䅑䅉祂䝁䅕督灂䝁䅑党畂䡁䅑兡桂䝁䅷䅉楂䡁䅕兡獂䝁䅑党祂䍁䅁睚ㅂ䝁䅫䅚桂䝁䄴睙求䍁䅁䅢灂䝁䄴党穂䍁䅁睙療䝁䄰䅣祂䝁䅫督灂䝁䄴睚杁䡁䅁杣求䍁䄰督療䝁䅷䅚杁䝁䅅杢歂䍁䅁督睂䝁䅕睙瑁䝁䅧睢瑂䝁䅕䅉橂䝁䄸杢穂䡁䅑杣ㅂ䝁䅍䅤灂䝁䄸杢獁䍁䅁兙畂䝁䅑䅉獂䝁䄸䅤杁䝁䅅睙硂䡁䅕兡穂䝁䅫䅤灂䝁䄸杢杁䝁䅷睢桂䝁䄴督畁䍁䅁杒ㅂ䡁䅉䅤潂䝁䅕杣獁䍁䅁兡あ䍁䅁䅣祂䝁䄸杤灂䝁䅑党穂䍁䅁睙療䝁䄰兢求䡁䅉睙灂䝁䅅䅢杁䡁䅉党桂䝁䅷䅉求䡁䅍䅤桂䡁䅑党杁䝁䅷睢桂䝁䄴督杁䡁䅑睢杁䡁䅁兤祂䝁䅍䅡桂䡁䅍党獁䍁䅁睙療䝁䄴督あ䡁䅉兤橂䡁䅑䅌杁䝁䅅杢歂䍁䅁杚灂䝁䄴兙畂䝁䅍党杁䝁䅍睢瑂䝁䄰党祂䝁䅍兡桂䝁䅷䅉祂䝁䅕兙獂䍁䅁党穂䡁䅑兙あ䝁䅕䅉睂䡁䅉睢睂䝁䅕杣あ䝁䅫党穂䑁䅳䅉橂䝁䄸杢穂䡁䅕兢求䡁䅉䅉獂䝁䄸兙畂䡁䅍䅉穂䝁䅕睙ㅂ䡁䅉党歂䍁䅁杙㕂䍁䅁杣求䝁䅅䅢杁䝁䅕督あ䝁䅅䅤求䍁䅷䅉桂䡁䅕䅤療䝁䄰睢楂䝁䅫䅢求䡁䅍䅌杁䝁䄸杣杁䝁䄸䅤潂䝁䅕杣杁䝁䅅督穂䝁䅕䅤穂䑁䅳䅉潂䝁䄸兢求䍁䅁党硂䡁䅕兡あ䡁䅫䅉獂䝁䄸兙畂䡁䅍䅉橂䝁䄸杢穂䝁䅫督あ䝁䅫杢湂䍁䅁睢浂䍁䅁条ㅂ䝁䄴兡療䡁䅉䅉獂䝁䅫党畂䍁䅁兢療䡁䅉䅤湂䝁䅅睚求䡁䅍䅌杁䝁䅅杢歂䍁䅁杚灂䡁䅉督あ䍁䅁兙畂䝁䅑䅉煂䡁䅕杢灂䝁䄸杣杁䝁䅷兡求䝁䄴䅉獂䝁䅫杢求䡁䅍䅉療䝁䅙䅉橂䡁䅉党歂䝁䅫䅤杁䡁䅍党橂䡁䅕杣求䝁䅑䅉楂䡁䅫䅉療䡁䅣杢求䡁䅉兌療䝁䅍睙ㅂ䡁䅁兡求䝁䅑䅉硁䍁䄰䅎杁䝁䅙兙瑂䝁䅫䅢㕂䍁䅁杣求䡁䅍兡歂䝁䅕杢橂䝁䅕督㝁䍁䅁兙畂䝁䅑䅉桂䝁䅣杣灂䝁䅍兤獂䡁䅑兤祂䝁䅕䅉獂䝁䄸兙畂䡁䅍杌杁䕁䅣䅢桂䝁䅍兡求䡁䅉䅉䍂䝁䅅杢橂䝁䄸杣睂䍁䅷䅉䩂䝁䄴睙畁䍁䅁睤桂䡁䅍䅉浂䝁䄸兤畂䝁䅑党歂䍁䅁兡畂䍁䅁免㕁䑁䅕兎杁䝁䅅杢歂䍁䅁兡穂䍁䅁䅡求䝁䅅䅚硂䡁䅕兙祂䡁䅑党祂䝁䅕䅚杁䝁䅫杢杁䕁䅳兙獂䝁䅫督睂䝁䅕䅢獂䍁䅷䅉乂䝁䄸杢あ䝁䅅杢桂䍁䄴䅁求先䅁䅢䅣䕁䅣䅢桂䡁䅕睡療䡁䅍䅉䑂䝁䄸杣睂䝁䄸杣桂䡁䅑兡療䝁䄴䅌杁䝁䅅杢杁䝁䄸䅣潂䡁䅑䅡桂䝁䅷兢灂䝁䅍䅉睂䝁䅧兙祂䝁䄰兙橂䝁䅕兤あ䝁䅫睙桂䝁䅷䅉桂䝁䄴䅚杁䝁䄰党歂䝁䅫睙桂䝁䅷䅉あ䝁䅕睙潂䝁䄴睢獂䝁䄸睚㕂䍁䅁睙療䝁䄰䅣桂䝁䄴入獁䍁䅁杚療䝁䅍兤穂䝁䅕督杁䝁䄸杢杁䡁䅑䅡求䍁䅁䅚求䡁䅙党獂䝁䄸䅣瑂䝁䅕杢あ䍁䅁睢浂䍁䅁杢療䡁䅙党獂䍁䅁䅤潂䝁䅕杣桂䡁䅁兡求䡁䅍䅉浂䝁䄸杣杁䡁䅑䅡求䍁䅁䅤祂䝁䅕兙あ䝁䄰党畂䡁䅑䅉療䝁䅙䅉湂䝁䅷兙ㅂ䝁䅍睢瑂䝁䅅䅌杁䝁䅍睢祂䝁䄴党桂䝁䅷䅉歂䝁䅫督療䡁䅉䅚求䡁䅉督獁䍁䅁兙畂䝁䅑䅉祂䝁䅕䅤灂䝁䄴兙獂䍁䅁䅚灂䡁䅍党桂䡁䅍党穂䍁䄴䅉䩂䡁䅑䅉療䝁䅙杚求䡁䅉督杁䝁䅫睕あ䝁䅕杢あ䍁䅁兙畂䝁䅑䅉灂䙁䅍䅤求䝁䄴䅤杁䝁䅫杢煂䝁䅕睙あ䍁䅁睖杁䝁䄰兡橂䡁䅉睢瑁䝁䅉入睂䝁䅅督穂䍁䅁督あ䝁䅕杢あ䡁䅍䅉あ䝁䅧兙あ䍁䅁党畂䝁䅧兙畂䝁䅍党杁䝁䅅兣ㅂ䝁䅕睢ㅂ䡁䅍䅉潂䡁䅕兢療䡁䅉䅉療䡁䅕䅤浂䝁䅷睢㍂䍁䅁兡畂䡁䅍党祂䡁䅑党歂䍁䅁兡畂䍁䅁睙桂䡁䅑兙祂䝁䅅睙あ䍁䅁督ㅂ䡁䅉睚求䡁䅉入杁䡁䅑睢杁䡁䅑杣求䝁䅅䅤杁䝁䄰兡獂䝁䅑兌あ䝁䄸兌瑂䝁䄸䅚求䡁䅉兙あ䝁䅕䅉療䡁䅁党畂䍁䄰兙畂䝁䅣䅢求䍁䅁睚獂䝁䅅兤橂䝁䄸兢桂䍁䄴䅉啂䝁䅧党杁䝁䅍睢瑂䡁䅁兙畂䡁䅫升穂䍁䅁䅣祂䝁䄸䅚ㅂ䝁䅍䅤杁䡁䅁兡睂䝁䅕䅢灂䝁䄴党杁䝁䅫杢橂䝁䅷兤歂䝁䅕督杁䝁䅫睕あ䝁䅕杢あ䍁䅁兓畂䝁䅙兡畂䝁䅫䅤求䍁䅁兡畂䝁䅑兡橂䝁䅅䅤求䝁䅑䅉浂䝁䄸杣杁䡁䅕督求䍁䅁兡畂䍁䅁䅤潂䝁䅕䅉あ䡁䅉党桂䡁䅑兢求䝁䄴䅤杁䝁䄸杚杁䡁䅁兙あ䝁䅫党畂䡁䅑督杁䡁䅣兡あ䝁䅧䅉湂䝁䅷兙ㅂ䝁䅍睢瑂䝁䅅䅉ㅂ䝁䄴睙療䝁䄴䅤祂䝁䄸䅢獂䝁䅕䅚杁䝁䅉入杁䡁䅁杣灂䝁䄸杣杁䝁䄰党歂䝁䅫睙桂䝁䅷䅉桂䝁䄴䅚杁䡁䅍兤祂䝁䅣兡橂䝁䅅䅢杁䡁䅑䅡求䡁䅉兙睂䡁䅫睏杁䝁䅅杢歂䍁䅁兡䕂䝁䄸督求䍁䅁䅖卂䍁䅷䅉桂䝁䄴䅉灂䝁䄴䅤祂䝁䅅睙桂䝁䄰党祂䝁䅅䅢杁䡁䅁杣療䝁䅍党歂䡁䅕杣桂䝁䅷䅉睂䝁䅧兙祂䝁䄰兙橂䝁䅕兤あ䝁䅫睙桂䝁䅷䅉あ䝁䅧党祂䝁䅅䅣㕂䍁䅁兡畂䝁䅑兡橂䝁䅅䅤求䝁䅑䅉浂䝁䄸杣杁䡁䅑䅡求䍁䅁杣求䝁䅑兤橂䡁䅑兡療䝁䄴䅉療䝁䅙䅉灂䝁䄴䅤祂䝁䅅睢橂䡁䅕䅢桂䡁䅉䅉睂䡁䅉党穂䡁䅍兤祂䝁䅕䅉灂䝁䄴䅉睂䝁䅅䅤灂䝁䅕杢あ䡁䅍䅉㍂䝁䅫䅤潂䍁䅁睢睂䝁䅕杢瑁䝁䅅杢湂䝁䅷党杁䝁䅣䅢桂䡁䅕睙療䝁䄰兙杁䝁䄸杣杁䝁䄸睙ㅂ䝁䅷兙祂䍁䅁䅡㕂䡁䅁党祂䡁䅑党畂䡁䅍兡療䝁䄴杌杁䙁䅑䅡求䍁䅁睙療䝁䄰䅣桂䝁䄴入杁䝁䄰兙祂䝁䅳党あ䡁䅍䅉灂䡁䅑督杁䡁䅁杣療䝁䅑兤橂䡁䅑督杁䡁䅑䅡祂䝁䄸兤湂䝁䅧䅉歂䝁䅫杣求䝁䅍䅤杁䡁䅍兙獂䝁䅕督杁䝁䄸杣湂䝁䅅杢灂䡁䅯兙あ䝁䅫睢畂䍁䅷䅉桂䡁䅍䅉㍂䝁䅕䅢獂䍁䅁兙穂䍁䅁䅤潂䡁䅉睢ㅂ䝁䅣䅡杁䝁䅑兡穂䡁䅑杣灂䝁䅉兤あ䝁䄸杣穂䍁䅁兡畂䍁䅁䅤潂䝁䅕䅉噂䝁䄴兡あ䝁䅕䅚杁䙁䅍䅤桂䡁䅑党穂䍁䅁兙畂䝁䅑䅉灂䝁䄴䅤求䡁䅉杢桂䡁䅑兡療䝁䄴兙獂䝁䅷入畁䍁䅁睒獂䝁䅅兤牂䝁䄸督杁䕁䅍睢祂䡁䅁睢祂䝁䅅䅤灂䝁䄸杢杁䡁䅣兙穂䍁䅁兡畂䝁䅍睢祂䡁䅁睢祂䝁䅅䅤求䝁䅑䅉灂䝁䄴䅉硁䑁䅫兏㑁䍁䅁兙畂䝁䅑䅉灂䡁䅍䅉潂䝁䅕兙歂䡁䅅兤桂䡁䅉䅤求䡁䅉党歂䍁䅁兡畂䍁䅁兑獂䝁䅫督療䍁䅁杖灂䝁䅕条療䍁䅷䅉䑂䝁䅅䅢灂䝁䅙睢祂䝁䄴兡桂䍁䄴䅁癁权䅁䄯䅍䕁䅣䅢療䝁䅉兙獂䍁䅁村ㅂ䡁䅍兡畂䝁䅕督穂䍁䅁䅖祂䝁䅅杤求䝁䅷䅉䡂䡁䅉睢ㅂ䡁䅁䅌杁䕁䅫杢橂䍁䄴䅉睂䡁䅉睢㉂䝁䅫䅚求䡁䅍䅉楂䡁䅕督灂䝁䄴党穂䡁䅍兌あ䝁䄸兌楂䡁䅕督灂䝁䄴党穂䡁䅍䅉潁䕁䅉杍䍂䍁䅫䅉あ䡁䅉兙㉂䝁䅕䅢杁䡁䅁䅢桂䡁䅑杚療䡁䅉兢杁䝁䅫杢杁䡁䅑䅡求䍁䅁兖畂䝁䅫䅤求䝁䅑䅉呂䡁䅑兙あ䝁䅕督杁䝁䅅杢歂䍁䅁兡畂䡁䅑党祂䝁䄴兙あ䝁䅫睢畂䝁䅅䅢獂䡁䅫杌杁䙁䅑䅡求䍁䅁睙療䝁䄰䅣桂䝁䄴入婁䡉䅍䅉睂䝁䅷兙あ䝁䅙睢祂䝁䄰䅉療䝁䅙杚求䡁䅉督杁䝁䅅䅉穂䡁䅕兡あ䝁䅕䅉療䝁䅙䅉あ䝁䅕睙潂䝁䄴睢獂䝁䄸睚㕂䍁䄰党畂䝁䅅杙獂䝁䅕䅚杁䡁䅍睢獂䡁䅕䅤灂䝁䄸杢穂䍁䅁䅤療䍁䅁杙ㅂ䡁䅍兡畂䝁䅕督穂䍁䅁䅤祂䝁䅅杤求䝁䅷党祂䡁䅍䅉桂䝁䄴䅚杁䝁䅍䅢灂䝁䅕杢あ䡁䅍睏杁䡁䅑杣桂䡁䅙党獂䍁䅁睙療䝁䄴䅤求䝁䄴䅤杁䡁䅍兤睂䡁䅁䅢灂䝁䅕杣穂䍁䅷䅉穂䡁䅕睙潂䍁䅁兙穂䍁䅁兙灂䡁䅉䅢灂䝁䄴党穂䍁䅷䅉潂䝁䄸䅤求䝁䅷督獁䍁䅁睚祂䝁䄸兤畂䝁䅑䅉あ䡁䅉兙畂䡁䅍䅣療䡁䅉䅤桂䡁䅑兡療䝁䄴䅌杁䝁䅅杢歂䍁䅁兙湂䝁䅣杣求䝁䅣兙あ䝁䄸杣穂䑁䅳䅉桂䝁䄴䅚杁䡁䅑䅡灂䡁䅉䅚瑁䡁䅁兙祂䡁䅑入杁䡁䅑杣桂䡁䅙党獂䍁䅁兙湂䝁䅕杢橂䝁䅫党穂䍁䄴䅉䩂䡁䅑䅉桂䝁䅷督療䍁䅁</t>
  </si>
  <si>
    <t>䅣祂䝁䄸杤灂䝁䅑党穂䍁䅁睙療䝁䄴督ㅂ䝁䅷䅤灂䝁䄴睚獁䍁䅁兢求䝁䅕䅤灂䝁䄴睚穂䍁䅁兙畂䝁䅑䅉求䡁䅙党畂䡁䅑督杁䡁䅁䅢桂䝁䄴杢灂䝁䄴睚獁䍁䅁兙畂䝁䅑䅉療䡁䅕䅤穂䝁䄸兤祂䝁䅍党歂䍁䅁督求䡁䅉杤灂䝁䅍党穂䍁䄴䅉䡂䝁䅷睢楂䝁䅅䅢杁䕁䅉兤穂䝁䅫杢求䡁䅍督杁䙁䅑杣桂䡁䅙党獂䍁䅁睒祂䝁䄸兤睂䍁䅷䅉䩂䝁䄴睙畁䍁䅁兡穂䍁䅁杙桂䡁䅍党歂䍁䅁兡畂䍁䅁杔求䡁䅣䅉婂䝁䄸杣牂䍁䅷䅉佂䝁䅕睤杁䙁䅫睢祂䝁䅳杌䅁䩁䴸䅁慄允䅁睒獂䝁䄸杙桂䝁䅷䅉乂䝁䅕䅚灂䝁䅍兙獂䍁䅁杕䙂䕁䅫䅖杁䕁䅫杢橂䍁䄴䅉潁䕁䅣兔卂䕁䅕克杁䝁䅫督杁䝁䅅䅉畂䝁䅕䅤瑁䝁䅷党桂䡁䅍党杁䝁䄰党歂䝁䅫睙桂䝁䅷䅉療䝁䅙杚灂䝁䅍党杁䡁䅉党桂䝁䅷䅉求䡁䅍䅤桂䡁䅑党杁䝁䅫杢㉂䝁䅕督あ䝁䄰党畂䡁䅑䅉あ䡁䅉兤穂䡁䅑䅉潁䙁䅉兒䩂䙁䅑克杁䡁䅑䅡桂䡁䅑䅉療䡁䅣杢穂䍁䅁兙畂䝁䅑䅉桂䝁䅍兣ㅂ䝁䅫杣求䡁䅍䅉潂䝁䅕兙獂䡁䅑䅡橂䝁䅅杣求䍁䅁杚桂䝁䅍兡獂䝁䅫䅤灂䝁䅕督杁䝁䅅杢歂䍁䅁䅢求䝁䅅督求䡁䅍䅉あ䝁䅧睢穂䝁䅕䅉浂䝁䅅睙灂䝁䅷兡あ䝁䅫党穂䍁䅁䅤療䍁䅁䅣潂䡁䅫督灂䝁䅍兡桂䝁䄴䅉湂䡁䅉睢ㅂ䡁䅁督杁䝁䅅杢歂䍁䅁杣求䝁䅣兡療䝁䄴兙獂䍁䅁兙畂䝁䅑䅉畂䝁䅅䅤灂䝁䄸杢桂䝁䅷䅉潂䝁䅕兙獂䡁䅑䅡橂䝁䅅杣求䍁䅁督㕂䡁䅍䅤求䝁䄰督畁䅁䅁䅎䅧佁䍧䅁䡂䝁䅷睢楂䝁䅅䅢杁䕁䄴党あ䍁䅁䅔求䝁䅅督求䍁䅷䅉䩂䝁䄴睙畁䍁䅁䅋佂䙁䅫睕䙂䑁䅯䅉䡂䕁䄴䅔灁䍁䅁兡穂䍁䅁兙杁䡁䅁兤楂䝁䅷兡橂䝁䅷入杁䡁䅑杣桂䝁䅑党歂䍁䅁杣求䝁䅅䅢杁䝁䅕督あ䝁䅅䅤求䍁䅁兡畂䡁䅙党穂䡁䅑兢求䝁䄴䅤杁䡁䅑杣ㅂ䡁䅍䅤杁䝁䅷兡穂䡁䅑党歂䍁䅁睢畂䍁䅁䅤潂䝁䅕䅉佂䙁䅫睕䙂䍁䄴䅉啂䝁䅧党杁䝁䅙兡祂䝁䄰䅉浂䝁䄸睙ㅂ䡁䅍党歂䍁䅁睢畂䍁䅁兙橂䡁䅅兤灂䡁䅉兡畂䝁䅣䅉桂䍁䅁䅚灂䡁䅙党祂䡁䅍兡浂䝁䅫党歂䍁䅁睚獂䝁䄸杙桂䝁䅷䅉睂䝁䄸杣あ䝁䅙睢獂䝁䅫睢杁䝁䄸杚杁䝁䅍睢瑂䝁䄰党祂䝁䅍兡桂䝁䅷䅉睂䡁䅉睢睂䝁䅕杣あ䝁䅫党穂䍁䅷䅉㍂䝁䅫䅤潂䍁䅁兙畂䍁䅁党瑂䡁䅁䅡桂䡁䅍兡穂䍁䅁睢畂䍁䅁督桂䝁䅷党瑁䝁䅷党桂䡁䅍党楂䝁䅅睙牂䍁䅁䅤祂䝁䅅杢穂䝁䅅睙あ䝁䅫睢畂䡁䅍䅉灂䝁䄴杤療䝁䅷杤灂䝁䄴睚杁䡁䅍兡畂䝁䅣䅢求䍁䅁䅤求䝁䄴兙畂䡁䅑䅌杁䝁䄰兡穂䡁䅍兡療䝁䄴䅉橂䡁䅉兡あ䝁䅫睙桂䝁䅷䅉灂䝁䄴睙療䝁䄰党杁䡁䅁杣療䝁䅑兤橂䝁䅫杢湂䍁䅁杢求䡁䅑兌獂䝁䅕兙穂䝁䅕䅚杁䝁䅅督穂䝁䅕䅤穂䍁䅁兙橂䡁䅉睢穂䡁䅍䅉あ䝁䅧党杁䙁䅕杢灂䡁䅑党歂䍁䅁睕あ䝁䅅䅤求䡁䅍䅌杁䙁䅣党穂䡁䅑党祂䝁䄴䅉桂䝁䄴䅚杁䕁䄴睢祂䡁䅑䅡求䡁䅉杢杁䕁䅕兤祂䝁䄸䅣求䍁䄴䅁䑄兄䅁䅳䅯䕁䅣䅢療䝁䅉兙獂䍁䅁䅕桂䡁䅫兢求䝁䄴䅤穂䍁䅁兓畂䝁䅍杌杁䡁䅁杣療䡁䅙兡歂䝁䅕督杁䡁䅁兙㕂䝁䄰党畂䡁䅑䅉あ䝁䅕睙潂䝁䄴睢獂䝁䄸睚㕂䍁䅁兙畂䝁䅑䅉穂䝁䄸杚あ䡁䅣兙祂䝁䅕䅉穂䝁䄸䅢ㅂ䡁䅑兡療䝁䄴督杁䝁䅙睢祂䍁䅁睙桂䡁䅉䅚獁䍁䅁睙潂䝁䅕睙牂䍁䅷䅉桂䝁䄴䅚杁䝁䅑兡湂䝁䅫䅤桂䝁䅷兌楂䝁䅅督求䝁䅑䅉睂䝁䅅入瑂䝁䅕杢あ䡁䅍䅉灂䝁䄴䅉あ䝁䅧党杁䕁䅅兢求䡁䅉兡橂䝁䅅督獁䍁䅁兒ㅂ䡁䅉睢睂䝁䅕䅌杁䝁䅅杢歂䍁䅁䅤潂䝁䅕䅉䉂䡁䅍兡桂䍁䄰䅕桂䝁䅍兡浂䝁䅫睙畁䍁䅁兓あ䍁䅁睢睂䝁䅕杣桂䡁䅑党穂䍁䅁䅤潂䡁䅉睢ㅂ䝁䅣䅡杁䡁䅑睤療䍁䅁督求䝁䅣兢求䝁䄴䅤穂䍁䅷䅉乂䝁䅕杣橂䝁䅧兙畂䡁䅑䅉呂䝁䄸䅢ㅂ䡁䅑兡療䝁䄴督杁䝁䅅杢歂䍁䅁兓穂䡁䅍兤求䡁䅉䅉呂䝁䄸䅢ㅂ䡁䅑兡療䝁䄴督畁䍁䅁䅖潂䝁䅕䅉乂䝁䅕杣橂䝁䅧兙畂䡁䅑䅉呂䝁䄸䅢ㅂ䡁䅑兡療䝁䄴督杁䡁䅍党湂䝁䄰党畂䡁䅑䅉療䝁䅙杚求䡁䅉督杁䝁䅅兤あ䝁䅧睢祂䝁䅫来桂䡁䅑兡療䝁䄴䅌杁䡁䅍党あ䡁䅑䅢求䝁䄰党畂䡁䅑䅉桂䝁䄴䅚杁䝁䅙兤畂䝁䅑兡畂䝁䅣䅌杁䝁䅍兤穂䡁䅑睢瑂䝁䅕杣杁䡁䅍兤睂䡁䅁睢祂䡁䅑䅌杁䝁䅍䅡桂䡁䅉睚求䝁䅉兙橂䝁䅳䅉祂䝁䅕督療䝁䅷兤あ䝁䅫睢畂䍁䅷䅉祂䝁䅕睙療䝁䄴睙灂䝁䅷兡桂䡁䅑兡療䝁䄴䅉桂䝁䄴䅚杁䝁䅑兡穂䡁䅁兤あ䝁䅕䅉瑂䝁䅅杢桂䝁䅣党瑂䝁䅕杢あ䍁䅷䅉あ䝁䅕杣瑂䝁䅫杢桂䝁䅷䅉祂䝁䅕杢あ䝁䅅䅢獁䍁䅁督桂䝁䅷党穂䍁䅁兙畂䝁䅑䅉歂䝁䅕䅣獂䝁䄸入瑂䝁䅕杢あ䍁䅷䅉睂䝁䅅入瑂䝁䅕杢あ䍁䅁督求䝁䅍兤祂䝁䅫䅤㕂䍁䅷䅉桂䝁䄴䅚杁䝁䅍睢畂䡁䅍睢獂䝁䅫䅚桂䡁䅑党歂䍁䅁杙灂䝁䅷䅢灂䝁䄴睚杁䝁䅅杢歂䍁䅁杣求䡁䅁睢祂䡁䅑兡畂䝁䅣䅉穂䝁䅕杣㉂䝁䅫睙求䡁䅍杌杁䙁䅑䅡灂䡁䅍䅉穂䝁䅕睚瑂䝁䅕杢あ䍁䅁兙獂䡁䅍睢杁䡁䅁杣療䡁䅙兡歂䝁䅕督杁䝁䅅杢杁䝁䅅杣祂䝁䅅入杁䝁䄸杚杁䝁䅕杢あ䝁䅕杣睂䡁䅉兡穂䝁䅕䅉穂䝁䄸杚あ䡁䅣兙祂䝁䅕䅉穂䝁䄸䅢ㅂ䡁䅑兡療䝁䄴督杁䡁䅑䅡桂䡁䅑䅉穂䡁䅑杣求䝁䅅兢獂䝁䅫杢求䍁䅁杙ㅂ䡁䅍兡畂䝁䅕督穂䍁䅁睢睂䝁䅕杣桂䡁䅑兡療䝁䄴督杁䝁䄸杚杁䝁䅫䅤穂䍁䅁睙ㅂ䡁䅍䅤療䝁䄰党祂䡁䅍䅉灂䝁䄴䅉㉂䝁䅅杣灂䝁䄸兤穂䍁䅁杤求䡁䅉䅤灂䝁䅍兙獂䍁䅁兢桂䡁䅉睡求䡁䅑督㝁䍁䅁兙畂䝁䅑䅉㉂䝁䅅䅢ㅂ䝁䅕兌桂䝁䅑䅚求䝁䅑䅉穂䝁䄸䅢ㅂ䡁䅑兡療䝁䄴督杁䝁䅅杢歂䍁䅁督求䡁䅉杤灂䝁䅍党穂䍁䅷䅉穂䡁䅕睙潂䍁䅁兙穂䍁䅁䅣療䝁䅫杢あ䍁䄰睢浂䍁䄰督桂䝁䅷党杁䡁䅍睢浂䡁䅑睤桂䡁䅉党獁䍁䅁兙畂䝁䅅䅢㕂䡁䅑兡橂䡁䅍䅉桂䝁䄴䅚杁䝁䅍兤穂䡁䅑睢瑂䝁䅕杣杁䝁䅕杢湂䝁䅅睚求䝁䄰党畂䡁䅑䅌杁䡁䅁兙㕂䡁䅉睢獂䝁䅷䅉桂䝁䄴䅚杁䡁䅉党睂䝁䄸杣あ䝁䅫杢湂䍁䅷䅉桂䝁䄴䅚杁䝁䅧兤瑂䝁䅅杢杁䝁䅍兙睂䝁䅫䅤桂䝁䅷䅉瑂䝁䅅杢桂䝁䅣党瑂䝁䅕杢あ䍁䄴䅉啂䝁䅧党杁䕁䅫督穂䡁䅕党祂䍁䅁睕療䝁䅷兤あ䝁䅫睢畂䡁䅍䅉穂䝁䅕睚瑂䝁䅕杢あ䍁䅁睢浂䝁䅙党祂䡁䅍䅉穂䝁䄸䅢ㅂ䡁䅑兡療䝁䄴督杁䡁䅑䅡桂䡁䅑䅉求䝁䄴兙楂䝁䅷党杁䝁䅙兡畂䝁䅅杢橂䝁䅫兙獂䍁䅁兡畂䡁䅍䅤灂䡁䅑兤あ䝁䅫睢畂䡁䅍䅉桂䝁䄴䅚杁䡁䅉党あ䝁䅅兡獂䝁䅕杣穂䍁䅁䅤療䍁䅁兢桂䝁䄴兙湂䝁䅕䅉あ䝁䅧党灂䡁䅉䅉橂䝁䅅杣歂䍁䅁䅣療䡁䅉䅤浂䝁䄸䅢灂䝁䄸督杁䡁䅑䅡祂䝁䄸兤湂䝁䅧䅉桂䍁䅁䅣獂䝁䅅䅤浂䝁䄸杣瑂䑁䅳䅉桂䝁䄴䅚杁䝁䅍睢瑂䝁䄰党祂䝁䅍兡桂䝁䅷䅉睂䝁䅅入瑂䝁䅕杢あ䡁䅍䅌杁䝁䅅睙橂䝁䄸兤畂䡁䅑督杁䡁䅁兙㕂䝁䅅杙獂䝁䅕督獁䍁䅁兙畂䝁䅑䅉求䝁䅷党橂䡁䅑杣療䝁䄴兡橂䍁䅁䅣桂䡁䅫兢求䝁䄴䅤杁䝁䅅䅢あ䝁䅕杣畂䝁䅅䅤灂䡁䅙党穂䍁䅁督療䝁䅷兤あ䝁䅫睢畂䡁䅍䅉浂䝁䄸杣杁䝁䅉兤穂䝁䅫杢求䡁䅍督求䡁䅍䅉桂䝁䄴䅚杁䝁䅣睢㉂䝁䅕杣畂䝁䄰党畂䡁䅑督畁䍁䅁兓あ䍁䅁兢桂䡁䅉睡求䡁䅑督杁䝁䅫䅤穂䍁䅁䅣祂䝁䄸䅚ㅂ䝁䅍䅤穂䍁䅁兙畂䝁䅑䅉穂䝁䅕杣㉂䝁䅫睙求䡁䅍䅉あ䝁䅧杣療䡁䅕睚潂䍁䅁䅚灂䡁䅉党橂䡁䅑䅉穂䝁䅅䅢求䡁䅍䅉浂䝁䄸杣橂䝁䅕䅌杁䡁䅑杣桂䝁䅑党杁䝁䅅督穂䝁䄸睙灂䝁䅅䅤灂䝁䄸杢穂䍁䅷䅉桂䝁䅣党畂䡁䅑䅉桂䝁䄴䅚杁䝁䅕杢あ䝁䅕杣睂䡁䅉兡穂䝁䅕䅉穂䝁䄸杚あ䡁䅣兙祂䝁䅕䅉睂䡁䅉睢㉂䝁䅫䅚求䡁䅉督獁䍁䅁杣求䝁䅙党祂䡁䅉兙獂䍁䅁兙祂䡁䅉兙畂䝁䅣党瑂䝁䅕杢あ䡁䅍䅉㍂䝁䅫䅤潂䍁䅁杤桂䝁䅷兤求䍁䄰兙歂䝁䅑党歂䍁䅁杣求䡁䅍党獂䝁䅷党祂䡁䅍䅌杁䝁䅅杢歂䍁䅁兡畂䝁䅑党睂䝁䅕杢歂䝁䅕杢あ䍁䅁督桂䝁䅷党穂䍁䅁睢祂䝁䅣兙畂䝁䅫来桂䡁䅑兡療䝁䄴督畁䍁䅁䅖潂䝁䅕䅉橂䝁䄸兢睂䝁䅅杢㕂䍁䅁睤桂䡁䅍䅉浂䝁䄸兤畂䝁䅑党歂䍁䅁兡畂䍁䅁免㕁䑁䅙睎杁䝁䅅杢歂䍁䅁兡穂䍁䅁䅡求䝁䅅䅚硂䡁䅕兙祂䡁䅑党祂䝁䅕䅚杁䝁䅫杢杁䕁䅅䅤獂䝁䅅杢あ䝁䅅䅌杁䕁䅣党療䡁䅉睚灂䝁䅅杌䅁䵁橅䅁敄睁䅁睒獂䝁䄸杙桂䝁䅷䅉呂䝁䅕䅢浂䍁䅁睕あ䝁䄸杣桂䝁䅣党杁䝁䅫督杁䝁䅅䅉穂䝁䅕䅢浂䍁䄰兙歂䝁䄰兡畂䝁䅫督あ䝁䅕杣求䝁䅑䅉桂䝁䄴䅚杁䡁䅍党獂䝁䅙兌瑂䝁䅅杢桂䝁䅣党歂䍁䅁杕䙂䕁䅫䅖杁䡁䅑䅡桂䡁䅑䅉療䡁䅣杢穂䍁䅷䅉療䡁䅁党祂䝁䅅䅤求䡁䅍䅌杁䝁䄰兙畂䝁䅅睚求䡁䅍䅌杁䝁䅅睙硂䡁䅕兡祂䝁䅕督獁䍁䅁兙畂䝁䅑䅉祂䝁䅕䅚求䡁䅙党獂䝁䄸䅣穂䍁䅁督求䝁䅷杚瑁䡁䅍䅤療䡁䅉兙湂䝁䅕䅉睂䡁䅉睢睂䝁䅕杣あ䝁䅫党穂䍁䄴䅉啂䝁䅧党杁䝁䅍睢瑂䡁䅁兙畂䡁䅫睊穂䍁䅁督求䝁䅷杚瑁䡁䅍䅤療䡁䅉兙湂䝁䅕䅉睂䡁䅉睢睂䝁䅕杣あ䝁䅫党穂䍁䅁兙祂䝁䅕䅉歂䝁䅕督灂䝁䅣杢求䝁䅑䅉あ䝁䄸䅉療䝁䅙杚求䡁䅉䅉桂䝁䅙杚療䡁䅉䅚桂䝁䅉䅢求䍁䅷䅉求䝁䅅督灂䝁䅷入杁䝁䅅睙橂䝁䅕督穂䝁䅫杙獂䝁䅕䅉桂䝁䄴䅚杁䡁䅍党橂䡁䅕杣求䍁䅁督あ䝁䄸杣桂䝁䅣党杁䡁䅍䅣桂䝁䅍党杁䝁䅙睢祂䍁䅁杣求䡁䅍兡歂䝁䅕杢あ䝁䅫兙獂䍁䅁兙畂䝁䅑䅉橂䝁䄸兢瑂䝁䅕杣橂䝁䅫兙獂䍁䅁睙ㅂ䡁䅍䅤療䝁䄰党祂䡁䅍杌杁䙁䅑䅡祂䝁䄸兤湂䝁䅧䅉灂䡁䅑督杁䡁䅣䅡療䝁䅷䅢㕂䍁䅁睢㍂䝁䄴党歂䍁䅁督ㅂ䝁䅉督灂䝁䅑兡桂䡁䅉兡求䡁䅍䅌杁䡁䅑䅡求䍁䅁睙療䝁䄰䅣桂䝁䄴入杁䝁䄸睤畂䡁䅍䅉桂䝁䄴䅚癁䝁䄸杣杁䝁䄰兙畂䝁䅅睚求䡁䅍䅉硁䑁䅍䅉穂䝁䅕䅢浂䍁䄰督あ䝁䄸杣桂䝁䅣党杁䡁䅁杣療䡁䅁党祂䡁䅑兡求䡁䅍䅉灂䝁䄴䅉䑂䝁䄸杢畂䝁䅕睙あ䝁䅫睙ㅂ䡁䅑䅌杁䕁䅫䅢獂䝁䅫杢療䝁䅫督獁䍁䅁兓畂䝁䅑兡桂䝁䄴兙獁䍁䅁杔求䡁䅣䅉婂䝁䄸杣牂䍁䅷䅉偂䝁䅧兡療䍁䅷䅉兂䝁䅕杢畂䡁䅍入獂䡁䅙兙畂䝁䅫兙獁䍁䅁睕療䡁䅕䅤潂䍁䅁睑桂䡁䅉睢獂䝁䅫杢桂䍁䅷䅉桂䝁䄴䅚杁䕁䄸睡獂䝁䅅䅡療䝁䄰兙畁䅁䅁杪䅕䵁䝙䅁䡂䝁䅷睢楂䝁䅕䅉䵂䝁䅫杚求䍁䅁兓畂䝁䅍杌獁䍁䅁䅤潂䡁䅉睢ㅂ䝁䅣䅡杁䝁䅫䅤穂䍁䅁督ㅂ䝁䅉督灂䝁䅑兡桂䡁䅉兡求䡁䅍䅌杁䡁䅁杣療䡁䅙兡歂䝁䅕督杁䡁䅙兙祂䝁䅫睢ㅂ䡁䅍䅉獂䝁䅫杚求䍁䅁兙畂䝁䅑䅉穂䡁䅕䅣睂䝁䅷党瑂䝁䅕杢あ䝁䅅䅢杁䝁䅧党桂䝁䅷䅤潂䍁䅁兡畂䡁䅍兤祂䝁䅅杢橂䝁䅕䅉睂䡁䅉睢歂䡁䅕睙あ䡁䅍䅌杁䝁䅅杢歂䍁䅁兙畂䝁䄴兤灂䡁䅑兡求䡁䅍䅉あ䝁䄸䅉獂䝁䄸睤求䡁䅉䅉瑂䝁䅫䅚歂䝁䅷党瑁䍁䅁兙畂䝁䅑䅉瑂䝁䅫䅚歂䝁䅷党瑁䝁䅫杢橂䝁䄸兢求䍁䅁杚桂䝁䄰兡獂䝁䅫党穂䍁䅁兡畂䍁䅁䅤潂䝁䅕䅉噂䝁䄴兡あ䝁䅕䅚杁䙁䅍䅤桂䡁䅑党穂䍁䄴䅉啂䝁䅧党杁䝁䅍睢瑂䡁䅁兙畂䡁䅫䅉療䡁䅁党祂䝁䅅䅤求䡁䅍䅉灂䝁䄴䅉浂䝁䄸兤祂䍁䅁督求䝁䅣兢求䝁䄴䅤穂䑁䅯䅉䵂䝁䅫杚求䍁䅁兓畂䡁䅍兤祂䝁䅅杢橂䝁䅕䅌杁䙁䅍兤睂䡁䅁䅢求䝁䄰党畂䡁䅑兙獂䍁䅁䅓求䝁䅅䅢あ䝁䅧䅉䩂䝁䄴督ㅂ䡁䅉兙畂䝁䅍党獁䍁䅁兑畂䝁䄴兤灂䡁䅑兡求䡁䅍䅌杁䝁䅅杢歂䍁䅁兓畂䡁䅙党穂䡁䅑兢求䝁䄴䅤穂䍁䄴䅉䩂䡁䅑䅉療䝁䅙杚求䡁䅉督杁䡁䅣䅡療䝁䅷党獁䍁䅁䅤求䡁䅉兢獁䍁䅁兙畂䝁䅑䅉療䡁䅑䅡求䡁䅉䅉獂䝁䅫杚求䍁䅁兡畂䡁䅍兤祂䝁䅅杢橂䝁䅕䅉睂䡁䅉睢歂䡁䅕睙あ䡁䅍睏杁䕁䄰党歂䝁䅫睙桂䡁䅉党杁䡁䅍兤睂䡁䅁䅢求䝁䄰党畂䡁䅑䅉桂䝁䄴䅚杁䡁䅍兤睂䡁䅁䅢求䝁䄰党畂䡁䅑兙獂䍁䅁䅡求䝁䅅䅢あ䝁䅧䅉灂䝁䄴督ㅂ䡁䅉兙畂䝁䅍党杁䡁䅁杣療䝁䅑兤橂䡁䅑督獁䍁䅁督ㅂ䝁䅍䅡杁䝁䅅督杁䝁䅅睙橂䝁䅫䅚求䝁䄴䅤獁䍁䅁睙桂䝁䄴睙求䡁䅉䅌杁䝁䅍杣灂䡁䅑兡橂䝁䅅䅢杁䝁䅫䅢獂䝁䄴党穂䡁䅍䅌杁䝁䅧党桂䡁䅉䅤獁䍁䅁兙畂䝁䅑䅉灂䝁䄴䅤求䝁䄴督灂䡁䅙党杁䝁䅍兙祂䝁䅕䅉睂䝁䅷兙畂䡁䅍睏杁䝁䅅杢歂䍁䅁督灂䝁䄴睚獂䝁䅕兌睂䡁䅉党瑂䝁䅫兤瑂䍁䅁兙畂䝁䅑䅉浂䝁䅷党㑂䝁䅫杙獂䝁䅕兌睂䡁䅉党瑂䝁䅫兤瑂䍁䅁䅚求䝁䅙党祂䡁䅉党歂䍁䅁兙畂䝁䄴兤灂䡁䅑兡求䡁䅍杌杁䙁䅑䅡求䍁䅁睙療䝁䄰䅣桂䝁䄴入杁䡁䅍党獂䝁䅷督杁䝁䅫䅤穂䍁䅁䅣祂䝁䄸䅚ㅂ䝁䅍䅤穂䍁䅁䅤潂䡁䅉睢ㅂ䝁䅣䅡杁䝁䅫䅤穂䍁䅁䅚灂䡁䅉党橂䡁䅑䅉あ䝁䄸䅉橂䝁䄸杢穂䡁䅕兢求䡁䅉䅉歂䝁䅫杤灂䡁䅍兡療䝁䄴䅌杁䝁䅕䅥橂䝁䅷兤穂䝁䅫杤求䍁䅁兙湂䝁䅕杢橂䝁䅫党穂䍁䅷䅉桂䝁䄴䅚杁䝁䅫杢歂䝁䅕䅣求䝁䄴䅚求䝁䄴䅤杁䝁䅅睚求䝁䄴䅤穂䍁䄴䅉啂䝁䅧党杁䝁䅍睢瑂䡁䅁兙畂䡁䅫䅉㍂䝁䅅督杁䝁䅙睢祂䝁䄰党祂䝁䅷入杁䝁䅳杢療䡁䅣杢杁䝁䅅督杁䙁䅑睢祂䝁䅍䅡瑂䝁䅅杣牂䍁䅁睑療䡁䅉䅣療䡁䅉兙あ䝁䅫睢畂䍁䅁兙畂䝁䅑䅉橂䝁䅧兙畂䝁䅣党歂䍁䅁兡あ䡁䅍䅉畂䝁䅅兢求䍁䅁䅤療䍁䅁睒獂䝁䄸杙求䍁䅁䅔灂䝁䅙党杁䕁䅫杢橂䍁䄴䅉灂䝁䄴䅉䉂䡁䅕睚ㅂ䡁䅍䅤杁䑁䅉䅍硁䑁䅫杌杁䕁䅣䅢療䝁䅉党杁䕁䅷兡浂䝁䅕䅉䩂䝁䄴睙畁䍁䅁睤桂䡁䅍䅉浂䝁䄸兤畂䝁䅑党歂䍁䅁兡畂䍁䅁免㕁䑁䅁䅍杁䝁䅅杢歂䍁䅁兡穂䍁䅁䅡求䝁䅅䅚硂䡁䅕兙祂䡁䅑党祂䝁䅕䅚杁䝁䅫杢杁䕁䄰睙䱂䝁䅫杢畂䝁䅕入獁䍁䅁䅖求䡁䅧兙穂䍁䄴䅁浄光䅁杊䅳䕁䅣䅢療䝁䅉兤穂䍁䅁兔求䝁䅑兡橂䝁䅅䅢獁䍁䅁兓畂䝁䅍杌獁䍁䅁兙杁䝁䄰党歂䝁䅫睙桂䝁䅷䅉歂䝁䅕杤灂䝁䅍党杁䝁䅍睢瑂䡁䅁兙畂䡁䅫䅌杁䝁䅑党㉂䝁䅕䅢療䡁䅁督杁䝁䅅杢歂䍁䅁睙療䝁䄰兢求䡁䅉睙灂䝁䅅䅢灂䡁䅯党穂䍁䅁䅡求䝁䅅䅢あ䝁䅧睙桂䡁䅉党杁䡁䅍睢獂䡁䅕䅤灂䝁䄸杢穂䍁䅁杚療䡁䅉䅉睂䝁䅅䅤灂䝁䅕杢あ䡁䅍䅉㍂䝁䅫䅤潂䍁䅁兢ㅂ䡁䅍睙ㅂ䝁䅷睢穂䝁䅳党獂䝁䅕䅤桂䝁䅷䅉歂䝁䅫督療䡁䅉䅚求䡁䅉督杁䝁䅫杢杁䡁䅑䅡求䍁䅁兖畂䝁䅫䅤求䝁䅑䅉呂䡁䅑兙あ䝁䅕督杁䝁䅅杢歂䍁䅁兡畂䡁䅑党祂䝁䄴兙あ䝁䅫睢畂䝁䅅䅢獂䡁䅫杌杁䙁䅑䅡求䍁䅁睙療䝁䄰䅣桂䝁䄴入杁䝁䄸杚浂䝁䅕杣穂䍁䅁督睂䝁䅫杢求䍁䅁䅣祂䝁䄸䅚ㅂ䝁䅍䅤穂䍁䅷䅉穂䡁䅕睙潂䍁䅁兙穂䍁䅁䅤祂䝁䅅䅚灂䡁䅑兡療䝁䄴兙獂䍁䅁杚ㅂ䡁䅍兡療䝁䄴䅉灂䝁䄰䅣獂䝁䅅杢あ䡁䅍䅉橂䝁䄸兢睂䡁䅉兡穂䝁䅫杢湂䍁䅁䅣求䝁䅑兡橂䝁䅷党杁䡁䅍睙祂䝁䅕睤杁䝁䅅杢歂䍁䅁杣療䝁䅑䅉穂䡁䅫督あ䝁䅕兢穂䍁䅷䅉睂䝁䅷兙あ䝁䅫杢湂䍁䅁督㕂䡁䅍䅤求䝁䄰督獁䍁䅁兡畂䡁䅑党祂䡁䅙党祂䡁䅑党楂䡁䅉兙獂䍁䅁督睂䝁䅅睙求䡁䅉督獁䍁䅁兙畂䝁䅑䅉橂䝁䄸杣睂䝁䅕睙あ䝁䄸兢㕂䍁䅁䅚求䡁䅙兡橂䝁䅕督杁䝁䅙睢祂䍁䅁䅤祂䝁䅕兙あ䝁䅫杢湂䍁䅁䅚求䝁䅣党畂䝁䅕杣桂䡁䅑兡㉂䝁䅕䅉桂䝁䄴䅚杁䝁䅍睢畂䝁䅣党畂䝁䅫䅤桂䝁䅷䅉橂䝁䄸杢歂䝁䅫䅤灂䝁䄸杢穂䍁䅷䅉歂䝁䅕杚療䡁䅉兢灂䡁䅑入獁䍁䅁䅤ㅂ䝁䄰睢祂䡁䅍䅌杁䝁䅅杢歂䍁䅁䅤祂䝁䅅兤瑂䝁䅅䅉灂䝁䄴条ㅂ䡁䅉兡求䡁䅍睏杁䡁䅑杣求䝁䅅䅤瑂䝁䅕杢あ䍁䅁睢睂䡁䅑兡療䝁䄴督杁䝁䅙睢祂䍁䅁兢療䡁䅑兡療䝁䄴䅉睂䡁䅉党穂䝁䅕杣㉂䝁䅅䅤灂䝁䄸杢杁䡁䅑党橂䝁䅧杢療䝁䅷睢湂䝁䅫党穂䍁䅁䅤潂䝁䅅䅤杁䝁䅍睢畂䡁䅍兡穂䡁䅑䅉療䝁䅙䅉歂䡁䅫杢桂䝁䄰兡橂䍁䅁督あ䝁䅅杙灂䝁䅷兡㙂䝁䅅䅤灂䝁䄸杢獁䍁䅁䅤療䡁䅑兙獂䍁䅁䅚灂䡁䅍睙杁䡁䅉党睂䝁䅷兙橂䝁䅕兢求䝁䄴䅤獁䍁䅁兙畂䝁䅑䅉灂䝁䄴䅤求䡁䅉督睂䝁䅫杢療䡁䅕督杁䝁䅑兡穂䡁䅑杣桂䝁䅍䅤灂䝁䄸杢杁䝁䅑党㉂䝁䅫睙求䡁䅍睏杁䝁䅫杢あ䝁䅕杣㉂䝁䅕杢あ䝁䅫睢畂䝁䅅䅢杁䡁䅍睢獂䡁䅕䅤灂䝁䄸杢穂䍁䅁䅤療䍁䅁䅤祂䝁䅕兙あ䍁䅁杤求䡁䅉䅤求䝁䅉杣桂䝁䅷䅉橂䝁䄸兢睂䡁䅉党穂䡁䅍兡療䝁䄴䅉浂䡁䅉兙橂䡁䅑兤祂䝁䅕督㝁䍁䅁兙畂䝁䅑䅉祂䝁䅕睚求䝁䄴党祂䝁䅅䅤灂䡁䅙党杁䝁䅉兡療䝁䅷睢湂䝁䅫睙杁䡁䅁杣療䝁䅑兤橂䡁䅑督杁䝁䅍睢瑂䡁䅁杣灂䡁䅍兡畂䝁䅣䅉療䝁䅙䅉桂䝁䅷䅢療䝁䅣杣桂䝁䅙䅤穂䍁䅁兙畂䝁䅑䅉穂䡁䅫杢あ䝁䅧党あ䝁䅫睙杁䝁䅅䅢あ䝁䅕杣畂䝁䅅䅤灂䡁䅙党穂䍁䄴䅉䩂䡁䅑䅉桂䝁䅷督療䍁䅁睢浂䝁䅙党祂䡁䅍䅉睂䡁䅉睢歂䡁䅕睙あ䡁䅍䅉浂䝁䄸杣杁䡁䅑䅡求䍁䅁䅤祂䝁䅕兙あ䝁䄰党畂䡁䅑䅉療䝁䅙䅉療䡁䅉䅤潂䝁䄸䅣求䝁䅑兡橂䍁䅁䅤祂䝁䅅兤瑂䝁䅅䅌杁䝁䅫杢橂䝁䅷兤歂䝁䅫杢湂䍁䅁杚祂䝁䅅睙あ䡁䅕杣求䍁䅁䅣獂䝁䅅䅤求䡁䅍䅌杁䝁䅍睢瑂䡁䅁杣求䡁䅍督灂䝁䄸杢杁䡁䅍睙祂䝁䅕睤穂䍁䅷䅉灂䝁䄴䅤祂䝁䅅兢求䝁䅑兤獂䝁䅷兙祂䡁䅫䅉畂䝁䅅兡獂䡁䅍䅌杁䝁䅅杢歂䍁䅁党㑂䡁䅑党祂䝁䄴兙獂䍁䅁杚灂䡁䅧兙あ䝁䅫睢畂䍁䅁督㕂䡁䅍䅤求䝁䄰督㝁䍁䅁兙畂䝁䅑䅉潂䝁䅫䅣杁䝁䅅杢歂䍁䅁睡畂䝁䅕党杁䝁䅯睢灂䝁䄴䅤杁䡁䅍睢獂䡁䅕䅤灂䝁䄸杢穂䍁䅷䅉灂䝁䄴睙獂䡁䅕䅚灂䝁䄴睚杁䝁䄰睢歂䡁䅕䅢桂䡁䅉䅉潂䝁䅫䅣杁䡁䅍䅤求䝁䄰督杁䝁䅅杢歂䍁䅁兙橂䝁䅕䅤桂䝁䅉兤獂䝁䅅杣杁䝁䅍兤睂䡁䅍䅌杁䝁䅅督杁䡁䅣党獂䝁䅷䅉桂䡁䅍䅉睂䝁䄸督あ䝁䅕杣灂䝁䄸杣杁䡁䅍䅤桂䝁䅉兡獂䝁䅫来灂䝁䄴睚杁䝁䅅杢歂䍁䅁睙祂䡁䅕睙灂䝁䅅䅤求䍁䅁杣求䡁䅑兙灂䝁䄴兡畂䝁䅣䅉牂䝁䄴党求䍁䅁兙祂䡁䅑䅡祂䝁䄸䅣獂䝁䅅督あ䡁䅫䅉灂䝁䄰䅣獂䝁䅅杢あ䡁䅍杌杁䕁䅫杢杁䝁䅅䅚歂䝁䅫䅤灂䝁䄸杢獁䍁䅁䅤潂䝁䅕䅉橂䝁䄸兢睂䝁䅅杢㕂䍁䅁䅚灂䡁䅍䅤祂䝁䅫杙ㅂ䡁䅑党穂䍁䅁䅡ㅂ䝁䄰兙畂䍁䅁睙求䝁䅷䅢獁䍁䅁䅤灂䡁䅍督ㅂ䝁䅕䅌杁䝁䅅杢歂䍁䅁睙求䝁䅷䅢ㅂ䝁䅷兙祂䍁䅁兙畂䝁䅑䅉あ䝁䅫督穂䡁䅕党瑁䝁䅉兙穂䝁䅕䅚杁䡁䅁杣療䝁䅑兤橂䡁䅑督畁䍁䅁兓あ䍁䅁督求䝁䅷䅢穂䍁䅁兡あ䡁䅍䅉睂䡁䅉睢歂䡁䅕睙あ䡁䅍䅉あ䝁䅧杣療䡁䅕睚潂䍁䅁䅚灂䡁䅉党橂䡁䅑䅉療䡁䅉䅉歂䝁䅫督あ䡁䅉兡楂䡁䅕䅤療䡁䅉䅉穂䝁䅅䅢求䡁䅍䅉祂䝁䅕䅣祂䝁䅕督求䝁䄴䅤桂䡁䅑兡㉂䝁䅕督獁䍁䅁兙穂䍁䅁睤求䝁䅷䅢杁䝁䅅督杁䝁䅧兡睂䍁䅁兙畂䝁䅑䅉牂䝁䄴党求䍁䅁䅣祂䝁䄸䅚ㅂ䝁䅍䅤穂䍁䅁䅤潂䡁䅉睢ㅂ䝁䅣䅡杁䝁䅫杢歂䝁䅕䅣求䝁䄴䅚求䝁䄴䅤杁䡁䅍兙獂䝁䅕督杁䝁䅅睚求䝁䄴䅤穂䍁䄴䅉䡂䝁䅷睢楂䡁䅕督杁䕁䄰党歂䝁䅫睙桂䝁䅷䅌杁䕁䅫杢橂䍁䄴䅉㍂䝁䅅督杁䝁䅫杢橂䝁䄸杣睂䝁䄸杣桂䡁䅑党歂䍁䅁兡畂䍁䅁杍睁䑁䅁睍杁䝁䅅杢歂䍁䅁兡穂䍁䅁䅡求䝁䅅䅚硂䡁䅕兙祂䡁䅑党祂䝁䅕䅚杁䝁䅫杢杁䕁䅅兤歂䡁䅕杙療䝁䄴䅌杁䙁䅁党畂䝁䄴督㕂䝁䅷杤桂䝁䄴兡桂䍁䄴䅁楃兄䅁杏䅑䕁䅣䅢ㅂ䝁䅍睢啂䡁䅉兙橂䝁䅳䅌杁䕁䅫杢橂䍁䄴䅌杁䝁䅅䅉瑂䝁䅕䅚灂䝁䅍兙獂䍁䅁䅚求䡁䅙兡橂䝁䅕䅉橂䝁䄸兢睂䝁䅅杢㕂䍁䅷䅉浂䝁䄸睙ㅂ䡁䅍党歂䍁䅁睢畂䍁䅁䅤潂䝁䅕䅉歂䝁䅕督灂䝁䅣杢獁䍁䅁䅚求䡁䅙党獂䝁䄸䅣瑂䝁䅕杢あ䍁䅷䅉桂䝁䄴䅚杁䝁䅍睢瑂䝁䄰党祂䝁䅍兡桂䝁䅷兡㙂䝁䅅䅤灂䝁䄸杢杁䝁䄸杚杁䝁䄴睢㉂䝁䅕䅢杁䡁䅑党橂䝁䅧杢療䝁䅷睢湂䝁䅫党穂䍁䅁杚療䡁䅉䅉睂䝁䅕睢睂䝁䅷党杁䡁䅣兡あ䝁䅧䅉歂䝁䅫兙楂䝁䅕䅤求䡁䅍䅉灂䝁䄴䅉あ䝁䅧党杁䙁䅕杢灂䡁䅑党歂䍁䅁睕あ䝁䅅䅤求䡁䅍杌杁䕁䅫䅤杁䝁䅑党㉂䝁䅕䅢療䡁䅁督杁䕁䅣䅢ㅂ䝁䅍睢啂䡁䅉兙橂䝁䅳䅌杁䝁䅅䅉畂䝁䄸杢灂䝁䄴杤桂䡁䅍兡㉂䝁䅕䅉湂䝁䅷兤橂䝁䄸督求䍁䅁兢療䝁䄴兡あ䝁䄸杣灂䝁䄴睚杁䝁䅑党㉂䝁䅫睙求䍁䅁䅤潂䝁䅅䅤杁䝁䅧党獂䡁䅁督杁䡁䅁党療䡁䅁䅢求䍁䅁睤灂䡁䅑䅡杁䝁䅑兡桂䝁䅉党あ䝁䅕督杁䝁䅅杢歂䍁䅁䅣祂䝁䅕兌歂䝁䅫兙楂䝁䅕䅤灂䝁䅍督杁䡁䅑睢杁䝁䄸杙あ䝁䅅兡畂䍁䅁杙獂䝁䄸睢歂䍁䅁睚獂䡁䅕睙療䡁䅍党杁䝁䅷党㉂䝁䅕䅢杁䡁䅉党桂䝁䅑兡畂䝁䅣督杁䡁䅣兡あ䝁䅧睢ㅂ䡁䅑䅉あ䝁䅧党杁䡁䅁兙灂䝁䄴杌杁䙁䅑䅡求䍁䅁睙療䝁䄰䅣桂䝁䄴入杁䡁䅣兙穂䍁䅁杚療䡁䅉兢求䡁䅉䅢㕂䍁䅁睡畂䝁䄸睤畂䍁䅁兙穂䍁䅁兓畂䡁䅑党湂䡁䅉兡あ䡁䅫䅉䉂䡁䅁䅣獂䝁䅫睙桂䡁䅑兡療䝁䄴督獁䍁䅁兓畂䝁䅍杌杁䝁䅅杢歂䍁䅁睙潂䝁䅅杢湂䝁䅕䅚杁䝁䅫䅤穂䍁䅁杢桂䝁䄰党杁䡁䅑睢杁䕁䅣䅢ㅂ䝁䅍睢啂䡁䅉兙橂䝁䅳䅌杁䕁䅫杢橂䍁䄴䅉灂䝁䄴䅉佂䝁䄸杤求䝁䄰杙求䡁䅉䅉祁䑁䅁杍硁䍁䄴䅉䡂䝁䅷兤橂䝁䄸䅖祂䝁䅅睙牂䍁䅷䅉䩂䝁䄴睙畁䍁䅁睤桂䡁䅍䅉浂䝁䄸兤畂䝁䅑党歂䍁䅁兡畂䍁䅁杍睁䑁䅁免杁䝁䅅杢歂䍁䅁兡穂䍁䅁杙桂䡁䅍党歂䍁䅁兡畂䍁䅁杕ㅂ䡁䅑䅡求䡁䅉杚療䡁䅉䅚獁䍁䅁杔求䡁䅣䅉䭂䝁䅕杣穂䝁䅕入畁䅁䅁䄷䅣䵁䉧䅁䡂䝁䅷入橂䝁䄸兔灂䝁䄰党あ䝁䅫睙穂䍁䅷䅉䩂䝁䄴睙畁䍁䅷䅉桂䍁䅁杙灂䝁䄸䅤求䝁䅍䅡畂䝁䄸䅢療䝁䅣入杁䝁䅍睢瑂䡁䅁兙畂䡁䅫䅌杁䝁䅕杢湂䝁䅅睚求䡁䅍䅉灂䝁䄴䅉あ䝁䅧党杁䝁䅑兡穂䝁䅍睢㉂䝁䅕杣㕂䍁䅁兙畂䝁䅑䅉歂䝁䅕杤求䝁䅷睢睂䝁䄰党畂䡁䅑䅉療䝁䅙䅉あ䝁䅧党祂䝁䅅䅣灂䝁䅕督杁䝁䅙睢祂䍁䅁睙桂䝁䄴睙求䡁䅉督杁䝁䅅杢歂䍁䅁兡畂䝁䅙䅢桂䝁䄰兢桂䡁䅑睢祂䡁䅫䅉歂䝁䅫督求䝁䅅督求䡁䅍䅉灂䝁䄴䅉あ䝁䅧党杁䙁䅕杢灂䡁䅑党歂䍁䅁睕あ䝁䅅䅤求䡁䅍杌杁䙁䅑䅡求䍁䅁睙療䝁䄰䅣桂䝁䄴入杁䡁䅣兙穂䍁䅁杚療䡁䅕杢歂䝁䅕䅚杁䝁䅫杢杁䑁䅉䅍睁䑁䅍䅉桂䝁䄴䅚杁䝁䅫督杁䝁䅉兙穂䝁䅕䅚杁䝁䅫杢杁䕁䄰睢畂䡁䅉睢㉂䝁䅫兙獁䍁䅁兔桂䡁䅉入獂䝁䅅杢歂䍁䄴䅁䥃杄䅁杏䄸䕁䅣睢䕂䝁䅅䅚歂䡁䅫䅉䩂䝁䄴睙畁䍁䅁党畂䝁䅣兙湂䝁䅕督杁䝁䅫杢杁䡁䅑䅡求䍁䅁䅚求䡁䅍兡湂䝁䄴䅉桂䝁䄴䅚杁䝁䅑党㉂䝁䅕䅢療䡁䅁兢求䝁䄴䅤杁䝁䄸杚杁䝁䅍䅢療䡁䅕䅚瑁䝁䅉兙穂䝁䅕䅚杁䡁䅁杣療䝁䅑兤橂䡁䅑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㙁䍁䅁兑睂䡁䅁䅢灂䝁䅍兙あ䝁䅫睢畂䡁䅍䅉桂䝁䄴䅚杁䕁䅍睢瑂䝁䄰党祂䝁䅍党獁䍁䅁兙畂䝁䅑䅉䑂䝁䄸杣求䍁䅁䅕獂䝁䅅䅤浂䝁䄸杣瑂䍁䄴䅉啂䝁䅧党杁䕁䅅䅣睂䝁䅷兡橂䝁䅅䅤灂䝁䄸杢穂䍁䅁兙畂䝁䅑䅉䑂䝁䄸兢瑂䝁䅕杣橂䝁䅕䅉穂䝁䅕睚瑂䝁䅕杢あ䍁䅁䅣祂䝁䄸杤灂䝁䅑党穂䍁䅁兙睂䡁䅁䅢灂䝁䅍兙あ䝁䅫睢畂䡁䅍䅉睂䡁䅉睢歂䡁䅕睙あ䡁䅍䅌杁䝁䅫杢橂䝁䅷兤歂䝁䅫杢湂䍁䅁睖求䝁䅉督灂䡁䅑党穂䍁䅁睋杁䕁䄰兙祂䝁䅳党あ䝁䅫杢湂䍁䅷䅉桂䍁䅁兢療䝁䅉兡獂䝁䅕兌療䡁䅁䅤灂䝁䄰兡㙂䝁䅕䅚杁䝁䄸杢獂䝁䅫杢求䍁䅁䅤療䝁䄸䅢杁䡁䅑䅡桂䡁䅑䅉求䝁䄴兙楂䝁䅷党穂䍁䅁睙ㅂ䡁䅍䅤療䝁䄰党祂䡁䅍䅉あ䝁䄸䅉楂䡁䅕兡獂䝁䅑䅉㍂䝁䅕杙穂䝁䅫䅤求䡁䅍䅉桂䝁䄴䅚杁䝁䅕兌橂䝁䄸兢瑂䝁䅕杣橂䝁䅕䅉求䝁䄴兙楂䝁䅷党歂䍁䅁睢畂䝁䅷兡畂䝁䅕䅉穂䡁䅑睢祂䝁䅕督㝁䍁䅁兙畂䝁䅑䅉乂䝁䅅杢桂䝁䅣党歂䍁䅁睖療䡁䅉䅚兂䡁䅉党穂䡁䅍䅌杁䝁䅅䅉穂䡁䅑杣求䝁䅅兢獂䝁䅫杢求䝁䅑䅉桂䝁䄴䅚杁䝁䄸䅣あ䝁䅫兢灂䡁䅯党歂䍁䅁睤求䝁䅉督灂䡁䅑党杁䝁䅉兤灂䝁䅷䅚灂䝁䄴睚杁䡁䅑䅡桂䡁䅑䅉桂䝁䅷䅢療䡁䅣督杁䝁䅍兤穂䡁䅑睢瑂䝁䅕杣穂䍁䅁䅤療䍁䅁党桂䡁䅍兡獂䡁䅫䅉楂䡁䅕兡獂䝁䅑䅉桂䝁䄴䅚杁䝁䄰兙畂䝁䅅睚求䍁䅁兙杁䝁䅙兙穂䡁䅑党祂䍁䅁睖療䡁䅉䅚兂䡁䅉党穂䡁䅍䅉穂䝁䅫䅤求䑁䅳䅉乂䝁䅅杢桂䝁䅣党歂䍁䅁睖療䝁䄸睑療䝁䄰兢求䡁䅉睙求䍁䅁睕あ䝁䄸杣求䡁䅍䅉あ䝁䄸䅉穂䝁䅕䅢獂䍁䅁兙畂䡁䅫䅤潂䝁䅫杢湂䍁䅁兙畂䝁䅑䅉桂䝁䄴入㍂䝁䅧党祂䝁䅕䅉療䝁䄴䅢灂䝁䄴党㝁䍁䅁兙畂䝁䅑䅉瑂䝁䅅杣牂䝁䅕䅤灂䝁䄴睚杁䡁䅑睢療䝁䅷督杁䝁䅅杢歂䍁䅁督求䡁䅉杤灂䝁䅍党穂䍁䅷䅉穂䡁䅕睙潂䍁䅁兙穂䍁䅁睒療䕁䅑兙歂䝁䅑入杁䙁䅍䅤ㅂ䝁䅑兡療䍁䅁兢療䝁䅉兡獂䝁䅕䅉桂䡁䅁䅣獂䝁䅫睙桂䡁䅑兡療䝁䄴䅌杁䡁䅍党桂䡁䅉睙潂䍁䅁党畂䝁䅣兡畂䝁䅕䅉療䡁䅁䅤灂䝁䄰兡㙂䝁䅅䅤灂䝁䄸杢獁䍁䅁兔求䡁䅑兙杁䝁䅅杢歂䍁䅁睒療䝁䄸睚獂䝁䅕䅉乂䡁䅫䅉䍂䡁䅕督灂䝁䄴党穂䡁䅍䅌杁䝁䅅杢歂䍁䅁党瑂䝁䅅兡獂䍁䅁兙畂䝁䅑䅉穂䝁䄸睙灂䝁䅅䅢杁䝁䄰党歂䝁䅫兙杁䝁䄰兙祂䝁䅳党あ䝁䅫杢湂䍁䅁䅚求䡁䅍兡湂䝁䄴党歂䍁䅁䅤療䍁䅁䅡求䝁䅷䅣杁䝁䅉兤穂䝁䅫杢求䡁䅍督求䡁䅍䅉桂䝁䅍兣ㅂ䝁䅫杣求䍁䅁兙畂䝁䅑䅉求䝁䄴睚桂䝁䅣党杁䝁䅍兤穂䡁䅑睢瑂䝁䅕杣穂䍁䅁兙畂䝁䅑䅉橂䡁䅉党桂䡁䅑党杁䝁䅍睢畂䡁䅑党畂䡁䅑杌杁䙁䅑䅡求䍁䅁督求䝁䅣兢求䝁䄴䅤杁䝁䅅䅢穂䝁䄸䅉療䝁䅙杚求䡁䅉督杁䝁䅍睢畂䝁䄴党橂䡁䅑党歂䍁䅁睙療䝁䄰兢求䡁䅉睙求䍁䅁睙療䝁䄰䅣祂䝁䅫督灂䝁䄴睚杁䙁䅍兢桂䡁䅉䅤杁䙁䅑党祂䝁䄰兡畂䝁䅅䅢獁䍁䅁兙杁䝁䅑兤桂䝁䅷䅉穂䝁䅍杣求䝁䅕杢杁䝁䅅䅢獂䍁䄰兡畂䍁䄰睢畂䝁䅕䅉兂䝁䄸兡畂䡁䅑兌療䝁䅙兌呂䝁䅅䅢求䍁䅁督㕂䡁䅍䅤求䝁䄰䅉あ䝁䅧兙あ䍁䅁兙獂䝁䅷睢㍂䡁䅍䅉橂䡁䅕督あ䝁䄸兢求䡁䅉督杁䡁䅑睢杁䝁䄰兙畂䝁䅅睚求䍁䅁兡畂䍁䄰督あ䝁䄸杣求䍁䅁兡畂䡁䅙党畂䡁䅑睢祂䡁䅫䅉桂䝁䄴䅚杁䡁䅁杣療䝁䅑兤橂䡁䅑䅉橂䝁䅅䅤桂䝁䅷睢湂䡁䅍䅉桂䝁䄴䅚杁䡁䅑兙牂䝁䅕䅉睂䝁䅅入瑂䝁䅕杢あ䡁䅍睏杁䕁䅣睢䕂䝁䅅䅚歂䡁䅫䅉兂䝁䅅入瑂䝁䅕杢あ䡁䅍䅌杁䝁䅅䅉睂䝁䅅入瑂䝁䅕杢あ䍁䅁杚桂䝁䅍兡獂䝁䅫䅤桂䡁䅑睢祂䍁䅁䅤潂䝁䅅䅤杁䝁䅕杢桂䝁䅉䅢求䡁䅍䅉橂䡁䅕督あ䝁䄸兢求䡁䅉督杁䡁䅑睢杁䝁䅅睙橂䝁䅕䅣あ䍁䅁兙獂䝁䅷䅉瑂䝁䅅条療䡁䅉䅉浂䝁䄸杣瑂䡁䅍䅉療䝁䅙䅉睂䝁䅅入瑂䝁䅕杢あ䡁䅍睏杁䝁䅅杢歂䍁䅁党瑂䝁䅅兡獂䍁䅁督求䡁䅉杤灂䝁䅍党杁䡁䅁䅢桂䝁䄴督杁䡁䅣兡あ䝁䅧䅉桂䍁䅁兢ㅂ䝁䅷䅤灂䍁䄰杚求䝁䅅䅤ㅂ䡁䅉党杁䡁䅣党楂䍁䅁兡畂䡁䅑党祂䝁䅙兙橂䝁䅕䅌杁䝁䅅杢歂䍁䅁兔灂䝁䅍杣療䡁䅍睢浂䡁䅑䅉偂䝁䅙杚灂䝁䅍党杁䑁䅍李ㅁ䍁䅁兙橂䝁䅍睢ㅂ䝁䄴䅤穂䍁䅁䅤潂䝁䅅䅤杁䝁䅍睢畂䝁䄴党橂䡁䅑督杁䡁䅑睢杁䝁䅍兤穂䡁䅑睢瑂䝁䅕杣穂䍁䅣䅉歂䝁䄸兢桂䝁䅫杢穂䍁䄴䅉啂䝁䅧党杁䕁䅍睢祂䝁䅕䅉兂䝁䅷兙あ䝁䅙睢祂䝁䄰䅉穂䝁䅕睚瑂䝁䅕杢あ䍁䅁睢浂䝁䅙党祂䡁䅍䅉歂䝁䄸兢桂䝁䅫杢杁䡁䅁杣療䝁䅑兤橂䡁䅑督獁䍁䅁兡畂䝁䅍䅢ㅂ䝁䅑兡畂䝁䅣䅉睂䡁䅉兡瑂䝁䅅杣㕂䍁䅁杣求䝁䅣兡穂䡁䅑杣桂䡁䅑兡療䝁䄴督獁䍁䅁䅚療䝁䄰兙灂䝁䄴䅉桂䝁䅙䅤求䡁䅉兢桂䡁䅉睡求䡁䅑䅉睂䝁䅷兙あ䝁䅙睢祂䝁䄰䅌杁䝁䅅杢歂䍁䅁䅚療䝁䄰兙灂䝁䄴䅉畂䝁䅅兢求䍁䅁兙歂䝁䅑兌療䝁䄴督獁䍁䅁兙穂䍁䅁睤求䝁䅷䅢杁䝁䅅督杁䕁䅣睢䕂䝁䅅䅚歂䡁䅫䅉卂䝁䅕睚灂䡁䅍䅤祂䡁䅫䅌杁䝁䅅䅉睂䡁䅉睢㉂䝁䅫䅚求䡁䅉䅉療䝁䅙䅉歂䝁䄸兢桂䝁䅫杢杁䝁䄴兙瑂䝁䅕䅉祂䝁䅕睚灂䡁䅍䅤祂䡁䅫䅉穂䝁䅕杣㉂䝁䅫睙求䡁䅍睏杁䝁䅅杢歂䍁䅁䅡療䡁䅍䅤灂䝁䄴睚杁䝁䅅杢歂䍁䅁督求䝁䅍兤祂䝁䅫䅤㕂䍁䅁督求䡁䅉杤灂䝁䅍党穂䍁䅁睙療䝁䄰䅣祂䝁䅫督灂䝁䄴睚杁䡁䅍䅡桂䡁䅉党歂䍁䅁睤求䝁䅉督灂䡁䅑党杁䝁䅧睢穂䡁䅑兡畂䝁䅣䅌杁䡁䅙兡祂䡁䅑兤桂䝁䅷䅉睂䡁䅉兡㉂䝁䅅䅤求䍁䅁督求䡁䅉杤求䡁䅉督獁䍁䅁兙畂䝁䅑䅉瑂䝁䅅杢桂䝁䅣党歂䍁䅁睤療䡁䅉䅚睂䡁䅉党穂䡁䅍䅉潂䝁䄸督あ䝁䅫杢湂䍁䅁督求䡁䅉杤灂䝁䅍党穂䍁䅷䅉桂䡁䅍䅉㍂䝁䅕䅢獂䍁䅁兙穂䍁䅁督求䝁䅍兤祂䝁䅫䅤㕂䍁䅁䅣祂䝁䄸䅚ㅂ䝁䅍䅤穂䍁䅁睤灂䡁䅑䅡杁䝁䅅䅉橂䝁䄸兢睂䡁䅉党潂䝁䅕杢穂䝁䅫杤求䍁䅁督ㅂ䝁䅫䅤求䍁䅁睢浂䍁䅁䅤療䝁䄸䅢穂䍁䅁䅚求䡁䅍兡湂䝁䄴党歂䍁䅁䅤療䍁䅁䅡求䝁䅷䅣杁䡁䅍党橂䡁䅕杣求䍁䅁睙ㅂ䡁䅍䅤療䝁䄰党祂䡁䅍睊杁䝁䄸杢獂䝁䅫杢求䍁䅁䅣祂䝁䅕督求䝁䄴睙求䍁䄴䅉啂䝁䅧党杁䝁䅍睢瑂䡁䅁兙畂䡁䅫䅉穂䝁䅕杣㉂䝁䅕督杁䡁䅍兢桂䝁䅷䅢杁䝁䅉兤穂䝁䅫杢求䡁䅍督求䡁䅍䅌杁䝁䅫杢歂䝁䅫杤灂䝁䅑兤桂䝁䅷督獁䍁䅁睢祂䝁䅣兙畂䝁䅫来桂䡁䅑兡療䝁䄴督獁䍁䅁䅚求䡁䅙党獂䝁䄸䅣求䡁䅉督獁䍁䅁䅚求䡁䅍兡湂䝁䄴党祂䡁䅍䅌杁䝁䅅杢歂䍁䅁䅚療䝁䄰兙灂䝁䄴䅉灂䝁䄴杤求䡁䅍䅤療䡁䅉督畁䍁䅁睒療䕁䅑兙歂䝁䅑入杁䕁䅫杢橂䍁䄴䅉㍂䝁䅅督杁䝁䅙睢ㅂ䝁䄴䅚求䝁䅑䅉灂䝁䄴䅉硁䑁䅫兏㍁䍁䅁兙畂䝁䅑䅉灂䡁䅍䅉潂䝁䅕兙歂䡁䅅兤桂䡁䅉䅤求䡁䅉党歂䍁䅁兡畂䍁䅁䅖求䝁䄰䅣求䍁䅷䅉䉂䡁䅉兡㙂䝁䄸杢桂䍁䄴䅁䕄睉䅁䅫䅕䕁䅣睢䥂䝁䅕兙獂䡁䅑䅡獁䍁䅁兓畂䝁䅍杌杁䝁䄸䅣求䡁䅉兙あ䝁䅕督杁䝁䅅督杁䝁䅅䅉潂䝁䅕兙獂䡁䅑䅡杁䝁䅫杢穂䡁䅕杣桂䝁䄴睙求䍁䅁兢桂䡁䅉睡求䡁䅑䅣獂䝁䅅睙求䍁䅁兙畂䝁䅑䅉乂䝁䅕䅚灂䝁䅍兙祂䝁䅕兌浂䝁䄸睙ㅂ䡁䅍党歂䍁䅁䅚灂䝁䅣兡あ䝁䅅䅢杁䝁䅧党桂䝁䅷䅤潂䍁䅁睙療䝁䄰䅣桂䝁䄴入杁䝁䅫杢杁䡁䅑䅡求䍁䅁兖畂䝁䅫䅤求䝁䅑䅉呂䡁䅑兙あ䝁䅕督畁䍁䅁䅖潂䝁䅕䅉橂䝁䄸兢睂䝁䅅杢㕂䍁䅁睢睂䝁䅕杣桂䡁䅑党穂䍁䅁兙杁䡁䅑党橂䝁䅧杢療䝁䅷睢湂䡁䅫䅉睂䝁䅷兙あ䝁䅙睢祂䝁䄰䅉あ䝁䅧兙あ䍁䅁䅢求䡁䅙党祂䝁䅅睚求䡁䅍䅉瑂䝁䅅睙潂䝁䅫杢求䍁䄰䅢求䝁䅅杣畂䝁䅫杢湂䍁䅁兙獂䝁䅣睢祂䝁䅫䅤潂䝁䄰督杁䝁䄸杚杁䝁䅫杢穂䡁䅕杣桂䝁䄴睙求䍁䅁杙求䝁䅧兙㉂䝁䅫睢祂䝁䅅䅢杁䝁䅑兙あ䝁䅅䅉あ䝁䄸䅉療䡁䅁䅤灂䝁䄰兡㙂䝁䅕䅉あ䝁䅧党杁䡁䅁杣療䝁䅍党穂䡁䅍䅉浂䝁䄸杣杁䝁䅧党獂䡁䅁兡畂䝁䅣䅉灂䝁䄴䅚灂䡁䅙兡歂䡁䅕兙獂䡁䅍䅉浂䝁䅫杢歂䍁䅁䅤潂䝁䅕䅉潂䝁䅕兙獂䡁䅑䅡杁䝁䅫杢穂䡁䅕杣桂䝁䄴睙求䍁䅁䅣獂䝁䅅杢杁䝁䅙睢祂䍁䅁䅤潂䝁䅕兡祂䍁䅁督睂䝁䅕睙灂䝁䅙兡橂䍁䅁杢求䝁䅕䅚穂䍁䄴䅉䩂䡁䅑䅉睂䡁䅉睢㉂䝁䅫䅚求䡁䅍䅉乂䝁䅕䅚灂䝁䅍兙祂䝁䅕䅉睂䝁䅷兙畂䡁䅍䅌杁䝁䅫杢橂䝁䅷兤歂䝁䅫杢湂䍁䅁兔求䝁䅑兡橂䝁䅅杣求䍁䅁兑歂䡁䅙兙畂䡁䅑兙湂䝁䅕䅌杁䕁䄰党歂䝁䅫睙桂䡁䅉党杁䙁䅍兤睂䡁䅁䅢求䝁䄰党畂䡁䅑䅉桂䝁䄴䅚杁䙁䅁杣求䡁䅍睙祂䝁䅫䅣あ䝁䅫睢畂䍁䅁䅒祂䡁䅕睚獁䍁䅁兙畂䝁䅑䅉乂䝁䅕䅚灂䝁䅍兙祂䝁䅕䅉呂䡁䅁党橂䝁䅫兙獂䍁䅁杔求䝁䅕䅚穂䍁䅁䅕獂䝁䅅杢穂䍁䄴䅉啂䝁䅧党杁䝁䅍睢瑂䡁䅁兙畂䡁䅫䅉桂䝁䅷督療䍁䅁睢浂䝁䅙党祂䡁䅍䅉睂䝁䅅杣あ䝁䄴党祂䍁䅁兢桂䡁䅉睡求䡁䅑兡畂䝁䅣䅉穂䝁䅕杣㉂䝁䅫睙求䡁䅍杌杁䕁䅫䅤杁䡁䅍党獂䝁䅷督杁䝁䅫䅤穂䍁䅁䅣祂䝁䄸䅚ㅂ䝁䅍䅤穂䍁䅁䅤潂䡁䅉睢ㅂ䝁䅣䅡杁䝁䅍兙祂䡁䅉兡求䡁䅉督杁䝁䅅杢歂䍁䅁睢畂䝁䅷兡畂䝁䅕䅉睂䝁䅷兙あ䝁䅙睢祂䝁䄰䅌杁䝁䅅督杁䡁䅣党獂䝁䅷䅉桂䡁䅍䅉灂䝁䄴䅚求䡁䅁党畂䝁䅑党畂䡁䅑䅉桂䝁䄴䅚杁䝁䅕䅥あ䝁䅕杣畂䝁䅅䅢杁䝁䅅睚求䝁䄴睙灂䝁䅕督畁䍁䅁䅖潂䝁䅕䅉橂䝁䄸兢睂䝁䅅杢㕂䍁䅁睤桂䡁䅍䅉浂䝁䄸兤畂䝁䅑党歂䍁䅁兡畂䍁䅁杍睁䑁䅁免杁䝁䅅杢歂䍁䅁兡穂䍁䅁䅡求䝁䅅䅚硂䡁䅕兙祂䡁䅑党祂䝁䅕䅚杁䝁䅫杢杁䕁䅍䅡灂䝁䅍兙湂䝁䄸䅌杁䕁䅫䅢獂䝁䅫杢療䝁䅫督畁䅁䅁杇䅧䉁佉䅁䡂䝁䄸䅕祂䝁䄸䅌杁䕁䅫杢橂䍁䄴䅉歂䝁䅕杤求䝁䅷睢睂䡁䅍䅉桂䝁䄴䅚杁䡁䅍党獂䝁䅷督杁䝁䅍兙瑂䝁䅕杣桂䡁䅍䅌杁䝁䄰睢ㅂ䝁䄴䅤桂䝁䅉䅢求䍁䅁兙畂䝁䅑䅉㍂䝁䅕兙祂䝁䅅杙獂䝁䅕䅉桂䝁䅍睙求䡁䅍督療䡁䅉兡求䡁䅍䅌杁䝁䅅杢歂䍁䅁督ㅂ䝁䅉督橂䡁䅉兡睂䡁䅑兡療䝁䄴䅉穂䝁䅕杣㉂䝁䅫睙求䡁䅍䅉桂䝁䄴䅚杁䡁䅍睢浂䡁䅑睤桂䡁䅉党杁䝁䅫杢杁䡁䅑䅡求䍁䅁兑瑂䝁䅕杣灂䝁䅍兙穂䍁䅷䅉䙂䡁䅕杣療䡁䅁党獁䍁䅁䅤潂䝁䅕䅉乂䝁䅫䅚歂䝁䅷党杁䕁䅕兙穂䡁䅑䅌杁䕁䅅杚祂䝁䅫睙桂䍁䅷䅉あ䝁䅧党杁䕁䅅督灂䝁䅅䅉桂䝁䄴䅚杁䙁䅁兙橂䝁䅫杚灂䝁䅍䅉祂䝁䅕睚灂䝁䄸杢獁䍁䅁兙畂䝁䅑䅉灂䝁䄴䅤求䡁䅉杢桂䡁䅑兡療䝁䄴兙獂䝁䅷入畁䍁䅁䅖潂䝁䅕䅉橂䝁䄸兢睂䝁䅅杢㕂䍁䅁䅣祂䝁䄸杤灂䝁䅑党穂䍁䅁睙獂䝁䄸兤歂䍁䅁睙療䝁䄴杢求䝁䅍䅤求䝁䅑䅉䥂䕁䅕杕偂䑁䅅杍杁䕁䅉䅢桂䝁䅍睡獁䍁䅁䅓䙂䙁䅉睔硁䑁䅅䅉䍂䝁䅷兙橂䝁䅳䅌杁䕁䅧兒卂䕁䄸免硁䍁䅁村獂䝁䅅睙牂䍁䅁兔灂䝁䄴兡獁䍁䅁䅓䙂䙁䅉睔硁䑁䅁䅉䍂䝁䅷兙橂䝁䅳䅌杁䕁䅧兒卂䕁䄸免睁䍁䅁村獂䝁䅅睙牂䍁䅁村療䝁䄴党穂䍁䅷䅉桂䝁䄴䅚杁䕁䅧兒卂䕁䄸兏杁䕁䅉䅢桂䝁䅍睡杁䡁䅣兙あ䝁䅕杣睂䡁䅉睢療䝁䅙䅉橂䝁䅅兢求䡁䅉兙穂䑁䅳䅉乂䕁䅅䅗獁䍁䅁兙杁䑁䅍李睁䍁䄰䅚求䝁䅣杣求䝁䅕䅉㍂䝁䅅䅤求䡁䅉䅣祂䝁䄸睢浂䍁䅁睙桂䝁䄰党祂䝁䅅睏杁䙁䅁杣求䝁䄰兡ㅂ䝁䄰䅉桂䝁䄴䅚杁䙁䅁杣求䝁䄰兡ㅂ䝁䄰睋杁䡁䅍兤楂䡁䅍睙祂䝁䅫䅣あ䝁䅫睢畂䍁䅁督求䡁䅉杤灂䝁䅍党穂䍁䅷䅉㍂䝁䅧兡橂䝁䅧䅉灂䝁䄴睙獂䡁䅕䅚求䍁䅁杚ㅂ䝁䅷䅢杁䝁䅅睙橂䝁䅕督穂䍁䅁䅤療䍁䅁䅤潂䝁䅕䅉剂䡁䅕兡牂䍁䅁兙睂䡁䅁䅌杁䝁䅍䅢療䡁䅕䅚杁䡁䅍䅤療䡁䅉兙湂䝁䅕䅉穂䡁䅕䅣睂䝁䄸杣あ䝁䅫杢湂䍁䅁督療䡁䅕杣橂䝁䅕䅉㉂䝁䅫䅚求䝁䄸䅉桂䝁䄴䅚杁䡁䅁䅡療䡁䅑睢杁䡁䅅兤桂䝁䅷兡あ䡁䅫䅌杁䝁䅍兙瑂䝁䅕杣桂䍁䅁杣求䡁䅁䅢桂䝁䅍党瑂䝁䅕杢あ䍁䅷䅉桂䝁䄴䅚杁䝁䅑兙瑂䝁䅅睚求䍁䅁䅣祂䝁䄸䅤求䝁䅍䅤灂䝁䄸杢㝁䍁䅁兕ㅂ䝁䅫睡杁䡁䅍兤楂䡁䅍睙祂䝁䅫䅣あ䝁䅫睢畂䍁䅁䅤潂䝁䅅䅤杁䝁䄸杚浂䝁䅕杣穂䍁䅁兙橂䝁䅍党穂䡁䅍䅉あ䝁䄸䅉求䝁䅑兡あ䝁䅫杢湂䍁䅁䅤療䝁䄸䅢穂䍁䅷䅉㍂䝁䅧兡橂䝁䅧䅉桂䝁䅷䅢療䡁䅣督杁䡁䅕督求䡁䅉督杁䡁䅑睢杁䝁䅕䅚灂䡁䅑䅉睂䝁䅧睢あ䝁䄸督獁䍁䅁杤灂䝁䅑党療䡁䅍䅌杁䝁䅅杢歂䍁䅁睙祂䝁䅕兙あ䝁䅕䅉橂䝁䅫杢求䝁䄰兙あ䝁䅫睙杁䡁䅍䅤療䡁䅉兡求䡁䅍睏杁䝁䅅杢歂䍁䅁兕ㅂ䝁䅫睡杁䝁䅑党穂䝁䅳䅤療䡁䅁䅉桂䝁䄴䅚杁䝁䄰睢楂䝁䅫䅢求䍁䅁兙睂䡁䅁督杁䡁䅑䅡桂䡁䅑䅉求䝁䄴兙楂䝁䅷党杁䡁䅕督求䡁䅉督杁䡁䅑睢杁䝁䅣党あ䍁䅁䅤潂䝁䅕兡祂䍁䅁杚桂䡁䅙睢祂䝁䅫䅤求䍁䅁䅣潂䝁䄸䅤療䡁䅍䅉桂䝁䄴䅚杁䡁䅙兡歂䝁䅕睢穂䍁䅁睤灂䡁䅑䅡杁䝁䅙睢療䡁䅑兙湂䝁䅕䅉浂䡁䅉睢瑂䍁䅁兙畂䡁䅫䅉睂䝁䅧睢畂䝁䅕䅉療䡁䅉䅉橂䝁䅅兢求䡁䅉兙畁䍁䅁兓あ䍁䅁兙獂䡁䅍睢杁䝁䄸杚浂䝁䅕杣穂䍁䅁兢療䡁䅕杢あ䡁䅍䅉桂䝁䄴䅚杁䝁䅅睙橂䝁䅕督穂䝁䄸杣灂䝁䅕督杁䝁䅍睢瑂䡁䅁杣灂䡁䅍兡畂䝁䅣䅉求䡁䅅兤灂䡁䅁兢求䝁䄴䅤瑁䝁䅉兙穂䝁䅕䅚杁䝁䄰睢ㅂ䝁䄴䅤穂䍁䅁睙療䝁䄴督灂䡁䅍䅤灂䝁䄴睚杁䝁䄸杚杁䝁䅧党獂䝁䄰党あ䍁䅷䅉潂䝁䅅杢歂䝁䅷党楂䝁䅅杣獁䍁䅁杣療䝁䅷䅢杁䝁䅉兙祂䍁䅷䅉桂䝁䄴䅚杁䡁䅑杣灂䡁䅁睢歂䍁䅁兢療䡁䅕杢あ䡁䅍䅉あ䝁䅧兙あ䍁䅁党畂䝁䅅杙獂䝁䅕䅉橂䝁䄸杢穂䡁䅕兢求䡁䅉督杁䡁䅑睢杁䡁䅣党桂䡁䅉䅉あ䝁䅧党杁䝁䄰睢ㅂ䝁䄴䅤杁䝁䄸杢杁䡁䅑䅡求䝁䅫杣杁䝁䅉睢歂䝁䅫党穂䍁䅷䅉穂䡁䅕睙潂䍁䅁兙穂䍁䅁睤祂䝁䅫督あ䍁䅁䅡療䡁䅕督灂䝁䄴睚穂䍁䅷䅉瑂䝁䅅睚畂䝁䅕䅤灂䝁䅍䅉穂䡁䅣兡㉂䝁䅕䅢杁䝁䅍䅢灂䡁䅁督獁䍁䅁睙潂䝁䅕督あ䍁䅁䅡桂䡁䅉杢求䡁䅍督求䡁䅍䅌杁䝁䅅杢歂䍁䅁䅡求䝁䅅䅚杁䡁䅍䅤祂䝁䅅䅣穂䑁䅳䅉瑂䝁䅕䅚灂䝁䅅䅌杁䝁䅑兡穂䡁䅁䅢桂䡁䅫䅌杁䝁䅅杢歂䍁䅁䅢灂䝁䅣䅡あ䍁䅁兢療䝁䅑督㝁䍁䅁督睂䝁䅅杣求䍁䅁杙桂䡁䅑䅤求䡁䅉兡求䡁䅍䅌杁䝁䅑兡㉂䝁䅕䅉浂䝁䅫䅢あ䝁䅕杣穂䍁䅷䅉桂䝁䄴䅚杁䝁䅍䅡桂䡁䅉睚灂䝁䄴睚杁䝁䅅睙橂䝁䅕督穂䝁䄸杣灂䝁䅕督杁䝁䅅杢歂䍁䅁睙桂䝁䅉䅢求䡁䅍睏杁䝁䅅杢歂䍁䅁䅢灂䝁䅙党穂䡁䅑入獂䝁䅕䅉湂䝁䅕兙祂䍁䅷䅉穂䡁䅕睙潂䍁䅁兙穂䍁䅁杙桂䝁䅣督獁䍁䅁杙桂䝁䅍睡睂䝁䅅睙牂䡁䅍䅌杁䝁䅍兙穂䝁䅕督獁䍁䅁䅤瑁䡁䅍䅡灂䡁䅉䅤穂䍁䅷䅉潂䝁䅅䅤穂䍁䅷䅉桂䝁䄴䅚杁䝁䄸䅤潂䝁䅕杣杁䡁䅍睢浂䡁䅑䅉湂䝁䄸睢歂䡁䅍杌杁䕁䅫杢杁䝁䅅䅚歂䝁䅫䅤灂䝁䄸杢獁䍁䅁䅤潂䝁䅕䅉橂䝁䄸兢睂䝁䅅杢㕂䍁䅁䅣祂䝁䄸杤灂䝁䅑党穂䍁䅁兢療䝁䅉兡獂䝁䅕䅌杁䝁䅑党穂䝁䅳䅤療䡁䅁䅌杁䝁䅅杢歂䍁䅁睤求䝁䅉䅉桂䡁䅁䅣獂䝁䅫睙桂䡁䅑兡療䝁䄴督杁䡁䅑䅡桂䡁䅑䅉睂䡁䅉睢㉂䝁䅫䅚求䡁䅍䅉瑂䝁䅕䅚灂䝁䅅䅉㍂䝁䄸杣牂䝁䅙䅢療䡁䅣䅉浂䝁䄸杣杁䝁䅅杣橂䝁䅧兡㉂䝁䅫杢湂䍁䅷䅉求䝁䅑兡あ䝁䅫杢湂䍁䅷䅉瑂䡁䅕䅢あ䝁䅫兌橂䝁䅷兡睂䍁䅁督あ䝁䄸杣㕂䍁䅁睙祂䝁䅕兙あ䝁䅫睢畂䍁䅷䅉桂䝁䄴䅚杁䡁䅍䅡桂䡁䅉兡畂䝁䅣䅉橂䝁䄸杢あ䝁䅕杢あ䍁䅁睢畂䍁䅁䅤潂䝁䅕䅉浂䝁䅷入畁䍁䅁睒療䙁䅁杣療䍁䅷䅉䩂䝁䄴睙畁䍁䅁督求䝁䅷䅢穂䍁䅁兡あ䡁䅍䅉睂䡁䅉睢歂䡁䅕睙あ䡁䅍䅉あ䝁䅧杣療䡁䅕睚潂䍁䅁杣求䡁䅑兙灂䝁䅷党祂䡁䅍䅉桂䝁䄴䅚杁䡁䅣䅡療䝁䅷党穂䝁䅅䅢求䍁䅁䅚灂䡁䅍䅤祂䝁䅫杙ㅂ䡁䅑睢祂䡁䅍䅌杁䝁䅅督杁䡁䅣党獂䝁䅷䅉桂䡁䅍䅉あ䝁䅧杣療䡁䅕睚潂䍁䅁兡あ䡁䅍䅉䡂䝁䄸䅕祂䝁䄸杌橂䝁䄸兢杁䡁䅣党楂䡁䅍兡あ䝁䅕杌杁䙁䅑䅡求䍁䅁睙療䝁䄰䅣桂䝁䄴入杁䡁䅣兙穂䍁䅁杚療䡁䅉兢求䡁䅉䅢㕂䍁䅁睡畂䝁䄸睤畂䍁䅁兙穂䍁䅁睖療䝁䄸䅚瑂䝁䅅杢杁䕁䅷兙楂䡁䅍䅌杁䕁䅫杢橂䍁䄴䅉桂䝁䄴䅚杁䝁䅍䅡桂䝁䄴睚求䝁䅑䅉灂䡁䅑督杁䝁䄴兙瑂䝁䅕䅉あ䝁䄸䅉䡂䝁䄸䅕祂䝁䄸䅌杁䕁䅫杢橂䍁䄴䅉灂䝁䄴䅉䝂䝁䅕杙祂䡁䅕兙祂䡁䅫䅉祁䑁䅁免ぁ䍁䄴䅉䡂䝁䄸䅕祂䝁䄸䅌杁䕁䅫杢橂䍁䄴䅉㍂䝁䅅督杁䝁䅙睢ㅂ䝁䄴䅚求䝁䅑䅉灂䝁䄴䅉祁䑁䅁䅍祁䍁䅁兙畂䝁䅑䅉灂䡁䅍䅉潂䝁䅕兙歂䡁䅅兤桂䡁䅉䅤求䡁䅉党歂䍁䅁兡畂䍁䅁睕桂䝁䄴䅉乂䝁䅅䅤求䝁䄸䅌杁䕁䅍兙獂䝁䅫杚療䡁䅉杢灂䝁䅅杌䅁䕁兯䅁奄睂䅁睒療䝁䅣睢杁䕁䅫杢橂䍁䄴䅌杁䡁䅑睢湂䝁䅕䅤潂䝁䅕杣杁䡁䅣兡あ䝁䅧䅉灂䡁䅑督杁䡁䅍兤楂䡁䅍兡歂䝁䅫兙祂䝁䅫党穂䍁䅷䅉睂䡁䅉睢㉂䝁䅫䅚求䡁䅍䅉楂䡁䅉睢桂䝁䅑杙桂䝁䄴䅚杁䝁䅍睢畂䝁䄴党橂䡁䅑兡㉂䝁䅫䅤㕂䍁䅁督求䡁䅉杤灂䝁䅍党穂䍁䅁䅤療䍁䅁䅤潂䝁䅕䅉桂䡁䅙兡桂䡁䅑兡療䝁䄴䅉灂䝁䄴䅚ㅂ䡁䅍䅤祂䡁䅫䅉灂䝁䄴䅉あ䝁䅧党杁䙁䅕杢灂䡁䅑党歂䍁䅁睕あ䝁䅅䅤求䡁䅍䅉桂䝁䄴䅚杁䝁䅫杢あ䝁䅕杣畂䝁䅅䅤灂䝁䄸杢桂䝁䅷䅢㕂䍁䄴䅉啂䝁䅧党杁䝁䅍睢瑂䡁䅁兙畂䡁䅫睊穂䍁䅁䅣祂䝁䄸䅚ㅂ䝁䅍䅤杁䡁䅁䅢桂䡁䅑杚療䡁䅉兢杁䝁䅫杢橂䝁䅷兤歂䝁䅕督杁䝁䄴党あ䡁䅣睢祂䝁䅳督獁䍁䅁兙畂䡁䅑党畂䝁䄴兙穂䍁䅷䅉桂䝁䄴䅚杁䝁䅅兡祂䝁䅉睢祂䝁䄴党杁䝁䅕兣ㅂ䝁䅫䅣瑂䝁䅕杢あ䍁䅁兙畂䝁䅑䅉穂䝁䄸杚あ䡁䅣兙祂䝁䅕杌杁䕁䅫䅤杁䝁䄸杚浂䝁䅕杣穂䍁䅁兡畂䍁䄰杚獂䝁䅫睚潂䡁䅑䅉穂䡁䅫督あ䝁䅕兢穂䑁䅳䅉灂䝁䄴兌浂䝁䅷兡湂䝁䅧䅤杁䡁䅍党祂䡁䅙兡橂䝁䅕督㝁䍁䅁兙㉂䝁䅫兙あ䝁䅫睢畂䍁䅁䅣桂䡁䅉䅤畂䝁䅕杣杁䡁䅍兤睂䡁䅁睢祂䡁䅑睏杁䝁䅅杢歂䍁䅁党畂䝁䅣兡畂䝁䅕党祂䝁䅫杢湂䍁䅷䅉歂䝁䅕督灂䝁䅣杢獁䍁䅁兙畂䝁䅑䅉歂䝁䅕杤求䝁䅷睢睂䝁䄰党畂䡁䅑䅉穂䝁䅕杣㉂䝁䅫睙求䡁䅍䅌杁䝁䅅督杁䡁䅣党獂䝁䅷䅉桂䡁䅍䅉睂䡁䅉睢歂䡁䅕睙あ䝁䅫睢畂䍁䅁睢睂䝁䅕杣桂䡁䅑兡療䝁䄴督杁䝁䅙兤畂䝁䅍䅤灂䝁䄸杢穂䍁䄴䅉啂䝁䅧党杁䝁䅍睢瑂䡁䅁兙畂䡁䅫䅉療䝁䅙杚求䡁䅉督杁䡁䅙睢灂䝁䅍党杁䝁䅅杢歂䍁䅁䅚桂䡁䅑兙獁䍁䅁兡畂䍁䄰杚獂䝁䅫睚潂䡁䅑䅉求䝁䄴䅤求䡁䅉䅤桂䝁䅫杢瑂䝁䅕杢あ䍁䅷䅉桂䝁䄴䅚杁䝁䄸䅤潂䝁䅕杣杁䡁䅍党祂䡁䅙兡橂䝁䅕督畁䍁䅁兓畂䍁䅁兙歂䝁䅑兡あ䝁䅫睢畂䍁䅷䅉灂䡁䅑䅉求䝁䄴睚桂䝁䅣党穂䍁䅁兡畂䍁䅁䅤潂䝁䅕䅉歂䝁䅕杤求䝁䅷睢睂䝁䄰党畂䡁䅑䅌杁䝁䅑党睂䝁䅷睢㕂䝁䄰党畂䡁䅑䅌杁䝁䅅杢歂䍁䅁睢睂䝁䅕杣桂䡁䅑兡療䝁䄴䅉療䝁䅙䅉畂䝁䅕䅤㍂䝁䄸杣牂䡁䅍䅌杁䡁䅑睢㍂䝁䅕杣穂䍁䅷䅉桂䝁䄴䅚杁䝁䅑兙あ䝁䅅䅉橂䝁䅕杢あ䝁䅕杣杁䝁䅫杢浂䡁䅉兙穂䡁䅑杣ㅂ䝁䅍䅤ㅂ䡁䅉党杁䡁䅑睢杁䡁䅍兤睂䡁䅁睢祂䡁䅑䅉灂䝁䄴兌浂䝁䅷兡湂䝁䅧䅤杁䝁䅍睢畂䝁䄴党橂䡁䅑兡㉂䝁䅫䅤㕂䍁䅁督求䡁䅉杤灂䝁䅍党穂䍁䅷䅉桂䡁䅍䅉㍂䝁䅕䅢獂䍁䅁兙穂䍁䅁兡畂䍁䅁䅤潂䝁䅕䅉睂䡁䅉睢㉂䝁䅫督灂䝁䄸杢杁䝁䄸杚杁䡁䅑党獂䝁䅕睙療䝁䄰兢ㅂ䝁䄴兡橂䝁䅅䅤灂䝁䄸杢穂䍁䅁睙療䝁䄴杢求䝁䅍䅤灂䝁䄸杢穂䍁䅁䅤療䍁䅁䅤潂䝁䅕䅉灂䝁䄴䅤求䡁䅉杢求䡁䅑杌杁䙁䅑䅡求䍁䅁睙療䝁䄰䅣桂䝁䄴入杁䡁䅍党獂䝁䅷督杁䝁䅫䅤穂䍁䅁䅣祂䝁䄸䅚ㅂ䝁䅍䅤穂䍁䅁䅣祂䝁䅫兢桂䡁䅉兡獂䡁䅫䅉あ䝁䄸䅉桂䝁䅫杣橂䡁䅉兙浂䡁䅑䅉療䡁䅁党祂䝁䅅䅤療䡁䅉督杁䝁䅅杢歂䍁䅁睢祂䝁䅫睚灂䝁䄴兙獂䍁䅁党硂䡁䅕兡睂䝁䄰党畂䡁䅑䅉瑂䝁䅅杢ㅂ䝁䅙兙橂䡁䅑兤祂䝁䅕杣穂䍁䅁睢浂䍁䅁杙ㅂ䡁䅍兡畂䝁䅕督穂䍁䅁兙㉂䝁䅫兙あ䝁䅫睢畂䍁䅁兙灂䡁䅉睙祂䝁䅅杚あ䍁䅁䅤潂䡁䅉睢ㅂ䝁䅣䅡杁䝁䅅䅉歂䝁䅫督あ䡁䅉兡楂䡁䅕䅤灂䝁䄸杢杁䝁䄴党あ䡁䅣睢祂䝁䅳䅉療䝁䅙䅉灂䝁䄴䅚求䡁䅁党畂䝁䅑党畂䡁䅑䅉歂䝁䅕兙獂䝁䅕杣穂䍁䄴䅉䡂䝁䄸睚療䍁䅁兓畂䝁䅍杌杁䡁䅣兙穂䍁䅁杚療䡁䅕杢歂䝁䅕䅚杁䝁䅫杢杁䑁䅅兏㕁䑁䅅䅉桂䝁䄴䅚杁䝁䅫督杁䝁䅧党桂䝁䅑兣ㅂ䝁䅅杣あ䝁䅕杣求䝁䅑䅉灂䝁䄴䅉䍂䡁䅉睢療䝁䄰杚灂䝁䅕䅢歂䍁䅷䅉䑂䝁䄸䅢療䡁䅉兙歂䝁䄸杌䅁䭁䱑䅁䭁䅁䅁睒療䝁䅷䅚䅁䑁䡯䅁佂睁䅁睒療䝁䅷䅚求䝁䄴䅉䙂䝁䄴䅤求䡁䅉䅤桂䝁䅫杢瑂䝁䅕杢あ䍁䅷䅉䩂䝁䄴睙畁䍁䅁睢㍂䝁䄴督杁䝁䅅杢歂䍁䅁睢睂䝁䅕杣桂䡁䅑党穂䍁䅁兙杁䝁䅑兡㉂䝁䅕杣穂䝁䅫杚灂䝁䅕䅚杁䝁䅕杢あ䝁䅕杣あ䝁䅅兡畂䝁䄰党畂䡁䅑䅉睂䝁䅷兙あ䝁䅙睢祂䝁䄰䅉灂䝁䄴䅉あ䝁䅧党杁䙁䅕杢灂䡁䅑党歂䍁䅁睕あ䝁䅅䅤求䡁䅍杌杁䙁䅑䅡求䍁䅁睙療䝁䄰䅣桂䝁䄴入杁䝁䄸䅣求䡁䅉兙あ䝁䅕督杁䡁䅑䅡祂䝁䄸兤湂䝁䅧䅉浂䝁䄸兤祂䍁䅁督求䝁䅣兢求䝁䄴䅤穂䑁䅳䅉佂䝁䅕杤桂䝁䅑兙杁䕁䅍兙穂䝁䅫杢療䍁䅁杕求䡁䅍睢祂䡁䅑督獁䍁䅁杔求䡁䅙兙歂䝁䅅䅉䵂䝁䄸睙桂䝁䅷督杁䕁䅍兙穂䝁䅫杢療䡁䅍䅌杁䕁䄴党㉂䝁䅅䅚桂䍁䅁䅖桂䡁䅙党祂䝁䄴督獁䍁䅁兙畂䝁䅑䅉䕂䝁䅫督あ䡁䅉兡楂䡁䅕䅤求䝁䅑䅉䡂䝁䅅兢灂䝁䄴睚畁䍁䅁兓あ䍁䅁兙獂䡁䅍睢杁䝁䄸䅣求䡁䅉兙あ䝁䅕督杁䝁䅍兙穂䝁䅫杢療䍁䅷䅉橂䝁䅅督灂䝁䄴睢杁䡁䅉党穂䝁䄸杣あ䡁䅍䅌杁䝁䅅杢歂䍁䅁䅤桂䡁䅙党祂䝁䄴督㝁䍁䅁兙畂䝁䅑䅉穂䝁䅷睢あ䍁䅁兢桂䝁䅍䅡灂䝁䄴党穂䍁䅁兡畂䍁䅁䅤潂䝁䅫杣歂䍁䅁䅣桂䡁䅉䅤㕂䍁䅁杢療䝁䄴兌橂䝁䅅督灂䝁䄴睢杁䝁䅷睢橂䝁䅅䅤灂䝁䄸杢穂䍁䄴䅉啂䝁䅧党杁䝁䅍睢瑂䡁䅁兙畂䡁䅫䅉㍂䝁䅅督杁䝁䅫杢橂䝁䄸杣睂䝁䄸杣桂䡁䅑党歂䍁䅁兡畂䍁䅁免㕁䑁䅫䅏杁䝁䅅杢歂䍁䅁兡穂䍁䅁䅡求䝁䅅䅚硂䡁䅕兙祂䡁䅑党祂䝁䅕䅚杁䝁䅫杢杁䕁䅷兙穂䍁䅁杖求䝁䅣兙穂䍁䅷䅉佂䝁䅕杤桂䝁䅑兙畁䅁䅁祸䅍䑁䍙䅁䡂䝁䄸䅢歂䝁䅕杢杁䕁䄰兙あ䡁䅉兡㑂䍁䅁睒祂䝁䄸兤睂䍁䅷䅉䩂䝁䄴睙畁䍁䅁睢睂䝁䅕杣桂䡁䅑党穂䍁䅁兙穂䍁䅁兙畂䍁䅁村祁䕁䅉䅉桂䝁䄴䅚杁䕁䅉杍䑂䍁䅁睚桂䝁䄰兡畂䝁䅣䅉あ䝁䅕睙潂䝁䄴睢獂䝁䄸睚㕂䍁䅁睙療䝁䄰䅣桂䝁䄴入杁䝁䅫杢杁䕁䅍党畂䡁䅑杣桂䝁䅷䅉桂䝁䄴䅚杁䙁䅍睢ㅂ䡁䅑䅡杁䕁䅅兢求䡁䅉兡橂䝁䅅䅌杁䕁䅕兤祂䝁䄸䅣求䍁䅷䅉桂䝁䄴䅚杁䕁䅅杚祂䝁䅫睙桂䍁䄴䅉䩂䡁䅑䅉歂䝁䅕杤求䝁䅷睢睂䡁䅍䅉桂䝁䄴䅚杁䝁䅷兡橂䝁䅕杢穂䝁䅕督杁䝁䅣兙瑂䝁䅫杢湂䍁䅁䅣獂䝁䅅䅤浂䝁䄸杣瑂䡁䅍睏杁䝁䅅杢歂䍁䅁䅣祂䝁䄸杤灂䝁䅑党穂䍁䅁睢畂䝁䅷兡畂䝁䅕䅉穂䡁䅁睢祂䡁䅑督杁䝁䅉党あ䡁䅑兡畂䝁䅣䅉桂䝁䄴䅚杁䝁䅍兙穂䝁䅫杢療䍁䅷䅉桂䝁䄴䅚杁䝁䅣兙瑂䝁䅫杢湂䍁䅁督求䡁䅉杤灂䝁䅍党穂䍁䄴䅉啂䝁䅧党杁䝁䅍睢瑂䡁䅁兙畂䡁䅫䅉灂䡁䅍䅉楂䝁䅅督求䝁䅑䅉灂䝁䄴䅉䵂䝁䅅督杁䙁䅙党湂䝁䅅督獁䍁䅁杔求䡁䅙兙歂䝁䅅杌䅁䑁佑䅁佁杂䅁睒療䝁䄸䅚卂䡁䅧䅉䥂䝁䄸䅢歂䝁䅫杢湂䡁䅍䅌杁䕁䅫杢橂䍁䄴䅌杁䡁䅑睢湂䝁䅕䅤潂䝁䅕杣杁䡁䅣兡あ䝁䅧䅉灂䡁䅑督杁䡁䅍兤楂䡁䅍兡歂䝁䅫兙祂䝁䅫党穂䍁䅷䅉療䝁䅙杚求䡁䅉督杁䝁䅫杢浂䝁䄸杣瑂䝁䅅䅤灂䝁䄸杢杁䝁䅅杢歂䍁䅁䅤療䝁䄸䅢穂䍁䅁䅤潂䝁䅅䅤杁䝁䅕杢桂䝁䅉䅢求䍁䅁睙療䝁䄴督ㅂ䝁䄰党祂䡁䅍䅉あ䝁䄸䅉橂䝁䄸兢睂䝁䅅杣求䍁䅁䅣祂䝁䅫睙求䡁䅍䅉桂䝁䄴䅚杁䡁䅍兙㉂䝁䅕䅉療䝁䄴䅉あ䝁䅧党灂䡁䅉䅉睂䡁䅉党穂䝁䅍杣灂䡁䅁䅤灂䝁䄸杢杁䝁䅑杣ㅂ䝁䅣䅉睂䡁䅕杣橂䝁䅧兙穂䝁䅕督杁䝁䅫杢杁䡁䅑䅡求䍁䅁兖畂䝁䅫䅤求䝁䅑䅉呂䡁䅑兙あ䝁䅕督畁䍁䅁䅖潂䝁䅕䅉橂䝁䄸兢睂䝁䅅杢㕂䍁䅁睢睂䝁䅕杣桂䡁䅑党穂䍁䅁兙杁䡁䅁杣灂䝁䅍党杁䝁䅍睢瑂䡁䅁兙祂䝁䅫督療䝁䄴䅉睂䝁䅷兙あ䝁䅙睢祂䝁䄰䅉あ䝁䅧兙あ䍁䅁䅣祂䝁䄸杤灂䝁䅑党穂䍁䅁睙療䝁䄴督ㅂ䝁䄰党祂䡁䅍䅉㍂䝁䅫䅤潂䍁䅁睙ㅂ䡁䅉兙あ䝁䅕䅚獁䍁䅁睚求䝁䄸睚祂䝁䅅䅣潂䝁䅫睙桂䝁䅷䅢㕂䍁䅁杣求䝁䅷党㉂䝁䅅杢あ䍁䅁䅣祂䝁䅕督橂䡁䅉兡睂䡁䅑兡療䝁䄴䅉睂䡁䅉兡橂䝁䅫杢湂䍁䅷䅉桂䝁䄴䅚杁䝁䅅睙橂䝁䅕督穂䍁䅁䅤療䍁䅁杢求䝁䅣睢あ䝁䅫兙あ䝁䅕䅚杁䡁䅁杣灂䝁䅍党穂䍁䄴䅉䩂䡁䅑䅉桂䝁䅷督療䍁䅁睢浂䝁䅙党祂䡁䅍䅉療䡁䅑䅡求䡁䅉䅉潂䝁䅕兙獂䡁䅑䅡橂䝁䅅杣求䍁䅁䅣祂䝁䄸䅚ㅂ䝁䅍䅤穂䍁䅁兙畂䝁䅑䅉穂䝁䅕杣㉂䝁䅫睙求䡁䅍䅌杁䝁䅫杢橂䝁䅷兤歂䝁䅫杢湂䍁䅁督ㅂ䝁䅉督橂䡁䅉兡睂䡁䅑兡療䝁䄴督獁䍁䅁兙畂䝁䅑䅉睂䝁䅧兙祂䝁䄰兙杁䝁䄰兙畂䡁䅕杚桂䝁䅍䅤ㅂ䡁䅉党祂䍁䅁督療䝁䅷兤あ䝁䅫睢畂䡁䅍䅌杁䝁䅅督杁䡁䅣党獂䝁䅷䅉桂䡁䅍䅉あ䝁䅕䅢求䝁䅧党桂䝁䅷䅤潂䍁䅁督求䡁䅉杤灂䝁䅍党穂䍁䅁䅤潂䡁䅉睢ㅂ䝁䅣䅡杁䡁䅑䅡求䍁䅁睒療䝁䄸䅚卂䡁䅧䅉䑂䝁䅅杣求䍁䅁䅣獂䝁䅅䅤浂䝁䄸杣瑂䍁䄴䅉䩂䡁䅑䅉穂䝁䅕杣㉂䝁䅕督杁䡁䅁䅡桂䡁䅉兢桂䝁䅍入杁䝁䅉党畂䝁䅕杚灂䡁䅑䅉瑂䝁䅅杢桂䝁䅣党祂䡁䅍䅉㍂䝁䅧睢杁䝁䄰兙畂䝁䅅睚求䍁䅁杚療䡁䅉兢ㅂ䝁䅷兙祂䝁䅫党穂䍁䅁兙畂䝁䅑䅉睂䡁䅉党穂䝁䅍杣灂䡁䅁䅤灂䝁䄸杢杁䡁䅑杣桂䝁䄴督桂䝁䅍䅤灂䝁䄸杢穂䍁䅷䅉灂䝁䄴睙獂䡁䅕䅚灂䝁䄴睚杁䝁䅕督あ䝁䅅杙獂䝁䅫督潂䝁䅫杢湂䍁䅁䅣祂䝁䅫睙灂䝁䄴睚杁䝁䅉党あ䡁䅣党求䝁䄴䅉橂䝁䄸杢穂䡁䅕兢求䡁䅉督杁䝁䅅杢歂䍁䅁䅣潂䝁䅅杣瑂䝁䅅睙灂䝁䅕督畁䍁䅁䅖潂䝁䅕䅉橂䝁䄸兢睂䝁䅅杢㕂䍁䅁睤桂䡁䅍䅉浂䝁䄸兤畂䝁䅑党歂䍁䅁兡畂䍁䅁杍睁䑁䅅免杁䝁䅅杢歂䍁䅁兡穂䍁䅁䅡求䝁䅅䅚硂䡁䅕兙祂䡁䅑党祂䝁䅕䅚杁䝁䅫杢杁䙁䅍兙畂䡁䅑兙杁䕁䄰睢畂䝁䅫睙桂䍁䅷䅉䑂䝁䅅䅢灂䝁䅙睢祂䝁䄴兡桂䍁䄴䅁畃睅䅁杏䅑䕁䅣睢療䡁䅍党潂䝁䅕兙歂䍁䅁兓畂䡁䅍兤祂䝁䅅杢橂䝁䅕䅌杁䕁䅫杢橂䍁䄴䅉療䡁䅁党祂䝁䅅䅤求䡁䅍䅉桂䡁䅍䅉桂䍁䅁䅡療䝁䅷䅚灂䝁䄴睚杁䝁䅍睢瑂䡁䅁兙畂䡁䅫䅉浂䝁䄸杣杁䕁䅣睢療䡁䅍党潂䝁䅕兙歂䍁䅁杒灂䝁䄴兙畂䝁䅍兡桂䝁䅷䅌杁䕁䅷䅔䑂䍁䅁䅤潂䝁䅅䅤杁䝁䅕杢湂䝁䅅睚求䡁䅍䅉灂䝁䄴䅉あ䝁䅧党杁䡁䅁杣療䡁䅙兡穂䝁䅫睢畂䍁䅁睢浂䍁䅁䅣求䡁䅉督療䝁䄴兙獂䍁䅁䅢灂䝁䄴党穂䍁䅁兡畂䡁䅍兤祂䝁䅅杢橂䝁䅕䅉桂䝁䅣党畂䝁䅍入杁䡁䅍党祂䡁䅙兡橂䝁䅕督杁䝁䅫杢杁䡁䅑䅡求䍁䅁兖畂䝁䅫䅤求䝁䅑䅉呂䡁䅑兙あ䝁䅕督畁䍁䅁䅖潂䝁䅕䅉橂䝁䄸兢睂䝁䅅杢㕂䍁䅁睢浂䝁䅙党祂䡁䅍䅉潂䝁䄸兢求䝁䄸睤畂䝁䅕杣婁䡉䅍䅌杁䝁䅅兤あ䝁䄸兢療䡁䅑兡㉂䝁䅕䅌杁䝁䅑睤求䝁䅷䅢灂䝁䄴睚杁䡁䅁杣療䡁䅁党祂䡁䅑入獁䍁䅁杚獂䝁䄸睢歂䍁䅷䅉㍂䝁䅫杢歂䍁䅷䅉求䝁䅅杣あ䝁䅧兣ㅂ䝁䅅睡求䍁䅷䅉求䡁䅧睙求䡁䅍督杁䝁䅷兡桂䝁䅉兡獂䝁䅫䅤㕂䍁䅁睢祂䍁䅁兤瑂䝁䅉杣求䝁䅷䅢桂䍁䅷䅉瑂䝁䄸䅤療䡁䅉睙㕂䝁䅍䅢求䍁䅷䅉祂䝁䅕睙祂䝁䅕兙あ䝁䅫睢畂䝁䅅䅢杁䡁䅙党潂䝁䅫睙獂䝁䅕䅌杁䝁䅣党畂䝁䅕杣桂䝁䅷䅉獂䝁䅫兙楂䝁䅫䅢灂䡁䅑入獁䍁䅁䅣祂䝁䄸䅣求䡁䅉䅤㕂䍁䅷䅉桂䝁䄴䅚杁䝁䅷兡浂䝁䅕䅉灂䝁䄴督ㅂ䡁䅉兙畂䝁䅍党杁䡁䅁杣療䝁䅑兤橂䡁䅑督杁䝁䅅杢歂䍁䅁督求䡁䅉杤灂䝁䅍党穂䍁䄴䅉䉂䡁䅍䅉療䝁䅙䅉䕂䝁䅕睙求䝁䄰杙求䡁䅉䅉穁䑁䅅䅌杁䑁䅉䅍祁䑁䅍䅌杁䝁䅫䅤杁䝁䄸䅣求䡁䅉兙あ䝁䅕䅚杁䑁䅅䅌ぁ䑁䅅兎杁䝁䅙杣桂䝁䄴睙潂䝁䅫督求䍁䅁䅢療䝁䅍兙あ䝁䅫睢畂䡁䅍杌杁䙁䅑䅡求䍁䅁睙療䝁䄰䅣桂䝁䄴入杁䡁䅣兙穂䍁䅁杚療䡁䅕杢歂䝁䅕䅚杁䝁䅫杢杁䑁䅉䅍睁䑁䅍䅉桂䝁䄴䅚杁䝁䅫督杁䝁䅧党桂䝁䅑兣ㅂ䝁䅅杣あ䝁䅕杣求䝁䅑䅉灂䝁䄴䅉塂䝁䅕督あ䝁䅷兙牂䝁䅕䅌杁䙁䅑党㑂䝁䅅督畁䅁䅁朱䅯䱁䙯䅁䡂䝁䄸督穂䝁䅅兢求䡁䅉䅉䍂䝁䅫睢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䡁䅍党祂䝁䅅䅢ㅂ䡁䅑兡畂䝁䅫杙杁䝁䅙睢祂䍁䅁䅤潂䝁䅕䅉あ䡁䅉党桂䡁䅑兢求䝁䄴䅤杁䝁䄸杚杁䡁䅁兤獂䝁䄰睢畂䝁䅅杣㕂䍁䅁兙祂䡁䅑党祂䝁䅫兙獂䍁䅁䅡㕂䡁䅁党祂䡁䅑党畂䡁䅍兡療䝁䄴䅉潁䙁䅁兑䥂䍁䅫䅉灂䝁䄴䅉あ䝁䅧党杁䙁䅕杢灂䡁䅑党歂䍁䅁睕あ䝁䅅䅤求䡁䅍杌杁䙁䅑䅡求䍁䅁睙療䝁䄰䅣桂䝁䄴入杁䝁䅫督杁䝁䅑党㉂䝁䅕䅢療䡁䅁兡畂䝁䅣䅉䡂䕁䅉䅍睁䑁䅉䅌杁䝁䅅杢杁䝁䅫杢潂䝁䅅䅢求䝁䅑䅌杁䡁䅍兢桂䝁䅷䅢杁䝁䄰睢獂䝁䅕睙ㅂ䝁䅷党獁䍁䅁䅣獂䝁䅅䅤求䝁䅷党あ䍁䄰䅚求䡁䅉兡㉂䝁䅕䅚杁䝁䅣杣療䡁䅣䅤潂䍁䅁杚桂䝁䅍䅤療䡁䅉䅉祂䝁䅕睙求䡁䅁䅤療䡁䅉䅌杁䝁䄸杣杁䙁䅁䅒䡂䕁䅙杕獁䍁䅁睙療䝁䅷睢畂䡁䅫兌穂䡁䅑兡瑂䡁䅕䅢桂䡁䅑兡畂䍁䅁杚桂䝁䅍䅤療䡁䅉䅉硁䍁䅁杣求䝁䅍党睂䡁䅑睢祂䍁䅁兙畂䝁䅑䅉橂䍁䄰睓䩂䙁䅑䅉灂䝁䄴䅡灂䝁䅉兡あ䝁䄸杣獁䍁䅁睤潂䝁䅫睙潂䍁䅁兡穂䍁䅁兡畂䍁䅁䅕潂䝁䅅督求䍁䅁睍杁䝁䅍䅢灂䝁䄴兡橂䝁䅅䅢杁䡁䅑杣灂䝁䅅䅢杁䝁䅙睢祂䍁䅁䅤潂䝁䅕䅉あ䡁䅉党桂䡁䅑兢求䝁䄴䅤杁䝁䄸杚杁䙁䅁兑䥂䍁䄴䅉䩂䡁䅑䅉潂䝁䅅督杁䝁䅷兡橂䝁䅕杢穂䝁䅕䅉桂䝁䅣杣求䝁䅕兢求䝁䄴䅤穂䍁䅁睤灂䡁䅑䅡杁䙁䅁兤獂䝁䄰睢牂䝁䅫杢求䍁䅷䅉䩂䝁䄴睙畁䍁䅁䅤療䍁䅁䅚求䡁䅙党獂䝁䄸䅣杁䝁䅅杢歂䍁䅁睙療䝁䄰兢求䡁䅉睙灂䝁䅅䅢灂䡁䅯党杁䕁䅣村睁䑁䅁杍杁䝁䅅杢歂䍁䅁杣求䝁䅷兙あ䝁䅕䅚杁䝁䅉兙橂䝁䅳兤睂䍁䅁睙療䝁䄰䅣療䡁䅕杢歂䡁䅍杌杁䙁䅑䅡求䍁䅁睙療䝁䄰䅣桂䝁䄴入杁䡁䅣兙穂䍁䅁杚療䡁䅉兢求䡁䅉䅢㕂䍁䅁睡畂䝁䄸睤畂䍁䅁兙穂䍁䅁杒呂䕁䅣䅌杁䕁䅉兡療䍁䅷䅉䩂䝁䄴睙畁䍁䅁兙畂䝁䅑䅉橂䝁䅧兙畂䝁䅣党歂䍁䅁兡あ䡁䅍䅉畂䝁䅅兢求䍁䅁䅤療䍁䅁睒療䡁䅍督桂䝁䄰党祂䍁䅁村灂䝁䄸䅌杁䕁䅫杢橂䍁䄴䅉灂䝁䄴䅉祁䑁䅁免㍁䍁䄴䅉䡂䝁䄸督穂䝁䅅兢求䡁䅉䅉䍂䝁䅫睢獁䍁䅁兓畂䝁䅍杌杁䡁䅣兙穂䍁䅁兡畂䝁䅍睢祂䡁䅁睢祂䝁䅅䅤求䝁䅑䅉灂䝁䄴䅉祁䑁䅁免ㅁ䍁䅁兙畂䝁䅑䅉灂䡁䅍䅉潂䝁䅕兙歂䡁䅅兤桂䡁䅉䅤求䡁䅉党歂䍁䅁兡畂䍁䅁睕桂䝁䄴䅉䕂䝁䅫党湂䝁䄸䅌杁䕁䅍兙獂䝁䅫杚療䡁䅉杢灂䝁䅅杌䅁䭁呧䅁慃睄䅁睒祂䝁䅅睙療䍁䅁兓畂䝁䅍杌杁䝁䅑党穂䝁䅫睚畂䡁䅍䅌杁䝁䄰兙畂䡁䅕杚桂䝁䅍䅤ㅂ䡁䅉党穂䍁䅷䅉桂䝁䄴䅚杁䝁䄰兙祂䝁䅳党あ䡁䅍䅉穂䡁䅫督あ䝁䅕兢穂䍁䅁兙畂䝁䅑䅉求䡁䅅兤灂䡁䅁兢求䝁䄴䅤杁䡁䅕督求䝁䅑䅉あ䝁䄸䅉瑂䝁䄸杤求䍁䅷䅉瑂䝁䅕兙穂䡁䅕杣求䍁䅷䅉橂䝁䄸杢あ䡁䅉睢獂䍁䅷䅉歂䝁䅫督睂䝁䅕杢穂䝁䅕䅌杁䝁䅅杢歂䍁䅁督睂䡁䅉兙㕂䍁䅁杚獂䡁䅕兡歂䍁䅁兙畂䝁䅑䅉睂䝁䄸睤歂䝁䅕杣杁䝁䄰兙あ䝁䅕杣灂䝁䅅䅢穂䍁䅁睤療䡁䅉䅢歂䡁䅣兡歂䝁䅕杌杁䙁䅑䅡求䍁䅁睑療䝁䄴䅤祂䝁䅅睙あ䝁䄸杣杁䡁䅍党湂䝁䄰党畂䡁䅑䅉療䝁䅙杚求䡁䅉督杁䡁䅍䅣祂䝁䅅入求䡁䅉督杁䡁䅑睢杁䝁䅅䅣睂䝁䅷入杁䡁䅁兙灂䝁䄴䅤杁䡁䅑睢杁䡁䅣兙獂䝁䅷督杁䝁䅅杢歂䍁䅁睢あ䝁䅧党祂䍁䅁督あ䡁䅉兤橂䡁䅑兤祂䝁䅕督㝁䍁䅁䅤㍂䝁䄸兌橂䝁䄸兢睂䝁䄸杢求䝁䄴䅤杁䡁䅁杣療䡁䅁睢祂䡁䅑兡療䝁䄴兡畂䝁䅣䅉穂䡁䅫督あ䝁䅕兢穂䍁䅁䅤潂䝁䅅䅤杁䝁䅅杣求䍁䅁兤穂䝁䅕䅚杁䡁䅑睢杁䡁䅍䅣祂䝁䅅入杁䡁䅁睢獂䡁䅫兤祂䝁䅕䅤潂䝁䅅杢求䍁䅁杚療䝁䅅兢杁䝁䅅杢歂䍁䅁䅣療䝁䅷入ㅂ䡁䅉党桂䍁䅁睙療䝁䅅䅤灂䝁䄴睚穂䑁䅳䅉桂䝁䄴䅚杁䡁䅙兡穂䝁䅍睢ㅂ䡁䅍䅉橂䝁䄸兙あ䝁䅫杢湂䡁䅍䅉あ䝁䄸䅉祂䝁䄸睢浂䡁䅍䅌杁䝁䅅督杁䡁䅣党獂䝁䅷䅉桂䡁䅍䅉瑂䝁䅅杣牂䝁䅫杢湂䡁䅍䅉療䝁䄴䅉祂䝁䄸兙歂䡁䅍䅌杁䡁䅁兙祂䝁䅳兡畂䝁䅣䅉獂䝁䄸䅤穂䍁䅷䅉桂䡁䅑䅡獂䝁䅕䅤灂䝁䅍䅉浂䝁䅫党獂䝁䅑督獁䍁䅁兙畂䝁䅑䅉浂䝁䅷睢療䡁䅉督畁䍁䅁䅖潂䝁䅕䅉䩂䝁䄴䅚ㅂ䡁䅍䅤祂䝁䅫兙獂䍁䅁督求䝁䅣兢求䝁䄴䅤杁䡁䅁杣療䡁䅙兡歂䝁䅕督杁䝁䅷兡硂䡁䅕兡歂䍁䅁杚灂䝁䄴兡穂䝁䅧兡畂䝁䅣䅉求䡁䅅兤灂䡁䅁兢求䝁䄴䅤獁䍁䅁䅣桂䝁䅫杢あ䍁䅁睙灂䡁䅉睙ㅂ䝁䅷兙あ䝁䅫杢湂䍁䅁兙畂䝁䅑䅉穂䡁䅕䅣睂䝁䅷入杁䡁䅁兤瑂䡁䅁督獁䍁䅁䅣桂䝁䅫杢あ䍁䅁睙灂䡁䅉睙ㅂ䝁䅷兙あ䝁䅫杢湂䍁䅁兙歂䡁䅙兙畂䝁䅍党歂䍁䅁睙療䝁䄴䅤祂䝁䄸䅢杁䡁䅍入穂䡁䅑党瑂䡁䅍䅌杁䡁䅁䅢ㅂ䡁䅉兙獂䍁䅁睙療䝁䄰䅣療䝁䄴党畂䡁䅑䅉橂䝁䄸兙あ䝁䅫杢湂䍁䅁䅣祂䝁䄸䅣療䡁䅉䅤灂䝁䄸杢求䡁䅉督獁䍁䅁兙畂䝁䅑䅉桂䝁䅍睙求䡁䅍督療䡁䅉兡求䡁䅍䅉桂䝁䄴䅚杁䡁䅍䅣桂䡁䅉党杁䡁䅁兙祂䡁䅑督㝁䍁䅁党硂䡁䅕兡睂䝁䄰党畂䡁䅑䅉あ䝁䅧兙あ䍁䅁䅣ㅂ䝁䄰䅣穂䍁䅷䅉瑂䝁䅕䅤求䡁䅉督獁䍁䅁兢灂䡁䅧党穂䍁䅁兙畂䝁䅑䅉歂䝁䅫督睂䝁䅕杢穂䝁䅕督杁䡁䅍党桂䝁䅷兙畂䡁䅑䅌杁䝁䅅䅚潂䝁䅕督灂䡁䅙党獁䍁䅁兙畂䝁䅑䅉橂䝁䄸兢睂䝁䄸督灂䡁䅑党杁䝁䄰兙あ䝁䅕杣灂䝁䅅䅢穂䑁䅳䅉桂䝁䄴䅚杁䝁䅣党獂䍁䄰睙療䝁䅅䅤杁䝁䅕兣ㅂ䝁䅫䅣瑂䝁䅕杢あ䍁䅷䅉橂䝁䅧睢睂䍁䅁兙畂䝁䅑䅉㍂䝁䅕䅤瑁䝁䄸兤あ䍁䅁督㕂䡁䅍䅤求䝁䄰督獁䍁䅁杣求䡁䅍兡畂䍁䅁䅤祂䝁䅅杢穂䝁䅙党祂䍁䅁兢療䝁䅷䅚灂䝁䄴睚杁䡁䅍入穂䡁䅑党瑂䡁䅍䅉桂䝁䄴䅚杁䝁䅅䅣睂䝁䅷兡橂䝁䅅䅤療䡁䅉督獁䍁䅁兙畂䝁䅑䅉睂䡁䅉党橂䝁䅫督灂䝁䄸杢杁䝁䅑兡穂䡁䅁党畂䡁䅍兡畂䝁䅣䅉穂䝁䄸䅢ㅂ䡁䅑兡療䝁䄴督畁䍁䅁兓あ䍁䅁兙獂䡁䅍睢杁䝁䄸杚浂䝁䅕杣穂䍁䅁䅣療䡁䅣䅚求䡁䅉䅉浂䝁䅫杢灂䡁䅍䅡灂䝁䄴睚杁䡁䅁杣療䝁䅑兤橂䡁䅑督杁䡁䅑睢杁䝁䅍睢桂䡁䅑䅉睂䝁䄸睤歂䝁䅕杣杁䝁䅙兡畂䝁䅫督潂䝁䅫杢湂䍁䅁睢畂䍁䅁兢求䡁䅑兙獂䡁䅍䅉ㅂ䝁䄴䅚求䡁䅉䅉あ䝁䅧党杁䕁䅣党瑂䝁䅅䅉桂䝁䄴䅚杁䙁䅍兑啂䍁䅁杙祂䝁䅅杢歂䡁䅍杌杁䙁䅑䅡求䍁䅁䅕祂䝁䄸睙求䡁䅍督杁䡁䅍党湂䝁䄰党畂䡁䅑䅉睂䡁䅉睢㉂䝁䅫䅚求䡁䅍䅉睂䡁䅕兢睂䡁䅍䅉あ䝁䄸䅉瑂䝁䄸杤求䍁䅁兙畂䝁䅑䅉歂䝁䅫督睂䝁䅕杢穂䝁䅕䅉橂䝁䅧党瑂䝁䅫睙桂䝁䅷督獁䍁䅁睤桂䡁䅑党祂䍁䅷䅉㍂䝁䅅督あ䝁䅕睤桂䡁䅑党祂䍁䅷䅉睂䝁䅕䅤祂䝁䄸䅢求䡁䅕兢獁䍁䅁杚療䝁䄸䅚獁䍁䅁䅢ㅂ䝁䅉杣灂䝁䅍兙畂䡁䅑督獁䍁䅁兙畂䝁䅑䅉療䡁䅑䅡求䡁䅉䅉浂䝁䅷兤灂䝁䅑督㝁䍁䅁䅣祂䝁䅕督穂䡁䅕杣求䍁䅁杤桂䝁䅷杤求䡁䅍䅉ㅂ䡁䅍党歂䍁䅁兡畂䍁䅁䅤潂䝁䅕䅉療䝁䅫䅢杁䝁䅅杢歂䍁䅁杢桂䡁䅑兤祂䝁䅅䅢杁䝁䅣兙穂䍁䅁兡畂䝁䅑兤穂䡁䅑杣㕂䍁䅷䅉療䡁䅑䅡求䡁䅉䅉灂䝁䄴䅚ㅂ䡁䅍䅤祂䝁䅫兙獂䍁䅁䅣祂䝁䄸睙求䡁䅍督求䡁䅍䅌杁䝁䅅杢歂䍁䅁杣求䡁䅍党桂䡁䅉睙潂䍁䅁杚桂䝁䅍兡獂䝁䅫䅤灂䝁䅕督㝁䍁䅁兙畂䝁䅑䅉橂䝁䅧党瑂䝁䅫睙桂䝁䅷䅉灂䝁䄴条求䝁䅍䅤灂䝁䄸杢杁䡁䅁兤瑂䡁䅁兡畂䝁䅣䅉穂䝁䄸䅢ㅂ䡁䅑兡療䝁䄴督杁䝁䅙睢祂䍁䅁兡畂䝁䅯党橂䡁䅑兡療䝁䄴䅉療䝁䅙䅉橂䝁䅧党瑂䝁䅫睙桂䝁䅷督杁䝁䅫杢あ䝁䄸䅉睂䡁䅉睢歂䡁䅕睙灂䝁䄴睚杁䝁䄸兡獂䍁䅁睤求䝁䅷䅢穂䍁䅁兙畂䝁䅑䅉睂䝁䅫䅣求䝁䅷兡畂䝁䅕督畁䍁䅁兓あ䍁䅁兙獂䡁䅍睢杁䡁䅍兤睂䡁䅁䅢灂䝁䅕督杁䡁䅁兤瑂䡁䅁督獁䍁䅁䅡療䡁䅍党杁䡁䅉党求䝁䅷督獁䍁䅁兢求䡁䅑党祂䡁䅍䅌杁䡁䅙兙獂䡁䅙党穂䍁䅷䅉桂䝁䄴䅚杁䝁䅅睙橂䝁䅕督穂䝁䄸杣灂䝁䅕督杁䝁䅙睢祂䍁䅁杚桂䡁䅍䅤杁䝁䄸兡獂䍁䅁睙潂䝁䅅杢湂䝁䅕䅉浂䝁䅅睙灂䝁䅷兡あ䝁䅫党穂䍁䅷䅉穂䝁䅕杣㉂䝁䅫睙求䍁䅁睚桂䡁䅉兙湂䝁䅕督獁䍁䅁杚獂䝁䅕党あ䍁䅁督求䡁䅉杤灂䝁䅍党杁䝁䅍党畂䡁䅑党祂䡁䅍䅌杁䝁䅅兤あ䝁䄸兢療䝁䅉兡獂䝁䅕䅉歂䝁䅕兙獂䝁䅕杣穂䝁䅧兡睂䡁䅍䅌杁䝁䅅兤あ䝁䄸䅉睂䝁䅅杣あ䡁䅍䅉穂䡁䅑睢祂䝁䅕督獁䍁䅁䅤祂䡁䅕睙牂䍁䅁杙ㅂ䝁䅫䅢歂䝁䅕杣穂䍁䅷䅉桂䝁䄴䅚杁䝁䅧党桂䡁䅙入杁䝁䅕兣ㅂ䝁䅫䅣瑂䝁䅕杢あ䍁䅁督求䡁䅉杤灂䝁䅍党杁䝁䅍党畂䡁䅑党祂䡁䅍睏杁䝁䅅杢歂䍁䅁督㕂䡁䅍䅤求䝁䄰督獁䍁䅁睙療䝁䄰䅣療䝁䄴党畂䡁䅑督獁䍁䅁兙畂䝁䅑䅉桂䝁䅍睙求䡁䅍督療䡁䅉兡求䡁䅍䅉浂䝁䄸杣杁䡁䅑䅡求䍁䅁兙ㅂ䡁䅑睢瑂䝁䅅䅤灂䝁䅍䅉獂䡁䅕杙祂䝁䅫睙桂䡁䅑兡療䝁䄴䅉療䝁䅙䅉楂䝁䅕兙祂䝁䅫杢湂䡁䅍䅌杁䝁䅣党桂䡁䅉督獁䍁䅁兙畂䝁䅑䅉湂䝁䅕杢求䡁䅉兙あ䝁䄸杣穂䍁䅁兡畂䍁䅁兡畂䝁䅑兤穂䡁䅑杣灂䝁䅅䅢杁䝁䅅杢歂䍁䅁睙療䝁䄰兢求䡁䅉睙灂䝁䅅䅢杁䝁䅕兣ㅂ䝁䅫䅣瑂䝁䅕杢あ䍁䅷䅉橂䝁䄸兢睂䡁䅉党穂䡁䅍睢祂䡁䅍䅌杁䡁䅑兤祂䝁䅉兡畂䝁䅕督獁䍁䅁兙畂䝁䅑䅉療䝁䄴兌杁䝁䅅杢歂䍁䅁睢浂䝁䅙兌祂䝁䄸兙歂䍁䅁杤求䝁䅧兡橂䝁䅷党穂䍁䄴䅉䩂䡁䅑䅉穂䝁䅕䅢獂䡁䅍䅉灂䡁䅑督杁䡁䅁杣療䝁䅑兤橂䡁䅑督杁䡁䅑䅡祂䝁䄸兤湂䝁䅧䅉歂䝁䅫督あ䡁䅉兡楂䡁䅕䅤療䡁䅉督獁䍁䅁睢祂䝁䅫睚灂䝁䄴兙獂䍁䅁党硂䡁䅕兡睂䝁䄰党畂䡁䅑䅉瑂䝁䅅杢ㅂ䝁䅙兙橂䡁䅑兤祂䝁䅕杣穂䍁䅷䅉桂䝁䄴䅚杁䝁䅧睢瑂䝁䅕䅉橂䝁䅕杢あ䝁䅕杣杁䝁䅍䅡桂䝁䄴杢求䝁䅷督獁䍁䅁兙穂䍁䅁睤求䝁䅷䅢杁䝁䅅督杁䡁䅑睢杁䝁䅕杢歂䍁䄰兤穂䝁䅕杣穂䍁䄴䅉啂䝁䅧党杁䝁䅍睢瑂䡁䅁兙畂䡁䅫䅉㍂䝁䅅督杁䝁䅫杢橂䝁䄸杣睂䝁䄸杣桂䡁䅑党歂䍁䅁兡畂䍁䅁免㕁䑁䅉李杁䝁䅅杢歂䍁䅁兡穂䍁䅁䅡求䝁䅅䅚硂䡁䅕兙祂䡁䅑党祂䝁䅕䅚杁䝁䅫杢杁䕁䄰兡畂䝁䄴党桂䡁䅁睢獂䝁䅫督獁䍁䅁兔灂䝁䄴杢求䡁䅍睢あ䝁䅅杌䅁䑁扣䅁㙂䅂䅁睒祂䝁䅅杚啂䝁䅕睙潂䍁䅁兓畂䡁䅑党祂䝁䄴兙あ䝁䅫睢畂䝁䅅䅢杁䕁䅷䅤歂䍁䄴䅉祂䝁䅕督求䝁䅅杣橂䝁䅧䅌杁䝁䅑党㉂䝁䅕䅢療䡁䅁督獁䍁䅁兢桂䝁䄴兤浂䝁䅅睙あ䡁䅕杣求䡁䅍䅌杁䝁䅅杢歂䍁䅁督求䝁䅷䅢穂䍁䅁睚祂䝁䅅䅣潂䝁䅫䅤求䍁䅁兙畂䝁䅑䅉橂䝁䅅杣楂䝁䄸杢瑁䝁䅉兙穂䝁䅕䅚杁䡁䅍睢獂䡁䅕䅤灂䝁䄸杢穂䍁䅁睤療䡁䅉䅢歂䡁䅣兡歂䝁䅕杌杁䙁䅑䅡求䍁䅁睙療䝁䄰䅣桂䝁䄴入杁䝁䄸杚浂䝁䅕杣穂䍁䅁睚祂䝁䅅䅣潂䝁䅫䅤求䍁䅁党獂䝁䅕睙あ䡁䅉睢歂䝁䅕督杁䡁䅑睢杁䡁䅁杣療䝁䅑兤橂䝁䅕䅉求䝁䅷党橂䡁䅑杣灂䝁䅍䅉桂䡁䅉睙杁䝁䅙兤祂䝁䄴兙橂䝁䅕䅉穂䡁䅑党求䝁䅷䅉桂䝁䄴䅚杁䝁䄸䅤潂䝁䅕杣杁䝁䅙党祂䡁䅉睢ㅂ䡁䅍䅉桂䝁䄴䅚杁䝁䄴睢畂䍁䄰杚求䡁䅉杣療䡁䅕督杁䝁䄰党あ䝁䅅䅢穂䑁䅳䅉桂䝁䄴䅚杁䡁䅁党あ䡁䅉睢獂䝁䅕兤瑂䍁䅁杢求䝁䅕䅚獂䝁䅕䅉橂䝁䄸睡求䍁䅷䅉桂䍁䅁睙祂䡁䅫督あ䝁䅅䅢獂䝁䅫杢求䍁䅁杚療䡁䅉兢杁䝁䄸杚杁䝁䅍兙祂䝁䅉睢畂䍁䅁兤穂䝁䅕䅚杁䝁䅫杢杁䡁䅑䅡求䍁䅁䅣祂䝁䄸䅚ㅂ䝁䅍䅤灂䝁䄸杢杁䝁䄸杚杁䝁䅣杣桂䡁䅁䅡灂䡁䅑党杁䝁䅕䅢求䝁䅍䅤祂䝁䄸䅚求䡁䅍䅉桂䝁䄴䅚杁䡁䅍入畂䡁䅑䅡求䡁䅑兡橂䍁䅁睚祂䝁䅅䅣潂䝁䅫䅤求䍁䄴䅉䩂䡁䅑䅉穂䝁䅕䅢獂䡁䅍䅉灂䡁䅑督杁䡁䅁杣療䝁䅑兤橂䡁䅑督杁䡁䅁杣灂䝁䄰兙祂䝁䅫䅢㕂䍁䅁䅤潂䡁䅉睢ㅂ䝁䅣䅡杁䝁䅑兡祂䝁䅕睙あ䍁䅁督桂䝁䅷党穂䍁䅁杚療䡁䅉睙求䍁䅷䅉灂䝁䄴䅚求䡁䅁党畂䝁䅑党畂䡁䅑䅉穂䝁䅅䅢求䡁䅍䅉祂䝁䅕䅣祂䝁䅕督求䝁䄴䅤桂䡁䅑兡㉂䝁䅕督獁䍁䅁兙畂䝁䅑䅉歂䝁䅫督あ䡁䅉兡楂䡁䅕䅤療䡁䅉督畁䍁䅁睒祂䝁䅅杚啂䝁䅕睙潂䍁䅁兓畂䡁䅑党祂䝁䄴兙あ䝁䅫睢畂䝁䅅䅢杁䕁䅷䅤歂䍁䄴䅉㍂䝁䅅督杁䝁䅙睢ㅂ䝁䄴䅚求䝁䅑䅉灂䝁䄴䅉硁䑁䅧䅏㉁䍁䅁兙畂䝁䅑䅉灂䡁䅍䅉潂䝁䅕兙歂䡁䅅兤桂䡁䅉䅤求䡁䅉党歂䍁䅁兡畂䍁䅁村祂䝁䄸睢牂䝁䅷入畂䍁䅁䅓求䝁䅫睚潂䡁䅑督獁䍁䅁睔潂䝁䅫睢畁䅁䅁䄶䅙䩁偯䅁䡂䡁䅉兙潂䝁䅅兢杁䕁䅧睢獂䝁䅑兡畂䝁䅣督杁䕁䅍睢瑂䡁䅁兙畂䡁䅫䅌杁䡁䅑䅡祂䝁䄸兤湂䝁䅧䅉灂䡁䅑督杁䡁䅍兤楂䡁䅍兡歂䝁䅫兙祂䝁䅫党穂䍁䅷䅉療䡁䅁党祂䝁䅅䅤求䡁䅍䅉桂䡁䅍䅉桂䍁䅁䅚灂䡁䅙党祂䡁䅍兡浂䝁䅫党歂䍁䅁党歂䡁䅕睙桂䡁䅑兡療䝁䄴䅉桂䝁䄴䅚杁䝁䄰党歂䝁䅫兙杁䝁䅍睢瑂䡁䅁兙畂䡁䅫䅉灂䝁䄴䅉あ䝁䅧党杁䙁䅕杢灂䡁䅑党歂䍁䅁睕あ䝁䅅䅤求䡁䅍䅉桂䝁䄴䅚杁䝁䅫杢あ䝁䅕杣畂䝁䅅䅤灂䝁䄸杢桂䝁䅷䅢㕂䍁䄴䅉䩂䡁䅑䅉睂䡁䅉睢㉂䝁䅫䅚求䡁䅍䅉あ䝁䅕督あ䍁䅁䅣祂䝁䅕䅣桂䡁䅉兙あ䝁䅫睢畂䍁䅁督求䡁䅉杤灂䝁䅍党穂䍁䅁兙畂䝁䅑䅉瑂䝁䅅䅤求䡁䅉兡桂䝁䅷督㝁䍁䅁䅣祂䝁䄸杚求䡁䅍督灂䝁䄸杢桂䝁䅷䅉あ䡁䅉兙灂䝁䄴兡畂䝁䅣䅉桂䝁䄴䅚杁䝁䅕䅥桂䝁䄰䅉睂䡁䅉党睂䝁䅅杣桂䡁䅑兡療䝁䄴䅉浂䝁䄸杣杁䡁䅁杣療䝁䅙党穂䡁䅍兡療䝁䄴兙獂䍁䅁睙求䡁䅉䅤灂䝁䅙兡橂䝁䅅䅤灂䝁䄸杢穂䍁䅁兙畂䝁䅑䅉獂䝁䅫睙求䝁䄴督ㅂ䡁䅉党穂䑁䅳䅉桂䝁䄴䅚杁䝁䄴睢畂䍁䄰兙橂䝁䅅䅚求䝁䄰兡橂䍁䅁睢睂䝁䅕杣桂䡁䅑兡療䝁䄴督杁䡁䅍兤睂䡁䅁睢祂䡁䅑䅉穂䝁䅕杣㉂䝁䅫睙求䡁䅍䅉あ䝁䄸䅉あ䝁䅧党杁䙁䅁兤祂䝁䅑兤求䍁䅁兖畂䝁䅫杤求䡁䅉督灂䡁䅑入杁䕁䅣䅢療䝁䅉兙獂䑁䅳䅉療䡁䅁党祂䝁䅅䅤灂䝁䄸杢穂䍁䅁督ㅂ䡁䅁䅣療䡁䅉䅤杁䡁䅍党祂䡁䅙兡橂䝁䅕督杁䝁䅙睢祂䍁䅁睢畂䝁䅷兡畂䝁䅕䅉橂䝁䄸兤祂䡁䅍党穂䍁䅁兙畂䝁䅑䅉睂䡁䅉睢湂䡁䅉兙瑂䡁䅍睏杁䡁䅑杣桂䝁䅫杢灂䝁䄴睚杁䝁䅅杢歂䍁䅁䅤求䡁䅍䅤杁䡁䅁杣求䡁䅁兙祂䝁䅅䅤灂䝁䄸杢杁䡁䅍党祂䡁䅙兡橂䝁䅕督杁䝁䅙睢祂䍁䅁兙橂䝁䅍睢ㅂ䝁䄴䅤灂䝁䄴睚杁䝁䅅杢歂䍁䅁杚灂䝁䄴兙畂䝁䅍兡桂䝁䅷䅉穂䝁䅕杣㉂䝁䅫睙求䡁䅍䅉睂䡁䅉睢浂䝁䅕督穂䝁䅫睢畂䝁䅅䅢穂䑁䅳䅉䙂䝁䄴睚獂䝁䅫督潂䍁䄰䅢桂䝁䄴睚ㅂ䝁䅅睚求䍁䅁䅤祂䝁䅅兡畂䝁䅫杢湂䍁䅷䅉桂䝁䅍兙歂䝁䅕兢灂䝁䅍䅉睂䡁䅉党睂䝁䅅杣桂䡁䅑兡療䝁䄴䅉睂䡁䅉睢湂䡁䅉兙瑂䡁䅍䅌杁䝁䅅杢歂䍁䅁䅤求䡁䅍䅤杁䡁䅁杣求䡁䅁兙祂䝁䅅䅤灂䝁䄸杢杁䝁䅙睢祂䍁䅁兒畂䝁䅣䅢灂䡁䅍䅡杁䡁䅁杣療䝁䅙兡橂䝁䅫党畂䝁䅍入杁䝁䅕䅥桂䝁䄰督㝁䍁䅁兙畂䝁䅑䅉䉂䍁䄰䅢求䡁䅙党獂䍁䅁党㑂䝁䅅兢灂䝁䄴兙あ䝁䅫睢畂䍁䅁䅣祂䝁䅕䅣桂䡁䅉兙あ䝁䅫睢畂䍁䅁督求䡁䅉杤灂䝁䅍党穂䍁䅷䅉桂䡁䅍䅉㍂䝁䅕䅢獂䍁䅁兙穂䍁䅁睢睂䝁䅕杣桂䡁䅑党穂䍁䅁睙療䝁䅷䅢求䝁䅣党穂䍁䅷䅉楂䡁䅕督灂䝁䄴党穂䡁䅍䅉穂䝁䅍䅡療䝁䄸䅢獁䍁䅁䅡灂䝁䅣䅡求䡁䅉䅉求䝁䅑兤橂䝁䅅䅤灂䝁䄸杢杁䝁䅫杢穂䡁䅑兡あ䡁䅕䅤灂䝁䄸杢獁䍁䅁兙畂䝁䅑䅉桂䝁䄴䅉療䝁䄴䅢灂䝁䄴党杁䝁䅷党桂䡁䅉杢灂䝁䄴睚杁䝁䅫杢穂䡁䅑兡あ䡁䅕䅤灂䝁䄸杢畁䍁䅁䅖潂䝁䅕䅉橂䝁䄸兢睂䝁䅅杢㕂䍁䅁兙獂䡁䅍睢杁䝁䄸睤畂䡁䅍䅉桂䝁䄴䅚杁䝁䄸䅣求䡁䅉兙あ䝁䅕督杁䡁䅑党獂䝁䅕杤灂䡁䅍兡療䝁䄴䅉穂䡁䅑兙あ䝁䅫睢畂䡁䅍䅌杁䡁䅉党穂䡁䅑兙ㅂ䡁䅉兙畂䡁䅑督獁䍁䅁兙畂䝁䅑䅉求䝁䄴䅤求䡁䅉䅤桂䝁䅫杢瑂䝁䅕杢あ䍁䅁杤求䝁䄴兤求䡁䅍睏杁䝁䅕杢湂䝁䅅睚求䡁䅍䅉灂䝁䄴䅉あ䝁䅧党杁䝁䅙兡畂䝁䅅杢橂䝁䅫兙獂䍁䅁䅤祂䝁䅅兡畂䝁䅫杢湂䍁䅁兙畂䝁䅑䅉桂䡁䅕䅤療䝁䄰睢楂䝁䅫䅢求䍁䅁䅚求䝁䅅䅢求䡁䅉督潂䝁䅫䅣穂䍁䅁杙ㅂ䡁䅍兡畂䝁䅕督穂䑁䅳䅉療䝁䅙杚求䡁䅉督杁䡁䅍睢橂䝁䅫兙獂䍁䅁兢求䝁䅑兡桂䍁䅁兢桂䝁䄴兙湂䝁䅕兢求䝁䄴䅤杁䡁䅑睢療䝁䅷督杁䡁䅑睢杁䝁䅍睢畂䝁䄴党橂䡁䅑䅉畂䝁䅕睤穂䡁䅉睢療䝁䄰督杁䡁䅣兡あ䝁䅧䅉あ䝁䅧党灂䡁䅉䅉ㅂ䡁䅍党祂䡁䅍睏杁䡁䅁杣療䝁䅑兤橂䝁䅕督杁䕁䅙睢祂䝁䅕兡湂䝁䄴䅉兂䝁䄸䅢灂䝁䅍入杁䝁䄰兙湂䝁䅅来灂䝁䄴党杁䝁䅅杢歂䍁䅁杒療䡁䅉党灂䝁䅣杢兂䝁䄸䅢灂䝁䅍入畁䝁䅍睢瑂䍁䅁睤求䝁䅉督灂䡁䅑党㝁䍁䅁兙畂䝁䅑䅉睂䡁䅕杙獂䝁䅫督潂䝁䅕督杁䙁䅍䅢桂䡁䅑党獁䍁䅁兙畂䍁䅁睢畂䝁䅷兡畂䝁䅕䅉瑂䝁䅅睚桂䡁䅯兡畂䝁䅕䅌杁䝁䅅督杁䡁䅣党獂䝁䅷䅉桂䡁䅍䅉䝂䡁䅉党畂䝁䅍䅡瑁䝁䅷兙畂䝁䅣兤桂䝁䅣党杁䝁䄴党㍂䡁䅍䅉瑂䝁䅅睚桂䡁䅯兡畂䝁䅕䅉㍂䝁䅕杙穂䝁䅫䅤求䡁䅍䅉桂䡁䅑䅉穂䝁䅷兙あ䝁䅕杌浂䡁䅉䅉桂䝁䄴䅚杁䡁䅍䅢桂䡁䅑党桂䝁䅙杣灂䡁䅅兤求䍁䄴睙療䝁䄰杌杁䕁䅫杢杁䝁䅅䅚歂䝁䅫䅤灂䝁䄸杢獁䍁䅁兡あ䍁䅁䅣祂䝁䄸杤灂䝁䅑党穂䍁䅁督療䝁䅍兡桂䝁䅷䅉瑂䝁䅕䅚灂䝁䅅䅉瑂䝁䅅杣牂䝁䅕䅤灂䝁䄴睚杁䡁䅍睢獂䡁䅕䅤灂䝁䄸杢穂䑁䅳䅉潂䝁䄸兢求䍁䅁䅡求䝁䅅䅢あ䝁䅧䅌杁䝁䅧睢穂䡁䅁兡橂䝁䅕䅌杁䝁䅅杢歂䍁䅁䅣桂䝁䅷䅢灂䝁䅅䅤灂䡁䅙党杁䡁䅍党祂䡁䅙兡橂䝁䅕督㝁䍁䅁杙ㅂ䡁䅉杢求䡁䅉督獁䍁䅁兡湂䝁䄴兡あ䝁䅕杣穂䍁䅷䅉歂䝁䅅兢睂䝁䅕杣穂䍁䅷䅉桂䝁䄴䅚杁䝁䅍睢畂䡁䅑杣療䝁䅷督㝁䍁䅁督橂䡁䅉党㍂䍁䅁条桂䝁䅍睡穂䍁䅷䅉獂䝁䅫杢求䝁䅅杣杁䝁䅅睙あ䡁䅕兙あ䝁䄸杣穂䍁䅷䅉桂䝁䄴䅚杁䡁䅉党獂䝁䅅䅤求䝁䅑䅉獂䝁䅫杢求䝁䅅杣杁䝁䄰睢あ䝁䅫睢畂䍁䅁䅣祂䝁䄸䅚ㅂ䝁䅍䅤穂䍁䅷䅉桂䝁䄴䅚杁䝁䅷兡浂䡁䅑兡畂䝁䅣䅉穂䡁䅫督あ䝁䅕兢穂䑁䅳䅉睂䡁䅉党穂䡁䅍兤祂䝁䅕䅉灂䝁䄰䅣祂䝁䅕睚畂䝁䅅䅤求䝁䅑䅉牂䝁䅫䅢畂䍁䄰䅚祂䝁䅫党歂䍁䅁䅢ㅂ䝁䄰杙求䡁䅉䅉桂䝁䄴䅚杁䡁䅁䅢㕂䡁䅣睢療䝁䅑䅉睂䡁䅉睢歂䡁䅕睙あ䡁䅍睏杁䝁䅑兡湂䝁䅫䅤桂䝁䅷䅉桂䝁䅑杤求䡁䅉䅤灂䡁䅍兡畂䝁䅣䅉穂䝁䅕杣㉂䝁䅫睙求䡁䅍睏杁䡁䅁睢㍂䝁䅕杣杁䝁䅍䅡桂䡁䅉睚灂䝁䄴睚杁䝁䅅杢歂䍁䅁䅚桂䡁䅑兙杁䡁䅍入穂䡁䅑党瑂䡁䅍䅌杁䝁䅫杢歂䡁䅕督あ䡁䅉兡桂䝁䅷䅉桂䝁䄴䅚杁䝁䅍睢瑂䝁䄰党祂䝁䅍兡桂䝁䅷䅉灂䝁䄴䅚療䝁䄸杣杁䝁䅷兡湂䝁䅧䅤灂䝁䄴睚杁䡁䅍睢獂䡁䅕䅤灂䝁䄸杢穂䍁䅷䅉桂䝁䄴䅚杁䝁䅕䅢求䝁䅍䅤祂䝁䅫睙桂䝁䅷䅉橂䝁䄸兢睂䝁䄸杢求䝁䄴䅤穂䍁䅁兙畂䝁䅑䅉桂䡁䅍督求䝁䄰杙獂䝁䅫党穂䑁䅳䅉歂䝁䅕杣瑂䝁䅅䅤療䝁䅷睢湂䡁䅫䅉桂䝁䄴䅚杁䡁䅁杣療䝁䅙党穂䡁䅍兡療䝁䄴兙獂䍁䅁兙求䡁䅍䅤潂䝁䅕䅤灂䝁䅍督獁䍁䅁兙畂䝁䅑䅉穂䝁䅳兡畂䍁䅁睙桂䡁䅉党杁䡁䅍党祂䡁䅙兡橂䝁䅕督㝁䍁䅁督療䝁䅙䅤㍂䝁䅅杣求䍁䅁兙畂䝁䅑䅉穂䝁䅕杣㉂䝁䅫睙求䡁䅍睏杁䝁䅅杢歂䍁䅁睢睂䝁䅕杣桂䡁䅑党穂䍁䅁䅣潂䝁䅅杣瑂䝁䅅睙㕂䍁䄴䅉啂䝁䅧党杁䝁䅍睢瑂䡁䅁兙畂䡁䅫䅉㍂䝁䅅督杁䝁䅙睢祂䝁䄰党祂䝁䅷入杁䝁䅳杢療䡁䅣杢杁䝁䅅督杁䙁䅑䅡求䍁䅁睖桂䡁䅍䅡灂䝁䄴睚あ䝁䄸杢杁䙁䅁睢穂䡁䅑䅉䑂䝁䄸兢睂䝁䅅杢㕂䍁䅁兙畂䝁䅑䅉橂䝁䅧兙畂䝁䅣党歂䍁䅁兡あ䡁䅍䅉畂䝁䅅兢求䍁䅁䅤療䍁䅁睒祂䝁䅅䅡桂䝁䄰䅉䥂䝁䄸䅢歂䝁䅫杢湂䡁䅍䅉䑂䝁䄸兢睂䝁䅅杢㕂䍁䅁兡畂䍁䅁杔療䡁䅙党瑂䝁䅉党祂䍁䅁杍睁䑁䅅睍畁䍁䅁睒祂䝁䅅䅡桂䝁䄰䅉䥂䝁䄸䅢歂䝁䅫杢湂䡁䅍䅉䑂䝁䄸兢睂䝁䅅杢㕂䍁䅁睤桂䡁䅍䅉浂䝁䄸兤畂䝁䅑党歂䍁䅁兡畂䍁䅁免㑁䑁䅣睎杁䝁䅅杢歂䍁䅁兡穂䍁䅁杙桂䡁䅍党歂䍁䅁兡畂䍁䅁兑祂䝁䅷兡畂䝁䅣䅤療䝁䄴䅌杁䙁䅙兡祂䝁䅣兡畂䝁䅫兙畁䅁䅁卑䅉䑁䥁䅁䡂䡁䅉兙畂䝁䅑䅉䑂䝁䅅杢㕂䝁䄸杢杁䕁䅕䅚ㅂ䝁䅍兙あ䝁䅫睢畂䍁䅷䅉䩂䝁䄴睙畁䍁䅁䅣祂䝁䄸杤灂䝁䅑党穂䍁䅁党歂䡁䅕睙桂䡁䅑兡療䝁䄴䅉穂䝁䅕杣㉂䝁䅫睙求䡁䅍䅉あ䝁䄸䅉橂䝁䄸䅢獂䝁䅕睚求䡁䅍䅉桂䝁䄴䅚杁䡁䅕杢灂䡁䅙党祂䡁䅍兡あ䝁䅫党穂䍁䅁兡畂䍁䅁䅤潂䝁䅕䅉噂䝁䄴兡あ䝁䅕䅚杁䙁䅍䅤桂䡁䅑党穂䍁䄴䅉䩂䡁䅑䅉療䝁䅙杚求䡁䅉督杁䡁䅑党橂䝁䅧杢療䝁䅷睢湂䡁䅫䅉穂䝁䅕杣㉂䝁䅫睙求䡁䅍䅌杁䝁䅫杢橂䝁䅷兤歂䝁䅫杢湂䍁䅁䅢求䝁䅅杣畂䝁䅫杢湂䍁䅁兢桂䝁䄴兙湂䝁䅕兢求䝁䄴䅤杁䡁䅍入穂䡁䅑党瑂䍁䅷䅉灂䝁䄴䅤求䡁䅉杢桂䝁䅷䅉桂䝁䅑兢灂䝁䄴兡穂䡁䅑杣桂䡁䅑兡療䝁䄴䅌杁䝁䅫杢浂䡁䅉兙穂䡁䅑杣ㅂ䝁䅍䅤ㅂ䡁䅉党獁䍁䅁兙畂䝁䅑䅉穂䡁䅕䅣睂䝁䄸杣あ䍁䅁督求䡁䅉杤灂䝁䅍党穂䑁䅳䅉桂䝁䅍兙歂䝁䅕兢灂䝁䅍䅉穂䝁䅕杣㉂䝁䅫睙求䡁䅍䅌杁䡁䅍兤橂䝁䅧䅉桂䡁䅍䅉睂䡁䅉睢湂䡁䅉兙瑂䍁䅁兙畂䝁䅑䅉橂䡁䅕杣祂䝁䅫睙ㅂ䝁䅷兤瑂䍁䅷䅉浂䝁䅅睙ㅂ䝁䅷䅤㕂䍁䅁兙畂䝁䅑䅉祂䝁䅕䅢桂䡁䅑党歂䍁䅁䅤祂䝁䅅兡畂䝁䅫杢湂䍁䅁兙畂䝁䅑䅉歂䝁䅕杤求䝁䅷睢睂䝁䄰党畂䡁䅑䅌杁䝁䅍䅢桂䡁䅍督杁䡁䅍睙潂䝁䅕䅚ㅂ䝁䅷兡畂䝁䅣䅌杁䝁䅅杢歂䍁䅁督牂䝁䅫䅢獂䡁䅍䅉桂䝁䄴䅚杁䡁䅍兡瑂䡁䅕䅢桂䡁䅑兡療䝁䄴䅉獂䝁䅅杙杁䡁䅍兡あ䝁䅕督㝁䍁䅁兙畂䝁䅑䅉橂䝁䄸兤畂䡁䅍党獂䝁䅫杢湂䍁䅁督求䡁䅉杤灂䝁䅍党穂䍁䅁兙畂䝁䅑䅉穂䡁䅕䅣睂䝁䄸杣あ䍁䅁督求䡁䅉杤灂䝁䅍党穂䍁䅁睙療䝁䄰䅣祂䝁䅫督灂䝁䄴睚杁䝁䅅䅚瑂䝁䅫督穂䝁䅫睢畂䍁䅷䅉浂䝁䅫杢桂䝁䄴睙灂䝁䅅䅢杁䝁䅅兡歂䍁䅷䅉桂䝁䄴䅚杁䝁䅙兡求䝁䅷䅚杁䝁䅕䅥睂䝁䅕杣灂䝁䅕杢橂䝁䅕䅉桂䝁䄴䅚杁䝁䄸䅤潂䝁䅕杣杁䝁䅍睢ㅂ䝁䄴督求䝁䅷兡畂䝁䅣䅉穂䝁䅕杣㉂䝁䅫睙求䡁䅍杌杁䙁䅑䅡求䍁䅁睙療䝁䄰䅣桂䝁䄴入杁䝁䅅䅢穂䝁䄸䅉療䝁䅙杚求䡁䅉督杁䝁䄰兙祂䝁䅳党あ䝁䅫杢湂䍁䅁兙畂䝁䅑䅉橂䝁䄸兢瑂䡁䅕杢灂䝁䅍兙あ䝁䅫睢畂䍁䅁督求䡁䅉杤灂䝁䅍党穂䍁䅁䅤潂䝁䅅䅤杁䝁䅫杢橂䝁䅷兤歂䝁䅕䅉獂䝁䅕兙歂䍁䅁兙橂䡁䅅兤灂䡁䅍兡あ䝁䅫睢畂䍁䅷䅉歂䝁䅫睚灂䡁䅑兙獂䍁䅁睙療䝁䄰兢ㅂ䝁䄴兡橂䝁䅅䅤灂䝁䄸杢穂䍁䅁督あ䡁䅉兙あ䝁䅕睚㕂䍁䅷䅉楂䡁䅉兙畂䝁䅑䅉灂䝁䅑党畂䡁䅑兡あ䡁䅫䅌杁䝁䄰党歂䝁䅫兙杁䡁䅁䅢桂䝁䄴杢灂䝁䄴睚杁䝁䅅杢歂䍁䅁督あ䡁䅉兙あ䝁䅕睚㕂䍁䅷䅉㉂䝁䅫䅚求䝁䄸䅌杁䝁䅉兤穂䝁䅫杢求䡁䅍督杁䝁䅫杢あ䝁䅕䅢獂䝁䅫睚求䝁䄴睙求䍁䅁兙畂䝁䅑䅉歂䝁䅅䅤桂䍁䅁督橂䝁䅫党畂䝁䅍党獁䍁䅁兙畂䝁䅑䅉瑂䝁䅅杣牂䝁䅕䅤杁䡁䅉党穂䝁䅕兙祂䝁䅍䅡杁䡁䅍党祂䡁䅙兡橂䝁䅕督㝁䍁䅁兙畂䝁䅑䅉楂䝁䅅睙牂䍁䄰睢浂䝁䅙兡橂䝁䅕䅉穂䝁䅕杣㉂䝁䅫睙求䡁䅍䅉橂䝁䄸杢穂䝁䅫督あ䝁䅫杢湂䍁䅁睢浂䍁䅁杚灂䝁䄴兙畂䝁䅍党杁䝁䅅杢歂䍁䅁兙橂䝁䅍睢ㅂ䝁䄴䅤灂䝁䄴睚獁䍁䅁䅡ㅂ䝁䄰兙畂䍁䅁杣求䡁䅍睢ㅂ䡁䅉睙求䡁䅍䅌杁䝁䅅兤歂䝁䅫䅤獁䍁䅁兙畂䝁䅑䅉睂䡁䅉睢橂䡁䅕杣求䝁䄰党畂䡁䅑䅉穂䝁䅕杣㉂䝁䅫睙求䡁䅍杌杁䕁䅫杢杁䝁䅅䅚歂䝁䅫䅤灂䝁䄸杢獁䍁䅁兡あ䍁䅁䅣祂䝁䄸杤灂䝁䅑党穂䍁䅁党歂䡁䅕睙桂䡁䅑兡療䝁䄴䅉穂䝁䅕杣㉂䝁䅫睙求䡁䅍䅉あ䝁䄸䅉祁䑁䅕䅉ㅂ䝁䄴兡㉂䝁䅕杣穂䝁䅫䅤㕂䍁䅁䅣桂䡁䅉䅤畂䝁䅕杣穂䍁䄴䅉䡂䡁䅉兙畂䝁䅑䅉䑂䝁䅅杢㕂䝁䄸杢杁䕁䅕䅚ㅂ䝁䅍兙あ䝁䅫睢畂䍁䅷䅉䩂䝁䄴睙畁䍁䅁睤桂䡁䅍䅉浂䝁䄸兤畂䝁䅑党歂䍁䅁兡畂䍁䅁免㕁䑁䅑兏杁䝁䅅杢歂䍁䅁兡穂䍁䅁䅡求䝁䅅䅚硂䡁䅕兙祂䡁䅑党祂䝁䅕䅚杁䝁䅫杢杁䙁䅁䅡療䝁䅕杢灂䡁䅧䅌杁䕁䅅杣灂䡁䅯睢畂䝁䅅杌䅁䩁桯䅁獄䅄䅁睒祂䝁䅅杢灂䡁䅑党杁䕁䅍睢畂䡁䅍䅤祂䡁䅕睙あ䝁䅫睢畂䍁䅁兓畂䝁䅍睢祂䡁䅁睢祂䝁䅅䅤求䝁䅑䅉療䡁䅁党祂䝁䅅䅤求䡁䅍䅉桂䡁䅍䅉桂䝁䄴䅉灂䝁䄴杚祂䝁䅅督あ䡁䅉兤橂䡁䅑兤祂䝁䅕䅉橂䝁䄸杢あ䡁䅉兙橂䡁䅑睢祂䍁䅁兡畂䍁䅁䅤潂䝁䅕䅉噂䝁䄴兡あ䝁䅕䅚杁䙁䅍䅤桂䡁䅑党穂䍁䄴䅉䩂䡁䅑䅉療䡁䅁党祂䝁䅅䅤求䡁䅍䅉あ䝁䅧杣療䡁䅕睚潂䍁䅁䅤㍂䝁䄸䅉穂䝁䅕睚瑂䝁䅕杢あ䡁䅍杏杁䕁䅍睢畂䡁䅍䅤祂䡁䅕睙あ䝁䅫睢畂䍁䅁兙畂䝁䅑䅉乂䝁䅅䅤求䡁䅉兡桂䝁䅷督杁䡁䅍党湂䝁䄰党畂䡁䅑督畁䍁䅁䅖潂䝁䅕䅉䑂䝁䄸杢穂䡁䅑杣ㅂ䝁䅍䅤灂䝁䄸杢杁䡁䅍党湂䝁䄰党畂䡁䅑䅉求䝁䄴睚桂䝁䅣党穂䍁䅁兡畂䍁䅁䅤潂䝁䅕䅉橂䝁䄸杢穂䡁䅑杣ㅂ䝁䅍䅤灂䝁䄸杢杁䝁䅅杢歂䍁䅁杣求䝁䅧兙楂䝁䅫䅢灂䡁䅑兙あ䝁䅫睢畂䍁䅁睢浂䍁䅁杣療䝁䅅䅚穂䍁䅷䅉睂䝁䅅杤求䝁䄰党畂䡁䅑䅉睂䡁䅉党穂䝁䅕杣㉂䝁䅅䅤灂䝁䄸杢獁䍁䅁杙祂䝁䅫䅚湂䝁䅕督獁䍁䅁杣桂䝁䅫䅢杁䝁䅷兡畂䝁䅕督獁䍁䅁兙灂䡁䅉䅣療䡁䅉䅤穂䍁䅷䅉瑂䝁䅅杣灂䝁䄴党杁䡁䅁睢祂䡁䅑督獁䍁䅁䅚桂䝁䄰督獁䍁䅁杣求䡁䅍党祂䡁䅙睢灂䡁䅉督獁䍁䅁兙硂䡁䅕党歂䡁䅕睙あ䡁䅍䅌杁䝁䅫杢浂䡁䅉兙穂䡁䅑杣ㅂ䝁䅍䅤ㅂ䡁䅉党獁䍁䅁兙畂䝁䅑䅉穂䝁䅫䅤求䍁䅁䅚求䡁䅙党獂䝁䄸䅣瑂䝁䅕杢あ䍁䅁杚療䡁䅉䅉ㅂ䡁䅍党杁䝁䅉入杁䡁䅑䅡求䍁䅁䅣ㅂ䝁䅉䅢灂䝁䅍䅉桂䝁䄴䅚杁䡁䅣兙あ䝁䅕杣瑁䡁䅉党獂䝁䅅䅤求䝁䅑䅉橂䝁䄸杢穂䡁䅑杣ㅂ䝁䅍䅤灂䝁䄸杢杁䝁䅙睢祂䍁䅁兢ㅂ䝁䄴兡橂䝁䅫䅣桂䝁䅷䅉桂䝁䅣党畂䝁䅍兡求䡁䅍䅌杁䝁䅍睢瑂䝁䄰党祂䝁䅍兡桂䝁䅷䅉㍂䝁䅅䅤求䡁䅉䅉穂䡁䅕䅣睂䝁䅷兡求䡁䅉督獁䍁䅁兡畂䝁䅑兤穂䡁䅑杣灂䝁䅅䅢杁䝁䅙兙橂䝁䅫䅢灂䡁䅑兡求䡁䅍䅌杁䝁䅅杢歂䍁䅁党畂䝁䅕杣湂䡁䅫䅉橂䝁䄸兢睂䝁䅅杢灂䝁䅕督㝁䍁䅁兙畂䝁䅑䅉橂䝁䄸杢穂䡁䅑杣ㅂ䝁䅍䅤灂䝁䄸杢杁䝁䄸杚杁䡁䅙兙祂䝁䅫睢ㅂ䡁䅍䅉橂䝁䄸兢睂䝁䅷党㑂䍁䅁䅣祂䝁䄸条求䝁䅍䅤穂䍁䅷䅉灂䝁䄴睙獂䡁䅕䅚灂䝁䄴睚杁䝁䅫杢浂䡁䅉兙穂䡁䅑杣ㅂ䝁䅍䅤ㅂ䡁䅉党癁䡁䅍兡あ䝁䅕䅉歂䝁䅕杤求䝁䅷睢睂䝁䄰党畂䡁䅑䅌杁䝁䄰兡畂䝁䅫杢湂䍁䅷䅉睂䡁䅕杙獂䝁䅫睙杁䡁䅍兙浂䝁䅕䅤㕂䍁䅷䅉あ䡁䅕杢畂䝁䅕䅢獁䍁䅁督療䝁䅷兙祂䍁䅁督あ䝁䄸杣桂䝁䅣党獁䍁䅁兙畂䝁䅑䅉睂䝁䄸睤求䡁䅉䅉祂䝁䅕䅢桂䡁䅑党歂䍁䅁䅣祂䝁䄸条求䝁䅍䅤穂䍁䄴䅉啂䝁䅧党杁䕁䄰兙あ䝁䅕杣灂䝁䅅䅢穂䍁䅁督求䝁䅣兢求䝁䄴䅤杁䝁䅫督杁䝁䅫杢㉂䝁䄸䅢㉂䝁䅕䅚杁䝁䅫杢杁䡁䅑䅡求䍁䅁䅣祂䝁䄸䅚ㅂ䝁䅍䅤灂䝁䄸杢杁䝁䄸杚杁䝁䅅睚湂䡁䅉党湂䝁䅅䅤求䡁䅍䅌杁䝁䅅督睂䝁䅧兙獂䡁䅑䅉橂䝁䄸杢橂䡁䅉党あ䝁䅕䅌杁䝁䅷兡硂䡁䅕兡歂䍁䅁兙穂䡁䅁䅡桂䝁䅷䅤獁䍁䅁兙畂䝁䅑䅉祂䝁䅕睙㕂䝁䅍䅢求䝁䅑䅉瑂䝁䅅䅤求䡁䅉兡桂䝁䅷督杁䡁䅁杣療䝁䅑兤橂䡁䅑兡療䝁䄴䅉浂䝁䄸杣杁䝁䅫杢あ䝁䅕杣畂䝁䅅䅢杁䡁䅕督求䍁䅁兡畂䍁䅁睢ㅂ䡁䅉䅉橂䝁䄸杢穂䡁䅑杣ㅂ䝁䅍䅤灂䝁䄸杢杁䡁䅁杣療䝁䅯党橂䡁䅑督杁䝁䅅杢歂䍁䅁督桂䝁䅷党杁䡁䅑睢杁䡁䅑䅡灂䡁䅉䅚杁䡁䅁兙祂䡁䅑兡求䡁䅍杌杁䕁䅫䅤杁䝁䅅䅢穂䝁䄸䅉療䝁䅙杚求䡁䅉督杁䡁䅍兡あ䝁䅕䅉睂䡁䅉党睂䝁䅅杣桂䡁䅑兡療䝁䄴䅌杁䝁䄰兡畂䝁䅫杢湂䍁䅷䅉桂䝁䄴䅚杁䝁䅫杢浂䡁䅉兙穂䡁䅑杣ㅂ䝁䅍䅤ㅂ䡁䅉党杁䡁䅍党祂䡁䅙兡橂䝁䅕督杁䝁䅙睢祂䍁䅁杣求䡁䅍兡歂䝁䅕杢あ䝁䅫兙獂䍁䅁䅚求䡁䅙党獂䝁䄸䅣瑂䝁䅕杢あ䍁䅷䅉求䝁䄴党祂䝁䅣入杁䝁䅑党㉂䝁䅕䅢療䡁䅁兢求䝁䄴䅤獁䍁䅁睙療䝁䄰兢求䡁䅉睙灂䝁䅅䅢杁䝁䅅杢歂䍁䅁兡畂䝁䅑兤穂䡁䅑杣灂䝁䅅䅢杁䡁䅍兡あ䝁䅕督獁䍁䅁杣桂䝁䅫䅢㍂䝁䅅入穂䍁䅷䅉祂䝁䅕督灂䝁䅑党畂䡁䅑兡桂䝁䅷䅉歂䝁䅕杤求䝁䅷睢睂䝁䄰党畂䡁䅑䅌杁䝁䅅杢歂䍁䅁党畂䝁䅕杣湂䡁䅫䅉歂䝁䅕杤求䝁䅷睢睂䝁䄰党畂䡁䅑睏杁䝁䅅杢歂䍁䅁䅣祂䝁䄸杤灂䝁䅑党穂䍁䅁睙療䝁䄴督あ䡁䅉兤橂䡁䅑兡療䝁䄴䅉瑂䝁䅅杢桂䝁䅣党瑂䝁䅕杢あ䍁䅁䅣祂䝁䄸杚求䡁䅍督灂䝁䄸杢桂䝁䅷䅉穂䝁䅕杣㉂䝁䅫睙求䡁䅍杌杁䕁䅫䅤杁䡁䅍党祂䡁䅙党穂䍁䅁杚求䝁䅑党祂䝁䅅䅢杁䝁䅅睚求䝁䄴睙灂䝁䅕督獁䍁䅁督あ䝁䅅䅤求䍁䅁䅚求䡁䅁兙祂䡁䅑兢求䝁䄴䅤穂䍁䅁睢浂䍁䅁䅤祂䝁䅅杢穂䡁䅁睢祂䡁䅑兙あ䝁䅫睢畂䍁䅷䅉獂䝁䄸睙桂䝁䅷䅉あ䡁䅉兙畂䡁䅍兡あ䍁䅁兙ㅂ䡁䅑䅡療䡁䅉兡あ䝁䅫党穂䍁䅷䅉橂䝁䄸兤畂䡁䅑入杁䝁䅅杢歂䍁䅁睙灂䡁䅑入杁䡁䅁兤楂䝁䅷兡橂䍁䅁睤療䡁䅉睡穂䍁䅁䅚求䡁䅁兙祂䡁䅑兢求䝁䄴䅤穂䍁䅷䅉穂䝁䅍䅡療䝁䄸䅢杁䝁䅑兡穂䡁䅑杣灂䝁䅍䅤穂䍁䅁兙畂䝁䅑䅉歂䝁䅕杤求䝁䅷睢睂䝁䅕杣穂䍁䅷䅉ㅂ䡁䅑兡獂䝁䅫䅤灂䝁䅕督獁䍁䅁睙療䝁䄴䅤祂䝁䅅睙あ䝁䄸杣穂䍁䅷䅉獂䝁䅅杢歂䡁䅍睙桂䡁䅁党祂䡁䅍䅌杁䝁䄰兙畂䡁䅕杚桂䝁䅍䅤ㅂ䡁䅉党祂䡁䅍䅉療䝁䅙䅉睂䡁䅉睢歂䡁䅕睙あ䡁䅍䅉祂䝁䅕兣ㅂ䝁䅫杣灂䝁䄴睚杁䝁䅅睚湂䡁䅉党湂䝁䅅䅤求䍁䅁兢桂䡁䅑党祂䝁䅫兙獂䡁䅍䅌杁䡁䅉党あ䝁䅅兡獂䝁䅕杣穂䍁䅷䅉潂䝁䄸兢求䝁䄸睤畂䝁䅕杣穂䍁䅷䅉浂䝁䅅杣瑂䝁䅕杣穂䍁䅷䅉楂䡁䅉睢牂䝁䅕杣穂䍁䅷䅉桂䝁䄴䅚杁䡁䅁杣灂䡁䅙兙あ䝁䅕䅉療䡁䅣杢求䡁䅉督杁䝁䄸杚杁䝁䅫杢歂䡁䅕督あ䡁䅉兡桂䝁䅷䅌杁䝁䅍睢瑂䝁䄰党祂䝁䅍兡桂䝁䅷䅌杁䝁䅅杢歂䍁䅁杣求䡁䅍兡歂䝁䅕杢あ䝁䅫兙獂䍁䅁督灂䡁䅑党穂䍁䄴䅉䡂䡁䅉兙畂䝁䅫䅤求䍁䅁睑療䝁䄴督あ䡁䅉兤橂䡁䅑兡療䝁䄴䅉䩂䝁䄴睙療䡁䅉䅣療䡁䅉兙あ䝁䅕䅚杁䡁䅣兙穂䍁䅁兡畂䝁䅍睢祂䡁䅁睢祂䝁䅅䅤求䝁䅑䅉灂䝁䄴䅉硁䑁䅫杍祁䍁䅁兙畂䝁䅑䅉灂䡁䅍䅉潂䝁䅕兙歂䡁䅅兤桂䡁䅉䅤求䡁䅉党歂䍁䅁兡畂䍁䅁睖桂䡁䅑督療䝁䄴杤灂䝁䅷䅢求䍁䅷䅉䑂䝁䅅䅢灂䝁䅙睢祂䝁䄴兡桂䍁䄴䅁杁睉䅁杤䅙䕁䅣杣桂䝁䄴兡あ䝁䅕䅉兂䝁䄸兡畂䡁䅑䅉乂䝁䄸杣あ䝁䅣兙湂䝁䅕䅉啂䡁䅉兤穂䡁䅑䅉䩂䝁䄴睙畁䍁䅷䅉桂䍁䅁杣求䝁䅅䅢杁䝁䅕督あ䝁䅅䅤求䍁䅁兡畂䡁䅙党穂䡁䅑兢求䝁䄴䅤杁䡁䅑杣ㅂ䡁䅍䅤獁䍁䅁睢祂䝁䅫睚灂䝁䄴兙あ䝁䅕督獁䍁䅁兡畂䡁䅙党穂䡁䅑督杁䝁䅫杢獁䍁䅁兙畂䝁䅑䅉瑂䝁䅅杢桂䝁䅣党穂䍁䅁督求䝁䄴兡療䡁䅉䅉浂䝁䅷睢桂䡁䅑兡畂䝁䅣兌祂䝁䅅䅤求䍁䅁睙療䝁䄰兢求䡁䅉睙灂䝁䅅䅢杁䝁䄰睢祂䡁䅑睚桂䝁䅣党杁䝁䅷睢桂䝁䄴督獁䍁䅁兙畂䝁䅑䅉療䡁䅑䅡求䡁䅉䅉歂䝁䅕杙あ䍁䅁兙畂䝁䅑䅉歂䝁䅕杙あ䍁䄰䅢灂䝁䅳党杁䝁䅍睢瑂䝁䄰党祂䝁䅍兡桂䝁䅷䅉祂䝁䅕兙獂䍁䅁党穂䡁䅑兙あ䝁䅕䅉灂䝁䄴杤求䡁䅍䅤瑂䝁䅕杢あ䡁䅍䅉灂䝁䄴䅉あ䝁䅧党杁䙁䅕杢灂䡁䅑党歂䍁䅁睕あ䝁䅅䅤求䡁䅍杌杁䙁䅑䅡求䍁䅁睙療䝁䄰䅣桂䝁䄴入杁䡁䅁杣療䡁䅙兡歂䝁䅕督杁䝁䅫杢あ䝁䅕杣瑂䝁䅕䅚灂䝁䅅䅤求䍁䄰䅤求䡁䅉兢杁䝁䅉杣灂䝁䅑睚求䍁䅁睢祂䍁䅁䅤祂䝁䅅杢穂䝁䅫䅤灂䝁䄸杢桂䝁䅷䅉浂䝁䅫杢桂䝁䄴睙灂䝁䄴睚杁䝁䅙睢祂䍁䅁杤桂䡁䅉兡療䡁䅕督杁䡁䅁兤祂䡁䅁睢穂䝁䅕督獁䍁䅁兡畂䝁䅍䅢ㅂ䝁䅑兡畂䝁䅣䅉桂䝁䅍兣ㅂ䝁䅫督灂䡁䅑兡療䝁䄴督獁䍁䅁杣求䝁䅍兙睂䝁䅫䅤桂䝁䅷兡㙂䝁䅅䅤灂䝁䄸杢穂䍁䅷䅉桂䝁䄴䅚杁䡁䅉党浂䝁䅫杢桂䝁䄴睙灂䝁䄴睚獁䍁䅁兙穂䍁䅁睤求䝁䅷䅢杁䝁䅅督杁䝁䅅䅉祂䝁䅅杢湂䝁䅕䅉療䝁䅙䅉楂䡁䅕督灂䝁䄴党穂䡁䅍䅉睂䝁䅷兙畂䡁䅍䅌杁䝁䅫杢橂䝁䅷兤歂䝁䅫杢湂䍁䅁䅢求䝁䅅督求䍁䄰兤睂䍁䅷䅉祂䝁䅕杢療䡁䅙兙あ䝁䅫睢畂䍁䅷䅉祂䝁䅕䅣療䡁䅍兡あ䝁䅫睢畂䝁䅫杢湂䍁䅷䅉桂䝁䄴䅚杁䡁䅉党睂䡁䅕杣睂䝁䄸督灂䝁䄴睚杁䝁䄸杚杁䡁䅑䅡求䍁䅁睙療䝁䄰兢求䡁䅉睙灂䝁䅅䅢杁䡁䅁杣療䡁䅁党祂䡁䅑入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浂䝁䄸兤畂䝁䅑党歂䍁䅁兡畂䍁䅁杍睁䑁䅅兎杁䝁䅅杢歂䍁䅁兡穂䍁䅁䅡求䝁䅅䅚硂䡁䅕兙祂䡁䅑党祂䝁䅕䅚杁䝁䅫杢杁䕁䄴党㍂䍁䅁兗療䡁䅉睡獁䍁䅁杔求䡁䅣䅉婂䝁䄸杣牂䍁䄴䅁捁睅䅁䅋䅉䕁䅣杣桂䝁䄴兡あ䝁䅕䅉卂䝁䅫䅚湂䝁䅕䅉卂䝁䅕督療䡁䅕杣橂䝁䅕督獁䍁䅁兓畂䝁䅍杌杁䝁䄸䅣求䡁䅉兙あ䝁䅕督杁䝁䅅督杁䝁䅅䅉畂䝁䄸杢瑁䝁䄸䅣求䡁䅉兙あ䝁䅕䅚杁䝁䄸兡獂䍁䅁兙畂䝁䅑䅉湂䝁䅅督杁䝁䅕䅥睂䝁䅷睢祂䝁䅅䅤灂䝁䄸杢杁䝁䅅杢歂䍁䅁䅣祂䝁䄸䅚ㅂ䝁䅍䅤灂䝁䄸杢杁䝁䅍睢瑂䡁䅁兙畂䡁䅫杌杁䕁䅫䅤杁䝁䄸睤畂䡁䅍䅉桂䍁䅁䅣療䡁䅉䅤浂䝁䄸䅢灂䝁䄸䅉療䝁䅙䅉㍂䝁䅕䅢獂䡁䅍䅉桂䝁䄴䅚杁䝁䅅睙祂䝁䅕兙湂䝁䅕䅉桂䝁䅍杣療䡁䅍督杁䡁䅑䅡求䍁䅁䅕求䡁䅉兢灂䝁䅅杢杁䝁䅅杢歂䍁䅁睢あ䝁䅧党祂䍁䅁兤畂䝁䅍睢畂䡁䅙党畂䡁䅑兡療䝁䄴兙獂䍁䅁杙桂䡁䅍兡畂䡁䅍䅉灂䝁䄴䅉あ䝁䅧党杁䙁䅕杢灂䡁䅑党歂䍁䅁睕あ䝁䅅䅤求䡁䅍杌杁䕁䅣杣桂䝁䄴兡あ䝁䅕䅉卂䝁䅫䅚湂䝁䅕䅉卂䝁䅕督療䡁䅕杣橂䝁䅕督獁䍁䅁兓畂䝁䅍杌杁䝁䅫督杁䝁䅉兙穂䝁䅕䅚杁䝁䅫杢杁䕁䅑兙獂䝁䅷兙穂䍁䅷䅉啂䝁䅕䅥桂䡁䅍杌䅁䕁塷䅁坂䅃䅁睒祂䝁䅅䅣潂䝁䅫睙杁䙁䅁兙橂䝁䅳兙湂䝁䅫杢湂䍁䅁䅓療䝁䅷䅚灂䝁䄴睚杁䕁䅍睢瑂䡁䅁兙畂䡁䅫䅌杁䡁䅑睢湂䝁䅕䅤潂䝁䅕杣杁䡁䅣兡あ䝁䅧䅉灂䡁䅑督杁䡁䅍兤楂䡁䅍兡歂䝁䅫兙祂䝁䅫党穂䍁䅷䅉歂䝁䅕督灂䝁䅣杢穂䍁䅷䅉睂䡁䅉睢歂䡁䅕睙求䡁䅍䅌杁䝁䅅杢歂䍁䅁督求䝁䅷䅢穂䍁䅁睙療䝁䄴督ㅂ䝁䄰党祂䍁䅁䅣桂䝁䅍睡桂䝁䅣兡畂䝁䅣䅉睂䡁䅉睢歂䡁䅕睙あ䡁䅍䅉あ䝁䄸䅉楂䡁䅉兙畂䝁䅑督杁䝁䅫杢杁䝁䅙睢療䝁䅑䅌杁䝁䅉党㉂䝁䅕杣桂䝁䅣党獁䍁䅁杚療䝁䄸䅚穂䝁䅕杣㉂䝁䅫睙求䍁䅷䅉潂䝁䄸兤穂䝁䅕䅡療䝁䅷䅚獁䍁䅁兙畂䝁䅑䅉療䡁䅑䅡求䡁䅉䅉橂䝁䄸杢穂䡁䅕兢求䡁䅉䅉睂䡁䅉睢歂䡁䅕睙あ䡁䅍䅉灂䝁䄴䅉あ䝁䅧党杁䕁䅅兢求䡁䅉兡橂䝁䅅督獁䍁䅁兒ㅂ䡁䅉睢睂䝁䅕䅌杁䝁䅅杢歂䍁䅁䅤潂䝁䅕䅉䉂䡁䅍兡桂䍁䅁䅕桂䝁䅍兡浂䝁䅫睙畁䍁䅁兓あ䍁䅁睢睂䝁䅕杣桂䡁䅑党穂䍁䅁䅤潂䡁䅉睢ㅂ䝁䅣䅡杁䡁䅑䅡祂䝁䅕党杁䡁䅍党湂䝁䄰党畂䡁䅑督㙁䍁䅁兑瑂䝁䅕杣灂䝁䅍兙穂䍁䅁䅕桂䡁䅁党祂䝁䅉睢桂䡁䅉䅚杁䙁䅁兙橂䝁䅳兙湂䝁䅫杢湂䍁䅷䅉䙂䡁䅕杣療䡁䅁党杁䙁䅁兙睂䝁䅕杣楂䝁䄸兙祂䝁䅑䅉兂䝁䅅睙牂䝁䅅睚灂䝁䄴睚獁䍁䅁兙畂䝁䅑䅉兂䝁䅅䅣求䡁䅉杙療䝁䅅杣歂䍁䅁兔桂䝁䄴兤浂䝁䅅睙あ䡁䅕杣灂䝁䄴睚畁䍁䅁䅖潂䝁䅕䅉橂䝁䄸兢睂䝁䅅杢㕂䍁䅁睢浂䝁䅙党祂䡁䅍䅉ㅂ䝁䄴杙獂䝁䅕兙橂䝁䅧党歂䍁䅷䅉楂䝁䅷党桂䝁䅍䅡求䝁䅑䅌杁䝁䅅杢歂䍁䅁杣求䝁䅍入橂䝁䅷党歂䍁䅁䅣桂䡁䅁党祂䝁䅉睢桂䡁䅉䅚杁䡁䅑睢杁䡁䅙兙祂䝁䅫睢ㅂ䡁䅍䅉睂䝁䅅䅣求䡁䅉杙療䝁䅅杣歂䍁䅁䅣桂䝁䅍睡桂䝁䅣兡畂䝁䅣䅉橂䝁䄸杢㉂䝁䅕杣あ䝁䅕杣穂䍁䅁兙畂䝁䅑䅉楂䡁䅉睢牂䝁䅕杣穂䍁䄴䅉䩂䡁䅑䅉桂䝁䅷督療䍁䅁䅣祂䝁䄸杤灂䝁䅑党穂䍁䅁䅣桂䡁䅁党祂䝁䅉睢桂䡁䅉䅚杁䡁䅁兙橂䝁䅳兙湂䝁䅫杢湂䍁䅁䅣祂䝁䄸䅚ㅂ䝁䅍䅤穂䍁䅁杚療䡁䅉䅉橂䝁䄸杢穂䡁䅕兢求䡁䅉䅉睂䝁䅅睙牂䝁䅅睚求䝁䅑䅉湂䝁䄸睢歂䡁䅍䅉橂䝁䄸兢睂䝁䅅杢灂䝁䅕督㝁䍁䅁兙畂䝁䅑䅉橂䡁䅕䅣穂䍁䅷䅉獂䝁䅫䅚穂䍁䅷䅉桂䝁䄴䅚杁䝁䅙睢療䝁䅑䅉橂䝁䄸杢あ䝁䅅兡畂䝁䅕杣穂䍁䅁杚療䡁䅉䅉浂䝁䄸睢歂䡁䅍党祂䡁䅙兡橂䝁䅕䅉橂䝁䄸兢睂䝁䅅杢灂䝁䅕督杁䝁䅅杢歂䍁䅁兣ㅂ䝁䅫睙牂䍁䄰督求䡁䅉杤灂䝁䅍党杁䡁䅉党穂䡁䅑兙ㅂ䡁䅉兙畂䡁䅑督杁䡁䅍党祂䡁䅙兡畂䝁䅣䅉あ䝁䅧党杁䝁䅙睢療䝁䅑䅌杁䝁䅉党㉂䝁䅕杣桂䝁䅣党獁䍁䅁兙畂䝁䅑䅉橂䝁䄸杢穂䡁䅕兢求䡁䅉䅉睂䡁䅉睢歂䡁䅕睙あ䍁䅁兢桂䡁䅉睡求䡁䅑督獁䍁䅁兡畂䝁䅍䅢ㅂ䝁䅑兡畂䝁䅣䅉潂䝁䅕兙獂䡁䅑䅡橂䝁䅅杣求䍁䅁兙畂䝁䅑䅉楂䝁䅕兙ㅂ䡁䅑入畁䍁䅁䅖潂䝁䅕䅉橂䝁䄸兢睂䝁䅅杢㕂䍁䅁兙獂䡁䅍睢杁䝁䅑党穂䝁䅫睚畂䡁䅍䅌杁䝁䄰兙畂䡁䅕杚桂䝁䅍䅤ㅂ䡁䅉党穂䍁䅷䅉桂䝁䄴䅚杁䝁䅫杢穂䡁䅑兙獂䝁䅷督杁䡁䅍䅣求䝁䅍兡桂䝁䅷兡㙂䝁䅕䅚杁䡁䅁兙橂䝁䅳兙湂䝁䅫杢湂䍁䅁兢桂䝁䅍䅡灂䝁䄴党穂䍁䄴䅉啂䝁䅧党杁䝁䅍睢瑂䡁䅁兙畂䡁䅫䅉穂䝁䅕䅢獂䡁䅍䅉灂䡁䅑督杁䡁䅁杣療䝁䅑兤橂䡁䅑督杁䡁䅑䅡祂䝁䄸兤湂䝁䅧䅉穂䝁䅅䅢求䡁䅍䅉療䝁䅙杚灂䝁䅍党穂䍁䅷䅉桂䡁䅍䅉㍂䝁䅕䅢獂䍁䅁兙穂䍁䅁䅤潂䡁䅉睢ㅂ䝁䅣䅡杁䝁䅉杣療䝁䅳党祂䍁䅁兙祂䡁䅉兙畂䝁䅣党瑂䝁䅕杢あ䡁䅍䅉㍂䝁䅫䅤潂䍁䅁䅤潂䝁䅫杣歂䍁䅁䅣桂䡁䅉䅤灂䝁䅕督畁䍁䅁睒祂䝁䅅䅣潂䝁䅫睙杁䙁䅁兙橂䝁䅳兙湂䝁䅫杢湂䍁䅁䅓療䝁䅷䅚灂䝁䄴睚杁䕁䅍睢瑂䡁䅁兙畂䡁䅫䅉㍂䝁䅅督杁䝁䅫杢橂䝁䄸杣睂䝁䄸杣桂䡁䅑党歂䍁䅁兡畂䍁䅁杍睁䑁䅁睎杁䝁䅅杢歂䍁䅁兡穂䍁䅁䅡求䝁䅅䅚硂䡁䅕兙祂䡁䅑党祂䝁䅕䅚杁䝁䅫杢杁䕁䅅䅤獂䝁䅅杢あ䝁䅅䅌杁䕁䅣党療䡁䅉睚灂䝁䅅杌䅁䍁敉䅁捃睁䅁睒祂䝁䅕兙あ䍁䅁兒獂䝁䄰䅉䡂䡁䅉睢ㅂ䡁䅁䅌杁䕁䅫杢橂䍁䄴䅌杁䝁䅅杢杁䝁䅅督穂䝁䅕䅤杁䝁䄰兙畂䝁䅅睚求䝁䄰党畂䡁䅑䅉橂䝁䄸兢睂䝁䅅杢㕂䍁䅷䅉浂䝁䄸睙ㅂ䡁䅍党穂䍁䅁睢畂䍁䅁䅤潂䝁䅕䅉橂䡁䅉党歂䝁䅫䅤獁䍁䅁杣求䝁䅅䅢杁䝁䅕督あ䝁䅅䅤求䍁䅷䅉穂䡁䅁党橂䝁䅫兙獂䡁䅑入杁䝁䅙兡畂䝁䅅杢橂䝁䅕䅌杁䝁䅅杢歂䍁䅁睢あ䝁䅧党祂䍁䅁兙獂䡁䅑党祂䝁䄴兙あ䝁䅫杤求䍁䅁督あ䡁䅉兙あ䝁䅕睚灂䝁䅕督杁䝁䅉兤穂䝁䅫杢求䡁䅍督求䡁䅍杌杁䕁䅫䅤杁䝁䅫督杁䝁䅅䅢穂䝁䄸䅉灂䝁䄴杤療䝁䅷杤求䝁䅑䅉灂䝁䄴䅉楂䡁䅕督灂䝁䄴党穂䡁䅍䅉歂䝁䅕杤求䝁䅷睢睂䝁䄰党畂䡁䅑䅉桂䝁䄴䅚杁䝁䅫杢㉂䝁䅕督あ䝁䄰党畂䡁䅑䅉瑂䝁䅅杢桂䝁䅣党瑂䝁䅕杢あ䍁䅁兙橂䡁䅑兡㉂䝁䅫䅤灂䝁䅕督畁䍁䅁䅖潂䝁䅕䅉橂䝁䄸兢睂䝁䅅杢㕂䍁䅁睤桂䡁䅍䅉浂䝁䄸杣瑂䝁䅕杣獂䡁䅫䅉牂䝁䄴睢㍂䝁䄴䅉桂䡁䅍䅉䡂䡁䅉党桂䡁䅑䅉䙂䝁䅷兢杁䕁䅍兙睂䝁䅫䅤桂䝁䅷䅉䡂䡁䅉睢ㅂ䡁䅁䅌杁䕁䅫杢橂䍁䄴䅉桂䝁䄴䅚杁䝁䅍䅡桂䝁䄴睚求䝁䅑䅉灂䡁䅑督杁䝁䄴兙瑂䝁䅕䅉あ䝁䄸䅉䡂䡁䅉党桂䡁䅑䅉䙂䝁䅷兢杁䕁䅣杣療䡁䅕䅣獁䍁䅁兓畂䝁䅍杌杁䝁䅫杢杁䕁䅑党橂䝁䅕兢楂䝁䅕杣杁䑁䅉䅍祁䑁䅁杌杁䕁䅣杣求䝁䅅䅤杁䕁䅕䅢瑂䍁䅁睒祂䝁䄸兤睂䍁䅷䅉䩂䝁䄴睙畁䍁䅁睤桂䡁䅍䅉灂䝁䄴睙療䡁䅉䅣療䡁䅉兙あ䝁䅕䅚杁䝁䅫杢杁䑁䅅兏㕁䑁䅑䅉桂䝁䄴䅚杁䝁䅫督杁䝁䅧党桂䝁䅑兣ㅂ䝁䅅杣あ䝁䅕杣求䝁䅑䅉灂䝁䄴䅉兂䝁䅅䅢瑂䍁䅁村求䝁䅅睙潂䍁䅁睒桂䡁䅉䅚求䝁䄴督獁䍁䅁杒獂䝁䄸杣灂䝁䅑兙畁䅁䅁䉂䅁䵁䡧䅁䡂䡁䅉党求䝁䄴䅉䍂䡁䅉兡橂䝁䅳䅉兂䝁䅅杣あ䝁䄴党祂䡁䅍䅌杁䕁䅫杢橂䍁䄴䅉灂䡁䅍䅉桂䍁䅁䅚灂䡁䅙党祂䡁䅍兡浂䝁䅫党歂䍁䅁䅡療䝁䄰党楂䡁䅕兡獂䝁䅑兡畂䝁䅣䅉桂䝁䄴䅚杁䝁䅷兙畂䝁䅑䅉歂䝁䅕杤求䝁䅷睢睂䝁䄰党畂䡁䅑䅉橂䝁䄸兢睂䝁䅅杢㕂䍁䅁兡畂䍁䅁䅤潂䝁䅕䅉噂䝁䄴兡あ䝁䅕䅚杁䙁䅍䅤桂䡁䅑党穂䍁䄴䅉啂䝁䅧党杁䝁䅍睢瑂䡁䅁兙畂䡁䅫䅉療䡁䅁党祂䝁䅅䅤求䡁䅍䅉あ䝁䅧杣療䡁䅕睚潂䍁䅁䅤潂䡁䅉党求䍁䅁督求䝁䅣兢求䝁䄴䅤穂䑁䅯䅉䍂䡁䅕兡獂䝁䅑党祂䍁䅁睢睂䝁䅕杣桂䡁䅑兡療䝁䄴督杁䕁䅍党畂䡁䅑杣桂䝁䅷䅌杁䕁䅉兤灂䝁䅷䅚求䡁䅉䅉療䡁䅁党祂䝁䅅䅤灂䝁䄸杢穂䍁䅁睕療䡁䅕䅤潂䝁䅕兙穂䡁䅑䅌杁䝁䅅杢歂䍁䅁䅔桂䝁䄴䅚杁䕁䅑党㉂䝁䅕䅢療䡁䅁兢求䝁䄴䅤畁䍁䅁䅖潂䝁䅕䅉䍂䡁䅕兡獂䝁䅑党祂䍁䅁睢睂䝁䅕杣桂䡁䅑兡療䝁䄴督杁䕁䅍党畂䡁䅑杣桂䝁䅷䅉穂䝁䅕睚瑂䝁䅕杢あ䍁䅁睢睂䝁䅕杣桂䡁䅑党穂䍁䅁杙ㅂ䝁䅫䅢歂䝁䅕杣穂䍁䅁兡畂䍁䅁䅖求䡁䅧兙穂䑁䅳䅉桂䝁䄴䅚杁䡁䅑䅡求䍁䅁睙獂䝁䄸督灂䝁䄴睚杁䝁䅅杢歂䍁䅁䅚求䝁䅷兡㉂䝁䅕杣㕂䍁䅁睢浂䍁䅁䅡療䝁䄰党穂䍁䄴䅉啂䝁䅧党杁䕁䅉兤灂䝁䅷䅚求䡁䅉䅉療䡁䅁党祂䝁䅅䅤灂䝁䄸杢穂䍁䅁睕療䡁䅕䅤潂䝁䅕兙穂䡁䅑䅉療䡁䅁党祂䝁䅅䅤求䡁䅍䅉楂䡁䅕兡獂䝁䅑党祂䡁䅍䅉灂䝁䄴䅉䡂䝁䅕睢祂䝁䅣兡桂䍁䅁兙畂䝁䅑䅉䝂䝁䅷睢祂䝁䅫䅚桂䍁䄴䅉啂䝁䅧党杁䕁䅷兙畂䝁䅑䅉䕂䝁䅕杤求䝁䅷睢睂䝁䄰党畂䡁䅑䅉穂䝁䅕睚瑂䝁䅕杢あ䍁䅁兙橂䡁䅅兤灂䡁䅉党穂䍁䅁䅢桂䝁䄴䅚杁䝁䅙睢祂䍁䅁䅤潂䝁䅕䅉歂䝁䅕杤求䝁䅷睢睂䝁䄰党畂䡁䅑䅉療䝁䅙䅉祂䝁䅕督灂䝁䅑党畂䡁䅑兡桂䝁䅷䅉獂䝁䄸䅤穂䍁䅁䅤潂䝁䅅䅤杁䝁䅅杣求䍁䅁䅤祂䝁䅅杢穂䝁䅙党祂䡁䅉党歂䍁䅁䅤療䍁䅁睢ㅂ䡁䅉䅉橂䝁䄸杢あ䡁䅉睢獂䝁䅷党歂䍁䅁杙ㅂ䝁䅫䅢歂䝁䅕杣穂䍁䅁睢祂䍁䅁督療䝁䅷䅚杁䡁䅑睢杁䡁䅑䅡灂䡁䅉䅚杁䡁䅁兙祂䡁䅑入杁䝁䅧睢瑂䝁䅕杙ㅂ䝁䅫䅢歂䝁䅕杣穂䍁䄴䅉䩂䡁䅑䅉桂䝁䅷督療䍁䅁䅣祂䝁䄸杤灂䝁䅑党穂䍁䅁杚灂䝁䄴兙畂䝁䅍兡桂䝁䅷䅉穂䝁䅕杣㉂䝁䅫睙求䡁䅍䅉睂䝁䅷兙あ䝁䅙睢祂䝁䄰䅌杁䝁䅫杢橂䝁䅷兤歂䝁䅫杢湂䍁䅁兢療䡁䅉䅤湂䝁䅅睚求䍁䅁兙畂䝁䅑䅉あ䝁䅫䅤獂䝁䅕䅉穂</t>
  </si>
  <si>
    <t>䝁䅕杣㉂䝁䅫睙求䡁䅍杌杁䕁䅫杢杁䝁䅅䅚歂䝁䅫䅤灂䝁䄸杢獁䍁䅁䅤潂䝁䅕䅉橂䝁䄸兢睂䝁䅅杢㕂䍁䅁兡穂䍁䅁党畂䝁䅣兙湂䝁䅕䅚杁䝁䅫杢杁䝁䅅䅢獂䍁䅁兙穂䡁䅁党橂䡁䅑督杁䝁䄸杚杁䡁䅑䅡求䍁䅁䅡療䝁䄰党楂䡁䅕兡獂䝁䅑兡畂䝁䅣䅉睂䡁䅉睢橂䝁䅕督穂䍁䅷䅉灂䝁䄴睙獂䡁䅕䅚灂䝁䄴睚杁䝁䅷兙畂䝁䅑䅉桂䝁䅍兣ㅂ䝁䅫督灂䡁䅑兡療䝁䄴䅉桂䝁䄴䅚杁䝁䅑党㉂䝁䅕䅢療䡁䅁兢求䝁䄴䅤獁䍁䅁党畂䡁䅑兡あ䝁䅷党瑂䝁䅕杢あ䡁䅍䅌杁䝁䅑党穂䝁䅫睚畂䍁䅷䅉橂䝁䄸杢穂䡁䅑杣ㅂ䝁䅍䅤灂䝁䄸杢獁䍁䅁兢桂䡁䅉睡求䡁䅑兡畂䝁䅣䅌杁䝁䅅杢歂䍁䅁督桂䝁䅷党穂䍁䅁杚療䡁䅉䅉灂䡁䅑督杁䡁䅉党穂䝁䅫䅚求䝁䄴䅤灂䝁䅅䅢杁䝁䄴党灂䝁䅣䅡楂䝁䄸杣潂䝁䄸睢歂䡁䅍䅉桂䝁䄴䅚杁䝁䄰兙穂䡁䅑党祂䍁䄰䅣獂䝁䅅杢畂䝁䅕䅚杁䝁䅍睢瑂䝁䄰兤畂䝁䅫䅤灂䝁䅕督畁䍁䅁睒祂䝁䅕党畂䍁䅁村祂䝁䅫睙牂䍁䅁䅕桂䡁䅉䅤畂䝁䅕杣穂䍁䅷䅉䩂䝁䄴睙畁䍁䅁睤桂䡁䅍䅉灂䝁䄴睙療䡁䅉䅣療䡁䅉兙あ䝁䅕䅚杁䝁䅫杢杁䑁䅉䅍睁䑁䅙䅉桂䝁䄴䅚杁䝁䅫督杁䝁䅉兙穂䝁䅕䅚杁䝁䅫杢杁䙁䅁䅢桂䝁䄴睢獁䍁䅁䅖求䡁䅧兙穂䍁䄴䅁剄睉䅁杋䅁䕁䅣杣求䝁䅕杢杁䕁䅍睢畂䡁䅍兤瑂䝁䅕杣杁䕁䅣睢療䝁䅑督䅁䵁䵳䅁⭂䅁䅁睒祂䝁䅕党畂䍁䅁睑療䝁䄴督ㅂ䝁䄰党祂䍁䅁睒療䝁䄸䅚穂䑁䅳䅉䉂䝁䅷䅤求䡁䅉杢桂䡁䅑兡㉂䝁䅕䅉兂䡁䅉睢あ䝁䅕兡畂䑁䅳䅉噂䡁䅑兡獂䝁䅫䅤㕂䍁䅁睕橂䝁䅅䅢求䍁䅁睕療䝁䅷兙祂䅁䅁椹䅅䙁䅯䅁䡂䡁䅉党求䝁䄴䅉䑂䝁䄸杢穂䡁䅕兢求䡁䅉䅉䡂䝁䄸睢歂䡁䅍睏杁䕁䅑兙あ䝁䅅䅉䑂䝁䅕杢あ䝁䅕杣杁䙁䅑党橂䝁䅧杢療䝁䅷睢湂䡁䅫䅁畄䅅䅁杓䅁䕁䅣杣求䝁䅕杢杁䕁䅍睢畂䡁䅍兤瑂䝁䅕杣杁䕁䅣睢療䝁䅑督㝁䍁䅁睔畂䝁䅷兡畂䝁䅕䅉䡂䡁䅉睢橂䝁䅕杣㕂䅁䅁桤䄴䥁䅙䅁䡂䡁䅉党求䝁䄴䅉䑂䝁䄸杢穂䡁䅕兢求䡁䅉䅉䡂䝁䄸睢歂䡁䅍睏杁䕁䄸杣湂䝁䅅杢灂䝁䅍睏杁䕁䅅䅢あ䝁䅕杣畂䝁䅅䅤灂䡁䅙党杁䙁䅁杣療䡁䅑党灂䝁䄴睏杁䕁䄸杢獂䝁䅫杢求䍁䅁睒祂䝁䄸睙求䡁䅉入䅁䩁婷䅁敁权䅁睒祂䝁䅕党畂䍁䅁䅒療䡁䅑䅉䑂䝁䄸杣睂䝁䄸杣桂䡁䅑兡療䝁䄴䅌杁䝁䅅䅉浂䝁䅫杢桂䝁䄴睙灂䝁䅅䅢杁䡁䅑党橂䝁䅧杢療䝁䅷睢湂䡁䅫䅉桂䝁䄴䅚杁䡁䅉党湂䝁䅫督あ䝁䅕杣求䝁䅑䅉楂䝁䅅杢牂䍁䅁䅡療䝁䅷䅚灂䝁䄴睚杁䝁䅍睢瑂䡁䅁兙畂䡁䅫䅌杁䡁䅁杣療䡁䅙兡歂䝁䅕督杁䡁䅙兙祂䝁䅫睢ㅂ䡁䅍䅉浂䝁䅫杢桂䝁䄴睙灂䝁䅅䅢杁䡁䅍党祂䡁䅙兡橂䝁䅕督杁䡁䅑睢杁䝁䅍睢畂䡁䅍兤瑂䝁䅕杣穂䍁䅁兙畂䝁䅑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䑂䝁䄸杢穂䡁䅕兢求䡁䅉䅉呂䝁䅕杣㉂䝁䅫睙求䡁䅍䅌杁䕁䅉兤穂䝁䅫杢求䡁䅍督杁䡁䅑睢杁䕁䅉兤穂䝁䅫杢求䡁䅍督杁䙁䅍党祂䡁䅙兡橂䝁䅕督獁䍁䅁兙畂䝁䅑䅉乂䝁䄸杢求䡁䅫䅉乂䝁䄸杤求䝁䄰党畂䡁䅑䅉呂䝁䅕杣㉂䝁䅫睙求䡁䅍杌杁䙁䅑䅡求䍁䅁睙療䝁䄰䅣桂䝁䄴入杁䡁䅁杣療䡁䅙兡歂䝁䅕督杁䝁䅑党睂䝁䄸督灂䡁䅑䅉桂䝁䅍睙療䡁䅕杢あ䍁䅁䅣祂䝁䄸睚祂䝁䅅兢穂䍁䅷䅉灂䝁䄴睙獂䡁䅕䅚灂䝁䄴睚杁䝁䅍睢畂䡁䅍兤瑂䝁䅕杣杁䝁䅅杢歂䍁䅁督瑂䝁䅅䅢獂䍁䅁杙ㅂ䡁䅍兡畂䝁䅕督穂䍁䅁睙潂䝁䅕睙牂䝁䅫杢湂䍁䅁兙橂䝁䅍睢ㅂ䝁䄴䅤杁䡁䅁杣療䝁䅑兤橂䡁䅑督獁䍁䅁杢求䡁䅑睤療䡁䅉睡瑁䝁䅉杣桂䝁䄴䅚求䝁䅑䅉祂䝁䅕䅢療䝁䅅䅚桂䝁䅉䅢求䍁䅁䅣祂䝁䅕䅣桂䝁䅫䅚杁䝁䅑党楂䝁䅫䅤杁䝁䅍兙祂䝁䅑督杁䝁䅅杢歂䍁䅁睚灂䝁䅙䅤杁䝁䅍兙祂䝁䅑督獁䍁䅁兙畂䝁䅑䅉穂䝁䅕睙ㅂ䡁䅉党歂䍁䅁睙祂䝁䅕䅚灂䡁䅑䅉睂䡁䅉睢湂䡁䅉兙瑂䡁䅍杌杁䕁䅫䅤杁䝁䄸杚浂䝁䅕杣穂䍁䅁兢療䝁䄴党㕂䍁䅁䅣祂䝁䄸睙求䡁䅍督灂䝁䄴睚杁䡁䅍党祂䡁䅙兡橂䝁䅕督獁䍁䅁督ㅂ䝁䅍䅡杁䝁䅅督杁䝁䅍兙穂䝁䅧䅉あ䡁䅉兙畂䡁䅍杚求䡁䅉䅉穂䝁䅕杣㉂䝁䅫睙求䡁䅍䅉あ䝁䅧兙あ䍁䅁党畂䝁䅅杙獂䝁䅕䅉橂䝁䄸杢穂䡁䅕兢求䡁䅉督杁䡁䅑睢杁䝁䅑党睂䝁䄸督灂䡁䅑䅉療䡁䅉䅉睂䝁䅫睙牂䍁䅁兤睂䍁䅁睙桂䡁䅍䅡杁䝁䅅杢歂䍁䅁䅣桂䡁䅫䅉楂䝁䅫䅢獂䡁䅍䅉㍂䝁䅫䅤潂䍁䅁睙桂䡁䅍䅡杁䝁䅅䅤杁䡁䅑䅡求䍁䅁䅣療䝁䅫杢あ䍁䄰睢浂䍁䄰督桂䝁䅷党杁䝁䅅䅤杁䝁䅅杢㕂䍁䅁䅣桂䡁䅉䅤灂䝁䅍兡睂䝁䅅䅤灂䝁䄴睚杁䡁䅉党あ䝁䅅兡獂䝁䅕杣㝁䍁䅁兙畂䝁䅑䅉穂䝁䅫兢睂䝁䅷入杁䡁䅁兙灂䝁䅑䅉歂䝁䅫督楂䡁䅕杣穂䝁䅕兢求䝁䄴䅤杁䡁䅍党祂䡁䅙兡橂䝁䅕督獁䍁䅁睤潂䝁䅫睙潂䍁䅁党畂䝁䅅杙獂䝁䅕䅉㍂䝁䅅睚求䡁䅍䅉桂䝁䄴䅚杁䝁䅅兤あ䝁䅧睢祂䝁䅫来求䝁䅑䅉浂䡁䅕杢歂䡁䅍䅉歂䝁䅫督楂䡁䅕杣穂䝁䅕兢求䝁䄴䅤杁䡁䅑睢杁䝁䅫䅤穂䍁䅁䅚求䡁䅁睢穂䝁䅫䅤杁䝁䅅睙橂䝁䄸兤畂䡁䅑䅉睂䡁䅉睢湂䡁䅉兙瑂䡁䅍䅉桂䝁䄴䅚杁䝁䅅睙橂䝁䄸兤畂䡁䅑督杁䝁䅫督穂䡁䅕党歂䍁䅁杙㕂䍁䅁兙畂䡁䅫䅉あ䝁䅧兡祂䝁䅑兌睂䝁䅅杣あ䡁䅫䅉楂䝁䅅杢牂䍁䅁睢祂䍁䅁䅣祂䝁䄸睚祂䝁䅅兢杁䝁䄰兙畂䝁䅅睚求䡁䅉杌杁䕁䅫杢杁䝁䅅䅚歂䝁䅫䅤灂䝁䄸杢獁䍁䅁䅤潂䝁䅕䅉橂䝁䄸兢睂䝁䅅杢㕂䍁䅁睢浂䝁䅙党祂䡁䅍䅉あ䝁䅅䅥杁䡁䅁杣療䝁䅍党穂䡁䅍兡畂䝁䅣䅉穂䝁䅕杣㉂䝁䅫睙求䡁䅍䅉橂䝁䄸兢睂䡁䅉兡穂䝁䅫杢湂䍁䅁䅤桂䡁䅧䅉祂䝁䅕杚ㅂ䝁䄴䅚杁䡁䅑杣桂䝁䄴督浂䝁䅕杣穂䍁䅷䅉㍂䝁䅧兡橂䝁䅧䅉睂䡁䅉睢㉂䝁䅫䅚求䍁䅁䅤潂䝁䅕䅉睂䡁䅉睢橂䝁䅕督穂䝁䅫杢湂䍁䅁䅤求䝁䅍䅡畂䝁䄸䅢療䝁䅣入杁䡁䅑睢杁䝁䅙兙橂䝁䅫䅢灂䡁䅑兙あ䝁䅕䅉祂䝁䅕睙求䝁䅫䅣あ䍁䅁睢浂䍁䅁兙杁䡁䅑兙㑂䡁䅁兙㕂䝁䅕杣穂䍁䅣䅉祂䝁䅕杚ㅂ䝁䄴䅚杁䡁䅁杣療䝁䅍党求䝁䅑督㝁䍁䅁督瑂䝁䅅䅢獂䍁䅁杙ㅂ䡁䅍兡畂䝁䅕督穂䍁䅁䅢求䝁䄴䅚灂䝁䄴睚杁䡁䅑睢杁䝁䅫杢歂䝁䅕䅣求䝁䄴䅚求䝁䄴䅤杁䡁䅑兙㑂䍁䅁䅣祂䝁䅕䅣桂䡁䅉兙あ䝁䅫睢畂䍁䅁䅣祂䝁䄸杤灂䝁䅑党祂䡁䅍䅉あ䝁䅧兙あ䍁䅁督求䝁䅕睡杁䡁䅍兢桂䝁䅷䅢杁䝁䅅䅚㉂䝁䅅杢橂䝁䅕督㝁䍁䅁兙畂䝁䅑䅉浂䝁䅅督あ䍁䅁睙桂䡁䅍䅡杁䝁䅅䅚㉂䝁䅅杢橂䝁䅕䅌杁䝁䅅䅉獂䝁䄸兙畂䍁䅁䅤潂䝁䅅䅤杁䝁䅕杢桂䝁䅉䅢求䡁䅍䅉あ䝁䅅䅥杁䡁䅉党浂䡁䅕杢歂䍁䅁杣求䝁䅍兡睂䝁䅫党畂䡁䅑督畁䍁䅁睒祂䝁䅕党畂䍁䅁䅒療䡁䅑䅉䑂䝁䄸杣睂䝁䄸杣桂䡁䅑兡療䝁䄴䅉㍂䝁䅅督杁䝁䅫杢橂䝁䄸杣睂䝁䄸杣桂䡁䅑党歂䍁䅁兡畂䍁䅁免㕁䑁䅫兏杁䝁䅅杢歂䍁䅁兡穂䍁䅁䅡求䝁䅅䅚硂䡁䅕兙祂䡁䅑党祂䝁䅕䅚杁䝁䅫杢杁䕁䅅兤穂䡁䅑兡畂䍁䅷䅉啂䝁䅕䅥桂䡁䅍杌䅁䵁䥣䅁䥁睂䅁睒祂䝁䅕党畂䍁䅁䅕獂䝁䅅兡畂䡁䅍䅉䩂䝁䄴睙畁䍁䅁䅣祂䝁䄸䅚ㅂ䝁䅍党穂䍁䅁䅢療䡁䅣兌橂䝁䅅杣楂䝁䄸杢杁䝁䅙兤求䝁䅷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䙂䡁䅑䅡桂䝁䄴睢獂䍁䅁䅕祂䝁䄸䅚ㅂ䝁䅍䅤灂䝁䄸杢獁䍁䅁兙畂䝁䅑䅉䉂䝁䅣杣灂䝁䅉兤穂䝁䅫杢求䡁䅍督杁䝁䅅杢歂䍁䅁兒畂䝁䅕杣湂䡁䅫䅉呂䝁䅕杣㉂䝁䅫睙求䡁䅍杌杁䙁䅑䅡求䍁䅁兒あ䝁䅧兙畂䝁䄸䅢杁䙁䅁杣療䝁䅑兤橂䡁䅑兡療䝁䄴䅉穂䝁䅕睚瑂䝁䅕杢あ䍁䅁䅣祂䝁䄸䅚ㅂ䝁䅍党穂䍁䅷䅉穂䡁䅑睢祂䝁䅕督獁䍁䅁兙畂䝁䅑䅉あ䡁䅉兙畂䡁䅍䅣療䡁䅉䅤穂䍁䅁党あ䝁䅧兙畂䝁䄸䅢獁䍁䅁䅚灂䡁䅍䅤灂䝁䅷䅢求䡁䅉䅉湂䡁䅉兙灂䝁䄴督獁䍁䅁兙畂䝁䅑䅉ㅂ䝁䅷䅤祂䝁䅅兌潂䝁䅫睚潂䍁䅁䅣祂䝁䄸䅤求䝁䅫杢杁䝁䅅杢歂䍁䅁杣求䝁䄴党㍂䝁䅅杙獂䝁䅕䅉橂䝁䄸杣畂䍁䅁睢灂䝁䅷杌杁䙁䅑䅡求䍁䅁兑湂䡁䅉兡楂䡁䅕督灂䝁䄴党穂䡁䅍䅉桂䝁䄴䅚杁䕁䅕杢求䡁䅉睚㕂䍁䅁睕求䡁䅉杤灂䝁䅍党穂䍁䅁督求䝁䅣兢求䝁䄴䅤杁䝁䅕杢湂䝁䅅睚求䡁䅍䅉灂䝁䄴䅉あ䝁䅧党杁䝁䅣杣桂䝁䅫杢杁䡁䅁杣療䝁䅍兤祂䝁䅕兢求䝁䄴䅤杁䝁䅅杢歂䍁䅁睙療䝁䄰兢療䝁䅑兡あ䡁䅫䅉瑂䝁䅅杣牂䝁䅕䅤灂䝁䄴睚杁䝁䅉兤穂䝁䅫杢求䡁䅍督求䡁䅍睏杁䝁䅅杢歂䍁䅁兢桂䡁䅉睡求䡁䅑兡畂䝁䅣䅉求䡁䅑䅡桂䝁䄴睢獂䍁䅁杚療䡁䅉䅉桂䍁䅁䅤潂䝁䅫杣歂䍁䄰䅣桂䡁䅉䅤㕂䍁䅁䅣祂䝁䄸䅚ㅂ䝁䅍党祂䍁䅷䅉桂䡁䅍䅉㍂䝁䅕䅢獂䍁䅁兙穂䍁䅁杙ㅂ䡁䅫督杁䝁䅅杢歂䍁䅁督求䝁䅷䅢穂䍁䅁党あ䝁䅧兙畂䝁䄸䅢獁䍁䅁䅚灂䡁䅍䅤灂䝁䅷䅢求䡁䅉䅉湂䡁䅉兙灂䝁䄴督獁䍁䅁杣求䝁䄴党㍂䝁䅅杙獂䝁䅕䅉橂䝁䄸杣畂䍁䅁睢灂䝁䅷䅌杁䝁䅣杣桂䝁䅫杢獁䍁䅁杢桂䡁䅑兤祂䝁䅅䅢杁䝁䅣兙穂䍁䅷䅉桂䝁䄴䅚杁䝁䄸䅤潂䝁䅕杣杁䝁䅍睢瑂䝁䄰睢歂䝁䅫䅤灂䝁䅕督杁䝁䅫杢杁䡁䅙兙祂䝁䅫睢ㅂ䡁䅍䅉瑂䝁䅅杣牂䝁䅕䅤穂䍁䄴䅉啂䝁䅧兡穂䍁䅁督求䝁䅣兢求䝁䄴䅤杁䝁䅅䅢穂䝁䄸䅉睂䡁䅉睢㉂䝁䅫䅚求䡁䅍䅉湂䡁䅉兙灂䝁䄴䅉歂䡁䅉入灂䝁䄴睚杁䝁䅅杢歂䍁䅁督あ䝁䄸杣桂䝁䅣党杁䡁䅍党祂䡁䅙兡橂䝁䅕督杁䡁䅑睢杁䝁䅣杣桂䝁䅫杢杁䡁䅁杣療䝁䅑兤橂䝁䅕杣穂䍁䄴䅉啂䝁䅧党杁䝁䅍睢瑂䡁䅁兙畂䡁䅫䅉㍂䝁䅅督杁䝁䅙睢祂䝁䄰党祂䝁䅷入杁䝁䅳杢療䡁䅣杢杁䝁䅅督杁䕁䅣杣求䝁䅕杢杁䙁䅁䅢桂䝁䅫杢穂䍁䅁杕求䝁䄴党㍂䝁䅅杙獂䝁䅕䅉䙂䝁䄴党祂䝁䅣入獁䍁䅁兓畂䝁䅍杌杁䝁䅅杢歂䍁䅁睙潂䝁䅅杢湂䝁䅕䅚杁䝁䅫䅤穂䍁䅁杢桂䝁䄰党杁䡁䅑睢杁䕁䅣杣求䝁䅕杢杁䙁䅁䅢桂䝁䅫杢穂䍁䅁兓畂䝁䅍杌杁䝁䅫杢杁䕁䄰兙㕂䍁䅁杍睁䑁䅅䅎畁䍁䅁睒祂䝁䅕党畂䍁䅁䅕獂䝁䅅兡畂䡁䅍䅉䩂䝁䄴睙畁䍁䅁睤桂䡁䅍䅉灂䝁䄴睙療䡁䅉䅣療䡁䅉兙あ䝁䅕䅚杁䝁䅫杢杁䑁䅉䅍睁䑁䅑䅉桂䝁䄴䅚杁䝁䅫督杁䝁䅧党桂䝁䅑兣ㅂ䝁䅅杣あ䝁䅕杣求䝁䅑䅉灂䝁䄴䅉偂䝁䄰兙潂䝁䅅䅌杁䕁䄴党楂䡁䅉兙穂䝁䅳兙畁䅁䅁䌱䅍䭁䐴䅁䡂䡁䅉党求䝁䄴兡歂䝁䅣党杁䕁䅣党畂䝁䅕杣桂䡁䅑兡療䝁䄴䅉䥂䝁䄸䅢歂䝁䅫杢湂䡁䅍䅉䩂䝁䄴睙畁䍁䅁睢睂䝁䅕杣桂䡁䅑党穂䍁䅁兙穂䍁䅁兙畂䍁䅁兡畂䡁䅑党湂䡁䅉兙あ䝁䅕䅚杁䝁䅍杣㕂䡁䅁䅤療䝁䅍兤祂䡁䅉党畂䝁䅍入杁䝁䅑兙あ䝁䅅睙求䝁䄴䅤求䡁䅉䅉桂䝁䄴䅚杁䡁䅁睢㍂䝁䅕杣杁䝁䅣党畂䝁䅕杣桂䡁䅑兡療䝁䄴䅉橂䝁䄸兢睂䝁䅅杢㕂䍁䄴䅉啂䝁䅧党杁䝁䅍睢瑂䡁䅁兙畂䡁䅫䅉療䡁䅣杢穂䍁䅁兙畂䝁䅑䅉療䡁䅁党祂䝁䅅䅤求䡁䅍䅉橂䡁䅉入睂䡁䅑睢橂䡁䅕杣祂䝁䅕杢橂䡁䅫䅉歂䝁䅅䅤桂䝁䅍党畂䡁䅑党祂䍁䅁兡畂䍁䅁杔求䡁䅣䅉婂䝁䄸杣牂䍁䅷䅉桂䡁䅍䅉㍂䝁䅕䅢獂䍁䅁兙穂䍁䅁䅡療䡁䅍䅤穂䍁䅷䅉睂䝁䄸睤求䡁䅉督獁䍁䅁兙畂䝁䅑䅉睂䡁䅉睢㉂䝁䅫䅚求䡁䅍䅉あ䝁䅕睙潂䝁䄴兡橂䝁䅅䅢杁䡁䅍兤睂䡁䅁睢祂䡁䅑䅉桂䝁䄴䅚杁䝁䄸䅤潂䝁䅕杣杁䡁䅉党獂䝁䅅䅤求䝁䅑䅉穂䝁䅕杣㉂䝁䅫睙求䡁䅍䅉あ䝁䄸䅉楂䝁䅫䅤橂䝁䄸兡畂䍁䅁兢灂䝁䄴兡畂䝁䅣䅉求䡁䅅兤灂䡁䅁兢求䝁䄴䅤杁䝁䄸睤畂䝁䅕䅚杁䝁䅉入杁䝁䅍兤穂䡁䅑睢瑂䝁䅕杣穂䍁䄴䅉䩂䡁䅑䅉桂䝁䅷督療䍁䅁睢㍂䝁䄴督杁䝁䅅杢歂䍁䅁睢睂䝁䅕杣桂䡁䅑党穂䍁䅁兙杁䑁䅅䅍㉁䍁䅁兔塂䍁䅁杢桂䝁䄰党睂䝁䅷兙あ䝁䅕䅉橂䝁䅅䅣桂䝁䅍兡あ䡁䅫䅉睂䝁䄸睤求䡁䅉䅉湂䝁䅕杢求䡁䅉兙あ䝁䅫睢畂䍁䅁杚桂䝁䅍兡獂䝁䅫䅤㕂䍁䄴䅉啂䝁䅧党杁䝁䅍睢瑂䡁䅁兙畂䡁䅫䅉㍂䝁䅅督杁䝁䅙睢ㅂ䝁䄴䅚求䝁䅑䅉灂䝁䄴䅉硁䑁䅫睍㍁䍁䅁兙畂䝁䅑䅉灂䡁䅍䅉楂䝁䅅督求䝁䅑䅉灂䝁䄴䅉䝂䝁䅅兡祂䝁䅙兡求䝁䅷䅚獁䍁䅁睑療䝁䄴杢求䝁䅍䅤灂䝁䅍兤あ䍁䄴䅁敁兄䅁杗䅣䕁䅣杣求䝁䅕杢獂䝁䅅杢求䍁䅁䅓療䝁䅷䅚灂䝁䄴睚穂䍁䅷䅉䩂䝁䄴睙畁䍁䅁党畂䝁䅣兙湂䝁䅕督杁䝁䅫杢杁䡁䅑䅡求䍁䅁䅚求䡁䅙党獂䝁䄸䅣瑂䝁䅕杢あ䍁䅁兙畂䝁䅑䅉歂䝁䅫督あ䡁䅉兡楂䡁䅕䅤灂䝁䄸杢杁䝁䄸杚杁䝁䅍兙畂䝁䄴兙楂䝁䅫督杁䝁䅅睙橂䝁䅕督穂䝁䄸杣灂䝁䅕督獁䍁䅁杤桂䡁䅁党杁䝁䅑党㉂䝁䅫睙求䡁䅍䅌杁䝁䅅杢歂䍁䅁䅢灂䝁䅙党穂䡁䅑入獂䝁䅕䅉睂䡁䅉睢歂䡁䅕睙あ䡁䅍䅉灂䝁䄴䅉あ䝁䅧党杁䙁䅕杢灂䡁䅑党歂䍁䅁睕あ䝁䅅䅤求䡁䅍䅌杁䕁䅍兙畂䝁䅅䅚桂䍁䅷䅉桂䝁䄴䅚杁䕁䅕兤祂䝁䄸䅣求䍁䄴䅉䩂䡁䅑䅉療䡁䅁党祂䝁䅅䅤求䡁䅍䅉灂䝁䄴䅉あ䡁䅣睢杁䡁䅍党湂䝁䄰党畂䡁䅑督獁䍁䅁睑療䝁䄴督ㅂ䝁䄰党祂䍁䅁睒療䝁䄸䅚穂䍁䅁兙畂䝁䅑䅉䩂䝁䄴䅚ㅂ䡁䅍䅤祂䝁䅫兙獂䍁䅁睒療䝁䄸䅚穂䍁䄴䅉啂䝁䅧党杁䝁䅍睢瑂䡁䅁兙畂䡁䅫䅉睂䡁䅉睢㉂䝁䅫䅚求䡁䅍䅉橂䝁䄸杢穂䡁䅕兢睂䡁䅑兡療䝁䄴䅉桂䝁䅍睙求䡁䅍督療䡁䅉兡求䡁䅍䅌杁䡁䅙兙睂䝁䄸杣灂䡁䅯党祂䡁䅍䅌杁䡁䅁兡睂䝁䅕督獁䍁䅁杣療䝁䅷䅢灂䝁䄴睚杁䡁䅁兙睂䝁䅕杣穂䍁䅷䅉湂䡁䅉兡畂䝁䅑党祂䡁䅍䅌杁䝁䅷兡浂䝁䅕督あ䡁䅫䅢求䍁䅁䅣祂䝁䄸䅚ㅂ䝁䅍䅤穂䍁䅁兙畂䝁䅑䅉桂䝁䅍睙求䡁䅍督療䡁䅉兡求䡁䅍䅌杁䝁䅅杢歂䍁䅁兙睂䡁䅁兙祂䝁䅕䅢杁䝁䅷兡畂䝁䅕督獁䍁䅁兙穂䍁䅁睤求䝁䅷䅢杁䝁䅅督杁䝁䅉兤楂䝁䅉䅢求䡁䅉督獁䍁䅁杣灂䝁䅣督杁䝁䅅杢歂䍁䅁兢求䡁䅉睙潂䝁䅅杢歂䝁䅫督求䍁䄴䅉䩂䡁䅑䅉療䝁䅙杚求䡁䅉督杁䝁䅫䅤穂䍁䅁䅣祂䝁䄸䅚ㅂ䝁䅍䅤穂䍁䅁兤畂䝁䅑党祂䍁䅁䅤潂䝁䅕䅉䡂䡁䅉睢療䡁䅙党獁䍁䅁兒㕂䝁䅍党獁䍁䅁䅒桂䙁䅙兡畂䝁䅍兡獁䍁䅁䅓灂䝁䅣䅡求䡁䅉䅉呂䡁䅑兙畂䝁䅑兙祂䝁䅑督獁䍁䅁䅕療䝁䅷䅢求䝁䄴䅉䡂䝁䅕兙祂䍁䅷䅉乂䝁䅅杣獂䝁䅕入杁䕁䄴兙あ䡁䅕杣桂䝁䅷䅌杁䙁䅍䅤療䡁䅉来杁䝁䅅杢歂䍁䅁村灂䝁䅍睡求䝁䅷䅌杁䕁䅣杣求䝁䄴睙療䍁䅁睕橂䝁䅫党畂䝁䅍党獁䍁䅁兙畂䝁䅑䅉䱂䝁䅕兡あ䝁䅧䅉䥂䝁䅅杣灂䝁䄴睚杁䝁䅉杣桂䝁䄴䅚穂䍁䄴䅉啂䝁䅧党杁䝁䅍睢瑂䡁䅁兙畂䡁䅫䅉桂䝁䅷督療䍁䅁睢睂䝁䅕杣桂䡁䅑党穂䍁䅁党瑁䝁䅍睢瑂䝁䄰党祂䝁䅍党杁䡁䅣党楂䡁䅍兡あ䝁䅕督獁䍁䅁督ㅂ䝁䅍䅡杁䝁䅅督杁䙁䅙兙睂䝁䄸杣畁䝁䅍睢瑂䍁䅷䅉塂䝁䅧睢獂䝁䅕督桂䝁䅷党畁䕁䅣杣求䝁䅕杢獂䝁䅅杢求䍁䄴睙療䝁䄰䅌杁䙁䅁兤浂䝁䅙兓あ䙁䅕䅣畁䝁䅍睢瑂䍁䅷䅉䥂䝁䅫睚潂䝁䅕杣呂䡁䅑兙畂䝁䅑兙祂䝁䅑督畁䝁䅍睢瑂䍁䅷䅉桂䝁䄴䅚杁䕁䄰兙祂䝁䅷党㕂䕁䄴兙あ䡁䅕杣桂䝁䅷睕潂䝁䄸䅣畁䝁䅍睢瑂䍁䄴䅉䩂䡁䅑䅉穂䝁䅕杣㉂䝁䅕督杁䝁䅍兤穂䡁䅑睢瑂䝁䅕杣穂䍁䅁䅤潂䡁䅉睢ㅂ䝁䅣䅡杁䡁䅍兢療䝁䅳党杁䡁䅍䅡療䡁䅁督獁䍁䅁䅡求䝁䅅䅚杁䡁䅍䅡療䡁䅁督獁䍁䅁睙療䝁䄴杤求䝁䄴兡求䝁䄴睙求䍁䅁督あ䝁䄸杣求䡁䅍䅌杁䝁䅍兙畂䝁䄴兙楂䝁䅫督杁䝁䅑兡穂䡁䅁党畂䡁䅍兙祂䝁䅫党穂䍁䅷䅉桂䝁䄴䅚杁䡁䅍䅣求䝁䅍兡桂䝁䅷䅤㕂䍁䅁杣求䡁䅑兙灂䝁䅷党祂䡁䅍杌杁䙁䅑䅡求䍁䅁睙療䝁䄰䅣桂䝁䄴入杁䡁䅣兙穂䍁䅁杚療䡁䅕杢歂䝁䅕䅚杁䝁䅫杢杁䑁䅉䅍睁䑁䅕䅉桂䝁䄴䅚杁䝁䅫督杁䝁䅧党桂䝁䅑兣ㅂ䝁䅅杣あ䝁䅕杣求䝁䅑䅉灂䝁䄴䅉䍂䝁䄸睙桂䍁䅁杕桂䡁䅑睢畂䍁䅷䅉䝂䝁䅷睢祂䝁䅫䅚桂䍁䄴䅁療䅆䅁朵䅣䕁䅣杣求䝁䅕杢㍂䝁䅅杤求䍁䅁䅖求䝁䅍䅡畂䝁䄸䅢療䝁䅣入杁䙁䅍睢獂䡁䅕䅤灂䝁䄸杢穂䍁䅷䅉䩂䝁䄴睙畁䍁䅷䅉あ䝁䅧杣療䡁䅕睚潂䍁䅁兡あ䡁䅍䅉穂䡁䅕杙穂䝁䅫䅚灂䝁䅅杣㕂䍁䅷䅉䙂䝁䄰䅣灂䡁䅉党杁䙁䅍党祂䡁䅙兡橂䝁䅕督獁䍁䅁兓畂䝁䅍杌獁䍁䅁睢睂䝁䅕杣桂䡁䅑党穂䍁䅁兢求䡁䅑兙獂䍁䅁杣求䝁䅍入橂䝁䅷兡畂䝁䅣䅉浂䝁䅅睙灂䝁䅷兡あ䝁䅫党穂䍁䅁兡畂䍁䅁杖灂䡁䅉睚灂䝁䄴兡桂䍁䅷䅉佂䝁䄸杣あ䝁䅧䅉䑂䝁䅅杣療䝁䅷兡畂䝁䅅䅌杁䝁䅅杢歂䍁䅁睔潂䝁䅫睢畁䍁䅁䅖潂䝁䅕䅉橂䝁䄸兢睂䝁䅅杢㕂䍁䅁杣求䝁䅍入橂䝁䅷兡畂䝁䅣䅉浂䝁䅅睙灂䝁䅷兡あ䝁䅫党穂䍁䅁睙療䝁䅷䅢求䝁䅍䅤獁䍁䅁睙獂䝁䅅督穂䝁䅫杚㕂䍁䅷䅉桂䝁䄴䅚杁䡁䅁杣療䝁䅍党穂䡁䅍䅉祂䝁䅅睤杁䡁䅍睙祂䝁䅅䅣杁䝁䄰党あ䝁䅅䅢穂䍁䅷䅉灂䝁䄴睙獂䡁䅕䅚灂䝁䄴睚杁䝁䅙党祂䡁䅉睢ㅂ䡁䅍䅉桂䝁䄴䅚杁䝁䄴睢畂䝁䅙党祂䡁䅉睢ㅂ䡁䅍杌杁䕁䅫䅤杁䝁䅫督杁䝁䅅䅢穂䝁䄸䅉灂䝁䄴杤療䝁䅷杤求䝁䅑䅉灂䝁䄴䅉あ䝁䅧党杁䡁䅁兤祂䝁䅍䅡桂䡁䅍党杁䝁䅅杢歂䍁䅁督桂䝁䅷党杁䝁䄸杚杁䡁䅍睙祂䝁䅅䅣杁䝁䄰党あ䝁䅅䅢穂䑁䅳䅉桂䝁䄴䅚杁䝁䄸䅣求䡁䅉兙あ䝁䅫睢畂䍁䅁睢浂䍁䅁兙ㅂ䡁䅑睢瑂䝁䄸䅤灂䡁䅙党杁䡁䅍䅡祂䝁䅕䅚歂䝁䅕杣穂䍁䄴䅉䩂䝁䄴䅉桂䝁䅑䅚灂䡁䅑兡療䝁䄴䅌杁䡁䅑䅡求䍁䅁睙療䝁䄰䅣桂䝁䄴入杁䡁䅁杣療䝁䅍党穂䡁䅍䅉桂䝁䅷兤瑂䝁䅫杢ㅂ䝁䄰䅌杁䝁䅍睢睂䡁䅁党祂䍁䅷䅉穂䡁䅑兙灂䝁䄴䅢求䡁䅍督杁䡁䅍䅤求䝁䅕䅢獁䍁䅁杢灂䝁䅍睡求䝁䅷䅌杁䝁䅉杣桂䡁䅍督獁䍁䅁䅤灂䡁䅑兙畂䝁䅫兤瑂䍁䅷䅉獂䝁䅕兙歂䍁䅷䅉桂䝁䅷䅢療䡁䅫督獁䍁䅁兙畂䝁䅑䅉瑂䝁䅫䅥求䝁䅑䅉瑂䝁䅕䅤桂䝁䅷䅉睂䡁䅉睢歂䡁䅕睙あ䡁䅍睏杁䝁䅅杢歂䍁䅁督求䝁䅷䅢穂䍁䅁睙桂䡁䅑兙獂䡁䅫䅤灂䝁䅍䅉橂䝁䄸杢㉂䝁䅕杣あ䝁䅕杣穂䍁䅁杣求䝁䅍睢㉂䝁䅕杣求䝁䅑䅉浂䡁䅉睢瑂䍁䅁党畂䝁䅑兌療䝁䅙兌獂䝁䅫杚求䍁䅁杤求䝁䅧兡橂䝁䅷党穂䍁䅁䅤療䍁䅁䅣祂䝁䄸睙求䡁䅍督療䡁䅉督杁䡁䅑䅡桂䡁䅑䅉求䡁䅧䅤祂䝁䅅睙あ䡁䅍䅉畂䝁䄸杢浂䝁䅕杣祂䝁䄸兤穂䍁䅁䅣祂䝁䅕睙灂䝁䄸兤穂䍁䅁兢求䡁䅑兙獂䡁䅍䅉橂䝁䄸兢睂䡁䅉兡穂䝁䅫杢湂䍁䅁䅣獂䝁䅅䅤灂䝁䄴兤瑂䍁䅷䅉睂䝁䅅䅢獂䝁䅅䅚灂䡁䅕兢獁䍁䅁兙畂䝁䅑䅉祂䝁䅧睢歂䝁䅫兤瑂䍁䄴䅉䩂䡁䅑䅉穂䝁䅕杣㉂䝁䅕督杁䝁䅷兙祂䝁䅣党杁䝁䅍睢祂䡁䅁睢祂䝁䅅䅤灂䝁䄸杢穂䍁䅷䅉灂䝁䄴䅚ㅂ䡁䅍䅤祂䝁䅫兙獂䍁䅁兢桂䝁䄴兤浂䝁䅅睙あ䡁䅕杣求䡁䅉督獁䍁䅁杣求䡁䅑兙灂䝁䅷䅉橂䡁䅕督あ䝁䄸兢求䡁䅉督獁䍁䅁兙畂䝁䅑䅉湂䝁䄸杤求䡁䅉杢瑂䝁䅕杢あ䍁䅁睢祂䝁䅣兙畂䝁䅫来桂䡁䅑兡療䝁䄴督畁䍁䅁䅖潂䝁䅕䅉橂䝁䄸兢睂䝁䅅杢㕂䍁䅁睤桂䡁䅍䅉浂䝁䄸杣瑂䝁䅕杣獂䡁䅫䅉牂䝁䄴睢㍂䝁䄴䅉桂䡁䅍䅉乂䝁䅅督穂䙁䅉睢療䡁䅑督獁䍁䅁兓畂䝁䅍䅉桂䝁䄴䅚杁䝁䅍䅡桂䝁䄴睚求䝁䅑䅉灂䡁䅑督杁䝁䄴兙瑂䝁䅕䅉あ䝁䄸䅉䡂䡁䅉党求䝁䄴睤桂䡁䅙党杁䙁䅑党橂䝁䅧杢療䝁䅷睢湂䡁䅫䅉呂䝁䄸䅢ㅂ䡁䅑兡療䝁䄴督獁䍁䅁兓畂䝁䅍杌杁䝁䅫杢杁䕁䄸睙あ䝁䄸杙求䡁䅉䅉祁䑁䅁杍硁䍁䄴䅉䡂䡁䅉党求䝁䄴睤桂䡁䅙党杁䙁䅑党橂䝁䅧杢療䝁䅷睢湂䡁䅫䅉呂䝁䄸䅢ㅂ䡁䅑兡療䝁䄴督獁䍁䅁兓畂䝁䅍杌杁䡁䅣兙穂䍁䅁杚療䡁䅕杢歂䝁䅕䅚杁䝁䅫杢杁䑁䅉䅍睁䑁䅉䅉桂䝁䄴䅚杁䝁䅫督杁䝁䅧党桂䝁䅑兣ㅂ䝁䅅杣あ䝁䅕杣求䝁䅑䅉灂䝁䄴䅉䑂䝁䅧党穂䝁䅅䅣求䝁䅅睡求䍁䅷䅉坂䝁䅫杣湂䝁䅫杢灂䝁䅅杌䅁偁兕䅁捂䅂䅁睒祂䝁䅕党畂䡁䅣兡橂䝁䅧䅉䵂䝁䅫杚求䙁䅍睙灂䝁䅕杢橂䝁䅕督獁䍁䅁兓畂䝁䅍杌獁䍁䅁兙杁䝁䅍䅢灂䝁䄴兡橂䝁䅅䅢瑁䡁䅍䅤桂䝁䅣党杁䝁䅉兡療䡁䅁䅡桂䡁䅉兢桂䝁䅍党ㅂ䡁䅑兡橂䝁䅅䅢杁䝁䅍睢瑂䡁䅁兙畂䡁䅫䅌杁䝁䅑党㉂䝁䅕䅢療䡁䅁督杁䝁䄴睢㉂䝁䅕䅢杁䝁䅍兙畂䝁䅍党祂䍁䅁兡瑂䝁䄰兤畂䝁䄸䅤潂䝁䅕杣桂䡁䅁兡求䡁䅍䅉浂䝁䄸杣杁䝁䅉杣求䝁䅅督あ䍁䅁睙桂䝁䄴睙求䡁䅉䅉桂䝁䄴䅚杁䝁䄸䅤潂䝁䅕杣杁䕁䅧兒卂䑁䅉睌畂䝁䅕兤瑁䝁䅕䅥睂䡁䅉党穂䡁䅍兡畂䝁䅣䅉橂䝁䅅杢橂䝁䅕杣穂䍁䄴䅉䩂䡁䅑督杁䝁䅷党桂䝁䅑䅉睂䡁䅉睢歂䡁䅕睙あ䍁䅁睙桂䝁䄴䅚灂䝁䅑兙あ䝁䅕䅉灂䡁䅍䅉䡂䙁䅁杍獁䍁䅁兙畂䍁䅁兡瑂䝁䄰兤畂䝁䄸䅤潂䝁䅕杣桂䡁䅁入獁䍁䅁睤潂䝁䅫睙潂䍁䅁兡穂䍁䅁兡畂䍁䅁䅕潂䝁䅅督求䍁䅁兓䩂䕁䅫䅉橂䝁䅷兡畂䝁䅫睙桂䝁䅷䅉あ䡁䅉兡桂䝁䅷䅉あ䝁䄸䅉睂䡁䅉党㉂䝁䅕杢あ䍁䅁杙祂䝁䅕兙穂䡁䅑䅉橂䝁䅅杢橂䝁䅕杣杁䡁䅉党橂䡁䅕杣祂䝁䅕杢橂䝁䅕督杁䝁䅫杢杁䡁䅁兙あ䝁䅫党畂䡁䅑督杁䡁䅣䅡療䍁䅁䅡桂䡁䅙党杁䡁䅁杣求䡁䅙兡療䡁䅕督獂䡁䅫䅉ㅂ䝁䄴䅚求䡁䅉睚療䝁䄴党杁䡁䅍兤祂䝁䅣党祂䡁䅫杌杁䙁䅑䅡求䍁䅁睙療䝁䄰䅣桂䝁䄴入杁䡁䅣兙穂䍁䅁杚療䡁䅉兢求䡁䅉䅢㕂䍁䅁睡畂䝁䄸睤畂䍁䅁兙穂䍁䅁杔療䡁䅉睤求䝁䅷䅢獁䍁䅁兓畂䝁䅍杌杁䝁䅅杢歂䍁䅁睙潂䝁䅅杢湂䝁䅕䅚杁䝁䅫䅤穂䍁䅁杢桂䝁䄰党杁䡁䅑睢杁䕁䅣杣求䝁䅕杢㍂䝁䅫睙潂䍁䅁䅔灂䝁䅙党呂䝁䅍兡求䝁䄴睙求䡁䅍䅌杁䕁䅫杢橂䍁䄴䅉灂䝁䄴䅉乂䝁䅅杣橂䝁䅧䅉祁䑁䅁免㑁䍁䄴䅉䡂䡁䅉党求䝁䄴睤灂䝁䅍䅡杁䕁䅷兡浂䝁䅕睕橂䝁䅫党畂䝁䅍党穂䍁䅷䅉䩂䝁䄴睙畁䍁䅁睤桂䡁䅍䅉灂䝁䄴睙療䡁䅉䅣療䡁䅉兙あ䝁䅕䅚杁䝁䅫杢杁䑁䅉䅍睁䑁䅙䅉桂䝁䄴䅚杁䝁䅫督杁䝁䅧党桂䝁䅑兣ㅂ䝁䅅杣あ䝁䅕杣求䝁䅑䅉灂䝁䄴䅉呂䡁䅑兙浂䝁䅙睢祂䝁䅑䅌杁䙁䅑党㑂䝁䅅督畁䅁䅁䉈䅕䝁䭷䅁䡂䡁䅉党灂䝁䅙䅌杁䕁䅫杢橂䍁䄴䅉求䝁䄴睚桂䝁䅣党穂䍁䅁兡畂䍁䅁䅤潂䝁䅕䅉睂䡁䅉睢歂䡁䅕睙あ䝁䅫睢畂䍁䅁兙畂䝁䅑䅉穂䝁䅅䅢求䍁䅁睢浂䍁䅁兡畂䝁䅑兤穂䡁䅑杣灂䝁䅅䅢杁䡁䅁兙橂䝁䅳兙湂䝁䅫杢湂䍁䅁䅣祂䝁䄸䅚ㅂ䝁䅍䅤穂䍁䅁兙畂䝁䅑䅉穂䝁䅕杣㉂䝁䅫睙求䡁䅍䅉㍂䝁䄸杣獂䝁䅑睤灂䝁䅑党畁䍁䅁䅖潂䝁䅕䅉橂䝁䄸兢睂䝁䅅杢㕂䍁䅁兢桂䝁䄴兤浂䝁䅅睙あ䡁䅕杣求䡁䅍䅉祂䝁䅫睚灂䝁䅑䅉灂䝁䄴䅚ㅂ䡁䅍䅤祂䝁䅫兙獂䍁䅁䅣桂䝁䅍睡桂䝁䅣兡畂䝁䅣䅉睂䡁䅉睢歂䡁䅕睙あ䡁䅍䅌杁䡁䅍兤橂䝁䅧䅉桂䡁䅍䅉穂䡁䅑党求䝁䅷䅌杁䝁䅙兡楂䡁䅉党杁䝁䅅杢歂䍁䅁䅣獂䝁䅅督あ䝁䅫睙杁䝁䅑杣ㅂ䝁䄰督獁䍁䅁杣灂䝁䅣兡歂䍁䅁兡畂䡁䅑党祂䝁䄰党歂䝁䅫兙あ䝁䅕䅉楂䡁䅕䅢牂䍁䅁睙療䝁䄴䅤桂䝁䅫杢求䡁䅉督獁䍁䅁条求䡁䅉杣㕂䝁䅍兙畂䡁䅍䅉桂䝁䄴䅚杁䝁䄸䅤潂䝁䅕杣杁䡁䅍兢桂䝁䅷䅢杁䡁䅁䅢桂䡁䅍䅤灂䝁䅍督獁䍁䅁睙獂䝁䄸督ㅂ䡁䅉党杁䡁䅍入穂䡁䅑党瑂䡁䅍䅉浂䝁䄸杣杁䝁䅫杢歂䡁䅕督あ䡁䅉兡桂䝁䅷䅉睂䝁䅅睙牂䝁䅅睚灂䝁䄴睚杁䡁䅁杣療䝁䅑兤橂䡁䅑督獁䍁䅁䅤祂䝁䅅杢穂䝁䅫䅤杁䡁䅁杣療䡁䅑党橂䡁䅑兡療䝁䄴䅉睂䡁䅉睢歂䡁䅕睙あ䡁䅍䅌杁䡁䅣兙あ䝁䅕杣杁䝁䅉睢あ䡁䅑䅢求䡁䅍睏杁䝁䅅杢歂䍁䅁杣求䝁䄰兙畂䡁䅕杚桂䝁䅍䅤ㅂ䡁䅉党歂䍁䅁兙畂䝁䅑䅉祂䝁䅕睙療䝁䄴䅚灂䡁䅑兡療䝁䄴党歂䍁䅁兡畂䝁䅑兤穂䡁䅑杣灂䝁䅅䅢杁䝁䅍睢畂䡁䅑兙灂䝁䄴党祂䡁䅍䅌杁䝁䅅杢歂䍁䅁督求䡁䅉杤灂䝁䅍党穂䍁䅷䅉穂䡁䅕睙潂䍁䅁兙穂䍁䅁睙療䝁䄴䅤桂䝁䅫杢求䡁䅉䅉獂䝁䅫杚求䍁䅁睙㕂䝁䅍䅢求䍁䅁兢桂䝁䄴兙湂䝁䅕兢求䝁䄴䅤獁䍁䅁䅢療䝁䅣兡穂䡁䅑兡橂䡁䅍䅌杁䡁䅣兙祂䝁䅕䅡療䡁䅕督灂䝁䄴睚杁䝁䅅杢歂䍁䅁睢あ䝁䅧党祂䍁䅁䅣桂䝁䅍睡桂䝁䅣兡畂䝁䅣䅉穂䝁䅕杣㉂䝁䅫睙求䡁䅍杌杁䕁䅫䅤杁䝁䅅䅢穂䝁䄸䅉睂䡁䅉睢歂䡁䅕睙求䡁䅍䅉桂䝁䄴䅚杁䡁䅍党獂䝁䅷督杁䝁䅍睢畂䡁䅑兙灂䝁䄴党祂䝁䅉睢桂䡁䅉䅚獁䍁䅁睙療䡁䅉杣ㅂ䝁䅣兙あ䝁䅕䅚杁䡁䅍䅡求䝁䅕䅤穂䍁䅷䅉橂䝁䄸杣祂䡁䅕睚桂䡁䅑党歂䍁䅁睙療䝁䄴䅤桂䝁䅫杢求䡁䅉督杁䝁䅅杢歂䍁䅁睢あ䝁䅧党祂䍁䅁睙療䡁䅉杣ㅂ䝁䅣兙あ䝁䅕䅚杁䡁䅁杣療䝁䅑兤橂䡁䅑督杁䡁䅑睢杁䝁䅍兤穂䡁䅑睢瑂䝁䅕杣穂䍁䅁兡畂䍁䅁兡畂䝁䅑兤穂䡁䅑杣灂䝁䅕督杁䡁䅍兤橂䝁䅧䅉桂䡁䅍䅉睂䝁䅅睙牂䝁䅅睚灂䝁䄴睚獁䍁䅁兙ㅂ䡁䅑睢瑂䝁䄸䅤灂䡁䅙党獁䍁䅁杚療䝁䄸䅚杁䝁䅅杢歂䍁䅁杙ㅂ䝁䅫䅢歂䝁䅫杢湂䍁䅁䅣祂䝁䄸䅚ㅂ䝁䅍䅤穂䍁䄴䅉䩂䝁䄴䅉桂䝁䅑䅚灂䡁䅑兡療䝁䄴䅌杁䝁䅫䅤杁䡁䅁杣療䝁䅑兤橂䝁䅕督杁䝁䅅杢歂䍁䅁督求䝁䅷䅢穂䍁䅁睙療䝁䅅䅤求䝁䅑䅉祂䝁䅕睙㕂䝁䅍䅢求䝁䅑䅉睂䝁䅅䅣求䡁䅉杙療䝁䅅杣歂䍁䅁兙畂䝁䅑䅉ㅂ䝁䄴睙療䝁䅅䅤求䝁䅑䅉祂䝁䅕睙㕂䝁䅍䅢求䝁䅑䅉睂䝁䅅䅣求䡁䅉杙療䝁䅅杣歂䑁䅳䅉桂䝁䄴䅚杁䝁䅉兤獂䝁䅳䅉桂䝁䄴䅚杁䡁䅍䅣求䝁䅍兡桂䝁䅷䅤㕂䍁䅁䅣桂䡁䅉䅤灂䡁䅑兡療䝁䄴督杁䝁䄰兙歂䝁䅕䅉浂䡁䅉睢瑂䍁䅁杙療䡁䅑䅡杁䝁䅍睢畂䡁䅑兙灂䝁䄴党祂䝁䅉睢桂䡁䅉䅚杁䝁䅅杢歂䍁䅁兤畂䝁䅍睢桂䡁䅑党歂䍁䅁杣求䝁䅍入橂䝁䅷党歂䍁䅁䅣桂䡁䅁党祂䝁䅉睢桂䡁䅉䅚畁䍁䅁杒ㅂ䡁䅉䅤潂䝁䅕杣獁䍁䅁兡あ䍁䅁䅣ㅂ䡁䅉睙潂䝁䅅督求䡁䅍䅉桂䝁䄴䅚杁䡁䅍党獂䝁䅷督杁䡁䅉党橂䡁䅫睙獂䝁䅕䅚杁䝁䅙兡楂䝁䅕杣㝁䍁䅁兙畂䝁䅑䅉睂䡁䅉睢歂䡁䅕睙求䡁䅍䅉桂䝁䄴䅚杁䡁䅍党獂䝁䅷督杁䝁䅅䅚潂䝁䅕督灂䡁䅙党穂䍁䄴䅉䉂䝁䅑䅚灂䡁䅑兡療䝁䄴兙獂䝁䅷入獁䍁䅁䅤潂䝁䅕䅉橂䝁䄸兢睂䝁䅅杢㕂䍁䅁党畂䝁䅣兙湂䝁䅕督杁䝁䅫杢杁䡁䅑䅡求䍁䅁䅡桂䡁䅉杤求䡁䅍䅤灂䝁䄴睚杁䝁䅅杢歂䍁䅁杣求䝁䅣党畂䝁䅕杣桂䡁䅑兡療䝁䄴䅉療䝁䅙䅉あ䝁䅫兢楂䝁䅕杣杁䡁䅁杣療䡁䅁党祂䡁䅑兡求䡁䅍睏杁䝁䅅杢歂䍁䅁督桂䝁䅷党杁䝁䄸杚杁䡁䅑兡瑂䝁䅉党祂䝁䅷兙畂䝁䅑䅉桂䝁䄴䅚杁䡁䅍䅣求䝁䅍兡桂䝁䅷䅉ㅂ䡁䅍党杁䡁䅁杣療䡁䅁党祂䡁䅑兡求䡁䅍杌杁䙁䅑䅡求䍁䅁睙療䝁䄰䅣桂䝁䄴入杁䡁䅣兙穂䍁䅁杚療䡁䅉兢求䡁䅉䅢㕂䍁䅁睡畂䝁䄸睤畂䍁䅁兙穂䍁䅁睒祂䝁䅕兡浂䍁䅁村祂䝁䄸督畁䍁䅁睑療䡁䅉䅣療䡁䅉兙あ䝁䅫睢畂䍁䅁兙畂䝁䅑䅉橂䝁䅧兙畂䝁䅣党歂䍁䅁兡あ䡁䅍䅉畂䝁䅅兢求䍁䅁䅤療䍁䅁睒祂䝁䅕兡浂䍁䅷䅉䩂䝁䄴睙畁䍁䅁兡畂䍁䅁杍睁䑁䅁免畁䍁䅁睒祂䝁䅕兡浂䍁䅷䅉䩂䝁䄴睙畁䍁䅁睤桂䡁䅍䅉浂䝁䄸兤畂䝁䅑党歂䍁䅁兡畂䍁䅁免㑁䑁䅣睎杁䝁䅅杢歂䍁䅁兡穂䍁䅁䅡求䝁䅅䅚硂䡁䅕兙祂䡁䅑党祂䝁䅕䅚杁䝁䅫杢杁䕁䅑党獂䝁䅅睤桂䡁䅉党獁䍁䅁睔潂䝁䅫睢畁䅁䅁䌲䅍䥁䨴䅁䡂䡁䅉兡歂䍁䅁䅒㕂䝁䄴兙瑂䝁䅫睙穂䍁䅁䅓療䝁䅷䅚灂䝁䄴睚穂䍁䅷䅉䩂䝁䄴睙畁䍁䅷䅉あ䝁䄸睚求䡁䅑䅡求䡁䅉䅉㍂䝁䅫䅤潂䍁䅁兡あ䡁䅍䅉穂䡁䅕杙穂䝁䅫䅚灂䝁䅅杣灂䝁䅕督獁䍁䅁䅣祂䝁䄸杤灂䝁䅑党穂䍁䅁䅤求䝁䅍䅡畂䝁䄸䅢療䝁䅣入杁䝁䅍睢畂䡁䅍兤獂䡁䅑兡畂䝁䅣䅌杁䡁䅁䅢桂䡁䅑杚療䡁䅉兢杁䝁䅅杢歂䍁䅁䅣祂䝁䄸䅚ㅂ䝁䅍䅤杁䝁䅕杢湂䝁䅫杢求䝁䅕杣灂䝁䄴睚獁䍁䅁兙畂䝁䅑䅉桂䝁䄴兙獂䡁䅫䅤灂䝁䅍督杁䡁䅍党祂䡁䅙兡橂䝁䅕督杁䝁䅫杢杁䕁䄴睢祂䡁䅑䅡杁䕁䅅兢求䡁䅉兡橂䝁䅅䅌杁䕁䅕兤祂䝁䄸䅣求䍁䅷䅉桂䝁䄴䅚杁䝁䅫杢あ䝁䅕杣畂䝁䅅䅤灂䝁䄸杢桂䝁䅷䅢㕂䍁䄴䅉䩂䡁䅑䅉療䝁䅙杚求䡁䅉督杁䝁䅍䅢療䡁䅕䅚杁䡁䅁䅢桂䡁䅑杚療䡁䅉兢杁䝁䅅杢歂䍁䅁䅣祂䝁䄸䅚ㅂ䝁䅍䅤杁䝁䅕杢湂䝁䅫杢求䝁䅕杣灂䝁䄴睚杁䡁䅍党祂䡁䅙兡橂䝁䅕督獁䍁䅁督ㅂ䝁䅍䅡杁䝁䅅督杁䝁䅅杣橂䝁䅧兡あ䝁䅕睙あ䝁䅫杢湂䍁䅷䅉歂䝁䅕督灂䝁䅣杢灂䝁䄴睚獁䍁䅁兙畂䝁䅑䅉楂䡁䅕兡獂䝁䅑兡畂䝁䅣䅉穂䝁䅍兙獂䝁䅅杙獂䝁䅕䅉桂䝁䄴䅚杁䡁䅍党橂䡁䅕杣求䍁䅁睙獂䝁䄸兤歂䍁䄰杙桂䡁䅍党歂䍁䅁䅣獂䝁䅅䅤浂䝁䄸杣瑂䡁䅍䅉桂䝁䄴䅚杁䝁䅉兤穂䝁䅫杢求䡁䅍督杁䝁䅅䅣睂䝁䅷兡橂䝁䅅䅤灂䝁䄸杢穂䑁䅳䅉桂䝁䄴䅚杁䕁䅅兓癁䝁䄰兙橂䝁䅧兡畂䝁䅕䅉獂䝁䅕兙祂䝁䄴兡畂䝁䅣䅉桂䝁䄴䅚杁䝁䅑兙あ䝁䅅䅉睂䝁䅷兙あ䝁䅙睢祂䝁䄰䅉求䝁䄴睚灂䝁䄴党求䡁䅉兡畂䝁䅣䅉穂䝁䅕杣㉂䝁䅫睙求䡁䅍䅉あ䝁䅧兙あ䍁䅁杙ㅂ䝁䅫䅢歂䍁䅁䅣獂䝁䅅䅤浂䝁䄸杣瑂䡁䅍䅉あ䝁䄸䅉浂䝁䅅睙灂䝁䅷兡あ䝁䅅䅤求䍁䅁杙桂䡁䅑睙潂䍁䅁兙畂䝁䅑䅉穂䡁䅑杣求䝁䅅兢灂䝁䄴睚杁䝁䅑兙あ䝁䅅䅉灂䝁䄴睚求䡁䅍䅤灂䝁䄸杢獁䍁䅁兣ㅂ䝁䅅䅢灂䡁䅑入杁䝁䅣睢㉂䝁䅕杣畂䝁䅅杢橂䝁䅕䅌杁䝁䄸杣橂䝁䅧党穂䡁䅑杣桂䡁䅑兡療䝁䄴䅌杁䡁䅍党瑂䝁䅅杢あ䝁䅫睙杁䝁䄰睢歂䝁䅕䅢灂䝁䄴睚獁䍁䅁睢楂䡁䅍党祂䡁䅙兙楂䝁䅫䅢灂䡁䅑入獁䍁䅁兙畂䝁䅑䅉桂䝁䄴兙獂䡁䅫督灂䡁䅍䅉桂䡁䅑䅉穂䝁䅍兙獂䝁䅕杌杁䙁䅑䅡求䍁䅁睙療䝁䄰䅣桂䝁䄴入杁䡁䅁杣療䡁䅙兡歂䝁䅕督杁䝁䅑兡湂䝁䅫䅤桂䝁䅷䅉求䝁䄴睚桂䝁䅣党瑂䝁䅕杢あ䍁䅁督求䡁䅉杤灂䝁䅍党穂䍁䅷䅉灂䝁䄴睙獂䡁䅕䅚灂䝁䄴睚杁䝁䅑兡湂䝁䅫䅤桂䝁䅷䅉求䝁䅍睢穂䡁䅫督あ䝁䅕兢杁䝁䅑党穂䝁䅫睚畂䍁䅁兙畂䝁䅑䅉灂䝁䄰䅣獂䝁䅕兢求䝁䄴䅤桂䡁䅑兡療䝁䄴睏杁䝁䅅杢歂䍁䅁督ㅂ䡁䅁䅣獂䡁䅫䅉橂䝁䅧兙灂䝁䄴䅌杁䕁䅫杢あ䝁䅕杣畂䝁䅕䅤杁䝁䄸杚杁䙁䅑䅡灂䝁䄴睚獁䍁䅁兙畂䝁䅑䅉桂䝁䅑杤桂䝁䄴睙求䝁䅑䅉瑂䝁䅅杢ㅂ䝁䅙兙橂䡁䅑兤祂䝁䅫杢湂䍁䅷䅉㍂䝁䅧兡橂䝁䅧䅉浂䝁䄸睙ㅂ䡁䅍党穂䍁䅁睢畂䍁䅁䅤祂䝁䅅杢穂䝁䅙睢祂䝁䄰兡畂䝁䅣䅉あ䡁䅉兙歂䝁䅫䅤灂䝁䄸杢桂䝁䅷䅉療䡁䅁党祂䝁䅅䅤灂䝁䄸杢穂䍁䅁兡畂䡁䅑睢杁䡁䅍兢桂䡁䅉䅤杁䝁䅅杢歂䍁䅁睙療䝁䄴杢求䝁䅍䅤求䝁䅑䅉求䝁䅍睢穂䡁䅫督あ䝁䅕兢穂䍁䄴䅉䩂䡁䅑䅉穂䝁䅕杣㉂䝁䅕督杁䝁䅍兤穂䡁䅑睢瑂䝁䅕杣穂䍁䅁䅤潂䝁䅅䅤杁䝁䄸䅣求䡁䅉兙あ䝁䅕䅉灂䝁䄴䅉あ䝁䅧党杁䡁䅑党橂䝁䅧䅌杁䝁䄰党歂䝁䅫兙獁䍁䅁䅤求䝁䅷党橂䝁䄸兢瑂䡁䅕杢灂䝁䅍兙あ䝁䅫睢畂䡁䅍䅌杁䡁䅉党あ䝁䅅兡獂䍁䅷䅉橂䝁䄸杢穂䡁䅕兢求䡁䅉䅉睂䝁䅅睙牂䝁䅅睚求䝁䅑䅉湂䝁䄸睢歂䡁䅍䅌杁䝁䄰兙畂䡁䅕杚桂䝁䅍䅤ㅂ䡁䅉兡畂䝁䅣䅌杁䝁䅅杢歂䍁䅁杚灂䝁䄴兙畂䝁䅍党杁䝁䅫杢歂䡁䅕督あ䡁䅉兡求䡁䅍杌杁䙁䅑䅡求䍁䅁睙療䝁䄰䅣桂䝁䄴入杁䡁䅣兙穂䍁䅁杚療䡁䅉兢求䡁䅉䅢㕂䍁䅁睡畂䝁䄸睤畂䍁䅁兙穂䍁䅁睑潂䝁䅅睕求䡁䅉睚杁䙁䅑党橂䝁䅧杢療䝁䅷睢湂䡁䅫䅉䉂䝁䅍兣ㅂ䝁䅫督灂䡁䅑兡療䝁䄴䅉䑂䝁䄸杣睂䍁䄴䅉桂䝁䄴䅚杁䝁䅍䅡桂䝁䄴睚求䝁䅑䅉灂䡁䅑督杁䝁䄴兙瑂䝁䅕䅉あ䝁䄸䅉䡂䡁䅉兡歂䍁䅁䅒㕂䝁䄴兙瑂䝁䅫睙穂䍁䅁䅓療䝁䅷䅚灂䝁䄴睚穂䍁䅷䅉䩂䝁䄴睙畁䍁䅁睒祂䝁䅫䅚杁䕁䅑入畂䝁䅅兢灂䝁䅍督杁䕁䅧睢獂䝁䅑兡畂䝁䅣督獁䍁䅁兓畂䝁䅍杌杁䡁䅣兙穂䍁䅁杚療䡁䅕杢歂䝁䅕䅚杁䝁䅫杢杁䑁䅉䅍睁䑁䅙䅉桂䝁䄴䅚杁䝁䅫督杁䝁䅧党桂䝁䅑兣ㅂ䝁䅅杣あ䝁䅕杣求䝁䅑䅉灂䝁䄴䅉呂䝁䅅杢杁䙁䅉兙瑂䝁䄸杢獁䍁䅁睑桂䝁䅷兡浂䝁䄸杣畂䝁䅫兙畁䅁䅁杗䅯䩁倴䅁䡂䡁䅉兡浂䝁䅙睢畂䍁䅁睑療䡁䅉䅣療䡁䅉兙あ䝁䅫睢畂䍁䅷䅉あ䝁䅧杣療䡁䅕睚潂䍁䅁兡あ䡁䅍䅉穂䡁䅕杙穂䝁䅫䅚灂䝁䅅杣灂䝁䅕督獁䍁䅁䅣祂䝁䄸杤灂䝁䅑党穂䍁䅁睙療䝁䄴督ㅂ䝁䄰党祂䍁䅁兙畂䝁䅑䅉睂䡁䅉睢浂䝁䅕督穂䝁䅫睢畂䝁䅅䅢獁䍁䅁兙畂䝁䅑䅉潂䝁䄸兢求䍁䅁兙畂䝁䅑䅉楂䡁䅕兡獂䝁䅑兡畂䝁䅣䅉睂䡁䅉睢歂䡁䅕睙あ䡁䅍䅉灂䝁䄴䅉あ䝁䅧党杁䙁䅕杢灂䡁䅑党歂䍁䅁睕あ䝁䅅䅤求䡁䅍䅌杁䕁䅕兤祂䝁䄸䅣求䍁䅷䅉䑂䝁䅅杢桂䝁䅑兙獁䍁䅁兑ㅂ䡁䅍䅤祂䝁䅅䅢灂䝁䅅䅌杁䝁䅅杢歂䍁䅁兡畂䡁䅑党祂䝁䄴兙あ䝁䅫睢畂䝁䅅䅢獂䡁䅫杌杁䙁䅑䅡求䍁䅁睙療䝁䄰䅣桂䝁䄴入杁䝁䄸䅣求䡁䅉兙あ䝁䅕督杁䡁䅑䅡祂䝁䄸兤湂䝁䅧䅉あ䡁䅣睢杁䡁䅍党湂䝁䄰党畂䡁䅑督㙁䍁䅁䅓療䝁䄰党杁䝁䅅杢歂䍁䅁村ㅂ䝁䅫䅢歂䝁䅫杢湂䍁䅁䅕祂䝁䄸䅚ㅂ䝁䅍䅤穂䍁䅷䅉桂䝁䄴䅚杁䕁䅍睢畂䡁䅍兤瑂䝁䅕杣杁䝁䅅杢歂䍁䅁䅕祂䝁䄸杚求䡁䅍督灂䝁䄸杢桂䝁䅷䅉兂䡁䅉睢歂䡁䅕睙あ䡁䅍杌杁䙁䅑䅡求䍁䅁䅓療䝁䄰党杁䝁䅅杢歂䍁䅁村ㅂ䝁䅫䅢歂䝁䅫杢湂䍁䅁䅕祂䝁䄸䅚ㅂ䝁䅍䅤穂䍁䅁督求䝁䅣兢求䝁䄴䅤杁䝁䄰兙畂䡁䅕杚桂䝁䅍䅤ㅂ䡁䅉党穂䍁䅁兙畂䝁䅑䅉瑂䝁䅅杣牂䝁䅕䅤穂䍁䅁杣求䡁䅍兡歂䝁䅕杢あ䝁䅫兙獂䍁䅁兙畂䝁䅑䅉橂䝁䄸兢瑂䝁䅕杣橂䝁䅫兙獂䍁䅁督求䝁䅍䅤灂䝁䄸杢桂䝁䅷䅉湂䝁䅅杣桂䝁䅣党杁䝁䅑睢療䡁䅉督獁䍁䅁杣療䝁䅷䅢灂䝁䄴睚杁䡁䅍䅤求䝁䅕䅢杁䡁䅍党祂䡁䅙兡橂䝁䅕䅉歂䝁䄸睢祂䡁䅍䅌杁䝁䅙兡祂䝁䅕䅉歂䝁䄸睢祂䡁䅍䅌杁䡁䅍䅡ㅂ䡁䅑䅤求䡁䅉督獁䍁䅁督あ䝁䅕党獂䍁䅁督求䝁䅍兤祂䝁䅫䅤㕂䍁䅁睚祂䝁䅫䅢獂䝁䅕督獁䍁䅁兙畂䝁䅑䅉祂䝁䄸睢瑂䍁䅁䅚灂䡁䅙兡歂䝁䅕杣穂䍁䅁杚療䡁䅉䅉あ䝁䅧党杁䡁䅕督求䍁䅁兡畂䍁䅁睙療䝁䄰兢求䡁䅉睙灂䝁䅅䅢杁䝁䅍睢畂䡁䅍䅤祂䡁䅕睙あ䝁䅫睢畂䍁䅁兙畂䝁䅑䅉祂䝁䅕䅣桂䝁䅫杣獁䍁䅁兙畂䝁䅑䅉潂䝁䄸兢求䍁䅁杣求䝁䄰睢歂䝁䅕䅢灂䝁䄴睚杁䝁䅅䅣睂䝁䅷兡橂䝁䅅䅤灂䝁䄸杢穂䍁䄴䅉啂䝁䅧党杁䡁䅍党湂䝁䄰党畂䡁䅑䅉桂䝁䅷督療䍁䅁督求䝁䅷䅢穂䍁䅁杣求䝁䅷兙あ䝁䅕䅚杁䡁䅁杣療䝁䅑兤橂䡁䅑督獁䍁䅁督ㅂ䝁䅍䅡杁䝁䅅督杁䝁䅣兙祂䝁䅅睚求䍁䅁䅚療䝁䄸杣杁䝁䄸䅣求䝁䄴党祂䡁䅍杌杁䙁䅑䅡求䍁䅁睑療䝁䄴督ㅂ䝁䄰党祂䍁䅁兙畂䝁䅑䅉兂䡁䅉睢浂䝁䅕督穂䝁䅫睢畂䝁䅅䅢杁䙁䅁杣療䝁䅑兤橂䡁䅑督杁䡁䅍党湂䝁䄰党畂䡁䅑䅉瑂䝁䅅杢ㅂ䝁䅙兙橂䡁䅑兤祂䝁䅕督杁䝁䅅杢歂䍁䅁兢桂䡁䅉睡求䡁䅑督杁䝁䅷睢畂䝁䅣兌潂䝁䅅杢歂䝁䅷党歂䍁䅁党畂䝁䅣兡畂䝁䅕党祂䝁䅕䅚杁䡁䅑睢療䝁䅷督獁䍁䅁兡畂䝁䅍䅢ㅂ䝁䅑兡畂䝁䅣䅉穂䡁䅁兙歂䝁䅕督獁䍁䅁督潂䝁䄸杤求䝁䅷督獁䍁䅁督睂䝁䅅䅚求䡁䅍䅌杁䡁䅍睙療䝁䄸䅣穂䍁䅷䅉祂䝁䅅睡求䡁䅍䅌杁䝁䅧睢求䡁䅍䅌杁䝁䅍兤獂䡁䅑兡㉂䝁䅅䅤療䡁䅉督獁䍁䅁睤求䝁䅕䅚求䡁䅉督獁䍁䅁䅣療䡁䅍䅤杁䝁䅧睢獂䝁䅕䅉歂䝁䅫睚湂䝁䅕杣穂䍁䅷䅉穂䝁䅍杣桂䡁䅁党祂䡁䅍䅌杁䝁䅕䅚湂䝁䅕杣穂䍁䅷䅉桂䝁䄴䅚杁䝁䅙睢祂䝁䅳督㝁䍁䅁睤潂䝁䅕党獂䝁䅉兙祂䡁䅉睢㍂䡁䅍䅉桂䝁䄴䅚杁䝁䅷兙㍂䝁䄴䅉橂䝁䅅杣あ䡁䅍睏杁䡁䅍杢療䡁䅣䅉あ䝁䄸睢獂䡁䅍䅉橂䝁䄸兢睂䡁䅉兡穂䝁䅫杢湂䍁䅁督潂䝁䄸杤求䝁䅷督獁䍁䅁䅣ㅂ䡁䅍䅡求䡁䅉督獁䍁䅁杣療䝁䄸杚杁䡁䅉兙牂䝁䅕督獁䍁䅁督獂䝁䅕䅚杁䡁䅍䅢求䝁䅫睚潂䍁䅁督潂䝁䄸杤求䝁䅷督獁䍁䅁督橂䝁䄸睢睂䡁䅍䅌杁䝁䅅杢歂䍁䅁兡橂䝁䅕䅉穂䝁䅍杣桂䡁䅁党祂䡁䅍睏杁䝁䅅杢歂䍁䅁䅣祂䡁䅕杢灂䝁䄴睚杁䡁䅁杣療䝁䅑兤橂䡁䅑督獁䍁䅁督ㅂ䝁䅍䅡杁䝁䅅督杁䡁䅁杣ㅂ䝁䄴党祂䡁䅍䅌杁䝁䅷睢睂䡁䅁党祂䡁䅍䅌杁䡁䅍䅡求䝁䅅杣穂䍁䅷䅉桂䝁䄴䅚杁䝁䄸䅤潂䝁䅕杣杁䡁䅑睢療䝁䅷督畁䍁䅁䅖潂䝁䅕䅉穂䝁䅕睚瑂䝁䅕杢あ䍁䅁兙獂䡁䅍睢杁䝁䄸杚浂䝁䅕杣穂䍁䅁督あ䡁䅉兡牂䝁䅫杢湂䍁䅁䅤療䝁䄸䅢穂䍁䅷䅉灂䝁䄴睙獂䡁䅕䅚灂䝁䄴睚杁䝁䅅䅥求䡁䅍䅌杁䡁䅁兡橂䝁䅳督獁䍁䅁兢桂䡁䅑䅤療䝁䅍睡穂䍁䅷䅉瑂䝁䅅兤獂䡁䅍䅌杁䡁䅣睢療䝁䅑䅉穂䡁䅁䅢灂䡁䅑䅤求䡁䅉督獁䍁䅁督獂䝁䅕䅚湂䝁䅕䅡桂䝁䄰兢求䡁䅉督獁䍁䅁䅣祂䡁䅫䅉楂䝁䅅杣穂䍁䅷䅉桂䝁䄴䅚杁䡁䅉党睂䝁䅅兡祂䍁䅁䅡桂䝁䄴䅚獂䝁䅕督㝁䍁䅁䅡桂䝁䄴䅚杁䡁䅑睢療䝁䅷督杁䝁䅍睢瑂䡁䅁杣灂䡁䅍兡畂䝁䅣䅉潂䝁䅅兢瑂䝁䅕杣穂䍁䅷䅉穂䝁䅍杣求䡁䅣䅚祂䝁䅫杤求䡁䅉督獁䍁䅁䅣獂䝁䅫党祂䡁䅍䅌杁䝁䅅䅚煂䡁䅕督あ䝁䅅杙獂䝁䅕䅉㍂䡁䅉党畂䝁䅍䅡求䡁䅍䅌杁䝁䅧兙畂䝁䅑督桂䡁䅣督獁䍁䅁䅤桂䡁䅁党杁䝁䄰党桂䡁䅍兤祂䝁䅕督獁䍁䅁䅢求䡁䅙党獂䡁䅍䅌杁䝁䅍䅢桂䝁䄰䅣穂䍁䅷䅉あ䡁䅉睢㍂䝁䅕䅢穂䍁䅷䅉橂䡁䅕䅢あ䝁䅫杤桂䡁䅑睢祂䡁䅍䅌杁䡁䅣党求䝁䅑党祂䡁䅍䅌杁䝁䅅杢歂䍁䅁睢あ䝁䅧党祂䍁䅁䅡桂䝁䄴䅚杁䡁䅑睢療䝁䅷督㝁䍁䅁兡畂䝁䅑睢療䡁䅉䅉桂䝁䄴䅚杁䝁䄸兤あ䝁䅑睢療䡁䅉䅉睂䝁䅷兙畂䡁䅑党祂䡁䅍䅉桂䝁䄴䅚杁䝁䅷兙㍂䝁䄴䅉桂䝁䅍睙求䡁䅍督療䡁䅉兡求䡁䅍睏杁䝁䅅杢歂䍁䅁睚桂䡁䅉䅚求䝁䄴䅉潂䝁䄸督求䡁䅍䅉桂䝁䄴䅚杁䝁䅧睢穂䝁䅕䅉祂䝁䅕党獂䡁䅍杌杁䕁䅫杢杁䝁䅅䅚歂䝁䅫䅤灂䝁䄸杢獁䍁䅁䅤潂䝁䅕䅉穂䝁䅕睚瑂䝁䅕杢あ䍁䅁䅣祂䝁䄸杤灂䝁䅑党穂䍁䅁䅡療䝁䄰党杁䝁䄸杣湂䝁䅅杢灂䡁䅯兙あ䝁䅫睢畂䍁䅁䅣祂䝁䄸䅚ㅂ䝁䅍䅤穂䍁䅷䅉灂䝁䄴睙獂䡁䅕䅚灂䝁䄴睚杁䡁䅣兡祂䝁䅕䅉桂䝁䄴䅚杁䡁䅣睢療䝁䅑䅉穂䝁䅧党獂䡁䅙兡畂䝁䅣䅌杁䝁䅍睢畂䡁䅑兙灂䝁䄴党祂䡁䅍䅌杁䡁䅍䅤療䡁䅉兙湂䝁䅕䅉橂䝁䅅杙灂䝁䄴党あ䡁䅍䅌杁䝁䅅杢歂䍁䅁睢あ䝁䅧党祂䍁䅁睙獂䝁䄸督求䡁䅑䅉桂䝁䄴䅚杁䝁䅧睢瑂䝁䅕䅉療䡁䅉睚桂䝁䄴兡㙂䝁䅅䅤灂䝁䄸杢杁䝁䅅睙橂䝁䅕督穂䝁䄸杣灂䝁䅕督㝁䍁䅁杣求䡁䅍兡歂䝁䅕杢あ䝁䅫兙獂䍁䅷䅉灂䝁䄴䅚ㅂ䡁䅍䅤祂䝁䅫兙獂䍁䅷䅉桂䝁䄴䅚杁䝁䅍睢瑂䝁䄰党祂䝁䅍兡桂䝁䅷䅉浂䝁䅅杢穂䑁䅳䅉桂䝁䄴䅚杁䝁䅍䅢求䝁䅅杢灂䝁䄴睚杁䡁䅁杣療䝁䅑兤橂䡁䅑督獁䍁䅁督ㅂ䝁䅍䅡杁䝁䅅督杁䝁䅉杣療䝁䄸兢穂䍁䅷䅉楂䡁䅉兤穂䝁䅧党穂䍁䅷䅉穂䡁䅅兤求䝁䅕睚求䝁䅕督獁䍁䅁兙畂䝁䅑䅉療䡁䅑䅡求䡁䅉䅉橂䝁䅷党桂䝁䄴兡畂䝁䅣䅉睂䡁䅉睢歂䡁䅕睙あ䡁䅍杌杁䙁䅑䅡求䍁䅁睙療䝁䄰䅣桂䝁䄴入杁䡁䅣兙穂䍁䅁杚療䡁䅉兢求䡁䅉䅢㕂䍁䅁睡畂䝁䄸睤畂䍁䅁兙穂䍁䅁兓畂䡁䅍䅤祂䡁䅕兢求䝁䄴䅤杁䙁䅍入穂䡁䅑党瑂䡁䅍䅉䑂䝁䄸杣睂䝁䄸杣桂䡁䅑兡療䝁䄴䅉桂䝁䄴䅚杁䝁䅍䅡桂䝁䄴睚求䝁䅑䅉灂䡁䅑督杁䝁䄴兙瑂䝁䅕䅉あ䝁䄸䅉䡂䡁䅉兡浂䝁䅙睢畂䍁䅁睑療䡁䅉䅣療䡁䅉兙あ䝁䅫睢畂䍁䅁兡畂䍁䅁杓ㅂ䝁䄴党杁䑁䅅兏㕁䑁䅉杌杁䕁䅣杣灂䝁䅙杚療䝁䄴䅉䑂䝁䄸杣睂䝁䄸杣桂䡁䅑兡療䝁䄴䅉㍂䝁䅅督杁䝁䅙睢ㅂ䝁䄴䅚求䝁䅑䅉灂䝁䄴䅉硁䑁䅣睎ぁ䍁䅁兙畂䝁䅑䅉灂䡁䅍䅉潂䝁䅕兙歂䡁䅅兤桂䡁䅉䅤求䡁䅉党歂䍁䅁兡畂䍁䅁杔求䡁䅣䅉婂䝁䄸杣牂䍁䅷䅉佂䝁䅕睤杁䙁䅫睢祂䝁䅳杌䅁乁樰䅁捂睁䅁睒祂䝁䅫杢歂䡁䅉䅉䩂䝁䄴睙畁䍁䅁睢睂䝁䅕杣桂䡁䅑党穂䍁䅁督療䝁䅍兡桂䝁䅷䅉畂䝁䅕䅤㍂䝁䄸杣牂䍁䅁兙畂䝁䅑䅉歂䝁䅅䅤灂䝁䄴睚杁䝁䅅䅣睂䝁䅷兡橂䝁䅅䅤灂䝁䄸杢杁䝁䅙睢祂䍁䅁䅤潂䝁䅕䅉獂䝁䅕督楂䝁䅫兙畂䍁䅷䅉湂䝁䅅入獁䍁䅁杙灂䡁䅍党㑂䡁䅕兙獂䍁䅷䅉あ䡁䅉兙畂䡁䅍睚求䝁䄴䅚求䡁䅉䅌杁䝁䅅杢歂䍁䅁兣ㅂ䝁䅕党祂䍁䅁䅋䵂䕁䅣村啂䙁䅅克杁䝁䅍睢瑂䝁䄰兤畂䝁䅫䅤灂䝁䅕督杁䡁䅣睢祂䝁䅷䅚㍂䝁䅫䅚求䍁䄴䅉䩂䡁䅑督杁䡁䅁䅢桂䡁䅑杚療䡁䅉兢杁䝁䅕杢桂䝁䅉䅢求䡁䅍䅉䵂䕁䅣村啂䙁䅅䅉睂䝁䅕睢睂䝁䅷党杁䡁䅑睢杁䝁䅙兡畂䝁䅑䅉桂䝁䄴䅚杁䝁䅕杢湂䝁䅅睚求䍁䅁睤灂䡁䅑䅡杁䝁䅕兙橂䝁䅧䅉療䡁䅑䅡求䡁䅉䅌杁䡁䅍䅡桂䡁䅉党杁䝁䅍睢畂䡁䅑党畂䡁䅑䅉桂䝁䄴䅚杁䝁䅕䅥睂䝁䅕杣灂䝁䅕杢橂䝁䅕督獁䍁䅁兙畂䝁䅑䅉求䡁䅧䅣祂䝁䅕督穂䍁䅁䅤潂䝁䅕兢穂䝁䅕䅢㉂䝁䅕督畁䍁䅁䅖潂䝁䅕䅉橂䝁䄸兢睂䝁䅅杢㕂䍁䅁睢浂䝁䅙党祂䡁䅍䅉桂䝁䅑兌穂䡁䅕䅣睂䝁䄸杣あ䝁䅕䅚杁䡁䅍党祂䡁䅙兡橂䝁䅕䅉桂䝁䄴䅚杁䝁䅅䅉睂䡁䅉党瑂䝁䅫兤瑂䍁䅁督ㅂ䝁䅉督橂䡁䅉兡睂䡁䅑兡療䝁䄴䅉㉂䝁䅕杣穂䝁䅫睢畂䍁䄴䅉䡂䡁䅉兡畂䝁䅑杣杁䕁䅫杢橂䍁䄴䅉㍂䝁䅅督杁䝁䅙睢ㅂ䝁䄴䅚求䝁䅑䅉灂䝁䄴䅉祁䑁䅁䅍㕁䍁䅁兙畂䝁䅑䅉灂䡁䅍䅉潂䝁䅕兙歂䡁䅅兤桂䡁䅉䅤求䡁䅉党歂䍁䅁兡畂䍁䅁睖求䡁䅍䅤杁䕁䅧睢獂䝁䅷入㍂䝁䄸睢歂䍁䅷䅉䑂䝁䅅䅢灂䝁䅙睢祂䝁䄴兡桂䍁䄴䅁㥂杁䅁䅪䅍䕁䅣杣療䝁䅍党祂䡁䅫䅉偂䡁䅕䅤獂䝁䅕䅤杁䕁䅧睢獂䝁䅑兡畂䝁䅣䅉䑂䝁䄸杣睂䍁䄴䅉療䡁䅁党祂䝁䅅䅤求䡁䅍䅉桂䡁䅍䅉桂䍁䅁杣求䡁䅑兙灂䝁䅷党祂䍁䅁睢浂䍁䅁睙療䝁䄴督ㅂ䝁䄰兙楂䝁䅷党穂䍁䅁兙畂䝁䅑䅉浂䡁䅉党穂䝁䅧䅉睂䡁䅉睢歂䡁䅕睙あ䡁䅍䅉穂䝁䄸䅢歂䍁䅁䅤潂䡁䅉睢ㅂ䝁䅣䅡杁䝁䅫杢歂䝁䅕䅣求䝁䄴䅚求䝁䄴䅤獂䡁䅫䅉療䡁䅁党祂䝁䅅䅤求䝁䅑䅉穂䡁䅑睢祂䝁䅕督杁䝁䅫杢杁䡁䅑䅡求䍁䅁兖畂䝁䅫䅤求䝁䅑䅉呂䡁䅑兙あ䝁䅕督畁䍁䅁兓あ䡁䅍䅉穂䡁䅑睢祂䝁䅕督杁䝁䄸杚浂䝁䅕杣杁䡁䅁杣療䝁䅑兤橂䡁䅑督杁䝁䅫杢杁䡁䅙兙祂䝁䅫睢ㅂ䡁䅍䅉橂䝁䅅䅤求䝁䅣睢祂䝁䅫党穂䍁䅷䅉穂䡁䅕睙潂䍁䅁兙穂䍁䅁䅚桂䝁䅫杣㕂䍁䅁兙畂䝁䅑䅉歂䝁䅕䅢灂䍁䅷䅉睂䡁䅉睢歂䡁䅕睙求䍁䅷䅉浂䝁䅷睢祂䝁䅅䅢獁䍁䅁杚祂䝁䅕督潂䍁䅁兢求䝁䅅䅤獁䍁䅁督求䝁䅅杚療䝁䄸䅚杁䡁䅁杣療䝁䅑兤橂䡁䅑督獁䍁䅁睚祂䝁䄸睙求䡁䅉入獁䍁䅁睚求䝁䄴党祂䝁䅅䅢杁䝁䄰党祂䝁䅍䅡桂䝁䄴䅚灂䡁䅍党獁䍁䅁䅡求䝁䅅䅢あ䝁䅧䅉桂䝁䄴䅚杁䝁䅉党桂䡁䅕䅤㕂䍁䅁睙桂䡁䅉党獁䍁䅁杚祂䝁䄸来求䝁䄴䅉浂䝁䄸睢歂䍁䅷䅉楂䝁䅕党祂䍁䅁兙畂䝁䅑䅉㍂䝁䅫杢求䍁䅷䅉桂䝁䄴䅚杁䝁䅕䅤潂䝁䄴兡橂䍁䅁䅣祂䝁䄸䅚ㅂ䝁䅍䅤穂䍁䄴䅉啂䝁䅧党杁䝁䅍睢瑂䡁䅁兙畂䡁䅫䅉㍂䝁䅅督杁䝁䅙睢ㅂ䝁䄴䅚求䝁䅑䅉灂䝁䄴䅉硁䑁䅫䅎㉁䍁䅁兙畂䝁䅑䅉灂䡁䅍䅉潂䝁䅕兙歂䡁䅅兤桂䡁䅉䅤求䡁䅉党歂䍁䅁兡畂䍁䅁兒瑂䝁䅕杣㕂䡁䅙兡獂䝁䅷党獁䍁䅁睑桂䝁䅷兡浂䝁䄸杣畂䝁䅫兙畁䅁䅁桯䅉䍁䅷䅁䡂䡁䅉睢ㅂ䝁䄴䅚杁䙁䅑杣桂䝁䄴督睂䝁䄸杣あ䝁䅅䅤灂䝁䄸杢䅁䭁䄸䅁浂睁䅁睒祂䝁䄸兤睂䍁䅁免杁䕁䅅兤あ䝁䄸兢療䡁䅑兡㉂䝁䅕䅌杁䕁䅫杢橂䍁䄴䅌杁䡁䅑䅡祂䝁䄸兤湂䝁䅧䅉灂䡁䅑督杁䡁䅍兤楂䡁䅍兡歂䝁䅫兙祂䝁䅫党穂䍁䅷䅉療䡁䅁党祂䝁䅅䅤求䡁䅍䅉灂䝁䄴䅉あ䝁䅧党杁䝁䅅兤あ䝁䄸兢療䡁䅑兡㉂䝁䅕䅉祂䝁䅕䅤桂䝁䅫䅢杁䝁䅫杢歂䡁䅕督あ䡁䅉入杁䝁䅫杢杁䡁䅑䅡求䍁䅁兖畂䝁䅫䅤求䝁䅑䅉呂䡁䅑兙あ䝁䅕督杁䝁䅅杢歂䍁䅁䅤潂䝁䅕䅉噂䝁䄴兡あ䝁䅕䅚杁䕁䅳兡畂䝁䅣䅚療䝁䄰杌杁䙁䅑䅡求䍁䅁睙療䝁䄰䅣桂䝁䄴入杁䡁䅍党獂䝁䅷督杁䝁䄴党㍂䍁䅁兙畂䝁䅑䅉ㅂ䡁䅍党歂䍁䅁睙桂䡁䅉督獁䍁䅁䅢灂䝁䅣䅡あ䍁䅁䅤祂䡁䅕睙牂䡁䅍䅌杁䝁䅅杢歂䍁䅁杤求䝁䅧兡橂䝁䅷党杁䡁䅁兙祂䡁䅑督獁䍁䅁兙穂䍁䅁睤求䝁䅷䅢杁䝁䅅督杁䡁䅍党祂䡁䅙兡橂䝁䅕䅉桂䝁䄴䅚杁䝁䅫杢穂䡁䅕杣桂䝁䄴睙求䍁䅁睙療䝁䄴䅤祂䝁䅅睙あ䡁䅍睏杁䝁䅅杣祂䝁䅅杢湂䝁䅕督杁䡁䅉党獂䝁䅅䅤求䝁䅑䅉㉂䝁䅕䅡灂䝁䅍䅢求䍁䅁杚灂䝁䄴兙畂䝁䅍兡畂䝁䅣睏杁䝁䅅杢歂䍁䅁睢浂䝁䅙党祂䡁䅍䅉桂䡁䅕䅤療䝁䄰睢あ䝁䅫杤求䍁䅁兢桂䝁䅫杢あ䝁䅕杢桂䝁䄴睙求䍁䅁兙畂䝁䅑䅉祂䝁䅕䅣桂䝁䅫杣杁䡁䅍党祂䡁䅙兡橂䝁䅕督畁䍁䅁睒祂䝁䄸兤睂䍁䅁免杁䕁䅅兤あ䝁䄸兢療䡁䅑兡㉂䝁䅕䅌杁䕁䅫杢橂䍁䄴䅉㍂䝁䅅督杁䝁䅫杢橂䝁䄸杣睂䝁䄸杣桂䡁䅑党歂䍁䅁兡畂䍁䅁免㕁䑁䅫兎杁䝁䅅杢歂䍁䅁兡穂䍁䅁䅡求䝁䅅䅚硂䡁䅕兙祂䡁䅑党祂䝁䅕䅚杁䝁䅫杢杁䕁䅧睢ㅂ䡁䅍䅤療䝁䄴䅌杁䙁䅑党㑂䝁䅅督畁䅁䅁椳䅍佁䑑䅁䡂䡁䅉睢ㅂ䡁䅁睢畂䍁䅷䅉䩂䝁䄴睙畁䍁䅷䅉あ䝁䄸睚求䡁䅑䅡求䡁䅉䅉㍂䝁䅫䅤潂䍁䅁兡あ䡁䅍䅉穂䡁䅕杙穂䝁䅫䅚灂䝁䅅杣灂䝁䅕督獁䍁䅁睢睂䝁䅕杣桂䡁䅑党穂䍁䅁兙杁䝁䄰兙祂䝁䅳党あ䡁䅁䅢桂䝁䅍党杁䡁䅑䅡桂䡁䅑䅉橂䝁䄸杢畂䝁䅕睙あ䡁䅍䅉橂䝁䄸杢穂䡁䅕兢求䡁䅉督杁䡁䅑睢杁䝁䄰党祂䝁䅍䅡桂䝁䄴䅤穂䍁䄴䅉䩂䡁䅑䅉療䡁䅁党祂䝁䅅䅤求䡁䅍䅉灂䝁䄴䅉あ䡁䅣睢杁䡁䅍党湂䝁䄰党畂䡁䅑督獁䍁䅁杔療䡁䅉䅤潂䍁䅁兑瑂䝁䅕杣灂䝁䅍兙杁䝁䅅杢歂䍁䅁兓畂䡁䅑党祂䝁䄴兙あ䝁䅫睢畂䝁䅅䅢畁䍁䅁䅖潂䝁䅕䅉橂䝁䄸兢睂䝁䅅杢㕂䍁䅁督求䝁䅷䅢穂䍁䅁睚療䝁䄸䅚穂䍁䅁睢祂䍁䅁督求䡁䅉杤灂䝁䅍党穂䍁䅁睢畂䍁䅁杙求䝁䅧兙獂䝁䅙䅉療䝁䅙䅉あ䝁䅧兡祂䝁䅑兌睂䝁䅅杣あ䡁䅫䅉瑂䝁䅕杣橂䝁䅧兙畂䡁䅑督畁䍁䅁兓あ䍁䅁督求䡁䅉杤求䡁䅍䅉橂䡁䅕督あ䝁䄸兢求䡁䅉督杁䡁䅑䅡祂䝁䄸兤湂䝁䅧䅉灂䡁䅑督杁䝁䄰睢楂䝁䅫䅢求䍁䅁兙睂䡁䅁䅢灂䝁䅍兙あ䝁䅫睢畂䡁䅍䅉桂䝁䄴䅚杁䡁䅣党楂䡁䅍兡あ䝁䅕督畁䍁䅁䅖潂䝁䅕䅉橂䝁䄸兢睂䝁䅅杢㕂䍁䅁睤桂䡁䅍䅉浂䝁䄸杣瑂䝁䅕杣獂䡁䅫䅉牂䝁䄴睢㍂䝁䄴䅉桂䡁䅍䅉啂䝁䅧党兂䝁䄸兡畂䡁䅑杌橂䝁䄸兢獁䍁䅁兓畂䝁䅍杌杁䝁䅅杢歂䍁䅁睙潂䝁䅅杢湂䝁䅕䅚杁䝁䅫䅤穂䍁䅁杢桂䝁䄰党杁䡁䅑睢杁䕁䅣杣療䡁䅕䅣療䝁䄴䅌杁䕁䅫杢橂䍁䄴䅉灂䝁䄴䅉偂䝁䅍䅤療䝁䅉党祂䍁䅁杍睁䑁䅁䅏畁䍁䅁睒祂䝁䄸兤睂䝁䄸杢獁䍁䅁兓畂䝁䅍杌杁䡁䅣兙穂䍁䅁兡畂䝁䅍睢祂䡁䅁睢祂䝁䅅䅤求䝁䅑䅉灂䝁䄴䅉祁䑁䅁䅍㑁䍁䅁兙畂䝁䅑䅉灂䡁䅍䅉潂䝁䅕兙歂䡁䅅兤桂䡁䅉䅤求䡁䅉党歂䍁䅁兡畂䍁䅁睑潂䝁䅫睙桂䝁䅣睢獁䍁䅁兓獂䝁䅷兡畂䝁䄸兡穂䍁䄴䅁䍄权䅁䄲䅉䕁䅣杣療䡁䅙党杁䕁䅍睢獂䝁䅷兙楂䝁䄸杣桂䡁䅑兡㉂䝁䅕䅉䥂䝁䄸䅢歂䝁䅫杢湂䡁䅍䅌杁䕁䅫杢橂䍁䄴䅉療䡁䅁党祂䝁䅅䅤求䡁䅍䅉桂䡁䅍䅉桂䍁䅁䅣獂䝁䅅督あ䝁䅫睙杁䝁䄴党ㅂ䡁䅑杣桂䝁䅷䅉橂䝁䄸杢穂䡁䅕兢求䡁䅉䅉睂䡁䅉睢歂䡁䅕睙あ䡁䅍䅉祂䝁䅕䅤桂䝁䅫䅢求䡁䅉䅉灂䝁䄴䅉あ䝁䅧党杁䙁䅕杢灂䡁䅑党歂䍁䅁睕あ䝁䅅䅤求䡁䅍杌杁䕁䅫䅤杁䝁䄸杚浂䝁䅕杣穂䍁䅁䅡療䡁䅕督求䝁䅧睢獂䝁䅑䅌杁䡁䅁党祂䡁䅍睢畂䝁䅅䅢杁䝁䅍兙祂䝁䅕䅌杁䝁䅉党桂䡁䅕䅤㕂䍁䅷䅉桂䝁䄴䅚杁䝁䄸䅤潂䝁䅕杣杁䝁䅍睢畂䡁䅍兤瑂䝁䅕杣杁䡁䅁杣療䝁䅑兤橂䡁䅑督杁䡁䅑䅡祂䝁䄸兤湂䝁䅧䅉祂䝁䅕䅤桂䝁䅫䅢杁䝁䅍䅡桂䝁䄴杢求䝁䅷督獁䍁䅁䅤潂䝁䅫杣歂䍁䅁䅣桂䡁䅉䅤灂䝁䅕督獁䍁䅁䅚灂䡁䅉党橂䡁䅑兌あ䝁䄸兌橂䝁䄸杢穂䡁䅕兢求䡁䅉䅉睂䝁䅷兙あ䝁䅙睢祂䝁䄰䅌杁䝁䅅杢歂䍁䅁兢療䝁䅉兡獂䝁䅕䅉桂䡁䅁䅣獂䝁䅫睙桂䡁䅑兡療䝁䄴督獁䍁䅁兙穂䍁䅁睤求䝁䅷䅢杁䝁䅅督杁䝁䄸杢獂䝁䅫杢求䍁䅁督あ䝁䄸杣求䍁䄴䅉啂䝁䅧党杁䝁䅍睢瑂䡁䅁兙畂䡁䅫䅉灂䡁䅍䅉潂䝁䅕兙歂䡁䅅兤桂䡁䅉䅤求䡁䅉党歂䍁䅁兡畂䍁䅁睕桂䝁䄴䅉䝂䡁䅉兙畂䝁䅍兡穂䝁䅍睢獁䍁䅁睑桂䝁䅷兡浂䝁䄸杣畂䝁䅫兙畁䅁䅁剗䅕乁䝙䅁䡂䡁䅉睢㍂䕁䅣党畂䝁䅕杣桂䡁䅑兡療䝁䄴䅉䑂䝁䄸杣睂䍁䄴䅌杁䡁䅑䅡祂䝁䄸兤湂䝁䅧䅉灂䡁䅑督杁䡁䅍兤楂䡁䅍兡歂䝁䅫兙祂䝁䅫党穂䍁䅷䅉療䡁䅣杢穂䍁䅁兙畂䝁䅑䅉療䡁䅁党祂䝁䅅䅤求䡁䅍䅉祂䝁䅕䅤桂䝁䅫䅢杁䝁䅧入歂䡁䅉睢睂䝁䄸杢灂䝁䅍䅉桂䝁䄴䅚杁䝁䄸杣湂䝁䅅杢灂䝁䅍䅉湂䝁䅅杣歂䝁䅕杢灂䝁䄴睚杁䡁䅍䅤療䡁䅉党穂䍁䅁兡畂䍁䅁䅤潂䝁䅕䅉噂䝁䄴兡あ䝁䅕䅚杁䙁䅍䅤桂䡁䅑党穂䍁䄴䅉啂䝁䅧党杁䝁䅍睢瑂䡁䅁兙畂䡁䅫䅉求䝁䄴睚桂䝁䅣党穂䍁䅁兡畂䍁䅁䅤潂䝁䅕䅉瑂䝁䅅杣牂䝁䅕䅤灂䝁䄴睚杁䝁䅅杢歂䍁䅁䅚灂䡁䅍䅤祂䝁䅫杙ㅂ䡁䅑兡療䝁䄴䅉療䝁䅙䅉畂䡁䅕䅤祂䝁䅫党畂䡁䅑督獁䍁䅁兙歂䝁䅑兡あ䝁䅫杤求䡁䅍䅌杁䝁䅣杣療䡁䅣兡畂䝁䅣䅉瑂䝁䅕䅚灂䝁䅅䅌杁䝁䅷兡湂䝁䅧䅤灂䝁䄴睚獁䍁䅁兙畂䝁䅑䅉求䝁䄴杤灂䡁䅉睢畂䝁䄰党畂䡁䅑兙獂䍁䅁睙療䝁䄴䅤祂䝁䄸䅢杁䡁䅍入穂䡁䅑党瑂䡁䅍䅌杁䝁䅅督杁䡁䅣党獂䝁䅷䅉桂䡁䅍䅉療䡁䅑䅡求䡁䅉䅉灂䝁䄴䅚療䝁䄸杣杁䝁䅅杢歂䍁䅁睢ㅂ䡁䅑䅚療䝁䄸杣杁䝁䅣杣療䡁䅣兡畂䝁䅣䅉睂䡁䅉睢歂䡁䅕睙あ䡁䅍杌杁䕁䅫䅤杁䝁䄸䅣求䡁䅉兙あ䝁䅕督杁䝁䅅䅉橂䝁䅧兙灂䝁䄴䅉療䝁䅙䅉穂䡁䅑睢祂䝁䅕督杁䝁䅫杢杁䕁䅍兙獂䝁䅫杚療䡁䅉杢灂䝁䅅䅌杁䕁䅍睢獂䝁䄸杣桂䝁䅑睢獁䍁䅁兔灂䝁䅍䅡灂䝁䅣兙畂䍁䅷䅉乂䝁䅅兡畂䝁䅕䅌杁䕁䄸睡獂䝁䅅䅡療䝁䄰兙獁䍁䅁睔祂䝁䅕睚療䝁䄴䅌杁䙁䅣兙穂䝁䅧兡畂䝁䅣䅤療䝁䄴䅌杁䕁䄰睢畂䡁䅑兙畂䝁䅅䅌杁䕁䄴党㍂䍁䅁兗療䡁䅉睡獁䍁䅁睔潂䝁䅫睢獁䍁䅁兔灂䡁䅍督灂䡁䅍督灂䡁䅁䅣灂䍁䅷䅉乂䝁䅫督穂䝁䄸兤祂䝁䅫䅌杁䕁䅅杣灂䡁䅯睢畂䝁䅅䅌杁䙁䅉䅡療䝁䅑党杁䕁䅫督獂䝁䅅杢歂䍁䅷䅉䝂䝁䅷睢祂䝁䅫䅚桂䍁䅷䅉乂䝁䅅督穂䝁䅅睙潂䡁䅕督求䡁䅑䅤穂䍁䅷䅉坂䝁䅫杣湂䝁䅫杢灂䝁䅅䅌杁䕁䄴党㍂䍁䅁杓求䡁䅉督求䡁䅫䅌杁䝁䅅杢歂䍁䅁杔求䡁䅣䅉乂䝁䅕䅥灂䝁䅍睢獁䍁䅁兙穂䍁䅁睤求䝁䅷䅢杁䝁䅅督杁䝁䅣杣療䡁䅣睚求䝁䄴党祂䝁䅅䅤灂䝁䄸杢畁䝁䅍睢瑂䍁䅷䅉桂䝁䄴䅉療䝁䄴䅢灂䝁䄴党杁䡁䅍兤睂䝁䅕杣穂䡁䅑睢祂䝁䅕䅉浂䝁䄸杣杁䝁䅍兤獂䡁䅑兡㉂䝁䅅䅤療䡁䅉督獁䍁䅁兙杁䡁䅣䅡療䝁䅷党穂䝁䅅䅢求䍁䅁杙ㅂ䡁䅍兡畂䝁䅕督穂䍁䅁杚療䡁䅉䅉祂䝁䅕督求䝁䅷䅢求䡁䅉督獁䍁䅁䅓卂䕁䅣䅉䕂䝁䅫督あ䡁䅉兡楂䡁䅕䅤灂䝁䄸杢獁䍁䅁兙畂䝁䅑䅉楂䝁䅕杢橂䝁䅧兡畂䝁䅣䅌杁䡁䅉兙橂䝁䅳兡畂䝁䅣䅌杁䝁䅅杢歂䍁䅁督あ䝁䄸杣桂䝁䅣党杁䡁䅍睢獂䡁䅕䅤灂䝁䄸杢穂䍁䅁兙畂䝁䅑䅉乂䕁䄰兓畁䍁䅁䅖潂䝁䅕䅉橂䝁䄸兢睂䝁䅅杢㕂䍁䅁睤桂䡁䅍䅉浂䝁䄸杣瑂䝁䅕杣獂䡁䅫䅉牂䝁䄴睢㍂䝁䄴䅉桂䡁䅍䅉䙂䝁䅅督㕂䝁䅷兡浂䝁䅕䅉䑂䝁䄸杣睂䍁䄴䅉䡂䡁䅉睢㍂䕁䅣党畂䝁䅕杣桂䡁䅑兡療䝁䄴䅉䑂䝁䄸杣睂䍁䄴䅉㍂䝁䅅督杁䝁䅙睢ㅂ䝁䄴䅚求䝁䅑䅉灂䝁䄴䅉祁䑁䅁䅍㑁䍁䅁兙畂䝁䅑䅉灂䡁䅍䅉楂䝁䅅督求䝁䅑䅉灂䝁䄴䅉䡂䡁䅉党求䝁䄴睤療䝁䄸䅚杁䙁䅙兡獂䝁䅷兙湂䝁䅕䅌杁䕁䅍睢獂䝁䄸杣桂䝁䅑睢畁䅁䅁䅐䅷䩁䉧䅁䡂䡁䅉入睂䝁䅧睢畂䍁䅁䅒灂䝁䅣兡あ䝁䅅䅢杁䕁䄰兡畂䝁䅫杢湂䍁䅷䅉䩂䝁䄴睙畁䍁䅁睢睂䝁䅕杣桂䡁䅑党穂䍁䅁兙穂䍁䅁兙杁䝁䅉兡あ䝁䅍睢灂䝁䄴䅉瑂䝁䅫杢灂䝁䄴睚杁䝁䅍睢瑂䡁䅁兙畂䡁䅫䅉灂䝁䄴䅉あ䝁䅧党杁䙁䅕杢灂䡁䅑党歂䍁䅁睕あ䝁䅅䅤求䡁䅍杌杁䕁䅫䅤杁䝁䄸䅣求䡁䅉兙あ䝁䅕督杁䝁䄰兡畂䝁䅫杢湂䍁䅁睙療䝁䄰䅣ㅂ䡁䅑党祂䡁䅍䅉桂䝁䄴䅚杁䕁䅕睕䡂䍁䄰䅢求䝁䅑䅉瑂䝁䅫杢灂䝁䄴睚畁䍁䅁䅖潂䝁䅕䅉橂䝁䄸兢睂䝁䅅杢㕂䍁䅁睤桂䡁䅍䅉浂䝁䄸兤畂䝁䅑党歂䍁䅁兡畂䍁䅁杍睁䑁䅉䅍杁䝁䅅杢歂䍁䅁兡穂䍁䅁杙桂䡁䅍党歂䍁䅁兡畂䍁䅁䅔桂䡁䅍䅉坂䝁䅕睚桂䡁䅍䅌杁䕁䄴党㉂䝁䅅䅚桂䍁䄴䅁穁权䅁杒䅷䕁䅣兤桂䡁䅉䅚桂䝁䄴䅤杁䕁䅧党桂䝁䅷䅤潂䍁䅷䅉䩂䝁䄴睙畁䍁䅷䅉桂䍁䅁䅣祂䝁䅕睙灂䡁䅍兡療䝁䄴䅉療䝁䄴睙療䝁䅷睢湂䡁䅫䅉橂䝁䄸兢睂䝁䅅杢㕂䍁䅷䅉睂䡁䅉睢㉂䝁䅫䅚求䡁䅍䅉楂䝁䅷睢療䝁䅑䅉桂䝁䄴䅚杁䡁䅑兡穂䡁䅍兤求䍁䅁䅤求䡁䅍䅤穂䍁䅷䅉歂䝁䅅䅤桂䍁䅁督求䡁䅑督獁䍁䅁兙畂䝁䅑䅉桂䝁䄴兙獂䡁䅫䅤灂䝁䅍督杁䝁䅫杢杁䡁䅑䅡求䍁䅁兖畂䝁䅫䅤求䝁䅑䅉呂䡁䅑兙あ䝁䅕督杁䝁䅅杢歂䍁䅁兡畂䡁䅑党祂䝁䄴兙あ䝁䅫睢畂䝁䅅䅢獂䡁䅫杌杁䙁䅑䅡求䍁䅁睙療䝁䄰䅣桂䝁䄴入杁䡁䅁杣療䡁䅙兡歂䝁䅕督杁䕁䅣兤桂䡁䅉䅚桂䝁䄴䅤穁䑁䅙䅍㝁䍁䅁睒ㅂ䝁䅅杣歂䝁䅅杢あ䑁䅍李睁䍁䅁䅔䕂䙁䅑睏杁䕁䅣兤桂䡁䅉䅚桂䝁䄴䅤穁䑁䅙䅍杁䕁䅍䅒㑂䍁䅁䅖求䡁䅍䅤㝁䍁䅁睒ㅂ䝁䅅杣歂䝁䅅杢あ䑁䅍李睁䍁䅁杕求䡁䅍䅣療䝁䄴督求䍁䅁䅖求䡁䅍䅤㝁䍁䅁睒ㅂ䝁䅅杣歂䝁䅅杢あ䑁䅍李睁䍁䅁䅖灂䡁䅍督ㅂ䝁䅕杔求䡁䅧䅤杁䙁䅑党穂䡁䅑睏杁䕁䅣兤桂䡁䅉䅚桂䝁䄴䅤䩂䕁䄴杒䩂䕁䄴兓啂䙁䅫䅉啂䝁䅕督あ䑁䅳䅉䡂䡁䅕兙祂䝁䅑兙畂䡁䅑睑療䝁䄴杢求䝁䅍䅤獁䍁䅁兙畂䍁䅁兡畂䡁䅑党湂䡁䅉兙あ䝁䅕䅚杁䡁䅍睢浂䡁䅑睤桂䡁䅉党瑁䝁䅉兙穂䝁䅕䅚杁䡁䅍睢獂䡁䅕䅤灂䝁䄸杢杁䝁䅑党穂䝁䅫睚畂䝁䅕䅚杁䝁䅙睢祂䍁䅁睙獂䝁䅫杢灂䝁䅍兙獂䍁䅁兙畂䝁䅑䅉楂䝁䅫睢睂䝁䅧兙祂䝁䄰兙橂䝁䅕兤あ䝁䅫睙桂䝁䅷䅉橂䡁䅕督あ䝁䄸兢求䡁䅉督杁䡁䅑睢杁䝁䅍睢畂䝁䄴党橂䡁䅑䅉睂䝁䅅䅤灂䝁䅕杢あ䡁䅍䅉あ䝁䅕督あ䝁䅕䅚杁䡁䅣兡あ䝁䅧䅉桂䡁䅍督桂䡁䅫督杁䡁䅣兡あ䝁䅧䅉桂䝁䅍䅤灂䝁䄸杢桂䝁䅉䅢求䍁䅁兙獂䡁䅑党祂䝁䅅䅤灂䝁䄸杢穂䍁䅁睤灂䡁䅑䅡杁䡁䅁睢あ䝁䅕杢あ䝁䅫兙獂䝁䅷入杁䡁䅉党獂䝁䅕杤桂䝁䄴䅤杁䝁䅍䅢灂䝁䄴兡橂䝁䅅䅢杁䡁䅍䅤ㅂ䝁䅑兡求䡁䅍睏杁䕁䅣兤桂䡁䅉䅚桂䝁䄴䅤偂䕁䄰杔䩂䍁䅁䅖求䡁䅍䅤杁䝁䅙睢祂䍁䅁兙歂䡁䅙兙畂䝁䅍党歂䍁䅁督あ䝁䅅睚求䍁䅁睙桂䝁䄴睙求䡁䅉睏杁䝁䅅杢歂䍁䅁睒ㅂ䝁䅅杣歂䝁䅅杢あ䕁䅫杔䝂䕁䄸杕乂䍁䅷䅉桂䝁䄴䅉灂䝁䄴兌穂䝁䅫䅢灂䝁䅍睢杁䡁䅉党穂䝁䅕兙祂䝁䅍䅡杁䡁䅁䅢桂䡁䅑杚療䡁䅉兢杁䝁䅙睢祂䍁䅁䅤ㅂ䝁䄰睢祂䍁䅁党㉂䝁䄸䅢ㅂ䡁䅑兡療䝁䄴䅉桂䝁䄴䅚杁䡁䅑杣求䝁䅅䅤瑂䝁䅕杢あ䍁䅁杣求䡁䅍兡穂䡁䅑兙畂䝁䅍党杁䝁䅅睙祂䝁䄸督穂䍁䅁杤桂䡁䅉兡療䡁䅕督杁䝁䅉兡療䝁䄰兙祂䝁䅳党祂䍁䄰䅚祂䝁䅫杤求䝁䄴䅉橂䝁䅅杢橂䝁䅕杣穂䍁䄴䅉䩂䡁䅑䅉療䝁䅙杚求䡁䅉督杁䙁䅍䅡灂䝁䅕䅢歂䍁䅁䅖求䡁䅍䅤㝁䍁䅁睒ㅂ䝁䅅杣歂䝁䅅杢あ䍁䅁杕求䡁䅙党桂䝁䅷䅉啂䝁䅕督あ䍁䅁杚療䡁䅉䅉桂䝁䅑条ㅂ䡁䅙兙畂䡁䅑䅉あ䡁䅉党桂䡁䅑兢求䝁䄴䅤杁䡁䅍党獂䝁䅕睙あ䝁䅫睢畂䍁䅁兡畂䍁䅁党桂䡁䅉䅢㕂䍁䄰督あ䝁䅅睚求䍁䅁睙桂䝁䄴睙求䡁䅉䅉睂䝁䅅䅤灂䝁䅕杢あ䡁䅍睏杁䙁䅍兢桂䡁䅉䅤杁䕁䅷兡硂䡁䅕兡歂䍁䅁村灂䝁䄸䅣穂䡁䅫䅉兂䝁䅷兙あ䝁䅙睢祂䝁䄰睏杁䝁䅅杢歂䍁䅁睒ㅂ䝁䅅杣歂䝁䅅杢あ䍁䅁睒桂䝁䅷兙㑂䡁䅫䅌杁䝁䅅杢杁䕁䅅兓瑁䝁䅉兙橂䝁䅳党歂䍁䅁䅚灂䝁䅣兡あ䝁䅅䅢杁䡁䅁兙あ䝁䅧睢獂䝁䄸睚㕂䍁䅁䅣獂䝁䅅䅤浂䝁䄸杣瑂䍁䅁䅤潂䝁䅅䅤杁䝁䅧党獂䡁䅁督杁䝁䅫兢睂䡁䅉睢㉂䝁䅕䅉橂䝁䅅杢橂䝁䅕杣杁䝁䅉兡療䝁䄰兙祂䝁䅳党祂䍁䅁䅚求䡁䅑党橂䡁䅑兡療䝁䄴杌杁䕁䅫杢杁䝁䅅䅚歂䝁䅫䅤灂䝁䄸杢獁䍁䅁䅤潂䝁䅕䅉橂䝁䄸兢睂䝁䅅杢㕂䍁䅁睢浂䝁䅙党祂䡁䅍䅉歂䝁䅕杤求䝁䅷睢睂䝁䄰党畂䡁䅑䅉穂䝁䅕杣㉂䝁䅫睙求䡁䅍䅌杁䝁䅫杢橂䝁䅷兤歂䝁䅫杢湂䍁䅁睙療䝁䄰䅣桂䝁䄴兡療䝁䄴䅉歂䝁䅫兙湂䝁䄴睢穂䡁䅑兡橂䍁䅁䅚求䡁䅙党獂䝁䄸䅣瑂䝁䅕杢あ䍁䅁兙畂䝁䅑䅉祂䝁䅕睚ㅂ䝁䅷兙あ䝁䄸杣㕂䍁䅁兙睂䡁䅁杣療䡁䅙兙獂䍁䅷䅉橂䝁䅷兡畂䝁䅫睙桂䝁䅷䅉穂䡁䅑兤歂䡁䅫䅉穂䝁䅕䅤ㅂ䡁䅁䅌杁䝁䄰睢畂䝁䅫䅤療䡁䅉兡畂䝁䅣䅉桂䝁䄴䅚杁䝁䄰兙灂䝁䄴䅤求䝁䄴兙畂䝁䅍党獁䍁䅁䅤求䡁䅍䅤灂䝁䄴睚杁䝁䅑党㉂䝁䅕䅢療䡁䅁兢求䝁䄴䅤杁䝁䅅杢歂䍁䅁督ㅂ䡁䅁䅣療䡁䅉䅤獁䍁䅁䅤求䝁䅍䅡畂䝁䄸䅢療䝁䅣兡求䡁䅍䅉獂䝁䅫睙求䝁䄴督灂䝁䄴睚獁䍁䅁兙畂䝁䅑䅉牂䝁䅫䅤穂䍁䅁杚ㅂ䝁䅷杚灂䝁䅷䅢瑂䝁䅕杢あ䍁䄴䅉啂䝁䅧党杁䝁䅍睢瑂䡁䅁兙畂䡁䅫䅉潂䝁䅅督杁䝁䅅䅉橂䝁䄸䅢獂䝁䅅杙療䡁䅉兙あ䝁䅫睢畂䍁䅁兙湂䡁䅉党求䝁䄰党畂䡁䅑䅉㍂䝁䅫䅤潂䍁䅁兓獂䝁䅷兤瑂䝁䅫杢桂䍁䅷䅉䩂䝁䄴睙畁䍁䅁杚療䡁䅉䅉あ䝁䅧党杁䡁䅍䅡桂䡁䅉兡畂䝁䅣䅉療䝁䅙䅉穂䡁䅁党橂䝁䅫兢求䝁䄴䅉穂䝁䅅兢睂䝁䅷党穂䍁䅁䅤療䍁䅁兙歂䡁䅙兙畂䝁䅍党杁䝁䅍兙畂䝁䅍党祂䍁䅁杣求䡁䅍党桂䡁䅉睙潂䑁䅳䅉桂䝁䄴䅚杁䡁䅣兡あ䝁䅧䅉䑂䝁䄸杢橂䝁䅕杣あ䕁䅅兓杁䡁䅑睢杁䝁䅙睢祂䝁䄰䅉浂䝁䅫杣穂䡁䅑䅉歂䝁䅅䅤桂䍁䄰兙穂䍁䄰兙瑁䡁䅍党祂䡁䅙兡橂䝁䅕䅉あ䝁䅧兙あ䍁䅁兡畂䡁䅑党湂䡁䅉兙あ䝁䅕督杁䝁䅍䅢灂䝁䄴兡橂䝁䅅䅢杁䝁䅅杢歂䍁䅁䅤ㅂ䝁䄰睢祂䍁䅁䅣祂䝁䄸杚灂䝁䅷兡畂䝁䅣䅉歂䝁䅅䅤桂䍁䅁䅤療䍁䅁兙橂䝁䅍党獂䝁䅕杣桂䡁䅑党杁䝁䅍兙畂䝁䅍党祂䍁䅁䅤潂䝁䅕杣桂䡁䅁入杁䡁䅉党穂䝁䅕兙祂䝁䅍䅡杁䝁䅅杢歂䍁䅁䅚求䡁䅙党獂䝁䄸䅣瑂䝁䅕杢あ䍁䄴䅉啂䝁䅧党杁䝁䅍睢瑂䡁䅁兙畂䡁䅫䅉㍂䝁䅅督杁䝁䅫杢橂䝁䄸杣睂䝁䄸杣桂䡁䅑党歂䍁䅁兡畂䍁䅁杍睁䑁䅅免杁䝁䅅杢歂䍁䅁兡穂䍁䅁䅡求䝁䅅䅚硂䡁䅕兙祂䡁䅑党祂䝁䅕䅚杁䝁䅫杢杁䙁䅁兙獂䝁䄸䅉䉂䝁䅷䅤療䍁䅷䅉䑂䝁䅅䅢灂䝁䅙睢祂䝁䄴兡桂䍁䄴䅁晄杂䅁杪䅫䕁䅣兤求䡁䅍督⽁䍁䅷䅉䩂䝁䄴睙畁䍁䅁䅚求䡁䅍兡湂䝁䄴督獁䍁䅁兢桂䡁䅉睡求䡁䅑督獁䍁䅁䅚灂䡁䅍䅤祂䝁䅫杙ㅂ䡁䅑党穂䍁䅷䅉桂䝁䄴䅚杁䝁䅷兡橂䝁䅕杢穂䝁䅕督杁䝁䅷兡浂䝁䅕督あ䡁䅫䅢求䍁䅁睙療䝁䅷䅢求䝁䅍䅤灂䝁䄸杢穂䍁䅁睢浂䍁䅁兙睂䡁䅁兙祂䝁䅕䅢杁䝁䅅杢歂䍁䅁兙橂䝁䅍党穂䡁䅍睢祂䝁䅫党穂䍁䅁杚療䡁䅉䅉瑂䝁䅕杢獁䍁䅁睤療䝁䄰党畂䍁䅷䅉桂䝁䄴䅚杁䝁䅍䅡灂䝁䅷䅚祂䝁䅕杢畁䍁䅁兓あ䍁䅁睢睂䝁䅕杣桂䡁䅑党穂䍁䅁䅤潂䡁䅉睢ㅂ䝁䅣䅡杁䝁䅙兡㉂䝁䅕䅉穂䝁䅕睚瑂䝁䅕杢あ䡁䅍杏杁䕁䅅兢求䡁䅉兡橂䝁䅅督杁䙁䅉党あ䝁䅅兡獂䍁䅷䅉䉂䝁䄰党祂䝁䅫睙桂䡁䅍䅉塂䝁䅧睢獂䝁䅕督桂䝁䅷党獁䍁䅁兒ㅂ䡁䅉睢睂䝁䅕䅌杁䕁䅅督灂䝁䅅䅌杁䝁䅅杢歂䍁䅁䅔灂䝁䅍党畂䡁䅍兡畂䝁䅣杌杁䙁䅑䅡求䍁䅁睙療䝁䄰䅣桂䝁䄴入婁䡉䅍䅉橂䝁䅷睢あ䝁䅧兡畂䝁䅣䅉橂䝁䄸䅢獂䝁䅕睙あ䝁䅫睢畂䍁䅁兡畂䝁䅍䅢ㅂ䝁䅑党穂䍁䅁条求䝁䅅杢穂䍁䅷䅉睂䝁䅅杢あ䡁䅍䅌杁䡁䅍睡灂䡁䅉䅤穂䍁䅷䅉歂䡁䅉党穂䡁䅍党穂䍁䅷䅉穂䝁䅧睢祂䡁䅑督獁䍁䅁杙獂䝁䄸兤穂䝁䅕督獁䍁䅁督潂䝁䅫杣あ䡁䅍䅌杁䝁䅯兙橂䝁䅳党あ䡁䅍䅌杁䝁䅅睙あ䝁䅫杤求䡁䅣党桂䡁䅉䅌杁䝁䅳杢灂䡁䅑睤求䝁䅅杣獁䍁䅁兙畂䝁䅑䅉灂䝁䄴䅤灂䝁䄰兙あ䝁䅕䅉桂䡁䅁䅣桂䡁䅉党獂䍁䄴䅉䩂䡁䅑䅉桂䝁䅷督療䍁䅁睚祂䝁䅅杢あ䡁䅍䅉獂䝁䅫睙求䝁䄴督求䡁䅍䅉あ䝁䄸䅉歂䝁䅕督灂䝁䅣杢獁䍁䅁兢桂䝁䄴兤浂䝁䅅睙あ䡁䅕杣求䍁䅷䅉桂䝁䄴䅚杁䝁䅑兡穂䡁䅑杣灂䝁䅉兤あ䝁䅕䅉㉂䝁䅅杣灂䝁䄸兤穂䍁䅁䅣祂䝁䄸䅚ㅂ䝁䅍䅤穂䍁䅁䅤潂䝁䅅䅤杁䝁䅍睢瑂䡁䅁䅢求䝁䄰党畂䡁䅑䅉灂䡁䅑督杁䝁䅅䅣睂䝁䅅杣求䝁䅷䅉獂䝁䅫杢求䡁䅍䅌杁䡁䅍兤橂䝁䅧䅉桂䡁䅍䅉求䡁䅫党㍂䝁䅕兙祂䍁䅷䅉㍂䝁䅅䅤橂䝁䅧党穂䍁䅷䅉潂䝁䅅杢歂䝁䅉兙湂䡁䅍䅌杁䝁䅙睢療䡁䅑睤求䝁䅅杣獁䍁䅁睡灂䝁䅑督婁䍉䅁兙畂䝁䅑䅉灂䝁䄴杚桂䝁䄴䅤穂䉁杫䅉桂䡁䅁䅣桂䡁䅉党獂䍁䅷䅉療䡁䅕䅤求䡁䅉睤求䝁䅅杣獁䍁䅁杚祂䝁䅅睚祂䝁䅅杢橂䝁䅕䅌杁䝁䅯党㍂䝁䅕䅢祂䡁䅫䅌杁䝁䅅杢歂䍁䅁睢あ䝁䅧党祂䍁䅁杚桂䡁䅍䅡灂䝁䄸杢杁䝁䅅睙橂䝁䅕督穂䝁䄸杣灂䝁䅕督獁䍁䅁兙穂䍁䅁睤求䝁䅷䅢杁䝁䅅督杁䡁䅑睢杁䡁䅣䅡療䝁䅷党穂䝁䅅䅢求䍁䅁䅣桂䡁䅉䅤畂䝁䅕杣穂䍁䅁䅤療䍁䅁睢睂䝁䅕杣桂䡁䅑党杁䝁䅅杢歂䍁䅁督求䝁䅷䅢杁䡁䅁杣療䝁䅑兤橂䡁䅑督杁䡁䅑䅡祂䝁䄸兤湂䝁䅧䅉獂䝁䅫睙求䝁䄴督求䝁䅑䅉祂䝁䅕䅤桂䝁䅫䅢杁䡁䅍䅤療䡁䅉党穂䍁䄴䅉啂䝁䅧党杁䝁䅍睢瑂䡁䅁兙畂䡁䅫䅉瑂䝁䅅杣牂䝁䅕䅤穂䍁䅁兡あ䡁䅍䅉睂䡁䅉睢歂䡁䅕睙あ䡁䅍䅉ㅂ䝁䄴䅚求䡁䅉䅉あ䝁䅧党杁䕁䅣兖䙂䙁䅍睕獁䍁䅁睒噂䕁䅕睕呂䑁䄸䅌杁䕁䅣兖䙂䙁䅍睕杁䙁䅕杌呂䍁䄴兑畁䍁䅷䅉䡂䙁䅕兒呂䙁䅍䅉䭂䝁䅕兙畂䡁䅍䅌杁䕁䅣兖䙂䙁䅍睕⽁䍁䅁兙畂䝁䅑䅉啂䡁䅉兡桂䝁䄴睚獂䝁䅕䅉䕂䝁䅕督灂䝁䅣杢獁䍁䅁兔䉂䙁䅉睑䩂䕁䅅杔偂䍁䅷䅉剂䡁䅕党穂䡁䅑兡療䝁䄴䅉乂䝁䅅杣牂䍁䅁兙畂䝁䅑䅉啂䡁䅉兡桂䝁䄴睚獂䝁䅕䅉䕂䝁䅕督灂䝁䅣杢獁䍁䅁兙杁䡁䅍䅤㕂䝁䅷兡㙂䝁䅕䅚杁䕁䅣䅉桂䝁䄴䅚杁䝁䅅䅉穂䡁䅑入獂䝁䅫来求䝁䅑䅉乂䍁䅷䅉䡂䙁䅕兒呂䙁䅍䅉䱂䝁䅫䅚穂䍁䅷䅉䍂䝁䅅杙㕂䍁䅁睒噂䕁䅕睕呂䍁䅷䅉婂䕁䅕睕獁䍁䅁睒杁䝁䅉入杁䕁䅣兖䙂䙁䅍睕獁䍁䅁睒噂䕁䅕睕呂䍁䅁杙㕂䍁䅁兔䉂䙁䅉睑䩂䕁䅅杔偂䍁䅷䅉桂䝁䄴䅚杁䕁䅣睙杁䝁䅉杣桂䝁䄴䅚杁䝁䄴兙瑂䝁䅕督畁䍁䅁兓あ䍁䅁督求䝁䅷䅢穂䍁䅁兡あ䡁䅍䅉睂䡁䅉睢歂䡁䅕睙あ䡁䅍䅉あ䝁䅧杣療䡁䅕睚潂䍁䅁䅚灂䡁䅉党橂䡁䅑兌あ䝁䄸兌橂䝁䄸杢穂䡁䅕兢求䡁䅉䅌杁䡁䅣䅡療䝁䅷党穂䝁䅅䅢求䍁䅷䅉桂䝁䄴䅚杁䝁䅷兡橂䝁䅕杢穂䝁䅫杢湂䍁䅁䅚灂䡁䅍䅤祂䝁䅫杙ㅂ䡁䅑兡療䝁䄴䅉橂䝁䅧兙畂䝁䄴党獂䡁䅍䅌杁䝁䅅督杁䡁䅣党獂䝁䅷䅉桂䡁䅍䅉あ䝁䅧杣療䡁䅕睚潂䍁䅁兡あ䡁䅍䅉祂䝁䅕䅤桂䝁䅫䅢杁䡁䅣党楂䡁䅍兡あ䝁䅕督畁䍁䅁睒ㅂ䝁䅕督穂䑁䄸䅌杁䕁䅫杢橂䍁䄴䅉㍂䝁䅅督杁䝁䅙睢ㅂ䝁䄴䅚求䝁䅑䅉灂䝁䄴䅉硁䑁䅫䅏硁䍁䅁兙畂䝁䅑䅉灂䡁䅍䅉潂䝁䅕兙歂䡁䅅兤桂䡁䅉䅤求䡁䅉党歂䍁䅁兡畂䍁䅁䅔療䡁䅍䅉䉂䝁䄴睚求䝁䅷党穂䍁䅷䅉䑂䝁䅅䅢灂䝁䅙睢祂䝁䄴兡桂䍁䄴䅁楄睉䅁䅆䄸䕁䅣兤灂䝁䅑党㍂䝁䅫杣求䍁䅁睕療䝁䅙䅤㍂䝁䅅杣求䍁䅷䅉䩂䝁䄴睙畁䍁䅁䅣祂䝁䄸杤灂䝁䅑党穂䍁䅁兙杁䡁䅁䅢桂䡁䅑杚療䡁䅉兢杁䝁䅙睢祂䍁䅁䅣祂䝁䄸䅣求䡁䅉䅤㕂䍁䅁兙畂䝁䅑䅉橂䝁䅅督ㅂ䝁䅅䅢あ䡁䅫䅉潁䙁䅁杊䑂䍁䅫䅉灂䝁䄴督ㅂ䡁䅉党祂䡁䅍䅉㍂䝁䄸杣獂䝁䅑睤灂䝁䅑党畁䍁䅁䅖潂䝁䅕䅉橂䝁䄸兢睂䝁䅅杢㕂䍁䅁睢浂䝁䅙党祂䡁䅍䅉䡂䡁䅕兡歂䝁䅕睤灂䡁䅉党杁䕁䅫杢穂䡁䅕杣桂䝁䄴睙求䙁䅍兤灂䡁䅑党杁䕁䅍䅢療䡁䅕䅚獁䍁䅁督ㅂ䝁䅍䅡杁䝁䅅督杁䙁䅁睢獂䝁䅫睙㕂䕁䅍党畂䡁䅑党祂䍁䅁睑獂䝁䄸兤歂䍁䅷䅉䍂䝁䅫䅢獂䝁䅫杢湂䕁䅍党畂䡁䅑党祂䍁䅁睑獂䝁䄸兤歂䍁䅷䅉桂䝁䄴䅚杁䕁䅍䅢桂䝁䅫兢䑂䝁䅕杢あ䝁䅕杣杁䕁䅍䅢療䡁䅕䅚杁䝁䅅䅣睂䝁䅷兡橂䝁䅅䅤灂䝁䄸杢穂䍁䄴䅉䩂䡁䅑䅉桂䝁䅷督療䍁䅁䅣祂䝁䄸杤灂䝁䅑党穂䍁䅁睒ㅂ䝁䅫䅚求䡁䅣兡祂䝁䅕䅉䩂䝁䄴督ㅂ䡁䅉兙畂䝁䅍党佂䝁䄸睤獁䍁䅁兙杁䝁䅍䅢療䡁䅕䅚瑁䝁䅉兙穂䝁䅕䅚杁䝁䅅䅣睂䝁䅷兡橂䝁䅅䅤灂䝁䄸杢杁䡁䅑䅡桂䡁䅑䅉療䝁䅙杚求䡁䅉督杁䡁䅁睢獂䝁䅫睙㕂䍁䅷䅉楂䝁䅫䅢獂䝁䅫杢湂䍁䅷䅉桂䝁䄴䅚杁䝁䅍䅢桂䝁䅫兢穂䍁䅁兢桂䝁䄴兙湂䝁䅕兢求䝁䄴䅤杁䝁䅙兤畂䝁䅍䅤灂䝁䄸杢桂䝁䅷兡あ䡁䅫䅉睂䝁䅷兤穂䍁䅁䅣祂䝁䅕兌灂䝁䄴䅤求䝁䅣杣桂䡁䅑党歂䍁䅁䅚療䝁䅍兤瑂䝁䅕杢あ䍁䅁䅣祂䝁䄸䅚ㅂ䝁䅍䅤灂䝁䄸杢獁䍁䅁兙畂䝁䅅䅢㕂䡁䅑兡橂䡁䅍䅌杁䝁䅅杢歂䍁䅁睢あ䝁䅧党祂䍁䅁睙桂䡁䅁兙楂䝁䅫䅢灂䡁䅑兡求䡁䅍睏杁䝁䅅杢歂䍁䅁睒ㅂ䝁䅫䅚求䡁䅣兡祂䝁䅕䅉䩂䝁䄴督ㅂ䡁䅉兙畂䝁䅍党呂䡁䅕兡あ䝁䅕䅉浂䝁䄸杣杁䙁䅍党獂䝁䅙兌乂䝁䅅杢桂䝁䅣党歂䍁䄴䅉啂䝁䅧党杁䝁䅍睢瑂䡁䅁兙畂䡁䅫䅉療䝁䅙杚求䡁䅉督杁䕁䅣兤灂䝁䅑党㍂䝁䅫杣求䍁䅁杕桂䡁䅑兡畂䝁䅣䅉乂䝁䅅杢桂䝁䅣党瑂䝁䅕杢あ䍁䅁䅤療䍁䅁兢桂䝁䄴兙湂䝁䅕䅉あ䝁䅧党杁䡁䅁杣灂䝁䅍兡畂䝁䅣䅉療䝁䅙䅉灂䝁䄴督ㅂ䡁䅉兙畂䝁䅍党杁䡁䅁杣療䝁䅑兤橂䡁䅑督㝁䍁䅁睒ㅂ䝁䅫䅚求䡁䅣兡祂䝁䅕䅉卂䝁䅕兡畂䡁䅍兤祂䝁䅅杢橂䝁䅕䅉乂䝁䅅杢桂䝁䅣党瑂䝁䅕杢あ䍁䅁䅤療䍁䅁兤穂䝁䅕䅉祂䡁䅕䅢求䡁䅍兌楂䝁䅅督求䝁䅑䅉獂䝁䄸睚灂䝁䅍䅉あ䝁䄸䅉求䡁䅧党橂䡁䅕䅤求䍁䅁杣求䝁䅫杢穂䡁䅕杣桂䝁䄴睙求䍁䅁督あ䡁䅉兙あ䝁䅕睚㕂䍁䅁䅤潂䡁䅉睢ㅂ䝁䅣䅡杁䡁䅕杢歂䝁䅕杣㍂䡁䅉兡あ䝁䅫杢湂䍁䅁兙畂䝁䅑䅉橂䝁䅷兙灂䝁䄰督杁䡁䅁杣療䝁䅍党穂䡁䅍党穂䑁䅳䅉䡂䡁䅕兡歂䝁䅕睤灂䡁䅉党杁䕁䅍䅢灂䝁䅕杢あ䍁䅁䅒桂䡁䅑兙杁䕁䄰兙畂䝁䅅睚求䝁䄰党畂䡁䅑䅉あ䝁䅧兙あ䍁䅁䅡求䝁䅷䅣穂䍁䅁䅕流䕁䅍䅉灂䝁䄴督ㅂ䡁䅉党祂䡁䅍䅉あ䝁䄸䅉橂䝁䅅䅣灂䡁䅑兙獂䝁䅫来求䍁䅁睢畂䍁䅁睙ㅂ䡁䅍䅤療䝁䄰党祂䍁䅁兡畂䝁䅙睢祂䝁䄰兙あ䝁䅫睢畂䑁䅳䅉䡂䡁䅕兡歂䝁䅕睤灂䡁䅉党杁䕁䅅䅚㉂䝁䅅杢橂䝁䅕䅚杁䙁䅁杣療䝁䅑兤橂䡁䅑䅉䕂䝁䅕督灂䝁䅣杢求䡁䅉䅌杁䝁䅅䅉橂䝁䅷睢ㅂ䝁䅑兌畂䝁䅅䅤灂䡁䅙党杁䝁䅅䅣睂䝁䅷兡橂䝁䅅䅤灂䝁䄸杢杁䝁䅙睢祂䍁䅁兡畂䡁䅍兤祂䝁䅅杢橂䝁䅕䅉睂䡁䅉睢歂䡁䅕睙あ䍁䅁䅚求䡁䅍兡湂䝁䄴䅉桂䝁䄴䅚杁䝁䄰兙畂䝁䅅睚求䝁䄰党畂䡁䅑睏杁䕁䅣兤灂䝁䅑党㍂䝁䅫杣求䍁䅁䅕祂䝁䄸䅚ㅂ䝁䅍䅤杁䕁䅍睢畂䡁䅑党畂䡁䅑䅉乂䝁䅅杢桂䝁䅣党瑂䝁䅕杢あ䍁䅁䅣祂䝁䄸杤灂䝁䅑党穂䍁䅁督療䝁䅙䅤㍂䝁䅅杣求䍁䅁䅤療䝁䄸䅢穂䍁䅁兙畂䝁䅑䅉穂䡁䅑兙畂䝁䅑兙祂䝁䅑督瑁䝁䅉兙穂䝁䅕䅚獁䍁䅁䅢灂䝁䄴党瑁䝁䄸杚瑁䝁䅉兤穂䝁䅫杢求䡁䅍督杁䡁䅑党瑂䡁䅁䅢桂䡁䅑党穂䑁䅳䅉䡂䡁䅕兡歂䝁䅕睤灂䡁䅉党杁䙁䅕杢歂䝁䅕杣㍂䡁䅉兡あ䝁䅫杢湂䍁䅁兔桂䝁䄴兙湂䝁䅕兢求䝁䄴䅤獁䍁䅁兙杁䝁䅍䅢療䡁䅕䅚瑁䝁䅉兙穂䝁䅕䅚杁䝁䅫杢あ䝁䅕睚祂䝁䅅䅤求䝁䅑䅉楂䡁䅕督灂䝁䄴党穂䡁䅍䅉桂䡁䅁䅣獂䝁䅫睙桂䡁䅑兡療䝁䄴睏杁䕁䅣兤灂䝁䅑党㍂䝁䅫杣求䍁䅁兑睂䡁䅁杕求䝁䅅䅚求䡁䅉䅌杁䝁䅅䅉穂䡁䅕杙瑂䝁䅫督穂䝁䅫睢畂䍁䅁兡畂䡁䅑兙牂䝁䅕䅉瑂䝁䅅杢桂䝁䅣党瑂䝁䅕杢あ䍁䅁督療䝁䅷兤あ䝁䅫睢畂䑁䅳䅉桂䝁䄴䅚杁䕁䅣兤灂䝁䅑党㍂䝁䅫杣求䍁䅁睑獂䝁䅅兡瑂䕁䅍党畂䡁䅑党祂䍁䅁䅕桂䝁䅍睡桂䝁䅣党杁䝁䅙睢祂䍁䅁䅤潂䝁䅕䅉䵂䝁䄸杢歂䝁䄸杢杁䝁䄰兙祂䝁䅳党あ䍁䅁督ㅂ䡁䅁䅣療䡁䅉䅤穂䍁䅁䅤潂䝁䅕䅉橂䝁䅷兙灂䝁䄰督杁䡁䅣睢祂䝁䅳杚獂䝁䄸睤杁䡁䅕督求䝁䅑䅉楂䡁䅫䅉䵂䝁䄸杢歂䝁䄸杢杁䕁䄰兙祂䝁䅳党あ䍁䅁兡畂䡁䅍兤祂䝁䅕杣穂䍁䅁兙畂䝁䅑䅉楂䡁䅉睢牂䝁䅕杣穂䍁䄴䅉䩂䡁䅑䅉桂䝁䅷督療䍁䅁䅣祂䝁䄸杤灂䝁䅑党穂䍁䅁睒ㅂ䝁䅫䅚求䡁䅣兡祂䝁䅕䅉䕂䝁䅫睚灂䡁䅑兙獂䍁䅁兒畂䝁䅣兙湂䝁䅕兢求䝁䄴䅤杁䕁䅅䅣睂䝁䅷兡橂䝁䅅䅤灂䝁䄸杢穂䍁䅷䅉㍂䝁䅧兡橂䝁䅧䅉求䝁䄴兙楂䝁䅷党杁䝁䅫杢穂䡁䅕杣求䡁䅉督杁䡁䅑睢杁䡁䅁杣療䡁䅙兡歂䝁䅕䅉歂䝁䅫睚灂䡁䅑兙獂䍁䅁党㑂䡁䅁党祂䝁䅫党畂䝁䅍党穂䑁䅳䅉䡂䡁䅕兡歂䝁䅕睤灂䡁䅉党杁䙁䅁杣求䝁䅑兡橂䡁䅑䅌杁䝁䅅䅉兂䍁䅙睑瑁䡁䅍䅣求䝁䅍兡浂䝁䅫睙杁䝁䄰兙橂䝁䅧兡畂䝁䅕兌獂䝁䅕兙祂䝁䄴兡畂䝁䅣䅉睂䝁䅷兙あ䝁䅙睢祂䝁䄰睏杁䕁䅣兤灂䝁䅑党㍂䝁䅫杣求䍁䅁䅓桂䡁䅯兙祂䝁䅑䅓ㅂ䝁䅉䅉あ䝁䅧兙あ䍁䅁兙獂䝁䅷睢㍂䡁䅍䅉灂䝁䄴督ㅂ䡁䅉党祂䡁䅍䅉あ䝁䄸䅉ㅂ䝁䄴䅚求䡁䅉督あ䝁䅅杢歂䍁䅷䅉桂䡁䅍督求䡁䅍督獁䍁䅁䅣祂䝁䅫睙求䍁䅷䅉桂䝁䄴䅚杁䝁䄰兙畂䝁䅅睚求䍁䅁䅣祂䝁䄸䅣求䡁䅉䅤㕂䍁䅁杣灂䡁䅍睡㝁䍁䅁睒ㅂ䝁䅫䅚求䡁䅣兡祂䝁䅕䅉䑂䝁䅅杢㉂䝁䅅督獁䍁䅁睒ㅂ䝁䅫䅚求䡁䅣兡祂䝁䅕䅉䑂䝁䄸兢睂䝁䅅杣求䍁䅷䅉桂䝁䄴䅚杁䕁䅣兤灂䝁䅑党㍂䝁䅫杣求䍁䅁兒㑂䡁䅁䅢療䡁䅉党獁䍁䅁兙畂䍁䅁睙獂䝁䄸兤歂䍁䄰杢桂䡁䅑兡㉂䝁䅕䅉桂䡁䅁䅣獂䝁䅫睙桂䡁䅑兡療䝁䄴督㝁䍁䅁睒ㅂ䝁䅫䅚求䡁䅣兡祂䝁䅕䅉䑂䡁䅫党畂䝁䅍党獁䍁䅁兙杁䝁䅍入楂䝁䅕杣瑁䡁䅉兡穂䝁䅳䅉求䝁䅍睢畂䝁䄸兢灂䝁䅍䅉瑂䝁䄸䅚求䝁䅷兡畂䝁䅣䅉睂䡁䅉睢歂䡁䅕睙あ䑁䅳䅉䡂䡁䅕兡歂䝁䅕睤灂䡁䅉党杁䕁䅑兙あ䝁䅅䅓ㅂ䝁䅉䅌杁䝁䅅杢杁䝁䄸䅣求䡁䅉兙あ䝁䅫睢畂䝁䅅䅢杁䝁䅑兙あ䝁䅅䅉穂䡁䅑睢祂䝁䅕睏杁䝁䅅杢歂䍁䅁睒ㅂ䝁䅫䅚求䡁䅣兡祂䝁䅕䅉䩂䝁䄴杚療䕁䅍党畂䡁䅑党祂䍁䅷䅉桂䍁䅁杙ㅂ䡁䅍兡畂䝁䅕督穂䍁䅁兡畂䡁䅑党獂䝁䅷兡湂䝁䅕杢橂䝁䅕䅉㍂䝁䅅杣求䝁䅧睢ㅂ䡁䅍党杁䝁䅙睢祂䍁䅁䅕流䕁䅍䅉灂䝁䄴督ㅂ䡁䅉党祂䡁䅍䅉畁䍁䅁䅖潂䝁䅕䅉橂䝁䄸兢睂䝁䅅杢㕂䍁䅁睤桂䡁䅍䅉灂䝁䄴睙療䡁䅉䅣療䡁䅉兙あ䝁䅕䅚杁䝁䅫杢杁䑁䅉䅍睁䑁䅅䅉桂䝁䄴䅚杁䝁䅫督杁䝁䅧党桂䝁䅑兣ㅂ䝁䅅杣あ䝁䅕杣求䝁䅑䅉灂䝁䄴䅉呂䝁䅅杢杁䕁䄰兙あ䝁䅕睢獁䍁䅁睑桂䝁䅷兡浂䝁䄸杣畂䝁䅫兙畁䅁䅁八䅷䭁䍙䅁䡂䡁䅕兡獂䝁䅑䅉䥂䝁䄸䅢歂䝁䅫杢湂䡁䅍䅉䑂䝁䄸兢睂䝁䅅杢㕂䍁䅁睢祂䝁䅫睚灂䝁䄴兙あ䝁䅕督獁䍁䅁督求䝁䅷䅢穂䍁䅷䅉桂䝁䄴䅚杁䡁䅍党祂䡁䅙兡橂䝁䅕督杁䡁䅉党穂䝁䅫䅚求䝁䄴䅤灂䝁䅅䅢杁䝁䄰睢祂䡁䅑睚桂䝁䅣党杁䝁䅷睢桂䝁䄴督杁䝁䅫杢杁䡁䅑䅡求䍁䅁兖畂䝁䅫䅤求䝁䅑䅉呂䡁䅑兙あ䝁䅕督畁䍁䅁兓あ䍁䅁睢睂䝁䅕杣桂䡁䅑党穂䍁䅁兡畂䍁䅁䅤㍂䝁䄸䅉穂䝁䅕睚瑂䝁䅕杢あ䡁䅍䅌杁䕁䄸杣灂䝁䅣兡畂䝁䅅䅤灂䝁䄸杢杁䝁䅅杢歂䍁䅁睕求䡁䅉杤灂䝁䅍兡畂䝁䅣杌杁䙁䅑䅡求䍁䅁睙療䝁䄰䅣桂䝁䄴入杁䝁䄸杚浂䝁䅕杣穂䍁䅁杣求䡁䅍兡歂䝁䅕杢あ䝁䅫兙獂䍁䅁兢療䡁䅉䅤湂䝁䅅睚求䡁䅍䅉あ䝁䅧杣療䡁䅕睚潂䍁䅁杣求䡁䅑兙灂䝁䅷䅉桂䝁䄴䅚杁䝁䅍睢祂䡁䅉党穂䡁䅁睢畂䝁䅑党畂䡁䅑䅉橂䝁䅧兙畂䝁䄴党獂䡁䅍杌杁䕁䅣兤灂䝁䅷䅚杁䕁䅧睢獂䝁䅑兡畂䝁䅣督杁䕁䅍睢瑂䡁䅁兙畂䡁䅫䅉㍂䝁䅅督杁䝁䅫杢橂䝁䄸杣睂䝁䄸杣桂䡁䅑党歂䍁䅁兡畂䍁䅁免㕁䑁䅙䅍杁䝁䅅杢歂䍁䅁兡穂䍁䅁䅡求䝁䅅䅚硂䡁䅕兙祂䡁䅑党祂䝁䅕䅚杁䝁䅫杢杁䙁䅍兙畂䍁䅁䅒灂䝁䅕睚療䍁䅷䅉䑂䝁䅅䅢灂䝁䅙睢祂䝁䄴兡桂䍁䄴䅁楃兆䅁䅆䅍䕁䅣兤獂䝁䅙䅣療䡁䅉䅤杁䕁䅕杢求䡁䅉睚㕂䍁䅁睑療䡁䅉䅣療䡁䅉兙あ䝁䅫睢畂䍁䅁党畂䝁䅣兙湂䝁䅕督杁䝁䅫杢杁䡁䅑䅡求䍁䅁兙橂䡁䅅兤灂䡁䅍兡あ䝁䅫睢畂䍁䅷䅉求䡁䅧䅣獂䝁䄸杣桂䡁䅑兡療䝁䄴䅌杁䝁䅑党㉂䝁䅕䅢療䡁䅁兢求䝁䄴䅤獁䍁䅁兙畂䝁䅑䅉睂䡁䅉睢歂䡁䅕睙あ䝁䅫睢畂䍁䅁睢浂䍁䅁杢桂䡁䅑兤祂䝁䅅䅢杁䝁䅣兙穂䍁䅷䅉橂䡁䅉兤歂䝁䅕䅉療䝁䅫䅢獁䍁䅁兙畂䝁䅑䅉畂䝁䅅䅤ㅂ䡁䅉兙獂䍁䅁睚桂䡁䅍䅉獂䝁䅫兣ㅂ䝁䅫䅚穂䍁䅁兡畂䍁䅁䅤潂䝁䅕䅉噂䝁䄴兡あ䝁䅕䅚杁䙁䅍䅤桂䡁䅑党穂䍁䄴䅉䩂䡁䅑督杁䡁䅁杣灂䝁䄴睙灂䡁䅁兙獂䍁䅁䅣祂䝁䄸䅣求䡁䅉䅤灂䝁䅕督杁䝁䅫杢橂䝁䅷兤歂䝁䅕䅉噂䡁䅑兡橂䝁䅅䅉桂䝁䄴䅚杁䕁䄰兙祂䝁䅍党獂䝁䅷兤穂䍁䅁兡畂䍁䅁党桂䡁䅍䅤求䡁䅉杢杁䕁䄸䅡灂䝁䄸睏杁䝁䅅杢歂䍁䅁䅤潂䝁䅕䅉呂䕁䅍睔偂䙁䅁䅉塂䝁䄸睢歂䝁䅙睢祂䝁䅑䅉桂䝁䄴䅚杁䙁䅍䅣祂䝁䅫杢湂䝁䅕杣杁䝁䅙睢祂䝁䄰兙あ䝁䅫睢畂䡁䅍䅉灂䝁䄴䅉橂䝁䅕杢あ䡁䅉兙獂䍁䅁睔牂䝁䅷兙潂䝁䄸兢桂䍁䄴䅉啂䝁䅧党杁䝁䅍睢瑂䡁䅁兙畂䡁䅫䅉㍂䝁䅅督杁䝁䅫杢橂䝁䄸杣睂䝁䄸杣桂䡁䅑党歂䍁䅁兡畂䍁䅁免㕁䑁䅫睎杁䝁䅅杢歂䍁䅁兡穂䍁䅁䅡求䝁䅅䅚硂䡁䅕兙祂䡁䅑党祂䝁䅕䅚杁䝁䅫杢杁䕁䄸睡獂䝁䅅䅡療䝁䄰兙杁䕁䅍兡あ䡁䅫䅌杁䕁䄸睡獂䝁䅅䅡療䝁䄰兙畁䅁䅁砫䅉䡁䩑䅁䡂䡁䅫杣求䍁䅁䅖潂䝁䅕杣桂䡁䅁党ㅂ䡁䅑兡橂䡁䅍䅌杁䕁䅫杢橂䍁䄴䅌杁䝁䅅䅉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䡁䅍兢桂䝁䅷䅢瑁䝁䄰睢獂䝁䅕睙ㅂ䝁䅷党獁䍁䅁兙畂䡁䅑兡瑁䝁䅫杢浂䝁䅷兙瑂䝁䄰兙あ䝁䄸杣㕂䍁䅷䅉桂䝁䄴䅚杁䝁䅅杢あ䝁䅫兌浂䝁䅫杙祂䝁䄸䅤灂䝁䅍䅉歂䡁䅉兤湂䡁䅍䅉あ䝁䅅杣湂䝁䅕䅤灂䝁䄴睚杁䝁䄸杣湂䝁䅅杢杁䝁䅙兡楂䡁䅉睢穂䝁䅫督畁䍁䅁兓あ䍁䅁睢浂䝁䅙党祂䡁䅍䅉䙂䙁䅑兖䉂䙁䅉兗杁䍁䅧䅕灂䡁䅉杚求䝁䄴兡歂䝁䄸杢求䍁䅫䅌杁䝁䅅杢杁䝁䅅杢あ䝁䅫兌浂䝁䅫杙祂䝁䄸䅤灂䝁䅍䅉歂䡁䅉兤湂䍁䅁兙睂䡁䅁杣療䡁䅙党歂䍁䅁杚療䡁䅉䅉あ䝁䅧党杁䡁䅑杣求䝁䅅䅤瑂䝁䅕杢あ䍁䅁睢浂䍁䅁兡歂䝁䅫睢睂䝁䅅䅤潂䝁䅫睙杁䡁䅁兤獂䝁䄰睢畂䝁䅅杣㕂䍁䅁杚灂䝁䅉杣療䡁䅍兡穂䑁䅳䅉桂䝁䄴䅚杁䡁䅕杢歂䝁䅕杣杁䡁䅁䅡桂䡁䅍党杁䑁䅍䅉穂䡁䅑兤歂䝁䅫党穂䍁䅁杚療䡁䅉䅉歂䝁䅕杣瑂䝁䅅䅤療䝁䄰入療䡁䅍兡あ䝁䅫督杁䝁䅅杢歂䍁䅁督㕂䡁䅍䅤求䝁䄰兡橂䍁䅁督橂䝁䅷党祂䝁䄸督灂䡁䅍兌桂䡁䅍督療䝁䅍兡桂䡁䅑党歂䍁䅁兡畂䡁䅑党祂䡁䅍䅤灂䡁䅑兡桂䝁䅷䅉獂䡁䅕杢湂䍁䅁䅚灂䡁䅍党桂䡁䅍党獁䍁䅁䅣畂䝁䅕兤瑂䝁䄸睙療䝁䄴兡療䡁䅍兡穂䍁䅷䅉桂䝁䄴䅚杁䝁䅑兡桂䝁䅉党あ䝁䅫睙杁䝁䅳兡歂䝁䄴党㕂䍁䅁䅚灂䡁䅍党桂䡁䅍党畁䍁䅁䅖潂䝁䅕䅉橂䝁䄸兢睂䝁䅅杢㕂䍁䅁兡穂䍁䅁兙獂䡁䅍睢杁䝁䅫杢㉂䝁䄸䅢㉂䝁䅕䅚杁䡁䅑䅡求䍁䅁䅚求䡁䅙党獂䝁䄸䅣瑂䝁䅕杢あ䍁䅁睢浂䍁䅁杒穁䑁䅕免杁䍁䅧䅓㕂䝁䅑杣療䝁䄴兡歂䝁䄸杢求䍁䅫䅌杁䝁䅅䅉穂䡁䅑杣ㅂ䝁䅍䅤ㅂ䡁䅉兙獂䍁䅁䅚求䡁䅉兡㉂䝁䅅䅤灂䡁䅙党杁䝁䄸杚杁䕁䅕䅖噂䕁䅅杕婂䍁䅁䅋兂䝁䅫杣浂䝁䅕杢灂䝁䅑睢畂䝁䅕克獁䍁䅁兤畂䝁䅑党祂䍁䅁䅕潂䝁䅅督求䍁䅁睍杁䡁䅍䅤ㅂ䝁䅑兡求䡁䅍䅉浂䝁䄸杣杁䡁䅑䅡求䍁䅁䅤祂䝁䅕兙あ䝁䄰党畂䡁䅑䅉療䝁䅙䅉橂䝁䅧杣療䝁䄴兡橂䍁䅁䅡求䡁䅁兙あ䝁䅫䅤灂䡁䅍䅉䍂䍁䅁䅢灂䡁䅙党祂䍁䅁杚灂䝁䅉杣療䡁䅍兡穂䑁䅳䅉桂䝁䄴䅚杁䡁䅕杢歂䝁䅕杣杁䙁䅁䅡桂䡁䅍党杁䑁䅅䅉穂䡁䅑兤歂䝁䅫党穂䍁䅁杚療䡁䅉䅉獂䝁䅫杤求䡁䅉䅉浂䝁䅫杙祂䝁䄸督灂䡁䅍䅉桂䡁䅍督療䝁䅍兡桂䡁䅑党歂䍁䅁睤灂䡁䅑䅡杁䝁䄴睢畂䝁䅅䅢橂䝁䄸䅡療䝁䅷兡橂䍁䅁兙穂䡁䅍睢橂䝁䅫兙あ䝁䅕䅚杁䡁䅍䅤求䝁䅅䅤療䝁䅧党睂䝁䅅䅤灂䡁䅑兡穂䍁䄴䅉䩂䝁䄴䅉桂䝁䅑䅚灂䡁䅑兡療䝁䄴䅌杁䝁䅫䅤穂䍁䅁䅚求䡁䅙党獂䝁䄸䅣瑂䝁䅕杢あ䍁䅁䅣灂䡁䅁党獂䝁䅫杢求䍁䅁兡畂䝁䅍䅢ㅂ䝁䅑党穂䍁䅁杒ㅁ䑁䅣睍獁䍁䅁兤畂䝁䅑党祂䍁䅁䅕潂䝁䅅督求䍁䅁杍杁䡁䅍䅤ㅂ䝁䅑兡求䡁䅍䅉浂䝁䄸杣杁䡁䅑䅡求䍁䅁䅤祂䝁䅕兙あ䝁䄰党畂䡁䅑䅉療䝁䅙䅉桂䝁䅍兤あ䝁䅕睌桂䝁䅍兤あ䝁䅕兌療䝁䄴兌橂䝁䅧杣療䝁䄴兡橂䍁䅁䅢灂䡁䅙党祂䍁䅁杚桂䝁䅫䅢ㅂ䡁䅉党㝁䍁䅁杒ㅁ䑁䅉䅏獁䍁䅁兤畂䝁䅑党祂䍁䅁䅣祂䝁䅕睙獂䝁䅫杢灂䝁䅍兙獂䍁䅁督あ䝁䅅睚求䍁䅁杚療䡁䅉䅉あ䝁䅧党杁䡁䅑杣求䝁䅅䅤瑂䝁䅕杢あ䍁䅁睢浂䍁䅁睙潂䡁䅉睢畂䝁䅫睙杁䝁䄸杙穂䡁䅑杣ㅂ䝁䅍䅤灂䡁䅙党杁䡁䅁兤獂䝁䄰睢畂䝁䅅杣㕂䍁䅁䅚灂䡁䅍党桂䡁䅍党㝁䍁䅁兙畂䝁䅑䅉䝂䑁䅉睍睁䍁䅷䅉ㅂ䝁䄴䅚求䡁䅉䅉睂䡁䅉党橂䝁䅷兡畂䝁䅫睙桂䝁䅷䅉穂䡁䅑兙湂䝁䅕䅉浂䝁䄸杣杁䡁䅑䅡求䍁䅁䅤祂䝁䅕兙あ䝁䄰党畂䡁䅑䅉療䝁䅙䅉睂䡁䅕䅢瑂䝁䄸杢桂䡁䅉入杁䝁䅅杣あ䝁䅕杣灂䝁䅅䅢杁䝁䅧入睂䝁䅕杣あ䝁䅕杢穂䝁䅫睢畂䍁䄴䅉啂䝁䅧党杁䝁䅍睢瑂䡁䅁兙畂䡁䅫䅉㍂䝁䅅督杁䝁䅙睢ㅂ䝁䄴䅚求䝁䅑䅉灂䝁䄴䅉祁䑁䅁䅍祁䍁䅁兙畂䝁䅑䅉灂䡁䅍䅉潂䝁䅕兙歂䡁䅅兤桂䡁䅉䅤求䡁䅉党歂䍁䅁兡畂䍁䅁睕桂䝁䄴䅉䕂䝁䅫党湂䝁䄸䅌杁䕁䅍兙獂䝁䅫杚療䡁䅉杢灂䝁䅅杌杁䕁䅣入祂䝁䅕䅉啂䝁䅧党祂䝁䅅䅣求䡁䅕䅤灂䝁䅍督獁䍁䅁兓畂䝁䅍杌杁䝁䄸䅣求䡁䅉兙あ䝁䅕督杁䝁䅅督杁䝁䅅䅉穂䡁䅕杙穂䝁䅫䅚灂䝁䅅杣㕂䍁䅁睢浂䍁䅁睒佂䕁䅫䅉噂䙁䅍兑獁䍁䅁兓畂䝁䅍杌䅁䑁噑䅁㙃权䅁䅓流䙁䅉䅉䍂䝁䅷睢橂䝁䅳䅌杁䕁䅫杢橂䍁䄴䅌杁䡁䅑䅡祂䝁䄸兤湂䝁䅧䅉灂䡁䅑督杁䡁䅍兤楂䡁䅍兡歂䝁䅫兙祂䝁䅫党穂䍁䅷䅉求䝁䄴睚桂䝁䅣党穂䍁䅁兡畂䍁䅁䅤潂䝁䅕䅉睂䡁䅉睢㉂䝁䅫督灂䝁䄸杢杁䝁䄸杚杁䝁䅅督穂䝁䅫督あ䝁䅕䅚杁䝁䅅杢歂䍁䅁䅚療䍁䄰兡あ䍁䄰入療䡁䅕杣穂䝁䅕䅢浂䍁䅁䅋䕂䕁䅫兗灁䍁䅁䅤桂䡁䅧䅉祂䝁䅕䅤ㅂ䡁䅉杢杁䡁䅁杣求䡁䅁兙祂䝁䅅䅤灂䝁䄸杢杁䡁䅍党祂䡁䅙兡橂䝁䅕督杁䡁䅑睢杁䡁䅑䅡求䍁䅁睚求䝁䄴党祂䝁䅅䅢瑁䡁䅁兤楂䝁䅷兡橂䍁䅁䅣祂䝁䅫兢桂䡁䅉兡獂䡁䅫䅉灂䝁䄴䅉あ䝁䅧党杁䙁䅕杢灂䡁䅑党歂䍁䅁睕あ䝁䅅䅤求䡁䅍䅌杁䕁䅍兙畂䝁䅅䅚桂䍁䅷䅉桂䝁䄴䅚杁䕁䅅兤穂䡁䅑杣桂䝁䅷兡桂䍁䄴䅉䩂䡁䅑䅉療䝁䅙杚求䡁䅉督杁䝁䅅督穂䝁䅫督あ䝁䅕䅚杁䝁䅫杢橂䝁䄸兢求䍁䅁䅤桂䡁䅧䅉祂䝁䅕䅤ㅂ䡁䅉杢杁䡁䅁杣求䡁䅁兙祂䝁䅅䅤灂䝁䄸杢杁䝁䅅杢歂䍁䅁杣求䝁䅷兙あ䝁䅕䅚杁䡁䅍党祂䡁䅙兡橂䝁䅕督杁䡁䅑䅡祂䝁䄸兤湂䝁䅧䅉灂䝁䄴兌睂䝁䅕杣穂䝁䄸杢杁䡁䅙兡桂䍁䅁兙杁䡁䅍入穂䡁䅑党瑂䍁䅁睢浂䍁䅁杣求䡁䅑兙灂䝁䅷䅉療䝁䅙杚灂䝁䅍党穂䍁䅁睢睂䝁䅕杣桂䡁䅑党歂䍁䅁䅚灂䡁䅉党橂䡁䅑䅢㕂䍁䅁杙㕂䍁䅁䅤潂䝁䅕䅉橂䝁䄸兢睂䝁䅅杢㕂䍁䅁睢祂䍁䅁兡あ䡁䅍䅉浂䡁䅉兙畂䝁䅍䅡灂䡁䅍党求䡁䅍䅌杁䝁䅅督杁䡁䅣党獂䝁䅷䅉桂䡁䅍䅉療䝁䄴䅢灂䝁䄴党杁䝁䅅杢歂䍁䅁兢療䝁䅉兡獂䝁䅕䅉桂䡁䅁䅣獂䝁䅫睙桂䡁䅑兡療䝁䄴督獁䍁䅁兙畂䝁䅑䅉㉂䝁䅫杣あ䡁䅕兙獂䍁䅁兙畂䝁䅑䅉歂䝁䅕督牂䡁䅑睢睂䍁䅁督療䝁䅙䅤㍂䝁䅅杣求䍁䄴䅉啂䝁䅧党杁䝁䅍睢瑂䡁䅁兙畂䡁䅫䅉桂䝁䅷督療䍁䅁䅣祂䝁䄸杤灂䝁䅑党穂䍁䅁杕求䝁䅙兤畂䝁䅑䅉啂䡁䅉兙畂䡁䅍杚求䡁䅉督獁䍁䅁䅤潂䝁䅅䅤杁䝁䅕杢桂䝁䅉䅢求䍁䅁睙獂䝁䅫党畂䡁䅑督杁䡁䅑睢杁䡁䅉党橂䝁䅕兡㉂䝁䅕䅉あ䝁䅧党灂䡁䅉䅉あ䝁䅅䅥杁䡁䅉党浂䡁䅕杢歂䡁䅍䅉楂䡁䅫䅉あ䝁䅧党灂䡁䅉䅉橂䝁䅧睢穂䝁䅕杢杁䝁䄰党あ䝁䅧睢歂䍁䅁睢浂䍁䅁䅚灂䡁䅍杙ㅂ䡁䅉督求䝁䄰党畂䡁䅑睏杁䙁䅁党桂䝁䅍党杁䝁䄸杚杁䕁䄰兡畂䝁䅑䅉求䡁䅧䅤求䝁䄴䅚求䝁䅑䅉穂䝁䅕杣㉂䝁䅫睙求䍁䅁䅣獂䝁䅅杢穂䍁䅷䅉あ䝁䅧兙あ䍁䅁杣求䡁䅁杣求䡁䅍党畂䡁䅑督杁䝁䅍䅢灂䝁䅕杢あ䡁䅍䅉㍂䝁䅧党畂䍁䅁兙ㅂ䝁䅑兡あ䝁䅕䅚杁䝁䅅杢歂䍁䅁兙穂䡁䅍兤瑂䝁䅕督杁䡁䅑䅡求䍁䅁睙療䡁䅍䅤杁䡁䅉党穂䡁䅕䅢あ䝁䅫杢湂䍁䅁杚祂䝁䄸兢杁䝁䅕杣祂䝁䄸杣穂䑁䅳䅉䥂䍁䅙杕杁䕁䅉䅢療䝁䅍睡杁䕁䅕兢求䡁䅉兙獂䝁䅑䅉兂䡁䅉党睂䝁䅅兡歂䍁䅁兔桂䡁䅍䅤求䡁䅉睙桂䡁䅉䅚杁䝁䅅杢歂䍁䅁睕睂䡁䅉兤橂䝁䅕䅌杁䡁䅣䅡灂䝁䅍䅡杁䝁䅅杣求䍁䅁䅚求䝁䅉兡あ䍁䅁睙桂䡁䅉䅚穂䍁䅁䅤潂䝁䅅䅤杁䝁䅍兙畂䍁䅁杙求䍁䅁兤穂䝁䅕䅚杁䝁䅙睢祂䍁䅁党㉂䝁䅕杣㕂䝁䅑兙㕂䍁䅁䅣ㅂ䡁䅉睙潂䝁䅅督求䡁䅍䅌杁䝁䅉兡獂䝁䅷䅉睂䝁䅅入瑂䝁䅕杢あ䡁䅍䅌杁䝁䅅杢歂䍁䅁兑啂䕁䄰䅉㍂䝁䅫䅤潂䝁䅑杣桂䡁䅣兙獂䡁䅍睏杁䕁䅧杊卂䍁䅁村獂䝁䄸睙牂䍁䅁兒瑂䝁䅕杣桂䝁䅷䅚杁䕁䅅䅚㉂䝁䅅杢橂䝁䅕䅉あ䝁䅕杣瑂䍁䅁䅢療䝁䅅杢穂䑁䅳䅉啂䝁䅅䅥杁䕁䅫䅚求䝁䄴䅤灂䡁䅑入杁䙁䅍䅡灂䝁䅕䅢歂䍁䅁䅤潂䝁䅅䅤杁䡁䅁杣療䡁䅙兡歂䝁䅕督杁䝁䅍䅢灂䝁䅕杢あ䡁䅍䅉桂䡁䅍督灂䡁䅍䅤桂䝁䄴睙求䍁䅁兡畂䍁䅁䅡求䝁䅷䅣灂䝁䄴睚杁䡁䅁杣療䡁䅑党橂䡁䅑䅉あ䝁䅧党灂䡁䅉䅉あ䝁䅅䅥杁䝁䅫䅚求䝁䄴䅤灂䡁䅑入杁䝁䅅杢歂䍁䅁兙橂䝁䅍党穂䡁䅍䅉あ䝁䄸䅉穂䝁䅕杣㉂䝁䅫睙求䡁䅍䅉あ䝁䄸䅉潂䝁䅕䅢睂䍁䅁杣求䡁䅍䅤療䡁䅉党杁䡁䅑䅡求䝁䅫杣杁䡁䅑兙㑂䍁䅁兡歂䝁䅕杢あ䝁䅫䅤㕂䑁䅳䅉祂䝁䅕杚ㅂ䝁䄴䅚杁䝁䅅䅚㉂䝁䅅杢橂䝁䅕䅉獂䝁䄸兙畂䡁䅍睏杁䝁䅅杢歂䍁䅁䅓流䙁䅉䅉䍂䝁䅷睢橂䝁䅳䅉䩂䝁䄴督あ䝁䅅杢あ䍁䅁杕求䝁䅙兤畂䝁䅑杌杁䕁䅫杢杁䝁䅅䅚歂䝁䅫䅤灂䝁䄸杢獁䍁䅁兡あ䍁䅁睢浂䝁䅙党祂䡁䅍䅉穂䝁䄰兙獂䝁䅷䅉楂䡁䅕督灂䝁䄴党穂䡁䅍䅉浂䝁䅫杢桂䝁䄴睙灂䝁䅅䅢杁䡁䅍睢獂䡁䅕䅤灂䝁䄸杢穂䍁䅁䅤療䍁䅁兢桂䝁䄴兙湂䝁䅕䅉浂䝁䅫杢桂䝁䄴睙求䡁䅍䅌杁䝁䅫杢橂䝁䅷兤歂䝁䅫杢湂䍁䅁䅣桂䡁䅫兢求䝁䄴䅤杁䡁䅁杣療䝁䅍党穂䡁䅍兡畂䝁䅣䅌杁䡁䅁兙㕂䡁䅉睢獂䝁䅷䅌杁䝁䅅杢歂䍁䅁杙療䝁䄸睡牂䝁䅕党睂䝁䅫杢湂䍁䅁督求䡁䅉杤灂䝁䅍党穂䍁䅁䅤潂䡁䅉睢ㅂ䝁䅣䅡杁䝁䅫杢瑁䡁䅁党祂䡁䅍睢畂䍁䅷䅉療䝁䄴䅢灂䝁䄴党獁䍁䅁兙畂䝁䅑䅉㉂䝁䅫杣あ䡁䅕兙獂䍁䅁睙潂䝁䅅杢畂䝁䅕䅢穂䍁䄴䅉啂䝁䅧党杁䝁䅍睢瑂䡁䅁兙畂䡁䅫䅉㍂䝁䅅督杁䝁䅙睢ㅂ䝁䄴䅚求䝁䅑䅉灂䝁䄴䅉硁䑁䅫兎ㅁ䍁䅁兙畂䝁䅑䅉灂䡁䅍䅉潂䝁䅕兙歂䡁䅅兤桂䡁䅉䅤求䡁䅉党歂䍁䅁兡畂䍁䅁睓桂䝁䄴督桂䡁䅍䅉䑂䝁䅫䅤㕂䍁䅷䅉乂䝁䅫督穂䝁䄸兤祂䝁䅫杌䅁䡁杁䅁允䅄䅁䅓畁䕁䅉杌杁䕁䅙兤獂䝁䅷党祂䍁䅁睑療䝁䄰䅣桂䝁䄴入獁䍁䅁䅤療䝁䅣党あ䝁䅧党祂䍁䅁睤灂䡁䅑䅡杁䝁䅫䅤穂䍁䅁督ㅂ䝁䅉督灂䝁䅑兡桂䡁䅉兡求䡁䅍䅌杁䝁䅙睢祂䝁䄰兤獂䝁䅅䅤求䡁䅍䅌杁䝁䄰兙畂䡁䅕杚桂䝁䅍䅤ㅂ䡁䅉党穂䍁䅷䅉桂䝁䄴䅚杁䝁䄰兙祂䝁䅳党あ䡁䅍䅉桂䝁䅑䅡求䡁䅍兡㉂䝁䅕督獁䍁䅁督求䝁䅅䅢桂䝁䄴䅤穂䍁䅷䅉橂䝁䄸兙あ䝁䅫杢湂䡁䅍䅌杁䡁䅁睢獂䡁䅫兢求䡁䅉督獁䍁䅁䅤桂䡁䅁党穂䍁䅷䅉求䝁䄴睙桂䡁䅁督ㅂ䝁䅷兙畂䡁䅑督獁䍁䅁兙歂䝁䅑兡あ䝁䅫杤求䡁䅍䅌杁䝁䅅杢歂䍁䅁睢あ䝁䅧党祂䍁䅁督睂䝁䅕睙灂䝁䅅䅢あ䡁䅫䅉橂䝁䅧党瑂䝁䅫睙桂䝁䅷䅉睂䡁䅉睢歂䡁䅕睙あ䡁䅍杌杁䕁䅫䅤杁䝁䄸䅣求䡁䅉兙あ䝁䅕督杁䡁䅑䅡祂䝁䄸兤湂䝁䅧䅉あ䝁䅧杣求䝁䅕䅉穂䝁䅕睚瑂䝁䅕杢あ䡁䅍杏杁䕁䅧入湂䝁䅫党畂䝁䅕䅌杁䕁䅧党桂䝁䅷䅤潂䍁䅁兙畂䝁䅑䅉䑂䝁䄸杢穂䡁䅕兢桂䝁䅉䅢求䍁䅁兑歂䝁䅧党穂䝁䅫杤求䡁䅍睏杁䕁䅕杢湂䝁䅫杢求䝁䅕杣灂䝁䄴睚杁䕁䅅䅚潂䝁䅕督灂䡁䅙党穂䑁䅳䅉桂䝁䄴䅚杁䕁䅍睢畂䡁䅍䅤祂䡁䅕睙あ䝁䅫睢畂䍁䅁兑歂䝁䅧党穂䝁䅫杤求䡁䅍杌杁䙁䅑䅡求䍁䅁䅓㕂䝁䅣兡求䝁䄴党獁䍁䅁䅓求䝁䅅䅢あ䝁䅧䅉桂䝁䄴䅚杁䕁䅍睢畂䡁䅍兤瑂䝁䅅杙獂䝁䅕䅉䉂䝁䅑䅡求䡁䅍兡㉂䝁䅕督杁䡁䅍党湂䝁䄰党畂䡁䅑䅉睂䡁䅉睢歂䡁䅕睙求䡁䅍䅉桂䝁䄴䅚杁䡁䅍兤睂䡁䅁䅢灂䝁䅕督杁䡁䅍䅣求䝁䅍兡桂䝁䅷䅤㕂䍁䅁兡畂䝁䅑兤穂䡁䅑杣灂䝁䅅䅢杁䝁䅅䅚潂䝁䅕督灂䡁䅙党穂䍁䅷䅉穂䡁䅕睙潂䍁䅁兙穂䍁䅁䅤潂䝁䅕杣瑂䝁䄸䅣獂䝁䅅督あ䝁䅫睙獁䍁䅁䅤潂䝁䅕杣瑂䝁䄸督求䡁䅑䅌杁䡁䅉党桂䝁䅍䅤灂䡁䅙党獁䍁䅁睤桂䡁䅑党祂䍁䄰杙桂䡁䅍党歂䍁䅷䅉桂䝁䄴䅚杁䡁䅍睢獂䡁䅙党畂䡁䅑兌楂䝁䅅督求䝁䅑䅉睂䡁䅉睢歂䡁䅕睙あ䡁䅍䅉浂䝁䄸杣杁䝁䅅䅣睂䝁䅷兡橂䝁䅅䅤灂䝁䄸杢穂䍁䅁兡畂䍁䅁杤桂䡁䅉兡療䡁䅕督杁䝁䄰兙祂䝁䅳党あ䡁䅍䅌杁䝁䅫杢橂䝁䅷兤歂䝁䅫杢湂䍁䅁䅣桂䝁䅍睡桂䝁䅣兡畂䝁䅣䅌杁䝁䅍睢畂䡁䅙党祂䡁䅑兡畂䝁䅣䅌杁䝁䄴睢畂䡁䅣睢㉂䝁䅕杢杁䝁䅅杢歂䍁䅁䅡㕂䝁䅣兡求䝁䄴党獁䍁䅁兙畂䝁䅑䅉潂䝁䅕兙獂䡁䅑䅡杁䝁䅅杢歂䍁䅁杙求䝁䅅兤あ䡁䅫杌杁䙁䅑䅡求䍁䅁兒畂䝁䅣兡畂䝁䅕党祂䝁䅫杢湂䍁䅁兑歂䝁䅧党穂䝁䅫杤求䡁䅍䅉穂䝁䅕睚瑂䝁䅕杢あ䍁䅁䅣祂䝁䄸䅚ㅂ䝁䅍党穂䍁䅁兙畂䝁䅑䅉穂䡁䅕䅣睂䝁䅷兡求䡁䅍䅉潂䝁䅫睚潂䍁䅁䅣求䡁䅉杚療䡁䅉兢桂䝁䄴睙求䍁䅁兡畂䝁䅑兤穂䡁䅑杣灂䝁䅅䅢杁䝁䅅䅚潂䝁䅕督灂䡁䅙党穂䍁䅁睙療䝁䄰䅣祂䝁䅫督灂䝁䄴睚杁䡁䅉党桂䝁䅍䅤灂䡁䅙党獁䍁䅁䅢灂䝁䅣䅡あ䍁䅁睙ㅂ䡁䅉党獁䍁䅁䅤㍂䝁䄸兌睂䝁䅅杣あ䍁䅁䅢灂䡁䅅兤灂䝁䅑督獁䍁䅁䅣療䝁䅷入ㅂ䡁䅉党あ䝁䅧兙畂䝁䅕䅌杁䡁䅍兡獂䝁䅫睙療䝁䄴党獁䍁䅁杚灂䝁䅷兢獁䍁䅁兙畂䝁䅑䅉浂䝁䅅督あ䍁䅁睙ㅂ䡁䅉党杁䡁䅁杣療䝁䅑兤橂䡁䅑督杁䡁䅑睢杁䡁䅑䅡求䍁䅁䅚ㅂ䡁䅉兙楂䝁䅷党杁䝁䅅督穂䝁䅕兢楂䝁䅷入獁䍁䅁䅣求䡁䅉杚療䡁䅉兢桂䝁䄴睙求䍁䅁睤療䝁䄸䅚杁䝁䅅杢歂䍁䅁䅤求䡁䅧䅤灂䝁䅷党獁䍁䅁䅤祂䝁䅅杢穂䡁䅁睢祂䡁䅑兙あ䝁䅫睢畂䍁䅷䅉求䝁䅷党橂䡁䅑杣療䝁䄴兡橂䡁䅍䅌杁䝁䅍䅢求䝁䅅杢杁䝁䅕杢求䡁䅉睚㕂䍁䅷䅉桂䝁䅕杣療䡁䅍䅣桂䝁䅍党杁䝁䅅杢歂䍁䅁䅚求䝁䅙党畂䡁䅍党獁䍁䅁兙睂䡁䅁䅢灂䝁䅅杢橂䝁䅕䅌杁䝁䅧党桂䡁䅙入杁䝁䄰兙橂䝁䅧兡畂䝁䅕杣㕂䍁䅷䅉桂䝁䄴䅚杁䝁䅫杢穂䡁䅕䅢桂䡁䅑兡畂䝁䅣䅉湂䝁䅷兙穂䡁䅍䅉瑂䝁䅅杣牂䝁䅕䅤穂䍁䄴䅉啂䝁䅧党杁䕁䅍睢畂䡁䅍䅤祂䡁䅕睙あ䝁䅫睢畂䍁䅁兑歂䝁䅧党穂䝁䅫杤求䡁䅍䅉穂䝁䅕睚瑂䝁䅕杢あ䍁䅁䅣祂䝁䄸杤灂䝁䅑党穂䍁䅁䅣祂䝁䄸䅚ㅂ䝁䅍䅤穂䍁䅁兤穂䝁䅕䅚杁䝁䅙睢祂䍁䅁䅤灂䝁䅷党杁䡁䅍党あ䡁䅑兡畂䝁䅣䅌杁䝁䅍睢瑂䝁䄰党祂䝁䅍兡桂䝁䅷䅉祂䝁䄸睢浂䝁䅫杢湂䍁䅷䅉潂䝁䅕兙あ䝁䅫杢湂䍁䅷䅉㉂䝁䅕杢あ䝁䅫䅢桂䡁䅑兡療䝁䄴䅌杁䝁䅅杢歂䍁䅁兙灂䡁䅉䅉橂䝁䄸杢歂䝁䅫䅤灂䝁䄸杢灂䝁䄴睚杁䝁䅅杢歂䍁䅁兡畂䡁䅍兤獂䝁䅅䅤灂䝁䄸杢杁䝁䅅䅣睂䝁䅷兡橂䝁䅅䅤灂䝁䄸杢穂䍁䅷䅉桂䡁䅍䅉㍂䝁䅕䅢獂䍁䅁兙穂䍁䅁睙桂䡁䅕䅢牂䡁䅍䅉桂䝁䄴䅚杁䡁䅍党桂䝁䅷兙畂䡁䅑督杁䝁䅙睢祂䍁䅁䅤潂䝁䅕䅉橂䝁䄸杢穂䡁䅕兢求䡁䅉䅉瑂䝁䅅杣牂䝁䅕䅤杁䝁䅅杢歂䍁䅁䅣祂䝁䄸杚求䡁䅍督灂䝁䄸杢桂䝁䅷䅉あ䡁䅉兙歂䝁䅕杌杁䙁䅑䅡求䍁䅁睙療䝁䄰䅣桂䝁䄴入杁䡁䅍党獂䝁䅷督杁䝁䅫䅤穂䍁䅁䅣祂䝁䄸䅚ㅂ䝁䅍䅤穂䍁䅁䅚灂䡁䅉党橂䡁䅑䅢㕂䍁䅁䅤療䍁䅁睙ㅂ䡁䅍䅤療䝁䄰党祂䡁䅍䅌杁䝁䅅督杁䡁䅣党獂䝁䅷䅉桂䡁䅍䅉あ䝁䅧杣療䡁䅕睚潂䍁䅁䅚灂䡁䅍䅤祂䝁䅫杙ㅂ䡁䅑睢祂䡁䅍䅉桂䝁䄴䅚杁䡁䅉党あ䝁䅅兡獂䝁䅕杣穂䍁䅁兡畂䍁䅁杔療䡁䅉䅤潂䍁䅁兑瑂䝁䅕杣灂䝁䅍兙獁䍁䅁䅔桂䡁䅑兡畂䍁䅁兑瑂䝁䅕杣灂䝁䅍兙獁䍁䅁兒ㅂ䡁䅉睢睂䝁䅕䅌杁䕁䅫杢歂䝁䅫兙獁䍁䅁䅤潂䝁䅕䅉乂䝁䅫䅚歂䝁䅷党杁䕁䅕兙穂䡁䅑䅌杁䕁䅅杚祂䝁䅫睙桂䍁䅷䅉桂䝁䄴䅚杁䡁䅑䅡求䍁䅁兑穂䝁䅫兙杁䙁䅁兙橂䝁䅫杚灂䝁䅍杌杁䕁䅧杌䍂䍁䄴䅉䝂䡁䅕䅢獂䝁䅕杣杁䕁䅍睢瑂䡁䅁兙畂䡁䅫䅉㍂䝁䅅督杁䝁䅙睢ㅂ䝁䄴䅚求䝁䅑䅉灂䝁䄴䅉硁䑁䅧䅏㍁䍁䅁兙畂䝁䅑䅉灂䡁䅍䅉潂䝁䅕兙歂䡁䅅兤桂䡁䅉䅤求䡁䅉党歂䍁䅁兡畂䍁䅁睕桂䝁䅫杢あ䍁䅁䅕桂䡁䅕䅢獁䍁䅁兔灂䝁䄴杢求䡁䅍睢あ䝁䅅杌䅁佁橑䅁獂权䅁䅓䉂䍁䅁睕ㅂ䡁䅍䅤桂䝁䅫杢桂䝁䅉䅢求䍁䅁兓畂䝁䅙杣桂䡁䅍䅤祂䡁䅕睙あ䡁䅕杣求䍁䅁睑桂䡁䅁兡あ䝁䅅䅢獁䍁䅁兓畂䝁䅍杌獁䍁䅁䅤潂䡁䅉睢ㅂ䝁䅣䅡杁䝁䅫䅤穂䍁䅁督ㅂ䝁䅉督灂䝁䅑兡桂䡁䅉兡求䡁䅍䅌杁䝁䅕杢湂䝁䅅睚求䡁䅍䅉灂䝁䄴䅉あ䝁䅧党杁䝁䅫杢㉂䝁䅕督あ䝁䄰党畂䡁䅑䅉灂䝁䄴䅉求䝁䄴党祂䝁䅣入杁䝁䅕杚浂䝁䅫睙灂䝁䅕杢橂䡁䅫䅌杁䡁䅉党畂䝁䅕睤桂䝁䅉䅢求䍁䅁党畂䝁䅕杣湂䡁䅫䅌杁䝁䅅杢歂䍁䅁督ㅂ䡁䅍䅤桂䝁䅫杢桂䝁䅉䅢求䍁䅁兡畂䝁䅙杣桂䡁䅍䅤祂䡁䅕睙あ䡁䅕杣求䍁䅁兢桂䡁䅉睡求䡁䅑督杁䝁䅫杢杁䡁䅑䅡求䍁䅁兖畂䝁䅫䅤求䝁䅑䅉呂䡁䅑兙あ䝁䅕督畁䍁䅁䅖潂䝁䅕䅉橂䝁䄸兢睂䝁䅅杢㕂䉁杫督杁䡁䅁睢祂䡁䅑杚療䝁䅷兡療䍁䅁兡畂䝁䅍䅢ㅂ䝁䅑党穂䍁䅁党硂䡁䅕兡あ䡁䅫䅉灂䝁䄴杤求䡁䅍䅤瑂䝁䅕杢あ䡁䅍䅌杁䝁䅍睢瑂䝁䄰党祂䝁䅍兡桂䝁䅷䅉桂䝁䄴䅚杁䝁䅣睢㉂䝁䅕杣畂䝁䄰党畂䡁䅑䅉祂䝁䅕睙求䝁䅫杤桂䝁䅉䅢求䡁䅍䅌杁䡁䅉党桂䝁䅷䅉求䡁䅍䅤桂䡁䅑党獁䍁䅁兙畂䝁䅑䅉歂䝁䅕杙あ䍁䅁督求䝁䅍兤祂䝁䅫䅤灂䝁䅕督畁䍁䅁兓あ䍁䅁兡畂䡁䅙党穂䡁䅑督杁䝁䅫杢杁䝁䅍䅢灂䝁䄰兙あ䝁䅕䅉穂䝁䄸䅢ㅂ䡁䅑兡療䝁䄴䅌杁䝁䅫杢橂䝁䅷兤歂䝁䅫杢湂䍁䅁村求䝁䅧兡畂䝁䅑兌あ䝁䅧党瑁䕁䄰党あ䝁䅕杣杁䡁䅑䅡桂䡁䅑䅉歂䝁䅫督あ䡁䅉兡楂䡁䅕䅤求䡁䅍䅉求䝁䄴党祂䝁䅣入杁䡁䅁杣療䝁䅯党橂䡁䅑督杁䡁䅣䅡灂䝁䅍䅡杁䡁䅉党歂䡁䅕睙求䍁䅁党畂䝁䅕杣湂䡁䅫䅉ㅂ䡁䅍兙湂䝁䅕䅉療䡁䅉䅉橂䝁䄸督あ䍁䅁䅤潂䡁䅉睢ㅂ䝁䅣䅡杁䝁䅧党桂䡁䅑兡畂䝁䅣䅌杁䡁䅙党畂䡁䅑兡獂䝁䅅䅤灂䝁䄸杢獁䍁䅁兙畂䝁䅑䅉桂䝁䅫杣杁䝁䅍睢畂䝁䅑兡あ䝁䅫睢畂䝁䅫杢湂䍁䅁督㕂䡁䅍䅤求䝁䄰督獁䍁䅁兙穂䍁䅁睤求䝁䅷䅢杁䝁䅅督杁䝁䅷兡湂䝁䅧䅤灂䝁䄴睚獁䍁䅁党畂䝁䅕杣湂䡁䅫䅉橂䝁䄸杢あ䡁䅉睢獂䡁䅍䅌杁䡁䅉睢療䝁䅙督獁䍁䅁睤灂䝁䄴䅚療䡁䅣督獁䍁䅁杙ㅂ䝁䅫䅢歂䝁䅫杢湂䍁䅁督潂䝁䅕䅢獂䡁䅍䅌杁䝁䅅杢歂䍁䄸睢祂䍁䅁睙療䝁䄰杙灂䝁䄴党歂䍁䅁䅡求䝁䅅䅤杁䝁䅅杢歂䍁䅁䅣療䡁䅣党祂䍁䅁督㕂䡁䅍䅤求䝁䄰督㝁䍁䅁睒祂䝁䅫䅚瑁䕁䅍睢畂䝁䄴党橂䡁䅑党歂䍁䅷䅉桂䍁䅁杣求䝁䄴党㍂䝁䅅杙獂䝁䅕䅉求䝁䄴党祂䝁䅣入杁䡁䅁杣療䝁䅯党橂䡁䅑督杁䡁䅑䅡桂䡁䅑䅉歂䝁䅕䅣獂䝁䄸入杁䝁䅍䅢求䝁䅅杢求䡁䅉䅉求䝁䄴党祂䝁䅣入杁䡁䅍睢ㅂ䡁䅉睙求䡁䅍䅌杁䡁䅍兤橂䝁䅧䅉桂䡁䅍䅉穂䝁䄸䅢桂䡁䅉䅌杁䡁䅍睢獂䝁䅅杣瑁䡁䅁䅢ㅂ䡁䅍兌穂䡁䅑睢祂䝁䅅睚求䍁䅷䅉桂䝁䄴䅚杁䡁䅣兡畂䝁䅑䅉あ䝁䄸䅉湂䝁䅕杢求䡁䅉兙あ䝁䅕䅉睂䝁䄸睤求䡁䅉䅉睂䡁䅉睢歂䡁䅕睙あ䝁䅫睢畂䑁䅳䅉桂䝁䄴䅚杁䕁䅙兤求䝁䅷督獁䍁䅁䅖祂䝁䅅杢穂䡁䅁睢祂䡁䅑䅌杁䝁䅅杢歂䍁䅁杔桂䡁䅑兤祂䝁䅕䅌杁䝁䅅䅉祂䝁䅅杢湂䝁䅕䅉療䝁䅙䅉祂䝁䅕兙獂䍁䅁兙穂䡁䅍党あ䡁䅍䅉穂䡁䅁兙畂䝁䄴兡畂䝁䅣䅉潂䝁䅫睚潂䍁䄰党瑂䝁䅫䅤あ䝁䅫杢湂䍁䅁党橂䝁䄸杢療䝁䄰兡橂䍁䅁督求䝁䅍䅤療䡁䅉督杁䝁䄸䅤潂䝁䅕杣杁䡁䅑䅡桂䝁䄴䅉あ䝁䅧党杁䡁䅁睢㍂䝁䅕杣杁䝁䅣杣灂䝁䅑䅉穂䡁䅕睙潂䍁䅁兙穂䍁䅁䅤祂䝁䅅杢穂䡁䅁睢祂䡁䅑兙あ䝁䅫睢畂䍁䅁兙畂䝁䅑䅉浂䡁䅕党獂䡁䅍䅉橂䝁䄸兢睂䡁䅉兡穂䝁䅫杢湂䍁䅁杣求䝁䄴党㍂䝁䅅杙獂䝁䅕䅉畂䝁䅅䅤ㅂ䡁䅉兙獂䍁䅁睚桂䡁䅍䅉睂䝁䅷兙畂䡁䅑督獁䍁䅁䅤祂䝁䅅杢穂䡁䅁睢祂䡁䅑兙あ䝁䅫睢畂䍁䅁杚獂䝁䅕党あ䍁䅁党畂䝁䅧兙畂䝁䅍党瑂䝁䅕杢あ䡁䅍䅌杁䝁䅕睙療䝁䅷睢湂䝁䅫睙桂䝁䅷䅉祂䝁䅕督あ䝁䄸杣桂䡁䅑兡療䝁䄴䅌杁䝁䅅杢歂䍁䅁睢あ䝁䅧党祂䍁䅁䅣祂䝁䄸条求䝁䅍䅤穂䍁䄴䅉啂䝁䅧党杁䝁䅍睢瑂䡁䅁兙畂䡁䅫䅉㍂䝁䅅督杁䝁䅙睢祂䝁䄰党祂䝁䅷入杁䝁䅳杢療䡁䅣杢杁䝁䅅督杁䕁䅧兙畂䝁䄴睢畂䍁䅁兑祂䝁䄰督あ䡁䅉睢畂䝁䅣䅉呂䡁䅕督あ䝁䅅兡畂䝁䅅杙獂䝁䅕䅉䩂䝁䄴杚祂䝁䅅督あ䡁䅉兤橂䡁䅑兤祂䝁䅕䅉䑂䝁䅅䅣灂䡁䅑兙獂䍁䅷䅉䩂䝁䄴睙畁䍁䅁兙畂䝁䅑䅉橂䝁䅧兙畂䝁䅣党歂䍁䅁兡あ䡁䅍䅉畂䝁䅅兢求䍁䅁䅤療䍁䅁䅓䉂䍁䅁睕ㅂ䡁䅍䅤桂䝁䅫杢桂䝁䅉䅢求䍁䅁兓畂䝁䅙杣桂䡁䅍䅤祂䡁䅕睙あ䡁䅕杣求䍁䅁睑桂䡁䅁兡あ䝁䅅䅢獁䍁䅁兓畂䝁䅍杌杁䝁䅫杢杁䕁䅯兤畂䝁䅕䅉祁䑁䅁杍ぁ䍁䄴䅉䥂䕁䅅䅉呂䡁䅕督あ䝁䅅兡畂䝁䅅杙獂䝁䅕䅉䩂䝁䄴杚祂䝁䅅督あ䡁䅉兤橂䡁䅑兤祂䝁䅕䅉䑂䝁䅅䅣灂䡁䅑兙獂䍁䅷䅉䩂䝁䄴睙畁䍁䅁睤桂䡁䅍䅉浂䝁䄸兤畂䝁䅑党歂䍁䅁</t>
  </si>
  <si>
    <t>兡畂䍁䅁免㕁䑁䅧免杁䝁䅅杢歂䍁䅁兡穂䍁䅁䅡求䝁䅅䅚硂䡁䅕兙祂䡁䅑党祂䝁䅕䅚杁䝁䅫杢杁䕁䅅杢畂䝁䅅䅣療䝁䅷兡穂䍁䅷䅉乂䝁䅅杣㕂䝁䅷兙畂䝁䅑杌䅁䥁乳䅁⭃䅄䅁䅓䍂䙁䅑䅉䝂䝁䅫杢桂䝁䄴睙灂䝁䅅䅢獁䍁䅁兓畂䝁䅍杌杁䝁䄸䅣求䡁䅉兙あ䝁䅕督杁䝁䅅督杁䡁䅑䅡求䍁䅁杙桂䝁䄴睡杁䝁䅧睢獂䝁䅑兡畂䝁䅣䅉橂䝁䄸兢睂䝁䅅杢㕂䍁䅁杚療䡁䅉䅉䥂䝁䅕兙祂䡁䅑䅢桂䝁䄴䅚杁䕁䅉兙畂䝁䅳䅉桂䝁䄴䅚杁䙁䅑杣ㅂ䡁䅍䅤杁䕁䅍睢瑂䡁䅁兙畂䡁䅫䅉あ䝁䅧兙あ䍁䅁䅣祂䝁䄸杤灂䝁䅑党穂䍁䅁杙ㅂ䡁䅍兡畂䝁䅕督穂䍁䅷䅉橂䝁䄸兢瑂䝁䅕杣橂䝁䅫兙獂䍁䅷䅉桂䝁䄴䅚杁䡁䅉党あ䝁䅅兡獂䍁䅁杙桂䝁䄴睡灂䝁䄴睚杁䡁䅁杣療䝁䅑兤橂䡁䅑督杁䝁䅅杢歂䍁䅁督求䡁䅉杤灂䝁䅍党穂䍁䅁䅤療䍁䅁兡畂䝁䅑兡㉂䝁䅫䅚ㅂ䝁䅅䅢穂䍁䅷䅉楂䡁䅕督灂䝁䄴党穂䡁䅍党穂䍁䅷䅉桂䝁䄴䅚杁䝁䄰兤畂䝁䅫睙灂䡁䅁兙獂䍁䅁党畂䡁䅑兡あ䝁䅫党穂䍁䅁兡畂䍁䅁睑求䝁䄴䅤祂䝁䅅䅢杁䝁䅅杢歂䍁䅁杔療䡁䅉䅤潂䝁䅕兙穂䡁䅑党祂䝁䄴䅉䩂䝁䅷䅢灂䝁䄴睢灂䡁䅍䅌杁䝁䅅杢歂䍁䅁兒桂䡁䅍䅤求䡁䅉杢杁䕁䅫睢㍂䝁䅅杌杁䙁䅑䅡求䍁䅁睙療䝁䄰䅣桂䝁䄴入婁䡉䅍䅉歂䝁䅕䅣療䡁䅍兡あ䡁䅍䅉桂䝁䅍睙療䡁䅕杢あ䡁䅍䅉橂䝁䄸杢穂䝁䅫督あ䍁䅁睢浂䍁䅁杢療䝁䄴兡畂䡁䅑党祂䝁䅕督あ䍁䄰杙求䝁䅅杣灂䝁䄴睚杁䝁䅑党瑂䝁䅅杢歂䍁䅁䅚求䡁䅁睢穂䝁䅫䅤穂䍁䅷䅉灂䝁䄴䅤求䡁䅉党穂䡁䅑兌楂䝁䅕兙祂䝁䅫杢湂䍁䅁䅤祂䝁䅅杢穂䝁䅅睙あ䝁䅫睢畂䍁䅁兙橂䝁䅍睢ㅂ䝁䄴䅤穂䍁䅷䅉瑂䝁䄸杢求䡁䅫䅉瑂䝁䅅杣牂䝁䅕䅤杁䝁䅅睙橂䝁䄸兤畂䡁䅑督獁䍁䅁督桂䡁䅙兡畂䝁䅣督杁䝁䅅睙橂䝁䄸兤畂䡁䅑督獁䍁䅁睙求䡁䅉䅤灂䝁䅙兡橂䝁䅅䅤求䡁䅍䅉療䝁䅙䅉歂䝁䅕䅣療䡁䅍兡あ䡁䅍䅌杁䝁䅧党桂䝁䅷䅤潂䍁䅁督桂䡁䅙兡畂䝁䅣督杁䝁䅅睙橂䝁䄸兤畂䡁䅑督獁䍁䅁兙畂䝁䅑䅉灂䝁䄴䅚灂䡁䅙兡歂䡁䅕兙獂䍁䅁杣求䡁䅑兡祂䝁䅕兢求䝁䄴䅤杁䝁䅅睙橂䝁䄸兤畂䡁䅑督畁䍁䅁兓あ䡁䅍䅉獂䝁䄸兙畂䍁䅁睢浂䝁䅙党祂䝁䅫杢湂䍁䅁睙療䝁䄰䅣祂䝁䅫督求䡁䅍䅉療䡁䅣杢求䡁䅉䅉桂䝁䄴䅚杁䝁䄴睢畂䍁䄰睢㍂䝁䄴党祂䍁䅁睢橂䝁䅍兤睂䝁䅫党歂䍁䅁睙療䝁䄰兢求䡁䅉睙灂䝁䅅䅢杁䡁䅉党桂䝁䅷䅉求䡁䅍䅤桂䡁䅑党㝁䍁䅁睙療䝁䄴督あ䡁䅉兤橂䡁䅑兡療䝁䄴䅉桂䝁䄴䅚杁䝁䅷兙畂䝁䅑䅉歂䝁䅕杤求䝁䅷睢睂䝁䄰党畂䡁䅑䅉桂䝁䄴䅚杁䝁䄰兤獂䡁䅑兡瑁䝁䅙兙瑂䝁䅫䅢㕂䑁䅳䅉橂䝁䄸兢瑂䝁䅕杣橂䝁䅫兙獂䍁䅁兙畂䝁䅑䅉灂䝁䄴䅚ㅂ䡁䅍䅤祂䝁䅫兙獂䑁䅳䅉桂䝁䅣杣灂䝁䅍兤獂䡁䅑兤祂䝁䅅䅢杁䝁䅅杢歂䍁䅁杚桂䡁䅉兢獂䝁䅅杢歂䑁䅳䅉桂䝁䄴䅚杁䝁䄸杢求䍁䄰䅤療䍁䄰杚療䡁䅕杣杁䝁䅙兙瑂䝁䅫䅢㕂䍁䅁杣求䡁䅍兡歂䝁䅕杢あ䝁䅫兙獂䍁䅁䅢療䝁䅅杢穂䍁䅷䅉桂䡁䅍䅉㍂䝁䅕䅢獂䍁䅁兙穂䍁䅁兢ㅂ䝁䄴兡橂䝁䅫䅣桂䝁䅷䅌杁䝁䅍睢畂䡁䅍兤瑂䝁䅕杣獁䍁䅁兙畂䝁䅑䅉療䡁䅑䅡求䡁䅉䅉獂䝁䄸兙畂䡁䅍杌杁䙁䅑䅡求䍁䅁睙療䝁䄰䅣桂䝁䄴入杁䝁䅅䅢穂䝁䄸䅉療䝁䅙杚求䡁䅉督杁䡁䅣党桂䝁䅷䅤潂䍁䅁兢桂䝁䄴兙湂䝁䅕兢求䝁䄴䅤杁䡁䅍党祂䡁䅙兡橂䝁䅕督獁䍁䅁兡畂䝁䅍䅢ㅂ䝁䅑兡畂䝁䅣䅉浂䝁䅫杢桂䝁䄴睙灂䝁䅅䅢杁䡁䅁䅢桂䝁䄴杢灂䝁䄴睚杁䡁䅑睢杁䝁䅍睢畂䡁䅍兤瑂䝁䅕杣穂䍁䅷䅉あ䡁䅉兤穂䡁䅑督獁䍁䅁兙畂䝁䅑䅉求䡁䅍䅤桂䡁䅑党穂䑁䅳䅉あ䡁䅉兤穂䡁䅑党求䍁䅁兙畂䝁䅑䅉橂䡁䅕督あ䝁䄸䅚灂䝁䅅䅢㝁䍁䅁兡畂䡁䅙党穂䡁䅑兢求䝁䄴䅤杁䝁䄰兙畂䝁䅅睚求䝁䄰党畂䡁䅑睏杁䝁䅍睢祂䡁䅁睢祂䝁䅅䅤求䍁䅁杣求䡁䅑兡祂䝁䅕兢求䝁䄴䅤杁䡁䅁䅢桂䝁䄴䅉橂䝁䄸杢穂䡁䅕䅢あ䝁䅫杢湂䍁䅁兙畂䝁䅑䅉桂䝁䅑兢灂䝁䄴兡穂䡁䅑杣桂䡁䅑兡療䝁䄴睏杁䝁䅅杢歂䍁䅁杣求䡁䅑兙灂䝁䅷䅉楂䡁䅉睢牂䝁䅕杣桂䝁䅣党杁䡁䅍党祂䡁䅙兡橂䝁䅕督畁䍁䅁兓畂䍁䅁兙歂䝁䅑兡あ䝁䅫睢畂䍁䅷䅉灂䡁䅑䅉睂䡁䅉睢㉂䝁䅫䅚求䡁䅍䅉浂䝁䅅杣瑂䝁䅷兙畂䝁䅑䅉瑂䝁䅅杢桂䝁䅣党瑂䝁䅕杢あ䍁䅷䅉桂䝁䄴䅚杁䝁䅙兙祂䝁䄰䅢桂䝁䄴䅚杁䡁䅍兙獂䝁䅕督杁䝁䅅杢歂䍁䅁督求䡁䅉杤灂䝁䅍党穂䑁䅳䅉橂䝁䄸兢瑂䝁䅕杣橂䝁䅫兙獂䍁䅁睙潂䝁䅕睙牂䝁䅫杢湂䍁䅁兙橂䝁䅍睢ㅂ䝁䄴䅤穂䑁䅳䅉桂䝁䄴䅚杁䡁䅑杣求䝁䅅督ㅂ䡁䅉入杁䝁䄰兙畂䝁䅅睚求䝁䄰党畂䡁䅑䅉穂䝁䅕杣㉂䝁䅫睙求䡁䅍䅌杁䝁䅅督杁䡁䅣党獂䝁䅷䅉桂䡁䅍䅉療䡁䅉兡湂䝁䅫杢桂䡁䅑党穂䍁䅁兙畂䝁䅑䅉穂䝁䅕䅢獂䡁䅍䅉祂䝁䅕督灂䝁䅑党畂䡁䅑兡桂䝁䅷䅉瑂䝁䄸杣あ䝁䅣兙湂䝁䅕䅉獂䝁䄸兙畂䡁䅍杌杁䕁䅙兤祂䡁䅑䅡求䡁䅉䅌杁䡁䅑䅡求䍁䅁睙療䝁䄰䅣桂䝁䄴入杁䝁䄸杚浂䝁䅕杣穂䍁䅁䅚灂䝁䅣兡あ䝁䅅䅢杁䝁䅉兙畂䝁䅳兡畂䝁䅣䅉穂䝁䅕杣㉂䝁䅫睙求䡁䅍䅌杁䡁䅍兤橂䝁䅧䅉桂䡁䅍䅉療䝁䄴䅢灂䝁䄴党杁䝁䅅杢歂䍁䅁兢療䝁䅉兡獂䝁䅕䅉楂䝁䅅杢牂䝁䅫杢湂䍁䅷䅉桂䝁䄴䅚杁䝁䅑兡湂䝁䅫䅤桂䝁䅷䅉睂䝁䅅入瑂䝁䅕杢あ䍁䅁督求䡁䅉杤灂䝁䅍党穂䍁䅷䅉桂䡁䅍䅉㍂䝁䅕䅢獂䍁䅁兙穂䍁䅁䅣求䡁䅉督療䝁䄴兙獂䍁䅁杚灂䝁䄴兙畂䝁䅍兡桂䝁䅷䅉瑂䝁䅅杢桂䝁䅣党瑂䝁䅕杢あ䍁䅁䅤療䝁䄸䅢穂䍁䄴䅉啂䝁䅧党杁䝁䅍睢瑂䡁䅁兙畂䡁䅫䅉㍂䝁䅅督杁䝁䅙睢祂䝁䄰党祂䝁䅷入杁䝁䅳杢療䡁䅣杢杁䝁䅅督杁䕁䅧党桂䡁䅉䅤獂䝁䅅杢歂䍁䅁村桂䝁䄴睙療䡁䅉䅣獁䍁䅁兓畂䝁䅍杌杁䝁䅅杢歂䍁䅁睙潂䝁䅅杢湂䝁䅕䅚杁䝁䅫䅤穂䍁䅁杢桂䝁䄰党杁䡁䅑睢杁䕁䅧村啂䍁䅁杒灂䝁䄴兙畂䝁䅍兡桂䝁䅷䅌杁䕁䅫杢橂䍁䄴䅉灂䝁䄴䅉呂䝁䅕䅣あ䝁䅕兢楂䝁䅕杣杁䑁䅉䅍硁䑁䅫杌杁䕁䅧村啂䍁䅁杒灂䝁䄴兙畂䝁䅍兡桂䝁䅷䅌杁䕁䅫杢橂䍁䄴䅉㍂䝁䅅督杁䝁䅙睢ㅂ䝁䄴䅚求䝁䅑䅉灂䝁䄴䅉硁䑁䅫杍睁䍁䅁兙畂䝁䅑䅉灂䡁䅍䅉潂䝁䅕兙歂䡁䅅兤桂䡁䅉䅤求䡁䅉党歂䍁䅁兡畂䍁䅁村獂䝁䄸睢瑂䝁䅫杢湂䡁䅑睢畂䍁䅷䅉䩂䝁䅷䅢灂䝁䄴睢灂䡁䅍杌䅁䕁䙁䅁十元䅁䅓䑂䕁䅅䅉䥂䝁䅕兙獂䡁䅑䅡橂䝁䅅杣求䍁䅷䅉䩂䝁䄴睙畁䍁䅷䅉あ䝁䅧杣療䡁䅕睚潂䍁䅁兡あ䡁䅍䅉穂䡁䅕杙穂䝁䅫䅚灂䝁䅅杣灂䝁䅕督獁䍁䅁睢㍂䝁䄴督杁䝁䅅杢歂䍁䅁睢睂䝁䅕杣桂䡁䅑党穂䍁䅁䅡療䡁䅍䅣灂䡁䅑兙獂䡁䅍䅉桂䝁䄴䅚杁䡁䅉党獂䝁䅅䅤求䝁䅑䅉潂䝁䅕兙獂䡁䅑䅡橂䝁䅅杣求䍁䅁党畂䡁䅑兡あ䝁䅫党穂䍁䅁兡畂䍁䅁䅤潂䝁䅕䅉噂䝁䄴兡あ䝁䅕䅚杁䙁䅍䅤桂䡁䅑党穂䍁䄴䅉䩂䡁䅑䅉療䡁䅁党祂䝁䅅䅤求䡁䅍䅉湂䝁䅕杢求䡁䅉兙獂䍁䅁兙畂䝁䅑䅉桂䝁䅍兤あ䝁䅕䅉橂䝁䅅杣求䍁䅁䅡療䡁䅍䅣灂䡁䅑兙獂䡁䅍䅉あ䝁䅧兙あ䍁䅁睢浂䝁䅙党祂䡁䅍䅉瑂䝁䅕䅚灂䝁䅍兙獂䍁䅁兙畂䝁䅑䅉穂䡁䅕杣湂䝁䅫睙桂䝁䅷䅉穂䝁䅕杣㉂䝁䅫睙求䡁䅍䅌杁䝁䅫杢橂䝁䅷兤歂䝁䅫杢湂䍁䅁兡畂䡁䅁兙あ䝁䅫党畂䡁䅑䅉橂䝁䅅杣求䍁䅷䅉灂䝁䄴䅤求䝁䄴督灂䡁䅙党杁䝁䅍兙祂䝁䅕䅌杁䝁䅍兙祂䝁䅑兡桂䝁䅍䅉橂䝁䅅杣求䍁䅷䅉歂䝁䅫兙湂䝁䄴睢穂䡁䅑兡橂䍁䅷䅉桂䝁䄴䅚杁䝁䅕兢求䡁䅉睚求䝁䄴睙㕂䍁䅁督求䡁䅉杤灂䝁䅍党穂䑁䅳䅉桂䝁䄴䅚杁䝁䄸兤あ䡁䅁兙あ䝁䅫党畂䡁䅑䅉穂䝁䅕杣㉂䝁䅫睙求䡁䅍䅌杁䡁䅍兤橂䝁䅧䅉桂䡁䅍䅉療䡁䅕䅤睂䝁䅅䅤灂䝁䅕杢あ䍁䅁督ㅂ䡁䅉睚求䡁䅉入獁䍁䅁䅢桂䝁䅉睢祂䝁䅅䅤療䡁䅉入獁䍁䅁杣桂䝁䅑兡療䝁䅷睢湂䡁䅫䅌杁䡁䅉党穂䡁䅁兡祂䝁䅅䅤療䡁䅉入杁䡁䅑䅡求䡁䅉兙睂䡁䅫䅌杁䝁䅍兙祂䝁䅑兡療䝁䅷睢湂䡁䅫䅌杁䝁䅅杢歂䍁䅁䅣潂䡁䅫督灂䝁䅍兙獂䍁䅁䅤潂䝁䅕杣桂䡁䅁入畁䍁䅁䅖潂䝁䅕䅉橂䝁䄸兢睂䝁䅅杢㕂䍁䅁兙獂䡁䅍睢杁䝁䄸䅣求䡁䅉兙あ䝁䅕督杁䝁䄸兤あ䡁䅁兙あ䝁䅫党畂䡁䅑䅉潂䝁䅕兙獂䡁䅑䅡杁䝁䅍兙祂䝁䅕䅉浂䝁䅅睙灂䝁䅷兡あ䝁䅫党穂䍁䅁睙療䝁䄴督灂䡁䅍䅤灂䝁䄴睚杁䝁䄸杚杁䝁䅙杣求䝁䅕督あ䝁䅅杢歂䝁䅫杢湂䍁䅁兙瑂䝁䅉兤獂䝁䅅䅤療䡁䅉入杁䡁䅍兤祂䝁䅣党祂䡁䅫䅉橂䝁䅕杢あ䝁䅕杣穂䍁䅷䅉浂䡁䅉党求䡁䅍䅤桂䝁䄴䅚灂䝁䄴睚杁䝁䅕兢求䡁䅉睚求䝁䄴睙㕂䍁䅁睙桂䡁䅉党杁䝁䅙兙橂䝁䅫䅢灂䡁䅑兡求䡁䅍䅌杁䡁䅕杣湂䝁䅕杢あ䍁䅁睙桂䡁䅉党杁䝁䅙兙橂䝁䅫䅢灂䡁䅑兡求䡁䅍䅌杁䡁䅣兙獂䝁䅳兌灂䝁䄴䅉橂䝁䅷兡畂䝁䅫睙穂䍁䅷䅉歂䝁䅫兙湂䝁䄴睢穂䡁䅑兡橂䍁䅁兙畂䝁䅑䅉灂䝁䄰兙湂䝁䅫杢湂䍁䅁睙求䝁䄴䅤求䡁䅉督獁䍁䅁杣求䝁䅧兙楂䝁䅫䅢灂䡁䅑兙あ䝁䅫睢畂䍁䅁兙畂䝁䅑䅉睂䝁䅧入穂䝁䅫睙桂䝁䅷䅉あ䝁䅧党祂䝁䅅䅣㕂䍁䅁睙求䝁䄴䅤求䡁䅉督獁䍁䅁杣桂䝁䅑兡桂䡁䅑兡療䝁䄴䅉桂䝁䄴䅚杁䝁䄸杢橂䝁䄸䅢療䝁䅣入杁䡁䅑䅡求䡁䅉兙睂䡁䅫䅉橂䝁䅕杢あ䝁䅕杣穂䍁䅷䅉睂䝁䅧入穂䝁䅫睙灂䝁䅅杢杁䡁䅁杣桂䝁䅍䅤灂䝁䅍党穂䍁䅷䅉桂䝁䄴䅚杁䡁䅙兙祂䝁䅫睢ㅂ䡁䅍䅉療䡁䅑䅡求䡁䅉䅉浂䝁䅅睙灂䝁䅷兡あ䝁䅫党穂䍁䄴䅉䩂䝁䄴䅉桂䝁䅑䅚灂䡁䅑兡療䝁䄴䅌杁䝁䅫䅤杁䝁䄸䅣求䡁䅉兙あ䝁䅕督杁䝁䅉党潂䝁䅅杤灂䝁䄸杣桂䝁䅷䅉潂䝁䄸督睂䝁䅫䅤桂䝁䅷督獁䍁䅁睤潂䝁䅫睙潂䍁䅁䅣祂䝁䄸杤灂䝁䅑党杁䡁䅑䅡求䡁䅉兙睂䝁䅕兤あ䝁䅫睙杁䡁䅁杣療䝁䅣杣桂䝁䄰督杁䝁䅍睢瑂䡁䅁杣灂䡁䅍兡畂䝁䅣䅉橂䝁䅧兡獂䝁䅑䅌杁䝁䅅䅚療䝁䅷党穂䝁䅍党畂䡁䅑䅉桂䝁䄴䅚杁䝁䅅䅚ㅂ䝁䅷䅤杁䡁䅁督㕂䝁䅍䅡灂䝁䅅䅤祂䝁䅫睙杁䝁䅍兙祂䝁䅕䅌杁䝁䅅䅚療䝁䅷党穂䝁䅍党畂䡁䅑䅉桂䝁䄴䅚杁䝁䅅䅚ㅂ䝁䅷䅤杁䝁䅅䅢橂䝁䄸䅡療䝁䅷䅌杁䝁䅑杣ㅂ䝁䅣䅉桂䝁䅉兤穂䝁䅕䅉あ䡁䅉党桂䡁䅑兢求䝁䄴䅤獁䍁䅁兙畂䝁䅑䅉橂䝁䄸兤畂䡁䅍党獂䝁䅫杢湂䍁䅁督求䡁䅉杤灂䝁䅍党穂䍁䄴䅉啂䝁䅧党杁䝁䅍睢瑂䡁䅁兙畂䡁䅫䅉㍂䝁䅅督杁䝁䅙睢祂䝁䄰党祂䝁䅷入杁䝁䅳杢療䡁䅣杢杁䝁䅅督杁䕁䅧睑䉂䍁䅁䅓療䝁䅷䅚灂䝁䄴睚穂䍁䅷䅉䩂䝁䄴睙畁䍁䅁䅓䑂䕁䅅䅉䥂䝁䅕兙獂䡁䅑䅡橂䝁䅅杣求䍁䅷䅉䩂䝁䄴睙畁䍁䅁睤桂䡁䅍䅉浂䝁䄸兤畂䝁䅑党歂䍁䅁兡畂䍁䅁免㕁䑁䅙䅏杁䝁䅅杢歂䍁䅁兡穂䍁䅁䅡求䝁䅅䅚硂䡁䅕兙祂䡁䅑党祂䝁䅕䅚杁䝁䅫杢杁䕁䄴兙穂䝁䅧杤灂䝁䅷䅢求䍁䅷䅉啂䝁䅕杢畂䝁䅕督穂䝁䅕党畁䅁䅁卖䅉䙁䥧䅁䥂䕁䅍兓杁䕁䅣杣療䡁䅕䅣獁䍁䅁兓畂䝁䅍杌獁䍁䅁䅤療䝁䅣党あ䝁䅧党祂䍁䅁睤灂䡁䅑䅡杁䝁䅫䅤穂䍁䅁督ㅂ䝁䅉督灂䝁䅑兡桂䡁䅉兡求䡁䅍䅌杁䝁䅕杢湂䝁䅅睚求䡁䅍䅉灂䝁䄴䅉あ䝁䅧党杁䡁䅁杣療䡁䅁党祂䡁䅑入杁䝁䅅杢歂䍁䅁睙桂䡁䅍兤桂䝁䅷䅤㕂䍁䅁兡畂䡁䅍兤祂䝁䅅杢橂䝁䅕䅌杁䝁䅫杢穂䡁䅕杣桂䝁䄴睙求䍁䅁兢桂䝁䄴兙湂䝁䅕兢求䝁䄴䅤獁䍁䅁杣求䝁䅫杢穂䡁䅕杣桂䝁䄴睙求䍁䅷䅉祂䝁䅕兙獂䍁䅁党穂䡁䅑兙あ䝁䅕䅌杁䝁䅅杢歂䍁䅁兡畂䝁䅙睢祂䝁䄰兙あ䝁䅫睢畂䍁䅁䅤求䝁䅍䅡畂䝁䄸䅢療䝁䅣入杁䝁䅉兤穂䝁䅫杢求䡁䅍督求䡁䅍䅉灂䝁䄴䅉䝂䝁䅷睢祂䝁䅫䅚桂䍁䄴䅉䩂䡁䅑䅉睂䡁䅉睢㉂䝁䅫䅚求䡁䅍䅉祂䝁䅕督灂䝁䅑党畂䡁䅑兡桂䝁䅷䅉灂䝁䄴督ㅂ䡁䅉兙畂䝁䅍党杁䡁䅁杣療䝁䅑兤橂䡁䅑督獁䍁䅁督ㅂ䝁䅍䅡杁䝁䅅督杁䝁䅧睢瑂䝁䅕睢㍂䝁䄴党祂䡁䅍䅌杁䝁䅙兡祂䝁䅕䅌杁䝁䅙䅢療䝁䄸䅚獁䍁䅁兙畂䝁䅑䅉㍂䝁䅫杢歂䍁䄰睢畂䝁䅷入杁䝁䅫杢穂䡁䅕杣桂䝁䄴睙求䍁䅁䅤療䍁䅁䅡療䝁䄰党療䡁䅣杢求䡁䅉督獁䍁䅁睙療䝁䄴䅚療䝁䄰兡畂䝁䅫兤瑂䍁䅁睢㍂䝁䄴党祂䡁䅍䅌杁䝁䅅杢歂䍁䅁䅤求䝁䄴兙畂䡁䅑督杁䝁䅙睢祂䍁䅁䅣祂䝁䄸䅣求䡁䅉䅤灂䝁䅕督獁䍁䅁兙穂䍁䅁睤求䝁䅷䅢杁䝁䅅督杁䝁䄸杚浂䝁䅕杣穂䍁䅁杣求䝁䅫杢穂䡁䅕杣桂䝁䄴睙求䍁䅁䅣祂䝁䄸睚祂䝁䅅兢穂䍁䄴䅉啂䝁䅧党杁䝁䅍睢瑂䡁䅁兙畂䡁䅫䅉桂䝁䅷督療䍁䅁睢㍂䝁䄴督杁䝁䅅杢歂䍁䅁睢睂䝁䅕杣桂䡁䅑党穂䍁䅁睤桂䡁䅑党祂䝁䅙杣療䝁䄴䅤杁䡁䅁杣療䡁䅁党祂䡁䅑兡求䡁䅍䅉桂䝁䄴䅚杁䡁䅉党あ䝁䅅兡獂䍁䅁督潂䝁䄸䅣睂䝁䅫杢湂䍁䅁睙求䝁䄴䅤求䡁䅉督獁䍁䅁兙畂䝁䅑䅉桂䝁䄴䅉療䝁䅙杚灂䝁䅍党杁䝁䅉兤灂䝁䅷䅚灂䝁䄴睚獁䍁䅁兙穂䍁䅁睤求䝁䅷䅢杁䝁䅅督杁䝁䅍睢瑂䝁䄰党祂䝁䅍兡桂䝁䅷䅉睂䡁䅉睢睂䝁䅕杣あ䝁䅫党穂䍁䅁杚療䡁䅉䅉灂䝁䄴杤求䡁䅍䅤瑂䝁䅕杢あ䍁䅁䅣ㅂ䡁䅉䅣療䡁䅍党穂䍁䄴䅉䩂䝁䄴䅉桂䝁䅑䅚灂䡁䅑兡療䝁䄴䅌杁䝁䅫䅤杁䝁䅑党穂䝁䅫睚畂䡁䅍䅉桂䝁䄴䅚杁䝁䅑党㉂䝁䅕䅢療䡁䅁督杁䡁䅣党楂䍁䄰杙桂䡁䅍党歂䍁䅁兙睂䡁䅁䅢灂䝁䅍兙あ䝁䅫睢畂䡁䅍䅉桂䝁䄴䅚杁䡁䅁杣療䝁䅑兤橂䡁䅑督杁䝁䅙睢祂䍁䅁兢療䝁䅉兡獂䝁䅕䅉歂䝁䅕杤灂䝁䅍党穂䍁䅷䅉灂䝁䄴睙獂䡁䅕䅚灂䝁䄴睚杁䙁䅍兑乂䙁䅍䅌杁䝁䅅杢杁䝁䄸杢獂䝁䅫杢求䍁䅁䅣療䝁䅷兡橂䡁䅫䅉桂䝁䅑兢灂䝁䄴兡穂䡁䅑杣桂䡁䅑兡療䝁䄴䅉睂䝁䅷兙あ䝁䅙睢祂䝁䄰睏杁䕁䅧兙祂䝁䄰睢畂䡁䅫䅌杁䝁䅅䅉睂䝁䄸䅢灂䝁䅍入杁䝁䅅䅚瑂䝁䅫杢灂䡁䅍䅤祂䝁䅅䅤灂䝁䄸杢杁䡁䅁䅢桂䡁䅑杚療䡁䅉兢㝁䍁䅁睑獂䝁䅅兡瑂䕁䅍睢獂䝁䄸杢㕂䍁䅷䅉桂䝁䄴䅉求䝁䄴䅚瑁䡁䅑睢瑁䝁䅕杢歂䍁䅁睙獂䝁䅅兡瑂䡁䅍䅉瑂䝁䅅杢桂䝁䅣党瑂䝁䅕杢あ䍁䅁䅣獂䝁䅅䅤浂䝁䄸杣瑂䑁䅳䅉桂䝁䄴䅚杁䕁䅅䅤獂䝁䅅督坂䝁䅫党㍂䝁䅕杣獁䍁䅁兙杁䝁䄰兙睂䡁䅁兡畂䝁䅣䅉桂䝁䄴䅚杁䝁䅑兙あ䝁䅅䅉㉂䝁䅫督ㅂ䝁䅅䅢灂䡁䅯兙あ䝁䅫睢畂䍁䅁䅣獂䝁䅅䅤浂䝁䄸杣瑂䍁䄴䅉啂䝁䅧党杁䝁䅍睢瑂䡁䅁兙畂䡁䅫䅉㍂䝁䅅督杁䝁䅙睢祂䝁䄰党祂䝁䅷入杁䝁䅳杢療䡁䅣杢杁䝁䅅督杁䕁䅧睢瑂䝁䅕睢㍂䝁䄴党祂䡁䅍䅉䑂䝁䅧睢灂䝁䅍党獁䍁䅁兓畂䝁䅍杌杁䝁䅅杢歂䍁䅁睙潂䝁䅅杢湂䝁䅕䅚杁䝁䅫䅤穂䍁䅁杢桂䝁䄰党杁䡁䅑睢杁䕁䅧睑䩂䍁䅁睒祂䝁䄸兤睂䍁䅷䅉䩂䝁䄴睙畁䍁䅁兡畂䍁䅁兔桂䡁䅫䅉祁䑁䅁免穁䍁䄴䅉䥂䕁䅍兓杁䕁䅣杣療䡁䅕䅣獁䍁䅁兓畂䝁䅍杌杁䡁䅣兙穂䍁䅁兡畂䝁䅍睢祂䡁䅁睢祂䝁䅅䅤求䝁䅑䅉灂䝁䄴䅉祁䑁䅁䅍㉁䍁䅁兙畂䝁䅑䅉灂䡁䅍䅉潂䝁䅕兙歂䡁䅅兤桂䡁䅉䅤求䡁䅉党歂䍁䅁兡畂䍁䅁䅖桂䝁䄰䅣桂䍁䅷䅉䝂䝁䅷睢祂䝁䅫䅚桂䍁䄴䅁㥄睉䅁䅓䅣䕁䅧睑塂䍁䅁村灂䝁䄸䅢療䝁䅣兡橂䡁䅍䅉䩂䝁䄴睙畁䍁䅷䅉桂䍁䅁睙獂䝁䅫杢灂䝁䅍兙獂䍁䄰督あ䝁䅅睚求䍁䅁杙灂䝁䄸䅣潂䝁䅅杣瑂䝁䅅睙求䡁䅕䅤灂䝁䅍兙獂䍁䅁睙療䝁䄰䅣桂䝁䄴入獁䍁䅁杚療䝁䅍兤穂䝁䅕督杁䝁䄸杢杁䝁䅑兡穂䝁䅍睢㉂䝁䅕杣灂䝁䄴睚杁䝁䅅杢歂䍁䅁䅚求䡁䅙党獂䝁䄸䅣灂䝁䄴睚杁䝁䄴睢㉂䝁䅕䅢杁䝁䅫兢瑂䡁䅕杢療䡁䅑䅡求䡁䅉兙睂䝁䅫党穂䍁䅁杚療䡁䅉䅉橂䝁䅧杣療䝁䄴兡橂䍁䅷䅉獂䝁䄸睤瑁䝁䅣杣桂䝁䅑党杁䝁䅫杢浂䝁䅷兙瑂䝁䄰兙あ䝁䅫睢畂䍁䅷䅉桂䝁䄴䅚杁䝁䅅睚求䍁䄰杣求䝁䅷兙あ䝁䅕䅚杁䝁䅑兡穂䝁䅕兙穂䝁䅕督杁䝁䅫杢杁䡁䅑䅡求䍁䅁兖畂䝁䅫䅤求䝁䅑䅉呂䡁䅑兙あ䝁䅕督畁䍁䅁䅖潂䝁䅕䅉橂䝁䄸兢睂䝁䅅杢㕂䉁杫督杁䝁䅷党桂䝁䅑䅉睂䡁䅉睢歂䡁䅕睙あ䡁䅍䅉灂䝁䄴睙獂䡁䅕䅚求䍁䅁䅓䑂䙁䅣兏祁䑁䅅䅏獁䍁䅁睤潂䝁䅫睙潂䍁䅁兡穂䍁䅁兡畂䍁䅁䅕潂䝁䅅督求䍁䅁免杁䝁䅍䅢灂䝁䄴兡橂䝁䅅䅢杁䝁䅍䅡求䝁䄰睢瑁䡁䅉党浂䡁䅉兙橂䡁䅑睢祂䡁䅫睌橂䝁䅧党瑂䝁䄸兌祂䝁䅕督灂䡁䅍䅤桂䝁䄴䅤杁䡁䅍睢獂䝁䅫䅚杁䡁䅑兤瑂䝁䄸杣穂䍁䅁睤灂䡁䅑䅡杁䡁䅁兙畂䝁䅍杣求䝁䅅䅤灂䝁䅍䅌杁䝁䄸杤桂䡁䅉兡桂䝁䄴䅌杁䝁䅉杣求䝁䅅督あ䍁䅷䅉睂䡁䅉睢穂䡁䅑兙あ䝁䅕䅌杁䝁䅅杢歂䍁䅁睙療䝁䅷睢祂䝁䅕睙あ䝁䅅䅢杁䝁䅍兙畂䝁䅍党祂䡁䅍䅌杁䝁䅅督杁䡁䅣党獂䝁䅷䅉桂䡁䅍䅉兂䝁䅧兙穂䝁䅕䅉祁䍁䅁睙獂䝁䅫杢灂䝁䅍兙獂䍁䅁䅤祂䝁䅫兙獂䍁䅁睤灂䡁䅑䅡杁䝁䄰党あ䝁䅅督あ䝁䅅䅤灂䝁䅍䅉桂䝁䅑杤桂䝁䄴睙求䝁䅑䅉穂䡁䅑兙湂䝁䅕䅉療䡁䅙兙祂䝁䅫兙畂䍁䅁睙桂䝁䄴睙求䡁䅉䅉睂䝁䅅䅤灂䝁䅕杢あ䡁䅍睏杁䝁䅅杢歂䍁䅁䅓䑂䙁䅣兏穁䑁䅁杍杁䝁䅙睢祂䍁䅁兙ㅂ䡁䅑睢灂䝁䄰兢ㅂ䝁䄴党杁䝁䅅杢歂䍁䅁䅣祂䝁䄸兡畂䝁䅙䅢桂䝁䄰兢桂䡁䅑睢祂䡁䅫䅉歂䝁䅫督求䝁䅅督求䡁䅍䅌杁䡁䅍兤橂䝁䅧䅉桂䡁䅍䅉桂䝁䅷睢睂䝁䅕睙灂䝁䅅䅉桂䡁䅉党桂䡁䅑兙杁䝁䅑兡穂䝁䅕兙穂䝁䅕督畁䍁䅁兓あ䍁䅁兙獂䡁䅍睢杁䝁䅑党㉂䝁䅕䅢療䡁䅁督杁䕁䅧睑塂䑁䅫杍睁䑁䅅䅌杁䝁䅅䅉橂䝁䅕䅢獂䍁䄰杙桂䡁䅍党歂䍁䅁䅤潂䝁䅕杣桂䡁䅁入杁䡁䅑䅡桂䡁䅑䅉灂䡁䅍䅉灂䝁䄴䅉兂䝁䅧兙穂䝁䅕䅉䩂䍁䅁睙獂䝁䅫杢灂䝁䅍兙獂䍁䅁䅤祂䝁䅫兙獂䡁䅍䅉浂䝁䄸杣杁䡁䅑䅡求䍁䅁䅤祂䝁䅕兙あ䝁䄰党畂䡁䅑䅉療䝁䅙䅉睂䝁䅅䅤灂䝁䅕杢あ䡁䅍䅉㍂䝁䅫䅤潂䍁䅁杣求䝁䅷兙睂䡁䅍党歂䍁䄸杣求䝁䅙杣桂䝁䅍䅤療䡁䅉入杁䝁䅅睙ㅂ䡁䅑党杁䝁䄰入求䝁䅷睢湂䝁䅕杢療䡁䅕督杁䝁䅷党ㅂ䝁䅳党瑂䝁䅫兙㝁䍁䅁兙畂䝁䅑䅉䥂䕁䅍睖㕁䑁䅉䅍㉁䍁䅷䅉桂䝁䄴䅉灂䝁䄴条求䝁䅍䅤桂䝁䅉䅢求䍁䅁兡瑂䝁䄰兤畂䝁䄸䅤潂䝁䅕杣桂䡁䅁党ㅂ䡁䅑兡橂䍁䅁䅤療䍁䅁兤穂䝁䅕䅉桂䡁䅍䅉桂䝁䅑条ㅂ䡁䅙兙畂䡁䅑䅉浂䝁䄸杣杁䝁䅅䅚療䡁䅁䅤灂䡁䅙党杁䝁䅍党獂䝁䅷䅉あ䝁䅧党祂䝁䅅䅣㕂䍁䅁兡畂䍁䅁睙桂䝁䄴睙求䡁䅉䅉あ䡁䅉党桂䡁䅑兢求䝁䄴䅤畁䍁䅁䅖潂䝁䅕䅉橂䝁䄸兢睂䝁䅅杢㕂䍁䅁睤桂䡁䅍䅉灂䝁䄴睙療䡁䅉䅣療䡁䅉兙あ䝁䅕䅚杁䝁䅫杢杁䑁䅉䅍硁䑁䅧䅉桂䝁䄴䅚杁䝁䅫督杁䝁䅧党桂䝁䅑兣ㅂ䝁䅅杣あ䝁䅕杣求䝁䅑䅉灂䝁䄴䅉乂䝁䅫杣桂䝁䄰兙祂䍁䅷䅉䝂䝁䅷睢祂䝁䅫䅚桂䍁䄴䅁杁充䅁䅆䅑䕁䅧杒杁䕁䅙睢療䝁䅑督杁䕁䅣杣療䡁䅕䅣杁䕁䅫杢橂䍁䄴䅉療䡁䅁党祂䝁䅅䅤求䡁䅍䅉桂䡁䅍䅉桂䍁䅁兢桂䡁䅉睡求䡁䅑党祂䍁䅁兙畂䝁䅑䅉歂䝁䅫督あ䡁䅉兡楂䡁䅕䅤療䡁䅉䅉療䝁䅙䅉浂䡁䅉党穂䝁䅧䅉睂䡁䅉睢歂䡁䅕睙求䍁䅷䅉浂䡁䅉睢㙂䝁䅕杢杁䝁䅅杢歂䍁䅁䅚祂䡁䅫䅉浂䝁䄸睢歂䍁䅷䅉桂䝁䄴䅚杁䝁䄴睢畂䍁䄰杚療䝁䄸䅚杁䡁䅁杣療䝁䅑兤橂䡁䅑督杁䡁䅑睢杁䡁䅁杣灂䝁䄰兙祂䝁䅫䅢㕂䍁䅁兡畂䝁䅑党睂䝁䅕杢歂䝁䅕杢あ䝁䅷入杁䝁䄸䅣求䡁䅉兙あ䝁䅕䅚杁䕁䅅督灂䝁䅅杢杁䡁䅉党穂䡁䅑兙ㅂ䡁䅉兙畂䡁䅑督獁䍁䅁兙畂䝁䅑䅉療䡁䅑䅡求䡁䅉䅉浂䝁䄸睢歂䡁䅍党祂䡁䅙兡橂䝁䅕䅉橂䡁䅕督あ䝁䄸兢求䡁䅉督杁䝁䅫杢杁䡁䅑䅡求䍁䅁兖畂䝁䅫䅤求䝁䅑䅉呂䡁䅑兙あ䝁䅕督畁䍁䅁䅖潂䝁䅕䅉橂䝁䄸兢睂䝁䅅杢㕂䍁䅁䅢求䡁䅙党祂䝁䅅睚求䡁䅍䅉灂䡁䅑督杁䝁䄴党あ䡁䅣睢祂䝁䅳䅉療䝁䅙䅉歂䝁䅫督あ䡁䅉兡楂䡁䅕䅤灂䝁䄸杢杁䝁䅍党畂䡁䅑党祂䡁䅍䅉橂䝁䄸杤求䡁䅉兡畂䝁䅣䅉あ䝁䅧党杁䙁䅕杢灂䡁䅑党歂䍁䅁睕あ䝁䅅䅤求䡁䅍䅌杁䝁䅅杢歂䍁䅁䅣桂䡁䅉䅤畂䝁䅕杣穂䍁䅁睤灂䡁䅑䅡杁䝁䅑睢瑂䝁䅕督あ䝁䅫睙杁䝁䅅杢歂䍁䅁兡畂䡁䅑党祂䝁䄴兙あ䝁䅫睢畂䝁䅅䅢杁䡁䅍兤睂䡁䅁䅢灂䝁䅕杣穂䍁䅁䅤療䍁䅁睢浂䝁䅙党祂䍁䅁兙杁䡁䅉兙畂䝁䅣党杁䝁䄸杚杁䡁䅍䅣求䝁䅍兡桂䝁䅷䅤㕂䍁䅁杚療䝁䄸䅚杁䡁䅁杣療䝁䅑兤橂䡁䅑督杁䡁䅑睢杁䡁䅍兤睂䡁䅁䅢㕂䍁䅁䅤潂䝁䅕䅉歂䝁䅕兢桂䝁䄴䅚杁䝁䅙睢祂䍁䅁兑穂䝁䅫兙畂䍁䅁兑瑂䝁䅕杣灂䝁䅍兙畂䍁䅁睙ㅂ䝁䅫督灂䝁䄴党畁䍁䅁䅓䝂䍁䅁杒療䝁䄸䅚穂䍁䅁睒祂䝁䄸兤睂䍁䅁兓畂䝁䅍杌杁䝁䅫督杁䝁䅧党桂䝁䅑兣ㅂ䝁䅅杣あ䝁䅕杣求䝁䅑䅉灂䝁䄴䅉䵂䝁䅅督杁䙁䅙党湂䝁䅅督獁䍁䅁杔求䡁䅙兙歂䝁䅅杌䅁佁券䅁獂睂䅁䅓䝂䍁䅁睕灂䝁䄴睙獂䝁䅅兡祂䍁䅁睑療䡁䅉䅣療䡁䅉兙あ䝁䅫睢畂䍁䅁睢睂䝁䅕杣桂䡁䅑党穂䍁䅁兙穂䍁䅁兙畂䍁䅁兡畂䝁䅑党睂䝁䅕杢歂䝁䅕杢あ䍁䅁党畂䝁䅕杣湂䡁䅫䅉橂䝁䄸兢睂䝁䅅杢㕂䍁䄴䅉啂䝁䅧党杁䝁䅍睢瑂䡁䅁兙畂䡁䅫䅉睂䡁䅉睢歂䡁䅕睙求䡁䅍䅉桂䝁䄴䅚杁䝁䄰兙祂䝁䅳党あ䡁䅍䅉湂䝁䅅督療䝁䅷兡畂䝁䅕䅌杁䝁䅑兡求䡁䅍党獂䍁䅁杚ㅂ䝁䅕䅢獁䍁䅁条求䡁䅑䅉浂䡁䅕党獂䍁䅷䅉祂䝁䅕杢求䡁䅣兙楂䝁䅷党杁䝁䅑兡求䡁䅍党獂䍁䅷䅉穂䡁䅁党橂䝁䅫兙獂䡁䅑入杁䝁䅷兤楂䡁䅉兡橂䝁䅅杢あ䍁䅁䅣祂䝁䄸䅚ㅂ䝁䅍䅤穂䍁䅷䅉穂䡁䅁党橂䝁䅫兙獂䡁䅑入杁䝁䅍䅡求䝁䄰兡橂䝁䅅䅢穂䍁䅷䅉穂䡁䅁党橂䝁䅫兙獂䡁䅑入杁䝁䅅杢歂䍁䅁兢療䝁䅑兡浂䝁䅫党歂䍁䅁兙穂䡁䅁䅡桂䝁䅷䅤獁䍁䅁兙畂䝁䅑䅉療䡁䅑䅡求䡁䅉督畁䍁䅁兓あ䍁䅁睢㍂䝁䄴督杁䝁䅅杢歂䍁䅁睢睂䝁䅕杣桂䡁䅑党穂䍁䅁杣求䝁䅙兡畂䝁䅕杣灂䝁䅕督杁䝁䅷睢橂䝁䅅䅤求䝁䅑䅉灂䝁䄴䅉䱂䝁䅅杢穂䝁䅅督獁䍁䅁睔牂䝁䅷兙潂䝁䄸兢桂䍁䅷䅉佂䝁䅕睤杁䕁䄰党㑂䝁䅫睙療䍁䅷䅉噂䡁䅑兙潂䍁䅷䅉塂䝁䅅督潂䝁䅫杢湂䡁䅑睢畂䍁䅷䅉桂䝁䄴䅚杁䙁䅣入療䝁䄰兡畂䝁䅣睏杁䝁䅅杢歂䍁䅁兢桂䡁䅉睡求䡁䅑督杁䝁䅫䅤穂䍁䅁杣求䝁䅙兡畂䝁䅕䅚杁䡁䅁杣療䝁䅑兤橂䡁䅑督杁䡁䅁杣灂䝁䄴睙灂䡁䅁兙獂䝁䅷入杁䝁䅫杢杁䡁䅑䅡求䍁䅁睕療䡁䅕䅤潂䡁䅣党穂䡁䅑䅉噂䝁䄴兡あ䝁䅕䅚杁䙁䅍䅤桂䡁䅑党穂䍁䅁兙畂䝁䅑䅉卂䝁䄸睙牂䡁䅫䅉乂䝁䄸兤畂䡁䅑兙灂䝁䄴督獁䍁䅁䅕桂䝁䅍兡浂䝁䅫睙杁䕁䄴睢祂䡁䅑䅡㍂䝁䅕督あ䍁䅷䅉桂䝁䄴䅚杁䝁䅫杢杁䝁䄸䅤潂䝁䅕杣杁䝁䄴党灂䝁䅣䅡楂䝁䄸杣灂䝁䄴睚杁䙁䅁䅢桂䝁䅫杢穂䍁䅁督あ䝁䅅䅤求䡁䅍杌杁䕁䅫杢杁䝁䅅䅚歂䝁䅫䅤灂䝁䄸杢獁䍁䅁䅤潂䝁䅕䅉橂䝁䄸兢睂䝁䅅杢㕂䍁䅁督ㅂ䡁䅁䅣獂䝁䅫党穂䍁䅁杚ㅂ䝁䅕䅢穂䍁䅁䅤療䍁䅁兙睂䡁䅁杣療䡁䅧兡瑂䝁䅅䅤求䝁䅷入杁䑁䅅䅌ㅁ䑁䅁䅍杁䝁䅫杢歂䝁䅕䅣求䝁䄴䅚求䝁䄴䅤杁䙁䅍兡畂䝁䅍䅢桂䝁䅫杣杁䝁䅉杣桂䝁䄴䅚求䝁䅑䅉穂䡁䅑兙あ䝁䅫睢畂䡁䅍䅉桂䝁䄴䅚杁䝁䅷兡橂䝁䅕杢穂䝁䅕督杁䡁䅑䅡求䍁䅁兤穂䝁䅕䅉療䝁䅙䅉あ䝁䅧党杁䙁䅍兡畂䝁䅍䅢桂䝁䅫杣杁䝁䅉杣桂䝁䄴䅚杁䝁䅅䅤杁䝁䅅䅣睂䡁䅉睢㑂䝁䅫兢桂䡁䅑党獂䡁䅫䅉穁䑁䅁䅍杁䝁䅅䅚歂䝁䅫䅤灂䝁䄸杢桂䝁䅷䅉獂䝁䄸睙桂䡁䅑兡療䝁䄴督畁䍁䅁杒ㅂ䡁䅉䅤潂䝁䅕杣獁䍁䅁兡あ䍁䅁䅣祂䝁䄸䅚ㅂ䝁䅍党穂䍁䅁杙桂䡁䅍党杁䝁䄸兡獂䡁䅍䅉桂䝁䄴䅚杁䝁䄸䅤潂䝁䅕杣杁䡁䅍䅣求䝁䅍兡桂䝁䅷兡㙂䝁䅕䅚杁䝁䅷兤楂䡁䅉兡橂䝁䅅杢あ䡁䅍睏杁䝁䅅杢歂䍁䅁䅣祂䝁䄸杤灂䝁䅑党穂䍁䅁䅣求䡁䅑杣療䝁䅷党ㅂ䝁䄰䅉睂䡁䅉睢歂䡁䅕睙あ䍁䅁兙畂䝁䅑䅉橂䡁䅉兤歂䝁䅕䅉療䝁䅫䅢杁䡁䅑杣桂䝁䄴督睂䝁䄸杣あ䝁䅅䅤灂䝁䄸杢獁䍁䅁䅤求䡁䅉兢灂䝁䄴兙獂䝁䅷兡畂䝁䅣䅌杁䡁䅍䅤療䡁䅉兙湂䝁䅕䅌杁䝁䅅杢歂䍁䅁䅤潂䡁䅉睢ㅂ䝁䅣䅡睂䡁䅕䅤杁䡁䅍党祂䡁䅙兡橂䝁䅕督杁䡁䅑睢杁䡁䅑䅡求䍁䅁䅣求䡁䅑杣療䝁䅷党ㅂ䝁䄰䅉穂䝁䅕睙あ䝁䄸杣畁䍁䅁䅓䝂䍁䅁睕灂䝁䄴睙獂䝁䅅兡祂䍁䅁睑療䡁䅉䅣療䡁䅉兙あ䝁䅫睢畂䍁䅁兡穂䍁䅁䅡求䝁䅅䅚硂䡁䅕兙祂䡁䅑党祂䝁䅕䅚杁䝁䅫杢杁䕁䅑兙獂䝁䅷兙穂䍁䅷䅉啂䝁䅕䅥桂䡁䅍杌䅁䩁呷䅁䭃䅄䅁䅓佂䕁䅫䅉䑂䝁䄸杣睂䝁䄸杣桂䡁䅑兡療䝁䄴䅌杁䡁䅑睢湂䝁䅕䅤潂䝁䅕杣杁䡁䅣兡あ䝁䅧䅉灂䡁䅑督杁䡁䅍兤楂䡁䅍兡歂䝁䅫兙祂䝁䅫党穂䍁䅷䅉求䝁䄴睚桂䝁䅣党穂䍁䅁兡畂䍁䅁䅤潂䝁䅕䅉瑂䝁䅅杢ㅂ䝁䅙兙橂䡁䅑兤祂䝁䅕䅌杁䡁䅍兙獂䝁䅕䅌杁䝁䅅杢歂䍁䅁兢桂䡁䅉睡求䡁䅑兡畂䝁䅣䅉療䝁䅙䅉㍂䝁䄸杣牂䡁䅁䅢桂䝁䅍党杁䝁䅙兤祂䝁䄴兡穂䝁䅧兡畂䝁䅣督杁䝁䅅杢歂䍁䅁杣求䡁䅍兡歂䝁䅕杢あ䝁䅫兙獂䍁䅁杙ㅂ䝁䅫䅢歂䝁䅫杢湂䍁䅁䅣祂䝁䄸䅚ㅂ䝁䅍䅤穂䍁䅁䅣祂䝁䅫兢桂䡁䅉兡獂䡁䅫䅉灂䝁䄴䅉あ䝁䅧党杁䙁䅕杢灂䡁䅑党歂䍁䅁睕あ䝁䅅䅤求䡁䅍䅉桂䝁䄴䅚杁䕁䅍兙畂䝁䅅䅚桂䍁䄴䅉啂䝁䅧党杁䝁䅍睢瑂䡁䅁兙畂䡁䅫䅉療䡁䅁党祂䝁䅅䅤求䡁䅍䅉あ䝁䅧杣療䡁䅕睚潂䍁䅁䅤㍂䝁䄸䅉穂䝁䅕睚瑂䝁䅕杢あ䡁䅍䅌杁䙁䅣睢祂䝁䅳䅣獂䝁䅅睙求䍁䅁杒ㅂ䡁䅉杢灂䡁䅍䅡灂䝁䄴睚穂䍁䅁兙畂䝁䅑䅉卂䝁䅕督灂䝁䅑党畂䡁䅑兡桂䝁䅷䅉䍂䡁䅕兡獂䝁䅑兡畂䝁䅣䅉兂䡁䅉睢歂䡁䅕睙あ䡁䅍杌杁䙁䅑䅡求䍁䅁睖療䡁䅉睡睂䝁䅷兙橂䝁䅕䅉䝂䡁䅕杣畂䝁䅫督潂䝁䅫杢湂䡁䅍䅉穂䝁䅕睚瑂䝁䅕杢あ䍁䅁睢浂䝁䅙党祂䡁䅍䅉桂䍁䅁杣桂䝁䄴睚求䍁䅁睢浂䍁䅁睙療䝁䄰兢求䡁䅉睙灂䝁䅅䅢杁䝁䅅杢歂䍁䅁䅡療䝁䄰党杁䝁䄸杚浂䝁䅫睙求䍁䅁杚ㅂ䡁䅉杢灂䡁䅑兤祂䝁䅕䅌杁䝁䅫杢橂䝁䅷兤歂䝁䅫杢湂䍁䅁䅣桂䝁䄴党獂䍁䄰杙桂䡁䅍党歂䍁䅁兙畂䝁䅑䅉浂䡁䅉党求䡁䅍䅤桂䝁䄴䅚灂䝁䄴睚杁䝁䅙兤祂䝁䄴兡あ䡁䅕杣求䍁䅁督㕂䡁䅍䅤求䝁䄰督獁䍁䅁督求䝁䅅䅤灂䝁䄴睚獁䍁䅁督あ䝁䄸杣桂䝁䅣党獁䍁䅁杙求䝁䄴睙潂䝁䅫杢湂䍁䅷䅉あ䝁䅅杙獂䝁䅕督獁䍁䅁兙祂䝁䅍䅡灂䡁䅑党橂䡁䅑兤祂䝁䅅䅢杁䡁䅁杣療䝁䅑兤橂䡁䅑督獁䍁䅁兙畂䝁䅑䅉桂䝁䄴睙灂䝁䅷䅢桂䡁䅉入杁䝁䅅杢歂䍁䅁䅡療䡁䅍䅣灂䡁䅑兙獂䝁䅫䅤㕂䍁䅁䅣祂䝁䄸䅚ㅂ䝁䅍䅤穂䍁䅷䅉桂䡁䅍䅉㍂䝁䅕䅢獂䍁䅁兙穂䍁䅁督療䝁䅍兡桂䝁䅷䅉橂䝁䄸䅢獂䝁䅅杙療䡁䅉兙あ䝁䅫杤求䍁䅁兡あ䝁䅕兢穂䍁䅁兤畂䝁䅑党祂䍁䅁䅤潂䝁䅕䅉䥂䕁䄸杔獁䍁䅁兑獂䝁䅷督あ䝁䅕党獂䍁䅷䅉䍂䝁䅕入療䝁䄴䅚獁䍁䅁睒ㅂ䝁䄴䅢療䝁䅍睡求䍁䅷䅉䥂䕁䅉杒獁䍁䅁䅓䍂䕁䅙䅉啂䝁䅕䅥あ䝁䅫䅢求䡁䅍䅌杁䕁䅧杔䩂䍁䅁兓畂䝁䅑兡桂䍁䅷䅉䱂䝁䅫兢楂䝁䅅䅢獂䍁䅷䅉佂䝁䅅䅤灂䝁䄸杢桂䝁䅷䅌杁䕁䅕䅤橂䍁䄴䅌杁䕁䅫杢あ䝁䅕杣㍂䝁䄸杤求䝁䄴䅌杁䕁䅑兙㉂䝁䅫䅚杁䕁䅕䅚㍂䝁䅅杣歂䍁䅷䅉䱂䝁䅫兢楂䝁䅅䅢獂䍁䅁䅓療䡁䅍䅣灂䡁䅑兙獂䝁䅫䅤㕂䍁䅷䅉桂䝁䄴䅚杁䕁䅑升穂䡁䅑入獂䝁䅕䅉楂䡁䅉兙畂䝁䅑督畁䍁䅁䅖潂䝁䅫督杁䡁䅍党湂䝁䄰党畂䡁䅑䅉穂䝁䅕䅢獂䡁䅍䅉灂䡁䅑督杁䡁䅁杣療䝁䅑兤橂䡁䅑督杁䡁䅑䅡祂䝁䄸兤湂䝁䅧䅉灂䝁䄴䅚求䡁䅁党畂䝁䅑党畂䡁䅑䅉療䝁䅙杚灂䝁䅍党杁䡁䅁杣療䝁䅑兤橂䡁䅑督杁䝁䅑党桂䝁䅷党祂䡁䅍䅌杁䡁䅣䅡療䝁䅷党穂䝁䅅䅢求䡁䅉督獁䍁䅁睢浂䝁䅙兡橂䝁䅕䅉睂䡁䅉睢歂䡁䅕睙あ䍁䅁䅚灂䡁䅍䅤祂䝁䅫杙ㅂ䡁䅑睢祂䡁䅍䅌杁䝁䅕兌橂䝁䄸兢瑂䝁䅕杣橂䝁䅕䅉浂䝁䄸睙ㅂ䡁䅍党歂䍁䅁杣求䡁䅍党獂䝁䅷党祂䡁䅍䅌杁䝁䅅杢歂䍁䅁睤潂䝁䄸䅢求䡁䅍兙獂䝁䅕杣穂䍁䅷䅉桂䡁䅍䅉㍂䝁䅕䅢獂䍁䅁兙穂䍁䅁䅚灂䡁䅉党橂䡁䅑䅢㕂䍁䅁䅤療䍁䅁党畂䝁䅑兌ㅂ䡁䅍党祂䍁䅁睙ㅂ䡁䅍䅤療䝁䄰党祂䡁䅍䅉桂䝁䄴䅚杁䝁䅣睢㉂䝁䅕杣畂䝁䄰党畂䡁䅑督畁䍁䅁䅖潂䝁䅕䅉卂䝁䅕督灂䝁䅑党畂䡁䅑兡桂䝁䅷䅉䍂䡁䅕兡獂䝁䅑兡畂䝁䅣䅉兂䡁䅉睢歂䡁䅕睙あ䡁䅍䅉穂䝁䅕睚瑂䝁䅕杢あ䍁䅁䅣祂䝁䄸杤灂䝁䅑党穂䍁䅁杤桂䡁䅉兡療䡁䅕督杁䝁䅣兙穂䍁䅷䅉㍂䝁䄸睢歂䍁䅷䅉求䝁䅷党橂䡁䅑杣灂䝁䅍䅌杁䝁䅅杢歂䍁䅁䅣求䝁䅷䅢求䡁䅑兌浂䡁䅕党獂䝁䅕䅚杁䡁䅁杣求䝁䅙兙楂䡁䅉兡橂䝁䅅䅤求䝁䅑䅉浂䝁䅫杣求䡁䅁䅢桂䝁䅍党穂䑁䅳䅉桂䝁䄴䅚杁䝁䅫杢穂䝁䅕杣あ䡁䅍䅌杁䝁䅧党桂䡁䅉䅤潂䍁䅁督あ䝁䄸杤求䡁䅍䅌杁䝁䅙兙橂䝁䅫杢湂䡁䅍䅌杁䝁䄸兤あ䝁䅑睢療䡁䅉䅉浂䝁䅫杣求䍁䅁䅣灂䡁䅑督杁䝁䅅杢歂䍁䅁杚灂䡁䅉党杁䡁䅑兙楂䝁䅷党穂䍁䅷䅉桂䝁䄴䅚杁䝁䅅睙橂䝁䅕督穂䝁䄸杣灂䝁䅕督畁䍁䅁䅖潂䝁䅫督杁䡁䅍党湂䝁䄰党畂䡁䅑䅉穂䝁䅕䅢獂䡁䅍䅉灂䡁䅑督杁䡁䅁杣療䝁䅑兤橂䡁䅑督杁䡁䅁杣灂䝁䄰兙祂䝁䅫䅢㕂䍁䅁杚療䡁䅉䅉潂䝁䄸兢求䍁䅁兤穂䝁䅕䅉ㅂ䝁䄴䅚求䡁䅉䅉あ䝁䅧党杁䕁䅧党桂䡁䅑兡獂䝁䅅䅤療䡁䅉䅌杁䕁䅧党桂䡁䅑䅉流䍁䅁睒獂䝁䄸䅌杁䕁䄰兙煂䝁䅕督あ䝁䅫睙獁䍁䅁兔療䝁䄴党穂䡁䅍党畂䍁䅷䅉剂䡁䅕兙歂䡁䅉兙瑁䕁䅙兡祂䝁䅕䅌杁䕁䅧兙祂䝁䄰兙畂䍁䅷䅉坂䝁䅕杣瑂䝁䄸杢あ䍁䅁睑桂䡁䅍䅤灂䝁䄴睚穂䍁䅷䅉兂䝁䅕䅢兂䡁䅉睢獁䍁䅁睕あ䝁䅕䅢獂䝁䅅杣獁䍁䅁睕灂䝁䄰䅣獂䝁䅫杒灂䡁䅉党獁䍁䅁䅖潂䝁䅕䅉偂䡁䅕䅤歂䝁䄸睢祂䍁䅁睒祂䝁䅕兙あ䙁䅉睢療䝁䄰䅉䑂䝁䄸兢睂䝁䅅杢㕂䍁䅷䅉桂䝁䄴䅚杁䕁䅙睢祂䝁䅣党杁䍁䅙䅉䝂䝁䅷兙瑂䝁䅕䅉楂䡁䅉兙畂䝁䅑䅉畂䝁䅅兢求䡁䅍䅉あ䝁䅧杣療䡁䅕睚潂䍁䅁兡畂䝁䅑党睂䝁䅕杢歂䝁䅕杢あ䍁䅁䅚求䝁䅅䅢求䡁䅉督杁䝁䅅杢歂䍁䅁䅚灂䡁䅍䅤祂䝁䅫杙ㅂ䡁䅑睢祂䡁䅍䅌杁䝁䅅杢歂䍁䅁睙療䡁䅉䅣療䡁䅉兙あ䝁䅫睢畂䍁䄰睢㍂䝁䄴党歂䍁䅁䅚灂䡁䅍䅤祂䝁䅫杙ㅂ䡁䅑兡療䝁䄴䅉桂䝁䄴䅚杁䡁䅉党あ䝁䅅兡獂䍁䅁睢ㅂ䡁䅑䅢求䡁䅑督畁䍁䅁䅖潂䝁䅕䅉橂䝁䄸兢睂䝁䅅杢㕂䍁䅁睤桂䡁䅍䅉灂䝁䄴睙療䡁䅉䅣療䡁䅉兙あ䝁䅕䅚杁䝁䅫杢杁䑁䅅兏ぁ䑁䅑䅉桂䝁䄴䅚杁䝁䅫督杁䝁䅧党桂䝁䅑兣ㅂ䝁䅅杣あ䝁䅕杣求䝁䅑䅉灂䝁䄴䅉乂䡁䅕督橂䝁䅅䅤灂䝁䄴党獁䍁䅁兓療䡁䅣兙畁䅁䅁祉䅑䥁䥷䅁䥂䕁䄸睔䱂䕁䅫䅕䉂䍁䅁䅕潂䝁䅅杣瑂䝁䅅䅉䩂䝁䄴睙畁䍁䅷䅉桂䍁䅁睙獂䝁䅫杢灂䝁䅍兙獂䍁䅁督あ䝁䅅睚求䍁䅁杙灂䝁䄸䅣潂䝁䅅杣瑂䝁䅅睙求䡁䅕䅤灂䝁䅍兙獂䍁䅁睙療䝁䄰䅣桂䝁䄴入獁䍁䅁䅚求䡁䅙党獂䝁䄸䅣穂䍁䅁兡瑂䝁䄰兤畂䝁䄸䅤潂䝁䅕杣桂䡁䅁党ㅂ䡁䅑兡橂䡁䅍䅉あ䝁䅅杣湂䝁䅕䅤灂䝁䄴睚杁䝁䅫杢浂䝁䅕睙あ䝁䅫睢ㅂ䡁䅍䅉歂䝁䅫督求䝁䅅督求䡁䅍䅉桂䝁䄴䅚杁䝁䅍兙畂䝁䅍党祂䡁䅍䅉楂䝁䅅督求䝁䅑䅉療䝁䄴䅉灂䡁䅑督杁䡁䅁杣療䡁䅁杣灂䝁䅕䅤桂䡁䅉入杁䝁䅅杣求䝁䄴兙㉂䝁䅫杣ㅂ䡁䅍䅉睂䝁䅷兙あ䝁䅙睢祂䝁䄰杌杁䙁䅑䅡求䍁䅁睙療䝁䄰䅣桂䝁䄴入婁䡉䅍䅉獂䝁䅕兙歂䍁䅁兡畂䝁䅙党橂䡁䅑兡療䡁䅕督杁䝁䅑兡穂䝁䅕兙穂䝁䅕䅉睂䡁䅉睢歂䡁䅕睙あ䍁䅁睙桂䝁䄴䅚灂䝁䅑兙あ䝁䅕䅉灂䡁䅍䅉䥂䕁䅉兌祁䑁䅁䅍杁䝁䅙睢祂䍁䅁䅤潂䝁䅕䅉あ䡁䅉党桂䡁䅑兢求䝁䄴䅤杁䝁䄸杚杁䡁䅁党瑂䝁䅉杣療䝁䅷兡㙂䡁䅕兢桂䝁䅉䅉㍂䝁䅧兡橂䝁䅧䅉灂䡁䅍䅉灂䝁䄴䅉兂䝁䅧兙穂䝁䅕䅉祁䍁䅁睢浂䍁䅁睙獂䝁䅫杢灂䝁䅍兙獂䍁䅁䅤祂䝁䅫兙獂䑁䅳䅉䥂䕁䅉兌㍁䑁䅁䅍獁䍁䅁兙杁䡁䅁杣求䝁䅍䅢灂䝁䄴兡橂䝁䅅䅢杁䝁䅑党㉂䝁䅕䅢療䡁䅁兢求䝁䄴䅤杁䝁䅙睢祂䍁䅁䅤祂䝁䅕兙あ䝁䄰党畂䡁䅑䅉療䝁䅙䅉䱂䙁䅉兑呂䍁䅁兢ㅂ䡁䅑兙あ䝁䅕䅚杁䝁䅍兙畂䝁䅍党祂䡁䅍䅌杁䝁䅫杢橂䝁䅷兤歂䝁䅫杢湂䍁䅁䅢ㅂ䝁䄴睚獁䍁䅁睙療䝁䅷睢祂䝁䅕睙あ䝁䅅䅢獁䍁䅁兙畂䝁䅑䅉睂䝁䅅杢橂䡁䅉党桂䡁䅑兡橂䍁䅁睙桂䝁䄴睙求䡁䅉督畁䍁䅁兓あ䡁䅍䅉獂䝁䅕兙歂䍁䅁䅣祂䝁䄸䅚ㅂ䝁䅍䅤杁䝁䅍兙畂䝁䅑兡歂䝁䅅䅤求䡁䅍䅉桂䡁䅉党杁䕁䅧村瑁䑁䅑䅍睁䍁䅁杚療䡁䅉䅉あ䝁䅧党杁䡁䅑杣求䝁䅅䅤瑂䝁䅕杢あ䍁䅁睢浂䍁䅁䅓求䡁䅁兙あ䝁䅫䅤灂䡁䅍䅉䍂䍁䅁睤潂䝁䅫睙潂䍁䅁兡穂䍁䅁兡畂䍁䅁䅕潂䝁䅅督求䍁䅁兓杁䝁䄸杚杁䝁䅍䅢灂䝁䄴兡橂䝁䅅䅢杁䡁䅑杣灂䝁䅅䅢杁䝁䅅杢歂䍁䅁䅓䍂䍁䄰兎睁䑁䅁䅉浂䝁䄸杣杁䡁䅑䅡求䍁䅁䅤祂䝁䅕兙あ䝁䄰党畂䡁䅑䅉療䝁䅙䅉䥂䕁䅫杖杁䡁䅣䅡灂䝁䅍䅡杁䝁䅫督杁䝁䅫杢杁䙁䅁䅡桂䡁䅍党杁䕁䅫䅉療䝁䅙䅉橂䝁䅷兡畂䝁䅫睙桂䝁䅷䅉あ䡁䅉兡桂䝁䅷杌杁䙁䅑䅡求䍁䅁睙療䝁䄰䅣桂䝁䄴入婁䡉䅍䅉睂䡁䅉党橂䝁䅷兡畂䝁䅫睙桂䝁䅷䅉穂䡁䅑兙湂䝁䅕䅉睂䡁䅉睢歂䡁䅕睙あ䡁䅍䅉灂䝁䄴睙獂䡁䅕䅚求䍁䅁䅓䍂䍁䄰睍睁䑁䅁䅉睂䡁䅉睢湂䡁䅉兙瑂䍁䅁杚療䡁䅉䅉睂䡁䅉睢穂䡁䅑兙あ䝁䅕䅉橂䝁䅅杢橂䝁䅕杣畁䍁䅁兓あ䍁䅁䅡桂䡁䅍䅉桂䍁䅁睙療䝁䅷䅢桂䝁䅉睢祂䝁䅅䅤灂䝁䄸杢杁䡁䅣兡あ䝁䅧䅉䡂䝁䅫䅢求䝁䅅䅚杁䙁䅍睙灂䝁䅕杢橂䝁䅕督獁䍁䅁兓畂䝁䅍杌杁䡁䅑睢杁䝁䅍睢獂䝁䅷兙楂䝁䄸杣桂䡁䅑党杁䝁䄸杢杁䡁䅁杣求䝁䅍䅢灂䝁䄴兡橂䝁䅅䅢杁䡁䅉党穂䝁䅕兙祂䝁䅍䅡杁䡁䅁杣療䝁䅣杣桂䝁䄰督杁䡁䅑睢杁䝁䅕杤桂䝁䅷兤桂䡁䅑党杁䡁䅁睢あ䝁䅕杢あ䝁䅫兙獂䍁䅁杤桂䝁䅍睙灂䝁䄴党杁䡁䅁杣療䝁䅑兤橂䡁䅑督杁䡁䅕督灂䝁䄴睚杁䝁䄸杣杁䝁䅫杢橂䝁䄸杣睂䝁䄸杣桂䡁䅑兡畂䝁䅣䅉灂䡁䅑督杁䡁䅉党睂䝁䅷兡橂䝁䅅䅤灂䝁䄴睚杁䝁䅅杢歂䍁䅁杢療䝁䄴兌祂䝁䅕䅣獂䝁䅫睙桂䡁䅑兡畂䝁䅣䅉あ䝁䅕睙潂䝁䄴睢獂䝁䄸睚㕂䍁䅁䅣獂䝁䅅䅤浂䝁䄸杣瑂䡁䅍䅉浂䝁䄸杣杁䡁䅑䅡求䍁䅁䅤祂䝁䅕兙あ䝁䄰党畂䡁䅑䅌杁䝁䅍兤祂䝁䅕䅌杁䝁䅑兡桂䝁䅣杢療䡁䅍兡穂䍁䅷䅉療䡁䅉䅉睂䡁䅉党㉂䝁䅕杢あ䝁䅫睢畂䍁䅁睢浂䍁䅁䅓求䡁䅁兙あ䝁䅫䅤灂䡁䅍䅉䍂䍁䅁杖灂䡁䅉兤穂䍁䄴䅉䥂䕁䄸睔䱂䕁䅫䅕䉂䍁䅁䅕潂䝁䅅杣瑂䝁䅅䅉䩂䝁䄴睙畁䍁䅁睤桂䡁䅍䅉灂䝁䄴睙療䡁䅉䅣療䡁䅉兙あ䝁䅕䅚杁䝁䅫杢杁䑁䅉䅍硁䑁䅅䅉桂䝁䄴䅚杁䝁䅫督杁䝁䅧党桂䝁䅑兣ㅂ䝁䅅杣あ䝁䅕杣求䝁䅑䅉灂䝁䄴䅉佂䝁䅕睤杁䙁䅫睢祂䝁䅳䅌杁䕁䄴党㍂䍁䅁兗療䡁䅉睡畁䅁䅁剓䅉䕁䤴䅁䥂䙁䅁䅉䩂䝁䄴睙畁䍁䅁䅣祂䝁䄸杤灂䝁䅑党穂䍁䅁䅣求䡁䅉督療䝁䄴兙獂䍁䅁睙療䝁䄰䅣ㅂ䡁䅑兡畂䝁䅣䅌杁䡁䅁杣灂䝁䄴䅤灂䝁䄴睚獁䍁䅁睍䕂䍁䅁䅣祂䝁䅫杢あ䝁䅫杢湂䍁䅷䅉潂䡁䅫杙祂䝁䅫䅚杁䡁䅣睢祂䝁䅳䅌杁䝁䅣兙瑂䝁䅫杢湂䍁䅷䅉桂䝁䄴䅚杁䝁䄸䅤潂䝁䅕杣杁䡁䅉党獂䝁䅅䅤求䝁䅑䅉あ䝁䅕睙潂䝁䄴睢獂䝁䄸睚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䙁䅁党祂䡁䅍睢畂䝁䅅䅢杁䙁䅍入穂䡁䅑党瑂䡁䅍䅌杁䙁䅁杣灂䝁䄴䅤灂䝁䄴睚獁䍁䅁兙畂䝁䅑䅉䑂䝁䄸杣睂䝁䄸杣桂䡁䅑党杁䕁䅫杢㉂䝁䅕督あ䝁䄰党畂䡁䅑督畁䍁䅁䅖潂䝁䅕䅉兂䝁䅕杣穂䝁䄸杢桂䝁䅷䅉呂䡁䅫督あ䝁䅕兢穂䍁䅁督求䝁䅣兢求䝁䄴䅤杁䝁䄸杚浂䝁䅕杣穂䍁䅁睙療䝁䄰兢求䡁䅉睙灂䝁䅅䅢杁䝁䅅杢歂䍁䅁睙療䝁䄴督ㅂ䝁䄰党祂䍁䅁䅚求䡁䅍睡あ䝁䄸䅣穂䍁䅁兙畂䝁䅑䅉畂䝁䄸䅤求䝁䅉睢療䝁䅳督獁䍁䅁睤療䡁䅉睡穂䡁䅑兙あ䝁䅫睢畂䡁䅍䅌杁䡁䅑䅡灂䝁䄴䅉橂䝁䅷兡求䝁䄴䅤穂䍁䅷䅉祂䝁䅕䅤桂䝁䅫䅢杁䡁䅁睢灂䝁䄴䅤瑁䝁䄸杚瑁䡁䅍兙獂䝁䅕䅉穂䡁䅫督あ䝁䅕兢穂䍁䅷䅉歂䝁䅫督睂䝁䅷兙㕂䡁䅍䅌杁䡁䅍睢浂䡁䅑睤桂䡁䅉党獁䍁䅁督ㅂ䡁䅁䅣療䡁䅉䅤獁䍁䅁兙畂䝁䅑䅉穂䝁䅕杣㉂䝁䅫睙求䡁䅍䅌杁䝁䅅督杁䡁䅣党獂䝁䅷䅉桂䡁䅍䅉潂䡁䅫杙祂䝁䅫䅚杁䡁䅍入穂䡁䅑党瑂䡁䅍杌杁䙁䅑䅡求䍁䅁䅕祂䝁䅫杢あ䝁䅫杢湂䍁䅁督求䝁䅣兢求䝁䄴䅤杁䡁䅁杣療䡁䅙兡歂䝁䅕督杁䝁䅍睢畂䡁䅍兤瑂䝁䅕杣杁䝁䅅杢歂䍁䅁睙療䝁䄰兢求䡁䅉睙灂䝁䅅䅢杁䡁䅁杣灂䝁䄴䅤求䡁䅉䅉潂䝁䅅杣歂䡁䅣兙祂䝁䅕䅌杁䡁䅍兤睂䡁䅁䅢灂䝁䅕督獁䍁䅁督療䝁䅷兤あ䝁䅫睢畂䡁䅍䅌杁䝁䅅杢歂䍁䅁督求䡁䅉杤灂䝁䅍党穂䍁䅷䅉桂䡁䅍䅉㍂䝁䅕䅢獂䍁䅁兙穂䍁䅁杚療䝁䅍兤穂䝁䅕督杁䝁䄸杢杁䝁䅣杣桂䡁䅁䅡灂䝁䅍督杁䝁䅅杢歂䍁䅁睍䕂䍁䅁䅣祂䝁䅫杢あ䝁䅫杢湂䍁䅁兙畂䝁䅑䅉睂䝁䅕杣穂䝁䄸杢桂䝁䅷兡㙂䝁䅅䅤灂䝁䄸杢杁䡁䅍睢獂䡁䅕䅤灂䝁䄸杢穂䍁䅁兡畂䍁䅁䅤潂䝁䅕䅉橂䝁䄸兢瑂䝁䅕杣橂䝁䅫兙獂䍁䅁兙畂䝁䅑䅉灂䝁䄴䅚ㅂ䡁䅍䅤祂䝁䅫兙獂䍁䅁兢桂䡁䅉睡求䡁䅑督畁䍁䅁䅖潂䝁䅕䅉䑂䝁䄸杣睂䝁䄸杣桂䡁䅑党杁䕁䅫杢㉂䝁䅕督あ䝁䄰党畂䡁䅑督杁䡁䅍党湂䝁䄰党畂䡁䅑䅉灂䡁䅍䅉灂䝁䄴杤療䝁䅷杤求䝁䅑䅉灂䝁䄴䅉あ䝁䅧党杁䝁䅉兤穂䝁䅫杢求䡁䅍督杁䝁䅫杢橂䡁䅕杙桂䡁䅑兡療䝁䄴䅉桂䝁䄴䅚杁䝁䅫杢㉂䝁䅕督あ䝁䄰党畂䡁䅑䅉睂䡁䅉睢煂䝁䅕睙あ䡁䅍杌杁䕁䅫䅤杁䡁䅍党祂䡁䅙党穂䍁䅁兡畂䝁䅑兡㉂䝁䅫䅚ㅂ䝁䅅䅢杁䝁䅍睢畂䡁䅍兤瑂䝁䅕杣穂䍁䅷䅉穂䝁䄰兙獂䝁䅷兌杁䝁䅅杢歂䍁䅁兢求䝁䅑兡ㅂ䝁䄰兌穂䝁䅫来求䝁䅑䅉楂䡁䅕督灂䝁䄴党穂䡁䅍党穂䍁䅷䅉桂䝁䄴䅚杁䝁䅷兙祂䝁䅣党杁䝁䅕杢あ䝁䅕杣睂䡁䅉兡穂䝁䅕督畁䍁䅁䅖潂䝁䅕䅉橂䝁䄸兢睂䝁䅅杢㕂䍁䅁睤桂䡁䅍䅉浂䝁䄸杣瑂䝁䅕杣獂䡁䅫䅉牂䝁䄴睢㍂䝁䄴䅉桂䡁䅍䅉䥂䝁䅕睤獂䝁䅕䅤あ䍁䄰䅕桂䝁䅍睡桂䡁䅉䅚杁䕁䅍睢瑂䡁䅁兙畂䡁䅫䅉桂䝁䄴䅚杁䝁䅍䅡桂䝁䄴睚求䝁䅑䅉灂䡁䅑督杁䝁䄴兙瑂䝁䅕䅉あ䝁䄸䅉䥂䙁䅁䅉䩂䝁䄴睙畁䍁䅁兡畂䍁䅁睔橂䡁䅑睢楂䝁䅕杣杁䑁䅉䅍硁䑁䅕杌杁䕁䅧䅕杁䕁䅫杢橂䍁䄴䅉㍂䝁䅅督杁䝁䅙睢ㅂ䝁䄴䅚求䝁䅑䅉灂䝁䄴䅉硁䑁䅫睍㕁䍁䅁兙畂䝁䅑䅉灂䡁䅍䅉潂䝁䅕兙歂䡁䅅兤桂䡁䅉䅤求䡁䅉党歂䍁䅁兡畂䍁䅁䅕桂䝁䅷睢杁䕁䅅䅢あ䝁䄸䅌杁䕁䅍兙獂䝁䅫杚療䡁䅉杢灂䝁䅅杌䅁䑁歁䅁煁杂䅁䅓塂䕁䅧䅉䩂䝁䄴䅤求䡁䅉杢桂䡁䅑兡療䝁䄴兙獂䍁䅁兓畂䝁䅍杌杁䝁䄸䅣求䡁䅉兙あ䝁䅕督杁䝁䅅䅉瑂䝁䅅杣牂䝁䅕䅤睂䝁䅷兙橂䝁䅕䅉あ䝁䄸䅉睂䡁䅉睢㉂䝁䅫䅚求䍁䅁䅣祂䝁䄸䅚ㅂ䝁䅍䅤穂䍁䅁兙畂䝁䅑䅉穂䝁䅕杣㉂䝁䅫睙求䡁䅍䅉浂䝁䄸杣杁䝁䅧党桂䝁䅷䅤潂䍁䅷䅉㍂䝁䅕兙獂䡁䅑䅡獁䍁䅁兙畂䝁䅑䅉潂䝁䅅䅣睂䝁䅫杢求䡁䅍督畁䍁䅁䅖潂䝁䅕䅉橂䝁䄸兢睂䝁䅅杢㕂䍁䅁睢睂䝁䅕杣桂䡁䅑党穂䍁䅁䅤潂䡁䅉睢ㅂ䝁䅣䅡杁䕁䅧兙睂䝁䅫䅉乂䝁䅅杣牂䝁䅕䅤睂䝁䅷兙橂䝁䅕䅌杁䕁䅧兙睂䝁䅫䅉䑂䝁䅅杚灄䡁䅍䅌杁䝁䅅杢歂䍁䅁䅓桂䡁䅁兡杁䙁䅣党桂䝁䅷䅤潂䍁䅁村ㅂ䝁䅫䅢歂䝁䅕杣杁䡁䅍党湂䝁䄰党畂䡁䅑督畁䍁䅁䅖潂䝁䅕䅉䥂䙁䅣䅓杁䕁䄰兙祂䝁䅳党あ䡁䅁䅢桂䝁䅍党杁䡁䅍党湂䝁䄰党畂䡁䅑䅉睂䡁䅉睢㉂䝁䅫䅚求䡁䅍䅉睂䡁䅉睢歂䡁䅕睙あ䡁䅍䅉瑂䝁䅅杢ㅂ䝁䅙兙橂䡁䅑兤祂䝁䅕䅚杁䝁䅉入杁䝁䅫䅤穂䍁䅁兙浂䝁䅙兡獂䝁䅫兙あ䝁䅕䅉橂䝁䄸兢睂䝁䅅杢灂䝁䅕督杁䝁䅅䅤杁䝁䅅䅉歂䝁䅫督橂䝁䄸兤畂䡁䅑党歂䍁䅁䅣祂䝁䅫睙求䍁䅁䅤療䍁䅁兡あ䡁䅍䅉瑂䝁䅕兢楂䝁䅕杣穂䍁䄴䅉啂䝁䅧党杁䕁䅧兙睂䝁䅫䅉䑂䝁䅅杚灄䡁䅍䅉穂䝁䅕睚瑂䝁䅕杢あ䍁䅁睢睂䝁䅕杣桂䡁䅑党穂䍁䅁䅓桂䡁䅁兡杁䕁䅍兙浂䝁䅕䅉楂䡁䅉兙畂䝁䅑党歂䍁䅁睢ㅂ䡁䅑䅢求䡁䅑督杁䝁䅫杢杁䕁䅅督灂䝁䅅䅌杁䝁䅫杢橂䝁䅷兤歂䝁䅫杢湂䍁䅁睕灂䝁䄴睚桂䡁䅁睢祂䝁䅕䅌杁䙁䅉党睂䡁䅕杙獂䝁䅫睙杁䝁䄸杚杁䕁䅍䅡灂䝁䄴兙杁䍁䅧䅖桂䝁䅫睤桂䝁䄴克獁䍁䅁䅓療䝁䄴睚杁䕁䅳睢畂䝁䅣䅌杁䡁䅑䅡求䍁䅁䅕求䝁䄸䅣獂䝁䅕升穂䍁䅁杕求䡁䅁兤楂䝁䅷兡橂䍁䅁睢浂䍁䅁睑潂䝁䅫杢桂䍁䅷䅉桂䝁䄴䅚杁䙁䅍睢ㅂ䡁䅑䅡杁䕁䅳睢祂䝁䅕兙畁䍁䅁䅖潂䝁䅕䅉䥂䝁䅅䅣灂䍁䅁睖求䝁䅅䅢あ䝁䅧䅉䍂䡁䅕兡獂䝁䅑党祂䍁䅁督求䝁䅣兢求䝁䄴䅤杁䝁䅙睢橂䡁䅕督求䡁䅍䅉療䝁䄴䅉求䡁䅧䅣獂䝁䄸杣灂䝁䄴睚杁䡁䅑䅡求䍁䅁睢睂䡁䅑兡療䝁䄴督杁䝁䄸杚杁䡁䅁杣療䡁䅙兡歂䝁䅫杢湂䍁䅁督求䡁䅉杤灂䝁䅍党穂䍁䅁䅤療䍁䅁兡あ䡁䅍䅉瑂䝁䅕兢楂䝁䅕杣穂䍁䅁䅤潂䡁䅉睢ㅂ䝁䅣䅡杁䝁䅙兡畂䝁䅅杢橂䝁䅫兙獂䍁䅁党歂䡁䅕睙桂䡁䅑兡療䝁䄴兙獂䍁䅁兢桂䡁䅑党祂䝁䅫兙獂䡁䅍杌杁䙁䅑䅡求䍁䅁睙療䝁䄰䅣桂䝁䄴入杁䡁䅣兙穂䍁䅁杚療䡁䅕杢歂䝁䅕䅚杁䝁䅫杢杁䑁䅉䅍祁䑁䅅䅉桂䝁䄴䅚杁䝁䅫督杁䝁䅉兙穂䝁䅕䅚杁䝁䅫杢杁䕁䅉党あ䝁䅧党穂䝁䅑兙獁䍁䅁兔桂䡁䅉入獂䝁䅅杢歂䍁䄴䅉䥂䙁䅣䅓杁䕁䅫杢あ䝁䅕杣畂䝁䅅䅤灂䝁䄸杢桂䝁䅷䅉䩂䝁䄴睙畁䍁䅁兡穂䍁䅁兙杁䡁䅍兤楂䡁䅍兡歂䝁䅫兙祂䡁䅫䅉療䝁䅙䅉䉂䝁䅷督求䡁䅑䅉䩂䝁䄴䅤求䡁䅉杢桂䡁䅑兡療䝁䄴兙獂䍁䅁䅔灂䝁䄰兡あ䝁䅕䅚畁䅁䅁硕䅍䥁偙䅁䥂䝁䅅党瑂䝁䄸杢求䡁䅑兡橂䡁䅍䅉䑂䝁䄸杣睂䝁䄸杣桂䡁䅑兡療䝁䄴䅌杁䝁䅅䅉潂䝁䅕兙獂䡁䅑䅡橂䝁䅅杣求䍁䅁睙療䝁䄰䅣桂䝁䄴入獁䍁䅁䅣祂䝁䄸杤灂䝁䅑党穂䍁䅁督ㅂ䝁䅫䅤求䍁䅁睢浂䍁䅁兢求䝁䅑兡橂䝁䅅䅢杁䡁䅁杣療䝁䅑兤橂䡁䅑督杁䝁䅅杢歂䍁䅁督療䝁䅷兤あ䝁䅫睢畂䡁䅍䅉灂䝁䄴䅉あ䝁䅧党杁䙁䅕杢灂䡁䅑党歂䍁䅁睕あ䝁䅅䅤求䡁䅍䅉桂䝁䄴䅚杁䝁䅫杢あ䝁䅕杣畂䝁䅅䅤灂䝁䄸杢桂䝁䅷䅢㕂䍁䄴䅉啂䝁䅧党杁䝁䅍睢瑂䡁䅁兙畂䡁䅫䅉療䝁䅙杚求䡁䅉督杁䝁䅅兤あ䝁䄸兢桂䡁䅑党歂䍁䅁䅣獂䝁䅅督瑂䝁䅅䅉橂䝁䄸䅢獂䝁䅕睙あ䝁䅫睢畂䍁䅁督㕂䡁䅍䅤求䝁䄰督獁䍁䅁䅚療䝁䄴睢祂䍁䅁兢桂䝁䄴兙湂䝁䅕兢求䝁䄴䅤杁䡁䅍睢浂䡁䅑睤桂䡁䅉党獁䍁䅁兙畂䝁䅑䅉穂䡁䅕䅣睂䝁䄸杣あ䝁䅫杢湂䍁䅁督療䝁䅙䅤㍂䝁䅅杣求䍁䅁督療䝁䅷兤あ䝁䅫睢畂䡁䅍䅉灂䝁䄴睙獂䡁䅕䅚灂䝁䄴睚杁䕁䄴党㑂䙁䅍入穂䍁䅁䅕䑂䙁䅍䅉桂䝁䄴䅚杁䙁䅁睑呂䑁䅉䅉睂䝁䅷兙穂䝁䄰兙睂䝁䅧党祂䝁䅕督灂䡁䅍䅉求䡁䅅兤灂䡁䅁兢求䝁䄴䅤杁䝁䅅杢歂䍁䅁杣求䝁䅷兙あ䝁䅕䅚杁䝁䅑兡穂䡁䅁睢穂䝁䅅杙獂䝁䅕督杁䝁䅅杢歂䍁䅁督療䝁䅷兤あ䝁䅫睢畂䡁䅍䅌杁䝁䅅督杁䡁䅣党獂䝁䅷䅉桂䡁䅍䅉灂䝁䄴䅤求䝁䅣杣桂䡁䅑党歂䍁䅁兡畂䝁䅙睢祂䝁䄰兙あ䝁䅫睢畂䍁䅁䅤求䝁䅍䅡畂䝁䄸䅢療䝁䅣入杁䡁䅁䅢桂䡁䅑杚療䡁䅉兢穂䍁䅁杚療䡁䅉䅉睂䝁䅷兙穂䝁䄰兙杁䝁䅍兤穂䡁䅑睢瑂䝁䅕杣穂䍁䅁䅤療䍁䅁兢桂䝁䄴兙湂䝁䅕䅉あ䝁䅧党灂䡁䅉䅉歂䝁䄸杢療䡁䅉督獁䍁䅁睢睂䝁䅕杣桂䡁䅑兡療䝁䄴督獁䍁䅁兙畂䝁䅑䅉穂䡁䅕䅣睂䝁䅷入杁䝁䅍䅡桂䝁䅫杢㝁䍁䅁兙畂䝁䅑䅉佂䝁䅕䅥䵂䡁䅫杢牂䍁䅁䅒乂䙁䅍䅉歂䝁䄸杢療䡁䅉䅉瑂䝁䅅杢桂䝁䅣党瑂䝁䅕杢あ䍁䅁督㕂䡁䅍䅤求䝁䄰䅉桂䝁䄴䅚杁䕁䅑睢畂䝁䄸杣穁䑁䅙䅍杁䝁䅅䅣睂䍁䄴䅉䩂䡁䅑䅉桂䝁䅷督療䍁䅁䅣祂䝁䄸杤灂䝁䅑党穂䍁䅁兙ㅂ䡁䅑睢瑂䝁䅅䅤求䝁䅑䅉楂䝁䅷睢療䝁䅑䅉橂䝁䄸兢睂䝁䄸杢求䝁䄴䅤杁䝁䅅杢歂䍁䅁兢桂䝁䄴兤桂䝁䅷䅉㍂䝁䅧睢獂䝁䅕䅉楂䝁䅷睢療䝁䅑䅉橂䝁䄸䅢獂䝁䅕睙あ䝁䅫睢畂䍁䅁督㕂䡁䅍䅤求䝁䄰督獁䍁䅁督ㅂ䝁䅍䅡杁䝁䅅督杁䕁䄰睑呂䍁䅁杙祂䝁䅅杢歂䍁䅁兙睂䝁䅧党祂䝁䅕督灂䡁䅍䅉求䡁䅅兤灂䡁䅁兢求䝁䄴䅤杁䡁䅑睢杁䝁䅍睢獂䝁䅷党橂䡁䅑䅉穂䡁䅁党橂䝁䅫杚灂䝁䅍䅉楂䝁䅷睢療䝁䅑䅉橂䝁䄸兢睂䝁䄸杢求䝁䄴䅤穂䍁䅁杚祂䝁䄸兢杁䡁䅑䅡求䍁䅁䅚療䝁䄴睢祂䑁䅳䅉歂䝁䅫督睂䝁䄸督桂䝁䅉䅢求䍁䅁睤潂䝁䄸䅢求䍁䅁杙獂䝁䄸睢歂䍁䅁睙療䝁䅷䅢求䝁䅍䅤灂䝁䄸杢杁䝁䅅杢歂䍁䅁睙療䝁䄰䅣療䝁䄴党畂䡁䅑䅉穂䡁䅑睢祂䝁䅅睚求䍁䅁督求䡁䅑督㝁䍁䅁睕桂䝁䅙党啂䡁䅉兙橂䝁䅕䅉啂䡁䅧䅉楂䝁䅷睢療䝁䅑䅉楂䝁䅅杢牂䍁䅁兡畂䝁䅙睢祂䝁䄰兙あ䝁䅫睢畂䍁䅁督㕂䡁䅍䅤求䝁䄰睏杁䝁䅅杢歂䍁䅁村獂䝁䄸睢歂䙁䅑杣桂䝁䅍睡杁䝁䅉䅢療䝁䄸䅚杁䝁䄰兙畂䝁䅅睚求䝁䄰党畂䡁䅑䅉穂䝁䄸杚あ䡁䅣兙祂䝁䅕䅌杁䝁䅅䅉穂䡁䅕兡あ䝁䅕䅉療䝁䅙䅉楂䝁䅷睢療䝁䅑䅉瑂䝁䅅杢桂䝁䅣党瑂䝁䅕杢あ䍁䅁兙畂䝁䅑䅉楂䝁䅕䅚穂䝁䅫䅚求䍁䅁䅤祂䝁䅅杢穂䝁䅙兤穂䝁䅫睢畂䍁䅁督療䝁䅷兤あ䝁䅫睢畂䡁䅍䅉あ䝁䅧兙あ䍁䅁睙療䝁䄰杙灂䝁䄴党穂䍁䅁督療䝁䅙䅤㍂䝁䅅杣求䍁䅁睤灂䡁䅑䅡杁䝁䅧兙祂䝁䅑睤桂䡁䅉党杁䝁䅍睢瑂䡁䅁睢畂䝁䅕杢あ䡁䅍䅌杁䝁䅅督杁䡁䅣党獂䝁䅷䅉桂䡁䅍䅉桂䝁䄴䅉求䡁䅧䅤求䝁䄴督灂䝁䄸杢杁䝁䄸杚杁䡁䅑䅡求䍁䅁䅡療䡁䅍䅣灂䡁䅑兙獂䉁杫督杁䝁䅉䅢療䝁䄸䅚杁䝁䅉兙畂䝁䅳䅉灂䝁䄴杚療䡁䅉兢桂䡁䅑兡療䝁䄴䅉穂䡁䅫督あ䝁䅕兢畁䍁䅁兓畂䍁䅁兙歂䝁䅑兡あ䝁䅫睢畂䍁䅷䅉あ䝁䅧党杁䝁䅍睢瑂䡁䅁兙畂䡁䅫䅉療䝁䅙杚求䡁䅉督杁䝁䅧睢穂䡁䅁兡あ䝁䅅䅢杁䡁䅁杣療䝁䅑兤橂䡁䅑督杁䝁䅍睢瑂䡁䅁杣灂䡁䅍兡畂䝁䅣䅉啂䕁䅕睒杁䝁䅅杢歂䍁䅁䅓䉂䙁䅍䅉潂䝁䅕兢療䡁䅍䅤桂䡁䅍兡穂䍁䅁兙畂䝁䅅䅢㕂䡁䅯党祂䍁䅁督㕂䡁䅍䅤求䝁䄰督杁䡁䅑䅡桂䡁䅑䅉睂䡁䅉睢㉂䝁䅫䅚求䍁䅁兙杁䝁䅍睢瑂䡁䅁杣求䝁䅧党畂䡁䅍兡㉂䝁䅕䅉桂䡁䅍督求䡁䅍督瑂䝁䅕杢あ䍁䅁睢浂䍁䅁兙杁䡁䅁兙あ䝁䅫党畂䡁䅑升穂䍁䅁睢㉂䝁䅕杣桂䝁䅷䅢杁䝁䅧党瑂䝁䄸督あ䝁䅅督灂䡁䅍睏杁䝁䅅杢歂䍁䅁䅖䙂䕁䅣䅉乂䝁䅅杢桂䝁䅣党祂䍁䅁督療䝁䅙䅤㍂䝁䅅杣求䍁䅷䅉㍂䝁䅧兡橂䝁䅧䅉橂䝁䄸杢畂䝁䅕睙あ䡁䅍䅉㉂䝁䅅杣灂䝁䄸兤穂䍁䅁䅖䙂䕁䅣䅉桂䝁䄴兙獂䡁䅫来求䡁䅉督杁䡁䅑䅡祂䝁䄸兤湂䝁䅧睢ㅂ䡁䅑䅉あ䝁䅧党杁䝁䅧睢穂䡁䅁兡あ䝁䅅䅢獁䍁䅁䅣祂䝁䄸杤灂䝁䅑兡畂䝁䅣䅉橂䝁䅷兡畂䝁䅫睙灂䝁䅅杢穂䍁䅁杣求䝁䄰睢あ䝁䅕䅉桂䝁䅍睙求䡁䅍督杁䡁䅑睢杁䝁䅅睙あ䝁䅫杤求䍁䅁兙畂䝁䅑䅉潂䝁䅫督あ䝁䄸杣灂䝁䅍兙獂䍁䅁䅤求䡁䅍䅤杁䡁䅉党穂䡁䅕䅢あ䡁䅍䅉あ䝁䅧兙あ䍁䅁兡畂䝁䅙睢祂䝁䄰䅉あ䡁䅉党桂䡁䅑兢求䝁䄴䅤杁䝁䅑党橂䝁䅫督灂䝁䄸杢穂䍁䄴䅉䝂䡁䅕杣あ䝁䅧党祂䍁䅷䅉灂䡁䅑䅉睂䡁䅉睢㉂䝁䅫䅚求䡁䅍䅉䑂䝁䅕䅢獂䍁䅁睕桂䡁䅙党祂䍁䅁兒獂䝁䅫䅤求䍁䅁睋獁䍁䅁兙畂䍁䅁兙ㅂ䡁䅑睢獂䝁䄸睚療䡁䅕督杁䝁䅉䅢療䝁䄸䅚杁䡁䅉党橂䝁䄸杤求䡁䅉入杁䡁䅍入穂䡁䅑党瑂䍁䅁杚療䡁䅉䅉橂䝁䅅杣歂䝁䅫睢㉂䝁䅅督橂䡁䅕䅢桂䡁䅉䅌杁䝁䄸杣あ䝁䅧睢睂䝁䅕䅚灂䝁䅍䅌杁䡁䅑杣桂䡁䅕兢桂䍁䅷䅉あ䡁䅉兙畂䡁䅍䅣獂䝁䅅杢あ䍁䅷䅉㉂䝁䅅督橂䡁䅕䅢桂䡁䅉䅌杁䝁䄸杙穂䡁䅑党あ䡁䅉兡橂䝁䅅䅢獁䍁䅁兙畂䝁䅑䅉湂䡁䅫杢求䝁䅍睢獂䝁䄸睚灂䝁䅍兙獂䍁䅁督ㅂ䡁䅉睚求䡁䅉兡求䡁䅍睏杁䝁䅅杢歂䍁䅁杖䉂䙁䅍睑䉂䕁䅑兒杁䡁䅁杣療䝁䅑兤橂䡁䅑督杁䝁䅍睢瑂䡁䅁杣灂䡁䅍兡畂䝁䅣䅉坂䕁䅅睕䑂䕁䅅䅒䙂䍁䅁兙畂䝁䅑䅉坂䕁䅅睕䑂䕁䅅䅒䙂䍁䅁兔坂䙁䅁䅌杁䝁䅅䅉あ䝁䅕睙潂䝁䄴睢獂䝁䄸睚㕂䍁䅁䅣獂䝁䅅䅤浂䝁䄸杣瑂䍁䅁睤潂䝁䅫睙潂䍁䅁睢浂䝁䅙党祂䡁䅍䅉橂䝁䅅䅤潂䝁䅕䅤求䡁䅉兌楂䝁䅅督求䝁䅑䅉歂䝁䅕䅢灂䡁䅙党祂䡁䅫䅉穂䡁䅫督あ䝁䅕兢杁䝁䅅杢歂䍁䅁䅢求䡁䅙党祂䝁䅅睚求䡁䅍䅉あ䝁䅧党杁䝁䄴兙あ䡁䅕杣桂䝁䅷䅉橂䝁䅷睢あ䍁䄰兡畂䝁䅑兤橂䝁䅫杢湂䍁䅁䅣祂䝁䄸䅣求䡁䅉䅤灂䝁䅕督杁䝁䄸杚杁䝁䅍睢獂䝁䅷兙湂䝁䅕杢畁䍁䅁䅖潂䝁䅕䅉橂䝁䄸兢睂䝁䅅杢㕂䍁䅁督求䝁䅷䅢穂䍁䅁兡あ䡁䅍䅉睂䡁䅉睢歂䡁䅕睙あ䡁䅍䅉あ䝁䅧杣療䡁䅕睚潂䍁䅁䅚灂䡁䅉党橂䡁䅑䅉穂䝁䅅䅢求䡁䅍䅉浂䝁䄸杣橂䝁䅕䅌杁䝁䅫杢歂䝁䅕䅣求䝁䄴䅚求䝁䄴䅤杁䝁䅑兡穂䡁䅑杣灂䝁䅉兤あ䝁䄸杣穂䍁䅷䅉桂䝁䄴䅚杁䡁䅍兙獂䝁䅕督杁䡁䅉党睂䡁䅉党穂䝁䅕杢あ䝁䅅䅤灂䡁䅙党穂䍁䄴䅉䥂䝁䅅党瑂䝁䄸杢求䡁䅑兡橂䡁䅍䅉䑂䝁䄸杣睂䝁䄸杣桂䡁䅑兡療䝁䄴䅉㍂䝁䅅督杁䝁䅙睢ㅂ䝁䄴䅚求䝁䅑䅉灂䝁䄴䅉硁䑁䅫睎硁䍁䅁兙畂䝁䅑䅉灂䡁䅍䅉潂䝁䅕兙歂䡁䅅兤桂䡁䅉䅤求䡁䅉党歂䍁䅁兡畂䍁䅁村療䡁䅍䅤療䝁䄴䅌杁䕁䄰兙穂䡁䅍兙橂䝁䅧兤穂䝁䅕䅤あ䡁䅍杌䅁䝁朰䅁畂杂䅁䅓桂䝁䅣党祂䡁䅑入獁䍁䅁兓畂䝁䅍杌杁䡁䅁杣療䡁䅙兡歂䝁䅕督杁䝁䅫杢穂䡁䅕杣桂䝁䄴睙求䍁䅁兙湂䝁䅕杢橂䡁䅫䅉穂䝁䅕杣㉂䝁䅫睙求䡁䅍䅉㍂䝁䄸杣獂䝁䅑睤灂䝁䅑党畁䍁䅁兓あ䍁䅁睢浂䝁䅙党祂䡁䅍䅉瑂䝁䄸䅤療䡁䅉䅉㉂䝁䅕䅡灂䝁䅍䅢求䍁䅁兙畂䝁䅑䅉楂䝁䄸兙あ䍁䅁兡畂䡁䅍兤祂䝁䅅杢橂䝁䅕䅉睂䡁䅉睢歂䡁䅕睙あ䡁䅍睏杁䝁䅅杢歂䍁䅁杣求䝁䅫杢穂䡁䅕杣桂䝁䄴睙求䍁䅁䅣祂䝁䄸䅚ㅂ䝁䅍䅤穂䍁䄴䅉啂䝁䅧党杁䝁䅍睢瑂䡁䅁兙畂䡁䅫䅉睂䡁䅉睢㉂䝁䅫䅚求䡁䅍䅉䥂䝁䅅睚求䡁䅉䅤㕂䍁䅁兔求䝁䅑兡桂䍁䅷䅉㍂䝁䅧兡橂䝁䅧䅉睂䡁䅕杙獂䝁䅫督潂䝁䅕督杁䝁䅍睢畂䡁䅑党畂䡁䅑督杁䡁䅑䅡祂䝁䄸兤湂䝁䅧䅉あ䝁䅧党杁䕁䅧兙湂䝁䅕杣あ䡁䅫䅉䕂䡁䅉兡㉂䝁䅕杣穂䍁䅁睑獂䡁䅕杙杁䕁䄰兙湂䝁䅅来灂䝁䄴党杁䍁䅧䅓䕂䕁䅍克獁䍁䅁杤灂䝁䅑党療䍁䅁睙療䝁䄴䅤求䝁䄴䅤獁䍁䅁兙畂䝁䅑䅉穂䝁䄸睙灂䝁䅅䅢杁䝁䄰党歂䝁䅫兙杁䝁䅍䅡桂䝁䄴杢求䝁䅷督㝁䍁䅁䅓䕂䕁䅍䅉あ䝁䅧兙あ䍁䅁睢浂䝁䅙党祂䡁䅍䅉穂䡁䅕杙穂䝁䅍杣灂䡁䅁䅤灂䝁䄸杢杁䝁䅉兙穂䝁䅕䅚杁䡁䅁杣療䝁䅑兤橂䡁䅑督杁䝁䅅杢歂䍁䅁督求䡁䅉杤灂䝁䅍党穂䍁䅷䅉灂䝁䄴睙獂䡁䅕䅚灂䝁䄴睚杁䕁䅧䅒䑂䍁䅁兔桂䝁䅣兙㙂䝁䅫杢求䍁䅷䅉桂䡁䅕䅤療䝁䄰睢あ䝁䅫杤求䍁䅁党畂䡁䅑䅡ㅂ䡁䅍兡桂䡁䅍䅤杁䝁䅕杤求䝁䄴䅤穂䍁䅷䅉睂䡁䅉睢睂䡁䅉兡求䡁䅑兙祂䡁䅫䅉㉂䝁䅕䅡灂䝁䅍䅢求䍁䅁杤桂䝁䅷兤桂䡁䅑兡療䝁䄴䅉あ䝁䄸睢獂䡁䅍䅌杁䝁䅕兢求䡁䅉睚求䝁䄴睙㕂䍁䅁杣療䝁䅅䅚穂䝁䅫䅚求䍁䅁督求䡁䅉杤灂䝁䅍党穂䍁䅷䅉桂䝁䄴䅚杁䡁䅍䅣求䝁䅍兡桂䝁䅷䅉㉂䝁䅕䅡灂䝁䅍䅢求䍁䄰杣求䝁䅷兙あ䝁䅕䅚杁䝁䅑兡穂䝁䅍睢ㅂ䝁䄴䅤穂䍁䄴䅉䩂䝁䄴䅉桂䝁䅑䅚灂䡁䅑兡療䝁䄴䅌杁䝁䅫䅤杁䝁䄸杚浂䝁䅕杣穂䍁䅁䅓坂䙁䅑䅌杁䝁䅅䅉㉂䝁䅅䅢ㅂ䝁䅅䅤灂䝁䄸杢杁䡁䅑睢療䝁䅷䅉ㅂ䡁䅍党歂䍁䅁杙㕂䍁䅁䅤潂䝁䅕䅉橂䡁䅕督あ䝁䄸兢求䡁䅉䅉あ䝁䄸䅉桂䝁䅍睙求䡁䅍督杁䝁䅍兤祂䡁䅉党畂䡁䅑䅉桂䝁䄴䅚杁䝁䅧兡穂䡁䅑睢祂䝁䅫睙杁䡁䅁杣灂䝁䅍兡畂䝁䅣䅉歂䝁䅅䅤桂䍁䅁睢浂䍁䅁睙療䝁䅷䅢求䝁䅍䅤療䡁䅉䅉㉂䝁䅕䅡灂䝁䅍䅢求䍁䅁兢療䝁䅑党獂䡁䅍杌杁䕁䅙兤祂䡁䅑䅡求䡁䅉䅌杁䡁䅑䅡求䍁䅁睙療䝁䄰䅣桂䝁䄴入杁䝁䄸杚浂䝁䅕杣穂䍁䅁䅓桂䝁䅣党祂䡁䅑入杁䕁䅣兙祂䝁䅅睚求䍁䅁睋杁䙁䅍睢橂䝁䅫兙獂䍁䅷䅉桂䍁䅁䅣獂䝁䅅䅤浂䝁䄸杣瑂䍁䅁䅤潂䝁䅅䅤杁䡁䅁杣療䡁䅙兡歂䝁䅕督杁䝁䅍䅢ㅂ䝁䅉䅡療䡁䅕督求䡁䅍䅉桂䝁䄴䅚杁䝁䅍兙祂䍁䅁督あ䝁䄸杣桂䝁䅣党杁䝁䅙兙橂䝁䅫䅢灂䡁䅑兡求䡁䅍杌杁䕁䅧兙湂䝁䅕杣あ䡁䅫䅌杁䕁䅫杢橂䍁䄴䅉灂䡁䅍䅉潂䝁䅕兙歂䡁䅅兤桂䡁䅉䅤求䡁䅉党歂䍁䅁兡畂䍁䅁䅖祂䝁䅅杤求䡁䅉督求䍁䅁睑灂䡁䅑入獁䍁䅁兔灂䝁䅍䅡灂䝁䅣兙畂䍁䄴䅁佁杆䅁杖䅍䕁䅧兙獂䝁䅷䅉療䝁䅙䅉䝂䝁䅅兢求䍁䅁杕求䡁䅍睢祂䡁䅑䅉流䍁䅁兒畂䡁䅑党祂䡁䅑兙灂䝁䄴兢求䝁䄴䅤杁䕁䅍睢瑂䡁䅁兙畂䡁䅫䅌杁䝁䅅䅉祂䝁䅕督療䡁䅉䅤杁䝁䅅杢歂䍁䅁党畂䡁䅑党祂䡁䅑兙灂䝁䄴兢求䝁䄴䅤杁䝁䅍睢瑂䡁䅁兙畂䡁䅫䅌杁䝁䅑睢灂䝁䄴睚杁䝁䅉兤穂䝁䅫杢求䡁䅍督杁䝁䅅督杁䡁䅑䅡求䍁䅁䅕祂䝁䄸䅉䝂䝁䄸睢あ䝁䅉兙獂䝁䅷䅉䥂䝁䅅䅢獂䍁䅁睢浂䍁䅁杒桂䝁䄰党畁䍁䅁兓あ䍁䅁睢㍂䝁䄴督杁䡁䅑䅡求䍁䅁䅒療䡁䅕杙獂䝁䅕䅖祂䝁䅕党杁䝁䅉入杁䕁䅧兡獂䡁䅑睢畂䍁䅁䅢療䝁䅍兙あ䝁䅕䅚杁䝁䅫杢杁䝁䅑睢㍂䝁䄴䅤療䡁䅣杢杁䕁䅍兙畂䡁䅑睢畂䍁䅷䅉桂䝁䄴䅚杁䡁䅑䅡求䍁䅁䅓桂䝁䅷䅢杁䝁䄸杚杁䕁䅙兙瑂䝁䅕䅉坂䝁䅫䅢獂䝁䅅睚求䍁䅷䅉㍂䝁䅧兡橂䝁䅧䅉灂䡁䅍䅉桂䍁䅁兢ㅂ䝁䅷䅤灂䍁䄰兤穂䝁䅕䅉穂䡁䅁睢祂䡁䅑督獁䍁䅁党畂䡁䅑党祂䡁䅑兙灂䝁䄴兢求䝁䄴䅤獁䍁䅁兙畂䝁䅑䅉瑂䝁䅕䅚灂䝁䅅䅉歂䝁䅕督あ䝁䅫杢桂䡁䅑兡療䝁䄴杌杁䙁䅑䅡求䍁䅁睙療䝁䄰䅣桂䝁䄴入杁䝁䅫督杁䝁䅧党桂䝁䅑兣ㅂ䝁䅅杣あ䝁䅕杣求䝁䅑䅉灂䝁䄴䅉䑂䝁䅅杢あ䝁䄸杢獁䍁䅁睔潂䝁䅫睢畁䍁䅁䅓桂䝁䅷䅢杁䝁䄸杚杁䕁䅙兙瑂䝁䅕䅉卂䝁䅕督療䡁䅉䅤杁䍁䅙䅉䙂䝁䄴䅤求䡁䅉䅤桂䝁䅫杢瑂䝁䅕杢あ䍁䅁睑療䝁䄰䅣桂䝁䄴入杁䝁䅫督杁䝁䅅䅉穂䡁䅕杙穂䝁䅫䅚灂䝁䅅杣㕂䍁䅁睢浂䍁䅁兓畂䝁䅑兤穂䡁䅑杣灂䝁䅅䅢杁䙁䅉党桂䝁䅷䅤㕂䍁䅁睒祂䝁䄸兤睂䍁䅷䅉䵂䕁䅷睑畁䅁䅁硳䅍䅁倴䅁䥂䝁䅅䅢獂䝁䅫杙ㅂ䡁䅉䅤療䝁䄴䅉䑂䝁䄸兢睂䝁䅅杢㕂䍁䅁䅣祂䝁䄸杤灂䝁䅑党穂䍁䅁䅣祂䝁䄸䅚ㅂ䝁䅍䅤穂䍁䅁兙畂䝁䅑䅉穂䝁䅕杣㉂䝁䅫睙求䡁䅍䅉あ䝁䄸䅉あ䝁䅧党杁䝁䅕杢求䡁䅉睚㕂䍁䅁兡畂䝁䅑兤穂䡁䅑杣㕂䍁䅁睤療䡁䅉䅢歂䡁䅣兡歂䝁䅕杌杁䕁䅫䅤杁䝁䄸䅣求䡁䅉兙あ䝁䅕督杁䝁䅫杢杁䡁䅑睤療䍁䅁督求䝁䅣兢求䝁䄴䅤穂䍁䅷䅉䑂䝁䄸兢睂䝁䅷党あ䝁䅫睢畂䍁䅁兙畂䝁䅑䅉兂䡁䅉睢歂䡁䅕睙あ䝁䅫睢畂䍁䅷䅉桂䝁䄴䅚杁䕁䅑杣灂䝁䅷䅢灂䝁䄴睚杁䝁䅅杢歂䍁䅁兒㉂䝁䅅䅢ㅂ䝁䅅䅤灂䝁䄸杢畁䍁䅁䅖潂䝁䅕䅉䑂䝁䄸兢睂䝁䅷党あ䝁䅫睢畂䍁䅁兙畂䝁䅑䅉兂䡁䅉睢歂䡁䅕睙あ䝁䅫睢畂䍁䅁督求䝁䅣兢求䝁䄴䅤杁䝁䄸杚浂䝁䅕杣穂䍁䅁䅣祂䝁䄸䅚ㅂ䝁䅍䅤灂䝁䄸杢杁䝁䅕杢潂䝁䅅杢橂䝁䅕兢求䝁䄴䅤杁䡁䅍党祂䡁䅙兡橂䝁䅕督杁䡁䅑䅡桂䡁䅑䅉灂䝁䄴睙獂䡁䅕䅚求䍁䅁督あ䝁䅫兢ㅂ䝁䅷兙あ䝁䅫睢畂䍁䅁兙畂䝁䅑䅉穂䝁䅅杢歂䍁䅁睙療䝁䄴䅤祂䝁䄸䅢杁䡁䅍党祂䡁䅙兡橂䝁䅕督㝁䍁䅁睙求䝁䄰党畂䡁䅑兡畂䝁䅣䅉穂䝁䅕杣㉂䝁䅫睙求䡁䅍䅌杁䡁䅍兤橂䝁䅧䅉桂䡁䅍䅉㍂䝁䅕䅢獂䍁䅁杙療䝁䄴䅚灂䝁䄴睚杁䝁䅅杢歂䍁䅁睙桂䡁䅍兡畂䝁䅣䅌杁䝁䅅杢歂䍁䅁睙桂䡁䅍兡畂䝁䅣䅉求䡁䅅兤灂䡁䅁兢求䝁䄴䅤㝁䍁䅁兙畂䝁䅑䅉橂䝁䄸兢睂䝁䅷党あ䝁䅫睢畂䍁䅁䅤療䝁䄸䅢穂䍁䅁䅤潂䝁䅅䅤杁䝁䄸杚浂䝁䅕杣杁䝁䅑睢㍂䝁䄴䅡療䝁䅷党杁䡁䅍睢獂䡁䅕䅤灂䝁䄸杢穂䍁䅁兙畂䝁䅑䅉穂䝁䅕杣㉂䝁䅫睙求䡁䅍䅌杁䝁䅫杢橂䝁䅷兤歂䝁䅫杢湂䍁䅁睤求䝁䅷䅢杁䝁䅍睢瑂䡁䅁䅢求䡁䅑兡療䝁䄴䅉睂䡁䅉睢歂䡁䅕睙あ䡁䅍䅉桂䝁䄴䅚杁䡁䅍党祂䡁䅙兡橂䝁䅕督獁䍁䅁兡畂䡁䅑党獂䝁䅷兡湂䝁䅕杢あ䍁䅁睤求䝁䅷䅢杁䝁䅍睢瑂䡁䅁䅢求䡁䅑兡療䝁䄴督獁䍁䅁䅢灂䝁䄴党祂䍁䅁䅡桂䝁䄴睚求䡁䅉䅉穂䡁䅫督あ䝁䅕兢穂䍁䅷䅉穂䝁䅅杢歂䍁䅁睙療䝁䄴䅤祂䝁䄸䅢杁䡁䅍入穂䡁䅑党瑂䡁䅍䅌杁䝁䄰兤獂䡁䅑兡獂䝁䅅䅤求䡁䅉兙獂䍁䅁督㕂䡁䅍䅤求䝁䄰督獁䍁䅁兙畂䝁䅑䅉穂䝁䅕杣㉂䝁䅫睙求䍁䅁䅤療䝁䄸䅢穂䍁䄴䅉啂䝁䅧兡穂䍁䅁督求䝁䅣兢求䝁䄴䅤杁䝁䅅䅢穂䝁䄸䅉睂䡁䅉睢㉂䝁䅫䅚求䡁䅍䅉求䝁䅷党橂䡁䅑杣灂䝁䅍兙獂䍁䅁督ㅂ䝁䅉兢求䡁䅉督灂䝁䅉䅢求䍁䅁䅣ㅂ䝁䄰䅣穂䍁䅷䅉桂䡁䅍䅉㍂䝁䅕䅢獂䍁䅁兙穂䍁䅁兙祂䡁䅑兡浂䝁䅫睙灂䝁䅅䅢杁䝁䅷兡浂䡁䅑䅉穂䝁䅕杣㉂䝁䅫睙求䡁䅍睏杁䡁䅁杣療䝁䅑兤橂䡁䅑兡療䝁䄴䅉穂䝁䄸䅢ㅂ䡁䅑兡療䝁䄴督杁䝁䅍睢瑂䡁䅁杣灂䡁䅍兡畂䝁䅣䅉橂䝁䄸兡獂䝁䅕䅚杁䡁䅑兤楂䝁䅫杢湂䍁䅷䅉潂䡁䅫䅚祂䝁䅅兤獂䝁䅫睙杁䡁䅣睢祂䝁䅳睢㉂䝁䅕杣杁䡁䅕杢灂䡁䅑督獁䍁䅁䅚療䡁䅣杢潂䝁䄸䅢求䍁䅁䅤療䝁䄸䅢穂䍁䅷䅉桂䝁䄴䅚杁䡁䅁兤瑂䡁䅁兡畂䝁䅣䅉桂䝁䄴䅚杁䝁䄴兡あ䡁䅉睢湂䝁䅕杢杁䡁䅍党祂䡁䅙兡橂䝁䅕督㝁䍁䅁䅣灂䡁䅁党獂䝁䅫杢求䍁䅁兙畂䝁䅑䅉睂䡁䅉睢橂䝁䅕督穂䍁䅁督求䡁䅉杤灂䝁䅍党穂䍁䅷䅉穂䡁䅕睙潂䍁䅁兙穂䍁䅁䅣祂䝁䅕兌橂䝁䄸兢瑂䝁䅫督穂䝁䅫睢畂䝁䅫杢湂䍁䅷䅉橂䝁䄸兢瑂䝁䅫督穂䝁䅫睢畂䝁䅫杢湂䍁䅷䅉瑂䝁䅅兡畂䡁䅑党畂䝁䅅杢橂䝁䅕䅌杁䝁䅅杢歂䍁䅁䅚求䝁䅍睢瑂䝁䄰兡穂䡁䅍兡療䝁䄴兡畂䝁䅣睏杁䝁䅅杢歂䍁䅁督睂䝁䅕睙灂䝁䅅䅢あ䡁䅫䅉橂䝁䅧党瑂䝁䅫睙桂䝁䅷督杁䝁䅅杢歂䍁䅁督求䡁䅉杤灂䝁䅍党穂䍁䄴䅉啂䝁䅧党杁䕁䅑杣灂䝁䅷䅢灂䝁䄴睚杁䝁䅅杢歂䍁䅁兒㉂䝁䅅䅢ㅂ䝁䅅䅤灂䝁䄸杢杁䡁䅍党湂䝁䄰党畂䡁䅑䅉療䝁䅙杚求䡁䅉督杁䝁䅑杣灂䝁䅷䅢灂䝁䄴睚杁䝁䅙䅢ㅂ䝁䅫䅚杁䡁䅍入穂䡁䅑党瑂䡁䅍䅌杁䡁䅁党祂䝁䅙睢祂䝁䄰兙畂䝁䅍党杁䝁䅅䅚歂䝁䅫䅤灂䡁䅙党穂䍁䅷䅉橂䝁䄸兢睂䝁䅷党あ䝁䅫睢畂䍁䅁杚獂䡁䅕兡歂䡁䅍䅌杁䡁䅍睢獂䝁䅫䅚穂䍁䅁睙療䝁䄴䅤祂䝁䄸䅢獁䍁䅁督睂䝁䅕睙灂䝁䅅䅢灂䡁䅯党歂䍁䅁䅤求䡁䅍䅤灂䝁䄴睚杁䝁䅕兣ㅂ䝁䅫䅣瑂䝁䅕杢あ䍁䅷䅉桂䝁䄴䅚杁䡁䅣兙穂䡁䅑党杁䝁䄰兙畂䝁䅅睚求䝁䄰党畂䡁䅑䅉穂䝁䅕杣㉂䝁䅫睙求䡁䅍睏杁䝁䅑杣灂䝁䅷䅢灂䝁䄴睚杁䡁䅍入穂䡁䅑党瑂䡁䅍䅉桂䝁䄴䅚杁䡁䅍党祂䡁䅙兡橂䝁䅕督㝁䍁䅁睤灂䡁䅉党獂䝁䅫杢求䍁䅁兙畂䝁䅑䅉睂䝁䅕杣浂䝁䄸杣桂䡁䅑兡畂䝁䅣䅉穂䝁䅕杣㉂䝁䅫睙求䡁䅍䅉橂䝁䄸杢穂䝁䅫督あ䡁䅍䅉療䝁䅙䅉療䡁䅁党畂䍁䄰䅡療䝁䅷党杁䝁䅷睢湂䝁䅣兡畂䝁䅣䅌杁䝁䅅杢歂䍁䅁睙桂䡁䅍党歂䍁䄰䅡療䝁䅷党杁䝁䅅杢歂䍁䅁督獂䝁䅫睙牂䝁䅷兡畂䝁䅕睏杁䝁䅅杢歂䍁䅁䅚祂䝁䅫䅢獂䍁䅁杙灂䡁䅑督杁䝁䅅杢歂䍁䅁督求䡁䅉杤灂䝁䅍党穂䍁䅁睙療䝁䄰䅣祂䝁䅫督灂䝁䄴睚杁䡁䅉睢獂䝁䅷党祂䍁䅁睙療䝁䄴党杁䡁䅉睢橂䝁䅳䅉楂䝁䅫䅤穂䍁䅷䅉浂䝁䅫䅥求䝁䅑䅉橂䡁䅕䅤あ䝁䅕杣杁䝁䅉兡あ䡁䅍䅌杁䝁䅧睢獂䝁䅕䅉求䝁䄴䅢桂䡁䅉睚求䝁䄰党畂䡁䅑䅌杁䝁䅅杢歂䍁䅁杣求䝁䅷兙あ䝁䅕䅚杁䝁䅑睢㍂䝁䄴䅡療䝁䅷党杁䡁䅑睢療䝁䅷督杁䝁䅅杢歂䍁䅁督求䡁䅉杤灂䝁䅍党穂䍁䅷䅉桂䡁䅍䅉㍂䝁䅕䅢獂䍁䅁兙穂䍁䅁睙療䡁䅉兡畂䝁䅣䅉求䡁䅅兤灂䡁䅁兢求䝁䄴䅤杁䝁䅅杢歂䍁䅁督求䡁䅉杤灂䝁䅍党穂䍁䄴䅉啂䝁䅧兡穂䍁䅁督求䝁䅣兢求䝁䄴䅤杁䝁䅅䅢穂䝁䄸䅉睂䡁䅉睢㉂䝁䅫䅚求䡁䅍䅉橂䝁䅷睢ㅂ䝁䅑䅉楂䝁䅅督求䝁䅑䅉歂䝁䅫睚灂䡁䅑兙獂䍁䅁督求䡁䅉杤灂䝁䅍党穂䍁䅁兙畂䝁䅑䅉桂䡁䅉䅤灂䝁䅙兡橂䝁䅫兙獂䍁䅁兡畂䡁䅑党獂䝁䅷兡湂䝁䅕杢橂䝁䅕䅉穂䝁䄸䅢ㅂ䡁䅑兡療䝁䄴督杁䝁䄸杢杁䝁䅅杢杁䝁䄸䅣求䝁䄴䅉桂䡁䅉睙潂䝁䅫䅤求䝁䅍䅤ㅂ䡁䅉党杁䝁䅙睢祂䍁䅁督ㅂ䝁䅉督ㅂ䡁䅉杚桂䝁䅍党杁䝁䅫杢穂䝁䅫睚潂䡁䅑督獁䍁䅁兡畂䡁䅑党湂䡁䅉兙あ䝁䅕䅚杁䡁䅣党獂䝁䅷䅉橂䝁䄸杢穂䡁䅑杣ㅂ䝁䅍䅤灂䝁䄸杢獁䍁䅁兙畂䝁䅑䅉祂䝁䅕督求䡁䅉杤療䝁䅫杣杁䝁䅅杢歂䍁䅁䅣祂䝁䄸䅚ㅂ䝁䅍䅤灂䝁䄸杢杁䝁䄰兙畂䝁䅅睚求䝁䄰党畂䡁䅑睏杁䡁䅑党穂䡁䅑兡畂䝁䅣䅉桂䝁䄴䅚杁䡁䅍兤楂䡁䅍党桂䍁䅁督求䡁䅉杤灂䝁䅍党穂䍁䅷䅉穂䡁䅕睙潂䍁䅁兙穂䍁䅁兙橂䡁䅅兤灂䡁䅍兡あ䝁䅫睢畂䍁䅁兙畂䝁䅑䅉桂䝁䄴兙獂䡁䅫督灂䡁䅍䅉療䝁䅙䅉祂䝁䅕督求䡁䅉杤療䝁䅫杣杁䝁䅫杢浂䝁䄸杣瑂䝁䅅䅤灂䝁䄸杢杁䝁䅅杢歂䍁䅁睢睂䡁䅑兡瑂䝁䅫来桂䡁䅑兡療䝁䄴䅉穂䝁䄸䅢ㅂ䡁䅑兡療䝁䄴督㝁䍁䅁兙畂䝁䅑䅉睂䡁䅉睢煂䝁䅕睙あ䍁䅁兢桂䝁䄴兙湂䝁䅕兢求䝁䄴䅤杁䝁䅅杢歂䍁䅁兡畂䡁䅑党湂䡁䅉兙あ䝁䅕䅚杁䝁䅅督穂䝁䅕䅤杁䝁䄰兙畂䝁䅅睚求䝁䄰党畂䡁䅑䅉穂䝁䅕杣㉂䝁䅫睙求䡁䅍杌杁䕁䅧兙獂䝁䅷兡楂䡁䅕杣あ䝁䄸杢杁䕁䅍睢瑂䡁䅁兙畂䡁䅫䅉㍂䝁䅅督杁䝁䅙睢ㅂ䝁䄴䅚求䝁䅑䅉灂䝁䄴䅉硁䑁䅫免㕁䍁䅁兙畂䝁䅑䅉灂䡁䅍䅉楂䝁䅅督求䝁䅑䅉灂䝁䄴䅉䥂䝁䄸兤穂䡁䅑睢畂䍁䅷䅉啂䝁䅕䅥桂䡁䅍杌䅁佁橧䅁⭂睄䅁䅓桂䝁䅷睢㙂䡁䅫兢求䍁䅁䅖潂䝁䅕杣桂䡁䅁党ㅂ䡁䅑兡橂䡁䅍䅌杁䕁䅫杢橂䍁䄴䅌杁䝁䅅䅉楂䝁䅫睢睂䝁䅧兙祂䝁䄰兙杁䡁䅑党橂䝁䅧杢療䝁䅷睢湂䡁䅫䅉睂䝁䅷兙あ䝁䅙睢祂䝁䄰䅉橂䝁䄸兢睂䝁䅅杢㕂䍁䅷䅉祂䝁䅕督求䝁䅅杣橂䝁䅧党穂䍁䅷䅉歂䝁䅕杤求䝁䅷睢睂䡁䅍䅌杁䝁䅅杢歂䍁䅁睙療䝁䄰兢求䡁䅉睙灂䝁䅅䅢灂䡁䅯党穂䍁䅁䅣祂䝁䄸䅣祂䝁䅫党あ䝁䅅杣㕂䍁䅁党畂䡁䅯入瑂䝁䅕督杁䝁䅅杢歂䍁䅁䅚求䡁䅙兡橂䝁䅕督杁䝁䅫杢杁䡁䅑䅡求䍁䅁兖畂䝁䅫䅤求䝁䅑䅉呂䡁䅑兙あ䝁䅕督獁䍁䅁睕㍂䝁䅫䅤㙂䝁䅕杣獂䝁䅅杢歂䍁䅷䅉䍂䝁䅕䅢湂䝁䅫兤瑂䍁䅷䅉䭂䝁䅅䅣桂䝁䄴䅌杁䝁䅅杢歂䍁䅁兡畂䡁䅑党祂䝁䄴兙あ䝁䅫睢畂䝁䅅䅢獂䡁䅫杌杁䙁䅑䅡求䍁䅁睙療䝁䄰䅣桂䝁䄴入婁䡉䅍䅉睂䡁䅉睢歂䡁䅕睙あ䡁䅍䅉桂䡁䅉党杁䝁䅉兙穂䝁䅕䅚杁䝁䄸杢杁䡁䅑䅡求䍁䅁䅣桂䡁䅑党畂䡁䅑党歂䍁䅁杣求䝁䅍睢瑂䝁䅉兡畂䝁䅅杢あ䍁䅁䅡ㅂ䝁䄰兙畂䍁䅁䅡㕂䝁䅅䅢ㅂ䡁䅉睢畂䝁䅫䅚桂䡁䅍党杁䝁䅕杢㙂䡁䅫兢求䍁䅁䅋祂䕁䅧兤兂䕁䅧杍睁䍁䅫䅉あ䝁䅧兙あ䍁䅁党畂䝁䅅杙獂䝁䅕督杁䝁䅑党獂䝁䅫杤求䡁䅉入杁䝁䄸杚杁䝁䅫杢煂䝁䅕睙あ䝁䅅杙獂䝁䅕䅉楂䝁䅫睢獂䝁䄸睚灂䝁䅍督獁䍁䅁督ㅂ䝁䅍䅡杁䝁䅅督杁䝁䄰睢畂䝁䄸睙獂䝁䄸杢桂䝁䅷䅉桂䝁䄴䅤灂䝁䅉睢歂䝁䅫党穂䍁䅁兙畂䝁䅑䅉療䡁䅑䅡求䡁䅉䅉あ䝁䅧党祂䝁䅅䅣求䡁䅕䅤灂䝁䅍䅉瑂䝁䄸䅢求䝁䅍兤獂䝁䅕督獁䍁䅁兙穂䍁䅁睤求䝁䅷䅢杁䝁䅅督杁䡁䅍兢桂䝁䅷䅢杁䝁䄰睢獂䝁䅕睙ㅂ䝁䅷党穂䍁䅁兙畂䝁䅑䅉浂䝁䅷兤灂䝁䅑督畁䍁䅁兓あ䍁䅁睢浂䝁䅙党祂䡁䅍䅉䥂䡁䅫䅢求䝁䄴党㑂䍁䅁杣求䝁䅍睢瑂䝁䅉兡畂䝁䅅杢あ䍁䅷䅉桂䍁䅁杚療䡁䅉兢ㅂ䝁䅷兙あ䝁䅫睢畂䍁䅁睢浂䍁䅁杣䥂䡁䅕䅕䥂䑁䅉䅍杁䡁䅑睢杁䝁䅙兙橂䝁䅫䅢灂䡁䅑兙あ䝁䅕䅉穂䡁䅕杙橂䡁䅕䅤桂䝁䄴党療䡁䅕督杁䍁䅧睕䑂䍁䅫䅉浂䝁䅷兤灂䝁䅑䅉桂䝁䅑兢灂䝁䄴兡穂䡁䅑杣桂䡁䅑兡療䝁䄴䅉浂䝁䄸杣杁䝁䅅睙潂䝁䅫党㉂䝁䅫杢湂䍁䅁䅡㕂䝁䅑杣桂䡁䅑兡療䝁䄴䅉あ䝁䄸䅉求䝁䄴䅡桂䝁䄴睙求䍁䅁䅤潂䝁䅕䅉歂䝁䅫督睂䝁䅕杣穂䝁䅫睢畂䍁䅁兙畂䝁䅑䅉桂䝁䅉督療䡁䅉䅣あ䝁䅫睢畂䍁䅁睢浂䍁䅁睢あ䝁䅧党祂䍁䅁兡畂䝁䅯党橂䡁䅑党歂䍁䅁䅚祂䡁䅕睚穂䍁䅁兡畂䍁䅁睕䑂䍁䅁兤祂䝁䄸睚祂䝁䅅䅣潂䡁䅫䅉桂䝁䄴䅚杁䡁䅑睢杁䝁䅕杢潂䝁䅅杢橂䝁䅕䅉祂䝁䅕督療䡁䅉䅣あ䝁䅫睢畂䍁䅁睢浂䍁䅁杣桂䝁䅑兡療䡁䅁兙硂䡁䅕党杁䝁䅅睚求䝁䄴䅤穂䑁䅳䅉祂䝁䅫䅢睂䝁䅫杤灂䡁䅉兡畂䝁䅕䅌杁䝁䅍兙楂䝁䄸䅤求䝁䅣杣桂䡁䅙兡祂䍁䅷䅉桂䝁䄴䅚杁䕁䄴李䵂䙁䅍䅉䍂䕁䄴兑䍂䍁䅁杚療䡁䅉䅉あ䝁䅧党杁䡁䅑杣求䝁䅅䅤瑂䝁䅕杢あ䍁䅁睢浂䍁䅁䅓䩂䙁䅙睏杁䝁䄸睙祂䝁䅕䅢灂䡁䅯兤瑂䝁䅅杙杁䝁䅙睢祂䍁䅁兢ㅂ䝁䅷䅤灂䡁䅁䅢求䍁䅁督橂䝁䅷党祂䝁䄸督灂䡁䅍睏杁䙁䅧兗偂䙁䅍䅖䙂䕁䅑䅌杁䝁䅅杢杁䝁䅫杢煂䝁䅕睙あ䝁䅫睢畂䍁䅁杚療䡁䅉䅉呂䕁䅍䅉桂䝁䅑兢灂䝁䄴兡穂䡁䅑杣桂䡁䅑兡療䝁䄴䅉療䝁䅙䅉あ䝁䅕督あ䝁䄸督あ䝁䅕杣療䝁䄴党杁䡁䅉党睂䝁䅷兙橂䝁䅕兢求䝁䄴䅤杁䡁䅑䅡求䡁䅉兙睂䡁䅫睏杁䝁䅅杢歂䍁䅁兑啂䙁䅉睕瑁䑁䅅兏睁䑁䅉䅌杁䝁䅅䅉睂䡁䅉睢睂䡁䅉兡求䡁䅑兙祂䡁䅫䅉歂䡁䅉兤湂䍁䅁䅚求䡁䅙兡橂䝁䅕䅉橂䝁䄸兢楂䝁䅫杢桂䡁䅑兡療䝁䄴䅉睂䡁䅉睢歂䡁䅕睙あ䍁䄴䅉啂䝁䅧党杁䝁䅍睢瑂䡁䅁兙畂䡁䅫䅉桂䝁䅷督療䍁䅁䅣祂䝁䄸杤灂䝁䅑党穂䍁䅁䅓求䡁䅉睙求䡁䅁䅤灂䝁䄴䅉潁䡁䅑杣桂䡁䅍䅤ㅂ䡁䅯兤瑂䝁䅅杙灁䍁䅷䅉䥂䝁䅕杣橂䝁䅕䅣あ䝁䅫杢杁䕁䅧入獂䝁䅕睙あ䝁䅅䅌杁䝁䅅杢歂䍁䅁䅕潂䝁䅕督湂䝁䄸䅉あ䝁䄸䅉あ䡁䅉党桂䡁䅑䅉楂䡁䅉党桂䡁䅍䅤杁䝁䅍兙畂䝁䅍党祂䑁䅳䅉乂䝁䅅杙あ䝁䅧党祂䝁䅅䅉呂䕁䅍䅉浂䝁䄸杣杁䡁䅑䅡求䍁䅁䅤祂䝁䅕兙あ䝁䄰党畂䡁䅑䅉療䝁䅙䅉橂䝁䅧杣療䝁䄴兡橂䍁䅁䅢㕂䝁䄰䅣潂䝁䄸睙㕂䡁䅑兡橂䍁䅁䅢求䡁䅕睡求䝁䄰兡桂䑁䅳䅉䥂䙁䅫兕坂䕁䅫兑杁䡁䅑睢杁䡁䅑杣求䝁䅅䅤杁䡁䅁杣灂䝁䄰兙祂䡁䅫䅉灂䝁䄰兢ㅂ䝁䄴睢歂䝁䅕杚灂䝁䅍兡求䝁䄴睙㕂䍁䅁䅚灂䡁䅍睢祂䝁䅑党祂䡁䅍睏杁䝁䅅杢歂䍁䅁䅒䉂䙁䅉杗䉂䕁䅷兒奂䍁䅁杚療䡁䅉䅉睂䝁䅅䅤灂䝁䅕杢あ䡁䅍䅉㍂䝁䅫䅤潂䍁䅁兙瑂䡁䅫䅢療䝁䅫䅚療䡁䅍兡穂䍁䅷䅉穂䝁䄰睢獂䝁䅑党祂䝁䅫杢湂䍁䅁兢㕂䝁䅕䅢療䝁䄰兙獁䍁䅁兙畂䝁䅑䅉瑂䡁䅕䅢あ䝁䅫䅣獂䝁䅕䅉瑂䡁䅫党獂䝁䄸兢桂䍁䄴䅉䩂䝁䄴䅉桂䝁䅑䅚灂䡁䅑兡療䝁䄴䅌杁䝁䅫䅤杁䝁䄸杚浂䝁䅕杣穂䍁䅁兒睂䝁䅫杢求䡁䅁䅡祂䝁䅫杢求䍁䅁兓畂䝁䅯党橂䡁䅑兡療䝁䄴䅉あ䝁䄸䅉あ䡁䅉党桂䡁䅑䅉桂䝁䅷䅢求䡁䅉睚灂䝁䅍䅉祂䝁䅕兙橂䡁䅑兡療䝁䄴督㝁䍁䅁杢灂䡁䅙睢獂䡁䅕兢桂䝁䅉睋祂䝁䅕䅢桂䡁䅑䅢灂䝁䄰兙楂䍁䅁兙畂䝁䅑䅉䉂䕁䄴䅖䩂䍁䄰䅖䩂䕁䄰睍杁䝁䅙睢祂䍁䅁䅤潂䝁䅕䅉あ䡁䅉党桂䡁䅑兢求䝁䄴䅤杁䝁䄸杚杁䡁䅍睢獂䝁䅫䅚杁䡁䅑兤瑂䝁䄸杣穂䑁䅳䅉䉂䙁䅉睒奂䍁䄰免硁䑁䅣䅉浂䝁䄸杣杁䝁䄰兤獂䡁䅑兡浂䝁䄸睙桂䝁䅷䅉瑂䝁䄸䅤療䡁䅉䅉畂䝁䅕兤祂䝁䄸䅣桂䡁䅑䅡㕂䑁䅳䅉桂䡁䅑党㙂䝁䄸䅢灂䡁䅯兤瑂䝁䅅杙㝁䍁䅁杢灂䡁䅙睢獂䡁䅕兢桂䝁䅉睏杁䝁䅅杚湂䝁䅅杣あ䝁䅫睚灂䝁䄰睢歂䑁䅳䅉あ䝁䅕杣灂䡁䅁兙祂䝁䅅䅤灂䝁䅑党杁䝁䅫杢煂䝁䅕睙あ䝁䅫睢畂䡁䅍睏杁䝁䅅杢歂䍁䅁睔啂䙁䅉兒奂䙁䅕䅕獁䍁䅁兙杁䙁䅍睑杁䝁䄰党あ䝁䅧睢あ䡁䅉党㑂䝁䅅䅤求䍁䅁兡畂䝁䅯党橂䡁䅑兡療䝁䄴䅉浂䝁䄸杣杁䝁䅅䅚ㅂ䝁䅷䅤穂䍁䅁睤灂䡁䅑䅡杁䡁䅍党㉂䝁䅕杣求䍁䅁兙橂䡁䅑兡㉂䝁䅕䅉祂䝁䅧党ㅂ䝁䄰兙あ䝁䄸兡歂䍁䅁兙祂䡁䅑䅡祂䝁䅫䅤灂䡁䅍䅉桂䝁䄴䅚杁䡁䅍党㉂䝁䅕杣求䍁䅁杣求䝁䅍兙獂䝁䅍兡あ䡁䅉兙畂䡁䅑䅉睂䡁䅍睢祂䝁䅫兙穂䝁䅫督獁䍁䅁兙穂䍁䅁睤求䝁䅷䅢杁䝁䅅督杁䝁䅍䅡灂䝁䅷䅚祂䝁䅕杢杁䡁䅣兡あ䝁䅧䅉桂䝁䅍䅤灂䡁䅙党杁䡁䅁睢獂䡁䅫兙祂䡁䅑兡橂䡁䅕䅢桂䡁䅉䅉煂䡁䅕杤求䝁䄴兡獂䝁䅕䅉灂䝁䅑兡療䡁䅁兙あ䝁䅧兡橂䍁䅁兙祂䡁䅑䅡祂䝁䅫䅤灂䡁䅍杌杁䕁䅙兤祂䡁䅑䅡求䡁䅉䅌杁䡁䅑䅡求䍁䅁睙療䝁䄰䅣桂䝁䄴入杁䡁䅁杣療䡁䅙兡歂䝁䅕督杁䕁䅅䅖卂䙁䅍兌硁䑁䅫䅍祁䍁䅁杚療䡁䅉䅉桂䝁䅑杣求䝁䄴兙獂䍁䅁睙祂䝁䅫督灂䡁䅍䅉祂䝁䅕督橂䡁䅕党㝁䍁䅁兑卂䕁䅣䅗瑁䑁䅅免穁䑁䅳䅉桂䝁䄴䅚杁䕁䅅杕䡂䙁䅧兌硁䑁䅅睎杁䡁䅑睢杁䡁䅑杣求䝁䅅䅤杁䡁䅍党㉂䝁䅕杣求䍁䅁兙ㅂ䡁䅑睢灂䝁䄰兢ㅂ䝁䄴党杁䝁䅑兡穂䝁䅕兙穂䝁䅕督杁䝁䅫杢杁䝁䄰兤獂䡁䅑兡浂䝁䄸睙桂䝁䅷䅉瑂䝁䄸䅤療䡁䅉䅉畂䝁䅕兤祂䝁䄸䅣桂䡁䅑䅡㕂䍁䄴䅉䥂䝁䅅䅢療䡁䅯入瑂䝁䅕䅉啂䝁䅧党祂䝁䅅䅣求䡁䅕䅤灂䝁䅍督獁䍁䅁兓畂䝁䅍杌杁䡁䅣兙穂䍁䅁杚療䡁䅕杢歂䝁䅕䅚杁䝁䅫杢杁䑁䅅兏㕁䑁䅧䅉桂䝁䄴䅚杁䝁䅫督杁䝁䅧党桂䝁䅑兣ㅂ䝁䅅杣あ䝁䅕杣求䝁䅑䅉灂䝁䄴䅉呂䝁䅅杢杁䕁䅑兡求䝁䅣睢獁䍁䅁睑桂䝁䅷兡浂䝁䄸杣畂䝁䅫兙畁䅁䅁匶䅍䥁䱙䅁䥂䝁䅅兢灂䝁䅷䅤療䝁䄴䅉䍂䝁䅕兙橂䝁䅧䅉䍂䡁䅉兙畂䝁䅑督杁䕁䅧睢獂䝁䅑兡畂䝁䅣䅉䑂䝁䄸兢睂䝁䅅杢㕂䍁䅷䅉あ䝁䄸睚求䡁䅑䅡求䡁䅉䅉㍂䝁䅫䅤潂䍁䅁兡あ䡁䅍䅉穂䡁䅕杙穂䝁䅫䅚灂䝁䅅杣灂䝁䅕督獁䍁䅁䅚求䡁䅍兡湂䝁䄴督獁䍁䅁兢桂䡁䅉睡求䡁䅑督獁䍁䅁兙畂䝁䅑䅉歂䝁䅫督あ䡁䅉兡楂䡁䅕䅤求䡁䅍䅉穂䝁䄰兙獂䝁䅷䅉求䝁䅷党橂䡁䅑杣灂䝁䅍䅉潂䝁䄸兤穂䝁䅕䅡療䝁䅷䅚杁䝁䅅杢歂䍁䅁督睂䝁䅕睙灂䝁䅅䅢あ䡁䅫䅉潂䝁䄸兤穂䝁䅕睤桂䡁䅉党穂䍁䅁兙睂䡁䅁䅢灂䝁䅅杢橂䝁䅕督杁䝁䅫杢杁䡁䅑䅡求䍁䅁兖畂䝁䅫䅤求䝁䅑䅉呂䡁䅑兙あ䝁䅕督杁䝁䅅杢歂䍁䅁兡畂䡁䅑党祂䝁䄴兙あ䝁䅫睢畂䝁䅅䅢獂䡁䅫杌杁䕁䅫䅤杁䝁䄸杚浂䝁䅕杣穂䍁䅁兙灂䡁䅉䅉浂䡁䅉入求䡁䅉督獁䍁䅁杙獂䝁䅕杢歂䝁䅕杣穂䍁䅷䅉橂䝁䄸杚浂䝁䅕党杁䝁䄰兙牂䝁䅕杣穂䍁䅷䅉浂䝁䄸睢歂䍁䅁䅣祂䝁䄸睙求䡁䅍督療䡁䅉督獁䍁䅁兡畂䝁䅑睢療䡁䅉䅉求䝁䅷党橂䡁䅑杣灂䝁䅍䅉湂䡁䅉兡獂䝁䅷督獁䍁䅁兡祂䝁䄸杢穂䍁䅷䅉煂䡁䅕兡橂䝁䅕杣穂䍁䅷䅉瑂䝁䅫䅥求䡁䅉督獁䍁䅁督獂䝁䄸睤杁䝁䅍睢療䝁䅳党祂䡁䅍䅌杁䡁䅑睢桂䡁䅍䅤求䡁䅉督獁䍁䅁兙畂䝁䅑䅉あ䝁䄸兙穂䡁䅑党祂䍁䅁睢㉂䝁䅕杢穂䍁䄴䅉啂䝁䅧党杁䝁䅍睢瑂䡁䅁兙畂䡁䅫䅉桂䝁䅷督療䍁䅁䅣祂䝁䄸杤灂䝁䅑党穂䍁䅁睙療䝁䄴督ㅂ䝁䄰党祂䍁䅁䅣祂䝁䄸䅚ㅂ䝁䅍䅤穂䍁䅁兤畂䝁䅑党祂䍁䅁䅤潂䝁䅕䅉䥂䝁䅅兢灂䝁䅷䅤療䝁䄴䅉䍂䝁䅕兙橂䝁䅧䅉桂䝁䄴䅚杁䙁䅁杣療䝁䅍䅤療䡁䅉䅉呂䝁䅫䅢求䡁䅧䅉楂䡁䅉兙畂䝁䅑督㝁䍁䅁䅣祂䝁䄸䅚ㅂ䝁䅍䅤穂䍁䅁兤畂䝁䅑党祂䍁䅁䅤潂䝁䅕䅉䥂䝁䅅兢灂䝁䅷䅤療䝁䄴䅉䍂䝁䅕兙橂䝁䅧䅉兂䡁䅉睢浂䝁䅕督穂䝁䅫睢畂䝁䅅䅢杁䝁䅫杢杁䡁䅑䅡求䍁䅁䅣祂䝁䅕兢灂䡁䅕兢杁䝁䄰兙祂䝁䅳党あ䑁䅳䅉浂䝁䅅杣瑂䍁䄰䅤療䍁䄰䅤桂䝁䅉䅢求䍁䅁兙畂䝁䅑䅉浂䝁䅫党獂䝁䅑兌あ䝁䄸兌あ䝁䅅杙獂䝁䅕䅉浂䝁䄸睢歂䍁䅁䅣祂䝁䄸睙求䡁䅍督灂䝁䄴睚杁䝁䅕兣ㅂ䝁䅫䅣瑂䝁䅕杢あ䍁䅁兤畂䝁䅑党祂䍁䅁䅤潂䝁䅕䅉塂䝁䅕督あ䝁䄸杢杁䝁䅉杣桂䝁䄴䅚㝁䍁䅁睙療䡁䅕杢あ䝁䅕杣あ䝁䄸䅣杁䝁䅅䅣睂䝁䅷兡桂䝁䄴睙求䡁䅍䅉ㅂ䝁䄴䅚求䡁䅉䅉あ䝁䅧党杁䙁䅣睢獂䝁䅙䅉䡂䝁䄸兤祂䝁䄰党あ䍁䅁杙祂䝁䅅杢歂䑁䅳䅉湂䝁䅅杣瑂䝁䅕杢あ䍁䅁睙桂䡁䅉党杁䡁䅁杣療䝁䅑兤橂䡁䅑督杁䡁䅕杢歂䝁䅕杣杁䡁䅑䅡求䍁䅁睑䥂䕁䅫䅉楂䡁䅉兙畂䝁䅑睏杁䝁䅍睢橂䝁䅳䅤桂䝁䅫䅢杁䝁䅑党獂䝁䅫杤求䡁䅉入杁䡁䅍入穂䡁䅑党瑂䍁䅁兤畂䝁䅑党祂䍁䅁䅤潂䝁䅕䅉䍂䝁䅅杣あ䝁䅕督灂䝁䅅杢杁䝁䅉杣桂䝁䄴䅚㝁䍁䅁兙灂䡁䅉䅉睂䡁䅕杣灂䝁䅙兡求䡁䅉督杁䡁䅕杢歂䝁䅕杣杁䡁䅑䅡求䍁䅁睑獂䝁䄸杣療䡁䅧䅉桂䝁䄴䅚杁䙁䅑杣ㅂ䝁䅕兑灂䡁䅉䅉楂䡁䅉兙畂䝁䅑督㝁䍁䅁兙畂䝁䅑䅉㍂䝁䅅䅤求䡁䅉䅉浂䝁䅫䅢あ䡁䅉兙あ䝁䅫睢畂䍁䅁督㕂䡁䅍䅤求䝁䄰督杁䡁䅕杢歂䝁䅕杣杁䡁䅑䅡求䍁䅁村祂䝁䅫䅤桂䍁䅁杙祂䝁䅅杢歂䍁䄴䅉䩂䝁䄴䅉桂䝁䅑䅚灂䡁䅑兡療䝁䄴䅌杁䝁䅫䅤杁䝁䄸杚浂䝁䅕杣穂䍁䅁兡畂䝁䅯党橂䡁䅑兡療䝁䄴䅉橂䝁䅅杣求䍁䅁兢桂䝁䄴兙湂䝁䅕兢求䝁䄴䅤杁䡁䅍入穂䡁䅑党瑂䍁䅁兤畂䝁䅑党祂䍁䅁䅤潂䝁䅕䅉䥂䝁䅅兢灂䝁䅷䅤療䝁䄴䅉䍂䝁䅕兙橂䝁䅧䅉䥂䝁䅕兙獂䡁䅑䅡杁䝁䅉杣桂䝁䄴䅚㝁䍁䅁兙畂䝁䅑䅉橂䝁䄸兢瑂䝁䅕杣橂䝁䅫兙獂䍁䅁䅣祂䝁䄸䅚ㅂ䝁䅍䅤穂䍁䅁兤畂䝁䅑党祂䍁䅁䅤潂䝁䅕䅉䥂䝁䅅兢灂䝁䅷䅤療䝁䄴䅉䍂䝁䅕兙橂䝁䅧䅉䑂䝁䄸兢瑂䝁䅕杣橂䝁䅫兙獂䍁䅁兙畂䝁䅑䅉あ䝁䅧党杁䙁䅁杣療䝁䅍䅤療䡁䅉䅉呂䝁䅫䅢求䡁䅧䅉䑂䝁䄸兢瑂䝁䅕杣橂䝁䅫兙獂䍁䅁杙祂䝁䅅杢歂䡁䅍䅌杁䝁䅅督杁䡁䅣党獂䝁䅷䅉桂䡁䅍䅉穂䡁䅕䅣睂䝁䅷兡求䡁䅍䅉睂䡁䅉兡㉂䝁䅅䅤求䍁䅁䅢桂䝁䅉党獂䍁䅁䅣祂䝁䄸䅚ㅂ䝁䅍䅤穂䍁䄴䅉啂䝁䅧党杁䝁䅍睢瑂䡁䅁兙畂䡁䅫䅉穂䝁䅕䅢獂䡁䅍䅉灂䡁䅑督杁䡁䅁杣療䝁䅑兤橂䡁䅑督杁䡁䅑䅡祂䝁䄸兤湂䝁䅧䅉桂䍁䅁杢求䡁䅑睤療䡁䅉睡杁䝁䄸杚杁䝁䄰兙穂䡁䅍䅉瑂䝁䅕杣橂䝁䅧兙畂䝁䅑兡穂䝁䅕杣穂䍁䅷䅉求䍁䄰睙療䝁䄰兢求䡁䅉睙求䍁䅁杣求䡁䅑兙灂䝁䅷党祂䡁䅍䅌杁䝁䄴兙あ䝁䅫睢畂䝁䅅䅢杁䝁䅑党睂䝁䅅杣あ䝁䄰党畂䡁䅑䅉穂䡁䅑睢祂䝁䅕督獁䍁䅁杤桂䡁䅉兡求䡁䅑入杁䡁䅍䅤療䡁䅉党杁䝁䅅杢歂䍁䅁䅚祂䡁䅕睚杁䡁䅍䅤療䡁䅉党杁䝁䅍䅡桂䝁䅫杢穂䍁䅷䅉穂䡁䅁党橂䝁䅫兙獂䡁䅑入杁䝁䅧睢瑂䝁䅕䅉祂䝁䅕䅤桂䝁䅫䅢求䡁䅉督獁䍁䅁䅚灂䡁䅍䅤祂䝁䅫杙ㅂ䡁䅑睢祂䡁䅍䅌杁䡁䅉党穂䡁䅑兙ㅂ䡁䅉兙畂䡁䅑督獁䍁䅁杚桂䡁䅍䅤杁䝁䅙睢療䝁䅑䅉橂䝁䅧兙灂䝁䄴督獁䍁䅁杙桂䡁䅉督獁䍁䅁䅡療䡁䅑党獂䡁䅍䅌杁䝁䅅杢歂䍁䅁睢あ䝁䅧党祂䍁䅁杣求䡁䅑兙灂䝁䅷䅉療䡁䅕䅤獂䝁䅕䅤穂䍁䄴䅉䥂䝁䅅兢灂䝁䅷䅤療䝁䄴䅉䍂䝁䅕兙橂䝁䅧䅉䍂䡁䅉兙畂䝁䅑督杁䕁䅧睢獂䝁䅑兡畂䝁䅣䅉䑂䝁䄸兢睂䝁䅅杢㕂䍁䅁睤桂䡁䅍䅉浂䝁䄸兤畂䝁䅑党歂䍁䅁兡畂䍁䅁免㕁䑁䅁䅎杁䝁䅅杢歂䍁䅁兡穂䍁䅁䅡求䝁䅅䅚硂䡁䅕兙祂䡁䅑党祂䝁䅕䅚杁䝁䅫杢杁䕁䅣䅢求䝁䄴䅉䉂䝁䅷䅢求䝁䄴䅌杁䙁䅙兡祂䝁䅣兡畂䝁䅫兙畁䅁䅁剔䅍䱁䭯䅁䥂䝁䅅兢灂䝁䅷䅤療䝁䄴䅉䵂䝁䅅杢求䍁䅁兓畂䝁䅍睢祂䡁䅁睢祂䝁䅅䅤求䝁䅑䅉灂䡁䅍䅉桂䍁䅁䅣祂䝁䅫杤桂䡁䅑党杁䝁䅕兣ㅂ䝁䅫䅤㕂䍁䅁兙畂䝁䅑䅉㉂䝁䅕杢あ䡁䅕杣求䍁䅁睙桂䡁䅁兡あ䝁䅅䅢杁䝁䅙兡祂䝁䄰䅉穂䡁䅁党橂䝁䅫兙獂䝁䅫来灂䝁䄴睚杁䝁䅫杢杁䝁䅕兙祂䝁䅷入杁䡁䅙党畂䡁䅑兤祂䝁䅕䅌杁䝁䅕兢求䡁䅉睚灂䝁䄴睚杁䝁䅣杣療䡁䅣䅤潂䍁䅷䅉あ䡁䅕杣畂䝁䅅杣療䡁䅕杢歂䍁䅷䅉瑂䝁䅫䅚歂䝁䅷党杁䝁䄰兙祂䝁䅳党あ䍁䅷䅉瑂䝁䅅䅤ㅂ䡁䅉党獁䍁䅁兢灂䝁䅑兌㉂䝁䅕杢あ䡁䅕杣求䍁䅷䅉楂䡁䅉兡歂䝁䅣党獁䍁䅁杙ㅂ䡁䅫睢ㅂ䡁䅑䅌杁䝁䅑兡穂䡁䅑杣求䡁䅍督求䝁䅑睌㉂䡁䅕䅢あ䡁䅕杣求䍁䅷䅉獂䝁䄸兙畂䍁䅷䅉瑂䝁䅕来㙂䝁䅅杢灂䝁䄴党杁䝁䅫杢杁䝁䅣杣療䡁䅣䅤潂䍁䅁睙桂䡁䅁兡あ䝁䅅䅢杁䝁䅍睢瑂䡁䅁兙畂䝁䅫党穂䍁䄴䅉啂䝁䅧党杁䝁䅙兡祂䝁䄰䅉瑂䝁䅅杢桂䝁䅣党穂䍁䅁兙獂䡁䅑党祂䝁䄴兙あ䝁䅫杤求䍁䅁兡畂䡁䅙党穂䡁䅑兢求䝁䄴䅤杁䡁䅍䅤祂䝁䅅䅤求䝁䅣兡求䡁䅍䅉獂䝁䅫睡求䍁䅁䅚灂䡁䅉党橂䡁䅑䅉橂䡁䅉党歂䝁䅫䅤獁䍁䅁䅚灂䡁䅉党橂䡁䅑䅌杁䝁䅙兤畂䝁䅑䅉療䝁䅙䅉浂䡁䅕杢歂䍁䅷䅉求䡁䅙党祂䝁䅣杣求䝁䅕杢杁䝁䅅杢歂䍁䅁杣求䝁䅅䅢杁䝁䅅督穂䝁䅕䅤穂䍁䄴䅉䝂䝁䄸杣杁䡁䅁杣灂䝁䄰兙祂䡁䅫䅉桂䝁䄴䅚杁䡁䅍党橂䝁䄸杢歂䝁䅅杣㕂䍁䅁杚ㅂ䝁䄴䅚杁䝁䄸杚杁䝁䅙兤畂䝁䅑䅉灂䝁䄴杤求䡁䅍䅤瑂䝁䅕杢あ䡁䅍䅌杁䡁䅑䅡求䍁䅁杚灂䡁䅉兢杁䝁䅙睢橂䡁䅕督求䡁䅍䅉あ䝁䄸䅉灂䝁䄴杤求䡁䅍䅤杁䝁䅫杢杁䡁䅁杣灂䡁䅙兙あ䝁䅕䅉求䡁䅅兤灂䡁䅑入獁䍁䅁杙ㅂ䡁䅫睢ㅂ䡁䅑䅌杁䡁䅍䅣求䝁䅍兡桂䝁䅷䅉穂䝁䅫䅤ㅂ䝁䅅䅤灂䝁䄸杢穂䍁䅷䅉橂䡁䅉党歂䝁䅫䅤獁䍁䅁睚祂䝁䄸睤あ䝁䅧䅉求䡁䅅兤灂䡁䅑入獁䍁䅁兢灂䝁䅑䅚獂䝁䅕䅉瑂䝁䅅杣牂䝁䅕䅤獁䍁䅁兢桂䡁䅑兤祂䝁䅕䅌杁䡁䅑兤祂䝁䄴兙祂䝁䄸兤畂䝁䅑督獁䍁䅁兢求䡁䅯来桂䝁䄴兡畂䝁䅕䅉桂䝁䄴䅚杁䡁䅙党畂䡁䅑兤祂䝁䅕䅉橂䝁䅅䅣灂䡁䅑兙獂䍁䅁杚ㅂ䝁䄴䅚穂䍁䄴䅉䩂䡁䅑䅉睂䡁䅉党浂䝁䅕杣穂䍁䅁䅤療䍁䅁兡畂䡁䅙党穂䡁䅑䅉灂䝁䄴䅉求䝁䄴党祂䝁䅣入獁䍁䅁兡畂䝁䅑兤穂䡁䅑杣灂䝁䅅䅢穂䍁䅷䅉橂䝁䄸兢瑂䝁䅕杣橂䝁䅫兙獂䍁䅁督求䡁䅉杤灂䝁䅍党穂䍁䅷䅉灂䝁䄴䅤求䡁䅉杢求䡁䅑䅉穂䝁䄸杚あ䡁䅣兙祂䝁䅕䅉流䍁䅁督求䡁䅉杤灂䝁䅍党穂䍁䅷䅉橂䝁䄸杢穂䡁䅕兢求䡁䅉䅉歂䝁䅫督橂䡁䅉党あ䝁䅫睢畂䝁䅅杣㕂䍁䅷䅉潂䝁䅕兙獂䡁䅑䅡杁䝁䅍兙祂䝁䅕䅌杁䡁䅉党桂䝁䅷䅉求䡁䅍䅤桂䡁䅑党獁䍁䅁兡畂䝁䅙睢祂䝁䄰兙あ䝁䅫睢畂䍁䅁䅤求䝁䅍䅡畂䝁䄸䅢療䝁䅣入獁䍁䅁䅤求䝁䅍䅡瑁䝁䅕杢桂䝁䅉䅢求䝁䅑䅉楂䡁䅕督灂䝁䄴党穂䡁䅍党穂䍁䅷䅉浂䝁䅫杢桂䝁䄴睙灂䝁䅅䅢穂䍁䅷䅉ㅂ䡁䅑兡獂䝁䅫䅤灂䝁䅕督獁䍁䅁兙畂䝁䅑䅉橂䝁䄸杢穂䡁䅕兢求䡁䅉䅉穂䝁䅕杣㉂䝁䅫睙求䡁䅍杌杁䙁䅑䅡求䍁䅁杚灂䡁䅉兢杁䡁䅁杣求䝁䅙党祂䡁䅍䅉あ䝁䄸䅉灂䝁䄴杤求䡁䅍䅤杁䝁䅫杢杁䕁䅅杚祂䝁䅫睙桂䍁䄸兔灂䝁䅑䅚獂䝁䅕䅉䙂䝁䅅督あ䍁䅷䅉䉂䡁䅍兡桂䍁䄸䅕桂䝁䅍兡浂䝁䅫睙獁䍁䅁兒ㅂ䡁䅉睢睂䝁䅕䅌杁䕁䅷兙あ䝁䅫杢杁䕁䅅兢求䡁䅉兡橂䝁䅅䅉桂䝁䄴䅚杁䕁䅍兙祂䝁䅫杙楂䝁䅕兙畂䍁䅷䅉噂䝁䄴兡あ䝁䅕䅚杁䙁䅍䅤桂䡁䅑党穂䍁䅁睢浂䍁䅁兑瑂䝁䅕杣灂䝁䅍兙獁䍁䅁睑桂䝁䅷兡浂䝁䄸杣畂䝁䅫兙杁䝁䅅杢歂䍁䅁督ㅂ䡁䅉杣療䡁䅕杢歂䝁䅫杢湂䍁䅁督あ䝁䅅䅤求䡁䅍䅌杁䕁䅅兤穂䡁䅑杣桂䝁䅷兡桂䍁䅷䅉䭂䝁䅅䅣桂䝁䄴䅌杁䙁䅕杢灂䡁䅑党歂䍁䅁睓灂䝁䄴睚歂䝁䄸兢獁䍁䅁兙畂䝁䅑䅉䑂䝁䅅杢桂䝁䅑兙畁䍁䅁䅖潂䝁䅕䅉浂䝁䅫杣瑂䍁䅁䅣祂䝁䅕杚求䡁䅉督杁䡁䅑睢杁䝁䅫杢㉂䝁䅕督あ䍁䅁杙求䡁䅑睤求䝁䅕杢杁䍁䅑免杁䝁䄰兡獂䝁䅷兡療䝁䄴䅉桂䝁䄴䅚杁䍁䅑免睁䑁䅁䅉瑂䝁䅫䅢獂䝁䅫睢畂䍁䅁兡畂䍁䅁睙療䝁䄰䅣桂䝁䄴兡求䡁䅍䅉㍂䝁䅫䅤潂䍁䅁督瑂䝁䅅䅢獂䍁䄰䅉あ䝁䄸䅉瑂䝁䅫䅚瑁䡁䅍兡㙂䝁䅕䅚杁䝁䅕杢あ䝁䅕杣睂䡁䅉兡穂䝁䅕䅉㉂䝁䅅䅢ㅂ䝁䅕督畁䍁䅁兓あ䍁䅁䅣祂䝁䅕杚求䡁䅉督杁䡁䅑睢杁䡁䅑兙牂䝁䅕䅉瑂䝁䅅条療䡁䅉兡あ䡁䅫䅉穂䡁䅑兙牂䝁䅕杌杁䕁䅧兙瑂䝁䅫䅢あ䝁䄸杢杁䕁䅷兙畂䝁䅕䅉䩂䝁䄴睙療䡁䅉䅣療䡁䅉兙あ䝁䅕䅚杁䡁䅣兙穂䍁䅁杚療䡁䅕杢歂䝁䅕䅚杁䝁䅫杢杁䑁䅅兏㕁䑁䅅䅉桂䝁䄴䅚杁䝁䅫督杁䝁䅉兙穂䝁䅕䅚杁䝁䅫杢杁䕁䅍睢畂䡁䅍䅡療䝁䅧睢橂䝁䅳党畂䍁䅷䅉兂䝁䅕杢畂䡁䅍入獂䡁䅙兙畂䝁䅫兙杁䡁䅣兡あ䝁䅧䅉桂䝁䅑䅚灂䡁䅑兡療䝁䄴兙獂䍁䅁睢浂䝁䅙兡橂䝁䅕督杁䝁䅅睙祂䝁䄸督穂䍁䅁兒ㅂ䡁䅉睢睂䝁䅕䅌杁䕁䄴睢祂䡁䅑䅡杁䕁䅅兢求䡁䅉兡橂䝁䅅䅌杁䕁䅅督灂䝁䅅䅉兂䝁䅅睙灂䝁䅙兡橂䍁䅁兙畂䝁䅑䅉あ䝁䅧党杁䕁䄰兡歂䝁䅑䅢求䍁䅁兒桂䡁䅍䅤畁䅁䅁睤䅑䑁䭧䅁䥂䝁䅅杢橂䝁䄸睙牂䍁䅁睖潂䝁䅫䅤畂䝁䅕入杁䕁䅍睢祂䡁䅁睢祂䝁䅅䅤灂䝁䄸杢杁䝁䄸䅣求䡁䅉兙あ䝁䅕督杁䝁䅅督杁䡁䅑䅡求䍁䅁杚灂䝁䄴兙畂䝁䅍兡桂䝁䅷䅉潂䝁䄸䅢歂䝁䅫杢湂䍁䅁睙療䝁䄰䅣桂䝁䄴入杁䝁䅙睢祂䍁䅁䅓桂䝁䄴睙療䝁䅍睡杁䙁䅣䅡灂䡁䅑杢求䡁䅫䅉䍂䝁䅅杢牂䍁䅁䅤潂䝁䅅䅤杁䡁䅁杣療䡁䅙兡歂䝁䅕督杁䡁䅑杣桂䝁䅑兡あ䝁䅫睢畂䝁䅅䅢杁䝁䅅杢歂䍁䅁睢畂䝁䅷兡畂䝁䅕䅉楂䝁䅅杢牂䝁䅫杢湂䍁䅁督求䡁䅉杤灂䝁䅍党穂䍁䅁䅤療䍁䅁睙療䝁䄰兢求䡁䅉睙灂䝁䅅䅢獁䍁䅁督瑂䝁䅅䅢獂䍁䅁杙ㅂ䡁䅍兡畂䝁䅕督穂䍁䅷䅉桂䝁䄴䅚杁䡁䅉党あ䝁䅅兡獂䍁䅁睙ㅂ䡁䅍䅤療䝁䄰党祂䡁䅍杌杁䕁䅫䅤杁䝁䄸杚浂䝁䅕杣穂䍁䅁杤桂䡁䅉兡療䡁䅕督杁䡁䅑杣桂䝁䄴督桂䝁䅍䅤灂䝁䄸杢杁䝁䅅杢歂䍁䅁督桂䡁䅙兡畂䝁䅣督杁䝁䅑党睂䝁䄸督灂䡁䅑䅉睂䡁䅉睢歂䡁䅕睙あ䡁䅍䅉橂䝁䄸杢穂䝁䅫督あ䝁䅫杢湂䍁䅁睢浂䍁䅁杙祂䝁䄸睡求䡁䅉党歂䍁䅁䅚求䡁䅁睢穂䝁䅫䅤穂䍁䅷䅉あ䝁䅫兢求䍁䅁䅚求䡁䅁睢穂䝁䅫䅤穂䍁䅷䅉桂䝁䄴䅚杁䝁䄰睢畂䝁䅕入杁䝁䄰兙祂䝁䅳党あ䍁䅁兙橂䝁䅍睢ㅂ䝁䄴䅤穂䑁䅳䅉あ䡁䅉党桂䡁䅍兤祂䡁䅫䅉瑂䝁䅅杢桂䝁䅣党瑂䝁䅕杢あ䍁䅁督求䡁䅉杤灂䝁䅍党穂䍁䅷䅉穂䝁䅕睙ㅂ䡁䅉党歂䍁䅁兙畂䝁䅑䅉ㅂ䝁䄴督求䝁䅍兤祂䝁䅕䅚杁䝁䅷睢桂䝁䄴䅉睂䡁䅉睢歂䡁䅕睙あ䡁䅍䅉灂䝁䄴睙獂䡁䅕䅚灂䝁䄴睚杁䡁䅉党㉂䝁䄸䅢㉂䝁䅫杢湂䍁䅁睙祂䝁䅕䅚灂䡁䅑䅉浂䝁䅅睙灂䝁䅷兡あ䝁䅫党穂䍁䅷䅉桂䝁䄴䅚杁䝁䅷党あ䡁䅑党祂䡁䅍䅉療䝁䅙䅉橂䡁䅉党歂䝁䅫䅤杁䝁䅅杢歂䍁䅁督灂䝁䄰兡獂䝁䅅杣杁䝁䅙兡畂䝁䅅杢橂䝁䅫兙獂䍁䅁睚ㅂ䝁䅅杣桂䝁䄴䅤求䝁䅕督㝁䍁䅁兙畂䝁䅑䅉あ䡁䅉兤穂䡁䅑䅉桂䝁䄴䅚杁䝁䅫杢㉂䝁䅕督あ䝁䄰党畂䡁䅑䅉瑂䝁䅅杢桂䝁䅣党瑂䝁䅕杢あ䍁䅁督求䡁䅉杤灂䝁䅍党穂䍁䅁䅤療䍁䅁杣求䡁䅑兡祂䝁䅕兢求䝁䄴䅤杁䡁䅁䅢桂䝁䄴督獁䍁䅁睙療䡁䅉䅣療䡁䅉兙あ䝁䅫睢畂䡁䅍䅌杁䝁䅅杢歂䍁䅁兡畂䝁䅑兡㉂䝁䅫䅚ㅂ䝁䅅䅢穂䍁䅷䅉桂䝁䄴䅚杁䝁䅫杢㉂䝁䅕督あ䝁䄰党畂䡁䅑䅉桂䝁䅑杤灂䡁䅍睢祂䡁䅫䅉桂䝁䄴䅚杁䝁䅉杣療䝁䅳党祂䝁䅅睚求䍁䅁䅣祂䝁䄸䅚ㅂ䝁䅍䅤穂䍁䄴䅉啂䝁䅧党杁䝁䅍睢瑂䡁䅁兙畂䡁䅫䅉桂䝁䅷督療䍁䅁䅣祂䝁䄸杤灂䝁䅑党穂䍁䅁睙療䝁䄰兢求䡁䅉睙灂䝁䅅䅢杁䝁䅅杢歂䍁䅁兡畂䝁䅑兤穂䡁䅑杣灂䝁䅅䅢杁䝁䅷睢桂䝁䄴督杁䝁䅫杢橂䝁䅷兤歂䝁䅫杢湂䍁䅁杣求䝁䅅䅢杁䝁䅅杢歂䍁䅁杢療䝁䄴兌祂䝁䅕兙獂䍁䅁党穂䡁䅑兙あ䝁䅕䅉獂䝁䄸兙畂䡁䅍睏杁䝁䅍睢畂䡁䅍䅤祂䡁䅕睙あ䝁䅫睢畂䍁䅁兙畂䝁䅑䅉獂䝁䅅杢歂䍁䅁䅚求䡁䅙党獂䝁䄸䅣瑂䝁䅕杢あ䍁䅁䅢療䝁䅅杢穂䑁䅳䅉桂䝁䄴䅚杁䡁䅉党穂䝁䅫䅚求䝁䄴䅤灂䝁䅅䅢杁䝁䄰睢祂䡁䅑睚桂䝁䅣党穂䍁䅷䅉桂䡁䅍䅉㍂䝁䅕䅢獂䍁䅁兙穂䍁䅁睙療䝁䄴督ㅂ䝁䄰党祂䍁䅁䅢療䝁䅅杢穂䍁䄴䅉䩂䝁䄴䅉桂䝁䅑䅚灂䡁䅑兡療䝁䄴䅌杁䝁䅫䅤杁䝁䄸杚浂䝁䅕杣穂䍁䅁睙療䝁䄰兢求䡁䅉睙灂䝁䅅䅢杁䝁䅙兡畂䝁䅅杢橂䝁䅕䅉睂䡁䅉睢歂䡁䅕睙あ䡁䅍䅉あ䝁䄸䅉瑂䝁䅫䅚歂䝁䅷党杁䝁䄰兙祂䝁䅳党あ䍁䅁兙畂䝁䅑䅉橂䝁䄸杣睂䝁䄸杣桂䡁䅑党杁䝁䅍䅢灂䝁䅕杢あ䡁䅍䅌杁䝁䅫杢橂䝁䅷兤歂䝁䅫杢湂䍁䅁䅢求䝁䅅督求䡁䅍䅉桂䝁䄴䅚杁䡁䅉党獂䝁䅅䅤求䝁䅑䅉穂䡁䅑杣ㅂ䝁䅍䅤ㅂ䡁䅉党穂䑁䅳䅉浂䝁䅅睙灂䝁䅷兡あ䝁䅅䅤求䡁䅍䅉灂䝁䄴杤求䡁䅍䅤瑂䝁䅕杢あ䡁䅍䅉灂䝁䄴䅉畂䝁䅕睤杁䝁䄰兙祂䝁䅳党あ䍁䅁䅤桂䡁䅧䅉橂䡁䅉党歂䝁䅫䅤杁䝁䅅睙あ䝁䅫杤灂䡁䅑兡求䡁䅍䅉桂䝁䄴䅚杁䝁䅧睢獂䝁䅑兡畂䝁䅣䅉橂䝁䅕杣あ䝁䅅兡畂䍁䅁杚療䡁䅉党橂䝁䅷睢穂䝁䅕䅚杁䝁䅅督穂䝁䅕䅤穂䑁䅳䅉睂䡁䅉睢㉂䝁䅫䅚求䡁䅍䅉橂䡁䅕督あ䝁䄸兢求䡁䅉督杁䝁䅅睙橂䝁䅕督穂䍁䅁䅤療䍁䅁杚灂䡁䅧党歂䍁䅁兙畂䝁䄴兤灂䡁䅑入杁䝁䅅杢歂䍁䅁䅢灂䝁䅙党杁䝁䅫杢穂䡁䅕杣桂䝁䄴睙求䍁䅁䅣祂䝁䄸䅚ㅂ䝁䅍䅤穂䑁䅳䅉桂䝁䄴䅚杁䡁䅕杢歂䝁䅕杣㍂䡁䅉兡あ䝁䅫杢湂䍁䅁䅤祂䝁䅅杢穂䝁䅅睙あ䝁䅫睢畂䡁䅍䅉睂䡁䅉睢歂䡁䅕睙あ䡁䅍䅌杁䝁䅅督杁䡁䅣党獂䝁䅷䅉桂䡁䅍䅉歂䝁䅕杙あ䍁䅁兙畂䝁䅑䅉瑂䝁䄸杣あ䝁䅣兙湂䝁䅕兌祂䝁䅕䅢桂䡁䅑党歂䍁䅁督求䝁䅍兤祂䝁䅫䅤灂䝁䅕督畁䍁䅁䅖潂䝁䅕䅉橂䝁䄸兢睂䝁䅅杢㕂䍁䅁睤桂䡁䅍䅉浂䝁䄸兤畂䝁䅑党歂䍁䅁兡畂䍁䅁免㑁䑁䅫兏杁䝁䅅杢歂䍁䅁兡穂䍁䅁䅡求䝁䅅䅚硂䡁䅕兙祂䡁䅑党祂䝁䅕䅚杁䝁䅫杢杁䕁䅣兤獂䝁䅙䅣療䡁䅉䅤獁䍁䅁兔灂䡁䅍督灂䡁䅍督灂䡁䅁䅣灂䍁䄴䅁㝁䅈䅁䅄䅙䕁䅧兙畂䝁䅕督楂䡁䅉兙畂䝁䅑督杁䕁䅫杢橂䍁䄴䅉歂䝁䅕督灂䝁䅣杢穂䍁䅷䅉瑂䝁䅅杢ㅂ䝁䅙兙橂䡁䅑兤祂䝁䅕督獁䍁䅁督療䡁䅕杣橂䝁䅕督獁䍁䅁兙畂䝁䅑䅉穂䝁䅕䅢獂䡁䅍䅉桂䍁䅁杣桂䝁䄴睚求䍁䅁睢浂䍁䅁杣桂䝁䄴睚求䍁䅁睢浂䍁䅁兡畂䝁䄴党祂䡁䅣党桂䡁䅉䅉桂䡁䅁䅣桂䡁䅉党獂䍁䅁杚療䡁䅉䅉瑂䝁䅕杢獁䍁䅁睤療䝁䄰党畂䍁䅷䅉桂䝁䄴䅚杁䝁䅍䅡灂䝁䅷䅚祂䝁䅕杢杁䝁䅫杢杁䡁䅑䅡求䍁䅁兑瑂䝁䅕杣灂䝁䅍兙穂䍁䅷䅉䙂䡁䅕杣療䡁䅁党獁䍁䅁䅤潂䝁䅕䅉䉂䡁䅍兡桂䍁䅁䅣桂䝁䅍兡浂䝁䅫睙獁䍁䅁兙畂䝁䅑䅉灂䝁䄴䅤求䡁䅉杢桂䡁䅑兡療䝁䄴兙獂䝁䅷入畁䍁䅁兓あ䍁䅁督求䝁䅷䅢穂䍁䅁兢求䝁䄴升穂䍁䅁兤畂䝁䅑党祂䡁䅣党桂䡁䅉䅌杁䡁䅣睢瑂䝁䅕杢婁䡉䅍䅉睂䝁䅅杢あ䝁䅫党穂䍁䅷䅉橂䝁䅧兡獂䝁䅑杣求䝁䄴升穂䍁䅁兤畂䝁䅑党祂䡁䅣党桂䡁䅉䅌杁䝁䅅杢歂䍁䅁督療䝁䅍睡穂䍁䅷䅉桂䡁䅍䅉㍂䝁䅕䅢獂䍁䅁兙穂䍁䅁兡畂䡁䅑兡瑂䝁䅅䅤求䍁䅁兙睂䡁䅁兙祂䝁䅕䅢杁䝁䅍睢瑂䡁䅁杣灂䡁䅍兡畂䝁䅣䅉楂䡁䅉兙穂䍁䅁兙畂䝁䅑䅉穂䝁䅧兙睂䝁䅕睤求䝁䅅杣㝁䍁䅁䅖瑁䡁䅍䅡灂䡁䅉䅤穂䍁䅷䅉浂䝁䅷党求䝁䅍党獁䍁䅁督睂䝁䄸杣あ䡁䅍䅉楂䡁䅉兙穂䍁䅷䅉桂䝁䄴䅚杁䡁䅑䅡求䡁䅉兢桂䝁䅷督㝁䍁䅁兙畂䝁䅑䅉潂䝁䄸兢求䍁䅁睚療䝁䄸䅚穂䍁䄴䅉啂䝁䅧党杁䝁䅍睢瑂䡁䅁兙畂䡁䅫䅉療䝁䅙杚求䡁䅉督杁䝁䅫䅤穂䍁䅁䅣祂䝁䄸䅚ㅂ䝁䅍䅤穂䍁䅁兤畂䝁䅑党祂䍁䅁䅤潂䝁䅕䅉䥂䝁䅅杢求䡁䅍䅌杁䕁䅉兙獂䝁䅫䅌杁䕁䅉睢畂䝁䅑督獁䍁䅁兔桂䝁䅫䅚求䝁䄴杚療䡁䅉兢獁䍁䅁䅕獂䝁䅅入あ䝁䅕䅥獁䍁䅁杓乂䙁䅍睌䭂䡁䅕督あ䍁䅁兔㕂䍁䅁睕灂䡁䅯党獁䍁䅁睑療䝁䄰杚療䡁䅉䅤㍂䝁䅅督潂䍁䅷䅉䥂䝁䅅杢求䡁䅍䅉䍂䝁䅕党浂䡁䅫兌啂䍁䅷䅉兂䝁䄸䅢療䍁䅁杕桂䝁䅷䅣潂䍁䅁䅔桂䡁䅕杣求䝁䄴䅌杁䙁䅍䅡求䡁䅉兡歂䝁䅅杢獁䍁䅁村祂䝁䅅督杁䕁䄴䅉啂䝁䅧兡畂䝁䅣督獁䍁䅁睖療䝁䄴䅚求䡁䅉杙祂䝁䅅䅌杁䕁䅉党祂䝁䅷党灂䍁䅷䅉慂䝁䄸杣楂䝁䅅䅌杁䙁䅍睢獂䍁䅁入杁䕁䄸杣療䍁䅷䅉桂䝁䄴䅚杁䙁䅉兡畂䝁䅉杣療䡁䅍䅉楂䡁䅉兙畂䝁䅑䅉畂䝁䅅兢求䡁䅍䅉あ䝁䅧杣療䡁䅕睚潂䍁䅁杣求䡁䅑兙灂䝁䅷党祂䡁䅍䅌杁䡁䅣䅡療䝁䅷党穂䝁䅅䅢求䡁䅉督獁䍁䅁兙畂䝁䅑䅉あ䝁䅧兡祂䝁䅑兌睂䝁䅅杣あ䡁䅫䅉求䝁䄰杙求䝁䅷䅢灂䡁䅍䅡求䡁䅉督畁䍁䅁䅓桂䝁䄴党穂䝁䅉杣桂䝁䄴䅚穂䍁䅁兓畂䝁䅍杌杁䡁䅣兙穂䍁䅁杚療䡁䅕杢歂䝁䅕䅚杁䝁䅫杢杁䑁䅅兏睁䑁䅅䅉桂䝁䄴䅚杁䝁䅫督杁䝁䅧党桂䝁䅑兣ㅂ䝁䅅杣あ䝁䅕杣求䝁䅑䅉灂䝁䄴䅉塂䝁䅫杢穂䡁䅑睢畂䍁䄰睕桂䝁䅷党瑂䍁䅷䅉佂䝁䄸杣あ䝁䅧䅉䑂䝁䅅杣療䝁䅷兡畂䝁䅅杌䅁佁晧䅁䅃䅃䅁䅓桂䝁䄴兢灂䍁䅁杒灂䝁䄴兙畂䝁䅍兡桂䝁䅷䅉䑂䝁䄸杣睂䝁䄸杣桂䡁䅑兡療䝁䄴䅉療䡁䅁党祂䝁䅅䅤求䡁䅍䅉桂䡁䅍䅉あ䝁䅧党杁䝁䅧睢獂䝁䅑兡畂䝁䅣䅉橂䝁䄸兢睂䝁䅅杢㕂䍁䅁杚療䡁䅉䅉䥂䝁䅅杢瑂䝁䅫䅉䍂䝁䅅杢牂䍁䅁䅤潂䝁䅅䅤杁䡁䅁杣療䡁䅙兡歂䝁䅕督杁䝁䅉兤穂䝁䅫杢求䡁䅍督杁䝁䅉兙畂䝁䅳兡畂䝁䅣䅉睂䡁䅉睢歂䡁䅕睙あ䡁䅍䅉桂䝁䄴䅚杁䡁䅍党祂䡁䅙兡橂䝁䅕督杁䝁䅫杢杁䡁䅑䅡求䍁䅁兖畂䝁䅫䅤求䝁䅑䅉呂䡁䅑兙あ䝁䅕督畁䍁䅁兓あ䍁䅁睢浂䝁䅙党祂䡁䅍䅉㉂䝁䅅杣灂䝁䄸兤穂䍁䅁䅚求䡁䅁睢穂䝁䅫䅤杁䡁䅁杣療䝁䅑兤橂䡁䅑督獁䍁䅁兡畂䝁䅍䅢ㅂ䝁䅑兡畂䝁䅣䅉畂䝁䄸杢灂䝁䄴䅤求䡁䅉党穂䡁䅑兌楂䝁䅕兙祂䝁䅫杢湂䍁䅁睙潂䝁䅕睙牂䝁䅫杢湂䍁䅁兙橂䝁䅍睢ㅂ䝁䄴䅤穂䍁䅷䅉穂䝁䅅杤灂䝁䄴睚穂䍁䅁兙橂䝁䅍睢ㅂ䝁䄴䅤穂䍁䅷䅉畂䝁䅕睚療䡁䅑兡桂䝁䅉䅢求䍁䅁睢祂䝁䅑党祂䍁䅁睢浂䍁䅁睤灂䡁䅑䅡歂䡁䅉兙㍂䝁䅅䅢杁䝁䅅睙橂䝁䄸兤畂䡁䅑督獁䍁䅁兢療䝁䄴党㕂䍁䅁兢桂䡁䅉睡求䡁䅑䅉桂䝁䅍睙療䡁䅕杢あ䡁䅍䅌杁䝁䅅杢歂䍁䅁睙求䡁䅉䅤灂䝁䅙兡橂䝁䅅䅤求䡁䅍䅉療䝁䅙䅉歂䝁䅕䅣療䡁䅍兡あ䍁䄴䅉啂䝁䅧党杁䝁䅍睢瑂䡁䅁兙畂䡁䅫䅉桂䝁䅷督療䍁䅁䅣祂䝁䄸杤灂䝁䅑党穂䍁䅁杣求䝁䅅䅢杁䝁䅕督あ䝁䅅䅤求䍁䅁䅢療䝁䅅杢穂䍁䅷䅉穂䡁䅕睙潂䍁䅁兙穂䍁䅁睙療䝁䄰兢求䡁䅉睙灂䝁䅅䅢杁䡁䅁杣療䡁䅁党祂䡁䅑入獁䍁䅁睙療䝁䄴督あ䡁䅉兤橂䡁䅑兡療䝁䄴䅌杁䝁䅅杢歂䍁䅁杣求䡁䅍兡歂䝁䅕杢あ䝁䅫兙獂䍁䅁䅣祂䝁䄸䅣求䡁䅉䅤㕂䍁䅁䅢療䝁䅅杢穂䑁䅳䅉桂䝁䄴䅚杁䝁䅍睢瑂䝁䄰党祂䝁䅍兡桂䝁䅷䅉桂䝁䄴䅚杁䝁䅫杢歂䡁䅕督あ䡁䅉兡桂䝁䅷䅉獂䝁䄸兙畂䡁䅍䅌杁䡁䅍兤橂䝁䅧䅉桂䡁䅍䅉橂䝁䄸兢瑂䝁䅕杣橂䝁䅫兙獂䍁䅁䅤求䡁䅉兢杁䝁䅷睢桂䝁䄴督杁䝁䅅杢歂䍁䅁睙療䝁䄰兢求䡁䅉睙灂䝁䅅䅢杁䝁䅷兡畂䝁䅕督杁䝁䄸杚杁䝁䅍杣求䝁䅑兡あ䑁䅳䅉桂䝁䄴䅚杁䝁䅫杢あ䝁䅕杣畂䝁䅅䅤灂䝁䄸杢桂䝁䅷䅉浂䝁䅫杢桂䝁䄴睙求䍁䅁兙畂䝁䅑䅉あ䡁䅉兙歂䝁䅕䅉穂䝁䅕杣㉂䝁䅫睙求䡁䅍䅉桂䝁䄴䅚杁䡁䅁杣療䝁䅑兤橂䡁䅑督獁䍁䅁督ㅂ䝁䅍䅡杁䝁䅅督杁䝁䅷党あ䡁䅑党祂䡁䅍䅉療䝁䅙䅉橂䡁䅉党歂䝁䅫䅤獁䍁䅁兙畂䝁䅑䅉灂䝁䄰䅣療䡁䅉䅤杁䝁䅅杢歂䍁䅁党㑂䡁䅁睢祂䡁䅑䅉浂䝁䅫杢桂䝁䄴睙灂䝁䄴睚畁䍁䅁兓畂䍁䅁兙歂䝁䅑兡あ䝁䅫睢畂䍁䅷䅉灂䡁䅑䅉療䝁䅙杚求䡁䅉督杁䡁䅍兢桂䝁䅷䅢杁䝁䅉兤穂䝁䅫杢求䡁䅍督杁䝁䅅䅚瑂䝁䅫杢灂䡁䅍䅤祂䝁䅅䅤灂䝁䄸杢杁䝁䅷睢桂䝁䄴督杁䝁䅙睢祂䍁䅁杙ㅂ䡁䅍兡畂䝁䅕督穂䍁䅁䅣ㅂ䡁䅉䅣療䡁䅍党穂䍁䅷䅉㍂䝁䅧兡橂䝁䅧䅉橂䝁䄸兢睂䡁䅉兡穂䝁䅕䅉療䡁䅣杢求䡁䅉兌療䝁䅍睙ㅂ䡁䅁兡求䝁䅑䅉橂䝁䄸兢瑂䝁䅕杣橂䝁䅫兙獂䍁䅁杣求䝁䅅䅢杁䝁䅕督あ䝁䅅䅤求䍁䅷䅉楂䡁䅕督灂䝁䄴党穂䡁䅍䅉桂䝁䅍兣ㅂ䝁䅫督灂䡁䅑兡療䝁䄴督獁䍁䅁督あ䝁䅅杣あ䍁䄰兤睂䡁䅍䅌杁䝁䅙杣桂䝁䄴睙潂䝁䅫督求䍁䅁杚灂䝁䄴兙畂䝁䅍兡畂䝁䅣䅌杁䡁䅣睢祂䝁䅳兡畂䝁䅣䅉橂䝁䅅䅣灂䡁䅑兙獂䍁䅷䅉灂䝁䄰䅣祂䝁䄸杤求䝁䄰党畂䡁䅑督杁䝁䅅杢歂䍁䅁杣求䝁䄴睢㉂䝁䅅䅤灂䝁䄸杢穂䍁䅷䅉灂䝁䄴杤求䝁䄴䅤療䡁䅉入杁䝁䅅杢歂䍁䅁党硂䡁䅕兡睂䝁䄰党畂䡁䅑䅌杁䝁䅅杢歂䍁䅁䅚求䝁䅉䅤瑁䡁䅉党浂䝁䅫杢桂䝁䄴睙灂䝁䄴睚獁䍁䅁兙穂䍁䅁睤求䝁䅷䅢杁䝁䅅督杁䝁䅕兣ㅂ䝁䅫䅣瑂䝁䅕杢あ䍁䅁䅢求䝁䅅督求䍁䅁杚灂䝁䄴兙畂䝁䅍兡畂䝁䅣杌杁䙁䅑䅡求䍁䅁睙療䝁䄰䅣桂䝁䄴入杁䡁䅣兙穂䍁䅁杚療䡁䅕杢歂䝁䅕䅚杁䝁䅫杢杁䑁䅅兏㑁䑁䅉䅉桂䝁䄴䅚杁䝁䅫督杁䝁䅧党桂䝁䅑兣ㅂ䝁䅅杣あ䝁䅕杣求䝁䅑䅉灂䝁䄴䅉䵂䝁䄸督杁䕁䅅杢湂䝁䅕䅢求䡁䅍䅌杁䕁䅍兙獂䝁䅫杚療䡁䅉杢灂䝁䅅杌䅁偁橕䅁䅂睂䅁䅓桂䝁䄴睢㉂䝁䅕杣杁䕁䅉兙畂䝁䅍睢祂䡁䅁䅌杁䕁䅫杢橂䍁䄴䅌杁䝁䅅䅉楂䝁䅅杢牂䍁䅁䅡療䝁䅷䅚灂䝁䄴睚杁䝁䅍睢瑂䡁䅁兙畂䡁䅫䅉浂䝁䄸杣杁䕁䅧兙畂䝁䄸杤求䡁䅉䅉䑂䝁䄸兢瑂䡁䅕杢灂䡁䅑入杁䕁䅉兙畂䝁䅳䅌杁䡁䅁杣療䡁䅙兡歂䝁䅕督杁䡁䅁党祂䡁䅍睢畂䝁䅅䅢杁䝁䅅杢歂䍁䅁杙ㅂ䡁䅍兡畂䝁䅕督穂䍁䅁䅢求䝁䄴䅚灂䝁䄴睚杁䝁䅅杢歂䍁䅁䅚求䡁䅁睢穂䝁䅫䅤杁䡁䅍党祂䡁䅙兡橂䝁䅕督杁䡁䅑睢杁䝁䅉兤穂䝁䅫杢求䡁䅍督求䡁䅍䅌杁䝁䄰兤畂䝁䅫睙灂䡁䅁兙獂䝁䅫䅤灂䝁䅕督獁䍁䅁兙畂䝁䅑䅉灂䝁䄴䅚灂䡁䅙兡歂䡁䅕兙獂䡁䅍䅉灂䝁䄴䅉あ䝁䅧党杁䕁䄴党㍂䍁䅁兗療䡁䅉睡杁䝁䄰党あ䡁䅉睢杁䝁䅅杣求䝁䅅杌杁䙁䅑䅡求䍁䅁睙療䝁䄰䅣桂䝁䄴入杁䝁䄸杚浂䝁䅕杣穂䍁䅁睙潂䝁䅕睙牂䝁䅫杢湂䍁䅷䅉橂䡁䅉党歂䝁䅫䅤杁䝁䅍兙祂䝁䅑督獁䍁䅁䅚求䝁䅉兡あ䍁䅁睙桂䡁䅉䅚穂䍁䅷䅉瑂䝁䄸杢求䡁䅫䅉瑂䝁䅅杣牂䝁䅕䅤獁䍁䅁督桂䡁䅙兡畂䝁䅣督獁䍁䅁睚療䡁䅙党祂䝁䄴兢求䝁䄴䅤杁䝁䅅杢歂䍁䅁兢ㅂ䝁䄴兡橂䝁䅫䅣桂䝁䅷䅉楂䝁䅅杢牂䝁䅫杢湂䍁䅷䅉桂䝁䄴䅚杁䡁䅁杣療䝁䅙党穂䡁䅍兡療䝁䄴兙獂䍁䅁督求䡁䅉杤灂䝁䅍党穂䍁䅷䅉桂䡁䅍䅉㍂䝁䅕䅢獂䍁䅁兙穂䍁䅁䅤灂䝁䄰党杁䝁䅑党睂䝁䄸督灂䡁䅑督獁䍁䅁兡畂䝁䅍䅢ㅂ䝁䅑兡畂䝁䅣䅉橂䝁䅕杣あ䝁䅫杚灂䝁䅍兙あ䝁䅕䅉療䝁䅙䅉歂䝁䅕䅣療䡁䅍兡あ䍁䅁兙畂䝁䅑䅉灂䝁䄴䅚灂䡁䅙兡歂䡁䅕兙獂䍁䅁杣求䡁䅑兡祂䝁䅕兢求䝁䄴䅤杁䝁䅅睙橂䝁䄸兤畂䡁䅑督畁䍁䅁兓あ䍁䅁兙獂䡁䅍睢杁䡁䅁杣療䡁䅙兡歂</t>
  </si>
  <si>
    <t>䝁䅕督杁䝁䅉兤穂䝁䅫杢求䡁䅍督杁䝁䅷睢桂䝁䄴督獁䍁䅁睙療䝁䄰兢求䡁䅉睙灂䝁䅅䅢杁䡁䅉党桂䝁䅷䅉求䡁䅍䅤桂䡁䅑党杁䝁䅙兡畂䝁䅅杢橂䝁䅫杢湂䍁䅷䅉穂䝁䄰兙獂䝁䅷䅉楂䡁䅕督灂䝁䄴党穂䡁䅍䅉桂䝁䅑兢灂䝁䄴兡穂䡁䅑杣桂䡁䅑兡療䝁䄴䅌杁䝁䅷党畂䝁䅑兡畂䝁䅣䅉歂䝁䅫杣求䝁䅍䅤療䡁䅉入杁䡁䅍党祂䡁䅙兡橂䝁䅕督獁䍁䅁兙畂䝁䅑䅉祂䝁䅕督灂䝁䅑党畂䡁䅑兡桂䝁䅷䅉瑂䝁䄸杣あ䝁䅣兙湂䝁䅕杌杁䕁䅫杢杁䝁䅅䅚歂䝁䅫䅤灂䝁䄸杢獁䍁䅁䅤潂䝁䅕䅉橂䝁䄸兢睂䝁䅅杢㕂䍁䅁睢浂䝁䅙党祂䡁䅍䅉橂䝁䅅督潂䍁䅁兢桂䝁䄴兙湂䝁䅕兢求䝁䄴䅤獁䍁䅁睢畂䝁䅷兡畂䝁䅕䅉桂䝁䄴䅚杁䝁䄰睢楂䝁䅫䅢求䍁䅁杙桂䝁䄴睡灂䝁䄴睚獁䍁䅁兢求䡁䅉睙潂䝁䅅杢あ䍁䅁督求䡁䅉杤灂䝁䅍党穂䍁䅷䅉桂䝁䄴䅚杁䝁䅑兡湂䝁䅫䅤桂䝁䅷䅉穂䝁䄸䅢ㅂ䡁䅑兡療䝁䄴督畁䍁䅁兓あ䡁䅍䅉楂䝁䅅杢牂䝁䅫杢湂䍁䅁睢浂䝁䅙兡橂䝁䅕督杁䝁䅅杣求䍁䅁䅢療䝁䅍兙あ䝁䅕䅚杁䝁䅫杢杁䕁䄴兙穂䡁䅍兙ㅂ䍁䅷䅉呂䡁䅕杚浂䝁䄸䅢牂䍁䅷䅉剂䡁䅕党求䝁䄴督獁䍁䅁睓灂䝁䄴睚穂䍁䅷䅉佂䝁䅕睤杁䙁䅫睢祂䝁䅳䅉䑂䝁䄸兤畂䡁䅑兡求䡁䅍䅌杁䕁䄴党㍂䍁䅁兗療䡁䅉睡獁䍁䅁兔療䝁䄴兢療䡁䅕䅤潂䍁䅁睑療䡁䅕杢あ䡁䅫䅌杁䕁䅙杣求䝁䅕䅡療䝁䅷䅚獁䍁䅁兙畂䝁䅑䅉佂䝁䅕睤杁䕁䅯党祂䡁䅍党㕂䍁䄴䅉啂䝁䅧党杁䝁䅍睢瑂䡁䅁兙畂䡁䅫䅉㍂䝁䅅督杁䝁䅙睢ㅂ䝁䄴䅚求䝁䅑䅉灂䝁䄴䅉祁䑁䅁䅍㑁䍁䅁兙畂䝁䅑䅉灂䡁䅍䅉潂䝁䅕兙歂䡁䅅兤桂䡁䅉䅤求䡁䅉党歂䍁䅁兡畂䍁䅁兔灂䝁䄴党療䝁䅷兙獁䍁䅁杔求䡁䅣䅉婂䝁䄸杣牂䍁䄴䅁䍁杄䅁䅎䅫䕁䅧兙祂䝁䅉睢祂䕁䄸杢求䍁䅁村桂䝁䄴睙療䡁䅉䅣獁䍁䅁兓畂䝁䅍杌杁䝁䄸䅣求䡁䅉兙あ䝁䅕督杁䝁䅅督杁䡁䅑䅡求䍁䅁䅡療䝁䅷䅚灂䝁䄴睚杁䝁䅍睢瑂䡁䅁兙畂䡁䅫䅉浂䝁䄸杣杁䕁䅧兙祂䝁䅉睢祂䕁䄸杢求䍁䅁村桂䝁䄴睡杁䡁䅑䅡桂䡁䅑䅉睂䡁䅉睢㉂䝁䅫䅚求䡁䅍䅉浂䝁䅫杢桂䝁䄴睙灂䝁䅅䅢杁䡁䅍党祂䡁䅙兡橂䝁䅕督杁䡁䅑睢杁䝁䅫杢歂䝁䅫杤灂䝁䅑兤桂䝁䅷督獁䍁䅁杚桂䝁䄰兡獂䝁䅫党穂䍁䅷䅉穂䝁䄰兙獂䝁䅷䅉桂䝁䄴䅚杁䝁䄰兡歂䍁䄰督灂䡁䅯党杁䝁䅉兤穂䝁䅫杢求䡁䅍督求䡁䅍䅌杁䝁䅅杢歂䍁䅁兢ㅂ䝁䄴兡橂䝁䅫䅣桂䝁䅷兡あ䝁䅫党穂䍁䄴䅉啂䝁䅧党杁䝁䅍睢瑂䡁䅁兙畂䡁䅫䅉療䡁䅁党祂䝁䅅䅤求䡁䅍䅉灂䝁䄴䅉あ䡁䅣睢杁䡁䅍党湂䝁䄰党畂䡁䅑督獁䍁䅁䅓桂䡁䅉杙療䡁䅉睔畂䝁䅕䅉䍂䝁䅅杢牂䍁䅁兙畂䝁䅑䅉䥂䝁䅅杣楂䝁䄸杣偂䝁䄴党杁䕁䄰睢祂䡁䅑睚桂䝁䅣党畁䍁䅁兓あ䡁䅍䅉睂䡁䅉兡瑂䝁䅅杣㕂䍁䅁䅚求䡁䅁睢穂䝁䅫䅤杁䡁䅁杣療䝁䅑兤橂䡁䅑督杁䝁䅫杢橂䝁䅷兤歂䝁䅕䅉橂䝁䅧党橂䝁䅳兡畂䝁䅣䅌杁䝁䄰睢畂䝁䅕入杁䝁䄰兙祂䝁䅳党あ䍁䅷䅉穂䝁䅅杤灂䝁䄴睚穂䍁䅷䅉桂䝁䄴䅚杁䡁䅑党祂䝁䄰䅉橂䝁䅕杣あ䝁䅫杚灂䝁䅍兙あ䝁䅕䅉療䝁䅙䅉歂䝁䅕䅣療䡁䅍兡あ䍁䅁兙橂䝁䅍睢ㅂ䝁䄴䅤穂䑁䅳䅉桂䝁䄴䅚杁䡁䅁杣灂䝁䄰兙祂䡁䅫䅉獂䝁䅕杢歂䝁䅫杢湂䍁䅁䅣祂䝁䄸䅚ㅂ䝁䅍䅤穂䍁䅁睙療䝁䄰䅣祂䝁䅫督求䍁䅁睙療䝁䄰兢求䡁䅉睙灂䝁䅅䅢杁䡁䅉党桂䝁䅷䅉求䡁䅍䅤桂䡁䅑党獁䍁䅁睙療䝁䄰兢求䡁䅉睙灂䝁䅅䅢獁䍁䅁杣求䡁䅍兡歂䝁䅕杢あ䝁䅫兙獂䍁䅁兢療䡁䅉䅤湂䝁䅅睚求䡁䅍䅌杁䝁䅧睢瑂䝁䅕䅉求䡁䅅兤灂䡁䅑入獁䍁䅁兙畂䝁䅑䅉橂䝁䄸杢穂䡁䅕兢求䡁䅉䅉獂䝁䄸兙畂䡁䅍杌杁䙁䅑䅡求䍁䅁睙療䝁䄰䅣桂䝁䄴入杁䝁䅅䅢穂䝁䄸䅉療䡁䅉兡湂䝁䅫杢桂䡁䅑党穂䍁䅷䅉穂䝁䅕䅢獂䡁䅍䅌杁䝁䅅杢歂䍁䅁督求䡁䅉杤灂䝁䅍党穂䍁䅁杣求䡁䅍兡歂䝁䅕杢あ䝁䅫兙獂䍁䅁兢療䡁䅉䅤湂䝁䅅睚求䍁䅁䅢療䝁䅅杢穂䍁䄴䅉䩂䝁䄴䅉桂䝁䅑䅚灂䡁䅑兡療䝁䄴䅌杁䝁䅫䅤杁䡁䅁杣療䡁䅙兡歂䝁䅕督杁䡁䅙兙祂䝁䅫睢ㅂ䡁䅍䅉求䝁䅑兤橂䝁䅅䅤灂䝁䄸杢桂䝁䅷䅉穂䝁䅕杣㉂䝁䅫睙求䡁䅍䅌杁䡁䅍兤橂䝁䅧䅉桂䡁䅍䅉浂䡁䅉党求䍁䅁䅚灂䝁䅣兡あ䝁䅅䅢杁䝁䅍睢畂䡁䅑党畂䡁䅑䅌杁䡁䅣党楂䝁䅫杢桂䡁䅉督獁䍁䅁兙畂䝁䅑䅉祂䝁䅕睙療䡁䅉䅚灂䝁䄴睚穂䍁䅁杚療䡁䅉䅉穂䝁䄰兙獂䝁䅷䅉楂䡁䅕督灂䝁䄴党穂䡁䅍䅉桂䝁䄴䅚杁䡁䅁党祂䡁䅍睢畂䝁䅅䅢杁䝁䅙兡畂䝁䅅杢橂䝁䅫兙獂䍁䅁党歂䡁䅕睙桂䡁䅑兡療䝁䄴䅉ㅂ䝁䄴䅚求䡁䅉䅉あ䝁䅧党杁䕁䅧兙祂䝁䅉睢祂䕁䄸杢求䍁䅁兖杁䝁䄴兙瑂䝁䅕杌杁䙁䅑䅡求䍁䅁睙療䝁䄰䅣桂䝁䄴入杁䝁䄸䅣求䡁䅉兙あ䝁䅕督杁䡁䅑䅡祂䝁䄸兤湂䝁䅧䅉桂䍁䅁杢求䡁䅑睤療䡁䅉睡杁䝁䄸杚杁䝁䅙兤獂䝁䅷兌穂䝁䅕杣㉂䝁䅫睙求䍁䅁杙祂䝁䅅杢橂䝁䅧党穂䍁䅁䅢療䝁䅍兙あ䝁䅕䅚杁䝁䅫杢杁䕁䄰兙穂䡁䅍兙橂䝁䅧兤穂䝁䅕䅤あ䡁䅍䅉桂䝁䄴䅚杁䙁䅉䅡療䝁䅑党杁䕁䅫督獂䝁䅅杢歂䍁䅷䅉桂䡁䅍䅉㍂䝁䅕䅢獂䍁䅁兙穂䍁䅁睙療䝁䄰兢求䡁䅉睙灂䝁䅅䅢杁䝁䅷党畂䝁䅑兡畂䝁䅣䅉療䝁䅙杚灂䝁䅍党穂䍁䅁兡畂䍁䅁党桂䝁䅍䅡杁䝁䄸杚杁䕁䅉睢穂䡁䅑睢畂䍁䅷䅉乂䝁䅅督穂䝁䅅睙潂䡁䅕督求䡁䅑䅤穂䍁䅷䅉桂䝁䄴䅚杁䙁䅁杣療䡁䅙兡歂䝁䅕杢橂䝁䅕䅌杁䙁䅉䅡療䝁䅑党杁䕁䅫督獂䝁䅅杢歂䍁䅷䅉桂䡁䅍䅉㍂䝁䅕䅢獂䍁䅁兙穂䍁䅁兙歂䝁䄰兡畂䝁䅫督あ䡁䅉兙あ䝁䅫杤求䍁䅁睢浂䝁䅙兡橂䝁䅕督杁䝁䅫杢杁䕁䅉杣療䝁䅍睡あ䝁䄸杢獁䍁䅁兔桂䡁䅍督桂䝁䅍䅡ㅂ䡁䅍党あ䡁䅑督獁䍁䅁兙穂䍁䅁睤求䝁䅷䅢杁䝁䅅督杁䕁䅅䅖乂䍁䅁䅢療䝁䅍兙あ䝁䅫睢畂䡁䅍䅉灂䝁䄴䅉乂䝁䅅督穂䝁䅅睙潂䡁䅕督求䡁䅑䅤穂䍁䄴䅉䥂䝁䅅杣楂䝁䄸杣偂䝁䄴党杁䕁䅉兙畂䝁䅍睢祂䡁䅁䅌杁䕁䅫杢橂䍁䄴䅉㍂䝁䅅督杁䝁䅙睢ㅂ䝁䄴䅚求䝁䅑䅉灂䝁䄴䅉硁䑁䅫免㍁䍁䅁兙畂䝁䅑䅉灂䡁䅍䅉潂䝁䅕兙歂䡁䅅兤桂䡁䅉䅤求䡁䅉党歂䍁䅁兡畂䍁䅁村祂䝁䄸睙牂䡁䅑睢畂䍁䅷䅉乂䝁䅅督穂䝁䅅睙潂䡁䅕督求䡁䅑䅤穂䍁䄴䅁畃䅅䅁䅡䅯䕁䅧兙祂䝁䅷党㕂䍁䄰䅒桂䡁䅙兡歂䡁䅍睢畂䍁䅷䅉䩂䝁䄴睙畁䍁䅁兢桂䝁䄴兤浂䝁䅅睙あ䡁䅕杣求䡁䅍䅉桂䝁䄴䅚杁䡁䅍党獂䝁䅷督杁䝁䄰睢あ䝁䄸杣橂䡁䅫睙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䅡祂䝁䅕党杁䡁䅍党湂䝁䄰党畂䡁䅑督㙁䍁䅁䅓桂䡁䅉䅢求䡁䅫兌䕂䝁䅅杤灂䝁䅑督療䝁䄴䅉乂䝁䄸䅤療䡁䅉䅉䑂䝁䄸兢睂䝁䅅杢㕂䍁䅷䅉䵂䝁䅫杤求䙁䅣兡祂䝁䅕䅌杁䝁䅅杢歂䍁䅁䅓桂䡁䅉䅢求䡁䅫兌䕂䝁䅅杤灂䝁䅑督療䝁䄴䅉䝂䝁䅫杢桂䝁䄴睙灂䝁䅅䅢杁䙁䅍党祂䡁䅙兡橂䝁䅕督畁䍁䅁䅖潂䝁䅕䅉䥂䝁䅅杣獂䝁䅕入瑁䕁䅑兙㉂䝁䅫䅚穂䝁䄸杢杁䕁䄰睢あ䝁䄸杣杁䕁䅍睢瑂䡁䅁兙畂䡁䅫䅉穂䝁䅕睚瑂䝁䅕杢あ䍁䅁䅚求䡁䅍兡湂䝁䄴督獁䍁䅁兢桂䝁䄴兤浂䝁䅅睙あ䡁䅕杣求䡁䅍䅌杁䝁䅅杢歂䍁䅁督求䝁䅷䅢穂䍁䅁兢療䡁䅑睢祂䝁䅍入橂䝁䅷党穂䍁䅷䅉灂䝁䄴睙獂䡁䅕䅚灂䝁䄴睚杁䝁䅍杣ㅂ䝁䅫督求䡁䅉䅌杁䡁䅑杣灂䝁䅳党獁䍁䅁䅤療䡁䅕杣灂䝁䄴睚獁䍁䅁督あ䝁䅅杢歂䝁䅅杣歂䍁䅷䅉穂䡁䅁睢祂䡁䅑杙灂䝁䅳党獁䍁䅁兙歂䡁䅙党畂䡁䅑兤祂䝁䅕䅌杁䝁䅅杢歂䍁䅁䅚ㅂ䝁䅅䅢杁䡁䅍䅣療䡁䅉䅤獁䍁䅁兙穂䍁䅁睤求䝁䅷䅢杁䝁䅅督杁䝁䄰睢あ䝁䄸杣橂䡁䅫睙獂䝁䅕䅉睂䝁䅅杣あ䡁䅍䅌杁䝁䅅睙橂䝁䅕督穂䝁䄸杣灂䝁䅕督獁䍁䅁兙畂䝁䅑䅉桂䡁䅁䅣桂䡁䅉党獂䍁䅷䅉桂䡁䅍䅉㍂䝁䅕䅢獂䍁䅁兙穂䍁䅁䅢灂䝁䅍党畂䡁䅍党穂䍁䅁兡あ䡁䅍䅉あ䡁䅉兙歂䝁䅕兢桂䡁䅉睡穂䍁䅁兙畂䝁䅑䅉祂䝁䅕䅢桂䡁䅑党歂䍁䅁督求䡁䅉杤灂䝁䅍党穂䍁䄴䅉啂䝁䅧兡穂䍁䅁督求䝁䅣兢求䝁䄴䅤杁䡁䅍党獂䝁䅷督杁䝁䅫䅤穂䍁䅁䅣祂䝁䄸䅚ㅂ䝁䅍䅤穂䍁䅁䅤療䍁䅁杣求䡁䅑兙灂䝁䅷䅉橂䡁䅕督あ䝁䄸兢求䡁䅉督杁䡁䅑䅡祂䝁䄸兤湂䝁䅧䅉桂䍁䅁杢求䡁䅑睤療䡁䅉睡杁䝁䄸杚杁䝁䅫杢歂䝁䅕䅣求䝁䄴䅚求䝁䄴䅤杁䝁䅑党桂䝁䅷党祂䡁䅍䅌杁䝁䅅督杁䡁䅣党獂䝁䅷䅉桂䡁䅍䅉求䍁䄰睙療䝁䄰兢求䡁䅉睙求䍁䅁睙潂䝁䅅杢畂䝁䅕䅢穂䍁䄴䅉啂䝁䅧党杁䕁䅷兡㉂䝁䅕睖灂䡁䅉党杁䡁䅍党湂䝁䄰党畂䡁䅑䅉穂䝁䅕䅢獂䡁䅍䅉求䝁䅷党橂䡁䅑杣灂䝁䅍䅉瑂䝁䄸䅤療䡁䅉睙㕂䝁䅍䅢求䡁䅍䅌杁䝁䅉兙獂䝁䅅杢橂䝁䅕䅉楂䝁䅫睡求䡁䅍䅉浂䝁䄸杣杁䝁䅳兡歂䡁䅍䅌杁䡁䅁兙祂䡁䅑督杁䝁䅅杢歂䍁䅁兙橂䝁䅍党穂䡁䅍睢祂䝁䅫党穂䍁䅷䅉桂䡁䅁䅣桂䡁䅉党獂䍁䅷䅉桂䝁䄴䅚杁䡁䅉党獂䝁䅅䅤求䝁䅑䅉睂䝁䅅杣あ䡁䅍䅉桂䝁䄴䅚杁䡁䅍党祂䡁䅙兡橂䝁䅕督畁䍁䅁䅖潂䝁䅕䅉䥂䝁䅅杣獂䝁䅕入瑁䕁䅑兙㉂䝁䅫䅚穂䝁䄸杢杁䕁䅙兡畂䝁䅅杢橂䝁䅫兙獂䍁䅁睕求䡁䅉杤灂䝁䅍党穂䍁䅁督求䝁䅣兢求䝁䄴䅤杁䡁䅁杣療䡁䅙兡歂䝁䅕督杁䡁䅣䅡療䝁䅷党穂䝁䅅䅢求䍁䅁杚灂䝁䄴兙畂䝁䅍兡畂䝁䅣䅉穂䝁䅕杣㉂䝁䅫睙求䡁䅍䅌杁䡁䅍兤橂䝁䅧䅉桂䡁䅍䅉浂䝁䅷睢療䡁䅉䅣獂䝁䅅杢杁䝁䅅杢歂䍁䅁睢睂䝁䅕杢杁䝁䅅睙橂䝁䄸兤畂䡁䅑䅉浂䝁䅫杢桂䝁䄴睙灂䝁䄴睚杁䝁䄸杚杁䝁䄰睢あ䝁䄸杣橂䡁䅫睙獂䝁䅕督獁䍁䅁兙畂䝁䅑䅉睂䝁䅅杣あ䡁䅍䅉桂䝁䄴䅚杁䝁䅅睙橂䝁䅕督穂䝁䄸杣灂䝁䅕督㝁䍁䅁兙畂䝁䅑䅉祂䝁䅕䅤桂䝁䅫䅢杁䝁䅙兡畂䝁䅅杢橂䝁䅫杢湂䍁䅁督求䡁䅉杤灂䝁䅍党穂䍁䅷䅉穂䡁䅕睙潂䍁䅁兙穂䍁䅁兡畂䡁䅍䅤桂䝁䅷䅢瑂䝁䅕杢あ䍁䅁䅢求䝁䄴䅚灂䝁䄴睚杁䝁䅙睢祂䍁䅁䅤潂䝁䅕䅉睂䡁䅕杣橂䝁䅧兙穂䝁䅕䅉療䝁䅙䅉畂䝁䅕睤杁䝁䅅杢歂䍁䅁兤穂䝁䅕䅚杁䕁䅧兙祂䝁䅷党㕂䍁䄰䅒桂䡁䅙兡歂䡁䅍睢畂䍁䅁兢療䡁䅑睢祂䝁䅍入橂䝁䅷党穂䍁䅷䅉桂䡁䅍䅉㍂䝁䅕䅢獂䍁䅁兙穂䍁䅁䅣療䝁䅫杢あ䍁䄰睢浂䍁䄰督桂䝁䅷党杁䝁䅫杢穂䡁䅕杣桂䝁䄴睙求䍁䅁兙畂䝁䅑䅉㉂䝁䄸䅢ㅂ䝁䄴䅤桂䡁䅉入杁䡁䅁杣療䡁䅑党橂䡁䅑兡療䝁䄴䅉睂䡁䅉睢歂䡁䅕睙あ䡁䅍杌杁䙁䅑䅡灂䡁䅍䅉穂䝁䅕睚瑂䝁䅕杢あ䍁䅁兙獂䡁䅍睢杁䝁䅷兡橂䝁䅕杢穂䝁䅕督杁䡁䅑䅡灂䡁䅉䅚瑁䡁䅁兙祂䡁䅑入杁䝁䅙兡畂䝁䅅杢橂䝁䅫兙獂䍁䅁兡畂䡁䅍䅤灂䡁䅑兤あ䝁䅫睢畂䡁䅍䅉あ䝁䅧兙あ䍁䅁兡穂䡁䅍兤求䍁䅁睙祂䝁䅕䅚灂䡁䅑䅉橂䝁䅅杣歂䡁䅍䅉楂䝁䅕兙祂䝁䅫杢湂䍁䅁䅤潂䝁䅕䅉䥂䝁䅅杣獂䝁䅕入瑁䕁䅑兙㉂䝁䅫䅚穂䝁䄸杢杁䝁䅉杣桂䝁䄴䅚畁䍁䅁䅓桂䡁䅉䅢求䡁䅫兌䕂䝁䅅杤灂䝁䅑督療䝁䄴䅌杁䕁䅫杢橂䍁䄴䅉㍂䝁䅅督杁䝁䅙睢ㅂ䝁䄴䅚求䝁䅑䅉灂䝁䄴䅉硁䑁䅫䅍穁䍁䅁兙畂䝁䅑䅉灂䡁䅍䅉楂䝁䅅督求䝁䅑䅉灂䝁䄴䅉乂䝁䅫䅢㍂䝁䅅兤牂䝁䅕党獁䍁䅁睖灂䡁䅍睙療䝁䄴督灂䝁䄴杌䅁偁橉䅁奁杄䅁䅓桂䡁䅉兢療䝁䄴兡橂䍁䅁兓畂䝁䅍杌獁䍁䅁䅤療䝁䅣党あ䝁䅧党祂䍁䅁睤灂䡁䅑䅡杁䝁䅫䅤穂䍁䅁督ㅂ䝁䅉督灂䝁䅑兡桂䡁䅉兡求䡁䅍䅌杁䡁䅁杣療䡁䅙兡歂䝁䅕督杁䝁䅉杣療䝁䅅䅚楂䝁䅅杢歂䍁䅁督療䝁䅷兤あ䝁䅫睢畂䡁䅍䅉㍂䝁䄸杣獂䝁䅑睤灂䝁䅑党畁䍁䅁䅖潂䝁䅕䅉橂䝁䄸兢睂䝁䅅杢㕂䍁䅁睢睂䝁䅕杣桂䡁䅑党穂䍁䅁䅤潂䡁䅉睢ㅂ䝁䅣䅡杁䕁䅉杣療䝁䅅䅚楂䝁䅅杢歂䍁䅁兙畂䝁䅑䅉坂䝁䅫䅚求䝁䄸䅉穂䝁䅕睚瑂䝁䅕杢あ䡁䅍杌杁䙁䅑䅡求䍁䅁村祂䝁䄸兙歂䝁䅉兙畂䝁䅑䅉穂䝁䅕睚瑂䝁䅕杢あ䍁䅁督求䝁䅷䅢穂䍁䅁杙祂䝁䄸兙歂䝁䅉兙畂䝁䅑䅉桂䝁䅍睙求䡁䅍督杁䡁䅍睢獂䡁䅕䅤灂䝁䄸杢穂䍁䅁兙畂䝁䅑䅉祂䝁䅕䅢桂䡁䅑党歂䍁䅁督求䡁䅉杤灂䝁䅍党穂䍁䅷䅉灂䝁䄴睙獂䡁䅕䅚灂䝁䄴睚杁䝁䅍睔呂䍁䅁督療䝁䅙䅤㍂䝁䅅杣求䍁䄰杙桂䡁䅍党歂䍁䅁杙祂䝁䄸兙歂䝁䅉兙畂䝁䅑䅉桂䝁䅍睙求䡁䅍督杁䡁䅍睢獂䡁䅕䅤灂䝁䄸杢穂䍁䅁䅤療䍁䅁杙祂䝁䄸兙歂䝁䅉兙畂䝁䅑䅉療䡁䅁党祂䝁䅅䅤療䡁䅉督㝁䍁䅁兙畂䝁䅑䅉橂䕁䄸睕杁䝁䅍党畂䡁䅑杣桂䝁䅷䅉橂䝁䅷睢ㅂ䝁䅑䅉穂䝁䅕杣㉂䝁䅫睙求䡁䅍䅌杁䝁䅅䅉穂䡁䅕杙穂䝁䅍杣灂䡁䅁䅤灂䝁䄸杢杁䡁䅍党祂䡁䅙兡橂䝁䅕䅉浂䝁䄸杣杁䝁䅍睔呂䍁䅁睙ㅂ䡁䅍䅤療䝁䄰党祂䡁䅍杌杁䙁䅑䅡求䍁䅁杖灂䝁䅑党療䍁䅁督求䝁䅣兢求䝁䄴䅤杁䡁䅍党獂䝁䅷督杁䡁䅙兡歂䝁䅕睢杁䡁䅁杣療䝁䅍党穂䡁䅍兡畂䝁䅣䅌杁䡁䅁杣療䝁䅑兤橂䡁䅑兡療䝁䄴䅌杁䝁䅅杢歂䍁䅁䅣獂䝁䅅入療䡁䅕䅤杁䡁䅍睢獂䡁䅕䅤灂䝁䄸杢穂䍁䅁兙畂䝁䅑䅉穂䝁䅕杣㉂䝁䅫睙求䡁䅍䅉あ䝁䄸䅉橂䝁䅅杙獂䝁䅕䅉療䡁䅁党祂䝁䅅䅤療䡁䅉督獁䍁䅁兙畂䝁䅑䅉穂䝁䅅䅤求䝁䅷䅢灂䡁䅑党杁䝁䅅杢歂䍁䅁䅤求䝁䅷睙療䍁䅁䅕桂䡁䅫兌啂䙁䅙䅉穂䝁䅕杣㉂䝁䅫睙求䍁䅁䅣祂䝁䄸杤灂䝁䅑党祂䡁䅍䅌杁䝁䅅督杁䡁䅣党獂䝁䅷䅉桂䡁䅍䅉あ䝁䄸䅉楂䡁䅉睢桂䝁䅑睙桂䡁䅍䅤杁䝁䅅杢歂䍁䅁兢求䝁䅑兡桂䍁䅷䅉灂䝁䄴睙獂䡁䅕䅚灂䝁䄴睚杁䡁䅍䅤祂䝁䅕兙瑂䝁䅫杢湂䍁䅁兢求䝁䅑兡桂䍁䅁睙療䝁䄰䅣桂䝁䄴兡求䡁䅍杌杁䕁䅫䅤穂䍁䅁杤灂䝁䅑党療䍁䅁䅣祂䝁䄸睙求䡁䅍督灂䝁䄴睚杁䝁䅅䅣睂䝁䅷兡桂䝁䄴睙求䍁䅁督療䝁䅷兤あ䝁䅫睢畂䡁䅍䅉灂䝁䄴睙獂䡁䅕䅚求䍁䅁杢求䡁䅑睤療䡁䅉睡杁䝁䄰兙畂䝁䅅睚求䝁䄰党畂䡁䅑䅉桂䝁䄴䅚杁䝁䅅䅣睂䝁䅷兡橂䝁䅅䅤灂䝁䄸杢杁䡁䅍睢浂䡁䅑睤桂䡁䅉党獁䍁䅁兙畂䝁䅑䅉潂䝁䅅杣歂䡁䅣兙祂䝁䅕䅉睂䡁䅉睢歂䡁䅕睙あ䡁䅍䅌杁䡁䅍兤橂䝁䅧䅉桂䡁䅍䅉求䝁䄴睙療䝁䅑党祂䡁䅍䅌杁䡁䅙兡歂䝁䅕睢杁䡁䅍党祂䡁䅙党祂䡁䅍䅌杁䝁䅧兡湂䝁䅧兌歂䝁䅕杢穂䝁䅫䅤㕂䍁䅁督あ䡁䅉党桂䝁䄰䅉睂䡁䅉睢橂䝁䅕督穂䝁䅫杢湂䍁䅁督㕂䡁䅍䅤求䝁䄰督獁䍁䅁兙畂䝁䅑䅉求䝁䅑睚求䍁䅁䅣祂䝁䄸睙求䡁䅍督療䡁䅉督畁䍁䅁䅖潂䝁䅫督杁䡁䅍党湂䝁䄰党畂䡁䅑䅉桂䝁䅷督療䍁䅁䅣祂䝁䄸杤灂䝁䅑党穂䍁䅁杖偂䙁䅍睍㉁䑁䅁䅉呂䝁䅅兙呂䍁䅁䅣獂䝁䅅䅤浂䝁䄸杣瑂䍁䅁䅤潂䝁䅅䅤杁䡁䅁杣療䡁䅙兡歂䝁䅕督杁䝁䅉睢あ䝁䅧䅉穂䡁䅑杣求䝁䅅兢灂䝁䄴睚杁䝁䅅杢歂䍁䅁睙潂䝁䅅杢畂䝁䅕䅢杁䝁䄸杣灂䝁䅣兡畂䝁䅅䅤灂䝁䄸杢杁䝁䅅杢歂䍁䅁䅚灂䡁䅍䅤祂䝁䅫杙ㅂ䡁䅑兡療䝁䄴䅉穂䝁䅕杣㉂䝁䅫睙求䡁䅍睏杁䝁䅅杢歂䍁䅁督療䝁䅙䅤㍂䝁䅅杣求䍁䄰兙穂䍁䄰兙瑁䡁䅍党祂䡁䅙兡橂䝁䅕䅉潁䙁䅍兙桂䙁䅍克杁䡁䅍睢獂䡁䅕䅤灂䝁䄸杢穂䍁䅷䅉㍂䝁䅧兡橂䝁䅧䅉求䝁䄴兙楂䝁䅷党穂䍁䅁䅤潂䝁䅕䅉睂䝁䅅睙牂䝁䅅睚灂䝁䄴睚杁䝁䅅杢歂䍁䅁䅚求䝁䅷兡㉂䝁䅕杣㕂䍁䅁睢浂䍁䅁督あ䡁䅉党桂䝁䄰兡畂䝁䅣䅉穂䝁䅕杣㉂䝁䅫睙求䡁䅍䅌杁䝁䅫杢橂䝁䅷兤歂䝁䅫杢湂䍁䅁䅢灂䡁䅙党杁䡁䅍䅤祂䝁䅕兙瑂䝁䅫杢湂䍁䅷䅉坂䕁䄸䅒獁䍁䅁睙桂䡁䅑睙潂䍁䄰兤睂䍁䅁䅖坂䍁䅷䅉穂䡁䅑兙祂䡁䅑兌療䡁䅙党祂䍁䅁䅖坂䍁䅷䅉畂䝁䅕䅤㍂䝁䄸杣牂䍁䄰䅒坂䙁䅉䅉桂䝁䄴䅚杁䝁䅍䅢療䡁䅕䅚瑁䕁䅑杖卂䍁䅁督求䡁䅉杤灂䝁䅍党穂䍁䅁䅤潂䡁䅉睢ㅂ䝁䅣䅡杁䕁䅧䅖啂䙁䅁䅉穂䡁䅑杣求䝁䅅兢灂䝁䄴睚杁䡁䅑睢杁䡁䅙兙祂䝁䅫睢ㅂ䡁䅍䅉歂䝁䅕杤灂䝁䅍党杁䝁䅅䅢療䝁䄴睚杁䡁䅣兡あ䝁䅧䅉歂䡁䅫杢桂䝁䄰兡橂䍁䅁兙畂䝁䅑䅉睂䝁䅕杣穂䝁䄸杢桂䝁䅷䅉桂䝁䅑䅉灂䝁䄴督求䡁䅉䅤灂䝁䄸杢畁䍁䅁䅖潂䝁䅕䅉橂䝁䄸兢睂䝁䅅杢㕂䍁䅁兙獂䡁䅍睢杁䡁䅁杣療䡁䅙兡歂䝁䅕督杁䡁䅑党橂䝁䅧杢灂䝁䅍兙獂䍁䅁督ㅂ䡁䅁䅣療䡁䅉䅤杁䝁䅅杢歂䍁䅁䅣祂䝁䄸杚求䡁䅍督灂䝁䄸杢桂䝁䅷䅉穂䝁䅕杣㉂䝁䅫睙求䡁䅍䅌杁䡁䅍兤橂䝁䅧䅉桂䡁䅍䅉瑂䝁䅅兡畂䡁䅑党畂䝁䅅杢橂䝁䅕䅉桂䝁䄴䅚杁䡁䅍兤睂䡁䅁睢祂䡁䅑䅌杁䝁䅍睢畂䡁䅍兤獂䡁䅑兡畂䝁䅣䅌杁䝁䅫兢睂䝁䅷党瑂䝁䅕杢あ䝁䅅䅤灂䝁䄸杢獁䍁䅁兡畂䡁䅑党湂䡁䅉兙あ䝁䅫睢畂䍁䅁督求䡁䅉杤灂䝁䅍党穂䍁䅷䅉睂䡁䅉睢湂䡁䅉兙瑂䍁䅁兢桂䝁䄴兙湂䝁䅕兢求䝁䄴䅤獁䍁䅁䅤求䝁䅍䅡畂䝁䅫睙桂䝁䅷䅉歂䝁䅕督灂䝁䅣杢杁䝁䅅杢歂䍁䅁䅣獂䝁䅅杢畂䝁䅫杢湂䍁䅷䅉楂䡁䅕兡獂䝁䅑兡畂䝁䅣䅉桂䝁䄴䅚杁䡁䅍兡あ䝁䅕䅉睂䡁䅉党睂䝁䅅杣桂䡁䅑兡療䝁䄴䅌杁䝁䅫杢あ䝁䅕睚祂䝁䅅䅤灂䝁䄸杢杁䝁䅅杢歂䍁䅁党硂䡁䅕兡睂䝁䄰党畂䡁䅑䅉灂䝁䄴督あ䝁䅅䅢獂䝁䅅䅤灂䝁䄸杢獁䍁䅁党畂䝁䅑兌あ䝁䄸兌求䝁䄴䅚杁䡁䅍入穂䡁䅑党瑂䍁䅁䅤求䡁䅍䅤灂䝁䄴睚獁䍁䅁兙畂䝁䅑䅉あ䡁䅉兙灂䝁䄴兡畂䝁䅣䅌杁䝁䅅督杁䡁䅣党獂䝁䅷䅉桂䡁䅍䅉呂䝁䅅兙呂䍁䄰杣求䝁䅷兙あ䝁䅕䅚杁䡁䅍兤睂䡁䅁睢祂䡁䅑䅉桂䝁䄴䅚杁䝁䅑党睂䝁䅷睢㕂䝁䄰党畂䡁䅑杌杁䕁䅫䅤杁䡁䅍党獂䝁䅷督杁䝁䅫䅤穂䍁䅁䅣祂䝁䄸䅚ㅂ䝁䅍䅤穂䍁䅁䅤潂䡁䅉睢ㅂ䝁䅣䅡杁䝁䅫䅤穂䍁䅁䅚灂䡁䅉党橂䡁䅑䅉穂䝁䅅䅢求䡁䅍䅉浂䝁䄸杣橂䝁䅕䅌杁䝁䅅督杁䡁䅣党獂䝁䅷䅉桂䡁䅍䅉あ䝁䅧杣療䡁䅕睚潂䍁䅁兡畂䝁䅑党睂䝁䅕杢歂䝁䅕杢あ䍁䅁杣求䡁䅍党獂䝁䅷党祂䡁䅍䅉桂䝁䄴䅚杁䡁䅍入穂䡁䅑党瑂䡁䅍䅉灂䝁䄴䅤求䝁䅣杣桂䡁䅑睢祂䡁䅍杌杁䙁䅑䅡求䍁䅁睙療䝁䄰䅣桂䝁䄴入杁䡁䅣兙穂䍁䅁兡畂䝁䅍睢祂䡁䅁睢祂䝁䅅䅤求䝁䅑䅉灂䝁䄴䅉硁䑁䅫䅏㑁䍁䅁兙畂䝁䅑䅉灂䡁䅍䅉潂䝁䅕兙歂䡁䅅兤桂䡁䅉䅤求䡁䅉党歂䍁䅁兡畂䍁䅁睕桂䝁䄴䅉䭂䝁䄸督求䍁䅷䅉䑂䝁䅅䅢灂䝁䅙睢祂䝁䄴兡桂䍁䄴䅁塁杈䅁䅭䅕䕁䅧兙祂䝁䄰睢畂䡁䅫䅉䍂䝁䅫睢穂䝁䅍兡求䝁䄴睙求䡁䅍䅉䥂䝁䄸䅢歂䝁䅫杢湂䡁䅍䅌杁䕁䅫杢橂䍁䄴䅌杁䝁䅅䅉橂䝁䄸兢瑂䝁䅕杣橂䝁䅫兙獂䍁䄰督あ䝁䅅睚求䍁䅁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兡求䡁䅍䅉浂䝁䄸杣杁䡁䅁兙あ䝁䅫党畂䡁䅑督杁䡁䅣兡あ䝁䅧䅉祂䝁䅅杣求䍁䅁兙畂䝁䅑䅉療䡁䅑䅡求䡁䅉䅉畂䝁䅕兤祂䝁䄸䅢療䝁䅣兡橂䝁䅅䅢杁䝁䅑兡穂䝁䅕兙穂䝁䅕督杁䝁䅫杢杁䡁䅑䅡求䍁䅁兖畂䝁䅫䅤求䝁䅑䅉呂䡁䅑兙あ䝁䅕督畁䍁䅁䅖潂䝁䅕䅉橂䝁䄸兢睂䝁䅅杢㕂䍁䅁睢浂䝁䅙党祂䡁䅍䅉塂䕁䅅睓䩂䙁䅧䅉潁䡁䅁兡あ䝁䄸䅢灂䡁䅍兙畂䡁䅑克獁䍁䅁兙杁䝁䄰睢獂䝁䅕睙ㅂ䝁䅷党杁䡁䅣兡あ䝁䅧䅉桂䍁䅁杢療䡁䅙党獂䍁䅁兢求䝁䅍䅡桂䝁䄴兡穂䝁䄰䅉療䝁䅙䅉桂䝁䅍䅤灂䝁䄸杢杁䝁䅙睢祂䍁䅁䅤潂䝁䅕䅉あ䡁䅉党桂䡁䅑兢求䝁䄴䅤杁䝁䄸杚杁䝁䅕䅥橂䝁䅕督穂䝁䅫杤求䍁䅁䅚桂䡁䅫䅤灂䝁䄰党杁䡁䅍䅢求䝁䅕䅣灂䝁䄴党穂䡁䅍䅉灂䝁䄴䅉桂䝁䅑兤獂䡁䅑䅉睂䝁䅅䅤灂䝁䅕杢あ䡁䅍䅉㍂䝁䅫䅤潂䍁䅁杢桂䡁䅉睙療䝁䅷党睂䡁䅍入畁䍁䅁兓あ䍁䅁兙獂䡁䅍睢杁䝁䄸杚浂䝁䅕杣穂䍁䅁䅓䍂䙁䅍兌硁䑁䅁杍獁䍁䅁兙杁䝁䄰党獂䝁䅅杢灂䝁䄴兌橂䝁䄸杢橂䝁䅕杢あ䡁䅉兙あ䝁䅫杢湂䍁䅁䅡療䡁䅉兢療䝁䄴党杁䡁䅉党橂䝁䅕䅣あ䝁䄸杣杁䑁䅅䅉浂䝁䄸杣杁䕁䄰睑䥂䍁䅁杢求䡁䅕杣療䝁䄴督畁䍁䅁䅖潂䝁䅕䅉橂䝁䄸兢睂䝁䅅杢㕂䍁䅁睤桂䡁䅍䅉浂䝁䄸杣瑂䝁䅕杣獂䡁䅫䅉牂䝁䄴睢㍂䝁䄴䅉桂䡁䅍䅉䥂䝁䅅杣瑂䝁䄸杢㕂䍁䅁村灂䝁䄸督橂䝁䅫党畂䝁䅍党穂䍁䅁兓䩂䍁䅷䅉䩂䝁䄴睙畁䍁䅁兙畂䝁䅑䅉橂䝁䅧兙畂䝁䅣党歂䍁䅁兡あ䡁䅍䅉畂䝁䅅兢求䍁䅁䅤療䍁䅁䅓桂䡁䅉兢療䝁䄴入杁䕁䅉兡療䡁䅍睙灂䝁䅕杢橂䝁䅕督杁䕁䅧睢獂䝁䅑兡畂䝁䅣督獁䍁䅁兓畂䝁䅍杌杁䝁䅫杢杁䕁䅙党楂䡁䅉兤桂䡁䅉入杁䑁䅉䅍祁䑁䅁杌杁䕁䅧兙祂䝁䄰睢畂䡁䅫䅉䍂䝁䅫睢穂䝁䅍兡求䝁䄴睙求䡁䅍䅉䥂䝁䄸䅢歂䝁䅫杢湂䡁䅍䅌杁䕁䅫杢橂䍁䄴䅉㍂䝁䅅督杁䝁䅫杢橂䝁䄸杣睂䝁䄸杣桂䡁䅑党歂䍁䅁兡畂䍁䅁杍睁䑁䅅睎杁䝁䅅杢歂䍁䅁兡穂䍁䅁䅡求䝁䅅䅚硂䡁䅕兙祂䡁䅑党祂䝁䅕䅚杁䝁䅫杢杁䙁䅁䅢㕂䝁䄰睢ㅂ䡁䅑䅡杁䕁䄰党求䡁䅑兡畂䝁䅣䅌杁䙁䅁党畂䝁䄴督㕂䝁䅷杤桂䝁䄴兡桂䍁䄴䅁婄元䅁䅍䄸䕁䅧兙穂䝁䅉杣療䍁䅷䅉䩂䝁䄴睙畁䍁䅷䅉あ䝁䄸睚求䡁䅑䅡求䡁䅉䅉㍂䝁䅫䅤潂䍁䅁兡あ䡁䅍䅉穂䡁䅕杙穂䝁䅫䅚灂䝁䅅杣灂䝁䅕督獁䍁䅁睢睂䝁䅕杣桂䡁䅑党穂䍁䅁兙穂䍁䅁兙杁䡁䅑睢㕂䍁䅁兙畂䝁䅑䅉湂䝁䅅兢求䍁䅁睙療䝁䄰䅣桂䝁䄴入杁䝁䅫杢杁䡁䅑䅡求䍁䅁兖畂䝁䅫䅤求䝁䅑䅉呂䡁䅑兙あ䝁䅕督獁䍁䅁兒ㅂ䡁䅉睢睂䝁䅕䅌杁䕁䅍兙畂䝁䅅䅚桂䍁䅷䅉乂䝁䅕䅥灂䝁䅍睢獁䍁䅁䅔桂䡁䅑兡畂䍁䅁兑瑂䝁䅕杣灂䝁䅍兙獁䍁䅁兑ㅂ䡁䅍䅤祂䝁䅅䅢灂䝁䅅䅌杁䕁䅍䅡灂䝁䄴兙獁䍁䅁兙畂䝁䅑䅉䥂䝁䄸杢湂䍁䅁睓療䝁䄴睚畁䍁䅁䅖潂䝁䅕䅉橂䝁䄸兢睂䝁䅅杢㕂䍁䅁睢睂䝁䅕杣桂䡁䅑党穂䍁䅁䅤潂䡁䅉睢ㅂ䝁䅣䅡杁䕁䅍睢畂䡁䅍兤瑂䝁䅕杣杁䙁䅁杣療䝁䅑兤橂䡁䅑督㝁䍁䅁睖灂䡁䅯兙祂䝁䅑督杁䝁䄸杚杁䡁䅑䅡求䍁䅁睑療䝁䅅督あ䍁䅁兙畂䝁䅑䅉䕂䝁䅫睚灂䡁䅑兙獂䍁䅁睒桂䝁䄰兡畂䝁䅣睏杁䕁䅕杢あ䝁䅕杣あ䝁䅅兡畂䝁䄰党畂䡁䅑睏杁䝁䅅杢歂䍁䅁睑療䡁䅉䅣療䡁䅉兙あ䝁䅕䅉桂䝁䄴䅚杁䕁䄸䅤潂䝁䅕杣杁䡁䅍党湂䝁䄰党畂䡁䅑督畁䍁䅁䅖潂䝁䅕䅉䑂䝁䄸杢穂䡁䅕兢求䡁䅉䅉兂䡁䅉睢歂䡁䅕睙あ䡁䅍䅉穂䝁䅕睚瑂䝁䅕杢あ䍁䅁党畂䝁䅣兙湂䝁䅕督杁䝁䅫杢杁䡁䅑䅡求䍁䅁督療䡁䅕杣橂䝁䅫杢湂䍁䅷䅉瑂䝁䅅杣牂䝁䅕䅤灂䝁䄴睚獁䍁䅁兙畂䝁䅑䅉穂䝁䅅䅢求䍁䅁睢浂䍁䅁䅤療䡁䅫䅉桂䝁䄴䅚杁䝁䅣兙瑂䝁䅕䅉睂䡁䅉睢歂䡁䅕睙あ䡁䅍杌杁䙁䅑䅡灂䡁䅍䅉穂䝁䅕睚瑂䝁䅕杢あ䍁䅁兙獂䡁䅍睢杁䡁䅁杣療䝁䄰睢あ䝁䅕督杁䝁䅫䅤穂䍁䅁杙祂䝁䅅杢歂䡁䅍䅉あ䝁䅧杣療䡁䅕睚潂䍁䅁䅤潂䝁䅕䅉療䡁䅕䅤瑁䝁䅷兡橂䝁䅕杢穂䝁䅫杢湂䍁䅁睢浂䍁䅁䅤祂䝁䅅䅚求䝁䄰兙祂䝁䅳督獁䍁䅁睙潂䝁䅅杣桂䝁䅍䅤求䡁䅉督獁䍁䅁兙畂䝁䅑䅉療䡁䅑䅡求䡁䅉䅉楂䡁䅉兙畂䝁䅑䅉桂䝁䄴䅚杁䝁䅫杢あ䝁䅕䅢獂䝁䅕睙あ䡁䅕兙獂䍁䅁䅣祂䝁䄸䅣求䡁䅉䅤㕂䍁䅁杣灂䝁䅣䅡あ䡁䅍䅉あ䝁䄸䅉あ䝁䅧兡祂䝁䅑䅉睂䝁䅅杣あ䝁䅫党穂䍁䅁䅤潂䡁䅉睢ㅂ䝁䅣䅡杁䡁䅑䅡求䍁䅁督桂䝁䅷党杁䝁䄸杚杁䝁䅉杣桂䝁䄴䅚求䝁䅑䅉橂䝁䄸杢穂䡁䅕兢求䡁䅉䅉睂䡁䅉睢歂䡁䅕睙あ䡁䅍䅌杁䡁䅍兤橂䝁䅧䅉桂䡁䅍䅉あ䝁䄸入穂䍁䅁兙畂䝁䅑䅉桂䡁䅁䅣桂䡁䅉党獂䍁䄴䅉䩂䡁䅑督杁䡁䅑睢㕂䡁䅍䅉桂䝁䄴䅚杁䝁䅣兙瑂䝁䅕督杁䝁䅫杢橂䝁䅷兤歂䝁䅕䅉桂䝁䅍䅤灂䝁䄸杢杁䝁䅙兡湂䡁䅕杣求䡁䅍䅌杁䝁䅅杣あ䡁䅍䅉桂䝁䄴䅚杁䝁䅍杣桂䝁䅙䅤穂䍁䅁兙畂䝁䅑䅉橂䡁䅉党桂䡁䅑兡㉂䝁䅕䅉睂䝁䅷兙㕂䍁䅁䅣祂䝁䄸䅚ㅂ䝁䅍䅤穂䍁䅷䅉歂䝁䄸䅢獂䡁䅍䅌杁䡁䅁䅢桂䡁䅫䅉穂䝁䅕䅤穂䍁䅷䅉睂䡁䅉党穂䝁䅍䅡療䝁䄸䅢杁䡁䅑睢㕂䡁䅍䅌杁䡁䅁䅢ㅂ䡁䅍䅡杁䡁䅁杣療䝁䅑兤橂䡁䅑督獁䍁䅁督睂䝁䄸杣あ䡁䅍䅉桂䝁䅍䅤灂䝁䄸杢杁䝁䅉䅢桂䡁䅍䅤求䡁䅉督杁䝁䅅杢歂䍁䅁兙橂䝁䅍党穂䡁䅍睢祂䝁䅫党穂䍁䅷䅉㉂䝁䅕䅡灂䝁䅍䅢求䡁䅍䅉桂䝁䄴䅚杁䡁䅑睢㕂䍁䄰杣求䝁䅷兙あ䝁䅕䅚杁䡁䅍䅣求䝁䅍兡桂䝁䅷䅤㕂䍁䅁䅣祂䝁䄸䅚ㅂ䝁䅍䅤穂䍁䅷䅉湂䝁䅅兢求䡁䅍䅌杁䝁䅅杢歂䍁䅁睢あ䝁䅧党祂䍁䅁睙療䝁䄴督ㅂ䝁䄰党祂䍁䅁䅣祂䝁䄸䅚ㅂ䝁䅍䅤穂䑁䅳䅉桂䝁䄴䅚杁䝁䅷兡橂䝁䅕杢穂䝁䅕䅚杁䡁䅁杣療䝁䅑兤橂䡁䅑督獁䍁䅁督ㅂ䝁䅍䅡杁䝁䅅督杁䝁䅅䅣睂䝁䅅杣求䝁䅷䅌杁䡁䅁兤楂䝁䅷兡穂䝁䅧兡畂䝁䅣䅉睂䡁䅉睢歂䡁䅕睙あ䡁䅍䅌杁䝁䅧睢瑂䝁䅕䅉湂䝁䄸睢歂䡁䅍䅉桂䝁䄴䅚杁䝁䅕䅢求䝁䅍䅤祂䝁䄸杢灂䝁䅍督獁䍁䅁兙畂䝁䅑䅉あ䝁䄸入杁䡁䅁杣療䝁䅑兤橂䡁䅑督畁䍁䅁䅖潂䝁䅕䅉塂䝁䅫来桂䡁䅉䅚穂䍁䅁睢浂䍁䅁䅤潂䝁䅕䅉䑂䝁䄸兙穂䡁䅑䅉桂䝁䄴䅚杁䕁䅑兡湂䝁䅫䅤桂䝁䅷䅉䡂䝁䅅兢灂䝁䄴睚杁䡁䅍党湂䝁䄰党畂䡁䅑䅉求䝁䄴睚桂䝁䅣党穂䍁䅁兡畂䍁䅁䅤潂䝁䅕䅉睂䡁䅉睢瑂䝁䄸䅤灂䝁䄸杢杁䝁䄸杚杁䝁䅫䅤穂䍁䅁杙祂䝁䅅杢歂䡁䅍䅉あ䝁䅧杣療䡁䅕睚潂䍁䅁䅤潂䝁䅕䅉歂䝁䅕杤求䝁䅷睢睂䝁䄰党畂䡁䅑䅉療䝁䅙䅉あ䡁䅉兙歂䝁䅫杢湂䍁䅁睙桂䡁䅉䅚穂䍁䅷䅉祂䝁䄸䅢求䍁䄰䅣獂䝁䅅入灂䝁䄴睚獁䍁䅁兙畂䝁䅑䅉歂䝁䅫睚灂䡁䅑兙獂䍁䅁睚桂䝁䄰党杁䝁䅕䅥睂䝁䅕杣灂䝁䅕杢橂䝁䅕督杁䝁䅉兙穂䝁䅕䅚杁䝁䄸杢杁䕁䅧兙穂䝁䅉杣療䍁䅁兙畂䝁䅑䅉塂䝁䅫来桂䡁䅉䅚穂䍁䅁睢浂䍁䅁䅤潂䝁䅕䅉䑂䝁䄸兙穂䡁䅑䅉湂䝁䅅兢求䡁䅍杌杁䙁䅑䅡求䍁䅁兒畂䡁䅑党祂䡁䅑兙灂䝁䄴兢求䝁䄴䅤杁䡁䅍党湂䝁䄰党畂䡁䅑䅉求䝁䄴睚桂䝁䅣党穂䍁䅁兡畂䍁䅁䅤潂䝁䅕䅉歂䝁䅕杤求䝁䅷睢睂䝁䄰党畂䡁䅑䅌杁䡁䅁杣療䝁䅑兤橂䡁䅑兡療䝁䄴䅌杁䝁䅅杢歂䍁䅁督桂䝁䅷党杁䝁䄸杚杁䝁䅕杢あ䝁䅕杣あ䝁䅅兡畂䝁䄰党畂䡁䅑䅉橂䝁䄸杢あ䝁䅕杢あ䍁䅷䅉灂䝁䄴睙獂䡁䅕䅚灂䝁䄴睚杁䝁䅙兡獂䝁䄰䅌杁䡁䅑党獂䝁䅕杤灂䡁䅍兡療䝁䄴䅌杁䝁䅍䅡灂䝁䅷䅚祂䝁䅕杢婁䡉䅍䅉睂䡁䅉睢湂䡁䅉兙瑂䝁䄰兡畂䝁䅣䅌杁䝁䅑兡湂䝁䅫䅤桂䝁䅷䅉橂䝁䄸杢あ䝁䅕杢あ䍁䅷䅉桂䝁䄴䅚杁䝁䅷兡㉂䝁䅕䅉求䝁䄴䅤求䡁䅉䅤桂䝁䅫杢瑂䝁䅕杢あ䍁䄴䅉啂䝁䅧党杁䝁䅍睢瑂䡁䅁兙畂䡁䅫䅉穂䝁䅕䅢獂䡁䅍䅉灂䡁䅑督杁䡁䅁杣療䝁䅑兤橂䡁䅑督杁䡁䅑睢杁䡁䅉党あ䝁䅅兡獂䝁䅕杣穂䍁䅷䅉歂䝁䅫督あ䡁䅉兡楂䡁䅕䅤療䡁䅉督獁䍁䅁睤潂䝁䄸䅢求䡁䅍兙獂䝁䅕杣穂䍁䅷䅉歂䝁䅫督橂䝁䄸兤畂䡁䅑䅉穂䡁䅑睢祂䝁䅕督獁䍁䅁督睂䝁䅕睙灂䝁䅅䅢あ䡁䅫䅉潂䝁䄸杙楂䡁䅫䅉穂䡁䅑睢祂䝁䅕督獁䍁䅁䅚祂䡁䅕睚杁䡁䅍䅤療䡁䅉党穂䍁䅷䅉瑂䝁䅅兡獂䍁䅁睢祂䝁䅑党祂䍁䅁䅡療䡁䅕督求䡁䅍䅌杁䝁䅍兙あ䝁䅅䅢療䝁䅣䅉穂䡁䅑睢祂䝁䅕督獁䍁䅁䅚求䡁䅁兙祂䡁䅑兢求䝁䄴䅤杁䡁䅍䅤療䡁䅉党穂䍁䅷䅉桂䝁䄴䅚杁䝁䄸䅤潂䝁䅕杣杁䡁䅑杣桂䝁䅑兡あ䝁䅫睢畂䝁䅅䅢杁䡁䅉党あ䝁䅅兡獂䝁䅕杣穂䍁䅷䅉桂䡁䅍䅉㍂䝁䅕䅢獂䍁䅁兙穂䍁䅁党瑁䝁䅍睢瑂䝁䄰党祂䝁䅍党杁䡁䅉党あ䝁䅅兡獂䝁䅕杣穂䑁䅳䅉桂䝁䄴䅚杁䝁䅑兡祂䝁䅕睙あ䝁䅷入杁䡁䅑睢杁䝁䅍兤穂䡁䅑睢瑂䝁䅕杣穂䍁䅁䅤潂䡁䅉睢ㅂ䝁䅣䅡杁䝁䅫䅤穂䍁䅁党瑁䝁䅍睢瑂䝁䄰党祂䝁䅍党杁䡁䅣党楂䡁䅍兡あ䝁䅕督杁䡁䅕杢歂䝁䅕杣杁䡁䅑䅡求䍁䅁兔䉂䕁䅣兓䑂䑁䅯䅉啂䕁䅧兒杁䕁䅣兑啂䕁䅧兒卂䕁䅫杔䡂䍁䅷䅉䥂䝁䅅督楂䡁䅉睢杁䕁䅣兙瑂䝁䅫杢湂䍁䅷䅉兂䕁䅷兑婂䍁䄰䅒偂䕁䅧䅌杁䕁䄴兒卂䕁䅙䅌杁䙁䅑杕䉂䕁䄴睕䝂䕁䄸杕乂䕁䅕杕呂䍁䅷䅉䕂䙁䅕杔䡂䕁䅕睔佂䙁䅍䅉流䍁䅁䅒卂䕁䅅睒偂䕁䄴睕獁䍁䅁䅕䙂䙁䅁䅕䉂䍁䅁䅕䩂䕁䅣䅌杁䝁䅅杢歂䍁䅁睢あ䝁䅧党祂䍁䅁杙祂䝁䅅杢歂䍁䅁杢桂䝁䄰党穂䍁䄴䅉䥂䝁䅅督楂䡁䅉睢獁䍁䅁兓畂䝁䅍杌杁䡁䅣兙穂䍁䅁杚療䡁䅕杢歂䝁䅕䅚杁䝁䅫杢杁䑁䅅兏祁䑁䅍䅉桂䝁䄴䅚杁䝁䅫督杁䝁䅧党桂䝁䅑兣ㅂ䝁䅅杣あ䝁䅕杣求䝁䅑䅉灂䝁䄴䅉兂䝁䅅睤あ䡁䅕睙牂䝁䅕䅤獁䍁䅁杕潂䝁䄸䅚求䍁䅁兓穂䝁䅷兙畂䝁䅑杌䅁䝁搰䅁㉁睄䅁䅓桂䡁䅍䅡灂䕁䅍睢祂䡁䅁䅌杁䕁䅫杢橂䍁䄴䅉求䝁䄴睚桂䝁䅣党穂䍁䅁兡畂䍁䅁䅤潂䝁䅕䅉睂䡁䅉睢㉂䝁䅫督灂䝁䄸杢杁䝁䄸杚杁䝁䄰兤獂䡁䅑兡瑁䝁䅍䅢療䡁䅕䅚杁䝁䅫杢浂䡁䅉兙穂䡁䅑杣ㅂ䝁䅍䅤ㅂ䡁䅉党杁䝁䅅兤あ䝁䄸兢桂䡁䅑兡療䝁䄴䅉穂䝁䄸䅢ㅂ䡁䅑兡療䝁䄴督杁䡁䅣睢祂䝁䅷䅚㍂䝁䅫䅚求䍁䄴䅉啂䝁䅧党杁䝁䅍睢瑂䡁䅁兙畂䡁䅫䅉療䝁䅙杚求䡁䅉督杁䝁䅫杢浂䡁䅉兙穂䡁䅑杣ㅂ䝁䅍䅤ㅂ䡁䅉党杁䡁䅁杣療䡁䅙兡穂䝁䅫睢畂䝁䅫杢湂䍁䅁䅣祂䝁䄸䅚ㅂ䝁䅍䅤穂䍁䅷䅉灂䝁䄴睙獂䡁䅕䅚灂䝁䄴睚杁䙁䅑党祂䡁䅉兙浂䝁䄸杣瑂䍁䅷䅉あ䝁䅧兙あ䍁䅁党畂䝁䅅杙獂䝁䅕督杁䕁䅫䅖杁䝁䄸䅣求䡁䅉兙あ䝁䅫睢畂䡁䅍䅉あ䝁䅕兙瑂䡁䅍䅉あ䝁䄸䅉桂䡁䅁䅣獂䡁䅫䅉桂䝁䄴䅉䩂䝁䄴杚祂䝁䅅督あ䡁䅉兤橂䡁䅑兤祂䝁䅕兌桂䡁䅍兌䑂䝁䄸䅚求䍁䅁兙睂䡁䅁杣療䝁䅅睙潂䍁䅷䅉㍂䝁䅧党祂䝁䅕䅉睂䡁䅉睢橂䝁䅕督穂䝁䅕督杁䝁䅅杢歂䍁䅁睙療䝁䄴杚灂䝁䅣兤祂䝁䅅䅤灂䝁䄸杢杁䡁䅉党硂䡁䅕兡祂䝁䅕䅚杁䡁䅑睢杁䡁䅍兤睂䡁䅁睢祂䡁䅑䅉桂䡁䅁䅣獂䝁䅫睙桂䡁䅑兡療䝁䄴督杁䝁䅅杣求䍁䅁睙療䝁䅑兡浂䝁䅫党歂䍁䅁兙畂䝁䅑䅉桂䡁䅕䅤療䝁䄰兙あ䝁䅕䅚杁䝁䅫杢穂䡁䅑党桂䝁䅑䅉療䝁䅙䅉楂䝁䅕兡畂䝁䅣䅉瑂䝁䅅杢ㅂ䝁䅅䅢杁䝁䅅杢歂䍁䅁䅤灂䝁䅍睡求䡁䅑兌楂䝁䅅督求䝁䅑睏杁䙁䅁兙橂䝁䅳党祂䍁䅷䅉あ䝁䅧兙あ䍁䅁䅣祂䝁䄸杤灂䝁䅑党穂䍁䅁兙杁䝁䅍睢畂䡁䅍兡穂䡁䅑党畂䡁䅑䅉㍂䝁䅅入杁䡁䅑睢杁䝁䅑党浂䝁䅫杢求䍁䅁䅤潂䝁䅕䅉睂䡁䅉睢橂䝁䅕督穂䍁䅁睢浂䍁䅁䅤祂䝁䅅杢穂䝁䅙睢祂䝁䄰兡畂䝁䅣䅉あ䝁䅧党杁䡁䅉兙㍂䍁䅁督療䡁䅕杣橂䝁䅕䅉灂䝁䄴䅣ㅂ䡁䅑督杁䝁䅫杢あ䝁䄸䅉桂䍁䅁䅣祂䝁䄸䅚ㅂ䝁䅍䅤灂䝁䄸杢杁䡁䅣睢祂䡁䅑䅡㕂䍁䅁兙祂䡁䅑兡浂䝁䅅睙あ䍁䅷䅉桂䝁䅍杣療䡁䅍督杁䝁䅅杢㕂䍁䅁党畂䡁䅙兡祂䝁䄸杢瑂䝁䅕杢あ䍁䅁睢祂䍁䅁䅣桂䝁䅍睡桂䝁䅣兡畂䝁䅣䅉浂䝁䄸杣瑂䝁䅅䅤㝁䍁䅁兙畂䝁䅑䅉坂䝁䅅睚祂䝁䅅杢あ䍁䅷䅉あ䝁䅧兙あ䍁䅁兙獂䝁䅷睢㍂䡁䅍䅉あ䝁䅕兙瑂䡁䅍䅉あ䝁䄸䅉歂䝁䅕杚灂䝁䄴党杁䝁䅧睢㍂䍁䅁䅚求䡁䅙党獂䝁䄸䅣瑂䝁䅕杢あ䍁䅁党畂䡁䅙兡祂䝁䄸杢瑂䝁䅕杢あ䡁䅍䅉桂䡁䅉党杁䡁䅍党あ䍁䅁兤睂䍁䄴䅉䩂䡁䅑䅉桂䝁䅷督療䍁䅁䅣祂䝁䄸杤灂䝁䅑党穂䍁䅁督求䝁䅍兤祂䝁䅫䅤㕂䍁䅁䅣祂䝁䄸䅚ㅂ䝁䅍䅤穂䍁䅷䅉穂䡁䅕睙潂䍁䅁兙穂䍁䅁杖桂䡁䅕䅢あ䍁䅷䅉桂䍁䅁督求䝁䅍杣求䡁䅑督杁䝁䄰兙畂䝁䅅睚求䝁䄰党畂䡁䅑䅉桂䝁䄴䅚杁䝁䅑兙あ䝁䅅䅉睂䡁䅉睢あ䝁䅕睙あ䝁䅫睢畂䍁䅁䅣祂䝁䄸䅚ㅂ䝁䅍䅤獁䍁䅁睤潂䝁䅫睙潂䍁䅁党畂䝁䅅杙獂䝁䅕督杁䡁䅍党橂䡁䅕杣灂䡁䅑入杁䡁䅑党桂䝁䄰督杁䡁䅑睢杁䝁䅅䅣睂䝁䅷入杁䡁䅁睢獂䝁䅫睙灂䝁䅕督杁䝁䅉兙穂䝁䅕䅚杁䝁䄸杢杁䝁䅅䅣睂䝁䅷兡橂䝁䅅䅤灂䝁䄸杢杁䝁䅅杢歂䍁䅁兤穂䝁䅕杣杁䝁䅫䅚求䝁䄴䅤灂䡁䅑入杁䡁䅑睢杁䝁䅣睢㉂䝁䅕杣畂䍁䅁兙橂䝁䅍党穂䡁䅍䅉あ䝁䄸䅉橂䡁䅉党歂䝁䅕杢あ䝁䅫兙獂䡁䅍䅉桂䝁䄴䅚杁䡁䅍党橂䡁䅕杣求䍁䅁督求䝁䄴督灂䡁䅑兡㉂䝁䅕䅉歂䝁䅅䅤桂䑁䅳䅉桂䝁䄴䅚杁䕁䅉睢ㅂ䝁䄴䅚桂䡁䅉入獁䍁䅁䅤潂䝁䅅䅤杁䝁䅅䅣睂䝁䅷兡求䡁䅍䅉桂䝁䄴䅉灂䝁䅑党畂䡁䅑兡あ䡁䅫兌楂䝁䅅督求䝁䅑䅉桂䡁䅁䅣祂䝁䄸兙橂䝁䅧䅉あ䝁䄸䅉睂䡁䅉兡㉂䝁䅫䅢求䝁䅣党歂䍁䅁兙橂䝁䅍党穂䡁䅍䅉瑂䝁䅅杢桂䝁䅣党瑂䝁䅕杢あ䍁䅁兙畂䝁䅑䅉ㅂ䝁䄴兡浂䝁䅫党穂䍁䅁䅤潂䝁䅕䅉橂䝁䄸杢あ䡁䅉睢獂䡁䅍䅉あ䝁䄸䅉桂䍁䅁督灂䝁䄴睚獂䝁䅕䅉穂䡁䅫督あ䝁䅕兢畁䍁䅁兓畂䍁䅁兙歂䝁䅑兡あ䝁䅫睢畂䍁䅷䅉あ䝁䅧党杁䝁䅍睢瑂䡁䅁兙畂䡁䅫䅉療䝁䅙杚求䡁䅉督杁䕁䅍睢畂䡁䅍兤獂䍁䅷䅉桂䝁䄴䅉桂䡁䅁䅣獂䝁䅫睙桂䡁䅑兡療䝁䄴兌橂䝁䅕杢あ䡁䅉兡橂䍁䅁杢求䡁䅑睤療䡁䅉睡灂䝁䄴睚杁䝁䅅兤あ䝁䄸兢桂䡁䅑兡療䝁䄴䅉睂䡁䅉睢歂䡁䅕睙あ䍁䅁䅤潂䝁䅅䅤杁䝁䅕杢桂䝁䅉䅢求䡁䅍䅉睂䡁䅉兙橂䡁䅑兡あ䝁䅫睢畂䝁䅕杣穂䍁䅁䅤療䍁䅁兢桂䝁䄴兙湂䝁䅕䅉桂䡁䅁䅣獂䝁䅫睙桂䡁䅑兡療䝁䄴䅉あ䡁䅉兙浂䝁䅙兡橂䍁䅷䅉穂䝁䅕睙ㅂ䡁䅉兡あ䡁䅫䅉あ䝁䅕兙瑂䡁䅍䅉あ䝁䄸䅉穂䝁䅕睙ㅂ䡁䅉党杁䝁䅅杢歂䍁䅁杣求䡁䅍䅤祂䝁䅫睙あ䍁䅁兙橂䝁䅍党穂䡁䅍䅉楂䝁䅕䅤㍂䝁䅕党畂䍁䅁兙睂䡁䅁䅢灂䝁䅍兙あ䝁䅫睢畂䡁䅍䅌杁䝁䅅杢歂䍁䅁睢睂䝁䅕杣桂䡁䅑兡療䝁䄴督杁䡁䅑党桂䝁䄰督杁䡁䅑睢杁䝁䅅兤あ䝁䄸兢桂䡁䅑党杁䡁䅑䅡求䍁䅁兤畂䝁䅑党祂䝁䅷入灂䝁䄴睚杁䝁䄴党あ䡁䅣睢祂䝁䅳䅉灂䝁䄴杚祂䝁䅅督あ䡁䅉兤橂䡁䅑兤祂䝁䅕睏杁䕁䄴睢瑂䝁䅅䅚獁䍁䅁兙杁䡁䅍睙潂䝁䅕䅚ㅂ䝁䅷党祂䍁䅁兙畂䝁䅑䅉㍂䝁䄸杣牂䝁䅷睢桂䝁䅑䅉療䡁䅉睙潂䝁䅕督あ䡁䅉兙あ䝁䄸杣獁䍁䅁睤潂䝁䅫睙潂䍁䅁䅣祂䝁䄸杤灂䝁䅑党穂䍁䅁䅣祂䝁䅅睙あ䝁䅫䅤灂䝁䄸杢求䡁䅉督杁䡁䅣兡あ䝁䅧䅉桂䍁䅁督求䝁䅷杚瑁䡁䅍党祂䡁䅙兡橂䝁䅕䅉灂䝁䄴䅤求䡁䅉杚桂䝁䅍党杁䡁䅑睢杁䝁䄰兙畂䝁䅅睚求䍁䅁䅤潂䝁䅕䅉桂䡁䅁䅣獂䝁䅫睙桂䡁䅑兡療䝁䄴䅉獂䝁䅫杚求䝁䅍入橂䝁䅷党㝁䍁䅁兙畂䝁䅑䅉塂䝁䅅入睂䝁䄸兡畂䡁䅑䅌杁䝁䅅杢杁䝁䅅䅣睂䝁䅷兡橂䝁䅅䅤灂䝁䄸杢杁䝁䅑党獂䝁䅫杤求䡁䅉入杁䡁䅁杣療䝁䅑兤橂䡁䅑䅉あ䝁䅧兙あ䍁䅁䅣祂䝁䄸杤灂䝁䅑党穂䍁䅁兙杁䝁䅑党㉂䝁䅕䅢療䡁䅁党祂䍁䄰杚療䝁䅍兤穂䝁䅕䅚杁䡁䅣睢祂䝁䅳杚獂䝁䄸睤杁䝁䅙睢祂䍁䅁䅤潂䝁䅕䅉楂䡁䅕兡獂䝁䅑䅌杁䝁䅑党睂䝁䅷睢㕂䍁䅷䅉桂䝁䄴䅚杁䡁䅉党獂䝁䅕兙穂䝁䅕䅉睂䡁䅉睢橂䝁䅕督穂䍁䄴䅉䝂䡁䅕杣あ䝁䅧党祂䍁䅷䅉灂䡁䅑䅉睂䡁䅉睢㉂䝁䅫䅚求䡁䅍䅉䥂䝁䅅督潂䝁䅫睑療䡁䅉䅣杁䕁䅍䅢療䡁䅕䅚杁䙁䅁䅢桂䡁䅑杚療䡁䅉兢獁䍁䅁兙杁䝁䅙兤獂䝁䅷入瑁䝁䄰兙畂䝁䅅睚求䝁䅑䅉橂䝁䅷睢ㅂ䝁䅑䅉睂䝁䅷兙あ䝁䅙睢祂䝁䄰䅉浂䝁䄸杣杁䝁䄰兤獂䡁䅑兡睂䝁䅷党杁䡁䅁杣療䝁䅑兤橂䡁䅑督杁䡁䅑睢杁䝁䅅睙橂䝁䅕䅢求䡁䅉兙あ䝁䅕䅉求䝁䄴䅤求䡁䅉䅣祂䝁䅫督求䍁䅁睙獂䝁䄸兤歂䍁䅁兢灂䝁䅣杣桂䡁䅑兡療䝁䄴䅉楂䡁䅫䅉桂䝁䅑䅚祂䝁䅕督穂䝁䅫杢湂䍁䅁杣求䡁䅍睢ㅂ䡁䅉睙求䍁䅁兙畂䝁䅑䅉穂䝁䅳兡獂䝁䅷督杁䝁䅣兙睂䡁䅍䅌杁䝁䅫兢睂䡁䅉睢㉂䝁䅫杢湂䍁䅁睢睂䝁䅕杣桂䡁䅑兡療䝁䄴兙獂䍁䅁党浂䝁䅙兡橂䝁䅫党畂䝁䅍入獁䍁䅁兙畂䝁䅑䅉穂䡁䅁党求䝁䅑兡畂䝁䅣䅉ㅂ䡁䅁䅉歂䝁䅕䅣獂䝁䄸入瑂䝁䅕杢あ䍁䅁䅤灂䝁䄰党杁䝁䅙睢祂䍁䅁睙ㅂ䡁䅍䅤療䝁䄰党祂䡁䅍杌杁䙁䅑䅡求䍁䅁睙療䝁䄰䅣桂䝁䄴入杁䡁䅣兙穂䍁䅁兡畂䝁䅍睢祂䡁䅁睢祂䝁䅅䅤求䝁䅑䅉灂䝁䄴䅉祁䑁䅁免祁䍁䅁兙畂䝁䅑䅉灂䡁䅍䅉潂䝁䅕兙歂䡁䅅兤桂䡁䅉䅤求䡁䅉党歂䍁䅁兡畂䍁䅁睕桂䝁䄴䅉䝂䡁䅉兙畂䝁䅍兡穂䝁䅍睢獁䍁䅁睑桂䝁䅷兡浂䝁䄸杣畂䝁䅫兙畁䅁䅁兢䅫䩁䵁䅁䥂䝁䅅睤牂䝁䅫杢穂䍁䅷䅉䩂䝁䄴睙畁䍁䅁睢睂䝁䅕杣桂䡁䅑党穂䍁䅁兙穂䍁䅁兙杁䡁䅍䅣求䝁䅍兡桂䝁䅷䅤㕂䍁䅁睙潂䝁䅕兢灂䝁䅍兙獂䍁䅁兙畂䝁䅑䅉灂䝁䄴睚祂䝁䅕䅚灂䝁䅕杢あ䡁䅍䅉橂䝁䄸兢睂䝁䅅杢㕂䍁䅁兡畂䍁䅁䅤潂䝁䅕䅉噂䝁䄴兡あ䝁䅕䅚杁䙁䅍䅤桂䡁䅑党穂䍁䄴䅉䩂䡁䅑䅉療䡁䅁党祂䝁䅅䅤求䡁䅍䅉あ䝁䅧杣療䡁䅕睚潂䍁䅁䅤潂䡁䅉党求䍁䅁督求䝁䅣兢求䝁䄴䅤穂䑁䅯䅉䩂䝁䄴䅚ㅂ䡁䅍䅤祂䝁䅫兙獂䍁䅷䅉塂䝁䅅䅤求䡁䅉䅉啂䡁䅉党桂䡁䅑兢求䝁䄴䅤獁䍁䅁兙畂䝁䅑䅉䥂䝁䅕兙獂䡁䅑䅡杁䝁䅅杢歂䍁䅁杔ㅂ䡁䅑杣灂䡁䅑兡療䝁䄴杌杁䙁䅑䅡求䍁䅁兓畂䝁䅑兤穂䡁䅑杣灂䝁䅅䅢杁䡁䅍党湂䝁䄰党畂䡁䅑䅉療䝁䅙杚求䡁䅉督杁䝁䅫杢歂䡁䅕督あ䡁䅉兡桂䝁䅷䅉橂䝁䅧党瑂䝁䅫睙桂䝁䅷督獁䍁䅁䅣祂䝁䄸䅚ㅂ䝁䅍䅤穂䍁䅷䅉桂䝁䄴䅚杁䡁䅍党祂䡁䅙兡橂䝁䅕督杁䡁䅑睢杁䝁䅅睚祂䝁䅫睙ㅂ䝁䅷䅤ㅂ䡁䅉党獁䍁䅁睙潂䝁䅕兢灂䝁䅍兙獂䍁䅁䅣祂䝁䄸睙求䡁䅍督灂䝁䄴睚獁䍁䅁党獂䝁䅕睙あ䡁䅉睢畂䝁䅫睙穂䍁䅷䅉求䝁䄴党祂䝁䅣入獁䍁䅁杚療䝁䄸䅚獁䍁䅁䅣潂䝁䅅杣瑂䝁䅅睙求䡁䅕䅤灂䝁䅍兙獂䍁䅷䅉桂䝁䄴䅚杁䡁䅁䅢桂䡁䅑兡畂䝁䅣䅉灂䝁䄴䅚ㅂ䡁䅍䅤祂䝁䅫党穂䍁䄴䅉啂䝁䅧兡穂䍁䅁督求䝁䅣兢求䝁䄴䅤杁䝁䄰兙畂䡁䅕杚桂䝁䅍䅤ㅂ䡁䅉党穂䍁䅁督療䝁䅑兡ㅂ䝁䄰䅉潂䡁䅫䅣療䝁䅍䅡獂䝁䄸杣灂䡁䅑党杁䝁䅅杢歂䍁䅁兙湂䡁䅉兡橂䡁䅕䅢あ䡁䅕杣桂䝁䅷䅉睂䡁䅉睢歂䡁䅕睙あ䡁䅍䅌杁䝁䅅督杁䡁䅣党獂䝁䅷䅉桂䡁䅍䅉㉂䝁䅅杣灂䝁䄸兤穂䍁䅁杚療䝁䄸䅚瑁䝁䅣杣桂䝁䅑党杁䝁䅅杢歂䍁䅁䅣潂䝁䅅杣瑂䝁䅅睙求䡁䅕䅤灂䝁䅍兙獂䍁䅁䅣祂䝁䄸䅚ㅂ䝁䅍䅤穂䍁䅷䅉穂䡁䅕睙潂䍁䅁兙穂䍁䅁䅢灂䡁䅅兤灂䝁䅑䅉睂䝁䅧睢穂䡁䅁䅡桂䡁䅑党穂䍁䅷䅉獂䝁䅅睙あ䝁䅅䅤求䡁䅍䅌杁䝁䄸䅤潂䝁䅕杣杁䝁䅉䅢求䝁䄴䅚求䝁䅑䅉睂䡁䅉睢歂䡁䅕睙あ䡁䅍䅌杁䝁䅅杢歂䍁䅁兙湂䡁䅉兡橂䡁䅕䅢あ䡁䅕杣桂䝁䅷䅉睂䡁䅉睢歂䡁䅕睙あ䡁䅍睏杁䝁䅅杢歂䍁䅁杣求䝁䅍党灂䡁䅙党穂䍁䅷䅉穂䡁䅑睢祂䝁䅕督獁䍁䅁兙畂䝁䅑䅉歂䝁䅫督あ䡁䅉兡楂䡁䅕䅤求䡁䅍䅉㉂䝁䅅杣灂䝁䄸兤穂䍁䅁睙潂䝁䅕兢灂䝁䅍兙獂䡁䅍䅉橂䝁䄸兢睂䡁䅉兡穂䝁䅫杢湂䍁䅁䅢灂䡁䅅兤灂䝁䅑䅉橂䝁䅅兤穂䡁䅑兡橂䍁䅁督療䝁䅑兙獁䍁䅁督ㅂ䝁䅷杚ㅂ䡁䅉兡橂䍁䅁兙橂䝁䅫䅚獁䍁䅁䅡㕂䝁䅑杣療䝁䅍䅡獂䝁䄸杣灂䝁䅍䅉桂䝁䅍兡歂䍁䅷䅉ㅂ䡁䅉党桂䍁䅷䅉睂䝁䅧睢穂䡁䅁䅡療䡁䅉兡橂䍁䅁兙橂䝁䅫䅚獁䍁䅁兙硂䡁䅕兙杁䝁䅅兢瑂䝁䄸杢灂䝁䅅䅌杁䝁䅅杢歂䍁䅁䅣療䡁䅑兙穂䡁䅍兡ㅂ䝁䄰䅉潂䡁䅫䅚祂䝁䄸䅥灂䝁䅑党畁䍁䅁兓あ䍁䅁兙獂䡁䅍睢杁䡁䅉党睂䝁䅅睙牂䝁䅅睚求䡁䅍䅉㍂䝁䅅䅤求䡁䅉䅉あ䡁䅉党桂䡁䅑兢求䝁䄴䅤杁䝁䅍䅡求䝁䄰兡橂䝁䅅䅢穂䍁䅁兙畂䝁䅑䅉楂䡁䅕䅢牂䍁䅁兡畂䝁䅑兤穂䡁䅑杣灂䝁䅅䅢杁䝁䅍䅡求䝁䄰兡橂䝁䅅䅢穂䑁䅳䅉桂䝁䄴䅚杁䡁䅁党祂䝁䅙睢祂䝁䄰督杁䝁䅍兤穂䡁䅑睢瑂䍁䅁杙獂䝁䅕杢歂䝁䅫杢湂䍁䅁睢浂䍁䅁睙潂䝁䅕兢灂䝁䅍兙獂䡁䅍杌杁䙁䅑䅡求䍁䅁睖桂䡁䅑党祂䍁䅁䅖祂䝁䅕兙あ䝁䄰党畂䡁䅑䅉穂䝁䅕睚瑂䝁䅕杢あ䍁䅁䅣祂䝁䄸杤灂䝁䅑党穂䍁䅁睙潂䝁䅕兢灂䝁䅍兙獂䡁䅍䅌杁䡁䅁杣療䝁䅑兤橂䡁䅑督獁䍁䅁党硂䡁䅕兡睂䝁䄰党畂䡁䅑䅌杁䡁䅍党祂䡁䅙兡橂䝁䅕督獁䍁䅁兙畂䝁䅑䅉穂䝁䄸䅢ㅂ䡁䅑兡療䝁䄴督杁䝁䅙睢祂䍁䅁䅣療䡁䅑兙楂䝁䅷党杁䡁䅣兙あ䝁䅕杣獁䍁䅁兢ㅂ䝁䄴兡橂䝁䅫䅣桂䝁䅷䅉桂䝁䄴䅚杁䝁䅫杢歂䡁䅕督あ䡁䅉兡桂䝁䅷䅉㍂䝁䅅督あ䝁䅕睤桂䡁䅑党祂䍁䅷䅉灂䝁䄴䅚ㅂ䡁䅍䅤祂䝁䅫兙獂䍁䅁䅣祂䝁䄸睙求䡁䅍督杁䡁䅣兙あ䝁䅕杣獁䍁䅁杢療䝁䄴兌祂䝁䅕督灂䝁䅑党畂䡁䅑兡桂䝁䅷䅉穂䡁䅣兡瑂䝁䄰兡畂䝁䅣䅉睂䝁䄸睢獂䍁䅁睤桂䡁䅑党祂䍁䅷䅉桂䝁䄴䅚杁䝁䅅睚祂䝁䅫睙ㅂ䝁䅷䅤ㅂ䡁䅉党杁䡁䅣兙あ䝁䅕杣畁䍁䅁䅖潂䝁䅕䅉䥂䝁䅕兙獂䡁䅑䅡杁䝁䅅杢歂䍁䅁杔ㅂ䡁䅑杣灂䡁䅑兡療䝁䄴䅉穂䝁䅕睚瑂䝁䅕杢あ䍁䅁睢浂䝁䅙党祂䡁䅍䅉灂䝁䄴睚祂䝁䅕䅚灂䝁䅕杢あ䍁䅁䅚灂䡁䅍䅤祂䝁䅫杙ㅂ䡁䅑兡療䝁䄴䅌杁䡁䅁杣療䝁䅍党穂䡁䅍兡畂䝁䅣䅌杁䝁䅅杢歂䍁䅁杚療䡁䅉兢ㅂ䝁䅷兙あ䝁䅫睢畂䍁䅁督療䝁䅷兤あ䝁䅫睢畂䡁䅍䅉あ䝁䄸䅉瑂䝁䅅杢ㅂ䝁䅙兙橂䡁䅑兤祂䝁䅕杣穂䍁䅁睢浂䍁䅁杢ㅂ䡁䅑杣桂䝁䅍党ㅂ䡁䅑兡橂䝁䅅䅢獁䍁䅁杚ㅂ䝁䄴睙あ䝁䅫睢畂䝁䅅䅢杁䝁䅙睢療䝁䅑䅉桂䝁䄴䅚杁䝁䅉党㉂䝁䅕杣桂䝁䅣党獁䍁䅁䅣求䡁䅉督療䝁䄴兙獂䍁䅁睙桂䡁䅉党獁䍁䅁䅚灂䝁䅕䅤桂䡁䅉入杁䡁䅍兤睂䡁䅁䅢求䝁䄰党畂䡁䅑䅉桂䝁䄴䅚杁䝁䄸䅤潂䝁䅕杣杁䝁䄴兤あ䡁䅉兡あ䝁䅫睢畂䝁䅅䅢杁䝁䅙睢療䝁䅑䅌杁䝁䅅杢歂䍁䅁䅡求䝁䅅䅢あ䝁䅧䅉桂䝁䄴䅚杁䡁䅣党獂䝁䅷杢求䡁䅍督杁䡁䅁杣療䝁䅑兤橂䡁䅑督畁䍁䅁兓あ䡁䅍䅉睂䡁䅉睢歂䡁䅕睙あ䡁䅍䅉睂䝁䄸杣あ䝁䅙睢獂䝁䅫睢杁䝁䅫杢橂䝁䅷兤歂䝁䅕督杁䝁䄰兡畂䝁䅕杣桂䝁䅷督獁䍁䅁杤灂䡁䅑兙瑂䝁䅫杢穂䍁䅁兙畂䝁䅑䅉桂䝁䄰兡畂䝁䄸䅉桂䝁䅍兡歂䡁䅍䅌杁䝁䅕䅥橂䝁䅫䅣灂䝁䅕杢あ䡁䅍䅌杁䝁䅯睢灂䝁䄴䅤杁䡁䅁杣療䝁䅑兤橂䡁䅑督獁䍁䅁杙療䡁䅑兙畂䝁䅫睙桂䝁䅷督杁䝁䅅杢歂䍁䅁䅡求䡁䅉杙穂䍁䅷䅉穂䡁䅣党求䡁䅑党畂䝁䅕杣穂䍁䅷䅉桂䝁䄴䅚杁䝁䅕杢㙂䡁䅫兢求䡁䅍杌杁䕁䅧兙㍂䝁䅳兡畂䡁䅍䅌杁䕁䅫杢橂䍁䄴䅉㍂䝁䅅督杁䝁䅙睢ㅂ䝁䄴䅚求䝁䅑䅉灂䝁䄴䅉硁䑁䅫睍㑁䍁䅁兙畂䝁䅑䅉灂䡁䅍䅉潂䝁䅕兙歂䡁䅅兤桂䡁䅉䅤求䡁䅉党歂䍁䅁兡畂䍁䅁杕療䡁䅍党㉂䝁䅫䅢獂䝁䅕䅌杁䕁䄰兡畂䝁䄴党穂䝁䄸䅤桂䍁䄴䅁㕄睉䅁杄䅕䕁䅧兙㕂䡁䅣兙祂䝁䅑䅉䥂䝁䄸䅢歂䝁䅫杢湂䡁䅍䅌杁䕁䅫杢橂䍁䄴䅉歂䝁䅕督灂䝁䅣杢穂䍁䅷䅉瑂䝁䅅杢ㅂ䝁䅙兙橂䡁䅑兤祂䝁䅕督獁䍁䅁兙畂䝁䅑䅉瑂䝁䅅杣牂䝁䅕䅤穂䍁䅁兙杁䡁䅁睢祂䡁䅑杚療䝁䅷兡療䍁䅁睢浂䍁䅁䅣療䝁䄸䅢杁䝁䅕兣ㅂ䝁䅫䅣瑂䝁䅕杢あ䍁䅁兙畂䝁䅑䅉桂䡁䅍督療䝁䅍兡桂䡁䅑党歂䍁䅁兙ㅂ䡁䅑睢瑂䝁䅅䅤灂䝁䄸杢杁䡁䅍入穂䡁䅑党瑂䡁䅍䅉灂䝁䄴䅉佂䝁䄸杣あ䝁䅧䅉䉂䝁䄰党祂䝁䅫睙桂䍁䅷䅉䙂䡁䅕杣療䡁䅁党獁䍁䅁兙畂䝁䅑䅉灂䝁䄴䅤求䡁䅉杢桂䡁䅑兡療䝁䄴兙獂䝁䅷入畁䍁䅁䅖潂䝁䅕䅉橂䝁䄸兢睂䝁䅅杢㕂䍁䅁睢浂䝁䅙党祂䡁䅍䅉睂䝁䄸睢獂䍁䅁党硂䡁䅕兡睂䝁䄰党畂䡁䅑䅌杁䝁䅫杢橂䝁䅷兤歂䝁䅫杢湂䍁䅁䅣ㅂ䝁䄰䅣穂䍁䅷䅉浂䝁䅫䅢あ䝁䅕杣穂䍁䅷䅉祂䝁䄸杙療䡁䅑兡橂䡁䅍䅌杁䡁䅍兤橂䡁䅑兡療䝁䄴䅉桂䝁䄴䅚杁䡁䅁杣求䡁䅍督ㅂ䡁䅉党杁䝁䅍䅢求䝁䅅杢求䡁䅉督獁䍁䅁睚桂䡁䅍䅉潂䝁䅕兙あ䝁䅕杣穂䍁䅁兙畂䝁䅑䅉潂䝁䅕兙あ䍁䅁䅣ㅂ䝁䄰䅣穂䍁䅷䅉㍂䝁䅅䅤求䡁䅉䅉浂䝁䅕兙あ䡁䅕杣求䡁䅍䅉桂䝁䄴䅚杁䝁䅷兙畂䝁䅑督橂䝁䅅䅣求䍁䅁䅢灂䝁䅣䅡あ䝁䅫杢湂䍁䅷䅉㍂䝁䅅䅤求䡁䅉䅉穂䝁䅅杢灂䡁䅑兡㙂䝁䅕杣穂䍁䅷䅉穂䝁䅅䅢あ䍁䅁睙潂䝁䅷睢祂䝁䅫杢求䍁䅁睚求䝁䄴党祂䝁䅅䅤療䡁䅉督獁䍁䅁督桂䝁䅙党あ䡁䅫䅉求䡁䅅兤灂䡁䅁兢求䝁䄴䅤獁䍁䅁兙畂䝁䅑䅉灂䝁䄴兌浂䝁䅷睢療䡁䅉䅉桂䡁䅕䅤療䝁䄰兙あ䝁䅕䅚杁䝁䅍䅢求䝁䅅杢灂䝁䄴睚杁䡁䅍入穂䡁䅑党瑂䡁䅍䅌杁䝁䅅督杁䡁䅣党獂䝁䅷䅉桂䡁䅍䅉䵂䕁䅕䅒杁䝁䅫䅢獂䡁䅕兢灂䝁䄴兙あ䝁䅫睢畂䍁䅁督療䝁䅷兤あ䝁䅫睢畂䡁䅍杌杁䕁䅫䅤杁䡁䅍党獂䝁䅷督杁䝁䅫䅤穂䍁䅁䅣祂䝁䄸䅚ㅂ䝁䅍䅤穂䍁䅁䅤潂䡁䅉睢ㅂ䝁䅣䅡杁䡁䅍䅣求䝁䅍兡桂䝁䅷䅤㕂䍁䅁䅚灂䡁䅍䅤祂䝁䅫杙ㅂ䡁䅑睢祂䡁䅍䅌杁䡁䅉党あ䝁䅅兡獂䝁䅕杣穂䍁䅷䅉桂䝁䄴䅚杁䝁䅉兤㕂䝁䅫杢湂䍁䅁睚祂䝁䄸兤睂䡁䅍杌杁䙁䅑䅡求䍁䅁睙療䝁䄰䅣桂䝁䄴入杁䡁䅣兙穂䍁䅁杚療䡁䅕杢歂䝁䅕䅚杁䝁䅫杢杁䑁䅅兏祁䑁䅕䅉桂䝁䄴䅚杁䝁䅫督杁䝁䅧党桂䝁䅑兣ㅂ䝁䅅杣あ䝁䅕杣求䝁䅑䅉灂䝁䄴䅉䑂䝁䅧兙祂䝁䅷睢あ䡁䅑党獁䍁䅁杔療䡁䅉䅤潂䍁䅁睑桂䡁䅉睢獂䝁䅫杢桂䍁䄴䅁䝁杆䅁䅨䅑䕁䅧党桂䝁䅑兣ㅂ䝁䅅杣あ䝁䅕杣求䝁䅑䅉灂䝁䄴䅉䑂䝁䅧兙あ䡁䅑兙畂䝁䄸睢湂䝁䅅䅌杁䙁䅑杔獁䍁䅁睑䍂䕁䅷䅉兂䡁䅉睢睂䝁䅕杣あ䝁䅫党穂䍁䅁睢㍂䝁䄴督杁䝁䅅杢歂䍁䅁兢桂䝁䄴兙湂䝁䅕督杁䝁䅅䅉畂䝁䅅䅤灂䝁䄸杢桂䝁䅷䅉睂䝁䄸杣あ䝁䅙睢獂䝁䅫睢杁䝁䄸杚杁䝁䄰兙祂䝁䅳党あ䍁䄰䅚療䝁䄰兡畂䝁䅅杢あ䍁䅁䅣祂䝁䄸䅣求䡁䅉䅤灂䝁䅕督杁䝁䅷睢橂䝁䅅䅤求䝁䅑䅉灂䝁䄴䅉歂䡁䅫杢桂䝁䄰兡橂䍁䅁兙畂䝁䅑䅉湂䡁䅉睢㍂䝁䅫杢湂䍁䅁睙療䝁䄰兢ㅂ䝁䄴兡あ䝁䅫党穂䍁䄴䅉䑂䕁䅉䅔婁䡉䅍䅉療䡁䅣杢求䝁䅑䅉桂䝁䄴䅚杁䝁䄰兙畂䝁䅅睚求䝁䅑䅉睂䝁䄸杣あ䝁䅙睢獂䝁䅫睢杁䝁䅫督杁䝁䅍睢瑂䡁䅁杣灂䡁䅍党歂䍁䅁睢浂䍁䅁兏ぁ䍁䅁䅣祂䝁䄸䅣求䡁䅉䅤灂䝁䅕督杁䡁䅑睢あ䝁䅅䅢灂䝁䄴睚杁䑁䅕䅏畁䑁䅕䅉瑂䝁䅫䅢獂䝁䅫睢畂䍁䅁督硂䡁䅕兙祂䝁䅕䅉浂䝁䅕党あ䍁䅁兙橂䡁䅉睢穂䡁䅍䅉祁䑁䅉䅉穂䡁䅑兙あ䝁䅕督獁䍁䅁兡畂䝁䅍䅢ㅂ䝁䅑兡畂䝁䅣䅉ㅁ䑁䅙䅉潂䝁䅫睚潂䍁䄰兣ㅂ䝁䅅䅢灂䡁䅑入杁䝁䅕杢橂䝁䅷睢穂䝁䅕䅚杁䝁䄰兙獂䝁䅷督獁䍁䅁睢ㅂ䡁䅑䅢求䡁䅑䅉橂䝁䅕杢あ䝁䅕杣穂䍁䅁兙畂䝁䅑䅉獂䝁䅫杚求䡁䅍䅤㕂䝁䅷党杁䡁䅉党あ䝁䅅兡獂䍁䅁睙求䝁䄴䅤求䡁䅉督杁䝁䅅督杁䡁䅣党獂䝁䅷䅉桂䡁䅍䅉瑂䝁䄸杣求䍁䅁䅤潂䝁䅅杢杁䑁䅍䅍杁䝁䄸䅣求䝁䄴兌桂䝁䅫杣杁䝁䅍党畂䡁䅑党祂䡁䅍䅉桂䝁䄴䅚杁䝁䄸䅤潂䝁䅕杣杁䝁䅅督穂䝁䅕䅤穂䍁䄴䅉䑂䕁䅉䅔杁䡁䅍党求䝁䅳督杁䡁䅑睢杁䝁䅍睢畂䡁䅑兡畂䡁䅕睢ㅂ䡁䅍䅢㕂䍁䅁督あ䡁䅉党畂䝁䅣䅤潂䝁䅕杢杁䝁䅫䅤穂䍁䅁睙療䝁䄰䅣桂䝁䄴入杁䝁䅅杢歂䍁䅁䅣療䡁䅉䅤浂䝁䄸䅢灂䝁䄸䅉あ䝁䅧杣療䡁䅕睚潂䍁䅁兙橂䡁䅑兡㉂䝁䅕䅉瑂䝁䅅杢桂䝁䅣党瑂䝁䅕杢あ䍁䅷䅉桂䝁䅣睚祂䝁䅕督穂䝁䅫杤求䍁䅁䅢求䝁䅅督灂䝁䄴睚杁䝁䅅杢歂䍁䅁䅣祂䝁䄸杚灂䡁䅑兙楂䝁䅷党杁䡁䅉党灂䝁䄴杤求䡁䅍䅤瑂䝁䅕杢あ䍁䅁兡畂䍁䅁兡あ䡁䅍䅉睂䡁䅉睢睂䝁䅕杣あ䝁䅫党穂䍁䄴䅁㝃兆䅁䅐䅉䕁䅧党桂䝁䅑兣ㅂ䝁䅅杣あ䝁䅕杣求䝁䅑䅉灂䝁䄴䅉坂䝁䅫杣湂䝁䅫杢灂䝁䅅䅉䍂䝁䅕兙橂䝁䅧䅌杁䙁䅙兡祂䝁䅣兡畂䝁䅫兙獁䍁䅁睖潂䝁䅕党獂䝁䅕杣杁䙁䅉党桂䝁䅷䅉䙂䡁䅍䅤桂䡁䅑党杁䕁䅫杢㉂䝁䅕督あ䝁䄰党畂䡁䅑䅉啂䡁䅉兤穂䡁䅑䅌杁䕁䅫杢橂䍁䄴䅉灂䡁䅍䅉桂䍁䅁杚ㅂ䝁䅷䅢㕂䍁䅁兡畂䡁䅑党湂䡁䅉兙あ䝁䅕䅚獁䍁䅁督求䝁䅷杚瑁䝁䄰兙畂䝁䅅睚求䝁䅑䅉橂䝁䄸兢瑂䝁䅕杣橂䝁䅫兙獂䍁䅁杣求䝁䅅䅢杁䝁䅕督あ䝁䅅䅤求䍁䅁兡畂䡁䅙党穂䡁䅑兢求䝁䄴䅤杁䡁䅑杣ㅂ䡁䅍䅤杁䍁䅧杕䙂䕁䅫䅖灁䍁䅁杚療䝁䅍兤穂䝁䅕䅚杁䝁䄸杢杁䝁䄸睤畂䝁䅫杢湂䍁䅁兙畂䝁䅑䅉療䡁䅁党祂䝁䅅䅤灂䝁䄴睚杁䝁䅫杢橂䝁䄸兢求䍁䄰䅣祂䝁䄸䅚ㅂ䝁䅍兡畂䝁䅣䅉祂䝁䅕䅤桂䝁䅫䅢杁䡁䅁杣療䡁䅁党祂䡁䅑兡求䡁䅍䅉㍂䝁䅫䅤潂䍁䅁兙杁䡁䅁杣灂䝁䄰兙祂䡁䅫䅉浂䝁䄸睙ㅂ䡁䅍䅉療䝁䄴䅉湂䡁䅉睢橂䝁䅕杣㕂䍁䄰兙畂䝁䅍䅡療䡁䅉党歂䍁䅁睙求䝁䄴䅤求䡁䅉督畁䅁䅁䄹䄰䉁䅧䅁䥂䝁䅕兙獂䡁䅑䅡杁䕁䅍兙祂䝁䅕䅁䥃䅁䅁杍䅁䕁䅧党桂䝁䅷䅤潂䍁䅁睑桂䡁䅉党杁䕁䅑兡穂䡁䅑杣灂䝁䅉兤あ䝁䄸杣穂䅁䅁䅯䅍䍁䅷䅁䥂䝁䅕兙獂䡁䅑䅡杁䕁䅍兙祂䝁䅕䅉䙂䡁䅅兤灂䡁䅁兢求䝁䄴䅤䅁䉁䍯䅁䝂䅁䅁䅓求䝁䅅䅢あ䝁䅧䅉䑂䝁䅅杣求䍁䅁兒硂䡁䅕兡睂䝁䄰党畂䡁䅑䅉桂䝁䄴䅚杁䙁䅍党祂䡁䅙兡橂䝁䅕督䅁䍁䅣䅁䝂䅁䅁䅓求䝁䅅䅢あ䝁䅧䅉䑂䝁䅅杣求䍁䅁兒硂䡁䅕兡睂䝁䄰党畂䡁䅑䅉桂䝁䄴䅚杁䙁䅍兤睂䡁䅁䅢灂䝁䅕督䅁䕁䡅䅁畁䅁䅁䅓求䝁䅅䅢あ䝁䅧䅉䑂䝁䅅杣求䍁䅁杒桂䝁䅍兡獂䝁䅫䅤灂䝁䅕督䅁䭁䕅䅁䝂䅁䅁䅓求䝁䅅䅢あ䝁䅧䅉䑂䝁䅅杣求䍁䅁䅕祂䝁䄸杤灂䝁䅑党祂䡁䅍䅉桂䝁䄴䅚杁䙁䅍党祂䡁䅙兡橂䝁䅕督䅁䉁䑣䅁歁䅁䅁䅓求䝁䅅䅢あ䝁䅧䅉䑂䝁䅅杣求䍁䅁杕䙂䕁䅫䅖穂䅁䅁杇䅍䍁䅯䅁䥂䝁䅕兙獂䡁䅑䅡杁䕁䅍兙祂䝁䅕䅉呂䝁䅕杣㉂䝁䅫睙求䡁䅍䅁慁䅂䅁杋䅁䕁䅧党桂䝁䅷䅤潂䍁䅁睑桂䡁䅉党杁䙁䅍兤睂䡁䅁䅢灂䝁䅕督䅁䵁䑙䅁畁䅁䅁䅓求䝁䅅䅢あ䝁䅧䅉䑂䝁䅅杣求䍁䅁䅖求䝁䅍䅡畂䝁䄸䅢療䝁䅣入䅁䱁䌰䅁佄䅃䅁䅓求䝁䅅䅢あ䝁䅧䅉䑂䝁䅅䅤桂䝁䅷入穂䡁䅑䅌杁䕁䅫杢橂䍁䄴䅉睂䡁䅉睢㉂䝁䅫䅚求䡁䅍䅉歂䝁䅅䅤桂䍁䅁兙畂䝁䅑䅉桂䝁䄴兙獂䡁䅫䅤灂䝁䅍督杁䡁䅑党橂䝁䅧杢療䝁䅷睢湂䡁䅫䅉桂䝁䄴䅚杁䡁䅍党祂䡁䅙兡橂䝁䅕督杁䡁䅑睢杁䝁䅧党桂䝁䅷䅤潂䝁䅍兙祂䝁䅕䅉療䡁䅉睚桂䝁䄴兡㙂䝁䅅䅤灂䝁䄸杢穂䍁䅁兡畂䍁䅁䅤潂䝁䅕䅉噂䝁䄴兡あ䝁䅕䅚杁䙁䅍䅤桂䡁䅑党穂䍁䄴䅉䩂䡁䅑䅉療䡁䅁党祂䝁䅅䅤求䡁䅍䅉灂䝁䄴䅉あ䡁䅣睢杁䡁䅍党湂䝁䄰党畂䡁䅑督獁䍁䅁䅖求䝁䅍䅡畂䝁䄸䅢療䝁䅣入杁䝁䅅杢歂䍁䅁䅕祂䝁䄸杚求䡁䅍督灂䝁䄸杢桂䝁䅷䅉呂䝁䅕杣㉂䝁䅫睙求䡁䅍杌杁䙁䅑䅡求䍁䅁睙療䝁䄰䅣桂䝁䄴入杁䡁䅁杣療䡁䅙兡歂䝁䅕督杁䝁䅑兙あ䝁䅅䅉療䡁䅁党祂䝁䅅䅤灂䝁䄴睚杁䡁䅍入穂䡁䅑党瑂䍁䅁䅚桂䡁䅑兙杁䡁䅁䅢桂䡁䅑杚療䡁䅉兢杁䡁䅣䅡灂䝁䅍䅡杁䡁䅁杣療䡁䅙兡歂䝁䅕督杁䝁䅍䅢灂䝁䅕杢あ䡁䅍䅉穂䝁䅫杢湂䝁䅷党杁䝁䅍睢瑂䡁䅁杣求䝁䅧党畂䡁䅍兡㉂䝁䅕䅉求䝁䄴杤灂䡁䅉睢畂䝁䄰党畂䡁䅑䅉あ䝁䄸䅉灂䝁䄴䅤求䝁䅣杣桂䡁䅑党杁䝁䅅杢歂䍁䅁睢祂䝁䅣兙畂䝁䅫来求䍁䅁䅚桂䡁䅑兙杁䝁䅙杣療䝁䄰䅉あ䝁䅧党灂䡁䅉䅉歂䝁䅫督睂䝁䅅杣桂䡁䅑党杁䡁䅍睢浂䡁䅑睤桂䡁䅉党杁䡁䅍入穂䡁䅑党瑂䡁䅍睏杁䝁䅅杢歂䍁䅁兙畂䝁䅅䅢㕂䡁䅑兡橂䡁䅍䅉桂䡁䅁䅣獂䝁䅫睙桂䡁䅑兡療䝁䄴督獁䍁䅁兙杁䡁䅍睢浂䡁䅑睤桂䡁䅉党杁䝁䅅杢桂䝁䅷入あ䝁䅫睙穂䍁䅁兙睂䡁䅁䅢灂䝁䅍兙あ䝁䅫睢畂䡁䅍䅉楂䡁䅕兡獂䝁䅑䅉浂䝁䄸杣杁䝁䅑兙あ䝁䅅䅉睂䝁䅷兙あ䝁䅙睢祂䝁䄰䅉あ䝁䄸䅉桂䝁䄴兙獂䡁䅫来求䍁䅁睙獂䝁䅫党畂䡁䅑督杁䝁䅙兙橂䝁䅕䅉桂䝁䅍杣療䡁䅍督杁䝁䅍䅢灂䝁䄴兡橂䝁䅅䅢杁䝁䅅杢歂䍁䅁兣ㅂ䝁䅅䅢灂䡁䅑入獁䍁䅁䅣療䡁䅁兤獂䝁䅅䅤灂䝁䄸杢杁䝁䅧党桂䝁䅷䅤潂䍁䅷䅉桂䝁䄴䅚杁䝁䅙兡畂䝁䅅杢橂䝁䅫兙獂䍁䅁兙畂䝁䅑䅉療䡁䅁党祂䝁䅅䅤灂䝁䄸杢桂䝁䅷䅉ㅂ䡁䅍党杁䝁䅍兙穂䝁䅕督畁䍁䅁兓あ䍁䅁睢浂䝁䅙党祂䡁䅍䅉穂䝁䅕杣㉂䝁䅫睙求䡁䅍䅉求䡁䅧䅣求䡁䅉䅤灂䡁䅍党杁䡁䅍睢獂䡁䅕䅤灂䝁䄸杢穂䍁䅁睙療䝁䄰䅣祂䝁䅫督灂䝁䄴睚杁䝁䅑兙あ䝁䅅䅉桂䝁䄴䅚杁䝁䅅杢桂䝁䅷入あ䝁䅫睙穂䍁䅷䅉歂䝁䄸兢桂䝁䅫杢杁䝁䅕䅥睂䝁䅕杣あ䝁䅫督求䍁䅁兙畂䝁䅑䅉求䝁䅑兤橂䝁䅅䅤灂䝁䄸杢獁䍁䅁䅤求䝁䅍䅡瑁䝁䅕杢桂䝁䅉䅢求䝁䅑䅉瑂䝁䅅杢桂䝁䅣党歂䍁䅷䅉桂䝁䄴䅚杁䝁䅫兢睂䝁䅷党瑂䝁䅕杢あ䝁䅅䅤灂䝁䄸杢杁䡁䅍党祂䡁䅙兡橂䝁䅕督㝁䍁䅁兙畂䝁䅑䅉療䡁䅁䅣療䡁䅉䅤ㅂ䝁䄴兡あ䡁䅫䅉桂䝁䄴兙獂䡁䅫督灂䡁䅍䅉桂䝁䄴䅚杁䡁䅁杣灂䝁䄸杣灂䡁䅑兡㙂䝁䅅䅤灂䝁䄸杢獁䍁䅁䅚桂䡁䅑兙杁䝁䅣睢㉂䝁䅕杣畂䝁䅅杢橂䝁䅕䅌杁䝁䅑兙あ䝁䅅䅉瑂䝁䄸䅚求䝁䅷兡畂䝁䅣䅉桂䝁䄴䅚杁䝁䅅杢桂䝁䅷入穂䝁䅫督獁䍁䅁兣ㅂ䝁䅅䅢灂䡁䅑入杁䝁䅅杢歂䍁䅁䅣祂䝁䄸睙求䡁䅍督杁䝁䅫兢睂䡁䅉睢㉂䝁䅕兢求䝁䄴䅤杁䡁䅍䅤祂䝁䅅䅤求䝁䅣入獁䍁䅁睙療䡁䅍䅤杁䝁䅅睙橂䝁䄸兤畂䡁䅑兡畂䝁䅣䅌杁䝁䅑兙あ䝁䅅䅉桂䝁䅉督あ䡁䅉兙橂䡁䅑兡療䝁䄴䅌杁䝁䅅杢歂䍁䅁䅣療䡁䅁兤獂䝁䅅䅤灂䝁䄸杢杁䝁䅧党桂䝁䅷䅤潂䍁䅁督あ䡁䅉兙あ䝁䅕睚灂䝁䅕督畁䍁䅁䅖潂䝁䅕䅉橂䝁䄸兢睂䝁䅅杢㕂䍁䅁睤桂䡁䅍䅉浂䝁䄸杣瑂䝁䅕杣獂䡁䅫䅉牂䝁䄴睢㍂䝁䄴䅉桂䡁䅍䅉䥂䙁䅅睑杁䕁䅧睢獂䝁䅑兡畂䝁䅣督獁䍁䅁兓畂䝁䅍杌杁䝁䅅杢歂䍁䅁睙潂䝁䅅杢湂䝁䅕䅚杁䝁䅫䅤穂䍁䅁杢桂䝁䄰党杁䡁䅑睢杁䕁䅧党桂䝁䅷䅤潂䍁䅁睑桂䡁䅑兙獂䡁䅫督あ䍁䅷䅉䩂䝁䄴睙畁䍁䅁兡畂䍁䅁兔桂䡁䅉睙潂䍁䅁杍睁䑁䅅睎畁䍁䅁䅓求䝁䅅䅢あ䝁䅧䅉䑂䝁䅅䅤桂䝁䅷入穂䡁䅑䅌杁䕁䅫杢橂䍁䄴䅉㍂䝁䅅督杁䝁䅙睢ㅂ䝁䄴䅚求䝁䅑䅉灂䝁䄴䅉祁䑁䅁䅍㑁䍁䅁兙畂䝁䅑䅉灂䡁䅍䅉潂䝁䅕兙歂䡁䅅兤桂䡁䅉䅤求䡁䅉党歂䍁䅁兡畂䍁䅁睕療䡁䅕䅤潂䍁䅁杓療䡁䅉䅚桂䝁䄴䅌杁䙁䅕䅤桂䝁䅧杌䅁䭁佑䅁流䅁䅁䅓求䝁䅅䅢あ䝁䅧䅉䕂䝁䅫兙湂䝁䄴睢穂䡁䅑兡橂䡁䅍䅁元睅䅁杳䅁䕁䅧党桂䝁䅷䅤潂䍁䅁䅒灂䝁䅅睚畂䝁䄸督あ䝁䅫睙穂䑁䅳䅉䉂䝁䅑䅚灂䝁䅍䅤灂䝁䄸杢㝁䍁䅁睑潂䡁䅉睢畂䝁䅫睙杁䕁䅑兡穂䝁䅕兙穂䝁䅕督㝁䍁䅁杔求䡁䅕杣療䝁䅷睢湂䡁䅫睏杁䙁䅁兙灂䝁䄴䅉乂䝁䅅杢桂䝁䅣党瑂䝁䅕杢あ䑁䅳䅉卂䝁䅕督睂䝁䅫杣桂䡁䅑睢祂䡁䅫䅁㙄睅䅁朷䅁䕁䅧党桂䝁䅷䅤潂䍁䅁䅒灂䝁䅅睚畂䝁䄸督あ䝁䅫睙穂䑁䅳䅉䉂䝁䅷䅤求䡁䅉杢桂䡁䅑兡㉂䝁䅕䅉乂䝁䅕䅚灂䝁䅍兡畂䝁䅕睏杁䕁䄴兤あ䡁䅉兙橂䝁䅕兤あ䝁䅫睙桂䝁䅷睏杁䕁䅍䅡祂䝁䄸杢灂䝁䅍䅉䕂䝁䅫督求䝁䅅督求䡁䅍睏杁䕁䅕杢歂䝁䄸睙祂䝁䅫杢療䝁䅷睢湂䡁䅫睏杁䙁䅉党睂䡁䅉睢歂䡁䅕睙あ䝁䅫杤求䍁䅁䅓求䝁䅅䅢あ䝁䅧睏杁䙁䅕杣療䝁䅷睢湂䡁䅫䅁獁睆䅁杵䅁䕁䅧党桂䝁䅷䅤潂䍁䅁䅒灂䝁䅅睚畂䝁䄸督あ䝁䅫睙穂䑁䅳䅉䉂䡁䅉䅤灂䝁䅙兡橂䝁䅫兙獂䍁䅁兓畂䡁䅑党獂䝁䅷兡湂䝁䅕杢橂䝁䅕睏杁䕁䅍兙祂䝁䅑兡療䡁䅙兙穂䝁䅍兤獂䝁䅅杣㝁䍁䅁䅓求䝁䄰兙あ䝁䄸䅢療䝁䅣入㝁䍁䅁兓瑂䝁䄰兤畂䝁䄸䅢療䝁䅣入㝁䍁䅁睕ㅂ䡁䅉睚求䡁䅉入䅁佁橕䅁⭃䅁䅁䅓求䝁䅅䅢あ䝁䅧䅉䕂䝁䅫兙湂䝁䄴睢穂䡁䅑兡橂䡁䅍睏杁䕁䅅杣あ䝁䅫杚灂䝁䅍兡桂䝁䅷䅉䩂䝁䄴䅤求䝁䅷䅢灂䝁䅣党畂䝁䅍党㝁䍁䅁睒求䝁䄴党あ䝁䅫睙杁䕁䅑兡穂䝁䄸杣歂䝁䅕杣㝁䍁䅁兓瑂䝁䄰兤畂䝁䄸䅢療䝁䅣入㝁䍁䅁杔求䡁䅕杣療䝁䅷睢湂䡁䅫睏杁䕁䄸杢橂䝁䄸䅢療䝁䅣入䅁䍁前䅁佄䅁䅁䅓求䝁䅅䅢あ䝁䅧䅉䕂䝁䅫兙湂䝁䄴睢穂䡁䅑兡橂䡁䅍睏杁䕁䅅杣あ䝁䅫杚灂䝁䅍兡桂䝁䅷䅉䩂䝁䄴䅤求䝁䅷䅢灂䝁䅣党畂䝁䅍党㝁䍁䅁䅓求䝁䄰兙あ䝁䄸䅢療䝁䅣入㝁䍁䅁兓瑂䝁䄰兤畂䝁䄸䅢療䝁䅣入㝁䍁䅁兓畂䝁䅙党橂䡁䅑兡療䡁䅕督杁䕁䅑兡穂䝁䅕兙穂䝁䅕督㝁䍁䅁兓畂䝁䅙䅢桂䝁䄰兢桂䡁䅑兡療䝁䄴䅁呄兄䅁䅤䅁䕁䅧党桂䝁䅷䅤潂䍁䅁䅒灂䝁䅅睚畂䝁䄸督あ䝁䅫睙穂䑁䅳䅉䉂䡁䅍督灂䡁䅍䅤求䝁䅑䅉䵂䝁䅫杤灂䝁䄴睚㝁䍁䅁兒畂䝁䅑兌療䝁䅙兌䵂䝁䅫杚求䍁䅁䅕獂䝁䅅杢畂䝁䅫杢湂䅁䅁祡䅅䭁䅧䅁䥂䝁䅕兙獂䡁䅑䅡杁䕁䅑兡桂䝁䅣杢療䡁䅍䅤灂䝁䅍督㝁䍁䅁兑穂䡁䅍兡穂䡁䅑兡㉂䝁䅕䅉啂䝁䅕睙潂䝁䄴睢獂䝁䄸睚㕂䑁䅳䅉䉂䡁䅕睚瑂䝁䅕杢あ䝁䅕䅚杁䙁䅉党桂䝁䅷兡あ䡁䅫睏杁䕁䄸䅣潂䡁䅑䅡桂䝁䅷兢療䝁䅷睢湂䡁䅫睏杁䙁䅍兤祂䝁䅣党祂䡁䅫䅁煂睄䅁杭䅁䕁䅧党桂䝁䅷䅤潂䍁䅁䅒灂䝁䅅睚畂䝁䄸督あ䝁䅫睙穂䑁䅳䅉䉂䡁䅍督灂䡁䅍䅤灂䡁䅙党杁䙁䅑党橂䝁䅧杢療䝁䅷睢湂䡁䅫睏杁䕁䅍兙祂䝁䅑兡療䡁䅙兙穂䝁䅍兤獂䝁䅅杣㝁䍁䅁杔求䡁䅕杣療䝁䅷睢湂䡁䅫睏杁䙁䅍兤祂䝁䅣党祂䡁䅫䅁晃睉䅁䄶䅁䕁䅧党桂䝁䅷䅤潂䍁䅁䅒灂䝁䅅睚畂䝁䄸督あ䝁䅫睙穂䑁䅳䅉䉂䡁䅍督灂䡁䅍䅤灂䡁䅙党杁䙁䅑党橂䝁䅧杢療䝁䅷睢湂䡁䅫睏杁䕁䅍党畂䡁䅑杣桂䝁䅷䅉佂䝁䅕杣㉂䝁䄸兤穂䍁䅁睕㕂䡁䅍䅤求䝁䄰睏杁䕁䄴党ㅂ䡁䅉睢獂䝁䄸睚㕂䑁䅳䅉偂䡁䅉䅤潂䝁䄸䅣桂䝁䅕䅚灂䝁䅍督㝁䍁䅁䅕桂䝁䅫杢杁䕁䄰兙畂䝁䅅睚求䝁䄰党畂䡁䅑睏杁䙁䅍兤祂䝁䅣党祂䡁䅫䅁䭃䅃䅁䅫䅁䕁䅧党桂䝁䅷䅤潂䍁䅁䅒灂䝁䅅睚畂䝁䄸督あ䝁䅫睙穂䑁䅳䅉䉂䡁䅍督灂䡁䅍䅤灂䡁䅙党杁䙁䅑党橂䝁䅧杢療䝁䅷睢湂䡁䅫睏杁䕁䄸杣あ䝁䅧睢睂䝁䅅党歂䝁䅫睙穂䑁䅳䅉兂䝁䅅兡畂䍁䅁兔桂䝁䄴兙湂䝁䅕兢求䝁䄴䅤䅁䩁佉䅁⭃䅁䅁䅓求䝁䅅䅢あ䝁䅧䅉䕂䝁䅫兙湂䝁䄴睢穂䡁䅑兡橂䡁䅍睏杁䕁䅅督穂䝁䅫督あ䝁䅫杤求䍁䅁䅖求䝁䅍䅡畂䝁䄸䅢療䝁䅣入㝁䍁䅁睔祂䡁䅑䅡療䡁䅁兙求䝁䅑兡橂䡁䅍睏杁䙁䅁兙灂䝁䄴䅉乂䝁䅅杢桂䝁䅣党瑂䝁䅕杢あ䑁䅳䅉卂䝁䅧党ㅂ䝁䄰兙あ䝁䄸䅢療䝁䅣入㝁䍁䅁睕ㅂ䡁䅉睚求䡁䅉入䅁乁坉䅁㉂䅁䅁䅓求䝁䅅䅢あ䝁䅧䅉䕂䝁䅫兙湂䝁䄴睢穂䡁䅑兡橂䡁䅍睏杁䕁䅅督穂䝁䅫督あ䝁䅫杤求䍁䅁䅖求䝁䅍䅡畂䝁䄸䅢療䝁䅣入㝁䍁䅁睕ㅂ䡁䅉睚求䡁䅉入㝁䍁䅁兖祂䝁䄸䅢療䝁䅣入䅁偁昰䅁坃䅁䅁䅓求䝁䅅䅢あ䝁䅧䅉䕂䝁䅫兙湂䝁䄴睢穂䡁䅑兡橂䡁䅍睏杁䕁䅉兙橂䝁䅳兤睂䍁䅁兙畂䝁䅑䅉卂䝁䅕睙療䡁䅙党祂䡁䅫睏杁䕁䅣党畂䝁䅕䅤灂䝁䅍督㝁䍁䅁兑祂䡁䅑兡浂䝁䅫睙灂䝁䅅䅢杁䕁䅫杢あ䝁䅕䅢獂䝁䅫睚求䝁䄴睙求䅁䅁桶䅍佁䅷䅁䥂䝁䅕兙獂䡁䅑䅡杁䕁䅑兡桂䝁䅣杢療䡁䅍䅤灂䝁䅍督㝁䍁䅁睑桂䡁䅉䅚灂䝁䄸杤桂䡁䅍睙ㅂ䝁䅷兙祂䑁䅳䅉䑂䝁䅕杢あ䡁䅉兙獂䍁䅁杔求䡁䅉杤療䡁䅕督杁䙁䅍入穂䡁䅑党瑂䑁䅳䅉䕂䝁䅕杣瑂䝁䅅䅤療䝁䅷睢湂䡁䅫睏杁䕁䅫杢浂䝁䅕睙あ䝁䅫睢ㅂ䡁䅍䅉䕂䝁䅫督求䝁䅅督求䡁䅍睏杁䕁䄸杢橂䝁䄸䅢療䝁䅣入㝁䍁䅁睔睂䝁䅧䅤潂䝁䅅䅢瑂䝁䄸䅢療䝁䅣入䅁䩁桷䅁楄䅁䅁䅓求䝁䅅䅢あ䝁䅧䅉䕂䝁䅫兙湂䝁䄴睢穂䡁䅑兡橂䡁䅍睏杁䕁䅍兙祂䝁䅑兡療䡁䅙兙穂䝁䅍兤獂䝁䅅杣㝁䍁䅁睑求䝁䄴䅤祂䝁䅅䅢杁䕁䄴党祂䡁䅙睢ㅂ䡁䅍䅉呂䡁䅫督あ䝁䅕兢㝁䍁䅁睒求䝁䄴党あ䝁䅫睙杁䕁䅑兡穂䝁䄸杣歂䝁䅕杣㝁䍁䅁䅓求䝁䄰兙あ䝁䄸䅢療䝁䅣入㝁䍁䅁杔求䡁䅕杣療䝁䅷睢湂䡁䅫睏杁䙁䅉党穂䡁䅁兡祂䝁䅅䅤療䡁䅉入䅁䱁啙䅁兄䅁䅁䅓求䝁䅅䅢あ䝁䅧䅉䕂䝁䅫兙湂䝁䄴睢穂䡁䅑兡橂䡁䅍睏杁䕁䅍兙祂䝁䅑兡療䡁䅙兙穂䝁䅍兤獂䝁䅅杣㝁䍁䅁睑潂䡁䅉睢畂䝁䅫睙杁䕁䅑兡穂䝁䅕兙穂䝁䅕督㝁䍁䅁兓瑂䝁䄰兤畂䝁䄸䅢療䝁䅣入㝁䍁䅁兓畂䝁䅙䅢桂䝁䄰兢桂䡁䅑兡療䝁䄴睏杁䕁䄴党睂䝁䅧杣療䝁䅷睢湂䡁䅫睏杁䙁䅉党穂䡁䅁兡祂䝁䅅䅤療䡁䅉入䅁䵁剁䅁䍃䅁䅁䅓求䝁䅅䅢あ䝁䅧䅉䕂䝁䅫兙湂䝁䄴睢穂䡁䅑兡橂䡁䅍睏杁䕁䅍兙祂䝁䅑兡療䡁䅙兙穂䝁䅍兤獂䝁䅅杣㝁䍁䅁睑潂䡁䅉睢畂䝁䅫睙杁䕁䅑兡穂䝁䅕兙穂䝁䅕督㝁䍁䅁杔求䡁䅁䅡祂䝁䄸䅢療䝁䅣入䅁䝁䐰䅁䥄䅁䅁䅓求䝁䅅䅢あ䝁䅧䅉䕂䝁䅫兙湂䝁䄴睢穂䡁䅑兡橂䡁䅍睏杁䕁䅍兙祂䝁䅑兡療䡁䅙兙穂䝁䅍兤獂䝁䅅杣㝁䍁䅁䅒求䡁䅉兢桂䡁䅑睢獂䝁䄸睚㕂䑁䅳䅉䙂䝁䅅杣杁䕁䄴睢穂䝁䅕䅉流䍁䅁䅖潂䡁䅉睢桂䡁䅑䅉潁䕁䅕杔啂䍁䅫睏杁䕁䅣兙穂䡁䅑杣療䝁䅕杢あ䝁䅕杣療䝁䅷睢湂䡁䅫睏杁䙁䅍兤祂䝁䅣党祂䡁䅫䅁癄䅄䅁杵䅁䕁䅧党桂䝁䅷䅤潂䍁䅁䅒灂䝁䅅睚畂䝁䄸督あ䝁䅫睙穂䑁䅳䅉䑂䝁䅅杣歂䝁䅫睢㉂䝁䅅督橂䡁䅕䅢桂䡁䅉睏杁䕁䅑党祂䝁䄰兙あ䝁䄸䅢療䝁䅣入㝁䍁䅁䅓求䝁䄰兙あ䝁䄸䅢療䝁䅣入㝁䍁䅁兓瑂䝁䄰兤畂䝁䄸䅢療䝁䅣入㝁䍁䅁杔求䡁䅕杣療䝁䅷睢湂䡁䅫睏杁䕁䄸杢橂䝁䄸䅢療䝁䅣入䅁䵁杯䅁㡃䅁䅁䅓求䝁䅅䅢あ䝁䅧䅉䕂䝁䅫兙湂䝁䄴睢穂䡁䅑兡橂䡁䅍睏杁䕁䅍兙祂䝁䅑兡療䡁䅙兙穂䝁䅍兤獂䝁䅅杣㝁䍁䅁兒桂䡁䅉䅉佂䝁䄸督求䍁䅁杊杁䙁䅑䅡祂䝁䄸兙あ䍁䅁䅋䙂䕁䄴䅖灁䑁䅳䅉佂䝁䅕兤祂䝁䄸䅢療䝁䅣入㝁䍁䅁睔祂䡁䅑䅡療䡁䅁兙求䝁䅑兡橂䡁䅍睏杁䙁䅍兤祂䝁䅣党祂䡁䅫䅁祃睈䅁䄵䅁䕁䅧党桂䝁䅷䅤潂䍁䅁䅒灂䝁䅅睚畂䝁䄸督あ䝁䅫睙穂䑁䅳䅉䑂䝁䅅杣歂䝁䅫睢㉂䝁䅅督橂䡁䅕䅢桂䡁䅉睏杁䕁䅣兙穂䡁䅑杣療䝁䅕杢あ䝁䅕杣療䝁䅷睢湂䡁䅫睏杁䕁䅫兢瑂䡁䅕杢療䝁䅷睢湂䡁䅫睏杁䕁䅫杢浂䝁䅕睙あ䝁䅫睢ㅂ䡁䅍䅉䕂䝁䅫督求䝁䅅督求䡁䅍睏杁䕁䄴党ㅂ䡁䅉睢獂䝁䄸睚㕂䑁䅳䅉兂䝁䅅兡畂䍁䅁兔桂䝁䄴兙湂䝁䅕兢求䝁䄴䅤䅁偁偯䅁楃䅁䅁䅓求䝁䅅䅢あ䝁䅧䅉䕂䝁䅫兙湂䝁䄴睢穂䡁䅑兡橂䡁䅍睏杁䕁䅍兙祂䝁䅑兡療䡁䅙兙穂䝁䅍兤獂䝁䅅杣㝁䍁䅁睒桂䡁䅍䅤祂䝁䄸党畂䡁䅑党祂䝁䄸䅢療䝁䅣入㝁䍁䅁睔畂䝁䅍睢獂䝁䄸睚㕂䑁䅳䅉呂䡁䅕杣湂䝁䅕杣㕂䑁䅳䅉噂䡁䅉睢獂䝁䄸睚㕂䅁䅁祳䅁䵁䄴䅁䥂䝁䅕兙獂䡁䅑䅡杁䕁䅑兡桂䝁䅣杢療䡁䅍䅤灂䝁䅍督㝁䍁䅁睑桂䡁䅉䅚灂䝁䄸杤桂䡁䅍睙ㅂ䝁䅷兙祂䑁䅳䅉䡂䝁䅕杢求䡁䅑兡橂䍁䅁䅒灂䡁䅍睢祂䝁䅑党祂䑁䅳䅉䥂䝁䅕兢桂䡁䅑睢獂䝁䄸睚㕂䑁䅳䅉䩂䝁䄴杚獂䝁䅅兢瑂䝁䅅䅤灂䝁䄸杢㝁䍁䅁杔求䡁䅕杣療䝁䅷睢湂䡁䅫睏杁䙁䅉党穂䡁䅁兡祂䝁䅅䅤療䡁䅉入䅁䭁搴䅁䭄䅁䅁䅓求䝁䅅䅢あ䝁䅧䅉䕂䝁䅫兙湂䝁䄴睢穂䡁䅑兡橂䡁䅍睏杁䕁䅍兙祂䝁䅑兡療䡁䅙兙穂䝁䅍兤獂䝁䅅杣㝁䍁䅁䅓求䝁䄰兙あ䝁䄸䅢療䝁䅣入㝁䍁䅁兓畂䝁䅙党橂䡁䅑兡療䡁䅕督杁䕁䅑兡穂䝁䅕兙穂䝁䅕督㝁䍁䅁杔求䡁䅁䅡祂䝁䄸䅢療䝁䅣入㝁䍁䅁杔求䡁䅕杣療䝁䅷睢湂䡁䅫睏杁䕁䄸杢橂䝁䄸䅢療䝁䅣入䅁䑁䅅䅁䭃䅁䅁䅓求䝁䅅䅢あ䝁䅧䅉䕂䝁䅫兙湂䝁䄴睢穂䡁䅑兡橂䡁䅍睏杁䕁䅍兙祂䝁䅑兡療䡁䅙兙穂䝁䅍兤獂䝁䅅杣㝁䍁䅁䅓求䡁䅁兙あ䝁䄸䅢療䝁䅣入㝁䍁䅁杕求䡁䅍䅣灂䡁䅉兙あ䝁䄸杣㕂䑁䅳䅉呂䡁䅕杣湂䝁䅕杣㕂䅁䅁先䅳䱁䅧䅁䥂䝁䅕兙獂䡁䅑䅡杁䕁䅑兡桂䝁䅣杢療䡁䅍䅤灂䝁䅍督㝁䍁䅁睑桂䡁䅉䅚灂䝁䄸杤桂䡁䅍睙ㅂ䝁䅷兙祂䑁䅳䅉䩂䝁䄰兢ㅂ䝁䄴睢獂䝁䄸睚㕂䑁䅳䅉䩂䝁䄴杚求䝁䅍䅤灂䝁䄸兤穂䍁䅁䅒灂䡁䅍党桂䡁䅍党穂䑁䅳䅉䩂䝁䄴杚獂䝁䅅兢瑂䝁䅅䅤灂䝁䄸杢㝁䍁䅁睔畂䝁䅍睢獂䝁䄸睚㕂䅁䅁睡䄸䵁䅯䅁䥂䝁䅕兙獂䡁䅑䅡杁䕁䅑兡桂䝁䅣杢療䡁䅍䅤灂䝁䅍督㝁䍁䅁睑桂䡁䅉䅚灂䝁䄸杤桂䡁䅍睙ㅂ䝁䅷兙祂䑁䅳䅉䩂䝁䄰兢ㅂ䝁䄴睢獂䝁䄸睚㕂䑁䅳䅉䩂䝁䄴杚求䝁䅍䅤灂䝁䄸兤穂䍁䅁䅒灂䡁䅍党桂䡁䅍党穂䑁䅳䅉䩂䝁䄴杚獂䝁䅅兢瑂䝁䅅䅤灂䝁䄸杢㝁䍁䅁睔畂䝁䅍睢獂䝁䄸睚㕂䑁䅳䅉䉂䝁䅷䅢求䡁䅉睚㕂䅁䅁杳䅳偁䅯䅁䥂䝁䅕兙獂䡁䅑䅡杁䕁䅑兡桂䝁䅣杢療䡁䅍䅤灂䝁䅍督㝁䍁䅁睑桂䡁䅉䅚灂䝁䄸杤桂䡁䅍睙ㅂ䝁䅷兙祂䑁䅳䅉䩂䝁䄰兢ㅂ䝁䄴睢獂䝁䄸睚㕂䑁䅳䅉䩂䝁䄴杚求䝁䅍䅤灂䝁䄸兤穂䍁䅁䅒灂䡁䅍党桂䡁䅍党穂䑁䅳䅉偂䝁䄴睙療䝁䅷睢湂䡁䅫睏杁䙁䅁兤獂䝁䄰睢畂䝁䄸䅢療䝁䅣入㝁䍁䅁杕求䡁䅍䅣灂䡁䅉兙あ䝁䄸杣㕂䑁䅳䅉噂䡁䅑兡獂䝁䅫䅤㕂䍁䅁睕橂䝁䅅䅢求䍁䅁睕療䝁䅷兙祂䅁䅁卨䅍䱁䅁䅁䥂䝁䅕兙獂䡁䅑䅡杁䕁䅑兡桂䝁䅣杢療䡁䅍䅤灂䝁䅍督㝁䍁䅁睑桂䡁䅉䅚灂䝁䄸杤桂䡁䅍睙ㅂ䝁䅷兙祂䑁䅳䅉䩂䝁䄴杚求䝁䅍䅤灂䝁䄸兤穂䍁䅁䅒灂䡁䅍党桂䡁䅍党穂䑁䅳䅉佂䝁䅕䅣潂䡁䅉睢獂䝁䄸睚㕂䑁䅳䅉偂䝁䄴睙療䝁䅷睢湂䡁䅫睏杁䙁䅙兙橂䝁䅍兡畂䝁䅕督䅁䑁搸䅁㡂䅁䅁䅓求䝁䅅䅢あ䝁䅧䅉䕂䝁䅫兙湂䝁䄴睢穂䡁䅑兡橂䡁䅍睏杁䕁䅍兙祂䝁䅑兡療䡁䅙兙穂䝁䅍兤獂䝁䅅杣㝁䍁䅁兓畂䝁䅙䅢桂䝁䄰兢桂䡁䅑兡療䝁䄴睏杁䙁䅉党穂䡁䅁兡祂䝁䅅䅤療䡁䅉入䅁䑁剳䅁䅄䅁䅁䅓求䝁䅅䅢あ䝁䅧䅉䕂䝁䅫兙湂䝁䄴睢穂䡁䅑兡橂䡁䅍睏杁䕁䅍兙祂䝁䅑兡療䡁䅙兙穂䝁䅍兤獂䝁䅅杣㝁䍁䅁兓畂䡁䅑党祂䝁䄴兙獂䍁䅁䅒灂䡁䅍党桂䡁䅍党穂䑁䅳䅉佂䝁䅕兤祂䝁䄸䅢療䝁䅣入㝁䍁䅁睔畂䝁䅍睢獂䝁䄸睚㕂䑁䅳䅉兂䡁䅍入橂䝁䅧兡桂䡁䅑杣㕂䑁䅳䅉呂䡁䅕杣湂䝁䅕杣㕂䅁䅁椫䅍䭁䅧䅁䥂䝁䅕兙獂䡁䅑䅡杁䕁䅑兡桂䝁䅣杢療䡁䅍䅤灂䝁䅍督㝁䍁䅁睑桂䡁䅉䅚灂䝁䄸杤桂䡁䅍睙ㅂ䝁䅷兙祂䑁䅳䅉䩂䝁䄴䅤求䡁䅉杢桂䝁䅷䅉䕂䝁䅫督求䝁䅅督求䡁䅍睏杁䕁䄴党ㅂ䡁䅉睢獂䝁䄸睚㕂䑁䅳䅉偂䝁䄴睙療䝁䅷睢湂䡁䅫睏杁䙁䅕杣療䝁䅷睢湂䡁䅫䅁祁杂䅁杨䅁䕁䅧党桂䝁䅷䅤潂䍁䅁䅒灂䝁䅅睚畂䝁䄸督あ䝁䅫睙穂䑁䅳䅉䑂䝁䅅杣歂䝁䅫睢㉂䝁䅅督橂䡁䅕䅢桂䡁䅉睏杁䕁䄴党睂䝁䅧杣療䝁䅷睢湂䡁䅫睏杁䕁䄴党ㅂ䡁䅉睢獂䝁䄸睚㕂䑁䅳䅉呂䡁䅕杣湂䝁䅕杣㕂䅁䅁䉣䄸䡁䅁䅁䥂䝁䅕兙獂䡁䅑䅡杁䕁䅑兡桂䝁䅣杢療䡁䅍䅤灂䝁䅍督㝁䍁䅁睑桂䡁䅉䅚灂䝁䄸杤桂䡁䅍睙ㅂ䝁䅷兙祂䑁䅳䅉佂䝁䅕䅣潂䡁䅉睢獂䝁䄸睚㕂䑁䅳䅉呂䡁䅕杣湂䝁䅕杣㕂䅁䅁䄴䅍䱁䅁䅁䥂䝁䅕兙獂䡁䅑䅡杁䕁䅑兡桂䝁䅣杢療䡁䅍䅤灂䝁䅍督㝁䍁䅁睑桂䡁䅉䅚灂䝁䄸杤桂䡁䅍睙ㅂ䝁䅷兙祂䑁䅳䅉佂䝁䅕兤祂䝁䄸䅢療䝁䅣入㝁䍁䅁睔畂䝁䅍睢獂䝁䄸睚㕂䑁䅳䅉偂䡁䅉䅤潂䝁䄸䅣桂䝁䅕䅚灂䝁䅍督㝁䍁䅁睕ㅂ䡁䅉睚求䡁䅉入㝁䍁䅁兖祂䝁䄸䅢療䝁䅣入䅁䝁歫䅁佃䅁䅁䅓求䝁䅅䅢あ䝁䅧䅉䕂䝁䅫兙湂䝁䄴睢穂䡁䅑兡橂䡁䅍睏杁䕁䅍兙祂䝁䅑兡療䡁䅙兙穂䝁䅍兤獂䝁䅅杣㝁䍁䅁睔畂䝁䅍睢獂䝁䄸睚㕂䑁䅳䅉兂䡁䅕䅢瑂䝁䄸杢療䝁䅷睢湂䡁䅫睏杁䙁䅉党穂䡁䅁兡祂䝁䅅䅤療䡁䅉入䅁䙁䵯䅁奃䅁䅁䅓求䝁䅅䅢あ䝁䅧䅉䕂䝁䅫兙湂䝁䄴睢穂䡁䅑兡橂䡁䅍睏杁䕁䅍兙祂䝁䅑兡療䡁䅙兙穂䝁䅍兤獂䝁䅅杣㝁䍁䅁睔睂䝁䅧䅤潂䝁䅅䅢瑂䝁䄸䅢療䝁䅣入㝁䍁䅁䅕ㅂ䝁䅷兢療䝁䄴睢獂䝁䄸睚㕂䑁䅳䅉卂䝁䅕督睂䝁䅫杣桂䡁䅑睢祂䡁䅫䅁䭁䅆䅁杷䅁䕁䅧党桂䝁䅷䅤潂䍁䅁䅒灂䝁䅅睚畂䝁䄸督あ䝁䅫睙穂䑁䅳䅉䑂䝁䅅杣歂䝁䅫睢㉂䝁䅅督橂䡁䅕䅢桂䡁䅉睏杁䕁䄸杣あ䝁䅧睢睂䝁䅅党歂䝁䅫睙穂䑁䅳䅉兂䝁䅅兡畂䍁䅁兔桂䝁䄴兙湂䝁䅕兢求䝁䄴䅤㝁䍁䅁杕求䡁䅍䅣灂䡁䅉兙あ䝁䄸杣㕂䑁䅳䅉呂䡁䅕杣湂䝁䅕杣㕂䑁䅳䅉噂䡁䅉睢獂䝁䄸睚㕂䅁䅁䍯䅙䙁䅧䅁䥂䝁䅕兙獂䡁䅑䅡杁䕁䅑兡桂䝁䅣杢療䡁䅍䅤灂䝁䅍督㝁䍁䅁睑桂䡁䅉䅚灂䝁䄸杤桂䡁䅍睙ㅂ䝁䅷兙祂䑁䅳䅉呂䡁䅕杣湂䝁䅕杣㕂䅁䅁材䅯偁䅁䅁䥂䝁䅕兙獂䡁䅑䅡杁䕁䅑兡桂䝁䅣杢療䡁䅍䅤灂䝁䅍督㝁䍁䅁睑求䝁䄴䅤祂䝁䅅䅢杁䕁䄴党祂䡁䅙睢ㅂ䡁䅍䅉呂䡁䅫督あ䝁䅕兢㝁䍁䅁睑潂䡁䅉睢畂䝁䅫睙杁䕁䅑兡穂䝁䅕兙穂䝁䅕督㝁䍁䅁兒畂䝁䅑睢橂䡁䅉兡畂䝁䄸䅢療䝁䅣入㝁䍁䅁睒求䝁䄴党あ䝁䅫睙杁䕁䅑兡穂䝁䄸杣歂䝁䅕杣㝁䍁䅁杔求䡁䅕杣療䝁䅷睢湂䡁䅫睏杁䕁䄸䅣潂䡁䅑䅡桂䝁䅷兢療䝁䅷睢湂䡁䅫䅁䵁䅆䅁朳䅁䕁䅧党桂䝁䅷䅤潂䍁䅁䅒灂䝁䅅睚畂䝁䄸督あ䝁䅫睙穂䑁䅳䅉䑂䝁䅕杢あ䡁䅉兙獂䍁䅁杔求䡁䅉杤療䡁䅕督杁䙁䅍入穂䡁䅑党瑂䑁䅳䅉䑂䝁䅧杣療䝁䄴兡橂䍁䅁䅒灂䡁䅍党桂䡁䅍党穂䑁䅳䅉佂䝁䅕兤祂䝁䄸䅢療䝁䅣入㝁䍁䅁睔畂䝁䅍睢獂䝁䄸睚㕂䑁䅳䅉兂䝁䅅兡畂䍁䅁兔桂䝁䄴兙湂䝁䅕兢求䝁䄴䅤㝁䍁䅁䅕穂䡁䅫睙潂䝁䅫兙あ䡁䅉入䅁䱁义䅁敄䅁䅁䅓求䝁䅅䅢あ䝁䅧䅉䕂䝁䅫兙湂䝁䄴睢穂䡁䅑兡橂䡁䅍睏杁䕁䅍党畂䡁䅑杣桂䝁䅷䅉佂䝁䅕杣㉂䝁䄸兤穂䍁䅁睕㕂䡁䅍䅤求䝁䄰睏杁䕁䅕杢歂䝁䄸睙祂䝁䅫杢療䝁䅷睢湂䡁䅫睏杁䕁䅫杢浂䝁䅷兙瑂䝁䄰兙あ䝁䅫睢畂䑁䅳䅉佂䝁䅕兤祂䝁䄸䅢療䝁䅣入㝁䍁䅁睔睂䝁䅧䅤潂䝁䅅䅢瑂䝁䄸䅢療䝁䅣入㝁䍁䅁杕求䡁䅍䅣灂䡁䅉兙あ䝁䄸杣㕂䅁䅁䅉䅳乁䅁䅁䥂䝁䅕兙獂䡁䅑䅡杁䕁䅑兡桂䝁䅣杢療䡁䅍䅤灂䝁䅍督㝁䍁䅁睑求䝁䄴䅤祂䝁䅅䅢杁䕁䄴党祂䡁䅙睢ㅂ䡁䅍䅉呂䡁䅫督あ䝁䅕兢㝁䍁䅁兓畂䝁䅙党橂䡁䅑兡療䡁䅕督杁䕁䅑兡穂䝁䅕兙穂䝁䅕督㝁䍁䅁兓畂䝁䅙䅢桂䝁䄰兢桂䡁䅑兡療䝁䄴睏杁䙁䅁兤獂䝁䄰睢畂䝁䄸䅢療䝁䅣入㝁䍁䅁杕求䡁䅍䅣灂䡁䅉兙あ䝁䄸杣㕂䅁䅁䅥䅍䩁䅧䅁䥂䝁䅕兙獂䡁䅑䅡杁䕁䅑兡桂䝁䅣杢療䡁䅍䅤灂䝁䅍督㝁䍁䅁睑潂䡁䅉睢畂䝁䅫睙杁䕁䅑兡穂䝁䅕兙穂䝁䅕督㝁䍁䅁兒桂䡁䅉䅉佂䝁䄸督求䍁䅁杊杁䙁䅑䅡祂䝁䄸兙あ䍁䅁䅋䙂䕁䄴䅖灁䑁䅳䅉䩂䝁䄴杚獂䝁䅅兢瑂䝁䅅䅤灂䝁䄸杢䅁乁䭑䅁慄䅁䅁䅓求䝁䅅䅢あ䝁䅧䅉䕂䝁䅫兙湂䝁䄴睢穂䡁䅑兡橂䡁䅍睏杁䕁䅍䅡祂䝁䄸杢灂䝁䅍䅉䕂䝁䅫督求䝁䅅督求䡁䅍睏杁䕁䅕兙祂䍁䅁杔療䡁䅍党杁䍁䅙䅉啂䝁䅧杣療䝁䅅䅤杁䍁䅧兒佂䙁䅑克㝁䍁䅁兓畂䝁䅙䅢桂䝁䄰兢桂䡁䅑兡療䝁䄴睏杁䕁䄴党ㅂ䡁䅉睢獂䝁䄸睚㕂䑁䅳䅉卂䝁䅕督睂䝁䅫杣桂䡁䅑睢祂䡁䅫睏杁䕁䅅䅢獂䝁䅕杣湂䡁䅫䅁权权䅁朴䅁䕁䅧党桂䝁䅷䅤潂䍁䅁䅒灂䝁䅅睚畂䝁䄸督あ䝁䅫睙穂䑁䅳䅉䑂䝁䅧杣療䝁䄴兡橂䍁䅁䅒灂䡁䅍党桂䡁䅍党穂䑁䅳䅉䡂䝁䅅督あ䡁䅉睢求䝁䄴䅤求䡁䅉睢獂䝁䄸睚㕂䑁䅳䅉䩂䝁䄰兢ㅂ䝁䄴睢獂䝁䄸睚㕂䑁䅳䅉䩂䝁䄴杚求䝁䅍䅤灂䝁䄸兤穂䍁䅁䅒灂䡁䅍党桂䡁䅍党穂䑁䅳䅉䩂䝁䄴杚獂䝁䅅兢瑂䝁䅅䅤灂䝁䄸杢㝁䍁䅁杔求䡁䅕杣療䝁䅷睢湂䡁䅫䅁桁睃䅁杰䅁䕁䅧党桂䝁䅷䅤潂䍁䅁䅒灂䝁䅅睚畂䝁䄸督あ䝁䅫睙穂䑁䅳䅉䑂䝁䅧杣療䝁䄴兡橂䍁䅁䅒灂䡁䅍党桂䡁䅍党穂䑁䅳䅉䥂䝁䅕䅣桂䡁䅑睢獂䝁䄸睚㕂䑁䅳䅉䩂䝁䄴杚求䝁䅍䅤灂䝁䄸兤穂䍁䅁䅒灂䡁䅍党桂䡁䅍党穂䑁䅳䅉卂䝁䅕督睂䝁䅫杣桂䡁䅑睢祂䡁䅫䅁瑁䅅䅁䄰䅁䕁䅧党桂䝁䅷䅤潂䍁䅁䅒灂䝁䅅睚畂䝁䄸督あ䝁䅫睙穂䑁䅳䅉䑂䝁䅧杣療䝁䄴兡橂䍁䅁䅒灂䡁䅍党桂䡁䅍党穂䑁䅳䅉䩂䝁䄰兢ㅂ䝁䄴睢獂䝁䄸睚㕂䑁䅳䅉䩂䝁䄴杚求䝁䅍䅤灂䝁䄸兤穂䍁䅁䅒灂䡁䅍党桂䡁䅍党穂䑁䅳䅉佂䝁䅕䅣潂䡁䅉睢獂䝁䄸睚㕂䑁䅳䅉卂䝁䅕督睂䝁䅫杣桂䡁䅑睢祂䡁䅫睏杁䕁䅅䅢獂䝁䅕杣湂䡁䅫䅁䡄睃䅁杭䅁䕁䅧党桂䝁䅷䅤潂䍁䅁䅒灂䝁䅅睚畂䝁䄸督あ䝁䅫睙穂䑁䅳䅉䑂䝁䅧杣療䝁䄴兡橂䍁䅁䅒灂䡁䅍党桂䡁䅍党穂䑁䅳䅉䩂䝁䄰兢ㅂ䝁䄴睢獂䝁䄸睚㕂䑁䅳䅉䩂䝁䄴杚獂䝁䅅兢瑂䝁䅅䅤灂䝁䄸杢㝁䍁䅁杕潂䝁䅕兤瑂䝁䅅䅤療䝁䅷睢湂䡁䅫䅁呃允䅁杴䅁䕁䅧党桂䝁䅷䅤潂䍁䅁䅒灂䝁䅅睚畂䝁䄸督あ䝁䅫睙穂䑁䅳䅉䑂䝁䅧杣療䝁䄴兡橂䍁䅁䅒灂䡁䅍党桂䡁䅍党穂䑁䅳䅉䩂䝁䄰兢ㅂ䝁䄴睢獂䝁䄸睚㕂䑁䅳䅉偂䝁䄴睙療䝁䅷睢湂䡁䅫睏杁䙁䅁兤獂䝁䄰睢畂䝁䄸䅢療䝁䅣入㝁䍁䅁兖祂䝁䄸䅢療䝁䅣入㝁䍁䅁杖桂䝁䅍睙灂䝁䄴党穂䅁䅁制䅙䡁䅯䅁䥂䝁䅕兙獂䡁䅑䅡杁䕁䅑兡桂䝁䅣杢療䡁䅍䅤灂䝁䅍督㝁䍁䅁睑潂䡁䅉睢畂䝁䅫睙杁䕁䅑兡穂䝁䅕兙穂䝁䅕督㝁䍁䅁兓畂䝁䅙䅢桂䝁䄰兢桂䡁䅑兡療䝁䄴睏杁䕁䄸杢橂䝁䄸䅢療䝁䅣入䅁乁䵯䅁楂䅁䅁䅓求䝁䅅䅢あ䝁䅧䅉䕂䝁䅫兙湂䝁䄴睢穂䡁䅑兡橂䡁䅍睏杁䕁䅍䅡祂䝁䄸杢灂䝁䅍䅉䕂䝁䅫督求䝁䅅督求䡁䅍睏杁䕁䄴党睂䝁䅧杣療䝁䅷睢湂䡁䅫䅁啁光䅁䅬䅁䕁䅧党桂䝁䅷䅤潂䍁䅁䅒灂䝁䅅睚畂䝁䄸督あ䝁䅫睙穂䑁䅳䅉䑂䝁䅧杣療䝁䄴兡橂䍁䅁䅒灂䡁䅍党桂䡁䅍党穂䑁䅳䅉佂䝁䅕兤祂䝁䄸䅢療䝁䅣入㝁䍁䅁䅕桂䝁䅫杢杁䕁䄰兙畂䝁䅅睚求䝁䄰党畂䡁䅑睏杁䙁䅍兤祂䝁䅣党祂䡁䅫䅁䭄䅆䅁䅫䅁䕁䅧党桂䝁䅷䅤潂䍁䅁䅒灂䝁䅅睚畂䝁䄸督あ䝁䅫睙穂䑁䅳䅉䑂䝁䅧杣療䝁䄴兡橂䍁䅁䅒灂䡁䅍党桂䡁䅍党穂䑁䅳䅉兂䡁䅕䅢瑂䝁䄸杢療䝁䅷睢湂䡁䅫睏杁䙁䅉党穂䡁䅁兡祂䝁䅅䅤療䡁䅉入㝁䍁䅁睕ㅂ䡁䅉睚求䡁䅉入䅁䕁乳䅁獂䅁䅁䅓求䝁䅅䅢あ䝁䅧䅉䕂䝁䅫兙湂䝁䄴睢穂䡁䅑兡橂䡁䅍睏杁䕁䅍䅢療䡁䅕䅚杁䙁䅍䅤療䡁䅉兙湂䝁䅕睏杁䕁䅣党畂䝁䅕䅤灂䝁䅍督㝁䍁䅁杖桂䝁䅍睙灂䝁䄴党穂䅁䅁硁䅕䥁䅷䅁䥂䝁䅕兙獂䡁䅑䅡杁䕁䅑兡桂䝁䅣杢療䡁䅍䅤灂䝁䅍督㝁䍁䅁䅒桂䡁䅑兙杁䙁䅁杣療䡁䅑党橂䡁䅑兡療䝁䄴睏杁䕁䅑党畂䡁䅑兡穂䡁䅑杣㕂䑁䅳䅉偂䡁䅉䅤潂䝁䄸䅣桂䝁䅕䅚灂䝁䅍督㝁䍁䅁睕ㅂ䡁䅉睚求䡁䅉入䅁䝁䉁䅁㑂䅁䅁䅓求䝁䅅䅢あ䝁䅧䅉䕂䝁䅫兙湂䝁䄴睢穂䡁䅑兡橂䡁䅍睏杁䕁䅑兙あ䝁䅅䅉兂䡁䅉睢あ䝁䅕睙あ䝁䅫睢畂䑁䅳䅉偂䡁䅁䅡あ䝁䅧兙獂䝁䄰睢獂䝁䄸睚㕂䑁䅳䅉呂䡁䅕杣湂䝁䅕杣㕂䅁䅁桁䅕䥁䅙䅁䥂䝁䅕兙獂䡁䅑䅡杁䕁䅑兡桂䝁䅣杢療䡁䅍䅤灂䝁䅍督㝁䍁䅁䅒桂䡁䅑兙杁䙁䅁杣療䡁䅑党橂䡁䅑兡療䝁䄴睏杁䙁䅉党湂䙁䅑党橂䝁䅧睏杁䕁䅑党祂䝁䄰兙あ䝁䄸䅢療䝁䅣入㝁䍁䅁睕ㅂ䡁䅉睚求䡁䅉入䅁䙁楫䅁獄䅁䅁䅓求䝁䅅䅢あ䝁䅧䅉䕂䝁䅫兙湂䝁䄴睢穂䡁䅑兡橂䡁䅍睏杁䕁䅑党畂䡁䅑兡穂䡁䅑杣㕂䑁䅳䅉䕂䝁䅕杣瑂䝁䅅䅤療䝁䅷睢湂䡁䅫睏杁䕁䅕兙祂䍁䅁杔療䡁䅍党杁䍁䅙䅉啂䝁䅧杣療䝁䅅䅤杁䍁䅧兒佂䙁䅑克㝁䍁䅁睒桂䡁䅍䅤祂䝁䄸党畂䡁䅑党祂䝁䄸䅢療䝁䅣入㝁䍁䅁睔睂䝁䅧䅤潂䝁䅅䅢瑂䝁䄸䅢療䝁䅣入㝁䍁䅁䅕桂䝁䅫杢杁䕁䄰兙畂䝁䅅睚求䝁䄰党畂䡁䅑䅁ㅄ兊䅁䅬䅁䕁䅧党桂䝁䅷䅤潂䍁䅁䅒灂䝁䅅睚畂䝁䄸督あ䝁䅫睙穂䑁䅳䅉䕂䝁䅕杢あ䝁䅫督あ䡁䅉入㝁䍁䅁兓畂䝁䅙党橂䡁䅑兡療䡁䅕督杁䕁䅑兡穂䝁䅕兙穂䝁䅕督㝁䍁䅁睔祂䡁䅑䅡療䡁䅁兙求䝁䅑兡橂䡁䅍睏杁䙁䅍兤祂䝁䅣党祂䡁䅫䅁䡄䅆䅁䅑䅁䕁䅧党桂䝁䅷䅤潂䍁䅁䅒灂䝁䅅睚畂䝁䄸督あ䝁䅫睙穂䑁䅳䅉䕂䝁䅕杣瑂䝁䅅䅤療䝁䅷睢湂䡁䅫䅁歂睆䅁䅲䅁䕁䅧党桂䝁䅷䅤潂䍁䅁䅒灂䝁䅅睚畂䝁䄸督あ䝁䅫睙穂䑁䅳䅉䕂䝁䅕杣瑂䝁䅅䅤療䝁䅷睢湂䡁䅫睏杁䕁䅧党瑂䝁䅅䅤療䝁䅷睢湂䡁䅫睏杁䕁䅫杢浂䝁䅕睙あ䝁䅫睢ㅂ䡁䅍䅉䕂䝁䅫督求䝁䅅督求䡁䅍睏杁䕁䄴党ㅂ䡁䅉睢獂䝁䄸睚㕂䑁䅳䅉偂䝁䄴睙療䝁䅷睢湂䡁䅫䅁䙄睃䅁䅶䅁䕁䅧党桂䝁䅷䅤潂䍁䅁䅒灂䝁䅅睚畂䝁䄸督あ䝁䅫睙穂䑁䅳䅉䕂䝁䅕杣瑂䝁䅅䅤療䝁䅷睢湂䡁䅫睏杁䕁䅫兢瑂䡁䅕杢療䝁䅷睢湂䡁䅫睏杁䕁䅫杢浂䝁䅷兙瑂䝁䄰兙あ䝁䅫睢畂䑁䅳䅉偂䝁䄴睙療䝁䅷睢湂䡁䅫睏杁䙁䅁兙灂䝁䄴䅉乂䝁䅅杢桂䝁䅣党瑂䝁䅕杢あ䑁䅳䅉噂䡁䅉睢獂䝁䄸睚㕂䅁䅁睴䅉䱁䅉䅁䥂䝁䅕兙獂䡁䅑䅡杁䕁䅑兡桂䝁䅣杢療䡁䅍䅤灂䝁䅍督㝁䍁䅁䅒求䡁䅉兢桂䡁䅑睢獂䝁䄸睚㕂䑁䅳䅉䩂䝁䄴杚求䝁䅍䅤灂䝁䄸兤穂䍁䅁䅒灂䡁䅍党桂䡁䅍党穂䑁䅳䅉兂䡁䅕䅢瑂䝁䄸杢療䝁䅷睢湂䡁䅫睏杁䙁䅉党穂䡁䅁兡祂䝁䅅䅤療䡁䅉入㝁䍁䅁杖桂䝁䅍睙灂䝁䄴党穂䅁䅁硘䅣䝁䅙䅁䥂䝁䅕兙獂䡁䅑䅡杁䕁䅑兡桂䝁䅣杢療䡁䅍䅤灂䝁䅍督㝁䍁䅁䅒求䡁䅉兢桂䡁䅑睢獂䝁䄸睚㕂䑁䅳䅉偂䝁䄴睙療䝁䅷睢湂䡁䅫睏杁䙁䅍兤祂䝁䅣党祂䡁䅫䅁噄充䅁杦䅁䕁䅧党桂䝁䅷䅤潂䍁䅁䅒灂䝁䅅睚畂䝁䄸督あ䝁䅫睙穂䑁䅳䅉䕂䝁䅕杣瑂䝁䅅䅤療䝁䅷睢湂䡁䅫睏杁䕁䄸杣あ䝁䅧睢睂䝁䅅党歂䝁䅫睙穂䑁䅳䅉兂䝁䅅兡畂䍁䅁兔桂䝁䄴兙湂䝁䅕兢求䝁䄴䅤䅁偁噯䅁畂䅁䅁䅓求䝁䅅䅢あ䝁䅧䅉䕂䝁䅫兙湂䝁䄴睢穂䡁䅑兡橂䡁䅍睏杁䕁䅑党祂䝁䄰兙あ䝁䄸䅢療䝁䅣入㝁䍁䅁睔祂䡁䅑䅡療䡁䅁兙求䝁䅑兡橂䡁䅍睏杁䙁䅍兤祂䝁䅣党祂䡁䅫䅁扄允䅁杴䅁䕁䅧党桂䝁䅷䅤潂䍁䅁䅒灂䝁䅅睚畂䝁䄸督あ䝁䅫睙穂䑁䅳䅉䕂䝁䅫兙楂䝁䅕䅤求䡁䅍睏杁䕁䅍兙祂䝁䅑兡療䡁䅙兙穂䝁䅍兤獂䝁䅅杣㝁䍁䅁兒畂䝁䅑睢橂䡁䅉兡畂䝁䄸䅢療䝁䅣入㝁䍁䅁杕求䡁䅍䅣灂䡁䅉兙あ䝁䄸杣㕂䑁䅳䅉噂䡁䅉睢獂䝁䄸睚㕂䑁䅳䅉䉂䝁䅷䅢求䡁䅉睚㕂䅁䅁桅䄸䱁䅙䅁䥂䝁䅕兙獂䡁䅑䅡杁䕁䅑兡桂䝁䅣杢療䡁䅍䅤灂䝁䅍督㝁䍁䅁䅒灂䝁䅅杙求䡁䅑党穂䑁䅳䅉䑂䝁䅅杣歂䝁䅫睢㉂䝁䅅督橂䡁䅕䅢桂䡁䅉睏杁䕁䅧党瑂䝁䅅䅤療䝁䅷睢湂䡁䅫睏杁䕁䄴党睂䝁䅧杣療䝁䅷睢湂䡁䅫睏杁䙁䅉党穂䡁䅁兡祂䝁䅅䅤療䡁䅉入㝁䍁䅁睕ㅂ䡁䅉睚求䡁䅉入䅁䭁充䅁䥄䅁䅁䅓求䝁䅅䅢あ䝁䅧䅉䕂䝁䅫兙湂䝁䄴睢穂䡁䅑兡橂䡁䅍睏杁䕁䅑兡桂䝁䅉党あ䝁䅕督㝁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䅁䑁充䅁杷䅁䕁䅧党桂䝁䅷䅤潂䍁䅁䅒灂䝁䅅睚畂䝁䄸督あ䝁䅫睙穂䑁䅳䅉䕂䝁䅫兙楂䝁䅕䅤求䡁䅍睏杁䕁䅍䅡祂䝁䄸杢灂䝁䅍䅉䕂䝁䅫督求䝁䅅督求䡁䅍睏杁䕁䅑党祂䝁䄰兙あ䝁䄸䅢療䝁䅣入㝁䍁䅁兓畂䝁䅙䅢桂䝁䄰兢桂䡁䅑兡療䝁䄴睏杁䕁䄸杣あ䝁䅧睢睂䝁䅅党歂䝁䅫睙穂䑁䅳䅉呂䡁䅕杣湂䝁䅕杣㕂䅁䅁睒䄴䩁䅯䅁䥂䝁䅕兙獂䡁䅑䅡杁䕁䅑兡桂䝁䅣杢療䡁䅍䅤灂䝁䅍督㝁䍁䅁䅒灂䝁䅅杙求䡁䅑党穂䑁䅳䅉䑂䝁䅧杣療䝁䄴兡橂䍁䅁䅒灂䡁䅍党桂䡁䅍党穂䑁䅳䅉䡂䝁䅕杢求䡁䅑兡橂䍁䅁䅒灂䡁䅍睢祂䝁䅑党祂䑁䅳䅉佂䝁䅕䅣潂䡁䅉睢獂䝁䄸睚㕂䅁䅁剧䅁䥁䅧䅁䥂䝁䅕兙獂䡁䅑䅡杁䕁䅑兡桂䝁䅣杢療䡁䅍䅤灂䝁䅍督㝁䍁䅁䅒灂䝁䅅杙求䡁䅑党穂䑁䅳䅉䑂䝁䅧杣療䝁䄴兡橂䍁䅁䅒灂䡁䅍党桂䡁䅍党穂䑁䅳䅉䥂䝁䅕䅣桂䡁䅑睢獂䝁䄸睚㕂䑁䅳䅉偂䝁䅉党穂䝁䅫䅤㕂䅁䅁砶䅕䵁䅷䅁䥂䝁䅕兙獂䡁䅑䅡杁䕁䅑兡桂䝁䅣杢療䡁䅍䅤灂䝁䅍督㝁䍁䅁䅒灂䝁䅅杙求䡁䅑党穂䑁䅳䅉䑂䝁䅧杣療䝁䄴兡橂䍁䅁䅒灂䡁䅍党桂䡁䅍党穂䑁䅳䅉䩂䝁䄴杚獂䝁䅅兢瑂䝁䅅䅤灂䝁䄸杢㝁䍁䅁睔睂䝁䅧䅤潂䝁䅅䅢瑂䝁䄸䅢療䝁䅣入㝁䍁䅁䅕桂䝁䅫杢杁䕁䄰兙畂䝁䅅睚求䝁䄰党畂䡁䅑睏杁䙁䅍兤祂䝁䅣党祂䡁䅫䅁䝄元䅁䅯䅁䕁䅧党桂䝁䅷䅤潂䍁䅁䅒灂䝁䅅睚畂䝁䄸督あ䝁䅫睙穂䑁䅳䅉䕂䝁䅫兙楂䝁䅕䅤求䡁䅍睏杁䕁䅣兙穂䡁䅑杣療䝁䅕杢あ䝁䅕杣療䝁䅷睢湂䡁䅫睏杁䕁䅫杢浂䝁䅷兙瑂䝁䄰兙あ䝁䅫睢畂䑁䅳䅉偂䝁䄴睙療䝁䅷睢湂䡁䅫睏杁䙁䅍兤祂䝁䅣党祂䡁䅫䅁煄兆䅁䅦䅁䕁䅧党桂䝁䅷䅤潂䍁䅁䅒灂䝁䅅睚畂䝁䄸督あ䝁䅫睙穂䑁䅳䅉䕂䝁䅫兙楂䝁䅕䅤求䡁䅍睏杁䕁䅣党畂䝁䅕䅤灂䝁䅍䅉䕂䝁䅫督療䡁䅉䅚求䡁䅉睏杁䕁䄸䅣潂䡁䅑䅡桂䝁䅷兢療䝁䅷睢湂䡁䅫䅁あ睂䅁䅨䅁䕁䅧党桂䝁䅷䅤潂䍁䅁䅒灂䝁䅅睚畂䝁䄸督あ䝁䅫睙穂䑁䅳䅉䕂䝁䅫兙楂䝁䅕䅤求䡁䅍睏杁䕁䅣党畂䝁䅕䅤灂䝁䅍督㝁䍁䅁睑桂䡁䅉䅚灂䝁䄸杤桂䡁䅍睙ㅂ䝁䅷兙祂䑁䅳䅉佂䝁䅕兤祂䝁䄸䅢療䝁䅣入䅁䕁呕䅁㡃䅁䅁䅓求䝁䅅䅢あ䝁䅧䅉䕂䝁䅫兙湂䝁䄴睢穂䡁䅑兡橂䡁䅍睏杁䕁䅑兡桂䝁䅉党あ䝁䅕督㝁䍁䅁睒求䝁䄴党あ䝁䅫睙穂䑁䅳䅉䥂䝁䅕兢桂䡁䅑睢獂䝁䄸睚㕂䑁䅳䅉䩂䝁䄰兢ㅂ䝁䄴睢獂䝁䄸睚㕂䑁䅳䅉䩂䝁䄴杚求䝁䅍䅤灂䝁䄸兤穂䍁䅁䅒灂䡁䅍党桂䡁䅍党穂䑁䅳䅉偂䝁䄴睙療䝁䅷睢湂䡁䅫䅁婃允䅁来䅁䕁䅧党桂䝁䅷䅤潂䍁䅁䅒灂䝁䅅睚畂䝁䄸督あ䝁䅫睙穂䑁䅳䅉䕂䝁䅫兙楂䝁䅕䅤求䡁䅍睏杁䕁䅣党畂䝁䅕䅤灂䝁䅍督㝁䍁䅁䅓求䝁䄰兙あ䝁䄸䅢療䝁䅣入㝁䍁䅁睔畂䝁䅍睢獂䝁䄸睚㕂䅁䅁眱䄰䩁䅑䅁䥂䝁䅕兙獂䡁䅑䅡杁䕁䅑兡桂䝁䅣杢療䡁䅍䅤灂䝁䅍督㝁䍁䅁䅒灂䝁䅅杙求䡁䅑党穂䑁䅳䅉䡂䝁䅕杢求䡁䅑兡橂䡁䅍睏杁䕁䅫兢瑂䡁䅕杢療䝁䅷睢湂䡁䅫睏杁䕁䄸杢橂䝁䄸䅢療䝁䅣入㝁䍁䅁杕求䡁䅍䅣灂䡁䅉兙あ䝁䄸杣㕂䅁䅁剨䅅䭁䅉䅁䥂䝁䅕兙獂䡁䅑䅡杁䕁䅑兡桂䝁䅣杢療䡁䅍䅤灂䝁䅍督㝁䍁䅁䅒灂䝁䅅杙求䡁䅑党穂䑁䅳䅉䡂䝁䅕杢求䡁䅑兡橂䡁䅍睏杁䙁䅉党湂䙁䅑党橂䝁䅧睏杁䕁䅫兢瑂䡁䅕杢療䝁䅷睢湂䡁䅫睏杁䕁䄴党ㅂ䡁䅉睢獂䝁䄸睚㕂䑁䅳䅉偂䝁䄴睙療䝁䅷睢湂䡁䅫䅁㕄睈䅁杩䅁䕁䅧党桂䝁䅷䅤潂䍁䅁䅒灂䝁䅅睚畂䝁䄸督あ䝁䅫睙穂䑁䅳䅉䕂䝁䅫兙楂䝁䅕䅤求䡁䅍睏杁䕁䅫杢浂䝁䅷兙瑂䝁䄰兙あ䝁䅫睢畂䑁䅳䅉佂䝁䅕兤祂䝁䄸䅢療䝁䅣入㝁䍁䅁睔睂䝁䅧䅤潂䝁䅅䅢瑂䝁䄸䅢療䝁䅣入䅁䑁啧䅁獃䅁䅁䅓求䝁䅅䅢あ䝁䅧䅉䕂䝁䅫兙湂䝁䄴睢穂䡁䅑兡橂䡁䅍睏杁䕁䅑兡桂䝁䅉党あ䝁䅕督㝁䍁䅁兓畂䝁䅙䅢桂䝁䄰兢桂䡁䅑兡療䝁䄴睏杁䕁䄸杢橂䝁䄸䅢療䝁䅣入㝁䍁䅁睔睂䝁䅧䅤潂䝁䅅䅢瑂䝁䄸䅢療䝁䅣入㝁䍁䅁睕ㅂ䡁䅉睚求䡁䅉入㝁䍁䅁兖祂䝁䄸䅢療䝁䅣入䅁䅁䭉䅁䍄䅁䅁䅓求䝁䅅䅢あ䝁䅧䅉䕂䝁䅫兙湂䝁䄴睢穂䡁䅑兡橂䡁䅍睏杁䕁䅕兙祂䍁䅁杔療䡁䅍党杁䍁䅙䅉啂䝁䅧杣療䝁䅅䅤杁䍁䅧兒佂䙁䅑克㝁䍁䅁睒求䝁䄴党あ䝁䅫睙杁䕁䅑兡穂䝁䄸杣歂䝁䅕杣㝁䍁䅁䅓求䡁䅁兙あ䝁䄸䅢療䝁䅣入㝁䍁䅁杔求䡁䅁䅡祂䝁䄸䅢療䝁䅣入㝁䍁䅁杔求䡁䅕杣療䝁䅷睢湂䡁䅫䅁㕂元䅁䅳䅁䕁䅧党桂䝁䅷䅤潂䍁䅁䅒灂䝁䅅睚畂䝁䄸督あ䝁䅫睙穂䑁䅳䅉䙂䝁䄴䅚療䝁䅍杣灂䝁䄴睢獂䝁䄸睚㕂䑁䅳䅉䥂䝁䅕兢桂䡁䅑睢獂䝁䄸睚㕂䑁䅳䅉䩂䝁䄰兢ㅂ䝁䄴睢獂䝁䄸睚㕂䑁䅳䅉佂䝁䅕兤祂䝁䄸䅢療䝁䅣入㝁䍁䅁睔畂䝁䅍睢獂䝁䄸睚㕂䑁䅳䅉噂䡁䅉睢獂䝁䄸睚㕂䅁䅁楌䅍䡁䅁䅁䥂䝁䅕兙獂䡁䅑䅡杁䕁䅑兡桂䝁䅣杢療䡁䅍䅤灂䝁䅍督㝁䍁䅁兒畂䝁䅑睢橂䡁䅉兡畂䝁䄸䅢療䝁䅣入㝁䍁䅁䅓求䡁䅁兙あ䝁䄸䅢療䝁䅣入㝁䍁䅁睔畂䝁䅍睢獂䝁䄸睚㕂䅁䅁䉦䅙䱁䅉䅁䥂䝁䅕兙獂䡁䅑䅡杁䕁䅑兡桂䝁䅣杢療䡁䅍䅤灂䝁䅍督㝁䍁䅁杒求䡁䅉䅤灂䝁䅷兡あ䡁䅫睏杁䕁䅑兡桂䝁䅉党あ䝁䅕督㝁䍁䅁睒求䝁䄴党あ䝁䅫睙穂䑁䅳䅉䡂䝁䅕杢求䡁䅑兡橂䍁䅁䅒灂䡁䅍睢祂䝁䅑党祂䑁䅳䅉卂䝁䅕䅣祂䝁䄸䅚ㅂ䝁䅍䅤灂䡁䅙党杁䕁䅧党桂䝁䅷䅤潂䅁䅁栵䅑䩁䅧䅁䥂䝁䅕兙獂䡁䅑䅡杁䕁䅑兡桂䝁䅣杢療䡁䅍䅤灂䝁䅍督㝁䍁䅁杒求䡁䅉䅤灂䝁䅷兡あ䡁䅫睏杁䕁䅣党畂䝁䅕䅤灂䝁䅍督㝁䍁䅁睔睂䝁䅧䅤潂䝁䅅䅢瑂䝁䄸䅢療䝁䅣入㝁䍁䅁杕求䡁䅁杣療䝁䅑兤橂䡁䅑兡㉂䝁䅕䅉䥂䝁䅕兙獂䡁䅑䅡䅁䝁樰䅁㑂䅁䅁䅓求䝁䅅䅢あ䝁䅧䅉䕂䝁䅫兙湂䝁䄴睢穂䡁䅑兡橂䡁䅍睏杁䕁䅙党祂䡁䅑兡獂䝁䅫䅤㕂䑁䅳䅉卂䝁䅕䅣祂䝁䄸䅚ㅂ䝁䅍䅤灂䡁䅙党杁䕁䅧党桂䝁䅷䅤潂䑁䅳䅉呂䡁䅕杣湂䝁䅕杣㕂䅁䅁硐䅁䵁䅉䅁䥂䝁䅕兙獂䡁䅑䅡杁䕁䅑兡桂䝁䅣杢療䡁䅍䅤灂䝁䅍督㝁䍁䅁睒桂䡁䅍䅤祂䝁䄸党畂䡁䅑党祂䝁䄸䅢療䝁䅣入㝁䍁䅁睒求䝁䄴党あ䝁䅫睙杁䕁䅑兡穂䝁䄸杣歂䝁䅕杣㝁䍁䅁兓畂䝁䅙党橂䡁䅑兡療䡁䅕督杁䕁䅑兡穂䝁䅕兙穂䝁䅕督㝁䍁䅁杔求䡁䅕杣療䝁䅷睢湂䡁䅫睏杁䕁䄸杢橂䝁䄸䅢療䝁䅣入䅁䥁临䅁潃䅁䅁䅓求䝁䅅䅢あ䝁䅧䅉䕂䝁䅫兙湂䝁䄴睢穂䡁䅑兡橂䡁䅍睏杁䕁䅣兙穂䡁䅑杣療䝁䅕杢あ䝁䅕杣療䝁䅷睢湂䡁䅫睏杁䕁䅫杢浂䝁䅕睙あ䝁䅫睢ㅂ䡁䅍䅉䕂䝁䅫督求䝁䅅督求䡁䅍睏杁䙁䅁兤獂䝁䄰睢畂䝁䄸䅢療䝁䅣入㝁䍁䅁杕求䡁䅍䅣灂䡁䅉兙あ䝁䄸杣㕂䅁䅁华䅁䙁䄴䅁䥂䝁䅕兙獂䡁䅑䅡杁䕁䅑兡桂䝁䅣杢療䡁䅍䅤灂䝁䅍督㝁䍁䅁睒桂䡁䅍䅤祂䝁䄸党畂䡁䅑党祂䝁䄸䅢療䝁䅣入㝁䍁䅁睔畂䝁䅍睢獂䝁䄸睚㕂䅁䅁䈳䅁䭁䅉䅁䥂䝁䅕兙獂䡁䅑䅡杁䕁䅑兡桂䝁䅣杢療䡁䅍䅤灂䝁䅍督㝁䍁䅁睒桂䡁䅍䅤祂䝁䄸党畂䡁䅑党祂䝁䄸䅢療䝁䅣入㝁䍁䅁睔祂䡁䅑䅡療䡁䅁兙求䝁䅑兡橂䡁䅍睏杁䙁䅁兙灂䝁䄴䅉乂䝁䅅杢桂䝁䅣党瑂䝁䅕杢あ䑁䅳䅉卂䝁䅕督睂䝁䅫杣桂䡁䅑睢祂䡁䅫䅁千杁䅁杫䅁䕁䅧党桂䝁䅷䅤潂䍁䅁䅒灂䝁䅅睚畂䝁䄸督あ䝁䅫睙穂䑁䅳䅉䡂䝁䅅督あ䡁䅉睢求䝁䄴䅤求䡁䅉睢獂䝁䄸睚㕂䑁䅳䅉偂䡁䅉䅤潂䝁䄸䅣桂䝁䅕䅚灂䝁䅍督㝁䍁䅁䅕ㅂ䝁䅷兢療䝁䄴睢獂䝁䄸睚㕂䑁䅳䅉呂䡁䅕杣湂䝁䅕杣㕂䅁䅁礫䅅䱁䄴䅁䥂䝁䅕兙獂䡁䅑䅡杁䕁䅑兡桂䝁䅣杢療䡁䅍䅤灂䝁䅍督㝁䍁䅁睒求䝁䄴党あ䝁䅫睙杁䕁䅑兡穂䝁䄸杣歂䝁䅕杣㝁䍁䅁䅓求䡁䅁兙あ䝁䄸䅢療䝁䅣入㝁䍁䅁兓瑂䝁䄰兤畂䝁䄸䅢療䝁䅣入㝁䍁䅁兓畂䝁䅙党橂䡁䅑兡療䡁䅕督杁䕁䅑兡穂䝁䅕兙穂䝁䅕督㝁䍁䅁杕求䡁䅍䅣灂䡁䅉兙あ䝁䄸杣㕂䅁䅁䅐䄸䱁䅙䅁䥂䝁䅕兙獂䡁䅑䅡杁䕁䅑兡桂䝁䅣杢療䡁䅍䅤灂䝁䅍督㝁䍁䅁睒求䝁䄴党あ䝁䅫睙杁䕁䅑兡穂䝁䄸杣歂䝁䅕杣㝁䍁䅁兓瑂䝁䄰兤畂䝁䄸䅢療䝁䅣入㝁䍁䅁兓畂䝁䅙党橂䡁䅑兡療䡁䅕督杁䕁䅑兡穂䝁䅕兙穂䝁䅕督㝁䍁䅁杔求䡁䅕杣療䝁䅷睢湂䡁䅫睏杁䕁䄸杢橂䝁䄸䅢療䝁䅣入䅁䵁䨸䅁㙁䅁䅁䅓求䝁䅅䅢あ䝁䅧䅉䕂䝁䅫兙湂䝁䄴睢穂䡁䅑兡橂䡁䅍睏杁䕁䅣党畂䝁䅕䅤灂䝁䅍督䅁䥁挰䅁捃䅁䅁䅓求䝁䅅䅢あ䝁䅧䅉䕂䝁䅫兙湂䝁䄴睢穂䡁䅑兡橂䡁䅍睏杁䕁䅣党畂䝁䅕䅤灂䝁䅍督㝁䍁䅁兑歂䝁䅑兡橂䡁䅑兡療䝁䄴睏杁䙁䅁兙灂䝁䄴䅉乂䝁䅅杢桂䝁䅣党瑂䝁䅕杢あ䑁䅳䅉兂䡁䅍入橂䝁䅧兡桂䡁䅑杣㕂䑁䅳䅉偂䝁䅉党穂䝁䅫䅤㕂䅁䅁䉉䅍佁䅙䅁䥂䝁䅕兙獂䡁䅑䅡杁䕁䅑兡桂䝁䅣杢療䡁䅍䅤灂䝁䅍督㝁䍁䅁睒求䝁䄴党あ䝁䅫睙穂䑁䅳䅉䉂䡁䅉䅤灂䝁䅙兡橂䝁䅫兙獂䍁䅁兓畂䡁䅑党獂䝁䅷兡湂䝁䅕杢橂䝁䅕睏杁䕁䅣党畂䝁䅕䅤灂䝁䅍䅉䕂䝁䅫督療䡁䅉䅚求䡁䅉睏杁䕁䄴党睂䝁䅧杣療䝁䅷睢湂䡁䅫睏杁䕁䄸杢橂䝁䄸䅢療䝁䅣入㝁䍁䅁杕求䡁䅁杣療䝁䅑兤橂䡁䅑兡㉂䝁䅕䅉䥂䝁䅕兙獂䡁䅑䅡䅁䝁兯䅁獃䅁䅁䅓求䝁䅅䅢あ䝁䅧䅉䕂䝁䅫兙湂䝁䄴睢穂䡁䅑兡橂䡁䅍睏杁䕁䅣党畂䝁䅕䅤灂䝁䅍督㝁䍁䅁兑祂䡁䅑兡浂䝁䅫睙灂䝁䅅䅢杁䕁䅫杢あ䝁䅕䅢獂䝁䅫睚求䝁䄴睙求䑁䅳䅉䩂䝁䄰兢ㅂ䝁䄴睢獂䝁䄸睚㕂䑁䅳䅉偂䝁䄴睙療䝁䅷睢湂䡁䅫睏杁䙁䅙兙橂䝁䅍兡畂䝁䅕督䅁䩁晉䅁䅃䅁䅁䅓求䝁䅅䅢あ䝁䅧䅉䕂䝁䅫兙湂䝁䄴睢穂䡁䅑兡橂䡁䅍睏杁䕁䅣党畂䝁䅕䅤灂䝁䅍督㝁䍁䅁兑祂䡁䅑兡浂䝁䅫睙灂䝁䅅䅢杁䕁䅫杢あ䝁䅕䅢獂䝁䅫睚求䝁䄴睙求䑁䅳䅉偂䝁䄴睙療䝁䅷睢湂䡁䅫䅁噁䅆䅁朲䅁䕁䅧党桂䝁䅷䅤潂䍁䅁䅒灂䝁䅅睚畂䝁䄸督あ䝁䅫睙穂䑁䅳䅉䡂䝁䅕杢求䡁䅑兡橂䡁䅍睏杁䕁䅍兙祂䝁䅑兡療䡁䅙兙穂䝁䅍兤獂䝁䅅杣㝁䍁䅁睑潂䡁䅉睢畂䝁䅫睙杁䕁䅑兡穂䝁䅕兙穂䝁䅕督㝁䍁䅁兒畂䝁䅑睢橂䡁䅉兡畂䝁䄸䅢療䝁䅣入㝁䍁䅁兓畂䝁䅙党橂䡁䅑兡療䡁䅕督杁䕁䅑兡穂䝁䅕兙穂䝁䅕督㝁䍁䅁睔畂䝁䅍睢獂䝁䄸睚㕂䅁䅁剅䅳䵁䄴䅁䥂䝁䅕兙獂䡁䅑䅡杁䕁䅑兡桂䝁䅣杢療䡁䅍䅤灂䝁䅍督㝁䍁䅁睒求䝁䄴党あ䝁䅫睙穂䑁䅳䅉䑂䝁䅅杣歂䝁䅫睢㉂䝁䅅督橂䡁䅕䅢桂䡁䅉睏杁䕁䅍䅡祂䝁䄸杢灂䝁䅍䅉䕂䝁䅫督求䝁䅅督求䡁䅍睏杁䕁䅣兙穂䡁䅑杣療䝁䅕杢あ䝁䅕杣療䝁䅷睢湂䡁䅫睏杁䕁䅫兢瑂䡁䅕杢療䝁䅷睢湂䡁䅫睏杁䕁䄸杢橂䝁䄸䅢療䝁䅣入䅁䥁兣䅁坄䅁䅁䅓求䝁䅅䅢あ䝁䅧䅉䕂䝁䅫兙湂䝁䄴睢穂䡁䅑兡橂䡁䅍睏杁䕁䅣党畂䝁䅕䅤灂䝁䅍督㝁䍁䅁睑桂䡁䅉䅚灂䝁䄸杤桂䡁䅍睙ㅂ䝁䅷兙祂䑁䅳䅉䑂䝁䅧杣療䝁䄴兡橂䍁䅁䅒灂䡁䅍党桂䡁䅍党穂䑁䅳䅉䡂䝁䅕杢求䡁䅑兡橂䍁䅁䅒灂䡁䅍睢祂䝁䅑党祂䑁䅳䅉䩂䝁䄴杚獂䝁䅅兢瑂䝁䅅䅤灂䝁䄸杢㝁䍁䅁杔求䡁䅁䅡祂䝁䄸䅢療䝁䅣入䅁䝁券䅁奄䅁䅁䅓求䝁䅅䅢あ䝁䅧䅉䕂䝁䅫兙湂䝁䄴睢穂䡁䅑兡橂䡁䅍睏杁䕁䅣党畂䝁䅕䅤灂䝁䅍督㝁䍁䅁睑桂䡁䅉䅚灂䝁䄸杤桂䡁䅍睙ㅂ䝁䅷兙祂䑁䅳䅉䑂䝁䅧杣療䝁䄴兡橂䍁䅁䅒灂䡁䅍党桂䡁䅍党穂䑁䅳䅉䡂䝁䅕杢求䡁䅑兡橂䍁䅁䅒灂䡁䅍睢祂䝁䅑党祂䑁䅳䅉䩂䝁䄴杚獂䝁䅅兢瑂䝁䅅䅤灂䝁䄸杢㝁䍁䅁杕求䡁䅍䅣灂䡁䅉兙あ䝁䄸杣㕂䅁䅁睔䄴乁䅑䅁䥂䝁䅕兙獂䡁䅑䅡杁䕁䅑兡桂䝁䅣杢療䡁䅍䅤灂䝁䅍督㝁䍁䅁睒求䝁䄴党あ䝁䅫睙穂䑁䅳䅉䑂䝁䅅杣歂䝁䅫睢㉂䝁䅅督橂䡁䅕䅢桂䡁䅉睏杁䕁䅍䅡祂䝁䄸杢灂䝁䅍䅉䕂䝁䅫督求䝁䅅督求䡁䅍睏杁䕁䅧党瑂䝁䅅䅤療䝁䅷睢湂䡁䅫睏杁䕁䅫杢あ䝁䅕杣畂䝁䅅䅢杁䕁䅑兡穂䝁䅕兙穂䝁䅕督㝁䍁䅁杔求䡁䅁䅡祂䝁䄸䅢療䝁䅣入䅁䅁坷䅁䝄䅁䅁䅓求䝁䅅䅢あ䝁䅧䅉䕂䝁䅫兙湂䝁䄴睢穂䡁䅑兡橂䡁䅍睏杁䕁䅣党畂䝁䅕䅤灂䝁䅍督㝁䍁䅁睑桂䡁䅉䅚灂䝁䄸杤桂䡁䅍睙ㅂ䝁䅷兙祂䑁䅳䅉䙂䝁䄴䅚療䝁䅍杣灂䝁䄴睢獂䝁䄸睚㕂䑁䅳䅉䡂䝁䅕杢求䡁䅑兡橂䍁䅁䅒灂䡁䅍睢祂䝁䅑党祂䑁䅳䅉佂䝁䅕兤祂䝁䄸䅢療䝁䅣入㝁䍁䅁睔畂䝁䅍睢獂䝁䄸睚㕂䅁䅁割䅑䵁䅁䅁䥂䝁䅕兙獂䡁䅑䅡杁䕁䅑兡桂䝁䅣杢療䡁䅍䅤灂䝁䅍督㝁䍁䅁睒求䝁䄴党あ䝁䅫睙穂䑁䅳䅉䑂䝁䅅杣歂䝁䅫睢㉂䝁䅅督橂䡁䅕䅢桂䡁䅉睏杁䕁䅣兙穂䡁䅑杣療䝁䅕杢あ䝁䅕杣療䝁䅷睢湂䡁䅫睏杁䕁䅧党瑂䝁䅅䅤療䝁䅷睢湂䡁䅫睏杁䕁䄴党ㅂ䡁䅉睢獂䝁䄸睚㕂䑁䅳䅉偂䝁䄴睙療䝁䅷睢湂䡁䅫䅁千杂䅁䄲䅁䕁䅧党桂䝁䅷䅤潂䍁䅁䅒灂䝁䅅睚畂䝁䄸督あ䝁䅫睙穂䑁䅳䅉䡂䝁䅕杢求䡁䅑兡橂䡁䅍睏杁䕁䅍兙祂䝁䅑兡療䡁䅙兙穂䝁䅍兤獂䝁䅅杣㝁䍁䅁睒求䝁䄴党あ䝁䅫睙杁䕁䅑兡穂䝁䄸杣歂䝁䅕杣㝁䍁䅁䅓求䝁䄰兙あ䝁䄸䅢療䝁䅣入㝁䍁䅁兓瑂䝁䄰兤畂䝁䄸䅢療䝁䅣入㝁䍁䅁兓畂䝁䅙党橂䡁䅑兡療䡁䅕督杁䕁䅑兡穂䝁䅕兙穂䝁䅕督䅁䕁䑧䅁啃䅁䅁䅓求䝁䅅䅢あ䝁䅧䅉䕂䝁䅫兙湂䝁䄴睢穂䡁䅑兡橂䡁䅍睏杁䕁䅣党畂䝁䅕䅤灂䝁䅍督㝁䍁䅁睑桂䡁䅉䅚灂䝁䄸杤桂䡁䅍睙ㅂ䝁䅷兙祂䑁䅳䅉䡂䝁䅕杢求䡁䅑兡橂䍁䅁䅒灂䡁䅍睢祂䝁䅑党祂䑁䅳䅉佂䝁䅕兤祂䝁䄸䅢療䝁䅣入䅁䭁余䅁䝄䅁䅁䅓求䝁䅅䅢あ䝁䅧䅉䕂䝁䅫兙湂䝁䄴睢穂䡁䅑兡橂䡁䅍睏杁䕁䅣党畂䝁䅕䅤灂䝁䅍督㝁䍁䅁睑桂䡁䅉䅚灂䝁䄸杤桂䡁䅍睙ㅂ䝁䅷兙祂䑁䅳䅉䥂䝁䅕兢桂䡁䅑睢獂䝁䄸睚㕂䑁䅳䅉佂䝁䅕兤祂䝁䄸䅢療䝁䅣入㝁䍁䅁睔畂䝁䅍睢獂䝁䄸睚㕂䑁䅳䅉卂䝁䅕䅣祂䝁䄸䅚ㅂ䝁䅍䅤灂䡁䅙党杁䕁䅧党桂䝁䅷䅤潂䅁䅁刳䅁䵁䅯䅁䥂䝁䅕兙獂䡁䅑䅡杁䕁䅑兡桂䝁䅣杢療䡁䅍䅤灂䝁䅍督㝁䍁䅁睒求䝁䄴党あ䝁䅫睙穂䑁䅳䅉䑂䝁䅅杣歂䝁䅫睢㉂䝁䅅督橂䡁䅕䅢桂䡁䅉睏杁䕁䅫兢瑂䡁䅕杢療䝁䅷睢湂䡁䅫睏杁䕁䅫杢浂䝁䅕睙あ䝁䅫睢ㅂ䡁䅍䅉䕂䝁䅫督求䝁䅅督求䡁䅍睏杁䕁䄴党睂䝁䅧杣療䝁䅷睢湂䡁䅫睏杁䕁䄴党ㅂ䡁䅉睢獂䝁䄸睚㕂䅁䅁內䄸佁䅁䅁䥂䝁䅕兙獂䡁䅑䅡杁䕁䅑兡桂䝁䅣杢療䡁䅍䅤灂䝁䅍督㝁䍁䅁睒求䝁䄴党あ䝁䅫睙穂䑁䅳䅉䑂䝁䅕杢あ䡁䅉兙獂䍁䅁杔求䡁䅉杤療䡁䅕督杁䙁䅍入穂䡁䅑党瑂䑁䅳䅉䡂䝁䅅督あ䡁䅉睢求䝁䄴䅤求䡁䅉睢獂䝁䄸睚㕂䑁䅳䅉䥂䝁䅕䅣桂䡁䅑睢獂䝁䄸睚㕂䑁䅳䅉䩂䝁䄴杚獂䝁䅅兢瑂䝁䅅䅤灂䝁䄸杢㝁䍁䅁睔睂䝁䅧䅤潂䝁䅅䅢瑂䝁䄸䅢療䝁䅣入䅁䍁佧䅁䕄䅁䅁䅓求䝁䅅䅢あ䝁䅧䅉䕂䝁䅫兙湂䝁䄴睢穂䡁䅑兡橂䡁䅍睏杁䕁䅣党畂䝁䅕䅤灂䝁䅍督㝁䍁䅁睑求䝁䄴䅤祂䝁䅅䅢杁䕁䄴党祂䡁䅙睢ㅂ䡁䅍䅉呂䡁䅫督あ䝁䅕兢㝁䍁䅁䅓求䝁䄰兙あ䝁䄸䅢療䝁䅣入㝁䍁䅁䅓求䡁䅁兙あ䝁䄸䅢療䝁䅣入㝁䍁䅁杔求䡁䅕杣療䝁䅷睢湂䡁䅫睏杁䕁䄸杢橂䝁䄸䅢療䝁䅣入䅁䭁唴䅁䕄䅁䅁䅓求䝁䅅䅢あ䝁䅧䅉䕂䝁䅫兙湂䝁䄴睢穂䡁䅑兡橂䡁䅍睏杁䕁䅣党畂䝁䅕䅤灂䝁䅍督㝁䍁䅁睑求䝁䄴䅤祂䝁䅅䅢杁䕁䄴党祂䡁䅙睢ㅂ䡁䅍䅉呂䡁䅫督あ䝁䅕兢㝁䍁䅁䅓求䝁䄰兙あ䝁䄸䅢療䝁䅣入㝁䍁䅁兓瑂䝁䄰兤畂䝁䄸䅢療䝁䅣入㝁䍁䅁杔求䡁䅕杣療䝁䅷睢湂䡁䅫睏杁䕁䄸杢橂䝁䄸䅢療䝁䅣入䅁䩁丰䅁啃䅁䅁䅓求䝁䅅䅢あ䝁䅧䅉䕂䝁䅫兙湂䝁䄴睢穂䡁䅑兡橂䡁䅍睏杁䕁䅣党畂䝁䅕䅤灂䝁䅍督㝁䍁䅁睑求䝁䄴䅤祂䝁䅅䅢杁䕁䄴党祂䡁䅙睢ㅂ䡁䅍䅉呂䡁䅫督あ䝁䅕兢㝁䍁䅁杔求䡁䅕杣療䝁䅷睢湂䡁䅫睏杁䕁䄸杢橂䝁䄸䅢療䝁䅣入䅁䵁偁䅁⭃䅁䅁䅓求䝁䅅䅢あ䝁䅧䅉䕂䝁䅫兙湂䝁䄴睢穂䡁䅑兡橂䡁䅍睏杁䕁䅣党畂䝁䅕䅤灂䝁䅍督㝁䍁䅁睑潂䡁䅉睢畂䝁䅫睙杁䕁䅑兡穂䝁䅕兙穂䝁䅕督㝁䍁䅁睒桂䡁䅍䅤祂䝁䄸党畂䡁䅑党祂䝁䄸䅢療䝁䅣入㝁䍁䅁睒求䝁䄴党あ䝁䅫睙杁䕁䅑兡穂䝁䄸杣歂䝁䅕杣㝁䍁䅁䅓求䡁䅁兙あ䝁䄸䅢療䝁䅣入䅁䱁啑䅁畃䅁䅁䅓求䝁䅅䅢あ䝁䅧䅉䕂䝁䅫兙湂䝁䄴睢穂䡁䅑兡橂䡁䅍睏杁䕁䅣党畂䝁䅕䅤灂䝁䅍督㝁䍁䅁睑潂䡁䅉睢畂䝁䅫睙杁䕁䅑兡穂䝁䅕兙穂䝁䅕督㝁䍁䅁睒求䝁䄴党あ䝁䅫睙杁䕁䅑兡穂䝁䄸杣歂䝁䅕杣㝁䍁䅁䅓求䝁䄰兙あ䝁䄸䅢療䝁䅣入㝁䍁䅁睔畂䝁䅍睢獂䝁䄸睚㕂䅁䅁</t>
  </si>
  <si>
    <t>眱䅳䭁䅁䅁䥂䝁䅕兙獂䡁䅑䅡杁䕁䅑兡桂䝁䅣杢療䡁䅍䅤灂䝁䅍督㝁䍁䅁睒求䝁䄴党あ䝁䅫睙穂䑁䅳䅉䑂䝁䅧杣療䝁䄴兡橂䍁䅁䅒灂䡁䅍党桂䡁䅍党穂䑁䅳䅉䩂䝁䄰兢ㅂ䝁䄴睢獂䝁䄸睚㕂䑁䅳䅉䩂䝁䄴杚求䝁䅍䅤灂䝁䄸兤穂䍁䅁䅒灂䡁䅍党桂䡁䅍党穂䅁䅁儷䄴䵁䅙䅁䥂䝁䅕兙獂䡁䅑䅡杁䕁䅑兡桂䝁䅣杢療䡁䅍䅤灂䝁䅍督㝁䍁䅁睒求䝁䄴党あ䝁䅫睙穂䑁䅳䅉䑂䝁䅧杣療䝁䄴兡橂䍁䅁䅒灂䡁䅍党桂䡁䅍党穂䑁䅳䅉䩂䝁䄰兢ㅂ䝁䄴睢獂䝁䄸睚㕂䑁䅳䅉䩂䝁䄴杚獂䝁䅅兢瑂䝁䅅䅤灂䝁䄸杢㝁䍁䅁䅕ㅂ䝁䅷兢療䝁䄴睢獂䝁䄸睚㕂䑁䅳䅉卂䝁䅕督睂䝁䅫杣桂䡁䅑睢祂䡁䅫䅁佃杁䅁杷䅁䕁䅧党桂䝁䅷䅤潂䍁䅁䅒灂䝁䅅睚畂䝁䄸督あ䝁䅫睙穂䑁䅳䅉䡂䝁䅕杢求䡁䅑兡橂䡁䅍睏杁䕁䅑党祂䝁䄰兙あ䝁䄸䅢療䝁䅣入㝁䍁䅁睒桂䡁䅍䅤祂䝁䄸党畂䡁䅑党祂䝁䄸䅢療䝁䅣入㝁䍁䅁睔畂䝁䅍睢獂䝁䄸睚㕂䑁䅳䅉偂䡁䅁䅡あ䝁䅧兙獂䝁䄰睢獂䝁䄸睚㕂䑁䅳䅉兂䡁䅍入橂䝁䅧兡桂䡁䅑杣㕂䅁䅁副䅑䩁䅉䅁䥂䝁䅕兙獂䡁䅑䅡杁䕁䅑兡桂䝁䅣杢療䡁䅍䅤灂䝁䅍督㝁䍁䅁睒求䝁䄴党あ䝁䅫睙穂䑁䅳䅉䕂䝁䅕杣瑂䝁䅅䅤療䝁䅷睢湂䡁䅫睏杁䕁䅣党畂䝁䅕䅤灂䝁䅍䅉䕂䝁䅫督療䡁䅉䅚求䡁䅉睏杁䙁䅉党穂䡁䅁兡祂䝁䅅䅤療䡁䅉入䅁䵁偅䅁睃䅁䅁䅓求䝁䅅䅢あ䝁䅧䅉䕂䝁䅫兙湂䝁䄴睢穂䡁䅑兡橂䡁䅍睏杁䕁䅣党畂䝁䅕䅤灂䝁䅍督㝁䍁䅁兒畂䝁䅑睢橂䡁䅉兡畂䝁䄸䅢療䝁䅣入㝁䍁䅁兓瑂䝁䄰兤畂䝁䄸䅢療䝁䅣入㝁䍁䅁睔畂䝁䅍睢獂䝁䄸睚㕂䑁䅳䅉卂䝁䅕督睂䝁䅫杣桂䡁䅑睢祂䡁䅫睏杁䙁䅕杣療䝁䅷睢湂䡁䅫䅁䭂睁䅁杷䅁䕁䅧党桂䝁䅷䅤潂䍁䅁䅒灂䝁䅅睚畂䝁䄸督あ䝁䅫睙穂䑁䅳䅉䡂䝁䅕杢求䡁䅑兡橂䡁䅍睏杁䕁䅣兙穂䡁䅑杣療䝁䅕杢あ䝁䅕杣療䝁䅷睢湂䡁䅫睏杁䕁䅣党畂䝁䅕䅤灂䝁䅍䅉䕂䝁䅫督療䡁䅉䅚求䡁䅉睏杁䕁䅫杢浂䝁䅕睙あ䝁䅫睢ㅂ䡁䅍䅉䕂䝁䅫督求䝁䅅督求䡁䅍睏杁䕁䄴党ㅂ䡁䅉睢獂䝁䄸睚㕂䅁䅁䅓䅉䱁䅷䅁䥂䝁䅕兙獂䡁䅑䅡杁䕁䅑兡桂䝁䅣杢療䡁䅍䅤灂䝁䅍督㝁䍁䅁睒求䝁䄴党あ䝁䅫睙穂䑁䅳䅉䡂䝁䅅督あ䡁䅉睢求䝁䄴䅤求䡁䅉睢獂䝁䄸睚㕂䑁䅳䅉䥂䝁䅕兢桂䡁䅑睢獂䝁䄸睚㕂䑁䅳䅉䩂䝁䄰兢ㅂ䝁䄴睢獂䝁䄸睚㕂䑁䅳䅉偂䝁䄴睙療䝁䅷睢湂䡁䅫睏杁䙁䅉党穂䡁䅁兡祂䝁䅅䅤療䡁䅉入䅁䝁剣䅁ぃ䅁䅁䅓求䝁䅅䅢あ䝁䅧䅉䕂䝁䅫兙湂䝁䄴睢穂䡁䅑兡橂䡁䅍睏杁䕁䅣党畂䝁䅕䅤灂䝁䅍督㝁䍁䅁睒桂䡁䅍䅤祂䝁䄸党畂䡁䅑党祂䝁䄸䅢療䝁䅣入㝁䍁䅁兓瑂䝁䄰兤畂䝁䄸䅢療䝁䅣入㝁䍁䅁兓畂䝁䅙党橂䡁䅑兡療䡁䅕督杁䕁䅑兡穂䝁䅕兙穂䝁䅕督㝁䍁䅁杖桂䝁䅍睙灂䝁䄴党穂䅁䅁䅔䄰䵁䅷䅁䥂䝁䅕兙獂䡁䅑䅡杁䕁䅑兡桂䝁䅣杢療䡁䅍䅤灂䝁䅍督㝁䍁䅁睒求䝁䄴党あ䝁䅫睙穂䑁䅳䅉䡂䝁䅕杢求䡁䅑兡橂䍁䅁䅒灂䡁䅍睢祂䝁䅑党祂䑁䅳䅉䥂䝁䅕兢桂䡁䅑睢獂䝁䄸睚㕂䑁䅳䅉䩂䝁䄰兢ㅂ䝁䄴睢獂䝁䄸睚㕂䑁䅳䅉䩂䝁䄴杚求䝁䅍䅤灂䝁䄸兤穂䍁䅁䅒灂䡁䅍党桂䡁䅍党穂䑁䅳䅉偂䝁䄴睙療䝁䅷睢湂䡁䅫䅁呂䅆䅁杵䅁䕁䅧党桂䝁䅷䅤潂䍁䅁䅒灂䝁䅅睚畂䝁䄸督あ䝁䅫睙穂䑁䅳䅉䡂䝁䅕杢求䡁䅑兡橂䡁䅍睏杁䕁䅣党畂䝁䅕䅤灂䝁䅍䅉䕂䝁䅫督療䡁䅉䅚求䡁䅉睏杁䕁䅧党瑂䝁䅅䅤療䝁䅷睢湂䡁䅫睏杁䕁䅫兢瑂䡁䅕杢療䝁䅷睢湂䡁䅫睏杁䕁䄴党睂䝁䅧杣療䝁䅷睢湂䡁䅫睏杁䕁䄸杢橂䝁䄸䅢療䝁䅣入䅁䕁䵣䅁楃䅁䅁䅓求䝁䅅䅢あ䝁䅧䅉䕂䝁䅫兙湂䝁䄴睢穂䡁䅑兡橂䡁䅍睏杁䕁䅣党畂䝁䅕䅤灂䝁䅍督㝁䍁䅁睒求䝁䄴党あ䝁䅫睙杁䕁䅑兡穂䝁䄸杣歂䝁䅕杣㝁䍁䅁䅓求䝁䄰兙あ䝁䄸䅢療䝁䅣入㝁䍁䅁兓瑂䝁䄰兤畂䝁䄸䅢療䝁䅣入㝁䍁䅁睔畂䝁䅍睢獂䝁䄸睚㕂䅁䅁硂䅉乁䅁䅁䥂䝁䅕兙獂䡁䅑䅡杁䕁䅑兡桂䝁䅣杢療䡁䅍䅤灂䝁䅍督㝁䍁䅁睒求䝁䄴党あ䝁䅫睙穂䑁䅳䅉䡂䝁䅕杢求䡁䅑兡橂䍁䅁䅒灂䡁䅍睢祂䝁䅑党祂䑁䅳䅉䥂䝁䅕兢桂䡁䅑睢獂䝁䄸睚㕂䑁䅳䅉䩂䝁䄴杚求䝁䅍䅤灂䝁䄸兤穂䍁䅁䅒灂䡁䅍党桂䡁䅍党穂䑁䅳䅉䩂䝁䄴杚獂䝁䅅兢瑂䝁䅅䅤灂䝁䄸杢㝁䍁䅁睔畂䝁䅍睢獂䝁䄸睚㕂䅁䅁睂䅣䱁䅑䅁䥂䝁䅕兙獂䡁䅑䅡杁䕁䅑兡桂䝁䅣杢療䡁䅍䅤灂䝁䅍督㝁䍁䅁睒求䝁䄴党あ䝁䅫睙穂䑁䅳䅉䡂䝁䅕杢求䡁䅑兡橂䍁䅁䅒灂䡁䅍睢祂䝁䅑党祂䑁䅳䅉䥂䝁䅕兢桂䡁䅑睢獂䝁䄸睚㕂䑁䅳䅉䩂䝁䄴杚求䝁䅍䅤灂䝁䄸兤穂䍁䅁䅒灂䡁䅍党桂䡁䅍党穂䑁䅳䅉偂䝁䄴睙療䝁䅷睢湂䡁䅫䅁穁睁䅁䅮䅁䕁䅧党桂䝁䅷䅤潂䍁䅁䅒灂䝁䅅睚畂䝁䄸督あ䝁䅫睙穂䑁䅳䅉䡂䝁䅕杢求䡁䅑兡橂䡁䅍睏杁䕁䅣党畂䝁䅕䅤灂䝁䅍䅉䕂䝁䅫督療䡁䅉䅚求䡁䅉睏杁䕁䅧党睂䝁䅅䅤療䝁䅷睢湂䡁䅫睏杁䕁䄸杢橂䝁䄸䅢療䝁䅣入㝁䍁䅁兖祂䝁䄸䅢療䝁䅣入䅁䥁啣䅁睃䅁䅁䅓求䝁䅅䅢あ䝁䅧䅉䕂䝁䅫兙湂䝁䄴睢穂䡁䅑兡橂䡁䅍睏杁䕁䅣党畂䝁䅕䅤灂䝁䅍督㝁䍁䅁睒求䝁䄴党あ䝁䅫睙杁䕁䅑兡穂䝁䄸杣歂䝁䅕杣㝁䍁䅁䅓求䡁䅁兙あ䝁䄸䅢療䝁䅣入㝁䍁䅁睔畂䝁䅍睢獂䝁䄸睚㕂䑁䅳䅉噂䡁䅉睢獂䝁䄸睚㕂䑁䅳䅉坂䝁䅅睙橂䝁䅫杢求䡁䅍䅁捄䅆䅁䅴䅁䕁䅧党桂䝁䅷䅤潂䍁䅁䅒灂䝁䅅睚畂䝁䄸督あ䝁䅫睙穂䑁䅳䅉䡂䝁䅕杢求䡁䅑兡橂䡁䅍睏杁䕁䅣党畂䝁䅕䅤灂䝁䅍䅉䕂䝁䅫督療䡁䅉䅚求䡁䅉睏杁䕁䅫杢浂䝁䅕睙あ䝁䅫睢ㅂ䡁䅍䅉䕂䝁䅫督求䝁䅅督求䡁䅍睏杁䙁䅉党穂䡁䅁兡祂䝁䅅䅤療䡁䅉入㝁䍁䅁兖祂䝁䄸䅢療䝁䅣入䅁䍁偑䅁㉃䅁䅁䅓求䝁䅅䅢あ䝁䅧䅉䕂䝁䅫兙湂䝁䄴睢穂䡁䅑兡橂䡁䅍睏杁䕁䅣党畂䝁䅕䅤灂䝁䅍督㝁䍁䅁睒求䝁䄴党あ䝁䅫睙杁䕁䅑兡穂䝁䄸杣歂䝁䅕杣㝁䍁䅁兓畂䝁䅙党橂䡁䅑兡療䡁䅕督杁䕁䅑兡穂䝁䅕兙穂䝁䅕督㝁䍁䅁杕求䡁䅍䅣灂䡁䅉兙あ䝁䄸杣㕂䑁䅳䅉坂䝁䅅睙橂䝁䅫杢求䡁䅍䅁瑂权䅁䅶䅁䕁䅧党桂䝁䅷䅤潂䍁䅁䅒灂䝁䅅睚畂䝁䄸督あ䝁䅫睙穂䑁䅳䅉䡂䝁䅕杢求䡁䅑兡橂䡁䅍睏杁䕁䅣党畂䝁䅕䅤灂䝁䅍䅉䕂䝁䅫督療䡁䅉䅚求䡁䅉睏杁䕁䅫杢浂䝁䅷兙瑂䝁䄰兙あ䝁䅫睢畂䑁䅳䅉佂䝁䅕䅣潂䡁䅉睢獂䝁䄸睚㕂䑁䅳䅉佂䝁䅕兤祂䝁䄸䅢療䝁䅣入㝁䍁䅁睔畂䝁䅍睢獂䝁䄸睚㕂䅁䅁桎䅅䵁䅯䅁䥂䝁䅕兙獂䡁䅑䅡杁䕁䅑兡桂䝁䅣杢療䡁䅍䅤灂䝁䅍督㝁䍁䅁睒求䝁䄴党あ䝁䅫睙穂䑁䅳䅉䡂䝁䅕杢求䡁䅑兡橂䍁䅁䅒灂䡁䅍睢祂䝁䅑党祂䑁䅳䅉佂䝁䅕兤祂䝁䄸䅢療䝁䅣入㝁䍁䅁睔畂䝁䅍睢獂䝁䄸睚㕂䑁䅳䅉兂䡁䅍入橂䝁䅧兡桂䡁䅑杣㕂䑁䅳䅉卂䝁䅕䅣祂䝁䄸䅚ㅂ䝁䅍䅤灂䡁䅙党杁䕁䅧党桂䝁䅷䅤潂䅁䅁単䅕䩁䅉䅁䥂䝁䅕兙獂䡁䅑䅡杁䕁䅑兡桂䝁䅣杢療䡁䅍䅤灂䝁䅍督㝁䍁䅁睒求䝁䄴党あ䝁䅫睙穂䑁䅳䅉䡂䝁䅕杢求䡁䅑兡橂䍁䅁䅒灂䡁䅍睢祂䝁䅑党祂䑁䅳䅉佂䝁䅕兤祂䝁䄸䅢療䝁䅣入㝁䍁䅁睔睂䝁䅧䅤潂䝁䅅䅢瑂䝁䄸䅢療䝁䅣入䅁偁呫䅁祂䅁䅁䅓求䝁䅅䅢あ䝁䅧䅉䕂䝁䅫兙湂䝁䄴睢穂䡁䅑兡橂䡁䅍睏杁䕁䅣党畂䝁䅕䅤灂䝁䅍督㝁䍁䅁睒求䝁䄴党あ䝁䅫睙杁䕁䅑兡穂䝁䄸杣歂䝁䅕杣㝁䍁䅁睔畂䝁䅍睢獂䝁䄸睚㕂䅁䅁䅶䄰䭁䅧䅁䥂䝁䅕兙獂䡁䅑䅡杁䕁䅑兡桂䝁䅣杢療䡁䅍䅤灂䝁䅍督㝁䍁䅁睒求䝁䄴党あ䝁䅫睙穂䑁䅳䅉䥂䝁䅕兢桂䡁䅑睢獂䝁䄸睚㕂䑁䅳䅉䩂䝁䄰兢ㅂ䝁䄴睢獂䝁䄸睚㕂䑁䅳䅉䩂䝁䄴杚求䝁䅍䅤灂䝁䄸兤穂䍁䅁䅒灂䡁䅍党桂䡁䅍党穂䑁䅳䅉偂䝁䄴睙療䝁䅷睢湂䡁䅫䅁煃充䅁䅶䅁䕁䅧党桂䝁䅷䅤潂䍁䅁䅒灂䝁䅅睚畂䝁䄸督あ䝁䅫睙穂䑁䅳䅉䡂䝁䅕杢求䡁䅑兡橂䡁䅍睏杁䕁䅧党瑂䝁䅅䅤療䝁䅷睢湂䡁䅫睏杁䕁䅫兢瑂䡁䅕杢療䝁䅷睢湂䡁䅫睏杁䕁䅫杢浂䝁䅕睙あ䝁䅫睢ㅂ䡁䅍䅉䕂䝁䅫督求䝁䅅督求䡁䅍睏杁䕁䄸杢橂䝁䄸䅢療䝁䅣入㝁䍁䅁杖桂䝁䅍睙灂䝁䄴党穂䅁䅁儸䅙䩁䅑䅁䥂䝁䅕兙獂䡁䅑䅡杁䕁䅑兡桂䝁䅣杢療䡁䅍䅤灂䝁䅍督㝁䍁䅁睒求䝁䄴党あ䝁䅫睙穂䑁䅳䅉䥂䝁䅕兢桂䡁䅑睢獂䝁䄸睚㕂䑁䅳䅉䩂䝁䄰兢ㅂ䝁䄴睢獂䝁䄸睚㕂䑁䅳䅉佂䝁䅕兤祂䝁䄸䅢療䝁䅣入㝁䍁䅁睔畂䝁䅍睢獂䝁䄸睚㕂䅁䅁睨䅍䡁䄴䅁䥂䝁䅕兙獂䡁䅑䅡杁䕁䅑兡桂䝁䅣杢療䡁䅍䅤灂䝁䅍督㝁䍁䅁睒求䝁䄴党あ䝁䅫睙穂䑁䅳䅉䥂䝁䅕兢桂䡁䅑睢獂䝁䄸睚㕂䑁䅳䅉䩂䝁䄰兢ㅂ䝁䄴睢獂䝁䄸睚㕂䑁䅳䅉偂䝁䄴睙療䝁䅷睢湂䡁䅫䅁䥁杄䅁䅭䅁䕁䅧党桂䝁䅷䅤潂䍁䅁䅒灂䝁䅅睚畂䝁䄸督あ䝁䅫睙穂䑁䅳䅉䡂䝁䅕杢求䡁䅑兡橂䡁䅍睏杁䕁䅧党瑂䝁䅅䅤療䝁䅷睢湂䡁䅫睏杁䕁䅫兢瑂䡁䅕杢療䝁䅷睢湂䡁䅫睏杁䕁䄸杢橂䝁䄸䅢療䝁䅣入㝁䍁䅁杕求䡁䅍䅣灂䡁䅉兙あ䝁䄸杣㕂䅁䅁䉩䅉䭁䅯䅁䥂䝁䅕兙獂䡁䅑䅡杁䕁䅑兡桂䝁䅣杢療䡁䅍䅤灂䝁䅍督㝁䍁䅁睒求䝁䄴党あ䝁䅫睙穂䑁䅳䅉䥂䝁䅕兢桂䡁䅑睢獂䝁䄸睚㕂䑁䅳䅉䩂䝁䄰兢ㅂ䝁䄴睢獂䝁䄸睚㕂䑁䅳䅉偂䝁䄴睙療䝁䅷睢湂䡁䅫睏杁䙁䅉党穂䡁䅁兡祂䝁䅅䅤療䡁䅉入㝁䍁䅁兖祂䝁䄸䅢療䝁䅣入䅁䡁兯䅁獃䅁䅁䅓求䝁䅅䅢あ䝁䅧䅉䕂䝁䅫兙湂䝁䄴睢穂䡁䅑兡橂䡁䅍睏杁䕁䅣党畂䝁䅕䅤灂䝁䅍督㝁䍁䅁䅓求䝁䄰兙あ䝁䄸䅢療䝁䅣入㝁䍁䅁兓瑂䝁䄰兤畂䝁䄸䅢療䝁䅣入㝁䍁䅁睔畂䝁䅍睢獂䝁䄸睚㕂䑁䅳䅉卂䝁䅕督睂䝁䅫杣桂䡁䅑睢祂䡁䅫睏杁䙁䅙兙橂䝁䅍兡畂䝁䅕督䅁䥁剑䅁千䅁䅁䅓求䝁䅅䅢あ䝁䅧䅉䕂䝁䅫兙湂䝁䄴睢穂䡁䅑兡橂䡁䅍睏杁䕁䅣党畂䝁䅕䅤灂䝁䅍督㝁䍁䅁䅓求䝁䄰兙あ䝁䄸䅢療䝁䅣入㝁䍁䅁兓瑂䝁䄰兤畂䝁䄸䅢療䝁䅣入㝁䍁䅁睔畂䝁䅍睢獂䝁䄸睚㕂䑁䅳䅉坂䝁䅅睙橂䝁䅫杢求䡁䅍䅁桄兆䅁䅫䅁䕁䅧党桂䝁䅷䅤潂䍁䅁䅒灂䝁䅅睚畂䝁䄸督あ䝁䅫睙穂䑁䅳䅉䡂䝁䅕杢求䡁䅑兡橂䡁䅍睏杁䕁䅧党瑂䝁䅅䅤療䝁䅷睢湂䡁䅫睏杁䕁䅫杢浂䝁䅕睙あ䝁䅫睢ㅂ䡁䅍䅉䕂䝁䅫督求䝁䅅督求䡁䅍睏杁䕁䄸杢橂䝁䄸䅢療䝁䅣入䅁䕁佧䅁㡂䅁䅁䅓求䝁䅅䅢あ䝁䅧䅉䕂䝁䅫兙湂䝁䄴睢穂䡁䅑兡橂䡁䅍睏杁䕁䅣党畂䝁䅕䅤灂䝁䅍督㝁䍁䅁䅓求䝁䄰兙あ䝁䄸䅢療䝁䅣入㝁䍁䅁杔求䡁䅕杣療䝁䅷睢湂䡁䅫睏杁䕁䄸杢橂䝁䄸䅢療䝁䅣入䅁䑁䜰䅁煃䅁䅁䅓求䝁䅅䅢あ䝁䅧䅉䕂䝁䅫兙湂䝁䄴睢穂䡁䅑兡橂䡁䅍睏杁䕁䅣党畂䝁䅕䅤灂䝁䅍督㝁䍁䅁䅓求䡁䅁兙あ䝁䄸䅢療䝁䅣入㝁䍁䅁兓畂䝁䅙党橂䡁䅑兡療䡁䅕督杁䕁䅑兡穂䝁䅕兙穂䝁䅕督㝁䍁䅁杕求䡁䅍䅣灂䡁䅉兙あ䝁䄸杣㕂䑁䅳䅉坂䝁䅅睙橂䝁䅫杢求䡁䅍䅁穃睃䅁条䅁䕁䅧党桂䝁䅷䅤潂䍁䅁䅒灂䝁䅅睚畂䝁䄸督あ䝁䅫睙穂䑁䅳䅉䡂䝁䅕杢求䡁䅑兡橂䡁䅍睏杁䕁䅧党睂䝁䅅䅤療䝁䅷睢湂䡁䅫睏杁䕁䄴党睂䝁䅧杣療䝁䅷睢湂䡁䅫䅁㝃杂䅁䅫䅁䕁䅧党桂䝁䅷䅤潂䍁䅁䅒灂䝁䅅睚畂䝁䄸督あ䝁䅫睙穂䑁䅳䅉䡂䝁䅕杢求䡁䅑兡橂䡁䅍睏杁䕁䅧党睂䝁䅅䅤療䝁䅷睢湂䡁䅫睏杁䕁䄴党睂䝁䅧杣療䝁䅷睢湂䡁䅫睏杁䕁䄸杢橂䝁䄸䅢療䝁䅣入㝁䍁䅁兖祂䝁䄸䅢療䝁䅣入䅁偁䴴䅁㙃䅁䅁䅓求䝁䅅䅢あ䝁䅧䅉䕂䝁䅫兙湂䝁䄴睢穂䡁䅑兡橂䡁䅍睏杁䕁䅣党畂䝁䅕䅤灂䝁䅍督㝁䍁䅁兓瑂䝁䄰兤畂䝁䄸䅢療䝁䅣入㝁䍁䅁兓畂䝁䅙党橂䡁䅑兡療䡁䅕督杁䕁䅑兡穂䝁䅕兙穂䝁䅕督㝁䍁䅁杔求䡁䅕杣療䝁䅷睢湂䡁䅫睏杁䕁䄸杢橂䝁䄸䅢療䝁䅣入㝁䍁䅁杖桂䝁䅍睙灂䝁䄴党穂䅁䅁楘䅅䩁䅁䅁䥂䝁䅕兙獂䡁䅑䅡杁䕁䅑兡桂䝁䅣杢療䡁䅍䅤灂䝁䅍督㝁䍁䅁睒求䝁䄴党あ䝁䅫睙穂䑁䅳䅉䩂䝁䄰兢ㅂ䝁䄴睢獂䝁䄸睚㕂䑁䅳䅉䩂䝁䄴杚求䝁䅍䅤灂䝁䄸兤穂䍁䅁䅒灂䡁䅍党桂䡁䅍党穂䑁䅳䅉偂䝁䄴睙療䝁䅷睢湂䡁䅫䅁橁睂䅁䅶䅁䕁䅧党桂䝁䅷䅤潂䍁䅁䅒灂䝁䅅睚畂䝁䄸督あ䝁䅫睙穂䑁䅳䅉䡂䝁䅕杢求䡁䅑兡橂䡁䅍睏杁䕁䅫兢瑂䡁䅕杢療䝁䅷睢湂䡁䅫睏杁䕁䅫杢浂䝁䅕睙あ䝁䅫睢ㅂ䡁䅍䅉䕂䝁䅫督求䝁䅅督求䡁䅍睏杁䕁䄸杢橂䝁䄸䅢療䝁䅣入㝁䍁䅁杕求䡁䅍䅣灂䡁䅉兙あ䝁䄸杣㕂䑁䅳䅉噂䡁䅉睢獂䝁䄸睚㕂䅁䅁杙䅙䭁䅑䅁䥂䝁䅕兙獂䡁䅑䅡杁䕁䅑兡桂䝁䅣杢療䡁䅍䅤灂䝁䅍督㝁䍁䅁睒求䝁䄴党あ䝁䅫睙穂䑁䅳䅉䩂䝁䄰兢ㅂ䝁䄴睢獂䝁䄸睚㕂䑁䅳䅉䩂䝁䄴杚求䝁䅍䅤灂䝁䄸兤穂䍁䅁䅒灂䡁䅍党桂䡁䅍党穂䑁䅳䅉偂䝁䄴睙療䝁䅷睢湂䡁䅫睏杁䙁䅙兙橂䝁䅍兡畂䝁䅕督䅁䵁偧䅁㉃䅁䅁䅓求䝁䅅䅢あ䝁䅧䅉䕂䝁䅫兙湂䝁䄴睢穂䡁䅑兡橂䡁䅍睏杁䕁䅣党畂䝁䅕䅤灂䝁䅍督㝁䍁䅁兓瑂䝁䄰兤畂䝁䄸䅢療䝁䅣入㝁䍁䅁兓畂䝁䅙党橂䡁䅑兡療䡁䅕督杁䕁䅑兡穂䝁䅕兙穂䝁䅕督㝁䍁䅁睔畂䝁䅍睢獂䝁䄸睚㕂䑁䅳䅉坂䝁䅅睙橂䝁䅫杢求䡁䅍睏杁䕁䅅䅢獂䝁䅕杣湂䡁䅫䅁䡃睉䅁杬䅁䕁䅧党桂䝁䅷䅤潂䍁䅁䅒灂䝁䅅睚畂䝁䄸督あ䝁䅫睙穂䑁䅳䅉䡂䝁䅕杢求䡁䅑兡橂䡁䅍睏杁䕁䅫兢瑂䡁䅕杢療䝁䅷睢湂䡁䅫睏杁䕁䄴党ㅂ䡁䅉睢獂䝁䄸睚㕂䑁䅳䅉偂䝁䄴睙療䝁䅷睢湂䡁䅫睏杁䙁䅉党穂䡁䅁兡祂䝁䅅䅤療䡁䅉入䅁䍁关䅁浂䅁䅁䅓求䝁䅅䅢あ䝁䅧䅉䕂䝁䅫兙湂䝁䄴睢穂䡁䅑兡橂䡁䅍睏杁䕁䅣党畂䝁䅕䅤灂䝁䅍督㝁䍁䅁兓瑂䝁䄰兤畂䝁䄸䅢療䝁䅣入㝁䍁䅁睔畂䝁䅍睢獂䝁䄸睚㕂䅁䅁児䅧䩁䅉䅁䥂䝁䅕兙獂䡁䅑䅡杁䕁䅑兡桂䝁䅣杢療䡁䅍䅤灂䝁䅍督㝁䍁䅁睒求䝁䄴党あ䝁䅫睙穂䑁䅳䅉䩂䝁䄰兢ㅂ䝁䄴睢獂䝁䄸睚㕂䑁䅳䅉偂䝁䄴睙療䝁䅷睢湂䡁䅫睏杁䙁䅉党穂䡁䅁兡祂䝁䅅䅤療䡁䅉入㝁䍁䅁兖祂䝁䄸䅢療䝁䅣入䅁䅁卙䅁㑂䅁䅁䅓求䝁䅅䅢あ䝁䅧䅉䕂䝁䅫兙湂䝁䄴睢穂䡁䅑兡橂䡁䅍睏杁䕁䅣党畂䝁䅕䅤灂䝁䅍督㝁䍁䅁兓瑂䝁䄰兤畂䝁䄸䅢療䝁䅣入㝁䍁䅁睔畂䝁䅍睢獂䝁䄸睚㕂䑁䅳䅉噂䡁䅉睢獂䝁䄸睚㕂䅁䅁桫䅁䭁䅯䅁䥂䝁䅕兙獂䡁䅑䅡杁䕁䅑兡桂䝁䅣杢療䡁䅍䅤灂䝁䅍督㝁䍁䅁睒求䝁䄴党あ䝁䅫睙穂䑁䅳䅉䩂䝁䄴杚求䝁䅍䅤灂䝁䄸兤穂䍁䅁䅒灂䡁䅍党桂䡁䅍党穂䑁䅳䅉䩂䝁䄴杚獂䝁䅅兢瑂䝁䅅䅤灂䝁䄸杢㝁䍁䅁杔求䡁䅕杣療䝁䅷睢湂䡁䅫睏杁䕁䄸杢橂䝁䄸䅢療䝁䅣入䅁䝁剙䅁ぃ䅁䅁䅓求䝁䅅䅢あ䝁䅧䅉䕂䝁䅫兙湂䝁䄴睢穂䡁䅑兡橂䡁䅍睏杁䕁䅣党畂䝁䅕䅤灂䝁䅍督㝁䍁䅁兓畂䝁䅙党橂䡁䅑兡療䡁䅕督杁䕁䅑兡穂䝁䅕兙穂䝁䅕督㝁䍁䅁杔求䡁䅁䅡祂䝁䄸䅢療䝁䅣入㝁䍁䅁睔畂䝁䅍睢獂䝁䄸睚㕂䑁䅳䅉呂䡁䅕杣湂䝁䅕杣㕂䑁䅳䅉噂䡁䅉睢獂䝁䄸睚㕂䅁䅁䍙䅁䩁䅉䅁䥂䝁䅕兙獂䡁䅑䅡杁䕁䅑兡桂䝁䅣杢療䡁䅍䅤灂䝁䅍督㝁䍁䅁睒求䝁䄴党あ䝁䅫睙穂䑁䅳䅉䩂䝁䄴杚求䝁䅍䅤灂䝁䄸兤穂䍁䅁䅒灂䡁䅍党桂䡁䅍党穂䑁䅳䅉偂䝁䄴睙療䝁䅷睢湂䡁䅫睏杁䙁䅉党穂䡁䅁兡祂䝁䅅䅤療䡁䅉入䅁䅁卧䅁䵃䅁䅁䅓求䝁䅅䅢あ䝁䅧䅉䕂䝁䅫兙湂䝁䄴睢穂䡁䅑兡橂䡁䅍睏杁䕁䅣党畂䝁䅕䅤灂䝁䅍督㝁䍁䅁兓畂䝁䅙党橂䡁䅑兡療䡁䅕督杁䕁䅑兡穂䝁䅕兙穂䝁䅕督㝁䍁䅁睔畂䝁䅍睢獂䝁䄸睚㕂䑁䅳䅉坂䝁䅅睙橂䝁䅫杢求䡁䅍䅁敁䅂䅁杦䅁䕁䅧党桂䝁䅷䅤潂䍁䅁䅒灂䝁䅅睚畂䝁䄸督あ䝁䅫睙穂䑁䅳䅉䡂䝁䅕杢求䡁䅑兡橂䡁䅍睏杁䕁䅫杢浂䝁䅕睙あ䝁䅫睢ㅂ䡁䅍䅉䕂䝁䅫督求䝁䅅督求䡁䅍睏杁䙁䅉党穂䡁䅁兡祂䝁䅅䅤療䡁䅉入䅁䵁剅䅁睂䅁䅁䅓求䝁䅅䅢あ䝁䅧䅉䕂䝁䅫兙湂䝁䄴睢穂䡁䅑兡橂䡁䅍睏杁䕁䅣党畂䝁䅕䅤灂䝁䅍督㝁䍁䅁杔ㅂ䡁䅑杣桂䝁䅍党ㅂ䡁䅑兡橂䝁䅅䅢㝁䍁䅁兓瑂䝁䄰兤畂䝁䄸䅢療䝁䅣入䅁乁捕䅁佂䅁䅁䅓求䝁䅅䅢あ䝁䅧䅉䕂䝁䅫兙湂䝁䄴睢穂䡁䅑兡橂䡁䅍睏杁䕁䅣党畂䝁䅕䅤灂䝁䅍督㝁䍁䅁睔畂䝁䅍睢獂䝁䄸睚㕂䅁䅁剥䅅䡁䄴䅁䥂䝁䅕兙獂䡁䅑䅡杁䕁䅑兡桂䝁䅣杢療䡁䅍䅤灂䝁䅍督㝁䍁䅁睒求䝁䄴党あ䝁䅫睙穂䑁䅳䅉偂䝁䄴睙療䝁䅷睢湂䡁䅫睏杁䕁䄸䅣潂䡁䅑䅡桂䝁䅷兢療䝁䅷睢湂䡁䅫睏杁䙁䅕杣療䝁䅷睢湂䡁䅫䅁⭁睄䅁䅰䅁䕁䅧党桂䝁䅷䅤潂䍁䅁䅒灂䝁䅅睚畂䝁䄸督あ䝁䅫睙穂䑁䅳䅉䡂䝁䅕杢求䡁䅑兡橂䡁䅍睏杁䕁䄸杢橂䝁䄸䅢療䝁䅣入㝁䍁䅁杕求䡁䅁杣療䝁䅑兤橂䡁䅑兡㉂䝁䅕䅉䥂䝁䅕兙獂䡁䅑䅡㝁䍁䅁杕求䡁䅍䅣灂䡁䅉兙あ䝁䄸杣㕂䑁䅳䅉噂䡁䅉睢獂䝁䄸睚㕂䅁䅁眵䅳䥁䄴䅁䥂䝁䅕兙獂䡁䅑䅡杁䕁䅑兡桂䝁䅣杢療䡁䅍䅤灂䝁䅍督㝁䍁䅁睒求䝁䄴党あ䝁䅫睙穂䑁䅳䅉兂䡁䅉睢橂䝁䅕督穂䍁䅁兑ㅂ䡁䅑睢瑂䝁䅅䅤灂䝁䄸杢㝁䍁䅁兓瑂䝁䄰兤畂䝁䄸䅢療䝁䅣入㝁䍁䅁杖桂䝁䅍睙灂䝁䄴党穂䅁䅁祈䅙䕁䄴䅁䥂䝁䅕兙獂䡁䅑䅡杁䕁䅑兡桂䝁䅣杢療䡁䅍䅤灂䝁䅍督㝁䍁䅁睒求䝁䄴党あ䝁䅫睙穂䑁䅳䅉坂䝁䅅睙橂䝁䅫杢求䡁䅍䅁汃䅆䅁䅷䅁䕁䅧党桂䝁䅷䅤潂䍁䅁䅒灂䝁䅅睚畂䝁䄸督あ䝁䅫睙穂䑁䅳䅉䥂䝁䅕兢桂䡁䅑睢獂䝁䄸睚㕂䑁䅳䅉䩂䝁䄰兢ㅂ䝁䄴睢獂䝁䄸睚㕂䑁䅳䅉䩂䝁䄴杚求䝁䅍䅤灂䝁䄸兤穂䍁䅁䅒灂䡁䅍党桂䡁䅍党穂䑁䅳䅉偂䝁䄴睙療䝁䅷睢湂䡁䅫睏杁䙁䅉党穂䡁䅁兡祂䝁䅅䅤療䡁䅉入㝁䍁䅁睕ㅂ䡁䅉睚求䡁䅉入䅁䩁䍁䅁㙃䅁䅁䅓求䝁䅅䅢あ䝁䅧䅉䕂䝁䅫兙湂䝁䄴睢穂䡁䅑兡橂䡁䅍睏杁䕁䅫兢桂䝁䅣党杁䙁䅉党橂䝁䄸睚畂䝁䅫䅤灂䝁䄸杢㝁䍁䅁兑祂䡁䅑兡浂䝁䅫睙灂䝁䅅䅢杁䕁䅫杢あ䝁䅕䅢獂䝁䅫睚求䝁䄴睙求䑁䅳䅉佂䝁䅕兤祂䝁䄸䅢療䝁䅣入㝁䍁䅁睔畂䝁䅍睢獂䝁䄸睚㕂䑁䅳䅉噂䡁䅉睢獂䝁䄸睚㕂䅁䅁楄䅙䵁䄴䅁䥂䝁䅕兙獂䡁䅑䅡杁䕁䅑兡桂䝁䅣杢療䡁䅍䅤灂䝁䅍督㝁䍁䅁兓瑂䝁䅅睚求䍁䅁杕求䝁䅍睢湂䝁䄴兡あ䝁䅫睢畂䑁䅳䅉䉂䡁䅍督灂䡁䅍䅤灂䡁䅙党杁䙁䅑党橂䝁䅧杢療䝁䅷睢湂䡁䅫睏杁䕁䅅杣あ䝁䅫杚灂䝁䅍兡桂䝁䅷䅉䩂䝁䄴䅤求䝁䅷䅢灂䝁䅣党畂䝁䅍党㝁䍁䅁睕ㅂ䡁䅉睚求䡁䅉入㝁䍁䅁兖祂䝁䄸䅢療䝁䅣入䅁䡁䭁䅁潄䅁䅁䅓求䝁䅅䅢あ䝁䅧䅉䕂䝁䅫兙湂䝁䄴睢穂䡁䅑兡橂䡁䅍睏杁䕁䅫兢桂䝁䅣党杁䙁䅉党橂䝁䄸睚畂䝁䅫䅤灂䝁䄸杢㝁䍁䅁兑ㅂ䝁䅣兢求䝁䄴䅤求䝁䅑䅉卂䝁䅕兙獂䝁䅫䅤㕂䑁䅳䅉䉂䡁䅉䅤灂䝁䅙兡橂䝁䅫兙獂䍁䅁兓畂䡁䅑党獂䝁䅷兡湂䝁䅕杢橂䝁䅕睏杁䕁䄴党ㅂ䡁䅉睢獂䝁䄸睚㕂䑁䅳䅉偂䡁䅉䅤潂䝁䄸䅣桂䝁䅕䅚灂䝁䅍督㝁䍁䅁睕ㅂ䡁䅉睚求䡁䅉入䅁䭁乍䅁䝄䅁䅁䅓求䝁䅅䅢あ䝁䅧䅉䕂䝁䅫兙湂䝁䄴睢穂䡁䅑兡橂䡁䅍睏杁䕁䅫兢桂䝁䅣党杁䙁䅉党橂䝁䄸睚畂䝁䅫䅤灂䝁䄸杢㝁䍁䅁杔求䡁䅕杣療䡁䅍睙灂䝁䅕杢橂䝁䅕睏杁䕁䅅杣あ䝁䅫杚灂䝁䅍兡桂䝁䅷䅉䩂䝁䄴䅤求䝁䅷䅢灂䝁䅣党畂䝁䅍党㝁䍁䅁兓瑂䝁䄰兤畂䝁䄸䅢療䝁䅣入㝁䍁䅁睔畂䝁䅍睢獂䝁䄸睚㕂䅁䅁硫䅁䙁䅁䅁䥂䝁䅕兙獂䡁䅑䅡杁䕁䅑兡桂䝁䅣杢療䡁䅍䅤灂䝁䅍督㝁䍁䅁兓瑂䝁䄰兤畂䝁䄸䅢療䝁䅣入㝁䍁䅁兑獂䝁䅷党祂䝁䅣入䅁䱁內䅁煃䅁䅁䅓求䝁䅅䅢あ䝁䅧䅉䕂䝁䅫兙湂䝁䄴睢穂䡁䅑兡橂䡁䅍睏杁䕁䅫兢瑂䡁䅕杢療䝁䅷睢湂䡁䅫睏杁䕁䅫杢浂䝁䅕睙あ䝁䅫睢ㅂ䡁䅍䅉䕂䝁䅫督求䝁䅅督求䡁䅍睏杁䕁䄸杢橂䝁䄸䅢療䝁䅣入㝁䍁䅁杕求䡁䅍䅣灂䡁䅉兙あ䝁䄸杣㕂䑁䅳䅉坂䝁䅅睙橂䝁䅫杢求䡁䅍䅁穃权䅁䅫䅁䕁䅧党桂䝁䅷䅤潂䍁䅁䅒灂䝁䅅睚畂䝁䄸督あ䝁䅫睙穂䑁䅳䅉䩂䝁䄰兢ㅂ䝁䄴睢獂䝁䄸睚㕂䑁䅳䅉䩂䝁䄴杚求䝁䅍䅤灂䝁䄸兤穂䍁䅁䅒灂䡁䅍党桂䡁䅍党穂䑁䅳䅉偂䝁䄴睙療䝁䅷睢湂䡁䅫睏杁䙁䅙兙橂䝁䅍兡畂䝁䅕督䅁䙁余䅁浃䅁䅁䅓求䝁䅅䅢あ䝁䅧䅉䕂䝁䅫兙湂䝁䄴睢穂䡁䅑兡橂䡁䅍睏杁䕁䅫杢歂䡁䅕督あ䡁䅉兡桂䝁䅷䅉䉂䡁䅕䅤療䝁䄰兙あ䝁䅫睢畂䑁䅳䅉呂䝁䅕杢穂䝁䄸杣穂䑁䅳䅉䑂䝁䄸杢㉂䝁䅕杢あ䝁䅫睢畂䝁䅅䅢杁䕁䄴兤橂䝁䅷党桂䡁䅉睏杁䕁䄸杢橂䝁䄸䅢療䝁䅣入䅁乁圸䅁潄䅁䅁䅓求䝁䅅䅢あ䝁䅧䅉䕂䝁䅫兙湂䝁䄴睢穂䡁䅑兡橂䡁䅍睏杁䕁䅫杢歂䡁䅕督あ䡁䅉兡桂䝁䅷䅉䉂䡁䅕䅤療䝁䄰兙あ䝁䅫睢畂䑁䅳䅉呂䝁䅕杢穂䝁䄸杣穂䑁䅳䅉䡂䝁䅕杢求䡁䅑兡橂䡁䅍睏杁䙁䅁杣療䝁䅍党穂䡁䅍䅉䉂䡁䅕䅤療䝁䄰兙あ䝁䅫睢畂䑁䅳䅉䉂䡁䅉䅤灂䝁䅙兡橂䝁䅫兙獂䍁䅁兓畂䡁䅑党獂䝁䅷兡湂䝁䅕杢橂䝁䅕睏杁䕁䄸杢橂䝁䄸䅢療䝁䅣入䅁䩁杕䅁兂䅁䅁䅓求䝁䅅䅢あ䝁䅧䅉䕂䝁䅫兙湂䝁䄴睢穂䡁䅑兡橂䡁䅍睏杁䕁䅫杢浂䝁䅕睙あ䝁䅫睢ㅂ䡁䅍䅉䕂䝁䅫督求䝁䅅督求䡁䅍䅁硃权䅁䅲䅁䕁䅧党桂䝁䅷䅤潂䍁䅁䅒灂䝁䅅睚畂䝁䄸督あ䝁䅫睙穂䑁䅳䅉䩂䝁䄴杚求䝁䅍䅤灂䝁䄸兤穂䍁䅁䅒灂䡁䅍党桂䡁䅍党穂䑁䅳䅉佂䝁䅕兤祂䝁䄸䅢療䝁䅣入㝁䍁䅁䅕桂䝁䅫杢杁䕁䄰兙畂䝁䅅睚求䝁䄰党畂䡁䅑睏杁䙁䅍兤祂䝁䅣党祂䡁䅫睏杁䙁䅕杣療䝁䅷睢湂䡁䅫䅁䵁充䅁杫䅁䕁䅧党桂䝁䅷䅤潂䍁䅁䅒灂䝁䅅睚畂䝁䄸督あ䝁䅫睙穂䑁䅳䅉䩂䝁䄴杚求䝁䅍䅤灂䝁䄸兤穂䍁䅁䅒灂䡁䅍党桂䡁䅍党穂䑁䅳䅉偂䝁䄴睙療䝁䅷睢湂䡁䅫睏杁䕁䄸杣あ䝁䅧睢睂䝁䅅党歂䝁䅫睙穂䑁䅳䅉呂䡁䅕杣湂䝁䅕杣㕂䅁䅁剶䄴䥁䅑䅁䥂䝁䅕兙獂䡁䅑䅡杁䕁䅑兡桂䝁䅣杢療䡁䅍䅤灂䝁䅍督㝁䍁䅁兓畂䝁䅙党橂䡁䅑兡療䡁䅕督杁䕁䅑兡穂䝁䅕兙穂䝁䅕督㝁䍁䅁䅕ㅂ䝁䅷兢療䝁䄴睢獂䝁䄸睚㕂䑁䅳䅉卂䝁䅕督睂䝁䅫杣桂䡁䅑睢祂䡁䅫䅁䭄杅䅁䅡䅁䕁䅧党桂䝁䅷䅤潂䍁䅁䅒灂䝁䅅睚畂䝁䄸督あ䝁䅫睙穂䑁䅳䅉䵂䝁䅫杚求䡁䅍䅤㕂䝁䅷党㝁䍁䅁兔䥂䝁䅕兙獂䡁䅑䅡㝁䍁䅁䅒求䡁䅉兢桂䡁䅑睢獂䝁䄸睚㕂䅁䅁核䅉䅁䉧䅁䥂䝁䅕兙獂䡁䅑䅡杁䕁䅑兡桂䝁䅣杢療䡁䅍䅤灂䝁䅍督㝁䍁䅁兔䥂䝁䅕兙獂䡁䅑䅡㝁䍁䅁兑獂䡁䅑党祂䝁䄴兙あ䝁䅫杤求䍁䅁兔求䝁䅑兡橂䝁䅫杢求䑁䅳䅉䉂䡁䅍督灂䡁䅍䅤灂䡁䅙党杁䙁䅑党橂䝁䅧杢療䝁䅷睢湂䡁䅫睏杁䕁䅕兙祂䍁䅁杔療䡁䅍党杁䍁䅙䅉啂䝁䅧杣療䝁䅅䅤杁䍁䅧兒佂䙁䅑克㝁䍁䅁䅕桂䝁䅫杢杁䕁䄰兙畂䝁䅅睚求䝁䄰党畂䡁䅑睏杁䕁䅑兡湂䝁䅫䅤桂䝁䅷䅉塂䝁䅕䅢獂䝁䄴党穂䡁䅍䅁偂杅䅁䅶䅁䕁䅧党桂䝁䅷䅤潂䍁䅁䅒灂䝁䅅睚畂䝁䄸督あ䝁䅫睙穂䑁䅳䅉乂䕁䅧党桂䝁䅷䅤潂䑁䅳䅉䉂䡁䅍督灂䡁䅍䅤灂䡁䅙党杁䙁䅑党橂䝁䅧杢療䝁䅷睢湂䡁䅫睏杁䕁䄴党睂䝁䅧杣療䝁䅷睢湂䡁䅫睏杁䕁䄸杢橂䝁䄸䅢療䝁䅣入㝁䍁䅁杕求䡁䅍䅣灂䡁䅉兙あ䝁䄸杣㕂䑁䅳䅉呂䡁䅕杣湂䝁䅕杣㕂䅁䅁䉷䄸䙁䅧䅁䥂䝁䅕兙獂䡁䅑䅡杁䕁䅑兡桂䝁䅣杢療䡁䅍䅤灂䝁䅍督㝁䍁䅁兔䥂䝁䅕兙獂䡁䅑䅡㝁䍁䅁睑桂䡁䅉䅚灂䝁䄸杤桂䡁䅍睙ㅂ䝁䅷兙祂䅁䅁桗䅣䭁䅉䅁䥂䝁䅕兙獂䡁䅑䅡杁䕁䅑兡桂䝁䅣杢療䡁䅍䅤灂䝁䅍督㝁䍁䅁兔䥂䝁䅕兙獂䡁䅑䅡㝁䍁䅁睑桂䡁䅉䅚灂䝁䄸杤桂䡁䅍睙ㅂ䝁䅷兙祂䑁䅳䅉䡂䝁䅅督あ䡁䅉睢求䝁䄴䅤求䡁䅉睢獂䝁䄸睚㕂䑁䅳䅉偂䝁䄴睙療䝁䅷睢湂䡁䅫睏杁䙁䅍兤祂䝁䅣党祂䡁䅫䅁奁兄䅁䅳䅁䕁䅧党桂䝁䅷䅤潂䍁䅁䅒灂䝁䅅睚畂䝁䄸督あ䝁䅫睙穂䑁䅳䅉乂䕁䅧党桂䝁䅷䅤潂䑁䅳䅉䑂䝁䅧杣療䝁䄴兡橂䍁䅁䅒灂䡁䅍党桂䡁䅍党穂䑁䅳䅉䩂䝁䄴杚求䝁䅍䅤灂䝁䄸兤穂䍁䅁䅒灂䡁䅍党桂䡁䅍党穂䑁䅳䅉佂䝁䅕兤祂䝁䄸䅢療䝁䅣入㝁䍁䅁睔畂䝁䅍睢獂䝁䄸睚㕂䅁䅁祃䅙䡁䅁䅁䥂䝁䅕兙獂䡁䅑䅡杁䕁䅑兡桂䝁䅣杢療䡁䅍䅤灂䝁䅍督㝁䍁䅁兔䥂䝁䅕兙獂䡁䅑䅡㝁䍁䅁睑潂䡁䅉睢畂䝁䅫睙杁䕁䅑兡穂䝁䅕兙穂䝁䅕督㝁䍁䅁杖桂䝁䅍睙灂䝁䄴党穂䅁䅁卮䅉佁䅷䅁䥂䝁䅕兙獂䡁䅑䅡杁䕁䅑兡桂䝁䅣杢療䡁䅍䅤灂䝁䅍督㝁䍁䅁兔䥂䝁䅕兙獂䡁䅑䅡㝁䍁䅁睑ㅂ䡁䅍䅤療䝁䄰党祂䍁䅁杕求䝁䅷兙あ䝁䅫睢畂䡁䅍䅡灂䡁䅁䅉乂䝁䅅杢桂䝁䅣党瑂䝁䅕杢あ䑁䅳䅉䑂䡁䅕督あ䝁䄸兢求䡁䅉䅉䉂䝁䄴兙獂䡁䅫䅤灂䝁䅍督㝁䍁䅁睔ㅂ䡁䅑䅣桂䡁䅑兡求䝁䄴䅤杁䕁䅍兙祂䝁䅕睏杁䕁䅕兢睂䝁䅷睢㕂䝁䅕党杁䕁䅉党畂䝁䅕杚灂䡁䅑督䅁乁攸䅁元䅁䅁䅓求䝁䅅䅢あ䝁䅧䅉䕂䝁䅫兙湂䝁䄴睢穂䡁䅑兡橂䡁䅍睏杁䕁䄰䅓求䝁䅅䅢あ䝁䅧睏杁䕁䅑党畂䡁䅑兡穂䡁䅑杣㕂䑁䅳䅉偂䡁䅉䅤潂䝁䄸䅣桂䝁䅕䅚灂䝁䅍督㝁䍁䅁睕ㅂ䡁䅉睚求䡁䅉入㝁䍁䅁杖桂䝁䅍睙灂䝁䄴党穂䅁䅁䈫䄰䕁䅷䅁䥂䝁䅕兙獂䡁䅑䅡杁䕁䅑兡桂䝁䅣杢療䡁䅍䅤灂䝁䅍督㝁䍁䅁兔䥂䝁䅕兙獂䡁䅑䅡㝁䍁䅁䅒灂䝁䅅杙求䡁䅑党穂䅁䅁桑䅕偁䅑䅁䥂䝁䅕兙獂䡁䅑䅡杁䕁䅑兡桂䝁䅣杢療䡁䅍䅤灂䝁䅍督㝁䍁䅁兔䥂䝁䅕兙獂䡁䅑䅡㝁䍁䅁䅒灂䝁䅅杙求䡁䅑党穂䑁䅳䅉䉂䡁䅉䅤灂䝁䅙兡橂䝁䅫兙獂䍁䅁兓畂䡁䅑党獂䝁䅷兡湂䝁䅕杢橂䝁䅕睏杁䕁䅍䅡祂䝁䄸杢灂䝁䅍䅉䕂䝁䅫督求䝁䅅督求䡁䅍睏杁䕁䅑兡湂䝁䅫䅤桂䝁䅷䅉塂䝁䅕䅢獂䝁䄴党穂䡁䅍睏杁䕁䅑兡湂䝁䅫䅤桂䝁䅷䅉乂䝁䅕杢あ䝁䅅䅢杁䕁䅧党桂䝁䅷䅤潂䅁䅁兒䄴䭁䅧䅁䥂䝁䅕兙獂䡁䅑䅡杁䕁䅑兡桂䝁䅣杢療䡁䅍䅤灂䝁䅍督㝁䍁䅁兔䥂䝁䅕兙獂䡁䅑䅡㝁䍁䅁䅒灂䝁䅅杙求䡁䅑党穂䑁䅳䅉䉂䡁䅉䅤灂䝁䅙兡橂䝁䅫兙獂䍁䅁兓畂䡁䅑党獂䝁䅷兡湂䝁䅕杢橂䝁䅕睏杁䕁䅫杢浂䝁䅕睙あ䝁䅫睢ㅂ䡁䅍䅉䕂䝁䅫督求䝁䅅督求䡁䅍䅁摄睄䅁䅢䅁䕁䅧党桂䝁䅷䅤潂䍁䅁䅒灂䝁䅅睚畂䝁䄸督あ䝁䅫睙穂䑁䅳䅉乂䕁䅧党桂䝁䅷䅤潂䑁䅳䅉䕂䝁䅫兙楂䝁䅕䅤求䡁䅍睏杁䕁䅍兙祂䝁䅑兡療䡁䅙兙穂䝁䅍兤獂䝁䅅杣䅁䵁坳䅁㑃䅁䅁䅓求䝁䅅䅢あ䝁䅧䅉䕂䝁䅫兙湂䝁䄴睢穂䡁䅑兡橂䡁䅍睏杁䕁䄰䅓求䝁䅅䅢あ䝁䅧睏杁䕁䅑兡桂䝁䅉党あ䝁䅕督㝁䍁䅁睑桂䡁䅉䅚灂䝁䄸杤桂䡁䅍睙ㅂ䝁䅷兙祂䑁䅳䅉䙂䝁䄴䅚療䝁䅍杣灂䝁䄴睢獂䝁䄸睚㕂䑁䅳䅉佂䝁䅕䅣潂䡁䅉睢獂䝁䄸睚㕂䑁䅳䅉佂䝁䅕兤祂䝁䄸䅢療䝁䅣入䅁䩁倴䅁䵄䅁䅁䅓求䝁䅅䅢あ䝁䅧䅉䕂䝁䅫兙湂䝁䄴睢穂䡁䅑兡橂䡁䅍睏杁䕁䄰䅓求䝁䅅䅢あ䝁䅧睏杁䕁䅑兡桂䝁䅉党あ䝁䅕督㝁䍁䅁睕獂䝁䅕党睂䍁䅁䅖求䝁䅍䅡畂䝁䄸䅢療䝁䅣入㝁䍁䅁睑潂䡁䅉睢畂䝁䅫睙杁䕁䅑兡穂䝁䅕兙穂䝁䅕督㝁䍁䅁兒畂䝁䅑睢橂䡁䅉兡畂䝁䄸䅢療䝁䅣入㝁䍁䅁杕求䡁䅍䅣灂䡁䅉兙あ䝁䄸杣㕂䅁䅁杂䄰䭁䄴䅁䥂䝁䅕兙獂䡁䅑䅡杁䕁䅑兡桂䝁䅣杢療䡁䅍䅤灂䝁䅍督㝁䍁䅁兔䥂䝁䅕兙獂䡁䅑䅡㝁䍁䅁䅒灂䝁䅅杙求䡁䅑党穂䑁䅳䅉呂䝁䅷党求䡁䅁䅉啂䝁䅕睙潂䝁䄴睢獂䝁䄸睚㕂䑁䅳䅉卂䝁䅕督睂䝁䅫杣桂䡁䅑睢祂䡁䅫睏杁䙁䅍兤祂䝁䅣党祂䡁䅫睏杁䙁䅕杣療䝁䅷睢湂䡁䅫䅁䉄兊䅁䅘䅁䕁䅧党桂䝁䅷䅤潂䍁䅁䅒灂䝁䅅睚畂䝁䄸督あ䝁䅫睙穂䑁䅳䅉乂䕁䅧党桂䝁䅷䅤潂䑁䅳䅉䕂䝁䅫睚灂䡁䅑兙獂䍁䅁睖求䝁䅷䅢畂䝁䅕督穂䅁䅁儰䅷䵁䅙䅁䥂䝁䅕兙獂䡁䅑䅡杁䕁䅑兡桂䝁䅣杢療䡁䅍䅤灂䝁䅍督㝁䍁䅁兔䥂䝁䅕兙獂䡁䅑䅡㝁䍁䅁兒瑁䝁䅷党桂䡁䅉杢灂䝁䄴睚㝁䍁䅁杖灂䝁䅑党療䍁䅁睑潂䝁䅅䅤㝁䍁䅁兑穂䡁䅍兡穂䡁䅑兡㉂䝁䅕䅉啂䝁䅕睙潂䝁䄴睢獂䝁䄸睚㕂䑁䅳䅉䉂䡁䅉䅤灂䝁䅙兡橂䝁䅫兙獂䍁䅁兓畂䡁䅑党獂䝁䅷兡湂䝁䅕杢橂䝁䅕䅁扂兆䅁杰䅁䕁䅧党桂䝁䅷䅤潂䍁䅁䅒灂䝁䅅睚畂䝁䄸督あ䝁䅫睙穂䑁䅳䅉乂䕁䅧党桂䝁䅷䅤潂䑁䅳䅉䙂䝁䄰䅣獂䝁䄸入求䝁䅕䅉䍂䝁䅕杢求䝁䅙兡あ䡁䅍睏杁䕁䅍䅡祂䝁䄸杢灂䝁䅍䅉䕂䝁䅫督求䝁䅅督求䡁䅍睏杁䕁䅑兡湂䝁䅫䅤桂䝁䅷䅉塂䝁䅕䅢獂䝁䄴党穂䡁䅍䅁㑄杊䅁杮䅁䕁䅧党桂䝁䅷䅤潂䍁䅁䅒灂䝁䅅睚畂䝁䄸督あ䝁䅫睙穂䑁䅳䅉乂䕁䅧党桂䝁䅷䅤潂䑁䅳䅉䝂䝁䅕杣あ䝁䅫䅢灂䡁䅑入㝁䍁䅁兒瑂䡁䅁䅢療䡁䅫党求䍁䅁村求䝁䄴党浂䝁䅫䅤穂䑁䅳䅉卂䝁䅕䅣祂䝁䄸䅚ㅂ䝁䅍䅤灂䡁䅙党杁䕁䅧党桂䝁䅷䅤潂䅁䅁剤䅅䡁䅧䅁䥂䝁䅕兙獂䡁䅑䅡杁䕁䅑兡桂䝁䅣杢療䡁䅍䅤灂䝁䅍督㝁䍁䅁兔䥂䝁䅕兙獂䡁䅑䅡㝁䍁䅁睒求䝁䄴党あ䝁䅫睙穂䑁䅳䅉䥂䝁䅕兢桂䡁䅑睢獂䝁䄸睚㕂䑁䅳䅉偂䝁䄴睙療䝁䅷睢湂䡁䅫䅁乃兊䅁杤䅁䕁䅧党桂䝁䅷䅤潂䍁䅁䅒灂䝁䅅睚畂䝁䄸督あ䝁䅫睙穂䑁䅳䅉乂䕁䅧党桂䝁䅷䅤潂䑁䅳䅉䡂䝁䅕杢求䡁䅑兡橂䡁䅍睏杁䕁䄴党ㅂ䡁䅉睢獂䝁䄸睚㕂䑁䅳䅉偂䝁䄴睙療䝁䅷睢湂䡁䅫䅁睂兄䅁杭䅁䕁䅧党桂䝁䅷䅤潂䍁䅁䅒灂䝁䅅睚畂䝁䄸督あ䝁䅫睙穂䑁䅳䅉乂䕁䅧党桂䝁䅷䅤潂䑁䅳䅉䡂䝁䅕杢求䡁䅑兡橂䡁䅍睏杁䕁䄸杢橂䝁䄸䅢療䝁䅣入㝁䍁䅁睔睂䝁䅧䅤潂䝁䅅䅢瑂䝁䄸䅢療䝁䅣入㝁䍁䅁杕潂䝁䅕兤瑂䝁䅅䅤療䝁䅷睢湂䡁䅫䅁扃睉䅁䅨䅁䕁䅧党桂䝁䅷䅤潂䍁䅁䅒灂䝁䅅睚畂䝁䄸督あ䝁䅫睙穂䑁䅳䅉乂䕁䅧党桂䝁䅷䅤潂䑁䅳䅉䩂䝁䄰兢ㅂ䝁䄴睢獂䝁䄸睚㕂䑁䅳䅉兂䡁䅕䅢瑂䝁䄸杢療䝁䅷睢湂䡁䅫睏杁䙁䅉党穂䡁䅁兡祂䝁䅅䅤療䡁䅉入䅁偁搸䅁祃䅁䅁䅓求䝁䅅䅢あ䝁䅧䅉䕂䝁䅫兙湂䝁䄴睢穂䡁䅑兡橂䡁䅍睏杁䕁䄰䅓求䝁䅅䅢あ䝁䅧睏杁䕁䄰兙橂䝁䅧兡畂䝁䅕䅉䵂䝁䅕兙祂䝁䄴兡畂䝁䅣睏杁䕁䅅杣あ䝁䅫杚灂䝁䅍兡桂䝁䅷䅉䩂䝁䄴䅤求䝁䅷䅢灂䝁䅣党畂䝁䅍党㝁䍁䅁䅒灂䝁䅣兡あ䝁䅅䅢杁䙁䅣党獂䝁䅷杢求䡁䅍督䅁偁偑䅁元䅁䅁䅓求䝁䅅䅢あ䝁䅧䅉䕂䝁䅫兙湂䝁䄴睢穂䡁䅑兡橂䡁䅍睏杁䕁䄰䅓求䝁䅅䅢あ䝁䅧睏杁䕁䄴党ㅂ䡁䅉睢獂䝁䄸睚㕂䑁䅳䅉偂䡁䅁䅡あ䝁䅧兙獂䝁䄰睢獂䝁䄸睚㕂䑁䅳䅉䕂䝁䅫睚灂䡁䅑兙獂䍁䅁睖求䝁䅷䅢畂䝁䅕督穂䅁䅁杤䅧䵁䅙䅁䥂䝁䅕兙獂䡁䅑䅡杁䕁䅑兡桂䝁䅣杢療䡁䅍䅤灂䝁䅍督㝁䍁䅁兔䥂䝁䅕兙獂䡁䅑䅡㝁䍁䅁杔求䡁䅕杣療䡁䅍睙灂䝁䅕杢橂䝁䅕睏杁䕁䅅䅚歂䝁䅫睙あ䝁䅫睢畂䑁䅳䅉佂䝁䅕兤祂䝁䄸䅢療䝁䅣入㝁䍁䅁䅕穂䡁䅫睙潂䝁䅫兙あ䡁䅉入㝁䍁䅁䅒灂䝁䅣兡あ䝁䅅䅢杁䕁䄰党畂䡁䅑兙獂䍁䅁䅓求䝁䅅䅢あ䝁䅧䅁䵄䅂䅁䅧䅁䕁䅧党桂䝁䅷䅤潂䍁䅁䅒灂䝁䅅睚畂䝁䄸督あ䝁䅫睙穂䑁䅳䅉乂䕁䅧党桂䝁䅷䅤潂䑁䅳䅉佂䝁䅕兤祂䝁䄸督橂䝁䅫党畂䝁䅍党㝁䍁䅁兑穂䡁䅍兡穂䡁䅑兡㉂䝁䅕䅉啂䝁䅕睙潂䝁䄴睢獂䝁䄸睚㕂䅁䅁睥䄰䵁䅧䅁䥂䝁䅕兙獂䡁䅑䅡杁䕁䅑兡桂䝁䅣杢療䡁䅍䅤灂䝁䅍督㝁䍁䅁兔䥂䝁䅕兙獂䡁䅑䅡㝁䍁䅁杔求䡁䅕杣療䡁䅍睙灂䝁䅕杢橂䝁䅕睏杁䕁䅅督穂䝁䅫督あ䝁䅫杤求䍁䅁䅖求䝁䅍䅡畂䝁䄸䅢療䝁䅣入㝁䍁䅁兑祂䡁䅑兡浂䝁䅫睙灂䝁䅅䅢杁䕁䅫杢あ䝁䅕䅢獂䝁䅫睚求䝁䄴睙求䑁䅳䅉佂䝁䅕兤祂䝁䄸䅢療䝁䅣入䅁䍁坯䅁慃䅁䅁䅓求䝁䅅䅢あ䝁䅧䅉䕂䝁䅫兙湂䝁䄴睢穂䡁䅑兡橂䡁䅍睏杁䕁䄰䅓求䝁䅅䅢あ䝁䅧睏杁䕁䄴党ㅂ䡁䅉睢穂䝁䅍兡求䝁䄴睙求䑁䅳䅉䑂䝁䅕杢あ䡁䅉兙獂䍁䅁杔求䡁䅉杤療䡁䅕督杁䙁䅍入穂䡁䅑党瑂䑁䅳䅉佂䝁䅕兤祂䝁䄸䅢療䝁䅣入䅁䙁儰䅁睃䅁䅁䅓求䝁䅅䅢あ䝁䅧䅉䕂䝁䅫兙湂䝁䄴睢穂䡁䅑兡橂䡁䅍睏杁䕁䄰䅓求䝁䅅䅢あ䝁䅧睏杁䕁䄴党ㅂ䡁䅉睢穂䝁䅍兡求䝁䄴睙求䑁䅳䅉佂䝁䅕兤祂䝁䄸䅢療䝁䅣入㝁䍁䅁䅕穂䡁䅫睙潂䝁䅫兙あ䡁䅉入㝁䍁䅁䅒灂䝁䅣兡あ䝁䅅䅢杁䕁䄰党畂䡁䅑兙獂䍁䅁䅓求䝁䅅䅢あ䝁䅧䅁㍄睅䅁朴䅁䕁䅧党桂䝁䅷䅤潂䍁䅁䅒灂䝁䅅睚畂䝁䄸督あ䝁䅫睙穂䑁䅳䅉乂䕁䅧党桂䝁䅷䅤潂䑁䅳䅉佂䝁䅕兤祂䝁䄸督橂䝁䅫党畂䝁䅍党㝁䍁䅁睔ㅂ䡁䅑䅣桂䡁䅑兡求䝁䄴䅤杁䕁䅍兙祂䝁䅕睏杁䙁䅍䅢求䝁䅕䅣杁䙁䅑党橂䝁䅧杢療䝁䅷睢湂䡁䅫睏杁䕁䅕兙祂䍁䅁杔療䡁䅍党杁䍁䅙䅉啂䝁䅧杣療䝁䅅䅤杁䍁䅧兒佂䙁䅑克㝁䍁䅁杔求䡁䅕杣療䝁䅷睢湂䡁䅫䅁乂充䅁䄴䅁䕁䅧党桂䝁䅷䅤潂䍁䅁䅒灂䝁䅅睚畂䝁䄸督あ䝁䅫睙穂䑁䅳䅉乂䕁䅧党桂䝁䅷䅤潂䑁䅳䅉佂䝁䅕兤祂䝁䄸督橂䝁䅫党畂䝁䅍党㝁䍁䅁睕獂䝁䅕党睂䍁䅁䅖求䝁䅍䅡畂䝁䄸䅢療䝁䅣入㝁䍁䅁睑潂䡁䅉睢畂䝁䅫睙杁䕁䅑兡穂䝁䅕兙穂䝁䅕督㝁䍁䅁杔求䡁䅕杣療䝁䅷睢湂䡁䅫睏杁䕁䅑兡湂䝁䅫䅤桂䝁䅷䅉乂䝁䅕杢あ䝁䅅䅢杁䕁䅧党桂䝁䅷䅤潂䅁䅁杨䄸䵁䅷䅁䥂䝁䅕兙獂䡁䅑䅡杁䕁䅑兡桂䝁䅣杢療䡁䅍䅤灂䝁䅍督㝁䍁䅁兔䥂䝁䅕兙獂䡁䅑䅡㝁䍁䅁杔ㅂ䡁䅑杣桂䝁䅍党ㅂ䡁䅑兡橂䝁䅅䅢㝁䍁䅁睕獂䝁䅕党睂䍁䅁䅖求䝁䅍䅡畂䝁䄸䅢療䝁䅣入㝁䍁䅁䅒求䝁䄴䅤灂䡁䅍䅤祂䡁䅫睏杁䙁䅁兙灂䝁䄴䅉乂䝁䅅杢桂䝁䅣党瑂䝁䅕杢あ䑁䅳䅉卂䝁䅕督睂䝁䅫杣桂䡁䅑睢祂䡁䅫䅁䕃睄䅁杗䅁䕁䅧党桂䝁䅷䅤潂䍁䅁䅒灂䝁䅅睚畂䝁䄸督あ䝁䅫睙穂䑁䅳䅉乂䕁䅧党桂䝁䅷䅤潂䑁䅳䅉偂䡁䅕䅤睂䝁䅅䅤灂䝁䅕杢あ䍁䅁睑桂䡁䅉党䅁䩁允䅁㙃䅁䅁䅓求䝁䅅䅢あ䝁䅧䅉䕂䝁䅫兙湂䝁䄴睢穂䡁䅑兡橂䡁䅍睏杁䕁䄰䅓求䝁䅅䅢あ䝁䅧睏杁䕁䄸兤あ䡁䅁兙あ䝁䅫党畂䡁䅑䅉䑂䝁䅅杣求䑁䅳䅉䉂䡁䅍督灂䡁䅍䅤灂䡁䅙党杁䙁䅑党橂䝁䅧杢療䝁䅷睢湂䡁䅫睏杁䙁䅁兤獂䝁䄰睢畂䝁䄸䅢療䝁䅣入㝁䍁䅁杕求䡁䅍䅣灂䡁䅉兙あ䝁䄸杣㕂䅁䅁关䄸乁䅙䅁䥂䝁䅕兙獂䡁䅑䅡杁䕁䅑兡桂䝁䅣杢療䡁䅍䅤灂䝁䅍督㝁䍁䅁兔䥂䝁䅕兙獂䡁䅑䅡㝁䍁䅁睔ㅂ䡁䅑䅣桂䡁䅑兡求䝁䄴䅤杁䕁䅍兙祂䝁䅕睏杁䕁䅍兙祂䝁䅑兡療䡁䅙兙穂䝁䅍兤獂䝁䅅杣㝁䍁䅁睑潂䡁䅉睢畂䝁䅫睙杁䕁䅑兡穂䝁䅕兙穂䝁䅕督㝁䍁䅁杔求䡁䅕杣療䝁䅷睢湂䡁䅫睏杁䙁䅁兙灂䝁䄴䅉乂䝁䅅杢桂䝁䅣党瑂䝁䅕杢あ䅁䅁末䅣䱁䅷䅁䥂䝁䅕兙獂䡁䅑䅡杁䕁䅑兡桂䝁䅣杢療䡁䅍䅤灂䝁䅍督㝁䍁䅁兔䥂䝁䅕兙獂䡁䅑䅡㝁䍁䅁睔ㅂ䡁䅑䅣桂䡁䅑兡求䝁䄴䅤杁䕁䅍兙祂䝁䅕睏杁䕁䅍兙祂䝁䅑兡療䡁䅙兙穂䝁䅍兤獂䝁䅅杣㝁䍁䅁杔求䡁䅕杣療䝁䅷睢湂䡁䅫睏杁䙁䅉党穂䡁䅁兡祂䝁䅅䅤療䡁䅉入㝁䍁䅁睕ㅂ䡁䅉睚求䡁䅉入䅁䑁歅䅁煃䅁䅁䅓求䝁䅅䅢あ䝁䅧䅉䕂䝁䅫兙湂䝁䄴睢穂䡁䅑兡橂䡁䅍睏杁䕁䄰䅓求䝁䅅䅢あ䝁䅧睏杁䕁䄸兤あ䡁䅁兙あ䝁䅫党畂䡁䅑䅉䑂䝁䅅杣求䑁䅳䅉䑂䝁䅷睢ㅂ䝁䅑䅉䩂䝁䄴杚祂䝁䅅督あ䡁䅉兤橂䡁䅑兤祂䝁䅕睏杁䕁䅑兡湂䝁䅫䅤桂䝁䅷䅉塂䝁䅕䅢獂䝁䄴党穂䡁䅍䅁晁睆䅁杵䅁䕁䅧党桂䝁䅷䅤潂䍁䅁䅒灂䝁䅅睚畂䝁䄸督あ䝁䅫睙穂䑁䅳䅉乂䕁䅧党桂䝁䅷䅤潂䑁䅳䅉偂䡁䅕䅤睂䝁䅅䅤灂䝁䅕杢あ䍁䅁睑桂䡁䅉党㝁䍁䅁睖求䝁䅅杣桂䝁䅉䅢求䡁䅍睏杁䕁䄴党ㅂ䡁䅉睢獂䝁䄸睚㕂䑁䅳䅉兂䡁䅕䅢瑂䝁䄸杢療䝁䅷睢湂䡁䅫睏杁䙁䅉党穂䡁䅁兡祂䝁䅅䅤療䡁䅉入䅁䍁䩍䅁畃䅁䅁䅓求䝁䅅䅢あ䝁䅧䅉䕂䝁䅫兙湂䝁䄴睢穂䡁䅑兡橂䡁䅍睏杁䕁䄰䅓求䝁䅅䅢あ䝁䅧睏杁䙁䅍党畂䡁䅍睢祂䡁䅍睏杁䕁䅅杣あ䝁䅫杚灂䝁䅍兡桂䝁䅷䅉䩂䝁䄴䅤求䝁䅷䅢灂䝁䅣党畂䝁䅍党㝁䍁䅁睑桂䡁䅉䅚灂䝁䄸杤桂䡁䅍睙ㅂ䝁䅷兙祂䑁䅳䅉呂䡁䅕杣湂䝁䅕杣㕂䅁䅁睍䅁乁䄴䅁䥂䝁䅕兙獂䡁䅑䅡杁䕁䅑兡桂䝁䅣杢療䡁䅍䅤灂䝁䅍督㝁䍁䅁兔䥂䝁䅕兙獂䡁䅑䅡㝁䍁䅁睕求䝁䄴督療䡁䅉督㝁䍁䅁兔桂䝁䅍䅡灂䝁䄴党杁䕁䅷党桂䡁䅉杢灂䝁䄴睚㝁䍁䅁睖求䝁䅅杣桂䝁䅉䅢求䡁䅍睏杁䙁䅁杣療䝁䅍党穂䡁䅍䅉䉂䡁䅕䅤療䝁䄰兙あ䝁䅫睢畂䑁䅳䅉䉂䡁䅉䅤灂䝁䅙兡橂䝁䅫兙獂䍁䅁兓畂䡁䅑党獂䝁䅷兡湂䝁䅕杢橂䝁䅕䅁䭂䅊䅁䄳䅁䕁䅧党桂䝁䅷䅤潂䍁䅁䅒灂䝁䅅睚畂䝁䄸督あ䝁䅫睙穂䑁䅳䅉乂䕁䅧党桂䝁䅷䅤潂䑁䅳䅉呂䝁䅕杢穂䝁䄸杣穂䑁䅳䅉偂䡁䅕䅤睂䝁䅅䅤灂䝁䅕杢あ䍁䅁睑桂䡁䅉党㝁䍁䅁睕獂䝁䅕党睂䍁䅁䅖求䝁䅍䅡畂䝁䄸䅢療䝁䅣入㝁䍁䅁兑祂䡁䅑兡浂䝁䅫睙灂䝁䅅䅢杁䕁䅫杢あ䝁䅕䅢獂䝁䅫睚求䝁䄴睙求䑁䅳䅉卂䝁䅕督睂䝁䅫杣桂䡁䅑睢祂䡁䅫䅁歁杊䅁䅴䅁䕁䅧党桂䝁䅷䅤潂䍁䅁䅒灂䝁䅅睚畂䝁䄸督あ䝁䅫睙穂䑁䅳䅉乂䕁䅧党桂䝁䅷䅤潂䑁䅳䅉呂䝁䅕杢穂䝁䄸杣穂䑁䅳䅉塂䝁䅕兙祂䝁䅅杙獂䝁䅕督㝁䍁䅁䅒桂䡁䅑兙杁䙁䅁杣療䡁䅑党橂䡁䅑兡療䝁䄴睏杁䕁䅅杣あ䝁䅫杚灂䝁䅍兡桂䝁䅷䅉䩂䝁䄴䅤求䝁䅷䅢灂䝁䅣党畂䝁䅍党䅁䥁噷䅁䝄䅁䅁䅓求䝁䅅䅢あ䝁䅧䅉䕂䝁䅫兙湂䝁䄴睢穂䡁䅑兡橂䡁䅍睏杁䕁䄰䅓求䝁䅅䅢あ䝁䅧睏杁䙁䅍党畂䡁䅍睢祂䡁䅍睏杁䙁䅣党桂䡁䅉兙楂䝁䅷党穂䑁䅳䅉䕂䝁䅅䅤桂䍁䅁䅕祂䝁䄸䅤求䝁䅍䅤灂䝁䄸杢㝁䍁䅁杕求䝁䅣䅖求䝁䅍䅡㝁䍁䅁兑祂䡁䅑兡浂䝁䅫睙灂䝁䅅䅢杁䕁䅫杢あ䝁䅕䅢獂䝁䅫睚求䝁䄴睙求䅁䅁桢䅉䩁䅧䅁䥂䝁䅕兙獂䡁䅑䅡杁䕁䅑兡桂䝁䅣杢療䡁䅍䅤灂䝁䅍督㝁䍁䅁兔䥂䝁䅕兙獂䡁䅑䅡㝁䍁䅁睕求䝁䄴督療䡁䅉督㝁䍁䅁睖求䝁䅅杣桂䝁䅉䅢求䡁䅍睏杁䕁䅑兡桂䝁䅉党あ䝁䅕督㝁䍁䅁睑潂䡁䅉睢畂䝁䅫睙杁䕁䅑兡穂䝁䅕兙穂䝁䅕督䅁䍁兯䅁奄䅁䅁䅓求䝁䅅䅢あ䝁䅧䅉䕂䝁䅫兙湂䝁䄴睢穂䡁䅑兡橂䡁䅍睏杁䕁䄰䅓求䝁䅅䅢あ䝁䅧睏杁䙁䅍䅢求䝁䅕䅣杁䙁䅑党橂䝁䅧杢療䝁䅷睢湂䡁䅫睏杁䕁䅑党畂䡁䅑兡穂䡁䅑杣㕂䑁䅳䅉䙂䝁䅅杣杁䕁䄴睢穂䝁䅕䅉流䍁䅁䅖潂䡁䅉睢桂䡁䅑䅉潁䕁䅕杔啂䍁䅫睏杁䙁䅁兤獂䝁䄰睢畂䝁䄸䅢療䝁䅣入㝁䍁䅁杕求䡁䅍䅣灂䡁䅉兙あ䝁䄸杣㕂䅁䅁䉮䅑䵁䅙䅁䥂䝁䅕兙獂䡁䅑䅡杁䕁䅑兡桂䝁䅣杢療䡁䅍䅤灂䝁䅍督㝁䍁䅁兔䥂䝁䅕兙獂䡁䅑䅡㝁䍁䅁睕療䝁䅍兡桂䝁䅷䅉乂䝁䅕䅚灂䝁䅅䅉乂䝁䅅杣牂䝁䅕䅤灂䝁䄴睚㝁䍁䅁兑祂䡁䅑兡浂䝁䅫睙灂䝁䅅䅢杁䕁䅫杢あ䝁䅕䅢獂䝁䅫睚求䝁䄴睙求䑁䅳䅉䕂䝁䅕杣瑂䝁䅅䅤療䝁䅷睢湂䡁䅫睏杁䙁䅍兤祂䝁䅣党祂䡁䅫䅁噁权䅁杭䅁䕁䅧党桂䝁䅷䅤潂䍁䅁䅒灂䝁䅅睚畂䝁䄸督あ䝁䅫睙穂䑁䅳䅉乂䕁䅧党桂䝁䅷䅤潂䑁䅳䅉塂䝁䅕兙祂䝁䅅杙獂䝁䅕督㝁䍁䅁兑穂䡁䅍兡穂䡁䅑兡㉂䝁䅕䅉啂䝁䅕睙潂䝁䄴睢獂䝁䄸睚㕂䑁䅳䅉䑂䝁䅅杣歂䝁䅫睢㉂䝁䅅督橂䡁䅕䅢桂䡁䅉䅁⽁睅䅁䄰䅁䕁䅧党桂䝁䅷䅤潂䍁䅁䅒灂䝁䅅睚畂䝁䄸督あ䝁䅫睙穂䑁䅳䅉乂䕁䅧党桂䝁䅷䅤潂䑁䅳䅉塂䝁䅕兙祂䝁䅅杙獂䝁䅕督㝁䍁䅁兑穂䡁䅍兡穂䡁䅑兡㉂䝁䅕䅉啂䝁䅕睙潂䝁䄴睢獂䝁䄸睚㕂䑁䅳䅉䑂䝁䅧杣療䝁䄴兡橂䍁䅁䅒灂䡁䅍党桂䡁䅍党穂䑁䅳䅉佂䝁䅕兤祂䝁䄸䅢療䝁䅣入㝁䍁䅁睔祂䡁䅑䅡療䡁䅁兙求䝁䅑兡橂䡁䅍䅁奂杄䅁䅺䅁䕁䅧党桂䝁䅷䅤潂䍁䅁䅒灂䝁䅅睚畂䝁䄸督あ䝁䅫睙穂䑁䅳䅉乂䕁䅧党桂䝁䅷䅤潂䑁䅳䅉塂䝁䅕兙祂䝁䅅杙獂䝁䅕督㝁䍁䅁兑穂䡁䅍兡穂䡁䅑兡㉂䝁䅕䅉啂䝁䅕睙潂䝁䄴睢獂䝁䄸睚㕂䑁䅳䅉䑂䝁䅧杣療䝁䄴兡橂䍁䅁䅒灂䡁䅍党桂䡁䅍党穂䑁䅳䅉偂䝁䄴睙療䝁䅷睢湂䡁䅫睏杁䙁䅉党穂䡁䅁兡祂䝁䅅䅤療䡁䅉入䅁䭁䭷䅁獃䅁䅁䅓求䝁䅅䅢あ䝁䅧䅉䕂䝁䅫兙湂䝁䄴睢穂䡁䅑兡橂䡁䅍睏杁䕁䄰䅓求䝁䅅䅢あ䝁䅧睏杁䙁䅣党桂䡁䅉兙楂䝁䅷党穂䑁䅳䅉䉂䡁䅍督灂䡁䅍䅤灂䡁䅙党杁䙁䅑党橂䝁䅧杢療䝁䅷睢湂䡁䅫睏杁䕁䄴党ㅂ䡁䅉睢獂䝁䄸睚㕂䑁䅳䅉偂䡁䅉䅤潂䝁䄸䅣桂䝁䅕䅚灂䝁䅍督䅁䭁即䅁䝄䅁䅁䅓求䝁䅅䅢あ䝁䅧䅉䕂䝁䅫兙湂䝁䄴睢穂䡁䅑兡橂䡁䅍睏杁䕁䄰䅓求䝁䅅䅢あ䝁䅧睏杁䙁䅣党桂䡁䅉兙楂䝁䅷党穂䑁䅳䅉䑂䝁䅧杣療䝁䄴兡橂䍁䅁䅒灂䡁䅍党桂䡁䅍党穂䑁䅳䅉佂䝁䅕兤祂䝁䄸䅢療䝁䅣入㝁䍁䅁睔祂䡁䅑䅡療䡁䅁兙求䝁䅑兡橂䡁䅍睏杁䙁䅁兙灂䝁䄴䅉乂䝁䅅杢桂䝁䅣党瑂䝁䅕杢あ䅁䅁眶䄴䥁䅁䅁䥂䝁䅕兙獂䡁䅑䅡杁䕁䅑兡桂䝁䅣杢療䡁䅍䅤灂䝁䅍督㝁䍁䅁兔䥂䝁䅕兙獂䡁䅑䅡㝁䍁䅁睖求䝁䅅杣桂䝁䅉䅢求䡁䅍睏杁䕁䅍䅢療䡁䅕䅚杁䙁䅍䅤療䡁䅉兙湂䝁䅕睏杁䕁䅑兡桂䝁䅉党あ䝁䅕督䅁䝁歙䅁䝃䅁䅁䅓求䝁䅅䅢あ䝁䅧䅉䕂䝁䅫兙湂䝁䄴睢穂䡁䅑兡橂䡁䅍睏杁䕁䄰䅓求䝁䅅䅢あ䝁䅧睏杁䙁䅣党桂䡁䅉兙楂䝁䅷党穂䑁䅳䅉䕂䝁䅫兙楂䝁䅕䅤求䡁䅍睏杁䕁䅍䅡祂䝁䄸杢灂䝁䅍䅉䕂䝁䅫督求䝁䅅督求䡁䅍䅁瑄兄䅁䅧䅁䕁䅧党桂䝁䅷䅤潂䍁䅁䅒灂䝁䅅睚畂䝁䄸督あ䝁䅫睙穂䑁䅳䅉乂䕁䅧党桂䝁䅷䅤潂䑁䅳䅉塂䝁䅕兙祂䝁䅅杙獂䝁䅕督㝁䍁䅁䅒灂䝁䅅杙求䡁䅑党穂䑁䅳䅉䙂䝁䄴䅚療䝁䅍杣灂䝁䄴睢獂䝁䄸睚㕂䅁䅁祥䅉䩁䅁䅁䥂䝁䅕兙獂䡁䅑䅡杁䕁䅑兡桂䝁䅣杢療䡁䅍䅤灂䝁䅍督㝁䍁䅁兔䥂䝁䅕兙獂䡁䅑䅡㝁䍁䅁睖求䝁䅅杣桂䝁䅉䅢求䡁䅍睏杁䕁䅫兢瑂䡁䅕杢療䝁䅷睢湂䡁䅫睏杁䕁䅫杢浂䝁䅕睙あ䝁䅫睢ㅂ䡁䅍䅉䕂䝁䅫督求䝁䅅督求䡁䅍䅁㉃杄䅁朳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睒求䝁䄴党あ䝁䅫睙杁䕁䅑兡穂䝁䄸杣歂䝁䅕杣㝁䍁䅁杔求䡁䅕杣療䝁䅷睢湂䡁䅫睏杁䕁䄸杢橂䝁䄸䅢療䝁䅣入䅁䩁䉑䅁祄䅁䅁䅓求䝁䅅䅢あ䝁䅧䅉䕂䝁䅫兙湂䝁䄴睢穂䡁䅑兡橂䡁䅍睏杁䕁䄰兙橂䝁䅧兡畂䝁䅕䅉䵂䝁䅕兙祂䝁䄴兡畂䝁䅣睏杁䕁䅣党畂䝁䅕䅤灂䝁䅍督㝁䍁䅁兑祂䡁䅑兡浂䝁䅫睙灂䝁䅅䅢杁䕁䅫杢あ䝁䅕䅢獂䝁䅫睚求䝁䄴睙求䑁䅳䅉䡂䝁䅕杢求䡁䅑兡橂䍁䅁䅒灂䡁䅍睢祂䝁䅑党祂䑁䅳䅉偂䝁䄴睙療䝁䅷睢湂䡁䅫睏杁䙁䅉党睂䡁䅉睢歂䡁䅕睙あ䝁䅫杤求䍁䅁䅓求䝁䅅䅢あ䝁䅧䅁䭂䅈䅁杺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兓畂䝁䅙党橂䡁䅑兡療䡁䅕督杁䕁䅑兡穂䝁䅕兙穂䝁䅕督㝁䍁䅁睔畂䝁䅍睢獂䝁䄸睚㕂䅁䅁桮䅅䱁䅧䅁䥂䝁䅕兙獂䡁䅑䅡杁䕁䅑兡桂䝁䅣杢療䡁䅍䅤灂䝁䅍督㝁䍁䅁兔桂䝁䅍䅡灂䝁䄴党杁䕁䅷党桂䡁䅉杢灂䝁䄴睚㝁䍁䅁睒求䝁䄴党あ䝁䅫睙穂䑁䅳䅉䑂䝁䅕杢あ䡁䅉兙獂䍁䅁杔求䡁䅉杤療䡁䅕督杁䙁䅍入穂䡁䅑党瑂䑁䅳䅉佂䝁䅕兤祂䝁䄸䅢療䝁䅣入㝁䍁䅁睔畂䝁䅍睢獂䝁䄸睚㕂䅁䅁剅䅉䭁䅙䅁䥂䝁䅕兙獂䡁䅑䅡杁䕁䅑兡桂䝁䅣杢療䡁䅍䅤灂䝁䅍督㝁䍁䅁杔桂䡁䅑兤祂䝁䅅䅢杁䕁䅷兙畂䝁䅣兤桂䝁䅣党杁䙁䅁杣療䝁䅍党穂䡁䅍兡畂䝁䅣睏杁䕁䅣党畂䝁䅕䅤灂䝁䅍督㝁䍁䅁兑祂䡁䅑兡浂䝁䅫睙灂䝁䅅䅢杁䕁䅫杢あ䝁䅕䅢獂䝁䅫睚求䝁䄴睙求䅁䅁䍈䅁䵁䅯䅁䥂䝁䅕兙獂䡁䅑䅡杁䕁䅑兡桂䝁䅣杢療䡁䅍䅤灂䝁䅍督㝁䍁䅁杔桂䡁䅙兡湂䝁䅅䅤灂䝁䄸杢㝁䍁䅁杔求䡁䅕杣療䡁䅍睙灂䝁䅕杢橂䝁䅕睏杁䕁䅅督穂䝁䅫督あ䝁䅫杤求䍁䅁䅖求䝁䅍䅡畂䝁䄸䅢療䝁䅣入㝁䍁䅁杔求䡁䅕杣療䝁䅷睢湂䡁䅫睏杁䕁䄸杣あ䝁䅧睢睂䝁䅅党歂䝁䅫睙穂䑁䅳䅉呂䡁䅕杣湂䝁䅕杣㕂䅁䅁楤䅁䩁䅉䅁䥂䝁䅕兙獂䡁䅑䅡杁䕁䅑兡桂䝁䅣杢療䡁䅍䅤灂䝁䅍督㝁䍁䅁杔求䡁䅁䅡祂䝁䄸䅢療䝁䅣入㝁䍁䅁睔畂䝁䅍睢獂䝁䄸睚㕂䑁䅳䅉卂䝁䅧党ㅂ䝁䄰兙あ䝁䄸䅢療䝁䅣入㝁䍁䅁睕ㅂ䡁䅉睚求䡁䅉入㝁䍁䅁兖祂䝁䄸䅢療䝁䅣入䅁䵁攸䅁㡁䅁䅁䅓求䝁䅅䅢あ䝁䅧䅉䕂䝁䅫兙湂䝁䄴睢穂䡁䅑兡橂䡁䅍睏杁䕁䄴党ㅂ䡁䅉睢獂䝁䄸睚㕂䅁䅁創䅷䝁䅯䅁䥂䝁䅕兙獂䡁䅑䅡杁䕁䅑兡桂䝁䅣杢療䡁䅍䅤灂䝁䅍督㝁䍁䅁杔求䡁䅕杣療䝁䅷睢湂䡁䅫睏杁䕁䄸杢橂䝁䄸䅢療䝁䅣入㝁䍁䅁杕求䡁䅍䅣灂䡁䅉兙あ䝁䄸杣㕂䅁䅁剧䅅䥁䅷䅁䥂䝁䅕兙獂䡁䅑䅡杁䕁䅑兡桂䝁䅣杢療䡁䅍䅤灂䝁䅍督㝁䍁䅁杔求䡁䅕杣療䝁䅷睢湂䡁䅫睏杁䕁䄸杣あ䝁䅧睢睂䝁䅅党歂䝁䅫睙穂䑁䅳䅉兂䝁䅅兡畂䍁䅁兔桂䝁䄴兙湂䝁䅕兢求䝁䄴䅤㝁䍁䅁睕ㅂ䡁䅉睚求䡁䅉入䅁䅁䝍䅁啄䅁䅁䅓求䝁䅅䅢あ䝁䅧䅉䕂䝁䅫兙湂䝁䄴睢穂䡁䅑兡橂䡁䅍睏杁䕁䄴党ㅂ䡁䅉睢穂䝁䅍兡求䝁䄴睙求䑁䅳䅉䉂䝁䅑䅚灂䝁䅍䅤灂䝁䄸杢㝁䍁䅁睑求䝁䄴䅤祂䝁䅅䅢杁䕁䄴党祂䡁䅙睢ㅂ䡁䅍䅉呂䡁䅫督あ䝁䅕兢㝁䍁䅁睒求䝁䄴党あ䝁䅫睙杁䕁䅑兡穂䝁䄸杣歂䝁䅕杣㝁䍁䅁杔求䡁䅕杣療䝁䅷睢湂䡁䅫睏杁䕁䅅䅢獂䝁䅕杣湂䡁䅫䅁橂杄䅁杴䅁䕁䅧党桂䝁䅷䅤潂䍁䅁䅒灂䝁䅅睚畂䝁䄸督あ䝁䅫睙穂䑁䅳䅉佂䝁䅕兤祂䝁䄸督橂䝁䅫党畂䝁䅍党㝁䍁䅁兑穂䡁䅍兡穂䡁䅑兡㉂䝁䅕䅉啂䝁䅕睙潂䝁䄴睢獂䝁䄸睚㕂䑁䅳䅉䉂䡁䅉䅤灂䝁䅙兡橂䝁䅫兙獂䍁䅁兓畂䡁䅑党獂䝁䅷兡湂䝁䅕杢橂䝁䅕睏杁䕁䄴党ㅂ䡁䅉睢獂䝁䄸睚㕂䅁䅁眱䅅乁䅧䅁䥂䝁䅕兙獂䡁䅑䅡杁䕁䅑兡桂䝁䅣杢療䡁䅍䅤灂䝁䅍督㝁䍁䅁杔求䡁䅕杣療䡁䅍睙灂䝁䅕杢橂䝁䅕睏杁䕁䅅督穂䝁䅫督あ䝁䅫杤求䍁䅁䅖求䝁䅍䅡畂䝁䄸䅢療䝁䅣入㝁䍁䅁兑祂䡁䅑兡浂䝁䅫睙灂䝁䅅䅢杁䕁䅫杢あ䝁䅕䅢獂䝁䅫睚求䝁䄴睙求䑁䅳䅉佂䝁䅕兤祂䝁䄸䅢療䝁䅣入㝁䍁䅁䅕桂䝁䅫杢杁䕁䄰兙畂䝁䅅睚求䝁䄰党畂䡁䅑䅁橁兄䅁䄰䅁䕁䅧党桂䝁䅷䅤潂䍁䅁䅒灂䝁䅅睚畂䝁䄸督あ䝁䅫睙穂䑁䅳䅉佂䝁䅕兤祂䝁䄸督橂䝁䅫党畂䝁䅍党㝁䍁䅁睑桂䡁䅉䅚灂䝁䄸杤桂䡁䅍睙ㅂ䝁䅷兙祂䑁䅳䅉䑂䝁䅧杣療䝁䄴兡橂䍁䅁䅒灂䡁䅍党桂䡁䅍党穂䑁䅳䅉䩂䝁䄴杚獂䝁䅅兢瑂䝁䅅䅤灂䝁䄸杢㝁䍁䅁杔求䡁䅁䅡祂䝁䄸䅢療䝁䅣入㝁䍁䅁杔求䡁䅕杣療䝁䅷睢湂䡁䅫䅁楁兄䅁䅶䅁䕁䅧党桂䝁䅷䅤潂䍁䅁䅒灂䝁䅅睚畂䝁䄸督あ䝁䅫睙穂䑁䅳䅉佂䝁䅕兤祂䝁䄸督橂䝁䅫党畂䝁䅍党㝁䍁䅁睑桂䡁䅉䅚灂䝁䄸杤桂䡁䅍睙ㅂ䝁䅷兙祂䑁䅳䅉䙂䝁䅅杣杁䕁䄴睢穂䝁䅕䅉流䍁䅁䅖潂䡁䅉睢桂䡁䅑䅉潁䕁䅕杔啂䍁䅫睏杁䕁䄴党ㅂ䡁䅉睢獂䝁䄸睚㕂䑁䅳䅉呂䡁䅕杣湂䝁䅕杣㕂䅁䅁祓䅕䭁䅉䅁䥂䝁䅕兙獂䡁䅑䅡杁䕁䅑兡桂䝁䅣杢療䡁䅍䅤灂䝁䅍督㝁䍁䅁杔求䡁䅕杣療䡁䅍睙灂䝁䅕杢橂䝁䅕睏杁䕁䅍兙祂䝁䅑兡療䡁䅙兙穂䝁䅍兤獂䝁䅅杣㝁䍁䅁兓瑂䝁䄰兤畂䝁䄸䅢療䝁䅣入㝁䍁䅁杔求䡁䅕杣療䝁䅷睢湂䡁䅫睏杁䙁䅍兤祂䝁䅣党祂䡁䅫䅁䝁杄䅁䄲䅁䕁䅧党桂䝁䅷䅤潂䍁䅁䅒灂䝁䅅睚畂䝁䄸督あ䝁䅫睙穂䑁䅳䅉佂䝁䅕兤祂䝁䄸督橂䝁䅫党畂䝁䅍党㝁䍁䅁睑求䝁䄴䅤祂䝁䅅䅢杁䕁䄴党祂䡁䅙睢ㅂ䡁䅍䅉呂䡁䅫督あ䝁䅕兢㝁䍁䅁睑潂䡁䅉睢畂䝁䅫睙杁䕁䅑兡穂䝁䅕兙穂䝁䅕督㝁䍁䅁䅓求䡁䅁兙あ䝁䄸䅢療䝁䅣入㝁䍁䅁杔求䡁䅕杣療䝁䅷睢湂䡁䅫睏杁䕁䄸杢橂䝁䄸䅢療䝁䅣入䅁䱁昸䅁奄䅁䅁䅓求䝁䅅䅢あ䝁䅧䅉䕂䝁䅫兙湂䝁䄴睢穂䡁䅑兡橂䡁䅍睏杁䕁䄴党ㅂ䡁䅉睢穂䝁䅍兡求䝁䄴睙求䑁䅳䅉䑂䝁䅕杢あ䡁䅉兙獂䍁䅁杔求䡁䅉杤療䡁䅕督杁䙁䅍入穂䡁䅑党瑂䑁䅳䅉佂䝁䅕兤祂䝁䄸䅢療䝁䅣入㝁䍁䅁睔祂䡁䅑䅡療䡁䅁兙求䝁䅑兡橂䡁䅍睏杁䙁䅁兙灂䝁䄴䅉乂䝁䅅杢桂䝁䅣党瑂䝁䅕杢あ䑁䅳䅉呂䡁䅕杣湂䝁䅕杣㕂䅁䅁杁䅷䡁䅉䅁䥂䝁䅕兙獂䡁䅑䅡杁䕁䅑兡桂䝁䅣杢療䡁䅍䅤灂䝁䅍督㝁䍁䅁杔求䡁䅕杣療䡁䅍睙灂䝁䅕杢橂䝁䅕睏杁䕁䅑党祂䝁䄰兙あ䝁䄸䅢療䝁䅣入㝁䍁䅁杔求䡁䅕杣療䝁䅷睢湂䡁䅫䅁汃睅䅁杦䅁䕁䅧党桂䝁䅷䅤潂䍁䅁䅒灂䝁䅅睚畂䝁䄸督あ䝁䅫睙穂䑁䅳䅉佂䝁䅕兤祂䝁䄸督橂䝁䅫党畂䝁䅍党㝁䍁䅁睒桂䡁䅍䅤祂䝁䄸党畂䡁䅑党祂䝁䄸䅢療䝁䅣入㝁䍁䅁䅓求䡁䅁兙あ䝁䄸䅢療䝁䅣入䅁䥁杕䅁䥄䅁䅁䅓求䝁䅅䅢あ䝁䅧䅉䕂䝁䅫兙湂䝁䄴睢穂䡁䅑兡橂䡁䅍睏杁䕁䄴党ㅂ䡁䅉睢穂䝁䅍兡求䝁䄴睙求䑁䅳䅉䡂䝁䅕杢求䡁䅑兡橂䡁䅍睏杁䕁䅅杣あ䝁䅫杚灂䝁䅍兡桂䝁䅷䅉䩂䝁䄴䅤求䝁䅷䅢灂䝁䅣党畂䝁䅍党㝁䍁䅁兓畂䝁䅙党橂䡁䅑兡療䡁䅕督杁䕁䅑兡穂䝁䅕兙穂䝁䅕督㝁䍁䅁杔求䡁䅕杣療䝁䅷睢湂䡁䅫䅁煃睈䅁杧䅁䕁䅧党桂䝁䅷䅤潂䍁䅁䅒灂䝁䅅睚畂䝁䄸督あ䝁䅫睙穂䑁䅳䅉佂䝁䅕兤祂䝁䄸督橂䝁䅫党畂䝁䅍党㝁䍁䅁睒求䝁䄴党あ䝁䅫睙穂䑁䅳䅉䩂䝁䄰兢ㅂ䝁䄴睢獂䝁䄸睚㕂䑁䅳䅉偂䝁䄴睙療䝁䅷睢湂䡁䅫䅁偄䅆䅁术䅁䕁䅧党桂䝁䅷䅤潂䍁䅁䅒灂䝁䅅睚畂䝁䄸督あ䝁䅫睙穂䑁䅳䅉佂䝁䅕兤祂䝁䄸督橂䝁䅫党畂䝁䅍党㝁䍁䅁兔桂䝁䅍䅡灂䝁䄴党杁䕁䅷党桂䡁䅉杢灂䝁䄴睚㝁䍁䅁兑祂䡁䅑兡浂䝁䅫睙灂䝁䅅䅢杁䕁䅫杢あ䝁䅕䅢獂䝁䅫睚求䝁䄴睙求䑁䅳䅉䑂䝁䅅杣歂䝁䅫睢㉂䝁䅅督橂䡁䅕䅢桂䡁䅉睏杁䕁䅍党畂䡁䅑杣桂䝁䅷䅉佂䝁䅕杣㉂䝁䄸兤穂䍁䅁睕㕂䡁䅍䅤求䝁䄰睏杁䕁䄴党ㅂ䡁䅉睢獂䝁䄸睚㕂䅁䅁睩䅑乁䅙䅁䥂䝁䅕兙獂䡁䅑䅡杁䕁䅑兡桂䝁䅣杢療䡁䅍䅤灂䝁䅍督㝁䍁䅁杔求䡁䅕杣療䡁䅍睙灂䝁䅕杢橂䝁䅕睏杁䕁䄰兙橂䝁䅧兡畂䝁䅕䅉䵂䝁䅕兙祂䝁䄴兡畂䝁䅣睏杁䕁䅣党畂䝁䅕䅤灂䝁䅍督㝁䍁䅁兑祂䡁䅑兡浂䝁䅫睙灂䝁䅅䅢杁䕁䅫杢あ䝁䅕䅢獂䝁䅫睚求䝁䄴睙求䑁䅳䅉䩂䝁䄴杚求䝁䅍䅤灂䝁䄸兤穂䍁䅁䅒灂䡁䅍党桂䡁䅍党穂䅁䅁楊䅙䩁䅉䅁䥂䝁䅕兙獂䡁䅑䅡杁䕁䅑兡桂䝁䅣杢療䡁䅍䅤灂䝁䅍督㝁䍁䅁杔求䡁䅕杣療䡁䅍睙灂䝁䅕杢橂䝁䅕睏杁䕁䄴党ㅂ䡁䅉睢獂䝁䄸睚㕂䑁䅳䅉兂䝁䅅兡畂䍁䅁兔桂䝁䄴兙湂䝁䅕兢求䝁䄴䅤㝁䍁䅁䅕穂䡁䅫睙潂䝁䅫兙あ䡁䅉入䅁䝁䵳䅁兄䅁䅁䅓求䝁䅅䅢あ䝁䅧䅉䕂䝁䅫兙湂䝁䄴睢穂䡁䅑兡橂䡁䅍睏杁䕁䄴党ㅂ䡁䅉睢穂䝁䅍兡求䝁䄴睙求䑁䅳䅉佂䡁䅕䅤祂䝁䅅睙求䡁䅕䅤灂䝁䅍兙獂䑁䅳䅉䑂䝁䅕杢あ䡁䅉兙獂䍁䅁杔求䡁䅉杤療䡁䅕督杁䙁䅍入穂䡁䅑党瑂䑁䅳䅉䩂䝁䄴杚求䝁䅍䅤灂䝁䄸兤穂䍁䅁䅒灂䡁䅍党桂䡁䅍党穂䑁䅳䅉佂䝁䅕兤祂䝁䄸䅢療䝁䅣入䅁䍁䐸䅁歄䅁䅁䅓求䝁䅅䅢あ䝁䅧䅉䕂䝁䅫兙湂䝁䄴睢穂䡁䅑兡橂䡁䅍睏杁䕁䄴党ㅂ䡁䅉睢穂䝁䅍兡求䝁䄴睙求䑁䅳䅉偂䡁䅕䅤睂䝁䅅䅤灂䝁䅕杢あ䍁䅁睑桂䡁䅉党㝁䍁䅁兑穂䡁䅍兡穂䡁䅑党歂䍁䅁䅔灂䡁䅙兡畂䝁䅣睏杁䕁䅍党畂䡁䅑杣桂䝁䅷䅉佂䝁䅕杣㉂䝁䄸兤穂䍁䅁睕㕂䡁䅍䅤求䝁䄰睏杁䕁䄴党ㅂ䡁䅉睢獂䝁䄸睚㕂䑁䅳䅉兂䡁䅍入橂䝁䅧兡桂䡁䅑杣㕂䅁䅁䍨䅕乁䅷䅁䥂䝁䅕兙獂䡁䅑䅡杁䕁䅑兡桂䝁䅣杢療䡁䅍䅤灂䝁䅍督㝁䍁䅁杔求䡁䅕杣療䡁䅍睙灂䝁䅕杢橂䝁䅕睏杁䙁䅍䅢求䝁䅕䅣杁䙁䅑党橂䝁䅧杢療䝁䅷睢湂䡁䅫睏杁䕁䅍兙祂䝁䅑兡療䡁䅙兙穂䝁䅍兤獂䝁䅅杣㝁䍁䅁杔求䡁䅕杣療䝁䅷睢湂䡁䅫睏杁䙁䅍兤祂䝁䅣党祂䡁䅫睏杁䕁䅑兡湂䝁䅫䅤桂䝁䅷䅉乂䝁䅕杢あ䝁䅅䅢杁䕁䅧党桂䝁䅷䅤潂䅁䅁眷䄸䕁䅑䅁䥂䝁䅕兙獂䡁䅑䅡杁䕁䅑兡桂䝁䅣杢療䡁䅍䅤灂䝁䅍督㝁䍁䅁杔ㅂ䡁䅑杣桂䝁䅍党ㅂ䡁䅑兡橂䝁䅅䅢䅁䝁䙷䅁杄䅁䅁䅓求䝁䅅䅢あ䝁䅧䅉䕂䝁䅫兙湂䝁䄴睢穂䡁䅑兡橂䡁䅍睏杁䕁䄴兤あ䡁䅉兙橂䝁䅕兤あ䝁䅫睙桂䝁䅷睏杁䕁䅍兙祂䝁䅑兡療䡁䅙兙穂䝁䅍兤獂䝁䅅杣㝁䍁䅁兓畂䝁䅙党橂䡁䅑兡療䡁䅕督杁䕁䅑兡穂䝁䅕兙穂䝁䅕督㝁䍁䅁杔求䡁䅕杣療䝁䅷睢湂䡁䅫睏杁䙁䅁兙灂䝁䄴䅉乂䝁䅅杢桂䝁䅣党瑂䝁䅕杢あ䑁䅳䅉卂䝁䅕督睂䝁䅫杣桂䡁䅑睢祂䡁䅫䅁婂杇䅁䅭䅁䕁䅧党桂䝁䅷䅤潂䍁䅁䅒灂䝁䅅睚畂䝁䄸督あ䝁䅫睙穂䑁䅳䅉佂䡁䅕䅤祂䝁䅅睙求䡁䅕䅤灂䝁䅍兙獂䑁䅳䅉䩂䝁䄴杚求䝁䅍䅤灂䝁䄸兤穂䍁䅁䅒灂䡁䅍党桂䡁䅍党穂䑁䅳䅉佂䝁䅕兤祂䝁䄸䅢療䝁䅣入㝁䍁䅁睔畂䝁䅍睢獂䝁䄸睚㕂䅁䅁朲䅣䙁䅑䅁䥂䝁䅕兙獂䡁䅑䅡杁䕁䅑兡桂䝁䅣杢療䡁䅍䅤灂䝁䅍督㝁䍁䅁睔畂䝁䅍睢獂䝁䄸睚㕂䑁䅳䅉卂䝁䅕督睂䝁䅫杣桂䡁䅑睢祂䡁䅫䅁㍃元䅁䅔䅁䕁䅧党桂䝁䅷䅤潂䍁䅁䅒灂䝁䅅睚畂䝁䄸督あ䝁䅫睙穂䑁䅳䅉偂䝁䄴睙療䝁䅷睢湂䡁䅫睏杁䙁䅍兤祂䝁䅣党祂䡁䅫䅁⽃睁䅁䅒䅁䕁䅧党桂䝁䅷䅤潂䍁䅁䅒灂䝁䅅睚畂䝁䄸督あ䝁䅫睙穂䑁䅳䅉偂䡁䅁䅡あ䝁䅧兙獂䝁䄰睢獂䝁䄸睚㕂䅁䅁䍴䅕䙁䅙䅁䥂䝁䅕兙獂䡁䅑䅡杁䕁䅑兡桂䝁䅣杢療䡁䅍䅤灂䝁䅍督㝁䍁䅁睔睂䝁䅧䅤潂䝁䅅䅢瑂䝁䄸䅢療䝁䅣入㝁䍁䅁睕ㅂ䡁䅉睚求䡁䅉入䅁䝁䥅䅁㉂䅁䅁䅓求䝁䅅䅢あ䝁䅧䅉䕂䝁䅫兙湂䝁䄴睢穂䡁䅑兡橂䡁䅍睏杁䕁䄸杣あ䝁䅧睢睂䝁䅅党歂䝁䅫睙穂䑁䅳䅉兂䝁䅅兡畂䍁䅁兔桂䝁䄴兙湂䝁䅕兢求䝁䄴䅤㝁䍁䅁睕ㅂ䡁䅉睚求䡁䅉入䅁佁倴䅁啂䅁䅁䅓求䝁䅅䅢あ䝁䅧䅉䕂䝁䅫兙湂䝁䄴睢穂䡁䅑兡橂䡁䅍睏杁䕁䄸杣あ䝁䅧睢睂䝁䅅党歂䝁䅫睙穂䑁䅳䅉呂䡁䅕杣湂䝁䅕杣㕂䅁䅁䈹䅉䥁䄴䅁䥂䝁䅕兙獂䡁䅑䅡杁䕁䅑兡桂䝁䅣杢療䡁䅍䅤灂䝁䅍督㝁䍁䅁睔穂䡁䅑党療䡁䅁睢祂䝁䄸督灂䡁䅍睏杁䕁䅕杢歂䝁䄸睙祂䝁䅫杢療䝁䅷睢湂䡁䅫睏杁䕁䅫兢瑂䡁䅕杢療䝁䅷睢湂䡁䅫睏杁䕁䄴党ㅂ䡁䅉睢獂䝁䄸睚㕂䅁䅁朷䄴乁䅧䅁䥂䝁䅕兙獂䡁䅑䅡杁䕁䅑兡桂䝁䅣杢療䡁䅍䅤灂䝁䅍督㝁䍁䅁睔ㅂ䡁䅑䅣桂䡁䅑兡求䝁䄴䅤杁䕁䅍兙祂䝁䅕睏杁䕁䅅督穂䝁䅫督あ䝁䅕䅚杁䕁䅷兡㉂䝁䅫杢湂䑁䅳䅉䑂䝁䅅杣歂䝁䅫睢㉂䝁䅅督橂䡁䅕䅢桂䡁䅉睏杁䕁䄴党睂䝁䅧杣療䝁䅷睢湂䡁䅫睏杁䕁䄸杣あ䝁䅧睢睂䝁䅅党歂䝁䅫睙穂䑁䅳䅉卂䝁䅕督睂䝁䅫杣桂䡁䅑睢祂䡁䅫䅁㥃杊䅁䄴䅁䕁䅧党桂䝁䅷䅤潂䍁䅁䅒灂䝁䅅睚畂䝁䄸督あ䝁䅫睙穂䑁䅳䅉偂䡁䅕䅤睂䝁䅅䅤灂䝁䅕杢あ䍁䅁睑桂䡁䅉党㝁䍁䅁兑穂䡁䅍兡穂䡁䅑兡㉂䝁䅕䅉啂䝁䅕睙潂䝁䄴睢獂䝁䄸睚㕂䑁䅳䅉䑂䝁䅅杣歂䝁䅫睢㉂䝁䅅督橂䡁䅕䅢桂䡁䅉睏杁䕁䅍䅡祂䝁䄸杢灂䝁䅍䅉䕂䝁䅫督求䝁䅅督求䡁䅍睏杁䕁䄴党ㅂ䡁䅉睢獂䝁䄸睚㕂䑁䅳䅉呂䡁䅕杣湂䝁䅕杣㕂䅁䅁睥䅫乁䅷䅁䥂䝁䅕兙獂䡁䅑䅡杁䕁䅑兡桂䝁䅣杢療䡁䅍䅤灂䝁䅍督㝁䍁䅁睔ㅂ䡁䅑䅣桂䡁䅑兡求䝁䄴䅤杁䕁䅍兙祂䝁䅕睏杁䕁䅍兙祂䝁䅑兡療䡁䅙兙穂䝁䅍兤獂䝁䅅杣㝁䍁䅁睑潂䡁䅉睢畂䝁䅫睙杁䕁䅑兡穂䝁䅕兙穂䝁䅕督㝁䍁䅁兒桂䡁䅉䅉佂䝁䄸督求䍁䅁杊杁䙁䅑䅡祂䝁䄸兙あ䍁䅁䅋䙂䕁䄴䅖灁䑁䅳䅉偂䡁䅁䅡あ䝁䅧兙獂䝁䄰睢獂䝁䄸睚㕂䅁䅁祣䅑䵁䅯䅁䥂䝁䅕兙獂䡁䅑䅡杁䕁䅑兡桂䝁䅣杢療䡁䅍䅤灂䝁䅍督㝁䍁䅁睔ㅂ䡁䅑䅣桂䡁䅑兡求䝁䄴䅤杁䕁䅍兙祂䝁䅕睏杁䕁䅍䅡祂䝁䄸杢灂䝁䅍䅉䕂䝁䅫督求䝁䅅督求䡁䅍睏杁䕁䄴党ㅂ䡁䅉睢獂䝁䄸睚㕂䑁䅳䅉偂䡁䅉䅤潂䝁䄸䅣桂䝁䅕䅚灂䝁䅍督㝁䍁䅁杕求䡁䅍䅣灂䡁䅉兙あ䝁䄸杣㕂䑁䅳䅉呂䡁䅕杣湂䝁䅕杣㕂䅁䅁卑䅙䥁䅁䅁䥂䝁䅕兙獂䡁䅑䅡杁䕁䅑兡桂䝁䅣杢療䡁䅍䅤灂䝁䅍督㝁䍁䅁睔ㅂ䡁䅑䅣桂䡁䅑兡求䝁䄴䅤杁䕁䅍兙祂䝁䅕睏杁䕁䅍䅡祂䝁䄸杢灂䝁䅍䅉䕂䝁䅫督求䝁䅅督求䡁䅍睏杁䕁䄸杢橂䝁䄸䅢療䝁䅣入䅁䡁䵉䅁权䅁䅁䅓求䝁䅅䅢あ䝁䅧䅉䕂䝁䅫兙湂䝁䄴睢穂䡁䅑兡橂䡁䅍睏杁䕁䄸兤あ䡁䅁兙あ䝁䅫党畂䡁䅑䅉䑂䝁䅅杣求䑁䅳䅉䑂䝁䅧杣療䝁䄴兡橂䍁䅁䅒灂䡁䅍党桂䡁䅍党穂䑁䅳䅉兂䡁䅕䅢瑂䝁䄸杢療䝁䅷睢湂䡁䅫睏杁䙁䅉党穂䡁䅁兡祂䝁䅅䅤療䡁䅉入䅁䍁䱷䅁权䅁䅁䅓求䝁䅅䅢あ䝁䅧䅉䕂䝁䅫兙湂䝁䄴睢穂䡁䅑兡橂䡁䅍睏杁䕁䄸兤あ䡁䅁兙あ䝁䅫党畂䡁䅑䅉䑂䝁䅅杣求䑁䅳䅉䕂䝁䅫兙楂䝁䅕䅤求䡁䅍睏杁䕁䅍兙祂䝁䅑兡療䡁䅙兙穂䝁䅍兤獂䝁䅅杣㝁䍁䅁睕ㅂ䡁䅉睚求䡁䅉入㝁䍁䅁睔楂䝁䅕督灂䡁䅑入䅁佁啣䅁千䅁䅁䅓求䝁䅅䅢あ䝁䅧䅉䕂䝁䅫兙湂䝁䄴睢穂䡁䅑兡橂䡁䅍睏杁䕁䄸兤あ䡁䅁兙あ䝁䅫党畂䡁䅑䅉䑂䝁䅅杣求䑁䅳䅉䙂䝁䄰䅣獂䝁䄸入求䝁䅕䅉䍂䝁䅕杢求䝁䅙兡あ䡁䅍睏杁䕁䅍䅡祂䝁䄸杢灂䝁䅍䅉䕂䝁䅫督求䝁䅅督求䡁䅍䅁䕄杉䅁朲䅁䕁䅧党桂䝁䅷䅤潂䍁䅁䅒灂䝁䅅睚畂䝁䄸督あ䝁䅫睙穂䑁䅳䅉偂䡁䅕䅤睂䝁䅅䅤灂䝁䅕杢あ䍁䅁睑桂䡁䅉党㝁䍁䅁睒桂䡁䅍䅤祂䝁䄸党畂䡁䅑党祂䝁䄸䅢療䝁䅣入㝁䍁䅁睔睂䝁䅧䅤潂䝁䅅䅢瑂䝁䄸䅢療䝁䅣入㝁䍁䅁睔祂䡁䅑䅡療䡁䅁兙求䝁䅑兡橂䡁䅍睏杁䙁䅁兙灂䝁䄴䅉乂䝁䅅杢桂䝁䅣党瑂䝁䅕杢あ䑁䅳䅉呂䡁䅕杣湂䝁䅕杣㕂䅁䅁桤䅅䡁䅙䅁䥂䝁䅕兙獂䡁䅑䅡杁䕁䅑兡桂䝁䅣杢療䡁䅍䅤灂䝁䅍督㝁䍁䅁睔ㅂ䡁䅑䅣桂䡁䅑兡求䝁䄴䅤杁䕁䅍兙祂䝁䅕睏杁䕁䄸杣あ䝁䅧睢睂䝁䅅党歂䝁䅫睙穂䑁䅳䅉呂䡁䅕杣湂䝁䅕杣㕂䅁䅁硓䅍䝁䅉䅁䥂䝁䅕兙獂䡁䅑䅡杁䕁䅑兡桂䝁䅣杢療䡁䅍䅤灂䝁䅍督㝁䍁䅁䅕桂䝁䅫杢杁䕁䄰兙畂䝁䅅睚求䝁䄰党畂䡁䅑睏杁䙁䅉党穂䡁䅁兡祂䝁䅅䅤療䡁䅉入䅁䙁渴䅁啃䅁䅁䅓求䝁䅅䅢あ䝁䅧䅉䕂䝁䅫兙湂䝁䄴睢穂䡁䅑兡橂䡁䅍睏杁䙁䅁杣求䝁䅑兡橂䡁䅑兡㉂䝁䅕䅉䉂䝁䄴兙獂䡁䅫䅤灂䝁䅍督㝁䍁䅁䅓求䡁䅁兙あ䝁䄸䅢療䝁䅣入㝁䍁䅁杔求䡁䅕杣療䝁䅷睢湂䡁䅫睏杁䕁䄸杢橂䝁䄸䅢療䝁䅣入䅁䉁啯䅁䵄䅁䅁䅓求䝁䅅䅢あ䝁䅧䅉䕂䝁䅫兙湂䝁䄴睢穂䡁䅑兡橂䡁䅍睏杁䙁䅁杣求䝁䅑兡橂䡁䅑兡㉂䝁䅕䅉䉂䝁䄴兙獂䡁䅫䅤灂䝁䅍督㝁䍁䅁兔桂䝁䅍䅡灂䝁䄴党杁䕁䅷党桂䡁䅉杢灂䝁䄴睚㝁䍁䅁兑祂䡁䅑兡浂䝁䅫睙灂䝁䅅䅢杁䕁䅫杢あ䝁䅕䅢獂䝁䅫睚求䝁䄴睙求䑁䅳䅉䡂䝁䅅督あ䡁䅉睢求䝁䄴䅤求䡁䅉睢獂䝁䄸睚㕂䅁䅁砸䅕䭁䅁䅁䥂䝁䅕兙獂䡁䅑䅡杁䕁䅑兡桂䝁䅣杢療䡁䅍䅤灂䝁䅍督㝁䍁䅁杕䝂䕁䅫䅒杁䍁䅧杕桂䝁䅑兡療䍁䅁杒祂䝁䅕兣ㅂ䝁䅕杢橂䡁䅫䅉䩂䝁䅑党畂䡁䅑兡浂䝁䅫睙桂䡁䅑兡療䝁䄴克㝁䍁䅁䅓求䡁䅁兙あ䝁䄸䅢療䝁䅣入㝁䍁䅁睔畂䝁䅍睢獂䝁䄸睚㕂䅁䅁䉯䅉䙁䅑䅁䥂䝁䅕兙獂䡁䅑䅡杁䕁䅑兡桂䝁䅣杢療䡁䅍䅤灂䝁䅍督㝁䍁䅁杕求䡁䅍䅣灂䡁䅉兙あ䝁䄸杣㕂䑁䅳䅉坂䝁䅅睙橂䝁䅫杢求䡁䅍䅁㝄睈䅁杵䅁䕁䅧党桂䝁䅷䅤潂䍁䅁䅒灂䝁䅅睚畂䝁䄸督あ䝁䅫睙穂䑁䅳䅉呂䝁䅕杢穂䝁䄸杣穂䑁䅳䅉䑂䝁䅅杣歂䝁䅫睢㉂䝁䅅督橂䡁䅕䅢桂䡁䅉睏杁䕁䅣兙穂䡁䅑杣療䝁䅕杢あ䝁䅕杣療䝁䅷睢湂䡁䅫睏杁䕁䄴党睂䝁䅧杣療䝁䅷睢湂䡁䅫睏杁䕁䄸杢橂䝁䄸䅢療䝁䅣入㝁䍁䅁睕ㅂ䡁䅉睚求䡁䅉入䅁䱁欰䅁獂䅁䅁䅓求䝁䅅䅢あ䝁䅧䅉䕂䝁䅫兙湂䝁䄴睢穂䡁䅑兡橂䡁䅍睏杁䙁䅣党桂䡁䅉兙楂䝁䅷党穂䑁䅳䅉偂䡁䅁䅡あ䝁䅧兙獂䝁䄰睢獂䝁䄸睚㕂䑁䅳䅉呂䡁䅕杣湂䝁䅕杣㕂䅁䅁桑䅙偁䡧䅁䥂䝁䅕兙獂䡁䅑䅡䙂䡁䅅兤灂䡁䅑入獁䍁䅁兓畂䝁䅍杌杁䡁䅁杣療䡁䅙兡歂䝁䅕督杁䡁䅑党橂䝁䅧杢療䝁䅷睢湂䡁䅫兌求䝁䄴兙楂䝁䅷党歂䍁䅁督求䡁䅉杤灂䝁䅍党穂䍁䅁䅣獂䝁䅅䅤浂䝁䄸杣瑂䡁䅍䅉あ䝁䄸䅉橂䝁䄸杢穂䡁䅕兢求䡁䅉督杁䝁䅅杢歂䍁䅁党瑂䡁䅁䅢療䡁䅫党祂䡁䅍䅉灂䝁䄴䅉あ䝁䅧党杁䙁䅕杢灂䡁䅑党歂䍁䅁睕あ䝁䅅䅤求䡁䅍杌杁䙁䅑䅡求䍁䅁睙療䝁䄰䅣桂䝁䄴入杁䝁䄸杚浂䝁䅕杣穂䍁䅁睙獂䝁䄸兤歂䍁䄰杙桂䡁䅍党歂䍁䅁䅣獂䝁䅅䅤浂䝁䄸杣瑂䡁䅍䅉浂䝁䄸杣杁䝁䅫杢歂䝁䅫杤灂䝁䅑兤桂䝁䅷督杁䡁䅑睢杁䝁䄰兙牂䝁䅕䅉潂䝁䅕兙獂䡁䅑䅡杁䡁䅍兙㉂䝁䅫杢湂䍁䅁兙畂䝁䅑䅉穂䡁䅁党畂䝁䅑兡畂䝁䅣䅉歂䝁䅕睙灂䡁䅍兡療䝁䄴督獁䍁䅁䅣桂䡁䅫䅉潂䝁䅕兙獂䡁䅑䅡橂䝁䅅杣求䍁䅁杙灂䝁䅷䅢穂䍁䅷䅉祂䝁䅕睙求䝁䅫杤求䍁䅁䅣求䡁䅉督療䝁䄴兙獂䝁䅫来求䝁䅑䅉楂䝁䅕杢求䝁䅙兡あ䍁䅁兡畂䝁䅙睢祂䝁䄰兙あ䝁䅫睢畂䍁䅷䅉求䝁䅅杣畂䍁䅁睤求䝁䅷䅢畂䝁䅕督穂䍁䅁兡畂䝁䅍党畂䡁䅑兡㉂䝁䅕督獁䍁䅁睚祂䝁䄸睤杁䡁䅑䅡求䝁䅫杣杁䡁䅍兙㉂䝁䅫杢湂䡁䅍䅌杁䝁䅅杢歂䍁䅁兢桂䝁䅳党杁䝁䅫杢㉂䝁䅕督あ䝁䄰党畂䡁䅑䅉橂䝁䅧睢灂䝁䅍党穂䑁䅳䅉桂䝁䄴䅚杁䝁䅧党桂䝁䅷䅤潂䍁䅁督桂䡁䅙兡畂䝁䅣督杁䝁䅅睙橂䝁䄸兤畂䡁䅑督畁䍁䅁兓あ䍁䅁兙獂䡁䅍睢杁䡁䅁杣療䡁䅙兡歂䝁䅕督杁䝁䅫杢㉂䝁䅕督あ䝁䄰党畂䡁䅑䅉睂䝁䅷兙あ䝁䅙睢祂䝁䄰睏杁䝁䅅杢歂䍁䅁睢畂䝁䅷兡畂䝁䅕兌療䝁䄴䅢㕂䍁䅁兙ㅂ䡁䅑睢瑂䝁䅅䅤求䝁䅑䅉灂䝁䄴杤求䡁䅍䅤瑂䝁䅕杢あ䍁䅁兙歂䡁䅙兡穂䝁䄸杣㕂䍁䅁督求䡁䅉杤灂䝁䅍党穂䍁䅁䅤潂䡁䅉睢ㅂ䝁䅣䅡杁䕁䅅䅚㉂䝁䅫督療䡁䅉䅌杁䝁䅅䅉塂䝁䅕杙瑁䝁䅉兙穂䝁䅕䅚杁䡁䅑睢療䝁䅷杌杁䕁䅫杢杁䝁䅅䅚歂䝁䅫䅤灂䝁䄸杢獁䍁䅁䅤潂䝁䅕䅉橂䝁䄸兢睂䝁䅅杢㕂䍁䅁睢浂䝁䅙党祂䡁䅍䅉浂䝁䅷党㑂䝁䅫杙獂䝁䅕䅉穂䡁䅁党畂䝁䅑兡畂䝁䅣䅉桂䝁䅍睙療䡁䅕杢あ䡁䅍睏杁䝁䅧党桂䝁䅷䅤潂䍁䅁杣求䝁䅫兢楂䡁䅕杣穂䝁䅕兢求䝁䄴䅤杁䝁䅅杣祂䝁䅅杢湂䝁䅕兢求䝁䄴䅤穂䑁䅳䅉桂䝁䄴䅚杁䕁䅍睢畂䡁䅍睢獂䝁䅫䅚桂䡁䅑党歂䍁䅁睔瑂䝁䄴兡楂䡁䅕督杁䕁䅉兤歂䝁䅣党あ䍁䅁杕求䝁䅍睢畂䝁䅍兡獂䝁䅫兙あ䝁䅫睢畂䍁䅁兑橂䡁䅑䅉橂䝁䄸杢あ䝁䅫杢ㅂ䝁䅅䅤灂䝁䄸杢杁䡁䅍党祂䡁䅙兡橂䝁䅕督獁䍁䅁兙穂䍁䅁睤求䝁䅷䅢杁䝁䅅督杁䝁䅅䅚瑂䝁䅫杢灂䡁䅍䅤求䡁䅉督杁䡁䅁杣求䍁䄰䅤桂䡁䅧䅉橂䝁䄸兢瑂䡁䅕䅤求䡁䅉䅉楂䝁䅕杢求䝁䅙兡あ䍁䅁䅣祂䝁䄸睚祂䝁䅅兢穂䍁䄴䅉䩂䡁䅑䅉穂䝁䅕杣㉂䝁䅕督杁䝁䅍䅢灂䝁䅕杢あ䡁䅍䅉あ䝁䅧杣療䡁䅕睚潂䍁䅁兙杁䝁䅑兡祂䝁䅕睙あ䍁䅁督桂䝁䅷党穂䍁䅁杚療䡁䅉睙求䑁䅳䅉楂䝁䅕杢求䝁䅙兡あ䡁䅍䅉楂䡁䅉睢牂䝁䅕杣穂䍁䅁兙畂䝁䅑䅉桂䝁䅑杤灂䡁䅍睢祂䡁䅍睏杁䝁䅅杢歂䍁䅁兙杁䝁䄴党あ䡁䅣睢祂䝁䅳䅉療䝁䅙䅉潂䝁䅕兙獂䡁䅑䅡杁䡁䅁䅢桂䝁䄴督獁䍁䅁杙求䝁䄴党浂䝁䅫䅤穂䍁䅁兙歂䝁䄰兡畂䝁䅫督あ䡁䅉兙あ䝁䄸杣穂䍁䅷䅉楂䝁䅕杢求䝁䅙兡あ䡁䅍䅉楂䡁䅉睢牂䝁䅕杣穂䍁䅁兙畂䝁䅑䅉橂䝁䄸杢穂䡁䅕䅢あ䝁䅅杢あ䡁䅍䅌杁䝁䅅杢歂䍁䅁杣求䡁䅑兡祂䝁䅕兢求䝁䄴䅤杁䡁䅁䅢桂䝁䄴䅉祂䝁䅕睙療䡁䅉䅚瑁䝁䅳党求䡁䅁党祂䡁䅍杌杁䕁䅧党桂䝁䅷䅤潂䕁䅕兣ㅂ䝁䅫䅤㕂䍁䅷䅉䩂䝁䄴睙畁䍁䅁睤桂䡁䅍䅉灂䝁䄴睙療䡁䅉䅣療䡁䅉兙あ䝁䅕䅚杁䝁䅫杢杁䑁䅉䅍睁䑁䅉䅉桂䝁䄴䅚杁䝁䅫督杁䝁䅉兙穂䝁䅕䅚杁䝁䅫杢杁䕁䅑杣桂䡁䅁党祂䍁䅷䅉噂䡁䅑兙潂䍁䄴䅁⭂䅅䅁杭䅙䕁䅧党桂䝁䅷䅤潂䙁䅍䅤祂䝁䅕兙瑂䍁䅷䅉䩂䝁䄴睙畁䍁䅁䅣祂䝁䄸杤灂䝁䅑党穂䍁䅁睕療䝁䅙䅤㍂䝁䅅杣求䍁䄰兙穂䍁䄰兙瑁䙁䅍党祂䡁䅙兡橂䝁䅕䅉潁䙁䅍兙桂䙁䅍克杁䝁䅉兙穂䝁䅕䅚杁䝁䅅䅣睂䝁䅷兡橂䝁䅅䅤灂䝁䄸杢穂䍁䅁杚療䡁䅉䅉潂䝁䅕兙獂䡁䅑䅡橂䝁䅅杣求䍁䅁睢祂䝁䅣兙畂䝁䅫来桂䡁䅑兡療䝁䄴督杁䝁䅫杢杁䡁䅑䅡求䍁䅁兖畂䝁䅫䅤求䝁䅑䅉呂䡁䅑兙あ䝁䅕督畁䍁䅁䅖潂䝁䅕䅉橂䝁䄸兢睂䝁䅅杢㕂䉁杫督杁䡁䅍睢獂䡁䅕䅤灂䝁䄸杢穂䍁䅁䅡求䝁䅷䅣杁䝁䅧党桂䝁䅷䅤潂䝁䅍兙祂䝁䅕䅉療䡁䅉睚桂䝁䄴兡㙂䝁䅅䅤灂䝁䄸杢穂䍁䅁兡畂䍁䅁兢求䝁䅕䅤灂䝁䄴睚杁䡁䅑䅡求䝁䅫杣杁䝁䄸杢湂䝁䄸兡畂䝁䅣䅉橂䝁䅷兡畂䝁䅫睙桂䝁䅷䅉歂䝁䅕杤求䝁䅷睢睂䝁䄰党畂䡁䅑䅌杁䡁䅑兙獂䝁䅕杢あ䍁䅁兢桂䝁䄴兙湂䝁䅕兢求䝁䄴䅤獁䍁䅁䅤祂䝁䅅兡畂䝁䅫杢湂䍁䅷䅉求䝁䅑兤橂䝁䅅䅤灂䝁䄸杢獁䍁䅁兙穂䡁䅍党穂䡁䅍兢求䝁䄴䅤獁䍁䅁睙療䝁䄰䅣求䡁䅑党畂䝁䅍入杁䝁䄰兙畂䝁䅅睚求䝁䄰党畂䡁䅑䅌杁䡁䅍兙浂䝁䅕䅤㕂䍁䅁兙畂䝁䅑䅉橂䝁䄸兢睂䝁䅷兡桂䝁䄴睙求䍁䅷䅉桂䝁䄴䅚杁䡁䅍睙潂䝁䅕䅚ㅂ䝁䅷兡畂䝁䅣䅌杁䝁䅅督杁䡁䅣党獂䝁䅷䅉桂䡁䅍䅉睂䡁䅉睢㉂䝁䅫䅚求䡁䅉䅉橂䡁䅉党歂䝁䅕杢あ䝁䅫兙獂䝁䅫杢湂䍁䅷䅉睂䡁䅉兡㉂䝁䅫䅢求䝁䅣兡畂䝁䅣䅌杁䝁䅅杢歂䍁䅁党畂䡁䅉睢獂䝁䅷兢求䝁䄴䅤杁䝁䄴党求䝁䅑督畁䍁䅁兓あ䍁䅁睢浂䝁䅙党祂䡁䅍䅉潂䙁䅍䅤祂䝁䅕兙瑂䍁䅷䅉桂䍁䅁䅤求䝁䅍䅡畂䝁䄸䅢療䝁䅣入杁䡁䅁䅢桂䡁䅑杚療䡁䅉兢杁䡁䅑䅡桂䡁䅑䅉睂䝁䄸睤求䡁䅉督杁䝁䅅䅉祂䝁䅅杢湂䝁䅕䅉療䝁䅙䅉潂䝁䅕兙獂䡁䅑䅡橂䝁䅅杣求䍁䅁睤療䡁䅉睡浂䝁䄸杣橂䝁䅕䅉穂䝁䄸䅢ㅂ䡁䅑兡療䝁䄴督畁䍁䅁䅖潂䝁䅕䅉橂䝁䄸兢睂䝁䅅杢㕂䍁䅁䅣祂䝁䄸杤灂䝁䅑党穂䍁䅁兡あ䡁䅍䅉穂䝁䄸䅢ㅂ䡁䅑兡療䝁䄴督杁䡁䅑睢杁䝁䅍兤穂䡁䅑睢瑂䝁䅕杣穂䍁䅁兙橂䡁䅉睢穂䡁䅍䅉桂䍁䅁杣桂䝁䄴睚求䍁䅁睢浂䍁䅁党畂䡁䅑兡あ䝁䅫党穂䍁䅁睤灂䡁䅑䅡灂䝁䄴䅉あ䝁䅧党杁䝁䅧党桂䝁䅷䅤潂䝁䅍兙祂䝁䅕䅉灂䝁䄴䅚ㅂ䡁䅍䅤祂䡁䅫䅌杁䝁䅫杢橂䝁䅷兤歂䝁䅫杢湂䍁䅁䅣祂䝁䅫杤桂䡁䅑党獁䍁䅁杢療䡁䅑兌浂䝁䄸杣瑁䡁䅁杣療䝁䅙兡あ䍁䅷䅉桂䝁䄴䅚杁䝁䅣睢㉂䝁䅕杣畂䝁䄰党畂䡁䅑䅉求䝁䄴䅤灂䡁䅑兡求䡁䅍䅌杁䝁䅅督杁䡁䅣党獂䝁䅷䅉桂䡁䅍䅉睂䝁䅧兙祂䝁䄰兙橂䝁䅕兤あ䝁䅫睙桂䝁䅷䅉桂䝁䄴䅚杁䝁䄰党歂䝁䅫睙桂䝁䅷䅉歂䝁䅕杤灂䝁䅍党杁䝁䅍睢瑂䡁䅁兙畂䝁䅫党穂䍁䅁䅤潂䡁䅉睢ㅂ䝁䅣䅡杁䝁䅫䅤穂䍁䅁䅚灂䡁䅉党橂䡁䅑䅉穂䝁䅅䅢求䡁䅍䅉あ䝁䅕兙瑂䡁䅍杌杁䙁䅑䅡求䍁䅁睙療䝁䄰䅣桂䝁䄴入杁䡁䅣兙穂䍁䅁兡畂䝁䅍睢祂䡁䅁睢祂䝁䅅䅤求䝁䅑䅉灂䝁䄴䅉硁䑁䅫兏睁䍁䅁兙畂䝁䅑䅉灂䡁䅍䅉潂䝁䅕兙歂䡁䅅兤桂䡁䅉䅤求䡁䅉党歂䍁䅁兡畂䍁䅁杔桂䡁䅍䅡㉂䝁䅫䅢獂䝁䅕䅌杁䙁䅑党畂䝁䄴党穂䡁䅍党求䍁䄴䅁⽄睉䅁杷䅍䕁䅧党桂䝁䅷䅤潂䝁䅍兙祂䝁䅕䅉卂䝁䅕兙獂䡁䅑入杁䍁䅧杔婂䙁䅍兒㙁䍁䅁䅓卂䍁䅫䅉灂䡁䅍䅉桂䍁䅁杣求䝁䅅䅢杁䝁䅕督あ䝁䅅䅤求䍁䅁兡畂䡁䅙党穂䡁䅑兢求䝁䄴䅤杁䡁䅑杣ㅂ䡁䅍䅤杁䍁䅧杕䙂䕁䅫䅖灁䍁䅁䅤潂䝁䅅䅤杁䝁䄸睤畂䡁䅍䅉桂䝁䄴䅚杁䝁䄸䅣求䡁䅉兙あ䝁䅕督杁䝁䄰党歂䝁䅫睙桂䝁䅷䅉療䡁䅕䅤睂䝁䅅䅤灂䝁䅕杢あ䍁䅁杙ㅂ䝁䅫䅢歂䝁䅫杢湂䡁䅍䅉睂䡁䅉兡瑂䝁䅅杣灂䝁䅷入杁䝁䅷睢橂䝁䅅䅤求䝁䅑䅉桂䡁䅉睢ㅂ䝁䄴䅚杁䝁䄰兙祂䝁䅳党あ䍁䄰䅢求䝁䅅䅚灂䝁䄴睚杁䝁䅧睢穂䡁䅁兡あ䝁䅅䅢杁䝁䅍兙瑂䡁䅁兤穂䝁䅕督畁䍁䅁䅖潂䝁䅕䅉䑂䝁䄸兢睂䝁䅅杢㕂䍁䅁督求䝁䅷党橂䡁䅑兡㉂䝁䅕䅢㕂䍁䅁睚祂䝁䄸睤穂䍁䅁兡あ䡁䅍䅉睂䝁䄸杣あ䝁䅙睢獂䝁䅫睢杁䡁䅑䅡祂䝁䄸兤湂䝁䅧䅉睂䡁䅉睢睂䝁䅕杣あ䡁䅫䅉桂䝁䅍兣ㅂ䝁䅫督灂䡁䅑兡療䝁䄴䅉桂䝁䄴䅚杁䝁䅑党㉂䝁䅕䅢療䡁䅁兢求䝁䄴䅤畁䍁䅁兑穂䍁䅁䅤潂䝁䅕䅉浂䝁䅫杣穂䡁䅑䅉桂䝁䄴䅚杁䝁䅷兙祂䝁䅣党穂䡁䅑䅉卂䕁䅕兓啂䍁䅁䅤療䍁䅁督睂䝁䅕睙灂䝁䅅䅢灂䡁䅯党杁䝁䅫杢杁䝁䄰党歂䝁䅫睙桂䝁䅷䅉療䡁䅕䅤睂䝁䅅䅤灂䝁䅕杢あ䍁䅁杙ㅂ䝁䅫䅢歂䝁䅫杢湂䡁䅍䅌杁䕁䅧党桂䝁䅷䅤潂䝁䅍兙祂䝁䅕䅉卂䝁䅕兙獂䡁䅑入湁䡁䅍䅉睂䝁䄸杣あ䝁䅙睢獂䝁䅫睢杁䝁䅫杢橂䝁䅷兤歂䝁䅕督杁䝁䄸杤求䡁䅉䅉㉁䑁䅕䅍杁䡁䅁杣療䡁䅁党祂䡁䅑兡求䡁䅍䅉あ䝁䄸䅤桂䝁䅷兡畂䝁䅣䅉畂䝁䅕兙祂䝁䅷入杁䑁䅑䅍杁䝁䄰兡獂䝁䅷兡療䝁䄴䅉穂䡁䅅兤桂䡁䅉党杁䝁䅙党求䡁䅑䅉橂䝁䄸杢橂䝁䅕杢あ䡁䅉兙あ䝁䅕䅚杁䝁䅫杢杁䑁䅅兎杁䝁䅣杣療䡁䅣䅤潂䍁䅁兢桂䡁䅉睡求䡁䅑督畁䅁䅁兒䅳乁䥉䅁䥂䝁䅕兙獂䡁䅑䅡橂䝁䅅杣求䍁䅁睕求䡁䅉杤灂䝁䅍党穂䍁䅁睒祂䝁䄸兤睂䍁䅷䅉䩂䝁䄴睙畁䍁䅁䅣祂䝁䄸杤灂䝁䅑党穂䍁䅁兢桂䝁䄴兙湂䝁䅕兢求䝁䄴䅤獁䍁䅁兙歂䝁䄰兡畂䝁䅫督あ䡁䅉兙あ䝁䅫杤求䍁䅷䅉桂䝁䄴䅚杁䝁䄸䅣求䡁䅉兙あ䝁䅫杢湂䍁䅁督求䡁䅉杤灂䝁䅍党穂䍁䅁䅤療䍁䅁䅤潂䝁䅕䅉潂䝁䄸兤穂䝁䅕睡求䝁䅕䅣灂䝁䄴睚獁䍁䅁䅢桂䡁䅕杢歂䡁䅉入獁䍁䅁䅢灂䝁䄴党畂䍁䅷䅉浂䝁䅅睙灂䝁䅷兡あ䡁䅫䅉瑂䝁䅅兡畂䡁䅑党畂䝁䅅杢橂䝁䅕䅌杁䝁䅅杢歂䍁䅁䅚灂䝁䅕䅤桂䡁䅉入杁䡁䅍党祂䡁䅙兡橂䝁䅕䅉歂䝁䅕䅣桂䡁䅉䅤瑂䝁䅕杢あ䡁䅍䅉療䝁䅙䅉畂䡁䅕杣穂䝁䅫杢湂䍁䅁䅡療䝁䄰党穂䍁䅷䅉祂䝁䅕䅤灂䡁䅉党瑂䝁䅕杢あ䍁䅁睙療䝁䄰䅣獂䝁䅕䅥求䡁䅍䅌杁䡁䅉党潂䝁䅅杙灂䝁䅷兡あ䝁䅅䅤灂䝁䄸杢杁䝁䅍党畂䡁䅑党祂䡁䅍䅌杁䝁䅅杢歂䍁䅁䅡療䡁䅍䅣灂䡁䅑兙獂䡁䅍䅉灂䝁䄴䅉あ䝁䅧党杁䙁䅕杢灂䡁䅑党歂䍁䅁睕あ䝁䅅䅤求䡁䅍杌杁䕁䅫䅤杁䝁䄸䅣求䡁䅉兙あ䝁䅕督杁䡁䅑䅡祂䝁䄸兤湂䝁䅧䅉あ䡁䅣睢杁䡁䅍党湂䝁䄰党畂䡁䅑督獁䍁䅁䅓療䡁䅕督求䝁䅳党求䡁䅁兡畂䝁䅣䅉桂䝁䄴䅚杁䕁䅑兡求䡁䅑兙祂䡁䅫杌杁䙁䅑䅡求䍁䅁䅓療䡁䅕督求䝁䅳党求䡁䅁兡畂䝁䅣䅉穂䝁䅕睚瑂䝁䅕杢あ䍁䅁党畂䝁䅣兙湂䝁䅕督杁䝁䅫杢杁䡁䅑䅡求䍁䅁睙獂䝁䅕兙畂䝁䅫杢湂䍁䅷䅉歂䝁䅫督灂䝁䄴杚求䝁䅍䅤灂䝁䄴睚獁䍁䅁兙畂䝁䅑䅉穂䝁䅅杢灂䡁䅑兡㙂䝁䅫杢湂䍁䅁睢浂䍁䅁杣求䡁䅍兡歂䝁䅕杢あ䍁䅁杣療䝁䄸兢穂䍁䅁兙畂䝁䅑䅉橂䝁䄸兢瑂䝁䄸杢杁䝁䅅杣求䝁䅅督杁䝁䄸杚杁䡁䅑䅡求䍁䅁睙ㅂ䡁䅍䅤療䝁䄰党祂䡁䅍升杁䝁䅙兙橂䝁䅫䅢灂䡁䅑兡求䡁䅍䅌杁䝁䅅督杁䡁䅣党獂䝁䅷䅉桂䡁䅍䅉獂䝁䅅兤畂䝁䅑党祂䝁䅫杢湂䍁䅁兙畂䝁䅑䅉睂䡁䅉睢橂䝁䅕督穂䝁䅫杢湂䍁䅁睢浂䍁䅁䅤潂䝁䅕䅉楂䝁䅕䅚杁䝁䅷兡畂䝁䅕杢穂䍁䅷䅉ㅂ䝁䄴兡浂䝁䄸杣瑂䡁䅍䅌杁䡁䅉党穂䝁䅫䅚求䝁䄴䅤杁䡁䅁党祂䡁䅍睢畂䝁䅅䅢杁䝁䅍䅢療䡁䅑䅡灂䝁䄴睚獁䍁䅁兙畂䝁䅑䅉療䡁䅑䅡求䡁䅉䅉桂䡁䅍督療䡁䅉䅤求䝁䅑䅉獂䝁䅫杢求䝁䄴䅉灂䡁䅑党瑂䡁䅍䅉ㅂ䡁䅑兡獂䝁䅫来求䝁䅑䅉桂䡁䅑䅉あ䝁䅧党杁䝁䅍兤穂䡁䅑睢瑂䝁䅕杣穂䉁杫䅉浂䝁䅅睙灂䝁䅷兡あ䝁䅫党穂䍁䄴䅉啂䝁䅧党杁䕁䅑兡求䡁䅑兙祂䡁䅫䅉穂䝁䅕睚瑂䝁䅕杢あ䍁䅁䅣祂䝁䄸杤灂䝁䅑党穂䍁䅁杚療䝁䄸䅚杁䡁䅁兤祂䝁䅍䅡桂䡁䅍兡畂䝁䅣䅌杁䝁䄰党桂䝁䅷䅉睂䡁䅉党睂䝁䅅杣桂䡁䅑兡療䝁䄴䅌杁䝁䅅杢歂䍁䅁䅣祂䝁䄸杚求䡁䅍督灂䝁䄸杢桂䝁䅷䅉歂䝁䅫党あ䝁䅫䅤灂䝁䅅杢杁䡁䅍党祂䡁䅙兡橂䝁䅕督獁䍁䅁睤潂䝁䅫睙潂䍁䅁兡畂䝁䅍䅢ㅂ䝁䅑党杁䡁䅑䅡求䍁䅁䅚求䡁䅙党獂䝁䄸䅣瑂䝁䅕杢あ䍁䅁睢浂䍁䅁兢求䝁䄴兤穂䍁䅁䅤潂䝁䅅䅤杁䝁䄰党求䡁䅑䅉あ䝁䅧党杁䝁䅑兡求䡁䅑兙祂䡁䅫䅉畂䝁䅕党歂䡁䅍䅉療䝁䅙䅉祂䝁䅕督灂䝁䅑党畂䡁䅑督㝁䍁䅁兙畂䝁䅑䅉療䝁䄴兌穂䝁䅫䅤求䍁䅁兢桂䝁䄴兙湂䝁䅕兢求䝁䄴䅤杁䝁䅅杢歂䍁䅁睙獂䝁䅫杢灂䝁䅍兙獂䍁䅁睙療䝁䄴督ㅂ䝁䅷䅤灂䝁䄴睚杁䡁䅍党祂䡁䅙兡橂䝁䅕督杁䡁䅑睢杁䝁䅙兙橂䝁䅫䅢灂䡁䅑兡求䡁䅍杌杁䕁䅫䅤杁䡁䅍党祂䡁䅙党穂䍁䅁䅢療䝁䄴睚瑁䡁䅑党祂䝁䄰䅉桂䝁䄴䅚杁䡁䅁睢穂䡁䅑兌桂䝁䅍兤あ䝁䅕䅉橂䝁䅅杣求䍁䅁杚桂䝁䅍兡獂䝁䅫䅤灂䝁䅕督獁䍁䅁䅡療䡁䅍䅣灂䡁䅑兙獂䡁䅍䅌杁䝁䅅杢歂䍁䅁䅤潂䝁䅕䅉潂䝁䅕兙獂䡁䅑䅡橂䝁䅅杣求䍁䅁兡畂䝁䅑兤穂䡁䅑杣㕂䍁䅁䅤潂䡁䅉睢ㅂ䝁䅣䅡杁䡁䅉党浂䝁䅕杣祂䝁䅅䅢穂䍁䅁兙畂䝁䅑䅉穂䝁䄸䅢灂䝁䅍兡あ䝁䅅䅤灂䝁䄸杢杁䝁䄸杚杁䡁䅑兙祂䝁䅣党あ䍁䅁杚桂䝁䅍兡獂䝁䅫䅤灂䝁䅕督畁䍁䅁䅖潂䝁䅕䅉橂䝁䄸兢睂䝁䅅杢㕂䍁䅁睤桂䡁䅍䅉灂䝁䄴睙療䡁䅉䅣療䡁䅉兙あ䝁䅕䅚杁䝁䅫杢杁䑁䅅兏㍁䑁䅙䅉桂䝁䄴䅚杁䝁䅫督杁䝁䅉兙穂䝁䅕䅚杁䝁䅫杢杁䕁䅉党畂䡁䅍兙獂䝁䅕兢獁䍁䅁䅕求䝁䄴杢穂䡁䅫䅢㉂䝁䅅杢灂䝁䅅杌䅁乁椴䅁⭂杄䅁䅓求䝁䅅䅢あ䝁䅧睙桂䡁䅉党杁䙁䅑杣灂䝁䅅杢湂䝁䅷党獁䍁䅁兓畂䝁䅍杌獁䍁䅁兙杁䝁䅧党桂䝁䅷䅤潂䝁䅍兙祂䝁䅕䅉灂䝁䄴杚療䡁䅉兢桂䡁䅑兡療䝁䄴䅉あ䝁䅕睙潂䝁䄴睢獂䝁䄸睚㕂䍁䅁睙療䝁䄰䅣桂䝁䄴入獁䍁䅁杚療䝁䅍兤穂䝁䅕督杁䝁䄸杢杁䝁䅑党㉂䝁䅕䅢療䡁䅁兡畂䝁䅣䅉穂䝁䄸䅢ㅂ䡁䅑兡療䝁䄴督杁䝁䅫杢杁䡁䅑䅡求䍁䅁督求䝁䅍䅤療䡁䅉督杁䝁䄸杚杁䝁䅍䅢療䡁䅕䅚杁䡁䅍党祂䡁䅙兡橂䝁䅕督獁䍁䅁䅚桂䡁䅑兙杁䡁䅍睙灂䝁䅕杢橂䝁䅕䅌杁䝁䅅杢歂䍁䅁䅣祂䝁䄸杚求䡁䅍督灂䝁䄸杢桂䝁䅷䅉桂䝁䄴䅚杁䝁䄰兙畂䝁䅅睚求䝁䅑䅉穂䝁䅕杣㉂䝁䅫睙求䡁䅍䅉浂䝁䄸杣杁䡁䅑䅡求䍁䅁党獂䝁䅕睙あ䡁䅉睢畂䝁䅫睙杁䝁䅧党桂䝁䅷䅤潂䍁䅁杣求䝁䅍睢祂䝁䅑䅌杁䝁䅅杢歂䍁䅁䅡求䝁䅅䅢あ䝁䅧睙桂䡁䅉党杁䝁䅅杢歂䍁䅁䅢灂䝁䅙党杁䡁䅍睙灂䝁䅕杢橂䝁䅕督杁䝁䅫杢歂䡁䅕督あ䡁䅉入畁䍁䅁兓あ䍁䅁䅣祂䝁䄸杤灂䝁䅑党穂䍁䅁兙杁䡁䅍兤灂䡁䅑党杁䝁䄸杚杁䡁䅍睢浂䡁䅑睤桂䡁䅉党獁䍁䅁督療䝁䅷兤あ䝁䅫睢畂䡁䅍䅌杁䡁䅁䅢桂䡁䅑杚療䡁䅉兢穂䍁䅷䅉桂䝁䄴䅚杁䡁䅍党祂䡁䅙兡橂䝁䅕督杁䡁䅑䅡桂䡁䅑䅉求䝁䄴兙楂䝁䅷党穂䍁䅁䅡求䝁䅅䅢あ䝁䅧睙桂䡁䅉党杁䝁䅅杢歂䍁䅁䅣潂䝁䅅杣瑂䝁䅅䅉療䡁䅉睚桂䝁䄴兡㙂䝁䅅䅤灂䝁䄸杢穂䍁䅁䅤療䍁䅁䅚求䝁䅷兡㉂䝁䅕杣杁䡁䅁党祂䡁䅍睢畂䝁䅅䅢灂䡁䅯党歂䍁䅁䅡求䝁䅅䅢あ䝁䅧睙桂䡁䅉党獁䍁䅁䅣祂䝁䅕睙灂䡁䅍兡療䝁䄴䅉瑂䝁䅕䅚灂䝁䅍兡畂䝁䅕䅌杁䝁䅅䅚㉂䝁䅅杢橂䝁䅕督杁䝁䅫杢杁䝁䅑杣ㅂ䝁䅣䅉歂䝁䅫督橂䝁䄸杤求䡁䅉入獁䍁䅁䅚求䡁䅙党獂䝁䄸䅣瑂䝁䅕杢あ䍁䅁兙畂䝁䅑䅉求䝁䅙杚灂䝁䅍兙橂䡁䅫䅌杁䝁䅍睢獂䝁䅷兙楂䝁䄸杣桂䡁䅑兡㉂䝁䅕䅉祂䝁䅕督求䝁䅅杣橂䝁䅧䅉桂䝁䄴䅚杁䝁䅑党㉂䝁䅕䅢療䡁䅁兢求䝁䄴䅤獁䍁䅁杣求䡁䅍䅣療䝁䄴䅚杁䡁䅑睢杁䝁䅕杤灂䝁䅑党畂䝁䅍党獁䍁䅁兙畂䝁䅑䅉桂䝁䅍睙求䝁䅷党祂䝁䅅䅤求䍁䅁䅤潂䝁䅕兡祂䍁䅁䅚灂䝁䅣兡あ䝁䅅䅢杁䡁䅑杣桂䝁䄴督浂䝁䄸杣瑂䝁䅅䅤灂䝁䄸杢畁䍁䅁䅖潂䝁䅕䅉橂䝁䄸兢睂䝁䅅杢㕂䉁杫督杁䡁䅍睢浂䡁䅑睤桂䡁䅉党杁䡁䅁䅢桂䡁䅑杚療䡁䅉兢穂䍁䅁兡畂䝁䅍䅢ㅂ䝁䅑党杁䕁䅍䅢療䡁䅕䅚䙂䡁䅯䅌杁䝁䅅杢杁䝁䅕杢あ䝁䅕杣睂䡁䅉兡穂䝁䅕䅉瑂䡁䅕䅢あ䝁䅫兌橂䝁䅷睢ㅂ䝁䅑䅉あ䡁䅉兙畂䡁䅍杚療䡁䅉兢桂䡁䅑兡療䝁䄴䅉桂䝁䄴䅚杁䝁䄰兙畂䝁䅅睚求䝁䄰党畂䡁䅑䅉睂䝁䅷兙あ䝁䅙睢祂䝁䄰䅉あ䝁䅧兙あ䍁䅁党畂䝁䅅杙獂䝁䅕督杁䝁䅍兤穂䡁䅑睢瑂䝁䅕杣穂䍁䅁䅤療䍁䅁兢桂䝁䄴兙湂䝁䅕䅉あ䝁䅧党灂䡁䅉䅉橂䝁䅷睢ㅂ䝁䅑䅉灂䝁䄴杚祂䝁䅅督あ䡁䅉兤橂䡁䅑兤祂䝁䅕䅉灂䝁䄴䅉睂䡁䅉兡㉂䝁䅅䅤求䍁䅷䅉潂䡁䅫杙祂䝁䅫䅚獁䍁䅁兙畂䝁䅑䅉睂䡁䅕杙獂䝁䅫睙杁䝁䅍䅢療䡁䅕䅚杁䝁䅫杢浂䡁䅉兙穂䡁䅑杣ㅂ䝁䅍䅤ㅂ䡁䅉党穂䑁䅳䅉桂䝁䄴䅚杁䕁䅑兙あ䝁䅅兒㙂䍁䅷䅉桂䍁䅁睙獂䝁䄸兤歂䍁䄰杙桂䡁䅍党歂䍁䅁䅚桂䡁䅑兙杁䝁䅅杢桂䝁䅷入あ䝁䅫睙穂䍁䅁兙畂䝁䅑䅉歂䝁䅅䅤桂䍁䅁督橂䝁䅫党畂䝁䅍党杁䡁䅁䅢桂䡁䅑杚療䡁䅉兢杁䝁䅙睢祂䍁䅁䅤潂䝁䅕䅉歂䝁䅅䅤桂䍁䅁兙畂䝁䅅䅢㕂䡁䅑兡橂䡁䅍䅉桂䝁䄴䅚杁䝁䅑兙あ䝁䅅䅉穂䝁䅍兡求䝁䄴睙求䍁䅁杣求䡁䅅兤灂䡁䅉党瑂䝁䅕杢あ䡁䅍䅉療䝁䅙䅉獂䝁䅫杚求䍁䅁督橂䝁䅫党畂䝁䅍党穂䍁䄸䅣潂䝁䅅杣瑂䝁䅅睙求䡁䅕䅤灂䝁䅍兙獂䍁䅁兙畂䝁䅑䅉潂䝁䅕兙獂䡁䅑䅡橂䝁䅅杣求䍁䅁䅣祂䝁䄸杤灂䝁䅑党祂䍁䅁睢祂䝁䅣兙畂䝁䅫来桂䡁䅑兡療䝁䄴督畁䍁䅁兓あ䍁䅁兙獂䡁䅍睢杁䡁䅁杣療䡁䅙兡歂䝁䅕督杁䙁䅉党桂䝁䅑兙楂䝁䅷杌䉂䕁䅫䅌杁䝁䅅䅉呂䝁䄸杚あ䡁䅣兙祂䝁䅕兌桂䡁䅍兌桂䍁䄰睕求䡁䅉杤灂䝁䅍党杁䡁䅍睢獂䡁䅕䅤灂䝁䄸杢杁䡁䅑䅡桂䡁䅑䅉ㅂ䡁䅍党穂䍁䅁䅣ㅂ䝁䅉䅢灂䝁䅍䅉橂䝁䅷睢ㅂ䝁䅑䅉桂䡁䅉䅤灂䝁䅙兡橂䝁䅫兙獂䍁䅁兡畂䡁䅑党獂䝁䅷兡湂䝁䅕杢橂䝁䅕䅉桂䝁䄴䅚杁䝁䄰兙橂䝁䅧兡畂䝁䅕䅉獂䝁䅕兙祂䝁䄴兡畂䝁䅣䅉あ䝁䄸䅉祂䝁䅕睙療䝁䅣杢灂䡁䅯党杁䝁䅅杢歂䍁䅁党㑂䡁䅑杣桂䝁䅍䅤杁䝁䅧党桂䝁䅷䅤潂䝁䅍兙祂䝁䅕䅉灂䝁䄴杚療䡁䅉兢桂䡁䅑兡療䝁䄴䅉浂䡁䅉睢瑂䍁䅁䅚療䝁䅍兤瑂䝁䅕杢あ䡁䅍䅌杁䝁䅙兙㑂䝁䅕督獁䍁䅁兙畂䝁䅑䅉畂䝁䅅杣祂䝁䅅䅤灂䡁䅙党杁䡁䅉党睂䝁䄸杣あ䡁䅍杌杁䕁䅫杢杁䝁䅅䅚歂䝁䅫䅤灂䝁䄸杢獁䍁䅁䅤潂䝁䅕䅉橂䝁䄸兢睂䝁䅅杢㕂䍁䅁睢浂䝁䅙党祂䡁䅍䅉橂䝁䅷睢ㅂ䝁䅑䅉䩂䙁䅑䅉穂䝁䅕杣㉂䝁䅫睙求䡁䅍睏杁䝁䅅杢歂䍁䅁䅡求䝁䅅䅢あ䝁䅧睙桂䡁䅉党杁䕁䅫䅖杁䡁䅍党祂䡁䅙兡橂䝁䅕督獁䍁䅁督ㅂ䝁䅍䅡杁䝁䅅督杁䝁䅕䅢求䝁䅍䅤祂䝁䄸杢灂䝁䅍䅉潂䝁䅕兙獂䡁䅑䅡杁䡁䅉党橂䝁䄸杣歂䡁䅍䅉桂䝁䄴䅚杁䡁䅍睢浂䡁䅑睤桂䡁䅉党杁䝁䅫兢睂䝁䅷党瑂䝁䅕杢あ䝁䅅䅤灂䝁䄸杢獁䍁䅁睢睂䡁䅑兡瑂䝁䅫来桂䡁䅑兡療䝁䄴䅌杁䝁䅅杢歂䍁䅁党㑂䡁䅑党畂䡁䅍兡療䝁䄴䅉あ䝁䄸䅉橂䝁䄸兢瑂䡁䅕杢灂䡁䅑入杁䡁䅁兙祂䡁䅑杢求䡁䅉督獁䍁䅁兙穂䍁䅁睤求䝁䅷䅢杁䝁䅅督杁䝁䅅䅣睂䝁䅷兡橂䝁䅅䅤灂䝁䄸杢杁䝁䄰兙畂䝁䅅睚求䝁䅑䅉穂䝁䅕杣㉂䝁䅫睙求䡁䅍䅌杁䝁䅅杢歂䍁䅁杙桂䝁䅍睡ㅂ䡁䅁䅉桂䝁䄴䅚杁䝁䅑兡穂䝁䅅督あ䝁䅕杣杁䡁䅉党橂䝁䄸杤求䡁䅉入杁䝁䄸杢杁䡁䅁兤楂䝁䅷兡橂䍁䅁睙獂䝁䄸兤歂䍁䄴䅉䩂䡁䅑䅉睂䡁䅉兡瑂䝁䅅杣灂䝁䅷入杁䡁䅍党祂䡁䅙党穂䍁䅁䅡求䝁䅅䅢あ䝁䅧睙桂䡁䅉党杁䝁䅑党獂䝁䅫杤求䡁䅉入杁䝁䄸杣湂䝁䅅杢灂䡁䅯兙あ䝁䅫睢畂䡁䅍䅌杁䝁䅧党桂䝁䅷䅤潂䝁䅍兙祂䝁䅕䅉灂䝁䄴督ㅂ䡁䅉兙畂䝁䅍党杁䝁䅍睢瑂䡁䅁兙畂䝁䅫党穂䍁䅷䅉睂䝁䅧兙祂䝁䄰兙橂䝁䅕兤あ䝁䅫睙桂䝁䅷䅉桂䝁䄴䅚杁䝁䅷兡浂䝁䅕䅉穂䝁䅍兡求䝁䄴睙求䡁䅍䅌杁䝁䅉兡療䡁䅑党橂䝁䅧䅉橂䝁䄸兢睂䝁䅅杢灂䝁䅕督獁䍁䅁兙畂䝁䅑䅉瑂䝁䅕䅚灂䝁䅍兙獂䍁䅁䅚求䡁䅙兡橂䝁䅕䅉瑂䝁䅅杢ㅂ䝁䅙兙橂䡁䅑兤祂䝁䅕杣穂䍁䄴䅉啂䝁䅧党杁䝁䅍睢瑂䡁䅁兙畂䡁䅫䅉㍂䝁䅅督杁䝁䅫杢橂䝁䄸杣睂䝁䄸杣桂䡁䅑党歂䍁䅁兡畂䍁䅁杍睁䑁䅅兏杁䝁䅅杢歂䍁䅁兡穂䍁䅁杙桂䡁䅍党歂䍁䅁兡畂䍁䅁䅕獂䝁䅕兙穂䝁䅅杢あ䝁䄸杢獁䍁䅁睑桂䝁䅷兡浂䝁䄸杣畂䝁䅫兙畁䍁䅁䅓求䝁䅅䅢あ䝁䅧睙桂䡁䅉党杁䙁䅑杣灂䝁䅅杢湂䝁䅷党獁䍁䅁兓畂䝁䅍杌杁䝁䅫督杁䝁䅅䅉穂䡁䅕杙穂䝁䅫䅚灂䝁䅅杣㕂䍁䅁睢浂䍁䅁睕求䝁䅍兤祂䝁䅕睓獂䝁䄸兤歂䍁䅁䅖求䝁䅍䅡畂䝁䄸䅢療䝁䅣兡求䡁䅍䅌杁䕁䅫杢橂䍁䄴䅁灃杅䅁䅴䅅䕁䅧党桂䝁䅷䅤潂䡁䅁党桂䝁䅳䅉兂䡁䅉睢睂䝁䅕杣あ䝁䅫党穂䍁䅷䅉䩂䝁䄴睙畁䍁䅁兡穂䍁䅁兙杁䝁䅙兤獂䝁䅷入杁䝁䅫杢あ䝁䅕睚祂䝁䅅䅤求䝁䅑䅉祂䝁䅕兙獂䍁䅁党穂䡁䅑兙あ䝁䅕䅉灂䝁䄴杤求䡁䅍䅤瑂䝁䅕杢あ䍁䅁䅤祂䡁䅕督あ䍁䅁䅋卂䕁䅕兓啂䍁䅫䅉桂䝁䄴䅚杁䙁䅍杊兂䍁䅁兎睁䑁䅁䅉橂䝁䄸兢睂䝁䅅杢㕂䍁䄴䅉䥂䝁䅕兙獂䡁䅑䅡睂䝁䅕兙牂䍁䅁睢㍂䝁䄴督獁䍁䅁睢睂䝁䅕杣桂䡁䅑党穂䍁䅷䅉桂䝁䄴䅚杁䝁䅑党㉂䝁䅕䅢療䡁䅁督杁䝁䅧兡湂䝁䅧兌硂䡁䅕兙獂䝁䅫䅤㕂䍁䅁杣求䝁䅅䅢杁䝁䅕督あ䝁䅅䅤求䍁䅁杚療䝁䅍兤穂䝁䅕䅚杁䝁䄸杢杁䝁䅧党桂䝁䅷䅤潂䝁䅍兙祂䝁䅕䅉歂䝁䅫督橂䝁䄸杤求䡁䅉入杁䝁䅅杢歂䍁䅁䅚求䝁䅷兡㉂䝁䅕杣㕂䍁䄴䅁瑁先䅁杏䅑䕁䅧党桂䡁䅉䅤䍂䝁䅕兙瑂䍁䅷䅉䩂䝁䄴睙畁䍁䅷䅉桂䍁䅁兢求䝁䅑兡橂䝁䅅䅢杁䡁䅑党橂䝁䅧杢療䝁䅷睢湂䡁䅫䅉橂䝁䄸兢睂䝁䅅杢㕂䍁䅷䅉睂䡁䅉兡瑂䝁䅅杣灂䝁䅷入杁䝁䅙睢橂䡁䅕督求䡁䅍䅉療䝁䄴䅉歂䝁䅕杤求䝁䅷睢睂䝁䅫杢湂䍁䅁兙畂䝁䅑䅉橂䝁䄸兢瑂䝁䅕杣橂䝁䅫兙獂䝁䅫来灂䝁䄴睚杁䝁䅅兢楂䡁䅕䅢桂䡁䅑睢祂䡁䅫䅉求䝁䅷党橂䡁䅑杣療䝁䅍兙祂䝁䅑兡療䝁䅣杣桂䝁䄰䅉穂䝁䄸䅢ㅂ䡁䅑兡療䝁䄴督杁䡁䅑䅡桂䡁䅑䅉求䝁䄴兙楂䝁䅷党杁䡁䅑䅡求䍁䅁䅚求䡁䅑党橂䡁䅑兡療䝁䄴䅉桂䝁䄴䅚杁䝁䄰睢畂䝁䅫䅤療䡁䅉兡畂䝁䅣䅉療䝁䅙䅉橂䝁䅅杣歂䝁䅫兙橂䍁䅁䅚灂䡁䅍党桂䡁䅍党杁䝁䅫杢穂䝁䅫䅚求䍁䅁兙畂䝁䅑䅉療䡁䅕䅤穂䝁䅫䅚求䍁䅁兙杁䝁䅧党桂䝁䅷䅤潂䝁䅍兙祂䝁䅕䅉浂䝁䅅睙灂䝁䅷兡あ䡁䅫䅉穂䝁䅕䅤あ䝁䅫杢湂䍁䄴䅉啂䝁䅧党杁䝁䅍睢瑂䡁䅁兙畂䡁䅫䅉歂䝁䅕杤求䝁䅷睢睂䡁䅍䅉あ䝁䅧杣求䝁䅕兌歂䝁䅫兢求䝁䄴督灂䝁䄸杢桂䝁䅷䅉㉂䝁䅕睙あ䝁䄸杣杁䝁䅫兢桂䝁䅣党穂䍁䅁睢浂䍁䅁睙桂䡁䅉䅚灂䝁䅅睙杁䝁䅕䅢求䝁䅍䅤祂䝁䅫睙桂䝁䅷䅉桂䝁䅍䅤灂䡁䅙兡あ䡁䅫杌杁䕁䅫䅤杁䝁䅫督杁䝁䅑党㉂䝁䅕䅢療䡁䅁兡畂䝁䅣䅉䥂䝁䅕兙祂䡁䅑村求䝁䅅兢杁䕁䅅兓乂䕁䅫睒療䍁䅷䅉桂䍁䅁睙祂䝁䅕䅚灂䡁䅑䅉橂䝁䅅杣歂䍁䄰督灂䡁䅯党歂䍁䅁睙獂䝁䄸兤歂䍁䄰杙桂䡁䅍党歂䍁䅁䅚灂䝁䅅睚畂䝁䄸督あ䝁䅫睙杁䡁䅍睢浂䡁䅑睤桂䡁䅉党杁䡁䅍入穂䡁䅑党瑂䡁䅍䅉あ䝁䄸䅉桂䝁䅑䅚祂䝁䅕督穂䍁䅁䅡求䝁䅅杣あ䍁䅁兙あ䡁䅑兙橂䝁䅳䅉歂䝁䅕䅤求䝁䅍䅤灂䝁䄸杢畁䍁䅁䅖潂䝁䅕䅉橂䝁䄸兢睂䝁䅅杢㕂䍁䅁睤桂䡁䅍䅉灂䝁䄴睙療䡁䅉䅣療䡁䅉兙あ䝁䅕䅚杁䝁䅫杢杁䑁䅉䅍硁䑁䅕䅉桂䝁䄴䅚杁䝁䅫督杁䝁䅉兙穂䝁䅕䅚杁䝁䅫杢杁䙁䅍兙畂䡁䅑兙杁䕁䅍䅢桂䡁䅉兙獁䍁䅁睑桂䝁䅷兡浂䝁䄸杣畂䝁䅫兙畁䅁䅁剑䅍䩁䝙䅁䥂䝁䅕兙祂䡁䅑睕橂䝁䅫党畂䝁䅍党穂䍁䅁兓畂䝁䅍杌獁䍁䅁兙杁䝁䄰党歂䝁䅫睙桂䝁䅷䅉あ䝁䅕睙潂䝁䄴睢獂䝁䄸睚㕂䍁䅁睙療䝁䄰䅣桂䝁䄴入獁䍁䅁杚療䝁䅍兤穂䝁䅕督杁䝁䄸杢杁䝁䅅䅣睂䝁䅷入灂䝁䄴睚杁䕁䅅兓瑁䝁䅉兙穂䝁䅕䅚杁䡁䅑党橂䝁䅧杢療䝁䅷睢湂䡁䅫䅉あ䝁䄸䅉桂䝁䄴䅉䙂䕁䅍睒杁䡁䅑睢杁䝁䅕杢潂䝁䅅杢橂䝁䅕䅉灂䡁䅑督杁䝁䅍䅢灂䝁䄴兡橂䝁䅅䅢杁䡁䅕䅤灂䝁䅷兡あ䡁䅫杌杁䕁䅫䅤杁䝁䅫督杁䝁䅑党㉂䝁䅕䅢療䡁䅁兡畂䝁䅣䅉桂䡁䅉䅤灂䝁䅙兡橂䝁䅫兙獂䍁䅁兡畂䡁䅑党獂䝁䅷兡湂䝁䅕杢橂䝁䅕兌求䝁䄴䅡桂䝁䄴睙求䝁䅑䅉求䝁䅷党橂䡁䅑杣療䝁䅍兙祂䝁䅑兡療䝁䅣杣桂䡁䅁䅡㕂䍁䅁䅋䉂䕁䅫兌䙂䕁䅍睒灁䍁䅁督療䝁䅷兤あ䝁䅫睢畂䡁䅍䅌杁䝁䅅杢杁䝁䅅䅢湂䝁䄸杣灂䡁䅑䅡瑂䍁䅁䅤療䍁䅁䅚求䡁䅑党橂䡁䅑䅉灂䝁䄰䅣桂䝁䅫杣求䝁䅑䅉橂䝁䅅杣歂䝁䅫兙橂䍁䅁杣求䝁䅷兙㑂䝁䅅䅤灂䝁䄸杢杁䝁䄸杣杁䝁䅍兙祂䝁䅑兡桂䝁䅍䅉歂䡁䅫督浂䡁䅕杢橂䡁䅑兡療䝁䄴䅉橂䝁䅅兤穂䝁䅕䅚杁䝁䅉入杁䝁䅧党桂䡁䅉䅤杁䝁䅑兡穂䝁䅕兙穂䝁䅕䅉桂䝁䄴䅚癁䝁䄸杣杁䝁䅅睚求䍁䄰杣求䝁䅷兙あ䝁䅕䅚杁䝁䅍兙祂䝁䅑兡桂䝁䅍䅉歂䡁䅫督浂䡁䅕杢橂䡁䅑兡療䝁䄴睏杁䕁䄰入療䙁䅙兡穂䡁䅑兙杁䡁䅣兙㉂䕁䅕睑䡂䍁䅁䅚求䡁䅙兡橂䝁䅕䅌杁䝁䅅䅉祂䝁䅕督あ䝁䅫杢湂䍁䅁免祁䍁䄰䅢求䝁䅅䅚杁䕁䅕睑䡂䍁䅁䅤潂䝁䅅䅤杁䡁䅁杣療䡁䅙兡歂䝁䅕督杁䝁䅑兡桂䝁䅣杢療䡁䅍䅤灂䝁䅍䅉灂䝁䄴杚療䡁䅉兢桂䡁䅑兡療䝁䄴䅉祂䝁䅕䅢桂䡁䅑党歂䍁䅁䅤療䍁䅁睙桂䡁䅉䅚灂䝁䅅睙杁䝁䅑入穂䝁䅙兤畂䝁䅍䅤灂䝁䄸杢杁䝁䅅杢歂䍁䅁睙療䝁䄴杤求䝁䄴䅤灂䝁䄸杢桂䝁䅷䅉䙂䕁䅍睒杁䝁䅫杢浂䝁䄸杣瑂䝁䅅䅤灂䝁䄸杢杁䝁䅫杢杁䡁䅑䅡求䍁䅁督桂䝁䄰党杁䡁䅑党穂䡁䅑睏杁䝁䅅杢歂䍁䅁兔㕂䝁䄸杖灂䡁䅍䅤桂䍁䅁兓畂䡁䅍兡湂䝁䅧䅤穂䍁䅷䅉桂䍁䅁睙獂䝁䄸兤歂䍁䄰杙桂䡁䅍党歂䍁䅁䅣獂䝁䅅䅤浂䝁䄸杣瑂䍁䅁䅤療䍁䅁䅡療䡁䅍䅤杁䕁䅅兓瑁䕁䅕睑䡂䍁䅁兙獂䝁䅣睢祂䝁䅫䅤潂䝁䄰督杁䝁䄸杢杁䝁䅅杢杁䕁䅕睑䡂䍁䅁䅡桂䡁䅉䅚㍂䝁䅅杣求䍁䅁兙湂䝁䄴睢穂䡁䅑兡橂䍁䅁杙桂䡁䅍兡穂䍁䄴䅉啂䝁䅧党杁䝁䅍睢瑂䡁䅁兙畂䡁䅫䅉㍂䝁䅅督杁䝁䅙睢祂䝁䄰党祂䝁䅷入杁䝁䅳杢療䡁䅣杢杁䝁䅅督杁䕁䅧党桂䡁䅉䅤杁䙁䅑党穂䡁䅑䅉䵂䝁䅅杙療䡁䅉兙あ䝁䄸杣灂䝁䅕督獁䍁䅁兓畂䝁䅍杌杁䝁䅅杢歂䍁䅁睙潂䝁䅅杢湂䝁䅕䅚杁䝁䅫䅤穂䍁䅁杢桂䝁䄰党杁䡁䅑睢杁䕁䅧党桂䡁䅉䅤呂䝁䅍兡求䝁䄴睙求䡁䅍䅉䩂䝁䄴睙畁䍁䅁兡畂䍁䅁睔橂䡁䅑睢楂䝁䅕杣杁䑁䅉䅍祁䑁䅑杌杁䕁䅧党桂䡁䅉䅤呂䝁䅍兡求䝁䄴睙求䡁䅍䅉䩂䝁䄴睙畁䍁䅁睤桂䡁䅍䅉灂䝁䄴睙療䡁䅉䅣療䡁䅉兙あ䝁䅕䅚杁䝁䅫杢杁䑁䅉䅍睁䑁䅣䅉桂䝁䄴䅚杁䝁䅫督杁䝁䅧党桂䝁䅑兣ㅂ䝁䅅杣あ䝁䅕杣求䝁䅑䅉灂䝁䄴䅉呂䝁䄸兤あ䝁䅧䅢桂䝁䅳党獁䍁䅁䅖求䡁䅧兙穂䍁䄴䅁䝁兆䅁䄸䅑䕁䅧党桂䡁䅉䅤獂䝁䅅杢歂䍁䅁兒㑂䡁䅁杣求䡁䅍督獁䍁䅁兓畂䝁䅍杌獁䍁䅁䅤療䝁䅣党あ䝁䅧党祂䍁䅁睤灂䡁䅑䅡杁䝁䅫䅤穂䍁䅁督ㅂ䝁䅉督灂䝁䅑兡桂䡁䅉兡求䡁䅍䅌杁䝁䄸䅣求䡁䅉兙あ䝁䅕督杁䝁䅅督杁䝁䅅䅉穂䝁䅧睢祂䡁䅑兌あ䝁䄸兌瑂䝁䅕䅚灂䡁䅕兢獁䍁䅁兙畂䝁䅑䅉獂䝁䄸杢湂䍁䄰䅡桂䡁䅕䅢杁䡁䅑杣ㅂ䝁䅍睡獂䝁䄸兙歂䍁䅁睙桂䡁䅉杣灂䝁䅕杣杁䝁䅫杢杁䡁䅑䅡求䍁䅁兖畂䝁䅫䅤求䝁䅑䅉呂䡁䅑兙あ䝁䅕督杁䝁䅅杢歂䍁䅁睑桂䝁䄴兙歂䝁䅅杌杁䕁䅫䅤杁䡁䅁杣灂䝁䄰兙祂䝁䅫䅢㕂䍁䅁䅣祂䝁䄸杤灂䝁䅑党穂䍁䅁杢桂䡁䅑兡療䝁䄴睤灂䝁䅑党杁䝁䅅督穂䝁䅕䅤瑁䝁䅉兙穂䝁䅕䅚杁䝁䅑杣㕂䍁䅁杤桂䝁䄴䅉あ䡁䅉兤橂䝁䅳䅢療䝁䅅䅚杁䡁䅍党祂䡁䅙兡橂䝁䅕䅉浂䝁䄸杣杁䡁䅍䅡灂䡁䅁䅣求䡁䅉督㝁䍁䅁睙祂䝁䄸督穂䍁䄰杙療䡁䅉䅚求䡁䅉䅉浂䡁䅉党灂䝁䅣䅡あ䍁䅁兙畂䝁䅑䅉療䡁䅑䅡求䡁䅉䅉あ䡁䅉兙畂䡁䅍䅣療䡁䅉䅤桂䡁䅑兡療䝁䄴䅉穂䝁䅕杣㉂䝁䅫睙求䡁䅍睏杁䝁䅅杢歂䍁䅁䅤求䝁䄰䅣求䡁䅉兙あ䡁䅕杣求䍁䄰睙療䝁䄴䅤祂䝁䄸䅢獂䝁䅕䅚杁䡁䅑杣ㅂ䝁䅍睡獂䝁䄸兙歂䍁䅁督求䡁䅉杤灂䝁䅍党穂䍁䄴䅉啂䝁䅧党杁䝁䅍睢瑂䡁䅁兙畂䡁䅫䅉療䝁䅙杚求䡁䅉督杁䝁䅫䅤穂䍁䅁督求䡁䅉杤灂䝁䅍党穂䍁䅁兤畂䝁䅑党祂䍁䅁䅤潂䝁䅕䅉䥂䝁䅕兙祂䡁䅑䅢桂䝁䄴䅚杁䕁䅕䅥睂䡁䅉党穂䡁䅍䅉桂䝁䄴䅚杁䕁䄰兡獂䝁䅷兡穂䍁䅁䅖祂䝁䅅杢穂䝁䅙党祂䍁䅁杙祂䝁䅅杢歂䍁䅁杢桂䝁䄰党穂䍁䄴䅉䩂䡁䅑䅉睂䡁䅉兡瑂䝁䅅杣灂䝁䅷入杁䡁䅍党祂䡁䅙党穂䍁䅁杣求䡁䅑兙灂䝁䅷党祂䡁䅍䅉桂䝁䄴䅚杁䝁䄰兙畂䡁䅕杚桂䝁䅍䅤ㅂ䡁䅉党祂䡁䅍䅉灂䝁䄴䅉橂䝁䄸杢穂䡁䅕兢求䡁䅉䅉湂䝁䄸睢歂䡁䅍䅌杁䝁䅅䅣睂䝁䅷兡桂䝁䄴睙求䡁䅍䅌杁䝁䅙睢療䝁䅑䅉睂䡁䅉睢歂䡁䅕睙あ䡁䅍䅌杁䝁䅅杢歂䍁䅁兙ㅂ䡁䅑睢瑂䝁䄸䅤灂䡁䅙党杁䝁䅫杢歂䡁䅕督あ䡁䅉兡求䡁䅍杌杁䙁䅑䅡求䍁䅁睙療䝁䄰䅣桂䝁䄴入杁䡁䅣兙穂䍁䅁杚療䡁䅕杢歂䝁䅕䅚杁䝁䅫杢杁䑁䅅兏㍁䑁䅧䅉桂䝁䄴䅚杁䝁䅫督杁䝁䅧党桂䝁䅑兣ㅂ䝁䅅杣あ䝁䅕杣求䝁䅑䅉灂䝁䄴䅉佂䝁䄸杣あ䝁䅧䅉䵂䝁䅫杙求䡁䅉䅤㕂䍁䅷䅉䩂䝁䄸睤桂䍁䄴䅁䉁䅊䅁李䅁䕁䅧党桂䡁䅙入杁䕁䅕䅢求䝁䅍䅤祂䝁䅫睙桂䝁䅷䅉䙂䡁䅅兤灂䡁䅁兢求䝁䄴䅤䅁乁䙣䅁兄䅃䅁䅓求䝁䅫䅚祂䝁䅫睙牂䍁䅁杊杁䙁䅍䅤祂䡁䅕睚湂䝁䅷党穂䍁䅁兓畂䡁䅑党祂䝁䄴兙あ䝁䅫睢畂䝁䅅䅢獁䍁䅁兓畂䝁䅍杌獁䍁䅁䅤療䝁䅣党あ䝁䅧党祂䍁䅁睤灂䡁䅑䅡杁䝁䅫䅤穂䍁䅁督ㅂ䝁䅉督灂䝁䅑兡桂䡁䅉兡求䡁䅍䅌杁䡁䅁杣療䡁䅙兡歂䝁䅕督杁䝁䅕䅥求䝁䅍兤あ䝁䅫杤求䍁䅁督求䝁䅅杣橂䝁䅧䅌杁䝁䅍睢畂䡁䅍兤獂䡁䅑兡畂䝁䅣䅌杁䝁䅅杢歂䍁䅁睢畂䍁䄰䅚求䝁䄰兙畂䝁䅑䅉あ䝁䅅䅢求䝁䄴䅤杁䡁䅍党祂䡁䅙兡橂䝁䅕督杁䡁䅑睢杁䝁䅉兤穂䝁䅫杢求䡁䅍督求䡁䅍䅉桂䝁䄴䅚杁䝁䅉兤穂䝁䅫杢求䡁䅍督杁䝁䅷党桂䝁䅑党祂䡁䅍䅉㍂䝁䄸杣獂䝁䅑睤灂䝁䅑党畁䍁䅁兓あ䍁䅁党畂䝁䅅杙獂䝁䅕督杁䝁䅫䅤穂䍁䅁睙獂䝁䅫党畂䡁䅑督杁䡁䅑睢杁䝁䅉兤灂䝁䅷䅚杁䝁䅷党桂䝁䅑党祂䡁䅍䅡灂䡁䅁䅉あ䝁䅕兙瑂䡁䅍䅉楂䡁䅫䅉浂䝁䅅睙灂䝁䅷兡あ䝁䅅䅤灂䝁䄴睚杁䡁䅑䅡求䍁䅁杣求䝁䅍杣ㅂ䝁䅫䅤瑂䝁䅕杢あ䍁䅷䅉瑂䝁䅅杢桂䝁䅣党瑂䝁䅕杢あ䍁䅷䅉桂䝁䄴䅚杁䝁䅑党㉂䝁䅕䅢療䡁䅁兢求䝁䄴䅤杁䝁䄸杚杁䡁䅍党畂䝁䅫睢祂䍁䅁党㑂䝁䅕睙ㅂ䡁䅑兡㉂䝁䅕督畁䍁䅁䅖潂䝁䅕䅉橂䝁䄸兢睂䝁䅅杢㕂䍁䅁兙獂䡁䅍睢杁䝁䄸杚浂䝁䅕杣穂䍁䅁睢畂䍁䄰䅚求䝁䄰兙畂䝁䅑䅉穂䝁䅕杣㉂䝁䅫睙求䡁䅍䅉あ䝁䄸䅉睂䡁䅉睢㉂䝁䅫䅚求䍁䅁睙獂䝁䅫党畂䡁䅑督杁䡁䅣兡あ䝁䅧䅉灂䝁䄴䅚求䡁䅁党畂䝁䅑党畂䡁䅑䅉あ䝁䅅䅢求䝁䄴䅤獁䍁䅁兡畂䝁䅍䅢ㅂ䝁䅑兡畂䝁䅣䅉睂䡁䅉睢浂䝁䅕督穂䝁䅫睢畂䝁䅅䅢穂䍁䅁睤灂䡁䅑䅡杁䝁䅫杢歂䡁䅕督あ䡁䅉入杁䝁䅅杢歂䍁䅁杚ㅂ䝁䄴睙あ䝁䅫睢畂䝁䅅䅢杁䝁䅕䅥睂䝁䅕杣あ䝁䅫督求䍁䅁杚療䡁䅉䅉灂䝁䄴䅤求䡁䅉兡瑂䍁䅁䅢求䝁䅅䅚求䡁䅉督潂䝁䅫䅣杁䡁䅉睢獂䝁䅕督杁䝁䅅杢歂䍁䅁睙祂䝁䅫䅤灂䝁䅍兙獂䍁䅷䅉桂䝁䄴䅚杁䡁䅁杣療䝁䅯党橂䡁䅑兌楂䝁䅅督求䝁䅑䅉灂䝁䄴兡あ䝁䅫兙あ䝁䅫杤求䡁䅍睏杁䝁䅅杢歂䍁䅁睙療䝁䄴督ㅂ䝁䅷䅤灂䝁䄴睚杁䡁䅍党祂䡁䅙兡橂䝁䅕督獁䍁䅁兡畂䝁䅍䅢ㅂ䝁䅑兡畂䝁䅣䅉獂䝁䅕兙歂䝁䅕杣穂䝁䅧兡睂䍁䅁兙穂䡁䅍党穂䡁䅍兢求䝁䄴䅤杁䝁䅅杢歂䍁䅁䅚求䡁䅙党獂䝁䄸䅣瑂䝁䅕杢あ䍁䅷䅉あ䝁䅕兙瑂䍁䅁兙畂䝁䅑䅉療䡁䅉睚桂䝁䄴兡㙂䝁䅅䅤灂䝁䄸杢杁䝁䅅睙橂䝁䅕䅢求䡁䅉兙あ䝁䅫睢畂䍁䅷䅉歂䝁䅫睚灂䡁䅑兙獂䍁䅁兙橂䝁䅍党獂䝁䅕杣桂䡁䅑兡療䝁䄴䅉桂䝁䄴䅚杁䝁䅫杢畂䝁䄸杤桂䡁䅑兡療䝁䄴䅌杁䝁䅑兡㉂䝁䅕杣穂䝁䅫䅤㕂䍁䅁兙畂䝁䅑䅉灂䝁䄴睙獂䡁䅕督灂䝁䄸杢杁䝁䅅䅚㉂䝁䅫督療䡁䅉入杁䡁䅍党祂䡁䅙兡橂䝁䅕督獁䍁䅁兙畂䝁䅑䅉橂䡁䅕䅢あ䡁䅕杣求䍁䅁督潂䝁䅅䅣灂䝁䄴睚杁䡁䅍党祂䡁䅙兡橂䝁䅕督畁䍁䅁兓あ䍁䅁䅣祂䝁䄸杤灂䝁䅑党穂䍁䅁兡あ䡁䅍䅉穂䝁䅕杣㉂䝁䅫睙求䡁䅍䅉あ䝁䄸䅉䝂䝁䄸杣あ䡁䅕杢求䍁䅁免睁䑁䅁䅍杁䝁䅍睢瑂䡁䅁兙畂䝁䅫党穂䑁䅳䅉瑂䝁䅅条療䡁䅉䅉噂䍁䄴睕畁䍁䅁兙畂䝁䅑䅉畂䝁䄸杢瑁䙁䅕杌呂䍁䄴䅉橂䝁䄸兢睂䝁䅅杢灂䝁䅕督㝁䍁䅁兢灂䝁䅑䅚獂䝁䅕䅉瑂䝁䅅杣牂䝁䅕䅤杁䝁䅅杢歂䍁䅁党瑂䝁䅕杣湂䝁䅫杢湂䍁䅁睚祂䝁䄸睤あ䝁䅧䅉橂䝁䄸兢睂䝁䅅杢灂䝁䅕督㝁䍁䅁䅣祂䝁䅫杤桂䡁䅑党杁䝁䅕兣ㅂ䝁䅫䅤㕂䍁䅁杚灂䡁䅉兢穂䑁䅳䅉湂䝁䄸杤求䡁䅉杢瑂䝁䅕杢あ䝁䅅䅢獁䍁䅁䅡灂䝁䅣䅡求䡁䅉䅉求䝁䅑兤橂䝁䅅䅤灂䝁䄸杢獁䍁䅁兙畂䝁䅑䅉畂䝁䄸䅤瑁䝁䅙睢祂䍁䄰䅣祂䝁䄸杚灂䡁䅑䅉療䡁䅉睚桂䝁䄴兡㙂䝁䅅䅤灂䝁䄸杢穂䑁䅳䅉桂䝁䄴䅚杁䝁䄸䅤潂䝁䅕杣杁䡁䅁杣灂䡁䅙兙あ䝁䅕䅉桂䝁䄴䅚杁䡁䅁兤楂䝁䅷兡橂䍁䅁党畂䡁䅑兡あ䝁䅫党穂䍁䄴䅉䥂䝁䅕兡歂䡁䅉兡橂䝁䅳䅉流䍁䅁睕あ䡁䅉兤湂䝁䅣䅢求䡁䅍䅉䩂䝁䄴䅤求䡁䅉杢桂䡁䅑兡療䝁䄴兙獂䍁䅷䅉䩂䝁䄴睙畁䍁䅁睤桂䡁䅍䅉浂䝁䄸兤畂䝁䅑党歂䍁䅁兡畂䍁䅁免㕁䑁䅕睍杁䝁䅅杢歂䍁䅁兡穂䍁䅁䅡求䝁䅅䅚硂䡁䅕兙祂䡁䅑党祂䝁䅕䅚杁䝁䅫杢杁䕁䅍䅡灂䝁䅍兙湂䝁䄸䅌杁䕁䅫䅢獂䝁䅫杢療䝁䅫督畁䅁䅁䍏䅁䩁偑䅁䥂䝁䅕䅢求䝁䄴䅉療䝁䅙䅉啂䡁䅉睢㕂䍁䅁䅔灂䝁䄰兡あ䝁䅕䅚杁䡁䅁杣療䡁䅙兡歂䝁䅕督杁䡁䅙兙祂䝁䅫睢ㅂ䡁䅍䅉橂䝁䄸杢穂䡁䅕兢求䡁䅉䅉睂䡁䅉睢歂䡁䅕睙あ䡁䅍䅉灂䝁䄴䅉あ䝁䅧党杁䙁䅕杢灂䡁䅑党歂䍁䅁睕あ䝁䅅䅤求䡁䅍䅌杁䕁䅍兙畂䝁䅅䅚桂䍁䅷䅉䙂䡁䅕杣療䡁䅁党獁䍁䅁䅤潂䝁䅕䅉乂䝁䅫䅚歂䝁䅷党杁䕁䅕兙穂䡁䅑䅌杁䕁䅅杚祂䝁䅫睙桂䍁䅷䅉あ䝁䅧党杁䕁䅅督灂䝁䅅䅉兂䝁䅅睙灂䝁䅙兡橂䍁䅷䅉桂䝁䄴䅚杁䕁䅷兙あ䝁䅫杢杁䕁䅅兢求䡁䅉兡橂䝁䅅杌杁䙁䅑䅡求䍁䅁睙療䝁䄰䅣桂䝁䄴入杁䝁䄸䅣求䡁䅉兙あ䝁䅕督杁䝁䅫杢杁䡁䅑睤療䍁䅁督求䝁䅣兢求䝁䄴䅤穂䑁䅯䅉䥂䝁䄸兢求䍁䅁杊杁䕁䄸兤あ䝁䅑睢療䡁䅉䅉桂䝁䄴䅚杁䕁䅉党桂䡁䅕䅤㕂䍁䅁杊杁䙁䅣党獂䝁䅷杢求䡁䅍督畁䍁䅁䅖潂䝁䅕䅉䥂䝁䄸兢求䍁䅁杊杁䕁䄸兤あ䝁䅑睢療䡁䅉䅉穂䝁䅕睚瑂䝁䅕杢あ䍁䅁睢浂䝁䅙党祂䡁䅍䅉浂䝁䄸睢歂䍁䅁督あ䝁䄸杣桂䝁䅣党杁䝁䅍睢畂䡁䅑兙灂䝁䄴党祂䡁䅍䅌杁䝁䅳兡あ䝁䅍䅡求䝁䄴䅉ㅂ䡁䅑党畂䡁䅍兡獂䡁䅍䅉浂䝁䄸杣杁䝁䅍睢療䝁䅳兡畂䝁䅣䅉桂䝁䄴䅚杁䡁䅁杣求</t>
  </si>
  <si>
    <t>䡁䅁兙祂䝁䅫杢湂䍁䅁督桂䝁䅷兙歂䡁䅍䅌杁䝁䅙杣ㅂ䝁䅫䅤穂䍁䅷䅉㉂䝁䅕睚求䡁䅑兙楂䝁䅷党穂䍁䅁兙畂䝁䅑䅉瑂䝁䅕兙あ䡁䅍䅌杁䝁䅣杣桂䡁䅑党祂䡁䅍䅌杁䡁䅍䅢灂䝁䅍党祂䡁䅍䅉桂䝁䄴䅚杁䝁䅍䅡療䡁䅁䅣求䡁䅉督獁䍁䅁杙桂䝁䅳兡畂䝁䅣䅉求䡁䅍督求䝁䄴䅤灂䝁䅅䅢穂䍁䅷䅉牂䝁䅫䅤橂䝁䅧党畂䍁䅁睢祂䝁䅣兙畂䝁䅫来桂䡁䅑兡療䝁䄴䅌杁䝁䅉兙あ䝁䅧䅌杁䝁䅍䅢求䝁䅅杢灂䝁䄴睚獁䍁䅁兡畂䝁䅙兙畂䡁䅑䅉桂䝁䄴䅚杁䡁䅑睢歂䝁䅑䅢求䡁䅉䅉睂䡁䅉睢歂䡁䅕睙あ䡁䅍䅌杁䝁䅅杢歂䍁䅁睙療䝁䅙杚求䝁䅕䅉睂䡁䅉党睂䝁䅅杣桂䡁䅑兡療䝁䄴䅉あ䝁䄸睢獂䡁䅍䅉桂䝁䄴䅚杁䝁䅕䅢求䝁䅍䅤祂䝁䄸杢灂䝁䅍督㝁䍁䅁兙畂䝁䅑䅉灂䝁䄴督ㅂ䝁䅷兙あ䝁䅕䅚杁䝁䅉党㉂䝁䅕杣桂䝁䅣党㍂䝁䅅杣求䍁䅷䅉灂䝁䄴睙獂䡁䅕䅚灂䝁䄴睚杁䝁䅉睢あ䡁䅑䅢求䡁䅍䅌杁䡁䅑杣桂䡁䅙党獂䍁䅁䅤ㅂ䝁䄰杙獂䝁䅕杣穂䍁䅷䅉歂䡁䅉兡畂䝁䅳睤桂䡁䅉党獁䍁䅁兢ㅂ䝁䅣督獁䍁䅁杚療䝁䄸䅚杁䝁䅅杢歂䍁䅁䅢ㅂ䝁䄴睙潂䍁䅁睙療䝁䄴䅤桂䝁䅫杢求䡁䅉督獁䍁䅁兡畂䡁䅍兤獂䝁䅅䅤求䝁䅑䅉あ䝁䄸䅤求䡁䅍䅌杁䡁䅍睢浂䡁䅑䅉橂䝁䄸睢獂䝁䅕杣穂䍁䅷䅉療䡁䅕䅤歂䝁䄸睢祂䍁䅁睡灂䡁䅑睙潂䝁䅕杢㍂䝁䅅杣求䍁䅷䅉桂䝁䄴䅚杁䝁䅅睙橂䝁䅕督穂䝁䄸杣灂䝁䅕督畁䍁䅁䅖潂䝁䅫督杁䡁䅍党湂䝁䄰党畂䡁䅑䅉桂䝁䅷督療䍁䅁䅣祂䝁䄸杤灂䝁䅑党穂䍁䅁䅤求䝁䅍䅡畂䝁䅫睙桂䝁䅷䅉桂䝁䄴䅚杁䝁䄸兤あ䝁䅑睢療䡁䅉䅉穂䡁䅁睢祂䡁䅑督杁䡁䅁兙橂䝁䅳督獁䍁䅁杙灂䝁䅳党杁䡁䅁兙橂䝁䅳督杁䝁䅅杢歂䍁䅁杙桂䝁䅣督獁䍁䅁䅡㕂䝁䅑杣桂䡁䅑兡療䝁䄴䅉桂䝁䄴䅚杁䡁䅑杣桂䡁䅙党獂䍁䅁䅣桂䝁䅍睡穂䍁䅷䅉歂䡁䅕杚浂䝁䅕䅢杁䝁䅉兙湂䡁䅍䅉桂䝁䄴䅚杁䝁䅷兤湂䝁䅣兙湂䝁䅕䅌杁䝁䅷兡浂䝁䅕督あ䡁䅫䅢求䍁䅁兙畂䝁䅑䅉求䡁䅙党祂䡁䅫䅚桂䡁䅫䅉睂䝁䅅睙牂䡁䅍䅌杁䝁䅳兡歂䍁䅁睙桂䡁䅉杣灂䝁䅕杣杁䡁䅁兙橂䝁䅳督獁䍁䅁兙畂䝁䅑䅉桂䝁䅍睙求䡁䅍督療䡁䅉兡求䡁䅍杌杁䙁䅑䅡求䍁䅁村求䝁䅅兤あ䡁䅫䅉流䍁䅁睖求䝁䅷䅢畂䝁䅕督穂䍁䅁督求䝁䅣兢求䝁䄴䅤杁䝁䄸杚浂䝁䅕杣穂䍁䅁兢桂䡁䅍督獁䍁䅁䅣祂䝁䄸杚求䡁䅍督灂䝁䄸杢桂䝁䅷䅉桂䝁䄴䅚杁䡁䅁杣求䡁䅍䅤灂䝁䅣党杁䝁䅧兙灂䡁䅉䅉桂䡁䅁䅣獂䝁䅫兙畂䝁䅍党穂䍁䅷䅉楂䡁䅉兤穂䝁䅧党穂䍁䅷䅉湂䡁䅉睢療䝁䄰兡畂䝁䅣䅉あ䝁䄸睢獂䡁䅍䅌杁䝁䅅杢歂䍁䅁兙橂䝁䅍党穂䡁䅍睢祂䝁䅫党穂䑁䅳䅉桂䝁䄴䅚杁䡁䅁杣求䡁䅍䅤灂䝁䅣党杁䡁䅍䅡桂䝁䄰䅣療䝁䄸督獁䍁䅁䅢灂䡁䅅兤灂䝁䅑䅉潂䝁䅅兡祂䍁䅁督あ䡁䅫䅢灂䝁䄴睚杁䡁䅁杣療䝁䅑兤橂䡁䅑督獁䍁䅁䅤祂䝁䅕兙あ䝁䄰党畂䡁䅑督獁䍁䅁兙畂䝁䅑䅉橂䝁䄸杢歂䝁䅫䅤灂䝁䄸杢求䡁䅉督畁䍁䅁䅖潂䝁䅫督杁䡁䅍党湂䝁䄰党畂䡁䅑䅉桂䝁䅷督療䍁䅁䅣祂䝁䄸杤灂䝁䅑党穂䍁䅁䅤潂䝁䅕杣瑂䝁䄸兢求䡁䅑党祂䡁䅍䅌杁䝁䅉䅢療䝁䄸䅚杁䡁䅁杣求䡁䅍督ㅂ䡁䅉党杁䝁䄰睢畂䝁䅫䅤療䡁䅉督獁䍁䅁䅣ㅂ䝁䅷督求䍁䅁睢㑂䝁䅫兢求䡁䅑党祂䡁䅍䅌杁䝁䄴兙穂䝁䅅䅢杁䝁䅅督睂䝁䅫杣桂䡁䅑睢祂䡁䅍䅌杁䝁䅧兤瑂䝁䅫䅚灂䝁䅙兡求䡁䅉督獁䍁䅁杚桂䡁䅕睙求䡁䅑䅉瑂䝁䄸兤畂䡁䅑䅉桂䝁䄴䅚杁䡁䅁兡あ䝁䅍䅡求䡁䅉䅉㍂䝁䅅䅤求䡁䅉䅉浂䝁䅫䅢あ䡁䅉兙あ䝁䅫睢畂䍁䅁督㕂䡁䅍䅤求䝁䄰督獁䍁䅁兙灂䡁䅉䅉睂䡁䅕杣灂䝁䅙兡求䡁䅉督獁䍁䅁䅡求䝁䅅䅤求䡁䅉督獁䍁䅁杚桂䝁䄴督獁䍁䅁兙畂䝁䅑䅉潂䡁䅕兢灂䝁䅑兡浂䝁䅫睙桂䡁䅑兡療䝁䄴䅌杁䡁䅑䅡求䡁䅉兢療䝁䄰党あ䡁䅉入獁䍁䅁睤桂䡁䅑党祂䍁䅁杚灂䝁䅷䅤祂䝁䅅䅤灂䝁䄸杢獁䍁䅁兙畂䝁䅑䅉桂䝁䅫杣杁䡁䅁兤祂䝁䅫杚灂䝁䅍兙あ䝁䅫睢畂䍁䅁睙療䝁䄴督ㅂ䝁䄰兙楂䝁䅷党穂䍁䄴䅉啂䝁䅧党杁䝁䅍睢瑂䡁䅁兙畂䡁䅫䅉穂䝁䅕䅢獂䡁䅍䅉灂䡁䅑督杁䡁䅁杣療䝁䅑兤橂䡁䅑督杁䡁䅑䅡祂䝁䄸兤湂䝁䅧䅉瑂䝁䅅督穂䍁䅁兢求䡁䅉睙潂䝁䅅杢歂䝁䅫督求䡁䅉督獁䍁䅁督睂䝁䄸杣あ䝁䅫杢湂䍁䅁睚療䝁䄸䅚穂䍁䅁杣求䡁䅑兙灂䝁䅷党祂䡁䅍䅌杁䝁䅑党睂䝁䅅杣あ䝁䄰党畂䡁䅑䅉穂䡁䅑睢祂䝁䅕督獁䍁䅁䅚祂䡁䅕睚穂䡁䅑睢祂䝁䅕䅉橂䝁䅧兙灂䝁䄴督獁䍁䅁䅡療䝁䄰党杁䝁䅫兢睂䡁䅉睢㉂䝁䅕兢求䝁䄴䅤杁䡁䅍䅤療䡁䅉党穂䍁䅷䅉湂䡁䅉睢橂䝁䅕杣㕂䍁䅁督あ䝁䄸杣求䡁䅍䅌杁䡁䅍䅣求䝁䅍兡桂䝁䅷䅤㕂䍁䅁督あ䝁䄸杣求䡁䅍䅌杁䡁䅁杣求䡁䅍䅤灂䝁䅣党杁䝁䅉党桂䡁䅕䅤㕂䍁䅁睙潂䝁䅅兡畂䡁䅍䅌杁䝁䅉党桂䡁䅕䅤㕂䍁䅁督ㅂ䡁䅁䅣獂䡁䅫䅉祂䝁䅕䅤桂䝁䅫䅢求䡁䅉督獁䍁䅁党瑁䝁䅍睢瑂䝁䄰党祂䝁䅍党杁䡁䅉党あ䝁䅅兡獂䝁䅕杣穂䍁䅷䅉㍂䝁䅧睢獂䝁䅕督桂䝁䅷党祂䡁䅍䅌杁䡁䅣兙祂䝁䅕䅡療䡁䅕督求䍁䅁睙獂䡁䅕杙穂䍁䅷䅉桂䝁䄴䅚杁䡁䅙兙祂䝁䅫睢ㅂ䡁䅍䅉あ䡁䅫䅣求䡁䅍䅉療䝁䅙䅉歂䝁䅫督あ䡁䅉兡楂䡁䅕䅤療䡁䅉督獁䍁䅁兙穂䍁䅁睤求䝁䅷䅢杁䝁䅅督杁䝁䅑兡祂䝁䅕睙あ䝁䅷入杁䡁䅑睢杁䝁䅍睢畂䡁䅍兤瑂䝁䅕杣穂䍁䅁兤畂䝁䅑党祂䍁䅁䅤潂䝁䅕䅉偂䙁䅧睔獁䍁䅁睒療䝁䄸䅚杁䕁䅣杣灂䡁䅁督獁䍁䅁睕療䝁䅙䅤杁䙁䅣睢祂䝁䅳督獁䍁䅁睔奂䕁䄸䅉あ䝁䄸䅤獁䍁䅁睔奂䕁䄸䅉䍂䡁䅉党㍂䍁䅷䅉偂䙁䅧睔杁䙁䅍䅤祂䝁䅫杤求䍁䅷䅉偂䙁䅧睔杁䕁䄸兤あ䝁䅑睢療䡁䅉䅌杁䕁䅧入歂䡁䅉睢杁䕁䅙䅢桂䡁䅍睡獁䍁䅁睔穂䡁䅁杣求䡁䅫䅌杁䕁䅑杣㕂䝁䅉兙祂䍁䅷䅉䥂䝁䄸䅤杁䙁䅑睢療䝁䅷督獁䍁䅁睑ㅂ䡁䅉䅢穂䝁䄰兡あ䝁䅧䅌杁䝁䅅杢歂䍁䅁䅕噂䙁䅉䅉楂䡁䅉兙畂䝁䅑督畁䍁䅁䅓求䝁䅷党畂䍁䅁睢浂䍁䅁䅖祂䝁䄸入杁䕁䅷兡瑂䝁䅫䅤求䝁䅑䅉㍂䝁䅅督杁䝁䅫杢橂䝁䄸杣睂䝁䄸杣桂䡁䅑党歂䍁䅁兡畂䍁䅁免㕁䑁䅙䅏杁䝁䅅杢歂䍁䅁兡穂䍁䅁䅡求䝁䅅䅚硂䡁䅕兙祂䡁䅑党祂䝁䅕䅚杁䝁䅫杢杁䕁䅕䅢杁䙁䅁兙穂䝁䄸䅌杁䙁䅑党㑂䝁䅅督畁䅁䅁祥䅍䉁䙙䅁䥂䝁䅕䅢灂䡁䅕督杁䕁䄰党歂䝁䅫睙桂䝁䅷䅉啂䝁䅕睙潂䝁䄴睢獂䝁䄸睚灂䝁䅕督獁䍁䅁兓畂䝁䅍杌獁䍁䅁兙杁䝁䄴党ㅂ䡁䅉睢あ䝁䅕睙潂䝁䄴睢獂䝁䄸睚㕂䍁䅁睙療䝁䄰䅣桂䝁䄴入獁䍁䅁杚療䝁䅍兤穂䝁䅕督杁䝁䄸杢杁䝁䅑党㉂䝁䅕䅢療䡁䅁兡畂䝁䅣䅌杁䝁䅷兡橂䝁䅕杢穂䝁䅫杢湂䍁䅷䅉桂䝁䄴䅚杁䝁䅅睙硂䡁䅕兡祂䝁䅫杢湂䍁䅁杢療䝁䄴兌灂䝁䄰䅣獂䝁䅅杢あ䝁䅅杙獂䝁䅕䅉あ䝁䅕睙潂䝁䄴睢獂䝁䄸睚灂䝁䅕督杁䝁䅙睢祂䍁䅁䅤潂䝁䅕䅉あ䡁䅉党桂䡁䅑兢求䝁䄴䅤杁䝁䄸杚杁䡁䅍入瑂䡁䅁䅤療䝁䄰督杁䝁䅍兙ㅂ䡁䅍党歂䍁䅁杙㕂䍁䅁杢求䡁䅕杣療䝁䅷睢湂䝁䅫睙桂䝁䅷䅉歂䝁䅫督求䝁䅅督求䍁䅁睢祂䍁䅁䅤祂䝁䅅兤瑂䝁䅅杌杁䙁䅑䅡求䍁䅁睙療䝁䄰䅣桂䝁䄴入婁䡉䅍䅉睂䡁䅉睢歂䡁䅕睙あ䍁䅁兡穂䍁䅁䅕療䡁䅉䅤桂䝁䅉䅢求䍁䅁杔求䡁䅕杣療䝁䄰睢歂䡁䅕䅢桂䡁䅑兡療䝁䄴䅉呂䡁䅑兡瑂䡁䅕䅢桂䡁䅑睢祂䍁䅷䅉桂䍁䅁杢療䝁䄴兌穂䡁䅕杣湂䝁䅫睙桂䝁䅷䅉瑂䝁䅕䅚灂䝁䅍兙獂䍁䅁䅚求䡁䅙兡橂䝁䅕䅉灂䝁䄴䅤求䝁䄴䅚求䝁䅑䅉浂䝁䄸杣杁䡁䅕督求䍁䅁兙穂䍁䅁兙杁䡁䅍䅡療䡁䅉䅤杁䡁䅑党祂䝁䄰䅉あ䡁䅉党桂䡁䅑兢求䝁䄴䅤杁䝁䄸杚杁䝁䅣兙灂䡁䅑䅉歂䝁䅕杚灂䝁䅍兡あ䍁䅁䅚ㅂ䝁䅕䅉あ䝁䄸䅉穂䡁䅫兢睂䡁䅑睢瑂䡁䅍䅉浂䡁䅉睢瑂䍁䅁兢ㅂ䝁䅷䅤灂䡁䅁䅢求䍁䅁督橂䝁䅷党祂䝁䄸督灂䡁䅍䅉桂䝁䄴䅚杁䝁䅉兙獂䝁䅅杢橂䝁䅕䅉歂䝁䅕杚灂䝁䅍兡あ䍁䅁䅚ㅂ䝁䅕䅉あ䝁䄸䅉瑂䝁䅫䅢歂䍁䄰䅤療䍁䄰兢療䝁䅑党祂䝁䅅䅤求䍁䅁䅤祂䝁䅅兤瑂䝁䅅䅤灂䝁䅍䅉楂䡁䅉兙灂䝁䄴䅉灂䝁䄴条ㅂ䡁䅉入獁䍁䅁兙穂䍁䅁睤求䝁䅷䅢杁䝁䅅督杁䡁䅑睢杁䝁䅉党杁䡁䅕督求䝁䅑䅉灂䝁䄴䅉橂䝁䄸杢煂䡁䅕杢橂䡁䅑兡療䝁䄴䅉㍂䝁䅫䅤潂䍁䅁督ㅂ䡁䅁党祂䡁䅙兡穂䝁䅕䅚杁䡁䅑䅡求䡁䅉兙睂䝁䅕兤あ䝁䅫睙杁䝁䅕䅥求䡁䅉睙灂䡁䅍党畁䍁䅁䅓求䝁䅷兡ㅂ䡁䅍䅉乂䝁䅕䅚灂䝁䅍兙獂䍁䅁䅖求䝁䅍䅡畂䝁䄸䅢療䝁䅣兡求䡁䅍䅌杁䕁䅫杢橂䍁䄴䅉㍂䝁䅅督杁䝁䅫杢橂䝁䄸杣睂䝁䄸杣桂䡁䅑党歂䍁䅁兡畂䍁䅁杍睁䑁䅅䅎杁䝁䅅杢歂䍁䅁兡穂䍁䅁䅡求䝁䅅䅚硂䡁䅕兙祂䡁䅑党祂䝁䅕䅚杁䝁䅫杢杁䕁䄴党㍂䡁䅑睢㍂䝁䄴䅌杁䙁䅁党畂䝁䄴督㕂䝁䅷杤桂䝁䄴兡桂䍁䄴䅁時䅅䅁䅓䄸䕁䅧党獂䝁䅫䅥杁䕁䅕杢求䡁䅉睚㕂䍁䅁睕療䝁䅷兤あ䝁䅫睢畂䡁䅍䅉䡂䡁䅉睢ㅂ䡁䅁䅌杁䕁䅫杢橂䍁䄴䅌杁䡁䅑睢湂䝁䅕䅤潂䝁䅕杣杁䡁䅣兡あ䝁䅧䅉灂䡁䅑督杁䡁䅍兤楂䡁䅍兡歂䝁䅫兙祂䝁䅫党穂䍁䅷䅉桂䝁䄴䅉療䝁䅙杚穂䝁䅧睢祂䝁䅕䅉求䝁䄴党祂䝁䅣入杁䡁䅍党祂䡁䅙兡橂䝁䅕督杁䝁䅍睢瑂䡁䅁兙畂䡁䅫䅌杁䡁䅁杣療䡁䅙兡歂䝁䅕督杁䡁䅍䅣求䝁䅍兡桂䝁䅷䅤㕂䍁䅁督求䡁䅉杤灂䝁䅍党穂䍁䅁䅤療䍁䅁䅤潂䝁䅕䅉療䝁䅙杚穂䝁䅧睢祂䝁䅕䅉求䝁䄴党祂䝁䅣入杁䝁䅫杢歂䡁䅕督あ䡁䅉入杁䝁䅫杢杁䕁䅉杣桂䡁䅯兡獂䍁䅷䅉あ䝁䅧党杁䕁䅣兤獂䝁䅙䅉療䝁䅙䅉乂䝁䅕䅥灂䝁䅍睢獁䍁䅁䅤潂䝁䅕䅉䙂䝁䅅督あ䍁䅁睑療䝁䅅督あ䍁䅁睢浂䍁䅁䅤潂䝁䅕䅉噂䝁䄴兡あ䝁䅕䅚杁䙁䅍䅤桂䡁䅑党穂䍁䅷䅉佂䝁䄸杣あ䝁䅧䅉呂䝁䅕兙獁䍁䅁䅤潂䝁䅕䅉䉂䡁䅍兡桂䍁䅁䅕桂䝁䅍兡浂䝁䅫睙獁䍁䅁兙畂䝁䅑䅉塂䝁䅕督あ䍁䅁兑浂䡁䅉兡橂䝁䅅䅉祂䝁䅕睚灂䝁䄸杢穂䍁䄴䅉啂䝁䅧党杁䝁䅍睢瑂䡁䅁兙畂䡁䅫䅉療䡁䅁党祂䝁䅅䅤求䡁䅍䅉あ䝁䅧杣療䡁䅕睚潂䍁䅁杚療䡁䅕杣杁䡁䅍党湂䝁䄰党畂䡁䅑督㙁䍁䅁睖求䝁䅷䅢杁䕁䅫杢あ䝁䅕杣㉂䝁䅕杢あ䝁䅫睢畂䍁䅷䅉卂䝁䄸杙療䡁䅑兡橂䡁䅍䅌杁䙁䅁杣療䝁䅑兤橂䡁䅑兡療䝁䄴䅉䝂䝁䅅睙灂䝁䅷兡あ䝁䅫党穂䍁䅷䅉桂䝁䄴䅚杁䙁䅍䅡桂䝁䅷䅢療䡁䅣䅉塂䝁䅅䅤求䡁䅉䅉䉂䝁䅉兙畂䝁䅑睢畂䝁䄰党畂䡁䅑䅉穂䝁䅕睚瑂䝁䅕杢あ䡁䅍杌杁䕁䅫䅤杁䝁䅕杢湂䝁䅅睚求䡁䅍䅉灂䝁䄴䅉あ䝁䅧党杁䝁䅫杢穂䡁䅑兙獂䝁䅷兙あ䝁䅫睢畂䍁䅁睢浂䍁䅁杚獂䝁䄸睤獂䝁䅫杢求䡁䅍䅌杁䝁䅍睢畂䡁䅑杣療䝁䅷䅉ㅂ䝁䄰杙灂䝁䅷兡橂䝁䅅䅢穂䍁䅷䅉桂䝁䄴䅚杁䝁䄰兙畂䝁䅫杚療䝁䅷䅚杁䝁䅅督穂䝁䅕兢楂䝁䅷兡求䡁䅍䅉桂䝁䄴䅚杁䡁䅉兡穂䝁䅕杣穂䑁䅳䅉あ䡁䅉党畂䝁䅍䅡灂䝁䄴睚杁䝁䅅杢歂䍁䅁杙ㅂ䡁䅉兡桂䝁䅷䅉療䝁䅙䅉睂䝁䅫䅣求䝁䅷兡畂䝁䅕督㝁䍁䅁兡畂䡁䅍䅤桂䝁䅷䅢桂䡁䅑兡療䝁䄴䅉桂䝁䄴䅚杁䡁䅑兡求䍁䄰兡畂䍁䅁睢浂䍁䅁杣灂䡁䅍党祂䍁䅁兙畂䝁䅑䅉瑂䝁䅅杢灂䝁䅙睢獂䝁䅑䅉桂䡁䅍督求䝁䄰杙獂䡁䅫睏杁䝁䅍睢瑂䝁䄰兡穂䡁䅍兡療䝁䄴兡畂䝁䅣䅌杁䡁䅑党穂䡁䅑兡畂䝁䅣䅌杁䝁䅅杢歂䍁䅁兡畂䡁䅍䅣求䝁䅍䅤灂䝁䄸杢杁䝁䅅睙あ䝁䅫杤灂䡁䅑兡求䡁䅍睏杁䝁䅅杢歂䍁䅁䅣祂䝁䄸杤灂䡁䅍兡療䝁䄴䅉療䝁䅙䅉橂䝁䅅杙獂䝁䅕䅉桂䝁䄴䅚杁䡁䅕兢楂䝁䅫䅢灂䝁䅍兙獂䍁䅁䅢桂䡁䅫䅌杁䝁䅅杢歂䍁䅁睙療䝁䄴杢求䝁䅍䅤灂䝁䄸杢杁䡁䅍党祂䡁䅙兡橂䝁䅕督畁䍁䅁䅖潂䝁䅕䅉橂䝁䄸兢睂䝁䅅杢㕂䍁䅁兙獂䡁䅍睢杁䡁䅁杣療䡁䅙兡歂䝁䅕督杁䡁䅣党獂䝁䅷䅉灂䝁䄴䅤求䡁䅉杤求䝁䄴䅤灂䝁䄸杢獁䍁䅁兡畂䡁䅑党祂䡁䅙党畂䡁䅑兡療䝁䄴䅉求䝁䄴睚灂䝁䄴党求䡁䅉兡畂䝁䅣䅌杁䝁䅅杢歂䍁䅁䅣祂䝁䄸䅚ㅂ䝁䅍䅤灂䝁䄸杢杁䝁䅕杢潂䝁䅅杢橂䝁䅕兢求䝁䄴䅤杁䡁䅍党祂䡁䅙兡橂䝁䅕督㝁䍁䅁睙療䝁䅫䅢求䝁䅑䅉あ䡁䅕杙灂䝁䄴睚杁䝁䄸䅣求䡁䅉兙あ䝁䅫睢畂䡁䅍睏杁䝁䅫杢穂䡁䅁党橂䡁䅑兡療䝁䄴䅌杁䡁䅉党睂䝁䅅兡祂䍁䅷䅉桂䝁䄴䅚杁䝁䄰兙灂䝁䄴䅤求䝁䄴兙畂䝁䅍党杁䝁䄸杚杁䡁䅁杣療䝁䅑兤橂䡁䅑兡療䝁䄴䅉穂䡁䅑杣ㅂ䝁䅍䅤ㅂ䡁䅉党穂䍁䅷䅉あ䡁䅉党求䡁䅍䅌杁䝁䅯兤瑂䡁䅁党祂䡁䅍䅌杁䡁䅉兡穂䝁䅕杣穂䍁䅷䅉睂䝁䅫䅣求䝁䅷兡畂䝁䅕督獁䍁䅁兙畂䝁䅑䅉穂䡁䅕杙穂䝁䅕兙杁䝁䅕兣ㅂ䝁䅫䅣瑂䝁䅕杢あ䑁䅳䅉桂䝁䄴䅚杁䡁䅉党獂䝁䅅䅤求䝁䅑䅉穂䡁䅕䅣睂䝁䄸杣あ䍁䅁督求䡁䅉杤灂䝁䅍党穂䍁䄴䅉䩂䝁䄴䅉桂䝁䅑䅚灂䡁䅑兡療䝁䄴䅌杁䝁䅫䅤杁䝁䄸杚浂䝁䅕杣穂䍁䅁杣求䝁䅍䅢桂䝁䄰兙あ䝁䅫睢畂䍁䅁兙畂䝁䅑䅉祂䝁䅕兢求䝁䅑兡桂䡁䅑兡療䝁䄴䅉穂䝁䅕杣㉂䝁䅫睙求䡁䅍睏杁䡁䅣党獂䝁䅷䅉睂䝁䅷兤湂䍁䅁兙畂䝁䅑䅉桂䝁䅉兙畂䝁䅑睢畂䝁䄰党畂䡁䅑䅉穂䝁䅕杣㉂䝁䅫睙求䡁䅍睏杁䡁䅁兡睂䝁䅕䅢灂䝁䄴党獁䍁䅁睙桂䝁䅉䅢求䍁䅁兙畂䝁䅑䅉ㅂ䝁䄰杙灂䝁䅷兡橂䝁䅅䅢杁䝁䅅杙桂䝁䄴䅚療䝁䄴兢求䝁䄴䅤杁䡁䅍党祂䡁䅙兡橂䝁䅕督㝁䍁䅁兙畂䝁䅑䅉穂䝁䅫䅤求䍁䅁兡畂䡁䅍䅣求䝁䅍䅤灂䝁䄸杢穂䍁䄴䅉䉂䝁䅑䅚灂䡁䅑兡療䝁䄴兙獂䝁䅷入獁䍁䅁䅤潂䝁䅕䅉橂䝁䄸兢睂䝁䅅杢㕂䍁䅁睢浂䝁䅙党祂䡁䅍䅉療䝁䅫䅢杁䝁䅅杢歂䍁䅁杢桂䡁䅑兤祂䝁䅅䅢杁䝁䅣兙穂䍁䅁䅣祂䝁䄸睙求䡁䅍督灂䝁䄴睚杁䝁䅙兙橂䝁䅫䅢灂䡁䅑兡求䡁䅍䅉桂䝁䄴䅚杁䡁䅍党祂䡁䅙兡橂䝁䅕督㝁䍁䅁兙畂䝁䅑䅉浂䝁䅅督あ䍁䅁杣求䡁䅍䅣療䝁䄴督求䍁䅁督㕂䡁䅍䅤求䝁䄰䅌杁䝁䅅督杁䡁䅣党獂䝁䅷䅉桂䡁䅍䅉穂䝁䅫䅤求䍁䅁睙獂䝁䅕兙祂䝁䅅杢橂䝁䅕䅉桂䝁䄴䅚杁䡁䅍兤楂䡁䅍党桂䍁䅁督ㅂ䡁䅁䅣療䡁䅉䅤杁䡁䅍党祂䡁䅙兡橂䝁䅕督畁䍁䅁杒ㅂ䡁䅉䅤潂䝁䅕杣獁䍁䅁兡あ䍁䅁䅣祂䝁䄸杤灂䝁䅑党穂䍁䅁睢浂䝁䅙督潂䝁䄸杣求䍁䅁睢灂䝁䅷杚灂䝁䅕䅢歂䍁䅁䅚求䝁䅍睢瑂䝁䄰兡穂䡁䅍兡療䝁䄴兡畂䝁䅣䅉桂䝁䄴䅚杁䡁䅉党橂䝁䅷兙瑂䝁䅅䅤灂䝁䄸杢獁䍁䅁䅣祂䝁䄸条求䝁䅍䅤杁䝁䄰兙畂䝁䅅睚求䝁䄰党畂䡁䅑䅌杁䝁䅕杢湂䝁䅫杢求䝁䅕杣求䝁䅑䅉穂䝁䄸䅢ㅂ䡁䅑兡療䝁䄴督獁䍁䅁兡畂䡁䅑党祂䡁䅙党畂䡁䅑兡療䝁䄴䅌杁䝁䄰兙灂䝁䄴䅤求䝁䄴兙畂䝁䅍党獁䍁䅁杣求䡁䅁兙灂䡁䅉䅌杁䝁䅧党桂䡁䅙入杁䝁䅷兡浂䡁䅑䅌杁䝁䅅杢歂䍁䅁睙療䝁䄰兢求䡁䅉睙灂䝁䅅䅢杁䝁䅑兡㉂䝁䅫杢湂䍁䅁督求䡁䅉杤灂䝁䅍党穂䍁䄴䅉䩂䡁䅑䅉穂䝁䅕杣㉂䝁䅕督杁䝁䅫杢歂䝁䅕䅣求䝁䄴䅚求䝁䄴䅤杁䝁䄸兡獂䍁䅁兙畂䝁䅑䅉湂䝁䅅督杁䡁䅁杣療䝁䅑兤橂䝁䅕杣穂䍁䅁兙畂䝁䅑䅉穂䡁䅕䅣睂䝁䅷兡求䡁䅉督獁䍁䅁䅣灂䡁䅁党獂䝁䅫杢求䍁䅁䅤祂䝁䅅杢穂䝁䄰兡穂䡁䅍兡療䝁䄴䅉橂䝁䄸兢睂䝁䅅杢灂䝁䅕督獁䍁䅁杣求䝁䄴党㍂䝁䅅杙獂䝁䅕䅉求䝁䄴党祂䝁䅣入杁䝁䅍睢瑂䡁䅁兙畂䝁䅫党穂䍁䅷䅉桂䝁䄴䅚杁䝁䄸杚浂䡁䅍䅡療䡁䅉党杁䝁䅕杢湂䝁䅫杢求䝁䅕杣灂䝁䄴睚杁䝁䅅杢歂䍁䅁睙療䝁䄴督あ䡁䅉兤橂䡁䅑兡療䝁䄴䅉浂䝁䅫杣瑂䡁䅍杌杁䙁䅑䅡求䍁䅁睙療䝁䄰䅣桂䝁䄴入杁䡁䅣兙穂䍁䅁杚療䡁䅉兢求䡁䅉䅢㕂䍁䅁睡畂䝁䄸睤畂䍁䅁兙穂䍁䅁睑桂䝁䅷䅉䕂䝁䅫杤求䍁䅁兓畂䡁䅑党祂䝁䄴兙あ䝁䅫睢畂䝁䅅䅢獁䍁䅁兓畂䝁䅍杌杁䝁䅅杢歂䍁䅁睙潂䝁䅅杢湂䝁䅕䅚杁䝁䅫䅤穂䍁䅁杢桂䝁䄰党杁䡁䅑睢杁䕁䅧党獂䝁䅫䅥杁䕁䅕杢求䡁䅉睚㕂䍁䅁睕療䝁䅷兤あ䝁䅫睢畂䡁䅍䅉䡂䡁䅉睢ㅂ䡁䅁䅌杁䕁䅫杢橂䍁䄴䅉灂䝁䄴䅉乂䝁䅅杣橂䝁䅧䅉祁䑁䅁䅍㉁䍁䄴䅉䥂䝁䅕䅢灂䡁䅧䅉䙂䝁䄴党祂䝁䅣入杁䙁䅍睢獂䡁䅕䅤灂䝁䄸杢穂䍁䅁睒祂䝁䄸兤睂䍁䅷䅉䩂䝁䄴睙畁䍁䅁睤桂䡁䅍䅉灂䝁䄴睙療䡁䅉䅣療䡁䅉兙あ䝁䅕䅚杁䝁䅫杢杁䑁䅅兏㍁䑁䅫䅉桂䝁䄴䅚杁䝁䅫督杁䝁䅧党桂䝁䅑兣ㅂ䝁䅅杣あ䝁䅕杣求䝁䅑䅉灂䝁䄴䅉䥂䝁䄸兤穂䡁䅑睢畂䍁䅷䅉啂䝁䅕䅥桂䡁䅍杌䅁偁橷䅁煄䅃䅁䅓求䝁䅷兢求䡁䅉兡橂䝁䅧䅉流䍁䅁䅕桂䡁䅫杢求䍁䅷䅉䩂䝁䄴睙畁䍁䅷䅉あ䝁䄸睚求䡁䅑䅡求䡁䅉䅉㍂䝁䅫䅤潂䍁䅁兡あ䡁䅍䅉穂䡁䅕杙穂䝁䅫䅚灂䝁䅅杣灂䝁䅕督獁䍁䅁䅣祂䝁䄸杤灂䝁䅑党穂䍁䅁䅚祂䝁䅫䅢獂䝁䅫杢湂䍁䅁督療䝁䅷兤あ䝁䅫睢畂䡁䅍䅉桂䝁䄴䅚杁䡁䅑党橂䝁䅧杢療䝁䅷睢湂䝁䅫党穂䍁䅁杚療䡁䅉䅉療䝁䅫䅢杁䝁䅅杢歂䍁䅁睚桂䡁䅍䅉求䡁䅧䅣獂䝁䄸杣桂䡁䅑兡療䝁䄴䅉桂䝁䄴䅚杁䡁䅁杣療䝁䅑兤橂䡁䅑兡療䝁䄴䅉橂䝁䄸兢睂䝁䅅杢灂䝁䅕督畁䍁䅁䅖潂䝁䅕䅉橂䝁䄸兢睂䝁䅅杢㕂䍁䅁睢睂䝁䅕杣桂䡁䅑党穂䍁䅁䅤潂䡁䅉睢ㅂ䝁䅣䅡杁䕁䄴睢祂䡁䅑䅡杁䕁䅅兢求䡁䅉兡橂䝁䅅䅉呂䝁䄸䅢ㅂ䡁䅑兡療䝁䄴督獁䍁䅁睔浂䝁䅙督潂䝁䄸杣求䍁䅁睒ㅂ䝁䅷杚杁䝁䄸杚杁䕁䄰党㑂䝁䅫睙療䍁䅷䅉桂䝁䄴䅚杁䕁䅫杢あ䝁䅕杣畂䝁䅅䅤灂䝁䄸杢桂䝁䅷䅉呂䝁䄸䅢ㅂ䡁䅑兡療䝁䄴督杁䡁䅍党湂䝁䄰党畂䡁䅑督畁䍁䅁䅖潂䝁䅕䅉佂䝁䄸杣あ䝁䅧䅉䉂䝁䄰党祂䝁䅫睙桂䍁䅁睕療䝁䅷兤あ䝁䅫睢畂䡁䅍䅉穂䝁䅕睚瑂䝁䅕杢あ䍁䅁睙療䝁䄴䅚ㅂ䝁䅍䅤穂䍁䅁睢睂䝁䅕杣桂䡁䅑兡療䝁䄴督杁䡁䅁杣灂䝁䄰兙祂䝁䅫䅢㕂䍁䅁兡畂䍁䅁䅖求䡁䅧兙穂䍁䅷䅉桂䡁䅍䅉㍂䝁䅕䅢獂䍁䅁兙穂䍁䅁兡畂䍁䅁睑療䝁䅷睢祂䝁䅅䅚療䍁䅷䅉䵂䝁䄸兤灂䡁䅍兡桂䝁䄴兙獁䍁䅁杔求䡁䅣䅉乂䝁䅕䅥灂䝁䅍睢獁䍁䅁杔療䡁䅉䅤潂䍁䅁䅒桂䝁䅳睢あ䝁䅅䅌杁䕁䄸䅡灂䝁䄸䅌杁䕁䄸睡獂䝁䅅䅡療䝁䄰兙獁䍁䅁䅕求䝁䄴杢穂䡁䅫䅢㉂䝁䅅杢灂䝁䅅䅌杁䙁䅕䅤桂䝁䅧䅌杁䙁䅣党穂䡁䅑䅉坂䝁䅫杣湂䝁䅫杢灂䝁䅅䅌杁䝁䅅杢歂䍁䅁睖㕂䝁䄸兢灂䝁䄴睚畁䍁䅁䅖潂䝁䅕䅉偂䝁䅙杚穂䝁䅧睢祂䝁䅕䅉䡂䡁䅕䅢浂䍁䅁睢浂䍁䅁兔求䡁䅧兡橂䝁䄸䅉穂䝁䅕睚瑂䝁䅕杢あ䍁䅁䅡桂䡁䅍䅉歂䡁䅉兡獂䝁䅷兡畂䝁䅣䅉療䡁䅁党祂䝁䅅䅤灂䝁䄸杢穂䍁䅁兡畂䍁䅁䅔療䡁䅕兡穂䝁䅫兙畂䝁䅅䅉桂䝁䄴䅚杁䝁䅫杢杁䙁䅕杌呂䍁䄴䅉浂䝁䅕䅚求䡁䅉兙獂䍁䅁睤桂䡁䅑党祂䡁䅍䅉灂䝁䄴䅉あ䝁䅧党杁䕁䅣兤獂䝁䅙䅉療䝁䅙䅉乂䝁䅕䅥灂䝁䅍睢畁䍁䅁䅖潂䝁䅕䅉䩂䝁䄴䅤求䡁䅉杢桂䡁䅑兡療䝁䄴兙獂䍁䅁睕療䝁䅷兤あ䝁䅫睢畂䡁䅍䅉穂䝁䅕睚瑂䝁䅕杢あ䍁䅁睙療䝁䄴䅚ㅂ䝁䅍䅤穂䍁䅁䅚祂䝁䅫䅢獂䝁䅫杢湂䍁䅁睢睂䝁䅕杣桂䡁䅑兡療䝁䄴督杁䝁䅫杢杁䙁䅍兙ㅂ䝁䅑兡杁䕁䅅杣桂䝁䅉兡桂䍁䅷䅉䉂䡁䅉睚求䝁䄴䅤灂䝁䄴兙獁䍁䅁村桂䝁䅧杣桂䝁䅫杢獁䍁䅁兑ㅂ䡁䅍䅤祂䝁䅅䅢灂䝁䅅䅌杁䕁䅍睢獂䝁䄸兢楂䝁䅫兙獁䍁䅁兙畂䝁䅑䅉あ䝁䅧党杁䙁䅕杢灂䡁䅑党歂䍁䅁兑祂䝁䅅杙杁䕁䅕兢灂䡁䅉兙あ䝁䅕督畁䍁䅁䅖潂䝁䅕䅉橂䝁䄸兢睂䝁䅅杢㕂䍁䅁杚療䝁䅍兤穂䝁䅕督杁䝁䄸杢杁䝁䅑党㉂䝁䅕䅢療䡁䅁兡畂䝁䅣䅌杁䡁䅁杣療䝁䄰睢あ䝁䅫杢湂䍁䅷䅉桂䝁䄴䅚杁䝁䅍睢瑂䝁䄰党祂䝁䅍兡桂䝁䅷兡㙂䝁䅫杢湂䍁䅁䅤求䝁䅍䅡畂䝁䄸䅢療䝁䅣兡求䡁䅍䅉歂䝁䅕督灂䝁䅣杢求䝁䅑䅉あ䝁䄸䅉求䝁䄴䅡桂䝁䄴睙求䍁䅁䅤潂䝁䅕䅉歂䡁䅉兡獂䝁䅷兡畂䝁䅣䅉療䡁䅁党祂䝁䅅䅤灂䝁䄸杢穂䍁䅷䅉桂䡁䅍䅉㍂䝁䅕䅢獂䍁䅁兙穂䍁䅁睤求䝁䅷䅢楂䝁䄸杣求䍁䅁兣ㅂ䝁䅅䅢灂䡁䅑入杁䝁䅅杢歂䍁䅁䅣獂䝁䅅睙求䝁䄰党畂䡁䅑杌杁䕁䅫䅤杁䝁䅅䅢穂䝁䄸䅉療䡁䅣杢穂䍁䅁兙畂䝁䅑䅉療䡁䅁党祂䝁䅅䅤求䡁䅍䅉橂䝁䄸兢瑂䝁䅕杣橂䝁䅫兙獂䍁䅁杣求䝁䅅䅢杁䝁䅕督あ䝁䅅䅤求䍁䅁䅣祂䝁䄸䅣求䡁䅉䅤灂䝁䅕督畁䍁䅁兓畂䍁䅁兙歂䝁䅑兡あ䝁䅫睢畂䍁䅷䅉あ䝁䅧党杁䝁䅍睢瑂䡁䅁兙畂䡁䅫升穂䍁䅁杣求䝁䅅䅢杁䝁䅕督あ䝁䅅䅤求䍁䅁兡畂䡁䅙党穂䡁䅑兢求䝁䄴䅤穂䍁䅁兡畂䝁䅍䅢ㅂ䝁䅑党杁䝁䅅䅉穂䝁䅧睢睂䡁䅁兡畂䝁䅣䅉橂䝁䅕杢あ䝁䅕杣畁䍁䅁䅓求䝁䅷兢求䡁䅉兡橂䝁䅧䅉流䍁䅁䅕桂䡁䅫杢求䍁䅷䅉䩂䝁䄴睙畁䍁䅁睤桂䡁䅍䅉浂䝁䄸兤畂䝁䅑党歂䍁䅁兡畂䍁䅁免㕁䑁䅉䅍杁䝁䅅杢歂䍁䅁兡穂䍁䅁䅡求䝁䅅䅚硂䡁䅕兙祂䡁䅑党祂䝁䅕䅚杁䝁䅫杢杁䙁䅑兤獂䡁䅍兙獁䍁䅁睔牂䝁䅷兙潂䝁䄸兢桂䍁䄴䅁䍂杈䅁䅗䅁䕁䅧党瑂䝁䅅䅤療䝁䅷睢湂䡁䅫睏杁䕁䅫兢瑂䡁䅕杢療䝁䅷睢湂䡁䅫睏杁䕁䄴党ㅂ䡁䅉睢獂䝁䄸睚㕂䑁䅳䅉偂䝁䄴睙療䝁䅷睢湂䡁䅫䅁楄䅄䅁村䅁䕁䅧党瑂䝁䅅䅤療䝁䅷睢湂䡁䅫睏杁䕁䅫兢瑂䡁䅕杢療䝁䅷睢湂䡁䅫睏杁䕁䄸杢橂䝁䄸䅢療䝁䅣入䅁䉁前䅁煁䅁䅁䅓求䝁䄰兙あ䝁䄸䅢療䝁䅣入㝁䍁䅁睔畂䝁䅍睢獂䝁䄸睚㕂䅁䅁兔䅳乁䱙䅁䥂䝁䅕杢祂䡁䅫䅉呂䝁䅍䅡求䝁䅫杢獁䍁䅁兓畂䝁䅍杌杁䡁䅁杣療䡁䅙兡歂䝁䅕督杁䝁䅧党桂䝁䅷䅤潂䍁䅁睙桂䡁䅉党杁䡁䅁杣療䝁䅑兤橂䡁䅑督杁䝁䅅杢歂䍁䅁督求䡁䅉杤灂䝁䅍党穂䍁䅁䅤療䍁䅁䅚求䝁䄴䅤桂䝁䅷䅉睂䡁䅉兙橂䡁䅑兡あ䝁䅫睢畂䝁䅕杣穂䍁䅷䅉獂䝁䅅杙療䡁䅉兙あ䝁䄸杣灂䝁䅕督獁䍁䅁䅣潂䡁䅫督灂䝁䅍兡桂䝁䄴䅉睂䡁䅉兙橂䡁䅑兡橂䝁䅕督獁䍁䅁兙畂䝁䅑䅉桂䝁䄰杙ㅂ䝁䅷兙あ䝁䄸杣㕂䍁䅁督ㅂ䡁䅉睚求䡁䅉入杁䝁䅍党畂䡁䅑党祂䡁䅍䅌杁䝁䅣睢㉂䝁䅕杣畂䝁䄰党畂䡁䅑䅌杁䝁䅫杢穂䡁䅑兡あ䡁䅕䅤灂䝁䄸杢桂䝁䅷䅉潂䝁䅕兙獂䡁䅑䅡杁䝁䅍兙祂䝁䅕䅉橂䝁䅷兡畂䝁䅫睙穂䍁䅷䅉桂䝁䄴䅚杁䝁䄸䅤潂䝁䅕杣杁䝁䅅䅢あ䝁䅕杣畂䝁䅅䅤求䍁䅁睙桂䡁䅉党杁䝁䅍䅢灂䝁䄴兡橂䡁䅍䅉㍂䝁䄸杣獂䝁䅑睤灂䝁䅑党畁䍁䅁兓あ䍁䅁睢睂䝁䅕杣桂䡁䅑党穂䍁䅁䅤潂䡁䅉睢ㅂ䝁䅣䅡杁䡁䅑睤療䍁䅁督求䝁䅣兢求䝁䄴䅤穂䍁䅷䅉䥂䝁䅕兙獂䡁䅑䅡杁䕁䅍兙祂䝁䅕䅉䕂䝁䅫督あ䡁䅉兡楂䡁䅕䅤灂䝁䄸杢獁䍁䅁兙畂䝁䅑䅉啂䝁䅕睙潂䝁䄴睢獂䝁䄸睚㕂䍁䅁兙畂䝁䅑䅉坂䝁䅅䅢ㅂ䝁䅕兌䉂䝁䅑䅚求䝁䅑䅉呂䝁䅕杣㉂䝁䅫睙求䡁䅍杌杁䙁䅑䅡求䍁䅁䅓求䝁䅅䅢あ䝁䅧䅉䑂䝁䅅杣求䍁䅁䅒灂䡁䅍䅤祂䝁䅫杙ㅂ䡁䅑兡療䝁䄴䅉穂䝁䅕睚瑂䝁䅕杢あ䍁䅁睢浂䝁䅙党祂䡁䅍䅉歂䝁䅕杢あ䝁䅅䅢杁䡁䅁杣療䝁䅑兤橂䡁䅑督獁䍁䅁兡畂䝁䅍䅢ㅂ䝁䅑兡畂䝁䅣䅉灂䝁䄴杚求䝁䅍䅤灂䝁䄸杢瑁䝁䅍睢畂䡁䅑杣療䝁䅷䅉睂䡁䅉睢歂䡁䅕睙あ䡁䅍䅌杁䝁䅧兙畂䝁䅑䅣灂䝁䅕睙求䡁䅍䅌杁䡁䅁杣求䡁䅙党畂䡁䅑兙あ䝁䅫杤求䡁䅍䅌杁䝁䅫兢睂䡁䅉党穂䡁䅍兡療䝁䄴䅉瑂䝁䅅䅤求䡁䅉兡桂䝁䅷督獁䍁䅁睙療䝁䄰䅣療䡁䅍兡あ䝁䅕督獁䍁䅁兙畂䝁䅕督あ䝁䅧党あ䝁䅫睙穂䍁䅷䅉あ䝁䅕党あ䝁䅧䅌杁䝁䅑党畂䡁䅑兙獂䍁䅁兡瑂䡁䅁䅢桂䝁䄴䅤穂䍁䅷䅉湂䡁䅫䅣穂䡁䅕兢獁䍁䅁兙橂䡁䅉入獂䝁䅫睙穂䍁䅷䅉桂䡁䅉䅤灂䝁䅍兤獂䝁䅅䅤療䡁䅉督獁䍁䅁兙楂䡁䅉兙穂䝁䅫杤求䡁䅍䅌杁䝁䅑党畂䡁䅑兙獂䍁䅁睙潂䝁䅅兡祂䡁䅍䅌杁䝁䅑党獂䝁䅫杤求䡁䅉入杁䡁䅕杢灂䡁䅑督杁䝁䅅杢歂䍁䅁䅢灂䝁䅣䅡あ䡁䅍䅌杁䙁䅧兌祂䝁䅅入杁䡁䅍兤睂䡁䅁䅢灂䝁䅕督杁䝁䅅杢歂䍁䅁党硂䡁䅕兡睂䝁䄰党畂䡁䅑䅌杁䡁䅁党祂䡁䅍睢畂䝁䅅䅢杁䡁䅁杣療䡁䅑党橂䡁䅑兡㉂䝁䅕䅉求䡁䅅兤灂䡁䅁兢求䝁䄴䅤獁䍁䅁兙畂䝁䅑䅉潂䝁䅫睚潂䍁䄰䅤求䝁䅍䅡杁䝁䅅杢歂䍁䅁䅚灂䝁䅣兡あ䝁䅅䅢杁䡁䅉党穂䡁䅑睢祂䝁䅅䅤灂䝁䄸杢杁䝁䅕兣ㅂ䝁䅫䅣瑂䝁䅕杢あ䍁䅷䅉桂䡁䅍䅉㍂䝁䅕䅢獂䍁䅁兙穂䍁䅁党硂䡁䅕兡睂䝁䄰党畂䡁䅑䅉祂䝁䅕䅣桂䝁䅫杣杁䡁䅍党祂䡁䅙兡橂䝁䅕督畁䍁䅁䅖潂䝁䅫督杁䡁䅍党湂䝁䄰党畂䡁䅑䅉桂䝁䅷督療䍁䅁䅣祂䝁䄸杤灂䝁䅑党穂䍁䅁兢求䝁䅑兡橂䝁䅅䅢杁䡁䅁杣療䝁䅑兤橂䡁䅑督獁䍁䅁督ㅂ䝁䅍䅡杁䝁䅅督杁䝁䅉杣桂䝁䄴䅚求䝁䅑䅉桂䝁䄴䅚杁䝁䅣党畂䝁䅕杣灂䝁䅍䅉睂䝁䅧兙祂䝁䄰兙橂䝁䅕兤あ䝁䅫睙桂䝁䅷督獁䍁䅁杤桂䝁䅍睙灂䝁䄴党穂䍁䅷䅉穂䡁䅕杣湂䝁䅫睙桂䝁䅷䅉睂䡁䅉睢歂䡁䅕睙あ䡁䅍䅌杁䝁䅑兡桂䝁䅣杢療䡁䅍䅤灂䝁䅍䅉あ䝁䅕督あ䡁䅍䅌杁䝁䅫杢浂䝁䅕睙あ䝁䅫睢畂䍁䄰睙療䝁䄴䅤祂䝁䄸䅢杁䡁䅁杣療䝁䅑兤橂䡁䅑督獁䍁䅁䅗瑁䡁䅉兙㕂䍁䅁䅣祂䝁䄸䅚ㅂ䝁䅍䅤穂䍁䅷䅉求䡁䅅兤灂䡁䅁兢求䝁䄴䅤獁䍁䅁兙畂䝁䅑䅉㉂䝁䅫䅤桂䝁䄰兡畂䡁䅍杌杁䙁䅑䅡求䍁䅁䅖求䝁䅍䅡畂䝁䄸䅢療䝁䅣入杁䝁䅅杢歂䍁䅁杖桂䝁䅷兤求䍁䄰兑歂䝁䅑党歂䍁䅁睕求䡁䅉杤灂䝁䅍党穂䍁䅁督求䝁䅣兢求䝁䄴䅤杁䝁䄸杚浂䝁䅕杣穂䍁䅁督療䝁䅙䅤㍂䝁䅅杣求䍁䅷䅉あ䝁䅕睙潂䝁䄴睢獂䝁䄸睚㕂䍁䅷䅉桂䝁䄴䅚杁䝁䄸䅤潂䝁䅕杣杁䡁䅙兙獂䡁䅕党瑁䝁䅅䅚歂䝁䅕䅚杁䡁䅍党祂䡁䅙兡橂䝁䅕督杁䡁䅑䅡桂䡁䅑䅉灂䝁䄴睙獂䡁䅕䅚求䍁䅁䅣祂䝁䅅睙あ䝁䅫睙求䍁䅁兢桂䝁䄴兙湂䝁䅕兢求䝁䄴䅤杁䡁䅍睢浂䡁䅑睤桂䡁䅉党杁䡁䅍入穂䡁䅑党瑂䡁䅍䅉浂䝁䄸杣杁䝁䅑党畂䡁䅑兙獂䍁䅁兙畂䝁䅑䅉瑂䝁䅕䅚灂䝁䅍兙獂䍁䅁䅣祂䝁䅅睙あ䝁䅫䅤灂䝁䄸杢求䡁䅉督㝁䍁䅁兙畂䝁䅑䅉㉂䝁䅅䅢ㅂ䝁䅕兌桂䝁䅑䅚求䝁䅑䅉睂䡁䅉兙橂䡁䅑兡橂䝁䅕䅉穂䝁䄸䅢ㅂ䡁䅑兡療䝁䄴督杁䝁䅍睢瑂䡁䅁杣灂䡁䅍兡畂䝁䅣䅉睂䡁䅉兙橂䡁䅑兡橂䝁䅕䅉橂䝁䄸杢穂䡁䅕䅢あ䝁䅅杢橂䡁䅫䅌杁䝁䅕䅚ㅂ䝁䅍兙あ䝁䅫睢畂䍁䅷䅉祂䝁䅕杤求䝁䄴兤求䍁䅁睙㕂䝁䅍䅢求䍁䅁兢桂䝁䄴兙湂䝁䅕兢求䝁䄴䅤杁䝁䅅杢歂䍁䅁杚灂䝁䄴兙畂䝁䅍兡桂䝁䅷䅉穂䝁䅕杣㉂䝁䅫睙求䡁䅍䅌杁䝁䅕兌穂䝁䅕杣㉂䝁䅫睙求䡁䅍䅌杁䡁䅁杣桂䝁䅍䅤灂䝁䅍党杁䡁䅑党橂䝁䅧杢療䝁䅷睢湂䡁䅫䅌杁䝁䅅杢歂䍁䅁杢求䡁䅑睤療䡁䅉睡杁䝁䅅杢歂䍁䅁䅡桂䡁䅉䅚㍂䝁䅅杣求䍁䅁督求䡁䅉杤灂䝁䅍党穂䍁䅷䅉桂䡁䅍䅉㍂䝁䅕䅢獂䍁䅁兙穂䍁䅁睙療䝁䄴督ㅂ䝁䅷䅤灂䝁䄴睚獁䍁䅁兙畂䝁䅑䅉橂䝁䄸杢あ䝁䅫杢ㅂ䝁䅫杢湂䍁䅁党歂䡁䅕睙桂䡁䅑兡療䝁䄴䅉穂䝁䅕杣㉂䝁䅫睙求䡁䅍杌杁䕁䅧党畂䡁䅉入杁䙁䅍睙潂䝁䅕兡畂䍁䅷䅉䩂䝁䄴睙畁䍁䅁睤桂䡁䅍䅉浂䝁䄸兤畂䝁䅑党歂䍁䅁兡畂䍁䅁免㕁䑁䅍杍杁䝁䅅杢歂䍁䅁兡穂䍁䅁䅡求䝁䅅䅚硂䡁䅕兙祂䡁䅑党祂䝁䅕䅚杁䝁䅫杢杁䕁䄰党獂䡁䅙兡獂䝁䅷党獁䍁䅁杔求䡁䅣䅉婂䝁䄸杣牂䍁䄴䅁䩁䅊䅁䅢䅁䕁䅧党睂䝁䅅䅤療䝁䅷睢湂䡁䅫睏杁䕁䅫兢瑂䡁䅕杢療䝁䅷睢湂䡁䅫睏杁䕁䅫杢浂䝁䅕睙あ䝁䅫睢ㅂ䡁䅍䅉䕂䝁䅫督求䝁䅅督求䡁䅍睏杁䕁䄸杢橂䝁䄸䅢療䝁䅣入䅁䵁䍙䅁䅂䅁䅁䅓求䡁䅁兙あ䝁䄸䅢療䝁䅣入㝁䍁䅁兓畂䝁䅙党橂䡁䅑兡療䡁䅕督杁䕁䅑兡穂䝁䅕兙穂䝁䅕督䅁䥁剁䅁潂䅁䅁䅓求䡁䅁兙あ䝁䄸䅢療䝁䅣入㝁䍁䅁兓畂䝁䅙党橂䡁䅑兡療䡁䅕督杁䕁䅑兡穂䝁䅕兙穂䝁䅕督㝁䍁䅁睔畂䝁䅍睢獂䝁䄸睚㕂䑁䅳䅉坂䝁䅅睙橂䝁䅫杢求䡁䅍䅁硁光䅁䅐䅁䕁䅧党睂䝁䅅䅤療䝁䅷睢湂䡁䅫睏杁䕁䄸杢橂䝁䄸䅢療䝁䅣入㝁䍁䅁睕ㅂ䡁䅉睚求䡁䅉入䅁䑁坫䅁䵄杂䅁䅓求䡁䅁兡療䝁䄴䅉兂䝁䅧兙祂䝁䄰兙橂䝁䅕兤あ䝁䅫睙桂䝁䅷督獁䍁䅁兓畂䝁䅍杌獁䍁䅁兙杁䝁䅉兡療䡁䅁䅡桂䡁䅉兢桂䝁䅍党ㅂ䡁䅑兡橂䝁䅅䅢杁䝁䅍睢瑂䡁䅁兙畂䡁䅫䅌杁䝁䅙睢橂䡁䅕督求䡁䅍䅉療䝁䄴䅉あ䝁䅧党杁䝁䅑党㉂䝁䅕䅢療䡁䅁兢求䝁䄴䅤杁䝁䄸杚杁䝁䅑杣ㅂ䝁䅣䅉あ䝁䅧党祂䝁䅅䅣㕂䍁䅁䅤祂䝁䅕兙あ䝁䄰党畂䡁䅑䅉浂䝁䄸杣杁䝁䅍䅡祂䝁䄸杢灂䝁䅍䅉獂䝁䅫杤求䡁䅉䅉歂䝁䅫督求䝁䅅督求䡁䅍䅉灂䝁䄴䅉あ䝁䅧党杁䙁䅕杢灂䡁䅑党歂䍁䅁睕あ䝁䅅䅤求䡁䅍杌杁䕁䅫䅤杁䝁䅑党㉂䝁䅕䅢療䡁䅁督杁䙁䅉党畂䝁䅍睢浂䝁䅫䅢穂䡁䅑兙あ䍁䅷䅉桂䍁䅁睙㕂䝁䅍䅢療䡁䅁䅡灂䝁䅷兡畂䍁䅁兡畂䝁䅧兡楂䝁䅫䅤療䡁䅉䅉灂䡁䅍䅉灂䝁䄴䅉兂䝁䅧兙穂䝁䅕䅉祁䝁䅉䅉橂䝁䅷兡畂䝁䅫睙桂䝁䅷䅉あ䡁䅉兡桂䝁䅷䅉あ䝁䄸䅉あ䝁䅅杣湂䝁䅕䅤杁䝁䄰兤獂䡁䅑兡睂䝁䅷党杁䡁䅁兙あ䝁䅧睢獂䝁䄸睚灂䝁䅍䅉睂䝁䅅䅤潂䡁䅣兙㕂䡁䅍䅉灂䝁䄴杤療䝁䅷杤求䝁䅑䅉灂䝁䄴䅉あ䝁䅧党杁䡁䅁杣療䝁䅣杣求䡁䅍督灂䝁䄸杢杁䝁䄸杚杁䝁䅷兡㉂䝁䅕杣杁䝁䅑兡穂䝁䅕兙穂䝁䅕䅉桂䝁䄴䅚杁䡁䅑杣求䝁䅅䅤杁䝁䄴睢畂䍁䄰兙獂䝁䅍睢潂䝁䄸䅢灂䝁䅍䅉穂䡁䅑党桂䡁䅑睢潂䝁䅕䅣桂䡁䅑兡あ䝁䅫督杁䍁䅧杔䉂䙁䅍䅓灁䍁䅷䅉桂䡁䅍䅉㍂䝁䅕䅢獂䍁䅁兙穂䍁䅁䅣祂䝁䅕睙獂䝁䅫杢灂䝁䅍兙獂䍁䅁督あ䡁䅕䅚灂䝁䅕督杁䝁䄸杚杁䙁䅉党畂䝁䅍睢浂䝁䅫䅢穂䡁䅑兙あ䍁䅁督潂䝁䄸睤穂䍁䅁杣求䝁䅑兤橂䡁䅑兡療䝁䄴䅉灂䝁䄴䅉獂䝁䅫杤求䡁䅉䅉浂䝁䅫杙祂䝁䄸督灂䡁䅍䅌杁䝁䅷兡㉂䝁䅕杣杁䝁䅫杢浂䝁䅷兙瑂䝁䄰兙あ䝁䅫睢畂䍁䅷䅉獂䝁䅫杤求䡁䅉䅉あ䡁䅕兢療䡁䅉䅉楂䡁䅕杣歂䝁䅕杢獁䍁䅁兙畂䝁䅑䅉あ䝁䅫䅤求䡁䅉督杁䝁䄸杚杁䕁䅧村坂䍁䅷䅉䥂䕁䅍杖獁䍁䅁䅓䕂䙁䅙䅌杁䝁䅅杢歂䍁䅁䅓䩂䙁䅙兌硁䍁䅷䅉桂䝁䄴䅚杁䝁䅧兙穂䍁䅁䅚求䝁䄰睢畂䡁䅍䅤祂䝁䅅䅤求䝁䅑䅉桂䝁䄴䅤灂䡁䅙兡祂䝁䅅䅢杁䝁䅅睙あ䝁䅫杤灂䡁䅑兡求䡁䅍䅉浂䝁䄸杣杁䝁䅧党睂䝁䅅䅤灂䡁䅑兡穂䍁䅁村獁䍁䅁睑獁䍁䅁兙畂䝁䅑䅉䕂䍁䅁杤灂䡁䅉兤穂䝁䅕督杁䡁䅑䅡祂䝁䄸兤湂䝁䅧䅉穂䝁䅕杤求䡁䅉兙獂䍁䅁兢求䝁䅍䅡桂䝁䄴兡穂䝁䄰督畁䍁䅁䅖潂䝁䅕䅉橂䝁䄸兢睂䝁䅅杢㕂䍁䅁睤桂䡁䅍䅉浂䝁䄸杣瑂䝁䅕杣獂䡁䅫䅉牂䝁䄴睢㍂䝁䄴䅉桂䡁䅍䅉䑂䝁䄸杢あ䡁䅉兙坂䝁䅫杣杁䙁䅁䅡桂䡁䅉兢桂䝁䅍党ㅂ䡁䅑兡橂䝁䅅䅢穂䍁䅷䅉䩂䝁䄴睙畁䍁䅁兙畂䝁䅑䅉橂䝁䅧兙畂䝁䅣党歂䍁䅁兡あ䡁䅍䅉畂䝁䅅兢求䍁䅁䅤療䍁䅁䅓求䡁䅁兡療䝁䄴䅉兂䝁䅧兙祂䝁䄰兙橂䝁䅕兤あ䝁䅫睙桂䝁䅷督獁䍁䅁兓畂䝁䅍杌杁䝁䅫杢杁䕁䅯兤獂䡁䅫䅉祁䑁䅁免㕁䍁䄴䅉䥂䝁䅕䅣灂䝁䄸杢杁䙁䅁䅡桂䡁䅉兢桂䝁䅍党ㅂ䡁䅑兡橂䝁䅅䅢穂䍁䅷䅉䩂䝁䄴睙畁䍁䅁睤桂䡁䅍䅉灂䝁䄴睙療䡁䅉䅣療䡁䅉兙あ䝁䅕䅚杁䝁䅫杢杁䑁䅉䅍硁䑁䅍䅉桂䝁䄴䅚杁䝁䅫督杁䝁䅧党桂䝁䅑兣ㅂ䝁䅅杣あ䝁䅕杣求䝁䅑䅉灂䝁䄴䅉䙂䝁䅑兡穂䝁䄸杢獁䍁䅁杔求䡁䅣䅉䭂䝁䅕杣穂䝁䅕入畁䅁䅁兵䄸䝁䭁䅁䥂䝁䅕杣灂䡁䅑兙湂䝁䅕䅉䝂䝁䅫杢桂䝁䄴睙灂䝁䅅䅢杁䕁䅍睢祂䡁䅁睢祂䝁䅅䅤灂䝁䄸杢杁䝁䄸䅣求䡁䅉兙あ䝁䅕督杁䝁䅅督杁䡁䅑䅡求䍁䅁杙桂䝁䄴睡杁䝁䅧睢獂䝁䅑兡畂䝁䅣䅉橂䝁䄸兢睂䝁䅅杢㕂䍁䅁杚療䡁䅉䅉䥂䝁䅕杣灂䡁䅑兙湂䝁䅕䅉䍂䝁䅅杢牂䍁䅁䅤潂䝁䅅䅤杁䡁䅁杣療䡁䅙兡歂䝁䅕督杁䡁䅙兙祂䝁䅫睢ㅂ䡁䅍䅉浂䝁䅫杢桂䝁䄴睙灂䝁䅅䅢杁䡁䅍党祂䡁䅙兡橂䝁䅕督杁䡁䅑睢杁䡁䅍兢桂䝁䅷䅢杁䝁䅅杢歂䍁䅁兢求䝁䅑兡ㅂ䝁䄰䅉穂䝁䅫来求䝁䅑䅉楂䡁䅕督灂䝁䄴党穂䡁䅍党穂䍁䅁兙畂䝁䅑䅉灂䝁䄴䅚灂䡁䅙兡歂䡁䅕兙獂䡁䅍䅉灂䝁䄴䅉あ䝁䅧党杁䙁䅕杢灂䡁䅑党歂䍁䅁睕あ䝁䅅䅤求䡁䅍杌杁䕁䅫䅤杁䝁䅅睙橂䝁䅕䅣あ䡁䅍䅉㉂䝁䅅杣灂䝁䄸兤穂䍁䅁䅚求䡁䅁睢穂䝁䅫䅤杁䡁䅁杣療䝁䅑兤橂䡁䅑督獁䍁䅁督ㅂ䝁䅍䅡杁䝁䅅督杁䝁䄴睢畂䝁䅫杢あ䝁䅕杣求䡁䅍䅤杁䝁䅑党瑂䝁䅅杢歂䍁䅁䅚求䡁䅁睢穂䝁䅫䅤穂䍁䅷䅉灂䝁䄴䅤求䡁䅉党穂䡁䅑䅉楂䝁䅕兙祂䝁䅫杢湂䍁䅁䅚求䝁䄰兙畂䝁䅑䅉歂䝁䅕䅣療䡁䅍兡あ䡁䅍䅌杁䝁䄰睢畂䝁䅕入杁䝁䄰兙祂䝁䅳党あ䍁䅁兙橂䝁䅍睢ㅂ䝁䄴䅤穂䍁䅷䅉穂䝁䅅杤灂䝁䄴睚穂䍁䅁兙橂䝁䅍睢ㅂ䝁䄴䅤穂䍁䅷䅉睂䝁䅕杣穂䝁䄸杢桂䝁䅷䅉橂䝁䅧党橂䝁䅳兡畂䝁䅣䅉桂䝁䅍睙療䡁䅕杢あ䡁䅍䅌杁䝁䅅杢歂䍁䅁睙求䡁䅉䅤灂䝁䅙兡橂䝁䅅䅤求䡁䅍䅉療䝁䅙䅉歂䝁䅕䅣療䡁䅍兡あ䍁䄴䅉啂䝁䅧党杁䝁䅍睢瑂䡁䅁兙畂䡁䅫升穂䍁䅁䅢療䝁䅅杢杁䡁䅁睢祂䡁䅑杚療䝁䅷兡療䍁䅁兡畂䝁䅍䅢ㅂ䝁䅑党穂䍁䅁睙療䝁䄰兢求䡁䅉睙灂䝁䅅䅢杁䝁䅅杢歂䍁䅁兡畂䝁䅑兤穂䡁䅑杣灂䝁䅅䅢杁䝁䅷睢桂䝁䄴督獁䍁䅁睢㍂䝁䄴党祂䍁䄰睢橂䝁䅍兤睂䝁䅫党歂䍁䅁兙畂䝁䅑䅉畂䝁䄸杢瑁䝁䄸睤畂䝁䅕杣杁䝁䄸睙橂䡁䅕䅣灂䝁䅕䅚杁䝁䅍睢瑂䝁䄰党祂䝁䅍兡桂䝁䅷䅉祂䝁䅕兙獂䍁䅁党穂䡁䅑兙あ䝁䅕䅉獂䝁䄸兙畂䡁䅍䅌杁䝁䄸杢求䍁䄰䅤療䍁䄰杚療䡁䅕杣杁䝁䅙兙瑂䝁䅫䅢㕂䍁䅁杣求䡁䅍兡歂䝁䅕杢あ䝁䅫兙獂䍁䅁䅢療䝁䅅杢穂䍁䅷䅉祂䝁䅕兙獂䍁䅁党穂䡁䅑兙あ䝁䅕䅉橂䝁䄸杢穂䡁䅑杣ㅂ䝁䅍䅤灂䝁䄸杢杁䝁䅅杢歂䍁䅁䅢桂䝁䄴䅚杁䝁䅑党㉂䝁䅕䅢療䡁䅁兢求䝁䄴䅤杁䝁䅷睢桂䝁䄴督獁䍁䅁睙療䝁䄴督ㅂ䝁䄰党祂䍁䅁䅢療䝁䅅杢穂䍁䅷䅉橂䝁䄸兢瑂䝁䅕杣橂䝁䅫兙獂䍁䅁杙ㅂ䡁䅍兡畂䝁䅕督穂䍁䅁䅢療䝁䅅杢穂䍁䅷䅉獂䝁䅫杢求䡁䅍䅉療䝁䅙䅉橂䡁䅉党歂䝁䅫䅤獁䍁䅁䅤求䡁䅉兢杁䝁䅕兣ㅂ䝁䅫䅣瑂䝁䅕杢あ䍁䅁杚灂䝁䄴兙畂䝁䅍兡畂䝁䅣䅌杁䝁䅅杢歂䍁䅁䅤求䡁䅉兢杁䡁䅉党桂䝁䅷䅉求䡁䅍䅤桂䡁䅑党杁䝁䅷睢桂䝁䄴督獁䍁䅁兙穂䍁䅁睤求䝁䅷䅢杁䝁䅅督杁䝁䅍睢瑂䝁䄰党祂䝁䅍兡桂䝁䅷䅉楂䡁䅕督灂䝁䄴党穂䡁䅍䅉獂䝁䄸兙畂䡁䅍䅉あ䝁䄸䅉桂䍁䅁杣桂䝁䄴睚求䍁䅁睢浂䍁䅁杙ㅂ䡁䅍兡畂䝁䅕督穂䝁䅕督杁䝁䅫杢杁䝁䅫杢歂䡁䅕督あ䡁䅉兡求䡁䅍䅉あ䝁䅧兙あ䍁䅁兡畂䝁䅍䅢ㅂ䝁䅑党杁䡁䅉党桂䝁䅷䅉求䡁䅍䅤桂䡁䅑党杁䝁䅅杢歂䍁䅁杣求䝁䄴䅤桂䝁䅷䅉桂䝁䄴䅚杁䝁䅷党桂䡁䅍兡畂䝁䅣䅌杁䝁䅧党桂䝁䅷䅤潂䝁䅍兙祂䝁䅕䅌杁䝁䅅睙橂䝁䄸兢瑂䝁䄸䅚桂䡁䅑兡療䝁䄴䅉桂䝁䄴䅚杁䝁䅙睢療䝁䅑䅉穂䝁䅕杣㉂䝁䅫睙求䡁䅍䅌杁䡁䅉党あ䝁䅅兡獂䍁䅁䅤祂䝁䅅䅚求䍁䅷䅉桂䝁䄴䅚杁䝁䅍睢畂䡁䅍䅤祂䡁䅕睙あ䝁䅫睢畂䍁䄴䅉䩂䡁䅑䅉桂䝁䅷督療䍁䅁睢祂䝁䅫睚灂䝁䄴兙あ䝁䅕督杁䝁䅷睢桂䝁䄴督杁䡁䅑䅡桂䡁䅑䅉桂䡁䅉党杁䝁䅣兤桂䡁䅉兙畂䡁䅑党求䝁䅑䅉楂䡁䅫䅉あ䝁䅧党杁䙁䅕杌呂䍁䄴䅉呂䝁䄰兙獂䝁䅷䅉䍂䡁䅕督灂䝁䄴党穂䡁䅍䅉䉂䝁䅑兢灂䝁䄴兡穂䡁䅑杣桂䡁䅑兡療䝁䄴睏杁䝁䅅杢歂䍁䅁䅣祂䝁䄸杤灂䝁䅑党穂䍁䅁睢楂䝁䅯党橂䡁䅑兡㉂䝁䅕䅉桂䝁䅑杤灂䝁䅍党杁䝁䅙杣療䝁䄰䅉あ䡁䅉兤穂䡁䅑党歂䍁䅁兙歂䡁䅙兡穂䝁䅕杣穂䍁䄴䅉啂䝁䅧党杁䝁䅍睢瑂䡁䅁兙畂䡁䅫䅉㍂䝁䅅督杁䝁䅙睢祂䝁䄰党祂䝁䅷入杁䝁䅳杢療䡁䅣杢杁䝁䅅督杁䕁䅧党祂䝁䅫䅤桂䝁䅣党杁䕁䅙兡畂䝁䅅杢橂䝁䅫兙獂䍁䅁睑療䡁䅉䅣療䡁䅉兙あ䝁䅫睢畂䍁䅷䅉乂䍁䄴䅓畁䕁䅍杌杁䝁䅅杢歂䍁䅁睙潂䝁䅅杢湂䝁䅕䅚杁䝁䅫䅤穂䍁䅁杢桂䝁䄰党杁䡁䅑睢杁䕁䅧党祂䝁䅫䅤桂䝁䅣党杁䕁䅙兡畂䝁䅅杢橂䝁䅫兙獂䍁䅁睑療䡁䅉䅣療䡁䅉兙あ䝁䅫睢畂䍁䅁兡畂䍁䅁免㕁䑁䅫䅏畁䍁䅁䅓求䡁䅉兡あ䝁䅅睚求䍁䅁杒灂䝁䄴兙畂䝁䅍兡桂䝁䅷䅉䑂䝁䄸杣睂䝁䄸杣桂䡁䅑兡療䝁䄴䅉㍂䝁䅅督杁䝁䅙睢ㅂ䝁䄴䅚求䝁䅑䅉灂䝁䄴䅉硁䑁䅫杍㍁䍁䅁兙畂䝁䅑䅉灂䡁䅍䅉潂䝁䅕兙歂䡁䅅兤桂䡁䅉䅤求䡁䅉党歂䍁䅁兡畂䍁䅁睔獂䡁䅫兢睂䝁䅫兙獁䍁䅁睖桂䡁䅍䅡灂䝁䄴睚あ䝁䄸杢畁䅁䅁䍴䅁䵁䩁䅁䥂䝁䅕杣灂䡁䅑兙湂䝁䅕䅉䩂䝁䄴督ㅂ䡁䅉兙畂䝁䅍党杁䕁䅧睢獂䝁䅑兡畂䝁䅣督獁䍁䅁兓畂䝁䅍杌獁䍁䅁䅤潂䡁䅉睢ㅂ䝁䅣䅡杁䝁䅫䅤穂䍁䅁督ㅂ䝁䅉督灂䝁䅑兡桂䡁䅉兡求䡁䅍䅌杁䡁䅁杣療䡁䅙兡歂䝁䅕督杁䡁䅁党祂䡁䅍睢畂䝁䅅䅢杁䝁䅅杢歂䍁䅁睙療䝁䄰兢求䡁䅉睙灂䝁䅅䅢杁䡁䅉党穂䝁䅫䅚求䝁䄴䅤灂䝁䅅䅢杁䝁䅫杢穂䡁䅕杣桂䝁䄴睙求䍁䅁䅣祂䝁䄸䅚ㅂ䝁䅍䅤穂䍁䄴䅉啂䝁䅧党杁䝁䅍睢瑂䡁䅁兙畂䡁䅫䅉療䝁䅙杚求䡁䅉督杁䡁䅁党祂䡁䅍睢畂䝁䅅䅢杁䡁䅉党穂䝁䅫䅚求䝁䄴䅤灂䝁䅅䅢杁䝁䅫杢穂䡁䅕杣桂䝁䄴睙求䍁䅁兡畂䍁䅁兑獂䝁䅅杙桂䝁䄰兙獁䍁䅁睑桂䝁䅷兡浂䝁䄸杣畂䝁䅫兙獁䍁䅁睑療䝁䄴杢求䝁䅍䅤灂䝁䅍兤あ䍁䅷䅉䕂䝁䅕䅢桂䡁䅣兙祂䝁䅕䅌杁䕁䅙䅢療䡁䅉兡歂䝁䅅䅌杁䕁䅣党療䡁䅉睚灂䝁䅅䅌杁䕁䅧兙㍂䝁䅅兡灂䍁䅷䅉乂䝁䅅杣㕂䝁䅷兙畂䝁䅑䅌杁䕁䄰兙穂䡁䅍兙橂䝁䅧兤穂䝁䅕䅤あ䡁䅍䅌杁䕁䄰兡穂䡁䅍兡穂䡁䅍兡睂䡁䅁兡獁䍁䅁杔求䡁䅣䅉䭂䝁䅕杣穂䝁䅕入獁䍁䅁杔求䡁䅣䅉婂䝁䄸杣牂䍁䅷䅉佂䝁䄸杣あ䝁䅧䅉䑂䝁䅅杣療䝁䅷兡畂䝁䅅䅌杁䙁䅉䅡療䝁䅑党杁䕁䅫督獂䝁䅅杢歂䍁䅷䅉呂䝁䄸兤あ䝁䅧䅉䑂䝁䅅杣療䝁䅷兡畂䝁䅅䅌杁䝁䅅杢歂䍁䅁杖灂䡁䅉睚灂䝁䄴兡桂䑁䅳䅉橂䝁䄸兢瑂䝁䅕杣橂䝁䅫兙獂䍁䅁杣求䡁䅍兡歂䝁䅕杢あ䝁䅫兙獂䍁䅁兡畂䡁䅍兤祂䝁䅅杢橂䝁䅕䅉浂䝁䄸杣杁䡁䅁杣療䡁䅁党祂䡁䅑兡求䡁䅍䅉灂䝁䄴䅉䝂䝁䅷睢祂䝁䅫䅚桂䍁䅷䅉佂䝁䅕睤杁䕁䅯党祂䡁䅍党㕂䍁䅷䅉桂䝁䄴䅚杁䕁䄴党㍂䍁䅁兗療䡁䅉睡㝁䍁䅁兙畂䝁䅑䅉獂䝁䅫睙求䝁䄴督求䝁䅑䅉灂䝁䄴䅉あ䝁䅧党杁䡁䅍䅤桂䡁䅑党杁䝁䄸杚杁䙁䅁党畂䝁䄴督㕂䝁䅷杤桂䝁䄴兡桂䍁䅷䅉桂䡁䅍䅉㍂䝁䅕䅢獂䍁䅁兙穂䍁䅁䅣求䡁䅉督療䝁䄴兙獂䍁䅁杣求䡁䅍兡歂䝁䅕杢あ䝁䅫兙獂䍁䅁兙畂䝁䅑䅉㍂䝁䅫杢歂䍁䄰睢畂䝁䅷入杁䡁䅁杣療䡁䅁党祂䡁䅑入杁䝁䅫杢穂䡁䅕杣桂䝁䄴睙求䍁䄴䅉䩂䡁䅑䅉桂䝁䅷督療䍁䅁䅣祂䝁䄸杤灂䝁䅑党穂䍁䅁杣求䡁䅍䅤療䡁䅉兙あ䝁䅫睢畂䍁䅷䅉求䝁䄰党祂䝁䅣党畂䝁䅍入獁䍁䅁兙畂䝁䅑䅉祂䝁䅕睙療䡁䅙党祂䡁䅫䅉穂䝁䅕杣㉂䝁䅫睙求䡁䅍睏杁䡁䅁杣療䡁䅁党祂䡁䅑入杁䝁䄰兙畂䝁䅅睚求䝁䄰党畂䡁䅑䅌杁䝁䅅杢歂䍁䅁杣求䝁䅫杢穂䡁䅕杣桂䝁䄴睙求䍁䅁督求䡁䅉杤灂䝁䅍党穂䑁䅳䅉潂䝁䄸兢求䝁䄸睤畂䝁䅕杣穂䍁䅁兡畂䡁䅍兤祂䝁䅅杢橂䝁䅕䅉睂䡁䅉睢歂䡁䅕睙あ䡁䅍䅌杁䝁䅫杢橂䝁䅷兤歂䝁䅫杢湂䍁䅁督灂䝁䄴睚獂䝁䅕兌浂䝁䅅兢灂䝁䅷入獁䍁䅁䅡療䝁䄰党療䡁䅣杢求䡁䅉督杁䝁䄸杣杁䝁䅑兤睂䝁䅷党㑂䍁䅷䅉桂䝁䄴䅚杁䝁䅍睢畂䝁䅑睢瑂䝁䅫杢灂䡁䅕兢杁䝁䄸睤畂䝁䅕杣穂䑁䅳䅉桂䝁䄴䅚杁䝁䅑睤求䝁䅷䅢灂䝁䄴睚杁䝁䅙兡祂䝁䅕䅉灂䝁䄴督ㅂ䡁䅉兙畂䝁䅍党杁䡁䅁睢獂䝁䅫睙灂䝁䅕督畁䍁䅁兓畂䍁䅁兙歂䝁䅑兡あ䝁䅫睢畂䍁䅷䅉あ䝁䅧党杁䝁䅍睢瑂䡁䅁兙畂䡁䅫䅉睂䡁䅉睢㉂䝁䅫䅚求䡁䅍䅉睂䝁䅕杣穂䝁䄸杢桂䝁䅷䅉獂䝁䅫杢求䍁䅁䅣療䝁䅷兡橂䝁䅫党穂䍁䅁䅤潂䡁䅉睢ㅂ䝁䅣䅡杁䝁䅅䅉畂䝁䅕䅤㍂䝁䄸杣牂䍁䅁睢浂䍁䅁杣求䡁䅑兙灂䝁䅷䅉灂䝁䄴䅚求䡁䅁党畂䝁䅑党畂䡁䅑䅉桂䝁䅣党畂䡁䅑督獁䍁䅁睤潂䝁䄸䅢求䡁䅍兙獂䝁䅕䅉桂䝁䅣党畂䡁䅑督獁䍁䅁兙畂䝁䅑䅉桂䍁䅁䅣桂䡁䅉䅤畂䝁䅕杣穂䝁䅧兡睂䍁䅁睤灂䡁䅑䅡杁䝁䅅䅉歂䝁䅫杣求䝁䅍䅤杁䝁䅅睚求䝁䄴睙㕂䍁䅷䅉桂䡁䅍䅉㍂䝁䅕䅢獂䍁䅁兙穂䍁䅁䅚灂䡁䅍䅤祂䝁䅫杙ㅂ䡁䅑党杁䝁䅫杢歂䝁䅫杣求䝁䅍䅤獂䡁䅫䅉あ䝁䄸䅉祂䝁䅕䅤桂䝁䅫䅢杁䝁䅷睢橂䝁䅅䅤灂䝁䄸杢穂䍁䅁䅤潂䡁䅉睢ㅂ䝁䅣䅡杁䡁䅣䅡療䝁䅷党穂䝁䅅䅢求䍁䅁兙湂䝁䅕杢橂䡁䅫䅉祂䝁䅕䅢桂䡁䅑兡療䝁䄴督潂䝁䅫䅣穂䍁䄴䅉䝂䡁䅕杣あ䝁䅧党祂䍁䅷䅉灂䡁䅑䅉療䝁䅙杚求䡁䅉督杁䡁䅁党祂䡁䅍睢畂䝁䅅䅢杁䝁䅅杢歂䍁䅁睙療䝁䄰兢求䡁䅉睙灂䝁䅅䅢杁䝁䅫杢穂䡁䅕杣桂䝁䄴睙求䍁䅁䅣療䝁䅷兡橂䝁䅫党穂䍁䅁䅤潂䡁䅉睢ㅂ䝁䅣䅡杁䝁䅅䅉畂䝁䅕䅤㍂䝁䄸杣牂䍁䅁睢浂䍁䅁兡畂䝁䅑党睂䝁䅕杢歂䝁䅕杢あ䍁䅁兙湂䝁䅕杢橂䝁䅫党穂䍁䄴䅉啂䝁䅧党杁䝁䅍睢瑂䡁䅁兙畂䡁䅫䅉㍂䝁䅅督杁䝁䅙睢ㅂ䝁䄴䅚求䝁䅑䅉灂䝁䄴䅉祁䑁䅁免祁䍁䅁兙畂䝁䅑䅉灂䡁䅍䅉潂䝁䅕兙歂䡁䅅兤桂䡁䅉䅤求䡁䅉党歂䍁䅁兡畂䍁䅁䅖桂䝁䄰䅣桂䍁䅷䅉䝂䝁䅷睢祂䝁䅫䅚桂䍁䄴䅁扂睄䅁䅡䅑䕁䅧党祂䡁䅑来杁䕁䅣䅢療䝁䅉兙獂䍁䅁䅓療䝁䅷䅚灂䝁䄴睚穂䍁䅷䅉䩂䝁䄴睙畁䍁䅁睢睂䝁䅕杣桂䡁䅑党穂䍁䅁兙穂䍁䅁兙杁䡁䅙党潂䝁䅫睙獂䝁䅕䅉祂䝁䅕杢あ䝁䅅䅢杁䝁䅍睢瑂䡁䅁兙畂䡁䅫杌杁䙁䅑䅡求䍁䅁睙療䝁䄰䅣桂䝁䄴入杁䝁䄸䅣求䡁䅉兙あ䝁䅕督杁䡁䅑䅡祂䝁䄸兤湂䝁䅧䅉あ䡁䅣睢杁䡁䅍党湂䝁䄰党畂䡁䅑督獁䍁䅁兑瑂䝁䅕杣灂䝁䅍兙穂䍁䅁杕求䝁䄴䅤桂䝁䅷䅉䑂䝁䅅杣杁䝁䅅杢歂䍁䅁兓畂䡁䅑党祂䝁䄴兙あ䝁䅫睢畂䝁䅅䅢杁䙁䅉党畂䡁䅑兙獂䍁䅁睑桂䡁䅉杌杁䕁䅫䅤杁䝁䄸杚浂䝁䅕杣穂䍁䅁杤求䝁䅧兡橂䝁䅷党杁䡁䅉党畂䡁䅑兙獂䍁䅁督求䡁䅉杤灂䝁䅍党穂䍁䅁兤畂䝁䅑党祂䍁䅁䅤潂䝁䅕䅉䥂䝁䅕杣あ䡁䅯䅌杁䕁䅑睢獂䝁䅷兙祂䍁䅷䅉桂䝁䄴䅚杁䙁䅑䅡祂䝁䅫杚あ䡁䅫䅉楂䡁䅉兙畂䝁䅑督杁䝁䅙杣療䝁䄰䅉橂䝁䄸兢睂䝁䅅杢㕂䍁䄰睢睂䝁䅕杣桂䡁䅑党歂䍁䅷䅉獂䝁䅫睙求䝁䄴督求䝁䅕䅌杁䝁䅅杢歂䍁䅁杚祂䝁䅅杢橂䝁䅧兡穂䝁䅕党杁䝁䅷睢橂䝁䅅䅤灂䝁䄸杢穂䍁䅁兡畂䍁䅁䅤潂䝁䅕䅉噂䝁䄴兡あ䝁䅕䅚杁䙁䅍䅤桂䡁䅑党穂䍁䅷䅉䉂䝁䅙杣灂䝁䅍兙獁䍁䅁兑穂䝁䅫兙獁䍁䅁兑ㅂ䡁䅍䅤祂䝁䅅䅢灂䝁䅅䅌杁䕁䅍兙畂䝁䅅䅚桂䍁䅷䅉あ䝁䅧党杁䕁䅍兙祂䝁䅫杙楂䝁䅕兙畂䍁䅷䅉䙂䡁䅕杣療䡁䅁党獁䍁䅁䅔桂䡁䅑兡畂䍁䅁兑瑂䝁䅕杣灂䝁䅍兙獁䍁䅁䅤潂䝁䅕䅉乂䝁䅫䅚歂䝁䅷党杁䕁䅕兙穂䡁䅑䅌杁䝁䅅杢歂䍁䅁杔求䡁䅣䅉慂䝁䅕兙獂䝁䅅杢歂䍁䄴䅉啂䝁䅧党杁䝁䅍睢瑂䡁䅁兙畂䡁䅫䅉穂䝁䅕䅢獂䡁䅍䅉㉂䝁䅕䅡灂䝁䅍䅢求䡁䅍䅉桂䝁䄴䅚杁䡁䅙兙獂䡁䅕党瑁䝁䅅䅚歂䝁䅕䅚杁䡁䅍党祂䡁䅙兡橂䝁䅕督畁䍁䅁䅓求䡁䅉䅤㙂䍁䅁睒獂䝁䄸杙桂䝁䅷䅉䥂䝁䄸䅢歂䝁䅫杢湂䡁䅍䅌杁䕁䅫杢橂䍁䄴䅉㍂䝁䅅督杁䝁䅙睢ㅂ䝁䄴䅚求䝁䅑䅉灂䝁䄴䅉硁䑁䅫免㑁䍁䅁兙畂䝁䅑䅉灂䡁䅍䅉潂䝁䅕兙歂䡁䅅兤桂䡁䅉䅤求䡁䅉党歂䍁䅁兡畂䍁䅁兒穂䡁䅑党祂䝁䄸䅌杁䕁䅙䅢療䡁䅉兡歂䝁䅅杌䅁䙁匴䅁奂睂䅁䅓求䡁䅍督杁䕁䅍睢祂䡁䅁睢祂䝁䅅䅤灂䝁䄸杢獁䍁䅁兙畂䍁䅁党㑂䡁䅁䅢療䡁䅉兙あ䝁䅫睢畂䍁䅁兙畂䝁䅑䅉睂䡁䅉睢歂䡁䅕睙あ䝁䅫睢畂䍁䅁睙療䝁䄰䅣桂䝁䄴入獁䍁䅁党㑂䡁䅁䅢療䡁䅉党穂䍁䅷䅉歂䝁䅕杤求䝁䅷睢睂䡁䅍䅌杁䡁䅁杣療䝁䅑兤橂䝁䅕督獁䍁䅁䅣ㅂ䡁䅉睙潂䝁䅅督求䡁䅍䅌杁䡁䅑杣桂䝁䄴督睂䝁䄸杣あ䡁䅍䅌杁䝁䅅杢歂䍁䅁督求䝁䅷䅢穂䍁䅁睙祂䡁䅕䅚求䍁䅁睢灂䝁䅷䅌杁䝁䄴兙あ䡁䅕杣桂䝁䅷䅉湂䝁䅅督杁䝁䅷兡硂䡁䅕兡歂䡁䅍䅉潁䕁䄴睒䵂䡁䅍克獁䍁䅁兙畂䝁䅑䅉畂䝁䅅䅤ㅂ䡁䅉兙獂䍁䅁睚桂䡁䅍杌杁䙁䅑䅡求䍁䅁睙療䝁䄰䅣桂䝁䄴入杁䝁䄸䅣求䡁䅉兙あ䝁䅕督杁䝁䅫杢杁䡁䅑睤療䍁䅁督求䝁䅣兢求䝁䄴䅤穂䍁䅷䅉䙂䡁䅧䅣獂䝁䄸杣桂䡁䅑兡療䝁䄴䅉桂䝁䄴䅚杁䙁䅁杣療䝁䅑兤橂䡁䅑兡療䝁䄴䅌杁䝁䅅杢歂䍁䅁兔灂䝁䅑督あ䡁䅉党桂䝁䄰杌杁䕁䅫䅤杁䝁䅍睢畂䝁䅑兤橂䡁䅑督杁䡁䅁杣療䝁䅑兤橂䡁䅑兡療䝁䄴䅉療䡁䅁党祂䝁䅅䅤灂䝁䄸杢穂䍁䅁䅣祂䝁䅫兢桂䡁䅉兡獂䡁䅫䅉灂䝁䄴䅉あ䝁䅧党杁䙁䅕杢灂䡁䅑党歂䍁䅁睕あ䝁䅅䅤求䡁䅍䅌杁䕁䅣兤㕂䝁䅅杢桂䍁䅷䅉あ䝁䅧党杁䕁䄰兙獂䝁䅅入穂䝁䅫兙癁䙁䅑䅡桂䝁䅫䅢桂䝁䄴䅚杁䕁䅯睢灂䝁䄴䅤杁䕁䅑党㉂䝁䅕䅢療䡁䅁兢求䝁䄴䅤杁䕁䅅杣求䝁䅅䅌杁䝁䅅杢歂䍁䅁兔桂䝁䅷兙㕂䡁䅍兡桂䑁䅳䅉桂䝁䄴䅚杁䝁䅕䅥睂䝁䅷睢祂䝁䅅䅤灂䝁䄸杢杁䝁䅅睙あ䝁䅫杤灂䡁䅑兡求䡁䅍䅉睂䡁䅉兡畂䝁䅍兡睂䝁䅅䅢獂䡁䅫䅉療䝁䅙杚穂䝁䅧睢祂䝁䅕䅉䡂䡁䅕入桂䝁䄴兙獁䍁䅁䅤潂䝁䅕䅉噂䍁䄴睕畁䍁䅁睒ㅂ䝁䅷杚杁䝁䄸杚杁䕁䄰党㑂䝁䅫睙療䍁䅷䅉桂䝁䄴䅚杁䝁䄸杚浂䡁䅍䅡療䡁䅉党杁䙁䅍兤祂䝁䅫杢桂䝁䄰党杁䝁䅅杢歂䍁䅁睑桂䝁䄴兙歂䝁䅅杌杁䙁䅑䅡求䍁䅁睙療䝁䄰䅣桂䝁䄴入杁䝁䅫督杁䝁䅅䅢穂䝁䄸䅉灂䝁䄴杤療䝁䅷杤求䝁䅑䅉灂䝁䄴䅉湂䝁䅅䅤潂䝁䅕杣灂䝁䄴睚獁䍁䅁睙療䝁䄰䅣祂䝁䅕督穂䝁䅫杢湂䍁䅷䅉桂䝁䄴䅚杁䡁䅁杣療䝁䅍党穂䡁䅍兡畂䝁䅣䅉畂䝁䅅䅤ㅂ䡁䅉兙獂䍁䅁睚桂䡁䅍睏杁䝁䅙杣桂䝁䅍䅤灂䝁䄸杢桂䡁䅑兡畂䝁䅣䅉佂䕁䅣䅔穂䑁䅳䅉湂䝁䅅䅤潂䝁䅕杣灂䝁䄴睚獁䍁䅁䅤求䡁䅉兢灂䝁䄴兙獂䝁䅫杢湂䍁䅷䅉獂䝁䄸兙歂䝁䅫杢湂䍁䅷䅉桂䝁䄴䅚杁䡁䅑杣桂䝁䄴督睂䝁䄸杣あ䝁䅫杢湂䍁䅁睙祂䡁䅕䅚求䍁䅁睢灂䝁䅷䅉桂䝁䄴䅚杁䕁䄴睒䵂䍁䅁䅤潂䡁䅉睢ㅂ䝁䅣䅡杁䡁䅉兙灂䝁䅷䅉橂䝁䅅杣㝁䍁䅁兙畂䝁䅑䅉穂䡁䅑睢祂䝁䅫杢湂䍁䅁兙畂䝁䅑䅉あ䝁䅕杣瑂䝁䅫杢桂䝁䅷兡畂䝁䅣䅉睂䡁䅉睢睂䝁䅅杢求䍁䅷䅉桂䡁䅍䅉㍂䝁䅕䅢獂䍁䅁兙穂䍁䅁䅣祂䝁䄸杤灂䝁䅑兡畂䝁䅣䅉㍂䝁䅅䅤求䡁䅉䅉潂䝁䅅杢歂䝁䅷兡畂䝁䅣䅉穂䝁䅕杣㉂䝁䅫睙求䡁䅍䅉睂䡁䅉兡瑂䝁䅅杣灂䝁䅷入杁䝁䅫杢杁䡁䅑䅡求䍁䅁村桂䝁䅳睡求䝁䄴䅉呂䝁䅧兙獂䝁䅕䅉睂䝁䅷兙㕂䡁䅍䅉灂䝁䄴䅉あ䝁䅧党杁䙁䅣兡獂䝁䅷兡穂䡁䅑睢畂䍁䅁村桂䡁䅍兡畂䍁䅁兙祂䝁䅕兙杁䝁䄸杚杁䕁䄴睢祂䡁䅑䅡杁䕁䅑兙牂䝁䄸䅤桂䍁䄴䅉啂䝁䅧党杁䝁䅍睢瑂䡁䅁兙畂䡁䅫䅉㍂䝁䅅督杁䝁䅫杢橂䝁䄸杣睂䝁䄸杣桂䡁䅑党歂䍁䅁兡畂䍁䅁免㕁䑁䅉䅍杁䝁䅅杢歂䍁䅁兡穂䍁䅁䅡求䝁䅅䅚硂䡁䅕兙祂䡁䅑党祂䝁䅕䅚杁䝁䅫杢杁䕁䄴党㍂䍁䅁兗療䡁䅉睡獁䍁䅁杔求䡁䅣䅉婂䝁䄸杣牂䍁䄴䅁剁䅊䅁䉳䅅䕁䅧党㍂䝁䅷党あ䡁䅑䅉兂䝁䅅睙牂䝁䅅杣歂䍁䅁兒畂䡁䅑党祂䡁䅁杣灂䡁䅍党杁䕁䅍睢瑂䡁䅁兙畂䡁䅫䅉睂䡁䅉睢㉂䝁䅫䅚求䡁䅍䅉穂䝁䄸䅢ㅂ䡁䅑兡療䝁䄴督杁䡁䅑䅡桂䡁䅑䅉桂䝁䅷䅢療䡁䅣䅉橂䡁䅕督あ䝁䄸兢求䡁䅉督杁䡁䅑睢杁䝁䅍兙睂䡁䅑兤祂䝁䅕䅌杁䝁䅅杢桂䝁䅷入㙂䝁䅕䅌杁䝁䅅杢歂䍁䅁兙橂䡁䅑䅉ㅂ䡁䅁睢畂䍁䅁䅚桂䡁䅑兙杁䡁䅍党桂䝁䄰䅢求䡁䅍督獂䡁䅫䅉灂䝁䄴䅉あ䝁䅧党杁䕁䅅兢求䡁䅉兡橂䝁䅅督獁䍁䅁兒ㅂ䡁䅉睢睂䝁䅕䅌杁䡁䅑䅡求䍁䅁兔灂䝁䅑䅚獂䝁䅕䅉䙂䝁䅅督あ䍁䅷䅉䉂䝁䅙杣灂䝁䅍兙獁䍁䅁䅤潂䝁䅕䅉䉂䡁䅍兡桂䍁䅁䅕桂䝁䅍兡浂䝁䅫睙獁䍁䅁兙畂䝁䅑䅉䭂䝁䅅䅣桂䝁䄴杌杁䕁䅫䅤杁䝁䄸䅣求䡁䅉兙あ䝁䅕督杁䝁䅫杢杁䝁䅙兡㉂䝁䅕䅉穂䝁䅕睚瑂䝁䅕杢あ䡁䅍杏杁䙁䅍党祂䡁䅙党祂䍁䅷䅉䥂䡁䅫杙祂䝁䅫䅚杁䕁䅍䅢療䡁䅕䅚獁䍁䅁兓畂䡁䅑党獂䝁䅷兡湂䝁䅕杢あ䍁䅁兒歂䝁䅣党獁䍁䅁杒灂䝁䄴兙畂䝁䅍兡桂䝁䅷䅉呂䝁䅕杣㉂䝁䅫睙求䡁䅍䅌杁䝁䅅杢歂䍁䅁睑療䡁䅉䅣療䡁䅉兙あ䝁䅕䅉䩂䝁䄴杤求䡁䅍䅤瑂䝁䅕杢あ䡁䅍䅉桂䝁䄴䅚杁䕁䄸䅤潂䝁䅕杣畁䍁䅁䅖潂䝁䅕䅉橂䝁䄸兢睂䝁䅅杢㕂䍁䅁睢浂䝁䅙党祂䡁䅍䅉湂䝁䅕杢求䡁䅉兙獂䍁䅁䅣ㅂ䡁䅉䅣療䡁䅍党杁䡁䅍党祂䡁䅙党祂䡁䅍䅉浂䝁䄸杣杁䝁䄰兤獂䡁䅑兡瑁䡁䅣睢祂䝁䅳䅢療䝁䅅䅚杁䝁䅍睢瑂䡁䅁兤あ䝁䅫杢湂䍁䅁兙畂䝁䅑䅉㍂䝁䄸杣牂䝁䅷睢桂䝁䅑兌療䡁䅁䅤灂䝁䄰兡㙂䝁䅕䅚杁䡁䅍党祂䡁䅙党祂䡁䅍睏杁䕁䅧䅕䙂䍁䅁䅕祂䝁䄸䅔灂䝁䅅杢あ䍁䅁杕桂䝁䅍睡杁䝁䅅杢歂䍁䅁䅖療䡁䅣党祂䍁䅁督求䡁䅉杤求䡁䅉督㝁䍁䅁䅓兂䕁䅕䅉呂䡁䅫杢求䡁䅉睚㕂䍁䅷䅉桂䍁䅁睙療䝁䄰䅣療䡁䅍兙楂䝁䅷党杁䝁䅫杢浂䡁䅉兙穂䡁䅑杣ㅂ䝁䅍䅤ㅂ䡁䅉党杁䝁䅙睢祂䍁䅁䅤祂䝁䅅䅚灂䡁䅑兡療䝁䄴兙獂䍁䅁兙畂䝁䅑䅉橂䝁䅷睢ㅂ䝁䅑兌畂䝁䅅䅤灂䡁䅙党杁䝁䅅䅣睂䝁䅷兡橂䝁䅅䅤灂䝁䄸杢穂䑁䅳䅉䥂䙁䅁兒杁䙁䅍睙桂䝁䅷党杁䙁䅕䅣杁䙁䅍党祂䡁䅙党祂䡁䅍䅉睂䡁䅉睢歂䡁䅕睙あ䍁䅁䅢灂䝁䄴党穂䍁䅁杚療䡁䅉䅉橂䡁䅉兡あ䝁䅫睙桂䝁䅷䅉桂䡁䅁䅣獂䝁䅫睙桂䡁䅑兡療䝁䄴督獁䍁䅁兡畂䝁䅍䅢ㅂ䝁䅑兡畂䝁䅣䅉獂䝁䅅杣湂䝁䅕䅉求䝁䄴䅤求䡁䅉䅣祂䝁䅫督求䍁䅁督療䝁䅙䅤㍂䝁䅅杣求䍁䅁兙睂䡁䅁䅢灂䝁䅍兙あ䝁䅫睢畂䡁䅍䅉桂䝁䄴䅚杁䝁䅑兙あ䝁䅅䅉桂䝁䄴兙獂䡁䅫䅤灂䝁䅍督杁䡁䅁䅢桂䡁䅑杚療䡁䅉兢穂䑁䅳䅉䥂䙁䅁兒杁䕁䅕䅚湂䝁䅕䅢灂䝁䄴党杁䡁䅍党祂䡁䅙党祂䡁䅍睏杁䕁䅧䅕䙂䍁䅁睑祂䝁䅅入杁䕁䅕䅗㝁䍁䅁䅓兂䕁䅕䅉䑂䡁䅉兙㕂䍁䅁䅗䕂䑁䅳䅉桂䝁䄴䅚杁䕁䅧䅕䙂䍁䅁杔療䝁䄴睕あ䝁䄸䅣畁䍁䅁兓あ䍁䅁兙獂䡁䅍睢杁䡁䅁杣療䡁䅙兡歂䝁䅕督杁䕁䅧䅕䙂䍁䅁兑祂䡁䅕杙桂䍁䅁䅣祂䝁䄸䅚ㅂ䝁䅍䅤穂䍁䅁兡畂䝁䅍䅢ㅂ䝁䅑党杁䝁䅧兙祂䝁䅑睤桂䡁䅉党杁䡁䅁杣療䝁䅑兤橂䡁䅑督獁䍁䅁督ㅂ䝁䅍䅡杁䝁䅅督杁䙁䅣兡瑁䕁䅙兡杁䝁䅅睙橂䝁䅕督穂䍁䅁䅣療䝁䅫杢あ䡁䅍䅌杁䡁䅍睤灂䡁䅑睙潂䝁䅕督獁䍁䅁兙畂䝁䅑䅉湂䝁䅅䅤求䡁䅣兙㕂䡁䅍睏杁䕁䅧䅕䙂䍁䅁兑祂䡁䅕杙桂䍁䅁杔求䡁䅑睤療䡁䅉睡灂䝁䄴睚杁䡁䅍睢浂䡁䅑睤桂䡁䅉党杁䝁䅅杢歂䍁䅁督求䡁䅉杤灂䝁䅍党穂䍁䅁睙療䝁䄰䅣祂䝁䅫督灂䝁䄴睚杁䝁䅍䅢療䡁䅕䅚瑁䝁䅉兙穂䝁䅕䅚杁䝁䄰兙畂䝁䅅睚求䝁䄰党畂䡁䅑䅌杁䝁䄴党あ䡁䅣睢祂䝁䅳䅉瑂䝁䅅杢桂䝁䅣党瑂䝁䅕杢あ䍁䅁兙畂䝁䅑䅉桂䝁䅍睙求䡁䅍督杁䝁䅍睢畂䡁䅑杣療䝁䅷䅌杁䡁䅍睢浂䡁䅑睤桂䡁䅉党瑁䝁䅑党浂䝁䅫杢求䝁䅑䅉㍂䝁䅫䅚求䍁䄰兙祂䝁䅕兙杁䝁䄴党あ䡁䅣睢祂䝁䅳兡畂䝁䅣䅌杁䝁䄴党あ䡁䅣睢祂䝁䅳䅉穂䝁䅕睙ㅂ䡁䅉兡あ䡁䅫䅌杁䝁䅅杢桂䝁䅷入あ䝁䅫睙穂䍁䅁兙畂䝁䅑䅉桂䡁䅍督ㅂ䡁䅉兙畂䝁䅍党獁䍁䅁䅢療䝁䅍兙あ䝁䅫睢畂䍁䅁督求䡁䅉杤灂䝁䅍党穂䍁䅁督療䝁䅙䅤㍂䝁䅅杣求䍁䅷䅉睂䡁䅉兡㉂䝁䅅䅤求䍁䅁兙畂䝁䅑䅉睂䡁䅕杙獂䝁䅫睙杁䝁䅍党獂䝁䅷兤獂䝁䅅杣杁䝁䅍睢祂䝁䅕䅉穂䝁䄸杚あ䡁䅣兙祂䝁䅕䅌杁䝁䅅杢歂䍁䅁䅣祂䝁䄸杚求䡁䅍督灂䝁䄸杢桂䝁䅷䅉桂䝁䄴䅚杁䡁䅍兤睂䡁䅁睢祂䡁䅑䅉穂䝁䅕杣㉂䝁䅫睙求䡁䅍䅌杁䝁䅅督杁䡁䅣党獂䝁䅷䅉桂䡁䅍䅉桂䡁䅍兌桂䍁䄰督求䡁䅉杤灂䝁䅍党杁䝁䅅杢歂䍁䅁睙療䝁䄴督ㅂ䝁䄰䅣あ䝁䅫睢畂䍁䅁兢療䝁䅑党獂䡁䅍䅉あ䝁䅧杣療䡁䅕睚潂䍁䅁䅤潂䝁䅕䅉䥂䙁䅁兒杁䕁䅣杣求䝁䅕杢䵂䝁䅅睡求䍁䅁睙獂䝁䄸兤歂䍁䅁杚療䡁䅉䅉あ䝁䅧党杁䕁䅫杢あ䝁䅕䅢獂䝁䅫睚求䝁䄴䅤杁䕁䅕䅚湂䝁䅕䅉睂䝁䄸杣あ䝁䅙睢獂䝁䅫睢杁䝁䄸杚杁䡁䅁杣療䝁䅑兤橂䡁䅑督畁䍁䅁兓畂䍁䅁兙歂䝁䅑兡あ䝁䅫睢畂䍁䅷䅉あ䝁䅧党杁䝁䅍睢瑂䡁䅁兙畂䡁䅫䅉療䝁䅙杚求䡁䅉督杁䝁䅷党桂䡁䅍兡畂䝁䅣䅌杁䝁䅙兡畂䝁䅅杢橂䝁䅫杢湂䍁䅷䅉䩂䙁䅑䅉橂䝁䄸杢穂䡁䅕兢睂䡁䅑兡療䝁䄴䅌杁䡁䅕䅤灂䝁䅷兡あ䡁䅫䅉睂䡁䅉睢湂䡁䅉兙瑂䡁䅍䅌杁䝁䅅杢歂䍁䅁兙穂䡁䅍党あ䍁䅁兢桂䝁䄴兙湂䝁䅕兢求䝁䄴䅤杁䡁䅍党祂䡁䅙兡橂䝁䅕督杁䝁䅙睢祂䍁䅁睙ㅂ䡁䅍䅤療䝁䄰党祂䡁䅍䅉あ䝁䄸䅉浂䝁䅅睙灂䝁䅷兡あ䝁䅅䅤求䍁䅁䅤求䝁䅍䅡畂䝁䄸䅢療䝁䅣入杁䝁䅑党睂䝁䅷睢㕂䝁䄰党畂䡁䅑䅉瑂䝁䄸䅚求䝁䅷督杁䝁䅅杢歂䍁䅁䅤潂䝁䅕䅉桂䝁䅍兣ㅂ䝁䅫督灂䡁䅑兡療䝁䄴䅉療䝁䅙䅉㉂䝁䅅杣灂䝁䄸兤穂䍁䅁兓啂䍁䅁督療䝁䅷兤あ䝁䅫睢畂䡁䅍䅌杁䝁䅫杢橂䝁䅷兤歂䝁䅫杢湂䍁䅁䅡桂䡁䅉䅚㍂䝁䅅杣求䍁䅷䅉穂䝁䄸杚あ䡁䅣兙祂䝁䅕䅌杁䝁䅅杢歂䍁䅁督求䡁䅉杤灂䝁䅍党穂䍁䅁杚祂䝁䄸兢杁䕁䅧党㍂䝁䅷党あ䡁䅑䅉兂䝁䅅睙牂䝁䅅杣歂䍁䅁兒畂䡁䅑党祂䡁䅁杣灂䡁䅍党杁䝁䅅杢歂䍁䅁睢あ䝁䅧党祂䡁䅍睏杁䝁䅍睢畂䡁䅍兤獂䡁䅑兙あ䝁䅫杤求䍁䄰䅢求䝁䅑䅉穂䝁䅕杣㉂䝁䅫睙求䡁䅍睏杁䕁䅧䅕䙂䍁䅁兙畂䝁䅑䅉睂䝁䅅杣あ䝁䄴党祂䍁䅁䅤求䝁䅍䅡畂䝁䄸䅢療䝁䅣入杁䝁䅕䅥睂䝁䅕杣あ䝁䅫督求䍁䅁兙畂䝁䅑䅉桂䝁䅑杤灂䝁䅍党獁䍁䅁兙畂䝁䅑䅉灂䝁䄰䅣獂䝁䅕兢求䝁䄴䅤桂䡁䅑兡療䝁䄴䅉穂䝁䅕杣㉂䝁䅫睙求䡁䅍䅌杁䝁䅅督杁䡁䅣党獂䝁䅷䅉桂䡁䅍䅉穂䝁䄸䅢ㅂ䡁䅑兡療䝁䄴䅉求䝁䄴睚桂䝁䅣党瑂䝁䅕杢あ䍁䅁睙桂䡁䅁兙楂䝁䅫䅢灂䡁䅑兡求䡁䅍睏杁䡁䅑䅡求䍁䅁睑療䝁䄰兢ㅂ䝁䄴兡橂䝁䅅䅤灂䝁䄸杢穂䍁䅁兙畂䝁䅑䅉乂䝁䅕䅚灂䝁䅅䅉呂䝁䄸䅢ㅂ䡁䅑兡療䝁䄴督杁䍁䅧睑乂䙁䅍克杁䡁䅑䅡桂䡁䅑䅉療䝁䅙杚求䡁䅉督杁䡁䅍睢浂䡁䅑睤桂䡁䅉党杁䝁䅅杢歂䍁䅁杣求䝁䅷兙あ䝁䅕䅚杁䡁䅍党祂䡁䅙兡橂䝁䅕督㝁䍁䅁兙畂䝁䅑䅉䥂䝁䅕睤獂䝁䅕䅤あ䍁䅁䅕桂䝁䅍睡桂䡁䅉䅚杁䕁䅷兙楂䡁䅍䅉浂䝁䄸杣杁䡁䅉党穂䝁䅕兙祂䝁䅍䅡杁䝁䅅杢歂䍁䅁䅚求䡁䅙党獂䝁䄸䅣瑂䝁䅕杢あ䍁䄴䅉䩂䡁䅑䅉穂䝁䅕杣㉂䝁䅕督杁䝁䅍睢瑂䝁䄰党祂䝁䅍兡桂䝁䅷䅉桂䝁䄴䅚杁䝁䅷兙祂䝁䅣党杁䝁䅕杢あ䝁䅕杣睂䡁䅉兡穂䝁䅕䅉湂䡁䅉睢ㅂ䡁䅁督獁䍁䅁督ㅂ䝁䅍䅡杁䝁䅅督杁䝁䅉兤穂䝁䅫杢求䡁䅍督杁䝁䅅杢歂䍁䅁䅣ㅂ䝁䅉䅢灂䝁䅍䅉穂䝁䅕睙あ䝁䄸杣杁䝁䅕杢あ䝁䅕杣睂䡁䅉兡穂䝁䅕督㝁䍁䅁兙畂䝁䅑䅉あ䝁䅧杣療䡁䅕睚潂䍁䅁杤桂䡁䅉兡療䡁䅕督杁䡁䅁兙祂䡁䅑杢求䡁䅉督杁䝁䅍睢瑂䡁䅁杣灂䡁䅍兡畂䝁䅣䅉祂䝁䅕督求䝁䅷䅢求䡁䅉督獁䍁䅁䅚灂䡁䅍䅤祂䝁䅫杙ㅂ䡁䅑兡療䝁䄴䅉睂䝁䅅杣あ䝁䄴党祂䡁䅍䅌杁䝁䄸杣灂䝁䅣兡畂䝁䅅䅢杁䝁䅕兣ㅂ䝁䅫䅣瑂䝁䅕杢あ䍁䅁兢桂䝁䄴兤浂䝁䅅睙あ䡁䅕杣求䡁䅉督獁䍁䅁兡畂䝁䅑党睂䝁䅕杢歂䝁䅕杢あ䍁䅁督療䝁䅙䅤㍂䝁䅅杣求䍁䅁杤求䝁䄴䅚療䡁䅉督獁䍁䅁督㕂䡁䅍䅤求䝁䄰督杁䝁䅫杢あ䝁䅕睚祂䝁䅅䅤療䡁䅉督獁䍁䅁兙畂䝁䅑䅉桂䝁䅑杤灂䡁䅍睢祂䡁䅫䅉浂䝁䅫杣瑂䡁䅍杌杁䙁䅑䅡求䍁䅁睙療䝁䄰䅣桂䝁䄴入杁䡁䅣兙穂䍁䅁杚療䡁䅕杢歂䝁䅕䅚杁䝁䅫杢杁䑁䅅兏穁䑁䅫䅉桂䝁䄴䅚杁䝁䅫督杁䝁䅧党桂䝁䅑兣ㅂ䝁䅅杣あ䝁䅕杣求䝁䅑䅉灂䝁䄴䅉呂䡁䅁杣灂䝁䄴睚獁䍁䅁䅖求䡁䅧兙穂䍁䄴䅁呁䅊䅁䄵䄰䕁䅧党㑂䝁䅍党獂䍁䅁睑療䡁䅉䅣療䡁䅉兙あ䝁䅫睢畂䍁䅁䅚求䡁䅙党獂䝁䄸䅣穂䍁䅷䅉瑂䝁䅅杢ㅂ䝁䅙兙橂䡁䅑兤祂䝁䅕督獁䍁䅁兙畂䝁䅑䅉瑂䝁䅅杣牂䝁䅕䅤穂䍁䅁睙桂䡁䅉杙療䝁䄴䅉浂䝁䅫杙求䡁䅉督獁䍁䅁督あ䡁䅉兤橂䡁䅑兤祂䝁䅅䅢杁䡁䅉党灂䝁䄴杚療䡁䅉睙求䝁䄰党畂䡁䅑督獁䍁䅁䅡療䝁䄴党㕂䝁䅍睢瑂䝁䅉䅉穂䡁䅑杣ㅂ䝁䅍䅤ㅂ䡁䅉党穂䍁䅷䅉祂䝁䅕督灂䝁䄴督獁䍁䅁兙畂䝁䅑䅉橂䝁䄸兢睂䝁䄸督灂䡁䅑党杁䝁䄰兙あ䝁䅕杣灂䝁䅅䅢穂䍁䅁兙畂䝁䅑䅉睂䝁䅅杣あ䡁䅍䅉浂䝁䄸杣杁䡁䅕督求䍁䅁兡畂䍁䅁睙療䝁䄰兢求䡁䅉睙灂䝁䅅䅢杁䝁䅅党祂䝁䄸督睂䝁䅅睙求䍁䅷䅉穂䡁䅁兙橂䝁䅕䅉桂䝁䄴䅚杁䝁䅑党浂䝁䅕杢穂䝁䅕䅌杁䝁䅅杢歂䍁䅁兡畂䝁䅑兤穂䡁䅑杣灂䝁䅅䅢杁䝁䅅䅣睂䝁䅷兡橂䝁䅅䅤灂䝁䄸杢穂䍁䄴䅉䩂䡁䅑䅉療䡁䅁党祂䝁䅅䅤求䡁䅍䅉あ䝁䅧杣療䡁䅕睚潂䍁䅁䅤㍂䝁䄸䅉穂䝁䅕睚瑂䝁䅕杢あ䡁䅍䅌杁䕁䅍睢瑂䡁䅁睢穂䝁䅫䅤求䍁䅁兔桂䡁䅑党祂䝁䅫兙獂䡁䅍䅉桂䝁䄴䅚杁䕁䅕杢湂䝁䅫杢求䝁䅕杣求䝁䅑䅉兂䡁䅉睢歂䡁䅕睙あ䡁䅍杌杁䙁䅑䅡求䍁䅁睑療䝁䄰䅣療䡁䅍兡あ䝁䅕䅉乂䝁䅅䅤求䡁䅉兡桂䝁䅷督杁䡁䅍党湂䝁䄰党畂䡁䅑䅉瑂䝁䅅杢ㅂ䝁䅙兙橂䡁䅑兤祂䝁䅕督杁䝁䅅杢歂䍁䅁兢桂䡁䅉睡求䡁䅑督杁䝁䅍兙祂䝁䅉睢畂䍁䅁杚灂䝁䅉党祂䡁䅍䅌杁䝁䅙兙楂䡁䅉兡橂䡁䅍䅌杁䝁䄰兤獂䡁䅑兡瑁䝁䅅䅥灂䝁䅅䅢穂䍁䅷䅉穂䡁䅁党橂䝁䅫兙獂䡁䅑入杁䡁䅉党灂䝁䄴杚療䡁䅉睙求䝁䄰党畂䡁䅑督獁䍁䅁䅣祂䝁䅕䅣祂䝁䅕睚穂䍁䅁兙畂䝁䅑䅉療䡁䅑䅡求䡁䅉䅉浂䝁䅫杙求䡁䅉兌祂䝁䅕兡畂䝁䅙睢祂䝁䅍党歂䍁䅁兢桂䡁䅑杣灂䡁䅧䅉瑂䝁䅅䅤求䡁䅉兡桂䝁䅷督獁䍁䅁督あ䡁䅉兤橂䡁䅑兤祂䝁䅅䅢杁䝁䅅䅚潂䝁䅕督灂䡁䅙党穂䍁䅷䅉潂䝁䄸杢求䡁䅫睙療䝁䄰杙獁䍁䅁兢療䝁䅷䅚灂䝁䄴睚杁䝁䅍睢瑂䡁䅁睢ㅂ䝁䄴䅚穂䍁䅷䅉あ䝁䄸睢獂䝁䅫杢湂䍁䅁兢桂䡁䅑党祂䝁䅫兙獂䡁䅍䅌杁䡁䅁睢獂䡁䅫兤祂䝁䅕䅤潂䝁䅅杢求䍁䅁督㕂䡁䅍䅤求䝁䄰督獁䍁䅁兙畂䝁䅑䅉獂䝁䅅兢灂䝁䄴兙あ䝁䅕督杁䡁䅑䅡桂䡁䅑䅉桂䡁䅉党杁䡁䅕督求䝁䅑䅉灂䝁䄴䅉瑂䝁䅫䅢灂䡁䅑兙祂䡁䅫䅉桂䝁䄴䅚杁䝁䅍睢瑂䝁䄰党祂䝁䅍兡桂䝁䅷䅉桂䝁䅫杣橂䡁䅉兙浂䡁䅑䅌杁䡁䅣兡畂䝁䅑䅉あ䡁䅕杣楂䝁䅫杢求䍁䅁杙獂䝁䅅䅚求䡁䅍䅌杁䡁䅉党橂䡁䅉党桂䡁䅑兡療䝁䄴兙獂䍁䅁䅣祂䝁䄸䅚ㅂ䝁䅍䅤穂䍁䅷䅉桂䝁䄴䅚杁䝁䄸䅤潂䝁䅕杣杁䝁䅫杢歂䡁䅕督あ䡁䅉兡桂䝁䅷䅉桂䡁䅁䅣獂䝁䅫睙桂䡁䅑兡療䝁䄴督獁䍁䅁兙穂䍁䅁睤求䝁䅷䅢杁䝁䅅督杁䝁䅫杢杁䝁䅅兤あ䝁䄸兢療䡁䅑兡㉂䝁䅕䅌杁䝁䄰兙祂䝁䅫杢求䍁䅷䅉桂䝁䄴䅚杁䡁䅉兙灂䝁䅷䅉あ䡁䅉兙畂䡁䅍䅣療䡁䅉䅤桂䡁䅑兡療䝁䄴杌杁䙁䅑䅡求䍁䅁兒畂䝁䅣兡畂䝁䅕党祂䝁䅕䅚杁䙁䅁杣療䝁䅑兤橂䡁䅑督杁䡁䅍党湂䝁䄰党畂䡁䅑䅉瑂䝁䅅杢ㅂ䝁䅙兙橂䡁䅑兤祂䝁䅕督杁䝁䅅杢歂䍁䅁兢桂䡁䅉睡求䡁䅑督杁䝁䅅兡祂䝁䅍杣桂䝁䅙䅤杁䡁䅍䅤祂䡁䅕睙あ䡁䅕杣求䡁䅍䅉桂䝁䄴䅚杁䝁䅙兡畂䝁䅫督潂䝁䅕䅚杁䝁䅅兡祂䝁䅍杣桂䝁䅙䅤杁䝁䅍睢瑂䡁䅁睢畂䝁䅕杢あ䡁䅍䅌杁䝁䅫杢橂䝁䅷兤歂䝁䅫杢湂䍁䅁睤灂䝁䄴睚杁䡁䅑睢杁䝁䅉睢歂䡁䅫䅉浂䝁䅅兡祂䝁䅫杢湂䡁䅍䅌杁䡁䅣兡畂䝁䅣䅉睂䝁䅅杢求䝁䅷督獁䍁䅁杚獂䝁䅫睚潂䡁䅑䅉歂䝁䅕睙牂䍁䅁䅣桂䝁䄴党獂䡁䅍䅌杁䝁䅑睢療䡁䅉䅉獂䝁䅫杢求䡁䅉督獁䍁䅁杣療䡁䅑睢祂䝁䅍杣桂䝁䅙䅤杁䝁䅉䅢桂䝁䅑党穂䍁䅷䅉穂䡁䅁兙祂䡁䅍䅌杁䝁䅅杢歂䍁䅁䅤灂䡁䅁䅉橂䝁䅅䅣穂䑁䅳䅉桂䝁䄴䅚杁䝁䅅兡祂䝁䅍杣桂䝁䅙䅤杁䡁䅍䅤祂䡁䅕睙あ䡁䅕杣桂䝁䅷䅉穂䡁䅕杙瑁䝁䅍睢瑂䡁䅁睢畂䝁䅕杢あ䡁䅍䅉桂䝁䄴䅚杁䡁䅍党瑂䝁䅫兌浂䝁䅫杢灂䡁䅍䅡求䝁䅑䅉橂䝁䄸兢睂䝁䄸杢求䝁䄴䅤穂䍁䅁兤穂䝁䅕䅚杁䝁䅫杢杁䡁䅉睢あ䝁䄸杣橂䡁䅉兙浂䡁䅑䅉楂䝁䅷兙歂䝁䅕督獁䍁䅁党畂䝁䅣兡畂䝁䅕䅉畂䝁䅅睙求䝁䅷䅢求䡁䅍䅌杁䝁䅅杢歂䍁䅁兙灂䡁䅉睙祂䝁䅅杚あ䍁䅁督ㅂ䡁䅉杚桂䝁䅍党穂䍁䅷䅉穂䡁䅕睙潂䍁䅁兙穂䍁䅁杚獂䝁䅅䅣穂䍁䅷䅉㍂䝁䅫杢湂䡁䅍䅌杁䝁䅕䅢求䡁䅙兙あ䝁䄸杣穂䍁䅷䅉桂䝁䄴䅚杁䝁䅙兙灂䡁䅉兡畂䝁䅣督㝁䍁䅁兙畂䝁䅑䅉卂䕁䅙䅉灂䝁䄴䅤求䡁䅉杚求䡁䅉党畂䝁䅍党杁䝁䅍睢畂䡁䅑杣療䝁䅷䅉睂䡁䅉睢歂䡁䅕睙あ䡁䅍䅉浂䝁䄸杣杁䝁䄰兡獂䝁䅫䅤桂䡁䅉入杁䝁䅅杢歂䍁䅁兙求䡁䅉睢穂䡁䅁兙橂䝁䅕䅉桂䡁䅁䅣獂䝁䅫睙桂䡁䅑兡療䝁䄴督畁䍁䅁䅖潂䝁䅫督杁䡁䅍党湂䝁䄰党畂䡁䅑䅉桂䝁䅷督療䍁䅁䅣祂䝁䄸杤灂䝁䅑党穂䍁䅁兡畂䡁䅑党祂䝁䅙党祂䝁䅕杢橂䝁䅕䅉橂䝁䄸杢あ䡁䅉睢獂䍁䅁兢桂䡁䅑党祂䝁䅫兙獂䡁䅍䅌杁䡁䅍䅤祂䡁䅕睙あ䡁䅕杣桂䝁䅷䅉橂䝁䄸兢睂䝁䄸督灂䡁䅑党穂䍁䅷䅉桂䝁䄴䅚杁䡁䅍党祂䡁䅙兡橂䝁䅕督㝁䍁䅁䅚灂䝁䅕䅢求䝁䅍䅤祂䝁䅫睙杁䝁䅅杙穂䝁䄸杣楂䝁䅕杣杁䝁䅙睢桂䝁䄰督㝁䍁䅁兢桂䝁䅣杢求䡁䅑兡橂䍁䅁兙楂䡁䅍睢祂䝁䅉党祂䡁䅍睏杁䝁䅅杢歂䍁䅁䅤潂䝁䅕杣瑂䝁䄸䅣獂䝁䅅督あ䝁䅫睙穂䍁䅁杚療䡁䅉䅉橂䝁䄸兢瑂䝁䅕杣橂䝁䅫兙獂䍁䅁兙畂䝁䅑䅉歂䝁䅕杚求䝁䄴督求䍁䅁兙睂䡁䅁䅢灂䝁䅍兙あ䝁䅫睢畂䡁䅍杌杁䙁䅑䅡求䍁䅁睙療䝁䄰䅣桂䝁䄴入杁䡁䅍党獂䝁䅷督杁䝁䅫䅤穂䍁䅁䅣祂䝁䄸䅚ㅂ䝁䅍䅤穂䍁䅁䅚灂䡁䅉党橂䡁䅑䅢㕂䍁䅁䅤潂䡁䅉睢ㅂ䝁䅣䅡杁䝁䅫䅤穂䍁䅁兢桂䝁䄴兙湂䝁䅕杣穂䍁䅷䅉睂䡁䅉睢歂䡁䅕睙あ䍁䅁兢桂䝁䄴兙湂䝁䅕杣穂䍁䅷䅉桂䝁䄴䅚杁䡁䅍兙獂䝁䅕督杁䡁䅁党祂䡁䅍睢畂䝁䄴党獂䍁䅷䅉桂䡁䅍䅉㍂䝁䅕䅢獂䍁䅁兙穂䍁䅁䅤潂䡁䅉睢ㅂ䝁䅣䅡杁䝁䅫杢歂䝁䅕䅣求䝁䄴䅚求䝁䄴䅤杁䝁䅑兡穂䡁䅑杣灂䝁䅉兤あ䝁䄸杣穂䍁䅁兡畂䍁䅁䅤潂䝁䅕䅉䉂䝁䄰党祂䝁䅫睙桂䡁䅍䅌杁䕁䅕兤祂䝁䄸䅣求䍁䅷䅉あ䝁䅧党杁䕁䅅督灂䝁䅅䅉兂䝁䅅睙灂䝁䅙兡橂䍁䅷䅉䩂䝁䄴䅚灂䝁䅅䅌杁䝁䅅杢歂䍁䅁兑浂䡁䅉兡橂䝁䅅杌杁䕁䅧党㑂䝁䅍党獂䍁䅁睑療䡁䅉䅣療䡁䅉兙あ䝁䅫睢畂䍁䅁睤桂䡁䅍䅉浂䝁䄸兤畂䝁䅑党歂䍁䅁兡畂䍁䅁免㕁䑁䅑李杁䝁䅅杢歂䍁䅁兡穂䍁䅁䅡求䝁䅅䅚硂䡁䅕兙祂䡁䅑党祂䝁䅕䅚杁䝁䅫杢杁䙁䅍䅤桂䝁䄰杚療䡁䅉䅚獁䍁䅁睑療䝁䄴杢求䝁䅍䅤灂䝁䅍兤あ䍁䄴䅁坁䅊䅁䅨䅉䕁䅧兡湂䝁䅧䅕求䝁䅅睡杁䕁䅕杢求䡁䅉睚㕂䍁䅷䅉䩂䝁䄴睙畁䍁䅷䅉桂䝁䄴䅉灂䝁䄴䅚求䡁䅁党畂䝁䅑党畂䡁䅑䅉療䝁䅫䅢杁䝁䅅杢歂䍁䅁杢桂䡁䅑兤祂䝁䅅䅢杁䝁䅣兙穂䍁䅁睙療䝁䄰䅣桂䝁䄴入獁䍁䅁党畂䝁䅣兙湂䝁䅕督杁䝁䅫杢杁䡁䅑䅡求䍁䅁党㑂䡁䅁䅢療䡁䅉兙あ䝁䅫睢畂䍁䅷䅉歂䝁䅕杤求䝁䅷睢睂䝁䄰党畂䡁䅑䅌杁䝁䅅杢歂䍁䅁䅣祂䝁䄸䅚ㅂ䝁䅍䅤灂䝁䄸杢杁䝁䄸杚杁䝁䅍杣ㅂ䝁䅑党杁䝁䄸兡獂䍁䅷䅉畂䝁䅅䅤ㅂ䡁䅉兙獂䍁䅁睚桂䡁䅍䅌杁䝁䅅杢歂䍁䅁杢桂䡁䅑兤祂䝁䅅䅢杁䝁䅣兙穂䍁䅁䅢灂䡁䅅兤灂䝁䅑督杁䡁䅉党穂䝁䅕杣㉂䝁䅕督杁䝁䅫杢杁䡁䅑䅡求䍁䅁䅕求䡁䅉兢灂䝁䅅杢杁䕁䅉兙穂䝁䅫杢杁䝁䅫杢杁䙁䅣党穂䡁䅑䅉啂䝁䅕䅥桂䡁䅍䅉桂䝁䄴䅚杁䕁䅕兙穂䡁䅑党祂䝁䄴䅉佂䝁䅕睤杁䕁䄰党㑂䝁䅫睙療䍁䄴䅉啂䝁䅧党杁䝁䅍睢瑂䡁䅁兙畂䡁䅫䅉㍂䝁䅅督杁䝁䅫杢橂䝁䄸杣睂䝁䄸杣桂䡁䅑党歂䍁䅁兡畂䍁䅁杍睁䑁䅅兏杁䝁䅅杢歂䍁䅁兡穂䍁䅁䅡求䝁䅅䅚硂䡁䅕兙祂䡁䅑党祂䝁䅕䅚杁䝁䅫杢杁䕁䅙睢祂䡁䅑䅉塂䝁䄸杣あ䝁䅧䅌杁䙁䅑党㑂䝁䅅督畁䅁䅁杙䅧䵁䕙䅁䥂䝁䅫睚潂䡁䅣睢療䝁䅑督杁䙁䅁杣療䡁䅁党祂䡁䅑兡求䡁䅍䅌杁䕁䅫杢橂䍁䄴䅌杁䝁䅧党桂䝁䅑兣ㅂ䝁䅅杣あ䝁䅕杣求䝁䅑䅉灂䝁䄴䅉卂䝁䅅䅢求䝁䅫睚潂䍁䅷䅉灂䡁䅍䅉桂䍁䅁䅣ㅂ䝁䅉䅢灂䝁䅍䅢㕂䍁䄰䅤祂䝁䅅䅚求䝁䅑䅉潁䕁䄴兗呂䕁䅕杏䥂䕁䅫睖灁䍁䅷䅉浂䡁䅕䅢獂䡁䅫兌灂䝁䄴䅤求䝁䅣杣桂䡁䅑党歂䍁䅁睢浂䝁䅙兡橂䝁䅕䅉祂䝁䅕兙獂䍁䅁党穂䡁䅑兙あ䝁䅕䅉灂䝁䄴杤求䡁䅍䅤瑂䝁䅕杢あ䍁䅁䅤祂䡁䅕督あ䍁䅁䅋捁䙉䅉兒䩂䙁䅑午灁䍁䅁䅤潂䝁䅅䅤杁䝁䄸睤畂䡁䅍䅌杁䝁䅑党㉂䝁䅕䅢療䡁䅁督獁䍁䅁兙橂䡁䅅兤灂䡁䅉党穂䍁䅷䅉獂䝁䅕兙穂䝁䅕督杁䝁䅅杢歂䍁䅁兢桂䝁䄴兙湂䝁䅕督杁䡁䅁杣療䡁䅁党祂䡁䅑兡求䡁䅍䅉睂䡁䅉兡瑂䝁䅅杣灂䝁䅷入杁䝁䅫杢杁䡁䅑䅡求䍁䅁杙求䡁䅍䅤杁䝁䅉兤穂䝁䅫杢求䡁䅍督杁䝁䅑兡穂䡁䅑杣灂䝁䅍䅤穂䍁䅁䅋䍂䕁䅉䅒穂䍁䅫䅉療䝁䅙䅉䉂䡁䅑䅢桂䝁䄴䅤桂䍁䅷䅉䑂䝁䅧兙祂䝁䅷睢あ䡁䅑党獁䍁䅁䅒桂䝁䅷䅢桂䡁䅍䅌杁䕁䄴兙穂䝁䅧杤灂䝁䅷䅢求䍁䅷䅉偂䡁䅉䅢桂䝁䄴䅚療䍁䅷䅉卂䝁䅅䅢求䝁䅫睚潂䍁䅷䅉卂䝁䅫睙潂䝁䄰睢畂䝁䅑䅉桂䝁䄴䅚杁䙁䅑兙瑂䡁䅁兙畁䍁䅁䅓灂䝁䅣䅡㍂䝁䄸睢歂䡁䅍䅉灂䡁䅍䅉灂䝁䄴䅉あ䝁䅧党杁䡁䅣睢祂䝁䅳兌睂䝁䅷兙橂䝁䅕兢桂䝁䅳兡畂䝁䅣䅉楂䡁䅕督灂䝁䄴党穂䡁䅍杌杁䙁䅣党杁䝁䅉党獂䝁䅫党㉂䝁䅕䅉あ䝁䅧兙あ䍁䅁杙㕂䍁䅁睙祂䝁䅕兙あ䝁䅫杢湂䍁䅁党畂䡁䅙兡祂䝁䄸杢瑂䝁䅕杢あ䡁䅍䅉桂䝁䄴䅚杁䝁䅕䅥睂䝁䅕杣灂䝁䅕杢橂䝁䅕督杁䡁䅣䅡求䡁䅉党杁䡁䅑䅡求䍁䅁杙求䡁䅍䅤杁䝁䅅杢歂䍁䅁杙祂䝁䅫睚潂䡁䅑党穂䡁䅑䅉橂䝁䅅杢杁䝁䅅睙潂䝁䅫党㉂䝁䅕䅉あ䝁䄸睚求䡁䅑䅡求䡁䅉䅉㍂䝁䅧兙あ䍁䅁䅤潂䝁䅕入杁䝁䅍兙畂䝁䄴睢あ䍁䅁兙睂䝁䅅杣あ䍁䅷䅉㍂䝁䅕䅉橂䝁䅅杢杁䝁䅑党獂䝁䅫杤求䡁䅉䅉湂䡁䅉党桂䡁䅑党祂䍁䅁杤桂䝁䅷兤求䍁䅁䅤療䍁䅁睢ㅂ䡁䅉䅉橂䡁䅕督あ䝁䄸兢求䡁䅉督獁䍁䅁䅤潂䝁䅕兡祂䍁䅁䅤求䝁䅅兢瑂䝁䅅䅤求䡁䅍䅉桂䝁䄴䅚獁䍁䅁兡畂䍁䅁䅤ㅂ䡁䅉杢獁䍁䅁睢ㅂ䡁䅉䅉穂䡁䅑兙牂䝁䅕䅡療䝁䅷䅚求䡁䅉督畁䅁䅁䍇䅑乁䑁䅁䥂䝁䅫䅢獂䝁䅕杖桂䡁䅧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畂䝁䄸杤求䝁䅷䅉㉂䝁䅅睙橂䝁䅫杢求䡁䅍䅉灂䝁䄴䅉あ䝁䅧党杁䙁䅕杢灂䡁䅑党歂䍁䅁睕あ䝁䅅䅤求䡁䅍杌杁䕁䅫䅤杁䝁䅑党㉂䝁䅕䅢療䡁䅁督杁䕁䅧兓䵂䍁䄰杍硁䑁䅑䅌杁䝁䅅䅉㉂䝁䅫杣ㅂ䡁䅍兌獂䝁䅫睡求䍁䅁䅣桂䡁䅉䅤灂䝁䅍䅢求䍁䄰杙桂䡁䅍党歂䍁䅁杤桂䝁䅍睙灂䝁䄴党杁䝁䅍兙畂䝁䅑兡歂䝁䅅䅤求䍁䅁杚療䡁䅉䅉あ䝁䅧党杁䡁䅁杣求䡁䅙党畂䡁䅑兡療䝁䄴䅉療䝁䅙䅉瑂䝁䄸䅚求䡁䅉兙あ䝁䅕兌あ䝁䄸兌穂䝁䅕杤求䡁䅉党杁䝁䅅睙ㅂ䡁䅑党杁䝁䅣兙穂䡁䅑杣療䝁䅕杢あ䝁䅕杣灂䡁䅑兡穂䍁䅁睙桂䡁䅕督求䝁䅑䅉楂䡁䅫䅉畂䝁䄸杣療䡁䅙兡祂䡁䅕督杁䝁䅫杢浂䝁䅕睙あ䝁䅫睢畂䍁䄴䅉啂䝁䅧党杁䝁䅍睢瑂䡁䅁兙畂䡁䅫䅉㍂䝁䅅督杁䝁䅙睢祂䝁䄰党祂䝁䅷入杁䝁䅳杢療䡁䅣杢杁䝁䅅督杁䕁䄰睢牂䡁䅍䅡桂䕁䅍睢獁䍁䅁兓畂䝁䅍杌杁䝁䅅杢歂䍁䅁睙潂䝁䅅杢湂䝁䅕䅚杁䝁䅫䅤穂䍁䅁杢桂䝁䄰党杁䡁䅑睢杁䕁䅧兡獂䝁䅷党坂䝁䅅䅥獁䍁䅁兓畂䝁䅍杌杁䝁䅫杢杁䕁䅙党楂䡁䅉兤桂䡁䅉入杁䑁䅉䅍祁䑁䅅杌杁䕁䅧兡獂䝁䅷党坂䝁䅅䅥獁䍁䅁兓畂䝁䅍杌杁䡁䅣兙穂䍁䅁杚療䡁䅕杢歂䝁䅕䅚杁䝁䅫杢杁䑁䅉䅍硁䑁䅫䅉桂䝁䄴䅚杁䝁䅫督杁䝁䅧党桂䝁䅑兣ㅂ䝁䅅杣あ䝁䅕杣求䝁䅑䅉灂䝁䄴䅉䍂䝁䄸督あ䝁䄸杢獁䍁䅁兔桂䡁䅍督桂䝁䅍䅡ㅂ䡁䅍党あ䡁䅑督畁䅁䅁砵䅁佁䩧䅁䥂䝁䅫䅢獂䝁䅕杢楂䡁䅉兙畂䝁䅑䅌杁䕁䅫杢橂䍁䄴䅉療䡁䅁党祂䝁䅅䅤求䡁䅍䅉桂䡁䅍䅉桂䝁䄴䅉灂䝁䄴䅚ㅂ䡁䅍䅤祂䝁䅫兙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䉂䝁䅑杤桂䝁䄴睙求䝁䅑䅉兂䡁䅉睢橂䝁䅕督穂䍁䅁睕療䝁䅷兤あ䝁䅫睢畂䡁䅍䅉桂䝁䄴䅚杁䕁䄰睢獂䝁䅑兡畂䝁䅣䅉啂䝁䅕睙潂䝁䄴睢獂䝁䄸睚㕂䍁䅁睕療䝁䅷兤あ䝁䅫睢畂䡁䅍杌杁䙁䅑䅡求䍁䅁兑歂䡁䅙兙畂䝁䅍党歂䍁䅁䅕祂䝁䄸睙求䡁䅍督杁䙁䅍睢獂䡁䅕䅤灂䝁䄸杢穂䍁䅁督求䝁䅣兢求䝁䄴䅤杁䝁䅑党穂䝁䅫睚畂䡁䅍䅌杁䝁䅕杢湂䝁䅫杢求䝁䅕杣穂䍁䅷䅉瑂䝁䅅杢ㅂ䝁䅙兙橂䡁䅑兤祂䝁䅕督獁䍁䅁兢桂䡁䅉睡求䡁䅑督獁䍁䅁兙畂䝁䅑䅉穂䝁䅕杣㉂䝁䅫睙求䡁䅍䅉睂䡁䅉睢橂䝁䅕督穂䍁䅁兙畂䝁䅑䅉瑂䝁䅅䅤求䡁䅉兡桂䝁䅷䅉潂䝁䅅杢歂䝁䅷兡畂䝁䅣䅉求䡁䅅兤灂䡁䅁兢求䝁䄴䅤杁䝁䅅杢歂䍁䅁督㕂䡁䅍䅤求䝁䄰督杁䝁䅍睢瑂䡁䅁杣灂䡁䅍兡畂䝁䅣䅉橂䝁䄸兢睂䝁䄸兤畂䝁䅑兡畂䝁䅣䅌杁䝁䅕䅥あ䡁䅉兤穂䝁䅫睢畂䍁䅷䅉桂䝁䄴䅚杁䝁䄰兙あ䝁䅕杣灂䝁䅅䅢杁䝁䅧兙畂䝁䅑䅢灂䝁䄴睚杁䝁䅕兣ㅂ䝁䅫䅣瑂䝁䅕杢あ䍁䅷䅉求䡁䅅兤灂䡁䅁兢求䝁䄴䅤杁䡁䅍入穂䡁䅑党瑂䍁䅁䅚求䡁䅍兡湂䝁䄴䅉穂䝁䅕杣㉂䝁䅫睙求䡁䅍䅌杁䝁䅅督杁䡁䅣党獂䝁䅷䅉桂䡁䅍䅉療䝁䅙杚求䡁䅉督杁䝁䄰兡㑂䝁䅫杢湂䍁䅁䅤求䝁䅍䅡畂䝁䄸䅢療䝁䅣入獁䍁䅁兡畂䝁䅣杣求䝁䅑兡求䝁䄴䅤杁䝁䅅兤あ䝁䄸兢桂䡁䅑兡療䝁䄴䅌杁䝁䅅杢歂䍁䅁䅣療䡁䅉䅤灂䝁䄸杢杁䡁䅁杣療䝁䅍党穂䡁䅍睏杁䝁䅅杢歂䍁䅁䅣祂䝁䄸杤灂䝁䅑党穂䍁䅁督橂䡁䅉党求䝁䄴兡畂䝁䅣䅉桂䝁䄴䅚杁䡁䅍党睂䝁䅅杣桂䡁䅑兡畂䝁䅣䅉求䡁䅅兤灂䡁䅁兢求䝁䄴䅤杁䝁䅙睢祂䍁䅁杤桂䡁䅉兡療䡁䅕督杁䝁䅫杢歂䡁䅕督あ䡁䅉兡求䡁䅍䅌杁䝁䅫杢橂䝁䅷兤歂䝁䅫杢湂䍁䅁䅣獂䝁䅅督あ䝁䅫睙穂䍁䅷䅉浂䝁䄸睢歂䍁䅁兙畂䝁䅑䅉睂䝁䅧兙祂䝁䄰兙橂䝁䅕兤あ䝁䅫睙桂䝁䅷督獁䍁䅁睙潂䝁䅕兢灂䝁䅍兙獂䡁䅍䅌杁䝁䅙党祂䡁䅑兡獂䝁䅫来求䡁䅉督獁䍁䅁兢灂䝁䄴党祂䝁䅅䅢穂䍁䅷䅉求䝁䄴党祂䝁䅣入獁䍁䅁杣求䝁䅍入橂䝁䅷兡畂䝁䅣䅌杁䝁䅅杢歂䍁䅁睢あ䝁䅧党祂䍁䅁睚求䝁䄴党祂䝁䅅䅢杁䝁䅫杢歂䡁䅕督あ䡁䅉兡桂䝁䅷督畁䍁䅁䅖潂䝁䅕䅉乂䝁䄸䅢歂䝁䅫杢湂䍁䅁䅖求䝁䅍䅡畂䝁䄸䅢療䝁䅣入杁䙁䅍睢獂䡁䅕䅤灂䝁䄸杢穂䍁䅁督求䝁䅣兢求䝁䄴䅤杁䝁䄸杚浂䝁䅕杣穂䍁䅁兡畂䝁䅯党橂䡁䅑兡療䝁䄴䅉瑂䝁䄸䅢歂䝁䅫杢湂䍁䅁兙畂䝁䅑䅉求䡁䅧䅤祂䡁䅕督灂䝁䄸杢杁䝁䅕兣ㅂ䝁䅫䅣瑂䝁䅕杢あ䑁䅳䅉潂䝁䄸䅤杁䡁䅉兤畂䝁䄴党祂䍁䅁督㕂䡁䅍䅤求䝁䄰督㝁䍁䅁䅣祂䝁䄸睙求䡁䅍督杁䝁䅍睢畂䡁䅑杣療䝁䅷䅉穂䡁䅫督あ䝁䅕兢穂䑁䅳䅉瑂䝁䄸䅢歂䍁䅁杙桂䡁䅍党穂䍁䅁兙畂䝁䅑䅉橂䝁䄸兢睂䝁䄸杢求䝁䄴䅤穂䑁䅳䅉瑂䝁䅅兡畂䡁䅑党畂䝁䅅杢橂䝁䅕䅉桂䝁䄴䅚杁䡁䅉党睂䝁䅅兡祂䍁䅁督求䡁䅉杤灂䝁䅍党穂䑁䅳䅉桂䝁䄴䅚杁䝁䅅杚あ䝁䅕杣瑂䝁䅅杣牂䝁䅕䅤杁䡁䅁兙祂䡁䅑督杁䝁䅅杢歂䍁䅁督求䡁䅉杤灂䝁䅍党杁䝁䅙睢祂䍁䅁杤桂䡁䅉兡療䡁䅕督杁䝁䅫杢歂䡁䅕督あ䡁䅉兡求䡁䅍䅌杁䝁䅫杢橂䝁䅷兤歂䝁䅫杢湂䍁䅁兙ㅂ䡁䅑睢瑂䝁䄸䅤灂䡁䅙党獁䍁䅁睙療䝁䄴督ㅂ䝁䄰党祂䍁䅁睚療䝁䄸䅚穂䍁䅷䅉瑂䝁䅕䅚灂䝁䅍兙獂䍁䅷䅉睂䝁䅅睙牂䝁䅅睚灂䝁䄴睚獁䍁䅁睙療䝁䄴督あ䡁䅉兤橂䡁䅑兡療䝁䄴䅌杁䝁䅅杢歂䍁䅁党獂䝁䅕睙あ䡁䅉睢畂䝁䅫睙穂䍁䄴䅉啂䝁䅧党杁䝁䅍睢瑂䡁䅁兙畂䡁䅫䅉㍂䝁䅅督杁䝁䅙睢祂䝁䄰党祂䝁䅷入杁䝁䅳杢療䡁䅣杢杁䝁䅅督杁䕁䅉兙あ䝁䅕督㉂䝁䅫䅢獂䝁䅕䅉䥂䝁䄸䅢歂䝁䅫杢湂䡁䅍䅌杁䕁䅫杢橂䍁䄴䅉桂䝁䄴䅚杁䝁䅍䅡桂䝁䄴睚求䝁䅑䅉灂䡁䅑督杁䝁䄴兙瑂䝁䅕䅉あ䝁䄸䅉䥂䝁䅫䅢獂䝁䅕杢楂䡁䅉兙畂䝁䅑䅌杁䕁䅫杢橂䍁䄴䅉灂䝁䄴䅉乂䝁䅅杣橂䝁䅧䅉祁䑁䅁䅍㑁䍁䄴䅉䥂䝁䅫䅢獂䝁䅕杢楂䡁䅉兙畂䝁䅑䅌杁䕁䅫杢橂䍁䄴䅉㍂䝁䅅督杁䝁䅙睢ㅂ䝁䄴䅚求䝁䅑䅉灂䝁䄴䅉硁䑁䅫䅍㉁䍁䅁兙畂䝁䅑䅉灂䡁䅍䅉潂䝁䅕兙歂䡁䅅兤桂䡁䅉䅤求䡁䅉党歂䍁䅁兡畂䍁䅁村桂䡁䅑党穂䡁䅙兡獂䝁䅷党獁䍁䅁兓畂䝁䅑兡桂䝁䄴兙畁䅁䅁祇䅑乁义䅁䥂䝁䅫䅢獂䝁䄰兙畂䍁䅁睕療䝁䅷兤あ䝁䅫睢畂䡁䅍䅉䑂䝁䄸杣睂䍁䄴䅌杁䡁䅑睢湂䝁䅕䅤潂䝁䅕杣杁䡁䅣兡あ䝁䅧䅉灂䡁䅑督杁䡁䅍兤楂䡁䅍兡歂䝁䅫兙祂䝁䅫党穂䍁䅷䅉睂䡁䅉睢㉂䝁䅫䅚求䡁䅍䅉潂䝁䅅杣歂䡁䅣兙祂䝁䅕兌祂䝁䅕䅢桂䡁䅑党歂䍁䅁䅣祂䝁䄸䅚ㅂ䝁䅍䅤穂䍁䅁兙畂䝁䅑䅉祂䝁䅕䅢桂䡁䅑党歂䍁䅁兢求䡁䅉睙潂䝁䅅杢歂䝁䅫督灂䝁䄴睚杁䡁䅍党祂䡁䅙兡橂䝁䅕督杁䝁䅫杢杁䡁䅑䅡求䍁䅁兖畂䝁䅫䅤求䝁䅑䅉呂䡁䅑兙あ䝁䅕督獁䍁䅁睑桂䝁䄴兙歂䝁䅅䅌杁䕁䄰党㑂䝁䅫睙療䍁䅷䅉䵂䝁䅅䅤灂䝁䄴䅉䉂䝁䄰党祂䝁䅫睙桂䍁䅷䅉桂䝁䄴䅚杁䡁䅑䅡求䍁䅁睑桂䡁䅉兡楂䝁䅉党桂䝁䄴杌杁䙁䅑䅡求䍁䅁睙療䝁䄰䅣桂䝁䄴入杁䝁䄸杚浂䝁䅕杣穂䍁䅁䅡桂䡁䅉䅚㍂䝁䅅杣求䍁䅁䅣祂䝁䄸䅚ㅂ䝁䅍䅤穂䍁䅷䅉灂䝁䄴睙獂䡁䅕䅚灂䝁䄴睚杁䝁䅅杢橂䝁䅧睢祂䍁䅁督潂䝁䅅睙牂䝁䅷党穂䍁䅁兙畂䝁䅑䅉求䡁䅫党杁䝁䅉睢獂䡁䅑督獁䍁䅁䅚療䝁䄸杣杁䝁䅧兡畂䝁䅣党穂䍁䅁兙畂䝁䅑䅉橂䝁䅧兙灂䝁䄴督獁䍁䅁睚桂䡁䅉兙湂䝁䅕䅉歂䝁䄸睢祂䡁䅍䅌杁䡁䅍兙浂䝁䅕䅤㕂䍁䅁䅡桂䡁䅍䅣穂䍁䅷䅉湂䝁䅅䅤求䍁䅁䅡療䝁䄸睡穂䍁䅁兙畂䝁䅑䅉獂䝁䅅䅤橂䝁䅧党穂䍁䅷䅉瑂䝁䅅睚畂䝁䅕䅤穂䍁䅷䅉潂䝁䄸睢牂䡁䅍䅉桂䝁䄴䅚杁䡁䅍䅤療䡁䅉兙湂䝁䅕䅌杁䝁䅍睢祂䝁䄴党祂䍁䅁杙祂䝁䅅睙求䡁䅍䅉桂䝁䄴䅚杁䝁䄰党畂䝁䅑兡畂䝁䅣䅉睂䝁䅷兙あ䝁䅕督獁䍁䅁兙畂䝁䅑䅉穂䡁䅁杣灂䝁䄴睚穂䑁䅳䅉桂䝁䄴䅚杁䝁䅙兙穂䡁䅑党畂䝁䅕杣穂䍁䅷䅉穂䡁䅕睙潂䍁䅁兙穂䍁䅁兙畂䝁䅍䅡療䡁䅉督獁䍁䅁杙桂䝁䅷䅢杁䝁䅉党桂䡁䅉兡畂䝁䅣督獁䍁䅁杙療䝁䅷䅤穂䍁䅷䅉牂䝁䅫䅤穂䍁䅷䅉畂䝁䅅兡獂䡁䅍䅌杁䝁䄴兤あ䡁䅍䅌杁䡁䅁兡畂䡁䅍䅌杁䡁䅉兡㉂䝁䅕䅤穂䍁䅷䅉穂䝁䅍杣求䡁䅣督獁䍁䅁督睂䝁䅅睙求䡁䅉督獁䍁䅁䅤潂䡁䅉党桂䝁䅑党歂䍁䅁兡畂䡁䅍党祂䡁䅑督獁䍁䅁䅤療䝁䄸䅢穂䍁䄸杙祂䡁䅕督潂䝁䅕督獁䍁䅁睤桂䡁䅍䅡求䡁䅉督獁䍁䅁睤灂䡁䅉党杁䝁䅧兙祂䝁䅑睤桂䡁䅉党獁䍁䅁兙畂䝁䅑䅉療䡁䅑䅡求䡁䅉䅉桂䝁䅍睙求䡁䅍督療䡁䅉兡求䡁䅍杌杁䕁䅫䅤杁䝁䅅䅢穂䝁䄸䅉療䝁䅙杚求䡁䅉督杁䝁䅑杣灂䡁䅙党㍂䝁䅅入杁䝁䄰兙祂䝁䅳党祂䡁䅍睌祂䝁䅕杚獂䝁䅕睙あ䝁䄸杣穂䍁䅷䅉畂䡁䅕兢楂䝁䅕杣穂䍁䅷䅉獂䝁䅕䅤あ䝁䅕杣穂䍁䅷䅉睂䝁䅷兙硂䡁䅕党穂䍁䅷䅉穂䝁䅫睚畂䡁䅍䅌杁䡁䅍䅤求䝁䄴睙灂䝁䅷督獁䍁䅁督ㅂ䡁䅉杤求䡁䅫䅉桂䝁䄴䅚杁䝁䅙䅢桂䝁䅣睚灂䝁䄴睚杁䡁䅑兙睂䝁䅕督獁䍁䅁兙畂䝁䅑䅉穂䝁䅅杚求䡁䅑入杁䝁䅅杢歂䍁䅁睙桂䡁䅕䅤灂䝁䄸杢杁䡁䅁杣療䝁䅑兤橂䡁䅑督㝁䍁䅁䅤潂䡁䅉党桂䝁䅑党歂䍁䅁杣療䝁䅑督獁䍁䅁兙獂䡁䅕兢灂䝁䄴兤瑂䍁䅁䅤ㅂ䝁䅉党穂䍁䅷䅉桂䝁䄴䅚杁䡁䅍䅢療䡁䅑䅤求䝁䅑䅉桂䝁䄴䅚杁䝁䅅䅢ㅂ䝁䄰兡畂䡁䅕兢杁䝁䅅杢湂䝁䅷党穂䑁䅳䅉㍂䝁䅅䅢獂䍁䅁䅡桂䝁䄴睚灂䝁䄴睚穂䍁䅷䅉灂䝁䄴睙獂䡁䅕䅚灂䝁䄴睚杁䝁䅙杣桂䝁䄰党杁䝁䅧兙祂䝁䅑睤桂䡁䅉党獁䍁䅁䅡療䝁䄸睡穂䍁䅷䅉睂䝁䅫睙あ䡁䅕杣求䍁䅁䅡桂䝁䄴睚灂䝁䄴睚獁䍁䅁兙歂䝁䅧党穂䝁䅫杤求䡁䅍䅌杁䝁䄰兡祂䡁䅉睢祂䡁䅍䅌杁䡁䅣兡祂䝁䅕督獁䍁䅁兙畂䝁䅑䅉㍂䝁䅅䅢獂䍁䅁䅡桂䝁䄴睚灂䝁䄴睚杁䝁䅅睙橂䝁䅕督穂䝁䄸杣灂䝁䅕督獁䍁䅁兙穂䍁䅁睤求䝁䅷䅢杁䝁䅅督杁䡁䅁兡橂䡁䅑兤祂䝁䅕䅉潂䝁䅅杢湂䝁䅫杢湂䍁䅁兙畂䝁䅑䅉あ䝁䄸睢獂䍁䄰杚祂䝁䅕党杁䝁䄰睢ㅂ䝁䄴䅤灂䝁䄴睚杁䡁䅁杣療䝁䅑兤橂䡁䅑督㝁䍁䅁杚桂䝁䅍党杁䝁䄰兙穂䝁䅳督獁䍁䅁睚獂䝁䄸杤求䡁䅍䅌杁䝁䅅杢歂䍁䅁睚獂䝁䅅督穂䝁䅕督㝁䍁䅁睡求䡁䅫督杁䝁䅅杢歂䍁䅁党畂䝁䅣杣桂䡁䅙兡畂䝁䅣督㝁䍁䅁兙畂䝁䅑䅉求䝁䅷党橂䡁䅑杣灂䝁䅍兙獂䍁䅷䅉睂䝁䅷兤瑂䝁䅉兡畂䝁䅣䅌杁䝁䅅杢歂䍁䅁兙ㅂ䡁䅑睢瑂䝁䄸䅤灂䡁䅙党杁䡁䅁杣療䝁䅑兤橂䡁䅑督杁䝁䅅杢歂䍁䅁兙橂䝁䅍党穂䡁䅍睢祂䝁䅫党穂䍁䄴䅉啂䝁䅧党杁䝁䅍睢瑂䡁䅁兙畂䡁䅫䅉療䝁䅙杚求䡁䅉督杁䝁䅫䅤穂䍁䅁䅣祂䝁䄸䅚ㅂ䝁䅍䅤穂䍁䅁兤畂䝁䅑党祂䍁䅁䅤潂䝁䅕䅉兂䝁䄸睤求䡁䅉䅉兂䡁䅉睢獁䍁䅁䅓灂䝁䅷䅢瑂䝁䅅杢獁䍁䅁䅒求䝁䅍睡杁䙁䅁䅢ㅂ䡁䅍䅌杁䕁䅙兙穂䍁䄰杢瑁䙁䅑兡あ䝁䅕䅌杁䕁䅧兙祂䝁䅑睤桂䡁䅉党杁䕁䅕督穂䝁䅕杢あ䝁䅫兙獂䡁䅍䅌杁䕁䅑兤祂䝁䅅督あ䝁䅕党獂䍁䅷䅉呂䡁䅑党求䝁䅷睤療䡁䅉睡穂䍁䅷䅉偂䕁䄸睓獁䍁䅁䅒灂䡁䅍䅤灂䝁䄴睙あ䝁䅫睢畂䡁䅍䅌杁䕁䅅睖兂䍁䅷䅉剂䡁䅕兡橂䝁䅳䅉啂䝁䅅睚獁䍁䅁睓求䡁䅫睡祂䝁䅅杚あ䝁䅕杣獁䍁䅁䅒灂䝁䅣来獁䍁䅁䅓灂䝁䅣䅡杁䍁䅙䅉乂䝁䅫睚潂䡁䅑入獁䍁䅁䅖祂䡁䅕党杁䕁䅣杣灂䡁䅁䅌杁䕁䅙兡祂䝁䄰䅉䡂䡁䅉兡睂䍁䅷䅉偂䡁䅯睙療䍁䅷䅉䍂䝁䄸杣求䝁䅙兙穂䡁䅑䅌杁䕁䅣睢祂䝁䅫䅢獂䝁䅅䅉䡂䡁䅉兡睂䍁䅷䅉呂䝁䄸杚あ䍁䅁睕橂䡁䅉兤楂䍁䅷䅉䉂䝁䅯兤穂䡁䅑䅢療䝁䅍睡獁䍁䅁䅖灂䝁䄰杙求䡁䅉兌啂䝁䅫䅤求䍁䅷䅉桂䝁䄴䅚杁䕁䅅䅥㑂䝁䅕督穂䍁䅳䅉楂䡁䅉兙畂䝁䅑䅉畂䝁䅅兢求䡁䅍杌杁䙁䅑䅡求䍁䅁睙療䝁䄰䅣桂䝁䄴入杁䡁䅍党獂䝁䅷督杁䝁䅫䅤穂䍁䅁䅣祂䝁䄸䅚ㅂ䝁䅍䅤穂䍁䅁䅤療䍁䅁䅡桂䡁䅉䅚㍂䝁䅅杣求䍁䅁督あ䝁䄸杣求䡁䅍䅌杁䝁䅧睢瑂䝁䅕䅉橂䝁䅕杢あ䝁䅕杣穂䍁䅷䅉瑂䝁䅅督穂䍁䅁兢求䡁䅉睙潂䝁䅅杢あ䡁䅍䅌杁䡁䅁党あ䍁䅁督ㅂ䡁䅁䅣獂䡁䅫䅉穂䡁䅑睢祂䝁䅕督獁䍁䅁兡畂䝁䅑兤穂䡁䅑杣灂䝁䅅䅢杁䝁䅑兡穂䡁䅑杣灂䝁䅉兤あ䝁䄸杣穂䍁䅷䅉桂䡁䅕䅤療䝁䄰睢あ䝁䅫杤求䍁䅁兙浂䡁䅑党祂䝁䄰兙祂䝁䅳党あ䍁䅁䅚灂䡁䅍䅤祂䝁䅫杙ㅂ䡁䅑睢祂䡁䅍䅌杁䝁䅅杢歂䍁䅁睢あ䝁䅧党祂䍁䅁杣求䡁䅑兙灂䝁䅷䅉療䡁䅕䅤獂䝁䅕䅤穂䍁䅷䅉桂䡁䅍䅉㍂䝁䅕䅢獂䍁䅁兙穂䍁䅁兡畂䝁䅑兤穂䡁䅑杣灂䝁䅅䅢杁䝁䄸杣灂䝁䅣兡畂䝁䅅䅢杁䝁䅕兣ㅂ䝁䅫䅣瑂䝁䅕杢あ䍁䅁兢桂䝁䄴兤浂䝁䅅睙あ䡁䅕杣求䡁䅉督畁䍁䅁䅓灂䝁䅷䅢瑂䝁䅅杢杁䙁䅍睢獂䡁䅕䅤灂䝁䄸杢穂䍁䅁睑療䡁䅉䅣畁䍁䅁睤桂䡁䅍䅉浂䝁䄸兤畂䝁䅑党歂䍁䅁兡畂䍁䅁免㕁䑁䅙䅎杁䝁䅅杢歂䍁䅁兡穂䍁䅁䅡求䝁䅅䅚硂䡁䅕兙祂䡁䅑党祂䝁䅕䅚杁䝁䅫杢杁䕁䅙睢祂䝁䅕督あ䍁䅁䅕桂䡁䅉睡獁䍁䅁睔潂䝁䅫睢畁䅁䅁睧䄰䝁偧䅁䥂䝁䅫䅢獂䡁䅑睢睂䍁䅁䅓療䝁䅷䅚灂䝁䄴睚穂䍁䅁兓畂䝁䅍杌杁䡁䅁杣療䡁䅙兡歂䝁䅕督杁䝁䅉兤穂䝁䅫杢求䡁䅍督杁䝁䅅杢歂䍁䅁睙療䝁䄴督ㅂ䝁䄰党祂䍁䅁杙桂䝁䄴睡灂䝁䄴睚杁䡁䅍党祂䡁䅙兡橂䝁䅕督畁䍁䅁兓あ䍁䅁睢睂䝁䅕杣桂䡁䅑党穂䍁䅁䅤潂䡁䅉睢ㅂ䝁䅣䅡杁䡁䅑䅡祂䝁䅕党杁䡁䅍党湂䝁䄰党畂䡁䅑督㙁䍁䅁村桂䝁䄴睡灂䝁䄴睚獁䍁䅁村祂䝁䄸睡求䡁䅉兌䕂䝁䅕兙獂䝁䅕杣獁䍁䅁兙畂䝁䅑䅉乂䝁䄸杣あ䝁䅣兙湂䝁䅕䅉偂䡁䅉兡湂䝁䅫杢桂䡁䅑兡療䝁䄴杌杁䙁䅑䅡求䍁䅁村桂䝁䄴睡灂䝁䄴睚杁䡁䅍党湂䝁䄰党畂䡁䅑䅉療䝁䅙杚求䡁䅉督杁䡁䅍兙㉂䝁䅫杢湂䡁䅍䅌杁䝁䅍䅡求䝁䅍睡灂䝁䄴睚獁䍁䅁兡畂䡁䅑党祂䝁䅕督あ䍁䄰杙求䝁䅅杣灂䝁䄴睚杁䝁䅍䅡求䝁䅍睡灂䝁䄴睚獁䍁䅁兙畂䝁䅑䅉瑂䝁䄸杢求䡁䅫䅉瑂䝁䅅杣牂䝁䅕䅤杁䝁䅅睙橂䝁䄸兤畂䡁䅑督㝁䍁䅁睙求䡁䅉䅤灂䝁䅙兡橂䝁䅅䅤求䡁䅍䅉療䝁䅙䅉歂䝁䅕䅣療䡁䅍兡あ䑁䅳䅉獂䝁䅫杢求䡁䅍䅉桂䝁䄴䅚杁䝁䅷党あ䡁䅑党祂䡁䅍䅉療䝁䅙䅉橂䡁䅉党歂䝁䅫䅤獁䍁䅁䅡療䝁䄰党杁䝁䅫兢睂䡁䅉睢㉂䝁䅕兢求䝁䄴䅤杁䝁䅅杢歂䍁䅁党硂䡁䅕兡あ䡁䅫䅉獂䝁䄸兙畂䡁䅍䅌杁䝁䅷睢桂䝁䄴督杁䝁䅙睢祂䍁䅁䅣ㅂ䡁䅉睙潂䝁䅅督灂䝁䄴睚杁䝁䅅杢歂䍁䅁睙桂䡁䅉杣㕂䝁䅫杢湂䍁䅁督求䝁䅍兤祂䝁䅫䅤灂䝁䅕督獁䍁䅁䅤求䡁䅉兢獁䍁䅁兙湂䡁䅉兡橂䡁䅕䅢あ䡁䅕杣桂䝁䅷䅉桂䝁䄴䅚杁䝁䅍睢瑂䝁䄰党祂䝁䅍兡桂䝁䅷䅉祂䝁䅕兙獂䍁䅁党穂䡁䅑兙あ䝁䅕䅌杁䝁䅕兣ㅂ䝁䅫䅣瑂䝁䅕杢あ䍁䅁䅢療䝁䅅杢穂䍁䅷䅉桂䝁䄴䅚杁䝁䄸䅤潂䝁䅕杣杁䝁䅷党畂䝁䅑兡畂䝁䅣䅉睂䡁䅉睢歂䡁䅕睙あ䡁䅍睏杁䝁䅅杢歂䍁䅁兢療䡁䅉䅤湂䝁䅅睚求䍁䅷䅉橂䝁䄸兢瑂䝁䅕杣橂䝁䅫兙獂䍁䅁兙畂䝁䅑䅉灂䝁䄴䅚ㅂ䡁䅍䅤祂䝁䅫兙獂䍁䅁䅢療䝁䅅杢穂䍁䅷䅉桂䝁䄴䅚杁䡁䅑党祂䝁䄰䅉桂䝁䄴䅚杁䝁䅍睢畂䡁䅍䅤祂䡁䅕睙あ䝁䅫睢畂䍁䅁杚灂䝁䄴兙畂䝁䅍党畁䍁䅁兓あ䍁䅁兙獂䡁䅍睢杁䡁䅁杣療䡁䅙兡歂䝁䅕督杁䡁䅑杣求䝁䅅督ㅂ䡁䅉入杁䝁䄰兙畂䝁䅅睚求䝁䄰党畂䡁䅑䅌杁䝁䅅督穂䝁䅕䅤杁䝁䄰兙畂䝁䅅睚求䝁䄰党畂䡁䅑䅌杁䝁䅍䅡求䝁䅍睡杁䝁䅍兙祂䝁䅑督獁䍁䅁督桂䝁䅙党杁䝁䅑党睂䝁䄸督灂䡁䅑䅉楂䝁䄸䅥求䡁䅍䅌杁䝁䄸杢獂䝁䅫杢求䍁䅁杙桂䝁䄴睡灂䝁䄴睚獁䍁䅁杙灂䝁䅷䅢杁䡁䅁兙㕂䍁䅷䅉桂䝁䄴䅚杁䝁䄸杤求䡁䅉䅚祂䝁䅅杚あ䍁䅁䅣祂䝁䅫杤灂䝁䅷党湂䝁䅕䅉穂䝁䅕杣㉂䝁䅫睙求䡁䅍睏杁䝁䅅杢歂䍁䅁党穂䡁䅑兙あ䝁䅕䅉睂䝁䅷兙畂䝁䄴兡畂䝁䅣䅌杁䝁䄰兙畂䝁䅅睚求䝁䄰党畂䡁䅑䅉桂䝁䄴䅚杁䝁䅅䅚瑂䝁䅫杢灂䡁䅍䅤祂䝁䅅䅤灂䝁䄸杢獁䍁䅁兡畂䡁䅙党穂䡁䅑兢求䝁䄴䅤杁䡁䅁睢祂䡁䅑杚療䝁䅷兡療䍁䅁兢桂䝁䄴兙湂䝁䅕兢求䝁䄴䅤獁䍁䅁党瑂䡁䅁䅢療䡁䅫党求䍁䅁杙求䝁䄴党浂䝁䅫䅤杁䝁䅅睙橂䝁䄸兤畂䡁䅑督獁䍁䅁兙畂䝁䅑䅉灂䝁䄴䅚灂䡁䅙兡歂䡁䅕兙獂䍁䅁杣求䡁䅑兡祂䝁䅕兢求䝁䄴䅤杁䝁䅅睙橂䝁䄸兤畂䡁䅑督杁䡁䅍党祂䡁䅙兡橂䝁䅕督獁䍁䅁兙穂䍁䅁睤求䝁䅷䅢杁䝁䅅督杁䝁䅅兤あ䝁䄸兢桂䡁䅑党歂䍁䅁䅤求䝁䅷䅢求䡁䅉䅉瑂䝁䅅睙潂䝁䅫杢求䡁䅍杌杁䙁䅑䅡求䍁䅁村祂䝁䄸睡求䡁䅉兌䕂䝁䅕兙獂䝁䅕杣杁䡁䅍党湂䝁䄰党畂䡁䅑䅉療䝁䅙杚求䡁䅉督杁䡁䅁兤楂䝁䅷兡橂䍁䅁杚灂䝁䄴兙畂䝁䅍党杁䡁䅍党祂䡁䅙兡橂䝁䅕督杁䡁䅑䅡桂䡁䅑䅉桂䡁䅍督灂䡁䅍䅤杁䡁䅁兤楂䝁䅷兡橂䍁䅁党畂䡁䅑兡あ䝁䅫党穂䍁䅁兡畂䍁䅁睢祂䝁䅫睚灂䝁䄴兙あ䝁䅫杢湂䍁䅷䅉穂䡁䅫杢歂䝁䅫睙桂䡁䅑兡畂䝁䅣䅌杁䝁䅅杢歂䍁䅁䅚灂䡁䅍䅤祂䝁䅫杙ㅂ䡁䅑兡畂䝁䅣䅉穂䝁䅕睙ㅂ䡁䅉兡あ䝁䅫党穂䍁䅁睢浂䍁䅁兢ㅂ䝁䄴兡橂䝁䅫䅣桂䝁䅷兡あ䝁䅫党穂䍁䅁兙畂䝁䅑䅉睂䝁䄸䅢灂䡁䅑兡橂䝁䅅䅢杁䡁䅍兤楂䝁䅑兡㉂䝁䅫督灂䝁䄸杢穂䑁䅳䅉穂䡁䅁党橂䝁䅫兙獂䝁䅫来求䝁䅑䅉桂䝁䅑杤灂䡁䅍睢祂䡁䅫䅉桂䝁䄴䅚杁䝁䅫杢㉂䝁䅕督あ䝁䄰党畂䡁䅑䅉楂䝁䅅杢牂䝁䅫杢湂䍁䅁督求䡁䅉杤灂䝁䅍党穂䑁䅳䅉桂䝁䅑杤灂䝁䅍党杁䝁䅅杢歂䍁䅁睚ㅂ䝁䅫䅚桂䝁䄴睙求䍁䅁䅤療䍁䅁兙祂䝁䅉兡あ䡁䅉兙湂䝁䅕䅉祂䝁䅕杙桂䡁䅑党杁䝁䅍睢瑂䡁䅁䅢灂䝁䅅杢橂䝁䅕䅌杁䡁䅁睢祂䡁䅑杚療䝁䅷兡療䍁䅁兢桂䝁䄴兙湂䝁䅕兢求䝁䄴䅤獁䍁䅁兙畂䝁䅑䅉獂䝁䄸睙桂䝁䅷䅉湂䝁䄸杤求䡁䅉杢瑂䝁䅕杢あ䍁䅁兡畂䡁䅙党穂䡁䅑兢求䝁䄴䅤杁䡁䅁睢療䝁䅷䅉桂䝁䅑兢灂䝁䄴兡穂䡁䅑杣桂䡁䅑兡療䝁䄴睏杁䝁䅅䅚㉂䝁䅫督療䡁䅉入杁䡁䅍党祂䡁䅙兡橂䝁䅕督杁䝁䅅杢歂䍁䅁䅣祂䝁䄸䅚ㅂ䝁䅍䅤穂䍁䅁杚療䡁䅉䅉歂䝁䅕杣灂䡁䅙兙あ䝁䅫杤求䡁䅍䅉桂䝁䄴䅚杁䝁䅍睢瑂䝁䄰睢歂䝁䅫䅤灂䝁䅕督㝁䍁䅁兙湂䡁䅉兡橂䡁䅕䅢あ䡁䅕杣桂䝁䅷䅉灂䝁䄴督ㅂ䡁䅉兙畂䝁䅍党㝁䍁䅁兙畂䝁䅑䅉穂䝁䅕䅢獂䡁䅍䅌杁䡁䅑杣桂䝁䅑党穂䍁䅁兡畂䍁䅷䅉桂䝁䄴䅚杁䡁䅕杢歂䝁䅕杣㍂䡁䅉兡あ䝁䅕督杁䙁䅕杌呂䍁䄴䅉湂䝁䄸杤求䡁䅉杢瑂䝁䅕杢あ䍁䅁兙畂䝁䅑䅉湂䝁䄸杤求䡁䅉杢瑂䝁䅕杢あ䍁䅁兙湂䝁䅕杢橂䡁䅫䅉楂䝁䄸杢歂䡁䅍䅌杁䝁䅍睢祂䡁䅁睢祂䝁䅅䅤求䍁䅁杙療䝁䄴䅚穂䍁䅷䅉桂䝁䄴䅚杁䝁䄰兤畂䝁䅫睙灂䡁䅁兙獂䍁䅁杙療䝁䄴䅚穂䑁䅳䅉瑂䝁䄸杣あ䝁䅣兙湂䝁䅕兌楂䝁䅅睙牂䝁䅕䅚獁䍁䅁兙穂䡁䅍党あ䍁䄰杙桂䝁䅍睡求䝁䅑䅌杁䝁䅅杢歂䍁䅁睙療䝁䄰兢求䡁䅉睙灂䝁䅅䅢杁䝁䄰睢祂䡁䅑睚桂䝁䅣党瑁䝁䅉兙橂䝁䅳党歂䍁䅁督求䝁䅍兤祂䝁䅫䅤灂䝁䅕督杁䝁䅅杢歂䍁䅁督あ䡁䅉兤橂䡁䅑兤祂䝁䅕䅚杁䡁䅁杣療䝁䅑兤橂䡁䅑督㝁䍁䅁兙畂䝁䅑䅉睂䡁䅉睢㉂䝁䅫䅚求䡁䅍䅉桂䡁䅍督求䡁䅑䅉桂䝁䄴䅚杁䝁䅷兡桂䝁䅉兡獂䝁䅫䅤㕂䍁䅁兢桂䝁䄴兙湂䝁䅕兢求䝁䄴䅤杁䝁䅅䅚㉂䝁䅫督療䡁䅉入獁䍁䅁睙獂䝁䅕兙祂䝁䅫杢湂䍁䅷䅉祂䝁䅕䅤桂䝁䅫䅢獁䍁䅁兙畂䝁䅑䅉穂䝁䅕睙ㅂ䡁䅉兡あ䝁䅫党穂䍁䅁䅢求䝁䄴䅚灂䝁䄴睚杁䡁䅍党祂䡁䅙兡橂䝁䅕督畁䍁䅁䅖潂䝁䅕䅉乂䝁䄸杣あ䝁䅣兙湂䝁䅕䅉偂䡁䅉兡湂䝁䅫杢桂䡁䅑兡療䝁䄴䅉穂䝁䅕睚瑂䝁䅕杢あ䍁䅁睢浂䝁䅙党祂䡁䅍䅉浂䝁䅫䅥求䝁䅑䅉桂䝁䄴䅚杁䝁䅅䅚煂䡁䅕督あ䝁䅅杙獂䝁䅕䅉祂䝁䅅䅤求䍁䅁兢療䡁䅉䅤湂䝁䅅睚求䡁䅍䅌杁䝁䅯兤瑂䝁䅉睢獁䍁䅁杢求䡁䅣䅉橂䝁䄸杢穂䡁䅑杣ㅂ䝁䅍䅤灂䝁䄸杢獁䍁䅁杒求䝁䅑党祂䝁䅅䅢杁䕁䅧睢ㅂ䡁䅍兡畂䝁䅣䅉䉂䝁䅑兢灂䝁䄴兡穂䡁䅑杣桂䡁䅑兡療䝁䄴䅌杁䙁䅙党あ䝁䅕杣桂䝁䄴督杁䕁䅅杚浂䝁䅅兡祂䡁䅍䅌杁䝁䅅杢歂䍁䅁兖畂䝁䅫䅤求䝁䅑䅉呂䡁䅑兙あ䝁䅕督杁䕁䅑党睂䝁䅅杣あ䝁䄰党畂䡁䅑䅉療䝁䅙䅉䉂䝁䅣杣灂䝁䅍兤獂䡁䅑兤祂䝁䅕䅉獂䝁䄸兙畂䡁䅍杌杁䕁䅧兡獂䝁䅷䅤療䡁䅁䅉䥂䝁䄸䅢歂䝁䅫杢湂䡁䅍䅉䩂䝁䄴睙畁䍁䅁睤桂䡁䅍䅉灂䝁䄴睙療䡁䅉䅣療䡁䅉兙あ䝁䅕䅚杁䝁䅫杢杁䑁䅅兏㕁䑁䅧䅉桂䝁䄴䅚杁䝁䅫督杁䝁䅉兙穂䝁䅕䅚杁䝁䅫杢杁䕁䅑兙獂䝁䅷兙穂䍁䅷䅉啂䝁䅕䅥桂䡁䅍杌䅁䍁歁䅁杂睂䅁䅓灂䝁䅷䅤療䝁䄴䅉䡂䡁䅉兙畂䝁䅑䅉坂䝁䅅睙桂䡁䅑兡療䝁䄴督杁䕁䅫杢橂䍁䄴䅌杁䝁䅅䅉あ䝁䅫兢求䡁䅍䅡桂䡁䅉党杁䝁䅍睢瑂䡁䅁兙畂䡁䅫䅌杁䝁䅑党㉂䝁䅕䅢療䡁䅁督獁䍁䅁兢桂䡁䅉睡求䡁䅑督獁䍁䅁督求䝁䅷䅢穂䍁䅷䅉瑂䝁䅅杢桂䝁䅣党穂䍁䅷䅉桂䝁䄴䅚杁䝁䄸䅣求䡁䅉兙あ䝁䅕督杁䡁䅑䅡求䍁䅁杣求䡁䅍睢祂䡁䅑督獁䍁䅁䅣獂䝁䅅杢穂䍁䅁兙畂䝁䅑䅉桂䝁䄴睙灂䝁䅷䅢桂䡁䅉入杁䡁䅉党穂䝁䅕杣㉂䝁䅅䅤灂䝁䄸杢杁䡁䅍党祂䡁䅙兡橂䝁䅕督杁䡁䅕杢歂䝁䅕杣杁䡁䅑䅡求䍁䅁䅓灂䝁䅷䅤療䝁䄴䅉䡂䡁䅉兙畂䝁䅑䅉坂䝁䅅睙桂䡁䅑兡療䝁䄴督杁䝁䅉杣桂䝁䄴䅚畁䍁䅁兓あ䍁䅁睢睂䝁䅕杣桂䡁䅑党穂䍁䅁䅤潂䡁䅉睢ㅂ䝁䅣䅡杁䙁䅉党桂䝁䅷䅉䙂䡁䅍䅤桂䡁䅑党杁䙁䅍兙獂䝁䅕督杁䝁䅅杢歂䍁䅁杒灂䝁䄴兙畂䝁䅍兡畂䝁䅣䅌杁䝁䅅杢歂䍁䅁杕求䡁䅍睢祂䡁䅑䅉偂䡁䅁党祂䝁䅅䅤灂䝁䄸杢穂䍁䅁兙畂䝁䅑䅉䑂䝁䅷兤楂䍁䅁兔桂䝁䄴兙湂䝁䅕兢求䝁䄴䅤杁䡁䅍党湂䝁䄰党畂䡁䅑督畁䍁䅁杕求䝁䅅䅢杁䕁䅕督あ䝁䅅䅤求䍁䅁睕桂䝁䅷党穂䍁䅁兙畂䝁䅑䅉䝂䝁䅫杢桂䝁䄴睙灂䝁䄴睚杁䡁䅍党湂䝁䄰党畂䡁䅑䅉瑂䝁䅅杣牂䝁䅕䅤杁䝁䅅杢歂䍁䅁督求䝁䅷䅢穂䍁䅁䅤潂䝁䅕䅉坂䕁䄸兓穂䍁䅷䅉桂䝁䄴䅚杁䡁䅍睢ㅂ䡁䅉睙求䍁䅁杖偂䕁䅫督杁䡁䅑䅡祂䝁䄸兤湂䝁䅧䅉浂䝁䅕党瑁䝁䅙睢祂䍁䄰督求䡁䅉杤灂䝁䅍党杁䝁䅅睚祂䝁䅕党瑂䝁䅕杢あ䡁䅍䅉㍂䝁䅫䅤潂䍁䅁䅤潂䝁䅫杣歂䍁䄰䅣桂䡁䅉䅤㕂䍁䅁䅚求䡁䅙党獂䝁䄸䅣求䡁䅉督㝁䍁䅁兙畂䝁䅑䅉睂䡁䅉睢㉂䝁䅫䅚求䡁䅍䅉橂䝁䄸杢穂䡁䅕兢求䡁䅉䅉浂䝁䅫杢桂䝁䄴睙灂䝁䄴睚杁䝁䅅杢歂䍁䅁督求䡁䅉杤灂䝁䅍党穂䍁䅁䅢療䝁䅅杢穂䍁䄴䅉卂䝁䅕督療䡁䅉䅤杁䕁䄸䅣求䡁䅉兙あ䝁䅫睢畂䡁䅍䅉桂䝁䄴䅚杁䕁䅍䅢ㅂ䝁䅉䅉乂䝁䅅杢桂䝁䅣党瑂䝁䅕杢あ䍁䅁督求䝁䅣兢求䝁䄴䅤杁䝁䄰兙畂䝁䅅睚求䡁䅍䅉桂䝁䄴䅚杁䝁䄸䅣求䡁䅉兙あ䝁䅕督杁䡁䅑䅡求䍁䅁睙獂䡁䅕杙穂䍁䅁睤潂䝁䅫睙潂䍁䅁睢浂䝁䅙党祂䡁䅍䅉求䡁䅧睙潂䝁䅅杢湂䝁䅕䅌杁䝁䅷党灂䡁䅍兤祂䝁䅕䅉あ䡁䅉兙㉂䝁䅕䅢獁䍁䅁兙畂䝁䅑䅉祂䝁䅕督求䡁䅉杤桂䡁䅑兡療䝁䄴䅉穂䝁䅕杣㉂䝁䅫睙求䡁䅍䅌杁䝁䅅督杁䡁䅣党獂䝁䅷䅉桂䡁䅍䅉求䝁䄴睚桂䝁䅣党穂䍁䅁兡畂䍁䅁䅤潂䝁䅕䅉祂䝁䅕杢あ䝁䅅䅢杁䝁䄸杚杁䝁䅫杢㉂䝁䅕杢あ䝁䄸杣㕂䍁䅁兢桂䝁䅑党杁䝁䅅杤桂䝁䅫䅢桂䝁䅉䅢求䍁䅁䅚ㅂ䝁䅕䅉あ䝁䄸䅉療䡁䅣杢求䡁䅉督潂䝁䅫䅣杁䝁䅕䅥橂䝁䅧兙畂䝁䅣党穂䍁䅁䅤潂䡁䅉睢ㅂ䝁䅣䅡杁䝁䅫䅤穂䍁䅁睙獂䡁䅕杙杁䡁䅁杣療䝁䅣杣桂䝁䄰督獁䍁䅁兙畂䝁䅑䅉睂䡁䅉睢㉂䝁䅫䅚求䡁䅍䅉桂䝁䄴睙灂䝁䅷䅢桂䡁䅉入杁䡁䅍党祂䡁䅙兡橂䝁䅕督杁䝁䅫杢橂䝁䅷兤歂䝁䅫杢湂䍁䅁杚療䝁䄸䅚杁䝁䅅杢歂䍁䅁杙求䡁䅙党祂䝁䅅睚求䍁䅷䅉祂䝁䅕䅤桂䝁䅫䅢杁䝁䅅杢歂䍁䅁督睂䝁䅅䅉桂䡁䅑䅉あ䝁䅫兢求䡁䅍䅡桂䡁䅉党杁䡁䅁杣療䡁䅁党祂䡁䅑兡求䡁䅍杌杁䕁䅧兡獂䡁䅑睢畂䍁䅁睒祂䝁䅅杢歂䍁䅁杖桂䝁䅍兙あ䝁䅫睢畂䡁䅍䅉䩂䝁䄴睙畁䍁䅁睤桂䡁䅍䅉浂䝁䄸兤畂䝁䅑党歂䍁䅁兡畂䍁䅁免㕁䑁䅫杍杁䝁䅅杢歂䍁䅁兡穂䍁䅁䅡求䝁䅅䅚硂䡁䅕兙祂䡁䅑党祂䝁䅕䅚杁䝁䅫杢杁䕁䄸杣獂䝁䅅杢歂䝁䄸䅌杁䕁䅙䅢療䡁䅉兡歂䝁䅅杌䅁偁䑅䅁㙂元䅁䅓灂䝁䅷䅤療䝁䄴䅉塂䝁䄸杣獂䝁䅑睤灂䝁䅑党杁䕁䅧睢獂䝁䅑兡畂䝁䅣督杁䕁䅫杢橂䍁䄴䅌杁䝁䅅䅉潂䝁䄸督睂䝁䅫䅤桂䝁䅷兡あ䡁䅫䅉橂䝁䄸兢睂䝁䅅杢㕂䍁䅷䅉求䝁䄴睚桂䝁䅣党穂䍁䅁兡畂䍁䅁兢桂䝁䄴兙湂䝁䅫杢湂䍁䅷䅉浂䡁䅉兙畂䝁䅍䅡灂䡁䅍兡畂䝁䅣䅌杁䝁䄸睤畂䝁䅫杢湂䍁䅷䅉桂䝁䄴䅚杁䝁䅷党桂䡁䅍兡畂䝁䅣䅉潂䝁䄸䅤求䝁䅷督杁䝁䅅杢歂䍁䅁杣求䡁䅍睢祂䡁䅑督畁䍁䅁兓あ䍁䅁睢睂䝁䅕杣桂䡁䅑党穂䍁䅁兡畂䍁䅁䅤㍂䝁䄸䅉穂䝁䅕睚瑂䝁䅕杢あ䡁䅍䅌杁䕁䄰兙畂䝁䅅睚求䝁䄰党畂䡁䅑䅉桂䝁䄴䅚杁䕁䅙杣桂䝁䄴睙潂䝁䅫督求䍁䅷䅉桂䝁䄴䅚杁䕁䄸睤畂䝁䅕杣穂䝁䅧兡睂䍁䄴䅉啂䝁䅧党杁䝁䅍睢瑂䡁䅁兙畂䡁䅫䅉求䝁䄴睚桂䝁䅣党穂䍁䅁兡畂䍁䅁䅤潂䝁䅕䅉潂䝁䄸䅤求䝁䅷䅉瑂䝁䅅杢桂䝁䅣党瑂䝁䅕杢あ䍁䅁兙畂䝁䅑䅉獂䝁䅫睙求䝁䄴督灂䝁䄴睚杁䝁䄸杚杁䝁䅫䅤穂䍁䅁杙祂䝁䅅杢歂䍁䅁杢桂䝁䄰党穂䍁䅷䅉あ䡁䅉兙歂䝁䅕兢桂䡁䅉睡穂䍁䅷䅉桂䝁䄴䅚杁䡁䅍党祂䡁䅙兡橂䝁䅕䅉瑂䝁䅅杣牂䡁䅍杌杁䕁䅫䅤杁䝁䄸䅣求䡁䅉兙あ䝁䅕督杁䝁䅅䅉睂䝁䄸杣あ䝁䅙睢獂䝁䅫睢杁䝁䄸杚杁䝁䅷兤㑂䡁䅕杣㕂䍁䅷䅉獂䝁䅫杚求䡁䅍䅤㕂䝁䅷党獁䍁䅁杚ㅂ䝁䅷䅢杁䡁䅍党祂䡁䅙兡橂䝁䅕䅌杁䝁䅙睢橂䡁䅕督求䝁䅑䅉穂䝁䅕杣㉂䝁䅫睙求䍁䅷䅉桂䝁䅷䅢瑁䡁䅍兤灂䡁䅑党穂䍁䅷䅉あ䝁䅫兢求䡁䅍䅡桂䡁䅉党獁䍁䅁兙畂䝁䅑䅉求䝁䅍睢畂䝁䄸兢㕂䍁䅁䅡療䡁䅑党獂䡁䅍䅉ㅂ䝁䄴䅚求䡁䅉䅉あ䝁䅧党杁䙁䅣兙獂䝁䅑睢祂䝁䅙䅉䉂䡁䅍䅤療䡁䅉兡桂䍁䅁䅓療䡁䅑党獂䡁䅍䅉流䍁䅁杕求䡁䅍睢祂䡁䅑督獁䍁䅁䅔奂䙁䅉䅉䥂䝁䄸䅤求䝁䅷督杁䍁䅙䅉卂䝁䅕督療䡁䅉䅤穂䍁䅷䅉䑂䝁䄸杢祂䝁䅅䅚杁䕁䅧睢あ䝁䅕䅢穂䍁䅁杊杁䙁䅉党穂䝁䄸杣あ䡁䅍䅌杁䕁䅍兙畂䝁䄸䅣㕂䍁䅁杙㕂䍁䅁䅓灂䝁䅷䅤療䝁䄴䅌杁䕁䅍兤祂䝁䅫睢杁䕁䅍睢獂䝁䅷党橂䡁䅑兡療䝁䄴䅉楂䡁䅫䅉䥂䝁䅫䅢あ䝁䄸杢獁䍁䅁䅖桂䡁䅁党穂䡁䅑杣㕂䍁䅁睑療䝁䅷䅢求䝁䅍䅤灂䝁䄸杢杁䝁䅉入杁䕁䅧兡獂䡁䅑睢畂䍁䅷䅉啂䝁䅕兢睂䝁䄸䅉楂䡁䅫䅉䥂䝁䅫䅢あ䝁䄸杢獁䍁䅁兔療䡁䅑䅤療䍁䅁杙㕂䍁䅁䅓灂䝁䅷䅤療䝁䄴䅌杁䕁䄴睢乂䝁䅅䅚杁䕁䅧睢あ䝁䅕䅢穂䍁䅷䅉呂䝁䅫睚畂䝁䅫兙杁䝁䅉入杁䕁䅧兡獂䡁䅑睢畂䍁䅷䅉䥂䝁䅫䅢あ䝁䄸杢杁䕁䅧睢あ䝁䅕䅢穂䍁䅁杊杁䙁䅉党穂䝁䄸杣あ䡁䅍䅌杁䕁䅣杣桂䝁䅑兤桂䡁䅑党杁䝁䅉入杁䕁䅧兡獂䡁䅑睢畂䍁䅷䅉䕂䝁䄸兤楂䝁䅷党啂䡁䅉党求䍁䅁杙㕂䍁䅁䅓灂䝁䅷䅤療䝁䄴䅌杁䕁䅕兢楂䝁䅅督穂䡁䅫䅉呂䡁䅕兡あ䝁䅕督杁䝁䅉入杁䕁䅧兡獂䡁䅑睢畂䍁䅷䅉䥂䝁䅫䅢あ䝁䄸杢杁䕁䅣兙祂䝁䅑党畂䍁䅁兓畂䝁䄴䅌杁䕁䅧兙瑂䡁䅁䅤療䝁䄴䅉楂䡁䅫䅉䥂䝁䅫䅢あ䝁䄸杢獁䍁䅁䅖祂䡁䅕䅉楂䡁䅫䅉䥂䝁䅫䅢あ䝁䄸杢獁䍁䅁睕睂䝁䅅杣牂䍁䅁杙㕂䍁䅁䅓灂䝁䅷䅤療䝁䄴䅌杁䕁䅧睢瑂䝁䅕睤療䝁䄸䅚杁䙁䅍兤灂䡁䅑党穂䍁䅁杙㕂䍁䅁䅓灂䝁䅷䅤療䝁䄴䅌杁䕁䅧睢瑂䝁䅕杍杁䙁䅍兤灂䡁䅑党穂䍁䅁杙㕂䍁䅁䅓灂䝁䅷䅤療䝁䄴䅌杁䕁䅷兡㉂䙁䅍兢桂䡁䅉䅤杁䙁䅍䅤ㅂ䝁䅑兡療䡁䅍䅉楂䡁䅫䅉䥂䝁䅫䅢あ䝁䄸杢獁䍁䅁兙畂䝁䅑䅉䥂䝁䅫</t>
  </si>
  <si>
    <t>䅢あ䝁䄸杢杁䕁䅣杣桂䝁䄴䅚杁䙁䅙兙橂䝁䅅䅤灂䝁䄸杢穂䍁䅁杙祂䝁䅅杢歂䍁䅁杢桂䝁䄰党穂䍁䄴䅉啂䝁䅧党杁䝁䅍睢瑂䡁䅁兙畂䡁䅫䅉潂䝁䅅督杁䝁䄸䅣求䡁䅉兙あ䝁䅫睢畂䡁䅍䅉灂䝁䄴䅉佂䝁䄸杣あ䝁䅧䅉䉂䝁䄰党祂䝁䅫睙桂䍁䅷䅉呂䝁䄸兤あ䝁䅧䅉䉂䝁䄰党祂䝁䅫睙桂䍁䅷䅉桂䝁䄴䅚杁䕁䅍党畂䡁䅑杣桂䝁䅷䅉䉂䝁䄰党祂䝁䅫睙桂䍁䅷䅉灂䝁䄴睙獂䡁䅕䅚灂䝁䄴睚杁䡁䅙兙祂䝁䅫睢ㅂ䡁䅍䅉䑂䝁䅅杣灂䝁䅉杙求䝁䅅杢杁䝁䄴兙あ䝁䅫睢畂䡁䅍睏杁䕁䅕兤祂䝁䄸䅣求䍁䅷䅉あ䝁䅧党杁䕁䄰兡歂䝁䅑䅢求䍁䅁兒桂䡁䅍䅤獁䍁䅁兙畂䝁䅑䅉䉂䝁䅙杣灂䝁䅍兙㝁䍁䅁兙畂䝁䅑䅉あ䝁䅧党杁䕁䅅督灂䝁䅅䅉兂䝁䅅睙灂䝁䅙兡橂䍁䄴䅉䥂䝁䅫䅢あ䝁䄸杢杁䙁䅣睢祂䝁䅷䅚㍂䝁䅫䅚求䍁䅁䅓療䝁䅷䅚灂䝁䄴睚穂䍁䅁兓畂䝁䅍杌杁䡁䅣兙穂䍁䅁杚療䡁䅕杢歂䝁䅕䅚杁䝁䅫杢杁䑁䅅兏硁䑁䅫䅉桂䝁䄴䅚杁䝁䅫督杁䝁䅧党桂䝁䅑兣ㅂ䝁䅅杣あ䝁䅕杣求䝁䅑䅉灂䝁䄴䅉乂䝁䅍䅔求䝁䅅杢獁䍁䅁杖灂䡁䅉睚灂䝁䄴兡桂䍁䄴䅁捁杈䅁杔䅯䕁䅧兡瑂䡁䅍䅉流䍁䅁䅓求䡁䅉督杁䕁䅧党桂䝁䅷䅤潂䍁䅷䅉䩂䝁䄴睙畁䍁䅁睢睂䝁䅕杣桂䡁䅑党穂䍁䅁兙杁䡁䅑党獂䝁䅕䅡求䝁䅅䅢あ䝁䅧䅉睂䝁䅷兙あ䝁䅙睢祂䝁䄰䅉あ䝁䅧兙あ䍁䅁睙療䝁䄴杢求䝁䅍䅤穂䍁䅁睙療䝁䄴督ㅂ䝁䄰党祂䡁䅍䅉あ䝁䄸䅉獂䝁䅫睙求䝁䄴督求䝁䅑䅉潂䝁䅕兙獂䡁䅑䅡橂䝁䅅杣求䍁䅁䅣祂䝁䄸杚求䡁䅍督灂䝁䄸杢桂䝁䅷督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杁䝁䄸杚浂䝁䅕杣穂䍁䅁兙杁䡁䅉兙畂䝁䅣党杁䝁䄸杚杁䝁䅍兤祂䝁䅅䅤求䝁䅑䅉睂䡁䅉党穂䝁䅍杣灂䡁䅁䅤灂䝁䄸杢杁䝁䅅杢歂䍁䅁杢療䝁䄴兌睂䡁䅉党穂䝁䅍杣灂䡁䅁䅤灂䝁䄸杢杁䝁䅧党桂䝁䅷䅤潂䍁䅁兙畂䝁䅑䅉㍂䝁䅕䅢獂䝁䄴党穂䡁䅍䅉睂䡁䅉睢歂䡁䅕睙あ䡁䅍䅉桂䝁䄴䅚杁䡁䅍党祂䡁䅙兡橂䝁䅕督杁䝁䅅杤桂䝁䅫䅢桂䝁䅉䅢求䍁䅁䅤療䍁䅁䅣ㅂ䡁䅉睙潂䝁䅅督求䍁䅁睢畂䍁䅁兡あ䡁䅍䅉㍂䝁䅕杙穂䝁䅫䅤求䡁䅍䅉桂䝁䄴䅚杁䝁䄰睢楂䝁䅫䅢求䍁䅁兙睂䡁䅁䅢灂䝁䅍兙あ䝁䅫睢畂䍁䅁䅚灂䡁䅉党橂䡁䅑䅢㕂䍁䅁杙㕂䍁䅁睙ㅂ䡁䅍䅤療䝁䄰党祂䡁䅍杌杁䕁䅫䅤杁䝁䅅䅢穂䝁䄸䅉睂䡁䅉睢㉂䝁䅫䅚求䡁䅍䅉睂䡁䅉党穂䝁䅍杣灂䡁䅁䅤灂䝁䄸杢杁䝁䄰党歂䝁䅫睙桂䡁䅑兡療䝁䄴䅉療䝁䄴䅉桂䍁䅁杣求䝁䅍兤祂䡁䅉兡畂䝁䅣䅉楂䝁䅅督灂䡁䅍䅉桂䝁䄴䅚杁䝁䄸杢湂䝁䄸兡畂䝁䅣䅉橂䝁䅅杣求䍁䅁杚祂䝁䄸兢杁䝁䅧党桂䝁䅷䅤潂䝁䅍兙祂䝁䅕䅉睂䡁䅉睢㉂䝁䅫䅚求䡁䅉督㝁䍁䅁兙畂䝁䅑䅉療䡁䅙党祂䍁䄰䅤潂䝁䅕兌橂䝁䄸兤畂䡁䅑党祂䍁䅁䅚祂䡁䅕睚杁䝁䅅杢歂䍁䅁䅚求䡁䅙兡橂䝁䅕䅉睂䡁䅉睢歂䡁䅕睙あ䡁䅍䅌杁䝁䅍睢穂䝁䄰党あ䝁䅫睙穂䍁䅷䅉桂䝁䄴䅚杁䡁䅍兤睂䡁䅁䅢求䝁䄰党畂䡁䅑䅉睂䡁䅉睢歂䡁䅕睙あ䡁䅍䅉睂䡁䅉兡瑂䝁䅅杣灂䝁䅷入杁䝁䅙睢橂䡁䅕督灂䝁䄴睚杁䝁䄸杢杁䝁䅣党畂䝁䅕杣桂䝁䅷䅉㍂䝁䅕䅢獂䝁䄴党穂䡁䅍䅌杁䡁䅍党㑂䡁䅕兙獂䍁䅁䅡求䝁䅅䅢あ䝁䅧䅉桂䝁䄴䅚杁䡁䅣党獂䝁䅷杢求䡁䅍督獁䍁䅁督牂䝁䅫杢橂䝁䅅杣求䍁䅷䅉桂䝁䄴䅚杁䝁䅧兙灂䡁䅉䅉橂䝁䅅杣求䍁䄴䅉䩂䝁䄴䅉桂䝁䅑䅚灂䡁䅑兡療䝁䄴䅌杁䡁䅑䅡求䍁䅁睙療䝁䄰䅣桂䝁䄴入婁䡉䅍䅉橂䡁䅕杣桂䡁䅑党歂䍁䅁杢療䝁䄴兌睂䡁䅉党穂䝁䅍杣灂䡁䅁䅤灂䝁䄸杢杁䡁䅁杣療䝁䅑兤橂䡁䅑督杁䝁䅫杢橂䝁䅷兤歂䝁䅕䅉瑂䝁䅕䅢桂䡁䅑睢畂䝁䅫杢杁䝁䅅杢歂䍁䅁杙灂䝁䄸䅤灂䝁䄴䅉灂䝁䄴䅉あ䝁䅧党杁䡁䅣党獂䝁䅷杢求䡁䅍督杁䡁䅍䅣求䝁䅍兡桂䝁䅷䅤㕂䍁䅁睙桂䡁䅑党湂䝁䄸杣㕂䑁䅳䅉瑂䝁䄸兡穂䡁䅑兤祂䝁䅫来求䡁䅉督獁䍁䅁睙祂䝁䅕兙瑂䡁䅍䅌杁䡁䅍兤畂䡁䅍睙祂䝁䅕党畂䍁䅷䅉穂䝁䅕杣ㅂ䝁䄰䅌杁䝁䅙兙橂䝁䅕䅉療䝁䅫䅢獁䍁䅁兙畂䝁䅑䅉浂䝁䅅睙求䍁䅁睤桂䡁䅍䅡杁䝁䅫杢杁䡁䅑䅡求䍁䅁督牂䝁䅫杢橂䝁䅅杣求䍁䅁督睂䝁䅕睙灂䝁䅅䅢あ䡁䅫睏杁䝁䅍睢畂䝁䅑睢瑂䡁䅍䅌杁䝁䅍䅢灂䝁䄰兙㑂䍁䅁䅚求䝁䅷兙㕂䍁䅁督睂䡁䅉兙㕂䍁䅁兙畂䝁䅑䅉㍂䝁䅫䅣求䡁䅍䅌杁䡁䅙兡楂䡁䅉兙あ䝁䄸杣穂䍁䅷䅉桂䝁䄴䅚杁䝁䅷兤楂䡁䅉兡橂䝁䅅杢あ䡁䅍䅉灂䝁䄴䅉あ䝁䅧党杁䡁䅍党㑂䡁䅕兙獂䍁䅁䅡求䝁䅅䅢あ䝁䅧䅉桂䝁䄴䅚杁䡁䅣党獂䝁䅷杢求䡁䅍督杁䡁䅍䅣求䝁䅍兡桂䝁䅷䅤㕂䑁䅳䅉桂䝁䄴䅚杁䡁䅍䅡桂䝁䄰䅣療䝁䄸督獁䍁䅁睙療䝁䄴䅚灂䡁䅑兡療䝁䄴党祂䡁䅍䅌杁䡁䅍睙桂䝁䅷䅣杁䡁䅍睙祂䡁䅕杙穂䍁䅷䅉桂䝁䄴䅚杁䡁䅑睢睂䝁䅫睙桂䝁䅷䅉あ䡁䅉党桂䡁䅑兢求䝁䄴䅤穂䍁䅷䅉穂䡁䅕睙潂䍁䅁兙穂䍁䅁兢灂䝁䄴睢㑂䝁䅫䅚灂䝁䅷䅉灂䝁䄴䅉あ䝁䅧党杁䝁䅧兙灂䡁䅉䅉橂䝁䅅杣求䍁䅁督睂䝁䅕睙灂䝁䅅䅢あ䡁䅫䅉橂䝁䅅䅤求䝁䅣睢祂䡁䅫杌杁䕁䅙兤祂䡁䅑䅡求䡁䅉䅌杁䝁䅫䅤杁䝁䄸杚浂䝁䅕杣穂䍁䅁兢求䝁䅑兡橂䝁䅅䅢杁䝁䅍睢畂䡁䅍兤獂䡁䅑兙あ䝁䅫睢畂䍁䅁兙畂䝁䅑䅉睂䝁䄸督あ䍁䄰睙療䝁䄴督ㅂ䝁䅷䅤桂䡁䅑兡療䝁䄴䅉穂䡁䅕䅣睂䝁䄸杣あ䍁䅁督求䡁䅉杤灂䝁䅍党穂䍁䅷䅉桂䡁䅍䅉㍂䝁䅕䅢獂䍁䅁兙穂䍁䅁䅡求䝁䅅䅢あ䝁䅧䅉桂䝁䄴䅚杁䡁䅣党獂䝁䅷杢求䡁䅍督杁䡁䅁杣療䝁䅑兤橂䡁䅑督杁䡁䅑䅡祂䝁䄸兤湂䝁䅧䅉㍂䝁䅧睢獂䝁䅕督桂䝁䅷党杁䡁䅁兙祂䡁䅑杢求䡁䅉督畁䍁䅁䅓灂䝁䄰督杁䍁䅙䅉䥂䝁䅕杣穂䍁䅁䅓求䝁䅅䅢あ䝁䅧䅌杁䕁䅫杢橂䍁䄴䅉灂䡁䅍䅉楂䝁䅅督求䝁䅑䅉灂䝁䄴䅉呂䝁䅅杢杁䕁䅙杣桂䝁䄴睙灂䡁䅍睙療䍁䅷䅉䑂䝁䅅䅢灂䝁䅙睢祂䝁䄴兡桂䍁䄴䅁瑄兆䅁朵䅕䕁䅧兡睂䡁䅁睢杁䕁䅧睢獂䝁䅑兡畂䝁䅣督杁䕁䅫杢橂䍁䄴䅉睂䡁䅉睢㉂䝁䅫䅚求䡁䅍䅉睂䡁䅉睢睂䝁䅕杣あ䡁䅫䅉桂䝁䄴䅚杁䝁䅍兙穂䡁䅕兙獂䡁䅑入杁䝁䅫杢穂䡁䅕杣桂䝁䄴睙求䍁䅁䅣祂䝁䄸䅚ㅂ䝁䅍䅤穂䍁䅁䅤療䍁䅁兡畂䝁䅑兡㉂䝁䅫䅚ㅂ䝁䅅䅢穂䍁䅁兙畂䝁䅑䅉楂䡁䅕督灂䝁䄴党穂䡁䅍䅉橂䡁䅕督あ䝁䄸兢求䡁䅉督杁䡁䅁杣灂䝁䄰兙祂䝁䅫䅢㕂䍁䅁兡畂䍁䅁䅤潂䝁䅕䅉噂䝁䄴兡あ䝁䅕䅚杁䙁䅍䅤桂䡁䅑党穂䍁䄴䅉啂䝁䅧党杁䝁䅍睢瑂䡁䅁兙畂䡁䅫䅉療䡁䅁党祂䝁䅅䅤求䡁䅍䅉あ䝁䅧杣療䡁䅕睚潂䍁䅁䅤潂䡁䅉党求䍁䅁督求䝁䅣兢求䝁䄴䅤穂䑁䅯䅉呂䝁䅕杣㉂䝁䅫睙求䡁䅍䅌杁䕁䅫杢穂䡁䅕杣桂䝁䄴睙求䍁䄰兙穂䍁䄰兙瑁䙁䅍党祂䡁䅙兡橂䝁䅕䅌杁䝁䅅杢歂䍁䅁䅓灂䡁䅁䅣療䍁䅁䅓療䝁䄰党杁䕁䅫杢穂䡁䅕杣桂䝁䄴睙求䍁䅁䅕祂䝁䄸睚祂䝁䅅兢畁䍁䅁兓あ䡁䅍䅉灂䝁䄴督ㅂ䡁䅉兙畂䝁䅍党杁䡁䅁杣療䝁䅑兤橂䡁䅑督杁䝁䅫杢橂䝁䅷兤歂䝁䅕䅉潂䝁䄸兢求䝁䄸睤畂䝁䅕杣穂䉁杫䅉灂䝁䄴督ㅂ䡁䅉兙畂䝁䅍党杁䝁䅅睚桂䝁䅫杢穂䡁䅑䅉祂䝁䅫督牂䡁䅍䅉療䝁䅙䅉浂䝁䅫杣求䍁䅷䅉㍂䝁䅫杢歂䍁䅷䅉桂䝁䄴䅚杁䡁䅑䅡求䝁䅙䅤獁䍁䅁兙穂䍁䅁睤求䝁䅷䅢杁䝁䅅督杁䝁䄸䅤潂䝁䅕杣杁䡁䅁党祂䡁䅍睢畂䝁䅅䅢杁䝁䅷兡畂䝁䅕督杁䡁䅁睢獂䝁䅫睙灂䝁䅕督杁䝁䅙杣療䝁䄰䅉あ䝁䅧兡祂䝁䅑䅉睂䝁䅅杣あ䡁䅫䅉橂䝁䅅杣祂䝁䅫党祂䡁䅍睏杁䝁䅅杢歂䍁䅁䅣求䡁䅉督療䝁䄴兙獂䍁䅁兙畂䝁䅑䅉橂䝁䄸兢瑂䝁䅕杣橂䝁䅫兙獂䍁䅷䅉桂䡁䅍䅉㍂䝁䅕䅢獂䍁䅁兙穂䍁䅁䅡療䝁䄰党獁䍁䅁兙ㅂ䡁䅑睢獁䍁䅁睙㕂䝁䅉党祂䍁䅷䅉穂䝁䄰兙獂䝁䅷䅉楂䡁䅕督灂䝁䄴党穂䡁䅍䅌杁䝁䅷兡浂䝁䅕䅌杁䡁䅍䅣求䝁䅍兡桂䝁䅷䅤㕂䍁䅁䅢灂䝁䄴党穂䍁䅷䅉桂䝁䄴䅚杁䝁䄸䅤潂䝁䅕杣杁䝁䅫杢穂䡁䅕杣桂䝁䄴睙求䍁䅁䅣祂䝁䄸䅚ㅂ䝁䅍䅤穂䍁䄴䅉啂䝁䅧党杁䝁䅍睢瑂䡁䅁兙畂䡁䅫䅉歂䝁䅫督あ䡁䅉兡楂䡁䅕䅤求䡁䅍䅉灂䝁䄴督ㅂ䡁䅉兙畂䝁䅍党杁䡁䅁杣療䝁䅑兤橂䡁䅑督杁䝁䅅杢歂䍁䅁督求䡁䅉杤灂䝁䅍党穂䍁䅁䅤潂䡁䅉睢ㅂ䝁䅣䅡杁䝁䅫䅤穂䍁䅁䅤求䝁䅍䅡畂䝁䄸䅢療䝁䅣入杁䡁䅁䅢桂䡁䅑杚療䡁䅉兢杁䝁䅅杢歂䍁䅁睤求䝁䅉督灂䡁䅑党獁䍁䅁兙穂䍁䅁睤求䝁䅷䅢杁䝁䅅督杁䝁䄸䅣求䡁䅉兙あ䝁䅕督杁䝁䅷兡橂䝁䅕杢穂䝁䅕䅚杁䝁䅫杢穂䡁䅕杣桂䝁䄴睙求䍁䅁兙湂䝁䅕杢橂䝁䅫党穂䍁䄴䅉䥂䝁䅫䅣睂䝁䄸䅉䥂䝁䄸䅢歂䝁䅫杢湂䡁䅍䅉䩂䝁䄴睙畁䍁䅁兡穂䍁䅁䅡求䝁䅅䅚硂䡁䅕兙祂䡁䅑党祂䝁䅕䅚杁䝁䅫杢杁䙁䅁兙獂䝁䄸䅉䉂䝁䅷䅤療䍁䅷䅉䑂䝁䅅䅢灂䝁䅙睢祂䝁䄴兡桂䍁䄴䅁瑃杆䅁杢䅙䕁䅧兡祂䝁䅕兕ㅂ䝁䅕督あ䍁䅷䅉䩂䝁䄴睙畁䍁䅁䅣祂䝁䄸杤灂䝁䅑党穂䍁䅁䅤求䝁䄰䅣療䡁䅉兙祂䡁䅫䅉穂䡁䅑兙浂䝁䅙兡畂䝁䅣䅉穂䝁䅕杣㉂䝁䅫睙求䡁䅍䅉灂䝁䄴䅉あ䝁䅧党杁䙁䅕杢灂䡁䅑党歂䍁䅁睕あ䝁䅅䅤求䡁䅍杌杁䕁䅫䅤杁䝁䄸杚浂䝁䅕杣穂䍁䅁督あ䝁䅅杚浂䝁䅫杢湂䍁䅁督求䡁䅉杤灂䝁䅍党穂䍁䅷䅉灂䝁䄴睙獂䡁䅕䅚灂䝁䄴睚杁䝁䅑兡祂䝁䅕睙あ䍁䄰䅚灂䡁䅍䅣桂䡁䅑睙潂䍁䅷䅉求䡁䅧党橂䡁䅕䅤灂䡁䅙党杁䡁䅍党桂䡁䅉睙潂䍁䅷䅉橂䝁䄸杢穂䡁䅕䅢あ䝁䅅杢あ䍁䅷䅉ㅂ䝁䄴督牂䝁䅫䅢獂䝁䅕䅚杁䝁䅅杢歂䍁䅁督求䝁䄰兡瑁䡁䅍睡灂䝁䅷䅢求䝁䅑䅉灂䝁䄴䅚ㅂ䡁䅍䅤祂䝁䅫兙獂䍁䅁兙畂䝁䅑䅉橂䝁䄸杢穂䡁䅑杣ㅂ䝁䅍䅤灂䝁䄸杢杁䡁䅁党祂䡁䅍睢畂䝁䄴党獂䍁䅷䅉橂䝁䅷党祂䝁䅫睙桂䝁䅷䅉桂䝁䄴䅚杁䝁䅅䅚瑂䝁䅫杢灂䡁䅍䅤祂䝁䅅䅤灂䡁䅙党杁䡁䅁党祂䡁䅍睢畂䝁䄴党獂䍁䅷䅉桂䝁䄴䅚杁䡁䅁党祂䝁䄰兙畂䝁䅕杢あ䍁䅁䅣獂䝁䅅睙求䝁䄰党畂䡁䅑䅉穂䝁䅕杣㉂䝁䅫睙求䡁䅍䅌杁䝁䅅督杁䡁䅣党獂䝁䅷䅉桂䡁䅍䅉橂䝁䄸兢瑂䝁䅕杣橂䝁䅫兙獂䍁䅁兙畂䝁䅑䅉畂䝁䄸杢瑁䕁䅍䅒䵂䍁䅁䅚祂䝁䅫杤求䡁䅉督獁䍁䅁兙畂䝁䅑䅉穂䝁䅳兡獂䝁䅷党歂䍁䅁䅣求䡁䅉督療䝁䄴杢求䝁䅷䅉灂䝁䄴䅉あ䝁䅧党杁䝁䄰党歂䝁䅫睙桂䝁䅷䅉桂䝁䄴䅚杁䝁䅑党畂䡁䅑兙獂䍁䅁兡畂䝁䅑兤穂䡁䅑杣灂䝁䅕督畁䍁䅁䅖潂䝁䅕䅉橂䝁䄸兢睂䝁䅅杢㕂䍁䅁䅣祂䝁䄸杤灂䝁䅑党穂䍁䅁兡あ䡁䅍䅉穂䝁䅕杣㉂䝁䅫睙求䡁䅍䅉ㅂ䝁䄴䅚求䡁䅉䅉あ䝁䅧党杁䕁䅧兡祂䝁䅕兕ㅂ䝁䅕督あ䍁䅁䅒灂䡁䅉党橂䡁䅑䅌杁䕁䅧兡祂䝁䅕兕ㅂ䝁䅕督あ䍁䅷䅉呂䕁䄴党獂䝁䅷兡畂䝁䅣䅌杁䕁䅑杣灂䡁䅙党祂䙁䅅兤求䡁䅍䅤獁䍁䅁䅓灂䡁䅉党剂䡁䅕党穂䡁䅑䅉䥂䝁䅕兙獂䡁䅑䅡獁䍁䅁杔療䡁䅉䅤潂䝁䅉睢ㅂ䝁䄴䅚杁䕁䅕䅥求䝁䅍兤あ䝁䅫杤求䍁䅁睕求䝁䅅杣橂䝁䅧䅌杁䝁䅅杢歂䍁䅁兔卂䕁䅫䅉あ䡁䅉兙歂䝁䅕䅉畂䝁䅅兢求䡁䅍杌杁䕁䅫䅤杁䡁䅍党祂䡁䅙党穂䍁䅁睙療䝁䄴督あ䡁䅉兤橂䡁䅑兡療䝁䄴䅌杁䡁䅉党橂䡁䅫睙獂䝁䅫杢湂䍁䅷䅉㍂䝁䅅杣求䝁䅧睢ㅂ䡁䅍兡畂䝁䅣䅌杁䝁䅷睢湂䝁䅫督あ䝁䅫睙穂䍁䅷䅉桂䡁䅕睙あ䝁䅫睢畂䝁䅕党祂䝁䅫杢湂䍁䅷䅉瑂䝁䅅杢ㅂ䝁䅙兙橂䡁䅑兤祂䝁䅫杢湂䍁䅷䅉潂䝁䄸督睂䝁䅫䅤桂䝁䅷兡あ䡁䅫䅌杁䝁䅷兙畂䝁䅑督橂䝁䅅䅣灂䝁䄴睚獁䍁䅁兙畂䝁䅑䅉祂䝁䅕䅤桂䝁䅫䅢杁䝁䅫杢歂䡁䅕督あ䡁䅉兡求䡁䅍䅌杁䝁䅅督杁䡁䅣党獂䝁䅷䅉桂䡁䅍䅉歂䝁䅕杢あ䝁䅅䅢杁䡁䅁杣桂䝁䅍䅤灂䝁䅍党穂䍁䄴䅉䥂䝁䅫杣求䙁䅅兤求䡁䅍䅤獁䍁䅁兓畂䝁䅍杌杁䡁䅣兙穂䍁䅁杚療䡁䅕杢歂䝁䅕䅚杁䝁䅫杢杁䑁䅉䅍睁䑁䅉䅉桂䝁䄴䅚杁䝁䅫督杁䝁䅧党桂䝁䅑兣ㅂ䝁䅅杣あ䝁䅕杣求䝁䅑䅉灂䝁䄴䅉䡂䝁䄸睢穂䝁䅕䅉䑂䡁䅉党求䝁䅳䅌杁䙁䅍睢ㅂ䡁䅑䅡杁䕁䅍兙祂䝁䄸䅢灂䝁䄴兙畁䅁䅁关䄰䱁䥁䅁䥂䝁䄸䅢獂䝁䅕入杁䕁䅫杢橂䍁䄴䅉療䡁䅁党祂䝁䅅䅤求䡁䅍䅉桂䡁䅍䅉歂䝁䅕督灂䝁䅣杢求䡁䅉䅌杁䝁䄰兙畂䡁䅕杚桂䝁䅍䅤ㅂ䡁䅉党祂䍁䅷䅉桂䝁䄴䅚杁䝁䄰兙祂䝁䅳党あ䝁䅕杣杁䝁䄸杚杁䝁䅅兤あ䝁䄸兢療䡁䅑兡㉂䝁䅕䅉桂䝁䅙䅤求䡁䅉兢桂䡁䅉睡求䡁䅑䅉睂䡁䅉睢歂䡁䅕睙あ䡁䅍䅉浂䝁䄸杣杁䝁䅍兙祂䍁䅁兙畂䝁䅑䅉あ䡁䅉兤橂䝁䅳䅉求䝁䄴䅤潂䡁䅕督灂䝁䅅督あ䡁䅍䅉灂䝁䄴䅉あ䝁䅧党杁䙁䅕杢灂䡁䅑党歂䍁䅁睕あ䝁䅅䅤求䡁䅍䅌杁䕁䅍兙畂䝁䅅䅚桂䍁䅷䅉䙂䡁䅕杣療䡁䅁党獁䍁䅁兙畂䝁䅑䅉䑂䝁䅧兡畂䝁䅅杌杁䕁䅫䅤穂䍁䅁䅣祂䝁䄸䅚ㅂ䝁䅍䅤穂䍁䅁督睂䝁䅅杢杁䡁䅙兙祂䝁䅫睢ㅂ䡁䅍䅉桂䡁䅕䅤療䝁䄰睢あ䝁䅫杤求䍁䅁䅣獂䝁䅅䅤浂䝁䄸杣瑂䡁䅍䅉桂䝁䄴䅚杁䡁䅍党獂䝁䅷督杁䝁䅅睙祂䝁䄸督穂䍁䅁兢ㅂ䝁䅷䅤灂䡁䅁䅢求䍁䅁睙潂䝁䅅杢畂䝁䅕䅢穂䍁䄴䅉啂䝁䅧党杁䝁䅍睢瑂䡁䅁兙畂䡁䅫升穂䍁䅁䅣求䡁䅉杚療䡁䅉兢桂䝁䄴睙求䍁䅁兙ㅂ䡁䅑睢瑂䝁䄸䅤灂䡁䅙党杁䡁䅁杣療䝁䅑兤橂䡁䅑督杁䝁䅫杢橂䝁䅷兤歂䝁䅕䅉橂䝁䅅杣楂䡁䅕杣求䡁䅑睢祂䡁䅍䅌杁䝁䅙兤求䝁䅷䅉睂䡁䅕兢睂䡁䅍䅌杁䝁䅙兤求䝁䅷䅉灂䝁䄴条求䝁䅍䅤灂䝁䄸杢杁䡁䅍入穂䡁䅑党瑂䡁䅍䅌杁䝁䄴兡あ䡁䅉睢ㅂ䡁䅍䅉療䡁䅧兡歂䝁䅕䅉灂䝁䄴条求䝁䅍䅤灂䝁䄸杢杁䡁䅍入穂䡁䅑党瑂䡁䅍䅌杁䡁䅍兤睂䝁䅕杣橂䝁䅧兙祂䝁䅣党祂䡁䅍䅌杁䝁䅕䅥潂䝁䅅兤穂䡁䅑䅉潂䝁䅕兙歂䝁䅕杣穂䍁䅷䅉瑂䡁䅕杚浂䝁䅷党祂䡁䅍䅌杁䝁䅑兡穂䡁䅑杣灂䝁䅉兤あ䝁䄸杣穂䍁䅷䅉灂䝁䅣杢灂䡁䅑兡療䝁䄴䅉橂䝁䄸兢睂䝁䄸杢求䝁䄴䅤穂䍁䅷䅉求䝁䄴睚灂䝁䄴党杁䡁䅑兤畂䝁䅕杣穂䍁䅷䅉桂䡁䅕䅤療䝁䄰睢あ䝁䅫杤求䍁䅁䅣求䡁䅉杚療䡁䅉兢桂䝁䄴睙求䍁䅁䅣獂䡁䅕兢楂䝁䅫杢湂䍁䅁䅣祂䝁䄸䅚ㅂ䝁䅍䅤穂䑁䅳䅉桂䝁䄴䅚杁䝁䅕䅥潂䝁䅅兤穂䡁䅑䅉睂䡁䅉睢歂䡁䅕睙あ䡁䅍䅌杁䝁䅅督杁䡁䅣党獂䝁䅷䅉桂䡁䅍䅉穂䝁䅧兡浂䡁䅑党祂䡁䅍䅌杁䝁䅍睢畂䡁䅙党祂䡁䅑党祂䡁䅍䅌杁䡁䅑杣桂䝁䄴督瑂䝁䅫督穂䝁䅫睢畂䍁䅁睡灂䡁䅑督獁䍁䅁䅤祂䝁䅅杢穂䝁䄰兡穂䡁䅍兡療䝁䄴督獁䍁䅁䅤ㅂ䝁䄴党祂䡁䅍䅌杁䝁䅅杢歂䍁䅁兙ㅂ䡁䅑睢瑂䝁䄸䅤灂䡁䅙党杁䡁䅍睢浂䡁䅑睤桂䡁䅉党畁䍁䅁兓あ䍁䅁兙獂䡁䅍睢杁䝁䄸杚浂䝁䅕杣穂䍁䅁杙祂䝁䅅睡求䡁䅍䅉桂䝁䄴䅚杁䝁䅉杣桂䝁䅳党杁䡁䅍入穂䡁䅑党瑂䡁䅍䅌杁䡁䅙党潂䝁䅫睙獂䝁䅕䅉祂䝁䅕督あ䝁䄸杣桂䡁䅑兡療䝁䄴䅉睂䝁䅅杣あ䡁䅍䅌杁䝁䅧党獂䝁䄰党あ䡁䅍䅌杁䝁䅧党桂䝁䅑䅉桂䝁䄴䅚杁䝁䄴党橂䝁䅳䅉祂䝁䅕督あ䡁䅉兙灂䝁䄴䅤穂䍁䅷䅉穂䝁䅕兙あ䍁䅁杙求䝁䅷䅤穂䍁䅷䅉浂䝁䅫杣求䍁䅁督ㅂ䝁䅫䅤穂䍁䅷䅉桂䝁䄴䅚杁䝁䅕䅢求䝁䅍䅤祂䝁䄸杢灂䝁䅍䅉橂䝁䄸杢あ䡁䅉睢獂䍁䅁兙畂䝁䅑䅉瑂䝁䄸杢灂䡁䅑睢祂䝁䅫杢湂䍁䅁督㕂䡁䅍䅤求䝁䄰督畁䍁䅁䅖潂䝁䅕䅉橂䝁䄸兢睂䝁䅅杢㕂䍁䅁督求䝁䅷䅢穂䍁䅁兡あ䡁䅍䅉睂䡁䅉睢歂䡁䅕睙あ䡁䅍䅉ㅂ䝁䄴䅚求䡁䅉䅉あ䝁䅧党杁䕁䅧睢獂䝁䅷党㕂䍁䅷䅉䥂䝁䄸䅢獂䝁䅕入杁䕁䅕杒䩂䍁䅷䅉乂䙁䅍䅒獁䍁䅁睕灂䝁䄰䅣穂䝁䄸杢獁䍁䅁䅕療䡁䅣党祂䡁䅑党硂䍁䅷䅉䉂䝁䅍睙求䝁䅷䅌杁䝁䅅杢歂䍁䅁杒獂䝁䄸睤瑂䝁䅅督あ䝁䅕杣杁䡁䅑䅡祂䝁䄸兤湂䝁䅧䅉䕂䙁䅑睑獁䍁䅁兒瑁䡁䅑兙灂䝁䅷党祂䍁䅷䅉㍂䝁䅅杣求䝁䅧睢ㅂ䡁䅍党杁䝁䅑兡穂䡁䅑杣灂䝁䅉兤あ䝁䄸杣獁䍁䅁䅤祂䝁䅅䅚灂䡁䅑兡療䝁䄴兙獂䍁䅁杣求䡁䅑兙灂䝁䅷党祂䍁䅷䅉桂䝁䄴䅚杁䝁䅯睢楂䝁䅉党祂䍁䄸䅉灂䝁䄴督あ䝁䅅䅢獂䝁䅕杣杁䝁䅍䅡桂䝁䄴杢求䝁䅷督畁䍁䅁䅓療䝁䅷䅢求䡁䅫䅉䩂䝁䄴睙畁䍁䅁睤桂䡁䅍䅉浂䝁䄸兤畂䝁䅑党歂䍁䅁兡畂䍁䅁免㕁䑁䅁睍杁䝁䅅杢歂䍁䅁兡穂䍁䅁䅡求䝁䅅䅚硂䡁䅕兙祂䡁䅑党祂䝁䅕䅚杁䝁䅫杢杁䕁䅉睢㍂䝁䅷兡畂䝁䅣䅉䡂䡁䅉党求䝁䄴䅌杁䕁䅳党畂䡁䅑兤橂䝁䅳入畁䅁䅁剢䅙䩁偷䅁䥂䝁䄸䅢療䝁䅣兡橂䍁䅷䅉䩂䝁䄴睙畁䍁䅁党畂䝁䅣兙湂䝁䅕督杁䝁䅫杢杁䡁䅑䅡求䍁䅁䅚求䡁䅙党獂䝁䄸䅣瑂䝁䅕杢あ䍁䅷䅉瑂䝁䅅杢ㅂ䝁䅙兙橂䡁䅑兤祂䝁䅕䅌杁䝁䅅杢歂䍁䅁督ㅂ䡁䅁䅣獂䡁䅫䅉療䝁䅙䅉歂䝁䅫兙湂䝁䄴睢穂䡁䅑兡橂䡁䅍䅉睂䡁䅉睢歂䡁䅕睙あ䡁䅍䅌杁䝁䄰党歂䝁䅫睙桂䝁䅷䅉灂䝁䄰兙湂䝁䅫杢湂䍁䅁督㕂䡁䅍䅤求䝁䄰督獁䍁䅁兙畂䝁䅑䅉穂䡁䅕杣湂䝁䅫睙桂䝁䅷䅉睂䡁䅉睢歂䡁䅕睙あ䡁䅍䅉浂䝁䄸杣杁䡁䅣睢瑂䝁䅕杢湁䡁䅍䅉潂䝁䅕兙獂䡁䅑䅡杁䡁䅑䅡祂䝁䄸兤湂䝁䅧䅉求䝁䅅杣獂䡁䅫䅉歂䝁䅕䅤求䝁䅍䅤灂䝁䄸杢杁䝁䅅杢歂䍁䅁䅤祂䝁䅕兙あ䝁䄰党畂䡁䅑䅉㍂䝁䄸杣獂䝁䅑睤灂䝁䅑党畁䍁䅁䅖潂䝁䅕䅉橂䝁䄸兢睂䝁䅅杢㕂䍁䅁睢睂䝁䅕杣桂䡁䅑党穂䍁䅁䅤潂䡁䅉睢ㅂ䝁䅣䅡杁䝁䅙睢ㅂ䡁䅉䅉穂䝁䅕睚瑂䝁䅕杢あ䡁䅍杏杁䕁䅑兡桂䝁䅣杢療䡁䅍䅤灂䝁䅍督獁䍁䅁村祂䝁䅕兙穂䡁䅑䅉䥂䝁䅕兙獂䡁䅑䅡獁䍁䅁睒婂䕁䄴䅉呂䡁䅕杣湂䝁䅫睙桂䝁䅷䅌杁䝁䅅杢歂䍁䅁睕牂䝁䅕䅢求䡁䅑兙獂䍁䅁䅓求䝁䅅䅢あ䝁䅧杌杁䕁䅫䅤杁䡁䅁杣療䡁䅙兡歂䝁䅕督杁䕁䅅䅣あ䝁䅫兢桂䍁䅁兢療䝁䅷党橂䡁䅕䅢桂䡁䅉䅉歂䝁䅫兙湂䝁䄴睢穂䡁䅑兡橂䍁䅁兙穂䡁䅍兙㕂䡁䅍䅉あ䝁䄸䅉歂䝁䅕䅤求䝁䅍䅤杁䡁䅑䅡求䍁䅁兡畂䝁䅙党橂䡁䅑兡療䡁䅕督杁䝁䄰兡橂䡁䅉睢療䡁䅉睚桂䝁䄴兡穂䝁䄰督㝁䍁䅁兑睂䡁䅑兡瑂䝁䅅䅉㉂䝁䅫杣桂䝁䅷䅉獂䝁䄸兙歂䍁䅁兙穂䡁䅍兙㕂䡁䅍䅉浂䝁䄸杣杁䕁䅧党睂䝁䅅䅤灂䡁䅑兡穂䍁䅁村杁䡁䅙兡祂䡁䅕督獁䍁䅁䅓求䡁䅁兙あ䝁䅫䅤灂䡁䅍䅉䑂䍁䅁杤灂䡁䅉兤穂䍁䅷䅉潂䡁䅕兢桂䝁䄴䅉灂䝁䄰兢ㅂ䝁䄴睢歂䝁䅕杚灂䝁䅍兡求䝁䄴睙㕂䍁䅁杤灂䡁䅉兤穂䍁䅷䅉桂䝁䄴䅚杁䝁䅧兤瑂䝁䅅杢杁䝁䅍入あ䝁䄸兢求䝁䅣兙獂䝁䄸䅉㉂䝁䅫杣ㅂ䡁䅍睏杁䕁䅅䅣あ䝁䅫兢桂䍁䅁杙桂䝁䅍䅤求䡁䅉兡桂䝁䅷䅉㉂䝁䅅睚灂䝁䄴睢穂䝁䅫督杁䝁䅅杢歂䍁䅁睙桂䝁䄴䅚灂䝁䅑兙杁䡁䅙兙湂䝁䅫杢灂䡁䅑兡穂䍁䅁兙穂䡁䅍兙㕂䡁䅍䅉浂䝁䄸杣杁䡁䅑䅡求䍁䅁䅚灂䝁䅅睚畂䝁䄸督灂䡁䅍䅉療䝁䅙䅉㉂䝁䅅睚灂䝁䄴兡あ䝁䅫督㝁䍁䅁兑睂䡁䅑兡瑂䝁䅅䅉呂䕁䅅杕呂䍁䄰睑療䙁䅙兌祁䍁䅁兙畂䝁䅑䅉兂䝁䅅杢あ䝁䅧党祂䍁䅁杒ㅂ䡁䅍兡療䝁䄴䅉呂䕁䅅杕呂䍁䄰睑療䙁䅙兌祁䍁䅁兙穂䡁䅍兙㕂䡁䅍䅉あ䝁䄸䅉歂䝁䅕䅤求䝁䅍䅤杁䙁䅍兑卂䙁䅍兌䑂䝁䄸杖瑁䑁䅉睏杁䙁䅑䅡灂䝁䄴䅕祂䝁䅕䅣杁䙁䅍入穂䡁䅑党瑂䍁䅁杚療䡁䅉䅉橂䡁䅫䅤療䝁䅷睢湂䡁䅫䅉桂䡁䅁䅣獂䝁䅫睙桂䡁䅑兡療䝁䄴督㝁䍁䅁兙畂䝁䅑䅉卂䝁䅅䅣灂䝁䅑䅉䝂䝁䅕䅤桂䝁䅷䅉䝂䝁䅫杙祂䝁䄸杢求䝁䅍䅤灂䝁䄴䅉啂䝁䅕督あ䍁䅁䅤潂䝁䅅䅤杁䝁䅅督穂䝁䅫督あ䡁䅍䅉睂䝁䅧入穂䝁䅫睙灂䝁䅅杢穂䍁䅁兡畂䍁䅁兙穂䡁䅍党穂䡁䅍兡畂䝁䅣䅉あ䝁䅧党杁䡁䅉兡穂䝁䅳䅉療䝁䅙䅉睂䡁䅉党瑁䡁䅑党祂䝁䄰䅉楂䝁䅫杣あ䝁䅧杌杁䙁䅑䅡求䍁䅁睙療䝁䄰䅣桂䝁䄴入杁䝁䅅䅢穂䝁䄸䅉療䝁䅙杚求䡁䅉督杁䝁䅉杣求䝁䅅督あ䍁䅁睙桂䝁䄴睙求䡁䅉䅉橂䝁䅅杣求䍁䅁督療䝁䅷兤あ䝁䅫睢畂䡁䅍䅉灂䝁䄴䅉あ䝁䅧党杁䝁䅅杣求䝁䅅督杁䝁䄸杚杁䡁䅉兙歂䝁䅫睢獂䝁䄸睚㕂䍁䅷䅉楂䡁䅉党桂䡁䅍䅤杁䡁䅍兤祂䝁䅣党祂䡁䅫䅌杁䡁䅁兙あ䝁䅧睢獂䝁䄸睚㕂䍁䅷䅉桂䝁䄴䅚杁䡁䅑杣求䝁䅅䅤瑂䝁䅕杢あ䍁䅷䅉穂䡁䅕睙潂䍁䅁兙穂䍁䅁睍䕂䍁䅁䅚灂䝁䅣兡あ䝁䅅䅢杁䝁䄰兙瑂䝁䄰睢湂䡁䅉兙睂䝁䅧入杁䡁䅍入穂䡁䅑党瑂䡁䅍䅌杁䝁䅫兢桂䝁䅣党杁䝁䅅杢桂䝁䅷入あ䝁䅫睙穂䍁䅁督療䝁䅙䅤㍂䝁䅅杣求䍁䅷䅉祂䝁䅕兙歂䝁䅫杢湂䍁䅁睤療䡁䅉睡穂䡁䅑兙あ䝁䅫睢畂䡁䅍䅌杁䝁䄰兡畂䝁䅫兢桂䝁䅷䅢㕂䍁䅁兡畂䡁䅙兙穂䝁䅫杤求䍁䅁杙祂䝁䅕兙穂䡁䅑䅉楂䝁䅫睢睂䡁䅍入杁䝁䅣兤灂䝁䅑兙畂䝁䅍党杁䡁䅍入穂䡁䅑党瑂䡁䅍䅌杁䝁䅉杣求䝁䅅督あ䍁䅁杙灂䝁䄸䅣穂䡁䅫䅉穂䝁䅫䅤求䍁䅁兢桂䡁䅉睡求䡁䅉督獁䍁䅁䅢療䝁䅍兙獂䝁䅫来桂䡁䅑兡療䝁䄴䅌杁䝁䅅杢歂䍁䅁督睂䝁䅕睙灂䝁䄰党畂䍁䅁杣桂䝁䅑兡療䝁䅷睢湂䡁䅫䅉穂䝁䄸䅢ㅂ䡁䅑兡療䝁䄴督㝁䍁䅁兙畂䝁䅑䅉楂䡁䅉党桂䡁䅍䅤杁䝁䅍睢畂䡁䅍党祂䡁䅙兡畂䝁䅣䅉穂䡁䅕杣湂䝁䅕杣㕂䍁䅁䅣祂䝁䄸䅚ㅂ䝁䅍䅤穂䍁䄴䅉䩂䝁䄴䅉桂䝁䅑䅚灂䡁䅑兡療䝁䄴䅌杁䝁䅫䅤杁䡁䅁杣療䡁䅙兡歂䝁䅕督杁䕁䄰入療䙁䅍兤祂䝁䅕䅉䥂䡁䅫督あ䝁䅕杣療䡁䅍睙療䡁䅁兡橂䍁䅁䅖灂䡁䅍督ㅂ䝁䅕䅉卂䝁䅕兢療䡁䅙兙獂䍁䅁睕㕂䡁䅍䅤求䝁䄰䅉浂䝁䄸杣杁䡁䅑䅡求䍁䅁杣求䝁䄰睢㉂䝁䅅䅢杁䝁䄸杚杁䝁䅙兡楂䡁䅉睢灂䝁䅑督杁䝁䅅杢歂䍁䅁䅣療䝁䅷入睂䡁䅍䅉灂䝁䄴䅉あ䝁䅧党杁䡁䅕䅤求䡁䅉兤穂䑁䅳䅉佂䝁䄸杤桂䙁䅍兤祂䝁䅕䅉䙂䝁䄴䅚療䝁䄰党あ䡁䅉兡桂䝁䅷䅉䉂䝁䅉䅢桂䡁䅑兡療䝁䄴䅉呂䡁䅫督あ䝁䅕兢杁䡁䅑睢杁䡁䅑杣求䝁䅅䅤杁䝁䅅杙畂䝁䄸杣瑂䝁䅅䅢杁䡁䅕䅤求䡁䅉兡畂䝁䅕䅉楂䝁䅷党求䝁䅑兡畂䝁䅣睏杁䕁䅙䅢ㅂ䝁䅕杢あ䍁䅁杒獂䡁䅕兡歂䍁䅁兔桂䝁䄴兙湂䝁䅕兢求䝁䄴䅤杁䙁䅍入穂䡁䅑党瑂䍁䅁䅤潂䝁䅅䅤杁䡁䅁杣療䡁䅙兡歂䝁䅕督杁䝁䅷兡硂䡁䅕兡歂䍁䅁䅚灂䡁䅍䅤求䝁䄴䅤灂䝁䄸杢杁䝁䅑兤祂䝁䅫杢湂䍁䅁䅚灂䝁䅅睚畂䝁䄸督あ䝁䅫睙杁䝁䅅杢歂䍁䅁睢睂䝁䅕杣桂䡁䅑兡㉂䝁䅕䅉潂䡁䅫督あ䝁䅕杣療䡁䅍睙療䡁䅁兡橂䍁䅁䅣祂䝁䄸睙求䝁䅑兤祂䝁䅕督㝁䍁䅁兑橂䝁䅕督穂䝁䅅䅉兂䡁䅉睢坂䡁䅕䅉穂䡁䅫督あ䝁䅕兢杁䡁䅑睢杁䡁䅑杣求䝁䅅䅤杁䡁䅙兙祂䝁䅫睢ㅂ䡁䅍䅉浂䝁䅫杙祂䝁䄸兡歂䡁䅍睏杁䝁䅅杢歂䍁䅁睑療䝁䄸䅢呂䝁䅕兙獂䍁䅁䅣療䡁䅉䅤浂䝁䄸䅢灂䝁䄸䅌杁䡁䅍兤橂䝁䅧䅉桂䡁䅍䅉楂䝁䅫䅣療䝁䅷兙祂䍁䅁杤求䡁䅍督求䝁䅷䅉穂䝁䅕兙獂䝁䅫杢湂䍁䅁䅚求䡁䅙兡橂䝁䅕督畁䍁䅁杒ㅂ䡁䅉䅤潂䝁䅕杣獁䍁䅁兡あ䍁䅁睢浂䝁䅙党祂䡁䅍䅉䥂䝁䄸杣灂䡁䅯睢畂䍁䅁䅒奂䕁䅅䅌杁䝁䅅䅉歂䡁䅕兙獂䍁䅁党畂䝁䅕杣湂䡁䅫䅉奂䍁䄰杣桂䡁䅫䅉穂䡁䅫督あ䝁䅕兢㝁䍁䅁兙畂䝁䅑䅉䝂䝁䅷兤療䡁䅉睢穂䝁䅍兙畂䍁䅁兓畂䡁䅍兡湂䝁䅧䅤杁䕁䅙䅒杁䝁䄰兡畂䝁䅫䅉䑂䍁䄰兙祂䝁䄰䅉あ䝁䄸䅉睂䝁䅕杣浂䝁䄸杣瑂䍁䅁兢灂䝁䄴兡瑂䝁䅅䅢獂䡁䅫䅉灂䝁䄴杤桂䡁䅍兡㉂䝁䅕䅉療䡁䅉䅤潂䝁䄸䅣求䝁䅑兡橂䍁䅁督ㅂ䡁䅉睚灂䝁䅍兙獂䍁䅁䅣祂䝁䄸睙求䝁䅑兤祂䝁䅕督畁䍁䅁兓あ䍁䅁督求䝁䅷䅢穂䍁䅁兡あ䡁䅍䅉睂䡁䅉睢歂䡁䅕睙あ䡁䅍䅉あ䝁䅧杣療䡁䅕睚潂䍁䅁䅚灂䡁䅉党橂䡁䅑䅉穂䝁䅅䅢求䡁䅍䅌杁䡁䅍党祂䡁䅙兡橂䝁䅕䅉浂䝁䄸杣橂䝁䅕督獁䍁䅁兡畂䝁䅑党睂䝁䅕杢歂䝁䅕杢あ䍁䅁䅚灂䡁䅍䅤祂䝁䅫杙ㅂ䡁䅑睢祂䡁䅍䅌杁䝁䅅杢歂䍁䅁督桂䝁䅷党穂䍁䅁杣求䡁䅁杣求䡁䅍党畂䡁䅑兙あ䝁䅫杤求䡁䅍杌杁䙁䅑䅡求䍁䅁睙療䝁䄰䅣桂䝁䄴入杁䡁䅣兙穂䍁䅁兡畂䝁䅍睢祂䡁䅁睢祂䝁䅅䅤求䝁䅑䅉灂䝁䄴䅉硁䑁䅫䅏ㅁ䍁䅁兙畂䝁䅑䅉灂䡁䅍䅉潂䝁䅕兙歂䡁䅅兤桂䡁䅉䅤求䡁䅉党歂䍁䅁兡畂䍁䅁兔桂䡁䅉䅢楂䝁䄸杣療䡁䅕睚潂䍁䅷䅉乂䝁䅅督穂䝁䅅睙潂䡁䅕督求䡁䅑䅤穂䍁䄴䅁佄杇䅁䄫䅧䕁䅧睢瑂䝁䅕䅉䍂䝁䅅杢橂䡁䅍䅡桂䡁䅉党穂䍁䅷䅉䩂䝁䄴睙畁䍁䅁䅋䑂䝁䄸杢㍂䝁䅅入獁䍁䅁兑卂䍁䅫䅉療䡁䅁党祂䝁䅅䅤求䡁䅍䅉桂䡁䅍䅉あ䝁䅧党杁䝁䅉兙畂䝁䅳䅉潂䝁䄸䅢歂䝁䅫杢湂䍁䅁睙療䝁䄰䅣桂䝁䄴入杁䝁䅙睢祂䍁䅁睑求䝁䄴䅤求䝁䄴杢灂䝁䅅䅢杁䕁䅉兙畂䝁䅳䅉あ䝁䅧兙あ䍁䅁䅣祂䝁䄸杤灂䝁䅑党穂䍁䅁睙療䝁䄰兢求䡁䅉睙灂䝁䅅䅢杁䝁䅅杢歂䍁䅁杣求䡁䅑兙灂䝁䅷䅉楂䝁䅅杢牂䝁䅫杢湂䍁䅷䅉桂䝁䄴䅚杁䡁䅉党獂䝁䅅䅤求䝁䅑䅉浂䝁䅫杢桂䝁䄴睙灂䝁䅅䅢杁䡁䅍党祂䡁䅙兡橂䝁䅕督杁䡁䅑睢杁䝁䅉兤穂䝁䅫杢求䡁䅍督求䡁䅍䅌杁䡁䅉党桂䝁䅷䅉求䡁䅍䅤桂䡁䅑党杁䝁䅑党㉂䝁䅕䅢療䡁䅁党祂䡁䅍䅉桂䝁䄴䅚杁䝁䅫杢㉂䝁䅕督あ䝁䄸杣穂䍁䅷䅉灂䝁䄴䅚灂䡁䅙兡歂䡁䅕兙獂䡁䅍䅌杁䝁䅅杢歂䍁䅁兢ㅂ䝁䄴兡橂䝁䅫䅣桂䝁䅷兡あ䝁䅫党穂䍁䄴䅉䩂䡁䅑督杁䝁䅑党睂䝁䄸督灂䡁䅑䅉睂䡁䅉睢歂䡁䅕睙あ䡁䅍䅉灂䝁䄴睙獂䡁䅕䅚求䍁䅁睙潂䝁䅕睙牂䝁䅫杢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䄴䅉啂䝁䅧党杁䝁䅍睢瑂䡁䅁兙畂䡁䅫升穂䍁䅁䅢療䝁䅅杢杁䡁䅁睢祂䡁䅑杚療䝁䅷兡療䍁䅁睙療䝁䄰䅣祂䝁䅫督求䡁䅍䅉畂䝁䄸杢瑁䝁䅙兙祂䝁䄰睌畂䝁䄸杢瑁䡁䅉党穂䝁䅫䅚求䝁䄴䅤灂䝁䅅䅢杁䡁䅉党桂䝁䅷䅉求䡁䅍䅤桂䡁䅑党獁䍁䅁睙療䝁䄴督あ䡁䅉兤橂䡁䅑兡療䝁䄴睌獂䝁䅅杢歂䍁䅁䅚求䡁䅙党獂䝁䄸䅣瑂䝁䅕杢あ䍁䅷䅉祂䝁䅕督灂䝁䅑党畂䡁䅑兡桂䝁䅷䅉瑂䝁䄸杣あ䝁䅣兙湂䝁䅕䅌杁䝁䅍睢畂䡁䅍兤瑂䝁䅕杣獁䍁䅁兙湂䡁䅉兡橂䡁䅕䅢あ䡁䅕杣桂䝁䅷䅌杁䝁䅅杢歂䍁䅁睙療䝁䄰兢求䡁䅉睙灂䝁䅅䅢杁䝁䅅杢歂䍁䅁兡畂䝁䅑兤穂䡁䅑杣灂䝁䅅䅢杁䝁䅷睢桂䝁䄴督畁䍁䅁兓あ䍁䅁䅣祂䝁䄸杤灂䝁䅑党穂䍁䅁兡畂䡁䅑党祂䝁䄴党あ䍁䅁杙桂䝁䄴睡灂䝁䄴睚獁䍁䅁兢療䝁䅉兡獂䝁䅕䅉楂䝁䅅杢牂䝁䅫杢湂䍁䅁兙畂䝁䅑䅉㉂䝁䄸兡橂䝁䅕䅉祂䝁䅕督睂䝁䄸杢穂䝁䅕䅉灂䝁䄴杚療䡁䅉兢桂䡁䅑兡療䝁䄴䅌杁䝁䅍兙穂䝁䅧䅉瑂䝁䅅杢桂䝁䅣党瑂䝁䅕杢あ䍁䅷䅉療䡁䅙党祂䝁䅑杣桂䝁䅙䅤杁䡁䅁杣療䡁䅑党橂䡁䅑兡療䝁䄴䅌杁䝁䅑兡祂䝁䅕睙あ䍁䅁䅚求䡁䅁睢穂䝁䅫䅤獁䍁䅁兙畂䝁䅑䅉桂䡁䅕䅤療䝁䄰兙あ䝁䅫睙杁䝁䅅睙橂䝁䄸兤畂䡁䅑䅉あ䡁䅉兙畂䡁䅍杚求䡁䅉䅉穂䝁䅕杣㉂䝁䅫睙求䡁䅍䅌杁䝁䅅督杁䡁䅣党獂䝁䅷䅉桂䡁䅍䅉穂䝁䅅杚求䍁䅁䅚求䡁䅁睢穂䝁䅫䅤杁䝁䅉睢㑂䝁䅕督杁䝁䅅杢歂䍁䅁䅤潂䝁䅕䅉噂䝁䄴兡あ䝁䅕䅚杁䙁䅍䅤桂䡁䅑党穂䍁䅁督桂䡁䅙兡畂䝁䅣督杁䝁䅉睢畂䝁䅑督畁䍁䅁兓畂䍁䅁兙歂䝁䅑兡あ䝁䅫睢畂䍁䅷䅉あ䝁䅧党杁䝁䅍睢瑂䡁䅁兙畂䡁䅫䅉㍂䡁䅉兡あ䝁䅕督杁䡁䅁睢獂䝁䅫睙灂䝁䅕督杁䝁䅙睢祂䍁䅁睙療䝁䄰兢求䡁䅉睙灂䝁䅅䅢杁䝁䅅杢歂䍁䅁䅣求䡁䅉督療䝁䄴兙獂䍁䅁䅢灂䝁䄴党穂䍁䅁睢浂䍁䅁杙ㅂ䡁䅍兡畂䝁䅕督穂䍁䅷䅉灂䝁䄴睙獂䡁䅕䅚灂䝁䄴睚杁䝁䅫杢穂䡁䅕杣桂䝁䄴睙求䍁䅁杚療䡁䅉䅉睂䡁䅉睢睂䝁䅕杣あ䡁䅫䅌杁䝁䅍兙穂䡁䅕兙獂䡁䅑入獁䍁䅁䅢灂䝁䅙党獁䍁䅁䅡求䝁䅅䅢あ䝁䅧䅌杁䝁䅅杢歂䍁䅁党瑂䡁䅁䅢療䡁䅫党求䍁䅁杙求䝁䄴党浂䝁䅫䅤穂䍁䄴䅉䩂䡁䅑䅉療䡁䅁党祂䝁䅅䅤求䡁䅍䅉あ䝁䅧杣療䡁䅕睚潂䍁䅁杙祂䝁䅅杢橂䝁䅧党穂䍁䅁兡畂䍁䅁兑祂䝁䅳兙畂䡁䅍兙穂䍁䅷䅉䝂䝁䅷睢祂䝁䅫䅚桂䍁䅷䅉䉂䝁䅷兙楂䝁䅅兢桂䍁䅷䅉啂䝁䅕䅥桂䡁䅍䅌杁䝁䅅杢歂䍁䅁杔求䡁䅣䅉婂䝁䄸杣牂䍁䅁睑灂䡁䅑入畁䍁䅁䅓療䝁䄰党杁䕁䅉兙畂䝁䅍督潂䝁䅅杣求䡁䅍䅌杁䕁䅫杢橂䍁䄴䅉潁䕁䅍睢畂䡁䅣兙㕂䍁䅷䅉䉂䙁䅉克杁䡁䅣兙穂䍁䅁杚療䡁䅕杢歂䝁䅕䅚杁䝁䅫杢杁䑁䅅兏㕁䑁䅧䅉桂䝁䄴䅚杁䝁䅫督杁䝁䅧党桂䝁䅑兣ㅂ䝁䅅杣あ䝁䅕杣求䝁䅑䅉灂䝁䄴䅉䑂䝁䄸杢㍂䝁䅅入獁䍁䅁兑祂䝁䅳兙畂䡁䅍兙穂䍁䄴䅁湁䅊䅁杉䅁䕁䅧睢瑂䝁䅕䅉䝂䡁䅕杣畂䝁䅫督潂䝁䅫杢湂䡁䅍䅁䙄权䅁杉䅁䕁䅧睢瑂䝁䅕䅉䩂䝁䄰䅣祂䝁䄸杤求䝁䄰党畂䡁䅑䅁桂睁䅁䅍䅁䕁䅧睢瑂䝁䅕䅉䩂䝁䄰䅣祂䝁䄸杤求䝁䄰党畂䡁䅑䅉卂䝁䅕䅤桂䝁䅫䅢䅁䡁乑䅁㡁䅁䅁䅓療䝁䄰党杁䕁䅫兢睂䡁䅉睢㉂䝁䅕兢求䝁䄴䅤㝁䍁䅁睍䕂䍁䅁䅕祂䝁䅫杢あ䝁䅫杢湂䅁䅁兲䅣䕁䅙䅁䥂䝁䄸兢求䍁䅁兓瑂䡁䅁杣療䡁䅙党瑂䝁䅕杢あ䑁䅳䅉䑂䝁䄸杢あ䝁䅕杢あ䍁䅁睑祂䝁䅕兙あ䝁䅫睢畂䅁䅁杺䅫䵁䅉䅁䥂䝁䄸兢求䍁䅁兓瑂䡁䅁杣療䡁䅙党瑂䝁䅕杢あ䑁䅳䅉䑂䡁䅕督あ䝁䄸兢求䡁䅉䅉卂䝁䅕䅢桂䡁䅑兡療䝁䄴督潂䝁䅫䅣杁䕁䄰兙畂䝁䅅睚求䝁䄰党畂䡁䅑睏杁䕁䅕兌獂䝁䅕兙祂䝁䄴兡畂䝁䅣睏杁䕁䅍睢畂䡁䅑党畂䡁䅑䅉䑂䡁䅉党桂䡁䅑兡療䝁䄴睏杁䙁䅍兢桂䡁䅉䅤杁䕁䅍䅢療䡁䅑䅡灂䝁䄴睚䅁䙁佉䅁⭃䅁䅁䅓療䝁䄰党杁䕁䅫兢睂䡁䅉睢㉂䝁䅕兢求䝁䄴䅤㝁䍁䅁睑ㅂ䡁䅍䅤療䝁䄰党祂䍁䅁杕求䝁䅷兙あ䝁䅫睢畂䡁䅍䅡灂䡁䅁䅉乂䝁䅅杢桂䝁䅣党瑂䝁䅕杢あ䑁䅳䅉兂䡁䅉睢橂䝁䅕督穂䍁䅁兑ㅂ䡁䅑睢瑂䝁䅅䅤灂䝁䄸杢㝁䍁䅁杕求䝁䅅䅢杁䕁䅕督あ䝁䅅䅤求䍁䅁䅖求䝁䅍䅡畂䝁䄸䅢療䝁䅣入䅁䍁啍䅁兂䅁䅁䅓療䝁䄰党杁䕁䅫兢睂䡁䅉睢㉂䝁䅕兢求䝁䄴䅤㝁䍁䅁兓畂䝁䅑兤穂䡁䅑杣灂䝁䅅䅢杁䕁䅅兤あ䝁䄸兢桂䡁䅑兡療䝁䄴䅁敁䅊䅁䅶䅁䕁䅧睢瑂䝁䅕䅉䩂䝁䄰䅣祂䝁䄸杤求䝁䄰党畂䡁䅑睏杁䕁䅫杢歂䡁䅕督あ䡁䅉兡桂䝁䅷䅉䉂䡁䅕䅤療䝁䄰兙あ䝁䅫睢畂䑁䅳䅉䑂䡁䅕督あ䝁䄸兢求䡁䅉䅉卂䝁䅕䅢桂䡁䅑兡療䝁䄴督潂䝁䅫䅣杁䕁䄰兙畂䝁䅅睚求䝁䄰党畂䡁䅑睏杁䙁䅁杣療䝁䅍党穂䡁䅍䅉䉂䡁䅕䅤療䝁䄰兙あ䝁䅫睢畂䅁䅁䅔䅳佁䅙䅁䥂䝁䄸兢求䍁䅁兓瑂䡁䅁杣療䡁䅙党瑂䝁䅕杢あ䑁䅳䅉䩂䝁䄴䅚ㅂ䡁䅍䅤祂䝁䅫兙獂䍁䅁兑ㅂ䡁䅑睢瑂䝁䅅䅤灂䝁䄸杢㝁䍁䅁睕求䝁䄴督療䡁䅉督㝁䍁䅁睕瑂䝁䅅杣あ䍁䅁村ㅂ䝁䅫䅢歂䝁䅫杢湂䑁䅳䅉䑂䝁䄸杢あ䡁䅉兙橂䡁䅑䅉乂䝁䅅杢桂䝁䅣党瑂䝁䅕杢あ䍁䅁睕療䝁䅙䅤㍂䝁䅅杣求䑁䅳䅉兂䡁䅉睢橂䝁䅕督穂䍁䅁兑ㅂ䡁䅑睢瑂䝁䅅䅤灂䝁䄸杢䅁䥁朰䅁啄䅁䅁䅓療䝁䄰党杁䕁䅫兢睂䡁䅉睢㉂䝁䅕兢求䝁䄴䅤㝁䍁䅁兓畂䝁䅑兤穂䡁䅑杣灂䝁䅅䅢杁䕁䅅兤あ䝁䄸兢桂䡁䅑兡療䝁䄴睏杁䙁䅍兢桂䡁䅉䅤杁䕁䅉兤灂䝁䅷䅚灂䝁䄴睚㝁䍁䅁睑療䝁䄴䅤祂䝁䅅睙あ䍁䅁兔桂䝁䄴兙湂䝁䅕兢求䝁䄴䅤杁䙁䅍睢浂䡁䅑睤桂䡁䅉党㝁䍁䅁䅕祂䝁䄸睙求䡁䅍督杁䕁䅅兤あ䝁䄸兢桂䡁䅑兡療䝁䄴䅁牁睃䅁䅭䅁䕁䅧睢瑂䝁䅕䅉䩂䝁䄰䅣祂䝁䄸杤求䝁䄰党畂䡁䅑睏杁䕁䅫杢歂䡁䅕督あ䡁䅉兡桂䝁䅷䅉䉂䡁䅕䅤療䝁䄰兙あ䝁䅫睢畂䑁䅳䅉呂䝁䄰兙祂䡁䅑䅉䍂䡁䅕兡獂䝁䅑兡畂䝁䅣睏杁䙁䅁杣療䝁䅍党穂䡁䅍䅉䉂䡁䅕䅤療䝁䄰兙あ䝁䅫睢畂䅁䅁楶䅍䅁䉷䅁䥂䝁䄸兢求䍁䅁兓瑂䡁䅁杣療䡁䅙党瑂䝁䅕杢あ䑁䅳䅉䵂䝁䅅督あ䍁䅁兔灂䝁䅷党杁䙁䅑杣桂䝁䄴督睂䝁䄸杣あ䝁䅅䅤灂䝁䄸杢㝁䍁䅁兔桂䡁䅉睡求䡁䅑兡畂䝁䅣䅉䉂䡁䅕䅤療䝁䄰兙あ䝁䅫睢畂䑁䅳䅉兂䡁䅉党歂䝁䅫睙あ䝁䅫杤求䍁䅁兑畂䝁䅅䅢㕂䡁䅑兡橂䡁䅍睏杁䕁䅍兤穂䡁䅑睢瑂䝁䅕杣杁䙁䅉党獂䝁䅅䅤灂䝁䄸杢穂䝁䅧兡睂䍁䅁兔桂䝁䄴兙湂䝁䅕兢求䝁䄴䅤㝁䍁䅁兒瑁䕁䅑兡穂䝁䅍睢㉂䝁䅕杣㕂䅁䅁朹䄴䕁䅉䅁䥂䝁䄸兢求䍁䅁兓瑂䡁䅁杣療䡁䅙党瑂䝁䅕杢あ䑁䅳䅉偂䝁䄴䅢灂䝁䄴党杁䕁䅣杣療䝁䅍党祂䡁䅫䅁㕂睉䅁䅓䅁䕁䅧睢瑂䝁䅕䅉䩂䝁䄰䅣祂䝁䄸杤求䝁䄰党畂䡁䅑睏杁䙁䅁睢獂䝁䅷兤あ䝁䅫睢畂䍁䅁睑療䝁䄴䅤祂䝁䄸䅢䅁䙁湙䅁䍂䅁䅁䅓療䝁䄰党杁䕁䅫兢睂䡁䅉睢㉂䝁䅕兢求䝁䄴䅤㝁䍁䅁睕瑂䝁䅅杣あ䍁䅁村ㅂ䝁䅫䅢歂䝁䅫杢湂䅁䅁刱䅕䕁䅯䅁䥂䝁䄸兢求䍁䅁兓瑂䡁䅁杣療䡁䅙党瑂䝁䅕杢あ䑁䅳䅉呂䡁䅁党求䝁䅍䅡杁䙁䅉党橂䝁䄸睚畂䝁䅫䅤灂䝁䄸杢䅁䍁水䅁䭂䅁䅁䅓療䝁䄰党杁䕁䅫兢睂䡁䅉睢㉂䝁䅕兢求䝁䄴䅤㝁䍁䅁䅖求䝁䅅兢杁䕁䅍睢獂䝁䅷兙楂䝁䄸杣桂䡁䅑兡療䝁䄴䅁剁兊䅁杸䅣䕁䅧睢瑂䝁䅕睕あ䡁䅉党求䡁䅑䅌杁䕁䅫杢橂䍁䄴䅉療䡁䅁党祂䝁䅅䅤求䡁䅍䅉桂䡁䅍䅉あ䝁䅧党杁䝁䅉兙畂䝁䅳䅉潂䝁䄸䅢歂䝁䅫杢湂䍁䅁睙療䝁䄰䅣桂䝁䄴入杁䝁䅙睢祂䍁䅁䅓療䝁䄰党呂䡁䅑杣求䝁䅕䅤杁䕁䅉兙畂䝁䅳䅉あ䝁䅧兙あ䍁䅁䅣祂䝁䄸杤灂䝁䅑党穂䍁䅁睙療䝁䄰兢求䡁䅉睙灂䝁䅅䅢獁䍁䅁兢療䡁䅉䅤湂䝁䅅睚求䍁䅷䅉桂䝁䄴䅚杁䝁䅍睢畂䡁䅍兤瑂䝁䅕杣癁䡁䅉党あ䝁䅅兡獂䍁䅁杙桂䝁䄴睡灂䝁䄴睚杁䡁䅍党祂䡁䅙兡橂䝁䅕督杁䝁䅫杢杁䡁䅑䅡求䍁䅁睖求䡁䅍䅤求䡁䅉杢杁䙁䅕杢灂䡁䅑党歂䍁䅁睕あ䝁䅅䅤求䡁䅍杌杁䙁䅑䅡求䍁䅁睙療䝁䄰䅣桂䝁䄴入杁䝁䄸杚浂䝁䅕杣穂䍁䅁䅣求䡁䅉督療䝁䄴兙獂䍁䅁兙畂䝁䅑䅉楂䡁䅕督灂䝁䄴党穂䡁䅍䅉橂䝁䅧党橂䝁䅳兡畂䝁䅣䅌杁䡁䅍兙㉂䝁䅫杢湂䡁䅍䅌杁䝁䅫杢あ䝁䅕杣求䡁䅍䅤瑁䝁䅉党桂䡁䅉兡畂䝁䅣䅉畂䝁䅕睚療䡁䅑兡桂䝁䅉䅢求䍁䅁睢祂䝁䅑党祂䍁䅁睢浂䍁䅁睤灂䡁䅑䅡歂䡁䅉兙㍂䝁䅅䅢獁䍁䅁兙畂䝁䅑䅉瑂䝁䄸杢求䡁䅫䅉瑂䝁䅅杣牂䝁䅕䅤杁䝁䅅睙橂䝁䄸兤畂䡁䅑督獁䍁䅁兙穂䍁䅁睤求䝁䅷䅢杁䝁䅅督杁䝁䅍党祂䡁䅑兡浂䝁䅫睙桂䡁䅑党穂䍁䅁睢浂䍁䅁䅚求䡁䅁睢穂䝁䅫䅤㝁䍁䅁睙祂䝁䅕䅚灂䡁䅑䅉橂䝁䅅杣歂䡁䅍睏杁䝁䅫杢穂䡁䅕杣桂䝁䄴睙求䑁䅳䅉桂䝁䄴䅚杁䡁䅑杣求䝁䅅督ㅂ䡁䅉入杁䝁䄰兙畂䝁䅅睚求䝁䄰党畂䡁䅑䅉穂䝁䅕杣㉂䝁䅫睙求䡁䅍杌杁䕁䅫䅤穂䍁䅁䅢療䝁䅅杢杁䡁䅁杣療䝁䅑兤橂䡁䅑督杁䝁䅫杢橂䝁䅷兤歂䝁䅕䅉橂䝁䄸兢瑂䝁䅕杣橂䝁䅫兙獂䍁䅁杣求䝁䅅䅢杁䝁䅕督あ䝁䅅䅤求䍁䅁䅋䑂䙁䅉兒灁䍁䅷䅉瑂䡁䅕䅢あ䝁䅫杚桂䝁䄰兡獂䡁䅫䅌杁䝁䅍睢畂䡁䅍䅤祂䡁䅕睙あ䝁䅫睢畂䍁䅁兙畂䝁䅑䅉獂䝁䅅杢歂䍁䅁䅚求䡁䅙党獂䝁䄸䅣瑂䝁䅕杢あ䍁䅷䅉療䡁䅣杢求䡁䅉䅉療䝁䅍睙ㅂ䡁䅁兡求䝁䅑䅉䑂䙁䅉兒杁䝁䅅杢歂䍁䅁睙療䝁䄰兢求䡁䅉睙灂䝁䅅䅢杁䝁䅉兤穂䝁䅫杢求䡁䅍督杁䝁䅷睢桂䝁䄴督㝁䍁䅁兙畂䝁䅑䅉穂䝁䅫杢湂䝁䅷党杁䝁䅙兙瑂䝁䅫䅢㕂䍁䅷䅉潂䝁䄸兢求䍁䅁党硂䡁䅕兡あ䡁䅫䅌杁䝁䅅杢歂䍁䅁睢あ䝁䅧党祂䍁䅁䅢療䝁䅅杢穂䍁䄴䅉䩂䝁䄴䅉桂䝁䅑䅚灂䡁䅑兡療䝁䄴䅌杁䡁䅑䅡求䍁䅁睙療䝁䄰䅣桂䝁䄴入杁䝁䄸杚浂䝁䅕杣穂䍁䅁睢畂䝁䅷兡畂䝁䅕䅌杁䝁䄰睢楂䝁䅫䅢求䍁䅷䅉桂䝁䄴䅚杁䡁䅑党獂䝁䅕䅣潂䝁䄸杢求䍁䅁杙桂䝁䄴睡灂䝁䄴睚畁䍁䅁兓あ䍁䅁督求䡁䅉杤求䡁䅍䅉穂䝁䄰兙獂䝁䅷䅉桂䝁䄴䅚杁䝁䄰党歂䝁䅫兤瑂䍁䅁督灂䡁䅯党歂䍁䅁杙ㅂ䡁䅍兡畂䝁䅕督穂䝁䅕督獁䍁䅁杣求䝁䅅䅢杁䝁䅕督あ䝁䅅䅤求䍁䅁兡畂䡁䅙党穂䡁䅑睢祂䡁䅍䅌杁䡁䅁杣療䝁䅙党穂䡁䅍兡療䝁䄴兙獂䍁䅁杚灂䡁䅉兢穂䍁䅷䅉桂䝁䄴䅚杁䝁䅫杢歂䝁䅫杤灂䝁䅑兤桂䝁䅷督畁䍁䅁䅖潂䝁䅕䅉橂䝁䄸兢睂䝁䅅杢㕂䍁䅁睢睂䝁䅕杣桂䡁䅑党穂䍁䅁䅤潂䡁䅉睢ㅂ䝁䅣䅡杁䝁䅉杣桂䝁䄴睙潂䝁䅕督杁䝁䅅杢歂䍁䅁兑啂䕁䄰督畁䍁䅁䅖潂䝁䅕䅉橂䝁䄸兢睂䝁䅅杢㕂䍁䅁睤桂䡁䅍䅉浂䝁䄸杣瑂䝁䅕杣獂䡁䅫䅉牂䝁䄴睢㍂䝁䄴䅉桂䡁䅍䅉䑂䝁䄸杢あ䝁䅫杢求䝁䄴䅤桂䝁䅷䅉乂䝁䄸杣あ䝁䅣兙湂䝁䅕䅉桂䝁䄴䅚杁䕁䅷睢桂䝁䄴䅉䑂䝁䄸兢睂䝁䅅杢㕂䍁䄴䅉䥂䝁䄸兢求䙁䅍䅤祂䝁䅕党あ䍁䅷䅉䩂䝁䄴睙畁䍁䅁睤桂䡁䅍䅉灂䝁䄴睙療䡁䅉䅣療䡁䅉兙あ䝁䅕䅚杁䝁䅫杢杁䑁䅅兏祁䑁䅅䅉桂䝁䄴䅚杁䝁䅫督杁䝁䅧党桂䝁䅑兣ㅂ䝁䅅杣あ䝁䅕杣求䝁䅑䅉灂䝁䄴䅉呂䝁䅕兙あ䡁䅑䅢求䍁䅷䅉塂䝁䅅督潂䝁䅫杢湂䡁䅑睢畂䍁䄴䅁あ睃䅁杬䅫䕁䅧睢瑂䝁䅕䅖祂䡁䅕督あ䍁䅁村桂䝁䄴睙穂䝁䅧兙祂䝁䅕督獁䍁䅁兓畂䝁䅍杌杁䝁䄸䅣求䡁䅉兙あ䝁䅕督杁䝁䅅督杁䡁䅑䅡求䍁䅁杙桂䝁䄴睡杁䝁䅧睢獂䝁䅑兡畂䝁䅣䅉橂䝁䄸兢睂䝁䅅杢㕂䍁䅁杚療䡁䅉䅉䥂䝁䄸兢求䙁䅑杣ㅂ䡁䅍䅤杁䕁䅉兙畂䝁䅳䅉あ䝁䅧兙あ䍁䅁䅣祂䝁䄸杤灂䝁䅑党穂䍁䅁兙杁䡁䅉兙畂䝁䅣党杁䝁䄸杚杁䡁䅉党あ䝁䅅兡獂䍁䅁兙畂䝁䅑䅉橂䝁䄸兢瑂䝁䅕杣橂䝁䅫兙獂䍁䅁杙桂䝁䄴睡灂䝁䄴睚杁䡁䅁杣療䝁䅑兤橂䡁䅑督杁䝁䅅杢歂䍁䅁督求䡁䅉杤灂䝁䅍党穂䍁䄴䅉啂䝁䅧党杁䝁䅍睢瑂䡁䅁兙畂䡁䅫升穂䍁䅁䅚求䡁䅁睢穂䝁䅫䅤杁䡁䅁杣療䝁䅑兤橂䡁䅑督杁䝁䅫杢橂䝁䅷兤歂䝁䅕䅉穂䝁䅅杤灂䝁䄴睚穂䍁䅷䅉瑂䝁䄸杢求䡁䅫䅉瑂䝁䅅杣牂䝁䅕䅤獁䍁䅁杢療䝁䄴兡畂䡁䅑党祂䝁䅕督あ䍁䄰杙求䝁䅅杣灂䝁䄴睚獁䍁䅁兙畂䝁䅑䅉灂䝁䄴䅤求䡁䅉党穂䡁䅑兌楂䝁䅕兙祂䝁䅫杢湂䍁䅁睙潂䝁䅕睙牂䝁䅫杢湂䍁䅁兙橂䝁䅍睢ㅂ䝁䄴䅤穂䍁䅷䅉桂䡁䅍䅉㍂䝁䅕䅢獂䍁䅁兙穂䍁䅁睙求䡁䅉䅤灂䝁䅙兡橂䝁䅅䅤求䡁䅍䅉療䝁䅙䅉歂䝁䅕䅣療䡁䅍兡あ䍁䅁杚療䡁䅉䅉灂䝁䄴䅚灂䡁䅙兡歂䡁䅕兙獂䡁䅍䅌杁䝁䅉兤穂䝁䅫杢求䡁䅍督獁䍁䅁兙畂䝁䅑䅉畂䝁䄸杢睂䡁䅉睢浂䝁䅫䅤杁䝁䄸杣湂䝁䅅杢灂䡁䅯兙あ䝁䅫睢畂䡁䅍杌杁䕁䅫䅤穂䍁䅁䅢療䝁䅅杢杁䡁䅁睢祂䡁䅑杚療䝁䅷兡療䍁䅁睙療䝁䄰䅣祂䝁䅫督求䡁䅍䅉祂䝁䅕䅤桂䝁䅫䅢杁䝁䅍睢畂䡁䅍兤瑂䝁䅕杣杁䝁䅷睢桂䝁䄴督獁䍁䅁督ㅂ䝁䅍䅡杁䝁䅅督杁䝁䄸杢求䍁䄰䅤療䍁䄰杚療䡁䅕杣瑁䝁䅙兙瑂䝁䅫䅢㕂䍁䅁杣求䝁䅅䅢杁䝁䅕督あ䝁䅅䅤求䍁䅁䅢求䝁䄴䅚灂䝁䄴睚獁䍁䅁䅡療䝁䄰党杁䝁䅕兣ㅂ䝁䅫䅤㕂䍁䅁䅢灂䝁䄴党穂䍁䅁睢浂䍁䅁睙祂䝁䅕䅚灂䡁䅑䅌杁䝁䅍睢畂䡁䅍䅤祂䡁䅕睙あ䝁䅫睢畂䍁䅁兙畂䝁䅑䅉獂䝁䅅杢歂䍁䄸䅢療䡁䅑督獁䍁䅁兡畂䝁䅑兡祂䝁䅕睙あ䍁䅁兙ㅂ䡁䅑睢杁䝁䅙兡畂䝁䅅杢橂䝁䅕䅌杁䝁䅅杢歂䍁䅁睙療䝁䄴督ㅂ䝁䄰党祂䍁䅁䅢求䝁䄴䅚灂䝁䄴睚㝁䍁䅁兙畂䝁䅑䅉橂䝁䄸兢瑂䝁䅕杣橂䝁䅫兙獂䍁䅁䅢療䝁䅅杢穂䍁䅁䅤潂䝁䅅䅤杁䝁䅫杢橂䝁䅷兤歂䝁䅕䅉橂䝁䄸兢瑂䝁䅕杣橂䝁䅫兙獂䍁䅁杣求䝁䅅䅢杁䝁䅕督あ䝁䅅䅤求䍁䅷䅉橂䝁䄸杢穂䡁䅑杣ㅂ䝁䅍䅤灂䝁䄸杢杁䝁䅅杢歂䍁䅁䅚求䡁䅙党獂䝁䄸䅣瑂䝁䅕杢あ䍁䅷䅉桂䝁䄴䅚杁䝁䅍睢瑂䝁䄰党祂䝁䅍兡桂䝁䅷䅉桂䝁䄴䅚杁䝁䅫杢歂䡁䅕督あ䡁䅉兡桂䝁䅷䅉獂䝁䄸兙畂䡁䅍杌杁䙁䅑䅡求䍁䅁睙療䝁䄰䅣桂䝁䄴入杁䝁䅅䅢穂䝁䄸䅉睂䡁䅉睢㉂䝁䅫䅚求䡁䅍䅉穂䝁䄰兙獂䝁䅷䅉楂䡁䅕督灂䝁䄴党穂䡁䅍䅉桂䝁䅑兢灂䝁䄴兡穂䡁䅑杣桂䡁䅑兡療䝁䄴䅉獂䝁䄸兙畂䡁䅍䅌杁䝁䅕兣ㅂ䝁䅫䅣瑂䝁䅕杢あ䍁䅁杚灂䝁䄴兙畂䝁䅍党杁䝁䅷党桂䡁䅍党穂䍁䅷䅉桂䝁䄴䅚杁䝁䄰兤畂䝁䅫睙灂䡁䅁兙獂䍁䅁䅢求䝁䅅督求䡁䅍睏杁䝁䅅杢歂䍁䅁睙桂䡁䅍䅡杁䝁䄰兙畂䝁䅅睚求䝁䄰党畂䡁䅑䅉桂䝁䄴䅚杁䝁䄸杢獂䝁䅫杢求䍁䄸兢療䝁䅉兡獂䝁䅕䅉楂䝁䅅杢牂䝁䅫杢湂䍁䅁督求䡁䅉杤灂䝁䅍党穂䍁䄴䅉䩂䝁䄴䅉桂䝁䅑䅚灂䡁䅑兡療䝁䄴䅌杁䝁䅫䅤杁䝁䅫杢㉂䝁䅕督あ䡁䅍䅉灂䝁䄴䅉歂䝁䅕杙あ䍁䅁督求䝁䅍兤祂䝁䅫䅤灂䝁䅕督杁䝁䅫督穂䡁䅕党歂䍁䅁杙㕂䍁䅁䅤潂䝁䅕䅉噂䝁䄴兡あ䝁䅕䅚杁䙁䅍䅤桂䡁䅑党穂䍁䅁睚療䡁䅙党祂䝁䄴兢求䝁䄴䅤杁䝁䅅睚求䝁䄴睙灂䝁䅕督杁䝁䅅杢歂䍁䅁睚療䡁䅙党祂䝁䄴兢求䝁䄴䅤瑁䡁䅍䅣療䝁䄴督療䡁䅉党歂䍁䅁党畂䡁䅑党祂䡁䅁杣灂䡁䅍党穂䍁䅷䅉瑂䡁䅕杢灂䝁䅍兡睂䝁䅅䅢杁䝁䅅杢歂䍁䅁睙療䡁䅉䅣療䡁䅉兙あ䝁䅕䅉楂䝁䄸杢歂䡁䅍䅌杁䝁䅍睢瑂䝁䄰党祂䝁䅍兡桂䝁䅷䅉睂䝁䅅䅣求䡁䅉䅌杁䝁䅅杢歂䍁䅁睙求䡁䅉䅤灂䝁䅙兡橂䝁䅅䅤求䡁䅍䅉療䝁䅙䅉歂䝁䅕䅣療䡁䅍兡あ䍁䅁兡畂䡁䅍兤祂䝁䅕䅚杁䝁䅉入杁䡁䅑䅡求䍁䅁杚求䝁䅑党祂䝁䅅䅢杁䝁䅑党睂䝁䄸督灂䡁䅑䅉灂䝁䄴督ㅂ䡁䅉兙畂䝁䅍党杁䝁䅍睢祂䡁䅁睢祂䝁䅅䅤灂䝁䄸杢畁䍁䅁䅓療䝁䄰党啂䡁䅉兤穂䡁䅑䅉䍂䝁䅅杢橂䡁䅍䅡桂䡁䅉党穂䍁䅷䅉䩂䝁䄴睙畁䍁䅁睤桂䡁䅍䅉浂䝁䄸兤畂䝁䅑党歂䍁䅁兡畂䍁䅁免㕁䑁䅉李杁䝁䅅杢歂䍁䅁兡穂䍁䅁䅡求䝁䅅䅚硂䡁䅕兙祂䡁䅑党祂䝁䅕䅚杁䝁䅫杢杁䕁䅅督潂䝁䅕杤灂䝁䅷䅢求䍁䅷䅉佂䝁䄸杣あ䝁䅧䅉䑂䝁䅅杣療䝁䅷兡畂䝁䅅杌䅁䱁䵉䅁慁䅁䅁䅓療䝁䄰党楂䡁䅕兡獂䝁䅑兡畂䝁䅣䅁佄䅃䅁䅌䅁䕁䅧睢瑂䝁䅕杚ㅂ䡁䅉杢灂䡁䅍䅡灂䝁䄴睚杁䙁䅉党あ䝁䅅兡獂䅁䅁杒䅯䥁䄴䅁䥂䝁䄸兢求䝁䅷兙畂䝁䅑䅉呂䝁䅕睙ㅂ䡁䅉兡あ䡁䅫睏杁䕁䅕杢あ䝁䅕杣睂䡁䅉兡穂䝁䅕䅉坂䝁䄸兡睂䍁䅁兙畂䝁䅑䅉啂䝁䅕䅢求䡁䅁䅡療䝁䄴入㝁䍁䅁杔求䡁䅑睤療䡁䅉睡杁䙁䅍党橂䡁䅕杣灂䡁䅑入㝁䍁䅁兎䡂䅁䅁杦䅣䱁䅧䅁䥂䝁䄸兢求䝁䅷兙畂䝁䅑䅉呂䝁䅕睙ㅂ䡁䅉兡あ䡁䅫睏杁䕁䄰䅓求䝁䅅䅢あ䝁䅧睏杁䙁䅁䅡㕂䡁䅍兡橂䝁䅅䅢杁䙁䅍党橂䡁䅕杣灂䡁䅑入㝁䍁䅁睕求䝁䄴督療䡁䅉督㝁䍁䅁睕求䝁䅍兤祂䝁䅫䅤㕂䍁䅁兔桂䝁䄴兙湂䝁䅕兢求䝁䄴䅤㝁䍁䅁睑桂䡁䅉䅚灂䝁䄸杤桂䡁䅍睙ㅂ䝁䅷兙祂䅁䅁剧䄸䙁䅷䅁䥂䝁䄸兢求䝁䅷兙畂䝁䅑䅉呂䝁䅕睙ㅂ䡁䅉兡あ䡁䅫睏杁䙁䅁䅡㕂䡁䅍兡橂䝁䅅䅢杁䙁䅍党橂䡁䅕杣灂䡁䅑入㝁䍁䅁睕求䝁䄴督療䡁䅉督䅁䥁坷䅁允睄䅁䅓療䝁䄴党㕂䡁䅣党獂䝁䅷䅉䩂䝁䄴䅤求䡁䅉杢桂䡁䅑兡療䝁䄴兙獂䍁䅁兓畂䝁䅍杌杁䝁䅕杢湂䝁䅅睚求䡁䅍䅉灂䝁䄴䅉あ䝁䅧党杁䝁䅅党祂䝁䄸督睂䝁䅅睙求䍁䅁䅤求䝁䅍䅡畂䝁䄸䅢療䝁䅣兡求䡁䅍䅌杁䝁䅫杢歂䡁䅕督あ䡁䅉兡桂䝁䅷䅉桂䡁䅕䅤療䝁䄰兙あ䝁䅫睢畂䍁䅷䅉楂䡁䅕兡獂䝁䅑兡畂䝁䅣䅉桂䡁䅕䅤療䝁䄰兙あ䝁䅫睢畂䍁䅷䅉桂䝁䄴䅚杁䝁䅕杢求䡁䅉睚㕂䍁䅁兙畂䝁䅑䅉穂䡁䅕督あ䝁䅅兡畂䝁䅅杙獂䝁䅕䅉穂䝁䄸䅢ㅂ䡁䅑兡療䝁䄴督杁䝁䅉兤穂䝁䅫杢求䡁䅍督求䡁䅍䅉灂䝁䄴䅉あ䝁䅧党杁䙁䅕杢灂䡁䅑党歂䍁䅁睕あ䝁䅅䅤求䡁䅍䅌杁䕁䅕兤祂䝁䄸䅣求䍁䅷䅉桂䝁䄴䅚杁䝁䅫杢あ䝁䅕杣畂䝁䅅䅤灂䝁䄸杢桂䝁䅷䅢㕂䍁䄴䅉啂䝁䅧党杁䝁䅍睢瑂䡁䅁兙畂䡁䅫升穂䍁䅁兑求䡁䅉睢穂䡁䅁兙橂䝁䅕䅉啂䝁䅕睙潂䝁䄴睢獂䝁䄸睚灂䝁䅕督杁䡁䅍党湂䝁䄰党畂䡁䅑䅉療䝁䅙杚求䡁䅉督杁䝁䅅兤㑂䝁䅫䅢灂䝁䅅杣㕂䍁䅁䅣療䡁䅣党祂䍁䅁兤畂䝁䅫䅤穂䍁䅷䅉睂䡁䅉睢睂䡁䅕䅢穂䝁䅫睢畂䍁䅁党畂䝁䅣兡畂䝁䅕督獁䍁䅁兡畂䡁䅑党湂䡁䅉兙あ䝁䅕䅚杁䝁䅅杤灂䝁䄸杢灂䝁䅍督獁䍁䅁党畂䡁䅙兡祂䝁䄸杢瑂䝁䅕杢あ䝁䅅䅢杁䝁䅍睢畂䡁䅑杣療䝁䅷䅉桂䝁䄴䅚杁䝁䅕䅢求䝁䅍䅤祂䝁䅫睙杁䡁䅁睢㍂䝁䅕杣杁䡁䅍入穂䡁䅑党瑂䡁䅍䅌杁䝁䅕杢湂䝁䅫杢求䍁䅁睙療䝁䄴䅤祂䝁䄸䅢穂䍁䅷䅉浂䝁䅷兡湂䝁䅧䅤杁䡁䅍兙浂䝁䅕䅤㕂䍁䅷䅉橂䝁䄸兢瑂䡁䅕杢灂䝁䅍兙あ䝁䅫睢畂䡁䅍䅌杁䝁䄴兙㉂䝁䅫睚桂䡁䅑兡療䝁䄴䅉潂䝁䅅杣歂䡁䅣兙祂䝁䅕䅌杁䝁䅑兙あ䝁䅅䅉桂䝁䄴䅚杁䡁䅍睢浂䡁䅑睤桂䡁䅉党杁䝁䅅䅣睂䝁䅷兡橂䝁䅅䅤灂䝁䄸杢穂䍁䅷䅉祂䝁䅅䅚桂䡁䅉䅉桂䝁䄴䅚杁䡁䅍兤祂䡁䅙党灂䝁䅷䅢桂䝁䄴睙求䍁䅁督㕂䡁䅍䅤求䝁䄰督獁䍁䅁兙灂䡁䅉睙祂䝁䅅杚あ䍁䅁䅢灂䝁䅣䅡あ䝁䅫杢湂䍁䅷䅉桂䝁䅑杤桂䝁䄴睙求䝁䅑䅉穂䡁䅫督あ䝁䅕兢穂䍁䅁兙畂䝁䅑䅉灂䝁䄴督あ䡁䅉兤瑂䝁䅕杢あ䡁䅍䅌杁䡁䅍兙あ䝁䅕䅢獂䝁䅫䅤求䍁䅁兙畂䝁䅑䅉穂䡁䅁兙橂䝁䅕䅉橂䝁䄸兢睂䝁䄸杢求䝁䄴䅤穂䍁䅷䅉桂䝁䄴䅚杁䝁䅅兡祂䝁䅍杣桂䝁䅙䅤杁䡁䅣䅡求䝁䅕䅢穂䍁䅁兙畂䝁䅑䅉楂䡁䅉兙牂䝁䅕督㝁䍁䅁䅤潂䝁䅕杣瑂䝁䅅䅢杁䡁䅍入穂䡁䅑党瑂䡁䅍睏杁䝁䅅杢歂䍁䅁督睂䝁䅅杣求䍁䅁䅣桂䡁䅉䅤穂䑁䅳䅉祂䝁䅕䅣桂䝁䅫杣獁䍁䅁睢㉂䝁䅕杣潂䝁䅅兤獂䍁䅷䅉桂䝁䄴䅚杁䝁䄰兙灂䝁䄴䅤求䝁䄴兙畂䝁䅍党杁䡁䅍党祂䡁䅙兡橂䝁䅕督㝁䍁䅁兙畂䝁䅑䅉桂䡁䅍䅉㍂䝁䅕䅢獂䍁䅁兙穂䍁䅁睤灂䡁䅉党獂䝁䅕督穂䍁䅁睙療䝁䄴杢求䝁䅍䅤灂䡁䅙兡あ䡁䅫䅉穂䝁䅕杣㉂䝁䅫睙求䡁䅍杌杁䕁䅫䅤穂䍁䅁兓畂䝁䅑兤穂䡁䅑杣灂䝁䅅䅢杁䕁䅅兤あ䝁䄸兢桂䡁䅑兡療䝁䄴䅉穂䝁䅕睚瑂䝁䅕杢あ䍁䅁䅣祂䝁䄸杤灂䝁䅑党穂䍁䅁兙ㅂ䡁䅑睢瑂䝁䅅䅤灂䝁䄸杢杁䝁䅍睢畂䡁䅑杣療䝁䅷䅉桂䝁䄴䅚杁䝁䅫杢穂䡁䅑杣ㅂ䝁䄰党畂䡁䅑兙あ䝁䅫睢畂䍁䅁䅣祂䝁䄸䅚ㅂ䝁䅍䅤穂䍁䅁兙畂䝁䅑䅉穂䝁䅕杣㉂䝁䅫睙求䡁䅍睏杁䡁䅍兢桂䡁䅉䅤杁䝁䅕杢求䡁䅉睚㕂䍁䅁䅣祂䝁䄸䅚ㅂ䝁䅍䅤穂䑁䅳䅉穂䝁䅕杢穂䝁䅫杢湂䍁䅁䅤求䝁䅍䅡畂䝁䄸䅢療䝁䅣兡求䡁䅍䅉㍂䝁䅫䅤潂䍁䅁睙ㅂ䡁䅍䅤療䝁䄰兌求䝁䄴睚灂䝁䄴党求䡁䅉党歂䍁䅁督求䝁䄴督療䡁䅉督杁䝁䅅杢歂䍁䅁督求䡁䅉杤灂䝁䅍党穂䑁䅳䅉湂䝁䅅督杁䝁䅑党あ䝁䅕睙あ䝁䅫睢畂䍁䅁䅤求䝁䅍䅡畂䝁䄸䅢療䝁䅣兡求䡁䅍䅉桂䝁䄴䅚杁䡁䅁党祂䡁䅍睢畂䝁䅅䅢杁䡁䅁杣療䡁䅑党橂䡁䅑兡㉂䝁䅕䅉求䡁䅅兤灂䡁䅁兢求䝁䄴䅤㝁䍁䅁兙畂䝁䅑䅉穂䡁䅫督あ䝁䅕兢杁䝁䅑党穂䝁䅫睚畂䍁䅁兙ㅂ䡁䅑睢瑂䝁䅅䅤灂䝁䄸杢杁䝁䅕兣ㅂ䝁䅫䅣瑂䝁䅕杢あ䍁䅷䅉桂䡁䅍䅉㍂䝁䅕䅢獂䍁䅁兙穂䍁䅁督療䝁䅙䅤㍂䝁䅅杣求䍁䅁兙畂䝁䅑䅉桂䝁䄴兙獂䡁䅫䅤灂䝁䅍督杁䝁䅙睢祂䍁䅁兢桂䝁䄴兤浂䝁䅅睙あ䡁䅕杣灂䝁䄴睚獁䍁䅁䅚灂䡁䅍䅤祂䝁䅫杙ㅂ䡁䅑兡療䝁䄴䅌杁䝁䅅杢歂䍁䅁杚ㅂ䝁䅷杚灂䝁䅷䅢瑂䝁䅕杢あ䍁䅁睢睂䝁䅕杣桂䡁䅑兡療䝁䄴督畁䍁䅁兓あ䡁䅍䅉䍂䡁䅕兡獂䝁䅑兡畂䝁䅣䅉䉂䡁䅕䅤療䝁䄰兙あ䝁䅫睢畂䍁䅁督求䝁䅣兢求䝁䄴䅤杁䡁䅁杣療䡁䅙兡歂䝁䅕督杁䡁䅍睢浂䡁䅑睤桂䡁䅉党杁䝁䅅䅣睂䝁䅷兡橂䝁䅅䅤灂䝁䄸杢穂䍁䅁杚療䡁䅉䅉楂䡁䅕兡獂䝁䅑兡畂䝁䅣䅉橂䝁䄸杢あ䡁䅉睢獂䍁䅁兙畂䝁䅑䅉療䡁䅁䅤灂䝁䄰兡㙂䝁䅅䅤灂䝁䄸杢㝁䍁䅁督求䝁䄴督療䡁䅉督獁䍁䅁督㍂䝁䅫䅤橂䝁䅧党穂䍁䅷䅉橂䝁䄸杢あ䡁䅉睢獂䍁䅁督㕂䡁䅍䅤求䝁䄰督獁䍁䅁兙畂䝁䅑䅉灂䝁䄴督あ䡁䅉兤瑂䝁䅕杢あ䡁䅍䅉浂䝁䄸杣杁䝁䅕杢求䡁䅉睚㕂䍁䅁兢桂䝁䄴兙湂䝁䅕兢求䝁䄴䅤㝁䍁䅁兙橂䝁䅍党穂䡁䅍䅉橂䝁䄸杢あ䡁䅉睢獂䑁䅳䅉㉂䝁䅫䅚求䝁䄸䅉穂䡁䅕杣㉂䝁䅕兡獂䝁䅷兙畂䝁䅍党㝁䍁䅁杚灂䡁䅉党杁䡁䅁杣療䝁䅑兤橂䡁䅑督㝁䍁䅁兙畂䝁䅑䅉灂䝁䄴督あ䝁䅅䅢獂䝁䅅䅤灂䝁䄸杢獁䍁䅁兢桂䝁䅫杢あ䝁䅕杢桂䝁䄴睙求䍁䅷䅉桂䝁䄴䅚杁䡁䅕䅣湂䡁䅉兙歂䝁䅕督杁䝁䄸杚杁䡁䅍入穂䡁䅑党瑂䡁䅍杌杁䙁䅑䅡求䍁䅁睙療䝁䄰䅣桂䝁䄴入婁䡉䅍䅉䙂䝁䄴党祂䝁䅣入杁䝁䅅杢歂䍁䅁睕ㅂ䡁䅍䅤桂䝁䅫杢桂䝁䅉兡獂䝁䅫䅤㕂䍁䅁睕療䝁䅷兤あ䝁䅫睢畂䡁䅍䅉穂䝁䅕睚瑂䝁䅕杢あ䍁䅁睢浂䝁䅙党祂䡁䅍䅉桂䡁䅙兡桂䡁䅑兡療䝁䄴䅉浂䡁䅕党獂䡁䅍䅌杁䡁䅁党あ䡁䅉睢橂䝁䅧党瑂䝁䅫睙桂䝁䅷䅌杁䡁䅉党浂䝁䅫杢灂䝁䄴睚獁䍁䅁兙畂䝁䅑䅉畂䝁䅅䅤ㅂ䡁䅉兙獂䍁䅁睚桂䡁䅍䅉獂䝁䅫兣ㅂ䝁䅕杚桂䝁䅍䅤灂䝁䄸杢杁䡁䅑党橂䝁䅧杢療䝁䅷睢湂䝁䅫党穂䑁䅳䅉橂䝁䅅杣楂䝁䄸杢杁䝁䄰兙畂䝁䅅睚求䝁䄰党畂䡁䅑䅉穂䝁䄸䅢ㅂ䡁䅑兡療䝁䄴督㝁䍁䅁睙桂䡁䅑兙獂䡁䅫督あ䡁䅍䅉桂䝁䄴䅚杁䝁䅅䅚穂䝁䄸杣楂䝁䅕杢あ䡁䅍䅌杁䝁䅕兣ㅂ䝁䅫䅣瑂䝁䅕杢あ䍁䅁兙畂䝁䅑䅉桂䝁䅙䅤求䡁䅉兢桂䡁䅉睡求䡁䅑䅉穂䝁䅕杣㉂䝁䅫睙求䡁䅍睏杁䡁䅉党浂䡁䅉兡湂䝁䅕杣桂䡁䅑兡療䝁䄴䅉桂䝁䄴䅚杁䝁䅧党桂䡁䅑兡畂䝁䅣䅉穂䝁䄸䅢ㅂ䡁䅑兡療䝁䄴督㝁䍁䅁䅣祂䝁䄸䅤求䝁䅍䅤灂䡁䅙党杁䝁䅅杣瑂䝁䄸杣杁䝁䅅杢歂䍁䅁兢求䝁䅑兡橂䝁䅅䅢杁䝁䅅䅣睂䝁䅷兡橂䝁䅅䅤灂䝁䄸杢穂䑁䅳䅉桂䝁䄴䅚杁䡁䅍党瑂䝁䅫睙療䝁䄴䅚ㅂ䝁䅍䅤療䡁䅉䅉瑂䝁䅅䅤求䡁䅉兡桂䝁䅷督獁䍁䅁兙穂䍁䅁睤求䝁䅷䅢杁䝁䅅督杁䝁䅑兙あ䝁䅅䅉灂䝁䄴䅤求䝁䅣杣桂䡁䅑兡療䝁䄴䅉桂䝁䄴䅚杁䡁䅍睢浂䡁䅑睤桂䡁䅉党杁䡁䅍睢獂䡁䅕䅤灂䝁䄸杢穂䍁䄴䅉䥂䝁䄸杢求䡁䅫睤求䝁䅷䅢杁䕁䅫杢あ䝁䅕杣畂䝁䅅䅤灂䝁䄸杢桂䝁䅷䅉䩂䝁䄴睙畁䍁䅁睤桂䡁䅍䅉浂䝁䄸兤畂䝁䅑党歂䍁䅁兡畂䍁䅁免㑁䑁䅧兎杁䝁䅅杢歂䍁䅁兡穂䍁䅁䅡求䝁䅅䅚硂䡁䅕兙祂䡁䅑党祂䝁䅕䅚杁䝁䅫杢杁䕁䅍䅡桂䡁䅉䅢療䡁䅑䅤求䍁䅷䅉佂䝁䄸杣あ䝁䅧䅉䑂䝁䅅杣療䝁䅷兡畂䝁䅅杌䅁乁楍䅁敂元䅁䅓療䡁䅁党杁䕁䅉兙畂䝁䅍睢祂䡁䅁䅌杁䕁䅫杢橂䍁䄴䅉療䡁䅁党祂䝁䅅䅤求䡁䅍䅉桂䡁䅍䅉あ䝁䅧党杁䝁䅉兙畂䝁䅳䅉潂䝁䄸䅢歂䝁䅫杢湂䍁䅁睙療䝁䄰䅣桂䝁䄴入杁䝁䅙睢祂䍁䅁村桂䝁䄴睡杁䝁䄸杚杁䕁䅧睢睂䝁䅕䅉あ䝁䅧兙あ䍁䅁䅣祂䝁䄸杤灂䝁䅑党穂䍁䅁杣求䡁䅑兙灂䝁䅷䅉桂䝁䄴䅚杁䝁䅍睢瑂䝁䄰党祂䝁䅍兡桂䝁䅷䅉楂䝁䅅杢牂䝁䅫杢湂䍁䅁督求䡁䅉杤灂䝁䅍党穂䍁䅁杚療䡁䅉䅉楂䡁䅕督灂䝁䄴党穂䡁䅍党穂䍁䅁兙畂䝁䅑䅉灂䝁䄴䅚灂䡁䅙兡歂䡁䅕兙獂䡁䅍䅉灂䝁䄴䅉あ䝁䅧党杁䙁䅕杢灂䡁䅑党歂䍁䅁睕あ䝁䅅䅤求䡁䅍杌杁䕁䅫䅤杁䝁䅅睙橂䝁䅕䅣あ䡁䅍䅉睂䝁䅕杣穂䝁䄸杢桂䝁䅷䅉桂䝁䄴䅚杁䝁䅉兤穂䝁䅫杢求䡁䅍督杁䝁䅍䅡求䝁䅍睡灂䝁䄴睚獁䍁䅁兢療䝁䄴党㕂䍁䅁兢桂䡁䅉睡求䡁䅑䅌杁䡁䅍兙㉂䝁䅫杢湂䡁䅍䅌杁䡁䅑兡瑂䝁䅕䅉歂䝁䅕䅣療䡁䅍兡あ䍁䅷䅉桂䝁䄴䅚杁䝁䅫杢歂䝁䅫杤灂䝁䅑兤桂䝁䅷䅉祂䝁䅕䅤灂䡁䅉党瑂䝁䅕杢あ䍁䅁兙橂䝁䅍睢ㅂ䝁䄴䅤穂䍁䄴䅉啂䝁䅧党杁䝁䅍睢瑂䡁䅁兙畂䡁䅫䅉桂䝁䅷督療䍁䅁睢浂䝁䅙党祂䡁䅍䅉獂䝁䄸兙畂䡁䅍䅉橂䝁䄸兢睂䡁䅉兡穂䝁䅫杢湂䍁䅁睙療䝁䄰兢求䡁䅉睙灂䝁䅅䅢杁䝁䅅杢歂䍁䅁兡畂䝁䅑兤穂䡁䅑杣灂䝁䅅䅢杁䝁䅷睢桂䝁䄴督杁䡁䅑睢杁䝁䅉兤穂䝁䅫杢求䡁䅍督求䡁䅍䅉浂䝁䄸杣杁䡁䅙兙祂䝁䅫睢ㅂ䡁䅍䅉睂䡁䅕杣睂䝁䄸督求䡁䅍䅌杁䡁䅍兤橂䝁䅧䅉桂䡁䅍䅉㍂䝁䄸杣牂䝁䅫杢湂䍁䅁睙桂䡁䅁兡あ䝁䅅䅢獁䍁䅁䅣ㅂ䡁䅉睙潂䝁䅅督灂䝁䄴睚杁䝁䅫杢㉂䝁䅕杢あ䝁䄸杣㕂䍁䅷䅉歂䝁䅕杙あ䍁䅁杣求䝁䅙兡畂䝁䅅杢橂䝁䅫杢湂䍁䅷䅉楂䡁䅕督灂䝁䄴党穂䡁䅍䅉桂䝁䅍兣ㅂ䝁䅫督灂䡁䅑兡療䝁䄴督獁䍁䅁兡畂䡁䅑党祂䝁䄴兙あ䝁䅫睢畂䝁䅅䅢杁䡁䅑杣桂䝁䅑党杁䝁䅙兡畂䝁䅅杢橂䝁䅕䅌杁䝁䄸䅤潂䝁䅕杣杁䝁䅉兤穂䝁䅫杢求䡁䅍督瑁䡁䅉党獂䝁䅅䅤求䝁䅑䅉浂䝁䅫杢桂䝁䄴睙灂䝁䄴睚獁䍁䅁兙畂䝁䅑䅉獂䝁䄸兙畂䡁䅍䅉穂䡁䅫杢歂䝁䅫睙桂䡁䅑兡療䝁䄴䅉穂䝁䅕杣㉂䝁䅫睙求䡁䅍睏杁䝁䅍睢瑂䝁䄰党祂䝁䅍兡桂䝁䅷䅉祂䝁䅕兙獂䍁䅁党穂䡁䅑兙あ䝁䅕䅉獂䝁䄸兙畂䡁䅍睏杁䡁䅉党穂䝁䅫䅚求䝁䄴䅤灂䝁䅅䅢杁䝁䄰睢祂䡁䅑睚桂䝁䅣党杁䝁䅷睢桂䝁䄴督㝁䍁䅁督瑂䝁䅅䅢獂䍁䅁杙ㅂ䡁䅍兡畂䝁䅕督穂䍁䅁兙歂䝁䄰兡畂䝁䅫督あ䡁䅉兙あ䝁䅫睢畂䍁䅁䅢療䝁䅅杢穂䑁䅳䅉桂䝁䄴䅚杁䝁䅍睢畂䡁䅍兤瑂䝁䅕杣杁䝁䅷睢桂䝁䄴督獁䍁䅁督ㅂ䝁䅍䅡杁䝁䅅督杁䡁䅍兡畂䝁䅣䅢求䍁䄰杚桂䝁䄰兡獂䡁䅫䅉瑂䝁䄸杣あ䝁䅣兙湂䝁䅕䅌杁䝁䅧睢瑂䝁䅕䅉求䡁䅅兤灂䡁䅑入獁䍁䅁兙ㅂ䡁䅑睢瑂䝁䄸杙灂䝁䅷党獁䍁䅁睙祂䝁䅕䅚灂䡁䅑䅉橂䝁䅅杣歂䍁䅷䅉桂䝁䄴䅚杁䡁䅁党祂䡁䅍睢畂䝁䅅䅢杁䝁䅷睢桂䝁䄴督畁䍁䅁兓畂䍁䅁兙歂䝁䅑兡あ䝁䅫睢畂䍁䅷䅉灂䡁䅑䅉睂䡁䅉睢㉂䝁䅫䅚求䡁䅍䅉灂䝁䄴䅤求䡁䅉杢求䡁䅑䅉楂䝁䅅杢牂䝁䅫杢湂䍁䅁兙畂䝁䅑䅉楂䝁䅫䅢獂䍁䄰䅣桂䡁䅫䅌杁䡁䅉党瑂䝁䄸䅤求䍁䅁䅚求䡁䅁睢穂䝁䅫䅤杁䝁䅍兙睂䡁䅑兤祂䝁䅕䅌杁䝁䅷睢橂䝁䅳䅉楂䝁䄸䅥獁䍁䅁兙畂䝁䅑䅉䉂䕁䅍䅓杁䝁䄸杣灂䝁䅣兡畂䝁䅅䅤灂䝁䄸杢杁䡁䅍党祂䡁䅙兡橂䝁䅕督㝁䍁䅁䅤祂䝁䅕兙穂䡁䅕杣㕂䍁䅁兢桂䝁䄴兙湂䝁䅕兢求䝁䄴䅤杁䡁䅍党祂䡁䅙兡橂䝁䅕督㝁䍁䅁杚療䡁䅉党灂䝁䅣杢杁䝁䅍兤祂䡁䅉党畂䝁䅍入杁䝁䅕䅥橂䝁䅧兙畂䝁䅣党杁䡁䅑杣桂䝁䄴督桂䝁䅍䅤灂䝁䄸杢穂䑁䅳䅉灂䝁䄴䅤求䡁䅉党穂䡁䅑䅉祂䝁䅅䅤求䍁䅁睙療䝁䄴䅤祂䝁䅅睙あ䡁䅍䅉桂䝁䄴䅚杁䡁䅣党桂䝁䅷䅤潂䍁䅁兢桂䝁䄴兙湂䝁䅕兢求䝁䄴䅤杁䡁䅍党祂䡁䅙兡橂䝁䅕督㝁䍁䅁兙ㅂ䡁䅑睢瑂䝁䅅䅤求䝁䅑䅉あ䝁䅕䅢獂䝁䅕杣杁䝁䄰兙橂䝁䅧兡畂䝁䅕䅉穂䝁䅕杣㉂䝁䅫睙求䡁䅍睏杁䝁䅅杢歂䍁䅁党畂䝁䅣兙湂䝁䅕督杁䝁䅫杢杁䝁䅫杢㉂䝁䅕督あ䝁䄰党畂䡁䅑䅉桂䝁䅍䅤灂䡁䅙兡あ䝁䅫党穂䍁䄴䅉䥂䝁䄸䅣求䍁䅁村桂䝁䄴睙療䡁䅉䅣獁䍁䅁兓畂䝁䅍杌杁䡁䅣兙穂䍁䅁杚療䡁䅕杢歂䝁䅕䅚杁䝁䅫杢杁䑁䅅兏㑁䑁䅙䅉桂䝁䄴䅚杁䝁䅫督杁䝁䅧党桂䝁䅑兣ㅂ䝁䅅杣あ䝁䅕杣求䝁䅑䅉灂䝁䄴䅉䵂䝁䄸督杁䕁䅅杢湂䝁䅕䅢求䡁䅍䅌杁䕁䅍兙獂䝁䅫杚療䡁䅉杢灂䝁䅅杌䅁䩁桫䅁煄元䅁䅓療䡁䅉兙橂䝁䅕䅉乂䝁䅅杢畂䍁䅁兒歂䡁䅕睙桂䡁䅑睢祂䡁䅍䅉䑂䝁䄸杣睂䝁䄸杣桂䡁䅑兡療䝁䄴䅌杁䡁䅑睢湂䝁䅕䅤潂䝁䅕杣杁䡁䅣兡あ䝁䅧䅉灂䡁䅑督杁䡁䅍兤楂䡁䅍兡歂䝁䅫兙祂䝁䅫党穂䍁䅷䅉療䡁䅁党祂䝁䅅䅤求䡁䅍䅉桂䡁䅍䅉桂䝁䄴䅉灂䝁䄴督ㅂ䡁䅉兙畂䝁䅍党杁䝁䅧睢獂䝁䅑兡畂䝁䅣䅉橂䝁䄸兢睂䝁䅅杢㕂䍁䅁兡畂䍁䅁䅤潂䝁䅕䅉噂䝁䄴兡あ䝁䅕䅚杁䙁䅍䅤桂䡁䅑党穂䍁䄴䅉啂䝁䅧党杁䝁䅍睢瑂䡁䅁兙畂䡁䅫䅉療䡁䅁党祂䝁䅅䅤求䡁䅍䅉あ䝁䅧杣療䡁䅕睚潂䍁䅁䅕祂䝁䄸䅣求䡁䅉䅤㕂䍁䅁杊杁䕁䅍兙穂䡁䅕兙獂䡁䅑入獁䍁䅁䅔灂䝁䅙党杁䍁䅙䅉卂䝁䅕䅤灂䡁䅉党瑂䝁䅕杢あ䍁䅷䅉桂䝁䄴䅚杁䙁䅍兤睂䡁䅁䅢求䝁䄰党畂䡁䅑兙獂䍁䅁杊杁䕁䅣杣療䡁䅕䅣杁䕁䅉党畂䝁䅕杚灂䡁䅑督杁䡁䅍党湂䝁䄰党畂䡁䅑督畁䍁䅁兓あ䡁䅍䅉兂䡁䅉睢睂䝁䅕杣あ䡁䅫䅉流䍁䅁睑桂䡁䅍兤桂䝁䅷䅤㕂䍁䅁督求䝁䅣兢求䝁䄴䅤杁䝁䄸杚浂䝁䅕杣穂䍁䅁兡畂䡁䅍兤祂䝁䅅杢橂䝁䅕䅉睂䡁䅉睢歂䡁䅕睙あ䡁䅍䅌杁䝁䅫杢橂䝁䅷兤歂䝁䅫杢湂䍁䅁䅣祂䝁䅫杤桂䡁䅑党杁䡁䅁兙穂䡁䅍党畂䝁䅣党祂䍁䅁兙ㅂ䡁䅑睢杁䝁䅫杢穂䡁䅕杣桂䝁䄴睙求䍁䅷䅉祂䝁䅕督灂䝁䅑党畂䡁䅑兡桂䝁䅷䅉潂䝁䄸兢求䍁䅁兡畂䡁䅍兤祂䝁䅅杢橂䝁䅕䅌杁䝁䅅杢歂䍁䅁䅣求䡁䅉督療䝁䄴兙獂䍁䅁兤瑂䝁䅉杣求䝁䅷䅢桂䍁䅁兡畂䡁䅍兤祂䝁䅅杢橂䝁䅕睏杁䝁䅅杢歂䍁䅁䅣祂䝁䄸杤灂䝁䅑党穂䍁䅁兙ㅂ䡁䅑睢杁䝁䅍睢㉂䝁䅕杣桂䝁䅣党穂䍁䅁兡畂䝁䅍䅢ㅂ䝁䅑兡畂䝁䅣䅉獂䝁䅫兙楂䝁䅫䅢灂䡁䅑入杁䝁䅅杢歂䍁䅁睙療䝁䅷䅢灂䡁䅍兡療䝁䄴䅌杁䝁䅅杢歂䍁䅁䅣祂䝁䄸䅣求䡁䅉䅤㕂䍁䅁睙療䡁䅙党祂䝁䅅睚求䍁䅁杚療䡁䅉䅉潂䝁䄸兢求䝁䄸睤畂䝁䅕杣穂䍁䅁兙畂䝁䅑䅉祂䝁䅕杢あ䝁䅕杣穂䍁䄴䅉啂䝁䅧党杁䕁䅷兡浂䝁䅕䅉流䍁䅁杕求䡁䅑兡祂䝁䅕兢求䝁䄴䅤杁䡁䅍党湂䝁䄰党畂䡁䅑䅉瑂䝁䅅杣牂䝁䅕䅤穂䍁䅁䅤桂䡁䅧兌硂䡁䅕兙獂䝁䅫杚灂䝁䅕䅚杁䝁䅙兡㑂䝁䅕䅚獁䍁䅁杚灂䡁䅧党歂䍁䅁兡畂䝁䅑党㑂䝁䅕䅚獁䍁䅁兙畂䝁䅑䅉㉂䝁䅅杣灂䝁䅅杙獂䝁䅕䅉桂䝁䄴杢ㅂ䝁䅫䅤灂䝁䅕督㝁䍁䅁兙畂䝁䅑䅉灂䝁䄴䅤求䡁䅉杢桂䝁䅷䅉祂䝁䅕杤求䝁䄴兤求䍁䅁睙療䝁䅑党杁䝁䅙睢祂䍁䅁党歂䡁䅕睙桂䡁䅑睢祂䍁䅷䅉㍂䝁䅧兡橂䝁䅧䅉桂䝁䅷䅢療䡁䅣督杁䡁䅁兤楂䝁䅷兡橂䍁䅁督橂䝁䅧睢療䝁䅷䅉求䝁䄰䅣獂䝁䄸入求䝁䅕督杁䝁䅅杢歂䍁䅁党瑂䡁䅁䅢療䡁䅫党求䡁䅍䅉療䝁䅙䅉療䡁䅑䅡求䡁䅉䅉あ䝁䅅䅥瑁䝁䅕䅥求䝁䄰䅣あ䍁䅁睢祂䝁䅣兙畂䝁䅫来桂䡁䅑兡療䝁䄴督獁䍁䅁督ㅂ䝁䅍䅡杁䝁䅅督杁䝁䄴睢あ䍁䄰杚療䡁䅉兌睂䡁䅉睢浂䝁䅫䅤杁䡁䅁杣灂䡁䅙兙あ䝁䅕䅉穂䝁䅍䅡療䝁䄸䅢穂䍁䅷䅉あ䝁䄸䅉ㅂ䡁䅑兡獂䝁䅫来求䍁䅁䅣祂䝁䅕䅤桂䡁䅧䅉灂䝁䄴睙療䝁䄰党杁䡁䅑睢杁䝁䄰兙牂䝁䅕䅉睂䝁䅕杣灂䝁䄸䅚灂䝁䅍䅉橂䝁䄸杢あ䡁䅉兡楂䡁䅕䅤灂䝁䄸杢穂䍁䅁䅤療䍁䅁兙杁䡁䅅兤桂䝁䅷兡浂䝁䅫党歂䍁䅁杣求䡁䅑兡祂䝁䅕兢求䝁䄴䅤杁䡁䅁䅢桂䝁䄴杌杁䙁䅑䅡求䍁䅁睕ㅂ䡁䅁䅣獂䝁䅕兢求䝁䄴䅤桂䝁䅷䅉流䍁䅁睒祂䝁䄸兤睂䍁䅁村求䝁䄴党浂䝁䅫䅤穂䍁䅁督求䝁䅣兢求䝁䄴䅤杁䝁䄸杚浂䝁䅕杣穂䍁䅁党瑂䡁䅁䅢療䡁䅫党祂䍁䄰督睂䝁䄸杢穂䝁䄸杣求䝁䅑䅉睂䡁䅉睢歂䡁䅕睙あ䡁䅍䅉灂䝁䄴睙獂䡁䅕䅚灂䝁䄴睚杁䝁䅅睙橂䝁䅫䅚求䝁䄴䅤獁䍁䅁睙祂䝁䅫䅤灂䝁䅍兙獂䍁䅁兡獂䝁䅷杢求䡁䅍督獁䍁䅁䅢灂䝁䄰兡あ䝁䅕䅚瑁䝁䅉党畂䝁䅕杚灂䡁䅑䅉浂䝁䅫䅥求䝁䅑䅉灂䝁䄴䅚求䝁䄰杢灂䡁䅑入杁䝁䅫杢穂䡁䅕杣桂䝁䄴睙求䍁䅷䅉あ䝁䅕杣瑂䍁䅁䅢灂䝁䅙党獁䍁䅁兙畂䝁䅑䅉穂䝁䅧睢祂䡁䅑兌あ䝁䅕杣瑂䍁䅁兙畂䝁䅑䅉獂䝁䄸杢湂䍁䄰䅤求䡁䅉兢杁䝁䅑兡穂䝁䅅杙灂䝁䅷兡あ䡁䅫䅌杁䝁䅅督杁䡁䅣党獂䝁䅷䅉桂䡁䅍䅉㍂䝁䄸杣牂䡁䅍兡あ䝁䅕䅉歂䝁䅫杣求䝁䅍䅤杁䡁䅁杣療䝁䅑兤橂䡁䅑督獁䍁䅁督ㅂ䝁䅍䅡杁䝁䅅督杁䡁䅍兤睂䡁䅁䅢求䝁䄰党畂䡁䅑兙獂䍁䅁䅡求䝁䅅杣あ䍁䅷䅉橂䝁䅅杢橂䝁䅕杣獁䍁䅁䅚灂䡁䅍兙楂䝁䅫䅢灂䡁䅑入獁䍁䅁兙畂䝁䅑䅉桂䝁䅍睙灂䝁䅑党畂䡁䅑䅉橂䝁䄸杤求䡁䅉兙湂䝁䅕杌杁䙁䅑䅡求䍁䅁睙療䝁䄰䅣桂䝁䄴入杁䡁䅣兙穂䍁䅁杚療䡁䅕杢歂䝁䅕䅚杁䝁䅫杢杁䑁䅅兏ぁ䑁䅕䅉桂䝁䄴䅚杁䝁䅫督杁䝁䅧党桂䝁䅑兣ㅂ䝁䅅杣あ䝁䅕杣求䝁䅑䅉灂䝁䄴䅉呂䡁䅁杣灂䝁䄴睚浂䝁䅫党獂䝁䅑䅌杁䕁䅫䅢獂䝁䅫杢療䝁䅫督畁䅁䅁卋䅑䉁䵷䅁䥂䝁䄸杣瑂䝁䅕䅢杁䕁䅙睢療䝁䅑督杁䕁䅍睢祂䡁䅁睢祂䝁䅅䅤灂䝁䄸杢杁䝁䅑党㉂䝁䅕䅢療䡁䅁督獁䍁䅁䅣祂䝁䄸睙求䡁䅍督求䡁䅍䅌杁䝁䅅杢歂䍁䅁䅚灂䡁䅍䅤祂䝁䅫杙ㅂ䡁䅑党穂䍁䅁杤桂䡁䅉兡療䡁䅕督杁䝁䄰党桂䡁䅑䅌杁䝁䄴兤あ䡁䅍䅌杁䝁䅅杢歂䍁䅁睢あ䝁䅧党祂䍁䅁杚療䝁䄸䅚杁䡁䅁杣療䝁䅑兤橂䡁䅑督杁䡁䅑睢杁䝁䅙睢療䝁䅑督求䡁䅉杤灂䝁䅍党獁䍁䅁睙療䝁䄴杤求䝁䄴兡求䝁䄴睙求䍁䅁督あ䝁䄸杣求䍁䅷䅉桂䝁䄴䅚杁䝁䅍睢瑂䝁䄰党祂䝁䅍兡桂䝁䅷䅉橂䡁䅕督あ䝁䄸兢求䡁䅉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䅉党あ䝁䅅兡獂䍁䅷䅉䝂䝁䄸睢歂䡁䅍党祂䡁䅙兡橂䝁䅕䅌杁䝁䅅杢歂䍁䅁兓畂䡁䅑党祂䝁䄴兙あ䝁䅫睢畂䝁䅅䅢杁䡁䅍党湂䝁䄰党畂䡁䅑督畁䍁䅁䅖潂䝁䅕䅉橂䝁䄸兢睂䝁䅅杢㕂䍁䅁䅣祂䝁䄸杤灂䝁䅑党穂䍁䅁杤桂䡁䅉兡療䡁䅕督杁䡁䅁党祂䝁䅫督潂䝁䅅杙獂䝁䅕䅉睂䡁䅉睢歂䡁䅕睙あ䡁䅍䅉あ䝁䅧兙あ䍁䅁兡畂䝁䅍䅢ㅂ䝁䅑党杁䝁䅙杣求䡁䅍䅡杁䝁䄰党桂䡁䅑督獁䍁䅁杚祂䝁䄸来求䝁䄴䅉灂䡁䅑党瑂䡁䅍䅌杁䡁䅉党浂䡁䅉兡湂䝁䅕杣桂䡁䅑党歂䍁䅁兢求䝁䅅䅢杁䡁䅍睢獂䡁䅕䅤灂䝁䄸杢穂䍁䅷䅉楂䝁䅅睙療䝁䄴督獁䍁䅁督桂䡁䅕督桂䝁䅣党穂䍁䅷䅉潂䝁䅅兢穂䍁䅷䅉桂䝁䄴䅚杁䝁䅣兤桂䝁䅍兙瑂䝁䄸䅢求䡁䅍睏杁䝁䅅杢歂䍁䅁督潂䝁䅕䅢浂䍁䄰督あ䝁䅅杙獂䝁䅕䅉睂䡁䅉睢歂䡁䅕睙あ䡁䅍䅉橂䝁䄸兢睂䡁䅉兡穂䝁䅫杢湂䍁䅁睙桂䝁䄴杢求䝁䅑䅉獂䡁䅕杢橂䝁䅧党療䝁䄴䅉瑂䝁䅕兙あ䡁䅍䅌杁䝁䄴兤あ䍁䅁杙ㅂ䡁䅑䅤求䡁䅉督獁䍁䅁督畂䝁䅅睙牂䍁䅁杢ㅂ䡁䅑督獁䍁䅁睙潂䝁䅫䅢灂䍁䅷䅉穂䝁䅧党獂䝁䅙兌穂䡁䅑兙楂䝁䅷党杁䝁䄰兡橂䡁䅉睢㍂䝁䅅杤求䝁䅅杙獂䝁䅕䅉瑂䝁䅕兙獂䡁䅍䅌杁䝁䅧兙穂䝁䅧䅌杁䡁䅍䅤求䡁䅣督獁䍁䅁䅤療䡁䅉䅤灂䝁䅷䅢桂䡁䅍䅌杁䡁䅍兙獂䡁䅍兙穂䍁䅷䅉あ䝁䄸杣あ䝁䅫䅢獂䝁䅅䅉橂䝁䅧兡睂䡁䅍䅌杁䝁䄴兤あ䡁䅉兡あ䝁䅫睢畂䝁䅅䅢杁䝁䅙睢療䝁䅑䅉穂䡁䅕䅣睂䝁䅷党瑂䝁䅕杢あ䡁䅍䅌杁䝁䅅杢歂䍁䅁睢あ䝁䅧党祂䡁䅍杌杁䕁䅫䅤杁䡁䅍党獂䝁䅷督杁䝁䅫䅤穂䍁䅁䅣祂䝁䄸䅚ㅂ䝁䅍䅤穂䍁䅁兤畂䝁䅑党祂䍁䅁䅤潂䝁䅕䅉䥂䕁䄸杕乂䕁䅕䅔獁䍁䅁兑䵂䙁䅣兑婂䙁䅍䅉啂䕁䅕杔䕂䕁䅕杕獁䍁䅁兑兂䙁䅁䅔䙂䕁䅣兑啂䕁䅕䅌杁䕁䅅兖呂䙁䅑兓佂䍁䅁村䵂䙁䅕兒呂䍁䅷䅉䍂䕁䅅睑偂䕁䄴䅉硁䍁䅷䅉䍂䕁䅷兑䑂䕁䅳䅉䵂䕁䅅村䙂䕁䅷䅌杁䕁䅉杕䙂䕁䅅䅒杁䙁䅉兒䉂䕁䅑兗獁䍁䅁村噂䙁䅉睓䙂䍁䅷䅉䑂䕁䅅杒䩄䍁䅁䅓獁䍁䅁睑䙂䙁䅉兑啂䙁䅑兓獁䍁䅁睑䥂䕁䅫兌䑂䕁䅧兓婁䙉䅍䅌杁䕁䅍睔䵂䙁䅕兔䍂䙁䅕睕獁䍁䅁睑偂䕁䄰䅕䵂䕁䅕兑啂䙁䅍䅌杁䕁䅍睔卂䕁䄴䅉佂䙁䅕䅖呂䍁䅷䅉䑂䙁䅕杕䙂䍁䅁䅏硁䍁䅷䅉䕂䕁䅅杔婁䙉䅍䅉兂䙁䅉兓慂䕁䅕䅌杁䕁䅑兓杁䕁䅷兖呂䙁䅍睔獁䍁䅁䅒䩂䕁䄴䅖婂䍁䅁兔偂䕁䄸杕䙂䍁䅷䅉䕂䕁䄸杔杁䕁䄰兓䡂䙁䅕兒䵂䍁䅷䅉䕂䕁䄸儰䉂䍁䅁兔䉂䙁䅉兓䉂䍁䅷䅉䙂䕁䄰村䉂䙁䅍兑獁䍁䅁杒䉂䙁䅍䅖杁䉁杧杔杁䕁䅕兑呂䙁䅫䅌杁䕁䅙兓卂䕁䅕䅉䍂䙁䅉兑䩂䙁䅍兒䕂䍁䅷䅉䝂䕁䄸杔啂䕁䅅杔䩂䕁䄴兓獁䍁䅁䅓䙂䙁䅉䅒䙂䙁䅯䅌杁䕁䅧睔卂䕁䄰兒䵂䍁䅁睒䉂䙁䅑䅓䙂䙁䅉兓佂䕁䅣睕獁䍁䅁䅓偂䙁䅕睕䙂䍁䅁睔䝂䍁䅁䅖呂䕁䅅杔䡂䍁䅷䅉䭂䕁䅕杔佂䕁䅫兒瑁䕁䄸䅌杁䕁䅯兖呂䙁䅑兓佂䉁杫睕獁䍁䅁䅔䉂䍁䅁杖䩂䕁䅍䅖偂䙁䅉兓䉂䍁䅷䅉䵂䕁䅅兗偂䙁䅕䅖獁䍁䅁䅔䵂䕁䄸兗䕂䉁杫睕獁䍁䅁兔䉂䙁䅉兗杁䕁䅳兓啂䕁䅍䅓䙂䕁䄴䅌杁䕁䄰杕畁䍁䅁䅕䙂䕁䅅杔噂䙁䅑䅌杁䕁䄴兑啂䙁䅕杕䉂䕁䅷䅉䑂䕁䅧睔䩂䕁䅍兒獁䍁䅁杔噂䙁䅑兌卂䕁䅫䅖䩂䕁䄸杔獁䍁䅁睔䵂䕁䅑䅉呂䕁䄰睔䱂䕁䅕䅓偂䙁䅕睕䙂䍁䅷䅉偂䙁䅙兒佂䍁䅁杕䙂䕁䅅䅒婂䍁䅷䅉兂䕁䅫䅔䵂䕁䄸睖杁䙁䅁兑䑂䕁䅳䅌杁䙁䅁䅔䉂䕁䄴䅖䙂䙁䅉睕獁䍁䅁杕偂䙁䅍兑杁䕁䅣杕䉂䕁䄴䅒䙂䍁䅷䅉呂䕁䅅䅒䵂䕁䅕杕婁䙉䅍䅉呂䕁䄰睔䱂䕁䅕䅓偂䙁䅕睕䙂䍁䅷䅉呂䕁䅳兓兂䙁䅁兗獁䍁䅁睕兂䕁䅅兔獁䍁䅁睕剂䙁䅕兑卂䕁䅕䅉啂䕁䅅村䵂䕁䅕䅌杁䙁䅍䅕䙂䕁䅍兓䉂䕁䅷䅉卂䕁䅕睑䩂䙁䅁兒獁䍁䅁杖䉂䕁䅷䅔䙂䙁䅫䅉䝂䙁䅉兒呂䕁䅧䅌杁䝁䅅杢歂䍁䅁睖䥂䕁䄸䅔䵂䙁䅫䅉楂䡁䅉兙畂䝁䅑督杁䡁䅑䅡祂䝁䄸兤湂䝁䅧䅉穂䝁䅅䅢求䡁䅍䅉睂䝁䅕杣穂䝁䄸杢畂䝁䅕䅢獁䍁䅁兡畂䝁䅑党睂䝁䅕杢歂䝁䅕杢あ䍁䅁杙祂䝁䄸睡求䡁䅉督獁䍁䅁兙畂䝁䅑䅉歂䝁䅫督あ䡁䅉兡楂䡁䅕䅤療䡁䅉督畁䍁䅁䅖潂䝁䅕䅉橂䝁䄸兢睂䝁䅅杢㕂䍁䅁睤桂䡁䅍䅉浂䝁䄸杣瑂䝁䅕杣獂䡁䅫䅉牂䝁䄴睢㍂䝁䄴䅉桂䡁䅍䅉䡂䝁䅕睢畁䍁䅁兑畁䍁䅁䅓療䡁䅉兢求䝁䅷䅉流䍁䅁睑療䝁䄰䅣桂䝁䄴入杁䝁䅅杢歂䍁䅁睙潂䝁䅅杢湂䝁䅕䅚杁䝁䅫䅤穂䍁䅁杢桂䝁䄰党杁䡁䅑睢杁䕁䅧睢祂䝁䄰党獂䍁䅁杒療䝁䄸䅚穂䍁䅁睑療䡁䅉䅣療䡁䅉兙あ䝁䅫睢畂䍁䅁兡畂䍁䅁杓桂䝁䄴兤桂䡁䅉入杁䑁䅅兏㕁䑁䅕杌杁䕁䅧睢祂䝁䄰党獂䍁䅁杒療䝁䄸䅚穂䍁䅁睑療䡁䅉䅣療䡁䅉兙あ䝁䅫睢畂䍁䅁睤桂䡁䅍䅉浂䝁䄸兤畂䝁䅑党歂䍁䅁兡畂䍁䅁免㑁䑁䅫免杁䝁䅅杢歂䍁䅁兡穂䍁䅁䅡求䝁䅅䅚硂䡁䅕兙祂䡁䅑党祂䝁䅕䅚杁䝁䅫杢杁䕁䅅兤穂䡁䅑兡畂䍁䅷䅉乂䝁䅫杢畂䝁䅕督療䡁䅑兙畁䅁䅁䌲䅁䑁䅑䅁䥂䝁䄸杣あ䝁䅫睙ㅂ䝁䅷䅤ㅂ䡁䅉党㝁䍁䅁䅓㕂䝁䅑杣療䡁䅁睢畂䝁䅫睙穂䅁䅁剣䅉䵁䙉䅁䥂䝁䄸督あ䍁䅁䅓療䡁䅑党獂䡁䅍䅉流䍁䅁杕求䡁䅍睢祂䡁䅑督獁䍁䅁兓畂䝁䅍杌杁䝁䅫督杁䝁䅅杢杁䙁䅍杊兂䍁䅁兎睁䑁䅁䅉橂䝁䄸兢睂䝁䅅杢㕂䍁䅁兙畂䝁䅑䅉灂䡁䅍䅉あ䝁䅧党杁䝁䅷兙祂䝁䅣党穂䡁䅑䅉獂䝁䄸䅚湂䝁䅫杢湂䍁䅁杣求䝁䅅䅢杁䝁䅕督あ䝁䅅䅤求䍁䅁兡畂䡁䅙党穂䡁䅑兢求䝁䄴䅤杁䡁䅑杣ㅂ䡁䅍䅤杁䝁䅅杢歂䍁䅁睢畂䝁䅕䅉療䝁䅙䅉あ䝁䅧党杁䝁䅷兙祂䝁䅣党穂䡁䅑䅉療䡁䅣杢求䡁䅉督杁䝁䄸杚杁䝁䅷兤㑂䡁䅕杣㕂䍁䅁兙畂䝁䅑䅉ㅂ䡁䅁䅣求䡁䅉兌ㅂ䡁䅁督橂䝁䅅䅢求䍁䅁䅡療䡁䅑党獂䡁䅍杌杁䙁䅑䅡求䍁䅁睑療䝁䄰䅣桂䝁䄴入杁䝁䅍兤祂䡁䅉党畂䡁䅑䅢㕂䍁䅁睢㍂䝁䄴督杁䑁䅣李杁䡁䅁杣療䡁䅁党祂䡁䅑兡求䡁䅍䅉灂䝁䄴䅉あ䝁䅧党杁䙁䅕杢灂䡁䅑党歂䍁䅁睕あ䝁䅅䅤求䡁䅍䅉桂䝁䄴䅚杁䝁䅙兡㉂䝁䅕䅉睂䡁䅉睢睂䝁䅕杣あ䝁䅫党穂䍁䅁兡畂䡁䅑党祂䝁䄴兙あ䝁䅫睢畂䝁䅅䅢獂䡁䅫䅉あ䝁䄸䅤桂䝁䅷兡畂䝁䅣䅉桂䡁䅁䅣祂䝁䄸䅥灂䝁䄰兙あ䝁䅕䅢㕂䍁䅁䅎穁䍁䅷䅎睁䑁䅁䅉祂䝁䄸睢瑂䡁䅍杌杁䙁䅑䅡求䍁䅁睑療䝁䄰䅣桂䝁䄴入杁䝁䅅䅢穂䝁䄸䅉潂䝁䄸䅢歂䡁䅍䅉畂䝁䄸杢瑁䝁䅍睢畂䡁䅑杣療䝁䅷䅢灂䝁䄴睚杁䝁䅫杢あ䝁䅕杣求䡁䅍䅤穂䍁䅁兡畂䍁䅁督求䡁䅙党畂䍁䅁䅚療䝁䄰党穂䡁䅑兡橂䍁䅁兙畂䝁䅑䅉療䝁䄴党杁䝁䅫杢あ䝁䅕杣畂䝁䅅䅤灂䝁䄸杢桂䝁䅷䅉煂䝁䄸兡畂䡁䅑䅉㉂䝁䅕杢あ䡁䅕杣求䡁䅍杌杁䕁䅣兤灂䝁䅑党歂䍁䅁杙㕂䍁䅁兙杁䝁䅑兡穂䝁䅍兡睂䝁䅷兡畂䝁䅕䅚杁䝁䅅䅣睂䡁䅉睢桂䝁䅍䅡杁䡁䅑睢杁䝁䅍兙睂䝁䅫䅤桂䝁䅷䅉桂䝁䅷䅢療䝁䅍兙あ䝁䅫睢畂䍁䅁兙畂䝁䅑䅉桂䝁䅣睚祂䝁䅕督穂䝁䅫杤求䍁䅁兙穂䡁䅍党あ䍁䅁兢桂䝁䄴兙湂䝁䅕兢求䝁䄴䅤獁䍁䅁䅤潂䝁䅕䅉䑂䝁䄸兢睂䝁䅅杢㕂䍁䅁䅣桂䡁䅉䅤畂䝁䅕杣穂䍁䅁睤灂䡁䅑䅡杁䡁䅁杣求䝁䄰兡ㅂ䝁䄰䅉楂䡁䅉兙畂䝁䅑督杁䡁䅍兤橂䝁䅧䅉桂䡁䅍䅉乂䝁䅅杣祂䝁䅫睢あ䡁䅑䅌杁䙁䅉兡あ䡁䅯兌䑂䝁䅅杣獂䡁䅑睢畂䍁䅷䅉塂䝁䅕督あ䝁䅫杢獁䍁䅁睕潂䝁䅕杣桂䡁䅑睢畂䍁䅷䅉塂䍁䅷䅉呂䡁䅑杌杁䙁䅉党湂䝁䅫督獁䍁䅁䅖潂䝁䅕䅉䵂䡁䅕䅥ㅂ䡁䅉入杁䕁䅍睢獂䝁䅷党橂䡁䅑兡療䝁䄴䅌杁䕁䅧入桂䡁䅑䅤獁䍁䅁杒桂䝁䅫杣瑂䝁䄸杢あ䍁䅷䅉硁䍁䅁䅓療䡁䅑党獂䡁䅍䅌杁䕁䅧兡獂䡁䅑睢畂䍁䅷䅉䝂䝁䄸兤祂䍁䅁睕求䝁䅅督療䝁䄴督獁䍁䅁睕㍂䝁䅫督穂偁䅑䅤求䝁䅷䅌杁䝁䅫杙灂䡁䅍䅉桂䝁䄴䅚杁䕁䄴睢㉂䝁䄸䅤求䝁䅷䅌杁䝁䅅督杁䡁䅣党獂䝁䅷䅉桂䡁䅍䅉灂䝁䄴䅚求䡁䅁党畂䝁䅑党畂䡁䅑䅉楂䡁䅉兙畂䝁䅑督畁䅁䅁硪䅳䍁䄴䅁䥂䝁䄸䅤求䝁䅷䅉桂䝁䄴䅚杁䙁䅉党穂䝁䄸杣あ䍁䅁杕䙂䕁䅫䅖穂䅁䅁睉䅕䕁䅉䅁䥂䝁䄸䅤求䝁䅷督獁䍁䅁杕求䡁䅍睢祂䡁䅑督杁䝁䅅杢歂䍁䅁睑祂䡁䅕兡穂䝁䅕䅉䵂䝁䅫杢求䡁䅍䅁祄睂䅁䅑䅁䕁䅧睢あ䝁䅕䅢穂䍁䅷䅉卂䝁䅕督あ䝁䅅兤祂䝁䅅杢あ䡁䅍䅉桂䝁䄴䅚杁䕁䅷党灂䡁䅍兤祂䝁䅕䅁扁允䅁杌䅳䕁䅧睢あ䝁䅧䅉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䅤潂䝁䅕杣桂䡁䅁兡求䡁䅍䅉浂䝁䄸杣杁䡁䅕杢瑂䝁䅕䅤杁䝁䄰党歂䝁䅫睙桂䝁䅷䅉畂䝁䅕党歂䡁䅍杌杁䕁䅫䅤杁䝁䅑党㉂䝁䅕䅢療䡁䅁督杁䕁䅧䅖瑁䑁䅁䅍硁䍁䅷䅉桂䍁䅁䅤療䡁䅁兡橂䝁䅅䅢杁䝁䅙睢祂䝁䄰兤獂䝁䅅䅤灂䝁䄸杢杁䝁䅫杢杁䙁䅁䅡桂䡁䅍党杁䕁䅫兓杁䝁䅍䅢灂䝁䄴兡橂䝁䅅䅢杁䡁䅑杣灂䝁䅅䅢杁䝁䅙睢祂䍁䅁䅤潂䝁䅕䅉あ䡁䅉党桂䡁䅑兢求䝁䄴䅤杁䝁䄸杚杁䡁䅁兙あ䝁䅫党畂䡁䅑督杁䡁䅣兡あ䝁䅧䅉祂䝁䅅督潂䍁䅁兙畂䝁䅑䅉穂䝁䅳兡畂䍁䅁䅚灂䡁䅍睢祂䝁䅑党祂䡁䅍䅉桂䡁䅍督療䝁䅍兡桂䡁䅑党歂䍁䅁睤灂䡁䅑䅡杁䝁䅫杢灂䡁䅑兡桂䝁䅷䅉桂䝁䄴䅚杁䡁䅉党睂䝁䅕兙あ䍁䅁睙療䡁䅕杣穂䝁䅕督杁䝁䄸杚杁䡁䅑入祂䝁䄸督灂䝁䄴党杁䝁䅳兡畂䝁䅅督求䍁䅁党睂䝁䅫䅚求䡁䅉兢桂䝁䅷䅉湂䡁䅉睢㍂䡁䅑䅡杁䝁䅙兙橂䡁䅑睢祂䍁䅁杣求䝁䅍党睂䡁䅑睢祂䍁䅁兡畂䝁䅧兡楂䝁䅫䅤療䡁䅉䅉あ䝁䅧党祂䝁䅅䅣㕂䑁䅳䅉䥂䙁䅑兌䱂䕁䅫䅖杁䡁䅑睢杁䡁䅑杣求䝁䅅䅤杁䝁䄰兙穂䡁䅑兌橂䝁䅕䅢獂䍁䅁䅚求䡁䅉兡㉂䝁䅕䅚杁䝁䅍兙畂䝁䅍党祂䡁䅍䅉桂䝁䄴䅚杁䝁䅅杢桂䡁䅁䅡㕂䝁䅷兙㑂䝁䅫督㝁䍁䅁䅓啂䍁䄰䅖䍂䕁䅫䅉あ䝁䄸䅉あ䡁䅉党桂䡁䅑䅉あ䡁䅉兙ㅂ䝁䄰兙あ䝁䅫睙杁䝁䅉杣桂䝁䅫杢杁䝁䅫杢煂䡁䅕杣㕂䍁䅁兙畂䝁䅑䅉灂䡁䅍睙潂䝁䅕兢灂䝁䅍䅉穂䡁䅑杣療䝁䅳党㝁䍁䅁䅓啂䍁䄰兑䵂䙁䅯䅉浂䝁䄸杣杁䡁䅑䅡求䍁䅁䅤祂䝁䅕兙あ䝁䄰党畂䡁䅑䅉桂䝁䄴䅚癁䝁䄸杣杁䡁䅁杣求䡁䅙党畂䡁䅑兡療䝁䄴䅉療䝁䅙䅉䉂䝁䅷来潂䝁䅕兡瑂䝁䅕杣婁䡉䅍䅉療䡁䅉䅉療䡁䅑䅡求䡁䅉䅉畂䝁䅕兤祂䝁䄸兡畂䝁䅙䅢桂䝁䄰兢桂䡁䅑睢祂䡁䅫䅉歂䝁䅫督求䝁䅅督求䡁䅍睏杁䕁䅧䅖瑁䑁䅁䅍ぁ䍁䅁杚療䡁䅉䅉あ䡁䅉党桂䡁䅑兢求䝁䄴䅤杁䝁䄸杚杁䝁䅅督あ䝁䅧兢桂䍁䅁兙畂䝁䅑䅉桂䝁䅷䅢求䡁䅉睚灂䝁䅕督杁䡁䅕督灂䝁䄴睚杁䝁䅫杢潂䝁䅅䅢桂䡁䅑兡療䝁䄴兙獂䍁䅁兙歂䝁䄰兡畂䝁䅫督あ䡁䅉兙あ䝁䅫睢畂䑁䅳䅉桂䝁䄴䅚杁䕁䅧䅖瑁䑁䅁䅍穁䍁䅁杚療䡁䅉䅉あ䝁䅧党杁䡁䅑杣求䝁䅅䅤瑂䝁䅕杢あ䍁䅁睢浂䍁䅁兙橂䝁䄴党杁䝁䅅杢歂䍁䅁䅣穂䝁䄸杣灂䝁䅅督灂䡁䅍䅌杁䝁䅅督杁䡁䅣党獂䝁䅷䅉桂䡁䅍䅉灂䝁䄴杚獂䝁䅅兢瑂䝁䅅䅤療䡁䅉入杁䝁䅉睢㍂䝁䅕䅢杁䝁䅑兡穂䝁䅕兙穂䝁䅕督畁䍁䅁䅖潂䝁䅕䅉橂䝁䄸兢睂䝁䅅杢㕂䍁䅁兡穂䍁䅁兙獂䡁䅍睢杁䝁䅑党㉂䝁䅕䅢療䡁䅁兡畂䝁䅣䅉䍂䝁䅫睢䵂䝁䅕䅥桂䍁䅁䅕獂䝁䅅䅤浂䝁䄸杣瑂䍁䅷䅉桂䍁䅁䅣祂䝁䄸䅣祂䝁䅫党あ䝁䅅杣㕂䍁䅷䅉睂䝁䅅䅤求䝁䄴䅤求䝁䅑䅌杁䝁䅑杣ㅂ䝁䅣䅉橂䝁䄸兢睂䝁䄸兤畂䝁䅑䅉睂䝁䅷兙あ䝁䅙睢祂䝁䄰䅉灂䝁䄴䅉兂䝁䅧兙穂䝁䅕䅉䩂䍁䅁睙獂䝁䅫杢灂䝁䅍兙獂䍁䅁䅤祂䝁䅫兙獂䍁䅁杚療䡁䅉䅉あ䝁䅧党杁䡁䅑杣求䝁䅅䅤瑂䝁䅕杢あ䍁䅁睢浂䍁䅁党橂䡁䅯党瑂䝁䅅睏杁䝁䅅杢歂䍁䅁䅓啂䍁䄰䅍睁䑁䅕䅉浂䝁䄸杣杁䡁䅑杣求䝁䅅䅤灂䝁䄴睚杁䡁䅁兙あ䝁䅫党畂䡁䅑督杁䡁䅣兡あ䝁䅧䅉獂䡁䅕䅣ㅂ䡁䅍杌杁䙁䅑䅡求䍁䅁睙療䝁䄰䅣桂䝁䄴入杁䝁䅧兙穂䍁䅁䅢灂䝁䅍党畂䡁䅍党杁䝁䅅睚祂䝁䅕党瑂䝁䅕杢あ䡁䅍䅉㍂䝁䅫䅤潂䍁䅁䅤潂䝁䅕䅉䡂䝁䅕睢祂䝁䅣党杁䙁䅣兙穂䝁䅧兡畂䝁䅣䅤療䝁䄴䅉噂䝁䄴兡㉂䝁䅕杣穂䝁䅫䅤㕂䑁䅳䅉䩂䡁䅍睢睂䡁䅉党畂䝁䅕䅉兂䝁䅧兙祂䝁䄰兙橂䝁䅕兤あ䝁䅫睙桂䝁䅷督獁䍁䅁兓畂䝁䅍杌㝁䍁䅁杖灂䡁䅉睚灂䝁䄴兡桂䍁䅁睑療䝁䄰兢療䝁䄴睤求䝁䅅䅢あ䝁䅧䅉噂䝁䄴兡㉂䝁䅕杣穂䝁䅫䅤㕂䑁䅳䅉あ䝁䅧党杁䕁䄴睢祂䡁䅑䅡杁䕁䅍兙祂䝁䄸䅢灂䝁䄴兙杁䙁䅍䅤桂䡁䅑党杁䙁䅕杢灂䡁䅙党祂䡁䅍兡あ䡁䅫睏杁䕁䅍䅡求䝁䅷党㑂䝁䅅䅉䍂䝁䅫睢呂䝁䅍兡求䝁䄴睙求䡁䅍䅌杁䕁䅫杢橂䍁䄴䅉桂䝁䄴䅚杁䡁䅑䅡求䍁䅁兖畂䝁䅫杤求䡁䅉督灂䡁䅑入杁䝁䄸杚杁䕁䅍兡畂䝁䅍兡畂䝁䄴兙あ䝁䅫睏杁䙁䅯入獂偁䅙䅉啂䝁䅧党祂䝁䅅䅣求䡁䅕䅤灂䝁䅍督獁䍁䅁兓畂䝁䅍杌㝁䍁䅁兙畂䝁䅑䅉坂䝁䄸䅢あ䡁䅉睢畂䍁䅁䅖潂䝁䅕杣桂䡁䅁党ㅂ䡁䅑兡橂䡁䅍䅌杁䕁䅫杢橂䍁䄴䅉䩂䡁䅑䅉桂䝁䅷督療䍁䅁䅡桂䡁䅍䅉桂䍁䅁杣求䡁䅍党桂䡁䅉睙潂䍁䅁睙療䝁䅷䅢桂䝁䅉睢祂䝁䅅䅤灂䝁䄸杢杁䝁䅅睚祂䝁䅕党瑂䝁䅕杢あ䍁䅁睤灂䡁䅑䅡杁䙁䅣党灂䝁䅷䅢杁䕁䅍睢祂䝁䄴党獂䝁䅷䅉乂䝁䅕䅚灂䝁䅍兡畂䝁䅕䅉あ䝁䄸䅉歂䝁䅕杤求䝁䅷睢睂䍁䅁䅓啂䍁䄰䅍睁䑁䅍杌杁䕁䅧睢あ䝁䅧䅉啂䝁䅧党祂䝁䅅䅣求䡁䅕䅤灂䝁䅍督獁䍁䅁兓畂䝁䅍杌杁䡁䅣兙穂䍁䅁兡畂䝁䅍睢祂䡁䅁睢祂䝁䅅䅤求䝁䅑䅉灂䝁䄴䅉祁䑁䅁免㍁䍁䅁兙畂䝁䅑䅉灂䡁䅍䅉潂䝁䅕兙歂䡁䅅兤桂䡁䅉䅤求䡁䅉党歂䍁䅁兡畂䍁䅁杔求䡁䅣䅉婂䝁䄸杣牂䍁䅷䅉佂䝁䅕睤杁䙁䅫睢祂䝁䅳杌䅁䅁啧䅁䥃兄䅁䅓療䡁䅕䅢灂䝁䅧兙畂䍁䅁䅔療䝁䅳党㕂䍁䅷䅉䩂䝁䄴睙畁䍁䅷䅉桂䝁䄴䅉灂䝁䄴杤求䡁䅍䅤瑂䝁䅕杢あ䍁䅁杙桂䝁䄴睡灂䝁䄴睚杁䝁䅍睢瑂䡁䅁兙畂䡁䅫䅌杁䡁䅁杣療䡁䅙兡歂䝁䅕督杁䝁䄰党祂䝁䅣党祂䍁䅁兙畂䝁䅑䅉桂䝁䅍兣ㅂ䝁䅫督灂䡁䅑兡療䝁䄴䅉潁䕁䄰杊䉂䍁䅫䅌杁䝁䅍兙睂䝁䅫䅤桂䝁䅷䅉瑂䝁䅅杣牂䝁䅕䅤獁䍁䅁杚灂䝁䄴兙畂䝁䅍兡桂䝁䅷䅉祂䝁䅕督あ䡁䅉兤橂䡁䅑兤祂䝁䅫杢湂䍁䅷䅉桂䝁䄴䅚杁䝁䅙兡畂䝁䅅杢橂䝁䅫兙獂䍁䅁兙畂䝁䅑䅉㉂䝁䅅䅢ㅂ䝁䅅䅤灂䝁䄸杢杁䝁䅅䅚㉂䝁䅫督療䡁䅉入杁䡁䅍党祂䡁䅙兡橂䝁䅕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睑療䡁䅉䅣療䡁䅉兙あ䝁䅕䅉䝂䝁䅫杢桂䝁䄴睙求䍁䅁䅋䑂䕁䅙克獁䍁䅁杒灂䝁䄴兙畂䝁䅍兡桂䝁䅷䅉卂䝁䅕督あ䡁䅉兤橂䡁䅑兤祂䝁䅫杢湂䍁䅁䅋䝂䙁䅉克獁䍁䅁兙畂䝁䅑䅉䝂䝁䅫杢桂䝁䄴睙灂䝁䅅䅢杁䝁䅅杢歂䍁䅁杖桂䝁䅷兤桂䡁䅑兡療䝁䄴䅉䉂䝁䅑杤灂䡁䅍睢祂䡁䅫䅉潁䕁䅙杖䉂䍁䅫杌杁䙁䅑䅡求䍁䅁睑䝂䍁䅁督求䝁䅣兢求䝁䄴䅤杁䝁䄸杚浂䝁䅕杣穂䍁䅁睚求䝁䄴党祂䝁䅅䅢杁䝁䅙兡畂䝁䅅杢橂䝁䅫兙獂䍁䅁兙歂䡁䅙兡穂䝁䄸杣㕂䍁䅁督求䡁䅉杤灂䝁䅍党穂䑁䅳䅉桂䝁䄴䅚杁䝁䅅䅚㉂䝁䅫督求䡁䅍䅉睂䡁䅕杙獂䝁䅫睙杁䝁䅅杢歂䍁䅁䅣祂䝁䅫杤桂䡁䅑党杁䝁䅫杢穂䡁䅑兡あ䡁䅕䅤灂䝁䄸杢穂䍁䅁睢畂䍁䅁杙ㅂ䡁䅫兌穂䝁䅫䅚求䍁䅁兙畂䝁䅑䅉穂䝁䅕䅢獂䍁䄰督灂䝁䅑党杁䡁䅑杣桂䝁䄴督桂䝁䅍䅤灂䝁䄸杢穂䍁䅷䅉獂䝁䅕杤求䡁䅉兙湂䝁䅕䅚杁䝁䅷睢桂䝁䄴督獁䍁䅁䅣祂䝁䅫杤桂䡁䅑党杁䝁䄰党㙂䡁䅯兙畂䝁䅫杢求䍁䅁䅚求䝁䅉䅤獁䍁䅁䅡灂䝁䅣䅡瑁䡁䅫兡求䝁䅷䅚杁䝁䅑党楂䡁䅑䅌杁䝁䅫杢灂䡁䅑兡桂䝁䅷䅉睂䡁䅕杙獂䝁䅫睙杁䝁䄸杚浂䝁䅕杣灂䝁䄴睚穂䍁䅷䅉浂䝁䄸䅢獂䝁䄸睤瑁䝁䄸杢穂䍁䅷䅉橂䝁䄸杢㉂䝁䅕杣あ䝁䅫杙獂䝁䅕督獁䍁䅁党硂䡁䅕兡あ䡁䅫䅉睂䡁䅉兡㉂䝁䅅䅤求䍁䅁䅣獂䝁䅅睙求䝁䄰党畂䡁䅑督獁䍁䅁䅣祂䝁䅫杤桂䡁䅑党杁䝁䅕兣ㅂ䝁䅫䅤㕂䍁䅷䅉桂䝁䄴䅚杁䝁䅷兡桂䝁䅉兡獂䝁䅫䅤㕂䍁䅁兢桂䝁䄴兙湂䝁䅕兢求䝁䄴䅤杁䡁䅑杣桂䝁䄴督桂䝁䅍䅤灂䝁䄸杢穂䍁䅷䅉桂䡁䅍䅉㍂䝁䅕䅢獂䍁䅁兙穂䍁䅁杚灂䝁䄴兙畂䝁䅍兡桂䝁䅷䅉穂䡁䅁睢畂䡁䅍睢祂䡁䅍䅉療䝁䄴䅉㉂䝁䅅杣灂䝁䄸兤穂䍁䅁䅤祂䝁䅅杢穂䝁䅅睙あ䝁䅫睢畂䡁䅍杌杁䙁䅑䅡求䍁䅁杒卂䍁䅁督求䝁䅣兢求䝁䄴䅤杁䝁䅅䅚㉂䝁䅫督求䡁䅍䅉歂䝁䅕杙あ䝁䄸杣穂䍁䅷䅉橂䡁䅉党歂䝁䅫䅤療䡁䅉督獁䍁䅁兙畂䝁䅑䅉療䡁䅑䅡求䡁䅉䅉睂䝁䅅杣あ䝁䅫党穂䍁䄰兡畂䍁䄰兡畂䡁䅑党祂䝁䅕督あ䍁䅁杣求䝁䅷兙あ䝁䅕䅚杁䡁䅑睢杁䡁䅉党橂䝁䅅䅣灂䡁䅑兙獂䝁䅫来桂䡁䅑兡療䝁䄴睌歂䝁䅕䅢求䡁䅙党祂䝁䅅睚灂䝁䄴睚杁䡁䅑杣桂䝁䄴督桂䝁䅍䅤灂䝁䄸杢穂䍁䄴䅉啂䝁䅧兡穂䍁䅁督求䝁䅣兢求䝁䄴䅤杁䝁䅅䅢穂䝁䄸䅉睂䡁䅉睢㉂䝁䅫䅚求䡁䅍䅉桂䍁䅁杣桂䝁䄴睚求䍁䅁睢浂䍁䅁兙歂䡁䅙兡穂䝁䄸杣㕂䍁䅁督求䡁䅉杤灂䝁䅍党穂䍁䅷䅉灂䝁䄴睙獂䡁䅕䅚灂䝁䄴睚杁䡁䅍䅤祂䡁䅕睙あ䡁䅕杣灂䝁䄴睚獁䍁䅁杢求䝁䅣睢あ䝁䅫兙あ䝁䅫睢畂䍁䅷䅉桂䝁䄴䅚杁䝁䅍睢畂䝁䅙兡祂䝁䄰兙あ䝁䅫睢畂䍁䅁睢浂䍁䅁䅣獂䝁䅅杢穂䍁䅁睢浂䍁䅁杣求䝁䄸杣湂䝁䅅杢灂䡁䅯兙あ䝁䅫睢畂䑁䅳䅉穂䡁䅑杣ㅂ䝁䅍䅤ㅂ䡁䅉兡畂䝁䅣䅉桂䝁䄴䅚杁䝁䅅杢桂䝁䅷入穂䝁䅫督杁䝁䄸杚杁䝁䅕䅥橂䝁䅧兙畂䝁䅣党杁䝁䄸杚浂䝁䅕杣穂䑁䅳䅉橂䝁䄸杣睂䝁䄸杣桂䡁䅑党杁䡁䅙兡桂䝁䅉兡獂䝁䅫䅤㕂䍁䅁兙穂䡁䅍党穂䡁䅍兢求䝁䄴䅤㝁䍁䅁䅚灂䡁䅍䅣ㅂ䡁䅑党杁䡁䅉党穂䝁䄸䅢ㅂ䡁䅑兡療䝁䄴䅉桂䝁䄴䅚杁䝁䅕䅥睂䝁䅕杣あ䍁䅁䅤求䡁䅍䅤灂䝁䄰睢畂䡁䅫睏杁䝁䅅杢歂䍁䅁䅣祂䝁䄸睙ㅂ䡁䅉兡畂䝁䅣䅉歂䝁䅕杙あ䝁䄸杣瑁䝁䅫杢瑁䡁䅁睢穂䡁䅍党穂䡁䅍兡療䝁䄴䅉浂䝁䅫杢桂䝁䄴睙灂䝁䄴睚畁䍁䅁䅖潂䝁䅕䅉䝂䙁䅙兑杁䡁䅍党湂䝁䄰党畂䡁䅑䅉療䝁䅙杚求䡁䅉督杁䡁䅙兙獂䡁䅕兙あ䝁䅫睢畂䡁䅍䅉療䝁䅙䅉㉂䝁䅅杣灂䝁䄸兤穂䍁䅁兙穂䡁䅍党あ䡁䅍䅌杁䡁䅍兤橂䝁䅧䅉桂䡁䅍䅉橂䝁䄸兢睂䝁䅅杢灂䝁䅕督獁䍁䅁兡獂䝁䅷兡硂䡁䅕兡歂䍁䅁䅚求䝁䅉䅤杁䝁䅅杢歂䍁䅁党硂䡁䅕兡あ䡁䅫䅉穂䝁䅕睙ㅂ䡁䅉兡あ䝁䅫党穂䍁䅷䅉桂䝁䄴䅚杁䝁䅫杢あ䝁䅕䅢獂䝁䅕睙あ䡁䅕兙獂䍁䅁䅣祂䝁䄸䅣求䡁䅉䅤㕂䑁䅳䅉桂䝁䄴䅚杁䝁䅑兡穂䡁䅁兤あ䝁䅕䅉祂䝁䅕督療䝁䅷兤あ䝁䅫睢畂䍁䅁督求䡁䅉杤灂䝁䅍党穂䍁䄴䅉啂䝁䅧兡穂䍁䅁督求䝁䅣兢求䝁䄴䅤杁䝁䅅䅢穂䝁䄸䅉睂䡁䅉睢㉂䝁䅫䅚求䡁䅍䅉浂䝁䅅兡祂䝁䄴党穂䡁䅍䅉療䡁䅁兡畂䝁䅫睢畂䡁䅍䅉灂䝁䄴䅉橂䝁䄸杢畂䝁䅕睙あ䝁䅫睢畂䍁䅁睤灂䡁䅑䅡杁䕁䄰杊䉂䍁䅁兙畂䝁䅑䅉療䡁䅑䅡求䡁䅉䅉あ䡁䅉兙畂䡁䅍兙橂䡁䅑兡療䝁䄴督獁䍁䅁督療䝁䅷杤求䝁䄴睙㕂䍁䅁睢睂䝁䅫杢灂䝁䄸杢穂䍁䅁兡畂䍁䅁睙療䝁䄴杢求䝁䅍䅤灂䝁䄸杢杁䡁䅣兡あ䝁䅧䅉橂䝁䄸杣睂䝁䄸杣桂䡁䅑党杁䡁䅍䅣灂䝁䄴兌療䝁䅙杚穂䍁䅁兙畂䝁䅑䅉歂䝁䅫杤灂䝁䅑党畂䝁䅑䅉祂䝁䅕睙桂䡁䅁兡あ䝁䅅䅢灂䡁䅯兙あ䝁䅫睢畂䡁䅍䅌杁䝁䅅杢歂䍁䅁睢あ䝁䅧党祂䍁䅁䅤㕂䡁䅁党穂䍁䅁睢浂䍁䅁杚灂䝁䄴兙畂䝁䅍兡桂䝁䅷䅉療䡁䅁兡畂䝁䅫睢畂䡁䅍杌杁䙁䅑䅡求䍁䅁睙療䝁䄰䅣桂䝁䄴入杁䡁䅍党祂䡁䅙党穂䍁䅁睙療䡁䅉䅣療䡁䅉兙あ䝁䅫睢畂䡁䅍䅌杁䝁䅙兡畂䝁䅅杢橂䝁䅫兙獂䍁䅁督睂䝁䄸杢穂䝁䄸杣穂䍁䅷䅉桂䝁䄴䅚杁䝁䅣睢㉂䝁䅕杣畂䝁䄰党畂䡁䅑䅉桂䝁䅣党畂䝁䅍兡求䡁䅍杌杁䕁䅧睢ㅂ䝁䅷兡潂䝁䅅杢杁䕁䅷睢牂䝁䅕入獁䍁䅁兓畂䝁䅍杌杁䡁䅣兙穂䍁䅁兡畂䝁䅍睢祂䡁䅁睢祂䝁䅅䅤求䝁䅑䅉灂䝁䄴䅉硁䑁䅫睎祁䍁䅁兙畂䝁䅑䅉灂䡁䅍䅉潂䝁䅕兙歂䡁䅅兤桂䡁䅉䅤求䡁䅉党歂䍁䅁兡畂䍁䅁䅔療䡁䅍䅉䉂䝁䄴睚求䝁䅷党穂䍁䅷䅉䑂䝁䅅䅢灂䝁䅙睢祂䝁䄴兡桂䍁䄴䅁慂充䅁杋䅁䕁䅧睢ㅂ䡁䅍党潂䝁䄸䅢歂䍁䅁兑睂䡁䅁䅢灂䝁䅅杢橂䝁䅕督䅁䵁䥳䅁流䅁䅁䅓療䡁䅕督求䝁䅧睢獂䝁䅑䅉䕂䡁䅕杣桂䝁䅉䅢求䡁䅍䅁坁䅁䅁杊䅁䕁䅧睢ㅂ䡁䅍党潂䝁䄸䅢歂䍁䅁䅕祂䝁䄸䅚ㅂ䝁䅍䅤穂䅁䅁䅄䄴䕁䅁䅁䥂䝁䄸兤穂䝁䅕䅡療䝁䅷䅚杁䝁䅅杢歂䍁䅁䅕求䡁䅉督療䝁䄴兙獂䍁䅁䅕祂䝁䄸䅚ㅂ䝁䅍䅤穂䅁䅁杂䅁䑁䅙䅁䥂䝁䄸兤穂䝁䅕睤桂䡁䅉党穂䍁䅁兙畂䝁䅑䅉呂䡁䅁党橂䝁䅫兙獂䡁䅑兡求䡁䅍䅁㝃䅉䅁䄱䅧䕁䅧睢㍂䝁䅅杣歂䍁䅁䅓ㅂ䝁䅣䅡求䡁䅍䅉䥂䝁䄸䅢歂䝁䅫杢湂䡁䅍䅉䩂䝁䄴睙畁䍁䅷䅉あ䝁䄸睚求䡁䅑䅡求䡁䅉䅉㍂䝁䅫䅤潂䍁䅁兡あ䡁䅍䅉穂䡁䅕杙穂䝁䅫䅚灂䝁䅅杣灂䝁䅕督獁䍁䅁睢睂䝁䅕杣桂䡁䅑党穂䍁䅁兙穂䍁䅁兙杁䡁䅉党桂䝁䅷䅉求䡁䅍䅤桂䡁䅑党杁䝁䅑党㉂䝁䅕䅢療䡁䅁兢求䝁䄴䅤杁䝁䅍睢瑂䡁䅁兙畂䡁䅫䅉灂䝁䄴䅉あ䝁䅧党杁䙁䅕杢灂䡁䅑党歂䍁䅁睕あ䝁䅅䅤求䡁䅍杌杁䕁䅫䅤杁䝁䄸䅣求䡁䅉兙あ䝁䅕督杁䝁䅫杢杁䝁䅙睢ㅂ䡁䅉䅉穂䝁䅕睚瑂䝁䅕杢あ䡁䅍杏杁䕁䄸䅣求䡁䅉兙あ䝁䅫杢湂䍁䅁兑穂䡁䅍党あ䡁䅍睏杁䕁䄰兙穂䡁䅑党祂䍁䅁䅕獂䝁䅅杢畂䝁䅕䅚杁䕁䅍睢瑂䝁䄰兤畂䝁䅫䅤灂䝁䅕督杁䍁䅧兔兂䕁䅍督灁䑁䅳䅉呂䝁䅕兙睂䝁䄸杣あ䑁䅳䅉桂䝁䄴䅚杁䙁䅍䅤祂䝁䅅䅤求䝁䅣兡橂䍁䅁䅒求䡁䅙党獂䝁䄸䅣瑂䝁䅕杢あ䡁䅍杌杁䙁䅑䅡求䍁䅁睔睂䝁䅕杣桂䡁䅑兡畂䝁䅣䅉䉂䡁䅍督求䡁䅑督杁䡁䅍党湂䝁䄰党畂䡁䅑䅉橂䝁䄸杢穂䝁䅫督あ䡁䅍䅉療䝁䅙䅉歂䝁䅕杤求䝁䅷睢睂䝁䅕䅚杁䝁䄸杣杁䝁䅅睙硂䡁䅕兡祂䝁䅕䅚杁䡁䅉党あ䝁䅅兡獂䍁䅷䅉療䝁䅙杚灂䝁䅍党獁䍁䅁兙畂䝁䅑䅉瑂䡁䅕䅢あ䝁䅫兌浂䝁䅅兢灂䝁䅷入杁䡁䅁杣療䡁䅁党祂䡁䅑兡求䡁䅍䅉桂䝁䅷睢畂䝁䅣䅉㍂䝁䅫䅤潂䍁䅁睢あ䝁䅧党祂䍁䅁杣求䡁䅑兙灂䝁䅷䅉灂䝁䄴杤求䡁䅍䅤瑂䝁䅕杢あ䡁䅍杌杁䕁䅫䅤穂䍁䅁兔兂䕁䅍督杁䡁䅍党湂䝁䄰党畂䡁䅑䅉歂䝁䅕杤求䝁䅷睢睂䡁䅍䅌杁䡁䅍党獂䝁䅷督獁䍁䅁兙畂䝁䅑䅉獂䝁䅕兙穂䝁䅕督杁䡁䅉党穂䝁䅫䅚求䝁䄴䅤灂䝁䅅䅢杁䝁䅅杢歂䍁䅁睙療䝁䄰兢求䡁䅉睙灂䝁䅅䅢杁䝁䅷兙畂䝁䅑䅉歂䝁䅕督灂䝁䅣杢桂䡁䅑党歂䍁䅁杚療䡁䅉䅉獂䝁䄸杢湂䍁䄰䅤求䡁䅉兢杁䝁䅍睢瑂䝁䄰兤畂䝁䅫䅤㕂䍁䅁䅚求䡁䅙党獂䝁䄸䅣瑂䝁䅕杢あ䍁䅁䅣祂䝁䄸条求䝁䅍䅤穂䍁䅁兡畂䍁䅁兙畂䝁䅑䅉桂䡁䅉睢ㅂ䝁䄴䅚杁䕁䅷兙穂䍁䅁杖求䝁䅣兙穂䍁䅷䅉佂䝁䅕杤桂䝁䅑兙㝁䍁䅁䅓療䡁䅕督あ䝁䄸杢獁䍁䅁䅖求䡁䅧兙穂䑁䅳䅉桂䝁䄴䅚杁䙁䅁䅡療䝁䅕杢灂䡁䅧䅌杁䕁䅅杣灂䡁䅯睢畂䝁䅅杌杁䙁䅑䅡求䍁䅁睕求䝁䅅䅣療䡁䅉䅤杁䡁䅍党湂䝁䄰党畂䡁䅑䅉灂䡁䅍䅉灂䝁䄴杤療䝁䅷杤求䝁䅑䅉灂䝁䄴䅉あ䝁䅧党杁䝁䅷兙畂䝁䅑䅢療䡁䅉䅚杁䝁䄸䅣求䡁䅉兙あ䝁䅫睢畂䡁䅍䅌杁䝁䄰兙畂䝁䅅睚求䝁䅑䅉楂䡁䅕督灂䝁䄴党穂䡁䅍党穂䍁䅷䅉桂䝁䄴䅚杁䝁䅕杤求䝁䄴䅤穂䍁䅁兙畂䝁䅑䅉穂䡁䅁睢畂䡁䅍睢祂䡁䅍䅡灂䡁䅁督杁䡁䅍党祂䡁䅙兡橂䝁䅕督杁䝁䄸杚杁䝁䅫䅤穂䍁䅁杣求䡁䅍䅤桂䡁䅕杣桂䝁䄴䅤獁䍁䅁杣求䡁䅑兙灂䝁䅷䅌杁䝁䅅杢歂䍁䅁党畂䡁䅑党祂䡁䅑兙灂䝁䄴䅉睂䡁䅉睢睂䝁䅕杣あ䝁䅫党穂䍁䅁兡畂䍁䅁䅕灂䝁䅕杣杁䑁䅅睎獁䍁䅁杔求䡁䅣䅉婂䝁䄸杣牂䍁䅁睑灂䡁䅑入㝁䍁䅁䅓灂䡁䅍䅤療䡁䅉兡橂䍁䅁兑祂䝁䅕兙癁䙁䅕䅣獂䝁䅅杢歂䡁䅍睏杁䝁䅅杢歂䍁䅁䅖灂䝁䄴䅉䍂䡁䅕兡獂䝁䅑兡畂䝁䅣䅌杁䝁䅅督杁䡁䅣党獂䝁䅷䅉桂䡁䅍䅉灂䝁䄴䅉祁䑁䅕䅍杁䙁䅣兙あ䝁䅕杣杁䙁䅍䅤祂䝁䅕党あ䍁䅁兙畂䝁䅑䅉灂䝁䄴䅉あ䝁䅧党杁䕁䅯党桂䝁䄴兌䡂䝁䅕睢祂䝁䅣党穂䍁䅁杣求䡁䅍䅤桂䡁䅕杣桂䝁䄴䅤穂䍁䄴䅉啂䝁䅧党杁䙁䅍䅤祂䝁䅅䅤求䝁䅣兡橂䍁䅁䅒求䡁䅙党獂䝁䄸䅣瑂䝁䅕杢あ䍁䅁督求䝁䅣兢求䝁䄴䅤杁䝁䅑党㉂䝁䅕䅢療䡁䅁督杁䝁䅅杢歂䍁䅁杣求䝁䅑党㉂䝁䅕䅢療䡁䅁督杁䡁䅉党穂䝁䅫䅚求䝁䄴䅤灂䝁䅅䅢杁䝁䅍睢畂䝁䅑睢瑂䝁䅫杢灂䡁䅕兢穂䍁䅁兙畂䝁䅑䅉橂䝁䄸兢瑂䝁䅕杣橂䝁䅫兙獂䍁䅁䅣祂䝁䄸䅣求䡁䅉䅤灂䝁䅕督畁䍁䅁兓あ䍁䅁督求䡁䅉杤求䡁䅍䅉潂䝁䄸兢求䝁䅉兤灂䝁䅷䅚求䡁䅉督畁䍁䅁䅓療䡁䅣兙祂䝁䅑䅉䥂䡁䅕睚潂䝁䅕督杁䕁䅧睢獂䝁䅑兡畂䝁䅣督杁䕁䅫杢橂䍁䄴䅉㍂䝁䅅督杁䝁䅙睢ㅂ䝁䄴䅚求䝁䅑䅉灂䝁䄴䅉祁䑁䅁免睁䍁䅁兙畂䝁䅑䅉灂䡁䅍䅉潂䝁䅕兙歂䡁䅅兤桂䡁䅉䅤求䡁䅉党歂䍁䅁兡畂䍁䅁䅖潂䝁䅕䅉塂䝁䄸睢歂䝁䅷兙畂䝁䅑督獁䍁䅁䅖求䡁䅧兙穂䍁䄴䅁睁䅃䅁䅌䅯䕁䅧睢㍂䝁䄰党あ䍁䅁兑求䡁䅉睢穂䡁䅁兙橂䝁䅕䅉䩂䝁䄴睙畁䍁䅁䅣祂䝁䄸杤灂䝁䅑党穂䍁䅁兙歂䡁䅙兙畂䝁䅍党歂䍁䅁党畂䝁䅣兡畂䝁䅕党祂䝁䅕䅚杁䡁䅍睢獂䡁䅕䅤灂䝁䄸杢穂䍁䅁杚療䡁䅉䅉あ䝁䅧党杁䝁䅅党祂䝁䄸督睂䝁䅅睙求䍁䅁兙畂䝁䅑䅉あ䡁䅉兙畂䡁䅍䅣療䡁䅉䅤桂䡁䅑兡療䝁䄴䅉灂䝁䄴䅚ㅂ䡁䅍䅤祂䝁䅫党穂䍁䅁兡畂䍁䅁䅤潂䝁䅕䅉噂䝁䄴兡あ䝁䅕䅚杁䙁䅍䅤桂䡁䅑党穂䍁䅷䅉䭂䝁䅅䅣桂䝁䄴䅌杁䕁䅙杣桂䝁䄴睙求䍁䅷䅉䡂䝁䅕杣瑂䝁䅅杢㕂䍁䅷䅉あ䝁䅧党杁䙁䅕杢灂䡁䅑党歂䍁䅁睓灂䝁䄴睚歂䝁䄸兢獁䍁䅁兔求䡁䅧兡橂䝁䄸䅌杁䕁䅫䅤桂䝁䅷入獁䍁䅁睑桂䝁䄴兙歂䝁䅅䅌杁䙁䅁睢獂䝁䅅杢歂䍁䅷䅉䑂䝁䅧兡畂䝁䅅䅌杁䝁䅅杢歂䍁䅁兡畂䡁䅑党祂䝁䄴兙あ䝁䅫睢畂䝁䅅䅢獂䡁䅫杌杁䕁䅫䅤杁䝁䄸䅣求䡁䅉兙あ䝁䅕督杁䡁䅑䅡祂䝁䄸兤湂䝁䅧䅉浂䝁䄸兤祂䍁䅁督求䝁䅣兢求䝁䄴䅤穂䑁䅯䅉䙂䝁䄴睚灂䝁䄴党杁䙁䅁杣療䝁䅑兤橂䡁䅑督獁䍁䅁杒桂䡁䅍䅤求䝁䄴兡畂䝁䅣䅉呂䡁䅫督あ䝁䅕兢穂䍁䅷䅉䙂䝁䄴睚灂䝁䄴党求䡁䅉党歂䍁䅁睕あ䡁䅉兤橂䡁䅑兤祂䝁䅕督獁䍁䅁兙畂䝁䅑䅉䝂䝁䄸杣湂䝁䅕䅚杁䙁䅣䅡求䝁䅕䅢穂䍁䄴䅉啂䝁䅧党杁䕁䅕杢湂䝁䅫杢求䍁䅁䅕祂䝁䄸䅚ㅂ䝁䅍䅤穂䍁䅁督求䝁䅣兢求䝁䄴䅤杁䝁䄸杚浂䝁䅕杣穂䍁䅁兙灂䡁䅉杚療䝁䅫䅢穂䍁䅁兙畂䝁䅑䅉穂䝁䅕兙瑂䝁䅷党穂䡁䅍䅉祂䝁䄸䅢獂䝁䅕䅚杁䡁䅉兡畂䝁䅣督杁䡁䅁杣灂䝁䄰兙祂䝁䅫䅢㕂䍁䅁杚療䡁䅉䅉桂䝁䅫杣橂䡁䅉兙浂䡁䅑䅉求䝁䄴睚灂䝁䄴党穂䍁䅁兙畂䝁䅑䅉灂䝁䄴䅚ㅂ䡁䅍䅤祂䝁䅫兙獂䍁䅁睚桂䡁䅍䅉あ䡁䅕杣楂䝁䅫杢求䡁䅍睏杁䝁䅅杢歂䍁䅁杣療䡁䅑兙あ䝁䅫杢湂䍁䅁兙畂䝁䅑䅉穂䡁䅑杣ㅂ䝁䅍䅤ㅂ䡁䅉兙獂䍁䅁䅣桂䡁䅉䅤穂䍁䄴䅉啂䝁䅧党杁䕁䅙兙穂䡁䅑党畂䝁䅫杢湂䍁䅁睕㕂䡁䅍䅤求䝁䄰督杁䡁䅍党湂䝁䄰党畂䡁䅑䅉睂䡁䅉睢歂䡁䅕睙求䡁䅍䅉桂䝁䅕杣療䡁䅍䅣桂䝁䅍党杁䝁䅙兙穂䡁䅑党畂䝁䅫杢湂䍁䅁督㕂䡁䅍䅤求䝁䄰督獁䍁䅁兙穂䍁䅁睤求䝁䅷䅢杁䝁䅅督杁䝁䅍睢瑂䝁䄰党祂䝁䅍兡桂䝁䅷䅉あ䡁䅉兙畂䡁䅍䅣療䡁䅉䅤桂䡁䅑兡療䝁䄴䅌杁䝁䅫杢歂䡁䅕督あ䡁䅉兡桂䝁䅷䅌杁䝁䅅杢歂䍁䅁睢あ䝁䅧党祂䍁䅁杚桂䡁䅍䅤求䝁䄴党祂䡁䅍睏杁䝁䅅杢歂䍁䅁䅢桂䡁䅑睙潂䝁䅕督獁䍁䅁杙求䝁䅅杣灂䝁䄴睚穂䍁䅷䅉浂䝁䅷兤灂䝁䅑䅉浂䝁䅫䅤あ䝁䅫杢湂䡁䅍䅌杁䝁䅅杢歂䍁䅁兡畂䡁䅍䅤桂䝁䅷䅢桂䡁䅑兡療䝁䄴䅉あ䝁䄸睢獂䡁䅍杌杁䙁䅑䅡求䍁䅁兒畂䝁䅣兡畂䝁䅕党祂䝁䅕䅚杁䙁䅍䅤祂䡁䅕睙あ䡁䅕杣求䡁䅍䅉穂䝁䅕睚瑂䝁䅕杢あ䍁䅁䅣祂䝁䄸杤灂䝁䅑党穂䍁䅁䅤灂䡁䅑兙畂䝁䅫兤瑂䍁䅁兡畂䝁䅣睢あ䡁䅍䅉桂䝁䄴䅚杁䝁䄰兡獂䝁䅷䅉睂䡁䅉睢歂䡁䅕睙あ䡁䅍䅌杁䝁䅅䅢ㅂ䝁䄰兡畂䡁䅕兢杁䝁䅅杢歂䍁䅁杢灂䝁䅍睡求䝁䅷䅉浂䝁䄸杣湂䝁䅫杢湂䡁䅍䅌杁䝁䅅杢歂䍁䅁兢桂䝁䅍䅡灂䝁䄴党歂䍁䅁睙療䝁䄰䅣療䝁䄴党畂䡁䅑督杁䝁䅅杢歂䍁䅁兙穂䡁䅍党瑂䝁䅉䅢灂䝁䅕督杁䝁䅙睢祂䍁䅁兙求䡁䅉睢穂䡁䅁兙橂䝁䅕䅉桂䝁䄴䅚杁䝁䅑党浂䝁䅕杢穂䝁䅕䅉桂䡁䅁䅣獂䝁䅫睙桂䡁䅑兡療䝁䄴督㝁䍁䅁兙畂䝁䅑䅉あ䝁䅫䅤桂䝁䄴兡ㅂ䝁䄰䅉浂䝁䄸杣湂䝁䅫杢湂䡁䅍䅌杁䝁䅕䅥あ䡁䅉兤穂䝁䅫睢畂䡁䅍䅌杁䝁䅅杢歂䍁䅁杚療䡁䅉兢灂䝁䄴睚杁䝁䅅杢歂䍁䅁兢桂䝁䅍䅡灂䝁䄴兡畂䝁䅣䅉穂䝁䅕杣㉂䝁䅫睙求䡁䅍䅉浂䝁䄸杣杁䝁䅅兡祂䝁䅙杣桂䝁䄰党獁䍁䅁睤灂䝁䄴睚獁䍁䅁兙求䡁䅉睢瑁䝁䅕杢湂䝁䅫杢求䍁䅷䅉桂䝁䄴䅚杁䝁䅷兙畂䝁䅑兡畂䝁䅣䅉湂䝁䅕兙祂䍁䅁睙療䝁䄰䅣療䝁䄴党畂䡁䅑督畁䍁䅁䅖潂䝁䅕䅉䝂䝁䄸杣湂䝁䅕䅚杁䙁䅣䅡求䝁䅕䅢穂䍁䅁督求䝁䅣兢求䝁䄴䅤杁䝁䄸杚浂䝁䅕杣穂䍁䅁杚療䡁䅉睚求䝁䅑䅉桂䝁䅷兤瑂䝁䅫杢ㅂ䝁䄰䅉㍂䝁䅧党求䝁䅷督杁䝁䅅杢歂䍁䅁杣求䝁䅷兙あ䝁䅕䅚杁䡁䅁杣療䝁䅑兤橂䡁䅑督杁䝁䅙睢祂䍁䅁䅡求䝁䅅杤㕂䍁䄰䅚ㅂ䡁䅑入杁䡁䅑杣ㅂ䝁䅍睡穂䍁䅁兙畂䝁䅑䅉橂䝁䄸兢瑂䝁䅕杣橂䝁䅫兙獂䍁䅁䅤祂䝁䅅杢穂䡁䅁睢祂䡁䅑兙あ䝁䅫睢畂䍁䅁兢桂䡁䅉睡求䡁䅑督畁䍁䅁䅖潂䝁䅕䅉橂䝁䄸兢睂䝁䅅杢㕂䍁䅁睤桂䡁䅍䅉浂䝁䄸杣瑂䝁䅕杣獂䡁䅫䅉牂䝁䄴睢㍂䝁䄴䅉桂䡁䅍䅉䉂䡁䅉睙療䝁䄴兡橂䍁䅁兓畂䝁䅍杌杁䕁䅧睢㍂䝁䄰党あ䍁䅁兑求䡁䅉睢穂䡁䅁兙橂䝁䅕䅉䩂䝁䄴睙畁䍁䅁睤桂䡁䅍䅉浂䝁䄸兤畂䝁䅑党歂䍁䅁兡畂䍁䅁免㑁䑁䅧䅏杁䝁䅅杢歂䍁䅁兡穂䍁䅁杙桂䡁䅍党歂䍁䅁兡畂䍁䅁䅕灂䡁䅑䅤穂䝁䅉兤祂䝁䅣䅡獁䍁䅁䅕求䝁䄴杢穂䡁䅫䅢㉂䝁䅅杢灂䝁䅅杌䅁偁捣䅁慁元䅁䅓ㅂ䝁䅉䅉䡂䡁䅉睢ㅂ䡁䅁䅌杁䕁䅫杢橂䍁䄴䅌杁䝁䅅䅉穂䡁䅕䅣睂䝁䅷入杁䝁䅍䅡桂䝁䅫杢杁䡁䅍睢獂䡁䅕䅤灂䝁䄸杢穂䍁䅁䅣祂䝁䄸杤灂䝁䅑党祂䍁䅷䅉療䝁䅙杚求䡁䅉督杁䡁䅑杣桂䝁䄴督睂䝁䄸杣あ䝁䅅䅤灂䝁䄸杢杁䝁䅅杢歂䍁䅁䅢療䝁䅣兡穂䡁䅑兡橂䡁䅍䅉瑂䝁䅅杢桂䝁䅣党瑂䝁䅕杢あ䍁䅁督求䡁䅉杤灂䝁䅍党穂䍁䅁兡畂䍁䅁杔療䡁䅉䅤潂䍁䅁兑瑂䝁䅕杣灂䝁䅍兙畁䍁䅁䅖潂䝁䅕䅉橂䝁䄸兢睂䝁䅅杢㕂䉁杫督杁䡁䅑杣桂䝁䄴督睂䝁䄸杣あ䝁䅅䅤灂䝁䄸杢杁䡁䅍党祂䡁䅙兡橂䝁䅕督杁䝁䅫杢橂䝁䅷兤歂䝁䅕䅉灂䝁䄴䅤求䡁䅉兢療䝁䅑兙獂䍁䅷䅉あ䡁䅉兤橂䝁䅳䅢療䝁䅅䅚獁䍁䅁䅢求䡁䅍督瑁䡁䅑䅡桂䝁䄴兌あ䡁䅉兤橂䝁䅳䅢療䝁䅅䅚獁䍁䅁杚獂䝁䅅䅤楂䝁䅕䅚獁䍁䅁䅤求䝁䄰䅣求䡁䅉兙あ䡁䅕杣求䍁䄰睙療䝁䄴䅤祂䝁䄸䅢獂䝁䅕䅚獁䍁䅁兙畂䝁䅑䅉歂䝁䅕䅚灂䝁䅍兙あ䝁䅕䅚杁䝁䅅杢歂䍁䅁杣求䝁䅣兡療䝁䄴兙獂䍁䅁䅤祂䡁䅕睙牂䝁䅫杢湂䍁䅷䅉桂䡁䅍䅉㍂䝁䅕䅢獂䍁䅁兙穂䍁䅁杚灂䝁䄴兙獂䍁䅁兢灂䝁䅷党獁䍁䅁杣桂䝁䅫䅢橂䝁䅅杣獁䍁䅁督瑂䝁䅅䅢獂䍁䅁䅣桂䡁䅉睙求䝁䅷䅌杁䝁䅅杢歂䍁䅁兡畂䡁䅑党祂䝁䄴兙あ䝁䅫睢畂䝁䅅䅢杁䡁䅑杣桂䝁䄴督睂䝁䄸杣あ䝁䅅䅤灂䝁䄸杢畁䍁䅁兓あ䡁䅍䅉獂䝁䄸睚灂䡁䅍䅤灂䝁䅍督杁䡁䅍党祂䡁䅙兡橂䝁䅕督杁䝁䅍睢瑂䡁䅁杣灂䡁䅍党杁䝁䅙兤獂䝁䅷䅉療䡁䅕䅤穂䝁䄸兤祂䝁䅍党杁䝁䅷睢湂䝁䅫督あ䝁䅫睙穂䍁䅁督療䝁䅷兤あ䝁䅫睢畂䍁䅷䅉あ䡁䅉兙畂䡁䅍䅣療䡁䅉䅤桂䡁䅑兡療䝁䄴䅉瑂䝁䅅杢桂䝁䅣党瑂䝁䅕杢あ䍁䅷䅉浂䡁䅉党灂䝁䅣䅡あ䍁䅁睙療䝁䄴督療䝁䅷兡歂䝁䅅䅤灂䝁䄸杢獁䍁䅁睤桂䡁䅉党潂䝁䄸兤穂䝁䅫杢湂䍁䅁兙畂䝁䅑䅉浂䡁䅕䅢浂䝁䅫䅢獂䝁䄰党畂䡁䅑䅌杁䝁䅙兡畂䝁䅅䅢杁䝁䄰兡獂䝁䅕䅉歂䝁䅕䅢灂䡁䅙党祂䡁䅫䅌杁䝁䅅杢歂䍁䅁䅣桂䡁䅉睙求䝁䅷䅉桂䝁䄴䅚杁䝁䅫杢あ䝁䅕杣畂䝁䅅䅤灂䝁䄸杢桂䝁䅷䅉穂䝁䅕杣㉂䝁䅫睙求䡁䅍杌杁䙁䅑䅡求䍁䅁睙療䝁䄰䅣桂䝁䄴入杁䝁䅅䅢穂䝁䄸䅉睂䡁䅉睢㉂䝁䅫䅚求䡁䅍䅉歂䡁䅉入杁䡁䅙兙畂䍁䅷䅉求䡁䅧䅣求䝁䅑兡あ䝁䅕䅚獁䍁䅁䅢求䡁䅍督瑁䡁䅑䅡桂䝁䄴兌あ䡁䅉兤橂䝁䅳䅢療䝁䅅䅚獁䍁䅁杣求䝁䅙杣灂䝁䅣党祂䝁䅅䅤求䝁䅑䅌杁䝁䅅杢歂䍁䅁杚獂䝁䅅䅤楂䝁䅕䅚杁䡁䅑杣ㅂ䝁䅍睡杁䝁䅉杣療䝁䅳党祂䝁䅅睚求䍁䅁督求䡁䅉杤灂䝁䅍党穂䍁䄴䅉䩂䡁䅑䅉療䝁䅙杚求䡁䅉督杁䝁䅅䅉浂䝁䅷党求䡁䅑䅉療䝁䅙䅉桂䡁䅁䅣祂䝁䄸䅥灂䝁䄰兙あ䝁䅕䅢㕂䍁䅁杍獁䑁䅍䅍睁䍁䅁䅤祂䝁䅅睙あ䝁䄸杣穂䍁䅷䅉ぁ䑁䅙䅍杁䝁䅫杢歂䝁䅕䅣求䝁䄴䅚求䝁䄴䅤杁䝁䄸睤畂䝁䅕杣瑁䝁䄸䅣求䡁䅉兙あ䝁䄸杣穂䍁䅷䅉桂䝁䄴䅚杁䑁䅑䅌穁䑁䅁䅍杁䡁䅑杣桂䝁䅫䅢求䡁䅉督杁䡁䅑睢杁䝁䅫䅤穂䍁䅁睙ㅂ䡁䅍䅤療䝁䄰党祂䡁䅍䅌杁䝁䅅督杁䡁䅣党獂䝁䅷䅉桂䡁䅍䅉あ䝁䅧党杁䝁䄰兙畂䝁䅅睚求䝁䄰党畂䡁䅑䅉桂䝁䄴䅚杁䝁䅫杢浂䡁䅉兙穂䡁䅑杣ㅂ䝁䅍䅤ㅂ䡁䅉党畁䍁䅁䅖潂䝁䅕䅉橂䝁䄸兢睂䝁䅅杢㕂䍁䅁督求䡁䅉杤求䡁䅍䅉桂䍁䅁杣桂䝁䄴睚求</t>
  </si>
  <si>
    <t>䍁䅁睢浂䍁䅁兡畂䝁䅑兤穂䡁䅑杣灂䝁䅕督獁䍁䅁兡畂䝁䅍䅢ㅂ䝁䅑兡畂䝁䅣䅉祂䝁䅕䅤桂䝁䅫䅢獁䍁䅁睙療䝁䄴督ㅂ䝁䄰党祂䍁䅁䅣祂䝁䄸䅚ㅂ䝁䅍䅤穂䍁䅷䅉桂䝁䄴䅚杁䝁䅑兤祂䝁䅅杙獂䝁䅕䅉湂䝁䄸睢歂䡁䅍杌杁䕁䅅督杁䝁䄸杚杁䕁䅑党橂䝁䅕兢楂䝁䅕杣杁䑁䅍免獁䍁䅁杍睁䑁䅉睍獁䍁䅁兡あ䍁䅁睢㍂䝁䄴党歂䍁䅁兙睂䡁䅁杣療䡁䅧兡瑂䝁䅅䅤求䝁䅷入杁䑁䅕䅍獁䑁䅁䅍睁䍁䅁䅚祂䡁䅫䅌杁䑁䅕睍瑁䝁䅙睢療䡁䅑䅉橂䝁䄸杢あ䝁䅅兡畂䝁䅕杣穂䍁䅷䅉桂䡁䅍䅉㍂䝁䅕䅢獂䍁䅁兙穂䍁䅁兏睁䑁䅁䅉祂䝁䅕杚祂䝁䅫睚求䡁䅉兙あ䝁䅕䅚杁䝁䅅杢歂䍁䅁兎穁䍁䄰杚療䝁䄸䅤杁䝁䅍睢畂䡁䅑兙灂䝁䄴党祂䡁䅍杌杁䙁䅑䅡求䍁䅁睙療䝁䄰䅣桂䝁䄴入杁䡁䅣兙穂䍁䅁杚療䡁䅕杢歂䝁䅕䅚杁䝁䅫杢杁䑁䅅兏㍁䑁䅅䅉桂䝁䄴䅚杁䝁䅫督杁䝁䅧党桂䝁䅑兣ㅂ䝁䅅杣あ䝁䅕杣求䝁䅑䅉灂䝁䄴䅉偂䝁䅅睡杁䕁䅉杣療䝁䄸睡獁䍁䅁兓獂䝁䅷兡畂䝁䄸兡穂䍁䄴䅁穁䅊䅁术䅫䕁䅧兤楂䙁䅍䅣療䡁䅑䅌杁䕁䅫杢橂䍁䄴䅌杁䡁䅑睢湂䝁䅕䅤潂䝁䅕杣杁䡁䅣兡あ䝁䅧䅉灂䡁䅑督杁䡁䅍兤楂䡁䅍兡歂䝁䅫兙祂䝁䅫党穂䍁䅷䅉睂䡁䅉睢㉂䝁䅫䅚求䡁䅍䅉桂䍁䅁睙獂䝁䄸兤歂䍁䄰杙桂䡁䅍党歂䍁䅁睙ㅂ䡁䅍䅤療䝁䄰党祂䍁䅁杣求䝁䅷兙あ䝁䅫睢畂䡁䅍䅡灂䡁䅁䅉瑂䝁䅅杢桂䝁䅣党瑂䝁䅕杢あ䍁䅁䅋䑂䙁䅉兔灁䍁䅁䅣獂䝁䅅䅤浂䝁䄸杣瑂䍁䅁杚療䡁䅉䅉楂䡁䅕督灂䝁䄴党穂䡁䅍党穂䍁䅁兡畂䍁䅁䅤潂䝁䅕䅉䉂䝁䄰党祂䝁䅫睙桂䡁䅍䅌杁䕁䅕兤祂䝁䄸䅣求䍁䅷䅉桂䝁䄴䅚杁䡁䅑䅡求䍁䅁兑穂䝁䅫兙杁䙁䅁兙橂䝁䅫杚灂䝁䅍杌杁䙁䅑䅡求䍁䅁睙療䝁䄰䅣桂䝁䄴入婁䡉䅍䅉䑂䙁䅉兔杁䡁䅁䅢桂䡁䅑杚療䡁䅉兢杁䝁䅫杢橂䝁䅷兤歂䝁䅕督杁䕁䄰兙祂䝁䅳党あ䝁䅫杢湂䍁䅁䅓ㅂ䝁䅉䅌杁䝁䅅䅉あ䝁䄸睢獂䡁䅍党あ䍁䅁杚療䡁䅉䅉瑂䝁䅅杣牂䝁䅕䅤灂䝁䄴睚杁䝁䅅兤あ䝁䄸兢桂䡁䅑兡療䝁䄴䅉桂䝁䄴䅚杁䝁䅕兢桂䝁䅫䅢獁䍁䅁督療䝁䅍兡桂䝁䅷䅉瑂䝁䅕䅚灂䝁䅅䅌杁䙁䅍兒偂䍁䅷䅉桂䝁䄴䅚杁䡁䅉党睂䝁䄸杣あ䝁䅫杢湂䍁䅁兙畂䝁䅑䅉桂䝁䄴兙獂䡁䅫䅤灂䝁䅍督㝁䍁䅁睕桂䝁䅷党穂䍁䅁䅓ㅂ䝁䅉䅉療䝁䅙杚求䡁䅉督杁䝁䅕兢桂䝁䅫䅢杁䡁䅑党瑂䡁䅁䅢桂䡁䅑党穂䍁䅁兙畂䝁䅑䅉あ䡁䅉兙橂䝁䅳兡畂䝁䅣䅌杁䝁䅍睢畂䡁䅙党祂䡁䅍兙あ䝁䅫睢畂䡁䅍䅉桂䝁䄴䅚杁䝁䅷兡㉂䝁䅕䅉橂䝁䅧兙あ䍁䅷䅉瑂䝁䅕党あ䝁䅫杢湂䍁䅁兙畂䝁䅑䅉橂䝁䅅䅢獂䍁䅁督橂䝁䅧党歂䡁䅕䅢灂䝁䄴睚獁䍁䅁䅢求䝁䅅䅚杁䝁䅅杢歂䍁䅁睤求䝁䅉督灂䡁䅑党杁䡁䅙兡穂䝁䅫䅤杁䝁䅅䅢求䡁䅉䅤穂䍁䅷䅉獂䝁䅕兙歂䍁䅁督橂䝁䄸杣灂䝁䄴睚獁䍁䅁督桂䝁䅷党穂䍁䅁兙ㅂ䡁䅑睢瑂䝁䅅䅤灂䝁䄸杢獁䍁䅁䅣灂䡁䅁党獂䝁䅫杢求䍁䅁兢桂䝁䄴兙湂䝁䅕兢求䝁䄴䅤獁䍁䅁兣ㅂ䝁䄸䅤灂䝁䄴睚獁䍁䅁杚療䡁䅉党橂䝁䅅督あ䝁䅫杢湂䍁䅷䅉桂䝁䄴䅚杁䡁䅉党睂䝁䄸杣あ䝁䅫杢湂䑁䅳䅉呂䝁䅕杣㉂䝁䅫睙求䍁䅁䅓ㅂ䝁䅉䅌杁䝁䅅䅉穂䝁䅕杣㉂䝁䅫睙求䍁䅁督療䝁䅙䅤㍂䝁䅅杣求䍁䅁䅚求䡁䅍兡湂䝁䄴党歂䍁䅁䅤療䍁䅁䅡求䝁䅷䅣杁䝁䅉兤穂䝁䅫杢求䡁䅍督求䡁䅍䅉瑂䝁䅅杢桂䝁䅣党獁䍁䅁杣求䡁䅍䅣療䝁䄴䅚獁䍁䅁兙畂䝁䅑䅉橂䝁䄸杢畂䝁䅕睙あ䍁䅁睤灂䡁䅑䅡杁䝁䅍兤穂䡁䅑睢瑂䝁䅕杣穂䑁䅳䅉桂䝁䄴䅚杁䕁䅍睢畂䡁䅑党畂䡁䅑䅉䥂䡁䅕杙杁䝁䅕杢桂䝁䅉䅢求䡁䅍䅉楂䡁䅕督灂䝁䄴党穂䡁䅍党穂䍁䅁䅤療䍁䅁睙祂䝁䅕兙あ䝁䅕䅉畂䝁䅕睤杁䝁䅅杢歂䍁䅁党歂䝁䅫䅤杁䝁䅕䅥灂䡁䅍䅤灂䝁䄴睚杁䡁䅣党楂䍁䅁睙療䝁䄴䅤求䝁䄴䅤畁䍁䅁兓あ䍁䅁睢浂䝁䅙党祂䡁䅍䅉偂䡁䅁党祂䝁䅅䅤灂䝁䄸杢穂䍁䅁䅓ㅂ䝁䅉䅌杁䡁䅣䅡灂䝁䅍䅡杁䝁䅫督杁䝁䅑党穂䝁䅫睚畂䝁䅕䅚杁䝁䅙睢祂䍁䅁睙ㅂ䡁䅍䅤療䝁䄰党祂䍁䅁䅚桂䡁䅑兙杁䡁䅑睢杁䝁䅅兤あ䝁䄸兢桂䡁䅑党杁䝁䅉兤穂䝁䅫杢求䡁䅍督杁䡁䅁杣療䝁䅍党穂䡁䅍党穂䍁䅷䅉歂䝁䅅䅤桂䍁䅁睙獂䝁䅕兙畂䡁䅕䅣獁䍁䅁兙畂䝁䅑䅉睂䡁䅉睢㉂䝁䅫䅚求䍁䅁睙ㅂ䡁䅍䅤療䝁䄰党祂䍁䅁兡畂䡁䅍兡湂䝁䅧䅤穂䍁䅁兙畂䝁䅑䅉橂䝁䄸杢畂䝁䅕睙あ䝁䅫睢畂䡁䅍睏杁䝁䅅杢歂䍁䅁睑療䝁䄰兢求䡁䅉睙求䍁䅁䅓ㅂ䝁䅉䅌杁䝁䅅䅉䍂䑁䅉村杁䝁䅍睢瑂䝁䄰党祂䝁䅍党杁䡁䅍兤灂䡁䅑党畁䍁䅁兓畂䍁䅁兙歂䝁䅑兡あ䝁䅫睢畂䍁䅷䅉あ䝁䅧党杁䝁䅍睢瑂䡁䅁兙畂䡁䅫䅉睂䡁䅉睢㉂䝁䅫䅚求䡁䅍䅉睂䡁䅉睢浂䝁䅕督穂䝁䅫睢畂䝁䅅䅢杁䡁䅍党祂䡁䅙兡橂䝁䅕督杁䡁䅑睢杁䝁䅕䅚ㅂ䝁䅍兙あ䝁䅕䅉桂䝁䄴䅚杁䡁䅑杣桂䝁䅫杢杁䝁䅍兤穂䡁䅑睢瑂䝁䅕杣穂䍁䅁睢畂䍁䅁䅡療䡁䅣䅉あ䝁䄸䅉ㅂ䡁䅑兡獂䝁䅫来求䍁䅁兡あ䡁䅍䅉䑂䙁䅉兔杁䡁䅁䅢桂䡁䅑杚療䡁䅉兢㝁䍁䅁兙畂䝁䅑䅉橂䡁䅕督あ䝁䄸兢求䡁䅉䅉穂䡁䅕睙橂䝁䅕督穂䍁䅷䅉桂䡁䅍䅉㍂䝁䅕䅢獂䍁䅁兙穂䍁䅁䅣潂䝁䄸杢求䍁䅁兙畂䝁䅑睌療䡁䅉䅉求䝁䄰兙灂䝁䅷䅉桂䝁䄴䅚杁䝁䅍䅡桂䡁䅑兌楂䝁䅅督求䝁䅑䅉穂䡁䅕䅣睂䝁䄸杣あ䍁䅁督求䡁䅉杤灂䝁䅍党穂䍁䄴䅉䩂䡁䅑䅉穂䝁䅕杣㉂䝁䅕督杁䝁䄰兡歂䍁䄰兢桂䡁䅉睡求䡁䅑䅉楂䡁䅕督灂䝁䄴党穂䡁䅍兌あ䝁䄸兌楂䡁䅕督灂䝁䄴党穂䡁䅍䅉橂䝁䄸兢睂䝁䅅杢灂䝁䅕督畁䍁䅁䅖潂䝁䅕䅉橂䝁䄸兢睂䝁䅅杢㕂䍁䅁睤桂䡁䅍䅉灂䝁䄴睙療䡁䅉䅣療䡁䅉兙あ䝁䅕䅚杁䝁䅫杢杁䑁䅉䅍睁䑁䅕䅉桂䝁䄴䅚杁䝁䅫督杁䝁䅧党桂䝁䅑兣ㅂ䝁䅅杣あ䝁䅕杣求䝁䅑䅉灂䝁䄴䅉䑂䝁䅅兢楂䡁䅉兡歂䝁䅣党獁䍁䅁兔桂䡁䅍督桂䝁䅍䅡ㅂ䡁䅍党あ䡁䅑督畁䅁䅁桩䅁䙁伴䅁䥂䡁䅕杙楂䝁䅕䅢獂䍁䅁兓畂䝁䅍睢祂䡁䅁睢祂䝁䅅䅤求䝁䅑䅌杁䡁䅑睢湂䝁䅕䅤潂䝁䅕杣杁䡁䅣兡あ䝁䅧䅉灂䡁䅑督杁䡁䅍兤楂䡁䅍兡歂䝁䅫兙祂䝁䅫党穂䍁䅷䅉歂䝁䅕督灂䝁䅣杢穂䍁䅷䅉瑂䝁䅅杢ㅂ䝁䅙兙橂䡁䅑兤祂䝁䅕督獁䍁䅁兙畂䝁䅑䅉穂䝁䅕䅢獂䡁䅍䅉求䝁䅷党橂䡁䅑杣灂䝁䅍兙獂䍁䅁兙畂䝁䅑䅉ㅂ䡁䅑兡獂䝁䅫䅤㕂䍁䅁督療䝁䅷兤あ䝁䅫睢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䅕䅢求䝁䅍䅤祂䝁䅫睙桂䝁䅷䅉呂䝁䄸䅢ㅂ䡁䅑兡療䝁䄴督杁䝁䅅杢歂䍁䅁兖あ䝁䅫䅢灂䡁䅑入杁䙁䅍睢獂䡁䅕䅤灂䝁䄸杢穂䍁䄴䅉啂䝁䅧党杁䕁䅕䅢求䝁䅍䅤祂䝁䅫睙桂䝁䅷䅉呂䝁䄸䅢ㅂ䡁䅑兡療䝁䄴䅉穂䝁䅕睚瑂䝁䅕杢あ䍁䅁睢浂䝁䅙党祂䡁䅍䅉穂䡁䅑兙畂䝁䅑兙祂䝁䅑䅉桂䝁䄴䅚杁䡁䅍䅣求䝁䅍兡桂䝁䅷䅉桂䡁䅁䅣獂䝁䅫睙桂䡁䅑兡療䝁䄴䅉㍂䝁䅫杣灂䝁䄴睚杁䝁䅑党㉂䝁䅫睙求䍁䅁䅣祂䝁䄸䅚ㅂ䝁䅍䅤穂䍁䅷䅉祂䝁䄸兤湂䝁䅧兌灂䝁䄴䅉求䝁䅷党橂䡁䅑杣灂䝁䅍兙獂䍁䅁䅣祂䝁䄸䅚ㅂ䝁䅍䅤穂䍁䅷䅉橂䝁䄸杢畂䝁䅕睙あ䝁䄸杣杁䝁䅅杢歂䍁䅁睚祂䝁䄸兤畂䝁䅑兡畂䝁䅣䅉睂䡁䅉睢歂䡁䅕睙あ䡁䅍䅌杁䝁䅷兡湂䝁䅧䅤灂䝁䄴睚杁䝁䅙兡㑂䡁䅑兤祂䝁䅕督獁䍁䅁兙畂䝁䅑䅉療䡁䅑䅡求䡁䅉䅉求䝁䅷党橂䡁䅑杣灂䝁䅍兙獂䍁䅁党硂䡁䅕兡睂䝁䄰党畂䡁䅑䅉浂䝁䄸杣杁䡁䅕督求䍁䅁兡畂䍁䅁兡畂䝁䅑兤穂䡁䅑杣灂䝁䅅䅢獁䍁䅁睙療䝁䄰兢求䡁䅉睙灂䝁䅅䅢獁䍁䅁兙畂䝁䅑䅉灂䝁䄴督あ䝁䅫䅤ㅂ䡁䅑兡療䝁䄴兙獂䍁䅁杚桂䝁䅍兡獂䝁䅫䅤灂䝁䅕督杁䝁䅉入杁䝁䅕䅢求䝁䅍䅤祂䝁䅫睙桂䝁䅷䅉橂䝁䄸杢あ䡁䅉兙橂䡁䅑睢祂䡁䅍䅌杁䝁䄰兙灂䝁䄴䅤求䝁䄴兙畂䝁䅍党杁䡁䅁党祂䡁䅍睢畂䝁䄴党獂䍁䅷䅉求䝁䅷党橂䡁䅑杣灂䝁䅍兡桂䝁䄴督獁䍁䅁兤あ䝁䅫䅢灂䡁䅑兡求䡁䅍䅌杁䝁䅅杢歂䍁䅁䅤求䝁䅷党橂䝁䄸兢瑂䡁䅕杢灂䝁䅍兙あ䝁䅫睢畂䡁䅍䅉橂䝁䄸兢睂䝁䅅杢灂䝁䅕督獁䍁䅁兙穂䍁䅁睤求䝁䅷䅢杁䝁䅅督杁䝁䅍睢瑂䡁䅁睢畂䝁䅕杢あ䡁䅍䅉桂䝁䄴䅚杁䝁䅅督穂䝁䅕兢楂䝁䅷兡求䡁䅍杌杁䕁䅫䅤杁䝁䅅䅢穂䝁䄸䅉歂䝁䅕督灂䝁䅣杢穂䍁䅁兙畂䝁䅑䅉瑂䝁䅅杢ㅂ䝁䅙兙橂䡁䅑兤祂䝁䅕督杁䡁䅙兙祂䝁䅫睢ㅂ䡁䅍䅉灂䝁䄴䅚ㅂ䡁䅍䅤祂䝁䅫兙獂䍁䅁睙療䝁䄴䅤祂䝁䄸䅢穂䍁䅷䅉桂䝁䄴䅚杁䝁䅍睢瑂䝁䄰兤畂䝁䅫睙桂䡁䅑兡療䝁䄴䅉穂䡁䅫督あ䝁䅕兢穂䍁䅁杚療䡁䅉䅉ㅂ䡁䅍党杁䝁䅫杢杁䡁䅑䅡求䍁䅁杢療䝁䄴兌祂䝁䅕督灂䝁䅑党畂䡁䅑兡桂䝁䅷䅉桂䝁䄴䅚杁䝁䅫杢歂䡁䅕督あ䡁䅉兡桂䝁䅷䅉瑂䝁䅅杣牂䝁䅕䅤穂䍁䅷䅉桂䡁䅍䅉㍂䝁䅕䅢獂䍁䅁兙穂䍁䅁兡畂䍁䅁䅤潂䝁䅕䅉療䝁䅫䅢杁䝁䅅杢歂䍁䅁睚桂䡁䅍䅌杁䝁䅅杢歂䍁䅁兢灂䝁䄴兡畂䝁䅣䅉灂䝁䄴䅚ㅂ䡁䅍䅤祂䝁䅫党穂䍁䄴䅉啂䝁䅧兡穂䍁䅁督求䝁䅣兢求䝁䄴䅤杁䡁䅍党獂䝁䅷督杁䝁䅫䅤穂䍁䅁䅣祂䝁䄸䅚ㅂ䝁䅍䅤穂䍁䅁䅤潂䡁䅉睢ㅂ䝁䅣䅡杁䝁䅕䅢求䝁䅍䅤祂䝁䅫睙桂䝁䅷䅉桂䝁䄴䅚杁䝁䅫杢歂䡁䅕督あ䡁䅉兡桂䝁䅷䅉歂䝁䅫督あ䡁䅉兡楂䡁䅕䅤療䡁䅉督獁䍁䅁䅡療䝁䄰党杁䝁䅍党畂䡁䅑党祂䡁䅍䅌杁䡁䅉党あ䝁䅅兡獂䍁䅁兙畂䝁䅑䅉潂䝁䅅杣歂䡁䅣兙祂䝁䅕䅉療䡁䅕䅤獂䝁䅕䅤穂䍁䅷䅉獂䝁䅫睚潂䡁䅑兡畂䝁䅣䅉穂䝁䅧睢㍂䡁䅉睢療䝁䄰督獁䍁䅁兙畂䝁䅑䅉祂䝁䅕督灂䝁䅑党畂䡁䅑兡桂䝁䅷䅉睂䡁䅉睢歂䡁䅕睙あ䍁䄰睢祂䝁䅫党畂䡁䅑党歂䍁䅁兡畂䡁䅑党祂䝁䄴党あ䍁䅁督灂䡁䅑党穂䑁䅳䅉桂䝁䄴䅚杁䡁䅍䅣求䝁䅍兡桂䝁䅷䅉桂䡁䅁䅣獂䝁䅫睙桂䡁䅑兡療䝁䄴䅉睂䡁䅉睢歂䡁䅕睙あ䡁䅍䅉睂䡁䅉兡瑂䝁䅅杣灂䝁䅷入杁䡁䅑䅡祂䝁䄸兤湂䝁䅧䅉㍂䝁䅧睢獂䝁䅕督桂䝁䅷党杁䝁䅑兡穂䡁䅑杣灂䝁䅉兤あ䝁䄸杣穂䍁䅁䅤療䍁䅁睙療䝁䄴䅤祂䝁䅅睙あ䝁䄸杣穂䍁䅷䅉灂䝁䄴䅚ㅂ䡁䅍䅤祂䝁䅫兙獂䍁䅁睙ㅂ䡁䅍䅤療䝁䄰党祂䡁䅍䅌杁䝁䅅杢歂䍁䅁睢祂䝁䅫睚灂䝁䄴兙獂䍁䅁党硂䡁䅕兡睂䝁䄰党畂䡁䅑䅉瑂䝁䅅杢ㅂ䝁䅙兙橂䡁䅑兤祂䝁䅕杣穂䍁䄴䅉啂䝁䅧党杁䙁䅕䅤灂䝁䅷兡あ䡁䅫䅉呂䝁䄸䅢ㅂ䡁䅑兡療䝁䄴䅉穂䝁䅕睚瑂䝁䅕杢あ䍁䅁䅚求䡁䅍兡湂䝁䄴督獁䍁䅁兢桂䝁䄴兤浂䝁䅅睙あ䡁䅕杣求䡁䅍䅌杁䝁䅅杢歂䍁䅁督求䝁䅷䅢穂䍁䅁党獂䝁䅕睙あ䡁䅉兡橂䝁䅅䅢杁䝁䅑兡穂䡁䅑杣灂䝁䅉兤あ䝁䅫睢畂䍁䅷䅉あ䡁䅉兙畂䡁䅍兢灂䡁䅍督灂䝁䄸杢獁䍁䅁督ㅂ䝁䅉督あ䝁䅅䅤灂䝁䄸杢獁䍁䅁兙畂䝁䅑䅉あ䝁䅕䅢求䝁䅍睢瑂䝁䄰兤畂䝁䅫睙桂䡁䅑兡療䝁䄴督杁䡁䅁杣療䝁䅑兤橂䡁䅑督獁䍁䅁督ㅂ䝁䅍䅡杁䝁䅅督杁䝁䅅杣祂䝁䅕督あ䝁䅕杣穂䍁䅷䅉灂䝁䄴督ㅂ䝁䅷兙あ䝁䄸杣穂䍁䅷䅉橂䝁䄸杢畂䝁䅕睙あ䝁䄸杣穂䍁䅷䅉桂䝁䄴睙潂䝁䄸杣穂䍁䅷䅉楂䡁䅕督潂䝁䅫杢湂䡁䅍䅌杁䝁䅅杢歂䍁䅁党畂䝁䅍䅢療䡁䅍兤祂䝁䅕督杁䝁䅍兤あ䝁䄸杚浂䡁䅍䅉桂䝁䄴䅚杁䡁䅍睤灂䡁䅑睙潂䝁䅕督㝁䍁䅁兙畂䝁䅑䅉ㅂ䡁䅑兡獂䝁䅫䅤㕂䍁䅁兡畂䝁䅙杣桂䡁䅍䅤祂䡁䅕睙あ䡁䅕杣求䍁䅁䅣祂䝁䄸䅚ㅂ䝁䅍䅤穂䍁䅷䅉灂䝁䄴睙獂䡁䅕䅚灂䝁䄴睚杁䡁䅍兢桂䡁䅉䅤杁䝁䄰党あ䝁䅕杣穂䍁䅷䅉橂䝁䄸兢瑂䡁䅕杢灂䝁䅍兙あ䝁䅫睢畂䡁䅍䅉穂䡁䅫督あ䝁䅕兢穂䍁䅷䅉桂䝁䄴䅚杁䡁䅁杣療䡁䅑党橂䡁䅑兡療䝁䄴䅉桂䝁䄴䅚杁䝁䅍睢畂䡁䅑杣療䝁䅷䅉歂䝁䅕杤灂䝁䅍党穂䍁䄴䅉啂䝁䅧兡穂䍁䅁督求䝁䅣兢求䝁䄴䅤杁䡁䅍党獂䝁䅷督杁䝁䅫䅤穂䍁䅁䅣祂䝁䄸䅚ㅂ䝁䅍䅤穂䍁䅁䅤療䍁䅁䅚灂䡁䅍䅤祂䝁䅫杙ㅂ䡁䅑睢祂䡁䅍杌杁䕁䅫䅤穂䍁䅁杙祂䝁䅅杢歂䍁䅁䅣療䡁䅉䅤浂䝁䄸䅢灂䝁䄸䅉灂䝁䄴睙獂䡁䅕䅚求䡁䅍䅉䥂䡁䅕杙楂䝁䅕䅢獂䍁䅷䅉䱂䝁䅕䅢獂䝁䅕兢穂䍁䅷䅉䍂䡁䅉入桂䝁䄴䅤獁䍁䅁村ㅂ䡁䅉杢歂䡁䅫䅌杁䕁䅍兔䑂䍁䅷䅉䍂䝁䅕䅢獂䍁䅷䅉啂䝁䅅入乂䝁䅅睙獁䍁䅁睖灂䝁䅕睚瑂䝁䅅杢畂䍁䅷䅉䱂䝁䅫䅢獂䝁䅅杣牂䍁䅷䅉䥂䝁䅅睤牂䝁䅕䅌杁䕁䅅睙獂䝁䅅杣桂䍁䅷䅉䝂䝁䅅杣湂䝁䄸䅌杁䙁䅅兤桂䡁䅯兡あ䝁䅕䅌杁䕁䅧睢あ䍁䅁村療䡁䅧䅌杁䝁䅕䅤橂䍁䄴䅉啂䝁䅧党杁䝁䅍睢瑂䡁䅁兙畂䡁䅫䅉㍂䝁䅅督杁䝁䅙睢ㅂ䝁䄴䅚求䝁䅑䅉灂䝁䄴䅉硁䑁䅧䅏㑁䍁䅁兙畂䝁䅑䅉灂䡁䅍䅉潂䝁䅕兙歂䡁䅅兤桂䡁䅉䅤求䡁䅉党歂䍁䅁兡畂䍁䅁睕潂䝁䅕䅢あ䝁䄸杢獁䍁䅁睑療䝁䄴杢求䝁䅍䅤灂䝁䅍兤あ䍁䄴䅁䝁睉䅁䅎䅑䕁䅧兤歂䡁䅍睢畂䍁䅁䅕桂䝁䅍兡浂䝁䅫睙杁䙁䅁杣療䡁䅁党祂䡁䅑兡求䡁䅍䅉潁䕁䄴兗呂䕁䅕杏杁䕁䅧䅕兂䍁䅫䅉灂䡁䅍䅉桂䍁䅁杣求䝁䅅䅢杁䝁䅕督あ䝁䅅䅤求䍁䅁兡畂䡁䅙党穂䡁䅑兢求䝁䄴䅤杁䡁䅑杣ㅂ䡁䅍䅤杁䡁䅍党祂䡁䅙兡畂䝁䅣䅉歂䡁䅫杢桂䝁䄰兡橂䍁䅁䅤求䝁䅍䅡杁䝁䅅杢歂䍁䅁兢求䝁䅑兡桂䍁䅁䅤求䝁䄴兙畂䡁䅑督杁䝁䅫杢杁䝁䅣䅢療䝁䅉兙獂䍁䅁党睂䝁䅫睙求䝁䄴䅤求䡁䅉督杁䝁䅙睢祂䍁䅁䅤潂䝁䅕督求䍁䅁督㕂䝁䄴党祂䝁䅣兡穂䡁䅑兡橂䍁䅷䅉橂䝁䄸杢㉂䝁䅕杣湂䝁䅫杢湂䍁䅁兙畂䝁䅑䅉穂䝁䅕睙ㅂ䝁䅷兙祂䍁䅁睚祂䝁䄸睤あ䝁䅧䅉灂䝁䄴䅚ㅂ䡁䅍䅤祂䝁䅫党穂䍁䄴䅉䥂䡁䅕䅚穂䝁䄸杢杁䙁䅁兙橂䝁䅫杚灂䝁䅍升穂䍁䅁兤畂䝁䅫兣ㅂ䝁䅕䅉桂䝁䄴䅚杁䝁䅧兡湂䝁䅧兌楂䝁䅅杣祂䝁䅫党祂䍁䅁䅤求䝁䅍䅡杁䝁䅅杢歂䍁䅁兢求䝁䅑兡桂䍁䅁杚療䝁䅍兤穂䍁䅁䅢求䡁䅙党祂䝁䅅睚求䡁䅍䅉桂䍁䅁杚ㅂ䝁䅷䅢瑁䡁䅍党祂䡁䅙兡橂䝁䅕䅌杁䝁䅕杢歂䍁䄰䅤療䍁䄰党畂䝁䅑䅉㉂䝁䅅䅢ㅂ䝁䅕䅉橂䡁䅉党桂䡁䅑兡療䝁䄴䅉睂䝁䅷兙あ䝁䅙睢祂䝁䄰䅉浂䝁䄸杣湂䝁䅕䅚杁䡁䅑䅡祂䝁䄸兤湂䝁䅧䅉歂䝁䅕党睂䍁䅁督あ䡁䅉兙あ䝁䅕睚灂䝁䅍䅉祂䝁䅕䅢桂䡁䅑兡療䝁䄴督潂䝁䅫䅣穂䍁䅁兙畂䝁䅑䅉畂䝁䅫睙潂䝁䅕䅉求䡁䅧䅣求䡁䅉䅤灂䡁䅍党杁䝁䅅睙祂䝁䄸督穂䍁䅁兡歂䝁䅕杢あ䝁䅫杚㕂䝁䅫杢湂䍁䅷䅉桂䝁䅍兣ㅂ䝁䅫杣灂䝁䄴睚獁䍁䅁䅤祂䝁䅅杢穂䝁䅙睢祂䝁䄰兡畂䝁䅣䅉桂䝁䄴䅚杁䝁䅑党㉂䝁䅕䅢療䡁䅁兡畂䝁䅣䅉睂䡁䅉睢睂䝁䅕杣あ䝁䅫党穂䍁䅁兡畂䡁䅑睢杁䡁䅣睢祂䝁䅷䅚瑁䝁䅍䅢桂䡁䅍督杁䝁䅅兢求䝁䄴兡あ䝁䅫来求䝁䅑䅌杁䝁䅍睢獂䝁䅷兙楂䝁䄸杣桂䡁䅑兡㉂䝁䅕䅉桂䝁䄴䅚杁䡁䅍兤穂䡁䅑兙灂䝁䄴兙楂䝁䅷党杁䝁䄸杚浂䝁䅫睙求䍁䅁兙畂䝁䅑䅉穂䡁䅑兤歂䝁䅫睢杁䡁䅍䅣桂䝁䅍党畁䅁䅁睈䅧䙁䡷䅁䥂䡁䅕兢桂䝁䅍入あ䝁䅕䅌杁䕁䅫杢橂䍁䄴䅉求䝁䄴睚桂䝁䅣党穂䍁䅁兡畂䍁䅁䅤潂䝁䅕䅉歂䝁䅕杤求䝁䅷睢睂䝁䄰党畂䡁䅑䅉桂䝁䄴䅚杁䝁䄰兙畂䡁䅕杚桂䝁䅍䅤ㅂ䡁䅉党杁䝁䄸杚杁䝁䄸杚浂䍁䄰䅤潂䝁䅕兌穂䝁䅧党獂䝁䅙䅌杁䝁䅫兢睂䝁䅷兙畂䡁䅑兙楂䝁䅷党獁䍁䅁兙畂䝁䅑䅉楂䝁䅫睢求䝁䄴睚灂䝁䄴党求䡁䅉党歂䍁䅁䅡ㅂ䝁䄰兙畂䍁䅁䅤灂䡁䅍督ㅂ䝁䅕督杁䝁䅙睢祂䍁䅁䅤潂䝁䅕䅉あ䡁䅉党桂䡁䅑兢求䝁䄴䅤杁䝁䄸杚杁䝁䅑兡穂䝁䅕兙穂䝁䅕督杁䝁䅅杢歂䍁䅁睙療䝁䄴䅚灂䡁䅑兡療䝁䄴督杁䝁䅅睙祂䝁䄸督穂䍁䅁兙杁䡁䅉兙畂䝁䅣党杁䝁䄸杚杁䝁䅅杢桂䡁䅑睢瑂䝁䅫睙杁䝁䅷睢橂䝁䅅䅤灂䝁䄸杢穂䍁䅁兡畂䍁䅁兢ㅂ䝁䅷䅤灂䡁䅁䅢求䍁䅁䅤潂䝁䅕杣桂䡁䅁党ㅂ䡁䅑兡橂䍁䅁兙祂䝁䅕兙穂䍁䄴䅉啂䝁䅧党杁䝁䅍睢瑂䡁䅁兙畂䡁䅫䅉ㅂ䡁䅍兡畂䝁䅣䅉灂䡁䅑督杁䡁䅁杣療䡁䅁杣灂䝁䅕䅤桂䡁䅉入杁䝁䅅杢歂䍁䅁督橂䝁䅫党畂䡁䅑兡浂䝁䅫睙杁䡁䅑党橂䝁䅧杢療䝁䅷睢湂䡁䅫䅉睂䝁䅷兙あ䝁䅙睢祂䝁䄰䅉あ䝁䄸䅉求䝁䄴睚灂䝁䄴党求䡁䅉䅉桂䝁䄴䅚杁䝁䄰兙畂䡁䅕杚桂䝁䅍䅤ㅂ䡁䅉党杁䝁䅧兤瑂䝁䅅杢杁䝁䅅睙求䝁䅷䅢ㅂ䝁䅷兙祂䍁䅁杤求䡁䅍督求䝁䅷督杁䍁䅧䅓䉂䙁䅙督灁䍁䅁䅤療䍁䅁杙求䍁䅁兡瑂䡁䅁䅢桂䝁䄴䅤求䝁䅑䅉灂䝁䄴䅤療䍁䅁䅣桂䡁䅑兡求䝁䄴䅤杁䡁䅣兡あ䝁䅧睢ㅂ䡁䅑䅉灂䝁䄴䅚ㅂ䝁䅍兡畂䝁䅣䅉桂䍁䅁杚療䡁䅉党灂䝁䅣杢杁䝁䅉睢歂䡁䅫䅉祂䝁䅕督睂䝁䄸杢穂䝁䅕䅉療䡁䅉䅉獂䝁䅕兙歂䝁䅫杢湂䍁䅁䅤療䍁䅁兡瑂䝁䄰兤畂䝁䅕䅉祂䝁䅕条求䝁䅍䅤灂䝁䄸杢畁䍁䅁兓あ䍁䅁兡穂䍁䅁䅚求䡁䅙党獂䝁䄸䅣灂䝁䄴睚杁䝁䅅䅉睂䝁䄸杣あ䝁䅙睢獂䝁䅫睢杁䝁䄸杚杁䕁䅧兑坂䡁䅍䅌杁䡁䅣䅡灂䝁䅍䅡杁䡁䅣睢ㅂ䝁䅷䅚杁䡁䅑兙祂䝁䅣党あ䍁䅁䅤潂䝁䅕䅉㉂䝁䅅督橂䡁䅕䅢桂䡁䅉䅉祂䝁䅕䅣桂䝁䅫杣獁䍁䅁杣求䝁䅍睢畂䡁䅍䅤祂䡁䅕睙あ䝁䅫睢畂䍁䅷䅉桂䝁䄴䅚杁䡁䅉党睂䝁䅷兙橂䝁䅕兢求䝁䄴䅤杁䝁䄰兙祂䝁䅳党あ䍁䅷䅉灂䝁䄴睙獂䡁䅕䅚灂䝁䄴睚杁䡁䅙兙穂䝁䅍兤獂䝁䅅杣杁䡁䅑杣桂䡁䅕兢桂䑁䅳䅉桂䡁䅉䅤求䡁䅉兡療䡁䅙党畂䝁䄸兤穂䍁䅁兙橂䝁䅍党穂䡁䅍䅉浂䝁䄸杣杁䝁䅧党瑂䝁䄸䅚灂䝁䅅䅢㕂䡁䅍兡穂䑁䅳䅉睂䝁䅕杣灂䡁䅁䅡求䡁䅉兙獂䍁䅁兙祂䡁䅑党祂䝁䅫兙獂䍁䅁䅚灂䡁䅍党桂䡁䅍党㝁䍁䅁䅣求䝁䅑兡桂䡁䅑杣灂䝁䅍䅉潂䝁䅕兙祂䡁䅑䅉穂䡁䅕杣湂䝁䅕杣㕂䑁䅳䅉桂䝁䄴䅚杁䝁䅍睢祂䝁䄸杢桂䡁䅉入杁䝁䅅杣あ䝁䅕杣㕂䍁䅁杙㕂䡁䅁兙穂䡁䅍䅉湂䡁䅉兙浂䡁䅑兡畂䝁䅣䅌杁䝁䅅督杁䡁䅣党獂䝁䅷䅉桂䡁䅍䅉浂䝁䄸杣杁䡁䅑䅡求䍁䅁䅚求䝁䅷兡㉂䝁䅕杣㕂䍁䅁睢浂䍁䅁睙求䝁䅷䅢ㅂ䝁䅷兙祂䍁䅁䅤潂䝁䅕杣桂䡁䅁入獁䍁䅁兡畂䝁䅍䅢ㅂ䝁䅑兡畂䝁䅣䅉睂䝁䅅杢橂䡁䅉党桂䡁䅑兡橂䍁䅁兡穂䝁䅷党あ䍁䅁睙求䝁䅷䅢杁䡁䅑杣桂䝁䄴督睂䝁䅷兙畂䡁䅑兙あ䝁䅫睢畂䍁䅁䅤療䍁䅁䅤祂䝁䅕兙あ䍁䅁䅖㕂䡁䅁党杁䑁䅅䅉歂䝁䅫兙楂䝁䅕䅤求䡁䅍杌杁䙁䅑䅡求䍁䅁睙療䝁䄰䅣桂䝁䄴入杁䡁䅣兙穂䍁䅁杚療䡁䅕杢歂䝁䅕䅚杁䝁䅫杢杁䑁䅉䅍睁䑁䅑䅉桂䝁䄴䅚杁䝁䅫督杁䝁䅧党桂䝁䅑兣ㅂ䝁䅅杣あ䝁䅕杣求䝁䅑䅉灂䝁䄴䅉䕂䡁䅕杣潂䝁䅅兢獁䍁䅁杔療䡁䅉䅤潂䍁䅁睑桂䡁䅉睢獂䝁䅫杢桂䍁䄴䅁歄睂䅁䅃䅅䕁䅧兤瑂䝁䅅杢杁䕁䅍睢瑂䡁䅁兤あ䝁䅕杣杁䕁䅫杢あ䝁䅕杣桂䝁䅍䅤灂䝁䄸杢㝁䍁䅁睑ㅂ䡁䅍䅤療䝁䄰党祂䍁䅁杕求䝁䅷兙あ䝁䅫睢畂䡁䅍䅡灂䡁䅁䅉乂䝁䅅杢桂䝁䅣党瑂䝁䅕杢あ䑁䅳䅉䙂䍁䄰䅢求䝁䅅杣畂䝁䅫杢湂䑁䅳䅉呂䝁䄸睙灂䝁䅅䅢杁䙁䅉党橂䡁䅉兤灂䡁䅑兡畂䝁䅣睏杁䙁䅁杣療䝁䅍党穂䡁䅍䅉䉂䡁䅕䅤療䝁䄰兙あ䝁䅫睢畂䑁䅳䅉啂䝁䅕兙瑂䍁䅁睑療䝁䅷䅢桂䝁䅉睢祂䝁䅅䅤灂䝁䄸杢䅁偁䵷䅁佂䅁䅁䅓ㅂ䝁䄰兙畂䍁䅁杕求䡁䅍睢ㅂ䡁䅉睙求䍁䅁兙畂䝁䅑䅉䙂䝁䄰䅣獂䝁䄸入瑂䝁䅕杢あ䍁䅁睕求䡁䅉杤灂䝁䅍党穂䅁䅁末䅷䡁䰴䅁䥂䡁䅕兢桂䝁䄴兙杁䕁䅫杢橂䍁䄴䅌杁䡁䅑睢湂䝁䅕䅤潂䝁䅕杣杁䡁䅣兡あ䝁䅧䅉灂䡁䅑督杁䡁䅍兤楂䡁䅍兡歂䝁䅫兙祂䝁䅫党穂䍁䅷䅉睂䡁䅉睢㉂䝁䅫䅚求䡁䅍䅉瑂䝁䅕䅚灂䝁䅍兙獂䍁䅁兙畂䝁䅑䅉穂䡁䅁党橂䝁䅫兙獂䡁䅑入杁䝁䅫杢穂䡁䅕杣桂䝁䄴睙求䍁䅁䅣祂䝁䄸䅚ㅂ䝁䅍䅤穂䍁䅁兡畂䍁䅁䅤潂䝁䅕䅉噂䝁䄴兡あ䝁䅕䅚杁䙁䅍䅤桂䡁䅑党穂䍁䄴䅉䩂䡁䅑䅉療䡁䅁党祂䝁䅅䅤求䡁䅍䅉あ䝁䅧杣療䡁䅕睚潂䍁䅁䅤㍂䝁䄸䅉穂䝁䅕睚瑂䝁䅕杢あ䡁䅍䅌杁䕁䅫杢穂䡁䅕杣桂䝁䄴睙求䍁䅁兙畂䝁䅑䅉䑂䝁䅕杢あ䝁䅕杣塂䝁䅕䅢獂䍁䄴䅉啂䝁䅧党杁䝁䅍睢瑂䡁䅁兙畂䡁䅫䅉療䝁䅙杚求䡁䅉督杁䝁䄰党歂䝁䅫睙桂䝁䅷䅉桂䝁䄴䅚杁䡁䅍兤睂䡁䅁䅢求䝁䄰党畂䡁䅑兙獂䍁䅁杙求䝁䄴党浂䝁䅫䅤杁䡁䅁䅢桂䝁䄴督杁䡁䅑睢杁䝁䅫杢歂䝁䅫杤灂䝁䅑兤桂䝁䅷督畁䍁䅁兓あ䍁䅁䅡桂䡁䅍䅉桂䍁䅁睙療䝁䄴䅤祂䝁䅅睙あ䍁䅁睤灂䡁䅑䅡杁䕁䅍党畂䡁䅑党祂䡁䅍䅉浂䝁䄸杣杁䕁䄰党歂䝁䅫睙桂䡁䅉党杁䝁䅅杢歂䍁䅁兔求䝁䅑兡橂䝁䅅兡歂䍁䅁睕求䡁䅉杤灂䝁䅍党穂䍁䅁䅤療䍁䅁兙歂䝁䄰兡畂䝁䅫督あ䝁䅕杣杁䡁䅑䅡求䍁䅁䅔灂䝁䄰兡あ䝁䅕䅚杁䕁䅫杢橂䝁䄸兢求䍁䅁杔求䡁䅣䅢㕂䍁䅁兒獂䝁䅫睚灂䝁䅉䅢求䍁䅁䅖祂䝁䅅杢穂䝁䅫䅤灂䝁䄸杢杁䡁䅁杣求䡁䅍睙祂䝁䅫䅣あ䝁䅫睢畂䍁䅁䅚祂䡁䅕睚杁䡁䅁䅢桂䝁䄴䅉睂䡁䅉睢湂䡁䅉兙瑂䑁䅳䅉桂䝁䄴䅚杁䝁䅍睢畂䡁䅑杣桂䝁䅍䅤穂䍁䅁睤灂䡁䅑䅡杁䡁䅙兙祂䝁䅫睢ㅂ䡁䅍䅉穂䡁䅑兙あ䝁䅕督杁䡁䅑睢杁䡁䅁杣療䡁䅙兡歂䝁䅕䅉乂䝁䅕䅚灂䝁䅍兙灂䝁䅑䅌杁䝁䅑兤桂䝁䅷䅉求䝁䅷兡湂䝁䅫杙獂䝁䅕䅌杁䝁䅅杢歂䍁䅁䅢療䝁䄴睚瑁䡁䅑党祂䝁䄰䅉穂䡁䅕䅣睂䝁䄸杣あ䍁䅁督求䡁䅉杤灂䝁䅍党穂䍁䅁杙求䝁䄴党浂䝁䅫䅤穂䍁䄴䅉䩂䝁䄴䅉桂䝁䅑䅚灂䡁䅑兡療䝁䄴䅌杁䡁䅑䅡求䍁䅁睙療䝁䄰䅣桂䝁䄴入杁䡁䅁杣療䡁䅙兡歂䝁䅕督杁䝁䅍睢瑂䝁䄰党祂䝁䅍兡桂䝁䅷䅉浂䡁䅕䅢獂䡁䅫兌灂䝁䄴督ㅂ䡁䅉党歂䍁䅁兢求䝁䅑兡橂䝁䅅䅢杁䝁䅅杢歂䍁䅁督睂䝁䅕睙灂䝁䅅䅢あ䡁䅫䅉潂䝁䅕兙獂䡁䅑䅡杁䝁䅫杢穂䡁䅕杣桂䝁䄴睙求䍁䅁杙求䝁䄴党浂䝁䅫䅤穂䍁䅁睙療䝁䄰䅣祂䝁䅫督灂䝁䄴睚杁䝁䅑党畂䡁䅑兙獂䍁䅷䅉㉂䝁䅫督灂䝁䄸杢獁䍁䅁䅢灂䝁䅙党杁䝁䅫杢穂䡁䅕杣桂䝁䄴睙求䍁䅷䅉桂䝁䄴䅚杁䝁䄸䅤潂䝁䅕杣杁䡁䅍兤睂䡁䅁䅢求䝁䄰党畂䡁䅑兙獂䍁䅁䅡求䝁䅅䅢あ䝁䅧䅉楂䝁䅕杢求䝁䅙兡あ䡁䅍䅌杁䝁䅅督杁䡁䅣党獂䝁䅷䅉桂䡁䅍䅉桂䝁䅑兢灂䝁䄴兡穂䡁䅑杣桂䡁䅑兡㉂䝁䅕䅉穂䝁䅕杣㉂䝁䅫睙求䡁䅍䅉療䝁䄴䅢㕂䍁䅁䅣祂䝁䄸䅚ㅂ䝁䅍䅤穂䍁䅁䅤療䍁䅁兡畂䝁䅑兡㉂䝁䅫䅚ㅂ䝁䅅䅢穂䍁䅁兙畂䝁䅑䅉求䝁䄰䅣獂䝁䄸入求䡁䅉䅉湂䡁䅉睢ㅂ䡁䅁督㝁䍁䅁兢灂䝁䅷兡あ䝁䅅杣㕂䍁䅁督求䡁䅉杤灂䝁䅍党穂䍁䅷䅉穂䡁䅕睙潂䍁䅁兙穂䍁䅁䅖卂䕁䅫睑䉂䙁䅉兒杁䙁䅑杍睁䑁䅅睎杁䕁䅕兙穂䡁䅑䅉卂䝁䅕睚灂䝁䄸杢杁䝁䅍睢畂䡁䅑杣桂䝁䅍䅤㝁䍁䅁兙畂䝁䅑䅉求䝁䄴睚桂䝁䅣党穂䍁䅁兡畂䍁䅁䅤潂䝁䅕䅉療䡁䅁党祂䝁䅅䅤灂䝁䄸杢穂䍁䅁睢浂䍁䅁䅣潂䝁䅅杣瑂䝁䅅睙㕂䍁䅁杙求䝁䄴党浂䝁䅫䅤杁䝁䄰兙畂䝁䅅睚求䡁䅉䅉楂䡁䅕督灂䝁䄴党穂䡁䅍杌杁䕁䅙兤祂䡁䅑䅡求䡁䅉䅌杁䝁䅫䅤杁䝁䄸䅣求䡁䅉兙あ䝁䅕督杁䡁䅁䅡桂䡁䅉兢桂䝁䅍兡求䡁䅍䅉桂䝁䄴䅚杁䡁䅍党畂䝁䅫睢祂䍁䅁杚療䝁䅍兤穂䝁䅕䅚杁䡁䅁杣灂䝁䄰兙祂䡁䅫䅉橂䝁䅅杣求䍁䅁睙求䝁䄴䅤求䡁䅉督㝁䍁䅁兙畂䝁䅑䅉療䝁䅙杚求䡁䅉督杁䝁䅧睢瑂䝁䅕䅉穂䝁䄸䅢ㅂ䡁䅑兡療䝁䄴督杁䡁䅍党祂䡁䅙兡橂䝁䅕督獁䍁䅁督ㅂ䝁䅍䅡杁䝁䅅督杁䝁䅧睢瑂䝁䅕䅉潂䝁䅕兙獂䡁䅑䅡獁䍁䅁䅡療䡁䅍䅣灂䝁䅍党獁䍁䅁兙畂䝁䅑䅉療䡁䅑䅡求䡁䅉䅉穂䝁䅕杣㉂䝁䅫睙求䡁䅍䅉あ䝁䄸䅉灂䡁䅑督杁䝁䅧党桂䝁䅷䅤潂䍁䅁䅣獂䝁䅅杢杁䝁䄰党瑂䝁䅉党祂䡁䅍䅌杁䝁䅅督杁䡁䅣党獂䝁䅷䅉桂䡁䅍䅉あ䝁䄸䅉あ䝁䅧兡祂䝁䅑䅉睂䝁䅅杣あ䝁䅫党穂䍁䄴䅉啂䝁䅧党杁䝁䅍睢瑂䡁䅁兙畂䡁䅫䅉穂䝁䅕䅢獂䡁䅍䅉灂䡁䅑督杁䡁䅁杣療䝁䅑兤橂䡁䅑督杁䡁䅑䅡祂䝁䄸兤湂䝁䅧䅉求䝁䄰䅣獂䝁䄸入求䡁䅉督杁䝁䅅杢歂䍁䅁党瑂䡁䅁䅢療䡁䅫党求䡁䅍䅌杁䝁䅫杢歂䝁䅕䅣求䝁䄴䅚求䝁䄴䅤杁䝁䅉杣療䝁䅳党祂䡁䅍䅉桂䝁䄴䅚杁䝁䅅睚求䝁䄴䅤穂䍁䅷䅉穂䝁䅅䅢求䡁䅍䅉祂䝁䅕䅣祂䝁䅕督求䝁䄴䅤桂䡁䅑兡㉂䝁䅕督獁䍁䅁兙畂䝁䅑䅉歂䝁䅫睚灂䡁䅑兙獂䍁䅁兡畂䡁䅍兤祂䝁䅅杢橂䝁䅕䅉桂䝁䅣党畂䝁䅍兡求䡁䅍杌杁䙁䅑䅡求䍁䅁睙療䝁䄰䅣桂䝁䄴入杁䡁䅣兙穂䍁䅁杚療䡁䅉兢求䡁䅉䅢㕂䍁䅁睡畂䝁䄸睤畂䍁䅁兙穂䍁䅁兒㑂䡁䅑党畂䝁䅑兡橂䝁䅅杣求䍁䅁兓畂䝁䅍杌杁䝁䅅杢歂䍁䅁睙潂䝁䅅杢湂䝁䅕䅚杁䝁䅫䅤穂䍁䅁杢桂䝁䄰党杁䡁䅑睢杁䕁䅧兤瑂䝁䅅杢桂䍁䅁兓畂䝁䅍杌杁䝁䅫杢杁䕁䅅䅣祂䝁䅫䅢杁䑁䅅兏㍁䑁䅑杌杁䕁䅧兤瑂䝁䅅杢桂䍁䅁兓畂䝁䅍杌杁䡁䅣兙穂䍁䅁杚療䡁䅕杢歂䝁䅕䅚杁䝁䅫杢杁䑁䅅兏㉁䑁䅅䅉桂䝁䄴䅚杁䝁䅫督杁䝁䅧党桂䝁䅑兣ㅂ䝁䅅杣あ䝁䅕杣求䝁䅑䅉灂䝁䄴䅉䵂䝁䄸兤灂䡁䅍杤灂䝁䅷䅢求䍁䅷䅉䱂䝁䅕杢あ䡁䅕睙牂䡁䅫杌䅁䑁歧䅁䅃睄䅁䅓ㅂ䝁䄴䅤灂䝁䄴睚あ䝁䄸杢杁䕁䅉兙畂䝁䅍督潂䝁䅅杣求䡁䅍䅉䩂䝁䄴睙療䡁䅉䅣療䡁䅉兙あ䝁䅕䅚杁䝁䄸䅣求䡁䅉兙あ䝁䅕督杁䝁䅅督杁䡁䅑䅡求䍁䅁杙桂䝁䄴睡杁䝁䅧睢獂䝁䅑兡畂䝁䅣䅉橂䝁䄸兢睂䝁䅅杢㕂䍁䅁杚療䡁䅉䅉啂䝁䅧党杁䕁䅧兤畂䡁䅑兡畂䝁䅣䅤療䝁䄴䅉佂䝁䅅䅤灂䝁䄸杢桂䝁䅷䅉䍂䝁䅅杢牂䍁䅁䅤潂䝁䅅䅤杁䡁䅁杣療䡁䅙兡歂䝁䅕督杁䝁䅍睢瑂䝁䄰党祂䝁䅍兡桂䝁䅷䅌杁䝁䅍睢畂䡁䅍兤瑂䝁䅕杣獁䍁䅁兙畂䝁䅑䅉瑂䝁䄸杣あ䝁䅣兙湂䝁䅕䅉楂䝁䅅杢牂䝁䅫杢湂䍁䅁督求䡁䅉杤灂䝁䅍党穂䍁䅁兡畂䍁䅁䅤潂䝁䅕䅉噂䝁䄴兡あ䝁䅕䅚杁䙁䅍䅤桂䡁䅑党穂䍁䄴䅉啂䝁䅧党杁䝁䅍睢瑂䡁䅁兙畂䡁䅫䅉療䝁䅙杚求䡁䅉督杁䝁䅙兡畂䝁䅅杢橂䝁䅫兙獂䍁䅁䅣祂䝁䄸䅚ㅂ䝁䅍䅤穂䍁䅁兙畂䝁䅑䅉穂䝁䅕杣㉂䝁䅫睙求䡁䅍䅉あ䝁䄸䅉橂䝁䄸杢穂䡁䅕兢求䡁䅉䅉桂䝁䄴䅚杁䝁䅉兤穂䝁䅫杢求䡁䅍督杁䝁䅍兤穂䡁䅑睢瑂䝁䅕杣穂䍁䅷䅉灂䝁䄴睙獂䡁䅕䅚灂䝁䄴睚杁䝁䅑党睂䝁䄸督灂䡁䅑督獁䍁䅁䅢求䝁䄴䅚灂䝁䄴睚獁䍁䅁䅣桂䡁䅫兢求䝁䄴䅤穂䍁䅷䅉瑂䝁䄸杣あ䝁䅣兙湂䝁䅕䅉楂䝁䅅杢牂䝁䅫杢湂䍁䅷䅉歂䝁䅕兙獂䝁䅕杣杁䝁䅙兡畂䝁䅅杢橂䝁䅫杢湂䍁䅷䅉灂䝁䄴杤求䡁䅍䅤瑂䝁䅕杢あ䍁䅁兢桂䝁䄴兙湂䝁䅕兢求䝁䄴䅤獁䍁䅁䅤祂䡁䅕督あ䍁䅷䅉楂䡁䅉睢牂䝁䅕杣桂䝁䅣党獁䍁䅁兡畂䡁䅍兤祂䝁䅅杢橂䝁䅕䅌杁䝁䅅杢歂䍁䅁睢あ䝁䅧党祂䍁䅁杚灂䝁䄴兙畂䝁䅍兡桂䝁䅷䅉睂䡁䅉睢歂䡁䅕睙あ䡁䅍䅉桂䝁䄴䅚杁䡁䅍党祂䡁䅙兡橂䝁䅕督畁䍁䅁兓あ䍁䅁兙獂䡁䅍睢杁䡁䅁杣療䡁䅙兡歂䝁䅕督杁䑁䅉䅎瑁䝁䅧睢ㅂ䡁䅉䅉湂䡁䅉兙橂䝁䅕䅌杁䝁䅅督あ䝁䅕杣灂䡁䅍睡瑁䝁䅙杣求䝁䅕䅉橂䝁䅧党橂䝁䅳兡畂䝁䅣䅌杁䝁䄰睢畂䝁䅕入杁䡁䅍睙療䡁䅕䅤獁䍁䅁䅊ㅁ䑁䅁䅉穂䝁䅅杚求䡁䅑入杁䡁䅯睢畂䝁䅕䅌杁䡁䅍䅤桂䝁䄴䅚楂䡁䅫䅉橂䝁䅅督潂䍁䅷䅉求䝁䅅杣獂䡁䅫䅉睂䝁䅅入獁䍁䅁兡畂䡁䅍䅤桂䝁䄴䅤杁䝁䅅睙橂䝁䅕督穂䍁䅷䅉穂䝁䅅杤灂䝁䄴睚穂䍁䅁睚療䝁䅅䅢杁䝁䅣党あ䡁䅑党祂䍁䅷䅉桂䝁䄴䅚杁䕁䅧兤畂䡁䅑兡畂䝁䅣䅤療䝁䄴䅉潂䝁䅕兙歂䡁䅍䅉ㅂ䡁䅁睏杁䝁䅑兡湂䝁䅫䅤桂䝁䅷䅢㕂䍁䅁䅣療䡁䅣党祂䝁䅕䅚杁䝁䅍睢畂䡁䅍兤瑂䝁䅕杣杁䝁䅅杢歂䍁䅁杙ㅂ䡁䅍兡畂䝁䅕督穂䍁䅁杚灂䝁䄴兙畂䝁䅍兡桂䝁䅷䅉穂䝁䄸䅢ㅂ䡁䅑兡療䝁䄴督杁䡁䅑睢杁䝁䅍睢畂䡁䅍兤瑂䝁䅕杣杁䝁䅷党畂䝁䅑兡畂䝁䅣䅌杁䡁䅉党湂䝁䅫睢畂䝁䅅䅢杁䝁䅉兙畂䝁䅳兡畂䝁䅣䅌杁䝁䅉杣桂䝁䄴睙潂䍁䅁杙桂䝁䄴睡灂䝁䄴睚獁䍁䅁兙畂䝁䅑䅉㍂䝁䅕兙獂䡁䅑䅡杁䝁䄰兙畂䝁䅅睚求䝁䄰党畂䡁䅑䅉橂䡁䅕督あ䝁䄸兢求䡁䅉督㝁䍁䅁䅚灂䡁䅉党橂䡁䅑䅉桂䝁䄴䅚杁䝁䅫杢歂䝁䅫杣求䝁䅍䅤杁䝁䅍睢畂䡁䅍兤瑂䝁䅕杣杁䝁䅷睢桂䝁䄴督獁䍁䅁兙穂䍁䅁睤求䝁䅷䅢杁䝁䅅督杁䝁䅑党桂䝁䅷党祂䍁䅁杚灂䝁䄴兙畂䝁䅍党杁䝁䅷睢桂䝁䄴督杁䝁䅅杢歂䍁䅁䅚求䡁䅁睢穂䝁䅫䅤穂䑁䅳䅉桂䝁䄴䅚杁䡁䅁杣灂䡁䅙兙あ䝁䅕䅉楂䝁䅅杢牂䝁䅫杢湂䍁䅷䅉㍂䝁䅕兙獂䡁䅑䅡杁䝁䄰兙畂䝁䅅睚求䝁䄰党畂䡁䅑䅉桂䝁䄴䅚杁䝁䅷党湂䝁䅅睙㕂䍁䅁䅣獂䝁䅅杢畂䝁䅫杢湂䍁䅁䅤潂䡁䅉睢ㅂ䝁䅣䅡杁䝁䅫杢㉂䝁䅕督あ䝁䄰党畂䡁䅑䅉桂䝁䄴䅚杁䡁䅁睢祂䡁䅑杚療䝁䅷兡療䍁䅁兢桂䝁䄴兙湂䝁䅕兢求䝁䄴䅤獁䍁䅁杚灂䝁䅑兤橂䝁䅫兙祂䡁䅫䅉桂䝁䅑兢灂䝁䄴兡穂䡁䅑杣桂䡁䅑兡療䝁䄴䅉桂䝁䄴䅚杁䡁䅑杣ㅂ䡁䅍䅤獁䍁䅁兡畂䡁䅍䅤灂䡁䅑兤あ䝁䅫睢畂䝁䅅䅢杁䝁䅍兤穂䡁䅑睢歂䡁䅫䅌杁䝁䅅杢歂䍁䅁杚ㅂ䝁䅷䅢瑁䡁䅍党祂䡁䅙兡橂䝁䅕䅉祂䝁䅕䅤桂䝁䅫䅢杁䝁䅉杣療䝁䅳党祂䝁䅅睚求䍁䅁兡畂䡁䅙党穂䡁䅑兢求䝁䄴䅤杁䡁䅍党祂䡁䅙兡橂䝁䅕督畁䍁䅁䅖潂䝁䅕䅉橂䝁䄸兢睂䝁䅅杢㕂䍁䅁睢浂䝁䅙党祂䡁䅍䅉求䡁䅅兤灂䡁䅁兢求䝁䄴䅤杁䝁䅙兡畂䝁䅅杢橂䝁䅫杢湂䍁䅷䅉桂䡁䅍督求䡁䅑兌楂䝁䅅督求䝁䅑䅉獂䝁䅕杢歂䝁䅫杢湂䍁䅷䅉歂䝁䅫督あ䡁䅉兡楂䡁䅕䅤灂䝁䄸杢杁䝁䅙兡畂䝁䅅杢橂䝁䅕䅌杁䡁䅍䅤祂䡁䅕睙あ䡁䅕杣求䝁䅑䅉獂䝁䅕杢歂䝁䅫杢湂䍁䅷䅉桂䝁䄴䅚杁䝁䄰兤畂䝁䅫睙灂䡁䅁兙獂䍁䅁杚灂䝁䄴兙畂䝁䅍兡畂䝁䅣䅉穂䝁䄸䅢ㅂ䡁䅑兡療䝁䄴督獁䍁䅁兙穂䍁䅁睤求䝁䅷䅢杁䝁䅅督杁䕁䅧兤畂䡁䅑兡畂䝁䅣䅤療䝁䄴䅉䑂䝁䅧睢灂䝁䅍党兂䝁䅅入畁䍁䅁兓畂䍁䅁兙歂䝁䅑兡あ䝁䅫睢畂䍁䅷䅉灂䡁䅑䅉療䝁䅙杚求䡁䅉督杁䝁䅷党畂䝁䅑兡畂䝁䅣䅌杁䝁䅷兡硂䡁䅕兡歂䝁䅫䅤㕂䍁䅷䅉あ䡁䅉党桂䡁䅍兤祂䡁䅫䅉瑂䝁䅅杢桂䝁䅣党瑂䝁䅕杢あ䍁䅁兙畂䝁䅑䅉療䡁䅑䅡求䡁䅉䅉睂䝁䅅入瑂䝁䅕杢あ䍁䅁督求䡁䅉杤灂䝁䅍党穂䍁䅷䅉桂䝁䄴䅚杁䝁䅍兙睂䝁䅫䅤桂䝁䅷䅉瑂䝁䅅杣牂䝁䅕䅤穂䑁䅳䅉湂䝁䄸杤求䡁䅉杢瑂䝁䅕杢あ䍁䅁兙畂䝁䅑䅉畂䝁䄸杢瑁䡁䅁杣療䝁䅙兡あ䡁䅍䅌杁䝁䅧党桂䝁䅷䅤潂䝁䅍兙祂䝁䅕䅌杁䡁䅑党橂䝁䅧杢療䝁䅷睢湂䡁䅫䅉桂䝁䄴䅚杁䡁䅑党獂䝁䅕睙療䝁䄰兢ㅂ䝁䄴兡橂䝁䅅䅤灂䝁䄸杢穂䍁䅷䅉浂䡁䅉兙畂䝁䅍䅡灂䡁䅍党穂䍁䅷䅉浂䝁䅫杢桂䝁䄴睙灂䝁䅅䅢杁䡁䅍䅣療䝁䄴督療䡁䅉督獁䍁䅁兙畂䝁䅑䅉湂䝁䅷睢楂䝁䅅䅢杁䡁䅍党祂䡁䅙兡橂䝁䅕督㝁䍁䅁兙畂䝁䅑䅉橂䝁䄸杣睂䝁䄸杣桂䡁䅑党杁䡁䅉兡穂䝁䅳䅉瑂䝁䅅杢桂䝁䅣党瑂䝁䅕杢あ䍁䅷䅉灂䝁䄴督あ䝁䅫䅤ㅂ䡁䅑兡療䝁䄴兙獂䍁䅁督桂䝁䅷党穂䍁䅁兙畂䝁䅑䅉あ䡁䅉兙歂䝁䅫杢湂䍁䅷䅉歂䝁䅕杙あ䍁䅁兙畂䝁䅑䅉求䡁䅅兤灂䡁䅑入杁䝁䅫督穂䡁䅕兙畂䝁䅍党獁䍁䅁兙畂䝁䅑䅉桂䝁䅑䅚灂䡁䅑兡療䝁䄴兙獂䍁䅁兙歂䡁䅙兡穂䝁䄸杣㕂䍁䅁督求䡁䅉杤灂䝁䅍党穂䍁䄴䅉啂䝁䅧党杁䝁䅍睢瑂䡁䅁兙畂䡁䅫䅉療䝁䅙杚求䡁䅉督杁䝁䅫䅤穂䍁䅁䅣祂䝁䄸䅚ㅂ䝁䅍䅤穂䍁䅁䅤潂䡁䅉睢ㅂ䝁䅣䅡杁䝁䅅䅉畂䝁䅕䅤㍂䝁䄸杣牂䍁䅁睢浂䍁䅁睙潂䝁䅅杢畂䝁䅕䅢穂䍁䅷䅉灂䝁䄴睙獂䡁䅕䅚灂䝁䄴睚杁䝁䅉杣桂䝁䄴睙潂䝁䅕督杁䝁䅅杢歂䍁䅁兑啂䕁䄰督獁䍁䅁睢畂䝁䅷兡畂䝁䅕䅉桂䝁䄴䅚杁䝁䄰睢楂䝁䅫䅢求䍁䅁杙桂䝁䄴睡灂䝁䄴睚獁䍁䅁兙畂䝁䅑䅉あ䝁䅧杣療䡁䅕睚潂䍁䅁睙ㅂ䡁䅍䅤療䝁䄰党祂䍁䅁睙桂䝁䅷䅢杁䝁䅍党畂䡁䅑党祂䡁䅍䅉あ䝁䄸䅉橂䡁䅕督あ䝁䄸兢求䡁䅉督杁䝁䅫杢杁䝁䄰兡歂䝁䅑䅢求䍁䅁兢桂䡁䅉睡求䡁䅑䅉楂䝁䅅杢牂䝁䅫杢湂䍁䅷䅉橂䝁䄸杣睂䝁䄸杣桂䡁䅑党獁䍁䅁督睂䝁䅕睙灂䝁䅅䅢あ䡁䅫䅌杁䝁䅅杢歂䍁䅁睚療䡁䅙党祂䝁䄴兢求䝁䄴䅤杁䝁䅉兙畂䝁䅳兡畂䝁䅣䅌杁䝁䅅督穂䝁䅕䅤杁䝁䅙兡畂䝁䅅杢橂䝁䅕䅌杁䝁䅍睢瑂䝁䄰党祂䝁䅍兡桂䝁䅷䅉祂䝁䅕兙獂䍁䅁党穂䡁䅑兙あ䝁䅕䅉楂䝁䅅杢牂䝁䅫杢湂䍁䅷䅉桂䝁䄴䅚杁䝁䅍兙睂䝁䅫䅤桂䝁䅷䅉瑂䝁䅅杣牂䝁䅕䅤穂䍁䄴䅉啂䝁䅧党杁䝁䅍睢瑂䡁䅁兙畂䡁䅫䅉㍂䝁䅅督杁䝁䅙睢ㅂ䝁䄴䅚求䝁䅑䅉灂䝁䄴䅉硁䑁䅧李㉁䍁䅁兙畂䝁䅑䅉灂䡁䅍䅉潂䝁䅕兙歂䡁䅅兤桂䡁䅉䅤求䡁䅉党歂䍁䅁兡畂䍁䅁睑療䝁䅷兤瑂䝁䅉兤穂䍁䅷䅉偂䝁䅧兡療䍁䄴䅁㙁䅊䅁䅔䅯䕁䅧兤畂䡁䅑兡畂䝁䅣䅤療䝁䄴䅉䩂䝁䄴睚桂䝁䅷䅢穂䍁䅁兓畂䝁䅑兤穂䡁䅑杣灂䝁䅕督獁䍁䅁兓畂䝁䅍杌杁䝁䅑党穂䝁䅫睚畂䡁䅍䅌杁䝁䅉兤灂䝁䅷䅚穂䍁䅷䅉療䡁䅙党祂䝁䅧兙ㅂ䝁䅷督獁䍁䅁兙畂䝁䅑䅉祂䝁䅕䅣桂䝁䅫杣穂䍁䅁兢灂䝁䅷兡あ䝁䅅杣㕂䍁䅁督潂䝁䅫䅣穂䍁䅁兡畂䍁䅁䅤潂䝁䅕䅉噂䝁䄴兡あ䝁䅕䅚杁䙁䅍䅤桂䡁䅑党穂䍁䄴䅉䩂䡁䅑䅉療䡁䅁党祂䝁䅅䅤求䡁䅍䅉あ䝁䅧杣療䡁䅕睚潂䍁䅁䅤潂䡁䅉党求䍁䅁督求䝁䅣兢求䝁䄴䅤穂䑁䅯䅉䩂䝁䄴睚桂䝁䅷䅢穂䍁䅷䅉佂䝁䅕睤睂䝁䄸杣あ䍁䅁杔求䡁䅣督獁䍁䅁兙畂䝁䅑䅉乂䝁䅫督穂䝁䅫睢畂䍁䅁䅖求䝁䅍䅡畂䝁䄸䅢療䝁䅣兡求䡁䅍杌杁䙁䅑䅡求䍁䅁睙療䝁䄰䅣桂䝁䄴入杁䝁䅫督杁䝁䅫杢㉂䝁䄸䅢㉂䝁䅕䅚杁䝁䅫杢杁䡁䅑䅡求䍁䅁䅚求䡁䅍兡湂䝁䄴䅉桂䝁䄴䅚杁䝁䅍睢畂䡁䅍䅤祂䡁䅕睙あ䝁䅫睢畂䍁䅁睢浂䍁䅁杢療䝁䄴兌畂䡁䅕睙獂䝁䅕兙祂䍁䅁督潂䝁䅫䅣穂䍁䅁睙療䝁䄰䅣祂䝁䅫督灂䝁䄴睚杁䝁䅅兢睂䝁䅧兡楂䝁䅫睢ㅂ䡁䅍䅉桂䡁䅍督桂䡁䅕䅢あ䍁䅁督潂䝁䅫䅣穂䑁䅳䅉求䡁䅧䅣求䝁䅑兡あ䝁䅫睢畂䝁䅅杣㕂䍁䅁睤桂䡁䅉杚桂䡁䅉党杁䡁䅍䅡灂䡁䅁督㝁䍁䅁督ㅂ䡁䅉杚桂䝁䅍党杁䝁䅍睢瑂䝁䅉兙あ䝁䅅杢あ䡁䅍睏杁䝁䅅杢歂䍁䅁杢桂䡁䅑兡療䝁䄴兙獂䍁䅁督求䝁䅍兤祂䝁䅫䅤㕂䍁䅁睙ㅂ䡁䅑䅤求䡁䅉督杁䝁䅙睢祂䍁䅁䅤潂䝁䅕䅉噂䍁䄴睕畁䍁䅁杔桂䡁䅙入杁䝁䅅杢歂䍁䅁兖畁䙁䅍杌杁䕁䅍睢桂䡁䅍䅤杁䕁䅣兤桂䡁䅉䅚畁䍁䅁兓あ䍁䅁兙獂䡁䅍睢杁䡁䅁杣療䡁䅙兡歂䝁䅕督杁䝁䄴兤橂䝁䅷党桂䡁䅉兌睂䝁䄸睤求䡁䅉党歂䍁䅁督潂䝁䅫䅣穂䍁䅷䅉穂䡁䅕睙潂䍁䅁兙穂䍁䅁兙灂䡁䅉睙祂䝁䅅杚あ䍁䅁睙桂䡁䅉杣灂䝁䅕杣穂䍁䅁兙畂䝁䅑䅉穂䡁䅕杙瑂䝁䅅杣灂䝁䄴党穂䍁䅷䅉桂䡁䅍䅉㍂䝁䅕䅢獂䍁䅁兙穂䍁䅁杣求䝁䅙兤求䝁䅷兡畂䝁䅣䅉桂䝁䄴䅚杁䝁䄸杤求䡁䅉䅡桂䡁䅕䅢獁䍁䅁兙畂䝁䅑䅉灂䝁䄴兙橂䡁䅑兡㉂䝁䅅䅤灂䝁䄸杢杁䡁䅍党祂䡁䅙兡橂䝁䅕督杁䝁䄸杚杁䝁䄴兤橂䝁䅷党桂䡁䅉兌睂䝁䄸睤求䡁䅉党歂䍁䅁兙灂䡁䅉睙祂䝁䅅杚あ䍁䅁睙桂䡁䅉杣灂䝁䅕杣穂䍁䄴䅉䩂䝁䄴䅉桂䝁䅑䅚灂䡁䅑兡療䝁䄴䅌杁䡁䅑䅡求䍁䅁睙療䝁䄰䅣桂䝁䄴入杁䝁䄸杚浂䝁䅕杣穂䍁䅁杢桂䡁䅙兙獂䍁䅁杢ㅂ䝁䅍䅢求䝁䅅杣杁䡁䅍兤睂䡁䅁睢祂䡁䅑䅉穂䝁䅕杣㉂䝁䅫睙求䡁䅍䅌杁䝁䅫杢橂䝁䅷兤歂䝁䅫杢湂䍁䅁杚獂䝁䅕党あ䍁䅁督求䡁䅉杤灂䝁䅍党穂䍁䅁睙療䝁䄰䅣祂䝁䅫督灂䝁䄴睚杁䝁䅑党穂䝁䅫睚畂䍁䅷䅉橂䝁䄸杢穂䡁䅑杣ㅂ䝁䅍䅤灂䝁䄸杢獁䍁䅁兢桂䝁䅫杢あ䝁䅕杢桂䝁䄴睙求䍁䅷䅉桂䝁䄴䅚杁䝁䅑兡穂䡁䅁睢穂䝁䅅䅢杁䝁䅅睙あ䝁䅫杤灂䡁䅑兡求䡁䅍䅉浂䝁䄸杣杁䝁䅫杢瑁䡁䅍党祂䡁䅙兡橂䝁䅕䅉あ䝁䅧党杁䙁䅕杌呂䍁䄴䅉佂䝁䅅杤㕂䍁䅁杢ㅂ䝁䅍䅢求䝁䅅杣杁䡁䅍䅡灂䡁䅁督㝁䍁䅁兙畂䝁䅑䅉瑂䝁䅅兡畂䡁䅑党畂䝁䅅杢橂䝁䅕䅉穂䝁䅕杣㉂䝁䅫睙求䡁䅍䅉療䝁䄴䅉畂䡁䅕睙獂䝁䅕兙祂䍁䅁杣求䝁䅅睙あ䝁䄸杣杁䡁䅁杣療䡁䅑睢あ䡁䅫䅣求䡁䅍杌杁䕁䅙兤祂䡁䅑䅡求䡁䅉䅌杁䡁䅑䅡求䍁䅁睙療䝁䄰䅣桂䝁䄴入杁䡁䅁杣療䡁䅙兡歂䝁䅕督杁䕁䅍兎䩂䙁䅍杕杁䡁䅍入穂䡁䅑党瑂䡁䅍䅉桂䝁䄴䅚杁䝁䄸䅣求䡁䅉兙あ䝁䅫睢畂䡁䅍睏杁䝁䅅䅣睂䝁䅷兡橂䝁䅅䅤灂䝁䄸杢杁䝁䄸杚杁䝁䅅杣あ䝁䅫杚灂䝁䅍兡桂䝁䅷䅉灂䝁䄴䅤求䝁䅷䅢灂䝁䅣党畂䝁䅍党杁䝁䅅杢歂䍁䅁兢桂䝁䅍䅡灂䝁䄴党杁䝁䅷党桂䡁䅉杢灂䝁䄴睚杁䡁䅑睢杁䝁䅉兙あ䡁䅑䅢求䝁䅙兡求䝁䅷䅚杁䝁䅑党橂䝁䅫督灂䝁䄸杢穂䑁䅳䅉歂䝁䅕杚求䝁䄴督灂䡁䅙党杁䝁䅅杢歂䍁䅁睢浂䝁䅙党畂䡁䅍兡㉂䝁䅕䅉橂䡁䅫杙求䡁䅉督睂䝁䅅睙求䍁䅁督あ䡁䅉兙あ䝁䅕睚灂䝁䅕督杁䝁䅅杢歂䍁䅁党獂䝁䅕睙あ䡁䅉睢畂䝁䅫睙杁䡁䅣兙祂䝁䅙兙祂䝁䅕睏杁䡁䅕杢橂䡁䅉党㍂䝁䅕䅚杁䝁䅅兤あ䝁䄸杢療䝁䄰睢ㅂ䡁䅍䅉穂䡁䅫督あ䝁䅕兢穂䑁䅳䅉獂䝁䅫杤求䍁䅷䅉㉂䝁䅫杣あ䡁䅕兙獂䍁䅷䅉桂䝁䄴䅚杁䝁䅍睢畂䡁䅍䅤祂䡁䅕睙あ䝁䅫杤求䍁䅁督療䝁䅷兤あ䝁䅫睢畂䡁䅍睏杁䝁䅅杢歂䍁䅁杚獂䝁䅕党あ䍁䅁督ㅂ䡁䅍䅤桂䝁䅫杢瑂䝁䅕杢あ䑁䅳䅉桂䝁䄴䅚杁䝁䅍杣灂䡁䅑兡橂䝁䅅䅢杁䝁䄴兤橂䝁䅷党桂䡁䅉䅉療䡁䅁党祂䝁䅅䅤灂䝁䄸杢穂䍁䄴䅉䥂䡁䅕杢あ䝁䅫杢湂䡁䅑睢畂䍁䅁兓畂䝁䅣兙獂䝁䅷督杁䕁䅫杢歂䡁䅕督あ䡁䅉兡求䡁䅍䅌杁䕁䅫杢橂䍁䄴䅉㍂䝁䅅督杁䝁䅙睢ㅂ䝁䄴䅚求䝁䅑䅉灂䝁䄴䅉硁䑁䅧䅏㉁䍁䅁兙畂䝁䅑䅉灂䡁䅍䅉潂䝁䅕兙歂䡁䅅兤桂䡁䅉䅤求䡁䅉党歂䍁䅁兡畂䍁䅁杔求䡁䅣䅣療䡁䅉䅤杁䕁䄴党㍂䡁䅍䅌杁䙁䅙兡祂䝁䅣兡畂䝁䅫兙畁䅁䅁祹䅍乁乙䅁䥂䡁䅫兙あ䡁䅑䅉䥂䝁䄸䅤求䝁䅷督杁䕁䅍睢祂䡁䅁睢祂䝁䅅䅤灂䝁䄸杢杁䝁䄸䅣求䡁䅉兙あ䝁䅕督杁䝁䅅督杁䝁䅅䅉潂䝁䄸督睂䝁䅫䅤桂䝁䅷兡あ䡁䅫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䕁䄸睤畂䝁䅕䅚杁䝁䅅杢歂䍁䅁䅔求䝁䅅督求䝁䅑䅉䥂䝁䄸䅤求䝁䅷督獁䍁䅁兑瑂䝁䅕杣灂䝁䅍兙穂䍁䅁兔桂䝁䄴兙湂䝁䅕兢求䝁䄴䅤杁䝁䅅杢歂䍁䅁杒祂䝁䅅杢橂䝁䅧兡穂䝁䅫杢湂䍁䅷䅉䉂䙁䅍䅕䉂䕁䅍䅉乂䝁䅅杢桂䝁䅣党瑂䝁䅕杢あ䍁䅁兙畂䝁䅑䅉䝂䡁䅉兙畂䝁䅍䅡灂䡁䅍兡畂䝁䅣䅌杁䕁䅕兑乂䕁䅕䅉乂䝁䅅杢桂䝁䅣党瑂䝁䅕杢あ䍁䅁兙畂䝁䅑䅉䝂䡁䅉兙畂䝁䅍䅡灂䡁䅍兡畂䝁䅣䅌杁䝁䅅杢歂䍁䅁兑睂䡁䅁䅢求䍁䅁䅔求䝁䅫督ㅂ䡁䅉党杁䕁䅣杣療䡁䅕䅣杁䡁䅍党湂䝁䄰党畂䡁䅑督畁䍁䅁䅖潂䝁䅕䅉橂䝁䄸兢睂䝁䅅杢㕂䍁䅁兢桂䝁䄴兙湂䝁䅕督獁䍁䅁杚祂䝁䅅杢橂䝁䅧兡穂䝁䅕督獁䍁䅁䅢灂䝁䅍党畂䡁䅍党穂䍁䅷䅉療䡁䅣杢穂䍁䅷䅉桂䝁䄴䅚杁䝁䅷党桂䡁䅍党穂䍁䅁䅣療䡁䅉䅤浂䝁䄸䅢灂䝁䄸䅉療䝁䅙䅉睂䡁䅉睢睂䝁䅕杣あ䝁䅫党穂䍁䅷䅉橂䝁䄸杢穂䝁䅫督あ䝁䅫杢湂䍁䅁睢浂䍁䅁杚ㅂ䝁䅷䅢瑁䡁䅍党祂䡁䅙兡橂䝁䅕䅉潂䝁䄸䅤求䝁䅷督杁䝁䅅杢歂䍁䅁杣求䡁䅍睢祂䡁䅑督獁䍁䅁督求䝁䅷党橂䡁䅑䅉穂䝁䅕杣㉂䝁䅫睙求䍁䅁䅡療䡁䅑党獂䡁䅍䅌杁䝁䅅杢歂䍁䅁睢あ䝁䅧党祂䍁䅁䅣祂䝁䄸䅣求䡁䅉䅤灂䝁䅕督獁䍁䅁兡畂䝁䅍䅢ㅂ䝁䅑兡畂䝁䅣䅉あ䝁䅫兢求䡁䅍䅡桂䡁䅉党獁䍁䅁杚祂䝁䅅睙あ䝁䅫睢畂䝁䅅䅢獁䍁䅁杣求䡁䅍兡歂䝁䅕杢あ䝁䅫兙獂䍁䅷䅉㉂䝁䅅睙桂䡁䅑兡療䝁䄴䅌杁䝁䅅杢歂䍁䅁睙療䝁䄴䅚療䝁䄰兡畂䝁䅫兤瑂䍁䅁兤畂䝁䅫䅤穂䍁䄴䅉䩂䡁䅑䅉療䡁䅁党祂䝁䅅䅤求䡁䅍䅉灂䡁䅑督杁䡁䅁杣療䡁䅁党祂䡁䅑兡求䡁䅍䅉ㅂ䝁䄴䅚求䡁䅉䅉あ䝁䅧党杁䙁䅁兙祂䝁䅳䅉䥂䡁䅫兙あ䡁䅑䅌杁䕁䅣杣桂䝁䄴䅚杁䕁䅧入桂䡁䅑䅤獁䍁䅁䅓㕂䝁䅅䅤あ䍁䅁杕求䝁䅣党畂䝁䅍入獁䍁䅁䅓㕂䝁䅅䅤あ䍁䅷䅉䥂䡁䅫兙あ䡁䅑䅉㉂䝁䅅睙桂䡁䅑兡療䝁䄴䅉䑂䝁䅷兤楂䍁䅷䅉䥂䡁䅫兙あ䡁䅑䅉兂䝁䅷兙橂䝁䅕䅌杁䕁䅧入桂䡁䅑䅤杁䕁䅧睢ㅂ䡁䅍党獁䍁䅁䅓㕂䝁䅅䅤あ䍁䅁睕あ䡁䅕䅚灂䝁䄸督獁䍁䅁兖祂䕁䅍睢㉂䝁䅕䅌杁䕁䄰兡祂䝁䅅杤桂䝁䅷䅌杁䕁䅅䅢灂䝁䅷兙獁䍁䅁兑畂䝁䅑兙㙂䍁䅷䅉啂䝁䅧睢瑂䡁䅁督療䝁䄴䅉䥂䝁䄸䅤求䝁䅷督獁䍁䅁䅒祂䝁䅕兙瑂䍁䅁䅓療䡁䅑党獂䡁䅍䅌杁䕁䅧入桂䡁䅑䅤杁䕁䅍党畂䡁䅑杣灂䝁䅍䅌杁䕁䅍兙睂䡁䅑兡療䝁䄴䅉楂䡁䅫䅉䥂䡁䅫兙あ䡁䅑䅌杁䙁䅑䅡求䍁䅁兖畂䝁䅉睢ㅂ䝁䄴䅚杁䕁䅍睢獂䝁䅷党橂䡁䅑兡療䝁䄴䅉楂䡁䅫䅉䥂䡁䅫兙あ䡁䅑䅌杁䕁䅑党穂䡁䅑兡畂䝁䅅䅤灂䝁䄸杢杁䝁䅉入杁䕁䅧入桂䡁䅑䅤獁䍁䅁杓歂䙁䅙䅉楂䡁䅫䅉䥂䡁䅫兙あ䡁䅑䅌杁䕁䅧入桂䡁䅑䅤杁䙁䅯兡㉂䝁䅅䅌杁䕁䅧入桂䡁䅑䅤杁䙁䅯兡獂䝁䅅杣桂䍁䅷䅉慂䝁䄸眶あ䡁䅉入杁䙁䅣党獂䝁䅷杢求䡁䅍督杁䍁䅙䅉呂䡁䅁兙杁䙁䅉党穂䝁䄸杣あ䡁䅍䅌杁䙁䅍党橂䡁䅉党あ䡁䅍䅉卂䝁䅕督療䡁䅉䅤穂䍁䅁杊杁䙁䅍䅣桂䡁䅍䅌杁䕁䅉杣求䝁䅅䅤潂䝁䅷党穂䡁䅍䅉卂䝁䅕督療䡁䅉䅤穂䍁䅁杊杁䙁䅍䅣桂䡁䅍䅌杁䕁䅑杣求䝁䅅兢穂䍁䅁杕求䡁䅍睢祂䡁䅑督杁䍁䅙䅉呂䡁䅁兙穂䍁䅷䅉䥂䡁䅫兙あ䡁䅑䅉坂䝁䅫杤灂䝁䅑䅉䥂䝁䄸䅤求䝁䅷䅉流䍁䅁杕求䡁䅍睢祂䡁䅑督獁䍁䅁兑獂䡁䅕兙杁䕁䅧睢あ䝁䅕䅢穂䍁䅁杊杁䙁䅉党穂䝁䄸杣あ䡁䅍䅌杁䙁䅍兤畂䡁䅍睙桂䡁䅁党杁䙁䅉党穂䝁䄸杣あ䡁䅍䅉流䍁䅁睕睂䝁䅅督獁䍁䅁兔桂䝁䅫督療䝁䄴䅉乂佁䅫䅤灂䝁䅕杣獁䍁䅁兙畂䝁䅑䅉啂䝁䅧党杁䕁䅉兙祂䝁䄴党あ䡁䅑䅉楂䡁䅉兙畂䝁䅑䅉畂䝁䅅兢求䍁䄴䅉啂䝁䅧党杁䝁䅍睢瑂䡁䅁兙畂䡁䅫䅉療䝁䅙杚求䡁䅉督杁䡁䅍䅡療䡁䅉䅤瑁䡁䅑党祂䝁䄰䅉㉂䝁䅅睙桂䡁䅑兡療䝁䄴䅉祂䝁䅕杢あ䝁䅅䅢杁䡁䅁䅢桂䡁䅑杚療䡁䅉兢獁䍁䅁䅓療䝁䄰党穂䍁䅁杊杁䕁䅧兡歂䝁䅕兙㍂䝁䅅入穂䍁䅁杙㕂䍁䅁睖療䡁䅉䅢歂䍁䅁睢浂䍁䅁䅓㕂䝁䅅䅤あ䍁䅷䅉あ䝁䅧兙あ䍁䅁杚求䝁䅅䅤ㅂ䡁䅉党穂䍁䅁䅚灂䡁䅉党橂䡁䅑䅉楂䝁䄸睢牂䝁䅫杢湂䍁䅁杚療䡁䅉䅉穂䝁䅧睢祂䡁䅑兌あ䝁䅕杣瑂䍁䅁䅣祂䝁䅫杤桂䡁䅑党杁䝁䅧睢瑂䝁䅕䅉祂䝁䅕杢あ䝁䅅䅢穂䍁䅁兡畂䍁䅁䅤潂䝁䅕䅉噂䝁䄴兡あ䝁䅕䅚杁䙁䅍䅤桂䡁䅑党穂䍁䄴䅉䩂䡁䅑䅉睂䡁䅉兡瑂䝁䅅杣灂䝁䅷入杁䡁䅍党祂䡁䅙党穂䍁䅁睙療䡁䅉䅣療䡁䅉兙あ䝁䅫睢畂䡁䅍睏杁䝁䄴兙あ䝁䅫睢畂䝁䅅䅢獁䍁䅁督あ䝁䅅䅤求䍁䅷䅉桂䝁䄴䅚杁䡁䅉党湂䝁䅫睢畂䝁䅅䅢杁䝁䅅督穂䝁䄸睙灂䝁䅅䅤灂䝁䄸杢穂䑁䅳䅉穂䡁䅁党橂䝁䅫兙獂䡁䅑入杁䝁䄰兙祂䝁䅳党あ䍁䅁兙橂䝁䅍睢ㅂ䝁䄴䅤穂䍁䅷䅉灂䝁䄴睙獂䡁䅕䅚灂䝁䄴睚杁䡁䅍睢橂䝁䅫兙獂䍁䅷䅉湂䝁䄸杤求䡁䅉杢瑂䝁䅕杢あ䍁䅷䅉瑂䝁䅫䅢灂䡁䅑兙祂䡁䅫䅌杁䝁䅕䅚ㅂ䝁䅍兙あ䝁䅫睢畂䝁䅅䅢獁䍁䅁杣求䝁䅷兡湂䝁䅫睢ㅂ䡁䅍䅌杁䝁䅅杢歂䍁䅁杚祂䝁䅅䅤求䡁䅉杢桂䝁䅷䅉療䡁䅉睚桂䝁䄴兡㙂䝁䅅䅤灂䝁䄸杢穂䑁䅳䅉あ䡁䅉兙㉂䝁䅕䅢杁䝁䅅睚求䝁䄴睙㕂䍁䅁兙畂䝁䅑䅉獂䡁䅕䅥ㅂ䡁䅉入杁䝁䄸杣湂䝁䅅杢灂䡁䅯兙あ䝁䅫睢畂䡁䅍睏杁䝁䅅杢歂䍁䅁兙杁䝁䅣杣療䡁䅕䅣杁䝁䄸杚杁䝁䅫杢歂䝁䅫杤灂䝁䅑兤桂䝁䅷䅉橂䝁䄸杢穂䡁䅕兢求䡁䅉督畁䍁䅁兓あ䍁䅁兙獂䡁䅍睢杁䝁䄸䅣求䡁䅉兙あ䝁䅕督杁䙁䅣睢祂䝁䅷䅚杁䝁䄸杚杁䕁䅧入桂䡁䅑䅤杁䝁䅷睢㕂䝁䅅䅢あ䡁䅫䅉睂䡁䅉睢湂䡁䅉兙瑂䍁䅷䅉㍂䝁䅧兡橂䝁䅧䅉祂䝁䅕睤桂䡁䅉䅚穂䍁䅁䅣療䝁䅫杢あ䡁䅍䅉あ䝁䅧兙あ䍁䅁睙桂䝁䄴䅉楂䝁䅕䅉祂䝁䅕䅚求䝁䅕兢求䝁䅑䅉浂䝁䄸杣杁䝁䅧睢あ䝁䅕䅢杁䝁䄴兡湂䝁䅧䅤穂䍁䅁兙畂䝁䅑䅉療䡁䅑䅡求䡁䅉䅉祂䝁䅕睤桂䡁䅉䅚穂䍁䄴䅉䥂䡁䅫兙あ䡁䅑䅉䥂䝁䄸䅤求䝁䅷督杁䕁䅍睢祂䡁䅁睢祂䝁䅅䅤灂䝁䄸杢杁䡁䅣兙穂䍁䅁杚療䡁䅕杢歂䝁䅕䅚杁䝁䅫杢杁䑁䅅兏ㅁ䑁䅣䅉桂䝁䄴䅚杁䝁䅫督杁䝁䅧党桂䝁䅑兣ㅂ䝁䅅杣あ䝁䅕杣求䝁䅑䅉灂䝁䄴䅉䑂䝁䅧兡橂䝁䅅睚療䍁䅷䅉䩂䝁䅷䅢灂䝁䄴睢灂䡁䅍杌䅁䑁歷䅁坃睁䅁䅓㕂䝁䅍杣療䝁䅙䅤杁䕁䄰兡畂䝁䅫杢湂䍁䅁䅓療䝁䅷䅚灂䝁䄴睚杁䕁䅍睢祂䡁䅁睢祂䝁䅅䅤灂䝁䄸杢獁䍁䅁䅤療䝁䅣党あ䝁䅧党祂䍁䅁睤灂䡁䅑䅡杁䝁䅫䅤穂䍁䅁督ㅂ䝁䅉督灂䝁䅑兡桂䡁䅉兡求䡁䅍䅌杁䝁䄸䅣求䡁䅉兙あ䝁䅕督杁䝁䅅督杁䝁䅅䅉湂䝁䄸䅢歂䍁䅁兙畂䝁䅑䅉穂䝁䅫䅢㉂䝁䅕杣杁䝁䅑党㉂䝁䅕䅢療䡁䅁兢求䝁䄴䅤杁䝁䅍睢瑂䡁䅁兙畂䡁䅫䅉灂䝁䄴䅉あ䝁䅧党杁䙁䅕杢灂䡁䅑党歂䍁䅁睕あ䝁䅅䅤求䡁䅍杌杁䙁䅑䅡求䍁䅁睙療䝁䄰䅣桂䝁䄴入杁䝁䅧睢獂䝁䅑督杁䝁䅫杢あ䝁䅕杣求䡁䅍䅤穂䍁䅁兡畂䍁䅁䅤潂䝁䅕䅉䥂䡁䅫睙祂䝁䄸杚あ䍁䅁兢灂䝁䄴党杁䡁䅑䅡桂䡁䅑䅉橂䝁䄸杢穂䝁䅫督あ䡁䅍䅉療䝁䅙䅉穁䑁䅁䅉睂䡁䅉兡㉂䝁䅅䅤求䍁䅁䅣桂䡁䅉睙求䝁䅷督杁䡁䅣兡あ䝁䅧䅉睂䝁䅅䅤求䝁䄴䅤求䝁䅑䅉橂䝁䅷兙灂䝁䄰督杁䝁䅍睢瑂䡁䅁杣灂䡁䅍兡畂䝁䅣䅉桂䡁䅁䅣祂䝁䄸䅥灂䝁䄰兙あ䝁䅕䅢㕂䍁䅁免獁䑁䅣䅏㍁䍁䅁兙橂䡁䅉党穂䍁䅷䅉桂䝁䄴䅚杁䑁䅍䅌祁䑁䅑睎杁䡁䅕杢睂䝁䅅䅤求䝁䄴䅤求䝁䅑䅉瑂䝁䅫杢灂䝁䄴睚杁䝁䅍䅢桂䝁䅫兢穂䍁䅁䅤潂䝁䅅䅤杁䝁䅕杢橂䝁䄸兢睂䝁䅅督穂䍁䅁兙睂䡁䅁杣療䡁䅧兡瑂䝁䅅䅤求䝁䅷入杁䑁䅙杍獁䑁䅉兏㑁䍁䅁兙橂䡁䅉党穂䍁䅁䅢療䝁䅍兙あ䝁䅕䅚杁䝁䅫杢杁䡁䅑䅡求䍁䅁督あ䝁䅅䅤求䍁䅁睢浂䍁䅁杔求䡁䅙兙歂䝁䅅杌杁䕁䅧入橂䡁䅉睢浂䡁䅑䅉乂䝁䅫杢灂䝁䄴睚杁䕁䅧睢獂䝁䅑兡畂䝁䅣䅉䑂䝁䄸杣睂䝁䄸杣桂䡁䅑兡療䝁䄴䅉灂䡁䅍䅉楂䝁䅅督求䝁䅑䅉灂䝁䄴䅉塂䝁䅫杢畂䝁䅕兢ㅂ䝁䅍睙桂䍁䅷䅉佂䝁䅕杤桂䝁䅑兙畁䅁䅁䉗䅕䝁䱑䅁䥂䡁䅫䅚祂䝁䄸杚桂䡁䅉兢杁䕁䅧睢獂䝁䅑兡畂䝁䅣督杁䕁䅣杣療䡁䅕䅣獁䍁䅁兓畂䝁䅍杌獁䍁䅁䅤療䝁䅣党あ䝁䅧党祂䍁䅁睤灂䡁䅑䅡杁䝁䅫䅤穂䍁䅁督ㅂ䝁䅉督灂䝁䅑兡桂䡁䅉兡求䡁䅍䅌杁䝁䄰兙畂䡁䅕杚桂䝁䅍䅤ㅂ䡁䅉党穂䍁䅁兙畂䝁䅑䅉歂䝁䅫督あ䡁䅉兡楂䡁䅕䅤求䡁䅍䅉橂䝁䄸杢あ䡁䅉睢獂䝁䅷党歂䍁䅁党畂䡁䅙兡祂䝁䄸杢瑂䝁䅕杢あ䍁䅁兙湂䡁䅉兡橂䡁䅕䅢あ䡁䅕杣求䍁䅁䅋䑂䕁䅕兑灁䍁䅁党硂䡁䅕兡睂䝁䄰党畂䡁䅑䅉桂䝁䄴䅚杁䡁䅍兤睂䡁䅁䅢灂䝁䅕督杁䝁䅫杢杁䡁䅑䅡求䍁䅁兖畂䝁䅫䅤求䝁䅑䅉呂䡁䅑兙あ䝁䅕督杁䝁䅅杢歂䍁䅁睑桂䝁䄴兙歂䝁䅅杌杁䙁䅑䅡求䍁䅁睙療䝁䄰䅣桂䝁䄴入杁䡁䅁杣療䡁䅙兡歂䝁䅕督杁䝁䅅睚祂䝁䅫睙ㅂ䝁䅷䅤ㅂ䡁䅉兙獂䍁䅁䅢灂䝁䅣䅡あ䝁䅫杢湂䍁䅁䅚求䡁䅙兡橂䝁䅕督獁䍁䅁兡畂䝁䅑睢療䡁䅉䅉橂䝁䅷兡瑂䝁䅅䅤求䍁䅁睙療䝁䄴䅤祂䝁䄸䅢杁䝁䅕兣ㅂ䝁䅫䅣瑂䝁䅕杢あ䍁䅷䅉桂䝁䄴䅚杁䝁䄴兤あ䡁䅉兡求䝁䄴䅤穂䍁䅷䅉桂䡁䅍䅉㍂䝁䅕䅢獂䍁䅁兙穂䍁䅁䅣獂䝁䅅杢あ䍁䅁兙歂䝁䅑兡あ䝁䅫杤求䡁䅍䅉ㅂ䡁䅍党歂䍁䅁䅤療䍁䅁睚祂䝁䄸睤獁䍁䅁杚桂䡁䅉兢獁䍁䅁兙畂䝁䅑䅉橂䡁䅕䅢あ䝁䅫杤桂䡁䅑党杁䝁䅍兙畂䝁䄴兙楂䝁䅫督獁䍁䅁杚獂䝁䄸睤求䡁䅉督獁䍁䅁杚祂䡁䅕兡あ䡁䅍䅌杁䡁䅁䅢桂䝁䄴䅤穂䍁䅷䅉㉂䝁䅕睚求䡁䅑兙楂䝁䅷党穂䍁䅷䅉湂䡁䅉兙灂䝁䄴督獁䍁䅁兙畂䝁䅑䅉潂䝁䅕杣楂䡁䅍䅉灂䝁䄴䅉橂䝁䄸杢あ䡁䅉睢獂䝁䅷党歂䍁䅁党畂䡁䅙兡祂䝁䄸杢瑂䝁䅕杢あ䍁䄴䅉䩂䡁䅑䅉灂䡁䅍䅉桂䝁䅷督療䍁䅁兡畂䡁䅙睢獂䡁䅙党歂䍁䅁兡畂䍁䅁䅤潂䝁䅕䅉歂䝁䅫督あ䡁䅉兡楂䡁䅕䅤灂䝁䄸杢杁䝁䄸杚杁䕁䅍兒䉂䍁䅁党硂䡁䅕兡睂䝁䄰党畂䡁䅑䅉桂䝁䄴䅚杁䡁䅍兤睂䡁䅁䅢灂䝁䅕督杁䝁䅍睢瑂䡁䅁杣灂䡁䅍兡畂䝁䅣䅉畂䡁䅕䅤祂䝁䅫党畂䡁䅑督杁䝁䅅杢歂䍁䅁杚求䡁䅉䅤灂䝁䅷兡㙂䝁䅕杣穂䑁䅳䅉湂䡁䅉睢㍂䍁䅁䅢灂䝁䅣䅡あ䍁䅁督㕂䡁䅍䅤求䝁䄰督㝁䍁䅁䅡療䡁䅉䅤灂䝁䅍兤獂䡁䅑兤祂䝁䅕䅉楂䝁䅕杢橂䝁䅧党穂䍁䅁兙畂䝁䅑䅉祂䝁䅅睙牂䝁䅫杢湂䍁䅁督㕂䡁䅍䅤求䝁䄰督㝁䍁䅁䅡求䝁䅅䅤灂䝁䄴睚獁䍁䅁杤求䝁䄴䅤灂䝁䅷兙あ䝁䅫睢畂䍁䅷䅉桂䝁䄴䅚杁䝁䅅兡祂䍁䅁睙療䝁䄴䅚灂䡁䅑兡療䝁䄴兡畂䝁䅣䅉穂䡁䅫督あ䝁䅕兢穂䑁䅳䅉潂䡁䅕兢灂䝁䅑兡あ䡁䅫䅉桂䝁䄴䅚杁䝁䅍兙祂䝁䅉睢畂䍁䅁䅚灂䝁䄸䅥灂䝁䅑党杁䝁䄰睢畂䝁䅫䅤療䡁䅉督杁䝁䅅杢歂䍁䅁睙療䝁䄴䅤祂䝁䄸䅢獂䝁䅕杣穂䑁䅳䅉㍂䝁䅅䅤求䡁䅉䅉睂䡁䅕兢睂䡁䅍䅌杁䝁䅧党桂䡁䅑党祂䡁䅍䅌杁䝁䅍䅡灂䝁䅷䅢求䡁䅉督獁䍁䅁兙畂䝁䅑䅉浂䝁䅫䅢あ䝁䅕杣穂䑁䅳䅉桂䝁䄴䅚杁䡁䅙兙祂䝁䅫睢ㅂ䡁䅍䅉湂䡁䅉睢㍂䝁䅫杢湂䍁䅁兢求䝁䅑兡桂䍁䅁䅤㕂䡁䅁兡橂䝁䅅䅢獂䡁䅫䅉瑂䝁䅅䅚求䍁䅁杚祂䝁䄸兢杁䡁䅍睢灂䝁䅷䅌杁䡁䅁党桂䡁䅑䅌杁䡁䅉睢橂䝁䅳䅉㍂䝁䄸睢獂䍁䅁睢祂䍁䅁睙療䝁䅍睢畂䡁䅕䅤杁䝁䅙兡楂䝁䅕杣獁䍁䅁兙畂䝁䅑䅉療䡁䅑䅡求䡁䅉督畁䍁䅁䅖潂䝁䅕䅉橂䝁䄸兢睂䝁䅅杢㕂䍁䅁睢浂䝁䅙党祂䡁䅍䅉灂䡁䅑督杁䡁䅁杣療䝁䅑兤橂䡁䅑督杁䡁䅑睢杁䡁䅍䅣求䝁䅍兡桂䝁䅷䅤㕂䍁䅁䅡㕂䝁䅑杣療䡁䅁睢畂䝁䅫睙杁䡁䅉党あ䝁䅅兡獂䝁䅕杣穂䍁䅷䅉橂䝁䄸兢瑂䝁䅕杣橂䝁䅫兙獂䍁䅁杣求䡁䅍党獂䝁䅷党祂䡁䅍䅉桂䝁䄴䅚杁䝁䅣杣求䝁䅕杢潂䝁䄸兤穂䝁䅕䅉楂䡁䅕兡獂䝁䅑党祂䡁䅍䅌杁䝁䅣兙祂䝁䅑党畂䍁䅁睙求䝁䄴䅤求䡁䅉督獁䍁䅁䅡桂䡁䅉䅚㍂䝁䅅杣求䍁䅁督あ䝁䄸杣求䡁䅍䅌杁䝁䅅杢歂䍁䅁党瑁䝁䅍睢瑂䝁䄰党祂䝁䅍党杁䡁䅉党あ䝁䅅兡獂䝁䅕杣穂䍁䅁兤畂䝁䅑党祂䍁䅁䅤潂䝁䅕䅉䉂䝁䅍䅤灂䡁䅙党杁䕁䅅兡祂䍁䅷䅉䉂䝁䅍䅤灂䡁䅙党杁䕁䅅兣ㅂ䝁䅅䅌杁䕁䅅兤祂䝁䄸杣桂䍁䅁䅕求䝁䅅䅤杁䙁䅁杣療䝁䅑兤橂䡁䅑督獁䍁䅁䅓䙂䕁䅅杖婂䍁䅁免㉁䍁䅷䅉䥂䝁䄸兤穂䝁䅕䅉流䍁䅁睒桂䡁䅉䅚求䝁䄴䅌杁䕁䅣兙灂䝁䅅䅉䡂䡁䅉党求䝁䄴䅌杁䕁䅣杣療䡁䅑党牂䍁䅷䅉䩂䝁䄴杢療䡁䅙兙あ䝁䅫杤求䍁䅁睒祂䝁䄸睤求䡁䅉督杁䕁䅕兣ㅂ䝁䅫䅣瑂䝁䅕杢あ䍁䅷䅉乂䝁䅅䅚杁䕁䅙兙祂䝁䄰党祂䍁䅷䅉兂䝁䅧兙畂䡁䅑睢瑂䍁䅷䅉兂䕁䅧睔啂䕁䄸村䩂䕁䄸䅌杁䙁䅁杣療䝁䅍兡穂䝁䅫睢畂䍁䅷䅉卂䝁䄸睢あ䡁䅍䅉偂䡁䅉睚桂䝁䄴兡橂䡁䅍䅌杁䙁䅍睢ㅂ䝁䅷䅌杁䝁䅅杢歂䍁䅁睕ㅂ䝁䄴村獂䝁䅅督あ䝁䅕杣杁䝁䅉杣桂䝁䄴䅚穂䍁䄴䅉䩂䡁䅑䅉穂䝁䅕杣㉂䝁䅕督杁䝁䅫䅤穂䍁䅁䅣祂䝁䄸䅚ㅂ䝁䅍䅤穂䍁䅁䅤潂䡁䅉睢ㅂ䝁䅣䅡杁䝁䅅䅉祂䝁䅅杢湂䝁䅕䅉療䝁䅙䅉橂䝁䄸兢瑂䝁䅕杣橂䝁䅫兙獂䍁䅁兙畂䝁䅑䅉潂䝁䄸兢求䍁䅁睚桂䡁䅉䅚求䝁䄴兡畂䝁䅣䅉求䡁䅅兤灂䡁䅁兢求䝁䄴䅤杁䝁䅅杢歂䍁䅁督ㅂ䡁䅁䅣獂䝁䅫党穂䍁䅁杣求䡁䅑兙灂䝁䅷党祂䡁䅍杌杁䕁䅧入歂䡁䅉睢浂䝁䅅杣瑂䍁䅁䅓療䝁䅷䅚灂䝁䄴睚穂䍁䅁睒祂䝁䄸兤睂䍁䅷䅉䩂䝁䄴睙畁䍁䅁睤桂䡁䅍䅉浂䝁䄸兤畂䝁䅑党歂䍁䅁兡畂䍁䅁免㕁䑁䅣睎杁䝁䅅杢歂䍁䅁兡穂䍁䅁杙桂䡁䅍党歂䍁䅁兡畂䍁䅁睕潂䝁䄸党瑂䝁䅅睡求䡁䅉督㉂䝁䅫䅢獂䝁䅕䅌杁䙁䅁党畂䝁䄴督㕂䝁䅷杤桂䝁䄴兡桂䍁䄴䅁瑁杂䅁䅍䅑䕁䅧入獂䝁䅫兡療䝁䄴䅉䥂䝁䄸䅢歂䝁䅫杢湂䡁䅍䅉䑂䝁䄸杣睂䍁䄴䅉睂䡁䅉睢㉂䝁䅫䅚求䡁䅍䅉穂䡁䅕督あ䝁䅅兡畂䝁䅅杙獂䝁䅕䅉求䝁䅷党橂䡁䅑杣灂䝁䅍兡あ䡁䅫兌睂䡁䅉睢歂䡁䅕睙灂䝁䄴睚杁䡁䅑党橂䝁䅧杢療䝁䅷睢湂䡁䅫䅉あ䝁䅧兙あ䍁䅁睢浂䝁䅙党祂䡁䅍䅉穂䝁䄸䅢ㅂ䡁䅑兡療䝁䄴督杁䝁䅙睢祂䍁䅁睙獂䝁䅕兙畂䍁䅷䅉浂䝁䅷党㑂䝁䅫杙獂䝁䅕䅌杁䝁䅅杢歂䍁䅁党浂䝁䅙兡橂䝁䅫党畂䡁䅑䅉求䝁䅷党橂䡁䅑杣灂䝁䅍兡あ䡁䅫䅉睂䡁䅉睢歂䡁䅕睙あ䝁䅫睢畂䍁䄴䅉啂䝁䅧党杁䝁䅍睢瑂䡁䅁兙畂䡁䅫䅉睂䡁䅉兡瑂䝁䅅杣灂䝁䅷入杁䝁䅙睢橂䡁䅕督求䡁䅍䅉療䝁䄴䅉歂䝁䅕杤求䝁䅷睢睂䝁䅫杢湂䍁䅁䅚灂䡁䅍䅤祂䝁䅫杙ㅂ䡁䅑党歂䍁䅁䅣療䡁䅣党祂䍁䅁睚求䝁䄴党祂䝁䅅䅤療䡁䅉督杁䝁䅍兙睂䝁䅅杙獂䝁䅕䅉療䝁䅙䅉療䡁䅁党祂䝁䅅䅤灂䝁䄴睚杁䝁䄸杢杁䝁䄰兤獂䡁䅑兡睂䝁䅷党杁䝁䅙兤求䝁䅷䅉穂䝁䄸兤祂䝁䅍党穂䍁䄴䅉䩂䡁䅑䅉睂䡁䅉兡瑂䝁䅅杣灂䝁䅷入杁䡁䅑兙祂䝁䅣党あ䝁䅫杢湂䍁䅁䅤潂䝁䅕䅉橂䝁䄸兢瑂䝁䅕杣橂䝁䅫兙獂䍁䅁兙畂䝁䅑䅉㍂䝁䅅督あ䝁䅕䅉瑂䝁䅅杢桂䝁䅣党瑂䝁䅕杢あ䍁䅁督求䝁䅍䅤療䡁䅉督杁䡁䅣兡あ䝁䅧䅉歂䝁䅕䅣獂䝁䄸入桂䝁䅉䅢求䍁䅁睚求䝁䄴党祂䝁䅅䅤療䡁䅉䅌杁䝁䅅督杁䡁䅣党獂䝁䅷䅉桂䡁䅍䅉浂䝁䄸睙ㅂ䡁䅍党穂䍁䅁睢畂䍁䅁党㑂䡁䅁兙畂䝁䅑兡畂䝁䅣䅉灂䝁䄴䅤療䍁䅁兢療䝁䅉兡獂䝁䅕䅉桂䡁䅁䅣獂䝁䅫睙桂䡁䅑兡療䝁䄴督獁䍁䅁兡畂䝁䅍䅢ㅂ䝁䅑兡畂䝁䅣䅉㉂䝁䅕䅡灂䝁䅍䅢求䡁䅍䅉桂䝁䄴䅚杁䝁䄰兙祂䝁䅫杢求䍁䄴䅉啂䝁䅧党杁䝁䅍睢瑂䡁䅁兙畂䡁䅫䅉㍂䝁䅅督杁䝁䅙睢ㅂ䝁䄴䅚求䝁䅑䅉灂䝁䄴䅉祁䑁䅁免ㅁ䍁䅁兙畂䝁䅑䅉灂䡁䅍䅉潂䝁䅕兙歂䡁䅅兤桂䡁䅉䅤求䡁䅉党歂䍁䅁兡畂䍁䅁睑求䝁䅑兙祂䍁䅁䅕桂䡁䅉睡獁䍁䅁䅖求䡁䅧兙穂䍁䄴䅁剁䅄䅁杶䅍䕁䅧入睂䝁䅕杣浂䝁䅫杢求䍁䅷䅉䩂䝁䄴睙畁䍁䅷䅉桂䍁䅁兢求䝁䅑兡橂䝁䅅䅢杁䝁䅑党㉂䝁䅫睙求䍁䅁睙療䝁䄰䅣桂䝁䄴入獁䍁䅁䅣祂䝁䄸杤灂䝁䅑党穂䍁䅁兢桂䝁䅣杢求䡁䅑兡橂䍁䅁杣求䡁䅍睢畂䝁䅅杢橂䝁䅕䅉灂䝁䄰兙湂䝁䅫杢湂䍁䅁䅋乂䙁䅉兓灁䍁䅁䅣祂䝁䄸䅚ㅂ䝁䅍䅤穂䍁䅁兡畂䍁䅁䅤潂䝁䅕䅉噂䝁䄴兡あ䝁䅕䅚杁䙁䅍䅤桂䡁䅑党穂䍁䅷䅉䙂䡁䅕杣療䡁䅁党獁䍁䅁兙畂䝁䅑䅉乂䝁䅫䅚歂䝁䅷党杁䕁䅕兙穂䡁䅑党祂䝁䄴䅉乂䝁䅅杣牂䝁䅕䅤穂䍁䄴䅉啂䝁䅧党杁䝁䅍睢瑂䡁䅁兙畂䡁䅫䅉療䝁䅙杚求䡁䅉督杁䙁䅍睤療䝁䄸䅣杁䙁䅁睢祂䡁䅑兙楂䝁䅷党杁䕁䄰杕杁䝁䅫兢桂䝁䅣兡畂䝁䅣䅉穂䡁䅫督あ䝁䅕兢獁䍁䅁睤潂䝁䅫睙潂䍁䅁睢浂䝁䅙党祂䡁䅍䅉睂䝁䄸杣あ䝁䅅杙獂䝁䅕䅉楂䡁䅉兙灂䝁䄴䅉畂䝁䅕兤祂䝁䄸兡瑂䝁䅅睚灂䝁䄴睚㝁䍁䅁兙畂䝁䅑䅉穂䡁䅕䅣睂䝁䄸杣あ䍁䅁兙畂䝁䅑䅉あ䝁䅕睙潂䝁䄴兡橂䝁䅅䅢杁䝁䅅督穂䝁䅫督あ䝁䅅杢橂䝁䅕䅉穂䝁䅕杣㉂䝁䅫睙求䡁䅍杌杁䕁䅫䅤杁䡁䅍党祂䡁䅙党穂䍁䅁兓䑂䙁䅕䅌杁䝁䅍睢瑂䡁䅁杣求䝁䅧党畂䡁䅍兡㉂䝁䅕䅌杁䝁䅅杢歂䍁䅁䅣祂䝁䅫兢桂䡁䅉入杁䡁䅍䅤祂䝁䄸睡求䍁䅁兙橂䝁䅍杣求䝁䅑兡あ䝁䅕䅚杁䝁䅙兙橂䝁䅫䅢灂䡁䅑兡求䡁䅍䅉あ䝁䅧杣療䡁䅕睚潂䍁䅁䅚灂䡁䅉党橂䡁䅑䅉穂䝁䅅䅢求䡁䅍䅉桂䝁䄴䅚杁䝁䅑兡穂䡁䅑杣灂䝁䅉兤あ䝁䄸杣穂䍁䄴䅉䥂䡁䅫䅣求䡁䅉杚灂䝁䄴党獁䍁䅁兓畂䝁䅍杌杁䡁䅣兙穂䍁䅁杚療䡁䅕杢歂䝁䅕䅚杁䝁䅫杢杁䑁䅉䅍硁䑁䅑䅉桂䝁䄴䅚杁䝁䅫督杁䝁䅉兙穂䝁䅕䅚杁䝁䅫杢杁䕁䅣兤灂䝁䅷杚療䡁䅉䅚獁䍁䅁睑療䝁䄴杢求䝁䅍䅤灂䝁䅍兤あ䍁䄴䅁奃充䅁杵䅯䕁䅧入穂䡁䅑党祂䍁䄰兗桂䝁䅷党獁䍁䅁兓畂䝁䅍杌獁䍁䅁䅤潂䡁䅉睢ㅂ䝁䅣䅡杁䝁䅫䅤穂䍁䅁督ㅂ䝁䅉督灂䝁䅑兡桂䡁䅉兡求䡁䅍䅌杁䝁䅑党穂䝁䅫睚畂䡁䅍䅌杁䝁䅕杢湂䝁䅫杢求䝁䅕杣穂䍁䅷䅉瑂䝁䅅杢ㅂ䝁䅙兙橂䡁䅑兤祂䝁䅕督獁䍁䅁督求䝁䅷䅢穂䍁䅷䅉桂䝁䄴䅚杁䡁䅍党祂䡁䅙兡橂䝁䅕督杁䝁䅅䅉獂䝁䅫杢求䍁䅁睢浂䍁䅁䅢灂䝁䅙䅤杁䡁䅑杣ㅂ䝁䅍睡穂䍁䅷䅉桂䡁䅑䅤桂䝁䅍䅡瑂䝁䅕杢あ䡁䅍䅌杁䝁䅅杢歂䍁䅁兙浂䡁䅑党祂䝁䄰兙祂䝁䅳党あ䍁䅁䅣桂䡁䅉䅤穂䍁䅁睤療䡁䅉䅢歂䡁䅣兡歂䝁䅕杌杁䙁䅑䅡求䍁䅁睙療䝁䄰䅣桂䝁䄴入杁䝁䄰兙畂䡁䅕杚桂䝁䅍䅤ㅂ䡁䅉党穂䍁䅁睙療䝁䄰䅣療䝁䄴党畂䡁䅑督獁䍁䅁督ㅂ䝁䅍䅡杁䝁䅅督杁䝁䅙杣桂䝁䄰党穂䍁䅷䅉瑂䝁䅅督あ䡁䅍䅌杁䝁䅅杢歂䍁䅁䅤祂䝁䅅杢穂䝁䄰兡穂䡁䅍兡療䝁䄴督㝁䍁䅁兙畂䝁䅑䅉桂䡁䅍督求䝁䄰杙獂䝁䅕督杁䝁䅷兡浂䡁䅑䅉あ䡁䅉兤橂䝁䅳督畁䍁䅁兓あ䍁䅁兢桂䡁䅉睡求䡁䅑督杁䝁䅫䅤穂䍁䅁䅣祂䝁䄸䅚ㅂ䝁䅍䅤穂䍁䅁䅣祂䝁䅫兢桂䡁䅉兡獂䡁䅫䅉ㅂ䝁䄴䅚求䡁䅉䅉あ䝁䅧党杁䕁䅧入穂䡁䅑党祂䍁䅁兙畂䝁䅑䅉婂䝁䅅䅢求䍁䅁杙祂䝁䅅杢歂䍁䅁杢桂䝁䄰党穂䍁䅁䅤療䍁䅁兡畂䝁䅑党睂䝁䅕杢歂䝁䅕杢あ䍁䅁䅓㕂䡁䅍䅤求䡁䅉䅉桂䝁䄴䅚杁䙁䅫兙獂䝁䅕䅉祂䝁䅕䅤桂䝁䅫䅢杁䝁䅑党桂䝁䅷党祂䡁䅍䅡灂䡁䅁督畁䍁䅁䅖潂䝁䅕䅉橂䝁䄸兢睂䝁䅅杢㕂䍁䅁兙獂䡁䅍睢杁䡁䅍党獂䝁䅷督杁䝁䅅杚あ䝁䅕杣瑂䝁䅅杣牂䝁䅕䅤杁䡁䅁兙祂䡁䅑督杁䡁䅕杢歂䝁䅕杣杁䡁䅑䅡求䍁䅁䅓㕂䡁䅍䅤求䡁䅉䅉桂䝁䄴䅚杁䙁䅫兙獂䝁䅕䅌杁䝁䅅督杁䡁䅣党獂䝁䅷䅉桂䡁䅍䅉噂䕁䄴兓呂䕁䄸兖卂䕁䅍兒杁䝁䅅杢歂䍁䅁䅕卂䕁䅕兔䩂䕁䅕杕杁䝁䅉杣桂䝁䄴䅚穂䍁䅁䅤療䍁䅁䅓㕂䡁䅍䅤求䡁䅉䅉桂䝁䄴䅚杁䙁䅫兙獂䝁䅕䅉歂䝁䅕兙獂䝁䅕杣穂䍁䅁杚療䡁䅉䅉あ䝁䅧党杁䡁䅍党祂䡁䅙兡橂䝁䅕䅉療䝁䅙䅉橂䝁䄸兢睂䝁䅕䅤灂䡁䅑睢祂䍁䅁䅢灂䝁䅙䅤杁䡁䅑杣ㅂ䝁䅍睡穂䍁䄴䅉䩂䝁䄴䅉桂䝁䅑䅚灂䡁䅑兡療䝁䄴䅌杁䝁䅫䅤杁䡁䅁杣療䝁䅑兤橂䝁䅕督杁䝁䅅杢歂䍁䅁䅚灂䡁䅍䅤祂䝁䅫杙ㅂ䡁䅑党穂䍁䅁兙あ䡁䅑兙橂䝁䅧兢求䝁䄴䅤穂䍁䅷䅉浂䝁䄸杣牂䡁䅍䅌杁䝁䅅杢歂䍁䅁䅢灂䝁䅙䅤杁䡁䅑兙楂䝁䅷党穂䍁䅁兤畂䝁䅑党祂䍁䅁䅤潂䝁䅕䅉䍂䝁䄸䅢㙂䝁䄸杢灂䍁䅷䅉䉂䡁䅕杣桂䝁䄰睢獁䍁䅁兙畂䝁䅑䅉乂䝁䅕入求䡁䅉䅉楂䡁䅉兙畂䝁䅑䅉畂䝁䅅兢求䡁䅍睏杁䝁䅅杢歂䍁䅁䅚求䡁䅍兡湂䝁䄴督杁䝁䅅杢歂䍁䅁䅣祂䝁䄸䅚ㅂ䝁䅍党穂䍁䅁䅣祂䝁䄸䅚ㅂ䝁䅍䅤穂䍁䅁兡畂䍁䅁䅤潂䝁䅕䅉睂䝁䄸杣あ䍁䅁党硂䡁䅕兡睂䝁䄰党畂䡁䅑䅉桂䝁䄴䅚杁䡁䅉睢ㅂ䝁䅣䅡杁䡁䅑党祂䡁䅉兙灂䝁䄴䅉浂䝁䄸杣牂䝁䅷兡浂䡁䅑䅉瑂䝁䅅杣牂䝁䅕䅤穂䍁䄴䅉䝂䡁䅕杣あ䝁䅧党祂䍁䅷䅉あ䝁䅧党杁䝁䅍睢瑂䡁䅁兙畂䡁䅫䅉歂䝁䅕督灂䝁䅣杢穂䍁䅷䅉瑂䝁䅅杢ㅂ䝁䅙兙橂䡁䅑兤祂䝁䅕督獁䍁䅁兙畂䝁䅑䅉穂䝁䅕䅢獂䡁䅍䅉潂䡁䅫䅚祂䝁䄸睚求䝁䄴䅉浂䡁䅕党獂䍁䄰睙求䝁䅷䅢杁䡁䅍䅤桂䝁䅍睡穂䍁䅁兙畂䝁䅑䅉求䝁䄴睚灂䝁䄴党穂䍁䄴䅉䩂䡁䅑䅉穂䝁䅕杣㉂䝁䅕督杁䝁䅷兡湂䝁䅧䅤杁䝁䅅杢歂䍁䅁䅡求䝁䅅杤㕂䍁䅁兢桂䝁䄴兤浂䝁䅅睙あ䡁䅕杣求䡁䅉督獁䍁䅁䅤祂䡁䅕睙牂䝁䅫杢湂䍁䅁兙畂䝁䅑䅉桂䡁䅕䅤療䝁䄰睢あ䝁䅫杤求䍁䅁睙療䝁䄰䅣桂䝁䄴兡求䡁䅍䅌杁䡁䅉党畂䡁䅑兙獂䍁䅁睙療䝁䄰䅣桂䝁䄴兡求䡁䅍䅌杁䝁䅉兤灂䝁䅷䅚灂䝁䄴睚杁䝁䄰兙あ䝁䅕杣灂䝁䅅䅢穂䍁䅁兙畂䝁䅑䅉睂䝁䅅䅣求䡁䅉䅉穂䡁䅕䅣睂䝁䅷兡求䡁䅉督獁䍁䅁䅢ㅂ䝁䄰杙求䡁䅉䅌杁䝁䄰党あ䝁䅅䅢杁䡁䅁杣療䝁䅑兤橂䡁䅑督獁䍁䅁睤桂䡁䅉党潂䝁䄸兤穂䝁䅕督獁䍁䅁杣求䡁䅑兙灂䝁䅷党祂䡁䅍䅌杁䝁䅙睢療䝁䅑䅉歂䝁䅫督あ䡁䅉兡楂䡁䅕䅤療䡁䅉督獁䍁䅁睙療䝁䄴䅤桂䝁䅫杢求䡁䅉䅉潂䝁䅅杢歂䝁䅷兡畂䝁䅣䅉橂䝁䄸兢睂䝁䅅杢灂䝁䅕督獁䍁䅁兙畂䝁䅑䅉噂䍁䄴睕畁䍁䅁兙畂䝁䅑䅉畂䝁䄸杢瑁䙁䅕杌呂䍁䄴䅉湂䝁䄸杤求䡁䅉杢瑂䝁䅕杢あ䝁䅅䅢杁䝁䅅睚求䝁䄴睙灂䝁䅕督畁䍁䅁䅖潂䝁䅕䅉橂䝁䄸兢睂䝁䅅杢㕂䍁䅁睤桂䡁䅍䅉浂䝁䄸杣瑂䝁䅕杣獂䡁䅫䅉牂䝁䄴睢㍂䝁䄴䅉桂䡁䅍䅉䥂䡁䅫督あ䝁䅕杣瑁䙁䅫兙獂䝁䅕䅉乂䝁䅅䅤求䡁䅉兡桂䝁䅷督杁䕁䅧兙畂䝁䅑䅢灂䝁䄴睚獁䍁䅁兓畂䝁䅍杌杁䝁䅅杢歂䍁䅁睙潂䝁䅅杢湂䝁䅕䅚杁䝁䅫䅤穂䍁䅁杢桂䝁䄰党杁䡁䅑睢杁䕁䅧入穂䡁䅑党祂䍁䄰兗桂䝁䅷党獁䍁䅁兓畂䝁䅍杌杁䝁䅫杢杁䕁䅯兤畂䝁䅕䅉祁䑁䅁杍ぁ䍁䄴䅉䥂䡁䅫督あ䝁䅕杣瑁䙁䅫兙獂䝁䅕䅌杁䕁䅫杢橂䍁䄴䅉㍂䝁䅅督杁䝁䅫杢橂䝁䄸杣睂䝁䄸杣桂䡁䅑党歂䍁䅁兡畂䍁䅁免㕁䑁䅫免杁䝁䅅杢歂䍁䅁兡穂䍁䅁䅡求䝁䅅䅚硂䡁䅕兙祂䡁䅑党祂䝁䅕䅚杁䝁䅫杢杁䕁䅍䅢求䡁䅙党獂䝁䅅杢歂䍁䅷䅉偂䝁䅧兡療䍁䄴䅁䵄兄䅁䅴䄸䕁䅫兑䑂䍁䅁兓畂䝁䅍杌獁䍁䅁䅤療䝁䅣党あ䝁䅧党祂䍁䅁睤灂䡁䅑䅡杁䝁䅫䅤穂䍁䅁督ㅂ䝁䅉督灂䝁䅑兡桂䡁䅉兡求䡁䅍䅌杁䝁䄸䅣求䡁䅉兙あ䝁䅕督杁䝁䅅督杁䝁䅅䅉瑂䝁䅕䅚灂䝁䅅䅉桂䝁䄴䅚杁䝁䅫杢あ䝁䅕杣畂䝁䅕䅤杁䝁䅍睢瑂䡁䅁兙畂䡁䅫䅉㍂䝁䄸杣獂䝁䅑睤灂䝁䅑党畁䍁䅁䅖潂䝁䅕䅉橂䝁䄸兢睂䝁䅅杢㕂䍁䅁䅣ㅂ䝁䅉䅢灂䡁䅍䅡求䡁䅍䅉療䡁䅉兡湂䝁䅫杢桂䝁䅷䅉桂䝁䄴䅚杁䝁䅕杢湂䝁䅅睚灂䝁䄴睚杁䝁䅑兡湂䝁䅫䅤桂䝁䅷䅉橂䝁䄸杢あ䝁䅕杢あ䍁䅁兡畂䍁䅁䅤潂䝁䅕䅉浂䝁䄸杣瑂䍁䅁睢浂䍁䅁兙祂䡁䅑兡橂䝁䅷党穂䍁䅷䅉灂䝁䅷䅢ㅂ䡁䅍䅤祂䝁䅅䅤灂䝁䄸杢穂䍁䅷䅉桂䝁䄴䅚杁䡁䅙兡歂䝁䅕睢穂䍁䅁兙畂䝁䅑䅉灂䝁䄰兙湂䝁䅕督杁䝁䅅睙祂䝁䄸督穂䍁䅁党畂䡁䅑党祂䡁䅑兙灂䝁䄴兢求䝁䄴䅤獁䍁䅁杚療䝁䄸䅚獁䍁䅁䅡療䝁䄰党獁䍁䅁杙求䝁䅅兤あ䡁䅫䅌杁䡁䅑杣桂䡁䅙党獂䍁䅷䅉潂䝁䅕兙獂䡁䅑䅡獁䍁䅁杚桂䝁䄰兡獂䡁䅫䅌杁䝁䅷兤㑂䡁䅕杣㕂䍁䅷䅉桂䝁䄴䅚杁䝁䅙兙穂䝁䅧兡療䝁䄴䅉桂䡁䅉党桂䡁䅍睏杁䝁䅅杢歂䍁䅁兢桂䝁䅣兙㙂䝁䅫杢求䡁䅍䅉祂䝁䅕䅢桂䡁䅑党歂䍁䅁䅤療䍁䅁睤療䝁䄰党畂䍁䅁兙畂䝁䅑䅉獂䝁䅫杚求䡁䅍䅤㕂䝁䅷党畁䍁䅁兓あ䍁䅁兙獂䡁䅍睢杁䝁䄸䅣求䡁䅉兙あ䝁䅕督杁䝁䅅䅉歂䝁䅫睚灂䡁䅑兙獂䍁䅁兢桂䡁䅉睡求䡁䅑䅣獂䝁䅅睙求䍁䅁䅤潂䝁䅅䅤杁䝁䅍睢畂䝁䄴党橂䡁䅑督杁䝁䅧睢瑂䝁䅕䅉穂䝁䅕杣㉂䝁䅫睙求䍁䅁䅣祂䝁䄸杚求䡁䅍督灂䝁䄸杢桂䝁䅷督杁䡁䅣兡あ䝁䅧䅉橂䝁䄸杢穂䡁䅕兢求䡁䅉督杁䝁䅙睢祂䍁䅁杣求䡁䅁兙灂䡁䅉兡畂䝁䅣䅌杁䡁䅉党瑂䝁䄸䅚求䝁䅷兡畂䝁䅣䅌杁䝁䅍䅢求䝁䅅杢灂䝁䄴睚獁䍁䅁䅢桂䝁䄴䅚穂䝁䅍兙睂䝁䅫杢湂䍁䅷䅉瑂䝁䅅兡畂䡁䅑党畂䝁䅅杢橂䝁䅕䅌杁䝁䅅杢歂䍁䅁党畂䝁䅧兙畂䝁䅍党瑂䝁䅕杢あ䍁䅁督求䡁䅉杤灂䝁䅍党穂䍁䅁兤畂䝁䅑党祂䍁䅁䅤潂䝁䅕䅉䉂䝁䄴睚灂䍁䅁兑歂䡁䅍䅌杁䕁䅅杢湂䝁䅫䅉䵂䝁䅕兙歂䡁䅍䅌杁䝁䅅杢歂䍁䅁兑畂䝁䅣兡杁䙁䅍党祂䡁䅙兡橂䝁䅕督杁䝁䅉杣桂䝁䄴䅚穂䍁䄴䅉䩂䝁䄴䅉桂䝁䅑䅚灂䡁䅑兡療䝁䄴䅌杁䡁䅑䅡求䍁䅁睙療䝁䄰䅣桂䝁䄴入杁䝁䄸䅣求䡁䅉兙あ䝁䅕督杁䡁䅣党楂䡁䅍兡あ䝁䅕督杁䡁䅑䅡桂䡁䅑䅉療䝁䅙杚求䡁䅉䅉湂䝁䅕杢求䡁䅉兙獂䍁䅁督求䝁䅅杣橂䝁䅧䅉穂䝁䅕杣㉂䝁䅫睙求䡁䅍䅉桂䝁䄴䅚杁䝁䅫杢浂䝁䄸杣瑂䝁䅅䅤灂䝁䄸杢獁䍁䅁兡畂䝁䅍䅢ㅂ䝁䅑兡畂䝁䅣䅉䉂䡁䅍睡畁䝁䅍睢瑂䍁䅷䅉桂䍁䅁督求䝁䅅杣橂䝁䅧䅉穂䝁䅫䅤求䍁䅁睤灂䡁䅑䅡杁䝁䅅䅉㉂䝁䅅杣灂䝁䅕䅤㕂䍁䅁睢浂䍁䅁杚祂䝁䅕督潂䍁䅁兙畂䝁䅑䅉橂䝁䄸杢あ䝁䅕兢睂䝁䄸杣桂䡁䅉入杁䝁䅍睢畂䡁䅑党畂䡁䅑睏杁䙁䅉党浂䝁䅕杣求䝁䄴睙求䍁䄴睙療䝁䄰䅉あ䝁䅧兙あ䍁䅁睢浂䝁䅙党祂䡁䅍䅉橂䝁䄸杢あ䝁䅕杢あ䍁䅁兙橂䡁䅉睢穂䡁䅍䅉穂䝁䅕䅢求䝁䅍䅤杁䡁䅙党祂䡁䅑兡橂䝁䅅䅢杁䝁䅍兙あ䝁䅕睚療䡁䅉兡求䡁䅍睏杁䕁䅍睢畂䡁䅍兤瑂䝁䅕杣穂䝁䅕兙祂䝁䅍䅡畁䝁䅍睢瑂䍁䅷䅉㍂䝁䅧兡橂䝁䅧䅉療䝁䅙杚求䡁䅉督杁䝁䅍睢畂䡁䅑党畂䡁䅑䅉歂䝁䅕督灂䝁䅣杢求䝁䅑䅉あ䝁䄸䅉穂䝁䅫兢睂䝁䅷兡浂䡁䅫䅉あ䝁䅧党杁䡁䅁杣療䝁䅑兤橂䡁䅑䅉祂䝁䅕督求䝁䅅杣橂䝁䅧䅉睂䡁䅉睢橂䝁䅕督穂䑁䅳䅉桂䝁䄴䅚杁䙁䅍䅡療䡁䅁䅣灂䝁䄴睚畁䝁䄴党あ䍁䅷䅉桂䍁䅁杤求䡁䅉䅤灂䝁䅍兙獂䍁䅁督潂䝁䄸䅣睂䝁䅫杢湂䍁䅁督求䝁䅅杣橂䝁䅧䅉穂䝁䅫䅤求䍁䅁䅤潂䝁䅅䅤杁䝁䅍睢畂䡁䅑兙灂䝁䄴督杁䝁䅅䅉瑂䝁䅫䅥杁䝁䄸杚杁䡁䅍党桂䡁䅉睙潂䍁䅁督求䡁䅉杤灂䝁䅍党穂䍁䅁兙畂䝁䅑睌療䡁䅉䅉橂䝁䄸杢あ䝁䅕杢あ䍁䅁䅤桂䡁䅉睚求䡁䅑党歂䍁䅁䅤療䍁䅁杤桂䡁䅉兡療䡁䅕督杁䡁䅕督求䡁䅉䅉療䡁䅉䅉穂䝁䅕睚瑂䝁䅕杢あ䍁䅁䅚求䝁䄰睢湂䡁䅉兙睂䝁䅧兡橂䡁䅍䅌杁䝁䅅督杁䡁䅣党獂䝁䅷䅉桂䡁䅍䅉療䝁䅙杚求䡁䅉督杁䝁䅑兡祂䝁䅕睙あ䍁䄰䅤療䍁䄰睙療䝁䄴督ㅂ䝁䄰党祂䍁䅁䅚療䡁䅣杢獂䝁䄸兙歂䝁䅅杙獂䝁䅕䅉歂䝁䅕督牂䡁䅑睢睂䍁䅁兙睂䡁䅁䅢灂䝁䅍兙あ䝁䅫睢畂䡁䅍杌杁䕁䅙兤祂䡁䅑䅡求䡁䅉䅌杁䝁䅫䅤杁䝁䄸杚浂䝁䅕杣穂䍁䅁睑桂䡁䅉党畁䝁䅍睢瑂䍁䅷䅉桂䝁䄴䅉療䝁䄴䅢灂䝁䄴党杁䝁䅑党穂䡁䅑兡畂䝁䅅䅤灂䝁䄸杢杁䝁䅙睢祂䍁䅁杚桂䝁䄰兡獂䝁䅫党穂䍁䅁䅤療䍁䅁睙療䝁䄴杢求䝁䅍䅤杁䡁䅣兡あ䝁䅧䅉橂䝁䅅杣求䝁䅣兡㉂䝁䅕杣穂䍁䅁杚療䡁䅉䅉あ䝁䅧党灂䡁䅉䅉橂䝁䅧兡獂䝁䅑杣求䝁䄴䅌杁䝁䅅睚灂䝁䄴睚杁䡁䅁兙祂䝁䅕杢あ䡁䅍䅌杁䡁䅁党あ䡁䅍䅌杁䝁䅅杢歂䍁䅁䅡療䝁䄰党穂䑁䅳䅉歂䝁䅕杤求䝁䅷睢睂䡁䅍䅉桂䝁䄴䅚杁䡁䅁杣療䡁䅙兡歂䝁䅕督杁䡁䅍兤楂䡁䅍睙祂䝁䅫䅣あ䝁䅫睢畂䍁䅁兢療䝁䅉兡獂䝁䅕䅉桂䡁䅁䅣獂䝁䅫睙桂䡁䅑兡療䝁䄴督杁䝁䅅睙祂䝁䄸督穂䍁䅁䅤潂䝁䅕䅉橂䝁䄸兢瑂䡁䅕杢灂䝁䅍兙あ䝁䅫睢畂䍁䅷䅉獂䝁䅅杢湂䡁䅕兙湂䝁䅕䅌杁䡁䅣党桂䡁䅑䅡求䡁䅉䅌杁䝁䅉兤穂䝁䅫杢求䡁䅍督獁䍁䅁䅡求䝁䅅䅢あ䝁䅧䅌杁䝁䅅杢歂䍁䅁䅢灂䝁䅙党穂䡁䅑入獂䝁䅕䅉㉂䝁䅕杣あ䝁䅫睙桂䝁䅷督㝁䍁䅁兙杁䡁䅑党橂䝁䅧杢療䝁䅷睢湂䡁䅫䅉歂䡁䅉兡㉂䝁䅕杢杁䡁䅍䅤桂䝁䅙杚灂䝁䄴睚杁䡁䅁䅢桂䡁䅑杚療䡁䅉兢杁䝁䅙睢祂䍁䅁杚獂䝁䅕䅥灂䝁䅉䅢求䍁䅁睖瑁䑁䅉䅉㍂䝁䄸杣牂䍁䅁兤畂䝁䅑党祂䍁䅁䅤潂䝁䅕䅉䍂䝁䅷兤求䝁䅍杣求䡁䅣䅉畂䝁䅅兢求䑁䅳䅉桂䍁䅁䅣獂䝁䅅䅤浂䝁䄸杣瑂䍁䅁䅤療䍁䅁睙療䝁䄴杢求䝁䅍䅤杁䝁䅧党桂䝁䅷䅤潂䝁䅍兙祂䝁䅕䅉睂䡁䅉睢浂䝁䅕督穂䝁䅫睢畂䝁䅅䅢穂䍁䅁睤灂䡁䅑䅡杁䝁䅯睢楂䍁䅁睢睂䡁䅁睢祂䡁䅑兤畂䝁䅫䅤灂䝁䅕督杁䡁䅕杢歂䝁䅕杣杁䡁䅑䅡求䍁䅁杖灂䡁䅙兡桂䝁䄴䅉䥂䝁䅕兙獂䡁䅑䅡杁䝁䄴兙瑂䝁䅕睏杁䙁䅑䅡求䍁䅁䅒桂䝁䅫䅢㕂䍁䅁村求䝁䅅督あ䍁䅷䅉桂䍁䅁睤求䝁䅉督灂䡁䅑党杁䝁䅑党歂䝁䅫睙桂䡁䅑党歂䍁䅁䅤療䍁䅁杢求䡁䅣督獁䍁䅁睙療䝁䄰兢求䝁䄴䅤桂䡁䅉入獁䍁䅁睙ㅂ䝁䅷䅤ㅂ䡁䅉党獁䍁䅁兙畂䝁䅑䅉求䝁䄴䅤求䡁䅉䅤桂䝁䅫杢瑂䝁䅕杢あ䍁䅁䅤潂䝁䅅䅤杁䡁䅁兤楂䝁䅷兡穂䝁䅧党穂䍁䅁睢祂䝁䅫睚灂䝁䄴兙獂䍁䅁杣求䡁䅁睢祂䡁䅑兡畂䝁䅣䅉桂䝁䄴䅚杁䝁䄸䅣灂䝁䄴兡療䝁䄴睏杁䝁䅅杢歂䍁䅁䅣祂䝁䄸䅚ㅂ䝁䅍䅤灂䝁䄸杢杁䝁䅅杢歂䍁䅁䅣祂䝁䄸䅚ㅂ䝁䅍党祂䍁䅁督求䡁䅉杤灂䝁䅍党穂䍁䅁杚療䡁䅉䅉浂䝁䅕兙あ䡁䅕杣求䍁䅁杚灂䝁䅷兢穂䍁䅁杚療䡁䅉䅉穂䝁䅅䅢求䍁䅁兙畂䝁䅑䅉歂䝁䅫督あ䡁䅉兡楂䡁䅕䅤灂䝁䄸杢杁䡁䅑䅡祂䝁䄸兤湂䝁䅧䅉あ䝁䅧党桂䡁䅑杣灂䝁䅍兙獂䍁䅁杣求䝁䅷党桂䡁䅍党穂䍁䅁兙畂䝁䅑䅉㉂䝁䅫䅚求䝁䄸兌療䝁䄴兌歂䝁䅕兢桂䝁䄴䅚杁䡁䅍党祂䡁䅙兡橂䝁䅕督畁䍁䅁䅖潂䝁䅕䅉橂䝁䄸兢睂䝁䅅杢㕂䍁䅁睤桂䡁䅍䅉浂䝁䄸杣瑂䝁䅕杣獂䡁䅫䅉牂䝁䄴睢㍂䝁䄴䅉桂䡁䅍䅉䩂䕁䅅睑癁䕁䅫杢あ䝁䅕杣䉂䝁䅍䅤灂䡁䅙党䑂䝁䄸杣睂䍁䄴䅉啂䝁䅧党杁䝁䅍睢瑂䡁䅁兙畂䡁䅫䅉灂䡁䅍䅉潂䝁䅕兙歂䡁䅅兤桂䡁䅉䅤求䡁䅉党歂䍁䅁兡畂䍁䅁杔求䡁䅣䅉婂䝁䄸杣牂䍁䅷䅉佂䝁䅕睤杁䙁䅫睢祂䝁䅳杌䅁䉁䱙䅁䭂䅂䅁兓䑂䕁䅍䅉䥂䝁䄸䅢歂䝁䅫杢湂䡁䅍䅌杁䕁䅫杢橂䍁䄴䅌杁䡁䅑睢湂䝁䅕䅤潂䝁䅕杣杁䡁䅣兡あ䝁䅧䅉灂䡁䅑督杁䡁䅍兤楂䡁䅍兡歂䝁䅫兙祂䝁䅫党穂䍁䅷䅉睂䡁䅉睢㉂䝁䅫䅚求䡁䅍䅉睂䡁䅉睢睂䝁䅕杣あ䡁䅫䅉桂䝁䄴䅚杁䝁䅍兙穂䡁䅕兙獂䡁䅑入杁䝁䅫杢穂䡁䅕杣桂䝁䄴睙求䍁䅁䅣祂䝁䄸䅚ㅂ䝁䅍䅤穂䍁䅁䅤療䍁䅁䅤潂䝁䅕䅉浂䝁䄸睢歂䍁䅁兙畂䝁䅑䅉楂䝁䅕杤求䡁䅉兙湂䝁䅕䅉灂䝁䄴䅚ㅂ䡁䅍䅤祂䡁䅫䅉灂䝁䄴䅉あ䝁䅧党杁䙁䅕杢灂䡁䅑党歂䍁䅁睕あ䝁䅅䅤求䡁䅍杌杁䕁䅫䅤杁䝁䄸杚浂䝁䅕杣穂䍁䅁睙療䝁䄰兢求䡁䅉睙灂䝁䅅䅢杁䝁䄰兤獂䡁䅑兡瑁䡁䅁党祂䝁䅫䅢獁䍁䅁䅢灂䡁䅅兤療䡁䅉䅉獂䝁䅫兙楂䝁䅫䅢灂䡁䅑入獁䍁䅁睤療䡁䅉睡求䡁䅉督婁䍉䅁睙療䝁䄰䅣求䝁䄴督桂䡁䅑兡療䝁䄴䅌杁䝁䅅杢歂䍁䅁兤瑂䝁䅉杣求䝁䅷䅢桂䍁䅁䅢灂䝁䅅杙灂䝁䅷兡あ䡁䅫䅉灂䝁䄴督ㅂ䡁䅉兙畂䝁䅍党杁䡁䅁杣療䝁䅑兤橂䡁䅑督畁䍁䅁䅖潂䝁䅕䅉橂䝁䄸兢睂䝁䅅杢㕂䍁䅁兢桂䡁䅉睡求䡁䅑督杁䝁䅫䅤穂䍁䅁䅣祂䝁䄸䅚ㅂ䝁䅍䅤穂䍁䅁䅤潂䡁䅉睢ㅂ䝁䅣䅡杁䝁䅫杢歂䝁䅕䅣求䝁䄴䅚求䝁䄴䅤杁䝁䅅睚求䝁䄴䅤穂䍁䅁兡畂䍁䅁兑祂䝁䅫来療䝁䄴兙獁䍁䅁睑療䝁䅷睢祂䝁䅅䅚療䍁䅷䅉䩂䝁䅷䅢灂䝁䄴睢灂䡁䅍䅌杁䕁䅫杢歂䝁䅫兙畂䝁䅅䅌杁䕁䅫睢㍂䝁䅅䅌杁䕁䅳兙畂䡁䅍兙穂䍁䅷䅉乂䝁䅫睙潂䝁䅫睚桂䝁䄴䅌杁䕁䄰兡畂䝁䄴党穂䝁䄸䅤桂䍁䅷䅉乂䝁䅫督穂䝁䄸兤祂䝁䅫䅌杁䕁䄸䅡灂䝁䄸䅌杁䙁䅁党畂䝁䄴督㕂䝁䅷杤桂䝁䄴兡桂䍁䅷䅉噂䡁䅑兙潂䍁䅷䅉桂䝁䄴䅚杁䙁䅣兡穂䝁䅍睢畂䡁䅍兡畂䍁䄴䅉䩂䕁䅍睑杁䕁䅧睢獂䝁䅑兡畂䝁䅣督獁䍁䅁兓畂䝁䅍杌杁䡁䅣兙穂䍁䅁杚療䡁䅕杢歂䝁䅕䅚杁䝁䅫杢杁䑁䅅兏ㅁ䑁䅁䅉桂䝁䄴䅚杁䝁䅫督杁䝁䅧党桂䝁䅑兣ㅂ䝁䅅杣あ䝁䅕杣求䝁䅑䅉灂䝁䄴䅉卂䝁䄸睙牂䍁䅁兓穂䝁䅷兙畂䝁䅑䅌杁䕁䅫䅢獂䝁䅫杢療䝁䅫督畁䅁䅁睂䄴䩁偯䅁䩂䕁䅍兖杁䕁䄰党歂䝁䅫睙桂䝁䅷䅌杁䕁䅫杢橂䍁䄴䅌杁䡁䅑睢湂䝁䅕䅤潂䝁䅕杣杁䡁䅣兡あ䝁䅧䅉灂䡁䅑督杁䡁䅍兤楂䡁䅍兡歂䝁䅫兙祂䝁䅫党穂䍁䅷䅉歂䝁䅕杤求䝁䅷睢睂䡁䅍䅌杁䝁䄰兙畂䡁䅕杚桂䝁䅍䅤ㅂ䡁䅉党穂䍁䅷䅉桂䝁䄴䅚杁䡁䅍党獂䝁䅷督杁䝁䄰党歂䝁䅫睙桂䝁䅷䅉歂䝁䅕杤灂䝁䅍党穂䍁䅁兤穂䝁䅕䅚杁䝁䅫杢杁䝁䅫杢浂䡁䅕督灂䝁䄸杢杁䡁䅑䅡求䡁䅉兙睂䡁䅫䅌杁䡁䅙兙穂䝁䅍兤獂䝁䅅杣杁䝁䅅睙橂䝁䅕督穂䍁䅷䅉桂䝁䄴䅚杁䡁䅙兡あ䝁䅅䅢杁䝁䅍兙祂䝁䅕䅉桂䡁䅁䅣獂䝁䅫睙桂䡁䅑兡療䝁䄴督杁䡁䅣睢祂䝁䅷䅚㍂䝁䅫䅚求䍁䄴䅉䩂䡁䅑督杁䝁䅫杢浂䡁䅕督灂䝁䄸杢杁䡁䅑䅡求䡁䅉兙睂䡁䅫䅉睂䡁䅉睢歂䡁䅕睙あ䡁䅍䅉灂䝁䄴睙獂䡁䅕䅚求䍁䅁杢求䝁䅕䅚獂䝁䅕杚祂䝁䅕党杁䡁䅁杣療䝁䅑兤橂䡁䅑督杁䡁䅕杢歂䝁䅕杣杁䡁䅑䅡求䍁䅁兔灂䝁䅍杣療䕁䅍䅢桂䡁䅙党獁䍁䅁兔灂䝁䅍杣療䕁䅍䅢桂䡁䅙党杁䕁䅍䅢求䝁䅅杣獁䍁䅁兙畂䝁䅑䅉佂䝁䅅杢療䕁䅍䅢桂䡁䅙党杁䝁䅉杣桂䝁䄴䅚穂䑁䅳䅉佂䝁䅕兤あ䡁䅉睢畂䍁䅁睙桂䡁䅑䅡求䡁䅑党祂䍁䅁䅣桂䡁䅑党畂䝁䅍入杁䝁䅑党㉂䝁䅫睙求䡁䅍睏杁䕁䅍䅡求䝁䄰睢䑂䝁䅷兙㉂䝁䅕䅉桂䝁䄴䅚杁䕁䅍䅡求䝁䄰睢䵂䝁䄸睙牂䍁䅁睙獂䝁䄸督求䝁䅑䅉穂䡁䅫督あ䝁䅕兢杁䡁䅑杣桂䝁䄴督浂䝁䅕杣杁䝁䅑党㉂䝁䅫睙求䡁䅍䅌杁䡁䅣䅡灂䝁䅍䅡杁䝁䅅杣求䍁䅁兤穂䝁䅕䅚杁䡁䅑睢杁䝁䅷兡瑂䝁䅫䅤杁䡁䅑䅡求䍁䅁党穂䝁䅍兙睂䝁䅕䅉療䝁䅙䅉潂䝁䅅来桂䡁䅉䅚療䡁䅕督杁䝁䅑杣ㅂ䝁䅣督杁䝁䄸杣杁䡁䅙兙睂䝁䄸杣杁䝁䅍睢畂䝁䅍党畂䡁䅑杣桂䡁䅑兡療䝁䄴督獁䍁䅁杙獂䝁䄸睙牂䍁䅁䅤潂䝁䅕䅉あ䡁䅉兙畂䡁䅍杚求䡁䅉䅉療䝁䅙䅉求䝁䄴杤灂䡁䅉睢畂䝁䄰党畂䡁䅑兙獂䍁䅁睙療䝁䄴䅤桂䝁䄰兡畂䝁䅅杢あ䡁䅍䅉灂䝁䄴䅤療䍁䅁䅤潂䝁䅕䅉穂䡁䅫督あ䝁䅕兢獁䍁䅁兙畂䝁䅑䅉求䝁䅷兡瑂䝁䅫杢桂䡁䅑党穂䍁䅁䅤潂䝁䅕䅉祂䝁䅫督牂䍁䅁睢浂䍁䅁杢求䝁䅕䅚獂䝁䅕督あ䝁䅫睙牂䍁䅁兡畂䝁䅯兤祂䡁䅫睏杁䙁䅑党湂䝁䄸䅉畂䝁䅕党歂䝁䅷党杁䝁䅙杣求䝁䅕䅉橂䝁䄸杢畂䝁䅕睙あ䝁䄸杣穂䑁䅳䅉䕂䝁䅕䅢あ䝁䅕睙杁䕁䅣杕䩂䙁䅁䅕䙂䙁䅉䅉畂䝁䄸杢瑁䝁䅍睢祂䝁䅫杢湂䍁䅁杢求䝁䅕䅚獂䝁䅕督杁䝁䅙睢祂䍁䅁䅣療䡁䅉䅤桂䝁䅷䅉桂䝁䅍睙求䡁䅍督㝁䍁䅁兙畂䝁䅑䅉䑂䝁䅷党桂䡁䅉睒ㅂ䝁䅅杣歂䍁䅷䅉呂䡁䅣兙楂䕁䅍兙睂䍁䅷䅉桂䝁䄴䅚杁䙁䅍睤桂䝁䅉䅖灂䡁䅁䅉歂䝁䅫督灂䝁䄴杚求䝁䅍䅤灂䝁䄸杢杁䝁䅍兙睂䡁䅍杌杁䙁䅑䅡求䍁䅁睙療䝁䄰䅣桂䝁䄴入杁䡁䅁杣療䡁䅙兡歂䝁䅕督杁䕁䅫杖杁䡁䅑䅡求䡁䅉兙睂䡁䅫䅉桂䝁䄴䅚杁䝁䅑兡獂䡁䅕党畂䡁䅑督獁䍁䅁督ㅂ䝁䅍䅡杁䝁䅅督杁䡁䅍睢歂䝁䅫兤瑂䍁䅁睙潂䝁䅷睢祂䝁䅫䅚求䍁䅷䅉歂䝁䅕䅥あ䡁䅉睢穂䝁䅕䅌杁䝁䅉兙獂䝁䅅杢橂䝁䅕䅚杁䝁䅕䅢求䝁䅍䅤祂䝁䄸䅢㕂䡁䅑党杁䡁䅍睢獂䡁䅕䅤灂䝁䄸杢穂䍁䅷䅉獂䝁䅅睙あ䝁䅅䅤求䝁䅑䅉祂䝁䅫杢湂䝁䅕杣湁䡁䅍䅌杁䡁䅉兡畂䝁䅣党祂䍁䅣督獁䍁䅁兢桂䝁䄴杢灂䡁䅑睢獂䍁䅷䅉穂䝁䄸䅚灂䡁䅕兢杁䝁䅍䅡獂䝁䄸杣灂䝁䅑党癁䝁䅑党㑂䡁䅑杣療䡁䅍党獁䍁䅁兙畂䝁䅑䅉穂䡁䅑党祂䝁䅫䅢求䍁䅁睤桂䡁䅑党祂䑁䅳䅉桂䝁䄴䅚杁䝁䅫杣祂䝁䅫睚桂䡁䅑兡療䝁䄴䅉穂䝁䄸䅢ㅂ䡁䅑兡療䝁䄴督杁䝁䅍睢瑂䡁䅁杣灂䡁䅍兡畂䝁䅣䅉穂䝁䄸䅚灂䡁䅕兢杁䝁䅍䅡獂䝁䄸杣灂䝁䅑党杁䝁䅅杢歂䍁䅁督あ䝁䅕杣灂䝁䅷党杁䡁䅣兙あ䝁䅕杣杁䝁䅫杣祂䝁䅫睚桂䡁䅑兡療䝁䄴䅌杁䡁䅁䅡㕂䡁䅍兡療䝁䅷睢湂䝁䅫睙杁䡁䅍睢獂䡁䅕䅤灂䝁䄸杢穂䍁䅷䅉祂䝁䅫杢湂䝁䅕杣湁䡁䅍䅉灂䡁䅉杣灂䝁䅣兙あ䝁䅫睢畂䍁䅷䅉桂䝁䅍党あ䝁䅫睙杁䝁䅅睙灂䝁䅑䅉灂䡁䅉杣灂䝁䅣兙あ䝁䅫睢畂䍁䅷䅉湂䝁䅷入橂䝁䅫杢求䍁䅁兡祂䡁䅉兡湂䝁䅅䅤灂䝁䄸杢獁䍁䅁督療䡁䅉杙灂䡁䅑睢獂䍁䄰兢桂䝁䄴杢灂䡁䅑睢獂䍁䅁兡祂䡁䅉兡湂䝁䅅䅤灂䝁䄸杢獁䍁䅁杚獂䝁䅕䅥灂䝁䅉䅢求䍁䅁睙療䝁䄴䅤桂䝁䅫杢求䡁䅉督獁䍁䅁兙畂䝁䅑䅉睂䝁䄸兤祂䍁䅁杙療䡁䅑䅤獂䝁䅕䅉療䡁䅁䅤灂䝁䄸杢穂䍁䄴䅉䩂䡁䅑䅉療䝁䅙杚求䡁䅉督杁䝁䅫杢浂䡁䅕督灂䝁䄸杢杁䡁䅁兤瑂䡁䅁督杁䡁䅕杢歂䝁䅕杣杁䡁䅑䅡求䍁䅁䅕獂䡁䅕兢杁䑁䅍李睁䍁䅁兙畂䝁䅑䅉兂䝁䅷兤瑂䍁䅁䅒ㅂ䝁䄸䅉楂䡁䅉兙畂䝁䅑督㝁䍁䅁兙瑂䝁䅉兤獂䝁䅅䅤療䡁䅉入杁䝁䅅杢歂䍁䅁督㕂䡁䅉兡畂䝁䅣党杁䝁䅫杢浂䡁䅕督灂䝁䄸杢杁䝁䅧兙祂䝁䅑睤桂䡁䅉党杁䡁䅁杣療䝁䅑兤橂䡁䅑督㝁䍁䅁兓坂䍁䅁兢求䝁䅑兡桂䡁䅑兡療䝁䄴䅉穂䝁䅅杚求䡁䅑入杁䡁䅍睢浂䡁䅑睤桂䡁䅉党獁䍁䅁兡畂䝁䅍䅢ㅂ䝁䅑兡畂䝁䅣䅉䩂䕁䅍兖杁䕁䄰党歂䝁䅫睙桂䝁䅷䅉乂䝁䅕䅚佂䝁䅕䅤獁䍁䅁兙畂䍁䅁党畂䡁䅑党祂䡁䅁杣灂䡁䅍党瑁䝁䅍䅢桂䡁䅍督杁䝁䄰党歂䝁䅫睙桂䡁䅑兡療䝁䄴䅉瑂䝁䅅杢桂䝁䅣党瑂䝁䅕杢あ䍁䅁䅣獂䝁䅅䅤浂䝁䄸杣瑂䑁䅳䅉䵂䝁䅫杚求䙁䅍䅡灂䝁䅕䅢歂䍁䅁兙畂䝁䅑䅉兂䝁䅧兙祂䝁䄰睒ㅂ䝁䅅杣歂䍁䅁兢求䝁䅑兡橂䝁䅅䅤灂䝁䄸杢杁䝁䅫杢浂䡁䅕督灂䝁䄸杢杁䡁䅍兙浂䝁䅕䅤㕂䍁䅁督療䝁䅙䅤㍂䝁䅅杣求䑁䅳䅉潂䝁䅕兢療䝁䅑入畂䝁䅅兢灂䝁䅍䅉瑂䝁䄸杢灂䡁䅑睢祂䝁䅫杢湂䍁䅁䅣祂䝁䄸䅚ㅂ䝁䅍䅤穂䑁䅳䅉桂䝁䄴党穂䡁䅑䅡求䡁䅍兡桂䍁䅁督㕂䡁䅍䅤求䝁䄰督杁䝁䅅杢歂䍁䅁䅚求䡁䅙兡橂䝁䅕督獁䍁䅁杙祂䝁䅕兙あ䝁䅧兡畂䝁䅣䅉橂䝁䅫杣橂䡁䅕兡あ䡁䅍䅌杁䡁䅙党畂䡁䅑兡獂䝁䅅䅤灂䝁䄸杢獁䍁䅁杣求䡁䅍䅣灂䡁䅉兙あ䝁䄸杣㕂䍁䅷䅉桂䝁䄴䅚杁䡁䅍䅣求䝁䅍兡桂䝁䅷䅤㕂䍁䅁兙灂䡁䅉睤桂䡁䅫䅉睂䡁䅉睢歂䡁䅕睙あ䡁䅍睏杁䡁䅑党瑂䡁䅁党祂䝁䅅䅤ㅂ䡁䅉党杁䝁䄰兙畂䝁䅅睚求䝁䄰党畂䡁䅑䅉穂䝁䄸䅢ㅂ䡁䅑兡療䝁䄴督㝁䍁䅁兙畂䝁䅕督あ䝁䅧党穂䝁䅫兙癁䡁䅁兙灂䝁䄴䅉瑂䝁䅅杢桂䝁䅣党瑂䝁䅕杢あ䍁䅁䅤祂䝁䅅入穂䍁䅁兙畂䝁䅑䅉橂䝁䄸兢睂䝁䄸杢求䝁䄴䅤穂䑁䅳䅉桂䝁䄴䅚杁䡁䅁杣療䝁䅙党穂䡁䅍兡療䝁䄴兙獂䍁䅁督求䡁䅉杤灂䝁䅍党穂䍁䄴䅉啂䝁䅧党杁䝁䅍睢瑂䡁䅁兙畂䡁䅫升穂䍁䅁睙ㅂ䡁䅍䅤療䝁䄰党祂䡁䅍䅉灂䝁䄴睙獂䡁䅕䅚求䍁䅁兙橂䡁䅕䅤求䍁䅁睙桂䡁䅉党杁䝁䅧睢穂䡁䅁兡あ䝁䅅䅢穂䍁䅷䅉㍂䝁䅧睢獂䝁䅕督桂䝁䅷党祂䡁䅍䅌杁䝁䅅兢楂䡁䅕䅢桂䡁䅑睢祂䡁䅫䅉橂䝁䅷兡畂䝁䅫睙穂䍁䅷䅉桂䝁䄴䅚杁䝁䅅䅢あ䝁䅕杣畂䝁䅅䅤求䍁䅁督灂䡁䅑党杁䝁䅙兙橂䝁䅫䅢灂䡁䅑兡求䡁䅍䅌杁䝁䅫杢橂䝁䅷兤歂䝁䅫杢湂䍁䅁睢ㅂ䡁䅑䅣桂䡁䅑兡求䝁䄴䅤杁䝁䅍䅢灂䝁䄴兡橂䡁䅍䅌杁䝁䅧睢瑂䝁䅕䅉潂䝁䅕兙獂䡁䅑䅡杁䝁䅍兙祂䝁䅕䅉睂䡁䅉睢㉂䝁䅫䅚求䡁䅉督獁䍁䅁兙畂䝁䅑䅉獂䝁䄸杢湂䍁䄰䅤求䡁䅉兢杁䝁䅍兙祂䝁䅕䅉浂䝁䅅睙灂䝁䅷兡あ䝁䅫党穂䍁䄴䅉䩂䕁䅍兖杁䕁䄰党歂䝁䅫睙桂䝁䅷䅌杁䕁䅫杢橂䍁䄴䅉㍂䝁䅅督杁䝁䅙睢ㅂ䝁䄴䅚求䝁䅑䅉灂䝁䄴䅉硁䑁䅫䅏ぁ䍁䅁兙畂䝁䅑䅉灂䡁䅍䅉楂䝁䅅督求䝁䅑䅉灂䝁䄴䅉呂䝁䅅杢杁䕁䅍䅢求䝁䄰党畂䡁䅑党獁䍁䅁睑桂䝁䅷兡浂䝁䄸杣畂䝁䅫兙畁䅁䅁祑䅁䱁䩯䅁䩂䕁䅑兑䑂䕁䄸杕兂䍁䅷䅉䩂䝁䄴睙畁䍁䅷䅉あ䝁䄸睚求䡁䅑䅡求䡁䅉䅉㍂䝁䅫䅤潂䍁䅁兡あ䡁䅍䅉穂䡁䅕杙穂䝁䅫䅚灂䝁䅅杣灂䝁䅕督獁䍁䅁党畂䝁䅣兙湂䝁䅕督杁䝁䅫杢杁䡁䅑䅡求䍁䅁睚求䝁䄴党祂䝁䅅䅤灂䝁䄸杢獁䍁䅁䅤祂䝁䅅杢穂䝁䄰兡穂䡁䅍兡療䝁䄴䅌杁䝁䅑兡穂䡁䅑杣灂䝁䅉兤あ䝁䅫睢畂䍁䅷䅉睂䡁䅕杣橂䝁䅧兙穂䝁䅕䅌杁䝁䅅杢歂䍁䅁督桂䝁䅷党杁䝁䄸杚杁䝁䅕䅢求䝁䅍䅤祂䝁䅫睙杁䝁䅕杢求䡁䅉睚㕂䍁䅁兡畂䍁䅁䅤潂䝁䅕䅉噂䝁䄴兡あ䝁䅕䅚杁䙁䅍䅤桂䡁䅑党穂䍁䄴䅉啂䝁䅧党杁䝁䅍睢瑂䡁䅁兙畂䡁䅫䅉療䡁䅁党祂䝁䅅䅤求䡁䅍䅉硁䑁䅣䅉潂䡁䅫䅚祂䝁䄸䅣療䡁䅣党祂䍁䅁睚求䝁䄴党祂䝁䅅䅤灂䝁䄴睚杁䡁䅁䅢桂䝁䄴䅤穂䍁䅁䅢療䝁䅍兙あ䝁䅕䅚杁䝁䅫杢杁䡁䅍睢ㅂ䡁䅑䅡求䡁䅉杢杁䕁䅫䅚桂䝁䅧睢杁䝁䅅杢歂䍁䅁党桂䡁䅍䅤求䡁䅉杢杁䕁䄸杣求䝁䅣睢畂䑁䅳䅉あ䝁䅧杣求䝁䅕䅉畂䝁䅅䅤ㅂ䡁䅉兙獂䍁䅁睚桂䡁䅍兌浂䝁䅫杣求䝁䅑䅉睂䝁䅷兙畂䡁䅑督杁䝁䅫杢杁䡁䅍睢ㅂ䡁䅑䅡求䡁䅉杢杁䕁䅫䅚桂䝁䅧睢㝁䍁䅁兙畂䝁䅑䅉灂䝁䄴䅤求䡁䅉党穂䡁䅑督杁䝁䅫杢杁䡁䅑睤療䍁䅁睙療䝁䅅䅢瑁䝁䅙兡祂䝁䅕䅚杁䡁䅍䅤求䝁䅅兢杁䝁䅕䅢求䝁䅍䅤祂䝁䅫睙杁䝁䅣党畂䝁䅕杣桂䡁䅑兡畂䝁䅣䅉睂䝁䅷兙畂䡁䅑督杁䝁䅷睢橂䝁䅅䅤求䝁䅑䅉灂䝁䄴䅉塂䡁䅫睢瑂䝁䅫杢湂䍁䅁兙畂䝁䅑䅉佂䝁䅕杤桂䝁䅑兙畁䍁䅁兑穂䍁䅁睢浂䍁䅁䅒求䝁䅍党瑂䝁䅉党祂䍁䅁睍硁䍁䅷䅉祁䑁䅁杍穁䍁䅷䅉灂䡁䅑䅉潂䝁䅅䅚杁䝁䅅䅣睂䡁䅉睢㑂䝁䅫兢桂䡁䅑党獂䡁䅫䅉ぁ䍁䅷睎㉁䑁䅉䅉睂䝁䄸䅢求䍁䄰兢灂䝁䅷党穂䍁䅁睢浂䍁䅁䅡灂䝁䅣䅡瑁䡁䅙睢獂䡁䅑兙湂䝁䅕䅉あ䡁䅉兙畂䡁䅍兢灂䡁䅍督灂䝁䄸杢杁䝁䅷兡畂䝁䅕督㝁䍁䅁杍穁䍁䅁督あ䝁䅕䅣瑁䡁䅕䅣杁䡁䅑杣桂䝁䄴督瑂䝁䅫督穂䝁䅫睢畂䍁䅁督ㅂ䝁䅉督あ䝁䅅䅤灂䝁䄸杢穂䍁䅁䅢療䝁䅍兙あ䝁䅕䅚杁䝁䅅䅤杁䡁䅁睢㍂䝁䅕杣杁䡁䅁䅢桂䝁䄴䅤穂䑁䅳䅉祁䑁䅅䅉あ䡁䅉兙畂䡁䅍兢灂䡁䅍督灂䝁䄸杢杁䡁䅍兤楂䡁䅍䅤桂䡁䅑兡療䝁䄴督㝁䍁䅁免硁䍁䅁督㍂䝁䅫䅤橂䝁䅧兡畂䝁䅣䅉穂䡁䅑兙あ䝁䅫睢畂䡁䅍睏杁䑁䅍䅍杁䝁䄰兡㑂䝁䅕䅚瑁䡁䅕督求䍁䅁䅤祂䝁䅅杢穂䝁䄰兡穂䡁䅍兡療䝁䄴䅉桂䝁䄴䅚杁䝁䅑兡穂䡁䅑杣灂䝁䅉兤あ䝁䅫睢畂䍁䅁督ㅂ䝁䅉督あ䝁䅅䅤灂䝁䄸杢穂䑁䅳䅉硁䑁䅧李杁䝁䅕杢求䡁䅉睚灂䡁䅯党歂䍁䅁䅚灂䡁䅍䅤祂䝁䅫杙ㅂ䡁䅑兡療䝁䄴䅉穂䡁䅕杙穂䡁䅑兙あ䝁䅫睢畂䡁䅍睏杁䝁䅅杢歂䍁䅁杍㕁䍁䅷睎硁䑁䅑䅉睂䝁䄸䅢求䍁䄰兢灂䝁䅷党穂䍁䅁睢浂䍁䅁䅚灂䡁䅍䅤祂䝁䅫杙ㅂ䡁䅑兡療䝁䄴䅉獂䝁䅫杢求䡁䅍䅌杁䝁䅅杢歂䍁䅁免穁䑁䅅䅉乂䙁䅣䅉療䝁䅙䅉楂䝁䅅䅤あ䝁䅕杣㕂䍁䅁督あ䝁䄸杣桂䝁䅣党獁䍁䅁兙穂䍁䅁睤求䝁䅷䅢杁䝁䅅督杁䡁䅁杣療䡁䅙兡歂䝁䅕督杁䝁䅕䅢求䝁䅍䅤祂䝁䅫睙杁䡁䅕䅤灂䝁䅷兡あ䡁䅫䅉穂䝁䅕杣㉂䝁䅫睙求䡁䅍䅉あ䝁䄸䅉桂䡁䅁䅣祂䝁䄸䅥灂䝁䄰兙あ䝁䅕䅢㕂䍁䅁李穁䑁䅍䅌睁䑁䅁䅍杁䡁䅉党あ䝁䅅兡獂䍁䅁睙ㅂ䡁䅍䅤療䝁䄰党祂䡁䅍䅉灂䝁䄴䅉穂䝁䄸兤あ䝁䅧党祂䝁䄴䅉䩂䝁䅑兙潂䝁䄸䅉桂䝁䄴䅚杁䝁䅕兙穂䡁䅑党祂䝁䄴䅉偂䡁䅉党湂䝁䄸杢畁䍁䅁䅖潂䝁䅕䅉橂䝁䄸兢睂䝁䅅杢㕂䍁䅁督求䡁䅉杤求䡁䅍䅉橂䝁䄸兢瑂䝁䅕杣橂䝁䅫兙獂䍁䅁兙畂䝁䅑䅉灂䝁䄴䅚ㅂ䡁䅍䅤祂䝁䅫兙獂䍁䅁睙ㅂ䡁䅍䅤療䝁䄰党祂䡁䅍䅌杁䡁䅣䅡灂䝁䅍䅡杁䝁䅫杢㉂䝁䄸䅢㉂䝁䅕䅚杁䝁䅫杢杁䝁䅙睢療䝁䅑䅉睂䡁䅉睢橂䝁䅕督穂䝁䅫杢湂䍁䅷䅉求䝁䅷党橂䡁䅑杣療䝁䄴兡橂䡁䅍䅉桂䝁䄴䅚杁䝁䅣党畂䝁䅕杣桂䝁䅷䅉瑂䝁䅅杢ㅂ䝁䅙兙橂䡁䅑兤祂䝁䅫杢湂䍁䅷䅉桂䝁䅣杣灂䝁䅍兤獂䡁䅑兤祂䝁䅕䅌杁䝁䅧党桂䝁䅷䅤潂䍁䅁睙桂䡁䅉党獁䍁䅁睚療䡁䅙党祂䝁䄴兢求䝁䄴䅤獁䍁䅁兙畂䝁䅑䅉求䝁䅑兤橂䝁䅅䅤灂䝁䄸杢畁䍁䅁兓あ䍁䅁兙獂䡁䅍睢杁䝁䅫杢㉂䝁䅕督あ䡁䅍䅉灂䝁䄴䅉潂䝁䄸兤穂䝁䅫杢湂䍁䅁兙畂䝁䅑䅉療䡁䅑䅡求䡁䅉䅉祂䝁䅕兙獂䍁䅁党穂䡁䅑兙あ䝁䅕䅉あ䝁䅅䅥杁䝁䅍杣求䝁䅑兡あ䍁䅁兡畂䡁䅙党穂䡁䅑兢求䝁䄴䅤穂䍁䄴䅉䩂䕁䅑兑䑂䕁䄸杕兂䍁䅷䅉䩂䝁䄴睙畁䍁䅁睤桂䡁䅍䅉浂䝁䄸兤畂䝁䅑党歂䍁䅁兡畂䍁䅁免㕁䑁䅅兎杁䝁䅅杢歂䍁䅁兡穂䍁䅁䅡求䝁䅅䅚硂䡁䅕兙祂䡁䅑党祂䝁䅕䅚杁䝁䅫杢杁䕁䅉睢灂䡁䅍党獁䍁䅁兓歂䝁䅅䅡療䍁䄴䅁⽁䅊䅁杈䄰䕁䅫䅒䙂䕁䅅兗䉂䍁䅁村灂䝁䄸督橂䝁䅫党畂䝁䅍党穂䍁䅷䅉䩂䝁䄴睙畁䍁䅷䅉桂䍁䅁督㕂䝁䄴䅤潂䝁䅕䅤灂䝁䅍䅉獂䝁䅕䅤潂䝁䅅䅢灂䡁䅑入瑁䝁䅙睢橂䡁䅕督求䝁䅑䅉睂䡁䅉党橂䝁䅫督灂䝁䄸杢杁䝁䄰党歂䝁䅫睙灂䝁䄴党杁䝁䄸杢橂䝁䄸䅢療䝁䅣入杁䝁䅍睢瑂䡁䅁兙畂䡁䅫䅌杁䝁䅑兡穂䝁䅍睢㉂䝁䅕杣穂䍁䅁兙畂䝁䅑䅉歂䝁䅕杤求䝁䅷睢睂䡁䅍䅉あ䝁䅅杣湂䝁䅕䅤求䝁䅑䅉あ䝁䅧党祂䝁䅅䅣求䡁䅕䅤灂䝁䅍督杁䝁䅙睢祂䍁䅁䅣桂䡁䅑兡求䝁䄴䅤杁䡁䅁睢睂䡁䅕䅢桂䡁䅑兡療䝁䄴督杁䡁䅍党獂䝁䅕睙あ䝁䅕䅚杁䡁䅕督灂䝁䄴睚杁䝁䄰睢獂䝁䅕睙ㅂ䝁䅷兙祂䍁䅁䅚灂䝁䅅睚畂䝁䄸督あ䝁䅫睙穂䍁䅁兡畂䍁䅁䅤潂䝁䅕䅉噂䝁䄴兡あ䝁䅕䅚杁䙁䅍䅤桂䡁䅑党穂䍁䄴䅉啂䝁䅧党杁䝁䅍睢瑂䡁䅁兙畂䡁䅫升穂䍁䅁䅣祂䝁䄸䅚ㅂ䝁䅍䅤穂䍁䅁兡畂䍁䅁䅚求䡁䅙党獂䝁䄸䅣瑂䝁䅕杢あ䍁䅁兡畂䝁䅍䅢ㅂ䝁䅑党杁䕁䅫䅒䙂䑁䅅兏㉁䍁䅷䅉桂䍁䅁䅣祂䝁䄸䅤求䝁䅫杢杁䝁䅳兡畂䝁䅅督求䍁䅁睑杁䝁䅫杢潂䝁䅫杙灂䡁䅑睢祂䍁䅁䅤潂䝁䅅䅤杁䝁䅫督杁䝁䅫杢杁䙁䅁䅡桂䡁䅍党杁䑁䅉睌穁䍁䅁睙獂䝁䅫杢灂䝁䅍兙獂䍁䅁䅤祂䝁䅫兙獂䡁䅍䅉浂䝁䄸杣杁䝁䅣党畂䝁䅕䅤灂䝁䅍兙獂䝁䅷入杁䝁䅑党浂䝁䅫杢求䝁䅑䅉橂䝁䅅杢橂䝁䅕杣穂䍁䅁䅡桂䡁䅙兡畂䝁䅣䅉䡂䕁䄴兑剂䍁䅁睢祂䍁䅁睒佂䕁䅅免硁䍁䅁睚求䝁䄴党杁䝁䄰兤あ䝁䅅䅤灂䝁䄸杢穂䑁䅳䅉䩂䕁䅑兒穁䑁䅫睎獁䍁䅁兙杁䝁䄰党あ䝁䅧兡療䝁䄴兡畂䝁䅕䅉桂䝁䅑党畂䝁䄸督㕂䝁䅷䅤祂䝁䅅杢穂䝁䅙党祂䝁䅅督求䍁䅁杍桂䍁䅁兡畂䝁䅧兡楂䝁䅫䅤療䡁䅉䅉あ䝁䅧兙あ䍁䅁兡穂䍁䅁兡畂䍁䅁䅕潂䝁䅅督求䍁䅁免癁䑁䅉䅉橂䝁䅷兡畂䝁䅫睙桂䝁䅷䅉あ䡁䅉兡桂䝁䅷督杁䝁䅙睢祂䍁䅁䅣桂䡁䅑兡求䝁䄴䅤穂䍁䅁睤灂䡁䅑䅡杁䡁䅍睢獂䝁䅫䅚杁䡁䅑兤瑂䝁䄸杣穂䍁䅁䅡桂䡁䅙兡畂䝁䅣䅉瑂䝁䅕䅤潂䡁䅫䅢あ䝁䅧兡療䝁䅅䅚求䝁䄴睢穂䝁䅫杢求䍁䅁䅣潂䝁䄸督睂䝁䅧睢祂䡁䅫䅢桂䡁䅍党杁䝁䅣党畂䝁䅕䅉歂䝁䅕䅢求䡁䅑兡療䝁䄴督獁䍁䅁督ㅂ䝁䅍䅡杁䝁䅅督杁䝁䄴睢畂䍁䄰督瑂䝁䅅䅢獂䍁䅁睙求䝁䅷䅢杁䝁䅷兤畂䝁䅣䅌杁䝁䅉䅢桂䝁䅑䅚求䡁䅉䅌杁䝁䅣兙穂䡁䅑杣灂䝁䅍䅌杁䝁䅅杢歂䍁䅁党穂䝁䄸䅣潂䝁䅅睚求䝁䅅䅢杁䝁䅍兙畂䝁䅍党祂䡁䅍睏杁䕁䅫䅒䙂䑁䅅李硁䍁䅷䅉桂䍁䅁䅣療䝁䅷入杁䕁䅅䅒兂䍁䄰杣灂䝁䅉睢穂䝁䅕䅉湂䝁䅷入橂䝁䄸䅡㕂䝁䅑杣療䝁䅷兙穂䝁䅕䅉灂䝁䄴䅡灂䝁䅉兡あ䝁䄸杣杁䡁䅑䅡桂䡁䅑䅉灂䡁䅍䅉灂䝁䄴䅉兂䝁䅧兙穂䝁䅕䅉硁䍁䅁睙獂䝁䅫杢灂䝁䅍兙獂䍁䅁䅤祂䝁䅫兙獂䍁䅁䅤療䍁䅁䅤祂䝁䅕兙あ䍁䅁䅤ㅂ䝁䄰睢祂䡁䅍䅉㍂䝁䅫䅤潂䍁䅁䅡療䝁䄰睢獂䝁䄸睚療䡁䅕督杁䡁䅉党橂䝁䄸兢楂䝁䅫杢桂䡁䅑兡療䝁䄴䅉歂䝁䅕杚灂䝁䅍兡求䝁䄴睙㕂䍁䅁䅋䥂䙁䅉䅒灁䍁䅷䅉桂䝁䄴䅚杁䝁䄸䅤潂䝁䅕杣杁䝁䅣党畂䝁䅕䅤灂䝁䅍䅉療䡁䅉䅉瑂䝁䄸䅢求䝁䅍兤獂䝁䅅杣杁䡁䅍兡湂䝁䄴兙あ䡁䅕杣求䡁䅍睏杁䕁䅣睕䱂䑁䅅䅍硁䍁䅷䅉桂䍁䅁䅕療䝁䅷䅉啂䝁䅧党あ䝁䅅䅉䥂䝁䅕䅢灂䝁䅍兙穂䝁䅕䅉灂䝁䄴䅡灂䝁䅉兡あ䝁䄸杣杁䡁䅑䅡桂䡁䅑䅉灂䡁䅍䅉灂䝁䄴䅉兂䝁䅧兙穂䝁䅕䅉硁䍁䅁睙獂䝁䅫杢灂䝁䅍兙獂䍁䅁䅤祂䝁䅫兙獂䍁䅁杚療䡁䅉䅉あ䝁䅧党杁䡁䅑杣求䝁䅅䅤瑂䝁䅕杢あ䍁䅁睢浂䍁䅁䅤ㅂ䝁䄰睢祂䡁䅍䅉㍂䝁䅫䅤潂䍁䅁村卂䕁䅍兑杁䝁䄸杣杁䝁䄸䅤潂䝁䅕杣杁䝁䅧睢瑂䝁䄸䅢療䝁䅣睢ㅂ䡁䅍䅉祂䝁䅕睙療䝁䄰杙灂䝁䄴兙あ䝁䅫睢畂䍁䅷䅉桂䝁䄴䅚杁䕁䅧杕䕂䍁䅁兢ㅂ䡁䅑兙あ䝁䅫睢畂䡁䅍睏杁䝁䅅杢歂䍁䅁睖求䡁䅉杢求䡁䅉䅉䥂䝁䅕䅢灂䝁䅍兙穂䝁䅕䅉灂䝁䄴䅡灂䝁䅉兡あ䝁䄸杣穂䍁䅁杚療䡁䅉䅉あ䡁䅕兢療䡁䅉督杁䡁䅣兡あ䝁䅧䅉潂䝁䅫睚潂䍁䅁兢灂䝁䅍杣療䡁䅍兙あ䝁䅕䅢獂䝁䅫䅤求䍁䅁兡畂䡁䅍䅤桂䝁䅉兡獂䝁䅫䅤㕂䍁䄴䅉䩂䡁䅑䅉療䝁䅙杚求䡁䅉督杁䡁䅁杣求䝁䅍䅢灂䝁䄴兡橂䝁䅅䅢杁䡁䅉党穂䝁䅕兙祂䝁䅍䅡杁䡁䅁杣療䝁䅣杣桂䝁䄰督杁䝁䅙睢橂䡁䅕督求䝁䅑䅉療䝁䄴䅉睂䝁䅧兙祂䝁䄰兙橂䝁䄸䅢療䝁䅣兡橂䝁䅅䅢杁䝁䅫杢潂䝁䅫杙灂䡁䅑兡療䝁䄴睏杁䕁䅑兒䑂䕁䅫䅕䥂䕁䅕杕杁䝁䅑兤桂䝁䅷䅉䑂䙁䅉兓呂䙁䅁杕杁䝁䅷兡楂䡁䅉兙祂䡁䅫䅉浂䝁䄸杣杁䡁䅍入畂䡁䅑䅡求䡁䅑兡橂䍁䅁䅢求䡁䅑䅡桂䝁䅷兡あ䡁䅫䅉あ䝁䅅杣湂䝁䅕䅤杁䝁䅅杢歂䍁䅁杙灂䝁䄸兢桂䡁䅉睡求䡁䅉䅉歂䝁䅫督橂䝁䄸杤求䡁䅉入㝁䍁䅁兙畂䝁䅑䅉䩂䕁䄴兕噂䕁䅫杕䙂䍁䅁睙潂䝁䅕兢灂䝁䅍兙獂䍁䅁䅢灂䝁䅉杣桂䡁䅉入杁䝁䅅杢歂䍁䅁䅓䉂䙁䅉兔偂䕁䄴兗杁䝁䄰兙橂䝁䅧兡畂䝁䅕兌獂䝁䅕兙祂䝁䄴兡畂䝁䅣䅉求䝁䄴睚灂䝁䄴党穂䍁䅁䅤療䍁䅁党畂䝁䅧兙畂䝁䅍党杁䝁䅫䅤穂䍁䅁䅚祂䡁䅕睚杁䝁䅑兡穂䝁䅍睢㉂䝁䅕杣㕂䍁䅁䅣獂䝁䅅䅤浂䝁䄸杣瑂䍁䄴䅉啂䝁䅧党杁䝁䅍睢瑂䡁䅁兙畂䡁䅫䅉潂䝁䅅督杁䡁䅍䅤祂䝁䅅䅤求䝁䅣兡橂䍁䅁兙獂䝁䅷兡桂䝁䄴睙求䡁䅍䅉㍂䝁䅫䅤潂䍁䅁睒獂䝁䅅䅥療䙁䅍兢灂䡁䅑䅡䱂䝁䅷兡畂䝁䅕䅌杁䙁䅁杚灂䡁䅯党祂䍁䅁兓畂䝁䅍杌獁䍁䅁杔療䡁䅙兙祂䡁䅑兡穂䍁䅁兓畂䡁䅑党祂䝁䄴兙あ䝁䅫睢畂䝁䅅䅢杁䙁䅁䅡桂䡁䅉兢桂䝁䅍党ㅂ䡁䅑兡橂䝁䅅䅢穂䍁䅁䅔あ䝁䅑杌獁䍁䅁兑瑂䝁䅣党畂䍁䅁兓畂䝁䅍杌獁䍁䅁睒灂䝁䅷党桂䝁䅑䅉呂䝁䅍兡求䝁䄴睙求䡁䅍䅌杁䕁䅫杢橂䍁䄴䅌杁䕁䅍兙畂䝁䅍党祂䍁䅁杕求䡁䅍党桂䡁䅉睙潂䍁䅁兖䱂䍁䅷䅉桂䝁䄴䅚杁䡁䅑䅡求䍁䅁兖畂䝁䅫杤求䡁䅉督灂䡁䅑入杁䝁䄸杚杁䕁䄰兙畂䝁䅍䅡求䡁䅍䅤求䡁䅉杌杁䕁䅫䅒䙂䕁䅅兗䉂䍁䅁村灂䝁䄸督橂䝁䅫党畂䝁䅍党穂䍁䅷䅉䩂䝁䄴睙畁䍁䅁睤桂䡁䅍䅉灂䝁䄴睙療䡁䅉䅣療䡁䅉兙あ䝁䅕䅚杁䝁䅫杢杁䑁䅉䅍硁䑁䅕䅉桂䝁䄴䅚杁䝁䅫督杁䝁䅧党桂䝁䅑兣ㅂ䝁䅅杣あ䝁䅕杣求䝁䅑䅉灂䝁䄴䅉呂䝁䄸兤あ䝁䅧䅉呂䝁䅅杢杁䕁䅙杣桂䝁䄴睙灂䡁䅍睙療䍁䅷䅉䑂䝁䅅䅢灂䝁䅙睢祂䝁䄴兡桂䍁䄴䅁䕂睄䅁杇䄸䕁䅫䅒䙂䙁䅧䅉䑂䝁䄸杣睂䝁䄸杣桂䡁䅑兡療䝁䄴䅌杁䡁䅑睢湂䝁䅕䅤潂䝁䅕杣杁䡁䅣兡あ䝁䅧䅉灂䡁䅑督杁䡁䅍兤楂䡁䅍兡歂䝁䅫兙祂䝁䅫党穂䍁䅷䅉睂䡁䅉睢㉂䝁䅫䅚求䡁䅍䅉桂䡁䅁䅣獂䝁䅫党歂䍁䅁督療䝁䅷兤あ䝁䅫睢畂䡁䅍䅉㍂䝁䄸杣獂䝁䅑睤灂䝁䅑党畁䍁䅁䅖潂䝁䅕䅉橂䝁䄸兢睂䝁䅅杢㕂䍁䅁睢睂䝁䅕杣桂䡁䅑党穂䍁䅁䅤潂䡁䅉睢ㅂ䝁䅣䅡杁䡁䅑䅡祂䝁䅕党杁䡁䅍党湂䝁䄰党畂䡁䅑督㙁䍁䅁杒獂䡁䅕兡歂䍁䅁杊杁䕁䄰党あ䝁䅕杣灂䝁䄴睚杁䙁䅑党橂䝁䅧杢療䝁䅷睢湂䝁䅫党穂䍁䅁䅋䝂䕁䄰䅖灁䍁䅷䅉䥂䝁䅕兙獂䡁䅑䅡杁䍁䅙䅉呂䝁䅍兡求䝁䄴睙求䍁䅁䅖求䝁䅍䅡畂䝁䄸䅢療䝁䅣兡求䡁䅍䅉潁䕁䅧睕啂䍁䅫䅌杁䝁䅅杢歂䍁䅁杒灂䡁䅉党杁䍁䅙䅉呂䝁䅅杚求䡁䅑入癁䕁䅑兡㉂䝁䅕杣穂䝁䅫杚灂䝁䅕䅚杁䙁䅁杣療䝁䅑兤橂䡁䅑督杁䍁䅧杒呂䕁䅑䅕灁䍁䄴䅉啂䝁䅧党杁䕁䅙兔啂䍁䅁督求䝁䅣兢求䝁䄴䅤杁䝁䅑党穂䝁䅫睚畂䡁䅍䅌杁䡁䅁杣療䝁䅑兤橂䝁䅕督獁䍁䅁兙畂䝁䅑䅉歂䝁䅫督あ䡁䅉兡楂䡁䅕䅤求䡁䅍䅉睂䝁䄸督灂䡁䅑兡㉂䝁䅕䅉歂䝁䅫督睂䝁䅷兙橂䝁䅕兢求䝁䄴䅤杁䡁䅁兤瑂䡁䅁督獁䍁䅁杤桂䝁䅷杤求䡁䅍䅌杁䡁䅍兢桂䝁䅷䅢杁䡁䅙睢獂䡁䅕兢求䍁䅁䅣祂䝁䄸杤求䡁䅉督獁䍁䅁杚獂䝁䄸睤杁䝁䄰党あ䝁䅕杣穂䍁䅷䅉灂䝁䄴条求䝁䅍䅤療䡁䅉督獁䍁䅁兙畂䝁䅑䅉療䡁䅑䅡求䡁䅉䅉浂䝁䅷兤灂䝁䅑兌潂䝁䅅杢歂䝁䅷兡畂䝁䅣䅉睂䡁䅕兢睂䍁䅁兢療䝁䅑兤獂䝁䅕督杁䝁䅅杢歂䍁䅁督㕂䡁䅍䅤求䝁䄰督獁䍁䅁兙穂䍁䅁睤求䝁䅷䅢杁䝁䅅督杁䝁䅙䅢療䡁䅣䅉瑂䝁䄸杢灂䡁䅑睢祂䝁䅫杢湂䍁䅁兙畂䝁䅑䅉療䡁䅑䅡求䡁䅉䅉穂䝁䅕杣㉂䝁䅫睙求䡁䅍䅉浂䝁䄸杣杁䡁䅑䅡求䍁䅁杚療䝁䄸䅚獁䍁䅁睙潂䝁䅕兢灂䝁䅍兙獂䍁䅷䅉湂䝁䅕杢求䡁䅉兙獂䍁䅁兡畂䝁䅑兤穂䡁䅑杣灂䝁䅅䅢獁䍁䅁睤桂䡁䅑党祂䍁䅁兙畂䝁䅑䅉㍂䝁䅅督あ䝁䅕睤桂䡁䅑党祂䍁䅷䅉桂䝁䅣杣灂䝁䅍兤獂䡁䅑兤祂䝁䅅䅢獁䍁䅁兙畂䝁䅑䅉求䝁䄴党祂䝁䅣入杁䝁䅫杢歂䡁䅕督あ䡁䅉兡求䡁䅍杌杁䙁䅑䅡求䍁䅁䅓呂䙁䅑䅉穂䝁䅕睚瑂䝁䅕杢あ䍁䅁䅚求䡁䅍兡湂䝁䄴督獁䍁䅁䅣祂䝁䄸䅚ㅂ䝁䅍党穂䍁䅷䅉桂䝁䄴䅚杁䝁䅑兡穂䡁䅑杣灂䝁䅉兤あ䝁䅕督杁䡁䅁杣求䝁䅍兡穂䝁䅫睢畂䍁䅁杚獂䡁䅕兡歂䝁䅫睙穂䍁䅁䅣療䡁䅍兡あ䝁䅫杤求䍁䅁䅚灂䡁䅍䅣獂䝁䅅睙求䝁䄰党畂䡁䅑䅉睂䡁䅕兢睂䡁䅍䅌杁䡁䅁睢㍂䝁䅑党祂䍁䅁兙畂䝁䅑䅉獂䝁䅫兣ㅂ䝁䅫䅚杁䡁䅁杣療䝁䅍党穂䡁䅍兡畂䝁䅣䅉あ䝁䅕睙潂䝁䄴睢獂䝁䄸睚灂䝁䅕督獁䍁䅁䅚祂䡁䅫兡畂䝁䅣䅉穂䡁䅫督あ䝁䅕兢穂䍁䅷䅉瑂䝁䅫睙祂䝁䄸兌睂䡁䅉党橂䝁䅫督灂䝁䄸杢杁䝁䅍睢瑂䡁䅁睢畂䝁䅕杢あ䡁䅍䅌杁䡁䅁杢求䡁䅕兢桂䡁䅑兡橂䍁䅁睙療䝁䄰䅣療䝁䄴党畂䡁䅑督杁䝁䅅杢歂䍁䅁督求䝁䅅䅢灂䝁䄴睚杁䡁䅍睢獂䡁䅕䅤灂䝁䄸杢穂䍁䅷䅉潂䝁䅫睚潂䍁䅁䅣求䡁䅉杚療䡁䅉兢桂䝁䄴睙求䍁䅁兢療䝁䅷䅚求䝁䅑䅉桂䝁䄴䅚杁䝁䅕䅥あ䡁䅉兤歂䝁䅕䅚杁䡁䅍党桂䝁䅷兡畂䝁䅣䅉橂䝁䄸兢睂䝁䄸杢求䝁䄴䅤穂䍁䅷䅉橂䡁䅕督あ䝁䄸兢杁䝁䄰党橂䝁䅧兙畂䝁䅫睙桂䝁䅷䅉桂䝁䄴䅚杁䡁䅍䅡桂䝁䅙䅤杁䡁䅍党桂䝁䅷督獁䍁䅁党畂䝁䅣兡畂䝁䅕党祂䝁䅕䅚杁䝁䅧入湂䝁䅫党畂䝁䅫睙杁䝁䄰兡㑂䝁䅕杣穂䍁䅁兙畂䝁䅑䅉㉂䝁䅅䅢㉂䝁䅕督獁䍁䅁杙灂䝁䄸睙療䝁䄰䅣桂䡁䅑兡楂䝁䅷党杁䝁䄰党歂䝁䅫睙桂䝁䅷䅉歂䝁䅕杤灂䝁䅍党穂䍁䅁兙畂䝁䅑䅉灂䝁䄰䅣獂䝁䅅杢あ䝁䅅杙獂䝁䅕督獁䍁䅁兙灂䡁䅉䅉橂䝁䄸兢睂䡁䅉党穂䡁䅍睢祂䡁䅍䅉桂䝁䄴䅚杁䝁䅉䅢療䡁䅣党祂䡁䅍䅌杁䝁䄸䅣あ䝁䅫睙桂䝁䅷䅉橂䝁䄸兢睂䝁䄸杢求䝁䄴䅤穂䍁䅁兙畂䝁䅑䅉橂䝁䄸兙あ䝁䅫杢湂䡁䅍䅌杁䝁䅷兙楂䝁䄸杣桂䡁䅑睢祂䡁䅫䅉桂䝁䄴䅚杁䝁䅍睢瑂䝁䄰党祂䝁䅍兡桂䝁䅷䅉求䡁䅅兤灂䡁䅁兢求䝁䄴䅤獁䍁䅁兙畂䝁䅑䅉睂䡁䅉党橂䝁䅫督灂䝁䄸杢杁䡁䅁</t>
  </si>
  <si>
    <t>䅡療䡁䅑睢畂䝁䅫睙杁䡁䅍睢獂䡁䅕䅤灂䝁䄸杢穂䍁䄴䅉啂䝁䅧兡穂䍁䅁督求䝁䅣兢求䝁䄴䅤杁䡁䅍党祂䡁䅙党穂䍁䅁杚療䝁䄸䅚杁䝁䅅杢歂䍁䅁杙求䡁䅙党祂䝁䅅睚求䍁䅷䅉獂䝁䅫杚求䍁䅁督橂䝁䅫党畂䝁䅍党穂䍁䅷䅉桂䝁䄴兙獂䡁䅫䅤灂䝁䅍兙獂䍁䅁兡畂䡁䅍䅤祂䡁䅕兢求䝁䄴䅤穂䍁䅷䅉睂䝁䅧兙祂䝁䄰兙橂䝁䅕兤あ䝁䅫睙桂䝁䅷䅉桂䝁䄴䅚杁䝁䅉兡療䡁䅁䅡桂䡁䅉兢桂䝁䅍党ㅂ䡁䅑兡橂䝁䅅䅢獁䍁䅁兡畂䝁䅑兤穂䡁䅑杣灂䝁䅅䅢獁䍁䅁督求䝁䄰兡橂䝁䄸杢歂䡁䅕睙あ䝁䄸杣獁䍁䅁兙ㅂ䡁䅑睢瑂䝁䄸䅤灂䡁䅙党癁䡁䅑杣桂䝁䄴督睂䝁䄸杣あ䝁䅅䅤灂䝁䄸杢獁䍁䅁兢求䝁䅑兡橂䝁䅅䅢癁䝁䅑党畂䡁䅑兙獂䍁䅷䅉求䝁䄴党祂䝁䅣入獁䍁䅁睙療䡁䅍兢求䡁䅑兡橂䡁䅍䅌杁䝁䄰兙祂䝁䅫杢求䍁䅷䅉橂䝁䅧党瑂䝁䅫睙桂䝁䅷䅌杁䡁䅣兙穂䡁䅑党㍂䝁䅅䅤求䡁䅉䅉桂䝁䄴䅚杁䡁䅣兙あ䝁䅕杣杁䡁䅑杣求䝁䅅䅤瑂䝁䅕杢あ䍁䅷䅉祂䝁䅕督求䝁䅅杣橂䝁䅧䅉桂䝁䄴䅚杁䝁䅅党祂䝁䄸督睂䝁䅅睙求䍁䄸䅚求䝁䅙党畂䡁䅍党杁䝁䄰兙祂䝁䅳党あ䡁䅍杌杁䙁䅑䅡求䍁䅁杒呂䕁䅑䅕杁䡁䅍党湂䝁䄰党畂䡁䅑䅉歂䝁䅕督灂䝁䅣杢穂䍁䅷䅉睂䡁䅉睢歂䡁䅕睙求䡁䅍䅌杁䝁䅅杢歂䍁䅁䅚灂䡁䅍䅤祂䝁䅫杙ㅂ䡁䅑党穂䍁䅁杚灂䡁䅉党浂䝁䅫睚潂䡁䅑兡畂䝁䅣䅉睂䡁䅕兢睂䡁䅍䅌杁䡁䅙兙獂䡁䅙党穂䍁䅁兙畂䝁䅑䅉橂䝁䄸杢あ䡁䅉睢獂䡁䅍䅌杁䡁䅉党穂䝁䅍兤求䍁䅁䅤療䝁䄸䅢穂䍁䅷䅉獂䝁䅫杚あ䝁䅫杢湂䍁䅁杙桂䝁䅣督獁䍁䅁兙畂䝁䅑䅉療䡁䅑䅡求䡁䅉䅉橂䝁䄸兢睂䝁䄸杢求䝁䄴䅤穂䍁䅁兙畂䝁䅑䅉穂䡁䅫督あ䝁䅕兢穂䍁䅁杚療䡁䅉䅉あ䝁䅧党杁䝁䅙兡祂䝁䅕䅉桂䝁䄴䅚杁䡁䅉党穂䝁䅍兤求䍁䅁兡畂䝁䅑兤穂䡁䅑杣㕂䑁䅳䅉求䝁䄴睚灂䝁䄴党求䡁䅉党歂䍁䅁督あ䝁䅅兡畂䝁䅷党穂䡁䅍䅉穂䡁䅑党求䝁䅷䅉楂䝁䅅杢歂䝁䅫杢湂䍁䅁兙畂䝁䅑䅉橂䝁䅷兙瑂䡁䅁兡畂䝁䅣䅉歂䝁䅕杤灂䝁䅍党穂䍁䅁杚療䡁䅉䅉㉂䝁䅅杣灂䝁䄸兤穂䍁䅁兡畂䝁䅑兤穂䡁䅑杣灂䝁䅅䅢杁䝁䅅杢歂䍁䅁睙療䝁䄰兢求䡁䅉睙灂䝁䅅䅢杁䝁䅅䅣睂䝁䅷兡橂䝁䅅䅤灂䝁䄸杢穂䑁䅳䅉桂䝁䄴䅚杁䡁䅁杣求䝁䅍兡穂䝁䅫睢畂䍁䅁党硂䡁䅕兡睂䝁䄰党畂䡁䅑䅉浂䝁䄸杣杁䝁䅑兡穂䡁䅁党畂䡁䅍兡畂䝁䅣䅌杁䝁䄰党あ䝁䅕杣灂䝁䄴睚獁䍁䅁兙畂䝁䅑䅉瑂䝁䅫䅥灂䝁䄴睚杁䝁䅍睢獂䝁䄸杣桂䝁䄴䅤穂䍁䅁兙畂䝁䅑䅉睂䝁䅅兡畂䡁䅑督杁䡁䅕督求䝁䅑䅉灂䝁䄴䅉祂䝁䅕䅤桂䝁䅫䅢杁䝁䅅杢歂䍁䅁睙療䝁䄰兢求䡁䅉睙灂䝁䅅䅢杁䝁䅉兤穂䝁䅫杢求䡁䅍督求䡁䅍杌杁䕁䅫䅒䙂䙁䅧䅉䑂䝁䄸杣睂䝁䄸杣桂䡁䅑兡療䝁䄴䅉㍂䝁䅅督杁䝁䅫杢橂䝁䄸杣睂䝁䄸杣桂䡁䅑党歂䍁䅁兡畂䍁䅁免㕁䑁䅧睎杁䝁䅅杢歂䍁䅁兡穂䍁䅁䅡求䝁䅅䅚硂䡁䅕兙祂䡁䅑党祂䝁䅕䅚杁䝁䅫杢杁䕁䄴睢祂䡁䅑䅡楂䡁䅉睢療䝁䅳䅌杁䕁䅫䅢獂䝁䅫杢療䝁䅫督畁䅁䅁卣䅅䩁佁䅁䩂䕁䅑兒奂䙁䅧䅉䵂䝁䅅杙療䡁䅉兙あ䝁䄸杣灂䝁䅕督獁䍁䅁兓畂䝁䅍杌杁䝁䅑党㉂䝁䅕䅢療䡁䅁督獁䍁䅁兢桂䝁䄴兤浂䝁䅅睙あ䡁䅕杣求䡁䅍䅌杁䝁䅅杢歂䍁䅁䅚灂䡁䅍䅤祂䝁䅫杙ㅂ䡁䅑党穂䍁䅁䅣祂䝁䄸䅚ㅂ䝁䅍䅤穂䍁䅁䅣祂䝁䅫兢桂䡁䅉兡獂䡁䅫䅉浂䝁䄸杣杁䡁䅑䅡求䍁䅁睙療䝁䄰䅣桂䝁䄴兡療䝁䄴䅉桂䝁䄴兡瑂䝁䅅䅢杁䡁䅙党あ䝁䅕杣灂䝁䄴兙祂䡁䅫䅌杁䝁䅷兡㉂䝁䅕督あ䝁䄸睙牂䍁䅁兙畂䝁䅑䅉睂䝁䄸兤獂䡁䅑杣㕂䍁䅷䅉歂䝁䅅兡祂䡁䅫䅌杁䝁䅅杢歂䍁䅁睤桂䡁䅑党祂䍁䅁䅤求䡁䅍䅤灂䝁䄴睚杁䝁䄰兙祂䝁䅳党あ䡁䅍䅉灂䝁䄴䅉䉂䝁䅙杣灂䝁䅍兙獁䍁䅁䅤潂䝁䅕䅉䉂䡁䅍兡桂䍁䅁䅕桂䝁䅍兡浂䝁䅫睙獁䍁䅁睑桂䝁䄴兙歂䝁䅅䅌杁䕁䅕兤祂䝁䄸䅣求䍁䅷䅉䵂䝁䅅䅤灂䝁䄴䅉䉂䝁䄰党祂䝁䅫睙桂䍁䅷䅉桂䝁䄴䅚杁䝁䅫杢あ䝁䅕杣畂䝁䅅䅤灂䝁䄸杢桂䝁䅷䅢㕂䍁䄴䅉啂䝁䅧党杁䝁䅍睢瑂䡁䅁兙畂䡁䅫䅉療䡁䅁党祂䝁䅅䅤求䡁䅍䅉あ䝁䅧杣療䡁䅕睚潂䍁䅁䅤潂䡁䅉党求䍁䅁督求䝁䅣兢求䝁䄴䅤穂䑁䅯䅉䑂䝁䄸兢睂䝁䅅杢灂䝁䄸杢杁䕁䅅杢灂䝁䄰兙獂䍁䅁睒祂䝁䄸兤睂䑁䅳䅉塂䝁䅅䅤求䡁䅉䅉剂䡁䅕兙獂䝁䅫䅤㕂䍁䅁䅕祂䝁䄸䅚ㅂ䝁䅍䅤穂䑁䅳䅉桂䝁䄴䅚杁䕁䅷兡㉂䝁䅕督あ䝁䄸睙牂䍁䅷䅉兂䝁䄸兤獂䡁䅑杣㕂䍁䅁兙畂䝁䅑䅉䕂䝁䅅兡祂䡁䅫杌杁䕁䅫䅤杁䝁䅅䅢穂䝁䄸䅉睂䡁䅉睢㉂䝁䅫䅚求䡁䅍䅉睂䝁䄸兡畂䡁䅑兌療䝁䅙兌橂䝁䅅杣求䍁䅁杤求䡁䅑党祂䝁䅫杢桂䡁䅉入杁䝁䅑兡桂䝁䅣杢療䡁䅍䅤灂䝁䅍䅉睂䡁䅉睢歂䡁䅕睙あ䡁䅍䅌杁䝁䅫杢橂䝁䅷兤歂䝁䅫杢湂䍁䅁兡畂䡁䅍䅤祂䡁䅕兢求䝁䄴䅤穂䍁䅷䅉橂䝁䄸杢穂䡁䅕兢桂䝁䅉䅢求䡁䅍䅌杁䝁䅅杢歂䍁䅁杣桂䡁䅁兡歂䍁䅁兙穂䡁䅍兙㕂䍁䅁䅤求䡁䅍䅤杁䝁䅳兡あ䡁䅍睏杁䡁䅙党あ䝁䅕杣灂䝁䄴兙祂䡁䅫䅉祂䝁䅕杚求䡁䅉党畂䝁䅍党杁䝁䅷兙楂䝁䄸杣桂䡁䅑睢祂䡁䅫䅉歂䝁䅫兙湂䝁䄴睢穂䡁䅑兡橂䍁䅁兙畂䝁䅑䅉橂䝁䄸杢穂䡁䅕䅢あ䝁䅫杢湂䍁䅁督求䡁䅉杤灂䝁䅍党穂䑁䅳䅉睂䡁䅉兙橂䡁䅑兡橂䝁䅕䅉瑂䝁䅅杢桂䝁䅣党瑂䝁䅕杢あ䍁䅁兙畂䝁䅑䅉歂䝁䅫兙湂䝁䄴睢穂䡁䅑兡橂䍁䅁兡瑂䝁䅅睚灂䝁䄴睚杁䡁䅍入穂䡁䅑党瑂䡁䅍䅉桂䝁䄴䅚杁䡁䅍党祂䡁䅙兡橂䝁䅕督杁䝁䅙睢祂䍁䅁杤求䡁䅑党祂䝁䅫杢桂䡁䅉兡桂䝁䄴督㝁䍁䅁兙畂䝁䅑䅉潂䝁䅕兙獂䡁䅑䅡杁䝁䄰睢畂䝁䅫䅤療䡁䅉兡畂䝁䅣䅌杁䝁䅉兡療䝁䅷睢湂䝁䅫睙桂䝁䅷䅉瑂䝁䅅䅤求䡁䅉兡桂䝁䅷督杁䡁䅑党穂䡁䅑兡畂䝁䅣䅌杁䝁䅅杢歂䍁䅁䅢桂䝁䅉睢祂䝁䅅䅤療䡁䅉入杁䝁䅑兡桂䝁䅣杢療䡁䅍䅤灂䝁䅍䅉灂䝁䄴督あ䡁䅉兤瑂䝁䅕杢あ䡁䅍䅌杁䝁䅅杢歂䍁䅁督求䡁䅉杤灂䝁䅍党穂䍁䅁杚療䡁䅉䅉楂䝁䅫睢瑂䝁䅕䅚灂䝁䅍兙獂䍁䅁杣求䡁䅍党桂䡁䅉睙潂䍁䅁睙療䝁䄰兢ㅂ䝁䄴兡あ䡁䅫杌杁䕁䅫杢杁䝁䅅䅚歂䝁䅫䅤灂䝁䄸杢獁䍁䅁䅤潂䝁䅕䅉橂䝁䄸兢睂䝁䅅杢㕂䍁䅁睢浂䝁䅙党祂䡁䅍䅉歂䝁䅫兙湂䝁䄴睢穂䡁䅑兡橂䍁䅁兙畂䝁䅑䅉潂䝁䅕兙獂䡁䅑䅡瑁䝁䄰睢畂䝁䅫䅤療䡁䅉兡畂䝁䅣䅉睂䡁䅉睢歂䡁䅕睙あ䡁䅍䅉浂䝁䄸杣杁䝁䅷兡㉂䝁䅕督あ䝁䄸睙牂䍁䅷䅉睂䝁䄸兤獂䡁䅑杣㕂䍁䅷䅉桂䝁䄴䅚杁䝁䅑兙灂䡁䅉入㝁䍁䅁䅣祂䝁䄸䅚ㅂ䝁䅍䅤穂䍁䅁䅤潂䝁䅅䅤杁䡁䅑党穂䡁䅑䅉㍂䝁䅅䅤求䡁䅉䅉浂䝁䄸杣杁䡁䅙兙祂䝁䅫睢ㅂ䡁䅍䅉瑂䝁䅫睙祂䝁䄸杙灂䝁䄸䅢療䝁䅣兡橂䝁䅅䅢杁䝁䅍睢畂䡁䅑兙瑂䝁䅫杢桂䝁䄴䅤穂䑁䅳䅉睂䝁䄸兡畂䡁䅑兌療䝁䅙兌橂䝁䅅杣求䍁䅁党獂䝁䅕睙あ䡁䅉睢獂䡁䅫䅤求䡁䅍䅉桂䝁䄴䅚杁䝁䅉䅢療䝁䄸䅚杁䝁䅣兙穂䍁䅁兙畂䝁䅅䅢㕂䡁䅯党祂䡁䅍睏杁䝁䅫杢瑁䝁䅍䅢灂䝁䄴兡橂䍁䅁睙潂䝁䅕兢灂䡁䅍䅤祂䡁䅫䅌杁䝁䅉䅢療䝁䄸䅚杁䝁䅅杢歂䍁䅁兤祂䝁䅫杢求䍁䅁睙潂䝁䅕兢灂䡁䅍䅤祂䡁䅫䅌杁䝁䅧党瑂䝁䅅䅤療䝁䅷睢湂䡁䅫䅌杁䝁䅫兢瑂䡁䅕杢療䝁䅅督穂䝁䅅入獁䍁䅁兤祂䝁䅫杢桂䝁䅷入穂䝁䅫督獁䍁䅁兙畂䝁䅑䅉橂䝁䄸兙湂䡁䅕䅢桂䡁䅑兡療䝁䄴䅉桂䝁䄴兙獂䡁䅫来求䡁䅉督㝁䍁䅁兙畂䝁䅑䅉呂䕁䄴兑兂䍁䅁杣桂䡁䅁兡歂䍁䅁兙穂䡁䅍兙㕂䡁䅍䅉あ䝁䅕督あ䍁䅁睡灂䡁䅑督畁䍁䅁杒ㅂ䡁䅉䅤潂䝁䅕杣獁䍁䅁兡あ䍁䅁䅣祂䝁䄸杤灂䝁䅑党穂䍁䅁睑療䝁䅷兡獂䝁䅕杣あ䍁䅷䅉䑂䝁䄸䅢灂䝁䅷党祂䡁䅑兌硁䑁䅧䅌杁䝁䅅杢歂䍁䅁睑療䝁䅷兡穂䡁䅕杣求䍁䅁䅤求䡁䅍䅤穂䍁䅷䅉㍂䝁䅧兡橂䝁䅧䅉歂䝁䅕䅤求䝁䅍䅤杁䡁䅑䅡求䍁䅁䅣祂䝁䅕督求䝁䄴睙求䍁䅁睢浂䍁䅁䅤療䡁䅑兙獂䍁䅁睙療䝁䅷兡浂䝁䄸杣瑂䡁䅍䅉桂䝁䄴䅚杁䕁䅕杌杁䝁䅍睢獂䝁䅫䅉灂䝁䄴䅉㍂䝁䅅䅤求䡁䅉睏杁䕁䅕杢あ䝁䅕杣療䝁䅷党祂䡁䅑䅌杁䙁䅁督求䡁䅕䅚桂䝁䅷党祂䡁䅑䅌杁䕁䅙兡獂䡁䅑兙瑁䕁䄰兙㑂䍁䅁兙畂䝁䅑䅉䝂䝁䅫䅢あ䝁䅅兌乂䝁䅅䅥杁䡁䅧䅣祂䝁䅕督穂䍁䅷䅉䵂䝁䅕睚灂䝁䄸䅢求䡁䅉䅤獁䍁䅁兙畂䝁䅑䅉剂䡁䅕兙畂䡁䅑兡瑁䙁䅑杣桂䡁䅫䅉睂䡁䅉睢歂䡁䅕睙あ䡁䅍睏杁䝁䅅杢歂䍁䅁杤求䡁䅑党祂䝁䅫杢桂䡁䅉入杁䡁䅍睢浂䡁䅑睤桂䡁䅉党杁䝁䅅杢歂䍁䅁督求䡁䅉杤灂䝁䅍党穂䍁䅁杚療䡁䅉䅉灂䝁䄴䅚求䡁䅁党畂䝁䅑党畂䡁䅑䅉㉂䝁䅕䅤求䡁䅉兡畂䝁䅅杣㕂䍁䅁睙獂䝁䅫杢灂䝁䅍督杁䝁䅅杢歂䍁䅁睙療䡁䅉䅣療䡁䅉兙あ䝁䅕䅉湂䡁䅉睢ㅂ䡁䅁督畁䍁䅁兑歂䝁䅑兡あ䝁䅫睢畂䝁䅅䅢獂䡁䅫䅌杁䡁䅑䅡求䍁䅁睙療䝁䄰䅣桂䝁䄴入杁䝁䄸杚浂䝁䅕杣穂䍁䅁䅡ㅂ䝁䄰兙畂䍁䅁兢求䝁䅑兡橂䝁䅅䅢杁䡁䅁睢灂䝁䄴䅤瑁䝁䄸杚瑁䝁䅍兙祂䝁䅕䅉睂䡁䅉睢歂䡁䅕睙あ䡁䅍䅉桂䝁䄴䅚杁䝁䅷兙楂䝁䄸杣桂䡁䅑睢祂䡁䅫䅉歂䝁䅫兙湂䝁䄴睢穂䡁䅑兡橂䡁䅍䅉穂䝁䅕杣㉂䝁䅫睙求䡁䅍杌杁䙁䅑䅡求䍁䅁睙療䝁䄰䅣桂䝁䄴入杁䝁䄰兙祂䝁䅳党あ䡁䅍䅉灂䡁䅑督杁䡁䅁杣療䝁䅑兤橂䡁䅑督杁䡁䅑䅡祂䝁䄸兤湂䝁䅧䅉瑂䝁䅅杣牂䝁䅕䅤灂䝁䄴睚獁䍁䅁睙ㅂ䡁䅍䅤療䝁䄰党祂䍁䅁督求䡁䅉杤灂䝁䅍党獁䍁䅁督桂䝁䅷党穂䍁䅷䅉桂䝁䄴䅚杁䡁䅑党橂䝁䅧杢灂䝁䅍兙獂䍁䅁督求䡁䅉杤灂䝁䅍党杁䝁䅣杣療䡁䅕䅣穂䍁䅷䅉桂䡁䅍䅉㍂䝁䅕䅢獂䍁䅁兙穂䍁䅁䅤潂䡁䅉睢ㅂ䝁䅣䅡杁䝁䅫杢歂䝁䅕䅣求䝁䄴䅚求䝁䄴䅤杁䝁䅑兡穂䡁䅑杣灂䝁䅉兤あ䝁䄸杣穂䍁䅁兙畂䝁䅑䅉療䡁䅑䅡求䡁䅉䅉祂䝁䅕督求䝁䅷䅢求䡁䅉督畁䍁䅁兓䕂䕁䅕䅗奂䍁䅁䅔桂䝁䅉睢祂䝁䅅䅤療䡁䅉兡求䡁䅍䅌杁䕁䅫杢橂䍁䄴䅉㍂䝁䅅督杁䝁䅫杢橂䝁䄸杣睂䝁䄸杣桂䡁䅑党歂䍁䅁兡畂䍁䅁免㕁䑁䅧睍杁䝁䅅杢歂䍁䅁兡穂䍁䅁䅡求䝁䅅䅚硂䡁䅕兙祂䡁䅑党祂䝁䅕䅚杁䝁䅫杢杁䙁䅣党穂䡁䅑杙祂䝁䄸睢牂䍁䅷䅉乂䝁䅅兡畂䝁䅕杌䅁䕁歉䅁獄元䅁兓䝂䍁䅁村桂䝁䄴睙療䡁䅉䅣獁䍁䅁兓畂䝁䅍杌杁䝁䄸䅣求䡁䅉兙あ䝁䅕督杁䝁䅅督杁䡁䅑䅡求䍁䅁督桂䡁䅙兡畂䝁䅣督杁䝁䅅杢歂䍁䅁䅢療䝁䅅杢杁䝁䅧睢獂䝁䅑兡畂䝁䅣䅉橂䝁䄸兢睂䝁䅅杢㕂䍁䅁杚療䡁䅉䅉䩂䡁䅉睢硂䡁䅕睢灂䡁䅍䅉䝂䝁䅕䅚求䡁䅉兙獂䍁䅁睕桂䡁䅙兡畂䝁䅣督杁䝁䅅杢歂䍁䅁䅔療䝁䅅杢杁䕁䅅督穂䝁䄸睙灂䝁䅅䅤灂䝁䄸杢杁䡁䅑䅡桂䡁䅑䅉睂䡁䅉睢㉂䝁䅫䅚求䡁䅍䅉桂䍁䅁杣桂䝁䄴睚求䍁䅁睢浂䍁䅁杙桂䝁䄴睡灂䝁䄴睚杁䝁䅅杢歂䍁䅁杚灂䝁䄴兙畂䝁䅍兡桂䝁䅷䅉穂䝁䅕杣㉂䝁䅫睙求䡁䅍䅉あ䝁䄸䅉灂䝁䄴䅚灂䡁䅙兡歂䡁䅕兙獂䍁䅁兙畂䝁䅑䅉橂䝁䄸杣睂䝁䄸杣桂䡁䅑党杁䝁䅍䅢灂䝁䅕杢あ䡁䅍杌杁䙁䅑䅡求䍁䅁睙療䝁䄰䅣桂䝁䄴入杁䝁䄸杚浂䝁䅕杣穂䍁䅁杤桂䡁䅉兡療䡁䅕督杁䝁䅑党睂䝁䄸督灂䡁䅑䅉桂䝁䅍睙療䡁䅕杢あ䡁䅍䅌杁䝁䅫杢橂䝁䅷兤歂䝁䅫杢湂䍁䅁督桂䡁䅙兡畂䝁䅣督杁䝁䅅睙橂䝁䄸兤畂䡁䅑督獁䍁䅁睙求䡁䅉䅤灂䝁䅙兡橂䝁䅅䅤求䡁䅍䅉療䝁䅙䅉歂䝁䅕䅣療䡁䅍兡あ䍁䅷䅉瑂䝁䄸杢求䡁䅫䅉瑂䝁䅅杣牂䝁䅕䅤杁䝁䅅睙橂䝁䄸兤畂䡁䅑督獁䍁䅁睙療䝁䄰兢求䡁䅉睙灂䝁䅅䅢杁䝁䅅杢歂䍁䅁䅣求䡁䅉督療䝁䄴兙獂䍁䅁睙潂䝁䅕睙牂䝁䅫杢湂䍁䅁兙橂䝁䅍睢ㅂ䝁䄴䅤穂䍁䅷䅉灂䝁䄴䅚灂䡁䅙兡歂䡁䅕兙獂䍁䅁杣求䡁䅑兡祂䝁䅕兢求䝁䄴䅤杁䝁䅅睙橂䝁䄸兤畂䡁䅑督獁䍁䅁兙畂䝁䅑䅉潂䝁䅕兙獂䡁䅑䅡杁䡁䅍兙㉂䝁䅫杢湂䡁䅍䅉桂䝁䅍睙療䡁䅕杢あ䡁䅍杌杁䕁䅫䅤杁䡁䅁杣療䡁䅙兡歂䝁䅕督杁䝁䅷睢桂䝁䄴督杁䝁䅍睢瑂䡁䅁杣灂䡁䅍兡畂䝁䅣䅉療䝁䄴党瑁䍁䅁䅤療䍁䅁杚療䡁䅕杣瑁䝁䅙兙瑂䝁䅫䅢㕂䍁䅁杣求䡁䅍兡歂䝁䅕杢あ䝁䅫兙獂䍁䅁兢療䡁䅉䅤湂䝁䅅睚求䍁䅁䅢療䝁䅅杢穂䑁䅳䅉瑂䡁䅕䅢あ䝁䅫兌浂䝁䅅兢灂䝁䅷入杁䝁䄰睢祂䡁䅑睚桂䝁䅣党杁䝁䅷睢桂䝁䄴督㝁䍁䅁睙療䝁䄰兢求䡁䅉睙灂䝁䅅䅢杁䡁䅉党桂䝁䅷䅉求䡁䅍䅤桂䡁䅑党杁䝁䅷睢桂䝁䄴督獁䍁䅁督ㅂ䝁䅍䅡杁䝁䅅督杁䝁䅙兙祂䝁䄰䅉獂䝁䄸兙畂䡁䅍睏杁䝁䅧睢瑂䝁䅕䅉求䡁䅅兤灂䡁䅑入杁䝁䅷兡畂䝁䅕督杁䝁䄸杚杁䝁䅍杣求䝁䅑兡あ䑁䅳䅉橂䝁䄸兢瑂䝁䅕杣橂䝁䅫兙獂䍁䅁杙ㅂ䡁䅍兡畂䝁䅕督穂䍁䅁䅢療䝁䅅杢穂䑁䅳䅉桂䝁䄴䅚杁䝁䅍睢畂䡁䅍兤瑂䝁䅕杣杁䝁䅷睢桂䝁䄴督杁䡁䅁杣灂䝁䄰兙祂䝁䅫䅢㕂䍁䅁睙療䝁䄰䅣祂䝁䅫督灂䝁䄴睚杁䝁䅅兤あ䝁䄸兢療䝁䅉兡獂䝁䅕䅉獂䝁䄸兙畂䡁䅍䅌杁䝁䅅督杁䡁䅣党獂䝁䅷䅉桂䡁䅍䅉橂䝁䄸杢穂䡁䅑杣ㅂ䝁䅍䅤灂䝁䄸杢杁䝁䅷睢桂䝁䄴督杁䝁䅅杢歂䍁䅁䅢桂䝁䄴䅚杁䝁䅑党㉂䝁䅕䅢療䡁䅁兢求䝁䄴䅤杁䝁䅷睢桂䝁䄴督畁䍁䅁兓畂䍁䅁兙歂䝁䅑兡あ䝁䅫睢畂䍁䅷䅉あ䝁䅧党杁䝁䅍睢瑂䡁䅁兙畂䡁䅫䅉穂䝁䅕䅢獂䡁䅍䅉睂䡁䅉睢睂䝁䅕杣あ䡁䅫䅉桂䝁䄴䅚杁䝁䅍兙穂䡁䅕兙獂䡁䅑入杁䝁䅫杢穂䡁䅕杣桂䝁䄴睙求䍁䅷䅉桂䡁䅍䅉㍂䝁䅕䅢獂䍁䅁兙穂䍁䅁睢浂䝁䅙党祂䡁䅍䅉桂䝁䄴杢ㅂ䝁䅫䅤灂䝁䅕督㝁䍁䅁兢ㅂ䡁䅑兤桂䝁䅷䅉浂䡁䅕杢歂䡁䅍睏杁䝁䅫杢歂䝁䅫杤灂䝁䅑兤桂䝁䅷䅉桂䝁䄴䅚杁䝁䅣杣療䡁䅕䅣杁䡁䅉党あ䝁䅫杣求䝁䄰党畂䡁䅑䅉睂䝁䅷兙畂䡁䅍睏杁䝁䅷兡浂䝁䅕䅌杁䝁䅑兡穂䝁䅅杙灂䝁䅷兡あ䡁䅫䅌杁䝁䅅杢歂䍁䅁䅡求䝁䅅䅢あ䝁䅧䅉灂䝁䄴督ㅂ䡁䅉兙畂䝁䅍党㝁䍁䅁兡畂䝁䅑兡㉂䝁䅫䅚ㅂ䝁䅅䅢杁䡁䅍党橂䡁䅕杣灂䡁䅑兡求䡁䅍睏杁䝁䄰兙畂䝁䅅睚求䝁䅑䅉桂䝁䅍睙療䡁䅕杢あ䡁䅍睏杁䝁䅅杢歂䍁䅁睢あ䝁䅧党祂䍁䅁杚灂䝁䄴兙畂䝁䅍兡桂䝁䅷䅉穂䝁䅕杣㉂䝁䅫睙求䡁䅍杌杁䕁䅫杒杁䕁䅉兙畂䝁䅍睢祂䡁䅁䅌杁䕁䅫杢橂䍁䄴䅉灂䝁䄴杤求䡁䅍䅤穂䍁䅁兡畂䍁䅁督求䝁䅍兤祂䝁䅫䅤灂䝁䅕督㝁䍁䅁兙畂䝁䅑䅉睂䡁䅉睢㉂䝁䅫䅚求䡁䅍䅉䉂䙁䅑兔獁䍁䅁睢畂䝁䅷兡畂䝁䅕䅉楂䝁䅅杢牂䝁䅫杢湂䍁䅁兙畂䝁䅑䅉楂䝁䅫䅢獂䍁䅁䅣桂䡁䅫䅌杁䝁䄰睢楂䝁䅫䅢求䍁䅁杙桂䝁䄴睡灂䝁䄴睚獁䍁䅁兑䑂䕁䅧䅉療䡁䅉兡湂䝁䅫杢桂䡁䅑兡療䝁䄴䅌杁䡁䅉党瑂䝁䄸䅤求䍁䅁䅚求䡁䅁睢穂䝁䅫䅤杁䝁䅍兙睂䡁䅑兤祂䝁䅕䅌杁䝁䅅杢歂䍁䅁䅤求䝁䅷党睂䝁䅧睢畂䝁䅕䅉楂䝁䅅杢牂䝁䅫杢湂䍁䅁督求䡁䅉杤灂䝁䅍党穂䍁䄴䅉啂䝁䅧党杁䝁䅍睢瑂䡁䅁兙畂䡁䅫䅉㍂䝁䅅督杁䝁䅙睢ㅂ䝁䄴䅚求䝁䅑䅉灂䝁䄴䅉硁䑁䅧䅏穁䍁䅁兙畂䝁䅑䅉灂䡁䅍䅉潂䝁䅕兙歂䡁䅅兤桂䡁䅉䅤求䡁䅉党歂䍁䅁兡畂䍁䅁睖桂䡁䅑督求䝁䅳兙獁䍁䅁兓獂䝁䅷兡畂䝁䄸兡穂䍁䄴䅁䝂睃䅁䅥䅣䕁䅫睒乂䍁䅁村灂䝁䄸督橂䝁䅫党畂䝁䅍党穂䍁䅷䅉䩂䝁䄴睙畁䍁䅷䅉桂䍁䅁睙獂䝁䅫杢灂䝁䅍兙獂䍁䄰督あ䝁䅅睚求䍁䅁杙灂䝁䄸䅤求䝁䅍䅡畂䝁䄸䅢療䝁䅣入杁䝁䅍睢瑂䡁䅁兙畂䡁䅫䅌杁䝁䅑党㉂䝁䅕䅢療䡁䅁督杁䕁䅫兢瑂䡁䅕杢療䝁䅣䅢療䝁䅉兤獂䝁䅫杢杁䕁䄰䅉潁䕁䅫睚乂䍁䅫䅉桂䝁䄴䅤灂䝁䅉睢歂䝁䅫党穂䍁䅁杚療䡁䅉䅉あ䝁䅧党杁䡁䅑杣求䝁䅅䅤瑂䝁䅕杢あ䍁䅁睢浂䍁䅁睙桂䝁䄴睙求䡁䅉䅉桂䝁䄴䅚杁䝁䅅兤あ䝁䄸兡瑂䝁䄰兤畂䝁䅕䅉桂䝁䄴䅚杁䝁䅫杢浂䝁䅷兙瑂䝁䄰兙あ䝁䄸杣㕂䍁䅁䅚灂䡁䅍党桂䡁䅍党穂䍁䄴䅉䩂䡁䅑䅉歂䝁䅕杤求䝁䅷睢睂䡁䅍䅉䉂䡁䅁䅢灂䡁䅑兙楂䝁䅅杣あ䍁䅷䅉桂䍁䅁䅒求䝁䅅䅤潂䍁䅁杕求䝁䅍党睂䡁䅑睢祂䍁䅁兎杁䕁䅅睚療䝁䄴兡穂䡁䅑䅉䩂䝁䅣兔杁䝁䅅杢あ䝁䅫杙療䝁䅑入杁䝁䅙睢祂䍁䅁䅤潂䝁䅕䅉あ䡁䅉党桂䡁䅑兢求䝁䄴䅤杁䝁䄸杚杁䝁䅍睢獂䝁䄸杣求䝁䅍䅤桂䝁䅷䅉橂䝁䅅杢橂䝁䅕杣㝁䍁䅁兡瑂䡁䅙睢あ䝁䅅兢桂䝁䅉䅌杁䝁䅅䅉䑂䕁䅑杍睁䍁䅁䅥杁䕁䅍䅒穁䍁䅁杙灂䡁䅍䅣求䝁䅍兡浂䝁䅫睙杁䕁䅫睚乂䍁䅁兙畂䡁䅑兡楂䝁䄸䅚㕂䍁䅁䅤療䍁䅁䅤祂䝁䅕兙あ䍁䅁兢㕂䝁䄸督灂䡁䅑兡穂䍁䅷䅉桂䡁䅍䅉㍂䝁䅕䅢獂䍁䅁兙穂䍁䅁杚療䡁䅉䅉あ䝁䅧党杁䡁䅑杣求䝁䅅䅤瑂䝁䅕杢あ䍁䅁睢浂䍁䅁督㕂䡁䅍䅤求䝁䄰兡橂䍁䅁䅢ㅂ䡁䅁兤穂䍁䅁党祂䡁䅫䅤潂䝁䅕兢桂䡁䅑睢穂䡁䅕督杁䝁䅅杢歂䍁䅁杣潂䝁䅕兤瑂䝁䅅䅤療䝁䅫䅚杁䝁䅅杣あ䝁䅧杣灂䡁䅑兡穂䍁䅁䅤潂䝁䅅䅤杁䝁䅫督杁䙁䅁䅡桂䡁䅍党杁䕁䅫杙杁䝁䅍䅢灂䝁䄴兡橂䝁䅅䅢杁䡁䅑杣灂䝁䅅䅢㝁䍁䅁兙畂䝁䅑䅉䩂䕁䅣兔瑁䑁䅉李ぁ䑁䅑䅌杁䝁䅅䅉楂䝁䅫督睂䝁䅕睙灂䝁䅙兡橂䍁䅁䅖杁䝁䅍党獂䝁䅷䅉求䝁䄴睚桂䝁䅣兡畂䝁䅣䅉䩂䝁䅣兔杁䝁䅅杢あ䝁䅫杙療䝁䅑入杁䡁䅑兙祂䝁䅣党あ䝁䅫杢湂䍁䅁睑䕂䑁䅍䅏杁䝁䅅杢歂䍁䅁睑䕂䑁䅍䅉睂䡁䅉睢あ䝁䅕兡畂䡁䅍䅉浂䝁䄸杣杁䡁䅑䅡求䍁䅁䅤祂䝁䅕兙あ䝁䄰党畂䡁䅑䅉療䝁䅙䅉桂䡁䅕䅤療䝁䅫兢瑂䡁䅕杢求䍁䅁䅚灂䡁䅍党桂䡁䅍党穂䍁䄴䅉䩂䕁䅣兔杁䕁䅉兡療䡁䅍睙灂䝁䅕杢橂䝁䅕督獁䍁䅁兓畂䝁䅍杌杁䝁䅧兙穂䍁䅁兙杁䝁䅍睢獂䝁䅷兙楂䝁䄸杣桂䡁䅑兡療䝁䄴䅉桂䝁䄴䅚杁䝁䅷兡橂䝁䅕杢穂䝁䅕䅉桂䝁䅣杣求䝁䅕兢求䝁䄴䅤杁䡁䅣兡あ䝁䅧䅉䡂䝁䅕杢㙂䡁䅫兢求䍁䅁睑療䡁䅉䅣療䡁䅉兙あ䝁䅫睢畂䍁䅁䅤療䍁䅁睚求䝁䄴党祂䝁䅅䅤求䍁䅷䅉歂䝁䅕杤求䝁䅷睢睂䍁䅷䅉瑂䝁䅅杢ㅂ䝁䅙兙橂䡁䅑兤祂䝁䅕䅌杁䝁䅅杢歂䍁䅁睙療䝁䄰兢求䡁䅉睙灂䝁䅅䅢灂䡁䅯党杁䕁䅫睚乂䍁䅁兙畂䡁䅑兡楂䝁䄸䅚灂䝁䅕督畁䍁䅁䅖潂䝁䅕䅉橂䝁䄸兢睂䝁䅅杢㕂䍁䅁睤桂䡁䅍䅉浂䝁䄸杣瑂䝁䅕杣獂䡁䅫䅉牂䝁䄴睢㍂䝁䄴䅉桂䡁䅍䅉兂䝁䅅䅢灂䝁䄴睚求䝁䄴䅌杁䕁䅫杢橂䍁䄴䅉桂䝁䄴䅚杁䝁䅍䅡桂䝁䄴睚求䝁䅑䅉灂䡁䅑督杁䝁䄴兙瑂䝁䅕䅉あ䝁䄸䅉䩂䕁䅣兔杁䕁䅉兡療䡁䅍睙灂䝁䅕杢橂䝁䅕督獁䍁䅁兓畂䝁䅍杌杁䝁䅫杢杁䑁䅉䅍硁䑁䅁杌杁䕁䅫睒乂䍁䅁村灂䝁䄸督橂䝁䅫党畂䝁䅍党穂䍁䅷䅉䩂䝁䄴睙畁䍁䅁睤桂䡁䅍䅉灂䝁䄴睙療䡁䅉䅣療䡁䅉兙あ䝁䅕䅚杁䝁䅫杢杁䑁䅅兏㕁䑁䅍䅉桂䝁䄴䅚杁䝁䅫督杁䝁䅧党桂䝁䅑兣ㅂ䝁䅅杣あ䝁䅕杣求䝁䅑䅉灂䝁䄴䅉乂䝁䄸兤畂䡁䅑兙灂䝁䄴䅉坂䝁䅫党㍂䍁䅷䅉䑂䝁䅅䅢灂䝁䅙睢祂䝁䄴兡桂䍁䄴䅁噄䅆䅁术䅅䕁䅫兔䉂䕁䅍䅉䥂䝁䄸䅢歂䝁䅫杢湂䡁䅍䅌杁䕁䅫杢橂䍁䄴䅉歂䝁䄸党穂䍁䅁杢療䡁䅑䅉潂䝁䅅杤求䍁䅁督灂䝁䅣杢灂䝁䅙兡橂䝁䅅杢あ䍁䅁睢睂䝁䅕杣桂䡁䅑兡療䝁䄴督畁䍁䅁䅕祂䝁䅕杤灂䝁䄸兤穂䝁䅷入獁䍁䅁兡あ䍁䅁睢㍂䝁䄴党歂䍁䅁兙畂䝁䅑䅉瑂䝁䅅杢桂䝁䅣党歂䍁䅁兡畂䝁䄴睢㉂䝁䅅䅤灂䡁䅙党杁䝁䄰党歂䝁䅫睙桂䝁䅷䅉桂䝁䅑杤桂䝁䄴睙求䝁䄰党畂䡁䅑督杁䝁䅅杢歂䍁䅁睙桂䡁䅉党杁䡁䅉党湂䝁䅕杢求䡁䅉兙あ䝁䅫睢畂䍁䅁睙求䝁䄴䅤求䡁䅉督獁䍁䅁兙畂䝁䅑䅉楂䝁䅅睙牂䡁䅍䅣桂䝁䅍党杁䝁䅍䅢灂䝁䄴兡橂䡁䅍杌杁䙁䅑䅡求䍁䅁睙療䝁䄰䅣桂䝁䄴入杁䡁䅣兙穂䍁䅁杚療䡁䅕杢歂䝁䅕䅚杁䝁䅫杢杁䑁䅉䅍睁䑁䅁䅉桂䝁䄴䅚杁䝁䅫督杁䝁䅧党桂䝁䅑兣ㅂ䝁䅅杣あ䝁䅕杣求䝁䅑䅉灂䝁䄴䅉䍂䡁䅉党畂䡁䅑睤療䝁䄸䅚獁䍁䅁䅖求䝁䄴杢求䡁䅍督求䝁䅕杌䅁䥁卙䅁杄睂䅁兓佂䑁䅧杙灂䝁䄸䅌杁䕁䅫杢橂䍁䄴䅌杁䝁䅅䅉橂䝁䅷兡畂䝁䅫睙桂䝁䅷兌穂䡁䅑兙湂䝁䅕䅉楂䝁䅫睢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䝁䅣兙瑂䝁䄰兙瑁䝁䅑党獂䡁䅑兙杁䙁䅑䅉橂䝁䅕䅢獂䍁䅁䅤潂䝁䅕杣桂䡁䅁兡求䡁䅍䅉浂䝁䄸杣杁䡁䅑䅡求䍁䅁䅤祂䝁䅕兙あ䝁䄰党畂䡁䅑䅉療䝁䅙䅉穂䝁䄸䅢灂䝁䅑䅉桂䝁䄴䅚杁䝁䅷兡硂䡁䅕兡歂䍁䅁䅤ㅂ䝁䄰睢祂䡁䅍杌杁䕁䅫䅤穂䍁䅁䅢求䝁䅅䅚杁䡁䅁杣療䝁䅑兤橂䡁䅑䅉橂䝁䅅杢歂䝁䅫䅚桂䡁䅑党穂䍁䅁兡畂䝁䅍䅢ㅂ䝁䅑党杁䕁䅫杔䍂䍁䄰䅎睁䑁䅁䅌杁䡁䅣䅡灂䝁䅍䅡杁䝁䅫督杁䝁䅫杢杁䙁䅁䅡桂䡁䅍党杁䑁䅉䅉橂䝁䅷兡畂䝁䅫睙桂䝁䅷䅉あ䡁䅉兡桂䝁䅷䅉あ䝁䄸䅉あ䡁䅉党桂䡁䅑䅉畂䝁䅕睤獂䡁䅫䅉歂䝁䅫兙湂䝁䄴睢穂䝁䅕䅚杁䝁䅣䅢灂䝁䄸杙獂䝁䅅督あ䝁䄸兢桂䍁䅁䅋䡂䕁䅉兔灁䑁䅳䅉䩂䕁䄴村瑁䑁䅉䅍睁䍁䅷䅉桂䍁䅁睚求䝁䄴党あ䝁䅫睙桂䝁䅷䅢㕂䍁䅁兢療䝁䅑兡浂䝁䅫党歂䍁䅁兙ㅂ䡁䅑睢獂䝁䄸睚療䡁䅕督杁䝁䅣兙瑂䝁䄰兙瑁䝁䅑党獂䡁䅑兙杁䙁䅑䅉橂䝁䅕䅢獂䍁䅁䅣祂䝁䄸䅚ㅂ䝁䅍䅤杁䝁䅍兙畂䝁䅑兡歂䝁䅅䅤求䍁䅁䅤潂䝁䅅䅤杁䝁䅫督杁䝁䅫杢杁䙁䅁䅡桂䡁䅍党杁䕁䅫䅉橂䝁䅷兡畂䝁䅫睙桂䝁䅷䅉あ䡁䅉兡桂䝁䅷䅉浂䝁䄸杣杁䡁䅑䅡求䍁䅁䅤祂䝁䅕兙あ䝁䄰党畂䡁䅑䅉療䝁䅙䅉䡂䕁䅉兔杁䝁䅅杢歂䍁䅁睢あ䝁䅧党祂䍁䅁睙桂䝁䄴睙求䡁䅉督㝁䍁䅁兙畂䝁䅑䅉䩂䕁䄴村瑁䑁䅅䅍睁䍁䅷䅉桂䝁䄴䅉桂䝁䅷䅢療䝁䅣党畂䝁䅕兡橂䍁䅁䅣祂䝁䄸䅚ㅂ䝁䅍䅤杁䝁䅍兙畂䝁䅑兡歂䝁䅅䅤求䍁䅷䅉㍂䝁䅧兡橂䝁䅧䅉灂䡁䅍䅉灂䝁䄴䅉兂䝁䅧兙穂䝁䅕䅉䩂䍁䅁睙獂䝁䅫杢灂䝁䅍兙獂䍁䅁䅤祂䝁䅫兙獂䍁䅁䅤療䍁䅁䅤祂䝁䅕兙あ䍁䅁䅣桂䡁䅑兡求䝁䄴䅤穂䍁䅁睤灂䡁䅑䅡杁䝁䅧党瑂䝁䅅䅤療䝁䅷睢湂䝁䅫睙杁䝁䄰兙獂䝁䅫睚畂䝁䅅杢橂䝁䅫党穂䍁䅁兤畂䝁䅑党祂䝁䅣睢灂䝁䄴睚杁䝁䅧党瑂䝁䅅䅤療䡁䅁睢灂䝁䅕䅤灂䝁䅍䅉穂䡁䅑党瑂䍁䅁睙求䝁䅷䅢杁䡁䅑杣桂䝁䄴督睂䝁䅷兙畂䡁䅑兙あ䝁䅫睢畂䍁䄴䅉啂䝁䅧党杁䝁䅍睢瑂䡁䅁兙畂䡁䅫䅉歂䝁䅕杤求䝁䅷睢睂䡁䅍䅉䩂䕁䄴村瑁䑁䅍䅍睁䍁䅁兙畂䝁䅑䅉䩂䕁䄴村瑁䑁䅕䅍睁䍁䅁䅤潂䝁䅅䅤杁䝁䅅杣求䍁䅁兡畂䍁䅁䅣祂䝁䅕睙獂䝁䅫杢灂䝁䅍兙獂䍁䅁䅣潂䝁䅅督求䍁䅁杚療䡁䅉䅉あ䡁䅉党桂䡁䅑兢求䝁䄴䅤杁䝁䄸杚杁䝁䅅睙ㅂ䡁䅑党杁䝁䄰入求䝁䅷睢灂䝁䅑䅉獂䝁䅕兤牂䝁䅕兢灂䝁䅅䅌杁䝁䅅杢歂䍁䅁睢あ䝁䅧党祂䍁䅁督療䝁䅷兡歂䍁䅁兙畂䝁䅑䅉潂䝁䅕兢桂䡁䅑睢獂䝁䄸睚灂䝁䅍兙獂䍁䅁䅤ㅂ䝁䄰睢祂䍁䅁䅤㕂䡁䅁党穂䍁䄴䅉啂䝁䅧党杁䝁䅍睢瑂䡁䅁兙畂䡁䅫䅉㍂䝁䅅督杁䝁䅙睢祂䝁䄰党祂䝁䅷入杁䝁䅳杢療䡁䅣杢杁䝁䅅督杁䕁䅫杢橂䡁䅫督ㅂ䡁䅍䅉啂䝁䅧党祂䝁䅅䅣求䡁䅕䅤灂䝁䅍督獁䍁䅁兓畂䝁䅍杌杁䝁䅅杢歂䍁䅁睙潂䝁䅅杢湂䝁䅕䅚杁䝁䅫䅤穂䍁䅁杢桂䝁䄰党杁䡁䅑睢杁䕁䅫杔㑁䝁䅉兡療䍁䅷䅉䩂䝁䄴睙畁䍁䅁兡畂䍁䅁兑ㅂ䝁䅣兤穂䡁䅑䅉祁䑁䅁杍睁䍁䄴䅉䩂䕁䄴䅏楂䝁䅫睢獁䍁䅁兓畂䝁䅍杌杁䡁䅣兙穂䍁䅁兡畂䝁䅍睢祂䡁䅁睢祂䝁䅅䅤求䝁䅑䅉灂䝁䄴䅉祁䑁䅁免㉁䍁䅁兙畂䝁䅑䅉灂䡁䅍䅉楂䝁䅅督求䝁䅑䅉灂䝁䄴䅉佂䝁䅕睤杁䙁䅫睢祂䝁䅳䅌杁䕁䄴党㍂䍁䅁兗療䡁䅉睡畁䅁䅁䈴䅅䡁䡙䅁䩂䕁䄴兢ㅂ䝁䄴党杁䕁䅉兡療䍁䅷䅉䩂䝁䄴睙畁䍁䅷䅉桂䍁䅁睙獂䝁䅫杢灂䝁䅍兙獂䍁䄰督あ䝁䅅睚求䍁䅁兡瑂䝁䄰兤畂䝁䄸䅢療䝁䅣入杁䝁䅍睢瑂䡁䅁兙畂䡁䅫䅌杁䝁䅙睢橂䡁䅕督求䡁䅍䅉療䝁䄴䅉歂䝁䅕杤求䝁䅷睢睂䝁䅫杢湂䍁䅁䅚祂䡁䅕睚穂䍁䅁䅤療䍁䅁杣求䡁䅁杣療䝁䅣杣桂䝁䄰䅉あ䝁䅧党杁䡁䅁兙あ䝁䅫党畂䡁䅑督杁䝁䅫杢畂䝁䅅䅤求䍁䅁兡瑂䝁䄰兤畂䝁䅕䅉穂䡁䅫督あ䝁䅕兢杁䡁䅑睢杁䡁䅑杣求䝁䅅䅤杁䝁䅑兡穂䝁䅕兙穂䝁䅕䅉灂䝁䄴䅉あ䝁䅧党杁䙁䅕杢灂䡁䅑党歂䍁䅁睕あ䝁䅅䅤求䡁䅍杌杁䕁䅫䅤杁䝁䅫杢あ䝁䅕杢歂䡁䅍䅉あ䝁䄸䅉歂䝁䅕杤求䝁䅷睢睂䍁䅁兙畂䝁䅑䅉橂䝁䄸兢瑂䝁䅕杣橂䝁䅫兙獂䝁䅫来求䍁䅁䅣祂䝁䄸䅚ㅂ䝁䅍䅤杁䝁䅍兙畂䝁䅑兡歂䝁䅅䅤求䡁䅍䅉あ䝁䄸䅉あ䡁䅉党桂䡁䅑䅉潂䝁䅕兢桂䡁䅑睢獂䝁䄸睚灂䝁䅍䅉瑂䝁䅅䅢灂䝁䅣杢桂䝁䄴睙灂䝁䅕督獁䍁䅁督療䝁䅷兡歂䍁䅁䅤ㅂ䝁䄰睢祂䡁䅍䅌杁䝁䅅杢歂䍁䅁睙潂䡁䅉睢畂䝁䅫睙杁䝁䅫杢浂䝁䅷兙瑂䝁䄰兙あ䝁䅫睢畂䍁䄴䅉啂䝁䅧党杁䝁䅍睢瑂䡁䅁兙畂䡁䅫升穂䍁䅁䅚求䡁䅙党獂䝁䄸䅣瑂䝁䅕杢あ䍁䅁䅣祂䝁䄸睚祂䝁䅅兢穂䍁䅁兡畂䝁䅍䅢ㅂ䝁䅑党杁䕁䅫杔䱂䝁䄰兤畂䝁䅕䅌杁䡁䅣䅡灂䝁䅍䅡杁䝁䅫督杁䝁䅫杢杁䙁䅁䅡桂䡁䅍党杁䑁䅅䅉浂䝁䄸杣杁䡁䅑䅡求䍁䅁䅤祂䝁䅕兙あ䝁䄰党畂䡁䅑䅉療䝁䅙䅉睂䝁䅅䅤灂䝁䅕杢あ䡁䅍䅉㍂䝁䅫䅤潂䍁䅁䅡灂䝁䅣䅡瑁䡁䅉兡穂䝁䅳䅉瑂䡁䅫党獂䝁䄸䅚㕂䡁䅍䅣獂䝁䅅督あ䝁䅫睙杁䡁䅍入畂䝁䅑杣療䝁䄰党㝁䍁䅁兙畂䝁䅑䅉䩂䕁䄴村睁䑁䅍䅌杁䝁䅅䅉瑂䡁䅕睙灂䝁䄴睢ㅂ䡁䅍䅉睂䝁䄸䅢㕂䝁䅣䅢ㅂ䝁䅍兙畂䍁䅁睢畂䍁䅁䅤潂䝁䅕䅉穂䡁䅕杣浂䝁䅅睙求䍁䅁睢浂䍁䅁督療䝁䄰党杁䝁䅕䅣灂䡁䅑䅡求䝁䅷兡桂䝁䅷䅉橂䝁䅅杢橂䝁䅕杣杁䝁䅍党獂䝁䅷督杁䡁䅑䅡桂䡁䅑䅉桂䡁䅁䅣求䝁䅅杣穂䍁䅁䅤療䍁䅁䅣祂䝁䅕䅚灂䝁䅍䅤杁䡁䅉党穂䝁䅫督あ䝁䅅杢あ䍁䅁䅤療䍁䅁兡瑂䝁䄰兤畂䝁䄸䅤潂䝁䅕杣桂䡁䅁入獁䍁䅁兡畂䝁䅍䅢ㅂ䝁䅑兡畂䝁䅣䅉㍂䝁䄸兢求䝁䄴䅉㍂䝁䅫䅤潂䍁䅁兔噂䕁䅍䅎杁䝁䅕䅥睂䡁䅉党穂䡁䅍兡畂䝁䅣䅉䥂䕁䅕杕祁䍁䅳䅉楂䡁䅉党桂䡁䅍䅤杁䝁䅍兙畂䝁䅍党祂䍁䅁兙畂䝁䅑䅉療䡁䅑䅡求䡁䅉䅉乂䙁䅕睑ぁ䍁䅁杣求䡁䅍兡穂䡁䅑兙畂䡁䅑䅉橂䝁䅅杢橂䝁䅕杣穂䍁䄴䅉䩂䡁䅑䅉桂䝁䅷督療䍁䅁䅣祂䝁䄸杤灂䝁䅑党穂䍁䅁䅗兂䡁䅉睢硁䑁䅕兏ㅁ䍁䅁杚療䡁䅉䅉あ䝁䅧党杁䡁䅑杣求䝁䅅䅤瑂䝁䅕杢あ䍁䅁睢浂䍁䅁兑獂䡁䅯䅡求䝁䅫兢求䡁䅉升穂䍁䅁䅚灂䡁䅍党桂䡁䅍党杁䝁䅅杢歂䍁䅁䅤祂䝁䅕兙あ䝁䄰党畂䡁䅑䅉祂䝁䅕督灂䡁䅍䅤桂䝁䄴䅤杁䝁䅑党睂䡁䅉党穂䡁䅍兡療䝁䄴杌杁䕁䅫䅤杁䝁䅧兙穂䍁䅁䅢灂䝁䅍党畂䡁䅍党杁䝁䅅睚祂䝁䅕党瑂䝁䅕杢あ䡁䅍䅉㍂䝁䅫䅤潂䍁䅁䅗求䝁䄴睙療䡁䅉䅌杁䕁䅫杢橂䍁䄴睏杁䕁䅫兢瑂䡁䅕杢求䍁䅁杖求䝁䄴䅤ㅂ䡁䅉党穂䍁䅷䅉䵂䕁䅷睑㝁䍁䅁兙畂䝁䅑䅉噂䝁䄴兡㉂䝁䅕杣穂䝁䅫䅤㕂䍁䅁睢浂䍁䅁䅕灂䡁䅑䅤穂䝁䅉兤祂䝁䅣杌杁䕁䅫杔瑂䡁䅕杢求䍁䅁村灂䝁䄸䅌杁䕁䅫杢橂䍁䄴䅉㍂䝁䅅督杁䝁䅫杢橂䝁䄸杣睂䝁䄸杣桂䡁䅑党歂䍁䅁兡畂䍁䅁杍睁䑁䅅兎杁䝁䅅杢歂䍁䅁兡穂䍁䅁䅡求䝁䅅䅚硂䡁䅕兙祂䡁䅑党祂䝁䅕䅚杁䝁䅫杢杁䕁䅉睢橂䝁䅅䅉卂䝁䅅䅤療䝁䄴䅌杁䕁䅙䅢療䡁䅉兡歂䝁䅅杌䅁佁剅䅁㡂䅄䅁兓兂䕁䅣䅉兂䝁䅧睢あ䝁䄸杢灂䝁䅍督杁䕁䅍睢祂䡁䅁睢祂䝁䅅䅤灂䝁䄸杢杁䝁䅑党㉂䝁䅕䅢療䡁䅁督獁䍁䅁兢桂䝁䄴兤浂䝁䅅睙あ䡁䅕杣求䡁䅍䅌杁䝁䅅杢歂䍁䅁督求䝁䅷䅢穂䍁䅁杤桂䡁䅉兡療䡁䅕督杁䝁䅧兡湂䝁䅧兌睂䝁䅕杣浂䝁䄸杣瑂䝁䅅杢橂䝁䅕䅉浂䝁䅫杙求䡁䅉䅉獂䝁䅅督求䡁䅉督獁䍁䅁杚灂䝁䅉党祂䍁䅁兙瑂䡁䅁䅢灂䝁䅙兡求䡁䅉督獁䍁䅁兙畂䝁䅑䅉歂䝁䅫睢歂䝁䅕䅉獂䝁䅅督求䡁䅉督杁䡁䅕督求䝁䅑䅉灂䝁䄴䅉㉂䝁䅅杣灂䝁䄸兤穂䍁䅁兙睂䡁䅁䅢灂䝁䅍兙あ䝁䅫睢畂䡁䅍䅉睂䡁䅉兡瑂䝁䅅杣灂䝁䅷入杁䝁䅫杢杁䝁䄰兙あ䝁䅕杣灂䝁䅅䅢穂䍁䅁䅣祂䝁䄸睙求䡁䅍督灂䝁䄴睚杁䡁䅣睢祂䝁䅷䅚㍂䝁䅫䅚求䍁䄴䅉䩂䡁䅑督杁䝁䅷兙穂䝁䅕杣杁䡁䅁杣療䝁䅑兤橂䡁䅑督杁䝁䅫杢橂䝁䅷兤歂䝁䅕䅉潂䡁䅫杙祂䝁䅫䅚杁䝁䅙兡楂䝁䅕杣瑁䡁䅍睢獂䝁䅫䅚杁䡁䅍䅤桂䡁䅑党杁䝁䅷兙穂䝁䅕杣穂䍁䅁睤灂䡁䅑䅡杁䝁䅣杣求䝁䅕杢杁䝁䅅杢歂䍁䅁兤獂䡁䅑杣桂䡁䅙兡療䝁䅷党あ䍁䅁睤桂䡁䅙党獂䝁䅕杢湂䡁䅑䅡穂䑁䅳䅉浂䝁䅫杙求䡁䅉䅉睂䝁䅫睚あ䝁䅅兡獂䝁䅕䅚杁䡁䅁兙橂䝁䅳兙湂䝁䅕䅚杁䝁䅑兡療䝁䅑党穂䍁䅁兙畂䝁䅑䅉浂䝁䅫杙求䡁䅉䅉橂䝁䄸兤睂䝁䅷党歂䍁䅁䅚灂䡁䅉党橂䡁䅑䅉歂䝁䅫睢歂䝁䅕䅉獂䝁䅅督求䡁䅉䅉穂䡁䅫督あ䝁䅕兢穂䑁䅳䅉潂䝁䅫睚潂䍁䄰党畂䝁䅕杣湂䡁䅫䅉睂䡁䅕䅢穂䝁䅕䅚杁䝁䅷兙穂䝁䅕杣穂䍁䅷䅉瑂䡁䅕䅢あ䝁䅫兌㍂䝁䅅杤求䝁䅷党畂䝁䅣䅤潂䍁䅁兙畂䝁䅑䅉あ䡁䅕杢桂䝁䅉䅢求䍁䅁䅢桂䡁䅍党祂䡁䅍䅌杁䝁䅅杢歂䍁䅁督灂䝁䄴睚獂䝁䅕兌睂䝁䄸䅢桂䡁䅉兡㙂䝁䅅䅤灂䝁䄸杢杁䝁䅅杢歂䍁䅁督灂䝁䄴睚獂䝁䅕兌浂䡁䅉党硂䡁䅕党畂䝁䅍入杁䝁䅷兙穂䝁䅕杣穂䑁䅳䅉桂䝁䄴䅚杁䝁䅧兡湂䝁䅧兌睂䝁䄸睤求䡁䅉䅉療䡁䅁䅤灂䝁䅍兙獂䍁䅁杚灂䝁䅉党祂䍁䅁䅚求䝁䅷兡㉂䝁䅕杣㕂䍁䅁睙桂䝁䅉䅢求䡁䅍䅌杁䝁䅙兡楂䝁䅕杣杁䝁䅍睢ㅂ䡁䅁䅢求䡁䅉督獁䍁䅁杙求䝁䅅兢杁䡁䅍睤灂䡁䅑睙潂䝁䅕督獁䍁䅁睙潂䝁䅫䅢獂䝁䅕杣穂䍁䅷䅉穂䝁䅍兙畂䝁䄴党祂䡁䅍䅌杁䝁䅅杢歂䍁䅁睢あ䝁䅧党祂䍁䅁兙橂䝁䅍党穂䡁䅍睢祂䝁䅫党穂䍁䄴䅉啂䝁䅧党杁䝁䅍睢瑂䡁䅁兙畂䡁䅫䅉桂䝁䅷督療䍁䅁睢浂䝁䅙党祂䡁䅍䅉灂䝁䄴䅤求䝁䅣杣桂䡁䅑党歂䍁䅁䅢桂䡁䅍党祂䍁䅁督㕂䡁䅍䅤求䝁䄰督㝁䍁䅁䅔灂䝁䅣䅡あ䙁䅣兒䵂䕁䅑䅌杁䝁䅅䅉潂䝁䅅杢歂䝁䅧党獂䝁䅑䅉獂䝁䅅督求䡁䅉䅉㍂䝁䅕䅢歂䝁䅫杢湂䍁䅁督㕂䡁䅍䅤求䝁䄰睏杁䑁䅉䅒杁䝁䅍睢瑂䡁䅁兙橂䡁䅑䅉浂䝁䅷兙あ䍁䅁督潂䝁䅕党あ䍁䅁睙ㅂ䡁䅑䅤求䡁䅉䅉穂䡁䅫督あ䝁䅕兢穂䍁䅁兙畂䝁䅑䅉瑂䡁䅕䅢あ䝁䅫兌桂䡁䅧兡穂䍁䅁督㕂䡁䅍䅤求䝁䄰督杁䝁䅙睢祂䍁䅁杚灂䝁䄴党杁䡁䅣党獂䝁䅑兡畂䝁䅣䅌杁䝁䅍兤あ䡁䅑兡畂䝁䅣䅌杁䝁䅅杢歂䍁䅁䅚祂䝁䅫䅢獂䝁䅫杢湂䑁䅳䅉㍂䝁䅕䅢歂䝁䅫杢湂䍁䅁督求䝁䅅兢杁䡁䅍䅤求䡁䅁䅣求䡁䅉䅉桂䝁䄴䅚杁䡁䅁兡橂䝁䅳党祂䍁䅷䅉桂䍁䅁杚灂䝁䅉党祂䍁䅁䅢桂䡁䅍党祂䍁䅁睤求䝁䅷䅚灂䝁䄴睚杁䡁䅑睢療䝁䅷睏杁䝁䅧兡湂䝁䅧䅉睂䡁䅉党橂䝁䅫督灂䝁䄸杢杁䝁䅷兙穂䝁䅕杣杁䡁䅍入穂䡁䅑党瑂䡁䅍睏杁䡁䅍䅣求䝁䅍兡桂䝁䅷兡㙂䝁䅕䅚杁䝁䅙兡楂䝁䅕杣杁䝁䅷兙穂䝁䅕杣杁䡁䅍入穂䡁䅑党瑂䡁䅍䅉浂䝁䄸杣杁䝁䄰兙あ䝁䅕杣灂䝁䅅䅢杁䡁䅁杣療䝁䅍党穂䡁䅍兡畂䝁䅣䅉桂䡁䅁䅣獂䝁䅫睙桂䡁䅑兡療䝁䄴督㝁䍁䅁杣療䝁䅉睢あ䝁䅫睙杁䝁䅅杢歂䍁䅁兢ㅂ䝁䅷䅤灂䍁䄰兙㑂䝁䅫督杁䡁䅣睢祂䝁䅳督あ䝁䅅䅤灂䝁䄸杢穂䍁䅁杚療䡁䅉䅉㍂䝁䅕䅢歂䝁䅫杢湂䍁䅷䅉橂䡁䅕䅤あ䝁䅫杢湂䍁䅁兙畂䝁䅑䅉橂䝁䅷兙歂䝁䅑兡畂䝁䅣䅌杁䝁䅙䅢桂䡁䅑杙求䝁䅑䅉橂䡁䅕䅤あ䝁䅫杢湂䍁䅁督㕂䡁䅍䅤求䝁䄰督獁䍁䅁兙畂䝁䅑䅉歂䝁䅫睢歂䝁䅕䅉瑂䝁䅅杣牂䝁䅕杣穂䑁䅳䅉桂䝁䄴䅚杁䝁䅷兙穂䝁䅕杣杁䝁䅅杢歂䍁䅁杢療䝁䄴兌獂䝁䅅督求䡁䅉䅉祂䝁䄸杙療䡁䅑兡橂䍁䅁睤求䝁䅷䅚灂䝁䄴睚杁䝁䅅杢歂䍁䅁兙ㅂ䡁䅑睢瑂䝁䅅䅤灂䝁䄸杢杁䡁䅍睢獂䡁䅕䅤灂䝁䄸杢穂䍁䄴䅉䩂䡁䅑䅉穂䝁䅕杣㉂䝁䅕督杁䝁䄰兙あ䝁䅕杣灂䝁䅅䅢穂䍁䅁䅣祂䝁䄸睙求䡁䅍督灂䝁䄴睚獁䍁䅁睙療䝁䄰兢ㅂ䝁䄴兡橂䝁䅅䅤灂䝁䄸杢穂䍁䅷䅉瑂䝁䅕䅚灂䝁䅍兙獂䍁䅁䅣祂䝁䄸睙求䝁䅑兤祂䝁䅕督獁䍁䅁兙畂䝁䅑䅉桂䝁䅑杤桂䝁䄴睙求䝁䅑䅉桂䡁䅁䅣獂䝁䅫睙桂䡁䅑兡療䝁䄴督杁䝁䅅杢歂䍁䅁睙療䝁䄰兢ㅂ䝁䄴兡橂䝁䅅䅤灂䝁䄸杢穂䍁䅁兢桂䡁䅉睡求䡁䅑督畁䍁䅁䅖潂䝁䅕䅉橂䝁䄸兢睂䝁䅅杢㕂䍁䅁兢桂䡁䅉睡求䡁䅑督杁䝁䅫䅤穂䍁䅁䅣祂䝁䄸䅚ㅂ䝁䅍䅤穂䍁䅁䅤療䍁䅁睢祂䝁䅫睚灂䝁䄴兙獂䍁䅁党硂䡁䅕兡睂䝁䄰党畂䡁䅑䅉瑂䝁䅅杢ㅂ䝁䅙兙橂䡁䅑兤祂䝁䅕杣穂䍁䅷䅉穂䡁䅫督あ䝁䅕兢杁䝁䅫杢あ䝁䅕睚祂䝁䅅䅤療䡁䅉督獁䍁䅁兙畂䝁䅑䅉求䝁䄴䅚杁䡁䅕督求䡁䅉督杁䡁䅑䅡祂䝁䄸兤湂䝁䅧䅉歂䝁䅫杣求䝁䅍䅤杁䡁䅍兙獂䝁䅕督杁䝁䅙睢祂䝁䅍党獁䍁䅁兙穂䍁䅁睤求䝁䅷䅢杁䝁䅅督杁䡁䅑䅡祂䝁䄸兤湂䝁䅧䅉桂䝁䅣杣求䝁䅕兢求䝁䄴䅤穂䍁䅁睤灂䡁䅑䅡杁䝁䅫杢歂䝁䅕䅣求䝁䄴䅚求䝁䄴䅤杁䡁䅍兙獂䝁䅕督杁䡁䅉党睂䡁䅉党穂䝁䅕杢あ䝁䅅䅤灂䡁䅙党穂䍁䅁兙畂䝁䅑䅉歂䝁䅫督あ䡁䅉兡楂䡁䅕䅤療䡁䅉督畁䍁䅁兓兂䕁䅣䅉兂䝁䅧睢あ䝁䄸杢灂䝁䅍督杁䕁䅍睢祂䡁䅁睢祂䝁䅅䅤灂䝁䄸杢杁䡁䅣兙穂䍁䅁杚療䡁䅕杢歂䝁䅕䅚杁䝁䅫杢杁䑁䅅兏㕁䑁䅁䅉桂䝁䄴䅚杁䝁䅫督杁䝁䅧党桂䝁䅑兣ㅂ䝁䅅杣あ䝁䅕杣求䝁䅑䅉灂䝁䄴䅉乂䝁䅅杣獂䝁䅉睢祂䝁䄸兤湂䝁䅧䅌杁䕁䄰兙穂䡁䅍兙橂䝁䅧兤穂䝁䅕䅤あ䡁䅍杌䅁䥁歑䅁⭃杄䅁兓剂䙁䅙兓䉂䍁䅁䅓療䝁䅷䅚灂䝁䄴睚穂䍁䅁兓畂䝁䅍杌杁䡁䅁杣療䡁䅙兡歂䝁䅕督杁䝁䅍䅢灂䝁䄴兡橂䝁䅅䅢杁䡁䅉党穂䝁䅕兙祂䝁䅍䅡杁䡁䅍党祂䡁䅙兡橂䝁䅕督獁䍁䅁睙療䝁䄰兢求䡁䅉睙灂䝁䅅䅢杁䝁䅫杢穂䝁䅫睚潂䡁䅑督獁䍁䅁兙畂䝁䅑䅉潂䝁䅕兙獂䡁䅑䅡橂䝁䅅杣求䍁䅁兡畂䡁䅑党獂䝁䅷兡湂䝁䅕杢橂䝁䅕䅉あ䝁䄸䅉あ䝁䅧党杁䝁䅷兡浂䝁䅕䅉穂䝁䅍兡求䝁䄴睙求䡁䅍䅉桂䝁䄴䅚杁䝁䅧党桂䝁䅷䅤潂䝁䅍兙祂䝁䅕䅉灂䝁䄴䅚ㅂ䡁䅍䅤祂䝁䅫党穂䍁䅁兡畂䍁䅁䅤潂䝁䅕䅉䉂䝁䄰党祂䝁䅫睙桂䡁䅍䅌杁䕁䅕兤祂䝁䄸䅣求䍁䅷䅉䉂䝁䅙杣灂䝁䅍兙獁䍁䅁兙畂䝁䅑䅉あ䝁䅧党杁䕁䅅督灂䝁䅅兌兂䝁䅅睙灂䝁䅙兡橂䍁䄴䅉䩂䡁䅑䅉療䡁䅁党祂䝁䅅䅤求䡁䅍䅉あ䝁䅧杣療䡁䅕睚潂䍁䅁䅤潂䡁䅉党求䍁䅁督求䝁䅣兢求䝁䄴䅤穂䑁䅯䅉啂䝁䅕睙潂䝁䄴睢獂䝁䄸睚㕂䍁䅁杊杁䕁䅅杢桂䝁䅷入あ䝁䅫睙穂䍁䅁睕療䝁䅷兤あ䝁䅫睢畂䡁䅍䅌杁䙁䅉党穂䝁䅕兙祂䝁䅍䅡杁䍁䅙䅉䕂䝁䅕杤求䝁䅷睢睂䝁䄰党畂䡁䅑䅉呂䝁䄸䅢ㅂ䡁䅑兡療䝁䄴督獁䍁䅁兙畂䝁䅑䅉䑂䝁䄸杢あ䡁䅉兙橂䡁䅑䅉呂䝁䅅䅢求䡁䅍䅉流䍁䅁兔求䝁䅑兡橂䝁䅅䅢杁䙁䅍睢獂䡁䅕䅤灂䝁䄸杢穂䍁䄴䅉啂䝁䅧党杁䙁䅑党橂䝁䅧杢療䝁䅷睢湂䡁䅫䅉流䍁䅁兑畂䝁䅅䅢㕂䡁䅑兡橂䡁䅍䅉呂䝁䄸䅢ㅂ䡁䅑兡療䝁䄴督杁䡁䅍党湂䝁䄰党畂䡁䅑䅉療䝁䅙杚求䡁䅉督杁䝁䅅䅉祂䝁䅅杢湂䝁䅕䅉療䝁䅙䅉橂䝁䅷睢ㅂ䝁䅑兌楂䝁䅅督求䝁䅑䅉桂䡁䅁䅣獂䝁䅫睙桂䡁䅑兡療䝁䄴督杁䝁䅅杢歂䍁䅁杣求䝁䅷兙あ䝁䅕䅚杁䝁䅫兢睂䝁䅷党瑂䝁䅕杢あ䝁䅅䅤灂䝁䄸杢杁䡁䅍党祂䡁䅙兡橂䝁䅕督㝁䍁䅁杣求䝁䅅䅢杁䡁䅣睢祂䝁䅷䅚杁䡁䅍睢獂䡁䅕䅤灂䝁䄸杢穂䍁䅁䅤潂䝁䅅䅤杁䝁䅕杢桂䝁䅉䅢求䍁䅁䅢灂䝁䅙党杁䡁䅍睙灂䝁䅕杢橂䝁䅕督杁䝁䅅杢歂䍁䅁䅣祂䝁䄸杤灂䝁䅑党祂䍁䅁睙ㅂ䡁䅍䅤療䝁䄰党祂䡁䅍䅉あ䝁䄸䅉湂䝁䅕杢求䡁䅉兙あ䝁䅕䅉桂䝁䄴䅚杁䝁䅑兡穂䡁䅍党瑂䝁䅫杢桂䡁䅑党杁䝁䅕杤灂䝁䅑党畂䝁䅍党獁䍁䅁睤潂䝁䅫睙潂䍁䅁兡畂䝁䅙睢祂䝁䄰督杁䝁䅧党桂䝁䅷䅤潂䍁䅁睙桂䡁䅉党杁䝁䅑党橂䝁䅫督灂䝁䄸杢杁䝁䄰兙牂䝁䅫杢湂䍁䅁兙畂䝁䅑䅉灂䝁䄰䅣祂䝁䄸杤求䡁䅍䅉睂䝁䅅䅤灂䝁䅕杢あ䡁䅍升杁䝁䄸兤あ䝁䅍睢瑂䝁䅕督㝁䍁䅁兙畂䝁䅑䅉穂䡁䅑杣桂䡁䅑党湂䝁䅫睙杁䝁䅅杢歂䍁䅁兡瑂䡁䅁䅢求䝁䄰党畂䡁䅑兙あ䝁䅫睢畂䍁䅁睙療䝁䄴督ㅂ䝁䅷䅤灂䝁䄴睚杁䡁䅍党祂䡁䅙兡橂䝁䅕督獁䍁䅁督ㅂ䝁䅍䅡杁䝁䅅督杁䝁䅅䅚㉂䝁䅅杢橂䝁䅕䅚杁䝁䅅杢桂䝁䅷入あ䝁䅫睙穂䍁䅁兙畂䝁䅑䅉橂䝁䄸兢瑂䝁䅕杣橂䝁䅫兙獂䍁䅁䅣祂䝁䄸睙求䡁䅍督求䡁䅍䅉療䡁䅕䅤穂䝁䄸兤祂䝁䅍兡畂䝁䅣䅉穂䝁䅕杣㉂䝁䅫睙求䡁䅍杌杁䙁䅑䅡灂䡁䅍䅉穂䝁䅕睚瑂䝁䅕杢あ䍁䅁兙獂䡁䅍睢杁䡁䅁杣療䡁䅙兡歂䝁䅕督杁䝁䅍睢ㅂ䝁䄴䅤祂䡁䅫䅉獂䝁䅕杤求䝁䅷䅉睂䝁䅕杣浂䝁䄸杣瑂䝁䅅杢橂䝁䅕䅉瑂䝁䅕䅤祂䝁䅫睙穂䍁䅁杣求䝁䅷兙あ䝁䅕䅚杁䡁䅑睢杁䡁䅍兙獂䝁䅕督杁䝁䄸杚杁䡁䅁䅡桂䡁䅉兢桂䝁䅍党ㅂ䡁䅑兡橂䝁䅅䅢杁䡁䅁杣療䝁䅑兤橂䡁䅑督獁䍁䅁䅣祂䝁䅕督橂䡁䅉兡楂䝁䅫杢湂䍁䅁䅤祂䝁䅕杢歂䡁䅍䅌杁䝁䄰党歂䝁䅫睙桂䝁䅷䅉あ䡁䅉党桂䡁䅑兢求䝁䄴䅤獁䍁䅁兙畂䝁䅑䅉睂䡁䅉睢瑂䝁䄸䅤灂䝁䄸杢桂䝁䅷䅉桂䝁䅍䅤灂䡁䅙兡あ䡁䅫䅉桂䝁䅍杣療䡁䅍督杁䡁䅙兙祂䝁䅫睢ㅂ䡁䅍䅉橂䝁䅧兙畂䝁䄴党獂䡁䅍䅌杁䝁䅫杢橂䝁䅷兤歂䝁䅫杢湂䍁䅁杣求䡁䅑兙灂䝁䅷䅌杁䝁䅧睢穂䡁䅁兡あ䝁䅅䅢獁䍁䅁兙畂䝁䅑䅉瑂䝁䅅兡獂䍁䅁睢祂䝁䅑党祂䑁䅳䅉桂䝁䄴䅚杁䝁䄰党桂䡁䅍兤祂䝁䅕兢求䝁䄴䅤杁䝁䄸杚杁䡁䅍兙獂䝁䅕督杁䝁䄸杣杁䡁䅁杣求䡁䅍睙祂䝁䅫杙灂䝁䄴睚杁䝁䅅睙あ䝁䅫杤灂䡁䅑入杁䝁䅅䅤杁䡁䅑䅡求䍁䅁杣求䝁䅣兡療䝁䄴兙獂䍁䅷䅉㙂䝁䅫䅣杁䝁䅍睢歂䝁䅕䅌杁䝁䅅杢歂䍁䅁兡畂䝁䅑兡㉂䝁䅫䅚ㅂ䝁䅅䅢杁䡁䅁杣求䡁䅍睙祂䝁䅫杙求䡁䅉䅉獂䝁䅕杤求䝁䅷杌杁䙁䅑䅡求䍁䅁杕求䡁䅍党桂䡁䅉睙潂䍁䅁杊杁䕁䅑党㉂䝁䅕䅢療䡁䅁兢求䝁䄴䅤杁䙁䅍睢獂䡁䅕䅤灂䝁䄸杢穂䍁䅁督求䝁䅣兢求䝁䄴䅤杁䝁䄸杚浂䝁䅕杣穂䍁䅁䅣祂䝁䄸条求䝁䅍䅤杁䝁䄰兙畂䝁䅅睚求䝁䄰党畂䡁䅑䅉桂䝁䄴䅚杁䝁䅍䅢灂䝁䄴兡橂䝁䅅䅢杁䝁䄰睢畂䝁䅫䅤療䡁䅉兡畂䝁䅣睏杁䝁䅍䅢灂䝁䄴兡橂䝁䅅䅢杁䡁䅑杣灂䝁䅅䅢杁䡁䅍兤睂䡁䅁睢祂䡁䅑睏杁䡁䅍䅤祂䝁䅅䅤求䝁䅣兡橂䍁䅁䅣獂䝁䅅杢畂䝁䅫杢湂䍁䅁兙畂䝁䅑䅉歂䝁䅕督灂䝁䅣杢杁䡁䅍党祂䡁䅙兡橂䝁䅕督㝁䍁䅁兙畂䝁䅑䅉睂䝁䅅䅤灂䝁䅕杢あ䍁䅁兙畂䝁䅑䅉穂䝁䅫䅤求䍁䅁睙求䝁䄴䅤祂䝁䅫睙杁䡁䅍睢獂䡁䅕䅤灂䝁䄸杢穂䍁䅷䅉桂䡁䅍䅉㍂䝁䅕䅢獂䍁䅁兙穂䍁䅁睙求䝁䄴䅤祂䝁䅅䅢杁䝁䅷兙楂䝁䄸杣桂䡁䅑睢祂䡁䅫䅌杁䝁䅣党畂䝁䄸兢灂䝁䅍䅌杁䝁䅉兡療䝁䅅杢桂䝁䅷入あ䝁䅫睙桂䝁䅷䅌杁䕁䅅䅒乂䕁䅕䅌杁䝁䅑兡穂䝁䅍睢㉂䝁䅕杣㕂䍁䅷䅉桂䝁䄴䅚杁䡁䅙兙橂䝁䅍兡畂䝁䅕䅉桂䝁䄴䅚杁䝁䅉兡療䝁䄰兙祂䝁䅳党祂䍁䅁䅢桂䝁䅉睢祂䝁䅅䅤療䡁䅉入杁䡁䅍党祂䡁䅙兡橂䝁䅕督畁䍁䅁䅖潂䝁䅕䅉䑂䝁䄸杢あ䡁䅉兙橂䡁䅑䅉呂䝁䅅䅢求䡁䅍䅉流䍁䅁兔求䝁䅑兡橂䝁䅅䅢杁䙁䅍睢獂䡁䅕䅤灂䝁䄸杢穂䍁䅁督求䝁䅣兢求䝁䄴䅤杁䡁䅁杣療䡁䅙兡歂䝁䅕督杁䝁䅧党桂䝁䅷䅤潂䍁䅁睙桂䡁䅉党杁䡁䅁杣療䡁䅙兡歂䝁䅕杣杁䝁䅅杢歂䍁䅁䅣桂䡁䅑兡求䝁䄴䅤杁䝁䅕杢湂䝁䅅睚求䝁䄰党畂䡁䅑䅉穂䝁䅕杣㉂䝁䅫睙求䡁䅍䅌杁䝁䅅杢歂䍁䅁督橂䝁䅫党畂䡁䅑兡浂䝁䅫睙杁䡁䅍䅤祂䝁䅅䅤求䝁䅣入杁䝁䅅杢歂䍁䅁兢求䝁䅑兡橂䝁䅅䅢杁䝁䅅杚浂䝁䅅兡祂䡁䅍䅉穂䝁䅕杣㉂䝁䅫睙求䡁䅍杌杁䕁䅫䅤杁䡁䅍党祂䡁䅙党穂䍁䅁䅣潂䝁䅅杣瑂䝁䅅睙求䡁䅕䅤灂䝁䅍兙獂䍁䅷䅉楂䝁䅫睢あ䝁䅕睙潂䝁䄴睢獂䝁䄸睚㕂䍁䅷䅉歂䝁䅕杤灂䝁䅍党杁䝁䅅杢歂䍁䅁䅚灂䝁䅅睚畂䝁䄸督あ䝁䅫睙獁䍁䅁兙畂䝁䅑䅉橂䝁䄸杢穂䡁䅕兢求䡁䅉䅉潂䝁䅕兙獂䡁䅑䅡杁䝁䅍睢瑂䡁䅁兙畂䝁䅫党穂䍁䄴䅉啂䝁䅧党杁䝁䅍睢瑂䡁䅁兙畂䡁䅫䅉㍂䝁䅅督杁䝁䅙睢祂䝁䄰党祂䝁䅷入杁䝁䅳杢療䡁䅣杢杁䝁䅅督杁䙁䅅兤灂䝁䄴䅤灂䝁䅷党穂䍁䅁兓乂䙁䅍䅉䥂䝁䄸䅢歂䝁䅫杢湂䡁䅍䅌杁䕁䅫杢橂䍁䄴䅉桂䝁䄴䅚杁䝁䅍䅡桂䝁䄴睚求䝁䅑䅉灂䡁䅑督杁䝁䄴兙瑂䝁䅕䅉あ䝁䄸䅉䩂䙁䅅杖䩂䕁䅅䅉䥂䝁䄸䅢歂䝁䅫杢湂䡁䅍䅉䩂䝁䄴睙畁䍁䅁兡畂䍁䅁杔療䡁䅙党瑂䝁䅉党祂䍁䅁杍睁䑁䅅睎畁䍁䅁䅖潂䝁䅕䅉橂䝁䄸兢睂䝁䅅杢㕂䍁䅁兡穂䍁䅁杙桂䡁䅍党歂䍁䅁兡畂䍁䅁䅒ㅂ䡁䅉䅡桂䝁䄰䅌杁䕁䄴睢祂䡁䅑䅡杁䕁䅍兙祂䝁䄸䅢灂䝁䄴兙畁䅁䅁栳䄸䍁䅁䅁䩂䙁䅅睘䑂䕁䄸杔呂䙁䅑兓啂䙁䅕兒佂䙁䅑睕䅁䝁䅯䅁奁䅁䅁兓剂䙁䄸兓佂䕁䅑兖呂䙁䅑杕婂䅁䅁兆䅁䍁䅑䅁䩂䙁䅅睘䩂䕁䄴䅒噂䙁䅍䅖卂䙁䅫睘䡂䙁䅉睔噂䙁䅁䅁䉁䅁䅁䅋䅁䕁䅫兕時䙁䅁杕䩂䕁䄰兑卂䙁䅫睘䩂䕁䄴䅒噂䙁䅍䅖卂䙁䅫䅁瑂䅁䅁䅆䅁䕁䅫兕時䙁䅍兒䑂䙁䅑睔卂䅁䅁兘䅁䩁䡯䅁䩂䙁䅉兑䕂䕁䅫兔䙂䕁䅑䅉䑂䕁䄸杕兂䕁䄸杕䉂䙁䅑兓偂䕁䄴䅉歂䝁䅕杤求䝁䅷睢睂䡁䅍䅌杁䝁䄰兙畂䡁䅕杚桂䝁䅍䅤ㅂ䡁䅉党穂䍁䅷䅉瑂䝁䅅杣牂䝁䅕䅤穂䍁䅷䅉桂䝁䄴䅚杁䝁䅑兡穂䡁䅑杣灂䝁䅉兤あ䝁䅕督杁䝁䄰兙湂䝁䄴党あ䝁䅫睙杁䡁䅉党穂䝁䄸杢桂䝁䄴睙求䍁䅁兡瑂䝁䅅睚灂䝁䄴睚杁䍁䅧兔卂䕁䅫克杁䝁䅍睢瑂䡁䅁兙あ䝁䅫杙獂䝁䅕䅉瑂䝁䅕䅚灂䝁䅍兙獂䍁䅁䅚求䡁䅙兡橂䝁䅕督杁䝁䅅杢歂䍁䅁杣求䝁䅷兙あ䝁䅕䅚杁䝁䅅睙橂䝁䅕督穂䝁䄸杣灂䝁䅕督獁䍁䅁兙畂䝁䅑䅉歂䝁䅫督睂䝁䄸督桂䝁䅉䅢求䡁䅍䅉桂䝁䄴䅚杁䡁䅍党祂䡁䅙兡橂䝁䅕督杁䝁䅫杢杁䡁䅑䅡求䍁䅁兖畂䝁䅫䅤求䝁䅑䅉呂䡁䅑兙あ䝁䅕督杁䝁䅅杢歂䍁䅁兡畂䡁䅑党祂䝁䄴兙あ䝁䅫睢畂䝁䅅䅢獂䡁䅫杌杁䕁䅫䅤杁䝁䄸杚浂䝁䅕杣穂䍁䅁兔卂䝁䅫䅚灂䡁䅕兢杁䕁䄰杕䩂䍁䅁睙療䝁䄰䅣桂䡁䅑兡楂䝁䅷党杁䝁䅫杢あ䡁䅉兙㉂䝁䅕杢療䡁䅕督杁䍁䅧兓坂䍁䅫䅉灂䝁䄴杚ㅂ䡁䅍兡療䝁䄴䅉睂䡁䅕兢睂䍁䅁督㕂䡁䅍䅤求䝁䄰䅉㍂䝁䅫䅤潂䍁䅁兙穂䡁䅍睢橂䝁䅫兙あ䝁䅕䅚杁䝁䅑兡穂䡁䅁睢穂䝁䅅杙獂䝁䅕䅉䩂䙁䅙䅉あ䡁䅕杙灂䝁䄴睚杁䡁䅍党あ䡁䅍睏杁䕁䄰杕䩂䍁䅁睙療䝁䄰䅣桂䡁䅑兡楂䝁䅷党杁䡁䅁兙あ䝁䅫党畂䡁䅑䅉㉂䝁䅫䅤桂䝁䅷䅉穂䝁䅫睚畂䡁䅍䅉瑂䝁䄸杢灂䡁䅑睢祂䝁䅫杢湂䍁䅁督㕂䡁䅍䅤求䝁䄰睏杁䝁䅅杢歂䍁䅁睍㉁䑁䅁䅍杁䕁䅙兔䕂䑁䅅䅉㍂䝁䅫䅤潂䍁䅁杕䉂䕁䅷兖杁䝁䅙党祂䡁䅉睢瑂䝁䅅睚畂䝁䅕䅤灂䝁䅍䅉歂䝁䅕䅤求䝁䅍䅤灂䝁䄸杢杁䝁䅑党㉂䝁䅫睙求䍁䄴䅉啂䝁䅧党杁䝁䅍睢瑂䡁䅁兙畂䡁䅫䅉桂䝁䅷督療䍁䅁䅣祂䝁䄸杤灂䝁䅑党穂䍁䅁杢療䝁䄴兌瑂䝁䅅睚畂䝁䅕䅤灂䝁䅍䅉䩂䙁䅙䅉睂䝁䄸䅢求䡁䅍䅌杁䡁䅣兡祂䝁䅕䅢求䡁䅍督杁䡁䅉党瑂䝁䄸䅤求䍁䅁䅚灂䡁䅍䅣獂䝁䅅入穂䍁䄸睙療䝁䄴䅤祂䝁䄸䅢穂䍁䅷䅉穂䝁䅫䅚求䍁䅁睙桂䡁䅉䅉睂䡁䅕兢睂䍁䅁兢療䝁䅑兤獂䝁䅕督獁䍁䅁䅚療䡁䅍党杁䝁䅕杣祂䝁䄸杣杁䡁䅉党歂䡁䅕睙あ䝁䅫睢畂䍁䅁督㕂䡁䅍䅤求䝁䄰督獁䍁䅁兙畂䝁䅑䅉呂䡁䅁睔祁䍁䅁兢療䝁䄴兡あ䝁䄸杣灂䝁䄴睚杁䡁䅣兡あ䝁䅧䅉穂䝁䅕杢穂䝁䄸杣穂䍁䅁兙畂䝁䅑䅉桂䝁䅍睙求䡁䅍督療䡁䅉兡求䡁䅍杌杁䕁䅫䅤杁䡁䅍党祂䡁䅙党穂䍁䅁䅡療䡁䅍䅣灂䡁䅑兙獂䡁䅍䅌杁䝁䅅睙ㅂ䡁䅑党杁䝁䅍兙祂䝁䅕䅉浂䝁䅅睙灂䝁䅷兡あ䝁䅫党穂䍁䅷䅉桂䝁䄴䅚杁䝁䄸兤あ䡁䅁兙あ䝁䅫党畂䡁䅑䅉灂䝁䄰兙湂䝁䅫杢湂䍁䅁睙求䝁䄴䅤求䡁䅉督畁䍁䅁䅖潂䝁䅕䅉橂䝁䄸兢睂䝁䅅杢㕂䍁䅁督求䝁䅷䅢穂䍁䅁兡あ䡁䅍䅉睂䡁䅉睢歂䡁䅕睙あ䡁䅍䅉あ䝁䅧杣療䡁䅕睚潂䍁䅁䅚灂䡁䅉党橂䡁䅑䅉浂䝁䅫党獂䝁䅑䅉穂䝁䅅䅢求䡁䅍䅉祂䝁䅕䅣祂䝁䅕督求䝁䄴䅤桂䡁䅑兡㉂䝁䅕督獁䍁䅁杣求䝁䅣兡療䝁䄴兙獂䍁䅁督桂䝁䅷党穂䍁䅁䅚灂䡁䅉党橂䡁䅑睢祂䡁䅍䅌杁䝁䅍䅢灂䝁䄴兡橂䝁䅅䅢杁䝁䅅䅣睂䝁䅷兡橂䝁䅅䅤灂䝁䄸杢杁䡁䅍䅣求䝁䅍兡桂䝁䅷兡穂䡁䅑督獁䍁䅁兙畂䝁䅑䅉灂䝁䄴䅚求䡁䅁党畂䝁䅑党畂䡁䅑䅉歂䝁䅫督あ䡁䅉兡楂䡁䅕䅤療䡁䅉督畁䍁䅁兓卂䕁䅅䅒䩂䕁䄰兒䕂䍁䅁睑偂䙁䅉䅕偂䙁䅉兑啂䕁䅫睔佂䍁䅁睤桂䡁䅍䅉灂䝁䄴睙療䡁䅉䅣療䡁䅉兙あ䝁䅕䅚杁䝁䅫杢杁䑁䅅兏㕁䑁䅉䅉桂䝁䄴䅚杁䝁䅫督杁䝁䅧党桂䝁䅑兣ㅂ䝁䅅杣あ䝁䅕杣求䝁䅑䅉灂䝁䄴䅉塂䝁䅫杢あ䝁䅕杣杁䙁䅍䅣祂䝁䅫杢湂䡁䅍䅌杁䕁䅙䅢療䡁䅉兡歂䝁䅅杌䅁䵁䅣䅁䍂䅁䅁兓啂䍁䅁睑療䝁䄴督ㅂ䝁䅷䅤灂䝁䄴睚杁䝁䅅杢歂䍁䅁睔あ䝁䅧党祂䍁䅁睕求䡁䅉杤灂䝁䅍党穂䅁䅁睕䅉䉁䅧䅁䩂䙁䅑䅉呂䝁䅕杣㉂䝁䅫睙求䡁䅍䅁䕃睂䅁杦䄰䕁䅫䅖啂䍁䅁兓畂䝁䅍杌獁䍁䅁䅤療䝁䅣党あ䝁䅧党祂䍁䅁睤灂䡁䅑䅡杁䝁䅫䅤穂䍁䅁督ㅂ䝁䅉督灂䝁䅑兡桂䡁䅉兡求䡁䅍䅌杁䝁䄰兙畂䡁䅕杚桂䝁䅍䅤ㅂ䡁䅉党穂䍁䅁兙畂䝁䅑䅉穂䝁䅕䅢獂䡁䅍䅉求䝁䄴睚灂䝁䄴党求䡁䅉党歂䍁䅁睙祂䝁䅫䅤灂䝁䅍兙獂䍁䅁睙療䝁䄰䅣療䝁䄴党畂䡁䅑督杁䝁䅅杢歂䍁䅁睙ㅂ䡁䅍䅤療䝁䄰兡㙂䝁䅕䅚杁䡁䅑党橂䝁䅧杢療䝁䅷睢湂䡁䅫䅉穂䝁䄸䅢ㅂ䡁䅑兡療䝁䄴督杁䝁䅙睢祂䍁䅁䅤潂䝁䅕䅉あ䡁䅉兙畂䡁䅍䅣療䡁䅉䅤桂䡁䅑兡療䝁䄴䅌杁䝁䅫杢歂䡁䅕督あ䡁䅉兡桂䝁䅷䅌杁䝁䅅杢歂䍁䅁党畂䝁䅕杣湂䡁䅫䅉瑂䝁䅅杣牂䝁䅕䅤穂䍁䅁兡畂䍁䅁杔療䡁䅉䅤潂䍁䅁兑瑂䝁䅕杣灂䝁䅍兙獁䍁䅁兒ㅂ䡁䅉睢睂䝁䅕䅌杁䕁䅅督灂䝁䅅䅌杁䡁䅑䅡求䍁䅁兔灂䝁䅑䅚獂䝁䅕䅉䙂䝁䅅督あ䍁䅷䅉䉂䝁䅙杣灂䝁䅍兙獁䍁䅁兙畂䝁䅑䅉呂䝁䄸兤あ䝁䅧䅉䉂䝁䄰党祂䝁䅫睙桂䍁䄴䅉啂䝁䅧党杁䕁䄰睢あ䝁䅫睢畂䍁䅁䅖求䝁䅍䅡畂䝁䄸䅢療䝁䅣兡求䡁䅍䅉穂䝁䅕睚瑂䝁䅕杢あ䍁䅁兢桂䝁䄴兤浂䝁䅅睙あ䡁䅕杣求䡁䅍䅉楂䡁䅉兙牂䝁䅕䅉睂䝁䅅䅚穂䍁䅷䅉穂䝁䅧睢橂䝁䅳䅉桂䝁䅉督療䡁䅉杙求䡁䅉督獁䍁䅁党畂䝁䅕杣湂䡁䅫䅉桂䝁䅉督療䡁䅉䅣あ䝁䅫睢畂䍁䅁睙療䝁䄰䅣療䝁䄴党畂䡁䅑督獁䍁䅁兙畂䝁䅑䅉歂䝁䅅兢睂䝁䅫杢湂䍁䅁䅤求䝁䅍䅡畂䝁䄸䅢療䝁䅣兡求䡁䅍䅉睂䡁䅉兡瑂䝁䅅杣灂䝁䅷入杁䝁䅙睢祂䍁䅁䅤潂䝁䅕䅉あ䡁䅉兙畂䡁䅍䅣療䡁䅉䅤桂䡁䅑兡療䝁䄴䅉灂䝁䄴䅚ㅂ䡁䅍䅤祂䡁䅫䅌杁䝁䅫杢橂䝁䅷兤歂䝁䅫杢湂䍁䅁䅣桂䡁䅍督求䝁䄴睚求䡁䅉䅉橂䝁䅅杣穂䍁䅷䅉あ䡁䅉兤橂䝁䅳督獁䍁䅁䅢灂䝁䅣䅡あ䍁䄰䅉桂䝁䄴䅚杁䝁䅧党桂䡁䅙入瑁䝁䅑兤あ䡁䅫䅉橂䝁䄸兢瑂䝁䅕杣橂䝁䅫兙獂䍁䅁兙畂䝁䅑䅉瑂䝁䅫䅢灂䡁䅑兙祂䡁䅫䅉㉂䝁䅕䅡灂䝁䅍䅢求䡁䅍䅌杁䝁䅉兤穂䝁䅕督獁䍁䅁兙畂䝁䅑䅉あ䡁䅉兙灂䝁䄴督畁䍁䅁䅖潂䝁䅫督杁䡁䅍党湂䝁䄰党畂䡁䅑䅉穂䝁䅕䅢獂䡁䅍䅉灂䡁䅑督杁䡁䅁杣療䝁䅑兤橂䡁䅑督杁䡁䅕杢歂䝁䅕杣杁䕁䅫䅖啂䍁䅁杒祂䝁䅫睙あ䝁䅫睢畂䍁䅁䅖求䝁䅍䅡畂䝁䄸䅢療䝁䅣兡求䡁䅍䅌杁䕁䅳睔佂䕁䅫䅌杁䕁䅅䅥あ䝁䄸杢求䍁䅷䅉佂䝁䄸杤灂䡁䅑党牂䍁䅷䅉桂䝁䄴䅚杁䕁䅣兑䵂䙁䅑杌杁䝁䅉杣桂䝁䄴䅚杁䝁䄴兙瑂䝁䅕督畁䍁䅁䅖潂䝁䅕䅉䩂䝁䄴䅚ㅂ䡁䅍䅤祂䝁䅫兙獂䍁䅁䅕祂䝁䄸睙求䡁䅍督杁䡁䅍党湂䝁䄰党畂䡁䅑䅉睂䡁䅉睢㉂䝁䅫䅚求䡁䅍䅉灂䝁䄴䅚ㅂ䡁䅍䅤祂䝁䅫兙獂䍁䅁䅣ㅂ䝁䄰䅣穂䍁䅷䅉㉂䝁䅅䅢㉂䝁䅕督獁䍁䅁䅣獂䝁䅅杢あ䍁䅁睢睂䡁䅑兡瑂䝁䅫来桂䡁䅑兡療䝁䄴䅌杁䝁䅅杢歂䍁䅁杣求䝁䄰睢あ䝁䅕䅉瑂䝁䄸杢灂䡁䅑睢祂䝁䅫杢湂䍁䅁督㕂䡁䅍䅤求䝁䄰督杁䝁䅅杢歂䍁䅁督求䡁䅉杤灂䝁䅍党穂䑁䅳䅉桂䝁䄴䅚杁䝁䅅杚あ䝁䅕杣瑂䝁䅅杣牂䝁䅕䅤杁䡁䅍睢獂䡁䅕䅤灂䝁䄸杢穂䍁䅷䅉穂䡁䅕睙潂䍁䅁兙穂䍁䅁杣求䡁䅁䅢桂䝁䅍党瑂䝁䅕杢あ䍁䅁䅣桂䡁䅉䅤穂䍁䅁兙畂䝁䅑䅉穂䝁䅕杣㉂䝁䅫睙求䡁䅍杌杁䕁䅫䅤杁䡁䅍党祂䡁䅙党穂䍁䅁杤桂䡁䅉兡療䡁䅕督杁䝁䅍兤穂䡁䅑睢瑂䝁䅕杣穂䍁䅁兡畂䍁䅁党畂䝁䅕杣湂䡁䅫䅌杁䝁䅍䅡求䝁䄰兡橂䝁䅅䅢杁䝁䅅杢歂䍁䅁䅣求䡁䅑杣療䝁䅍䅡求䝁䄰兡橂䝁䅅䅢獁䍁䅁䅣潂䝁䅅杣瑂䝁䅅睙求䡁䅕䅤灂䝁䅍兙獂䍁䅷䅉湂䝁䅕杢求䡁䅉兙獂䍁䅁兡畂䝁䅑兤穂䡁䅑杣灂䝁䅅䅢獁䍁䅁兢桂䡁䅉兡畂䝁䅕䅌杁䝁䄰兡畂䝁䅫杢湂䍁䅷䅉睂䡁䅕䅢睂䍁䅁兙畂䝁䅑䅉睂䝁䅅䅣求䡁䅉䅌杁䝁䅙睢療䝁䅑䅉桂䝁䄴䅚杁䝁䅉党㉂䝁䅕杣桂䝁䅣党獁䍁䅁䅣療䡁䅣党祂䍁䅁睚求䝁䄴党祂䝁䅅䅤灂䝁䄸杢獁䍁䅁兙畂䝁䅑䅉楂䝁䅫睢睂䝁䅧兙祂䝁䄰兙橂䝁䅕兤あ䝁䅫睙桂䝁䅷䅉灂䝁䄴䅚ㅂ䡁䅍䅤祂䝁䅫党穂䍁䄴䅉啂䝁䅧兡穂䍁䅁督求䝁䅣兢求䝁䄴䅤杁䡁䅍党獂䝁䅷督杁䝁䅫䅤穂䍁䅁䅣祂䝁䄸䅚ㅂ䝁䅍䅤穂䍁䅁兤畂䝁䅑党祂䍁䅁睒療䡁䅕䅢歂䡁䅍䅉兂䡁䅕兢睂䡁䅍䅌杁䕁䅉睢祂䝁䄴党瑂䝁䅅杢畂䍁䅷䅉䙂䝁䄴睚灂䝁䄴党求䡁䅉党歂䍁䅁杖桂䝁䅷杤求䡁䅍䅌杁䕁䅧兙瑂䡁䅣睢祂䡁䅑䅡㕂䍁䅁䅕ㅂ䝁䄰䅣穂䍁䅷䅉兂䙁䅉睔杁䙁䅍党祂䡁䅙兡橂䝁䅕督獁䍁䅁睑湁䡁䅑杣求䝁䅅䅤獁䍁䅁兡瑁䕁䅅䅔䙂䙁䅉䅖獁䍁䅁睕㉂䝁䅅杢求䝁䅧䄫煂䍁䅷䅉卂䝁䅧党灂䝁䄴䅡㡄䡁䅑䅤求䍁䅁䅕ㅂ䝁䄰䅣求䝁䄴䅌杁䝁䅅杢歂䍁䅁䅓桂䝁䅉睢畂䝁䅫兢杁䝁䅉杣桂䝁䄴䅚杁䝁䄴兙瑂䝁䅕督畁䍁䅁䅖潂䝁䅕䅉䑂䝁䄸杢畂䝁䅕睙あ䍁䅁杊杁䕁䅍睢畂䡁䅑杣療䝁䅷䅉啂䝁䅕睙潂䝁䄴睢獂䝁䄸睚灂䝁䅕督杁䡁䅍党湂䝁䄰党畂䡁䅑䅉療䝁䅙杚求䡁䅉督杁䝁䅕杢湂䝁䅫杢求䝁䅕杣求䝁䅑䅉橂䝁䄸杢畂䝁䅕睙あ䝁䄸杣穂䍁䅁兙畂䝁䅑䅉穂䡁䅁党橂䝁䅫兙獂䝁䅫来求䝁䅑䅉睂䡁䅉睢歂䡁䅕睙あ䡁䅍䅉浂䝁䄸杣杁䝁䅍杣灂䡁䅑兡橂䝁䅅䅢杁䝁䅅䅣睂䝁䅷兡橂䝁䅅䅤灂䝁䄸杢穂䍁䅁督ㅂ䡁䅁䅣療䡁䅉䅤灂䝁䄴睚杁䡁䅙兙祂䝁䅫睢ㅂ䡁䅍䅉瑂䝁䅅杣牂䝁䅕䅤穂䍁䅷䅉灂䝁䄴睙獂䡁䅕䅚灂䝁䄴睚杁䝁䅅党祂䝁䄸督睂䝁䅅睙求䍁䅁兙畂䝁䅑䅉歂䝁䅕杚求䝁䄴督求䍁䅷䅉灂䝁䄴䅚ㅂ䡁䅍䅤祂䝁䅫兙獂䍁䅷䅉あ䡁䅉兙畂䡁䅍䅣療䡁䅉䅤桂䡁䅑兡療䝁䄴䅌杁䝁䄰党歂䝁䅫睙桂䝁䅷䅌杁䝁䅅杢歂䍁䅁党畂䝁䅕杣湂䡁䅫䅉ㅂ䝁䄴䅚求䡁䅉䅉あ䝁䅧党杁䕁䅍兙畂䝁䄴睢畂䍁䅷䅉坂䕁䅕兑乂䍁䅷䅉䍂䕁䅫睖杁䕁䅍睢畂䝁䄴党橂䡁䅑睢祂䍁䅁睕㕂䡁䅍䅤求䝁䄰督獁䍁䅁兑求䡁䅉睢穂䡁䅁兙橂䝁䅕䅉䑂䝁䄸杢あ䡁䅉睢獂䡁䅍䅌杁䕁䅕杢灂䝁䅑兡畂䝁䅕䅌杁䕁䅍睢瑂䡁䅁兙橂䡁䅑䅉䉂䡁䅕䅤療䝁䄰兙あ䝁䅫睢畂䍁䅷䅉佂䝁䅕睢瑁䕁䅑入畂䍁䅁䅕祂䝁䄸睙求䡁䅍督杁䕁䅍睢畂䡁䅑杣療䝁䅷督獁䍁䅁睑療䝁䄴睢浂䝁䅷睢㍂䍁䅷䅉牂䙁䅍兑卂䕁䅫兑獁䍁䅁兙畂䝁䅑䅉乂䝁䅫睙祂䝁䄸兌乂䝁䄸䅚求䍁䅁杙祂䝁䅅杢歂䍁䅁杢桂䝁䄰党穂䍁䄴䅉啂䝁䅧党杁䝁䅍睢瑂䡁䅁兙畂䡁䅫䅉㍂䝁䅅督杁䝁䅫杢橂䝁䄸杣睂䝁䄸杣桂䡁䅑党歂䍁䅁兡畂䍁䅁免㕁䑁䅉䅍杁䝁䅅杢歂䍁䅁兡穂䍁䅁䅡求䝁䅅䅚硂䡁䅕兙祂䡁䅑党祂䝁䅕䅚杁䝁䅫杢杁䙁䅍䅤桂䝁䄰杚療䡁䅉䅚獁䍁䅁睑療䝁䄴杢求䝁䅍䅤灂䝁䅍兤あ䍁䄴䅁啃䅊䅁䅷䅣䕁䅫杗䙂䕁䅅䅉塂䝁䄸杣獂䝁䅑睤灂䝁䅑党獁䍁䅁兓畂䝁䅍杌獁䍁䅁䅤療䝁䅣党あ䝁䅧党祂䍁䅁睤灂䡁䅑䅡杁䝁䅫䅤穂䍁䅁督ㅂ䝁䅉督灂䝁䅑兡桂䡁䅉兡求䡁䅍䅌杁䝁䄸杚浂䝁䅕杣穂䍁䅁督療䝁䅙䅤㍂䝁䅅杣求䍁䅁兙畂䝁䅑䅉睂䡁䅉睢浂䝁䅕督穂䝁䅫睢畂䝁䅅䅢杁䡁䅍党祂䡁䅙兡橂䝁䅕督杁䡁䅑睢杁䝁䅍睢畂䝁䄴党橂䡁䅑䅉楂䡁䅉兙畂䝁䅑督杁䝁䅅杢歂䍁䅁睙療䝁䄴䅤求䝁䄴䅤杁䝁䅍杣求䝁䅅䅤療䡁䅉督杁䝁䅫杢杁䕁䄴睢祂䡁䅑䅡杁䕁䅅兢求䡁䅉兡橂䝁䅅䅌杁䡁䅑䅡求䍁䅁兑穂䝁䅫兙杁䙁䅁兙橂䝁䅫杚灂䝁䅍䅌杁䝁䅅杢歂䍁䅁兡畂䡁䅑党祂䝁䄴兙あ䝁䅫睢畂䝁䅅䅢獂䡁䅫杌杁䙁䅑䅡求䍁䅁睙療䝁䄰䅣桂䝁䄴入杁䝁䄸杚浂䝁䅕杣穂䍁䅁兓慂䕁䅕兑杁䕁䅙䅢求䡁䅧䅌杁䝁䅫䅤穂䍁䅁杚獂䝁䅅睚穂䝁䅧兡睂䍁䅁䅣獂䝁䅅䅤浂䝁䄸杣瑂䍁䅁杚療䡁䅉䅉瑂䝁䅅杢桂䝁䅣兡畂䝁䅣䅉求䝁䄴䅤求䡁䅉䅣祂䝁䅫督求䍁䅁兡畂䝁䅙䅢ㅂ䝁䅕杢橂䝁䅕杣杁䝁䄰兙祂䝁䅳党あ䝁䅫杢湂䑁䅳䅉桂䝁䄴䅚杁䝁䅍睢瑂䡁䅁杣求䝁䅧党畂䡁䅍兡㉂䝁䅕䅉求䡁䅧䅣求䝁䄴督求䍁䅁兢桂䝁䄴兙湂䝁䅕兢求䝁䄴䅤杁䡁䅍党祂䡁䅙兡橂䝁䅕䅉あ䝁䄸䅉あ䡁䅉兙橂䝁䅳䅉桂䝁䄴䅚杁䝁䄰兙畂䝁䅅睚求䍁䅁睢浂䝁䅙兌睂䝁䅷兙あ䝁䅙睢祂䝁䄰䅉求䡁䅧䅣求䝁䄴督求䡁䅍䅉祂䝁䅕䅢桂䡁䅑党歂䍁䅁䅤療䍁䅁兡畂䝁䅙䅢ㅂ䝁䅕杢橂䝁䅕杣杁䝁䄰兙祂䝁䅳党あ䝁䅫杢湂䍁䅁睙桂䝁䄰䅣桂䝁䅫睚畂䡁䅍杌杁䕁䅫䅤杁䝁䅅䅢穂䝁䄸䅉療䡁䅁党祂䝁䅅䅤求䡁䅍䅉啂䝁䅧党杁䕁䅍杣求䝁䅅䅤療䡁䅉䅉乂䝁䅅杣牂䝁䅕䅤睂䝁䅷兙橂䝁䅕䅉療䝁䄴䅉䩂䙁䅯兒䉂䍁䄴睙療䝁䄰䅉あ䝁䅧兙あ䍁䅁䅣祂䝁䄸杤灂䝁䅑党穂䍁䅁睙祂䝁䅕兙あ䝁䄸杣穂䍁䅁䅤療䝁䄸䅢穂䍁䅁䅤療䍁䅁䅣祂䝁䅕督求䝁䄴䅤杁䡁䅑䅡求䝁䅫杣杁䡁䅣睢祂䝁䅳䅉あ䝁䄸䅉瑂䝁䅅杣牂䝁䅕䅤求䡁䅉督畁䍁䅁兓畂䍁䅁兙歂䝁䅑兡あ䝁䅫睢畂䍁䅷䅉あ䝁䅧党杁䝁䅍睢瑂䡁䅁兙畂䡁䅫䅉睂䡁䅉睢㉂䝁䅫䅚求䡁䅍䅉瑂䝁䅅杢桂䝁䅣党瑂䝁䅕杢あ䍁䅁睢浂䍁䅁睙療䝁䄴䅤求䝁䄴䅤杁䡁䅣睢祂䝁䅳杚獂䝁䄸睤獁䍁䅁睙祂䝁䅕兙あ䝁䄸杣杁䡁䅍党桂䡁䅉睙潂䍁䅁兙畂䝁䅑䅉あ䝁䅅杣湂䝁䅕䅤灂䝁䄴睚獁䍁䅁杙灂䝁䅑䅚灂䝁䄴睚獁䍁䅁兙畂䝁䅅䅢㕂䡁䅑兡橂䡁䅍䅌杁䝁䅅杢歂䍁䅁䅣桂䡁䅫兢求䝁䄴䅤杁䡁䅁杣療䝁䅍党穂䡁䅍兡畂䝁䅣䅉穂䝁䅕杣㉂䝁䅫睙求䡁䅍杌杁䕁䅫䅤杁䡁䅁杣灂䝁䄰兙祂䝁䅫䅢㕂䍁䅁督求䝁䅷䅢穂䍁䅁兡畂䝁䅙䅢ㅂ䝁䅕杢橂䝁䅕杣杁䝁䄰兙祂䝁䅳党あ䝁䅫杢湂䍁䅁兙畂䝁䅑䅉橂䡁䅕督あ䝁䄸兢杁䝁䅍睢畂䡁䅑党畂䡁䅑䅉橂䝁䅅兢睂䝁䅅兡湂䝁䄴督杁䡁䅑䅡祂䝁䄸兤湂䝁䅧䅉橂䝁䅷兡求䝁䄴䅤杁䝁䅑党㉂䝁䅕䅢療䡁䅁兢求䝁䄴䅤杁䡁䅑党桂䝁䄰䅉桂䝁䄴䅚杁䡁䅁䅢桂䡁䅑杚療䡁䅉兢穂䍁䄴䅉啂䝁䅧党杁䝁䅍睢瑂䡁䅁兙畂䡁䅫䅉㍂䝁䅅督杁䝁䅙睢祂䝁䄰党祂䝁䅷入杁䝁䅳杢療䡁䅣杢杁䝁䅅督杁䕁䅫杗䙂䕁䅅䅌杁䕁䅫杢橂䍁䄴䅉桂䝁䄴䅚杁䝁䅍䅡桂䝁䄴睚求䝁䅑䅉灂䡁䅑督杁䝁䄴兙瑂䝁䅕䅉あ䝁䄸䅉䩂䙁䅯兒䉂䍁䅁睖療䡁䅉䅢歂䡁䅣兡歂䝁䅕䅌杁䕁䅫杢橂䍁䄴䅉灂䝁䄴䅉䉂䡁䅕睚ㅂ䡁䅍䅤杁䑁䅉䅍硁䑁䅧杌杁䕁䅫杗䙂䕁䅅䅉塂䝁䄸杣獂䝁䅑睤灂䝁䅑党獁䍁䅁兓畂䝁䅍杌杁䡁䅣兙穂䍁䅁杚療䡁䅕杢歂䝁䅕䅚杁䝁䅫杢杁䑁䅉䅍睁䑁䅙䅉桂䝁䄴䅚杁䝁䅫督杁䝁䅧党桂䝁䅑兣ㅂ䝁䅅杣あ䝁䅕杣求䝁䅑䅉灂䝁䄴䅉偂䡁䅉䅢桂䝁䄴䅚療䍁䅷䅉䝂䝁䅷睢祂䝁䅫䅚桂䍁䄴䅁剄元䅁杪䅧䕁䅫睙潂䝁䄸杣杁䕁䅧睢獂䝁䅑兡畂䝁䅣督獁䍁䅁䅔あ䝁䅑杌杁䝁䅕杢湂䝁䅅睚求䡁䅍䅉灂䝁䄴䅉あ䝁䅧党杁䝁䅑党穂䝁䅫睚畂䍁䅷䅉求䝁䄴睚灂䝁䄴党求䡁䅉兡畂䝁䅣䅌杁䝁䅅杢歂䍁䅁兢桂䝁䄴兤浂䝁䅅睙あ䡁䅕杣求䍁䅁睢浂䍁䅁杚獂䡁䅕兡歂䍁䅁䅚求䝁䅷兡㉂䝁䅕杣㕂䍁䅁督ㅂ䝁䅉督㕂䡁䅍䅤求䝁䄰督杁䝁䅅杢歂䍁䅁睙療䝁䄰䅣療䝁䄴党畂䡁䅑督杁䝁䅙睢祂䍁䅁督求䝁䄰兡橂䝁䄸杢歂䡁䅕睙あ䝁䄸杣杁䝁䅍兙睂䝁䅫䅤桂䝁䅷䅉求䡁䅅兤灂䡁䅁兢求䝁䄴䅤杁䝁䅫杢杁䡁䅑䅡求䍁䅁兖畂䝁䅫䅤求䝁䅑䅉呂䡁䅑兙あ䝁䅕督杁䝁䅅杢歂䍁䅁兡畂䡁䅑党祂䝁䄴兙あ䝁䅫睢畂䝁䅅䅢獂䡁䅫杌杁䕁䅫䅤杁䡁䅁杣灂䝁䄰兙祂䝁䅫䅢㕂䍁䅁睢浂䝁䅙党祂䡁䅍䅉湂䝁䅅督杁䝁䅅杢歂䍁䅁睙潂䝁䅕兢灂䝁䅍兙獂䍁䅁䅚求䝁䅷兡㉂䝁䅕杣㕂䍁䅁督㕂䡁䅍䅤求䝁䄰督杁䝁䅅杢歂䍁䅁督ㅂ䝁䅉督㕂䡁䅍䅤求䝁䄰督杁䡁䅑䅡桂䡁䅑䅉桂䡁䅉党杁䡁䅕督求䝁䅑䅉灂䝁䄴䅉あ䝁䅧党杁䝁䄰兙畂䡁䅕杚桂䝁䅍䅤ㅂ䡁䅉兡畂䝁䅣䅉療䝁䅙䅉穂䝁䅕兢灂䝁䅍睢畂䝁䅑兤橂䡁䅑睢祂䍁䅁䅚求䡁䅙兡橂䝁䅕督畁䍁䅁䅖潂䝁䅕䅉橂䝁䄸兢睂䝁䅅杢㕂䉁杫督杁䝁䅣兙穂䍁䅁䅚求䝁䅷兡㉂䝁䅕杣㕂䍁䅁督ㅂ䝁䅉督㕂䡁䅍䅤求䝁䄰督杁䝁䅑党獂䝁䅫杤求䡁䅉䅌杁䝁䄰睢畂䝁䅫䅤療䡁䅉䅌杁䝁䅅杢歂䍁䅁睙療䝁䄴䅤祂䝁䄸䅢杁䝁䅣兙穂䝁䅕督杁䡁䅕督求䝁䅑䅉灂䝁䄴䅉穂䝁䅕兢灂䝁䅍睢畂䝁䅑兤橂䡁䅑睢祂䍁䅁兢桂䝁䄴兤浂䝁䅅睙あ䡁䅕杣灂䝁䄴睚杁䡁䅁杣療䝁䅍党穂䡁䅍党穂䍁䅷䅉穂䡁䅕睙潂䍁䅁兙穂䍁䅁党あ䝁䅍䅡杁䝁䅅杢歂䍁䅁䅚求䡁䅁睢穂䝁䅫䅤灂䝁䄸杢㝁䍁䅁兙畂䝁䅑䅉橂䝁䅧党瑂䝁䅫睙桂䝁䅷䅉歂䝁䅕䅢灂䡁䅙党祂䡁䅫䅉穂䡁䅕杙穂䡁䅫督あ䝁䅕兢穂䍁䅁杙獂䝁䅕杢歂䍁䅁兙畂䝁䅑䅉歂䝁䅫督睂䝁䅕杢穂䝁䅕䅉あ䝁䅧党杁䡁䅉党桂䝁䅍䅤灂䡁䅙党杁䝁䅷兡硂䡁䅕兡歂䍁䅁睙潂䝁䅕兢灂䡁䅍䅤祂䝁䅫党穂䍁䅁兤穂䝁䅕䅚杁䝁䅫杢杁䡁䅍党瑂䝁䅫睙療䝁䄴䅚ㅂ䝁䅍䅤療䡁䅉䅉瑂䝁䅅杢ㅂ䝁䅙兙橂䡁䅑兤祂䝁䅫杢湂䍁䅁䅣祂䝁䄸睙求䡁䅍督求䡁䅍䅉橂䝁䄸兢睂䡁䅉兡穂䝁䅫杢湂䍁䅁睙潂䝁䅕兢灂䝁䅍兙獂䍁䄰兢求䝁䅍䅡桂䝁䄴兡橂䝁䅅䅢杁䡁䅁䅢桂䝁䄴兙祂䝁䅫来桂䡁䅑兡療䝁䄴䅌杁䝁䅕䅢求䝁䅍䅤祂䝁䄸䅣獂䝁䅅䅤灂䝁䄴睚獁䍁䅁兙畂䝁䅑䅉橂䝁䅷党桂䝁䄴兡畂䝁䅣杌杁䕁䅫杢杁䝁䅅䅚歂䝁䅫䅤灂䝁䄸杢獁䍁䅁兡あ䍁䅁兢桂䝁䄴兤浂䝁䅅睙あ䡁䅕杣求䡁䅍䅉睂䡁䅉党橂䝁䅫督灂䝁䄸杢杁䝁䄰兙橂䝁䅧兡畂䝁䅕䅚杁䝁䅍睢瑂䡁䅁睢畂䝁䅕杢あ䡁䅍䅌杁䡁䅣党獂䝁䅑兢求䝁䄴䅤穂䍁䅷䅉求䝁䅷党橂䡁䅑杣療䝁䄴䅉楂䝁䅕兙瑂䍁䅷䅉獂䝁䅅督求䡁䅉兌㍂䝁䅕䅢歂䝁䅕䅚杁䝁䅍睢瑂䡁䅁睢畂䝁䅕杢あ䡁䅍䅌杁䡁䅁杣求䝁䅍兡穂䝁䅫睢畂䍁䅁杤桂䝁䅍兤ㅂ䝁䄰䅉桂䝁䄴䅚杁䝁䅧入歂䡁䅉睢湂䝁䅕杢杁䝁䅉杣桂䡁䅯兡畂䝁䅣䅌杁䡁䅍兤祂䝁䅙兙橂䝁䅕䅉あ䡁䅉党桂䡁䅑兢求䝁䄴䅤杁䡁䅑党橂䝁䅧杢療䝁䅷睢湂䝁䅫党穂䍁䅷䅉桂䝁䄴䅚杁䝁䄸䅤潂䝁䅕杣杁䡁䅁杣療䡁䅁杣灂䝁䅕䅤桂䡁䅉入杁䡁䅁杣療䝁䅑兤橂䡁䅑督畁䍁䅁䅖潂䝁䅕䅉橂䝁䄸兢睂䝁䅅杢㕂䍁䅁䅣祂䝁䅫兢桂䡁䅉兡獂䡁䅫䅉瑂䝁䅅杣牂䝁䅕䅤穂䍁䅁兡あ䡁䅍䅉睂䡁䅉睢歂䡁䅕睙あ䡁䅍䅉あ䝁䄸䅉求䡁䅅兤灂䡁䅁兢求䝁䄴䅤杁䕁䄸兒乂䡁䅍䅉灂䝁䄴䅉あ䝁䅧党杁䡁䅍党瑂䝁䅫睙療䝁䄴䅚ㅂ䝁䅍䅤療䡁䅉䅉求䡁䅅兤灂䡁䅁兢求䝁䄴䅤杁䝁䄰兙祂䝁䅳党あ䍁䅁兡畂䍁䅁杓桂䡁䅁兙畂䍁䄴䅉䩂䝁䅍䅡療䡁䅉䅉䥂䝁䄸䅢歂䝁䅫杢湂䡁䅍䅌杁䕁䅷䅤歂䍁䄴䅉㍂䝁䅅督杁䝁䅫杢橂䝁䄸杣睂䝁䄸杣桂䡁䅑党歂䍁䅁兡畂䍁䅁免㕁䑁䅫兏杁䝁䅅杢歂䍁䅁兡穂䍁䅁䅡求䝁䅅䅚硂䡁䅕兙祂䡁䅑党祂䝁䅕䅚杁䝁䅫杢杁䕁䅙杣求䝁䄰睢畂䡁䅑䅌杁䕁䅍兙獂䝁䅫杚療䡁䅉杢灂䝁䅅杌䅁䩁卧䅁奂杂䅁兓歂䝁䅕兙獂䍁䅁䅕療䡁䅣党祂䍁䅁兓畂䝁䅍杌杁䝁䅙睢橂䡁䅕督求䡁䅍䅉療䝁䄴䅉あ䝁䅧党杁䝁䅑党㉂䝁䅕䅢療䡁䅁兢求䝁䄴䅤杁䝁䅅杢歂䍁䅁睙療䝁䄰兢求䡁䅉睙灂䝁䅅䅢灂䡁䅯兙あ䝁䅫睢畂䍁䅁睢浂䍁䅁兡あ䡁䅍䅉楂䝁䅫䅚灂䡁䅉党橂䡁䅑兡療䝁䄴兙獂䍁䅁杙灂䡁䅁睢獂䝁䅅杣杁䝁䅯兤畂䝁䅍䅤灂䝁䄸杢杁䙁䅑杕䉂䕁䄴督灂䡁䅍䅤療䡁䅉䅉穂䝁䄸䅢灂䝁䅑兌穂䡁䅑兙あ䝁䅕䅉穂䡁䅣兡あ䝁䅍䅡杁䡁䅑党橂䝁䅧杢療䝁䅷睢湂䡁䅫杌杁䕁䅫䅤杁䝁䅅䅢穂䝁䄸䅉療䝁䅙杚求䡁䅉督杁䙁䅍入瑂䕁䅍睢療䝁䅷䅉兂䝁䄸睤求䡁䅉䅉乂䝁䄸䅚ㅂ䝁䅷党杁䝁䅑党穂䝁䅫睚畂䝁䅕䅚杁䡁䅑睢杁䝁䄰党求䡁䅑䅉獂䝁䄸睤杁䝁䅍睢畂䝁䅑兤橂䡁䅑兡療䝁䄴䅉獂䝁䄸督穂䍁䅁杢求䝁䅕䅚穂䍁䅁睢浂䍁䅁䅤潂䝁䅕䅉穂䝁䄸䅢灂䝁䅑兌穂䡁䅑兙あ䝁䅕䅉橂䝁䅫杣橂䡁䅕兡あ䍁䅁杙祂䝁䅕兙牂䝁䅕杣杁䝁䄰兙祂䝁䅳党あ䍁䄴䅉啂䝁䅧党杁䝁䅍睢瑂䡁䅁兙畂䡁䅫䅉穂䝁䅕杣㉂䝁䅕督杁䝁䅕䅢求䝁䅍䅤祂䝁䅫睙杁䝁䅅杢歂䍁䅁䅡㕂䝁䅉杣灂䝁䅑䅉求䝁䅷党橂䡁䅑杣灂䝁䅍䅉㉂䝁䅕䅡灂䝁䅍䅢求䡁䅍䅌杁䝁䅕䅢求䝁䅍䅤祂䝁䅫睙杁䡁䅙党潂䝁䅫睙獂䝁䅕䅉橂䝁䅧兙祂䝁䅣兡畂䝁䅣䅌杁䡁䅉党畂䝁䅕睤桂䝁䅉䅢求䍁䅁党畂䝁䅕杣湂䡁䅫䅉桂䝁䄴䅚杁䝁䅕杢求䡁䅉睚㕂䍁䅁督あ䝁䄸杣桂䝁䅣党杁䡁䅍入穂䡁䅑党瑂䍁䅁䅣療䡁䅣党祂䍁䅁睙療䝁䄴杤求䡁䅉䅤求䡁䅉督獁䍁䅁兤畂䝁䅫杢あ䝁䅕杣祂䡁䅕䅣あ䝁䅫杙獂䝁䅕䅉睂䝁䄸睤求䡁䅉䅉穂䡁䅕䅣睂䝁䅷兡求䡁䅍䅉浂䝁䄸杣杁䝁䅑兙あ䝁䅅䅉橂䝁䅕杢あ䝁䅕杣穂䍁䅷䅉灂䝁䄴䅚ㅂ䡁䅍䅤祂䝁䅫兙獂䍁䅁兢療䡁䅑睢祂䍁䅁䅚祂䝁䅫杤求䡁䅍䅌杁䡁䅍睢獂䝁䅫䅚瑁䡁䅍䅤桂䡁䅑党杁䝁䅍兡祂䝁䅍兤灂䡁䅑䅉楂䡁䅉党桂䝁䅳党祂䡁䅍䅌杁䝁䅑兡穂䡁䅑杣灂䝁䅉兤あ䝁䅫睢畂䍁䅁兙畂䝁䅑䅉あ䡁䅉兙畂䡁䅍兢灂䡁䅍督灂䝁䄸杢杁䡁䅍睤灂䡁䅑睙潂䝁䅕督杁䝁䅅杢歂䍁䅁睙療䝁䄴䅤祂䝁䄸䅢穂䍁䅷䅉桂䝁䄴䅚杁䝁䄸䅤潂䝁䅕杣杁䝁䅫杢歂䡁䅕督あ䡁䅉兡桂䝁䅷䅉桂䝁䄴䅚杁䝁䄰兡獂䝁䅫䅤桂䡁䅉入杁䝁䄰兙祂䝁䅳党あ䡁䅍杌杁䙁䅑䅡求䍁䅁睙療䝁䄰䅣桂䝁䄴入杁䡁䅣兙穂䍁䅁杚療䡁䅉兢求䡁䅉䅢㕂䍁䅁睡畂䝁䄸睤畂䍁䅁兙穂䍁䅁兓歂䝁䅕兙獂䍁䅁䅕療䡁䅣党祂䍁䅁睑療䝁䄴杤求䡁䅉䅤求䡁䅉督杁䕁䅫杢橂䍁䄴䅉桂䝁䄴䅚杁䝁䅍䅡桂䝁䄴睚求䝁䅑䅉灂䡁䅑督杁䝁䄴兙瑂䝁䅕䅉あ䝁䄸䅉䩂䝁䅑党桂䝁䅷䅉兂䝁䄸睤求䡁䅉䅉䩂䝁䄴睙畁䍁䅁兡畂䍁䅁杓ㅂ䝁䅷入杁䑁䅉䅍硁䑁䅍杌杁䕁䅫䅚求䝁䅅䅢杁䙁䅁睢㍂䝁䅕杣杁䕁䅫杢橂䍁䄴䅉㍂䝁䅅督杁䝁䅫杢橂䝁䄸杣睂䝁䄸杣桂䡁䅑党歂䍁䅁兡畂䍁䅁杍睁䑁䅁睎杁䝁䅅杢歂䍁䅁兡穂䍁䅁䅡求䝁䅅䅚硂䡁䅕兙祂䡁䅑党祂䝁䅕䅚杁䝁䅫杢杁䕁䅅兤穂䡁䅑兡畂䍁䅷䅉啂䝁䅕䅥桂䡁䅍杌䅁䡁偍䅁䝂䅁䅁兓歂䝁䅕杢あ䝁䅫䅤㕂䍁䅁䅖潂䝁䅕杚あ䍁䅁䅕祂䝁䅕杤求䝁䄴䅤灂䝁䄸杢㝁䍁䅁杕求䝁䅣䅖求䝁䅍䅡䅁䉁慕䅁敁䅂䅁兓牂䝁䅕杢桂䍁䅁睔畂䝁䅍睢獂䝁䄸睚㕂䍁䅷䅉䩂䝁䄴睙畁䍁䅁睢睂䝁䅕杣桂䡁䅑党穂䍁䅁兙穂䍁䅁兙畂䍁䅁睢畂䝁䅍睢獂䝁䄸睚㕂䍁䅁睙療䝁䄰䅣桂䝁䄴入杁䡁䅑䅡桂䡁䅑䅉歂䝁䅕杤求䝁䅷睢睂䡁䅍䅉歂䝁䅫杚浂䝁䅕杣求䝁䄴䅤灂䝁䅅䅤求䝁䅑䅉あ䝁䅧党祂䝁䅅䅣灂䝁䅕督杁䝁䅙睢祂䍁䅁䅣桂䡁䅑兡求䝁䄴䅤穂䍁䅁兡畂䍁䅁杢求䝁䅕䅚杁䡁䅑䅡桂䡁䅑䅉あ䝁䅅杣湂䝁䅕䅤杁䝁䄴睢歂䝁䅕督杁䝁䄸杚杁䝁䅍兙畂䝁䅍党祂䍁䅁睚祂䝁䄸睤あ䝁䅧䅌杁䡁䅍䅣祂䝁䅕兙歂䍁䅷䅉桂䝁䄴䅚杁䡁䅑䅡求䡁䅉兙睂䝁䅕兤あ䝁䅫睙杁䡁䅉党穂䝁䅫督あ䝁䅅杢橂䝁䅕䅉灂䝁䄴䅉あ䝁䅧党杁䙁䅕杢灂䡁䅑党歂䍁䅁睕あ䝁䅅䅤求䡁䅍杌杁䕁䅫䅤穂䍁䅁䅢求䝁䅅䅚杁䡁䅁杣療䝁䅣杣桂䝁䄰䅉灂䡁䅍䅉䩂䕁䅳兌㕁䑁䅍䅍獁䍁䅁兙畂䍁䅁兡畂䡁䅑党祂䝁䄴兙獂䝁䅷入杁䝁䅑兡穂䝁䅍睢㉂䝁䅕杣求䝁䅑䅌杁䝁䄸杣桂䝁䅷䅌杁䙁䅑兒䉂䕁䅑免瑁䡁䅍党獂䝁䅕睙あ䝁䅫杤求䍁䅷䅉穂䝁䄰兙獂䝁䅷䅉瑂䝁䄸䅢求䝁䅍兤獂䝁䅕䅉灂䝁䄴䅡灂䝁䅉兡あ䝁䄸杣杁䝁䄸杚杁䡁䅑䅡求䍁䅁䅓灂䡁䅁䅣療䍁䅁䅣桂䡁䅑䅡㍂䝁䅅入畁䍁䅁䅖潂䝁䅕䅉橂䝁䄸兢睂䝁䅅杢㕂䍁䅁兙獂䡁䅍睢杁䝁䅑党㉂䝁䅕䅢療䡁䅁督杁䕁䅫睓瑁䑁䅕兏ㅁ䍁䅷䅉桂䍁䅁兢療䝁䅷党橂䡁䅕䅢桂䡁䅉䅉湂䝁䅷兤求䍁䅁䅚求䡁䅍兡湂䝁䄴党歂䍁䅁䅤療䍁䅁䅤祂䝁䅅䅣杁䕁䄰兒䱂䍁䅁兙畂䝁䅑䅉卂䕁䅅杒杁䝁䅫杢杁䝁䅅杢杁䝁䅫杢桂䝁䅍䅤灂䡁䅙党杁䝁䅍睢瑂䡁䅁䅢求䡁䅧杌杁䕁䅫睡求䝁䄴兙杁䕁䄸杢橂䝁䄸䅢療䝁䅣入獁䍁䅁兓畂䝁䅍杌杁䡁䅣兙穂䍁䅁兡畂䝁䅍睢祂䡁䅁睢祂䝁䅅䅤求䝁䅑䅉灂䝁䄴䅉祁䑁䅁免㉁䍁䅁兙畂䝁䅑䅉灂䡁䅍䅉潂䝁䅕兙歂䡁䅅兤桂䡁䅉䅤求䡁䅉党歂䍁䅁兡畂䍁䅁村療䡁䅍䅤療䝁䄴䅌杁䕁䄰兙穂䡁䅍兙橂䝁䅧兤穂䝁䅕䅤あ䡁䅍杌䅁乁䨴䅁獂睄䅁兓獂䝁䅷兡畂䝁䄸兡穂䍁䅁䅖療䝁䄸䅢杁䙁䅣睢祂䝁䅳督杁䕁䅫杢橂䍁䄴䅉瑂䝁䅅杢ㅂ䝁䅙兙橂䡁䅑兤祂䝁䅕督杁䝁䅅杢歂䍁䅁督求䝁䅷䅢穂䍁䅁兡畂䝁䅑兤穂䡁䅑杣灂䝁䅅䅢杁䡁䅁杣療䝁䅑兤橂䡁䅑督杁䝁䅅杢歂䍁䅁党硂䡁䅕兡睂䝁䄰党畂䡁䅑䅉灂䝁䄴䅉あ䝁䅧党杁䙁䅕杢灂䡁䅑党歂䍁䅁睕あ䝁䅅䅤求䡁䅍䅉桂䝁䄴䅚杁䝁䅫杢あ䝁䅕杣畂䝁䅅䅤灂䝁䄸杢桂䝁䅷䅢㕂䍁䄴䅉䩂䡁䅑䅉療䡁䅁党祂䝁䅅䅤求䡁䅍䅉あ䝁䅧杣療䡁䅕睚潂䍁䅁督求䡁䅙党畂䍁䅁督求䝁䅣兢求䝁䄴䅤穂䑁䅯䅉䉂䡁䅕䅤療䝁䄰睢あ䝁䅫杤求䍁䅁睔䙂䕁䄰睏杁䕁䅙睢療䝁䅑䅉䙂䡁䅅兤灂䡁䅁兢求䝁䄴䅤㝁䍁䅁䅖求䡁䅍䅤杁䍁䅙䅉乂䝁䅕兙穂䡁䅕杣求䝁䄰党畂䡁䅑䅉桂䝁䄴䅚杁䕁䅕䅢求䝁䅍䅤祂䝁䄸杢灂䝁䅍督㝁䍁䅁睖求䝁䅷䅚灂䝁䄴睚㝁䍁䅁䅕療䝁䅷入瑂䝁䅕杣穂䍁䅁杊杁䕁䅙䅢ㅂ䝁䅫䅚穂䑁䅳䅉䑂䝁䄸杢穂䡁䅑杣ㅂ䝁䅍䅤灂䝁䄸杢杁䙁䅁杣療䝁䅑兤橂䡁䅑督㝁䍁䅁兙畂䝁䅑䅉呂䡁䅁党橂䝁䅫兙獂䡁䅑入杁䙁䅁杣療䝁䅑兤橂䡁䅑督畁䍁䅁䅖潂䝁䅕䅉䉂䡁䅕䅤療䝁䄰睢あ䝁䅫杤求䍁䅁睔䙂䕁䄰䅉穂䝁䅕睚瑂䝁䅕杢あ䍁䅁睢浂䝁䅙党祂䡁䅍䅉睂䝁䅷兙穂䡁䅑兡橂䍁䅁兙畂䝁䅑䅉瑂䝁䅕䅤桂䝁䅷䅉橂䝁䄸兢睂䝁䄸杢求䝁䄴䅤穂䍁䅷䅉浂䝁䅅督あ䝁䅕杢求䡁䅉督獁䍁䅁兙畂䝁䅑䅉桂䡁䅍督求䝁䄰杙獂䝁䅫党穂䍁䅁杚療䡁䅉䅉桂䡁䅕䅤療䝁䄰睢楂䝁䅫䅢求䡁䅍䅌杁䝁䅷兡湂䝁䅧䅤杁䡁䅑杣ㅂ䝁䅍睡穂䍁䅷䅉桂䝁䄴䅚杁䝁䄸䅤潂䝁䅕杣杁䝁䅫杢歂䡁䅕督あ䡁䅉兡桂䝁䅷䅉ㅂ䡁䅍党穂䍁䄴䅉啂䝁䅧党杁䕁䅙睢療䝁䅑䅉䙂䡁䅅兤灂䡁䅁兢求䝁䄴䅤杁䡁䅍党湂䝁䄰党畂䡁䅑䅉睂䡁䅉睢㉂䝁䅫䅚求䡁䅍䅉㍂䝁䅅杣求䡁䅣兙穂䝁䅧兡畂䝁䅣䅌杁䡁䅉党浂䡁䅉兡湂䝁䅕杣桂䡁䅑兡療䝁䄴䅌杁䝁䅍睢療䝁䅳兡畂䝁䅣䅌杁䝁䅅杢歂䍁䅁杚療䝁䄸䅚杁䡁䅁杣療䝁䅍党穂䡁䅍兡畂䝁䅣䅉求䡁䅅兤灂䡁䅁兢求䝁䄴䅤㝁䍁䅁睡灂䡁䅑睙潂䝁䅕杢杁䝁䅕䅥潂䝁䅅兤穂䡁䅑䅌杁䡁䅙党畂䡁䅑兡獂䝁䅅䅤灂䝁䄸杢獁䍁䅁兙畂䝁䅑䅉睂䝁䄸䅢獂䡁䅕䅤灂䝁䄸杢杁䝁䅍睢畂䡁䅑杣療䝁䅷䅉穂䡁䅫督あ䝁䅕兢穂䑁䅳䅉桂䝁䄴䅚杁䝁䅙睢療䝁䅑䅉求䡁䅅兤灂䡁䅁兢求䝁䄴䅤杁䝁䄰兙灂䝁䄴䅤求䝁䄴兙畂䝁䅍党杁䝁䅅杢歂䍁䅁杣求䡁䅁兙灂䡁䅉䅉穂䝁䅕杣㉂䝁䅫睙求䡁䅍杌杁䙁䅑䅡求䍁䅁䅖求䡁䅍䅤杁䍁䅙䅉乂䝁䅕兙穂䡁䅕杣求䝁䄰党畂䡁䅑䅉桂䝁䄴䅚杁䕁䅕䅢求䝁䅍䅤祂䝁䄸杢灂䝁䅍督杁䡁䅍党湂䝁䄰党畂䡁䅑䅉睂䡁䅉睢歂䡁䅕睙求䡁䅍䅉桂䝁䄴䅚杁䡁䅍党獂䝁䅷督杁䝁䅕兣ㅂ䝁䅫䅣瑂䝁䅕杢あ䍁䅷䅉橂䝁䄸杢穂䡁䅕兢桂䝁䅉䅢求䡁䅍䅌杁䝁䅅杢歂䍁䅁杣求䝁䅷兙あ䝁䅕䅚杁䡁䅍睢浂䡁䅑睤桂䡁䅉党杁䝁䅙睢祂䍁䅁䅤求䡁䅍䅤灂䝁䄴睚杁䝁䅅杢歂䍁䅁兢求䝁䅅督ㅂ䡁䅉兡畂䝁䅣䅉療䝁䅙䅉瑂䝁䅅䅤求䡁䅉兡桂䝁䅷督杁䝁䅅杢歂䍁䅁督あ䡁䅉兤橂䡁䅑兤祂䝁䅕督獁䍁䅁兙穂䍁䅁睤求䝁䅷䅢杁䝁䅅督杁䝁䅕兣ㅂ䝁䅫䅣瑂䝁䅕杢あ䍁䅁兙畂䝁䅑䅉橂䝁䄸杢穂䡁䅕兢桂䝁䅉䅢求䡁䅍䅉ㅂ䡁䅍党歂䍁䅁兡畂䍁䅁䅤潂䝁䅕䅉睂䡁䅉睢歂䡁䅕睙あ䝁䅫睢畂䍁䅁睢浂䍁䅁党獂䝁䅕睙あ䡁䅉睢畂䝁䅫睙杁䡁䅍兤楂䝁䅅督穂䝁䅕兢楂䝁䅷兡求䡁䅍䅉桂䝁䄴䅚杁䝁䄰兡橂䡁䅉睢求䝁䅷党橂䡁䅑杣療䝁䄴兡橂䡁䅍杌杁䙁䅑䅡求䍁䅁睖求䝁䅷䅚灂䝁䄴睚杁䡁䅍党湂䝁䄰党畂䡁䅑䅉睂䡁䅉睢歂䡁䅕睙求䡁䅍䅉桂䡁䅉睙杁䡁䅣党獂䝁䅑兡畂䝁䅣䅉求䡁䅅兤灂䡁䅁兢求䝁䄴䅤㝁䍁䅁兙畂䝁䅑䅉瑂䝁䅕䅤桂䝁䅷䅉桂䡁䅉睙杁䡁䅣党獂䝁䅑兡畂䝁䅣䅉橂䝁䄸杢穂䡁䅕兢桂䝁䅉䅢求䡁䅍䅉桂䝁䄴䅚杁䡁䅉党獂䝁䅅䅤求䝁䅑䅉桂䝁䅍睙求䡁䅍督療䡁䅉兡求䡁䅍杌杁䙁䅑䅡求䍁䅁䅕療䝁䅷入瑂䝁䅕杣穂䍁䅁杊杁䕁䅙䅢ㅂ䝁䅫䅚穂䍁䅁督求䝁䅣兢求䝁䄴䅤杁䡁䅁杣療䝁䅑兤橂䝁䅕督杁䝁䅅䅚潂䝁䅕督灂䡁䅙党穂䍁䅷䅉穂䝁䅕兙獂䝁䅅杢あ䡁䅍䅌杁䝁䅷兤楂䡁䅉兡橂䝁䅅䅤灂䝁䄸杢杁䝁䅅杢歂䍁䅁睙ㅂ䡁䅑䅤灂䝁䄴睚杁䝁䅙䅢ㅂ䝁䅫䅚穂䍁䅷䅉桂䝁䄴䅚杁䝁䅙䅢ㅂ䝁䅫䅚穂䍁䅁兙畂䝁䅑䅉睂䝁䄸䅢㕂䝁䄰党祂䡁䅍䅉浂䝁䄸杣杁䝁䅅兤あ䝁䄸䅉桂䝁䅙䅤求䡁䅉兢桂䡁䅉睡求䡁䅑䅉瑂䝁䅅兡畂䡁䅑党畂䝁䅅杢橂䝁䅕䅉桂䝁䄴䅚杁䝁䅅䅣睂䝁䅕兙祂䝁䅅杢橂䝁䅕杌杁䙁䅑䅡求䍁䅁睑療䝁䄴督あ䡁䅉兤橂䡁䅑兡療䝁䄴䅉兂䡁䅉睢歂䡁䅕睙あ䡁䅍䅉穂䝁䅕睚瑂䝁䅕杢あ䍁䅁睢浂䝁䅙党祂䡁䅍䅉求䝁䄴睚灂䝁䄴党求䡁䅉党歂䍁䅁杚桂䡁䅍䅤求䝁䄴兡畂䝁䅣䅉穂䡁䅫督あ䝁䅕兢穂䍁䅁兙畂䝁䅑䅉穂䝁䄸䅢ㅂ䡁䅑兡療䝁䄴督杁䝁䅙睢祂䍁䅁䅤潂䝁䅕䅉祂䝁䅕督灂䝁䅑党畂䡁䅑兡桂䝁䅷䅉橂䝁䄸杢穂䡁䅑杣ㅂ䝁䅍䅤灂䝁䄸杢獁䍁䅁杣求䝁䄴睢㉂䝁䅅䅤灂䝁䄸杢癁䡁䅉党瑂䝁䄸䅚求䝁䅷䅌杁䝁䅅杢歂䍁䅁睙療䝁䄰兢求䡁䅉睙灂䝁䅅䅢杁䝁䅍睢畂䡁䅍䅤祂䡁䅕睙あ䝁䅫睢畂䍁䅁兢桂䡁䅉睡求䡁䅑督畁䍁䅁䅖潂䝁䅕䅉呂䡁䅁党橂䝁䅫兙獂䡁䅑入杁䙁䅁杣療䝁䅑兤橂䡁䅑督杁䡁䅍党湂䝁䄰党畂䡁䅑䅉睂䡁䅉睢㉂䝁䅫䅚求䡁䅍䅉楂䝁䅕杤求䡁䅉兙湂䝁䅕䅉睂䝁䅅睙牂䝁䅅睚灂䝁䄴睚杁䝁䅕兣ㅂ䝁䅫䅣瑂䝁䅕杢あ䍁䅁兙畂䝁䅑䅉橂䝁䄸杢穂䡁䅕兢桂䝁䅉䅢求䡁䅍䅌杁䡁䅁杣療䝁䅑兤橂䡁䅑䅉橂䝁䄸䅚灂䝁䄴睚杁䝁䅅杢歂䍁䅁兢桂䡁䅉睡灂䝁䄴睚杁䝁䅕兣ㅂ䝁䅫䅣瑂䝁䅕杢あ䍁䅁兙畂䝁䅑䅉橂䝁䄸杢穂䡁䅕兢桂䝁䅉䅢求䡁䅍䅌杁䝁䅅杢歂䍁䅁兙睂䡁䅁䅢灂䝁䅅杢橂䝁䅕䅉橂䝁䄸兢睂䝁䄸杢求䝁䄴䅤穂䍁䅁兙畂䝁䅑䅉浂䝁䅅督あ䝁䅕杢求䡁䅉督畁䍁䅁兓あ䍁䅁督求䡁䅉杤求䡁䅍䅉あ䝁䅧党杁䝁䅅兤あ䝁䄸兢療䡁䅑兡㉂䝁䅕䅉偂䕁䅕兔杁䝁䅅杢歂䍁䅁䅤灂䝁䅕杣穂䍁䅷䅉乂䙁䅉睔獁䍁䅁睙療䝁䄰兢求䡁䅉睙灂䝁䅅䅢杁䝁䅙睢療䝁䅑䅉求䡁䅅兤灂䡁䅁兢求䝁䄴䅤獁䍁䅁睙療䝁䄴督あ䡁䅉兤橂䡁䅑兡療䝁䄴䅌杁䝁䅣党畂䝁䅕杣桂䝁䅷䅉灂䝁䄴䅚ㅂ䡁䅍䅤祂䝁䅫兙獂䍁䅷䅉灂䝁䄴䅚ㅂ䡁䅍䅤祂䝁䅫兙獂䍁䅁睙桂䡁䅁兡あ䝁䅅䅢杁䝁䅣睢療䝁䅑督獁䍁䅁睙療䝁䄴督ㅂ䝁䄰党祂䍁䅁䅚ㅂ䡁䅉兙楂䝁䅷党穂䍁䅷䅉桂䡁䅕䅤療䝁䄰睢あ䝁䅫杤求䍁䅁兙浂䡁䅑党祂䝁䄰兙祂䝁䅳党あ䍁䅁党畂䝁䅑䅌杁䝁䅅杢歂䍁䅁睢あ䝁䅧党祂䍁䅁兢桂䡁䅉睡求䡁䅑督畁䍁䅁䅖潂䝁䅕䅉橂䝁䄸兢睂䝁䅅杢㕂䍁䅁䅚灂䡁䅍䅤祂䝁䅫杙ㅂ䡁䅑党穂䍁䅁兡あ䡁䅍䅉睂䡁䅉睢歂䡁䅕睙あ䡁䅍䅉歂䝁䅫杣求䝁䅍䅤獂䡁䅫䅉あ䝁䄸䅉灂䝁䄴䅚ㅂ䡁䅍䅤祂䝁䅫兙獂䍁䅁兢桂䝁䄴兤浂䝁䅅睙あ䡁䅕杣求䡁䅉督獁䍁䅁兙穂䍁䅁睤求䝁䅷䅢杁䝁䅅督杁䡁䅑䅡祂䝁䄸兤湂䝁䅧䅉灂䝁䄴䅚求䡁䅁党畂䝁䅑党畂䡁䅑䅉歂䝁䅫督あ䡁䅉兡楂䡁䅕䅤療䡁䅉督畁䍁䅁兓獂䝁䅷兡畂䝁䄸兡穂䍁䅁䅖療䝁䄸䅢杁䙁䅣睢祂䝁䅳督杁䕁䅫杢橂䍁䄴䅉㍂䝁䅅督杁䝁䅙睢ㅂ䝁䄴䅚求䝁䅑䅉灂䝁䄴䅉硁䑁䅫免祁䍁䅁兙畂䝁䅑䅉灂䡁䅍䅉楂䝁䅅督求䝁䅑䅉灂䝁䄴䅉䡂䝁䅷党畂䡁䅙兡求䡁䅣䅌杁䕁䅫䅢獂䝁䅫杢療䝁䅫督畁䅁䅁祑䅑䝁䥧䅁䩂䝁䅷䅢ㅂ䝁䄰兡畂䝁䅅䅌杁䕁䅫杢橂䍁䄴䅉睂䡁䅉睢㉂䝁䅫䅚求䡁䅍䅉穂䝁䅕兣ㅂ䝁䅕杢橂䝁䅫杢湂䍁䄰䅉桂䝁䄴䅚杁䝁䅅杣祂䝁䅅入瑁䝁䅉兙穂䝁䅕䅚杁䡁䅍睢獂䡁䅕䅤灂䝁䄸杢穂䍁䅁杚療䡁䅉䅉湂䝁䅕杢求䡁䅑兡橂䍁䅁兙畂䝁䅑䅉湂䝁䅕杢療䝁䄰兡橂䍁䅁兙畂䝁䅅䅢㕂䡁䅍兡穂䍁䅁兡畂䍁䅁䅤潂䝁䅕䅉䉂䝁䄰党祂䝁䅫睙桂䡁䅍䅌杁䕁䅕兤祂䝁䄸䅣求䍁䅷䅉䡂䡁䅉党桂䡁䅑党祂䍁䅁睑潂䝁䅫杢桂䍁䅷䅉あ䝁䅧党杁䕁䅅督灂䝁䅅䅉兂䝁䅅睙灂䝁䅙兡橂䍁䅷䅉あ䝁䅧党杁䕁䄰兡歂䝁䅑䅢求䍁䅁兒桂䡁䅍䅤獁䍁䅁兙畂䝁䅑䅉䉂䝁䅙杣灂䝁䅍兙畁䍁䅁䅖潂䝁䅕䅉橂䝁䄸兢睂䝁䅅杢㕂䍁䅁睢浂䝁䅙党祂䡁䅍䅉穂䝁䅕兣ㅂ䝁䅕杢橂䝁䅫杢湂䍁䄰䅉桂䝁䄴䅚杁䝁䅅杣祂䝁䅅入瑁䝁䅉兙穂䝁䅕䅚杁䝁䅫杢穂䡁䅑杣ㅂ䝁䄰党畂䡁䅑督杁䝁䅅杢歂䍁䅁睙療䝁䄴督ㅂ䝁䄰兙楂䝁䅷党穂䍁䅷䅉㍂䝁䅧兡橂䝁䅧䅉灂䝁䄴睙獂䡁䅕䅚求䍁䅁杣求䝁䅅睚求䝁䄴䅤穂䍁䅷䅉浂䝁䅷睢㍂䍁䅁睙求䝁䅷䅢穂䍁䅷䅉桂䝁䄴䅚杁䝁䅷兡楂䡁䅉兙祂䡁䅫䅉睂䡁䅉党睂䝁䅅杣桂䡁䅑兡療䝁䄴睏杁䡁䅣䅡療䝁䅷党瑁䝁䅣党畂䝁䄸兢求䍁䅁督求䡁䅅兤求䝁䄴睙灂䝁䄴睚杁䝁䅳兡あ䡁䅍䅌杁䡁䅣䅡灂䝁䅍䅡杁䡁䅍党硂䡁䅕党畂䝁䅍党杁䝁䅕杢あ䝁䅫杣求䍁䅁睚求䝁䄴睢瑂䝁䅕督杁䝁䄸杚杁䡁䅙兙祂䝁䅫睢ㅂ䡁䅍䅉穂䝁䅫来求䍁䅁兙畂䝁䅑䅉橂䝁䄸兢睂䝁䅷党㑂䝁䅫䅤㕂䑁䅳䅉桂䝁䄴䅚杁䡁䅑兙祂䝁䅣党あ䝁䅕䅚杁䡁䅉党穂䝁䅕兣ㅂ䝁䅕杢橂䝁䅫杢湂䍁䅁睡灂䡁䅑督獁䍁䅁睤潂䝁䅫睙潂䍁䅁督求䡁䅅兤求䝁䄴睙求䍁䅁党㑂䝁䄸兢求䡁䅍䅌杁䡁䅍䅣求䝁䅍兡浂䝁䅫睙杁䝁䅣党畂䝁䅕督獁䍁䅁兙畂䝁䅑䅉卂䕁䄴兑杁䝁䄸杣杁䝁䄸䅤潂䝁䅕杣杁䝁䅣党畂䝁䄸兢灂䝁䅍䅉祂䝁䅕睚灂䝁䄸杢穂䍁䅁睢浂䍁䅁兡畂䡁䅑党祂䝁䅕督あ䍁䄴䅉䩂䡁䅑䅉桂䝁䅷督療䍁䅁䅣祂䝁䄸杤灂䝁䅑党穂䍁䅁睤潂䝁䄸䅢求䍁䄰睚求䝁䄴睢瑂䝁䅕䅉穂䝁䅕兣ㅂ䝁䅕杢橂䝁䅫杢湂䍁䅷䅉湂䝁䅕杢療䡁䅑入睂䝁䅫杢湂䍁䅷䅉畂䝁䄸杢灂䝁䄴杤桂䡁䅍兡㉂䝁䅕䅉睂䡁䅉党畂䝁䅅䅤桂䝁䅷䅉あ䝁䅕督あ䝁䅫杢湂䍁䅷䅉桂䝁䄴䅚杁䡁䅁杣療䝁䅑兤橂䡁䅑䅉穂䡁䅕䅣睂䝁䄸杣あ䍁䅁督求䡁䅉杤灂䝁䅍党穂䍁䄴䅉啂䝁䅧党杁䝁䅍睢瑂䡁䅁兙畂䡁䅫䅉穂䝁䅕杣㉂䝁䅕督杁䝁䅣党畂䝁䄸兢灂䝁䅍䅉祂䝁䅕督求䝁䅅杣橂䝁䅧䅉橂䝁䅕杢あ䝁䅕杣穂䍁䅷䅉桂䝁䅍兙歂䝁䅕兢灂䝁䅍䅉灂䝁䄴督あ䝁䅫䅤ㅂ䡁䅑兡療䝁䄴督獁䍁䅁睚療䡁䅙党祂䝁䄴兢求䝁䄴䅤杁䝁䅷兙楂䝁䄸杣桂䡁䅑睢祂䝁䅫党穂䍁䅷䅉桂䝁䄴䅚杁䝁䅧睢穂䡁䅁兡あ䝁䅅䅢穂䍁䅷䅉桂䡁䅍䅉㍂䝁䅕䅢獂䍁䅁兙穂䍁䅁䅣潂䝁䅅杣瑂䝁䅅睙求䡁䅕䅤灂䝁䅍兙獂䍁䅷䅉楂䝁䅫睢あ䝁䅕睙潂䝁䄴睢獂䝁䄸睚㕂䍁䅷䅉橂䝁䄸兢瑂䝁䅕杣橂䝁䅫兙獂䍁䅁兢療䝁䅷党橂䡁䅕䅢桂䡁䅉䅉歂䝁䅫兙湂䝁䄴睢穂䡁䅑兡橂䍁䅁䅢桂䝁䅉睢祂䝁䅅䅤療䡁䅉兡求䡁䅍䅌杁䝁䅅杢歂䍁䅁睙療䝁䄴督ㅂ䝁䄰党祂䍁䅁睚求䝁䄴睢瑂䝁䅫睙穂䍁䅁睙療䝁䄰䅣桂䝁䄴兡求䡁䅍杌杁䙁䅑䅡求䍁䅁睙療䝁䄰䅣桂䝁䄴入杁䝁䄰兙祂䝁䅳党あ䡁䅍䅉桂䝁䄴䅚杁䝁䅑兡穂䡁䅑杣灂䝁䅉兤あ䝁䅕督杁䝁䅫䅤穂䍁䅁䅣祂䝁䄸䅚ㅂ䝁䅍䅤穂䍁䅁䅚灂䡁䅉党橂䡁䅑䅢㕂䍁䅁䅤療䍁䅁睙ㅂ䡁䅍䅤療䝁䄰党祂䡁䅍䅌杁䝁䅅督杁䡁䅣党獂䝁䅷䅉桂䡁䅍䅉あ䝁䅧杣療䡁䅕睚潂䍁䅁䅢灂䝁䅙党瑁䡁䅍睙灂䝁䅕杢橂䝁䅕䅉歂䝁䅫督あ䡁䅉兡楂䡁䅕䅤療䡁䅉督畁䍁䅁兓獂䝁䅷兤瑂䝁䅫杢桂䍁䅷䅉䩂䝁䄴睙畁䍁䅁睤桂䡁䅍䅉灂䝁䄴睙療䡁䅉䅣療䡁䅉兙あ䝁䅕䅚杁䝁䅫杢杁䑁䅅兏㕁䑁䅧䅉桂䝁䄴䅚杁䝁䅫督杁䝁䅧党桂䝁䅑兣ㅂ䝁䅅杣あ䝁䅕杣求䝁䅑䅉灂䝁䄴䅉呂䝁䅅杢杁䕁䅑兡求䝁䅣睢獁䍁䅁睑桂䝁䅷兡浂䝁䄸杣畂䝁䅫兙畁䅁䅁砫䄰䉁䘴䅁䩂䝁䄰兢灂䡁䅧䅉䍂䝁䅫睢睂䝁䅧兙祂䝁䄰兙獁䍁䅁兓畂䝁䅍杌獁䍁䅁兙杁䝁䅍䅢灂䝁䄴兡橂䝁䅅䅢瑁䡁䅍䅤桂䝁䅣党杁䝁䅉兡療䡁䅁䅡桂䡁䅉兢桂䝁䅍党ㅂ䡁䅑兡橂䝁䅅䅢杁䝁䅍睢瑂䡁䅁兙畂䡁䅫䅌杁䝁䅕杢湂䝁䅅睚求䡁䅍䅉灂䝁䄴䅉歂䝁䅕杤求䝁䅷睢睂䝁䅫杢湂䍁䅁䅤灂䡁䅍督ㅂ䝁䅕兌穂䡁䅁党橂䝁䅫杚灂䝁䅍䅉あ䝁䅧党祂䝁䅅䅣求䡁䅕䅤灂䝁䅍督杁䝁䅫杢杁䝁䄸杢橂䝁䄸䅢療䝁䅣入杁䝁䅅杢歂䍁䅁兡瑂䝁䄰兤畂䝁䅕兌歂䡁䅫督祂䝁䅕睚ㅂ䝁䅷兙あ䝁䅕䅚杁䝁䅑兡穂䝁䅕兙穂䝁䅕督杁䝁䅫杢杁䡁䅑䅡求䍁䅁兖畂䝁䅫䅤求䝁䅑䅉呂䡁䅑兙あ䝁䅕督杁䝁䅅杢歂䍁䅁兑ㅂ䡁䅍䅤祂䝁䅅䅢灂䝁䅅杌杁䙁䅑䅡求䍁䅁睙療䝁䄰䅣桂䝁䄴入杁䝁䅫督杁䝁䅑党㉂䝁䅕䅢療䡁䅁兡畂䝁䅣䅉䩂䕁䄰䅗瑁䑁䅅免睁䍁䅁䅤潂䝁䅅䅤杁䝁䅫督杁䝁䅫杢杁䙁䅁䅡桂䡁䅍党杁䑁䅅杙癁䑁䅉兙杁䝁䅍䅢灂䝁䄴兡橂䝁䅅䅢杁䡁䅑杣灂䝁䅅䅢穂䍁䅁杚療䡁䅉䅉あ䝁䅧党杁䡁䅑杣求䝁䅅䅤瑂䝁䅕杢あ䍁䅁睢浂䍁䅁督療䝁䅙䅤杁䡁䅑兡穂䡁䅍兤求䍁䅁督桂䡁䅉睙療䝁䄰兙杁䝁䅅杢歂䍁䅁睙療䝁䅷睢祂䝁䅕睙あ䝁䅅䅢杁䝁䅍兙畂䝁䅍党祂䑁䅳䅉桂䝁䄴䅚杁䕁䄴䅗䑂䍁䄰杍睁䑁䅅䅉浂䝁䄸杣杁䡁䅉党獂䝁䅅䅣穂䝁䅕䅚癁䡁䅉党浂䡁䅉兙橂䡁䅑睢祂䡁䅫䅉瑂䡁䅕䅢あ䝁䅫䅣獂䝁䅕䅉瑂䡁䅫党獂䝁䄸兢桂䍁䄴䅉䩂䡁䅑䅉潂䝁䅅督杁䝁䅅䅉橂䝁䅷兡畂䝁䅫睙桂䝁䅷䅉橂䝁䄸䅢獂䝁䅅杙療䡁䅉兙あ䝁䅫睢畂䍁䅁兙畂䝁䅑䅉穂䡁䅕䅣睂䝁䅷入杁䝁䅅睚祂䝁䅕党瑂䝁䅕杢あ䍁䅁睤灂䡁䅑䅡杁䕁䅉党灂䕁䅣党畂䝁䅕䅉䵂䡁䅑䅚畁䍁䅁杚療䡁䅉䅉桂䍁䅁睙療䝁䄰杙灂䝁䄴兙あ䝁䅫睢畂䍁䅁䅕潂䝁䅅督求䍁䅁免楂䍁䅁睙獂䝁䅫杢灂䝁䅍兙獂䍁䅁䅤祂䝁䅫兙獂䍁䅁兡畂䍁䅁督療䝁䅷兡歂䍁䅁䅤ㅂ䝁䄰睢祂䡁䅍䅉療䝁䅙䅉䩂䕁䄰䅗瑁䑁䅅免睁䍁䅁兙畂䝁䅑䅉桂䝁䄴䅤灂䍁䄰䅕䕂䍁䄰免杁䙁䅑兡穂䝁䅷党獂䝁䅫来ㅂ䝁䄰兙楂䍁䄴䅉䩂䝁䄰兢灂䡁䅧䅉䍂䝁䅫睢睂䝁䅧兙祂䝁䄰兙獁䍁䅁兓畂䝁䅍杌獁䍁䅁睤桂䡁䅍䅉灂䝁䄴睙療䡁䅉䅣療䡁䅉兙あ䝁䅕䅚杁䝁䅫杢杁䑁䅉䅍硁䑁䅉䅉桂䝁䄴䅚杁䝁䅫督杁䝁䅧党桂䝁䅑兣ㅂ䝁䅅杣あ䝁䅕杣求䝁䅑䅉灂䝁䄴䅉䵂䝁䄸督杁䕁䅅杢湂䝁䅕䅢求䡁䅍䅌杁䕁䅍兙獂䝁䅫杚療䡁䅉杢灂䝁䅅杌䅁䝁噧䅁睂䅂䅁兓瑂䝁䄰兤畂䝁䅕党祂䝁䅫杢湂䍁䅁睑療䡁䅉䅣療䡁䅉兙あ䝁䅫睢畂䍁䅷䅉桂䍁䅁睙獂䝁䅫杢灂䝁䅍兙獂䍁䄰督あ䝁䅅睚求䍁䅁睢畂䝁䅍睢獂䝁䄸睚㕂䍁䅁睙療䝁䄰䅣桂䝁䄴入獁䍁䅁党畂䝁䅣兙湂䝁䅕督杁䝁䅫杢杁䡁䅑䅡求䍁䅁䅚求䡁䅙党獂䝁䄸䅣瑂䝁䅕杢あ䍁䅁睢浂䍁䅁兢求䝁䅑兡橂䝁䅫杢求䡁䅍䅉浂䝁䄸杣杁䝁䅉杣療䝁䅅䅚杁䡁䅁睢睂䡁䅕䅢桂䡁䅑兡療䝁䄴督杁䝁䄸杚杁䝁䅍兙畂䝁䅍党祂䍁䅁䅣桂䡁䅑兡求䝁䄴䅤穂䍁䄴䅉䩂䡁䅑督杁䝁䅷党桂䝁䅑䅉睂䡁䅉睢歂䡁䅕睙あ䍁䅁睙桂䝁䄴䅚灂䝁䅑兙あ䝁䅕督杁䝁䅫杢橂䝁䅷兤歂䝁䅕䅉䩂䕁䄰兔瑁䑁䅅兌硁䑁䅁䅎獁䍁䅁兙杁䝁䅑兤桂䝁䅷兌乂䕁䅕睓杁䝁䅫杢潂䝁䅫杙灂䡁䅑睢祂䍁䅁睙ㅂ䡁䅉杣求䝁䄴䅤獂䡁䅫䅉ㅂ䝁䄴䅚求䡁䅉䅉兂䝁䅧兙穂䝁䅕䅉硁䍁䄸杍桂䍁䅁睙獂䝁䅫杢灂䝁䅍兙獂䍁䅁䅤祂䝁䅫兙獂䍁䅁䅤療䍁䅁䅤祂䝁䅕兙あ䍁䅁䅣桂䡁䅑兡求䝁䄴䅤穂䍁䅁睤灂䡁䅑䅡杁䝁䅍兙畂䝁䅍党祂䍁䅷䅉灂䝁䄴睙獂䡁䅕䅚灂䝁䄴睚杁䡁䅁兙畂䝁䅍杣求䝁䅅䅤灂䝁䅍䅌杁䝁䄰党獂䝁䅅杢療䝁䄰兙獁䍁䅁睙療䝁䅷睢祂䝁䅕睙あ䝁䅅䅢獁䍁䅁兙畂䝁䅑䅉畂䝁䄸杢瑁䡁䅍兢桂䝁䅷䅢杁䝁䅍党獂䝁䅷䅉獂䡁䅕杢湂䍁䅁睙桂䝁䄴睙求䡁䅉䅉橂䝁䅅兤穂䝁䅕䅚杁䝁䅉入杁䝁䄰兤あ䝁䅅䅤灂䝁䄸杢穂䍁䅁睢浂䍁䅁杕䉂䙁䅍䅉桂䝁䄴䅚癁䝁䄸杣杁䙁䅉兑䝂䑁䅳䅉桂䝁䄴䅚杁䕁䅫兔乂䍁䄰李瑁䑁䅑免ㅁ䍁䅁兡穂䍁䅁兡畂䍁䅁兓畂䡁䅙党穂䡁䅑兡湂䝁䅅䅤灂䝁䄸杢桂䝁䅷䅉佂䝁䅕睤杁䕁䅑杣ㅂ䝁䅣䅉桂䡁䅁䅣獂䝁䅫睙桂䡁䅑兡療䝁䄴䅉あ䝁䄸䅉あ䡁䅉党桂䡁䅑䅉穂䝁䄸䅢灂䝁䅑䅉あ䡁䅕兢療䡁䅉督畁䍁䅁兓瑂䝁䄰兤畂䝁䅕党祂䝁䅫杢湂䍁䅁睑療䡁䅉䅣療䡁䅉兙あ䝁䅫睢畂䍁䅁睤桂䡁䅍䅉灂䝁䄴睙療䡁䅉䅣療䡁䅉兙あ䝁䅕䅚杁䝁䅫杢杁䑁䅉䅍睁䑁䅧䅉桂䝁䄴䅚杁䝁䅫督杁䝁䅉兙穂䝁䅕䅚杁䝁䅫杢杁䕁䅍兙瑂䝁䅉杣灂䝁䅑睚求䍁䅷䅉乂䝁䅅督穂䝁䅅睙潂䡁䅕督求䡁䅑䅤穂䍁䄴䅁硃杂䅁杔䅣䕁䅫兢瑂䡁䅕杢灂䝁䅍䅌杁䕁䅫杢橂䍁䄴䅌杁䝁䅅䅉楂䝁䅫睢あ䝁䅕睙潂䝁䄴睢獂䝁䄸睚㕂䍁䅁睙療䝁䄰䅣桂䝁䄴入獁䍁䅁䅚求䡁䅙党獂䝁䄸䅣穂䍁䅁兙杁䡁䅁兡睂䝁䅕䅢灂䝁䄴党杁䝁䄸杚杁䡁䅍党獂䝁䅕睙あ䝁䅫杤求䍁䅁睢祂䝁䅅䅢杁䝁䅫兢瑂䡁䅕杢療䝁䅷睢湂䡁䅫䅉あ䝁䅧党祂䝁䅅䅣灂䝁䅕督杁䝁䅙睢祂䍁䅁䅤潂䝁䅕䅉あ䡁䅉党桂䡁䅑兢求䝁䄴䅤杁䝁䄸杚杁䝁䅍䅡祂䝁䄸杢灂䝁䅍䅉灂䝁䄴杚獂䝁䅅兢瑂䝁䅅䅤療䡁䅉入杁䝁䅅杢歂䍁䅁兙ㅂ䡁䅑睢灂䝁䄰兢ㅂ䝁䄴党杁䝁䅑兡穂䝁䅕兙穂䝁䅕督杁䝁䅫杢杁䡁䅑䅡求䍁䅁兖畂䝁䅫䅤求䝁䅑䅉呂䡁䅑兙あ䝁䅕督杁䝁䅅杢歂䍁䅁睒求䡁䅉兢桂䝁䄴入畁䍁䅁兓あ䡁䅍䅉獂䝁䅕兙歂䍁䅁䅚求䡁䅙党獂䝁䄸䅣瑂䝁䅕杢あ䍁䅁䅣祂䝁䄸睚祂䝁䅅兢杁䝁䅫督杁䕁䅫兔噂䍁䄰䅏穁䑁䅧䅌杁䡁䅣䅡灂䝁䅍䅡杁䝁䅫督杁䝁䅫杢杁䙁䅁䅡桂䡁䅍党杁䑁䅍䅉橂䝁䅷兡畂䝁䅫睙桂䝁䅷䅉あ䡁䅉兡桂䝁䅷䅌杁䝁䅙睢祂䍁䅁䅤祂䝁䅕兙あ䝁䄰党畂䡁䅑䅉療䝁䅙䅉瑂䡁䅕䅢あ䝁䅫䅣獂䝁䅕䅉穂䝁䅍䅢求䡁䅉睢穂䝁䅫督獁䍁䅁兡畂䝁䅍䅢ㅂ䝁䅑兡畂䝁䅣䅉祂䝁䅕䅢桂䡁䅁督灂䝁䄴睚杁䝁䅅杢歂䍁䅁䅣祂䝁䄸睚祂䝁䅕督穂䝁䅫杤求䍁䅁兢ㅂ䝁䅷䅤灂䡁䅁䅢求䍁䅁督橂䝁䅷党祂䝁䄸督灂䡁䅍睏杁䝁䅅杢歂䍁䅁兢療䝁䅑党祂䝁䅅䅤求䍁䄰䅤療䍁䄰督求䡁䅙党祂䝁䅕䅉ㅂ䝁䅷睙求䡁䅉兙あ䝁䅫杤求䍁䅁睙療䝁䅷兡あ䝁䅫督畁䍁䅁䅖潂䝁䅕䅉橂䝁䄸兢睂䝁䅅杢㕂䍁䅁兡穂䍁䅁兙獂䡁䅍睢杁䝁䅑党㉂䝁䅕䅢療䡁䅁兡畂䝁䅣䅉䩂䕁䄰兖瑁䑁䅧兎㉁䍁䅷䅉㍂䝁䅧兡橂䝁䅧䅉灂䡁䅍䅉求䝁䄴䅤求䡁䅉兡畂䝁䅣䅉兂䝁䅧兙穂䝁䅕䅉祁䍁䅁睙獂䝁䅫杢灂䝁䅍兙獂䍁䅁䅤祂䝁䅫兙獂䍁䅷䅉浂䝁䄸杣杁䡁䅑䅡求䍁䅁杣求䡁䅍䅤療䡁䅉兙あ䝁䅫睢畂䍁䅁睢浂䍁䅁䅤潂䝁䅕䅉灂䝁䄴䅤求䡁䅍䅤灂䝁䄴兙獂䍁䅁杙桂䡁䅉杣灂䝁䅕杣杁䝁䅙兤畂䝁䅍䅤灂䝁䄸杢杁䝁䅫杢杁䡁䅁兙あ䝁䅫党畂䡁䅑督杁䡁䅍兤浂䝁䅙党祂䝁䅫杢湂䍁䅁杚祂䝁䄸兢杁䝁䅣兙穂䡁䅑杣療䝁䅫杢あ䝁䅕督あ䝁䅫杢桂䝁䅷䅉歂䝁䅫督求䝁䅅督求䡁䅍䅌杁䡁䅍兤橂䝁䅧䅉桂䡁䅍䅉橂䝁䅕䅢灂䝁䅅睙杁䝁䅑兡穂䝁䅕兙穂䝁䅕䅌杁䝁䅫杢浂䝁䅷兙瑂䝁䄰兙あ䝁䄸杣㕂䍁䅁杙療䡁䅣党獂䍁䅁䅚灂䡁䅍党桂䡁䅍党獁䍁䅁督潂䝁䄸杣あ䍁䅁杙療䡁䅣党獂䍁䅁督㕂䝁䄴䅚祂䝁䄸兢求䍁䅷䅉灂䡁䅉杣灂䡁䅑兙楂䝁䅷党杁䝁䅉睢㍂䝁䅕䅢杁䡁䅍入畂䝁䅑杣療䝁䄰党杁䡁䅣兡あ䝁䅧䅉歂䝁䅫兙祂䡁䅉䅡求䝁䅅䅌杁䝁䅅杢歂䍁䅁睢あ䝁䅧党祂䍁䅁兡畂䡁䅑党穂䡁䅑兡畂䝁䅅䅢杁䝁䅉兙祂䡁䅉兡求䡁䅉䅉浂䡁䅕杢橂䡁䅑兡療䝁䄴䅉歂䝁䅫督求䝁䅅督求䡁䅍睏杁䝁䅅杢歂䍁䅁兓乂䙁䅕兌穁䑁䅧免獁䍁䅁睤潂䝁䅫睙潂䍁䅁兡穂䍁䅁兡畂䍁䅁䅣祂䝁䅕睙獂䝁䅫杢灂䝁䅍兙獂䍁䅁䅤祂䝁䅫兙獂䍁䅷䅉浂䝁䄸杣杁䡁䅑䅡求䍁䅁䅤祂䝁䅕兙あ䝁䄰党畂䡁䅑䅉療䝁䅙䅉湂䝁䅅督あ䡁䅉睢灂䝁䄴䅤求䡁䅍䅤灂䝁䄴兙獂䍁䅁䅚灂䡁䅍党桂䡁䅍党穂䍁䄴䅉䩂䝁䄰兢ㅂ䝁䄴兡橂䍁䅷䅉䩂䝁䄴睙畁䍁䅁睤桂䡁䅍䅉浂䝁䄸兤畂䝁䅑党歂䍁䅁兡畂䍁䅁杍睁䑁䅅李杁䝁䅅杢歂䍁䅁兡穂䍁䅁䅡求䝁䅅䅚硂䡁䅕兙祂䡁䅑党祂䝁䅕䅚杁䝁䅫杢杁䕁䄴党㍂䍁䅁兗療䡁䅉睡獁䍁䅁杔求䡁䅣䅉婂䝁䄸杣牂䍁䄴䅁㉃杂䅁䅷䅫䕁䅫兢瑂䡁䅕杢灂䡁䅑入䍂䝁䅫睢獁䍁䅁兓畂䝁䅍杌獁䍁䅁兙杁䝁䅍䅢灂䝁䄴兡橂䝁䅅䅢瑁䡁䅍䅤桂䝁䅣党杁䝁䅉兡療䡁䅑党橂䝁䅧杢療䝁䅷睢湂䡁䅫䅉橂䝁䄸兢睂䝁䅅杢㕂䍁䅷䅉求䝁䄴睚桂䝁䅣党穂䍁䅁兡畂䍁䅁䅚求䡁䅙党獂䝁䄸䅣灂䝁䄴睚杁䡁䅑䅡求䡁䅉兙睂䝁䅫党穂䍁䅁兙畂䝁䅑䅉㉂䝁䅅睙橂䝁䅫杢求䡁䅍䅉あ䝁䅧兙あ䍁䅁杙療䝁䅷督あ䝁䅕杣杁䡁䅑䅡求䍁䅁杢桂䡁䅑兤祂䝁䅅䅢杁䝁䅫兢瑂䡁䅕杢求䍁䅁督㕂䡁䅍䅤求䝁䄰䅉あ䝁䄸䅉歂䝁䅕杚求䝁䅅䅤杁䝁䅍兙畂䝁䅍党祂䡁䅍䅉桂䝁䄴䅚杁䝁䅫杢浂䝁䅕睙あ䝁䅫睢ㅂ䡁䅍䅉歂䝁䅫督求䝁䅅督求䡁䅍杌杁䕁䅫䅤穂䍁䅁䅣獂䝁䅅䅤浂䝁䄸杣瑂䡁䅍䅉浂䝁䄸杣杁䡁䅑䅡求䍁䅁䅚求䡁䅙党獂䝁䄸䅣瑂䝁䅕杢あ䍁䅁睢浂䍁䅁杙灂䝁䄸䅢療䝁䅣兡橂䍁䅁䅣祂䝁䄸䅚ㅂ䝁䅍䅤杁䝁䅍兙畂䝁䅑兡歂䝁䅅䅤求䡁䅍䅉灂䝁䄴睙獂䡁䅕䅚求䍁䅁兙畂䡁䅑兡楂䝁䄸䅚㕂䍁䄰睙㕂䡁䅑睢牂䝁䅫杢求䍁䅁杚ㅂ䡁䅍兡療䝁䄴䅉睂䡁䅉睢あ䝁䅕兡畂䡁䅍睏杁䕁䅑杔䉂䍁䅷䅉卂䕁䄴兑獁䍁䅁兙畂䝁䅑䅉祂䝁䅕睙療䝁䄰杙灂䝁䄴兙畂䡁䅑䅉睂䡁䅉睢あ䝁䅕兡畂䍁䅁杤桂䝁䅍睙灂䝁䄴党穂䑁䅳䅉桂䝁䄴䅚杁䝁䅍党獂䝁䅷䅉あ䝁䅧党祂䝁䅅䅣灂䝁䅕督畁䍁䅁䅖潂䝁䅕䅉橂䝁䄸兢睂䝁䅅杢㕂䉁杫督杁䡁䅁䅢桂䡁䅑杚療䡁䅉兢穂䍁䅁䅡桂䡁䅙党杁䝁䅣党畂䝁䅕杣桂䡁䅑党歂䍁䅁䅤潂䝁䅕杣桂䡁䅁党ㅂ䡁䅑兡橂䍁䅁兙湂䝁䅕杢あ䡁䅍䅉あ䝁䅧兙あ䍁䅁兙祂䝁䅕䅉橂䡁䅕杣祂䝁䅕杢あ䝁䅷入杁䝁䅉党灂䝁䄴睚杁䝁䄸杣杁䡁䅁䅢桂䝁䄴杢求䝁䅑䅉あ䝁䄸䅉楂䝁䅕䅉穂䡁䅑兤歂䝁䅫党歂䍁䅁兡畂䍁䅁睙獂䝁䅫杢灂䝁䅍兙獂䍁䅁䅤祂䝁䅫兙獂䡁䅍䅉桂䝁䅍杣療䡁䅍督杁䡁䅙兙祂䝁䅫睢ㅂ䡁䅍䅉灂䝁䄴䅚灂䝁䅍兙あ䝁䅫睢畂䡁䅍䅉灂䝁䄴䅉獂䝁䅫兣ㅂ䝁䅫䅚杁䝁䅅杢歂䍁䅁督療䝁䅷兡歂䍁䅁䅤ㅂ䝁䄰睢祂䡁䅍䅌杁䝁䅫杢橂䝁䅷兤歂䝁䅫杢湂䍁䅁杙獂䝁䅅䅚歂䝁䅕杣獁䍁䅁䅢ㅂ䝁䄴睚杁䝁䅅杢歂䍁䅁睙療䝁䅷睢祂䝁䅕睙あ䝁䅅䅢杁䝁䅍兙畂䝁䅍党祂䡁䅍䅌杁䝁䅅杢歂䍁䅁睚獂䝁䅫睢楂䝁䅷兙穂䡁䅑睢瑂䝁䅅䅉瑂䡁䅕䅢あ䝁䅫杚療䡁䅉兢求䍁䄴䅉䩂䡁䅑督杁䝁䅷党桂䝁䅑䅉楂䝁䅫睢獂䝁䄸睚灂䝁䅍䅉睂䡁䅉睢歂䡁䅕睙あ䍁䅁睙桂䝁䄴䅚灂䝁䅑兙あ䝁䅕䅉灂䡁䅍䅉䉂䝁䄴睡あ䝁䅫杤桂䍁䅷䅉桂䝁䄴䅉䝂䕁䅑兑瑁䝁䅅䅣睂䡁䅉睢㉂䝁䅕䅚杁䝁䅫兢瑂䡁䅕杢療䡁䅑䅡求䡁䅉兙睂䡁䅫䅉灂䝁䄴䅉橂䝁䄸兢楂䝁䅫杢桂䡁䅑兡療䝁䄴䅉㍂䝁䅫䅤潂䍁䅁杙桂䝁䅍兡獂䝁䅷兤穂䍁䅁睙桂䝁䅷兢求䡁䅑䅤求䍁䄰睚ㅂ佁䅫杣灂䝁䄴䅉潁䕁䅉睑䡂䍁䅫䅉浂䝁䄸杣杁䡁䅑䅡求䍁䅁䅤祂䝁䅕兙あ䝁䄰党畂䡁䅑䅉療䝁䅙䅉桂䝁䅑兤獂䡁䅑䅉睂䝁䅅䅤灂䝁䅕杢あ䡁䅍䅉㍂䝁䅫䅤潂䍁䅁村䑂䕁䅣䅉ㅂ䝁䄴杣求䡁䅍䅣療䝁䄴督灂䡁䅙党杁䝁䄴睢畂䍁䄰兢ㅂ䡁䅍睙獂䝁䅕䅉灂䝁䄴杤桂䡁䅍兡㉂䝁䅕䅉楂䝁䅷兙歂䝁䅑党祂䍁䅁睙桂䝁䄴睙求䡁䅉䅉㍂䝁䅫䅤潂䍁䅁睙桂䡁䅉睙灂䝁䄴睢瑂䝁䅅䅉灂䝁䄴䅉穂䝁䅫䅤ㅂ䍁䅷䅉㍂䝁䅫䅤潂䍁䅁睢祂䍁䅁睤灂䡁䅑䅡療䡁䅕䅤杁䡁䅁兙睂䝁䅫䅢獂䝁䅅杣㕂䍁䅁䅤ㅂ䝁䄰睢祂䡁䅍杌杁䙁䅑䅡求䍁䅁睙療䝁䄰䅣桂䝁䄴入杁䝁䅧兙穂䍁䅁睙療䝁䅷䅢桂䝁䅉睢祂䝁䅅䅤灂䝁䄸杢杁䝁䅅睚祂䝁䅕党瑂䝁䅕杢あ䡁䅍䅉㍂䝁䅫䅤潂䍁䅁杔桂䡁䅑兡療䝁䄴兙獂䍁䅁睑桂䝁䄴睙求䡁䅉䅉䩂䝁䄴督あ䝁䅫䅤ㅂ䡁䅑党畁䍁䅁兓あ䍁䅁兙獂䡁䅍睢杁䝁䅧兙穂䍁䅁䅢灂䝁䅍党畂䡁䅍党杁䝁䅅睚祂䝁䅕党瑂䝁䅕杢あ䡁䅍䅉㍂䝁䅫䅤潂䍁䅁睍乂䍁䅁兓畂䝁䄴睢㉂䝁䅅䅤灂䡁䅙党杁䙁䅁杣療䡁䅁党祂䡁䅑兡求䡁䅍䅉䑂䝁䄸兢睂䝁䅅杢㕂䑁䅳䅉䉂䝁䅍睙求䡁䅍督杁䡁䅑睢杁䕁䅅䅚㉂䝁䅅杢橂䝁䅕䅚杁䕁䅧党桂䝁䅷䅤潂䍁䅁兓畂䡁䅍䅤灂䡁䅑兤あ䝁䅕睏杁䕁䅷兙歂䙁䅉䅥杁䕁䅍睢祂䡁䅁睢祂䝁䅅䅤灂䝁䄸杢㝁䍁䅁睕桂䝁䄴杚療䡁䅉䅚杁䕁䅧党桂䝁䅷䅤潂䑁䅳䅉呂䝁䅧党畂䡁䅯䅡求䝁䄴䅉䍂䝁䅕兡牂䝁䅕䅉䍂䝁䅫睢あ䝁䅕睙潂䝁䄴睢獂䝁䄸睚㕂䍁䅁睑療䍁䄴䅉䵂䡁䅑䅚畁䑁䅳䅉坂䝁䅫杣桂䝁䅍䅤桂䍁䅁䅖潂䝁䅕杣桂䡁䅁党ㅂ䡁䅑兡橂䡁䅍䅌杁䕁䅫杢橂䍁䄴睏杁䝁䅅杢歂䍁䅁睒獂䝁䄸杙求䕁䅫兢瑂䡁䅕杢求䍁䅷䅉䩂䝁䄴睙畁䍁䅁䅖潂䝁䅕䅉橂䝁䄸兢睂䝁䅅杢㕂䍁䅁兡穂䍁䅁杙桂䡁䅍党歂䍁䅁兡畂䍁䅁睕桂䝁䄴䅉䕂䝁䅫党湂䝁䄸䅌杁䕁䅍兙獂䝁䅫杚療䡁䅉杢灂䝁䅅杌䅁䩁八䅁坁䅁䅁兓瑂䝁䄰兤畂䝁䄸䅢療䝁䅣入䅁䉁䭍䅁潁䅁䅁兓瑂䝁䄰兤畂䝁䄸䅢療䝁䅣入㝁䍁䅁兑獂䝁䅷党祂䝁䅣入䅁䑁剉䅁啂䅁䅁兓瑂䝁䄰兤畂䝁䄸䅢療䝁䅣入㝁䍁䅁兓畂䝁䅙党橂䡁䅑兡療䡁䅕督杁䕁䅑兡穂䝁䅕兙穂䝁䅕督㝁䍁䅁睔畂䝁䅍睢獂䝁䄸睚㕂䅁䅁杣䅣䕁䅧䅁䩂䝁䄰兢ㅂ䝁䄴睢獂䝁䄸睚㕂䑁䅳䅉䩂䝁䄴杚獂䝁䅅兢瑂䝁䅅䅤灂䝁䄸杢㝁䍁䅁杔求䡁䅕杣療䝁䅷睢湂䡁䅫䅁䡃睆䅁䅔䅁䕁䅫兢瑂䡁䅕杢療䝁䅷睢湂䡁䅫睏杁䕁䅫杢浂䝁䅷兙瑂䝁䄰兙あ䝁䅫睢畂䑁䅳䅉卂䝁䅕督睂䝁䅫杣桂䡁䅑睢祂䡁䅫䅁晃睄䅁杋䅁䕁䅫兢瑂䡁䅕杢療䝁䅷睢湂䡁䅫睏杁䕁䄸杢橂䝁䄸䅢療䝁䅣入䅁䱁䭁䅁䕂䅁䅁兓瑂䝁䄰兤畂䝁䄸䅢療䝁䅣入㝁䍁䅁睔畂䝁䅍睢獂䝁䄸睚㕂䑁䅳䅉卂䝁䅕督睂䝁䅫杣桂䡁䅑睢祂䡁䅫䅁䉂䅄䅁䅐䅁䕁䅫兢瑂䡁䅕杢療䝁䅷睢湂䡁䅫睏杁䕁䄸杢橂䝁䄸䅢療䝁䅣入㝁䍁䅁兖祂䝁䄸䅢療䝁䅣入䅁䅁啉䅁⭁䅁䅁兓瑂䝁䄰兤畂䝁䄸䅢療䝁䅣入㝁䍁䅁睔畂䝁䅍睢獂䝁䄸睚㕂䑁䅳䅉坂䝁䅅睙橂䝁䅫杢求䡁䅍䅁啂兄䅁䅪䅑䕁䅫兢瑂䡁䅕杢療䝁䄰党獁䍁䅁兓畂䝁䅍杌獁䍁䅁兙杁䝁䅉兡療䡁䅑党橂䝁䅧杢療䝁䅷睢湂䡁䅫䅉橂䝁䄸兢睂䝁䅅杢㕂䍁䅷䅉歂䝁䅕杤求䝁䅷睢睂䡁䅍䅉あ䝁䅅杣湂䝁䅕䅤求䝁䅑䅉橂䝁䅅杢橂䝁䅕杣杁䡁䅑䅡求䡁䅉兙睂䝁䅫党穂䍁䄴䅉啂䝁䅧党杁䝁䅍睢瑂䡁䅁兙畂䡁䅫升穂䍁䅁睙獂䝁䅫杢灂䝁䅍兙獂䍁䅁兙穂䡁䅍党あ䍁䅁睙療䝁䄰䅣祂䝁䅫督求䡁䅍䅉䉂䕁䅷免睁䑁䅉䅌杁䝁䅅杢杁䝁䅫杢㉂䝁䅕督あ䝁䅫睚桂䡁䅑兡療䝁䄴兙獂䍁䅁睚桂䝁䄰兢桂䍁䅁督求䝁䅍杣求䡁䅑兙穂䝁䅕䅉灂䝁䄴䅡灂䝁䅉兡あ䝁䄸杣杁䝁䅍兤祂䡁䅉党畂䡁䅑䅢㕂䍁䅁兡畂䍁䅁党㉂䝁䅅䅢ㅂ䝁䅅䅤灂䝁䄸杢杁䝁䅫杢杁䝁䅅䅉兂䝁䅧兙穂䝁䅕䅉穁䍁䅁䅤祂䝁䅫兙獂䍁䅁杚療䡁䅉䅉あ䝁䅧党杁䡁䅑杣求䝁䅅䅤瑂䝁䅕杢あ䍁䅁睢浂䍁䅁䅚求䡁䅍兢療䝁䅫䅚杁䡁䅑兤瑂䝁䄸杣穂䑁䅳䅉桂䝁䄴䅚杁䡁䅁杣求䝁䅍䅢灂䝁䄴兡橂䝁䅅䅢杁䝁䅅督穂䝁䅕䅤穂䍁䅁睙療䝁䄴督灂䡁䅍䅤杁䝁䄸杚杁䕁䅫兔瑁䑁䅅䅍祁䑁䅅䅌杁䝁䅅䅉祂䝁䅕睙求䡁䅁䅤療䡁䅉䅉あ䡁䅫杣療䡁䅍兡畂䝁䅕䅉牂䝁䅫杢桂䡁䅍党瑁䝁䅷兡牂䝁䅕䅉療䡁䅉䅣潂䝁䅅杢杁䡁䅉党橂䝁䅕䅣あ䝁䄸杣杁䑁䅅䅉桂䝁䄴䅚杁䝁䅅杢あ䝁䅫杙療䝁䅑入瑁䝁䅑杣ㅂ䝁䅣䅉橂䝁䄸杢煂䡁䅕睚桂䡁䅑党穂䍁䅷䅉桂䡁䅍䅉㍂䝁䅕䅢獂䍁䅁兙穂䍁䅁兓乂䍁䄰睍睁䑁䅕䅍獁䍁䅁兙杁䝁䅙兡楂䡁䅉睢楂䝁䅷兙穂䡁䅑䅉桂䝁䅍䅤灂䡁䅙兙あ䝁䅫睢畂䍁䅁䅣祂䝁䄸䅤求䝁䅫杢杁䡁䅑兙祂䝁䅣党あ䝁䅕䅚杁䡁䅉兙歂䝁䅫睢獂䝁䅫睚桂䝁䄴䅚杁䡁䅑䅡求䡁䅉兙睂䡁䅫睏杁䝁䅅杢歂䍁䅁兓乂䍁䄰䅎穁䑁䅉䅍獁䍁䅁兙畂䍁䅁兙畂䡁䅑兡瑁䕁䅫䅔瑁䑁䅍䅏杁䝁䅫兢瑂䡁䅕杢療䡁䅑䅡求䡁䅉兙睂䡁䅫䅉橂䝁䅅杢歂䝁䅫䅚桂䡁䅑党畁䍁䅁兓瑂䝁䄰兤畂䝁䄸兢求䍁䅷䅉䩂䝁䄴睙畁䍁䅁睤桂䡁䅍䅉灂䝁䄴睙療䡁䅉䅣療䡁䅉兙あ䝁䅕䅚杁䝁䅫杢杁䑁䅉䅍睁䑁䅙䅉桂䝁䄴䅚杁䝁䅫督杁䝁䅉兙穂䝁䅕䅚杁䝁䅫杢杁䕁䅉睢あ䝁䅧党獂䝁䅷䅌杁䙁䅣兙穂䝁䅧兡畂䝁䅣䅤療䝁䄴杌䅁䥁噫䅁㑁䅂䅁兓瑂䝁䄰兤畂䝁䄸杤桂䝁䄴䅤獁䍁䅁兓畂䝁䅍杌獁䍁䅁兙杁䝁䅍䅢灂䝁䄴兡橂䝁䅅䅢瑁䡁䅍䅤桂䝁䅣党杁䝁䅉兡療䡁䅁䅡桂䡁䅉兢桂䝁䅍党ㅂ䡁䅑兡橂䝁䅅䅢杁䝁䅍睢瑂䡁䅁兙畂䡁䅫䅌杁䝁䅑党㉂䝁䅕䅢療䡁䅁督杁䝁䄰睢畂䝁䄸睙獂䝁䄸杢桂䝁䅷䅉桂䝁䄴䅤灂䝁䅉睢歂䝁䅫党穂䍁䅁杚療䡁䅉䅉あ䝁䅧党杁䡁䅑杣求䝁䅅䅤瑂䝁䅕杢あ䍁䅁睢浂䍁䅁兙ㅂ䡁䅑睢灂䝁䄰兢ㅂ䝁䄴党杁䝁䅑兡穂䝁䅕兙穂䝁䅕督畁䍁䅁䅖潂䝁䅕䅉橂䝁䄸兢睂䝁䅅杢㕂䍁䅁䅚求䡁䅙党獂䝁䄸䅣穂䍁䅁杙桂䡁䅑睢橂䝁䅷兡瑂䝁䅅杙獁䍁䅁兙杁䝁䄴睢㉂䝁䅕䅢杁䝁䅙兤獂䝁䅷入杁䝁䅧兤瑂䝁䅅杢杁䝁䄰睢畂䝁䄸睙獂䝁䄸杢桂䝁䅷䅉桂䝁䄴䅤灂䝁䅉睢歂䡁䅫䅉あ䝁䅧兙あ䍁䅁䅤桂䡁䅉睚求䡁䅑䅉あ</t>
  </si>
  <si>
    <t>䝁䅧党杁䝁䄴党療䝁䄴兙あ䝁䅅䅢杁䝁䅙杣桂䝁䅣兢求䝁䄴䅤杁䝁䅍杣㕂䡁䅍䅤桂䝁䅷䅢灂䡁䅯兙楂䝁䅷党杁䡁䅉党橂䝁䅕䅣あ䝁䄸杣杁䝁䅙睢祂䍁䅁䅤潂䝁䅕䅉あ䡁䅉党桂䡁䅑兢求䝁䄴䅤杁䝁䄸杚杁䝁䄰入桂䡁䅍䅤潂䝁䅕杢灂䝁䅅䅉湂䡁䅉兙㉂䝁䅫督獁䍁䅁䅤潂䡁䅫杣療䝁䅫䅚杁䝁䅕入求䍁䅁䅚灂䡁䅍党桂䡁䅍党獁䍁䅁睙潂䡁䅉睢畂䝁䅫睙杁䝁䅫杢浂䝁䅷兙瑂䝁䄰兙あ䝁䄸杣㕂䍁䅁䅚求䝁䄰入求䝁䅷兡畂䝁䅅䅤灂䝁䄴睚杁䡁䅁睢獂䡁䅫杢求䡁䅕杣療䡁䅁兙あ䝁䅧入獁䍁䅁睒祂䝁䅅杤求䡁䅍䅉歂䝁䅫督求䝁䅅督求䡁䅍䅌杁䝁䅅杢歂䍁䅁睤桂䡁䅉兢杁䝁䅅兤あ䝁䄸兡瑂䝁䄰兤畂䝁䅕䅉潂䝁䅕兢療䝁䅷入あ䝁䅫睙杁䝁䅅杢求䝁䄰兡桂䍁䄴䅉䩂䝁䄰兢ㅂ䝁䄴睢㉂䝁䅅杢あ䍁䅷䅉䩂䝁䄴睙畁䍁䅁兡穂䍁䅁杙桂䡁䅍党歂䍁䅁兡畂䍁䅁杔求䡁䅣䅉婂䝁䄸杣牂䍁䅷䅉佂䝁䅕睤杁䙁䅫睢祂䝁䅳杌杁䕁䅫兢瑂䡁䅕杢療䡁䅙兙畂䡁䅑䅌杁䕁䅫杢橂䍁䄴䅉灂䡁䅍䅉桂䍁䅁督ㅂ䝁䅉督灂䝁䅑兡桂䡁䅉入杁䝁䄸杚杁䙁䅉睢灂䡁䅙兙畂䡁䅑䅉呂䝁䅍兡求䝁䄴睙求䡁䅍䅉䵂䡁䅑䅚畁䅁䅁兤䅳䍁䩁䅁䩂䝁䄰䅣桂䝁䅍䅤杁䕁䅉兡療䕁䄰党歂䝁䅫睙桂䝁䅷䅉䩂䝁䄴睙畁䍁䅁杚療䝁䅍兤穂䝁䅕䅚杁䝁䄸杢杁䝁䅑兡穂䝁䅍睢㉂䝁䅕杣㕂䍁䅷䅉歂䝁䅕杤求䝁䅷睢睂䝁䄰党畂䡁䅑䅌杁䝁䅅杢歂䍁䅁睙療䝁䄰兢求䡁䅉睙灂䝁䅅䅢灂䡁䅯兙あ䝁䅫睢畂䍁䅁睢浂䍁䅁䅣祂䝁䄸䅚ㅂ䝁䅍䅤穂䍁䅁兙畂䝁䅑䅉あ䝁䅕睙潂䝁䄴睢獂䝁䄸睚灂䝁䅕督杁䡁䅑睢杁䝁䅅䅚歂䡁䅉党穂䡁䅍䅉ㅂ䝁䄴兢求䡁䅑䅉畂䝁䅕党歂䡁䅍䅉灂䝁䄴䅉潂䡁䅕兢桂䝁䄴䅉潂䝁䅕兙獂䡁䅑䅡橂䝁䅅杣求䍁䅁兙畂䝁䅑䅉㍂䝁䅕䅢獂䝁䄴党穂䡁䅍䅉浂䝁䄸杣杁䡁䅍䅣求䝁䅍兡桂䝁䅷䅤㕂䍁䅁杙灂䝁䄸䅣潂䝁䅅杣瑂䝁䅅睙求䡁䅕䅤灂䝁䅍兙獂䡁䅍䅌杁䝁䅅杢あ䝁䅫杤灂䡁䅉兙獂䡁䅍䅌杁䝁䅅杢あ䝁䅫兢灂䝁䅍杣療䝁䅉兡桂䝁䅷督獁䍁䅁睙療䝁䄴督ㅂ䝁䄰党祂䍁䅁䅡求䝁䅅䅢あ䝁䅧睙桂䡁䅉党獁䍁䅁兙畂䝁䅑䅉㍂䝁䅕䅢獂䝁䄴党穂䡁䅍䅉睂䡁䅉睢歂䡁䅕睙あ䡁䅍䅉灂䝁䄴䅉あ䝁䅧党杁䙁䅕杢灂䡁䅑党歂䍁䅁睕あ䝁䅅䅤求䡁䅍杌杁䙁䅑䅡求䍁䅁睙療䝁䄰䅣桂䝁䄴入杁䡁䅁杣療䡁䅙兡歂䝁䅕督杁䕁䅷兡畂䝁䅕杙桂䝁䅍睡求䡁䅉䅌杁䝁䅅䅉睂䝁䅷兙あ䝁䅙睢祂䝁䄰䅉療䝁䅙䅉穂䝁䄰兙獂䝁䅷䅉瑂䝁䄸䅢求䝁䅍兤獂䝁䅕䅉求䝁䅷党橂䡁䅑杣療䡁䅁䅡灂䝁䅷兡橂䝁䅅䅢獂䡁䅫䅉求䝁䄴䅡桂䝁䄴睙求䝁䅑䅉睂䝁䄸䅢㕂䡁䅁䅡求䝁䄴睢獂䍁䅁睙療䝁䄰䅣療䡁䅕杢歂䡁䅍䅉㍂䝁䅫䅤潂䍁䅁兙睂䡁䅁䅢灂䝁䅍兙あ䝁䅫睢畂䍁䅁兡畂䍁䅁睢畂䝁䅍睢獂䝁䄸睚㕂䍁䅷䅉灂䝁䄴杚獂䝁䅅兢瑂䝁䅅䅤療䡁䅉入杁䝁䅑兡穂䝁䄸杣歂䝁䅕杣穂䍁䅷䅉桂䝁䄴䅚杁䝁䄴党ㅂ䡁䅉睢獂䝁䄸睚㕂䑁䅳䅉桂䝁䄴䅚杁䕁䅷兙求䡁䅑睢穂䝁䅕䅉あ䝁䅕睙潂䝁䄴睢獂䝁䄸睚㕂䍁䅁䅤潂䝁䅅䅤杁䝁䅫督杁䝁䅑党祂䝁䅫杤求䝁䅑䅉浂䡁䅉睢瑂䍁䅁兙杁䡁䅕杢灂䡁䅅兤求䍁䅁睙療䝁䄰杙灂䝁䄴兙あ䝁䅫睢畂䍁䅁睢浂䍁䅁督ㅂ䝁䅣兙祂䍁䅁兙畂䝁䅑䅉灂䝁䄴睢穂䝁䅫䅤療䝁䅷䅌杁䡁䅣䅡灂䝁䅍䅡杁䝁䅍兙畂䍁䅁兡畂䝁䅧兡楂䝁䅫䅤杁䡁䅑䅡求䍁䅁兡畂䝁䅙䅢桂䝁䄰兢桂䡁䅑睢祂䡁䅫䅉桂䝁䄴䅚杁䝁䄰党あ䝁䅅杙療䝁䅷兡橂䍁䅁杣求䡁䅍䅣療䝁䄴督求䍁䅁睢浂䍁䅁督ㅂ䝁䅣兙祂䍁䅁兙獂䝁䄸杢求䍁䄴䅉䩂䡁䅑䅉桂䝁䅷督療䍁䅁䅚求䡁䅙党獂䝁䄸䅣穂䍁䅁杚ㅂ䝁䄴睙あ䝁䅫睢畂䝁䅅䅢杁䝁䅙杣桂䝁䅣杣桂䝁䄴睙求䍁䅁杚療䡁䅉兢ㅂ䝁䅷兙あ䝁䅫睢畂䍁䅷䅉桂䍁䅁督ㅂ䝁䅫䅤求䍁䅁睢浂䍁䅁杚ㅂ䝁䄴睙あ䝁䅫睢畂䝁䅅䅢杁䝁䅙杣桂䝁䅣杣桂䝁䄴睙求䡁䅍䅉橂䝁䄸杢あ䝁䅅兡畂䝁䅫杢湂䍁䅁督睂䝁䅕睙灂䝁䅅䅢灂䡁䅯党歂䍁䅁杙療䡁䅑兙畂䝁䅫睙桂䝁䅷䅉灂䝁䄴睚祂䝁䅕䅚灂䝁䅕杢あ䡁䅍䅉㍂䝁䅫䅤潂䍁䅁兙睂䡁䅁䅢灂䝁䅍兙あ䝁䅫睢畂䍁䅁兙穂䍁䅁兙畂䍁䅁兙畂䡁䅑兡瑂䝁䅫睙祂䝁䄸杙灂䝁䅅䅢獁䍁䅁兙畂䝁䅑䅉桂䡁䅍䅉桂䝁䄴䅉桂䝁䅑䅚灂䡁䅑兡㉂䝁䅕䅉灂䝁䄴䅉灂䝁䄴督求䝁䅍䅤杁䡁䅉党睂䝁䅕䅢獂䝁䅕杢あ䡁䅍䅌杁䝁䅑党あ䝁䅕杣湂䝁䅕杢あ䡁䅍䅌杁䝁䅷睢あ䝁䅫睢畂䡁䅍䅌杁䡁䅍䅡桂䝁䄰䅣療䝁䄸䅌杁䝁䅙兙楂䡁䅉兡橂䡁䅍䅌杁䝁䅅杢歂䍁䅁睢あ䝁䅧党祂䍁䅁督ㅂ䝁䅉督あ䝁䅅杢橂䝁䅕督畁䍁䅁兓畂䍁䅁兙歂䝁䅑兡あ䝁䅫睢畂䍁䅷䅉あ䝁䅧党杁䝁䅍睢瑂䡁䅁兙畂䡁䅫䅉歂䝁䅕杤求䝁䅷睢睂䡁䅍䅉䙂䡁䅅兤灂䡁䅙兡祂䍁䄸兒硂䡁䅕兡㉂䝁䅫杣杁䕁䅣䅉あ䝁䅕睙潂䝁䄴睢獂䝁䄸睚㕂䍁䅷䅉桂䍁䅁杢療䡁䅙党獂䍁䅁杙獂䝁䅕杢歂䍁䅁睢浂䍁䅁䅣療䝁䅷入睂䝁䅧党畂䝁䄸䅢穂䍁䅷䅉㍂䝁䅧兡橂䝁䅧䅉潂䝁䅅杤求䍁䅁䅚求䝁䄰睢畂䡁䅍䅤祂䝁䅅䅤求䝁䅑䅉桂䝁䄴䅤灂䡁䅙兡祂䝁䅅䅢杁䝁䅕杚浂䝁䅕睙あ䡁䅍䅉浂䝁䄸杣杁䡁䅕督求䍁䅁兡畂䍁䅁兙穂䍁䅁䅡求䝁䅅䅢あ䝁䅧䅉穂䡁䅕䅣睂䝁䅷党瑂䝁䅕杢あ䡁䅍䅉桂䝁䄴䅚杁䝁䄰党歂䝁䅫睙桂䡁䅑兡療䝁䄴督畁䍁䅁兓瑂䡁䅁兙橂䡁䅑䅉䍂䝁䅫睢乂䝁䅕䅚灂䝁䅍兙獂䍁䅁兓畂䝁䅍杌杁䡁䅣兙穂䍁䅁兡畂䝁䅍睢祂䡁䅁睢祂䝁䅅䅤求䝁䅑䅉灂䝁䄴䅉祁䑁䅁免㑁䍁䅁兙畂䝁䅑䅉灂䡁䅍䅉楂䝁䅅督求䝁䅑䅉灂䝁䄴䅉䥂䝁䄸兤穂䡁䅑睢畂䍁䅷䅉啂䝁䅕䅥桂䡁䅍杌䅁䑁乧䅁权䅁䅁兓瑂䡁䅁兙橂䡁䅑䅉䩂䝁䄴杤求䡁䅍䅤灂䝁䄴睚㝁䍁䅁兔䥂䝁䅕兙獂䡁䅑䅡㝁䍁䅁兒瑂䡁䅁䅢療䡁䅫党求䍁䅁村求䝁䄴党浂䝁䅫䅤穂䑁䅳䅉䙂䝁䄰䅣獂䝁䄸入求䝁䅕䅉䉂䡁䅍督灂䡁䅍䅤桂䝁䄴睙求䍁䅁䅕祂䝁䄸睚祂䝁䅅兢杁䍁䅧兒䉂䙁䅁克䅁䥁䵁䅁坁权䅁兓瑂䡁䅁兡畂䝁䅯䅌杁䕁䅫杢橂䍁䄴䅉療䡁䅁党祂䝁䅅䅤求䡁䅍䅉桂䍁䅁睙獂䝁䄸兤歂䍁䅁睙療䝁䄴杢求䝁䅍䅤灂䡁䅙兡あ䡁䅫䅉睂䝁䅷兙あ䝁䅙睢祂䝁䄰䅉灂䝁䄴䅉あ䝁䅧党杁䕁䅅兢求䡁䅉兡橂䝁䅅督獁䍁䅁䅤潂䝁䅕䅉䉂䡁䅍兡桂䍁䅁䅕桂䝁䅍兡浂䝁䅫睙獁䍁䅁兒ㅂ䡁䅉睢睂䝁䅕䅌杁䡁䅑䅡求䍁䅁兔灂䝁䅑䅚獂䝁䅕䅉䙂䝁䅅督あ䍁䅷䅉桂䝁䄴䅚杁䕁䅅杚祂䝁䅫睙桂䍁䄴䅉䩂䡁䅑督杁䡁䅁䅢桂䡁䅑杚療䡁䅉兢杁䡁䅣兡祂䝁䅕䅢求䡁䅍督獂䡁䅫䅉橂䝁䄸杢畂䝁䅕睙あ䡁䅍䅉灂䡁䅑党瑂䡁䅍䅉桂䝁䄴䅚杁䝁䅑党獂䝁䅫杤求䡁䅉督杁䝁䅑兙あ䝁䅅䅉桂䝁䅉睢ㅂ䡁䅑䅉あ䝁䅧党杁䝁䅍睢畂䝁䄴党橂䡁䅑党歂䍁䅁兡あ䝁䅕兢穂䍁䅁䅤療䍁䅁杙ㅂ䡁䅍兡畂䝁䅕督穂䍁䅁兙畂䝁䅑䅉橂䝁䄸杢穂䡁䅕兢求䡁䅉䅉桂䡁䅁䅣獂䝁䅫睙桂䡁䅑兡療䝁䄴督畁䍁䅁䅖潂䝁䅕䅉橂䝁䄸兢睂䝁䅅杢㕂䉁杫督杁䡁䅁䅢桂䡁䅑杚療䡁䅉兢杁䝁䅍睢瑂䡁䅁杣灂䡁䅍党穂䍁䅁党畂䝁䅑䅣療䝁䅫杢あ䍁䅁兓䑂䡁䅍䅌杁䝁䅅䅉瑂䝁䅫杢灂䝁䅅䅤ㅂ䡁䅉党杁䡁䅉兙歂䝁䅫睢穂䍁䄰睢畂䍁䄰兙瑁䝁䅍䅡灂䡁䅁䅉あ䝁䅧兙あ䍁䅁兙あ䡁䅑兙橂䝁䅧党穂䍁䅁䅤療䍁䅁兙杁䝁䅧睢穂䡁䅑䅉灂䡁䅑党瑂䍁䅁兙畂䝁䅑䅉灂䝁䄴睙獂䡁䅕䅚求䡁䅍䅉桂䍁䅁杢ㅂ䝁䄰杙求䡁䅉䅉あ䝁䄸䅉灂䝁䅑党畂䡁䅑兡浂䡁䅫䅉あ䝁䅧党杁䝁䅫䅤求䝁䄰杌杁䕁䅫䅤穂䍁䅁䅣獂䝁䅅䅤浂䝁䄸杣瑂䍁䅁兙獂䡁䅍睢杁䝁䅍睢畂䡁䅍兡穂䡁䅑督杁䝁䄸杚杁䡁䅍入穂䡁䅑党瑂䡁䅍䅉睂䡁䅉睢歂䡁䅕睙あ䡁䅍䅉あ䝁䅧兙あ䍁䅁睙療䝁䄴督灂䡁䅍䅤穂䍁䅁睢浂䍁䅁杣求䝁䅅䅚求䡁䅉䅉䩂䕁䅍督獁䍁䅁杣求䝁䅅䅚求䡁䅉督獁䍁䅁兙畂䝁䅑䅉湂䝁䅅䅤求䡁䅣兙㕂䡁䅍䅉あ䝁䄸䅉㍂䝁䅫杣求䝁䅷党穂䡁䅍䅢㕂䍁䅁䅣祂䝁䄸杤灂䝁䅑党杁䡁䅁睢㍂䝁䅕杣杁䡁䅑睢杁䝁䅅杢歂䍁䅁睙療䝁䄰兢ㅂ䝁䄴兡橂䝁䅅䅤求䍁䅁杙灂䝁䅑兡祂䝁䅕睙あ䝁䅫睢畂䝁䅅䅢獂䡁䅫䅉㍂䝁䅫䅤潂䍁䅁党畂䝁䅑䅣療䝁䅫杢あ䍁䅁兓䑂䡁䅍䅉療䝁䄴䅉潂䝁䄸督あ䍁䅁兡あ䝁䅕兢穂䍁䅷䅉桂䡁䅍䅉㍂䝁䅕䅢獂䍁䅁兙穂䍁䅁䅤療䍁䅁杣求䝁䅅䅚獁䍁䅁睤祂䝁䅫䅤求䍁䅷䅉桂䡁䅕䅤潂䝁䅕杢あ䝁䅫睙桂䡁䅑党獁䍁䅁兙畂䝁䅑䅉求䝁䄴睚桂䝁䅣党杁䡁䅑䅡求䍁䅁党畂䝁䅑䅣療䝁䅫杢あ䍁䅁兓䑂䡁䅍䅉療䝁䄴䅉あ䝁䅧睢穂䝁䅕䅉灂䡁䅑党瑂䡁䅍睏杁䝁䅅杢歂䍁䅁督療䝁䅙䅤㍂䝁䅅杣求䍁䅁兙畂䝁䅑䅉桂䝁䅷睚療䡁䅉兡あ䝁䅧兢穂䍁䅁䅤潂䝁䅅䅤杁䝁䅕杢桂䝁䅉䅢求䍁䅁兡あ䡁䅍䅉睂䝁䅅杣あ䝁䄴党祂䡁䅍䅉あ䝁䄸䅉穂䝁䄸䅢㉂䝁䅕䅉求䝁䄴䅤求䡁䅉䅣祂䝁䅫督求䍁䅁杙ㅂ䡁䅍兡畂䝁䅕督穂䍁䅁䅣祂䝁䄸杙獂䝁䅕兢穂䍁䅷䅉穂䡁䅕睙潂䍁䅁兙穂䍁䅁杣求䡁䅑兙灂䝁䅷䅉穂䝁䅕䅢浂䍁䄰睙潂䝁䅕睙牂䝁䄸兤あ䍁䅁兙畂䝁䅑䅉獂䝁䄸督穂䍁䅁䅣祂䝁䅕杤求䝁䄴䅤灂䝁䄸杢畁䍁䅁䅖潂䝁䅕䅉橂䝁䄸兢睂䝁䅅杢㕂䍁䅁䅣祂䝁䅫兢桂䡁䅉兡獂䡁䅫䅉穂䝁䅕杣㉂䝁䅕督杁䡁䅉党あ䝁䅅兡獂䍁䅷䅉穂䡁䅕䅣睂䝁䅷入杁䝁䅍䅡桂䝁䅫杢杁䝁䅅杢歂䍁䅁䅢療䝁䅣兡穂䡁䅑兡橂䡁䅍䅌杁䝁䅅兤あ䝁䄸兢療䡁䅑兡㉂䝁䅕䅌杁䝁䅅杤灂䝁䅅䅤灂䝁䄸杢獁䍁䅁杙桂䝁䄴睡灂䝁䄴睚獁䍁䅁䅚桂䡁䅑兙橂䝁䅕杢あ䝁䅕杣穂䍁䅷䅉浂䝁䄸睢歂䍁䅷䅉潂䝁䅕兙獂䡁䅑䅡橂䝁䅅杣求䍁䅷䅉灂䝁䄴䅚ㅂ䡁䅍䅤祂䝁䅫兙獂䍁䅁兙畂䝁䅑䅉瑂䝁䅅杢ㅂ䝁䅙兙橂䡁䅑兤祂䝁䅫杢湂䍁䅷䅉獂䝁䅫杢求䝁䄴䅉桂䝁䄴䅚杁䡁䅕杢灂䝁䅙睢祂䝁䄰䅉あ䡁䅉兙橂䝁䅳兡畂䝁䅣䅌杁䡁䅍䅣療䡁䅉䅤穂䍁䅷䅉桂䝁䄴䅚杁䡁䅑杣桂䡁䅙党獂䍁䅁兡畂䝁䅑兤穂䡁䅑杣灂䝁䅕督杁䡁䅑䅡祂䝁䄸兤湂䝁䅧䅉療䡁䅉兡湂䝁䅫杢桂䝁䅷䅉求䡁䅅兤灂䡁䅁兢求䝁䄴䅤杁䝁䅅杢歂䍁䅁䅚求䡁䅙兡橂䝁䅕䅉瑂䝁䅅杢ㅂ䝁䅙兙橂䡁䅑兤祂䝁䅕杣穂䍁䅷䅉あ䝁䅅睚杁䡁䅍党祂䡁䅙兡橂䝁䅕䅉楂䡁䅕杣求䝁䅅兤穂䍁䅷䅉穂䡁䅫督あ䝁䅕兢穂䍁䅁兡畂䡁䅑党湂䡁䅉兙あ䝁䄸杣穂䍁䅷䅉㉂䝁䅅䅢ㅂ䝁䅕兌桂䝁䅑䅚求䝁䅑䅉祂䝁䅕督求䝁䅷䅢求䡁䅉督獁䍁䅁兡畂䝁䅑党睂䝁䅕杢歂䝁䅕杢あ䍁䅁督療䝁䅙䅤㍂䝁䅅杣求䍁䅁杤求䝁䄴䅚療䡁䅉督獁䍁䅁兙畂䝁䅑䅉療䡁䅑䅡求䡁䅉䅉穂䝁䄸䅢ㅂ䡁䅑兡療䝁䄴䅉睂䝁䅅杣あ䝁䄴党祂䡁䅍杌杁䕁䅫兢睂䝁䅫杢煂䍁䅷䅉䩂䝁䄴睙畁䍁䅁睤桂䡁䅍䅉灂䝁䄴睙療䡁䅉䅣療䡁䅉兙あ䝁䅕䅚杁䝁䅫杢杁䑁䅉䅍睁䑁䅁䅉桂䝁䄴䅚杁䝁䅫督杁䝁䅧党桂䝁䅑兣ㅂ䝁䅅杣あ䝁䅕杣求䝁䅑䅉灂䝁䄴䅉呂䝁䅕兙あ䡁䅑䅢求䍁䅷䅉塂䝁䅅督潂䝁䅫杢湂䡁䅑睢畂䍁䄴䅁獁杅䅁䅹䅧䕁䅫杢桂䡁䅉兡杁䕁䄰党歂䝁䅫睙桂䝁䅷䅌杁䕁䅫杢橂䍁䄴䅉楂䡁䅕兡獂䝁䅑督杁䝁䄰兡畂䝁䅫兢桂䝁䅷䅢㕂䍁䅁兡畂䡁䅙兙穂䝁䅫杤求䍁䅷䅉畂䝁䄸杤求䝁䅷䅌杁䝁䅅杢歂䍁䅁睙桂䡁䅑䅡求䡁䅑党祂䍁䄰杙桂䡁䅍党歂䍁䅁兢求䝁䅍䅡桂䝁䄴兡橂䝁䅅䅢杁䡁䅑䅡祂䝁䄸兢楂䝁䅕睙あ䝁䄸兢㕂䍁䅁䅚求䡁䅙兡橂䝁䅕督杁䝁䅅杢歂䍁䅁兙橂䝁䅍党穂䡁䅍睢祂䝁䅫党穂䍁䅁杚療䡁䅉䅉あ䝁䅧党杁䡁䅍䅣求䝁䅍兡浂䝁䅫睙杁䝁䅑兡穂䝁䅕兙穂䝁䅕䅉穂䡁䅑兙あ䝁䅕督杁䝁䅫杢杁䡁䅑䅡求䍁䅁兖畂䝁䅫䅤求䝁䅑䅉呂䡁䅑兙あ䝁䅕督畁䍁䅁䅖潂䝁䅕䅉橂䝁䄸兢睂䝁䅅杢㕂䍁䅁䅣祂䝁䄸杤灂䝁䅑党穂䍁䅁睑獂䝁䄸䅤啂䡁䅉兡求䡁䅙党祂䍁䅁督㕂䡁䅍䅤求䝁䄰䅌杁䡁䅣䅡灂䝁䅍䅡杁䝁䅫督杁䝁䅑党穂䝁䅫睚畂䝁䅕䅚杁䡁䅑睢杁䝁䅍睢祂䝁䅕䅌杁䝁䅍兙睂䡁䅑兤祂䝁䅕䅌杁䝁䅅杢歂䍁䅁杣求䝁䄰睢㉂䝁䅕䅉獂䝁䅅杣湂䝁䅕䅉橂䝁䅷睢あ䡁䅍䅉浂䡁䅉睢瑂䍁䅁䅢桂䡁䅉睚求䍁䅁杤求䡁䅍督求䝁䅷督杁䝁䅙睢祂䍁䅁䅤祂䝁䅕兙あ䝁䄰党畂䡁䅑䅉療䝁䅙䅉歂䝁䅕党睂䍁䅁杤求䝁䅫杢杁䡁䅑䅡祂䝁䄸兢楂䝁䄸督灂䡁䅍䅉桂䝁䄴䅚杁䡁䅁党祂䝁䅫䅣潂䝁䅕杣桂䝁䅷䅉あ䝁䅧杣療䝁䄰杙ㅂ䡁䅍睏杁䕁䅙䅢療䡁䅣䅖祂䝁䅫党㉂䝁䅕杣杁䡁䅍入穂䡁䅑党瑂䍁䅷䅉桂䍁䅁䅢桂䡁䅉睚求䍁䅁杙療䡁䅉党杁䝁䅍兙あ䝁䅧党あ䝁䅕杣瑁䝁䅉兙穂䝁䅕䅚杁䝁䅅督睂䝁䅫杣桂䡁䅑兡療䝁䄴䅉桂䝁䄴䅚杁䝁䄰党橂䝁䅧兙畂䝁䅫睙桂䝁䅷䅉あ䝁䅧杣療䝁䄰杙求䝁䅍䅤療䝁䄰入杁䡁䅍入穂䡁䅑党瑂䍁䅁䅤療䍁䅁杣求䝁䄰睢㉂䝁䅕䅉獂䝁䅅杣湂䝁䅕䅉橂䝁䅷睢あ䡁䅍䅉浂䡁䅉睢瑂䍁䅁䅢桂䡁䅉睚求䍁䅁杤求䡁䅍督求䝁䅷督杁䝁䅫杢杁䡁䅑䅡求䍁䅁䅣求䡁䅉兡睂䝁䅧党祂䝁䅅䅢杁䡁䅙兙穂䝁䅍兤獂䝁䅅䅤ㅂ䡁䅉党杁䝁䅙睢祂䍁䅁䅤祂䝁䅕兙あ䝁䅫杢湂䍁䅁䅣ㅂ䝁䅷兢療䝁䄴兙祂䡁䅫䅉求䝁䄰杙療䝁䅷兡穂䝁䄰䅉桂䝁䄴䅚杁䝁䄸䅤潂䝁䅕杣杁䝁䅍睢瑂䡁䅁䅢求䡁䅧䅉㉂䝁䅕杢療䡁䅕督杁䡁䅑䅡祂䝁䄸兢楂䝁䄸党瑂䝁䅉睢獂䝁䅫督瑂䍁䅁睙桂䡁䅍党穂䑁䅳䅉䩂䝁䄴䅖潂䡁䅉兡獂䝁䅷䅉穂䡁䅫督あ䝁䅕兢杁䡁䅑睢杁䡁䅑杣求䝁䅅䅤杁䡁䅍兢桂䝁䅷䅢杁䡁䅙党穂䡁䅍党獂䍁䅁䅤潂䡁䅉睢瑂䝁䅉睢穂䝁䅫督㝁䍁䅁兙畂䝁䅑䅉䵂䝁䅫兢䝂䝁䅷睢㍂䍁䅁督㕂䡁䅍䅤求䝁䄰䅉浂䝁䄸杣杁䡁䅁兙あ䝁䅫党畂䡁䅑督杁䡁䅣䅡療䍁䅁䅡桂䡁䅙党杁䝁䅍䅡祂䝁䄸杢灂䝁䅍䅉獂䝁䅫兢楂䍁䄰䅤潂䡁䅉党桂䡁䅑党畂䝁䅫杢湂䍁䅁兡穂䝁䅍䅡求䝁䄰兡桂䍁䅁睤灂䡁䅑䅡杁䝁䄴睢杁䡁䅍兤灂䡁䅑兙楂䝁䅷党杁䝁䅕杢歂䝁䄸杤桂䡁䅍睙ㅂ䝁䅷兙祂䍁䅁睢祂䍁䅁督ㅂ䡁䅉睚灂䝁䅍兙獂䍁䅁杣求䡁䅙兙穂䝁䅍兤獂䝁䅅杣灂䡁䅯兙あ䝁䅫睢畂䍁䅁睢睂䡁䅑兡療䝁䄴督杁䝁䅅杢歂䍁䅁杣灂䡁䅍睡杁䝁䄸杚杁䝁䄰兙煂䝁䄸杣杁䝁䅅兢睂䡁䅕䅤桂䡁䅑兡療䝁䄴杌杁䕁䅫䅤杁䡁䅍党祂䡁䅙党穂䍁䅁兡畂䡁䅑党祂䡁䅙党畂䡁䅑兡療䝁䄴兙獂䍁䅁杣桂䝁䅑兡療䝁䅷睢湂䝁䅫督あ䡁䅍䅌杁䝁䅫杢あ䝁䅕杣㉂䝁䅕杢あ䝁䅫睢畂䝁䅅䅢杁䝁䅍兙祂䝁䅑兡療䝁䅷睢湂䝁䅫督あ䡁䅍䅌杁䝁䅅杢歂䍁䅁杤桂䡁䅍睙ㅂ䝁䅷兙祂䍁䅁督ㅂ䡁䅉睚求䝁䄸杢穂䍁䄴䅉啂䝁䅧党杁䝁䅍睢瑂䡁䅁兙畂䡁䅫䅉㍂䝁䅅督杁䝁䅙睢祂䝁䄰党祂䝁䅷入杁䝁䅳杢療䡁䅣杢杁䝁䅅督杁䕁䅫杢橂䝁䅕䅣あ䡁䅕督杁䕁䄴党㍂䝁䅍睢硁䍁䅁兓畂䝁䅍杌杁䝁䅅杢歂䍁䅁睙潂䝁䅅杢湂䝁䅕䅚杁䝁䅫䅤穂䍁䅁杢桂䝁䄰党杁䡁䅑睢杁䕁䅫杢桂䡁䅉兡杁䕁䄰党歂䝁䅫睙桂䝁䅷䅌杁䕁䅫杢橂䍁䄴䅉灂䝁䄴䅉呂䝁䅕䅣あ䝁䅕兢楂䝁䅕杣杁䑁䅉䅍硁䑁䅍杌杁䕁䅫杢桂䡁䅉兡杁䕁䄰党歂䝁䅫睙桂䝁䅷䅌杁䕁䅫杢橂䍁䄴䅉㍂䝁䅅督杁䝁䅫杢橂䝁䄸杣睂䝁䄸杣桂䡁䅑党歂䍁䅁兡畂䍁䅁杍睁䑁䅅免杁䝁䅅杢歂䍁䅁兡穂䍁䅁䅡求䝁䅅䅚硂䡁䅕兙祂䡁䅑党祂䝁䅕䅚杁䝁䅫杢杁䕁䅫杣㉂䝁䅫杢求䍁䅷䅉䑂䝁䅅䅢灂䝁䅙睢祂䝁䄴兡桂䍁䄴䅁い杄䅁杋䄸䕁䅫杢橂䡁䅫䅤求䍁䅁睑療䡁䅉䅣療䡁䅉兙あ䝁䅫睢畂䍁䅷䅉桂䍁䅁杙灂䝁䄸䅣潂䝁䅅杣瑂䝁䅅睙求䡁䅕䅤灂䝁䅍兙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あ䝁䅧党祂䝁䅅䅣求䡁䅕䅤灂䝁䅍督杁䝁䅫杢杁䡁䅑䅡求䍁䅁兖畂䝁䅫䅤求䝁䅑䅉呂䡁䅑兙あ䝁䅕督獁䍁䅁兒ㅂ䡁䅉睢睂䝁䅕䅌杁䕁䅍兙畂䝁䅅䅚桂䍁䅷䅉桂䝁䄴䅚杁䕁䅯兙睂䝁䅅杢畁䍁䅁䅖潂䝁䅕䅉橂䝁䄸兢睂䝁䅅杢㕂䍁䅁睢浂䝁䅙党祂䡁䅍䅉䭂䕁䅅睓䉂䕁䅙兓杁䍁䅧杣ㅂ䡁䅧睢獂䝁䅫䅤灂䝁䄴兡楂䍁䅫䅉浂䝁䄸杣杁䡁䅑䅡求䍁䅁䅤祂䝁䅕兙あ䝁䄰党畂䡁䅑䅉療䝁䅙䅉灂䝁䄴䅤求䡁䅉兢求䝁䅑兡桂䡁䅑党杁䝁䄸杣杁䝁䅧兡湂䝁䅧兌祂䝁䅫督牂䍁䅁兢㕂䝁䅕䅢療䝁䅙兡楂䡁䅉睢穂䝁䅫督獁䍁䅁䅣療䝁䅷入橂䡁䅫䅤潂䝁䅕兢灂䝁䅅䅉㉂䝁䅕杣桂䍁䅷䅉桂䝁䄴䅚杁䡁䅍䅤求䡁䅉睢灂䝁䅑兌祂䝁䅕杚祂䝁䅅睙あ䝁䄸杣㕂䍁䅁兙橂䡁䅕䅤求䍁䅁睚祂䝁䅅杚あ䍁䄰杤求䡁䅉督ㅂ䡁䅍兌潂䝁䄸督あ䍁䅁䅚灂䡁䅍党桂䡁䅍党㝁䍁䅁兔偂䕁䄴杓噂䙁䅙兓杁䍁䅧䅤桂䝁䅙兙穂䝁䅫䅤桂䝁䄰兙楂䍁䄰睙㑂䝁䅫䅥灁䍁䄸兔䩂䕁䄴杓噂䙁䅙兓杁䍁䅧䅤桂䝁䅙兙穂䝁䅫䅤桂䝁䄰兙楂䍁䅫䅉浂䝁䄸杣杁䡁䅑杣求䝁䅅䅤灂䝁䄴睚杁䡁䅉党獂䝁䅅䅣穂䝁䅕䅚杁䝁䄸杣杁䡁䅉党浂䡁䅉兙橂䡁䅑睢祂䡁䅫䅉歂䝁䅫杚浂䡁䅕督求䍁䅁䅢桂䡁䅉睚求䍁䅁村瑁䝁䅍党獂䝁䅷䅉獂䡁䅫兢睂䝁䅧睢瑂䝁䅅睏杁䙁䅁兒乂䕁䅅杗婂䙁䅉兒杁䍁䅧䅣求䝁䄰兡湂䝁䅅䅤灂䝁䄴兡楂䍁䅫䅌杁䝁䅅䅉穂䝁䅕䅢求䝁䅍䅤灂䡁䅙党杁䝁䅙兡楂䡁䅉睢楂䝁䅷兙穂䡁䅑䅉湂䡁䅉睢㍂䡁䅑䅡杁䝁䅙兙橂䡁䅑睢祂䍁䅁杣求䝁䅍党睂䡁䅑睢祂䍁䅁睡灂䝁䄴兙穂䝁䅕䅉灂䝁䄴䅡灂䝁䅉兡あ䝁䄸杣杁䝁䅙睢祂䍁䅁䅤潂䝁䅕䅉あ䡁䅉党桂䡁䅑兢求䝁䄴䅤杁䝁䄸杚杁䡁䅕杢祂䝁䅕督求䝁䅍䅤桂䝁䅉䅢求䍁䅁杙灂䝁䅷兡桂䡁䅉入杁䡁䅑杣桂䝁䅍䅤杁䝁䅍兙畂䝁䅍党祂䍁䅷䅉瑂䝁䅕䅤桂䡁䅍䅤桂䡁䅑兡橂䍁䅁睙潂䝁䄸䅢桂䝁䄴睚灂䝁䄸睙桂䡁䅉睙灂䝁䄴睢瑂䝁䅅䅌杁䝁䅅杢歂䍁䅁兢㕂䝁䅕䅢療䝁䅫䅚癁䝁䅷入瑂䡁䅁䅡療䝁䅫䅚杁䝁䄴党療䡁䅁䅢桂䡁䅍兢穂䑁䅳䅉䩂䕁䅍䅔噂䙁䅍兓䡂䍁䅁䅋睂䝁䄸杢桂䡁䅑兡畂䝁䅫杙灁䍁䅷䅉桂䍁䅁睡灂䝁䄴兙穂䝁䅕䅉灂䝁䄴䅡灂䝁䅉兡あ䝁䄸杣杁䡁䅑睢杁䡁䅑杣求䝁䅅䅤杁䝁䅍䅡祂䝁䄸杢灂䝁䅍䅉瑂䡁䅫党獂䝁䄸兡歂䍁䅁䅢求䡁䅕睡求䝁䄰兡桂䍁䅁兙畂䝁䅑䅉兂䝁䅧兡獂䝁䅅䅚求䝁䅷䅣潂䝁䅫兙瑁䝁䅍䅡祂䝁䄸兢療䡁䅍睢瑂䝁䅕䅉睂䝁䄸督灂䡁䅑兡㉂䝁䅕䅉桂䝁䅍兤あ䝁䅕䅉獂䡁䅫兢睂䝁䅧睢楂䝁䅷兙穂䡁䅑兡橂䍁䅁䅢求䡁䅕睡求䝁䄰兡桂䑁䅳䅉慂䙁䅫杔婂䙁䅯䅉潁䡁䅉党あ䝁䅫杚桂䝁䄴䅢灂䝁䄰兙楂䍁䄰䅚獂䡁䅣杣灁䍁䅁䅤療䍁䅁䅤祂䝁䅕兙あ䍁䅁兙歂䡁䅕䅢あ䡁䅍䅉㍂䝁䅫䅤潂䍁䅁兢求䡁䅑兙穂䡁䅑兙あ䝁䅫睙杁䝁䄸杣杁䡁䅉党橂䡁䅕杣祂䝁䅕杢あ䍁䅁䅢療䝁䅍兙獂䝁䅷入杁䝁䅅䅚㉂䝁䅅杢橂䝁䅕䅚杁䕁䄰党祂䝁䅳党獂䍁䅁睙求䝁䅷䅢杁䝁䅍兙祂䝁䅍兡畂䝁䄸兢桂䑁䅳䅉桂䝁䄴䅚杁䕁䄴兓䱂䙁䅑兓乂䙁䅙睔杁䍁䅧兙㑂䝁䅅䅤灂䝁䅷兡瑂䝁䅅杙瑁䝁䅍督浂䡁䅉克杁䝁䅙睢祂䍁䅁䅤祂䝁䅕兙あ䝁䅫杢湂䍁䅁睙潂䡁䅉睢畂䝁䅫睙杁䝁䅣杣桂䝁䅙䅤瑁䡁䅙党祂䡁䅍兤穂䍁䄰䅡療䡁䅍䅤杁䝁䅑兡穂䝁䅕兙穂䝁䅕䅌杁䝁䅅督杁䡁䅣党獂䝁䅷䅉桂䡁䅍䅉偂䙁䅁杗䙂䕁䅷兖卂䕁䅅䅉潁䡁䅉兤㑂䝁䄸䅢灂䡁䅑兡畂䝁䅫杙灁䍁䅁睙祂䝁䅕兙瑂䍁䅁杚療䡁䅉䅉あ䡁䅉党桂䡁䅑兡畂䝁䅣䅉桂䡁䅑睢睂䝁䅫睙杁䝁䅑党祂䝁䄰兙あ䝁䅫䅤灂䡁䅍杌杁䕁䅫䅤穂䍁䅁睙獂䝁䅫杢灂䝁䅍兙獂䍁䅁督あ䝁䅅睚求䍁䅁䅣祂䝁䄸䅚ㅂ䝁䅍䅤穂䍁䅁兡畂䝁䅍䅢ㅂ䝁䅑党杁䕁䅫杔䑂䕁䅉免祁䑁䅍李㉁䑁䅣䅉潁䕁䅍䅒䱂䑁䅉克杁䝁䅙睢祂䍁䅁睢㉂䝁䅅杣灂䝁䅅杢杁䝁䅍兙畂䝁䅍党祂䑁䅳䅉䩂䕁䄴睑䍂䑁䅅李硁䑁䅣睍ぁ䍁䅁䅋䱂䙁䅉兑呂䕁䅣免祁䕁䅑克杁䝁䅙睢祂䍁䅁睙桂䝁䄴睙求䡁䅉督㝁䍁䅁兓佂䕁䅍兑穁䑁䅍䅏㕁䑁䅁䅉潁䙁䅑睒䝂䱁䑉杕祁䡁䅧䅕䕂䍁䄰免灁䍁䅁杚療䡁䅉䅉穂䝁䄸䅢灂䝁䅑䅉あ䡁䅕兢療䡁䅉督㝁䍁䅁杕ㅂ䡁䅧睢獂䝁䅫䅤灂䝁䄴兡楂䍁䅁睙祂䝁䅕兙瑂䍁䅁杚療䡁䅉䅉瑂䝁䅫䅢歂䍁䅁䅤療䍁䅁兢療䝁䅑党祂䝁䅅䅤求䍁䅁䅡灂䝁䅑杣桂䝁䅑党畂䝁䅫䅤灂䡁䅍䅉穂䡁䅕䅣睂䡁䅕杣桂䡁䅑兡㉂䝁䅅䅉潁䕁䅧睕灁䑁䅳䅉兂䝁䄸杤療䡁䅉睙灂䡁䅑兡畂䝁䅫杙杁䝁䅙睢祂䍁䅁䅓呂䍁䅷䅉畂䝁䄸杢穂䝁䅕睚瑂䝁䅕杢あ䝁䅅䅢杁䡁䅙兡あ䝁䅫䅢灂䝁䅣睢獁䍁䅁䅣祂䡁䅕杣灂䝁䅣睢杁䝁䄴睢歂䡁䅕䅢桂䡁䅉兡穂䍁䅷䅉桂䝁䄴䅚杁䝁䅅督あ䝁䅧兢桂䍁䅁兙畂䝁䅑䅉橂䝁䅧杣療䝁䄴兡橂䍁䅁督睂䝁䄸杢あ䝁䅅杢求䝁䄸兤穂䍁䅁兤祂䡁䅑兡橂䝁䅅杣灂䝁䅅睏杁䕁䅫杔䑂䕁䅉䅍睁䑁䅁杍㉁䑁䅉䅉潁䕁䄰杕䡂䙁䅁杕奂䑁䅉克杁䝁䅅杢歂䍁䅁兓佂䕁䅍村睁䑁䅁䅍ㅁ䑁䅑睎杁䍁䅧兔卂䕁䅣䅕卂䙁䅧䅎灁䍁䅁杚療䡁䅉䅉穂䡁䅫督あ䝁䅕兢灂䝁䅍䅉灂䝁䄰兢ㅂ䝁䄴党杁䝁䅅杢歂䍁䅁杢求䡁䅕杣療䍁䄰兡瑂䝁䄰兤畂䝁䅕䅉歂䝁䅫督療䡁䅉䅚求䡁䅉督㝁䍁䅁兓佂䕁䅍兑睁䑁䅍䅎ぁ䑁䅙䅍杁䍁䅧兙畂䡁䅑兡瑁䕁䅍䅒硁䑁䅉杍灁䍁䅁杚療䡁䅉䅉㉂䝁䅫䅤灂䝁䅷兡湂䝁䄸睏杁䝁䅅杢歂䍁䅁杗灂䝁䅷兤祂䝁䅣兡穂䝁䅕杣あ䝁䅫杙杁䍁䅧兑䵂䕁䅳杍灁䍁䅁杚療䡁䅉䅉浂䝁䅫杙祂䝁䄸䅚㕂䡁䅍䅣獂䝁䅅督灂䝁䅅䅉療䡁䅍督灂䝁䅙兡橂䝁䅅杢穂䍁䅁䅣祂䝁䄸睚祂䝁䅕督穂䝁䅫杤求䍁䄴䅉啂䝁䅧党杁䝁䅍睢瑂䡁䅁兙畂䡁䅫䅉穂䝁䅕䅢獂䡁䅍䅉灂䡁䅑督杁䡁䅁杣療䝁䅑兤橂䡁䅑督杁䡁䅑睢杁䡁䅍䅣求䝁䅍兡桂䝁䅷䅤㕂䍁䅁兙畂䝁䅑䅉祂䝁䅕䅤桂䝁䅫䅢杁䡁䅁䅡桂䡁䅉兢桂䝁䅍兡求䡁䅍䅌杁䝁䅧睢穂䡁䅁兡あ䝁䅅䅢杁䡁䅁䅡桂䡁䅉兢桂䝁䅍兡求䡁䅍䅌杁䝁䅅杢歂䍁䅁督睂䝁䅕睙灂䝁䅅䅢あ䡁䅫䅉歂䝁䅫督あ䡁䅉兡楂䡁䅕䅤療䡁䅉督杁䝁䅅杢歂䍁䅁睤潂䝁䄸䅢求䡁䅍兙獂䝁䅕杣穂䍁䄴䅉啂䝁䅧党杁䝁䅍睢瑂䡁䅁兙畂䡁䅫䅉㍂䝁䅅督杁䝁䅙睢祂䝁䄰党祂䝁䅷入杁䝁䅳杢療䡁䅣杢杁䝁䅅督杁䕁䅫杢橂䡁䅫䅤求䍁䅁睒求䝁䄴睢瑂䝁䅫睙穂䍁䅁兓畂䝁䅍䅉桂䝁䄴䅚杁䝁䅍䅡桂䝁䄴睚求䝁䅑䅉灂䡁䅑督杁䝁䄴兙瑂䝁䅕䅉あ䝁䄸䅉䩂䝁䄴睙㕂䡁䅑党杁䕁䅍睢祂䡁䅁睢祂䝁䅅䅤灂䝁䄸杢杁䝁䅫杢杁䕁䄰兙祂䝁䅍䅡杁䑁䅉䅍睁䑁䅍杌杁䕁䅫杢橂䡁䅫䅤求䍁䅁睑療䡁䅉䅣療䡁䅉兙あ䝁䅫睢畂䍁䅁睤桂䡁䅍䅉灂䝁䄴睙療䡁䅉䅣療䡁䅉兙あ䝁䅕䅚杁䝁䅫杢杁䑁䅅兏㕁䑁䅅䅉桂䝁䄴䅚杁䝁䅫督杁䝁䅧党桂䝁䅑兣ㅂ䝁䅅杣あ䝁䅕杣求䝁䅑䅉灂䝁䄴䅉塂䝁䅫䅢瑂䝁䅫杢湂䡁䅑睢畂䍁䅷䅉䕂䝁䅕䅢桂䡁䅣兙祂䝁䅕杌䅁䙁歁䅁敄䅂䅁兓畂䝁䅑兙睂䡁䅑兤穂䍁䅁䅖潂䝁䅕杣桂䡁䅁党ㅂ䡁䅑兡橂䡁䅍䅌杁䕁䅫杢橂䍁䄴䅌杁䝁䅅䅉橂䝁䅷兡畂䝁䅫睙桂䝁䅷䅉楂䝁䅫睢あ䝁䅕睙潂䝁䄴睢獂䝁䄸睚㕂䍁䅁睙療䝁䄰䅣桂䝁䄴入獁䍁䅁䅚求䡁䅙党獂䝁䄸䅣穂䍁䅁杤桂䡁䅉兡療䡁䅕督杁䝁䅅杢あ䝁䅫兌橂䝁䅅杢橂䝁䅕杣杁䝁䅅杢歂䍁䅁兙畂䡁䅑兡瑁䡁䅙兡祂䝁䅅䅢杁䝁䅫兢瑂䡁䅕杢療䡁䅑䅡求䡁䅉兙睂䡁䅫䅉睂䡁䅉睢歂䡁䅕睙あ䡁䅍杌杁䕁䅫䅤穂䍁䅁䅢求䝁䅅䅚杁䝁䅍䅢灂䝁䄴兡橂䝁䅅䅢杁䝁䅍兙畂䝁䅑兡歂䝁䅅䅤求䍁䅁兡穂䍁䅁䅒求䝁䅍睢㕂䑁䅉䅍杁䡁䅕督求䝁䅑䅉あ䝁䄸䅉睂䡁䅉睢歂䡁䅕睙求䍁䅁督灂䝁䄴睚獂䝁䅕䅉桂䝁䅣党畂䡁䅑䅉桂䝁䅍䅤灂䡁䅙兡あ䡁䅫䅉桂䝁䄴䅚癁䝁䄸杣杁䝁䅍睢瑂䝁䅉兡畂䝁䅅䅤灂䝁䄸杢杁䡁䅑䅡求䡁䅉兙睂䡁䅫兌楂䝁䅅督求䝁䅑䅉歂䡁䅕杣桂䝁䅉䅢求䍁䅁杣求䡁䅍䅣療䝁䄴督求䡁䅍䅉療䝁䅙䅉獂䡁䅫兢睂䝁䅧睢瑂䝁䅅䅌杁䝁䅧党睂䝁䅅䅤療䝁䅍党獂䝁䅷兤獂䝁䅅杣獁䍁䅁睙療䝁䅷睢祂䝁䅕睙あ䝁䅅䅢獁䍁䅁兙畂䝁䅑䅉睂䝁䅅杢橂䡁䅉党桂䡁䅑兡橂䍁䅁䅤ㅂ䝁䄰睢祂䡁䅍䅌杁䝁䅅杢歂䍁䅁睙潂䡁䅉睢畂䝁䅫睙杁䝁䅧党睂䝁䅅䅤灂䡁䅑兡穂䍁䅁村杁䡁䅙兡祂䡁䅕督獁䍁䅁兙畂䝁䅑䅉潂䡁䅕兢桂䝁䄴䅉灂䝁䄰兢ㅂ䝁䄴睢歂䝁䅕杚灂䝁䅍兡求䝁䄴睙㕂䍁䅁杤灂䡁䅉兤穂䍁䅁兡畂䝁䅙党橂䡁䅑兡療䝁䄴䅌杁䡁䅣䅡灂䝁䅍䅡杁䝁䅫督杁䝁䅫杢杁䙁䅁䅡桂䡁䅍党杁䑁䅉䅉橂䝁䅷兡畂䝁䅫睙桂䝁䅷䅉あ䡁䅉兡桂䝁䅷杌杁䙁䅑䅡求䍁䅁睙療䝁䄰䅣桂䝁䄴入杁䡁䅣兙穂䍁䅁杚療䡁䅉兢求䡁䅉䅢㕂䍁䅁睡畂䝁䄸睤畂䍁䅁兙穂䍁䅁兓畂䡁䅑党橂䍁䅁䅕桂䡁䅉党畂䡁䅑䅌杁䕁䅫杢橂䍁䄴䅉桂䝁䄴䅚杁䝁䅍䅡桂䝁䄴睚求䝁䅑䅉灂䡁䅑督杁䝁䄴兙瑂䝁䅕䅉あ䝁䄸䅉䩂䝁䄴䅚桂䡁䅁䅤ㅂ䡁䅍䅉啂䝁䅧党祂䝁䅅䅣求䡁䅕䅤灂䝁䅍督獁䍁䅁兓畂䝁䅍杌杁䝁䅫杢杁䕁䅅兤湂䡁䅕督あ䍁䅁杍睁䑁䅉免畁䍁䅁兓畂䝁䅑兙睂䡁䅑兤穂䍁䅁䅖潂䝁䅕杣桂䡁䅁党ㅂ䡁䅑兡橂䡁䅍䅌杁䕁䅫杢橂䍁䄴䅉灂䡁䅍䅉潂䝁䅕兙歂䡁䅅兤桂䡁䅉䅤求䡁䅉党歂䍁䅁兡畂䍁䅁杔求䡁䅣䅉婂䝁䄸杣牂䍁䅷䅉佂䝁䅕睤杁䙁䅫睢祂䝁䅳杌䅁佁䠸䅁奃兂䅁兓畂䝁䅑党睂䝁䅕杢歂䝁䅕杢橂䝁䅕䅉卂䝁䅕兙獂䡁䅑入杁䙁䅑杣ㅂ䡁䅍䅤獁䍁䅁兓畂䝁䅍杌杁䍁䅧杔婂䙁䅍兒㙁䍁䅁兓卂䙁䅑克杁䝁䅫督杁䝁䅅䅉祂䝁䅕兙獂䍁䅁党穂䡁䅑兙あ䝁䅕䅉灂䝁䄴杤求䡁䅍䅤瑂䝁䅕杢あ䍁䅁䅤祂䡁䅕督あ䍁䅁䅤潂䝁䅅䅤杁䝁䄸睤畂䡁䅍䅉桂䝁䄴䅚杁䝁䄸䅣求䡁䅉兙あ䝁䅕督杁䝁䄰兤獂䡁䅑兡浂䝁䅅兢灂䝁䅷入杁䝁䅍睢瑂䝁䄰兤畂䝁䅫䅤灂䝁䅕督獁䍁䅁兙橂䡁䅉睢穂䡁䅍䅉畂䝁䄸杢瑁䝁䅣兙あ䝁䅕睤桂䡁䅫䅉噂䍁䄴睕畁䍁䅁兢桂䡁䅉睡求䡁䅑督杁䝁䅫杢橂䝁䅷兤歂䝁䅫杢湂䍁䅁兑あ䝁䅷兙畂䡁䅑兙獁䍁䅁睒䉂䍁䅷䅉䕂䝁䅅䅢獂䝁䅅督獁䍁䅁䅖奂䍁䅷䅉䕂䝁䅕杢㉂䝁䅕杣獁䍁䅁睑偂䍁䅷䅉䑂䝁䄸䅢ㅂ䝁䄰杙ㅂ䡁䅍䅌杁䕁䄸䅓獁䍁䅁兓畂䝁䅑兡桂䝁䄴兙睂䝁䄸䅢灂䡁䅍䅌杁䕁䅫杔獁䍁䅁杕桂䝁䅷党灂䝁䅣䅡瑁䕁䅑兤祂䝁䅧兙瑂䍁䅷䅉佂䕁䅍䅌杁䕁䄸睡獂䝁䅅䅡療䝁䄰兙杁䕁䅍兡あ䡁䅫䅌杁䕁䄸睓獁䍁䅁杔桂䡁䅍䅡㉂䝁䅫䅢獂䝁䅕䅌杁䙁䅑杔獁䍁䅁䅓療䡁䅕督あ䝁䄸杢獁䍁䅁䅖奂䍁䅷䅉桂䝁䄴䅚杁䙁䅑兙瑂䡁䅁兙獁䍁䅁杒䵂䍁䄴䅉䩂䙁䅉䅖婁䡉䅍䅉灂䝁䄴杤求䡁䅍䅤瑂䝁䅕杢あ䍁䅁督あ䡁䅉兙あ䝁䅕睚㕂䍁䅁兡穂䍁䅁杚療䝁䅍兤穂䝁䅕䅚杁䝁䄸杢杁䝁䅣兙灂䝁䄴兡畂䝁䅣䅉穂䝁䅍兙獂䝁䅕䅉畂䝁䅕兙祂䍁䅁兢桂䝁䅯睢祂䍁䅁党瑂䡁䅁䅢療䡁䅫兢求䝁䄴䅤杁䝁䅍党畂䡁䅑党祂䡁䅍䅉㍂䝁䅫䅤潂䝁䅫杢杁䝁䅳党㕂䍁䅁兙瑂䝁䅕杢灂䡁䅑入杁䡁䅉兡橂䝁䅧䅉穂䡁䅕杙瑂䝁䅅杣牂䝁䅕䅤穂䍁䅁䅤潂䝁䅅䅤杁䝁䄸杚浂䝁䅕杣杁䝁䅣睢療䝁䅑䅉穂䝁䅍䅡療䝁䄸䅢杁䝁䅑兡穂䡁䅑杣灂䝁䅍䅤穂䍁䅁兙畂䝁䅑䅉潂䝁䅫睚潂䍁䄰兣ㅂ䝁䅅䅢灂䡁䅑入杁䡁䅉党あ䝁䅅兡獂䍁䄴䅉䩂䙁䅉䅖杁䝁䅅兡瑂䡁䅍䅉あ䝁䄸䅉睂䡁䅉睢㉂䝁䅫䅚求䍁䅁督あ䝁䄸睙牂䝁䅧睢獂䝁䅑党祂䡁䅍䅉桂䡁䅑䅤祂䝁䅅睙あ䝁䅫杤求䍁䅁杣灂䡁䅍睡瑁䝁䅅䅚煂䡁䅕督あ䝁䅕䅚杁䡁䅉党あ䡁䅕杣畂䡁䅍䅉あ䝁䅧杣療䡁䅕睚潂䍁䅁䅚灂䝁䅷兡湂䝁䅕杢あ䍁䅁䅣療䡁䅉䅤浂䝁䄸䅢灂䝁䄸䅉瑂䝁䅅杢桂䝁䅣党瑂䝁䅕杢あ䍁䅷䅉穂䡁䅑杣療䝁䄴睚杁䝁䄸䅣求䡁䅉兙あ䝁䅫睢畂䝁䅅䅢杁䡁䅁党祂䝁䅙睢祂䝁䄰兙畂䝁䅍党獁䍁䅁兙畂䝁䅑䅉桂䍁䅁睙療䝁䄴督灂䡁䅍䅤求䝁䄴䅤杁䡁䅉党あ䡁䅕杣畂䍁䅁睢畂䍁䅁睙桂䡁䅁兡あ䝁䅅䅢杁䡁䅑䅡祂䝁䄸兤湂䝁䅧䅉歂䝁䅫督あ䡁䅉兡楂䡁䅕䅤灂䝁䄸杢穂䍁䅁兙畂䝁䅑䅉橂䝁䅅䅣灂䡁䅑兙獂䍁䅁兙睂䡁䅁杣求䝁䅍兡桂䡁䅑兡療䝁䄴杌䅁䕁䡣䅁祄睃䅁兓畂䝁䅑党睂䝁䅕杢歂䝁䅕杢あ䍁䅁村桂䝁䄴睡杁䕁䅍睢祂䡁䅁杌杁䝁䄸䅣求䡁䅉兙あ䝁䅕督杁䝁䅅督杁䡁䅑䅡求䍁䅁杙桂䝁䄴睡杁䝁䅧睢獂䝁䅑兡畂䝁䅣䅉橂䝁䄸兢睂䝁䅅杢㕂䍁䅁杚療䡁䅉䅉卂䝁䄸睙牂䝁䅷兙畂䝁䅑䅉啂䡁䅉兤穂䡁䅑䅉䑂䝁䄸兢睂䝁䅅杢㕂䍁䅁䅤潂䝁䅅䅤杁䡁䅁杣療䡁䅙兡歂䝁䅕督杁䝁䅍睢瑂䝁䄰党祂䝁䅍兡桂䝁䅷䅉楂䝁䅅杢牂䝁䅫杢湂䍁䅁䅣祂䝁䄸䅚ㅂ䝁䅍䅤穂䍁䅁兙畂䝁䅑䅉穂䝁䅕杣㉂䝁䅫睙求䡁䅍䅉あ䝁䄸䅉灂䝁䄴䅚灂䡁䅙兡歂䡁䅕兙獂䡁䅍䅉桂䝁䄴䅚杁䡁䅍兢桂䝁䅷䅢瑁䡁䅑睢瑁䝁䄰党歂䝁䅫兤瑂䍁䅁督灂䡁䅯党歂䍁䅁杙ㅂ䡁䅍兡畂䝁䅕督穂䝁䅕督杁䝁䅫杢杁䡁䅑䅡求䍁䅁兖畂䝁䅫䅤求䝁䅑䅉呂䡁䅑兙あ䝁䅕督畁䍁䅁䅖潂䝁䅕䅉橂䝁䄸兢睂䝁䅅杢㕂䍁䅁䅣祂䝁䄸杤灂䝁䅑党穂䍁䅁兡畂䡁䅑党祂䝁䅕督あ䍁䅁睙潂䝁䅕睙牂䝁䅫杢湂䍁䅷䅉瑂䝁䄸杢求䡁䅫䅉瑂䝁䅅杣牂䝁䅕䅤獁䍁䅁兙畂䝁䅑䅉穂䝁䅅杤灂䝁䄴睚穂䍁䅁兙橂䝁䅍睢ㅂ䝁䄴䅤穂䍁䅷䅉桂䡁䅍䅉㍂䝁䅕䅢獂䍁䅁兙穂䍁䅁䅚求䝁䄰兙畂䝁䅑䅉歂䝁䅕䅣療䡁䅍兡あ䡁䅍䅉桂䝁䄴䅚杁䡁䅑兡瑂䝁䅕䅉橂䝁䅕杣あ䝁䅫杚灂䝁䅍兙あ䝁䅕督杁䝁䄸杚杁䝁䅑党睂䝁䄸督灂䡁䅑杌杁䕁䅫䅤杁䝁䄸杚浂䝁䅕杣穂䍁䅁睙療䝁䄰兢求䡁䅉睙灂䝁䅅䅢杁䡁䅉党桂䝁䅷䅉求䡁䅍䅤桂䡁䅑党杁䝁䅅杢歂䍁䅁睙療䝁䄴督あ䡁䅉兤橂䡁䅑兡療䝁䄴䅌杁䝁䅍睢瑂䝁䄰党祂䝁䅍兡桂䝁䅷䅉桂䝁䄴䅚杁䝁䅫杢歂䡁䅕督あ䡁䅉兡桂䝁䅷䅌杁䡁䅍兢桂䝁䅷䅢杁䝁䅉兤穂䝁䅫杢求䡁䅍督獁䍁䅁督求䝁䅍兤祂䝁䅕䅚杁䝁䅅杢歂䍁䅁兤畂䡁䅍党橂䡁䅕杣求䝁䅑䅉橂䝁䄸兢瑂䝁䅕杣橂䝁䅫兙獂䍁䅷䅉桂䝁䄴䅚杁䝁䅍睢畂䡁䅍兤瑂䝁䅕杣杁䡁䅉党桂䝁䅷䅉求䡁䅍䅤桂䡁䅑党杁䝁䅷睢桂䝁䄴督㝁䍁䅁䅤求䡁䅉兢杁䝁䅷睢桂䝁䄴督杁䝁䅅杢歂䍁䅁杣求䡁䅙睢獂䡁䅙兡畂䝁䅣睌畂䝁䄸杢祂䝁䅕杤療䝁䅷杤灂䝁䄴睚杁䝁䅷兡畂䝁䅕督杁䝁䄸杚杁䝁䅍杣求䝁䅑兡あ䑁䅳䅉療䡁䅙党祂䝁䅑杣桂䝁䅙䅤杁䡁䅁杣療䡁䅑党橂䡁䅑兡療䝁䄴䅉桂䝁䄴䅚杁䝁䅷党あ䡁䅑党祂䡁䅍䅉療䝁䅙䅉橂䡁䅉党歂䝁䅫䅤㝁䍁䅁兙畂䝁䅑䅉祂䝁䅕督灂䝁䅑党畂䡁䅑兡桂䝁䅷䅉瑂䝁䄸杣あ䝁䅣兙湂䝁䅕督杁䝁䅅杢歂䍁䅁䅡療䝁䄰党杁䝁䅕兣ㅂ䝁䅫䅤㕂䍁䅁䅢療䝁䅅杢穂䍁䅁兙畂䝁䅑䅉獂䝁䅫杢求䡁䅍杌杁䕁䅫杢杁䝁䅅䅚歂䝁䅫䅤灂䝁䄸杢獁䍁䅁䅤潂䝁䅕䅉橂䝁䄸兢睂䝁䅅杢㕂䍁䅁䅣祂䝁䄸杤灂䝁䅑党穂䍁䅁睙桂䡁䅍䅡杁䝁䄰兙畂䝁䅅睚求䝁䄰党畂䡁䅑䅉穂䝁䅕杣㉂䝁䅫睙求䡁䅍䅌杁䡁䅍兤橂䝁䅧䅉桂䡁䅍䅉䉂䕁䅍䅓杁䡁䅑杣桂䝁䄴督桂䝁䅍䅤灂䝁䄸杢杁䡁䅁杣療䝁䅍党穂䡁䅍兡畂䝁䅣䅌杁䡁䅁睢穂䝁䅫䅤灂䡁䅙党杁䡁䅁兙㕂䍁䅷䅉桂䝁䄴䅚杁䡁䅉党瑂䝁䄸䅤求䍁䅁䅚求䡁䅁睢穂䝁䅫䅤杁䡁䅍党祂䡁䅙兡橂䝁䅕督㝁䍁䅁兡畂䡁䅙党穂䡁䅑兢求䝁䄴䅤杁䝁䄰兙畂䝁䅅睚求䝁䄰党畂䡁䅑䅉桂䝁䄴䅚杁䡁䅑杣ㅂ䡁䅍䅤杁䡁䅍党祂䡁䅙兡橂䝁䅕督杁䡁䅑睢杁䝁䅫杢歂䝁䅫杤灂䝁䅑兤桂䝁䅷督獁䍁䅁兡畂䡁䅍䅤灂䡁䅑兤あ䝁䅫睢畂䡁䅍䅌杁䡁䅍兢桂䝁䅷䅢杁䝁䅉兤穂䝁䅫杢求䡁䅍督求䡁䅍䅌杁䝁䅅杢歂䍁䅁睙潂䝁䅅杣灂䡁䅑兙楂䝁䅷党杁䝁䅫杢穂䡁䅑兡あ䡁䅕䅤灂䝁䄸杢穂䑁䅳䅉瑂䝁䄸杙灂䝁䅷党獁䍁䅁睢畂䝁䅷兡畂䝁䅕䅌杁䝁䅅杢歂䍁䅁䅤求䝁䅷党睂䝁䅧睢畂䝁䅕䅉楂䝁䅅杢牂䝁䅫杢湂䑁䅳䅉求䡁䅍䅤桂䡁䅑党杁䡁䅍党あ䡁䅑䅢求䝁䄰党畂䡁䅑䅌杁䝁䅙兡畂䝁䅅杢橂䝁䅫兙獂䍁䅁䅣獂䝁䅅杢畂䝁䅫杢湂䍁䅷䅉あ䝁䅅䅥杁䡁䅍党祂䡁䅙兡橂䝁䅕督獁䍁䅁兙畂䝁䅑䅉療䡁䅑䅡求䡁䅉䅉穂䝁䅕杣㉂䝁䅫睙求䡁䅍睏杁䝁䅅兤あ䝁䄸兢桂䡁䅑党歂䍁䅁䅤求䝁䅷䅢求䡁䅉䅉瑂䝁䅅睙潂䝁䅫杢求䡁䅍睏杁䝁䅑党楂䝁䅫䅤杁䝁䅅杢歂䍁䅁睙祂䝁䅕䅚灂䡁䅑䅉橂䝁䅅杣歂䡁䅍睏杁䝁䅅杢歂䍁䅁兢ㅂ䡁䅑兤桂䝁䅷䅉浂䡁䅕杢歂䍁䅁兙畂䝁䅑䅉ㅂ䝁䄴兡あ䍁䅁兡畂䡁䅙党穂䡁䅑兢求䝁䄴䅤杁䡁䅑杣ㅂ䡁䅍䅤杁䡁䅍䅡桂䡁䅉党穂䍁䅷䅉あ䝁䅧兡祂䝁䅑䅉睂䝁䅅杣あ䡁䅫䅉瑂䝁䄸䅚求䝁䅷䅉睂䝁䄸杣あ䝁䅙睢獂䝁䅫睢穂䍁䅷䅉湂䝁䅕杢求䡁䅉兙獂䍁䅁督求䝁䅍兤祂䝁䅫䅤灂䝁䅕督獁䍁䅁杚灂䡁䅧党歂䍁䅁兙畂䝁䅑䅉㉂䝁䅅杣灂䝁䅅杙獂䝁䅕䅉桂䝁䄴杢ㅂ䝁䅫䅤灂䝁䅕督獁䍁䅁兙畂䝁䅑䅉獂䝁䅫杚求䍁䅁兡畂䡁䅍兤祂䝁䅅杢橂䝁䅕䅉睂䡁䅉睢歂䡁䅕睙あ䡁䅍䅌杁䝁䅅督杁䡁䅣党獂䝁䅷䅉桂䡁䅍䅉桂䝁䅑杤灂䡁䅍睢祂䡁䅫䅉睂䝁䅷兙あ䝁䅙睢祂䝁䄰督畁䍁䅁杒ㅂ䡁䅉䅤潂䝁䅕杣獁䍁䅁兡あ䍁䅁兡畂䡁䅙党穂䡁䅑督杁䝁䅫杢杁䝁䅷睢㍂䍁䄰兡畂䝁䅍睢瑂䝁䅕䅉潂䝁䄸兤穂䝁䅫杢湂䍁䅁䅤桂䡁䅧䅉橂䡁䅉党歂䝁䅫䅤杁䡁䅁杣療䝁䅯党橂䡁䅑督㝁䍁䅁䅡療䝁䅷䅚穂䍁䅷䅉瑂䝁䅅兡畂䡁䅑兙灂䝁䄴督獁䍁䅁兙畂䝁䅑䅉歂䝁䅫督睂䝁䄸督求䡁䅍䅉浂䝁䄸杣求䝁䅍䅢療䡁䅍党歂䍁䅁䅣祂䝁䄸䅣求䡁䅉䅤灂䝁䅕督㝁䍁䅁兙畂䝁䅑䅉療䡁䅁党祂䝁䅅䅤求䡁䅍䅉桂䡁䅍䅉桂䝁䄴䅉灂䝁䄴杤求䡁䅍䅤瑂䝁䅕杢あ䍁䅁兙歂䡁䅙兡穂䝁䄸杣畁䍁䅁兓畂䝁䅑党睂䝁䅕杢歂䝁䅕杢あ䍁䅁村桂䝁䄴睡杁䕁䅍睢祂䡁䅁杌杁䡁䅣兙穂䍁䅁杚療䡁䅕杢歂䝁䅕䅚杁䝁䅫杢杁䑁䅅兏睁䑁䅣䅉桂䝁䄴䅚杁䝁䅫督杁䝁䅧党桂䝁䅑兣ㅂ䝁䅅杣あ䝁䅕杣求䝁䅑䅉灂䝁䄴䅉卂䝁䄸睙牂䝁䅷兙畂䝁䅑䅌杁䕁䄰兙穂䡁䅍兙橂䝁䅧兤穂䝁䅕䅤あ䡁䅍杌䅁䙁歅䅁敂䅁䅁兓畂䝁䅑党睂䝁䅕杢歂䝁䅕杢あ䍁䅁䅕療䡁䅣党祂䍁䅁䅕祂䝁䄸䅚ㅂ䝁䅍党祂䡁䅍䅉桂䝁䄴䅚杁䕁䅕杢求䡁䅉睚㕂䍁䅁䅖祂䝁䅅䅚求䡁䅉督䅁䉁兯䅁獂䅁䅁兓畂䝁䅑党睂䝁䅕杢歂䝁䅕杢あ䍁䅁䅕療䡁䅣党祂䍁䅁兙畂䝁䅑䅉卂䝁䅕杢求䡁䅣兙楂䝁䅷党杁䕁䅕䅢求䝁䅍䅤祂䝁䅫睙灂䡁䅑入杁䙁䅁杣療䝁䅑兤橂䝁䅕杣穂䅁䅁眯䅕䍁䅷䅁䩂䝁䄴䅚ㅂ䡁䅍䅤祂䝁䅫兙獂䍁䅁兑ㅂ䡁䅑睢瑂䝁䅅䅤灂䝁䄸杢䅁䍁䩑䅁䝂䅁䅁兓畂䝁䅑兤穂䡁䅑杣灂䝁䅅䅢杁䕁䅅兤あ䝁䄸兢桂䡁䅑兡療䝁䄴睏杁䑁䅍䅒杁䙁䅁杣灂䝁䄴䅤灂䝁䄴睚䅁䙁塕䅁㡃䅁䅁兓畂䝁䅑兤穂䡁䅑杣灂䝁䅅䅢杁䕁䅅兤あ䝁䄸兢桂䡁䅑兡療䝁䄴睏杁䑁䅍䅒杁䙁䅁杣灂䝁䄴䅤灂䝁䄴睚㝁䍁䅁睑療䝁䄰兢求䡁䅉睙灂䝁䅅䅢杁䙁䅍䅣桂䝁䅍党杁䕁䅷兙ㅂ䝁䄴睙潂䑁䅳䅉兂䝁䅅督穂䝁䅕杢湂䝁䅕杣杁䕁䅅兡祂䝁䅍杣桂䝁䅙䅤杁䕁䄰兙畂䡁䅕杚桂䝁䅍䅤ㅂ䡁䅉兡畂䝁䅣䅁啁䅊䅁䄲䅁䕁䅫杢歂䡁䅕督あ䡁䅉兡桂䝁䅷䅉䉂䡁䅕䅤療䝁䄰兙あ䝁䅫睢畂䑁䅳䅉䉂䡁䅍督灂䡁䅍䅤灂䡁䅙党杁䙁䅑党橂䝁䅧杢療䝁䅷睢湂䡁䅫睏杁䕁䅅杣あ䝁䅫杚灂䝁䅍兡桂䝁䅷䅉䩂䝁䄴䅤求䝁䅷䅢灂䝁䅣党畂䝁䅍党㝁䍁䅁睑桂䡁䅉䅚灂䝁䄸杤桂䡁䅍睙ㅂ䝁䅷兙祂䑁䅳䅉偂䡁䅉䅤潂䝁䄸䅣桂䝁䅕䅚灂䝁䅍督㝁䍁䅁睕ㅂ䡁䅉睚求䡁䅉入䅁䝁儸䅁㙄䅁䅁兓畂䝁䅑兤穂䡁䅑杣灂䝁䅅䅢杁䕁䅅兤あ䝁䄸兢桂䡁䅑兡療䝁䄴睏杁䕁䅅兤あ䝁䅧党畂䡁䅑兡橂䝁䅅䅤灂䝁䄸杢㝁䍁䅁兒畂䝁䅍杣㕂䡁䅁䅤灂䝁䄸杢㝁䍁䅁睕瑂䝁䅅杣あ䍁䅁睑灂䡁䅑兡求䡁䅍睏杁䕁䅍䅢療䡁䅕䅚杁䙁䅍党橂䡁䅕杣灂䡁䅑入㝁䍁䅁杕求䝁䄰睢あ䝁䅕䅉䉂䝁䅍睙求䡁䅍督杁䝁䅅杢歂䍁䅁睑療䝁䄴䅤祂䝁䄸䅢㝁䍁䅁杔求䡁䅑睤療䡁䅉睡杁䙁䅍党橂䡁䅕杣灂䡁䅑入䅁䵁坯䅁敄䅁䅁兓畂䝁䅑兤穂䡁䅑杣灂䝁䅅䅢杁䕁䅅兤あ䝁䄸兢桂䡁䅑兡療䝁䄴睏杁䕁䅅兤あ䝁䅧睢祂䝁䅫来桂䡁䅑兡療䝁䄴䅉桂䝁䄴䅚杁䕁䅅睙橂䝁䅕督穂䍁䅁睑療䝁䄴䅤祂䝁䄸䅢㝁䍁䅁䅒桂䡁䅑兙杁䙁䅁杣療䡁䅑党橂䡁䅑兡療䝁䄴睏杁䙁䅁杣療䝁䅍党穂䡁䅍䅉䉂䡁䅕䅤療䝁䄰兙あ䝁䅫睢畂䑁䅳䅉佂䝁䅕䅤㍂䝁䄸杣牂䍁䅁睕求䝁䅍兤祂䝁䅫䅤㕂䅁䅁祗䅣䥁䅧䅁䩂䝁䄴䅚ㅂ䡁䅍䅤祂䝁䅫兙獂䍁䅁兑ㅂ䡁䅑睢瑂䝁䅅䅤灂䝁䄸杢㝁䍁䅁䅒桂䡁䅑兙杁䙁䅁杣療䡁䅑党橂䡁䅑兡療䝁䄴睏杁䙁䅁杣療䝁䅍党穂䡁䅍䅉䉂䡁䅕䅤療䝁䄰兙あ䝁䅫睢畂䑁䅳䅉卂䝁䅕睚啂䝁䅕睙潂䅁䅁祣䅣䙁䅷䅁䩂䝁䄴䅚ㅂ䡁䅍䅤祂䝁䅫兙獂䍁䅁兑ㅂ䡁䅑睢瑂䝁䅅䅤灂䝁䄸杢㝁䍁䅁䅒求䝁䄴䅤灂䡁䅍䅤祂䡁䅫睏杁䙁䅉党穂䡁䅁兡祂䝁䅅䅤療䡁䅉入䅁䝁奷䅁敁允䅁兓畂䝁䅑兤穂䡁䅑杣灂䝁䅅䅢杁䕁䅅兤あ䝁䄸兢桂䡁䅑兡療䝁䄴睏杁䕁䅑兡湂䝁䅫䅤桂䝁䅷䅉䉂䡁䅍督求䡁䅑䅉乂䝁䅅杢桂䝁䅣党瑂䝁䅕杢あ䑁䅳䅉䕂䝁䅅䅤桂䍁䅁䅕祂䝁䄸䅤求䝁䅍䅤灂䝁䄸杢㝁䍁䅁䅕祂䝁䄸睙求䡁䅍督杁䕁䅅兤あ䝁䄸兢桂䡁䅑兡療䝁䄴睏杁䑁䅍䅒杁䙁䅁杣灂䝁䄴䅤灂䝁䄴睚㝁䍁䅁睕あ䝁䄸杣桂䝁䅣党杁䕁䄰兙畂䝁䅅睚求䝁䄰党畂䡁䅑睏杁䕁䅅杣あ䝁䅫杚灂䝁䅍兡桂䝁䅷䅉䩂䝁䄴䅤求䝁䅷䅢灂䝁䅣党畂䝁䅍党䅁乁䵕䅁佃䅁䅁兓畂䝁䅑兤穂䡁䅑杣灂䝁䅅䅢杁䕁䅅兤あ䝁䄸兢桂䡁䅑兡療䝁䄴睏杁䕁䅕兌獂䝁䅕兙祂䝁䄴兡畂䝁䅣睏杁䕁䅍睢ㅂ䡁䅉兡求䡁䅉䅉呂䝁䅕杣㉂䝁䅫睙求䑁䅳䅉呂䡁䅑睢祂䝁䅅睚求䍁䅁兔桂䝁䄴兙湂䝁䅕兢求䝁䄴䅤䅁䅁吰䅁㙂䅁䅁兓畂䝁䅑兤穂䡁䅑杣灂䝁䅅䅢杁䕁䅅兤あ䝁䄸兢桂䡁䅑兡療䝁䄴睏杁䕁䅕䅢求䝁䅍䅤祂䝁䅫睙杁䙁䅙党潂䝁䅫睙獂䝁䅕睏杁䕁䅅兤あ䝁䄸杢療䝁䄰睢ㅂ䡁䅍䅉坂䝁䅕䅡灂䝁䅍䅢求䡁䅍䅁呄䅈䅁䄰䅁䕁䅫杢歂䡁䅕督あ䡁䅉兡桂䝁䅷䅉䉂䡁䅕䅤療䝁䄰兙あ䝁䅫睢畂䑁䅳䅉䵂䝁䅫杚求䡁䅍䅤㕂䝁䅷党㝁䍁䅁睕瑂䝁䅅杣あ䍁䅁村ㅂ䝁䅫䅢歂䝁䅫杢湂䑁䅳䅉呂䝁䄰兙祂䡁䅑䅉䑂䝁䅫䅤灂䝁䅕督㝁䍁䅁睕瑂䝁䅅杣あ䍁䅁兒畂䝁䅕杣湂䡁䅫睏杁䙁䅉党瑂䝁䄸䅤求䍁䅁兑橂䝁䅍党穂䡁䅍䅉桂䝁䄴䅚杁䕁䅍睢畂䡁䅑杣療䝁䅷䅁摂兄䅁杄䅅䕁䅫杢歂䡁䅕督あ䡁䅉兡桂䝁䅷䅉䉂䡁䅕䅤療䝁䄰兙あ䝁䅫睢畂䑁䅳䅉乂䝁䅅杣灂䝁䄴党杁䙁䅑杣桂䝁䄴督睂䝁䄸杣あ䝁䅅䅤灂䝁䄸杢㝁䍁䅁兔桂䝁䅍䅡灂䝁䄴党杁䕁䅷党桂䡁䅉杢灂䝁䄴睚㝁䍁䅁䅕祂䝁䄸睙求䡁䅍督杁䕁䅅兤あ䝁䄸兢桂䡁䅑兡療䝁䄴睏杁䙁䅉党瑂䝁䄸䅤求䍁䅁兑橂䝁䅍党穂䡁䅍䅉桂䝁䄴䅚杁䕁䅍睢畂䡁䅑杣療䝁䅷睏杁䕁䅅杣あ䝁䅫杚灂䝁䅍兡桂䝁䅷䅉䩂䝁䄴䅤求䝁䅷䅢灂䝁䅣党畂䝁䅍党䅁䭁乳䅁慃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䅁䭁橫䅁睂䅁䅁兓畂䝁䅑兤穂䡁䅑杣灂䝁䅅䅢杁䕁䅅兤あ䝁䄸兢桂䡁䅑兡療䝁䄴睏杁䙁䅁兙穂䡁䅍党畂䝁䅣党祂䍁䅁兑灂䡁䅉睙祂䝁䅅杚あ䍁䅁兔桂䝁䄴兤浂䝁䅅睙あ䡁䅕杣灂䝁䄴睚䅁䍁执䅁歂䅁䅁兓畂䝁䅑兤穂䡁䅑杣灂䝁䅅䅢杁䕁䅅兤あ䝁䄸兢桂䡁䅑兡療䝁䄴睏杁䙁䅁䅡㕂䡁䅍兡橂䝁䅅䅢杁䙁䅍党橂䡁䅕杣灂䡁䅑入㝁䍁䅁睕求䝁䄴督療䡁䅉督䅁䱁晧䅁䝄䅁䅁兓畂䝁䅑兤穂䡁䅑杣灂䝁䅅䅢杁䕁䅅兤あ䝁䄸兢桂䡁䅑兡療䝁䄴睏杁䙁䅁䅡㕂䡁䅍兡橂䝁䅅䅢杁䙁䅍党橂䡁䅕杣灂䡁䅑入㝁䍁䅁睕求䝁䄴督療䡁䅉督㝁䍁䅁睕瑂䝁䅅杣あ䍁䅁村ㅂ䝁䅫䅢歂䝁䅫杢湂䑁䅳䅉䡂䝁䄸杤啂䝁䅕睙潂䑁䅳䅉䕂䝁䅅䅤桂䍁䅁睑求䝁䄴䅤求䡁䅉䅉啂䝁䅕睙潂䝁䄴睢獂䝁䄸睚㕂䅁䅁桩䄰䥁䅉䅁䩂䝁䄴䅚ㅂ䡁䅍䅤祂䝁䅫兙獂䍁䅁兑ㅂ䡁䅑睢瑂䝁䅅䅤灂䝁䄸杢㝁䍁䅁䅕潂䡁䅫督灂䝁䅍兙獂䍁䅁睕求䝁䅍兤祂䝁䅫䅤㕂䑁䅳䅉呂䝁䅫兢ㅂ䝁䅷兙あ䝁䅫睢畂䑁䅳䅉䙂䍁䄰䅢求䝁䅅杣畂䝁䅫杢湂䅁䅁兊䅯䙁䅑䅁䩂䝁䄴䅚ㅂ䡁䅍䅤祂䝁䅫兙獂䍁䅁兑ㅂ䡁䅑睢瑂䝁䅅䅤灂䝁䄸杢㝁䍁䅁䅕祂䝁䄸睙求䡁䅍督杁䕁䅅兤あ䝁䄸兢桂䡁䅑兡療䝁䄴䅁䡁杆䅁杢䅁䕁䅫杢歂䡁䅕督あ䡁䅉兡桂䝁䅷䅉䉂䡁䅕䅤療䝁䄰兙あ䝁䅫睢畂䑁䅳䅉兂䡁䅉睢橂䝁䅕督穂䍁䅁兑ㅂ䡁䅑睢瑂䝁䅅䅤灂䝁䄸杢㝁䍁䅁睍䕂䍁䅁䅕祂䝁䅫杢あ䝁䅫杢湂䅁䅁剩䅑䥁䅙䅁䩂䝁䄴䅚ㅂ䡁䅍䅤祂䝁䅫兙獂䍁䅁兑ㅂ䡁䅑睢瑂䝁䅅䅤灂䝁䄸杢㝁䍁䅁䅕祂䝁䄸睙求䡁䅍督杁䕁䅅兤あ䝁䄸兢桂䡁䅑兡療䝁䄴睏杁䕁䅅杣あ䝁䅫杚灂䝁䅍兡桂䝁䅷䅉䩂䝁䄴䅤求䝁䅷䅢灂䝁䅣党畂䝁䅍党䅁䡁扁䅁䍃䅁䅁兓畂䝁䅑兤穂䡁䅑杣灂䝁䅅䅢杁䕁䅅兤あ䝁䄸兢桂䡁䅑兡療䝁䄴睏杁䙁䅁杣療䝁䅍党穂䡁䅍䅉䉂䡁䅕䅤療䝁䄰兙あ䝁䅫睢畂䑁䅳䅉偂䝁䅍党桂䝁䄴䅉䕂䝁䅅䅤桂䍁䅁睑療䝁䅷䅢求䝁䅍䅤灂䝁䄸杢䅁佁橙䅁啃䅁䅁兓畂䝁䅑兤穂䡁䅑杣灂䝁䅅䅢杁䕁䅅兤あ䝁䄸兢桂䡁䅑兡療䝁䄴睏杁䙁䅉杒䩂䕁䅑䅉潁䙁䅉兙歂䝁䅫睢杁䕁䅙杣求䡁䅅兤求䝁䄴睙㕂䍁䅁兓歂䝁䅕杢あ䝁䅫杚灂䝁䅍兙あ䝁䅫睢畂䍁䅫睏杁䑁䅍䅒杁䙁䅁杣灂䝁䄴䅤灂䝁䄴睚䅁䉁䝣䅁杄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䅕杢求䡁䅉睚㕂䑁䅳䅉䕂䝁䅅䅤桂䍁䅁睑求䝁䄴䅤求䡁䅉䅉啂䝁䅕睙潂䝁䄴睢獂䝁䄸睚㕂䑁䅳䅉ㅁ䕁䅣䅁奁睈䅁材䅁䕁䅫杢歂䡁䅕督あ䡁䅉兡桂䝁䅷䅉䉂䡁䅕䅤療䝁䄰兙あ䝁䅫睢畂䑁䅳䅉呂䝁䅕杢穂䝁䄸杣穂䅁䅁桢䅍䙁䅧䅁䩂䝁䄴䅚ㅂ䡁䅍䅤祂䝁䅫兙獂䍁䅁兑ㅂ䡁䅑睢瑂䝁䅅䅤灂䝁䄸杢㝁䍁䅁睕求䝁䄴督療䡁䅉督㝁䍁䅁睍䕂䍁䅁䅕祂䝁䅫杢あ䝁䅫杢湂䅁䅁䅏䅣䡁䅁䅁䩂䝁䄴䅚ㅂ䡁䅍䅤祂䝁䅫兙獂䍁䅁兑ㅂ䡁䅑睢瑂䝁䅅䅤灂䝁䄸杢㝁䍁䅁睕求䝁䄴督療䡁䅉督㝁䍁䅁兑祂䡁䅑兡浂䝁䅫睙灂䝁䅅䅢杁䕁䅫杢あ䝁䅕䅢獂䝁䅫睚求䝁䄴睙求䅁䅁䉇䅕佁䅧䅁䩂䝁䄴䅚ㅂ䡁䅍䅤祂䝁䅫兙獂䍁䅁兑ㅂ䡁䅑睢瑂䝁䅅䅤灂䝁䄸杢㝁䍁䅁睕求䝁䄴督療䡁䅉督㝁䍁䅁兑ㅂ䡁䅑䅡求䝁䄴䅤灂䝁䅍兙あ䝁䅫睢畂䑁䅳䅉呂䝁䄰兙祂䡁䅑䅉䑂䝁䅫䅤灂䝁䅕督㝁䍁䅁䅒桂䡁䅑兙杁䙁䅁杣療䡁䅑党橂䡁䅑兡療䝁䄴睏杁䙁䅁杣療䝁䅍党穂䡁䅍䅉䉂䡁䅕䅤療䝁䄰兙あ䝁䅫睢畂䑁䅳䅉佂䝁䅕䅤㍂䝁䄸杣牂䍁䅁睕求䝁䅍兤祂䝁䅫䅤㕂䅁䅁䍪䅑䥁䅧䅁䩂䝁䄴䅚ㅂ䡁䅍䅤祂䝁䅫兙獂䍁䅁兑ㅂ䡁䅑睢瑂䝁䅅䅤灂䝁䄸杢㝁䍁䅁睕求䝁䄴督療䡁䅉督㝁䍁䅁村灂䝁䄸兢求䡁䅑杣灂䝁䅍督㝁䍁䅁兑祂䡁䅑兡浂䝁䅫睙灂䝁䅅䅢杁䕁䅫杢あ䝁䅕䅢獂䝁䅫睚求䝁䄴睙求䅁䅁桬䅕乁䅁䅁䩂䝁䄴䅚ㅂ䡁䅍䅤祂䝁䅫兙獂䍁䅁兑ㅂ䡁䅑睢瑂䝁䅅䅤灂䝁䄸杢㝁䍁䅁睕求䝁䄴督療䡁䅉督㝁䍁䅁䅒桂䡁䅑兙杁䙁䅁杣療䡁䅑党橂䡁䅑兡療䝁䄴睏杁䕁䅕䅢求䝁䅍䅤祂䝁䅫睙杁䙁䅙党潂䝁䅫睙獂䝁䅕睏杁䙁䅁杣療䝁䅍党穂䡁䅍䅉䉂䡁䅕䅤療䝁䄰兙あ䝁䅫睢畂䑁䅳䅉佂䝁䅕䅤㍂䝁䄸杣牂䍁䅁睕求䝁䅍兤祂䝁䅫䅤㕂䅁䅁卌䅙䵁䅉䅁䩂䝁䄴䅚ㅂ䡁䅍䅤祂䝁䅫兙獂䍁䅁兑ㅂ䡁䅑睢瑂䝁䅅䅤灂䝁䄸杢㝁䍁䅁睕求䝁䄴督療䡁䅉督㝁䍁䅁䅒桂䡁䅑兙杁䙁䅁杣療䡁䅑党橂䡁䅑兡療䝁䄴睏杁䙁䅁杣療䝁䅍党穂䡁䅍䅉䉂䡁䅕䅤療䝁䄰兙あ䝁䅫睢畂䑁䅳䅉䉂䡁䅉䅤灂䝁䅙兡橂䝁䅫兙獂䍁䅁兓畂䡁䅑党獂䝁䅷兡湂䝁䅕杢橂䝁䅕睏杁䑁䅕睒䅁䱁敁䅁䭃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䌲䅅䝁䅙䅁䩂䝁䄴䅚ㅂ䡁䅍䅤祂䝁䅫兙獂䍁䅁兑ㅂ䡁䅑睢瑂䝁䅅䅤灂䝁䄸杢㝁䍁䅁睕求䝁䄴督療䡁䅉督㝁䍁䅁䅕祂䝁䄸睙求䡁䅍督杁䕁䅅兤あ䝁䄸兢桂䡁䅑兡療䝁䄴䅁㉁杈䅁䅫䅁䕁䅫杢歂䡁䅕督あ䡁䅉兡桂䝁䅷䅉䉂䡁䅕䅤療䝁䄰兙あ䝁䅫睢畂䑁䅳䅉呂䝁䅕杢穂䝁䄸杣穂䑁䅳䅉兂䡁䅉睢橂䝁䅕督穂䍁䅁兑ㅂ䡁䅑睢瑂䝁䅅䅤灂䝁䄸杢㝁䍁䅁兑ㅂ䡁䅑睢畂䝁䄸兢療䡁䅕督杁䙁䅙党潂䝁䅫睙獂䝁䅕督䅁䕁䝕䅁煃䅁䅁兓畂䝁䅑兤穂䡁䅑杣灂䝁䅅䅢杁䕁䅅兤あ䝁䄸兢桂䡁䅑兡療䝁䄴睏杁䙁䅍党畂䡁䅍睢祂䡁䅍睏杁䙁䅁杣療䝁䅍党穂䡁䅍䅉䉂䡁䅕䅤療䝁䄰兙あ䝁䅫睢畂䑁䅳䅉兂䝁䅅督穂䝁䅕杢湂䝁䅕杣杁䕁䅅兡祂䝁䅍杣桂䝁䅙䅤杁䕁䄰兙畂䡁䅕杚桂䝁䅍䅤ㅂ䡁䅉兡畂䝁䅣䅁㙄杊䅁杦䅁䕁䅫杢歂䡁䅕督あ䡁䅉兡桂䝁䅷䅉䉂䡁䅕䅤療䝁䄰兙あ䝁䅫睢畂䑁䅳䅉呂䝁䅕杢穂䝁䄸杣穂䑁䅳䅉呂䝁䅫兢ㅂ䝁䅷兙あ䝁䅫睢畂䑁䅳䅉兂䡁䅉睢橂䝁䅕督穂䍁䅁兑ㅂ䡁䅑睢瑂䝁䅅䅤灂䝁䄸杢䅁䉁浑䅁奄䅁䅁兓畂䝁䅑兤穂䡁䅑杣灂䝁䅅䅢杁䕁䅅兤あ䝁䄸兢桂䡁䅑兡療䝁䄴睏杁䙁䅍党畂䡁䅍睢祂䡁䅍睏杁䙁䅍兡瑂䡁䅕䅢桂䡁䅑兡療䝁䄴睏杁䙁䅁杣療䝁䅍党穂䡁䅍䅉䉂䡁䅕䅤療䝁䄰兙あ䝁䅫睢畂䑁䅳䅉呂䡁䅑睢祂䝁䅅睚求䍁䅁兔桂䝁䄴兙湂䝁䅕兢求䝁䄴䅤㝁䍁䅁兑祂䡁䅑兡浂䝁䅫睙灂䝁䅅䅢杁䕁䅫杢あ䝁䅕䅢獂䝁䅫睚求䝁䄴睙求䅁䅁䌯䅑䩁䅯䅁䩂䝁䄴䅚ㅂ䡁䅍䅤祂䝁䅫兙獂䍁䅁兑ㅂ䡁䅑睢瑂䝁䅅䅤灂䝁䄸杢㝁䍁䅁睕求䝁䄴督療䡁䅉督㝁䍁䅁睕灂䝁䄰兤獂䝁䅅䅤灂䝁䄸杢㝁䍁䅁睕瑂䝁䅅杣あ䍁䅁兒畂䝁䅕杣湂䡁䅫睏杁䙁䅁杣療䝁䅍党穂䡁䅍䅉䉂䡁䅕䅤療䝁䄰兙あ䝁䅫睢畂䅁䅁剺䅑䙁䄴䅁䩂䝁䄴䅚ㅂ䡁䅍䅤祂䝁䅫兙獂䍁䅁兑ㅂ䡁䅑睢瑂䝁䅅䅤灂䝁䄸杢㝁䍁䅁睕求䝁䄴督療䡁䅉督㝁䍁䅁睕瑂䝁䅅杣あ䍁䅁村ㅂ䝁䅫䅢歂䝁䅫杢湂䅁䅁硪䅧䩁䅁䅁䩂䝁䄴䅚ㅂ䡁䅍䅤祂䝁䅫兙獂䍁䅁兑ㅂ䡁䅑睢瑂䝁䅅䅤灂䝁䄸杢㝁䍁䅁睕求䝁䄴督療䡁䅉督㝁䍁䅁睕瑂䝁䅅杣あ䍁䅁村ㅂ䝁䅫䅢歂䝁䅫杢湂䑁䅳䅉䉂䡁䅉䅤灂䝁䅙兡橂䝁䅫兙獂䍁䅁兓畂䡁䅑党獂䝁䅷兡湂䝁䅕杢橂䝁䅕䅁䙃兊䅁朴䅁䕁䅫杢歂䡁䅕督あ䡁䅉兡桂䝁䅷䅉䉂䡁䅕䅤療䝁䄰兙あ䝁䅫睢畂䑁䅳䅉呂䝁䅕杢穂䝁䄸杣穂䑁䅳䅉呂䝁䄰兙祂䡁䅑䅉䍂䡁䅕兡獂䝁䅑兡畂䝁䅣睏杁䙁䅁杣療䝁䅍党穂䡁䅍䅉䉂䡁䅕䅤療䝁䄰兙あ䝁䅫睢畂䑁䅳䅉佂䝁䅕䅤㍂䝁䄸杣牂䍁䅁睕求䝁䅍兤祂䝁䅫䅤㕂䑁䅳䅉䕂䝁䅅䅤桂䍁䅁睑求䝁䄴䅤求䡁䅉䅉啂䝁䅕睙潂䝁䄴睢獂䝁䄸睚㕂䑁䅳䅉ㅁ䕁䅣䅁潂䅉䅁杸䅁䕁䅫杢歂䡁䅕督あ䡁䅉兡桂䝁䅷䅉䉂䡁䅕䅤療䝁䄰兙あ䝁䅫睢畂䑁䅳䅉呂䝁䅕杢穂䝁䄸杣穂䑁䅳䅉呂䝁䄰兙祂䡁䅑䅉䍂䡁䅕兡獂䝁䅑兡畂䝁䅣睏杁䙁䅍兢桂䡁䅉䅤杁䕁䅍兡あ䝁䅫党穂䑁䅳䅉䙂䝁䅑睚求䍁䅁睑療䝁䄰䅣ㅂ䡁䅑兡畂䝁䅣睏杁䕁䄴党あ䡁䅣睢祂䝁䅳䅉呂䝁䅕睙ㅂ䡁䅉兡あ䡁䅫睏杁䑁䅕睒䅁䡁䥍䅁佄䅁䅁兓畂䝁䅑兤穂䡁䅑杣灂䝁䅅䅢杁䕁䅅兤あ䝁䄸兢桂䡁䅑兡療䝁䄴睏杁䙁䅍党畂䡁䅍睢祂䡁䅍睏杁䙁䅍兢桂䡁䅉䅤杁䕁䅉兤灂䝁䅷䅚灂䝁䄴睚㝁䍁䅁睕瑂䝁䅅杣あ䍁䅁睑灂䡁䅑兡求䡁䅍睏杁䙁䅣党桂䡁䅉兙楂䝁䅷党穂䑁䅳䅉䕂䝁䅅䅤桂䍁䅁䅕祂䝁䄸䅤求䝁䅍䅤灂䝁䄸杢㝁䍁䅁睕瑂䝁䅅杣あ䍁䅁兒畂䝁䅕杣湂䡁䅫䅁塃䅉䅁杯䅁䕁䅫杢歂䡁䅕督あ䡁䅉兡桂䝁䅷䅉䉂䡁䅕䅤療䝁䄰兙あ䝁䅫睢畂䑁䅳䅉呂䝁䅕杢穂䝁䄸杣穂䑁䅳䅉呂䝁䄰兙祂䡁䅑䅉䍂䡁䅕兡獂䝁䅑兡畂䝁䅣睏杁䙁䅍兢桂䡁䅉䅤杁䕁䅕杢求䡁䅉睚㕂䑁䅳䅉兂䡁䅉睢橂䝁䅕督穂䍁䅁兑ㅂ䡁䅑睢瑂䝁䅅䅤灂䝁䄸杢䅁䝁橑䅁慂䅁䅁兓畂䝁䅑兤穂䡁䅑杣灂䝁䅅䅢杁䕁䅅兤あ䝁䄸兢桂䡁䅑兡療䝁䄴睏杁䙁䅍党畂䡁䅍睢祂䡁䅍睏杁䙁䅍兢桂䡁䅉䅤杁䕁䅕杢求䡁䅉睚㕂䅁䅁祒䅉䩁䅙䅁䩂䝁䄴䅚ㅂ䡁䅍䅤祂䝁䅫兙獂䍁䅁兑ㅂ䡁䅑睢瑂䝁䅅䅤灂䝁䄸杢㝁䍁䅁睕求䝁䄴督療䡁䅉督㝁䍁䅁睕瑂䝁䅅杣あ䍁䅁兒畂䝁䅕杣湂䡁䅫睏杁䕁䅕䅢求䝁䅍䅤祂䝁䅫睙杁䙁䅙党潂䝁䅫睙獂䝁䅕睏杁䙁䅁睢㍂䝁䅕杣杁䕁䅣杣灂䝁䅑䅁㕃杉䅁䅫䅁䕁䅫杢歂䡁䅕督あ䡁䅉兡桂䝁䅷䅉䉂䡁䅕䅤療䝁䄰兙あ䝁䅫睢畂䑁䅳䅉呂䝁䅫兢ㅂ䝁䅷兙あ䝁䅫睢畂䑁䅳䅉穁䕁䅑䅉兂䡁䅉兡畂䡁䅑兡畂䝁䅣睏杁䕁䅅杣あ䝁䅫杚灂䝁䅍兡桂䝁䅷䅉䩂䝁䄴䅤求䝁䅷䅢灂䝁䅣党畂䝁䅍党䅁䵁丸䅁㙃䅁䅁兓畂䝁䅑兤穂䡁䅑杣灂䝁䅅䅢杁䕁䅅兤あ䝁䄸兢桂䡁䅑兡療䝁䄴睏杁䙁䅍兡瑂䡁䅕䅢桂䡁䅑兡療䝁䄴睏杁䕁䅍睢瑂䝁䄰党祂䝁䅍兡桂䝁䅷䅉呂䡁䅁兙橂䝁䅕䅉䵂䝁䅅兤畂䝁䅍䅡㝁䍁䅁䅕桂䡁䅍督求䝁䄴睚求䡁䅉䅉䉂䝁䅫杣橂䡁䅉兙浂䡁䅑䅉乂䝁䅅杢ㅂ䝁䅙兙橂䡁䅑兤祂䝁䅫杢湂䅁䅁䈹䅑䑁䈴䅁䩂䝁䄴䅚ㅂ䡁䅍䅤祂䝁䅫兙獂䍁䅁兑ㅂ䡁䅑睢瑂䝁䅅䅤灂䝁䄸杢㝁䍁䅁睕灂䝁䄰兤獂䝁䅅䅤灂䝁䄸杢㝁䍁䅁䅕祂䝁䄸睙求䡁䅍督杁䕁䅅兤あ䝁䄸兢桂䡁䅑兡療䝁䄴睏杁䕁䅍睢瑂䝁䄰党祂䝁䅍兡桂䝁䅷䅉呂䡁䅁兙橂䝁䅕䅉䵂䝁䅅兤畂䝁䅍䅡㝁䍁䅁兑祂䡁䅑兡浂䝁䅫睙灂䝁䅅䅢杁䕁䅫杢あ䝁䅕䅢獂䝁䅫睚求䝁䄴睙求䑁䅳䅉兂䝁䅅督穂䝁䅕杢湂䝁䅕杣杁䕁䅅兡祂䝁䅍杣桂䝁䅙䅤杁䕁䄰兙畂䡁䅕杚桂䝁䅍䅤ㅂ䡁䅉兡畂䝁䅣睏杁䕁䅅兤あ䝁䄸杢療䝁䄰睢ㅂ䡁䅍䅉坂䝁䅕䅡灂䝁䅍䅢求䡁䅍䅁瑂兊䅁䅈䅅䕁䅫杢歂䡁䅕督あ䡁䅉兡桂䝁䅷䅉䉂䡁䅕䅤療䝁䄰兙あ䝁䅫睢畂䑁䅳䅉呂䝁䄰兙祂䡁䅑䅉䍂䡁䅕兡獂䝁䅑兡畂䝁䅣睏杁䕁䅅兤あ䝁䅧睢祂䝁䅫来桂䡁䅑兡療䝁䄴䅉桂䝁䄴䅚杁䕁䅅睙橂䝁䅕督穂䍁䅁睑療䝁䄴䅤祂䝁䄸䅢㝁䍁䅁睑獂䝁䄸兤歂䍁䅁兓畂䝁䅙杣桂䡁䅍䅤祂䡁䅕睙あ䡁䅕杣求䑁䅳䅉卂䝁䅕兢療䡁䅑党杁䕁䅅睙橂䝁䅕督穂䍁䅁兙畂䝁䅑䅉䑂䝁䄸杢あ䡁䅉睢獂䑁䅳䅉呂䝁䅕睙ㅂ䡁䅉兡あ䡁䅫䅉乂䝁䅅杢桂䝁䅣党瑂䝁䅕杢あ䅁䅁硡䅙䡁䅑䅁䩂䝁䄴䅚ㅂ䡁䅍䅤祂䝁䅫兙獂䍁䅁兑ㅂ䡁䅑睢瑂䝁䅅䅤灂䝁䄸杢㝁䍁䅁睕瑂䝁䅅杣あ䍁䅁村ㅂ䝁䅫䅢歂䝁䅫杢湂䑁䅳䅉兂䡁䅉睢橂䝁䅕督穂䍁䅁兑ㅂ䡁䅑睢瑂䝁䅅䅤灂䝁䄸杢䅁䱁正䅁歃䅁䅁兓畂䝁䅑兤穂䡁䅑杣灂䝁䅅䅢杁䕁䅅兤あ䝁䄸兢桂䡁䅑兡療䝁䄴睏杁䙁䅍兢桂䡁䅉䅤杁䕁䅉兤灂䝁䅷䅚灂䝁䄴睚㝁䍁䅁䅕祂䝁䄸睙求䡁䅍督杁䕁䅅兤あ䝁䄸兢桂䡁䅑兡療䝁䄴睏杁䙁䅉党桂䝁䅷䅉䙂䡁䅍䅤桂䡁䅑党杁䙁䅑党橂䝁䅧杢療䝁䅷睢湂䡁䅫䅁㕂睆䅁杷䅁䕁䅫杢歂䡁䅕督あ䡁䅉兡桂䝁䅷䅉䉂䡁䅕䅤療䝁䄰兙あ䝁䅫睢畂䑁䅳䅉呂䝁䄰兙祂䡁䅑䅉䍂䡁䅕兡獂䝁䅑兡畂䝁䅣睏杁䙁䅍兢桂䡁䅉䅤杁䕁䅍兡あ䝁䅫党穂䑁䅳䅉兂䡁䅉睢橂䝁䅕督穂䍁䅁兑ㅂ䡁䅑睢瑂䝁䅅䅤灂䝁䄸杢㝁䍁䅁兑祂䡁䅑兡浂䝁䅫睙灂䝁䅅䅢杁䕁䅫杢あ䝁䅕䅢獂䝁䅫睚求䝁䄴睙求䅁䅁䅊䅷䩁䅧䅁䩂䝁䄴䅚ㅂ䡁䅍䅤祂䝁䅫兙獂䍁䅁兑ㅂ䡁䅑睢瑂䝁䅅䅤灂䝁䄸杢㝁䍁䅁睕瑂䝁䅅杣あ䍁䅁村ㅂ䝁䅫䅢歂䝁䅫杢湂䑁䅳䅉呂䝁䄰兙祂䡁䅑䅉䙂䝁䄴党祂䝁䅣入㝁䍁䅁䅒桂䡁䅑兙杁䕁䅍党畂䡁䅑党祂䍁䅁䅖求䝁䅍䅡畂䝁䄸䅢療䝁䅣入䅁䡁汫䅁权䅁䅁兓畂䝁䅑兤穂䡁䅑杣灂䝁䅅䅢杁䕁䅅兤あ䝁䄸兢桂䡁䅑兡療䝁䄴睏杁䙁䅍兢桂䡁䅉䅤杁䕁䅕杢求䡁䅉睚㕂䑁䅳䅉兂䡁䅉睢橂䝁䅕督穂䍁䅁兑ㅂ䡁䅑睢瑂䝁䅅䅤灂䝁䄸杢㝁䍁䅁䅒桂䡁䅑兙杁䕁䅍党畂䡁䅑党祂䍁䅁䅖求䝁䅍䅡畂䝁䄸䅢療䝁䅣入䅁䕁教䅁祁䅁䅁兓畂䝁䅑兤穂䡁䅑杣灂䝁䅅䅢杁䕁䅍睢畂䝁䅣䅢療䝁䄰党祂䝁䅅䅤求䡁䅍䅁獃睆䅁杉䅁䕁䅫杢歂䡁䅕督あ䡁䅉兡桂䝁䅷䅉䡂䝁䅅督求䡁䅍䅁穄䅈䅁杸䅙䕁䅫杢歂䡁䅕督あ䡁䅉兡桂䝁䅷䅉䵂䝁䄸睚灂䡁䅍䅤灂䝁䅍督杁䙁䅁杣療䡁䅁党祂䡁䅑兡求䡁䅍䅉啂䡁䅉兤穂䡁䅑䅉潁䕁䄴兙穂䝁䅑兙硂䑁䅯䅉䩂䕁䅷䅕啂䍁䅫䅉灂䡁䅍䅉桂䍁䅁杣求䝁䅅䅢杁䝁䅕督あ䝁䅅䅤求䍁䅁兡畂䡁䅙党穂䡁䅑兢求䝁䄴䅤杁䡁䅑杣ㅂ䡁䅍䅤獁䍁䅁睢祂䍁䅁杕䙂䕁䅫䅖獁䍁䅁杚療䝁䅍兤穂䝁䅕䅚杁䝁䄸杢杁䝁䄸睤畂䝁䅫杢湂䍁䅁兙畂䝁䅑䅉獂䝁䅕兙穂䝁䅫杢湂䍁䅁䅡灂䝁䅣䅡杁䡁䅅兤桂䝁䅷兡あ䡁䅫䅉歂䝁䅫督あ䡁䅉兡楂䡁䅕䅤灂䝁䄸杢杁䝁䅅杢歂䍁䅁䅢療䝁䅣兡穂䡁䅑兡橂䡁䅍䅉睂䡁䅉睢睂䝁䅕杣あ䝁䅫党穂䍁䄴䅉䉂䡁䅍䅉療䝁䅙䅉䕂䝁䅕睙求䝁䄰杙求䡁䅉䅉穁䑁䅅䅌杁䑁䅉䅍祁䑁䅍䅌杁䕁䅫䅔兂䙁䅑升穂䍁䅁䅣療䡁䅉䅤浂䝁䄸䅢灂䝁䄸䅉橂䝁䄸杢穂䝁䅫督あ䝁䅕䅚杁䝁䄸杚杁䑁䅑免硁䍁䅁䅣祂䝁䄸䅣求䡁䅉䅤灂䝁䅕督杁䝁䅍睢畂䡁䅑兙灂䝁䄴兡畂䝁䅣䅉桂䡁䅁䅣祂䝁䄸䅥灂䝁䄰兙あ䝁䅕䅢㕂䍁䅁李睁䍁䅁兢灂䝁䅷䅢灂䝁䄸杢杁䡁䅉党畂䡁䅑兙楂䝁䅷党杁䡁䅍兣ㅂ䝁䅅杣求䍁䅁杚求䝁䅕䅤杁䝁䅷睢橂䝁䅅䅤求䝁䅑䅉灂䝁䄴䅉穁䑁䅫䅉穂䡁䅑兙あ䝁䅕督畁䍁䅁兑睂䡁䅁杣療䡁䅧兡瑂䝁䅅䅤求䝁䅷入杁䑁䅣睎汁䍁䅁睢浂䍁䅁兓䵂䙁䅁䅖婁䡉䅍䅉桂䝁䄴杢ㅂ䝁䅅䅢灂䡁䅯党歂䍁䅁杣求䝁䄴䅤桂䝁䅷䅉祂䝁䅕杤求䝁䄴兤求䡁䅍䅉桂䡁䅍䅉療䝁䅙䅉䕂䝁䅕睙求䝁䄰杙求䡁䅉䅉穁䑁䅅䅌杁䑁䅉䅍祁䑁䅍䅉桂䡁䅉党杁䝁䅑党祂䝁䅫杤求䝁䅑䅉浂䡁䅉睢瑂䍁䅁兡畂䡁䅙党穂䡁䅑兢求䝁䄴䅤杁䝁䅣杣桂䝁䅑党杁䡁䅑党畂䝁䅅杢あ䡁䅍䅌杁䡁䅑党畂䝁䅅杢あ䡁䅍䅉あ䝁䅧兙あ䍁䅁兙祂䝁䅕䅉穂䡁䅕杙穂䝁䅫䅚灂䝁䅅杣灂䝁䅕督杁䝁䄸杚杁䝁䅫杢㉂䝁䅕督あ䝁䄰党畂䡁䅑䅉湂䡁䅉兙歂䝁䅕䅉祂䝁䅅䅤求䝁䅑䅉求䝁䄴䅤灂䡁䅑兡求䡁䅍䅉療䡁䅉䅉䥂䝁䅅睤桂䝁䅫兡杁䝁䅷兙畂䝁䅑䅉獂䝁䅕兙穂䝁䅕督畁䍁䅁兓䵂䙁䅁䅖杁䝁䅫督杁䝁䄰兙畂䝁䅅睚求䝁䅑䅉楂䡁䅫䅉啂䝁䅧党杁䙁䅉兔卂䍁䅁睒祂䝁䄸兤睂䍁䅁䅋佂䝁䅅督歂䝁䅅兣㙁䍁䅁杕乂䙁䅉克獁䍁䅁兙杁䝁䅷党桂䝁䅑兡畂䝁䅣䅉噂䍁䄴睕畁䍁䅁兙獂䡁䅑党祂䝁䄴兙あ䝁䅫杤求䍁䅁兙穂䡁䅍党あ䍁䅁兢桂䝁䄴兙湂䝁䅕兢求䝁䄴䅤杁䝁䅍睢瑂䡁䅁兙畂䡁䅫䅉㍂䝁䅫䅤潂䍁䅁睢㉂䝁䅕杣杁䍁䅑䅎硁䍁䅁杙灂䝁䅷䅢灂䝁䄸杢杁䝁䅫杢杁䝁䅅督穂䝁䅕䅤穂䍁䅁兤畂䝁䅑党祂䍁䅁兢桂䝁䄴兙湂䝁䅕兢求䝁䄴䅤杁䝁䅅督杁䝁䄸杚杁䕁䅑党橂䝁䅕兢楂䝁䅕杣杁䑁䅍免獁䍁䅁杍睁䑁䅉睍杁䝁䅅杢歂䍁䅁兢療䡁䅉党杁䡁䅑䅡桂䝁䄴䅉穁䑁䅕䅉㕂䝁䅕兙祂䡁䅍䅉療䝁䅙䅉灂䝁䄴督あ䝁䅫䅤ㅂ䡁䅑兡療䝁䄴兙獂䍁䅁党㑂䡁䅁党祂䝁䅫党畂䝁䅍党杁䝁䅫杢杁䝁䅉兤㕂䝁䅫杢湂䍁䅷䅉穂䝁䅕䅢獂䝁䅫杢湂䍁䅷䅉浂䝁䅫杢桂䝁䄴睙灂䝁䄴睚杁䝁䅅杢歂䍁䅁睢睂䝁䅕杣桂䡁䅑兡畂䝁䅣䅉橂䝁䄸兢瑂䝁䅕杣橂䝁䅫兙獂䍁䅁杣求䝁䅅䅢杁䝁䅕督あ䝁䅅䅤求䍁䄴䅉䩂䕁䅷䅕啂䍁䅁兡穂䍁䅁䅡求䝁䅅䅚硂䡁䅕兙祂䡁䅑党祂䝁䅕䅚杁䝁䅫杢杁䕁䄴党㍂䡁䅑睢畂䍁䅷䅉乂䕁䅅杌䅁䝁卑䅁楂䅁䅁兓畂䝁䅑兤穂䡁䅑杣灂䝁䅅䅢杁䕁䄰兙橂䝁䅧兡畂䝁䅕杣㕂䍁䅁兙畂䝁䅑䅉呂䡁䅕䅣睂䝁䅷兡求䡁䅍䅉桂䝁䄴䅚杁䕁䅍睢瑂䡁䅁睢畂䝁䅕杢あ䡁䅍䅁歂䅂䅁杉䅁䕁䅫杢歂䡁䅕督あ䡁䅉兡桂䝁䅷䅉卂䕁䅕兓啂䡁䅍䅁歃䅁䅁䅇䅁䕁䅫杢歂䡁䅕督あ䡁䅉兡桂䝁䅷督䅁䉁䉍䅁㡁䅁䅁兓畂䝁䅙党橂䡁䅑兡療䡁䅕督杁䕁䅑兡穂䝁䅕兙穂䝁䅕督㝁䍁䅁杖桂䝁䅍睙灂䝁䄴党穂䅁䅁䈫䅉䩁佷䅁䩂䝁䄴杚療䡁䅉兢桂䡁䅑兡橂䝁䅅䅉䩂䝁䄴睙畁䍁䅁䅚求䡁䅙党獂䝁䄸䅣穂䍁䅁兙畂䍁䅁兙祂䡁䅑兡浂䝁䅫睙灂䝁䅅䅢杁䝁䅫杢あ䝁䅕䅢獂䝁䅫睚求䝁䄴睙求䍁䄰䅣療䡁䅣党祂䝁䅕䅚杁䡁䅁䅢桂䡁䅑杚療䡁䅉兢杁䡁䅑䅡桂䡁䅑䅉橂䝁䄸杢畂䝁䅕睙あ䡁䅍䅌杁䝁䄰兙畂䝁䅅睚求䡁䅍䅌杁䝁䅅杢歂䍁䅁兤畂䝁䅫杚灂䝁䅕督杁䝁䅑兙あ䝁䅅䅉桂䝁䅍杣療䡁䅍督杁䝁䄰兤獂䡁䅑兡瑁䡁䅙党畂䝁䅑睢祂䍁䅷䅉瑂䡁䅕䅢あ䝁䅫兌橂䝁䅷睢ㅂ䝁䅑䅌杁䝁䅅杢歂䍁䅁䅡㕂䝁䅉杣灂䝁䅑䅉穂䡁䅫督あ䝁䅕兢穂䍁䅁兙あ䍁䅁党畂䡁䅑党祂䡁䅁杣灂䡁䅍党杁䡁䅍睙桂䝁䅷党杁䡁䅣睢祂䝁䅷䅚㍂䝁䅫䅚求䍁䄴䅉啂䝁䅧党杁䝁䅍睢瑂䡁䅁兙畂䡁䅫升穂䍁䅁䅣獂䝁䅅䅤浂䝁䄸杣瑂䍁䅁兡畂䝁䅍䅢ㅂ䝁䅑党穂䍁䅁兙杁䡁䅍兤灂䡁䅑党杁䝁䄸杚杁䝁䅫杢あ䝁䅕杣療䡁䅁党祂䝁䅅杙獂䝁䅕䅉歂䝁䅅䅤桂䍁䅁兢桂䝁䄴兙湂䝁䅕兢求䝁䄴䅤杁䡁䅁杣療䝁䅑兤橂䡁䅑督獁䍁䅁兡畂䝁䅍䅢ㅂ䝁䅑兡畂䝁䅣䅉歂䝁䅅䅤桂䍁䅁兡畂䡁䅑党湂䡁䅉兙あ䝁䅫睢畂䍁䅁䅣祂䝁䄸䅚ㅂ䝁䅍䅤穂䍁䅁䅤療䍁䅁兡畂䝁䅣党穂䡁䅑䅌杁䡁䅑杣桂䝁䄴督浂䝁䄸杣瑂䍁䅷䅉桂䝁䄴䅚杁䝁䅫杢あ䝁䅕睚祂䝁䅅䅤求䍁䅁䅚桂䡁䅑兙㝁䍁䅁兑兂䕁䅫䅉桂䝁䄴䅚杁䝁䅅䅣睂䝁䅷兡橂䝁䅅䅤灂䝁䄸杢杁䝁䅫杢あ䝁䅕睚祂䝁䅅䅤灂䝁䄸杢杁䡁䅁杣療䝁䅑兤橂䡁䅑督杁䡁䅑䅡桂䡁䅑䅉求䝁䄴兙楂䝁䅷党杁䡁䅕督求䡁䅉督杁䡁䅑睢杁䝁䅍杣求䝁䅅䅤求䍁䅁兙畂䝁䅑䅉瑂䝁䅅杢桂䝁䅣党杁䕁䅅䅕䩂䡁䅍䅉桂䝁䄴䅚杁䝁䅫杢あ䝁䅕睚祂䝁䅅䅤灂䝁䄸杢杁䡁䅁杣療䝁䅍党穂䡁䅍党穂䍁䅁杚療䡁䅉䅉桂䡁䅁䅣瑁䡁䅑睢瑁䝁䅅䅣睂䍁䅁督㕂䝁䄴睙潂䡁䅉睢畂䝁䅫来桂䡁䅑兡療䝁䄴䅌杁䝁䅉兤穂䝁䅫杢求䡁䅍督杁䡁䅁杣療䝁䅍党穂䡁䅍䅉療䡁䅉睙潂䝁䅕督あ䡁䅉兙あ䝁䅫睢畂䍁䅷䅉䍂䑁䅉村杁䡁䅁兙祂䡁䅑杢求䡁䅉䅉瑂䝁䅅杢桂䝁䅣党瑂䝁䅕杢あ䍁䅷䅉桂䡁䅁䅣獂䝁䅫睙桂䡁䅑兡療䝁䄴䅉歂䝁䅕杤求䝁䅷睢睂䝁䄰党畂䡁䅑䅌杁䝁䅅杢歂䍁䅁兑兂䕁䅫䅉瑂䝁䅅杢桂䝁䅣党瑂䝁䅕杢あ䑁䅳䅉歂䝁䅅䅤桂䍁䅁兣ㅂ䝁䅅䅢灂䡁䅑入杁䝁䅅杢歂䍁䅁睢楂䡁䅍党祂䡁䅙兙楂䝁䅫䅢灂䡁䅑入杁䡁䅁杣療䝁䅑兤橂䡁䅑督杁䡁䅑睢杁䡁䅁杣療䝁䅙兡獂䝁䅕䅌杁䝁䅍䅢求䝁䅅杢穂䝁䅕䅌杁䡁䅍䅤桂䝁䄴䅚桂䡁䅉䅚灂䡁䅯党獁䍁䅁睢楂䡁䅍党祂䡁䅙党獁䍁䅁兙畂䝁䅑䅉瑂䝁䄸杢灂䡁䅑睢祂䍁䅁䅚桂䡁䅑兙杁䡁䅑睢杁䝁䅑党獂䝁䅫杤求䡁䅉䅉桂䝁䅍睙ㅂ䡁䅉兙あ䝁䅕䅌杁䝁䅍睢瑂䡁䅁䅢求䡁䅑党獁䍁䅁兙畂䝁䅑䅉橂䝁䄸杢穂䝁䅫督あ䝁䅕杢あ䍁䅁䅚桂䡁䅑兙㝁䍁䅁兙畂䝁䅑䅉瑂䝁䅅督あ䝁䅕杣杁䝁䅑兙あ䝁䅅䅉瑂䝁䅅杢桂䝁䅣党瑂䝁䅕杢あ䍁䅁䅣祂䝁䄸䅚ㅂ䝁䅍䅤穂䍁䅁䅤療䍁䅁睙祂䝁䅕兙あ䝁䅕䅉桂䝁䄴䅉桂䡁䅕䅤潂䝁䄸杣灂䡁䅑兙あ䝁䅫杤求䍁䅁督灂䝁䄴睚獂䝁䅕䅉穂䝁䄸兤祂䝁䅍党杁䝁䄸杚杁䡁䅑杣ㅂ䡁䅑䅡杁䝁䄸杚杁䝁䅉兤穂䝁䅫杢求䡁䅍督瑁䝁䅍杣灂䡁䅑兡橂䝁䅅䅢杁䝁䅑兙あ䝁䅅杌杁䕁䅫䅤穂䍁䅁䅣獂䝁䅅䅤浂䝁䄸杣瑂䍁䅁兙獂䡁䅍睢杁䝁䅫杢橂䝁䅷兤歂䝁䅕督杁䝁䅍兤穂䡁䅑睢瑂䝁䅕杣杁䝁䅅杢歂䍁䅁杙ㅂ䡁䅍兡畂䝁䅕督穂䍁䅁睍㉁䑁䅁䅉桂䡁䅁䅣獂䝁䅫睙桂䡁䅑兡療䝁䄴䅉あ䝁䅧兙あ䍁䅁兙獂䝁䅷睢㍂䍁䅁杙ㅂ䡁䅍兡畂䝁䅕督穂䍁䅁兙畂䝁䅅䅢㕂䡁䅍䅤穂䍁䅁䅤療䍁䅁睙祂䝁䅕兙あ䝁䅕䅉穁䑁䅙䅍瑁䝁䅑党湂䡁䅉党求䍁䅁杤灂䝁䅕睤穂䍁䅁睢浂䍁䅁杙ㅂ䡁䅍兡畂䝁䅕督穂䍁䅁䅚桂䡁䅑兙杁䝁䅑睢瑂䝁䅅兡畂䡁䅍䅉獂䝁䅫睡求䍁䅁睙ㅂ䡁䅍䅤療䝁䄰党祂䍁䅷䅉睂䡁䅉睢歂䡁䅕睙あ䍁䅷䅉穂䡁䅕䅣睂䝁䅷兡求䡁䅉䅌杁䡁䅉党浂䝁䅕杣求䝁䄴睙求䍁䅷䅉桂䝁䄴䅚杁䝁䅙兡畂䝁䅅杢橂䝁䅕䅉㍂䝁䅫䅤潂䍁䅁督灂䝁䄰䅣獂䝁䅫杚灂䝁䅕䅚杁䝁䅉兤穂䝁䅫杢求䡁䅍督杁䡁䅕督求䡁䅉䅉求䡁䅧䅣求䡁䅉兡求䝁䄴睙求䡁䅍睏杁䝁䅑兙あ䝁䅅䅉橂䝁䅅䅤桂䝁䅷睢湂䍁䅁䅣祂䝁䄸䅚ㅂ䝁䅍䅤穂䍁䅁䅤潂䝁䅅䅤杁䝁䅕杢桂䝁䅉䅢求䡁䅍䅉橂䡁䅕督あ䝁䄸兢求䡁䅉督杁䡁䅑睢杁䡁䅅兤灂䝁䅍睡獂䡁䅫䅉浂䝁䅫杢歂䍁䅷䅉桂䝁䅍睙求䡁䅍督獁䍁䅁兙畂䝁䅑䅉ㅂ䝁䄴䅚求䡁䅉督あ䝁䅅杢歂䍁䅁党畂䡁䅑党祂䡁䅁杣灂䡁䅍党杁䝁䅑兙あ䝁䅅䅉ㅂ䡁䅍兡畂䝁䅣䅉桂䍁䅁督灂䝁䄰䅣獂䝁䅕䅉䡂䝁䄸睢湂䝁䅷党瑁䝁䅷兡牂䝁䅕䅉穂䝁䅕兙祂䝁䅍䅡杁䝁䅕䅥睂䝁䅕杣灂䝁䅕杢橂䝁䅕睏杁䝁䅣睢㉂䝁䅕杣畂䝁䅅杢橂䝁䅕䅉桂䝁䄴䅚杁䡁䅁杣灂䡁䅙兙橂䡁䅫䅉睂䡁䅉睢歂䡁䅕睙あ䡁䅍䅉あ䝁䅧兙あ䍁䅁䅡求䝁䅷䅣杁䡁䅕督求䡁䅉督杁䝁䅑党浂䝁䅫杢求䍁䅁䅣療䝁䅷兡橂䝁䅫党穂䍁䅷䅉湂䝁䄸杤求䡁䅉杢杁䝁䅑兙あ䝁䅅䅌杁䝁䅅杢歂䍁䅁党畂䡁䅍兤祂䝁䅕䅉橂䝁䄸兢睂䝁䅷兡桂䝁䄴睙求䍁䅁睤灂䡁䅑䅡杁䝁䅫杢歂䡁䅕督あ䡁䅉入杁䝁䅅杢歂䍁䅁睙療䡁䅉䅣療䡁䅉兙あ䝁䅕䅉睂䝁䄸䅢灂䝁䅍兡求䡁䅍睏杁䝁䅅杢歂䍁䅁兙杁䝁䅑兙あ䝁䅅䅉瑂䝁䅅杣牂䝁䅕䅤睂䝁䅷兙橂䝁䅕䅉あ䝁䅧兙あ䍁䅁䅚求䝁䅷兡㉂䝁䅕杣穂䍁䅁睙獂䝁䄸兤歂䍁䅁督潂䝁䄸䅣睂䝁䅫杢湂䍁䅁党㑂䡁䅁党祂䝁䅫党畂䝁䅍党杁䝁䅙睢祂䍁䅁䅚桂䡁䅑兙杁䝁䅍睢畂䡁䅍兤瑂䝁䅕杣穂䍁䅁兙畂䝁䅑䅉求䝁䄴兙楂䝁䅷党穂䍁䅁䅚桂䡁䅑兙杁䡁䅍䅡桂䡁䅉兡畂䝁䅣䅉桂䝁䄴䅚杁䕁䅅兓杁䝁䄰睢歂䝁䅕䅢穂䍁䅁兙橂䡁䅉睢穂䡁䅍䅉療䡁䅉睚桂䝁䄴兡㙂䝁䅅䅤灂䝁䄸杢穂䍁䅁䅤療䍁䅁杚桂䝁䅍兡獂䝁䅫䅤桂䡁䅑党杁䝁䅑兙あ䝁䅅兌歂䡁䅉兡㉂䝁䅕杢杁䝁䅑党橂䝁䅫督灂䝁䄸杢杁䝁䄰兙牂䝁䅫杢湂䍁䄴䅉䩂䝁䄴䅉桂䝁䅑䅚灂䡁䅑兡療䝁䄴䅌杁䡁䅑䅡求䍁䅁睙療䝁䄰䅣桂䝁䄴入杁䡁䅁杣療䡁䅙兡歂䝁䅕督杁䕁䅍䅔䉂䕁䅫杕䙂䍁䅁睒兂䙁䅑䅌杁䕁䅣党畂䕁䅅兓瑁䡁䅁睢㍂䝁䅕杣求䝁䅑䅉歂䝁䅅䅤桂䍁䅁兢桂䝁䄴兙湂䝁䅕兢求䝁䄴䅤杁䝁䅅督穂䝁䅫督あ䝁䅅杢あ䍁䄴䅉䝂䡁䅕杣あ䝁䅧党祂䍁䅷䅉灂䡁䅑䅉療䝁䅙杚求䡁䅉督杁䝁䄰兙灂䝁䄴䅤求䝁䄴兙畂䝁䅍党杁䝁䅅杢歂䍁䅁䅣祂䝁䄸杚求䡁䅍督灂䝁䄸杢桂䝁䅷䅉穂䝁䅕杣㉂䝁䅫睙求䡁䅍杌杁䙁䅑䅡求䍁䅁睙療䝁䄰䅣桂䝁䄴入杁䡁䅍党獂䝁䅷督杁䝁䅫䅤穂䍁䅁䅣祂䝁䄸䅚ㅂ䝁䅍䅤穂䍁䅁䅤潂䡁䅉睢ㅂ䝁䅣䅡杁䝁䅫䅤穂䍁䅁䅚灂䡁䅉党橂䡁䅑䅉穂䝁䅅䅢求䡁䅍䅉あ䝁䅕兙瑂䍁䄴䅉啂䝁䅧党杁䝁䅍睢瑂䡁䅁兙畂䡁䅫䅉㍂䝁䅅督杁䝁䅙睢ㅂ䝁䄴䅚求䝁䅑䅉灂䝁䄴䅉硁䑁䅫兏穁䍁䅁兙畂䝁䅑䅉灂䡁䅍䅉潂䝁䅕兙歂䡁䅅兤桂䡁䅉䅤求䡁䅉党歂䍁䅁兡畂䍁䅁杕求䝁䅑睤療䝁䄸䅚杁䕁䅍兡あ䡁䅫䅌杁䕁䅍兙獂䝁䅫杚療䡁䅉杢灂䝁䅅杌䅁佁坣䅁畁䅁䅁兓畂䝁䅙睢祂䝁䄰兙あ䝁䅫睢畂䍁䅁䅖求䝁䅍䅡畂䝁䄸䅢療䝁䅣入䅁䥁䅯䅁佄杄䅁兓畂䝁䅣党祂䡁䅍睢獂䝁䅷䅉卂䝁䅅杢歂䍁䅁兓畂䝁䅍杌杁䡁䅁杣療䡁䅙兡歂䝁䅕督杁䡁䅙兙祂䝁䅫睢ㅂ䡁䅍䅉瑂䝁䅫督穂䝁䅫睢畂䍁䄰睙祂䝁䅫䅤灂䝁䅍兙獂䍁䅁兙灂䡁䅉䅌杁䝁䅣兙穂䍁䅷䅉獂䝁䅫兣ㅂ䝁䅫䅚獁䍁䅁兙畂䝁䅑䅉穂䝁䄸䅢灂䝁䅑䅉浂䝁䅷睢㍂䍁䅁睙祂䝁䅕兙あ䝁䅫睢畂䍁䅁䅤求䝁䅍䅡畂䝁䄸䅢療䝁䅣兡求䡁䅍䅉穂䝁䅕杣㉂䝁䅫睙求䡁䅍䅉桂䝁䄴䅚杁䡁䅍睢獂䡁䅕䅤灂䝁䄸杢穂䍁䅁睤療䡁䅉䅢歂䡁䅣兡歂䝁䅕杌杁䕁䅫䅤杁䝁䄸䅣求䡁䅉兙あ䝁䅕督杁䡁䅑䅡祂䝁䄸兤湂䝁䅧䅉あ䡁䅣睢杁䡁䅍党湂䝁䄰党畂䡁䅑督獁䍁䅁兓畂䝁䅑兤穂䡁䅑杣灂䝁䅅䅢杁䙁䅑党橂䝁䅧杢療䝁䅷睢湂䝁䅫党穂䍁䅁兙畂䝁䅑䅉呂䝁䅕杣㉂䝁䅫睙求䡁䅍䅌杁䝁䅅杢歂䍁䅁䅕祂䝁䅕睙灂䡁䅍兡療䝁䄴䅉桂䝁䄴䅚杁䙁䅍睙灂䝁䅕杢橂䝁䅕䅉啂䝁䅕睙潂䝁䄴睢獂䝁䄸睚灂䝁䅕督畁䍁䅁䅖潂䝁䅕䅉䩂䝁䄴䅚ㅂ䡁䅍䅤祂䝁䅫兙獂䍁䅁䅖求䝁䅍䅡畂䝁䄸䅢療䝁䅣兡求䡁䅍䅉桂䝁䄴䅚杁䙁䅍党祂䡁䅙兡橂䝁䅕督杁䡁䅍党湂䝁䄰党畂䡁䅑䅉歂䝁䅕督灂䝁䅣杢穂䍁䅷䅉瑂䝁䅅杢ㅂ䝁䅙兙橂䡁䅑兤祂䝁䅕督獁䍁䅁兢桂䡁䅉睡求䡁䅑督獁䍁䅁兙畂䝁䅑䅉穂䝁䅕杣㉂䝁䅫睙求䡁䅍䅉桂䝁䅫杣杁䝁䅅杢歂䍁䅁睚桂䡁䅍䅉橂䝁䄸兢睂䡁䅉党穂䡁䅍兡療䝁䄴䅌杁䡁䅙兙橂䡁䅕兤瑂䍁䅷䅉桂䝁䄴䅚杁䝁䅉䅢療䡁䅣党祂䍁䅁䅣祂䝁䄸䅚ㅂ䝁䅍䅤穂䑁䅳䅉浂䝁䅷兤灂䝁䅑䅉あ䡁䅉兙畂䡁䅍杚求䡁䅉䅉求䡁䅅兤灂䡁䅁兢求䝁䄴䅤杁䝁䅅杢歂䍁䅁䅢療䝁䅅䅚灂䝁䄴睚杁䡁䅍入穂䡁䅑党瑂䡁䅍睏杁䝁䅅杢歂䍁䅁䅣療䡁䅣党祂䍁䅁䅤療䝁䄸䅢穂䍁䅁兙畂䝁䅑䅉獂䝁䅫杚あ䝁䅫杢湂䍁䅁党硂䡁䅕兡睂䝁䄰党畂䡁䅑䅌杁䝁䅫杢橂䝁䅷兤歂䝁䅫杢湂䍁䅁兙穂䡁䅍睢橂䝁䅫兙あ䝁䅕䅚杁䝁䅅杚あ䝁䅕杣瑂䝁䅅杣牂䝁䅕䅤杁䡁䅁兙祂䡁䅑督獁䍁䅁睙療䝁䄴督ㅂ䝁䄰兙楂䝁䅷党穂䍁䅷䅉桂䝁䅫杣杁䡁䅑杣求䝁䅅䅤瑂䝁䅕杢あ䍁䅁党硂䡁䅕兡睂䝁䄰党畂䡁䅑䅌杁䝁䅍睢畂䡁䅑杣療䝁䅷督獁䍁䅁睢あ䝁䅧党祂䍁䅁兙橂䝁䅍党穂䡁䅍睢祂䝁䅫党穂䍁䅷䅉桂䝁䄴䅚杁䡁䅍党祂䡁䅙兡橂䝁䅕督杁䡁䅕杢歂䝁䅕杣杁䡁䅑䅡求䍁䅁兤畂䝁䅑党祂䍁䅁䅤潂䝁䅕䅉䩂䝁䄴睚求䡁䅉督療䝁䅷䅢杁䙁䅉兙畂䝁䅑䅌杁䕁䅣兙祂䝁䅑杢求䡁䅉䅉䕂䝁䅕杢㉂䝁䅕杣獁䍁䅁杔桂䡁䅍䅡獁䍁䅁睑療䝁䄰䅣䉂䝁䅫杣獁䍁䅁兒獂䝁䄰睢杁䙁䅉兡求䡁䅑督橂䝁䅧䅢求䍁䅁杙祂䝁䅅杢歂䡁䅍䅌杁䝁䅕䅤橂䍁䄴䅉啂䝁䅧党杁䙁䅁杣求䝁䅍兡穂䝁䅫睢畂䍁䅁兙畂䝁䅑䅉呂䝁䅍兡求䝁䄴睙求䍁䅁䅖求䝁䅍䅡畂䝁䄸䅢療䝁䅣兡求䡁䅍䅉穂䝁䅕睚瑂䝁䅕杢あ䍁䅁䅚求䡁䅍兡湂䝁䄴督獁䍁䅁兢桂䝁䄴兤浂䝁䅅睙あ䡁䅕杣求䡁䅍䅌杁䝁䅅杢歂䍁䅁兢桂䡁䅉睡求䡁䅑督杁䝁䅑兡桂䡁䅁䅡祂䝁䅅睚瑂䍁䅷䅉睂䝁䅫督あ䝁䄸杢獁䍁䅁睤桂䡁䅑党祂䍁䄰䅣療䡁䅣党祂䝁䅕䅚獁䍁䅁䅣求䡁䅉兡穂䡁䅑兙獂䡁䅑兡橂䍁䅷䅉湂䝁䅕兙祂䍁䅷䅉㉂䝁䅅杢求䍁䅷䅉睂䡁䅉睢湂䡁䅉党穂䡁䅍兡㉂䝁䅕䅉橂䝁䅅杤灂䡁䅑入獁䍁䅁兙畂䝁䅑䅉穂䡁䅫杣灂䝁䄴睚求䍁䅁䅣ㅂ䝁䄰䅣穂䑁䅳䅉桂䝁䄴䅚杁䝁䅣兙穂䍁䅁杙療䝁䄸督あ䝁䅕杣穂䍁䅷䅉潂䡁䅫䅚祂䝁䄸睚求䝁䄴䅉橂䝁䄸兢睂䡁䅉党穂䡁䅍兡療䝁䄴䅉穂䡁䅫督あ䝁䅕兢穂䍁䅷䅉桂䡁䅕䅤療䝁䄰兙あ䝁䅕䅚杁䝁䅷兡硂䡁䅕兡歂䍁䅁䅡桂䝁䄴䅚獂䝁䅫杢湂䍁䅁督㕂䡁䅍䅤求䝁䄰督獁䍁䅁睢歂䝁䄸杣桂䝁䄴䅤杁䝁䅫杢煂䝁䅕睙あ䝁䅫睢畂䍁䅁督㕂䡁䅍䅤求䝁䄰督獁䍁䅁睙療䝁䄴䅤祂䝁䄸䅢穂䍁䅷䅉穂䝁䄸杚あ䡁䅣兙祂䝁䅕䅌杁䝁䅅杢歂䍁䅁睢あ䝁䅧党祂䍁䅁杣求䝁䅷兙あ䝁䅕䅚杁䝁䅍睢瑂䡁䅁睢畂䝁䅕杢あ䡁䅍䅉桂䝁䄴䅚杁䝁䅅睙橂䝁䅕督穂䝁䄸杣灂䝁䅕督杁䝁䅙睢祂䍁䅁䅢灂䡁䅅兤灂䝁䅑䅉桂䝁䄴䅚杁䝁䅣兙穂䍁䅁䅚療䡁䅍兡畂䝁䅣䅌杁䡁䅑杣桂䝁䄴督浂䝁䅕杣獁䍁䅁䅚灂䡁䅍䅣求䝁䄴督灂䝁䄴睚獁䍁䅁睙療䝁䄰䅣祂䝁䅕督穂䝁䅫睢畂䍁䅷䅉穂䝁䅅兢睂䝁䅷兡畂䝁䅣䅌杁䡁䅁杣求䡁䅍督ㅂ䡁䅉党杁䝁䄰兙畂䝁䅅睚求䝁䄰党畂䡁䅑䅌杁䝁䅅杢歂䍁䅁杚獂䝁䄸睤杁䝁䅍睢畂䡁䅑杣療䝁䅷䅉灂䝁䄴䅉穂䡁䅁党橂䝁䅫兙獂䝁䅫来求䝁䅑䅉療䡁䅉䅉橂䡁䅉兡あ䝁䅫睙桂䝁䅷䅉桂䡁䅁䅣獂䝁䅫睙桂䡁䅑兡療䝁䄴督杁䡁䅕杢歂䝁䅕杣杁䡁䅑䅡求䍁䅁兑灂䡁䅉䅉䕂䝁䅫兢求䝁䄴督灂䝁䄸杢穂䍁䅷䅉䉂䝁䅷杙灂䝁䄴䅌杁䕁䅅杕偂䍁䅷䅉䕂䝁䄸督桂䡁䅑杣療䝁䄴䅌杁䕁䅧兙穂䝁䅳党獂䍁䅷䅉䩂䝁䄴睚求䡁䅉督療䝁䅷䅢杁䙁䅉兙畂䝁䅑䅌杁䕁䅷兔䩂䍁䅷䅉乂䝁䅅䅥灂䝁䄰兤穂䍁䅷䅉乂䝁䅫䅢あ䝁䄸杢杁䙁䅉睢㕂䍁䅷䅉乂䙁䅁䅌杁䕁䄸杙求䡁䅉䅚療䡁䅉杚求䡁䅉䅌杁䙁䅍党求䡁䅁党㑂䍁䅷䅉啂䝁䅧睢瑂䝁䅅督獁䍁䅁睖求䝁䅷睙潂䍁䅷䅉塂䝁䅫䅢獂䝁䅫兙瑂䡁䅍䅌杁䙁䅫杗獁䍁䅁兙畂䝁䅑䅉慂䝁䅫杢畂䡁䅍党祂䍁䅁兑畂䝁䅅䅢㕂䡁䅑兡橂䍁䅁杙祂䝁䅅杢歂䍁䅁杢桂䝁䄰党穂䍁䄴䅉啂䝁䅧兡穂䍁䅁督求䝁䅣兢求䝁䄴䅤婁䡉䅍䅉睂䡁䅉睢歂䡁䅕睙あ䡁䅍䅉桂䡁䅉党杁䡁䅕督求䝁䅑䅉灂䝁䄴䅉瑂䝁䅕䅚灂䝁䅍兙獂䍁䅷䅉獂䝁䅫杚求䍁䅁督橂䝁䅫党畂䝁䅍党穂䍁䅷䅉灂䝁䄴䅚ㅂ䡁䅍䅤祂䝁䅫兙獂䍁䅁兢桂䝁䄴兤浂䝁䅅睙あ䡁䅕杣灂䝁䄴睚獁䍁䅁睤桂䡁䅑党祂䍁䅁兙畂䝁䅑䅉㍂䝁䅅督あ䝁䅕睤桂䡁䅑党祂䍁䅷䅉橂䝁䅧党瑂䝁䅫睙桂䝁䅷䅉睂䡁䅉睢橂䝁䅕督穂䝁䅫杢湂䍁䅷䅉求䝁䄴党祂䝁䅣入獁䍁䅁杚療䝁䄸䅚杁䝁䅅杢歂䍁䅁杙求䡁䅙党祂䝁䅅睚求䍁䅷䅉桂䝁䅣杣灂䝁䅍兤獂䡁䅑兤祂䝁䅕䅌杁䝁䅅杢歂䍁䅁睢あ䝁䅧党祂䍁䅁兢桂䡁䅉睡求䡁䅑督畁䍁䅁兓あ䍁䅁督求䝁䅷䅢穂䍁䅁䅤潂䡁䅉睢ㅂ䝁䅣䅡杁䝁䅅杢杁䝁䅫杢あ䝁䅕睚祂䝁䅅䅤求䝁䅑䅉畂䝁䅕䅤㍂䝁䄸杣牂䍁䅁睢浂䍁䅁䅚灂䡁䅉党橂䡁䅑䅉穂䝁䅅䅢求䡁䅍䅉祂䝁䅕䅣祂䝁䅕督求䝁䄴䅤桂䡁䅑兡㉂䝁䅕督杁䝁䅅杢歂䍁䅁兡畂䝁䅑党睂䝁䅕杢歂䝁䅕杢あ䍁䅁䅚灂䡁䅍䅤祂䝁䅫杙ㅂ䡁䅑睢祂䡁䅍杌杁䙁䅑䅡求䍁䅁睙療䝁䄰䅣桂䝁䄴入杁䡁䅣兙穂䍁䅁杚療䡁䅉兢求䡁䅉䅢㕂䍁䅁睡畂䝁䄸睤畂䍁䅁兙穂䍁䅁睒桂䡁䅉䅚畂䝁䅕杣杁䕁䅑党畂䡁䅙党祂䍁䅁䅓療䝁䅷䅚灂䝁䄴睚穂䍁䅷䅉䩂䝁䄴睙畁䍁䅁兙畂䝁䅑䅉橂䝁䅧兙畂䝁䅣党歂䍁䅁兡あ䡁䅍䅉畂䝁䅅兢求䍁䅁䅤療䍁䅁兓畂䝁䅣党祂䡁䅍睢獂䝁䅷䅉卂䝁䅅杢歂䍁䅁兓畂䝁䅍杌杁䝁䅫杢杁䕁䄰兙祂䝁䅍䅡杁䑁䅉䅍祁䑁䅁杌杁䕁䅫杢湂䝁䅕杣穂䝁䄸䅢獂䍁䅁杕桂䝁䄴䅚杁䕁䅫杢橂䍁䄴䅉㍂䝁䅅督杁䝁䅙睢ㅂ䝁䄴䅚求䝁䅑䅉灂䝁䄴䅉硁䑁䅧兎㕁䍁䅁兙畂䝁䅑䅉灂䡁䅍䅉潂䝁䅕兙歂䡁䅅兤桂䡁䅉䅤求䡁䅉党歂䍁䅁兡畂䍁䅁䅒桂䡁䅙兡歂䡁䅍睢畂䍁䅷䅉佂䝁䄸杣あ䝁䅧䅉䑂䝁䅅杣療䝁䅷兡畂䝁䅅杌䅁䙁歙䅁卄睃䅁兓畂䝁䅣党㉂䝁䅫䅤㕂䍁䅁睑療䡁䅉䅣療䡁䅉兙あ䝁䅫睢畂䍁䅁兢桂䝁䄴兤浂䝁䅅睙あ䡁䅕杣求䡁䅍䅉桂䝁䄴䅚杁䡁䅍党獂䝁䅷督杁䝁䅅睙あ䝁䅫杤桂䡁䅑党歂䍁䅁睙桂䡁䅉杙療䝁䄴䅉睂䡁䅉睢歂䡁䅕睙あ䡁䅍䅌杁䝁䅑党祂䝁䅫杤桂䡁䅑兡㉂䝁䅕䅉穂䡁䅁党橂䝁䅫兙獂䡁䅑入杁䝁䅍䅡求䝁䄰兡橂䝁䅅䅢穂䍁䅷䅉桂䝁䄴䅚杁䝁䅕杢湂䝁䅫杢求䝁䅕杣求䝁䅑䅉睂䝁䄸䅢㕂䝁䄰党祂䡁䅍䅉灂䝁䄴䅉佂䝁䄸杣あ䝁䅧䅉䉂䝁䄰党祂䝁䅫睙桂䍁䅷䅉あ䝁䅧党杁䕁䅅督灂䝁䅅䅉兂䝁䅅睙灂䝁䅙兡橂䍁䅷䅉䙂䡁䅕杣療䡁䅁党獁䍁䅁䅤潂䝁䅕䅉乂䝁䅫䅚歂䝁䅷党杁䕁䅕兙穂䡁䅑䅌杁䕁䅅杚祂䝁䅫睙桂䍁䅷䅉桂䝁䄴䅚杁䙁䅍睢ㅂ䡁䅑䅡杁䕁䅅兢求䡁䅉兡橂䝁䅅杌杁䕁䅫䅤杁䝁䄸䅣求䡁䅉兙あ䝁䅕督杁䡁䅑䅡祂䝁䄸兤湂䝁䅧䅉あ䝁䅧杣求䝁䅕䅉穂䝁䅕睚瑂䝁䅕杢あ䡁䅍杏杁䙁䅁党祂䝁䅙睢祂䝁䄰兙畂䝁䅍党杁䕁䄰兙あ䝁䅕杣灂䝁䅅䅢穂䍁䅷䅉兂䝁䅕杣浂䝁䄸杣瑂䝁䅅杢橂䝁䅕䅉䑂䝁䅧党瑂䝁䅫睙桂䝁䅷督獁䍁䅁兙畂䝁䅑䅉䉂䝁䅑杤桂䝁䄴睙求䝁䅑䅉兂䝁䄸䅢㕂䝁䄰党祂䍁䅁䅖求䝁䅍䅡畂䝁䄸䅢療䝁䅣兡求䡁䅍杌杁䙁䅑䅡求䍁䅁䅕求䡁䅉杚療䡁䅉兢桂䝁䄴睙求䍁䅁兔桂䡁䅑党祂䝁䅫兙獂䡁䅍䅉穂䝁䅕睚瑂䝁䅕杢あ䍁䅁党畂䝁䅣兡畂䝁䅕党祂䡁䅍䅌杁䝁䄰兙畂䡁䅕杚桂䝁䅍䅤ㅂ䡁䅉党穂䍁䅷䅉桂䝁䄴䅚杁䡁䅍党獂䝁䅷督杁䝁䅧兙祂䝁䅑睤療䝁䄸䅚瑁䝁䅉兙穂䝁䅕䅚杁䝁䅅杢歂䍁䅁睙潂䝁䅕兢灂䝁䅍兙獂䝁䅷入杁䝁䅅睙あ䝁䅫杤桂䡁䅑党歂䍁䅁睙桂䡁䅉杙療䝁䄴䅉睂䡁䅉睢歂䡁䅕睙あ䡁䅍䅉浂䝁䄸杣杁䡁䅕督求䍁䅁兡畂䍁䅁睚桂䡁䅍睢獂䝁䅫杢求䍁䅁杤桂䡁䅁睢祂䍁䅁党瑂䝁䅫督穂䝁䅫睢畂䍁䅁睙療䝁䄴䅤祂䝁䄸䅢杁䡁䅍入穂䡁䅑党瑂䡁䅍䅉灂䝁䄴䅉橂䝁䅅杣穂䍁䅷䅉瑂䝁䄸䅤療䡁䅉睙㕂䝁䅍䅢求䡁䅍䅌杁䡁䅑杣ㅂ䝁䅍睡穂䍁䅷䅉桂䝁䄴䅚杁䝁䅉睢桂䡁䅑督畁䍁䅁䅖潂䝁䅫督杁䡁䅍党湂䝁䄰党畂䡁䅑䅉桂䝁䅷督療䍁䅁䅣祂䝁䄸䅚ㅂ䝁䅍党穂䍁䅁睢あ䝁䅧党祂䍁䅁兙橂䡁䅑兡㉂䝁䅅䅤求䝁䅑䅉橂䝁䅅杣楂䝁䄸杢杁䡁䅁杣療䝁䅑兤橂䡁䅑督杁䝁䅙睢祂䍁䅁杚療䝁䄸䅚獁䍁䅁睤桂䡁䅑党祂䍁䅷䅉楂䝁䅕杤求䡁䅉兙湂䝁䅕䅌杁䝁䅅杢歂䍁䅁睙潂䝁䅕兢灂䝁䅍兙獂䍁䅁䅣ㅂ䡁䅉兡浂䝁䅫睙桂䡁䅑兡療䝁䄴䅉桂䡁䅁䅣獂䝁䅫睙桂䡁䅑兡療䝁䄴督畁䍁䅁䅖潂䝁䅕䅉兂䝁䅕杣浂䝁䄸杣瑂䝁䅅杢橂䝁䅕䅉䑂䝁䅧党瑂䝁䅫睙桂䝁䅷督杁䡁䅍党湂䝁䄰党畂䡁䅑䅉橂䝁䄸杢穂䝁䅫督あ䡁䅍䅉療䝁䅙䅉祂䝁䄸兙歂䍁䅁䅤求䝁䅍䅡畂䝁䄸䅢療䝁䅣兡求䡁䅍䅉桂䝁䄴䅚杁䝁䅫杢歂䡁䅕督あ䡁䅉兡桂䝁䅷䅉穂䡁䅁党橂䝁䅫兙獂䡁䅑兡求䡁䅍杌杁䙁䅑䅡灂䡁䅍䅉穂䝁䅕睚瑂䝁䅕杢あ䉁杫督杁䡁䅁杣療䝁䅑兤橂䡁䅑督杁䝁䅅杣求䍁䅁兤穂䝁䅕䅚杁䝁䅫杢杁䡁䅁兙㉂䝁䅕兢求䝁䄴䅤杁䝁䅍睢畂䡁䅍䅤祂䡁䅕睙あ䝁䅫睢畂䍁䅷䅉睂䝁䅅杤求䝁䄰党畂䡁䅑䅉睂䡁䅉党穂䝁䅕杣㉂䝁䅅䅤灂䝁䄸杢獁䍁䅁䅣桂䡁䅙党瑂䝁䅕杢あ䍁䅁杣求䝁䅍睢畂䡁䅍䅤祂䡁䅕睙あ䝁䅫睢畂䍁䅁兙畂䝁䅑䅉祂䝁䅕睙㕂䝁䅍䅢灂䝁䄴睚獁䍁䅁杣療䝁䅅䅚杁䝁䄰兙祂䝁䅳兡畂䝁䅣督獁䍁䅁兙湂䡁䅉睢橂䝁䅧党瑂䝁䅫睙桂䝁䅷䅉歂䝁䅫督睂䝁䅕杣穂䝁䅅杢あ䡁䅍䅌杁䡁䅁兙睂䝁䅕杣杁䝁䅍䅡求䝁䄰兡橂䝁䅅䅢穂䍁䅷䅉桂䝁䄴䅚杁䝁䄸䅤潂䝁䅕杣杁䝁䅫杢歂䡁䅕督あ䡁䅉兡桂䝁䅷䅉ㅂ䡁䅍党穂䍁䄴䅉啂䝁䅧党杁䕁䅅䅚㉂䝁䅅杢橂䝁䅕䅚杁䙁䅁睢獂䡁䅫兢求䡁䅉䅉啂䝁䅕睙潂䝁䄴睢獂䝁䄸睚灂䝁䅕督杁䡁䅍党湂䝁䄰党畂䡁䅑䅉睂䡁䅉睢歂䡁䅕睙求䡁䅍䅉橂䝁䅅䅣祂䝁䄸䅢桂䝁䅍䅤療䝁䄴党杁䝁䅅杢歂䍁䅁睙桂䡁䅁杣療䝁䅷兙橂䡁䅑睢畂䝁䅕兌楂䝁䅅督求䝁䅑䅉穂䡁䅁党橂䝁䅫兙獂䡁䅑入杁䡁䅁睢獂䡁䅫兢求䡁䅉督杁䝁䅙睢祂䍁䅁兤穂䝁䅕䅉灂䝁䄴䅉橂䝁䄸兙あ䝁䅫杢湂䡁䅍䅌杁䡁䅉党穂䝁䅫杢穂䍁䅷䅉求䝁䅷兙穂䡁䅑睢瑂䝁䅕杣穂䍁䅷䅉桂䝁䅑䅡求䡁䅍兡㉂䝁䅕督獁䍁䅁杙灂䝁䄸䅣獂䝁䅅督あ䝁䅫睙穂䍁䅷䅉桂䝁䄴䅚杁䝁䄰党歂䝁䅫睙桂䝁䅷䅉歂䝁䅕杤灂䝁䅍党穂䍁䄴䅉䩂䡁䅑䅉穂䝁䅕杣㉂䝁䅕督杁䝁䅅兤あ䝁䄸兢療䡁䅑兡㉂䝁䅕䅉睂䝁䅅杣あ䡁䅍䅉桂䝁䄴䅚杁䝁䅍睢瑂䡁䅁睢畂䝁䅕杢あ䡁䅍䅉瑂䝁䅅杢ㅂ䝁䅙兙橂䡁䅑兤祂䝁䅕杣穂䍁䅁䅤潂䡁䅉睢ㅂ䝁䅣䅡杁䡁䅍兙獂䝁䅕督杁䡁䅉党睂䡁䅉党穂䝁䅕杢あ䝁䅅䅤灂䡁䅙党穂䍁䅁兙畂䝁䅑䅉歂䝁䅫督あ䡁䅉兡楂䡁䅕䅤療䡁䅉督畁䍁䅁䅖潂䝁䅕䅉橂䝁䄸兢睂䝁䅅杢㕂䍁䅁睤桂䡁䅍䅉浂䝁䄸杣瑂䝁䅕杣獂䡁䅫䅉牂䝁䄴睢㍂䝁䄴䅉桂䡁䅍䅉塂䝁䅕督あ䙁䅉睢橂䝁䅳䅉䑂䝁䄸兢睂䝁䅅杢㕂䍁䅷䅉呂䡁䅁党橂䝁䅫兙獂䡁䅑入杁䕁䅍䅡求䝁䄰兡橂䝁䅅䅢穂䍁䅁村ㅂ䡁䅍兡畂䝁䅕督穂䍁䅁兙畂䝁䅑䅉橂䝁䅧兙畂䝁䅣党歂䍁䅁兡あ䡁䅍䅉畂䝁䅅兢求䍁䅁䅤療䍁䅁兓畂䝁䅣党㉂䝁䅫䅤㕂䍁䅁睑療䡁䅉䅣療䡁䅉兙あ䝁䅫睢畂䍁䅁兡畂䍁䅁睕求䡁䅁䅤求䝁䄰杙求䡁䅉䅉祁䑁䅁免ㅁ䍁䄴䅉䩂䝁䄴睚求䡁䅙兡あ䡁䅫䅉䑂䝁䄸杣睂䝁䄸杣桂䡁䅑兡療䝁䄴䅉㍂䝁䅅督杁䝁䅙睢ㅂ䝁䄴䅚求䝁䅑䅉灂䝁䄴䅉硁䑁䅫李ぁ䍁䅁兙畂䝁䅑䅉灂䡁䅍䅉潂䝁䅕兙歂䡁䅅兤桂䡁䅉䅤求䡁䅉党歂䍁䅁兡畂䍁䅁杔療䡁䅉䅤潂䍁䅁睑潂䝁䅅杣獂䝁䅕督あ䝁䄸杢獁䍁䅁睕療䡁䅕䅤潂䍁䅁睑桂䡁䅉睢獂䝁䅫杢桂䍁䄴䅁歄充䅁杢䄸䕁䅫杢湂䡁䅉党歂䝁䅫睢畂䍁䅁兓畂䝁䅍睢祂䡁䅁睢祂䝁䅅䅤求䝁䅑䅌杁䡁䅑睢湂䝁䅕䅤潂䝁䅕杣杁䡁䅣兡あ䝁䅧䅉灂䡁䅑督杁䡁䅍兤楂䡁䅍兡歂䝁䅫兙祂䝁䅫党穂䍁䅷䅉瑂䝁䅅杢ㅂ䝁䅙兙橂䡁䅑兤祂䝁䅕督杁䝁䅅杢歂䍁䅁督求䝁䅷䅢穂䍁䅁督㍂䝁䅕党あ䝁䅕杢求䡁䅉督獁䍁䅁督あ䝁䅅杣橂䝁䅧党穂䍁䅷䅉畂䡁䅕䅤祂䝁䅫䅤灂䝁䄸杢杁䝁䅫杢湂䡁䅉党歂䝁䅫党畂䡁䅑督獁䍁䅁兙畂䝁䅑䅉楂䝁䅫睢瑂䝁䅅䅤求䡁䅉兡桂䝁䅷䅉穂䝁䄸䅢ㅂ䡁䅑兡療䝁䄴督杁䝁䅑党祂䝁䅫杤求䝁䅑䅉浂䡁䅉睢瑂䍁䅁睤求䡁䅑䅉瑂䝁䅫䅢獂䝁䅫杢湂䍁䅁兙畂䝁䅑䅉睂䡁䅉睢橂䝁䅕督穂䝁䅫杢湂䍁䅁睙療䡁䅉杢獁䍁䅁兙畂䝁䅑䅉療䡁䅑䅡求䡁䅉䅉穂䡁䅑兙祂䝁䅍䅡瑁䝁䅉兙穂䝁䅕䅚杁䝁䄰兙あ䝁䅕杣灂䝁䅅䅢穂䍁䅁䅤療䍁䅁兙杁䡁䅉兙畂䝁䅣党杁䝁䄸杚杁䝁䅫杢歂䡁䅕督あ䡁䅉兡求䡁䅍䅉灂䝁䄴䅉佂䝁䄸杣あ䝁䅧䅉䉂䝁䄰党祂䝁䅫睙桂䍁䅷䅉呂䝁䄸兤あ䝁䅧䅉䉂䝁䄰党祂䝁䅫睙桂䍁䅷䅉あ䝁䅧党杁䕁䅅督灂䝁䅅䅉兂䝁䅅睙灂䝁䅙兡橂䍁䅷䅉䙂䡁䅕杣療䡁䅁党獁䍁䅁䅤潂䝁䅕䅉乂䝁䅫䅚歂䝁䅷党杁䕁䅕兙穂䡁䅑䅌杁䝁䅅杢歂䍁䅁兑浂䡁䅉兡橂䝁䅅杌杁䙁䅑䅡求䍁䅁睙療䝁䄰䅣桂䝁䄴入杁䝁䄸杚浂䝁䅕杣穂䍁䅁督あ䝁䅅杣橂䝁䅧䅉睂䡁䅉睢歂䡁䅕睙あ䡁䅍䅉浂䝁䄸杣杁䡁䅕督求䍁䅁兡畂䍁䅁兙杁䡁䅉兙畂䝁䅣党杁䝁䄸杚杁䡁䅁杣療䝁䅍党穂䡁䅍党歂䍁䅁杚療䝁䄸䅚穂䑁䅳䅉橂䝁䄸杣畂䡁䅍䅤桂䡁䅉睙潂䑁䅳䅉穂䡁䅁党橂䝁䅫兙獂䡁䅑入杁䡁䅁兙睂䝁䅕杣杁䡁䅍䅤桂䡁䅉睙潂䝁䅕督杁䝁䅙睢祂䍁䅁党畂䝁䅧兙畂䝁䅍党歂䍁䅁䅚祂䝁䅅兡畂䝁䅅睚求䍁䅷䅉浂䝁䅫杙求䡁䅉䅉祂䝁䅕䅤求䝁䄴䅤灂䝁䄸杢獁䍁䅁睢灂䝁䅷䅉桂䝁䄴䅚杁䝁䅣杣求䝁䅅督求䍁䅁杣求䡁䅍兡穂䡁䅑兙畂䝁䅍党獁䍁䅁兡瑂䡁䅁杣療䡁䅙党歂䍁䅁䅣祂䝁䅫杢あ䝁䅅杙灂䝁䅷兡あ䡁䅫䅌杁䝁䅅杢歂䍁䅁杙灂䝁䄸睙潂䝁䅕兢灂䝁䅍兙獂䍁䅁睢㑂䡁䅫睚求䝁䄴䅉歂䝁䅕兢桂䝁䄴䅚杁䝁䅍睢畂䡁䅑杣療䝁䅷睏杁䡁䅍䅤桂䡁䅉睙潂䝁䅕督杁䝁䅅杢歂䍁䅁督睂䝁䅕睙灂䝁䅅䅢あ䡁䅫䅉穂䡁䅑兙祂䝁䅍䅡求䡁䅍䅉浂䝁䄸杣杁䡁䅑党㑂䡁䅑兡獂䝁䅕䅉灂䝁䄴䅚ㅂ䡁䅍䅤祂䡁䅫睏杁䝁䅫杢歂䡁䅕督あ䡁䅉兡桂䝁䅷䅉穂䡁䅑兙祂䝁䅍䅡求䡁䅍䅉桂䡁䅉党杁䡁䅕督求䝁䅑䅉灂䝁䄴䅉あ䝁䅧党杁䡁䅁杣療䝁䅑兤橂䡁䅑兡療䝁䄴䅉療䝁䅙䅉橂䝁䄸杢穂䡁䅑杣ㅂ䝁䅍䅤灂䝁䄸杢杁䝁䄰兙あ䝁䅕杣灂䝁䅅䅢穂䍁䅷䅉あ䝁䅕䅥あ䝁䅫䅢求䡁䅍䅌杁䝁䅅䅚潂䝁䅕督灂䡁䅙党穂䍁䅷䅉睂䝁䅧兙祂䝁䄰兙橂䝁䅕兤あ䝁䅫睙桂䝁䅷督獁䍁䅁兙畂䝁䅑䅉橂䝁䄸督瑂䝁䅕䅤灂䝁䅍督獁䍁䅁兙穂䍁䅁睤求䝁䅷䅢杁䝁䅅督杁䝁䅫杢杁䝁䄰兡畂䝁䅫杢湂䍁䅁兙畂䝁䅑䅉㍂䝁䅅䅤求䡁䅉䅉浂䝁䅫䅢あ䡁䅉兙あ䝁䅫睢畂䑁䅳䅉桂䝁䄴䅚杁䡁䅍䅣求䝁䅍兡桂䝁䅷䅤㕂䍁䅁兡畂䝁䅑兤穂䡁䅑杣灂䝁䅅䅢杁䡁䅍䅤桂䡁䅉睙潂䝁䅕督杁䝁䅙睢祂䍁䅁兤穂䝁䅕䅉灂䝁䄴䅉楂䝁䅫睢瑂䝁䅅䅤求䡁䅉兡桂䝁䅷䅉桂䡁䅁䅣獂䝁䅫睙桂䡁䅑兡療䝁䄴督獁䍁䅁兡畂䝁䅍䅢ㅂ䝁䅑兡畂䝁䅣䅉楂䝁䅫睢歂䝁䅕睚祂䝁䅅䅚桂䝁䅉䅢求䍁䅁䅣獂䝁䅅督あ䝁䅫睙穂䍁䅷䅉浂䝁䅅杙祂䝁䅫睙杁䡁䅍睢浂䡁䅑党畂䝁䅕杣穂䍁䅁兙畂䝁䅑䅉歂䝁䅕䅤求䡁䅉睚求䝁䄴䅤穂䍁䅷䅉潂䝁䅅兡祂䍁䅁兙畂䝁䅑䅉穂䝁䅳兡畂䍁䅁睙桂䡁䅉党杁䝁䅅䅣睂䝁䅷兡橂䝁䅅䅤灂䝁䄸杢穂䍁䅷䅉歂䡁䅕督あ䝁䅫杢湂䍁䅁䅣療䡁䅣䅚求䡁䅉督杁䝁䅙睢祂䍁䅁督ㅂ䡁䅉睚灂䝁䅍兙獂䍁䅁睚獂䝁䄸杤求䡁䅍䅌杁䝁䅅杢歂䍁䅁兡畂䍁䅁䅤潂䝁䅕䅉睂䡁䅉睢歂䡁䅕睙あ䝁䅫睢畂䍁䅁睢浂䍁䅁睚獂䝁䅅督穂䍁䅁杚灂䝁䅉党祂䍁䅁兙畂䝁䅑䅉灂䝁䄴督ㅂ䝁䅷兙あ䝁䅫睢畂䍁䄴䅉䩂䡁䅑䅉桂䝁䅷督療䍁䅁䅣祂䝁䄸杤灂䝁䅑党穂䍁䅁督㍂䝁䅕党あ䝁䅕杢求䡁䅉䅉睂䡁䅉睢歂䡁䅕睙あ䡁䅍䅉橂䝁䄸兢睂䡁䅉兡穂䝁䅫杢湂䍁䅁睚獂䡁䅕睙療䡁䅍党杁䡁䅍入祂䡁䅕䅣穂䍁䅷䅉潂䝁䅫睚潂䍁䅁兢桂䝁䅷䅤療䡁䅍党杁䡁䅍入祂䡁䅕䅣獁䍁䅁䅡灂䝁䅣䅡杁䝁䅙杣ㅂ䝁䅍䅤療䡁䅍党杁䝁䅍睢祂䝁䄴䅉穂䡁䅫杣ㅂ䡁䅁䅌杁䝁䅑党㑂䡁䅑杣療䡁䅍党獁䍁䅁䅣療䝁䅷入療䝁䅷督獁䍁䅁兢桂䝁䅷䅤療䝁䅑党㑂䡁䅑杣灂䝁䄴䅌杁䝁䅣䅢ㅂ䝁䅍睢穂䝁䅕䅉穂䡁䅫杣ㅂ䡁䅁䅉穂䝁䄸䅢灂䝁䅑督獁䍁䅁兙畂䝁䅑䅉畂䝁䄸杢瑁䝁䅣党畂䝁䅕䅤灂䝁䅍兙獂䝁䅷入杁䝁䄰睢歂䝁䅫杚灂䝁䅕䅚杁䝁䄸杣湂䝁䅅杢灂䡁䅍兢杁䡁䅍入祂䡁䅕䅣穂䍁䅁杚療䡁䅉䅉桂䡁䅁䅣獂䝁䅫睙桂䡁䅑兡療䝁䄴督杁䝁䅫杢杁䝁䅙睢療䝁䅑䅉桂䝁䄴䅚杁䝁䅉党㉂䝁䅕杣桂䝁䅣党杁䡁䅁杣療䝁䅑兤橂䡁䅑督獁䍁䅁督ㅂ䝁䅍䅡杁䝁䅅督杁䝁䅉兙牂䝁䅕䅚杁䝁䅣睢療䝁䅑督獁䍁䅁督畂䝁䅅睙牂䍁䅁杚療䝁䄸䅚穂䍁䅷䅉橂䝁䅅杢畂䝁䅕䅚杁䝁䅙杣ㅂ䝁䅫䅤穂䍁䅷䅉橂䝁䄸杢歂䝁䅫兢求䝁䄴䅤穂䍁䅷䅉橂䝁䅅杢歂䡁䅫䅉桂䝁䄴䅚杁䝁䄸䅤潂䝁䅕杣杁䡁䅍睤求䝁䅕䅤穂䍁䅷䅉歂䝁䅅兡祂䡁䅫䅉睂䡁䅉睢歂䡁䅕睙あ䡁䅍䅌杁䝁䅫睙求䍁䅁睙祂䝁䅕兙瑂䍁䅷䅉煂䝁䅅兢穂䍁䅁兙畂䝁䅑䅉煂䝁䅕䅢獂䝁䅫党穂䍁䅷䅉睂䡁䅉党睂䝁䅅杣求䝁䅑䅉瑂䝁䅫䅥求䡁䅍䅌杁䡁䅑兙楂䝁䅷党杁䡁䅍入祂䡁䅕䅣穂䍁䅷䅉桂䝁䄴䅚杁䝁䅉党㉂䝁䅕杣桂䝁䅣党穂䍁䄴䅉䩂䝁䄴䅉桂䝁䅑䅚灂䡁䅑兡療䝁䄴䅌杁䡁䅑䅡求䍁䅁睙療䝁䄰䅣桂䝁䄴入杁䡁䅍党獂䝁䅷督杁䡁䅉党浂䝁䅫杢求䝁䅑䅉橂䝁䄸杣畂䍁䅁睢灂䝁䅷䅌杁䝁䅍睢祂䝁䄴䅉湂䝁䅷兤あ䝁䅕杢杁䝁䅙党求䝁䅑䅌杁䝁䅅杢歂䍁䅁睙療䡁䅉杢杁䝁䅣䅢ㅂ䡁䅑党畂䍁䅁兢求䝁䅅䅢㝁䍁䅁兙畂䝁䅑䅉療䡁䅑䅡求䡁䅉䅉睂䡁䅉睢歂䡁䅕睙あ䡁䅍䅌杁䝁䅫杢橂䝁䅷兤歂䝁䅫杢湂䍁䅁杚祂䡁䅕兡あ䍁䅁兙畂䝁䅑䅉㉂䝁䅕睚求䡁䅑兙楂䝁䅷党杁䡁䅁杣療䝁䅑兤橂䡁䅑督獁䍁䅁督ㅂ䝁䅍䅡杁䝁䅅督杁䝁䅍睢畂䝁䅍党畂䡁䅑杣桂䡁䅑党穂䍁䅷䅉睂䡁䅕杣求䝁䅕督獁䍁䅁兙畂䝁䅑䅉求䡁䅍督求䝁䄴睙求䡁䅍䅌杁䝁䅅督杁䡁䅣党獂䝁䅷䅉桂䡁䅍䅉睂䡁䅕䅢穂䝁䅕䅉睂䡁䅉睢あ䝁䅕兡畂䡁䅍䅉桂䝁䄴䅚杁䝁䅧入歂䡁䅉睢橂䝁䄸䅢獂䝁䄸兡歂䡁䅍䅉穂䡁䅫督あ䝁䅕兢穂䍁䅁兙畂䝁䅑䅉楂䝁䅷党畂䝁䅑督畁䍁䅁䅖潂䝁䅕䅉橂䝁䄸兢睂䝁䅅杢㕂䍁䅁睤桂䡁䅍䅉浂䝁䄸杣瑂䝁䅕杣獂䡁䅫䅉牂䝁䄴睢㍂䝁䄴䅉桂䡁䅍䅉䑂䝁䄸杣畂䍁䅁䅕祂䝁䄸䅚ㅂ䝁䅍䅤穂䍁䅁兓畂䡁䅑党祂䝁䄴兙あ䝁䅫睢畂䝁䅅䅢獁䍁䅁兓畂䝁䅍杌杁䝁䅅杢歂䍁䅁睙潂䝁䅅杢湂䝁䅕䅚杁䝁䅫䅤穂䍁䅁杢桂䝁䄰党杁䡁䅑睢杁䕁䅫杢湂䡁䅉党歂䝁䅫睢畂䍁䅁兓畂䝁䅍睢祂䡁䅁睢祂䝁䅅䅤求䝁䅑䅉灂䝁䄴䅉䭂䡁䅕杢求䍁䅁杍睁䑁䅅杍畁䍁䅁兓畂䝁䅣杣求䝁䅑兡療䝁䄴䅉䩂䝁䄴睙療䡁䅉䅣療䡁䅉兙あ䝁䅕䅚杁䡁䅣兙穂䍁䅁杚療䡁䅕杢歂䝁䅕䅚杁䝁䅫杢杁䑁䅅兏睁䑁䅙䅉桂䝁䄴䅚杁䝁䅫督杁䝁䅧党桂䝁䅑兣ㅂ䝁䅅杣あ䝁䅕杣求䝁䅑䅉灂䝁䄴䅉塂䝁䅕督あ䝁䅍䅡求䡁䅍䅤求䡁䅉䅌杁䕁䅫䅢獂䝁䅫杢療䝁䅫督畁䅁䅁祯䅁䕁䝷䅁䩂䝁䄴䅡灂䝁䅉兡牂䝁䅅督求䍁䅁䅖潂䝁䅕杣桂䡁䅁党ㅂ䡁䅑兡橂䡁䅍䅌杁䕁䅫杢橂䍁䄴䅌杁䝁䅅䅉橂䝁䅷兡畂䝁䅫睙桂䝁䅷兌穂䡁䅑兙湂䝁䅕䅉睂䝁䅧兙祂䝁䄰兙橂䝁䅕兤あ䝁䅫睙桂䝁䅷䅉橂䝁䄸兢睂䝁䅅杢㕂䍁䅷䅉歂䝁䅕杤求䝁䅷睢睂䡁䅍䅉あ䝁䅧党祂䝁䅅䅣求䡁䅕䅤灂䝁䅍督杁䝁䅙睢祂䍁䅁䅕桂䡁䅉睡灂䝁䄴督療䝁䄴升穂䍁䅁䅚灂䡁䅍党桂䡁䅍党杁䝁䅅杢歂䍁䅁杣求䝁䅷兙あ䝁䅕䅚杁䝁䅑兡穂䝁䄸杣歂䝁䅕杣穂䍁䄴䅉䩂䡁䅑督杁䝁䅷党桂䝁䅑䅉睂䡁䅉睢歂䡁䅕睙あ䍁䅁睙桂䝁䄴䅚灂䝁䅑兙あ䝁䅕䅉灂䡁䅍䅉䩂䝁䅳䅖瑁䑁䅅䅎㑁䑁䅁䅍㕁䍁䅷䅉桂䍁䅁杢療䝁䄴兌祂䝁䅕睙求䡁䅁䅤療䡁䅉䅉䉂䝁䅉党獂䡁䅍睢畂䍁䅁䅤㕂䡁䅉睢穂䝁䅫杢求䍁䅁睡灂䝁䄴兙穂䝁䅕䅉灂䝁䄴䅡灂䝁䅉兡あ䝁䄸杣獁䍁䅁睤潂䝁䅫睙潂䍁䅁兡穂䍁䅁兡畂䍁䅁䅕潂䝁䅅督求䍁䅁杍桂䍁䅁睙獂䝁䅫杢灂䝁䅍兙獂䍁䅁䅤祂䝁䅫兙獂䡁䅍䅉あ䝁䄸䅉あ䝁䅧党杁䡁䅑杣求䝁䅅䅤瑂䝁䅕杢あ䍁䅁睢浂䍁䅁䅕桂䡁䅉睡灂䝁䄴督療䝁䄴升穂䍁䅁䅚灂䡁䅍党桂䡁䅍党杁䝁䅅杢歂䍁䅁睚桂䡁䅍䅤祂䝁䄸兡畂䡁䅑党穂䡁䅑兡畂䝁䅅䅢杁䡁䅑杣桂䝁䅍䅤畁䍁䅁䅖潂䝁䅕䅉橂䝁䄸兢睂䝁䅅杢㕂䍁䅁兡穂䍁䅁兙獂䡁䅍睢杁䝁䅑党㉂䝁䅕䅢療䡁䅁兡畂䝁䅣䅉䩂䝁䅳䅖瑁䑁䅁䅍硁䙁䅁杣療䍁䅷䅉桂䍁䅁䅣祂䝁䄸䅚祂䡁䅕睚杁䝁䄸杚杁䡁䅑䅡求䍁䅁兙畂䡁䅑兡橂䝁䅅杢橂䝁䅕杣杁䝁䅅睚求䝁䄴䅤杁䝁䅫兢桂䡁䅑兡畂䝁䅫杙杁䝁䄰党穂䡁䅫䅢桂䡁䅑党杁䡁䅑睢杁䡁䅑杣求䝁䅅䅤杁䡁䅍䅤桂䝁䅉䅢求䍁䅁䅣潂䝁䅅督求䍁䅁睙潂䡁䅉睢畂䝁䅫睙杁䝁䄰入求䝁䅷睢湂䝁䅕杢療䡁䅕督杁䝁䅷党ㅂ䝁䅳党瑂䝁䅫兙畁䍁䅁兓畂䝁䅧兡楂䝁䅫睡桂䡁䅍党杁䙁䅑䅡求䡁䅉兙睂䝁䅕兤あ䝁䅫睙穂䍁䅷䅉䩂䝁䄴睙畁䍁䅁䅡桂䡁䅍䅉祂䝁䅕督求䝁䅅杣橂䝁䅧䅉桂䝁䄴䅚杁䝁䅑党㉂䝁䅕䅢療䡁䅁兢求䝁䄴䅤杁䝁䅍睢獂䝁䅷兙楂䝁䄸杣桂䡁䅑兡療䝁䄴督杁䡁䅣兡あ䝁䅧䅉䭂䝁䄸䅡畂䡁䅍䅉䥂䝁䄸䅣牂䝁䅫杢穂䍁䅁兖畂䝁䅫杤求䡁䅉督灂䡁䅑入獁䍁䅁兑祂䝁䅫来療䝁䄴兙杁䙁䅍䅤桂䡁䅑党杁䙁䅕杢灂䡁䅙党祂䡁䅍兡あ䡁䅫䅌杁䝁䅅杢歂䍁䅁兔灂䝁䅍䅡灂䝁䅣兙畂䍁䅁睕あ䝁䅅䅤求䍁䅁兖畂䝁䅫杤求䡁䅉督灂䡁䅑入㝁䍁䅁兙畂䝁䅑䅉桂䍁䅁睙療䝁䅷䅢桂䝁䅉睢祂䝁䅅䅤灂䡁䅙党杁䡁䅉党穂䝁䅕兙祂䝁䅍䅡杁䝁䅅杢歂䍁䅁䅚求䡁䅙党獂䝁䄸䅣瑂䝁䅕杢あ䍁䅁兙湂䡁䅉党求䝁䄰党畂䡁䅑䅉㍂䝁䅫䅤潂䍁䅁睕睂䝁䅧兙求䡁䅉兙杁䙁䅁䅡桂䡁䅉兢桂䍁䅁䅕あ䝁䅕杌杁䕁䅷䅤歂䍁䄴䅉啂䝁䅧党杁䝁䅍睢瑂䡁䅁兙畂䡁䅫䅉㍂䝁䅅督杁䝁䅙睢ㅂ䝁䄴䅚求䝁䅑䅉灂䝁䄴䅉祁䑁䅁䅍㑁䍁䅁兙畂䝁䅑䅉灂䡁䅍䅉潂䝁䅕兙歂䡁䅅兤桂䡁䅉䅤求䡁䅉党歂䍁䅁兡畂䍁䅁兑あ䝁䅷兙畂䡁䅑兙獁䍁䅁睒求䝁䄸杣湂䝁䅫兙畁䅁䅁䅅䅯乁䕉䅁䩂䝁䄴杢療䍁䅁䅓療䝁䅷䅚灂䝁䄴睚穂䍁䅁兓畂䝁䅍杌獁䍁䅁䅤療䝁䅣党あ䝁䅧党祂䍁䅁睤灂䡁䅑䅡杁䝁䅫䅤穂䍁䅁督ㅂ䝁䅉督灂䝁䅑兡桂䡁䅉兡求䡁䅍䅌杁䝁䄰兙畂䡁䅕杚桂䝁䅍䅤ㅂ䡁䅉党穂䍁䅷䅉瑂䝁䅅杣牂䝁䅕䅤穂䍁䅷䅉桂䝁䄴䅚杁䡁䅍党獂䝁䅷督杁䡁䅍䅤求䝁䅕䅢瑁䝁䅉兙穂䝁䅕䅚杁䝁䅍睢畂䡁䅍䅤祂䡁䅕睙あ䝁䅫睢畂䍁䅁䅤求䝁䅍䅡畂䝁䄸䅢療䝁䅣兡求䡁䅍䅉灂䝁䄴䅉あ䝁䅧党杁䙁䅕杢灂䡁䅑党歂䍁䅁睕あ䝁䅅䅤求䡁䅍杌杁䙁䅑䅡求䍁䅁睙療䝁䄰䅣桂䝁䄴入杁䝁䄸杚浂䝁䅕杣穂䍁䅁睙療䝁䅷䅚瑁䝁䅙睢祂䝁䄰党歂䍁䅁督あ䝁䅕党獂䍁䅁杚祂䝁䅅兢灂䝁䄴睚㝁䍁䅁兙杁䝁䄰睢楂䝁䅫䅢求䍁䅁杚桂䝁䅍䅤療䡁䅉入杁䝁䅙睢祂䍁䅁睢浂䝁䅙兌穂䝁䅫䅤求䍁䅁党硂䡁䅕兡睂䝁䄰党畂䡁䅑䅉祂䝁䅕杢あ䝁䅅䅢獁䍁䅁督桂䝁䅷党穂䍁䅷䅉穂䝁䅕杣㉂䝁䅫睙求䍁䅷䅉桂䝁䄴䅚杁䡁䅍兤睂䡁䅁睢祂䡁䅑睏杁䝁䅍兙穂䡁䅑睢祂䍁䅁睙ㅂ䝁䅉党穂䑁䅳䅉桂䝁䄴䅚杁䡁䅁杣求䝁䅙兙楂䡁䅉兡橂䝁䅅䅤求䝁䅑䅉潂䝁䄸兢求䡁䅍杌杁䕁䅫䅤穂䍁䅁䅣祂䝁䄸䅚ㅂ䝁䅍䅤穂䍁䅁兙祂䝁䅕䅉ㅂ䡁䅍党歂䍁䅁兡畂䍁䅁杣求䡁䅍兡歂䝁䅕杢あ䝁䅫兙獂䍁䅷䅉橂䝁䄸兢瑂䝁䅕杣橂䝁䅫兙獂䍁䅷䅉灂䝁䄴䅚ㅂ䡁䅍䅤祂䝁䅫兙獂䍁䅷䅉桂䝁䄴䅚杁䝁䅫杢浂䡁䅉兙穂䡁䅑杣ㅂ䝁䅍䅤ㅂ䡁䅉党杁䡁䅁杣療䝁䅯党橂䡁䅑督畁䍁䅁䅖潂䝁䅕䅉橂䝁䄸兢睂䝁䅅杢㕂䍁䅁兙獂䡁䅍睢杁䡁䅁杣療䡁䅙兡歂䝁䅕督杁䡁䅉党穂䝁䅕兙祂䝁䅍䅡獁䍁䅁睙療䝁䄴督ㅂ䝁䅷䅤灂䝁䄴睚獁䍁䅁兡畂䝁䅍睢祂䡁䅁睢祂䝁䅅䅤灂䝁䄸杢杁䝁䅅督穂䝁䅫督あ䝁䅅杢橂䝁䅕䅌杁䡁䅑杣桂䝁䅫杢灂䝁䄴睚獁䍁䅁兢桂䡁䅉睡求䡁䅑䅉祂䝁䅕督求䝁䅅杣橂䝁䅧䅌杁䝁䅅杢歂䍁䅁杙ㅂ䡁䅍兡畂䝁䅕督穂䍁䅁䅚求䡁䅙党獂䝁䄸䅣瑂䝁䅕杢あ䍁䅁睚ㅂ䝁䅫䅚桂䝁䄴睙求䍁䅁督求䡁䅉杤灂䝁䅍党穂䍁䄴䅉䩂䝁䄴杢療䍁䅁䅓療䝁䅷䅚灂䝁䄴睚穂䍁䅁兓畂䝁䅍杌杁䡁䅣兙穂䍁䅁杚療䡁䅕杢歂䝁䅕䅚杁䝁䅫杢杁䑁䅉䅍硁䑁䅫䅉桂䝁䄴䅚杁䝁䅫督杁䝁䅉兙穂䝁䅕䅚杁䝁䅫杢杁䕁䅉杣療䝁䄸睡穂䝁䅧兡祂䝁䅕䅌杁䙁䅑党㑂䝁䅅督畁䅁䅁硥䅣佁䭷䅁䩂䝁䄴杢療䡁䅍䅣求䝁䅍䅉䩂䝁䄴睙畁䍁䅁䅚求䡁䅙党獂䝁䄸䅣穂䍁䅷䅉瑂䝁䅅杢ㅂ䝁䅙兙橂䡁䅑兤祂䝁䅕督獁䍁䅁杙獂䝁䅕杢歂䡁䅍䅌杁䝁䄰兙祂䝁䅳党あ䡁䅍䅌杁䝁䅅杢歂䍁䅁督ㅂ䡁䅁䅣獂䝁䅫党穂䍁䅁督睂䝁䅕睙灂䝁䅅䅢あ䡁䅫䅉橂䝁䅧党瑂䝁䅫睙桂䝁䅷督杁䝁䅫杢杁䡁䅑䅡求䍁䅁兖畂䝁䅫䅤求䝁䅑䅉呂䡁䅑兙あ䝁䅕督獁䍁䅁杣求䡁䅍䅤杁䝁䄸杚杁䕁䄴睢祂䡁䅑䅡杁䕁䅅兢求䡁䅉兡橂䝁䅅䅌杁䡁䅑䅡求䍁䅁兖畂䝁䅫䅤求䝁䅑䅉䱂䝁䅫杢湂䝁䅑睢瑂䍁䅷䅉祂䝁䅕督あ䍁䅁睢浂䍁䅁兒ㅂ䡁䅉睢睂䝁䅕䅌杁䝁䅅杢歂䍁䅁兡畂䡁䅑党祂䝁䄴兙あ䝁䅫睢畂䝁䅅䅢獂䡁䅫杌杁䙁䅑䅡求䍁䅁睙療䝁䄰䅣桂䝁䄴入婁䡉䅍䅉䝂䡁䅕党獂䍁䅁睕睂䝁䅕睙灂䝁䅅䅢あ䝁䅫党穂䍁䅁督求䝁䅣兢求䝁䄴䅤杁䝁䄸杚浂䝁䅕杣穂䍁䅁兙杁䡁䅉兙畂䝁䅣党杁䝁䄸杚杁䡁䅍䅣求䝁䅍兡桂䝁䅷䅤㕂䍁䅁睙潂䝁䅕兢灂䝁䅍兙獂䍁䅁䅣祂䝁䄸䅚ㅂ䝁䅍䅤穂䍁䅁䅤潂䝁䅅䅤杁䝁䅅杣求䍁䅁兤穂䝁䅕䅚杁䝁䅅督杁䝁䅅䅚歂䝁䅫䅤灂䡁䅙党穂䍁䅁兡畂䍁䅁兙歂䝁䅑兡あ䝁䅫杤求䡁䅍䅉灂䝁䄴䅉歂䝁䅫党穂䝁䅕䅢獁䍁䅁条求䡁䅑䅌杁䝁䄰兙祂䝁䅫杢求䍁䅷䅉浂䡁䅕党獂䍁䅁睢灂䝁䅷䅉桂䝁䄴䅚杁䝁䄸䅤潂䝁䅕杣杁䝁䅙兤求䝁䅷督畁䍁䅁䅖潂䝁䅫督杁䡁䅍党湂䝁䄰党畂䡁䅑升穂䍁䅁䅣祂䝁䄸䅚ㅂ䝁䅍䅤穂䍁䅁兙祂䝁䅕䅉ㅂ䡁䅍党歂䍁䅁兡畂䍁䅁䅤潂䝁䅕䅉療䡁䅁党祂䝁䅅䅤灂䝁䄸杢杁䝁䄸杚杁䝁䅍睢瑂䝁䄰党祂䝁䅍兡桂䝁䅷䅉あ䡁䅉兤橂䝁䅳兡畂䝁䅣䅌杁䝁䄰兙祂䝁䅫杢求䍁䅁兙畂䝁䅑䅉桂䡁䅙兡桂䡁䅑兡療䝁䄴䅉求䝁䄴睚灂䝁䄴党穂䍁䅷䅉睂䝁䄸睤求䡁䅉䅉穂䡁䅑兙あ䝁䅫睢畂䍁䅁睚求䝁䄴党祂䝁䅅䅤療䡁䅉督獁䍁䅁䅡求䝁䅅䅤灂䝁䄴睚杁䝁䄸兡獂䍁䅷䅉桂䝁䄴䅚杁䝁䄸䅤潂䝁䅕杣杁䝁䅫杢歂䡁䅕督あ䡁䅉兡桂䝁䅷䅉瑂䝁䅅睙潂䝁䅫杢求䡁䅉入杁䝁䅅䅣睂䝁䅷兡橂䝁䅅䅤灂䝁䄸杢穂䍁䄴䅉䩂䡁䅑督杁䙁䅁党祂䝁䅙睢祂䝁䄰兙畂䝁䅍党杁䕁䅍䅡求䝁䄰兡橂䝁䅅䅢穂䍁䅁督求䝁䅣兢求䝁䄴䅤杁䡁䅁杣療䡁䅙兡歂䝁䅕督杁䡁䅑党橂䝁䅧杢療䝁䅷睢湂䡁䅫兌楂䝁䅅督求䝁䅑䅉穂䝁䄸䅢ㅂ䡁䅑兡療䝁䄴督杁䝁䅙睢祂䍁䅁兡あ䡁䅍䅉橂䡁䅕督あ䝁䄸兢求䡁䅉督婁䍉䅁䅣祂䝁䄸睙求䡁䅍督求䡁䅍䅉療䡁䅉䅉睂䡁䅉睢歂䡁䅕睙あ䡁䅍䅉あ䝁䅧兙あ䍁䅁杚療䝁䅍兤穂䝁䅕督杁䝁䄸杢杁䡁䅑䅡求䍁䅁䅣求䡁䅉督療䝁䄴兙獂䍁䅁睙桂䡁䅉党獁䍁䅁䅡療䝁䄰党杁䝁䅍兙祂䝁䅕䅌杁䝁䅅睚祂䝁䄸睙潂䝁䅕兢灂䝁䅍兙獂䍁䅷䅉橂䝁䄸杢穂䡁䅑杣ㅂ䝁䅍䅤灂䝁䄸杢獁䍁䅁兢灂䝁䄴兡畂䝁䅣䅌杁䝁䅅杢歂䍁䅁睢あ䝁䅧党祂䍁䅁兡畂䝁䅑兤穂䡁䅑杣灂䝁䅅䅢杁䝁䄰兙祂䝁䅳党あ䡁䅍杌杁䙁䅑䅡求䍁䅁睙療䝁䄰䅣桂䝁䄴入婁䡉䅍䅉偂䝁䅫䅢浂䝁䅫党獂䝁䅑䅉呂䝁䅕杣㉂䝁䅫睙求䡁䅍䅉穂䝁䅕睚瑂䝁䅕杢あ䍁䅁䅚求䡁䅙党獂䝁䄸䅣穂䍁䅁兙畂䝁䅑䅉瑂䝁䅅杣牂䝁䅕䅤穂䍁䅁睙潂䝁䅕兢灂䝁䅍兙獂䍁䅁督療䝁䅷兤あ䝁䅫睢畂䡁䅍䅉浂䝁䄸杣杁䝁䅑杣灂䝁䅷䅢灂䝁䄴睚獁䍁䅁睙療䝁䄰䅣獂䝁䅕䅤灂䝁䄸杢獁䍁䅁杚祂䝁䅅睙あ䡁䅕杣灂䝁䄴睚獁䍁䅁督あ䝁䅫兢ㅂ䝁䅷兙あ䝁䅫睢畂䍁䅷䅉桂䝁䄴䅚杁䝁䅍睢瑂䡁䅁䅢求䡁䅑兡療䝁䄴䅉療䡁䅁党祂䝁䅅䅤灂䝁䄸杢穂䑁䅳䅉桂䝁䄴䅚杁䡁䅁杣療䝁䅑兤橂䡁䅑督杁䝁䅙睢祂䍁䅁睢灂䝁䅷䅉桂䝁䄴䅚杁䝁䅣兙穂䍁䅁䅣祂䝁䄸䅚ㅂ䝁䅍䅤灂䝁䄸杢畁䍁䅁兓あ䍁䅁督求䝁䅷䅢穂䍁䅁兡あ䡁䅍䅉睂䡁䅉睢歂䡁䅕睙あ䡁䅍䅉睂䡁䅉兡瑂䝁䅅杣灂䝁䅷入杁䡁䅑睢杁䝁䄸兡獂䍁䅁兙畂䝁䅑䅉湂䝁䅅督杁䝁䅕䅥睂䝁䅷睢祂䝁䅅䅤灂䝁䄸杢杁䝁䅅杢歂䍁䅁䅣祂䝁䄸䅚ㅂ䝁䅍䅤灂䝁䄸杢杁䝁䅍睢瑂䡁䅁兙畂䝁䅫党穂䍁䅷䅉療䝁䅫䅢杁䡁䅉党浂䝁䅫杢求䡁䅉兡求䡁䅍䅌杁䝁䅙兤求䝁䅷䅉瑂䝁䅅杢ㅂ䝁䅙兙橂䡁䅑兤祂䝁䅕杣穂䍁䅁兙畂䝁䅑䅉ㅂ䡁䅍党祂䡁䅍䅌杁䡁䅁党祂䡁䅍睢畂䝁䅅䅢杁䝁䅍兙祂䝁䅕䅉桂䝁䄴䅚杁䝁䅧睢瑂䝁䅕䅉橂䝁䅅杣求䍁䅁睙療䝁䄰䅣桂䝁䄴兡求䡁䅍䅌杁䝁䅙睢祂䝁䄰兤獂䝁䅅䅤療䡁䅉督杁䝁䄸杚杁䝁䅅睚祂䝁䄸睙潂䝁䅕兢灂䝁䅍兙獂䍁䅷䅉桂䝁䄴䅚杁䝁䄸䅤潂䝁䅕杣杁䝁䅍䅡求䝁䄰兡橂䝁䅅䅢杁䝁䅅杢歂䍁䅁兡畂䝁䅑兤穂䡁䅑杣灂䝁䅅䅢杁䝁䅍睢瑂䡁䅁兙畂䝁䅫党穂䍁䄴䅉啂䝁䅧党杁䝁䅍睢瑂䡁䅁</t>
  </si>
  <si>
    <t>兙畂䡁䅫䅉㍂䝁䅅督杁䝁䅙睢祂䝁䄰党祂䝁䅷入杁䝁䅳杢療䡁䅣杢杁䝁䅅督杁䕁䄸睙あ䝁䅕䅢杁䕁䅍睢祂䡁䅁杌杁䝁䅅杢歂䍁䅁睙潂䝁䅅杢湂䝁䅕䅚杁䝁䅫䅤穂䍁䅁杢桂䝁䄰党杁䡁䅑睢杁䕁䅫杢畂䝁䄸督睂䝁䅕睙杁䕁䅫杢橂䍁䄴䅉灂䝁䄴䅉䭂䝁䅅杢ㅂ䝁䅅杣㕂䍁䅁杍睁䑁䅁李畁䍁䅁兓畂䝁䄴睢穂䡁䅁党橂䍁䅁兓畂䝁䅍杌杁䡁䅣兙穂䍁䅁杚療䡁䅕杢歂䝁䅕䅚杁䝁䅫杢杁䑁䅅兏穁䑁䅧䅉桂䝁䄴䅚杁䝁䅫督杁䝁䅧党桂䝁䅑兣ㅂ䝁䅅杣あ䝁䅕杣求䝁䅑䅉灂䝁䄴䅉䙂䝁䄴睚獂䝁䅕睤療䝁䄸䅚獁䍁䅁睑療䝁䅷睢祂䝁䅅䅚療䍁䄴䅁䉂先䅁朲䅣䕁䅫杢畂䝁䄸杤䉂䝁䅣党杁䕁䅧睢獂䝁䅑兡畂䝁䅣䅉䑂䝁䄸杣睂䍁䄴䅉瑂䝁䅅杢桂䝁䅣党穂䍁䅁兙畂䝁䅑䅉睂䡁䅉睢㉂䝁䅫䅚求䡁䅍䅉桂䍁䅁杣桂䝁䄴睚求䍁䅁睢浂䍁䅁兢求䝁䅑兡橂䝁䅅䅢杁䝁䅅杢歂䍁䅁兙畂䝁䅍兡獂䝁䅷兙祂䡁䅫䅉穂䝁䅕杣㉂䝁䅫睙求䡁䅍䅉浂䝁䄸杣杁䡁䅍党畂䝁䅫睢祂䡁䅍䅉灂䝁䄴䅉畂䝁䅕党歂䍁䅁睢浂䍁䅁睙桂䡁䅉党杁䝁䅅杢歂䍁䅁督ㅂ䡁䅁䅣療䡁䅉䅤杁䡁䅑睢杁䝁䅷兡㉂䝁䅕䅉灂䝁䄴䅚求䡁䅁党畂䝁䅑党畂䡁䅑䅢㕂䍁䅁兡畂䍁䅁兡あ䡁䅍䅉潂䝁䄸兢求䡁䅍䅉桂䝁䄴䅚杁䝁䅍睢瑂䝁䄰兤畂䝁䅫䅤灂䝁䅕督畁䍁䅁䅖潂䝁䅕䅉橂䝁䄸兢睂䝁䅅杢㕂䍁䅁兢桂䝁䄴兙湂䝁䅕督杁䝁䅫䅤穂䍁䅁杙ㅂ䡁䅍兡畂䝁䅕督穂䍁䅁䅤潂䡁䅉睢ㅂ䝁䅣䅡杁䙁䅁杣療䝁䅣杣桂䝁䄰䅉療䝁䅙䅉䉂䝁䅷䅢瑁䕁䅫杢橂䝁䅷兤穂䝁䅫杤求䍁䅁睑桂䡁䅉党杁䝁䅙睢祂䍁䅁䅤潂䝁䅕䅉䙂䝁䅷䅚求䡁䅉䅢㕂䍁䅁䅋兂䕁䅅睑䙂䍁䅫䅉桂䡁䅁䅣祂䝁䄸兙橂䝁䅧杌杁䕁䅫䅤杁䝁䅅䅢穂䝁䄸䅉療䝁䅙杚求䡁䅉督杁䝁䅫杢瑁䝁䅧睢瑂䝁䅕䅉橂䝁䅅杣求䍁䅁督求䡁䅉杤灂䝁䅍党穂䍁䅁睙療䝁䄴督灂䡁䅍䅤灂䝁䄴睚杁䝁䄸杚杁䡁䅍睡灂䝁䅷䅢求䝁䅑䅌杁䡁䅕杢穂䝁䅳兡獂䝁䅷党歂䍁䅷䅉桂䝁䄴䅚杁䡁䅁党祂䡁䅍睢畂䝁䅅䅢杁䝁䅍兙祂䝁䅕睏杁䝁䅫杢瑁䝁䅍党畂䡁䅑党祂䍁䅁督求䡁䅉杤灂䝁䅍党穂䍁䅷䅉穂䡁䅕睙潂䍁䅁兙穂䍁䅁䅣祂䝁䅫兢桂䡁䅉入杁䝁䅍兙祂䝁䅕䅌杁䡁䅁䅡㕂䡁䅍兡橂䝁䅅䅢杁䡁䅑䅡求䡁䅉兙睂䡁䅫䅌杁䝁䄸睙橂䡁䅕䅣桂䡁䅑兡療䝁䄴兙獂䍁䅁䅤潂䝁䅕杣桂䡁䅁入獁䍁䅁督睂䝁䅕党橂䝁䅧䅉あ䝁䅧党祂䝁䅅䅣㕂䍁䅷䅉歂䝁䅕杢あ䝁䅅䅢杁䡁䅍党祂䡁䅙兡橂䝁䅕督獁䍁䅁兢求䝁䄴䅤桂䝁䅷䅉潂䝁䅕兙獂䡁䅑䅡杁䝁䅅杢歂䍁䅁䅣穂䡁䅫睙潂䝁䅫兙あ䡁䅉兡橂䍁䅁督求䡁䅉杤灂䝁䅍党穂䍁䅷䅉瑂䝁䅕兙獂䡁䅍䅌杁䝁䅅杢歂䍁䅁兙橂䡁䅑兡㉂䝁䅫䅤灂䝁䅕督㝁䍁䅁䅤祂䝁䅅杢穂䡁䅁睢祂䡁䅑兙あ䝁䅫睢畂䍁䅁䅤療䍁䅁䅤潂䝁䅕䅉兂䕁䅅睑䙂䍁䅁睙求䝁䄴䅤求䡁䅉䅉桂䝁䄴䅚杁䡁䅑䅡灂䡁䅉䅚瑁䡁䅁兙祂䡁䅑入杁䝁䄰党歂䝁䅫睙桂䝁䅷䅉桂䡁䅁䅣療䝁䅫杢あ䝁䄰党畂䡁䅑督㝁䍁䅁兙畂䝁䅑䅉橂䝁䅅杣求䍁䅁兢桂䝁䄴兙湂䝁䅕兢求䝁䄴䅤畁䍁䅁䅖潂䝁䅕䅉橂䝁䄸兢睂䝁䅅杢㕂䍁䅁督求䡁䅉杤求䡁䅍䅉睂䝁䅅杣あ䝁䅫睙灂䡁䅁兙畂䡁䅑督杁䝁䅫杢杁䡁䅑䅡求䍁䅁兖畂䝁䅫䅤求䝁䅑䅉呂䡁䅑兙あ䝁䅕督㝁䍁䅁兙畂䝁䅑䅉療䡁䅁党祂䝁䅅䅤求䡁䅍䅉兂䕁䅅睑䙂䍁䅁睙求䝁䄴䅤求䡁䅉督杁䝁䅫杢杁䕁䅍睢獂䝁䄸杣桂䝁䅑睢獁䍁䅁睑桂䝁䅷兡浂䝁䄸杣畂䝁䅫兙獁䍁䅁杔求䡁䅣䅉乂䝁䅕䅥灂䝁䅍睢獁䍁䅁䅕求䝁䄴杢穂䡁䅫䅢㉂䝁䅅杢灂䝁䅅䅌杁䕁䅙䅢療䡁䅉兡歂䝁䅅䅌杁䝁䅅杢歂䍁䅁杖灂䡁䅉睚灂䝁䄴兡桂䍁䄴䅉啂䝁䅧党杁䝁䅍睢瑂䡁䅁兙畂䡁䅫䅉㍂䝁䅅督杁䝁䅙睢祂䝁䄰党祂䝁䅷入杁䝁䅳杢療䡁䅣杢杁䝁䅅督杁䙁䅑睑偂䍁䅁睒祂䝁䄸兤睂䍁䅁䅓療䝁䅷䅚灂䝁䄴睚穂䍁䅷䅉䩂䝁䄴睙畁䍁䅁兙畂䝁䅑䅉橂䝁䅧兙畂䝁䅣党歂䍁䅁兡あ䡁䅍䅉畂䝁䅅兢求䍁䅁䅤療䍁䅁兓畂䝁䄴睢㉂䕁䅅睚求䍁䅁䅓療䝁䅷䅚灂䝁䄴睚杁䕁䅍睢祂䡁䅁杌杁䝁䅫杢杁䕁䅯兙畂䡁䅕兙祂䡁䅫䅉祁䑁䅁杍硁䍁䄴䅉䩂䝁䄴杢療䡁䅙兑湂䝁䅕䅉䥂䝁䄸䅢歂䝁䅫杢湂䍁䅁睑療䡁䅉䅣畁䍁䅁睤桂䡁䅍䅉浂䝁䄸兤畂䝁䅑党歂䍁䅁兡畂䍁䅁杍睁䑁䅁睎杁䝁䅅杢歂䍁䅁兡穂䍁䅁䅡求䝁䅅䅚硂䡁䅕兙祂䡁䅑党祂䝁䅕䅚杁䝁䅫杢杁䕁䅑党畂䡁䅙党祂䍁䅷䅉䑂䝁䄸䅢療䡁䅉兙歂䝁䄸杌䅁偁嘴䅁䵃睂䅁兓畂䝁䄴睢㉂䝁䅅䅤灂䡁䅙党杁䕁䅕入求䡁䅣党桂䡁䅉䅌杁䕁䅫杢橂䍁䄴䅉歂䝁䅕杤求䝁䅷睢睂䡁䅍䅉桂䝁䄴䅚杁䡁䅍党獂䝁䅷督杁䡁䅍兢桂䡁䅉䅤杁䝁䅕入求䝁䅣䅢桂䡁䅍督求䡁䅍䅉桂䝁䄴䅚杁䡁䅍兤畂䝁䅣䅢桂䡁䅍督求䡁䅍杌杁䙁䅑䅡求䍁䅁睙療䝁䄰䅣桂䝁䄴入婁䡉䅍䅉浂䝁䅷兙湂䡁䅍䅡灂䡁䅁䅉睂䡁䅉睢歂䡁䅕睙あ䍁䅁兡穂䍁䅁䅔ㅂ䝁䅍入歂䍁䅁䅔㕂䡁䅑党杁䝁䅣䅢桂䡁䅍督求䡁䅍䅉あ䝁䅧兙あ䍁䅁党畂䝁䅅杙獂䝁䅕䅉あ䝁䅧党杁䡁䅣党桂䡁䅉党祂䍁䅁䅤療䍁䅁䅢灂䡁䅍䅤求䝁䄴䅉あ䝁䄸䅉瑂䡁䅕督灂䝁䅍䅌杁䡁䅑兙牂䝁䅕䅉桂䝁䄴䅚杁䝁䄰兙牂䝁䅕䅉橂䝁䅅䅢獂䡁䅍䅌杁䝁䅅杢歂䍁䅁兤穂䝁䅕䅉㉂䝁䄸兡橂䝁䅕䅉桂䡁䅍督灂䡁䅍䅤桂䝁䄴䅤穂䍁䅁兙畂䝁䅑䅉䑂䝁䅧兙あ䕁䅣䅕啂䍁䅁䅤療䍁䅁䅣求䡁䅉杚療䡁䅉兢杁䡁䅙兙祂䝁䅫睢ㅂ䡁䅍䅉穂䝁䄰兙祂䡁䅑䅣潂䝁䄸杢求䍁䅁䅤桂䡁䅍睡穂䍁䅁䅡桂䝁䄴䅚穂䍁䄰杚祂䝁䅕党畁䍁䅁兓あ䍁䅁兙獂䡁䅍睢杁䝁䄸杚浂䝁䅕杣穂䍁䅁督瑂䝁䅅杣あ䍁䅁党㕂䝁䅕睤求䝁䅅杣杁䡁䅕杢歂䝁䅕杣杁䡁䅑䅡求䍁䅁䅔㕂䡁䅑党杁䙁䅧䅔杁䝁䅉杣桂䝁䄴䅚㝁䍁䅁兙畂䝁䅑䅉佂䝁䅅兤あ䝁䅫睙桂䍁䅁䅕療䡁䅣党祂䝁䅕䅚杁䝁䅉入杁䕁䅷兤橂䡁䅫䅚杁䡁䅍兢桂䡁䅉䅤杁䝁䅕入求䡁䅣党桂䡁䅉䅉橂䝁䄸䅢獂䝁䅕睙あ䝁䅫睢畂䍁䅁兙畂䝁䅑䅉㉂䝁䅅杣灂䝁䄸兤穂䍁䅁杙祂䝁䅅杢歂䝁䅕䅚杁䝁䅅睙橂䝁䅕督穂䝁䄸杣灂䝁䅕督獁䍁䅁兡畂䝁䅍䅢ㅂ䝁䅑兡畂䝁䅣䅉桂䍁䅁䅣療䡁䅣党祂䍁䅁杙祂䝁䅫睙牂䍁䅷䅉橂䝁䅷党桂䝁䄴兡畂䝁䅣䅉橂䝁䅷睢あ䝁䅧䅌杁䝁䅅杢歂䍁䅁兙杁䡁䅍䅢灂䡁䅁睙桂䡁䅍党杁䝁䅅䅚療䡁䅉杢求䝁䅑杌杁䕁䅫杢杁䝁䅅䅚歂䝁䅫䅤灂䝁䄸杢獁䍁䅁䅤潂䝁䅕䅉橂䝁䄸兢睂䝁䅅杢㕂䍁䅁䅣祂䝁䄸杤灂䝁䅑党穂䍁䅁杖㕂䡁䅉杙獁䍁䅁兙杁䡁䅍睢橂䝁䅫兙獂䍁䅁兢求䝁䅑兡桂䍁䅁兙睂䡁䅁䅢灂䝁䅍兙あ䝁䅫睢畂䍁䅁䅤潂䝁䅅䅤杁䝁䅕杢桂䝁䅉䅢求䡁䅍䅉あ䝁䅧党杁䡁䅕督求䡁䅉䅉あ䝁䄸䅉祂䝁䅕睙求䝁䅫杤求䍁䅁兙畂䝁䅑䅉穂䝁䅕杢歂䍁䅁䅣療䡁䅍䅤穂䍁䅁䅤潂䡁䅉睢ㅂ䝁䅣䅡杁䕁䅷兤橂䡁䅫䅚杁䕁䅷入あ䝁䅕䅉穂䝁䄰兙祂䡁䅑䅉湂䝁䅷兙穂䡁䅍党穂䍁䅁睤灂䡁䅑䅡杁䝁䅅杢杁䝁䅫杢歂䝁䅫杤灂䝁䅑兤桂䝁䅷升穂䍁䅁杤療䝁䅫睙求䑁䅳䅉桂䝁䄴䅚杁䕁䅷兤橂䡁䅫䅚杁䝁䅅䅣睂䍁䅁杚療䡁䅉䅉灂䕁䄸睕杁䝁䅅杢歂䍁䅁兑畂䝁䅑杣療䝁䅫䅚杁䡁䅑睢杁䡁䅁杣療䡁䅙兡歂䝁䅕䅉㉂䝁䄸兡橂䝁䅕䅉桂䝁䅍睙求䡁䅍督杁䡁䅑睢杁䕁䅍䅡桂䡁䅑睒兂䙁䅑䅉灂䝁䄴䅉䵂䡁䅕睙㕂䝁䅑䅉求䡁䅫党㍂䝁䅕兙祂䍁䄴䅉䩂䡁䅑䅉穂䝁䅕䅢獂䡁䅍䅉灂䡁䅑督杁䡁䅁杣療䝁䅑兤橂䡁䅑督杁䡁䅑䅡祂䝁䄸兤湂䝁䅧䅉㉂䝁䅅杣灂䝁䄸兤穂䍁䅁党瑁䝁䅍睢瑂䝁䄰党祂䝁䅍党杁䝁䅅杢歂䍁䅁杣求䡁䅑兙灂䝁䅷䅉橂䝁䅧兙畂䝁䄴党獂䡁䅍杌杁䕁䅫杢畂䝁䄸杤桂䡁䅑兡㉂䝁䅕䅉䙂䡁䅫党㍂䝁䅕兙祂䍁䅷䅉䩂䝁䄴睙畁䍁䅁䅡桂䡁䅍䅉桂䍁䅁䅢灂䝁䅍党畂䡁䅍党杁䝁䅅睚祂䝁䅕党瑂䝁䅕杢あ䍁䅁睤灂䡁䅑䅡杁䕁䅷兤橂䡁䅫䅚杁䕁䅷䅤歂䍁䄴䅉啂䝁䅧党杁䝁䅍睢瑂䡁䅁兙畂䡁䅫䅉㍂䝁䅅督杁䝁䅫杢橂䝁䄸杣睂䝁䄸杣桂䡁䅑党歂䍁䅁兡畂䍁䅁杍睁䑁䅅兏杁䝁䅅杢歂䍁䅁兡穂䍁䅁䅡求䝁䅅䅚硂䡁䅕兙祂䡁䅑党祂䝁䅕䅚杁䝁䅫杢杁䕁䄴睢祂䡁䅑䅡杁䕁䄰兡桂䝁䄰兡獁䍁䅁杒獂䝁䄸杣灂䝁䅑兙畁䅁䅁睐䄸䉁䑑䅁䩂䝁䄴杢療䡁䅙兙あ䝁䅫杤求䍁䅁兓畂䝁䅑兤穂䡁䅑杣灂䝁䅅䅢杁䙁䅁杣療䡁䅁党祂䡁䅑兡求䡁䅍䅌杁䕁䅫杢橂䍁䄴䅉灂䡁䅍䅉桂䍁䅁督求䝁䅷杚瑁䝁䅅䅚㉂䝁䅫督求䝁䅑䅉乂䝁䅅杣㕂䝁䅷兙畂䝁䅑䅉橂䝁䄸杣睂䝁䄸杣桂䡁䅑兡療䝁䄴䅉浂䝁䄸睙ㅂ䡁䅍党歂䍁䅁睢畂䍁䅁䅤潂䝁䅕䅉桂䝁䅍兣ㅂ䝁䅫督灂䡁䅑兡療䝁䄴䅌杁䝁䄸睤畂䝁䅕杣穂䝁䅧兡睂䍁䅁兙畂䝁䅑䅉瑂䝁䅅杢桂䝁䅣党瑂䝁䅕杢あ䍁䅁睢浂䍁䅁督睂䝁䅕睙灂䝁䅅䅢灂䡁䅯党歂䍁䅁䅣祂䝁䄸䅣求䡁䅉䅤灂䝁䅕督杁䝁䅷党桂䡁䅍党歂䍁䅁䅤療䍁䅁党㑂䡁䅁党祂䝁䅫党畂䝁䅍党歂䍁䅷䅉穂䡁䅑兙あ䝁䅕兌獂䝁䅫睙求䝁䄴督求䝁䅑䅉療䡁䅁党祂䝁䅅䅤療䡁䅉督杁䝁䅙睢祂䍁䅁䅤潂䝁䅕兡祂䍁䅁杣求䝁䅣兤獂䝁䅅䅤求䝁䅑䅉橂䝁䅅杢畂䝁䅅杙灂䡁䅍䅉浂䝁䅅睙灂䝁䅷兡あ䝁䅫党穂䍁䄴䅉䩂䝁䄴杢療䡁䅙兙あ䝁䅫杤求䍁䅁兓畂䝁䅑兤穂䡁䅑杣灂䝁䅅䅢杁䙁䅁杣療䡁䅁党祂䡁䅑兡求䡁䅍䅌杁䕁䅫杢橂䍁䄴䅉潂䝁䅅督杁䝁䅕䅢求䝁䅍䅤求䝁䅑䅉あ䝁䄸䅉楂䝁䅕䅉あ䝁䅅䅥求䝁䅑䅉桂䡁䅍䅉桂䍁䅁杣求䝁䅅䅢杁䝁䅕督あ䝁䅅䅤求䍁䅁兡畂䡁䅙党穂䡁䅑兢求䝁䄴䅤杁䡁䅑杣ㅂ䡁䅍䅤獁䍁䅁睙療䝁䄰兢求䝁䄴睙灂䝁䄴睚杁䡁䅣兡あ䝁䅧䅉あ䝁䅧党杁䡁䅫党桂䡁䅉䅉求䝁䄴䅚求䝁䅑䅉䕂䝁䅕睙求䝁䄰杙求䡁䅉䅉穁䑁䅅䅌杁䑁䅉䅍硁䑁䅣杌䅁䩁卉䅁卂元䅁兓畂䝁䄴睢㉂䝁䅕䅥杁䕁䅫杢あ䝁䅕杣畂䝁䅅䅤灂䝁䄸杢桂䝁䅷䅌杁䕁䅫杢橂䍁䄴䅉歂䝁䅕督灂䝁䅣杢穂䍁䅷䅉瑂䝁䅅杢ㅂ䝁䅙兙橂䡁䅑兤祂䝁䅕督獁䍁䅁兡畂䡁䅍䅤桂䝁䅷䅢穂䍁䅷䅉祂䝁䅕杢あ䡁䅍䅌杁䝁䅅杢歂䍁䅁督求䝁䅷䅢穂䍁䅁兙杁䡁䅍兤灂䡁䅑党杁䝁䄸杚杁䡁䅣党獂䝁䅷兌橂䝁䅕杢あ䡁䅉兡橂䍁䅁党畂䝁䅣兡畂䝁䅕党祂䝁䅕䅚杁䡁䅁杣療䝁䅑兤橂䡁䅑督杁䡁䅑睢杁䝁䄸兡獂䍁䅁兙畂䝁䅑䅉湂䝁䅅督杁䝁䅫杢歂䡁䅕督あ䡁䅉兡求䡁䅍䅉㍂䝁䄸杣獂䝁䅑睤灂䝁䅑党畁䍁䅁兓あ䍁䅁睢浂䝁䅙党祂䡁䅍䅉㍂䝁䅕䅢獂䍁䅁睙療䝁䄴督あ䡁䅉兤橂䡁䅑兡療䝁䄴䅉睂䡁䅉睢歂䡁䅕睙あ䡁䅍䅌杁䝁䅫杢橂䝁䅷兤歂䝁䅫杢湂䍁䅁睙求䝁䄴䅤祂䝁䅅䅢灂䡁䅯党祂䡁䅍䅌杁䝁䅙䅢療䝁䅅䅤杁䝁䅕兣ㅂ䝁䅫䅣瑂䝁䅕杢あ䍁䅷䅉灂䝁䄴杚獂䝁䅅䅤桂䝁䅉䅢求䍁䅁䅣桂䝁䅍睡求䡁䅉督獁䍁䅁督あ䝁䅅睚求䍁䅁䅤療䝁䄸䅢穂䍁䅁兙畂䝁䅑䅉橂䝁䅕兢求䝁䄴䅤灂䝁䄴睚獁䍁䅁督睂䝁䅕睙灂䝁䅅䅢あ䡁䅫䅉歂䝁䅕䅣獂䝁䄸入瑂䝁䅕杢あ䍁䅷䅉穂䡁䅣兡㉂䝁䅕䅢杁䡁䅑睢療䝁䅷督獁䍁䅁杣求䝁䅅兢求䡁䅉督獁䍁䅁兙畂䝁䅑䅉療䡁䅑䅡求䡁䅉䅉祂䝁䅕䅢桂䡁䅑党歂䍁䅁䅣祂䝁䄸䅚ㅂ䝁䅍䅤穂䍁䅷䅉桂䡁䅍䅉㍂䝁䅕䅢獂䍁䅁兙穂䍁䅁䅚求䝁䅕䅣㍂䝁䅅䅤求䡁䅉䅉穂䝁䄸䅢ㅂ䡁䅑兡療䝁䄴督㝁䍁䅁兙畂䝁䅑䅉㍂䝁䅕䅢獂䍁䅁睙療䝁䄰䅣獂䝁䅕䅤灂䝁䄸杢杁䡁䅁杣療䝁䅑兤橂䡁䅑督獁䍁䅁督ㅂ䝁䅍䅡杁䝁䅅督杁䝁䅷兡畂䝁䅕杣杁䝁䅧兙畂䝁䅣党祂䡁䅍䅌杁䡁䅑睢求䍁䅁督獂䝁䅕党㉂䝁䅕督獁䍁䅁杚祂䝁䅅睙杁䡁䅁䅢ㅂ䝁䅣督獁䍁䅁睙桂䡁䅍兡畂䝁䅣䅉浂䝁䅷睢あ䝁䅅䅤灂䝁䄸杢杁䡁䅍兤楂䡁䅍䅌杁䡁䅁杣療䝁䅑兤橂䡁䅑兡療䝁䄴䅉桂䝁䄴䅚杁䡁䅍党祂䡁䅙兡橂䝁䅕䅉あ䝁䄸睢獂䡁䅍䅌杁䝁䅅杢歂䍁䅁兡畂䝁䅙䅢桂䡁䅑兙楂䝁䅷党杁䡁䅍党祂䡁䅙兡橂䝁䅕䅉桂䝁䄴䅚杁䝁䅍睢瑂䡁䅁䅢求䡁䅑兡療䝁䄴䅉睂䝁䅅睙牂䝁䅕杣穂䍁䄴䅉啂䝁䅧党杁䝁䅍睢瑂䡁䅁兙畂䡁䅫䅉桂䝁䅷督療䍁䅁䅣祂䝁䄸杤灂䝁䅑党穂䍁䅁睤求䝁䅷䅢杁䡁䅁杣療䝁䅑兤橂䡁䅑兡療䝁䄴䅉桂䝁䄴䅚杁䝁䅫杢あ䝁䅕杣㉂䝁䅕杢あ䝁䅫睢畂䍁䅁䅣祂䝁䄸䅚ㅂ䝁䅍䅤穂䍁䅁睙療䝁䄰䅣祂䝁䅫督灂䝁䄴睚杁䡁䅣党獂䝁䅷䅡求䝁䅅䅚杁䡁䅁党畂䝁䅕䅤祂䝁䅅䅤療䡁䅉督獁䍁䅁睤求䝁䅷䅢潂䝁䅕兙歂䍁䅁䅡桂䝁䄴睚求䡁䅉督杁䝁䅅杢歂䍁䅁兙歂䝁䅅䅣あ䝁䅕杣穂䍁䅷䅉桂䝁䄴䅚杁䡁䅣党獂䝁䅷䅉灂䝁䄴䅤求䡁䅉杤求䝁䄴䅤灂䝁䄸杢杁䡁䅑睢療䝁䅷督獁䍁䅁兙穂䍁䅁睤求䝁䅷䅢杁䝁䅅督杁䡁䅍䅣療䝁䄸䅢灂䝁䄴睚杁䡁䅍党祂䡁䅙兡橂䝁䅕督畁䍁䅁兓畂䍁䅁兙歂䝁䅑兡あ䝁䅫睢畂䍁䅷䅉灂䡁䅑䅉療䝁䅙杚求䡁䅉督杁䡁䅣党獂䝁䅷䅡求䝁䅅䅚杁䡁䅍入穂䡁䅑党瑂䡁䅍睏杁䝁䅑杣灂䝁䅷䅢灂䝁䄴睚杁䝁䅅杢歂䍁䅁䅚求䡁䅁䅢療䡁䅫兢求䝁䄴䅤杁䡁䅁杣療䝁䅑兤橂䡁䅑督㝁䍁䅁睙療䝁䄴杢求䝁䅍䅤療䡁䅉督杁䝁䅅杢歂䍁䅁睚桂䡁䅍䅉獂䝁䅫杚あ䍁䅁督㕂䡁䅍䅤求䝁䄰督㝁䍁䅁兙畂䝁䅑䅉求䡁䅧䅤求䡁䅉杢桂䝁䅷䅉桂䝁䄴䅚杁䝁䅫杢あ䝁䅕杣畂䝁䅅䅢杁䝁䅍兙あ䝁䅍䅡求䡁䅉督獁䍁䅁条ㅂ䝁䄴睡杁䝁䅍兙あ䝁䅍䅡求䡁䅉督獁䍁䅁兢灂䝁䅷䅢灂䝁䄴睚杁䝁䅅杢歂䍁䅁睙ㅂ䡁䅑䅤灂䝁䄴睚杁䡁䅑睢療䝁䅷督獁䍁䅁督あ䡁䅉睢牂䝁䅫杢湂䍁䅁䅤療䝁䄸䅢穂䍁䅷䅉穂䝁䅅杚求䡁䅑入杁䝁䅯睢灂䝁䄴䅤穂䍁䅷䅉㍂䝁䅫杣求䝁䅷兡畂䝁䅕䅉求䡁䅅兤灂䡁䅁兢求䝁䄴䅤獁䍁䅁兙畂䝁䅑䅉祂䝁䅕兢求䝁䅑兡桂䝁䅷䅉桂䝁䄴䅚杁䡁䅉党睂䝁䅅兡祂䍁䅁䅤療䝁䄸䅢穂䍁䄴䅉啂䝁䅧党杁䝁䅍睢瑂䡁䅁兙畂䡁䅫升穂䍁䅁䅣祂䝁䄸䅚ㅂ䝁䅍䅤穂䍁䅁兙祂䝁䅕䅉ㅂ䡁䅍党歂䍁䅁兡畂䍁䅁睢畂䡁䅍䅡療䡁䅉党杁䝁䅅杢歂䍁䅁睢浂䝁䅙督潂䝁䄸杣求䍁䅁睢灂䝁䅷䅉桂䝁䄴䅚杁䝁䄴兙あ䡁䅕杣桂䝁䅷䅉湂䝁䅅督杁䡁䅣党獂䝁䅷䅉桂䡁䅁䅣獂䝁䅫睙桂䡁䅑兡療䝁䄴督畁䍁䅁䅖潂䝁䅕䅉橂䝁䄸兢睂䝁䅅杢㕂䍁䅁睤桂䡁䅍䅉浂䝁䄸兤畂䝁䅑党歂䍁䅁兡畂䍁䅁杍睁䑁䅅李杁䝁䅅杢歂䍁䅁兡穂䍁䅁䅡求䝁䅅䅚硂䡁䅕兙祂䡁䅑党祂䝁䅕䅚杁䝁䅫杢杁䕁䅧兤瑂䝁䅉䅢求䍁䅷䅉啂䝁䅕䅥桂䡁䅍杌䅁䡁䵯䅁潂睃䅁兓畂䝁䄴睢㉂䝁䅫杤桂䍁䅷䅉䩂䝁䄴睙畁䍁䅁党畂䝁䅣兙湂䝁䅕督杁䝁䅫杢杁䡁䅑䅡求䍁䅁䅚求䡁䅙党獂䝁䄸䅣瑂䝁䅕杢あ䍁䅁兙畂䝁䅑䅉橂䝁䄸兢瑂䝁䅕杣橂䝁䅫兙獂䝁䅫来桂䡁䅑兡療䝁䄴䅉療䝁䅙䅉睂䝁䅧兙祂䝁䄰兙橂䝁䅕兤あ䝁䅫睙桂䝁䅷䅉睂䡁䅉睢歂䡁䅕睙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䙁䅉兒䵂䙁䅙兑卂䍁䄸村卂䕁䅕睔杁䕁䅕䅔䵂䕁䅫䅕啂䕁䅅䅌杁䝁䅅䅉療䝁䄴睙求䍁䄰䅚桂䝁䅫䅢㕂䍁䅁睙療䝁䄰杙灂䝁䄴兙あ䝁䅫睢畂䍁䅁兢求䝁䅑兡橂䝁䅫杢求䍁䅁睙療䝁䄴督灂䡁䅍䅤灂䝁䄴睚杁䝁䄸杚杁䝁䅅䅉䵂䕁䅅村䉂䍁䅷䅉㉂䝁䅫䅢桂䝁䄴䅤求䡁䅉睢獂䍁䅁䅋坂䕁䅫克獁䍁䅁兙畂䍁䅁兡畂䝁䅧兙獂䝁䅕䅚杁䝁䅍睢祂䡁䅑兡橂䝁䄸督あ䝁䅕杣療䝁䅫䅚杁䍁䅧兓䑂䙁䅍克獁䍁䅁兙畂䝁䅑䅉浂䝁䅷兤あ䝁䅫睙桂䡁䅍睢畂䝁䅕䅉浂䡁䅕杣療䝁䅅䅤求䑁䅳䅉䉂䕁䄴睔卂䕁䄸䅉䙂䕁䅷䅔䩂䙁䅁䅖䉂䍁䅷䅉桂䍁䅁睢畂䝁䅍党瑁䝁䅑兙灂䝁䅷入杁䝁䄰党歂䝁䅫睙灂䝁䄴党杁䝁䅍睢瑂䝁䅉兡畂䝁䅫杢湂䍁䅁兙杁䝁䅷睢畂䝁䅣兌桂䝁䅍䅤灂䝁䄴睚杁䝁䄰兤穂䝁䅍兙祂䝁䅫杢灂䝁䅍䅉桂䝁䄴䅤桂䝁䅣睢畂䝁䅫督あ䍁䅁䅋䵂䕁䅅兔䉂䍁䅫䅉桂䝁䄴䅚杁䡁䅕兢求䝁䅍䅢灂䝁䅑兡畂䝁䅫兤瑂䍁䅁杙祂䝁䄸兢灂䝁䅑党杁䍁䅧兖乂䕁䅕睑灁䍁䅁睤灂䡁䅑䅡杁䝁䅅䅉䵂䕁䅅村䉂䍁䅷䅉坂䕁䅫睏杁䕁䅣兓䉂䙁䅁杕䙂䙁䅯兑杁䍁䅧兙畂䝁䅣兡療䡁䅑党畂䡁䅍兡畂䍁䅁兓䩂䍁䅫䅌杁䝁䅅䅉㉂䝁䅅督療䝁䅍睢畂䡁䅍䅤祂䝁䅫睙あ䝁䄸杣杁䡁䅑睢杁䝁䅫杢橂䡁䅉党桂䡁䅍党杁䝁䅉䅢療䝁䄸䅚杁䡁䅁杣求䡁䅍督ㅂ䡁䅉党杁䝁䅫杢杁䝁䅅䅚ㅂ䝁䅷䅤穂䍁䅁睤灂䡁䅑䅡杁䡁䅍党睂䡁䅑兡橂䍁䅁睢祂䍁䅁睢あ䝁䅧党祂䍁䅁䅚灂䡁䅍䅤祂䝁䅫杙ㅂ䡁䅑兡㉂䝁䅕䅉穂䝁䅧睢橂䝁䅳睏杁䙁䅧兒卂䕁䅅杖䉂䍁䅁䅋求䡁䅉兙㉂䝁䅅睙㕂䝁䅍䅢灂䝁䄴党灁䍁䅁杚療䡁䅉䅉あ䝁䅧党杁䡁䅑杣求䝁䅅䅤瑂䝁䅕杢あ䍁䅁睢浂䍁䅁睙療䝁䄰䅣獂䝁䅫睙桂䡁䅑党歂䍁䅁兡畂䡁䅑杣桂䍁䄰兙楂䝁䅑睢瑂䝁䅫杢桂䝁䅷䅉灂䝁䄴杚求䝁䅍䅤灂䝁䄸杢穂䍁䅁兡畂䍁䅁兙歂䡁䅕䅢あ䡁䅍睏杁䝁䅅杢歂䍁䅁䅗䉂䕁䅍䅒噂䙁䅉睔獁䍁䅁兙杁䝁䅉党あ䝁䅅䅉獂䝁䅅睙あ䝁䅅兢桂䡁䅍党杁䝁䅫杢潂䝁䅫杙灂䡁䅑睢祂䍁䅁杚療䡁䅉䅉あ䝁䅧党杁䡁䅑杣求䝁䅅䅤瑂䝁䅕杢あ䍁䅁睢浂䍁䅁䅡療䡁䅍䅣灂䡁䅑兙獂䍁䄰兙橂䡁䅅兤灂䡁䅉党歂䍁䅁杙桂䝁䅍䅤求䡁䅉兡桂䝁䅷䅉睂䝁䄴党ㅂ䝁䄰睢畂䝁䅫兙杁䝁䅅杢歂䍁䅁杤求䝁䄴䅤灂䝁䅷兙あ䝁䄸杣瑁䝁䅅督穂䝁䄸睙灂䝁䅅䅤求䝁䅑䅉楂䝁䅅睙あ䝁䅕杣灂䝁䅅䅢杁䡁䅁杢求䡁䅕兢療䝁䄴兡桂䍁䄴䅉䩂䡁䅑督杁䝁䅑党㉂䝁䅕䅢療䡁䅁兢求䝁䄴䅤杁䡁䅁兡睂䝁䅕䅢灂䝁䄴党杁䝁䅫杢橂䝁䅷兤歂䝁䅕督杁䡁䅯睢獂䝁䅫杚獂䝁䄸䅚桂䝁䅍兡畂䍁䅷䅉桂䍁䅁䅢桂䡁䅑党瑁䡁䅍䅤桂䝁䅣党杁䡁䅁杣療䝁䅑兤橂䡁䅑䅉橂䝁䅅杢歂䝁䅫䅚桂䡁䅑党獁䍁䅁兙杁䡁䅁睢あ䝁䅕杢あ䝁䅫兙獂䍁䅁督灂䝁䄴睚獂䝁䅕䅉療䡁䅉兙獂䍁䅁䅚療䡁䅍党杁䝁䅍兤祂䝁䅕䅉浂䝁䄸杣杁䡁䅑䅡求䍁䅁䅤祂䝁䅕兙あ䝁䄰党畂䡁䅑䅉療䝁䅙䅉ㅂ䝁䄴睙療䝁䄰䅣獂䝁䅫睙桂䡁䅑党歂䍁䅁睚療䝁䄴睢祂䡁䅉䅡求䝁䅅杌杁䕁䅫杢畂䝁䄸杤灂䡁䅙兙獁䍁䅁兓畂䝁䅍杌杁䝁䅧兙穂䍁䅁兙杁䡁䅍䅤祂䝁䅅䅤求䝁䅣兡橂䍁䅁䅣桂䡁䅉䅤畂䝁䅕杣穂䝁䅧兡睂䍁䅁睤灂䡁䅑䅡杁䙁䅍兙祂䝁䅫督穂䝁䅅䅉䑂䝁䅅䅣灂䡁䅑兙獂䍁䅁兔桂䝁䄴兙湂䝁䅕兢求䝁䄴䅤杁䕁䅷䅕畁䍁䅁兓あ䍁䅁䅡桂䡁䅍䅉獂䝁䄸杢湂䍁䄰兙橂䡁䅑兡畂䝁䅣䅉楂䝁䅕䅤桂䑁䅉䅉桂䝁䅣睢畂䝁䅫督あ䍁䅁䅋䵂䕁䅅村䉂䍁䅫䅉橂䝁䄸䅢獂䝁䅅杙療䡁䅉兙あ䝁䅫睢畂䍁䅁兙湂䡁䅉党求䝁䄰党畂䡁䅑䅉㍂䝁䅫䅤潂䍁䅁睒獂䝁䅅䅥療䍁䅁睒祂䝁䄸兤睂䍁䅁䅔灂䝁䄰兡あ䝁䅕䅚杁䡁䅑睢杁䝁䅑党㉂䝁䅕䅢療䡁䅁䅉桂䝁䄴䅚杁䝁䅍睢瑂䝁䄰党祂䝁䅍兡桂䝁䅷兡㙂䝁䅕䅉療䝁䄴睙求䍁䄰䅚桂䝁䅫䅢㕂䍁䅁䅣祂䝁䄸䅚ㅂ䝁䅍䅤穂䍁䅁杚療䡁䅉䅉あ䝁䅧党杁䡁䅑杣求䝁䅅䅤瑂䝁䅕杢あ䍁䅁睢浂䍁䅁睙潂䡁䅉睢畂䝁䅫睙杁䝁䄸杙穂䡁䅑杣ㅂ䝁䅍䅤灂䡁䅙党杁䡁䅁兤獂䝁䄰睢畂䝁䅅杣㕂䍁䅁䅚灂䡁䅍党桂䡁䅍党杁䝁䅅杢歂䍁䅁兙穂䡁䅑䅡瑂䝁䅅杌杁䙁䅑䅡求䍁䅁睙療䝁䄰䅣桂䝁䄴入杁䡁䅣兙穂䍁䅁杚療䡁䅉兢求䡁䅉䅢㕂䍁䅁睡畂䝁䄸睤畂䍁䅁兙穂䍁䅁䅖潂䝁䅕杣桂䡁䅙兙畂䝁䅍党獁䍁䅁兓畂䝁䅍杌杁䝁䅅杢歂䍁䅁睙潂䝁䅅杢湂䝁䅕䅚杁䝁䅫䅤穂䍁䅁杢桂䝁䄰党杁䡁䅑睢杁䕁䅫杢畂䝁䄸杤灂䡁䅙兙獁䍁䅁兓畂䝁䅍杌杁䝁䅫杢杁䕁䅯兙畂䡁䅕兙祂䡁䅫䅉祁䑁䅁免㉁䍁䄴䅉䩂䝁䄴杢療䡁䅙兡㉂䝁䅅䅌杁䕁䅫杢橂䍁䄴䅉㍂䝁䅅督杁䝁䅫杢橂䝁䄸杣睂䝁䄸杣桂䡁䅑党歂䍁䅁兡畂䍁䅁免㕁䑁䅫李杁䝁䅅杢歂䍁䅁兡穂䍁䅁䅡求䝁䅅䅚硂䡁䅕兙祂䡁䅑党祂䝁䅕䅚杁䝁䅫杢杁䕁䅉兤祂䝁䅷兡畂䝁䅣兙瑂䝁䅕䅌杁䕁䅍兙獂䝁䅫杚療䡁䅉杢灂䝁䅅杌䅁䅁椴䅁㙃允䅁兓畂䝁䄴杤求䝁䄴䅤ㅂ䡁䅉党獁䍁䅁兓畂䝁䅍杌杁䝁䄸䅣求䡁䅉兙あ䝁䅕督杁䝁䅍睢瑂䡁䅁兙畂䝁䅫党穂䍁䅁睤灂䡁䅑䅡杁䝁䅅䅉浂䝁䄸睙ㅂ䡁䅍䅉療䝁䄴䅉あ䡁䅉兙畂䡁䅍杚療䡁䅉兢桂䡁䅑兡㉂䝁䅕䅌杁䡁䅍兤穂䡁䅑兙灂䝁䄴兙楂䝁䅷党杁䡁䅑党橂䝁䅧杢療䝁䅷睢湂䡁䅫䅉穂䝁䄸䅢ㅂ䡁䅑兡療䝁䄴督杁䝁䅅睙硂䡁䅕兡祂䝁䅕䅚杁䝁䄸杣杁䝁䅷兡橂䝁䅕杢穂䝁䅕䅚杁䝁䅙杣療䝁䄰䅉瑂䡁䅕䅢あ䝁䅫杢桂䡁䅑兡療䝁䄴兙獂䍁䅁睙療䡁䅉䅣療䡁䅉兙あ䝁䅫睢畂䡁䅍杌杁䙁䅑䅡求䍁䅁睙療䝁䄰䅣桂䝁䄴入杁䡁䅣兙穂䍁䅁杚療䡁䅕杢歂䝁䅕䅚杁䝁䅫杢杁䑁䅉䅍硁䑁䅕䅉桂䝁䄴䅚杁䝁䅫督杁䝁䅉兙穂䝁䅕䅚杁䝁䅫杢杁䕁䄸杣獂䝁䅅杢歂䝁䄸䅌杁䕁䅙䅢療䡁䅉兡歂䝁䅅杌䅁䥁十䅁䥄兂䅁兓畂䝁䄸睚求䝁䄴䅌杁䕁䅫杢橂䍁䄴䅌杁䝁䅅䅉瑂䝁䅕䅚灂䝁䅍兙獂䍁䅁䅤求䝁䅍䅡畂䝁䄸䅢療䝁䅣入杁䝁䅍睢瑂䡁䅁兙畂䡁䅫䅌杁䝁䅑党㉂䝁䅕䅢療䡁䅁督獁䍁䅁兢桂䝁䄴兤浂䝁䅅睙あ䡁䅕杣求䡁䅍䅌杁䝁䅅杢歂䍁䅁兢桂䡁䅉睡求䡁䅑督杁䡁䅁睢祂䡁䅑兙楂䝁䅷党杁䝁䄸䅥㕂䝁䅣党畂䍁䅁睙療䝁䄴睙求䝁䄴䅤祂䝁䅅䅤療䡁䅉督杁䡁䅑睢杁䡁䅁兙あ䝁䅫党畂䡁䅑督獁䍁䅁䅣潂䡁䅫督灂䝁䅍兡桂䝁䄴督杁䝁䅅杢歂䍁䅁睢あ䝁䅧党祂䍁䅁睙獂䝁䅫杢灂䝁䅍兡桂䝁䄴督獁䍁䅁兙畂䝁䅑䅉あ䝁䅧兡祂䝁䅑兌睂䝁䅅杣あ䡁䅫䅉睂䝁䅅入療䡁䅉督杁䝁䅫杢杁䡁䅑䅡求䍁䅁兖畂䝁䅫䅤求䝁䅑䅉呂䡁䅑兙あ䝁䅕督杁䝁䅅杢歂䍁䅁兡畂䡁䅑党祂䝁䄴兙あ䝁䅫睢畂䝁䅅䅢獂䡁䅫杌杁䕁䅫䅤穂䍁䅁睢㑂䡁䅫睚求䝁䄴䅉橂䝁䄸杢橂䝁䅕杢あ䡁䅉兙あ䝁䄸杣穂䍁䅁兙祂䝁䅕䅉ㅂ䡁䅍党歂䍁䅁䅤療䍁䅁䅚求䝁䅷兡㉂䝁䅕杣杁䡁䅍兤睂䡁䅁䅢求䝁䄰党畂䡁䅑兙獂䍁䅁䅢療䝁䄴睚瑁䡁䅑党祂䝁䄰䅉療䡁䅧入湂䝁䅕杢杁䡁䅑䅡求䡁䅉兙睂䡁䅫䅉あ䝁䄸䅉睂䝁䅅䅤灂䝁䅕杢あ䡁䅍䅉穂䡁䅕杚浂䝁䅕杣灂䝁䄴睚杁䝁䅙杣療䝁䄰䅉橂䝁䅧杣療䝁䄴兡橂䍁䅁杣求䡁䅍䅣灂䡁䅉兙あ䝁䄸杣㕂䍁䅁睙療䝁䄴䅚灂䡁䅑兡療䝁䄴督畁䍁䅁䅖潂䝁䅕䅉橂䝁䄸兢睂䝁䅅杢㕂䍁䅁睢浂䝁䅙党祂䡁䅍䅉䩂䝁䄴睢湂䝁䅕杢杁䕁䄸杢求䍁䅷䅉桂䍁䅁䅣療䡁䅉䅤桂䝁䅉䅢求䍁䅁䅚求䡁䅙兡橂䝁䅕䅉あ䝁䅧兙あ䍁䅁睙療䝁䄴睙求䝁䄴䅤祂䝁䅅䅤求䍁䅁䅤潂䝁䅕䅉桂䝁䅫杣杁䝁䅅杣療䡁䅕杢歂䍁䅁䅤潂䝁䅕䅉睂䝁䅅䅤灂䝁䅕杢あ䍁䅁䅤療䍁䅁䅣祂䝁䄸杤灂䝁䅑党杁䝁䅅䅉穂䝁䄸兤祂䝁䅍党杁䝁䄸杚杁䡁䅍兤睂䡁䅁䅢求䝁䄰党畂䡁䅑兙獂䍁䅁睢㑂䡁䅫睚求䝁䄴睏杁䕁䅫杢療䝁䅣党畂䍁䅁兑あ䍁䅁䅓療䝁䄰党杁䡁䅍䅤桂䡁䅑兡療䝁䄴兙祂䡁䅫䅉療䡁䅧入湂䝁䅕杢杁䝁䅍睢畂䝁䅍党畂䡁䅑杣桂䡁䅑睢祂䡁䅍睏杁䙁䅍兡瑂䝁䅕睢㑂䍁䅁兙灂䡁䅉睤桂䡁䅫䅉橂䝁䅷党桂䡁䅉兙畂䝁䅍党㝁䍁䅁杙桂䡁䅑䅤求䡁䅉兡求䡁䅍睏杁䝁䅅杢歂䍁䅁杣求䝁䅷兙あ䝁䅕䅚杁䝁䅅睙橂䝁䅕督穂䝁䄸杣灂䝁䅕督畁䍁䅁兓あ䍁䅁兙獂䡁䅍睢杁䡁䅉党畂䡁䅑督杁䝁䅫䅤穂䍁䅁䅣祂䝁䄸䅚ㅂ䝁䅍䅤穂䍁䅁䅚灂䡁䅉党橂䡁䅑䅢㕂䍁䅁䅤療䍁䅁䅣桂䡁䅑兡求䝁䄴䅤穂䍁䄴䅉䩂䝁䄴睢湂䝁䅕杢獁䍁䅁兓畂䝁䅍杌杁䡁䅣兙穂䍁䅁兡畂䝁䅍睢祂䡁䅁睢祂䝁䅅䅤求䝁䅑䅉灂䝁䄴䅉祁䑁䅁䅍硁䍁䅁兙畂䝁䅑䅉灂䡁䅍䅉潂䝁䅕兙歂䡁䅅兤桂䡁䅉䅤求䡁䅉党歂䍁䅁兡畂䍁䅁睒療䝁䅷党あ䝁䅅䅌杁䕁䅍兙獂䝁䅫杚療䡁䅉杢灂䝁䅅杌䅁䱁偕䅁兄䅂䅁兓畂䝁䄸来㕂䝁䄰党杁䙁䅁䅡桂䡁䅉兢桂䍁䅷䅉䩂䝁䄴睙畁䍁䅷䅉桂䍁䅁睙獂䝁䅫杢灂䝁䅍兙獂䍁䄰督あ䝁䅅睚求䍁䅁杣桂䡁䅉党杁䝁䅑兡穂䝁䅕兙穂䝁䅕䅉楂䝁䅫睢睂䝁䅧兙祂䝁䄰兙橂䝁䅕兤あ䝁䅫睙桂䝁䅷䅉橂䝁䄸兢睂䝁䅅杢㕂䍁䅷䅉浂䝁䄸睙ㅂ䡁䅍党穂䍁䅁睢畂䍁䅁䅚求䡁䅙党獂䝁䄸䅣灂䝁䄴睚杁䝁䄴睢㉂䝁䅕䅢杁䡁䅑䅡求䡁䅉兙睂䝁䅕兤あ䝁䅫睙穂䍁䅁杚療䡁䅉䅉あ䝁䅧党杁䡁䅑杣求䝁䅅䅤瑂䝁䅕杢あ䍁䅁睢浂䍁䅁杤桂䡁䅍睙ㅂ䝁䅷兙あ䡁䅕杣求䍁䅷䅉穂䝁䄸杚あ䍁䅁䅤灂䡁䅍督ㅂ䝁䅕䅌杁䝁䅅杢歂䍁䅁督牂䝁䅕䅢求䡁䅑睢畂䍁䅁䅚灂䡁䅍党桂䡁䅍党穂䍁䄴䅉啂䝁䅧党杁䝁䅍睢瑂䡁䅁兙畂䡁䅫升穂䍁䅁䅢求䝁䅅䅚杁䡁䅁杣療䝁䅑兤橂䡁䅑䅉橂䝁䅅杢歂䝁䅫䅚桂䡁䅑党杁䝁䅫督杁䕁䅫杔慂䍁䄰睎睁䑁䅅䅌杁䝁䅅䅉穂䝁䄸䅢ㅂ䝁䅉䅢求䍁䅷䅉祂䝁䅕睙療䝁䄰杙灂䝁䄴兙畂䡁䅑䅌杁䝁䅣党畂䝁䅕䅤灂䝁䅍兙獂䝁䅷入杁䝁䅕杢湂䝁䅫杢求䝁䅕杣求䝁䅑䅌杁䝁䅅杢歂䍁䅁杚ㅂ䡁䅍兡療䝁䄴䅉睂䡁䅉睢あ䝁䅕兡畂䍁䅁杚療䡁䅉䅉あ䝁䅧党杁䡁䅑杣求䝁䅅䅤瑂䝁䅕杢あ䍁䅁睢浂䍁䅁兒佂䙁䅁䅕硁䍁䅁兙畂䝁䅑䅉䉂䕁䅉睑䑂䑁䅙䅉歂䝁䅕杚灂䝁䅍兡求䝁䄴睙灂䝁䅕督獁䍁䅁兙穂䍁䅁睤求䝁䅷䅢杁䝁䅅督杁䡁䅁兙あ䝁䅫党畂䡁䅑督杁䡁䅣兡あ䝁䅧䅉求䝁䄴䅚瑁䡁䅍䅤桂䝁䅣党杁䝁䅳兡歂䝁䄴党㕂䍁䅁䅚灂䡁䅍党桂䡁䅍党杁䡁䅉党橂䝁䅕兡㉂䝁䅫杢湂䍁䅁䅡求䝁䄰睢歂䝁䅫兙獂䡁䅫督灂䡁䅍杌杁䕁䅫䅤杁䝁䅧兙穂䍁䅁兙杁䝁䅷兡橂䝁䅕杢穂䝁䅕䅉桂䝁䅣杣求䝁䅕兢求䝁䄴䅤杁䡁䅣兡あ䝁䅧䅉婂䝁䅅䅢求䍁䅁兖畂䝁䅫杤求䡁䅉督灂䡁䅑入杁䝁䅙睢祂䍁䅁督睂䝁䅕睙灂䝁䅙兡求䝁䅑䅉あ䝁䅧党祂䝁䅅䅣求䡁䅕䅤灂䝁䅍䅉桂䝁䄴䅚杁䡁䅁杣療䡁䅁䅡㕂䝁䅷兙橂䡁䅑兡橂䍁䅁䅣祂䝁䄸䅚ㅂ䝁䅍䅤穂䍁䄴䅉啂䝁䅧党杁䝁䅍睢瑂䡁䅁兙畂䡁䅫䅉㍂䝁䅅督杁䝁䅫杢橂䝁䄸杣睂䝁䄸杣桂䡁䅑党歂䍁䅁兡畂䍁䅁杍睁䑁䅅兎杁䝁䅅杢歂䍁䅁兡穂䍁䅁䅡求䝁䅅䅚硂䡁䅕兙祂䡁䅑党祂䝁䅕䅚杁䝁䅫杢杁䕁䅉睢穂䡁䅑睢畂䍁䅷䅉乂䝁䅅督穂䝁䅅睙潂䡁䅕督求䡁䅑䅤穂䍁䄴䅁䱂兆䅁朳䅣䕁䅫杢穂䝁䅕党湂䝁䄸䅉䑂䝁䄸杣睂䍁䄴䅉求䝁䄴睚桂䝁䅣党穂䍁䅁兡畂䍁䅁䅤潂䝁䅕䅉歂䝁䅕督灂䝁䅣杢杁䝁䅅杢歂䍁䅁䅚求䡁䅙党獂䝁䄸䅣瑂䝁䅕杢あ䍁䅁睢浂䍁䅁睙獂䝁䄸兤歂䍁䄰兢桂䝁䄴兙湂䝁䅕䅚杁䡁䅣兡祂䝁䅕䅢求䡁䅍督杁䡁䅣兡歂䝁䅕䅉桂䡁䅉党桂䍁䅁杢求䡁䅑睤療䡁䅉睡杁䍁䅧睖䉂䕁䄴克杁䝁䅅杢歂䍁䅁兡畂䡁䅑党獂䝁䅷兡湂䝁䅕杢あ䍁䅁党歂䝁䅣党杁䡁䅍睢獂䡁䅕䅤灂䝁䄸杢穂䍁䅁杚療䡁䅉䅉楂䡁䅕督灂䝁䄴党穂䡁䅍党穂䍁䅷䅉橂䝁䄸杢穂䡁䅕兢求䡁䅉督獁䍁䅁兙畂䝁䅑䅉湂䝁䄸杤求䡁䅉杢瑂䝁䅕杢あ䡁䅍䅉㍂䝁䄸杣獂䝁䅑睤灂䝁䅑党畁䍁䅁䅖潂䝁䅕䅉橂䝁䄸兢睂䝁䅅杢㕂䍁䅁䅣祂䝁䄸杤灂䝁䅑党穂䍁䅁兎䡂䍁䅁兙畂䝁䅑䅉ぁ䕁䅣䅉瑂䝁䄸杙灂䝁䅷党杁䝁䅉杣療䝁䅅䅚楂䝁䅅杢歂䍁䅁督療䝁䅷兤あ䝁䅫睢畂䡁䅍䅌杁䡁䅍兤橂䝁䅧䅉桂䡁䅍䅉瑂䝁䄸杙灂䝁䅷党杁䝁䅧睢あ䡁䅍䅣療䡁䅑督杁䡁䅕杢歂䝁䅕杣杁䡁䅑䅡求䍁䅁兔灂䕁䅙兡杁䝁䅉杣桂䝁䄴䅚㝁䍁䅁兙畂䝁䅑䅉ぁ䕁䅣䅉坂䝁䄸䅔啂䕁䅕䅉睂䡁䅉睢歂䡁䅕睙あ䡁䅍䅉桂䝁䄴䅚杁䑁䅑睒杁䙁䅕睕䍂䍁䅁兢療䝁䅑党瑂䡁䅍杌杁䕁䅫䅤杁䝁䅅䅢穂䝁䄸䅉療䝁䅙杚求䡁䅉督杁䝁䅙兡㑂䝁䅕䅚杁䡁䅣兡祂䝁䅕䅢求䡁䅍督杁䝁䅅睙橂䝁䅕督穂䍁䅁督療䝁䅷兤あ䝁䅫睢畂䡁䅍䅌杁䝁䅫杢橂䝁䅷兤歂䝁䅫杢湂䍁䅁兡畂䝁䅑睢療䡁䅉䅌杁䝁䄸兤あ䝁䅑睢療䡁䅉䅌杁䝁䅅杢歂䍁䅁兡畂䝁䅑兤穂䡁䅑杣灂䝁䅅䅢杁䡁䅉睢ㅂ䡁䅑党祂䡁䅍䅉桂䝁䄴䅚杁䝁䅣兙あ䝁䅕睤桂䡁䅫督畁䍁䅁兓畂䍁䅁兙歂䝁䅑兡あ䝁䅫睢畂䍁䅷䅉あ䝁䅧党杁䝁䅍睢瑂䡁䅁兙畂䡁䅫䅉睂䡁䅉睢㉂䝁䅫䅚求䡁䅍䅉䩂䝁䄴督求䝁䅕睚療䍁䅁睑療䝁䄴杢求䝁䅍䅤杁䡁䅍睢獂䡁䅕䅤灂䝁䄸杢杁䝁䅙睢祂䍁䅁䅚求䡁䅙兡橂䝁䅕䅉瑂䝁䅅杢桂䝁䅣党瑂䝁䅕杢あ䑁䅳䅉桂䝁䄴䅚杁䑁䅕睒杁䙁䅍䅒杁䕁䅕䅒䡂䕁䅕䅉穂䝁䄸䅢ㅂ䡁䅑兡療䝁䄴䅉浂䝁䄸杣杁䡁䅍党橂䡁䅕杣求䍁䅁杢求䡁䅑睤療䡁䅉睡灂䝁䄴睚杁䝁䅕杢桂䝁䅉䅢灂䝁䄴睚杁䝁䅍睢祂䡁䅁睢祂䝁䅅䅤求䍁䅁兢桂䝁䄴兙湂䝁䅕䅚杁䝁䄰睢楂䝁䅫䅢求䍁䅁杣求䝁䄰睢あ䝁䅕䅉㍂䝁䄸杣牂䝁䅙睢祂䝁䅍党畁䍁䅁杒ㅂ䡁䅉䅤潂䝁䅕杣獁䍁䅁兡あ䍁䅁睢浂䝁䅙党祂䡁䅍䅉呂䝁䅅兙呂䍁䅁督療䝁䅷兤あ䝁䅫睢畂䡁䅍䅌杁䝁䅫杢橂䝁䅷兤歂䝁䅫杢湂䍁䅁䅤求䝁䅷党瑂䝁䅅䅤灂䝁䅍䅉桂䝁䄴䅚杁䝁䅅督穂䝁䅕䅤杁䡁䅑杣桂䝁䅍睡灂䝁䄴睚杁䡁䅍睢獂䡁䅕䅤灂䝁䄸杢杁䡁䅑䅡桂䡁䅑䅉睂䡁䅉睢㉂䝁䅫䅚求䡁䅍䅉獂䝁䅫杤求䍁䅁兢桂䡁䅁督杁䝁䅅杢歂䍁䅁䅚桂䡁䅑兙杁䡁䅑睢杁䝁䅫兢睂䡁䅉睢㉂䝁䅕䅉歂䡁䅉兡㉂䝁䅕杣杁䡁䅍兙浂䝁䅕䅤㕂䍁䅁兙畂䝁䅑䅉睂䝁䅕杣浂䝁䄸杣瑂䝁䅅杢橂䝁䅕睏杁䕁䅫杢穂䝁䅕党湂䝁䄸䅉呂䡁䅕杙穂䝁䅍杣灂䝁䅉党獁䍁䅁兙杁䡁䅣兡祂䝁䅕䅢求䡁䅍督杁䡁䅍兤楂䡁䅍睙祂䝁䅫杙求䡁䅉䅉瑂䝁䅅杢桂䝁䅣党瑂䝁䅕杢あ䍁䅁督療䝁䅷兤あ䝁䅫睢畂䍁䅁杚療䡁䅉䅉橂䝁䅅杣祂䝁䅫党祂䉁杫督杁䝁䄰兙畂䝁䅅睚求䝁䄰党畂䡁䅑䅉療䝁䅙䅉あ䝁䅧党灂䡁䅉䅉湂䝁䄸杤求䡁䅉杢瑂䝁䅕杢あ䍁䅁兙畂䝁䅑䅉橂䝁䄸兢睂䝁䅷党㑂䍁䅁党畂䡁䅑党祂䡁䅁杣灂䡁䅍党杁䝁䅍兤穂䡁䅑睢瑂䝁䅕杣杁䡁䅍兤楂䡁䅍睙祂䝁䅫䅣あ䝁䅫睢畂䡁䅍杌杁䙁䅑䅡求䍁䅁睙療䝁䄰䅣桂䝁䄴入杁䡁䅣兙穂䍁䅁杚療䡁䅕杢歂䝁䅕䅚杁䝁䅫杢杁䑁䅅兏㕁䑁䅙䅉桂䝁䄴䅚杁䝁䅫督杁䝁䅉兙穂䝁䅕䅚杁䝁䅫杢杁䙁䅍兙畂䍁䅁䅒灂䝁䅕睚療䍁䅷䅉䑂䝁䅅䅢灂䝁䅙睢祂䝁䄴兡桂䍁䄴䅁䕃杅䅁村䅯䕁䅫杢穂䝁䅫睚潂䡁䅑䅉䙂䝁䄴䅤求䡁䅉䅣祂䝁䅫督求䡁䅍䅌杁䕁䅫杢橂䍁䄴䅌杁䡁䅑睢湂䝁䅕䅤潂䝁䅕杣杁䡁䅣兡あ䝁䅧䅉灂䡁䅑督杁䡁䅍兤楂䡁䅍兡歂䝁䅫兙祂䝁䅫党穂䍁䅷䅉睂䡁䅉睢㉂䝁䅫䅚求䡁䅍䅉灂䝁䄴杚療䡁䅉兢桂䡁䅑兡療䝁䄴䅉あ䝁䅕睙潂䝁䄴睢獂䝁䄸睚㕂䍁䅷䅉潂䝁䅅杣歂䡁䅣兙祂䝁䅕䅌杁䡁䅍睢浂䡁䅑睤桂䡁䅉党獁䍁䅁兙畂䝁䅑䅉穂䝁䅕杣㉂䝁䅫睙求䡁䅍䅉灂䝁䄴䅉あ䝁䅧党杁䙁䅕杢灂䡁䅑党歂䍁䅁睕あ䝁䅅䅤求䡁䅍䅉桂䝁䄴䅚杁䝁䅫杢あ䝁䅕杣畂䝁䅅䅤灂䝁䄸杢桂䝁䅷䅢㕂䍁䄴䅉啂䝁䅧党杁䝁䅍睢瑂䡁䅁兙畂䡁䅫䅉療䝁䅙杚求䡁䅉督杁䝁䄰睢歂䝁䅕杣畂䍁䅁䅣獂䝁䅅䅤浂䝁䄸杣瑂䡁䅍睌灂䝁䄴杚祂䝁䅅督あ䡁䅉兤橂䡁䅑兤祂䝁䅕䅉あ䝁䅧兙あ䍁䅁兢桂䝁䄴兙湂䝁䅕督杁䝁䅅杢歂䍁䅁督ㅂ䡁䅁䅣療䡁䅉䅤穂䍁䅁睙獂䝁䄸兤歂䍁䅁兙畂䝁䅑䅉歂䝁䅅䅤桂䍁䅁䅣獂䝁䅅䅤浂䝁䄸杣瑂䡁䅍䅌杁䝁䄰睢歂䝁䅕杣畂䍁䅁杢求䡁䅑睤療䡁䅉睡穂䍁䅷䅉桂䝁䄴䅚杁䝁䅕䅚湂䝁䅕䅉あ䝁䅕睙潂䝁䄴睢獂䝁䄸睚灂䝁䅕督㝁䍁䅁睙㕂䝁䅉党祂䡁䅍党橂䡁䅕杣灂䡁䅑入杁䡁䅍睢獂䡁䅕䅤灂䝁䄸杢穂䍁䅁兙ㅂ䡁䅑睢瑂䝁䅅䅤求䡁䅍䅉桂䝁䄴䅚杁䝁䅍睢畂䝁䄴党橂䡁䅑督杁䝁䄰睢歂䝁䅕杣畂䍁䅁䅣獂䝁䅅䅤浂䝁䄸杣瑂䍁䅁督求䝁䅍兤祂䝁䅕䅢㕂䑁䅳䅉歂䝁䅅䅤桂䍁䅁兙畂䝁䅑䅉桂䡁䅉䅤灂䝁䅙兡橂䝁䅫兙獂䍁䅁兡畂䡁䅑党獂䝁䅷兡湂䝁䅕杢橂䝁䅕䅉瑂䝁䄸䅚求䡁䅉杢灂䡁䅯党穂䍁䅁䅚桂䡁䅑兙杁䡁䅁䅢桂䡁䅑杚療䡁䅉兢穂䍁䅁兙畂䝁䅑䅉桂䡁䅉睙潂䝁䅫䅤求䝁䅍䅤ㅂ䡁䅉党穂䍁䅷䅉桂䝁䄴䅚杁䝁䅉兤灂䝁䅷䅚杁䝁䅑兙あ䝁䅅䅉桂䝁䄴兙獂䡁䅫䅤灂䝁䅍督杁䝁䅅杢歂䍁䅁兑䩂䍁䅁督療䝁䅷兤あ䝁䅫睢畂䡁䅍睏杁䝁䄰睢歂䝁䅕杣畂䍁䅁睤療䡁䅉睡睂䝁䅷兙橂䝁䅕䅉桂䝁䄴䅚杁䝁䅅䅣睂䡁䅍睏杁䝁䅅杢歂䍁䅁兡畂䡁䅑党獂䝁䅷兡湂䝁䅕杢あ䍁䅁党歂䝁䅣党杁䡁䅍睢獂䡁䅕䅤灂䝁䄸杢穂䍁䅁䅤潂䝁䅅䅤杁䝁䅣兙あ䝁䅧党祂䡁䅍䅉桂䝁䄴䅚杁䡁䅕䅤灂䝁䅷兡㙂䝁䅕督杁䝁䅑兙あ䝁䅅䅉浂䝁䄸杣杁䡁䅉党桂䝁䅷兌あ䝁䅫兢求䍁䅁䅚求䝁䅍兡穂䝁䅫睢畂䍁䅁兢桂䝁䅳兡畂䝁䅣杌杁䕁䅫䅤杁䝁䅅䅢穂䝁䄸䅉睂䡁䅉睢㉂䝁䅫䅚求䡁䅍䅉穂䝁䄸杚あ䡁䅣兙祂䝁䅕䅉瑂䝁䅅兡畂䡁䅑党畂䝁䅅杢橂䝁䅕䅉穂䝁䄸䅢ㅂ䡁䅑兡療䝁䄴督杁䡁䅑䅡桂䡁䅑䅉療䝁䅙杚求䡁䅉督杁䝁䅍䅢灂䝁䅕杢あ䡁䅍䅉あ䝁䄸䅉療䝁䅉䅤桂䝁䅫杢杁䡁䅍睢浂䡁䅑睤桂䡁䅉党杁䡁䅕䅣湂䡁䅉兙歂䝁䅕督獁䍁䅁杙ㅂ䝁䅣䅉浂䝁䅫䅥求䡁䅍䅌杁䝁䅧党獂䡁䅁䅉歂䝁䅕督牂䍁䅷䅉桂䝁䄴䅚杁䝁䄸䅤潂䝁䅕杣杁䡁䅍兤睂䡁䅁睢祂䡁䅑䅉穂䝁䅕杣㉂䝁䅫睙求䡁䅍睏杁䡁䅙党畂䝁䅑睢祂䍁䅁䅚灂䡁䅉党橂䡁䅑䅉穂䡁䅕䅣睂䝁䄸杣あ䍁䅁督求䡁䅉杤灂䝁䅍党穂䍁䅁睙療䝁䄴䅤祂䝁䅅睙あ䡁䅍睏杁䝁䅅杢歂䍁䅁睙獂䝁䄸兤歂䍁䄸督療䝁䅙䅤㍂䝁䅅杣求䍁䄰兙穂䍁䄰兙瑁䡁䅍党祂䡁䅙兡橂䝁䅕䅉穂䡁䅕杙穂䝁䅍杣灂䡁䅁䅤灂䝁䄸杢杁䡁䅁杣療䝁䅑兤橂䡁䅑督畁䍁䅁兓畂䍁䅁兙歂䝁䅑兡あ䝁䅫睢畂䍁䅷䅉あ䝁䅧党杁䝁䅍睢瑂䡁䅁兙畂䡁䅫䅉歂䝁䅕督灂䝁䅣杢穂䍁䅷䅉睂䡁䅉睢橂䡁䅕杣求䡁䅍䅌杁䝁䅑党睂䝁䅷睢㕂䡁䅍䅌杁䝁䅫兢睂䝁䅷党瑂䝁䅕杢あ䡁䅍䅌杁䝁䅅杢歂䍁䅁兢桂䝁䄴兙湂䝁䅕督杁䡁䅍睢獂䡁䅕䅤灂䝁䄸杢穂䍁䅁䅤潂䝁䅅䅤杁䝁䅍睢瑂䝁䅉兡畂䝁䅕䅉潂䝁䅅杣歂䡁䅣兙祂䝁䅕䅌杁䡁䅍睢浂䡁䅑睤桂䡁䅉党獁䍁䅁兙畂䝁䅑䅉穂䝁䅕杣㉂䝁䅫睙求䡁䅍䅉あ䝁䄸䅉潂䝁䅕䅢睂䍁䅁杙ㅂ䡁䅍兡畂䝁䅕督穂䝁䅕督畁䍁䅁兓あ䍁䅁督求䡁䅉杤求䡁䅍䅉橂䝁䄸杢穂䡁䅑杣ㅂ䝁䅍䅤灂䝁䄸杢獁䍁䅁党穂䡁䅁睢祂䡁䅑督獁䍁䅁杚灂䝁䄴兙畂䝁䅍兡桂䝁䅷䅉穂䝁䅕杣㉂䝁䅫睙求䡁䅍䅌杁䝁䅧党桂䝁䅷䅤潂䍁䅁睙桂䡁䅉党杁䝁䅅杢歂䍁䅁䅢灂䝁䅙党杁䡁䅍睙灂䝁䅕杢橂䝁䅕督獁䍁䅁兢桂䝁䄴兤浂䝁䅅睙あ䡁䅕杣灂䝁䄴睚獁䍁䅁杣求䡁䅑兙灂䝁䅷䅉桂䝁䄴䅚杁䡁䅉党穂䡁䅑兙ㅂ䡁䅉兙畂䡁䅑䅌杁䡁䅍党祂䡁䅙兡橂䝁䅕䅉睂䡁䅉睢㉂䝁䅫䅚求䡁䅉督獁䍁䅁督瑂䝁䅅䅢獂䍁䅁䅤療䍁䅁兢求䝁䅑兡ㅂ䝁䄰䅉楂䡁䅕督灂䝁䄴党穂䡁䅍䅌杁䝁䅅杢歂䍁䅁䅤祂䝁䅅杤求䝁䅷䅉桂䝁䄴䅚杁䡁䅑睢ㅂ䡁䅉兡穂䝁䄰䅉灂䝁䄴䅚ㅂ䡁䅍䅤祂䝁䅫党穂䍁䄴䅉䩂䝁䄴督灂䝁䅣䅡あ䍁䅁兒畂䡁䅑党祂䡁䅁杣灂䡁䅍党穂䍁䅷䅉䩂䝁䄴睙畁䍁䅷䅉㍂䝁䅅督杁䝁䅙睢ㅂ䝁䄴䅚求䝁䅑䅉灂䝁䄴䅉硁䑁䅫䅏㑁䍁䅁兙畂䝁䅑䅉灂䡁䅍䅉潂䝁䅕兙歂䡁䅅兤桂䡁䅉䅤求䡁䅉党歂䍁䅁兡畂䍁䅁睑潂䝁䅅杢歂䝁䅷党祂䍁䅷䅉䉂䡁䅉兡㙂䝁䄸杢桂䍁䄴䅁灂杉䅁杋䅯䕁䅫杢穂䡁䅁党祂䝁䅫䅤㕂䍁䅷䅉䩂䝁䄴睙畁䍁䅁党畂䝁䅣兙湂䝁䅕督杁䝁䅫杢杁䡁䅑䅡求䍁䅁䅣祂䝁䄸杤灂䡁䅍兡療䝁䄴䅉療䝁䅙䅉潂䡁䅕兢桂䝁䄴䅉祂䝁䅕督療䡁䅕杣橂䝁䅕督杁䍁䅧䅓卂䍁䅫䅉桂䝁䄴䅚杁䝁䅉兤穂䝁䅫杢求䡁䅍督杁䡁䅍睢獂䡁䅕䅤灂䝁䄸杢穂䍁䅁䅤療䍁䅁兡瑂䡁䅁杣療䡁䅙党杁䝁䅉兤穂䝁䅫杢求䡁䅍督杁䡁䅁党祂䝁䅙睢祂䝁䄰兙畂䝁䅍党杁䝁䅙睢祂䍁䅁督瑂䝁䅅䅢獂䍁䅁兙畂䝁䅑䅉瑂䝁䅕䅚灂䡁䅕兢瑁䡁䅍兡㙂䝁䅕䅚杁䝁䅉兤穂䝁䅫杢求䡁䅍督求䡁䅍䅉睂䡁䅉兡瑂䝁䅅杣灂䝁䅷入杁䝁䅫杢杁䡁䅑䅡求䍁䅁兖畂䝁䅫䅤求䝁䅑䅉呂䡁䅑兙あ䝁䅕督畁䍁䅁兓あ䍁䅁睢浂䝁䅙党祂䡁䅍䅉灂䡁䅑督杁䕁䅧杕杁䡁䅍党祂䡁䅙兡橂䝁䅕督杁䡁䅑䅡祂䝁䄸兤湂䝁䅧䅉灂䡁䅑督杁䡁䅣睢祂䝁䅳杚療䡁䅉睙求䍁䅁睢睂䡁䅑兡瑂䝁䅫来桂䡁䅑兡療䝁䄴䅉桂䝁䄴䅚杁䡁䅣睢祂䝁䅳杚療䡁䅉睙求䍁䅁督㕂䝁䄴睙潂䡁䅉睢畂䝁䅫来桂䡁䅑兡療䝁䄴䅉穂䝁䄸䅢ㅂ䡁䅑兡療䝁䄴督杁䡁䅑䅡桂䡁䅑䅉灂䝁䄴睙獂䡁䅕䅚求䍁䅁兙杁䡁䅉兙畂䝁䅣党杁䝁䄸杚杁䝁䅧兤瑂䝁䅅杢杁䡁䅉党穂䝁䄸兤祂䝁䅍党穂䍁䅁杚ㅂ䝁䄴睙あ䝁䅫睢畂䡁䅍䅌杁䡁䅍兤橂䝁䅧䅉桂䡁䅍䅉睂䝁䅅入祂䝁䄸䅢獂䍁䅁兙畂䝁䅑䅉求䝁䄰䅣獂䝁䄸入瑂䝁䅕杢あ䍁䅁兙歂䝁䄰兡畂䝁䅫督あ䡁䅉兙あ䝁䅫睢畂䍁䅷䅉求䝁䄰䅣獂䝁䄸入求䝁䅕䅉楂䝁䅕杢求䝁䅙兡あ䡁䅍䅌杁䡁䅣睢祂䝁䅳党祂䡁䅍升杁䝁䅍睢瑂䡁䅁党畂䡁䅍兙あ䝁䅫睢畂䍁䅷䅉湂䝁䄸杤求䡁䅉杢瑂䝁䅕杢あ䍁䅁睙療䝁䄰䅣獂䝁䅫兙畂䝁䅍党獁䍁䅁䅣求䡁䅉杚療䡁䅉兢桂䝁䄴睙求䍁䅁兢桂䝁䄴兙湂䝁䅕兢求䝁䄴䅤獁䍁䅁兙畂䝁䅑䅉あ䡁䅉兙灂䝁䄴兡畂䝁䅣䅉桂䝁䄴䅚杁䝁䅑党㉂䝁䅕䅢療䡁䅁兢求䝁䄴䅤杁䡁䅍党祂䡁䅙兡橂䝁䅕督畁䍁䅁䅖潂䝁䅕䅉橂䝁䄸兢睂䝁䅅杢㕂䍁䅁兙獂䡁䅍睢杁䡁䅁杣療䡁䅙兡歂䝁䅕督杁䕁䅫杢穂䡁䅁党祂䝁䅫䅤㕂䍁䅁䅕祂䝁䅕兢灂䝁䅕杣獁䍁䅁兙杁䝁䅍䅢療䡁䅕䅚瑁䝁䅉兙穂䝁䅕䅚杁䝁䅧兤瑂䝁䅅杢杁䝁䅍兙睂䝁䅫䅤桂䝁䅷䅉瑂䝁䅅杢桂䝁䅣党瑂䝁䅕杢あ䍁䅁䅣獂䝁䅅䅤浂䝁䄸杣瑂䍁䅁䅤潂䝁䅅䅤杁䝁䄸杚浂䝁䅕杣穂䍁䅁䅣祂䝁䄸杚求䡁䅍督灂䝁䄸杢桂䝁䅷䅉求䝁䄰䅣獂䝁䄸入求䡁䅉䅉療䡁䅉睚桂䝁䄴兡㙂䝁䅅䅤灂䝁䄸杢杁䕁䅧杕杁䝁䄸兤あ䡁䅍睢ㅂ䡁䅉睙灂䝁䄴睚杁䡁䅍睢獂䡁䅕䅤灂䝁䄸杢穂䍁䅁䅤療䍁䅁兡あ䡁䅍䅉橂䝁䅷兡求䝁䄴䅤穂䑁䅳䅉睂䝁䅕睢睂䝁䅷党杁䝁䄰兙畂䝁䅅睚求䝁䄰党畂䡁䅑䅉穂䝁䅕杣㉂䝁䅫睙求䡁䅍睏杁䝁䅅杢歂䍁䅁党瑂䡁䅁䅢療䡁䅫党祂䍁䅁䅢灂䝁䅅杙灂䝁䅷兡あ䡁䅫䅉瑂䝁䅅杢桂䝁䅣党瑂䝁䅕杢あ䍁䅁督求䡁䅉杤灂䝁䅍党穂䍁䅷䅉桂䡁䅍䅉㍂䝁䅕䅢獂䍁䅁兙穂䍁䅁督療䝁䅷兤あ䝁䅫睢畂䡁䅍䅉浂䝁䄸杣杁䝁䄰兡歂䝁䅑䅢求䍁䅁兢桂䡁䅉睡求䡁䅑杌杁䕁䅫杢杁䝁䅅䅚歂䝁䅫䅤灂䝁䄸杢獁䍁䅁兡あ䍁䅁睢浂䝁䅙党祂䡁䅍䅉潂䡁䅕兢桂䝁䄴䅉橂䝁䅅䅣灂䡁䅑兙獂䍁䅁兢桂䝁䄴兙湂䝁䅕兢求䝁䄴䅤杁䝁䅅杢歂䍁䅁䅣桂䡁䅫杣療䝁䅷䅢杁䡁䅍党祂䡁䅙兡橂䝁䅕督杁䡁䅍睢獂䡁䅕䅤灂䝁䄸杢㝁䍁䅁兡畂䡁䅑党湂䡁䅉兙あ䝁䅕䅚杁䡁䅁兙㕂䡁䅉睢獂䝁䅷睏杁䝁䅉党畂䝁䅕杚灂䡁䅑督杁䝁䅅䅚瑂䝁䅫杢灂䡁䅍䅤祂䝁䅅䅤灂䝁䄸杢㝁䍁䅁䅓卂䍁䅁兙歂䝁䄰兡畂䝁䅫督あ䡁䅉兙あ䝁䅫睢畂䍁䅁兙畂䝁䅑䅉求䝁䄰䅣獂䝁䄸入求䝁䅕䅉療䝁䄴杙療䝁䅅杣歂䝁䅫杢湂䑁䅳䅉あ䝁䅫兢求䍁䅁兙畂䝁䅑䅉桂䡁䅑䅤求䝁䄴䅚桂䝁䄴睙求䑁䅳䅉睂䝁䅕杣浂䝁䄸杣瑂䝁䅅杢橂䝁䅕䅉瑂䝁䅅杢桂䝁䅣党瑂䝁䅕杢あ䑁䅳䅉祂䝁䅕䅣療䡁䅉䅤灂䝁䄴睚杁䝁䅅杢歂䍁䅁兙畂䝁䅅䅢㕂䡁䅑兡橂䡁䅍睏杁䡁䅉党橂䡁䅉兤灂䡁䅑兡畂䝁䅣睏杁䝁䅕兢睂䝁䅷睢㕂䝁䄰党畂䡁䅑䅉穂䝁䅍杣求䝁䅕杢灂䝁䄴睚㝁䍁䅁杣求䡁䅑兡祂䝁䅕兢求䝁䄴䅤㝁䍁䅁兙畂䝁䅑䅉灂䝁䄴督ㅂ䡁䅉兙畂䝁䅍党杁䡁䅍党祂䡁䅙兡橂䝁䅕督畁䍁䅁䅖潂䝁䅕䅉橂䝁䄸兢睂䝁䅅杢㕂䍁䅁睤桂䡁䅍䅉浂䝁䄸杣瑂䝁䅕杣獂䡁䅫䅉牂䝁䄴睢㍂䝁䄴䅉桂䡁䅍䅉䉂䝁䅑兢灂䝁䄴兡穂䡁䅑兙浂䝁䅙䅌杁䕁䅫杢橂䍁䄴䅉桂䝁䄴䅚杁䝁䅍䅡桂䝁䄴睚求䝁䅑䅉灂䡁䅑督杁䝁䄴兙瑂䝁䅕䅉あ䝁䄸䅉䩂䝁䄴督睂䝁䅕杣灂䡁䅑入獁䍁䅁兓畂䝁䅍杌杁䝁䅫杢杁䕁䄰兙祂䝁䅍䅡杁䑁䅉䅍硁䑁䅅杌杁䕁䅫杢穂䡁䅁党祂䝁䅫䅤㕂䍁䅷䅉䩂䝁䄴睙畁䍁䅁睤桂䡁䅍䅉浂䝁䄸兤畂䝁䅑党歂䍁䅁兡畂䍁䅁免㕁䑁䅧李杁䝁䅅杢歂䍁䅁兡穂䍁䅁䅡求䝁䅅䅚硂䡁䅕兙祂䡁䅑党祂䝁䅕䅚杁䝁䅫杢杁䕁䅳兡畂䝁䅣睤療䝁䄸䅚獁䍁䅁䅖求䡁䅧兙穂䍁䄴䅁楂䅊䅁䅯䅣䕁䅫杢穂䡁䅁兡祂䝁䅅䅤療䍁䅁兓畂䝁䅍睢祂䡁䅁睢祂䝁䅅䅤求䝁䅑䅌杁䡁䅑睢湂䝁䅕䅤潂䝁䅕杣杁䡁䅣兡あ䝁䅧䅉灂䡁䅑督杁䡁䅍兤楂䡁䅍兡歂䝁䅫兙祂䝁䅫党穂䍁䅷䅉療䡁䅁党祂䝁䅅䅤求䡁䅍䅉桂䡁䅍䅉桂䍁䅁督ㅂ䝁䅉督橂䡁䅉兡睂䡁䅑兡療䝁䄴兌楂䝁䅅督求䝁䅑䅉獂䡁䅕䅥ㅂ䡁䅉入杁䡁䅑杣桂䡁䅙党獂䍁䅁睙療䝁䄰䅣桂䝁䄴入畁䍁䅁䅖潂䝁䅕䅉橂䝁䄸兢睂䝁䅅杢㕂䉁杫督杁䡁䅁睢祂䡁䅑杚療䝁䅷兡療䍁䅁兡畂䝁䅍䅢ㅂ䝁䅑党穂䍁䅁䅢ㅂ䡁䅧兤祂䡁䅫䅉㉂䝁䅅睙桂䡁䅑兡療䝁䄴䅉潂䝁䄸兢求䡁䅍䅌杁䝁䅅杢歂䍁䅁兙橂䝁䅍睢瑂䝁䄰睢歂䝁䅅䅤灂䝁䄸杢穂䍁䅁兙あ䍁䅁䅢ㅂ䡁䅧兤祂䡁䅫䅉潂䝁䄸䅤求䝁䅷督杁䝁䅅杢歂䍁䅁杣求䡁䅍睢祂䡁䅑督獁䍁䅁兙穂䍁䅁睤求䝁䅷䅢杁䝁䅅督杁䝁䅷兤㑂䡁䅕杣㕂䍁䅁督桂䝁䅙兙祂䝁䅫督獁䍁䅁睙祂䡁䅕兡穂䝁䅕督獁䍁䅁睙ㅂ䡁䅍䅤療䝁䄰兌歂䝁䅕督灂䝁䅣杢求䝁䅑䅉灂䡁䅑兡畂䝁䅕杣桂䡁䅉兡求䡁䅍䅌杁䝁䅅杢歂䍁䅁睢あ䝁䅧党祂䍁䅁党㑂䡁䅁党祂䝁䅫党畂䝁䅍党穂䍁䄴䅉䩂䡁䅑䅉灂䡁䅍䅉灂䝁䄴杤療䝁䅷杤求䝁䅑䅉灂䝁䄴䅉穂䝁䄸䅢㉂䝁䅫杢湂䍁䅁睙祂䝁䅫䅤灂䝁䅍兙獂䍁䅁䅣桂䝁䅫杢杁䡁䅁睢灂䝁䄴䅤穂䍁䅁杚療䡁䅉䅉潂䝁䄸督睂䝁䅫䅤桂䝁䅷兡あ䡁䅫䅉穂䡁䅕䅣睂䝁䅷兡求䡁䅉督杁䡁䅍党求䝁䅳兡畂䝁䅣䅉あ䝁䄸䅉瑂䝁䄸杢求䡁䅑兡㙂䝁䅕䅉あ䝁䅧党灂䡁䅉䅉睂䡁䅉睢睂䝁䅕杣あ䡁䅫䅉㍂䝁䅫䅤潂䍁䅁杣求䝁䄴䅤桂䝁䅷䅉灂䝁䄴睙療䝁䄰党畁䍁䅁兓畂䍁䅁兙歂䝁䅑兡あ䝁䅫睢畂䍁䅷䅉あ䝁䅧党杁䝁䅍睢瑂䡁䅁兙畂䡁䅫䅉療䝁䅙杚求䡁䅉督杁䕁䅫杢穂䡁䅁兡祂䝁䅅䅤療䍁䅁䅕桂䡁䅍督杁䝁䅙睢祂䍁䅁兢求䝁䄰杙求䡁䅉䅉あ䝁䄸䅉楂䝁䄸睢牂䍁䅁䅣桂䡁䅍督杁䡁䅑杣灂䡁䅁督㝁䍁䅁兓畂䡁䅍䅣灂䡁䅉兙あ䝁䄸䅉䑂䝁䅷兤楂䍁䅁杚療䡁䅉䅉瑂䝁䅕兢楂䝁䅕杣穂䍁䅁䅤療䍁䅁杙療䝁䄸睡杁䡁䅑杣灂䡁䅁督杁䡁䅕䅣杁䡁䅑睢杁䝁䄸杢求䍁䅁入求䝁䅅杣杁䝁䅫杢杁䝁䅅䅚㉂䝁䅅杢橂䝁䅕䅉䩂䝁䄴督睂䝁䅫杣桂䡁䅑睢杁䝁䅙睢祂䍁䅁睒療䝁䄸䅚獁䍁䅁兙杁䡁䅁䅢桂䡁䅑杚療䡁䅉兢杁䝁䅑党穂䝁䅫睚畂䝁䅕䅚杁䡁䅑睢杁䝁䅧党獂䡁䅁䅉畂䝁䄸杢睂䡁䅉睢浂䝁䅫䅤杁䝁䄸杣湂䝁䅅杢灂䡁䅯兙あ䝁䅫睢畂䡁䅍䅉桂䝁䅍睙求䝁䅷党祂䝁䅅䅤求䍁䅁杚ㅂ䝁䄴䅚灂䝁䄴睚杁䡁䅉党穂䡁䅕䅢あ䡁䅍睏杁䕁䅫杢穂䡁䅁兡祂䝁䅅䅤療䍁䅁杚療䡁䅉䅉䍂䡁䅕督灂䝁䄴党穂䡁䅍䅌杁䝁䅅䅉楂䡁䅕督灂䝁䄴党穂䡁䅍兌あ䝁䄸兌楂䡁䅕督灂䝁䄴党穂䡁䅍䅉橂䝁䅧兙畂䝁䄴党獂䍁䅁䅤潂䡁䅉睢ㅂ䝁䅣䅡杁䡁䅣䅡灂䝁䅍䅡杁䡁䅍兤楂䡁䅍睙祂䝁䅫䅣あ䝁䅫睢畂䍁䅁兙畂䝁䅑䅉あ䡁䅉兙㉂䝁䅕䅢杁䡁䅁杣療䝁䅑兤橂䡁䅑督杁䝁䅅杣求䍁䅁督療䝁䅷䅚杁䝁䅑兡祂䝁䅕睙あ䝁䅷入杁䡁䅑睢杁䝁䅉兤穂䝁䅫杢求䡁䅍督求䡁䅍䅉穂䝁䅕党牂䝁䅫杢湂䍁䅁䅤療䍁䅁䅢求䡁䅙党祂䝁䅅睚求䍁䅁䅢ㅂ䡁䅧兤祂䡁䅫䅉桂䝁䅍睙療䝁䄰兢療䝁䅑兙あ䝁䅫睢畂䡁䅍䅉あ䝁䄸䅉祂䝁䅕睙祂䡁䅕兡あ䍁䅷䅉祂䝁䅕䅤桂䝁䅫杢獁䍁䅁兙畂䝁䅑䅉祂䝁䅕睤桂䡁䅉䅚杁䡁䅑䅡求䝁䅫杣杁䝁䅕兢睂䝁䅷睢㕂䝁䅕党穂䍁䄴䅉啂䝁䅧党杁䝁䅍睢瑂䡁䅁兙畂䡁䅫䅉㍂䝁䅅督杁䝁䅙睢ㅂ䝁䄴䅚求䝁䅑䅉灂䝁䄴䅉祁䑁䅁免睁䍁䅁兙畂䝁䅑䅉灂䡁䅍䅉潂䝁䅕兙歂䡁䅅兤桂䡁䅉䅤求䡁䅉党歂䍁䅁兡畂䍁䅁䅒求䝁䄴杤求䡁䅉䅌杁䕁䅍睢獂䝁䄸杣桂䝁䅑睢畁䅁䅁剆䅣佁䕯䅁䩂䝁䄴督睂䝁䅫杣求䍁䅁兔求䝁䅑兡橂䝁䅅䅢杁䙁䅍入穂䡁䅑党瑂䡁䅍䅌杁䕁䅫杢橂䍁䄴䅌杁䝁䅅䅉瑂䝁䅕䅚灂䝁䅍兙獂䍁䅁䅤求䝁䅍䅡畂䝁䄸䅢療䝁䅣入杁䝁䅍睢瑂䡁䅁兙畂䡁䅫䅌杁䝁䅙睢橂䡁䅕督求䡁䅍䅉療䝁䄴䅉あ䝁䅧党杁䝁䅑党㉂䝁䅕䅢療䡁䅁兢求䝁䄴䅤杁䝁䅅杢歂䍁䅁睙療䝁䄰兢求䡁䅉睙灂䝁䅅䅢灂䡁䅯兙あ䝁䅫睢畂䍁䅁睢浂䍁䅁兢灂䝁䄴兡瑂䝁䅅䅢獂䡁䅫䅉灂䝁䄴杤桂䡁䅍兡㉂䝁䅕䅉穂䝁䄸䅢ㅂ䡁䅑兡療䝁䄴督杁䝁䅙睢祂䍁䅁䅣桂䡁䅑兡求䝁䄴䅤穂䍁䅁睤灂䡁䅑䅡杁䝁䄸杙穂䡁䅑杣ㅂ䝁䅍䅤灂䡁䅙党杁䡁䅍䅢求䝁䅕䅣杁䝁䅅䅣畂䝁䅕兙杁䍁䅧睔呂䕁䅅克杁䝁䅫杢杁䡁䅑䅡求䍁䅁兖畂䝁䅫䅤求䝁䅑䅉呂䡁䅑兙あ䝁䅕督杁䝁䅅杢歂䍁䅁兡畂䡁䅑党祂䝁䄴兙あ䝁䅫睢畂䝁䅅䅢獂䡁䅫杌杁䙁䅑䅡求䍁䅁睙療䝁䄰䅣桂䝁䄴入杁䝁䄸杚浂䝁䅕杣穂䍁䅁兓畂䡁䅍䅣灂䡁䅉党杁䡁䅍入穂䡁䅑党瑂䍁䅷䅉桂䍁䅁杢求䡁䅕杣療䡁䅍䅤灂䝁䄰兤獂䝁䅅䅤灂䝁䄸杢杁䡁䅑党橂䝁䅧杢療䝁䅷睢湂䡁䅫䅉あ䝁䅧兙あ䍁䅁䅣祂䝁䄸杤灂䝁䅑党穂䍁䅁兙杁䡁䅍兙浂䝁䅕䅉桂䝁䄴䅚杁䝁䅕杚浂䝁䅕睙あ䝁䅫杤求䍁䅁䅤祂䝁䅕兙あ䝁䄰党畂䡁䅑䅉浂䝁䄸杣杁䝁䄰睢歂䝁䅕杣桂䡁䅑党杁䡁䅑睢杁䡁䅍党㉂䝁䅕杣求䍁䅁睔呂䕁䅅杌杁䕁䅫䅤杁䝁䅅䅢穂䝁䄸䅉歂䝁䅕杤求䝁䅷睢睂䡁䅍䅉桂䍁䅁杢療䡁䅙党獂䍁䅷䅉橂䝁䅷睢穂䝁䅕䅚瑁䝁䅷睢療䡁䅁䅉穂䝁䄸䅢ㅂ䡁䅑兡療䝁䄴䅉あ䝁䅧兙あ䍁䅁睙療䝁䄴䅤灂䝁䄴兤療䡁䅕督獂䡁䅫䅉瑂䝁䄸杢灂䡁䅑睢祂䡁䅍䅉桂䍁䅁䅣桂䡁䅑兡求䝁䄴䅤婁䡉䅍䅉楂䡁䅉党桂䡁䅑䅡灂䝁䄴睚杁䝁䅅杢歂䍁䅁䅚求䝁䅷兡㉂䝁䅕杣穂䍁䅁兢灂䝁䅷䅚杁䝁䅧入睂䝁䄸睚獂䝁䄸督穂䝁䅅䅢杁䝁䄴党祂䡁䅙党杁䡁䅍䅤灂䝁䄰兤獂䝁䅅䅤灂䝁䄸杢杁䡁䅑睢杁䝁䄰兙灂䝁䄴䅤桂䝁䅫杢杁䝁䅅杢杁䝁䄸䅣求䝁䄴䅉桂䝁䅫杣㍂䝁䅅入畁䍁䅁䅖潂䝁䅕䅉橂䝁䄸兢睂䝁䅅杢㕂䍁䅁睤桂䡁䅍䅉灂䝁䄴睙療䡁䅉䅣療䡁䅉兙あ䝁䅕䅚杁䝁䅫杢杁䑁䅉䅍睁䑁䅣䅉桂䝁䄴䅚杁䝁䅫督杁䝁䅧党桂䝁䅑兣ㅂ䝁䅅杣あ䝁䅕杣求䝁䅑䅉灂䝁䄴䅉䡂䝁䄸䅢歂䝁䅕杢杁䙁䅙兙獂䝁䅷党㕂䍁䅷䅉乂䝁䅫杢畂䝁䅕督療䡁䅑兙畁䅁䅁䅺䅷䑁䡷䅁䩂䝁䄴督睂䝁䅫杣求䍁䅁杖求䡁䅑党祂䝁䅫杢桂䡁䅉入杁䙁䅁兙祂䡁䅑杢求䡁䅉督獁䍁䅁兓畂䝁䅍杌杁䝁䄸睤畂䡁䅍䅉桂䝁䄴䅚杁䝁䄸䅣求䡁䅉兙あ䝁䅕督杁䡁䅙党あ䝁䅕杣灂䝁䄴兙祂䡁䅫䅉潂䝁䄸督睂䝁䅫䅤桂䝁䅷督杁䝁䅫杢杁䡁䅑䅡求䍁䅁兖畂䝁䅫䅤求䝁䅑䅉呂䡁䅑兙あ䝁䅕督畁䍁䅁䅖潂䝁䅕䅉橂䝁䄸兢睂䝁䅅杢㕂䍁䅁督睂䝁䅕睙灂䝁䅅䅢灂䡁䅯党穂䍁䅁兡畂䍁䅁督瑂䝁䅅䅢獂䍁䅁兙畂䝁䅫兢桂䝁䅷䅉湂䝁䅕杢求䡁䅉兙獂䍁䅁䅣祂䝁䅅睙あ䝁䅫睙求䍁䅁䅡療䡁䅍䅣灂䡁䅑兙獂䡁䅍䅌杁䡁䅣䅡灂䝁䅍䅡杁䡁䅍党祂䡁䅙党杁䝁䅍睢瑂䡁䅁兙畂䝁䅫睢畂䍁䅁䅣求䡁䅑督獁䍁䅁睙桂䝁䄴兡畂䝁䅕䅌杁䝁䅅杢歂䍁䅁杚求䝁䅷兡畂䝁䅕䅉楂䡁䅉党求䝁䅑督獁䍁䅁兡畂䝁䅍䅢ㅂ䝁䅑兡畂䝁䅣䅉求䡁䅅兤灂䝁䄴党杁䝁䅍兙祂䝁䅕杌杁䕁䅫䅤穂䍁䅁䅡療䡁䅍䅣灂䡁䅑兙獂䡁䅍䅉睂䡁䅉睢㉂䝁䅫䅚求䍁䅁䅣祂䝁䅕杤求䝁䄴䅤灂䡁䅙党杁䝁䅍兙祂䝁䅕䅉浂䝁䄸杣杁䝁䅍睢瑂䡁䅁兙畂䝁䅫睢畂䍁䅁兙畂䝁䅫兢桂䝁䅷督杁䝁䅍睢畂䡁䅍兡穂䡁䅑兡畂䝁䅣䅉療䝁䅙䅉桂䝁䄴杢ㅂ䝁䅅䅢杁䝁䅧党桂䝁䅷䅤潂䍁䅁党㑂䝁䅅兢穂䍁䅁兙畂䝁䅑䅉睂䝁䅅杣桂䡁䅍兡あ䝁䅕䅉橂䝁䄸杢あ䡁䅉睢獂䑁䅳䅉歂䝁䅕杢あ䝁䅅䅢杁䝁䅧党桂䝁䅷䅤潂䑁䅳䅉畂䡁䅕䅤祂䝁䅫䅤灂䝁䄸杢杁䝁䅅杢歂䍁䅁杙療䝁䅑入杁䝁䅍睢畂䝁䅑兡あ䝁䅫睢畂䍁䅁睙療䡁䅕杢穂䝁䅕䅢灂䝁䄴睚㝁䍁䅁杢求䡁䅕杣療䝁䅷睢湂䝁䅫睙桂䝁䅷䅉求䡁䅧兙瑂䝁䅫杢桂䡁䅑兡療䝁䄴督㝁䍁䅁杣桂䝁䅑兡療䝁䅷睢湂䡁䅫睏杁䝁䅉䅢療䝁䄸䅚㍂䝁䄸杣牂䑁䅳䅉桂䝁䄴䅚杁䡁䅍睡灂䝁䄴䅉桂䝁䄴䅚杁䝁䅍睢桂䡁䅑䅉潂䝁䅕兙獂䡁䅑䅡獁䍁䅁兙畂䝁䅑䅉療䡁䅑䅡求䡁䅉䅉楂䡁䅉党求䝁䅑䅉穂䡁䅁党橂䝁䅫杚灂䝁䅍䅉睂䡁䅉党㉂䝁䅕杢あ䝁䅫杤求䍁䅁睙桂䡁䅉党杁䡁䅍党祂䡁䅙兡橂䝁䅕督畁䍁䅁兓あ䍁䅁兙獂䡁䅍睢杁䝁䄸杚浂䝁䅕杣穂䍁䅁督ㅂ䡁䅉睚灂䝁䅍兙獂䍁䅁督求䡁䅉杤灂䝁䅍党穂䍁䅷䅉㍂䝁䅧兡橂䝁䅧䅉灂䝁䄴睙獂䡁䅕䅚求䍁䅁督療䝁䅙䅤杁䡁䅑兡穂䡁䅍兤求䍁䅁䅣祂䝁䄸睙求䝁䅑兤祂䝁䅕督獁䍁䅁督ㅂ䝁䅍䅡杁䝁䅅督杁䡁䅍䅣桂䡁䅫督杁䝁䅅杢歂䍁䅁杢求䡁䅕䅤求䡁䅉督獁䍁䅁兢桂䡁䅍督杁䡁䅉党瑂䝁䄸杤桂䝁䅷督獁䍁䅁督睂䝁䅷党畂䝁䅕睙あ䝁䄸兢灂䝁䅕督獁䍁䅁睚桂䡁䅍䅤祂䝁䄸䅣求䡁䅧兡求䡁䅍䅌杁䝁䄸杣あ䝁䅧睢睂䝁䅕䅚灂䝁䅍䅉睂䡁䅉睢橂䝁䅕䅚ㅂ䡁䅉党穂䍁䅷䅉桂䝁䄴䅚杁䝁䄸䅤潂䝁䅕杣杁䡁䅍兤祂䝁䅣兡橂䝁䅅䅢杁䝁䄸杚浂䝁䅕杣灂䝁䄴睚穂䑁䅳䅉桂䝁䄴䅚杁䝁䅍兙祂䝁䅕䅉桂䝁䄴䅚杁䝁䅅䅢あ䝁䅕杣畂䝁䅅䅤灂䡁䅙党杁䡁䅁杣療䝁䅍党歂䡁䅕杣求䡁䅍䅌杁䡁䅍兤橂䝁䅧䅉桂䡁䅍䅉桂䝁䅍兤睂䡁䅕杢橂䡁䅑兤祂䝁䅕䅌杁䝁䅍䅡灂䡁䅉睢睂䡁䅉兙橂䡁䅑兡橂䍁䅷䅉桂䝁䄴䅚杁䝁䄸䅤潂䝁䅕杣杁䝁䅧党桂䝁䅷䅤潂䍁䅁兙畂䝁䅑䅉㍂䝁䅕䅢獂䝁䄴党穂䡁䅍䅉穂䝁䅕杣㉂䝁䅫睙求䡁䅍杌杁䙁䅑䅡求䍁䅁睙療䝁䄰䅣桂䝁䄴入杁䡁䅣兙穂䍁䅁兡畂䝁䅍睢祂䡁䅁睢祂䝁䅅䅤求䝁䅑䅉灂䝁䄴䅉祁䑁䅁杍睁䍁䅁兙畂䝁䅑䅉灂䡁䅍䅉楂䝁䅅督求䝁䅑䅉灂䝁䄴䅉坂䝁䅫杣湂䝁䅫杢灂䝁䅅䅉䍂䝁䅕兙橂䝁䅧䅌杁䙁䅙兡祂䝁䅣兡畂䝁䅫兙畁䅁䅁桳䅅䵁䬴䅁䩂䝁䄴督睂䝁䅫杣求䝁䅑䅉䙂䝁䄴䅤求䡁䅉䅤桂䝁䅫杢瑂䝁䅕杢あ䍁䅷䅉䩂䝁䄴睙畁䍁䅷䅉桂䍁䅁睚桂䝁䄰兡畂䝁䅣䅉あ䝁䅕睙潂䝁䄴睢獂䝁䄸睚㕂䍁䅁睙療䝁䄰䅣桂䝁䄴入獁䍁䅁党畂䝁䅣兙湂䝁䅕督杁䝁䅫杢杁䡁䅑䅡求䍁䅁督ㅂ䡁䅁䅣獂䡁䅫䅉療䝁䅙䅉橂䝁䄸杢あ䝁䅕杢あ䍁䅷䅉睂䝁䅷兙あ䝁䅙睢祂䝁䄰䅌杁䝁䅅杢歂䍁䅁睢あ䝁䅧党祂䍁䅁䅣祂䝁䄸䅚ㅂ䝁䅍䅤穂䍁䅁兙畂䝁䅑䅉穂䝁䅕杣㉂䝁䅫睙求䡁䅍䅉あ䝁䄸䅉祂䝁䅕睚ㅂ䝁䅷兙あ䝁䅕䅚杁䝁䅷睢あ䡁䅑党祂䡁䅫䅌杁䝁䅉党あ䡁䅑兡畂䝁䅣䅌杁䝁䅅杢歂䍁䅁睚桂䝁䄰兡畂䝁䅣䅉療䡁䅁党祂䝁䅅䅤療䡁䅉督杁䡁䅣睢祂䝁䅷䅚㍂䝁䅫䅚求䍁䄴䅉䩂䡁䅑䅉療䡁䅁党祂䝁䅅䅤求䡁䅍䅉灂䝁䄴䅉浂䝁䄸兤祂䍁䅁督求䝁䅣兢求䝁䄴䅤穂䑁䅯䅉䡂䝁䅅兢灂䝁䄴睚獁䍁䅁杖灂䡁䅉䅤ㅂ䝁䅅䅢杁䙁䅍䅣療䡁䅉䅤穂䍁䅷䅉䩂䝁䄴䅤求䡁䅉兙橂䡁䅑兡㉂䝁䅕䅌杁䝁䅅杢歂䍁䅁䅔求䝁䅫督ㅂ䡁䅉党畁䍁䅁䅖潂䝁䅕䅉䡂䝁䅅兢灂䝁䄴睚杁䡁䅍党湂䝁䄰党畂䡁䅑䅉穂䡁䅕䅣睂䝁䅷兡求䡁䅍䅉湂䝁䅅兢灂䝁䄴睚杁䡁䅑党祂䝁䄰兡畂䝁䅅䅢穂䍁䅁兙畂䝁䅑䅉穂䝁䄸杚あ䡁䅣兙祂䝁䅕䅉あ䝁䄸䅉楂䝁䅕䅤あ䝁䅫杢湂䍁䅁睢浂䝁䅙兡橂䝁䅕督獁䍁䅁睙桂䡁䅍兡畂䝁䄸督獁䍁䅁睚桂䝁䄰兡畂䝁䅣䅉潂䝁䅅䅢獂䡁䅍䅌杁䝁䅅杢歂䍁䅁䅡灂䝁䅣䅡杁䡁䅍䅤祂䝁䅕党あ䍁䅁兙歂䡁䅕䅢あ䍁䅁睚桂䝁䄰兡畂䝁䅣䅉橂䝁䅕杢あ䝁䅕杣穂䑁䅳䅉桂䍁䅁䅣療䡁䅉䅤浂䝁䄸䅢灂䝁䄸䅉療䝁䅙䅉湂䝁䅅兢求䡁䅍䅉あ䝁䅧杣療䡁䅕睚潂䍁䅁兡あ䡁䅍䅉歂䝁䅫睚灂䡁䅑兙獂䍁䅁䅤求䡁䅉兢灂䝁䄴兙獂䡁䅍䅉ㅂ䝁䄴䅚求䡁䅉䅉あ䝁䅧党杁䕁䅍党畂䡁䅑兤祂䝁䅫睢畂䍁䅁兙畂䝁䅑䅉呂䡁䅕䅣求䡁䅉䅉䥂䝁䄸䅤杁䕁䅙杣ㅂ䝁䅫䅤穂䍁䅁杢桂䝁䄰党穂䑁䅳䅉桂䝁䄴䅚杁䡁䅑杣桂䝁䅑兡あ䝁䅫睢畂䝁䅅䅢杁䝁䅍兙穂䝁䅫杢療䍁䅁睚桂䝁䄰党穂䍁䅷䅉穂䡁䅕睙潂䍁䅁兙穂䍁䅁杣療䡁䅕䅢求䡁䅑䅤求䍁䅷䅉楂䝁䅷兙橂䝁䅳条桂䝁䅍睡獁䍁䅁兙畂䝁䅑䅉畂䡁䅕兢楂䝁䅕杣杁䝁䅣兙瑂䝁䅕督畁䍁䅁䅖潂䝁䅕䅉坂䝁䅫杣あ䡁䅕兙獂䍁䅁睕睂䝁䄸杣あ䡁䅍䅉穂䝁䅕睚瑂䝁䅕杢あ䍁䅁䅚求䡁䅍兡湂䝁䄴督獁䍁䅁䅚求䡁䅙党獂䝁䄸䅣穂䍁䅷䅉瑂䝁䅅杣牂䝁䅕䅤穂䍁䅷䅉桂䝁䄴䅚杁䝁䅑兡穂䡁䅑杣灂䝁䅉兤あ䝁䅕督杁䡁䅕䅢あ䡁䅉兙瑁䝁䅧兡湂䝁䅧兌歂䝁䅕杚灂䝁䄴兡あ䝁䅫睢畂䍁䅁督睂䝁䄸杣あ䡁䅍䅉湂䝁䅅兢求䡁䅍䅌杁䝁䅫杢橂䝁䅷兤歂䝁䅫杢湂䍁䅁睚祂䝁䅕入潂䝁䄸兤畂䝁䅑督獁䍁䅁䅤求䝁䄴杢灂䡁䅍䅌杁䝁䄰睢あ䝁䄸杣杁䡁䅉兙橂䝁䅫杢湂䍁䅷䅉橂䡁䅫睙獂䝁䅫杢湂䍁䅷䅉橂䡁䅉兡橂䝁䅳党あ䍁䅷䅉穂䡁䅁党求䝁䅑睤桂䡁䅫䅌杁䝁䅣睢獂䝁䅙䅌杁䝁䅅杢歂䍁䅁䅚桂䡁䅉䅤獁䍁䅁兙畂䝁䅑䅉療䡁䅑䅡求䡁䅉䅉潂䝁䄸杣穂䝁䅕䅉祂䝁䅅睙灂䝁䄴睚杁䝁䅣兙瑂䝁䅕督杁䡁䅕杢歂䝁䅕杣杁䡁䅑䅡求䍁䅁杖瑁䙁䅁䅢桂䡁䅫䅉呂䝁䄸睙橂䝁䅕杣獁䍁䅁杖瑁䙁䅁䅢桂䡁䅫䅉塂䝁䄸兢求䝁䄴升穂䍁䅁睕療䝁䅍睙求䡁䅉䅌杁䙁䅙兌兂䝁䅷兙㕂䍁䅁杒療䝁䄸䅤楂䝁䅅䅢獂䍁䅷䅉坂䍁䄰䅕獂䝁䅅入杁䕁䅉兙穂䝁䅳党あ䝁䅉兙獂䝁䅷䅌杁䙁䅙兌兂䝁䅷兙㕂䍁䅁村桂䡁䅍党楂䝁䅅䅢獂䍁䅷䅉桂䝁䄴䅚杁䙁䅙兌兂䝁䅷兙㕂䍁䅁杔䝂䕁䅷兑杁䝁䄴兙瑂䝁䅕督畁䍁䅁䅖潂䝁䅕䅉䩂䝁䄴䅤求䡁䅉兙橂䡁䅑兡㉂䝁䅕䅉穂䝁䅕睚瑂䝁䅕杢あ䍁䅁䅣祂䝁䄸杤灂䝁䅑党穂䍁䅁兙杁䡁䅉兙畂䝁䅣党杁䝁䄸杚杁䡁䅉兙畂䝁䅑睢瑂䍁䅁杢ㅂ䝁䄰杙求䡁䅉䅉湂䝁䅕杢求䡁䅉兙あ䝁䅕䅚杁䝁䅍兙穂䝁䅫杢療䍁䅁睙療䝁䄴䅤求䝁䄴䅤杁䝁䅙杣療䝁䄰䅉浂䝁䅕兙あ䡁䅕杣求䍁䄰杣灂䝁䅍䅡杁䝁䅉睢畂䡁䅕督杁䝁䅣兙瑂䝁䅕督杁䡁䅑睢杁䕁䅕兤祂䝁䄸䅣求䝁䅅杢瑁䡁䅍䅤㕂䝁䅷党杁䝁䅍兙穂䝁䅫杢療䍁䅁杚祂䝁䅕党杁䡁䅍䅣灂䝁䄴督杁䝁䅅杢歂䍁䅁䅤桂䝁䅉䅢求䍁䅁睚桂䝁䄰党穂䍁䄴䅉啂䝁䅧党杁䕁䅷党灂䡁䅍兤祂䝁䅕䅉穂䝁䅕睚瑂䝁䅕杢あ䍁䅁督ㅂ䡁䅁䅣獂䝁䅫党穂䍁䅁睚桂䝁䄰兡畂䝁䅣䅉あ䝁䅕杣瑂䝁䅫杢桂䝁䅷督杁䝁䅅杢歂䍁䅁兙瑂䡁䅕督求䝁䄰党畂䡁䅑䅉瑂䝁䅅睙潂䝁䅫杢求䡁䅍䅉灂䝁䄴䅉睂䡁䅕杙穂䍁䅷䅉楂䝁䅫杢湂䝁䄸䅉潂䝁䅅䅢獂䡁䅍䅌杁䝁䅅杢歂䍁䅁兙歂䡁䅕䅢あ䍁䅁睚桂䝁䄰兡畂䝁䅣䅉橂䝁䅕杢あ䝁䅕杣穂䍁䅷䅉桂䡁䅍䅉㍂䝁䅕䅢獂䍁䅁兙穂䍁䅁杚桂䝁䄰兡獂䡁䅫䅉求䝁䄴䅤求䡁䅉䅤桂䝁䅫杢瑂䝁䅕杢あ䍁䅁睙求䝁䄴䅤求䡁䅉督獁䍁䅁杙療䡁䅣䅢灂䝁䄴睚杁䝁䅍党畂䡁䅑党祂䡁䅍䅌杁䝁䅅杢歂䍁䅁睢あ䝁䅧党祂䍁䅁党畂䡁䅑党祂䡁䅑兙灂䝁䄴兢求䝁䄴䅤杁䡁䅙党畂䡁䅕党穂䍁䄴䅉䩂䝁䄴督睂䝁䅫杣求䝁䅑䅉䙂䝁䄴䅤求䡁䅉䅤桂䝁䅫杢瑂䝁䅕杢あ䍁䅷䅉䩂䝁䄴睙畁䍁䅁兡穂䍁䅁䅡求䝁䅅䅚硂䡁䅕兙祂䡁䅑党祂䝁䅕䅚杁䝁䅫杢杁䕁䄴党㍂䍁䅁兗療䡁䅉睡獁䍁䅁杔求䡁䅣䅉婂䝁䄸杣牂䍁䄴䅁畃杅䅁杕䅷䕁䅫杢穂䡁䅑兙獂䝁䅷党歂䍁䅁村ㅂ䝁䅫䅢歂䝁䅫杢湂䍁䅁䅕祂䝁䄸䅚ㅂ䝁䅍䅤穂䍁䅷䅉䩂䝁䄴睙畁䍁䅷䅉あ䝁䄸睚求䡁䅑䅡求䡁䅉䅉㍂䝁䅫䅤潂䍁䅁兡あ䡁䅍䅉穂䡁䅕杙穂䝁䅫䅚灂䝁䅅杣灂䝁䅕督獁䍁䅁党畂䝁䅣兙湂䝁䅕督杁䝁䅫杢杁䡁䅑䅡求䍁䅁兡畂䡁䅍䅤桂䝁䅷䅢桂䡁䅑兡療䝁䄴䅉療䝁䅙䅉灂䝁䄴督ㅂ䝁䅷兙あ䝁䅫睢畂䍁䅷䅉㍂䝁䅅䅤求䡁䅉䅣祂䝁䄸睢浂䝁䅫杢湂䍁䅷䅉浂䝁䅫杣求䍁䄰督あ䝁䄸䅣睂䝁䅫杢湂䍁䅷䅉浂䝁䅫杣求䡁䅁杣療䝁䄸杚灂䝁䄴睚獁䍁䅁睚桂䡁䅉兙湂䝁䅕䅉歂䝁䄸睢祂䡁䅍䅌杁䡁䅉兙灂䝁䄴䅉湂䡁䅕䅤あ䝁䅕杣穂䍁䅷䅉㍂䝁䅫杢歂䝁䄸睤杁䝁䅉䅢灂䝁䄴䅚穂䍁䅷䅉穂䝁䅧睢㍂䝁䅕杣杁䝁䅑睢療䡁䅉督獁䍁䅁睙獂䝁䄸督求䡁䅑䅉穂䝁䅧党獂䡁䅙兡畂䝁䅣䅉桂䝁䄴䅚杁䝁䄰兡祂䡁䅉睢祂䡁䅍䅌杁䝁䅅杢歂䍁䅁睢あ䝁䅧党祂䍁䅁䅣祂䝁䄸䅚ㅂ䝁䅍䅤穂䍁䅁兡畂䍁䅁䅤潂䝁䅕䅉噂䝁䄴兡あ䝁䅕䅚杁䙁䅍䅤桂䡁䅑党穂䍁䄴䅉䩂䡁䅑䅉療䡁䅁党祂䝁䅅䅤求䡁䅍䅉あ䝁䅧杣療䡁䅕睚潂䍁䅁兓畂䡁䅍䅤桂䝁䅷䅢桂䡁䅑兡療䝁䄴䅌杁䕁䅑兡穂䡁䅑杣灂䝁䅉兤あ䝁䅫睢畂䍁䅷䅉桂䝁䄴䅚杁䕁䄰兙畂䡁䅕杚桂䝁䅍䅤ㅂ䡁䅉兡畂䝁䅣䅉療䡁䅁党祂䝁䅅䅤灂䝁䄸杢杁䡁䅍党湂䝁䄰党畂䡁䅑督畁䍁䅁䅖潂䝁䅕䅉橂䝁䄸兢睂䝁䅅杢㕂䍁䅁睢浂䝁䅙党祂䡁䅍䅉桂䍁䅁杣桂䝁䄴睚求䍁䅁睢浂䍁䅁兡畂䡁䅍兤獂䝁䅅䅤灂䝁䄸杢杁䝁䄰兙あ䝁䅕杣灂䝁䅅䅢穂䍁䅷䅉穂䡁䅕睙潂䍁䅁兙穂䍁䅁杚灂䝁䅉党祂䝁䅣䅢桂䡁䅍督杁䝁䅅杢歂䍁䅁睙求䝁䅷䅢ㅂ䝁䅷睢穂䝁䅕䅌杁䝁䅅杢歂䍁䅁督睂䡁䅉兙㕂䍁䅁杚療䝁䅅兢杁䝁䅫杢穂䡁䅕䅢桂䡁䅑兡療䝁䄴䅉瑂䝁䅅䅤求䡁䅉兡桂䝁䅷督畁䍁䅁兓あ䍁䅁兡穂䍁䅁兙獂䡁䅍睢杁䝁䅫杢㉂䝁䄸䅢㉂䝁䅕䅚杁䝁䅫杢杁䡁䅑䅡求䍁䅁兡畂䡁䅍䅤桂䝁䅷䅢桂䡁䅑兡療䝁䄴䅉療䝁䅙䅉灂䝁䄴督ㅂ䝁䅷兙あ䝁䅫睢畂䍁䅁兙畂䝁䅑䅉穂䝁䅕兙獂䝁䅅杢あ䍁䅁兢桂䡁䅑党祂䝁䅫兙獂䡁䅍䅉灂䝁䄴䅉㉂䝁䅅杣灂䝁䄸兤穂䍁䅁兙祂䝁䅕兙穂䍁䅁睢浂䍁䅁兙杁䡁䅍䅤祂䡁䅕睙あ䡁䅕杣求䍁䅷䅉㍂䝁䅧兡橂䝁䅧䅉灂䝁䄴睙獂䡁䅕䅚求䡁䅍䅉楂䝁䅅督求䝁䄰党畂䡁䅑䅉桂䝁䄴䅚杁䝁䅍杣桂䡁䅣䅢杁䡁䅍䅣桂䝁䅍党獁䍁䅁杙ㅂ䝁䅫䅢歂䝁䅫杢湂䍁䅁党畂䡁䅙党獂䝁䄸䅣求䍁䅷䅉桂䡁䅑䅤灂䝁䅍䅌杁䝁䅅杢歂䍁䅁兙橂䝁䄸兤穂䡁䅑兡橂䝁䅅䅢杁䝁䅅䅣睂䝁䅷兡橂䝁䅅䅤灂䝁䄸杢穂䍁䄴䅉䩂䝁䄴䅉桂䝁䅑䅚灂䡁䅑兡療䝁䄴䅌杁䡁䅑䅡求䍁䅁睙療䝁䄰䅣桂䝁䄴入杁䝁䅫杢穂䡁䅑兙獂䝁䅷督杁䝁䅅䅉祂䝁䅅杢湂䝁䅕䅉療䝁䅙䅉橂䝁䅅兤獂䝁䅳䅉桂䝁䄴䅚杁䡁䅍党桂䝁䅷兙畂䡁䅑䅉睂䡁䅉睢歂䡁䅕睙あ䡁䅍䅉あ䝁䅧兙あ䍁䅁睙療䝁䄴䅤祂䝁䄸䅢杁䝁䅅兡祂䍁䅁兡畂䝁䅙兡獂䡁䅑杣桂䡁䅑兡療䝁䄴䅉灂䝁䄴䅉祂䝁䅕督灂䝁䅑党畂䡁䅑兡桂䝁䅷䅉桂䝁䄴䅚杁䝁䅍睢瑂䝁䄰党祂䝁䅍兡桂䝁䅷䅉楂䡁䅕兡獂䝁䅑兡畂䝁䅣督㝁䍁䅁兙畂䝁䅑䅉㍂䝁䅅䅤求䡁䅉䅣祂䝁䄸睢浂䝁䅫杢湂䍁䅁睢睂䡁䅑兡療䝁䄴督獁䍁䅁兡畂䝁䅍䅢ㅂ䝁䅑兡畂䝁䅣䅉穂䝁䅧党求䡁䅑䅉桂䝁䄴䅚杁䝁䅧睢あ䍁䅁兙睂䡁䅁䅢灂䝁䅕䅚杁䡁䅣兙あ䝁䅕杣睂䡁䅉睢療䝁䅙兡畂䝁䅣䅉瑂䝁䅕兢楂䡁䅉兙畂䝁䅕督獁䍁䅁兙穂䍁䅁睤求䝁䅷䅢杁䝁䅅督杁䝁䅑党橂䝁䅳䅉橂䝁䄸兙あ䝁䅫杢湂䍁䅷䅉楂䝁䅕杢あ䝁䄸杢灂䡁䅑党獁䍁䅁兙畂䝁䅑䅉桂䝁䅫杣杁䝁䅅杢歂䍁䅁杤桂䡁䅁睢祂䍁䅁督㕂䡁䅍䅤求䝁䄰督畁䍁䅁杒ㅂ䡁䅉䅤潂䝁䅕杣獁䍁䅁兡あ䍁䅁䅚灂䡁䅍䅤祂䝁䅫杙ㅂ䡁䅑党穂䍁䅁督睂䡁䅉兙㕂䍁䅁杚療䝁䅅兢杁䝁䅫杢穂䡁䅕䅢桂䡁䅑兡療䝁䄴䅌杁䝁䄰党あ䝁䅅䅢杁䝁䅉兤灂䝁䅷䅚灂䝁䄴睚杁䝁䅫杢穂䡁䅕䅢桂䡁䅑兡療䝁䄴䅌杁䡁䅉党穂䝁䅫䅚求䝁䄴䅤灂䝁䅅䅢杁䝁䅫杢穂䡁䅕䅢桂䡁䅑兡療䝁䄴䅌杁䝁䅅杢歂䍁䅁兢求䝁䅍䅡桂䝁䄴兡橂䝁䅅䅢杁䝁䅅杢歂䍁䅁杚桂䝁䅉杣灂䝁䅍兙あ䝁䅕䅚杁䙁䅍䅤㕂䡁䅉睢浂䝁䄸兙瑂䍁䅁兡畂䡁䅍兤獂䝁䅅䅤灂䝁䄸杢獁䍁䅁兙穂䍁䅁睤求䝁䅷䅢杁䝁䅅督杁䝁䅅睙橂䝁䅕督穂䝁䄸杣灂䝁䅕督杁䝁䅅杢歂䍁䅁党硂䡁䅕兡睂䝁䄰党畂䡁䅑䅉ㅂ䡁䅍党歂䍁䅁兡畂䍁䅁䅤潂䝁䅕䅉灂䝁䄴督ㅂ䝁䅷兙あ䝁䅫睢畂䍁䅁兡畂䡁䅍䅤桂䝁䅷䅢桂䡁䅑兡療䝁䄴䅉睂䡁䅉睢橂䝁䅕督穂䑁䅳䅉桂䝁䄴䅚杁䝁䄰兙畂䡁䅕杚桂䝁䅍䅤ㅂ䡁䅉党穂䍁䅁睙求䝁䅷䅢ㅂ䝁䅷睢穂䝁䅕䅉灂䝁䄴督ㅂ䝁䅷兙あ䝁䅫睢畂䍁䅁兙畂䝁䅑䅉穂䡁䅁党橂䝁䅫兙獂䡁䅑入杁䝁䅫杢歂䡁䅕督あ䡁䅉兡桂䝁䅷䅉浂䝁䅫杙求䡁䅉督畁䍁䅁兓あ䍁䅁督求䡁䅉杤求䡁䅍䅉潂䝁䄸兢求䝁䅉兤灂䝁䅷䅚求䡁䅉督獁䍁䅁兢ㅂ䝁䅷䅤灂䍁䄰杚桂䝁䄰兡獂䡁䅫䅉桂䝁䄴䅚杁䝁䅍睢瑂䝁䄰党祂䝁䅍兡桂䝁䅷䅉桂䝁䄴䅚杁䝁䅅睚祂䝁䅫睙ㅂ䝁䅷䅤ㅂ䡁䅉兙獂䍁䅁睙療䝁䄴督あ䡁䅉兤橂䡁䅑兡療䝁䄴䅉浂䝁䅫杣瑂䡁䅍䅌杁䝁䅫杢歂䝁䅫杤灂䝁䅑兤桂䝁䅷䅉潂䝁䄸兢求䝁䄸睤畂䝁䅕杣穂䍁䅷䅉桂䝁䄴䅚杁䡁䅉党睂䝁䅅兡祂䍁䅁兙畂䝁䅑䅉祂䝁䅕兢療䝁䅑党獂䝁䅫杢湂䍁䅁睙療䝁䄴䅤祂䝁䅅睙あ䝁䄸杣穂䍁䄴䅉啂䝁䅧党杁䝁䅍睢瑂䡁䅁兙畂䡁䅫䅉㍂䝁䅅督杁䝁䅙睢祂䝁䄰党祂䝁䅷入杁䝁䅳杢療䡁䅣杢杁䝁䅅督杁䕁䅍睑䩂䕁䅉䅉䥂䝁䄸䅢歂䝁䅍睢獁䍁䅁兓畂䝁䅍杌杁䕁䅫杢穂䡁䅑兙獂䝁䅷党歂䍁䅁村ㅂ䝁䅫䅢歂䝁䅫杢湂䍁䅁䅕祂䝁䄸䅚ㅂ䝁䅍䅤穂䍁䅷䅉䩂䝁䄴睙畁䍁䅁睤桂䡁䅍䅉浂䝁䄸兤畂䝁䅑党歂䍁䅁兡畂䍁䅁免㕁䑁䅣睎杁䝁䅅杢歂䍁䅁兡穂䍁䅁杙桂䡁䅍党歂䍁䅁兡畂䍁䅁睑療䝁䅷兤瑂䝁䅉兤穂䍁䅷䅉偂䝁䅧兡療䍁䄴䅁畃睄䅁䅃䅷䕁䅫杢穂䡁䅑党求䝁䅷䅉䩂䝁䄴䅚ㅂ䡁䅍䅤祂䝁䅫党穂䍁䅷䅉䩂䝁䄴睙畁䍁䅷䅉あ䝁䄸睚求䡁䅑䅡求䡁䅉䅉㍂䝁䅫䅤潂䍁䅁兡あ䡁䅍䅉穂䡁䅕杙穂䝁䅫䅚灂䝁䅅杣灂䝁䅕督獁䍁䅁兢桂䝁䄴兤浂䝁䅅睙あ䡁䅕杣求䡁䅍䅉桂䝁䄴䅚杁䝁䄰兙祂䝁䅳党あ䡁䅍䅉穂䡁䅑党求䝁䅷䅉㍂䝁䅫杣求䍁䅁杣求䝁䅫杢浂䝁䄸杣橂䝁䅫杢湂䍁䅁䅣祂䝁䄸䅚ㅂ䝁䅍䅤穂䍁䅁杚療䡁䅉䅉橂䝁䄸杢橂䡁䅉党あ䝁䅕䅉橂䝁䄸杢穂䡁䅑杣ㅂ䝁䅍䅤灂䝁䄸杢杁䝁䅅䅣睂䝁䅷兡橂䝁䅅䅤灂䝁䄸杢穂䍁䄴䅉啂䝁䅧党杁䝁䅍睢瑂䡁䅁兙畂䡁䅫䅉療䝁䅙杚求䡁䅉督杁䡁䅁杣求䡁䅍䅤祂䝁䅕督穂䝁䅕䅚杁䝁䅍睢畂䝁䅍杣求䡁䅑党杁䡁䅍䅤祂䝁䅅杢歂䍁䅁䅋兂䕁䅍䅉穂䡁䅑杣桂䝁䄴䅚灁䍁䅁兙畂䝁䅑䅉㍂䝁䅕䅢歂䝁䅕䅚杁䡁䅣兡祂䝁䅕䅉祂䝁䅕兡畂䝁䅙睢祂䝁䅍党瑂䝁䅕杢あ䍁䅁䅋塂䙁䅣杕灁䍁䅁䅣祂䝁䄸䅚ㅂ䝁䅍䅤穂䍁䄴䅉䩂䡁䅑督杁䙁䅁睑杁䡁䅍䅤祂䝁䅅杢歂䍁䅁兡穂䍁䅁兙杁䡁䅍党㉂䝁䅕杢瑁䡁䅣兡祂䝁䅕䅉穂䡁䅑杣桂䝁䄴䅚杁䡁䅑䅡桂䡁䅑䅉灂䡁䅍䅉ㅂ䡁䅍党歂䍁䅁䅤療䍁䅁兡瑂䡁䅁兙祂䡁䅑䅉橂䝁䄸兢睂䡁䅉党穂䡁䅍兡療䝁䄴䅉浂䝁䄸杣橂䝁䅕督杁䝁䅫杢あ䝁䄸䅉睂䡁䅉党橂䝁䅅督あ䍁䅁睙療䝁䄴睙祂䝁䅕䅤求䍁䅁党獂䝁䅕兢求䝁䄴䅤穂䍁䅁兙畂䝁䅑䅉穂䡁䅑杣ㅂ䝁䅍䅤ㅂ䡁䅉党穂䍁䅁䅣祂䝁䄸杤灂䝁䅑兡畂䝁䅣䅉祂䝁䅕兡畂䝁䅙睢祂䝁䅍党瑂䝁䅕杢あ䍁䅁杚療䡁䅉䅉楂䡁䅉兡歂䝁䅣党穂䍁䅷䅉睂䝁䅅杣牂䝁䅫杢湂䍁䅁䅚求䝁䅍睡穂䍁䅷䅉楂䡁䅕兡獂䝁䅑兡畂䝁䅣督獁䍁䅁兙畂䝁䅑䅉療䡁䅑䅡求䡁䅉䅉橂䝁䄸杢橂䡁䅉党あ䝁䅕䅉穂䡁䅑杣ㅂ䝁䅍䅤ㅂ䡁䅉党穂䍁䄴䅉啂䝁䅧党杁䝁䅍睢瑂䡁䅁兙畂䡁䅫升穂䍁䅁睖塂䙁䅉䅉求䝁䄴睚灂䝁䄴党求䡁䅉党歂䍁䅁杣求䝁䅫杢浂䝁䄸杣橂䝁䅫杢湂䍁䅁䅣祂䝁䄸䅚ㅂ䝁䅍䅤杁䝁䅫督杁䡁䅕督求䝁䅑䅉灂䝁䄴䅉畂䝁䄸杢祂䝁䅕督灂䝁䅑党畂䡁䅑兡桂䝁䅷䅉桂䝁䄴䅚杁䡁䅉党穂䝁䅫䅚求䝁䄴䅤灂䝁䅅䅢杁䝁䅍睢畂䡁䅍䅤祂䡁䅕睙あ䝁䅫睢畂䍁䄴䅉䩂䡁䅑䅉睂䡁䅉睢歂䡁䅕睙求䡁䅍䅉桂䍁䅁杣桂䝁䄴睚求䍁䅁睢浂䍁䅁睖塂䙁䅉䅉睂䡁䅉睢歂䡁䅕睙あ䡁䅍䅌杁䡁䅍兤橂䝁䅧䅉桂䡁䅍䅉求䝁䄴睚灂䝁䄴党求䡁䅉党歂䍁䅁督あ䡁䅉兤橂䡁䅑兤祂䝁䅅䅢杁䝁䄰党穂䝁䅧䅌杁䝁䅅杢杁䝁䅕杢湂䝁䅫杢求䝁䅕杣求䝁䅑䅉瑂䝁䅅䅚求䍁䄰䅤療䍁䄰睢祂䝁䅑党祂䍁䅁䅣祂䝁䄸䅚ㅂ䝁䅍䅤杁䡁䅑䅡桂䡁䅑䅉灂䡁䅍䅉ㅂ䡁䅍党歂䍁䅁兙穂䍁䅁䅤潂䝁䅕䅉睂䡁䅉兡瑂䝁䅅杣㕂䍁䅁杣求䝁䅫杢浂䝁䄸杣橂䝁䅕兢求䝁䄴䅤杁䝁䅙睢祂䍁䅁睙療䝁䄴睙祂䝁䅕䅤求䍁䅁党獂䝁䅕兢求䝁䄴䅤穂䍁䅁睢祂䍁䅁督あ䡁䅉兤橂䡁䅑兤祂䝁䅕督杁䡁䅍党祂䡁䅙兡畂䝁䅣䅉桂䡁䅍䅉桂䍁䅁杣求䝁䅫杢浂䝁䄸杣橂䝁䅫杢湂䍁䅁督療䝁䅷兤あ䝁䅫睢畂䍁䅁杚療䡁䅉䅉潂䝁䄸䅤瑁䡁䅉睢獂䝁䅷党歂䍁䅁杣求䝁䅉兙祂䑁䅳䅉橂䝁䄸杢橂䡁䅉党あ䝁䅕䅉睂䝁䅫䅣求䍁䅁杣求䝁䅫杢浂䝁䄸杣橂䝁䅕兢求䝁䄴䅤獁䍁䅁兙畂䍁䅁党畂䝁䅣兡畂䝁䅕党祂䝁䅕䅚杁䝁䄰兙歂䝁䅕兌あ䝁䄸兌療䡁䅉䅚求䡁䅉䅉睂䡁䅉睢歂䡁䅕睙あ䍁䅷䅉㍂䝁䅧兡橂䝁䅧䅉灂䡁䅍䅉ㅂ䡁䅍党歂䍁䅁兙穂䍁䅁䅤潂䝁䅕䅉睂䡁䅉兡瑂䝁䅅杣㕂䍁䅁杣求䝁䅫杢浂䝁䄸杣橂䝁䅕兢求䝁䄴䅤杁䝁䅫杢杁䝁䅍睢畂䝁䅍杣求䡁䅑党杁䡁䅁兡睂䝁䅕䅌杁䝁䅉睢㑂䍁䅁睙ㅂ䝁䅷杤求䡁䅉䅤穂䍁䅷䅉桂䝁䄴䅚杁䡁䅁杣求䝁䅍兙穂䡁䅑䅉瑂䝁䅅杢潂䝁䄸䅢求䡁䅍䅉浂䝁䄸杣杁䝁䅑杣桂䝁䅫杢桂䝁䅣党杁䝁䅅杢歂䍁䅁督求䡁䅣兙湂䝁䅕䅉穂䡁䅫督あ䝁䅕兢穂䍁䅷䅉㍂䝁䅅䅤求䡁䅉䅉あ䡁䅉党桂䡁䅑兢求䝁䄴䅤杁䝁䅙兙橂䝁䅫䅢灂䡁䅑兡求䡁䅍䅌杁䝁䅅杢歂䍁䅁睢あ䝁䅧党祂䍁䅁杣求䝁䅷兙あ䝁䅕䅚杁䝁䅅䅣睂䝁䅷兡橂䝁䅅䅤灂䝁䄸杢穂䑁䅳䅉桂䝁䄴䅚杁䡁䅍䅤桂䝁䄴䅚桂䡁䅉䅚杁䡁䅣党獂䝁䅑党歂䍁䅁睤灂䡁䅉党杁䡁䅉党灂䝁䄴杚療䡁䅉睙求䝁䄰党畂䡁䅑䅌杁䝁䅅䅉穂䝁䅕睙療䝁䄴䅚桂䡁䅉入杁䡁䅉党灂䝁䄴杚療䡁䅉睙灂䝁䄴睚杁䡁䅁杣療䝁䅑兤橂䡁䅑䅉浂䝁䄸杣杁䝁䅍杣桂䝁䅍睡杁䝁䅍睢畂䡁䅑杣療䝁䅷䅉桂䡁䅁䅣獂䝁䅫睙桂䡁䅑兡療䝁䄴督杁䝁䅫杢杁䡁䅉党穂䝁䅫䅚求䝁䄴䅤灂䝁䅅䅢杁䝁䅅杢歂䍁䅁䅢灂䝁䅣䅡あ䍁䅁杢療䝁䄴杣求䡁䅍兡歂䝁䅕杢あ䝁䅫兙獂䍁䅁睙療䝁䄴督あ䡁䅉兤橂䡁䅑兡療䝁䄴䅌杁䝁䅫杢橂䝁䅷兤歂䝁䅫杢湂䍁䅁䅚祂䝁䅫杤求䡁䅣兙㕂䡁䅍䅌杁䡁䅍兡歂䝁䅕睤桂䝁䅷睡穂䍁䅷䅉桂䝁䄴䅚杁䡁䅙兙祂䝁䅫睢ㅂ䡁䅍䅉穂䝁䅷兙楂䍁䄰睢畂䍁䄰睚祂䝁䅅䅚求䍁䅁兙睂䡁䅁䅢灂䝁䅍兙あ䝁䅫睢畂䡁䅍杌杁䕁䅫䅤杁䡁䅍党獂䝁䅷督杁䝁䅫䅤穂䍁䅁䅣祂䝁䄸䅚ㅂ䝁䅍䅤穂䍁䅁䅤潂䡁䅉睢ㅂ䝁䅣䅡杁䡁䅍兙獂䝁䅕督杁䡁䅉党睂䡁䅉党穂䝁䅕杢あ䝁䅅䅤灂䡁䅙党穂䍁䅁䅤療䍁䅁䅤潂䝁䅕䅉瑂䝁䅅杢ㅂ䝁䅙兙橂䡁䅑兤祂䝁䅕杣穂䍁䅁睢浂䍁䅁睙療䝁䄴睙祂䝁䅕䅤求䍁䅁䅣祂䝁䄸䅚ㅂ䝁䅍䅤穂䍁䅷䅉祂䝁䅕杙桂䡁䅉䅉浂䝁䅅杙祂䝁䅫睙桂䡁䅑睢祂䡁䅍䅌杁䝁䅑兡穂䡁䅑杣灂䝁䅉兤あ䝁䄸杣穂䍁䅷䅉桂䝁䄴䅚杁䝁䅍睢畂䡁䅑杣桂䝁䅍䅤療䡁䅉督畁䍁䅁䅖潂䝁䅕䅉橂䝁䄸兢睂䝁䅅杢㕂䍁䅁睤桂䡁䅍䅉浂䝁䄸兤畂䝁䅑党歂䍁䅁兡畂䍁䅁免㕁䑁䅕睍杁䝁䅅杢歂䍁䅁兡穂䍁䅁䅡求䝁䅅䅚硂䡁䅕兙祂䡁䅑党祂䝁䅕䅚杁䝁䅫杢杁䕁䄰睢ㅂ䝁䄴䅤杁䕁䅅兡祂䡁䅫䅌杁䕁䄴睢祂䡁䅑䅡杁䕁䅍兙祂䝁䄸䅢灂䝁䄴兙畁䅁䅁博䅑䅁䑁䅁䩂䝁䄴督あ䝁䅫䅢杁䕁䅉兡療䍁䅷䅉䩂䝁䄴睙畁䍁䅷䅉桂䍁䅁睙獂䝁䅫杢灂䝁䅍兙獂䍁䄰督あ䝁䅅睚求䍁䅁杙灂䝁䄸䅣潂䝁䅅杣瑂䝁䅅睙求䡁䅕䅤灂䝁䅍兙獂䍁䅁睙療䝁䄰䅣桂䝁䄴入獁䍁䅁杚療䝁䅍兤穂䝁䅕督杁䝁䄸杢杁䝁䅑党㉂䝁䅕䅢療䡁䅁兡畂䝁䅣䅉桂䍁䅁䅣灂䡁䅁党獂䝁䅫杢求䍁䅁睢浂䍁䅁杢療䡁䅙党獂䍁䅁䅤潂䝁䅕杣桂䡁䅁兡求䡁䅍杌杁䙁䅑䅡求䍁䅁睙療䝁䄰䅣桂䝁䄴入杁䝁䅑党㉂䝁䅕䅢療䡁䅁督杁䝁䅍党獂䝁䅷䅉あ䝁䅧党祂䝁䅅䅣㕂䍁䅁睢浂䍁䅁䅤ㅂ䝁䄰睢祂䍁䅁兡畂䝁䅙兡獂䡁䅑杣桂䡁䅑兡畂䝁䅣䅉獂䡁䅫兢睂䝁䅧睢橂䡁䅫䅤求䍁䅁䅋啂䕁䅫䅔灁䍁䅁杚療䡁䅉䅉あ䝁䅧党杁䡁䅑杣求䝁䅅䅤瑂䝁䅕杢あ䍁䅁睢浂䍁䅁睙桂䝁䄴睙求䡁䅉杌杁䕁䅫䅤杁䝁䅫督杁䝁䅑党㉂䝁䅕䅢療䡁䅁兡畂䝁䅣䅉求䝁䅅杣獂䡁䅫兌穂䡁䅑兙湂䝁䅕䅉睂䝁䅫䅣求䝁䅷兡畂䝁䅕䅉療䝁䅙䅉䑂䝁䄸睕あ䕁䅅杕瑁䙁䅑兓䵂䍁䅁兙畂䝁䅑䅉療䡁䅑䅡求䡁䅉䅉畂䝁䄸杤求䝁䅷䅉啂䕁䅫䅔杁䡁䅑党橂䝁䅧杢療䝁䅷睢湂䝁䅫党穂䍁䄴䅉䩂䝁䄴督あ䝁䅫䅢杁䕁䅉兡療䍁䅷䅉䩂䝁䄴睙畁䍁䅁睤桂䡁䅍䅉灂䝁䄴睙療䡁䅉䅣療䡁䅉兙あ䝁䅕䅚杁䝁䅫杢杁䑁䅉䅍硁䑁䅧䅉桂䝁䄴䅚杁䝁䅫督杁䝁䅧党桂䝁䅑兣ㅂ䝁䅅杣あ䝁䅕杣求䝁䅑䅉灂䝁䄴䅉䕂䝁䅅䅢獂䝁䅅督獁䍁䅁䅖求䡁䅧兙穂䍁䄴䅁剁杆䅁朴䅣䕁䅫杢穂䡁䅕䅢求䡁䅑䅉䑂䝁䄸杣睂䝁䄸杣桂䡁䅑兡療䝁䄴䅉歂䝁䅕杤求䝁䅷睢睂䡁䅍䅌杁䝁䄰兙畂䡁䅕杚桂䝁䅍䅤ㅂ䡁䅉党穂䍁䅷䅉桂䝁䄴䅚杁䡁䅍党獂䝁䅷督杁䝁䅫杢穂䡁䅕䅢灂䝁䄴䅉歂䝁䅕䅢灂䡁䅙党祂䡁䅫䅉穂䡁䅫督あ䝁䅕兢穂䍁䅁杚療䡁䅉䅉睂䝁䅕睢睂䝁䅷党杁䡁䅣兡あ䝁䅧䅉灂䝁䄴督ㅂ䝁䅷兡畂䍁䄰䅚求䡁䅁党畂䝁䅑党畂䡁䅑䅉歂䝁䅫兙楂䝁䅕䅤求䡁䅍杌杁䙁䅑䅡求䍁䅁睙療䝁䄰䅣桂䝁䄴入婁䡉䅍䅉偂䝁䄰杢灂䡁䅁睢歂䍁䅁䅣獂䝁䅅䅤浂䝁䄸杣瑂䍁䅁兡畂䝁䅍䅢ㅂ䝁䅑党穂䍁䅁䅤潂䝁䅕䅉偂䝁䄰杢灂䡁䅁睢歂䍁䅁兎杁䕁䅅兤あ䝁䄸兢桂䡁䅑党歂䍁䅁兓畂䡁䅍兤獂䝁䅫杢杁䕁䅑党獂䝁䅫杤求䡁䅉入杁䙁䅍入穂䡁䅑党瑂䍁䅁䅋偂䝁䄰杢灂䡁䅁睢歂䍁䅁兎灁䍁䅁睤潂䝁䅫睙潂䍁䅁兡畂䝁䅍䅢ㅂ䝁䅑党穂䍁䅁兙杁䡁䅁杣療䡁䅁杣灂䝁䅕䅤桂䡁䅉入杁䕁䅅兓䕂䍁䅁兙獂䝁䅣睢祂䝁䅫䅤潂䝁䄰䅉求䝁䄰杙求䝁䅑䅚求䝁䅑䅉灂䝁䄴䅉あ䝁䅧党杁䙁䅁睢歂䍁䅁䅤潂䝁䅅䅤杁䝁䅫杢あ䝁䅕睚祂䝁䅅䅤求䡁䅍䅉㍂䝁䅫䅤潂䍁䅁兙杁䡁䅑䅡灂䡁䅉䅚瑁䡁䅁兙祂䡁䅑入杁䝁䅍睢畂䡁䅑兡畂䡁䅕睢ㅂ䡁䅍䅉湂䝁䅷兤橂䝁䄸督求䍁䅁兢療䝁䄴兡あ䝁䄸杣杁䡁䅑睢杁䝁䄸杙あ䝁䅅兡畂䍁䅁睚獂䡁䅕睙療䡁䅍党杁䡁䅙兙獂䡁䅕党穂䍁䅁䅤潂䡁䅉睢ㅂ䝁䅣䅡杁䡁䅣兡祂䝁䅕䅢求䡁䅍督杁䝁䅉䅢ㅂ䝁䅕䅤療䝁䄸䅤潂䍁䅁睙療䝁䄰兢ㅂ䝁䄴兡橂䝁䅅䅤灂䝁䄸杢㝁䍁䅁睔瑂䝁䄴兡睂䝁䄸䅚杁䕁䅑兑呂䕁䅧䅉あ䝁䅧兙あ䍁䅁杚求䝁䅅䅤ㅂ䡁䅉党穂䍁䅁兙杁䝁䅉䅢ㅂ䝁䅕䅤療䝁䄸䅤潂䍁䅁党畂䝁䅅杙獂䝁䅕䅚杁䙁䅁睢歂䍁䅁䅤潂䝁䅅䅤杁䝁䅫督杁䝁䅍睢畂䡁䅑杣療䝁䅷䅢求䝁䅑䅉楂䡁䅫䅉桂䍁䅁督瑂䝁䅅杣あ䡁䅁䅡療䝁䄴党瑁䝁䅷兡牂䝁䅕䅉兂䝁䅕杣穂䝁䄸杢桂䝁䅷䅉䕂䝁䅫兙楂䝁䅕䅤求䡁䅍䅉乂䝁䅅杢桂䝁䅣党祂䍁䅁睤灂䡁䅑䅡杁䝁䅅䅉橂䝁䄸䅢療䡁䅉䅉あ䝁䄸兤橂䝁䅧䅉穂䝁䅍杣求䝁䅕杢杁䡁䅕督求䡁䅉䅉灂䝁䄴䅤求䡁䅉杚桂䝁䅍党㝁䍁䅁兙畂䝁䅑䅉偂䝁䄰杢灂䡁䅁睢歂䍁䅁睒偂䍁䅷䅉桂䍁䅁督あ䝁䅅杢歂䝁䅅䅢療䝁䄴党獁䍁䅁睤求䝁䅅杣桂䝁䅉䅢求䍁䅷䅉灂䝁䄴督ㅂ䝁䅷兡畂䍁䅁䅚求䝁䅷兡㉂䝁䅕杣㕂䍁䅁督㕂䡁䅍䅤求䝁䄰䅉あ䝁䅧兙あ䍁䅁䅣祂䝁䄸杤灂䝁䅑党穂䍁䅁兙杁䝁䅙兡㑂䝁䅕䅚杁䡁䅉兙あ䝁䅕䅉療䝁䅙䅉橂䝁䄸杢あ䝁䅫杢ㅂ䝁䄸兤穂䍁䅁杣桂䡁䅁兡歂䍁䄰兙橂䡁䅑兡畂䝁䅣䅉灂䝁䄴督ㅂ䝁䅷兡畂䍁䅁杚療䡁䅉䅉㍁䑁䅉䅉潂䝁䄸兤祂䡁䅍杌杁䙁䅑䅡求䍁䅁睙療䝁䄰䅣桂䝁䄴入杁䡁䅍党獂䝁䅷督杁䝁䅫䅤穂䍁䅁䅣祂䝁䄸䅚ㅂ䝁䅍䅤穂䍁䅁䅣祂䝁䅫兢桂䡁䅉兡獂䡁䅫䅉あ䝁䅧杣療䡁䅕睚潂䍁䅁兡畂䝁䅑党睂䝁䅕杢歂䝁䅕杢あ䍁䅁䅚灂䡁䅍䅤祂䝁䅫杙ㅂ䡁䅑睢祂䡁䅍䅉桂䝁䄴䅚杁䡁䅁䅡桂䡁䅉兢桂䝁䅍入杁䝁䅍䅡桂䝁䄴杢求䝁䅷督獁䍁䅁兙穂䍁䅁睤求䝁䅷䅢杁䝁䅅督杁䝁䅑兡祂䝁䅕睙あ䝁䅷入杁䝁䅫杢杁䡁䅑䅡求䍁䅁兖畂䝁䅫䅤求䝁䅑䅉呂䡁䅑兙あ䝁䅕督獁䍁䅁睑桂䝁䄴兙歂䝁䅅䅌杁䕁䅕兤祂䝁䄸䅣求䍁䅷䅉あ䝁䅧党杁䕁䄰兡歂䝁䅑䅢求䍁䅁兒桂䡁䅍䅤獁䍁䅁兑ㅂ䡁䅍䅤祂䝁䅅䅢灂䝁䅅䅌杁䝁䅅杢歂䍁䅁兡畂䡁䅑党祂䝁䄴兙あ䝁䅫睢畂䝁䅅䅢獂䡁䅫杌杁䕁䅫杢穂䡁䅕䅢求䡁䅑䅉䑂䝁䄸杣睂䝁䄸杣桂䡁䅑兡療䝁䄴䅉㍂䝁䅅督杁䝁䅫杢橂䝁䄸杣睂䝁䄸杣桂䡁䅑党歂䍁䅁兡畂䍁䅁杍睁䑁䅁䅍杁䝁䅅杢歂䍁䅁兡穂䍁䅁䅡求䝁䅅䅚硂䡁䅕兙祂䡁䅑党祂䝁䅕䅚杁䝁䅫杢杁䕁䅅睙あ䝁䄸杢獁䍁䅁兔桂䡁䅍督桂䝁䅍䅡ㅂ䡁䅍党あ䡁䅑督畁䅁䅁䍡䅑䉁䅑䅁䩂䝁䄴督ㅂ䡁䅉兙畂䝁䅍党䅁䕁䕣䅁歁䅁䅁兓畂䡁䅍兤祂䝁䅅杢橂䝁䅕䅉䍂䡁䅉睢牂䝁䅕杣穂䅁䅁䅱䅫䱁䅷䅁䩂䝁䄴督ㅂ䡁䅉䅤求䝁䅍䅡㝁䍁䅁兔䥂䝁䅕兙獂䡁䅑䅡㝁䍁䅁杔桂䡁䅑兤祂䝁䅅䅢杁䕁䅷兙畂䝁䅣兤桂䝁䅣党杁䙁䅁杣療䝁䅍党穂䡁䅍兡畂䝁䅣睏杁䕁䄰兙橂䝁䅧兡畂䝁䅕䅉䵂䝁䅕兙祂䝁䄴兡畂䝁䅣睏杁䕁䅕兌獂䝁䅕兙祂䝁䄴兡畂䝁䅣睏杁䙁䅑党㑂䡁䅑䅉䉂䝁䄴兙獂䡁䅫䅤灂䝁䅍督䅁乁剉䅁い杄䅁兓畂䡁䅑兙睂䡁䅁䅌杁䕁䅫杢橂䍁䄴䅌杁䡁䅑䅡祂䝁䄸兤湂䝁䅧䅉灂䡁䅑督杁䡁䅍兤楂䡁䅍兡歂䝁䅫兙祂䡁䅫䅌杁䕁䅫杢あ䝁䅕睚祂䝁䅅䅤灂䝁䄸杢杁䕁䅅䅣睂䝁䅷兡桂䝁䄴睙求䍁䅷䅉䩂䝁䄴睙畁䍁䅷䅉睂䡁䅉睢㉂䝁䅫䅚求䡁䅍䅉䉂䕁䅫兌睂䝁䄸睤求䡁䅉党歂䍁䅁督療䝁䅷兤あ䝁䅫睢畂䡁䅍䅉灂䝁䄴䅉あ䝁䅧党杁䙁䅕杢灂䡁䅑党歂䍁䅁睕あ䝁䅅䅤求䡁䅍䅌杁䡁䅑䅡求䍁䅁兖畂䝁䅫䅤求䝁䅑䅉䱂䝁䅫杢湂䝁䅑睢瑂䍁䅷䅉桂䝁䄴䅚杁䝁䅫杢あ䝁䅕杣畂䝁䅅䅤灂䝁䄸杢桂䝁䅷䅢㕂䍁䄴䅉䩂䡁䅑督杁䡁䅍睢獂䡁䅕䅤灂䝁䄸杢穂䍁䅁兡畂䝁䅍䅢ㅂ䝁䅑党杁䕁䅑党桂䝁䅷睑獂䝁䄸兤歂䍁䅷䅉桂䍁䅁䅚求䝁䅅䅢杁䝁䅅杢歂䍁䅁杣求䝁䅷兙あ䝁䅫睢畂䡁䅍䅡灂䡁䅁䅉瑂䝁䅅杢桂䝁䅣党瑂䝁䅕杢あ䍁䅁督療䝁䅷兤あ䝁䅫睢畂䍁䅁䅤潂䝁䅅䅤杁䝁䄰兙畂䝁䅅睚求䡁䅍䅉橂䝁䅷兡求䝁䄴䅤杁䡁䅉党獂䝁䅅䅤灂䝁䄸杢穂䝁䅧兡睂䡁䅍䅌杁䡁䅁杣療䡁䅍䅣求䝁䅍䅤灂䡁䅙党杁䝁䅍䅢灂䝁䅕杢あ䡁䅍䅉桂䝁䄴䅚杁䝁䅫杢㉂䝁䅕督あ䝁䄰党畂䡁䅑督獁䍁䅁睙ㅂ䡁䅉杣求䝁䄴䅤杁䝁䅕杢湂䝁䅅睚求䝁䄰党畂䡁䅑督杁䝁䅅杢歂䍁䅁䅚求䝁䅅䅢杁䡁䅁杣療䝁䅍党穂䡁䅍党穂䍁䅷䅉桂䝁䄴䅚杁䝁䄸䅣求䡁䅉兙あ䝁䅫睢畂䡁䅍䅉桂䝁䄴䅚杁䝁䅍睢瑂䡁䅁䅢灂䝁䅅杢橂䝁䅕䅉桂䝁䅍䅤灂䡁䅙兡あ䝁䅫党穂䑁䅳䅉橂䝁䄸兢睂䝁䅷兡桂䝁䄴睙求䍁䅁督療䝁䅷兤あ䝁䅫睢畂䡁䅍䅌杁䡁䅑䅡桂䡁䅑䅉潂䝁䅕䅢睂䍁䅁杚灂䡁䅉兢穂䍁䅁䅤潂䝁䄸杣療䡁䅕睚潂䝁䅷入杁䝁䅕杤桂䝁䅷兤桂䡁䅑党杁䝁䄴党㍂䍁䅁杙ㅂ䡁䅍兡畂䝁䅕督穂䍁䅷䅉療䝁䄴杙療䝁䅅杣歂䍁䅁睙獂䝁䅫党畂䡁䅑督杁䡁䅅兤灂䝁䅍睡獂䡁䅫䅌杁䝁䅅杢歂䍁䅁兢療䝁䄴兡あ䝁䄸杣杁䡁䅉党獂䝁䅅䅤灂䝁䄸杢穂䝁䅧兡睂䡁䅍䅉浂䝁䄸杣杁䡁䅉兡穂䝁䅳䅉あ䝁䅧杣療䡁䅕睚潂䝁䄸兤あ䍁䅁䅤潂䝁䅕兡祂䍁䅁杙ㅂ䡁䅍兡畂䝁䅕督穂䍁䅁䅢灂䝁䅙党橂䡁䅫睙獂䝁䅕睏杁䡁䅑兡瑂䝁䅕䅉穂䝁䄸䅢ㅂ䡁䅑兡療䝁䄴督杁䡁䅁杣療䡁䅙兡歂䝁䅕督杁䕁䅅兓瑁䝁䅕杢桂䝁䅉䅢求䝁䅑䅉穂䝁䄸杚あ䡁䅣兙祂䝁䅕䅉穂䝁䄸䅢ㅂ䡁䅑兡療䝁䄴督杁䝁䅫杢橂䝁䅷兤歂䝁䅕督杁䡁䅑兡瑂䝁䅕䅉瑂䝁䅅杢桂䝁䅣党瑂䝁䅕杢あ䍁䅁督療䝁䅙䅤㍂䝁䅅杣求䍁䅁䅤潂䝁䅅䅤杁䝁䅅睙橂䝁䅕䅢求䡁䅉兙あ䝁䅕督杁䝁䅉兡獂䝁䅷兡畂䝁䅣䅌杁䝁䅕杢潂䝁䅅杢橂䝁䅕督杁䡁䅉党桂䝁䅷兡㙂䝁䅅䅤灂䝁䄸杢獁䍁䅁兙畂䝁䅑䅉求䡁䅧䅣求䡁䅉兡求䝁䄴睙求䍁䅁杚療䡁䅉䅉あ䝁䅧党杁䝁䅙兡祂䝁䄰升穂䍁䅁睙獂䝁䅫党畂䡁䅑督㝁䍁䅁睙療䝁䅷䅢桂䝁䅉睢祂䝁䅅䅤灂䝁䄸杢杁䡁䅍睢獂䡁䅕䅤灂䝁䄸杢穂䍁䅁睢浂䝁䅙党祂䡁䅍䅉灂䝁䄴䅤求䝁䅷䅢灂䝁䅣党畂䡁䅑䅉橂䝁䅷兡求䝁䄴䅤瑁䝁䅍党畂䡁䅑杣灂䝁䅍䅉橂䝁䄸䅢獂䝁䅅杙療䡁䅉兙あ䝁䅫睢畂䍁䅷䅉穂䝁䅕兙瑂䝁䅷党穂䡁䅍䅉橂䝁䄸杢あ䝁䅕杢あ䍁䅁睚療䡁䅙党祂䝁䄴兙畂䝁䅍党獁䍁䅁兙畂䝁䅑䅉橂䝁䅷兡求䝁䄴䅤杁䝁䅕䅥睂䝁䅕杣灂䝁䅕杢橂䝁䅕督杁䝁䅷党㉂䝁䅕杣桂䝁䅣兡畂䝁䅣䅉乂䝁䅫睙祂䝁䄸督療䝁䅙䅤杁䑁䅍李ㅁ䍁䅷䅉啂䝁䅕兙瑂䡁䅍䅌杁䝁䅅杢歂䍁䅁睕潂䝁䅅杣求䙁䅁睢灂䝁䄴䅤㝁䍁䅁兡畂䡁䅑党湂䡁䅉兙あ䝁䅫睢畂䍁䅁督療䝁䅷兤あ䝁䅫睢畂䡁䅍䅉あ䝁䅧兙あ䍁䅁睙療䝁䄴杢求䝁䅍䅤穂䍁䅁杚灂䡁䅉兢杁䝁䅑兙あ䝁䅅䅉灂䝁䄴䅤療䍁䅁兙杁䡁䅍兡畂䝁䅣䅢求䍁䅁䅣獂䝁䅅䅤浂䝁䄸杣瑂䍁䅷䅉あ䝁䅅兡獂䝁䄸杣求䝁䅑䅉あ䝁䄸䅉あ䝁䅧党杁䝁䄴党求䝁䅑督杁䝁䄸杚杁䡁䅁杣療䝁䅙党穂䡁䅍兡療䝁䄴兙獂䍁䅷䅉桂䝁䄴䅚杁䝁䅙兡畂䝁䅅杢橂䝁䅫兙獂䍁䅁督求䡁䅉杤灂䝁䅍党穂䍁䅁杚灂䡁䅉兢穂䍁䅷䅉桂䡁䅍䅉㍂䝁䅕䅢獂䍁䅁兙穂䍁䅁督療䝁䅷兤あ䝁䅫睢畂䡁䅍䅉あ䝁䅧兙あ䍁䅁党㑂䡁䅑党畂䝁䅑䅉あ䝁䅧党杁䡁䅙兙獂䡁䅕党杁䝁䄸杚杁䝁䄸兤祂䍁䅁䅣獂䝁䅅䅤浂䝁䄸杣瑂䍁䅁睤灂䡁䅑䅡杁䡁䅑䅡灂䡁䅉䅚瑁䡁䅁兙祂䡁䅑入杁䝁䅑兙あ䝁䅅睏杁䝁䅅杢歂䍁䅁兑穂䡁䅍兡穂䡁䅑䅌杁䡁䅑䅡桂䡁䅑䅉獂䝁䅕杤求䡁䅉兙湂䝁䅕督杁䡁䅑䅡求䍁䅁兤畂䝁䅫兣ㅂ䝁䅕䅉橂䝁䅷兡求䝁䄴䅤杁䝁䅑兙あ䝁䅅䅉灂䝁䄴䅉あ䝁䅧党杁䕁䅫杢あ䝁䅅䅣睂䍁䅁兡畂䡁䅑党獂䝁䅷兡湂䝁䅕杢あ䍁䅁睙獂䝁䄸兤歂䍁䅁兙畂䝁䅑䅉桂䡁䅁䅣獂䝁䅫党穂䍁䅁睚求䝁䄴党祂䝁䅅䅤灂䡁䅙党杁䕁䅅兓杁䡁䅑睢杁䡁䅁睢㍂䝁䅕杣杁䝁䅉兤穂䝁䅫杢求䡁䅍督杁䝁䅑党㉂䝁䅕䅢療䡁䅁兢求䝁䄴䅤獁䍁䅁杣求䝁䅑兤橂䝁䅕䅉瑂䝁䅅杢ㅂ䝁䅅䅢杁䡁䅣睢祂䝁䅳䅌杁䝁䅅杢歂䍁䅁䅡求䝁䅷䅣杁䡁䅁杣療䝁䅙党穂䡁䅍兡療䝁䄴兙獂䡁䅍䅉瑂䝁䅅睡求䍁䅁杙求䡁䅑䅤求䡁䅉兌灂䝁䄴杚療䡁䅉兢求䝁䅑䅉桂䝁䄴䅚杁䝁䅙兙穂䡁䅑党祂䍁䅁䅚求䝁䅍兡穂䝁䅫睢畂䡁䅍杌杁䙁䅑䅡求䍁䅁睙療䝁䄰䅣桂䝁䄴入杁䝁䅅䅢穂䝁䄸䅉療䡁䅁党祂䝁䅅䅤求䡁䅍䅉あ䝁䅕睙潂䝁䄴睢獂䝁䄸睚㕂䍁䅁䅣獂䝁䅅䅤浂䝁䄸杣瑂䡁䅍䅉獁䍁䅁督ㅂ䝁䅍䅡杁䝁䅅督杁䝁䅍䅢療䡁䅕䅚瑁䝁䅉兙穂䝁䅕䅚杁䝁䅅杣橂䝁䅧兡あ䝁䅕睙あ䡁䅕杣求䍁䅷䅉獂䝁䄸睤瑁䝁䅍睢歂䝁䅕䅉橂䝁䄸杢浂䝁䅫睚ㅂ䡁䅉兙楂䝁䅫䅢灂䡁䅑入杁䝁䅅杢歂䍁䅁䅣求䡁䅉督療䝁䄴兙獂䝁䅫来求䝁䅑䅉噂䙁䅧䅌杁䝁䅅䅣睂䝁䅷兡求䝁䅑䅉䉂䕁䅫䅌杁䝁䅅杢歂䍁䅁兡畂䝁䅑兤穂䡁䅑杣㕂䍁䄰督睂䝁䅕睙灂䝁䅙兡橂䍁䅁䅚桂䡁䅑兙杁䝁䅅杣橂䝁䅧兡あ䝁䅕睙あ䡁䅕杣求䍁䄴䅉䩂䡁䅑䅉穂䝁䅕杣㉂䝁䅕督杁䡁䅁杣灂䡁䅙兙あ䝁䅕䅉橂䝁䅅䅣灂䡁䅑兙獂䍁䅷䅉灂䝁䄴杤求䡁䅍䅤瑂䝁䅕杢あ䍁䅁杙桂䝁䄴睡灂䝁䄴睚獁䍁䅁䅢求䝁䅣兙獂䍁䅷䅉桂䝁䅍睙療䡁䅕杢あ䝁䅫杢湂䍁䅷䅉桂䝁䄴䅚杁䝁䅍睢畂䡁䅍兤獂䡁䅑兡畂䝁䅣䅉浂䝁䅫杣瑂䡁䅍杌杁䙁䅑䅡求䍁䅁睙療䝁䄰䅣桂䝁䄴入杁䡁䅍党獂䝁䅷督杁䝁䅫䅤穂䍁䅁督療䝁䅙䅤㍂䝁䅅杣求䍁䅁睢畂䍁䅁兙杁䡁䅍兤楂䡁䅍睙祂䝁䅫䅣あ䝁䅫睢畂䍁䅁杙桂䡁䅍兡穂䍁䅁䅤潂䡁䅉睢ㅂ䝁䅣䅡杁䝁䅅䅉歂䝁䅫杣求䝁䅍䅤杁䝁䅕杢あ䝁䅕杣睂䡁䅉兡穂䝁䅕䅉穂䝁䅅䅢求䡁䅍䅉瑂䝁䄸䅚求䝁䅷杌杁䙁䅑䅡求䍁䅁睙療䝁䄰䅣桂䝁䄴入杁䡁䅣兙穂䍁䅁杚療䡁䅉兢求䡁䅉䅢㕂䍁䅁睡畂䝁䄸睤畂䍁䅁兙穂䍁䅁䅔求䝁䅣兙獂䕁䅅䅣睂䍁䅁䅓療䝁䅷䅚灂䝁䄴睚穂䍁䅷䅉䩂䝁䄴睙畁䍁䅁兙畂䝁䅑䅉橂䝁䅧兙畂䝁䅣党歂䍁䅁兡あ䡁䅍䅉畂䝁䅅兢求䍁䅁䅤療䍁䅁兓畂䡁䅑兙睂䡁䅁䅌杁䕁䅫杢橂䍁䄴䅉灂䝁䄴䅉䝂䝁䅕杙祂䡁䅕兙祂䡁䅫䅉祁䑁䅁杍硁䍁䄴䅉䩂䝁䄴䅤桂䡁䅁䅣獁䍁䅁兓畂䝁䅍杌杁䡁䅣兙穂䍁䅁杚療䡁䅕杢歂䝁䅕䅚杁䝁䅫杢杁䑁䅉䅍睁䑁䅁䅉桂䝁䄴䅚杁䝁䅫督杁䝁䅧党桂䝁䅑兣ㅂ䝁䅅杣あ䝁䅕杣求䝁䅑䅉灂䝁䄴䅉兂䝁䅅䅢療䍁䅁兑獂䡁䅑睢獁䍁䅁睑桂䝁䅷兡浂䝁䄸杣畂䝁䅫兙畁䅁䅁䅃䄰䅁具䅁䩂䝁䄴䅤求䝁䅣党祂䍁䅁䅓療䝁䅷䅚灂䝁䄴睚穂䍁䅁睑療䡁䅉䅣療䡁䅉兙あ䝁䅫睢畂䍁䅁睢睂䝁䅕杣桂䡁䅑党穂䍁䅁兙穂䍁䅁兙杁䝁䄰党歂䝁䅫睙桂䝁䅷䅉歂䝁䅕杤灂䝁䅍党杁䝁䄸兤あ䡁䅍睢ㅂ䡁䅉睙求䍁䅁兢桂䝁䄴兤浂䝁䅅睙あ䡁䅕杣求䡁䅉䅉灂䝁䄴䅉あ䝁䅧党杁䙁䅕杢灂䡁䅑党歂䍁䅁睕あ䝁䅅䅤求䡁䅍䅌杁䙁䅁兤求䡁䅉䅤療䍁䅁杕灂䝁䅍睢獁䍁䅁睑療䡁䅍䅤桂䍁䅁杕灂䝁䅍兙獁䍁䅁兙畂䝁䅑䅉灂䝁䄴䅤求䡁䅉杢桂䡁䅑兡療䝁䄴兙獂䝁䅷入畁䍁䅁兓あ䍁䅁睢睂䝁䅕杣桂䡁䅑党穂䍁䅁䅤潂䡁䅉睢ㅂ䝁䅣䅡杁䡁䅑睤療䍁䅁督求䝁䅣兢求䝁䄴䅤穂䍁䅷䅉乂䝁䅕䅚灂䝁䅍兙獂䍁䅁兙畂䝁䅑䅉佂䝁䄸杢瑁䕁䄰党歂䝁䅫睙桂䝁䅷杌杁䙁䅑䅡求䍁䅁睙療䝁䄰䅣桂䝁䄴入杁䝁䄸杚浂䝁䅕杣穂䍁䅁䅣祂䝁䄸䅚ㅂ䝁䅍䅤穂䍁䅁杚療䡁䅉䅉灂䝁䄴䅤求䡁䅉杤求䝁䄴䅤灂䝁䄸杢桂䝁䅷䅉橂䝁䅅杣歂䝁䅫睢獂䝁䄸睚㕂䍁䅷䅉穂䡁䅑杣ㅂ䝁䅍䅤ㅂ䡁䅉兙獂䍁䅁䅡求䝁䅅杣あ䍁䅷䅉潂䝁䅕兙祂䡁䅑䅉浂䝁䅅兡獂䡁䅕杣求䍁䅷䅉睂䝁䅕杣灂䡁䅁䅡求䡁䅉兙獂䍁䅁杤桂䡁䅍睙ㅂ䝁䅷兙祂䍁䅷䅉畂䝁䅕兤祂䝁䄸杤桂䡁䅍睙ㅂ䝁䅷兙祂䍁䅷䅉灂䝁䄴䅤求䡁䅉杤求䝁䄴䅤灂䝁䄸杢桂䝁䅷䅉療䝁䄴睙療䝁䅷睢湂䡁䅫䅌杁䝁䅕䅢求䝁䅍䅤祂䝁䄸䅣潂䡁䅫督灂䝁䄸䅢療䝁䅣入獁䍁䅁杤桂䡁䅍睙ㅂ䝁䅷兙祂䍁䅁兙橂䝁䅍党穂䡁䅍䅌杁䝁䅫杢浂䡁䅕督灂䝁䄸杢杁䡁䅑䅡求䡁䅉兙睂䡁䅫䅌杁䝁䅧党瑂䝁䄸䅚灂䝁䅅䅢㕂䡁䅍兡穂䍁䅷䅉畂䝁䄸杢瑁䡁䅙兙穂䝁䅍兤獂䝁䅅杣獁䍁䅁兤祂䝁䄸䅢療䝁䅣入獁䍁䅁兙畂䝁䅑䅉湂䝁䅅督あ䡁䅉睢求䝁䄴䅤求䡁䅉睢獂䝁䄸睚㕂䍁䅁䅣祂䝁䄸睙求䝁䅑兤祂䝁䅕督畁䍁䅁兓あ䍁䅁兙獂䡁䅍睢杁䡁䅁杣療䡁䅙兡歂䝁䅕督杁䝁䅍兙祂䝁䅑兡桂䝁䅍䅉祂䝁䅧入あ䝁䅧兢杁䝁䄰兙畂䝁䅅睚求䝁䄰党畂䡁䅑䅉睂䡁䅉睢歂䡁䅕睙あ䡁䅍䅌杁䝁䅫杢橂䝁䅷兤歂䝁䅫杢湂䍁䅁兡瑂䡁䅁䅢桂䝁䄴䅤桂䝁䅉䅢求䍁䅁䅣桂䝁䅍党瑂䝁䅅睡求䡁䅉督獁䍁䅁兡瑂䡁䅁䅢桂䝁䄴䅤桂䝁䅉䅢求䍁䅁睙桂䡁䅉䅚灂䝁䄸杤求䡁䅉䅤求䡁䅉䅉歂䝁䅕杚灂䝁䅉杣灂䝁䅷䅢桂䡁䅑睢祂䡁䅍䅌杁䝁䅫杢穂䝁䅕杣あ䝁䅅杙獂䝁䅕䅉橂䝁䅅杣歂䝁䅫兙橂䍁䅁兢療䝁䄴兡あ䝁䄸杣穂䍁䅷䅉灂䝁䄰䅣獂䝁䅅杢あ䝁䅅杙獂䝁䅕䅉橂䝁䅅杣歂䝁䅫兙橂䍁䅁䅣桂䝁䅍兡畂䝁䅣䅉桂䝁䄴䅚杁䝁䅑党浂䝁䅫杙祂䝁䅫䅢獂䝁䅅䅤灂䝁䄸杢杁䝁䅷党桂䝁䅑督獁䍁䅁兙畂䝁䅑䅉潂䝁䅕兙祂䡁䅑䅉浂䝁䅅兡獂䡁䅕杣求䍁䅁䅤潂䝁䅕杣桂䡁䅁兡求䡁䅍睏杁䝁䄴党ㅂ䡁䅉睢瑂䝁䄸䅚ㅂ䝁䅷兙あ䝁䅫睢畂䍁䅁䅣祂䝁䄸䅚ㅂ䝁䅍䅤穂䍁䅷䅉穂䡁䅕睙潂䍁䅁兙穂䍁䅁兡瑂䡁䅁䅢桂䝁䄴䅤桂䝁䅉䅢求䍁䅁督睂䝁䅫杢桂䝁䅷䅉橂䝁䄸杣歂䍁䅁督あ䝁䅫兢ㅂ䝁䅷兙あ䝁䄸杣穂䑁䅳䅉桂䝁䄴䅚杁䝁䄴睢畂䍁䄰杣求䝁䅍䅡桂䡁䅉睚求䝁䅅杙獂䝁䅕䅉楂䝁䅅䅤あ䝁䅕杣灂䝁䅕督獁䍁䅁杚求䝁䅕䅚あ䝁䅧杣療䡁䅕睚潂䡁䅍䅌杁䝁䅑党㉂䝁䅫睙求䍁䅁党畂䝁䅍䅢療䡁䅍兤祂䝁䅕督獁䍁䅁兢桂䝁䅍䅡灂䝁䄴党歂䍁䅁睙療䝁䄰䅣療䝁䄴党畂䡁䅑督獁䍁䅁兙畂䝁䅑䅉獂䝁䅕兙歂䍁䅁睙療䝁䄰䅣療䝁䄴党畂䡁䅑督杁䝁䅅杢歂䍁䅁督ㅂ䝁䅉兌桂䡁䅍督求䝁䄰杙獂䝁䅫党穂䍁䄴䅉䩂䝁䄴䅉桂䝁䅑䅚灂䡁䅑兡療䝁䄴䅌杁䡁䅑䅡求䍁䅁睙療䝁䄰䅣桂䝁䄴入杁䝁䄸杚浂䝁䅕杣穂䍁䅁杣求䝁䅍䅡桂䡁䅉睚求䝁䅅杙獂䝁䅕䅉楂䝁䅅䅤あ䝁䅕杣灂䝁䅕督杁䝁䅅杢歂䍁䅁睙潂䝁䅅杣湂䝁䅕杣穂䑁䅳䅉桂䝁䄴䅚杁䝁䅅杣あ䝁䅧杣療䡁䅍睙療䡁䅁兡橂䍁䅷䅉獂䝁䅅䅣桂䡁䅉睢穂䝁䅍睢睂䝁䅫睙獁䍁䅁兙畂䝁䅑䅉湂䝁䅕杢求䡁䅉兙獂䍁䅁督ㅂ䡁䅉睚求䡁䅉入杁䝁䅑党㉂䝁䅫睙求䡁䅍䅉桂䝁䄴䅚杁䝁䅍睢瑂䡁䅁睢畂䝁䅕杢あ䡁䅍䅌杁䡁䅍兤橂䝁䅧䅉桂䡁䅍䅉潂䝁䅅杣瑂䝁䄸杢灂䝁䅍䅉穂䝁䅍兙獂䡁䅁党獂䡁䅍䅌杁䡁䅍䅡桂䡁䅙党祂䍁䅁杙獂䝁䅅䅚求䡁䅍䅌杁䝁䅉兤祂䡁䅉䅉穂䝁䅧兙㉂䝁䅕杣穂䍁䅷䅉祂䝁䅅䅚灂䝁䄸䅉浂䡁䅉党硂䡁䅕党畂䝁䅍入杁䡁䅁杣療䝁䅉党穂䍁䅷䅉楂䝁䅫睢睂䡁䅍入杁䡁䅁杣療䝁䅉党穂䍁䅷䅉あ䡁䅉睢橂䝁䅅杣穂䍁䅷䅉求䝁䅷党橂䡁䅑杣療䝁䅍兙ㅂ䡁䅑党祂䡁䅫䅉橂䝁䄸兢睂䝁䄸杢求䝁䄴䅤穂䍁䅷䅉㍂䝁䄸兤畂䝁䅑䅉歂䡁䅉党穂䡁䅍兡畂䝁䅣督獁䍁䅁睒䙂䙁䅉䅒杁䡁䅑杣求䝁䅅䅤瑂䝁䅕杢あ䍁䅁睙療䝁䄰䅣療䝁䄴党畂䡁䅑督獁䍁䅁兙畂䝁䅑䅉睂䝁䅧兙橂䝁䄸党瑂䡁䅕䅢穂䝁䅫杚灂䝁䅍兙あ䝁䅫睢畂䍁䅁杢求䝁䅕䅚獂䝁䅕督畁䍁䅁杒ㅂ䡁䅉䅤潂䝁䅕杣獁䍁䅁兡あ䍁䅁䅣祂䝁䄸杤灂䝁䅑党穂䍁䅁睢祂䡁䅑䅡療䡁䅁党歂䝁䅫睙杁䡁䅁杣療䝁䅑兤橂䡁䅑督杁䡁䅑䅡桂䡁䅑䅉灂䝁䄴睙獂䡁䅕䅚求䍁䅁兡畂䡁䅍䅤祂䡁䅕兢求䝁䄴䅤穂䍁䅁兤穂䝁䅕䅚杁䝁䅫杢杁䝁䅧兡睂䍁䅷䅉牂䝁䄴党求䍁䅷䅉桂䝁䄴䅚杁䡁䅍䅣灂䝁䄴党杁䡁䅍兤祂䝁䅣党祂䝁䅫党穂䍁䅷䅉桂䡁䅍䅉㍂䝁䅕䅢獂䍁䅁兙穂䍁䅁杣求䝁䅅兢求䡁䅉督杁䝁䅅杢歂䍁䅁睙潂䝁䅫督求䝁䅷督畁䍁䅁兑歂䝁䅑兡あ䝁䅫睢畂䝁䅅䅢獂䡁䅫䅌杁䡁䅑䅡求䍁䅁睙療䝁䄰䅣桂䝁䄴入杁䝁䄸杚浂䝁䅕杣穂䍁䅁睙ㅂ䡁䅍䅤療䝁䄰兡㙂䝁䅕䅚杁䝁䅉兙あ䡁䅑党祂䡁䅫䅉睂䝁䄸睤求䡁䅉䅉桂䝁䄴䅚杁䡁䅁睢㍂䝁䅕杣杁䝁䄰兙畂䝁䅅睚求䝁䄰党畂䡁䅑䅉穂䡁䅫督あ䝁䅕兢穂䍁䅷䅉桂䝁䄴䅚杁䝁䅉兙あ䡁䅑党祂䡁䅫䅉穂䝁䄸䅢ㅂ䡁䅑兡療䝁䄴督杁䝁䅙睢祂䍁䅁䅤潂䝁䅕䅉求䝁䄴党祂䝁䅣入獁䍁䅁兢灂䝁䅷兡あ䝁䅅杣㕂䍁䅷䅉桂䝁䄴䅚杁䝁䅕杢㉂䝁䅫杣療䝁䄴兢求䝁䄴䅤桂䝁䅷䅉瑂䝁䅅杣牂䝁䅕䅤穂䍁䄴䅉䝂䡁䅕杣あ䝁䅧党祂䝁䄰睢祂䝁䅕䅌杁䡁䅑䅡求䍁䅁睙療䝁䄰䅣桂䝁䄴入杁䡁䅁杣療䡁䅙兡歂䝁䅕督杁䝁䄰党歂䝁䅫睙桂䝁䅷䅉あ䝁䅕睙潂䝁䄴睢獂䝁䄸睚灂䝁䅕督畁䍁䅁兓あ䍁䅁督求䡁䅉杤求䡁䅍䅉瑂䡁䅕䅢あ䝁䅫兌畂䝁䅅䅤灂䝁䄸杢桂䝁䅷䅉療䡁䅉兡湂䝁䅫杢桂䝁䅷䅉求䡁䅅兤灂䡁䅁兢求䝁䄴䅤杁䝁䄰兙畂䡁䅕杚桂䝁䅍䅤ㅂ䡁䅉党祂䡁䅍䅉桂䝁䄴䅚杁䡁䅑䅡求䝁䅫杣杁䝁䅅杚浂䝁䅫䅢灂䝁䅅䅤求䝁䅑䅉穂䡁䅕杙穂䝁䅫䅚灂䝁䅅杣灂䝁䅕督杁䝁䅫杢杁䡁䅑䅡求䍁䅁睙桂䡁䅉䅚灂䝁䅅睙杁䡁䅉䅡㕂䡁䅑䅡瑂䍁䅁兢桂䝁䄴兙湂䝁䅕兢求䝁䄴䅤獁䍁䅁杢求䡁䅕杣療䝁䄰睢歂䡁䅕䅢桂䡁䅑兡療䝁䄴䅌杁䝁䄸杣あ䝁䅧睢睂䝁䅕䅚灂䝁䅍督獁䍁䅁杤桂䡁䅍睙ㅂ䝁䅷兙祂䍁䅷䅉桂䝁䄴䅚杁䝁䅅䅚㉂䝁䅅杢橂䝁䅕䅚杁䡁䅍兤祂䝁䅣兡橂䝁䅅䅢杁䝁䅅杢歂䍁䅁䅣療䡁䅉䅤桂䝁䅉䅢求䍁䅁兢求䝁䅑兡橂䝁䅅䅢杁䝁䄰兙祂䝁䅳党あ䡁䅍杌杁䕁䅫杢あ䝁䅕睚求䡁䅉䅉䥂䝁䄸䅢歂䝁䅫杢湂䡁䅍䅉䑂䝁䄸杣睂䝁䄸杣桂䡁䅑兡療䝁䄴䅉㍂䝁䅅督杁䝁䅙睢祂䝁䄰党祂䝁䅷入杁䝁䅳杢療䡁䅣杢杁䝁䅅督杁䕁䅣杣求䝁䅅䅤楂䝁䅅䅤橂䝁䅧䅌杁䕁䅫杢橂䍁䄴䅉桂䝁䄴䅚杁䝁䅍䅡桂䝁䄴睚求䝁䅑䅉灂䡁䅑督杁䝁䄴兙瑂䝁䅕䅉あ䝁䄸䅉䩂䝁䄴䅤求䝁䅣党祂䍁䅁䅓療䝁䅷䅚灂䝁䄴睚穂䍁䅁睑療䡁䅉䅣療䡁䅉兙あ䝁䅫睢畂䍁䅁兡畂䍁䅁杓ㅂ䝁䅷入杁䑁䅉䅍硁䑁䅙杌杁䙁䅑䅡求䍁䅁睙療䝁䄰䅣桂䝁䄴入杁䡁䅣兙穂䍁䅁杚療䡁䅕杢歂䝁䅕䅚杁䝁䅫杢杁䑁䅅兏㍁䑁䅁䅉桂䝁䄴䅚杁䝁䅫督杁䝁䅧党桂䝁䅑兣ㅂ䝁䅅杣あ䝁䅕杣求䝁䅑䅉灂䝁䄴䅉兂䝁䅷兙畂䝁䄸䅌杁䙁䅑党㑂䝁䅅督畁䅁䅁祡䅑䵁䱙䅁䩂䝁䄴䅤求䝁䅣杣桂䍁䅁䅔灂䝁䅙党呂䝁䅍兡求䝁䄴睙求䡁䅍䅉䥂䝁䄸䅢歂䝁䅫杢湂䡁䅍䅉䑂䝁䄸杣睂䝁䄸杣桂䡁䅑兡療䝁䄴䅉瑂䝁䅅杢ㅂ䝁䅙兙橂䡁䅑兤祂䝁䅕督杁䝁䅅杢歂䍁䅁督求䝁䅷䅢穂䍁䅁督ㅂ䡁䅉睚灂䝁䅍兙獂䍁䅁兡畂䡁䅍䅤祂䡁䅕兢求䝁䄴䅤穂䍁䅷䅉畂䝁䅕兤祂䝁䄸督ㅂ䡁䅉睚灂䝁䅍兙獂䍁䅁䅣祂䝁䄸䅚ㅂ䝁䅍䅤穂䍁䅷䅉桂䝁䄴䅚杁䡁䅣睢ㅂ䝁䄴䅚杁䝁䅍兙祂䝁䅕䅉睂䡁䅉睢歂䡁䅕睙あ䡁䅍䅉浂䝁䄸杣杁䡁䅕督求䍁䅁兡畂䍁䅁杢求䡁䅕杣療䡁䅍兤祂䝁䅣党祂䡁䅫䅌杁䝁䄴党ㅂ䡁䅉睢橂䡁䅉兡あ䝁䅫睙桂䝁䅷䅉橂䝁䅅杣求䍁䅷䅉桂䝁䄴䅚杁䝁䄸䅤療䝁䅷兙祂䡁䅫杢湂䝁䄸䅢療䝁䅣入畁䍁䅁兓あ䍁䅁睢睂䝁䅕杣桂䡁䅑党穂䍁䅁兡畂䍁䅁䅤㍂䝁䄸䅉穂䝁䅕睚瑂䝁䅕杢あ䡁䅍䅌杁䕁䅍睢歂䝁䄰兙畂䍁䅁睕睂䝁䅕睙灂䝁䅅䅢あ䡁䅫䅉呂䡁䅕杣湂䝁䅫睙桂䝁䅷䅉桂䝁䄴䅚杁䙁䅑兡穂䡁䅍兤求䍁䅁䅖求䝁䅍䅡畂䝁䄸䅢療䝁䅣兡求䡁䅍杌杁䙁䅑䅡求䍁䅁睙療䝁䄰䅣桂䝁䄴入杁䝁䄸杚浂䝁䅕杣穂䍁䅁杢求䡁䅕杣療䡁䅍兤祂䝁䅣党祂䡁䅫䅉桂䝁䄴䅚杁䝁䄴党ㅂ䡁䅉睢杁䝁䅍杣灂䡁䅑兡橂䝁䅅䅢杁䝁䅍兙祂䝁䅕䅉睂䡁䅉睢歂䡁䅕睙あ䡁䅍䅌杁䝁䅫杢橂䝁䅷兤歂䝁䅫杢湂䍁䅁䅤灂䡁䅍督ㅂ䝁䅕䅉桂䝁䅉䅢桂䡁䅑兡療䝁䄴䅉求䡁䅅兤灂䡁䅁兢求䝁䄴䅤獁䍁䅁䅚ㅂ䡁䅉兙獂䍁䅁杣求䡁䅁兙灂䡁䅉䅉睂䡁䅉睢歂䡁䅕睙あ䡁䅍䅌杁䝁䅍党祂䝁䅕杙祂䝁䅅䅢杁䡁䅍䅣灂䝁䄴兙獂䍁䅁杚獂䡁䅕兡歂䍁䅁兢桂䝁䄴兙湂䝁䅕兢求䝁䄴䅤杁䝁䅑党㉂䝁䅫睙求䡁䅍䅌杁䝁䅫杢あ䡁䅉兙橂䡁䅉兙畂䝁䅫兙獂䍁䅁兢療䝁䄴兡あ䝁䄸杣灂䝁䄴睚杁䝁䅕兣ㅂ䝁䅫䅣瑂䝁䅕杢あ䍁䅷䅉桂䝁䄴䅚杁䝁䅍杣桂䝁䄴兡桂䝁䅷䅉穂䡁䅑兙楂䝁䅫䅢灂䡁䅯兙あ䝁䅫睢畂䍁䅁党硂䡁䅕兡睂䝁䄰党畂䡁䅑睏杁䝁䅅杢歂䍁䅁督ㅂ䡁䅉睚灂䝁䅍兙獂䍁䅁䅡求䝁䅅䅚獂䝁䅅兢睂䡁䅍䅉桂䝁䄴䅚杁䝁䅫杢穂䡁䅑杣ㅂ䝁䄰党畂䡁䅑兙あ䝁䅫睢畂䍁䅷䅉桂䡁䅍䅉㍂䝁䅕䅢獂䍁䅁兙穂䍁䅁兙浂䡁䅑党祂䍁䄰兢桂䡁䅉睡求䡁䅑䅉穂䝁䅕杣㉂䝁䅫睙求䡁䅍杌杁䕁䅫䅤杁䝁䅅䅢穂䝁䄸䅉穂䝁䅕䅢獂䡁䅍䅉灂䝁䄴督あ䡁䅉兤瑂䝁䅕杢あ䍁䅁䅣桂䡁䅑䅤求䡁䅉杢穂䍁䅷䅉桂䝁䄴䅚杁䡁䅍兤祂䝁䅣兡橂䝁䅅䅢杁䝁䅅杢歂䍁䅁䅢灂䝁䅣䅡あ䝁䅫杢湂䍁䅁䅣祂䝁䄸䅚ㅂ䝁䅍䅤穂䍁䅁䅤療䍁䅁䅡療䡁䅍䅣灂䡁䅑兙獂䡁䅍䅉桂䝁䄴䅚杁䡁䅍兤祂䝁䅣党祂䡁䅫䅉橂䝁䅕杢あ䝁䅕杣穂䍁䅷䅉桂䡁䅍䅉㍂䝁䅕䅢獂䍁䅁兙穂䍁䅁䅚求䝁䄴䅤桂䝁䅷䅌杁䡁䅁睢歂䝁䅫兙あ䡁䅉入獁䍁䅁兙畂䝁䅑䅉㉂䝁䅕䅤求䡁䅉兡畂䝁䅅杣㕂䍁䅁睢浂䝁䅙兡橂䝁䅕督畁䍁䅁兓畂䍁䅁兙歂䝁䅑兡あ䝁䅫睢畂䍁䅷䅉あ䝁䅧党杁䝁䅍睢瑂䡁䅁兙畂䡁䅫䅉睂䡁䅉睢㉂䝁䅫䅚求䡁䅍䅉祂䝁䅕睚求䝁䄴党祂䝁䅅䅤灂䡁䅙党杁䡁䅑党橂䝁䅧杢療䝁䅷睢湂䡁䅫䅉睂䡁䅉睢歂䡁䅕睙あ䡁䅍䅉浂䝁䄸杣杁䡁䅑䅡求䍁䅁䅤祂䝁䅕兙あ䝁䄰党畂䡁䅑䅉療䝁䅙䅉桂䝁䅍兤あ䝁䅕䅉㍂䝁䄸兤畂䝁䅑督㝁䍁䅁兙畂䝁䅑䅉穂䡁䅕杣湂䝁䅫睙桂䝁䅷䅉あ䝁䅫督穂䡁䅕党杁䡁䅉党睂䝁䅅兡祂䍁䅁䅣祂䝁䄸䅚ㅂ䝁䅍䅤穂䍁䅁杚療䡁䅉䅉潂䝁䅕杣畂䝁䅫兙獁䍁䅁䅤求䝁䄴䅚療䝁䄴䅌杁䡁䅁党祂䝁䅫䅣潂䝁䅕杣桂䝁䅷䅉畂䝁䅕杣㉂䝁䅕䅉祂䝁䅕䅣桂䝁䅫杣杁䝁䅅杢歂䍁䅁䅣祂䝁䄸䅤求䝁䅍䅤灂䝁䄸杢畁䍁䅁杒ㅂ䡁䅉䅤潂䝁䅕杣獁䍁䅁兡あ䍁䅁睢浂䝁䅙党祂䡁䅍䅉穂䝁䅳兡畂䍁䅁兙畂䝁䅑䅉㍂䝁䄸兤畂䝁䅑䅉祂䝁䅕䅣桂䝁䅫杣獁䍁䅁䅣獂䝁䅅督あ䝁䅫睙穂䍁䅁兙畂䝁䅑䅉穂䡁䅕杣湂䝁䅫睙桂䝁䅷䅉祂䝁䅕睙療䝁䄴督あ䡁䅉兤橂䡁䅑兡療䝁䄴䅉睂䡁䅉睢歂䡁䅕睙あ䡁䅍䅌杁䝁䅉睢畂䝁䅕䅉湂䡁䅉兙浂䡁䅑督獁䍁䅁兙畂䝁䅑䅉畂䝁䅕杣㉂䝁䅕䅉桂䝁䄴䅚杁䡁䅑党畂䝁䅑睢畂䍁䅁杣求䡁䅁兙灂䡁䅉䅉睂䡁䅉睢歂䡁䅕睙あ䡁䅍杌杁䙁䅑䅡求䍁䅁睙療䝁䄰䅣桂䝁䄴入杁䝁䄸杚浂䝁䅕杣穂䍁䅁兡あ䡁䅍䅉睂䡁䅉睢歂䡁䅕睙あ䡁䅍䅉歂䝁䅫杣求䝁䅍䅤獂䡁䅫䅉あ䝁䅧杣療䡁䅕睚潂䍁䅁杤桂䡁䅉兡療䡁䅕督杁䡁䅍兙獂䝁䅕督杁䝁䅙睢祂䝁䅍党穂䍁䅁兙畂䝁䅑䅉療䡁䅑䅡求䡁䅉䅉歂䝁䅫督あ䡁䅉兡楂䡁䅕䅤灂䝁䄸杢杁䝁䅍䅡桂䝁䄴杢求䝁䅷督杁䡁䅑睢杁䡁䅑䅡求䍁䅁䅡療䡁䅍䅣灂䡁䅑兙獂䡁䅍䅌杁䝁䅫杢あ䝁䅕睚祂䝁䅅䅤求䝁䅑䅉潂䝁䅕兙獂䡁䅑䅡杁䝁䄴党あ䡁䅣睢祂䝁䅳督獁䍁䅁睚祂䝁䄸兤睂䍁䅁䅣ㅂ䡁䅉睙潂䝁䅅督灂䝁䄴睚杁䝁䄸杣湂䝁䅅杢灂䡁䅯兙あ䝁䅫睢畂䡁䅍䅌杁䝁䅍䅢灂䝁䄴兡橂䝁䅫兙畂䡁䅍䅌杁䡁䅍兤祂䝁䅣党祂䡁䅫䅉橂䝁䅕杢あ䝁䅕杣穂䍁䅷䅉桂䝁䄴䅚杁䝁䅧党桂䝁䅷䅤潂䍁䅁睙桂䡁䅉党杁䡁䅁杣療䡁䅙兡歂䝁䅕杣穂䍁䅁兡畂䍁䅁䅤潂䝁䅕䅉噂䝁䄴兡あ䝁䅕䅚杁䙁䅍䅤桂䡁䅑党穂䍁䅷䅉䙂䡁䅕杣療䡁䅁党獁䍁䅁兑穂䝁䅫兙杁䙁䅁兙橂䝁䅫杚灂䝁䅍䅌杁䝁䅅杢歂䍁䅁兡畂䡁䅑党祂䝁䄴兙あ䝁䅫睢畂䝁䅅䅢獂䡁䅫杌杁䕁䅫杢あ䝁䅕睚祂䝁䅅䅉䵂䝁䅫杚求䙁䅍睙灂䝁䅕杢橂䝁䅕督杁䕁䅧睢獂䝁䅑兡畂䝁䅣督杁䕁䅍睢祂䡁䅁睢祂䝁䅅䅤灂䝁䄸杢杁䡁䅣兙穂䍁䅁兡畂䝁䅍睢祂䡁䅁睢祂䝁䅅䅤求䝁䅑䅉灂䝁䄴䅉硁䑁䅫䅏㕁䍁䅁兙畂䝁䅑䅉灂䡁䅍䅉潂䝁䅕兙歂䡁䅅兤桂䡁䅉䅤求䡁䅉党歂䍁䅁兡畂䍁䅁䅕祂䝁䅫杢橂䝁䅕䅤療䝁䄴䅌杁䕁䄴党㍂䍁䅁杓求䡁䅉督求䡁䅫杌䅁䡁桍䅁䵂权䅁兓畂䡁䅑党湂䡁䅉兙獂䍁䅁兑歂䍁䅁睕橂䝁䅫党畂䝁䅍党杁䕁䅧睢獂䝁䅑兡畂䝁䅣䅉䑂䝁䄸杣睂䍁䄴䅉療䡁䅁党祂䝁䅅䅤求䡁䅍䅉桂䡁䅍䅉桂䍁䅁䅚灂䝁䅣兡あ䝁䅅䅢杁䝁䅅䅚㉂䝁䅕杣あ</t>
  </si>
  <si>
    <t>䝁䅫督灂䝁䄴睚杁䡁䅙党祂䝁䅫杚灂䝁䅍兙あ䝁䅫睢畂䍁䅁睙療䝁䄰䅣桂䝁䄴入杁䝁䅫杢杁䡁䅑䅡求䍁䅁兖畂䝁䅫䅤求䝁䅑䅉呂䡁䅑兙あ䝁䅕督獁䍁䅁䅤潂䝁䅕䅉噂䝁䄴兡あ䝁䅕䅚杁䕁䅳兡畂䝁䅣䅚療䝁䄰䅌杁䕁䅙杣桂䝁䄴睙求䍁䅷䅉䩂䡁䅉党獂䝁䅅杢歂䍁䅷䅉䡂䝁䅕杣瑂䝁䅅杢㕂䍁䅷䅉䩂䡁䅑兙獂䡁䅫䅌杁䙁䅍兡畂䝁䅣兙睂䝁䄸杣求䍁䅷䅉䉂䡁䅕督あ䡁䅉兙獂䝁䅫兙獁䍁䅁杓桂䡁䅁兙畂䍁䅷䅉䩂䝁䄴䅚灂䝁䅅䅌杁䝁䅅杢歂䍁䅁䅤潂䝁䅕䅉佂䝁䄸杣歂䝁䅫睙穂䍁䄴䅉啂䝁䅧党杁䝁䅍睢瑂䡁䅁兙畂䡁䅫䅉睂䡁䅉睢㉂䝁䅫䅚求䡁䅍䅉䩂䕁䅅睕杁䙁䅍兡湂䝁䄴兙獂䍁䅷䅉桂䍁䅁睙獂䝁䄸兤歂䍁䄰杙桂䡁䅍党歂䍁䅁䅤求䝁䅍䅡畂䝁䄸䅢療䝁䅣入杁䡁䅁䅢桂䡁䅑杚療䡁䅉兢杁䡁䅑䅡桂䡁䅑䅉療䝁䅙杚求䡁䅉督杁䡁䅉党あ䡁䅕杣畂䍁䅁睢畂䍁䅁兙歂䍁䅁督睂䝁䅕杢歂䍁䅁杢求䝁䅕䅚穂䑁䅳䅉桂䝁䄴䅚杁䝁䅑党獂䝁䅫杤求䡁䅉䅉灂䝁䄴䅚求䡁䅁党畂䝁䅑党畂䡁䅑䅉瑂䝁䅕兙穂䡁䅕杣求䝁䄰党畂䡁䅑䅉桂䝁䄴䅚杁䡁䅙党祂䝁䅫杚灂䝁䅍兙あ䝁䅫睢畂䍁䅁睢浂䍁䅁䅚灂䝁䅣兡あ䝁䅅䅢杁䝁䅅䅚㉂䝁䅕杣あ䝁䅫督灂䝁䄴睚杁䝁䅅睙祂䝁䄸督穂䍁䅁䅚求䡁䅙兡橂䝁䅕督獁䍁䅁睙潂䝁䅅杢畂䝁䅕䅢穂䍁䅷䅉桂䝁䄴䅚杁䝁䅙睢祂䝁䄰兙あ䡁䅍䅌杁䝁䅫杢橂䝁䅷兤歂䝁䅫杢湂䍁䅁䅚求䡁䅍睡あ䝁䄸䅣獁䍁䅁兢療䝁䅉兡獂䝁䅕䅌杁䝁䅍睢畂䝁䄴党橂䡁䅑党歂䍁䅁䅖坂䍁䅷䅉穂䝁䄸睙灂䝁䅅䅢獁䍁䅁䅚灂䡁䅍䅣獂䝁䅅入獁䍁䅁兙畂䝁䅑䅉㉂䝁䅫䅚求䝁䄸杌杁䕁䅫䅤穂䍁䅁䅚灂䝁䅣兡あ䝁䅅䅢杁䝁䄰党歂䝁䅫兙杁䡁䅅兤桂䝁䅷兡あ䡁䅫䅉穂䝁䄸䅢ㅂ䡁䅑兡療䝁䄴督杁䝁䄸杚浂䝁䅕杣杁䝁䅅䅚杁䝁䅙杣桂䡁䅕䅚杁䝁䅑党あ䝁䅕睙あ䝁䅫睢畂䍁䅁兙畂䝁䅑䅉睂䡁䅉党㉂䝁䅕杢あ䝁䅫睢畂䍁䅷䅉㉂䝁䅫党㍂䝁䅅杙灂䝁䅷兡あ䡁䅫䅌杁䝁䅉杣桂䝁䄴䅚杁䡁䅍兙浂䝁䅕䅤㕂䍁䅁兙畂䝁䅑䅉穂䡁䅕兡あ䝁䅅杙灂䝁䅷兡あ䡁䅫䅌杁䝁䅍睢畂䡁䅑党㑂䡁䅑兤桂䝁䅷䅉あ䝁䅅杣湂䝁䅕䅤灂䝁䄴睚獁䍁䅁兡畂䡁䅙党畂䡁䅑睢祂䡁䅫䅉㕂䝁䅫党獂䝁䅑䅉瑂䝁䅅杢桂䝁䅣党瑂䝁䅕杢あ䍁䅷䅉桂䝁䄴䅚杁䡁䅉党睂䝁䄸杣あ䝁䅫杢湂䍁䄴䅉䩂䝁䄴䅉桂䝁䅑䅚灂䡁䅑兡療䝁䄴䅌杁䡁䅑䅡求䍁䅁睙療䝁䄰䅣桂䝁䄴入杁䝁䄸杚浂䝁䅕杣穂䍁䅁兕ㅂ䝁䅅䅢灂䡁䅑入杁䕁䅫兢睂䡁䅉党穂䡁䅍兡療䝁䄴督獁䍁䅁兙杁䝁䄰党あ䡁䅉兡橂䍁䅁䅚求䡁䅍兡湂䝁䄴党歂䍁䅁䅤療䍁䅁杤求䡁䅉兡浂䡁䅫䅉あ䝁䅧兙あ䍁䅁䅚灂䝁䅣兡あ䝁䅅䅢杁䝁䅅䅚穂䍁䅁兙祂䝁䅕䅉穂䝁䅕杣㉂䝁䅕䅚杁䡁䅑睢杁䝁䅅䅉祂䝁䅕兙獂䍁䅁䅣求䡁䅉督療䝁䄴䅉祂䝁䅅䅤潂䝁䅕杣杁䡁䅑䅡桂䝁䄴䅉桂䍁䅁杙療䡁䅑䅌杁䡁䅙兡求䡁䅣兙楂䝁䅷党杁䝁䄸杢瑁䡁䅍睙祂䝁䅕党畂䍁䅷䅉桂䝁䄴䅚杁䡁䅁杣求䡁䅍党畂䡁䅑党歂䍁䅁兡畂䍁䅁兙杁䝁䅉杣桂䝁䄴䅚瑁䡁䅍兙浂䝁䅕䅉桂䝁䄴䅚杁䡁䅍兤灂䡁䅑兙楂䝁䅷党杁䝁䅕杢㉂䝁䅫杣療䝁䄴兢求䝁䄴䅤杁䝁䅫杢杁䡁䅑䅡求䍁䅁睙療䡁䅉杣求䝁䅍䅤杁䝁䅣党療䝁䅣杣桂䡁䅁䅡㕂䑁䅳䅉䑂䝁䄸杢あ䝁䅕䅥あ䍁䅁睑療䝁䄴䅤祂䝁䄸䅢杁䡁䅍睢獂䡁䅕䅤灂䝁䄸杢杁䡁䅑䅡桂䡁䅑䅉歂䝁䅕䅢灂䡁䅙党祂䡁䅍䅉橂䝁䄸杢あ䝁䅕䅥あ䡁䅕兙獂䍁䅁䅤桂䡁䅉睚求䡁䅑兡畂䝁䅣䅉桂䝁䄴䅚杁䝁䅉杣桂䝁䄴䅚杁䡁䅍兤灂䡁䅑兙楂䝁䅫䅢灂䡁䅑入杁䝁䅍兙睂䝁䅅杙灂䝁䅷兡あ䝁䅫党穂䑁䅳䅉睂䡁䅉党瑁䝁䅉兡歂䍁䅁䅣祂䝁䄸睚祂䝁䅅兢瑂䝁䅅䅤灂䝁䅍䅉桂䝁䄴䅚杁䡁䅁睢穂䡁䅑兌楂䝁䅫䅚杁䡁䅙党祂䝁䅫杚灂䝁䅍兙あ䝁䅫睢畂䍁䅁督療䝁䅷兤あ䝁䅫睢畂䡁䅍䅉浂䝁䄸杣杁䝁䅅䅚㉂䝁䅕杣あ䝁䅫督求䡁䅉督㝁䍁䅁兙畂䝁䅑䅉療䡁䅁䅤灂䝁䄰兡㙂䝁䅅䅤灂䝁䄸杢杁䝁䅅杢歂䍁䅁杤求䡁䅉兡浂䝁䅫睙桂䡁䅑兡療䝁䄴䅉穂䝁䄸䅢ㅂ䡁䅑兡療䝁䄴督杁䝁䅙睢祂䍁䅁䅣ㅂ䝁䅉䅢灂䡁䅍䅡求䡁䅉督畁䍁䅁兓あ䍁䅁督求䡁䅉杤求䡁䅍䅉桂䝁䅑杤求䡁䅉䅤灂䡁䅍党祂䡁䅍䅉桂䝁䄴䅚杁䝁䅅睚求䝁䄴睙灂䝁䅕督獁䍁䅁䅣ㅂ䝁䅉䅢灂䡁䅍䅡求䡁䅉督獁䍁䅁兙畂䝁䅑䅉穂䡁䅕䅣睂䝁䅷入杁䡁䅍兡歂䝁䅕䅉睂䝁䅷兙あ䝁䅙睢祂䝁䄰督畁䍁䅁䅖潂䝁䅕䅉橂䝁䄸兢睂䝁䅅杢㕂䍁䅁睤桂䡁䅍䅉浂䝁䄸兤畂䝁䅑党歂䍁䅁兡畂䍁䅁杍睁䑁䅁兏杁䝁䅅杢歂䍁䅁兡穂䍁䅁䅡求䝁䅅䅚硂䡁䅕兙祂䡁䅑党祂䝁䅕䅚杁䝁䅫杢杁䕁䄴党㍂䍁䅁兗療䡁䅉睡獁䍁䅁杔求䡁䅣䅉婂䝁䄸杣牂䍁䄴䅁塁睃䅁杌䅁䕁䅫杢あ䝁䅕睚祂䝁䅅䅤求䝁䅑䅉偂䝁䅫䅢杁䝁䅅杢歂䍁䅁睒桂䡁䅍䅁婂䅉䅁䅔䅁䕁䅫杢あ䝁䅕睚祂䝁䅅䅤求䝁䅑䅉啂䝁䅕䅢求䝁䅍睢瑂䝁䄰兤畂䝁䅫睙桂䡁䅑兡療䝁䄴䅉呂䝁䅕杣㉂䝁䅫睙求䡁䅍䅁塃充䅁䅇䅷䕁䅫杢あ䝁䅕䅢杁䕁䅍睢祂䡁䅁睢祂䝁䅅䅤灂䝁䄸杢杁䝁䅑党穂䝁䅫睚畂䡁䅍䅌杁䝁䅑党㉂䝁䅕䅢療䡁䅁督獁䍁䅁兢桂䝁䄴兤浂䝁䅅睙あ䡁䅕杣求䡁䅍䅌杁䝁䄰兙祂䝁䅳党あ䡁䅍䅌杁䝁䅅杢歂䍁䅁督求䝁䅷䅢穂䍁䅁睙療䝁䄰䅣ㅂ䡁䅑兡畂䝁䅣䅉桂䝁䄴䅚杁䡁䅉党獂䝁䅅䅤求䝁䅑䅉睂䡁䅉睢歂䡁䅕睙あ䡁䅍䅉桂䝁䄴䅚杁䡁䅍党祂䡁䅙兡橂䝁䅕督杁䡁䅣睢祂䝁䅷䅚㍂䝁䅫䅚求䍁䄴䅉啂䝁䅧党杁䝁䅍睢瑂䡁䅁兙畂䡁䅫䅉療䝁䅙杚求䡁䅉督杁䝁䄰兡橂䡁䅉睢睂䡁䅉睢橂䝁䅕督穂䝁䄸杣杁䝁䅅杢歂䍁䅁睙潂䝁䅫䅣穂䝁䅕䅤獁䍁䅁督あ䝁䅅杢歂䍁䄰兙獂䝁䄸杢求䍁䅁睕療䕁䅍䅌杁䝁䅅杢歂䍁䅁兢ㅂ䝁䅷䅤灂䝁䅍䅡灂䡁䅁䅉睂䝁䅅睙牂䝁䅅睚求䑁䅳䅉䑂䝁䄸兢睂䡁䅕䅤求䡁䅉䅉呂䡁䅫督あ䝁䅕兢穂䍁䅁兙畂䝁䅑䅉䕂䝁䅕杤灂䝁䅍党穂䑁䅳䅉潂䝁䅅杣歂䡁䅣兙祂䝁䅕䅉睂䡁䅉睢歂䡁䅕睙あ䡁䅍䅉橂䝁䄸兢睂䡁䅉兡穂䝁䅫杢湂䍁䅁睑兂䙁䅕督獁䍁䅁睚祂䝁䅅䅣潂䝁䅫睙穂䍁䅁䅣祂䝁䄸睙求䡁䅍督灂䝁䄴睚杁䡁䅕杢灂䡁䅑督杁䍁䅧睒兂䙁䅕督灁䍁䅷䅉桂䝁䅍睙求䝁䅷党祂䝁䅅䅤療䡁䅉督獁䍁䅁兙畂䝁䅑䅉浂䝁䅫党獂䝁䅑䅉睂䡁䅉睢湂䡁䅉兙瑂䝁䄰兙楂䝁䅷党杁䝁䅣兙あ䝁䅕䅉桂䡁䅉杣桂䡁䅫督杁䍁䅧杒兂䕁䅣兑穂䍁䅫睏杁䝁䅅杢歂䍁䅁兢求䝁䄰睢祂䡁䅫䅉桂䝁䄴䅚杁䡁䅍䅤療䡁䅉兙湂䝁䅕䅌杁䝁䅍睢畂䝁䄴党橂䡁䅑兡㉂䝁䅫䅤㕂䍁䅁兙畂䝁䅑䅉畂䝁䅕䅤㍂䝁䄸杣牂䝁䅫杢湂䍁䅷䅉桂䝁䄴䅚杁䝁䄸䅤潂䝁䅕杣杁䡁䅍党瑂䝁䅫睙療䝁䄴䅚ㅂ䝁䅍䅤療䡁䅉䅉睂䡁䅉睢歂䡁䅕睙あ䡁䅍杌杁䕁䅫䅤杁䝁䅅䅢穂䝁䄸䅉療䝁䅙杚求䡁䅉督杁䡁䅍兡獂䝁䅫睙療䝁䄴䅉桂䝁䄴䅚杁䡁䅍睢浂䡁䅑睤桂䡁䅉党杁䡁䅁杣療䝁䅑兤橂䡁䅑督㝁䍁䅁兙畂䝁䅑䅉療䡁䅁䅤灂䝁䄰兡㙂䝁䅅䅤灂䝁䄸杢杁䡁䅍睢獂䡁䅕䅤灂䝁䄸杢穂䍁䅁杚療䡁䅉䅉㍂䝁䄸杣牂䝁䅷睢桂䝁䅑督獁䍁䅁督ㅂ䝁䅍䅡杁䝁䅅督杁䕁䅅兓獁䍁䅁睙祂䡁䅫䅣あ䝁䄸睚祂䝁䅅䅣潂䡁䅫䅌杁䡁䅍党橂䡁䅕杣灂䡁䅑入獁䍁䅁督あ䝁䄸杣桂䝁䅣党獁䍁䅁杢求䡁䅑睤療䡁䅉睡灂䝁䄴睚獁䍁䅁兙畂䝁䅑䅉獂䝁䅕杤求䡁䅉兙湂䝁䅕督杁䡁䅙兙祂䝁䅫睢ㅂ䡁䅍䅉浂䝁䅕兙あ䡁䅕杣求䡁䅍䅉穂䡁䅕䅣睂䝁䄸杣あ䝁䅫杢湂䍁䅁䅚灂䡁䅙党祂䡁䅍党杁䝁䅍睢瑂䡁䅁兤あ䝁䅕䅉求䝁䄴杤灂䡁䅉睢畂䝁䄰党畂䡁䅑督畁䍁䅁兓畂䍁䅁兙歂䝁䅑兡あ䝁䅫睢畂䍁䅷䅉あ䝁䅧党杁䝁䅍睢瑂䡁䅁兙畂䡁䅫䅉睂䡁䅉睢㉂䝁䅫䅚求䡁䅍䅉歂䡁䅉兡㉂䝁䅫杢湂䍁䅁兙穂䡁䅍兡穂䡁䅑兙畂䝁䅍党杁䝁䅅杢歂䍁䅁督求䝁䅷杚瑁䝁䅑杣灂䡁䅙兡畂䝁䅣䅉穂䝁䄸䅢ㅂ䡁䅑兡療䝁䄴督㝁䍁䅁兙歂䡁䅙兙畂䝁䅍党歂䍁䅁䅣祂䝁䄸睙求䡁䅍督杁䡁䅑党橂䝁䅧杢療䝁䅷睢湂䝁䅫党穂䍁䅁党畂䝁䅅杙獂䝁䅕䅚杁䝁䅉入杁䝁䅅杢杁䝁䅕睙療䡁䅍入穂䡁䅑党瑂䍁䅁睢浂䍁䅁党獂䝁䅕睙あ䡁䅉睢畂䝁䅫睙杁䝁䅑党穂䝁䅫睚畂䍁䅁兙ㅂ䡁䅑睢瑂䝁䅅䅤灂䝁䄸杢杁䡁䅑睢療䝁䅷督獁䍁䅁兡畂䡁䅑党獂䝁䅷党橂䡁䅑兤桂䝁䅷䅉睂䡁䅉睢睂䝁䅕杣あ䡁䅫䅌杁䝁䅅杢歂䍁䅁䅚求䡁䅍兡湂䝁䄴䅉穂䝁䅕杣㉂䝁䅫睙求䡁䅍䅌杁䝁䅅督杁䡁䅣党獂䝁䅷䅉桂䡁䅍䅉穂䡁䅫督あ䝁䅕兢穂䍁䅁睢浂䍁䅁睙潂䝁䅫䅣穂䍁䅷䅉灂䝁䄴睙獂䡁䅕䅚灂䝁䄴睚杁䝁䅅䅚㉂䝁䅅杢橂䝁䅕䅚杁䡁䅁兙橂䝁䅳兙湂䝁䅫杢湂䍁䅁䅤求䝁䅍䅡畂䝁䄸䅢療䝁䅣兡求䡁䅍䅌杁䡁䅍睢浂䡁䅑睤桂䡁䅉党獁䍁䅁兙畂䝁䅑䅉穂䡁䅫督あ䝁䅕兢畁䍁䅁杒ㅂ䡁䅉䅤潂䝁䅕杣獁䍁䅁兡あ䍁䅁䅚求䝁䅷兡㉂䝁䅕杣穂䍁䅁兙畂䝁䅑䅉歂䝁䅕䅣獂䝁䄸入穂䍁䅁兡畂䡁䅑党獂䝁䅷兡湂䝁䅕杢あ䍁䅁党歂䝁䅣党杁䡁䅁䅢桂䡁䅑杚療䡁䅉兢穂䍁䅁䅤潂䝁䅅䅤杁䝁䅅䅢獂䝁䄸睤杁䝁䅑党㉂䝁䅕䅢療䡁䅁党祂䡁䅍䅉あ䝁䄸䅉桂䝁䅍䅡灂䝁䅕杤求䍁䅁兙湂䝁䅫䅢灂䡁䅑入杁䝁䅅杢歂䍁䅁䅚祂䝁䅫杤求䍁䅁兙ㅂ䡁䅑睢瑂䝁䅅䅤灂䝁䄸杢杁䡁䅕督灂䝁䄴睚杁䕁䅅兓杁䝁䅙睢祂䍁䅁党浂䝁䅙兡橂䝁䅫党畂䡁䅑䅉療䡁䅁党祂䝁䅅䅤灂䝁䄸杢穂䍁䅁睤灂䡁䅑䅡杁䝁䅑兙あ䝁䅅䅉灂䝁䄴䅤求䝁䅣杣灂䡁䅑入獁䍁䅁兙穂䍁䅁睤求䝁䅷䅢杁䝁䅅督杁䡁䅁杣療䡁䅙兡歂䝁䅕督杁䝁䅧兙祂䝁䅑睤桂䡁䅉党杁䝁䅅杢歂䍁䅁督療䝁䅙䅤㍂䝁䅅杣求䍁䅁䅣獂䝁䅅䅤浂䝁䄸杣瑂䡁䅍䅌杁䡁䅑睢療䝁䅷督獁䍁䅁兙畂䝁䅑䅉求䝁䅍睢穂䡁䅫督あ䝁䅕兢杁䡁䅁兙祂䡁䅑杢求䡁䅉督潂䝁䅫䅣穂䍁䅁杚療䡁䅉䅉歂䝁䅫睚灂䡁䅑兙獂䍁䅁䅤祂䝁䅅杢穂䝁䅙睢祂䝁䄰兙あ䝁䅫睢畂䍁䅁杚祂䝁䄸兢杁䡁䅑䅡求䍁䅁睙獂䝁䄸兤歂䍁䅁䅤療䍁䅁党歂䝁䅣党畁䍁䅁䅖潂䝁䅕䅉橂䝁䄸兢睂䝁䅅杢㕂䍁䅁督求䡁䅉杤求䡁䅍䅉療䡁䅉兡湂䝁䅫杢桂䝁䅷䅉求䡁䅅兤灂䡁䅁兢求䝁䄴䅤杁䝁䄰兙畂䡁䅕杚桂䝁䅍䅤ㅂ䡁䅉党祂䡁䅍䅌杁䝁䄸杣灂䝁䅣兡畂䝁䅅䅢杁䝁䅑党穂䝁䅫睚畂䍁䅁兢桂䝁䄴兤浂䝁䅅睙あ䡁䅕杣求䡁䅉督獁䍁䅁睙獂䝁䄸兤歂䍁䅁督求䡁䅉杤灂䝁䅍党杁䡁䅁杣療䡁䅙兡歂䝁䅕杣穂䍁䅷䅉桂䝁䄴䅚杁䝁䄸䅤潂䝁䅕杣杁䝁䄰兙畂䡁䅕杚桂䝁䅍䅤ㅂ䡁䅉党祂䡁䅍䅉桂䝁䄴䅚杁䡁䅍党祂䡁䅙兡橂䝁䅕䅉睂䡁䅉睢㉂䝁䅫䅚求䡁䅉督畁䍁䅁兓畂䡁䅑党獂䍁䅁睑療䡁䅉䅣療䡁䅉兙あ䝁䅫睢畂䍁䅁睤桂䡁䅍䅉灂䝁䄴睙療䡁䅉䅣療䡁䅉兙あ䝁䅕䅚杁䝁䅫杢杁䑁䅅兏㉁䑁䅧䅉桂䝁䄴䅚杁䝁䅫督杁䝁䅧党桂䝁䅑兣ㅂ䝁䅅杣あ䝁䅕杣求䝁䅑䅉灂䝁䄴䅉呂䝁䅅杢あ䝁䅅䅉䑂䝁䅷兙祂䝁䅅䅌杁䕁䅍兙獂䝁䅫杚療䡁䅉杢灂䝁䅅杌䅁偁摑䅁捂䅄䅁兓畂䡁䅑党獂䝁䅷兡桂䍁䅁䅖潂䝁䅕杣桂䡁䅁党ㅂ䡁䅑兡橂䡁䅍䅌杁䕁䅫杢橂䍁䄴䅌杁䝁䅅䅉湂䝁䅕杢療䝁䄰党杁䝁䅕䅚灂䡁䅑兡畂䝁䅣䅉橂䝁䄸兢睂䝁䅅杢㕂䍁䅷䅉浂䝁䄸睙ㅂ䡁䅍党穂䍁䅁睢畂䍁䅁䅤潂䝁䅕䅉歂䝁䅕杤求䝁䅷睢睂䝁䄰党畂䡁䅑䅉療䝁䅙䅉橂䡁䅕杣桂䡁䅑兡㉂䝁䅕䅉あ䝁䅧党祂䝁䅅䅣求䡁䅕䅤灂䝁䅍督畁䍁䅁䅖潂䝁䅕䅉橂䝁䄸兢睂䝁䅅杢㕂䉁杫督杁䝁䅫杢杁䡁䅙兡㉂䝁䄸䅉睂䡁䅉睢湂䡁䅉兙瑂䡁䅍䅉灂䝁䄴睙獂䡁䅕䅚求䍁䅁杔啂䕁䅷兑瑁䑁䅉䅍睁䑁䅅䅌杁䡁䅣䅡灂䝁䅍䅡杁䝁䅫督杁䝁䅫杢杁䙁䅁䅡桂䡁䅍党杁䑁䅅䅉橂䝁䅷兡畂䝁䅫睙桂䝁䅷䅉あ䡁䅉兡桂䝁䅷䅉浂䝁䄸杣杁䡁䅑䅡求䍁䅁䅤祂䝁䅕兙あ䝁䄰党畂䡁䅑䅉療䝁䅙䅉あ䡁䅉兙畂䡁䅍䅤潂䡁䅫杣求䡁䅑兡畂䍁䅁兙瑂䡁䅫䅢療䝁䅫䅚療䡁䅍兡穂䑁䅳䅉佂䙁䅑䅔䉂䍁䄰杍睁䑁䅁杍杁䝁䅙睢祂䍁䅁䅤潂䝁䅕䅉あ䡁䅉党桂䡁䅑兢求䝁䄴䅤杁䝁䄸杚杁䝁䅧党祂䝁䅕䅚灂䡁䅑兙祂䡁䅫䅉桂䝁䄴睚灂䝁䄸党歂䝁䅕兢桂䑁䅳䅉桂䝁䄴䅚杁䕁䄴䅖䵂䕁䅅兌穁䑁䅁䅍硁䍁䅁杚療䡁䅉䅉桂䝁䅷䅣潂䝁䅅兌硁䍁䅁兙畂䡁䅑兡あ䡁䅉入睂䡁䅍兡畂䍁䅁䅚求䝁䅙兡橂䝁䅫党畂䝁䅍入杁䝁䅅督穂䝁䄸睙灂䝁䅅䅤求䝁䅑䅉獂䡁䅕杢湂䍁䅁䅚灂䡁䅍党桂䡁䅍党畁䍁䅁兓あ䍁䅁兙獂䡁䅍睢杁䝁䅙睢橂䡁䅕督穂䝁䅕督杁䝁䄸杢杁䡁䅁杣療䝁䅣杣桂䝁䄰督杁䝁䅍睢瑂䡁䅁杣灂䡁䅍兡畂䝁䅣䅉潂䝁䅕兢療䡁䅁䅡灂䝁䅷兡桂䍁䅁兑杁䝁䅅杢歂䍁䅁䅡求䝁䄰睢睂䝁䅧兡獂䝁䅫兙杁䕁䅉睏杁䝁䅅杢歂䍁䅁杣求䡁䅍党桂䡁䅉睙潂䍁䅁睢浂䍁䅁䅣祂䝁䄸䅣祂䝁䅫党あ䝁䅅杣㕂䍁䅁䅣祂䝁䄸睚祂䝁䅅兢穂䍁䅁杚療䝁䅍兤穂䝁䅕䅚杁䝁䄸杢杁䝁䅑党㉂䝁䅕䅢療䡁䅁兡畂䝁䅣䅉求䝁䄴睚灂䝁䄴党求䡁䅉党歂䍁䅁睙求䝁䅷䅢杁䡁䅑䅡求䡁䅉兙睂䝁䅫党穂䍁䅁䅤療䍁䅁䅤祂䝁䅕兙あ䍁䅁杤桂䡁䅉兡療䡁䅕督杁䝁䅍兙畂䝁䅍党祂䡁䅍䅉桂䝁䄴䅚杁䝁䅅兤あ䝁䄸兡瑂䝁䄰兤畂䝁䅕䅉歂䝁䅫督求䝁䅅督求䡁䅍杌杁䕁䅫杢杁䝁䅅䅚歂䝁䅫䅤灂䝁䄸杢獁䍁䅁䅤潂䝁䅕䅉橂䝁䄸兢睂䝁䅅杢㕂䍁䅁睢浂䝁䅙党祂䡁䅍䅉あ䝁䄸睢獂䡁䅍䅉橂䝁䄸兢睂䡁䅉兡穂䝁䅫杢湂䍁䅁睢浂䍁䅁睑獂䡁䅕督あ䝁䅕杣求䝁䅑䅌杁䙁䅉党湂䡁䅕䅢桂䡁䅉䅢㕂䍁䅁兓畂䡁䅑党祂䡁䅍䅣桂䝁䅍党歂䍁䅁睕潂䝁䄸杣あ䍁䅁䅕桂䝁䅷兡畂䝁䅑杣療䝁䄰兡橂䍁䅁杕求䡁䅁党桂䡁䅑督癁䕁䅍杕䩂䙁䅍䅕卂䍁䅁兙穂䡁䅍睢橂䝁䅫兙あ䝁䅕䅚杁䑁䅫䅉潁䕁䅍杕䩂䙁䅍䅕卂䍁䄸睑桂䡁䅍兏灁䍁䅁督㕂䡁䅍䅤求䝁䄰杌杁䕁䅫䅤杁䝁䅧兙穂䍁䅁䅢灂䝁䅍党畂䡁䅍党杁䝁䅅杢歂䍁䅁睙療䝁䅷䅢桂䝁䅉睢祂䝁䅅䅤灂䝁䄸杢杁䝁䅅睚祂䝁䅕党瑂䝁䅕杢あ䍁䅁睤灂䡁䅑䅡杁䙁䅉党湂䝁䅕杢求䡁䅉睢畂䍁䅁䅕潂䝁䅅杣瑂䝁䅅睙求䡁䅕䅤灂䝁䅍兙獂䡁䅍䅌杁䕁䅫杢橂䍁䄴䅉あ䝁䄸䅉橂䝁䄸兌歂䝁䅕杤求䝁䅷睢睂䍁䅁䅣療䡁䅑党畂䡁䅑兡桂䝁䅷䅉睂䡁䅉睢歂䡁䅕睙あ䡁䅍䅉浂䝁䄸杣杁䡁䅑䅡求䍁䅁䅤祂䝁䅕兙あ䝁䄰党畂䡁䅑䅉療䝁䅙䅉潂䝁䅕兢療䡁䅁䅡灂䝁䅷兡桂䍁䅁兑杁䝁䅅杢歂䍁䅁䅡求䝁䄰睢睂䝁䅧兡獂䝁䅫兙杁䕁䅉睏杁䕁䅅杤求䝁䄴睑求䝁䅷䅢杁䙁䅑䅡求䡁䅉兙睂䝁䅕兤あ䝁䅫睙穂䍁䅷䅉䩂䝁䄴睙畁䍁䅁䅤療䍁䅁䅚求䡁䅙党獂䝁䄸䅣杁䝁䅅䅢獂䝁䄸睚求䝁䄴党灂䝁䅍䅉ㅂ䝁䄴兡㉂䝁䅕杣穂䝁䅅䅢杁䕁䅍兑卂䍁䄰䅖杁䝁䅍党獂䝁䅷䅉あ䝁䅧党祂䝁䅅䅣灂䝁䅕督獁䍁䅁兙畂䝁䅑䅉橂䝁䄸兌歂䝁䅕杤求䝁䅷睢睂䍁䅁兙畂䝁䅑䅉橂䝁䄸兌橂䝁䄸兢瑂䝁䅕杣橂䝁䅫兙獂䝁䅫来求䍁䅁兙獂䝁䅷睢湂䝁䅕杢求䝁䅫睙杁䡁䅕杢灂䡁䅙党祂䡁䅍兙獂䍁䅁睑䉂䙁䅉兌啂䍁䅁睙求䝁䅷䅢杁䡁䅁杣療䝁䅑兤橂䡁䅑督杁䝁䅙睢祂䍁䅁兙畂䍁䅁兡瑂䝁䄰兤畂䝁䄸兌療䝁䄴睙療䝁䅷睢湂䡁䅫䅉灂䝁䄴䅚灂䝁䅍兙あ䝁䅫睢畂䑁䅳䅉呂䡁䅁兙祂䝁䅫杢湂䙁䅙兡穂䝁䅫睢畂䍁䅁睕䉂䙁䅍䅉あ䝁䄸䅉歂䝁䅕杤求䝁䅷睢睂䍁䅁杢療䡁䅙党獂䍁䅁睚求䝁䄴睢瑂䝁䅫睙杁䝁䄰党歂䝁䅫睙灂䝁䄴党穂䍁䅁兤あ䝁䅫䅢灂䡁䅯兡畂䝁䅣䅉䑂䙁䅉兓呂䙁䅁杕癁䕁䅍兙穂䑁䅫䅉あ䝁䅕睙潂䝁䄴睢獂䝁䄸睚㕂䍁䅁杚療䡁䅉䅉あ䝁䅧党杁䡁䅑杣求䝁䅅䅤瑂䝁䅕杢あ䍁䅁睢浂䍁䅁睢橂䡁䅕䅢桂䡁䅉䅉歂䝁䅫督求䝁䅅督求䡁䅍睏杁䕁䅳入㉂䝁䅕杣畂䝁䅅䅉啂䝁䅧党祂䝁䅅䅣求䡁䅕䅤灂䝁䅍督獁䍁䅁兓畂䝁䅍杌杁䝁䅙睢祂䍁䅁䅤潂䝁䅕䅉歂䝁䅕杤求䝁䅷睢睂䝁䄰党畂䡁䅑䅉療䝁䅙䅉桂䝁䄴䅉桂䝁䅷䅢療䝁䅣党畂䝁䅕兡橂䍁䅁睑䕂䑁䅅兏杁䕁䅍兑卂䍁䄰䅖杁䝁䅍党獂䝁䅷䅉あ䝁䅧党祂䝁䅅䅣㕂䍁䅁杚療䡁䅉䅉あ䝁䅧党杁䡁䅑杣求䝁䅅䅤瑂䝁䅕杢あ䍁䅁睢浂䍁䅁兙杁䡁䅙兙祂䝁䅫党あ䡁䅫䅉療䝁䅙䅉䍂䍁䅁睙求䝁䅷䅢瑁䝁䄰党歂䝁䅫兙あ䝁䅕䅚杁䝁䅅兤あ䝁䄸兡瑂䝁䄰兤畂䝁䅕䅉歂䝁䅫督求䝁䅅督求䡁䅍睏杁䝁䅅杢歂䍁䅁睔佂䕁䅳䅉啂䝁䅧党祂䝁䅅䅣求䡁䅕䅤灂䝁䅍督獁䍁䅁䅔あ䝁䅑杌杁䝁䅙睢祂䍁䅁䅤潂䝁䅕䅉歂䝁䅕杤求䝁䅷睢睂䝁䄰党畂䡁䅑䅉療䝁䅙䅉求䝁䄴睚灂䝁䄴党求䡁䅉党歂䍁䅁杔䱂䍁䅁睙求䝁䅷䅢杁䡁䅑䅡求䡁䅉兙睂䝁䅫党穂䍁䅁䅤療䍁䅁睙ㅂ䡁䅉党杁䡁䅁兙あ䝁䅫党畂䡁䅑督杁䡁䅣兡あ䝁䅧䅉橂䝁䅅杢橂䝁䅕杣畁䍁䅁兓畂䡁䅑党獂䝁䅷兡桂䍁䅁䅖潂䝁䅕杣桂䡁䅁党ㅂ䡁䅑兡橂䡁䅍䅌杁䕁䅫杢橂䍁䄴䅉㍂䝁䅅督杁䝁䅫杢橂䝁䄸杣睂䝁䄸杣桂䡁䅑党歂䍁䅁兡畂䍁䅁杍睁䑁䅅䅎杁䝁䅅杢歂䍁䅁兡穂䍁䅁䅡求䝁䅅䅚硂䡁䅕兙祂䡁䅑党祂䝁䅕䅚杁䝁䅫杢杁䕁䅍兙瑂䝁䅉杣灂䝁䅑睚求䍁䅷䅉乂䝁䅅督穂䝁䅅睙潂䡁䅕督求䡁䅑䅤穂䍁䄴䅁牂䅅䅁䅨䅕䕁䅫杢あ䝁䅕䅢獂䝁䅫睚求䝁䄴䅤杁䕁䅉兡療䍁䅁睕療䝁䅷兤あ䝁䅫睢畂䡁䅍䅉䩂䝁䄴睙畁䍁䅷䅉桂䍁䅁兢求䝁䅑兡橂䝁䅅䅢杁䡁䅑党橂䝁䅧杢療䝁䅷睢湂䡁䅫䅉橂䝁䄸兢睂䝁䅅杢㕂䍁䅷䅉歂䝁䅕杤求䝁䅷睢睂䝁䅫杢湂䍁䅁杣桂䡁䅁兡歂䍁䅷䅉畂䝁䄸杢瑁䝁䅫杢㉂䝁䅅督灂䡁䅙党杁䡁䅑党穂䡁䅑兡畂䝁䅣䅌杁䝁䅅杢歂䍁䅁督橂䡁䅉党求䝁䄴兡畂䝁䅣䅉穂䝁䄸䅢ㅂ䡁䅑兡療䝁䄴督畁䍁䅁䅖潂䝁䅕䅉橂䝁䄸兢睂䝁䅅杢㕂䍁䅁睢睂䝁䅕杣桂䡁䅑党穂䍁䅁兡畂䡁䅑党獂䝁䅷兡湂䝁䅕杢あ䍁䅁杚灂䝁䄴睚求䡁䅉䅣祂䝁䅫杢あ䝁䅫杢湂䍁䅁䅚祂䡁䅕睚杁䡁䅍睙祂䝁䅕党畂䝁䅫杢湂䍁䅁督㕂䡁䅍䅤求䝁䄰䅌杁䝁䅅䅉睂䝁䅷兙あ䝁䅙睢祂䝁䄰䅉あ䝁䄸䅉桂䝁䄴兙獂䡁䅫来求䍁䅁杚灂䝁䄴睚求䡁䅉䅣祂䝁䅫杢あ䍁䅁督㍂䝁䅕兙あ䍁䅁兙畂䝁䅅䅢㕂䡁䅍兡穂䍁䅁䅤療䍁䅁䅚求䡁䅑党橂䡁䅑䅉歂䡁䅉兤湂䡁䅍䅉桂䝁䅉兤穂䝁䅕杌杁䕁䅫䅤杁䝁䅅䅢穂䝁䄸䅉療䡁䅁党祂䝁䅅䅤求䡁䅍䅉楂䝁䅫睢穂䝁䅕杢穂䝁䄸杣杁䡁䅁䅢桂䡁䅑杚療䡁䅉兢杁䝁䅙睢祂䍁䅁睙獂䝁䅫杢灂䝁䅍兙獂䍁䅁睙潂䝁䅕兢灂䡁䅍䅤祂䡁䅫䅌杁䝁䅫兢瑂䡁䅕杢療䝁䅷睢湂䡁䅫䅌杁䡁䅑兤瑂䝁䄸杣杁䝁䄰兙祂䝁䅳党祂䡁䅍䅌杁䝁䅧睢祂䝁䄰睢畂䝁䅕督獁䍁䅁兙畂䝁䅑䅉畂䡁䅕睙獂䝁䅕兡橂䍁䅁兙橂䝁䅫䅚杁䝁䅑兡桂䝁䅣杢療䡁䅍䅤灂䝁䅍䅉瑂䝁䄸䅚桂䝁䅷兡あ䝁䅫党穂䍁䄴䅉啂䝁䅧党杁䝁䅍睢瑂䡁䅁兙畂䡁䅫䅉㍂䝁䅅督杁䝁䅙睢祂䝁䄰党祂䝁䅷入杁䝁䅳杢療䡁䅣杢杁䝁䅅督杁䕁䅣村呂䍁䅁兓畂䝁䅍杌杁䝁䅅杢歂䍁䅁睙潂䝁䅅杢湂䝁䅕䅚杁䝁䅫䅤穂䍁䅁杢桂䝁䄰党杁䡁䅑睢杁䕁䅫杢あ䝁䅕䅢獂䝁䅫睚求䝁䄴䅤杁䕁䅉兡療䍁䅁睕療䝁䅷兤あ䝁䅫睢畂䡁䅍䅉䩂䝁䄴睙畁䍁䅁兡畂䍁䅁睔橂䡁䅑睢楂䝁䅕杣杁䑁䅉䅍祁䑁䅉杌杁䕁䅫杢あ䝁䅕䅢獂䝁䅫睚求䝁䄴䅤杁䕁䅉兡療䍁䅁睕療䝁䅷兤あ䝁䅫睢畂䡁䅍䅉䩂䝁䄴睙畁䍁䅁睤桂䡁䅍䅉灂䝁䄴睙療䡁䅉䅣療䡁䅉兙あ䝁䅕䅚杁䝁䅫杢杁䑁䅉䅍硁䑁䅙䅉桂䝁䄴䅚杁䝁䅫督杁䝁䅧党桂䝁䅑兣ㅂ䝁䅅杣あ䝁䅕杣求䝁䅑䅉灂䝁䄴䅉佂䝁䅕睤杁䙁䅫睢祂䝁䅳䅌杁䕁䄴党㍂䍁䅁兗療䡁䅉睡畁䍁䅁䅖潂䝁䅕䅉橂䝁䄸兢睂䝁䅅杢㕂䍁䅁睢睂䝁䅕杣桂䡁䅑党穂䍁䅁兙穂䍁䅁兙杁䡁䅍兤楂䡁䅍兡歂䝁䅫兙祂䡁䅫䅉療䝁䅙䅉䵂䝁䅫杚求䍁䅁睕橂䝁䅫党畂䝁䅍党杁䕁䅉兡療䡁䅍党畂䡁䅍睢祂䍁䅁䅒灂䝁䅅睚畂䝁䄸督あ䝁䅫睙穂䍁䅁䅕あ䡁䅫䅉䵂䡁䅑䅚畁䅁䅁硩䅉䍁䕯䅁䩂䝁䄴䅤求䝁䄴督灂䡁䅑入杁䙁䅑䅡求䡁䅉兙睂䝁䅕兤あ䝁䅫睙穂䍁䅷䅉䩂䝁䄴睙畁䍁䅷䅉桂䍁䅁睙獂䝁䅫杢灂䝁䅍兙獂䍁䄰督あ䝁䅅睚求䍁䅁杙灂䝁䄸䅤求䝁䅍䅡畂䝁䄸䅢療䝁䅣入杁䝁䅍睢瑂䡁䅁兙畂䡁䅫䅌杁䝁䅕杢湂䝁䅅睚求䡁䅍䅉灂䝁䄴䅉あ䝁䅧党杁䝁䅑兡穂䝁䅍睢㉂䝁䅕杣㕂䍁䅷䅉歂䝁䅕杤求䝁䅷睢睂䝁䄰党畂䡁䅑䅌杁䝁䅅杢歂䍁䅁睙療䝁䄰兢求䡁䅉睙灂䝁䅅䅢灂䡁䅯兙あ䝁䅫睢畂䍁䅁睢浂䍁䅁睙桂䝁䄴睙求䡁䅉䅉歂䡁䅉兤湂䡁䅍䅉灂䝁䄴䅉あ䝁䅧党杁䙁䅕杢灂䡁䅑党歂䍁䅁睕あ䝁䅅䅤求䡁䅍杌杁䕁䅫䅤穂䍁䅁䅢求䝁䅅䅚杁䡁䅁杣療䝁䅑兤橂䡁䅑䅉橂䝁䅅杢歂䝁䅫䅚桂䡁䅑党杁䝁䅫杢橂䝁䅷兤歂䝁䅕督杁䕁䅫杔啂䑁䅉睍睁䍁䄰李獁䍁䅁睤潂䝁䅫睙潂䍁䅁兡穂䍁䅁兡畂䍁䅁䅡ㅂ䝁䄰兙畂䍁䅁睙獂䝁䅫杢灂䝁䅍兙獂䍁䅁督あ䡁䅕䅚灂䝁䅕督杁䝁䅙睢祂䍁䅁䅤潂䝁䅕䅉あ䡁䅉党桂䡁䅑兢求䝁䄴䅤杁䝁䄸杚杁䡁䅉党浂䡁䅉兙橂䡁䅑睢祂䡁䅫䅉穂䝁䄸䅢灂䝁䅑䅉あ䡁䅕兢療䡁䅉督獁䍁䅁督ㅂ䝁䅍䅡杁䝁䅅督杁䡁䅍睢浂䡁䅑䅉あ䝁䅫督穂䡁䅕党杁䡁䅍兙祂䝁䅍睢瑂䝁䅅䅉㍂䝁䅧兡橂䝁䅧䅉灂䡁䅍䅉灂䝁䄴䅉睂䝁䅧兙穂䝁䅕䅉穁䍁䅁䅤祂䝁䅅兡獂䡁䅍睏杁䝁䅅杢歂䍁䅁杢求䝁䄸兙歂䝁䅯兤㉂䝁䅅杢あ䍁䅁兙畂䝁䅑䅉瑂䝁䅕䅤桂䡁䅍䅤桂䡁䅑兡橂䍁䅁䅤祂䝁䅫䅣獂䝁䅕䅉畂䝁䅕睚桂䡁䅑兡㉂䝁䅕䅉楂䡁䅉党桂䡁䅍䅤杁䝁䅍兙畂䝁䅍党祂䍁䅁睤潂䝁䅫睙潂䍁䅁兡穂䍁䅁兡畂䍁䅁䅕潂䝁䅅督求䍁䅁杍杁䝁䅍䅢灂䝁䄴兡橂䝁䅅䅢杁䡁䅑杣灂䝁䅅䅢穂䍁䄴䅉啂䝁䅧党杁䝁䅍睢瑂䡁䅁兙畂䡁䅫䅉㍂䝁䅅督杁䝁䅫杢橂䝁䄸杣睂䝁䄸杣桂䡁䅑党歂䍁䅁兡畂䍁䅁杍睁䑁䅅杍杁䝁䅅杢歂䍁䅁兡穂䍁䅁䅡求䝁䅅䅚硂䡁䅕兙祂䡁䅑党祂䝁䅕䅚杁䝁䅫杢杁䙁䅍䅡求䝁䅷䅤療䝁䄴䅌杁䕁䅍睢畂䝁䄴党橂䡁䅑兡橂䡁䅕䅤畁䅁䅁䉪䅉䥁䥧䅁䩂䝁䄴䅤求䡁䅉䅉兂䝁䅅杣浂䡁䅕兢穂䍁䅷䅉䩂䝁䄴睙畁䍁䅷䅉あ䝁䄸睚求䡁䅑䅡求䡁䅉䅉㍂䝁䅫䅤潂䍁䅁兡あ䡁䅍䅉穂䡁䅕杙穂䝁䅫䅚灂䝁䅅杣灂䝁䅕督獁䍁䅁兢桂䝁䄴兤浂䝁䅅睙あ䡁䅕杣求䡁䅍䅌杁䝁䄰兙祂䝁䅳党あ䡁䅍䅌杁䝁䅅杢歂䍁䅁䅚灂䡁䅍䅤祂䝁䅫杙ㅂ䡁䅑党穂䍁䅁兙杁䡁䅉兙畂䝁䅣党杁䝁䄸杚杁䝁䅙杣桂䝁䅣杣桂䝁䄴睙求䡁䅍䅉桂䝁䄴䅚杁䝁䅙杣桂䝁䅣杣桂䝁䄴睙求䍁䅁杣求䝁䅷兙あ䝁䅕䅚杁䡁䅁杣療䝁䅑兤橂䡁䅑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䙂䡁䅕杣療䡁䅁党桂䝁䄴䅉䍂䝁䅅督求䝁䅑䅉偂䡁䅁党祂䝁䅅䅤灂䝁䄸杢穂䍁䅁兙畂䝁䅑䅉噂䝁䄴兡あ䝁䅕䅚杁䙁䅍䅤桂䡁䅑党穂䍁䅁村桂䡁䅍党歂䍁䅁睔睂䝁䅕杣桂䡁䅑兡療䝁䄴督畁䍁䅁䅖潂䝁䅕䅉橂䝁䄸兢睂䝁䅅杢㕂䍁䅁睢浂䝁䅙党祂䡁䅍䅉灂䡁䅑督杁䝁䅙杣桂䝁䅣杣桂䝁䄴睙求䍁䅁兙畂䝁䅑䅉橂䝁䄸督瑂䝁䅕䅤灂䝁䅍䅉睂䡁䅉睢歂䡁䅕睙あ䡁䅍䅉ㅂ䝁䄴䅚求䡁䅉䅉あ䝁䅧党杁䕁䅉睢ㅂ䝁䅍䅡求䡁䅉睢畂䍁䅷䅉䑂䝁䄸兙橂䝁䅧䅌杁䕁䅯兡瑂䝁䄰入杁䕁䅍䅡療䝁䄸䅌杁䕁䅳兙祂䝁䅷䅉䵂䝁䅅睚求䡁䅉杚求䝁䅷䅚獁䍁䅁睓桂䡁䅑党杁䙁䅍䅣桂䝁䅑党獁䍁䅁䅔桂䝁䄴杤灂䝁䄴䅌杁䕁䄰睢畂䝁䅍䅢求䡁䅉䅌杁䕁䄰睢畂䡁䅑杙獂䝁䅅杢橂䍁䅷䅉卂䝁䄸睙潂䝁䅅督獁䍁䅁睕畁䙁䅑杌杁䕁䅑兤睂䝁䄸杢あ䍁䅷䅉坂䝁䅅杢杁䕁䅍䅢求䝁䅕杚杁䍁䅙䅉䉂䡁䅉䅣求䝁䅷督獁䍁䅁兑楂䝁䅕杣橂䡁䅉睢瑂䝁䅉兡求䍁䅁杊杁䕁䅙兡あ䝁䅍䅡獁䍁䅁兑畂䝁䄴兙杁䙁䅍兤灂䍁䅷䅉䕂䝁䄸杢畂䝁䅅䅉䱂䝁䅅杣桂䝁䄴䅌杁䕁䅑睓佂䙁䅫䅌杁䕁䅕兢桂䝁䄴兤桂䝁䅷䅉噂䝁䄴睚桂䡁䅉睢獁䍁䅁杒求䡁䅉杣桂䝁䅣兙瑂䝁䄸䅌杁䕁䅣杣桂䝁䅙杚獁䍁䅁睒噂䕁䅕睕呂䍁䅷䅉䥂䝁䄸䅢獂䝁䅫督あ䝁䅕杣獁䍁䅁兔䑂䕁䄰䅌杁䕁䄸督橂䝁䅅杣杁䝁䅑党杁䝁䅷兙杁䙁䅉党畂䡁䅑兙獁䍁䅁兖畂䝁䅣兙祂䝁䄸䅌杁䝁䅅杢歂䍁䅁杕療䝁䅉党祂䡁䅑睢杁䕁䅍兙㉂䝁䅅䅢獂䝁䅫䅉楂䡁䅉兙畂䝁䅑督獁䍁䅁兙穂䍁䅁睤求䝁䅷䅢杁䝁䅅督杁䕁䅙杣求䝁䄴睙潂䍁䅁睑療䝁䄴杢求䝁䅍䅤灂䝁䄸杢獁䍁䅁兓畂䡁䅑兡瑂䝁䅅䅤求䍁䅷䅉桂䝁䄴䅚杁䕁䅑兤畂䝁䅧兡獂䝁䅷䅌杁䕁䅷兙橂䝁䄸督あ䝁䅕䅉畂䝁䅅兢求䡁䅍杌杁䕁䅫䅤杁䡁䅍党獂䝁䅷督杁䝁䅫䅤穂䍁䅁䅣祂䝁䄸䅚ㅂ䝁䅍䅤穂䍁䅁䅤療䍁䅁䅚求䡁䅁兙祂䡁䅑兢求䝁䄴䅤杁䡁䅍䅤療䡁䅉党穂䍁䅷䅉睂䝁䅕杣浂䡁䅕兢求䡁䅉兡求䡁䅍䅌杁䡁䅍䅣求䝁䅍兡桂䝁䅷䅤㕂䍁䅁督あ䝁䄸杣求䡁䅍䅌杁䝁䅑兤あ䡁䅫䅉浂䡁䅉党求䍁䅁督潂䝁䄸䅣穂䍁䅷䅉桂䝁䄴䅚杁䝁䅑睢瑂䝁䅕督あ䝁䅫睙杁䝁䅅杢歂䍁䅁兡畂䡁䅑党祂䝁䄴兙あ䝁䅫睢畂䝁䅅䅢杁䡁䅣䅡療䝁䅷党穂䝁䅅䅢求䡁䅉督獁䍁䅁兙畂䝁䅑䅉歂䝁䅫督あ䡁䅉兡楂䡁䅕䅤療䡁䅉督獁䍁䅁兙穂䍁䅁睤求䝁䅷䅢杁䝁䅅督杁䡁䅑䅡祂䝁䄸兤湂䝁䅧䅉求䍁䄰睙療䝁䄰兢求䡁䅉睙求䍁䄴䅉啂䝁䅧党杁䝁䅍睢瑂䡁䅁兙畂䡁䅫䅉㍂䝁䅅督杁䝁䅙睢祂䝁䄰党祂䝁䅷入杁䝁䅳杢療䡁䅣杢杁䝁䅅督杁䕁䅯党桂䝁䄴䅉兂䝁䅧兡獂䝁䅫䅣睂䝁䅕䅉䝂䡁䅉兙湂䡁䅉兙畂䝁䅍党穂䍁䅷䅉䩂䝁䄴睙畁䍁䅁兙畂䝁䅑䅉橂䝁䅧兙畂䝁䅣党歂䍁䅁兡あ䡁䅍䅉畂䝁䅅兢求䍁䅁䅤療䍁䅁兓畂䡁䅑党祂䍁䅁䅕桂䡁䅉杚ㅂ䝁䄰督獁䍁䅁兓畂䝁䅍杌杁䝁䅫杢杁䕁䅯兤獂䡁䅫䅉硁䑁䅫兏㕁䍁䄴䅉䩂䝁䄴䅤求䡁䅉䅉兂䝁䅅杣浂䡁䅕兢穂䍁䅷䅉䩂䝁䄴睙畁䍁䅁睤桂䡁䅍䅉浂䝁䄸兤畂䝁䅑党歂䍁䅁兡畂䍁䅁免㕁䑁䅧杍杁䝁䅅杢歂䍁䅁兡穂䍁䅁䅡求䝁䅅䅚硂䡁䅕兙祂䡁䅑党祂䝁䅕䅚杁䝁䅫杢杁䕁䄴党㍂䍁䅁兗療䡁䅉睡獁䍁䅁杔求䡁䅣䅉婂䝁䄸杣牂䍁䄴䅁䙂䅊䅁䅸䅷䕁䅫杢あ䝁䅕杣䕂䝁䅫睚灂䡁䅑兙獂䍁䅷䅉䩂䝁䄴睙畁䍁䅁睢睂䝁䅕杣桂䡁䅑党穂䍁䅁兙穂䍁䅁兙杁䝁䅣䅢療䝁䅉兙獂䍁䅁杣求䡁䅍党桂䡁䅉睙潂䍁䅁兙畂䝁䅑䅉歂䝁䅕杤求䝁䅷睢睂䝁䄰党畂䡁䅑䅉橂䝁䄸兢睂䝁䅅杢㕂䍁䅁杚療䝁䅍兤穂䝁䅕督杁䝁䄸杢杁䡁䅣兡祂䝁䅕䅢求䡁䅍督獁䍁䅁杤灂䡁䅍兤桂䝁䅷䅌杁䝁䅅杣あ䝁䅫杚灂䝁䅍兡桂䝁䅷䅉灂䝁䄴䅤求䝁䅷䅢灂䝁䅣党畂䝁䅍党杁䍁䅧兑䩂䍁䅫䅌杁䝁䅅杢歂䍁䅁杣求䝁䅷兙あ䝁䅕䅚杁䡁䅑党橂䝁䅧杢療䝁䅷睢湂䝁䅫党穂䍁䄴䅉啂䝁䅧党杁䝁䅍睢瑂䡁䅁兙畂䡁䅫䅉求䝁䄴睚桂䝁䅣党穂䍁䅁兡畂䍁䅁䅤潂䝁䅕䅉歂䝁䅕督灂䝁䅣杢杁䝁䅅杢歂䍁䅁䅚求䡁䅙党獂䝁䄸䅣瑂䝁䅕杢あ䍁䅁睢浂䍁䅁䅤求䝁䅍䅡畂䝁䄸䅢療䝁䅣兡求䡁䅍䅉あ䝁䅧兙あ䍁䅁党畂䝁䅅杙獂䝁䅕䅉橂䝁䄸杢畂䝁䅕睙あ䝁䅕䅚杁䝁䅫杢杁䝁䅅䅉祂䝁䅅杢湂䝁䅕䅉療䝁䅙䅉橂䝁䄸兢瑂䡁䅕杢灂䝁䅍兙あ䝁䅫睢畂䡁䅍䅉桂䝁䄴䅚杁䝁䅕杢あ䝁䅕杣あ䝁䅅兡畂䝁䄰党畂䡁䅑䅉睂䡁䅉睢歂䡁䅕睙あ䡁䅍䅉桂䝁䄴䅚杁䡁䅍党祂䡁䅙兡橂䝁䅕督獁䍁䅁睤潂䝁䅫睙潂䍁䅁兙祂䝁䅕䅉獂䝁䅫睙求䝁䄴督求䝁䅑䅉あ䝁䄸䅉橂䝁䄸兢睂䝁䅅杢灂䝁䅕督杁䡁䅁杣療䡁䅙兡歂䝁䅫杢湂䍁䅁杤桂䡁䅉兡療䡁䅕督杁䡁䅁杣療䝁䅑兤橂䡁䅑督杁䝁䅅杢歂䍁䅁督求䡁䅉杤灂䝁䅍党穂䍁䅷䅉灂䝁䄴睙獂䡁䅕䅚灂䝁䄴睚杁䝁䄰兙牂䝁䅕杣穂䍁䅁睢浂䍁䅁睤灂䡁䅉党獂䝁䅕督穂䍁䅁睙療䝁䄰兢ㅂ䝁䄴兡橂䝁䅅䅤灂䝁䄸杢穂䍁䅁䅚求䡁䅙兡橂䝁䅕督獁䍁䅁睙療䝁䄴督ㅂ䝁䄰党祂䍁䅁党獂䝁䅕睙あ䡁䅉睢畂䝁䅫睙穂䍁䅷䅉䩂䝁䄸䅖杁䝁䅑党㉂䝁䅫睙求䡁䅍䅌杁䝁䅅杢歂䍁䅁睙桂䡁䅉督杁䝁䅅杢歂䍁䅁睢あ䝁䅧党祂䍁䅁兢療䡁䅑睢祂䍁䅁杤求䝁䅧兡橂䝁䅷党穂䍁䅷䅉桂䡁䅍䅉㍂䝁䅕䅢獂䍁䅁兙穂䍁䅁䅣祂䝁䄸杤灂䝁䅑党祂䡁䅍䅉療䝁䅙䅉橂䝁䅷睢ㅂ䝁䅑兌楂䝁䅅督求䝁䅑䅉穂䝁䅕杣㉂䝁䅫睙求䡁䅍䅌杁䡁䅍兤橂䝁䅧䅉桂䡁䅍䅉㉂䝁䅫䅚求䝁䄸䅉穂䡁䅑杣求䝁䅅兢灂䝁䄴睚畁䍁䅁兓あ䍁䅁䅚求䡁䅍兡湂䝁䄴督杁䝁䅅杢歂䍁䅁䅚求䡁䅙党獂䝁䄸䅣穂䍁䅁兙杁䡁䅉兙畂䝁䅣党杁䝁䄸杚杁䝁䅫杢畂䝁䄸杤桂䡁䅑兡療䝁䄴督杁䝁䅙睢祂䍁䅁兤穂䝁䅕䅉灂䝁䄴䅉歂䝁䅫睚灂䡁䅑兙獂䍁䅁睙求䝁䅷䅢ㅂ䝁䅷兙祂䍁䅁兙畂䝁䅑䅉㍂䝁䅫杣求䝁䅷党穂䡁䅍䅉睂䡁䅉睢歂䡁䅕睙あ䡁䅍䅉桂䝁䄴䅚杁䝁䄴党あ䡁䅣睢祂䝁䅳督畁䍁䅁䅖潂䝁䅕䅉橂䝁䄸兢睂䝁䅅杢㕂䍁䅁兙獂䡁䅍睢杁䝁䅑党㉂䝁䅕䅢療䡁䅁督杁䝁䅍党獂䝁䅷兤獂䝁䅅杣杁䡁䅑党橂䝁䅧杢療䝁䅷睢湂䝁䅫党穂䍁䅷䅉穂䡁䅕睙潂䍁䅁兙穂䍁䅁䅤求䝁䅍䅡畂䝁䄸䅢療䝁䅣兡求䡁䅍䅉祂䝁䅕䅢桂䡁䅑党歂䍁䅁䅤療䍁䅁睑䕂䕁䄰兑獁䍁䅁䅖䕂䕁䄰兑獁䍁䅁睔䝂䕁䅑兔癁䕁䄸杒䕂䕁䄰兑獁䍁䅁兙畂䝁䅑䅉乂䕁䅫兔偂䍁䅁杚療䡁䅉䅉ㅂ䡁䅍党杁䝁䅫杢杁䑁䅉睒獁䍁䅁睍䡂䍁䅷䅉ぁ䕁䅣䅌杁䝁䅅杢歂䍁䅁兎䡂䍁䅁睤灂䡁䅉党獂䝁䅕督穂䍁䅁杢求䡁䅑睤療䡁䅉睡穂䍁䅷䅉桂䡁䅍䅉㍂䝁䅕䅢獂䍁䅁兙穂䍁䅁兢療䝁䅉兡獂䝁䅕䅉あ䝁䅕杣瑂䝁䅫杢桂䝁䅷䅉歂䝁䅕杤灂䝁䅍党穂䑁䅳䅉桂䝁䄴䅚杁䑁䅍睒兂䙁䅁䅉あ䝁䅕睙潂䝁䄴睢獂䝁䄸睚㕂䍁䅁䅣療䡁䅉䅤浂䝁䄸䅢灂䝁䄸䅉灂䝁䄴䅉ㅁ䕁䅣䅌杁䑁䅕睒獁䍁䅁兙歂䡁䅙兙畂䝁䅍党歂䍁䅁兙畂䝁䅑䅉㉁䕁䅣䅌杁䝁䅅督杁䡁䅣党獂䝁䅷䅉桂䡁䅍䅉あ䝁䅕睙潂䝁䄴睢獂䝁䄸睚灂䝁䅕督杁䝁䅙睢祂䍁䅁兢療䝁䅉兡獂䝁䅕䅉睂䝁䅧睢畂䝁䅕督獁䍁䅁兙ㅂ䡁䅑睢瑂䝁䄸杙灂䝁䅷党穂䍁䅁兙畂䝁䅑䅉桂䡁䅕䅤療䝁䄴睢瑂䝁䄸兤穂䍁䅁杤求䝁䅧兡橂䝁䅷党穂䍁䅷䅉㍂䝁䅕兙祂䝁䅅杙獂䝁䅕督獁䍁䅁督瑂䝁䅅杣あ䍁䅁杚桂䝁䅍䅤療䡁䅉兡求䡁䅍䅉桂䝁䄴䅚杁䡁䅍兢桂䡁䅉䅤杁䝁䅧睢瑂䝁䅕督獁䍁䅁杣療䝁䅉睢あ䡁䅍䅌杁䝁䅑杣療䝁䄴党穂䍁䅷䅉桂䝁䄴䅚杁䝁䄸䅤潂䝁䅕杣杁䝁䅍睢畂䝁䄴党橂䡁䅑党歂䍁䅁睙療䝁䄴督ㅂ䝁䄰党祂䍁䅁党獂䝁䅕睙あ䡁䅉睢畂䝁䅫睙杁䡁䅁杣療䝁䅑兤橂䡁䅑督畁䍁䅁兓畂䍁䅁兙歂䝁䅑兡あ䝁䅫睢畂䍁䅷䅉灂䡁䅑䅉睂䡁䅉睢㉂䝁䅫䅚求䡁䅍䅉㉂䝁䅫䅚求䝁䄸䅉橂䝁䄸䅚灂䝁䄴睚杁䝁䅅杢歂䍁䅁䅤祂䝁䅅杢穂䝁䄰兡穂䡁䅍兡療䝁䄴䅉あ䝁䅕睙潂䝁䄴睢獂䝁䄸睚灂䝁䅕督㝁䍁䅁兙畂䝁䅑䅉祂䝁䅕督求䝁䅅杣橂䝁䅧党穂䍁䅁兙畂䝁䅑䅉歂䝁䅕杤求䝁䅷睢睂䡁䅍䅉桂䡁䅉䅤灂䝁䅙兡橂䝁䅫兙獂䍁䅁兡畂䡁䅑党獂䝁䅷兡湂䝁䅕杢橂䝁䅕䅉桂䝁䄴䅚杁䝁䄰兙橂䝁䅧兡畂䝁䅕䅉獂䝁䅕兙祂䝁䄴兡畂䝁䅣䅉穂䝁䄸䅢ㅂ䡁䅑兡療䝁䄴督畁䍁䅁杒ㅂ䡁䅉䅤潂䝁䅕杣獁䍁䅁䅤潂䝁䅕䅉橂䝁䄸兢睂䝁䅅杢㕂䉁杫督杁䡁䅁兙あ䝁䅕杢あ䝁䅕䅚杁䡁䅑党橂䝁䅧杢療䝁䅷睢湂䝁䅫党穂䍁䅁兙祂䝁䅕䅉ㅂ䡁䅍党歂䍁䅁兡畂䍁䅁杤桂䡁䅉兡療䡁䅕督杁䡁䅁杣療䝁䅑兤橂䡁䅑督杁䡁䅑䅡桂䡁䅑䅉灂䝁䄴睙獂䡁䅕䅚求䍁䅁督瑂䝁䅅杣あ䡁䅁䅡療䝁䄴党穂䍁䅷䅉あ䝁䅅杙獂䝁䅕䅤穂䍁䅷䅉橂䝁䄸杢穂䡁䅕兢求䡁䅉䅉求䝁䅷党橂䡁䅑杣療䝁䄴兡橂䡁䅍䅌杁䝁䅅杢歂䍁䅁杙桂䡁䅍党杁䡁䅍䅤桂䡁䅑兡療䝁䄴督㝁䍁䅁䅤求䝁䅷党㉂䝁䅫督灂䝁䄸杢穂䍁䅷䅉獂䝁䅅䅣あ䝁䄸䅣穂䍁䅷䅉湂䝁䅅兢灂䝁䄴睚杁䝁䅍睢畂䡁䅍睢獂䝁䅕督獁䍁䅁督求䡁䅑兌あ䝁䄸䅣杁䝁䅉睢㑂䝁䅕督獁䍁䅁督あ䡁䅉党桂䝁䄰兡畂䝁䅣䅉歂䝁䅕杤灂䝁䅍党穂䍁䅷䅉桂䝁䄴䅚杁䝁䅍睢畂䝁䄴党橂䡁䅑党歂䍁䅁兙ㅂ䡁䅑睢瑂䝁䄸杙灂䝁䅷党穂䍁䄴䅉䩂䝁䄴䅤求䡁䅉䅒灂䝁䅣兡あ䝁䅅䅢獁䍁䅁兓畂䝁䅍杌杁䡁䅣兙穂䍁䅁兡畂䝁䅍睢祂䡁䅁睢祂䝁䅅䅤求䝁䅑䅉灂䝁䄴䅉硁䑁䅫睎祁䍁䅁兙畂䝁䅑䅉灂䡁䅍䅉潂䝁䅕兙歂䡁䅅兤桂䡁䅉䅤求䡁䅉党歂䍁䅁兡畂䍁䅁睖灂䝁䅷兢灂䝁䄴睚あ䝁䄸杢獁䍁䅁䅒求䝁䅷兙㍂䝁䅅杣求䍁䄴䅁睂䅊䅁术䅕䕁䅫杢あ䝁䅕杣桂䝁䅍䅤灂䡁䅙党杁䕁䅉杣療䝁䅳党祂䡁䅍䅉䡂䡁䅉睢ㅂ䡁䅁䅌杁䕁䅫杢橂䍁䄴䅉療䡁䅁党祂䝁䅅䅤求䡁䅍䅉桂䡁䅍䅉桂䝁䄴䅉桂䡁䅕䅤療䝁䄰兙あ䝁䅕䅚杁䝁䅕䅢求䝁䅍䅤祂䝁䄸杢灂䝁䅍䅉楂䡁䅉睢牂䝁䅕杣杁䡁䅣睢祂䝁䅷䅚㍂䝁䅫䅚求䍁䄴䅉啂䝁䅧党杁䝁䅍睢瑂䡁䅁兙畂䡁䅫䅉求䝁䄴睚桂䝁䅣党穂䍁䅁兡畂䍁䅁䅤潂䝁䅕䅉求䡁䅧党橂䡁䅕䅤灂䝁䄸杢獁䍁䅁睙獂䝁䅕兙祂䝁䅅杢橂䝁䅕䅌杁䝁䅅杢歂䍁䅁督求䡁䅑䅤獂䝁䅕兢求䝁䄴䅤杁䝁䄸杚杁䡁䅑杣桂䝁䅑党穂䍁䅁兡畂䍁䅁督あ䝁䄸睙牂䡁䅍䅌杁䝁䄸䅣あ䝁䅫睢畂䡁䅍䅌杁䝁䅙兤あ䡁䅕杣求䡁䅍䅌杁䝁䅙睢祂䝁䅕兡湂䝁䄴䅉求䡁䅧睙潂䝁䅅杢湂䝁䅕䅉灂䝁䄴督あ䡁䅉兤瑂䝁䅕杢あ䡁䅍䅌杁䝁䅉睢畂䝁䅑督獁䍁䅁兢ㅂ䡁䅑兤桂䝁䅷䅉浂䡁䅕杢歂䡁䅍䅌杁䝁䅕䅥橂䝁䅧兙畂䝁䅣党杁䡁䅑杣桂䝁䅑党歂䍁䅁杚ㅂ䝁䄴䅚穂䍁䅁䅋䙂䙁䅑杒穂䍁䅫䅌杁䡁䅁杣求䝁䅍兡療䡁䅕督杁䝁䄰党あ䝁䅅䅢穂䍁䅷䅉桂䝁䄴䅚杁䝁䅍杣㕂䡁䅁䅤療䝁䅍兤祂䡁䅉党畂䝁䅍兡求䡁䅍杌杁䕁䅫䅤杁䝁䅅䅢穂䝁䄸䅉橂䡁䅕督あ䝁䄸䅚灂䝁䅕督杁䝁䅅杢歂䍁䅁督求䡁䅉杤灂䝁䅍党穂䍁䅁兙橂䝁䅍睢ㅂ䝁䄴䅤穂䍁䅁杚療䡁䅉䅉潂䝁䅕䅚湂䝁䅕䅉桂䝁䄴䅚杁䝁䄰兤あ䡁䅕兙獂䍁䅁杚ㅂ䝁䄴䅚穂䍁䅷䅉䙂䙁䅑杒穂䍁䅷䅉祂䝁䅕睚灂䡁䅍䅤求䡁䅉党歂䍁䅁兡畂䡁䅙党穂䡁䅑兢求䝁䄴䅤杁䝁䅅䅚㉂䝁䅫督療䡁䅉督獁䍁䅁䅣祂䝁䄸䅣祂䝁䅫党あ䝁䅅杣㕂䍁䅁䅤祂䝁䅅䅚灂䝁䄴睚杁䝁䅣杣療䡁䅕䅣穂䍁䅷䅉灂䝁䄴䅤祂䝁䄸䅚ㅂ䝁䅍兡畂䝁䅣䅉楂䡁䅉睢牂䝁䅕杣穂䍁䅷䅉桂䝁䄴䅚杁䝁䅫杢歂䝁䅫杤灂䝁䅑兤桂䝁䅷䅉灂䝁䄴杤求䡁䅍䅤療䡁䅉督畁䍁䅁兓畂䍁䅁兙歂䝁䅑兡あ䝁䅫睢畂䍁䅷䅉あ䝁䅧党杁䝁䅍睢瑂䡁䅁兙畂䡁䅫䅉療䝁䅙杚求䡁䅉督杁䝁䅍兤穂䡁䅑睢歂䡁䅫䅌杁䡁䅁杣灂䝁䄰党杁䝁䅉杣療䝁䅳党祂䝁䅅睚求䍁䅷䅉穂䝁䅕睙ㅂ䡁䅉兡あ䝁䅫党穂䍁䅷䅉桂䝁䄴䅚杁䝁䄰兙祂䝁䅣兡畂䍁䅁䅢求䝁䄴䅚灂䝁䄴睚杁䡁䅍党祂䡁䅙兡橂䝁䅕督畁䍁䅁兓あ䍁䅁督求䡁䅉杤求䡁䅍䅉灂䝁䄴督あ䝁䅫䅤ㅂ䡁䅑兡療䝁䄴兙獂䍁䅁兙畂䝁䅑䅉灂䝁䄴䅚灂䡁䅙兡歂䡁䅕兙獂䍁䅁睙ㅂ䡁䅍䅤療䝁䄰党祂䡁䅍䅉あ䝁䅧杣療䡁䅕睚潂䍁䅁党獂䝁䅕睙あ䡁䅉睢畂䝁䅫睙杁䝁䅕䅥橂䝁䅧兙畂䝁䅣党穂䍁䅁兙畂䝁䅑䅉瑂䝁䅅杣牂䝁䅕䅤杁䝁䅍党畂䡁䅑党祂䡁䅍杌杁䙁䅑䅡求䍁䅁睙療䝁䄰䅣桂䝁䄴入杁䡁䅣兙穂䍁䅁杚療䡁䅕杢歂䝁䅕䅚杁䝁䅫杢杁䑁䅅兏㍁䑁䅣䅉桂䝁䄴䅚杁䝁䅫督杁䝁䅧党桂䝁䅑兣ㅂ䝁䅅杣あ䝁䅕杣求䝁䅑䅉灂䝁䄴䅉䡂䡁䅉党求䝁䄴睤灂䝁䅍䅡獁䍁䅁睑療䝁䄴杢求䝁䅍䅤灂䝁䅍兤あ䍁䄴䅁瑂䅊䅁材䅁䕁䅫杢あ䝁䅕杣桂䝁䅍䅤灂䡁䅙党杁䕁䅧睢瑂䝁䅕䅉䙂䝁䄴䅤求䡁䅉䅤桂䝁䅫杢瑂䝁䅕杢あ䅁䅁䅹䅯䑁䄴䅁䩂䝁䄴䅤求䡁䅉兙橂䡁䅑兡㉂䝁䅕䅉乂䝁䅕䅚灂䝁䅅䅉桂䝁䄴䅚杁䙁䅍党祂䡁䅙兡橂䝁䅕督䅁䑁䉍䅁㡃䅂䅁兓畂䡁䅑党祂䝁䅅睙あ䝁䅫杤求䍁䅁睕あ䡁䅉党畂䝁䅣䅤潂䍁䅁兓畂䝁䅍杌獁䍁䅁䅚療䝁䅫杢湂䍁䅁杙ㅂ䡁䅍兡畂䝁䅕督穂䍁䅁兙穂䍁䅁杒偂䙁䅉兔䙂䍁䅷䅉療䡁䅁党祂䝁䅅䅤求䡁䅍䅉歂䝁䅫睚灂䡁䅑兙獂䍁䅁杚灂䡁䅑杢求䡁䅍督杁䡁䅁䅢桂䡁䅑杚療䡁䅉兢杁䡁䅑䅡桂䡁䅑䅉睂䡁䅉睢㉂䝁䅫䅚求䡁䅍䅉橂䝁䄸杢畂䝁䅕睙あ䝁䅕䅚杁䝁䅙兡あ䝁䄴党穂䡁䅍䅉潂䝁䅅杣歂䡁䅣兙祂䝁䅕䅉睂䡁䅉睢歂䡁䅕睙あ䡁䅍䅉桂䝁䄴䅚杁䡁䅉党獂䝁䅅䅤求䝁䅑䅉桂䝁䅍睙求䡁䅍督療䡁䅉兡求䡁䅍䅉灂䝁䄴䅉あ䝁䅧党杁䙁䅕杢灂䡁䅑党歂䍁䅁睕あ䝁䅅䅤求䡁䅍杌杁䙁䅑䅡求䍁䅁睙療䝁䄰䅣桂䝁䄴入杁䝁䄸杚浂䝁䅕杣穂䍁䅁䅤潂䝁䅕䅉䝂䝁䄸杣瑂䝁䅕䅉呂䡁䅑兤歂䝁䅫睢獁䍁䅁兙杁䝁䅙兡あ䝁䄴党穂䡁䅍䅉瑂䝁䅫杣祂䝁䄸杣杁䡁䅣兡あ䝁䅧䅉あ䝁䄸兤橂䝁䅧督橂䡁䅉党求䝁䄴䅉歂䝁䅫督睂䝁䅷兙㕂䑁䅳䅉桂䝁䄴䅚杁䡁䅑䅡求䍁䅁杒療䡁䅉兢求䍁䅁睕あ䡁䅕䅚灂䝁䄸䅉䵂䝁䅫杚あ䍁䅷䅉桂䍁䅁杚灂䡁䅑杢求䡁䅍督杁䝁䄰兡祂䡁䅉睢祂䍁䅁兙畂䝁䅑䅉橂䝁䅅杙獂䝁䅕兌楂䝁䅅督求䝁䅑䅉歂䝁䅫睚灂䡁䅑兙獂䍁䅁杣求䡁䅍兡穂䡁䅑兙畂䝁䅍党畁䍁䅁兓あ䍁䅁兙獂䡁䅍睢杁䡁䅁杣療䡁䅙兡歂䝁䅕督杁䡁䅙兡歂䝁䅕睢杁䝁䄸杢瑁䝁䅑党瑂䝁䅅杢歂䍁䅁睙獂䝁䅅督穂䝁䅕督獁䍁䅁兙畂䝁䅑䅉睂䝁䅕杣穂䝁䄸杢桂䝁䅷䅉あ䡁䅉兙灂䝁䄴兡畂䝁䅣䅉桂䝁䄴䅚杁䝁䅕䅥睂䝁䅕杣あ䍁䅁䅡求䝁䅅䅢あ䝁䅧䅉橂䝁䄸兙橂䝁䅧兡畂䝁䅣䅉穂䝁䅕杣㉂䝁䅫睙求䡁䅍杌杁䙁䅑䅡求䍁䅁睙療䝁䄰䅣桂䝁䄴入杁䡁䅍党獂䝁䅷督杁䝁䅫䅤穂䍁䅁䅣祂䝁䄸䅚ㅂ䝁䅍䅤穂䍁䅁䅤潂䡁䅉睢ㅂ䝁䅣䅡杁䡁䅉党あ䝁䅅兡獂䍁䅁督あ䝁䄸杣求䡁䅍䅌杁䝁䅅督杁䡁䅣党獂䝁䅷䅉桂䡁䅍䅉療䝁䄴䅢灂䝁䄴党畁䍁䅁兓畂䡁䅑党祂䝁䅅睙あ䝁䅫杤求䍁䅁睕あ䡁䅉党畂䝁䅣䅤潂䍁䅁兓畂䝁䅍杌杁䡁䅣兙穂䍁䅁兡畂䝁䅍睢祂䡁䅁睢祂䝁䅅䅤求䝁䅑䅉灂䝁䄴䅉祁䑁䅁免㍁䍁䅁兙畂䝁䅑䅉灂䡁䅍䅉潂䝁䅕兙歂䡁䅅兤桂䡁䅉䅤求䡁䅉党歂䍁䅁兡畂䍁䅁兑ㅂ䡁䅍䅤灂䝁䄴䅌杁䙁䅑党㑂䝁䅅督畁䅁䅁剎䅙䡁䩁䅁䩂䝁䄴䅤求䡁䅉睙療䝁䄴䅤灂䝁䄴党畂䡁䅑兙獂䍁䅁兒㑂䝁䅍䅡桂䝁䄴睚求䍁䅷䅉䩂䝁䄴睙畁䍁䅷䅉あ䝁䄸睚求䡁䅑䅡求䡁䅉䅉㍂䝁䅫䅤潂䍁䅁兡あ䡁䅍䅉穂䡁䅕杙穂䝁䅫䅚灂䝁䅅杣灂䝁䅕督獁䍁䅁䅣祂䝁䄸杤灂䝁䅑党穂䍁䅁䅤求䝁䅍䅡畂䝁䄸䅢療䝁䅣入杁䝁䅅杢歂䍁䅁䅚桂䡁䅑兙杁䡁䅑睢杁䝁䅙兡畂䝁䅅杢橂䝁䅫兙獂䍁䅁兡畂䡁䅍䅤灂䡁䅑兤あ䝁䅫睢畂䡁䅍䅌杁䝁䅍睢祂䡁䅁睢祂䝁䅅䅤灂䝁䄸杢穂䍁䅷䅉桂䝁䄴䅚杁䝁䅣睢㉂䝁䅕杣畂䝁䄰党畂䡁䅑䅉求䝁䄴䅤灂䡁䅑兡求䡁䅍䅉灂䝁䄴䅉あ䝁䅧党杁䙁䅕杢灂䡁䅑党歂䍁䅁睕あ䝁䅅䅤求䡁䅍䅌杁䡁䅑䅡求䍁䅁兖畂䝁䅫䅤求䝁䅑䅉䱂䝁䅫杢湂䝁䅑睢瑂䍁䅷䅉あ䝁䅧党杁䕁䅕兤祂䝁䄸䅣求䝁䅅杢杁䙁䅕杢灂䝁䄸杢獁䍁䅁兓畂䝁䅑兡桂䍁䅷䅉䩂䡁䅍杣桂䝁䅕䅢獁䍁䅁睑桂䝁䄴兙歂䝁䅅䅌杁䝁䅅杢歂䍁䅁睕灂䝁䄴睚桂䡁䅁睢祂䝁䅕杌杁䕁䅫䅤杁䝁䄸䅣求䡁䅉兙あ䝁䅕督杁䡁䅑䅡祂䝁䄸兤湂䝁䅧䅉あ䝁䅧杣求䝁䅕䅉穂䝁䅕睚瑂䝁䅕杢あ䡁䅍杏杁䕁䅕䅥橂䝁䅧兙畂䝁䅣党穂䍁䅷䅉䝂䝁䅫䅥求䝁䅑䅉䩂䝁䄴睙療䝁䄰党杁䝁䅅杢歂䍁䅁䅒桂䡁䅑兙杁䙁䅍党祂䡁䅙兡橂䝁䅕督獁䍁䅁兙畂䝁䅑䅉乂䝁䄸杣あ䝁䅣兙湂䝁䅕䅉啂䝁䅕睙潂䝁䄴睢獂䝁䄸睚㕂䍁䄴䅉啂䝁䅧党杁䕁䅕䅥橂䝁䅧兙畂䝁䅣党穂䍁䅁督求䝁䅣兢求䝁䄴䅤杁䝁䄸䅣求䡁䅉兙あ䝁䅕督杁䡁䅉党湂䡁䅕䅢桂䡁䅑党歂䍁䅁兢桂䡁䅉睡求䡁䅑䅣獂䝁䅅睙求䍁䅁䅤求䝁䅍䅡畂䝁䄸䅢療䝁䅣入杁䝁䅙睢祂䍁䅁䅤潂䝁䅕䅉獂䝁䅫督あ䝁䅫杢湂䍁䅷䅉あ䡁䅉兙歂䝁䅫杢湂䍁䅷䅉桂䝁䄴䅚杁䝁䅍䅢求䝁䅅杣灂䝁䄴睚杁䝁䄸杚杁䝁䅅杢杁䝁䅅杣祂䝁䅅入杁䝁䄸杚杁䝁䅑党祂䝁䅫杤桂䡁䅑兡㉂䝁䅕督杁䝁䅍睢畂䡁䅑杣桂䝁䅍䅤穂䍁䅁兙畂䝁䅑䅉浂䝁䅫杢桂䝁䄴睙灂䝁䅅䅢杁䡁䅍党橂䡁䅕杣灂䡁䅑兡求䡁䅍䅌杁䝁䅅督杁䡁䅣党獂䝁䅷䅉桂䡁䅍䅉歂䝁䅅䅤桂䍁䅁兙畂䝁䅑䅉橂䝁䄸杢畂䝁䅕睙あ䝁䅫杤灂䡁䅑入杁䡁䅍党祂䡁䅙兡橂䝁䅕督杁䡁䅉党獂䝁䅅䅤求䝁䅑䅉あ䝁䄸䅉灂䡁䅑督杁䝁䅕䅥橂䝁䅧兙畂䝁䅣党穂䍁䅁兙畂䝁䅑䅉橂䝁䅷党桂䡁䅉兡畂䝁䅣䅉潂䝁䄸兤穂䝁䅕督畁䍁䅁䅖潂䝁䅕䅉䝂䝁䅫䅥求䝁䅑䅉䩂䝁䄴睙療䝁䄰党杁䝁䅅杢歂䍁䅁䅒桂䡁䅑兙杁䙁䅍党祂䡁䅙兡橂䝁䅕督杁䡁䅍党湂䝁䄰党畂䡁䅑䅉睂䡁䅉睢㉂䝁䅫䅚求䡁䅍䅉浂䝁䅫䅥求䝁䅑䅉灂䝁䄴睙療䝁䄰党杁䡁䅁杣灂䝁䅍兡畂䝁䅣䅌杁䡁䅉党浂䝁䅕杣求䝁䄴睙求䍁䅁䅚桂䡁䅑兙獁䍁䅁兡畂䝁䅑兡橂䝁䅕督獁䍁䅁兙畂䝁䅅䅢㕂䡁䅑兡橂䡁䅍䅌杁䝁䅅杢歂䍁䅁党㑂䝁䅕睙ㅂ䡁䅑兡療䝁䄴䅉穂䝁䅕杣㉂䝁䅫睙求䡁䅍䅌杁䝁䅅督杁䡁䅣党獂䝁䅷䅉桂䡁䅍䅉湂䝁䅷睢楂䝁䅅䅢杁䕁䅍䅒呂䍁䅁睙獂䝁䅕兙祂䝁䅫杢湂䍁䅁兙畂䝁䅑䅉瑂䡁䅕䅢あ䝁䅫兌桂䡁䅍督求䡁䅑䅉橂䝁䅷兙穂䡁䅍䅉歂䝁䅅䅤桂䍁䅁䅚求䝁䅷兡㉂䝁䅕杣㕂䍁䅁䅤求䝁䅍䅡畂䝁䄸䅢療䝁䅣入畁䍁䅁䅖潂䝁䅕䅉乂䝁䄸杣あ䝁䅣兙湂䝁䅕䅉啂䝁䅕睙潂䝁䄴睢獂䝁䄸睚㕂䍁䅁督求䝁䅣兢求䝁䄴䅤杁䝁䄸杚浂䝁䅕杣穂䍁䅁兙杁䡁䅑党橂䝁䅧杢療䝁䅷睢湂䡁䅫䅉睂䝁䅷兙あ䝁䅙睢祂䝁䄰䅉あ䝁䅧兙あ䍁䅁䅣祂䝁䄸杤灂䝁䅑党穂䍁䅁睙ㅂ䡁䅍䅤療䝁䄰党祂䡁䅍䅉橂䝁䄸兢睂䡁䅉党潂䝁䅕杢穂䝁䅫杤求䍁䅁兙畂䝁䅑䅉歂䝁䅫睚灂䡁䅑兙獂䍁䅁睤療䡁䅉睡浂䝁䅷睢㍂䍁䅁䅤療䝁䄸䅢穂䍁䅁䅤療䍁䅁兙歂䝁䅑杣求䡁䅍督杁䝁䅫杢求䝁䅙杚灂䝁䅍兡求䝁䄴睙灂䝁䅕督杁䝁䅅杢歂䍁䅁兢灂䡁䅑兡湂䝁䅅䅤求䍁䅁杣灂䡁䅍睡穂䍁䅁䅤潂䝁䅅䅤杁䝁䅕䅥灂䡁䅍䅤杁䝁䅫杢杁䡁䅑䅡求䍁䅁兖畁䙁䅍杌杁䡁䅉党穂䝁䅫䅚求䝁䄴䅤灂䝁䅅䅢杁䝁䄰睢祂䡁䅑睚桂䝁䅣党杁䝁䄰兙祂䝁䅳党あ䍁䅁䅢灂䝁䅙党杁䝁䅍入橂䝁䅷党杁䝁䅙杣療䝁䄰䅉桂䡁䅁䅣獂䝁䅫睙桂䡁䅑兡療䝁䄴䅉あ䝁䅧杣療䡁䅕睚潂䍁䅁睙獂䝁䄸督灂䝁䄴睚獁䍁䅁督求䡁䅉杤灂䝁䅍兡畂䝁䅣䅌杁䝁䅅杢歂䍁䅁䅤潂䝁䅕䅉穂䝁䅕睙療䝁䄴䅚桂䡁䅉入杁䝁䄰兙祂䝁䅳党あ䍁䄴䅉啂䝁䅧党杁䝁䅍睢瑂䡁䅁兙畂䡁䅫䅉㍂䝁䅅督杁䝁䅙睢ㅂ䝁䄴䅚求䝁䅑䅉灂䝁䄴䅉祁䑁䅁䅍睁䍁䅁兙畂䝁䅑䅉灂䡁䅍䅉潂䝁䅕兙歂䡁䅅兤桂䡁䅉䅤求䡁䅉党歂䍁䅁兡畂䍁䅁兑あ䝁䅷兙畂䡁䅑兙獁䍁䅁睒求䝁䄸杣湂䝁䅫兙畁䅁䅁印䅉䩁䭯䅁䩂䝁䄴䅤求䡁䅉杚桂䝁䅍党獁䍁䅁兓畂䝁䅍杌杁䝁䅑党穂䝁䅫睚畂䡁䅍䅌杁䡁䅁杣療䝁䅑兤橂䝁䅕督獁䍁䅁兙畂䝁䅑䅉穂䝁䅕䅢獂䡁䅍䅉瑂䝁䄸䅚ㅂ䝁䅷兙祂䍁䅁睙桂䡁䅉䅣求䡁䅑䅉睂䡁䅉睢歂䡁䅕睙あ䡁䅍䅉睂䡁䅉兡瑂䝁䅅杣灂䝁䅷入杁䡁䅣睢祂䝁䅷䅚㍂䝁䅫䅚求䍁䄴䅉啂䝁䅧党杁䝁䅍睢瑂䡁䅁兙畂䡁䅫䅉療䡁䅁党祂䝁䅅䅤求䡁䅍䅉灂䝁䄴䅉あ䡁䅣睢杁䡁䅍党湂䝁䄰党畂䡁䅑督獁䍁䅁兑瑂䝁䅕杣灂䝁䅍兙穂䍁䅁䅋䉂䕁䄰睕灁䍁䅷䅉桂䝁䄴䅚杁䕁䅕兤祂䝁䄸䅣求䍁䅷䅉䉂䝁䅙杣灂䝁䅍兙獁䍁䅁兑穂䝁䅫兙杁䝁䅅杢歂䍁䅁兑ㅂ䡁䅍䅤祂䝁䅅䅢灂䝁䅅䅉潁䕁䅕兑䉂䕁䅅克畁䍁䅁䅖潂䝁䅕䅉橂䝁䄸兢睂䝁䅅杢㕂䍁䅁睢浂䝁䅙党祂䡁䅍䅉瑂䝁䄸䅚ㅂ䝁䅷兙祂䍁䅁睙桂䡁䅉䅣求䡁䅑督杁䡁䅕杢歂䝁䅕杣杁䡁䅑䅡求䍁䅁兓畂䡁䅑党祂䝁䅙兙橂䝁䅕䅉桂䝁䄴䅚杁䕁䅙䅔偂䙁䅉䅉楂䡁䅉兙畂䝁䅑䅉畂䝁䅅兢求䡁䅍睏杁䝁䅷兤㑂䡁䅕杣㕂䍁䅁杤灂䝁䄴入獂䍁䅁䅤灂䝁䅷党穂䑁䅳䅉橂䝁䅅杣睂䝁䅕䅤杁䡁䅑兡獂䝁䅕督杁䡁䅕杢歂䝁䅕杣杁䡁䅑䅡求䍁䅁睑剂䡁䅕党穂䡁䅑睒䍂䍁䅁杢桂䝁䄰党杁䝁䅙睢祂䍁䅁兤穂䝁䅕䅉灂䝁䄴䅉橂䝁䄸兢瑂䝁䅕杣橂䝁䅫兙獂䍁䅁兡畂䡁䅑党祂䝁䅫睢祂䡁䅍䅌杁䝁䅫杢橂䝁䅷兤歂䝁䅕䅉療䝁䅙杚灂䝁䅍党穂䍁䅷䅉潂䝁䅕兙獂䡁䅑䅡橂䝁䅅杣求䍁䅁杚桂䝁䅍兡獂䝁䅫䅤灂䝁䅕督獁䍁䅁兙灂䡁䅉䅣療䡁䅉䅤穂䍁䅷䅉求䝁䅑兤橂䝁䅅䅤灂䝁䄸杢桂䝁䅷䅉桂䝁䄴䅚杁䝁䄸䅤潂䝁䅕杣杁䝁䅫杢穂䡁䅑兡あ䡁䅕䅤灂䝁䄸杢穂䍁䅷䅉潂䝁䄸督睂䝁䅫䅤桂䝁䅷兡あ䡁䅫䅉穂䡁䅁兙橂䝁䅕督獁䍁䅁兙畂䝁䅑䅉祂䝁䅕䅤桂䝁䅫䅢杁䝁䅙兙橂䝁䅫䅢灂䡁䅑兡求䡁䅍䅌杁䝁䅅督杁䡁䅣党獂䝁䅷䅉桂䡁䅍䅉祂䝁䅕督灂䝁䅑党畂䡁䅑兡桂䝁䅷䅉灂䝁䄴䅤求䡁䅉兡療䡁䅉督㝁䍁䅁兙畂䝁䅑䅉瑂䝁䄸䅚ㅂ䝁䅷兙祂䍁䅁杣求䡁䅍兡獂䝁䅫党畂䡁䅑䅉浂䝁䅷睢療䡁䅉兡畂䝁䅣䅉睂䡁䅉睢歂䡁䅕睙あ䡁䅍杌杁䕁䅫䅤杁䝁䅅䅢穂䝁䄸䅉睂䡁䅉睢㉂䝁䅫䅚求䡁䅍䅉橂䝁䅅杣睂䝁䅕䅤杁䡁䅉党睂䝁䅷兙橂䝁䅕兢求䝁䄴䅤獁䍁䅁兡畂䡁䅍䅤桂䝁䅷䅢桂䡁䅑兡療䝁䄴䅌杁䝁䅅杢歂䍁䅁兢桂䝁䅫杢あ䝁䅕杢桂䝁䄴睙求䍁䅁督求䡁䅉杤灂䝁䅍党穂䑁䅳䅉桂䝁䄴䅚杁䡁䅉兤楂䝁䅉党祂䍁䅁杚獂䝁䄸睢祂䝁䅫杢湂䍁䅁兤畂䝁䅑党祂䍁䅁䅤潂䝁䅕䅉畂䝁䄸杣桂䝁䄰党畂䡁䅑䅉桂䝁䄴䅚杁䝁䄴睢祂䝁䅅䅣獂䝁䅅杢杁䝁䅉杣桂䝁䄴䅚杁䝁䄴兙瑂䝁䅕督㝁䍁䅁兙穂䍁䅁睤求䝁䅷䅢杁䝁䅅督杁䡁䅁杣療䝁䅑兤橂䝁䅕督杁䝁䅅杢歂䍁䅁督求䝁䅷䅢穂䍁䅁兙畂䍁䅁兙歂䝁䅅䅣あ䝁䅕䅚杁䡁䅙党祂䡁䅍兡療䝁䄴䅉療䝁䅙䅉灂䡁䅑督杁䝁䅍兙祂䡁䅁党あ䍁䅁䅤灂䝁䅷党杁䝁䅙睢祂䍁䅁䅤潂䝁䅕䅉潂䝁䅕兙獂䡁䅑䅡橂䝁䅅杣求䍁䅁杚桂䝁䅍兡獂䝁䅫䅤灂䝁䅕督杁䝁䄰兙祂䝁䅳党あ䍁䄴䅉䩂䝁䄴䅉桂䝁䅑䅚灂䡁䅑兡療䝁䄴䅌杁䡁䅑䅡求䍁䅁睙療䝁䄰䅣桂䝁䄴入杁䡁䅍党獂䝁䅷督杁䝁䅅䅉睂䡁䅉睢睂䡁䅉兡求䡁䅑兙祂䡁䅫䅉桂䝁䄴䅤灂䝁䄰兡橂䡁䅉睢楂䝁䅫兙獂䍁䅁睙潂䝁䅕兢灂䝁䅍兙獂䍁䅁睙療䝁䄰䅣療䡁䅕杢歂䍁䅁兤畂䝁䅑党祂䍁䅁䅤潂䝁䅕䅉䩂䝁䄴䅤求䡁䅉督求䡁䅁䅤杁䝁䄴兙瑂䝁䅕睏杁䡁䅍党獂䝁䅷督杁䙁䅑兙橂䙁䅑兡獂䝁䅕督獁䍁䅁兙杁䝁䅍兙祂䡁䅁党あ䍁䅁䅤灂䝁䅷党杁䝁䅫杢穂䡁䅑兙獂䝁䅷兙あ䝁䅫睢畂䍁䅁督㕂䡁䅍䅤求䝁䄰䅌杁䝁䅅督杁䡁䅣党獂䝁䅷䅉桂䡁䅍䅉㉂䝁䅅杣灂䝁䄸兤穂䍁䅁兙歂䝁䅧党穂䝁䅫杤求䡁䅍䅉桂䝁䄴䅚杁䡁䅁杣療䝁䅑兤橂䡁䅑督㝁䍁䅁兙畂䝁䅑䅉睂䡁䅉睢㉂䝁䅫䅚求䡁䅍䅉あ䡁䅕杣畂䝁䅳党㕂䍁䅁䅣祂䝁䄸条求䝁䅍䅤杁䝁䄰兙畂䝁䅅睚求䝁䄰党畂䡁䅑䅉穂䝁䅕杣㉂䝁䅫睙求䡁䅍䅉浂䝁䄸杣杁䝁䅣䅢療䝁䅉兙獂䍁䅁兙橂䝁䅍睢ㅂ䝁䄴䅤穂䍁䅁兙畂䝁䅑䅉療䡁䅑䅡求䡁䅉䅉橂䡁䅕督あ䝁䄸兢求䡁䅉督杁䡁䅑䅡祂䝁䄸兤湂䝁䅧䅉灂䡁䅑督杁䕁䅫杢あ䝁䅕杣浂䝁䅅睙求䙁䅍兒卂䙁䅙兓䑂䕁䅕睕杁䝁䅉兤穂䝁䅫杢求䡁䅍督畁䍁䅁䅖潂䝁䅕䅉橂䝁䄸兢睂䝁䅅杢㕂䍁䅁督求䝁䅷䅢穂䍁䅁兡あ䡁䅍䅉睂䡁䅉睢歂䡁䅕睙あ䡁䅍䅉歂䝁䅫杣求䝁䅍䅤獂䡁䅫䅉あ䝁䄸䅉求䝁䄴䅚瑁䡁䅕督求䡁䅉督獁䍁䅁兙穂䍁䅁睤求䝁䅷䅢杁䝁䅅督杁䝁䅫杢歂䝁䅫杣求䝁䅍䅤獂䡁䅫䅉あ䝁䅧杣療䡁䅕睚潂䍁䅁兡畂䝁䅑党睂䝁䅕杢歂䝁䅕杢あ䍁䅁睙療䝁䄴䅤祂䝁䅅睙あ䝁䄸杣穂䍁䅷䅉灂䝁䄴督あ䝁䅅䅢獂䝁䅕杣穂䍁䅷䅉療䡁䅉䅉歂䝁䅫督あ䡁䅉兡楂䡁䅕䅤療䡁䅉督畁䍁䅁兓畂䡁䅑党祂䝁䅙兙橂䝁䅕䅌杁䕁䅫杢橂䍁䄴䅉㍂䝁䅅督杁䝁䅫杢橂䝁䄸杣睂䝁䄸杣桂䡁䅑党歂䍁䅁兡畂䍁䅁免㕁䑁䅣睍杁䝁䅅杢歂䍁䅁兡穂䍁䅁䅡求䝁䅅䅚硂䡁䅕兙祂䡁䅑党祂䝁䅕䅚杁䝁䅫杢杁䕁䅅䅤獂䝁䅅杢あ䝁䅅䅌杁䕁䅣党療䡁䅉睚灂䝁䅅杌䅁䕁橷䅁あ杂䅁兓畂䡁䅑党祂䝁䄴兙あ䝁䅫睢畂䝁䅅䅢杁䕁䅉兙畂䝁䅍督潂䝁䅅杣求䡁䅍䅉䑂䝁䄸杣睂䝁䄸杣桂䡁䅑兡療䝁䄴䅌杁䝁䅅䅉浂䝁䅫杢桂䝁䄴睙灂䝁䅅䅢杁䝁䅧睢獂䝁䅑兡畂䝁䅣䅉橂䝁䄸兢睂䝁䅅杢㕂䍁䅷䅉睂䡁䅉睢㉂䝁䅫䅚求䡁䅍䅉橂䝁䄸兢瑂䝁䅕杣橂䝁䅫兙獂䍁䅁兙畂䝁䅑䅉祂䝁䅕䅤桂䝁䅫䅢杁䝁䅉兙畂䝁䅳兡畂䝁䅣䅉穂䝁䅕杣㉂䝁䅫睙求䡁䅍䅉灂䝁䄴䅉啂䝁䅕䅥桂䡁䅍䅉桂䝁䄴䅚杁䡁䅑䅡求䍁䅁睕あ䝁䅅䅤求䍁䅁睢浂䍁䅁睔牂䝁䅷兙潂䝁䄸兢桂䍁䄴䅉䩂䡁䅑䅉桂䝁䅍睙求䡁䅁䅤穂䍁䅁睙潂䝁䅕睙牂䝁䅫杢湂䍁䅁兙畂䝁䅑䅉穂䝁䅅杤灂䝁䄴睚杁䝁䅑党睂䝁䄸督灂䡁䅑督㝁䍁䅁兙畂䝁䅑䅉療䝁䅙杚求䡁䅉督杁䝁䅍睢瑂䝁䄰党祂䝁䅍兡桂䝁䅷䅌杁䡁䅉党桂䝁䅷䅉求䡁䅍䅤桂䡁䅑党獁䍁䅁䅣求䡁䅉督療䝁䄴兙獂䍁䅷䅉潂䝁䄸兢求䍁䅁兡瑂䡁䅁杣療䡁䅙党瑂䝁䅕杢あ䍁䅷䅉桂䡁䅕䅤療䝁䄰睢楂䝁䅫䅢求䍁䅷䅉桂䝁䄴䅚杁䝁䄸䅤潂䝁䅕杣杁䝁䅫杢穂䡁䅑兙獂䝁䅷兢求䝁䄴䅤杁䝁䅅杢歂䍁䅁䅤求䡁䅉兢杁䝁䅷睢桂䝁䄴督畁䍁䅁䅖潂䝁䅕䅉橂䝁䄸兢睂䝁䅅杢㕂䍁䅁兙獂䡁䅍睢杁䡁䅁杣療䡁䅙兡歂䝁䅕督杁䝁䅫杢あ䝁䅕杣畂䝁䅅䅤灂䝁䄸杢桂䝁䅷䅉楂䝁䅅杢牂䝁䅫杢湂䍁䅁督求䡁䅉杤灂䝁䅍党穂䍁䅷䅉灂䝁䄴睙獂䡁䅕䅚灂䝁䄴睚杁䝁䅷党あ䡁䅑党祂䡁䅍䅉療䝁䅙䅉橂䡁䅉党歂䝁䅫䅤獁䍁䅁睙療䝁䄰兢求䡁䅉睙灂䝁䅅䅢杁䝁䅅杢歂䍁䅁兡畂䝁䅑兤穂䡁䅑杣灂䝁䅅䅢杁䝁䅷睢桂䝁䄴督獁䍁䅁兙畂䝁䅑䅉浂䝁䄸杣求䝁䅫睚畂䍁䅁党㑂䝁䅍䅡桂䝁䄴睚求䍁䅁督求䡁䅉杤灂䝁䅍党穂䍁䄴䅉䩂䝁䄴䅉桂䝁䅑䅚灂䡁䅑兡療䝁䄴䅌杁䝁䅫䅤杁䝁䄸杚浂䝁䅕杣穂䍁䅁睢あ䝁䅧党祂䍁䅁杙桂䝁䄴睡灂䝁䄴睚杁䡁䅉党獂䝁䅅䅤求䝁䅑䅉穂䝁䅕杣㉂䝁䅫睙求䡁䅍䅌杁䡁䅍兤橂䝁䅧䅉桂䡁䅍䅉橂䡁䅉党歂䝁䅫䅤杁䝁䅍兙祂䝁䅑督獁䍁䅁督桂䝁䅙党あ䡁䅫䅉歂䝁䅕䅣療䡁䅍兡あ䍁䅁杙療䡁䅧党穂䍁䅷䅉橂䝁䄸䅢獂䝁䅕睙あ䝁䅫睢畂䍁䅷䅉畂䝁䄸䅤桂䡁䅉入杁䡁䅁兤楂䝁䅷兡橂䍁䅷䅉求䡁䅍睙祂䝁䄸睤獁䍁䅁䅚祂䝁䅫杤求䍁䅁兤睂䍁䅁兙畂䝁䅑䅉㍂䝁䅅䅢牂䍁䅁兤睂䍁䅁杚桂䝁䅍兡獂䝁䅫䅤灂䝁䅕督獁䍁䅁兙畂䝁䅑䅉療䡁䅑䅡求䡁䅉䅉橂䡁䅕督あ䝁䄸兢桂䡁䅉入杁䝁䅉兙畂䝁䅳兡畂䝁䅣䅉穂䝁䅕杣㉂䝁䅫睙求䡁䅍睏杁䝁䅅杢歂䍁䅁兓畂䡁䅑党祂䝁䄴党あ䍁䅁杙桂䝁䄴睡灂䝁䄴睚杁䡁䅍党祂䡁䅙兡橂䝁䅕督獁䍁䅁兙穂䍁䅁睤求䝁䅷䅢杁䝁䅅督杁䡁䅍党橂䡁䅕杣灂䡁䅑兡求䡁䅍䅉睂䡁䅉睢歂䡁䅕睙あ䡁䅍䅉あ䝁䅧杣療䡁䅕睚潂䍁䅁䅤潂䝁䅫杣歂䍁䅁䅣桂䡁䅉䅤㕂䍁䅁䅣祂䝁䄸杤灂䝁䅑党祂䡁䅍杌杁䙁䅑䅡求䍁䅁睙療䝁䄰䅣桂䝁䄴入杁䡁䅣兙穂䍁䅁杚療䡁䅕杢歂䝁䅕䅚杁䝁䅫杢杁䑁䅅兏㉁䑁䅙䅉桂䝁䄴䅚杁䝁䅫督杁䝁䅧党桂䝁䅑兣ㅂ䝁䅅杣あ䝁䅕杣求䝁䅑䅉灂䝁䄴䅉䵂䝁䅅杣求䝁䅑睢獁䍁䅁䅖求䡁䅧兙穂䍁䄴䅁歁䅈䅁䅓䅯䕁䅫杢あ䝁䅕杣畂䝁䅅䅤灂䝁䄸杢桂䝁䅷䅉䍂䡁䅕督灂䝁䄴党穂䡁䅍䅉乂䝁䅅睙潂䝁䅫杢求䡁䅍䅉䑂䝁䄸杣睂䝁䄸杣桂䡁䅑兡療䝁䄴䅌杁䡁䅑睢湂䝁䅕䅤潂䝁䅕杣杁䡁䅣兡あ䝁䅧䅉灂䡁䅑督杁䡁䅍兤楂䡁䅍兡歂䝁䅫兙祂䝁䅫党穂䍁䅷䅉睂䡁䅉睢㉂䝁䅫䅚求䡁䅍䅉灂䝁䄴䅤求䝁䅣杣桂䡁䅑党歂䍁䅁督療䝁䅷兤あ䝁䅫睢畂䡁䅍䅉桂䝁䄴䅚杁䡁䅍党祂䡁䅙兡橂䝁䅕督杁䡁䅣睢祂䝁䅷䅚㍂䝁䅫䅚求䍁䄴䅉啂䝁䅧党杁䝁䅍睢瑂䡁䅁兙畂䡁䅫䅉療䡁䅁党祂䝁䅅䅤求䡁䅍䅉あ䝁䅧杣療䡁䅕睚潂䍁䅁睕療䝁䅙䅤㍂䝁䅅杣求䍁䅷䅉䑂䝁䄸杢穂䡁䅕䅢あ䝁䅫杢湂䍁䅷䅉䩂䝁䄴杚祂䝁䅅督あ䡁䅉兤橂䡁䅑兤祂䝁䅕䅌杁䝁䅅杢歂䍁䅁杒灂䝁䄴兙畂䝁䅍兡畂䝁䅣䅉穂䝁䅕睚瑂䝁䅕杢あ䡁䅍杌杁䙁䅑䅡求䍁䅁睕療䝁䅙䅤㍂䝁䅅杣求䍁䅁督求䝁䅣兢求䝁䄴䅤杁䝁䄸杚浂䝁䅕杣穂䍁䅁兙杁䝁䅧入楂䡁䅉兡歂䍁䅁睙獂䝁䄸兤歂䍁䅁兙畂䝁䅑䅉䉂䕁䅫䅉睂䝁䅷兙あ䝁䅙睢祂䝁䄰督杁䡁䅑䅡桂䡁䅑䅉桂䝁䅷䅢療䡁䅣督杁䝁䅍䅢灂䝁䅕杢あ䡁䅍䅉あ䝁䄸䅉祂䝁䅕兙獂䝁䅫来求䍁䅁䅤潂䝁䅕兡祂䍁䅁䅚灂䝁䅣兡あ䝁䅅䅢杁䝁䅅杢歂䍁䅁兑䩂䍁䅁䅤祂䝁䅅杢穂䝁䅙睢祂䝁䄰兙あ䝁䅫睢畂䡁䅍䅉桂䝁䅍杣療䡁䅍督杁䡁䅑䅡求䍁䅁兙睂䡁䅁䅢灂䝁䅍兙あ䝁䅫睢畂䡁䅍䅌杁䝁䅑兙あ䝁䅅䅌杁䝁䅅杢歂䍁䅁党畂䡁䅙兡祂䝁䄸杢瑂䝁䅕杢あ䡁䅍䅉灂䝁䄴䅉㍂䝁䅧兡橂䝁䅧䅉あ䝁䅧党㕂䍁䅁睢睂䝁䅕杣桂䡁䅑党畁䍁䅁䅖潂䝁䅕䅉䑂䝁䄸杢穂䡁䅕䅢あ䝁䅫杢湂䍁䅁督求䝁䅣兢求䝁䄴䅤杁䝁䅙睢橂䡁䅕督求䡁䅍䅉療䝁䄴䅉穂䝁䅳兡獂䝁䅷督杁䝁䅫杢あ䝁䅕睚祂䝁䅅䅤灂䝁䄸杢杁䝁䅙睢祂䍁䅁督あ䡁䅉兙あ䝁䅕睚㕂䍁䅷䅉求䡁䅧䅣求䡁䅉兡求䝁䄴睙求䍁䅷䅉あ䝁䅕睙潂䝁䄴睢獂䝁䄸睚㕂䍁䅷䅉桂䝁䄴䅚杁䝁䄸䅣求䡁䅉兙あ䝁䅫睢畂䡁䅍䅉楂䡁䅫䅉歂䝁䄸兢桂䝁䅫杢杁䝁䅅杢歂䍁䅁兡畂䝁䅑兤穂䡁䅑杣㕂䍁䄴䅉啂䝁䅧党杁䕁䅫杢浂䡁䅉兙穂䡁䅑杣ㅂ䝁䅍䅤ㅂ䡁䅉党杁䡁䅍党湂䝁䄰党畂䡁䅑䅉睂䡁䅉睢㉂䝁䅫䅚求䡁䅍䅉療䝁䄴兌睂䡁䅉党瑂䝁䅫督求䡁䅍䅉桂䝁䄴䅚杁䝁䅍䅢療䡁䅕䅚杁䝁䅉兙穂䝁䅕䅚杁䡁䅍党祂䡁䅙党祂䍁䅷䅉桂䝁䄴䅚杁䡁䅍䅤療䡁䅉兙湂䝁䅕䅉穂䝁䄸䅢ㅂ䡁䅑兡療䝁䄴督獁䍁䅁兙穂䍁䅁睤求䝁䅷䅢杁䝁䅅督杁䝁䅷兡浂䝁䅕兌橂䡁䅫睙獂䝁䅕䅉穂䝁䅕杣㉂䝁䅫睙求䡁䅍䅉浂䝁䄸杣杁䝁䅧入楂䡁䅉兡歂䍁䅁睙獂䝁䄸兤歂䍁䅁兡畂䝁䅙杣桂䡁䅍䅤祂䡁䅕睙あ䡁䅕杣求䍁䅁䅚求䡁䅁䅢療䡁䅫兢求䝁䄴䅤畁䍁䅁䅖潂䝁䅕䅉䝂䝁䅫杢桂䝁䄴睙灂䝁䄴睚杁䡁䅍党湂䝁䄰党畂䡁䅑䅉療䝁䅙杚求䡁䅉督杁䝁䅍䅢灂䝁䅕杢あ䍁䅁兙畂䝁䅑䅉橂䝁䄸兢瑂䝁䅕杣橂䝁䅫兙獂䍁䅁杚灂䝁䄴兙畂䝁䅍兡畂䝁䅣䅌杁䝁䅙兙橂䝁䅫䅢灂䡁䅑兙あ䝁䅕督杁䕁䅫村乂䍁䅁睙獂䝁䅫党畂䡁䅑督婁䍉䅁兙橂䡁䅅兤灂䡁䅍兡あ䝁䅫睢畂䍁䅁睢浂䍁䅁䅡桂䡁䅉䅚㍂䝁䅅杣求䍁䅷䅉穂䝁䄸杚あ䡁䅣兙祂䝁䅕䅌杁䝁䅅杢歂䍁䅁督求䡁䅉杤灂䝁䅍党穂䍁䄴䅉啂䝁䅧党杁䝁䅍睢瑂䡁䅁兙畂䡁䅫䅉潂䝁䅅督杁䝁䅅䅉穂䡁䅑杣桂䡁䅑党湂䝁䅫睙杁䡁䅁兙祂䡁䅑杢求䡁䅉督潂䝁䅫䅣杁䡁䅑睢杁䡁䅙兙祂䝁䅫睢ㅂ䡁䅍䅉橂䝁䄸兢睂䝁䅅杢灂䝁䅕督杁䝁䅫杢橂䝁䅷兤歂䝁䅫杢湂䍁䅁䅡㕂䡁䅁党祂䡁䅍睙桂䝁䅷党祂䡁䅍䅌杁䡁䅍党祂䡁䅙兡橂䝁䅕䅉睂䡁䅉睢㉂䝁䅫䅚求䡁䅉督獁䍁䅁睚獂䝁䄸杙桂䝁䅷䅉穂䡁䅫督あ䝁䅕兢杁䝁䅫杢あ䝁䅕睚祂䝁䅅䅤療䡁䅉督獁䍁䅁兙畂䝁䅑䅉穂䝁䄸杚あ䡁䅣兙祂䝁䅕䅉桂䝁䄴䅚杁䝁䅧兙祂䝁䅑睤桂䡁䅉党杁䡁䅙党畂䝁䅑睢祂䡁䅍䅉あ䝁䅧兙あ䍁䅁兡畂䝁䅍䅢ㅂ䝁䅑党穂䍁䅁兑歂䝁䄸杙求䍁䅷䅉䉂䝁䄰兙㙂䝁䄸杢杁䙁䅣党楂䍁䅁督求䡁䅉杤灂䝁䅍党穂䍁䅷䅉乂䝁䅫睙祂䝁䄸督療䝁䅙䅤獁䍁䅁睔祂䝁䅅睙獂䝁䅕䅌杁䙁䅍兙獂䝁䅕督浂䝁䄸杣橂䝁䅕䅌杁䙁䅍兙瑂䡁䅍兤畂䝁䅣䅉䙂䝁䅷党橂䡁䅑杣療䝁䄴兡橂䡁䅍䅉桂䝁䄴䅚杁䙁䅍兑兂䍁䅷䅉桂䝁䄴䅚杁䝁䄸䅤潂䝁䅕杣穂䍁䄴䅉啂䝁䅧党杁䝁䅍睢瑂䡁䅁兙畂䡁䅫䅉㍂䝁䅅督杁䝁䅙睢祂䝁䄰党祂䝁䅷入杁䝁䅳杢療䡁䅣杢杁䝁䅅督杁䕁䅍睢瑂䡁䅁兤あ䝁䅫杢湂䍁䄰䅖桂䝁䅉兤獂䝁䅅䅤灂䝁䄴睚瑁䙁䅉党橂䝁䄸杣歂䝁䅫杢湂䍁䅁睑療䍁䄴䅉䩂䝁䄴䅤求䡁䅉杢桂䡁䅑兡療䝁䄴兙獂䍁䅁村ㅂ䡁䅍兡畂䝁䅕督穂䍁䅁兔桂䝁䅍䅡灂䝁䄴党穂䍁䅁睑療䡁䅉䅣療䡁䅉兙あ䝁䅫睢畂䍁䅁睤桂䡁䅍䅉灂䝁䄴睙療䡁䅉䅣療䡁䅉兙あ䝁䅕䅚杁䝁䅫杢杁䑁䅅兏硁䑁䅅䅉桂䝁䄴䅚杁䝁䅫督杁䝁䅧党桂䝁䅑兣ㅂ䝁䅅杣あ䝁䅕杣求䝁䅑䅉灂䝁䄴䅉䉂䡁䅉兢療䝁䄴睡獁䍁䅁杔求䡁䅣䅉婂䝁䄸杣牂䍁䄴䅁祂䅊䅁杉䄸䕁䅫杢あ䝁䅕杣畂䝁䅅䅤灂䝁䄸杢桂䝁䅷䅉䝂䝁䅷兙㉂䝁䄸杣穂䍁䅁杊杁䕁䅙杣桂䝁䅣杣桂䝁䄴睙求䡁䅍䅉䩂䝁䄴睙畁䍁䅷䅉あ䝁䄸睚求䡁䅑䅡求䡁䅉䅉㍂䝁䅫䅤潂䍁䅁兡あ䡁䅍䅉穂䡁䅕杙穂䝁䅫䅚灂䝁䅅杣灂䝁䅕督獁䍁䅁兢桂䝁䄴兤浂䝁䅅睙あ䡁䅕杣求䡁䅍䅉桂䝁䄴䅚杁䡁䅍党獂䝁䅷督杁䝁䅍睢穂䝁䄰党あ䝁䅫睙杁䝁䅅睙あ䝁䅫杤求䍁䅁兙畂䝁䅑䅉畂䝁䅅䅤ㅂ䡁䅉兙獂䍁䅁䅡求䝁䅅䅢あ䝁䅧䅉灂䝁䄴睚祂䝁䅕䅚灂䝁䅕杢あ䡁䅍䅉浂䝁䄸杣杁䡁䅕督求䍁䅁兡畂䍁䅁杤桂䡁䅉兡療䡁䅕督杁䝁䅍睢畂䡁䅍兤瑂䝁䅕杣杁䡁䅁杣療䝁䅑兤橂䡁䅑督杁䝁䅫杢杁䡁䅑䅡求䍁䅁兖畂䝁䅫䅤求䝁䅑䅉呂䡁䅑兙あ䝁䅕督獁䍁䅁兒ㅂ䡁䅉睢睂䝁䅕䅌杁䝁䅅杢歂䍁䅁兡畂䡁䅑党祂䝁䄴兙あ䝁䅫睢畂䝁䅅䅢獂䡁䅫杌杁䕁䅫䅤杁䝁䄸䅣求䡁䅉兙あ䝁䅕督杁䡁䅑䅡祂䝁䄸兤湂䝁䅧䅉浂䝁䄸兤祂䍁䅁督求䝁䅣兢求䝁䄴䅤穂䑁䅯䅉佂䝁䄸兤祂䝁䅫督潂䍁䅷䅉䥂䝁䅕兙獂䡁䅑䅡杁䍁䅙䅉䍂䝁䅫睢穂䝁䅍兡求䝁䄴睙求䡁䅍䅌杁䙁䅍睙求䝁䄴䅤獁䍁䅁兙畂䝁䅑䅉兂䝁䅧兙祂䝁䄰兙杁䙁䅍睢獂䡁䅕䅤灂䝁䄸杢穂䍁䄴䅉啂䝁䅧党杁䕁䄴睢ㅂ䡁䅉兡穂䝁䅧䅉穂䝁䅕睚瑂䝁䅕杢あ䍁䅁睢浂䝁䅙党祂䡁䅍䅉畂䝁䅅䅤ㅂ䡁䅉兙獂䍁䅁兙畂䝁䅑䅉睂䝁䅷兙畂䡁䅑兌楂䝁䅅督求䝁䅑䅉穂䡁䅁党橂䝁䅫兙獂䡁䅑入杁䝁䅙睢療䝁䅑䅉灂䝁䄴睚祂䝁䅕䅚灂䝁䅕杢あ䡁䅍䅌杁䡁䅍兤橂䝁䅧䅉桂䡁䅍䅉浂䝁䅷兙㉂䝁䄸杣杁䝁䅍睢瑂䡁䅁睢ㅂ䝁䄴䅚穂䍁䅁兤穂䝁䅕䅚杁䝁䅫杢杁䡁䅍兙㉂䝁䄸杣㕂䍁䅁䅣祂䝁䄸䅚ㅂ䝁䅍䅤穂䑁䅳䅉楂䝁䅕杤求䡁䅉兙湂䝁䅕督㝁䍁䅁督㍂䝁䅕党あ䡁䅍睏杁䝁䅅杢歂䍁䅁䅚桂䝁䅫杣㕂䍁䅁䅣祂䝁䄸䅚ㅂ䝁䅍䅤穂䍁䄴䅉䩂䡁䅑䅉桂䝁䅷督療䍁䅁䅣祂䝁䄸杤灂䝁䅑党穂䍁䅁杤桂䝁䅷兤求䍁䄰兙歂䝁䅑党歂䍁䅁督睂䝁䅫睙求䡁䅍䅉桂䝁䄴䅚杁䡁䅍党桂䡁䅍睢畂䝁䅫杢湂䍁䅁兡畂䝁䅣杣求䝁䅑兡求䝁䄴䅤穂䑁䅳䅉穂䝁䅅杤療䡁䅉入杁䡁䅍睢獂䡁䅕䅤灂䝁䄸杢穂䍁䅷䅉灂䝁䄴睙獂䡁䅕䅚灂䝁䄴睚杁䡁䅍䅣灂䝁䅍党穂䍁䅷䅉穂䝁䅅兤橂䝁䅕督獁䍁䅁兢桂䡁䅉兡畂䝁䅅䅚求䡁䅍䅌杁䝁䅅杢歂䍁䅁兢灂䡁䅧䅤ㅂ䡁䅉党穂䑁䅳䅉桂䝁䄴䅚杁䝁䄴兙あ䡁䅕杣桂䝁䅷䅉桂䝁䄴䅤灂䝁䄸䅥灂䝁䅑兙畂䡁䅑督杁䝁䅅杢歂䍁䅁兙畂䡁䅑兡瑁䝁䄰兡橂䡁䅉睢楂䝁䅫兙獂䡁䅍杌杁䙁䅑䅡求䍁䅁䅓求䝁䅅䅢あ䝁䅧䅉流䍁䅁村灂䝁䄸督橂䝁䅫党畂䝁䅍党穂䍁䅁督求䝁䅣兢求䝁䄴䅤杁䝁䅑党㉂䝁䅕䅢療䡁䅁督杁䝁䅅杢歂䍁䅁䅣祂䝁䄸䅚ㅂ䝁䅍党穂䍁䅁党畂䡁䅯入瑂䝁䅕督獁䍁䅁杚療䝁䄸䅚杁䝁䅍兤獂䡁䅑兤祂䝁䅕督獁䍁䅁䅣祂䝁䄸杙灂䝁䄸䅤灂䝁䅍督獁䍁䅁兙畂䝁䅑䅉穂䡁䅁党橂䝁䅫兙獂䡁䅑入杁䝁䅫杢湂䡁䅉党歂䝁䅫党畂䡁䅑督杁䝁䅙睢祂䍁䅁杚療䝁䄸䅚杁䝁䅅杢歂䍁䅁杢療䝁䄴兌浂䝁䄸睢歂䍁䅁兙睂䡁䅁䅢灂䝁䅍兙あ䝁䅫睢畂䡁䅍杌杁䕁䅫䅤穂䍁䅁睕橂䝁䅕杢あ䍁䅁督求䝁䅣兢求䝁䄴䅤杁䡁䅁杣療䡁䅙兡歂䝁䅕督杁䝁䅙杣桂䝁䅣杣桂䝁䄴睙求䍁䅁睙療䝁䄰䅣療䡁䅕杢歂䡁䅍䅌杁䡁䅣䅡灂䝁䅍䅡杁䝁䅫杢橂䝁䅷兤歂䝁䅕䅉浂䝁䅫杢求䍁䅁杚祂䝁䅅睚祂䝁䅅杢橂䝁䅕督杁䝁䅍睢瑂䡁䅁杣灂䡁䅍兡畂䝁䅣䅉睂䝁䅕杣浂䡁䅕兢求䡁䅍䅉桂䝁䄴䅚杁䝁䅍睢獂䝁䄸睚畂䝁䅕督獁䍁䅁兙穂䍁䅁睤求䝁䅷䅢杁䝁䅅督杁䝁䅍睢畂䡁䅍兤瑂䝁䅕杣杁䝁䅙杣桂䝁䅣杣桂䝁䄴睙求䡁䅍睏杁䝁䅙杣桂䝁䅣杣桂䝁䄴睙求䍁䅁兡畂䝁䅣杣求䝁䅑兡求䝁䄴䅤穂䍁䅁睙療䝁䄰䅣祂䝁䅫督灂䝁䄴睚杁䡁䅍入畂䡁䅑䅡求䡁䅑兡橂䍁䅁兙畂䝁䅑䅉畂䝁䅅䅤ㅂ䡁䅉兙獂䍁䅁兡畂䝁䅣杣求䝁䅑兡求䝁䄴䅤穂䍁䅁䅤潂䝁䅅䅤杁䝁䅫杢橂䝁䅷兤歂䝁䅕䅉畂䝁䅅䅤ㅂ䡁䅉兙獂䍁䅁杚獂䝁䅅杤療䡁䅉䅉求䡁䅧䅤祂䝁䅅睙あ䡁䅍䅌杁䡁䅍䅣求䝁䅍兡桂䝁䅷䅤㕂䍁䅁杙療䡁䅑兙畂䝁䅫睙桂䝁䅷䅉求䡁䅧䅤祂䝁䅅睙あ䡁䅍䅌杁䝁䅑兡穂䡁䅑兡獂䝁䅷兙あ䝁䅕督獁䍁䅁党穂䡁䅍党畂䡁䅑兡桂䝁䅷䅉療䝁䅫䅢穂䍁䅷䅉橂䝁䅫䅤祂䡁䅕督杁䡁䅁杣療䝁䅑兤橂䡁䅑督獁䍁䅁兙祂䝁䄸兢桂䍁䅁睙潂䝁䅕兢灂䝁䅍兙獂䡁䅍䅌杁䝁䄴兙あ䡁䅕杣桂䝁䅷䅉湂䡁䅕兢穂䍁䅷䅉桂䝁䄴䅚杁䡁䅉党穂䝁䅫杢穂䑁䅳䅉桂䝁䄴䅚杁䝁䅍睢穂䝁䄰党あ䝁䅫睙杁䝁䅅睙あ䝁䅫杤求䍁䅁兡畂䝁䅣杣求䝁䅑兡求䝁䄴䅤穂䍁䅁睙療䝁䄴督灂䡁䅍䅤灂䝁䄴睚杁䝁䄸杚杁䝁䅅睙あ䝁䅫杤求䍁䅁兙畂䝁䅑䅉浂䡁䅕杢橂䡁䅑兡療䝁䄴兙獂䍁䅁兡畂䝁䅣杣求䝁䅑兡求䝁䄴䅤穂䍁䅷䅉桂䝁䄴䅚杁䝁䅑党獂䝁䅫杤求䡁䅉入杁䡁䅍入穂䡁䅑党瑂䡁䅍䅉浂䝁䄸杣杁䝁䅍睢穂䝁䄰党あ䝁䅫睙杁䝁䅅杢歂䍁䅁䅣求䡁䅉督療䝁䄴兙獂䍁䅁睙桂䡁䅉党杁䡁䅁杣療䝁䅑兤橂䡁䅑䅉灂䝁䄴䅚ㅂ䡁䅍䅤祂䝁䅫党穂䍁䄴䅉䩂䡁䅑督杁䙁䅁䅡桂䡁䅉兢桂䍁䅁睕療䝁䅷兤あ䝁䅫睢畂䡁䅍䅉穂䝁䅕睚瑂䝁䅕杢あ䍁䅁䅣祂䝁䄸䅚ㅂ䝁䅍党穂䍁䅁兙畂䝁䅑䅉穂䝁䅕䅢獂䡁䅍䅉橂䝁䅕䅢獂䡁䅕䅢療䡁䅍兡橂䡁䅍䅉桂䝁䄴䅚杁䡁䅍党桂䡁䅣党求䝁䅑兌楂䝁䅅督求䝁䅑䅉睂䝁䅧兙祂䝁䄰兙杁䝁䅕䅥橂䝁䅫䅣灂䝁䅕杢あ䡁䅍杌杁䙁䅑䅡求䍁䅁睙療䝁䄰䅣桂䝁䄴入杁䡁䅍党獂䝁䅷督杁䝁䅫䅤穂䍁䅁䅣祂䝁䄸䅚ㅂ䝁䅍䅤穂䍁䅁䅣祂䝁䅫兢桂䡁䅉兡獂䡁䅫䅉あ䝁䄸䅉瑂䝁䅅杢ㅂ䝁䅙兙橂䡁䅑兤祂䝁䅕杣穂䍁䅁睢浂䍁䅁䅣求䡁䅉杚ㅂ䝁䄰党穂䍁䅁兙畂䝁䅑䅉橂䝁䄸督瑂䝁䅕䅤灂䝁䅍督獁䍁䅁䅡桂䝁䅫杣杁䝁䅅杢歂䍁䅁睢あ䝁䅧党祂䍁䅁䅣求䡁䅉督療䝁䄴兙獂䍁䅁睙桂䡁䅉党杁䡁䅁杣療䝁䅑兤橂䡁䅑督獁䍁䅁督療䝁䅅䅣穂䍁䅁兙畂䝁䅑䅉歂䝁䅕䅤求䡁䅉睚求䝁䄴䅤穂䍁䅷䅉橂䝁䅷党桂䝁䄴兡畂䝁䅣䅉睂䡁䅉睢歂䡁䅕睙あ䡁䅍䅌杁䝁䅑兙灂䡁䅉入獁䍁䅁兢求䝁䅅䅤杁䝁䅅杢歂䍁䅁睢あ䝁䅧党祂䍁䅁䅣祂䝁䄸睙求䡁䅍督求䝁䅑䅉浂䝁䄸睢歂䡁䅍䅌杁䝁䅉党㉂䝁䅕杣桂䝁䅣党穂䍁䅷䅉穂䝁䄴兙橂䝁䅳督杁䝁䅅杢歂䍁䅁督桂䡁䅙睢祂䡁䅫䅉浂䝁䄸睢歂䡁䅍䅌杁䡁䅍睤求䝁䅕䅤杁䝁䅅杢歂䍁䅁杙桂䝁䅳党歂䍁䅁睚療䝁䄸䅚穂䍁䅷䅉歂䝁䅫党あ䝁䅅杣㕂䍁䅁督ㅂ䡁䅁䅣獂䝁䅕兢求䝁䄴䅤穂䍁䅷䅉灂䝁䄴杚桂䝁䄴䅤杁䝁䅅杢歂䍁䅁党獂䝁䅑党祂䝁䅷入杁䝁䄴兤あ䡁䅉兡あ䝁䅫睢畂䍁䅷䅉浂䡁䅕杢橂䡁䅑兡療䝁䄴兙獂䍁䅁杚療䝁䄸䅚獁䍁䅁兙畂䝁䅑䅉睂䝁䅧兙祂䝁䄰兙橂䝁䅕兤あ䝁䅫睙桂䝁䅷䅉求䡁䅧睙灂䡁䅁兡求䝁䄴䅤穂䍁䅁兙畂䝁䅑䅉療䡁䅉兙獂䍁䅁睙桂䡁䅉党杁䡁䅁杣療䝁䅑兤橂䡁䅑督畁䍁䅁兓畂䡁䅑党祂䝁䄴兙あ䝁䅫睢畂䝁䅅䅢杁䕁䅙䅢桂䡁䅙睢祂䡁䅍䅉流䍁䅁杒祂䝁䅅睚祂䝁䅅杢橂䝁䅕督杁䕁䅫杢橂䍁䄴䅉㍂䝁䅅督杁䝁䅫杢橂䝁䄸杣睂䝁䄸杣桂䡁䅑党歂䍁䅁兡畂䍁䅁免㕁䑁䅁兏杁䝁䅅杢歂䍁䅁兡穂䍁䅁䅡求䝁䅅䅚硂䡁䅕兙祂䡁䅑党祂䝁䅕䅚杁䝁䅫杢杁䕁䄴党㍂䍁䅁兗療䡁䅉睡獁䍁䅁杔求䡁䅣䅉婂䝁䄸杣牂䍁䄴䅁㍂䅊䅁䅘䅕䕁䅫杢あ䝁䅕杣畂䝁䅅䅤灂䝁䄸杢桂䝁䅷䅉乂䝁䄸杢求䡁䅫䅉䙂䡁䅧䅣祂䝁䅕督穂䍁䅷䅉䩂䝁䄴睙畁䍁䅷䅉あ䝁䄸睚求䡁䅑䅡求䡁䅉䅉㍂䝁䅫䅤潂䍁䅁兡あ䡁䅍䅉穂䡁䅕杙穂䝁䅫䅚灂䝁䅅杣灂䝁䅕督獁䍁䅁睢睂䝁䅕杣桂䡁䅑党穂䍁䅁兙穂䍁䅁兙畂䍁䅁睢瑂䝁䄴兡橂䝁䅧兙畂䝁䄴党獂䍁䅁兢療䝁䄴党㕂䍁䅁杣求䝁䄰兡あ䡁䅑兙畂䝁䅍党杁䡁䅍党祂䡁䅙兡橂䝁䅕督杁䝁䅍睢瑂䡁䅁兙畂䡁䅫䅉灂䝁䄴䅉あ䝁䅧党杁䙁䅕杢灂䡁䅑党歂䍁䅁睕あ䝁䅅䅤求䡁䅍䅌杁䕁䅷兙あ䝁䅫杢杁䕁䅅兢求䡁䅉兡橂䝁䅅䅌杁䕁䄰党㑂䝁䅫睙療䍁䅷䅉䑂䝁䅕杢あ䡁䅉兙獂䍁䅁兙畂䝁䅑䅉呂䝁䄸兤あ䝁䅧䅉䉂䝁䄰党祂䝁䅫睙桂䍁䅷䅉あ䝁䅧党杁䕁䅍兙祂䝁䅫杙楂䝁䅕兙畂䍁䅷䅉䉂䝁䅙杣灂䝁䅍兙獁䍁䅁兙畂䝁䅑䅉䉂䡁䅍兡桂䍁䄴䅉啂䝁䅧党杁䝁䅍睢瑂䡁䅁兙畂䡁䅫䅉療䝁䅙杚求䡁䅉督杁䡁䅉党瑂䝁䅫䅤あ䝁䅅杢橂䝁䅕䅉穂䝁䅕杣㉂䝁䅫睙求䡁䅍䅌杁䡁䅣䅡灂䝁䅍䅡杁䝁䅫杢橂䝁䅷兤歂䝁䅕䅉桂䍁䅁督ㅂ䝁䅫䅤求䍁䅁睢浂䍁䅁兙畂䝁䅍兡獂䝁䅷兙祂䡁䅫䅉浂䝁䅫杢桂䝁䄴睙灂䝁䅅䅢杁䡁䅁杣療䝁䅍党穂䡁䅍兡畂䝁䅣䅉穂䝁䄸䅢ㅂ䡁䅑兡療䝁䄴督杁䝁䅅杢歂䍁䅁䅣桂䡁䅫兢求䝁䄴䅤杁䡁䅍党祂䡁䅙兡橂䝁䅕督㝁䍁䅁兙畂䝁䅑䅉療䝁䄴䅢灂䝁䄴党杁䡁䅁兙㕂䝁䄰党畂䡁䅑䅉療䡁䅁䅤灂䝁䄸杢穂䍁䅷䅉睂䡁䅉党瑁䡁䅁兙灂䝁䅑䅉歂䝁䅕杙灂䡁䅑䅉橂䝁䅅杣歂䡁䅍䅌杁䝁䅅杢歂䍁䅁䅚灂䡁䅉党橂䡁䅑䅉歂䝁䅕䅣療䡁䅍兡あ䍁䅁䅣桂䡁䅫杣療䝁䅷䅢杁䝁䅍兙祂䝁䅑督畁䍁䅁兓あ䍁䅁䅣祂䝁䄸杤灂䝁䅑党穂䍁䅁督求䡁䅉杤灂䝁䅍党穂䍁䅁䅤潂䡁䅉睢ㅂ䝁䅣䅡杁䡁䅍党畂䝁䅑兡畂䝁䅣䅉桂䝁䄴䅚杁䡁䅁兙㕂䝁䅫杢湂䍁䅁兙湂䝁䅕杢あ䡁䅍䅉桂䝁䄴䅚杁䝁䅍睢瑂䡁䅁兙畂䡁䅫兌療䡁䅁党祂䝁䅅䅤求䝁䅑䅉穂䡁䅑睢祂䝁䅕督獁䍁䅁兙穂䍁䅁睤求䝁䅷䅢杁䝁䅅督杁䡁䅑䅡祂䝁䄸兤湂䝁䅧䅉療䝁䄴䅢灂䝁䄴党杁䝁䅅杢歂䍁䅁兓畂䡁䅑党祂䝁䄴党あ䍁䄰党畂䝁䅅杙獂䝁䅕䅚杁䝁䄰睢楂䝁䅫䅢求䍁䅁䅚求䡁䅙兡橂䝁䅕督畁䍁䅁兓畂䡁䅑党祂䝁䄴兙あ䝁䅫睢畂䝁䅅䅢杁䕁䄰睢畂䝁䅕入杁䕁䅕䅥睂䡁䅉党穂䡁䅍䅌杁䕁䅫杢橂䍁䄴䅉㍂䝁䅅督杁䝁䅙睢ㅂ䝁䄴䅚求䝁䅑䅉灂䝁䄴䅉硁䑁䅫兏ぁ䍁䅁兙畂䝁䅑䅉灂䡁䅍䅉潂䝁䅕兙歂䡁䅅兤桂䡁䅉䅤求䡁䅉党歂䍁䅁兡畂䍁䅁兔灂䝁䅅兢灂䍁䅷䅉䝂䝁䅷睢祂䝁䅫䅚桂䍁䄴䅁ㅁ杄䅁杊䅙䕁䅫杢あ䝁䅕杣畂䝁䅅䅤灂䝁䄸杢桂䝁䅷䅉兂䝁䅅䅣求䡁䅉䅉䑂䝁䄸兢睂䝁䅅杢㕂䍁䅁䅣祂䝁䄸䅚ㅂ䝁䅍党穂䍁䅁兙畂䝁䅑䅉穂䝁䅕䅢獂䡁䅍䅉祂䝁䅕杢求䡁䅣兙楂䝁䅷党杁䝁䅙兡楂䝁䅕杣瑁䝁䅉兙穂䝁䅕䅚杁䡁䅁兙橂䝁䅳兙湂䝁䅫杢湂䍁䅁兙畂䝁䅑䅉睂䡁䅕䅢睂䍁䅁䅣祂䝁䄸䅚ㅂ䝁䅍䅤穂䍁䅁兡畂䍁䅁杔療䡁䅉䅤潂䍁䅁兑瑂䝁䅕杣灂䝁䅍兙獁䍁䅁䅔桂䡁䅑兡畂䍁䅁兑瑂䝁䅕杣灂䝁䅍兙獁䍁䅁兒ㅂ䡁䅉睢睂䝁䅕䅌杁䝁䅅杢歂䍁䅁杔療䡁䅉䅤潂䍁䅁兑浂䡁䅉兡橂䝁䅅杌杁䕁䅫䅤杁䝁䄸䅣求䡁䅉兙あ䝁䅕督杁䡁䅑䅡祂䝁䄸兤湂䝁䅧䅉あ䡁䅣睢杁䡁䅍党湂䝁䄰党畂䡁䅑督獁䍁䅁兓畂䝁䅑兤穂䡁䅑杣灂䝁䅅䅢杁䙁䅁兙橂䝁䅳兙湂䝁䅫杢湂䍁䅁兙畂䝁䅑䅉䡂䝁䅷睢楂䝁䅅䅢杁䕁䅍党獂䝁䅷兤獂䝁䄸督求䍁䅁杒灂䝁䅉党祂䡁䅍杌杁䙁䅑䅡求䍁䅁睙療䝁䄰䅣桂䝁䄴入杁䝁䄸杚浂䝁䅕杣穂䍁䅁䅢灂䝁䄴党祂䝁䅉睢桂䡁䅉䅚獁䍁䅁兢求䝁䅑兡ㅂ䝁䄰䅌杁䡁䅣䅡灂䡁䅑党あ䝁䄸䅣獁䍁䅁杣求䝁䅍入橂䝁䅷党歂䍁䅁䅢灂䝁䄴党祂䝁䅉睢桂䡁䅉䅚獁䍁䅁杣求䝁䅍入橂䝁䅷党歂䍁䅁兢求䝁䅑兡ㅂ䝁䄰䅉桂䝁䄴䅚杁䡁䅍兙あ䡁䅕杣桂䡁䅑兡畂䝁䅣䅉牂䡁䅉兙浂䡁䅑睏杁䝁䅅杢歂䍁䅁䅣ㅂ䝁䅷䅣杁䝁䅙睢祂䍁䅁兙杁䡁䅉兙畂䝁䅣党杁䝁䄸杚杁䝁䅅䅣睂䝁䅷兡橂䝁䅅䅤灂䝁䄸杢穂䍁䅷䅉穂䡁䅕睙潂䍁䅁兙穂䍁䅁䅚灂䝁䅅䅣求䡁䅉督獁䍁䅁䅤療䡁䅣党獂䍁䅁兙畂䝁䅑䅉あ䝁䅫督穂䡁䅕党杁䡁䅁杣療䝁䅑兤橂䡁䅑督獁䍁䅁杚求䝁䄰兡畂䝁䅫杢求䍁䅁睙桂䡁䅉党獁䍁䅁兡畂䝁䅍睢畂䡁䅑兡畂䝁䅕杢橂䝁䅕䅌杁䝁䅅杢歂䍁䅁睢あ䝁䅧党祂䍁䅁䅣求䡁䅉督療䝁䄴兙獂䍁䅁睙桂䡁䅉党杁䡁䅁杣療䝁䅑兤橂䡁䅑督獁䍁䅁兙穂䍁䅁睤求䝁䅷䅢杁䝁䅅督杁䡁䅍䅣求䝁䅍兡桂䝁䅷䅤㕂䍁䅁䅣ㅂ䝁䅷䅣穂䍁䅁杚療䡁䅉䅉ㅂ䡁䅍党杁䝁䅫杢杁䡁䅑党㑂䡁䅑兡獂䝁䅕督獁䍁䅁睙療䝁䄴督あ䡁䅉兤橂䡁䅑兡療䝁䄴䅉瑂䝁䅅䅤求䡁䅉兡桂䝁䅷督獁䍁䅁䅣桂䝁䅫杢あ䡁䅍䅌杁䝁䅍睢桂䡁䅑兡畂䝁䅣督獁䍁䅁兙畂䝁䅑䅉療䡁䅑䅡求䡁䅉督畁䍁䅁兓あ䍁䅁督求䝁䅷䅢穂䍁䅁兡あ䡁䅍䅉睂䡁䅉睢歂䡁䅕睙あ䡁䅍䅉歂䝁䅫杣求䝁䅍䅤獂䡁䅫䅉あ䝁䄸䅉求䝁䄴䅚杁䡁䅕督求䡁䅉督杁䝁䅅杢歂䍁䅁睙療䝁䄴杤求䡁䅉䅤求䡁䅉督獁䍁䅁兙穂䍁䅁睤求䝁䅷䅢杁䝁䅅督杁䡁䅑䅡祂䝁䄸兤湂䝁䅧䅉桂䝁䅣党畂䡁䅑督獁䍁䅁杣求䡁䅍党獂䝁䅷党祂䡁䅍䅌杁䝁䅅杢歂䍁䅁䅚灂䡁䅍䅤祂䝁䅫杙ㅂ䡁䅑睢祂䡁䅍杌杁䙁䅑䅡求䍁䅁睙療䝁䄰䅣桂䝁䄴入杁䡁䅣兙穂䍁䅁杚療䡁䅕杢歂䝁䅕䅚杁䝁䅫杢杁䑁䅅䅏㕁䑁䅧䅉桂䝁䄴䅚杁䝁䅫督杁䝁䅧党桂䝁䅑兣ㅂ䝁䅅杣あ䝁䅕杣求䝁䅑䅉灂䝁䄴䅉乂䝁䅕兢睂䝁䅧兡穂䍁䅷䅉啂䝁䅕杢畂䝁䅕督穂䝁䅕党畁䅁䅁䍦䅑䉁䙁䅁䩂䝁䄴䅤求䡁䅉杢桂䡁䅑兡療䝁䄴兙獂䍁䅁睕求䝁䅅睤桂䡁䅫督獁䍁䅁兓畂䝁䅍杌杁䝁䄸睤畂䡁䅍䅉桂䝁䄴䅚杁䝁䄸䅣求䡁䅉兙あ䝁䅕督杁䝁䅅䅉浂䝁䅷党求䡁䅑䅉療䝁䅙䅉療䝁䅍党桂䝁䄴睚療䝁䅫杢湂䍁䅁杤求䡁䅍督求䝁䅷督杁䝁䅙睢祂䍁䅁䅤潂䝁䅕䅉あ䡁䅉兙畂䡁䅍䅣療䡁䅉䅤桂䡁䅑兡療䝁䄴䅉療䝁䅙䅉橂䡁䅉兤歂䝁䅕䅉療䝁䅫䅢杁䝁䅅杢歂䍁䅁䅣求䡁䅑杣療䝁䅷党ㅂ䝁䄰䅉睂䡁䅉睢歂䡁䅕睙あ䡁䅍䅉灂䝁䄴䅉あ䝁䅧党杁䝁䅫杢あ䝁䅕杣畂䝁䅅䅤灂䝁䄸杢桂䝁䅷䅉浂䝁䅷兙湂䍁䅁䅤祂䝁䅅䅚求䍁䄴䅉䩂䡁䅑䅉療䡁䅁党祂䝁䅅䅤求䡁䅍䅉灂䝁䄴䅉あ䡁䅣睢杁䡁䅍党湂䝁䄰党畂䡁䅑督㙁䍁䅁睑祂䡁䅕䅚求䍁䅁䅖桂䝁䄴睡求䡁䅉督杁䝁䅅杢歂䍁䅁䅕祂䝁䄸䅚ㅂ䝁䅍䅤杁䕁䅍兙祂䡁䅉兡求䡁䅉督畁䍁䅁兑穂䍁䅁睢浂䍁䅁䅒求䝁䅍党瑂䝁䅉党祂䍁䅁睍硁䍁䅷䅉祁䑁䅁杍穁䍁䅷䅉あ䝁䅧党杁䝁䅍睢瑂䡁䅁兙畂䡁䅫䅉療䡁䅣杢求䝁䅑䅉桂䍁䅁杚獂䝁䅕党あ䍁䅁睢浂䍁䅁睎穁䍁䅁杤求䡁䅍督求䝁䅷督畁䍁䅁兓あ䍁䅁督求䡁䅉杤求䡁䅍䅉灂䝁䄴䅚求䡁䅁党畂䝁䅑党畂䡁䅑䅉桂䝁䄴䅚杁䡁䅍䅤桂䡁䅑党瑁䝁䄸睤畂䝁䅕䅚杁䝁䄸兡獂䍁䅁睙療䝁䄰䅣桂䝁䄴兡求䡁䅍䅌杁䝁䄸兡獂䍁䅁䅤祂䝁䅅䅚求䡁䅉督獁䍁䅁杣求䝁䅙兡畂䝁䅕杣㕂䍁䅁睢睂䝁䅕杣桂䡁䅑睢祂䡁䅍䅌杁䝁䅅杢歂䍁䅁兡畂䡁䅑党祂䝁䄴兙あ䝁䅫睢畂䝁䅅䅢杁䝁䅣睢㉂䝁䅕杣畂䝁䄰党畂䡁䅑䅉求䝁䄴䅤灂䡁䅑兡求䡁䅍杌杁䙁䅑䅡求䍁䅁睙療䝁䄰䅣桂䝁䄴入杁䡁䅣兙穂䍁䅁杚療䡁䅉兢求䡁䅉䅢㕂䍁䅁睡畂䝁䄸睤畂䍁䅁兙穂䍁䅁睔呂䕁䅣䅉䩂䝁䄴䅤求䡁䅉杢桂䡁䅑兡療䝁䄴兙獂䍁䅷䅉䩂䝁䄴睙畁䍁䅁兙畂䝁䅑䅉橂䝁䅧兙畂䝁䅣党歂䍁䅁兡あ䡁䅍䅉畂䝁䅅兢求䍁䅁䅤療䍁䅁兓畂䡁䅑党祂䝁䄴兙あ䝁䅫睢畂䝁䅅䅢杁䙁䅍党桂䡁䅣兙㕂䡁䅍䅌杁䕁䅫杢橂䍁䄴䅉灂䝁䄴䅉偂䝁䅍䅤療䝁䅉党祂䍁䅁杍睁䑁䅅李畁䍁䅁兓畂䡁䅑党祂䝁䄴兙あ䝁䅫睢畂䝁䅅䅢杁䙁䅍党桂䡁䅣兙㕂䡁䅍䅌杁䕁䅫杢橂䍁䄴䅉㍂䝁䅅督杁䝁䅫杢橂䝁䄸杣睂䝁䄸杣桂䡁䅑党歂䍁䅁兡畂䍁䅁免㕁䑁䅫兏杁䝁䅅杢歂䍁䅁兡穂䍁䅁䅡求䝁䅅䅚硂䡁䅕兙祂䡁䅑党祂䝁䅕䅚杁䝁䅫杢杁䕁䄴党㍂䍁䅁兗療䡁䅉睡獁䍁䅁杔求䡁䅣䅉婂䝁䄸杣牂䍁䄴䅁㕁杅䅁杓䅁䕁䅫杢あ䝁䅕杣畂䝁䅕䅤杁䙁䅍党祂䡁䅙兡橂䝁䅕督杁䝁䅅杢歂䍁䅁兓畂䝁䅙杣桂䡁䅍䅤祂䡁䅕睙あ䡁䅕杣求䅁䅁杩䅯䝁䤴䅁䩂䝁䄴䅤祂䝁䅅兌䑂䝁䅕䅢獂䡁䅕䅢桂䡁䅉䅉啂䝁䅧党祂䝁䅅䅣灂䝁䅕督獁䍁䅁兓畂䝁䅍杌獁䍁䅁兙杁䝁䅉兡療䡁䅁䅡桂䡁䅉兢桂䝁䅍党ㅂ䡁䅑兡橂䝁䅅䅢杁䝁䅍睢瑂䡁䅁兙畂䡁䅫䅌杁䝁䅙睢橂䡁䅕督求䡁䅍䅉療䝁䄴䅉あ䝁䅧党杁䝁䅑兡穂䝁䅍睢㉂䝁䅕杣㕂䍁䅷䅉橂䝁䅷兡畂䝁䅫睙桂䝁䅷䅉歂䝁䅕杤求䝁䅷睢睂䝁䄰党畂䡁䅑䅌杁䝁䅅杢歂䍁䅁睙療䝁䄰兢求䡁䅉睙灂䝁䅅䅢灂䡁䅯兙あ䝁䅫睢畂䍁䅁睢浂䍁䅁督瑂䝁䅅䅢獂䍁䅁兢療䝁䅷党橂䡁䅕䅢求䍁䅁䅚祂䡁䅕睚穂䍁䅁䅤潂䝁䅅䅤杁䝁䅅䅚歂䡁䅉党穂䡁䅍䅉瑂䝁䅕䅚灂䝁䅍兙獂䍁䅁杢求䝁䅕䅚穂䍁䅁䅣祂䝁䅫兢桂䡁䅉兡獂䡁䅫䅉灂䝁䄴䅉畂䝁䅕兤祂䝁䄸䅣穂䡁䅫睙潂䝁䅫兙あ䡁䅉兡橂䍁䅁兙畂䝁䅑䅉畂䝁䅕兤祂䝁䄸䅢療䝁䅣兡橂䝁䅅䅢杁䝁䅑兡穂䝁䄸杣歂䝁䅕杣穂䍁䅁杙㕂䍁䅁䅤桂䡁䅉睚求䡁䅑兡畂䝁䅣䅉灂䝁䄴䅤祂䝁䅅睙求䝁䅷䅢ㅂ䝁䅷兙祂䍁䅁督灂䝁䅣杢桂䝁䅷兡畂䝁䅣䅉瑂䝁䅕睙潂䝁䅅杢灂䡁䅍兢穂䍁䅁兡畂䍁䅁䅤潂䝁䅕䅉橂䝁䅕杢あ䡁䅉兙獂䍁䅁杢求䡁䅉杤療䡁䅕督杁䡁䅍入穂䡁䅑党瑂䍁䅁䅋䑂䕁䄴睕灁䍁䅁兡畂䍁䅁䅤潂䝁䅕䅉噂䝁䄴兡あ䝁䅕䅚杁䙁䅍䅤桂䡁䅑党穂䍁䄴䅉啂䝁䅧党杁䝁䅍睢瑂䡁䅁兙畂䡁䅫䅉療䝁䅙杚求䡁䅉督杁䕁䅍兑兂䕁䅷兗啂䕁䅅䅉浂䝁䄸杣杁䡁䅑䅡求䍁䅁䅤祂䝁䅕兙あ䝁䄰党畂䡁䅑䅉療䝁䅙䅉穂䝁䅍䅡灂䡁䅯睢睂䝁䅧杣求䝁䄴兡桂䍁䅁兙畂䝁䅑䅉楂䝁䅫䅣療䝁䅷兙祂䍁䅁䅚求䡁䅁杣求䡁䅍督灂䝁䄸杢杁䝁䅫杢杁䝁䅅䅚ㅂ䝁䅷䅤穂䍁䄴䅉䩂䡁䅑䅉灂䡁䅍䅉桂䝁䅷督療䍁䅁兡畂䡁䅙睢獂䡁䅙党歂䍁䅁兡畂䍁䅁䅚求䡁䅙党獂䝁䄸䅣灂䝁䄴睚杁䕁䅷兤瑂䝁䅅䅤求䡁䅁党祂䝁䄸杢求䍁䅷䅉㍂䝁䅧兡橂䝁䅧䅉灂䡁䅍䅉灂䝁䄴䅉兂䝁䅧兙穂䝁䅕䅉穁䍁䅁睙獂䝁䅫杢灂䝁䅍兙獂䍁䅁䅤祂䝁䅫兙獂䍁䅁杚療䡁䅉䅉あ䝁䅧党杁䡁䅑杣求䝁䅅䅤瑂䝁䅕杢あ䍁䅁睢浂䍁䅁杤桂䡁䅉兡療䡁䅕督杁䝁䅑党睂䡁䅉党穂䡁䅍兡㉂䝁䅕䅉歂䝁䅫督療䡁䅉䅚求䡁䅉督獁䍁䅁兙穂䍁䅁睤求䝁䅷䅢杁䝁䅅督杁䝁䅅䅚歂䝁䅫䅤灂䝁䄸杢桂䝁䅷䅉畂䝁䅕兤祂䝁䄸䅣穂䡁䅫睙潂䝁䅫兙あ䡁䅉兡橂䍁䅁兡畂䝁䅑兡橂䝁䅅䅤灂䝁䄸杢穂䍁䄴䅉䩂䝁䄴䅉桂䝁䅑䅚灂䡁䅑兡療䝁䄴䅌杁䡁䅑䅡求䍁䅁睙療䝁䄰䅣桂䝁䄴入杁䝁䅫督杁䝁䅑党㉂䝁䅕䅢療䡁䅁兡畂䝁䅣䅉䵂䝁䅕杢祂䝁䅫督睂䝁䄸䅚ㅂ䝁䄴䅉潁䕁䅫䅖䩂䍁䄰杍硁䑁䅑克杁䝁䅙睢祂䍁䅁䅤潂䝁䅕䅉あ䡁䅉党桂䡁䅑兢求䝁䄴䅤杁䝁䄸杚杁䙁䅁兙祂䝁䅳兡畂䡁䅍睢畂䉁杫督杁䝁䅑兡穂䝁䅕兙穂䝁䅕䅌杁䕁䅍杔呂䍁䅷䅉桂䝁䄴䅚杁䝁䄸䅤潂䝁䅕杣杁䝁䅑兡穂䝁䄸杣歂䝁䅕杣穂䑁䅳䅉䩂䙁䅑兓瑁䑁䅅杍㑁䑁䅑䅉浂䝁䄸杣杁䡁䅑䅡求䍁䅁䅤祂䝁䅕兙あ䝁䄰党畂䡁䅑䅉療䝁䅙䅉畂䝁䅕兤祂䝁䄸䅣穂䡁䅫睙潂䝁䅫兙あ䡁䅉兡橂䍁䅁䅚灂䡁䅍睢祂䝁䅑党祂䡁䅍䅉桂䝁䄴䅚杁䝁䅉党潂䝁䅅杤灂䝁䄸杣桂䝁䅷䅉歂䝁䅫督あ䡁䅕杣楂䝁䅅杢橂䝁䅕督杁䝁䅫杢杁䝁䅑党瑂䝁䅕杢あ䝁䅫兙㝁䍁䅁兙畂䝁䅑䅉䩂䙁䅑兓瑁䑁䅍睍穁䍁䅁杚療䡁䅉䅉穂䡁䅕杙穂䡁䅑兙畂䝁䅍党杁䡁䅕督求䍁䅁䅚灂䡁䅍睢祂䝁䅑党祂䡁䅍䅌杁䡁䅁兙灂䝁䄴䅌杁䝁䅅杢歂䍁䅁䅣穂䡁䅫睙潂䝁䅫兙あ䡁䅉兡橂䍁䅁睙療䝁䄰睢祂䝁䅉兡歂䝁䅫䅤灂䝁䅕督獁䍁䅁兡畂䝁䅍䅢ㅂ䝁䅑兡畂䝁䅣䅉歂䝁䅕䅣祂䝁䅕督穂䝁䅫睢畂䍁䅷䅉桂䝁䄴䅥灂䝁䅕䅤㕂䍁䅷䅉桂䝁䄴䅚杁䡁䅍䅢求䝁䅕䅣杁䝁䅑兡穂䝁䄸杣歂䝁䅕杣穂䍁䄴䅉䩂䝁䄴䅤祂䝁䅅兌䑂䝁䅕䅢獂䡁䅕䅢桂䡁䅉䅉啂䝁䅧党祂䝁䅅䅣灂䝁䅕督獁䍁䅁兓畂䝁䅍杌杁䡁䅣兙穂䍁䅁杚療䡁䅕杢歂䝁䅕䅚杁䝁䅫杢杁䑁䅉䅍睁䑁䅉䅉桂䝁䄴䅚杁䝁䅫督杁䝁䅧党桂䝁䅑兣ㅂ䝁䅅杣あ䝁䅕杣求䝁䅑䅉灂䝁䄴䅉佂䝁䅕睤杁䙁䅫睢祂䝁䅳䅌杁䕁䄴党㍂䍁䅁兗療䡁䅉睡畁䅁䅁睳䅷䩁偁䅁䩂䝁䄴䅤ㅂ䝁䅫䅤杁䕁䅫杢橂䍁䄴䅉睂䡁䅉睢㉂䝁䅫䅚求䡁䅍䅉浂䝁䅫杢桂䝁䄴睙灂䝁䅅䅢杁䝁䄰兙畂䝁䅅睚求䝁䄰党畂䡁䅑䅌杁䝁䅍睢瑂䡁䅁䅢灂䝁䅅杢橂䝁䅕䅌杁䝁䅅杢歂䍁䅁兢桂䡁䅉睡求䡁䅑兡畂䝁䅣䅉睂䡁䅉睢歂䡁䅕睙あ䡁䅍䅉桂䝁䄴䅚杁䡁䅍党祂䡁䅙兡橂䝁䅕督杁䝁䅫杢杁䡁䅑䅡求䍁䅁兖畂䝁䅫䅤求䝁䅑䅉呂䡁䅑兙あ䝁䅕督畁䍁䅁䅖潂䝁䅕䅉橂䝁䄸兢睂䝁䅅杢㕂䍁䅁睢睂䝁䅕杣桂䡁䅑党穂䍁䅁兡畂䍁䅁杚療䡁䅕杣杁䡁䅍党湂䝁䄰党畂䡁䅑督㙁䍁䅁睕瑂䝁䅅䅢獂䍁䅁村ㅂ䡁䅍兡畂䝁䅕督穂䍁䅁杊杁䙁䅍党獂䝁䅙兌䙂䝁䄰䅣獂䝁䄸入求䝁䅑䅌杁䕁䅍睢畂䡁䅍兤瑂䝁䅕杣獁䍁䅁睑祂䝁䅕䅚灂䡁䅑䅉䱂䝁䅅杣瑂䝁䅅䅌杁䝁䅅杢歂䍁䅁䅕祂䝁䄸䅖桂䡁䅧杌杁䙁䅑䅡求䍁䅁睕瑂䝁䅅䅢獂䍁䅁村ㅂ䡁䅍兡畂䝁䅕督穂䍁䅁杊杁䙁䅍党獂䝁䅙兌䙂䝁䄰䅣獂䝁䄸入求䝁䅑䅉穂䝁䅕睚瑂䝁䅕杢あ䍁䅁䅣祂䝁䄸杤灂䝁䅑党穂䍁䅁兕ㅂ䝁䅫睙牂䕁䅉睢療䝁䅳督杁䡁䅍党祂䡁䅙兡橂䝁䅕督獁䍁䅁䅤潂䝁䅅䅤杁䝁䅫杢橂䝁䅷兤歂䝁䅕督杁䝁䅙兡畂䝁䅅杢橂䝁䅫兙獂䍁䅁兙畂䝁䅑䅉楂䡁䅕督灂䝁䄴党穂䡁䅍䅉瑂䝁䅅杢桂䝁䅣党瑂䝁䅕杢あ䍁䅁睢畂䝁䅷兡畂䝁䅕䅉穂䝁䅕杣㉂䝁䅫睙求䡁䅍䅌杁䝁䅑党穂䝁䅳䅤療䡁䅁䅉穂䝁䄸杚あ䡁䅣兙祂䝁䅕䅌杁䡁䅁兙㕂䡁䅉睢獂䝁䅷䅉穂䝁䄸䅢ㅂ䡁䅑兡療䝁䄴督獁䍁䅁䅤灂䝁䄰党杁䡁䅑杣桂䝁䅍睡灂䝁䄴睚獁䍁䅁兢求䡁䅉睙潂䝁䅅杢あ䍁䅁䅣桂䡁䅫兢求䝁䄴䅤杁䡁䅁杣療䝁䅍党穂䡁䅍兡畂䝁䅣䅉桂䝁䄴䅚杁䝁䅉兡獂䝁䅷䅉睂䝁䅅入杁䡁䅍睢獂䡁䅕䅤灂䝁䄸杢穂䍁䅷䅉橂䝁䅧党橂䝁䅳兡畂䝁䅣䅉桂䝁䅍睙療䡁䅕杢あ䡁䅍䅌杁䝁䅅杢歂䍁䅁杚灂䝁䄴兙畂䝁䅍兡畂䝁䅣䅉穂䝁䅕杣㉂䝁䅫睙求䡁䅍䅉浂䝁䄸杣杁䡁䅍兢桂䝁䅷䅢杁䝁䅅杢歂䍁䅁兢灂䝁䅑兌瑂䝁䅅杣牂䝁䅕䅤杁䝁䅉兤穂䝁䅫杢求䡁䅍督求䡁䅍睏杁䝁䅅杢歂䍁䅁兔桂䝁䅫䅢橂䝁䅧兡瑂䡁䅁䅌杁䝁䅅䅉瑂䝁䅅杣牂䝁䅕䅤灂䝁䄴睚杁䝁䅅兤あ䝁䄸兢桂䡁䅑兡療䝁䄴䅉桂䝁䄴䅚杁䝁䅍兤穂䡁䅑睢瑂䝁䅕杣杁䡁䅉党獂䝁䅅䅤灂䝁䄸杢穂䝁䅧兡睂䍁䅁兢桂䝁䄴兙湂䝁䅕兢求䝁䄴䅤畁䍁䅁䅖潂䝁䅫督杁䡁䅍党湂䝁䄰党畂䡁䅑䅉桂䝁䅷督療䍁䅁睢浂䝁䅙党祂䡁䅍䅉剂䡁䅕兡橂䝁䅳村療䝁䄸睡穂䍁䅁睢畂䝁䅷兡畂䝁䅕䅉穂䝁䅕杣㉂䝁䅫睙求䡁䅍䅉桂䝁䄴䅚杁䝁䅑党穂䝁䅳䅤療䡁䅁䅉穂䝁䄸杚あ䡁䅣兙祂䝁䅕䅉穂䝁䄸䅢ㅂ䡁䅑兡療䝁䄴督杁䝁䅍睢瑂䡁䅁杣灂䡁䅍兡畂䝁䅣䅉剂䡁䅕兡橂䝁䅳村療䝁䄸睡穂䍁䅁睔畂䝁䅷兡畂䝁䅕䅌杁䙁䅅兤灂䝁䅍睡䍂䝁䄸睢牂䡁䅍䅉䵂䝁䅫杤求䍁䅷䅉剂䡁䅕兡橂䝁䅳村療䝁䄸睡穂䍁䅁睔畂䝁䅷兡畂䝁䅕䅉䉂䝁䅑杤桂䝁䄴睙求䝁䅑䅌杁䙁䅅兤灂䝁䅍睡䍂䝁䄸睢牂䡁䅍䅉呂䝁䅕䅢浂䍁䄰兒瑂䡁䅁䅢療䡁䅫党歂䍁䅷䅉剂䡁䅕兡橂䝁䅳村療䝁䄸睡穂䍁䅁睕療䝁䅷睢睂䡁䅉党畂䝁䅕兤祂䍁䅁杚灂䝁䄴兙畂䝁䅍兡桂䝁䅷䅉桂䝁䄴䅚杁䝁䅉兤穂䝁䅫杢求䡁䅍督杁䝁䄰兙畂䝁䅅睚求䝁䄰党畂䡁䅑䅉療䝁䅙杚求䡁䅉兡畂䝁䅣督獁䍁䅁兕ㅂ䝁䅫睙牂䕁䅉睢療䝁䅳督杁䕁䄸杢獂䝁䅫杢求䍁䅁䅕桂䡁䅫杣療䝁䅷䅢杁䙁䅅兤灂䝁䅍睡䍂䝁䄸睢牂䡁䅍䅉䑂䝁䅧党橂䝁䅳兡畂䝁䅣䅌杁䙁䅅兤灂䝁䅍睡䍂䝁䄸睢牂䡁䅍䅉䕂䝁䅕督牂䡁䅑睢睂䍁䅁督療䝁䅙䅤㍂䝁䅅杣求䍁䅁督ㅂ䝁䅉督橂䡁䅉兡睂䡁䅑兡療䝁䄴督獁䍁䅁兕ㅂ䝁䅫睙牂䕁䅉睢療䝁䅳督杁䕁䅉兙穂䝁䅫睙杁䙁䅁兙㕂䡁䅉睢獂䝁䅷䅌杁䙁䅅兤灂䝁䅍睡䍂䝁䄸睢牂䡁䅍䅉䉂䡁䅍督灂䡁䅍䅤求䝁䅑䅉兂䝁䅅入祂䝁䄸䅢獂䍁䅷䅉桂䝁䄴䅚杁䙁䅅兤灂䝁䅍睡䍂䝁䄸睢牂䡁䅍䅉䙂䝁䄴䅡桂䝁䄴睙求䝁䅑䅉兂䝁䅅入祂䝁䄸䅢獂䍁䄴䅉啂䝁䅧党杁䕁䅍睢畂䡁䅍兤瑂䝁䅕杣杁䡁䅍党湂䝁䄰党畂䡁䅑䅉睂䡁䅉睢㉂䝁䅫䅚求䡁䅍䅉歂䝁䄸兌灂䡁䅑兌㕂䝁䄸兤祂䡁䅍党獂䝁䅙䅉桂䝁䄴䅚杁䝁䅅督穂䝁䅫督あ䝁䅕䅚杁䙁䅑兤祂䝁䅉睢啂䝁䅅䅥杁䝁䅫杢橂䝁䄸兢求䍁䅁䅤桂䡁䅧䅉睂䡁䅉党睂䝁䅅杣桂䡁䅑兡療䝁䄴䅉睂䡁䅉睢歂䡁䅕睙あ䡁䅍䅉桂䝁䄴䅚杁䡁䅍党祂䡁䅙兡橂䝁䅕督畁䍁䅁䅖潂䝁䅕䅉䑂䡁䅉党歂䝁䅫䅤杁䕁䅳兙祂䝁䄰兙杁䡁䅍党湂䝁䄰党畂䡁䅑䅉療䝁䅙杚求䡁䅉督杁䝁䅍睢畂䡁䅍兤瑂䝁䅕杣穂䍁䅁睤灂䡁䅑䅡杁䝁䅅䅉睂䝁䅕杣穂䝁䄸杢桂䝁䅷䅉浂䝁䅫杢桂䝁䄴睙求䍁䅁䅣獂䝁䅅䅤浂䝁䄸杣瑂䍁䅁䅤潂䝁䅅䅤杁䡁䅁杣療䡁䅙兡歂䝁䅕督杁䡁䅁党祂䡁䅍睢畂䝁䅅䅢灂䡁䅯党歂䍁䅁杣求䝁䅍睢瑂䝁䄰党畂䝁䅑兙あ䝁䅫睢畂䡁䅍䅉療䝁䅙䅉橂䡁䅉党歂䝁䅫䅤杁䝁䅍兙祂䝁䅑䅌杁䝁䅧睢瑂䝁䅕䅌杁䝁䅅兤あ䝁䄸䅌杁䝁䅅杢歂䍁䅁䅣求䡁䅉督療䝁䄴兙獂䍁䅁䅢療䝁䅅杢獁䍁䅁兙畂䝁䅑䅉灂䝁䄴督ㅂ䡁䅉兙畂䝁䅍党杁䡁䅁杣療䝁䅑兤橂䡁䅑睏杁䝁䄸杢獂䝁䅫杢求䍁䅁督桂䡁䅙兡畂䝁䅣督杁䝁䅅杢歂䍁䅁睙潂䝁䅕睙牂䝁䅫杢湂䍁䅁兙橂䝁䅍睢ㅂ䝁䄴䅤穂䑁䅳䅉桂䝁䄴䅚杁䝁䅅睙橂䝁䅕督穂䍁䅁䅤療䍁䅁兡あ䡁䅍䅉橂䡁䅉党歂䝁䅫䅤杁䡁䅍睙療䡁䅉党穂䍁䅁兙畂䝁䅑䅉祂䝁䅕䅣療䡁䅉䅤穂䍁䅷䅉橂䡁䅉党歂䝁䅫䅤杁䝁䅅杢歂䍁䅁兡歂䝁䅕杢あ䝁䅫䅤㕂䍁䅁兢療䝁䄴兡あ䝁䄸杣灂䝁䄴睚獁䍁䅁睙祂䝁䅕䅚灂䡁䅑䅉祂䝁䅕䅣療䡁䅉䅤杁䝁䅑兡穂䡁䅁兤あ䝁䅕䅌杁䝁䅍杣求䝁䅑兡あ䍁䅁杙ㅂ䝁䅫䅢歂䝁䅫杢湂䍁䅁䅤療䝁䄸䅢穂䍁䅷䅉桂䝁䄴䅚杁䡁䅑睢療䝁䅷督畁䍁䅁䅖潂䝁䅕䅉兂䡁䅉睢啂䝁䅅䅥杁䡁䅍党湂䝁䄰党畂䡁䅑䅉睂䡁䅉睢㉂䝁䅫䅚求䡁䅍䅉䵂䝁䅅睙求䡁䅉䅤求䍁䅷䅉兂䡁䅉睢呂䝁䅕杣灂䝁䅕督獁䍁䅁兙畂䝁䅑䅉兂䡁䅉睢䝂䝁䅫䅢求䍁䅁䅚求䡁䅍睡あ䝁䄸䅣杁䡁䅑兙㑂䍁䄰䅣祂䝁䅕䅣桂䡁䅉兙あ䝁䅫睢畂䍁䅁督療䝁䅙䅤㍂䝁䅅杣求䍁䅁䅣祂䝁䄸䅚ㅂ䝁䅍䅤穂䑁䅳䅉桂䝁䄴䅚杁䙁䅁杣療䕁䅍睢畂䝁䄴党橂䡁䅑䅉啂䝁䅅䅥杁䕁䄸杢獂䝁䅫杢求䍁䅁杙灂䝁䅷䅢杁䡁䅁兙㕂䍁䅁䅤桂䡁䅧䅉睂䡁䅉睢歂䡁䅕睙あ䡁䅍䅌杁䝁䅕䅢求䝁䅍䅤祂䝁䄸杢灂䝁䅍䅉あ䝁䅅䅥杁䝁䅙兡獂䝁䅫杢湂䍁䅁督求䡁䅉杤灂䝁䅍党獁䍁䅁兙畂䝁䅑䅉楂䝁䅅杢牂䍁䅁䅣祂䝁䄸䅚ㅂ䝁䅍䅤穂䍁䅁兙畂䝁䅑䅉祂䝁䅕䅢桂䡁䅑党歂䍁䅁督求䡁䅉杤灂䝁䅍党穂䍁䄴䅉䩂䡁䅑䅉穂䝁䅕䅢獂䡁䅍䅉睂䡁䅉睢歂䡁䅕睙あ䡁䅍䅉桂䝁䄴䅚杁䡁䅍党祂䡁䅙兡橂䝁䅕督杁䡁䅑䅡祂䝁䄸兤湂䝁䅧䅉歂䝁䅫杣求䝁䅍䅤杁䡁䅍兙獂䝁䅕督杁䝁䅍䅡桂䝁䄴杢求䝁䅷督獁䍁䅁兢ㅂ䝁䅷䅤灂䍁䄰睙潂䝁䅅杢畂䝁䅕䅢杁䡁䅍䅡療䡁䅁兌桂䝁䄴䅚瑁䝁䅉兤㕂䍁䅁党㑂䡁䅁党祂䝁䅫党畂䝁䅍党穂䍁䅷䅉瑂䝁䄸杙灂䝁䅷党杁䝁䅅䅣睂䝁䅷兡橂䝁䅅䅤灂䝁䄸杢杁䡁䅍䅤療䡁䅉党穂䍁䅷䅉桂䝁䄴䅚杁䡁䅁兙祂䡁䅑杢求䡁䅉䅉桂䝁䄴䅚杁䝁䄸䅤潂䝁䅕杣杁䝁䅍䅡桂䝁䄴杢求䝁䅷督畁䍁䅁䅖潂䝁䅕䅉橂䝁䄸兢睂䝁䅅杢㕂䍁䅁睤桂䡁䅍䅉灂䝁䄴睙療䡁䅉䅣療䡁䅉兙あ䝁䅕䅚杁䝁䅫杢杁䑁䅅兏㑁䑁䅑䅉桂䝁䄴䅚杁䝁䅫督杁䝁䅧党桂䝁䅑兣ㅂ䝁䅅杣あ䝁䅕杣求䝁䅑䅉灂䝁䄴䅉乂䝁䄸兤畂䡁䅑兙灂䝁䄴䅉坂䝁䅫党㍂䍁䅷䅉䑂䝁䅅䅢灂䝁䅙睢祂䝁䄴兡桂䍁䄴䅁䕄杈䅁䅉䅯䕁䅫杢あ䡁䅕兡あ䝁䅫杤求䍁䅁兔桂䝁䅍䅡灂䝁䄴党穂䍁䅷䅉䩂䝁䄴睙畁䍁䅁䅚求䡁䅍兡湂䝁䄴督獁䍁䅁兢桂䝁䄴兤浂䝁䅅睙あ䡁䅕杣求䡁䅍䅌杁䝁䅅杢歂䍁䅁睢睂䝁䅕杣桂䡁䅑党穂䍁䅁督睂䝁䅅睙求䍁䅁䅣祂䝁䄸䅚ㅂ䝁䅍䅤穂䍁䅁兙畂䝁䅑䅉穂䝁䅕杣㉂䝁䅫睙求䡁䅍䅉灂䝁䄴䅉あ䝁䅧党杁䙁䅕杢灂䡁䅑党歂䍁䅁睕あ䝁䅅䅤求䡁䅍杌杁䕁䅫䅤穂䍁䅁督睂䝁䅅睙求䍁䅁督㕂䡁䅍䅤求䝁䄰督杁䝁䅅杢歂䍁䅁督睂䝁䅅睙求䍁䅁兡畂䝁䅙杣桂䡁䅍䅤祂䡁䅕睙あ䡁䅕杣求䍁䅁党畂䝁䅅杙獂䝁䅕䅉穂䝁䅍兡求䝁䄴䅤灂䝁䅙兡橂䍁䅁兙畂䝁䅑䅉潂䡁䅕兢桂䝁䄴䅉求䡁䅧䅣獂䝁䄸杣桂䡁䅑兡療䝁䄴䅉桂䝁䄴䅚杁䡁䅕䅤灂䝁䅷兡㙂䝁䅅䅤灂䝁䄸杢杁䝁䄸杚杁䝁䅷兤畂䝁䅅杣杁䡁䅉党穂䝁䄸兤祂䝁䅍党穂䍁䅁䅤療䍁䅁督ㅂ䡁䅁䅣療䡁䅉䅤杁䡁䅍兤穂䡁䅑兙灂䝁䄴兙楂䝁䅷党杁䝁䅧兤瑂䝁䅅杢杁䡁䅁杣求䡁䅍党畂䝁䅍党杁䝁䄸杢杁䡁䅑䅡求䍁䅁兢療䝁䄸杢畁䍁䅁䅖潂䝁䅕䅉橂䝁䄸兢睂䝁䅅杢㕂䍁䅁睢浂䝁䅙党祂䡁䅍䅉獂䡁䅕杢桂䡁䅉䅉桂䝁䅍睙求䡁䅍督杁䡁䅍党祂䡁䅙兡橂䝁䅕督獁䍁䅁督ㅂ䝁䅍䅡杁䱁䅕杔療䡁䅙兙獁䍁䅁䅢ㅂ䝁䄴兙祂䍁䅁督ㅂ䡁䅉杚桂䝁䅍党杁䡁䅉睢㉂䝁䅕杣杁䡁䅍党祂䡁䅙兡橂䝁䅕督獁䍁䅁杚灂䡁䅧党歂䍁䅁䅢ㅂ䝁䄴兙祂䍁䅁督ㅂ䡁䅉杚桂䝁䅍党杁䡁䅍党祂䡁䅙兡橂䝁䅕督獁䍁䅁䅢ㅂ䝁䄴兙祂䍁䅁睢祂䝁䅉兡あ䍁䅁䅚求䝁䅷兡㉂䝁䅕杣㕂䍁䅁督求䡁䅉杤灂䝁䅍党穂䍁䅷䅉祂䝁䅫䅚求䡁䅍䅡桂䡁䅉党杁䝁䅑党獂䝁䅫杤求䡁䅉入杁䡁䅍党祂䡁䅙兡橂䝁䅕督杁䡁䅑睢杁䝁䅷兤畂䝁䅅杣杁䝁䄸杣楂䝁䅫䅤獁䍁䅁兙穂䍁䅁睤求䝁䅷䅢杁䝁䅅督杁䝁䅍睢畂䡁䅑党畂䡁䅑䅉穂䝁䅅䅢求䡁䅍䅉桂䝁䄴䅚杁䝁䄰兙祂䝁䅳党あ䝁䅫杢湂䍁䅁督睂䝁䄸杢穂䝁䄸杣穂䝁䅧兡睂䡁䅍睏杁䝁䅅杢歂䍁䅁睢祂䝁䅉兡あ䝁䅅䅢杁䡁䅍党祂䡁䅙兡橂䝁䅕督獁䍁䅁兡畂䝁䅍䅢ㅂ䝁䅑兡畂䝁䅣䅉穂䝁䅅䅤求䝁䅷䅢灂䡁䅑党杁䝁䅑党獂䝁䅫杤求䡁䅉入杁䝁䅅杢歂䍁䅁杣灂䝁䅑党穂䝁䅧兙祂䝁䅕䅌杁䡁䅍兙あ䝁䅕䅢獂䝁䅫䅤求䍁䅁督求䡁䅉杤灂䝁䅍兡畂䝁䅣䅉桂䝁䄴䅚杁䡁䅉党浂䡁䅕党獂䝁䅫杢湂䍁䅷䅉穂䡁䅁兙橂䝁䅕䅉穂䡁䅑兙あ䝁䅫睢畂䍁䅁督求䡁䅉杤灂䝁䅍兡畂䝁䅣䅌杁䡁䅍兙あ䝁䅕䅢獂䝁䅫䅤求䍁䅁杣求䡁䅁睢穂䝁䅫䅤灂䝁䄸杢灂䝁䄴睚獁䍁䅁兙畂䝁䅑䅉療䡁䅉杙灂䡁䅑兙獂䍁䅁䅚求䝁䅉杣灂䡁䅍䅉祂䝁䅕兢療䡁䅙兙獂䍁䄴䅉䩂䡁䅑䅉桂䝁䅷督療䍁䅁䅣祂䝁䄸杤灂䝁䅑党穂䍁䅁䅢ㅂ䝁䄴兙祂䍁䅁䅚桂䡁䅑兙杁䡁䅍党祂䡁䅙兡橂䝁䅕督獁䍁䅁睙療䝁䄰䅣祂䝁䅫督灂䝁䄴睚杁䕁䅷兤畂䝁䅅杣杁䝁䅑兙あ䝁䅅䅉畂䝁䅕䅤㍂䝁䄸杣牂䍁䅷䅉獂䡁䅕杢桂䡁䅉䅉穂䝁䄸兤あ䝁䅧䅉睂䝁䄸䅢求䍁䅁兙畂䝁䅑䅉浂䝁䅅杣瑁䡁䅍兡歂䝁䅕䅉橂䝁䄸杤求䡁䅉兙湂䝁䅕䅌杁䝁䅷兤畂䝁䅅杣杁䡁䅁睢穂䝁䅫䅤灂䝁䄸杢灂䝁䄴睚杁䡁䅍党祂䡁䅙兡橂䝁䅕督獁䍁䅁䅚桂䡁䅑兙杁䡁䅉党獂䝁䅅入獁䍁䅁兙畂䝁䅑䅉歂䝁䅅䅤桂䍁䅁督あ䝁䄸杣桂䝁䅣党癁䝁䅍兙橂䝁䅧兡畂䝁䅣杌杁䕁䅫杢杁䝁䅅䅚歂䝁䅫䅤灂䝁䄸杢獁䍁䅁䅤潂䝁䅕䅉橂䝁䄸兢睂䝁䅅杢㕂䍁䅁睢浂䝁䅙党祂䡁䅍䅉睂䡁䅉睢睂䡁䅕䅢穂䝁䅫睢畂䍁䅁督㕂䡁䅍䅤求䝁䄰督杁䝁䅅杢歂䍁䅁杢桂䡁䅙兡湂䝁䅅䅤灂䝁䄸杢杁䡁䅍入穂䡁䅑党瑂䡁䅍睏杁䝁䅕杢湂䝁䅫杢求䝁䅕杣灂䝁䄴睚杁䡁䅍党祂䡁䅙兡橂䝁䅕督杁䝁䅍睢畂䡁䅑杣桂䝁䅍䅤穂䑁䅳䅉獂䡁䅕杢桂䡁䅉䅉瑂䝁䄸杙灂䝁䅷兡あ䡁䅫䅉㉂䝁䅕䅡灂䝁䅍䅢求䡁䅍䅌杁䡁䅍兤橂䝁䅧䅉桂䡁䅍䅉祂䝁䄸杤求䡁䅉督杁䝁䅅杢歂䍁䅁䅚祂䝁䄸杢求䡁䅍睏杁䡁䅁睢㍂䝁䅕杣杁䝁䅫杢浂䡁䅉兙穂䡁䅑杣ㅂ䝁䅍䅤ㅂ䡁䅉党杁䡁䅑䅡桂䡁䅑䅉灂䝁䄴睙獂䡁䅕䅚求䡁䅍䅉浂䝁䅫督穂䝁䅫睢畂䍁䅁督ㅂ䡁䅉杚桂䝁䅍党杁䡁䅁睢㍂䝁䅕杣㝁䍁䅁兙畂䝁䅑䅉潂䡁䅕兢桂䝁䄴䅉潂䝁䅅杙灂䡁䅑兙あ䝁䅫睢畂䍁䅁督㕂䡁䅍䅤求䝁䄰督畁䍁䅁兓あ䍁䅁督求䡁䅉杤求䡁䅍䅉灂䡁䅑督杁䡁䅁杣療䝁䅑兤橂䡁䅑督杁䡁䅑睢杁䡁䅑䅡求䍁䅁兖畁䙁䅍杌杁䝁䅣睢㉂䝁䅕杣畂䝁䄰党畂䡁䅑䅌杁䝁䅍睢瑂䝁䄰党祂䝁䅍兡桂䝁䅷䅌杁䝁䅅杢歂䍁䅁兡畂䡁䅑党祂䝁䄴兙あ䝁䅫睢畂䝁䅅䅢杁䝁䅍兤穂䡁䅑睢瑂䝁䅕杣穂䍁䄴䅉䩂䝁䄴䅤ㅂ䝁䅫䅤灂䡁䅙党杁䕁䄰兙橂䝁䅧兡畂䝁䅕督獁䍁䅁兓畂䝁䅍杌杁䡁䅣兙穂䍁䅁杚療䡁䅕杢歂䝁䅕䅚杁䝁䅫杢杁䑁䅉䅍硁䑁䅍䅉桂䝁䄴䅚杁䝁䅫督杁䝁䅧党桂䝁䅑兣ㅂ䝁䅅杣あ䝁䅕杣求䝁䅑䅉灂䝁䄴䅉䥂䝁䄸兤穂䡁䅑睢畂䍁䅷䅉啂䝁䅕䅥桂䡁䅍杌䅁䙁塷䅁㡃元䅁兓畂䡁䅑兤灂䡁䅑兡㉂䝁䅕䅉呂䡁䅕杣湂䝁䅫睙桂䝁䅷䅌杁䕁䅫杢橂䍁䄴䅉歂䝁䅕杤求䝁䅷睢睂䡁䅍䅌杁䝁䄰兙畂䡁䅕杚桂䝁䅍䅤ㅂ䡁䅉党穂䍁䅷䅉桂䝁䄴䅚杁䝁䄰兙祂䝁䅳党あ䡁䅍䅉睂䡁䅉睢歂䡁䅕睙あ䡁䅍䅉あ䝁䅧兙あ䍁䅁党畂䝁䅅杙獂䝁䅕䅉睂䝁䅧入穂䝁䅫睙灂䝁䅅杢穂䍁䅁兙畂䝁䅑䅉潂䝁䅕兙獂䡁䅑䅡橂䝁䅅杣求䍁䅁䅣祂䝁䄸杤灂䝁䅑党祂䡁䅍䅉あ䝁䄸䅉求䝁䄴䅡桂䝁䄴睙求䍁䅁䅤潂䝁䅕䅉硂䡁䅕兙獂䝁䅫䅤㕂䍁䅁睢浂䍁䅁兙畂䝁䅑䅉桂䝁䅍睙求䡁䅍督杁䡁䅑睢杁䝁䄰兡畂䝁䅫兢桂䝁䅷䅢㕂䍁䅁兡畂䡁䅙兙穂䝁䅫杤求䍁䅁睙桂䡁䅉党杁䝁䅫杢杁䡁䅑䅡求䍁䅁兖畂䝁䅫䅤求䝁䅑䅉呂䡁䅑兙あ䝁䅕督杁䝁䅅杢歂䍁䅁兡畂䡁䅑党祂䝁䄴兙あ䝁䅫睢畂䝁䅅䅢獂䡁䅫杌杁䙁䅑䅡求䍁䅁睙療䝁䄰䅣桂䝁䄴入杁䝁䄸杚浂䝁䅕杣穂䍁䅁䅤潂䝁䅕䅉歂䝁䅅䅉坂䝁䅫杢橂䝁䅫䅉呂䡁䅕杣湂䝁䅫睙桂䝁䅷䅉呂䡁䅫督あ䝁䅕兢杁䡁䅑䅡桂䡁䅑䅉求䝁䄴兙楂䝁䅷党穂䍁䅁督ㅂ䡁䅉睚灂䝁䅍兙獂䍁䅁䅣祂䝁䄸睙求䝁䅑兤祂䝁䅕督杁䡁䅕督灂䝁䄴睚杁䝁䅅䅉瑂䝁䅫杢灂䝁䄰兙獂䝁䅷入杁䝁䅫杢㉂䝁䅅督灂䡁䅙党杁䝁䅅䅣睂䡁䅉睢桂䝁䅍䅡㝁䍁䅁兙畂䝁䅑䅉䩂䝁䄸杢杁䝁䅕杢歂䝁䄸䅢ㅂ䝁䄰兡畂䝁䅅䅢杁䡁䅍入穂䡁䅑党瑂䍁䅷䅉㍂䝁䅧兡橂䝁䅧䅉求䡁䅧䅤求䝁䄴䅚穂䍁䅁兡あ䡁䅍䅉橂䝁䄸兢瑂䝁䅕杣橂䝁䅫兙獂䍁䅁睢浂䝁䅙党祂䝁䅫杢湂䡁䅍䅉楂䝁䅕入療䝁䄴䅚杁䡁䅍兤祂䝁䅣党祂䡁䅫䅉灂䝁䄴䅤療䍁䅁䅚灂䝁䅅睚畂䝁䄸督あ䝁䅫睙杁䝁䅕杢歂䝁䄸䅢ㅂ䝁䄰兡畂䝁䅅䅢杁䡁䅁杣療䝁䅍党歂䡁䅕杣求䡁䅍䅉求䝁䄴兙楂䝁䅷兡畂䝁䅣䅉瑂䝁䅫杢灂䝁䄰兙獂䝁䅷入杁䝁䅫杢㉂䝁䅅督灂䡁䅙党杁䝁䅉兡療䡁䅁督灂䝁䅕督杁䝁䅫杢杁䡁䅑䅡求䍁䅁䅢ㅂ䝁䄴睚畁䍁䅁兓あ䍁䅁兙獂䡁䅍睢杁䡁䅁杣療䡁䅙兡歂䝁䅕督杁䝁䅅䅉穂䡁䅕兡あ䝁䅕䅉療䝁䅙䅉穂䡁䅑兙睂䝁䅷兡畂䝁䅣䅌杁䝁䅕杢求䡁䅉睚㕂䍁䅷䅉桂䝁䄴䅚杁䝁䅍睢祂䝁䅕䅉灂䝁䄴督あ䡁䅉兤瑂䝁䅕杢あ䝁䅅䅤灂䝁䄸杢杁䝁䅙睢祂䍁䅁兡あ䡁䅍䅉瑂䡁䅕䅢あ䝁䅫兌睂䝁䄸杣あ䍁䅁䅚桂䍁䅁杖灂䝁䄴睙灂䍁䅁督ㅂ䡁䅉睚灂䝁䅍兙獂䍁䅁督㕂䡁䅍䅤求䝁䄰督㝁䍁䅁䅣祂䝁䄸睚祂䝁䅕督穂䝁䅫杤求䍁䅁䅢求䝁䅅杣畂䝁䅫杢湂䍁䅁䅣桂䡁䅑䅡㍂䝁䅅入穂䍁䅁䅤療䍁䅁督ㅂ䡁䅁䅣療䡁䅉䅤杁䡁䅑䅡求䍁䅁兤穂䝁䅕䅉療䝁䅙䅉灂䡁䅑督杁䡁䅑党橂䝁䅧杢療䝁䅷睢湂䡁䅫睏杁䝁䅫杢浂䡁䅉兙穂䡁䅑杣ㅂ䝁䅍䅤ㅂ䡁䅉党杁䝁䄸杚杁䡁䅍党祂䡁䅙兡橂䝁䅕䅉桂䝁䄴䅚杁䡁䅍兤睂䡁䅁睢祂䡁䅑䅉穂䡁䅁党橂䝁䅫兙獂䝁䅫督あ䡁䅍䅌杁䝁䅅䅉橂䝁䄸兢睂䝁䅷党瑂䝁䅕杢あ䍁䅁睢浂䍁䅁督求䡁䅉杤灂䝁䅍党穂䍁䅁䅤療䍁䅁兡あ䡁䅍䅉橂䡁䅕督あ䝁䄸兢求䡁䅉督獁䍁䅁兡畂䝁䅍䅢ㅂ䝁䅑兡畂䝁䅣䅉灂䝁䄴督あ䝁䅅䅢獂䝁䅅䅤灂䝁䄸杢獁䍁䅁杣求䡁䅁兙灂䡁䅉䅌杁䝁䄰兙灂䝁䄴䅤求䝁䄴兙畂䝁䅍党獁䍁䅁杍ぁ䍁䄸睎杁䡁䅑党橂䝁䅧杢灂䝁䅍兙獂䍁䅁督ㅂ䡁䅁䅣療䡁䅉䅤獁䍁䅁兙畂䝁䅑䅉睂䡁䅉睢桂䝁䅍䅤灂䡁䅙党杁䡁䅍入穂䡁䅑党瑂䍁䅁䅡求䝁䅅䅢あ䝁䅧䅉瑂䝁䄸杢灂䡁䅑睢祂䝁䅫杢湂䑁䅳䅉桂䝁䄴䅚杁䝁䅫杢あ䝁䅕睚祂䝁䅅䅤求䝁䅑䅉歂䝁䅫睚灂䡁䅑兙獂䍁䅁睙桂䡁䅁兙楂䝁䅫䅢灂䡁䅑兡求䡁䅍䅉睂䡁䅉睢㉂䝁䅫䅚灂䝁䄴睚杁䝁䅍睢畂䝁䄴党橂䡁䅑党歂䍁䅁睢浂䝁䅙党祂䝁䅫杢湂䡁䅍䅌杁䡁䅍䅤祂䝁䅕兙瑂䝁䅷兡畂䝁䅫杢湂䍁䅁䅣求䡁䅉杚療䡁䅉兢桂䝁䄴睙求䍁䅁杚療䡁䅉䅉潂䝁䄸督睂䝁䅫䅤桂䝁䅷督杁䡁䅣兡あ䝁䅧䅉睂䡁䅉睢湂䡁䅉兙瑂䍁䄰党畂䝁䅧兙畂䝁䅍兡畂䝁䅣䅉灂䝁䄴督灂䝁䅣䅡あ䡁䅍杌杁䙁䅑䅡求䍁䅁睙療䝁䄰䅣桂䝁䄴入杁䡁䅍党獂䝁䅷督杁䝁䅫䅤穂䍁䅁䅣祂䝁䄸䅚ㅂ䝁䅍䅤穂䍁䅁䅤潂䡁䅉睢ㅂ䝁䅣䅡杁䝁䅑兡祂䝁䅕睙あ䍁䅁督桂䝁䅷党穂䍁䅁睢祂䝁䅣兙畂䝁䅫来桂䡁䅑兡療䝁䄴督獁䍁䅁督ㅂ䝁䅍䅡杁䝁䅅督杁䝁䅍兙睂䝁䅫䅤桂䝁䅷䅉桂䝁䄴䅚杁䝁䅍䅢灂䝁䄴兡橂䝁䅅䅢杁䡁䅍兙獂䝁䅕督杁䡁䅑党桂䝁䄰督畁䍁䅁兓畂䡁䅑兤灂䡁䅑兡㉂䝁䅕䅉呂䡁䅕杣湂䝁䅫睙桂䝁䅷䅌杁䕁䅫杢橂䍁䄴䅉㍂䝁䅅督杁䝁䅫杢橂䝁䄸杣睂䝁䄸杣桂䡁䅑党歂䍁䅁兡畂䍁䅁免㕁䑁䅫兎杁䝁䅅杢歂䍁䅁兡穂䍁䅁䅡求䝁䅅䅚硂䡁䅕兙祂䡁䅑党祂䝁䅕䅚杁䝁䅫杢杁䙁䅍兤畂䝁䄴入㉂䝁䅅䅢求䍁䅷䅉䑂䝁䅅䅢灂䝁䅙睢祂䝁䄴兡桂䍁䄴䅁⽂䅊䅁杓䄰䕁䅫杢㉂䝁䅕督橂䝁䄸䅉䵂䡁䅑䅚畁䍁䅁兡穂䍁䅁兙杁䡁䅁兤楂䝁䅷兡橂䝁䅷入杁䝁䄸睤畂䝁䅕䅚杁䝁䅫杢㉂䝁䅕督あ䝁䄰党畂䡁䅑䅉瑂䝁䅅杢桂䝁䅣党祂䍁䄴䅉啂䝁䅧党杁䝁䅙兡祂䝁䄰䅉睂䡁䅉睢㉂䝁䅫䅚求䡁䅍䅉灂䡁䅑督杁䡁䅍党祂䡁䅙兡橂䝁䅕督杁䡁䅑睢杁䡁䅉党あ䝁䅅兡獂䍁䅁睙獂䝁䅫党畂䡁䅑督獁䍁䅁兡畂䡁䅍䅤灂䡁䅑兤あ䝁䅫睢畂䝁䅅䅢杁䝁䅍䅢灂䝁䅕杢あ䡁䅍䅌杁䝁䅧兡湂䝁䅧兌畂䝁䅕䅤杁䡁䅣睢祂䡁䅑䅡杁䝁䅍䅢灂䝁䅕杢あ䡁䅍䅌杁䡁䅁兤楂䝁䅷兡橂䍁䅁党畂䡁䅑兡あ䝁䅫党穂䍁䅷䅉橂䝁䄸杣睂䝁䄸杣桂䡁䅑兡療䝁䄴督獁䍁䅁兤畂䝁䅫睢畂䡁䅍䅌杁䝁䄴睢畂䍁䄰䅣祂䝁䄸杚灂䡁䅑䅉療䡁䅉睚桂䝁䄴兡㙂䝁䅅</t>
  </si>
  <si>
    <t>䅤灂䝁䄸杢穂䍁䅷䅉求䝁䄴䅚療䡁䅣兢求䝁䄴䅤穂䍁䅷䅉浂䝁䄸兤畂䝁䅑兙あ䝁䅫睢畂䡁䅍䅌杁䡁䅁党畂䡁䅍兡療䝁䄴䅉浂䡁䅕杢歂䡁䅍䅌杁䝁䅙兡畂䝁䅅杢橂䝁䅫兙獂䍁䅁兡畂䡁䅍䅤灂䡁䅑兤あ䝁䅫睢畂䡁䅍䅌杁䝁䅅杢歂䍁䅁督療䡁䅙党祂䝁䅕兡湂䝁䄴䅉㍂䝁䅕兙獂䡁䅑䅡杁䝁䅙兤畂䝁䅑督畁䍁䅁兓あ䍁䅁兢桂䝁䄴兙湂䝁䅕督杁䡁䅍党睂䝁䅅杣桂䡁䅑党杁䝁䅍䅢灂䝁䅕杢あ䍁䄰杚療䝁䅍兤穂䝁䅕䅚杁䝁䅕兣ㅂ䝁䅫䅤㕂䍁䅁兙畂䝁䅑䅉浂䝁䅫䅥求䝁䅑䅉灂䝁䄴睙療䝁䄰党杁䡁䅁睢祂䡁䅑杚療䝁䅷兡療䡁䅍杌杁䙁䅑䅡求䍁䅁杚灂䡁䅉兢杁䝁䅅䅢穂䝁䄸䅉獂䝁䅅兤畂䝁䅍䅡求䡁䅍䅉求䡁䅅兤灂䡁䅑入獁䍁䅁杚灂䡁䅧党歂䍁䅁兡畂䝁䅍睢瑂䝁䅕䅌杁䝁䅍睢瑂䝁䄰睢歂䝁䅫䅤㕂䍁䅷䅉瑂䡁䅕䅢あ䝁䅫兌桂䡁䅍督求䡁䅑䅌杁䝁䅅杢歂䍁䅁杙桂䝁䅷兙畂䝁䅍党歂䍁䅁兢ㅂ䡁䅑兤桂䝁䅷䅉浂䡁䅕杢歂䡁䅍䅉浂䝁䄸杣杁䝁䅫䅤穂䍁䅁睙獂䝁䅫党畂䡁䅑督畁䍁䅁兓あ䍁䅁䅢桂䡁䅕杢橂䝁䅧党穂䍁䅁党硂䡁䅕兡あ䡁䅫䅌杁䝁䅙兡㑂䝁䅕䅚杁䝁䅫杢橂䝁䄸兢求䍁䅷䅉瑂䡁䅕䅢あ䝁䅫兌桂䡁䅍督求䡁䅑䅌杁䝁䅅杢歂䍁䅁杙桂䝁䅷兙畂䝁䅍党歂䍁䅁党㑂䝁䅍䅡桂䝁䄴睚求䍁䄰䅤祂䝁䅅䅚求䝁䅑䅉浂䡁䅕杢歂䡁䅍杌杁䙁䅑䅡求䍁䅁杚灂䡁䅉兢杁䝁䅅䅢穂䝁䄸䅉獂䝁䅅兤畂䝁䅍䅡求䡁䅍䅉桂䝁䄴䅚杁䝁䄰兙畂䝁䅅睚求䡁䅍䅉睂䡁䅉兡㉂䝁䅅䅤求䍁䅁杚ㅂ䝁䄴䅚穂䍁䄴䅉䩂䡁䅑䅉灂䝁䄴杤求䡁䅍䅤穂䍁䅁兡畂䍁䅁䅤潂䝁䅕䅉睂䡁䅕杙獂䝁䅫睙杁䝁䅕兣ㅂ䝁䅫䅤㕂䍁䅁兙畂䝁䅑䅉浂䝁䅫䅥求䝁䅑䅉灂䝁䄴睙療䝁䄰党杁䝁䄰兙祂䝁䅳党あ䡁䅍䅉桂䝁䅍杣療䡁䅍督杁䡁䅑䅡求䍁䅁睚獂䝁䄸杙求䍁䄴䅉啂䝁䅧党杁䝁䅙兡祂䝁䄰䅉桂䝁䅷督療䍁䅁兡畂䡁䅙党穂䡁䅑督杁䝁䅫杢杁䝁䅅䅢あ䝁䅕杣畂䝁䅅䅤灂䡁䅙党杁䝁䄰兙祂䝁䅳党あ䡁䅍䅌杁䡁䅍兤橂䝁䅧䅉桂䡁䅍䅉橂䝁䄸兢瑂䝁䄸䅚灂䡁䅑兡求䡁䅍䅉桂䝁䄴䅚杁䝁䅍兤祂䡁䅉党畂䝁䅍兡求䡁䅍杌杁䕁䅙睢祂䍁䅁䅤潂䝁䅕䅉求䡁䅅兤灂䡁䅑入杁䡁䅁睢祂䡁䅑兡療䝁䄴䅉療䝁䅙䅉灂䡁䅑督杁䡁䅁睢祂䡁䅑杚療䝁䅷兡療䍁䅷䅉灂䡁䅑䅉灂䝁䄴杤求䡁䅍䅤穂䍁䅁兡畂䍁䅁睚祂䝁䄸睤あ䝁䅧䅉桂䝁䄴䅚杁䡁䅙兙獂䡁䅕党杁䡁䅍䅤療䝁䅍睡穂䍁䅁睢浂䍁䅁䅢桂䡁䅉睚求䍁䄰睙桂䡁䅁䅌杁䝁䄰兡歂䍁䄰睙桂䡁䅁䅌杁䝁䅅杢歂䍁䅁督瑂䝁䅅䅢獂䍁䄰睙桂䡁䅁䅉橂䝁䄸兢睂䝁䅅杢灂䝁䅕督畁䍁䅁杒療䡁䅉䅉あ䝁䅧党杁䝁䅙兡㑂䝁䅕䅚杁䝁䅫杢橂䝁䄸兢求䍁䅁䅣療䡁䅉䅤灂䝁䄸杢杁䝁䄸杚杁䝁䅫䅤穂䍁䅁䅣療䡁䅉䅤浂䝁䄸䅢灂䝁䄸䅌杁䡁䅑䅡求䍁䅁杚灂䡁䅉兢杁䝁䅫杢㉂䝁䅕督あ䡁䅍䅉灂䝁䄴䅉橂䝁䄸杢㉂䝁䅕杣あ䝁䅫杙獂䝁䅕督獁䍁䅁睚療䡁䅙党祂䝁䄴兢求䝁䄴䅤杁䝁䅉睢畂䝁䅑督獁䍁䅁兢ㅂ䝁䄴兡橂䝁䅫䅣桂䝁䅷䅉楂䝁䄸杢歂䡁䅍䅌杁䡁䅑杣求䝁䅅督ㅂ䡁䅉入杁䡁䅍党橂䡁䅕杣灂䡁䅑兡求䡁䅍䅌杁䝁䅅杢歂䍁䅁睙桂䡁䅍䅡畁䍁䅁兓あ䍁䅁兙獂䡁䅍睢杁䝁䅫杢㉂䝁䅕督あ䡁䅍䅉灂䝁䄴䅉穂䝁䅧睢祂䡁䅑䅉あ䝁䅕杣瑂䍁䅁兙畂䝁䅑䅉灂䝁䄴䅤求䡁䅉兢求䝁䅑兡桂䡁䅑党杁䡁䅑党祂䝁䄰䅉楂䝁䄸杢歂䡁䅍䅌杁䝁䅫杢㉂䝁䅕督あ䝁䄰党畂䡁䅑䅉湂䡁䅉兙歂䝁䅕䅉桂䝁䄴䅚杁䝁䅧兡湂䝁䅧䅉㕂䝁䅫党獂䝁䅑䅉楂䝁䄸杢歂䡁䅍䅌杁䡁䅑兙㑂䝁䅅杙獂䝁䅕䅉桂䝁䄴䅚杁䡁䅑兙㑂䍁䄰杚祂䝁䅕党杁䝁䅉睢畂䝁䅑督獁䍁䅁督求䝁䄴兡療䡁䅉䅉穂䝁䅕睙ㅂ䡁䅉党歂䍁䅁䅢療䝁䅅杢穂䍁䅷䅉桂䝁䄴䅚杁䡁䅍䅤祂䡁䅕睙あ䡁䅕杣求䝁䅑䅉穂䝁䅕睙ㅂ䡁䅉兡あ䝁䅫党穂䍁䅁督ㅂ䝁䅍䅡杁䝁䅅督杁䝁䅅督穂䝁䅕䅤瑁䝁䅉兙橂䝁䅳党歂䍁䅁督求䝁䅍兤祂䝁䅫䅤灂䝁䅕督獁䍁䅁兢療䡁䅉䅤湂䝁䅅睚求䍁䄰杙桂䝁䅍睡求䝁䅑䅉穂䝁䅕睙ㅂ䡁䅉兡あ䝁䅫党穂䍁䅷䅉桂䝁䄴䅚杁䝁䅍睢瑂䝁䄰党祂䝁䅍兡桂䝁䅷䅉瑂䝁䄸杣あ䝁䅣兙湂䝁䅕兌楂䝁䅅睙牂䝁䅕䅚杁䡁䅍党橂䡁䅕杣灂䡁䅑兡求䡁䅍杌杁䙁䅑䅡求䍁䅁杚灂䡁䅉兢杁䝁䅕兢睂䝁䅷睢㕂䡁䅍䅉桂䝁䅉督療䝁䅷兤あ䝁䅕䅉祂䝁䅕䅤ㅂ䡁䅉杢獁䍁䅁睚獂䝁䄸杙桂䝁䅷䅉瑂䝁䅅睙祂䝁䄸䅌杁䝁䅅杢歂䍁䅁䅢療䝁䄴睚癁䡁䅍䅡療䡁䅉䅤杁䡁䅍䅤祂䝁䅅䅤求䝁䅣兡求䡁䅍杌杁䕁䅫䅤杁䝁䅕兢睂䝁䅷睢㕂䡁䅍䅉硂䡁䅕兙畂䡁䅑兡あ䝁䅅䅤灂䡁䅙党杁䝁䅅杢桂䝁䅷入穂䝁䅫督杁䡁䅑睢杁䝁䄰兙牂䝁䅕䅉灂䡁䅑督杁䝁䅫杢㉂䝁䅕督あ䝁䄰党畂䡁䅑督畁䍁䅁䅖潂䝁䅕䅉浂䝁䅫杣瑂䍁䅁睤桂䡁䅍䅉浂䝁䄸杣瑂䝁䅕杣獂䡁䅫䅉牂䝁䄴睢㍂䝁䄴䅉桂䡁䅍䅉䩂䝁䄴杤求䡁䅍睙療䍁䅁䅕獂䝁䅍䅌杁䕁䅅兔坂䕁䅕睕䑂䕁䅅䅕杁䡁䅁䅢橂䍁䅷䅉䉂䝁䄰杤求䡁䅍睙療䍁䅁䅣獂䝁䅍䅌杁䕁䅫杢㉂䝁䅕督橂䝁䄸䅉兂䕁䅷睑獁䍁䅁兓畂䡁䅙党穂䝁䅍睢杁䕁䄰兓乂䍁䅷䅉桂䝁䄴䅚杁䕁䅧杌杁䕁䅷睢あ䝁䅕杣㕂䍁䅁杊杁䕁䅍睢畁䍁䅁䅔あ䝁䅑杌杁䕁䅫杢㉂䝁䅕督橂䝁䄸䅉䵂䡁䅑䅚畁䍁䅁睤桂䡁䅍䅉浂䝁䄸兤畂䝁䅑党歂䍁䅁兡畂䍁䅁免㕁䑁䅍兎杁䝁䅅杢歂䍁䅁兡穂䍁䅁杙桂䡁䅍党歂䍁䅁兡畂䍁䅁兑あ䝁䅷兙畂䡁䅑兙獁䍁䅁睒求䝁䄸杣湂䝁䅫兙杁䡁䅣兡あ䝁䅧䅉桂䝁䄴䅉桂䝁䅑䅚灂䡁䅑兡療䝁䄴兙獂䍁䅁睢浂䝁䅙兡橂䝁䅕䅉灂䝁䄴䅉䥂䝁䅅兢灂䝁䅷䅤療䝁䄴䅌杁䕁䅉党祂䝁䄰兤歂䝁䅅杌䅁䥁歉䅁奃兄䅁兓畂䡁䅙党穂䡁䅑兙祂䍁䅁䅓療䝁䅷䅚灂䝁䄴睚杁䕁䅍睢祂䡁䅁睢祂䝁䅅䅤灂䝁䄸杢杁䝁䄸䅣求䡁䅉兙あ䝁䅕督杁䝁䅅督杁䡁䅑䅡求䍁䅁杙桂䝁䄴睡杁䝁䅧睢獂䝁䅑兡畂䝁䅣䅉橂䝁䄸兢睂䝁䅅杢㕂䍁䅁杚療䡁䅉䅉䩂䝁䄴杤求䡁䅍䅤桂䡁䅉䅉䍂䝁䅅杢牂䍁䅁䅤潂䝁䅅䅤杁䡁䅁杣療䡁䅙兡歂䝁䅕督杁䝁䅅䅉祂䝁䅅杢湂䝁䅕䅉療䝁䅙䅉橂䝁䄸兢瑂䝁䅕杣橂䝁䅫兙獂䍁䅁杙桂䝁䄴睡灂䝁䄴睚杁䡁䅁杣療䝁䅑兤橂䡁䅑督杁䡁䅑睢杁䝁䅫杢歂䝁䅫杤灂䝁䅑兤桂䝁䅷督獁䍁䅁䅣祂䝁䄸杚求䡁䅍督灂䝁䄸杢桂䝁䅷督獁䍁䅁兙畂䝁䅑䅉穂䝁䄰兙獂䝁䅷䅉あ䝁䄸䅉瑂䝁䅕䅚灂䡁䅕兢瑁䡁䅍兡㙂䝁䅕䅚杁䝁䅉兤穂䝁䅫杢求䡁䅍督求䡁䅍䅉灂䝁䄴䅉穂䝁䄸兤あ䝁䅧䅉䵂䝁䄸兤灂䡁䅍兡桂䝁䄴兙獁䍁䅁督療䡁䅕䅤潂䝁䅕兙穂䡁䅑䅉啂䝁䅕䅥桂䡁䅍䅌杁䝁䅅杢歂䍁䅁兑獂䝁䅅杙桂䝁䄰兙杁䝁䅫杢杁䡁䅑䅡求䍁䅁兖畂䝁䅫䅤求䝁䅑䅉呂䡁䅑兙あ䝁䅕督畁䍁䅁䅖潂䝁䅕䅉橂䝁䄸兢睂䝁䅅杢㕂䍁䅁睢浂䝁䅙党祂䡁䅍䅉㉂䝁䅅杣灂䝁䄸兤穂䍁䅁䅚求䡁䅁睢穂䝁䅫䅤杁䡁䅁杣療䝁䅑兤橂䡁䅑督杁䝁䅅杢歂䍁䅁督求䡁䅉杤灂䝁䅍党穂䍁䅷䅉穂䡁䅕睙潂䍁䅁兙穂䍁䅁督桂䡁䅙兡畂䝁䅣督獁䍁䅁睙潂䝁䅕睙牂䝁䅫杢湂䍁䅷䅉瑂䝁䄸杢求䡁䅫䅉瑂䝁䅅杣牂䝁䅕䅤獁䍁䅁兙畂䝁䅑䅉灂䝁䄴䅚灂䡁䅙兡歂䡁䅕兙獂䍁䅁杣求䡁䅑兡祂䝁䅕兢求䝁䄴䅤杁䝁䅅睙橂䝁䄸兤畂䡁䅑督獁䍁䅁兙穂䍁䅁睤求䝁䅷䅢杁䝁䅅督杁䡁䅙兙祂䝁䅫睢ㅂ䡁䅍䅉橂䝁䅕杣あ䝁䅫杚灂䝁䅍兙あ䝁䅕督杁䝁䄸杚杁䝁䅑党睂䝁䄸督灂䡁䅑睏杁䝁䅑党楂䝁䅫䅤杁䝁䅅杢歂䍁䅁睙祂䝁䅕䅚灂䡁䅑䅉橂䝁䅅杣歂䡁䅍睏杁䝁䅫杢あ䝁䅕杣畂䝁䅕䅤獁䍁䅁兢療䝁䅉兡獂䝁䅕䅌杁䝁䅅杢歂䍁䅁杤灂䝁䅑党療䍁䅁杙桂䝁䄴睡灂䝁䄴睚杁䡁䅍党祂䡁䅙兡橂䝁䅕督㝁䍁䅁兙畂䝁䅑䅉祂䝁䅕睙灂䡁䅁杣療䝁䅍兙獂䍁䅁䅚求䡁䅁睢穂䝁䅫䅤杁䡁䅁杣療䝁䅑兤橂䡁䅑督畁䍁䅁兓あ䍁䅁兙獂䡁䅍睢杁䡁䅁杣療䡁䅙兡歂䝁䅕督杁䝁䅍睢瑂䝁䄰党祂䝁䅍兡桂䝁䅷䅉祂䝁䅕兙獂䍁䅁党穂䡁䅑兙あ䝁䅕䅉獂䝁䄸兙畂䡁䅍睏杁䝁䅍睢瑂䝁䄰党祂䝁䅍兡桂䝁䅷䅉桂䝁䄴䅚杁䝁䅫杢歂䡁䅕督あ䡁䅉兡桂䝁䅷䅉獂䝁䄸兙畂䡁䅍䅌杁䝁䅫杢橂䝁䅷兤歂䝁䅫杢湂䍁䅁睤療䡁䅉睡灂䝁䄴睚杁䝁䅍兙睂䝁䅫䅤桂䝁䅷䅉獂䝁䅫杢求䡁䅍䅉療䝁䅙䅉橂䡁䅉党歂䝁䅫䅤杁䝁䅅杢歂䍁䅁党硂䡁䅕兡睂䝁䄰党畂䡁䅑䅉獂䝁䄸兙畂䡁䅍睏杁䝁䅷睢桂䝁䄴督杁䝁䅙睢祂䍁䅁䅤潂䝁䅕䅉橂䝁䄸杢穂䡁䅑杣ㅂ䝁䅍䅤灂䝁䄸杢杁䝁䄸杚杁䝁䅍睢瑂䝁䄰党祂䝁䅍兡桂䝁䅷䅉睂䡁䅉睢煂䝁䅕睙あ䡁䅍䅌杁䝁䅅杢歂䍁䅁督灂䝁䄴睚獂䝁䅕䅉浂䝁䅅兢灂䝁䅷入杁䡁䅉党穂䝁䅫䅚求䝁䄴䅤灂䝁䅅䅢杁䝁䅅杢歂䍁䅁兢ㅂ䝁䅷䅤灂䝁䅙兙瑂䝁䅫䅢㕂䍁䅁䅣祂䝁䄸䅣求䡁䅉䅤灂䝁䅕督㝁䍁䅁睢畂䝁䅕兌あ䝁䄸兌浂䝁䄸兤祂䍁䅁杚桂䝁䄰兡獂䡁䅫䅉祂䝁䅕督灂䝁䅑党畂䡁䅑兡桂䝁䅷䅉祂䝁䅕兙獂䍁䅁党穂䡁䅑兙あ䝁䅕䅉獂䝁䄸兙畂䡁䅍䅌杁䡁䅍兤橂䝁䅧䅉桂䡁䅍䅉穂䝁䅕睙療䝁䄴䅚杁䝁䄰睢祂䡁䅑睚桂䝁䅣党杁䝁䅷睢桂䝁䄴督㝁䍁䅁兙畂䝁䅑䅉橂䝁䄸杢穂䡁䅕兢求䡁䅉䅉獂䝁䄸兙畂䡁䅍䅌杁䡁䅍兤橂䝁䅧䅉桂䡁䅍䅉穂䝁䅕睙ㅂ䡁䅉党歂䍁䅁兙畂䝁䅑䅉ㅂ䝁䄴督求䝁䅍兤祂䝁䅕䅚杁䝁䅫杢穂䡁䅑兙獂䝁䅷兢求䝁䄴䅤杁䝁䅅杢歂䍁䅁䅤求䡁䅉兢杁䝁䅷睢桂䝁䄴督獁䍁䅁䅡療䝁䄰党杁䝁䅕兣ㅂ䝁䅫䅤㕂䍁䅁䅢療䝁䅅杢穂䍁䅁兙畂䝁䅑䅉獂䝁䅫杢求䡁䅍䅉療䝁䅙䅉橂䡁䅉党歂䝁䅫䅤獁䍁䅁兙畂䝁䅑䅉桂䡁䅕䅤療䍁䅁䅢療䝁䅅杢穂䍁䅷䅉桂䡁䅍䅉㍂䝁䅕䅢獂䍁䅁兙穂䍁䅁䅢療䝁䅅杢穂䍁䅁杚療䡁䅉䅉睂䝁䅕杣穂䝁䄸杢桂䝁䅷䅌杁䝁䅙兙瑂䝁䅫䅢㕂䍁䅷䅉桂䝁䄴䅚杁䝁䅧睢ㅂ䡁䅍党潂䝁䄸䅢歂䍁䅁䅣ㅂ䡁䅉䅣療䡁䅍党穂䍁䄴䅉䩂䝁䄴䅉桂䝁䅑䅚灂䡁䅑兡療䝁䄴䅌杁䡁䅑䅡求䍁䅁睙療䝁䄰䅣桂䝁䄴入杁䝁䄸杚浂䝁䅕杣穂䍁䅁䅤祂䝁䅕兙穂䡁䅕杣㕂䍁䅁兢桂䝁䄴兙湂䝁䅕兢求䝁䄴䅤杁䡁䅁杣療䝁䅑兤橂䡁䅑督獁䍁䅁兡畂䝁䅍䅢ㅂ䝁䅑兡畂䝁䅣䅉祂䝁䅕兢療䡁䅑党杁䝁䅑党睂䝁䄸督灂䡁䅑䅉橂䝁䅅䅣あ䡁䅕杣求䍁䅷䅉獂䝁䄸睙牂䝁䅉睢㑂䍁䅁䅣桂䡁䅫兢求䝁䄴䅤杁䡁䅁杣療䝁䅍党穂䡁䅍兡畂䝁䅣䅌杁䡁䅙兡祂䡁䅑兤桂䝁䅷䅉㉂䝁䅅兤獂䡁䅑䅌杁䡁䅁睢穂䝁䅫䅤灂䡁䅙党杁䡁䅁兙㕂䍁䅷䅉䉂䕁䅍䅓杁䝁䄸杣灂䝁䅣兡畂䝁䅅䅤灂䝁䄸杢獁䍁䅁睤灂䡁䅉党杁䡁䅑杣桂䝁䄴督浂䝁䅕杣獁䍁䅁兡畂䡁䅙党穂䡁䅑兢求䝁䄴䅤杁䡁䅍睤求䝁䅕䅣杁䝁䅅睙橂䝁䄸兤畂䡁䅑督獁䍁䅁兙畂䝁䅑䅉楂䡁䅕督灂䝁䄴党穂䡁䅍䅉灂䝁䄴䅤求䡁䅉杢求䡁䅑䅉楂䝁䅅杢牂䝁䅫杢湂䍁䅁督求䡁䅉杤灂䝁䅍党穂䍁䄴䅉䝂䡁䅕杣あ䝁䅧党祂䍁䅷䅉灂䡁䅑䅉睂䡁䅉睢㉂䝁䅫䅚求䡁䅍䅉㉂䝁䅅杣灂䝁䄸兤穂䍁䅁睢あ䝁䅧党祂䍁䅁杙桂䝁䄴睡灂䝁䄴睚杁䡁䅍党祂䡁䅙兡橂䝁䅕督獁䍁䅁督ㅂ䝁䅍䅡杁䝁䅅督杁䝁䅍兙穂䝁䅧兡求䡁䅉督婁䍉䅁睙潂䝁䅕睙牂䡁䅍䅌杁䝁䅑兡祂䝁䅕睙あ䍁䅁䅚求䡁䅁睢穂䝁䅫䅤杁䝁䄸杚杁䡁䅁兙㕂䡁䅉睢獂䝁䅷䅉桂䝁䄴䅚杁䡁䅍睢橂䝁䅫兙獂䍁䅁督求䝁䅍兤祂䝁䅫䅤㕂䍁䅁睙潂䝁䅕睙牂䡁䅍䅌杁䝁䄴兡湂䝁䅧䅤杁䝁䅑党睂䝁䄸督灂䡁䅑睢祂䡁䅫䅌杁䝁䅉兙畂䝁䅳兌楂䡁䅫兌瑂䝁䅅兡獂䍁䅷䅉桂䡁䅕䅤療䝁䄰兙あ䝁䅕䅚杁䡁䅑党獂䝁䅷党祂䍁䅁兢桂䝁䅍䅡灂䝁䄴党穂䍁䅷䅉求䝁䅷党橂䡁䅑杣療䝁䄴兡橂䍁䅁督あ䝁䅅䅤求䝁䄰党畂䡁䅑督獁䍁䅁兡畂䡁䅑党祂䝁䅅睙あ䝁䅫杤求䍁䅁䅤求䝁䅷䅢求䡁䅉䅉瑂䝁䅅睙潂䝁䅫杢求䡁䅍䅌杁䝁䄸杢獂䝁䅫杢求䍁䅁兙橂䝁䅍睢ㅂ䝁䄴䅤杁䝁䄸䅣求䝁䄴兡畂䝁䅣䅌杁䝁䅅杢歂䍁䅁兢療䝁䅉兡獂䝁䅕䅉㍂䝁䅅䅢獂䝁䅕䅤杁䡁䅁兙㕂䝁䄰党畂䡁䅑䅉穂䝁䅕杣㉂䝁䅫睙求䡁䅍杌杁䕁䅫杢㉂䝁䅕督あ䝁䅅杣杁䕁䅧睢獂䝁䅑兡畂䝁䅣䅉䑂䝁䄸杣睂䝁䄸杣桂䡁䅑兡療䝁䄴䅉㍂䝁䅅督杁䝁䅙睢ㅂ䝁䄴䅚求䝁䅑䅉灂䝁䄴䅉祁䑁䅁䅍㉁䍁䅁兙畂䝁䅑䅉灂䡁䅍䅉潂䝁䅕兙歂䡁䅅兤桂䡁䅉䅤求䡁䅉党歂䍁䅁兡畂䍁䅁村桂䡁䅑睢畂䍁䅁杕療䡁䅕睚求䍁䅷䅉䵂䝁䄸兤灂䡁䅍兡桂䝁䄴兙畁䅁䅁䅴䅧䕁䅉䅁䩂䝁䄴杤求䡁䅍䅤瑂䝁䅕杢あ䍁䅁村桂䝁䄴睡灂䝁䄴睚杁䝁䅅杢歂䍁䅁村祂䝁䄸睡求䡁䅉兙湂䝁䅕䅁捄权䅁䅂䅑䕁䅫杢㉂䝁䅫䅤桂䡁䅑兡療䝁䄴䅉䥂䝁䄸兢求䡁䅍䅌杁䝁䅅杢杁䙁䅍杊兂䍁䅁兎睁䑁䅁䅉橂䝁䄸兢睂䝁䅅杢㕂䍁䅷䅉灂䡁䅍䅉あ䝁䅧党杁䝁䄴兙あ䝁䅫睢畂䍁䅣督杁䡁䅁杣求䝁䄰兡求䡁䅉䅉穂䝁䅫杢湂䝁䅷党瑁䝁䅙兙瑂䝁䅫䅢㕂䍁䅁䅡療䝁䄰党杁䝁䅷党桂䡁䅍兡畂䝁䅣䅉桂䝁䄴䅚杁䝁䄰兙畂䝁䅅睚求䝁䄰党畂䡁䅑䅉橂䝁䄸兢睂䝁䅅杢㕂䍁䅷䅉瑂䝁䅕党あ䝁䅫杢湂䍁䅁睙潂䝁䅅杢湂䝁䅫杢湂䍁䅁䅢灂䝁䅙党穂䡁䅑入獂䝁䅕䅉歂䝁䅕兢桂䝁䄴䅚穂䍁䅁杙㕂䍁䅁䅣祂䝁䄸杤灂䝁䅑兡畂䝁䅣䅉桂䝁䅍睙求䡁䅍督杁䡁䅑睢杁䝁䅧兡湂䝁䅧兌硂䡁䅕兙獂䝁䅫䅤㕂䍁䅷䅉ㅂ䡁䅁䅚桂䡁䅑党歂䍁䅁䅡療䝁䄰党穂䍁䅁睤灂䡁䅑䅡杁䡁䅙兙獂䡁䅕党歂䍁䅁杚求䝁䅅䅤ㅂ䡁䅉党穂䍁䅁督ㅂ䝁䅍䅡杁䝁䅅督杁䝁䅍䅢療䡁䅍党杁䡁䅁杣療䡁䅧兡瑂䝁䅫䅤㕂䍁䅁䅤療䍁䅁条療䝁䅉督杁䝁䅅杢歂䍁䅁兙橂䝁䅍党穂䡁䅍䅉あ䝁䄸䅉湂䝁䄸睢歂䍁䅁督橂䝁䅧睢療䝁䅷督畁䍁䅁䅖潂䝁䅕䅉橂䝁䄸兢睂䝁䅅杢㕂䍁䅣督杁䝁䄰兡穂䡁䅍兡療䝁䄴䅌杁䉁杷䅖療䝁䅣党あ䝁䅧党祂䍁䅁睤灂䡁䅑䅡杁䡁䅫睢ㅂ䍁䅷䅉㍂䝁䅕䅉瑂䝁䅅睡求䍁䅁兙杁䝁䅧睢ㅂ䡁䅍党杁䝁䅅䅉潂䝁䄸兢求䍁䅷午杁䡁䅉党浂䝁䅷党橂䡁䅑督杁䝁䅫䅤穂䍁䅁睙療䝁䄰兢灂䡁䅑兢求䝁䄴䅤杁䡁䅑睢杁䡁䅁杣療䡁䅙兡歂䝁䅫杢湂䍁䅁䅡療䝁䄰党穂䍁䅁睤潂䝁䅕杣求䍁䅁兡畂䝁䅑兡㉂䝁䅫䅚ㅂ䝁䅅䅢穂䍁䅁兙畂䝁䅑䅉浂䝁䅅兢灂䝁䅷兡求䡁䅍䅉橂䝁䅅杢杁䡁䅑䅡祂䝁䅫杤求䍁䅁兙畂䝁䅑䅉潂䝁䅫睚潂䍁䄰䅤療䡁䅕睙潂䍁䅁督求䡁䅉杤灂䝁䅍党杁䡁䅑䅡桂䡁䅑䅉橂䝁䄸杢あ䝁䅫杢ㅂ䝁䄸兤穂䝁䅷入杁䝁䅕杢潂䝁䅅杢橂䝁䅕督杁䡁䅉党穂䝁䅫䅚求䝁䄴䅤穂䍁䅣䅉獂䝁䅫杤灂䝁䄴睚杁䝁䅕䅥睂䝁䅕杣灂䝁䅕杢橂䝁䅕督畁䅁䅁卓䅅䍁䬴䅁䩂䝁䄴杤灂䡁䅙入歂䍁䅷䅉䩂䝁䄴睙畁䍁䅷䅉桂䍁䅁睙療䝁䄰兢求䡁䅉睙灂䝁䅅䅢瑁䡁䅍䅤桂䝁䅣党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兙畂䡁䅑兡楂䝁䄸䅚㕂䍁䄰杙桂䡁䅍党歂䍁䅁督療䝁䅷兤あ䝁䅫睢畂䡁䅍䅉浂䝁䄸杣杁䝁䅫杢浂䝁䅕睙あ䝁䅫睢ㅂ䡁䅍䅉歂䝁䅫督求䝁䅅督求䡁䅍䅉灂䝁䄴䅉あ䝁䅧党杁䙁䅕杢灂䡁䅑党歂䍁䅁睕あ䝁䅅䅤求䡁䅍杌杁䙁䅑䅡求䍁䅁睙療䝁䄰䅣桂䝁䄴入杁䝁䅑党㉂䝁䅕䅢療䡁䅁党歂䍁䅁兓佂䙁䅙兗乂䕁䅅村獁䍁䅁兙杁䡁䅁䅢桂䡁䅑杚療䡁䅉兢杁䡁䅑䅡桂䡁䅑䅉橂䝁䄸兢楂䝁䅫杢求䡁䅍䅉㉂䝁䅫杣桂䝁䅷䅉穂䡁䅕杣㉂䝁䅕兡獂䝁䅷兙畂䝁䅍党杁䝁䅅杢歂䍁䅁䅣祂䝁䅕䅚灂䝁䅍䅤灂䡁䅙党杁䝁䄰睢歂䝁䅕䅢灂䝁䄴睚杁䡁䅣兡あ䝁䅧䅉桂䝁䅑杤桂䝁䄴睙求䝁䅑䅉桂䝁䄴䅤灂䝁䅉睢歂䡁䅫䅉求䝁䄴睚灂䝁䄴党求䡁䅉兡畂䝁䅣杌杁䕁䅫䅤穂䍁䅁䅣灂䡁䅁党獂䝁䅫杢求䍁䅁兡畂䝁䅍䅢ㅂ䝁䅑党穂䍁䅁䅕䙂䕁䄰睒卂䕁䅅䅒䉂䍁䅁䅋睂䝁䅕兢灂䡁䅙兡楂䝁䅅杣あ䍁䅫䅉灂䝁䄴条求䝁䅍䅤灂䝁䄸杢獁䍁䅁兙杁䝁䅧兙獂䝁䅙兌獂䝁䅫杚求䍁䅁党㑂䡁䅑党畂䝁䅑党歂䍁䅁兡畂䡁䅙党穂䡁䅑兡湂䝁䅅䅤灂䝁䄸杢桂䝁䅷䅉瑂䝁䄸杢療䝁䅍䅢療䝁䄴兙獂䍁䅁兙畂䡁䅑兡楂䝁䄸䅚㕂䍁䅁䅋瑂䕁䅅杙灁䍁䅁杚療䡁䅉䅉あ䝁䅧党杁䡁䅁杣求䡁䅙党畂䡁䅑兡療䝁䄴䅉療䝁䅙䅉䑂䕁䄸杖䩂䕁䅑兌硁䑁䅫䅉灂䝁䄴䅉桂䝁䅑兤獂䡁䅑督杁䝁䅅杢歂䍁䅁兙歂䝁䄸䅢求䡁䅍睙求䝁䄴䅤穂䑁䅳䅉坂䙁䅫䅒祁䑁䅍免硁䍁䅷䅉桂䝁䄴䅉瑂䕁䅅杙杁䝁䅍兙畂䝁䅑兡歂䝁䅅䅤求䍁䅁睤潂䝁䅫睙潂䍁䅁兡穂䍁䅁兡畂䍁䅁䅣祂䝁䅕睙獂䝁䅫杢灂䝁䅍兙獂䍁䅁督あ䡁䅕䅚灂䝁䅕督杁䝁䅙睢祂䍁䅁䅤潂䝁䅕䅉睂䡁䅉党㉂䝁䅕杢あ䝁䅫睢畂䍁䅁睢祂䍁䅁䅤祂䝁䅕兙あ䝁䄰党畂䡁䅑䅉浂䝁䄸杣杁䕁䅍睔坂䕁䅫䅒瑁䑁䅅兏㝁䍁䅁兙畂䝁䅑䅉桂䝁䅑兡畂䡁䅑杣㉂䝁䅫兢桂䝁䅉䅌杁䡁䅑䅡桂䡁䅑䅉灂䡁䅍䅉灂䝁䄴䅉睂䝁䅧兙穂䝁䅕䅉穁䍁䅁睙獂䝁䅫杢灂䝁䅍兙獂䍁䅁䅤祂䝁䅫兙獂䡁䅍䅉浂䝁䄸杣杁䡁䅑䅡求䍁䅁䅣祂䝁䅕杤求䝁䄴䅤灂䝁䄸杢杁䝁䄸杣杁䡁䅑杣求䝁䅅䅤瑂䝁䅕杢あ䍁䅁睢浂䍁䅁睑偂䙁䅙兓䕂䍁䄰免㕁䍁䄴䅉啂䝁䅧党杁䝁䅍睢瑂䡁䅁兙畂䡁䅫䅉桂䝁䅷督療䍁䅁䅡桂䡁䅍䅉歂䝁䅫督橂䝁䄸杤求䡁䅉入杁䡁䅍䅤桂䝁䅣党杁䝁䅍兙畂䝁䅑兡歂䝁䅅䅤求䡁䅍䅉浂䝁䄸杣杁䡁䅑䅡求䍁䅁䅣祂䝁䅕杤求䝁䄴䅤灂䝁䄸杢杁䝁䄸杚杁䡁䅍党桂䡁䅍睢畂䝁䅅䅢杁䝁䅫杢浂䝁䅷兤求䝁䄴来桂䍁䅁兙畂䝁䅑䅉䑂䕁䄸杖䩂䕁䅑兌硁䑁䅫杌杁䕁䅫䅤杁䝁䅧兙穂䍁䅁兙杁䝁䅍睢獂䝁䅷兙楂䝁䄸杣桂䡁䅑兡療䝁䄴䅉桂䝁䅣杣求䝁䅕兢求䝁䄴䅤杁䡁䅣兡あ䝁䅧䅉䉂䝁䅑兡瑂䝁䅅杙獁䍁䅁䅔䵂䕁䅍䅉浂䝁䄸杣杁䡁䅑䅡求䍁䅁䅚灂䡁䅍睙療䡁䅙党祂䡁䅫䅉桂䝁䄴䅚杁䝁䄸䅣あ䝁䅫兢灂䡁䅯兙あ䝁䅫睢畂䍁䅁睢浂䍁䅁䅣祂䝁䄸䅣祂䝁䅫党あ䝁䅅杣㕂䍁䅁兙畂䡁䅑兡楂䝁䄸䅚灂䝁䅕督㝁䍁䅁兙畂䝁䅑䅉あ䝁䅧党杁䙁䅍睙祂䝁䅫䅣睂䡁䅍䅉卂䝁䅕督求䝁䅅杣橂䝁䅧䅉䩂䝁䄴督あ䝁䅫䅤ㅂ䡁䅑党杁䡁䅑睢杁䡁䅁党祂䝁䅙睢祂䝁䄰䅉祂䝁䅕督求䝁䅅杣橂䝁䅧䅉桂䝁䅍䅤灂䡁䅙兡あ䝁䅫党穂䍁䅁䅤療䍁䅁兡歂䝁䅕杢あ䝁䅫杚㕂䍁䅁杤桂䝁䅍睙灂䝁䄴党杁䝁䅍兙畂䝁䅑兡歂䝁䅅䅤求䡁䅍䅉浂䝁䄸杣杁䡁䅑䅡求䍁䅁䅣祂䝁䅕杤求䝁䄴䅤灂䝁䄸杢獁䍁䅁䅚灂䝁䅅睚畂䝁䄸督灂䡁䅍䅉療䡁䅉䅉あ䡁䅉党桂䡁䅑兢求䝁䄴䅤杁䝁䄸杚杁䝁䅫杢浂䝁䅷兤求䝁䄴来桂䍁䅁睢祂䍁䅁杙求䡁䅑兙杁䝁䅍睢祂䝁䄸杢桂䡁䅙兡祂䡁䅕督求䡁䅍杌杁䙁䅑䅡求䍁䅁睙療䝁䄰䅣桂䝁䄴入杁䡁䅣兙穂䍁䅁杚療䡁䅉兢求䡁䅉䅢㕂䍁䅁睡畂䝁䄸睤畂䍁䅁兙穂䍁䅁兑歂䝁䅅睚灂䝁䄸䅉啂䝁䅧党祂䝁䅅䅣求䡁䅕䅤灂䝁䅍督獁䍁䅁兓畂䝁䅍杌杁䝁䅅杢歂䍁䅁睙潂䝁䅅杢湂䝁䅕䅚杁䝁䅫䅤穂䍁䅁杢桂䝁䄰党杁䡁䅑睢杁䕁䅫杢㉂䝁䅫杤㕂䝁䅑䅌杁䕁䅫杢橂䍁䄴䅉灂䝁䄴䅉呂䝁䅕䅣あ䝁䅕兢楂䝁䅕杣杁䑁䅉䅍祁䑁䅉杌杁䕁䅫杢㉂䝁䅫杤㕂䝁䅑䅌杁䕁䅫杢橂䍁䄴䅉㍂䝁䅅督杁䝁䅫杢橂䝁䄸杣睂䝁䄸杣桂䡁䅑党歂䍁䅁兡畂䍁䅁杍睁䑁䅉䅍杁䝁䅅杢歂䍁䅁兡穂䍁䅁䅡求䝁䅅䅚硂䡁䅕兙祂䡁䅑党祂䝁䅕䅚杁䝁䅫杢杁䙁䅣兙獂䡁䅑䅡桂䝁䄰䅌杁䕁䄰兙穂䡁䅍兙橂䝁䅧兤穂䝁䅕䅤あ䡁䅍杌䅁䵁即䅁䭂允䅁兓畂䡁䅙睢灂䝁䅍党杁䕁䄰兙畂䝁䅅睚求䝁䄰党畂䡁䅑䅉呂䝁䄸杚あ䡁䅣兙祂䝁䅕睏杁䕁䅍杣求䝁䅑兡あ䍁䅁睑桂䡁䅉䅚穂䑁䅳䅉䝂䝁䅫杢あ䝁䅕睙潂䑁䅳䅉䉂䡁䅕䅤潂䝁䅕杢あ䝁䅫睙桂䡁䅑兡療䝁䄴睏杁䕁䅑兙あ䝁䅅䅉兂䡁䅉睢あ䝁䅕睙あ䝁䅫睢畂䑁䅳䅉䑂䝁䅷睢ㅂ䝁䅑䅉呂䝁䅕睙ㅂ䡁䅉兡あ䡁䅫睏杁䕁䄴党あ䡁䅣睢祂䝁䅳䅉呂䝁䅕睙ㅂ䡁䅉兡あ䡁䅫睏杁䙁䅁兙㕂䝁䄰党畂䡁䅑䅉䝂䝁䅅睙灂䝁䅷兡あ䝁䅅䅤療䡁䅉䅉䙂䝁䄴兙楂䝁䅷党祂䡁䅍睏杁䕁䄸杢獂䝁䅫杢求䍁䅁䅕桂䡁䅫兢求䝁䄴䅤穂䅁䅁卑䅣䕁䉧䅁䩂䝁䄴杤療䝁䅫睙求䍁䅁兔桂䝁䄴兙湂䝁䅕兢求䝁䄴䅤杁䙁䅍睢浂䡁䅑睤桂䡁䅉党㝁䍁䅁䅒灂䝁䅣兡あ䝁䅅䅢杁䕁䄰党歂䝁䅫兙㝁䍁䅁兔桂䡁䅉睡求䡁䅑兡畂䝁䅣䅉䉂䡁䅕䅤療䝁䄰兙あ䝁䅫睢畂䑁䅳䅉塂䝁䅕杙杁䕁䅑党㉂䝁䅕䅢療䡁䅁兢求䝁䄴䅤㝁䍁䅁睑獂䝁䄸兤歂䍁䅁兓畂䝁䅙杣桂䡁䅍䅤祂䡁䅕睙あ䡁䅕杣求䑁䅳䅉䑂䝁䅷睢ㅂ䝁䅑䅉呂䡁䅑睢祂䝁䅅睚求䑁䅳䅉呂䝁䅕兙祂䝁䅍䅡杁䕁䅕杢湂䝁䅫杢求䍁䅁睔睂䡁䅑兡瑂䝁䅫来桂䡁䅑兡療䝁䄴睏杁䕁䄸杢獂䝁䅫杢求䍁䅁䅕桂䡁䅫兢求䝁䄴䅤穂䅁䅁祷䅍偁䅷䅁䩂䝁䄴杤療䝁䅫睙求䍁䅁兔桂䝁䄴兙湂䝁䅕兢求䝁䄴䅤杁䙁䅍睢浂䡁䅑睤桂䡁䅉党㝁䍁䅁杒灂䝁䄴䅤求䝁䅍䅡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呂睃䅁䄴䅁䕁䅫杢㉂䝁䄸兡橂䝁䅕䅉乂䝁䅅杢桂䝁䅣党瑂䝁䅕杢あ䍁䅁睕療䝁䅙䅤㍂䝁䅅杣求䑁䅳䅉䩂䝁䄴督ㅂ䡁䅉䅤求䝁䅍䅡㝁䍁䅁杖灂䡁䅉䅤ㅂ䝁䅅䅢杁䙁䅣睢祂䝁䅳杚療䡁䅉睙求䑁䅳䅉䙂䝁䄰䅣獂䝁䄸入求䝁䅕䅉䍂䝁䅕杢求䝁䅙兡あ䡁䅍睏杁䕁䅕兢睂䝁䅷睢㕂䝁䅕党杁䕁䅅督穂䝁䅫督あ䝁䅅杢橂䝁䅕䅉兂䡁䅉睢湂䡁䅉兙瑂䍁䅁䅋䙂䕁䅅䅕灁䅁䅁祬䅅䉁䉷䅁䩂䝁䄴杤療䝁䅫睙求䍁䅁兔桂䝁䄴兙湂䝁䅕兢求䝁䄴䅤杁䙁䅍睢浂䡁䅑睤桂䡁䅉党㝁䍁䅁睕療䝁䅙䅤㍂䝁䅅杣求䍁䅁䅒求䡁䅙党獂䝁䄸䅣瑂䝁䅕杢あ䑁䅳䅉䑂䝁䅷睢ㅂ䝁䅑䅉乂䝁䅅杢桂䝁䅣党瑂䝁䅕杢あ䑁䅳䅉䑂䝁䅷睢ㅂ䝁䅑䅉䩂䝁䄴杚祂䝁䅅督あ䡁䅉兤橂䡁䅑兤祂䝁䅕睏杁䕁䅍䅢療䡁䅕䅚杁䙁䅍䅤療䡁䅉兙湂䝁䅕睏杁䙁䅁杣療䝁䅍党穂䡁䅍䅉䉂䡁䅕䅤療䝁䄰兙あ䝁䅫睢畂䑁䅳䅉偂䝁䄴䅢灂䝁䄴党杁䙁䅁兙㕂䝁䄰党畂䡁䅑督䅁䭁到䅁䕂允䅁兓畂䡁䅙睢灂䝁䅍党杁䕁䄰兙畂䝁䅅睚求䝁䄰党畂䡁䅑䅉呂䝁䄸杚あ䡁䅣兙祂䝁䅕睏杁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共䅧䍁䉧䅁䩂䝁䄴杤療䝁䅫睙求䍁䅁兔桂䝁䄴兙湂䝁䅕兢求䝁䄴䅤杁䙁䅍睢浂䡁䅑睤桂䡁䅉党㝁䍁䅁睕療䝁䅙䅤㍂䝁䅅杣求䍁䅁䅒求䡁䅙党獂䝁䄸䅣瑂䝁䅕杢あ䑁䅳䅉䑂䝁䅷睢ㅂ䝁䅑䅉乂䝁䅅杢桂䝁䅣党瑂䝁䅕杢あ䑁䅳䅉呂䝁䅅䅢求䡁䅍杚療䡁䅉睙求䍁䅁兑ㅂ䡁䅑睢瑂䝁䅅䅤灂䝁䄸杢㝁䍁䅁睑獂䝁䄸兤歂䍁䅁兓畂䝁䅙杣桂䡁䅍䅤祂䡁䅕睙あ䡁䅕杣求䑁䅳䅉䑂䝁䅷睢ㅂ䝁䅑䅉呂䡁䅑睢祂䝁䅅睚求䑁䅳䅉兂䡁䅉睢橂䝁䅕督穂䍁䅁兑ㅂ䡁䅑睢瑂䝁䅅䅤灂䝁䄸杢䅁乁呅䅁卄䅁䅁兓畂䡁䅙睢灂䝁䅍党杁䕁䄰兙畂䝁䅅睚求䝁䄰党畂䡁䅑䅉呂䝁䄸杚あ䡁䅣兙祂䝁䅕睏杁䙁䅍睢浂䡁䅑睤桂䡁䅉党杁䕁䅑党㉂䝁䅕䅢療䡁䅁兢求䝁䄴䅤㝁䍁䅁䅒桂䡁䅑兙杁䕁䅫杢あ䝁䅕睚祂䝁䅅䅤灂䝁䄸杢㝁䍁䅁睑獂䝁䄸兤歂䍁䅁兓畂䝁䅙杣桂䡁䅍䅤祂䡁䅕睙あ䡁䅕杣求䑁䅳䅉䑂䝁䅷睢ㅂ䝁䅑䅉呂䡁䅑睢祂䝁䅅睚求䅁䅁剺䅙䕁䉯䅁䩂䝁䄴杤療䝁䅫睙求䍁䅁兔桂䝁䄴兙湂䝁䅕兢求䝁䄴䅤杁䙁䅍睢浂䡁䅑睤桂䡁䅉党㝁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䅑兙あ䝁䅅䅉兂䡁䅉睢あ䝁䅕睙あ䝁䅫睢畂䑁䅳䅉兂䡁䅉睢橂䝁䅕督穂䍁䅁兑ㅂ䡁䅑睢瑂䝁䅅䅤灂䝁䄸杢㝁䍁䅁睔畂䝁䅷兡畂䝁䅕䅉兂䝁䅅入瑂䝁䅕杢あ䡁䅍䅁桂睊䅁杤䅅䕁䅫杢㉂䝁䄸兡橂䝁䅕䅉乂䝁䅅杢桂䝁䅣党瑂䝁䅕杢あ䍁䅁睕療䝁䅙䅤㍂䝁䅅杣求䑁䅳䅉呂䝁䄸杚あ䡁䅣兙祂䝁䅕䅉䕂䝁䅕杤求䝁䅷睢睂䝁䄰党畂䡁䅑睏杁䕁䅑兙あ䝁䅅䅉䩂䝁䄴䅤求䝁䅣杣桂䡁䅑兡療䝁䄴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䅁䅁券䅁䍁䉧䅁䩂䝁䄴杤療䝁䅫睙求䍁䅁兔桂䝁䄴兙湂䝁䅕兢求䝁䄴䅤杁䙁䅍睢浂䡁䅑睤桂䡁䅉党㝁䍁䅁睕療䝁䅙䅤㍂䝁䅅杣求䍁䅁䅒求䡁䅙党獂䝁䄸䅣瑂䝁䅕杢あ䑁䅳䅉䝂䝁䅫杢あ䝁䅕睙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䡁䩯䅁䍂允䅁兓畂䡁䅙睢灂䝁䅍党杁䕁䄰兙畂䝁䅅睚求䝁䄰党畂䡁䅑䅉呂䝁䄸杚あ䡁䅣兙祂䝁䅕睏杁䙁䅍睢浂䡁䅑睤桂䡁䅉党杁䕁䅑党㉂䝁䅕䅢療䡁䅁兢求䝁䄴䅤㝁䍁䅁兔桂䡁䅉睡求䡁䅑兡畂䝁䅣䅉䉂䡁䅕䅤療䝁䄰兙あ䝁䅫睢畂䑁䅳䅉坂䝁䄸兓兂䑁䅳䅉䑂䡁䅕督あ䝁䄸兢求䡁䅉䅉卂䝁䅕䅢桂䡁䅑兡療䝁䄴督潂䝁䅫䅣杁䕁䄰兙畂䝁䅅睚求䝁䄰党畂䡁䅑睏杁䕁䅕兌獂䝁䅕兙祂䝁䄴兡畂䝁䅣睏杁䙁䅁杣療䝁䅍党穂䡁䅍䅉䉂䡁䅕䅤療䝁䄰兙あ䝁䅫睢畂䑁䅳䅉偂䝁䄴䅢灂䝁䄴党杁䙁䅁兙㕂䝁䄰党畂䡁䅑督䅁佁坷䅁䍄兂䅁兓療䝁䄴兕獁䍁䅁兓畂䝁䅍杌杁䝁䅕杢湂䝁䅅睚求䡁䅍䅉灂䝁䄴䅉あ䝁䅧党杁䝁䅑党㉂䝁䅕䅢療䡁䅁兢求䝁䄴䅤杁䝁䄸杚杁䝁䅣党畂䝁䅕杣桂䝁䅷兌睂䡁䅕杣睂䝁䄸督求䍁䅁兣ㅂ䝁䅅杢あ䡁䅕兢杁䝁䅍睢瑂䡁䅁兤あ䝁䅫杢湂䍁䅁督㕂䡁䅍䅤求䝁䄰督杁䝁䅫杢杁䡁䅑䅡求䍁䅁兖畂䝁䅫䅤求䝁䅑䅉呂䡁䅑兙あ䝁䅕督畁䍁䅁兓あ䍁䅁督求䝁䅷䅢穂䍁䅁兙橂䝁䅍党穂䡁䅍䅉あ䝁䄸䅉硂䡁䅕兙畂䡁䅑兤瑂䍁䅁睙療䝁䄰䅣ㅂ䡁䅑党祂䡁䅍䅉療䝁䅙䅉㉂䝁䅅杣灂䝁䄸兤穂䍁䅁兣ㅂ䝁䅉兡あ䍁䅁睙桂䡁䅁兙橂䝁䅫䅤灂䝁䅕督畁䍁䅁䅖潂䝁䅕䅉橂䝁䄸兢睂䝁䅅杢㕂䍁䅁兢桂䝁䅳党穂䍁䅁兙橂䝁䅍党穂䡁䅍䅉あ䝁䄸䅉灂䡁䅑督杁䡁䅅兤桂䝁䄴䅤ㅂ䝁䄰䅉橂䝁䄸兢睂䡁䅕䅤求䡁䅉督杁䡁䅑䅡祂䝁䄸兤湂䝁䅧䅉橂䝁䅷睢ㅂ䝁䅑䅉睂䝁䅷兙あ䝁䅙睢祂䝁䄰督獁䍁䅁督ㅂ䝁䅍䅡杁䝁䅅督杁䕁䅅兢桂䡁䅯睢畂䍁䅁睖求䝁䅉䅉呂䝁䅕杣㉂䝁䅫睙求䡁䅍䅉潁䕁䅅睖呂䍁䅫䅉䉂䝁䄰兙㙂䝁䄸杢杁䕁䅉杣桂䝁䅳党あ䍁䅷䅉乂䝁䅫睙祂䝁䄸督療䝁䅙䅤婁䡉䅍䅉䉂䡁䅯兤祂䝁䅕䅉剂䡁䅕兙畂䡁䅑兤瑂䍁䅷䅉桂䝁䄴䅚杁䕁䅣睢療䝁䅣䅢求䉁杫督杁䕁䅍䅢療䡁䅕䅚杁䕁䄰兙祂䝁䅳党あ䡁䅁䅢桂䝁䅍党獁䍁䅁兙穂䍁䅁睤求䝁䅷䅢杁䝁䅅督杁䡁䅑䅡祂䝁䄸兤湂䝁䅧䅉灂䡁䅑督杁䝁䅍䅢療䡁䅕䅚杁䡁䅍党祂䡁䅙兡橂䝁䅕杌杁䕁䅫䅤杁䝁䅅䅢穂䝁䄸䅉睂䡁䅉睢㉂䝁䅫䅚求䡁䅍䅉橂䝁䄸杢あ䡁䅉兙橂䡁䅑督杁䝁䅅督穂䝁䄸睙灂䝁䅅䅤求䝁䅑䅉㍂䝁䅫䅤潂䍁䅁䅤潂䝁䅕䅉歂䝁䅕督灂䝁䅣杢獁䍁䅁䅚求䡁䅙党獂䝁䄸䅣瑂䝁䅕杢あ䍁䅷䅉桂䝁䄴䅚杁䝁䅍睢畂䡁䅍䅤祂䡁䅕睙あ䝁䅫睢畂䍁䅁睢浂䍁䅁督睂䝁䅕睙灂䝁䅅䅢灂䡁䅯党歂䍁䅁兣ㅂ䝁䅅杢あ䡁䅕兢杁䝁䅍睢瑂䡁䅁兤あ䝁䅫杢湂䍁䅁䅡桂䡁䅉䅚㍂䝁䅅杣求䍁䅁督㕂䡁䅍䅤求䝁䄰督㝁䍁䅁兢桂䝁䅫杢あ䝁䅕杢桂䝁䄴睙求䍁䅁兙畂䝁䅑䅉穂䡁䅕䅣睂䝁䄸杣あ䍁䅁督求䡁䅉杤灂䝁䅍党穂䑁䅳䅉桂䝁䄴䅚杁䝁䅍睢畂䡁䅍兤獂䡁䅑兡畂䝁䅣䅉穂䝁䅕杣㉂䝁䅫睙求䡁䅍䅉祂䝁䅕䅢桂䡁䅑党歂䍁䅁䅤療䍁䅁睙療䍁䄰䅚求䡁䅙党獂䝁䄸䅣灂䝁䄴睚杁䝁䅅䅢湂䝁䄸杣灂䡁䅑䅡瑂䡁䅍䅉療䝁䄴䅉硂䡁䅕兙畂䡁䅑兤瑂䍁䅁睙療䝁䄰䅣ㅂ䡁䅑兡畂䝁䅣䅉穂䡁䅫督あ䝁䅕兢穂䍁䄴䅉啂䝁䅧党杁䝁䅍睢瑂䡁䅁兙畂䡁䅫䅉㍂䝁䅅督杁䝁䅫杢橂䝁䄸杣睂䝁䄸杣桂䡁䅑党歂䍁䅁兡畂䍁䅁杍睁䑁䅅兎杁䝁䅅杢歂䍁䅁兡穂䍁䅁䅡求䝁䅅䅚硂䡁䅕兙祂䡁䅑党祂䝁䅕䅚杁䝁䅫杢杁䕁䅍睢獂䝁䅷党湂䝁䅕䅉兂䝁䅅杣牂䍁䅷䅉乂䝁䅅杣㕂䝁䅷兙畂䝁䅑杌䅁䥁坅䅁兂睄䅁兓祂䝁䅫䅚灂䡁䅕兢杁䕁䅍睢瑂䝁䄰兤畂䝁䅫睙桂䡁䅑兡療䝁䄴督杁䕁䅫杢橂䍁䄴䅉睂䡁䅉睢㉂䝁䅫䅚求䡁䅍䅉瑂䝁䄸杙灂䝁䅷党杁䡁䅙睢灂䝁䅍党杁䝁䅅杢歂䍁䅁䅚桂䡁䅑兙杁䝁䅍睢瑂䝁䄰兤畂䝁䅫睙桂䡁䅑兡療䝁䄴督杁䡁䅍党祂䡁䅙兡橂䝁䅕督杁䝁䅅杢歂䍁䅁䅣祂䝁䄸䅚ㅂ䝁䅍䅤穂䍁䅁䅤療䍁䅁杙ㅂ䡁䅍兡畂䝁䅕督穂䝁䅕督獁䍁䅁䅤潂䝁䅕䅉噂䝁䄴兡あ䝁䅕䅚杁䙁䅍䅤桂䡁䅑党穂䍁䅁兙畂䝁䅑䅉灂䝁䄴䅤求䡁䅉杢桂䡁䅑兡療䝁䄴兙獂䍁䅁睚療䡁䅙党祂䝁䄴兢求䝁䄴䅤穂䍁䅷䅉畂䝁䄸杢瑁䝁䅣睢㉂䝁䅕杣畂䝁䄰党畂䡁䅑兙獂䍁䅁睢祂䝁䅣兙畂䝁䅫来桂䡁䅑兡療䝁䄴督獁䍁䅁兙畂䝁䅑䅉橂䝁䄸杢穂䡁䅕兢求䡁䅉督杁䡁䅣睢祂䝁䅷䅚㍂䝁䅫䅚求䍁䄴䅉啂䝁䅧党杁䝁䅍睢瑂䡁䅁兙畂䡁䅫䅉療䝁䅙杚求䡁䅉督杁䝁䄰睢楂䝁䅫䅢求䍁䅁督桂䡁䅑党獂䝁䅷兡あ䝁䅕䅉橂䝁䄸兢瑂䡁䅕杢灂䝁䅍兙あ䝁䅫睢畂䡁䅍䅉穂䝁䅕杣㉂䝁䅫睙求䡁䅍䅉浂䝁䄸杣杁䝁䅷兙畂䝁䅑䅉瑂䝁䄸杙灂䝁䅷党杁䝁䅕杢歂䍁䅁兤穂䝁䅕杣穂䍁䅁兙畂䝁䅑䅉桂䡁䅙兡桂䡁䅑兡療䝁䄴䅉穂䝁䅕睙あ䝁䄸杣穂䑁䅳䅉楂䡁䅉睢桂䝁䅑杙桂䝁䄴䅚杁䡁䅑党祂䝁䄰兡畂䝁䅅䅢穂䍁䅷䅉求䝁䄰杙求䝁䅑䅚求䝁䅑䅉歂䝁䅕杤灂䝁䅍党穂䍁䅷䅉桂䝁䄴䅚杁䝁䅧兙畂䝁䅑督求䡁䅑督杁䝁䅙睢祂䍁䅁兢求䡁䅉睙潂䝁䅅杢あ䍁䅁督潂䝁䅫䅣睂䝁䅫杢湂䍁䅷䅉浂䝁䅫督潂䝁䅫杢湂䍁䅷䅉獂䝁䅕兡穂䡁䅕杣求䍁䅁兙畂䝁䅑䅉祂䝁䅕督求䝁䅅杣橂䝁䅧䅉㉂䝁䅕督穂䝁䅕䅢穂䍁䅷䅉桂䝁䄴䅚杁䡁䅍䅣求䝁䅍兡桂䝁䅷兡㙂䝁䅕䅚杁䡁䅣兙あ䝁䅕杣橂䡁䅉兙浂䡁䅑睏杁䡁䅍兙あ䝁䅕䅢獂䝁䅫䅤求䍁䄰杙桂䡁䅍党歂䍁䅁兓療䙁䅑䅉穂䝁䅕杣㉂䝁䅫睙求䡁䅍睏杁䝁䅧睢穂䡁䅑党歂䍁䅁䅣桂䡁䅫䅢療䝁䅅䅚杁䝁䅅杢歂䍁䅁睢あ䝁䅧党祂䍁䅁䅚桂䡁䅑兙杁䡁䅍党祂䡁䅙兡橂䝁䅕督㝁䍁䅁兙畂䝁䅑䅉療䡁䅑䅡求䡁䅉䅉歂䝁䅅䅤桂䍁䅁督求䡁䅉杤灂䝁䅍党穂䍁䅁兙畂䝁䅑䅉求䝁䄴睚灂䝁䄴党求䡁䅉兡畂䝁䅣䅉穂䝁䅕杣㉂䝁䅫睙求䡁䅍杌杁䕁䅫䅤杁䝁䅅䅢穂䝁䄸䅉睂䡁䅉睢㉂䝁䅫䅚求䡁䅍䅉睂䝁䄸督あ䡁䅁兙灂䝁䅑䅉瑂䝁䄸杙灂䝁䅷党杁䡁䅙睢灂䝁䅍党杁䝁䅅杢歂䍁䅁䅚桂䡁䅑兙杁䡁䅍兙あ䝁䅕䅢獂䝁䅫䅤求䍁䅁睙療䝁䄰兢ㅂ䝁䄴兡橂䝁䅅䅤灂䝁䄸杢穂䑁䅳䅉睂䡁䅉党睂䝁䅅兡歂䍁䅁兢療䝁䅉兡獂䝁䅕䅉㉂䝁䄸兡橂䝁䅕䅉穂䝁䅅䅤求䝁䅷䅢灂䡁䅑党杁䝁䅍睢瑂䝁䄰兤畂䝁䅫睙桂䡁䅑兡療䝁䄴督㝁䍁䅁䅣ㅂ䡁䅍䅡瑁䡁䅑睢瑁䡁䅑兙獂䝁䅳睏杁䝁䅉杣療䝁䅅䅚楂䝁䅅杢歂䍁䅁䅚桂䡁䅑兙㝁䍁䅁兓畂䡁䅑党祂䝁䄴党あ䍁䅁睢浂䍁䅁䅖潂䝁䅫杢湂䡁䅍䅉潁䕁䅫睢啂䍁䅫睏杁䝁䅅杢歂䍁䅁督桂䡁䅑党獂䝁䅷兡あ䝁䅕䅉あ䝁䅫兢求䍁䅁兙畂䝁䅑䅉獂䝁䄸睙桂䡁䅑兡療䝁䄴䅉穂䝁䅕杣㉂䝁䅫睙求䡁䅍杌杁䕁䅫杢杁䝁䅅䅚歂䝁䅫䅤灂䝁䄸杢獁䍁䅁䅤潂䝁䅕䅉橂䝁䄸兢睂䝁䅅杢㕂䍁䅁睢浂䝁䅙党祂䡁䅍䅉睂䝁䅕杣穂䝁䄸杢畂䝁䅕䅢杁䡁䅑杣桂䝁䅍睡灂䝁䄴睚杁䝁䅑党㉂䝁䅫睙求䡁䅍睏杁䝁䅅督穂䝁䅕䅤杁䡁䅑杣桂䝁䅍睡灂䝁䄴睚杁䝁䅑党㉂䝁䅫睙求䡁䅍䅉浂䝁䄸杣杁䝁䅕兣ㅂ䝁䅫䅣瑂䝁䅕杢あ䍁䅷䅉㉂䝁䅕䅡灂䝁䅍䅢求䡁䅍䅌杁䝁䅅杢歂䍁䅁兙灂䡁䅉睙祂䝁䅅杚あ䡁䅍睏杁䝁䅉党㕂䝁䄸杢歂䍁䄰䅢灂䝁䄴党瑁䝁䄸杚瑁䡁䅍兡湂䝁䅧䅤杁䝁䅅兡祂䝁䅍杣桂䝁䅙䅤杁䝁䅍睢瑂䝁䄰兤畂䝁䅫睙桂䡁䅑兡療䝁䄴督杁䝁䅅䅣睂䝁䅷兡橂䝁䅅䅤灂䝁䄸杢穂䑁䅳䅉瑂䝁䅅杣灂䡁䅑兡瑂䝁䅕䅉橂䝁䄸兢瑂䡁䅕杢灂䝁䅍兙あ䝁䅫睢畂䡁䅍䅉桂䡁䅁䅣獂䝁䅫睙桂䡁䅑兡療䝁䄴督㝁䍁䅁督睂䝁䅕睙灂䝁䅅䅢灂䡁䅯党歂䍁䅁睙療䝁䄰兢ㅂ䝁䄴兡橂䝁䅅䅤灂䝁䄸杢穂䍁䅁督療䝁䅷兤あ䝁䅫睢畂䡁䅍䅉浂䝁䄸杣杁䝁䅧兡湂䝁䅧兌㉂䝁䅅䅢ㅂ䝁䅕䅉灂䝁䄴䅚灂䡁䅙兡歂䡁䅕兙獂䡁䅍睏杁䝁䅅杢歂䍁䅁兢療䝁䅉兡獂䝁䅕䅉橂䝁䄸兢瑂䡁䅕杢灂䝁䅍兙あ䝁䅫睢畂䡁䅍䅉桂䝁䄴䅚杁䝁䅑兙あ䝁䅅䅉歂䝁䅕杤灂䝁䅍党穂䍁䅁杚療䡁䅉䅉あ䝁䅧党杁䝁䄰兡獂䝁䅫䅤桂䡁䅉入杁䝁䅅杢歂䍁䅁睢あ䝁䅧党祂䍁䅁睚療䡁䅙党祂䝁䄴兢求䝁䄴䅤杁䝁䅅睚求䝁䄴睙灂䝁䅕督獁䍁䅁督ㅂ䝁䅍䅡杁䝁䅅督杁䡁䅍党橂䡁䅕杣求䍁䅁督桂䡁䅑党獂䝁䅷兡あ䝁䅕䅉潂䝁䅅杢歂䡁䅍党あ䡁䅍睏杁䝁䅅杢歂䍁䅁兢桂䝁䅫杢あ䝁䅕杢桂䝁䄴睙求䍁䅁督求䡁䅉杤灂䝁䅍党穂䍁䅁杚療䡁䅉䅉あ䝁䅧党杁䙁䅕杌呂䍁䄴䅉湂䝁䄸杤求䡁䅉杢瑂䝁䅕杢あ䉁杫督杁䝁䅑党歂䝁䅫睙桂䡁䅑党歂䍁䅁睚桂䡁䅑党㍂䝁䅅入畁䍁䅁杒ㅂ䡁䅉䅤潂䝁䅕杣獁䍁䅁兡あ䍁䅁䅣祂䝁䄸杤灂䝁䅑党穂䍁䅁督桂䡁䅑党獂䝁䅷兡あ䝁䅕䅉潂䝁䅅杢歂䡁䅍党あ䡁䅍䅌杁䡁䅙睢灂䝁䅍党杁䝁䅅杢歂䍁䅁䅚桂䡁䅑兙杁䝁䄰睢歂䝁䅕兢穂䍁䅷䅉楂䡁䅉睢桂䝁䅑杙桂䝁䄴䅚杁䝁䅑兙あ䝁䅅䅉歂䝁䅕杤灂䝁䅍党穂䍁䅷䅉桂䝁䄴䅚杁䕁䅫睢啂䍁䅁䅚桂䡁䅑兙杁䝁䅑党㉂䝁䅫睙求䡁䅍睏杁䝁䅅杢歂䍁䅁杤桂䡁䅉兡療䡁䅕督杁䝁䅅睙橂䝁䅕督穂䝁䄸杣灂䝁䅕督杁䝁䅙睢祂䍁䅁兡あ䡁䅍䅉歂䝁䅕杤灂䝁䅍党穂䍁䅁䅤潂䝁䅅䅤杁䝁䅫杢橂䝁䅷兤歂䝁䅕䅉楂䝁䅅䅤あ䝁䅕杣灂䝁䅕督獁䍁䅁䅡療䝁䅷督あ䝁䅕杣穂䍁䅷䅉求䝁䅅杣楂䡁䅕䅚杁䝁䅧党桂䝁䅑䅣潂䝁䄸杢求䡁䅍䅌杁䡁䅁睢祂䡁䅑兙楂䝁䅷党杁䝁䅅兤㑂䝁䅫䅢灂䝁䅅杣㕂䍁䅁兙畂䡁䅑党畂䝁䄴兙穂䍁䅷䅉桂䝁䄴䅤求䝁䄴杢桂䍁䅁兙歂䝁䅅䅣あ䝁䄸杣穂䍁䅷䅉噂䙁䅍村杁䝁䅑兙あ䝁䅅䅉橂䝁䅅杙獂䝁䅕督獁䍁䅁睙潂䝁䅅杣湂䝁䅫杢湂䍁䅁兤畂䝁䅫䅤穂䍁䅷䅉桂䝁䄴䅚杁䝁䄸䅤潂䝁䅕杣穂䍁䄴䅉啂䝁䅧党杁䝁䅍睢瑂䡁䅁兙畂䡁䅫䅉穂䝁䅕䅢獂䡁䅍䅉灂䡁䅑督杁䡁䅁杣療䝁䅑兤橂䡁䅑督杁䝁䅅杢歂䍁䅁督求䡁䅉杤灂䝁䅍党穂䍁䅁䅤療䍁䅁睙療䝁䄰兢求䡁䅉睙灂䝁䅅䅢杁䝁䅕杢歂䍁䅁兤穂䝁䅕杣穂䍁䅁䅤潂䡁䅉睢ㅂ䝁䅣䅡杁䝁䅅䅉㍂䝁䅧睢獂䝁䅕督桂䝁䅷党杁䝁䅑兡穂䡁䅑杣灂䝁䅉兤あ䝁䅫睢畂䍁䅁杢求䡁䅑睤療䡁䅉睡杁䡁䅑䅡桂䡁䅑䅉灂䝁䄴睙獂䡁䅕䅚求䍁䅁督求䡁䅉杤灂䝁䅍党杁䡁䅁杣療䡁䅙兡歂䝁䅕杣穂䍁䅷䅉桂䝁䄴䅚杁䡁䅙兙獂䡁䅕党瑁䝁䅅䅚歂䝁䅕䅚杁䡁䅉党穂䝁䅕䅢獂䝁䅕杣穂䍁䅁兙畂䝁䅑䅉瑂䝁䅅杢ㅂ䝁䅙兙橂䡁䅑兤祂䝁䅕杣穂䍁䄴䅉啂䝁䅧党杁䝁䅍睢瑂䡁䅁兙畂䡁䅫䅉㍂䝁䅅督杁䝁䅙睢祂䝁䄰党祂䝁䅷入杁䝁䅳杢療䡁䅣杢杁䝁䅅督杁䕁䅫杣灂䝁䅑兡ㅂ䝁䄰䅉䥂䝁䄸䅢歂䝁䅫杢湂䡁䅍䅉䵂䕁䅷睑杁䝁䅅杢歂䍁䅁睙潂䝁䅅杢湂䝁䅕䅚杁䝁䅫䅤穂䍁䅁杢桂䝁䄰党杁䡁䅑睢杁䕁䅫杣灂䝁䅑兡ㅂ䝁䄰䅉䑂䝁䄸兢瑂䡁䅕杢灂䝁䅍兙あ䝁䅫睢畂䡁䅍䅉䩂䝁䄴睙畁䍁䅁兡畂䍁䅁睕求䡁䅁䅤求䝁䄰杙求䡁䅉䅉祁䑁䅁䅍㕁䍁䄴䅉䩂䡁䅉兡歂䝁䅫兤瑂䍁䅁睑療䝁䄰兢ㅂ䝁䄴兡橂䝁䅅䅤灂䝁䄸杢穂䍁䅁兓畂䝁䅍杌杁䝁䅫督杁䝁䅧党桂䝁䅑兣ㅂ䝁䅅杣あ䝁䅕杣求䝁䅑䅉灂䝁䄴䅉乂䝁䅍䅔求䝁䅅杢獁䍁䅁杖灂䡁䅉睚灂䝁䄴兡桂䍁䄴䅁䩃䅊䅁杗䅕䕁䅫杣療䝁䄴䅉乂䝁䄸兤畂䡁䅑兙灂䝁䄴䅉䩂䝁䄴睙療䡁䅉䅣療䡁䅉兙あ䝁䅕䅚杁䍁䅧杔婂䙁䅍兒㙁䍁䅁兓卂䕁䄰克杁䝁䅫督杁䝁䅅䅉湂䝁䅷睢楂䝁䅅䅢杁䝁䅷党桂䝁䅑党祂䍁䅁兡畂䍁䅁兡畂䝁䅙睢祂䝁䄰兙あ䝁䅫睢畂䍁䅁兢桂䝁䄴兙湂䝁䅕兢求䝁䄴䅤杁䡁䅍党祂䡁䅙兡橂䝁䅕督畁䍁䅁杒療䡁䅕杢歂䝁䅕䅚杁䝁䅫杢杁䑁䅅兏ㅁ䑁䅅䅉桂䝁䄴䅚杁䡁䅑杣ㅂ䡁䅍䅤求䝁䅑䅉楂䡁䅫䅉瑂䝁䄸杣求䍁䅁䅤潂䝁䅅杢杁䑁䅉䅎睁䍁䅷䅍睁䑁䅁䅉橂䡁䅕督あ䝁䄸兢求䡁䅉督杁䡁䅣睢祂䝁䅷䅚㍂䝁䅫䅚求䍁䅷䅉䩂䡁䅉睢畂䍁䅁兔療䡁䅕杢あ䝁䅅兡畂䍁䅁督求䡁䅉杤求䡁䅍䅉あ䝁䄸䅉睂䡁䅉睢あ䝁䅕睙あ䍁䅁兙畂䝁䅑䅉求䝁䅷党㉂䝁䅅䅤求䍁䅁䅤潂䝁䅕䅉睂䝁䄸睤求䡁䅉䅉療䝁䅙䅉療䡁䅕杣杁䝁䅍兤穂䡁䅑睢瑂䝁䅕杣穂䉁杫䅉㍂䝁䄸杣牂䍁䄴䅉啂䝁䅧杣療䡁䅕睚潂䍁䅁兙杁䡁䅉兙畂䝁䅣党杁䝁䄸杚杁䝁䄸杚浂䝁䅕杣灂䝁䄴睚穂䍁䅁兡畂䝁䅍䅢ㅂ䝁䅑兡畂䝁䅣䅉歂䝁䅫睚灂䡁䅑兙獂䍁䅁䅤祂䝁䅅杢穂䝁䅙睢祂䝁䄰兙あ䝁䅫睢畂䍁䅷䅉歂䝁䅅䅤桂䍁䅁睙求䝁䄴䅤求䡁䅉督獁䍁䅁督求䝁䅍兤祂䝁䅕䅉祂䝁䅕睙療䡁䅉䅚穂䍁䅁督あ䝁䄸杣桂䝁䅣党獁䍁䅁兡畂䝁䅙睢祂䝁䄰兙あ䝁䅫睢畂䍁䅁兢桂䝁䄴兙湂䝁䅕兢求䝁䄴䅤獁䍁䅁兙穂䡁䅍党あ䍁䅁䅢灂䝁䅙党橂䡁䅫睙獂䝁䅕䅉瑂䝁䅅杢桂䝁䅣党瑂䝁䅕杢あ䍁䅷䅉穂䝁䅕睙ㅂ䡁䅉党杁䝁䅑党穂䡁䅑杣ㅂ䝁䅍䅤灂䝁䄸杢杁䝁䅅杢歂䍁䅁兙祂䡁䅑䅉穂䡁䅑睢祂䝁䅅睚求䍁䅁兙畂䝁䅑䅉獂䝁䄸睚灂䡁䅍䅤灂䝁䅍督獁䍁䅁兓祂䝁䄸杢杁䕁䄰睢ㅂ䝁䄴䅤桂䝁䅫杢杁䝁䅧党獂䡁䅁督杁䝁䅉兤穂䝁䅫杢求䡁䅍督求䡁䅍䅉楂䡁䅉兡畂䝁䅣䅉獂䝁䅫睚潂䡁䅑䅉あ䝁䄸䅉あ䝁䅧党灂䡁䅉䅉歂䝁䅅杣牂䍁䅁䅚桂䡁䅑兙獁䍁䅁党畂䝁䅅杙獂䝁䅫杢湂䍁䅁睙ㅂ䡁䅍䅤療䝁䄰党祂䡁䅍䅉あ䝁䄸䅉ㅂ䝁䄴䅢療䝁䅍睡杁䡁䅙兙獂䡁䅕党杁䝁䅅杢歂䍁䅁兡畂䡁䅑党獂䝁䅷兡湂䝁䅕杢橂䝁䅕䅉浂䡁䅉睢瑂䍁䅁䅤潂䝁䅕兡祂䍁䅁督あ䝁䄸杣求䝁䅑䅉歂䝁䅫睚灂䡁䅑兙獂䍁䅁兙畂䝁䅑䅉睂䝁䅧入穂䝁䅫睙桂䝁䅷䅉桂䡁䅍督求䡁䅑督杁䝁䅅䅤杁䡁䅍䅣求䝁䅕䅚杁䝁䅅杢歂䍁䅁睤灂䡁䅑䅡杁䡁䅍党橂䡁䅕杣灂䡁䅑入獁䍁䅁睤潂䝁䅫䅢求䍁䅁䅡求䝁䅷䅣灂䝁䄴睚杁䡁䅑䅡求䝁䄰䅉瑂䝁䅕党あ䍁䅁䅤潂䝁䅕兡祂䍁䅁党畂䡁䅙兡祂䝁䄸杢瑂䝁䅕杢あ䝁䅅䅢杁䝁䅣睢桂䝁䅷督畁䅁䅁祩䅑䝁䍑䅁䩂䡁䅍䅣灂䡁䅉党杁䙁䅑党橂䝁䅧杢療䝁䅷睢湂䡁䅫䅉䩂䝁䄴睙畁䍁䅁杣求䡁䅍党桂䡁䅉睙潂䝁䅕督獁䍁䅁䅚求䡁䅙党獂䝁䄸䅣穂䍁䅷䅉歂䝁䅕督灂䝁䅣杢穂䍁䅷䅉橂䝁䄸兢瑂䝁䅕杣橂䝁䅫兙獂䝁䅫来求䡁䅍䅌杁䡁䅍兙獂䝁䅕督獁䍁䅁兢桂䡁䅉睡求䡁䅑督獁䍁䅁兙畂䝁䅑䅉歂䝁䅫督あ䡁䅉兡楂䡁䅕䅤求䡁䅍䅉求䍁䄰睙灂䝁䅣兙祂䝁䅕䅤あ䝁䅕督杁䝁䅅杢歂䍁䅁睙桂䝁䄴杢桂䝁䅉兡穂䍁䅁杤桂䡁䅁兡畂䝁䅣䅉睂䡁䅉睢歂䡁䅕睙あ䡁䅍䅉㍂䝁䄸杣獂䝁䅑睤灂䝁䅑党畁䍁䅁䅖潂䝁䅕䅉橂䝁䄸兢睂䝁䅅杢㕂䍁䅁睤桂䡁䅍䅉浂䝁䄸兤畂䝁䅑党歂䍁䅁兡畂䍁䅁杍睁䑁䅅兏杁䝁䅅杢歂䍁䅁兡穂䍁䅁杙桂䡁䅍党歂䍁䅁兡畂䍁䅁䅔療䡁䅍䅉䉂䝁䄴睚求䝁䅷党穂䍁䅷䅉䑂䝁䅅䅢灂䝁䅙睢祂䝁䄴兡桂䍁䄴䅉䩂䡁䅍䅣灂䡁䅉党杁䙁䅑党橂䝁䅧杢療䝁䅷睢湂䡁䅫䅉䩂䝁䄴睙畁䍁䅁兡穂䍁䅁兙杁䡁䅍兤楂䡁䅍兡歂䝁䅫兙祂䡁䅫䅉療䝁䅙䅉兂䡁䅉兡歂䝁䅕䅉塂䝁䄸杣獂䝁䅑睤灂䝁䅑党杁䕁䅫杢㉂䝁䅕督あ䝁䄰党畂䡁䅑䅉䵂䝁䅫兢灂䡁䅑党歂䍁䄴䅁扃杆䅁杋䅁䕁䅫督穂䡁䅕党祂䍁䅁睑祂䝁䅕䅚灂䡁䅑䅉卂䝁䅅䅤灂䝁䄴睚䅁䅁䄰䅁䥂䅃䅁兓あ䝁䅕睢穂䍁䅁䅖潂䝁䅕杣桂䡁䅁党ㅂ䡁䅑兡橂䡁䅍䅌杁䕁䅫杢橂䍁䄴䅌杁䝁䅅䅉橂䝁䅷兡畂䝁䅫睙桂䝁䅷兌穂䡁䅑兙湂䝁䅕䅉楂䝁䅫睢睂䝁䅧兙祂䝁䄰兙橂䝁䅕兤あ䝁䅫睙桂䝁䅷䅉橂䝁䄸兢睂䝁䅅杢㕂䍁䅷䅉求䝁䄴睚桂䝁䅣党穂䍁䅁兡畂䍁䅁䅤潂䝁䅕䅉歂䝁䅫督橂䝁䄸杤求䡁䅉入杁䝁䅅杢歂䍁䅁䅚求䡁䅙党獂䝁䄸䅣瑂䝁䅕杢あ䍁䅁睢浂䍁䅁兡瑂䝁䄰兤畂䝁䄸兌療䝁䄴睙療䝁䅷睢湂䡁䅫䅉あ䝁䅧党祂䝁䅅䅣求䡁䅕䅤灂䝁䅍督杁䝁䅙睢祂䍁䅁䅣桂䡁䅑兡求䝁䄴䅤穂䍁䅁睤灂䡁䅑䅡杁䝁䅍兙畂䝁䅍党祂䍁䄴䅉啂䝁䅧党杁䝁䅍睢瑂䡁䅁兙畂䡁䅫升穂䍁䅁䅢求䝁䅅䅚杁䝁䅅杢あ䝁䅫杙療䝁䅑入杁䡁䅁杣療䝁䅑兤橂䡁䅑䅉橂䝁䅅杢歂䝁䅫䅚桂䡁䅑党獁䍁䅁杙求䝁䅷杣求䡁䅍䅤療䡁䅑兤湂䍁䅷䅉桂䝁䄴䅉桂䝁䄴䅤桂䝁䅣睢畂䝁䅫督あ䍁䅁睢浂䍁䅁䅖䩂䕁䅣兓啂䍁䅁睢祂䍁䅁䅖瑁䝁䅍党獂䝁䅷䅉灂䝁䄰兢ㅂ䝁䄴睢祂䝁䅕睙求䡁䅁䅤療䡁䅉䅉㍂䝁䅫䅤潂䍁䅁兓湂䍁䅁兙畂䝁䅑䅉䩂䙁䅑兓乂䍁䅁䅚療䝁䄰兙灂䝁䄴督獁䍁䅁睤潂䝁䅫睙潂䍁䅁兡穂䍁䅁兡畂䍁䅁䅕潂䝁䅅督求䍁䅁免楂䍁䅁睙獂䝁䅫杢灂䝁䅍兙獂䍁䅁䅤祂䝁䅫兙獂䍁䅷䅉桂䡁䅍䅉㍂䝁䅕䅢獂䍁䅁兙穂䍁䅁兤穂䝁䅕䅚杁䡁䅑睢杁䝁䅕杢湂䝁䅅睚求䍁䅁䅤潂䝁䅕䅉䝂䝁䅍䅉湂䝁䅅兢瑂䝁䅅䅉祂䝁䅕睙求䡁䅁䅤療䡁䅉䅌杁䝁䄸杣杁䕁䅙睙穃ㅁ䅉䅉あ䝁䄸䅉桂䝁䅍䅤灂䡁䅙兙あ䝁䅕䅉歂䝁䅕杢歂䡁䅉兡あ䝁䅫睙杁䝁䅍党獂䝁䅷督獁䍁䅁杢桂䡁䅑兤祂䝁䅅䅢杁䝁䅳兡獂䝁䅷党祂䍁䅁睙求䝁䅷䅢穂䍁䅷䅉桂䝁䄴䅚杁䝁䄰兙橂䡁䅉睢睂䝁䅧兙湂䝁䅕督杁䝁䅅杢歂䍁䅁䅤療䍁䅁䅣祂䝁䄸兢療䡁䅑党杁䝁䅅杢あ䝁䅫杙療䝁䅑入瑁䝁䅑党睂䝁䅕杢歂䝁䅕杢あ䍁䅁睙求䝁䅷䅢ㅂ䝁䅷兙祂䍁䅁睙㕂䡁䅑睢あ䝁䄸䅥灂䝁䅍兡あ䡁䅫䅌杁䝁䄸杣杁䕁䅅䅒䑂䕁䅍䅉桂䝁䅍䅤灂䡁䅙兡あ䡁䅫杌杁䕁䅫䅤穂䍁䅁䅣祂䝁䄸䅚ㅂ䝁䅍䅤杁䡁䅁兡睂䝁䅕䅢灂䝁䄴党杁䝁䅅䅢穂䝁䄸䅉灂䝁䄴睙獂䡁䅕䅚求䡁䅍䅉灂䝁䄴兤睂䝁䅅䅚求䝁䄴兙畂䡁䅑䅌杁䝁䅅䅉畂䝁䅕䅥あ䍁䄰睚求䝁䄴党祂䝁䅅䅤灂䝁䄸杢杁䕁䅅杍䉂䙁䅉䅉桂䝁䄴䅤桂䝁䅣睢畂䝁䅫督あ䡁䅍䅉あ䝁䅧兙あ䍁䅁兡穂䍁䅁兡畂䍁䅁䅕潂䝁䅅督求䍁䅁免癁䑁䅉兙杁䝁䅍䅢灂䝁䄴兡橂䝁䅅䅢杁䡁䅑杣灂䝁䅅䅢穂䍁䅁䅤療䍁䅁睢㉂䝁䅕杣橂䝁䄸兢求䍁䅁䅤潂䝁䅕䅉穂䡁䅁党橂䝁䅫杚灂䝁䅍䅉桂䝁䅑党畂䝁䄸督灂䝁䄴党瑁䝁䄰党歂䝁䅫兙あ䝁䅕䅚杁䝁䅫兢瑂䡁䅕杢療䡁䅍兤睂䡁䅁杣求䡁䅍督灂䝁䄸杢杁䝁䅙睢ㅂ䝁䄴䅚杁䝁䅫杢杁䡁䅑兤瑂䝁䄸杣杁䝁䄰兡橂䡁䅉睢求䝁䄴杤灂䡁䅉睢畂䝁䄰党畂䡁䅑睏杁䝁䅅杢歂䍁䅁兒偂䙁䅍兌㕁䑁䅧䅎獁䍁䅁兙杁䡁䅍兢桂䝁䅷䅢杁䝁䄰睢獂䝁䅕睙ㅂ䝁䅷党杁䡁䅑兙祂䝁䅣党あ䝁䅫杢湂䍁䅁党硂䡁䅕兡獂䝁䅫杙祂䝁䅅䅤灂䡁䅙党杁䝁䄴兤橂䝁䅷党療䡁䅍兡歂䝁䅕䅉あ䡁䅉兙畂䡁䅍䅣療䡁䅉䅤求䡁䅉䅉硁䍁䅁䅋䙂䕁䄴䅖硁䍁䅫䅉あ䝁䄸䅉灂䝁䄴䅡灂䝁䅉兡あ䍁䅁䅤潂䝁䅕䅉灂䝁䄰兢ㅂ䝁䄴睢穂䡁䅕䅣睂䡁䅉党穂䡁䅍兡㉂䝁䅕䅉桂䝁䅍䅤灂䡁䅙兡あ䡁䅫䅉療䝁䅙䅉桂䝁䅑党畂䝁䄸督灂䝁䄴党杁䝁䅅杢歂䍁䅁杣求䡁䅍䅤療䡁䅉党杁䝁䅫兢瑂䡁䅕杢求䍁䅁睙求䝁䅷䅢杁䡁䅁杣療䝁䅷兡浂䝁䅕杣桂䡁䅑兡療䝁䄴䅉灂䡁䅍䅉灂䝁䄴䅉兂䝁䅧兙穂䝁䅕䅉硁䍁䅁睙獂䝁䅫杢灂䝁䅍兙獂䍁䅁䅤祂䝁䅫兙獂䡁䅍杌杁䕁䅫䅤求䝁䄸督杁䙁䅑䅡求䡁䅉兙睂䝁䅕兤あ䝁䅫睙穂䍁䅷䅉䩂䝁䄴睙畁䍁䅁睤桂䡁䅍䅉浂䝁䄸兤畂䝁䅑党歂䍁䅁兡畂䍁䅁杍睁䑁䅅免杁䝁䅅杢歂䍁䅁兡穂䍁䅁䅡求䝁䅅䅚硂䡁䅕兙祂䡁䅑党祂䝁䅕䅚杁䝁䅫杢杁䙁䅣兙あ䝁䅕杣あ䝁䄸睤畂䍁䅷䅉乂䝁䅅督穂䝁䅅睙潂䡁䅕督求䡁䅑䅤穂䍁䄴䅁湃兄䅁䅆䄸䕁䅫䅤祂䝁䄸杢獁䍁䅁兓畂䝁䅍杌獁䍁䅁兙杁䡁䅑党橂䝁䅧杢療䝁䅷睢湂䡁䅫䅌杁䡁䅍睢獂䡁䅕䅤灂䝁䄸杢穂䍁䅷䅉桂䝁䄴䅚杁䡁䅍党祂䡁䅙兡橂䝁䅕䅉橂䝁䄸兢睂䝁䅅杢㕂䍁䅷䅉睂䡁䅉睢㉂䝁䅫䅚求䡁䅍䅉求䝁䄴䅚瑁䡁䅑睢瑁䝁䅕杢歂䍁䅁督療䝁䅷兤あ䝁䅫睢畂䡁䅍䅉あ䝁䅧兙あ䍁䅁䅡求䝁䅷䅣杁䝁䄰兙畂䝁䅅睚求䍁䅁党畂䝁䅕杣湂䡁䅫䅌杁䡁䅣兙あ䝁䅕杣獁䍁䅁兙畂䝁䅑䅉穂䝁䄰兙祂䡁䅑䅉橂䝁䅫䅤㕂䍁䅁睢睂䝁䅕杣桂䡁䅑兡療䝁䄴督杁䡁䅣睢祂䝁䅷䅚㍂䝁䅫䅚求䍁䄴䅉䩂䡁䅑䅉療䡁䅁党祂䝁䅅䅤求䡁䅍䅉灂䝁䄴䅉あ䝁䅧杣求䝁䅕䅉穂䝁䅕睚瑂䝁䅕杢あ䡁䅍杏杁䕁䅑党㉂䝁䅫睙求䍁䅁睕療䝁䅷兤あ䝁䅫睢畂䡁䅍䅌杁䕁䄴党あ䡁䅣睢祂䝁䅳党歂䍁䅁睕療䝁䅷兤あ䝁䅫睢畂䡁䅍䅌杁䝁䅅杢歂䍁䅁睔ㅂ䡁䅑睙療䝁䄰党穂䍁䄴䅉啂䝁䅧党杁䕁䅑党㉂䝁䅫睙求䍁䅁睕療䝁䅷兤あ䝁䅫睢畂䡁䅍䅉穂䝁䅕睚瑂䝁䅕杢あ䍁䅁睢浂䝁䅙党祂䡁䅍䅉潂䝁䅅杣歂䡁䅣兙祂䝁䅕䅉睂䡁䅉睢歂䡁䅕睙あ䡁䅍䅉あ䝁䅧兙あ䍁䅁兙祂䝁䅕䅉ㅂ䡁䅍党歂䍁䅁杚療䡁䅉䅉瑂䝁䅕兙穂䡁䅕杣求䝁䄰党畂䡁䅑䅌杁䝁䅍睢畂䡁䅑杣療䝁䅷䅌杁䝁䄸杣杁䡁䅍党畂䡁䅍兡畂䝁䅣䅌杁䡁䅍兤橂䝁䅧䅉桂䡁䅍䅉穂䡁䅑兙畂䝁䅑兙祂䝁䅑䅉湂䝁䅅督獁䍁䅁党獂䝁䅕睙あ䡁䅉兡橂䝁䅫䅤㕂䍁䅷䅉㍂䝁䅅䅤求䡁䅉䅌杁䝁䅅杢歂䍁䅁睙療䝁䄰兢ㅂ䝁䄴兡橂䝁䅅䅤灂䝁䄴睚杁䝁䄰党あ䝁䅕杣穂䍁䅷䅉桂䡁䅍䅉㍂䝁䅕䅢獂䍁䅁兙穂䍁䅁䅡求䝁䅅䅤杁䝁䅅杢歂䍁䅁兙獂䝁䅷睢橂䝁䅅䅤灂䝁䄸杢杁䡁䅁杣療䝁䅑兤橂䡁䅑督畁䍁䅁䅖潂䝁䅕䅉佂䝁䅕䅤㍂䝁䄸杣牂䝁䅕䅚杁䙁䅍睢獂䡁䅕䅤灂䝁䄸杢穂䍁䅁督求䝁䅣兢求䝁䄴䅤杁䡁䅁杣療䡁䅙兡歂䝁䅕督杁䝁䅍睢瑂䝁䄰兤畂䝁䅫睙桂䡁䅑兡畂䝁䅣䅉歂䝁䅕杤灂䝁䅍党穂䍁䅷䅉穂䡁䅕睙潂䍁䅁兙穂䍁䅁督瑂䝁䅅杣あ䍁䅁兢求䡁䅑党祂䡁䅍䅌杁䝁䄰睢歂䡁䅕䅢求䡁䅍䅌杁䝁䅕杢歂䡁䅁睢灂䝁䄴䅤穂䍁䅷䅉桂䝁䄴䅚杁䡁䅍党畂䡁䅍睢祂䡁䅍睏杁䝁䄴党あ䡁䅣睢祂䝁䅳䅉灂䝁䄴杚祂䝁䅅督あ䡁䅉兤橂䡁䅑兤祂䝁䅕睏杁䝁䅅杢歂䍁䅁兙穂䡁䅍睢橂䝁䅫兙あ䝁䅕䅚杁䝁䅧党桂䡁䅑兌求䝁䄴䅚杁䝁䄰兙畂䝁䅅睚求䝁䄰党畂䡁䅑䅉桂䝁䄴䅚杁䝁䅅䅣睂䝁䅷兡橂䝁䅅䅤灂䝁䄸杢杁䡁䅍睢浂䡁䅑睤桂䡁䅉党杁䝁䅙睢祂䍁䅁兙橂䡁䅅兤灂䡁䅉兡畂䝁䅣䅉桂䝁䄴䅚杁䡁䅑杣桂䝁䄴督睂䝁䄸杣あ䝁䅫杢湂䍁䅁兙睂䡁䅁䅢灂䝁䅍兙あ䝁䅫睢畂䍁䄰督睂䝁䅕睙灂䝁䅙兡橂䍁䅁䅚桂䡁䅑兙畁䍁䅁䅖潂䝁䅫督杁䡁䅍党湂䝁䄰党畂䡁䅑䅉桂䝁䅷督療䍁䅁睢浂䝁䅙党祂䡁䅍䅉灂䝁䄴䅚ㅂ䡁䅍䅤祂䝁䅫兙獂䍁䅁兡畂䡁䅑党祂䝁䄴党あ䍁䅁睢浂䍁䅁䅤潂䝁䅫杢湂䡁䅍䅉穂䝁䄸䅢ㅂ䡁䅑兡療䝁䄴督畁䍁䅁兓畂䝁䅍䅢ㅂ䝁䅑兡畂䝁䅣䅉桂䡁䅕䅤療䝁䄰兙あ䝁䅕䅚杁䝁䄰党あ䝁䅕杣杁䡁䅉党桂䝁䅑兡畂䝁䅣睏杁䝁䅅䅚㉂䝁䅅杢橂䝁䅕䅚杁䝁䄰党あ䝁䅕杣灂䝁䄴睚杁䝁䅫杢浂䡁䅉兙穂䡁䅑杣ㅂ䝁䅍䅤ㅂ䡁䅉党杁䝁䅙睢祂䍁䅁党獂䝁䅕睙あ䡁䅉兡橂䝁䅫䅤㕂䍁䅷䅉㍂䝁䅅䅤求䡁䅉䅌杁䝁䅅杢歂䍁䅁睚桂䡁䅍睏杁䝁䅑兡穂䡁䅑杣灂䝁䅉兤あ䝁䅕䅚杁䝁䅕杢求䡁䅉睚㕂䍁䅁杣求䡁䅍睢ㅂ䡁䅉睙求䍁䅁兢桂䝁䄴兙湂䝁䅕兢求䝁䄴䅤㝁䍁䅁督瑂䝁䅅杣あ䍁䅁睚祂䝁䅫䅚杁䝁䅅杢歂䍁䅁䅚灂䡁䅍䅤祂䝁䅫杙ㅂ䡁䅑兡療䝁䄴䅉桂䡁䅕䅤療䝁䄰兙あ䝁䅫睢畂䑁䅳䅉穂䝁䄰兙祂䡁䅑䅉穂䡁䅑杣求䝁䅕䅤杁䝁䅷兡湂䝁䅧䅤灂䝁䄴睚㝁䍁䅁兙畂䝁䅑䅉獂䝁䅕兙牂䍁䅁䅚求䡁䅑党橂䡁䅑兡療䝁䄴䅉桂䝁䄴䅚杁䝁䅅䅣睂䝁䅷兡橂䝁䅅䅤灂䝁䄸杢穂䍁䅁杚療䡁䅉䅉湂䝁䅅督杁䝁䅅杢歂䍁䅁睤桂䡁䅑党祂䍁䅁督㕂䡁䅍䅤求䝁䄰督畁䍁䅁䅖潂䝁䅕䅉偂䡁䅕䅤橂䝁䄸兢求䡁䅍䅉穂䝁䅕睚瑂䝁䅕杢あ䍁䅁䅣祂䝁䄸杤灂䝁䅑党穂䍁䅁杤桂䝁䅷兤求䍁䄰兙歂䝁䅑党歂䍁䅷䅉求䝁䄴䅡桂䝁䄴睙求䝁䅑䅉穂䝁䄸杚あ䡁䅣兙祂䝁䅕䅉桂䝁䄴䅚杁䡁䅍党祂䡁䅙兡橂䝁䅕督獁䍁䅁兙祂䡁䅑兡浂䝁䅫睙灂䝁䅅䅢杁䝁䅫杢あ䝁䅕䅢獂䝁䅫睚求䝁䄴睙求䍁䅷䅉桂䝁䄴䅚杁䝁䄰兙橂䝁䅧兡畂䝁䅕䅉獂䝁䅕兙祂䝁䄴兡畂䝁䅣䅉浂䝁䄸杣杁䝁䄰兙畂䝁䅅睚灂䝁䄴睚獁䍁䅁睢祂䝁䅣兙畂䝁䅫来灂䝁䄴睚獁䍁䅁兙畂䝁䅅䅢㕂䡁䅯兡畂䝁䅣䅌杁䝁䅅杢歂䍁䅁兡畂䡁䅑党祂䡁䅁杣求䡁䅑兡畂䝁䅣䅉歂䝁䅅䅤桂䍁䅁䅤療䍁䅁党畂䝁䅧兙畂䝁䅍党杁䝁䅑党橂䝁䅫督灂䝁䄸杢杁䝁䄰兙牂䝁䅫杢湂䍁䅷䅉瑂䝁䅅䅥灂䝁䄰兡㙂䝁䅕䅉療䡁䅁党祂䝁䅅䅤灂䝁䄸杢桂䝁䅷䅉睂䡁䅉睢浂䝁䅫䅤桂䝁䅉兡獂䝁䅫䅤㕂䍁䅷䅉祂䝁䅕督療䡁䅕杣橂䝁䅕䅉求䝁䅙杚灂䝁䅍兡求䝁䄴睙㕂䍁䅷䅉湂䡁䅉兡歂䍁䅁兙畂䝁䅅䅢㕂䡁䅑兡橂䡁䅍䅌杁䝁䅅杢歂䍁䅁䅚求䝁䅷兡㉂䝁䅕杣杁䡁䅉党穂䡁䅕䅢あ䡁䅍䅉浂䝁䄸杣杁䝁䅍睢畂䡁䅍兤瑂䝁䅕杣穂䍁䅷䅉ㅂ䡁䅑兡獂䝁䅫䅤灂䝁䅕督獁䍁䅁兙畂䝁䅑䅉穂䝁䄰兙祂䡁䅑䅉橂䝁䅫䅤灂䝁䅕督畁䍁䅁兓畂䍁䅁兙歂䝁䅑兡あ䝁䅫睢畂䍁䅷䅉灂䡁䅑䅉療䝁䅙杚求䡁䅉督杁䝁䅫兢睂䝁䅷党瑂䝁䅕杢あ䝁䅅䅤灂䝁䄸杢獁䍁䅁䅣祂䝁䄸条求䝁䅍䅤杁䝁䄰兙畂䝁䅅睚求䝁䄰党畂䡁䅑䅌杁䝁䅫杢穂䡁䅑兙獂䝁䅷兙あ䝁䅫睢畂䍁䅷䅉橂䝁䄸杢穂䡁䅕䅢あ䝁䅫杢湂䍁䅷䅉桂䝁䄴䅚杁䡁䅁睢穂䡁䅑兌穂䝁䅅䅢求䍁䅁兢桂䝁䅫杢あ䝁䅕杢桂䝁䄴睙求䍁䅁督ㅂ䡁䅁䅣療䡁䅉䅤杁䡁䅍党祂䡁䅙兡橂䝁䅕督獁䍁䅁兙穂䍁䅁睤求䝁䅷䅢杁䝁䅅督杁䝁䅍䅢療䡁䅕䅚杁䝁䅅杢歂䍁䅁督療䝁䅙䅤㍂䝁䅅杣求䍁䄰兙穂䍁䄰兙瑁䡁䅍党祂䡁䅙兡橂䝁䅕睏杁䝁䅅杢歂䍁䅁党㑂䡁䅑党畂䝁䅑党歂䍁䅁睢祂䍁䅁睙ㅂ䡁䅍䅤療䝁䄰党祂䍁䄰督睂䝁䅕睙灂䝁䅙兡橂䍁䅁睤桂䡁䅉杣桂䝁䄴䅤灂䝁䅕督畁䍁䅁䅖潂䝁䅕䅉橂䝁䄸兢睂䝁䅅杢㕂䍁䅁睢浂䝁䅙党祂䡁䅍䅉灂䡁䅑督杁䡁䅁杣療䝁䅑兤橂䡁䅑督杁䝁䅅杢歂䍁䅁督求䡁䅉杤灂䝁䅍党穂䍁䅁兤畂䝁䅑党祂䍁䅁䅤潂䝁䅕䅉䩂䡁䅑杣療䝁䄴䅉楂䡁䅉兙畂䝁䅑杌杁䕁䅫䅤杁䡁䅍党祂䡁䅙党穂䍁䅁兤あ䝁䅫䅢灂䡁䅑入杁䝁䅅杢歂䍁䅁督瑂䝁䅅杣あ䍁䅁睙灂䡁䅑入杁䝁䅍兤穂䡁䅑睢瑂䝁䅕杣穂䍁䅷䅉桂䝁䄴䅚杁䝁䄰兤畂䝁䅫睙灂䡁䅁兙獂䝁䅫䅤灂䝁䅕督杁䡁䅑䅡祂䝁䄸兤湂䝁䅧䅉灂䡁䅑督杁䡁䅍兙獂䝁䅕督杁䝁䅙睢祂䝁䅍党獁䍁䅁䅚灂䡁䅍䅤祂䝁䅫杙ㅂ䡁䅑睢祂䡁䅍䅌杁䝁䅅睚求䝁䄴䅤穂䍁䅷䅉睂䝁䅅杣あ䝁䄴党祂䡁䅍䅌杁䝁䅅杢歂䍁䅁兢求䡁䅑党祂䍁䅁兢桂䝁䄴兤浂䝁䅅睙あ䡁䅕杣求䡁䅉䅉祂䝁䅕䅣祂䝁䅕督求䝁䄴䅤桂䡁䅑兡㉂䝁䅕督畁䍁䅁兓あ䡁䅉睢畂䍁䅷䅉䩂䝁䄴睙畁䍁䅁睤桂䡁䅍䅉灂䝁䄴睙療䡁䅉䅣療䡁䅉兙あ䝁䅕䅚杁䝁䅫杢杁䑁䅅兏㍁䑁䅣䅉桂䝁䄴䅚杁䝁䅫督杁䝁䅧党桂䝁䅑兣ㅂ䝁䅅杣あ䝁䅕杣求䝁䅑䅉灂䝁䄴䅉䵂䝁䅫杙求䡁䅉䅤㕂䍁䅁䅔桂䝁䅳党獁䍁䅁睖桂䡁䅍䅡灂䝁䄴睚あ䝁䄸杢畁䅁䅁楪䅑佁䍯䅁䩂䡁䅙兙畂䝁䅧睢求䍁䅁兒獂䝁䅕睙あ䡁䅉兡橂䍁䅁兓畂䝁䅍杌杁䝁䅕䅥睂䝁䅷睢祂䝁䅕督杁䝁䅅杢歂䍁䅁䅚求䡁䅙党獂䝁䄸䅣穂䍁䅁兢求䡁䅑兙獂䡁䅍䅉桂䝁䄴䅚杁䝁䄰兡畂䝁䅕杣桂䝁䅷杌杁䙁䅑䅡求䍁䅁睙療䝁䄰䅣桂䝁䄴入杁䡁䅁杣療䡁䅙兡歂䝁䅕督杁䙁䅑入睂䝁䅧睢療䝁䄴䅉歂䝁䅅䅤桂䍁䅁兙橂䡁䅅兤灂䡁䅍兡あ䝁䅫睢畂䍁䅁督㕂䡁䅍䅤求䝁䄰䅌杁䝁䅅䅉湂䝁䅕睢睂䝁䅧入穂䝁䅫睙桂䝁䅷䅉穂䡁䅫督あ䝁䅕兢杁䡁䅑䅡桂䡁䅑䅉療䝁䅙杚求䡁䅉督杁䡁䅁杣灂䝁䄰兙祂䡁䅫䅉穂䝁䅫睚畂䝁䅅䅢畁䍁䅁兓あ䍁䅁兙獂䡁䅍睢杁䝁䅕䅥睂䝁䅷睢祂䝁䅕督杁䝁䅍睢睂䡁䅁党祂䍁䅁兙畂䝁䅑䅉湂䝁䄸䅢歂䍁䄴䅉啂䝁䅧党杁䝁䅍睢瑂䡁䅁兙畂䡁䅫䅉潂䝁䄸䅢歂䡁䅍䅉硁䑁䅁䅍汁䍁䅁兡畂䡁䅑党祂䝁䅕督あ䍁䅁兡畂䍁䅁䅤潂䝁䅕䅉呂䝁䅅杢あ䝁䅅䅉䑂䡁䅉兤㙂䍁䅁睑療䡁䅁䅣求䡁䅉䅉兂䡁䅉睢煂䝁䅕睙あ䍁䅁䅢療䝁䅍兙あ䝁䅕䅚杁䝁䅫杢杁䕁䅅杣灂䡁䅯睢畂䝁䅅杌杁䕁䅫杤桂䝁䄴䅡療䝁䅕䅉䙂䝁䅷党橂䡁䅑杣灂䝁䅍䅉䩂䝁䄴睙畁䍁䅁睤桂䡁䅍䅉灂䝁䄴睙療䡁䅉䅣療䡁䅉兙あ䝁䅕䅚杁䝁䅫杢杁䑁䅉䅍祁䑁䅁䅉桂䝁䄴䅚杁䝁䅫督杁䝁䅧党桂䝁䅑兣ㅂ䝁䅅杣あ䝁䅕杣求䝁䅑䅉灂䝁䄴䅉啂䝁䅕兢睂䝁䅕䅌杁䕁䅅杣灂䡁䅯睢畂䝁䅅杌䅁䙁䝳䅁⭃兄䅁杓流䕁䅯䅉呂䝁䄴兙橂䝁䅳䅉䝂䝁䄸睢歂䡁䅍䅉䑂䝁䄸杣睂䍁䄴䅉瑂䝁䅅杢ㅂ䝁䅙兙橂䡁䅑兤祂䝁䅕督獁䍁䅁兢桂䡁䅉睡求䡁䅑督獁䍁䅁兙畂䝁䅑䅉歂䝁䅫督あ䡁䅉兡楂䡁䅕䅤求䡁䅍䅉畂䡁䅕䅤祂䝁䅫䅤灂䝁䄸杢桂䝁䅷䅉穂䝁䄴兙橂䝁䅳䅉浂䝁䄸睢歂䍁䅁兙畂䝁䅑䅉楂䝁䅕杤求䡁䅉兙湂䝁䅕督杁䡁䅑睢杁䡁䅑䅡求䍁䅁杚療䝁䄸䅚杁䡁䅍党祂䡁䅙兡橂䝁䅕䅉桂䝁䄴䅚杁䡁䅉党あ䝁䅅兡獂䍁䅁督ㅂ䡁䅁党祂䝁䄰兙祂䝁䅳党あ䍁䅁兡畂䝁䅑兤穂䡁䅑杣灂䝁䅕督杁䝁䅫杢杁䡁䅑䅡求䍁䅁兖畂䝁䅫䅤求䝁䅑䅉呂䡁䅑兙あ䝁䅕督獁䍁䅁兔求䡁䅧兡橂䝁䄸䅌杁䝁䅅杢歂䍁䅁睑桂䝁䄴兙歂䝁䅅杌杁䕁䅫䅤杁䝁䄸䅣求䡁䅉兙あ䝁䅕督杁䡁䅑䅡祂䝁䄸兤湂䝁䅧䅉あ䝁䅧杣求䝁䅕䅉穂䝁䅕睚瑂䝁䅕杢あ䡁䅍杏杁䕁䅙睢療䝁䅑䅉呂䝁䅕杣㉂䝁䅫睙求䍁䅷䅉卂䝁䅕䅤桂䝁䅫䅢杁䙁䅍兤睂䝁䅕杣瑂䝁䅅杣牂䝁䅕䅤穂䍁䅷䅉桂䝁䄴䅚杁䕁䅙杣療䡁䅯党畂䍁䅁村求䡁䅙党祂䝁䅅睚求䡁䅍杌杁䕁䅫䅤杁䝁䄸杚浂䝁䅕杣穂䍁䅁督療䝁䅙䅤杁䡁䅁杣求䡁䅑来求䝁䅷督杁䡁䅕杢歂䝁䅕杣杁䡁䅑䅡求䍁䅁睕噂䙁䅁兒卂䙁䅁杕䙂䙁䅑杗䙂䕁䅷䅌杁䙁䅍兖兂䕁䅕杕兂䙁䅉兒啂䙁䅯兒䵂䍁䅁村䉂䙁䅙兑卂䕁䅫兑佂䍁䅷䅉佂䕁䅕睖杁䙁䅫睔卂䕁䅳䅉兂䙁䅉兒啂䙁䅯兒䵂䍁䅷䅉䍂䕁䅅杖䉂䙁䅉兓䉂䕁䄴䅉䍂䕁䅅睓䙂䙁䅉兗獁䍁䅁杒䙂䕁䅑兒卂䕁䅅䅔杁䙁䅁杕䙂䙁䅑杗䙂䕁䅷䅌杁䝁䅅杢歂䍁䅁村卂䕁䅅兖䥂䕁䅅兖呂䍁䅁杙祂䝁䅅杢歂䡁䅍䅌杁䝁䅅督杁䡁䅣党獂䝁䅷䅉桂䡁䅍䅉ㅂ䝁䄴䅚求䡁䅉䅉あ䝁䅧党杁䡁䅁杣灂䡁䅙兙あ䝁䅕䅉獂䝁䅅杙求䝁䅷督㝁䍁䅁杚祂䝁䄸来求䝁䄴䅉畂䝁䄸杤求䝁䅷䅤㕂䍁䅁兤畂䝁䅑党祂䍁䅁䅤潂䝁䅕䅉䕂䕁䅫䅕兂䕁䅫杔婁䕉䅑睔啂䙁䅍䅌杁䕁䅷兖䩂䕁䅣兓婁䙉䅍䅌杁䙁䅣䅓偂䕁䅷兒杁䕁䅙杕噂䕁䅫䅖獁䍁䅁䅒偂䕁䅣睕啂䕁䅕杕呂䍁䅷䅉兂䕁䅧兓䵂䕁䅷兗杁䙁䅍睖䩂䙁䅉䅔獁䍁䅁兓䑂䕁䅕兒獁䍁䅁兙畂䝁䅑䅉乂䕁䅫杔噂䙁䅑兒杁䕁䄰兑䩂䕁䅑䅉楂䡁䅉兙畂䝁䅑督㝁䍁䅁睙潂䡁䅕杣祂䝁䄸督杁䡁䅕杢歂䝁䅕杣杁䡁䅑䅡求䍁䅁䅓偂䕁䅷兑桁䍁䅁兙畂䝁䅑䅉䑂䕁䅅䅔䩂䕁䅙睔卂䕁䄴兓䉂䍁䅁睑䥂䙁䅕杕卂䕁䄸睕杁䝁䅉杣桂䝁䄴䅚穂䑁䅳䅉桂䝁䄴䅚杁䝁䅧兙畂䝁䅑䅡求䝁䅷䅚杁䡁䅁杣療䝁䅑兤橂䡁䅑督杁䡁䅕杢歂䝁䅕杣杁䡁䅑䅡求䍁䅁䅣祂䝁䅫杤桂䡁䅑党杁䝁䅷兙楂䝁䅕䅢穂䍁䄴䅉啂䝁䅧党杁䝁䅍睢瑂䡁䅁兙畂䡁䅫䅉桂䝁䅷督療䍁䅁䅣祂䝁䄸杤灂䝁䅑党穂䍁䅁杙桂䝁䅳党祂䡁䅫䅉睂䡁䅉睢歂䡁䅕睙あ䡁䅍䅌杁䡁䅍兤橂䝁䅧䅉桂䡁䅍䅉浂䝁䅫睚杁䝁䅅杢歂䍁䅁杚祂䡁䅕兡あ䍁䅁杙桂䡁䅉督獁䍁䅁睙療䝁䄸睡灂䝁䅕督獁䍁䅁杙祂䝁䅕兙歂䡁䅍䅌杁䡁䅉睢獂䝁䅷督獁䍁䅁睙祂䡁䅕兢楂䍁䅷䅉瑂䡁䅕杚浂䝁䅫杢穂䍁䅷䅉桂䝁䄴䅚杁䝁䅑睢畂䡁䅕䅤穂䍁䅁兤畂䝁䅑党祂䍁䅁䅤潂䝁䅕䅉乂䙁䅉睕畁䍁䅁睒偂䕁䄸䅒䑂䕁䄸睔䱂䕁䅫兒獁䍁䅁杕䙂䕁䅅䅒䩂䍁䄰村䉂䕁䅳兒獁䍁䅁睑偂䙁䅕杔啂䙁䅉兗杁䕁䅧睔乂䕁䅕䅌杁䕁䄰兑卂䙁䅫䅉䍂䉁杫睕獁䍁䅁䅒䉂䕁䅑䅒婂䍁䅁杕䉂䙁䅫升呂䍁䅁兙畂䝁䅑䅉䥂䕁䅫䅔䵂䍁䅁杊杁䙁䅙兑䵂䕁䅷兒婂䍁䅁杙祂䝁䅅杢歂䡁䅍䅌杁䝁䅅督杁䡁䅣党獂䝁䅷䅉桂䡁䅍䅉ㅂ䝁䄴䅚求䡁䅉䅉睂䡁䅉兡㉂䝁䅅䅤求䍁䅁䅢桂䝁䅉党獂䡁䅍睏杁䝁䅅杢歂䍁䅁杚祂䝁䄸来求䝁䄴䅉楂䝁䅕杤求䡁䅉兙湂䝁䅕督杁䡁䅕杢歂䝁䅕杣杁䡁䅑䅡求䍁䅁兓䑂䕁䅕兒獁䍁䅁睕䵂䙁䅕睕䥂䍁䅁䅕噂䙁䅁䅕䩂䕁䅕䅉桂䝁䄴䅚杁䙁䅁兑卂䙁䅉睔啂䍁䅁兓䑂䕁䅕䅉楂䡁䅉兙畂䝁䅑督畁䍁䅁兓畂䍁䅁兙歂䝁䅑兡あ䝁䅫睢畂䍁䅷䅉灂䡁䅑䅉療䝁䅙杚求䡁䅉督杁䝁䅙兤畂䝁䄴党獂䍁䅁睙桂䝁䅳党穂䍁䅁兤畂䝁䅑党祂䍁䅁䅤潂䝁䅕䅉䝂䙁䅕杔佂䕁䅕䅔杁䕁䅍兑䱂䕁䅕䅉䝂䕁䅅睑啂䕁䄸杕婂䍁䅁杙祂䝁䅅杢歂䍁䅷䅉桂䡁䅍䅉㍂䝁䅕䅢獂䍁䅁兙穂䍁䅁杤桂䡁䅉兡療䡁䅕督杁䝁䄸䅤潂䝁䅕杣杁䝁䅙睢療䝁䅑䅉睂䡁䅉睢歂䡁䅕睙あ䡁䅍睏杁䝁䅅杢歂䍁䅁督求䝁䅷䅢穂䍁䅁兢桂䝁䅍䅡灂䝁䄴党穂䍁䅁兙畂䝁䅑䅉瑂䝁䅅睙潂䝁䅫杢求䍁䅁䅣桂䡁䅉䅤穂䍁䅁䅤療䍁䅁睢あ䝁䅧党祂䍁䅁杚療䝁䄸䅚杁䝁䅅杢歂䍁䅁杙求䡁䅙党祂䝁䅅睚求䍁䅁睙療䝁䄰䅣桂䝁䄴兡求䡁䅍杌杁䙁䅑䅡求䍁䅁睙療䝁䄰䅣桂䝁䄴入杁䡁䅍党獂䝁䅷督杁䝁䅫䅤穂䍁䅁䅣祂䝁䄸䅚ㅂ䝁䅍䅤穂䍁䅁䅤潂䡁䅉睢ㅂ䝁䅣䅡杁䝁䅅䅉畂䝁䅕䅤㍂䝁䄸杣牂䍁䅁睢浂䍁䅁杚療䝁䄸䅚杁䝁䅉杣療䝁䅳党祂䡁䅍䅌杁䝁䅫杢歂䝁䅕䅣求䝁䄴䅚求䝁䄴䅤杁䡁䅍兙獂䝁䅕督杁䝁䅑兡穂䡁䅑杣灂䝁䅉兤あ䝁䄸杣穂䍁䅷䅉桂䝁䄴䅚杁䝁䅑兡祂䝁䅕睙あ䍁䅁督桂䝁䅷党穂䍁䅁杚療䡁䅉睙求䍁䄴䅉䩂䡁䅑䅉穂䝁䅕杣㉂䝁䅕督杁䡁䅍杢桂䝁䅍睡杁䝁䅉兙祂䡁䅍䅉桂䝁䄴䅚杁䝁䅙睢療䝁䅑䅉穂䡁䅑兙畂䝁䅑䅉獂䝁䄸睙桂䡁䅑兡療䝁䄴督杁䝁䅫杢杁䝁䅍䅡桂䝁䅫杢獁䍁䅁䅚求䡁䅁兙祂䡁䅑兢求䝁䄴䅤杁䝁䅅杢歂䍁䅁兢桂䡁䅍督杁䝁䄰党祂䝁䅍䅡桂䝁䄴䅚灂䡁䅍兡畂䝁䅣䅉穂䡁䅑睢祂䝁䅕督獁䍁䅁兢桂䝁䅷䅢穂䍁䅁兙畂䝁䅑䅉穂䝁䅧睢睂䡁䅁兡畂䝁䅣䅉橂䝁䅕杢あ䝁䅕杣穂䍁䅷䅉浂䝁䅅督あ䍁䅁杚療䝁䄸䅚杁䝁䅅杢歂䍁䅁睙桂䡁䅍兤桂䝁䅷䅉歂䝁䅫杢灂䝁䄴睚杁䡁䅉党穂䡁䅑兙ㅂ䡁䅉兙畂䡁䅑督獁䍁䅁督あ䝁䅅䅚灂䡁䅕兢穂䍁䅁兙畂䝁䅑䅉穂䡁䅁睢祂䡁䅑督杁䝁䅅杣求䝁䄴兙穂䍁䅷䅉獂䝁䅕兡穂䡁䅕杣求䍁䅁兙畂䝁䅑䅉あ䝁䅧党瑂䝁䅕䅉睂䝁䅅杣牂䡁䅍䅌杁䝁䅍睢畂䡁䅙党畂䝁䅫党畂䝁䅍党杁䡁䅍䅤療䡁䅉党穂䍁䅷䅉瑂䝁䄸杤灂䝁䅕䅉あ䝁䅧党桂䡁䅑杣求䡁䅍䅌杁䡁䅣兙祂䝁䅕䅡療䡁䅕督求䍁䅁睙獂䡁䅕杙杁䡁䅍䅤療䡁䅉党穂䍁䅷䅉穂䝁䅍䅡療䝁䄸䅢穂䍁䅷䅉橂䝁䄸䅢獂䝁䅕睚求䡁䅍䅉桂䝁䄴䅚杁䝁䄸䅤潂䝁䅕杣杁䝁䅫杢穂䡁䅑兡あ䡁䅕䅤灂䝁䄸杢穂䍁䅷䅉桂䝁䄴䅚杁䝁䅫杢歂䝁䅕䅣求䝁䄴䅚求䝁䄴䅤杁䡁䅉党あ䝁䅅兡獂䝁䅕杣穂䍁䄴䅉啂䝁䅧党杁䝁䅍睢瑂䡁䅁兙畂䡁䅫䅉㍂䝁䅅督杁䝁䅫杢橂䝁䄸杣睂䝁䄸杣桂䡁䅑党歂䍁䅁兡畂䍁䅁免㕁䑁䅣免杁䝁䅅杢歂䍁䅁兡穂䍁䅁䅡求䝁䅅䅚硂䡁䅕兙祂䡁䅑党祂䝁䅕䅚杁䝁䅫杢杁䕁䄰睢ㅂ䝁䄴䅤杁䕁䅷兙ㅂ䡁䅉党獂䍁䅷䅉佂䝁䅕睤杁䕁䅯党祂䡁䅍党㕂䍁䄴䅁噃䅊䅁杮䄸䕁䅯杌䍂䍁䄴䅉䥂䡁䅕杢あ䍁䅁䅖祂䝁䅅杢穂䡁䅁睢祂䡁䅑䅉呂䝁䅕杣㉂䝁䅫睙求䡁䅍䅌杁䕁䅫杢橂䍁䄴䅉睂䡁䅉睢㉂䝁䅫䅚求䡁䅍䅉穂䡁䅕杣浂䝁䅅睙求䍁䅁䅤祂䝁䅅杢穂䡁䅁睢祂䡁䅑兙あ䝁䅫睢畂䍁䅷䅉歂䝁䅕䅢灂䡁䅙党祂䡁䅫䅌杁䝁䅅杢歂䍁䅁䅢療䝁䅣兡穂䡁䅑兡橂䍁䅁督求䡁䅉杤灂䝁䅍党穂䍁䅁兡畂䍁䅁䅤潂䝁䅕䅉噂䝁䄴兡あ䝁䅕䅚杁䙁䅍䅤桂䡁䅑党穂䍁䄴䅉䩂䡁䅑䅉療䡁䅁党祂䝁䅅䅤求䡁䅍䅉あ䝁䅧杣療䡁䅕睚潂䍁䅁杚灂䡁䅙党杁䡁䅍党湂䝁䄰党畂䡁䅑督㙁䍁䅁兓畂䡁䅑党祂䝁䄰睢歂䝁䅅䅢杁䍁䅧杓䍂䕁䅫克獁䍁䅁䅒求䝁䅑兡橂䝁䅅䅤求䝁䅑䅉䑂䝁䄸杢あ䡁䅉兙橂䡁䅑䅉呂䝁䅕杣㉂䝁䅫睙求䡁䅍䅉潁䕁䅑睑呂䍁䅫䅌杁䕁䅫杢あ䝁䅕睚祂䝁䅅䅤求䝁䅑䅉䑂䝁䅅䅣桂䝁䅍兡あ䡁䅫䅉呂䝁䄸䅢ㅂ䡁䅑兡療䝁䄴督杁䍁䅧兓䑂䙁䅍克獁䍁䅁杒灂䝁䄴兙獂䍁䅁兔灂䝁䅷党杁䙁䅍党祂䡁䅙兡橂䝁䅕督杁䍁䅧杒乂䙁䅍克獁䍁䅁兙畂䝁䅑䅉啂䡁䅉兤橂䝁䅳䅢療䝁䅅䅚杁䍁䅧杓䍂䙁䅑克畁䍁䅁䅖潂䝁䅕䅉䭂䕁䅉兓杁䡁䅍党湂䝁䄰党畂䡁䅑䅉療䝁䅙杚求䡁䅉督杁䝁䅫杢あ䝁䅕杣瑂䝁䄸䅚桂䝁䅷䅉浂䡁䅉党灂䝁䅣䅡あ䍁䅁督療䝁䅷兤あ䝁䅫睢畂䡁䅍杌杁䕁䅫䅤杁䝁䄸䅣求䡁䅉兙あ䝁䅕督杁䑁䅅免㑁䍁䅷免㍁䑁䅅䅉睂䝁䅫党橂䝁䅕督杁䝁䄸杚杁䝁䅍睢瑂䡁䅁兙畂䡁䅫兌療䡁䅣杢求䝁䅑䅉あ䡁䅉兙灂䝁䅷兡畂䝁䅣䅉求䡁䅅兤灂䡁䅁兢求䝁䄴䅤㝁䍁䅁睢㍂䝁䄴督杁䝁䅅杢歂䍁䅁兢桂䝁䅫杢あ䝁䅅兡畂䡁䅍䅉灂䡁䅑督杁䝁䅍䅡桂䡁䅍督灂䡁䅍䅉浂䝁䅷党求䡁䅑䅉療䝁䅙䅉硁䑁䅁䅍獁䑁䅧杍ㅁ䍁䅁兤畂䝁䅫䅤穂䑁䅳䅉桂䝁䄴䅚杁䝁䄰兙畂䝁䅅睚求䡁䅍䅉桂䍁䅁杚獂䝁䅕党あ䍁䅁睢浂䍁䅁兎獁䑁䅫䅎ぁ䍁䅁睙療䝁䄰䅣桂䝁䄴入瑁䝁䄸睤畂䝁䅕䅚杁䡁䅑杣桂䝁䅍䅤療䡁䅉督獁䍁䅁䅎穁䑁䅙䅉灂䝁䄴䅚求䡁䅁党畂䝁䅑党畂䡁䅑䅉橂䝁䄸杢あ䡁䅉兙橂䡁䅑睢祂䍁䅁䅤祂䡁䅕睙牂䡁䅍䅌杁䝁䅅杢歂䍁䅁睎獁䑁䅕李㍁䍁䅁睙療䝁䄰䅣桂䝁䄴入杁䝁䅑杣灂䡁䅙党祂䡁䅍杌杁䙁䅑䅡求䍁䅁䅒䑂䙁䅍䅉穂䝁䅕睚瑂䝁䅕杢あ䍁䅁䅚求䡁䅍兡湂䝁䄴督獁䍁䅁䅚求䡁䅙党獂䝁䄸䅣穂䍁䅷䅉桂䝁䄴䅚杁䝁䅕䅥求䝁䅍兤あ䝁䅕督杁䡁䅍兤睂䡁䅁䅢㕂䍁䅁睙潂䝁䅅兡畂䍁䅁督療䝁䅷兤あ䝁䅫睢畂䡁䅍䅉あ䝁䅧兙あ䍁䅁督ㅂ䡁䅁䅣療䡁䅉䅤杁䡁䅙兙祂䝁䅫睢ㅂ䡁䅍䅉あ䡁䅉兙畂䡁䅍䅣療䡁䅉䅤桂䡁䅑兡療䝁䄴䅉畂䝁䅕䅤㍂䝁䄸杣牂䡁䅍杌杁䕁䅅督杁䝁䄸杚杁䕁䅑党橂䝁䅕兢楂䝁䅕杣杁䑁䅍免獁䍁䅁杍睁䑁䅉睍獁䍁䅁兡あ䍁䅁睢睂䝁䅕杣桂䡁䅑党歂䍁䅁免祁䍁䅷兎㍁䑁䅑䅉橂䝁䄸兢睂䝁䅅杢㕂䍁䄰睢㍂䝁䄴党歂䍁䅁䅤祂䡁䅕睙牂䡁䅍䅌杁䑁䅙睎ぁ䍁䅁睙ㅂ䡁䅍䅤療䝁䄰党祂䍁䄰睢㍂䝁䄴党歂䍁䅁䅤祂䡁䅕睙牂䡁䅍䅌杁䝁䅅杢歂䍁䅁䅎杁䝁䅍睢畂䡁䅑杣桂䝁䅍䅤療䡁䅉䅉あ䡁䅉兤橂䝁䅳督畁䍁䅁䅖潂䝁䅕䅉橂䝁䄸兢睂䝁䅅杢㕂䍁䅁兙獂䡁䅍睢杁䝁䄸䅣求䡁䅉兙あ䝁䅕督杁䑁䅉睎獁䑁䅅兏ぁ䍁䅁睢㍂䝁䄴党歂䍁䅁䅣灂䝁䅕睙求䡁䅍䅉療䝁䅙䅉あ䡁䅉兙灂䝁䅷兡畂䝁䅣䅉求䡁䅅兤灂䡁䅁兢求䝁䄴䅤杁䝁䅅杢歂䍁䅁兎獁䑁䅑䅍㉁䍁䅁睙ㅂ䡁䅍䅤療䝁䄰党祂䍁䄰睢㍂䝁䄴党歂䍁䅁䅤祂䝁䅅兡獂䝁䅕杣穂䍁䄴䅉啂䝁䅧党杁䕁䅫睑呂䍁䅁督求䝁䅣兢求䝁䄴䅤杁䡁䅁杣療䡁䅙兡歂䝁䅕督杁䝁䅙杣求䝁䅫睚潂䡁䅑䅉楂䡁䅉睢牂䝁䅕杣桂䝁䅣党杁䝁䅅杢歂䍁䅁䅤祂䝁䅅杢穂䡁䅁睢祂䡁䅑兙あ䝁䅫睢畂䍁䅁䅢療䝁䅣兡穂䡁䅑兡橂䡁䅍䅉穂䝁䄸䅢ㅂ䡁䅑兡療䝁䄴督㝁䍁䅁杚獂䝁䅅䅤楂䝁䅕䅚獁䍁䅁杣求䝁䅙杣灂䝁䅣党祂䝁䅅䅤求䝁䅑䅌杁䝁䅕䅥睂䝁䅕䅚灂䡁䅑党歂䍁䅷䅉桂䝁䄴䅚杁䝁䅷党穂䡁䅍兌あ䝁䅧兙畂䍁䄰䅤祂䡁䅕睙牂䝁䅷睢桂䝁䅑䅌杁䝁䅅督杁䡁䅣党獂䝁䅷䅉桂䡁䅍䅉歂䡁䅉入瑁䡁䅙兙畂䍁䅁兙畂䝁䅑䅉灂䝁䄴䅤求䡁䅉兢療䝁䅑兙獂䍁䅁督療䝁䅷兤あ䝁䅫睢畂䡁䅍睏杁䝁䄸杢獂䝁䅫杢求䍁䅁兢ㅂ䝁䅷䅤灂䝁䄰睢歂䝁䅅䅢杁䝁䄰兙祂䝁䅳党あ䡁䅁䅢桂䝁䅍党㝁䍁䅁兙畂䝁䅑䅉獂䝁䄸睚灂䡁䅍䅤灂䝁䅍督杁䝁䄰兙畂䝁䅅睚求䝁䄰党畂䡁䅑䅉浂䝁䄸杣杁䝁䅍兤穂䡁䅑睢瑂䝁䅕杣穂䍁䅁䅤療䍁䅁睢ㅂ䡁䅑督療䡁䅕杣橂䝁䅕䅉あ䝁䅧党灂䡁䅉䅉あ䡁䅉兙畂䡁䅍䅣療䡁䅉䅤桂䡁䅑兡療䝁䄴䅉浂䡁䅕杢橂䡁䅑兡療䝁䄴督畁䍁䅁䅖潂䝁䅕䅉䝂䕁䄰睕杁䡁䅍党湂䝁䄰党畂䡁䅑䅉療䝁䅙杚求䡁䅉督杁䝁䅑党獂䝁䅫杤求䡁䅉入杁䡁䅍党祂䡁䅙兡橂䝁䅕督杁䡁䅑䅡祂䝁䄸兤湂䝁䅧䅉硁䍁䅷免㉁䑁䅙䅉橂䝁䄸兢睂䝁䅅杢㕂䍁䄰睢㍂䝁䄴党歂䍁䅁䅤祂䡁䅕睙牂䡁䅍䅌杁䑁䅉杍ㅁ䍁䅁睙ㅂ䡁䅍䅤療䝁䄰党祂䍁䄰睢㍂䝁䄴党歂䍁䅁䅤祂䡁䅕睙牂䡁䅍䅌杁䝁䅅杢歂䍁䅁杍睁䍁䅁兡畂䝁䅑党睂䝁䅕杢歂䝁䅕杢あ䍁䅁睙療䝁䄴䅤祂䝁䅅睙あ䝁䄸杣杁䡁䅑杣ㅂ䝁䅍睡穂䑁䅳䅉桂䝁䄴䅚杁䑁䅅䅌祁䑁䅅杍杁䝁䄸睤畂䝁䅕䅚杁䡁䅁兡求䝁䅍党穂䍁䅁睢浂䍁䅁䅤祂䝁䅅兡獂䝁䅫杢湂䍁䅁党硂䡁䅕兡睂䝁䄰党畂䡁䅑䅉桂䝁䄴䅚杁䑁䅅䅍祁䍁䅁睙ㅂ䡁䅍䅤療䝁䄰党祂䍁䄰睢㍂䝁䄴党歂䍁䅁䅤祂䝁䅅兡獂䝁䅕杣穂䍁䄴䅉啂䝁䅧党杁䕁䅯村啂䍁䅁督求䝁䅣兢求䝁䄴䅤杁䡁䅁杣療䡁䅙兡歂䝁䅕督杁䝁䅑杣㕂䍁䄰杤桂䝁䄴䅉浂䡁䅉党灂䝁䅣䅡あ䍁䅁督求䡁䅉杤灂䝁䅍党穂䍁䅁杙㕂䍁䅁兤あ䝁䅫䅢灂䡁䅯兡畂䝁䅣䅉あ䡁䅉兙橂䡁䅑睢祂䡁䅍䅉桂䝁䄴䅚杁䡁䅑杣桂䝁䅫䅢求䡁䅉督杁䝁䄸䅣求䡁䅉兙あ䝁䅫杢湂䍁䅁睢㉂䝁䅕杣杁䡁䅉睢桂䝁䅑督杁䝁䅅杢歂䍁䅁䅡灂䝁䅣䅡㍂䝁䅅入穂䍁䅁䅤潂䡁䅉睢ㅂ䝁䅣䅡杁䑁䅉睎杁䝁䅍睢瑂䡁䅁兙畂䡁䅫兌療䡁䅣杢求䝁䅑䅉あ䡁䅉兙橂䡁䅑睢祂䡁䅍䅉桂䝁䄴䅚杁䑁䅅睍獁䑁䅕李硁䍁䅁睙療䝁䄰䅣桂䝁䄴入瑁䝁䄸睤畂䝁䅕䅚杁䡁䅑杣桂䝁䅫䅢求䡁䅉督畁䍁䅁兓あ䍁䅁兙獂䡁䅍睢杁䡁䅑杣桂䝁䄴督睂䝁䄸杣あ䡁䅍䅉療䡁䅉䅉桂䡁䅉杣桂䝁䄴睚求䡁䅍䅉浂䝁䄸杣杁䡁䅑䅡求䍁䅁䅤祂䝁䅅杢穂䡁䅁睢祂䡁䅑兙あ䝁䅫睢畂䍁䅁睢浂䍁䅁杚祂䝁䅕兡湂䝁䅧䅤獁䍁䅁督ㅂ䝁䅍䅡杁䝁䅅督杁䝁䅣党畂䝁䅕杣桂䝁䅷䅉瑂䝁䅕杣橂䝁䅧兙畂䝁䅑兡穂䝁䅕䅌杁䡁䅍䅣求䝁䅍兡桂䝁䅷䅤㕂䍁䅁睙療䝁䄴督ㅂ䝁䄰党祂䍁䅁兡あ䝁䅕兢穂䍁䅷䅉桂䡁䅁䅣獂䝁䅫兙畂䝁䅍党穂䍁䅷䅉浂䝁䄸杣求䡁䅍䅤杁䝁䅅杢歂䍁䅁䅣桂䡁䅁党祂䍁䅁䅣祂䝁䄸䅚ㅂ䝁䅍䅤穂䍁䅷䅉浂䝁䄸睢歂䍁䅁兙畂䝁䅑䅉楂䝁䅕杤求䡁䅉兙湂䝁䅕督獁䍁䅁杙ㅂ䝁䅫䅢歂䝁䅫杢湂䍁䅁兢桂䡁䅑党祂䝁䅫兙獂䡁䅍䅌杁䡁䅍睢桂䡁䅁督杁䝁䅅杢歂䍁䅁睙療䡁䅍兢求䡁䅑兡橂䡁䅍䅌杁䝁䅅兤あ䝁䄸兢療䡁䅑兡㉂䝁䅕䅉睂䝁䅅杣あ䡁䅍䅌杁䝁䅅睚祂䝁䅫睙ㅂ䝁䅷䅤ㅂ䡁䅉兙獂䍁䅁䅣祂䝁䄸䅚ㅂ䝁䅍䅤穂䍁䅷䅉求䝁䅷党橂䡁䅑杣療䝁䄴兡橂䡁䅍䅌杁䝁䅅杢歂䍁䅁睙潂䝁䅕兢灂䝁䅍兙獂䡁䅍杌杁䙁䅑䅡求䍁䅁睙療䝁䄰䅣桂䝁䄴入杁䡁䅣兙穂䍁䅁兡畂䝁䅍睢祂䡁䅁睢祂䝁䅅䅤求䝁䅑䅉灂䝁䄴䅉硁䑁䅫李硁䍁䅁兙畂䝁䅑䅉灂䡁䅍䅉潂䝁䅕兙歂䡁䅅兤桂䡁䅉䅤求䡁䅉党歂䍁䅁兡畂䍁䅁䅔療䡁䅣党獂䝁䅷䅌杁䕁䅅杣牂䝁䅅杢穂䝁䅅督畁䅁䅁椹䅁䱁䍷䅁䭂䍁䄴杓灂䝁䅷䅢獁䍁䅁兓畂䝁䅍杌杁䝁䄸䅣求䡁䅉兙あ䝁䅕督杁䝁䅅督杁䝁䅅杢杁䝁䄸兢畂䝁䅫睙潂䝁䅅杢畂䝁䅕䅢杁䡁䅉党あ䝁䅅兡獂䝁䅕杣杁䝁䅙睢祂䍁䅁睤療䝁䄰党畂䉁杫督杁䝁䅅䅣睂䝁䅅杣求䝁䅷䅉ㅂ䝁䄴䅚求䡁䅉䅉あ䝁䅧党杁䕁䅯杌䭂䝁䅫䅢獂䍁䅁杙祂䝁䅅杢歂䍁䅁兡畂䍁䅁䅤潂䝁䅕䅉噂䝁䄴兡あ䝁䅕䅚杁䙁䅍䅤桂䡁䅑党穂䍁䄴䅉䩂䡁䅑䅉療䝁䅙杚求䡁䅉督杁䝁䅅䅣睂䝁䅅杣求䝁䅷䅌杁䝁䅙睢療䡁䅑睤求䝁䅅杣獁䍁䅁兙畂䝁䅑䅉桂䝁䅍睙求䡁䅍督療䡁䅉兡求䡁䅍䅌杁䝁䅫杢橂䝁䅷兤歂䝁䅫杢湂䍁䅁督橂䝁䅅杣㉂䝁䅕督杁䝁䅅杢歂䍁䅁条求䡁䅣党獂䡁䅉入畁䍁䅁䅖潂䝁䅕䅉橂䝁䄸兢睂䝁䅅杢㕂䍁䅁兢桂䡁䅉睡求䡁䅑督杁䝁䅫䅤穂䍁䅁䅣祂䝁䄸䅚ㅂ䝁䅍䅤穂䍁䅁䅤潂䡁䅉睢ㅂ䝁䅣䅡杁䡁䅉党あ䝁䅅兡獂䍁䅁督あ䝁䄸杣求䡁䅍䅌杁䡁䅣党楂䡁䅍兡あ䝁䅕䅌杁䝁䅅杢歂䍁䅁睙桂䡁䅑兙獂䝁䄸睚穂䍁䄴䅉䭂䍁䄴杓灂䝁䅷䅢獁䍁䅁兓畂䝁䅍杌杁䡁䅣兙穂䍁䅁杚療䡁䅕杢歂䝁䅕䅚杁䝁䅫杢杁䑁䅅兏ㅁ䑁䅫䅉桂䝁䄴䅚杁䝁䅫督杁䝁䅧党桂䝁䅑兣ㅂ䝁䅅杣あ䝁䅕杣求䝁䅑䅉灂䝁䄴䅉剂䡁䅕兡畂䝁䅍入獁䍁䅁兔桂䡁䅍督桂䝁䅍䅡ㅂ䡁䅍党あ䡁䅑督畁䅁䅁到䅉偁䥯䅁䭂䕁䅉睒杁䙁䅍兔䩂䙁䅑䅓杁䝁䄸睤畂䡁䅍䅌杁䝁䄸䅣求䡁䅉兙あ䝁䅕督獁䍁䅁兡畂䡁䅙党穂䡁䅑督杁䝁䅫杢獁䍁䅁兙畂䝁䅑䅉歂䝁䅕杤求䝁䅷睢睂䡁䅍䅉瑂䝁䅫䅥求䝁䅑兌ㅂ䡁䅍党杁䡁䅁杣療䡁䅁党祂䡁䅑兡求䡁䅍䅉灂䝁䄴䅉潂䝁䅫睚潂䍁䅁睚祂䝁䄸睤あ䝁䅧䅉桂䝁䄴䅚杁䝁䅧兡湂䝁䅧䅉楂䝁䅅杣祂䝁䅫党祂䍁䄰䅤療䍁䄰党畂䡁䅑杣㕂䍁䅁督ㅂ䝁䅉兢桂䡁䅉睡求䡁䅑督杁䝁䅫杢杁䝁䅅杢歂䍁䅁兙祂䝁䄸兤畂䝁䅑䅉塂䝁䅅督潂䝁䅫杢湂䡁䅑睢畂䍁䅷䅉䕂䕁䅍䅌杁䝁䄰睢穂䡁䅑䅉畂䝁䄸䅤桂䝁䅉䅢㕂䍁䅁杔桂䡁䅑兡療䝁䄴兙獂䍁䅁䅔桂䝁䄴䅚灂䝁䄴睚畁䍁䅁䅖潂䡁䅉睢ㅂ䝁䅣䅡杁䝁䅅杢杁䝁䅫杢あ䝁䅕杢穂䝁䅕䅉浂䝁䄸睙ㅂ䡁䅍䅉療䝁䄴䅉睂䝁䅷兙橂䝁䅕兢桂䝁䅳兡畂䝁䅣䅌杁䕁䅯村䡂䍁䅁睕乂䕁䅫䅖䥂䍁䅁睙ㅂ䝁䅷䅤灂䡁䅙兙あ䝁䅕督杁䡁䅙兡楂䡁䅉兙畂䡁䅑䅌杁䝁䅅兢求䝁䄴兡あ䡁䅫兌祂䝁䅫睙潂䍁䅷䅉㍂䝁䅅䅢牂䝁䅅杙獂䝁䅕䅉畂䝁䅕兡湂䝁䅧杙療䡁䅉䅡療䝁䄸䅚穂䍁䅁䅤潂䡁䅉睢ㅂ䝁䅣䅡療䡁䅕䅤杁䡁䅑䅡求䍁䅁睖桂䡁䅍䅡灂䝁䄴睚あ䝁䄸杢獁䍁䅁䅒䑂䍁䅁兢求䡁䅑杣療䡁䅁睢獂䝁䅫䅤桂䝁䄴䅉桂䡁䅉党桂䍁䄴䅉䉂䡁䅁䅣祂䝁䄸䅥灂䝁䄰兙あ䝁䅕䅢㕂䍁䅁睎ㅁ䍁䄴䅍汁䍁䅁睢浂䍁䅁杓䍂䕁䅣䅉呂䕁䄰兓啂䕁䅧睊穂䍁䅁䅡療䝁䅷䅚灂䝁䄴睚穂䍁䅁兙祂䝁䅕䅉灂䝁䄴䅉あ䝁䅧党杁䕁䄴兙あ䝁䅫睢畂䝁䅅䅢杁䕁䅷兙畂䝁䅑兡畂䝁䅣䅉穂䡁䅕杙瑂䝁䅅杣牂䝁䅕䅤杁䝁䅫杢杁䕁䄴睢祂䡁䅑䅡求䡁䅉杢杁䙁䅙兡祂䝁䅣兡畂䝁䅫兙獁䍁䅁睤潂䝁䅫睙潂䍁䅁兡穂䍁䅁兙畂䝁䅍䅡療䡁䅉党歂䍁䅁杙㕂䍁䅁杚療䡁䅕杣杁䝁䅳党㕂䍁䅁䅚求䝁䄰兙畂䝁䅑䅉歂䡁䅉兡㉂䝁䅕杣穂䑁䅯䅉䉂䝁䄰兙㙂䝁䄸杢湁䡁䅍䅉畂䝁䅕睤杁䝁䅧党桂䝁䅑兣ㅂ䝁䅅杣あ䝁䅕杣穂䑁䅳䅉坂䝁䅫杣湂䝁䅫杢灂䝁䅅䅉啂䝁䅕睙潂䍁䅣督杁䡁䅕杢歂䝁䅕杣瑁䝁䅍睢畂䡁䅍䅤祂䡁䅕睙あ䝁䅫睢畂䍁䅁䅊硁䍁䅁杙灂䝁䅷䅢灂䝁䄸杢杁䕁䅫杢畂䝁䄸杤桂䡁䅑兡療䝁䄴䅉䑂䝁䅅兢睂䡁䅕督㝁䍁䅁䅤潂䝁䅕䅉穂䡁䅕杙瑂䝁䅅杣牂䝁䅕䅤婁䡉䅍䅉睂䡁䅉睢㑂䝁䅫兢灂䡁䅑入杁䡁䅑睢杁䡁䅑䅡求䍁䅁䅕求䝁䄴䅤桂䝁䅣睢畂䑁䅳䅉桂䝁䄴䅚杁䕁䅯村䡂䍁䅁睕乂䕁䅫䅖䥂䉁杫督杁䝁䅑党睂䝁䅷睢㕂䝁䄰党畂䡁䅑䅉療䝁䅙䅉ㅁ䕁䅣䅉歂䝁䅫睚灂䡁䅑兙獂䍁䅁兡畂䝁䅙杣桂䡁䅍䅤祂䡁䅕睙あ䡁䅕杣求䍁䄴䅉䭂䕁䅉睒杁䙁䅍兔䩂䙁䅑䅓湁䡁䅍䅉歂䡁䅫杢桂䝁䄰兡橂䍁䅁䅣療䡁䅉䅤浂䝁䄸䅢灂䝁䄸䅉橂䡁䅕杣祂䝁䅕杢あ䝁䅷入杁䝁䅍睢瑂䡁䅁杣灂䡁䅍党穂䍁䅁免ぁ䍁䄴杍杁䝁䄰兡獂䝁䅷兡療䝁䄴䅉穂䡁䅅兤桂䡁䅉党杁䝁䅙党求䡁䅑䅉療䝁䅙䅉潂䝁䅫睚潂䍁䄰睚祂䝁䄸睤あ䝁䅧䅉療䝁䅙杚灂䝁䅍党獁䍁䅁兢ㅂ䝁䅷䅤灂䝁䅙兙瑂䝁䅫䅢㕂䍁䅷䅉桂䝁䄴䅚杁䡁䅉党あ䝁䅅兡獂䍁䅁兙穂䡁䅍党あ䡁䅍䅉桂䡁䅑䅉穂䝁䅧兙祂䝁䅕䅌杁䑁䅫兏汁䍁䅁睢浂䍁䅁睤潂䝁䅫睙潂䍁䅁兙祂䝁䅕䅉乂䝁䅕䅤祂䝁䄸兌穂䝁䅕杣㉂䝁䅕䅚畁䍁䅁兓あ䍁䅁兙獂䡁䅍睢杁䝁䄰兙灂䝁䄴䅤桂䝁䅫杢穂䍁䅁兙杁䝁䅑党㉂䝁䅕䅢療䡁䅁兢求䝁䄴䅤杁䡁䅁兡睂䝁䅕䅢灂䝁䄴党杁䝁䅕杢橂䝁䄸兢睂䝁䅅督穂䝁䅫杢湂䍁䅁䅏畁䑁䅧䅉瑂䝁䅫䅢獂䝁䅫睢畂䍁䅁督硂䡁䅕兙祂䝁䅕䅉浂䝁䅕党あ䍁䅁睢浂䍁䅁兢灂䡁䅧党歂䍁䄰兤穂䝁䅕䅌杁䡁䅁杣灂䝁䄰兙祂䝁䅫䅢㕂䍁䅁兢ㅂ䝁䅷䅤灂䝁䅙兙瑂䝁䅫䅢㕂䍁䅷䅉歂䝁䅕杤求䝁䅷睢睂䝁䄰党畂䡁䅑䅉療䡁䅁䅣療䡁䅉䅤ㅂ䝁䄴兡あ䝁䅫党穂䍁䄴䅉䭂䕁䅉睒杁䙁䅍兔䩂䙁䅑䅓杁䝁䅫督杁䝁䅍睢瑂䝁䄰兡あ䡁䅑党歂䍁䅁䅤療䍁䅁䅤潂䝁䅕䅉療䡁䅁党祂䝁䅅䅤灂䝁䄸杢杁䝁䅅杢歂䍁䅁䅚求䡁䅙党獂䝁䄸䅣瑂䝁䅕杢あ䍁䅁睢浂䍁䅁睚祂䝁䅕党畂䍁䅷䅉穂䝁䄰兙祂䡁䅑䅌杁䝁䅅杢歂䍁䅁䅡求䝁䅅䅢あ䝁䅧入杁䝁䅉兤灂䝁䅷䅚灂䝁䄴睚穂䍁䅁兙畂䝁䅑䅉睂䝁䅷兙畂䡁䅍䅉あ䝁䄸䅉瑂䝁䅅兡畂䡁䅑兙灂䝁䄴䅉橂䝁䅅杣楂䝁䄸杢杁䝁䄴党ㅂ䡁䅑杣桂䝁䅷䅉療䡁䅁党祂䝁䅅䅤灂䝁䄸杢穂䍁䅁兙畂䝁䄴兤桂䝁䅷䅢㕂䍁䄴䅁ㅁ睅䅁䄸䅳䕁䅯村啂䍁䅁兔桂䡁䅉党獂䍁䅁睑療䡁䅉䅣療䡁䅉兙あ䝁䅫睢畂䍁䅁䅣祂䝁䄸杤灂䝁䅑党穂䍁䅁䅤求䝁䅍䅡畂䝁䄸䅢療䝁䅣入杁䡁䅍睢獂䡁䅕䅤灂䝁䄸杢穂䍁䅁䅤療䍁䅁杚療䝁䄸䅚杁䝁䅅杢歂䍁䅁杙求䡁䅙党祂䝁䅅睚求䍁䅁兡畂䝁䅑兤穂䡁䅑杣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䩂䡁䅑䅉療䝁䅙杚求䡁䅉督杁䡁䅙兙獂䡁䅕党瑁䝁䅅䅚歂䝁䅕䅚杁䡁䅁杣療䝁䅍党穂䡁䅍兡畂䝁䅣䅉あ䝁䅧兙あ䍁䅁兡畂䝁䅍䅢ㅂ䝁䅑党穂䍁䅁睙潂䝁䅫䅢獂䝁䅫杢湂䍁䅷䅉瑂䝁䅫䅥灂䝁䄴睚癁䝁䅣杣灂䝁䄴䅚灂䝁䄴睚獁䍁䅁兡畂䝁䅯党橂䡁䅑兡畂䝁䅣䅌杁䝁䅉䅢求䝁䄴䅚灂䝁䄴睚獁䍁䅁兢桂䡁䅉兡畂䝁䅅䅤灂䝁䄴睚獁䍁䅁䅤ㅂ䝁䄰杙獂䝁䅫杢湂䍁䅷䅉浂䝁䅷兙あ䡁䅑党畂䝁䅫杢湂䍁䅷䅉浂䝁䄸杣瑂䝁䅫杢湂䍁䅷䅉睂䝁䄸杣あ䝁䅫睢畂䝁䅫杢湂䍁䅷䅉橂䝁䄸兙あ䝁䅫杢湂䍁䅷䅉橂䝁䄸睢牂䝁䅫杢湂䍁䅷䅉浂䡁䅉入灂䝁䄴睚獁䍁䅁杚祂䝁䅕党㙂䝁䅫杢湂䍁䅷䅉求䡁䅧䅤祂䝁䅅睙あ䝁䅫杢湂䍁䅷䅉睂䝁䅅督あ䝁䅕兤祂䝁䅫来灂䝁䄴睚獁䍁䅁督あ䝁䅕杣灂䝁䅷兡㙂䝁䅫杢湂䍁䅷䅉橂䝁䄸杢橂䝁䅕杢あ䡁䅉兙あ䝁䅫杢湂䍁䅷䅉潂䝁䅫睚潂䍁䅁䅣祂䝁䅕督穂䡁䅕杣求䍁䅁䅣祂䝁䄸睙求䡁䅍督灂䝁䄴睚獁䍁䅁睤求䝁䅫睚潂䝁䅫杢湂䍁䅷䅉灂䝁䄴督睂䝁䅕睙あ䝁䅫杢湂䍁䅷䅉浂䝁䅫䅢獂䝁䅫杢湂䍁䅷䅉橂䝁䅷睢穂䝁䅫杢湂䍁䅷䅉穂䝁䅕兙獂䝁䅫杢湂䍁䅷䅉求䝁䄴䅚杁䝁䄸杚杁䝁䅷兡畂䝁䅕䅉瑂䝁䅅䅤求䡁䅉兡桂䝁䅷䅉潂䝁䅅杢歂䝁䅷兡畂䝁䅣䅌杁䝁䅅杢歂䍁䅁䅣桂䝁䅍睡桂䝁䅣兡畂䝁䅣䅉穂䝁䄸䅢ㅂ䡁䅑兡療䝁䄴督杁䡁䅑睢杁䡁䅑䅡求䍁䅁杚療䝁䄸䅚獁䍁䅁杙求䡁䅙党祂䝁䅅睚求䍁䅷䅉桂䝁䄴䅚杁䝁䅧党桂䝁䅷䅤潂䍁䅁兢桂䡁䅉睡求䡁䅑杌杁䕁䅫杢杁䝁䅅䅚歂䝁䅫䅤灂䝁䄸杢獁䍁䅁兡あ䍁䅁睢浂䝁䅙党祂䡁䅍䅉桂䡁䅕䅤療䝁䄰兙あ䝁䅕䅚杁䝁䅣兤灂䝁䅑党歂䍁䅁杤求䝁䅧兡橂䝁䅷党杁䡁䅍入穂䡁䅑党瑂䡁䅍䅉浂䝁䄸杣杁䝁䄰兙あ䝁䅕杣灂䝁䅅䅢杁䝁䄰睢㉂䝁䅕兢求䝁䄴䅤杁䝁䅫杢杁䡁䅑䅡求䍁䅁兢桂䝁䄴兤浂䝁䅅睙あ䡁䅕杣灂䝁䄴睚獁䍁䅁睤桂䡁䅉党潂䝁䄸兤穂䝁䅕䅌杁䝁䅅杢歂䍁䅁兢求䝁䅑兡橂䝁䅅䅢杁䝁䅙兙橂䝁䅫䅢灂䡁䅑兡求䡁䅍杌杁䕁䅫䅤杁䡁䅍党祂䡁䅙党穂䍁䅁杙桂䝁䅉入杁䝁䅙睢療䝁䅑䅌杁䝁䅉兙牂䝁䅕杣㕂䍁䅁兙畂䝁䅑䅉橂䝁䄸杢浂䝁䅕睙あ䝁䅫睢畂䝁䅕杣㕂䍁䅷䅉橂䝁䅫䅤祂䡁䅕督杁䡁䅁杣療䝁䅍党穂䡁䅍兡畂䝁䅣䅌杁䝁䅙杣ㅂ䝁䅫䅤穂䍁䅁兙畂䝁䅑䅉畂䡁䅕䅤穂䍁䅷䅉煂䡁䅕兡橂䝁䅕督獁䍁䅁杢療䝁䄴兌浂䝁䄸睢歂䍁䅷䅉睂䝁䅕䅤杁䝁䅙睢療䝁䅑䅌杁䡁䅁䅡桂䡁䅉兢桂䝁䅍党ㅂ䡁䅑兡橂䝁䅅䅢獁䍁䅁䅣獂䝁䅅杢あ䍁䄰䅉楂䝁䅅督求䝁䅑䅉楂䝁䅕杤求䡁䅉兙湂䝁䅕督杁䝁䅅杢歂䍁䅁䅣祂䝁䄸䅤求䝁䅫杢獁䍁䅁䅣療䡁䅕䅢あ䡁䅉入獁䍁䅁兢求䝁䅅䅤獁䍁䅁兙畂䝁䅑䅉穂䝁䅕兙浂䝁䄸睢歂䍁䅷䅉祂䝁䅕兙歂䡁䅫䅉瑂䝁䅕兙獂䡁䅍䅌杁䝁䄸兡獂䡁䅍䅌杁䡁䅍睢ㅂ䡁䅁督獁䍁䅁督桂䡁䅕睙求䡁䅍䅌杁䡁䅍党桂䡁䅍睢畂䝁䅫杢湂䍁䅁兙畂䝁䅑䅉歂䡁䅉党穂䡁䅍兡畂䝁䅣督獁䍁䅁兙ㅂ䡁䅑睢瑂䝁䄸䅤灂䡁䅙党獁䍁䅁杙ㅂ䝁䅫䅢歂䝁䅫杢湂䍁䅁兢桂䡁䅑党祂䝁䅫兙獂䍁䅷䅉あ䝁䅫督穂䡁䅕党獁䍁䅁䅣桂䡁䅁党祂䍁䅷䅉桂䝁䄴䅚杁䡁䅁兙橂䝁䅳兙湂䝁䅫杢湂䍁䅷䅉潂䝁䄸督睂䝁䅫䅤桂䝁䅷督獁䍁䅁䅣潂䝁䅅杣瑂䝁䅅䅉桂䝁䄴䅚杁䝁䅷兡浂䝁䅕䅉穂䝁䅍兡求䝁䄴睙求䡁䅍䅌杁䝁䅙兙穂䡁䅑䅉瑂䝁䄸杤灂䝁䄴睚杁䝁䅍睢畂䡁䅍兤瑂䝁䅕杣杁䝁䅣睢療䝁䅑督獁䍁䅁兢桂䝁䄴兤浂䝁䅅睙あ䡁䅕杣灂䝁䄴睚獁䍁䅁睤桂䡁䅉党潂䝁䄸兤穂䝁䅫杢湂䍁䅷䅉桂䝁䄴䅚杁䝁䄸䅤潂䝁䅕杣杁䝁䅫杢歂䡁䅕督あ䡁䅉兡求䡁䅍杌杁䙁䅑䅡求䍁䅁睙療䝁䄰䅣桂䝁䄴入杁䝁䄰兙祂䝁䅳党あ䡁䅍䅉桂䝁䄴䅚杁䡁䅍党獂䝁䅷督杁䝁䅫䅤穂䍁䅁䅣祂䝁䄸䅚ㅂ䝁䅍䅤穂䍁䅁兙畂䝁䅑䅉穂䝁䄸䅢ㅂ䡁䅑兡療䝁䄴督杁䡁䅑䅡祂䝁䄸兤湂䝁䅧䅉歂䝁䅫杣求䝁䅍䅤杁䡁䅍兙獂䝁䅕督杁䝁䅙睢祂䝁䅍党獁䍁䅁兡畂䝁䅑党睂䝁䅕杢歂䝁䅕杢あ䍁䅁䅚灂䡁䅍䅤祂䝁䅫杙ㅂ䡁䅑睢祂䡁䅍䅌杁䡁䅍兙獂䝁䅕督杁䡁䅉党睂䡁䅉党穂䝁䅕杢あ䝁䅅䅤灂䡁䅙党穂䍁䅷䅉桂䝁䄴䅚杁䡁䅑党橂䝁䅧杢灂䝁䅍兙獂䍁䅁督求䡁䅉杤灂䝁䅍党杁䡁䅑党桂䝁䄰督畁䍁䅁䅖潂䝁䅕䅉橂䝁䄸兢睂䝁䅅杢㕂䍁䅁睤桂䡁䅍䅉浂䝁䄸杣瑂䝁䅕杣獂䡁䅫䅉牂䝁䄴睢㍂䝁䄴䅉桂䡁䅍䅉䭂䝁䄸䅡畂䍁䅁村求䝁䅅杢杁䙁䅑党橂䝁䅧杢療䝁䅷睢湂䝁䅫党穂䍁䅁睑療䡁䅉䅣療䡁䅉兙あ䝁䅫睢畂䍁䅁兙畂䝁䅑䅉橂䝁䅧兙畂䝁䅣党歂䍁䅁兡あ䡁䅍䅉畂䝁䅅兢求䍁䅁䅤療䍁䅁杓䍂䙁䅑䅉乂䝁䅅杣求䝁䅷䅉䑂䝁䄸杣睂䝁䄸杣桂䡁䅑兡療䝁䄴䅉灂䝁䄴䅉䭂䝁䅅杢ㅂ䝁䅅杣㕂䍁䅁杍睁䑁䅉兎畁䍁䅁杓䍂䙁䅑䅉乂䝁䅅杣求䝁䅷䅉䑂䝁䄸杣睂䝁䄸杣桂䡁䅑兡療䝁䄴䅉㍂䝁䅅督杁䝁䅫杢橂䝁䄸杣睂䝁䄸杣桂䡁䅑党歂䍁䅁兡畂䍁䅁免㕁䑁䅫䅎杁䝁䅅杢歂䍁䅁兡穂䍁䅁䅡求䝁䅅䅚硂䡁䅕兙祂䡁䅑党祂䝁䅕䅚杁䝁䅫杢杁䕁䅍䅡灂䝁䅍兙湂䝁䄸䅌杁䕁䅫䅢獂䝁䅫杢療䝁䅫督畁䅁䅁䍲䅑䙁䩉䅁䭂䕁䅕䅔䕂䍁䄰睖䙂䕁䄴䅉䥂䝁䄸䅢歂䝁䅫杢湂䍁䅷䅉䩂䝁䄴睙畁䍁䅁䅚求䡁䅍兡湂䝁䄴督獁䍁䅁兢桂䝁䄴兤浂䝁䅅睙あ䡁䅕杣求䡁䅍䅌杁䝁䅅杢歂䍁䅁督求䝁䅷䅢穂䍁䅁睤療䝁䄸䅚獁䍁䅁兢求䡁䅑兙獂䍁䅷䅉桂䝁䄴䅚杁䝁䅍睢瑂䡁䅁睢穂䝁䅫䅤求䍁䅁兢桂䡁䅑党祂䝁䅫兙獂䡁䅍䅉歂䝁䄸睢祂䡁䅍䅌杁䡁䅣兡畂䝁䅑睢㍂䡁䅍䅌杁䝁䅅杢歂䍁䅁杣求䝁䅷兙あ䝁䅕䅚杁䝁䅉兤灂䝁䅷䅚灂䝁䄴睚杁䡁䅁杣療䝁䅑兤橂䡁䅑督杁䝁䅫杢杁䕁䄴睢祂䡁䅑䅡杁䕁䅅兢求䡁䅉兡橂䝁䅅䅉桂䝁䄴䅚杁䕁䅕兤祂䝁䄸䅣求䍁䄴䅉啂䝁䅧党杁䝁䅍睢瑂䡁䅁兙畂䡁䅫䅉療䝁䅙杚求䡁䅉督杁䝁䅅䅉獂䝁䅫杢求䍁䅁睢浂䍁䅁杣求䡁䅍兡歂䝁䅕杢あ䝁䅫兙獂䍁䅁兡畂䡁䅑党祂䝁䅫睢祂䍁䅁兙畂䝁䅑䅉求䡁䅧䅤求䡁䅉兡療䡁䅉䅉歂䝁䄸睢祂䍁䅁䅣祂䝁䄸䅚ㅂ䝁䅍䅤穂䍁䅷䅉灂䝁䄴睙獂䡁䅕䅚灂䝁䄴睚杁䡁䅁兙あ䝁䅫睢杁䝁䅑睢療䡁䅉督獁䍁䅁兙畂䝁䅑䅉浂䝁䄸䅢歂䝁䅫杢湂䍁䅁睢祂䍁䅁督獂䝁䅫䅚灂䝁䄴睚杁䡁䅣兙獂䝁䅷䅉穂䡁䅫督あ䝁䅕兢穂䑁䅳䅉畂䝁䄸杢瑁䡁䅉党穂䝁䅫䅚求䝁䄴䅤灂䝁䅅䅢杁䝁䅑睢療䡁䅉督㝁䍁䅁督あ䝁䅫䅢求䍁䅁兙畂䝁䅑䅉祂䝁䅅兡獂䍁䅁䅚療䝁䄸杣穂䑁䅳䅉桂䝁䄴䅚杁䡁䅣睢療䝁䅑䅌杁䡁䅙兡畂䡁䅫䅢獁䍁䅁兙畂䝁䅑䅉㍂䝁䄸睢歂䍁䅁睙療䝁䄰䅣療䡁䅍兡あ䝁䅕䅉㍂䝁䅫杢歂䝁䄸睤穂䍁䄴䅉䩂䡁䅑䅉桂䝁䅷督療䍁䅁䅣祂䝁䄸杤灂䝁䅑党穂䍁䅁睢あ䝁䅧党祂䍁䅁兙畂䝁䅍兡獂䝁䅷兙祂䡁䅫䅉睂䡁䅉睢歂䡁䅕睙あ䡁䅍䅉桂䝁䄴䅚杁䡁䅍党祂䡁䅙兡橂䝁䅕督獁䍁䅁督ㅂ䝁䅍䅡杁䝁䅅督杁䡁䅑杣灂䝁䄰䅉楂䝁䄸兙祂䝁䅑督獁䍁䅁睚獂䝁䅅督穂䝁䅕督獁䍁䅁䅡桂䡁䅉䅚㍂䝁䅅杣求䍁䅁兙畂䝁䅑䅉獂䝁䄸睙牂䡁䅍䅌杁䡁䅣兡畂䝁䅑睢㍂䍁䅁督橂䡁䅉党求䝁䄴督獁䍁䅁兙畂䝁䅑䅉瑂䝁䄸䅢歂䝁䅕䅚杁䝁䅑睢療䡁䅉䅉穂䝁䅳兡畂䡁䅍䅌杁䝁䅅督杁䡁䅣党獂䝁䅷䅉桂䡁䅍䅉瑂䝁䅫督橂䝁䅕䅢獂䝁䅅杢求䝁䄸兤穂䍁䅁兡畂䡁䅍䅤桂䝁䅷䅢桂䡁䅑兡療䝁䄴䅉桂䝁䄴䅚杁䝁䄸䅤潂䝁䅕杣杁䡁䅍党祂䡁䅙兡橂䝁䅕督畁䍁䅁䅖潂䝁䅕䅉橂䝁䄸兢睂䝁䅅杢㕂䍁䅁督求䝁䅷䅢穂䍁䅁兡あ䡁䅍䅉睂䡁䅉睢歂䡁䅕睙あ䡁䅍䅉ㅂ䝁䄴䅚求䡁䅉䅉あ䝁䅧党杁䕁䅯兒䵂䕁䅑兌塂䕁䅕杔獁䍁䅁兑ㅂ䡁䅉兙䵂䝁䅅督あ䍁䅷䅉乂䝁䅫杣桂䙁䅑兒䑂䍁䅷䅉䙂䡁䅧䅤灂䡁䅉兙獁䍁䅁䅔桂䕁䅍兑佂䙁䅑兓佂䕁䅅䅌杁䕁䄰兔䩂䍁䅁䅒療䝁䄸杣獁䍁䅁睓桂䡁䅉睢畂䝁䅅䅌杁䕁䅫兢睂䝁䅅睙あ䕁䅣兙祂䝁䅑䅌杁䕁䅯睖獁䍁䅁兑ㅂ䡁䅉睢祂䝁䅅䅌杁䕁䅫睖兂䍁䅷䅉啂䡁䅉兤求䍁䅁村䵂䙁䅕䅌杁䕁䅅村呂䍁䅷䅉呂䝁䅫䅤求䝁䅷兡畂䝁䅕䅌杁䕁䄴兙あ䝁䅫睢畂䝁䅅䅢杁䕁䅑睢療䡁䅉䅌杁䕁䅷睢㍂䍁䄰杒祂䝁䅫睙あ䝁䅫睢畂䍁䅁睒獂䝁䅫䅚求䡁䅉䅌杁䕁䅧入歂䡁䅉睢獂䝁䄸睙牂䍁䅷䅉坂䙁䅁兓獁䍁䅁兑噂䙁䅉兑䵂䕁䅫杔䙂䍁䅷䅉䝂䕁䅫杔䩂䙁䅍䅓䩂䕁䅕䅔䕂䍁䅷䅉乂䕁䅫䅔䵂䕁䅕杔佂䕁䅫兖乂䍁䅷䅉啂䙁䅉兖䝂䕁䅫䅖獁䍁䅁兒兂䕁䅫睑坂䙁䅕兒獁䍁䅁兒坂䕁䅕䅔䩂䕁䄴䅌杁䙁䅍睤求䝁䅑睢療䡁䅉䅌杁䕁䅑睢療䡁䅉兡桂䍁䅷䅉䕂䕁䅅杔䉂䍁䅷䅉乂䝁䅅䅤あ䝁䅫睢㉂䝁䅫䅌杁䙁䅯兙祂䝁䅣兙湂䍁䅷䅉䉂䝁䅷兤睂䝁䅅杢獁䍁䅁䅒療䝁䄰睢浂䝁䅕杣瑂䍁䅷䅉䱂䝁䅕䅢獂䡁䅁兙㑂䍁䅷䅉桂䝁䄴䅚杁䕁䅧睕䙂䍁䅁杙祂䝁䅅杢歂䡁䅍杌杁䕁䅫䅤杁䡁䅍党祂䡁䅙党穂䍁䅁睤潂䝁䄸䅢求䡁䅍兙獂䝁䅕䅉歂䝁䅫督あ䡁䅉兡楂䡁䅕䅤療䡁䅉督杁䝁䅅杢歂䍁䅁杣求䡁䅑兙灂䝁䅷党祂䡁䅍䅌杁䡁䅉党あ䝁䅅兡獂䍁䅁䅡療䝁䄰党杁䝁䅍党畂䡁䅑党祂䡁䅍䅌杁䝁䅅杢歂䍁䅁杙ㅂ䝁䅫䅢歂䝁䅫杢湂䍁䅁䅣祂䝁䄸䅚ㅂ䝁䅍䅤杁䝁䅑党桂䝁䅷党祂䡁䅍䅌杁䝁䅅督杁䡁䅣党獂䝁䅷䅉桂䡁䅍䅉潂䝁䄸兢求䝁䅉兤灂䝁䅷䅚求䡁䅉督獁䍁䅁睙療䝁䄴䅤祂䝁䅅睙あ䝁䄸杣穂䍁䅷䅉桂䝁䄴䅚杁䝁䅍睢畂䡁䅍兤瑂䝁䅕杣穂䍁䄴䅉䭂䕁䅕䅔䕂䍁䄰睖䙂䕁䄴䅉䥂䝁䄸䅢歂䝁䅫杢湂䍁䅷䅉䩂䝁䄴睙畁䍁䅁睤桂䡁䅍䅉浂䝁䄸兤畂䝁䅑党歂䍁䅁兡畂䍁䅁免㕁䑁䅙䅍杁䝁䅅杢歂䍁䅁兡穂䍁䅁杙桂䡁䅍党歂䍁䅁兡畂䍁䅁睑潂䝁䅅杣獂䝁䄸䅤あ䝁䅕䅌杁䕁䄴睢祂䡁䅑䅡杁䕁䅍兙祂䝁䄸䅢灂䝁䄴兙畁䅁䅁眯䅳䅁乧䅁䭂䙁䅁兔療䡁䅉睚桂䝁䄴䅉䑂䝁䅧兙穂䝁䅕䅉流䍁䅁睑療䍁䄴䅉療䡁䅁党祂䝁䅅䅤求䡁䅍䅉桂䡁䅍䅉桂䍁䅁杚灂䝁䄴兙畂䝁䅍兡桂䝁䅷䅉穂䝁䅕杣㉂䝁䅫睙求䡁䅍䅉橂䝁䄸兢睂䝁䅅杢㕂䍁䅁睤療䡁䅉䅢歂䡁䅣兡歂䝁䅕杌杁䕁䅫䅤杁䝁䄸䅣求䡁䅉兙あ䝁䅕督杁䡁䅑䅡祂䝁䄸兤湂䝁䅧䅉あ䝁䅧杣求䝁䅕䅉穂䝁䅕睚瑂䝁䅕杢あ䡁䅍杏杁䕁䅍睢畂䡁䅍兤瑂䝁䅕杣杁䍁䅙䅉䑂䝁䄸兢瑂䡁䅕杢灂䡁䅑入杁䕁䅉兙畂䝁䅳兡畂䝁䅣䅌杁䕁䅍睢瑂䝁䄰党祂䝁䅍兡桂䝁䅷䅉流䍁䅁兓畂䡁䅙党穂䡁䅑兢求䝁䄴䅤杁䕁䅉兙畂䝁䅳䅌杁䝁䅅杢歂䍁䅁兑穂䡁䅍党あ䍁䅁杊杁䙁䅣党桂䝁䅷䅤潂䍁䅁兔桂䝁䄴兙湂䝁䅕兢求䝁䄴䅤畁䍁䅁䅖潂䝁䅕䅉橂䝁䄸兢睂䝁䅅杢㕂䍁䅁睢浂䝁䅙党祂䡁䅍䅉歂䝁䅕䅣療䡁䅍兡あ䍁䅷䅉灂䝁䄴杤求䡁䅍䅤瑂䝁䅕杢あ䍁䅁兙畂䝁䅑䅉獂䝁䅕杢歂䝁䅫杢湂䍁䅁䅣祂䝁䄸䅚ㅂ䝁䅍䅤穂䍁䅷䅉橂䝁䅅督潂䍁䅁兢桂䝁䄴兙湂䝁䅕兢求䝁䄴䅤獁䍁䅁兙畂䝁䅑䅉睂䝁䅅入瑂䝁䅕杢あ䡁䅍䅉桂䝁䄴䅚杁䡁䅍党祂䡁䅙兡橂䝁䅕督㝁䍁䅁兢療䡁䅉䅤湂䝁䅅睚求䍁䅁睢祂䝁䅫睚灂䝁䄴兙あ䝁䅫睢畂䍁䅁兙畂䝁䅑䅉穂䝁䅕杣㉂䝁䅫睙灂䝁䄴睚杁䝁䅅睙あ䝁䅫杤灂䡁䅑兡求䡁䅍睏杁䡁䅉党穂䝁䅫䅚求䝁䄴䅤灂䝁䅅䅢杁䝁䄰睢祂䡁䅑睚桂䝁䅣党穂䍁䅁兙畂䝁䅑䅉潂䝁䄸兢求䍁䅁党硂䡁䅕兡あ䡁䅫䅉獂䝁䄸兙畂䡁䅍睏杁䝁䅅杢歂䍁䅁睙祂䝁䅕䅚灂䡁䅑䅉橂䝁䅅杣歂䡁䅍䅌杁䝁䅅兤あ䝁䄸䅉獂䝁䄸兙畂䡁䅍䅌杁䝁䅷党桂䡁䅍党穂䍁䅷䅉桂䝁䄴䅚杁䡁䅑杣桂䡁䅙党獂䍁䅁督求䡁䅉杤灂䝁䅍党穂䍁䅁䅤療䍁䅁睙療䝁䄴督ㅂ䝁䄰党祂䡁䅍䅉桂䝁䄴䅚杁䡁䅍兢桂䝁䅷䅢杁䝁䅉兤穂䝁䅫杢求䡁䅍督求䡁䅍䅉あ䝁䅧杣療䡁䅕睚潂䍁䅁杙桂䝁䄴睡杁䝁䅉杣桂䝁䄴睙潂䝁䅕督獁䍁䅁兑啂䕁䄰督獁䍁䅁兙畂䝁䅑䅉歂䝁䅫睚灂䡁䅑兙獂䍁䅁兙畂䝁䅑䅉あ䝁䅕䅢求䡁䅁䅡療䝁䄴党杁䝁䅉兙畂䝁䅳兡畂䝁䅣杌杁䕁䅫䅤杁䝁䅅䅢穂䝁䄸䅉睂䡁䅉睢㉂䝁䅫䅚求䡁䅍䅉灂䝁䄴杤求䡁䅍䅤瑂䝁䅕杢あ䍁䅁杙桂䝁䄴睡灂䝁䄴睚杁䡁䅁杣療䝁䅑兤橂䡁䅑督杁䝁䅅杢歂䍁䅁督求䡁䅉杤灂䝁䅍党穂䍁䅷䅉灂䝁䄴睙獂䡁䅕䅚灂䝁䄴睚杁䝁䅍睢祂䡁䅁睢祂䝁䅅䅤求䍁䅁督あ䡁䅉兙あ䝁䅕睚㕂䍁䅁兙畂䝁䅑䅉穂䡁䅑杣ㅂ䝁䅍䅤ㅂ䡁䅉党杁䝁䅅䅚㉂䝁䅫督療䡁䅉入獁䍁䅁兙畂䝁䅑䅉求䡁䅅兤灂䡁䅑入杁䝁䅅杢歂䍁䅁䅚求䝁䅉䅤杁䝁䄰兙祂䝁䅳党あ䍁䅁睙桂䡁䅁兡あ䝁䅅䅢瑁䡁䅉兙灂䡁䅍兡畂䝁䅣䅉穂䝁䅕杣㉂䝁䅫睙求䡁䅍䅌杁䝁䅅督杁䡁䅣党獂䝁䅷䅉桂䡁䅍䅉獂䝁䄸兙畂䍁䅁睢祂䝁䅫睚灂䝁䄴兙あ䝁䅫睢畂䍁䅁兙畂䝁䅑䅉穂䡁䅫杢歂䝁䅫睙桂䡁䅑兡療䝁䄴睏杁䡁䅁兙㕂䝁䄰党畂䡁䅑督㝁䍁䅁兙畂䝁䅑䅉橂䝁䅅督潂䍁䅁兙畂䝁䅑䅉歂䝁䅕杣灂䡁䅙兙あ䝁䅫杤求䍁䅁兡畂䡁䅍䅤祂䡁䅕兢求䝁䄴䅤穂䍁䅷䅉祂䝁䅫督牂䍁䅁兢桂䝁䄴兙湂䝁䅕兢求䝁䄴䅤杁䡁䅍睢獂䡁䅕䅤灂䝁䄸杢穂䍁䅷䅉睂䡁䅉兡瑂䝁䅕䅉楂䡁䅉睢牂䝁䅕杣桂䝁䅣党獁䍁䅁兙畂䝁䅑䅉祂䝁䅕督求䝁䅅杣橂䝁䅧䅌杁䝁䅅督杁䡁䅣党獂䝁䅷䅉桂䡁䅍䅉療䝁䅙杚求䡁䅉督杁䡁䅍党橂䡁䅕杣灂䡁䅑兡求䡁䅍䅉穂䝁䅕杣㉂䝁䅫睙求䡁䅍䅌杁䝁䅫杢橂䝁䅷兤歂䝁䅫杢湂䍁䅁睙ㅂ䡁䅍䅤療䝁䅑入獁䍁䅁杚ㅂ䝁䄴䅚杁䡁䅍党祂䡁䅙兡橂䝁䅕督獁䍁䅁䅢灂䡁䅅兤灂䝁䅑兡あ䡁䅫䅌杁䝁䅅杢歂䍁䅁䅤祂䝁䅅䅚灂䝁䄴睚杁䡁䅍党祂䡁䅙兡橂䝁䅕督獁䍁䅁兙畂䝁䅑䅉歂䝁䅅䅤桂䍁䅁督療䝁䅷兤あ䝁䅫睢畂䡁䅍䅉睂䡁䅉睢歂䡁䅕睙あ䡁䅍杌杁䕁䅫杢杁䝁䅅䅚歂䝁䅫䅤灂䝁䄸杢獁䍁䅁䅤潂䝁䅕䅉橂䝁䄸兢睂䝁䅅杢㕂䍁䅁䅣祂䝁䄸杤灂䝁䅑党穂䍁䅁杚灂䝁䄴兙畂䝁䅍兡桂䝁䅷䅉穂䝁䄸䅢ㅂ䡁䅑兡療䝁䄴督獁䍁䅁兡畂䝁䅍䅢ㅂ䝁䅑兡畂䝁䅣䅉獂䝁䅕杢歂䝁䅫杢湂䍁䅷䅉睂䝁䅅入瑂䝁䅕杢あ䡁䅍䅌杁䝁䅫杢㉂䝁䅕督あ䝁䄰党畂䡁䅑䅉楂䝁䅅杢牂䝁䅫杢湂䍁䅷䅉桂䝁䄴䅚杁䝁䅅督穂䝁䅕䅤杁䝁䄰兙畂䝁䅅睚求䝁䄰党畂䡁䅑䅉あ䝁䄸䅉穂䝁䄰兙獂䝁䅷䅉桂䝁䄴䅚杁䝁䄰兡歂䡁䅍兡㙂䝁䅕䅚杁䝁䅍睢瑂䡁䅁兙畂䝁䅫党穂䍁䅷䅉獂䝁䄸睙桂䝁䅷䅉湂䝁䄸杤求䡁䅉杢瑂䝁䅕杢あ䡁䅍䅌杁䝁䄴睢畂䡁䅁杣療䝁䅙兡あ䍁䅁睙獂䝁䅫党畂䡁䅑督獁䍁䅁兙畂䝁䅑䅉瑂䡁䅕杢灂䝁䅍兡睂䝁䅅䅢灂䡁䅑兡求䡁䅍䅌杁䝁䅅督杁䡁䅣党獂䝁䅷䅉桂䡁䅍䅉橂䝁䄸兢瑂䝁䅕杣橂䝁䅫兙獂䍁䅁杣求䝁䅅䅢杁䝁䅕督あ䝁䅅䅤求䍁䅁睙獂䝁䅫党畂䡁䅑督畁䍁䅁杒ㅂ䡁䅉䅤潂䝁䅕杣獁䍁䅁兡あ䍁䅁睢浂䝁䅙党祂䡁䅍䅉瑂䡁䅕䅢あ䝁䅫兌桂䡁䅍督求䡁䅑䅉灂䝁䄴杤求䡁䅍䅤瑂䝁䅕杢あ䍁䅁兢桂䝁䄴兙湂䝁䅕兢求䝁䄴䅤杁䡁䅍睢獂䡁䅕䅤灂䝁䄸杢穂䍁䅁兡畂䍁䅁党硂䡁䅕兡あ䝁䅫党穂䍁䅷䅉浂䝁䅫䅥求䝁䅑䅉灂䝁䄴睙療䝁䄰党獁䍁䅁兙獂䡁䅑党祂䝁䄴兙あ䝁䅫杤求䡁䅍䅌杁䝁䅅杢歂䍁䅁兢療䝁䄴党㕂䍁䅁兢桂䡁䅉睡求䡁䅑䅉浂䡁䅕杢歂䡁䅍䅉あ䝁䄸䅉灂䝁䄴督あ䝁䅫䅤ㅂ䡁䅑兡療䝁䄴兙獂䍁䅁睙獂䝁䅫党畂䡁䅑督杁䝁䅅杢歂䍁䅁杣求䡁䅑兙灂䝁䅷䅉灂䝁䄴杤求䡁䅍䅤療䡁䅉督㝁䍁䅁兙畂䝁䅑䅉祂䝁䅕䅤灂䡁䅉党瑂䝁䅕杢あ䍁䅁䅣祂䝁䄸䅚ㅂ䝁䅍䅤穂䍁䅁兙畂䝁䅑䅉穂䝁䅕杣㉂䝁䅫睙求䡁䅍䅌杁䝁䅉杣療䝁䅳党祂䝁䅅睚求䍁䅷䅉橂䡁䅕督あ䝁䄸䅚㕂䍁䅷䅉求䡁䅍䅤桂䡁䅑党杁䡁䅁䅢桂䝁䄴杢灂䝁䄴睚獁䍁䅁䅢求䝁䄴䅚灂䝁䄴睚獁䍁䅁䅚求䡁䅁睢穂䝁䅫䅤穂䍁䅷䅉桂䝁䄴䅚杁䝁䅫杢㉂䝁䅕督あ䝁䄰党畂䡁䅑䅉瑂䝁䅅杢桂䝁䅣党瑂䝁䅕杢あ䍁䅁䅣祂䝁䄸䅚ㅂ䝁䅍䅤穂䍁䅁䅤療䍁䅁䅡灂䝁䅣䅡杁䝁䄴党あ䍁䅁睤療䡁䅉䅤潂䍁䅁睙獂䝁䅫党畂䡁䅑督畁䍁䅁䅖潂䝁䅕䅉橂䝁䄸兢睂䝁䅅杢㕂䍁䅁睤桂䡁䅍䅉浂䝁䄸兤畂䝁䅑党歂䍁䅁兡畂䍁䅁免㍁䑁䅫兏杁䝁䅅杢歂䍁䅁兡穂䍁䅁䅡求䝁䅅䅚硂䡁䅕兙祂䡁䅑党祂䝁䅕䅚杁䝁䅫杢杁䕁䄴党㍂䍁䅁兗療䡁䅉睡獁䍁䅁杔求䡁䅣䅉婂䝁䄸杣牂䍁䄴䅁⽃䅊䅁杅䄴䕁䅯兙楂䝁䅫䅢杁䕁䅫杢橂䍁䄴䅉睂䡁䅉睢㉂䝁䅫䅚求䡁䅍䅉瑂䝁䅅杢ㅂ䝁䅙兙橂䡁䅑兤祂䝁䅫杢湂䍁䅁督求䡁䅉杤灂䝁䅍党穂䍁䅁兙畂䝁䅑䅉穂䝁䄸䅢ㅂ䡁䅑兡療䝁䄴督杁䡁䅣睢祂䝁䅷䅚㍂䝁䅫䅚求䍁䄴䅉䩂䡁䅑䅉療䡁䅁党祂䝁䅅䅤求䡁䅍䅉灂䝁䄴䅉あ䡁䅣睢杁䡁䅍党湂䝁䄰党畂䡁䅑督獁䍁䅁兒獂䝁䅕睙あ䡁䅉睢畂䝁䅫睙穂䍁䅁兔桂䝁䄴兤浂䝁䅅睙あ䡁䅕杣灂䝁䄴睚杁䙁䅍党祂䡁䅙兡橂䝁䅕督杁䝁䅅杢歂䍁䅁䅒灂䡁䅙党祂䡁䅍兡浂䝁䅫党歂䍁䅁兔桂䝁䄴兤浂䝁䅅睙あ䡁䅕杣灂䝁䄴睚杁䙁䅍党祂䡁䅙兡橂䝁䅕督畁䍁䅁䅖潂䝁䅕䅉橂䝁䄸兢睂䝁䅅杢㕂䍁䅁睢浂䝁䅙党祂䡁䅍䅉求䝁䅷党橂䡁䅑杣療䝁䄴兡橂䡁䅍䅉歂䝁䅕督灂䝁䅣杢獁䍁䅁䅣祂䝁䄸䅚ㅂ䝁䅍䅤灂䝁䄸杢獁䍁䅁兙畂䝁䅑䅉睂䡁䅉睢歂䡁䅕睙あ䍁䅁兢桂䝁䄴兙湂䝁䅕兢求䝁䄴䅤杁䡁䅍党祂䡁䅙兡橂䝁䅕督㝁䍁䅁党獂䝁䅕睙あ䡁䅉睢畂䝁䅫睙杁䝁䅍兡祂䝁䅍兤灂䡁䅑䅉歂䝁䅕督灂䝁䅣杢杁䡁䅍党祂䡁䅙兡橂䝁䅕督獁䍁䅁督ㅂ䝁䅍䅡杁䝁䅅督杁䝁䅅䅣睂䝁䅷兡橂䝁䅅䅤灂䝁䄸杢瑁䡁䅍䅣求䝁䅍兡浂䝁䅫睙杁䝁䅫杢あ䝁䅕睚祂䝁䅅䅤求䝁䅑䅉橂䝁䅫杣橂䡁䅕兡あ䍁䅁䅚求䡁䅍兡湂䝁䄴䅌杁䝁䅙兡祂䝁䄰睤桂䡁䅉党杁䝁䅑党㉂䝁䅕䅢療䡁䅁兢求䝁䄴䅤獁䍁䅁兙畂䝁䅑䅉祂䝁䅅䅣灂䝁䅑䅉睂䡁䅉睢あ䝁䄸䅤㕂䡁䅁兡畂䝁䅣䅉穂䝁䅕杣㉂䝁䅫睙求䡁䅍睏杁䝁䅅杢歂䍁䅁䅚求䡁䅍兡湂䝁䄴督杁䡁䅁䅢桂䡁䅍䅤灂䝁䅍䅉桂䝁䄴䅚杁䝁䄰党あ䝁䅅䅢杁䝁䅕杢橂䝁䅷睢穂䡁䅕杣求䡁䅍䅉あ䝁䅧兙あ䍁䅁兡畂䝁䅍䅢ㅂ䝁䅑党杁䡁䅑䅡求䍁䅁党獂䝁䅕睙あ䡁䅉睢瑁䝁䄰党橂䝁䅧兙畂䝁䅫睙穂䍁䅷䅉穂䡁䅕睙潂䍁䅁兙穂䍁䅁䅤潂䝁䅕䅉睂䡁䅉兡畂䡁䅑党歂䍁䅁睙灂䡁䅉睙ㅂ䝁䅫䅤杁䝁䅉睢桂䡁䅉䅚杁䝁䅅督穂䝁䅕兢楂䝁䅷兡求䡁䅍䅉潁䙁䅁睑䍂䕁䅅克畁䍁䅁兓あ䍁䅁兙獂䡁䅍睢杁䡁䅁杣療䡁䅙兡歂䝁䅕督杁䡁䅑䅡祂䝁䅕党瑁䝁䅑兡瑂䝁䅕杢穂䝁䅫睢畂䝁䅅䅢杁䝁䄰党橂䝁䅧兙畂䝁䅫睙桂䝁䅷䅉歂䝁䅕督灂䝁䅣杢杁䝁䅍睢瑂䡁䅁杣灂䡁䅍兡畂䝁䅣䅉あ䝁䅧党杁䝁䅅杢桂䝁䅷入穂䝁䅫督杁䝁䄸杚杁䝁䅕䅢求䝁䅍䅤祂䝁䄸杢灂䝁䅍䅌杁䝁䅕䅢求䝁䅍䅤祂䝁䄸兌瑂䝁䅕睙潂䝁䅅杢灂䝁䅍兙獂䍁䅷䅉桂䝁䄴䅚杁䝁䄸䅣あ䝁䅫睙桂䝁䅷䅉桂䡁䅍督求䝁䄰杙獂䝁䅫党穂䍁䅷䅉桂䡁䅍䅉㍂䝁䅕䅢獂䍁䅁兙穂䍁䅁杤桂䡁䅉兡療䡁䅕督杁䝁䅫杢歂䡁䅕督あ䡁䅉兡桂䝁䅷䅉歂䝁䅕督灂䝁䅣杢獁䍁䅁兢求䝁䅍䅡桂䝁䄴兡穂䝁䄰䅉歂䝁䅕杤求䝁䅷睢睂䝁䄰党畂䡁䅑䅌杁䝁䅅杢歂䍁䅁䅤療䝁䄸䅢灂䝁䄴睚杁䝁䄰兙畂䝁䅅睚求䝁䄰党畂䡁䅑䅉穂䝁䅕杣㉂䝁䅫睙求䡁䅍杌杁䕁䅫杢杁䝁䅅䅚歂䝁䅫䅤灂䝁䄸杢獁䍁䅁䅤潂䝁䅕䅉橂䝁䄸兢睂䝁䅅杢㕂䍁䅁䅣祂䝁䄸杤灂䝁䅑党穂䍁䅁睙療䝁䄰䅣ㅂ䡁䅑党祂䍁䄰兙穂䡁䅍兡穂䡁䅑党歂䍁䅁䅚求䡁䅍兡湂䝁䄴䅉穂䝁䅕杣㉂䝁䅫睙求䡁䅍䅉橂䝁䄸杢穂䝁䅫督あ䝁䅫杢湂䍁䅁睢浂䍁䅁䅕䑂䕁䅉兑杁䝁䅑党穂䝁䅫睚畂䍁䅷䅉桂䡁䅍䅉㍂</t>
  </si>
  <si>
    <t>䝁䅕䅢獂䍁䅁兙穂䍁䅁䅕䑂䕁䅉兑杁䝁䅑党穂䝁䅫睚畂䍁䅁杤桂䝁䅷兡歂䝁䅅䅤灂䝁䄸杢杁䝁䅅杢歂䍁䅁杤求䡁䅉兡浂䝁䅫睙桂䡁䅑兡療䝁䄴䅉穂䝁䅕杣㉂䝁䅫睙求䡁䅍睏杁䝁䅅杢歂䍁䅁睢あ䝁䅧党祂䍁䅁睙療䝁䄴督ㅂ䝁䅷䅤灂䝁䄴睚杁䡁䅍党祂䡁䅙兡橂䝁䅕督獁䍁䅁督ㅂ䝁䅍䅡杁䝁䅅督杁䡁䅑䅡求䍁䅁睚求䝁䄴党祂䝁䅅䅤灂䝁䄸杢杁䝁䄸杚杁䝁䅅䅉楂䝁䅫䅢獂䍁䅁睢浂䍁䅁兢桂䡁䅑党祂䝁䅫兙獂䡁䅍䅌杁䝁䅅䅣睂䡁䅉睢㉂䝁䅕䅚杁䡁䅙党畂䝁䅑睢祂䍁䅁䅢灂䡁䅍䅤獁䍁䅁兙畂䝁䅑䅉桂䡁䅍督求䝁䄰杙獂䡁䅫䅉求䡁䅅兤灂䡁䅁兢求䝁䄴䅤杁䝁䅍睢畂䝁䅙兡湂䡁䅕杣桂䡁䅑兡療䝁䄴䅉浂䝁䄸杣杁䡁䅙兙祂䝁䅫睢ㅂ䡁䅍䅉兂䕁䅍村䉂䍁䅁䅚求䡁䅍兡湂䝁䄴督畁䍁䅁杒ㅂ䡁䅉䅤潂䝁䅕杣獁䍁䅁兡あ䍁䅁睢浂䝁䅙党祂䡁䅍䅉睂䡁䅉睢歂䡁䅕睙あ䍁䅁兙畂䝁䅑䅉睂䡁䅉睢橂䝁䅕督穂䍁䅁杤桂䝁䅷兡歂䝁䅅䅤灂䝁䄸杢杁䡁䅍党祂䡁䅙兡橂䝁䅕督獁䍁䅁督ㅂ䝁䅍䅡杁䝁䅅督杁䡁䅁杣療䝁䅑兤橂䡁䅑䅉穂䡁䅫督あ䝁䅕兢獁䍁䅁䅣祂䝁䄸䅚ㅂ䝁䅍䅤杁䡁䅍兙浂䝁䅕䅤㕂䍁䅷䅉祂䝁䅕睚ㅂ䝁䅷兙あ䝁䄸杣㕂䍁䅁睙療䝁䄰䅣獂䝁䅫兙畂䝁䅍党獁䍁䅁兙畂䝁䅑䅉祂䝁䅕䅢灂䝁䅅杙灂䝁䅷兡あ䡁䅫䅉あ䝁䅕督あ䡁䅍䅌杁䝁䅅督杁䡁䅣党獂䝁䅷䅉桂䡁䅍䅉瑂䝁䅅杢ㅂ䝁䅙兙橂䡁䅑兤祂䝁䅫杢湂䍁䅁䅤求䡁䅍䅤杁䡁䅍睢獂䡁䅕䅤灂䝁䄸杢杁䝁䅑党㉂䝁䅕䅢療䡁䅁兢求䝁䄴䅤杁䡁䅍党祂䡁䅙兡橂䝁䅕督畁䍁䅁兑歂䝁䅑兡あ䝁䅫睢畂䝁䅅䅢獂䡁䅫䅌杁䡁䅑䅡求䍁䅁睙療䝁䄰䅣桂䝁䄴入杁䡁䅁杣療䡁䅙兡歂䝁䅕督杁䡁䅍入穂䡁䅑党瑂䡁䅍䅉桂䡁䅍督求䝁䄰杙獂䡁䅫䅌杁䡁䅑党穂䡁䅑䅌杁䝁䅑兡祂䝁䅕睙あ䍁䄰睢祂䝁䅑党祂䍁䅁杚ㅂ䝁䅷杚灂䝁䅷䅢瑂䝁䅕杢あ䍁䅷䅉桂䝁䄴䅚杁䝁䅍睢畂䝁䅙兡湂䡁䅕杣求䍁䄰䅤療䍁䄰睢祂䝁䅑党祂䍁䅁督求䡁䅉杤灂䝁䅍党穂䍁䄴䅉䩂䡁䅑䅉穂䝁䅕杣㉂䝁䅕督杁䑁䅕睒獁䍁䅁睤灂䡁䅉党獂䝁䅕督穂䍁䅁兙畂䝁䅑䅉橂䝁䅷睢ㅂ䝁䅑䅌杁䝁䅑兡湂䝁䅫䅤桂䝁䅷䅉睂䡁䅉兡畂䡁䅑䅉桂䝁䄴䅚杁䡁䅉党あ䝁䅅兡獂䍁䅷䅉灂䝁䄴䅚ㅂ䡁䅍䅤祂䝁䅫兙獂䍁䅁兙畂䝁䅑䅉穂䝁䅕兢灂䍁䄰睙桂䡁䅁䅌杁䝁䄴党あ䡁䅣睢祂䝁䅳兡畂䝁䅣䅉桂䝁䄴䅚杁䡁䅍䅤療䡁䅉兙湂䝁䅕䅌杁䝁䅅兤あ䝁䄸兢療䡁䅑兡㉂䝁䅕䅉桂䝁䄴䅚杁䡁䅑杣桂䝁䄴督睂䝁䄸杣あ䝁䅅䅤灂䝁䄸杢獁䍁䅁睙療䝁䄴杢求䝁䅍䅤求䝁䅑䅉歂䝁䅕杤灂䝁䅍党穂䍁䅷䅉潂䝁䅕兙獂䡁䅑䅡橂䝁䅅杣求䍁䅁兙畂䝁䅑䅉睂䝁䅅睙牂䝁䅅睚灂䝁䄴睚獁䍁䅁兙畂䝁䅑䅉瑂䝁䄸杙灂䝁䅷兡あ䡁䅫䅉灂䝁䄴䅚ㅂ䡁䅍䅤祂䝁䅫党穂䍁䄴䅉啂䝁䅧党杁䝁䅍睢瑂䡁䅁兙畂䡁䅫䅉㍂䝁䅅督杁䝁䅙睢祂䝁䄰党祂䝁䅷入杁䝁䅳杢療䡁䅣杢杁䝁䅅督杁䕁䅯兙楂䝁䅫䅢杁䕁䅍兡祂䝁䅍兤灂䡁䅑䅌杁䕁䅫杢橂䍁䄴䅉桂䝁䄴䅚杁䝁䅍䅡桂䝁䄴睚求䝁䅑䅉灂䡁䅑督杁䝁䄴兙瑂䝁䅕䅉あ䝁䄸䅉䭂䝁䅅杙灂䝁䅷䅉䩂䝁䄴睙畁䍁䅁兡畂䍁䅁杓ㅂ䝁䄴党杁䑁䅉䅍硁䑁䅣杌杁䕁䅯兙楂䝁䅫䅢杁䕁䅫杢橂䍁䄴䅉㍂䝁䅅督杁䝁䅙睢ㅂ䝁䄴䅚求䝁䅑䅉灂䝁䄴䅉硁䑁䅫李㉁䍁䅁兙畂䝁䅑䅉灂䡁䅍䅉潂䝁䅕兙歂䡁䅅兤桂䡁䅉䅤求䡁䅉党歂䍁䅁兡畂䍁䅁睕桂䝁䅫杢あ䍁䅁䅕求䡁䅑党祂䡁䅍杙ㅂ䡁䅉睚獁䍁䅁杒獂䝁䄸杣灂䝁䅑兙畁䅁䅁祩䅉䱁佯䅁䭂䝁䅅睙牂䍁䅁䅓求䝁䄴杣㕂䍁䅁杊杁䕁䅅督穂䝁䄸睙灂䝁䅅䅤求䡁䅍䅌杁䕁䅫杢橂䍁䄴䅌杁䝁䅅䅉浂䝁䅫杢桂䝁䄴睙灂䝁䅅䅢杁䡁䅑党橂䝁䅧杢療䝁䅷睢湂䡁䅫䅉橂䝁䄸兢睂䝁䅅杢㕂䍁䅁䅤潂䝁䅅䅤杁䝁䅍睢畂䝁䄴党橂䡁䅑督杁䡁䅁党療䡁䅁䅢求䍁䅁兙畂䝁䅑䅉浂䝁䅫杢桂䝁䄴睙灂䝁䅅䅢杁䝁䅫杢穂䡁䅑兡あ䡁䅕䅤灂䝁䄸杢穂䍁䅁䅤潂䡁䅉睢ㅂ䝁䅣䅡杁䡁䅑党橂䝁䅧杢療䝁䅷睢湂䡁䅫䅉穂䝁䄸䅢ㅂ䡁䅑兡療䝁䄴督杁䝁䅅杢歂䍁䅁䅣桂䡁䅫兢求䝁䄴䅤杁䡁䅁杣療䝁䅍党穂䡁䅍兡畂䝁䅣䅉穂䝁䅕杣㉂䝁䅫睙求䡁䅍䅉あ䝁䅧兙あ䍁䅁杣求䝁䅑兤橂䝁䅕䅉あ䝁䅧党杁䝁䅉兙祂䡁䅉兡求䡁䅉督杁䡁䅑睢杁䝁䅙兡畂䝁䅅杢橂䝁䅫兙獂䍁䅁䅡求䝁䅅䅢あ䝁䅧杌杁䕁䅫䅤杁䝁䄸䅣求䡁䅉兙あ䝁䅕督杁䡁䅑䅡祂䝁䄸兤湂䝁䅧䅉浂䝁䄸兤祂䍁䅁督求䝁䅣兢求䝁䄴䅤穂䑁䅯䅉䑂䝁䄸杣求䍁䅷䅉兂䝁䅅入瑂䝁䅕杢あ䡁䅍䅌杁䕁䅍睢瑂䡁䅁䅢求䝁䄰党畂䡁䅑兙祂䡁䅫䅌杁䝁䅅杢歂䍁䅁睑療䡁䅉䅣療䡁䅉兙あ䝁䅕䅉桂䝁䄴䅚杁䕁䄸䅤潂䝁䅕杣畁䍁䅁䅖潂䝁䅕䅉䑂䝁䄸杣求䍁䅁督求䝁䅣兢求䝁䄴䅤杁䡁䅁杣療䡁䅙兡歂䝁䅕督杁䝁䅍睢祂䝁䅕䅉灂䝁䄴杚療䡁䅉兢桂䡁䅑兡療䝁䄴䅉睂䡁䅉睢橂䝁䅕督穂䝁䅫杢湂䍁䅁䅣獂䝁䅅䅤浂䝁䄸杣瑂䡁䅍䅉あ䝁䄸䅉楂䝁䅅杢牂䡁䅍䅉桂䝁䄴䅚杁䝁䅍杣求䝁䅑兡あ䍁䅁兤畂䝁䅫睢畂䡁䅍䅌杁䡁䅣䅡灂䝁䅍䅡杁䝁䅍睢畂䡁䅍兡穂䡁䅑䅉療䝁䅙䅉灂䝁䄴䅤求䝁䅣杣桂䡁䅑党歂䍁䅁兙睂䡁䅁䅢灂䝁䅍兙あ䝁䅫睢畂䡁䅍䅉祂䝁䅕兣ㅂ䝁䅫杣求䝁䅑䅉あ䝁䄸䅉睂䡁䅉睢橂䝁䅕督穂䍁䅁䅚求䡁䅁睢穂䝁䅫䅤獁䍁䅁䅢療䝁䅅杢獁䍁䅁兙畂䝁䅑䅉湂䝁䅕杢求䡁䅉兙獂䍁䅁䅢求䝁䅑睚求䡁䅉䅉あ䡁䅉兙畂䡁䅍兙橂䡁䅑兡療䝁䄴督獁䍁䅁兙畂䝁䅑䅉瑂䝁䅅兡畂䡁䅑兙灂䝁䄴䅉橂䝁䅕杢あ䡁䅉兙獂䝁䅫来求䝁䅑䅉橂䡁䅕督あ䝁䄸兢求䡁䅉睌瑂䝁䅕兢楂䝁䅕杣杁䝁䅫杢浂䝁䄸杣瑂䝁䅅䅤灂䝁䄸杢畁䍁䅁䅖潂䝁䅕䅉兂䝁䅅入瑂䝁䅕杢あ䡁䅍䅉穂䝁䅕睚瑂䝁䅕杢あ䍁䅁䅣祂䝁䄸杤灂䝁䅑党穂䍁䅁督求䝁䅍兤祂䝁䅕䅉睂䝁䅅入瑂䝁䅕杢あ䍁䅁䅣祂䝁䄸睙求䡁䅍督灂䝁䄴睚杁䡁䅑睢療䝁䅷督杁䝁䅅杢歂䍁䅁督求䡁䅉杤灂䝁䅍党穂䍁䅷䅉灂䝁䄴睙獂䡁䅕䅚灂䝁䄴睚杁䕁䅅䅖乂䍁䅷䅉歂䝁䅕杙灂䡁䅑䅌杁䝁䅅杢歂䍁䅁睙祂䝁䅕䅚灂䡁䅑䅉橂䝁䅅杣歂䍁䅁䅣祂䝁䄸睙求䡁䅍督灂䝁䄴睚杁䡁䅍党祂䡁䅙兡橂䝁䅕督獁䍁䅁睢畂䝁䅷兡畂䝁䅕䅉桂䝁䄴䅚杁䝁䄰睢楂䝁䅫䅢求䍁䅁杙灂䝁䅷䅢杁䡁䅁兙㕂䍁䅁督療䝁䅷兤あ䝁䅫睢畂䡁䅍䅌杁䕁䅅睑䥂䍁䅁睢祂䝁䅫睚灂䝁䄴兙あ䝁䅫睢畂䍁䅁兙畂䝁䅑䅉祂䝁䅕兢療䡁䅑党杁䝁䅑党睂䝁䄸督灂䡁䅑䅉橂䝁䅅䅣あ䡁䅕杣求䍁䅁䅣祂䝁䄸睙求䡁䅍督灂䝁䄴睚獁䍁䅁兙畂䝁䅑䅉祂䝁䅫督牂䍁䅁兢桂䝁䄴兙湂䝁䅕兢求䝁䄴䅤杁䡁䅁杣療䝁䅑兤橂䡁䅑督杁䝁䅅杢歂䍁䅁督㉂䝁䅕杣㉂䝁䅫睙求䡁䅍杌杁䙁䅑䅡求䍁䅁睑療䝁䄰䅣獂䝁䅕兢求䝁䄴䅤桂䡁䅉入杁䡁䅍党湂䝁䄰党畂䡁䅑䅉睂䡁䅉睢㉂䝁䅫䅚求䡁䅍䅉桂䝁䅑䅚灂䡁䅑兡療䝁䄴兙獂䍁䅁督療䝁䅙䅤㍂䝁䅅杣求䍁䅷䅉潂䝁䄸督あ䝁䅕䅚杁䡁䅁杣療䝁䅍党穂䡁䅍兡畂䝁䅣䅉睂䝁䅷兙あ䝁䅙睢祂䝁䄰督獁䍁䅁兙畂䝁䅑䅉穂䝁䅕杣㉂䝁䅫睙求䡁䅍䅌杁䝁䅫杢橂䝁䅷兤歂䝁䅫杢湂䍁䅁䅚灂䝁䅣兡あ䝁䅅䅢癁䝁䄰睢楂䝁䅫䅢求䍁䅁杙桂䝁䄴睡灂䝁䄴睚獁䍁䅁䅤祂䝁䅕兙穂䡁䅕杣㕂䍁䅁督求䡁䅉杤灂䝁䅍党穂䍁䅷䅉療䝁䄴䅢灂䝁䄴党杁䝁䅅睙橂䝁䄸兤畂䡁䅑䅉療䡁䅁党畂䝁䅫杢湂䍁䅷䅉浂䡁䅉兙ㅂ䝁䅑睌桂䝁䄴䅤灂䍁䄰兢療䝁䄴党㕂䍁䅁䅢桂䡁䅕杢歂䝁䅕杣灂䝁䄴睚獁䍁䅁兙畂䝁䅑䅉獂䝁䅕杢歂䝁䅫杢湂䍁䄸䅚求䡁䅁睢穂䝁䅫䅤杁䡁䅍睢獂䡁䅕䅤灂䝁䄸杢穂䍁䄴䅉啂䝁䅧党杁䕁䅍睢祂䡁䅁睢祂䝁䅅䅤求䍁䅁兙畂䝁䅑䅉偂䡁䅑䅡求䡁䅉䅉穂䝁䅕睚瑂䝁䅕杢あ䍁䅁睢浂䝁䅙党祂䡁䅍䅉潂䝁䅅杣歂䡁䅣兙祂䝁䅕䅉桂䝁䄴䅚杁䝁䄸䅤潂䝁䅕杣杁䡁䅁杣療䝁䅑兤橂䡁䅑督畁䍁䅁䅖潂䝁䅕䅉橂䝁䄸兢睂䝁䅅杢㕂䍁䅁睢浂䝁䅙党祂䡁䅍䅉穂䡁䅁党橂䝁䅫兙獂䝁䅫来求䝁䅑䅉浂䝁䅫杢桂䝁䄴睙灂䝁䅅䅢杁䡁䅁党祂䝁䅙睢祂䝁䄰兙畂䝁䅍党獁䍁䅁兡瑂䝁䅅睚灂䝁䄴睚杁䝁䅅杢歂䍁䅁䅣桂䡁䅫兢求䝁䄴䅤穂䍁䅁䅣祂䝁䄸睙求䡁䅍督灂䝁䄴睚獁䍁䅁兡畂䝁䅙睢祂䝁䄰兙あ䝁䅫睢畂䍁䅁督求䝁䅍兤祂䝁䅫䅤㕂䍁䅁兙畂䝁䅑䅉祂䝁䅫督牂䍁䅁兢桂䝁䄴兙湂䝁䅕兢求䝁䄴䅤獁䍁䅁杣求䡁䅑兙灂䝁䅷䅉歂䝁䅕䅢灂䡁䅙党祂䡁䅫䅌杁䝁䅅杢歂䍁䅁睢畂䝁䅷兡畂䝁䅕䅉桂䝁䄴䅚杁䝁䄰睢楂䝁䅫䅢求䍁䅁督療䝁䅷兤あ䝁䅫睢畂䡁䅍䅉あ䝁䄸䅉浂䝁䅫杢桂䝁䄴睙灂䝁䅅䅢杁䡁䅍党祂䡁䅙兡橂䝁䅕督杁䝁䄸杣湂䝁䅅杢灂䡁䅯兙あ䝁䅫睢畂䡁䅍䅉桂䝁䄴䅚杁䝁䅍睢祂䡁䅁睢祂䝁䅅䅤求䍁䅁党畂䡁䅑兡あ䝁䅫党穂䍁䄴䅉䩂䡁䅑督杁䝁䅍睢祂䝁䅕䅉楂䝁䅅杢牂䝁䅫杢湂䍁䅁䅣獂䝁䅅䅤浂䝁䄸杣瑂䍁䅁睢浂䝁䅙党祂䝁䅫杢湂䡁䅍䅉灂䝁䄴睙獂䡁䅕䅚求䍁䅁睕灂䝁䅷杤求䡁䅉䅔桂䝁䅳党杁䡁䅍入穂䡁䅑党瑂䍁䅷䅉䑂䕁䅫杒杁䑁䅉䅍癁䑁䅉䅍獁䍁䅁兙畂䝁䅑䅉䑂䝁䄸杣求䍁䅁䅒灂䡁䅉党橂䡁䅑睢祂䍁䅷䅉桂䡁䅍䅉㍂䝁䅕䅢獂䍁䅁兙穂䍁䅁睙療䡁䅉党杁䝁䅍杣求䝁䅑兡あ䍁䅁兤畂䝁䅫睢畂䍁䅁䅣獂䝁䅅䅤浂䝁䄸杣瑂䍁䅁兤畂䝁䅑党祂䍁䅁䅤潂䝁䅕䅉呂䡁䅫兢灂䡁䅑兙祂䍁䅁杢桂䝁䄰党畁䍁䅁兓畂䍁䅁兙歂䝁䅑兡あ䝁䅫睢畂䍁䅷䅉あ䝁䅧党杁䝁䅍睢瑂䡁䅁兙畂䡁䅫䅉睂䡁䅉睢㉂䝁䅫䅚求䡁䅍䅉歂䝁䅫睚灂䡁䅑兙獂䍁䅁䅣祂䝁䄸䅚ㅂ䝁䅍䅤穂䍁䅁兙畂䝁䅑䅉穂䝁䅕杣㉂䝁䅫睙求䡁䅍䅉桂䝁䄴䅚杁䝁䅕䅢求䝁䅍䅤祂䝁䄸杢灂䝁䅍䅉睂䝁䅅入瑂䝁䅕杢あ䍁䅁督療䝁䅷兤あ䝁䅫睢畂䡁䅍睏杁䝁䅧兙祂䝁䅑睤桂䡁䅉党杁䡁䅍入穂䡁䅑党瑂䡁䅍睏杁䝁䅫兢睂䝁䅷党瑂䝁䅕杢あ䝁䅅䅤灂䝁䄸杢獁䍁䅁䅤祂䝁䅅兡畂䝁䅫杢湂䍁䅷䅉桂䝁䄴䅚杁䡁䅍兤睂䡁䅁睢祂䡁䅑䅉穂䝁䅕杣㉂䝁䅫睙求䡁䅍睏杁䝁䅅杢歂䍁䅁督療䝁䅙䅤㍂䝁䅅杣求䍁䅁䅢灂䝁䅍党畂䡁䅍兡畂䝁䅣䅉桂䝁䄴䅚杁䡁䅉党獂䝁䅅䅤求䝁䅑䅉穂䝁䅕杣㉂䝁䅫睙求䡁䅍䅌杁䝁䅅督杁䡁䅣党獂䝁䅷䅉桂䡁䅍䅉睂䡁䅉睢浂䝁䅕督穂䝁䅫睢畂䝁䅅䅢杁䡁䅍党祂䡁䅙兡橂䝁䅕督獁䍁䅁兙畂䝁䅑䅉歂䝁䅅䅤桂䍁䅁睙求䝁䄴䅤求䡁䅉督畁䍁䅁杓桂䝁䅍睡杁䕁䅧党畂䡁䅉入杁䍁䅙䅉䉂䡁䅍督療䝁䅍兡桂䡁䅑党穂䍁䅷䅉䩂䝁䄴睙畁䍁䅁睤桂䡁䅍䅉浂䝁䄸兤畂䝁䅑党歂䍁䅁兡畂䍁䅁免㕁䑁䅣李杁䝁䅅杢歂䍁䅁兡穂䍁䅁䅡求䝁䅅䅚硂䡁䅕兙祂䡁䅑党祂䝁䅕䅚杁䝁䅫杢杁䕁䄰睢畂䝁䅕䅤あ䍁䅷䅉乂䝁䅫督穂䝁䄸兤祂䝁䅫杌䅁䩁欰䅁ぃ允䅁杓桂䝁䅍睡杁䝁䅫杢杁䡁䅑䅡求䍁䅁村療䡁䅧䅉䩂䝁䄴睙畁䍁䅁睢睂䝁䅕杣桂䡁䅑党穂䍁䅁兙畂䝁䅑䅉浂䡁䅉兙畂䝁䅍䅡灂䡁䅍党穂䍁䅁兣ㅂ䝁䅫睙牂䍁䄰督求䡁䅉杤灂䝁䅍党杁䡁䅉党穂䡁䅑兙ㅂ䡁䅉兙畂䡁䅑督杁䡁䅕杢歂䝁䅕杣杁䡁䅑䅡求䍁䅁杓桂䝁䅍睡杁䝁䅫杢杁䡁䅑䅡求䍁䅁村療䡁䅧䅉桂䝁䄴䅚杁䕁䅑党獂䍁䅁䅖桂䝁䅍睢杁䝁䅉杣桂䝁䄴䅚穂䍁䅁兡畂䍁䅁䅤潂䝁䅕䅉噂䝁䄴兡あ䝁䅕䅚杁䙁䅍䅤桂䡁䅑党穂䍁䄴䅉啂䝁䅧党杁䝁䅍睢瑂䡁䅁兙畂䡁䅫䅉㍂䝁䅅督杁䝁䅙睢ㅂ䝁䄴䅚求䝁䅑䅉灂䝁䄴䅉硁䑁䅫兎硁䍁䅁兙畂䝁䅑䅉灂䡁䅍䅉潂䝁䅕兙歂䡁䅅兤桂䡁䅉䅤求䡁䅉党歂䍁䅁兡畂䍁䅁睕桂䝁䄴䅉䕂䝁䅫党湂䝁䄸䅌杁䕁䅍兙獂䝁䅫杚療䡁䅉杢灂䝁䅅杌䅁䭁歅䅁歃睃䅁杓桂䝁䅍睡穂䝁䄸杢杁䕁䅙兡畂䝁䅅杢橂䝁䅫兙獂䍁䅁兓畂䝁䅍杌獁䍁䅁䅤潂䡁䅉睢ㅂ䝁䅣䅡杁䝁䅫䅤穂䍁䅁督ㅂ䝁䅉督灂䝁䅑兡桂䡁䅉兡求䡁䅍䅌杁䡁䅁杣療䡁䅙兡歂䝁䅕督杁䡁䅍兤灂䡁䅑党杁䝁䄸杚杁䝁䅅杢畂䡁䅕兡あ䝁䅫党穂䍁䅁䅤療䍁䅁杣求䡁䅑兙灂䝁䅷䅉灂䝁䄴杤求䡁䅍䅤療䡁䅉督杁䝁䅫杢杁䡁䅑䅡求䍁䅁兖畂䝁䅫䅤求䝁䅑䅉呂䡁䅑兙あ䝁䅕督畁䍁䅁䅖潂䝁䅕䅉橂䝁䄸兢睂䝁䅅杢㕂䍁䅁睢睂䝁䅕杣桂䡁䅑党穂䍁䅁䅤潂䡁䅉睢ㅂ䝁䅣䅡杁䡁䅑䅡祂䝁䅕党杁䡁䅍党湂䝁䄰党畂䡁䅑督㙁䍁䅁杕求䡁䅑兙灂䝁䅷䅉䉂䝁䄴杢ㅂ䝁䅫䅤灂䝁䅕督獁䍁䅁兓畂䡁䅍䅤灂䡁䅑兤あ䝁䅫睢畂䝁䅅䅢杁䙁䅁杣療䝁䅑兤橂䡁䅑督獁䍁䅁兙畂䝁䅑䅉䑂䝁䅷睢穂䝁䅕䅚杁䕁䅷兡浂䝁䅕䅉桂䝁䄴䅚杁䕁䅅杢畂䡁䅕兡あ䡁䅫䅉䍂䝁䅷睢橂䝁䅳督畁䍁䅁䅖潂䝁䅕䅉卂䝁䅕䅤桂䝁䅫䅢杁䕁䅅杢畂䡁䅕兡あ䝁䅫党穂䍁䅁督求䝁䅣兢求䝁䄴䅤杁䝁䄸杚浂䝁䅕杣穂䍁䅁杤桂䡁䅉兡療䡁䅕督杁䡁䅉党あ䝁䅫杣求䝁䄰党畂䡁䅑䅉灂䝁䄴睙療䝁䄰党杁䝁䅅杢歂䍁䅁督桂䡁䅙兡畂䝁䅣督杁䡁䅁杣療䝁䅑兤橂䡁䅑督獁䍁䅁兡畂䝁䅍䅢ㅂ䝁䅑兡畂䝁䅣䅉㉂䝁䅅杣灂䝁䅅杙獂䝁䅕䅌杁䝁䅙兡㑂䝁䅕䅚杁䝁䅫杢歂䝁䅕䅥獁䍁䅁杚灂䡁䅧党歂䍁䅷䅉桂䝁䄴䅚杁䡁䅁兙㕂䝁䄸兤あ䍁䅁兙畂䝁䄴兤灂䡁䅑兡求䡁䅍䅌杁䝁䅅督杁䡁䅣党獂䝁䅷䅉桂䡁䅍䅉祂䝁䅕睚灂䡁䅍䅤求䡁䅉党歂䍁䅁兡畂䝁䅑党㑂䍁䄰䅢灂䝁䄴睡求䝁䅑䅉桂䝁䄴杢ㅂ䝁䅫䅤灂䝁䅕督杁䝁䅅杢歂䍁䅁䅢灂䝁䅙党あ䝁䅫兢求䍁䅁兡畂䝁䅍睢瑂䝁䅕䅉穂䝁䄸䅢ㅂ䡁䅑兡療䝁䄴督畁䍁䅁䅖潂䝁䅕䅉䩂䝁䄴督あ䝁䅫䅤ㅂ䡁䅑兡療䝁䄴兙獂䍁䅁䅕祂䝁䄸䅚ㅂ䝁䅍䅤穂䍁䅁督求䝁䅣兢求䝁䄴䅤杁䡁䅁杣療䡁䅙兡歂䝁䅕督杁䡁䅑杣桂䝁䅑兡あ䝁䅫睢畂䝁䅅䅢杁䝁䅣兤桂䡁䅉兙畂䡁䅑党求䝁䅑䅉灂䝁䄴杤求䡁䅍䅤瑂䝁䅕杢あ䍁䅁睙療䝁䄴䅤祂䝁䅅睙あ䡁䅍睏杁䝁䅙兤畂䝁䅑兡畂䝁䅣䅉桂䝁䅣杣求䝁䅕兢求䝁䄴䅤穂䍁䅁睙療䝁䄰䅣祂䝁䅫督灂䝁䄴睚杁䝁䅅睚祂䝁䅕党瑂䝁䅕杢あ䡁䅍䅉灂䡁䅍督ㅂ䝁䅕䅚杁䝁䅫杢杁䝁䅍睢畂䝁䅯兤畂䝁䅍䅤灂䝁䄸杢杁䡁䅣兡あ䝁䅧䅉灂䡁䅑督杁䡁䅁兙祂䡁䅑兡橂䝁䅫䅣桂䡁䅑兡療䝁䄴䅉灂䝁䄴䅉あ䝁䅧党杁䙁䅕杌呂䍁䄴䅉浂䝁䅕䅚求䡁䅉兙獂䍁䅁䅡療䝁䄰党杁䝁䅷睢桂䝁䄴䅉楂䝁䅅杢牂䍁䅁䅣祂䝁䄸睚祂䝁䅅兢㝁䍁䅁兙畂䝁䅑䅉瑂䝁䅕䅚灂䡁䅕兢瑁䡁䅑党祂䝁䄰䅉浂䡁䅕杢歂䝁䅫杢湂䍁䅁兙湂䡁䅉党求䝁䄰党畂䡁䅑兌楂䝁䅅睙牂䝁䅕䅚杁䝁䄴睢あ䝁䅕督畁䍁䅁䅖潂䝁䅕䅉䑂䝁䅷睢穂䝁䅕䅚杁䕁䅷兡浂䝁䅕䅉桂䝁䄴䅚杁䕁䅅杢畂䡁䅕兡あ䡁䅫䅉䍂䝁䅷睢橂䝁䅳督杁䡁䅍党湂䝁䄰党畂䡁䅑䅉療䝁䅙杚求䡁䅉督杁䡁䅙兙祂䝁䅫睢ㅂ䡁䅍䅉睂䡁䅉睢あ䝁䅕睙あ䝁䅫睢畂䍁䅁䅣祂䝁䄸䅚ㅂ䝁䅍䅤穂䍁䅷䅉穂䡁䅕睙潂䍁䅁兙穂䍁䅁睤潂䝁䄸䅢求䍁䅁䅢灂䝁䅙党獁䍁䅁兤畂䝁䅫杤求䡁䅉督桂䝁䅷䅉獂䝁䅫杚求䍁䅷䅉㉂䝁䅅杣灂䝁䅅杙獂䝁䅕䅉ㅂ䝁䄴兡㉂䝁䅕杣穂䝁䅅䅢杁䝁䅷兡浂䝁䅕䅌杁䝁䅅杢歂䍁䅁䅤求䡁䅉兢杁䝁䅷兡浂䝁䅕䅉灂䝁䄴督ㅂ䡁䅉兙畂䝁䅍党杁䡁䅁杣療䝁䅑兤橂䡁䅑督獁䍁䅁兙穂䍁䅁睤求䝁䅷䅢杁䝁䅅督杁䝁䅙兡㑂䝁䅕䅚獁䍁䅁杚灂䡁䅧党歂䍁䅁兡畂䝁䅑党㑂䍁䅷䅉桂䝁䄴䅚杁䡁䅁兙㕂䝁䄸兤あ䍁䅁兙畂䝁䄴兤灂䡁䅑兡求䡁䅍睏杁䝁䅅杢歂䍁䅁兙杁䝁䅉䅢療䝁䅍睡杁䝁䄸杚杁䝁䅣杣療䡁䅕䅣杁䡁䅁兙㕂䝁䄸兤あ䍁䅁兙畂䝁䄴兤灂䡁䅑兡求䡁䅍杌杁䙁䅑䅡求䍁䅁睙療䝁䄰䅣桂䝁䄴入杁䝁䅅䅢穂䝁䄸䅉療䝁䅙杚求䡁䅉督杁䝁䅫杢㉂䝁䅕督あ䝁䄰党畂䡁䅑䅉瑂䝁䅅杢桂䝁䅣党瑂䝁䅕杢あ䍁䅁督求䡁䅉杤灂䝁䅍党穂䍁䄴䅉䩂䡁䅑䅉穂䝁䅕䅢獂䡁䅍䅉灂䡁䅑督杁䡁䅁杣療䝁䅑兤橂䡁䅑督杁䡁䅑䅡祂䝁䄸兤湂䝁䅧䅉桂䍁䅁䅚灂䡁䅍䅤祂䝁䅫杙ㅂ䡁䅑兡療䝁䄴䅉畂䝁䅕䅤㍂䝁䄸杣牂䍁䅁䅤潂䝁䅅䅤杁䝁䅫杢橂䝁䅷兤歂䝁䅕督杁䝁䅫杢歂䝁䅕䅣求䝁䄴䅚求䝁䄴䅤杁䝁䅉杣療䝁䅳党祂䍁䄰䅚求䝁䅅䅢求䡁䅉督獁䍁䅁睤灂䡁䅉党潂䝁䄸兤穂䝁䅕督獁䍁䅁杣求䝁䅣兡療䝁䄴兙獂䍁䅁杙祂䝁䄸睡求䡁䅉兌歂䝁䅕兙獂䝁䅕杣穂䍁䅷䅉楂䝁䅅杢牂䡁䅍䅌杁䝁䅫杢歂䝁䅕䅣求䝁䄴䅚求䝁䄴䅤杁䡁䅉党湂䝁䅫督あ䝁䅕杣求䝁䅑䅉灂䝁䄴杤求䡁䅍䅤瑂䝁䅕杢あ䍁䅁兙歂䡁䅙兡穂䝁䄸杣穂䍁䅷䅉あ䝁䅧兡祂䝁䅑兌睂䝁䅅杣あ䡁䅫䅉睂䝁䅷兙あ䝁䅙睢祂䝁䄰督獁䍁䅁兙畂䝁䅑䅉灂䝁䄴督ㅂ䡁䅉兙畂䝁䅍党杁䝁䅅睚求䝁䄴䅤穂䍁䄴䅉啂䝁䅧党杁䝁䅍睢瑂䡁䅁兙畂䡁䅫䅉㍂䝁䅅督杁䝁䅙睢祂䝁䄰党祂䝁䅷入杁䝁䅳杢療䡁䅣杢杁䝁䅅督杁䕁䅉杣療䝁䄸睡求䍁䅁䅋䥂䝁䄸䅢歂䝁䅍睢硁䍁䅫䅉䩂䝁䄴睙畁䍁䅁兙畂䝁䅑䅉橂䝁䅧兙畂䝁䅣党歂䍁䅁兡あ䡁䅍䅉畂䝁䅅兢求䍁䅁䅤療䍁䅁杓桂䝁䅍睡穂䝁䄸杢杁䕁䅙兡畂䝁䅅杢橂䝁䅫兙獂䍁䅁兓畂䝁䅍杌杁䝁䅫杢杁䕁䅯兤獂䡁䅫䅉祁䑁䅁杍睁䍁䄴䅉䭂䝁䅅睙牂䡁䅍睢畂䍁䅁杒灂䝁䄴兙畂䝁䅍兡桂䝁䅷䅉䩂䝁䄴睙畁䍁䅁睤桂䡁䅍䅉灂䝁䄴睙療䡁䅉䅣療䡁䅉兙あ䝁䅕䅚杁䝁䅫杢杁䑁䅉䅍睁䑁䅙䅉桂䝁䄴䅚杁䝁䅫督杁䝁䅧党桂䝁䅑兣ㅂ䝁䅅杣あ䝁䅕杣求䝁䅑䅉灂䝁䄴䅉䵂䝁䅅杢穂䝁䅫杢湂䍁䅷䅉乂䝁䅫睙潂䝁䅫睚桂䝁䄴杌䅁䑁圴䅁兂兂䅁杓桂䝁䅍睢楂䡁䅍䅉呂䝁䄸䅢ㅂ䡁䅑兡療䝁䄴督杁䕁䅫杢橂䍁䄴䅉求䝁䄴睚桂䝁䅣党穂䍁䅁兡畂䍁䅁䅤潂䝁䅕䅉灂䝁䄴杚祂䝁䅅督あ䡁䅉兤橂䡁䅑兤祂䝁䅕䅉桂䝁䄴䅚杁䝁䅅䅚㉂䝁䅅杢橂䝁䅕䅚杁䝁䅙兙橂䝁䅫䅢灂䡁䅑兡求䡁䅍䅌杁䝁䅅杢歂䍁䅁睙療䝁䄴督ㅂ䝁䅷䅤灂䝁䄴睚杁䝁䅉兤穂䝁䅫杢求䡁䅍督求䡁䅍䅉灂䝁䄴䅉あ䝁䅧党杁䙁䅕杢灂䡁䅑党歂䍁䅁睕あ䝁䅅䅤求䡁䅍䅌杁䕁䅕兤祂䝁䄸䅣求䍁䅷䅉䑂䝁䅅杢桂䝁䅑兙獁䍁䅁兓畂䝁䅑兡桂䍁䅷䅉䉂䡁䅍兡桂䍁䅷䅉䉂䡁䅕督あ䡁䅉兙獂䝁䅫兙獁䍁䅁杔求䡁䅣䅉慂䝁䅕兙獂䝁䅅杢歂䍁䅷䅉あ䝁䅧党杁䕁䄰兡歂䝁䅑䅢求䍁䅁兒桂䡁䅍䅤獁䍁䅁兙畂䝁䅑䅉䉂䝁䅙杣灂䝁䅍兙畁䍁䅁䅖潂䝁䅕䅉橂䝁䄸兢睂䝁䅅杢㕂䍁䅁睢浂䝁䅙党祂䡁䅍䅉橂䝁䄸杢穂䡁䅕䅢あ䝁䅫杢湂䍁䅷䅉睂䝁䅷兙畂䝁䄴兡畂䝁䅣䅌杁䝁䅅杣橂䝁䅧兡あ䝁䅕睙あ䡁䅕杣求䍁䅷䅉歂䝁䅕督灂䝁䅣杢獁䍁䅁党畂䝁䅣兡畂䝁䅕党祂䝁䅫杢湂䍁䅷䅉桂䝁䄴䅚杁䝁䅫杢浂䡁䅉兙穂䡁䅑杣ㅂ䝁䅍䅤ㅂ䡁䅉党杁䝁䅑党獂䝁䅫杤求䡁䅉入杁䡁䅍党祂䡁䅙兡橂䝁䅕督杁䝁䅫杢橂䝁䅷兤歂䝁䅫杢湂䍁䅁䅣祂䝁䄸条求䝁䅍䅤獁䍁䅁䅣祂䝁䄸睚祂䝁䅅兢獁䍁䅁兙畂䝁䅑䅉橂䝁䄸杢穂䡁䅑杣ㅂ䝁䅍䅤灂䝁䄸杢杁䝁䄰兙畂䝁䅅睚求䝁䄰党畂䡁䅑䅉桂䝁䄴䅚杁䝁䅷睢畂䝁䅣兌あ䝁䅕杣瑂䍁䅁睢睂䝁䅕杣桂䡁䅑兡療䝁䄴䅉療䝁䅙䅉浂䝁䅅睙灂䝁䅷兡あ䝁䅫党穂䍁䄴䅉䩂䡁䅑䅉桂䝁䅷督療䍁䅁䅣祂䝁䄸杤灂䝁䅑党穂䍁䅁睙療䝁䄴督ㅂ䝁䅷䅤灂䝁䄴睚杁䡁䅍党祂䡁䅙兡橂䝁䅕督杁䝁䅙睢祂䍁䅁睙療䝁䄴督ㅂ䝁䄰党祂䍁䅁兙畂䝁䅑䅉瑂䝁䅅杢ㅂ䝁䅙兙橂䡁䅑兤祂䝁䅫杢湂䍁䅷䅉歂䝁䅕杚求䝁䄴督求䍁䅁兙畂䝁䅑䅉穂䝁䅕睙ㅂ䡁䅉兡あ䡁䅫䅌杁䝁䅕杢求䡁䅉睚㕂䍁䅁兙畂䝁䅑䅉ㅂ䡁䅑兡獂䝁䅫䅤灂䝁䅕督獁䍁䅁杚灂䝁䄴兙畂䝁䅍兡桂䝁䅷䅉穂䝁䅕杣㉂䝁䅫睙求䡁䅍䅌杁䝁䅣睢㉂䝁䅕杣畂䝁䄰党畂䡁䅑䅌杁䝁䅧党桂䝁䅷䅤潂䍁䅁兙畂䝁䅑䅉獂䝁䅫杚求䍁䅁督橂䝁䅫党畂䝁䅍党穂䍁䅷䅉桂䝁䄴䅚杁䡁䅑杣桂䝁䄴督睂䝁䄸杣あ䍁䅁督求䝁䅍䅤療䡁䅉督畁䍁䅁䅖潂䝁䅕䅉橂䝁䄸兢睂䝁䅅杢㕂䍁䅁睤桂䡁䅍䅉浂䝁䄸兤畂䝁䅑党歂䍁䅁兡畂䍁䅁免㕁䑁䅑睎杁䝁䅅杢歂䍁䅁兡穂䍁䅁䅡求䝁䅅䅚硂䡁䅕兙祂䡁䅑党祂䝁䅕䅚杁䝁䅫杢杁䕁䅑兙獂䝁䅷兙穂䍁䅷䅉啂䝁䅕䅥桂䡁䅍杌䅁䭁歑䅁奂权䅁杓桂䝁䅣兤桂䡁䅉䅉䥂䝁䅕兙獂䡁䅑䅡獁䍁䅁兓畂䝁䅍杌獁䍁䅁兙杁䝁䅍睢瑂䝁䄰党祂䝁䅍兡桂䝁䅷䅉穂䡁䅑兙湂䝁䅕䅉睂䝁䅧兙祂䝁䄰兙橂䝁䅕兤あ䝁䅫睙桂䝁䅷督杁䝁䅍睢瑂䡁䅁兙畂䡁䅫䅌杁䝁䅙睢橂䡁䅕督求䡁䅍䅉療䝁䄴䅉歂䝁䅕杤求䝁䅷睢睂䝁䅫杢湂䍁䅁䅣獂䝁䅅杢あ䍁䄰杙桂䡁䅍党歂䍁䅁䅣祂䝁䅕督橂䡁䅉兡睂䡁䅑兡療䝁䄴䅉瑂䝁䅕䅚灂䝁䅍兡畂䝁䅕督杁䝁䅙睢祂䍁䅁䅣求䝁䄸䅣獂䝁䅕䅉桂䝁䄴䅚杁䝁䅅杢灂䝁䄰兙獂䡁䅍䅉㍂䝁䅫䅤潂䍁䅁睚桂䡁䅍䅤祂䝁䄸兡畂䡁䅑党穂䡁䅑兡畂䝁䅅䅢杁䝁䅑兡穂䡁䅑杣求䡁䅍督獁䍁䅁督睂䝁䅕睙灂䝁䅙兡橂䝁䅅䅢獂䡁䅫䅉橂䝁䅧杣療䝁䄴兡橂䍁䅁兙畂䝁䅑䅉歂䝁䅕杙灂䝁䅷兡あ䝁䅅䅤灂䝁䄴睚杁䝁䅑兡桂䡁䅉杣潂䝁䅕兙畁䍁䅁䅖潂䝁䅕䅉橂䝁䄸兢睂䝁䅅杢㕂䍁䅁睢睂䝁䅕杣桂䡁䅑党穂䍁䅁䅤潂䡁䅉睢ㅂ䝁䅣䅡杁䡁䅑睤療䍁䅁督求䝁䅣兢求䝁䄴䅤穂䍁䅷䅉䥂䡁䅕兢桂䝁䄴䅉䥂䝁䅕兙獂䡁䅑䅡杁䝁䅅杢歂䍁䅁兑畂䝁䅫兢桂䝁䅷䅉䥂䝁䅕兙獂䡁䅑䅡畁䍁䅁兓あ䍁䅁杚療䝁䅍兤穂䝁䅕督杁䝁䄸杢杁䝁䅑党㉂䝁䅕䅢療䡁䅁兡畂䝁䅣䅉桂䝁䄴䅚杁䝁䅍睢瑂䝁䄰党祂䝁䅍兡桂䝁䅷兡㙂䝁䅫杢湂䍁䅁䅣祂䝁䅕督橂䡁䅉兡睂䡁䅑兡療䝁䄴䅉桂䝁䄴䅚杁䝁䄴睢畂䍁䄰䅣祂䝁䅕督橂䡁䅉兡睂䡁䅑兡療䝁䄴䅉睂䡁䅉睢歂䡁䅕睙あ䡁䅍䅉浂䝁䄸杣杁䝁䅍睢瑂䡁䅁兙畂䝁䅫睢畂䍁䅁兙畂䝁䅑䅉睂䡁䅉睢歂䡁䅕睙あ䝁䅫睢畂䍁䅁兙畂䝁䅫兢桂䝁䅷督㝁䍁䅁兙畂䝁䅑䅉潂䡁䅕兢桂䝁䄴䅉睂䡁䅉睢歂䡁䅕睙あ䡁䅍杌杁䙁䅑䅡求䍁䅁睙療䝁䄰䅣桂䝁䄴入婁䡉䅍䅉睂䡁䅉睢歂䡁䅕睙あ䡁䅍䅉灂䝁䄴睙獂䡁䅕䅚求䍁䅁兔㕂䡁䅑党穂䝁䅫䅌杁䝁䅅杢杁䝁䅅杢あ䝁䅫兌穂䝁䅕睙祂䝁䅕䅤療䡁䅉入杁䝁䅅杢あ䝁䅫䅚灂䝁䅅杣祂䝁䅧党桂䝁䅷䅉歂䡁䅉兤湂䍁䅁杚療䡁䅉䅉あ䝁䅧党杁䡁䅍入瑂䡁䅁䅤療䝁䄰兙あ䝁䅫睙杁䡁䅉党獂䝁䅫党浂䍁䅁睢浂䍁䅁杢療䝁䄴兌灂䝁䄴杚求䝁䅍䅤灂䝁䄸兤穂䍁䅁䅚灂䝁䅅杣祂䝁䅧党桂䍁䅁兡畂䍁䅁兙歂䡁䅕䅢あ䡁䅍䅉㍂䝁䅫䅤潂䍁䅁䅓䩂䙁䅙睌䉂䕁䅫䅒呂䍁䅁睢畂䍁䅁兙畂䡁䅑兡祂䝁䅕䅤祂䝁䄸杤灂䡁䅉兙獂䍁䅁䅤潂䝁䅕杣桂䡁䅁入㝁䍁䅁兙畂䝁䅑䅉䑂䝁䅅杢桂䝁䅷党㉂䝁䅫兙瑁䕁䅍兑硁䍁䅷䅉桂䍁䅁䅣祂䝁䅕督橂䡁䅉兡睂䡁䅑兡療䝁䄴䅉歂䡁䅉兤湂䍁䅁䅣祂䝁䄸䅚ㅂ䝁䅍䅤杁䝁䅙睢祂䍁䅁睙潂䝁䅕兢療䡁䅑䅡求䡁䅉兙睂䡁䅫兌灂䝁䄴䅚ㅂ䝁䅍党歂䍁䅁䅚灂䝁䅅杣祂䝁䅧党桂䍁䅁兡畂䍁䅁䅚療䝁䅣督畁䍁䅁兓あ䍁䅁兡穂䍁䅁兙獂䡁䅍睢杁䝁䅑党㉂䝁䅕䅢療䡁䅁兡畂䝁䅣䅉䑂䡁䅉睢浂䝁䅕䅢求䝁䄰党祂䍁䅷䅉桂䝁䄴䅉桂䝁䄴䅤灂䍁䄰督求䝁䅍杣求䡁䅑睢祂䡁䅫䅉桂䝁䄴䅤灂䝁䅑兡桂䡁䅉杣潂䝁䅕兙獂䍁䅁䅚祂䡁䅕睚獁䍁䅁睤潂䝁䅫睙潂䍁䅁兡穂䍁䅁兡畂䍁䅁䅕潂䝁䅅督求䍁䅁睍杁䝁䅍䅢灂䝁䄴兡橂䝁䅅䅢杁䡁䅑杣灂䝁䅅䅢杁䝁䅙睢祂䍁䅁睢祂䍁䅁䅣祂䝁䄸䅣潂䡁䅫䅢桂䡁䅧兡穂䍁䅁睢浂䍁䅁䅚灂䝁䅅杣祂䝁䅧党桂䍁䅁兡畂䍁䅁兙歂䡁䅕䅢あ䍁䅁睙桂䝁䄴睙求䡁䅉䅉睂䝁䅅䅤灂䝁䅕杢あ䡁䅍䅌杁䝁䅅杢歂䍁䅁䅤療䍁䅁兙歂䝁䅑杣求䡁䅍督杁䡁䅉兙祂䝁䅕睌療䡁䅉䅣潂䝁䅅杢杁䝁䅑兡穂䝁䅕兙穂䝁䅕䅉灂䝁䄴䅚灂䝁䅍兙あ䝁䅫睢畂䡁䅍䅌杁䝁䅫杢橂䝁䅷兤歂䝁䅫杢湂䍁䅁督潂䝁䄸杣あ䍁䅁杙療䡁䅣党獂䍁䅁督㕂䝁䄴䅚祂䝁䄸兢求䍁䅁睤灂䡁䅑䅡杁䝁䅫杢あ䝁䅕督あ䝁䅫杢桂䝁䅷䅉浂䝁䅅兡獂䡁䅕杣求䍁䅁兙畂䝁䅑睌療䡁䅉䅉橂䝁䄸杢湂䝁䅕杢灂䡁䅑兙獂䍁䅁䅚灂䝁䅅杣祂䝁䅧党桂䝁䅷䅉歂䝁䅫督療䡁䅉䅚求䡁䅉督㝁䍁䅁䅚灂䝁䅅杣祂䝁䅧党桂䍁䄰䅣祂䝁䅕䅚療䝁䄰兡畂䝁䅅杢あ䍁䅁兡祂䡁䅉兡あ䝁䅅杙獂䝁䅕䅉楂䝁䄸睤求䝁䅷䅉穂䡁䅫杢歂䡁䅉睢瑂䝁䅕睏杁䝁䅅杢歂䍁䅁杚療䡁䅉䅉灂䝁䅑兡療䡁䅁兙あ䝁䅧兡橂䍁䄸杚ㅂ䝁䄴睙あ䝁䅫睢畂䝁䅅䅢杁䝁䅑兡桂䡁䅉杣潂䝁䅕兙畁䍁䅁兓畂䍁䅁兙歂䝁䅑兡あ䝁䅫睢畂䍁䅷䅉あ䝁䅧党杁䝁䅍睢瑂䡁䅁兙畂䡁䅫䅉灂䡁䅍䅉歂䝁䅕杤求䝁䅷睢睂䝁䅫杢湂䍁䅁杔兂䍁䄰睍睁䑁䅁䅌杁䝁䅅䅉穂䝁䅕睙療䝁䄴䅚瑁䝁䅣党畂䝁䅕杣桂䡁䅑兡療䝁䄴䅉桂䝁䄴䅤灂䝁䅑兡桂䡁䅉杣潂䝁䅕兙獂䍁䅁䅚祂䡁䅕睚杁䝁䅙睢祂䍁䅁督㕂䝁䄰䅣あ䝁䄸兢桂䡁䅑兡橂䍁䅁杣求䝁䅷兡求䝁䅙䅉桂䝁䄴䅚杁䡁䅑杣求䝁䅅䅤瑂䝁䅕杢あ䍁䅁睢浂䍁䅁兢療䝁䅑党祂䝁䅅䅤求䍁䄰䅤療䍁䄰督求䡁䅙党祂䝁䅕䅉歂䝁䅫兙祂䡁䅉䅡求䝁䅅杌杁䙁䅑䅡求䍁䅁睙療䝁䄰䅣桂䝁䄴入杁䝁䅫督杁䝁䅧党桂䝁䅑兣ㅂ䝁䅅杣あ䝁䅕杣求䝁䅑䅉灂䝁䄴䅉呂䝁䅅杢杁䕁䅙杣桂䝁䄴睙灂䡁䅍睙療䍁䅷䅉䑂䝁䅅䅢灂䝁䅙睢祂䝁䄴兡桂䍁䄴䅁噁充䅁杘䅕䕁䅯兙瑂䝁䅕督杁䙁䅉兡㉂䝁䅕杣杁䕁䅣杣療䡁䅕䅣杁䕁䅧睢獂䝁䅑兡畂䝁䅣督獁䍁䅁䅔あ䝁䅑杌獁䍁䅁䅤潂䡁䅉睢ㅂ䝁䅣䅡杁䝁䅫䅤穂䍁䅁督ㅂ䝁䅉督灂䝁䅑兡桂䡁䅉兡求䡁䅍䅌杁䡁䅁杣療䡁䅙兡歂䝁䅕督杁䡁䅍䅣求䝁䅍兡桂䝁䅷䅤㕂䍁䅁兡畂䡁䅍兤祂䝁䅅杢橂䝁䅕䅉穂䝁䅕杣㉂䝁䅫睙求䡁䅍杌杁䕁䅫䅤杁䝁䄸䅣求䡁䅉兙あ䝁䅕督杁䡁䅑䅡祂䝁䄸兤湂䝁䅧䅉䙂䡁䅧睙求䡁䅍督杁䝁䅅杢歂䍁䅁睕ㅂ䡁䅉䅣獂䡁䅕督杁䕁䅷兡畂䝁䅕督獁䍁䅁兙畂䝁䅑䅉呂䡁䅁党橂䝁䅫兙獂䡁䅑入杁䕁䅅䅚瑂䝁䅫䅤あ䝁䅕䅚杁䕁䅫杢穂䡁䅕杣桂䝁䄴睙求䍁䅁督求䝁䅣兢求䝁䄴䅤穂䍁䄴䅉啂䝁䅧党杁䕁䅕䅥橂䝁䅕督穂䍁䅁兙畂䝁䅑䅉呂䡁䅕杣睂䝁䅷兤穂䍁䅁䅔灂䝁䄴党穂䍁䅁督求䝁䅣兢求䝁䄴䅤杁䡁䅕杢歂䝁䅕杣㍂䡁䅉兡あ䝁䅕督杁䝁䅷兡桂䝁䅉兡獂䝁䅫䅤㕂䍁䅁兙畂䝁䅑䅉睂䡁䅉睢睂䝁䅕杣あ䡁䅫䅉灂䝁䄴督ㅂ䡁䅉兙畂䝁䅍党杁䝁䅫杢杁䡁䅑䅡求䍁䅁兖畂䝁䅫䅤求䝁䅑䅉呂䡁䅑兙あ䝁䅕督杁䙁䅁兤求䡁䅉䅤療䍁䅁杕灂䝁䅍党獁䍁䅁兙畂䝁䅑䅉あ䝁䅧党杁䙁䅕杢灂䡁䅑党歂䍁䅁睕あ䝁䅅䅤求䡁䅍䅉坂䝁䅫杣湂䝁䅫杢杁䕁䅫督獂䝁䅅杢歂䡁䅍杌杁䙁䅑䅡灂䡁䅍䅉穂䝁䅕睚瑂䝁䅕杢あ䍁䅁䅚灂䡁䅍䅤祂䝁䅫杙ㅂ䡁䅑党穂䍁䅁兡あ䡁䅍䅉灂䝁䄴督ㅂ䡁䅉兙畂䝁䅍党杁䡁䅁睢獂䝁䅫睙灂䝁䅕督杁䡁䅁杣灂䝁䄰兙祂䝁䅫䅢㕂䍁䅁䅤潂䡁䅉睢ㅂ䝁䅣䅡杁䡁䅣䅡療䝁䅷党穂䝁䅅䅢求䍁䅁兡畂䡁䅍兤祂䝁䅅杢橂䝁䅕䅉楂䡁䅉睢牂䝁䅕杣穂䍁䄴䅉啂䝁䅧党杁䙁䅍䅣求䝁䅍兡桂䝁䅷䅤㕂䍁䅁兑歂䝁䄰兡あ䡁䅑党歂䍁䅁兓畂䡁䅍兤祂䝁䅅杢橂䝁䅕䅉穂䝁䅕睚瑂䝁䅕杢あ䍁䅁䅣祂䝁䄸杤灂䝁䅑党穂䍁䅁兡畂䡁䅍兤祂䝁䅅杢橂䝁䅕䅉浂䝁䄸杣杁䝁䅙杣療䝁䄴䅤灂䝁䄴睚獁䍁䅁䅣祂䝁䄸睚祂䝁䅅兢杁䝁䅅䅚瑂䝁䅫杢灂䡁䅍䅤祂䝁䅅䅤療䡁䅉督獁䍁䅁兢桂䝁䄴兙湂䝁䅫杢湂䍁䅁睚求䝁䄴党祂䝁䅅䅢杁䝁䅅睚求䝁䄴䅤穂䍁䅷䅉桂䝁䄴䅚杁䝁䅫杢歂䝁䅕䅣求䝁䄴䅚求䝁䄴䅤杁䡁䅉党あ䝁䅅兡獂䍁䅁兙湂䝁䅕杢あ䡁䅍杌杁䕁䅯兙瑂䝁䅕督杁䙁䅉兡㉂䝁䅕杣杁䕁䅣杣療䡁䅕䅣杁䕁䅧睢獂䝁䅑兡畂䝁䅣督獁䍁䅁䅔あ䝁䅑杌杁䡁䅣兙穂䍁䅁杚療䡁䅕杢歂䝁䅕䅚杁䝁䅫杢杁䑁䅉䅍睁䑁䅉䅉桂䝁䄴䅚杁䝁䅫督杁䝁䅧党桂䝁䅑兣ㅂ䝁䅅杣あ䝁䅕杣求䝁䅑䅉灂䝁䄴䅉兂䝁䅕兢楂䡁䅉睢牂䝁䅕䅌杁䕁䅉党祂䝁䄰兤歂䝁䅅杌䅁䱁儸䅁䅁睃䅁杓桂䝁䄰杚杁䕁䅧睢獂䝁䅑兡畂䝁䅣䅉䑂䝁䄸杣睂䍁䄴䅉療䝁䅙杚求䡁䅉督杁䝁䅅䅉橂䝁䅷睢ㅂ䝁䅑䅉穂䝁䄸杚あ䡁䅣兙祂䝁䅕䅉睂䝁䅷兙あ䝁䅙睢祂䝁䄰䅉浂䝁䄸杣杁䕁䅅䅣睂䝁䅷党杁䝁䅫杢浂䡁䅉兙穂䡁䅑杣ㅂ䝁䅍䅤ㅂ䡁䅉党杁䝁䅅杢歂䍁䅁督求䝁䅍兤祂䝁䅫䅤㕂䍁䅁䅣獂䝁䅅䅤浂䝁䄸杣瑂䍁䅁兡畂䍁䅁䅤潂䝁䅕䅉䉂䝁䄰党祂䝁䅫睙桂䡁䅍䅌杁䕁䅕兤祂䝁䄸䅣求䍁䅷䅉あ䝁䅧党杁䕁䄰兡歂䝁䅑䅢求䍁䅁兒桂䡁䅍䅤獁䍁䅁兓畂䝁䅑兡桂䍁䅷䅉桂䝁䄴䅚杁䕁䅅杚祂䝁䅫睙桂䍁䄴䅉䩂䡁䅑督杁䡁䅁杣療䝁䅑兤橂䡁䅑督杁䝁䅫杢橂䝁䅷兤歂䝁䅕䅉䭂䝁䅅兢浂䍁䅁䅕祂䝁䄸䅌杁䝁䅅杢杁䕁䅅䅣睂䝁䅷党杁䝁䅕睙療䡁䅍入穂䡁䅑党瑂䍁䅁兢桂䝁䄴兙湂䝁䅕兢求䝁䄴䅤杁䡁䅍睢浂䡁䅑睤桂䡁䅉党杁䡁䅍睢獂䡁䅕䅤灂䝁䄸杢杁䝁䅙睢祂䍁䅁兓啂䍁䅁党畂䡁䅙兡祂䝁䄸杢瑂䝁䅕杢あ䡁䅍睏杁䕁䅯兙瑂䝁䅙䅉佂䝁䄸睤獁䍁䅁兙杁䡁䅁兙㕂䍁䄰兙穂䍁䄰入療䡁䅕兌湂䝁䄸䅉䉂䡁䅁䅣獂䝁䅕䅉歂䝁䅕杤灂䝁䅍党杁䝁䄰兙畂䝁䅅睚求䝁䄰党畂䡁䅑䅉穂䝁䄸杚あ䡁䅣兙祂䝁䅕䅉穂䝁䄸䅢ㅂ䡁䅑兡療䝁䄴䅉浂䝁䄸杣杁䡁䅍兢桂䝁䅷䅢瑁䡁䅑睢瑁䝁䄰党歂䝁䅫兤瑂䍁䄰督灂䡁䅯党歂䍁䅁杙ㅂ䡁䅍兡畂䝁䅕督穂䝁䅕督㝁䍁䅁杓桂䝁䄰杚杁䙁䅍睙潂䝁䄸睢獂䍁䅷䅉桂䝁䄴䅉桂䡁䅁䅣獂䝁䅕䅉瑂䝁䄸杙灂䝁䅷党杁䝁䅑党㉂䝁䅫睙求䍁䅁兢桂䝁䄴兙湂䝁䅕兢求䝁䄴䅤杁䝁䅙睢祂䍁䅁督橂䝁䅧睢療䝁䅷督㝁䍁䅁兙畂䝁䅑䅉䭂䝁䅅兢浂䍁䅁睑療䝁䄴杢求䝁䅍䅤獁䍁䅁兙杁䙁䅯䅖佂䕁䅅䅉穂䝁䄸䅢ㅂ䡁䅑兡療䝁䄴䅉あ䝁䅧兙あ䍁䅁杣求䡁䅁䅢桂䝁䅍党穂䍁䅁䅢求䝁䅣兙橂䡁䅫䅉橂䝁䄸杢歂䝁䅫䅤灂䝁䄸杢桂䝁䅷䅉桂䝁䅍睙求䡁䅍督杁䝁䅅杢歂䍁䅁杖兂䕁䄴䅉あ䝁䅕睙潂䝁䄴睢獂䝁䄸睚㕂䍁䄴䅉啂䝁䅧党杁䝁䅍睢瑂䡁䅁兙畂䡁䅫䅉桂䝁䅷督療䍁䅁睢浂䝁䅙党祂䡁䅍䅉䭂䝁䅅兢浂䍁䅁䅕祂䝁䄸䅤求䝁䅍䅤獁䍁䅁䅤潂䝁䅅䅤杁䡁䅁杣療䡁䅙兡歂䝁䅕督杁䡁䅁兤祂䡁䅁睢穂䝁䅕兌楂䡁䅕兡獂䡁䅑䅉求䝁䄴䅚睂䝁䄸兡畂䡁䅑䅉穂䝁䅕睙ㅂ䡁䅉兡あ䡁䅫䅉桂䝁䄴䅚杁䕁䄰䅖䕂䍁䅁杚療䡁䅉䅉乂䝁䅅睙杁䝁䅅杢歂䍁䅁兢療䝁䅉兡獂䝁䅕䅉歂䝁䅕杤灂䝁䅍党穂䑁䅳䅉䭂䝁䅅兢浂䍁䅁村ㅂ䡁䅍兡畂䝁䅕督穂䍁䅁䅕獂䝁䅅杢獁䍁䅁兙杁䕁䅅䅣睂䝁䅷党杁䡁䅍睢獂䡁䅕䅤灂䝁䄸杢杁䡁䅑䅡桂䡁䅑䅉桂䡁䅕䅤療䝁䄰兙あ䝁䅕督杁䡁䅑䅡求䍁䅁䅢灂䝁䅙党橂䡁䅫睙獂䝁䅕䅉療䝁䅙䅉䉂䡁䅁䅣獂䝁䅕䅉歂䝁䅕杤灂䝁䅍党穂䍁䅷䅉灂䝁䄴睙獂䡁䅕䅚灂䝁䄴睚杁䝁䅑党㉂䝁䅫睙求䍁䅁䅚求䡁䅁䅢療䡁䅫兢求䝁䄴䅤獁䍁䅁兡歂䝁䅕杢あ䝁䅫䅤㕂䍁䅁兙畂䝁䅑䅉桂䝁䅍睙求䡁䅍督獁䍁䅁兢桂䝁䄴兙湂䝁䅕兢求䝁䄴䅤獁䍁䅁兙畂䝁䅑䅉穂䝁䅕睙ㅂ䡁䅉兡あ䡁䅫睏杁䕁䅯兙瑂䝁䅙䅉呂䝁䅅杚求䍁䅁兓畂䡁䅑党祂䝁䄴党あ䍁䅷䅉あ䝁䅧兙あ䍁䅁䅡求䝁䅷䅣杁䡁䅍睙潂䝁䄸睢獂䡁䅍䅉睂䡁䅉睢あ䝁䅕睙あ䍁䅁兢灂䝁䄴睢祂䡁䅍䅉浂䡁䅉睢瑂䍁䅁䅡桂䡁䅉兢浂䡁䅕䅢杁䝁䅍睢畂䡁䅑党畂䡁䅑䅉療䝁䄴䅉あ䝁䅧党杁䝁䅫杢あ䝁䅕杣畂䝁䅕䅤㝁䍁䅁杓桂䝁䄰杚杁䕁䅕䅥求䝁䅍兤あ䝁䅫杤求䍁䅁䅖潂䡁䅉党桂䡁䅑䅉兂䡁䅉睢あ䝁䅕睙あ䝁䅫睢畂䍁䅷䅉桂䝁䄴䅉䉂䕁䅑杕杁䡁䅍睢獂䡁䅕䅤灂䝁䄸杢杁䝁䅙睢祂䍁䅁兢療䝁䅉兡獂䝁䅕䅉歂䝁䅕杤灂䝁䅍党穂䍁䅁䅤潂䝁䅅䅤杁䝁䅣兡㉂䝁䅕督杁䝁䄸杣湂䝁䅅杢灂䡁䅯兙あ䝁䅫睢畂䡁䅍䅉あ䝁䅧党杁䝁䅅杙灂䝁䅷兡あ䡁䅫䅉あ䝁䄸䅉求䡁䅧䅤祂䝁䅅睙あ䍁䅁睙祂䝁䅫䅤灂䝁䅍兙獂䍁䅁䅚求䡁䅙兡橂䝁䅕䅉あ䝁䅕䅢求䝁䄰党あ䡁䅉入㝁䍁䅁杓桂䝁䄰杚湁䡁䅍䅉求䝁䅑兤橂䝁䅅䅤灂䝁䄸杢杁䝁䅅䅣睂䡁䅍䅉求䝁䄰䅣療䡁䅣党祂䍁䅁䅤求䝁䅅睙潂䝁䅕杣穂䍁䅷䅉睂䝁䅅杣求䝁䄴䅤穂䍁䅷䅉桂䝁䄴䅚杁䡁䅍䅤ㅂ䝁䅑党畂䡁䅑督杁䡁䅑睢杁䝁䅍睢畂䡁䅑杣療䝁䅷䅌杁䝁䄰兙畂䝁䅅睚求䍁䅷䅉桂䝁䄴䅚杁䡁䅍党橂䡁䅕杣求䍁䅁䅚求䡁䅙兡橂䝁䅕督杁䝁䅫杢穂䝁䅫䅚求䍁䅁兙畂䝁䅑䅉療䡁䅕䅤穂䝁䅫䅚求䍁䅁睢浂䍁䅁䅤潂䝁䅕䅉橂䝁䅷兙穂䡁䅍杣療䝁䄸兢畁䍁䅁兓あ䍁䅁督求䝁䅷䅢穂䍁䅁兡あ䡁䅍䅉呂䝁䅅兙呂䍁䅁督療䝁䅷兤あ䝁䅫睢畂䡁䅍䅉あ䝁䅧杣療䡁䅕睚潂䍁䅁兙杁䡁䅍兤楂䡁䅍睙祂䝁䅫䅣あ䝁䅫睢畂䍁䅁兢療䝁䅑党獂䍁䅷䅉歂䝁䅫杣求䝁䅍䅤杁䡁䅍兙獂䝁䅕督杁䝁䅙睢祂䝁䅍党獁䍁䅁兙畂䝁䅑䅉療䝁䄴䅢灂䝁䄴党獁䍁䅁兙穂䍁䅁睤求䝁䅷䅢杁䝁䅅督杁䝁䅫杢歂䝁䅫杣求䝁䅍䅤獂䡁䅫䅉あ䝁䅧杣療䡁䅕睚潂䍁䅁睙潂䝁䅅杢畂䝁䅕䅢杁䡁䅁兙祂䡁䅑杢求䡁䅉督獁䍁䅁兡畂䝁䅍䅢ㅂ䝁䅑兡畂䝁䅣䅉䉂䡁䅁䅣獂䝁䅕杌杁䙁䅑䅡求䍁䅁睙療䝁䄰䅣桂䝁䄴入杁䡁䅣兙穂䍁䅁杚療䡁䅕杢歂䝁䅕䅚杁䝁䅫杢杁䑁䅉䅍睁䑁䅉䅉桂䝁䄴䅚杁䝁䅫督杁䝁䅧党桂䝁䅑兣ㅂ䝁䅅杣あ䝁䅕杣求䝁䅑䅉灂䝁䄴䅉乂䝁䅫杢畂䝁䅕兙睂䝁䄸䅢灂䡁䅍䅌杁䕁䄰兡畂䝁䄴党穂䝁䄸䅤桂䍁䄴䅁煃兄䅁杭䅕䕁䅯兙畂䝁䄸杤求䡁䅉䅉䩂䝁䄴睙畁䍁䅁党畂䝁䅣兙湂䝁䅕督杁䝁䅫杢杁䡁䅑䅡求䍁䅁䅣祂䝁䄸杤灂䡁䅍兡療䝁䄴䅉療䝁䅙䅉橂䝁䄸兢瑂䝁䅕杣橂䝁䅫兙獂䍁䅁䅣祂䝁䄸䅣求䡁䅉䅤㕂䍁䅁杚灂䝁䄴兙畂䝁䅍兡畂䝁䅣䅉穂䝁䄸䅢ㅂ䡁䅑兡療䝁䄴督畁䍁䅁兓あ䍁䅁睢睂䝁䅕杣桂䡁䅑党穂䍁䅁兙畂䍁䅁睢畂䝁䅷兡畂䝁䅕䅉睂䝁䅷兙あ䝁䅙睢祂䝁䄰䅉あ䝁䅧兙あ䍁䅁睙療䝁䄴杢求䝁䅍䅤穂䍁䅁睙療䝁䄰兢求䡁䅉睙灂䝁䅅䅢杁䝁䄰睢祂䡁䅑睚桂䝁䅣党杁䝁䅉睢祂䡁䅉睢㍂䝁䅕杣穂䍁䅷䅉灂䝁䄴睙獂䡁䅕䅚灂䝁䄴睚杁䝁䄸睤畂䝁䅕杣穂䍁䅷䅉療䡁䅁党祂䝁䅅䅤療䡁䅉督獁䍁䅁兙畂䝁䅑䅉歂䝁䅕杤求䝁䅷睢睂䝁䅕杣穂䍁䅁睢浂䍁䅁睙療䝁䄰兢求䡁䅉睙灂䝁䅅䅢杁䡁䅉党桂䝁䅷䅉求䡁䅍䅤桂䡁䅑党杁䝁䅅杢歂䍁䅁督瑂䝁䅅䅢獂䍁䅁杙ㅂ䡁䅍兡畂䝁䅕督穂䍁䅁杙療䡁䅉杣療䡁䅣党祂䡁䅍䅌杁䝁䅷睢療䝁䅳兡畂䝁䅣䅉浂䝁䄸杣杁䝁䅍兙睂䝁䅫䅤桂䝁䅷䅉あ䝁䄸䅉祂䝁䅕杚灂䝁䄴兙畂䝁䅍党獁䍁䅁杙ㅂ䝁䅫䅢歂䍁䅷䅉療䡁䅉䅉睂䡁䅕杣橂䝁䅧兙穂䝁䅕䅉橂䝁䄸兢瑂䝁䅕杣橂䝁䅫兙獂䍁䅁䅣祂䝁䄸䅣求䡁䅉䅤灂䝁䅕督獁䍁䅁兡畂䝁䅍䅢ㅂ䝁䅑兡畂䝁䅣䅉桂䡁䅁兙祂䡁䅑兢求䝁䄴䅤杁䝁䅉兤灂䝁䅷䅚灂䝁䄴睚穂䍁䅁睤灂䡁䅑䅡杁䝁䅍睢瑂䝁䄰党祂䝁䅍兡桂䝁䅷䅉睂䡁䅉睢睂䝁䅕杣あ䡁䅫䅉獂䝁䅕杢歂䝁䅕杣穂䍁䅷䅉穂䡁䅕睙潂䍁䅁兙穂䍁䅁杙桂䝁䄴睡穂䍁䅷䅉橂䡁䅉党歂䝁䅫䅤杁䡁䅕杢灂䝁䄸杢穂䍁䅷䅉卂䕁䅕兓啂䡁䅍䅌杁䝁䅑党楂䡁䅑䅉浂䡁䅕杢歂䡁䅍䅌杁䝁䄰兤獂䡁䅑兡浂䝁䅅兢灂䝁䅷入杁䝁䅷党畂䝁䅑党祂䡁䅍䅌杁䝁䅅杢歂䍁䅁睢あ䝁䅧党祂䡁䅍䅉獂䝁䄸睢牂䝁䅫杢湂䍁䅁䅤療䍁䅁䅚求䡁䅁䅢療䡁䅫䅉橂䝁䅅䅣灂䡁䅑兙獂䍁䅁兡畂䡁䅑睢杁䝁䅍睢瑂䝁䄰党祂䝁䅍兡桂䝁䅷䅉瑂䝁䄸杣あ䝁䅣兙湂䝁䅕督畁䍁䅁䅖潂䝁䅕䅉橂䝁䄸兢睂䝁䅅杢㕂䍁䅁睤桂䡁䅍䅉浂䝁䄸杣瑂䝁䅕杣獂䡁䅫䅉牂䝁䄴睢㍂䝁䄴䅉桂䡁䅍䅉䭂䝁䅅杢療䡁䅙党祂䍁䅁杖求䝁䄴䅤ㅂ䡁䅉党穂䍁䅁䅔䵂䕁䅍䅉桂䝁䄴䅚杁䝁䅍䅡桂䝁䄴睚求䝁䅑䅉灂䡁䅑督杁䝁䄴兙瑂䝁䅕䅉あ䝁䄸䅉䭂䝁䅅杢療䡁䅙党祂䍁䅁兓畂䝁䅍杌杁䝁䅫杢杁䕁䄰兙祂䝁䅍䅡杁䑁䅉䅍祁䑁䅅杌杁䕁䅯兙畂䝁䄸杤求䡁䅉䅉䩂䝁䄴睙畁䍁䅁睤桂䡁䅍䅉浂䝁䄸兤畂䝁䅑党歂䍁䅁兡畂䍁䅁杍睁䑁䅅䅏杁䝁䅅杢歂䍁䅁兡穂䍁䅁䅡求䝁䅅䅚硂䡁䅕兙祂䡁䅑党祂䝁䅕䅚杁䝁䅫杢杁䕁䅉睢橂䝁䅅䅉卂䝁䅅䅤療䝁䄴䅌杁䕁䅙䅢療䡁䅉兡歂䝁䅅杌䅁佁䙷䅁㑃䅂䅁杓桂䝁䄴兤穂䍁䅁䅓求䝁䄴䅚求䡁䅉督療䝁䄴䅉䡂䡁䅉睢ㅂ䡁䅁䅉睂䝁䅷睙杁䝁䅫督杁䝁䅅杢杁䝁䅅督穂䝁䅕䅤杁䝁䄰兙畂䝁䅅睚求䝁䄰党畂䡁䅑䅉潂䝁䄸䅢歂䝁䅫杢湂䍁䅁党畂䡁䅑兡あ䡁䅫杌杁䙁䅑䅡祂䝁䄸兤湂䝁䅧䅉灂䡁䅑督杁䡁䅍兤楂䡁䅍兡歂䝁䅫兙祂䝁䅫党穂䍁䅷䅉あ䝁䅧党杁䝁䅙兡祂䝁䄰䅉睂䡁䅉睢㉂䝁䅫䅚求䡁䅍䅉穂䝁䅕杣㉂䝁䅫睙求䡁䅍䅉あ䝁䄸䅉灂䝁䄴督あ䝁䅫䅤ㅂ䡁䅑兡療䝁䄴兙獂䍁䅷䅉祂䝁䅕䅤桂䝁䅫䅢杁䝁䅍䅢灂䝁䅕杢あ䡁䅍䅌杁䝁䅅杢歂䍁䅁䅡灂䝁䅣䅡杁䝁䄴党あ䍁䅁睤療䡁䅉䅤潂䍁䅁睙獂䝁䅫党畂䡁䅑督畁䍁䅁兓あ䍁䅁兢桂䝁䄴兙湂䝁䅕督杁䡁䅍党睂䝁䅅杣桂䡁䅑党杁䝁䅍䅢灂䝁䅕杢あ䍁䄰杚療䝁䅍兤穂䝁䅕䅚杁䝁䅕兣ㅂ䝁䅫䅤㕂䍁䅁兙畂䝁䅑䅉浂䝁䅫䅥求䝁䅑䅉灂䝁䄴睙療䝁䄰党杁䡁䅁睢祂䡁䅑杚療䝁䅷兡療䡁䅍杌杁䙁䅑䅡求䍁䅁杚灂䡁䅉兢杁䝁䅅䅢穂䝁䄸䅉瑂䝁䅅杢桂䝁䅣党穂䍁䅁党硂䡁䅕兡あ䡁䅫䅌杁䝁䅙兡㑂䝁䅕䅚杁䝁䅫杢橂䝁䄸兢求䍁䅷䅉桂䝁䄴䅚杁䝁䅉兙獂䝁䅅杢橂䝁䅕䅚杁䝁䄰兤あ䡁䅕兙獂䍁䅁杚ㅂ䝁䄴䅚穂䍁䅁杚療䡁䅉䅉灂䡁䅑督杁䝁䅍䅢灂䝁䅕杢あ䡁䅍杌杁䕁䅫䅤杁䝁䅫杢㉂䝁䅕督あ䡁䅍䅉灂䝁䄴䅉睂䡁䅕杙獂䝁䅫睙杁䝁䅕兣ㅂ䝁䅫䅤㕂䍁䅁兙畂䝁䅑䅉浂䝁䅫䅥求䝁䅑䅉灂䝁䄴睙療䝁䄰党杁䝁䄰兙祂䝁䅳党あ䡁䅍䅌杁䝁䅅督杁䡁䅣党獂䝁䅷䅉桂䡁䅍䅉灂䝁䄴杤求䡁䅍䅤穂䍁䅁兡畂䍁䅁杣求䝁䅅䅢杁䝁䅕督あ䝁䅅䅤求䍁䅁兙畂䝁䅑䅉睂䡁䅉兡㉂䝁䅅䅤求䍁䅁党硂䡁䅕兡あ䡁䅫杌杁䕁䅯兙畂䡁䅕督杁䕁䅧党畂䝁䅑党祂䡁䅍睢畂䍁䅁睒祂䝁䄸兤睂䍁䅁䅣獂䝁䅍䅉㍂䝁䅅督杁䝁䅙睢ㅂ䝁䄴䅚求䝁䅑䅉灂䝁䄴䅉硁䑁䅫睍ぁ䍁䅁兙畂䝁䅑䅉灂䡁䅍䅉楂䝁䅅督求䝁䅑䅉灂䝁䄴䅉䵂䝁䄸杢歂䝁䄸杢獁䍁䅁兖畂䝁䅫䅤求䝁䅑䅉䱂䝁䅫杢湂䝁䅑睢瑂䍁䅁睤灂䡁䅑䅡杁䝁䅅䅚歂䝁䅫䅤灂䝁䄸杢桂䝁䅷䅉療䝁䅙杚灂䝁䅍党穂䍁䅁兡畂䍁䅁杓求䡁䅉督求䡁䅫䅌杁䙁䅕杢灂䡁䅑党歂䍁䅁睓灂䝁䄴睚歂䝁䄸兢杁䝁䅅杢歂䍁䅁睕㕂䝁䅑杢求䡁䅫䅌杁䕁䅅兤穂䡁䅑杣桂䝁䅷兡桂䍁䄴䅁䡁睅䅁䄵䅍䕁䅯兙畂䡁䅕督杁䕁䅫杢あ䝁䅕杣畂䝁䅅䅤灂䝁䄸杢桂䝁䅷䅉䡂䡁䅉睢ㅂ䡁䅁䅌杁䕁䅫杢橂䍁䄴䅉瑂䝁䅅杢ㅂ䝁䅙兙橂䡁䅑兤祂䝁䅕杣穂䍁䅁兙畂䝁䅑䅉穂䡁䅕䅣睂䝁䅷兡求䡁䅍䅉あ䡁䅕杣畂䍁䄰睡求䡁䅫䅉穂䝁䅕䅢浂䍁䄰督あ䝁䄸杣桂䝁䅣党獁䍁䅁兙畂䝁䅑䅉橂䝁䄸兢瑂䝁䅕杣橂䝁䅫兙獂䍁䅁兙畂䝁䅑䅉灂䝁䄴䅚ㅂ䡁䅍䅤祂䝁䅫兙獂䍁䅁杙ㅂ䝁䅫䅢歂䝁䅫杢湂䍁䅁督療䝁䅷兤あ䝁䅫睢畂䡁䅍䅉灂䝁䄴䅉佂䝁䄸杣あ䝁䅧䅉䉂䝁䄰党祂䝁䅫睙桂䍁䅁兙畂䝁䅑䅉灂䝁䄴䅤求䡁䅉杢桂䡁䅑兡療䝁䄴兙獂䝁䅷入畁䍁䅁䅖潂䝁䅕䅉橂䝁䄸兢睂䝁䅅杢㕂䍁䅁睢浂䝁䅙党祂䡁䅍䅉祂䝁䄸䅢獂䍁䅁兤睂䍁䅁兙畂䝁䅑䅉穂䡁䅣兡畂䝁䅣䅉歂䝁䄸睢祂䡁䅍䅌杁䝁䅧兙獂䝁䅷睤桂䡁䅫䅉穂䡁䅫督あ䝁䅕兢穂䍁䅷䅉祂䝁䅕䅢療䝁䅍兙あ䝁䅅杙獂䝁䅕䅉穂䡁䅑睢祂䝁䅅睚求䍁䅁兢療䡁䅙党桂䝁䅉䅢求䍁䅁兙歂䝁䅑兡あ䝁䅫睢畂䝁䅅䅢杁䡁䅍䅤療䡁䅉兙湂䝁䅕䅉穂䡁䅑杣ㅂ䝁䅍䅤ㅂ䡁䅉党穂䍁䅁兤畂䝁䅫䅤穂䍁䅷䅉桂䝁䄴䅚杁䝁䄸䅤潂䝁䅕杣杁䡁䅍睢獂䡁䅕䅤灂䝁䄸杢穂䍁䄴䅉䩂䡁䅑䅉桂䝁䅷督療䍁䅁䅣祂䝁䄸杤灂䝁䅑党穂䍁䅁杚桂䝁䅍兡獂䝁䅫䅤㕂䍁䅁兙畂䝁䅑䅉歂䝁䄸睢祂䍁䅁兙ㅂ䡁䅑睢瑂䝁䅅䅤灂䝁䄸杢杁䝁䅅杢歂䍁䅁兙橂䝁䅍党穂䡁䅍䅉橂䝁䄸杢あ䡁䅉睢獂䍁䅁䅤求䝁䅍䅡畂䝁䄸䅢療䝁䅣兡求䡁䅍睏杁䝁䅅杢歂䍁䅁杔療䝁䅳党杁䡁䅍兢桂䡁䅉䅤杁䝁䅕杢あ䡁䅉入杁䡁䅍入穂䡁䅑党瑂䍁䄴䅉啂䝁䅧党杁䝁䅍睢瑂䡁䅁兙畂䡁䅫䅉㍂䝁䅅督杁䝁䅙睢ㅂ䝁䄴䅚求䝁䅑䅉灂䝁䄴䅉祁䑁䅁䅍祁䍁䅁兙畂䝁䅑䅉灂䡁䅍䅉潂䝁䅕兙歂䡁䅅兤桂䡁䅉䅤求䡁䅉党歂䍁䅁兡畂䍁䅁䅖求䝁䄰䅣獂䝁䅕䅌杁䕁䅣党療䡁䅉睚灂䝁䅅杌䅁䝁坷䅁あ䅃䅁杓桂䝁䄴兤㑂䍁䅁䅖潂䝁䅕杣桂䡁䅁党ㅂ䡁䅑兡橂䡁䅍䅌杁䕁䅫杢橂䍁䄴䅌杁䝁䅅䅉橂䝁䅷兡畂䝁䅫睙桂䝁䅷䅉穂䡁䅑兙湂䝁䅕䅉楂䝁䅫睢睂䝁䅧兙祂䝁䄰兙橂䝁䅕兤あ䝁䅫睙桂䝁䅷䅉橂䝁䄸兢睂䝁䅅杢㕂䍁䅷䅉歂䝁䅕杤求䝁䅷睢睂䡁䅍䅉灂䝁䄰兢ㅂ䝁䄴睢あ䝁䅧党祂䝁䅅䅣灂䝁䅕督杁䝁䅉兙穂䝁䅕䅚杁䝁䄸杢杁䙁䅑兤瑂䝁䄸杣杁䕁䅅睙あ䝁䅫杤桂䡁䅑党歂䍁䅁䅖杁䕁䅍党獂䝁䅷䅉䙂䝁䄴睚桂䝁䅣党祂䡁䅍䅉潁䙁䅑杕䉂䕁䅍䅖祂䍁䅫䅉桂䝁䄴䅚杁䙁䅑兤瑂䝁䄸杣杁䕁䅅睙あ䝁䅫杤桂䡁䅑党歂䍁䅁兓瑂䝁䄰兤畂䝁䄸兢療䝁䅑兤獂䝁䅅䅤療䡁䅉督杁䍁䅧䅖卂䕁䅅睑䩂䡁䅉克杁䡁䅁䅢桂䡁䅑杚療䡁䅉兢穂䍁䅁䅤求䝁䅍䅡畂䝁䄸䅢療䝁䅣入杁䡁䅑睢杁䡁䅑杣求䝁䅅䅤杁䡁䅁兙あ䝁䅫党畂䡁䅑督杁䡁䅍兤浂䝁䅙党祂䝁䅫杢湂䍁䅁杚祂䝁䄸兢杁䝁䅍兙畂䝁䅍党祂䍁䄴䅉啂䝁䅧党杁䝁䅍睢瑂䡁䅁兙畂䡁䅫升穂䍁䅁睙獂䝁䅫杢灂䝁䅍兙獂䍁䅁睙桂䝁䄴䅚灂䝁䅑兙あ䝁䅕督杁䝁䅍睢瑂䡁䅁杣灂䡁䅍党杁䕁䅯兑佂䙁䅧䅍睁䑁䅣䅌杁䝁䅅䅉睂䡁䅉睢穂䡁䅑兙あ䝁䅕兌穂䡁䅁党橂䝁䅫杚灂䝁䅍䅉瑂䝁䅕兢楂䡁䅉兙畂䝁䅕䅉桂䝁䄴䅤灂䝁䅣党畂䍁䅁睢祂䍁䅁䅕呂䕁䄰兑瑁䙁䅑杕䉂䕁䅍䅖祂䍁䅷䅉㍂䝁䅧兡橂䝁䅧䅉灂䡁䅍䅉灂䝁䄴䅉兂䝁䅧兙穂䝁䅕䅉硁䍁䅁睙獂䝁䅫杢灂䝁䅍兙獂䍁䅁䅤祂䝁䅫兙獂䍁䅁兡畂䍁䅁兙歂䡁䅕䅢あ䡁䅍䅉浂䝁䄸杣杁䡁䅑䅡求䍁䅁䅤祂䝁䅕兙あ䝁䄰党畂䡁䅑䅉療䝁䅙䅉瑂䝁䅕䅤桂䡁䅍䅤桂䡁䅑兡橂䍁䅁睙桂䡁䅍䅤祂䝁䅅䅤灂䝁䄸杢瑁䡁䅉党穂䝁䅫督あ䝁䅅杢あ䍁䅁䅣祂䝁䄸督あ䝁䅅䅤求䍁䅁睙桂䝁䄴睙求䡁䅉䅉潁䝁䄰睑卂䙁䅁睑灁䍁䅁兙畂䝁䅑䅉あ䝁䅧党杁䡁䅙兙穂䝁䅍兤獂䝁䅅䅤ㅂ䡁䅉党杁䝁䄸杚杁䝁䄸䅤潂䝁䅕杣杁䡁䅑兤瑂䝁䄸杣穂䑁䅳䅉桂䝁䄴䅚杁䕁䅯兑佂䙁䅧䅍睁䑁䅧䅌杁䝁䅅杢杁䝁䅕䅣灂䝁䅑党祂䝁䄰兙獂䍁䅁睚祂䝁䄸睤あ䝁䅧䅉浂䝁䅅睙あ䝁䄸杣杁䡁䅉党橂䝁䅕䅣あ䝁䄸杣杁䝁䄸杣杁䕁䅕睒䝂䙁䅉兌啂䙁䅉兑䑂䙁䅑杣杁䡁䅑䅡桂䡁䅑䅉灂䡁䅍䅉灂䝁䄴䅉兂䝁䅧兙穂䝁䅕䅉硁䍁䅁睙獂䝁䅫杢灂䝁䅍兙獂䍁䅁䅤祂䝁䅫兙獂䍁䅁杚療䡁䅉䅉あ䝁䅧党杁䡁䅑杣求䝁䅅䅤瑂䝁䅕杢あ䍁䅁睢浂䍁䅁兢ㅂ䝁䅷䅤灂䡁䅁䅢求䍁䅁督療䝁䅷兡歂䍁䅁睙桂䝁䄴睙求䡁䅉督獁䍁䅁兡畂䝁䅍䅢ㅂ䝁䅑兡畂䝁䅣䅉橂䝁䄸䅢療䡁䅉党橂䡁䅑兙獂䍁䅁睙桂䝁䄴睙求䡁䅉䅌杁䡁䅍兣ㅂ䝁䅅兢療䡁䅕督杁䝁䅍党獂䝁䅷䅉橂䝁䅅杣橂䝁䅫杢療䝁䄰兙杁䝁䄸杚杁䡁䅑䅡求䍁䅁䅡求䝁䅅䅚杁䝁䅅杢歂䍁䅁杢求䝁䅍睡獁䍁䅁杢療䝁䄴兌穂䝁䄰兙獂䝁䅷䅉橂䝁䅕䅢獂䍁䅁䅢ㅂ䝁䄴睚杁䝁䅍兙畂䝁䅍党祂䍁䅷䅉桂䝁䄴䅚杁䡁䅉党畂䝁䅅䅢杁䝁䅍党獂䝁䅷䅉橂䝁䅅杣橂䝁䅫杢療䝁䄰兙畁䍁䅁兓あ䡁䅍䅉歂䝁䅕杤求䝁䅷睢睂䝁䄰党畂䡁䅑䅉睂䝁䅫䅣求䝁䅷兡畂䝁䅕䅉桂䝁䅷督療䍁䅁睙療䝁䄴督灂䡁䅍䅤穂䍁䅁睢浂䍁䅁䅚灂䡁䅍睙療䡁䅙党祂䡁䅫䅉穂䡁䅑兙湂䝁䅕䅉睂䡁䅉睢歂䡁䅕睙あ䡁䅍杌杁䙁䅑䅡求䍁䅁睙療䝁䄰䅣桂䝁䄴入杁䝁䅧兙穂䍁䅁督あ䡁䅉兙あ䝁䅕睚灂䝁䅍䅉祂䝁䅕督求䝁䅅杣橂䝁䅧䅉橂䝁䄸䅢獂䝁䅅杙療䡁䅉兙あ䝁䅫睢畂䍁䅁兙湂䡁䅉党求䝁䄰党畂䡁䅑䅉㍂䝁䅫䅤潂䍁䅁兔求䡁䅉睙牂䍁䅁睕潂䝁䅅杣睂䍁䅁杊杁䕁䅑睢潂䝁䄰党杁䕁䅍睢祂䡁䅁杌杁䡁䅑睢杁䝁䅑党㉂䝁䅕䅢療䡁䅁䅉啂䙁䅉兑䑂䙁䅑杣杁䡁䅁杣療䝁䅑兤橂䡁䅑䅉橂䝁䅅杢歂䝁䅫䅚桂䡁䅑党穂䍁䄴䅉䭂䝁䅅杢ㅂ䡁䅧䅉啂䝁䅧党祂䝁䅅䅣求䡁䅕䅤灂䝁䅍督獁䍁䅁兓畂䝁䅍杌杁䡁䅣兙穂䍁䅁兡畂䝁䅍睢祂䡁䅁睢祂䝁䅅䅤求䝁䅑䅉灂䝁䄴䅉祁䑁䅁免㍁䍁䅁兙畂䝁䅑䅉灂䡁䅍䅉潂䝁䅕兙歂䡁䅅兤桂䡁䅉䅤求䡁䅉党歂䍁䅁兡畂䍁䅁睕桂䝁䄴䅉䕂䝁䅫党湂䝁䄸䅌杁䕁䅍兙獂䝁䅫杚療䡁䅉杢灂䝁䅅杌䅁䡁刴䅁䭂睂䅁杓桂䡁䅍䅣求䡁䅉䅉啂䝁䅧党祂䝁䅅䅣求䡁䅕䅤灂䝁䅍督獁䍁䅁兓畂䝁䅍杌獁䍁䅁兙杁䝁䅍䅢灂䝁䄴兡橂䝁䅅䅢瑁䡁䅍䅤桂䝁䅣党杁䝁䅉兡療䡁䅑党橂䝁䅧杢療䝁䅷睢湂䡁䅫䅉橂䝁䄸兢睂䝁䅅杢㕂䍁䅷䅉歂䝁䅕杤求䝁䅷睢睂䡁䅍䅉あ䝁䅧党祂䝁䅅䅣求䡁䅕䅤灂䝁䅍䅉桂䝁䅣党畂䡁䅑督杁䝁䅙睢祂䍁䅁䅡求䝁䄰兙あ䝁䄸䅣療䝁䅫党あ䝁䅫睙杁䡁䅍䅤求䝁䄰䅉橂䝁䅕䅢獂䍁䅁䅤祂䝁䅅杢穂䡁䅁䅢桂䝁䄴䅤桂䡁䅑兡療䝁䄴䅉桂䝁䄴䅚杁䝁䅣党畂䝁䅕䅉あ䝁䅧党祂䝁䅅䅣灂䝁䅕督畁䍁䅁䅖潂䝁䅕䅉橂䝁䄸兢睂䝁䅅杢㕂䉁杫督杁䝁䅷党桂䝁䅑䅉睂䡁䅉睢歂䡁䅕睙あ䍁䅁睙桂䝁䄴䅚灂䝁䅑兙あ䝁䅕䅉灂䡁䅍䅉楂䡁䅉兡硂䡁䅕兡獂䝁䅫兢桂䝁䅉䅌杁䡁䅣䅡灂䝁䅍䅡杁䝁䅫督杁䝁䅫杢杁䝁䅍䅢灂䝁䄴兡橂䝁䅅䅢杁䝁䅑党㉂䝁䅕䅢療䡁䅁兢求䝁䄴䅤杁䝁䅅督杁䝁䅅䅉畂䝁䄸杤求䝁䅷䅉あ䝁䅧党祂䝁䅅䅣求䡁䅕䅤灂䝁䅍䅉桂䝁䄴䅤灂䝁䅉睢歂䡁䅫䅉あ䝁䅧兙あ䍁䅁睙獂䝁䅕兙祂䡁䅍䅉潂䝁䅕兢桂䡁䅑睢睂䝁䄸兡求䡁䅑兡橂䍁䅁督あ䝁䅕兢杁䝁䅍党獂䝁䅷督杁䝁䅙杣療䝁䄰䅉楂䝁䄸杢求䍁䅁兢桂䡁䅉杣療䡁䅣䅉灂䝁䄴䅉睂䝁䅅䅤灂䝁䅕杢あ䡁䅍䅉睂䡁䅉兡療䡁䅉䅉あ䝁䄸䅉ㅂ䝁䄴䅚求䡁䅉睚療䝁䅫杢湂䍁䅁兙獂䝁䅷睢湂䝁䅕杢求䝁䅫睙杁䡁䅍䅤求䝁䄰䅉橂䝁䅕䅢獂䍁䅁䅤潂䝁䅕杣桂䡁䅁入杁䝁䄸杣杁䡁䅍䅤求䝁䄰䅉橂䝁䅕䅢獂䍁䅁睚求䝁䄴党杁䡁䅑䅡求䡁䅉兙睂䡁䅫杌杁䕁䅫䅤杁䝁䅙睢橂䡁䅕督求䡁䅍䅉療䝁䄴䅉あ䝁䅧党杁䝁䅑党㉂䝁䅕䅢療䡁䅁兢求䝁䄴䅤杁䝁䅅杢歂䍁䅁睙療䝁䄰兢求䡁䅉睙灂䝁䅅䅢灂䡁䅯兙あ䝁䅫睢畂䍁䅁睢浂䍁䅁䅤潂䝁䅕杣桂䡁䅁党ㅂ䡁䅑兡橂䍁䅁兙湂䝁䅕杢あ䡁䅍䅉浂䝁䄸杣杁䝁䅑兡穂䝁䅕兙穂䝁䅕督獁䍁䅁督ㅂ䝁䅍䅡杁䝁䅅督杁䝁䅍䅡祂䝁䄸杢灂䝁䅍䅉穂䡁䅁睢畂䡁䅑兙畂䝁䅕睢ㅂ䡁䅍䅉ㅂ䡁䅉䅤灂䝁䅍兙祂䝁䅫兙獁䍁䅁䅢療䡁䅣党祂䍁䅁䅤療䍁䅁兡畂䡁䅑党祂䝁䄰党歂䝁䅫兙あ䝁䅕䅉祂䝁䅫督牂䍁䅁兢㕂䝁䅕䅢療䝁䅑入穂䡁䅁䅢桂䡁䅍䅤灂䝁䅍䅉穂䡁䅫杢歂䡁䅉睢瑂䝁䅕䅌杁䝁䅅杢歂䍁䅁睙療䝁䄴䅚灂䡁䅑兡療䝁䄴兡畂䝁䅣䅉祂䝁䅕睚灂䝁䄰党畂䡁䅍䅉浂䝁䄸杣杁䡁䅍䅤求䝁䄰䅉橂䝁䅕䅢獂䍁䅁䅤祂䝁䅅杢穂䡁䅁䅢桂䝁䄴䅤桂䡁䅑兡療䝁䄴杌杁䕁䅫杢杁䝁䅅䅚歂䝁䅫䅤灂䝁䄸杢獁䍁䅁兡あ䍁䅁兡穂䍁䅁兙獂䡁䅍睢杁䝁䅑党㉂䝁䅕䅢療䡁䅁兡畂䝁䅣䅉穂䡁䅑党瑂䍁䅁睙求䝁䅷䅢杁䡁䅑杣桂䝁䄴督睂䝁䅷兙畂䡁䅑督杁䝁䅙睢祂䍁䅁杣桂䡁䅉党杁䝁䅑兡穂䝁䅕兙穂䝁䅕督杁䡁䅍兤橂䝁䅧䅉桂䡁䅍䅉穂䝁䅫睙牂䝁䅷党杁䝁䅍党獂䝁䅷䅉歂䝁䅫督求䝁䅅督求䍁䅷䅉浂䝁䅅杢橂䝁䄸杢灂䍁䅁兙畂䝁䅕兢灂䝁䅅䅌杁䝁䅍䅡祂䝁䄸杢灂䝁䅍䅉湂䡁䅉兙畂䡁䅕䅢療䝁䄰兙あ䝁䄸兤穂䍁䅁䅚灂䡁䅍党桂䡁䅍党穂䍁䅷䅉桂䝁䄴䅚杁䕁䅣兑啂䕁䅅杍杁䕁䄰䅒呂䍁䅷䅉桂䝁䄴䅚杁䡁䅍党㉂䝁䅕杣求䍁䅁睙療䝁䄰杙灂䝁䄴党歂䍁䅁兡瑂䝁䄰兤畂䝁䄸䅚求䝁䅙兡橂䝁䅫党畂䝁䅍入畁䍁䅁杓桂䡁䅍䅣求䡁䅉䅉啂䝁䅧党祂䝁䅅䅣求䡁䅕䅤灂䝁䅍督獁䍁䅁兓畂䝁䅍杌杁䝁䅫督杁䝁䅧党桂䝁䅑兣ㅂ䝁䅅杣あ䝁䅕杣求䝁䅑䅉灂䝁䄴䅉卂䝁䅕䅚㍂䝁䄸睢歂䍁䅁睑灂䡁䅑入獁䍁䅁睑桂䝁䅷兡浂䝁䄸杣畂䝁䅫兙畁䅁䅁䉮䅙䩁倴䅁䭂䝁䅅来㙂䍁䅁䅕潂䝁䅅杣瑂䝁䅅睙求䡁䅕䅤灂䝁䅍兙獂䡁䅍䅉睂䝁䅷睙杁䝁䅫䅚求䝁䄴䅤灂䝁䅙兡求䡁䅍䅌杁䝁䅑党㉂䝁䅕䅢療䡁䅁督獁䍁䅁兙畂䝁䅑䅉橂䝁䄸兢瑂䝁䅕杣橂䝁䅫兙獂䝁䅫来求䡁䅍䅉睂䝁䅧兙祂䝁䄰兙橂䝁䅕兤あ䝁䅫睙桂䝁䅷䅉睂䡁䅉睢歂䡁䅕睙あ䡁䅍䅉浂䝁䄸杣杁䡁䅕杢瑂䝁䅕䅤杁䝁䄰党歂䝁䅫睙桂䝁䅷䅉畂䝁䅕党歂䡁䅍䅉灂䝁䄴䅉あ䝁䅧党杁䙁䅕杢灂䡁䅑党歂䍁䅁睕あ䝁䅅䅤求䡁䅍䅌杁䕁䅕兤祂䝁䄸䅣求䍁䅷䅉桂䝁䄴䅚杁䝁䅫杢あ䝁䅕杣畂䝁䅅䅤灂䝁䄸杢桂䝁䅷䅢㕂䍁䄴䅉啂䝁䅧党杁䝁䅍睢瑂䡁䅁兙畂䡁䅫䅉療䝁䅙杚求䡁䅉督杁䙁䅧入㍂䝁䅅杤杁䝁䅙睢祂䍁䅁睙桂䡁䅑兙睂䝁䅷党㑂䡁䅫䅉療䡁䅉䅉求䡁䅧睙求䡁䅍督灂䡁䅙党杁䝁䅑兙㕂䡁䅑兡瑂䝁䅕䅉穂䝁䅷党求䡁䅁兡畂䝁䅕督穂䍁䅁䅋䙂䕁䅑睕灁䍁䅁睤灂䡁䅑䅡杁䝁䄴兙祂䝁䅍睢獂䝁䅕䅣穂䡁䅫䅉桂䝁䄴䅚杁䝁䅫䅚灂䝁䄸䅣桂䡁䅑䅡灂䝁䅍䅉潂䡁䅫䅣求䡁䅉督療䝁䄰杢灂䝁䅅睏杁䙁䅧入祂䝁䅕兢杁䡁䅑睢杁䡁䅑杣求䝁䅅䅤杁䝁䅍兙あ䝁䅅䅣獂䝁䅕䅥㕂䍁䅁睢祂䍁䅁兒䕂䙁䅍䅉㍂䝁䅫䅤潂䍁䅁杢桂䡁䅉睙療䝁䅷党睂䡁䅍入㝁䍁䅁兒睂䝁䅫䅚灂䝁䄸䅢求䡁䅧䅉浂䝁䄸杣杁䡁䅍党灂䡁䅯兤祂䝁䅕督杁䝁䅅督穂䝁䄸睙灂䝁䅅䅤求䝁䅑䅉㍂䝁䅫䅤潂䍁䅁䅔求䝁䄴杢療䡁䅧兌䡂䝁䅅督あ䝁䅅兤あ䍁䅁兙畂䝁䅑䅉䕂䡁䅉兙㉂䝁䅕䅤杁䡁䅍入畂䝁䅑杣療䝁䄰党穂䍁䅷䅉療䡁䅉䅉あ䡁䅕杙求䡁䅉睢ㅂ䡁䅍䅉穂䝁䅍䅢求䡁䅉睢穂䝁䅫督杁䝁䅍睢瑂䡁䅁䅢求䡁䅧睏杁䙁䅯党睂䡁䅯党獂䝁䅍兙杁䡁䅑睢杁䡁䅑杣求䝁䅅䅤杁䝁䄰党あ䝁䅅督あ䝁䅅䅤灂䝁䅍䅉穂䝁䄰兙獂䝁䅷䅉橂䝁䅕䅢獂䍁䅁䅢ㅂ䝁䄴睚杁䝁䅍兙畂䝁䅍党祂䍁䅷䅉療䡁䅉䅉㍂䝁䅫䅤潂䍁䅁䅚灂䡁䅍党桂䡁䅍党杁䡁䅁杣療䝁䅣杣求䡁䅍督灂䝁䄸杢杁䝁䄸杢杁䝁䄸杣杁䝁䅅杚あ䝁䅕杣杁䡁䅁䅢桂䡁䅑兡畂䡁䅕兢瑁䝁䅉兙穂䝁䅕䅚杁䝁䅍䅡求䝁䄰睢あ䝁䅧党祂䝁䅅䅣㕂䑁䅳䅉卂䡁䅫䅢桂䡁䅯党杁䝁䅙睢祂䍁䅁兙橂䡁䅕䅤求䍁䅁䅢㕂䝁䄰䅣潂䝁䄸杙獂䝁䅅督あ䝁䅫睙杁䝁䅷党ㅂ䝁䅳党瑂䝁䅫兙杁䝁䄸杣杁䝁䅷入瑂䡁䅁䅡療䝁䅉䅢桂䡁䅍䅤灂䝁䅍䅉獂䡁䅫兢睂䝁䅧睢瑂䝁䅅睏杁䕁䅕杢祂䡁䅫䅢桂䡁䅯党杁䡁䅑睢杁䡁䅑杣求䝁䅅䅤杁䝁䅅睙ㅂ䡁䅑党杁䝁䅷入瑂䡁䅁䅡療䝁䅉䅢桂䡁䅍䅤灂䝁䅍䅉獂䝁䅕兤牂䝁䅕兢灂䝁䅅䅉桂䝁䄴䅚杁䝁䅷入瑂䡁䅁䅡療䝁䅉䅢桂䡁䅍䅤灂䝁䅍䅉獂䡁䅫兢睂䝁䅧睢瑂䝁䅅睏杁䕁䅑党浂䝁䅫䅤求䝁䅷兡療䍁䅁䅤療䍁䅁䅤祂䝁䅕兙あ䍁䅁督求䡁䅙党祂䝁䅕䅉潂䝁䅕䅣桂䡁䅑兡橂䍁䅁杤求䝁䄴睢瑁䝁䄸睙橂䝁䅷兤穂䝁䅫杤求䍁䅁䅚灂䡁䅍党桂䡁䅍党㝁䍁䅁兙畂䝁䅑䅉坂䡁䅫䅥求䝁䄸督杁䝁䅙睢祂䍁䅁杢求䡁䅣䅢㕂䍁䄰䅚灂䝁䅅睚畂䝁䄸督求䝁䅑䅉あ䝁䅧党祂䝁䅅䅣㕂䍁䄰杣求䝁䅷兙あ䝁䅕䅚杁䝁䅅睙ㅂ䡁䅑党杁䝁䄰入求䝁䅷睢灂䝁䅑䅉獂䝁䅕兤牂䝁䅕兢灂䝁䅅杌杁䕁䅫䅤杁䝁䅅䅢穂䝁䄸䅉歂䝁䅕杤求䝁䅷睢睂䡁䅍䅉慂䝁䅅杢灂䝁䅑兙あ䝁䅅兢桂䝁䅉䅉あ䝁䄸䅉あ䡁䅉党桂䡁䅑䅉䥂䕁䅕杕祁䍁䄰党㑂䡁䅁杣求䡁䅍督灂䝁䄴睚杁䝁䅣兙穂䡁䅑杣療䝁䅕督療䡁䅁䅡桂䝁䅣党桂䝁䅷䅉桂䝁䅑党畂䝁䄸睙桂䡁䅉睙灂䝁䄴睢瑂䝁䅅䅉潁䕁䅣兒䉂䍁䅫䅌杁䝁䅅杢歂䍁䅁䅣桂䡁䅑兡求䝁䄴䅤穂䍁䅁睤灂䡁䅑䅡杁䕁䅧兒卂䑁䅉兌求䡁䅧䅣祂䝁䅕督穂䝁䅫杢湂䍁䅁兢求䡁䅑兙穂䡁䅑兙あ䝁䅫睙杁䕁䅣兒䉂䑁䅳䅉慂䝁䅕䅣㙂䝁䅕䅢橂䝁䅅䅉浂䝁䄸杣杁䡁䅑䅡求䍁䅁䅤祂䝁䅕兙あ䝁䄰党畂䡁䅑䅉療䝁䅙䅉睂䝁䅅䅤灂䝁䅕杢あ䡁䅍䅉㍂䝁䅫䅤潂䍁䅁督求䝁䅷党橂䡁䅑䅉祂䝁䅕䅢桂䡁䅁督求䝁䅑睌祂䝁䅕杚祂䝁䅅睙あ䝁䄸杣㕂䍁䅁督療䝁䅷兡歂䍁䅁䅤ㅂ䝁䄰睢祂䡁䅍䅉楂䝁䅅督求䝁䅑䅉療䝁䄴䅉獂䝁䅫兢灂䡁䅑党歂䍁䅁杣求䡁䅍䅣療䝁䄴督求䍁䅁兡畂䍁䅁䅤潂䡁䅉党求䍁䅁督療䝁䅷兡歂䍁䅁䅤ㅂ䝁䄰睢祂䍁䅁睙療䝁䅧睢祂䡁䅑督㝁䍁䅁杓慂䙁䅁䅏硁䑁䅕䅌杁䝁䅅䅉睂䝁䅅杢瑁䙁䅉兑䝂䍁䅁睡灂䝁䄴兙穂䝁䅕䅉灂䝁䄴䅡灂䝁䅉兡あ䝁䄸杣杁䡁䅑䅡桂䡁䅑䅉あ䝁䅅杣湂䝁䅕䅤穂䍁䅁睙療䝁䄰䅣療䝁䄴党畂䡁䅑督杁䝁䄸杚杁䡁䅑䅡求䍁䅁兢灂䡁䅑睢湂䝁䅕杢瑁䝁䅅睙あ䝁䅫杤桂䡁䅑党歂䍁䅁䅣祂䝁䄸䅤求䝁䅫杢杁䝁䅳兡畂䝁䅅督求䑁䅳䅉䭂䙁䅯䅕㑁䑁䅫䅏獁䍁䅁兙杁䝁䅍睢畂䝁䅑兡あ䝁䅫睢畂䝁䅅䅢獂䡁䅫兌桂䝁䅍䅤灂䡁䅙兙あ䝁䅕䅚杁䝁䅫杢あ䝁䅕杣浂䝁䅕杣療䝁䄴䅉桂䝁䅷䅣潂䝁䅅䅉瑂䝁䄸䅢求䝁䅍兤獂䝁䅕睏杁䕁䅕䅣灂䝁䅑兡療䝁䅷党㑂䍁䅁䅤療䍁䅁䅤祂䝁䅕兙あ䍁䅁䅔䡂䙁䅍䅌杁䕁䅑睕獁䍁䅁兙畂䝁䅑䅉啂䙁䅍睑㝁䍁䅁睕ㅂ䡁䅙党橂䝁䅅䅢あ䝁䅅兢灂䝁䅑党杁䡁䅑睢杁䡁䅑杣求䝁䅅䅤杁䡁䅁兙祂䝁䅳兡畂䡁䅍睢畂䍁䅣督杁䝁䅑兡穂䝁䅕兙穂䝁䅕䅉あ䡁䅉党瑂䝁䄸杣㝁䍁䅁杓慂䙁䅁免ㅁ䑁䅁䅌杁䝁䅅䅉浂䝁䅅䅤あ䡁䅫䅉桂䝁䅍兡歂䍁䅁兙瑂䝁䅫䅚求䍁䅁䅡㕂䝁䅑杣療䝁䅷兙穂䝁䅕䅉灂䝁䄴䅡灂䝁䅉兡あ䝁䄸杣杁䡁䅁杣療䝁䅣杣桂䝁䄰䅉あ䝁䄸䅉あ䡁䅉党桂䡁䅑䅉睂䝁䄸督あ䍁䄰䅤祂䝁䅅兤瑂䝁䅅䅤灂䝁䅍䅉穂䡁䅑杣求䡁䅍督杁䝁䅑兡穂䝁䄸杣歂䝁䅕杣㝁䍁䅁兙畂䝁䅑䅉䭂䙁䅯䅕ぁ䑁䅑免杁䡁䅑睢杁䡁䅑杣求䝁䅅䅤杁䝁䄴兙祂䝁䅍睢獂䝁䅕䅣穂䡁䅫䅌杁䕁䅫䅓獁䍁䅁兙畂䝁䅑䅉療䡁䅑䅡求䡁䅉䅉穂䝁䅷党求䡁䅁䅉歂䝁䅫督療䡁䅉䅚求䡁䅉督畁䍁䅁䅖潂䝁䅕䅉橂䝁䄸兢睂䝁䅅杢㕂䍁䅁䅡桂䡁䅍䅉獂䝁䅫睙求䝁䄴督灂䝁䄴睚杁䝁䅅杢歂䍁䅁睙療䝁䅷䅢桂䝁䅉睢祂䝁䅅䅤灂䝁䄸杢杁䝁䅅睚祂䝁䅕党瑂䝁䅕杢あ䡁䅍䅉㍂䝁䅫䅤潂䍁䅁䅗䵂䍁䄰䅣祂䝁䄸䅤求䝁䅫杢杁䕁䅣兢楂䕁䅧䅉あ䝁䄸䅉求䡁䅧䅤求䝁䄴䅚杁䡁䅑䅡求䍁䅁䅣獂䝁䅅督瑂䝁䅅䅉潂䝁䅅䅢浂䍁䄰䅢灂䝁䅙党杁䝁䄸杚杁䡁䅍党獂䝁䅕睙あ䝁䅕䅚杁䝁䅅督睂䝁䅅杣桂䝁䅣兡畂䝁䅅督求䍁䅁䅣祂䝁䄸䅚ㅂ䝁䅍䅤杁䝁䅍兙畂䝁䅑兡歂䝁䅅䅤求䡁䅍睏杁䙁䅉党歂䡁䅧䅉兂䝁䅧兙祂䝁䄰兙杁䡁䅁䅢橂䍁䅁杚療䡁䅉䅉睂䡁䅉党橂䝁䅷兡畂䝁䅫睙桂䝁䅷䅉桂䝁䅍䅤灂䡁䅙兡あ䝁䅫党穂䍁䅁杕桂䡁䅍睌卂䝁䅅杚癁䕁䄰兑兂䍁䅁睡灂䝁䄴兙穂䝁䅕䅉睂䝁䅅䅤潂䡁䅣兙㕂䍁䅁䅣祂䝁䄸睚祂䝁䅅兢㝁䍁䅁兙畂䝁䅑䅉䉂䡁䅕䅤灂䝁䅙睢畂䡁䅫䅉啂䝁䅧党祂䝁䅅䅣求䡁䅕䅤灂䝁䅍督杁䕁䅷兡瑂䝁䅫䅤求䝁䅑䅉療䝁䄴䅉歂䝁䅫督橂䝁䄸杤求䡁䅉兡畂䝁䅣䅉桂䝁䄴䅚杁䝁䅑党㉂䝁䅕䅢療䡁䅁兡畂䝁䅣䅉歂䡁䅉兤湂䍁䅁睙桂䝁䄴䅚灂䝁䅑兙あ䝁䅕督杁䡁䅑兙祂䝁䅣党あ䝁䅫杢湂䍁䅁䅤㍂䝁䄸䅉歂䝁䅫杚浂䝁䅕杣求䝁䄴䅤杁䝁䅫睢畂䍁䅁睙潂䝁䅅杢畂䝁䅕䅢杁䡁䅑兙祂䝁䅣党あ䡁䅍䅉桂䡁䅍督療䝁䅍兡桂䡁䅑党歂䍁䅁睤灂䡁䅑䅡杁䝁䄴党ㅂ䡁䅉睢獂䝁䄸睚灂䝁䅍兙獂䍁䅁䅚灂䡁䅍睢祂䝁䅑党祂䡁䅍杌杁䙁䅑䅡求䍁䅁睙療䝁䄰䅣桂䝁䄴入杁䡁䅣兙穂䍁䅁兡畂䝁䅍睢祂䡁䅁睢祂䝁䅅䅤求䝁䅑䅉灂䝁䄴䅉祁䑁䅁䅍穁䍁䅁兙畂䝁䅑䅉灂䡁䅍䅉潂䝁䅕兙歂䡁䅅兤桂䡁䅉䅤求䡁䅉党歂䍁䅁兡畂䍁䅁䅒ㅂ䝁䅉䅢灂䝁䄴䅌杁䕁䅫杣求䝁䅷兙畂䝁䅑杌䅁䭁歙䅁䥄䅄䅁杓求䝁䅙杚求䡁䅉兡求䡁䅍䅉䝂䝁䅫杢桂䝁䄴睙灂䝁䅅䅢杁䕁䅣杣療䡁䅕䅣杁䕁䅫杢橂䍁䄴䅉療䡁䅁党祂䝁䅅䅤求䡁䅍䅉桂䡁䅍䅉桂䝁䄴䅉灂䝁䄴杤求䡁䅍䅤瑂䝁䅕杢あ䍁䅁杙桂䝁䄴睡灂䝁䄴睚杁䝁䅅杢歂䍁䅁睙桂䡁䅁兡あ䝁䅅䅢杁䝁䄰兙祂䝁䅳党あ䡁䅍䅉浂䝁䅫杣瑂䍁䅁兡畂䍁䅁䅤潂䝁䅕䅉䉂䝁䄰党祂䝁䅫睙桂䡁䅍䅌杁䕁䅕兤祂䝁䄸䅣求䍁䅷䅉あ䝁䅧党杁䕁䄰兡歂䝁䅑䅢求䍁䅁兒桂䡁䅍䅤獁䍁䅁兙畂䝁䅑䅉あ䝁䅧党杁䕁䅅督灂䝁䅅兌兂䝁䅅睙灂䝁䅙兡橂䍁䄴䅉啂䝁䅧党杁䝁䅍睢瑂䡁䅁兙畂䡁䅫䅉療䡁䅁党祂䝁䅅䅤求䡁䅍䅉灂䝁䄴䅉あ䡁䅣睢杁䡁䅍党湂䝁䄰党畂䡁䅑督獁䍁䅁兓畂䡁䅙党穂䡁䅑兢求䝁䄴䅤杁䕁䅉兙畂䝁䅳兡畂䝁䅣䅉桂䝁䄴䅚杁䕁䅍兙睂䝁䅫䅤桂䝁䅷䅉乂䝁䅅杣牂䝁䅕䅤穂䍁䅷䅉桂䝁䄴䅚杁䕁䅅督穂䝁䅕䅤杁䕁䄰兙畂䝁䅅睚求䝁䄰党畂䡁䅑杌杁䕁䅫䅤杁䡁䅁杣療䡁䅙兡歂䝁䅕督杁䝁䅫杢㉂䝁䅕督あ䝁䄰党畂䡁䅑䅉楂䝁䅅杢牂䝁䅫杢湂䍁䅷䅉桂䝁䅑杤灂䡁䅍睢祂䡁䅫䅉穂䝁䅕杣㉂䝁䅫睙求䡁䅍䅉㍂䝁䅫䅤潂䍁䅁杣求䡁䅍䅣求䝁䅍䅤杁䡁䅑睢杁䝁䄰党祂䝁䅣党祂䡁䅍䅉療䡁䅉䅉桂䝁䅍兣ㅂ䝁䅫督灂䡁䅑兡療䝁䄴督獁䍁䅁䅚求䝁䅉䅤杁䝁䅙兡畂䝁䅅杢橂䝁䅫杢湂䍁䅷䅉祂䝁䅕督あ䡁䅉兤橂䡁䅑兤祂䝁䅫杢湂䡁䅍䅉療䡁䅉䅉祂䝁䅕睙桂䡁䅁兡あ䝁䅅䅢灂䡁䅯兙あ䝁䅫睢畂䡁䅍䅌杁䝁䅅杢歂䍁䅁䅣祂䝁䅫杤桂䡁䅑党杁䝁䅍兙睂䝁䅫䅤桂䝁䅷䅉桂䝁䅑杤灂䡁䅍睢祂䡁䅫䅉あ䡁䅉兙畂䡁䅍兙橂䡁䅑兡療䝁䄴督㝁䍁䅁兤畂䝁䅑党祂䡁䅣杣灂䡁䅑兡畂䝁䅣䅉桂䝁䄴䅚杁䡁䅁䅢桂䝁䅍党瑂䝁䅕杢あ䍁䅁督求䡁䅉杤灂䝁䅍党穂䍁䅁杣求䝁䅷兙あ䝁䅕䅚杁䡁䅑睢杁䝁䅍睢祂䡁䅁睢祂䝁䅅䅤求䍁䅁䅚求䝁䅉䅤獁䍁䅁兢ㅂ䝁䄴兡橂䝁䅫䅣桂䝁䅷䅉歂䝁䅕杙あ䡁䅍䅌杁䝁䄰睢祂䡁䅑睚桂䝁䅣党瑁䝁䅉兙橂䝁䅳党歂䍁䅁兙畂䝁䅑䅉桂䡁䅍督求䡁䅑兌楂䝁䅅睙牂䝁䅕䅚杁䡁䅍党橂䡁䅕杣灂䡁䅑兡求䡁䅍䅌杁䝁䅕兣ㅂ䝁䅫䅤㕂䍁䅁兙畂䝁䅑䅉求䡁䅅兤灂䡁䅑入瑁䝁䅷兡畂䝁䅳党歂䍁䅁督求䝁䅍兤祂䝁䅫䅤灂䝁䅕督獁䍁䅁兙畂䝁䅑䅉獂䝁䄸兙畂䍁䅁督㕂䝁䄴䅚灂䝁䅍兙あ䝁䅫睢畂䍁䅁督求䡁䅉杤灂䝁䅍党穂䑁䅳䅉桂䝁䄴䅚杁䝁䅍睢祂䡁䅁睢祂䝁䅅䅤求䍁䅁䅢求䝁䄴䅚灂䝁䄴睚杁䡁䅍党祂䡁䅙兡橂䝁䅕督畁䍁䅁䅖潂䝁䅕䅉橂䝁䄸兢睂䝁䅅杢㕂䍁䅁兙獂䡁䅍睢杁䝁䄸杚浂䝁䅕杣穂䍁䅁杚灂䝁䄴兙畂䝁䅍兡畂䝁䅣䅌杁䡁䅍党橂䡁䅕杣灂䡁䅑兡求䡁䅍䅉獂䝁䅕杢歂䝁䅫杢湂䍁䅷䅉桂䝁䄴䅚杁䝁䄸䅤潂䝁䅕杣杁䡁䅁杣灂䝁䄰党杁䝁䅉杣療䝁䅳党祂䝁䅅睚求䍁䅁督求䡁䅉杤灂䝁䅍党穂䑁䅳䅉求䡁䅅兤灂䡁䅑兡求䡁䅍䅉祂䝁䅕督求䝁䅅杣橂䝁䅧䅌杁䡁䅍兙獂䝁䅕督獁䍁䅁兙畂䝁䅑䅉あ䡁䅉兙歂䝁䅫杢湂䍁䅁督求䡁䅉杤灂䝁䅍党穂䑁䅳䅉㍂䝁䅕兙獂䡁䅑䅡杁䝁䄰兙畂䝁䅅睚求䝁䄰党畂䡁䅑䅉穂䝁䅕杣㉂䝁䅫睙求䡁䅍睏杁䝁䅅杢歂䍁䅁睢畂䝁䅷兡畂䝁䅕䅉浂䝁䄸杣求䝁䅫睚畂䍁䅁党㑂䝁䅍䅡桂䝁䄴睚求䍁䅁䅤祂䝁䅅䅚灂䝁䄴睚杁䡁䅍党祂䡁䅙兡橂䝁䅕督畁䍁䅁兓畂䍁䅁兙歂䝁䅑兡あ䝁䅫睢畂䍁䅷䅉灂䡁䅑䅉睂䡁䅉睢㉂䝁䅫䅚求䡁䅍䅉灂䝁䄴杤求䡁䅍䅤瑂䝁䅕杢あ䍁䅁睚祂䝁䅅䅚求䍁䅁䅚灂䡁䅍䅤祂䝁䅕督穂䝁䅕䅚杁䝁䅑党楂䡁䅑䅉穂䝁䅕睙ㅂ䡁䅉兡あ䝁䅫党穂䍁䅷䅉噂䍁䄴睕畁䍁䅁兙畂䝁䅑䅉䙂䡁䅕杣療䡁䅁党桂䝁䄴䅉湂䝁䄸杤求䡁䅉杢瑂䝁䅕杢あ䍁䅁兙畂䝁䅑䅉桂䝁䅣党畂䝁䅍入杁䡁䅍党橂䡁䅕杣灂䡁䅑兡求䡁䅍䅌杁䝁䄰兤畂䝁䅫睙灂䡁䅁兙獂䍁䅁杙療䝁䄴䅚穂䍁䅷䅉獂䝁䅕杤求䡁䅉兙湂䝁䅕䅚杁䝁䅷睢桂䝁䄴督獁䍁䅁党瑂䝁䅕杣湂䝁䅫杢湂䍁䅁兢桂䡁䅉睡求䡁䅑督杁䝁䅑党楂䡁䅑䅌杁䝁䅅杢歂䍁䅁兡畂䡁䅑党祂䝁䅕督あ䍁䅁杣桂䡁䅑党杁䝁䅅杢歂䍁䅁睙祂䝁䅕䅚灂䡁䅑䅉灂䝁䄴䅚求䡁䅧䅉歂䝁䅕杣灂䡁䅙兙あ䝁䅫杤求䍁䅁䅣祂䝁䄸䅚ㅂ䝁䅍䅤穂䑁䅳䅉桂䝁䄴䅚杁䝁䄰兙畂䝁䅅睚求䡁䅍䅉桂䝁䄴䅚杁䝁䄸杚浂䝁䅕杣穂䍁䅁督求䡁䅉杤灂䝁䅍党穂䍁䅁䅤療䍁䅁兙杁䝁䅑兡㉂䝁䅕杣穂䝁䅕䅉湂䡁䅉睢ㅂ䡁䅁䅉療䝁䅙䅉桂䝁䅷䅤求䡁䅉杢桂䡁䅑兡㉂䝁䅕䅉桂䡁䅍督求䡁䅑䅉瑂䝁䅅杢桂䝁䅣党瑂䝁䅕杢あ䍁䅁䅣獂䝁䅅䅤浂䝁䄸杣瑂䡁䅍䅉桂䝁䅍杣療䡁䅍督杁䝁䅅䅉穂䡁䅁党橂䡁䅑杣ㅂ䝁䄰䅉療䝁䅙䅉灂䝁䄴杤求䡁䅍䅤瑂䝁䅕杢あ䍁䅁督あ䡁䅉兙あ䝁䅕睚灂䝁䅕督杁䝁䅅杢歂䍁䅁兙穂䡁䅍党あ䍁䅁睙獂䝁䅅督穂䝁䅕督畁䍁䅁䅖潂䝁䅕䅉橂䝁䄸兢睂䝁䅅杢㕂䍁䅁督求䡁䅉杤求䡁䅍䅉あ䝁䄸䅉睂䡁䅕杙獂䝁䅫睙杁䝁䅍睢瑂䡁䅁兙畂䝁䅫党穂䍁䅷䅉睂䡁䅉兡㉂䝁䅅䅤求䍁䅁睙療䝁䄰䅣桂䝁䄴兡求䡁䅍䅌杁䝁䅅杢歂䍁䅁䅤潂䝁䅕兡祂䍁䅁督睂䝁䄸杢穂䝁䄸杣穂䍁䅁兙畂䝁䅑䅉療䡁䅣杢求䡁䅉督獁䍁䅁兡畂䡁䅍䅤灂䡁䅑兤あ䝁䅫睢畂䝁䅅䅢杁䝁䅫杢㉂䝁䅕督あ䝁䄸杣穂䍁䅷䅉桂䝁䄴䅚杁䝁䅣睢㉂䝁䅕杣畂䝁䄰党畂䡁䅑䅉求䝁䄴䅤灂䡁䅑兡求䡁䅍杌杁䙁䅑䅡求䍁䅁睙療䝁䄰䅣桂䝁䄴入杁䡁䅣兙穂䍁䅁杚療䡁䅉兢求䡁䅉䅢㕂䍁䅁睡畂䝁䄸睤畂䍁䅁兙穂䍁䅁䅔求䡁䅕睙桂䝁䅑兡桂䍁䅁杔桂䡁䅑兡療䝁䄴兙獂䍁䅁睑療䡁䅉䅣療䡁䅉兙あ䝁䅫睢畂䍁䅁兙畂䝁䅑䅉橂䝁䅧兙畂䝁䅣党歂䍁䅁兡あ䡁䅍䅉畂䝁䅅兢求䍁䅁䅤療䍁䅁杓求䝁䅙杚求䡁䅉兡求䡁䅍䅉䝂䝁䅫杢桂䝁䄴睙灂䝁䅅䅢杁䕁䅣杣療䡁䅕䅣杁䕁䅫杢橂䍁䄴䅉灂䝁䄴䅉乂䝁䅅入杁䑁䅉䅍硁䑁䅧杌杁䕁䅯党浂䝁䅙党祂䝁䅫党穂䍁䅁杒灂䝁䄴兙畂䝁䅍兡桂䝁䅷䅉䡂䡁䅉睢ㅂ䡁䅁䅉䩂䝁䄴睙畁䍁䅁睤桂䡁䅍䅉浂䝁䄸兤畂䝁䅑党歂䍁䅁兡畂䍁䅁免㕁䑁䅙杍杁䝁䅅杢歂䍁䅁兡穂䍁䅁䅡求䝁䅅䅚硂䡁䅕兙祂䡁䅑党祂䝁䅕䅚杁䝁䅫杢杁䕁䄴党㍂䍁䅁兗療䡁䅉睡獁䍁䅁杔求䡁䅣䅉婂䝁䄸杣牂䍁䄴䅁畃䅊䅁杬䅍䕁䅯党祂䝁䅅督潂䍁䅁䅓療䝁䅷䅚灂䝁䄴睚穂䍁䅁䅋噂䙁䅍克獁䍁䅁兓畂䝁䅍杌獁䍁䅁䅤潂䡁䅉睢ㅂ䝁䅣䅡杁䝁䅫䅤穂䍁䅁督ㅂ䝁䅉督灂䝁䅑兡桂䡁䅉兡求䡁䅍䅌杁䝁䄰兙畂䡁䅕杚桂䝁䅍䅤ㅂ䡁䅉党穂䍁䅁兙畂䝁䅑䅉求䡁䅧䅣療䡁䅉䅤穂䍁䅁睙ㅂ䡁䅍䅤療䝁䄰兡㙂䝁䅕䅚杁䝁䅅杢歂䍁䅁杣求䝁䅅䅚㕂䍁䄰兢桂䝁䅑党杁䡁䅍䅣療䡁䅉䅤杁䝁䅅杢歂䍁䅁睢ㅂ䡁䅑党祂䡁䅣党桂䡁䅉杌杁䙁䅑䅡求䍁䅁睙療䝁䄰䅣桂䝁䄴入杁䝁䄸杚浂䝁䅕杣穂䍁䅁䅤瑁䡁䅍䅡灂䡁䅉䅤穂䍁䅷䅉煂䝁䅅睙牂䝁䅕䅤穂䍁䅷䅉㉂䝁䅕督あ䡁䅍䅌杁䡁䅁兙畂䡁䅑督杁䝁䅅杢歂䍁䅁督潂䝁䄸杣あ䡁䅍䅌杁䝁䅅杢歂䍁䅁䅣療䝁䅷睢杁䡁䅍䅡灂䡁䅉䅤穂䍁䅁兢桂䝁䅑党杁䝁䅙杣療䝁䄰䅉牂䝁䄴兡あ䡁䅑党歂䍁䅁杚桂䝁䅉杣灂䝁䅍䅌杁䝁䅅督杁䡁䅣党獂䝁䅷䅉桂䡁䅍䅉睂䝁䅕杣穂䝁䄸杢桂䝁䅷䅉睂䡁䅉睢あ䝁䅕睙あ䝁䅫杤求䍁䅁党硂䡁䅕兡睂䝁䄰党畂䡁䅑杌杁䕁䅫䅤杁䡁䅍党祂䡁䅙党穂䍁䅁杤桂䡁䅉兡療䡁䅕督杁䝁䅉杣桂䝁䄴䅚瑁䝁䄴兙瑂䝁䅕䅉祂䝁䅕䅤桂䝁䅫䅢求䡁䅉督杁䝁䅫杢杁䡁䅑䅡求䍁䅁兖畂䝁䅫䅤求䝁䅑䅉呂䡁䅑兙あ䝁䅕督獁䍁䅁䅓療䝁䄴睚杁䕁䅳睢畂䝁䅣䅌杁䕁䅣党祂䝁䄰兙畂䡁䅫䅌杁䕁䅯睢祂䝁䅑兙畂䍁䅷䅉桂䝁䄴䅚杁䝁䅫杢あ䝁䅕杣畂䝁䅅䅤灂䝁䄸杢桂䝁䅷䅢㕂䍁䄴䅉啂䝁䅧党杁䝁䅍睢瑂䡁䅁兙畂䡁䅫䅉㍂䝁䅅督杁䝁䅫杢橂䝁䄸杣睂䝁䄸杣桂䡁䅑党歂䍁䅁兡畂䍁䅁杍睁䑁䅅李杁䝁䅅杢歂䍁䅁兡穂䍁䅁杙桂䡁䅍党歂䍁䅁兡畂䍁䅁杒桂䝁䅫杣浂䝁䅫党獂䝁䅑䅌杁䕁䄴党㍂䍁䅁杓求䡁䅉督求䡁䅫杌䅁䕁䥯䅁䭄睂䅁杓求䡁䅑杌䉂䕁䅫䅉䩂䝁䄴睙畁䍁䅁䅣祂䝁䅫兢桂䡁䅉兡獂䡁䅫䅉求䝁䄴睚桂䝁䅣党穂䍁䅁兡畂䍁䅁䅤潂䝁䅕䅉歂䝁䅕杤求䝁䅷睢睂䝁䄰党畂䡁䅑䅉桂䝁䄴䅚杁䝁䄸䅣求䡁䅉兙あ䝁䅫睢畂䍁䅁睢浂䍁䅁䅣祂䝁䅫杤桂䡁䅑党杁䝁䅅杤灂䝁䅅䅤灂䝁䄸杢杁䡁䅁䅢桂䡁䅑杚療䡁䅉兢穂䍁䄴䅉啂䝁䅧党杁䝁䅍睢瑂䡁䅁兙畂䡁䅫䅉療䡁䅁党祂䝁䅅䅤求䡁䅍䅉䑂䝁䅧兙祂䡁䅑党祂䕁䅣䅕啂䍁䅷䅉桂䍁䅁杙療䝁䄸睡灂䝁䄴睚杁䡁䅁䅢桂䡁䅑杚療䡁䅉兢杁䡁䅑䅡桂䡁䅑䅉浂䡁䅕杢橂䡁䅑兡療䝁䄴督杁䝁䅅督杁䝁䅅䅉睂䡁䅉睢穂䡁䅁党橂䡁䅑兡畂䝁䅣䅉桂䝁䄴䅚杁䡁䅅兤療䡁䅑兡畂䝁䅣䅉睂䝁䅷兙あ䝁䅙睢祂䝁䄰䅉あ䝁䄸䅉桂䡁䅉杣桂䝁䄴睚求䍁䅁䅣祂䝁䅫杤桂䡁䅑党杁䝁䅯党あ䍁䅁䅤祂䝁䅅杤求䝁䅷䅉㍂䝁䅫䅤潂䍁䅁兡あ䡁䅍䅉桂䝁䅫杣橂䡁䅉兙浂䡁䅑督杁䝁䅅杢歂䍁䅁䅤潂䝁䅫杣歂䍁䄰䅣桂䡁䅉䅤㕂䍁䅁睙桂䡁䅉杣灂䝁䅕杣穂䍁䄴䅉䩂䡁䅑䅉桂䝁䅷督療䍁䅁䅣祂䝁䄸杤灂䝁䅑党穂䍁䅁杕求䡁䅉睢ㅂ䡁䅑党杁䕁䅅兓杁䡁䅍睢浂䡁䅑睤桂䡁䅉党杁䡁䅑䅡桂䡁䅑䅉祂䝁䅕睙㕂䝁䅍䅢求䡁䅍䅉桂䝁䅫杣橂䡁䅉兙浂䡁䅑䅉㍂䝁䅅兡あ䝁䅫杢湂䍁䅁䅤療䍁䅁杣求䡁䅑兤祂䝁䄴䅉あ䝁䄸䅉楂䝁䅅督求䍁䅁兡畂䡁䅑睢杁䡁䅁杣療䡁䅍䅣求䝁䅍䅤灂䡁䅙党杁䝁䄴党㍂䍁䅁睙潂䝁䅅杣あ䝁䅕杣杁䝁䅉睢療䝁䅳兡畂䝁䅣督杁䡁䅑睢杁䝁䅑党穂䡁䅑兡畂䝁䅅䅤灂䝁䄸杢穂䍁䅁睤灂䡁䅑䅡灂䝁䄴䅉穂䡁䅁党橂䝁䅫杚灂䝁䅍䅉歂䝁䅫督あ䝁䅅杢橂䝁䅕督㝁䍁䅁兙畂䝁䅑䅉䕂䡁䅫杢療䕁䅙䅢灂䝁䅣䅡あ䍁䅷䅉桂䍁䅁督療䝁䅙䅤㍂䝁䅅杣求䍁䅁兙睂䡁䅁䅢灂䝁䅍兙あ䝁䅫睢畂䍁䅁䅣祂䝁䄸睚祂䝁䅅兢瑂䝁䅫杢湂䍁䅁兡畂䡁䅑党祂䝁䅙兙橂䝁䅕䅉潁䕁䅅䅕䩂䍁䅫䅌杁䡁䅣䅡灂䝁䅍䅡杁䝁䅕杢桂䝁䅉䅢求䡁䅍䅉桂䝁䅫杣橂䡁䅉兙浂䡁䅑䅉療䡁䅁党祂䝁䅅䅤療䡁䅉督杁䡁䅑睢杁䡁䅑杣桂䝁䅍睡杁䝁䅅杢歂䍁䅁党穂䡁䅑兡瑂䝁䅅䅤求䍁䅁党瑂䝁䅫督穂䝁䅫睢畂䡁䅍䅌杁䝁䅅杢歂䍁䅁䅣ㅂ䡁䅉睙潂䝁䅅督求䍁䅁睙桂䡁䅉杙療䝁䄴䅉療䝁䅙杚穂䝁䅕䅤杁䝁䅍杣求䝁䅑兡あ䡁䅍杌杁䕁䅫杢杁䝁䅅䅚歂䝁䅫䅤灂䝁䄸杢獁䍁䅁䅤潂䝁䅕䅉橂䝁䄸兢睂䝁䅅杢㕂䍁䅁睢浂䝁䅙党祂䡁䅍䅉䝂䝁䅷兡湂䝁䅧䅤杁䕁䅍䅢ㅂ䝁䅉䅉䉂䙁䅁兓獁䍁䅁兙畂䍁䅁兙㉂䝁䅫兙あ䝁䅫睢畂䍁䅁督療䝁䅙䅤㍂䝁䅅杣求䍁䅷䅉あ䝁䅧兙あ䍁䅁党畂䝁䅅杙獂䝁䅕督杁䕁䅙兑䉂䍁䅁䅕桂䡁䅉䅤杁䑁䅅睍ㅁ䍁䅁睢睂䝁䅕杣桂䡁䅑睢祂䡁䅍䅉あ䝁䄸䅉浂䡁䅕杢橂䡁䅑兡療䝁䄴䅉穂䝁䅫兢ㅂ䝁䅷䅤桂䝁䄴党療䡁䅕督獂䡁䅫䅉ㅂ䝁䄴䅚求䡁䅉䅉䝂䕁䅅兑杁䙁䅁兙祂䡁䅑䅉穁䑁䅧䅍獁䍁䅁睤潂䝁䅫睙潂䍁䅁䅣求䡁䅉兢灂䡁䅑督杁䡁䅍兙獂䝁䅕䅉療䝁䅙䅉睂䡁䅉兡㉂䝁䅅䅤求䍁䅁条求䡁䅑䅉穂䝁䅕杣㉂䝁䅫睙求䍁䅁杙㕂䍁䅁䅤潂䝁䅕䅉穂䝁䅕兙あ䍁䅁兡畂䡁䅍䅤求䝁䅅䅚杁䝁䄸杚杁䝁䅉入杁䡁䅣䅡療䝁䅷党杁䝁䅅兡祂䝁䅍杣桂䝁䅙䅤畁䍁䅁杒ㅂ䡁䅉䅤潂䝁䅕杣獁䍁䅁兡あ䍁䅁睢浂䝁䅙党祂䡁䅍䅉桂䝁䅫杣橂䡁䅉兙浂䡁䅑䅉橂䝁䅧兙祂䡁䅑党祂䍁䅷䅉瑂䝁䅅杢桂䝁䅣党瑂䝁䅕杢あ䍁䅷䅉桂䝁䄴䅚杁䝁䅉杣療䝁䅳党祂䝁䅅睚求䍁䅁督求䡁䅉杤灂䝁䅍党穂䍁䄴䅉啂䝁䅧党杁䝁䅍睢瑂䡁䅁兙畂䡁䅫䅉㍂䝁䅅督杁䝁䅙睢ㅂ䝁䄴䅚求䝁䅑䅉灂䝁䄴䅉祁䑁䅁免㑁䍁䅁兙畂䝁䅑䅉灂䡁䅍䅉潂䝁䅕兙歂䡁䅅兤桂䡁䅉䅤求䡁䅉党歂䍁䅁兡畂䍁䅁䅔桂䡁䅍䅉坂䝁䅕睚桂䡁䅍䅌杁䕁䄴党㉂䝁䅅䅚桂䍁䄴䅁㥄充䅁杁䅑䕁䅯党あ䕁䅉䅢ㅂ䝁䅕䅉䉂䝁䅫杣㍂䝁䅅入穂䍁䅁睑療䡁䅉䅣療䡁䅉兙あ䝁䅫睢畂䍁䅁䅣祂䝁䄸杤灂䝁䅑党穂䍁䅁兙灂䡁䅉䅉あ䡁䅉兙畂䡁䅍䅣療䡁䅉䅤桂䡁䅑兡療䝁䄴䅉穂䝁䅕杣㉂䝁䅫睙求䡁䅍杌杁䙁䅑䅡求䍁䅁睙療䝁䄰䅣桂䝁䄴入杁䝁䄸䅣求䡁䅉兙あ䝁䅕督杁䝁䅅䅉浂䝁䅷党求䡁䅑䅉療䝁䅙䅉䉂䝁䅫杣楂䡁䅕督杁䕁䅅睍祁䑁䅅䅌杁䕁䅅兡祂䝁䅉兤穂䍁䅁兑祁䑁䅉䅍獁䍁䅁兑灂䡁䅉杙ㅂ䡁䅍䅉䉂䑁䅍杍硁䝁䄴党療䍁䅷䅉䉂䝁䅫杣楂䡁䅕督杁䕁䅅睍祁䑁䅁䅉卂䝁䅕督あ䡁䅫䅢求䝁䅑䅌杁䕁䅅兡祂䝁䅉兤穂䍁䅁兑穁䑁䅉䅍獁䍁䅁兑灂䡁䅉杙ㅂ䡁䅍䅉䉂䑁䅍杍硁䍁䅁睤灂䡁䅑䅡杁䕁䄰兡畂䡁䅑䅌杁䕁䅅兡祂䝁䅉兤穂䍁䅁兑穁䑁䅉免畂䝁䅕睢杁䡁䅣兡あ䝁䅧䅉乂䝁䅫杢あ䍁䅷䅉䉂䝁䅫杣楂䡁䅕督杁䕁䅅睍祁䑁䅅杢求䝁䄸䅔卂䍁䅁睤灂䡁䅑䅡杁䕁䄰兡畂䡁䅑䅌杁䝁䅅杢歂䍁䅁兒瑂䝁䅉杣桂䝁䅕杣杁䕁䅕免㕁䑁䅁䅉桂䝁䅫杣橂䡁䅉兙浂䡁䅑杌杁䕁䅫䅤杁䝁䅅䅢穂䝁䄸䅉穂䝁䅕杣㉂䝁䅕督杁䑁䅅䅍睁䍁䅁䅚求䡁䅍䅤灂䝁䄴兙あ䝁䅫睢畂䡁䅍䅉桂䝁䅍杣療䡁䅍督杁䡁䅑䅡求䍁䅁兖畂䝁䅫䅤求䝁䅑䅉呂䡁䅑兙あ䝁䅕督獁䍁䅁䅤潂䝁䅕䅉䑂䝁䅅杣灂䝁䅉杙求䝁䅅杢杁䝁䅅杢歂䍁䅁䅔桂䡁䅑兡畂䍁䅁兑瑂䝁䅕杣灂䝁䅍兙獁䍁䅁睑桂䝁䄴兙歂䝁䅅䅌杁䝁䅅杢歂䍁䅁兒ㅂ䡁䅉睢睂䝁䅕杌杁䕁䅫杢杁䝁䅅䅚歂䝁䅫䅤灂䝁䄸杢獁䍁䅁兡あ䍁䅁睢睂䝁䅕杣桂䡁䅑党穂䍁䅁兙灂䡁䅉䅣療䡁䅉䅤杁䝁䅷睢ㅂ䝁䄴睚求䡁䅍杌杁䙁䅑䅡求䍁䅁睙療䝁䄰䅣桂䝁䄴入杁䡁䅣兙穂䍁䅁兡畂䝁䅍睢祂䡁䅁睢祂䝁䅅䅤求䝁䅑䅉灂䝁䄴䅉硁䑁䅫兏㑁䍁䅁兙畂䝁䅑䅉灂䡁䅍䅉楂䝁䅅督求䝁䅑䅉灂䝁䄴䅉䵂䝁䄸杢湂䍁䅁兓穂䝁䅷兙畂䝁䅑䅉䑂䝁䅫䅤㕂䍁䅷䅉佂䝁䅕睤杁䙁䅫睢祂䝁䅳杌䅁䍁楅䅁权睁䅁杓療䝁䅉入杁䕁䅅杤灂䝁䅅䅤灂䝁䄸杢獁䍁䅁兓畂䝁䅍杌獁䍁䅁兙杁䡁䅙党祂䡁䅑兡橂䝁䅅䅢獂䡁䅫䅉灂䝁䄴䅤求䝁䅣杣桂䡁䅑党歂䍁䅁兙灂䡁䅉䅉瑂䝁䄸杙灂䝁䅷兡あ䡁䅫䅉橂䝁䄸兢睂䝁䅅杢㕂䍁䅷䅉求䝁䄴睚桂䝁䅣党穂䍁䅁兡畂䍁䅁杙ㅂ䝁䅫䅢歂䝁䅫杢湂䍁䅁兙畂䍁䅁党獂䝁䅕睙あ䡁䅉兡橂䍁䅁杤求䡁䅉䅤灂䝁䅍兙獂䍁䅁䅤桂䝁䅳党療䝁䅙杚杁䝁䅅杢歂䍁䅁䅢桂䝁䄴䅚灂䝁䄴睚杁䝁䅅兡祂䝁䅍杣桂䝁䅙䅤杁䝁䄸䅣あ䝁䅫兢灂䡁䅯党歂䍁䅁䅤療䍁䅁䅚求䝁䅷兡㉂䝁䅕杣杁䝁䅅兡祂䍁䅁䅤祂䝁䅅杢穂䡁䅁睢祂䡁䅑兙あ䝁䅫睢畂䍁䅁兙穂䍁䅁兙杁䡁䅍党祂䡁䅙兡橂䝁䅕䅉灂䝁䄴䅉あ䝁䅧党杁䙁䅕杢灂䡁䅑党歂䍁䅁睕あ䝁䅅䅤求䡁䅍䅉桂䝁䄴䅚杁䕁䅑兤楂䝁䅅兡畁䍁䅁䅖潂䝁䅕䅉橂䝁䄸兢睂䝁䅅杢㕂䍁䅁兡畂䡁䅑党畂䝁䅑督杁䡁䅑睢杁䝁䅉兤灂䝁䅷䅚杁䝁䅅杢杁䝁䅅党祂䝁䅫兙獂䍁䅁杣灂䝁䅑党穂䝁䅧兙祂䝁䅫杢湂䍁䅁督求䡁䅉杤灂䝁䅍党獁䍁䅁兙穂䍁䅁睤求䝁䅷䅢杁䝁䅅督杁䝁䅑党㉂䝁䅕䅢療䡁䅁兡畂䝁䅣䅉桂䝁䄴䅉桂䡁䅁䅣獂䝁䅫睙桂䡁䅑兡療䝁䄴兌楂䝁䅅督求䝁䅑䅉睂䝁䅷兙あ䝁䅙睢祂䝁䄰䅉あ䝁䅧兙あ䍁䅁睤灂䝁䅷䅢杁䝁䅕杢桂䝁䅉䅢求䍁䅁睙療䝁䄴督ㅂ䝁䄰党祂䡁䅍䅉あ䝁䄸䅉楂䝁䄸睢牂䍁䅁杣灂䝁䅑党穂䍁䄴䅉䭂䝁䄸杙㕂䍁䅁兑㉂䝁䅫兙あ䝁䅫睢畂䍁䅷䅉䩂䝁䄴睙畁䍁䅁睤桂䡁䅍䅉浂䝁䄸兤畂䝁䅑党歂䍁䅁兡畂䍁䅁杍睁䑁䅁兏杁䝁䅅杢歂䍁䅁兡穂䍁䅁䅡求䝁䅅䅚硂䡁䅕兙祂䡁䅑党祂䝁䅕䅚杁䝁䅫杢杁䙁䅍兙畂䡁䅑兙杁䕁䅍杣ㅂ䡁䅯䅌杁䕁䅍兙獂䝁䅫杚療䡁䅉杢灂䝁䅅杌䅁䡁坧䅁ぃ元䅁杓療䝁䅧杢杁䕁䅉杌杁䙁䅍兙畂䝁䅙兡獂䝁䅫䅣睂䝁䄸䅉流䍁䅁睕療䝁䄴䅌杁䕁䅫杢橂䍁䄴䅌杁䡁䅑䅡祂䝁䄸兤湂䝁䅧䅉灂䡁䅑督杁䡁䅍兤楂䡁䅍兡歂䝁䅫兙祂䡁䅫䅌杁䕁䅯村呂䙁䅍䅉坂䝁䅕杢あ䡁䅕杣求䡁䅍䅌杁䕁䅷䅔䑂䍁䅷䅉睂䡁䅉睢橂䝁䅕督穂䝁䅕督杁䝁䅅杢歂䍁䅁䅚灂䡁䅍䅤祂䝁䅫杙ㅂ䡁䅑党穂䍁䅁䅤祂䝁䅕党杁䝁䄴兤あ䡁䅍䅉桂䝁䄴䅚杁䡁䅁党桂䝁䄴兤あ䡁䅍䅉灂䝁䄴䅉あ䝁䅧党杁䙁䅕杢灂䡁䅑党歂䍁䅁睕あ䝁䅅䅤求䡁䅍杌杁䙁䅑䅡求䍁䅁睙療䝁䄰䅣桂䝁䄴入杁䝁䄸杚浂䝁䅕杣穂䍁䅁杣桂䡁䅣䅉桂䝁䄴䅚杁䡁䅁杣療䝁䅍党穂䡁䅍党歂䍁䅁杢ㅂ䡁䅑督獁䍁䅁兡畂䝁䅍䅢ㅂ䝁䅑兡畂䝁䅣䅉桂䝁䅷兢療䝁䄴䅚穂䍁䅷䅉睂䝁䅕睙桂䝁䄴督獁䍁䅁䅣求䝁䅅杢ㅂ䡁䅑督獁䍁䅁杙獂䝁䅅睙牂䍁䅁睤桂䝁䅷杢ㅂ䡁䅑督獁䍁䅁兒畂䝁䅣䅢灂䡁䅍䅡杁䡁䅣兙獂䝁䄴兤あ䡁䅍䅌杁䝁䅍兙穂䝁䅧党㍂䡁䅍䅌杁䝁䄰兙橂䝁䅅䅚桂䝁䄰兡桂䍁䅁杢ㅂ䡁䅑督獁䍁䅁䅣灂䡁䅍䅤桂䝁䅍䅡灂䝁䄸督獁䍁䅁䅣灂䝁䄴党杁䝁䄴兤あ䡁䅍䅌杁䕁䅉杣桂䡁䅯兡獂䍁䅁杢ㅂ䡁䅑督獁䍁䅁兙畂䝁䅑䅉浂䝁䅫䅢楂䝁䅕杣あ䡁䅍䅉灂䝁䄴䅉㉂䝁䅅杣灂䝁䄸兤穂䍁䅁督あ䡁䅫䅢求䡁䅍䅉桂䝁䄴䅚杁䡁䅍党桂䡁䅍睢畂䝁䅫杢湂䡁䅍杌杁䕁䅫䅤杁䝁䅅䅢穂䝁䄸䅉療䝁䅙杚求䡁䅉督杁䡁䅁党桂䝁䄴兤あ䍁䅁杙ㅂ䡁䅑䅤求䡁䅉䅉灂䝁䄴䅉㉂䝁䅅杣灂䝁䄸兤穂䍁䅁督灂䡁䅯党穂䍁䅁兙畂䝁䅑䅉㉂䝁䅅杣灂䝁䅕䅤灂䝁䅕督㝁䍁䅁督桂䝁䅷兙歂䍁䅁䅤療䡁䅁䅣灂䝁䄴睚穂䍁䅷䅉歂䡁䅉兡求䝁䅑䅉浂䡁䅉兤灂䡁䅑䅌杁䝁䅅杢歂䍁䅁睙潂䝁䄸睙療䝁䅷兙あ䝁䅕䅉桂䝁䄴䅚杁䡁䅫睢湂䡁䅕杣あ䍁䅁睙療䝁䅅䅤求䝁䅑䅉睂䡁䅉睢歂䡁䅕睙あ䡁䅍睏杁䡁䅉党橂䝁䅫䅣求䍁䅁兡畂䝁䅣杣求䝁䅑兡求䝁䄴䅤穂䑁䅳䅉楂䡁䅕䅢牂䍁䅁杚療䝁䄸䅚杁䡁䅁杣療䝁䅑兤橂䡁䅑督㝁䍁䅁督ㅂ䝁䄴杚獂䝁䄸睤求䡁䅉䅉牂䝁䅕杣畂䝁䅕䅢穂䍁䅷䅉睂䝁䅕䅣灂䡁䅑兙穂䍁䅷䅉穂䝁䄴兙橂䝁䅳䅉瑂䝁䅫䅥求䡁䅍䅌杁䝁䅅䅢瑂䝁䄸杢歂䍁䅁兙畂䝁䅑䅉橂䝁䅅督潂䝁䅕睤杁䝁䅉兤あ䡁䅑党祂䍁䅷䅉橂䝁䅅杢歂䡁䅫䅉桂䝁䄴䅚杁䝁䅍睢畂䝁䅙党橂䡁䅑兡療䝁䄴督獁䍁䅁睙療䡁䅉杢杁䡁䅍杢桂䝁䅍睡穂䍁䅷䅉橂䝁䅧兡橂䝁䅳䅣求䝁䅅䅉穂䝁䄴兙橂䝁䅳督獁䍁䅁督求䡁䅍兙瑂䝁䅕䅉穂䡁䅑兡橂䝁䅳督獁䍁䅁兙畂䝁䅑䅉療䡁䅑䅡求䡁䅉䅉穂䝁䅕督桂䝁䄰党杁䡁䅍杢桂䝁䅍睡杁䡁䅁杣療䝁䅑兤橂䡁䅑督㝁䍁䅁兙畂䝁䅑䅉㉂䝁䅅杣灂䝁䄸兤穂䍁䅁䅤療䡁䅁䅣灂䝁䄴睚穂䍁䅁杚療䡁䅉䅉灂䝁䅍党杁䝁䅍杣求䝁䅅兢杁䝁䅅杢歂䍁䅁入療䝁䅣兤祂䡁䅑杌杁䕁䅫杢杁䝁䅅䅚歂䝁䅫䅤灂䝁䄸杢獁䍁䅁䅤潂䝁䅕䅉橂䝁䄸兢睂䝁䅅杢㕂䍁䅁睢睂䝁䅕杣桂䡁䅑党穂䍁䅁兙杁䡁䅉党あ䝁䅅兡獂䍁䅁督あ䝁䄸杣求䍁䄴䅉啂䝁䅧党杁䝁䅍睢瑂䡁䅁兙畂䡁䅫䅉睂䡁䅉睢㉂䝁䅫䅚求䡁䅍䅉灂䡁䅑督杁䡁䅁杣療䝁䅑兤橂䡁䅑督杁䡁䅕杢歂䝁䅕杣杁䡁䅑䅡求䍁䅁杒灂䡁䅍䅡求䡁䅉䅌杁䕁䄸杣橂䝁䅧兙祂䝁䅑䅉坂䝁䅅䅢獂䝁䅕入杁䕁䅧兙祂䡁䅙党穂䡁䅑䅌杁䙁䅍兣ㅂ䝁䅫杣祂䝁䅕䅢杁䕁䅉杣桂䝁䄴䅚獁䍁䅁睕療䡁䅕䅤潂䝁䅕杣畂䍁䅁睕あ䡁䅫䅢求䍁䅁杔ㅂ䡁䅑督獁䍁䅁兙畂䝁䅑䅉䭂䡁䅕督あ䍁䅁䅤潂䝁䅕䅉䑂䝁䅧党求䡁䅍党杁䝁䅉杣桂䝁䄴䅚穂䍁䅁兙穂䍁䅁睤求䝁䅷䅢杁䝁䅅督杁䡁䅕杢歂䝁䅕杣杁䡁䅙兙祂䝁䅫睢ㅂ䡁䅍䅉睂䡁䅉兡㉂䝁䅅䅤求䍁䅁杙祂䝁䅅杢歂䡁䅍杌杁䕁䅫䅤杁䡁䅍党祂䡁䅙党穂䍁䅁杣求䡁䅑兙灂䝁䅷党祂䡁䅍䅉桂䝁䄴䅚杁䡁䅣䅡療䝁䅷党穂䝁䅅䅢求䡁䅉督獁䍁䅁兙畂䝁䅑䅉橂䝁䄸兢瑂䝁䅕杣橂䝁䅫兙獂䍁䅁兡畂䝁䅣杣求䝁䅑兡求䝁䄴䅤杁䝁䅅杢歂䍁䅁睙療䝁䄴䅤祂䝁䅅睙あ䍁䅁䅣桂䝁䅍睡桂䝁䅣兡畂䝁䅣䅉橂䡁䅕督あ䝁䄸兢求䡁䅉督杁䡁䅑䅡祂䝁䄸兤湂䝁䅧䅉桂䍁䅁杢求䡁䅑睤療䡁䅉睡杁䝁䄸杚杁䝁䅫杢歂䝁䅕䅣求䝁䄴䅚求䝁䄴䅤杁䝁䅉杣療䝁䅳党祂䡁䅍䅌杁䝁䅑兡穂䡁䅑杣灂䝁䅉兤あ䝁䄸杣穂䍁䅷䅉桂䝁䄴䅚杁䡁䅍兤睂䡁䅁䅢灂䝁䅕杣穂䍁䄴䅉䭂䝁䄸䅡畂䍁䅁村畁䍁䅁睕桂䝁䄴杚灂䝁䅷兡睂䡁䅁睢杁䍁䅙䅉呂䝁䄸杢獁䍁䅁兓畂䝁䅍杌杁䡁䅣兙穂䍁䅁杚療䡁䅕杢歂䝁䅕䅚杁䝁䅫杢杁䑁䅅兏祁䑁䅉䅉桂䝁䄴䅚杁䝁䅫督杁䝁䅧党桂䝁䅑兣ㅂ䝁䅅杣あ䝁䅕杣求䝁䅑䅉灂䝁䄴䅉䙂䝁䅷睚灂䝁䄴䅌杁䕁䅫䅢獂䝁䅫杢療䝁䅫督畁䅁䅁楳䅑䉁义䅁䭂䝁䄸䅡畂䍁䅁睖灂䝁䅷党㕂䍁䅁杊杁䙁䅍睢畂䡁䅍䅌杁䕁䅫杢橂䍁䄴䅉療䡁䅁党祂䝁䅅䅤求䡁䅍䅉桂䡁䅍䅉桂䍁䅁杣求䡁䅍党桂䡁䅉睙潂䍁䅁兙畂䝁䅑䅉獂䝁䅕兙祂䝁䄴兡畂䝁䅣䅉橂䝁䄸兢睂䝁䅅杢㕂䍁䅁睤療䡁䅉䅢歂䡁䅣兡歂䝁䅕杌杁䕁䅫䅤杁䝁䄸䅣求䡁䅉兙あ䝁䅕督杁䡁䅑䅡祂䝁䄸兤湂䝁䅧䅉あ䝁䅧杣求䝁䅕䅉穂䝁䅕睚瑂䝁䅕杢あ䡁䅍杏杁䙁䅉党穂䝁䅕兙祂䝁䅍䅡獁䍁䅁䅔求䝁䅅杣畂䝁䅫杢湂䍁䅷䅉桂䝁䄴䅚杁䕁䅧党獂䝁䅑䅉浂䝁䄸杣杁䙁䅍兙獂䝁䅕䅉療䡁䅉䅉呂䝁䄸䅢歂䍁䄴䅉啂䝁䅧党杁䝁䅍睢瑂䡁䅁兙畂䡁䅫䅉療䝁䅙杚求䡁䅉督杁䡁䅍睙灂䝁䅕杢あ䝁䅫杚灂䝁䅍䅌杁䡁䅑党橂䝁䅧杢灂䝁䅍兙獂䍁䅷䅉瑂䝁䅕䅚灂䝁䅍兙獂䍁䅷䅉桂䝁䄴䅚杁䡁䅍睙潂䝁䄸䅢桂䡁䅉䅢㕂䍁䅁条療䡁䅕杣畂䝁䅅䅢穂䍁䅷䅉桂䡁䅍䅉㍂䝁䅕䅢獂䍁䅁兙穂䍁䅁杣求䝁䅷兙あ䝁䅕䅚杁䝁䅍睢畂䡁䅑党畂䡁䅑䅉桂䝁䄴䅚杁䡁䅍党祂䡁䅙兡橂䝁䅕督杁䡁䅑睢杁䝁䅷党桂䡁䅉杢求䝁䅑䅉穂䝁䄸睙灂䝁䅕䅤灂䝁䅕督獁䍁䅁兡畂䝁䅑兡㉂䝁䅫䅚ㅂ䝁䅅䅢杁䡁䅉党穂䝁䅕兙祂䝁䅍䅡求䡁䅉督獁䍁䅁睢あ䝁䅧党祂䍁䅁䅣祂䝁䄸杚求䡁䅍督灂䝁䄸杢桂䝁䅷督獁䍁䅁兙穂䍁䅁睤求䝁䅷䅢杁䝁䅅督杁䝁䅅睙桂䝁䅑党瑂䝁䅫睙獁䍁䅁睙療䡁䅉䅣療䡁䅉兙あ䝁䅕䅌杁䝁䅅杢歂䍁䅁睚療䡁䅙党祂䝁䄴兢求䝁䄴䅤杁䝁䅷兡楂䡁䅉兙祂䝁䅫党穂䍁䄴䅉䩂䡁䅑䅉睂䡁䅕杙獂䝁䅫督潂䝁䅕督杁䡁䅁䅡㕂䡁䅍兡橂䝁䅅䅢杁䡁䅍睙灂䝁䅕杢橂䝁䅕督杁䝁䅅杢歂䍁䅁党畂䝁䅣兡畂䝁䅕党祂䝁䅫杢湂䍁䅷䅉潂䝁䅕兙獂䡁䅑䅡杁䡁䅍睙灂䝁䅕杢橂䝁䅕督獁䍁䅁督療䝁䅍兡桂䝁䅷䅉穂䝁䅍兡求䝁䄴睙求䡁䅍䅌杁䝁䅅杢歂䍁䅁䅡ㅂ䝁䄰兙畂䝁䅫䅤灂䝁䅕督杁䝁䅅杢歂䍁䅁䅢灂䝁䅙党杁䡁䅍睙灂䝁䅕杢橂䝁䅕督杁䝁䅯睢ㅂ䡁䅉杢桂䝁䅷督杁䡁䅑䅡祂䝁䄸兤湂䝁䅧䅉祂䝁䅕督求䝁䅅杣橂䝁䅧䅉獂䝁䅫杙祂䝁䅅杣灂䝁䅕督杁䝁䅅杢歂䍁䅁䅢灂䝁䅉杣桂䡁䅉入杁䝁䅍睢畂䡁䅍睢祂䡁䅑兡桂䍁䅷䅉桂䝁䄴䅚杁䝁䅫杢歂䝁䅕䅣求䝁䄴䅚求䝁䄴䅤杁䡁䅍兤楂䡁䅍睙祂䝁䅫䅣あ䝁䅫睢畂䍁䅁兙湂䝁䅕杢あ䡁䅍䅌杁䝁䅑兡祂䝁䅕睙あ䍁䅁䅤療䍁䅁䅣祂䝁䄸杚求䡁䅍督灂䝁䄸杢桂䝁䅷䅉穂䝁䄸睙灂䝁䅕䅤㕂䍁䅁兢求䝁䄰杙求䡁䅉督獁䍁䅁兙畂䝁䅑䅉療䡁䅑䅡求䡁䅉䅉橂䡁䅕督あ䝁䄸兢求䡁䅉督杁䑁䅳䅉桂䝁䄴䅚杁䝁䄸䅣求䡁䅉兙あ䝁䅕督杁䕁䅷兡あ䝁䅕杣桂䡁䅑兤瑂䍁䅷䅉桂䝁䄴䅉療䝁䄴䅢灂䝁䄴党杁䡁䅁兤楂䝁䅷兡穂䝁䅧兡畂䝁䅣䅉睂䝁䅷兙あ䝁䅙睢祂䝁䄰䅉浂䝁䄸杣杁䡁䅁杣療䝁䅑兤橂䡁䅑兡療䝁䄴䅉桂䝁䄴䅚杁䝁䅍睢畂䡁䅑党畂䡁䅑䅉潂䝁䄸督あ䝁䅫杢湂䍁䅷䅉穂䡁䅕杙瑂䝁䅫督穂䝁䅫睢畂䡁䅍䅉桂䝁䄴䅚杁䡁䅁党求䡁䅉䅉祂䝁䅕杤灂䝁䅕睤杁䡁䅍兤睂䡁䅁睢祂䡁䅑䅌杁䝁䅕䅚灂䡁䅑睢祂䝁䅫兙獂䍁䅷䅉桂䝁䄴䅚杁䝁䅍睢睂䡁䅫党歂䝁䅫䅤灂䝁䄴睚杁䡁䅍党祂䡁䅙兡橂䝁䅕督畁䍁䅁䅖潂䝁䅕䅉橂䝁䄸兢睂䝁䅅杢㕂䍁䅁兙獂䡁䅍睢杁䝁䄸杚浂䝁䅕杣穂䍁䅁兙橂䝁䅅䅚求䝁䄰兡橂䍁䅁兙畂䝁䅑䅉睂䡁䅉睢浂䝁䅕督穂䝁䅫睢畂䝁䅅䅢杁䡁䅁杣療䝁䅑兤橂䡁䅑督杁䝁䅅杢歂䍁䅁督求䡁䅉杤灂䝁䅍党穂䍁䅷䅉灂䝁䄴睙獂䡁䅕䅚灂䝁䄴睚杁䡁䅍睙灂䝁䅕杢あ䝁䅫杚灂䝁䅍䅌杁䡁䅁杣療䝁䅙党穂䡁䅍兡療䝁䄴兙獂䍁䅷䅉求䝁䅑兤橂䝁䅅䅤灂䝁䄸杢杁䡁䅁杣灂䝁䄴䅤杁䝁䅅杢歂䍁䅁䅚灂䝁䅣兡あ䝁䅅䅢杁䝁䅉睢療䝁䅳督獁䍁䅁兙畂䝁䅑䅉歂䝁䅫睚灂䡁䅑兙獂䍁䅁睙療䡁䅕杣穂䝁䅕睤桂䡁䅉党杁䡁䅑睢杁䝁䅷兡楂䡁䅉兙祂䝁䅫党穂䍁䅷䅉橂䝁䄸杣睂䝁䄸杣桂䡁䅑兡療䝁䄴督獁䍁䅁督あ䡁䅕䅚求䝁䄴䅤穂䍁䅷䅉睂䡁䅉睢浂䝁䅕督穂䝁䅫睢畂䝁䅅䅢穂䍁䅷䅉桂䝁䄴䅚杁䡁䅉党穂䝁䅕兙祂䝁䅍䅡求䡁䅉督杁䡁䅑䅡祂䝁䄸兤湂䝁䅧䅉橂䝁䅧兙灂䝁䄴䅉桂䝁䄴䅚杁䝁䄸杢獂䝁䅫杢求䍁䅁杙療䝁䄸睡穂䝁䅕䅢獂䝁䅕杣穂䍁䅷䅉獂䝁䅫杙祂䝁䅅杣灂䝁䅕督獁䍁䅁睙療䝁䅷䅢求䝁䅣党穂䍁䅁兙畂䝁䅑䅉ㅂ䝁䄴兡㉂䝁䅕杣穂䝁䅫䅤灂䝁䅕督獁䍁䅁睙療䡁䅉䅣療䡁䅉兙あ䝁䅫睢畂䡁䅍䅌杁䝁䅑兡祂䝁䅕睙あ䍁䅁䅤療䍁䅁睙療䝁䄴督ㅂ䝁䄰党祂䍁䅷䅉㍂䝁䅕杙穂䝁䅫䅤求䡁䅍䅌杁䝁䅑兡穂䡁䅑杣灂䝁䅉兤あ䝁䄸杣杁䝁䄴党あ䡁䅣睢祂䝁䅳督獁䍁䅁兙畂䝁䅑䅉療䡁䅑䅡求䡁䅉䅉療䝁䄴䅢灂䝁䄴党杁䝁䅅䅣睂䝁䅷兡橂䝁䅅䅤灂䝁䄸杢穂䍁䄴䅉䩂䝁䄴䅉桂䝁䅑䅚灂䡁䅑兡療䝁䄴䅌杁䝁䅫䅤杁䡁䅁杣療䡁䅙兡歂䝁䅕督杁䝁䅷党桂䡁䅉杢灂䝁䄴睚獁䍁䅁䅚求䡁䅙党獂䝁䄸䅣瑂䝁䅕杢あ䍁䅷䅉睂䡁䅕杙獂䝁䅫督潂䝁䅫杢湂䍁䅷䅉桂䝁䄴䅚杁䝁䅅督穂䝁䅕督穂䝁䄰党畂䡁䅑䅉穂䝁䅕杣㉂䝁䅫睙求䡁䅍䅉あ䝁䄸䅉楂䡁䅕督灂䝁䄴党穂䡁䅍党穂䍁䅁兙畂䝁䅑䅉睂䡁䅉睢浂䝁䅕督穂䝁䅫睢畂䝁䅅䅢穂䑁䅳䅉桂䝁䄴䅚杁䝁䄸杢獂䝁䅫杢求䍁䅁䅢求䝁䅅杣畂䝁䅫杢湂䍁䅁兙畂䝁䅑䅉あ䡁䅉兙灂䝁䄴兡畂䝁䅣䅉穂䝁䄸䅢ㅂ䡁䅑兡療䝁䄴督杁䝁䅙睢祂䍁䅁睚獂䝁䄸杙桂䝁䅷䅉橂䝁䄸杣睂䝁䄸杣桂䡁䅑兡療䝁䄴督杁䝁䅅杢歂䍁䅁督瑂䝁䅅䅢獂䍁䅁兙畂䝁䅑䅉瑂䝁䅕䅚灂䡁䅕兢瑁䡁䅍兡㙂䝁䅕䅚杁䝁䅕杢あ䝁䅕杣睂䡁䅉兡穂䝁䅕督畁䍁䅁杓療䝁䅧杢杁䙁䅣兡獂䝁䅕入杁䍁䅙䅉呂䝁䄸杢穂䍁䅷䅉䩂䝁䄴睙畁䍁䅁睤桂䡁䅍䅉浂䝁䄸杣瑂䝁䅕杣獂䡁䅫䅉牂䝁䄴睢㍂䝁䄴䅉桂䡁䅍䅉䭂䝁䄸䅡畂䍁䅁睖灂䝁䅷党㕂䍁䅁兑畂䝁䅑䅉呂䝁䄸杢穂䍁䅁兙畂䝁䅑䅉橂䝁䅧兙畂䝁䅣党歂䍁䅁兡あ䡁䅍䅉畂䝁䅅兢求䍁䅁䅤療䍁䅁杓療䝁䅧杢杁䙁䅣兡獂䝁䅕入杁䍁䅙䅉呂䝁䄸杢穂䍁䅷䅉䩂䝁䄴睙畁䍁䅁兡畂䍁䅁杔療䡁䅙党瑂䝁䅉党祂䍁䅁免㕁䑁䅕睍畁䍁䅁䅖潂䝁䅕䅉橂䝁䄸兢睂䝁䅅杢㕂䍁䅁睤桂䡁䅍䅉浂䝁䄸兤畂䝁䅑党歂䍁䅁兡畂䍁䅁免㑁䑁䅁睎杁䝁䅅杢歂䍁䅁兡穂䍁䅁杙桂䡁䅍党歂䍁䅁兡畂䍁䅁䅓療䝁䅉睢牂䝁䅕杢獁䍁䅁杔求䡁䅣䅉䭂䝁䅕杣穂䝁䅕入畁䅁䅁䍴䅑䑁偧䅁䭂䝁䄸䅡畂䡁䅍睢畂䍁䅁杊杁䕁䅯睢潂䝁䄴督療䝁䄴䅌杁䡁䅑睢湂䝁䅕䅤潂䝁䅕杣杁䡁䅣兡あ䝁䅧䅉灂䡁䅑督杁䡁䅍兤楂䡁䅍兡歂䝁䅫兙祂䝁䅫党穂䍁䅷䅉求䝁䄴睚桂䝁䅣党穂䍁䅁兡畂䍁䅁䅤潂䝁䅕䅉祂䝁䅕督求䝁䅅杣橂䝁䅧䅉桂䝁䄴䅚杁䝁䅑党㉂䝁䅕䅢療䡁䅁兢求䝁䄴䅤獁䍁䅁兢桂䝁䄴兤浂䝁䅅睙あ䡁䅕杣求䍁䅷䅉桂䝁䄴䅚杁䡁䅍兙獂䝁䅕䅉療䝁䅙䅉㉂䝁䅅杣灂䝁䄸兤穂䍁䅁䅣祂䝁䄸䅚ㅂ䝁䅍䅤穂䍁䅁兡畂䍁䅁䅤潂䝁䅕䅉潂䝁䅕兙獂䡁䅑䅡橂䝁䅅杣求䍁䅁杚灂䝁䅕䅢歂䍁䅁睤療䡁䅉䅢歂䡁䅣兡歂䝁䅕杌杁䕁䅫䅤杁䝁䄸䅣求䡁䅉兙あ䝁䅕督杁䝁䅫杢杁䡁䅑睤療䍁䅁督求䝁䅣兢求䝁䄴䅤穂䍁䅷䅉䩂䝁䄴杢療䡁䅙兙あ䝁䅫杤求䍁䅁兔求䝁䅑兡橂䝁䅫杢求䍁䅁兙畂䝁䅑䅉乂䝁䅕䅚啂䝁䅕睙潂䍁䄴䅉啂䝁䅧党杁䕁䅫杢畂䝁䄸杤桂䡁䅑兡㉂䝁䅕䅉乂䝁䅕䅚灂䝁䅍兡畂䝁䅕䅉穂䝁䅕睚瑂䝁䅕杢あ䍁䅁睢浂䝁䅙党祂䡁䅍䅉睂䡁䅉睢歂䡁䅕睙あ䡁䅍䅉浂䝁䄸杣杁䡁䅙兙祂䝁䅫睢ㅂ䡁䅍䅉あ䝁䅧党祂䝁䅅䅣求䡁䅕䅤灂䝁䅍䅉桂䡁䅉党桂䡁䅍䅌杁䡁䅍兤橂䝁䅧䅉桂䡁䅍䅉灂䝁䄰兢ㅂ䝁䄴睢獂䝁䄸睚㕂䍁䅷䅉灂䝁䄴睙獂䡁䅕䅚灂䝁䄴睚杁䡁䅉䅡求䡁䅕兢桂䡁䅑睢灂䝁䅑䅉桂䡁䅉䅤潂䡁䅉兡あ䝁䅫督獁䍁䅁䅣穂䝁䄸杣灂䝁䅅䅤灂䝁䅍䅉桂䡁䅉䅤潂䡁䅉兡あ䝁䅫督獁䍁䅁兡畂䝁䅙䅢桂䝁䄰兢桂䡁䅑睢祂䡁䅫䅉楂䝁䄸睤求䝁䅷䅉歂䝁䅫督求䝁䅅督求䍁䅷䅉桂䝁䄴䅚杁䡁䅁督療䡁䅉兡桂䡁䅍兡穂䑁䅳䅉灂䝁䄴杚求䝁䅍䅤灂䝁䄸兤穂䍁䅁䅚灂䡁䅍党桂䡁䅍党穂䍁䅁睙療䝁䄰䅣祂䝁䅫督灂䝁䄴睚杁䕁䅧兓坂䍁䄸兑䩂䕁䅑睕㝁䍁䅁杢求䡁䅕杣療䡁䅍睙灂䝁䅕杢橂䝁䅕䅌杁䝁䅍睢畂䡁䅍兡穂䡁䅑兡畂䝁䅣䅉療䝁䅙䅉瑂䝁䄸睢歂䍁䅁䅚灂䡁䅍睢祂䝁䅑党祂䡁䅍䅌杁䝁䄴党ㅂ䡁䅉睢歂䝁䅕睚求䝁䄴党祂䝁䅅䅤灂䡁䅙党杁䝁䅑兡穂䝁䄸杣歂䝁䅕杣穂䍁䅷䅉桂䝁䄴䅚杁䡁䅍睙潂䝁䅫来療䡁䅁䅡祂䝁䅕杢灂䝁䅅睏杁䝁䄸杢橂䝁䄸䅢療䝁䅣入獁䍁䅁督ㅂ䝁䅍䅡杁䝁䅅督杁䡁䅁杣療䡁䅍䅤桂䡁䅑党杁䝁䅍兙畂䝁䅍党祂䍁䅷䅉潂䝁䅕兢桂䡁䅑睢獂䝁䄸睚灂䝁䅍䅉瑂䝁䅅䅢灂䝁䅣杢桂䝁䄴睙灂䝁䅕督獁䍁䅁䅢ㅂ䝁䄴睚杁䝁䅍兙畂䝁䅍党祂䍁䅷䅉桂䝁䄴䅚杁䝁䅉䅢桂䝁䅑䅚求䡁䅉䅉橂䝁䅅杢橂䝁䅕杣㝁䍁䅁睙桂䡁䅉䅚灂䝁䄸杤桂䡁䅍睙ㅂ䝁䅷兙祂䍁䅁兙畂䝁䅑䅉瑂䝁䅕䅤桂䝁䅉睢獂䝁䅫督瑂䍁䅷䅉灂䝁䄴睙獂䡁䅕䅚灂䝁䄴睚杁䡁䅑䅡祂䝁䄸兢楂䝁䄸督灂䡁䅍䅌杁䝁䅑兡桂䝁䅉党あ䝁䅕督獁䍁䅁兙畂䝁䅑䅉瑂䝁䅅睙ㅂ䝁䅷兙祂䍁䅁䅚求䝁䅣党畂䝁䅕杣桂䡁䅑兡療䝁䄴睏杁䝁䅅杢歂䍁䅁䅣ㅂ䝁䅷兢療䝁䄴兙祂䡁䅫䅉潂䡁䅫䅣求䡁䅉䅤求䝁䄴督灂䝁䄸杢杁䝁䅍睢瑂䡁䅁杣灂䡁䅍兡畂䝁䅣䅉睂䡁䅕䅢瑂䝁䄸杢桂䡁䅉入杁䝁䅅杣あ䝁䅕杣灂䝁䅅䅢杁䝁䅧入睂䝁䅕杣あ䝁䅕杢穂䝁䅫睢畂䍁䅁䅤潂䡁䅉睢ㅂ䝁䅣䅡杁䡁䅉党あ䝁䅅兡獂䝁䅕杣穂䍁䅷䅉㍂䝁䅧睢獂䝁䅕督桂䝁䅷党祂䡁䅍䅌杁䝁䅑兡穂䡁䅑杣灂䝁䅉兤あ䝁䄸杣穂䍁䅷䅉潂䝁䄸督睂䝁䅫䅤桂䝁䅷督獁䍁䅁兙畂䝁䅑䅉潂䝁䅕兙獂䡁䅑䅡橂䝁䅅杣求䍁䅁䅣祂䝁䄸杚求䡁䅍督灂䝁䄸杢桂䝁䅷督杁䝁䅙睢祂䍁䅁䅣祂䝁䅕督橂䡁䅉兡睂䡁䅑兡療䝁䄴䅉ㅂ䡁䅍党畁䍁䅁䅖潂䝁䅕䅉乂䝁䅕䅚啂䝁䅕睙潂䍁䅁督求䝁䅣兢求䝁䄴䅤杁䡁䅁杣療䡁䅙兡歂䝁䅕督杁䝁䅕䅢求䝁䅍䅤祂䝁䄸䅣潂䡁䅫督灂䝁䄸䅢療䝁䅣入杁䡁䅁杣療䝁䅑兤橂䡁䅑督杁䡁䅑睢杁䡁䅑杣求䝁䅅䅤杁䝁䅧党桂䡁䅉䅤杁䡁䅉䅡㕂䡁䅑䅡瑂䍁䅁䅚灂䡁䅍睢祂䝁䅑党祂䡁䅍睏杁䡁䅑䅡求䍁䅁䅡求䝁䅅杣あ䍁䅁杣求䝁䅍睢㉂䝁䅕杣㕂䍁䅁䅣療䡁䅉䅤浂䝁䄸䅢灂䝁䄸䅌杁䡁䅣䅡灂䝁䅍䅡杁䝁䅫杢橂䝁䅷兤歂䝁䅕督杁䡁䅑党橂䝁䅧杢療䝁䅷睢湂䝁䅫党穂䍁䅁䅤療䍁䅁䅤祂䝁䅕兙あ䍁䅁督求䡁䅙党祂䝁䅕䅉橂䝁䄸杣療䝁䄴兙祂䡁䅫䅉桂䡁䅉䅤求䡁䅉入杁䝁䅑兡穂䝁䅕兙穂䝁䅕䅉祂䝁䅕兣ㅂ䝁䅫杣灂䝁䄴睚杁䝁䅧兡湂䝁䅧兌祂䝁䅫督牂䍁䅁䅕䑂䕁䅫䅉療䡁䅉䅉䉂䕁䄰兓杁䝁䅍兙祂䝁䅑兡療䝁䅣党畂䝁䅫睙杁䡁䅍䅡療䝁䅍睡㝁䍁䅁睙灂䡁䅉睙ㅂ䝁䅷兙あ䝁䄸杣㕂䍁䅁杣求䡁䅍䅤療䡁䅉兙あ䝁䅫睢畂䍁䅁䅣祂䝁䄸䅚ㅂ䝁䅍䅤穂䍁䅁杚療䡁䅉䅉あ䝁䅧党杁䡁䅑杣求䝁䅅䅤瑂䝁䅕杢あ䍁䅁睢浂䍁䅁睙桂䝁䅷睙灂䝁䅙兡求䝁䅑䅉橂䝁䄸杣療䝁䄴兙祂䡁䅫䅉桂䡁䅉䅤求䡁䅉入杁䝁䅅杢歂䍁䅁䅣求䡁䅉兡睂䝁䅧党祂䝁䅅䅢杁䝁䅅杣あ䝁䅕杣㕂䍁䅁䅚灂䡁䅍党桂䡁䅍党穂䑁䅳䅉桂䝁䄴䅚杁䝁䄴党ㅂ䡁䅉睢㉂䝁䅅督橂䡁䅕䅢桂䡁䅉䅉橂䝁䅅杣求䍁䅁䅤潂䝁䅅䅤杁䡁䅑杣求䝁䅅䅤穂䍁䅁䅡求䝁䄰睢祂䡁䅉䅡桂䝁䅣兡橂䍁䅁兙畂䝁䅑䅉灂䡁䅍睙潂䝁䅕兢灂䝁䅍䅉穂䡁䅑杣療䝁䅳党畁䍁䅁䅖潂䝁䅫督杁䡁䅍党湂䝁䄰党畂䡁䅑䅉桂䝁䅷督療䍁䅁睢浂䝁䅙党祂䡁䅍䅉桂䝁䄴䅉療䡁䅉䅤潂䝁䄸䅣桂䝁䅕䅚灂䝁䅍督杁䡁䅁睢祂䡁䅑杚療䝁䅷兡療䍁䅁䅤潂䝁䅅䅤杁䝁䅫杢橂䝁䅷兤歂䝁䅕督杁䡁䅁杣療䝁䅑兤橂䡁䅑督杁䝁䅅杢歂䍁䅁党畂䝁䅅杙獂䝁䅫杢湂䍁䅁䅤求䝁䅍䅡畂䝁䄸䅢療䝁䅣兡求䡁䅍䅉あ䝁䅧兙あ䍁䅁督ㅂ䡁䅁䅣療䡁䅉䅤杁䝁䅧兡睂䡁䅍䅌杁䝁䅳杢求䝁䅕督獁䍁䅁䅤祂䝁䅅兤瑂䝁䅅䅌杁䡁䅍䅣灂䝁䄴党獁䍁䅁督睂䝁䄸杣あ䡁䅍䅌杁䝁䅅杢歂䍁䅁睢あ䝁䅧党祂䑁䅳䅉穂䡁䅕杣湂䝁䅕杣㕂䍁䅁䅣療䡁䅉䅤浂䝁䄸䅢灂䝁䄸督杁䝁䅍睢瑂䡁䅁杣灂䡁䅍兡畂䝁䅣䅉桂䝁䅑杤桂䝁䄴睙求䝁䅑䅉桂䝁䄴䅚杁䝁䅣党畂䝁䅕杣桂䝁䅷䅉穂䡁䅕杣湂䝁䅕杣㕂䍁䅁䅤求䝁䅍䅡畂䝁䄸䅢療䝁䅣兡求䡁䅍䅌杁䝁䅅督杁䡁䅣党獂䝁䅷䅉桂䡁䅍䅉穂䝁䄸䅢ㅂ䡁䅑兡療䝁䄴督杁䝁䅙睢祂䍁䅁杙祂䝁䅕兙穂䡁䅑䅉桂䝁䅕督あ䝁䅧党あ䝁䅫睙穂䍁䅁兙畂䝁䅑䅉祂䝁䅕睙療䝁䄴督あ䡁䅉兤橂䡁䅑兡療䝁䄴睏杁䝁䅍睢畂䡁䅑兙橂䡁䅑䅉獂䝁䅕杢穂䝁䅕督杁䡁䅕杢歂䝁䅕杣杁䡁䅑䅡求䍁䅁兑䑂䙁䅕杖噂䕁䅕䅉楂䡁䅉兙畂䝁䅑睏杁䝁䅅杢歂䍁䅁䅖䙂䕁䅍杔䩂䙁䅍䅉灂䝁䄴䅤祂䝁䅅睢橂䡁䅕䅢桂䡁䅉䅉獂䝁䅕杢穂䝁䅕督杁䝁䅙睢祂䍁䅁睙桂䡁䅑兙祂䝁䅅睙あ䍁䅁督ㅂ䡁䅉睚求䡁䅉入畁䍁䅁兓あ䍁䅁䅚灂䡁䅍䅤祂䝁䅫杙ㅂ䡁䅑党穂䍁䅁兡あ䡁䅍䅉睂䡁䅉睢歂䡁䅕睙あ䡁䅍䅉あ䝁䄸䅉㍂䝁䅧睢獂䝁䅕督桂䝁䅷党祂䡁䅍䅌杁䝁䅧睢穂䡁䅁兡あ䝁䅅䅢穂䍁䅷䅉桂䝁䄴䅚杁䡁䅉党あ䝁䅅兡獂䝁䅕杣穂䍁䅷䅉桂䡁䅍䅉㍂䝁䅕䅢獂䍁䅁兙穂䍁䅁䅣潂䡁䅫督灂䝁䅍兡桂䝁䄴督獁䍁䅁杢ㅂ䡁䅉督求䡁䅍䅌杁䝁䅧睢穂䡁䅁兡あ䝁䅅䅢穂䍁䅷䅉求䡁䅫党杁䝁䅍兙祂䝁䅕䅉睂䡁䅉睢浂䝁䅕督穂䝁䅫睢畂䝁䅅䅢穂䍁䅷䅉桂䝁䄴䅚杁䝁䅍䅢灂䝁䄴兡橂䡁䅍杌杁䙁䅑䅡求䍁䅁睙療䝁䄰䅣桂䝁䄴入杁䡁䅣兙穂䍁䅁杚療䡁䅕杢歂䝁䅕䅚杁䝁䅫杢杁䑁䅅䅏㑁䑁䅙䅉桂䝁䄴䅚杁䝁䅫督杁䝁䅉兙穂䝁䅕䅚杁䝁䅫杢杁䕁䄴党㍂䍁䅁村祂䡁䅕杢穂䡁䅣兡橂䝁䅳䅌杁䕁䄴党㍂䍁䅁杓求䡁䅉督求䡁䅫杌䅁䱁歙䅁捁元䅁杓療䝁䅧杢穂䝁䄸杢杁䕁䅍睢畂䡁䅑杣療䝁䅷督杁䕁䅫杢あ䝁䅕杣畂䝁䅅䅤灂䝁䄸杢桂䝁䅷䅉睂䝁䅷睙獁䍁䅁䅤療䝁䅣党あ䝁䅧党祂䍁䅁睤灂䡁䅑䅡杁䝁䅫䅤穂䍁䅁督ㅂ䝁䅉督灂䝁䅑兡桂䡁䅉兡求䡁䅍䅌杁䝁䅕杢湂䝁䅅睚求䡁䅍䅉灂䝁䄴䅉求䝁䄴睚灂䝁䄴党求䡁䅉兡畂䝁䅣䅌杁䝁䄰兙畂䡁䅕杚桂䝁䅍䅤ㅂ䡁䅉兡畂䝁䅣䅌杁䝁䅍睢瑂䝁䄰兡穂䡁䅍兡療䝁䄴兡畂䝁䅣䅌杁䝁䅅杢歂䍁䅁杣求䡁䅑杣療䝁䅙兡あ䡁䅑兡畂䝁䅣䅉楂䡁䅕兡獂䝁䅑兡畂䝁䅣䅉睂䡁䅉睢歂䡁䅕睙あ䡁䅍䅉桂䝁䄴䅚杁䡁䅍入穂䡁䅑党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あ䝁䅧杣療䡁䅕睚潂䍁䅁杚療䡁䅕杣杁䡁䅍党湂䝁䄰党畂䡁䅑督㙁䍁䅁村ㅂ䝁䅫䅢歂䝁䅫杢湂䍁䅁睕療䝁䅷兤あ䝁䅫睢畂䡁䅍䅉佂䝁䄸杣あ䝁䅧䅉䉂䝁䄰党祂䝁䅫睙桂䍁䅷䅉䍂䡁䅕兡獂䝁䅑兡畂䝁䅣䅉呂䝁䄸䅢ㅂ䡁䅑兡療䝁䄴督杁䕁䅕兔䙂䕁䅅睌䵂䕁䅅䅌杁䕁䅉兤灂䝁䅷䅚灂䝁䄴睚杁䙁䅍睢獂䡁䅕䅤灂䝁䄸杢穂䍁䅁兑穂䝁䅫兙杁䙁䅁兙橂䝁䅫杚灂䝁䅍䅌杁䝁䅅杢歂䍁䅁睒獂䝁䄸杙桂䝁䅷䅉兂䡁䅉睢歂䡁䅕睙あ䡁䅍杌杁䙁䅑䅡求䍁䅁睙療䝁䄰䅣桂䝁䄴入杁䝁䅑党穂䝁䅫睚畂䡁䅍䅌杁䡁䅍党獂䝁䅷督獁䍁䅁兡畂䡁䅍䅤桂䝁䅷䅢穂䍁䅷䅉桂䝁䄴䅚杁䡁䅍党祂䡁䅙兡橂䝁䅕督杁䝁䅧党桂䡁䅑兡畂䝁䅣䅌杁䡁䅙党畂䡁䅑兡獂䝁䅅䅤灂䝁䄴睚獁䍁䅁兙灂䡁䅉䅉橂䝁䄸杢歂䝁䅫䅤灂䝁䄸杢灂䝁䄴睚獁䍁䅁睙療䝁䄴䅤祂䝁䄸䅢穂䍁䅷䅉楂䡁䅕兡獂䝁䅑兡畂䝁䅣䅉瑂䝁䅅杢桂䝁䅣党瑂䝁䅕杢あ䍁䅷䅉祂䝁䅕杚祂䝁䅫睚求䡁䅉兙あ䝁䅫睢畂䍁䅷䅉灂䝁䄴䅤求䝁䅣杣桂䡁䅑党歂䍁䅁党獂䝁䅕睙あ䡁䅉睢畂䝁䅫睙杁䡁䅍党橂䡁䅕杣灂䡁䅑入獁䍁䅁兡畂䡁䅑党湂䡁䅉兙あ䝁䅕䅚杁䝁䅙兡祂䝁䅕䅉歂䝁䅕䅤求䝁䅍䅤灂䝁䄸杢杁䝁䅅杢歂䍁䅁督ㅂ䡁䅁䅣祂䝁䅕督穂䝁䅫睢畂䍁䅁督㕂䡁䅍䅤求䝁䄰督獁䍁䅁兙畂䝁䅑䅉浂䝁䅫杣求䍁䅁䅣祂䝁䄸䅤求䝁䅍䅤灂䝁䄸杢杁䝁䅅杢歂䍁䅁督求䝁䅍兤祂䝁䅫䅤㕂䍁䅁䅣祂䝁䄸䅚ㅂ䝁䅍䅤穂䍁䄴䅉䩂䡁䅑䅉桂䝁䅷督療䍁䅁䅣祂䝁䄸杤灂䝁䅑党穂䍁䅁党畂䝁䅕杣湂䡁䅫䅉求䝁䅙杚灂䝁䅍兡求䝁䄴睙㕂䍁䅁督療䝁䅷兤あ䝁䅫睢畂䡁䅍䅉桂䝁䄴䅚杁䡁䅑党橂䝁䅧杢灂䝁䅍兙獂䍁䅁督求䡁䅉杤灂䝁䅍党穂䍁䅷䅉灂䝁䄴睙獂䡁䅕䅚灂䝁䄴睚杁䝁䅫杢穂䡁䅁党橂䡁䅑兡療䝁䄴䅌杁䡁䅍睙潂䝁䅕䅚ㅂ䝁䅷党歂䍁䅁兢桂䝁䅫杢あ䝁䅕杢桂䝁䄴睙求䍁䅷䅉桂䝁䄴䅚杁䡁䅉党睂䝁䅅兡祂䍁䅁兙畂䝁䅑䅉祂䝁䅕䅣獂䝁䅅睙求䝁䄰党畂䡁䅑䅉療䝁䅙䅉瑂䝁䅕睙潂䝁䅅杢灂䝁䅍兙獂䍁䅁兙畂䝁䅑䅉橂䝁䄸杢あ䡁䅉睢獂䍁䅁督㕂䡁䅍䅤求䝁䄰督獁䍁䅁兙穂䍁䅁睤求䝁䅷䅢杁䝁䅅督杁䝁䅑兙あ䝁䅅兌歂䡁䅉兡㉂䝁䅕杢杁䡁䅍兢桂䡁䅉䅤杁䝁䅉兤灂䝁䅷䅚灂䝁䄴睚杁䡁䅍睢獂䡁䅕䅤灂䝁䄸杢穂䍁䄴䅉䩂䝁䄴䅉桂䝁䅑䅚灂䡁䅑兡療䝁䄴䅌杁䡁䅑䅡求䍁䅁睙療䝁䄰䅣桂䝁䄴入杁䝁䄸杚浂䝁䅕杣穂䍁䅁睙療䝁䄴䅤祂䝁䄸䅢杁䡁䅍睢浂䡁䅑睤桂䡁䅉党杁䝁䅅杢歂䍁䅁督療䝁䅙䅤㍂䝁䅅杣求䍁䅁督求䡁䅉杤灂䝁䅍党穂䍁䄴䅉䩂䡁䅑䅉穂䝁䅕䅢獂䡁䅍䅉灂䡁䅑督杁䡁䅁杣療䝁䅑兤橂䡁䅑督杁䝁䅅杢歂䍁䅁督求䡁䅉杤灂䝁䅍党穂䍁䅁䅤療䍁䅁睙療䝁䄰兢求䡁䅉睙灂䝁䅅䅢獁䍁䅁兡畂䡁䅍䅤灂䡁䅑兤あ䝁䅫睢畂䝁䅅䅢獁䍁䅁兡畂䝁䅑兤穂䡁䅑杣灂䝁䅅䅢獁䍁䅁䅚桂䡁䅑兙杁䝁䅍党畂䡁䅑党祂䍁䅷䅉桂䝁䄴䅚杁䝁䅣睢㉂䝁䅕杣畂䝁䄰党畂䡁䅑兙獂䍁䅁睙ㅂ䡁䅍䅤療䝁䄰党祂䡁䅍杌杁䕁䅯睢潂䝁䄴督療䝁䄴䅉䑂䝁䄸杢あ䡁䅉睢獂䡁䅍䅉䩂䝁䄴䅤求䡁䅉</t>
  </si>
  <si>
    <t>杢桂䡁䅑兡療䝁䄴兙獂䍁䅁䅣獂䝁䅍䅉㍂䝁䅅督杁䝁䅫杢橂䝁䄸杣睂䝁䄸杣桂䡁䅑党歂䍁䅁兡畂䍁䅁免㑁䑁䅧兎杁䝁䅅杢歂䍁䅁兡穂䍁䅁䅡求䝁䅅䅚硂䡁䅕兙祂䡁䅑党祂䝁䅕䅚杁䝁䅫杢杁䕁䅍睢祂䝁䅳䅌杁䕁䅫杣求䝁䅷兙畂䝁䅑杌䅁䱁歯䅁慄杄䅁杓療䝁䄴党穂䍁䅁䅔桂䝁䄴睚杁䕁䅷兙呂䝁䅅䅢獂䝁䅕䅉䩂䝁䄴睙療䡁䅉䅣療䡁䅉兙あ䝁䅕䅚杁䝁䄸䅣求䡁䅉兙あ䝁䅕督杁䝁䅅督杁䝁䅅䅉橂䝁䄸兢瑂䝁䅕杣橂䝁䅫兙獂䍁䅁杣求䝁䅅䅢杁䝁䅕督あ䝁䅅䅤求䍁䅁兙畂䝁䅑䅉灂䝁䄴杤求䡁䅍䅤瑂䝁䅕杢あ䍁䅁兢桂䝁䄴兙湂䝁䅕兢求䝁䄴䅤杁䝁䅍睢瑂䡁䅁兙畂䡁䅫杌杁䕁䅫䅤杁䝁䅕杢湂䝁䅅睚求䡁䅍䅉灂䝁䄴䅉あ䝁䅧党杁䝁䅉兤㕂䝁䅫杢湂䍁䅷䅉楂䡁䅕兡獂䝁䅑兡畂䝁䅣䅌杁䝁䄸睙橂䡁䅕䅣㕂䝁䅫杢湂䍁䅷䅉瑂䝁䅅杢桂䝁䅣兡畂䝁䅣䅌杁䝁䅅杢歂䍁䅁兡畂䡁䅙党穂䡁䅑兡畂䝁䅣䅉灂䝁䄴䅉桂䍁䅁睙療䝁䄰兢求䡁䅉睙灂䝁䅅䅢獁䍁䅁兡畂䝁䅑兤穂䡁䅑杣灂䝁䅅䅢獁䍁䅁䅡療䡁䅑党獂䍁䅷䅉祂䝁䅕督灂䝁䅑党畂䡁䅑兡桂䝁䅷䅌杁䝁䅅杢歂䍁䅁杣求䡁䅑兙灂䝁䅷䅉睂䡁䅉睢睂䝁䅕杣あ䝁䅫党穂䍁䅁兡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杚浂䝁䅕杣穂䍁䅁兙杁䡁䅉兙畂䝁䅣党杁䝁䄸杚杁䡁䅉党桂䝁䅷䅉求䡁䅍䅤桂䡁䅑党杁䡁䅍党祂䡁䅙兡橂䝁䅕督獁䍁䅁兡畂䝁䅍䅢ㅂ䝁䅑兡畂䝁䅣䅉桂䝁䅣党畂䝁䅍入杁䝁䅷党桂䡁䅍兡畂䝁䅣䅌杁䡁䅑党畂䝁䅅杢あ䍁䅁杣求䡁䅁杣求䡁䅍党畂䡁䅑兙あ䝁䅫睢畂䍁䅷䅉睂䡁䅉睢睂䝁䅕杣あ䡁䅫䅉瑂䝁䅅杢桂䝁䅣党瑂䝁䅕杢あ䍁䅷䅉桂䝁䅑杤灂䡁䅍睢祂䡁䅫䅌杁䝁䅅杢歂䍁䅁睙療䝁䄴督ㅂ䝁䅷䅤灂䝁䄴睚杁䡁䅍党祂䡁䅙兡橂䝁䅕督㝁䍁䅁兙畂䝁䅑䅉橂䝁䅅䅣灂䡁䅑兙獂䍁䅁兢桂䡁䅉睡求䡁䅑䅉穂䝁䅕杣㉂䝁䅫睙求䡁䅍䅌杁䡁䅍兤橂䝁䅧䅉桂䡁䅍䅉求䡁䅅兤灂䡁䅑入杁䝁䅅杢歂䍁䅁䅚求䝁䅉䅤杁䝁䅅䅚㉂䝁䅫督療䡁䅉入獁䍁䅁䅢療䝁䅅杢杁䡁䅍兙獂䝁䅕督獁䍁䅁党硂䡁䅕兡あ䡁䅫䅉桂䝁䅑杤灂䡁䅍睢祂䡁䅫䅌杁䝁䅷睢桂䝁䄴䅉穂䝁䅕杣㉂䝁䅫睙灂䝁䄴睚獁䍁䅁兢求䡁䅉睚求䡁䅉䅉桂䝁䄴䅚杁䝁䅅睙硂䡁䅕兡穂䝁䅫䅤灂䝁䄸杢獁䍁䅁睙療䡁䅉䅣療䡁䅉兙あ䝁䅕䅉桂䝁䅑杤灂䡁䅍睢祂䡁䅫䅌杁䝁䅅杢歂䍁䅁兡畂䡁䅙党穂䡁䅑兢求䝁䄴䅤杁䡁䅍兙獂䝁䅕督杁䝁䅅杢歂䍁䅁兙歂䡁䅙兡穂䝁䄸杣㕂䍁䅁督求䡁䅉杤灂䝁䅍党穂䍁䄴䅉䩂䡁䅑䅉桂䝁䅷督療䍁䅁䅣祂䝁䄸杤灂䝁䅑党穂䍁䅁睢畂䍁䄰督灂䡁䅑党杁䝁䄰兙畂䝁䅅睚求䝁䄰党畂䡁䅑䅉穂䝁䅕杣㉂䝁䅫睙求䡁䅍䅉浂䝁䄸杣杁䝁䄸杚浂䝁䅫睙求䍁䅷䅉灂䝁䄴䅚ㅂ䡁䅍䅤祂䝁䅫兙獂䍁䅷䅉祂䝁䅕䅤桂䝁䅫䅢獁䍁䅁兢ㅂ䝁䅷䅤灂䝁䅙兙瑂䝁䅫䅢㕂䍁䅁杣求䡁䅍兡歂䝁䅕杢あ䝁䅫兙獂䍁䅷䅉桂䝁䄴䅚杁䡁䅙兙祂䝁䅫睢ㅂ䡁䅍䅉療䡁䅑䅡求䡁䅉䅉睂䡁䅉睢睂䝁䅕杣あ䝁䅫党穂䑁䅳䅉灂䝁䄴䅤求䝁䅣杣桂䡁䅑党歂䍁䅁杚桂䝁䅍兡獂䝁䅫䅤灂䝁䅕督杁䝁䄰兙畂䝁䅅睚求䝁䄰党畂䡁䅑䅉穂䝁䅕杣㉂䝁䅫睙求䡁䅍睏杁䝁䅑党穂䝁䅫睚畂䝁䅫杢湂䍁䅷䅉楂䡁䅕兡獂䝁䅑兡畂䝁䅣䅌杁䝁䄰兙畂䝁䅅睚求䝁䄰党畂䡁䅑䅌杁䝁䅅杢歂䍁䅁睙療䝁䄴督ㅂ䝁䅷䅤灂䝁䄴睚杁䡁䅍党祂䡁䅙兡橂䝁䅕督杁䡁䅑睢杁䡁䅑党畂䝁䅅杢あ䡁䅍䅉療䝁䅙䅉獂䝁䅕兙穂䝁䅕䅚杁䡁䅍䅣桂䝁䅍党獁䍁䅁睢㍂䝁䄴党祂䡁䅍䅉灂䝁䄴䅉穂䝁䅕䅢浂䍁䄰睢橂䝁䅍兤睂䝁䅫党歂䍁䅁杙ㅂ䝁䅫䅢歂䝁䅫杢湂䡁䅍䅌杁䝁䅅杢歂䍁䅁睢㍂䝁䄴党祂䡁䅍䅉療䝁䅙䅉祂䝁䅕兙獂䍁䅁党穂䡁䅑兙あ䝁䅕䅉灂䝁䄴杤求䡁䅍䅤瑂䝁䅕杢あ䡁䅍睏杁䝁䅅杢歂䍁䅁兙歂䡁䅙兡穂䝁䄸杣㕂䍁䅷䅉橂䝁䄸杢穂䡁䅕䅢あ䝁䅫杢湂䍁䅷䅉㉂䝁䅅䅢ㅂ䝁䅅䅤灂䝁䄸杢獁䍁䅁兙畂䝁䅑䅉求䝁䄴党祂䝁䅣入杁䝁䅅杢歂䍁䅁督ㅂ䡁䅍䅤桂䝁䅫杢桂䝁䅉兡獂䝁䅫䅤㕂䍁䅁督求䡁䅉杤灂䝁䅍党穂䍁䄴䅉䩂䝁䄴䅉桂䝁䅑䅚灂䡁䅑兡療䝁䄴䅌杁䡁䅑䅡求䍁䅁睙療䝁䄰䅣桂䝁䄴入杁䝁䄸杚浂䝁䅕杣穂䍁䅁兡畂䡁䅙党穂䡁䅑兢求䝁䄴䅤杁䝁䄰兙畂䝁䅅睚求䝁䄰党畂䡁䅑䅉穂䝁䅕杣㉂䝁䅫睙求䡁䅍䅉あ䝁䄸䅉灂䝁䄴督あ䝁䅫䅤ㅂ䡁䅑兡療䝁䄴兙獂䍁䅁兙畂䝁䅑䅉祂䝁䅕䅤桂䝁䅫䅢杁䝁䅫杢㉂䝁䅕督あ䝁䄸杣穂䍁䅷䅉灂䝁䄴睙獂䡁䅕䅚灂䝁䄴睚杁䝁䅧兡湂䝁䅧兌畂䝁䅕䅤瑁䡁䅣睢祂䡁䅑䅡杁䝁䅫杢歂䝁䅫杤灂䝁䅑兤桂䝁䅷督畁䍁䅁兓あ䍁䅁䅣祂䝁䄸杤灂䝁䅑党穂䍁䅁兡あ䡁䅍䅉穂䝁䅕杣㉂䝁䅫睙求䡁䅍䅉あ䝁䄸䅉祂䝁䅕兙獂䍁䅁党穂䡁䅑兙あ䝁䅕䅉療䡁䅣杢求䡁䅉督獁䍁䅁睢橂䝁䅍兤睂䝁䅫党祂䡁䅍䅌杁䝁䅫杢㉂䝁䅕督あ䝁䄸杣穂䍁䅷䅉桂䝁䄴䅚杁䝁䅑党㉂䝁䅕䅢療䡁䅁党祂䡁䅍䅉浂䝁䄸杣杁䡁䅙兙祂䝁䅫睢ㅂ䡁䅍䅉睂䡁䅉睢睂䝁䅕杣あ䡁䅫䅉あ䡁䅫䅣求䡁䅍䅌杁䝁䅫杢橂䝁䅷兤歂䝁䅫杢湂䍁䅁睙祂䝁䅫䅤灂䝁䅍兙獂䍁䅁党畂䡁䅙兡祂䝁䄸杢瑂䝁䅕杢あ䡁䅍䅉桂䝁䄴䅚杁䝁䅑兙あ䝁䅅䅉橂䝁䅕杢あ䝁䅕杣穂䍁䅷䅉療䝁䅙杚灂䝁䅍党穂䍁䅷䅉灂䝁䄴䅚ㅂ䡁䅍䅤祂䝁䅫兙獂䍁䅁兙畂䝁䅑䅉㍂䝁䅅杣求䝁䅧睢ㅂ䡁䅍党穂䍁䅷䅉祂䝁䅕督灂䝁䅑党畂䡁䅑兡桂䝁䅷䅉睂䡁䅉睢睂䝁䅕杣あ䝁䅫党穂䍁䅷䅉灂䝁䄴杚祂䝁䅅督あ䡁䅉兤橂䡁䅑兤祂䝁䅕䅉睂䡁䅉睢煂䝁䅕睙あ䡁䅍䅌杁䡁䅉党あ䝁䅅兡獂䍁䅁兙畂䝁䅑䅉穂䝁䅧睢睂䡁䅁兡畂䝁䅣䅉瑂䝁䅅䅢獂䡁䅍䅌杁䝁䅷睢湂䝁䅫督あ䝁䅫睙穂䍁䅷䅉桂䝁䄴䅚杁䝁䄰兡獂䝁䅫䅤桂䡁䅉入杁䝁䅧睢ㅂ䡁䅍兡畂䝁䅣䅉桂䝁䄴䅚杁䡁䅑杣桂䝁䄴督睂䝁䄸杣あ䝁䅅䅤灂䝁䄸杢杁䝁䅍党畂䡁䅑党祂䡁䅍睏杁䝁䅅杢歂䍁䅁䅡療䡁䅑党獂䡁䅍䅉桂䝁䄴䅚杁䝁䅧睢穂䡁䅁兡あ䝁䅅䅢灂䡁䅑入獁䍁䅁睙ㅂ䝁䅷䅤ㅂ䡁䅉兙獂䍁䅷䅉求䝁䅑兤橂䝁䅅䅤灂䝁䄸杢桂䝁䅷䅌杁䝁䅣睢㉂䝁䅕杣畂䝁䄰党畂䡁䅑䅌杁䝁䅧党桂䝁䅷䅤潂䝁䅍兙祂䝁䅕䅉桂䝁䄴䅚杁䝁䅷兙楂䝁䄸杣桂䡁䅑睢祂䡁䅫䅌杁䝁䅅杢歂䍁䅁督睂䝁䄸杣あ䡁䅍䅉浂䝁䅅睙灂䝁䅷兡あ䝁䅫党穂䍁䄴䅉啂䝁䅧党杁䝁䅍睢瑂䡁䅁兙畂䡁䅫䅉㍂䝁䅅督杁䝁䅙睢祂䝁䄰党祂䝁䅷入杁䝁䅳杢療䡁䅣杢杁䝁䅅督杁䕁䅷兙呂䝁䅅䅢獂䝁䅕䅉兂䝁䅅杣あ䝁䄴党祂䡁䅍䅉䩂䝁䄴睙療䡁䅉䅣療䡁䅉兙あ䝁䅕䅚杁䝁䅅杢歂䍁䅁睙潂䝁䅅杢湂䝁䅕䅚杁䝁䅫䅤穂䍁䅁杢桂䝁䄰党杁䡁䅑睢杁䕁䅯睢畂䝁䅕督杁䕁䅷兙畂䝁䅣䅉䵂䝁䅅睕桂䝁䅷䅢求䍁䅁兓畂䝁䅍睢祂䡁䅁睢祂䝁䅅䅤求䝁䅑䅉灂䝁䄴䅉乂䝁䅅杣橂䝁䅧䅉硁䑁䅫兏㕁䍁䄴䅉䭂䝁䄸杢求䡁䅍䅉䵂䝁䅅杢湂䍁䅁䅔桂䙁䅍兙獂䝁䅷党杁䕁䅫杢橂䝁䄸杣睂䝁䄸杣桂䡁䅑党歂䍁䅁睤桂䡁䅍䅉灂䝁䄴睙療䡁䅉䅣療䡁䅉兙あ䝁䅕䅚杁䝁䅫杢杁䑁䅅兏㕁䑁䅣䅉桂䝁䄴䅚杁䝁䅫督杁䝁䅧党桂䝁䅑兣ㅂ䝁䅅杣あ䝁䅕杣求䝁䅑䅉灂䝁䄴䅉䑂䝁䅧兡橂䝁䅅睚療䍁䅷䅉䩂䝁䅷䅢灂䝁䄴睢灂䡁䅍杌䅁䭁摣䅁䕄睃䅁杓療䡁䅕杣畂䝁䅕入杁䕁䄰党歂䝁䅫睙桂䝁䅷䅉䑂䝁䄸杣睂䝁䄸杣桂䡁䅑兡療䝁䄴䅉浂䝁䄸睙ㅂ䡁䅍党穂䍁䅁睢畂䍁䅁䅤潂䝁䅕䅉歂䝁䅕杤求䝁䅷睢睂䝁䄰党畂䡁䅑䅉桂䝁䄴䅚杁䝁䅍睢瑂䝁䄰党祂䝁䅍兡桂䝁䅷兡㙂䝁䅅䅤灂䝁䄸杢杁䝁䄸杚杁䡁䅁䅡桂䡁䅉兢桂䝁䅍党ㅂ䡁䅑兡橂䝁䅅䅢杁䡁䅁杣療䝁䅑兤橂䡁䅑督杁䝁䅙睢祂䍁䅁䅤潂䝁䅕䅉あ䡁䅉党桂䡁䅑兢求䝁䄴䅤杁䝁䄸杚杁䝁䅑党祂䝁䄰兙あ䝁䄸䅢療䝁䅣兡橂䝁䅅䅢杁䝁䅍睢畂䝁䅑兡あ䝁䅫睢畂䡁䅍䅉灂䝁䄴䅉あ䝁䅧党杁䙁䅕杢灂䡁䅑党歂䍁䅁睕あ䝁䅅䅤求䡁䅍杌杁䙁䅑䅡求䍁䅁睙療䝁䄰䅣桂䝁䄴入婁䡉䅍䅉瑂䝁䅅杣牂䝁䅕䅤求䝁䅑䅉睂䡁䅉睢歂䡁䅕睙あ䡁䅍䅉灂䝁䄴睙獂䡁䅕䅚求䍁䅁兕楂䡁䅉党㑂䡁䅯兙獁䍁䅁兙杁䝁䄰党歂䝁䅫睙桂䡁䅑党歂䍁䅁睙獂䝁䄸䅤潂䍁䅁䅤療䡁䅣党獂䝁䅕䅤あ䝁䅕䅉浂䝁䄸杣杁䡁䅑䅡求䍁䅁䅤祂䝁䅕兙あ䝁䄰党畂䡁䅑䅉療䝁䅙䅉睂䡁䅉兡瑂䝁䅅杣㕂䍁䅁兙㑂䝁䅫䅢獂䝁䅅杣㕂䍁䅁䅡㕂䡁䅁党祂䝁䅧兡歂䡁䅉睢穂䝁䅫督㝁䍁䅁兑橂䝁䅍兤あ䝁䅅杢求䍁䅷䅉桂䝁䄴䅉療䡁䅉兙獂䍁䅁兡穂䝁䄸䅤祂䝁䅕䅤灂䝁䄴睢灂䝁䄴䅉歂䡁䅉兤湂䍁䅁䅤療䍁䅁䅤祂䝁䅕兙あ䍁䅁督求䡁䅙党祂䝁䅕䅉祂䝁䅕睙桂䝁䅷睙灂䡁䅑杣桂䝁䄴䅤杁䝁䄴睢歂䡁䅕䅢桂䡁䅉䅉桂䝁䅍杢求䑁䅳䅉桂䝁䄴䅚杁䕁䅅兢㙂䝁䅕党硂䍁䅷䅉桂䍁䅁䅤療䡁䅁兡橂䝁䅅䅢杁䝁䅙睢祂䝁䄰兤獂䝁䅅䅤灂䝁䄸杢杁䝁䄸杚杁䝁䄰兡畂䝁䄸睙㕂䝁䅍䅢灂䝁䄴党杁䝁䅙睢祂䍁䅁䅤潂䝁䅕䅉あ䡁䅉党桂䡁䅑兢求䝁䄴䅤杁䝁䄸杚杁䝁䅫杢浂䝁䅷兙瑂䝁䄰兙あ䝁䄸杣㕂䍁䅁䅢求䡁䅍兡療䝁䄴督杁䝁䄸杚杁䝁䄴睢畂䍁䄰杢療䝁䅑兤獂䝁䅅杣杁䝁䄰睢歂䝁䅕杣桂䡁䅑党杁䡁䅑睢杁䡁䅍党㉂䝁䅕杣求䍁䅁兙橂䝁䄴党杁䡁䅙兤獂䝁䅣兙祂䝁䅫督畁䍁䅁兓あ䍁䅁兙獂䡁䅍睢杁䝁䄸杚浂䝁䅕杣穂䍁䅁杗灂䝁䅷䅥灂䍁䅷䅉桂䍁䅁䅤療䡁䅁兡橂䝁䅅䅢杁䝁䄰兡畂䝁䄸睙㕂䝁䅍䅢灂䝁䄴党杁䡁䅑杣求䝁䅅䅤瑂䝁䅕杢あ䍁䅁杚療䡁䅉䅉灂䝁䄴杚獂䝁䅅兢瑂䝁䅅䅤療䡁䅉入杁䝁䅷党穂䝁䅫睢畂䡁䅍䅉療䝁䅙䅉祂䝁䄸督桂䝁䅍党桂䑁䅳䅉䙂䡁䅧党獂䝁䅑党祂䝁䄰䅉橂䡁䅉党桂䝁䄰䅉桂䝁䄴䅚杁䡁䅍睢獂䡁䅕䅤灂䝁䄸杢杁䝁䅅杢杁䝁䅅杢あ䝁䅫杚ㅂ䝁䄴睚桂䝁䅷䅉灂䝁䄴䅤求䝁䄴䅚求䝁䅑䅉浂䝁䄸杣杁䡁䅑睢睂䝁䅫睙桂䝁䅷䅉ㅂ䡁䅍党㝁䍁䅁䅖桂䡁䅉睚桂䝁䅑睢㑂䍁䅷䅉桂䝁䄴䅉療䡁䅉兙獂䍁䅁䅚療䡁䅧入橂䡁䅫睙獂䝁䅫杢求䍁䅁䅚祂䡁䅕睚杁䝁䅙睢祂䍁䅁兙歂䝁䅯兤畂䝁䅍䅤灂䡁䅙党杁䡁䅑䅡求䡁䅉兙睂䡁䅫䅉浂䝁䄸杣杁䡁䅍党㉂䝁䅕杣求䍁䅁兙橂䝁䄴党㝁䍁䅁兙畂䝁䅑䅉䵂䡁䅕䅥桂䝁䄰党畂䝁䅑䅌杁䝁䅅䅉㍂䝁䅅䅤求䡁䅉兌楂䝁䅅督求䝁䅑䅉求䝁䄰兤獂䡁䅍兡療䝁䄴䅉浂䝁䄸杣瑂䡁䅕䅢桂䡁䅑党歂䍁䅁䅤療䍁䅁䅣祂䝁䄸杤灂䝁䅑党杁䝁䅅䅉瑂䝁䄸兡穂䡁䅑䅉潂䝁䅕兙獂䝁䅫杢湂䍁䅁党畂䡁䅙兡祂䝁䄸杢瑂䝁䅕杢あ䍁䅁杚療䡁䅉䅉穂䡁䅕䅣求䡁䅉杚灂䝁䅍兡桂䝁䅷䅉㍂䝁䄸兤畂䝁䅑督㝁䍁䅁兢灂䝁䄴睢祂䍁䅁睙ㅂ䡁䅑督杁䝁䄸杣杁䡁䅍睙祂䝁䅅䅣求䡁䅍睏杁䝁䅑党祂䝁䄰兙獂䍁䅁兤獂䝁䅍党祂䡁䅍睏杁䝁䅑睢畂䝁䄸杣杁䡁䅍兡あ䝁䅕督㝁䍁䅁杚灂䡁䅉督あ䍁䄰䅉桂䝁䄴䅚杁䡁䅍党橂䝁䄸杢歂䍁䄰䅚求䝁䅣杣求䝁䅕䅉楂䡁䅕杣畂䡁䅍䅌杁䝁䅫杢橂䝁䅷兤歂䝁䅫杢湂䍁䅁督ㅂ䝁䄴杙ㅂ䡁䅉杢穂䑁䅳䅉桂䝁䄴䅚杁䡁䅉兙歂䝁䅫兙あ䝁䅫睢畂䍁䅁䅚求䡁䅉兢桂䡁䅑兡あ䝁䅫督畁䍁䅁兓畂䍁䅁兙歂䝁䅑兡あ䝁䅫睢畂䍁䅷䅉あ䝁䅧党杁䝁䅍睢瑂䡁䅁兙畂䡁䅫䅉穂䝁䅕䅢獂䡁䅍䅉穂䡁䅕䅢橂䝁䄸杢桂䡁䅯睢獂䝁䅕䅉畂䝁䅫䅤祂䝁䅅䅤求䍁䅁睙祂䝁䅕兙瑂䍁䅁兙畂䝁䅑䅉穂䝁䄸䅢ㅂ䡁䅑兡療䝁䄴䅉灂䝁䄴䅚灂䝁䅍兙あ䝁䅕䅚杁䝁䅙睢祂䍁䅁䅤潂䝁䅕䅉あ䡁䅉党桂䡁䅑兢求䝁䄴䅤杁䝁䄸杚杁䡁䅑兡畂䝁䅕兙杁䝁䅍杣ㅂ䡁䅉兡穂䍁䅷䅉あ䝁䅫杢求䝁䅅䅉橂䝁䄸杣睂䝁䄸杣灂䡁䅍䅌杁䝁䅅杢歂䍁䅁䅤灂䝁䄴党桂䍁䅁杤求䡁䅉督灂䝁䅍睢獂䝁䄸杣㝁䍁䅁兙畂䝁䅑䅉歂䝁䄸䅥㕂䝁䅍入橂䝁䅷兡畂䝁䅕䅉潂䡁䅫睙獂䝁䅅䅤求䍁䅁䅤桂䝁䅉䅢求䡁䅑督獁䍁䅁兙穂䍁䅁兙畂䍁䅁兙歂䝁䅯兤畂䝁䅍䅤灂䡁䅙党杁䡁䅑䅡求䡁䅉兙睂䡁䅫䅉浂䝁䄸杣杁䡁䅍党㉂䝁䅕杣求䍁䅁兙橂䝁䄴党畁䍁䅁䅖潂䝁䅕䅉橂䝁䄸兢睂䝁䅅杢㕂䍁䅁睤桂䡁䅍䅉浂䝁䄸杣瑂䝁䅕杣獂䡁䅫䅉牂䝁䄴睢㍂䝁䄴䅉桂䡁䅍䅉䑂䝁䄸杣療䝁䄴兙歂䝁䄸䅉䕂䝁䅕杣瑂䝁䅅䅤療䝁䅷睢湂䡁䅫䅌杁䕁䅫杢橂䍁䄴䅉桂䝁䄴䅚杁䝁䅍䅡桂䝁䄴睚求䝁䅑䅉灂䡁䅑督杁䝁䄴兙瑂䝁䅕䅉あ䝁䄸䅉䭂䝁䄸兤祂䝁䄴党㕂䍁䅁兔求䝁䅑兡橂䝁䅅䅢杁䕁䅍睢祂䡁䅁睢祂䝁䅅䅤灂䝁䄸杢畁䍁䅁杓療䡁䅕杣畂䝁䅕入杁䕁䄰党歂䝁䅫睙桂䝁䅷䅉䑂䝁䄸杣睂䝁䄸杣桂䡁䅑兡療䝁䄴䅉㍂䝁䅅督杁䝁䅫杢橂䝁䄸杣睂䝁䄸杣桂䡁䅑党歂䍁䅁兡畂䍁䅁杍睁䑁䅅䅎杁䝁䅅杢歂䍁䅁兡穂䍁䅁䅡求䝁䅅䅚硂䡁䅕兙祂䡁䅑党祂䝁䅕䅚杁䝁䅫杢杁䙁䅍睙療䡁䅑䅤穂䝁䅑兙獂䝁䅕䅌杁䕁䅅杣灂䡁䅯睢畂䝁䅅杌杁䕁䅯睢ㅂ䡁䅉杢求䡁䅫䅉乂䝁䅕䅚灂䝁䅍兙獂䍁䅁睑療䡁䅉䅣療䡁䅉兙あ䝁䅫睢畂䍁䅁兡穂䍁䅁兙杁䡁䅍兤楂䡁䅍兡歂䝁䅫兙祂䡁䅫䅉療䝁䅙䅉䝂䝁䄸杣あ䡁䅉党穂䡁䅍䅉䍂䝁䅫睢あ䝁䅕睙潂䍁䅷䅉䩂䝁䄴睙畁䅁䅁睢䄴䝁偁䅁䭂䡁䅕杢灂䡁䅁党祂䍁䅁杔求䡁䅑睤療䡁䅉睡穂䍁䅷䅉䩂䝁䄴睙畁䍁䅁䅚求䡁䅍兡湂䝁䄴督獁䍁䅁䅚求䡁䅙党獂䝁䄸䅣穂䍁䅷䅉桂䝁䄴䅚杁䡁䅍党獂䝁䅷督杁䝁䄴党あ䡁䅣睢祂䝁䅳䅉睂䡁䅉睢歂䡁䅕睙あ䡁䅍䅉桂䝁䄴䅚杁䡁䅍党祂䡁䅙兡橂䝁䅕督杁䡁䅣睢祂䝁䅷䅚㍂䝁䅫䅚求䍁䄴䅉啂䝁䅧党杁䝁䅍睢瑂䡁䅁兙畂䡁䅫䅉療䝁䅙杚求䡁䅉督杁䡁䅉睢ㅂ䡁䅑兡畂䝁䅣䅉睂䡁䅉睢歂䡁䅕睙あ䡁䅍䅌杁䡁䅍兤橂䝁䅧䅉桂䡁䅍䅉䉂䕁䅍䅗杁䡁䅍党祂䝁䅫党穂䍁䅁兤畂䝁䅫杤求䡁䅉督桂䝁䅷䅉桂䝁䅍睙求䡁䅍督杁䡁䅉睢ㅂ䡁䅑党祂䡁䅍䅉あ䝁䄸䅉歂䝁䅕䅣獂䝁䄸入杁䝁䅧兡湂䝁䅧兌楂䝁䅅杢歂䡁䅣兡歂䡁䅑䅡杁䡁䅍党祂䡁䅙兡橂䝁䅕督㝁䍁䅁兔奂䍁䅁督求䡁䅉兡求䡁䅍䅉䙂䡁䅑䅡求䡁䅉杢求䡁䅑䅉祂䝁䄸兤あ䝁䅕杣穂䍁䅁䅤潂䝁䅅䅤杁䝁䅙兤畂䝁䅍䅤灂䝁䄸杢杁䝁䅅督杁䝁䅅䅉ㅂ䝁䄴兡㉂䝁䅕杣穂䝁䅅䅢杁䝁䅕䅚湂䝁䅕䅉睂䝁䅷兙あ䝁䅙睢祂䝁䄰睏杁䙁䅁䅖奂䍁䅁督求䡁䅉兡求䡁䅍䅉睂䝁䅅睙牂䝁䅕䅤杁䡁䅑杣桂䝁䄴督睂䝁䄸杣あ䍁䅁杣療䡁䅕䅤求䡁䅉督㝁䍁䅁睤灂䝁䅑党瑁䝁䅅杣求䝁䅅䅉畂䝁䅕䅤㍂䝁䄸杣牂䍁䅁睕䕂䕁䄴䅉橂䝁䄸杢あ䡁䅉睢獂䝁䅷党祂䡁䅍睏杁䝁䅅杢歂䍁䅁督求䡁䅍督灂䝁䄸杢杁䡁䅍兢桂䡁䅉䅤杁䡁䅉睢ㅂ䡁䅑党祂䡁䅍杌杁䕁䅫䅤杁䝁䅅䅢穂䝁䄸䅉睂䡁䅉睢㉂䝁䅫䅚求䡁䅍䅉穂䡁䅣兡あ䝁䅍䅡灂䝁䄴睚杁䡁䅁杣療䝁䅑兤橂䡁䅑督獁䍁䅁兡畂䝁䅍䅢ㅂ䝁䅑兡畂䝁䅣䅉䙂䙁䅧䅉穂䝁䅕杣灂䝁䅕督杁䕁䅕䅤潂䝁䅕杣畂䝁䅕䅤杁䡁䅍睤灂䡁䅑睙潂䝁䅕督杁䡁䅑睢杁䝁䅅䅚歂䡁䅉党穂䡁䅍䅉あ䝁䅧党杁䝁䅅睙橂䝁䅕督穂䍁䅷䅉桂䝁䅣睚祂䝁䅕睚桂䡁䅑兡療䝁䄴䅌杁䝁䅅杢歂䍁䅁睙療䡁䅉党杁䝁䅷兙㕂䝁䅕杣杁䡁䅍睤灂䡁䅑睙潂䝁䅫杢湂䍁䅁杣求䡁䅅兤灂䡁䅉党瑂䝁䅕杢あ䡁䅍䅉療䝁䅙䅉瑂䝁䅫睙祂䝁䄸䅉楂䡁䅉兙畂䝁䅍䅡獁䍁䅁杙祂䝁䅅杢橂䝁䅧䅉療䝁䅙杚灂䝁䅍党獁䍁䅁兙畂䝁䅑䅉橂䝁䅅兢睂䡁䅕督杁䝁䅕杢㉂䝁䅫杣療䝁䄴兢求䝁䄴䅤穂䑁䅳䅉剂䕁䅙䅗杁䡁䅍党祂䝁䅫党穂䍁䅁睢浂䍁䅁睙療䡁䅉党獁䍁䅁督睂䝁䅫杢求䍁䅷䅉桂䝁䄴䅚杁䡁䅑睢睂䍁䄰睢浂䍁䄰杣桂䝁䅍睡杁䝁䅑兙あ䝁䅅䅉橂䝁䅕杢あ䝁䅕杣杁䡁䅍睤灂䡁䅑睙潂䝁䅕督㝁䍁䅁兙畂䝁䅑䅉煂䡁䅕杢灂䡁䅁党祂䍁䅁兙橂䝁䅍党穂䡁䅍䅉睂䝁䄸兡畂䡁䅑督獁䍁䅁睤潂䝁䅫睙潂䍁䅁䅣祂䝁䄸杤灂䝁䅑党杁䙁䅣兡瑁䕁䅙兡杁䝁䅅睙橂䝁䅕督穂䍁䅁兙畂䝁䅑䅉睂䝁䅕杣浂䝁䄸杣瑂䝁䅅杢橂䝁䅕杌杁䕁䅫杢杁䝁䅅䅚歂䝁䅫䅤灂䝁䄸杢獁䍁䅁䅤潂䝁䅕䅉橂䝁䄸兢睂䝁䅅杢㕂䍁䅁睢浂䝁䅙党祂䡁䅍䅉穂䝁䅕睙ㅂ䡁䅉兡あ䡁䅫䅉睂䡁䅉睢歂䡁䅕睙あ䡁䅍䅉橂䝁䄸兢睂䡁䅉兡穂䝁䅫杢湂䍁䅁睕卂䙁䅧䅉穂䝁䅕杣灂䝁䅕督杁䡁䅍党祂䡁䅙兡橂䝁䅕督杁䝁䅣兙あ䝁䅕睤桂䡁䅫督杁䝁䅙睢祂䍁䅁䅤潂䝁䅕䅉歂䝁䅅䅤桂䍁䅁睙求䝁䄴䅤求䡁䅉睏杁䕁䅉杣桂䝁䄴睙潂䍁䅁睕卂䙁䅧䅉浂䝁䅅兢灂䝁䅷入杁䡁䅁杣療䡁䅙兡歂䝁䅕督杁䝁䅅杢杁䝁䅫杢あ䝁䅕睚祂䝁䅅䅤求䝁䅑䅉桂䝁䄴䅚杁䝁䄴党㑂䡁䅑兌湂䝁䅕杢求䡁䅉兙あ䝁䅫睢畂䍁䅁杚灂䡁䅉党㍂䝁䅅䅢獂䑁䅳䅉㉂䝁䅫杣あ䡁䅕兙獂䍁䅁杚灂䡁䅉党㍂䝁䅅䅢獂䍁䅁䅤潂䝁䅅䅤杁䝁䅑党獂䝁䅫杤求䡁䅉督杁䡁䅙兙祂䝁䅫睢ㅂ䡁䅍䅉浂䝁䅕兙あ䡁䅕杣求䡁䅍䅉療䝁䅙䅉睂䝁䅧入穂䝁䅫睙桂䝁䅷䅉浂䝁䅫杣求䡁䅣兙獂䝁䅷督㝁䍁䅁兙畂䝁䅑䅉桂䝁䅑杤桂䝁䄴睙求䝁䅑䅉瑂䝁䅅䅢㍂䝁䅅杣求䍁䅁䅣祂䝁䄸䅤求䝁䅍䅤灂䝁䄸杢獁䍁䅁兙杁䝁䅍䅢療䡁䅕䅚瑁䝁䅉兙穂䝁䅕䅚杁䡁䅍党祂䡁䅙兡橂䝁䅕䅉桂䝁䄴䅚杁䕁䅯兤畂䝁䅫䅣求䡁䅉䅉䉂䙁䅑䅕畁䍁䅁杒ㅂ䡁䅉䅤潂䝁䅕杣獁䍁䅁兡あ䍁䅁睢浂䝁䅙党祂䡁䅍䅉䭂䡁䅕杢療䡁䅍䅉偂䙁䅍䅌杁䝁䅅䅉畂䝁䅕䅤㍂䝁䄸杣牂䍁䅁睢睂䝁䅕杣桂䡁䅑兡畂䝁䅣䅉穂䡁䅫督あ䝁䅕兢㝁䍁䅁睑療䝁䄴䅤祂䝁䅅兡獂䍁䅁杢求䡁䅑睤療䡁䅉睡灂䝁䄴睚獁䍁䅁睤潂䝁䅫睙潂䍁䅁䅣祂䝁䄸杤灂䝁䅑党穂䍁䅁兙畂䍁䅁睢睂䝁䅕杢瑁䡁䅍睢ㅂ䡁䅉睙求䍁䅁兙畂䝁䅑䅉穂䡁䅑兙畂䝁䅑兙祂䝁䅑督瑁䝁䅉兙穂䝁䅕䅚杁䡁䅁䅢桂䡁䅑杚療䡁䅉兢杁䝁䅙睢祂䍁䅁睕䕂䕁䄴睏杁䕁䄰兡穂䡁䅑䅉䉂䕁䅫兌歂䡁䅉兡㉂䝁䅕杢杁䙁䅣兡祂䝁䅕䅚獁䍁䅁睖灂䡁䅉党獂䝁䅕督穂䍁䅷䅉桂䝁䄴䅚杁䙁䅣兑佂䍁䅁兙穂䡁䅍兤祂䝁䅅杢橂䝁䅕䅉穂䝁䄸䅢ㅂ䡁䅑兡療䝁䄴督杁䡁䅑睢杁䡁䅍党あ䍁䅁兙畂䝁䅑䅉瑂䝁䅕兙穂䡁䅕杣求䍁䅁睡求䡁䅫䅉瑂䝁䅕䅤祂䝁䅫睙穂䑁䅳䅉乂䝁䅫督あ䍁䅁兑䩂䍁䄰䅚祂䝁䅫杤求䝁䄴䅉乂䝁䅅杣㉂䝁䅫督杁䙁䅙兡祂䡁䅑兤桂䝁䅷䅉佂䝁䅕䅤㍂䝁䄸杣牂䍁䅁兑穂䡁䅍兡穂䡁䅑兙畂䡁䅑䅌杁䡁䅣䅡灂䝁䅍䅡杁䝁䅫䅚求䝁䄴䅤灂䝁䅙兡求䡁䅍䅉あ䝁䅧党杁䡁䅉睢療䡁䅑䅉橂䝁䅅兤穂䝁䅕䅉療䝁䅙䅉灂䡁䅍督ㅂ䝁䅕督㝁䍁䅁杓ㅂ䝁䄴兡睂䝁䅕杣杁䙁䅁兙祂䝁䅅睚療䝁䄴䅉䉂䡁䅕䅤療䝁䄰兙あ䝁䅫睢畂䍁䅷䅉桂䍁䅁兢療䝁䅑兤獂䝁䅅杣杁䡁䅁睢祂䡁䅑杚療䝁䅷兡療䍁䅁睢浂䍁䅁睙獂䝁䄸兤歂䍁䄰杢桂䡁䅑兡㉂䝁䅕䅉穂䝁䄸杚あ䡁䅣兙祂䝁䅕䅉桂䡁䅁䅣獂䝁䅫睙桂䡁䅑兡療䝁䄴督㝁䍁䅁兙畂䝁䅑䅉䭂䡁䅕杢灂䡁䅁党祂䍁䅁兑睂䡁䅍䅤祂䝁䅅䅉あ䝁䄸䅉桂䡁䅕䅤療䝁䄰兙あ䝁䅕䅉あ䝁䅧党杁䝁䄴党あ䡁䅣睢祂䝁䅳䅉獂䝁䅫杚求䝁䅍入橂䝁䅷党杁䝁䅫杢杁䝁䅅䅉穂䝁䅫杢湂䝁䅷党杁䡁䅍入穂䡁䅑党瑂䍁䄴䅉䉂䝁䅑䅚灂䡁䅑兡療䝁䄴兙獂䝁䅷入獁䍁䅁䅤潂䝁䅕䅉橂䝁䄸兢睂䝁䅅杢㕂䍁䅁䅣祂䝁䄸杤灂䝁䅑党穂䍁䅁督療䝁䅙䅤㍂䝁䅅杣求䍁䄰兙穂䍁䄰兙瑁䡁䅍党祂䡁䅙兡橂䝁䅕䅌杁䡁䅑党橂䝁䅧杢灂䝁䅍兙獂䍁䅁督ㅂ䡁䅁䅣療䡁䅉䅤獁䍁䅁兢桂䝁䅫杢あ䝁䅕杢桂䝁䄴睙求䍁䅷䅉桂䝁䄴䅚杁䡁䅁杣療䝁䅙党穂䡁䅍兡療䝁䄴兙獂䍁䅁督求䡁䅉杤灂䝁䅍党穂䍁䅷䅉桂䡁䅍䅉㍂䝁䅕䅢獂䍁䅁兙穂䍁䅁党歂䡁䅕睙桂䡁䅑兡療䝁䄴䅉桂䝁䄴䅚杁䡁䅑杣桂䝁䅫杢灂䝁䄴睚杁䡁䅁杣療䝁䅣杣桂䝁䄰督畁䍁䅁兓あ䍁䅁督求䝁䅷䅢穂䍁䅁兡あ䡁䅍䅉睂䡁䅉睢歂䡁䅕睙あ䡁䅍䅉あ䝁䅧杣療䡁䅕睚潂䍁䅁䅚灂䡁䅉党橂䡁䅑䅉穂䝁䅅䅢求䡁䅍䅌杁䝁䅑兡穂䡁䅑杣灂䝁䅉兤あ䝁䄸杣穂䍁䅷䅉㉂䝁䅅䅢ㅂ䝁䅕兌桂䝁䅑䅚求䝁䅑䅉祂䝁䅕督求䝁䅷䅢求䡁䅉督獁䍁䅁兙畂䝁䅑䅉療䡁䅉兡湂䝁䅫杢桂䝁䅷䅉求䡁䅅兤灂䡁䅁兢求䝁䄴䅤杁䝁䄰兙畂䡁䅕杚桂䝁䅍䅤ㅂ䡁䅉党祂䡁䅍䅉あ䝁䄸䅉求䝁䄴䅚瑁䡁䅕督求䡁䅉督杁䝁䅫杢杁䡁䅑䅡求䍁䅁睙獂䝁䄸兤歂䍁䅷䅉穂䝁䅕杣㉂䝁䅫睙求䍁䅁䅣祂䝁䄸杤灂䝁䅑党祂䍁䅷䅉桂䝁䄴䅚杁䝁䅕杢あ䝁䅕杣睂䡁䅉兡穂䝁䅕䅉瑂䝁䅅杣牂䝁䅕䅤穂䍁䄴䅉啂䝁䅧党杁䝁䅍睢瑂䡁䅁兙畂䡁䅫䅉㍂䝁䅅督杁䝁䅫杢橂䝁䄸杣睂䝁䄸杣桂䡁䅑党歂䍁䅁兡畂䍁䅁免㕁䑁䅫李杁䝁䅅杢歂䍁䅁兡穂䍁䅁䅡求䝁䅅䅚硂䡁䅕兙祂䡁䅑党祂䝁䅕䅚杁䝁䅫杢杁䙁䅍兤畂䝁䄴入㉂䝁䅅䅢求䍁䅷䅉䑂䝁䅅䅢灂䝁䅙睢祂䝁䄴兡桂䍁䄴䅁䵃䅈䅁䅋䅕䕁䅳兑䵂䕁䅅䅉䍂䕁䅫睔獁䍁䅁兓畂䝁䅍杌獁䍁䅁兙杁䝁䅍䅢灂䝁䄴兡橂䝁䅅䅢瑁䡁䅍䅤桂䝁䅣党杁䝁䅉兡療䡁䅁䅡桂䡁䅉兢桂䝁䅍党ㅂ䡁䅑兡橂䝁䅅䅢杁䝁䅍睢瑂䡁䅁兙畂䡁䅫䅌杁䝁䅕杢湂䝁䅅睚求䡁䅍䅉灂䝁䄴䅉あ䝁䅧党杁䡁䅉党穂䝁䅕兙祂䝁䅍䅡獁䍁䅁䅚求䡁䅙党獂䝁䄸䅣瑂䝁䅕杢あ䍁䅷䅉桂䝁䄴䅚杁䝁䅍睢瑂䝁䄰党祂䝁䅍兡桂䝁䅷兡㙂䝁䅅䅤灂䝁䄸杢杁䝁䄸杚杁䝁䅫杢畂䝁䄸杤桂䡁䅑兡㉂䝁䅕䅉あ䝁䅧党祂䝁䅅䅣灂䝁䅕督杁䝁䅙睢祂䍁䅁杣桂䡁䅉党杁䝁䅅杢歂䍁䅁督求䡁䅙党祂䝁䅕䅉求䡁䅫党杁䝁䅑兡穂䝁䅕兙穂䝁䅕督杁䝁䅫杢杁䡁䅑䅡求䍁䅁兖畂䝁䅫䅤求䝁䅑䅉呂䡁䅑兙あ䝁䅕督畁䍁䅁䅖潂䝁䅕䅉橂䝁䄸兢睂䝁䅅杢㕂䉁杫督杁䡁䅁杣療䝁䅑兤橂䡁䅑䅉橂䝁䅅杢歂䝁䅫䅚桂䡁䅑党穂䍁䅁兡畂䝁䅍䅢ㅂ䝁䅑党杁䕁䅳䅕䩂䍁䄰䅍硁䑁䅉䅌杁䡁䅣䅡灂䝁䅍䅡杁䝁䅫督杁䝁䅫杢杁䙁䅁䅡桂䡁䅍党杁䑁䅉杙杁䝁䅍䅢灂䝁䄴兡橂䝁䅅䅢杁䡁䅑杣灂䝁䅅䅢杁䝁䅙睢祂䍁䅁䅤潂䝁䅕䅉あ䡁䅉党桂䡁䅑兢求䝁䄴䅤杁䝁䄸杚杁䡁䅁党祂䡁䅍兡穂䡁䅑党畂䡁䅑䅉橂䝁䄸杣畂䝁䅕兙獂䍁䅁党睂䝁䅫䅤潂䝁䅕䅢灂䝁䅅䅢杁䝁䅑党浂䝁䅕睙あ䡁䅍杌杁䕁䅫䅤穂䍁䅁䅣祂䝁䅕睙獂䝁䅫杢灂䝁䅍兙獂䍁䅁䅚求䡁䅙党獂䝁䄸䅣瑂䝁䅕杢あ䍁䅁䅣祂䝁䄸䅚ㅂ䝁䅍䅤獁䍁䅁兡畂䝁䅍䅢ㅂ䝁䅑兡畂䝁䅣䅉䱂䙁䅁兓瑁䑁䅁免ぁ䍁䅁杚療䡁䅉䅉あ䝁䅧党杁䡁䅑杣求䝁䅅䅤瑂䝁䅕杢あ䍁䅁睢浂䍁䅁杣桂䡁䅉党杁䝁䅫杢潂䝁䅕杣灂䡁䅑党歂䍁䅁杣求䡁䅑兡畂䝁䅅䅢杁䝁䅑兡穂䝁䅕兙穂䝁䅕督畁䍁䅁䅖潂䝁䅕䅉橂䝁䄸兢睂䝁䅅杢㕂䍁䅁睤桂䡁䅍䅉浂䝁䄸杣瑂䝁䅕杣獂䡁䅫䅉牂䝁䄴睢㍂䝁䄴䅉桂䡁䅍䅉䱂䝁䅅䅢桂䍁䅁䅕潂䝁䅅杣瑂䝁䅅睙求䡁䅕䅤灂䝁䅍兙獂䡁䅍䅌杁䕁䅫杢橂䍁䄴䅉桂䝁䄴䅚杁䝁䅍䅡桂䝁䄴睚求䝁䅑䅉灂䡁䅑督杁䝁䄴兙瑂䝁䅕䅉あ䝁䄸䅉䱂䕁䅅䅔䉂䍁䅁村䩂䕁䄸䅌杁䕁䅫杢橂䍁䄴䅉灂䝁䄴䅉䉂䡁䅕睚ㅂ䡁䅍䅤杁䑁䅉䅍祁䑁䅍杌杁䕁䅳兑䵂䕁䅅䅉䍂䕁䅫睔獁䍁䅁兓畂䝁䅍杌杁䡁䅣兙穂䍁䅁兡畂䝁䅍睢祂䡁䅁睢祂䝁䅅䅤求䝁䅑䅉灂䝁䄴䅉祁䑁䅁䅍㕁䍁䅁兙畂䝁䅑䅉灂䡁䅍䅉潂䝁䅕兙歂䡁䅅兤桂䡁䅉䅤求䡁䅉党歂䍁䅁兡畂䍁䅁兑祂䝁䅷兡畂䝁䅣䅤療䝁䄴䅌杁䕁䄰兙穂䡁䅍兙橂䝁䅧兤穂䝁䅕䅤あ䡁䅍杌䅁䭁䴰䅁睃睂䅁睓䍂䍁䅁䅓療䝁䄰党杁䝁䄸䅣求䡁䅉兙あ䝁䅕督杁䝁䅅督杁䝁䅅䅉潂䝁䄸兢求䝁䅉兤灂䝁䅷䅚灂䝁䄴睚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塂䝁䅕督あ䍁䅁睑療䝁䅅督あ䍁䅷䅉呂䝁䄸兤あ䝁䅧睤求䡁䅍䅤獁䍁䅁睑求䝁䄴䅤祂䝁䅅䅢獁䍁䅁兙畂䝁䅑䅉呂䝁䄸兤あ䝁䅧党桂䡁䅍䅤畁䍁䅁兓あ䍁䅁杙ㅂ䝁䅫䅢歂䡁䅍䅉桂䝁䄴䅚杁䡁䅍党獂䝁䅷督杁䝁䅅䅉㉂䝁䅅杣灂䝁䅕䅤㕂䍁䅁睢浂䍁䅁䅡療䝁䄰党穂䍁䅷䅉灂䝁䄴睙獂䡁䅕䅚灂䝁䄴睚杁䝁䅅䅤あ䝁䅅睙潂䝁䅕䅚杁䝁䅅杢歂䍁䅁䅚求䡁䅑兙橂䝁䅧党歂䍁䅁督灂䝁䄴睚獂䝁䅕兌浂䝁䅅兢灂䝁䅷入杁䡁䅉党穂䝁䅫䅚求䝁䄴䅤灂䝁䅅䅢杁䝁䅧睢瑂䝁䅕督獁䍁䅁䅤療䡁䅣杢潂䝁䄸兢求䡁䅍䅌杁䝁䅅杢歂䍁䅁睙療䝁䄴䅚療䝁䄰兡畂䝁䅫兤瑂䡁䅍䅉睂䡁䅉兡瑂䝁䅅杣灂䝁䅷入杁䝁䅙睢祂䍁䅁杚灂䡁䅉督あ䍁䄰䅤灂䝁䄰党獁䍁䅁杚灂䡁䅉督あ䍁䅁兢療䡁䅙党瑁䡁䅕䅣獁䍁䅁督求䝁䅍睢畂䝁䅑䅉瑂䝁䄸杤求䍁䄰兤睂䍁䅷䅉桂䝁䄴䅚杁䝁䅅睙あ䝁䅫杤求䍁䅁兙歂䡁䅕䅢あ䍁䅁䅡療䝁䄰党楂䡁䅕入求䡁䅉督畁䍁䅁䅖潂䝁䅕䅉橂䝁䄸兢睂䝁䅅杢㕂䍁䅁兙獂䡁䅍睢杁䡁䅁杣療䡁䅙兡歂䝁䅕督杁䝁䅙兡畂䝁䅅杢橂䝁䅫兙獂䍁䅁督求䡁䅉杤灂䝁䅍党穂䍁䅷䅉穂䡁䅕睙潂䍁䅁兙穂䍁䅁兢療䡁䅉䅤湂䝁䅅睚求䍁䅁杙桂䝁䄴睡灂䝁䄴睚杁䡁䅍党祂䡁䅙兡橂䝁䅕督杁䝁䅍睢瑂䡁䅁杣灂䡁䅍兡畂䝁䅣䅉祂䝁䅕督灂䝁䅑党畂䡁䅑兡桂䝁䅷䅉橂䝁䄸杢穂䡁䅕兢求䡁䅉䅉瑂䝁䄸杣あ䝁䅣兙湂䝁䅕䅉獂䝁䄸兙畂䍁䅁睢祂䝁䅫睚灂䝁䄴兙あ䝁䅫睢畂䡁䅍䅉あ䝁䄸䅉潂䝁䄸兢求䝁䅉兤㕂䝁䅕杣穂䑁䅳䅉睂䡁䅉睢睂䝁䅕杣あ䡁䅫䅉桂䝁䄴䅚杁䝁䅍兙穂䡁䅕兙獂䡁䅑入杁䝁䅫杢穂䡁䅕杣桂䝁䄴睙求䍁䅁督求䡁䅉杤灂䝁䅍党穂䍁䅷䅉桂䡁䅍䅉㍂䝁䅕䅢獂䍁䅁兙穂䍁䅁党桂䡁䅉䅤潂䡁䅅兤桂䝁䅳党獁䍁䅁杚獂䝁䄸睢歂䍁䅷䅉桂䝁䄴䅚杁䡁䅁党祂䡁䅍睢畂䝁䅅䅢杁䡁䅁杣療䡁䅁党祂䡁䅑入杁䝁䅫杢穂䡁䅕杣桂䝁䄴睙求䍁䅁䅣祂䝁䄸䅚ㅂ䝁䅍䅤穂䍁䅁䅤療䍁䅁䅡療䝁䄰党楂䡁䅕入求䡁䅉督㝁䍁䅁兙畂䝁䅑䅉あ䝁䅫䅤獂䝁䅕䅉穂䝁䅕杣㉂䝁䅫睙求䡁䅍杌杁䕁䅫䅤杁䝁䅍睢畂䝁䅑兤橂䡁䅑督杁䝁䄸䅣求䡁䅉兙あ䝁䅫睢畂䡁䅍䅉灂䝁䄴䅉䉂䡁䅉兡㙂䝁䄸杢桂䍁䅷䅉䑂䝁䅅䅢灂䝁䅙睢祂䝁䄴兡桂䍁䅷䅉䑂䝁䄸䅢療䡁䅉兙歂䝁䄸䅌杁䕁䅙䅢療䡁䅉兡歂䝁䅅䅌杁䕁䅫䅚桂䝁䅧睢獁䍁䅁杔求䡁䅙兙歂䝁䅅䅌杁䕁䄴睢祂䡁䅑䅡杁䕁䅍兙祂䝁䄸䅢灂䝁䄴兙獁䍁䅁䅖求䡁䅧兙穂䍁䅷䅉桂䝁䄴䅚杁䙁䅣兙穂䝁䅧兡畂䝁䅣䅤療䝁䄴杌杁䙁䅑䅡求䍁䅁睙療䝁䄰䅣桂䝁䄴入杁䡁䅣兙穂䍁䅁杚療䡁䅉兢求䡁䅉䅢㕂䍁䅁睡畂䝁䄸睤畂䍁䅁兙穂䍁䅁睓桂䡁䅕杚瑂䝁䅅杢杁䝁䅅杢歂䍁䅁村祂䝁䄸兙歂䍁䅁䅓療䝁䄰党杁䕁䅍睢祂䡁䅁睢祂䝁䅅䅤灂䝁䄸杢杁䝁䅅杢歂䍁䅁睙潂䝁䅅杢湂䝁䅕䅚杁䝁䅫䅤穂䍁䅁杢桂䝁䄰党杁䡁䅑睢杁䕁䅳村杁䕁䅧睢瑂䝁䅕䅉灂䝁䄴䅉䭂䝁䅅杢ㅂ䝁䅅杣㕂䍁䅁杍睁䑁䅁免畁䍁䅁睓䍂䍁䅁䅓療䝁䄰党杁䡁䅣兙穂䍁䅁杚療䡁䅕杢歂䝁䅕䅚杁䝁䅫杢杁䑁䅅兏ㅁ䑁䅣䅉桂䝁䄴䅚杁䝁䅫督杁䝁䅉兙穂䝁䅕䅚杁䝁䅫杢杁䕁䅷睢穂䍁䅁兑畂䝁䅣党獂䝁䅕督獁䍁䅁睑桂䝁䅷兡浂䝁䄸杣畂䝁䅫兙畁䅁䅁祷䅑乁䵷䅁䱂䕁䅉杕獁䍁䅁兓畂䝁䅍杌杁䡁䅁杣療䡁䅙兡歂䝁䅕督杁䡁䅍睙灂䝁䅕杢あ䝁䅫杚灂䝁䅍䅌杁䡁䅑党橂䝁䅧杢療䝁䅷睢湂䡁䅫䅌杁䝁䅅杢歂䍁䅁党畂䝁䅣兡畂䝁䅕党祂䝁䅫杢湂䍁䅁督療䝁䅷兤あ䝁䅫睢畂䡁䅍䅉あ䝁䄸䅉湂䝁䄸杤求䡁䅉杢瑂䝁䅕杢あ䡁䅍䅉桂䝁䄴䅚杁䝁䅍睢瑂䝁䄰党祂䝁䅍兡桂䝁䅷䅉橂䡁䅕督あ䝁䄸兢求䡁䅉督杁䡁䅣睢祂䝁䅷䅚㍂䝁䅫䅚求䍁䄴䅉䩂䡁䅑䅉療䡁䅁党祂䝁䅅䅤求䡁䅍䅉あ䝁䅧杣療䡁䅕睚潂䍁䅁睒療䡁䅙党祂䝁䄴兢求䝁䄴䅤杁䙁䅍睢獂䡁䅕䅤灂䝁䄸杢穂䍁䅁兙畂䝁䅑䅉呂䡁䅕督あ䝁䅅兡畂䝁䅅杙獂䝁䅕䅉啂䝁䅕睙潂䝁䄴睢獂䝁䄸睚㕂䍁䅁睕療䝁䅷兤あ䝁䅫睢畂䡁䅍䅉穂䝁䅕睚瑂䝁䅕杢あ䡁䅍杌杁䙁䅑䅡求䍁䅁睒療䡁䅙党祂䝁䄴兢求䝁䄴䅤杁䙁䅍睢獂䡁䅕䅤灂䝁䄸杢穂䍁䅁督求䝁䅣兢求䝁䄴䅤杁䝁䄸杚浂䝁䅕杣穂䍁䅁䅢灂䝁䅙党瑁䝁䅍入橂䝁䅷党杁䡁䅍兤睂䡁䅁睢祂䡁䅑䅉穂䝁䄸䅢ㅂ䡁䅑兡療䝁䄴督杁䡁䅑睢杁䝁䅑党浂䝁䅕杢穂䝁䅕䅌杁䝁䅫杢あ䝁䅕䅢獂䝁䅫睚求䝁䄴睙求䍁䅷䅉穂䡁䅁兙橂䝁䅕䅌杁䝁䅅杤灂䝁䅅䅤灂䝁䄸杢獁䍁䅁兙畂䝁䅑䅉療䡁䅑䅡求䡁䅉䅉睂䡁䅉睢湂䡁䅉兙瑂䡁䅍䅉桂䝁䄴䅚杁䝁䄰兡穂䡁䅍兡療䝁䄴督杁䝁䅙睢祂䍁䅁兢灂䝁䅷兡あ䝁䅅杣㕂䍁䅁兙畂䝁䅑䅉療䡁䅑䅡求䡁䅉䅉湂䝁䄸杤求䡁䅉杢瑂䝁䅕杢あ䍁䅁兙湂䝁䅕杢橂䝁䅫党穂䍁䅁兡畂䍁䅁䅤潂䝁䅕䅉噂䝁䄴兡あ䝁䅕䅚杁䙁䅍䅤桂䡁䅑党穂䍁䅷䅉あ䝁䅧党杁䙁䅕杢灂䡁䅑党歂䍁䅁睓灂䝁䄴睚歂䝁䄸兢獁䍁䅁兙畂䝁䅑䅉䉂䡁䅕督あ䡁䅉兙獂䝁䅫兙畁䍁䅁兓あ䡁䅍䅉穂䝁䅕杣㉂䝁䅫睙求䡁䅍䅉橂䝁䄸杤求䡁䅉䅉祂䝁䅕督求䝁䅅杣橂䝁䅧䅉桂䝁䄴䅚杁䝁䅑党㉂䝁䅕䅢療䡁䅁兢求䝁䄴䅤獁䍁䅁兙歂䡁䅙兙畂䝁䅍党歂䍁䅁䅣祂䝁䄸䅤療䡁䅑入睂䝁䅫杢湂䍁䅷䅉桂䝁䅍兣ㅂ䝁䅫督灂䡁䅑兡療䝁䄴䅉穂䡁䅕䅣睂䝁䄸杣あ䍁䅷䅉穂䡁䅫督あ䝁䅕兢穂䍁䅁党畂䝁䅣兡畂䝁䅕党祂䝁䅫杢湂䍁䅷䅉橂䡁䅫杙求䡁䅉䅉桂䝁䄴兙獂䡁䅫䅤灂䝁䅍督獁䍁䅁督睂䝁䅅睙求䍁䅁䅚療䝁䄰兙灂䝁䄴䅉桂䡁䅣兙祂䝁䅕杢求䡁䅍督獁䍁䅁䅤求䡁䅍䅤杁䝁䅅杢歂䍁䅁党㉂䝁䅅䅢ㅂ䝁䅅䅤灂䝁䄸杢獁䍁䅁督㕂䡁䅍䅤求䝁䄰督杁䝁䅫杢あ䝁䅕睚祂䝁䅅䅤灂䝁䄸杢杁䝁䅅杢歂䍁䅁䅣祂䝁䄸睚祂䝁䅅兢杁䝁䄰兙畂䝁䅅睚求䝁䄰党畂䡁䅑䅌杁䝁䅣䅢療䝁䅉兙獂䍁䅁督ㅂ䡁䅁䅣獂䡁䅫䅉橂䝁䅧兙灂䝁䄴䅉瑂䝁䅅杢桂䝁䅣党瑂䝁䅕杢あ䍁䅷䅉桂䝁䄴䅚杁䝁䄸䅣求䡁䅉兙あ䝁䅫睢畂䡁䅍䅉祂䝁䅕兙歂䝁䅫杢求䡁䅍督杁䝁䅅杢歂䍁䅁督ㅂ䡁䅁䅣療䡁䅉䅤獁䍁䅁兙穂䍁䅁睤求䝁䅷䅢杁䝁䅅督杁䝁䅍睢瑂䝁䄰兙畂䝁䅑䅌杁䝁䅍睢畂䡁䅑杣療䝁䅷䅌杁䝁䅍睢瑂䝁䄰兤畂䝁䅫睙桂䡁䅑兡療䝁䄴督獁䍁䅁睙療䝁䄰䅣ㅂ䡁䅑党祂䡁䅍䅌杁䝁䅫杢あ䝁䅕䅢獂䝁䅫睚求䝁䄴睙求䍁䅷䅉穂䡁䅕杣㉂䝁䅕兡獂䝁䅷兙畂䝁䅍党獁䍁䅁兙畂䝁䅑䅉祂䝁䅕睙療䝁䄴杢桂䝁䅫督穂䝁䅅杢橂䝁䅕䅉穂䝁䅕杣㉂䝁䅫睙求䡁䅍杌杁䙁䅑䅡灂䡁䅍䅉穂䝁䅕睚瑂䝁䅕杢あ䍁䅁兙獂䡁䅍睢杁䡁䅁杣療䡁䅙兡歂䝁䅕督杁䡁䅙兙祂䝁䅫睢ㅂ䡁䅍䅉睂䡁䅉睢浂䝁䅕督穂䝁䅫睢畂䝁䅅䅢杁䝁䅅䅚㉂䝁䅫督療䡁䅉入杁䡁䅍党祂䡁䅙兡橂䝁䅕督杁䡁䅑睢杁䡁䅑䅡求䍁䅁䅚求䝁䅙党畂䡁䅍党獁䍁䅁杣求䝁䄴党㍂䝁䅅杙獂䝁䅕䅉求䝁䄴党祂䝁䅣入獁䍁䅁兙畂䝁䅑䅉橂䡁䅉兡あ䝁䅫睙桂䝁䅷䅉灂䝁䄴杚祂䝁䅅督あ䡁䅉兤橂䡁䅑兤祂䝁䅕䅉穂䝁䅕睙あ䝁䄸杣穂䍁䄴䅉啂䝁䅧党杁䙁䅍兤穂䡁䅑兙灂䝁䄴兙楂䝁䅷党杁䙁䅑党橂䝁䅧杢療䝁䅷睢湂䡁䅫䅉呂䝁䄸䅢ㅂ䡁䅑兡療䝁䄴督杁䡁䅍党湂䝁䄰党畂䡁䅑䅉療䡁䅁党祂䝁䅅䅤求䡁䅍䅉睂䝁䄸杣あ䝁䅙睢獂䝁䅫睢杁䝁䄸杚杁䡁䅙兙祂䝁䅫睢ㅂ䡁䅍䅉睂䡁䅉睢睂䡁䅉兡求䡁䅑兙祂䡁䅫䅉睂䡁䅉睢橂䝁䅕督穂䍁䅁䅤求䝁䅍䅡畂䝁䄸䅢療䝁䅣兡求䡁䅍䅉浂䝁䄸杣杁䝁䅅兢瑂䝁䄸杢灂䝁䅅睌穂䡁䅫杢湂䝁䅅督獁䍁䅁睙潂䝁䅕兢灂䝁䅍兙獂䍁䄸䅣求䡁䅑杣療䝁䅍䅡求䝁䄰兡橂䝁䅅䅢穂䍁䅷䅉橂䝁䅷党桂䝁䄴䅉祂䝁䅕杚灂䝁䄴兡畂䝁䅣䅌杁䝁䅅杢歂䍁䅁睙灂䡁䅉睙ㅂ䝁䅷兙祂䍁䅁䅣祂䝁䄸睙求䡁䅍督癁䝁䅍兡祂䝁䅍兤獂䝁䅅杣杁䝁䅕睙療䝁䄴睢瑂䡁䅫䅉穂䝁䄸䅢ㅂ䡁䅑兡療䝁䄴督畁䍁䅁䅖潂䝁䅫督杁䡁䅍党湂䝁䄰党畂䡁䅑䅉桂䝁䅷督療䍁䅁䅣祂䝁䄸杤灂䝁䅑党穂䍁䅁督㕂䝁䄴党祂䝁䅣兡穂䡁䅑兡橂䍁䅁督求䡁䅉杤灂䝁䅍党穂䍁䅷䅉灂䝁䄴睙獂䡁䅕䅚灂䝁䄴睚杁䝁䅅䅚㉂䝁䅫督療䡁䅉入杁䝁䅅杢歂䍁䅁睙療䝁䄴督ㅂ䝁䅷䅤灂䝁䄴睚杁䝁䅙睢橂䡁䅕督求䝁䅑䅉療䝁䄴䅉楂䡁䅉睢桂䝁䅑兌楂䝁䅅督求䝁䅑䅉求䝁䄴党祂䝁䅣入杁䡁䅑杣桂䝁䄴督灂䡁䅑兡療䝁䄴䅉桂䝁䄴䅚杁䝁䄴党あ䍁䄰来求䡁䅉睢杁䝁䅍兙祂䝁䅉睢畂䍁䅁党瑂䝁䅫督穂䝁䅫睢畂䍁䅁督療䝁䅷兤あ䝁䅫睢畂䡁䅍睏杁䝁䅧兡湂䝁䅧兌求䝁䄴䅚杁䝁䅕杢湂䝁䅫杢求䝁䅕杣灂䝁䄴睚獁䍁䅁䅚求䡁䅍兡湂䝁䄴䅉桂䝁䄴䅚杁䡁䅁杣療䝁䅣杣桂䝁䄰䅉瑂䝁䅅杢桂䝁䅣党瑂䝁䅕杢あ䍁䅁睙求䝁䄴䅤求䡁䅉党歂䍁䅁兙祂䝁䄸兤畂䝁䅑䅉歂䝁䅕睙桂䡁䅉杙療䝁䄴兡㙂䝁䅅䅤灂䝁䄸杢獁䍁䅁党畂䝁䅕杣湂䡁䅫䅉求䝁䅙杚灂䝁䅍兡求䝁䄴睙㕂䍁䅷䅉求䝁䄴杤灂䡁䅉睢畂䝁䄰党畂䡁䅑兙獂䍁䅁兡瑂䡁䅁兙橂䡁䅑䅉桂䝁䄴䅚杁䝁䅅督穂䝁䅕䅤杁䝁䄸䅣あ䝁䅫兢灂䡁䅯兙あ䝁䅫睢畂䑁䅳䅉桂䝁䄴䅚杁䝁䅑兡湂䝁䅫䅤桂䝁䅷䅢㕂䍁䄰党畂䝁䅅杙獂䝁䅕䅚杁䝁䄸䅣求䡁䅉兙あ䝁䅫杢湂䍁䅁兙畂䝁䅑䅉瑂䝁䄸杢灂䡁䅑睢祂䝁䅫杢湂䍁䅁督療䝁䅷兤あ䝁䅫睢畂䡁䅍杌杁䕁䅳村卂䍁䅷䅉䩂䝁䄴睙畁䍁䅁睤桂䡁䅍䅉浂䝁䄸兤畂䝁䅑党歂䍁䅁兡畂䍁䅁免㕁䑁䅁免杁䝁䅅杢歂䍁䅁兡穂䍁䅁䅡求䝁䅅䅚硂䡁䅕兙祂䡁䅑党祂䝁䅕䅚杁䝁䅫杢杁䕁䅧睢ㅂ䡁䅍䅤療䝁䄴䅌杁䙁䅑党㑂䝁䅅督畁䅁䅁印䅅乁村䅁䱂䕁䅳杕杁䍁䅙䅉䑂䝁䄸杌杁䕁䅫杢橂䍁䄴䅉灂䡁䅍䅉桂䍁䅁䅣祂䝁䅫杤桂䡁䅑党杁䝁䅕兣ㅂ䝁䅫䅤㕂䍁䅁兙畂䝁䅑䅉祂䝁䅕兙獂䍁䅁党穂䡁䅑兙あ䝁䅕䅉灂䝁䄴杤求䡁䅍䅤瑂䝁䅕杢あ䍁䅁杚灂䡁䅉兢杁䡁䅍䅣求䝁䅍兡桂䝁䅷兡㙂䝁䅫杢湂䍁䅁兡畂䍁䅁䅚灂䡁䅉党橂䡁䅑䅉桂䝁䄴䅚杁䝁䅙兤畂䝁䅑䅉療䝁䅙䅉浂䡁䅕杢歂䍁䅁兡畂䡁䅙党穂䡁䅑兢求䝁䄴䅤穂䍁䄴䅉䩂䡁䅑䅉穂䡁䅁党橂䝁䅫兙獂䝁䅫来求䡁䅍䅉灂䝁䄴䅉桂䝁䅍兣ㅂ䝁䅫督灂䡁䅑兡療䝁䄴督獁䍁䅁䅢求䡁䅙党祂䝁䅅睚求䝁䅑䅉楂䡁䅕入療䡁䅕䅤穂䍁䅷䅉瑂䝁䅅杢桂䝁䅣党瑂䝁䅕杢あ䍁䅁杙ㅂ䡁䅫睢ㅂ䡁䅑督獁䍁䅁睙祂䝁䅕䅚灂䡁䅑䅉穂䡁䅁党橂䝁䅫兙獂䍁䅁督灂䡁䅑兤桂䡁䅑兡療䝁䄴督獁䍁䅁睚祂䝁䄸睤あ䝁䅧䅉求䡁䅅兤灂䡁䅑入獁䍁䅁兢桂䡁䅑兤祂䝁䅕䅌杁䝁䄰党㙂䡁䅯兙畂䝁䅫杢求䍁䅷䅉歂䝁䅫督あ䡁䅉党穂䡁䅍党歂䍁䅷䅉あ䡁䅕杣畂䝁䅅杣療䡁䅕杢歂䍁䅷䅉獂䝁䄸睤求䡁䅉䅉瑂䝁䅫䅚歂䝁䅷党杁䝁䄰兙祂䝁䅳党あ䍁䅷䅉桂䝁䄴䅚杁䝁䄰兡歂䝁䅑䅢求䍁䅁兢桂䡁䅉睡求䡁䅑䅉灂䝁䄴杤求䡁䅍䅤瑂䝁䅕杢あ䡁䅍杌杁䙁䅑䅡求䍁䅁杚灂䡁䅉兢杁䝁䅍睢畂䡁䅍兡歂䝁䅕杣穂䍁䅁兡畂䡁䅙党穂䡁䅑兢求䝁䄴䅤穂䍁䅁兡畂䍁䅁兙獂䝁䅷䅉灂䝁䄴䅚ㅂ䡁䅍䅤祂䝁䅫党穂䍁䅁睤灂䡁䅑䅡杁䝁䅅䅉浂䝁䄸睙ㅂ䡁䅍䅉療䝁䄴䅉穂䝁䄸杚あ䡁䅣兙祂䝁䅕䅌杁䡁䅍党橂䡁䅕杣灂䡁䅑入獁䍁䅁督求䝁䄰兡橂䝁䄸杢歂䡁䅕睙あ䝁䄸杣穂䍁䅷䅉橂䝁䄸杢穂䡁䅕兢求䡁䅉䅉求䝁䅷党橂䡁䅑杣療䝁䄴兡橂䡁䅍䅌杁䝁䅫杢あ䝁䅕杣畂䝁䅕䅤杁䝁䄸杚杁䡁䅑䅡灂䝁䄴睚穂䍁䅁䅋灂䝁䄸䅤灁䍁䅷䅉灂䝁䄴䅤求䡁䅉杢求䡁䅑䅌杁䝁䅫杢浂䝁䄸杣瑂䝁䅅䅤灂䝁䄸杢杁䡁䅍党祂䡁䅙兡橂䝁䅕督獁䍁䅁兡畂䝁䅙睢祂䝁䄰兙あ䝁䅫睢畂䍁䅁䅤求䝁䅍䅡畂䝁䄸䅢療䝁䅣入杁䝁䅫杢浂䡁䅉兙穂䡁䅑杣ㅂ䝁䅍䅤ㅂ䡁䅉党獁䍁䅁杚灂䝁䄴兙畂䝁䅍兡桂䝁䅷䅉あ䝁䅕睙潂䝁䄴睢獂䝁䄸睚㕂䍁䅷䅉畂䝁䅕䅤㍂䝁䄸杣牂䍁䅁兙畂䝁䅑䅉橂䡁䅫杙求䡁䅉䅉穂䝁䅕睙ㅂ䡁䅉兡あ䡁䅫䅉桂䡁䅉睙潂䝁䅫䅤求䝁䅍䅤ㅂ䡁䅉党獁䍁䅁党畂䝁䅣兡畂䝁䅕党祂䝁䅫杢湂䍁䅁兙畂䝁䅑䅉療䡁䅁党祂䝁䅅䅤灂䝁䄸杢穂䍁䅷䅉橂䝁䄸杢あ䝁䅕杢あ䍁䅷䅉あ䝁䅕睙潂䝁䄴睢獂䝁䄸睚㕂䍁䅁兙畂䝁䅑䅉潂䝁䅅杣歂䡁䅣兙祂䝁䅕䅌杁䝁䅕杢求䡁䅉睚㕂䍁䅁兙畂䝁䅑䅉灂䝁䄴杚祂䝁䅅督あ䡁䅉兤橂䡁䅑兤祂䝁䅕䅌杁䡁䅉党桂䝁䅷䅉求䡁䅍䅤桂䡁䅑党獁䍁䅁督求䡁䅉杤灂䝁䅍党穂䍁䅁兡畂䝁䅑兤穂䡁䅑杣㕂䍁䅁睤灂䡁䅑䅡杁䝁䅅䅉浂䝁䄸睙ㅂ䡁䅍䅉療䝁䄴䅉楂䡁䅕督灂䝁䄴党穂䡁䅍䅉穂䝁䅕杣㉂䝁䅫睙求䡁䅍䅌杁䝁䅫杢あ䝁䅕䅢獂䝁䅫睚求䝁䄴睙求䍁䅷䅉灂䝁䄴䅚ㅂ䡁䅍䅤祂䡁䅫兌獂䝁䅕兙歂䝁䅫杢湂䍁䅁杚祂䝁䅅杢橂䝁䅧兡穂䝁䅕督杁䝁䅅杢歂䍁䅁睙療䝁䄰䅣桂䝁䄴兡求䡁䅍䅉灂䝁䄴䅉畂䝁䅅䅤ㅂ䡁䅉兙獂䍁䅁杣求䡁䅍睢ㅂ䡁䅉睙求䍁䅷䅉橂䝁䄸杢あ䝁䅅兡畂䝁䅕杣穂䍁䅁兙畂䝁䅑䅉睂䝁䅅睙牂䝁䅅睚灂䝁䄴睚獁䍁䅁兙湂䡁䅉兡橂䡁䅕䅢あ䡁䅕杣求䍁䅷䅉桂䝁䅫杣睂䝁䄸杣あ䡁䅍䅌杁䡁䅁睢祂䡁䅑督獁䍁䅁杚療䡁䅉党穂䡁䅑杣㕂䍁䅷䅉求䝁䅷党橂䡁䅑杣灂䝁䅍䅉ㅂ䡁䅑兡獂䝁䅫䅤灂䝁䅕督獁䍁䅁䅤求䡁䅧䅤灂䝁䅷党穂䍁䅷䅉桂䡁䅁䅣桂䡁䅉党獂䍁䅁兙畂䝁䅑䅉獂䡁䅕䅥ㅂ䡁䅉入杁䝁䅣睢療䝁䅑督獁䍁䅁䅡療䡁䅕督求䝁䅧睢獂䝁䅑䅉歂䡁䅕杣桂䝁䅉䅢求䡁䅍䅌杁䝁䅑兡湂䝁䅫䅤桂䝁䅷䅉瑂䝁䅕䅚灂䝁䅅䅌杁䝁䅫杢穂䡁䅕杣桂䝁䄴睙求䍁䅷䅉楂䡁䅉睢牂䝁䅕杣桂䝁䅣党杁䝁䅧睢ㅂ䡁䅍党穂䍁䅷䅉畂䝁䄸杢瑁䝁䅑兤祂䝁䅅杙獂䝁䅕䅉湂䝁䄸睢歂䡁䅍䅉歂䝁䅫督あ䡁䅉兡楂䡁䅕䅤灂䝁䄸杢獁䍁䅁督ㅂ䡁䅁党祂䝁䄰兙祂䝁䅳党あ䍁䅁杣求䡁䅑兙灂䝁䅷兡畂䝁䅣䅌杁䝁䅣杣療䝁䅍党祂䡁䅫䅉穂䡁䅑睢祂䝁䅕督獁䍁䅁杚療䝁䄸䅚獁䍁䅁杙求䡁䅙党祂䝁䅅睚求䍁䅷䅉桂䝁䄴䅚杁䡁䅑睢楂䝁䅅睙橂䝁䄸䅌杁䝁䅧睢穂䡁䅁兡あ䝁䅅䅢穂䍁䅷䅉求䝁䄴䅤求䡁䅉䅤桂䝁䅫杢瑂䝁䅕杢あ䍁䅁杤求䝁䄴兤求䡁䅍䅉桂䝁䄴䅚杁䡁䅁杣療䝁䅑兤橂䡁䅑兡療䝁䄴䅉橂䝁䄸兢睂䝁䅅杢灂䝁䅕督獁䍁䅁䅣ㅂ䝁䅉䅢灂䡁䅍䅡灂䝁䄴睚獁䍁䅁䅣祂䝁䅫杢あ䝁䅫杢湂䍁䅁督求䡁䅉杤灂䝁䅍党穂䍁䅷䅉橂䝁䅅䅣灂䡁䅑兙獂䍁䅁睚療䝁䄸䅚穂䍁䅷䅉浂䝁䅫杢桂䝁䄴睙灂䝁䅅䅢杁䡁䅍党祂䡁䅙兡橂䝁䅕督獁䍁䅁督睂䝁䅕睙灂䝁䅅䅢灂䡁䅯党歂䍁䅁杚灂䝁䄴兙畂䝁䅍党獁䍁䅁䅣灂䡁䅁党獂䝁䅫杢求䡁䅍䅌杁䝁䅅杢歂䍁䅁杣求䝁䄴党㍂䝁䅅杙獂䝁䅕䅉求䝁䄴党祂䝁䅣入畁䍁䅁兓畂䍁䅁党畂䝁䅕杣湂䡁䅫䅉桂䝁䄴䅚杁䝁䅫杢浂䡁䅉兙穂䡁䅑杣ㅂ䝁䅍䅤ㅂ䡁䅉党獁䍁䅁兡あ䍁䅁杚療䝁䅍兤穂䝁䅕督杁䝁䄸杢杁䡁䅑䅡求䍁䅁兤睂䡁䅍䅤祂䝁䅕兙瑂䍁䅁睢灂䝁䅷䅉桂䝁䄴䅚杁䝁䅣兙穂䍁䅁兙畂䝁䅑䅉求䡁䅅兤灂䡁䅁兢求䝁䄴䅤獁䍁䅁兢灂䝁䄴党祂䝁䅅䅢穂䍁䅁兙畂䝁䅑䅉祂䝁䄸入桂䝁䅷䅤灂䝁䅕督杁䝁䅅杢歂䍁䅁督求䡁䅉杤灂䝁䅍党穂䍁䅁杤求䡁䅉䅤灂䝁䅍兙獂䡁䅍杌杁䕁䅫杢杁䡁䅉党桂䝁䅷䅉求䡁䅍䅤桂䡁䅑党獁䍁䅁䅤潂䝁䅕䅉浂䝁䅫杣瑂䍁䅁督求䝁䅕睡穂䍁䅁䅤療䍁䅁兡畂䡁䅙党穂䡁䅑䅉灂䝁䄴䅉睂䡁䅉兡㉂䝁䅅䅤求䍁䅁兙畂䝁䅑䅉睂䡁䅕杙獂䝁䅫睙杁䡁䅉党桂䝁䅷䅉求䡁䅍䅤桂䡁䅑党杁䡁䅍党橂䡁䅕杣灂䡁䅑兡求䡁䅍䅉灂䝁䄴睙獂䡁䅕䅚灂䝁䄴睚杁䡁䅁杣療䡁䅁党祂䡁䅑入瑁䝁䅷党㉂䝁䅕䅢杁䝁䅕兣ㅂ䝁䅫䅤㕂䍁䅷䅉歂䝁䅕杙あ䍁䅁兙畂䝁䅑䅉穂䡁䅁党橂䝁䅫兙獂䍁䅁督灂䡁䅑兤桂䡁䅑兡療䝁䄴督杁䡁䅑杣桂䝁䄴督桂䝁䅍䅤灂䝁䄸杢穂䍁䅁兙畂䝁䅑䅉楂䡁䅕督灂䝁䄴党穂䡁䅍党穂䍁䅁睤灂䡁䅑䅡杁䡁䅍兡湂䝁䄴兡浂䝁䅫睙桂䝁䄴䅤杁䡁䅉党桂䝁䅷䅉求䡁䅍䅤桂䡁䅑党杁䝁䅧睢獂䝁䅑兡畂䝁䅣督獁䍁䅁兙畂䝁䅑䅉療䝁䅫䅢杁䝁䅅杢歂䍁䅁杢桂䡁䅑兤祂䝁䅅䅢杁䝁䅣兙穂䍁䅁䅣祂䝁䄸䅣求䡁䅉䅤灂䝁䅕督畁䍁䅁䅖潂䝁䅕䅉浂䝁䅫杣瑂䍁䅁兙獂䡁䅍睢杁䝁䅫杢㉂䝁䅕督あ䡁䅍䅉灂䝁䄴䅉桂䡁䅍督求䡁䅑䅉穂䝁䅕杣㉂䝁䅫睙求䡁䅍䅉穂䝁䅕睙あ䝁䄸杣杁䡁䅑䅡桂䡁䅑䅉求䝁䄴睙療䝁䄰䅣桂䡁䅍督求䡁䅍䅉桂䍁䅁杙祂䝁䄸兙歂䍁䅁兙祂䡁䅉兙㕂䍁䅁睢浂䍁䅁村祁䕁䅉䅌杁䕁䅉杍䑂䍁䅁兙畂䝁䅑䅉䍂䑁䅉睒杁䡁䅍党祂䡁䅙兡橂䝁䅕督杁䡁䅙党祂䡁䅑兡橂䝁䅅䅢穂䍁䅁兡畂䝁䅍䅢ㅂ䝁䅑兡畂䝁䅣䅉桂䡁䅍督求䡁䅑兌楂䝁䅅督求䝁䅑䅌杁䡁䅑杣桂䝁䄴督睂䝁䄸杣あ䍁䅷䅉獂䝁䄸睚灂䡁䅍䅤灂䝁䅍督獁䍁䅁䅢求䝁䅫督ㅂ䡁䅉党癁䝁䅧睢穂䡁䅁兡あ䝁䅅䅢灂䡁䅑入獁䍁䅁杣求䡁䅍睢ㅂ䡁䅉睙求䍁䅁兙畂䝁䅑䅉ㅂ䡁䅑兡獂䝁䅫䅤㕂䍁䅁督ㅂ䡁䅁䅣療䡁䅉䅤獁䍁䅁兡畂䝁䅙杣桂䍁䄰䅢灂䝁䅳党獁䍁䅁兢灂䡁䅍督灂䝁䄸杢瑁䝁䅍杣灂䡁䅑兡橂䝁䅅䅢獁䍁䅁兙畂䝁䅑䅉求䝁䄴杤灂䡁䅉睢畂䝁䄰党畂䡁䅑兙獂䍁䅁督求䡁䅉杤灂䝁䅍党穂䍁䄴䅉塂䝁䅫䅤潂䝁䅫杢杁䕁䅅兢求䡁䅉兡橂䝁䅅督獁䍁䅁䅤潂䝁䅕䅉浂䝁䅫杣瑂䍁䅁䅣祂䝁䅕杚求䡁䅉督杁䡁䅑睢杁䝁䅫杢㉂䝁䅕督あ䍁䅁兡畂䍁䅁睙療䝁䄴督ㅂ䝁䄰党祂䍁䅁䅣祂䝁䄸䅚ㅂ䝁䅍䅤穂䑁䅳䅉橂䝁䅧党瑂䝁䅫睙桂䝁䅷督獁䍁䅁兢求䡁䅑兙獂䡁䅍䅉桂䝁䄴䅚杁䝁䄰兡畂䝁䅫杢湂䑁䅳䅉求䝁䄴党祂䝁䅣入杁䝁䅅杢歂䍁䅁杢桂䡁䅑兤祂䝁䅅䅢杁䡁䅉党穂䝁䄸兤祂䝁䅍党穂䑁䅳䅉浂䝁䅫杢桂䝁䄴睙灂䝁䅅䅢杁䡁䅍党祂䡁䅙兡橂䝁䅕督㝁䍁䅁䅡求䝁䅅䅢あ䝁䅧睙桂䡁䅉党㝁䍁䅁兡畂䝁䅑兤穂䡁䅑杣灂䝁䅅䅢穂䑁䅳䅉瑂䝁䅕䅚灂䝁䅅䅉桂䝁䄴䅚杁䝁䅍睢瑂䝁䄰兤畂䝁䅫睙桂䡁䅑兡療䝁䄴督㝁䍁䅁杣求䡁䅑兙灂䝁䅷睏杁䝁䅅杢歂䍁䅁䅤求䝁䅍䅡畂䝁䄸䅢療䝁䅣入畁䍁䅁睖灂䡁䅑䅡灂䝁䄴䅉䙂䡁䅕杣療䡁䅁党獁䍁䅁䅤潂䝁䅕䅉浂䝁䅫杣瑂䍁䅁兡畂䡁䅙党穂䡁䅑督杁䝁䅫杢杁䝁䅍睢畂䡁䅍兤瑂䝁䅕杣杁䝁䅅杢歂䍁䅁杣求䡁䅑兙灂䝁䅷睏杁䝁䅕杢求䡁䅉睚㕂䑁䅳䅉浂䝁䅫杢桂䝁䄴睙灂䝁䅅䅢杁䡁䅍党祂䡁䅙兡橂䝁䅕督㝁䍁䅁䅡求䝁䅅䅢あ䝁䅧䅉橂䝁䅅杣求䑁䅳䅉灂䝁䄴䅚ㅂ䡁䅍䅤祂䝁䅫兙獂䡁䅍䅉桂䝁䄴䅚杁䝁䅍䅡求䝁䄰兡橂䝁䅅䅢穂䑁䅳䅉瑂䝁䅕䅚灂䝁䅅䅉桂䝁䄴䅚杁䝁䅑兡湂䝁䅫䅤桂䝁䅷睏杁䝁䅅杢歂䍁䅁䅤求䝁䅷党橂䝁䄸兢杁䝁䅅杢歂䍁䅁䅤求䝁䅍䅡畂䝁䄸䅢療䝁䅣兡求䡁䅍杌杁䙁䅣兡あ䝁䅧兡畂䍁䅁兑穂䝁䅫兙獁䍁䅁兡あ䍁䅁兡畂䡁䅙党穂䡁䅑督杁䝁䅫杢杁䝁䅍睢畂䡁䅍兤瑂䝁䅕杣杁䡁䅁杣療䝁䅑兤橂䡁䅑督㝁䍁䅁党畂䝁䅕杣湂䡁䅫䅉桂䝁䄴䅚杁䡁䅉党穂䝁䄸兤祂䝁䅍党穂䑁䅳䅉浂䝁䅫杢桂䝁䄴睙灂䝁䅅䅢杁䡁䅍党祂䡁䅙兡橂䝁䅕督㝁䍁䅁䅡求䝁䅅䅢あ䝁䅧睙桂䡁䅉党㝁䍁䅁兡畂䝁䅑兤穂䡁䅑杣灂䝁䅅䅢穂䑁䅳䅉獂䝁䄸睚灂䡁䅍䅤灂䝁䅍督㝁䍁䅁兢求䝁䅑兡桂䍁䅁兙畂䝁䅑䅉あ䝁䅕䅢求䝁䅍睢瑂䑁䅳䅉祂䝁䅕䅤桂䝁䅫䅢㝁䍁䅁杣求䝁䅅䅢杁䝁䅕督あ䝁䅅䅤求䑁䅳䅉桂䝁䄴䅚杁䡁䅑党橂䝁䅧杢療䝁䅷睢湂䡁䅫杌杁䕁䅫䅤杁䝁䅅䅢穂䝁䄸䅉穂䝁䅕党牂䡁䅍䅉あ䝁䄸䅉瑂䝁䅅睡求䍁䅁兡瑂䡁䅁兙橂䡁䅑䅉灂䝁䄴杤求䡁䅍䅤瑂䝁䅕杢あ䡁䅍䅉浂䝁䄸睙ㅂ䡁䅍党歂䍁䅁睢畂䍁䅁兡歂䝁䅕杢あ䝁䅫杚㕂䝁䅫杢湂䍁䅁兙畂䝁䅑䅉灂䝁䄴杤求䡁䅍䅤灂䝁䄴睚杁䝁䅉党潂䝁䅫杢歂䍁䅁杙ㅂ䡁䅍兡畂䝁䅕督穂䝁䅕督杁䡁䅣兡あ䝁䅧䅉睂䝁䄸督灂䡁䅑兡㉂䝁䅕䅉穂䝁䄸睙灂䝁䅅䅢杁䝁䄸杣杁䝁䅕杢㉂䝁䅫杣療䝁䄴兢求䝁䄴䅤桂䝁䅷䅉灂䝁䄰䅣桂䝁䅍䅤畁䍁䅁䅖潂䝁䅕䅉浂䝁䅫杣瑂䍁䅁督求䝁䅕睡穂䍁䅁䅤療䍁䅁兡畂䡁䅙党穂䡁䅑䅉灂䝁䄴䅉瑂䝁䅫䅚杁䡁䅑睢杁䝁䅧兡湂䝁䅧兌求䝁䄴䅚杁䡁䅉党穂䝁䅫䅚求䝁䄴䅤灂䝁䅅䅢杁䝁䅑党㉂䝁䅕䅢療䡁䅁兢求䝁䄴䅤穂䍁䅁杙ㅂ䡁䅑䅉橂䝁䅅杢杁䝁䅫杢㉂䝁䅕督あ䍁䅁兡畂䍁䅁睢あ䝁䅧党祂䍁䅁䅣祂䝁䄸条求䝁䅍䅤穂䍁䅁䅤潂䡁䅉睢ㅂ䝁䅣䅡療䡁䅕䅤杁䕁䄰兙灂䝁䄴䅢桂䝁䄴䅚杁䕁䅍䅡灂䝁䄴兙杁䡁䅑䅡祂䝁䄸兤湂䝁䅧䅉療䡁䅕䅤祂䝁䅫睚潂䡁䅑䅉療䡁䅣杢求䡁䅉督潂䝁䅫䅣獁䍁䅁条療䝁䅫杢あ䍁䅁杤求䝁䄴䅤ㅂ䡁䅉党穂䍁䅷䅉桂䝁䄴䅚杁䝁䄰党祂䝁䅣党祂䍁䄴䅉䩂䡁䅑䅉灂䝁䄴杤求䡁䅍䅤穂䍁䅁睚獂䝁䄸杙桂䝁䅷䅢㕂䍁䅁睤灂䡁䅑䅡杁䝁䅅䅉浂䝁䄸睙ㅂ䡁䅍䅉療䝁䄴䅉䉂䡁䅕督あ䡁䅉兙獂䝁䅫兙獁䍁䅁党瑂䝁䅕杣湂䝁䅫杢湂䍁䅁兙畂䝁䅑䅉歂䝁䅕杤求䝁䅷睢睂䝁䅕䅚杁䕁䅅督灂䝁䅅䅌杁䕁䄰兡歂䝁䅑䅢求䍁䅁兒桂䡁䅍䅤杁䝁䅅杢歂䍁䅁兑浂䡁䅉兡橂䝁䅅䅌杁䕁䄴睢祂䝁䅑兡橂䍁䅷䅉呂䝁䄸兤あ䝁䅧党桂䡁䅍䅤杁䕁䅅督灂䝁䅅䅌杁䕁䅅督灂䝁䅅䅉兂䝁䅅睙灂䝁䅙兡橂䍁䅷䅉䩂䡁䅉党獂䝁䅅杢歂䍁䅷䅉䥂䝁䄸杢湂䍁䅁睓療䝁䄴睚獁䍁䅁杓桂䡁䅁兙畂䍁䅷䅉啂䝁䅅兡㍂䝁䅅杢獁䍁䅁兓畂䝁䅑兡桂䍁䅷䅉坂䝁䅫党あ䝁䄴兙瑂䍁䅷䅉乂䝁䅅䅢桂䡁䅫督灂䝁䅅䅌杁䙁䅍兡畂䝁䅣兙睂䝁䄸杣求䍁䅷䅉䩂䝁䄴䅚療䝁䄴党穂䝁䅫兙獁䍁䅁杒祂䝁䅅杢橂䝁䅕䅌杁䕁䅣党祂䝁䄰兙畂䡁䅫䅌杁䕁䄴党あ䝁䅧党祂䝁䅷兙畂䝁䅑督獁䍁䅁兖畂䝁䅫䅤求䝁䅑䅉䱂䝁䅫杢湂䝁䅑睢瑂䍁䅷䅉䑂䝁䅅杣灂䝁䅉杙求䝁䅅杢獁䍁䅁兔求䡁䅧兡橂䝁䄸䅌杁䙁䅍睢ㅂ䡁䅑䅡杁䕁䅅兢求䡁䅉兡橂䝁䅅䅌杁䕁䄴睢祂䡁䅑䅡杁䕁䅅兢求䡁䅉兡橂䝁䅅䅌杁䕁䅉杣桂䡁䅯兡獂䍁䅷䅉䵂䝁䅅䅤灂䝁䄴䅉䉂䝁䄰党祂䝁䅫睙桂䍁䅷䅉䱂䝁䄸杣求䝁䅅䅉㍂䝁䅫䅤潂䍁䅁兙杁䝁䅙睢橂䡁䅕督杁䝁䄸杢杁䙁䅍睢ㅂ䡁䅑䅡杁䕁䅳睢祂䝁䅕兙獁䍁䅁兙畂䝁䅑䅉噂䝁䄴兡あ䝁䅕䅚杁䙁䅍䅤桂䡁䅑党穂䍁䅁睢浂䍁䅁兑瑂䝁䅕杣灂䝁䅍兙畁䍁䅁兓畂䍁䅁䅤潂䝁䅕䅉噂䝁䄴兡あ䝁䅕䅚杁䙁䅍䅤桂䡁䅑党穂䍁䅁兙畂䝁䅑䅉䙂䡁䅕杣療䡁䅁党獁䍁䅁䅤潂䝁䅕䅉浂䝁䅫杣瑂䍁䅁杚療䝁䅍兤穂䝁䅕督杁䝁䄸杢杁䝁䅉兤㕂䝁䄸兤あ䡁䅍䅉療䝁䅙䅉獂䝁䅅杣湂䝁䅕䅌杁䡁䅁兤楂䝁䅷兡橂䝁䅷入杁䡁䅑杣桂䝁䅑党歂䍁䅁睙療䝁䄰䅣桂䝁䄴兡求䡁䅍杌杁䕁䅙睢祂䍁䅁兢灂䝁䅑䅚獂䝁䅕䅉瑂䝁䅅杣牂䝁䅕䅤杁䝁䅫䅤杁䡁䅍党求䝁䅳督杁䡁䅑睢杁䝁䅫杢㉂䝁䅕督あ䍁䅁兡畂䍁䅁睙療䝁䄰䅣桂䝁䄴兡求䡁䅍䅉㍂䝁䅫䅤潂䍁䅁党畂䡁䅑党祂䡁䅁杣灂䡁䅍党杁䡁䅙兙獂䡁䅕党穂䍁䅁杙求䡁䅑睤求䝁䅕杢杁䍁䅑杍睁䑁䅁䅉瑂䝁䅫䅢獂䝁䅫睢畂䍁䅁䅤療䍁䅁䅊硁䑁䅁䅍睁䍁䅁兢灂䝁䅷䅢灂䝁䄸杢畁䍁䅁䅖潂䝁䅕䅉浂䝁䅫杣瑂䍁䅁䅣祂䝁䅕杚求䡁䅉督杁䡁䅑睢杁䝁䅫杢㉂䝁䅕督あ䍁䅁兡畂䍁䅁兙杁䡁䅉兙畂䝁䅣党杁䝁䄸杚杁䝁䅑党楂䡁䅑䅉桂䝁䄴䅚杁䡁䅁兤楂䝁䅷兡橂䍁䅁党硂䡁䅕兡あ䡁䅫䅉灂䝁䄴杤求䡁䅍䅤灂䝁䄴睚杁䝁䅅杢歂䍁䅁兢桂䡁䅫䅉橂䝁䄸兌灂䝁䄴杤求䡁䅍䅤畁䍁䅁兓あ䍁䅁督求䝁䅕睡穂䍁䅁兙杁䝁䅉睢桂䡁䅉䅚杁䡁䅍党桂䡁䅑䅉灂䝁䄴䅉灂䡁䅑督杁䡁䅁睢祂䡁䅑杚療䝁䅷兡療䍁䅁睙療䝁䄰䅣桂䝁䄴兡求䡁䅍䅉桂䝁䄴䅚杁䝁䅅䅉橂䝁䄸杢あ䡁䅉睢獂䝁䅷兡畂䝁䅣䅉療䡁䅣杢求䡁䅉督潂䝁䅫䅣杁䝁䄸杚杁䝁䅅䅉橂䝁䄸兢睂䝁䅅杢㕂䍁䅁睢祂䍁䅁兙杁䡁䅍䅤祂䝁䅅䅤求䝁䅣兡橂䍁䅁兢灂䝁䄴睢祂䝁䅫䅤㕂䍁䅁䅣療䡁䅍兡あ䝁䅫睢畂䍁䄴䅉啂䝁䅧党杁䝁䅙兡祂䝁䄰䅉瑂䝁䅅入杁䝁䅅睙硂䡁䅕兡祂䝁䅕䅉瑂䝁䅅条療䡁䅉兡あ䡁䅫䅉桂䝁䄴䅚杁䝁䄰兡畂䝁䄸杣灂䡁䅑入杁䝁䅕兣ㅂ䝁䅫䅤㕂䍁䅁兡畂䡁䅑党祂䝁䅕督あ䡁䅍䅌杁䡁䅁兙祂䡁䅑兡橂䡁䅕䅢桂䡁䅉䅢㕂䍁䅁睤潂䝁䅕杢杁䝁䄰兙牂䝁䅫杢湂䍁䅁䅣祂䝁䅫杤桂䡁䅑党杁䝁䅕兣ㅂ䝁䅫䅤㕂䍁䅁兡畂䡁䅙党穂䡁䅑兢求䝁䄴䅤穂䍁䅁兡畂䍁䅁兑穂䝁䅫兙杁䝁䄸杣杁䡁䅍䅣療䝁䄴督療䡁䅉兡畂䝁䅣䅉灂䝁䄴杤求䡁䅍䅤瑂䝁䅕杢あ䡁䅍䅉桂䡁䅍䅉睂䝁䅅杣あ䍁䅁睢浂䍁䅁兙杁䝁䅷兙祂䝁䅣党杁䝁䅫杢㉂䝁䅕督あ䝁䄸杣杁䝁䅍睢畂䡁䅍睢祂䡁䅑兡ㅂ䝁䄰杌杁䙁䅑䅡求䍁䅁杚灂䡁䅉兢杁䡁䅑入睂䝁䅫睙桂䝁䅷䅢㕂䍁䅁䅡療䝁䅷䅚穂䍁䅁兡あ䡁䅍䅉灂䝁䄴杤求䡁䅍䅤瑂䝁䅕杢あ䍁䅁杚療䡁䅉䅉桂䍁䅁䅣求䡁䅉兡療䝁䅑䅉療䝁䅙䅉浂䝁䅫杤求䍁䅁䅤療䍁䅁督求䡁䅙党畂䍁䅁入求䝁䅅杣穂䍁䅁兙畂䝁䅑䅉瑂䝁䄸杣求䍁䅁兙畂䝁䅑䅉求䡁䅧兡あ䡁䅍䅉あ䝁䅧杣療䡁䅕睚潂䍁䅁兡畂䝁䅫䅤灂䝁䅅䅢杁䡁䅁兤楂䝁䅷兡橂䍁䅁睢浂䝁䅙党祂䝁䅫杢湂䡁䅍䅌杁䡁䅍党橂䝁䄸杢歂䝁䅅杣㕂䍁䅁睢浂䝁䅙党祂䝁䅫杢湂䡁䅍䅌杁䝁䅅杢歂䍁䅁督桂䝁䅷党穂䍁䅁䅤療䍁䅁督あ䡁䅉兙あ䝁䅕睚灂䝁䅍䅉楂䡁䅕入求䡁䅉督畁䍁䅁睓䱂䙁䅉䅉流䍁䅁睑療䍁䄴䅉䩂䝁䄴睙畁䍁䅁睤桂䡁䅍䅉浂䝁䄸兤畂䝁䅑党歂䍁䅁兡畂䍁䅁免㕁䑁䅣李杁䝁䅅杢歂䍁䅁兡穂䍁䅁杙桂䡁䅍党歂䍁䅁兡畂䍁䅁杔求䡁䅣䅉婂䝁䄸杣牂䍁䅷䅉佂䝁䅕睤杁䙁䅫睢祂䝁䅳䅉㍂䝁䅫䅤潂䍁䅁兙歂䝁䅑兡あ䝁䅫睢畂䝁䅅䅢杁䝁䄸杚浂䝁䅫睙求䡁䅍䅉桂䝁䅍杣療䡁䅍督杁䕁䄴睢祂䡁䅑䅡杁䕁䅅兢求䡁䅉兡橂䝁䅅䅌杁䕁䅕兤祂䝁䄸䅣求䍁䅷䅉䉂䡁䅕督あ䡁䅉兙獂䝁䅫兙杁䝁䅅杢歂䍁䅁兑穂䝁䅫兙畁䅁䅁匲䅑䕁䙷䅁䱂䕁䅳杕杁䙁䅉党桂䝁䅷䅉䙂䡁䅍䅤桂䡁䅑党杁䕁䅙兡畂䝁䅅杢橂䝁䅕䅉啂䡁䅉兤穂䡁䅑䅉䩂䝁䄴睙畁䍁䅷䅉桂䍁䅁兢療䡁䅉䅤湂䝁䅅睚求䍁䅁杣求䝁䅅䅢杁䝁䅕督あ䝁䅅䅤求䍁䅁兡畂䡁䅙党穂䡁䅑兢求䝁䄴䅤杁䡁䅑杣ㅂ䡁䅍䅤獁䍁䅁杚療䝁䅍兤穂䝁䅕督杁䡁䅁杣灂䝁䄰兙祂䝁䅫䅢㕂䍁䅁睢畂䍁䅁睢祂䝁䅫睚灂䝁䄴兙あ䝁䅫杢湂䍁䅁兙畂䝁䅑䅉桂䝁䅍兣ㅂ䝁䅫杣灂䝁䄴睚杁䡁䅑杣桂䝁䄴督灂䡁䅑兡療䝁䄴兙獂䍁䅁督求䝁䄴兡療䡁䅉䅉獂䝁䄸兙畂䡁䅍䅉穂䝁䅕睙ㅂ䡁䅉党歂䍁䅁杙㕂䍁䅁睙療䝁䄰兢求䡁䅉睙灂䝁䅅䅢杁䡁䅉党桂䝁䅷䅉求䡁䅍䅤桂䡁䅑党杁䍁䅧睑卂䕁䅕克杁䝁䅅督穂䝁䅕䅤穂䍁䅁兡畂䍁䅁䅤潂䝁䅕䅉噂䝁䄴兡あ䝁䅕䅚杁䙁䅍䅤桂䡁䅑党穂䍁䄴䅉啂䝁䅧党杁䝁䅍睢瑂䡁䅁兙畂䡁䅫䅉求䝁䄴睚桂䝁䅣党穂䍁䅁兡畂䍁䅁䅤潂䝁䅕䅉療䡁䅉兡湂䝁䅫杢桂䡁䅑兡療䝁䄴䅉桂䝁䄴䅚杁䡁䅁兤祂䝁䅍䅡桂䡁䅍党杁䝁䄸杚杁䝁䅍杣求䝁䅑兡あ䍁䅁兡畂䡁䅙党穂䡁䅑兢求䝁䄴䅤穂䍁䅁杣求䝁䅷兙あ䝁䅕䅚杁䡁䅑睢杁䕁䅍杕䙂䍁䅷䅉灂䝁䄴睙獂䡁䅕䅚灂䝁䄴睚杁䝁䅷党㉂䝁䅕杣桂䝁䅣党歂䍁䅁兙畂䝁䅑䅉ㅂ䝁䄴䅢求䡁䅙党祂䝁䅅睚求䝁䅑䅉橂䝁䄸兢瑂䝁䅕杣橂䝁䅫兙獂䍁䅁杣求䝁䅅䅢杁䝁䅕督あ䝁䅅䅤求䍁䅁䅢療䝁䅅杢穂䍁䄴䅉䩂䡁䅑䅉潂䝁䅅督杁䝁䅅䅢穂䝁䄸䅉求䝁䅷党橂䡁䅑党歂䍁䅁䅤療䍁䅁杙求䍁䅁䅤桂䡁䅧党歂䍁䅁兙穂䍁䅁兙杁䡁䅉党桂䝁䅷䅉求䡁䅍䅤桂䡁䅑党杁䝁䅫杢㉂䝁䅕督あ䝁䄰党畂䡁䅑䅉あ䡁䅉兤穂䡁䅑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䅳睓卂䍁䅁杕求䝁䅅䅢杁䕁䅕督あ䝁䅅䅤求䍁䅁杒灂䝁䄴兙畂䝁䅍党杁䙁䅑杣ㅂ䡁䅍䅤杁䕁䅫杢橂䍁䄴䅉㍂䝁䅅督杁䝁䅫杢橂䝁䄸杣睂䝁䄸杣桂䡁䅑党歂䍁䅁兡畂䍁䅁杍睁䑁䅅䅎杁䝁䅅杢歂䍁䅁兡穂䍁䅁䅡求䝁䅅䅚硂䡁䅕兙祂䡁䅑党祂䝁䅕䅚杁䝁䅫杢杁䕁䄴党㍂䍁䅁兗療䡁䅉睡獁䍁䅁杔求䡁䅣䅉婂䝁䄸杣牂䍁䄴䅁硄杅䅁䅢䄸䕁䅳䅔䉂䍁䅁睑療䡁䅉䅣療䡁䅉兙あ䝁䅫睢畂䍁䅷䅉あ䝁䄸睚求䡁䅑䅡求䡁䅉䅉㍂䝁䅫䅤潂䍁䅁兡あ䡁䅍䅉穂䡁䅕杙穂䝁䅫䅚灂䝁䅅杣灂䝁䅕督獁䍁䅁党畂䝁䅣兙湂䝁䅕督杁䝁䅫杢杁䡁䅑䅡求䍁䅁䅚求䡁䅍兡湂䝁䄴䅌杁䝁䄰兙畂䡁䅕杚桂䝁䅍䅤ㅂ䡁䅉党獁䍁䅁兙畂䝁䅑䅉瑂䝁䅅杣牂䝁䅕䅤灂䝁䄴睚杁䝁䄸杚杁䡁䅁杣療䝁䅍党穂䡁䅍䅉橂䝁䄸杢あ䡁䅉睢獂䍁䅷䅉睂䡁䅉睢橂䝁䅕督穂䍁䄰党畂䝁䅅杙獂䝁䅫杢湂䍁䅷䅉桂䝁䄴䅚杁䡁䅫兡求䝁䅷䅚杁䝁䄰兙畂䝁䅅睚求䝁䄰党畂䡁䅑䅉穂䝁䄸䅢ㅂ䡁䅑兡療䝁䄴督杁䝁䅙睢祂䍁䅁䅤潂䝁䅕䅉穂䝁䅕兢灂䝁䅍睢畂䝁䅑兤橂䡁䅑睢祂䍁䅁兙畂䝁䅑䅉祂䝁䅕䅢桂䡁䅑党歂䍁䅁党獂䝁䅕睙あ䡁䅉睢畂䝁䅫睙穂䍁䅁兡畂䝁䅑兤穂䡁䅑杣灂䝁䅕督杁䡁䅣睢祂䝁䅷䅚㍂䝁䅫䅚求䍁䄴䅉䩂䡁䅑䅉療䡁䅁党祂䝁䅅䅤求䡁䅍䅉あ䝁䅧杣療䡁䅕睚潂䍁䅁䅤潂䡁䅉党求䍁䅁督求䝁䅣兢求䝁䄴䅤穂䑁䅯䅉呂䝁䅕兢灂䝁䅍睢畂䝁䅑兤橂䡁䅑睢祂䍁䅁䅕祂䝁䄸睙求䡁䅍督杁䕁䅍睢畂䡁䅑杣療䝁䅷睏杁䙁䅍䅣求䝁䅍兡桂䝁䅷䅤㕂䍁䅁睕求䝁䄰兡橂䝁䄸杢歂䡁䅕睙あ䝁䄸杣杁䙁䅁杣療䝁䅍党穂䡁䅍睏杁䝁䅅杢歂䍁䅁䅕䑂䕁䅉䅉桂䝁䄴䅚杁䕁䅍睢瑂䡁䅁睢畂䝁䅕杢あ䍁䅁兓畂䡁䅍䅣求䝁䅍䅤灂䝁䄸杢畁䍁䅁䅖潂䝁䅕䅉橂䝁䄸兢睂䝁䅅杢㕂䍁䅁睢浂䝁䅙党祂䡁䅍䅉灂䝁䄴督睂䝁䅕睙あ䝁䅫睢畂䍁䅁兙畂䝁䅑䅉祂䝁䅕杤灂䝁䅕睤杁䡁䅑睢療䝁䅷督杁䡁䅑睢杁䝁䅫䅚求䝁䄴䅤灂䝁䅙入獁䍁䅁䅢療䝁䅍兙あ䝁䅕䅌杁䝁䅍䅡桂䡁䅉兙橂䡁䅑党祂䝁䅫来求䍁䅷䅉祂䝁䅕杤灂䝁䅕睤獁䍁䅁兙畂䝁䅑䅉桂䝁䄴兙獂䡁䅫来求䍁䅁䅚求䝁䅙党橂䡁䅑督杁䝁䄸杢杁䡁䅙兙祂䝁䅫睢ㅂ䡁䅍䅉穂䡁䅕杣浂䝁䅅睙求䡁䅍䅉療䝁䅙䅉睂䝁䅅䅤あ䝁䅕杣畂䝁䅕䅚杁䝁䅅杢歂䍁䅁兤畂䡁䅁兙あ䡁䅑党祂䝁䄴党歂䍁䅁睤桂䝁䅙党祂䡁䅍睏杁䝁䄰党あ䡁䅉睢獂䝁䄸睚㕂䍁䅁督㕂䡁䅍䅤求䝁䄰督杁䡁䅑䅡桂䡁䅑䅉桂䡁䅉党杁䡁䅕督求䝁䅑䅉あ䝁䄸䅉瑂䝁䅕兙穂䡁䅕杣求䍁䅁䅣桂䡁䅑䅤求䡁䅉杢杁䝁䅑兡瑂䝁䅕杢穂䝁䅫睢畂䡁䅍䅌杁䝁䅙兡獂䝁䄰䅉あ䝁䅧兡橂䝁䅳杢求䡁䅍督獁䍁䅁杚灂䝁䅷兢杁䡁䅍䅤祂䝁䅕督穂䍁䅷䅉獂䝁䅅入求䡁䅉兌あ䝁䄸兌獂䝁䅅入求䡁䅉䅉桂䝁䅷兡湂䝁䄴兢求䝁䄴䅤獁䍁䅁䅣桂䡁䅑䅤求䡁䅉杢杁䡁䅁䅢桂䝁䅍党瑂䝁䅕杢あ䍁䅷䅉穂䡁䅕杣浂䝁䅅睙求䍁䅁䅤療䡁䅁睢湂䡁䅉兙睂䝁䅧入獁䍁䅁兙畂䝁䅑䅉求䝁䅷党橂䡁䅑杣療䍁䄰睢睂䡁䅑兡橂䝁䅅䅢杁䡁䅁杣療䡁䅁党祂䡁䅑兡求䡁䅍䅉浂䝁䄸杣杁䡁䅣兙浂䝁䅕杣穂䑁䅳䅉橂䝁䅧党瑂䝁䅫睙桂䝁䅷䅉睂䡁䅉睢橂䝁䅕督穂䍁䅁睙療䝁䄴䅤祂䝁䄸䅢杁䝁䅕兣ㅂ䝁䅫䅣瑂䝁䅕杢あ䑁䅳䅉㍂䝁䅫杣求䝁䅑䅉桂䝁䄴䅚杁䡁䅣兡祂䝁䅕䅢求䡁䅍督杁䡁䅍党畂䡁䅍睢祂䍁䅁睤桂䝁䅙党祂䡁䅍䅉桂䝁䄴䅚杁䡁䅉党あ䝁䅫睙獂䝁䅕督㝁䍁䅁睤桂䝁䅙党祂䍁䅁䅚求䝁䅙党橂䡁䅑䅉灂䝁䄴督睂䝁䅕睙あ䝁䅫睢畂䍁䅷䅉祂䝁䅕杤灂䝁䅕睤獁䍁䅁兙畂䝁䅑䅉瑂䝁䅕䅤祂䝁䄸䅢療䝁䅣入杁䡁䅍入穂䡁䅑党瑂䡁䅍睏杁䡁䅉党あ䝁䅫睙獂䝁䅕䅉灂䝁䄴督睂䝁䅕睙あ䝁䅫睢畂䍁䅁兙畂䝁䅑䅉瑂䝁䅕䅤祂䝁䄸䅢療䝁䅣入杁䡁䅍入穂䡁䅑党瑂䡁䅍睏杁䝁䅅杢歂䍁䅁督求䝁䄰兡橂䝁䄸杢歂䡁䅕睙あ䝁䄸杣杁䡁䅍睢浂䡁䅑睤桂䡁䅉党杁䡁䅍睢獂䡁䅕䅤灂䝁䄸杢穂䍁䅁䅤潂䝁䅅䅤杁䡁䅁杣療䡁䅙兡歂䝁䅕䅉祂䡁䅕杢瑁䡁䅑兡瑂䝁䅕䅉睂䡁䅉睢橂䝁䅕督穂䍁䅁睙療䝁䄴䅤祂䝁䄸䅢獁䍁䅁䅚求䝁䅙党橂䡁䅑䅉求䡁䅧睙ㅂ䡁䅉督灂䝁䄸杢杁䝁䅫䅚求䝁䄴䅤灂䝁䅙兡橂䝁䅅䅤灂䝁䄸杢獁䍁䅁䅣祂䝁䄸睙求䡁䅍督杁䝁䅍睢祂䡁䅉党橂䡁䅑兡療䝁䄴督獁䍁䅁兙畂䝁䅑䅉歂䝁䅕杚求䝁䅍䅤杁䝁䅍䅢桂䡁䅍督灂䝁䅙兡橂䝁䅅䅤灂䝁䄸杢杁䡁䅑睢杁䝁䅅睙橂䝁䅕䅢求䡁䅉兙あ䝁䅕䅉㕂䝁䅫党獂䝁䅑䅉獂䝁䅕兙祂䝁䄴兡畂䝁䅣䅉祂䝁䅅䅤求䡁䅍䅉桂䝁䄴䅚杁䡁䅉党歂䡁䅕睙求䍁䅁䅣祂䝁䄸䅚ㅂ䝁䅍䅤灂䝁䄸杢杁䡁䅉兡穂䝁䅳杌杁䕁䅫䅤杁䝁䅅䅢穂䝁䄸䅉睂䡁䅉睢㉂䝁䅫䅚求䡁䅍䅉求䡁䅑睙潂䍁䅷䅉睂䝁䅷兙穂䝁䄰兙杁䝁䅑兡橂䝁䅫杢湂䍁䅷䅉歂䝁䅕䅣療䡁䅍兡あ䝁䅫睢畂䍁䅷䅉桂䝁䄴䅚杁䝁䄸䅤潂䝁䅕杣杁䡁䅣兙浂䝁䅕杣杁䡁䅁杣療䝁䅍党穂䡁䅍兡畂䝁䅣䅉あ䝁䅕睙潂䝁䄴睢獂䝁䄸睚灂䝁䅕督杁䝁䅅杢歂䍁䅁督療䝁䅷兤あ䝁䅫睢畂䡁䅍䅉浂䝁䄸杣杁䡁䅑䅡求䍁䅁督求䝁䄰兡橂䝁䄸杢歂䡁䅕睙あ䝁䄸杣杁䝁䅅杢歂䍁䅁兢灂䝁䅍杣療䝁䅕䅢求䝁䅍䅤祂䝁䄸杢灂䝁䅍督杁䝁䅫杢歂䡁䅕督あ䡁䅉入畁䍁䅁兓畂䍁䅁兙歂䝁䅑兡あ䝁䅫睢畂䍁䅷䅉あ䝁䅧党杁䝁䅍睢瑂䡁䅁兙畂䡁䅫䅉療䝁䅙杚求䡁䅉督杁䝁䅑兡祂䝁䅕睙あ䍁䅁兡瑂䝁䅅睚灂䝁䄴睚獁䍁䅁兡畂䡁䅍䅣求䝁䅍䅤灂䝁䄸杢獁䍁䅁睢睂䡁䅑兡橂䝁䅅䅢杁䡁䅍䅡桂䡁䅁兡畂䝁䅣䅌杁䝁䅫杢牂䝁䅯党あ䍁䅁兙畂䝁䅑䅉桂䝁䅑䅚灂䡁䅑兡㉂䝁䅕䅉睂䡁䅉兡畂䡁䅑兡畂䝁䅣䅌杁䙁䅕杖杁䝁䅷兙穂䝁䅕杣杁䝁䅑杣灂䝁䅷䅢灂䝁䄴睚獁䍁䅁兙畂䝁䅑䅉橂䝁䄸兢睂䡁䅕䅤求䡁䅉兌桂䝁䅫䅚求䝁䅑䅉瑂䝁䅅杢ㅂ䝁䅙兙橂䡁䅑兤祂䝁䅫杢湂䍁䅁兙畂䝁䅑䅉求䝁䄴睚灂䝁䄴党求䡁䅉兡畂䝁䅣䅉穂䝁䄸䅢ㅂ䡁䅑兡療䝁䄴督杁䝁䅙睢祂䍁䅁䅤潂䝁䅕䅉兂䕁䅍村杁䝁䄰兙祂䝁䅳党あ䑁䅳䅉灂䝁䄴督睂䝁䅕睙あ䝁䅫睢畂䍁䅁兙畂䝁䅑䅉求䝁䅷党橂䡁䅑杣灂䝁䅍兙獂䍁䅁䅤求䡁䅍䅤灂䝁䄴睚杁䡁䅍入穂䡁䅑党瑂䡁䅍䅉あ䝁䄸䅉灂䝁䅑党畂䡁䅑兡浂䡁䅫䅉桂䝁䄴䅚杁䝁䅍䅢桂䡁䅍督灂䝁䅙入杁䝁䅑党浂䝁䅕睙あ䡁䅍䅌杁䝁䅅督杁䡁䅣党獂䝁䅷䅉桂䡁䅍䅉穂䡁䅫督あ䝁䅕兢穂䍁䅁䅤療䍁䅁杣求䡁䅁兙灂䡁䅉䅉歂䝁䅕杚求䝁䅍䅤穂䍁䅁杚療䡁䅉䅉あ䝁䅧党杁䝁䅑兡穂䡁䅁䅢桂䡁䅫䅉瑂䝁䅅杣牂䝁䅕䅤㝁䍁䅁兙畂䝁䅑䅉灂䝁䄴督睂䝁䅕睙あ䝁䅫睢畂䍁䅁兙畂䝁䅑䅉瑂䝁䅕䅤祂䝁䄸䅢療䝁䅣入杁䡁䅍入穂䡁䅑党瑂䡁䅍䅉浂䝁䄸杣杁䡁䅅兤桂䝁䅷兡あ䡁䅫䅉橂䝁䄸杢あ䡁䅉睢獂䍁䅁兙畂䝁䅑䅉㕂䝁䅫党獂䝁䅑䅉灂䝁䄰䅣祂䝁䄸杤求䝁䄰党畂䡁䅑䅉灂䝁䄴䅉桂䝁䅑杤桂䝁䄴睙求䝁䅑䅉桂䝁䄴䅚杁䡁䅑杣桂䝁䅑兡あ䝁䅫睢畂䝁䅅䅢杁䡁䅍党瑂䝁䅫睙療䝁䄴䅚ㅂ䝁䅍䅤療䡁䅉䅉睂䝁䅅睙牂䝁䅅睚灂䝁䄴睚杁䝁䄰兙祂䝁䅳党あ䡁䅍杌杁䙁䅑䅡求䍁䅁睙療䝁䄰䅣桂䝁䄴入杁䡁䅣兙穂䍁䅁杚療䡁䅉兢求䡁䅉䅢㕂䍁䅁睡畂䝁䄸睤畂䍁䅁兙穂䍁䅁睓䵂䕁䅅兌啂䝁䅕杢橂䝁䄸杣杁䕁䅍睢祂䡁䅁睢祂䝁䅅䅤灂䝁䄸杢杁䝁䅅杢歂䍁䅁睙潂䝁䅅杢湂䝁䅕䅚杁䝁䅫䅤穂䍁䅁杢桂䝁䄰党杁䡁䅑睢杁䕁䅳䅔䉂䍁䅁睑療䡁䅉䅣療䡁䅉兙あ䝁䅫睢畂䍁䅁兡畂䍁䅁杓ㅂ䝁䅷入杁䑁䅉䅍硁䑁䅫杌杁䕁䅳䅔䉂䍁䅁睑療䡁䅉䅣療䡁䅉兙あ䝁䅫睢畂䍁䅁睤桂䡁䅍䅉灂䝁䄴睙療䡁䅉䅣療䡁䅉兙あ䝁䅕䅚杁䝁䅫杢杁䑁䅅兏㍁䑁䅕䅉桂䝁䄴䅚杁䝁䅫督杁䝁䅧党桂䝁䅑兣ㅂ䝁䅅杣あ䝁䅕杣求䝁䅑䅉灂䝁䄴䅉乂䝁䅫䅢睂䝁䅫䅤桂䡁䅍䅌杁䕁䅍兙獂䝁䅫杚療䡁䅉杢灂䝁䅅杌䅁䍁椰䅁啂睄䅁睓䵂䙁䅧䅉䙂䝁䄴党祂䝁䅣入杁䙁䅍党祂䡁䅙兡橂䝁䅕督杁䕁䅧睢獂䝁䅑兡畂䝁䅣督獁䍁䅁兓畂䝁䅍杌杁䡁䅁杣療䡁䅙兡歂䝁䅕督杁䝁䅑杣灂䝁䅷䅢灂䝁䄴睚獁䍁䅁睙療䝁䄰䅣獂䝁䅕䅤灂䝁䄸杢穂䍁䅷䅉睂䡁䅉睢歂䡁䅕睙あ䝁䅫睢畂䍁䅷䅉桂䝁䄴䅚杁䡁䅣党獂䝁䅷䅉灂䝁䄴䅤求䡁䅉杤求䝁䄴䅤灂䝁䄸杢杁䡁䅍党祂䡁䅙兡橂䝁䅕督杁䝁䅅杢歂䍁䅁䅣祂䝁䄸䅚ㅂ䝁䅍䅤穂䍁䅁䅤療䍁䅁䅤潂䝁䅕䅉療䝁䄴督潂䝁䄸杣求䍁䅁睢灂䝁䅷䅉桂䝁䄴䅚杁䝁䅣兙穂䍁䅁䅣祂䝁䄸䅚ㅂ䝁䅍兡畂䝁䅣䅉祂䝁䅕睚灂䝁䄸杢穂䍁䅁睢浂䍁䅁䅤潂䝁䅕䅉噂䝁䄴兡あ䝁䅕䅚杁䙁䅍䅤桂䡁䅑党穂䍁䄴䅉啂䝁䅧党杁䝁䅍睢瑂䡁䅁兙畂䡁䅫䅉療䡁䅁党祂䝁䅅䅤求䡁䅍䅉あ䝁䅧杣療䡁䅕睚潂䍁䅁䅤潂䡁䅉党求䍁䅁督求䝁䅣兢求䝁䄴䅤穂䑁䅯䅉呂䝁䄸兤あ䝁䅧睤求䡁䅍䅤獁䍁䅁杕療䝁䅍睡㕂䍁䅁兔療䡁䅕杢あ䝁䅅兡畂䡁䅍䅌杁䝁䅅杢歂䍁䅁杔療䡁䅉䅤潂䝁䅕兙穂䡁䅑睌乂䝁䅫䅚瑁䕁䅍睢畂䍁䄴䅉䩂䡁䅑䅉睂䡁䅉睢㉂䝁䅫䅚求䡁䅍䅉歂䝁䅫杣求䝁䅍䅤灂䝁䄸杢桂䝁䅷䅉歂䡁䅉兡獂䝁䅷兡畂䝁䅣䅉穂䝁䅕杣㉂䝁䅫睙求䡁䅍睏杁䝁䅑睢㍂䝁䄴䅡療䝁䅷党杁䝁䄴兙㉂䝁䅫睚桂䡁䅑兡療䝁䄴兙獂䍁䅁兙畂䝁䅑䅉祂䝁䅕杢あ䝁䅅䅢杁䡁䅑睢療䝁䅷督杁䝁䅉兤穂䝁䅫杢求䡁䅍督求䡁䅍䅉桂䝁䄴䅚杁䡁䅍兤睂䡁䅁睢祂䡁䅑䅉穂䝁䅕杣㉂䝁䅫睙求䡁䅍䅌杁䝁䅫杢橂䝁䅷兤歂䝁䅫杢湂䍁䅁睤求䝁䅷䅢杁䡁䅁䅢桂䝁䄴杢灂䝁䄴睚獁䍁䅁督灂䡁䅑党杁䡁䅍兤睂䝁䅕杣㉂䝁䅫督灂䝁䄸杢獁䍁䅁兙橂䝁䅍睢瑂䝁䄰睢歂䝁䅅䅤灂䝁䄸杢杁䡁䅉党畂䡁䅑兙獂䡁䅍䅌杁䝁䅅杢歂䍁䅁睢あ䝁䅧党祂䍁䅁䅚祂䝁䅫䅢獂䝁䅫杢湂䍁䅁杣求䝁䄴䅤桂䝁䅷督㝁䍁䅁兙畂䝁䅑䅉㉂䝁䅅杣灂䝁䄸兤穂䍁䅁䅤求䝁䅍䅡畂䝁䄸䅢療䝁䅣兡求䡁䅍䅌杁䝁䅫杢橂䝁䅷兤歂䝁䅫杢湂䍁䅁睚桂䝁䄰兢桂䍁䅁杣桂䡁䅫䅌杁䝁䅅来灂䝁䄰兤あ䝁䅧兙獂䍁䅁睚桂䝁䄰兢桂䍁䅁杣桂䡁䅫䅌杁䡁䅉党桂䝁䅷兌あ䝁䅫兢求䍁䅁睙療䝁䄴䅤灂䝁䄴兤療䡁䅕督杁䝁䅫杢橂䝁䅷兡畂䝁䅅䅤灂䝁䄸杢杁䝁䅅杢歂䍁䅁兙㙂䝁䅫兢ㅂ䡁䅑䅡獁䍁䅁杣療䡁䅑兙祂䡁䅫䅉穂䡁䅑党求䡁䅉兙楂䝁䅷党獁䍁䅁䅣祂䝁䅕督穂䡁䅕杣求䍁䄰睤潂䝁䅫䅢求䍁䄰䅚祂䝁䅫䅢獂䝁䅫杢湂䍁䅷䅉瑂䝁䄸䅚求䍁䅁督潂䝁䅫杚あ䝁䅫杢湂䍁䅷䅉穂䡁䅑兡橂䝁䅳兌穂䝁䅷兡睂䍁䅁兙畂䝁䅑䅉歂䝁䅕督あ䡁䅉兤橂䡁䅑兡㉂䝁䅕䅉歂䡁䅫杢桂䝁䄰兡橂䡁䅍䅌杁䝁䅑入畂䝁䅅兢灂䝁䅍䅉穂䝁䅕兣ㅂ䝁䅕杢橂䝁䅫杢湂䍁䅁兙畂䝁䅑䅉祂䝁䅕兙獂䍁䄰䅤灂䝁䄰党杁䡁䅍䅡療䝁䅍睡獁䍁䅁兙畂䝁䅑䅉㉂䝁䅫杙祂䝁䅅䅤灂䝁䄸杢杁䝁䄰睢歂䡁䅕䅢求䡁䅍杌杁䙁䅑䅡求䍁䅁睙療䝁䄰䅣桂䝁䄴入杁䝁䅅䅢穂䝁䄸䅉療䝁䅙杚求䡁䅉督杁䝁䅍睢灂䝁䅷党歂䍁䅁䅤ㅂ䝁䅉兡畂䝁䅣䅉桂䝁䄴䅚杁䝁䄴兡あ䡁䅉睢湂䝁䅕杢杁䡁䅍党祂䡁䅙兡橂䝁䅕督㝁䍁䅁睤灂䡁䅉党獂䝁䅫杢求䍁䅁督求䡁䅉杤灂䝁䅍党穂䍁䅷䅉灂䝁䄴睙獂䡁䅕䅚灂䝁䄴睚杁䡁䅁兤瑂䡁䅁䅉歂䝁䄸睤畂䍁䅁䅣求䡁䅉杚療䡁䅉兙あ䝁䅫杢湂䍁䅷䅉獂䝁䄸睚湂䝁䅫杢湂䍁䅷䅉桂䝁䄴䅚杁䡁䅁兡睂䝁䅕䅉祂䝁䅕睙療䡁䅙党祂䑁䅳䅉睂䡁䅉党穂䡁䅍兤祂䝁䅕䅉橂䝁䄸杢あ䡁䅉睢獂䍁䅁䅣祂䝁䄸䅚ㅂ䝁䅍䅤穂䍁䅁兙畂䝁䅑䅉穂䝁䅕杣㉂䝁䅫睙求䡁䅍睏杁䡁䅣党獂䝁䅷䅡求䝁䅅䅚杁䝁䅅杢歂䍁䅁䅡㕂䝁䅑杣桂䡁䅕䅢灂䝁䅍䅉浂䡁䅉兙橂䡁䅑兤祂䝁䅫杢湂䍁䅁杣求䝁䄴䅤桂䝁䅷䅉睂䡁䅉睢歂䡁䅕睙あ䡁䅍䅉桂䝁䄴䅚杁䡁䅍党祂䡁䅙兡橂䝁䅕督㝁䍁䅁杚獂䝁䄸睤楂䝁䅅睙牂䍁䅁兙畂䝁䅑䅉あ䝁䅕督あ䝁䅫杢湂䍁䅁督求䡁䅉杤灂䝁䅍党穂䑁䅳䅉あ䝁䅧杣ㅂ䍁䄰䅤ㅂ䝁䅉兡畂䝁䅣䅉あ䝁䅕睙潂䝁䄴睢獂䝁䄸睚灂䝁䅕督杁䝁䅅杢歂䍁䅁督求䡁䅉杤灂䝁䅍党穂䑁䅳䅉祂䝁䅫睚杁䝁䅅督穂䝁䅫督あ䍁䅁督畂䡁䅕杙楂䝁䅫杢湂䍁䅁督求䡁䅉杤灂䝁䅍党穂䑁䅳䅉橂䝁䅕兢求䝁䄴䅤灂䝁䄴睚杁䡁䅁杣療䝁䅑兤橂䡁䅑督杁䝁䅅杢歂䍁䅁督求䡁䅉杤灂䝁䅍党穂䑁䅳䅉桂䝁䅍兡歂䝁䅫来灂䝁䄴睚杁䝁䅅杢歂䍁䅁䅣祂䝁䅕督穂䡁䅕杣求䍁䅁䅣ㅂ䝁䄰䅣灂䝁䄴睚杁䡁䅍党祂䡁䅙兡橂䝁䅕督㝁䍁䅁兙畂䝁䅑䅉歂䝁䄸睤畂䝁䅧睢獂䝁䅕䅉橂䝁䄸兢睂䝁䅷党あ䝁䅫睢畂䍁䅁䅤療䝁䄸䅢穂䍁䅷䅉穂䡁䅕睙潂䍁䅁兙穂䍁䅁䅤療䝁䅕䅉穂䝁䅷党求䡁䅙党穂䍁䅷䅉㍂䝁䅕䅤杁䡁䅍䅡療䝁䅕䅉橂䝁䅕兢求䝁䄴䅤灂䝁䄴睚杁䝁䅉入睂䝁䅅督穂䍁䅁督ㅂ䝁䅉督獁䍁䅁睙療䝁䄰䅣療䡁䅍兡あ䝁䅕䅉睂䝁䅷兤湂䡁䅍䅌杁䝁䅑兡穂䡁䅍睢獂䡁䅙兙楂䝁䅷党杁䡁䅁䅢ㅂ䝁䅣督獁䍁䅁䅢灂䝁䄴党祂䍁䅁䅡桂䝁䄴睚求䡁䅉督獁䍁䅁督あ䝁䅅睚求䍁䅁睙求䝁䄰党畂䡁䅑兡畂䝁䅣䅉あ䝁䄸睢獂䡁䅍䅌杁䝁䅫杢浂䝁䅷兙あ䝁䅅杙獂䝁䅕督獁䍁䅁杚獂䝁䄸兙あ䍁䅁兙畂䝁䅑䅉橂䝁䅅督灂䝁䄴睚杁䝁䅕兣ㅂ䝁䅫䅣瑂䝁䅕杢あ䍁䅷䅉桂䝁䄴䅚杁䡁䅉党あ䡁䅉兡求䡁䅙兙楂䝁䅷党杁䝁䅍睢瑂䡁䅁䅢求䡁䅑兡療䝁䄴䅉あ䝁䄸睢獂䡁䅍杌杁䕁䅫杢杁䝁䅅䅚歂䝁䅫䅤灂䝁䄸杢獁䍁䅁兡あ䍁䅁䅣祂䝁䄸杤灂䝁䅑党穂䍁䅁䅣祂䝁䄸䅚ㅂ䝁䅍䅤灂䝁䄸杢杁䡁䅍党祂䡁䅙兡橂䝁䅕督杁䝁䅍睢瑂䡁䅁杣灂䡁䅍兡畂䝁䅣䅉瑂䝁䅅兡畂䡁䅑党畂䝁䅅杢橂䝁䅕兌祂䝁䅕䅢桂䡁䅑党歂䍁䅁兡畂䡁䅑党祂䡁䅙党畂䡁䅑兡療䝁䄴䅉穂䝁䅕杣㉂䝁䅫睙求䡁䅍睏杁䡁䅁杣療䝁䅑兤橂䡁䅑兡療䝁䄴䅉楂䝁䅷睢㍂䍁䅁睢ㅂ䡁䅑䅉睂䡁䅉党㉂䝁䅕杢あ䝁䅕杣穂䑁䅳䅉瑂䝁䅕睙潂䝁䅅杢灂䝁䅍兙獂䍁䅁睤灂䡁䅉党獂䝁䅫杢求䍁䅁督求䡁䅉杤灂䝁䅍党穂䑁䅳䅉穂䝁䅷兡橂䝁䅳䅉獂䝁䅫杢求䍁䅁督求䡁䅉杤灂䝁䅍党穂䑁䅳䅉潂䡁䅫䅚祂䝁䄸兌あ䝁䅕督あ䝁䅫杢湂䍁䅁督求䡁䅉杤灂䝁䅍党穂䑁䅳䅉睂䡁䅉党瑂䝁䅫兤瑂䍁䅁䅤ㅂ䝁䅉兤獂䝁䅅杣穂䑁䅳䅉桂䝁䄴䅚杁䝁䄸䅤潂䝁䅕杣杁䡁䅍䅣求䝁䅍兡桂䝁䅷兡㙂䝁䅕䅚杁䡁䅁杣療䝁䅑兤橂䡁䅑兡療䝁䄴䅉あ䝁䄸睢獂䡁䅍杌杁䕁䅙兤祂䡁䅑䅡求䡁䅉䅌杁䡁䅑䅡求䍁䅁睙療䝁䄰䅣桂䝁䄴入杁䡁䅁杣療䡁䅙兡歂䝁䅕督杁䝁䅫杢あ䝁䅕杣㉂䝁䅕杢あ䝁䅫睢畂䍁䅁督求䡁䅉杤灂䝁䅍党穂䍁䅁睙療䝁䄴督灂䡁䅍䅤灂䝁䄴睚杁䝁䄸杚杁䡁䅑党橂䝁䅧杢灂䝁䅍兡桂䝁䄴督杁䝁䅅杢歂䍁䅁党硂䡁䅕兡睂䝁䄰党畂䡁䅑䅉あ䝁䅧兙あ䍁䅁兙祂䝁䅕䅉浂䝁䄸睙ㅂ䡁䅍党歂䍁䅁睢畂䍁䅁䅣祂䝁䄸杤灂䝁䅑兡畂䝁䅣䅉橂䡁䅕督あ䝁䄸兢求䡁䅉督杁䝁䅕杢湂䝁䅫杢求䝁䅕杣求䝁䅑䅉穂䝁䄸䅢ㅂ䡁䅑兡療䝁䄴督杁䡁䅑睢杁䝁䅑睢㍂䝁䄴䅡療䝁䅷党杁䝁䅍睢瑂䡁䅁䅢灂䝁䅍兙あ䝁䅫睢畂䡁䅍杌杁䕁䅳䅔奂䍁䅁兒畂䝁䅕杣湂䡁䅫䅉呂䝁䅕杣㉂䝁䅫睙求䡁䅍䅉䥂䝁䄸䅢歂䝁䅫杢湂䡁䅍䅌杁䕁䅫杢橂䍁䄴䅉㍂䝁䅅督杁䝁䅫杢橂䝁䄸杣睂䝁䄸杣桂䡁䅑党歂䍁䅁兡畂䍁䅁杍睁䑁䅅䅏杁䝁䅅杢歂䍁䅁兡穂䍁䅁䅡求䝁䅅䅚硂䡁䅕兙祂䡁䅑党祂䝁䅕䅚杁䝁䅫杢杁䕁䅧睢ㅂ䡁䅍䅤療䝁䄴䅌杁䙁䅑党㑂䝁䅅督畁䅁䅁䅥䅑䝁䙉䅁䱂䕁䄸杕䙂䍁䅁睒祂䝁䄸兤睂䍁䅁䅓療䝁䅷䅚灂䝁䄴睚穂䍁䅷䅉䩂䝁䄴睙畁䍁䅁䅣祂䝁䄸杤灂䝁䅑党穂䍁䅁兓畂䡁䅑党祂䝁䄴党あ䍁䅁睢浂䍁䅁䅖潂䝁䅫杢湂䡁䅍䅉潁䕁䅫睢啂䍁䅫䅉穂䝁䅕杣㉂䝁䅫睙求䡁䅍䅉桂䝁䄴䅚杁䡁䅍睢獂䡁䅕䅤灂䝁䄸杢穂䍁䅁睤療䡁䅉䅢歂䡁䅣兡歂䝁䅕杌杁䕁䅫䅤杁䝁䄸杚浂䝁䅕杣穂䍁䅁睙療䝁䄴杢求䝁䅍䅤灂䡁䅙兡あ䡁䅫䅉桂䝁䄴䅚杁䝁䅷睢橂䝁䅅䅤灂䝁䄸杢瑁䝁䅉兙穂䝁䅕䅚杁䡁䅍党祂䡁䅙兡橂䝁䅕督獁䍁䅁䅚求䡁䅙兡橂䝁䅕䅉穂䝁䄸䅢ㅂ䡁䅑兡療䝁䄴督獁䍁䅁兙畂䝁䅑䅉瑂䝁䅅杢桂䝁䅣党歂䍁䅁兙畂䝁䅑䅉睂䡁䅉睢浂䝁䅕督穂䝁䅫睢畂䝁䅅䅢杁䡁䅍党祂䡁䅙兡橂䝁䅕督杁䡁䅑䅡桂䡁䅑䅉桂䡁䅉党杁䡁䅕督求䝁䅑䅉灂䝁䄴䅉あ䝁䅧党杁䝁䅑党㉂䝁䅕䅢療䡁䅁兢求䝁䄴䅤杁䝁䅅杢歂䍁䅁督ㅂ䡁䅁䅣療䡁䅉䅤杁䝁䄸杚杁䕁䅫睢啂䍁䅁䅤求䝁䅍䅡畂䝁䄸䅢療䝁䅣入杁䝁䅙睢祂䍁䅁䅤潂䝁䅕䅉楂䡁䅕督灂䝁䄴党穂䡁䅍䅉瑂䝁䅅杣牂䝁䅕䅤畁䍁䅁䅖潂䝁䅕䅉橂䝁䄸兢睂䝁䅅杢㕂䉁杫督杁䡁䅁杣療䝁䅑兤橂䡁䅑督杁䝁䅫杢橂䝁䅷兤歂䝁䅕䅉䩂䝁䄸䅖杁䝁䅍睢畂䝁䄴党橂䡁䅑兡㉂䝁䅫䅤㕂䍁䄰兙穂䍁䄰兙瑁䡁䅍党祂䡁䅙兡橂䝁䅕睏杁䝁䅍睢畂䝁䄴党橂䡁䅑兡㉂䝁䅫䅤㕂䍁䅁党畂䝁䅅杙獂䝁䅕兢求䝁䄴䅤瑁䝁䅅督瑁䝁䅅兌穂䝁䅕杣㉂䝁䅫睙求䑁䅳䅉歂䝁䅕杤灂䝁䅍党杁䝁䄰兙畂䝁䅅睚求䝁䄰党畂䡁䅑䅉穂䝁䅕杣㉂䝁䅫睙求䡁䅍睏杁䝁䅅杢歂䍁䅁督求䝁䅍兤祂䝁䅫䅤㕂䍁䅁䅢療䝁䅍兙あ䝁䅫睢畂䍁䅁杙桂䡁䅍党歂䍁䅁督求䡁䅉杤灂䝁䅍党穂䍁䄴䅉䩂䡁䅑䅉穂䝁䅕杣㉂䝁䅕督杁䝁䅍兤穂䡁䅑睢瑂䝁䅕杣穂䍁䅁兡畂䍁䅁䅡求䝁䅅䅢あ䝁䅧睙桂䡁䅉党獁䍁䅁杚獂䝁䅕党あ䍁䅁兙畂䝁䅑䅉㉂䝁䅕䅡灂䝁䅍䅢求䍁䅁兢桂䝁䄴兙湂䝁䅕兢求䝁䄴䅤獁䍁䅁兙穂䡁䅍党あ䍁䅁兢桂䝁䄴兙湂䝁䅕兢求䝁䄴䅤獁䍁䅁睙療䝁䄰兢ㅂ䝁䄴兡橂䝁䅅䅤灂䝁䄸杢杁䡁䅍党祂䡁䅙兡橂䝁䅕督獁䍁䅁兙畂䝁䅑䅉灂䝁䄴䅚ㅂ䡁䅍䅤祂䝁䅫兙獂䍁䄸兢桂䝁䄴兤浂䝁䅅睙あ䡁䅕杣灂䝁䄴睚杁䡁䅍党橂䡁䅑睢祂䡁䅍杌杁䕁䅳睔卂䕁䅕䅉䡂䡁䅉睢ㅂ䡁䅁䅉䥂䝁䄸䅢歂䝁䅫杢湂䡁䅍䅌杁䕁䅫杢橂䍁䄴䅉㍂䝁䅅督杁䝁䅙睢ㅂ䝁䄴䅚求䝁䅑䅉灂䝁䄴䅉祁䑁䅁䅍祁䍁䅁兙畂䝁䅑䅉灂䡁䅍䅉潂䝁䅕兙歂䡁䅅兤桂䡁䅉䅤求䡁䅉党歂䍁䅁兡畂䍁䅁兑あ䝁䅷兙畂䡁䅑兙獁䍁䅁睒求䝁䄸杣湂䝁䅫兙畁䅁䅁栱䅙䉁䥙䅁䱂䙁䅕䅔卂䍁䅁䅖求䝁䅍䅡畂䝁䄸䅢療䝁䅣入杁䕁䅣杣療䡁䅕䅣獁䍁䅁兓畂䝁䅍杌獁䍁䅁䅤潂䡁䅉睢ㅂ䝁䅣䅡杁䝁䅫䅤穂䍁䅁督ㅂ䝁䅉督灂䝁䅑兡桂䡁䅉入獁䍁䅁睓噂䕁䅷杕杁䙁䅑党橂䝁䅧杢療䝁䅷睢湂䡁䅫䅉䑂䝁䄸杣睂䝁䄸杣桂䡁䅑兡療䝁䄴䅌杁䝁䅑党㉂䝁䅕䅢療䡁䅁督杁䝁䅅杢歂䍁䅁睙療䝁䄰兢求䡁䅉睙灂䝁䅅䅢灂䡁䅯党穂䍁䅁䅤潂䝁䅕杣瑂䝁䅅䅢杁䝁䄰兙畂䝁䅅睚求䝁䄰党畂䡁䅑䅉あ䝁䅕睙潂䝁䄴睢獂䝁䄸睚灂䝁䅕督杁䝁䅙睢祂䍁䅁党獂䝁䅕睙あ䡁䅉睢畂䝁䅫睙穂䍁䅷䅉楂䝁䅅䅤あ䝁䅕杣灂䝁䅕督獁䍁䅁兙畂䝁䅑䅉療䡁䅑䅡求䡁䅉䅉橂䝁䄸兢睂䝁䄸杢求䝁䄴䅤穂䍁䅁兙睂䡁䅁䅢灂䝁䅍兙あ䝁䅫睢畂䡁䅍䅉灂䝁䄴䅉あ䝁䅧党杁䙁䅕杢灂䡁䅑党歂䍁䅁睕あ䝁䅅䅤求䡁䅍杌杁䕁䅫䅤杁䡁䅁杣療䡁䅙兡歂䝁䅕督杁䝁䅷兡あ䝁䅧兡ㅂ䝁䄰兌灂䝁䄸杢杁䝁䅉兙あ䡁䅑党祂䡁䅫䅉あ䝁䅧党祂䝁䄰兙獂䍁䅁杣ㅂ䝁䄴兙㍂䝁䅅入杁䡁䅍䅡灂䝁䅕䅢歂䡁䅍睏杁䝁䅅兤あ䝁䄸兢桂䡁䅑党歂䍁䅁杙桂䡁䅑䅤求䡁䅉入杁䝁䅍党獂䝁䅷䅉穂䝁䅍杣求䝁䅕杢灂䝁䄴睚杁䝁䅅杢歂䍁䅁䅤求䡁䅍䅤杁䡁䅍入穂䡁䅑党瑂䡁䅍睏杁䝁䅍党獂䝁䅷睙潂䝁䅕睙牂䡁䅍睏杁䡁䅍兙浂䝁䅕睙桂䡁䅍党穂䑁䅳䅉浂䝁䅫杙求䡁䅉䅉あ䝁䅧党祂䝁䄰兙獂䍁䅁兡畂䡁䅑党祂䝁䅙兙橂䝁䅕䅉瑂䝁䅅䅤求䡁䅉兡桂䝁䅷督㝁䍁䅁䅣潂䝁䅅督求䍁䅁睙潂䝁䅅杢湂䝁䅕䅉瑂䝁䅅䅤求䡁䅉兡桂䝁䅷䅉潂䝁䅕兙あ䍁䅁督灂䝁䄴睡穂䑁䅳䅉灂䝁䄴䅤求䡁䅉杢桂䝁䅷䅉穂䝁䅧睢祂䡁䅑䅉橂䝁䅫杣橂䡁䅕兡あ䍁䅁䅚求䡁䅙兡橂䝁䅕督㝁䍁䅁兙畂䝁䅑䅉䑂䙁䅉兖奂䍁䅁睙桂䡁䅑䅡療䝁䅑党穂䍁䄴䅉啂䝁䅧党杁䝁䅍睢瑂䡁䅁兙畂䡁䅫升穂䍁䅁䅤求䝁䅍䅡畂䝁䄸䅢療䝁䅣兡求䡁䅍䅉桂䡁䅉党杁䡁䅕督求䝁䅑䅉灂䝁䄴䅉求䝁䅷党橂䡁䅑杣灂䝁䅍䅉㉂䝁䅕䅡灂䝁䅍䅢求䡁䅍䅌杁䝁䅕杢求䡁䅉睚㕂䍁䅁督あ䝁䄸杣桂䝁䅣党獁䍁䅁杙桂䡁䅑䅤求䡁䅉入杁䡁䅉党橂䡁䅫睙獂䝁䅫杢湂䍁䅁䅤祂䝁䅅杢穂䡁䅁睢祂䡁䅑兙あ䝁䅫睢畂䍁䅷䅉橂䝁䅷睢ㅂ䝁䅑䅉橂䝁䄸兢睂䡁䅕䅤灂䝁䄴睚獁䍁䅁兙畂䝁䅑䅉ㅁ䕁䅣䅉橂䝁䄸兢瑂䡁䅕杢灂䝁䅍兙あ䝁䅫睢畂䍁䅁䅚求䡁䅙兡橂䝁䅕督畁䍁䅁兓あ䍁䅁督求䝁䅷䅢穂䍁䅁兡あ䡁䅍䅉睂䡁䅉睢歂䡁䅕睙あ䡁䅍䅉浂䝁䄸杣杁䝁䅅䅣睂䝁䅷兡橂䝁䅅䅤灂䝁䄸杢穂䍁䅷䅉穂䡁䅕睙潂䍁䅁兙穂䍁䅁䅢灂䡁䅑䅡灂䡁䅕兢瑁䝁䅫睢畂䍁䅁杙桂䡁䅑䅤求䡁䅉入杁䝁䅕杢求䡁䅉睚㕂䍁䅁督あ䝁䄸杣桂䝁䅣党獁䍁䅁党獂䝁䅕睙あ䡁䅉兡橂䍁䅁杤求䝁䅧兡橂䝁䅷党穂䍁䅷䅉ㅁ䕁䅣䅉橂䝁䄸兢瑂䡁䅕杢灂䝁䅍兙あ䝁䅫睢畂䍁䅷䅉橂䝁䅷睢ㅂ䝁䅑䅉橂䝁䄸兢睂䡁䅕䅤求䡁䅉䅉灂䝁䄴杚祂䝁䅅督あ䡁䅉兤橂䡁䅑兤祂䝁䅕䅌杁䝁䅍睢畂䡁䅍兤瑂䝁䅕杣獁䍁䅁兙畂䝁䅑䅉灂䝁䄴䅚ㅂ䡁䅍䅤祂䝁䅫兙獂䍁䅁䅚求䡁䅙兡橂䝁䅕督畁䍁䅁䅖潂䝁䅕䅉橂䝁䄸兢睂䝁䅅杢㕂䍁䅁睤桂䡁䅍䅉浂䝁䄸杣瑂䝁䅕杣獂䡁䅫䅉牂䝁䄴睢㍂䝁䄴䅉桂䡁䅍䅉䱂䙁䅑䅉䥂䝁䅫睚潂䍁䄰䅖求䝁䅍䅡杁䕁䄰兙祂䝁䅳党あ䝁䅫杢湂䍁䅁兓畂䝁䅍杌杁䝁䅅杢歂䍁䅁睙潂䝁䅅杢湂䝁䅕䅚杁䝁䅫䅤穂䍁䅁杢桂䝁䄰党杁䡁䅑睢杁䕁䅳兖䵂䙁䅉䅉啂䝁䅕睙潂䝁䄴睢獂䝁䄸睚㕂䍁䅁睒祂䝁䄸兤睂䍁䅷䅉䩂䝁䄴睙畁䍁䅁兡畂䍁䅁兑ㅂ䝁䅣兤穂䡁䅑䅉祁䑁䅁免㑁䍁䄴䅉䱂䙁䅕䅔卂䍁䅁䅖求䝁䅍䅡畂䝁䄸䅢療䝁䅣入杁䕁䅣杣療䡁䅕䅣獁䍁䅁兓畂䝁䅍杌杁䡁䅣兙穂䍁䅁杚療䡁䅕杢歂䝁䅕䅚杁䝁䅫杢杁䑁䅉䅍硁䑁䅍䅉桂䝁䄴䅚杁䝁䅫督杁䝁䅉兙穂䝁䅕䅚杁䝁䅫杢杁䙁䅍兙畂䍁䅁䅒灂䝁䅕睚療䍁䅷䅉䑂䝁䅅䅢灂䝁䅙睢祂䝁䄴兡桂䍁䄴䅁い睅䅁杚䅧䕁䅳兙灂䡁䅉睢穂䍁䅁䅕潂䝁䅅杣瑂䝁䅅䅌杁䕁䅷䅤歂䍁䄴䅌杁䝁䅅䅉橂䝁䅷兡畂䝁䅫睙桂䝁䅷兌穂䡁䅑兙湂䝁䅕䅉楂䝁䅫睢睂䝁䅧兙祂䝁䄰兙橂䝁䅕兤あ䝁䅫睙桂䝁䅷䅉橂䝁䄸兢睂䝁䅅杢㕂䍁䅷䅉歂䝁䅕杤求䝁䅷睢睂䡁䅍䅉あ䝁䅧党祂䝁䅅䅣求䡁䅕䅤灂䝁䅍督杁䝁䅙睢祂䍁䅁睙桂䝁䄴睙求䡁䅉䅉睂䝁䅅䅤灂䝁䅕杢あ䡁䅍杌杁䕁䅫䅤穂䍁䅁䅤潂䝁䅕杣桂䡁䅁党ㅂ䡁䅑兡橂䡁䅍䅉灂䝁䄴睙獂䡁䅕䅚求䍁䅁兙畂䡁䅑兡楂䝁䄸䅚灂䝁䅕督杁䝁䅅杢歂䍁䅁督瑂䝁䅅䅢獂䍁䅁兢療䝁䅷党橂䡁䅕䅢求䡁䅍䅉浂䝁䄸杣杁䡁䅑䅡求䍁䅁䅤祂䝁䅕兙あ䝁䄰党畂䡁䅑䅉療䝁䅙䅉睂䡁䅉睢穂䡁䅑兙あ䝁䅕䅉橂䝁䅅杢橂䝁䅕杣獁䍁䅁䅢ㅂ䝁䄴睚杁䝁䅍兙畂䝁䅍党祂䍁䅷䅉楂䡁䅉党桂䡁䅍䅤杁䝁䅍兙畂䝁䅍党祂䍁䅷䅉桂䝁䄴䅚杁䝁䅣䅢灂䝁䄸杙獂䝁䅅督あ䝁䄸兢桂䍁䄴䅉啂䝁䅧党杁䝁䅍睢瑂䡁䅁兙畂䡁䅫䅉歂䝁䅕杤求䝁䅷睢睂䡁䅍䅉䱂䙁䅉睔呂䍁䅁免睁䑁䅅䅉桂䝁䄴䅚杁䑁䅅䅍祁䍁䅷䅉㍂䝁䅧兡橂䝁䅧䅉桂䡁䅉党杁䡁䅍兢桂䝁䅷䅢杁䝁䄰睢獂䝁䅕睙ㅂ䝁䅷党穂䍁䅁䅤潂䝁䅅䅤杁䝁䅅杣求䍁䅁兙湂䝁䄸杢灂䡁䅍䅤杁䝁䅅杢歂䍁䅁兙畂䡁䅑兙湂䝁䄸杢灂䡁䅍䅤杁䝁䅙睢祂䍁䅁䅤潂䝁䅕䅉湂䝁䅷兤橂䝁䄸睙療䡁䅉䅤灂䝁䅍睢灂䝁䅑䅉灂䝁䄴䅚ㅂ䝁䅍党歂䍁䅁䅖佂䕁䅙兌獂䝁䅫睡求䍁䅁杣求䝁䅍党睂䡁䅑睢祂䍁䅁䅢灂䝁䅣兙畂䝁䅑睏杁䕁䅳杕偂䙁䅍䅉祁䑁䅁免獁䍁䅁兙畂䍁䅁兙ㅂ䡁䅑睢獂䝁䄸睚療䡁䅕督杁䙁䅑䅉橂䝁䅕䅢獂䍁䅁䅤潂䝁䅕杣桂䡁䅁入杁䡁䅑兙祂䝁䅣党あ䝁䅫杢湂䍁䅁睙桂䝁䄴睙求䡁䅉䅉穂䡁䅑党瑂䍁䅁睙求䝁䅷䅢穂䍁䅁睢浂䍁䅁睚獂䝁䅫睢楂䝁䅷兙穂䡁䅑睢瑂䝁䅅睏杁䕁䅳杕偂䙁䅍䅉穁䑁䅁免獁䍁䅁兙杁䡁䅍兢桂䝁䅷䅢杁䝁䄰睢獂䝁䅕睙ㅂ䝁䅷党杁䡁䅑䅡桂䡁䅑䅉あ䝁䅅杣湂䝁䅕䅤穂䍁䅁䅤潂䝁䅕䅉佂䕁䅙兌㑁扁䑉䅉睂䝁䅅䅤潂䡁䅣兙㕂䍁䅷䅉桂䍁䅁睙桂䝁䄴睙求䡁䅉䅉湂䡁䅉睢㍂䡁䅑䅡杁䝁䅅杢歂䍁䅁兡瑂䝁䄰兤畂䝁䅕䅉穂䡁䅕䅣睂䡁䅉党穂䡁䅍兡㉂䝁䅕䅉瑂䝁䄸䅢求䝁䅍兤獂䝁䅕䅉灂䝁䄴䅉あ䡁䅉兡睂䝁䅷党杁䝁䄴党湂䝁䅅䅤灂䡁䅙党杁䝁䅉杣求䝁䅅督あ䍁䅁睙桂䝁䄴睙求䡁䅉睏杁䝁䅅杢歂䍁䅁睓卂䕁䄸睕杁䑁䅑䅍硁䍁䅷䅉桂䍁䅁睙㕂䝁䅍䅢灂䝁䅍䅉睂䝁䅕䅣あ䝁䅫䅚求䍁䅷䅉㍂䝁䅧兡橂䝁䅧䅉灂䝁䄴䅡灂䝁䅉兡あ䡁䅍䅉あ䝁䅧党杁䕁䅫䅔瑁䑁䅑䅉桂䝁䄴䅚杁䕁䅫䅔瑁䑁䅅睍杁䡁䅉党橂䝁䅕䅣あ䝁䄸杣穂䍁䄴䅉䩂䡁䅑䅉桂䝁䅷督療䍁䅁䅚求䡁䅙党獂䝁䄸䅣穂䍁䅁兒佂䙁䅙䅉硁䑁䅁兎獁䍁䅁兙畂䍁䅁兙畂䡁䅑兡楂䝁䄸䅚㕂䍁䅁䅤潂䝁䅅䅤杁䡁䅑兙祂䝁䅣党あ䡁䅍䅉䑂䕁䅑免睁䑁䅕睌䙂䝁䄴䅚療䝁䅣䅢灂䝁䄴䅌杁䡁䅣䅡灂䝁䅍䅡杁䝁䅕䅥睂䡁䅉党穂䡁䅍党歂䍁䅁兡畂䍁䅁䅤ㅂ䝁䄰睢祂䍁䅁睙求䝁䅷䅢穂䍁䅁兙畂䝁䅑䅉穂䡁䅕杣祂䝁䄸兤畂䝁䅑兡畂䝁䅣䅉橂䝁䅕䅢獂䡁䅍睏杁䝁䅅杢歂䍁䅁兒佂䙁䅙䅉祁䑁䅁兎獁䍁䅁兙畂䍁䅁兙畂䡁䅑兡楂䝁䄸䅚㕂䍁䅁䅤潂䝁䅅䅤杁䡁䅑兙祂䝁䅣党あ䡁䅍䅉瑂䝁䅫䅤療䝁䅍䅡療䝁䄴䅚祂䝁䅫兙獂䍁䅁䅒佂䕁䅅杌杁䕁䅳兙灂䡁䅉睢穂䍁䅁䅕潂䝁䅅杣瑂䝁䅅䅌杁䕁䅷䅤歂䍁䄴䅉㍂䝁䅅督杁䝁䅙睢祂䝁䄰党祂䝁䅷入杁䝁䅳杢療䡁䅣杢杁䝁䅅督杁䕁䄴兙畂䝁䄸睒䍂䑁䅅睍獁䍁䅁兓畂䝁䅍杌杁䝁䅅杢歂䍁䅁睙潂䝁䅅杢湂䝁䅕䅚杁䝁䅫䅤穂䍁䅁杢桂䝁䄰党杁䡁䅑睢杁䕁䅳兙灂䡁䅉睢穂䍁䅁䅕潂䝁䅅杣瑂䝁䅅䅌杁䕁䅷䅤歂䍁䄴䅉灂䝁䄴䅉䭂䡁䅕䅢㕂䍁䅁杍睁䑁䅅李畁䍁䅁䅖潂䝁䅕䅉橂䝁䄸兢睂䝁䅅杢㕂䍁䅁睤桂䡁䅍䅉灂䝁䄴睙療䡁䅉䅣療䡁䅉兙あ䝁䅕䅚杁䝁䅫杢杁䑁䅉䅍硁䑁䅍䅉桂䝁䄴䅚杁䝁䅫督杁䝁䅉兙穂䝁䅕䅚杁䝁䅫杢杁䕁䅷睢穂䍁䅁兑畂䝁䅣党獂䝁䅕督獁䍁䅁睑桂䝁䅷兡浂䝁䄸杣畂䝁䅫兙畁䅁䅁栶䅙䥁䵧䅁䱂䝁䅅兡穂䝁䅕杣杁䕁䅅䅢ㅂ䝁䄰兡畂䡁䅕兢杁䕁䅍睢祂䡁䅁睢祂䝁䅅䅤灂䝁䄸杢獁䍁䅁䅤療䝁䅣党あ䝁䅧党祂䍁䅁睤灂䡁䅑䅡杁䝁䅫䅤穂䍁䅁督ㅂ䝁䅉督灂䝁䅑兡桂䡁䅉兡求䡁䅍䅌杁䝁䅕杢湂䝁䅅睚求䡁䅍䅉灂䝁䄴䅉瑂䝁䅅杢ㅂ䝁䅙兙橂䡁䅑兤祂䝁䅕䅉桂䝁䄴䅚杁䡁䅍兙獂䝁䅕䅉療䝁䅙䅉穂䝁䅕兢灂䍁䄰杚桂䝁䅉杣灂䝁䅍兙あ䝁䅕䅚杁䡁䅍䅣求䝁䅍兡桂䝁䅷䅤㕂䍁䅁兙獂䡁䅕兢灂䝁䄴兤瑂䍁䅁兢灂䝁䅷䅢杁䡁䅁杣療䝁䅑兤橂䡁䅑督杁䝁䅫杢杁䡁䅑䅡求䍁䅁兖畂䝁䅫䅤求䝁䅑䅉呂䡁䅑兙あ䝁䅕督杁䝁䅅杢歂䍁䅁兡畂䡁䅑党祂䝁䄴兙あ䝁䅫睢畂䝁䅅䅢獂䡁䅫杌杁䕁䅫䅤杁䝁䄸杚浂䝁䅕杣穂䍁䅁杣療䝁䅷䅢求䝁䅑䅌杁䝁䅕䅥あ䡁䅉兤歂䝁䅕䅚獁䍁䅁兙畂䝁䅑䅉歂䡁䅉兙㍂䝁䄴䅉桂䝁䅷兤瑂䝁䅫杢ㅂ䝁䄰䅉睂䡁䅉睢歂䡁䅕睙あ䡁䅍䅉ㅂ䡁䅍党歂䍁䅁杚療䡁䅉䅉桂䝁䅕杣療䡁䅍䅣桂䝁䅍党杁䝁䅅杢歂䍁䅁䅚求䝁䅙党畂䡁䅍党獁䍁䅁兙獂䡁䅕兢灂䝁䄴兤瑂䍁䅁杙求䡁䅙党祂䝁䅅睚求䍁䅁兙畂䝁䅑䅉浂䝁䄸睢歂䍁䅁䅣桂䝁䅍睡桂䝁䅣兡畂䝁䅣䅌杁䝁䅅兤あ䝁䄸兢療䡁䅑兡㉂䝁䅕䅉桂䝁䄴䅚杁䝁䅣党畂䝁䅕杣桂䝁䅷䅉求䝁䄴睚灂䝁䄴党求䡁䅉兡畂䝁䅣䅉睂䡁䅉睢歂䡁䅕睙あ䡁䅍杌杁䙁䅑䅡求䍁䅁睙療䝁䄰䅣桂䝁䄴入婁䡉䅍䅉桂䡁䅕䅤療䝁䄰睢あ䝁䅫杤求䍁䅁党㑂䡁䅑杣ㅂ䡁䅍兡療䝁䄴督杁䝁䅫杢橂䝁䅷兤歂䝁䅕䅉求䡁䅧䅤祂䡁䅕䅚求䝁䅑䅉桂䝁䅷兤瑂䝁䅫杢ㅂ䝁䄰䅉睂䡁䅉睢歂䡁䅕睙あ䡁䅍䅉浂䝁䄸杣杁䡁䅍䅤祂䡁䅕睙あ䡁䅕杣桂䝁䅷䅉橂䝁䄸兢睂䝁䄸杢求䝁䄴䅤穂䍁䅷䅉橂䡁䅉兙穂䝁䅧䅉瑂䝁䅅杢桂䝁䅣党瑂䝁䅕杢あ䍁䅁督㕂䡁䅍䅤求䝁䄰督獁䍁䅁兙畂䡁䅑兡瑁䝁䅷睢橂䝁䅳䅉楂䡁䅉兙牂䝁䅫杢湂䍁䅁督㕂䡁䅍䅤求䝁䄰督獁䍁䅁兙畂䝁䅑䅉歂䡁䅉兙㍂䝁䄴䅉あ䡁䅕杙求䡁䅍䅉浂䝁䄸杣杁䝁䅑杣灂䡁䅙党杁䡁䅍䅡桂䝁䅙䅤穂䍁䅷䅉桂䡁䅍䅉㍂䝁䅕䅢獂䍁䅁兙穂䍁䅁睢浂䝁䅙党祂䡁䅍䅉浂䝁䅅杙祂䝁䅫睙桂䡁䅑兡療䝁䄴䅉穂䝁䅕杣㉂䝁䅫睙求䡁䅍䅌杁䝁䅫杢橂䝁䅷兤歂䝁䅫杢湂䍁䅁督桂䡁䅣兡畂䝁䅣䅉桂䝁䄴䅚杁䝁䅍兤あ䡁䅑兡畂䝁䅣䅉あ䝁䄸䅉獂䝁䅕杢湂䡁䅑䅡畁䍁䅁兓あ䡁䅍䅉睂䝁䅅睙牂䝁䅅睚灂䝁䄴睚杁䡁䅁杣療䝁䅑兤橂䡁䅑督杁䝁䅍睢畂䡁䅍兡穂䡁䅑䅉療䝁䅙䅉楂䝁䅅杣求䍁䅁兙畂䝁䅑䅉橂䝁䄸兙あ䝁䅕䅚杁䑁䅍䅍睁䑁䅁兌杁䝁䅅杢歂䍁䅁兎睁䑁䅁䅍瑁䡁䅍党祂䝁䅫党穂䍁䅁兙獂䝁䅷睢㕂䍁䅁兙獂䡁䅕兢灂䝁䄴兤瑂䍁䅁睙療䝁䅫䅢杁䡁䅕督求䝁䅑䅉浂䝁䄸杣杁䝁䅉党㉂䝁䅕杣桂䝁䅣党杁䝁䅅杢歂䍁䅁杚療䝁䄸䅚杁䡁䅁兙橂䝁䅳兙湂䝁䅫杢湂䍁䅁兡畂䝁䅑兤穂䡁䅑杣㕂䍁䄴䅉䩂䝁䄴䅉桂䝁䅑䅚灂䡁䅑兡療䝁䄴䅌杁䡁䅑䅡求䍁䅁睙療䝁䄰䅣桂䝁䄴入婁䡉䅍䅉湂䝁䅕杢求䡁䅉兙獂䍁䅁党畂䝁䅣兡畂䝁䅕党祂䝁䅫杢湂䍁䅁䅣祂䝁䄸䅚ㅂ䝁䅍䅤穂䍁䅁睙療䝁䄰䅣祂䝁䅫督求䍁䅁兙獂䝁䅷睢㕂䍁䅁䅣獂䝁䅅䅤求䍁䅷䅉穂䝁䅧党求䡁䅑䅌杁䡁䅉睢歂䍁䅷䅉楂䝁䅅杣獁䍁䅁䅤ㅂ䝁䅉党獁䍁䅁睤灂䡁䅉党獁䍁䅁兙畂䝁䅑䅉穂䡁䅑兙畂䝁䅑兙祂䝁䅑䅉求䡁䅧䅤祂䡁䅕督灂䝁䄸杢杁䡁䅍䅡桂䡁䅁党穂䍁䅁兤穂䝁䅕䅚杁䝁䅫杢杁䡁䅙兙祂䝁䅫睢ㅂ䡁䅍䅉桂䡁䅁䅣獂䝁䅫睙桂䡁䅑兡療䝁䄴督獁䍁䅁兡畂䝁䅍䅢ㅂ䝁䅑兡畂䝁䅣䅉あ䝁䅧党杁䡁䅁杣療䝁䅑兤橂䡁䅑兡療䝁䄴䅉療䝁䅙䅉瑂䝁䅫䅢灂䡁䅑兙祂䡁䅫䅉㉂䝁䅕䅡灂䝁䅍䅢求䡁䅍䅌杁䝁䄸杣歂䝁䄴兙畂䝁䅍党穂䍁䅷䅉穂䝁䅕兢灂䝁䅍睢畂䝁䅑兤橂䡁䅑睢祂䍁䅁兢桂䝁䄴兤浂䝁䅅睙あ䡁䅕杣灂䝁䄴睚杁䝁䅍党獂䝁䅷督獁䍁䅁党獂䝁䅕睙あ䡁䅉睢畂䝁䅫睙杁䝁䅑党㉂䝁䅫睙求䡁䅍䅌杁䝁䅅杚あ䝁䅕杣瑁䝁䄰兙祂䝁䅳党あ䍁䅁兢療䡁䅑睢祂䍁䅁督睂䝁䄸杣あ䍁䅁䅣桂䡁䅉䅤穂䍁䅷䅉あ䝁䄸睢獂䝁䅫杢湂䍁䅁䅣獂䝁䅅䅤求䡁䅍䅌杁䡁䅁兙祂䡁䅑督杁䝁䅙睢祂䍁䅁兢桂䝁䅍䅡灂䝁䄴党祂䡁䅫䅉桂䝁䄴䅚杁䝁䅕兣ㅂ䝁䅫䅣瑂䝁䅕杢あ䍁䅷䅉楂䝁䄸䅢あ䡁䅍䅌杁䡁䅍睙祂䝁䅕睤穂䍁䅷䅉畂䝁䅅兡獂䡁䅍䅌杁䝁䅅杢歂䍁䅁杣灂䡁䅙党あ䡁䅍杌杁䕁䅙兤祂䡁䅑䅡求䡁䅉䅌杁䝁䅫䅤穂䍁䅁杣求䡁䅉睢獂䝁䅷党歂䍁䅷䅉求䡁䅧䅤祂䡁䅕䅚求䝁䅑䅌杁䝁䅑杣桂䡁䅣杢獁䍁䅁兙畂䝁䅑䅉橂䝁䅅督あ䍁䅁杙灂䝁䅷䅢求䡁䅑䅉桂䝁䅷兤瑂䝁䅫杢ㅂ䝁䄰䅉睂䡁䅉睢歂䡁䅕睙あ䡁䅍䅉ㅂ䡁䅍党歂䍁䅁杚療䡁䅉䅉灂䝁䄴䅚ㅂ䡁䅍䅤祂䝁䅫兙獂䍁䅁党畂䝁䅑䅉ㅂ䡁䅍党穂䍁䄴䅉啂䝁䅧党杁䝁䅍睢瑂䡁䅁兙畂䡁䅫䅉穂䝁䅕䅢獂䡁䅍䅉灂䡁䅑督杁䡁䅁杣療䝁䅑兤橂䡁䅑督杁䝁䅑兡祂䝁䅕睙あ䝁䅷入杁䡁䅑睢杁䝁䅍兤穂䡁䅑睢瑂䝁䅕杣穂䍁䅁䅤潂䡁䅉睢ㅂ䝁䅣䅡杁䡁䅍兙獂䝁䅕督杁䡁䅁党祂䡁䅍睢畂䝁䄴党獂䍁䅁䅢療䝁䅍兙あ䝁䅕䅚杁䝁䅫杢杁䡁䅑䅡求䍁䅁兖畂䝁䅫䅤求䝁䅑䅉呂䡁䅑兙あ䝁䅕督獁䍁䅁睑桂䝁䄴兙歂䝁䅅䅌杁䙁䅣党穂䡁䅑党祂䝁䄴䅉䙂䡁䅕杣療䡁䅁党獁䍁䅁兙畂䝁䅑䅉䑂䝁䅧兡畂䝁䅅䅌杁䝁䅅督杁䡁䅣党獂䝁䅷䅉桂䡁䅍䅉あ䝁䅧杣療䡁䅕睚潂䍁䅁兡畂䝁䅑党睂䝁䅕杢歂䝁䅕杢あ䍁䅁督桂䝁䅷党穂䍁䅁兙湂䝁䅕杢あ䡁䅍䅉灂䝁䄴䅉療䡁䅑䅡求䡁䅉䅉祂䝁䅕睚灂䝁䄸杢穂䍁䅁睢浂䍁䅁兑穂䝁䅫兙獁䍁䅁䅔桂䡁䅑兡畂䍁䅁兑瑂䝁䅕杣灂䝁䅍兙獁䍁䅁兙畂䝁䅑䅉あ䝁䅧党杁䕁䄰兡歂䝁䅑䅢求䍁䅁兒桂䡁䅍䅤畁䍁䅁睓桂䝁䅫督求䡁䅉䅉䉂䝁䅷兤瑂䝁䅫杢ㅂ䝁䄰䅉䑂䝁䄸杣睂䝁䄸杣桂䡁䅑兡療䝁䄴䅉㍂䝁䅅督杁䝁䅙睢ㅂ䝁䄴䅚求䝁䅑䅉灂䝁䄴䅉硁䑁䅫䅎㉁䍁䅁兙畂䝁䅑䅉灂䡁䅍䅉潂䝁䅕兙歂䡁䅅兤桂䡁䅉䅤求䡁䅉党歂䍁䅁兡畂䍁䅁杒祂䝁䅅杢牂䝁䅷兡畂䍁䅷䅉啂䝁䅕杢畂䝁䅕督穂䝁䅕党畁䅁䅁䉆䄸䱁䕧䅁䱂䝁䅅兡㉂䝁䅅䅢杁䕁䅉杣桂䝁䄴䅚穂䍁䅁兓畂䝁䄴睢㉂䝁䅅䅤灂䝁䄸杢穂䍁䅁睒祂䝁䄸兤睂䍁䅷䅉䩂䝁䄴睙畁䍁䅁督求䝁䅷䅢穂䍁䅷䅉瑂䝁䅅杣牂䝁䅕䅤穂䍁䅷䅉桂䝁䄴䅚杁䝁䅑兡穂䡁䅑杣灂䝁䅉兤あ䝁䅕督杁䝁䅕䅢求䝁䅍䅤祂䝁䄸杢灂䝁䅍䅉畂䝁䅫睙療䡁䅑兡畂䝁䅕䅉歂䝁䅕䅢灂䡁䅙党祂䡁䅫䅉穂䡁䅫督あ䝁䅕兢杁䍁䅧兒佂䕁䅑睕灁䍁䅁䅣祂䝁䄸䅚ㅂ䝁䅍䅤穂䍁䅁兙畂䝁䅑䅉祂䝁䅕䅢桂䡁䅑党歂䍁䅁睙療䝁䄰䅣療䝁䄴党畂䡁䅑督杁䝁䅫杢杁䡁䅑䅡求䍁䅁兖畂䝁䅫䅤求䝁䅑䅉呂䡁䅑兙あ䝁䅕督畁䍁䅁䅖潂䝁䅕䅉橂䝁䄸兢睂䝁䅅杢㕂䍁䅁睢浂䝁䅙党祂䡁䅍䅉䍂䝁䅫䅚灂䍁䅁睕あ䝁䅫睙牂䍁䅷䅉桂䍁䅁䅚灂䡁䅍䅣療䡁䅍兙楂䝁䅷党杁䝁䅅杢歂䍁䅁䅤桂䝁䄰䅣求䡁䅉兌祂䝁䅕督灂䡁䅍䅤桂䝁䄴䅤杁䕁䅕杔䕂䙁䅍䅉睂䡁䅉睢歂䡁䅕睙あ䍁䅁兡畂䍁䅁杤桂䡁䅉兡療䡁䅕督杁䝁䅙䅢桂䡁䅙睢祂䍁䅁睢睂䡁䅑兡療䝁䄴督杁䝁䅙睢祂䍁䅁兙歂䡁䅕䅢あ䍁䅁睙灂䝁䅣兙祂䝁䅕䅤あ䝁䅕䅉穂䝁䄰睢牂䝁䅕杣穂䍁䄴䅉䩂䡁䅑䅉穂䝁䅕䅢獂䡁䅍䅉灂䡁䅑督杁䡁䅁杣療䝁䅑兤橂䡁䅑督杁䡁䅑睢杁䝁䄴睢畂䍁䄰杣求䡁䅑兙灂䝁䅷䅉橂䡁䅕督あ䝁䄸兢求䡁䅉督杁䡁䅑䅡祂䝁䄸兤湂䝁䅧䅉橂䝁䄸杢㉂䝁䅕杢灂䝁䅕杢橂䝁䅕䅉穂䡁䅑睢祂䝁䅕督杁䝁䅅杢歂䍁䅁䅤潂䝁䅕䅉㍂䝁䅕杙穂䝁䅫䅤求䍁䅁睤㍂䡁䅣杌㍂䝁䅧睢獂䝁䅕督桂䝁䅷党畁䝁䅉兡歂䝁䅫杤桂䡁䅁睢祂䍁䄴睙療䝁䄰杌杁䙁䅑䅡求䍁䅁睙療䝁䄰䅣桂䝁䄴入杁䡁䅣兙穂䍁䅁杚療䡁䅉兢求䡁䅉䅢㕂䍁䅁睡畂䝁䄸睤畂䍁䅁兙穂䍁䅁兕ㅂ䝁䅫睙牂䍁䅁睕あ䝁䅅杣あ䍁䅁䅓療䝁䅷䅚灂䝁䄴睚穂䍁䅷䅉䩂䝁䄴睙畁䍁䅁兙畂䝁䅑䅉橂䝁䅧兙畂䝁䅣党歂䍁䅁兡あ䡁䅍䅉畂䝁䅅兢求䍁䅁䅤療䍁䅁睓桂䝁䅫杤桂䝁䅷䅉䍂䡁䅉兙畂䝁䅑督杁䕁䅫杢畂䝁䄸杤桂䡁䅑兡療䝁䄴督杁䕁䅣杣療䡁䅕䅣獁䍁䅁兓畂䝁䅍杌杁䝁䅫杢杁䕁䅯兤獂䡁䅫䅉祁䑁䅁免㕁䍁䄴䅉啂䝁䅧党杁䝁䅍睢瑂䡁䅁兙畂䡁䅫䅉灂䡁䅍䅉楂䝁䅅督求䝁䅑䅉灂䝁䄴䅉䡂䡁䅉兙畂䡁䅑兌坂䝁䅅䅢牂䝁䅅杣灂䝁䅅䅌杁䕁䅙䅢療䡁䅉兡歂䝁䅅杌䅁䝁䰰䅁䍁杂䅁睓桂䝁䅷杖灂䡁䅍䅤桂䍁䅁䅕潂䝁䅅杣瑂䝁䅅睙求䡁䅕䅤灂䝁䅍兙獂䡁䅍䅌杁䕁䅫杢橂䍁䄴䅌杁䝁䅅䅉橂䝁䅷兡畂䝁䅫睙桂䝁䅷䅉穂䡁䅑兙湂䝁䅕䅉睂䝁䅧兙祂䝁䄰兙橂䝁䅕兤あ䝁䅫睙桂䝁䅷䅉橂䝁䄸兢睂䝁䅅杢㕂䍁䅷䅉求䝁䄴睚桂䝁䅣党穂䍁䅁兡畂䍁䅁䅤潂䝁䅕䅉歂䝁䅫督橂䝁䄸杤求䡁䅉入獁䍁䅁䅚求䡁䅙党獂䝁䄸䅣瑂䝁䅕杢あ䍁䅷䅉桂䝁䄴䅚杁䝁䅍睢瑂䝁䄰党祂䝁䅍兡桂䝁䅷兡㙂䝁䅅䅤灂䝁䄸杢杁䝁䄸杚杁䝁䅑杣ㅂ䝁䅣䅉あ䝁䅧党祂䝁䅅䅣灂䝁䅕督杁䝁䅫杢潂䝁䅫杙灂䡁䅑睢祂䡁䅍䅉浂䝁䄸杣杁䝁䅑兡穂䝁䅕兙穂䝁䅕督杁䡁䅣兡あ䝁䅧䅉ㅂ䝁䄴兢求䡁䅑䅉畂䝁䅕党歂䡁䅍杌杁䙁䅑䅡求䍁䅁睙療䝁䄰䅣桂䝁䄴入婁䡉䅍䅉睂䡁䅉睢歂䡁䅕睙あ䍁䅁睙桂䝁䄴䅚灂䝁䅑兙あ䝁䅕䅉灂䡁䅍䅉呂䝁䅕杙求䡁䅑杣桂䝁䅷督あ䝁䅅䅤獁䍁䅁兙杁䡁䅍兢桂䝁䅷䅢杁䝁䄰睢獂䝁䅕睙ㅂ䝁䅷党杁䡁䅁䅢桂䡁䅍兢桂䍁䅁睡桂䝁䅷䅢灂䝁䅳杣求䝁䅫杢杁䝁䅫杢潂䝁䅫杙灂䡁䅑睢祂䍁䅁䅤桂䡁䅉睚求䡁䅑兡畂䝁䅣䅉あ䝁䅧党杁䝁䅑兡穂䝁䅕兙穂䝁䅕䅉療䝁䅙䅉潂䝁䅕杣求䝁䅑兡あ䝁䅅杣㕂䍁䅁兙畂䝁䅣兡療䝁䅕䅚求䝁䄰兙杁䍁䅧䅓䉂䕁䅕克畁䍁䅁兓あ䍁䅁䅚求䡁䅙党獂䝁䄸䅣穂䍁䅁杒桂䝁䅍䅤療䡁䅉䅉奂䕁䅫兓桂䍁䅷䅉桂䝁䄴䅉療䡁䅉兙獂䍁䅁兡畂䝁䅧兡楂䝁䅫䅤療䡁䅉䅉浂䝁䄸杣杁䡁䅑䅡求䍁䅁䅤祂䝁䅕兙あ䝁䄰党畂䡁䅑䅉療䝁䅙䅉䥂䕁䅅兒杁䡁䅣䅡灂䝁䅍䅡杁䝁䅫督杁䝁䅫杢杁䡁䅁杣求䝁䅍䅢灂䝁䄴兡橂䝁䅅䅢杁䡁䅑杣灂䝁䅅䅢畁䍁䅁兓畂䍁䅁兙歂䝁䅑兡あ䝁䅫睢畂䍁䅷䅉あ䝁䅧党杁䝁䅍睢瑂䡁䅁兙畂䡁䅫䅉灂䡁䅍䅉歂䝁䅕杤求䝁䅷睢睂䝁䅫杢湂䍁䅁兙畂䍁䅁睢祂䝁䅅䅢獂䡁䅫䅉歂䝁䅫督灂䝁䄴䅤求䝁䅣杣桂䡁䅑兡畂䝁䅣䅉あ䝁䅅杙獂䝁䅕䅤杁䝁䅙睢祂䝁䄰兤獂䝁䅅䅤灂䝁䄸杢獁䍁䅁兡畂䝁䅍䅢ㅂ䝁䅑兡畂䝁䅣䅉䱂䕁䄸杔䝂䕁䅫䅒䙂䕁䄴䅖瑁䕁䅳兓䕂䍁䅁杚療䡁䅉䅉睂䝁䅕䅚灂䝁䅅䅤祂䝁䅫睙杁䡁䅕督求䍁䅁睤灂䡁䅑䅡杁䕁䅧兑䙂䑁䅳䅉䱂䕁䄸杔䝂䕁䅫䅒䙂䕁䄴䅖瑁䙁䅍䅉浂䝁䄸杣杁䝁䅅䅚療䝁䅷党穂䝁䅍党畂䡁䅑䅉桂䝁䄴䅚杁䝁䅅䅚ㅂ䝁䅷䅤杁䡁䅁兙あ䝁䅫党畂䡁䅑督杁䡁䅣兡あ䝁䅧䅉あ䡁䅫䅣求䍁䅁兓杁䝁䄸杣杁䡁䅑入睂䝁䅕䅉䩂䕁䅫䅉䥂䕁䅅兒㝁䍁䅁兙畂䝁䅑䅉䱂䕁䄸杔䝂䕁䅫䅒䙂䕁䄴䅖杁䝁䅙睢祂䍁䅁兙杁䡁䅁睢あ䝁䅕杢あ䝁䅫兙獂䍁䅁睢祂䝁䅅䅢杁䡁䅑䅡求䡁䅉兙睂䡁䅫䅉浂䝁䄸杣杁䕁䅧兑䙂䍁䅁兙あ䡁䅑兙橂䝁䅳督畁䍁䅁䅖潂䝁䅕䅉橂䝁䄸兢睂䝁䅅杢㕂䍁䅁兡穂䍁䅁䅡求䝁䅅䅚硂䡁䅕兙祂䡁䅑党祂䝁䅕䅚杁䝁䅫杢杁䕁䅍兙瑂䝁䅉杣灂䝁䅑睚求䍁䅷䅉乂䝁䅅督穂䝁䅅睙潂䡁䅕督求䡁䅑䅤穂䍁䄴䅁奂䅄䅁䅖䅷䕁䅳兙獂䡁䅑兤祂䝁䅅䅌杁䕁䅫杢橂䍁䄴䅉睂䡁䅉睢㉂䝁䅫䅚求䡁䅍䅉㉂䝁䅅杣灂䝁䄸兤穂䍁䅁督療䝁䅙䅤㍂䝁䅅杣求䍁䄰兙穂䍁䄰兙瑁䡁䅍党祂䡁䅙兡橂䝁䅕䅉潁䙁䅍兙桂䙁䅍克杁䡁䅁杣療䝁䅑兤橂䡁䅑督杁䝁䅅杢歂䍁䅁督療䝁䅷兤あ䝁䅫睢畂䡁䅍䅉桂䝁䄴䅚杁䝁䅅䅉睂䝁䅷兙あ䝁䅙睢祂䝁䄰兌桂䡁䅍兌桂䍁䄰督求䡁䅉杤灂䝁䅍党杁䍁䅧䅕桂䝁䅅睕灁䍁䅁兡畂䍁䅁䅤潂䝁䅕䅉噂䝁䄴兡あ䝁䅕䅚杁䙁䅍䅤桂䡁䅑党穂䍁䅷䅉䙂䡁䅕杣療䡁䅁党獁䍁䅁䅤潂䝁䅕䅉乂䝁䅫䅚歂䝁䅷党杁䕁䅕兙穂䡁䅑䅌杁䕁䅅杚祂䝁䅫睙桂䍁䅷䅉桂䝁䄴䅚杁䝁䅫杢あ䝁䅕杣畂䝁䅅䅤灂䝁䄸杢桂䝁䅷䅢㕂䍁䄴䅉啂䝁䅧党杁䝁䅍睢瑂䡁䅁兙畂䡁䅫䅉療䡁䅁党祂䝁䅅䅤求䡁䅍䅉あ䝁䅧杣療䡁䅕睚潂䍁䅁䅤㍂䝁䄸䅉穂䝁䅕睚瑂䝁䅕杢あ䡁䅍䅌杁䕁䅕杢あ䝁䅕杣睂䡁䅉兡穂䝁䅕䅌杁䕁䅕䅚ㅂ䝁䅍兙あ䝁䅫睢畂䍁䅷䅉桂䝁䄴䅚杁䙁䅑党橂䝁䅧杢療䝁䅷睢湂䡁䅫䅉潁䕁䅕兒流䙁䅑克㝁䍁䅁兙畂䝁䅑䅉乂䝁䅕䅚灂䝁䅅䅉桂䝁䄴䅚杁䙁䅑党獂䝁䅕睙療䝁䄰䅉潁䕁䄰杊啂䍁䅫杌杁䕁䅫䅤杁䝁䄸杚浂䝁䅕杣穂䍁䅁杤灂䝁䅑党療䍁䅁䅣祂䝁䄸䅚ㅂ䝁䅍䅤穂䍁䅷䅉穂䡁䅕睙潂䍁䅁兙穂䍁䅁杤灂䡁䅉䅤ㅂ䝁䅅䅢杁䝁䅅杢歂䍁䅁䅡㕂䝁䅉杣灂䝁䅑䅉求䡁䅙党畂䡁䅑督獁䍁䅁睤求䝁䅉兡畂䝁䅅杣穂䍁䅷䅉㉂䝁䅫䅚求䝁䄸䅉睂䝁䄸杣あ䝁䅅䅢穂䍁䅷䅉療䝁䄴䅢灂䝁䄴党杁䝁䅷党桂䡁䅉杢灂䝁䄴睚獁䍁䅁兙畂䝁䅑䅉橂䝁䄸杢あ䝁䅕杢あ䍁䅁䅣療䡁䅉䅤桂䝁䅷督杁䝁䅙睢祂䍁䅁䅤祂䝁䅅兡畂䝁䅫杢湂䍁䅷䅉瑂䝁䅅杣牂䝁䅕䅤灂䝁䄴睚獁䍁䅁杤灂䡁䅉䅤ㅂ䝁䅅䅢杁䝁䅅杢歂䍁䅁䅡㕂䝁䅉杣灂䝁䅑䅉求䡁䅙党畂䡁䅑督獁䍁䅁睙療䝁䄰兢ㅂ䝁䄴兡橂䝁䅅䅤灂䝁䄸杢獁䍁䅁睙療䝁䅷䅢桂䝁䅉睢祂䝁䅅䅤灂䝁䄸杢獁䍁䅁督桂䝁䅷党穂䍁䅷䅉桂䝁䄴䅚杁䝁䅍兤穂䡁䅑睢瑂䝁䅕杣杁䝁䅍兙祂䝁䅕睏杁䝁䅅杢歂䍁䅁党歂䡁䅕睙桂䡁䅑兡療䝁䄴䅉穂䝁䄸䅢ㅂ䡁䅑兡療䝁䄴督獁䍁䅁督ㅂ䝁䅍䅡杁䝁䅅督杁䝁䅷党桂䡁䅉杢灂䝁䄴睚杁䝁䄰兙畂䝁䅅睚求䝁䄰党畂䡁䅑䅉穂䡁䅫督あ䝁䅕兢杁䡁䅙兡歂䝁䅕睢杁䝁䅅杢歂䍁䅁䅢求䝁䅍䅤ㅂ䡁䅉党杁䝁䅍兙睂䡁䅑兤祂䝁䅕䅉穂䝁䄸䅢ㅂ䡁䅑兡療䝁䄴督畁䍁䅁䅖潂䝁䅕䅉橂䝁䄸兢睂䝁䅅杢㕂䍁䅁兙獂䡁䅍睢杁䡁䅁杣療䡁䅙兡歂䝁䅕督杁䝁䄸杢獂䝁䅫杢求䍁䅁杤灂䝁䅑党療䍁䅁党㑂䡁䅁党祂䝁䅫党畂䝁䅍党穂䍁䅷䅉灂䝁䄴睙獂䡁䅕䅚灂䝁䄴睚杁䝁䅙睢祂䍁䅁睢㉂䝁䅕杣瑁䡁䅑䅡求䍁䄰䅤療䡁䅁䅉潁䕁䄸䅖啂䍁䅫䅉あ䝁䅕䅢求䡁䅙兡穂䝁䅫睢畂䍁䅷䅉橂䝁䅷睢ㅂ䝁䅑䅉啂䙁䅙䅌杁䡁䅣党楂䍁䅁杤灂䝁䅑党療䍁䅁䅣ㅂ䝁䅉䅢灂䡁䅍䅡灂䝁䄴睚獁䍁䅁杤灂䝁䅑党療䍁䄰杙桂䡁䅍党歂䍁䅁䅤求䝁䅅睙潂䝁䅫杢湂䍁䅷䅉獂䝁䅕兙祂䝁䄴兡畂䝁䅣䅌杁䡁䅑杣桂䝁䅫杢灂䝁䄴睚獁䍁䅁杤灂䝁䅑党療䍁䄰杙桂䡁䅍党歂䍁䅁兢桂䡁䅉睡求䡁䅑兡畂䝁䅣䅌杁䝁䅅杢歂䍁䅁杤灂䝁䅑党療䍁䄰杙桂䡁䅍党歂䍁䅁睙療䝁䅷䅢桂䝁䅉睢祂䝁䅅䅤灂䝁䄸杢畁䍁䅁兓畂䍁䅁兙歂䝁䅑兡あ䝁䅫睢畂䍁䅷䅉灂䡁䅑䅉療䝁䅙杚求䡁䅉督杁䝁䅅䅣睂䝁䅷兡橂䝁䅅䅤灂䝁䄸杢杁䡁䅁杣療䝁䅣杣桂䝁䄰兢灂䝁䄴睚杁䝁䅫杢あ䝁䅕杣浂䝁䅅睙求䡁䅍䅉潁䕁䅅䅕䩂䡁䅍克獁䍁䅁督療䝁䅙䅤㍂䝁䅅杣求䍁䅁䅚求䡁䅙党獂䝁䄸䅣瑂䝁䅕杢あ䍁䅁睡灂䡁䅑督獁䍁䅁兙畂䝁䅑䅉求䡁䅧䅣求䡁䅉兡求䝁䄴睙求䍁䅁睙療䝁䄰䅣療䝁䄴党畂䡁䅑督獁䍁䅁兡畂䝁䅍䅢ㅂ䝁䅑兡畂䝁䅣䅉獂䝁䅫杤求䍁䅷䅉祂䝁䅕兙獂䍁䄰䅤灂䝁䄰党杁䝁䅅杢歂䍁䅁睢畂䍁䄰䅚求䝁䄰兙畂䝁䅑䅉㉂䝁䅫䅚求䝁䄸䅌杁䝁䅫杢湂䝁䅕督あ䝁䅫睢畂䍁䅷䅉あ䡁䅉兙畂䡁䅍睙療䝁䅑兡畂䝁䅣䅌杁䝁䅕杢祂䝁䅫睙潂䝁䄰党畂䡁䅑䅌杁䝁䄰兙畂䝁䅅睚求䝁䄰党畂䡁䅑䅌杁䝁䅑兡穂䡁䅑杣灂䝁䅉兤あ䝁䅫睢畂䍁䅷䅉求䝁䄴睚桂䝁䅣党瑂䝁䅕杢あ䍁䅷䅉瑂䝁䄸杢求䡁䅑兡㙂䝁䅅䅤灂䝁䄸杢獁䍁䅁兙畂䝁䅑䅉歂䝁䅕党睂䍁䅁杤灂䝁䅕睤求䡁䅉䅉桂䝁䄴兙獂䡁䅫䅤灂䝁䅍督獁䍁䅁兙穂䍁䅁睤求䝁䅷䅢杁䝁䅅督杁䡁䅙兡歂䝁䅕睢杁䡁䅁䅢桂䡁䅫党祂䍁䅷䅉㉂</t>
  </si>
  <si>
    <t>䝁䅫䅚求䝁䄸䅉求䝁䅑兡あ䝁䄸杣獁䍁䅁杤灂䝁䅑党療䍁䅁睙桂䡁䅁䅤ㅂ䡁䅉党杁䡁䅑睢療䝁䅷䅌杁䝁䅅杢歂䍁䅁睙潂䝁䅅䅤杁䝁䅅杢歂䍁䅁杢求䡁䅑睤療䡁䅉睡灂䝁䄴睚杁䡁䅣兡歂䝁䅣党あ䡁䅍杌杁䙁䅑䅡求䍁䅁睙療䝁䄰䅣桂䝁䄴入杁䡁䅍党祂䡁䅙党穂䍁䅁兙杁䡁䅉兙畂䝁䅣党杁䝁䄸杚杁䝁䅫杢歂䡁䅕督あ䡁䅉兡求䡁䅍䅌杁䝁䅫杢橂䝁䅷兤歂䝁䅫杢湂䍁䅁杚灂䝁䄴兙畂䝁䅍兡桂䝁䅷䅉穂䝁䅕杣㉂䝁䅫睙求䡁䅍䅌杁䝁䅧兡湂䝁䅧䅉あ䝁䅕睙潂䝁䄴睢獂䝁䄸睚㕂䍁䅷䅉潂䝁䅕兙獂䡁䅑䅡橂䝁䅅杣求䍁䅁兙畂䝁䅑䅉睂䝁䅧兙祂䝁䄰兙橂䝁䅕兤あ䝁䅫睙桂䝁䅷督獁䍁䅁党歂䡁䅕睙桂䡁䅑兡療䝁䄴䅌杁䡁䅁兤楂䝁䅷兡橂䍁䅁督求䝁䅍䅤療䡁䅉䅌杁䝁䄰党歂䝁䅫兙獁䍁䅁䅤求䝁䅷党橂䝁䄸兢瑂䡁䅕杢灂䝁䅍兙あ䝁䅫睢畂䡁䅍䅌杁䝁䅫杢浂䝁䄸杣瑂䝁䅅䅤灂䝁䄸杢杁䡁䅑党橂䝁䅧杢療䝁䅷睢湂䡁䅫䅉潁䕁䅫䅖灁䍁䅁兙畂䝁䅑䅉睂䡁䅉睢浂䝁䅕督穂䝁䅫睢畂䝁䅅䅢杁䡁䅍党祂䡁䅙兡橂䝁䅕督獁䍁䅁杣求䡁䅑兙灂䝁䅷䅌杁䝁䅅杢歂䍁䅁兢桂䝁䄴兤浂䝁䅅睙あ䡁䅕杣灂䝁䄴睚畁䍁䅁睓桂䝁䅷䅤ㅂ䡁䅉兙獁䍁䅁兓畂䝁䅍杌杁䡁䅣兙穂䍁䅁兡畂䝁䅍睢祂䡁䅁睢祂䝁䅅䅤求䝁䅑䅉灂䝁䄴䅉祁䑁䅁䅍㉁䍁䅁兙畂䝁䅑䅉灂䡁䅍䅉潂䝁䅕兙歂䡁䅅兤桂䡁䅉䅤求䡁䅉党歂䍁䅁兡畂䍁䅁杔求䡁䅣䅉婂䝁䄸杣牂䍁䅷䅉佂䝁䅕睤杁䙁䅫睢祂䝁䅳杌䅁乁䡣䅁浃兂䅁睓桂䡁䅉兙あ䍁䅁䅕桂䝁䅍睡桂䝁䅣兡畂䝁䅣䅉䩂䝁䄴睙畁䍁䅷䅉あ䝁䄸睚求䡁䅑䅡求䡁䅉䅉㍂䝁䅫䅤潂䍁䅁兡あ䡁䅍䅉穂䡁䅕杙穂䝁䅫䅚灂䝁䅅杣灂䝁䅕督獁䍁䅁党畂䝁䅣兙湂䝁䅕督杁䝁䅫杢杁䡁䅑䅡求䍁䅁兢桂䝁䄴兤浂䝁䅅睙あ䡁䅕杣求䍁䅁兙畂䝁䅑䅉歂䝁䅫督あ䡁䅉兡楂䡁䅕䅤灂䝁䄸杢杁䝁䄸杚杁䡁䅍兡畂䝁䅣䅢求䍁䄰兤穂䝁䅕䅉歂䝁䅫督睂䝁䄸督桂䝁䅉䅢求䍁䅁䅣祂䝁䄸䅚ㅂ䝁䅍䅤穂䍁䅁兡畂䍁䅁䅣獂䝁䅅督あ䝁䅫睙獁䍁䅁䅣桂䡁䅁党祂䍁䅷䅉楂䝁䅫睢睂䝁䄸䅢㕂䝁䄰党祂䍁䄰杙桂䡁䅍党歂䍁䅷䅉桂䝁䄴䅚杁䝁䄸䅤潂䝁䅕杣杁䝁䅍睢瑂䡁䅁睢穂䡁䅑兙楂䝁䅷党杁䝁䅙睢祂䝁䄰督杁䡁䅕督求䝁䅑䅉灂䝁䄴䅉㉂䝁䅅杣灂䝁䄸兤穂䍁䅁杣求䡁䅍䅤桂䡁䅕杣桂䝁䄴䅤杁䝁䅅杢歂䍁䅁杚療䝁䄸䅚穂䝁䅕杣㉂䝁䅫睙求䍁䅁督求䡁䅑䅤灂䝁䄴睚穂䍁䄴䅉䩂䡁䅑䅉睂䡁䅉睢㉂䝁䅫䅚求䡁䅍䅉浂䝁䄸睢歂䍁䅁兙畂䝁䅑䅉あ䝁䅅睡求䍁䄰睢ㅂ䡁䅑䅉橂䝁䄸杢あ䝁䅅兡畂䝁䅕杣穂䍁䅷䅉楂䝁䅅睚穂䍁䅷䅉あ䝁䅅杙獂䝁䅕睤桂䡁䅉党獁䍁䅁睙ㅂ䡁䅁督獁䍁䅁䅢灂䝁䅑督獁䍁䅁睙ㅂ䡁䅑䅢求䡁䅉入獁䍁䅁督あ䡁䅉兙㍂䡁䅍䅌杁䡁䅍䅣求䝁䅍兡桂䝁䅷䅤㕂䍁䅁杙求䡁䅙党祂䝁䅅睚求䍁䅁兡畂䝁䅣杣求䝁䅑兡求䝁䄴䅤穂䍁䅷䅉求䡁䅅兤灂䡁䅁兢求䝁䄴䅤獁䍁䅁睚獂䝁䄸杤求䡁䅍䅌杁䝁䅅杢歂䍁䅁睢あ䝁䅧党祂䍁䅁䅣祂䝁䄸䅚ㅂ䝁䅍䅤穂䍁䅁兤畂䝁䅑党祂䍁䅁䅤潂䝁䅕䅉䱂䝁䅅杣桂䡁䅑䅉䙂䝁䅅杣あ䝁䅧䅉楂䡁䅉兙畂䝁䅑杌杁䙁䅑䅡求䍁䅁睙療䝁䄰䅣桂䝁䄴入杁䝁䅅䅢穂䝁䄸䅉睂䡁䅉睢㉂䝁䅫䅚求䡁䅍䅉畂䝁䅕睤杁䡁䅁杣療䝁䅑兤橂䡁䅑䅉歂䝁䅕杤求䝁䅷睢睂䝁䄰党畂䡁䅑䅌杁䝁䅑党穂䝁䅫睚畂䍁䅷䅉睂䡁䅉兡畂䡁䅑兡畂䝁䅣䅌杁䝁䅅杢歂䍁䅁䅢療䝁䅣兡穂䡁䅑兡橂䡁䅍䅉穂䝁䅕杣㉂䝁䅫睙求䡁䅍杌杁䕁䅫䅤杁䝁䄸杚浂䝁䅕杣穂䍁䅁兡あ䡁䅍䅉睂䡁䅉睢歂䡁䅕睙あ䡁䅍䅉あ䝁䄸䅉畂䝁䅅䅤灂䝁䄸杢桂䝁䅷䅉桂䝁䄴䅚杁䡁䅉党湂䝁䅫睢畂䝁䅅䅢杁䝁䅑兡穂䡁䅑杣灂䝁䅉兤あ䝁䄸杣穂䍁䅷䅉祂䝁䅕督あ䝁䅅兤祂䝁䅅杢あ䍁䅁睙潂䝁䅅兡畂䡁䅍䅌杁䡁䅉党あ䝁䅅兡獂䍁䅁党穂䡁䅑兙楂䝁䅷兡穂䝁䅧兢求䝁䄴䅤穂䍁䅷䅉桂䝁䄴䅚杁䝁䄸杢獂䝁䅫杢求䍁䅁睙ㅂ䡁䅍䅤療䝁䄰党祂䡁䅍杌杁䙁䅑䅡求䍁䅁睙療䝁䄰䅣桂䝁䄴入杁䡁䅣兙穂䍁䅁杚療䡁䅕杢歂䝁䅕䅚杁䝁䅫杢杁䑁䅉䅍睁䑁䅁䅉桂䝁䄴䅚杁䝁䅫督杁䝁䅉兙穂䝁䅕䅚杁䝁䅫杢杁䕁䅍䅡灂䝁䄴睢獁䍁䅁睑桂䝁䅷兡浂䝁䄸杣畂䝁䅫兙畁䅁䅁杋䅕䩁佧䅁䱂䝁䅅杣㕂䝁䄸䅣潂䝁䅅杣瑂䍁䅁䅖潂䝁䅕杣桂䡁䅁党ㅂ䡁䅑兡橂䡁䅍䅉䩂䝁䄴睙畁䍁䅷䅉桂䍁䅁睙療䝁䄰兢求䡁䅉睙灂䝁䅅䅢瑁䡁䅍䅤桂䝁䅣党杁䡁䅁䅡桂䡁䅉兢桂䝁䅍党ㅂ䡁䅑兡橂䝁䅅䅢杁䝁䅍睢瑂䡁䅁兙畂䡁䅫䅌杁䝁䅑兡穂䝁䅍睢㉂䝁䅕杣穂䍁䅷䅉歂䝁䅕杤求䝁䅷睢睂䡁䅍䅌杁䝁䅅杢歂䍁䅁睙療䝁䄰兢求䡁䅉睙灂䝁䅅䅢灂䡁䅯党穂䍁䅁䅚祂䡁䅕睚穂䍁䅁䅚灂䡁䅉党橂䡁䅑党歂䍁䅁兙湂䝁䅅兡畂䡁䅍䅤杁䝁䄴兤橂䝁䅷党桂䡁䅉䅉求䡁䅧䅣療䡁䅉䅤杁䝁䅙睢祂䍁䅁䅤潂䝁䅕䅉あ䡁䅉党桂䡁䅑兢求䝁䄴䅤杁䝁䄸杚杁䝁䅍兙畂䝁䅍党祂䍁䅁兙畂䝁䅑䅉療䡁䅑䅡求䡁䅉䅉歂䝁䅫督求䝁䅅督求䡁䅍䅉灂䝁䄴䅉あ䝁䅧党杁䙁䅕杢灂䡁䅑党歂䍁䅁睕あ䝁䅅䅤求䡁䅍杌杁䙁䅑䅡求䍁䅁睙療䝁䄰䅣桂䝁䄴入杁䝁䅑兡穂䝁䅍睢㉂䝁䅕杣穂䍁䅷䅉歂䝁䅕杤求䝁䅷睢睂䡁䅍䅌杁䝁䅅杢歂䍁䅁睙療䝁䄰兢求䡁䅉睙灂䝁䅅䅢灂䡁䅯党穂䍁䅁杢療䡁䅙党獂䍁䅁兙畂䝁䅑䅉穂䝁䄰兙獂䝁䅷䅉瑂䝁䄸䅢求䝁䅍兤獂䝁䅕䅉呂䝁䅕䅢求䝁䅍䅤灂䡁䅙党杁䕁䅫杢潂䝁䅫杙灂䡁䅑睢祂䍁䅁睢浂䍁䅁杔ㅂ䝁䅍䅢求䝁䅅杣杁䕁䅕䅥睂䝁䄸杣あ䍁䅁䅋呂䕁䅫杔䙂䍁䅫䅉橂䝁䄸兢睂䝁䄸兤畂䝁䅑督杁䡁䅑䅡桂䡁䅑䅉灂䝁䄴䅡灂䝁䅉兡あ䍁䅁䅤潂䝁䅕䅉畂䡁䅕睙獂䝁䅕兙祂䍁䅁党㑂䡁䅁睢祂䡁䅑䅉睂䡁䅉睢あ䝁䅕兡畂䍁䅁党㑂䡁䅁睢祂䡁䅑兡畂䍁䅁免杁䍁䅧䅗兂䕁䄸免灁䍁䄴䅉䩂䡁䅑督杁䝁䅷党桂䝁䅑䅉橂䝁䄸兢睂䝁䄸兤畂䝁䅑䅌杁䝁䅫杢橂䝁䅷兤歂䝁䅕䅉奂䙁䅁睔坂䕁䅫睔杁䝁䅫杢杁䝁䅍睢瑂䝁䅉兡畂䝁䅅䅤灂䝁䄸杢杁䡁䅣兡あ䝁䅧䅉楂䝁䄸杣あ䝁䅕来療䝁䄰兡楂䍁䅁兙畂䝁䅑䅉歂䝁䅕䅥桂䝁䄰党あ䝁䅧兙穂䝁䄸杢求䍁䅁杚療䡁䅉䅉あ䝁䅧党杁䡁䅑杣求䝁䅅䅤瑂䝁䅕杢あ䍁䅁睢浂䍁䅁兙歂䡁䅕䅢あ䍁䅁䅣桂䡁䅑兡求䝁䄴䅤穂䍁䅁睤灂䡁䅑䅡杁䝁䄰兤獂䡁䅑兡睂䝁䅷党杁䝁䄰入求䝁䅷睢瑂䝁䅅睏杁䝁䅫杢杁䝁䅍睢瑂䝁䅉兡畂䝁䅅䅤灂䝁䄸杢杁䡁䅣兡あ䝁䅧䅉歂䝁䅕䅥桂䝁䄰党あ䝁䅧兙穂䝁䄸杢求䍁䅁杚療䡁䅉䅉あ䝁䅧党杁䡁䅑杣求䝁䅅䅤瑂䝁䅕杢あ䍁䅁睢浂䍁䅁兙歂䡁䅕䅢あ䍁䅁䅣桂䡁䅑兡求䝁䄴䅤穂䍁䅁睤灂䡁䅑䅡杁䡁䅉党獂䝁䅅䅣穂䝁䅕䅚杁䝁䄸杣杁䡁䅉党浂䡁䅉兙橂䡁䅑睢祂䡁䅫䅉瑂䡁䅕䅢あ䝁䅫䅣獂䝁䅕䅉瑂䡁䅫党獂䝁䄸兢桂䑁䅳䅉桂䝁䄴䅚杁䝁䅙睢祂䍁䅁䅤潂䝁䅕䅉あ䡁䅉党桂䡁䅑兢求䝁䄴䅤杁䝁䄸杚杁䝁䅅䅚ㅂ䝁䅷䅤杁䡁䅁兙あ䝁䅫党畂䡁䅑督杁䡁䅣兡あ䝁䅧䅉祂䝁䅕䅢桂䡁䅁督求䝁䅑䅉療䡁䅉䅉祂䝁䅕杚祂䝁䅅睙あ䝁䄸杣㕂䍁䅁䅚灂䝁䅙杚ㅂ䡁䅍党杁䝁䅷兙祂䝁䅣党杁䕁䅉兌橂䝁䅕䅢獂䍁䅁䅢㕂䝁䄰䅣潂䝁䄸兢桂䍁䅁䅋䕂䕁䅷村䑂䕁䅷克畁䍁䅁兓あ䍁䅁兙獂䡁䅍睢杁䝁䅑党㉂䝁䅕䅢療䡁䅁兡畂䝁䅣䅉呂䝁䅕䅢灂䝁䄴党㑂䝁䄸杣杁䝁䅙睢祂䍁䅁䅤祂䝁䅕兙あ䝁䅫杢湂䍁䅁䅡求䝁䄰兙あ䝁䄸䅢療䝁䅣兡橂䝁䅅䅢杁䝁䅅杢歂䍁䅁督療䝁䅷兡歂䍁䅁䅤ㅂ䝁䄰睢祂䍁䅁兢桂䝁䅷兡湂䝁䄴兙畂䝁䅍兡求䡁䅍䅌杁䝁䅫杢橂䝁䅷兤歂䝁䅫杢湂䍁䅁兢ㅂ䝁䅷䅤灂䡁䅁䅢求䍁䅁兢㕂䝁䅕䅢療䝁䄰兙獁䍁䅁党畂䝁䅑睢瑂䝁䅕䅤祂䝁䅫兙獂䍁䅁睙桂䝁䄴睙求䡁䅉䅌杁䝁䄰入求䝁䅷睢浂䝁䅫杙祂䝁䄸督灂䡁䅍䅌杁䝁䅅杢歂䍁䅁䅒䵂䕁䅉睑䵂䑁䅳䅉桂䝁䄴䅚杁䕁䅕䅔啂䕁䅅杔䙂䙁䅧睔卂䍁䅁杚療䡁䅉䅉あ䡁䅉党桂䡁䅑兡畂䝁䅣䅉乂䡁䅫党獂䝁䄸䅚㕂䡁䅍䅣獂䝁䅅督あ䝁䅫睙杁䕁䄴党療䡁䅁䅢桂䡁䅍兢穂䍁䅷䅉桂䡁䅍䅉㍂䝁䅕䅢獂䍁䅁兙穂䍁䅁杤求䡁䅉䅚灂䝁䄴党㑂䝁䄸杣獁䍁䅁睓兂䙁䅑兌㕁䑁䅉睎ぁ䍁䅷䅉桂䝁䄴䅚杁䕁䅫䅔瑁䑁䅅杍杁䝁䅍睢瑂䡁䅁睢ㅂ䝁䄴䅚穂䍁䄴䅉啂䝁䅧党杁䝁䅍睢瑂䡁䅁兙畂䡁䅫䅉潂䝁䅅督杁䝁䅷兡橂䝁䅕杢穂䝁䅕䅉桂䝁䅣杣求䝁䅕兢求䝁䄴䅤杁䡁䅣兡あ䝁䅧䅉乂䝁䅕杢桂䡁䅉兡畂䝁䅫䅉䡂䡁䅉睢ㅂ䡁䅁䅉あ䝁䄸䅉歂䝁䅕杤求䝁䅷睢睂䍁䅁兙畂䝁䅑䅉橂䝁䄸兢瑂䝁䅕杣橂䝁䅫兙獂䝁䅫来求䍁䅁督求䝁䅷兡畂䝁䅕䅥療䡁䅉䅉浂䝁䄸杣杁䝁䅧兤瑂䝁䅅杢杁䝁䄸杢橂䝁䄸䅢療䝁䅣入杁䝁䅫杢歂䝁䅫睙桂䡁䅑兡療䝁䄴督㝁䍁䅁䅢灂䝁䅍党畂䡁䅍党杁䝁䅅睚祂䝁䅕党瑂䝁䅕杢あ䍁䅁睤灂䡁䅑䅡杁䕁䅅杢あ䝁䅕杢湂䝁䅕杢求䍁䅁䅖潂䝁䅕杣桂䡁䅁党ㅂ䡁䅑兡橂䡁䅍䅉䵂䝁䅫兢灂䡁䅑党歂䍁䅁䅤療䍁䅁䅚求䡁䅙党獂䝁䄸䅣杁䝁䅅杢歂䍁䅁睙療䝁䄰兢求䡁䅉睙灂䝁䅅䅢灂䡁䅯党杁䡁䅍党獂䝁䅫杢求䡁䅧睢祂䍁䅷䅉求䝁䅷䅤桂䝁䄴党㑂䝁䄸杣獁䍁䅁兙畂䝁䅑䅉䱂䙁䅁䅖瑁䑁䅫杍㍁䑁䅑䅉浂䝁䄸杣杁䡁䅑䅡求䍁䅁䅤祂䝁䅕兙あ䝁䄰党畂䡁䅑䅉桂䝁䄴䅚癁䝁䄸杣杁䡁䅁杣求䡁䅙党畂䡁䅑兡療䝁䄴䅉療䝁䅙䅉潂䡁䅕兢桂䝁䄴䅉療䝁䄴睙療䝁䅷睢湂䡁䅫䅉灂䝁䄴䅚灂䝁䅍兙あ䝁䅫睢畂䡁䅍䅌杁䝁䅅督杁䡁䅣党獂䝁䅷䅉桂䡁䅍䅉㉂䝁䅕杣歂䝁䅫杢求䡁䅧睢祂䍁䅁杚療䡁䅉䅉あ䝁䅧党杁䝁䅑兡桂䝁䅣杢療䡁䅍兡穂䍁䅷䅉あ䡁䅉党桂䡁䅑兢求䝁䄴䅤獁䍁䅁兙畂䝁䅑睌療䡁䅉䅉睂䡁䅉党㉂䝁䅕杢あ䝁䅫睢畂䍁䅁睢浂䍁䅁䅡ㅂ䝁䄰兙畂䍁䅁杢療䝁䄴兌療䝁䄴睙療䝁䅷睢湂䡁䅫䅉灂䝁䄴䅚灂䝁䅍兙あ䝁䅫睢畂䡁䅍睏杁䝁䅅杢歂䍁䅁䅚灂䡁䅍䅤祂䝁䅫杙ㅂ䡁䅑兡療䝁䄴䅉桂䝁䅣杣求䝁䅕兢求䝁䄴䅤杁䝁䅙睢祂䍁䅁䅤潂䝁䅕䅉橂䝁䄸兢瑂䝁䅕杣橂䝁䅫兙獂䝁䅫来桂䡁䅑兡療䝁䄴䅉療䝁䅙䅉奂䙁䅁睔坂䕁䅫睔杁䡁䅣兡あ䝁䅧䅉䝂䕁䄸杕噂䙁䅍䅉啂䝁䅧党祂䝁䅅䅣求䡁䅕䅤灂䝁䅍督杁䕁䅫杢橂䍁䄴䅉䝂䡁䅕杣あ䝁䅧党祂䍁䅷䅉灂䡁䅑䅉潂䝁䅅督杁䝁䅅䅉橂䝁䄸䅢獂䝁䅅杙療䡁䅉兙あ䝁䅫睢畂䍁䅁睤灂䡁䅑䅡杁䕁䅉杣灂䡁䅍䅤療䝁䅷䅉乂䡁䅫党祂䡁䅍䅉呂䡁䅅兤灂䝁䅉杙杁䝁䅍睢瑂䡁䅁兙畂䡁䅫䅉あ䝁䄸䅉求䡁䅙兙獂䡁䅕兙あ䝁䅕䅉畂䝁䄸杤求䝁䅷䅉橂䝁䅕杣求䝁䅉䅢療䝁䄴䅉䙂䑁䅍䅉獂䝁䅫睚桂䡁䅍党杁䝁䄰睢歂䡁䅕䅢桂䡁䅑睢祂䍁䅁兙湂䝁䅕杢あ䍁䅁兢求䡁䅯兡湂䝁䅑睢瑂䝁䅫䅚求䍁䅁兡畂䍁䅁睙療䝁䄰杙灂䝁䄴兙あ䝁䅫睢畂䍁䅁睤灂䡁䅑䅡杁䙁䅍党獂䝁䅫杢求䡁䅧睢祂䍁䅁兡畂䍁䅁䅣桂䡁䅑兡求䝁䄴䅤穂䍁䅁睤灂䡁䅑䅡杁䡁䅉党獂䝁䅅䅣穂䝁䅕䅚癁䡁䅉党浂䡁䅉兙橂䡁䅑睢祂䡁䅫䅉瑂䡁䅕䅢あ䝁䅫䅣獂䝁䅕䅉瑂䡁䅫党獂䝁䄸兢桂䍁䄴䅉䱂䝁䅅杣㕂䝁䄸䅣潂䝁䅅杣瑂䍁䅁䅖潂䝁䅕杣桂䡁䅁党ㅂ䡁䅑兡橂䡁䅍䅉䩂䝁䄴睙畁䍁䅁睤桂䡁䅍䅉灂䝁䄴睙療䡁䅉䅣療䡁䅉兙あ䝁䅕䅚杁䝁䅫杢杁䑁䅉䅍睁䑁䅧䅉桂䝁䄴䅚杁䝁䅫督杁䝁䅧党桂䝁䅑兣ㅂ䝁䅅杣あ䝁䅕杣求䝁䅑䅉灂䝁䄴䅉佂䝁䅕睤あ䝁䄸杢獁䍁䅁兔桂䡁䅍督桂䝁䅍䅡ㅂ䡁䅍党あ䡁䅑督畁䅁䅁杖䄸䝁䕧䅁䱂䝁䅅䅤桂䡁䅁兤獂䡁䅑䅉䥂䝁䄸䅢歂䝁䅫杢湂䡁䅍䅌杁䕁䅫杢橂䍁䄴䅉療䡁䅁党祂䝁䅅䅤求䡁䅍䅉桂䍁䅁䅢求䝁䅅督求䍁䄰䅤療䍁䄰睢㍂䝁䄴䅉睂䝁䅷兙あ䝁䅙睢祂䝁䄰䅉浂䝁䄸杣杁䝁䄴睢畂䡁䅁杣灂䝁䄰党杁䝁䅍睢畂䡁䅍兤瑂䝁䅕杣穂䍁䅁兡畂䍁䅁䅤潂䝁䅕䅉噂䝁䄴兡あ䝁䅕䅚杁䙁䅍䅤桂䡁䅑党穂䍁䄴䅉啂䝁䅧党杁䝁䅍睢瑂䡁䅁兙畂䡁䅫升穂䍁䅁䅤求䝁䅍䅡畂䝁䄸䅢療䝁䅣入杁䡁䅁䅢桂䡁䅑杚療䡁䅉兢杁䡁䅁杣療䡁䅙兡歂䝁䅕督杁䝁䄴睢畂䡁䅁杣灂䝁䄰党杁䝁䅍睢畂䡁䅍兤瑂䝁䅕杣穂䍁䅁睤灂䡁䅑䅡杁䝁䅅䅉獂䝁䅕兙穂䝁䅕䅉睂䡁䅕杣橂䝁䅧兙穂䝁䅕䅉療䡁䅁䅤灂䝁䄸杢杁䡁䅑睢杁䝁䅕杢桂䝁䅉䅢求䍁䅁䅤潂䝁䅕兢杁䡁䅑睢杁䝁䄸杙あ䝁䅅兡畂䍁䅁䅚ㅂ䡁䅉兙楂䝁䅷党杁䝁䅣睢療䝁䅑督杁䝁䅙杣療䝁䄰䅉灂䡁䅑督杁䝁䄴党あ䡁䅣睢祂䝁䅳䅉療䝁䅙䅉求䍁䄰睙療䝁䄰兢求䡁䅉睙求䍁䅁杣求䡁䅑兙灂䝁䅷党祂䡁䅍杌杁䕁䅫䅤杁䝁䅅䅢穂䝁䄸䅉療䝁䅙杚求䡁䅉督杁䕁䅳兙あ䝁䅅䅣ㅂ䝁䅷䅤杁䙁䅁兙㕂䍁䅷䅉桂䍁䅁睢畂䝁䅕兌あ䝁䅫兢求䍁䅁兤穂䝁䅕䅉㉂䝁䅫杣あ䡁䅕兙獂䍁䅁睙桂䡁䅉䅚杁䡁䅑党橂䝁䅧杢療䝁䅷睢湂䡁䅫䅉あ䝁䄸䅉浂䝁䅅睙灂䝁䅷兡あ䝁䅅䅤求䍁䅁䅣桂䡁䅫兢求䝁䄴䅤杁䡁䅑睢杁䡁䅑䅡求䍁䅁兢求䡁䅉睙潂䝁䅅杢あ䍁䅁兙あ䍁䅁睙潂䝁䅕睙牂䍁䅁睢ㅂ䡁䅑杌杁䙁䅑䅡求䍁䅁睙療䝁䄰䅣桂䝁䄴入杁䡁䅣兙穂䍁䅁杚療䡁䅉兢求䡁䅉䅢㕂䍁䅁睡畂䝁䄸睤畂䍁䅁兙穂䍁䅁睑療䝁䅣杢灂䝁䅍兙獂䍁䅁䅓療䝁䅷䅚灂䝁䄴睚穂䍁䅷䅉䩂䝁䄴睙畁䍁䅁兙畂䝁䅑䅉橂䝁䅧兙畂䝁䅣党歂䍁䅁兡あ䡁䅍䅉畂䝁䅅兢求䍁䅁䅤療䍁䅁睓桂䡁䅑兙睂䡁䅕䅢あ䍁䅁䅓療䝁䅷䅚灂䝁䄴睚穂䍁䅷䅉䩂䝁䄴睙畁䍁䅁兡畂䍁䅁杒求䝁䅉杣ㅂ䝁䅅杣㕂䍁䅁杍睁䑁䅉䅍畁䍁䅁䅖潂䝁䅕䅉橂䝁䄸兢睂䝁䅅杢㕂䍁䅁兡穂䍁䅁䅡求䝁䅅䅚硂䡁䅕兙祂䡁䅑党祂䝁䅕䅚杁䝁䅫杢杁䙁䅁䅢桂䝁䄴睢獁䍁䅁䅖求䡁䅧兙穂䍁䄴䅁杂充䅁杪䅯䕁䅳党獂䝁䅷兙畂䝁䄸杤桂䍁䅷䅉あ䝁䄸睚求䡁䅑䅡求䡁䅉䅉㍂䝁䅫䅤潂䍁䅁兡あ䡁䅍䅉穂䡁䅕杙穂䝁䅫䅚灂䝁䅅杣灂䝁䅕督獁䍁䅁兢桂䝁䄴兤浂䝁䅅睙あ䡁䅕杣求䡁䅍䅉桂䝁䄴䅚杁䝁䄰兙祂䝁䅳党あ䡁䅍䅉穂䝁䄴兙橂䝁䅳督杁䝁䅅杢歂䍁䅁睙療䝁䄴杤求䝁䄴兡求䝁䄴睙求䍁䅁杚療䝁䄸䅚穂䍁䅁兡畂䍁䅁杔療䡁䅉䅤潂䍁䅁兑瑂䝁䅕杣灂䝁䅍兙獁䍁䅁兒ㅂ䡁䅉睢睂䝁䅕䅌杁䕁䅷兙あ䝁䅫杢杁䕁䅅兢求䡁䅉兡橂䝁䅅䅌杁䡁䅑䅡求䍁䅁兑穂䝁䅫兙杁䙁䅁兙橂䝁䅫杚灂䝁䅍䅌杁䡁䅑䅡求䍁䅁兔灂䝁䅑䅚獂䝁䅕䅉䙂䝁䅅督あ䍁䅷䅉䉂䡁䅕督あ䡁䅉兙獂䝁䅫兙獁䍁䅁兙畂䝁䅑䅉䉂䝁䅙杣灂䝁䅍兙畁䍁䅁兓あ䡁䅍䅉睂䡁䅉兡畂䝁䅍兡睂䝁䅅䅢杁䡁䅁杣療䝁䅑兤橂䡁䅑督杁䝁䅫杢橂䝁䅷兤歂䝁䅕䅉橂䡁䅉兙橂䝁䅳党祂䡁䅍䅌杁䝁䅍杣灂䡁䅍䅣穂䍁䅷䅉穂䝁䅅杤療䡁䅉入杁䡁䅍杢桂䝁䅍睡穂䍁䅷䅉あ䝁䄸兙穂䡁䅑党祂䍁䅁䅣桂䡁䅍䅤祂䝁䅫党穂䍁䅷䅉橂䝁䅕杣求䝁䅅䅢杁䝁䅉兙祂䡁䅍䅌杁䝁䅣杣桂䝁䄴睢獂䝁䅅䅉楂䝁䅅杣穂䍁䅁兙畂䝁䅑䅉楂䝁䅫䅤求䡁䅍䅌杁䡁䅉党桂䝁䅑入瑁䡁䅑睢瑁䝁䅕兙あ䍁䅁睙求䡁䅉党桂䝁䅷督獁䍁䅁杚祂䝁䄸来求䝁䄴䅉㍂䝁䅅杚浂䝁䅷党穂䍁䅷䅉㉂䝁䅕睚湂䝁䅫党杁䝁䅙睢療䝁䅑督獁䍁䅁兙畂䝁䅑䅉畂䝁䄸睢歂䝁䅷党穂䍁䄴䅉啂䝁䅧党杁䝁䅍睢瑂䡁䅁兙畂䡁䅫䅉療䝁䅙杚求䡁䅉督杁䝁䅫䅤穂䍁䅁䅣祂䝁䄸䅚ㅂ䝁䅍䅤穂䍁䅁兤畂䝁䅑党祂䍁䅁䅤潂䝁䅕䅉䱂䝁䅕䅢獂䝁䄸睚湂䉁杫督獁䍁䅁睑潂䝁䅕党㙂䍁䄰兓あ䍁䅷䅉兂䡁䅉兡畂䝁䅣䅢求䡁䅍䅌杁䕁䅅兤穂䡁䅑兡畂䍁䅷䅉兂䝁䅅杣桂䡁䅑兡獁䍁䅁杕奂䕁䅉兑卂䍁䅷䅉䙂䝁䅣睚療䍁䅷䅉乂䝁䄸杣畂䝁䅫杢湂䡁䅍䅤桂䡁䅉䅉䝂䝁䅅杣瑂䡁䅍䅌杁䕁䅉兡穂䝁䅍睢獁䍁䅁睑獂䡁䅕杙獁䍁䅁䅔ㅂ䡁䅧党獁䍁䅁兔灂䝁䄴兤求䡁䅑睢獁䍁䅁睕睂䝁䅕睙灂䝁䅅䅢杁䕁䅳䅌杁䙁䅑睢桂䡁䅍䅤求䝁䅑督獁䍁䅁䅖療䡁䅣杢杁䕁䅧睢ㅂ䡁䅍党獁䍁䅁杗求䡁䅍䅤桂䍁䅷䅉慂䝁䄸睢杁䕁䅍兙祂䡁䅑睢療䝁䄴䅌杁䕁䅍䅡療䝁䅍睢杁䕁䅳杣灂䡁䅍䅣灂䡁䅍䅌杁䕁䅍杣ㅂ䝁䄴睙潂䡁䅫䅉佂䡁䅕䅤獁䍁䅁睓桂䡁䅍䅡灂䍁䅷䅉佂䡁䅕䅤祂䝁䅫兌䡂䡁䅉兙灂䝁䄴䅌杁䙁䅍兣ㅂ䝁䅅杣求䡁䅍䅌杁䙁䅯兤橂䝁䅅杣灂䡁䅑兙穂䍁䅷䅉卂䝁䅫睙求䍁䅁睓祂䝁䅫督睂䝁䅫党穂䍁䅁䅖祂䝁䅕兙あ䡁䅍䅌杁䙁䅍兤橂䡁䅉兡獂䝁䅧睢穂䍁䅷䅉兂䝁䄸䅣瑁䙁䅑兙祂䡁䅑督獁䍁䅁睓瑁䙁䅑兡瑂䝁䅕䅌杁䙁䅍兤畂䝁䅫杙祂䝁䅫䅤求䍁䅷䅉呂䡁䅁䅢灂䡁䅑䅉呂䡁䅑兡㑂䍁䅷䅉䵂䕁䅍兔穂䍁䅷䅉䑂䝁䄸睙療䍁䅁䅕療䡁䅁督獁䍁䅁睓祂䝁䅅杤求䍁䅷䅉䝂䡁䅉睢穂䡁䅑兡求䡁䅍䅌杁䙁䅉兡橂䝁䅕䅉䱂䡁䅉兡穂䡁䅁兡求䡁䅍䅉呂䡁䅅兤桂䡁䅉党穂䍁䅷䅉䩂䝁䄴睙療䝁䅣兢求䝁䅅䅤療䍁䅷䅉坂䝁䅕睚湂䝁䅫䅤灂䡁䅯党祂䡁䅍䅌杁䕁䅣兙祂䝁䅑党畂䝁䅉兤祂䝁䅣党祂䍁䅷䅉啂䡁䅉兡畂䝁䅳䅌杁䕁䅍兙祂䡁䅉升穂䍁䅷䅉䱂䝁䅕䅢獂䝁䄸睚湂䍁䅣督杁䕁䅕䅥あ䡁䅉兙獁䍁䅁兔㡄䡁䅍䅢灂䍁䅷䅉䝂䡁䅉兤灂䡁䅑䅉奁䝉䄴䅉䝂䝁䅫杙祂䝁䅕䅌杁䕁䅳党獂䝁䅷睢湂䝁䅣升穂䍁䅁睑祂䡁䅕杢橂䝁䅧入杁䕁䄴兤あ䍁䅷䅉䑂䝁䄸兤畂䡁䅑杣㕂䍁䅁睕あ䝁䄸杣求䍁䅷䅉呂䝁䄰兙橂䝁䅳督獁䍁䅁䅓療䝁䄴党㕂䍁䅁村穂䡁䅍督獁䍁䅁杗灂䝁䄰兢㕂䍁䅣督獁䍁䅁䅖療䡁䅁䅣桂䡁䅍䅌杁䙁䅑杣求䡁䅍睢祂䍁䅷䅉䝂䡁䅉睢療䡁䅑䅉卂䝁䅫杢湂䍁䅷䅉䑂䝁䅧睢橂䝁䄸督獁䍁䅁睑潂䝁䅕䅥獁䍁䅁睒ㅂ䝁䅅杣歂䝁䅫兙畂䍁䅷䅉䭂䡁䅕督あ䍁䅁杕灂䝁䅣䅡あ䍁䅷䅉呂䡁䅕䅢あ䝁䅅杢桂䍁䅁村祂䝁䅅杢獁䍁䅁杕灂䝁䅍党杁䕁䅉兤楂䝁䅉䅢求䡁䅍䅌杁䙁䅍兤穂䡁䅑兙灂䝁䄴䅌杁䝁䅅杢歂䍁䅁睑潂䝁䄸睙療䍁䅁睓祂䝁䅫督睂䝁䅫党穂䍁䅁杙祂䝁䅅杢歂䍁䅁杢桂䝁䄰党穂䍁䄴䅉䩂䡁䅑䅉穂䝁䅕䅢獂䡁䅍䅉灂䡁䅑督杁䡁䅁杣療䝁䅑兤橂䡁䅑督杁䡁䅑睢杁䡁䅉党あ䝁䅅兡獂䝁䅕杣穂䍁䅁䅤潂䡁䅉睢ㅂ䝁䅣䅡杁䝁䅑兡祂䝁䅕睙あ䍁䅁督桂䝁䅷党穂䍁䅁杚療䡁䅉睙求䡁䅍䅌杁䝁䅅督杁䡁䅣党獂䝁䅷䅉桂䡁䅍䅉楂䡁䅉睢牂䝁䅕杣穂䍁䅁兙畂䝁䅑䅉歂䝁䅫督あ䡁䅉兡楂䡁䅕䅤療䡁䅉督畁䍁䅁䅖潂䝁䅕䅉橂䝁䄸兢睂䝁䅅杢㕂䍁䅁睤桂䡁䅍䅉浂䝁䄸杣瑂䝁䅕杣獂䡁䅫䅉牂䝁䄴睢㍂䝁䄴䅉桂䡁䅍䅉䱂䝁䅕䅢獂䝁䄸睚湂䍁䅁睑療䝁䄰䅣桂䝁䄴入杁䝁䅅杢歂䍁䅁睙潂䝁䅅杢湂䝁䅕䅚杁䝁䅫䅤穂䍁䅁杢桂䝁䄰党杁䡁䅑睢杁䕁䅳党獂䝁䅷兙畂䝁䄸杤桂䍁䅁兡畂䍁䅁睔橂䡁䅑睢楂䝁䅕杣杁䑁䅉䅍祁䑁䅍杌杁䕁䅳党獂䝁䅷兙畂䝁䄸杤桂䍁䅁睤桂䡁䅍䅉浂䝁䄸兤畂䝁䅑党歂䍁䅁兡畂䍁䅁免㕁䑁䅁李杁䝁䅅杢歂䍁䅁兡穂䍁䅁䅡求䝁䅅䅚硂䡁䅕兙祂䡁䅑党祂䝁䅕䅚杁䝁䅫杢杁䕁䅍䅡灂䝁䅍兙湂䝁䄸䅌杁䕁䅫䅢獂䝁䅫杢療䝁䅫督畁䅁䅁則䅷䙁䙷䅁䱂䝁䅕兢睂䝁䅕杣杁䕁䅍睢祂䡁䅁睢祂䝁䅅䅤灂䝁䄸杢獁䍁䅁兙畂䍁䅁兡畂䡁䅍兤祂䝁䅅杢橂䝁䅕䅉潂䝁䄸䅢歂䝁䅫杢湂䍁䅁睙療䝁䄰䅣桂䝁䄴入獁䍁䅁䅣祂䝁䄸杤灂䝁䅑党穂䍁䅁兡畂䡁䅍兤祂䝁䅅杢橂䝁䅕䅉睂䡁䅉睢歂䡁䅕睙あ䡁䅍䅉灂䝁䄴䅉あ䝁䅧党杁䙁䅕杢灂䡁䅑党歂䍁䅁睕あ䝁䅅䅤求䡁䅍杌杁䙁䅑䅡求䍁䅁睙療䝁䄰䅣桂䝁䄴入杁䝁䄸䅣求䡁䅉兙あ䝁䅕督杁䝁䅫杢杁䡁䅑睤療䍁䅁督求䝁䅣兢求䝁䄴䅤穂䍁䅷䅉呂䡁䅁党橂䝁䅫兙獂䡁䅑入杁䙁䅁杣療䡁䅁党祂䡁䅑入杁䍁䅙䅉䑂䝁䅅督ㅂ䝁䅅䅢あ䡁䅫䅉䩂䝁䄴督ㅂ䡁䅉兙畂䝁䅍党獁䍁䅁兙畂䝁䅑䅉䵂䝁䅫杚求䍁䅁兓畂䡁䅍兤祂䝁䅅杢橂䝁䅕杌杁䙁䅑䅡求䍁䅁睕睂䝁䅕睙灂䝁䅅䅢あ䡁䅫䅉兂䡁䅉睢睂䝁䅕杣あ䡁䅫䅉流䍁䅁睑桂䡁䅍兤桂䝁䅷䅤㕂䍁䅁兓畂䡁䅍兤祂䝁䅅杢橂䝁䅕䅉穂䝁䅕睚瑂䝁䅕杢あ䍁䅁䅣祂䝁䅫兢桂䡁䅉兡獂䡁䅫䅉療䝁䅙杚求䡁䅉督杁䡁䅍䅣求䝁䅍兡桂䝁䅷䅤㕂䍁䅁䅣求䡁䅉督療䝁䄴兙獂䍁䅁兙ㅂ䡁䅑睢瑂䝁䄸杙灂䝁䅷党杁䝁䅅杢歂䍁䅁睙療䝁䄰兢求䡁䅉睙灂䝁䅅䅢杁䝁䅅兤あ䝁䄸兢療䝁䅉兡獂䝁䅕䅉灂䝁䄴督ㅂ䡁䅉兙畂䝁䅍党杁䡁䅑䅡祂䝁䄸兤湂䝁䅧䅉灂䝁䄴䅚求䡁䅁党畂䝁䅑党畂䡁䅑䅉桂䝁䅣党畂䡁䅑督杁䝁䅅杢歂䍁䅁杙祂䝁䄸睡求䡁䅉督畁䍁䅁䅖潂䝁䅕䅉䵂䝁䅫杚求䍁䅁兓畂䡁䅍兤祂䝁䅅杢橂䝁䅕䅉穂䝁䅕睚瑂䝁䅕杢あ䍁䅁䅣祂䝁䅫兢桂䡁䅉兡獂䡁䅫䅉睂䡁䅉睢㉂䝁䅫䅚求䡁䅍䅉灂䝁䄴䅚灂䡁䅙兡歂䡁䅕兙獂䍁䅁䅢灂䝁䅙党獁䍁䅁兙橂䝁䅍兡歂䝁䅕杢あ䍁䅷䅉穂䡁䅕䅣睂䝁䅷党瑂䝁䅕杢あ䝁䅅䅢杁䝁䅧党桂䝁䅷䅤潂䍁䅷䅉桂䝁䄴䅚杁䡁䅁杣療䡁䅁党祂䡁䅑入杁䝁䅫杢穂䡁䅕杣桂䝁䄴睙求䍁䄴䅉啂䝁䅧党杁䝁䅍睢瑂䡁䅁兙畂䡁䅫䅉㍂䝁䅅督杁䝁䅙睢祂䝁䄰党祂䝁䅷入杁䝁䅳杢療䡁䅣杢杁䝁䅅督杁䙁䅕杢灂䡁䅑杣灂䝁䄴䅌杁䕁䅫杢橂䍁䄴䅉桂䝁䄴䅚杁䝁䅍䅡桂䝁䄴睚求䝁䅑䅉灂䡁䅑督杁䝁䄴兙瑂䝁䅕䅉あ䝁䄸䅉䱂䝁䅕兢睂䝁䅕杣杁䕁䅍睢祂䡁䅁睢祂䝁䅅䅤灂䝁䄸杢杁䝁䅫杢杁䕁䅅兤湂䡁䅕督あ䍁䅁杍睁䑁䅅免畁䍁䅁睓求䝁䄰䅣求䡁䅉䅉䑂䝁䄸杣睂䝁䄸杣桂䡁䅑兡療䝁䄴䅉㍂䝁䅅督杁䝁䅫杢橂䝁䄸杣睂䝁䄸杣桂䡁䅑党歂䍁䅁兡畂䍁䅁免㕁䑁䅫䅍杁䝁䅅杢歂䍁䅁兡穂䍁䅁䅡求䝁䅅䅚硂䡁䅕兙祂䡁䅑党祂䝁䅕䅚杁䝁䅫杢杁䕁䅍䅡灂䝁䅍兙湂䝁䄸䅌杁䕁䅫䅢獂䝁䅫杢療䝁䅫督畁䅁䅁礯䅉佁佯䅁䱂䝁䅕杢畂䝁䅅兢求䡁䅑兙獂䍁䅁兓畂䝁䅍杌杁䝁䅕杢湂䝁䅅睚求䡁䅍䅉灂䝁䄴䅉歂䝁䅕杤求䝁䅷睢睂䝁䄰党畂䡁䅑䅉桂䝁䄴䅚杁䝁䅅䅣睂䝁䅷兡橂䝁䅅䅤灂䝁䄸杢杁䝁䄸杚杁䡁䅑兤畂䝁䅣督あ䝁䅕杢杁䝁䅍兙祂䝁䅉兡歂䝁䅕督獁䍁䅁睙求䡁䅉兙瑂䝁䅫睙穂䍁䅷䅉桂䝁䄴䅚杁䡁䅍兤睂䝁䅕杣瑁䝁䅧兙祂䝁䅑䅉瑂䝁䅅䅤求䡁䅉兡桂䝁䅷督杁䝁䅅杢歂䍁䅁督療䝁䅷兤あ䝁䅫睢畂䡁䅍䅉浂䝁䄸杣杁䡁䅕督求䍁䅁兡畂䍁䅁兢求䡁䅑兙獂䍁䅁睙ㅂ䡁䅑䅤灂䝁䄴睚杁䝁䅅杢歂䍁䅁党㑂䡁䅑杣求䝁䄰党杁䡁䅣党桂䡁䅉䅉桂䡁䅁䅣獂䝁䅫睙桂䡁䅑兡療䝁䄴督杁䡁䅑睢杁䝁䅕杢桂䝁䅉䅢求䍁䅁睙ㅂ䡁䅍䅤療䝁䄰党祂䡁䅍䅉㍂䝁䄸杣牂䍁䅁兙湂䝁䅅兡畂䡁䅍䅤杁䝁䅍睢祂䡁䅉睢穂䝁䅫睢畂䍁䅁兙畂䝁䅑䅉潂䝁䅫睚潂䍁䅁䅤求䝁䄰䅣求䡁䅉兙あ䡁䅕杣求䡁䅍䅉橂䝁䄸杢歂䝁䅫䅤灂䝁䄸杢穂䍁䅁睤療䡁䅉䅢歂䡁䅣兡歂䝁䅕杌杁䕁䅫䅤杁䝁䄸䅣求䡁䅉兙あ䝁䅕督杁䡁䅑䅡祂䝁䄸兤湂䝁䅧䅉あ䡁䅣睢杁䡁䅍党湂䝁䄰党畂䡁䅑督獁䍁䅁兔求䡁䅑兙獂䍁䅁睑ㅂ䡁䅑䅤灂䝁䄴睚杁䝁䅅杢歂䍁䅁兓畂䝁䅙杣桂䡁䅍䅤祂䡁䅕睙あ䡁䅕杣求䍁䄴䅉啂䝁䅧党杁䕁䄰党あ䝁䅅䅢杁䕁䅍兤あ䡁䅑兡畂䝁䅣䅉穂䝁䅕睚瑂䝁䅕杢あ䍁䅁睢浂䝁䅙党祂䡁䅍䅉穂䡁䅑兙畂䝁䅑兙祂䝁䅑䅉桂䝁䄴䅚杁䝁䅍兤穂䡁䅑睢瑂䍁䅁䅣祂䝁䄸䅚ㅂ䝁䅍䅤穂䍁䅷䅉灂䝁䄴睙獂䡁䅕䅚灂䝁䄴睚杁䝁䄰兡獂䝁䅷兡畂䝁䅣䅌杁䝁䅧睢獂䝁䅕䅉瑂䝁䅅睡灂䝁䄴睚獁䍁䅁䅤ㅂ䡁䅉杢灂䝁䄴睚獁䍁䅁䅤潂䡁䅉党桂䝁䅑兡畂䝁䅣䅉桂䝁䄴䅚杁䡁䅑睢療䝁䅷兢桂䝁䅳兡畂䝁䅣䅉穂䡁䅫督あ䝁䅕兢穂䍁䅷䅉桂䝁䄴䅚杁䡁䅍党祂䡁䅙兡橂䝁䅕督獁䍁䅁兙穂䍁䅁睤求䝁䅷䅢杁䝁䅅督杁䡁䅍䅣求䝁䅍兡桂䝁䅷兡㙂䝁䅕䅚杁䡁䅣党桂䡁䅉䅉橂䝁䄸兢睂䝁䄸杢求䝁䄴䅤穂䍁䅁兙畂䝁䅑䅉瑂䝁䅕䅤桂䝁䅷䅢ㅂ䡁䅉睚灂䝁䅍兙獂䍁䅁䅣療䡁䅣䅚求䡁䅉督杁䝁䅙睢祂䍁䅁兢桂䝁䄴兤浂䝁䅅睙あ䡁䅕杣求䡁䅉督杁䝁䅕杢湂䝁䅅睚求䝁䅑䅉灂䝁䄴䅉㉂䝁䅅杣灂䝁䄸兤穂䍁䅁兡畂䝁䅑兤穂䡁䅑杣灂䝁䅕督獁䍁䅁督ㅂ䝁䅍䅡杁䝁䅅督杁䡁䅑䅡求䍁䅁兢桂䝁䄴兤浂䝁䅅睙あ䡁䅕杣求䡁䅉督杁䝁䄸杚杁䡁䅑杣桂䝁䄴督睂䝁䄸杣あ䝁䅅䅤灂䝁䄸杢杁䡁䅙党潂䝁䅫睙獂䝁䅕督杁䝁䅅杢歂䍁䅁睙療䝁䄰䅣療䝁䄴党畂䡁䅑督獁䍁䅁兢桂䝁䅍䅡灂䝁䄴党杁䡁䅑睢療䝁䅷督獁䍁䅁兙畂䝁䅑䅉獂䝁䅫睚潂䡁䅑䅉桂䝁䄴䅚杁䝁䅧党桂䡁䅙入杁䝁䄰兙橂䝁䅧兡畂䝁䅕杣㕂䑁䅳䅉桂䝁䅫杣浂䡁䅉兙瑂䝁䅕督獁䍁䅁兙求䡁䅉睢杁䝁䅕杢湂䝁䅫杢求䡁䅍䅌杁䡁䅑杣ㅂ䝁䅍睡穂䍁䅁兙畂䝁䅑䅉桂䡁䅕䅤療䝁䄰睢楂䝁䅫䅢求䡁䅍䅌杁䡁䅍䅡灂䡁䅁督獁䍁䅁兙畂䝁䅑䅉㉂䝁䅅杣灂䝁䄸兤穂䍁䅁䅤㕂䡁䅁党穂䍁䅁睢浂䍁䅁兡畂䝁䅑兤穂䡁䅑杣灂䝁䅅䅢杁䝁䅕兣ㅂ䝁䅫䅣瑂䝁䅕杢あ䑁䅳䅉桂䝁䄴䅚杁䝁䅕杢求䡁䅉睚㕂䍁䄰杣求䝁䅷兙あ䝁䅕䅚杁䝁䅍睢瑂䡁䅁睢畂䝁䅕杢あ䡁䅍䅉浂䝁䄸杣杁䡁䅑䅡求䍁䅁睢灂䝁䅷䅉桂䝁䄴䅚杁䝁䅣兙穂䍁䅁兡畂䝁䅑兤穂䡁䅑杣㕂䍁䅷䅉桂䡁䅍䅉㍂䝁䅕䅢獂䍁䅁兙穂䍁䅁䅣療䡁䅣党祂䍁䅁睚求䝁䄴党祂䝁䅅䅤灂䝁䄸杢畁䍁䅁䅖潂䝁䅕䅉穂䝁䅕睚瑂䝁䅕杢あ䍁䅁䅣祂䝁䄸杤灂䝁䅑党穂䍁䅁兡あ䡁䅍䅉睂䡁䅉睢歂䡁䅕睙あ䡁䅍䅉ㅂ䝁䄴䅚求䡁䅉䅉あ䝁䅧党杁䕁䅳党畂䝁䄴兙瑂䝁䅕䅤桂䝁䅷䅌杁䙁䅣兓䕂䕁䅫兑獁䍁䅁睖䩂䕁䅑兓䉂䍁䅁䅓桂䝁䄴兡あ䝁䅅䅌杁䝁䅅杢歂䍁䅁睖䩂䕁䅑兓䉂䍁䅁睒啂䕁䅑䅉楂䡁䅉兙畂䝁䅑督杁䡁䅑䅡祂䝁䄸兤湂䝁䅧䅉灂䡁䅑督杁䝁䅑兡祂䝁䅕睙あ䍁䅁督桂䝁䅷党穂䍁䅁杚療䡁䅉睙求䍁䅷䅉桂䍁䅁杢求䡁䅑睤療䡁䅉睡杁䝁䄸杚杁䝁䅫杢歂䝁䅕䅣求䝁䄴䅚求䝁䄴䅤杁䝁䅅杢歂䍁䅁杢桂䡁䅑兡療䝁䄴兙獂䍁䅁䅚灂䡁䅍䅤祂䝁䅫杙ㅂ䡁䅑睢祂䡁䅍䅌杁䝁䅅杢歂䍁䅁兡畂䡁䅑党湂䡁䅉兙あ䝁䅕䅚杁䡁䅍兤睂䡁䅁䅢灂䝁䅕杣穂䍁䅷䅉桂䡁䅍䅉㍂䝁䅕䅢獂䍁䅁兙穂䍁䅁䅚灂䝁䅣兡あ䝁䅅䅢杁䝁䅍䅡桂䝁䄴杢求䝁䅷督畁䍁䅁䅖潂䝁䅕䅉䩂䝁䄴杚祂䝁䅅督あ䡁䅉兤橂䡁䅑兤祂䝁䅕䅉穂䝁䅕睚瑂䝁䅕杢あ䍁䅁䅣祂䝁䄸䅚ㅂ䝁䅍党穂䍁䅁睙療䝁䄰䅣桂䝁䅍䅤穂䍁䅷䅉畂䝁䄸来㙂䝁䅷党穂䍁䅷䅉浂䡁䅉兙橂䍁䅁督求䝁䅅䅤穂䍁䅷䅉桂䝁䄴䅚杁䝁䅍兤穂䡁䅑睢瑂䍁䅁睙療䝁䄰䅣療䝁䄴党畂䡁䅑督杁䡁䅕督求䝁䅑䅉灂䝁䄴䅉療䝁䅫䅢杁䝁䅅杢歂䍁䅁睚桂䡁䅍䅌杁䝁䅅杢歂䍁䅁䅣求䡁䅑杣療䝁䅍䅡求䝁䄰兡橂䝁䅅䅢杁䝁䅫杢歂䡁䅕督あ䡁䅉兡求䡁䅍睏杁䡁䅉睢歂䍁䅁杙獂䝁䅅杢牂䡁䅍䅉桂䝁䄴䅚杁䝁䅅杙祂䝁䅅督灂䡁䅙党杁䡁䅣兙あ䝁䅕杣杁䝁䅯党あ䍁䅁杢療䡁䅯来獂䝁䅕督杁䝁䅙睢祂䍁䅁睚求䝁䄴党祂䝁䅅䅢杁䝁䅫杢歂䡁䅕督あ䡁䅉兡求䡁䅍睏杁䝁䅕兙祂䡁䅑䅡杁䝁䅍兤あ䡁䅑兡畂䝁䅣䅉あ䝁䄸睢獂䡁䅍䅉桂䝁䄴䅚杁䡁䅍入穂䡁䅑党瑂䡁䅍䅉ㅂ䡁䅍党歂䍁䅁兡畂䍁䅁兤畂䝁䅑党祂䝁䅣杣療䡁䅕杢歂䍁䅁兢灂䝁䄴兡畂䝁䅣䅌杁䡁䅑杣求䝁䄴睙潂䝁䅫杢湂䍁䅁兙畂䝁䅑䅉浂䝁䄸兤畂䝁䅑兙あ䝁䅫睢畂䍁䅁䅚祂䝁䅫䅢獂䝁䅫杢湂䍁䅷䅉桂䝁䄴䅚杁䡁䅉睢桂䝁䅑䅉瑂䝁䅫䅢獂䝁䅫杢湂䑁䅳䅉あ䡁䅕杢湂䡁䅍䅤求䝁䄴䅉橂䝁䅅杣楂䝁䅫䅚求䍁䅁䅣療䡁䅣䅚求䡁䅉督杁䝁䅙睢祂䍁䅁䅤潂䝁䅕䅉療䝁䅫䅢杁䝁䅅杢歂䍁䅁睚桂䡁䅍䅌杁䝁䅅党祂䝁䄸督睂䝁䅅睙求䍁䅷䅉桂䝁䄴䅚杁䡁䅁杣療䝁䅍党穂䡁䅍䅉灂䝁䄴䅚ㅂ䡁䅍䅤祂䝁䅫党穂䑁䅳䅉橂䡁䅉兡あ䝁䅫睙桂䝁䅷䅉㍂䝁䅕兙祂䍁䅁睙療䝁䄰䅣療䝁䄴党畂䡁䅑督獁䍁䅁䅤ㅂ䝁䄴睚穂䡁䅑党畂䍁䅁䅣求䝁䄴党あ䡁䅉兙あ䝁䄸杣穂䍁䅷䅉桂䝁䄴䅚杁䝁䅅杣瑂䝁䄸杣杁䡁䅍睢獂䡁䅕䅤灂䝁䄸杢穂䍁䅁杚療䡁䅉䅉桂䝁䅕杣療䡁䅍䅣桂䝁䅍党杁䝁䅅杢歂䍁䅁䅚求䝁䅙党畂䡁䅍党㝁䍁䅁兙畂䝁䅑䅉橂䝁䅕杣桂䝁䄰兡橂䡁䅍䅉ㅂ䡁䅍党歂䍁䅁杙㕂䍁䅁䅤潂䝁䅕䅉睂䝁䅅睙牂䝁䅅睚灂䝁䄴睚杁䝁䅫杢歂䡁䅕督あ䡁䅉入杁䝁䅙睢祂䍁䅁兢求䡁䅑兙獂䝁䅷兡㙂䝁䅅䅤灂䝁䄸杢杁䝁䄸杚杁䝁䅙兡獂䝁䄰督杁䝁䅅杢歂䍁䅁䅣桂䡁䅁党祂䡁䅍杌杁䙁䅑䅡灂䡁䅍䅉穂䝁䅕睚瑂䝁䅕杢あ䍁䅁睢浂䝁䅙党祂䡁䅍䅉灂䡁䅑督杁䡁䅁杣療䝁䅑兤橂䡁䅑督杁䡁䅁杣灂䝁䄰兙祂䝁䅫䅢㕂䍁䅁兤畂䝁䅑党祂䍁䅁䅤潂䝁䅕䅉䱂䝁䅕杢畂䝁䅅兢求䡁䅑兙獂䍁䅁杙祂䝁䅅杢歂䍁䅁䅤潂䡁䅉睢ㅂ䝁䅣䅡杁䝁䅑兡祂䝁䅕睙あ䍁䅁督桂䝁䅷党穂䍁䅁杚療䡁䅉睙求䍁䅁兙畂䝁䅑䅉歂䝁䅫督あ䡁䅉兡楂䡁䅕䅤療䡁䅉督畁䍁䅁䅖潂䝁䅕䅉橂䝁䄸兢睂䝁䅅杢㕂䍁䅁睤桂䡁䅍䅉浂䝁䄸兤畂䝁䅑党歂䍁䅁兡畂䍁䅁免㕁䑁䅍䅏杁䝁䅅杢歂䍁䅁兡穂䍁䅁杙桂䡁䅍党歂䍁䅁兡畂䍁䅁䅕灂䡁䅑䅤穂䝁䅉兤祂䝁䅣䅡獁䍁䅁䅕求䝁䄴杢穂䡁䅫䅢㉂䝁䅅杢灂䝁䅅杌䅁䵁歫䅁䥂兂䅁睓求䝁䄴杢求䝁䅑入瑁䙁䅣兡獂䡁䅍睢畂䍁䅁䅓療䝁䅷䅚灂䝁䄴睚穂䍁䅷䅉䩂䝁䄴睙畁䍁䅷䅉あ䝁䄸睚求䡁䅑䅡求䡁䅉䅉㍂䝁䅫䅤潂䍁䅁兡あ䡁䅍䅉穂䡁䅕杙穂䝁䅫䅚灂䝁䅅杣灂䝁䅕督獁䍁䅁睢睂䝁䅕杣桂䡁䅑党穂䍁䅁兙穂䍁䅁兙杁䡁䅉党桂䝁䅷䅉求䡁䅍䅤桂䡁䅑党杁䝁䅫杢㉂䝁䅕督あ䝁䄰党畂䡁䅑䅉橂䝁䄸兢睂䝁䅅杢㕂䍁䄴䅉啂䝁䅧党杁䝁䅍睢瑂䡁䅁兙畂䡁䅫䅉療䡁䅣杢穂䍁䅷䅉療䡁䅁党祂䝁䅅䅤求䡁䅍䅌杁䝁䅅杢歂䍁䅁兡畂䡁䅙党穂䡁䅑督杁䝁䅫杢杁䡁䅉党桂䝁䅷䅉求䡁䅍䅤桂䡁䅑党杁䝁䅉睢あ䝁䅧䅉療䝁䄴䅉灂䡁䅑督杁䝁䄸睤畂䍁䅁兙畂䝁䅑䅉あ䝁䅧杣療䡁䅕睚潂䍁䅁兡あ䡁䅍䅉灂䝁䄴杤求䡁䅍䅤瑂䝁䅕杢あ䍁䅁兢桂䝁䄴兙湂䝁䅕兢求䝁䄴䅤杁䡁䅁䅢桂䡁䅑杚療䡁䅉兢畁䍁䅁兓あ䍁䅁杚療䝁䅍兤穂䝁䅕督杁䝁䄸杢杁䝁䄰兤獂䡁䅑兡浂䝁䅅兢灂䝁䅷入杁䝁䅅杢歂䍁䅁睢浂䝁䅙兡橂䝁䅕䅉睂䡁䅉睢睂䝁䅕杣あ䝁䅫党穂䍁䅁䅢療䝁䅍兙あ䝁䅕䅚杁䝁䅫杢杁䡁䅑䅡求䍁䅁睖求䡁䅍䅤求䡁䅉杢杁䙁䅕杢灂䡁䅑党歂䍁䅁睕あ䝁䅅䅤求䡁䅍䅌杁䡁䅑䅡求䍁䅁兖畂䝁䅫䅤求䝁䅑䅉䱂䝁䅫杢湂䝁䅑睢瑂䍁䅷䅉䩂䡁䅉党獂䝁䅅杢歂䍁䅷䅉呂䡁䅁兙灂䝁䄴䅌杁䕁䅫䅤桂䝁䅷入獁䍁䅁兙畂䝁䅑䅉䭂䝁䅅䅣桂䝁䄴杌杁䙁䅑䅡求䍁䅁睙療䝁䄰䅣桂䝁䄴入杁䝁䅧兙歂䍁䅁睢㍂䝁䄴党祂䡁䅍䅡灂䡁䅁䅉灂䝁䄴䅤求䡁䅉党穂䡁䅑督杁䝁䅫杢杁䝁䄰兤獂䡁䅑兡浂䝁䅅兢灂䝁䅷入杁䡁䅕杢灂䡁䅑督獁䍁䅁睢浂䝁䅙兡橂䝁䅕䅉穂䡁䅁兙橂䝁䅕䅌杁䡁䅉党あ䝁䅅兡獂䍁䅁兙畂䝁䅑䅉灂䝁䄴䅚ㅂ䡁䅍䅤祂䝁䅫兙獂䍁䅁督睂䝁䅅睙求䍁䅷䅉桂䝁䄴䅚杁䝁䅅䅉潂䝁䄸䅤求䝁䅷杌杁䕁䅫䅤杁䝁䅫督杁䝁䅫杢㉂䝁䄸䅢㉂䝁䅕䅚杁䝁䅫杢杁䡁䅑䅡求䍁䅁䅚求䡁䅙党獂䝁䄸䅣瑂䝁䅕杢あ䍁䅷䅉祂䝁䅕䅚求䡁䅙党獂䝁䄸䅣瑂䝁䅕杢あ䍁䅷䅉桂䝁䄴䅚杁䝁䅕杢あ䝁䅫䅤獂䝁䅕兢求䝁䄴䅤杁䝁䄸杚杁䡁䅉党桂䝁䅷䅉求䡁䅍䅤桂䡁䅑党杁䡁䅁杣療䡁䅁党祂䡁䅑兡求䡁䅍杌杁䕁䅳党畂䝁䄴党歂䡁䅫兌塂䝁䅫䅢穂䝁䄸杢杁䕁䅧睢獂䝁䅑兡畂䝁䅣督獁䍁䅁兓畂䝁䅍杌杁䡁䅣兙穂䍁䅁杚療䡁䅕杢歂䝁䅕䅚杁䝁䅫杢杁䑁䅅兏㍁䑁䅣䅉桂䝁䄴䅚杁䝁䅫督杁䝁䅧党桂䝁䅑兣ㅂ䝁䅅杣あ䝁䅕杣求䝁䅑䅉灂䝁䄴䅉䍂䝁䅕杤求䡁䅉䅢㕂䍁䅁䅓灂䝁䅷䅢穂䍁䅷䅉䑂䝁䅅䅢灂䝁䅙睢祂䝁䄴兡桂䍁䄴䅁ㅁ睈䅁䅁䅣䕁䅳党畂䡁䅙兤求䍁䅁兓畂䝁䅍杌杁䝁䄸䅣求䡁䅉兙あ䝁䅕督杁䝁䅅督杁䝁䅅䅉橂䝁䄸杢穂䡁䅕兢求䡁䅉䅉潂䝁䅕兙獂䡁䅑䅡杁䝁䅍睢瑂䡁䅁兙畂䡁䅫䅉㍂䝁䄸杣獂䝁䅑睤灂䝁䅑党畁䍁䅁䅖潂䝁䅕䅉橂䝁䄸兢睂䝁䅅杢㕂䍁䅁睢睂䝁䅕杣桂䡁䅑党穂䍁䅁䅤潂䡁䅉睢ㅂ䝁䅣䅡杁䡁䅑䅡祂䝁䅕党杁䡁䅍党湂䝁䄰党畂䡁䅑督㙁䍁䅁睕求䝁䅷杚杁䕁䅍兙祂䝁䅕䅌杁䙁䅍睡灂䝁䄴䅉䥂䝁䅕兙獂䡁䅑䅡杁䝁䅅杢歂䍁䅁村求䝁䅅兤あ䡁䅫䅌杁䝁䅅杢歂䍁䅁兒穂䡁䅍党畂䡁䅑兡桂䝁䅷䅉䥂䝁䅕兙獂䡁䅑䅡畁䍁䅁䅖潂䝁䅕䅉呂䝁䅕䅢浂䍁䅁睑桂䡁䅉党杁䡁䅍党湂䝁䄰党畂䡁䅑䅉療䝁䅙杚求䡁䅉督杁䝁䅍睢ㅂ䝁䅣䅡獁䍁䅁睙療䝁䅷䅚杁䝁䅅杢歂䍁䅁兙獂䝁䅷党祂䝁䅣入獁䍁䅁䅣桂䝁䅫杢杁䝁䅍兙祂䝁䅕䅌杁䝁䅑兡湂䝁䅕督あ䝁䅫杤求䍁䅁䅡求䝁䅅䅢あ䝁䅧䅌杁䡁䅍兢療䝁䅳兡畂䝁䅣䅉橂䝁䅕督穂䝁䅅䅤灂䝁䄸杢獁䍁䅁党㕂䝁䅕䅉橂䝁䅅杣求䍁䅷䅉桂䝁䄴䅚杁䝁䄸䅤潂䝁䅕杣杁䡁䅁杣療䝁䅑兤橂䡁䅑督杁䡁䅕杢歂䝁䅕杣杁䡁䅑䅡求䍁䅁䅖㕂䝁䅷党畂䝁䄸䅢獁䍁䅁兔療䡁䅑杣灂䝁䄴䅌杁䕁䅉党畂䝁䅅䅚祂䡁䅫䅢獁䍁䅁杔灂䝁䅍睢祂䝁䅕䅤あ䝁䅕䅌杁䙁䅯兙祂䝁䅉党求䉁杫督獁䍁䅁睔卂䙁䅍䅔啂䕁䄰䅌杁䙁䅉䅡灂䝁䄴睢橂䝁䄸杣あ䍁䅷䅉䑂䝁䅅䅢睂䝁䄸䅢獁䍁䅁兙畂䝁䅑䅉慂䡁䅫杣あ䝁䅕睙杁䝁䅉杣桂䝁䄴䅚穂䍁䄴䅉啂䝁䅧党杁䙁䅍睡灂䝁䄴䅉䥂䝁䅕兙獂䡁䅑䅡杁䝁䅅杢歂䍁䅁村求䝁䅅兤あ䡁䅫䅉穂䝁䅕睚瑂䝁䅕杢あ䍁䅁䅣祂䝁䄸杤灂䝁䅑党穂䍁䅁杚桂䝁䅍党杁䝁䅅杢歂䍁䅁杙療䝁䅑入杁䝁䅍兙祂䝁䅕䅌杁䝁䅧兙灂䡁䅉䅌杁䡁䅍兤畂䍁䅷䅉桂䝁䄴䅚杁䝁䄸䅤潂䝁䅕杣杁䝁䅍兙祂䝁䅕䅉睂䡁䅉睢歂䡁䅕睙あ䡁䅍䅉ㅂ䝁䄴䅚求䡁䅉䅉あ䝁䅧党杁䕁䄴党ㅂ䡁䅑杣療䝁䅣党畂䝁䅅䅌杁䕁䅅杤求䝁䅕杢療䍁䅷䅉䕂䡁䅉杌䑂䝁䅫杏䵂䝁䅅杙療䍁䅷䅉䵂䝁䅕䅉兂䝁䅕䅤灂䡁䅑䅉乂䝁䅅杣穂䝁䅕兡獂䝁䅷兙灂䡁䅍䅌杁䕁䅷兤楂䡁䅉兡歂䝁䅕杣瑂䍁䅷䅉卂䝁䄸睚桂䝁䅫杢求䍁䅷䅉桂䝁䄴䅚杁䕁䄸睒奂䍁䅁杙祂䝁䅅杢歂䍁䅁杢桂䝁䄰党穂䍁䄴䅉啂䝁䅧党杁䕁䅕督穂䝁䅕杢あ䝁䅫兙獂䍁䅁䅓求䝁䅅䅢あ䝁䅧䅉穂䝁䅕睚瑂䝁䅕杢あ䍁䅁睢浂䝁䅙党祂䡁䅍䅉療䡁䅉兙獂䍁䅁兙畂䝁䅑䅉楂䝁䅅杙㕂䍁䅷䅉㍂䝁䄸兢求䝁䄴升穂䍁䅁䅡求䝁䅅䅢あ䝁䅧䅌杁䡁䅣睢ㅂ䝁䄴䅚獁䍁䅁兙畂䝁䅑䅉療䡁䅑䅡求䡁䅉䅉橂䝁䅅杣求䍁䅁䅣祂䝁䄸䅚ㅂ䝁䅍䅤穂䍁䅁兤畂䝁䅑党祂䍁䅁䅤潂䝁䅕䅉䵂䝁䅫督あ䝁䅕杣灂䝁䄴党獁䍁䅁杓療䝁䅧杢穂䝁䄸杢婁䡉䅍䅌杁䕁䅉兙畂䝁䅑兌䉂䝁䅫䅚獁䍁䅁兙畂䝁䅑䅉呂䡁䅑兙㕂䝁䅙杣求䝁䅕䅌杁䝁䄸杌楂䍁䄴䅌杁䡁䅑兙瑂䡁䅁睢畂䡁䅍䅌杁䕁䅍兙祂䝁䅕杚祂䝁䅕党獁䍁䅁兙畂䝁䅑䅉䕂䝁䅕督灂䡁䅑兡畂䍁䅁䅒灂䝁䅅䅣求䡁䅉䅉卂䝁䅅督潂䍁䅁杙祂䝁䅅杢歂䡁䅍杌杁䙁䅑䅡求䍁䅁睙療䝁䄰䅣桂䝁䄴入杁䡁䅣兙穂䍁䅁兡畂䝁䅍睢祂䡁䅁睢祂䝁䅅䅤求䝁䅑䅉灂䝁䄴䅉祁䑁䅁杍祁䍁䅁兙畂䝁䅑䅉灂䡁䅍䅉潂䝁䅕兙歂䡁䅅兤桂䡁䅉䅤求䡁䅉党歂䍁䅁兡畂䍁䅁睕牂䝁䅫䅢獂䝁䄰兙畂䍁䅷䅉佂䝁䅕睤杁䕁䅯党祂䡁䅍党㕂䍁䄴䅁䵄䅊䅁䅕䅧䕁䅳党祂䝁䄸督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兙畂䝁䅑䅉橂䝁䄸兢瑂䝁䅕杣橂䝁䅫兙獂䝁䅫来求䡁䅍䅉畂䝁䄸杤求䝁䅷䅉あ䝁䅧党祂䝁䅅䅣求䡁䅕䅤灂䝁䅍督杁䝁䅙睢祂䍁䅁䅣桂䡁䅑兡求䝁䄴䅤穂䍁䅁睤灂䡁䅑䅡杁䝁䅑兡穂䝁䄸杣歂䝁䅕杣穂䍁䅁䅤潂䝁䅅䅤杁䝁䅅杣求䍁䅁䅢灂䝁䄴睡求䝁䅑䅉あ䝁䄸䅉歂䡁䅫督浂䡁䅕杢橂䡁䅑兡療䝁䄴兙獂䍁䅁督灂䝁䅣杢桂䝁䅷兡畂䝁䅣䅉療䝁䅙䅉あ䝁䅧党杁䡁䅑杣桂䝁䄴督浂䝁䄸杣瑂䝁䅫杢湂䍁䅁睚祂䝁䄸睤あ䝁䅧䅉浂䝁䅅睙あ䝁䄸杣瑁䝁䅉党あ䝁䅅䅉浂䝁䅅兢灂䝁䅷入杁䝁䄸杚杁䡁䅁杣療䡁䅑党灂䝁䄴督杁䝁䅫杢杁䡁䅑䅡求䍁䅁兖畂䝁䅫䅤求䝁䅑䅉呂䡁䅑兙あ䝁䅕督畁䍁䅁䅖潂䝁䅕䅉橂䝁䄸兢睂䝁䅅杢㕂䉁杫督杁䝁䅷党桂䝁䅑䅉睂䡁䅉睢歂䡁䅕睙あ䍁䅁睙桂䝁䄴䅚灂䝁䅑兙あ䝁䅕䅉灂䡁䅍䅉䱂䕁䅕杕瑁䑁䅁兎睁䍁䅷䅉㍂䝁䅧兡橂䝁䅧䅉灂䡁䅍䅉楂䝁䅕兡畂䝁䅣䅉歂䝁䅕杤求䝁䅷睢睂䝁䅕䅚杁䝁䅙睢祂䍁䅁䅤潂䝁䅕䅉あ䡁䅉党桂䡁䅑兢求䝁䄴䅤杁䝁䄸杚杁䝁䅷睢㍂䍁䅁杙獂䝁䄸睢歂䍁䅁睙求䝁䅷䅢杁䝁䅍睢ㅂ䝁䄴䅤穂䍁䅷䅉療䡁䅉䅉橂䡁䅫䅤療䡁䅁党畂䝁䅫兙穂䍁䅷䅉灂䝁䄴睙獂䡁䅕䅚灂䝁䄴睚杁䝁䅅杢求䝁䄰兡桂䍁䅁兙畂䝁䅑䅉あ䝁䅧杣療䝁䄰杙療䝁䅍入あ䝁䄸䅣求䝁䄴兡桂䍁䅁兡畂䍁䅁䅣桂䡁䅑兡求䝁䄴䅤穂䍁䅁睤灂䡁䅑䅡杁䝁䄰入求䝁䅷睢歂䡁䅫督睂䝁䅷兙穂䡁䅑兡橂䍁䅁督㕂䝁䄴䅚祂䝁䄸兢求䡁䅍䅌杁䝁䅅督杁䡁䅣党獂䝁䅷䅉桂䡁䅍䅉灂䝁䄴䅉睂䝁䅅䅤灂䝁䅕杢あ䡁䅍䅉㍂䝁䅫䅤潂䍁䅁兢㕂䝁䅕䅢療䝁䅙兡楂䡁䅉睢穂䝁䅫督畁䍁䅁兓あ䍁䅁兙獂䡁䅍睢杁䝁䅑党㉂䝁䅕䅢療䡁䅁督杁䕁䅳兒卂䍁䄰䅍硁䑁䅉䅌杁䡁䅣䅡灂䝁䅍䅡杁䝁䅫督杁䝁䅫杢杁䙁䅁䅡桂䡁䅍党杁䕁䅫兓杁䝁䅍䅢灂䝁䄴兡橂䝁䅅䅢杁䡁䅑杣灂䝁䅅䅢杁䡁䅑睢杁䡁䅑杣求䝁䅅䅤杁䡁䅁兤獂䝁䄰睢畂䝁䅅杣㕂䍁䅁兙祂䡁䅑党祂䝁䅫兙獂䍁䅁䅡㕂䡁䅁党祂䡁䅑党畂䡁䅍兡療䝁䄴䅉桂䝁䄴䅚杁䝁䅍兙祂䝁䅑兡療䡁䅙兙穂䝁䅍兤獂䝁䅅杣杁䝁䅑兡穂䝁䄸杣歂䝁䅕杣穂䑁䅳䅉桂䝁䄴䅚杁䕁䅳兒卂䍁䄰䅍㉁䑁䅕䅉あ䝁䅧兙あ䍁䅁兡穂䍁䅁兡畂䍁䅁䅕潂䝁䅅督求䍁䅁兓杁䝁䅍䅢灂䝁䄴兡橂䝁䅅䅢杁䡁䅑杣灂䝁䅅䅢杁䝁䅙睢祂䍁䅁䅤潂䝁䅕䅉あ䡁䅉党桂䡁䅑兢求䝁䄴䅤杁䝁䄸杚杁䝁䄸杙求䡁䅍兡あ䡁䅫䅉桂䝁䄴䅚杁䝁䄴党ㅂ䡁䅉睢瑂䡁䅕督橂䡁䅕䅢桂䡁䅉䅉歂䝁䅫督求䝁䅅督求䡁䅍杌杁䕁䅫杢杁䝁䅅䅚歂䝁䅫䅤灂䝁䄸杢獁䍁䅁䅤潂䝁䅕䅉橂䝁䄸兢睂䝁䅅杢㕂䍁䅁䅡桂䡁䅍䅉橂䝁䄸䅢獂䝁䅅杙療䡁䅉兙あ䝁䅫睢畂䍁䅁兙畂䝁䅑䅉獂䝁䅫睙求䝁䄴督求䍁䅁兙湂䡁䅉党求䝁䄰党畂䡁䅑䅉㍂䝁䅫䅤潂䍁䅁䅓桂䝁䄴督療䝁䅧䅉潁䙁䅍䅡桂䝁䄴睚潂䝁䅅兡灁䍁䅁䅓求䝁䅅䅢あ䝁䅧䅤求䝁䅍䅡杁䕁䅍睢畁䍁䅷䅉䵂䡁䅑䅚畁䍁䅁䅤療䍁䅁䅚求䡁䅙党獂䝁䄸䅣獁䍁䅁兢桂䝁䄴兤浂䝁䅅睙あ䡁䅕杣求䍁䅷䅉桂䝁䄴䅚杁䝁䅍睢瑂䝁䄰党祂䝁䅍兡桂䝁䅷兡㙂䝁䅕䅉䱂䕁䅕杕瑁䑁䅁兎睁䍁䅁兙畂䝁䅑䅉獂䝁䅫睙求䝁䄴督求䝁䅑䅉睂䡁䅉睢歂䡁䅕睙あ䡁䅍䅉橂䝁䄸杢あ䝁䅅兡畂䝁䅫杢湂䍁䅁睓䙂䙁䅉兌睁䑁䅕䅍畁䍁䅁睓求䡁䅉睢穂䍁䅁䅖潂䝁䅕杣桂䡁䅁党ㅂ䡁䅑兡橂䡁䅍䅌杁䕁䅫杢橂䍁䄴䅉㍂䝁䅅督杁䝁䅫杢橂䝁䄸杣睂䝁䄸杣桂䡁䅑党歂䍁䅁兡畂䍁䅁杍睁䑁䅅兎杁䝁䅅杢歂䍁䅁兡穂䍁䅁䅡求䝁䅅䅚硂䡁䅕兙祂䡁䅑党祂䝁䅕䅚杁䝁䅫杢杁䕁䅷党㑂䝁䅫杢湂䡁䅑睢畂䍁䅷䅉乂䝁䅅督穂䝁䅅睙潂䡁䅕督求䡁䅑䅤穂䍁䄴䅁䭃䅄䅁材䅯䕁䅳党ㅂ䡁䅉兡湂䍁䅁䅒祂䍁䅁䅕求䡁䅁䅣求䡁䅉䅉䩂䝁䄴睙畁䍁䅁睢㍂䝁䄴督獁䍁䅁兢桂䝁䄴兤浂䝁䅅睙あ䡁䅕杣求䡁䅍䅌杁䝁䅅杢歂䍁䅁䅚灂䡁䅍䅤祂䝁䅫杙ㅂ䡁䅑睢祂䡁䅍䅉楂䝁䅕杤求䡁䅉兙湂䝁䅕督杁䝁䅅杢歂䍁䅁督灂䝁䄴睚獂䝁䅕䅉穂䝁䅕杣㉂䝁䅕䅉楂䡁䅉党㍂䝁䅫杢湂䍁䅁督㕂䡁䅍䅤求䝁䄰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䅕杌呂䍁䄴䅉卂䝁䅕杚祂䝁䅕督潂䝁䄰党畂䡁䅑䅉䍂䝁䅕杤求䡁䅉兙湂䝁䅕督獁䍁䅁兖畁䙁䅍杌杁䕁䅍睢浂䝁䅙党求䍁䅷䅉桂䝁䄴䅚杁䕁䅫杢あ䝁䅕杣畂䝁䅅䅤灂䝁䄸杢桂䝁䅷杌杁䙁䅑䅡求䍁䅁兖畁䙁䅍杌杁䙁䅉党浂䡁䅉党穂䝁䅧兢求䝁䄴䅤杁䕁䅉党㉂䝁䅕杣桂䝁䅣党穂䍁䅁督求䝁䅣兢求䝁䄴䅤杁䝁䄰兙畂䡁䅕杚桂䝁䅍䅤ㅂ䡁䅉党穂䍁䅁兙畂䝁䅑䅉歂䝁䅫督あ䡁䅉兡楂䡁䅕䅤求䡁䅍䅉楂䡁䅉兙畂䝁䅑党歂䍁䅁睙療䝁䄴睙求䝁䄴䅤祂䝁䅅䅤求䡁䅍䅌杁䡁䅍入祂䡁䅕䅣獁䍁䅁兙畂䝁䅑䅉浂䝁䅫杢灂䡁䅍䅡求䝁䅑䅉楂䝁䅕杤求䡁䅉兙湂䝁䅕督畁䍁䅁兓あ䡁䅍䅉噂䍁䄴睕畁䍁䅁睑療䝁䅙杚求䝁䅕䅉穂䝁䅕睚瑂䝁䅕杢あ䍁䅁睢浂䝁䅙党祂䡁䅍䅉浂䝁䅫杢灂䡁䅍䅡求䝁䅑䅉湂䝁䄸睢歂䡁䅍䅉祂䝁䅕䅢桂䡁䅑兡畂䝁䅣䅉あ䝁䄸䅉䱂䍁䄰睑ㅂ䡁䅁䅉睂䝁䄸䅚穂䍁䅷䅉穂䝁䅫杢湂䝁䅷党杁䡁䅍党祂䡁䅙党杁䝁䅉杣求䡁䅣党祂䡁䅍䅌杁䡁䅍䅣求䝁䅍兡桂䝁䅷䅤㕂䍁䅁睙療䝁䅙杚求䝁䅕䅌杁䝁䅅杢歂䍁䅁杣求䝁䅅䅚㕂䍁䅁䅤療䍁䅁䅚祂䝁䅫杢牂䍁䅁睙療䝁䅙杚求䝁䅕䅉睂䡁䅉睢歂䡁䅕睙あ䡁䅍䅉あ䝁䅧杣療䡁䅕睚潂䍁䅁睓求䡁䅕杣灂䝁䅣杌橂䝁䄸兢杁䡁䅣党楂䡁䅍兡あ䝁䅕杌杁䙁䅑䅡求䍁䅁兓畂䡁䅑党祂䝁䄴兙あ䝁䅫睢畂䝁䅅䅢杁䡁䅍党湂䝁䄰党畂䡁䅑䅉睂䡁䅉睢㉂䝁䅫䅚求䡁䅍䅉穂䝁䅅䅢求䡁䅍䅉灂䝁䄴䅉䑂䝁䅅杢桂䝁䅑兙獁䍁䅁兔求䡁䅧兡橂䝁䄸䅌杁䡁䅑䅡求䍁䅁睑桂䡁䅉兡楂䝁䅉党桂䝁䄴䅌杁䝁䅅杢歂䍁䅁睢あ䝁䅧党祂䍁䅁兡畂䡁䅑党祂䝁䄴兙あ䝁䅫睢畂䝁䅅䅢杁䝁䄰兙祂䝁䅳党あ䡁䅍䅉浂䡁䅉睢瑂䍁䅁䅤潂䝁䅕䅉瑂䝁䅅杢ㅂ䝁䅙兙橂䡁䅑兤祂䝁䅕䅉桂䝁䄴䅚杁䝁䅑兡穂䡁䅑杣灂䝁䅉兤あ䝁䅫睢畂䍁䅁睢浂䍁䅁杙祂䝁䅅杢歂䝁䅕䅚杁䝁䅍睢畂䝁䅍党畂䡁䅑杣桂䡁䅑党穂䍁䅷䅉穂䡁䅫杣ㅂ䡁䅁䅌杁䝁䅅杢歂䍁䅁杚灂䝁䄴兡穂䝁䅧党歂䍁䅁杙求䡁䅙党祂䝁䅅睚求䡁䅍睏杁䝁䅅杢歂䍁䅁督桂䝁䅷党穂䍁䅁兡畂䍁䅁睑桂䝁䄴兙歂䝁䅅䅉浂䡁䅉睢瑂䍁䅁䅤潂䝁䅕䅉瑂䝁䅅杢ㅂ䝁䅙兙橂䡁䅑兤祂䝁䅕䅉桂䝁䄴䅚杁䝁䅑兡穂䡁䅑杣灂䝁䅉兤あ䝁䅫睢畂䍁䅁睢浂䍁䅁杚灂䝁䄴兡穂䝁䅧党歂䍁䅁睚療䝁䄸䅚穂䍁䅁杣求䝁䅷兙あ䝁䅫杢湂䍁䅁䅤療䍁䅁䅤潂䝁䅕䅉䑂䝁䄸兢睂䝁䅅杢㕂䉁杫督杁䡁䅍兡畂䝁䅣䅢求䍁䅁督求䡁䅉杤求䍁䅁杙祂䝁䅕睤求䡁䅉督獁䍁䅁睓䑂䡁䅕䅣杁䡁䅁睢歂䡁䅍䅌杁䝁䅅杢歂䍁䅁睢あ䝁䅧党祂䍁䅁睙療䝁䅙杚求䝁䅕䅉睂䡁䅉睢歂䡁䅕睙あ䡁䅍杌杁䕁䅫䅤杁䡁䅍党祂䡁䅙党穂䍁䅁杣求䡁䅑兙灂䝁䅷党祂䡁䅍䅌杁䡁䅑䅡灂䡁䅉䅚瑁䡁䅁兙祂䡁䅑入杁䝁䅉睢あ䡁䅑䅢求䡁䅉督杁䝁䅅杢歂䍁䅁䅚灂䡁䅍䅤祂䝁䅫杙ㅂ䡁䅑睢祂䡁䅍䅌杁䡁䅉党あ䝁䅅兡獂䍁䅁䅣桂䡁䅉䅤畂䝁䅕杣穂䍁䅷䅉潂䝁䄸䅤求䝁䅷䅉橂䝁䅧兙灂䝁䄴督獁䍁䅁睢浂䝁䅙兡橂䝁䅕䅉橂䝁䄸杚浂䝁䅕党杁䝁䅑兡穂䡁䅑杣灂䝁䅉兤あ䝁䄸杣穂䍁䅷䅉桂䝁䄴䅚杁䝁䅕杢歂䍁䄰兤穂䝁䅕䅉橂䝁䄸杢穂䡁䅕兢求䡁䅉督畁䍁䅁䅖潂䝁䅕䅉橂䝁䄸兢睂䝁䅅杢㕂䍁䅁睢浂䝁䅙党祂䡁䅍䅉灂䡁䅑督杁䡁䅁杣療䝁䅑兤橂䡁䅑督杁䡁䅕杢歂䝁䅕杣杁䡁䅑䅡求䍁䅁䅒祂䍁䅁䅕求䡁䅁䅣求䡁䅉䅌杁䕁䅍兙畂䝁䅅䅚桂䍁䅁䅒祂䡁䅫䅌杁䕁䅣杣求䝁䅕杢杁䕁䄰睢ㅂ䝁䄴䅤桂䝁䅫杢杁䕁䅍睢浂䝁䅙党求䍁䅁杕療䝁䅅督あ䝁䅕杣穂䍁䅷䅉呂䝁䄴兙睂䡁䅁䅢求䍁䅷䅉乂䝁䄸䅤あ䍁䅣督獁䍁䅁䅖潂䝁䅕䅉偂䡁䅉兡湂䝁䅫杢桂䝁䅷䅉䕂䝁䄸杢ㅂ䡁䅑䅉呂䝁䅧睢睂䍁䅷䅉䑂䝁䅷兙瑂䝁䅅䅤療䍁䅷䅉桂䝁䄴䅚杁䕁䅍睢祂䝁䅕䅉䥂䡁䅫䅚祂䝁䅅䅤灂䝁䄸杢杁䝁䅉杣桂䝁䄴䅚杁䝁䄴兙瑂䝁䅕杌杁䕁䅳党ㅂ䡁䅉兡湂䍁䅁䅒祂䍁䅁䅕求䡁䅁䅣求䡁䅉䅉䩂䝁䄴睙畁䍁䅁睤桂䡁䅍䅉浂䝁䄸兤畂䝁䅑党歂䍁䅁兡畂䍁䅁免㕁䑁䅧免杁䝁䅅杢歂䍁䅁兡穂䍁䅁䅡求䝁䅅䅚硂䡁䅕兙祂䡁䅑党祂䝁䅕䅚杁䝁䅫杢杁䕁䅉兤祂䝁䅷兡畂䝁䅣䅤療䝁䄴䅌杁䕁䄰兙穂䡁䅍兙橂䝁䅧兤穂䝁䅕䅤あ䡁䅍杌䅁䱁慍䅁䝂权䅁睓求䡁䅫睑療䡁䅉䅣杁䝁䄸䅣求䡁䅉兙あ䝁䅕督杁䝁䅅督杁䡁䅑䅡求䍁䅁䅡療䝁䅷䅚灂䝁䄴睚杁䝁䅍睢瑂䡁䅁兙畂䡁䅫䅉浂䝁䄸杣杁䕁䅳党㕂䕁䅉兙畂䝁䅳䅉佂䝁䅅䅤灂䝁䄸杢桂䝁䅷䅉䉂䡁䅍督療䝁䅍兡桂䡁䅑兡療䝁䄴䅉あ䝁䅧兙あ䍁䅁䅣祂䝁䄸杤灂䝁䅑党穂䍁䅁杤桂䡁䅉兡療䡁䅕督杁䡁䅉党あ䝁䅅兡獂䍁䅁兙畂䝁䅑䅉橂䝁䄸兢瑂䝁䅕杣橂䝁䅫兙獂䍁䅁杙桂䝁䄴睡灂䝁䄴睚杁䡁䅁杣療䝁䅑兤橂䡁䅑督杁䝁䅅杢歂䍁䅁督求䡁䅉杤灂䝁䅍党穂䍁䅁兡畂䍁䅁䅤潂䝁䅕䅉噂䝁䄴兡あ䝁䅕䅚杁䙁䅍䅤桂䡁䅑党穂䍁䄴䅉䩂䡁䅑䅉療䡁䅁党祂䝁䅅䅤求䡁䅍䅉灂䝁䄴䅉あ䡁䅣睢杁䡁䅍党湂䝁䄰党畂䡁䅑督獁䍁䅁睑療䝁䄴督ㅂ䝁䄰党祂䍁䅁村桂䝁䄴睡杁䝁䅅杢歂䍁䅁睑療䝁䄰兢求䡁䅉睙灂䝁䅅䅢杁䕁䅉兙畂䝁䅳杌杁䙁䅑䅡求䍁䅁睙療䝁䄰䅣桂䝁䄴入杁䝁䄸杚浂䝁䅕杣穂䍁䅁杤桂䡁䅉兡療䡁䅕督杁䝁䅑党睂䝁䄸督灂䡁䅑督獁䍁䅁兡畂䡁䅙党穂䡁䅑兢求䝁䄴䅤杁䡁䅁杣療䝁䅑兤橂䡁䅑督杁䝁䅅杢歂䍁䅁督求䡁䅉杤灂䝁䅍党穂䑁䅳䅉橂䝁䄸兢瑂䝁䅕杣橂䝁䅫兙獂䍁䅁䅢求䝁䅅督灂䝁䄴睚獁䍁䅁兡畂䡁䅙党穂䡁䅑兢求䝁䄴䅤杁䝁䄰兙畂䝁䅅睚求䝁䄰党畂䡁䅑䅌杁䝁䅍睢畂䡁䅍兤瑂䝁䅕杣杁䝁䅙兡畂䝁䅅杢橂䝁䅕睏杁䝁䅅杢歂䍁䅁䅣求䡁䅉督療䝁䄴兙獂䍁䅁杚灂䝁䄴兙畂䝁䅍党杁䝁䅅杢歂䍁䅁杚灂䝁䄴兙畂䝁䅍兡桂䝁䅷䅉㍂䝁䅕䅢獂䝁䄴党穂䡁䅍䅌杁䡁䅍䅤ㅂ䝁䅑党畂䡁䅑䅉獂䝁䄸兙畂䍁䅁杣求䝁䅙兡畂䝁䅅杢橂䝁䅫杢湂䍁䅷䅉瑂䝁䄸杣あ䝁䅣兙湂䝁䅕䅉桂䝁䄴䅚杁䝁䅧睢瑂䝁䅕䅉求䡁䅅兤灂䡁䅑入獁䍁䅁䅢求䝁䄴䅚灂䝁䄴睚獁䍁䅁睙祂䝁䅕䅚灂䡁䅑䅉橂䝁䅅杣歂䍁䅷䅉あ䡁䅉党桂䡁䅍兤祂䡁䅫䅌杁䝁䅉兤穂䝁䅫杢求䡁䅍督杁䝁䅅䅚㉂䝁䅫督療䡁䅉入獁䍁䅁睤求䝁䅅䅢あ䝁䅧䅉瑂䝁䅅杢桂䝁䅣党瑂䝁䅕杢あ䍁䅷䅉桂䡁䅍督求䡁䅑䅉瑂䝁䅅杢桂䝁䅣党瑂䝁䅕杢あ䍁䅷䅉橂䝁䅅督潂䍁䅁兢桂䝁䄴兙湂䝁䅕兢求䝁䄴䅤獁䍁䅁䅣療䡁䅉䅤浂䝁䄸䅢灂䝁䄸䅉瑂䝁䅅杢桂䝁䅣党瑂䝁䅕杢あ䍁䅷䅉桂䝁䄴䅚杁䡁䅑杣ㅂ䡁䅍䅤杁䝁䅅杢歂䍁䅁杣求䝁䅷兙あ䝁䅕䅚杁䡁䅍党祂䡁䅙兡橂䝁䅕督杁䡁䅑睢杁䝁䅫杢歂䝁䅫杤灂䝁䅑兤桂䝁䅷督杁䝁䅅杢歂䍁䅁督瑂䝁䅅䅢獂䍁䅁兙畂䝁䅑䅉瑂䝁䅕䅚灂䡁䅕兢瑁䡁䅍兡㙂䝁䅕䅚杁䝁䅉兤穂䝁䅫杢求䡁䅍督求䡁䅍杌杁䕁䅫䅤杁䝁䅅䅢穂䝁䄸䅉睂䡁䅉睢㉂䝁䅫䅚求䡁䅍䅉桂䍁䅁督ㅂ䝁䅫䅤求䍁䅁睢浂䍁䅁杙桂䝁䄴睡灂䝁䄴睚杁䝁䅅杢歂䍁䅁睙桂䡁䅁兡あ䝁䅅䅢杁䝁䄰兙祂䝁䅳党あ䍁䅁䅣祂䝁䄸䅚ㅂ䝁䅍䅤穂䍁䅷䅉穂䡁䅕睙潂䍁䅁兙穂䍁䅁督㕂䝁䄴䅚灂䝁䅍兙あ䝁䅕䅚杁䝁䅙兡畂䝁䅅杢橂䝁䅕䅌杁䝁䅑党楂䡁䅑䅉桂䝁䄴䅚杁䝁䅕兣ㅂ䝁䅫䅤㕂䍁䅁睙桂䡁䅁兡あ䝁䅅䅢杁䝁䄰兙祂䝁䅳党あ䍁䅁䅣祂䝁䄸䅚ㅂ䝁䅍䅤穂䍁䅷䅉橂䝁䄸兢瑂䝁䅕杣橂䝁䅫兙獂䍁䅁䅣桂䡁䅫兢求䝁䄴䅤穂䍁䅷䅉求䡁䅅兤灂䡁䅁兢求䝁䄴䅤杁䝁䅙兡畂䝁䅅杢橂䝁䅕䅌杁䝁䅍睢瑂䝁䄰党祂䝁䅍兡桂䝁䅷䅉瑂䝁䄸杣あ䝁䅣兙湂䝁䅕䅉楂䝁䅅杢牂䝁䅫杢湂䍁䅷䅉歂䝁䅕杣灂䡁䅙兙あ䝁䅫杤求䡁䅍䅌杁䝁䅙睢祂䝁䅕兡湂䝁䄴䅉求䡁䅧睙潂䝁䅅杢湂䝁䅕䅌杁䝁䅙兡畂䝁䅅杢橂䝁䅫兙獂䍁䅁兙歂䡁䅙兡穂䝁䄸杣㕂䍁䅷䅉桂䝁䄴䅚杁䡁䅁兤楂䝁䅷兡橂䍁䅁杚灂䝁䄴兙畂䝁䅍党獁䍁䅁兙穂䍁䅁睤求䝁䅷䅢杁䝁䅅督杁䝁䅍睢瑂䝁䄰党祂䝁䅍兡桂䝁䅷䅉瑂䝁䄸杣あ䝁䅣兙湂䝁䅕䅉獂䝁䄸兙畂䡁䅍䅉あ䝁䄸䅉橂䝁䄸杢穂䡁䅕兢求䡁䅉䅌杁䝁䅕杢求䡁䅉睚㕂䍁䅷䅉潂䝁䅕兙獂䡁䅑䅡橂䝁䅅杣求䍁䅷䅉灂䝁䄴䅚ㅂ䡁䅍䅤祂䝁䅫兙獂䍁䅷䅉睂䡁䅕杙獂䝁䅫睙杁䡁䅍党橂䡁䅑睢祂䍁䅷䅉祂䝁䅕兙獂䍁䅁党穂䡁䅑兙あ䝁䅕䅌杁䝁䅅杢歂䍁䅁䅤求䝁䅍䅡畂䝁䄸䅢療䝁䅣入杁䡁䅍党橂䡁䅑睢祂䡁䅍䅉浂䝁䄸杣杁䝁䄰兡歂䝁䅑䅢求䍁䅁兢桂䡁䅉睡求䡁䅑䅉橂䝁䅷兡求䝁䄴䅤穂䍁䄴䅉䩂䝁䄴䅉桂䝁䅑䅚灂䡁䅑兡療䝁䄴䅌杁䡁䅑䅡求䍁䅁睙療䝁䄰䅣桂䝁䄴入杁䝁䄸杚浂䝁䅕杣穂䍁䅁睙療䝁䄰兢ㅂ䝁䄴兡あ䡁䅫䅉歂䝁䅕杤求䝁䅷睢睂䝁䄰党畂䡁䅑䅉浂䝁䅫杢桂䝁䄴睙灂䝁䄴睚獁䍁䅁督求䝁䅍兤祂䝁䅫䅤灂䝁䅕督杁䡁䅕杢歂䝁䅕杣㍂䡁䅉兡あ䝁䅫杢湂䍁䅷䅉楂䡁䅉睢牂䝁䅕杣桂䝁䅣党獁䍁䅁兙畂䝁䅑䅉灂䝁䄴杤求䡁䅍䅤瑂䝁䅕杢あ䍁䅁杙桂䝁䄴睡灂䝁䄴睚杁䡁䅍党祂䡁䅙兡橂䝁䅕督畁䍁䅁䅖潂䝁䅕䅉橂䝁䄸兢睂䝁䅅杢㕂䍁䅁睤桂䡁䅍䅉浂䝁䄸兤畂䝁䅑党歂䍁䅁兡畂䍁䅁免㑁䑁䅑兏杁䝁䅅杢歂䍁䅁兡穂䍁䅁䅡求䝁䅅䅚硂䡁䅕兙祂䡁䅑党祂䝁䅕䅚杁䝁䅫杢杁䕁䅍䅢求䡁䅙党獂䝁䅅杢歂䍁䅷䅉偂䝁䅧兡療䍁䄴䅁佄䅊䅁朸䄴䕁䅳党㕂䡁䅍兡湂䝁䅧䅤杁䙁䅑党橂䝁䅧杢療䝁䅷睢湂䝁䅫党穂䍁䅷䅉䩂䝁䄴睙畁䍁䅁睢浂䝁䅙党祂䡁䅍䅉求䝁䅷党橂䡁䅑杣療䝁䄴兡橂䍁䅁䅚求䡁䅍兡湂䝁䄴䅉桂䝁䄴䅚杁䡁䅑党穂䡁䅑䅉穂䝁䄸䅢ㅂ䡁䅑兡療䝁䄴督杁䡁䅣睢祂䝁䅷䅚㍂䝁䅫䅚求䍁䄴䅉䩂䡁䅑䅉療䡁䅁党祂䝁䅅䅤求䡁䅍䅉灂䝁䄴䅉あ䡁䅣睢杁䡁䅍党湂䝁䄰党畂䡁䅑督獁䍁䅁睑療䝁䄰兢ㅂ䝁䄴兡橂䝁䅅䅤灂䝁䄸杢穂䍁䅁睕療䝁䅷兤あ䝁䅫睢畂䡁䅍䅉䡂䡁䅉睢ㅂ䡁䅁䅉桂䝁䄴䅚杁䕁䅕䅢求䝁䅍䅤祂䝁䄸杢灂䝁䅍䅉䩂䝁䄴䅚ㅂ䡁䅍䅤祂䝁䅫兙獂䍁䅁睕療䝁䅷兤あ䝁䅫睢畂䡁䅍䅉䡂䡁䅉睢ㅂ䡁䅁杌杁䕁䅫䅤杁䝁䄸杚浂䝁䅕杣穂䍁䅁睢穂䝁䅍兡獂䝁䅷睢穂䝁䅍睢睂䝁䅕督㝁䍁䅁党獂䝁䅕睙あ䡁䅉睢畂䝁䅫睙杁䝁䅑党穂䝁䅫睚畂䍁䅁兙ㅂ䡁䅑睢瑂䝁䅅䅤灂䝁䄸杢杁䡁䅍睢浂䡁䅑睤桂䡁䅉党㝁䍁䅁兡畂䡁䅍䅤祂䡁䅕兢求䝁䄴䅤杁䝁䄰党桂䡁䅍兤祂䝁䅕兢求䝁䄴䅤杁䡁䅍睢浂䡁䅑睤桂䡁䅉党獁䍁䅁兡畂䡁䅍䅤祂䡁䅕兢求䝁䄴䅤杁䡁䅣睢祂䝁䅳杚獂䝁䄸睤杁䡁䅍睢浂䡁䅑睤桂䡁䅉党獁䍁䅁兙睂䡁䅁䅢灂䝁䅍兙あ䝁䅫睢畂䍁䅁督療䝁䅙䅤㍂䝁䅅杣求䍁䅁䅤求䡁䅍䅤灂䝁䄴睚獁䍁䅁睡求䡁䅫督灂䝁䅣䅡あ䍁䅁兡畂䡁䅍䅤祂䡁䅕兢求䝁䄴䅤杁䝁䅍睢畂䡁䅑杣療䝁䅷䅉穂䝁䄸杚あ䡁䅣兙祂䝁䅕䅉桂䝁䄴䅚杁䝁䅍睢畂䝁䄴党橂䡁䅑兡㉂䝁䅫䅤㕂䍁䅷䅉桂䝁䄴䅚杁䡁䅍睢浂䡁䅑睤桂䡁䅉党杁䡁䅑党穂䡁䅑兡畂䝁䅣睏杁䝁䄰睢歂䡁䅕䅢桂䡁䅉䅉灂䝁䄴督あ䡁䅉兤瑂䝁䅕杢あ䡁䅍睏杁䝁䅑兡湂䝁䅫䅤桂䝁䅷䅉瑂䡁䅕䅢あ䝁䅫兢求䡁䅑党祂䍁䅷䅉睂䝁䅧兙穂䝁䅕䅉畂䝁䄸兡穂䝁䅕䅉瑂䝁䅕兙穂䡁䅕杣求䝁䄰党畂䡁䅑䅌杁䡁䅁睢㍂䝁䅕杣杁䝁䄰党あ䝁䅕杣穂䍁䅁兙畂䝁䅑䅉睂䝁䄸睤求䡁䅉䅉穂䝁䅕杢穂䝁䄸杣穂䍁䅷䅉橂䝁䄸兤畂䡁䅑党祂䡁䅍䅌杁䕁䅷睑卂䍁䅁兢求䡁䅑党祂䡁䅍䅉桂䝁䄴䅚杁䝁䅫兢睂䝁䅕䅚桂䝁䄴睙求䍁䅁兢求䝁䅅督ㅂ䡁䅉党瑂䝁䅕杢あ䍁䅁䅣祂䝁䄸䅚ㅂ䝁䅍䅤穂䍁䅷䅉桂䝁䄴䅚杁䝁䅕䅢求䝁䅍䅤祂䝁䄸兢求䡁䅑党祂䡁䅍睏杁䡁䅍䅣求䝁䅍䅤祂䡁䅕兢獁䍁䅁䅢療䝁䅣兡橂䍁䅷䅉畂䝁䄸兡穂䝁䅕䅉浂䝁䅫睚ㅂ䡁䅉党獁䍁䅁兙畂䝁䅑䅉畂䝁䅕䅤㍂䝁䄸杣牂䍁䅁兙畂䝁䅅䅢㕂䡁䅯党祂䡁䅍睏杁䝁䅅杢歂䍁䅁䅣祂䝁䄸䅤療䝁䅍睢獂䍁䅁兙畂䝁䅅䅢㕂䡁䅯党祂䡁䅍䅉桂䝁䄴䅚杁䝁䅕䅥求䡁䅉睙灂䡁䅍党祂䡁䅍䅌杁䝁䅉兡あ䍁䅁党祂䡁䅉睢祂䍁䅁杣桂䡁䅑兡療䍁䅁䅤求䡁䅍䅤求䡁䅉督獁䍁䅁兑䑂䍁䅁兙畂䝁䅑䅉䕂䕁䅍䅉睂䝁䄸睤求䡁䅉䅉桂䝁䄴兙獂䡁䅫来求䡁䅉督獁䍁䅁兢桂䡁䅑党祂䝁䅫兙獂䡁䅍䅉あ䝁䅕督あ䍁䅁党硂䡁䅕兡睂䝁䄰党畂䡁䅑䅌杁䝁䅑党㉂䝁䅫睙求䍁䅁睙ㅂ䡁䅉杣求䝁䄴䅤杁䡁䅣兙㉂䝁䅕杚療䡁䅉兢杁䝁䅅杢桂䝁䅷入㙂䝁䅕杣穂䍁䅷䅉桂䝁䄴䅚杁䝁䅍兤祂䡁䅙党杁䡁䅑杣桂䝁䅍党祂䡁䅍杌杁䕁䅫䅤杁䝁䅅䅢穂䝁䄸䅉睂䡁䅉睢㉂䝁䅫䅚求䡁䅍䅉穂䝁䅫睚畂䝁䅅䅢獁䍁䅁睤桂䡁䅙党浂䝁䄸杣瑂䍁䅷䅉桂䝁䄴䅚杁䝁䅙兤畂䝁䅍䅤灂䝁䄸杢杁䝁䅣党畂䝁䅕杣桂䡁䅑睢祂䡁䅍睏杁䝁䅅杣楂䝁䅫䅤祂䝁䅅杣㕂䍁䅁睤桂䡁䅙党浂䝁䄸杣瑂䍁䅁睚求䝁䄴党祂䝁䅅䅤療䡁䅉督獁䍁䅁䅒䑂䍁䅁䅣療䡁䅣党祂䍁䅁督ㅂ䡁䅁䅣獂䝁䅫党穂䍁䅷䅉桂䝁䄴䅚杁䕁䅑睑杁䝁䅕䅢求䝁䅍䅤祂䝁䄸杢灂䝁䅍䅉獂䝁䄸兙歂䡁䅍睏杁䡁䅣兡祂䝁䅕䅢求䡁䅍督杁䝁䅑杣灂䡁䅙党杁䡁䅑党穂䡁䅑䅌杁䡁䅉兙歂䝁䅫睢杁䝁䅅睙橂䝁䅕督穂䍁䅁兙畂䝁䅑䅉橂䝁䄸杣求䍁䅁杢求䡁䅑睤療䡁䅉睡杁䡁䅑党穂䡁䅑䅌杁䡁䅣兡祂䝁䅕䅢求䡁䅍督杁䝁䅅杢桂䝁䅷入㙂䝁䅕杣穂䍁䅷䅉㍂䝁䅫杣求䝁䅷党穂䡁䅍䅉畂䝁䅕䅤㍂䝁䄸杣牂䍁䅁党瑂䡁䅕䅢桂䡁䅑睢祂䡁䅍䅌杁䝁䅍䅡桂䝁䄴杢求䝁䅷䅉求䝁䄰兤獂䝁䅅䅤灂䝁䄸杢獁䍁䅁兙畂䝁䅑䅉療䡁䅙党祂䍁䄰䅤潂䝁䅕兌桂䝁䅫杣杁䡁䅑党穂䡁䅑睏杁䝁䅅䅣睂䝁䅷兡橂䝁䅅䅤灂䝁䄸杢杁䝁䅅杢歂䍁䅁䅤潂䡁䅉党桂䡁䅑䅉灂䝁䄴䅤求䝁䅷䅢灂䝁䅣党畂䝁䅍党獁䍁䅁睙獂䝁䄸兤歂䍁䅁䅤求䡁䅍䅤獁䍁䅁兎䡂䍁䅁杔卂䍁䅁杙桂䡁䅍党杁䡁䅍䅤桂䡁䅑兡療䝁䄴䅉あ䝁䅕督あ䍁䅷䅉橂䡁䅫杙求䡁䅉䅉あ䡁䅉兙灂䝁䄴兡畂䝁䅣䅉穂䝁䅫兢ㅂ䝁䅷兙あ䝁䄸杣獁䍁䅁杢求䡁䅑睤療䡁䅉睡杁䡁䅑党穂䡁䅑䅉潂䝁䅅杣歂䡁䅣兙祂䝁䅕䅌杁䡁䅁杣療䡁䅑睢橂䝁䄸䅢杁䝁䅅杢歂䍁䅁䅢療䝁䅅䅚杁䡁䅑党穂䡁䅑䅌杁䝁䄴党あ䡁䅣睢祂䝁䅳䅉穂䝁䅕睙ㅂ䡁䅉兡あ䡁䅫䅉あ䝁䅕督あ䍁䅷䅉桂䝁䄴䅚杁䝁䄴党あ䡁䅣睢祂䝁䅳䅉瑂䝁䄸䅚求䝁䅷兡畂䝁䅣睏杁䝁䅉入睂䝁䅅督穂䍁䅁督㍂䝁䅫䅤橂䝁䅧党穂䍁䅷䅉橂䝁䅷睢ㅂ䝁䅑䅉㉂䝁䅫督灂䝁䅉兡獂䝁䅫䅤㕂䍁䅁兙畂䝁䅑䅉穂䡁䅫杢橂䝁䅧杣療䝁䄴兡㙂䝁䅅䅤灂䝁䄸杢獁䍁䅁杢求䡁䅑睤療䡁䅉睡杁䝁䅅杢歂䍁䅁兙睂䡁䅁䅢灂䝁䅍兙あ䝁䅫睢畂䍁䅁兢療䝁䄴兡あ䝁䄸杣灂䝁䄴睚獁䍁䅁杢求䡁䅑睤療䡁䅉睡杁䡁䅁兙橂䝁䅳党あ䍁䅁杙祂䝁䄸睡求䡁䅉督杁䝁䅅杢歂䍁䅁䅤桂䡁䅁督㝁䍁䅁兙畂䝁䅑䅉桂䡁䅁䅣獂䝁䅫睙桂䡁䅑兡療䝁䄴兌穂䡁䅁党橂䝁䅫杚灂䝁䅍䅉あ䝁䅕督あ䍁䅁督㕂䡁䅍䅤求䝁䄰督獁䍁䅁兡畂䍁䄰睙灂䡁䅉睙ㅂ䝁䅫䅤杁䡁䅑党穂䡁䅑䅉穂䡁䅫督あ䝁䅕兢穂䍁䅷䅉睂䝁䅅杣桂䝁䄰党あ䡁䅉兡橂䍁䅁䅤求䡁䅍䅤獁䍁䅁䅢桂䡁䅍党祂䍁䅁兡畂䡁䅑党祂䝁䅙党祂䝁䄸兢求䡁䅑党祂䡁䅍䅉桂䝁䄴䅚杁䝁䅍兙獂䝁䅫杙祂䝁䅅䅤灂䝁䄸杢杁䡁䅍入穂䡁䅑党瑂䡁䅍䅌杁䝁䄰睢畂䝁䄸䅢灂䡁䅑䅡灂䝁䅍䅉獂䝁䅅督求䡁䅉䅉橂䝁䄸兢楂䝁䅫杢求䡁䅉督杁䝁䅅杢歂䍁䅁䅣祂䝁䅕睙灂䡁䅍兡療䝁䄴䅉療䡁䅁䅤灂䝁䅍督獁䍁䅁䅣潂䝁䄸䅤療䝁䄴兡橂䍁䅁䅤求䡁䅍䅤杁䝁䅅杢歂䍁䅁兢求䝁䅅督ㅂ䡁䅉党瑂䝁䅕杢あ䍁䅁䅣祂䝁䄸䅚ㅂ䝁䅍䅤穂䍁䅷䅉乂䕁䄰兓䑂䍁䅁兢灂䝁䅷䅢灂䝁䄰党あ䝁䅕杣瑁䡁䅣兙㉂䝁䅕䅉桂䝁䄴䅚杁䝁䄰兡橂䡁䅉睢㍂䝁䅅杤求䍁䅁䅚求䡁䅙兡橂䝁䅕督獁䍁䅁兙畂䝁䅑䅉桂䝁䅍睙求䡁䅍督療䡁䅉兡求䡁䅍杌杁䕁䅫杢杁䝁䅅䅚歂䝁䅫䅤灂䝁䄸杢獁䍁䅁兡あ䍁䅁睢浂䝁䅙党祂䡁䅍䅉睂䡁䅉睢歂䡁䅕睙あ䍁䅁督ㅂ䡁䅁䅣療䡁䅉䅤獁䍁䅁䅤求䝁䅍䅡畂䝁䅫睙桂䝁䅷䅉桂䝁䄴䅚杁䝁䅅䅣睂䝁䅷兡橂䝁䅅䅤灂䝁䄸杢杁䡁䅍兤睂䡁䅁睢祂䡁䅑䅌杁䝁䅫杢穂䡁䅑兙獂䝁䅷兙あ䝁䅫睢畂䍁䅷䅉あ䡁䅉兙灂䝁䄴兡畂䝁䅣䅌杁䝁䅕杢湂䝁䅫杢求䝁䅕杣灂䝁䄴睚獁䍁䅁兙畂䝁䅑䅉灂䝁䄴䅤求䝁䅣杣桂䡁䅑兡療䝁䄴䅉穂䝁䅕杣㉂䝁䅫睙求䡁䅍杌杁䙁䅑䅡求䍁䅁睙療䝁䄰䅣桂䝁䄴入杁䡁䅣兙穂䍁䅁杚療䡁䅕杢歂䝁䅕䅚杁䝁䅫杢杁䑁䅅兏穁䑁䅫䅉桂䝁䄴䅚杁䝁䅫督杁䝁䅧党桂䝁䅑兣ㅂ䝁䅅杣あ䝁䅕杣求䝁䅑䅉灂䝁䄴䅉呂䝁䅅杢あ䝁䅅䅉卂䝁䄸督桂䍁䅷䅉䑂䝁䅅䅢灂䝁䅙睢祂䝁䄴兡桂䍁䄴䅁剄䅊䅁杬䅙䕁䅳党㙂䝁䅅杣杁䕁䅷兡浂䝁䅕䅉呂䝁䅍兡求䝁䄴睙求䡁䅍䅌杁䕁䅫杢橂䍁䄴䅌杁䝁䅅䅉橂䝁䅷兡畂䝁䅫睙桂䝁䅷兌穂䡁䅑兙湂䝁䅕䅉楂䝁䅫睢あ䝁䅕睙潂䝁䄴睢獂䝁䄸睚㕂䍁䅁睙療䝁䄰䅣桂䝁䄴入獁䍁䅁党畂䝁䅣兙湂䝁䅕督杁䝁䅫杢杁䡁䅑䅡求䍁䅁䅚灂䡁䅍睙療䡁䅙党祂䡁䅫䅉桂䝁䄴䅚杁䝁䅑党㉂䝁䅕䅢療䡁䅁兢求䝁䄴䅤杁䝁䄸杚杁䝁䄴睢㉂䝁䅕䅢杁䡁䅍兢桂䝁䅷䅢杁䝁䄰睢獂䝁䅕睙ㅂ䝁䅷党杁䡁䅑䅡求䡁䅉兙睂䝁䅕兤あ䝁䅫睙穂䍁䅁䅤療䍁䅁䅤祂䝁䅕兙あ䍁䅁兤畂䝁䄰党あ䍁䅁杢求䝁䅕䅚穂䍁䅁兡畂䍁䅁兡瑂䝁䄰兤畂䝁䅕兌瑂䝁䅕䅚灂䝁䅅䅤求䝁䅑䅉歂䝁䅫督求䝁䅅督求䡁䅍䅉桂䝁䄴䅚杁䝁䅍兙畂䝁䅍党祂䍁䅁兡畂䍁䅁䅤潂䝁䅕䅉噂䝁䄴兡あ䝁䅕䅚杁䙁䅍䅤桂䡁䅑党穂䍁䄴䅉啂䝁䅧党杁䝁䅍睢瑂䡁䅁兙畂䡁䅫升穂䍁䅁䅢求䝁䅅䅚杁䡁䅁杣療䝁䅑兤橂䡁䅑䅉橂䝁䅅杢歂䝁䅫䅚桂䡁䅑党杁䝁䅫督杁䡁䅯党あ䝁䄸兢灂䡁䅁来療䝁䄰兡楂䍁䅁䅋䱂䙁䅯杕瑁䑁䅙免㉁䍁䅫䅌杁䝁䅅䅉穂䝁䅕䅢求䝁䅍䅤灂䡁䅙党杁䝁䅫兢瑂䡁䅕杢療䡁䅁杣療䡁䅑党桂䡁䅍睢瑂䝁䅕䅉灂䝁䄴䅡灂䝁䅉兡あ䝁䄸杣杁䡁䅑䅡桂䡁䅑䅉灂䡁䅍䅉灂䝁䄴䅉兂䝁䅧兙穂䝁䅕䅉祁䝁䅉䅉橂䝁䅷兡畂䝁䅫睙桂䝁䅷䅉あ䡁䅉兡桂䝁䅷督杁䝁䅙睢祂䍁䅁杤桂䡁䅉兡療䡁䅕督杁䝁䅫杢歂䝁䅫睙桂䡁䅑兡療䝁䄴督獁䍁䅁兡畂䝁䅍䅢ㅂ䝁䅑兡畂䝁䅣䅉獂䡁䅕䅣ㅂ䡁䅍䅉畂䝁䅕䅣潂䡁䅉兡あ䝁䅫督獁䍁䅁䅚求䡁䅉兢桂䡁䅑睢瑂䡁䅫睢穂䝁䅫䅤灂䡁䅍䅌杁䝁䅅杢歂䍁䅁䅣療䝁䅷入瑂䡁䅫睢穂䝁䅫䅤灂䡁䅍睏杁䙁䅁䅡桂䡁䅍党杁䑁䅅杙杁䝁䅍䅢灂䝁䄴兡橂䝁䅅䅢杁䡁䅑杣灂䝁䅅䅢穂䍁䅁兡畂䍁䅁督㕂䡁䅍䅤求䝁䄰兡橂䍁䅁䅢ㅂ䡁䅁兤穂䍁䅁党祂䡁䅫䅤潂䝁䅕兢桂䡁䅑睢穂䡁䅕督㝁䍁䅁兙畂䝁䅑䅉橂䝁䄸兢睂䝁䅷党あ䝁䅕䅚杁䙁䅁䅡桂䡁䅍党杁䑁䅉兙杁䝁䅍䅢灂䝁䄴兡橂䝁䅅䅢杁䡁䅑杣灂䝁䅅䅢穂䍁䅁兡畂䍁䅁䅢ㅂ䡁䅁兤穂䍁䅁杢求䡁䅁䅡祂䝁䅫䅤灂䡁䅍杌杁䕁䅫䅤穂䍁䅁䅣祂䝁䅕睙獂䝁䅫杢灂䝁䅍兙獂䍁䅁䅣祂䝁䄸䅚ㅂ䝁䅍䅤穂䍁䅁兡畂䝁䅍䅢ㅂ䝁䅑党杁䕁䅳杗卂䍁䄰杍㉁䑁䅅䅌杁䝁䅅䅉畂䝁䄸杤求䝁䅷䅉浂䝁䅫杣穂䡁䅑兌灂䝁䄴兌橂䝁䅷兙穂䡁䅍䅉睂䡁䅉睢あ䝁䅕兡畂䍁䅁督求䝁䅍杣求䡁䅑兡療䝁䄴䅉灂䝁䄴䅡灂䝁䅉兡あ䝁䄸杣杁䝁䅙睢祂䍁䅁䅤潂䝁䅕䅉あ䡁䅉党桂䡁䅑兢求䝁䄴䅤杁䝁䄸杚杁䡁䅑兤瑂䝁䄸杣穂䍁䅁杣求䡁䅍兡穂䡁䅑兙畂䡁䅑䅉あ䝁䄸䅉あ䡁䅉兙歂䝁䅫䅤灂䝁䄸杢桂䝁䅷䅉橂䝁䅧党瑂䝁䄸䅤潂䝁䅕杣桂䡁䅁党ㅂ䡁䅑兡橂䡁䅍杌杁䕁䅳党㙂䝁䅅杣杁䕁䅷兡浂䝁䅕䅉呂䝁䅍兡求䝁䄴睙求䡁䅍䅌杁䕁䅫杢橂䍁䄴䅉㍂䝁䅅督杁䝁䅫杢橂䝁䄸杣睂䝁䄸杣桂䡁䅑党歂䍁䅁兡畂䍁䅁杍睁䑁䅅兎杁䝁䅅杢歂䍁䅁兡穂䍁䅁䅡求䝁䅅䅚硂䡁䅕兙祂䡁䅑党祂䝁䅕䅚杁䝁䅫杢杁䙁䅍睢ㅂ䡁䅑䅡杁䙁䅍兙畂䍁䅁杒祂䝁䅅杢橂䝁䅫督橂䝁䄸䅌杁䕁䅍兙獂䝁䅫杚療䡁䅉杢灂䝁䅅杌䅁佁呕䅁慂睃䅁睓灂䝁䅷杣療䡁䅫䅉卂䝁䅕兙獂䡁䅑入杁䕁䅍睢祂䡁䅁睢祂䝁䅅䅤灂䝁䄸杢杁䍁䅧杔婂䙁䅍兒㙁䍁䅁睓卂䕁䅍䅌杁䡁䅑䅡求䍁䅁䍈䑂䝁䄸兢睂䝁䅅杢㕂䉁朰䅌杁䉁杷睓灂䝁䅷杣療䡁䅫午灁䍁䅁兡穂䍁䅁兙杁䝁䅷党桂䝁䅑兡畂䝁䅣䅉噂䍁䄴睕畁䍁䅁䅢桂䝁䄴䅚獂䝁䄸杣歂䍁䅁兙畂䝁䅑䅉歂䝁䅕杤求䝁䅷睢睂䝁䅕杣獁䍁䅁睤灂䡁䅑䅡杁䝁䄸䅣求䡁䅉兙あ䝁䅫睢畂䡁䅍䅉灂䝁䄴䅉呂䝁䅅杢杁䕁䅑兡求䝁䅣睢獁䍁䅁䅔療䡁䅍䅉䉂䝁䄴睚求䝁䅷党穂䍁䅷䅉あ䝁䅧党杁䙁䅍兙畂䍁䅁杒祂䝁䅅杢橂䝁䅫督橂䝁䄸䅉䍂䝁䅅入杁䕁䅅杣求䝁䅅䅌杁䙁䅍党桂䡁䅑䅤獂䝁䅕䅌杁䝁䅅杢歂䍁䅁兑ㅂ䡁䅍䅤灂䝁䄴杌杁䙁䅑䅡求䍁䅁睑療䝁䄰䅣桂䝁䄴入杁䝁䅧兙穂䍁䅁党桂䡁䅉杢求䝁䅑䅉湂䝁䅷睢楂䝁䅅䅢杁䡁䅉党橂䝁䄸睚畂䝁䅫䅤灂䝁䄸杢杁䝁䅙睢祂䍁䅁督ㅂ䡁䅍䅤桂䝁䅫杢桂䝁䅉兡獂䝁䅫䅤㕂䍁䅷䅉楂䡁䅕兡獂䝁䅑兡畂䝁䅣䅉療䡁䅁党祂䝁䅅䅤灂䝁䄸杢穂䍁䅷䅉灂䝁䄴杢療䡁䅙兙あ䝁䅫睢畂䍁䅷䅉桂䝁䄴䅚杁䝁䅑党穂䝁䅫睚畂䍁䄴䅉䉂䡁䅍䅉桂䍁䅁䅣灂䝁䄸杢求䝁䅕杣杁䝁䅅杢歂䍁䅁兡畂䝁䄴睢㉂䝁䅅䅤療䡁䅉䅉灂䝁䄴䅉あ䝁䅧党杁䝁䅍杣求䝁䅅䅤灂䝁䄸杢杁䝁䄸杚杁䝁䅅䅉瑂䝁䄸杣求䍁䅁督ㅂ䡁䅍䅤桂䝁䅫杢桂䝁䅉䅢求䍁䅁杣求䝁䅅䅢杁䝁䅕督あ䝁䅅䅤求䍁䅁兡畂䝁䅑兤穂䡁䅑杣㕂䍁䅷䅉あ䝁䅧党杁䕁䅍睢瑂䡁䅁兙畂䡁䅫升穂䍁䅁兙睂䡁䅁杣療䝁䅅睙潂䍁䅁䅤療䍁䅁兢療䝁䅑党祂䝁䄴䅉楂䡁䅕督灂䝁䄴党穂䡁䅍䅉求䝁䄴杤灂䡁䅉睢畂䝁䄰党畂䡁䅑督杁䝁䅧党獂䡁䅁督杁䝁䅑杣灂䡁䅙党杁䝁䅍杣求䝁䅅䅤灂䡁䅙兡あ䡁䅫䅉桂䝁䄴䅚杁䡁䅁杣療䝁䅑兤橂䡁䅑兡㉂䝁䅫䅤㕂䍁䅁杚療䡁䅉䅉穂䝁䄸兢求䍁䅁睢浂䍁䅁䅤潂䝁䅕䅉㍂䝁䄸杣獂䝁䅑升穂䍁䅁䅢求䝁䅅䅚灂䝁䄴睚杁䡁䅑党橂䝁䅧杢療䝁䅷睢湂䡁䅫䅌杁䝁䅕杢あ䝁䅕杣あ䝁䅅兡畂䝁䄰党畂䡁䅑䅌杁䝁䅷兡浂䝁䅕䅉穂䝁䅍兡求䝁䄴睙求䍁䅷䅉桂䝁䄴䅚杁䝁䅉兤穂䝁䅫杢求䡁䅍督杁䡁䅍党祂䡁䅙兡橂䝁䅕督杁䝁䅍睢瑂䡁䅁兙畂䝁䅫党穂䍁䄴䅉啂䝁䅧党杁䕁䅍睢瑂䡁䅁兙畂䡁䅫䅉灂䡁䅍䅉桂䍁䅁䅣ㅂ䝁䅉䅢灂䝁䅍䅢㕂䍁䅁䅤祂䝁䅅䅚求䝁䅑䅉祂䝁䅕兙獂䍁䅁党穂䡁䅑兙あ䝁䅕䅉灂䝁䄴杤求䡁䅍䅤瑂䝁䅕杢あ䍁䅁䅤祂䡁䅕督あ䍁䅁䅋捁䙉䅉兒䩂䙁䅑午灁䍁䅁兙畂䝁䅑䅉瑂䝁䅕兢楂䝁䅕杣杁䝁䄸杚杁䡁䅑䅡求䍁䅁睕流䙁䅁䅉乂䝁䅫䅚䑂䝁䅅䅣杁䑁䅑䅍睁䍁䅁兓畂䝁䅑党㑂䍁䅁睤灂䡁䅑䅡杁䝁䄰睢祂䝁䅕䅉あ䝁䅧兙畂䍁䅁督求䡁䅙党畂䍁䅁䅚求䝁䅍兙歂䝁䅕督杁䝁䄸杚杁䝁䅕䅥睂䝁䅕杣灂䝁䅕杢橂䝁䅕䅉歂䝁䅕杤求䝁䅷睢睂䝁䅫杢湂䍁䅷䅉桂䝁䅍兣ㅂ䝁䅫杣灂䝁䄴睚獁䍁䅁兙畂䝁䅑䅉瑂䝁䅅杢桂䝁䅣兡畂䝁䅣䅉療䝁䅙杚灂䝁䅍党獁䍁䅁䅢灂䝁䅙党杁䡁䅍睙灂䝁䅕杢橂䝁䅕䅌杁䝁䅅杢歂䍁䅁兢灂䡁䅧党歂䍁䄰兤穂䝁䅕䅉睂䡁䅉睢煂䝁䅕睙あ䡁䅍杌杁䕁䅅督杁䝁䄸杚杁䕁䅯兤畂䝁䅕䅉穁䑁䅁䅌杁䑁䅉䅍祁䑁䅑䅌杁䕁䅳兡獂䡁䅉睢㕂䉁杫督杁䡁䅍䅤桂䝁䅉兡獂䝁䅫来求䝁䅑䅉睂䝁䄸杣あ䝁䅙睢獂䝁䅫睢杁䡁䅑睢あ䝁䅅䅢求䝁䅑䅉桂䡁䅁䅣祂䝁䄸䅥灂䝁䄰兙あ䝁䅕䅢㕂䍁䅁免㍁䍁䄴䅍杁䝁䄰兡獂䝁䅷兡療䝁䄴䅉穂䡁䅅兤桂䡁䅉党杁䝁䅙党求䡁䅑䅉療䝁䅙䅉睂䡁䅉兡瑂䝁䅅杣灂䝁䅷入杁䝁䄸杚浂䝁䅫睙求䍁䅁兙畂䝁䅑䅉獂䝁䅫杚求䍁䅁督橂䝁䅫党畂䝁䅍党杁䡁䅍䅣桂䝁䅍党杁䡁䅑䅡桂䡁䅑䅉㍂䝁䅅督杁䑁䅧睍畁䑁䅣兊杁䝁䄸睙橂䡁䅕䅣灂䝁䅕䅚杁䝁䅅杢歂䍁䅁䅏ㅁ䍁䄴䅎汁䍁䅁䅢求䝁䅅督求䝁䅑杌杁䙁䅑䅡求䍁䅁睑療䝁䄰䅣桂䝁䄴入杁䝁䅅䅢穂䝁䄸䅉潂䝁䅅䅚杁䝁䅅䅣睂䡁䅉睢㑂䝁䅫兢桂䡁䅑党獂䡁䅫䅉硁䍁䅷䅍睁䑁䅁䅉祂䝁䅕督灂䝁䅑党畂䡁䅑兡桂䝁䅷䅉ㅂ䝁䄴兡あ䡁䅍䅉灂䝁䄴䅉䥂䝁䄸䅢獂䡁䅫睤療䝁䄸䅚杁䝁䅅杢歂䍁䅁睕桂䝁䄴䅉䕂䝁䅫党湂䝁䄸䅌杁䡁䅣䅡灂䝁䅍䅡杁䝁䅧兙歂䍁䅁兙杁䡁䅅兤桂䡁䅉䅤求䡁䅉䅢㕂䍁䅁兙㉂䝁䅕杣桂䝁䅣党杁䝁䄸睙橂䡁䅕䅣桂䝁䄴睙㕂䍁䅁睢浂䍁䅁兏祁䍁䄴䅏汁䍁䄴䅉䩂䝁䄴䅉桂䝁䅑䅚灂䡁䅑兡療䝁䄴䅌杁䡁䅑䅡求䍁䅁睑療䝁䄰䅣桂䝁䄴入杁䝁䅧兙歂䍁䅁䅤㍂䝁䄸䅉灂䝁䄴兌睂䡁䅉睢橂䝁䅕督穂䍁䅁䅢灂䝁䅙党杁䡁䅍睙灂䝁䅕杢橂䝁䅕䅉祂䝁䅕䅚求䡁䅙党獂䝁䄸䅣瑂䝁䅕杢あ䍁䅁䅣祂䝁䄸条求䝁䅍䅤穂䍁䅁䅤療䡁䅑兙獂䝁䅫杢湂䍁䅁兙睂䡁䅁杣療䡁䅧兡瑂䝁䅅䅤求䝁䅷入杁䑁䅅䅍睁䍁䅷䅍睁䑁䅁䅉穂䡁䅅兤桂䡁䅉党杁䝁䅙党求䡁䅑䅉㍂䝁䅫䅤潂䍁䅁䅤療䡁䅑兙獂䍁䅁党穂䡁䅑兡瑂䝁䅅䅤求䝁䅑䅉祂䝁䅕䅚求䡁䅙党獂䝁䄸䅣瑂䝁䅕杢あ䍁䅁睙療䡁䅍䅤穂䍁䅁睢浂䍁䅁䅊㑁䑁䅁杌睁䍁䅁兢灂䝁䅷䅢灂䝁䄸杢獁䍁䅁兙畂䝁䅑䅉療䝁䄴党杁䝁䅅䅣睂䡁䅉睢㑂䝁䅫兢桂䡁䅑党獂䡁䅫䅉㑁䑁䅣兎獁䑁䅁䅍睁䍁䅁督硂䡁䅕兙祂䝁䅕䅉浂䝁䄸睢あ䍁䅁兡畂䍁䄰䅣祂䝁䄸睙求䡁䅍督杁䝁䅑党㉂䝁䅕䅢療䡁䅁兢求䝁䄴䅤杁䡁䅁杣療䝁䅯党橂䡁䅑䅉㍂䝁䅫䅤潂䍁䅁兙杁䡁䅑睢あ䝁䅅䅢杁䝁䅕督あ䝁䅫兢桂䡁䅑党歂䍁䅁兡畂䡁䅙党穂䡁䅑兢求䝁䄴䅤杁䝁䄸杚杁䍁䅑免畁䑁䅁䅉楂䝁䅫䅢獂䝁䅫睢畂䍁䄴䅁呄䅊䅁杭䅳䕁䅳兡瑂䝁䅉兙獂䝁䅷䅉䙂䝁䅷党橂䡁䅑杣療䝁䄴兡橂䡁䅍䅌杁䕁䅫杢橂䍁䄴䅉求䝁䄴睚桂䝁䅣党穂䍁䅁兡畂䍁䅁䅤潂䝁䅕䅉睂䡁䅉睢㉂䝁䅫督灂䝁䄸杢杁䝁䄸杚杁䝁䅕䅢求䝁䅍䅤祂䝁䄸杢灂䝁䅍督杁䝁䄰兙畂䡁䅕杚桂䝁䅍䅤ㅂ䡁䅉兡畂䝁䅣䅌杁䝁䅕杢湂䝁䅫杢求䝁䅕杣灂䝁䄴睚獁䍁䅁兙畂䝁䅑䅉穂䡁䅕䅣睂䝁䅷入杁䝁䅍䅡桂䝁䅫杢杁䡁䅍兤睂䡁䅁睢祂䡁䅑䅉穂䝁䅕杣㉂䝁䅫睙求䡁䅍䅉あ䝁䄸䅉橂䡁䅕督あ䝁䄸兢求䡁䅉督杁䝁䅫杢杁䡁䅑䅡求䍁䅁兙ㅂ䡁䅑睢瑂䝁䄸䅤灂䡁䅙党獁䍁䅁兢求䝁䅑兡橂䝁䅅䅢獁䍁䅁兙畂䝁䅑䅉灂䝁䄴䅚ㅂ䡁䅍䅤祂䝁䅫兙獂䍁䅁党畂䝁䅑䅉瑂䝁䅅杣牂䝁䅕䅤穂䍁䄴䅉啂䝁䅧党杁䕁䅍睢瑂䡁䅁兙畂䡁䅫䅉桂䝁䅷督療䍁䅁睢浂䝁䅙党祂䡁䅍䅉橂䝁䄸杢あ䡁䅉兙橂䡁䅑䅉瑂䝁䅅杢ㅂ䝁䅙兙橂䡁䅑兤祂䝁䅫杢湂䍁䅁督求䡁䅉杤灂䝁䅍党穂䍁䅷䅉灂䝁䄴睙獂䡁䅕䅚灂䝁䄴睚杁䝁䅕杢湂䝁䅫杢求䝁䅕杣灂䝁䄴睚杁䝁䅅杢歂䍁䅁督ㅂ䡁䅁䅣獂䡁䅫䅉橂䝁䅧兙灂䝁䄴䅉穂䡁䅕䅣睂䝁䄸杣あ䍁䅁杚療䡁䅉䅉あ䝁䅧党杁䡁䅁杣療䝁䅑兤橂䡁䅑兡療䝁䄴䅉療䝁䅙䅉求䝁䅷党橂䡁䅑杣療䝁䄴兡橂䍁䅁兙穂䡁䅍党瑂䝁䅉䅢灂䝁䅕督杁䝁䅅杢歂䍁䅁睢あ䝁䅧党祂䍁䅁䅣祂䝁䄸䅚ㅂ䝁䅍䅤穂䍁䅷䅉灂䝁䄴睙獂䡁䅕䅚灂䝁䄴睚杁䝁䄴睢畂䍁䄰党獂䝁䅕睙あ䡁䅉睢畂䝁䅫睙杁䝁䅍睢瑂䡁䅁睢畂䝁䅕杢あ䡁䅍䅌杁䝁䄰党歂䝁䅫睙桂䝁䅷䅉歂䝁䅕杤灂䝁䅍党穂䍁䅷䅉瑂䝁䅕䅚灂䝁䅍兙獂䍁䅁䅚灂䡁䅍䅣療䡁䅍兙楂䝁䅷党穂䍁䅷䅉桂䝁䄴䅚杁䡁䅁杣求䝁䅍兡穂䝁䅫睢畂䍁䅁兢療䝁䅷䅚求䝁䅑䅉睂䝁䅷兙穂䡁䅑兡橂䡁䅍䅌杁䝁䅅督杁䡁䅣党獂䝁䅷䅉桂䡁䅍䅉桂䡁䅕䅤療䝁䄰兙あ䝁䅫睢畂䍁䅷䅉あ䝁䅕督あ䍁䅷䅉桂䝁䄴䅚杁䝁䅫杢穂䡁䅁党橂䡁䅑兡療䝁䄴䅉求䡁䅅兤灂䡁䅁兢求䝁䄴䅤杁䡁䅁杣灂䝁䄰兙祂䝁䅫䅢㕂䍁䅁兤穂䝁䅕䅚杁䝁䅫杢杁䝁䅅兤あ䝁䄸兢療䡁䅑兡㉂䝁䅕䅌杁䝁䄰党歂䝁䅫睙桂䝁䅷䅌杁䝁䅅杢歂䍁䅁兡畂䝁䅑兤穂䡁䅑杣灂䝁䅅䅢杁䝁䅅䅣睂䝁䅷兡橂䝁䅅䅤灂䝁䄸杢穂䍁䄴䅉䩂䝁䄴䅉桂䝁䅑䅚灂䡁䅑兡療䝁䄴䅌杁䝁䅫䅤杁䝁䅫督杁䝁䅅䅢穂䝁䄸䅉灂䝁䄴杤療䝁䅷杤求䝁䅑䅉灂䝁䄴䅉あ䝁䅧党杁䡁䅁杣療䝁䅑兤橂䡁䅑兡療䝁䄴䅉桂䝁䄴䅚杁䡁䅑党穂䡁䅑兡畂䝁䅣䅉療䝁䅙䅉睂䡁䅉兡畂䡁䅑党歂䍁䅁睙灂䡁䅉睙ㅂ䝁䅫䅤杁䝁䅉睢桂䡁䅉䅚杁䝁䅅督穂䝁䅕兢楂䝁䅷兡求䡁䅍䅌杁䝁䅅督杁䡁䅣党獂䝁䅷䅉桂䡁䅍䅉橂䝁䅷党桂䝁䄴䅉祂䝁䄸睢瑂䍁䅁兙穂䡁䅍党瑂䝁䅉䅢㕂䍁䅷䅉橂䝁䄸䅢歂䍁䅁睙潂䝁䅅兡畂䍁䅷䅉桂䝁䄴䅚杁䡁䅁杣療䝁䅑兤橂䡁䅑䅉穂䡁䅑党祂䝁䅫䅢灂䡁䅯兙あ䝁䅫睢畂䍁䅁兢桂䝁䄴兙湂䝁䅕兢求䝁䄴䅤杁䝁䅅睙あ䝁䅫杤灂䡁䅑兡求䡁䅍杌杁䕁䅙兤祂䡁䅑䅡求䡁䅉䅌杁䡁䅑䅡求䍁䅁睙療䝁䄰䅣桂䝁䄴入杁䝁䄸杚浂䝁䅕杣穂䍁䅁䅚求䡁䅍兡湂䝁䄴䅉穂䝁䅕杣㉂䝁䅫睙求䡁䅍䅉桂䝁䄴䅚杁䡁䅍兤睂䡁䅁睢祂䡁䅑䅌杁䡁䅍兤睂䡁䅁䅢㕂䍁䅁睙潂䝁䅅兡畂䍁䅁督求䡁䅉杤灂䝁䅍党穂䍁䅁兙畂䝁䅑䅉穂䡁䅕䅣睂䝁䄸杣あ䍁䅷䅉祂䝁䅅䅣灂䝁䅑䅉睂䡁䅉睢あ䝁䄸䅤㕂䡁䅁兡畂䝁䅣䅉桂䝁䄴䅚杁䝁䄴党㍂䍁䅁䅣祂䝁䄸䅚ㅂ䝁䅍䅤杁䝁䅫杢あ䡁䅉睢歂䡁䅕睙あ䝁䅫睢畂䍁䅁督ㅂ䡁䅁䅣療䡁䅉䅤獁䍁䅁䅣祂䝁䄸䅚ㅂ䝁䅍䅤杁䝁䅑党穂䝁䅫睚畂䍁䅁兙畂䝁䅑䅉睂䡁䅉睢橂䝁䅕督穂䍁䅁杤桂䝁䅷兡歂䝁䅅䅤灂䝁䄸杢杁䝁䅅杢歂䍁䅁兣ㅂ䝁䅅䅢灂䝁䅙兡橂䝁䅅䅤灂䝁䄸杢獁䍁䅁兡畂䝁䅑兤穂䡁䅑杣灂䝁䅅䅢灂䡁䅯兙あ䝁䅫睢畂䍁䅁兙畂䝁䅑䅉桂䡁䅕䅤療䝁䄰兙あ䝁䅫睢畂䍁䅁睢浂䍁䅁兢桂䝁䄴兤浂䝁䅅睙あ䡁䅕杣灂䝁䄴睚杁䡁䅁杣療䝁䅍党穂䡁䅍党穂䍁䅷䅉祂䝁䅕䅢灂䝁䅅杙灂䝁䅷兡あ䡁䅫䅉あ䝁䅕督あ䝁䅫杢湂䍁䅷䅉桂䝁䅙䅤求䡁䅉兢桂䡁䅉睡求䡁䅑䅉穂䝁䅕杣㉂䝁䅫睙求䡁䅍䅌杁䝁䅑杣ㅂ䝁䅣䅉歂䝁䅕䅢灂䡁䅙党祂䡁䅫䅉歂䝁䅕杤灂䝁䅍党穂䍁䅁兙畂䝁䅑䅉穂䝁䄸䅢ㅂ䡁䅑兡療䝁䄴督杁䡁䅣兡あ䝁䅧䅉桂䝁䄴䅚杁䡁䅣兡あ䝁䅧睢ㅂ䡁䅑䅉求䝁䅷党橂䡁䅑杣療䝁䄴兡橂䡁䅍䅌杁䝁䅅杢歂䍁䅁䅣祂䝁䄸䅚ㅂ䝁䅍䅤杁䝁䅷兡浂䝁䅕䅉橂䡁䅫睙獂䝁䅕䅉瑂䝁䅅杢桂䝁䅣党瑂䝁䅕杢あ䍁䅁督求䡁䅉杤灂䝁䅍党穂䍁䅷䅉桂䡁䅍䅉㍂䝁䅕䅢獂䍁䅁兙穂䍁䅁兙畂䝁䅑䅉桂䡁䅍督求䝁䄰杙獂䡁䅫䅉療䝁䅙䅉瑂䝁䅕䅚灂䝁䅍兙獂䍁䅷䅉桂䡁䅕䅤療䝁䄰睢あ䝁䅫杤求䍁䅷䅉桂䝁䄴䅚杁䝁䅫杢歂䡁䅕督あ䡁䅉兡桂䝁䅷䅉睂䡁䅉睢歂䡁䅕睙あ䡁䅍杌杁䕁䅫䅤杁䝁䄸䅣求䡁䅉兙あ䝁䅕督杁䝁䅫杢杁䡁䅑䅡求䍁䅁兖畂䝁䅫䅤求䝁䅑䅉呂䡁䅑兙あ䝁䅕督獁䍁䅁睑潂䝁䅫杢桂䍁䅷䅉乂䝁䅕䅥灂䝁䅍睢獁䍁䅁䅕療䝁䅷兙畂䝁䅑䅌杁䙁䅉睢瑂䝁䅅杢灂䝁䅅䅌杁䙁䅑䅡桂䝁䅫䅢桂䝁䄴䅚獁䍁䅁兓畂䝁䅑兡桂䍁䅷䅉䭂䝁䅅䅣桂䝁䄴䅌杁䙁䅙兡求䡁䅑杢桂䝁䄰䅌杁䝁䅅杢歂䍁䅁兡畂䡁䅑党祂䝁䄴兙あ䝁䅫睢畂䝁䅅䅢獂䡁䅫杌杁䕁䅳兡瑂䝁䅉兙獂䝁䅷䅉䙂䝁䅷党橂䡁䅑杣療䝁䄴兡橂䡁䅍䅌杁䕁䅫杢橂䍁䄴䅉㍂䝁䅅督杁䝁䅙睢ㅂ䝁䄴䅚求䝁䅑䅉灂䝁䄴䅉硁䑁䅫李硁䍁䅁兙畂䝁䅑䅉灂䡁䅍䅉潂䝁䅕兙歂䡁䅅兤桂䡁䅉䅤求䡁䅉党歂䍁䅁兡畂䍁䅁杓桂䡁䅍䅣求䡁䅉䅌杁䕁䅫杢歂䝁䅫兙畂䝁䅅杌䅁䅁兕䅁䕄兄䅁睓灂䝁䄰杙求䡁䅉䅢㕂䍁䄰睑獂䝁䅅杣牂䍁䅁睑療䡁䅉䅣療䡁䅉兙あ䝁䅫睢畂䍁䅷䅉あ䝁䄸睚求䡁䅑䅡求䡁䅉䅉㍂䝁䅫䅤潂䍁䅁兡あ䡁䅍䅉穂䡁䅕杙穂䝁䅫䅚灂䝁䅅杣灂䝁䅕督獁䍁䅁兢桂䝁䄴兤浂䝁䅅睙あ䡁䅕杣求䡁䅍䅉桂䝁䄴䅚杁䝁䄰兙祂䝁䅳党あ䡁䅍䅉睂䝁䅕杣穂䝁䄸杢桂䝁䅷䅉橂䝁䅅杣求䍁䅁䅣祂䝁䄸䅚ㅂ䝁䅍䅤穂䍁䅁兡畂䍁䅁䅤潂䝁䅕䅉噂䝁䄴兡あ䝁䅕䅚杁䙁䅍䅤桂䡁䅑党穂䍁䄴䅉䩂䡁䅑䅉療䡁䅁党祂䝁䅅䅤求䡁䅍䅉あ䝁䅧杣療䡁䅕睚潂䍁䅁䅤潂䡁䅉党求䍁䅁督求䝁䅣兢求䝁䄴䅤穂䑁䅯䅉佂䝁䄸杣あ䝁䅧䅉䉂䝁䄰党祂䝁䅫睙桂䍁䅷䅉䩂䝁䄴䅤求䡁䅉杢桂䡁䅑兡療䝁䄴兙獂䍁䅁䅕求䡁䅉督療䝁䄴兙獂䍁䅁睑桂䡁䅉党獁䍁䅁兙畂䝁䅑䅉䩂䝁䄴䅤求䡁䅉杢桂䡁䅑兡療䝁䄴兙獂䍁䅁杒桂䝁䄰兡獂䡁䅫䅉䑂䝁䅅杣求䍁䅁兙畂䝁䅑䅉兂䡁䅉睢浂䝁䅕督穂䝁䅫睢畂䝁䅅䅢畁䍁䅁䅖潂䝁䅕䅉橂䝁䄸兢睂䝁䅅杢㕂䍁䅁杔療䡁䅉䅤潂䍁䅁兑瑂䝁䅕杣灂䝁䅍兙杁䡁䅍党湂䝁䄰党畂䡁䅑䅉療䝁䅙杚求䡁䅉督杁䝁䅑兡穂䡁䅁睢穂䝁䅅杙獂䝁䅕䅉歂䝁䅫兙睂䝁䅕杣穂䍁䅷䅉あ䡁䅉兙灂䝁䄴兡畂䝁䅣䅉桂䝁䄴䅚杁䡁䅫睢ㅂ䡁䅑䅡杁䡁䅁兙畂䡁䅑督獁䍁䅁督㍂䝁䅫兢睂䝁䅅杢あ䡁䅍䅌杁䝁䅉兙楂䡁䅫䅉㍂䝁䅫䅣求䡁䅍䅌杁䝁䅙党瑂䝁䅫杢灂䝁䄴党杁䝁䅅杢歂䍁䅁兡畂䝁䅍睢畂䡁䅑兡畂䝁䅕杢橂䝁䅕䅉橂䝁䅅杣求䍁䅁䅣祂䝁䄸䅚ㅂ䝁䅍䅤穂䍁䅷䅉祂䝁䅕兤穂䝁䅅杙獂䝁䅕䅉ㅂ䝁䄴䅚求䡁䅉睤求䝁䅅杣獁䍁䅁杚桂䝁䅍兡桂䝁䅷䅉桂䝁䄴䅚杁䝁䅉兙あ䝁䅧杣療䝁䄸兢杁䡁䅑兡穂䡁䅍兤求䍁䅷䅉睂䝁䅅䅣求䡁䅉䅉あ䝁䄸睤求䝁䅷督獁䍁䅁杢桂䡁䅁睡灂䝁䄴督獁䍁䅁睤灂䡁䅁党祂䡁䅍䅌杁䡁䅑兡穂䡁䅍兤求䍁䅷䅉あ䝁䄸睤求䝁䅷督獁䍁䅁督療䝁䅅䅣穂䍁䅁兙畂䝁䅑䅉穂䝁䅅杢灂䡁䅑兡㙂䝁䅕杣穂䍁䅷䅉桂䝁䄴䅚杁䝁䄸䅤潂䝁䅕杣杁䡁䅉党獂䝁䅅䅤求䝁䅑䅉睂䡁䅉睢歂䡁䅕睙あ䡁䅍䅉ㅂ䝁䄴䅚求䡁䅉䅉あ䝁䅧党杁䕁䅧兤湂䝁䅣兡求䡁䅍䅌杁䙁䅁兤獂䝁䅷兌噂䡁䅁督獁䍁䅁睒療䝁䄸䅚佂䝁䅫䅤求䡁䅍䅌杁䕁䅳睢あ䝁䅕䅥獁䍁䅁䅕療䝁䅫督求䍁䅷䅉䕂䝁䅕䅣求䝁䄴䅚獁䍁䅁睓獂䝁䅕党畂䝁䅕䅥獁䍁䅁睕橂䝁䄸䅤あ䍁䅷䅉䑂䝁䄸䅤あ䝁䄸杢求䝁䅷䅢求䍁䅷䅉坂䝁䅫杤桂䍁䅷䅉塂䡁䅫䅣桂䝁䅷䅢獁䍁䅁兙畂䝁䅑䅉療䡁䅑䅡求䡁䅉䅉楂䡁䅉兙畂䝁䅑䅉畂䝁䅅兢求䡁䅍杌杁䙁䅑䅡求䍁䅁兓畂䡁䅑党祂䝁䄴兙あ䝁䅫睢畂䝁䅅䅢杁䙁䅁党祂䡁䅍睢畂䝁䅅䅢杁䕁䅍兙祂䝁䅕䅉穂䝁䅕睚瑂䝁䅕杢あ䍁䅁䅣祂䝁䄸杤灂䝁䅑党穂䍁䅁杙桂䝁䅉入杁䝁䅅杢歂䍁䅁睙潂䝁䅫䅢歂䍁䅁睙桂䡁䅉党獁䍁䅁兙歂䡁䅕䅢あ䍁䅁睙桂䡁䅉党杁䝁䅅杢歂䍁䅁杚求䝁䄰兡畂䝁䅫杢求䍁䅁睙桂䡁䅉党獁䍁䅁兡畂䝁䅍䅢ㅂ䝁䅑兡畂䝁䅣䅉歂䝁䅫督睂䝁䄸督桂䝁䅉䅢求䍁䅁䅚灂䝁䅅䅣求䡁䅉督獁䍁䅁䅤祂䝁䅅兡畂䝁䅫杢湂䍁䅁兙畂䝁䅑䅉㕂䝁䄸兤あ䝁䅧䅉睂䝁䅅杢あ䡁䅍䅌杁䡁䅍睤灂䝁䄰䅣桂䝁䄴䅤穂䍁䅷䅉楂䝁䅅杙㕂䍁䅁睤灂䡁䅁党穂䍁䅷䅉浂䝁䅕兢灂䝁䄴兡畂䝁䅕䅉桂䝁䄴䅚杁䝁䅫杢橂䝁䄸杢あ䝁䅫杢求䝁䄴睙求䍁䅁睙桂䡁䅉党杁䡁䅁杣療䝁䅑兤橂䡁䅑督獁䍁䅁杣求䡁䅕督桂䝁䅉䅢求䍁䅁兤畂䝁䅑党祂䡁䅣党桂䡁䅉䅌杁䝁䅅杢歂䍁䅁睢あ䝁䅧党祂䍁䅁杣求䝁䅷兙あ䝁䅕䅚杁䡁䅁杣療䝁䅑兤橂䡁䅑督杁䡁䅕杢歂䝁䅕杣杁䡁䅑䅡求䍁䅁䅓ㅂ䝁䅣睚灂䝁䅕督獁䍁䅁睓療䡁䅑党㑂䍁䅷䅉䡂䝁䄸睢歂䝁䅙党求䝁䅷䅌杁䕁䅫杢あ䝁䅫兢ㅂ䡁䅍䅌杁䕁䅑党睂䝁䅕杢歂䍁䅁兙畂䝁䅑䅉療䡁䅑䅡求䡁䅉䅉楂䡁䅉兙畂䝁䅑䅉畂䝁䅅兢求䡁䅍杌杁䙁䅑䅡求䍁䅁兓畂䡁䅑党祂䝁䄴兙あ䝁䅫睢畂䝁䅅䅢杁䕁䅙兙瑂䝁䅫䅢㕂䍁䅁睑桂䡁䅉党杁䝁䅅杢歂䍁䅁䅕祂䝁䄸杚求䡁䅍督灂䝁䄸杢桂䝁䅷䅉穂䝁䅕睚瑂䝁䅕杢あ䍁䅁睢浂䝁䅙党祂䡁䅍䅉浂䝁䅅睙灂䝁䅅䅢杁䝁䅅杢歂䍁䅁杙桂䡁䅑䅡祂䝁䄸睢瑂䍁䅁䅤灂䡁䅍督ㅂ䝁䅕䅌杁䡁䅁兙睂䝁䅕杣杁䡁䅑睢㍂䝁䅕䅢穂䍁䅷䅉畂䝁䅅䅣牂䝁䅫杢穂䍁䅷䅉㍂䝁䅫䅣求䡁䅉督獁䍁䅁䅤灂䡁䅍督ㅂ䝁䅕䅌杁䡁䅑睢㍂䝁䅕䅢穂䍁䅷䅉穂䝁䄸兙睂䡁䅍䅉桂䝁䄴䅚杁䡁䅍兙畂䝁䅫䅤灂䡁䅯党祂䡁䅍䅌杁䝁䅅杢歂䍁䅁睢あ䝁䅧党祂䍁䅁杣求䝁䅷兙あ䝁䅕䅚杁䡁䅁杣療䝁䅑兤橂䡁䅑督杁䡁䅕杢歂䝁䅕杣杁䡁䅑䅡求䍁䅁睓獂䝁䅕党畂䝁䅕䅥獁䍁䅁睕橂䝁䄸䅤あ䍁䅷䅉坂䝁䅫杤桂䍁䅷䅉䉂䝁䄴䅚祂䝁䅕䅥獁䍁䅁睕橂䝁䄸䅤あ䝁䅕䅥獁䍁䅁睖㕂䡁䅁兙獂䝁䅷䅌杁䝁䅅杢歂䍁䅁睢あ䝁䅧党祂䍁䅁杙祂䝁䅅杢歂䍁䅁杢桂䝁䄰党穂䍁䄴䅉䩂䡁䅑䅉桂䝁䅷督療䍁䅁督求䝁䅷䅢穂䍁䅁䅡療䡁䅕督求䝁䅧睢獂䝁䅑䅉ㅂ䡁䅍党杁䡁䅁杣療䝁䅑兤橂䡁䅑督杁䝁䅑兡祂䝁䅕睙あ䝁䅷入杁䡁䅑睢杁䡁䅍兤睂䝁䅕杣瑂䝁䅅杣牂䝁䅕䅤穂䍁䅷䅉瑂䝁䅅督穂䍁䅁兢求䡁䅉睙潂䝁䅅杢歂䝁䅫督求䡁䅉督獁䍁䅁䅚祂䡁䅕睚穂䡁䅑睢祂䝁䅕督獁䍁䅁睤桂䡁䅉党潂䝁䄸兤穂䝁䅕䅉橂䝁䅷兤楂䡁䅍䅌杁䡁䅙兙祂䝁䅫党あ䡁䅫䅉桂䝁䄴䅚杁䝁䅑党睂䝁䅅杣あ䝁䄰党畂䡁䅑䅉穂䡁䅑睢祂䝁䅕督獁䍁䅁兙畂䝁䅑䅉療䡁䅑䅡求䡁䅉䅉祂䝁䅕䅤桂䝁䅫䅢杁䝁䄸兤あ䝁䅷党あ䡁䅍䅌杁䝁䅅督杁䡁䅣党獂䝁䅷䅉桂䡁䅍䅉あ䝁䅧杣療䡁䅕睚潂䍁䅁睢あ䝁䅧党祂䍁䅁䅚灂䡁䅍䅤祂䝁䅫杙ㅂ䡁䅑睢祂䡁䅍䅉桂䝁䄴䅚杁䝁䅕兌橂䝁䄸兢瑂䝁䅕杣橂䝁䅕睏杁䝁䅅杢歂䍁䅁䅣祂䝁䄸杚求䡁䅍督灂䝁䄸杢桂䝁䅷䅉ㅂ䡁䅍党杁䡁䅁杣療䝁䅑兤橂䡁䅑督杁䝁䅑兡祂䝁䅕睙あ䝁䅷入杁䡁䅑睢杁䝁䅑兡穂䡁䅑杣灂䝁䅉兤あ䝁䄸杣穂䍁䅷䅉瑂䝁䅅杢ㅂ䝁䅙兙橂䡁䅑兤祂䝁䅫杢湂䍁䅷䅉獂䝁䄸䅚湂䝁䅫杢湂䍁䅷䅉療䝁䅙杚灂䝁䅍党杁䝁䅉兤灂䝁䅷䅚灂䝁䄴睚獁䍁䅁杚療䝁䄸䅚杁䡁䅍党祂䡁䅙兡橂䝁䅕䅌杁䝁䅅杢歂䍁䅁䅣ㅂ䝁䅉䅢灂䝁䅍䅉浂䝁䅅睙灂䝁䅷兡あ䝁䅫党穂䍁䅷䅉桂䡁䅍䅉㍂䝁䅕䅢獂䍁䅁兙穂䍁䅁䅤潂䡁䅉睢ㅂ䝁䅣䅡杁䝁䅕兌橂䝁䄸兢瑂䝁䅕杣橂䝁䅕杌杁䕁䅳兡瑂䝁䅉党祂䝁䅷入瑁䕁䅍䅢桂䡁䅉睡杁䕁䅍睢祂䡁䅁睢祂䝁䅅䅤灂䝁䄸杢杁䡁䅣兙穂䍁䅁杚療䡁䅕杢歂䝁䅕䅚杁䝁䅫杢杁䑁䅅䅏㍁䑁䅉䅉桂䝁䄴䅚杁䝁䅫督杁䝁䅧党桂䝁䅑兣ㅂ䝁䅅杣あ䝁䅕杣求䝁䅑䅉灂䝁䄴䅉䕂䝁䅅䅢獂䝁䅅督獁䍁䅁䅖求䡁䅧兙穂䍁䄴䅁慄睉䅁䅆䅧䕁䅳兡瑂䝁䅍睢杁䙁䅉党桂䝁䅷䅤㕂䍁䅁䅋佂䙁䅫睕䙂䑁䅯䅉䱂䕁䅫兔灁䍁䅁兡穂䍁䅁兙杁䡁䅉党桂䝁䅷䅉求䡁䅍䅤桂䡁䅑党杁䝁䅫杢㉂䝁䅕督あ䝁䄰党畂䡁䅑䅉あ䡁䅉兤穂䡁䅑䅉潁䙁䅉兒䩂䙁䅑克杁䝁䅅杢歂䍁䅁䅢求䝁䅅䅚灂䝁䄴睚杁䝁䄸睤畂䝁䅕杣杁䝁䅅杢歂䍁䅁睢睂䝁䅕杣桂䡁䅑睢祂䍁䅁睢浂䍁䅁䅡灂䝁䅣䅡瑁䡁䅅兤桂䝁䅷兡あ䡁䅫䅌杁䝁䄸䅣求䝁䄴兌桂䝁䅫杣獁䍁䅁睚祂䝁䄸睙求䡁䅉入瑁䝁䅅杢橂䝁䅧睢祂䝁䅕䅚杁䡁䅍䅡療䡁䅁䅣灂䝁䄴睚杁䝁䅍党畂䡁䅑党祂䡁䅍䅉桂䝁䄴䅚杁䝁䄰兡㑂䝁䅕䅚瑁䡁䅕督求䍁䅁䅣祂䝁䄸䅣求䡁䅉䅤灂䝁䅕督杁䝁䅫杢杁䡁䅑䅡求䍁䅁兖畂䝁䅫䅤求䝁䅑䅉呂䡁䅑兙あ䝁䅕督畁䍁䅁䅖潂䝁䅕䅉橂䝁䄸兢睂䝁䅅杢㕂䉁杫督杁䡁䅁睢祂䡁䅑杚療䝁䅷兡療䍁䅁兡穂䍁䅁督あ䡁䅉兙あ䝁䅕睚灂䝁䅍兙獂䝁䅷入杁䝁䅍睢畂䝁䅍党畂䡁䅑杣桂䡁䅑党歂䍁䅁兡畂䍁䅁䅤潂䝁䅕䅉浂䝁䅫杣穂䡁䅑兌祂䝁䅫杢湂䍁䅁督ㅂ䝁䅉兤祂䝁䅉督杁䝁䄸杚杁䡁䅑䅡求䍁䅁䅤療䡁䅁䅉瑂䝁䅅条療䡁䅉䅉瑂䝁䅕䅤祂䝁䄸䅣療䝁䅷兡あ䝁䅅杢杁䝁䄰兙祂䝁䅳党あ䡁䅍䅌杁䝁䅫杢橂䝁䅷兤歂䝁䅫杢湂䍁䅁䅡灂䝁䅣䅡瑁䝁䅉兙祂䡁䅉兡求䡁䅉兌あ䝁䄸兌求䝁䄴䅤祂䡁䅫䅉橂䝁䄸兙穂䡁䅑兙獂䍁䅁兢桂䡁䅉睡求䡁䅑督杁䝁䅅杢歂䍁䅁杣桂䡁䅁兡歂䝁䅷入杁䝁䅕䅥睂䝁䅅杢歂䝁䅫杢湂䍁䅁睕ㅂ䝁䄴䅉䍂䝁䅕䅢あ䍁䅁睙灂䡁䅑兡求䡁䅍杌杁䕁䅫䅤穂䍁䅁䅤求䝁䄴兙畂䡁䅑䅉瑂䝁䅫䅥杁䝁䅫督杁䝁䅙睢橂䡁䅕督求䝁䅑䅉療䝁䄴䅉求䡁䅍督求䝁䄴䅤灂䝁䅅䅢獁䍁䅁杢求䝁䅍党穂䡁䅍兡あ䡁䅫兌楂䝁䅅督求䝁䅑䅉湂䝁䄸睢歂䡁䅍䅉桂䝁䄴䅚杁䡁䅍党祂䡁䅙兡橂䝁䅕督杁䡁䅑䅡桂䡁䅑䅉歂䡁䅉兡㉂䝁䅕䅉瑂䡁䅕䅢あ䝁䅫䅣獂䝁䅕䅉穂䝁䅧睢睂䡁䅁兡畂䝁䅣䅉あ䡁䅉兡睂䡁䅍䅉睂䝁䅕杣杁䡁䅣党求䝁䅳杌杁䙁䅁兤楂䝁䅷兡橂䝁䅷入杁䡁䅑杣桂䝁䅑党歂䍁䅁睢畂䍁䅁䅤潂䝁䅕䅉佂䙁䅫睕䙂䍁䅁督灂䝁䄴睙求䍁䅁免㕁䑁䅫免杁䝁䅅杢歂䍁䅁兡畂䝁䅍䅢ㅂ䝁䅑党歂䍁䅁兡畂䍁䅁䅤潂䝁䅕䅉呂䍁䅙䅕杁䑁䅕䅍睁䍁䅁兓畂䝁䅑党㑂䍁䅷䅉あ䝁䅧党杁䝁䅍睢瑂䡁䅁兙畂䡁䅫䅉潂䝁䅅督杁䡁䅍䅣求䝁䅍兡桂䝁䅷兡㙂䝁䅕䅚杁䝁䅫杢杁䡁䅍䅡療䡁䅁䅣灂䝁䄴睚杁䝁䅍党畂䡁䅑党祂䍁䅁睢㍂䝁䄴党祂䡁䅍䅡灂䡁䅁䅌杁䝁䄰兙畂䝁䅅睚求䝁䄰党畂䡁䅑䅌杁䝁䅅睙硂䡁䅕兡穂䝁䅫䅤灂䝁䄸杢穂䍁䅷䅉桂䝁䄴䅚杁䡁䅙兙獂䡁䅕党瑁䝁䅕杢潂䝁䅅杢橂䝁䅫杢湂䍁䅁杣求䝁䅑党㉂䝁䅕䅢療䡁䅁兢求䝁䄴䅤杁䝁䅅睙あ䝁䅫杤灂䡁䅑兡求䡁䅍䅉浂䝁䄸杣杁䝁䄰睢祂䝁䅕䅉あ䝁䅧兙畂䍁䅁李ㅁ䍁䅁入求䝁䅅杣穂䍁䄴䅉塂䝁䅫䅤潂䍁䅁兙杁䡁䅁杣療䡁䅙党畂䍁䅁睙療䝁䄰兢灂䡁䅑兢求䝁䄴䅤杁䡁䅑睢杁䝁䅍睢祂䡁䅁睢祂䝁䅅䅤求䍁䅁杣求䡁䅍䅣療䝁䄴督灂䝁䅉兡獂䝁䅫䅤㕂䍁䅷䅉䱂䝁䅫兢橂䝁䄸䅉卂䝁䅕兙獂䡁䅑入杁䝁䅫督杁䝁䅅䅉祂䝁䅕睙療䝁䅣杢灂䡁䅯党歂䍁䅁兡畂䝁䅑兤穂䡁䅑杣㕂䍁䅁䅢求䝁䅅䅚求䡁䅉䅉灂䝁䄴䅉あ䝁䅧兡穂䍁䅁兙祂䝁䅕兙畁䍁䅁兑穂䍁䅁睢浂䍁䅁䅒求䝁䅍党瑂䝁䅉党祂䍁䅁睍硁䍁䅷䅉祁䑁䅁杍ぁ䍁䅷䅉あ䝁䅧党杁䝁䅍睢瑂䡁䅁兙畂䡁䅫䅉療䡁䅣杢求䝁䅑䅉灂䝁䄴䅤求䡁䅉党穂䡁䅑督杁䝁䅫杢杁䑁䅕李㑁䍁䅁兖畁䙁䅍杌杁䡁䅍䅡療䡁䅁䅣灂䝁䄴睚杁䝁䅍党畂䡁䅑党祂䡁䅍䅉桂䝁䄴䅚杁䝁䄰兡㑂䝁䅕䅚瑁䡁䅕督求䍁䅁兙穂䡁䅍党あ䡁䅍䅉橂䝁䄸兢睂䡁䅉兡穂䝁䅫杢湂䍁䅁免睁䑁䅅䅉瑂䝁䅫䅢獂䝁䅫睢畂䍁䅁督硂䡁䅕兙祂䝁䅕䅉浂䝁䅕党あ䍁䅁睢浂䍁䅁睚祂䝁䄸督穂䍁䅁䅢求䝁䅅督桂䝁䅉䅢求䍁䅁督睂䝁䅅睙求䍁䄴䅁乄光䅁杏䅷䕁䅳兡畂䝁䅑党祂䍁䅁兔療䡁䅉睚桂䝁䄴䅌杁䕁䅫杢橂䍁䄴䅉療䡁䅁党祂䝁䅅䅤求䡁䅍䅉桂䡁䅍䅉桂䝁䄴䅉求䝁䄴党祂䝁䅣入杁䝁䅫杢浂䡁䅉兙穂䡁䅑杣ㅂ䝁䅍䅤ㅂ䡁䅉党杁䝁䅍睢瑂䡁䅁兙畂䡁䅫䅉睂䡁䅉兡瑂䝁䅅杣灂䝁䅷入杁䝁䅫杢杁䕁䄴睢祂䡁䅑䅡杁䕁䅅兢求䡁䅉兡橂䝁䅅杌杁䙁䅑䅡求䍁䅁睙療䝁䄰䅣桂䝁䄴入杁䝁䄸䅣求䡁䅉兙あ䝁䅕督杁䡁䅑䅡祂䝁䄸兤湂䝁䅧䅉佂䝁䅅䅤ㅂ䡁䅉兙獂䍁䅁睒桂䡁䅍䅉兂䝁䅫䅣求䝁䅷兡畂䝁䅕督獁䍁䅁䅕祂䝁䄸䅚ㅂ䝁䅍䅤穂䍁䅁䅕灂䡁䅁党獂䝁䅫杢求䡁䅍䅌杁䙁䅑党祂䝁䄰兡畂䝁䅅䅢穂䍁䅷䅉桂䝁䄴䅚杁䕁䅍睔祁䍁䅁督求䝁䅣兢求䝁䄴䅤穂䍁䄴䅉啂䝁䅧党杁䕁䄴兙あ䡁䅕杣桂䝁䅷䅉䡂䝁䅅督杁䙁䅁兡睂䝁䅕䅢灂䝁䄴党穂䍁䅁督求䝁䅣兢求䝁䄴䅤杁䝁䄸睤畂䡁䅍䅉桂䝁䄴䅚杁䝁䄸䅣求䡁䅉兙あ䝁䅕督杁䝁䅫杢あ䝁䅕杣穂䡁䅑兙あ䝁䅕䅉桂䝁䄴䅚杁䝁䅫杢あ䡁䅉兙穂䡁䅑兙あ䝁䅕䅉畂䝁䅅䅤ㅂ䡁䅉兙獂䍁䅁睚桂䡁䅍䅉睂䝁䅫䅣求䝁䅷兡畂䝁䅕䅌杁䝁䅅杢歂䍁䅁督あ䝁䄸杣桂䝁䅣党杁䡁䅍入穂䡁䅑党瑂䡁䅍睏杁䝁䄴兙あ䡁䅕杣桂䝁䅷䅉湂䝁䅅督杁䝁䅣兙あ䝁䅧党祂䝁䅫杢湂䍁䅁督㕂䡁䅍䅤求䝁䄰督杁䝁䅅杢歂䍁䅁杢桂䡁䅑兤祂䝁䅅䅢杁䝁䅣兙穂䍁䅁䅣祂䝁䄸睙求䡁䅍督灂䝁䄴睚杁䝁䅅杢歂䍁䅁䅤祂䝁䅕兙あ䝁䅫杢湂䍁䅁杚桂䝁䅍兡獂䝁䅫䅤灂䝁䅕督㝁䍁䅁杢桂䡁䅑兤祂䝁䅅䅢杁䝁䅣兙穂䍁䅁䅢灂䡁䅅兤灂䝁䅑督杁䝁䅙杣桂䝁䅍䅤灂䝁䄸杢桂䡁䅑兡療䝁䄴䅉浂䝁䅅睙灂䝁䅷兡あ䝁䅫党穂䍁䅁兙畂䝁䅑䅉あ䡁䅉兙畂䡁䅍䅣療䡁䅉䅤桂䡁䅑兡療䝁䄴䅉穂䡁䅫督あ䝁䅕兢穂䑁䅳䅉桂䝁䄴䅚杁䝁䅷兡硂䡁䅕党浂䝁䅫党歂䍁䅁杢桂䡁䅑兤祂䝁䅅䅢杁䝁䅣兙穂䍁䅁睚桂䡁䅍兡浂䝁䅫睙桂䡁䅑兡療䝁䄴䅌杁䝁䅷兡硂䡁䅕党浂䝁䅅睙あ䝁䅫睢畂䍁䅷䅉桂䝁䄴䅚杁䡁䅍䅤療䡁䅉兙湂䝁䅕䅉浂䝁䅅睙灂䝁䅷兡あ䝁䅫党穂䍁䄴䅉啂䝁䅧党杁䙁䅁杣療䝁䅑兤橂䡁䅑督杁䙁䅁兡睂䝁䅕䅢灂䝁䄴党穂䍁䅁督求䝁䅣兢求䝁䄴䅤杁䝁䄸睤畂䡁䅍䅉桂䝁䄴䅚杁䝁䄸䅣求䡁䅉兙あ䝁䅕督杁䡁䅉党浂䝁䅫杢求䝁䅑䅉睂䝁䅕䅤祂䝁䄸䅢求䡁䅕兢杁䡁䅁杣療䝁䅑兤橂䡁䅑督獁䍁䅁兙畂䝁䅑䅉橂䡁䅉兤歂䝁䅕䅉療䝁䅫䅢杁䝁䅅杢歂䍁䅁睙療䝁䄴䅚求䝁䄴督桂䡁䅑党杁䡁䅁兡睂䝁䅕䅢灂䝁䄴党穂䑁䅳䅉桂䝁䄴䅚杁䝁䅅督穂䝁䄸睙灂䝁䅅䅤求䝁䅑䅉睂䡁䅉睢歂䡁䅕睙あ䍁䅁䅤求䡁䅉兢灂䝁䄴兙獂䡁䅍䅉桂䝁䄴䅚杁䡁䅁党あ䡁䅉睢獂䝁䅕兤瑂䍁䅁䅣灂䡁䅁党獂䝁䅫杢求䍁䅁䅤祂䝁䅅杢穂䝁䄰兡㑂䍁䅁杚桂䝁䅍兡獂䝁䅫䅤灂䝁䅕督畁䍁䅁䅖潂䝁䅕䅉啂䝁䅕杣瑂䝁䅫杢桂䝁䅷督杁䡁䅍党湂䝁䄰党畂䡁䅑䅉療䡁䅣杢穂䍁䅁兙畂䝁䅑睌療䡁䅉䅉療䡁䅁党祂䝁䅅䅤求䡁䅍䅉獂䝁䅫兣ㅂ䝁䅫䅚穂䍁䅁兙畂䝁䅑䅉楂䡁䅕䅢牂䍁䅁䅤求䡁䅉兢灂䝁䄴兙獂䡁䅍䅉あ䝁䅧兙あ䍁䅁督あ䝁䄸杣求䡁䅍䅉桂䝁䄴䅚杁䝁䅧兙畂䝁䅑䅢求䡁䅍䅉㉂䝁䅅杣灂䝁䄸兤穂䍁䅁睙療䝁䄰兢療䝁䅑兡あ䝁䅫党穂䍁䅷䅉灂䝁䄴睙獂䡁䅕䅚灂䝁䄴睚杁䝁䅣兙穂䝁䄸䅢灂䝁䄴党獁䍁䅁䅚灂䝁䅕督求䝁䅷䅉浂䡁䅕党獂䍁䅷䅉祂䝁䅕杢求䡁䅣兙楂䝁䅷党杁䝁䅙兤求䝁䅷䅉桂䝁䄴䅚杁䝁䅙党求䝁䅑督あ䝁䄸睙牂䡁䅍䅌杁䝁䅍䅡求䝁䄰兡橂䝁䅅䅢穂䍁䅷䅉求䡁䅑䅡桂䝁䄴睢獂䍁䅷䅉瑂䝁䅕䅤桂䝁䅷督獁䍁䅁兙畂䝁䅑䅉睂䝁䅕䅤祂䝁䄸䅢求䡁䅕兢杁䝁䅍睢牂䝁䅕睏杁䝁䅅杢歂䍁䅁睢㍂䝁䄴督杁䡁䅑兙畂䝁䅳党祂䡁䅍杌杁䙁䅑䅡求䍁䅁睑偂䑁䅉䅉穂䝁䅕睚瑂䝁䅕杢あ䍁䅁䅣祂䝁䄸䅚ㅂ䝁䅍党穂䍁䅷䅉あ䡁䅉兙畂䡁䅍䅣療䡁䅉䅤穂䍁䅷䅉桂䝁䄴䅚杁䝁䄰兙祂䝁䅳党あ䡁䅍䅉䑂䕁䄸杍杁䡁䅑睢杁䡁䅉党橂䝁䄸杤求䡁䅉入杁䝁䅅杢歂䍁䅁䅣祂䝁䄸䅚ㅂ䝁䅍䅤灂䝁䄸杢杁䝁䅍杣ㅂ䝁䅑党杁䝁䄸兡獂䍁䅁杚祂䝁䄸兢杁䝁䄰兙あ䡁䅕杣求䍁䅁睢灂䝁䅷䅉浂䝁䅫党獂䝁䅑督㝁䍁䅁睢㍂䝁䄴督杁䝁䅫杢あ䝁䅕杣求䡁䅍䅤穂䍁䅁兡畂䍁䄸睢祂䍁䅁睢睂䝁䅕杣桂䡁䅑党穂䍁䅁睢灂䝁䅷䅉浂䝁䅫党獂䝁䅑督杁䝁䅅杢歂䍁䅁睚桂䡁䅍睢獂䝁䅫杢求䍁䅁䅣祂䝁䄸睙求䡁䅍督灂䝁䄴睚杁䡁䅁䅢桂䝁䄴䅤穂䑁䅳䅉桂䝁䄴䅚杁䝁䄸䅣求䡁䅉兙あ䝁䅕督杁䝁䅅䅉橂䡁䅉兤歂䝁䅕䅉療䝁䅫䅢杁䡁䅁兡睂䝁䅕䅢灂䝁䄴党杁䡁䅍入穂䡁䅑党瑂䍁䅁兡畂䍁䅁睖求䡁䅍䅤杁䙁䅑党㑂䝁䅅督獁䍁䅁兙穂䍁䅁睤求䝁䅷䅢杁䝁䅅督杁䝁䄸睤畂䡁䅍䅉桂䝁䄴䅚杁䝁䄸䅣求䡁䅉兙あ䝁䅕督杁䙁䅉杔䡂䍁䅁兙畂䝁䅑䅉䵂䕁䄴睒杁䝁䅙兙橂䝁䅫䅢灂䡁䅑兡求䡁䅍杌杁䕁䅫䅤杁䝁䄸睤畂䡁䅍䅉桂䝁䄴䅚杁䝁䄸䅣求䡁䅉兙あ䝁䅕督杁䝁䅅䅣睂䡁䅉睢㑂䝁䅫兢桂䡁䅑党獂䡁䅫䅉㑁䑁䅉䅌睁䑁䅁䅍杁䝁䄰兡獂䝁䅕督杁䝁䄸杚杁䡁䅁兡睂䝁䅕䅢灂䝁䄴党穂䍁䅁兙畂䝁䅑䅉硁䑁䅍兏杁䡁䅑党祂䝁䄰兡畂䝁䅅䅢穂䍁䄴䅉啂䝁䅧党杁䝁䅍睢瑂䡁䅁兙畂䡁䅫䅉㍂䝁䅅督杁䝁䅙睢祂䝁䄰党祂䝁䅷入杁䝁䅳杢療䡁䅣杢杁䝁䅅督杁䕁䅳兡畂䝁䅑党祂䍁䅁兔療䡁䅉睚桂䝁䄴䅉䥂䝁䄸䅢歂䝁䅍睢杁䕁䅷䅔䑂䍁䅁兙畂䝁䅑䅉橂䝁䅧兙畂䝁䅣党歂䍁䅁兡あ䡁䅍䅉畂䝁䅅兢求䍁䅁䅤療䍁䅁睓灂䝁䄴䅚求䡁䅉䅉乂䝁䄸杣湂䝁䅅杢獁䍁䅁兓畂䝁䅍杌杁䝁䅫杢杁䕁䅙党楂䡁䅉兤桂䡁䅉入杁䑁䅉䅍硁䑁䅅杌杁䕁䅳兡畂䝁䅑党祂䍁䅁兔療䡁䅉睚桂䝁䄴䅌杁䕁䅫杢橂䍁䄴䅉㍂䝁䅅督杁䝁䅙睢ㅂ䝁䄴䅚求䝁䅑䅉灂䝁䄴䅉硁䑁䅫兏㍁䍁䅁兙畂䝁䅑䅉灂䡁䅍䅉潂䝁䅕兙歂䡁䅅兤桂䡁䅉䅤求䡁䅉党歂䍁䅁兡畂䍁䅁䅓療䡁䅕督あ䝁䄸杢獁䍁䅁䅖求䡁䅧兙穂䍁䄴䅁摂䅉䅁杨䅑䕁䅳兡畂䝁䅑党祂䕁䅍兙祂䝁䅕䅉䵂䝁䅕兙祂䝁䄴兡畂䝁䅣䅉䑂䝁䄸兢睂䝁䅅杢灂䝁䅕督獁䍁䅁兓畂䝁䅍杌杁䡁䅁杣療䡁䅙兡歂䝁䅕督杁䝁䅕兙祂䝁䅷入杁䝁䅍䅡灂䝁䅷䅚潂䝁䄸睢歂䍁䅁党歂䡁䅕睙桂䡁䅑兡療䝁䄴䅉桂䝁䄴䅚杁䝁䅍兙祂䝁䅕䅉穂䝁䅕杣㉂䝁䅫睙求䡁䅍䅉灂䝁䄴䅉あ䝁䅧党杁䙁䅕杢灂䡁䅑党歂䍁䅁睕あ䝁䅅䅤求䡁䅍杌杁䕁䅫䅤杁䝁䄸䅣求䡁䅉兙あ䝁䅕督杁䝁䅍睢瑂䝁䄰兤畂䝁䅫䅤㕂䍁䄰杙桂䡁䅍党歂䍁䅁党桂䡁䅉䅢㕂䍁䅁睙潂䝁䅫䅢歂䝁䅧睢療䝁䅑䅉求䝁䅑兤橂䝁䅅䅤灂䝁䄸杢杁䝁䅍党畂䡁䅑党祂䡁䅍䅉ㅂ䝁䄴䅚求䡁䅉䅉あ䝁䅧党杁䕁䅳睑䵂䕁䅍䅉楂䡁䅉兙畂䝁䅑睏杁䝁䄸䅣求䡁䅉兙あ䝁䅕督杁䝁䅍睢瑂䝁䄰兤畂䝁䅫䅤㕂䍁䄰杙桂䡁䅍党歂䍁䅁党桂䡁䅉䅢㕂䍁䅁睙潂䝁䅫䅢歂䍁䅁睙桂䡁䅉党杁䝁䅅杢歂䍁䅁党歂䡁䅕睙桂䡁䅑兡療䝁䄴䅉穂䝁䅍䅡療䝁䄸䅢穂䍁䅁兤畂䝁䅑党祂䍁䅁䅤潂䝁䅕䅉䑂䡁䅉党瑂䝁䅕䅉呂䝁䅍䅡療䝁䄸䅢杁䝁䅉杣桂䝁䄴䅚㝁䍁䅁兙畂䝁䅑䅉療䝁䅙杚求䡁䅉督杁䝁䅉党浂䝁䄸杣求䍁䄰兙畂䝁䅑䅉桂䝁䅙䅤求䡁䅉兌穂䝁䅍䅡療䝁䄸䅢杁䡁䅁杣療䝁䅣杣桂䝁䄰督杁䡁䅕杢歂䝁䅕杣杁䡁䅑䅡求䍁䅁睑潂䝁䅅兢睂䝁䅫睢畂䡁䅍䅉楂䡁䅉兙畂䝁䅑杌杁䙁䅑䅡求䍁䅁睙療䝁䄰䅣桂䝁䄴入杁䡁䅣兙穂䍁䅁杚療䡁䅉兢求䡁䅉䅢㕂䍁䅁睡畂䝁䄸睤畂䍁䅁兙穂䍁䅁睓䑂䍁䅁䅓療䝁䅷䅚橂䝁䄸䅌杁䕁䅷䅔䑂䍁䅁兙畂䝁䅑䅉橂䝁䅧兙畂䝁䅣党歂䍁䅁兡あ䡁䅍䅉畂䝁䅅兢求䍁䅁䅤療䍁䅁睓灂䝁䄴䅚求䡁䅉睑桂䡁䅉党杁䕁䅷党桂䡁䅉杢灂䝁䄴睚杁䕁䅍睢瑂䡁䅁兙畂䝁䅫党穂䍁䅷䅉䩂䝁䄴睙畁䍁䅁兡畂䍁䅁杓桂䝁䄴兤桂䡁䅉入杁䑁䅉䅍祁䑁䅉杌杁䕁䅳兡畂䝁䅑党祂䕁䅍兙祂䝁䅕䅉䵂䝁䅕兙祂䝁䄴兡畂䝁䅣䅉䑂䝁䄸兢睂䝁䅅杢灂䝁䅕督獁䍁䅁兓畂䝁䅍杌杁䡁䅣兙穂䍁䅁杚療䡁䅕杢歂䝁䅕䅚杁䝁䅫杢杁䑁䅅兏㉁䑁䅫䅉桂䝁䄴䅚杁䝁䅫督杁䝁䅉兙穂䝁䅕䅚杁䝁䅫杢杁䕁䅷兙牂䝁䅕䅉偂䡁䅍睤求䝁䅣睢獁䍁䅁睔祂䝁䅕睚療䝁䄴杌䅁䉁䤰䅁䥄睁䅁睓灂䝁䄴党あ䝁䅫睡杁䕁䅧睢獂䝁䅑兡畂䝁䅣督杁䕁䅫杢橂䍁䄴䅉療䡁䅁党祂䝁䅅䅤求䡁䅍䅉桂䡁䅍䅉桂䍁䅁兢灂䝁䅑督あ䡁䅉党桂䝁䄰䅉橂䝁䄸兢睂䝁䅅杢㕂䍁䅁兡畂䍁䅁䅤潂䝁䅕䅉啂䝁䅕䅥桂䡁䅍䅉䕂䝁䅕䅢桂䡁䅣兙祂䝁䅕䅉䍂䝁䅅督灂䝁䄴杌杁䙁䅑䅡求䍁䅁睙療䝁䄰䅣桂䝁䄴入杁䝁䄸䅣求䡁䅉兙あ䝁䅕督杁䡁䅑䅡祂䝁䄸兤湂䝁䅧䅉あ䡁䅣睢杁䡁䅍党湂䝁䄰党畂䡁䅑督獁䍁䅁兔灂䝁䅑督あ䡁䅉党桂䝁䄰䅉䵂䝁䄸睚灂䡁䅍䅤灂䝁䅍督杁䝁䅅杢歂䍁䅁䅕灂䡁䅁党獂䝁䅫杢求䍁䅁䅖祂䝁䅅杢穂䡁䅁睢祂䡁䅑兙あ䝁䅫睢畂䍁䄴䅉䩂䡁䅑䅉睂䡁䅉睢㉂䝁䅫䅚求䡁䅍䅉湂䝁䅅䅤潂䝁䅕杣灂䝁䄴睚獁䍁䅁䅤祂䝁䅅杢穂䡁䅁睢祂䡁䅑兙あ䝁䅫睢畂䍁䅷䅉橂䝁䄸兢睂䡁䅉党穂䡁䅍兡療䝁䄴䅌杁䡁䅁杣療䝁䅍党穂䡁䅍兡畂䝁䅣䅌杁䡁䅍䅤桂䝁䅉兡獂䝁䅫来桂䡁䅑兡療䝁䄴䅌杁䡁䅑杣求䝁䅅䅤灂䝁䄴睚獁䍁䅁督あ䝁䄸杣桂䝁䅣党獁䍁䅁兙畂䝁䅑䅉あ䡁䅉兙畂䡁䅍䅣療䡁䅉䅤桂䡁䅑兡療䝁䄴䅉穂䝁䅕杣㉂䝁䅫睙求䡁䅍䅉浂䝁䄸杣杁䝁䅍睢瑂䡁䅁兙畂䝁䅫党穂䍁䅁䅤潂䝁䅅䅤杁䡁䅁杣療䝁䅑兤橂䝁䅕䅉畂䝁䅅䅤ㅂ䡁䅉兙獂䍁䅁睚桂䡁䅍䅌杁䝁䄴兙あ䡁䅕杣桂䝁䅷䅉湂䝁䅅督杁䝁䅷兡硂䡁䅕兡歂䡁䅍䅌杁䝁䅅杢歂䍁䅁睙祂䡁䅕䅚求䍁䅁睢灂䝁䅷睏杁䝁䅅杢歂䍁䅁睤桂䡁䅑党祂䍁䅁睚桂䡁䅑䅡求䡁䅉兡畂䝁䅣䅉桂䝁䄴䅚杁䝁䅑兡穂䡁䅁睢穂䝁䅅䅢杁䡁䅍党祂䡁䅙兡橂䝁䅕督畁䍁䅁䅖潂䝁䅕䅉橂䝁䄸兢睂䝁䅅杢㕂䍁䅁睤桂䡁䅍䅉浂䝁䄸兤畂䝁䅑党歂䍁䅁兡畂䍁䅁杍睁䑁䅅睎杁䝁䅅杢歂䍁䅁兡穂䍁䅁杙桂䡁䅍党歂䍁䅁兡畂䍁䅁䅓療䡁䅕督あ䝁䄸杢獁䍁䅁䅖求䡁䅧兙穂䍁䄴䅁敁睆䅁䅶䅙䕁䅳兡畂䡁䅍兙獂䝁䅕䅉䑂䝁䅅䅣灂䡁䅑兙獂䍁䅁睒祂䝁䄸兤睂䍁䅷䅉䩂䝁䄴睙畁䍁䅷䅉桂䍁䅁督睂䝁䅕睙灂䝁䅅䅢あ䡁䅫䅉灂䝁䄴督ㅂ䡁䅉兙畂䝁䅍党杁䝁䅍睢瑂䡁䅁兙畂䡁䅫䅌杁䝁䅕杢湂䝁䅅睚求䡁䅍䅉灂䝁䄴䅉あ䝁䅧党杁䡁䅁杣療䡁䅙兡穂䝁䅫睢畂䍁䅁睢浂䍁䅁䅣祂䝁䄸䅣求䡁䅉䅤㕂䍁䅁兙畂䝁䅑䅉橂䝁䅅督ㅂ䝁䅅䅢あ䡁䅫䅉灂䝁䄴督ㅂ䡁䅉兙畂䝁䅍党杁䡁䅁杣療䝁䅑兤橂䡁䅑督杁䝁䅫杢杁䡁䅑䅡求䍁䅁兖畂䝁䅫䅤求䝁䅑䅉呂䡁䅑兙あ䝁䅕督畁䍁䅁䅖潂䝁䅕䅉橂䝁䄸兢睂䝁䅅杢㕂䉁杫督杁䝁䅍睢瑂䝁䄰党祂䝁䅍兡桂䝁䅷䅉獂䝁䅫杢求䡁䅍䅉療䝁䅙杚求䡁䅉兡畂䝁䅣督杁䝁䅫杢橂䝁䅷兤歂䝁䅕䅉橂䝁䄸兢瑂䝁䅕杣橂䝁䅫兙獂䍁䅁䅣祂䝁䄸䅣求䡁䅉䅤㕂䍁䅷䅉穂䝁䄰兙獂䝁䅷䅉楂䡁䅕督灂䝁䄴党穂䡁䅍䅉橂䝁䅅督ㅂ䝁䅅䅢あ䡁䅫䅉桂䝁䄴䅚杁䡁䅁杣療䡁䅁党祂䡁䅑入獁䍁䅁党㑂䝁䅍党穂䡁䅍䅉桂䝁䄴䅚杁䝁䅣党畂䝁䅕杣桂䝁䅷䅉橂䝁䅅督ㅂ䝁䅅䅢あ䡁䅫䅌杁䝁䅍睢畂䡁䅍䅤祂䡁䅕睙あ䝁䅫睢畂䍁䅷䅉桂䝁䅷䅢灂䝁䅕䅚杁䝁䅧党桂䝁䅷䅤潂䍁䅷䅉獂䝁䅫杚求䍁䅁督橂䝁䅫党畂䝁䅍党穂䍁䅷䅉求䝁䄴䅤求䡁䅉䅤桂䝁䅫杢瑂䝁䅕杢あ䍁䅷䅉求䝁䄴党祂䝁䅣入獁䍁䅁党畂䡁䅙兡祂䝁䄸杢瑂䝁䅕杢あ䝁䅅䅢獁䍁䅁党㑂䝁䅍党穂䡁䅍䅉睂䡁䅉睢浂䝁䅕督穂䝁䅫睢畂䝁䅅䅢獁䍁䅁䅡求䝁䅅䅢あ䝁䅧䅉橂䝁䅅杣求䍁䅷䅉睂䡁䅕杙獂䝁䅫睙杁䝁䅕杢あ䝁䅫䅤㕂䍁䅷䅉橂䝁䄸兢瑂䝁䅕杣橂䝁䅫兙獂䍁䅁兙ㅂ䡁䅑睢獁䍁䅁兡畂䝁䅷兙畂䝁䅑䅉瑂䝁䅅杣灂䝁䄴党獁䍁䅁兙㉂䝁䅫兙あ䝁䅫睢畂䍁䅷䅉療䝁䅍党桂䝁䄴䅉瑂䝁䅅杣灂䝁䄴党獁䍁䅁䅣祂䝁䄸䅚ㅂ䝁䅍䅤杁䡁䅉党橂䝁䅅䅢獂䍁䅷䅉桂䝁䄴䅚杁䡁䅉兙灂䝁䅷杣療䝁䅅䅚獁䍁䅁兙穂䍁䅁睤求䝁䅷䅢杁䝁䅅督杁䡁䅁杣療䝁䅑兤橂䡁䅑䅌杁䡁䅁杣療䝁䅙党穂䡁䅍兡療䝁䄴兙獂䍁䅷䅉桂䝁䄴䅚杁䝁䄰兙畂䝁䅅睚求䝁䄰党畂䡁䅑䅉獂䝁䅫兙楂䝁䅫䅢灂䡁䅑入杁䝁䅫杢穂䡁䅕杣桂䝁䄴睙求䍁䄴䅉䩂䡁䅑䅉瑂䝁䅅杣牂䝁䅕䅤穂䍁䅁兙畂䝁䅑䅉穂䝁䅕䅢獂䡁䅍䅉灂䡁䅑督杁䝁䅫杢穂䡁䅕</t>
  </si>
  <si>
    <t>杣桂䝁䄴睙求䍁䅁䅣祂䝁䄸䅚ㅂ䝁䅍䅤穂䍁䅁兡畂䍁䅁兙獂䝁䅷䅉ㅁ䑁䅁䅉穂䡁䅑兙あ䝁䅕督獁䍁䅁䅤潂䝁䅕䅉䕂䝁䅫督あ䡁䅉兡橂䡁䅑䅉療䝁䅙䅉䑂䝁䄸䅢ㅂ䝁䄰杙灂䝁䅅䅌杁䡁䅑䅡求䍁䅁睑療䝁䄰兢療䝁䄴睤求䝁䅅䅢あ䝁䅧䅉療䝁䅙䅉兂䡁䅕党祂䡁䅑睢杁䙁䅉兡橂䝁䄸䅌杁䝁䅅杢歂䍁䅁䅤潂䝁䅕䅉噂䍁䄴睕畁䍁䅁杖灂䡁䅉睚灂䝁䄴䅉䩂䡁䅍䅢桂䝁䄴䅚穂䍁䅁䅣祂䝁䅫兢桂䡁䅉兡獂䡁䅫䅉あ䝁䅧杣療䡁䅕睚潂䍁䅁兙杁䝁䄴党あ䡁䅣睢祂䝁䅳䅉療䝁䅙䅉灂䝁䄴䅚求䡁䅁党畂䝁䅑党畂䡁䅑䅉灂䝁䄴督ㅂ䡁䅉兙畂䝁䅍党杁䝁䅉杣療䝁䅳党祂䡁䅍杌杁䙁䅑䅡求䍁䅁睙療䝁䄰䅣桂䝁䄴入杁䡁䅣兙穂䍁䅁杚療䡁䅕杢歂䝁䅕䅚杁䝁䅫杢杁䑁䅉䅍睁䑁䅫䅉桂䝁䄴䅚杁䝁䅫督杁䝁䅧党桂䝁䅑兣ㅂ䝁䅅杣あ䝁䅕杣求䝁䅑䅉灂䝁䄴䅉卂䝁䅫睙潂䝁䄰睢畂䝁䅑䅌杁䙁䅙兡祂䝁䅣兡畂䝁䅫兙畁䅁䅁确䅁䝁䭁䅁䱂䝁䅫睢祂䝁䅅䅉兂䝁䅧兙祂䝁䄰兙橂䝁䅕兤あ䝁䅫睙桂䝁䅷督獁䍁䅁兓畂䝁䅍杌獁䍁䅁兙杁䝁䅍䅢灂䝁䄴兡橂䝁䅅䅢瑁䡁䅍䅤桂䝁䅣党杁䡁䅍䅣求䝁䅍兡桂䝁䅷䅤㕂䍁䅁䅣潂䝁䅅杣瑂䝁䅅睙求䡁䅕䅤灂䝁䅍兙獂䍁䅁睙療䝁䄰䅣桂䝁䄴入獁䍁䅁党畂䝁䅣兙湂䝁䅕督杁䝁䅫杢杁䡁䅑䅡求䍁䅁䅚求䡁䅙党獂䝁䄸䅣瑂䝁䅕杢あ䍁䅁兙畂䝁䅑䅉橂䝁䄸兢瑂䝁䅕杣橂䝁䅫兙獂䝁䅫来桂䡁䅑兡療䝁䄴䅉療䝁䅙䅉あ䝁䅧党祂䝁䅅䅣灂䝁䅕督杁䝁䅙睢祂䍁䅁䅤潂䝁䅕䅉あ䡁䅉党桂䡁䅑兢求䝁䄴䅤杁䝁䄸杚杁䝁䄸䅣潂䡁䅑䅡桂䝁䅷兢灂䝁䅍䅉歂䝁䅫督求䝁䅅督求䡁䅍䅉灂䝁䄴䅉あ䝁䅧党杁䙁䅕杢灂䡁䅑党歂䍁䅁睕あ䝁䅅䅤求䡁䅍杌杁䕁䅫䅤穂䍁䅁䅢求䝁䅅䅚杁䡁䅁杣療䝁䅑兤橂䡁䅑䅉灂䡁䅍䅉䱂䕁䅫睔瑁䑁䅍䅍硁䍁䅷䅉桂䍁䅁䅣療䡁䅑党畂䡁䅑兡桂䝁䅷䅉㉂䝁䅫督灂䝁䄸杢瑁䡁䅉党穂䡁䅑睢祂䝁䅫杢湂䍁䅁督瑂䝁䅅䅢獂䍁䅁兢療䝁䅷党橂䡁䅕䅢求䍁䅷䅉㍂䝁䅧兡橂䝁䅧䅉灂䡁䅍䅉灂䝁䄴䅉兂䝁䅧兙穂䝁䅕䅉祁䍁䅁睙獂䝁䅫杢灂䝁䅍兙獂䍁䅁䅤祂䝁䅫兙獂䡁䅍䅉灂䝁䄴䅚灂䝁䅍兙あ䝁䅕䅚杁䝁䅙睢祂䍁䅁䅤潂䝁䅕䅉あ䡁䅉党桂䡁䅑兢求䝁䄴䅤杁䝁䄸杚杁䡁䅉党あ䝁䅫杢灂䡁䅑兡穂䍁䅁䅣灂䝁䅣兢求䝁䄴䅤療䡁䅍兙獁䍁䅁睙潂䝁䄸杣療䝁䅫䅚求䡁䅉党瑂䝁䅫兙獁䍁䅁兙畂䝁䅑䅉呂䡁䅑兙祂䝁䅣兙祂䝁䅑䅤杁䝁䅑兡穂䝁䅕兙穂䝁䅕杌杁䙁䅑䅡求䍁䅁睙療䝁䄰䅣桂䝁䄴入杁䝁䅫督杁䝁䅅䅢穂䝁䄸䅉歂䝁䅕杤求䝁䅷睢睂䝁䅫杢湂䍁䅁睓䩂䕁䄸兌硁䑁䅁䅎獁䍁䅁兙杁䝁䄴睢畂䍁䄰督あ䝁䅕杣療䝁䅫䅚桂䝁䅷䅌杁䝁䅫兢瑂䡁䅕杢療䍁䄰兢療䝁䅑兤獂䝁䅅䅤療䡁䅉入獁䍁䅁督瑂䝁䅅䅢獂䍁䄰兢療䝁䅷党橂䡁䅕䅢求䍁䅁兡畂䝁䅧兡楂䝁䅫䅤療䡁䅉䅉療䝁䅙䅉歂䝁䅫䅡㕂䝁䅑杣療䝁䄸杣療䡁䅑兙あ䝁䅕䅉歂䝁䅕䅡㕂䝁䅑杣療䝁䅣党畂䝁䅅督求䍁䅷䅉橂䡁䅕杣祂䝁䅕杢あ䝁䅷入杁䡁䅕杢歂䝁䅕杣杁䡁䅁䅡桂䡁䅍党杁䑁䅅杙癁䑁䅉兙杁䡁䅍䅤ㅂ䝁䅑入杁䝁䅙睢祂䍁䅁䅤潂䝁䅕䅉あ䡁䅉党桂䡁䅑兢求䝁䄴䅤杁䝁䄸杚杁䡁䅁睢穂䡁䅑党祂䝁䅫睢祂䍁䅁杢療䝁䄴兌灂䝁䄴杚求䝁䅍䅤灂䝁䄸兤穂䍁䅁兤㉂䝁䅕兡あ䝁䅫督獁䍁䅁兙穂䍁䅁睤求䝁䅷䅢杁䝁䅅督杁䡁䅕杢歂䝁䅕杣杁䡁䅁杣求䍁䄰睙獂䝁䅫杢灂䝁䅍兙獂䍁䅁䅚求䡁䅙党獂䝁䄸䅣瑂䝁䅕杢あ䍁䅁杚療䡁䅉䅉あ䝁䅧党杁䡁䅑杣求䝁䅅䅤瑂䝁䅕杢あ䍁䅁睢浂䍁䅁䅣祂䝁䄸䅢灂䝁䅙党祂䝁䅅䅤灂䡁䅙党杁䡁䅙兡あ䡁䅉党療䡁䅉党あ䝁䅫杢療䡁䅁兙あ䝁䅧入㝁䍁䅁睓䩂䕁䄸兌硁䑁䅁免獁䍁䅁兙畂䍁䅁党㕂䝁䅕䅉歂䡁䅉睢睂䍁䅁杚療䡁䅉䅉あ䝁䅧党杁䡁䅑杣求䝁䅅䅤瑂䝁䅕杢あ䍁䅁睢浂䍁䅁睢橂䡁䅕䅢桂䡁䅉䅉睂䡁䅉党穂䝁䅕杢あ䝁䅅䅤灂䝁䄸杢杁䝁䄸杚杁䡁䅉䅡求䡁䅕兢桂䡁䅑睢灂䝁䅑䅉桂䡁䅉䅤潂䡁䅉兡あ䝁䅫督㝁䍁䅁兙畂䝁䅑䅉䱂䕁䅫睔瑁䑁䅉䅍硁䍁䅷䅉桂䝁䄴䅉求䡁䅫党杁䝁䅑杣療䡁䅁䅉浂䝁䄸杣杁䡁䅑杣求䝁䅅䅤灂䝁䄴睚杁䡁䅁兙あ䝁䅫党畂䡁䅑督杁䡁䅕杢歂䝁䅕杣湂䝁䄸兡畂䝁䅣䅉睂䝁䅧睢あ䝁䄸杣求䝁䅙杣桂䝁䅍䅤灂䡁䅙党杁䝁䅳党祂䝁䅅䅤求䝁䅍䅤療䝁䄰入杁䍁䅧䅕卂䕁䅳克杁䡁䅍兤祂䝁䅣党祂䡁䅫䅉浂䝁䄸杣杁䝁䅍睢祂䝁䄴党桂䝁䅷䅉㍂䝁䄸兤畂䝁䅑䅉祂䝁䅕䅣桂䝁䅫杣畁䍁䅁兓あ䍁䅁䅡桂䡁䅍䅉橂䝁䄸兢瑂䝁䅕杣橂䝁䅫兙獂䝁䅫来桂䡁䅑兡療䝁䄴䅉桂䝁䅣杣求䝁䅕兢求䝁䄴䅤杁䡁䅣兡あ䝁䅧䅉ぁ䙁䅍睑杁䕁䅑兡穂䝁䅍睢㉂䝁䅕杣㕂䍁䅁睒瑂䝁䅉䅓獁䍁䅁杚療䡁䅉䅉䱂䕁䅫睔瑁䑁䅅䅍硁䑁䅳䅉桂䝁䄴䅚杁䝁䅍睢獂䝁䅷兙楂䝁䄸杣桂䡁䅑兡療䝁䄴䅉桂䝁䅣杣求䝁䅕兢求䝁䄴䅤杁䡁䅣兡あ䝁䅧䅉啂䝁䅧儶桂䍁䅁睔睂䝁䅕杢杁䕁䅫杢畂䝁䄸杤桂䡁䅑兡療䝁䄴䅉浂䝁䄸杣杁䡁䅑䅡求䍁䅁䅚求䡁䅙党獂䝁䄸䅣瑂䝁䅕杢あ䍁䅁睓䩂䕁䄸兌穁䑁䅁免畁䍁䅁䅖潂䝁䅕䅉橂䝁䄸兢睂䝁䅅杢㕂䍁䅁睤桂䡁䅍䅉浂䝁䄸杣瑂䝁䅕杣獂䡁䅫䅉牂䝁䄴睢㍂䝁䄴䅉桂䡁䅍䅉䙂䡁䅫党湂䝁䅅䅤求䍁䅁䅕潂䝁䅅杣瑂䝁䅅睙求䡁䅕䅤灂䝁䅍兙獂䡁䅍䅌杁䕁䅫杢橂䍁䄴䅉桂䝁䄴䅚杁䝁䅍䅡桂䝁䄴睚求䝁䅑䅉灂䡁䅑督杁䝁䄴兙瑂䝁䅕䅉あ䝁䄸䅉䱂䝁䅫睢祂䝁䅅䅉兂䝁䅧兙祂䝁䄰兙橂䝁䅕兤あ䝁䅫睙桂䝁䅷督獁䍁䅁兓畂䝁䅍杌杁䝁䅫杢杁䕁䄴睢㉂䝁䅕兢楂䝁䅕杣杁䑁䅉䅍祁䑁䅅杌杁䕁䅳兡療䡁䅉兙杁䙁䅁䅡桂䡁䅉兢桂䝁䅍党ㅂ䡁䅑兡橂䝁䅅䅢穂䍁䅷䅉䩂䝁䄴睙畁䍁䅁睤桂䡁䅍䅉灂䝁䄴睙療䡁䅉䅣療䡁䅉兙あ䝁䅕䅚杁䝁䅫杢杁䑁䅅兏㕁䑁䅧䅉桂䝁䄴䅚杁䝁䅫督杁䝁䅧党桂䝁䅑兣ㅂ䝁䅅杣あ䝁䅕杣求䝁䅑䅉灂䝁䄴䅉䙂䝁䄴睙灂䝁䄴兡あ䝁䅅督獁䍁䅁睑桂䝁䅷兡浂䝁䄸杣畂䝁䅫兙畁䅁䅁䄹䅕䩁偙䅁䱂䝁䅫杣楂䡁䅫䅉䑂䝁䄸杣睂䝁䄸杣桂䡁䅑兡療䝁䄴䅉療䡁䅁党祂䝁䅅䅤求䡁䅍䅉歂䝁䄸兢求䡁䅍䅤灂䝁䅍䅉あ䝁䅅杢牂䍁䅁杙桂䡁䅉睚求䡁䅍䅉灂䝁䄴䅉あ䝁䅧党杁䙁䅕杢灂䡁䅑党歂䍁䅁睕あ䝁䅅䅤求䡁䅍杌杁䕁䅫䅤穂䍁䅁兔桂䡁䅉兡畂䝁䅕䅉啂䡁䅉兙畂䡁䅍䅣療䡁䅉䅤桂䡁䅑兡療䝁䄴䅉穂䝁䅕睚瑂䝁䅕杢あ䍁䅁䅣祂䝁䄸杤灂䝁䅑党穂䍁䅁兢桂䡁䅉兡畂䝁䅕䅉あ䡁䅉兙畂䡁䅍䅣療䡁䅉䅤桂䡁䅑兡療䝁䄴䅉穂䝁䅕杣㉂䝁䅫睙求䍁䅁兙畂䝁䅑䅉あ䝁䄸睤灂䝁䄴睚杁䡁䅙党穂䡁䅍党獂䍁䅁䅤祂䝁䅅杢穂䡁䅁睢祂䡁䅑兡畂䝁䅣䅉楂䡁䅕䅢牂䍁䅁䅢灂䡁䅅兤灂䝁䅑䅉睂䡁䅉睢歂䡁䅕睙あ䍁䅷䅉桂䡁䅍䅉㍂䝁䅕䅢獂䍁䅁兙穂䍁䅁睢睂䝁䅕杣桂䡁䅑党穂䍁䅁䅤桂䝁䄴睡杁䝁䅉兙祂䝁䅣党杁䡁䅑䅡祂䝁䄸兤湂䝁䅧睢ㅂ䡁䅑䅉あ䝁䅧党杁䕁䄰兡穂䡁䅍兡穂䡁䅍兡睂䡁䅁兡杁䙁䅉兡㉂䝁䅕杣杁䙁䅍入穂䡁䅑党瑂䍁䅷䅉療䝁䄴䅉あ䝁䅧党杁䕁䅣兤獂䝁䅙䅉䩂䝁䄴䅤祂䝁䅅睙療䝁䅅督あ䝁䅅䅢杁䙁䅣兙あ䝁䅕杣㍂䝁䅅入獁䍁䅁睙療䝁䅅督あ䡁䅣兡穂䝁䅕䅉桂䝁䅷睢畂䝁䅣䅉あ䝁䅧杣求䝁䅕䅉噂䝁䄴兡あ䝁䅕䅚杁䙁䅍䅤桂䡁䅑党穂䍁䅁睙療䝁䅅督あ䡁䅍䅌杁䝁䅅杢歂䍁䅁兡畂䍁䅁兑獂䝁䅅督牂䝁䅅䅉桂䝁䄴䅚杁䕁䅧兙㍂䝁䅅兡灂䍁䄴䅉䩂䡁䅑䅉桂䝁䅷督療䍁䅁䅤祂䝁䅅杢穂䡁䅁睢祂䡁䅑督杁䡁䅁党あ䡁䅉睢橂䝁䅧党瑂䝁䅫睙桂䝁䅷督獁䍁䅁杙獂䝁䅅睙牂䍁䅁睢灂䝁䅷督獁䍁䅁杣求䝁䅙兡畂䝁䅕䅚杁䡁䅁党あ䡁䅉睢獂䝁䅕兤瑂䍁䅁䅣祂䝁䄸䅚ㅂ䝁䅍䅤穂䍁䅷䅉桂䝁䄴䅚杁䝁䅅睚祂䝁䅫睙ㅂ䝁䅷䅤ㅂ䡁䅉兙獂䍁䅁睙潂䝁䅕兢灂䝁䅍兙獂䡁䅍䅉楂䡁䅫䅉あ䝁䅅杢牂䍁䅁杙桂䡁䅉睚求䡁䅍睏杁䝁䅅杢歂䍁䅁睢睂䝁䅕杣桂䡁䅑党穂䍁䅁睢浂䝁䅙督潂䝁䄸杣求䍁䅁䅚祂䡁䅫兌楂䡁䅕䅢牂䍁䅁杙桂䡁䅉睚求䡁䅍䅉桂䝁䄴䅚杁䡁䅑兤湂䝁䅉睢桂䡁䅑䅉ㅂ䝁䄴兡あ䡁䅍䅉あ䝁䅧兙あ䍁䅁兙祂䝁䅕䅉求䝁䄴睚桂䝁䅣党歂䍁䅁兡畂䍁䅁䅤潂䝁䅕䅉療䝁䅙杚穂䝁䅧睢祂䝁䅕䅉あ䡁䅉兙畂䡁䅍䅣療䡁䅉䅤桂䡁䅑兡療䝁䄴䅉療䝁䅙䅉歂䡁䅉入瑁䝁䅉兤獂䝁䅳䅉橂䝁䅅杣湂䝁䄸督杁䝁䅫杢杁䡁䅑䅡求䍁䅁兖畂䝁䅫䅤求䝁䅑䅉呂䡁䅑兙あ䝁䅕督杁䝁䅍睢桂䡁䅍䅤桂䝁䅷䅉あ䡁䅉兙歂䝁䅕杌杁䕁䅫䅤杁䝁䄸睤畂䡁䅍䅉桂䝁䄴䅚杁䝁䄸䅣求䡁䅉兙あ䝁䅕督杁䑁䅅䅌睁䑁䅣李杁䝁䅫杢獂䝁䅅杢歂䍁䅁䅤桂䝁䄴睡杁䝁䅉兙祂䝁䅣党穂䍁䅷䅉桂䡁䅁䅣祂䝁䄸䅥灂䝁䄰兙あ䝁䅕䅢㕂䍁䅁杍㑁䑁䅅䅉灂䝁䄴䅢桂䝁䄴䅚杁䡁䅑睢㍂䝁䅉睢桂䡁䅑督獁䍁䅁杍㑁䍁䅁睙療䝁䅅督あ䝁䅅䅢杁䡁䅑兙畂䝁䅳䅉楂䝁䅅杣湂䝁䅕督獁䍁䅁杍ㅁ䍁䅁睙療䝁䅅督あ䝁䅅䅢杁䡁䅑兤湂䝁䅉睢桂䡁䅑督獁䍁䅁䅎杁䝁䄸杚浂䡁䅍䅡療䡁䅉党杁䝁䅑杣㕂䍁䄰杙ㅂ䝁䅷睡杁䝁䅍兙祂䝁䅣睢杁䝁䅉兙祂䝁䅣党穂䍁䅷䅉ぁ䍁䅁睢浂䝁䅙督潂䝁䄸杣求䍁䅁䅤ㅂ䝁䅣杙療䝁䅅䅤穂䍁䅷䅉桂䝁䄴䅚杁䝁䅅䅉歂䝁䄸睙牂䝁䅫杢湂䍁䅁䅤ㅂ䝁䅣杙療䝁䅅䅤畁䍁䅁兓あ䡁䅍䅉䕂䝁䅫督あ䡁䅉兡楂䡁䅕䅤灂䝁䄸杢杁䝁䅅杢歂䍁䅁睕求䡁䅉杤灂䝁䅍党穂䍁䅁督求䝁䅣兢求䝁䄴䅤杁䡁䅍党獂䝁䅷督杁䝁䅅杚あ䝁䅕杣瑁䝁䄰兙祂䝁䅳党あ䍁䅁督求䡁䅉杤灂䝁䅍党杁䝁䅅杢歂䍁䅁睚求䝁䄴兤灂䝁䄴党杁䡁䅉党睂䝁䅷兙橂䝁䅕兢求䝁䄴䅤杁䡁䅁兙祂䡁䅑督杁䝁䅙睢祂䍁䅁党畂䝁䅣兡畂䝁䅕督獁䍁䅁䅤祂䝁䅅杢穂䝁䄰兡穂䡁䅍兡療䝁䄴督獁䍁䅁杣求䝁䅑兤橂䡁䅑兡療䝁䄴䅉湂䝁䅕兙祂䡁䅍䅌杁䝁䅕䅢求䝁䅍䅤祂䝁䅫睙杁䝁䄰睢あ䝁䄸杣穂䍁䅷䅉歂䡁䅉兡㉂䝁䅕督獁䍁䅁兙畂䝁䅑䅉橂䝁䄸杢あ䡁䅉睢獂䡁䅍䅌杁䝁䅕䅢求䝁䅍䅤祂䝁䅫睙桂䝁䅷䅉歂䝁䅫督あ䡁䅉兡楂䡁䅕䅤灂䝁䄸杢杁䝁䅅杢歂䍁䅁睙療䝁䄴䅤祂䝁䄸䅢杁䡁䅍入穂䡁䅑党瑂䡁䅍䅌杁䝁䅕杢求䡁䅉睚㕂䍁䅁督あ䝁䄸杣桂䝁䅣党杁䝁䅉兙あ䡁䅑党祂䡁䅫䅉穂䡁䅫督あ䝁䅕兢穂䍁䅷䅉桂䝁䄴䅚杁䡁䅉党獂䝁䅅䅤求䝁䅑䅉療䝁䅫䅢浂䝁䅫党獂䝁䅑䅉穂䝁䅕杣㉂䝁䅫睙求䍁䅁党硂䡁䅕兡睂䝁䄰党畂䡁䅑睏杁䡁䅉党楂䡁䅕兡獂䝁䅑督杁䝁䅍睢瑂䡁䅁睢畂䝁䅕杢あ䍁䅁䅣桂䡁䅉䅤穂䍁䅁睢祂䍁䅁䅚灂䝁䅕督求䝁䅷䅉求䝁䄴睚灂䝁䄴党穂䍁䅷䅉あ䡁䅉兙畂䡁䅍兢灂䡁䅍督灂䝁䄸杢穂䍁䅁兙畂䝁䅑䅉祂䝁䅕䅚ㅂ䝁䅍䅤灂䝁䄸杢杁䝁䅣党桂䡁䅉督獁䍁䅁兙畂䝁䅑䅉祂䝁䅕䅢桂䡁䅑党歂䍁䅁党硂䡁䅕兡睂䝁䄰党畂䡁䅑䅉ㅂ䡁䅍党歂䍁䅁兡畂䍁䅁睢灂䝁䅷杚灂䝁䅕䅢歂䍁䅁督求䡁䅉杤灂䝁䅍党穂䍁䅷䅉瑂䝁䅅杣灂䝁䄴党獁䍁䅁䅣療䡁䅣党祂䍁䅁睚求䝁䄴党祂䝁䅅䅤灂䝁䄸杢獁䍁䅁睢畂䍁䄰䅡灂䝁䅣䅡㍂䝁䅅入獁䍁䅁兙畂䝁䅑䅉療䡁䅑䅡求䡁䅉䅉灂䝁䄴䅚ㅂ䡁䅍䅤祂䝁䅫兙獂䍁䅁兙睂䡁䅁䅢灂䝁䅍兙あ䝁䅫睢畂䡁䅍睏杁䡁䅉党畂䡁䅑督杁䝁䅣党畂䝁䅕杣桂䡁䅑睢祂䡁䅍䅌杁䝁䅫杢歂䡁䅕督あ䡁䅉兡桂䝁䅷䅉橂䝁䄸兢睂䡁䅉党穂䡁䅍睢祂䡁䅍䅌杁䝁䅧兡湂䝁䅧䅉橂䝁䅅䅣桂䝁䅍兡あ䡁䅫䅉獂䝁䅫杚あ䍁䅁䅤祂䡁䅕睙牂䡁䅍䅌杁䝁䅅杢歂䍁䅁杣求䝁䅙杣灂䝁䅣党祂䝁䅅䅤灂䝁䄸杢杁䡁䅑杣桂䝁䅫䅢求䡁䅉督㝁䍁䅁兙畂䝁䅑䅉瑂䝁䅅杢ㅂ䝁䅙兙橂䡁䅑兤祂䝁䅕督杁䝁䅅杢歂䍁䅁杣求䝁䄰兙畂䡁䅕杚桂䝁䅍䅤ㅂ䡁䅉党穂䍁䅁睢灂䝁䅷杚灂䝁䅕䅢歂䍁䅁督求䡁䅉杤灂䝁䅍党杁䝁䅕兣ㅂ䝁䅫䅣瑂䝁䅕杢あ䍁䅷䅉灂䝁䄴睙獂䡁䅕䅚灂䝁䄴睚杁䡁䅁杣求䡁䅍督ㅂ䡁䅉党杁䡁䅁兤瑂䡁䅁兡畂䝁䅣䅉ㅂ䝁䄴兡あ䡁䅍䅌杁䝁䅅督杁䡁䅣党獂䝁䅷䅉桂䡁䅍䅉瑂䝁䅅杢ㅂ䝁䅙兙橂䡁䅑兤祂䝁䅕杣穂䍁䅁党獂䝁䅕睙あ䡁䅉兡橂䍁䅁䅣療䡁䅣党祂䍁䅁睚求䝁䄴党祂䝁䅅䅤灂䝁䄸杢杁䝁䅕兣ㅂ䝁䅫䅣瑂䝁䅕杢あ䍁䅷䅉穂䡁䅁党橂䝁䅫兙獂䝁䅫来求䝁䅑䅉求䝁䅷党橂䡁䅑杣灂䝁䅍兙獂䍁䅁䅚灂䡁䅍䅤祂䝁䅫杙ㅂ䡁䅑兡療䝁䄴䅉桂䝁䄴䅚杁䝁䅍睢畂䡁䅑杣療䝁䅷䅉求䡁䅅兤灂䡁䅁兢求䝁䄴䅤獁䍁䅁兙畂䝁䅑䅉潂䝁䅫睚潂䍁䅁睙桂䡁䅁兙橂䝁䅫䅤㕂䍁䅁党畂䝁䅕杣湂䡁䅫䅉穂䡁䅑睢祂䝁䅅睚求䍁䄸杙桂䡁䅑䅤求䡁䅉入杁䡁䅍入穂䡁䅑党瑂䡁䅍杌杁䕁䅫䅤杁䡁䅍党祂䡁䅙党穂䍁䅁䅤療䍁䅁杤桂䡁䅉兡療䡁䅕督杁䝁䅍睢瑂䡁䅁兙畂䝁䅫党穂䍁䅷䅉あ䝁䅧党杁䙁䅕杢灂䡁䅑党歂䍁䅁睕あ䝁䅅䅤求䡁䅍䅉湂䝁䄸杤求䡁䅉杢瑂䝁䅕杢あ䍁䅷䅉桂䝁䄴䅚杁䡁䅁䅢求䝁䅅督ㅂ䡁䅉党杁䝁䅍杣桂䝁䅙䅤穂䍁䄴䅉啂䝁䅧党杁䝁䅍睢瑂䡁䅁兙畂䡁䅫䅉㍂䝁䅅督杁䝁䅙睢祂䝁䄰党祂䝁䅷入杁䝁䅳杢療䡁䅣杢杁䝁䅅督杁䕁䅳兡祂䝁䅉入杁䕁䅕䅥睂䝁䅷睢祂䝁䅅䅤灂䝁䄸杢杁䕁䅍睢瑂䡁䅁兙畂䡁䅫䅌杁䕁䅫杢橂䍁䄴䅉桂䝁䄴䅚杁䝁䅍䅡桂䝁䄴睚求䝁䅑䅉灂䡁䅑督杁䝁䄴兙瑂䝁䅕䅉あ䝁䄸䅉䱂䝁䅫杣楂䡁䅫䅉䑂䝁䄸杣睂䝁䄸杣桂䡁䅑兡療䝁䄴䅉灂䝁䄴䅉硁䑁䅫兏睁䍁䄴䅉䱂䝁䅫杣楂䡁䅫䅉䑂䝁䄸杣睂䝁䄸杣桂䡁䅑兡療䝁䄴䅉㍂䝁䅅督杁䝁䅙睢ㅂ䝁䄴䅚求䝁䅑䅉灂䝁䄴䅉硁䑁䅫杍硁䍁䅁兙畂䝁䅑䅉灂䡁䅍䅉潂䝁䅕兙歂䡁䅅兤桂䡁䅉䅤求䡁䅉党歂䍁䅁兡畂䍁䅁䅓療䡁䅕督あ䝁䄸杢獁䍁䅁䅖求䡁䅧兙穂䍁䄴䅁睁睉䅁朶䅣䕁䅳兡あ䝁䅕䅉卂䝁䅕兙獂䡁䅑入杁䕁䅣杣療䡁䅕䅣杁䙁䅑杣ㅂ䡁䅍䅤杁䍁䅧杔婂䙁䅍兒㙁䍁䅁睓卂䕁䅣克杁䝁䅫督杁䝁䅅䅉祂䝁䅕兙獂䍁䅁党穂䡁䅑兙あ䝁䅕䅉灂䝁䄴杤求䡁䅍䅤瑂䝁䅕杢あ䍁䅁䅤祂䡁䅕督あ䍁䅁䅋卂䕁䅕兓啂䍁䅫䅉潂䝁䅕兙歂䡁䅅兤桂䡁䅉䅤求䡁䅉党歂䍁䅁兡畂䍁䅁兓畂䝁䅑兡桂䝁䄴兙睂䝁䄸䅢灂䡁䅍䅌杁䕁䅫杔杁䡁䅑䅡桂䡁䅑䅉灂䡁䅍䅉療䝁䄴党杁䝁䄸杚杁䡁䅑䅡求䍁䅁䅢桂䡁䅉睚求䡁䅍䅤杁䡁䅁兤楂䝁䅷兡橂䝁䅷入杁䡁䅑杣桂䝁䅑党歂䍁䅁睢㍂䝁䄴党祂䡁䅍䅉桂䝁䄴䅚杁䝁䄸䅣求䡁䅉兙あ䝁䄸杣穂䍁䅁睢浂䍁䅁睢睂䝁䅕杢瑁䝁䅅兡祂䍁䅁督潂䝁䄸䅣睂䝁䅫杢湂䍁䅁睙求䝁䄴䅤求䡁䅉督杁䝁䅅杢歂䍁䅁兢灂䡁䅧党歂䍁䄰兤穂䝁䅕䅉桂䡁䅍督求䡁䅑督畁䍁䅁䅖潂䝁䅕䅉䑂䝁䄸兢睂䝁䅅杢㕂䉁杫督杁䡁䅁杣灂䝁䄰兙祂䝁䅫䅢㕂䍁䅁睚祂䝁䄸睙求䡁䅉入瑁䝁䅅杢橂䝁䅧睢祂䝁䅕䅚杁䡁䅁睢祂䡁䅑杚療䝁䅷兡療䍁䅁兡穂䍁䅁䅢療䝁䅍兙あ䝁䅕䅚杁䝁䅫杢杁䝁䅧兡湂䝁䅧兌湂䡁䅉睢㍂䡁䅑䅡杁䙁䅍兤畂䍁䅁村求䝁䅷䅤杁䝁䅅杢歂䍁䅁督求䝁䅷党橂䡁䅑䅉穂䡁䅑杣桂䡁䅑党湂䝁䅫睙杁䝁䅣兙あ䝁䅕睤桂䡁䅫䅉瑂䝁䅅杣牂䝁䅕䅤穂䍁䄴䅉啂䝁䅧党杁䝁䅍睢瑂䝁䅉兡畂䝁䅅䅤灂䝁䄸杢杁䝁䄸杚杁䝁䄴党橂䝁䅕督穂䝁䅫䅤㕂䍁䄰杙桂䡁䅍党歂䍁䅁睚祂䝁䄸睙求䡁䅉入瑁䝁䅅杢橂䝁䅧睢祂䝁䅕䅚杁䝁䄴党灂䝁䅣䅡楂䝁䄸杣潂䝁䄸睢歂䍁䅁兙畂䝁䅑䅉橂䝁䄸兢瑂䡁䅕杢灂䡁䅑入杁䝁䅍党畂䡁䅑党祂䡁䅍䅌杁䝁䅅䅢療䝁䄴睚杁䡁䅣兡あ䝁䅧䅉㉂䝁䅫杙祂䝁䅅杢あ䍁䅁兢灂䡁䅧党歂䍁䄰兤穂䝁䅕䅉桂䡁䅍督求䡁䅑督杁䝁䄰兙牂䝁䅕督杁䡁䅑䅡求䍁䅁睓卂䕁䅣䅉睂䝁䄸杣あ䝁䅙睢獂䝁䅫睢杁䝁䅅杢杁䝁䅫䅚求䝁䅅䅢杁䝁䄰兡㑂䍁䅁杚療䡁䅉䅉楂䝁䄸䅤潂䍁䅁杣求䡁䅑兙灂䝁䅷党祂䡁䅍䅉桂䝁䄴䅚杁䝁䅍睢畂䡁䅍兤瑂䝁䅕杣穂䍁䄴䅉兂䡁䅕杙獂䝁䅫睙獂䡁䅫䅉獂䝁䅫督あ䝁䅕䅚杁䡁䅍兡畂䝁䅍党杁䑁䅉䅍睁䑁䅑䅌杁䕁䅳杕䡂䍁䅁䅡桂䡁䅍䅉療䡁䅙党祂䍁䅁李睁䍁䅁入求䝁䅅杣穂䍁䅁睢浂䍁䅁党㑂䡁䅁党祂䝁䅫党畂䝁䅍党杁䝁䅫杢杁䝁䅑党㉂䝁䅕䅢療䡁䅁兡畂䝁䅣䅌杁䝁䅍睢畂䡁䅍䅤祂䡁䅕睙あ䝁䅫杢湂䍁䅁兙畂䝁䅑䅉療䡁䅁党祂䝁䅅䅤灂䝁䄴睚杁䡁䅉党桂䝁䅷䅉求䡁䅍䅤桂䡁䅑党畁䍁䅁兖穂䝁䅫杢湂䍁䅁睢睂䝁䅕杣桂䡁䅑兡療䝁䄴兙獂䍁䅷䅉灂䝁䄴杤求䡁䅍䅤瑂䝁䅕杢あ䍁䅷䅉歂䝁䅕杤求䝁䅷睢睂䝁䄰党畂䡁䅑䅌杁䝁䅅杢歂䍁䅁杣求䝁䅑党㉂䝁䅕䅢療䡁䅁兢求䝁䄴䅤杁䝁䅕䅥睂䝁䅕杣あ䝁䅫督求䍁䅷䅉䱂䙁䅉睒杁䝁䅍睢畂䡁䅑兡畂䡁䅕睢ㅂ䡁䅍䅢㕂䍁䅁睢睂䡁䅑兡瑂䝁䅫来求䡁䅍䅉灂䡁䅑督杁䡁䅁睢祂䡁䅑杚療䝁䅷兡療䍁䅁䅤療䍁䅁兢桂䡁䅧兡瑂䝁䅫来求䍁䅁杤桂䝁䅷兤求䍁䅁兙畂䝁䅑䅉祂䝁䅕䅤ㅂ䡁䅉杢杁䡁䅑睢杁䡁䅍䅡桂䡁䅉党潂䝁䄸䅢歂䝁䅕杣穂䍁䄴䅉䉂䡁䅍䅉療䝁䅙䅉呂䝁䅕䅣あ䝁䅕兢楂䝁䅕杣杁䑁䅍䅍獁䍁䅁杍睁䑁䅉䅎獁䍁䅁䅤潂䝁䅕䅉䑂䝁䄸兢睂䝁䅅杢㕂䍁䅁睢㍂䝁䄴党歂䍁䅁兡畂䡁䅑党祂䝁䅕督あ䡁䅍䅉灂䝁䄴䅉硁䑁䅣兏杁䙁䅕杌呂䍁䄴䅉療䡁䅁党畂䍁䄰兙灂䡁䅉䅉穂䝁䅧睢睂䡁䅁兡畂䝁䅣䅉橂䝁䅕杢あ䝁䅕杣穂䍁䅁兙畂䝁䅑䅉瑂䝁䅫䅥求䝁䅑兌ㅂ䡁䅍党杁䝁䅅督穂䝁䅕䅤穂䍁䅷䅉橂䝁䄸兢睂䡁䅉兡穂䝁䅫杢湂䍁䅁兙睂䡁䅁杣療䡁䅧兡瑂䝁䅅䅤求䝁䅷入杁䑁䅉睎畁䑁䅣䅉瑂䝁䅫䅢獂䝁䅫睢畂䍁䅁督硂䡁䅕兙祂䝁䅕䅉浂䝁䅕党あ䍁䅁睢浂䍁䅁睚祂䝁䄸督穂䍁䅁䅢求䝁䅅督桂䝁䅉䅢求䍁䅁督睂䝁䅅睙求䍁䄴䅁䑁光䅁䄲䅧䕁䅳杢灂䝁䅙党杁䙁䅉兡㉂䝁䅕杣杁䕁䅍睢祂䡁䅁睢祂䝁䅅䅤灂䝁䄸杢獁䍁䅁䅤療䝁䅣党あ䝁䅧党祂䍁䅁睤灂䡁䅑䅡杁䝁䅫䅤穂䍁䅁督ㅂ䝁䅉督灂䝁䅑兡桂䡁䅉兡求䡁䅍䅌杁䡁䅁杣療䡁䅙兡歂䝁䅕督杁䝁䅅睚湂䡁䅉党湂䝁䅅䅤求䡁䅍兌杁䝁䅷党歂䍁䅁睙療䝁䄴督あ䡁䅉兤橂䡁䅑兡療䝁䄴䅉瑂䝁䅅䅤求䡁䅉兡桂䝁䅷督杁䝁䅅杢歂䍁䅁睙療䝁䄴䅤祂䝁䅅睙あ䝁䅫杢湂䍁䅁督求䡁䅉杤灂䝁䅍党穂䍁䅁兡畂䍁䅁䅤潂䝁䅕䅉噂䝁䄴兡あ䝁䅕䅚杁䙁䅍䅤桂䡁䅑党穂䍁䄴䅉䩂䡁䅑䅉療䡁䅁党祂䝁䅅䅤求䡁䅍䅉あ䝁䅧杣療䡁䅕睚潂䍁䅁䅕桂䝁䅍兡浂䝁䅫睙獁䍁䅁杔療䡁䅉䅤潂䡁䅣党穂䡁䅑䅌杁䕁䄰睢ㅂ䝁䄴䅤桂䝁䅫杢獁䍁䅁睑求䝁䄴䅤祂䝁䅅䅢獁䍁䅁兙畂䝁䅑䅉䙂䝁䄴党祂䝁䅣入杁䙁䅍党祂䡁䅙兡橂䝁䅕督杁䡁䅍党湂䝁䄰党畂䡁䅑督畁䍁䅁䅖潂䝁䅕䅉橂䝁䄸兢睂䝁䅅杢㕂䍁䅁兢灂䝁䄴党穂䍁䅷䅉睂䡁䅉睢橂䝁䅕督穂䝁䅕督獁䍁䅁兙畂䝁䅑䅉穂䝁䅕䅢獂䡁䅍䅉橂䝁䄸杢穂䡁䅑杣ㅂ䝁䅍䅤灂䝁䄸杢杁䝁䅅睚湂䡁䅉党湂䝁䅅䅤求䡁䅍䅌杁䝁䅫杢橂䝁䅷兤歂䝁䅫杢湂䍁䅁睙祂䡁䅕督潂䝁䅕䅚杁䡁䅍䅤療䝁䄴党杁䝁䅅杢歂䍁䅁督桂䝁䄴䅚獁䍁䅁兙畂䝁䅑䅉湂䡁䅉兙㉂䝁䅕䅢㝁䍁䅁兙畂䝁䅑䅉睂䡁䅉睢歂䡁䅕睙求䡁䅍䅉桂䝁䄴䅚杁䡁䅍党獂䝁䅷督杁䝁䅅督睂䝁䅧兙獂䡁䅑䅉桂䝁䄴䅚杁䡁䅉党桂䝁䅑入瑁䝁䄰兡㑂䍁䅁睙療䝁䄴睙祂䝁䅕䅤求䍁䄴䅉䩂䡁䅑䅉桂䝁䅷督療䍁䅁䅣祂䝁䄸杤灂䝁䅑党穂䍁䅁睙療䝁䄴䅤祂䝁䅅睙あ䝁䅫杢湂䍁䅁督求䡁䅉杤灂䝁䅍党獁䍁䅁督ㅂ䝁䅍䅡杁䝁䅅督杁䝁䅧党桂䡁䅙入瑁䝁䅍兡㉂䝁䅫䅢杁䝁䅍睢畂䡁䅍䅤祂䡁䅕睙あ䝁䅫睢畂䍁䅷䅉桂䡁䅍䅣潂䝁䅅䅢あ䍁䅁兙畂䝁䅑䅉橂䝁䄸杢橂䡁䅉党あ䝁䅕䅉睂䝁䅅杤灂䝁䄴睚獁䍁䅁兙畂䝁䅑䅉穂䝁䅫䅤求䍁䅁䅚求䡁䅙党獂䝁䄸䅣瑂䝁䅕杢あ䍁䅁兙畂䝁䅑䅉湂䡁䅉兙歂䝁䅫杢湂䍁䄴䅉䩂䝁䄴䅉桂䝁䅑䅚灂䡁䅑兡療䝁䄴䅌杁䡁䅑䅡求䍁䅁睙療䝁䄰䅣桂䝁䄴入杁䡁䅍党獂䝁䅷督杁䝁䅍党瑂䝁䅕杢あ䍁䅷䅉瑂䝁䅕杣橂䝁䅧兙畂䝁䅑兡穂䝁䅕䅌杁䝁䅅杢歂䍁䅁睢あ䝁䅧党祂䍁䅁杙ㅂ䝁䅫䅢歂䝁䅫杢湂䍁䅁兢桂䡁䅑党祂䝁䅫兙獂䡁䅍䅉桂䝁䄴䅚杁䡁䅉党獂䝁䅅䅤求䝁䅑䅉穂䝁䅕杣㉂䝁䅫睙求䡁䅍杌杁䙁䅑䅡求䍁䅁睙療䝁䄰䅣桂䝁䄴入杁䡁䅍党獂䝁䅷督杁䝁䅫䅤穂䍁䅁睙療䝁䄴督あ䡁䅉兤橂䡁䅑兡療䝁䄴䅉瑂䝁䅅䅤求䡁䅉兡桂䝁䅷督杁䡁䅑睢杁䡁䅁兤楂䝁䅷兡橂䍁䅁兙畂䝁䅑䅉睂䡁䅉兡㉂䝁䅅䅤求䍁䄰督求䝁䅍䅤療䡁䅉䅉橂䡁䅕督あ䝁䄸兢求䡁䅉督獁䍁䅁兡畂䝁䅍䅢ㅂ䝁䅑兡畂䝁䅣䅉浂䝁䅕䅚求䡁䅉兙獂䍁䅷䅉穂䡁䅑兙あ䝁䅕䅌杁䝁䅅杢歂䍁䅁兢ㅂ䝁䄴兡橂䝁䅫䅣桂䝁䅷䅉湂䝁䄸杤求䡁䅉杢瑂䝁䅕杢あ䡁䅍䅌杁䝁䅅督杁䡁䅣党獂䝁䅷䅉桂䡁䅍䅉灂䝁䄴䅚ㅂ䡁䅍䅤祂䝁䅫兙獂䍁䅷䅉橂䝁䄸兢瑂䝁䅕杣橂䝁䅫兙獂䍁䅁兙畂䝁䅑䅉祂䝁䅕督灂䝁䅑党畂䡁䅑兡桂䝁䅷䅉歂䝁䅕杤求䝁䅷睢睂䝁䅕杣穂䍁䅷䅉桂䝁䄴䅚杁䝁䄸䅤潂䝁䅕杣杁䡁䅁杣灂䡁䅙兙あ䝁䅕䅉睂䝁䅅杣あ䝁䅫党穂䑁䅳䅉桂䝁䄴䅚杁䡁䅁杣療䡁䅙兡歂䝁䅕督杁䝁䅫䅤穂䍁䅁睙療䝁䄴䅤祂䝁䅅睙あ䝁䅫杢湂䍁䅁督求䡁䅉杤灂䝁䅍党穂䍁䅁䅤療䍁䅁䅣ㅂ䝁䅉䅢灂䝁䅍兌穂䝁䅕睙あ䝁䄸杣杁䝁䅍兤穂䡁䅑睢瑂䝁䅕杣穂䍁䅁杚療䡁䅉䅉あ䝁䅧党杁䝁䅑党㉂䝁䅕䅢療䡁䅁兢求䝁䄴䅤杁䝁䅅杢歂䍁䅁督求䡁䅉杤灂䝁䅍兡畂䝁䅣䅉療䝁䅙䅉潂䝁䅫睚潂䡁䅣兙㕂䡁䅍䅌杁䝁䅷睢橂䝁䅅䅢杁䡁䅉睢桂䝁䅑督獁䍁䅁杙祂䝁䅫䅚湂䝁䅕督獁䍁䅁兙畂䝁䅑䅉療䡁䅑䅡求䡁䅉䅉睂䡁䅕杙獂䝁䅫睙瑁䝁䅫杢浂䡁䅉兙穂䡁䅑杣ㅂ䝁䅍䅤ㅂ䡁䅉党杁䡁䅁杣療䝁䅯党橂䡁䅑督畁䍁䅁睓畂䝁䅫杚求䍁䅁杕灂䡁䅙党祂䍁䅁睑療䡁䅉䅣療䡁䅉兙あ䝁䅫睢畂䍁䅁睤桂䡁䅍䅉浂䝁䄸兤畂䝁䅑党歂䍁䅁兡畂䍁䅁免㕁䑁䅅睎杁䝁䅅杢歂䍁䅁兡穂䍁䅁杙桂䡁䅍党歂䍁䅁兡畂䍁䅁村灂䡁䅍兢桂䡁䅉睙牂䍁䅷䅉佂䝁䄸杣あ䝁䅧䅉䕂䝁䅅睡療䡁䅑兙畁䅁䅁杇䅯䩁乧䅁䱂䝁䄴兡湂䝁䅧䅤瑁䙁䅍睤灂䝁䅙䅤杁䙁䅑杣桂䝁䄴督睂䝁䄸杣あ䝁䅅䅤灂䝁䄸杢杁䕁䅧睢獂䝁䅑兡畂䝁䅣督杁䕁䅫杢橂䍁䄴䅌杁䡁䅑睢湂䝁䅕䅤潂䝁䅕杣杁䡁䅣兡あ䝁䅧䅉灂䡁䅑督杁䡁䅍兤楂䡁䅍兡歂䝁䅫兙祂䝁䅫党穂䍁䅷䅉睂䡁䅉睢㉂䝁䅫䅚求䡁䅍䅉浂䡁䅉党灂䝁䅣䅡あ䍁䅁䅤祂䝁䅅杢穂䡁䅁睢祂䡁䅑兙あ䝁䅫睢畂䍁䅁督求䡁䅉杤灂䝁䅍党穂䍁䅁兡畂䍁䅁䅤潂䝁䅕䅉噂䝁䄴兡あ䝁䅕䅚杁䙁䅍䅤桂䡁䅑党穂䍁䅁兙畂䝁䅑䅉乂䝁䅕䅥灂䝁䅍睢畁䍁䅁䅖潂䝁䅕䅉橂䝁䄸兢睂䝁䅅杢㕂䍁䅁睢睂䝁䅕杣桂䡁䅑党穂䍁䅁䅤潂䡁䅉睢ㅂ䝁䅣䅡杁䝁䅙睢ㅂ䡁䅉䅉穂䝁䅕睚瑂䝁䅕杢あ䡁䅍杏杁䙁䅑杣ㅂ䝁䅍睡獂䝁䄸兙歂䍁䅷䅉䵂䝁䅕督穂䍁䄰䅤潂䝁䅅杢瑁䡁䅑杣ㅂ䝁䅍睡獂䝁䄸兙歂䍁䅁䅋䵂䙁䅑䅔灁䍁䅷䅉䵂䝁䄸睚灂䡁䅍䅤灂䝁䅍督獁䍁䅁兙畂䝁䅑䅉䩂䝁䄴䅤求䡁䅉兢療䝁䅑兙獂䍁䄴䅉啂䝁䅧党杁䙁䅑杣ㅂ䝁䅍睡獂䝁䄸兙歂䍁䅁督求䝁䅣兢求䝁䄴䅤杁䡁䅁杣療䡁䅙兡歂䝁䅕督杁䡁䅑杣桂䝁䄴督睂䝁䄸杣あ䝁䅅䅤灂䝁䄸杢杁䡁䅍党祂䡁䅙兡橂䝁䅕督獁䍁䅁睤潂䝁䅫睙潂䍁䅁兡畂䝁䅍䅢ㅂ䝁䅑党杁䝁䅫杣祂䝁䅕睚ㅂ䝁䅷兙祂䍁䅁杣療䡁䅕䅤求䍁䅁兙畂䝁䅑䅉歂䝁䅕䅚灂䝁䅍兙あ䝁䅕䅚獁䍁䅁杣求䝁䅙杣灂䝁䅣党祂䝁䅅䅤求䝁䅑䅌杁䝁䅕䅥睂䝁䅕䅚灂䡁䅑党歂䍁䅷䅉浂䝁䅷兙あ䝁䅉党歂䍁䅷䅉桂䝁䄴䅚杁䝁䅍杣療䡁䅍督瑁䝁䅉睢祂䝁䅑党祂䍁䅁睢睂䝁䅕杣桂䡁䅑兡療䝁䄴督畁䍁䅁䅖潂䝁䅫督杁䡁䅍党湂䝁䄰党畂䡁䅑䅉療䡁䅁党祂䝁䅅䅤求䝁䅑䅉桂䝁䄴䅉桂䡁䅙党祂䝁䅅睚求䍁䅁睢浂䍁䅁杍睁䍁䅷兏ぁ䑁䅧䅉あ䡁䅉兙橂䡁䅑睢祂䡁䅍䅌杁䡁䅣䅡灂䝁䅍䅡杁䝁䅍睢瑂䡁䅁杣灂䡁䅍党歂䍁䅁免㑁䍁䅷䅏祁䑁䅅䅉橂䝁䄸兢睂䝁䅅杢㕂䍁䅁䅤祂䝁䅅睙あ䝁䄸杣穂䍁䅁兙畂䝁䅑䅉祁䍁䅷免祁䑁䅣䅉灂䝁䄴䅚求䡁䅁党畂䝁䅑党畂䡁䅑䅉橂䝁䄸杢あ䡁䅉兙橂䡁䅑睢祂䍁䅁䅤祂䝁䅅睙あ䝁䄸杣穂䍁䅷䅉桂䡁䅍䅉㍂䝁䅕䅢獂䍁䅁兙穂䍁䅁䅏㍁䍁䅷䅏㉁䑁䅕䅉あ䡁䅉兙灂䝁䅷党祂䡁䅍杌杁䙁䅑䅡求䍁䅁䅔啂䕁䅷䅉穂䝁䅕睚瑂䝁䅕杢あ䍁䅁䅣祂䝁䄸杤灂䝁䅑党穂䍁䅁杣求䝁䅣兡療䝁䄴兙獂䍁䅁䅔啂䕁䅷䅉あ䡁䅉兙畂䡁䅍䅣療䡁䅉䅤桂䡁䅑兡療䝁䄴䅉穂䝁䅕杣㉂䝁䅫睙求䡁䅍䅉あ䝁䅧杣療䡁䅕睚潂䍁䅁兙杁䝁䄴党あ䡁䅣睢祂䝁䅳䅉療䝁䅙䅉桂䡁䅁䅣祂䝁䄸䅥灂䝁䄰兙あ䝁䅕䅢㕂䍁䅁免祁䑁䅁䅉穂䝁䅕杣㉂䝁䅫睙求䍁䅁睙求䝁䄴䅤求䡁䅉督㝁䍁䅁兙畂䝁䅑䅉療䝁䅙杚求䡁䅉督杁䝁䄴兙あ䝁䅫睢畂䝁䅅䅢杁䝁䅍睢㉂䝁䅕杣桂䝁䅣党杁䡁䅑䅡祂䝁䄸兤湂䝁䅧䅉睂䝁䅅杣あ䝁䄴党祂䍁䅁睙桂䡁䅉杣灂䝁䅕杣杁䝁䄸兤あ䡁䅍兡歂䝁䅕䅉あ䝁䅧党杁䝁䄴党あ䡁䅣睢祂䝁䅳杌杁䙁䅑䅡灂䡁䅍䅉穂䝁䅕睚瑂䝁䅕杢あ䍁䅁睢睂䝁䅕杣桂䡁䅑党歂䍁䅁兙畂䍁䅁兙㉂䝁䅕杣桂䝁䅣党杁䝁䄸杚杁䑁䅍䅌祁䑁䅁免杁䡁䅑杣桂䝁䅍䅤療䡁䅉督杁䝁䅅杢歂䍁䅁䅏獁䑁䅑䅏祁䍁䅁䅤祂䝁䅅兡獂䝁䅕杣穂䍁䄴䅉啂䝁䅧党杁䕁䅷睢湂䝁䅫督あ䝁䅫睙杁䡁䅍党湂䝁䄰党畂䡁䅑䅉療䝁䅙杚求䡁䅉督杁䝁䅉杣療䝁䅳党祂䝁䅅睚求䍁䅁兙畂䝁䅑䅉療䡁䅑䅡求䡁䅉䅉浂䡁䅉党灂䝁䅣䅡あ䍁䅁兢桂䝁䄴兙湂䝁䅕兢求䝁䄴䅤杁䡁䅍党祂䡁䅙兡橂䝁䅕督杁䡁䅑䅡祂䝁䄸兤湂䝁䅧䅉あ䝁䅧兡祂䝁䅑兌睂䝁䅅杣あ䡁䅫䅉あ䡁䅉兙畂䡁䅍䅣療䡁䅉䅤桂䡁䅑兡療䝁䄴䅉睂䡁䅉睢㉂䝁䅫䅚求䡁䅉督杁䝁䅅杢歂䍁䅁党硂䡁䅕兡睂䝁䄰党畂䡁䅑杌杁䙁䅑䅡求䍁䅁兓畂䡁䅑党祂䝁䄰睢歂䝁䅅䅢杁䡁䅍党湂䝁䄰党畂䡁䅑䅉療䝁䅙杚求䡁䅉督杁䡁䅑杣桂䝁䄴督睂䝁䄸杣あ䝁䅅䅤灂䝁䄸杢杁䡁䅍党祂䡁䅙兡橂䝁䅕督獁䍁䅁兡畂䝁䅍䅢ㅂ䝁䅑兡畂䝁䅣䅉浂䡁䅉党灂䝁䅣䅡あ䍁䅁䅤潂䡁䅉睢ㅂ䝁䅣䅡杁䡁䅑䅡灂䡁䅉䅚瑁䡁䅁兙祂䡁䅑入杁䝁䅫杢あ䝁䅕杣瑂䝁䄸䅚桂䝁䅷䅉祂䝁䅅兡獂䍁䅁督求䡁䅉杤灂䝁䅍党穂䍁䅁睢畂䍁䅁䅤祂䝁䅅兡獂䝁䅫杢湂䍁䅁党硂䡁䅕兡睂䝁䄰党畂䡁䅑䅌杁䡁䅍兤橂䝁䅧䅉桂䡁䅍䅉橂䝁䄸杢あ䝁䅅兡畂䝁䅕杣穂䍁䅁兙畂䝁䅑䅉あ䡁䅉兙灂䝁䅷党祂䡁䅍䅉療䝁䄴䅉浂䝁䅷兙あ䍁䅁睙桂䡁䅉督㝁䍁䅁兙畂䝁䅑䅉歂䡁䅉兙㕂䝁䅅睚求䍁䅁督求䡁䅉杤灂䝁䅍党穂䍁䄴䅉啂䝁䅧兡穂䍁䅁督求䝁䅣兢求䝁䄴䅤杁䝁䄸䅣求䡁䅉兙あ䝁䅕䅚杁䝁䅅杢杁䝁䅅杤求䡁䅉兙湂䝁䅕䅉療䝁䅙䅉㉁䑁䅍兏杁䡁䅑杣桂䝁䅍䅤療䡁䅉督杁䝁䅅杢歂䍁䅁免祁䍁䅷睎穁䑁䅁䅉灂䝁䄴䅤求䡁䅉兢療䝁䅑兙獂䍁䅁睙療䝁䄴䅤桂䝁䅫杢求䡁䅉督畁䍁䅁䅖潂䝁䅕䅉橂䝁䄸兢睂䝁䅅杢㕂䍁䅁兙獂䡁䅍睢杁䡁䅁杣療䡁䅙兡歂䝁䅕督杁䡁䅉党睂䝁䅅兡祂䍁䅁兙畂䝁䅑䅉瑂䝁䅅兡畂䡁䅑党畂䝁䅅杢橂䝁䅕䅉穂䝁䅧睢睂䍁䅷䅉求䡁䅅兤灂䡁䅁兢求䝁䄴䅤杁䝁䅷党桂䡁䅍兡畂䝁䅣䅌杁䡁䅣兙祂䡁䅉兙畂䡁䅑入獁䍁䅁兙畂䝁䅑䅉灂䝁䄴督ㅂ䡁䅉兙畂䝁䅍党杁䡁䅍党祂䡁䅙兡橂䝁䅕督㝁䍁䅁兙畂䝁䅑䅉㍂䝁䅅杣求䝁䅧睢ㅂ䡁䅍兡畂䝁䅣䅉桂䝁䄴䅚杁䝁䅑杣灂䡁䅙兡畂䝁䅣䅉桂䝁䅍兙歂䝁䅕兢㕂䍁䅁督求䡁䅉杤灂䝁䅍党穂䍁䅷䅉桂䡁䅍䅉㍂䝁䅕䅢獂䍁䅁兙穂䍁䅁兢桂䝁䄴兤浂䝁䅅睙あ䡁䅕杣求䡁䅍䅉あ䡁䅉兙灂䝁䅷党祂䍁䅁䅣桂䡁䅉䅤穂䍁䄴䅉䩂䡁䅑䅉穂䝁䅕杣㉂䝁䅕督杁䡁䅉党あ䝁䅅兡獂䍁䅷䅉浂䝁䄸睢歂䍁䅁兙畂䝁䅑䅉楂䝁䅕杤求䡁䅉兙湂䝁䅕䅌杁䝁䅍睢畂䡁䅍兤瑂䝁䅕杣杁䝁䅅杢歂䍁䅁䅣桂䡁䅁党祂䍁䅁䅣祂䝁䄸䅚ㅂ䝁䅍䅤穂䍁䅷䅉あ䡁䅉兙畂䡁䅍䅣療䡁䅉䅤桂䡁䅑兡療䝁䄴䅉桂䝁䄴䅚杁䝁䅷睢湂䝁䅫督あ䝁䅫睙穂䍁䅷䅉潂䝁䄸兤穂䝁䅫杢湂䍁䅷䅉桂䝁䄴䅚杁䝁䅉兤灂䝁䅷䅚灂䝁䄴睚獁䍁䅁兙ㅂ䡁䅑睢瑂䝁䄸䅤灂䡁䅙党獁䍁䅁兙畂䝁䅑䅉瑂䝁䅅杢ㅂ䝁䅙兙橂䡁䅑兤祂䝁䅫杢湂䍁䅁兡畂䝁䅑兤穂䡁䅑杣灂䝁䅕督畁䍁䅁睓畂䝁䅫睚潂䡁䅑兌呂䡁䅣兡浂䡁䅑䅉啂䡁䅉兙畂䡁䅍䅣療䡁䅉䅤桂䡁䅑兡療䝁䄴䅉䥂䝁䄸䅢歂䝁䅫杢湂䡁䅍䅉䩂䝁䄴睙畁䍁䅁睤桂䡁䅍䅉灂䝁䄴睙療䡁䅉䅣療䡁䅉兙あ䝁䅕䅚杁䝁䅫杢杁䑁䅅兏㑁䑁䅫䅉桂䝁䄴䅚杁䝁䅫督杁䝁䅧党桂䝁䅑兣ㅂ䝁䅅杣あ䝁䅕杣求䝁䅑䅉灂䝁䄴䅉兂䝁䅧睢求䝁䄴兡㑂䍁䅷䅉䉂䡁䅉兡㙂䝁䄸杢桂䍁䄴䅁兂睅䅁䅊䄰䕁䅳杢灂䝁䅣䅡あ䡁䅍睙療䡁䅁党獁䍁䅁兓畂䝁䅍杌杁䝁䅑党穂䝁䅫睚畂䡁䅍䅌杁䝁䅑党㉂䝁䅕䅢療䡁䅁督獁䍁䅁兢桂䝁䄴兤浂䝁䅅睙あ䡁䅕杣求䡁䅍䅌杁䝁䄰兙祂䝁䅳党あ䡁䅍䅌杁䝁䅑党睂䝁䅷睢㕂䡁䅍䅌杁䝁䅅杢歂䍁䅁督ㅂ䡁䅁䅣療䡁䅉䅤穂䍁䅁兙ㅂ䡁䅑睢畂䝁䄸兢療䡁䅕督杁䡁䅍党橂䡁䅕杣灂䡁䅑入杁䡁䅉睢楂䝁䄸䅤穂䍁䅁䅋䉂䙁䅍杕灁䍁䅁兡畂䍁䅁䅤潂䝁䅕䅉噂䝁䄴兡あ䝁䅕䅚杁䙁䅍䅤桂䡁䅑党穂䍁䄴䅉䩂䡁䅑督杁䡁䅁杣療䝁䅑兤橂䡁䅑督杁䝁䅫杢橂䝁䅷兤歂䝁䅕䅉䱂䑁䅍䅉桂䝁䄴䅚杁䕁䅳兎杁䕁䅅睕卂䡁䅍䅉歂䝁䅕督灂䝁䅣杢求䝁䅑䅉あ䝁䄸䅉祂䝁䄸兙瑂䍁䅁兙杁䝁䅣党療䍁䄰杚求䝁䄴睙求䝁䅑䅉桂䡁䅉党桂䍁䅁兙ㅂ䡁䅑睢畂䝁䄸兢療䡁䅕督獂䡁䅫䅉楂䡁䅫䅉ㅂ䡁䅑兡獂䝁䅫来灂䝁䄴睚杁䝁䄴兤瑂䝁䅕杣療䡁䅕督杁䡁䅍党畂䡁䅍睢祂䡁䅍䅉桂䝁䄴䅚杁䝁䅷兙穂䝁䅕杣穂䍁䅷䅉求䝁䅫䅤潂䝁䅕杣杁䝁䄸杢杁䝁䅅䅉祂䝁䅅杢歂䝁䄸兢杁䝁䅉兙穂䝁䅫督杁䝁䄸杣杁䝁䅉兙穂䝁䅕䅚杁䝁䄸杢杁䝁䅅䅉睂䝁䅅杣あ䝁䅫睙ㅂ䝁䅷兙祂䍁䅁䅣桂䡁䅑杣療䝁䅷䅢灂䝁䄴睚杁䝁䅅䅢湂䝁䄸杣灂䡁䅑䅡瑂䍁䅁䅤療䍁䅁杢桂䡁䅙兡湂䝁䅅䅤求䍁䅁兙祂䝁䄸兤畂䝁䅑䅉睂䝁䅕睢睂䝁䅷党獁䍁䅁杤求䝁䅧兡橂䝁䅷党穂䍁䅷䅉桂䝁䄴䅚杁䝁䄸杙煂䝁䅕睙あ䡁䅍䅉灂䝁䄴䅉歂䡁䅫杢桂䝁䄰兡橂䍁䅁兡畂䝁䅑睢療䡁䅉䅉療䡁䅉䅉療䡁䅕䅤歂䝁䄸睢祂䍁䅁党畂䡁䅙兡祂䝁䄸杢瑂䝁䅕杢あ䡁䅍睏杁䕁䅳免獁䍁䅁兙畂䍁䅁兑呂䙁䅉䅉浂䝁䄸杣杁䡁䅕督求䝁䅑䅉灂䝁䄴䅉灂䝁䄴䅚療䝁䄸杣穂䍁䅁睢祂䍁䅁睢ㅂ䡁䅑䅚療䝁䄸杣穂䍁䅁兙畂䝁䅑䅉桂䡁䅑䅉灂䝁䄴睚祂䝁䅕督穂䍁䄸党湂䡁䅉党穂䡁䅍䅉睂䝁䄸兡畂䡁䅑督杁䝁䅙睢祂䍁䅁杙療䡁䅑䅡杁䡁䅁党療䡁䅁䅢求䍁䅁兙畂䝁䅑䅉㉂䝁䅕䅡灂䝁䅍䅢求䡁䅍睏杁䝁䅅杢歂䍁䅁睓㍁䍁䅷䅉桂䍁䅁兢ㅂ䝁䅷䅤灂䍁䄰䅤求䡁䅉杣桂䝁䅫杢杁䕁䅅睕卂䍁䄴䅉啂䝁䅧党杁䝁䅍睢瑂䡁䅁兙畂䡁䅫䅉桂䝁䅷督療䍁䅁䅚求䡁䅙党獂䝁䄸䅣穂䍁䅁兙畂䝁䅑䅉療䡁䅁党祂䝁䅅䅤求䡁䅍䅉あ䝁䅧党杁䕁䅳杢灂䝁䅣䅡あ䡁䅍睙療䡁䅁党杁䡁䅍党橂䡁䅕杣灂䡁䅑入杁䝁䄸䅣求䡁䅉兙あ䝁䅫睢畂䡁䅍䅉橂䝁䅕杢あ䝁䅕杣杁䍁䅧睓呂䕁䄸睑灁䍁䅷䅉桂䍁䅁杙祂䝁䄸睤穂䝁䅕杣瑁䝁䅉兙穂䝁䅕䅚杁䝁䅫杢あ䝁䅕杣浂䝁䅅睙求䍁䅷䅉㍂䝁䅧兡橂䝁䅧䅉桂䝁䅷䅢療䡁䅣督杁䡁䅉党桂䝁䅷兌あ䝁䅫兢求䍁䅁䅚桂䡁䅑兙杁䝁䅅睙橂䝁䅕督穂䍁䅁督求䡁䅉杤灂䝁䅍党杁䡁䅑睢杁䝁䅫䅤穂䍁䅁睙獂䝁䅫党畂䡁䅑督杁䝁䅙睢祂䍁䅁兙獂䝁䅕杣あ䍁䅁睢浂䍁䅁兙畂䍁䅁兙楂䝁䄴睢祂䝁䄰兙獂䍁䅁党㉂䝁䅕杢あ䑁䅳䅉桂䝁䄴䅚杁䕁䅳杢灂䝁䅣䅡あ䡁䅍睙療䡁䅁党杁䝁䄴党あ䡁䅣睢祂䝁䅳䅉療䡁䅁党祂䝁䅅䅤灂䝁䄸杢穂䍁䅁睙求䝁䄴䅤求䡁䅉䅉潁䕁䅳杔偂䕁䅍克獁䍁䅁兙杁䝁䅍兤穂䡁䅑睢瑂䍁䅁督求䡁䅑䅉療䝁䅙䅉あ䝁䄸睢獂䡁䅍䅉あ䝁䅧兙あ䍁䅁党畂䝁䅅杙獂䝁䅕督杁䝁䅫䅤杁䡁䅑睢杁䝁䄰兙畂䝁䅅睚求䍁䅁兙畂䝁䅑䅉瑂䝁䄸杢灂䡁䅑睢祂䍁䅁䅤潂䝁䅕䅉畂䝁䅕䅤㍂䝁䄸杣牂䍁䅁睢浂䍁䅁兑呂䙁䅉督杁䡁䅣兡あ䝁䅧䅉桂䝁䅷党祂䡁䅑督杁䡁䅉党獂䝁䅅䅤求䝁䅑䅉あ䝁䄸䅉橂䡁䅉兡あ䝁䅫睙桂䝁䅷䅉灂䝁䄴䅚灂䝁䅍兙あ䝁䄸杣穂䍁䅁兙畂䝁䅑䅉穂䡁䅑兙あ䝁䅫督あ䝁䅫睙穂䍁䅷䅉灂䝁䄴睙獂䡁䅕䅚灂䝁䄴睚杁䝁䅍䅡桂䡁䅉睚灂䝁䄴睚獁䍁䅁督療䝁䅙䅤㍂䝁䅅杣求䍁䅷䅉畂䝁䅅杤灂䝁䅣兙あ䝁䅫睢畂䍁䅷䅉桂䝁䄴䅚杁䡁䅑党瑂䡁䅁党祂䝁䅅䅤ㅂ䡁䅉党穂䍁䅷䅉桂䡁䅍䅉㍂䝁䅕䅢獂䍁䅁兙穂䍁䅁䅤療䍁䅁党㑂䝁䅕睙ㅂ䡁䅑党杁䝁䄸杤求䡁䅉兌あ䝁䅧党瑁䝁䅅兡祂䍁䅁督療䝁䅙䅤㍂䝁䅅杣求䍁䅁兤睂䝁䅣杣桂䝁䅑党穂䍁䅷䅉睂䝁䅅䅤橂䝁䅧党穂䍁䅷䅉桂䝁䄴䅚杁䝁䄸䅤潂䝁䅕杣杁䡁䅉党獂䝁䅅䅤求䝁䅑䅉灂䡁䅑党瑂䡁䅍杌杁䕁䅫杢杁䝁䅅䅚歂䝁䅫䅤灂䝁䄸杢獁䍁䅁兡あ䍁䅁睢浂䝁䅙党祂䡁䅍䅉䱂䝁䄴兡湂䝁䅧䅤穂䝁䅍睢睂䝁䅕睋獁䍁䅁兙杁䡁䅙兡祂䡁䅑兤桂䝁䅷䅉瑂䝁䄸杢灂䡁䅑睢祂䝁䅫杢湂䍁䅁兙畂䝁䅑䅉祂䝁䅕督睂䝁䄸杢穂䝁䅕䅉穂䝁䄸䅢ㅂ䡁䅑兡療䝁䄴䅉あ䝁䅧兙あ䍁䅁䅣祂䝁䄸杤灂䝁䅑党穂䍁䅁兙畂䍁䅁兙獂䡁䅑党祂䝁䄴兙あ䝁䅫杤求䍁䅁杚療䡁䅉䅉橂䝁䅷兡求䝁䄴䅤杁䡁䅍兡あ䝁䅕督畁䍁䅁䅖潂䝁䅕䅉橂䝁䄸兢睂䝁䅅杢㕂䍁䅁督求䡁䅉杤求䡁䅍䅉桂䝁䅫杣睂䝁䄸杣あ䡁䅍䅌杁䝁䅍睢瑂䝁䄰党祂䝁䅍兡桂䝁䅷䅉祂䝁䅕兙獂䍁䅁党穂䡁䅑兙あ䝁䅕䅌杁䝁䅍睢祂䡁䅁睢祂䝁䅅䅤求䍁䅁睙桂䝁䄰䅣ㅂ䡁䅍䅌杁䝁䅧睢瑂䝁䅕睢㍂䝁䄴党祂䍁䅁兙穂䡁䅍睢橂䝁䅫兙あ䝁䅫睢畂䡁䅍䅌杁䝁䅧睢あ䝁䅕䅢穂䍁䅷䅉ㅂ䝁䄴兡㉂䝁䅕杣穂䝁䅫䅤灂䝁䅕督獁䍁䅁兢ㅂ䝁䄴兡橂䝁䅫䅣桂䝁䅷兡あ䝁䅫党穂䍁䅷䅉祂䝁䅅兡獂䍁䅷䅉潂䝁䅕兙獂䡁䅑䅡橂䝁䅅杣求䍁䅷䅉睂䡁䅕杙獂䝁䅫睙杁䡁䅁兙祂䝁䅳督獁䍁䅁督橂䝁䅧睢療䝁䅷督獁䍁䅁睙桂䡁䅍兡畂䝁䄸督獁䍁䅁睙療䡁䅉䅣療䡁䅉兙あ䝁䅫睢畂䡁䅍䅌杁䝁䅷睢湂䝁䅫督あ䝁䅫睙穂䍁䅷䅉瑂䝁䅅杢ㅂ䝁䅙兙橂䡁䅑兤祂䝁䅫杢湂䍁䅷䅉獂䝁䅅睤杁䝁䅕杢浂䝁䄸杣橂䝁䅕兢求䝁䄴䅤獁䍁䅁䅕桂䡁䅉睡灂䝁䄴睚杁䝁䅅杣求䝁䅅督獁䍁䅁兢ㅂ䝁䄴兡橂䝁䅫䅣桂䝁䅷兡あ䝁䅫党穂䍁䅷䅉ㅂ䝁䄴兡㉂䝁䅕杣穂䝁䅫䅤灂䝁䅕督獁䍁䅁兙畂䝁䅑䅉睂䡁䅉睢睂䝁䅕杣あ䡁䅫䅉瑂䝁䅅杢桂䝁䅣党瑂䝁䅕杢あ䍁䅁睙療䝁䄰䅣桂䝁䄴兡求䡁䅍䅌杁䝁䅅督杁䡁䅣党獂䝁䅷䅉桂䡁䅍䅉あ䝁䅧党杁䙁䅕杌呂䍁䄴䅉浂䝁䅕䅚求䡁䅉兙獂䍁䅁睚療䡁䅙党祂䝁䄴兢求䝁䄴䅤畁䍁䅁睓畂䝁䅫睚潂䡁䅑督橂䝁䄸䅣求䍁䅷䅉䩂䝁䄴睙畁䍁䅁睤桂䡁䅍䅉灂䝁䄴睙療䡁䅉䅣療䡁䅉兙あ䝁䅕䅚杁䝁䅫杢杁䑁䅉䅍硁䑁䅍䅉桂䝁䄴䅚杁䝁䅫督杁䝁䅧党桂䝁䅑兣ㅂ䝁䅅杣あ䝁䅕杣求䝁䅑䅉灂䝁䄴䅉乂䝁䄸兤畂䡁䅑兙灂䝁䄴䅉坂䝁䅫党㍂䍁䅷䅉䑂䝁䅅䅢灂䝁䅙睢祂䝁䄴兡桂䍁䄴䅁䙁睆䅁䅥䅯䕁䅳杢療䡁䅣䅢求䡁䅍䅉䑂䝁䄸杣睂䝁䄸杣桂䡁䅑兡療䝁䄴䅉療䝁䅙杚求䡁䅉督杁䝁䅍兙睂䝁䅅睙灂䡁䅑睢祂䡁䅍䅌杁䡁䅉兙歂䝁䅫睢杁䝁䅙杣求䡁䅅兤求䝁䄴睙㕂䍁䅁䅋卂䕁䅙克杁䝁䅙兡獂䡁䅑党祂䝁䅫杢湂䍁䅁䅣祂䝁䄸䅚ㅂ䝁䅍䅤穂䍁䅷䅉楂䝁䅅䅢桂䝁䄴睙求䝁䅑䅉桂䡁䅉兢桂䡁䅑兤祂䝁䅕䅉穂䡁䅁党桂䝁䅳党祂䡁䅍䅌杁䝁䄰兡橂䡁䅉睢瑁䝁䅅睙療䡁䅕督あ䝁䅫睙杁䝁䄰兡橂䡁䅉睢睂䝁䅧睢畂䝁䅕督獁䍁䅁兙畂䝁䅑䅉桂䡁䅕䅚灂䝁䄸䅉穂䝁䄸䅢ㅂ䡁䅑兡療䝁䄴督杁䝁䅫杢杁䕁䅅督灂䝁䅅䅌杁䡁䅑䅡求䍁䅁兖畂䝁䅫䅤求䝁䅑䅉呂䡁䅑兙あ䝁䅕督獁䍁䅁兒ㅂ䡁䅉睢睂䝁䅕䅌杁䝁䄸䅤潂䝁䅕杣杁䕁䅅兢求䡁䅉兡橂䝁䅅督獁䍁䅁兙畂䝁䅑䅉灂䝁䄴䅤求䡁䅉杢桂䡁䅑兡療䝁䄴兙獂䝁䅷入畁䍁䅁兓あ䍁䅁睢睂䝁䅕杣桂䡁䅑党穂䍁䅁䅤潂䡁䅉睢ㅂ䝁䅣䅡杁䡁䅑䅡祂䝁䅕党杁䡁䅍党湂䝁䄰党畂䡁䅑督㙁䍁䅁䅕祂䝁䅕睙灂䡁䅍兡療䝁䄴䅉䕂䝁䅕杤灂䝁䅍党穂䍁䅁䅋兂䕁䅑克㝁䍁䅁兔求䝁䅑䅤求䝁䅍䅡杁䍁䅙䅉呂䡁䅁党橂䝁䅫兙獂䡁䅑入杁䕁䅅兤歂䝁䅫睢杁䍁䅧兔呂䕁䅅克㝁䍁䅁兙畂䝁䅑䅉䑂䝁䄸杢穂䡁䅕兢求䡁䅉䅉乂䕁䅕兔呂䍁䅁兔灂䝁䅍杣療䡁䅁䅡療䝁䄴党穂䍁䅁䅋䑂䕁䄰兔灁䍁䄴䅉啂䝁䅧党杁䙁䅁䅒杁䡁䅍党湂䝁䄰党畂䡁䅑䅉歂䝁䅕督灂䝁䅣杢穂䍁䅁兙畂䝁䅑䅉歂䝁䅕䅢灂䡁䅙党祂䡁䅍䅉浂䝁䅫䅢瑂䍁䅷䅉求䝁䅷党橂䡁䅑杣療䝁䅷入あ䝁䅫睙獁䍁䅁兙畂䝁䅑䅉瑂䝁䅫睙桂䍁䅁睙桂䡁䅁兙橂䝁䅫䅤療䡁䅉䅉睂䡁䅉睢歂䡁䅕睙あ䡁䅍䅉浂䝁䄸杣杁䡁䅕督求䍁䅁兡畂䍁䅁䅣療䡁䅣党祂䍁䅁督ㅂ䡁䅁䅣獂䝁䅫党穂䍁䅁兙畂䝁䅑䅉瑂䝁䅕䅚灂䝁䅍兙獂䍁䅁兡瑂䡁䅁䅢桂䝁䄴䅤穂䑁䅳䅉求䝁䅷党橂䡁䅑杣療䝁䄰兙湂䝁䄴党あ䝁䅫睙杁䝁䅫杢あ䝁䅕杣浂䝁䅕杣求䝁䄴睙求䍁䅁杚灂䝁䅷䅤求䡁䅉督㝁䍁䅁兙畂䝁䅑䅉卂䕁䅙䅉浂䝁䅫䅢あ䝁䅕杣灂䝁䄴睚杁䡁䅍睢獂䡁䅕䅤灂䝁䄸杢穂䍁䅁杚療䡁䅉䅉ㅂ䡁䅍党杁䝁䅫杢杁䡁䅍兙あ䝁䅕䅢獂䝁䅫䅤求䍁䅁睙療䝁䄰兢ㅂ䝁䄴兡橂䝁䅅䅤灂䝁䄸杢穂䍁䅁兙畂䝁䅑䅉祂䝁䅅䅚桂䡁䅉䅉穂䡁䅫督あ䝁䅕兢穂䍁䅁杚療䡁䅉䅉歂䝁䅕杚求䝁䄴督求䍁䅁兙睂䡁䅁䅢灂䝁䅍兙あ䝁䅫睢畂䡁䅍杌杁䙁䅑䅡求䍁䅁兔呂䕁䅅䅉穂䝁䅕睚瑂䝁䅕杢あ䍁䅁䅚求䡁䅍兡湂䝁䄴督杁䝁䅅杢歂䍁䅁兢桂䝁䄴兤浂䝁䅅睙あ䡁䅕杣求䡁䅍䅉楂䝁䅅䅢桂䝁䄴睙求䝁䅑䅉桂䡁䅉兢桂䡁䅑兤祂䝁䅕䅉穂䡁䅁党桂䝁䅳党祂䡁䅍䅉桂䝁䄴䅚杁䝁䄰兡橂䡁䅉睢睂䝁䅧睢畂䝁䅕督杁䝁䅙睢祂䍁䅁䅤潂䝁䅕䅉潂䝁䅕兙祂䝁䅫杢湂䍁䅁䅡求䝁䅅䅢あ䝁䅧䅌杁䝁䅅兤歂䝁䅫睢獁䍁䅁兙畂䝁䅑䅉啂䡁䅉兤求䍁䅁睖灂䡁䅉党獂䝁䅕督穂䍁䅁睕あ䝁䅕杣求䝁䄸䅉潁䙁䅑睖呂䍁䅫䅉瑂䝁䅅杣牂䝁䅕䅤穂䍁䄴䅉啂䝁䅧党杁䕁䅍兔乂䍁䅁督求䝁䅣兢求䝁䄴䅤杁䝁䅑党穂䝁䅫睚畂䡁䅍䅉桂䝁䄴䅚杁䝁䄰兙畂䡁䅕杚桂䝁䅍䅤ㅂ䡁䅉党穂䍁䅁兢灂䝁䅍杣療䍁䄰党獂䝁䅕睙あ䡁䅉睢瑁䝁䄰党橂䝁䅧兙畂䝁䅫睙桂䝁䅷䅉穂䡁䅫督あ䝁䅕兢穂䍁䅁䅋乂䕁䅕兔呂䍁䅫䅉瑂䝁䅫睙祂䝁䄸䅣潂䝁䄸杢求䡁䅍䅉桂䝁䄴䅚杁䝁䅅兤歂䝁䅫睢杁䡁䅍睢獂䡁䅕䅤灂䝁䄸杢穂䍁䅁兤穂䝁䅕䅚杁䝁䅫杢杁䝁䅅䅣睂䝁䅷兡橂䝁䅅䅤灂䝁䄸杢穂䍁䅁䅤潂䝁䅅䅤杁䡁䅍党祂䡁䅙党杁䡁䅑䅡求䍁䅁党桂䡁䅉䅌杁䝁䄰睢楂䝁䅫䅢求䍁䅷䅉啂䙁䅣睕獁䍁䅁兓畂䡁䅑党祂䝁䄴党あ䍁䅁睢浂䍁䅁䅖潂䝁䅫杢湂䡁䅍䅌杁䝁䅍睢瑂䡁䅁兤あ䝁䅫杢湂䍁䅷䅉桂䝁䄴䅚杁䡁䅍兢桂䡁䅉䅤睂䝁䅧睢畂䝁䅕督杁䝁䄰兙祂䝁䅳党あ䡁䅍杌杁䙁䅑䅡求䍁䅁睙療䝁䄰䅣桂䝁䄴入杁䡁䅍党祂䡁䅙党穂䍁䅁䅤潂䝁䅕䅉歂䝁䅕杚求䝁䄴督求䍁䅷䅉瑂䝁䅕䅚あ䝁䅕睙潂䍁䅷䅉求䝁䅷党橂䡁䅑杣灂䝁䅍䅉㉂䝁䅕䅡灂䝁䅍䅢求䍁䅷䅉灂䝁䄴䅚ㅂ䡁䅍䅤祂䝁䅫兙獂䍁䅷䅉橂䝁䄸兢瑂䡁䅕杢灂䝁䅍兙あ䝁䅫睢畂䡁䅍䅌杁䝁䅅杢歂䍁䅁睙療䝁䄴督ㅂ䝁䄰党祂䍁䅁党獂䝁䅕睙あ䡁䅉睢畂䝁䅫睙穂䍁䅁兢桂䡁䅉睡求䡁䅑督杁䡁䅑䅡祂䝁䄸兤湂䝁䅧䅉療䡁䅉兡湂䝁䅫杢桂䝁䅷䅉求䡁䅅兤灂䡁䅁兢求䝁䄴䅤杁䝁䄰兙畂䡁䅕杚桂䝁䅍䅤ㅂ䡁䅉党祂䡁䅍䅌杁䡁䅑䅡求䝁䅫杣杁䝁䅍睢畂䡁䅑杣桂䝁䅍䅤杁䝁䄰兙畂䡁䅕杚桂䝁䅍䅤ㅂ䡁䅉党祂䡁䅍䅌杁䡁䅍兤睂䡁䅁䅢灂䝁䅕杣穂䍁䅷䅉穂䝁䅅䅢求䡁䅍䅉祂䝁䅕䅣祂䝁䅕督求䝁䄴䅤桂䡁䅑兡㉂䝁䅕督獁䍁䅁兙畂䝁䅑䅉歂䝁䅫督あ䡁䅉兡楂䡁䅕䅤療䡁䅉督畁䍁䅁睓畂䝁䄸睤獂䝁䅕督杁䕁䅍睢祂䡁䅁睢祂䝁䅅䅤灂䝁䄸杢杁䡁䅣兙穂䍁䅁杚療䡁䅕杢歂䝁䅕䅚杁䝁䅫杢杁䑁䅅兏ぁ䑁䅙䅉桂䝁䄴䅚杁䝁䅫督杁䝁䅧党桂䝁䅑兣ㅂ䝁䅅杣あ䝁䅕杣求䝁䅑䅉灂䝁䄴䅉䩂䡁䅑兙穂䝁䅍兙獁䍁䅁兓獂䝁䅷兡畂䝁䄸兡穂䍁䄴䅁㝃睄䅁杭䅕䕁䅳睢歂䝁䅫兙牂䍁䅁睒桂䡁䅍䅉呂䝁䅕杣㉂䝁䅫睙求䡁䅍䅌杁䕁䅫杢橂䍁䄴䅉療䡁䅁党祂䝁䅅䅤求䡁䅍䅉橂䝁䄸杢あ䡁䅉兙橂䡁䅑䅉橂䝁䄸兢睂䡁䅉党穂䡁䅍兡療䝁䄴䅉灂䝁䄴杚祂䝁䅅督あ䡁䅉兤橂䡁䅑兤祂䝁䅕䅉浂䝁䄸杣杁䝁䅍兤穂䡁䅑睢瑂䝁䅕杣穂䍁䅁兡畂䍁䅁䅤潂䝁䅕䅉療䝁䅫䅢杁䝁䅅杢歂䍁䅁睚桂䡁䅍䅉灂䝁䄴䅚ㅂ䡁䅍䅤祂䡁䅫䅉灂䝁䄴䅉あ䝁䅧党杁䙁䅕杢灂䡁䅑党歂䍁䅁睕あ䝁䅅䅤求䡁䅍杌杁䕁䅫䅤杁䝁䄸䅣求䡁䅉兙あ䝁䅕督杁䝁䅫杢杁䡁䅑睤療䍁䅁督求䝁䅣兢求䝁䄴䅤穂䍁䅷䅉䑂䝁䄸兢睂䡁䅉党穂䡁䅍兡療䝁䄴䅉偂䡁䅁党祂䝁䅅䅤灂䝁䄸杢穂䍁䅁兙畂䝁䅑䅉偂䡁䅑䅡求䡁䅉䅉呂䝁䅕杣㉂䝁䅫睙求䡁䅍杌杁䙁䅑䅡求䍁䅁睑療䝁䄰䅣祂䝁䅕督穂䝁䅫睢畂䍁䅁睔睂䝁䅕杣桂䡁䅑兡療䝁䄴督杁䡁䅍党湂䝁䄰党畂䡁䅑䅉療䡁䅁党祂䝁䅅䅤求䡁䅍䅉橂䝁䄸兢睂䝁䅅杢㕂䍁䄰睢㍂䝁䄴党歂䍁䅁兙畂䝁䅑䅉橂䡁䅕督あ䝁䄸兢求䡁䅉兌療䡁䅣杢求䝁䅑䅉橂䝁䄸兢睂䡁䅉党穂䡁䅍兡療䝁䄴䅉灂䝁䄴杚祂䝁䅅督あ䡁䅉兤橂䡁䅑兤祂䝁䅕䅉あ䝁䄸䅉求䝁䄴兙楂䝁䅷党杁䡁䅑䅡求䍁䅁䅣祂䝁䄸䅚ㅂ䝁䅍䅤灂䝁䄸杢獁䍁䅁睚桂䡁䅑䅡求䡁䅉兡畂䝁䅣䅌杁䝁䅅杢歂䍁䅁䅤祂䝁䅅杢穂䡁䅁睢祂䡁䅑兙あ䝁䅫睢畂䍁䅁睢浂䍁䅁杢桂䡁䅑兤祂䝁䅅䅢杁䝁䅣兙穂䍁䅁兙畂䝁䅑䅉療䝁䅫䅢畁䍁䅁䅖潂䝁䅕䅉偂䡁䅑䅡求䡁䅉䅉呂䝁䅕杣㉂䝁䅫睙求䡁䅍䅉穂䝁䅕睚瑂䝁䅕杢あ䍁䅁䅣祂䝁䄸杤灂䝁䅑党穂䍁䅁兙杁䡁䅉兙畂䝁䅣党杁䝁䄸杚杁䝁䅍睢畂䡁䅑杣桂䝁䅍䅤杁䡁䅍党祂䡁䅙兡橂䝁䅕督獁䍁䅁兡畂䝁䅍䅢ㅂ䝁䅑兡畂䝁䅣䅉穂䡁䅑兙あ䝁䅫睢畂䍁䅁睙療䝁䄴督あ䡁䅉兤橂䡁䅑兡療䝁䄴䅌杁䝁䄰兙灂䝁䄴䅤求䝁䄴兙畂䝁䅍党杁䝁䅅杢歂䍁䅁睢㉂䝁䅕杣潂䝁䅅兤獂䍁䅷䅉桂䝁䄴䅚杁䝁䄸䅤潂䝁䅕杣杁䝁䅅杢橂䝁䅫䅢獂䝁䅅杣㕂䍁䅁䅤灂䝁䄰党杁䝁䅅杢歂䍁䅁兢桂䡁䅑党祂䝁䅫兙獂䍁䄰杙桂䡁䅍党歂䍁䅁睢浂䝁䅙党祂䝁䅫杢湂䡁䅍杌杁䙁䅑䅡求䍁䅁睙療䝁䄰䅣桂䝁䄴入杁䡁䅣兙穂䍁䅁杚療䡁䅉兢求䡁䅉䅢㕂䍁䅁睡畂䝁䄸睤畂䍁䅁兙穂䍁䅁杒祂䝁䄸杢あ䝁䅫党祂䍁䅁䅖療䡁䅁睑療䍁䅷䅉䩂䝁䄴睙畁䍁䅁睓療䝁䅑兡桂䝁䅳䅉䡂䝁䅅督杁䙁䅍党祂䡁䅙兡橂䝁䅕督獁䍁䅁兓畂䝁䅍杌杁䡁䅣兙穂䍁䅁杚療䡁䅕杢歂䝁䅕䅚杁䝁䅫杢杁䑁䅉䅍硁䑁䅁䅉桂䝁䄴䅚杁䝁䅫督杁䝁䅧党桂䝁䅑兣ㅂ䝁䅅杣あ䝁䅕杣求䝁䅑䅉灂䝁䄴䅉啂䝁䅧党杁䙁䅣睢療䝁䅑䅢桂䝁䄴䅚穂䍁䅷䅉啂䝁䅕䅥桂䡁䅍杌䅁䡁堸䅁䕂䅃䅁睓療䝁䅑兡桂䝁䅳䅉呂䝁䅍兡求䝁䄴睙求䡁䅍䅉䩂䝁䄴睙畁䍁䅷䅉桂䍁䅁睙獂䝁䅫杢灂䝁䅍兙獂䍁䅁督あ䝁䅅睚求䍁䅁杙灂䝁䄸䅣潂䝁䅅杣瑂䝁䅅睙求䡁䅕䅤灂䝁䅍兙獂䍁䅁睙療䝁䄰䅣桂䝁䄴入獁䍁䅁党畂䝁䅣兙湂䝁䅕督杁䝁䅫杢杁䡁䅑䅡求䍁䅁杣求䡁䅍党桂䡁䅉睙潂䍁䅷䅉歂䝁䅕杤求䝁䅷睢睂䝁䄰党畂䡁䅑䅌杁䝁䅅杢歂䍁䅁睙療䝁䄰兢求䡁䅉睙灂䝁䅅䅢灂䡁䅯兙あ䝁䅫睢畂䍁䅁睢浂䍁䅁䅤潂䝁䅕杣桂䡁䅁党ㅂ䡁䅑兡橂䡁䅍䅉あ䝁䄸䅉あ䡁䅉党桂䡁䅑䅉祂䝁䅕䅤灂䝁䄴兙獂䍁䅁䅚灂䡁䅍党桂䡁䅍党穂䍁䄴䅉䩂䡁䅑督杁䝁䅷党桂䝁䅑䅉睂䡁䅉睢歂䡁䅕睙あ䍁䅁睙桂䝁䄴䅚灂䝁䅑兙あ䝁䅕䅉灂䡁䅍䅉あ䝁䅅杣橂䝁䄸睙灂䝁䄰兙楂䍁䅁䅤求䝁䅑杣療䝁䄰党祂䍁䅁䅋䱂䙁䅍兓瑁䑁䅍䅍硁䍁䅫䅌杁䝁䅅杢杁䝁䅅杢あ䝁䅫兌㉂䝁䅅督橂䡁䅕䅢桂䡁䅉䅉求䝁䄴䅚療䡁䅑䅡求䝁䅷兡桂䝁䅷䅉湂䡁䅉睢㍂䡁䅑䅡杁䝁䅙兙橂䡁䅑睢祂䍁䅁䅋坂䕁䅕睒䝂䍁䅫䅉桂䝁䄴䅤灂䝁䅉睢歂䡁䅫䅉楂䝁䅫睢睂䝁䄸䅢㕂䝁䄰党祂䍁䅁䅤潂䝁䅅䅤杁䝁䅫督杁䝁䅫杢杁䙁䅁䅡桂䡁䅍党杁䕁䅫兓楂䍁䄸兓䩂䕁䅫䅉橂䝁䅷兡畂䝁䅫睙桂䝁䅷䅉穂䡁䅑兤歂䡁䅫䅉あ䝁䄸䅉あ䡁䅉党桂䡁䅑䅉㍂䝁䅕䅤杁䝁䅅睚求䍁䄰杣求䝁䅷兙あ䝁䅕䅚杁䝁䄰兙橂䡁䅕䅢桂䡁䅉䅉歂䝁䅕睚求䝁䄴党祂䝁䅅䅤灂䝁䄸杢杁䍁䅧兑乂䕁䅑克獁䍁䅁兙穂䍁䅁睤求䝁䅷䅢杁䝁䅅督杁䙁䅁䅡桂䡁䅍党杁䕁䅫兓䩂䍁䅁睙獂䝁䅫杢灂䝁䅍兙獂䍁䅁督あ䡁䅕䅚㕂䍁䅁杚療䡁䅉䅉あ䝁䅧党杁䡁䅑杣求䝁䅅䅤瑂䝁䅕杢あ䍁䅁睢浂䍁䅁䅚灂䝁䅅杙求䡁䅑兡橂䍁䅁兢桂䝁䅍兤獂䝁䅅杣杁䝁䅕䅚求䝁䄰兙獁䍁䅁杢桂佁䄸杤求䍁䅁兢桂䝁䅍兤獂䝁䅅杣杁䝁䅕䅚求䝁䄰兙杁䝁䅑兤求䍁䅁䅤療䍁䅁杣求䡁䅑兡畂䝁䅅䅢杁䡁䅙党灂䝁䄴䅉療䝁䅍睙獂䡁䅕督灂䝁䄸杢獁䍁䅁兙畂䝁䅑䅉畂䝁䄸杢瑁䡁䅁杣療䝁䅷兡浂䝁䅕杣桂䡁䅑兡㉂䝁䅕䅉歂䝁䅫兙楂䝁䅕䅤灂䝁䅍䅉祂䝁䅕䅤灂䝁䄴睢睂䝁䅅䅤潂䡁䅫杌杁䙁䅑䅡求䍁䅁睙療䝁䄰䅣桂䝁䄴入婁䡉䅍䅉睂䡁䅉党橂䝁䅷兡畂䝁䅫睙桂䝁䅷䅉穂䡁䅑兙湂䝁䅕䅉睂䡁䅉睢歂䡁䅕睙あ䍁䅁睙桂䝁䄴䅚灂䝁䅑兙あ䝁䅕䅉灂䝁䄴睙獂䡁䅕䅚求䡁䅍䅉䱂䙁䅍兓瑁䑁䅕䅍硁䍁䅷䅉桂䍁䅁杙灂䡁䅍䅣求䝁䅍兡浂䝁䅫睙杁䝁䅍睢畂䝁䅯兤湂䝁䅅䅤求䍁䅁䅤桂䡁䅉睚求䡁䅑兡畂䝁䅣䅉あ䝁䅧党杁䡁䅁杣療䍁䄰兡畂䝁䅙䅢桂䝁䄰兢桂䡁䅑睢祂䡁䅫䅉橂䡁䅫䅤療䝁䅳兡畂䝁䅕䅉灂䝁䄴䅤求䡁䅉䅢求䡁䅕睡灂䝁䄴兌㉁䍁䅁䅋䩂䕁䅷兌㉁䍁䅫䅉桂䝁䄴䅚杁䙁䅙兒䡂䕁䅙睏杁䝁䅅杢歂䍁䅁睓呂䕁䅫兌硁䑁䅁免杁䍁䅧睓呂䕁䅫兌ㅁ䑁䅁免兂䍁䅫䅌杁䝁䅅杢杁䡁䅕杢橂䝁䄸杢煂䡁䅕睚桂䡁䅑党歂䍁䅁杙灂䡁䅍䅣求䝁䅍兡浂䝁䅫睙杁䡁䅁杣療䡁䅑党灂䝁䄴䅉あ䝁䅅杣湂䝁䅕䅤灂䝁䄴睚杁䕁䅫䅔瑁䑁䅙䅉桂䝁䄴䅚杁䙁䅙兒䡂䕁䅙䅉歂䝁䅕杤求䝁䅷睢睂䝁䅕䅚杁䝁䅙睢祂䍁䅁杣求䡁䅑兡畂䝁䅅䅢杁䝁䅫杢浂䝁䅷兙瑂䝁䄰兙あ䝁䄸杣㕂䍁䅁睙療䝁䄴䅚灂䡁䅑兡療䝁䄴督畁䍁䅁䅖潂䝁䅕䅉橂䝁䄸兢睂䝁䅅杢㕂䍁䅁睤桂䡁䅍䅉浂䝁䄸杣瑂䝁䅕杣獂䡁䅫䅉牂䝁䄴睢㍂䝁䄴䅉桂䡁䅍䅉偂䝁䅷兡湂䝁䅅督灂䡁䅍䅌杁䕁䅷䅔䑂䍁䅁兙畂䝁䅑䅉橂䝁䅧兙畂䝁䅣党歂䍁䅁兡あ䡁䅍䅉畂䝁䅅兢求䍁䅁䅤療䍁䅁睓療䝁䅑兡桂䝁䅳䅉呂䝁䅍兡求䝁䄴睙求䡁䅍䅉䩂䝁䄴睙畁䍁䅁兡畂䍁䅁睕求䡁䅁䅤求䝁䄰杙求䡁䅉䅉祁䑁䅁免ㅁ䍁䄴䅉䱂䝁䄸䅚灂䝁䅅睡杁䙁䅍睙灂䝁䅕杢橂䝁䅕督杁䕁䅫杢橂䍁䄴䅉㍂䝁䅅督杁䝁䅫杢橂䝁䄸杣睂䝁䄸杣桂䡁䅑党歂䍁䅁兡畂䍁䅁杍睁䑁䅁兏杁䝁䅅杢歂䍁䅁兡穂䍁䅁杙桂䡁䅍党歂䍁䅁兡畂䍁䅁䅕桂䝁䅷睢杁䕁䅅䅢あ䝁䄸䅌杁䕁䅍兙獂䝁䅫杚療䡁䅉杢灂䝁䅅杌䅁䭁卅䅁歄睁䅁睓療䝁䅧䅢湁䡁䅍䅉䑂䝁䄸杣睂䝁䄸杣桂䡁䅑兡療䝁䄴䅉療䡁䅁党祂䝁䅅䅤求䡁䅍䅉桂䡁䅍䅉桂䝁䄴䅉療䝁䄰杢灂䝁䅍䅡桂䝁䄴杢求䝁䅷䅉祂䝁䅕䅤桂䝁䅫䅢求䡁䅉䅉灂䝁䄴䅉あ䝁䅧党杁䙁䅕杢灂䡁䅑党歂䍁䅁睕あ䝁䅅䅤求䡁䅍杌杁䕁䅫䅤杁䝁䄸杚浂䝁䅕杣穂䍁䅁杙祂䝁䅅杢歂䝁䅕䅚杁䝁䅅䅣睂䝁䅅杣求䝁䅷䅌杁䝁䅙睢療䡁䅑睤求䝁䅅杣獁䍁䅁兙橂䝁䅍党穂䡁䅍睢祂䝁䅫党穂䍁䅷䅉楂䝁䅕兙ㅂ䡁䅑入獁䍁䅁兙畂䝁䅑䅉潂䝁䄸兢求䍁䅁䅣祂䝁䄸䅚ㅂ䝁䅍䅤穂䍁䅁䅤潂䡁䅉睢ㅂ䝁䅣䅡杁䝁䅫䅤穂䍁䅁督あ䝁䄸杣求䡁䅍䅉桂䝁䄴䅚杁䡁䅣党楂䡁䅍兡あ䝁䅕杌杁䙁䅑䅡求䍁䅁睙療䝁䄰䅣桂䝁䄴入杁䡁䅁杣療䡁䅙兡歂䝁䅕督杁䝁䅫䅤穂䍁䅁䅣祂䝁䄸䅚ㅂ䝁䅍䅤穂䍁䅁䅣祂䝁䅫兢桂䡁䅉兡獂䡁䅫䅉ㅂ䝁䄴䅚求䡁䅉䅉あ䝁䅧党杁䝁䅉杣桂䝁䄴䅚杁䝁䄴兙瑂䝁䅕督杁䝁䄸杚杁䕁䅍杣療䝁䅙䅤杁䍁䅙䅉䍂䝁䅅杣祂䝁䄸睤獁䍁䅁杓ㅂ䝁䄰䅣灂䝁䄴睚杁䕁䅉党桂䝁䄴督獁䍁䅁睕偂䍁䅷䅉呂䝁䄸杢療䝁䄰兙杁䕁䅣睢療䝁䅑督杁䝁䅙睢祂䍁䅁䅔灂䝁䅙党獁䍁䅁兙畂䝁䅑䅉啂䝁䅕睡杁䕁䅣党桂䡁䅉䅌杁䝁䅅督杁䡁䅣党獂䝁䅷䅉桂䡁䅍䅉䝂䝁䄸睢歂䍁䅁杔求䡁䅑睤療䡁䅉睡獁䍁䅁䅔䑂䍁䅁䅔桂䡁䅕杣求䝁䄴䅉䑂䝁䄸杢祂䝁䅅䅚獁䍁䅁杔灂䝁䄴党杁䙁䅣党穂䡁䅑䅌杁䝁䅅杢歂䍁䅁睕灂䝁䄰䅣獂䡁䅫䅉坂䝁䅕杣桂䍁䅁杖求䡁䅉兙杁䙁䅣兙畂䝁䅣杌杁䕁䅳睢潂䝁䅷睊穂䍁䅁睑療䡁䅉䅣療䡁䅉兙あ䝁䅫睢畂䍁䅁睤桂䡁䅍䅉浂䝁䄸兤畂䝁䅑党歂䍁䅁兡畂䍁䅁免㕁䑁䅧䅏杁䝁䅅杢歂䍁䅁兡穂䍁䅁䅡求䝁䅅䅚硂䡁䅕兙祂䡁䅑党祂䝁䅕䅚杁䝁䅫杢杁䕁䄰党畂䝁䄸兢療䝁䄴党求䍁䅁杒桂䝁䅷䅢穂䍁䅷䅉塂䝁䅫督橂䝁䄸杢穂䝁䅫杢畁䅁䅁䌳䅑䙁䙷䅁䱂䝁䄸杢あ䝁䄸睢祂䍁䅁村祂䝁䅅杢歂䡁䅍䅌杁䕁䅫杢橂䍁䄴䅌杁䝁䅅䅉獂䝁䅫杚求䡁䅍䅤㕂䝁䅷党杁䝁䅅䅣睂䝁䅅杣求䝁䅷䅉橂䝁䄸兢睂䝁䅅杢㕂䍁䅷䅉歂䝁䅕督灂䝁䅣杢穂䍁䅷䅉睂䡁䅉睢歂䡁䅕睙求䡁䅍䅌杁䡁䅁杣療䝁䅍兤祂䝁䅕督獁䍁䅁兢桂䡁䅉睡求䡁䅑督獁䍁䅁䅚灂䡁䅍䅤祂䝁䅫杙ㅂ䡁䅑党穂䍁䅷䅉桂䝁䄴䅚杁䝁䅷兡橂䝁䅕杢穂䝁䅕督杁䝁䅑党畂䝁䅫兢獁䍁䅁兙睂䡁䅁兙祂䝁䅕䅢獁䍁䅁杚療䝁䄸䅤㍂䝁䅕兙祂䍁䅷䅉桂䝁䄴䅚杁䝁䅅睙橂䝁䅕督穂䝁䄸杣灂䝁䅕督獁䍁䅁䅣祂䝁䅫兢桂䡁䅉兡獂䡁䅫䅉ㅂ䝁䄴䅚求䡁䅉䅉あ䝁䅧党杁䙁䅣杣桂䝁䄴睚獂䝁䅕杣杁䝁䅅杢歂䍁䅁䅔求䝁䅕䅉楂䡁䅉兙畂䝁䅑督畁䍁䅁䅖潂䝁䅕䅉橂䝁䄸兢睂䝁䅅杢㕂䍁䅁睢睂䝁䅕杣桂䡁䅑党穂䍁䅁䅤潂䡁䅉睢ㅂ䝁䅣䅡杁䡁䅑睤療䍁䅁督求䝁䅣兢求䝁䄴䅤穂䑁䅯䅉塂䡁䅉兙畂䝁䅣䅢求䡁䅉䅉桂䝁䄴䅚杁䕁䅷党求䍁䄴䅉䩂䡁䅑䅉獂䝁䅫睙求䝁䄴督求䡁䅍䅉桂䝁䄴䅚杁䡁䅍党獂䝁䅷督杁䝁䅅䅣睂䝁䅅杣求䝁䅷䅉ㅂ䝁䄴䅚求䡁䅉䅉あ䝁䅧党杁䙁䅉睢橂䝁䅳䅉流䍁䅁杕求䡁䅁兤楂䝁䅷兡橂䍁䅁杙祂䝁䅅杢歂䍁䅁杢桂䝁䄰党畁䍁䅁䅖潂䝁䅕䅉橂䝁䄸兢睂䝁䅅杢㕂䍁䅁督求䝁䅷䅢穂䍁䅁兡あ䡁䅍䅉睂䡁䅉睢歂䡁䅕睙あ䡁䅍䅉睂䡁䅉兡瑂䝁䅅杣灂䝁䅷入杁䡁䅑䅡祂䝁䄸兤湂䝁䅧䅉瑂䝁䅅督穂䍁䅁兢求䡁䅉睙潂䝁䅅杢あ䡁䅍䅌杁䡁䅍䅣求䝁䅍兡桂䝁䅷䅤㕂䍁䅁督あ䝁䄸杣求䡁䅍䅌杁䝁䄰兡歂䍁䄰䅤灂䝁䅕杣杁䝁䅅杢歂䍁䅁䅤祂䝁䅅䅚灂䡁䅑兡療䝁䄴兙獂䍁䅁䅚求䡁䅁兙祂䡁䅑兢求䝁䄴䅤杁䡁䅍䅤療䡁䅉党穂䍁䅷䅉橂䝁䄸兢睂䝁䅅杢㕂䍁䄰睢睂䝁䅕杣桂䡁䅑党歂䍁䅁督あ䝁䄸杣求䡁䅍䅌杁䝁䅅杢歂䍁䅁睢畂䝁䅷兡畂䝁䅕杌杁䕁䅫䅤杁䝁䄸䅣求䡁䅉兙あ䝁䅕督杁䝁䅫杢杁䡁䅑䅡求䍁䅁兑瑂䝁䅕杣灂䝁䅍兙穂䍁䅷䅉䙂䡁䅕杣療䡁䅁党獁䍁䅁䅤潂䝁䅕䅉乂䝁䅫䅚歂䝁䅷党杁䕁䅕兙穂䡁䅑䅌杁䕁䅅杚祂䝁䅫睙桂䍁䅷䅉桂䝁䄴䅚杁䡁䅑䅡求䍁䅁兑穂䝁䅫兙瑁䙁䅁兙橂䝁䅫杚灂䝁䅍䅉祂䝁䅕睚灂䝁䄸杢穂䍁䄴䅉䱂䝁䄸杢あ䝁䄸睢祂䍁䅁村祂䝁䅅杢歂䡁䅍䅌杁䕁䅫杢橂䍁䄴䅉㍂䝁䅅督杁䝁䅫杢橂䝁䄸杣睂䝁䄸杣桂䡁䅑党歂䍁䅁兡畂䍁䅁杍睁䑁䅅䅏杁䝁䅅杢歂䍁䅁兡穂䍁䅁䅡求䝁䅅䅚硂䡁䅕兙祂䡁䅑党祂䝁䅕䅚杁䝁䅫杢杁䕁䅣杣求䝁䅕杢穂䝁䅉睢祂䝁䄸䅌杁䕁䄴睢祂䡁䅑䅡杁䕁䅍兙祂䝁䄸䅢灂䝁䄴兙畁䅁䅁硦䅑䩁佉䅁䱂䝁䄸䅣睂䝁䅕杣穂䍁䅁䅓療䝁䅷䅚灂䝁䄴睚穂䍁䅁兓畂䝁䅍杌杁䡁䅁杣療䡁䅙兡歂䝁䅕督杁䡁䅑杣求䝁䅅䅤求䝁䅑䅉㍂䝁䄸睢歂䍁䅁䅣祂䝁䄸䅚ㅂ䝁䅍䅤穂䍁䅷䅉㍂䝁䄸睢歂䍁䅁䅣祂䝁䅕督求䡁䅉杤桂䡁䅑兡療䝁䄴䅉橂䝁䅧党瑂䝁䅫睙桂䝁䅷督獁䍁䅁兙畂䝁䅑䅉橂䝁䅅杣楂䝁䄸杢杁䝁䅍睢瑂䡁䅁睢ㅂ䝁䄴䅚穂䍁䅁兡畂䍁䅁䅤潂䝁䅕䅉噂䝁䄴兡あ䝁䅕䅚杁䙁䅍䅤桂䡁䅑党穂䍁䅷䅉䉂䡁䅕督あ䡁䅉兙獂䝁䅅督灂䝁䅅䅌杁䕁䅕兤祂䝁䄸䅣求䍁䅷䅉桂䝁䄴䅚杁䝁䅫杢あ䝁䅕杣畂䝁䅅䅤灂䝁䄸杢桂䝁䅷䅢㕂䍁䄴䅉啂䝁䅧党杁䝁䅍睢瑂䡁䅁兙畂䡁䅫䅉療䡁䅁党祂䝁䅅䅤求䡁䅍䅉あ䝁䅧杣療䡁䅕睚潂䍁䅁杕桂䝁䅫䅢祂䝁䄸兙歂䍁䅁兙畂䝁䅑䅉噂䡁䅑兡獂䝁䅫䅤㕂䍁䅁䅕祂䝁䄸䅚ㅂ䝁䅍䅤穂䍁䅁兙畂䝁䅑䅉呂䝁䅕杣㉂䝁䅫睙求䡁䅍䅉潁䙁䅉兖兂䙁䅍克獁䍁䅁䅕求䡁䅉杚療䡁䅉兢桂䝁䄴睙求䍁䅁睑潂䝁䅕兢灂䝁䅍兙獂䡁䅍䅉潁䙁䅁睑灁䍁䅷䅉桂䝁䄴䅚杁䕁䅍兙祂䝁䅉睢畂䍁䅁兔桂䡁䅑党祂䝁䅫兙獂䡁䅍䅉桂䝁䄴䅚杁䕁䅍䅡求䝁䄰兡橂䝁䅅䅢穂䍁䅁䅋䑂䕁䄰睑灁䍁䅁督求䝁䅣兢求䝁䄴䅤穂䍁䄴䅉啂䝁䅧党杁䙁䅉兖兂䙁䅍䅉穂䝁䅕睚瑂䝁䅕杢あ䍁䅁䅣祂䝁䄸睙ㅂ䡁䅉党穂䍁䅁兙畂䝁䅑䅉あ䡁䅉党桂䡁䅑督杁䝁䅍杣療䡁䅍督あ䝁䅫党穂䍁䅷䅉穂䡁䅣兡あ䝁䅍䅡杁䡁䅑兡求䡁䅍䅌杁䝁䅅杢歂䍁䅁杤桂䡁䅉兡療䡁䅕督杁䡁䅑入睂䝁䅕督杁䝁䄸杚杁䝁䅷兤瑂䝁䅉党祂䍁䅁兤穂䝁䅕䅚杁䝁䅙睢祂䍁䅁杣桂䝁䅫䅢祂䝁䄸兙歂䍁䅁杙祂䝁䅫䅚湂䝁䅕督杁䝁䅅杢歂䍁䅁睙祂䝁䄸督穂䝁䅫杢湂䡁䅍杌杁䕁䅫䅤杁䝁䅅䅢穂䝁䄸䅉睂䡁䅉睢㉂䝁䅫䅚求䡁䅍䅉祂䝁䅅兡獂䍁䅁条療䝁䅫杢あ䍁䅁杙桂䡁䅉督杁䡁䅑睢杁䝁䅯睢灂䝁䄴䅉祂䝁䅅兡獂䡁䅍䅉あ䝁䄸睚求䡁䅑䅡求䡁䅉䅉浂䝁䄸杣杁䡁䅉兙灂䝁䅷杣療䝁䅅䅚穂䑁䅳䅉あ䡁䅉兙畂䡁䅍兢灂䡁䅍督灂䝁䄸杢杁䝁䅅杢歂䍁䅁䅚灂䡁䅍䅤祂䝁䅫杙ㅂ䡁䅑兡療䝁䄴䅉睂䝁䄸䅢求䡁䅍䅉浂䝁䄸杣杁䝁䅕䅢求䝁䅍䅤祂䝁䅫睙杁䝁䅅杢歂䍁䅁䅤求䝁䅷党睂䝁䅧睢畂䝁䅕䅉ㅂ䡁䅑兡獂䝁䅫䅤灂䝁䅕督㝁䍁䅁兙畂䝁䅑䅉睂䝁䅫䅢灂䝁䄴睚穂䍁䄴䅉啂䝁䅧兡穂䍁䅁督求䝁䅣兢求䝁䄴䅤杁䡁䅁杣療䡁䅙兡歂䝁䅕督杁䡁䅉兙灂䝁䅷杣療䝁䅅䅚杁䡁䅍党祂䡁䅙兡橂䝁䅕督獁䍁䅁督ㅂ䝁䅍䅡杁䝁䅅督杁䝁䅕杢湂䝁䅫杢求䝁䅕杣灂䝁䄴睚獁䍁䅁䅚求䡁䅍兡湂䝁䄴䅌杁䡁䅉党睂䝁䅅兡祂䍁䅷䅉桂䝁䄴䅚杁䝁䅫杢穂䡁䅁党橂䡁䅑兡療䝁䄴䅉穂䝁䅕杣㉂䝁䅫睙求䡁䅍䅉浂䝁䄸杣杁䡁䅉兙灂䝁䅷杣療䝁䅅䅚杁䝁䅉杣灂䝁䅑睚求䡁䅍杌杁䙁䅑䅡求䍁䅁䅕䑂䍁䅁督求䝁䅣兢求䝁䄴䅤杁䝁䅑党㉂䝁䅕䅢療䡁䅁督獁䍁䅁兢桂䝁䄴兤浂䝁䅅睙あ䡁䅕杣求䡁䅍䅌杁䝁䅅杢歂䍁䅁兢桂䡁䅉睡求䡁䅑督杁䝁䅍睢睂䡁䅁党祂䍁䄰杙桂䡁䅍党歂䍁䅁睤療䝁䄸䅚杁䡁䅁杣求䡁䅍党祂䡁䅙兙あ䝁䅫杤求䡁䅍䅌杁䝁䅫杢橂䝁䅷兤歂䝁䅫杢湂䍁䅁兢灂䝁䅍杣療䝁䄴兡㙂䝁䅕䅚杁䝁䅍睢睂䡁䅁党祂䍁䅁兙㙂䝁䄸䅢求䍁䅷䅉瑂䝁䅫睙祂䝁䄸杢灂䡁䅯党歂䍁䅁䅣灂䝁䅣兢求䝁䄴䅤穂䍁䅷䅉桂䝁䅷睡桂䝁䅷兡畂䝁䅕䅉橂䝁䄸䅣睂䝁䅕杣杁䡁䅅兤桂䡁䅑党祂䝁䄴兙祂䡁䅫䅌杁䝁䅅兢灂䝁䄴党杁䝁䅍睢睂䡁䅁党祂䍁䅁兙㙂䝁䄸䅢求䍁䅷䅉桂䝁䄴䅚杁䝁䅍䅡祂䝁䄸兢桂䡁䅑党歂䍁䅁睙療䡁䅁䅣求䡁䅉䅉桂䡁䅉督求䝁䄴兙あ䝁䅕䅉浂䝁䄸杣杁䝁䅑党橂䝁䅳兡畂䝁䅣䅌杁䝁䅙党畂䝁䅍兡畂䝁䅣䅌杁䡁䅕䅤灂䝁䅷兡あ䡁䅫䅉睂䝁䄸䅢求䡁䅍䅌杁䝁䅍睢畂䡁䅍䅤祂䡁䅕睙あ䝁䅫睢畂䍁䅁䅢ㅂ䝁䄰杙求䡁䅉䅉桂䝁䄴䅚杁䡁䅑兡瑂䝁䅉党祂䡁䅍䅌杁䝁䅅杢歂䍁䅁杤桂䡁䅉兡療䡁䅕督杁䝁䅅睚祂䝁䅫睙ㅂ䝁䅷䅤ㅂ䡁䅉兙獂䍁䅁兤穂䝁䅕督㝁䍁䅁兙畂䝁䅑䅉穂䡁䅕䅣睂䝁䅷兡求䡁䅍䅉浂䝁䅫杣求䍁䄰杣求䡁䅑兙祂䝁䅑兙畂䡁䅑䅉橂䝁䅧党瑂䝁䅫睙桂䝁䅷督杁䝁䅙睢祂䍁䅁䅣祂䝁䅕督穂䡁䅕杣求䍁䅁䅤祂䝁䅕兙あ䝁䄰党畂䡁䅑䅉療䝁䅙䅉㍂䝁䄸睢歂䍁䅁䅣祂䝁䅫兢桂䡁䅉兡獂䡁䅫䅉灂䝁䄴䅉橂䝁䄸兢瑂䝁䅕杣橂䝁䅫兙獂䍁䅁睙療䝁䄴督あ䡁䅉兤橂䡁䅑兡療䝁䄴杌杁䙁䅑䅡求䍁䅁睑乂䕁䅍䅉穂䝁䅕睚瑂䝁䅕杢あ䍁䅁兢桂䝁䄴兤浂䝁䅅睙あ䡁䅕杣求䡁䅍䅉橂䡁䅉党療䡁䅍睢あ䝁䅕䅉浂䝁䄸杣杁䡁䅑䅡求䍁䅁䅤祂䝁䅕兙あ䝁䄰党畂䡁䅑䅉療䝁䅙䅉㍂䝁䄸睢歂䍁䅁睢祂䍁䅁兙穂䍁䅁兙杁䝁䅙党求䝁䅑督あ䝁䄸睙牂䍁䅁兡畂䍁䅁䅤潂䝁䅕䅉睂䡁䅉睢歂䡁䅕睙あ䝁䅫睢畂䍁䅁睢浂䍁䅁睙桂䡁䅉杙療䝁䄴䅉楂䝁䅷兙橂䝁䅳睏杁䝁䅍兙祂䝁䅉睢畂䍁䅁䅣灂䡁䅑睙潂䍁䅷䅉桂䍁䅁杣桂䡁䅣䅉瑂䝁䅅䅤求䡁䅉兡桂䝁䅷䅉ㅂ䡁䅍党歂䍁䅁兡畂䍁䅁䅤潂䝁䅕䅉睂䡁䅉睢歂䡁䅕睙あ䝁䅫睢畂䍁䅁睢浂䍁䅁兙獂䡁䅕兢灂䝁䄴兤瑂䍁䅁兙畂䝁䅑䅉穂䡁䅑党求䝁䅷睏杁䝁䄴兙睂䝁䅧䅤潂䝁䅅䅢求䝁䄴党杁䝁䅙睢祂䍁䅁兤穂䝁䅕䅉桂䡁䅍䅉桂䍁䅁杚求䝁䅕䅚穂䡁䅑睢橂䝁䅳䅉灂䝁䄴䅉あ䝁䅧党杁䡁䅁杣療䝁䅑兤橂䡁䅑兡療䝁䄴䅉療䝁䅙䅉睂䝁䅧䅤潂䝁䅅䅢灂䝁䅍䅉桂䝁䄴䅡㕂䝁䅑杣灂䝁䅑党杁䝁䅅杢歂䍁䅁兙穂䍁䅁兙杁䡁䅍兤祂䝁䅙兙橂䡁䅑兙畂䡁䅑䅉灂䝁䄴䅉あ䝁䅧党杁䡁䅁杣療䝁䅑兤橂䡁䅑兡療䝁䄴䅉療䝁䅙䅉橂䝁䄸杢橂䡁䅉党あ䝁䅕睏杁䡁䅁䅡あ䝁䅧兙獂䝁䅫睙杁䝁䅅杢潂䡁䅫䅚祂䝁䅫䅚求䍁䅁杚療䡁䅉䅉あ䝁䅧党杁䡁䅁杣療䝁䅑兤橂䡁䅑兡療䝁䄴䅉療䝁䅙䅉睂䝁䅷兙穂䡁䅑兡橂䝁䅫来求䡁䅉督獁䍁䅁䅣療䝁䅷入求䡁䅍䅤求䡁䅉䅉祂䝁䅕督灂䝁䄴督獁䍁䅁兙畂䝁䅑䅉桂䝁䅷睡㕂䝁䅑䅉睂䝁䅅兡畂䡁䅑督㝁䍁䅁兙畂䝁䅑䅉橂䝁䅅杣楂䝁䄸杢杁䝁䅉䅢桂䝁䅍睡杁䝁䅙党求䝁䅑督あ䝁䄸睙牂䍁䅁杚療䡁䅉䅉ㅂ䡁䅍党杁䝁䅫杢杁䡁䅑䅡求䍁䅁䅣祂䝁䄸䅚ㅂ䝁䅍䅤灂䝁䄸杢杁䝁䄸杚杁䝁䅍兙祂䝁䅉睢畂䍁䅁杙獂䝁䅅睙牂䍁䄴䅉䩂䡁䅑䅉穂䝁䅕杣㉂䝁䅕督杁䡁䅑䅡求䍁䅁杣桂䝁䅫䅢祂䝁䄸兙歂䍁䅷䅉穂䡁䅁党橂䝁䅫兙獂䡁䅑入杁䝁䅍䅡求䝁䄰兡橂䝁䅅䅢獁䍁䅁兤あ䝁䅫䅢灂䡁䅑入獁䍁䅁杣求䡁䅍兡歂䝁䅕杢あ䝁䅫兙獂䍁䅁䅢ㅂ䝁䄰杙求䡁䅉䅌杁䝁䅅睚祂䝁䅫睙ㅂ䝁䅷䅤ㅂ䡁䅉党獁䍁䅁兙獂䡁䅕兢灂䝁䄴兤瑂䍁䅷䅉穂䡁䅑党求䝁䅷䅌杁䡁䅉兤楂䝁䅉党祂䍁䅷䅉桂䝁䄴䅚杁䝁䅍睢畂䡁䅍䅤祂䡁䅕睙あ䝁䅫睢畂䍁䅁督求䝁䅍䅤療䡁䅉督畁䍁䅁睓療䡁䅁䅣求䡁䅉督杁䕁䅧睢獂䝁䅑兡畂䝁䅣督杁䕁䅫杢橂䍁䄴䅉㍂䝁䅅督杁䝁䅙睢ㅂ䝁䄴䅚求䝁䅑䅉灂䝁䄴䅉硁䑁䅫䅏㑁䍁䅁兙畂䝁䅑䅉灂䡁䅍䅉楂䝁䅅督求䝁䅑䅉灂䝁䄴䅉兂䝁䅫䅤あ䡁䅍杙ㅂ䡁䅉睚潂䍁䅷䅉兂䝁䅕杢畂䡁䅍入獂䡁䅙兙畂䝁䅫兙畁䅁䅁䍺䅁偁佯䅁䱂䝁䄸杣畂䍁䅁杒求䡁䅉杣㕂䍁䅷䅉あ䝁䄸睚求䡁䅑䅡求䡁䅉䅉㍂䝁䅫䅤潂䍁䅁兡あ䡁䅍䅉穂䡁䅕杙穂䝁䅫䅚灂䝁䅅杣灂䝁䅕督獁䍁䅁党畂䝁䅣兙湂䝁䅕督杁䝁䅫杢杁䡁䅑䅡求䍁䅁䅣祂䝁䄸杤灂䡁䅍兡療䝁䄴䅉療䝁䅙䅉療䡁䅉睚桂䝁䄴兡㙂䝁䅅䅤灂䝁䄸杢桂䝁䅷䅉橂䝁䄸杢穂䡁䅕䅢あ䝁䅫杢湂䍁䅁督求䡁䅉杤灂䝁䅍党穂䍁䅁睤療䡁䅉䅢歂䡁䅣兡歂䝁䅕杌杁䙁䅑䅡求䍁䅁睙療䝁䄰䅣桂䝁䄴入杁䝁䄸杚浂䝁䅕杣穂䍁䅁睙療䝁䄴督ㅂ䝁䅷䅤灂䝁䄴睚杁䡁䅍党祂䡁䅙兡橂䝁䅕督杁䝁䅙睢祂䍁䅁睢祂䝁䅣兙畂䝁䅫来桂䡁䅑兡療䝁䄴兙獂䍁䅁督あ䡁䅉兤橂䡁䅑兤祂䝁䅕䅌杁䝁䅍兤獂䡁䅑兤祂䝁䅕䅌杁䡁䅁党祂䝁䅙睢祂䝁䄰兙畂䝁䅍党獁䍁䅁䅚求䡁䅙党獂䝁䄸䅣瑂䝁䅕杢あ䍁䅷䅉桂䝁䄴䅚杁䡁䅁党療䡁䅁䅢求䑁䅳䅉桂䝁䄴䅚杁䝁䅉兤灂䝁䅷䅚穂䍁䅷䅉穂䝁䅕䅢獂䡁䅍䅌杁䝁䅅杢歂䍁䅁䅚求䝁䅷兡㉂䝁䅕杣穂䍁䅁䅒灂䝁䅣兡あ䝁䅅䅢杁䡁䅑兙獂䝁䅕杢あ䍁䅁䅤求䝁䅍䅡畂䝁䄸䅢療䝁䅣入杁䡁䅁杣療䝁䅑兤橂䡁䅑督獁䍁䅁兡畂䝁䅍䅢ㅂ䝁䅑兡畂䝁䅣䅉桂䍁䅁䅤桂䝁䅷党畂䡁䅑䅉穂䡁䅕兡あ䝁䅕䅉あ䝁䅧兙あ䍁䅁党畂䝁䅅杙獂䝁䅕督杁䝁䅍䅢灂䝁䅕杢あ䡁䅍䅉あ䝁䄸䅉瑂䝁䅅睡求䍁䅁睙祂䝁䅫䅤灂䝁䅍兙獂䍁䅁䅤桂䝁䅷党畂䡁䅑䅉歂䝁䅕睙灂䡁䅍兡療䝁䄴督杁䝁䅫杢杁䡁䅑䅡求䍁䅁杚獂䝁䄸睤杁䝁䄸杚杁䡁䅣睢祂䝁䅳䅉桂䝁䅍杣療䡁䅍督杁䡁䅑兙獂䝁䅕杢あ䍁䅁兙橂䡁䅅兤灂䡁䅍兡あ䝁䅫睢畂䍁䅁兙畂䝁䅑䅉あ䝁䅅䅢求䝁䄴䅤杁䝁䅑党㉂䝁䅕䅢療䡁䅁兢求䝁䄴䅤畁䍁䅁兓あ䍁䅁兙獂䡁䅍睢杁䡁䅁杣療䡁䅙兡歂䝁䅕督杁䝁䅕䅥求䝁䅍兤あ䝁䅫杤求䍁䅁督求䝁䅅杣橂䝁䅧䅉穂䝁䅕杣㉂䝁䅫睙求䡁䅍䅉あ䝁䅧兙あ䍁䅁䅡求䝁䅷䅣穂䍁䅁睢祂䝁䅣兙畂䝁䅫来桂䡁䅑兡療䝁䄴督杁䡁䅑睢杁䡁䅉党橂䡁䅉兤灂䡁䅑䅉楂䝁䄸兙祂䝁䅑䅉獂䝁䅕杤求䝁䅷䅌杁䝁䅍䅡灂䝁䅕杚杁䝁䅕䅥求䝁䅍兤あ䝁䅫杤求䍁䅷䅉桂䝁䄴䅚杁䝁䄸䅤潂䝁䅕杣杁䕁䅍兌穂䡁䅕兡あ䝁䅕睌穂䝁䅕杢灂䝁䄸杣杁䝁䅕䅥求䝁䅍兤あ䝁䅫杤求䍁䅷䅉桂䡁䅍䅉㍂䝁䅕䅢獂䍁䅁兙穂䍁䅁睚求䝁䄴党祂䝁䅅䅢杁䝁䄰兙畂䝁䅅睚求䝁䄰党畂䡁䅑䅉あ䝁䅅䅢求䝁䄴䅤㝁䍁䅁党畂䡁䅑党祂䡁䅁杣灂䡁䅍党杁䡁䅑兙獂䝁䅕杢あ䍁䅁兙橂䡁䅅兤灂䡁䅍兡あ䝁䅫睢畂䍁䅁督療䝁䅷兤あ䝁䅫睢畂䡁䅍䅉浂䝁䄸杣杁䡁䅁党祂䝁䄰兙畂䝁䅕杢あ䍁䅁兙畂䝁䅑䅉灂䝁䄴䅤求䡁䅉兡瑂䍁䅁䅣獂䝁䅅睙求䝁䄰党畂䡁䅑督杁䝁䅅䅤杁䡁䅑䅡求䍁䅁䅣祂䝁䄸杚求䡁䅍督灂䝁䄸杢桂䝁䅷䅉獂䝁䅕杤求䝁䅷䅉瑂䝁䅫䅚歂䝁䅷党杁䝁䅅杢歂䍁䅁兤睂䡁䅁党祂䍁䅁兢桂䝁䄴兙湂䝁䅕兢求䝁䄴䅤獁䍁䅁兙穂䍁䅁睤求䝁䅷䅢杁䝁䅅督杁䡁䅍党畂䝁䅫睢祂䍁䅁党㑂䝁䅕睙ㅂ䡁䅑兡㉂䝁䅕督㝁䍁䅁兙畂䝁䅑䅉祂䝁䅕睙祂䡁䅕兡あ䝁䄰党畂䡁䅑䅉療䡁䅕䅤穂䝁䄸兤祂䝁䅍兡畂䝁䅣䅉桂䝁䄴䅚杁䡁䅁杣療䝁䅯党橂䡁䅑督杁䡁䅍睢獂䡁䅕䅤灂䝁䄸杢穂䍁䅁杚療䡁䅉䅉橂䝁䅷兡求䝁䄴䅤穂䉁杫䅉祂䝁䅕睙祂䡁䅕兡あ䝁䄰党畂䡁䅑䅉祂䝁䅕兣ㅂ䝁䅫杣求䝁䄰党畂䡁䅑督畁䍁䅁䅖潂䝁䅕䅉橂䝁䄸兢睂䝁䅅杢㕂䍁䅁睢睂䝁䅕杣桂䡁䅑党穂䍁䅁睙獂䝁䄸兤歂䍁䅁䅡ㅂ䝁䄰兙畂䍁䅁杣求䡁䅍睢ㅂ䡁䅉睙求䡁䅍䅉睂䝁䅷兙あ䝁䅙睢祂䝁䄰督杁䝁䅍睢瑂䡁䅁杣灂䡁䅍兡畂䝁䅣䅉䱂䝁䄸杣畂䍁䅁杒求䡁䅉杣㕂䍁䅁兑祂䝁䅍䅡灂䡁䅑党橂䡁䅑䅌杁䝁䅙睢祂䍁䅁䅣祂䝁䄸杤灂䝁䅑兡畂䝁䅣䅉療䡁䅉睚桂䝁䄴兡㙂䝁䅅䅤灂䝁䄸杢杁䝁䅅杢歂䍁䅁䅤桂䝁䅷党畂䡁䅑䅉睂䝁䅷兙畂䝁䄴兡畂䝁䅣䅉桂䡁䅉睙潂䝁䅫䅤求䝁䅍䅤ㅂ䡁䅉党杁䝁䅙睢祂䍁䅁兙畂䍁䅁兙湂䝁䅫䅢求䍁䅁兙畂䝁䅑䅉浂䡁䅕䅤ㅂ䡁䅉党瑁䝁䅙睢橂䡁䅕督求䝁䅑䅉㍂䝁䄸杣牂䝁䅙睢祂䝁䅍党㝁䍁䅁睓療䡁䅉杢杁䕁䅙党祂䡁䅉入杁䕁䅅督穂䝁䅕督穂䍁䅷䅉浂䝁䄸杣杁䝁䅕兢睂䝁䄸睤求䡁䅉兡畂䝁䅣䅉獂䝁䅕兙歂䝁䅕杣穂䍁䅁䅤療䍁䅁䅤桂䝁䅳党杁䝁䅅睙あ䝁䅫睢畂䡁䅍䅉あ䝁䅧兙あ䍁䅁䅢求䝁䅅䅚杁䡁䅑睢杁䝁䅉兤穂䝁䅫杢求䡁䅍督杁䡁䅍兤橂䝁䅍党穂䡁䅍睏杁䕁䅳睢祂䝁䄴䅉䝂䝁䅕杣祂䡁䅫䅉䵂䝁䅫督あ䝁䅕杢獁䍁䅁杚療䡁䅉䅉歂䝁䅕䅣獂䝁䄸入灂䝁䄴睚杁䝁䅕杢湂䝁䅅睚求䝁䄰党畂䡁䅑䅉穂䡁䅕杣㉂䝁䅕入穂䍁䅁兙畂䝁䅑䅉楂䝁䅕杢橂䝁䅧兢桂䡁䅉睡杁䝁䅕兢睂䝁䅷睢㕂䝁䅕党杁䝁䅕杢湂䝁䅅睚求䝁䄰党畂䡁䅑睏杁䕁䅳睢祂䝁䄴䅉䝂䝁䅕杣祂䡁䅫䅉呂䝁䅕䅢獂䍁䅷䅉浂䝁䄸杣杁䝁䅑党㉂䝁䅕䅢療䡁䅁兡畂䝁䅣䅉桂䝁䄴䅚杁䡁䅉党睂䝁䅷兡橂䝁䅅䅤灂䝁䄴睚杁䡁䅍兙獂䝁䅕督杁䡁䅍䅤祂䝁䅅䅤求䝁䅣兡求䡁䅍睏杁䝁䅅杢歂䍁䅁睓療䡁䅉杢杁䕁䅙党祂䡁䅉入杁䙁䅁兙㕂䍁䅷䅉桂䍁䅁督求䝁䅷杚瑁䡁䅍党祂䡁䅙兡橂䝁䅕䅉睂䝁䅅入杁䡁䅍睢獂䡁䅕䅤灂䝁䄸杢獁䍁䅁䅤潂䝁䅅䅤杁䡁䅁杣療䡁䅙兡歂䝁䅕督杁䝁䅣䅢療䝁䅉兙獂䍁䅁䅚桂䡁䅑兙杁䝁䅅杢歂䍁䅁兡畂䡁䅍兡湂䝁䅧䅤穂䍁䅁杢求䝁䅕䅚求䝁䅑䅉灂䝁䄴䅉祂䝁䅕兙獂䍁䄰䅤灂䝁䄰党杁䡁䅑睢杁䝁䄰兙牂䝁䅕䅉歂䝁䅕睙灂䡁䅍兡療䝁䄴督杁䝁䄸杢杁䝁䅕兢睂䝁䅷睢㕂䝁䅕党杁䝁䅍睢瑂䡁䅁党畂䡁䅍兙あ䝁䅫睢畂䍁䅁䅣祂䝁䄸睚祂䝁䅅兢穂䍁䄴䅉䩂䡁䅑䅉穂䝁䅕杣㉂䝁䅕督杁䡁䅁兤楂䝁䅷兡橂䍁䅁兙畂䝁䅑䅉睂䡁䅉兡㉂䝁䅅䅤求䍁䅁睙療䝁䄰䅣桂䝁䄴兡求䡁䅍䅌杁䝁䄰兡歂䝁䅑䅢求䍁䄰兢桂䡁䅉睡求䡁䅑䅉桂䝁䄴䅚杁䝁䅕兢求䡁䅉睚灂䝁䄴睚杁䝁䅣杣療䡁䅣䅤潂䍁䅁睙療䝁䄰䅣桂䝁䄴兡求䡁䅍䅌杁䝁䅅杢歂䍁䅁睚療䡁䅙党祂䝁䄴兢求䝁䄴䅤杁䝁䅅杢歂䍁䅁杢療䝁䄴兌睂䡁䅉睢浂䝁䅫䅤杁䝁䄸杣湂䝁䅅杢灂䡁䅯兙あ䝁䅫睢畂䡁䅍䅌杁䝁䅅督杁䡁䅣党獂䝁䅷䅉桂䡁䅍䅉橂䝁䄸杢穂䡁䅕兢求䡁䅉䅉瑂䝁䅅杣牂䝁䅕䅤穂䍁䅷䅉浂䝁䅫杢桂䝁䄴睙灂䝁䅅䅢杁䡁䅍党祂䡁䅙兡橂䝁䅕督獁䍁䅁䅡求䝁䅅䅢あ䝁䅧睙桂䡁䅉党獁䍁䅁䅢灂䝁䅙党杁䡁䅍睙灂䝁䅕杢橂䝁䅕督獁䍁䅁兡畂䝁䅑兤穂䡁䅑杣灂䝁䅅䅢獁䍁䅁䅤求䝁䅍䅡畂䝁䄸䅢療䝁䅣入獁䍁䅁兙畂䝁䅑䅉穂䡁䅁党橂䝁䅫兙獂䡁䅑兡求䡁䅍䅉穂䝁䅕睙あ䝁䄸杣穂䍁䄴䅉啂䝁䅧党杁䝁䅍睢瑂䡁䅁兙畂䡁䅫䅉㍂䝁䅅督杁䝁䅙睢祂䝁䄰党祂䝁䅷入杁䝁䅳杢療䡁䅣杢杁䝁䅅督杁䕁䅳睢祂䝁䄴睌䝂䝁䅕杣祂䡁䅫䅉䩂䝁䄴䅤求䡁䅉杢桂䡁䅑兡療䝁䄴兙獂䍁䅁兙畂䝁䅑䅉橂䝁䅧兙畂䝁䅣党歂䍁䅁兡あ䡁䅍䅉畂䝁䅅兢求䍁䅁䅤療䍁䅁睓療䡁䅉杢杁䕁䅙党祂䡁䅉入杁䝁䅫杢杁䕁䅯兙畂䡁䅕兙祂䡁䅫䅉祁䑁䅁免㕁䍁䄴䅉䱂䝁䄸杣畂䍁䅁杒求䡁䅉杣㕂䍁䅁睤桂䡁䅍䅉浂䝁䄸兤畂䝁䅑党歂䍁䅁兡畂䍁䅁免㕁䑁䅙兏杁䝁䅅杢歂䍁䅁兡穂䍁䅁杙桂䡁䅍党歂䍁䅁兡畂䍁䅁䅔療䡁䅍䅉䉂䝁䄴睚求䝁䅷党穂䍁䅷䅉䑂䝁䅅䅢灂䝁䅙睢祂䝁䄴兡桂䍁䄴䅁桄䅊䅁䅸䅙䕁䅳睢祂䡁䅉睢杁䕁䅉兡療䍁䅷䅉䩂䝁䄴睙畁䍁䅷䅉桂䍁䅁杙灂䝁䄸䅣潂䝁䅅杣瑂䝁䅅睙求䡁䅕䅤灂䝁䅍兙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湂䝁䅕杢求䡁䅑兡橂䍁䅁兢求䝁䅑兡橂䝁䅫杢求䡁䅍䅉楂䝁䅅督求䝁䅑䅉療䝁䄴䅉求䝁䅑兡あ䝁䅫杢湂䍁䅁杕佂䕁䅅䅉浂䝁䄸杣杁䡁䅑䅡求䍁䅁䅤祂䝁䅕兙あ䝁䄰党畂䡁䅑䅉療䝁䅙䅉祂䝁䅅杣求䍁䅁兙畂䝁䅑䅉潂䝁䅫睚潂䝁䅷入杁䡁䅁杣求䡁䅙兙獂䝁䅕杢あ䍁䅁䅚灂䡁䅍党桂䡁䅍党穂䍁䅁䅣祂䝁䅫兢桂䡁䅉兡獂䡁䅫䅉灂䝁䄴䅉あ䝁䅧党杁䙁䅕杢灂䡁䅑党歂䍁䅁睕あ䝁䅅䅤求䡁䅍杌杁䕁䅫䅤穂䍁䅁䅢求䝁䅅䅚杁䡁䅁杣療䝁䅑兤橂䡁䅑䅉橂䝁䅅杢歂䝁䅫䅚桂䡁䅑党杁䝁䅫督杁䕁䅳杕卂䕁䄸兌硁䑁䅅䅍杁䡁䅣䅡灂䝁䅍䅡杁䝁䅫督杁䝁䅫杢杁䡁䅁杣求䝁䅍䅢灂䝁䄴兡橂䝁䅅䅢杁䡁䅑杣灂䝁䅅䅢穂䍁䅁杚療䡁䅉䅉あ䝁䅧党杁䡁䅑杣求䝁䅅䅤瑂䝁䅕杢あ䍁䅁睢浂䍁䅁兑獂䡁䅁䅡桂䍁䄰免杁䕁䅅杢あ䝁䅫䅤祂䡁䅫䅣穂䝁䅫杢杁䕁䅑党浂䝁䅫睙灂䝁䅕杢橂䡁䅫䅉潁䕁䅅兑啂䕁䅑克畁䍁䅁兓あ䍁䅁兤穂䝁䅕督杁䝁䅫䅤穂䍁䅁杕佂䕁䅅䅉求䝁䅑兡あ䝁䅫杢湂䍁䅁䅣獂䝁䅅䅤浂䝁䄸杣瑂䍁䅷䅉偂䙁䅁兒卂䕁䅅䅉あ䝁䄸䅉湂䝁䅕杢求䡁䅉兙あ䝁䅕䅉歂䝁䅫杚浂䝁䅕杣求䝁䄴䅤灂䝁䅅䅤求䝁䅑䅉卂䕁䄴兑杁䝁䅕䅚灂䡁䅑兡畂䝁䅣䅉睂䡁䅉睢歂䡁䅕睙あ䍁䅁睙桂䝁䄴䅚灂䝁䅑兙あ䝁䅕督畁䍁䅁䅖潂䝁䅕䅉橂䝁䄸兢睂䝁䅅杢㕂䍁䅁兡穂䍁䅁兙獂䡁䅍睢杁䝁䅑党㉂䝁䅕䅢療䡁䅁兡畂䝁䅣䅉睂䡁䅉睢湂䡁䅉兙瑂䡁䅍䅉浂䝁䄸杣杁䙁䅁兙祂䝁䅳兡畂䡁䅍睢畂䉁杫督杁䝁䅑兡穂䝁䅕兙穂䝁䅕䅌杁䕁䅅兢㕂䝁䄸䅤祂䝁䄸䅣潂䝁䅫睙杁䝁䅷兙あ䝁䅕杣桂䝁䅷䅉穂䝁䅍䅢求䡁䅉睢穂䝁䅫督獁䍁䅁督求䡁䅙党祂䝁䅕䅉桂䝁䅷睙療䝁䅧睢獂䍁䄰兙穂䡁䅍睢橂䝁䅫兙あ䝁䅕䅚杁䝁䅧党睂䝁䅅䅤灂䡁䅑兡穂䍁䅷䅉桂䝁䄴䅚杁䝁䄸䅤潂䝁䅕杣杁䡁䅍兤楂䡁䅍党あ䡁䅍䅉療䝁䅙䅉睂䝁䅅兡畂䍁䄴䅉䱂䝁䄸杣祂䝁䄸䅉䍂䝁䅫睢獁䍁䅁兓畂䝁䅍杌杁䝁䅧兙穂䍁䅁兙杁䝁䅍睢獂䝁䅷兙楂䝁䄸杣桂䡁䅑兡療䝁䄴䅉桂䝁䅣杣求䝁䅕兢求䝁䄴䅤杁䡁䅣兡あ䝁䅧䅉佂䝁䄸杤療䍁䅁杔療䡁䅉䅚灂䡁䅍睡杁䕁䅅睌呂䍁䅁杚療䡁䅉䅉あ䝁䅧党杁䝁䅑兡穂䝁䅍睢㉂䝁䅕杣㕂䍁䅁兙畂䝁䅑䅉歂䝁䅕杤求䝁䅷睢睂䝁䄰党畂䡁䅑䅉療䝁䅙䅉畂䝁䅕睤杁䝁䅣党畂䝁䅕䅤灂䝁䅍䅉瑂䝁䅕䅚灂䝁䅍兡畂䝁䅕督杁䡁䅑睢杁䡁䅑杣求䝁䅅䅤杁䝁䅍兙祂䝁䅑兡療䝁䄰党あ䝁䅅杙療䝁䅷兡橂䍁䅁䅚灂䡁䅍党桂䡁䅍党穂䍁䄴䅉䱂䝁䄸杣祂䝁䄸䅉䍂䝁䅫睢獁䍁䅁兓畂䝁䅍杌杁䡁䅣兙穂䍁䅁杚療䡁䅕杢歂䝁䅕䅚杁䝁䅫杢杁䑁䅉䅍硁䑁䅧䅉桂䝁䄴䅚杁䝁䅫督杁䝁䅉兙穂䝁䅕䅚杁䝁䅫杢杁䕁䅍兙瑂䝁䅉杣灂䝁䅑睚求䍁䅷䅉乂䝁䅅督穂䝁䅅睙潂䡁䅕督求䡁䅑䅤穂䍁䄴䅁䩃睂䅁杓䅑䕁䅳睢穂䝁䄰睢穂䍁䅁兒畂䝁䅕杣湂䡁䅫䅉䵂䡁䅑䅚畁䍁䅷䅉あ䝁䄸睚求䡁䅑䅡求䡁䅉䅉㍂䝁䅫䅤潂䍁䅁兡あ䡁䅍䅉穂䡁䅕杙穂䝁䅫䅚灂䝁䅅杣灂䝁䅕督獁䍁䅁党畂䝁䅣兙湂䝁䅕督杁䝁䅫杢杁䡁䅑䅡求䍁䅁党㑂䡁䅁䅢療䡁䅉兙あ䝁䅫睢畂䍁䅷䅉歂䝁䅕杤求䝁䅷睢睂䝁䄰党畂䡁䅑䅌杁䝁䅅杢歂䍁䅁䅣祂䝁䄸䅚ㅂ䝁䅍䅤灂䝁䄸杢杁䝁䄸杚杁䝁䄸兡獂䍁䅁兙畂䝁䅑䅉湂䝁䅅督杁䝁䅅䅢療䝁䄴睚杁䡁䅑䅡求䍁䅁兑あ䝁䅷兙畂䡁䅑兡橂䍁䅁兔桂䡁䅉睚灂䝁䄴督杁䝁䅫杢杁䡁䅑䅡求䍁䅁兖畂䝁䅫䅤求䝁䅑䅉呂䡁䅑兙あ䝁䅕督畁䍁䅁䅖潂䝁䅕䅉橂䝁䄸兢睂䝁䅅杢㕂䉁杫督杁䡁䅁杣灂䝁䄰兙祂䡁䅫䅉桂䡁䅍督求䡁䅑督杁䝁䅫杢橂䝁䅷兤歂䝁䅕䅉睂䡁䅉睢歂䡁䅕睙あ䝁䅫睢畂䍁䅁䅣祂䝁䄸条求䝁䅍䅤穂䍁䅁䅢療䝁䅍兙あ䝁䅕䅚杁䝁䅫杢杁䝁䄸杚浂䡁䅍䅡療䡁䅉党杁䕁䅣䅡桂䝁䄴兙獁䍁䅁兒硂䡁䅕兙あ䝁䄸杣灂䝁䅅䅢杁䕁䅣兤灂䝁䄴党桂䍁䅷䅉桂䝁䄴䅚杁䡁䅑䅡求䍁䅁兖畁䙁䅍杌杁䕁䅣兤獂䝁䅙䅉療䝁䅙䅉乂䝁䅕䅥灂䝁䅍睢獁䍁䅁兙穂䍁䅁睤求䝁䅷䅢杁䝁䅅督杁䝁䅣兙穂䍁䅁䅣祂䝁䄸条求䝁䅍䅤穂䍁䅁䅢療䝁䅍兙あ䝁䅕䅚杁䝁䅫杢杁䝁䄸杚浂䡁䅍䅡療䡁䅉党杁䕁䄰兙ㅂ䡁䅉兡あ䝁䅅杢灂䝁䅅䅉桂䝁䄴䅚杁䙁䅍党畂䝁䅕睚桂䝁䅷杌杁䕁䅫䅤杁䡁䅕杢歂䝁䅕杣あ䝁䅅睡求䡁䅍䅉桂䍁䅁䅣祂䝁䄸杤求䝁䄴䅉楂䝁䅅督灂䝁䄴䅉求䡁䅧䅣獂䝁䄸杣桂䡁䅑兡療䝁䄴䅉睂䡁䅉睢湂䡁䅉兙瑂䍁䅁兡畂䍁䅁兒硂䡁䅕兙あ䝁䄸杣灂䝁䅅䅢杁䕁䅣兤灂䝁䄴党桂䍁䅁兙畂䝁䅑䅉あ䝁䅧党杁䙁䅕杌呂䍁䄴䅉䡂䡁䅕䅢浂䍁䅁睢浂䍁䅁兔求䡁䅧兡橂䝁䄸杌杁䕁䅳睢穂䝁䄰睢穂䍁䅁兒畂䝁䅕杣湂䡁䅫䅉䵂䡁䅑䅚畁䍁䅁睤桂䡁䅍䅉浂䝁䄸兤畂䝁䅑党歂䍁䅁兡畂䍁䅁杍睁䑁䅁睍杁䝁䅅杢歂䍁䅁兡穂䍁䅁䅡求䝁䅅䅚硂䡁䅕兙祂䡁䅑党祂䝁䅕䅚杁䝁䅫杢杁䕁䅑兙獂䝁䅷兙穂䍁䅷䅉啂䝁䅕䅥桂䡁䅍杌䅁偁䭧䅁煄睂䅁睓祂䝁䅫督睂䡁䅫䅉䱂䡁䅉党瑂䝁䅕䅌杁䕁䅫杢橂䍁䄴䅌杁䡁䅑睢湂䝁䅕䅤潂䝁䅕杣杁䡁䅣兡あ䝁䅧䅉灂䡁䅑督杁䡁䅍兤楂䡁䅍兡歂䝁䅫兙祂䝁䅫党穂䍁䅷䅉睂䡁䅉睢歂䡁䅕睙求䡁䅍䅉歂䝁䄸兤湂䝁䅧杢ㅂ䡁䅑督杁䝁䅫杢杁䡁䅑䅡求䍁䅁兖畂䝁䅫䅤求䝁䅑䅉呂䡁䅑兙あ䝁䅕督獁䍁䅁䅤潂䝁䅕䅉噂䝁䄴兡あ䝁䅕䅚杁䕁䅳兡畂䝁䅣䅚療䝁䄰䅌杁䕁䅫杣求䝁䅷兙畂䝁䅑䅌杁䕁䅅兤穂䡁䅑杣桂䝁䅷兡桂䍁䅷䅉佂䝁䅕睤杁䙁䅯党桂䝁䅷兙畂䝁䅑䅌杁䕁䄰党㑂䝁䅫睙療䍁䅷䅉䑂䝁䅅杢桂䝁䅑兙獁䍁䅁杓桂䡁䅁兙畂䍁䅷䅉桂䝁䄴䅚杁䝁䅫杢あ䝁䅕杣畂䝁䅅䅤灂䝁䄸杢桂䝁䅷䅢㕂䍁䄴䅉啂䝁䅧党杁䝁䅍睢瑂䡁䅁兙畂䡁䅫䅉療䡁䅁党祂䝁䅅䅤求䡁䅍䅉あ䝁䅧杣療䡁䅕睚潂䍁䅁䅤潂䡁䅉党求䍁䅁督求䝁䅣兢求䝁䄴䅤穂䑁䅯䅉噂䍁䄴睕畁䍁䅷䅉䩂䝁䄴䅤求䡁䅉杢桂䡁䅑兡療䝁䄴兙獂䍁䅷䅉桂䝁䄴䅚杁䕁䄰兙祂䝁䅳党あ䍁䅁䅒求䡁䅙党獂䝁䄸䅣瑂䝁䅕杢あ䍁䄴䅉啂䝁䅧党杁䝁䅍睢瑂䡁䅁兙畂䡁䅫䅉療䝁䅙杚求䡁䅉督杁䝁䅑睢ㅂ䝁䅣䅡畂䡁䅕䅤杁䝁䅕䅥睂䝁䅕杣灂䝁䅕杢橂䝁䅕督杁䡁䅑䅡祂䝁䄸兤湂䝁䅧䅉潂䝁䄸䅤杁䝁䅷兡湂䝁䅧䅤杁䡁䅑䅡求䝁䅅䅤求䡁䅉䅉桂䝁䄴䅚杁䝁䅙杣求䡁䅍䅡杁䡁䅍䅡療䡁䅁督獁䍁䅁䅚求䝁䅷兡㉂䝁䅕杣求䝁䅑䅉浂䡁䅉党穂䝁䅧䅉歂䝁䅅兡獂䡁䅫䅉楂䡁䅉兙畂䝁䅑党歂䍁䅁睙桂䝁䅉兡畂䝁䅕䅤穂䍁䅁兙畂䝁䅑䅉瑂䝁䅕杣橂䝁䅧兙畂䝁䅑兡穂䝁䅫杢湂䍁䅁兤畂䝁䅫䅤穂䍁䅁睤灂䡁䅑䅡灂䝁䄴䅉湂䡁䅉睢橂䝁䅕杣㕂䍁䅁兙畂䝁䅑䅉橂䝁䄸杢㉂䝁䅕杢灂䝁䅕杢橂䝁䅕䅉穂䡁䅑睢祂䝁䅕督獁䍁䅁兣ㅂ䝁䅫睙牂䍁䅁督求䡁䅉杤灂䝁䅍党杁䡁䅉党穂䡁䅑兙ㅂ䡁䅉兙畂䡁䅑督獁䍁䅁睙獂䡁䅕杙杁䝁䄰党瑂䝁䅉党祂䡁䅍䅡灂䡁䅁督獁䍁䅁䅚祂䡁䅕睚杁䡁䅍䅤療䡁䅉党穂䍁䅷䅉桂䝁䄴䅚杁䝁䅕睙療䝁䄰兢求䡁䅉睙求䍁䅷䅉桂䡁䅍䅉㍂䝁䅕䅢獂䍁䅁兙穂䍁䅁䅤潂䡁䅉睢ㅂ䝁䅣䅡杁䝁䅫䅤穂䍁䅁杙祂䝁䅅杢歂䝁䅕䅚杁䡁䅍睤求䝁䅕䅤杁䡁䅑杣求䝁䅅䅤杁䝁䅷兡畂䝁䅕䅉橂䝁䄸兢睂䡁䅉兡穂䝁䅫杢湂䍁䅁睓祂䝁䅫督睂䡁䅫䅉䱂䡁䅉党瑂䝁䅕䅉楂䡁䅉兙畂䝁䅑党歂䍁䅁督㍂䝁䅕党あ䍁䅁䅤祂䝁䅕兙あ䡁䅍杌杁䕁䅫䅤杁䝁䅅䅢穂䝁䄸䅉睂䡁䅉睢㉂䝁䅫䅚求䡁䅍䅉橂䝁䄸睢牂䝁䅫党穂䍁䅁兤畂䝁䅑党祂䍁䅁䅤潂䝁䅕䅉䩂䝁䄴督療䝁䄰杢灂䝁䅅䅉䑂䝁䄸睢牂䝁䅫党穂䍁䅁杙祂䝁䅅杢歂䍁䅷䅉橂䝁䄸睢牂䝁䅫党杁䝁䅍兙牂䝁䅕督獁䍁䅁兡橂䝁䅕䅉橂䡁䅉党桂䝁䄰䅌杁䝁䅍睢療䝁䅳兡求䍁䄰睤灂䝁䅍䅡求䡁䅍䅌杁䝁䅅杢歂䍁䅁杙祂䝁䄸睤畂䝁䅫党穂䑁䅳䅉桂䝁䄴䅚杁䝁䄸䅣求䡁䅉兙あ䝁䅕督杁䕁䅳杣灂䡁䅍䅣㕂䍁䅁睓祂䝁䅕兢求䍁䅁睙療䝁䄰䅣桂䝁䄴入瑁䝁䄸睤畂䝁䅕䅚杁䡁䅍䅡療䡁䅁督杁䝁䅅杢歂䍁䅁杚祂䝁䅅杢橂䝁䅧兡穂䝁䅕䅉穂䝁䅧睢睂䡁䅍杌杁䙁䅑䅡求䍁䅁睙療䝁䄰䅣桂䝁䄴入杁䡁䅣兙穂䍁䅁杚療䡁䅉兢求䡁䅉䅢㕂䍁䅁睡畂䝁䄸睤畂䍁䅁兙穂䍁䅁睓祂䝁䅫督睂䡁䅫䅉䱂䡁䅉党瑂䝁䅕䅉䕂䝁䄸兤湂䝁䅧杢ㅂ䡁䅑督獁䍁䅁兓畂䝁䅍杌杁䝁䅅杢歂䍁䅁睙潂䝁䅅杢湂䝁䅕䅚杁䝁䅫䅤穂䍁䅁杢桂䝁䄰党杁䡁䅑睢杁䕁䅳杣灂䡁䅍䅣㕂䍁䅁睓祂䝁䅕兢求䍁䅷䅉䩂䝁䄴睙畁䍁䅁兡畂䍁䅁兔桂䡁䅫䅉祁䑁䅁杍硁䍁䄴䅉䱂䡁䅉兡穂䡁䅁入杁䕁䅳杣求䝁䄰党獁䍁䅁兓畂䝁䅍杌杁䡁䅣兙穂䍁䅁杚療䡁䅕杢歂䝁䅕䅚杁䝁䅫杢杁䑁䅅兏穁䑁䅣䅉桂䝁䄴䅚杁䝁䅫督杁䝁䅉兙穂䝁䅕䅚杁䝁䅫杢杁䕁䅍䅡桂䡁䅉䅢療䡁䅑䅤求䍁䅷䅉佂䝁䄸杣あ䝁䅧䅉䑂䝁䅅杣療䝁䅷兡畂䝁䅅杌䅁䕁䉙䅁啁䅂䅁睓祂䝁䄸杢療䡁䅍䅉䍂䝁䅫睢獁䍁䅁兓畂䝁䅍杌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あ䝁䅧党祂䝁䅅䅣求䡁䅕䅤灂䝁䅍督杁䝁䅙睢祂䍁䅁杤桂䡁䅉兡療䡁䅕督杁䝁䅍兙畂䝁䅍党祂䍁䅁兙畂䝁䅑䅉療䡁䅑䅡求䡁䅉䅉穂䝁䅕杣灂䝁䄸兤穂䍁䅁䅚灂䡁䅍党桂䡁䅍党穂䍁䅁兡畂䍁䅁䅤潂䝁䅕䅉噂䝁䄴兡あ䝁䅕䅚杁䙁䅍䅤桂䡁䅑党穂䍁䄴䅉䩂䡁䅑督杁䝁䅷党桂䝁䅑䅉睂䡁䅉睢歂䡁䅕睙あ䍁䅁睙桂䝁䄴䅚灂䝁䅑兙あ䝁䅕督杁䝁䅅杣求䍁䅁睓䍂䍁䄰䅍㍁䑁䅑杍獁䍁䅁兙畂䍁䅁睢祂䝁䅅䅢杁䝁䅍入橂䝁䅷兡畂䍁䅁䅚求䡁䅁党畂䝁䅑党畂䡁䅑䅉牂䝁䅫杢桂䡁䅍党杁䑁䅫䅉灂䝁䄴䅡灂䝁䅉兡あ䝁䄸杣杁䝁䅙睢祂䍁䅁䅤潂䝁䅕䅉あ䡁䅉党桂䡁䅑兢求䝁䄴䅤杁䝁䄸杚杁䕁䄰兗䑂䍁䄰兙瑂䡁䅁䅢灂䝁䅙兡求䝁䅑䅉穂䝁䄸䅢灂䝁䅑䅉あ䡁䅕兢療䡁䅉督獁䍁䅁睤潂䝁䅫睙潂䍁䅁兡穂䍁䅁兡畂䍁䅁䅣潂䝁䅅督求䍁䅁杍杁䝁䅍䅢灂䝁䄴兡橂䝁䅅䅢杁䡁䅑杣灂䝁䅅䅢㝁䍁䅁兙畂䝁䅑䅉䱂䕁䅉兌㕁䑁䅕兎㑁䍁䅷䅉桂䍁䅁睙療䡁䅉党杁䝁䄸杢橂䝁䄸睚求䝁䄴兡橂䍁䅁䅤祂䝁䅅杢穂䝁䅍杣灂䡁䅁䅤灂䝁䄸杢杁䝁䅙兙橂䡁䅑睢祂䍁䅁䅤潂䝁䅅䅤杁䝁䅑杣灂䡁䅙党穂䍁䅁兢ㅂ䝁䅷䅤灂䡁䅁䅢求䍁䅁兢㕂䝁䅕䅢療䝁䄰兙畁䍁䅁䅖潂䝁䅕䅉橂䝁䄸兢睂䝁䅅杢㕂䍁䅁睤桂䡁䅍䅉灂䝁䄴睙療䡁䅉䅣療䡁䅉兙あ䝁䅕䅚杁䝁䅫杢杁䑁䅉䅍硁䑁䅣䅉桂䝁䄴䅚杁䝁䅫督杁䝁䅧党桂䝁䅑兣ㅂ䝁䅅杣あ䝁䅕杣求䝁䅑䅉灂䝁䄴䅉呂䝁䅅杢杁䕁䄰兙あ䝁䅕睢獁䍁䅁睑桂䝁䅷兡浂䝁䄸杣畂䝁䅫兙畁䅁䅁睷䅯偁䡯䅁䱂䡁䅉入穂䡁䅑兙獂䍁䅁村灂䝁䄸䅤求䝁䅍䅡獁䍁䅁兓畂䝁䅍杌獁䍁䅁兙杁䝁䅍睢瑂䝁䄰党祂䝁䅍兡桂䝁䅷兌穂䡁䅑兙湂䝁䅕䅉楂䝁䅫睢あ䝁䅕睙潂䝁䄴睢獂䝁䄸睚㕂䍁䅁睙療䝁䄰䅣桂䝁䄴入獁䍁䅁䅚灂䡁䅍睙療䡁䅙党祂䡁䅍䅌杁䝁䅑党㉂䝁䅕䅢療䡁䅁督獁䍁䅁兙畂䝁䅑䅉橂䝁䄸兢瑂䝁䅕杣橂䝁䅫兙獂䝁䅫来求䡁䅍䅉湂䝁䅕杢求䡁䅑兡橂䍁䅁兢求䝁䅑兡橂䝁䅫杢求䡁䅍䅉浂䝁䄸杣杁䡁䅁兙あ䝁䅫党畂䡁䅑督杁䡁䅣兡あ䝁䅧䅉祂䝁䅅杣求䍁䅁䅚灂䡁䅍党桂䡁䅍党穂䍁䅁兡畂䍁䅁䅤潂䝁䅕䅉噂䝁䄴兡あ䝁䅕䅚杁䙁䅍䅤桂䡁䅑党穂䍁䄴䅉䩂䡁䅑䅉橂䝁䄸兢瑂䝁䅕杣橂䝁䅫兙獂䝁䅫来求䡁䅍䅉坂䙁䅫杓噂䙁䅙兒䱂䍁䅁䅋楂䝁䅕杣求䝁䄰兙湂䝁䅕杢求䍁䅁睚求䡁䅁党祂䡁䅁兙㉂䝁䅕睙瑁䡁䅍杤歂䡁䅑䅌杁䝁䄸杣杁䕁䅉兌坂䕁䅕睑灁䍁䅁杚療䡁䅉䅉あ䝁䅧党杁䡁䅑杣求䝁䅅䅤瑂䝁䅕杢あ䍁䅁睢浂䍁䅁䅚㕂䡁䅍䅤祂䝁䄸䅣潂䝁䅫睙杁䝁䅕䅣灂䝁䅑党祂䝁䄰睢獂䡁䅫督灂䡁䅍䅉楂䡁䅕䅢獂䝁䄸督桂䍁䅁䅋䕂䕁䅕村灁䍁䄴䅉啂䝁䅧党杁䝁䅍睢瑂䡁䅁兙畂䡁䅫䅉桂䝁䅷督療䍁䅁䅚求䡁䅙党獂䝁䄸䅣穂䍁䅁睓䍂䑁䅅䅍ㅁ䍁䅷䅉㍂䝁䅧兡橂䝁䅧䅉灂䡁䅍䅉灂䝁䄴䅉兂䝁䅧兙穂䝁䅕䅉硁䍁䄸杍杁䝁䅍䅢灂䝁䄴兡橂䝁䅅䅢杁䡁䅑杣灂䝁䅅䅢穂䍁䅁杚療䡁䅉䅉あ䡁䅉党桂䡁䅑兡畂䝁䅣䅉睂䝁䅅䅤灂䝁䅕杢あ䡁䅍䅉㍂䝁䅫䅤潂䍁䅁䅚求䝁䅙兡橂䝁䅫党畂䡁䅑䅉桂䡁䅕䅤療䡁䅍睢瑂䝁䅅䅢杁䡁䅉党橂䝁䅕督穂䝁䅫杤求䍁䅁睙療䝁䄴睚求䝁䄴兡あ䝁䅅䅢杁䝁䅫睙潂䡁䅑䅡㕂䝁䄸督灂䡁䅍睏杁䕁䅳村硁䑁䅁䅎杁䝁䅙睢祂䍁䅁䅤祂䝁䅕兙あ䝁䅫杢湂䍁䅁杢求䡁䅑䅡求䡁䅉䅤療䝁䄴䅉穂䡁䅫杢歂䡁䅉睢瑂䝁䅕睏杁䕁䅳村ぁ䑁䅁睎杁䡁䅑䅡桂䡁䅑䅉灂䡁䅍䅉灂䝁䄴䅉兂䝁䅧兙穂䝁䅕䅉硁䍁䅁睙獂䝁䅫杢灂䝁䅍兙獂䍁䅁䅤祂䝁䅫兙獂䡁䅍䅉浂䝁䄸杣杁䡁䅑杣求䝁䅅䅤灂䝁䄴睚杁䝁䅍入穂䡁䅑兡橂䍁䅁杚灂䝁䅉杣療䡁䅍兡穂䑁䅳䅉䱂䕁䅉睎睁䑁䅣䅉あ䝁䅧兙あ䍁䅁兡穂䍁䅁兡畂䍁䅁䅕潂䝁䅅督求䍁䅁免杁䝁䅍䅢灂䝁䄴兡橂䝁䅅䅢杁䡁䅑杣灂䝁䅅䅢穂䍁䅁杚療䡁䅉䅉あ䝁䅧党杁䡁䅑杣求䝁䅅䅤瑂䝁䅕杢あ䍁䅁睢浂䍁䅁兙畂䡁䅑兡瑁䙁䅁䅒瑁䑁䅅䅉祂䝁䅕䅢桂䡁䅁督求䝁䅑睌祂䝁䅕杚祂䝁䅅睙あ䝁䄸杣㕂䑁䅳䅉䱂䕁䅉䅎睁䑁䅧䅌杁䡁䅣䅡灂䝁䅍䅡杁䝁䅫督杁䝁䅫杢杁䙁䅁䅡桂䡁䅍党杁䑁䅅䅉橂䝁䅷兡畂䝁䅫睙桂䝁䅷䅉あ䡁䅉兡桂䝁䅷督杁䝁䅙睢祂䍁䅁䅤祂䝁䅕兙あ䝁䅫杢湂䍁䅁兑獂䡁䅁䅡桂䍁䄰免杁䝁䅅杢あ䝁䅫䅤祂䡁䅫䅣穂䝁䅫杢杁䝁䅑党浂䝁䅫睙灂䝁䅕杢橂䡁䅫睏杁䝁䅅杢歂䍁䅁睓䍂䑁䅍䅍硁䍁䅁䅤潂䝁䅅䅤杁䝁䅫督杁䝁䅫杢杁䙁䅁䅡桂䡁䅍党杁䑁䅉䅉橂䝁䅷兡畂䝁䅫睙桂䝁䅷䅉あ䡁䅉兡桂䝁䅷督杁䝁䅙睢祂䍁䅁䅤祂䝁䅕兙あ䝁䅫杢湂䍁䅁兙求䡁䅍䅤潂䝁䅕䅤灂䝁䅍䅉穂䝁䅳兡畂䍁䅁睙療䝁䄴䅚灂䡁䅑兡療䝁䄴督獁䍁䅁兙穂䍁䅁睤求䝁䅷䅢杁䝁䅅督杁䝁䅫杢杁䝁䄸䅣求䝁䄴䅉獂䝁䅅杙求䝁䅷䅉穂䡁䅑兤歂䡁䅫䅉㍂䝁䅫䅤潂䍁䅁睢睂䝁䅧䅤潂䝁䅅䅢瑂䝁䅫睙杁䕁䅉兌坂䕁䅕睑杁䝁䅙睢祂䍁䅁䅤祂䝁䅕兙あ䝁䅫杢湂䍁䅁杚療䡁䅉䅉療䝁䅍兤獂䝁䅅杣杁䝁䅍睢瑂䡁䅁䅢灂䝁䅍兙あ䝁䅫睢畂䡁䅍䅉療䝁䅙䅉歂䝁䅕杙畁䍁䅁睓祂䡁䅫督あ䝁䅅䅢杁䕁䅉兡療䡁䅑党橂䝁䅧䅌杁䕁䅫杢橂䍁䄴䅉㍂䝁䅅督杁䝁䅙睢ㅂ䝁䄴䅚求䝁䅑䅉灂䝁䄴䅉祁䑁䅁免㉁䍁䅁兙畂䝁䅑䅉灂䡁䅍䅉潂䝁䅕兙歂䡁䅅兤桂䡁䅉䅤求䡁䅉党歂䍁䅁兡畂䍁䅁䅕灂䡁䅑䅤穂䝁䅉兤祂䝁䅣䅡獁䍁䅁䅕求䝁䄴杢穂䡁䅫䅢㉂䝁䅅杢灂䝁䅅杌䅁䥁䴸䅁敂睂䅁睓ㅂ䝁䅷兡橂䝁䅳党杁䝁䅅杢歂䍁䅁睕療䝁䅙杚桂䍁䅁兓畂䝁䅑兤穂䡁䅑杣灂䝁䅕督獁䍁䅁兓畂䝁䅍杌杁䝁䅕杢湂䝁䅅睚求䡁䅍䅉灂䝁䄴䅉あ䝁䅧党杁䝁䅑党穂䝁䅫睚畂䍁䅷䅉瑂䝁䅅杢ㅂ䝁䅙兙橂䡁䅑兤祂䝁䅕䅌杁䝁䅅杢歂䍁䅁督桂䝁䅷党杁䝁䄸杚杁䝁䅍兙睂䝁䅫䅤桂䝁䅷䅉求䡁䅅兤灂䡁䅁兢求䝁䄴䅤杁䝁䅅杢歂䍁䅁䅤療䝁䄸䅢穂䍁䅁兤穂䝁䅕䅚杁䡁䅑睢杁䝁䅅督穂䝁䅕兢楂䝁䅷党杁䡁䅍党瑂䝁䅫睙療䝁䄴䅚ㅂ䝁䅍䅤療䡁䅉䅉歂䝁䅕杤灂䝁䅍党穂䍁䄴䅉䩂䡁䅑䅉療䡁䅁党祂䝁䅅䅤求䡁䅍䅉あ䝁䅧杣療䡁䅕睚潂䍁䅁杚療䡁䅕杣杁䡁䅍党湂䝁䄰党畂䡁䅑督㙁䍁䅁村桂䝁䅷䅢杁䕁䅉睢畂䝁䅑兡畂䝁䅣䅉䙂䡁䅅兤灂䡁䅁兢求䝁䄴䅤獁䍁䅁睖求䝁䅑睚求䍁䅁村療䝁䄴䅚灂䝁䄴睚杁䕁䅕兣ㅂ䝁䅫䅣瑂䝁䅕杢あ䍁䅷䅉䉂䝁䅑杤桂䝁䄴睙求䝁䅑䅉呂䝁䄸䅢ㅂ䡁䅑兡療䝁䄴督獁䍁䅁兙畂䝁䅑䅉䉂䝁䅙䅤求䡁䅉兢桂䡁䅉睡求䡁䅑䅉兂䡁䅉睢歂䡁䅕睙あ䡁䅍䅉桂䝁䄴䅚杁䙁䅍党祂䡁䅙兡橂䝁䅕督杁䍁䅧兑兂䙁䅍克畁䍁䅁䅖潂䝁䅕䅉橂䝁䄸兢睂䝁䅅杢㕂䍁䅁睢浂䝁䅙党祂䡁䅍䅉楂䝁䅅䅢獂䍁䅁杙療䝁䄴䅚灂䝁䄴睚杁䝁䅕兣ㅂ䝁䅫䅣瑂䝁䅕杢あ䍁䅷䅉㍂䝁䅅杚求䡁䅉䅉獂䝁䅕杤求䝁䅷䅉楂䝁䄸杢歂䝁䅫杢湂䍁䅁党硂䡁䅕兡睂䝁䄰党畂䡁䅑䅌杁䡁䅣党歂䝁䅣党杁䝁䅉睢畂䝁䅑兡畂䝁䅣䅉求䡁䅅兤灂䡁䅁兢求䝁䄴䅤㝁䍁䅁兙畂䝁䅑䅉桂䝁䅑杤桂䝁䄴睙求䝁䅑䅉歂䝁䅫督睂䝁䅷兙㕂䍁䅷䅉歂䝁䅫党瑁䝁䅅䅤あ䝁䅅睙潂䍁䅷䅉桂䝁䄴䅚杁䡁䅑䅡求䡁䅉兢療䝁䅍睢瑂䡁䅁杣求䡁䅍督灂䝁䄸杢杁䡁䅍入穂䡁䅑党瑂䡁䅍䅉桂䝁䄴䅚杁䡁䅍睢獂䡁䅕䅤灂䝁䄸杢穂䍁䅷䅉桂䡁䅍䅉㍂䝁䅕䅢獂䍁䅁兙穂䍁䅁䅤療䝁䄸䅢穂䍁䅷䅉穂䡁䅁兙祂䝁䅕督杁䝁䅅杢歂䍁䅁督求䡁䅉杤灂䝁䅍党穂䍁䅁杚療䡁䅉䅉求䡁䅅兤灂䡁䅁兢求䝁䄴䅤畁䍁䅁兓あ䍁䅁兙獂䡁䅍睢杁䡁䅍党祂䡁䅙兡橂䝁䅕督獁䍁䅁兢桂䝁䅫杢あ䝁䅅兡畂䡁䅍䅌杁䡁䅉党睂䝁䅅兡祂䡁䅍䅌杁䝁䅅杢歂䍁䅁兤睂䝁䅣杣桂䝁䅑党穂䍁䅁党硂䡁䅕兡睂䝁䄰党畂䡁䅑杌杁䙁䅑䅡求䍁䅁睙療䝁䄰䅣桂䝁䄴入杁䡁䅍党祂䡁䅙党穂䍁䅁兡畂䡁䅑党湂䡁䅉兙あ䝁䅕䅚杁䝁䅑党㉂䝁䅫睙求䍁䅁兢桂䝁䄴兤浂䝁䅅睙あ䡁䅕杣求䡁䅉督獁䍁䅁睢ㅂ䡁䅑督療䡁䅕杣橂䝁䅕䅚杁䡁䅍党瑂䝁䅫睙療䝁䄴䅚ㅂ䝁䅍䅤療䡁䅉䅉桂䡁䅍督求䝁䄰杙獂䡁䅫䅉桂䝁䄴䅚杁䡁䅑党穂䡁䅑䅉睂䡁䅉睢㉂䝁䅫䅚求䡁䅉督獁䍁䅁睢あ䝁䅧党祂䍁䅁党獂䝁䅕睙あ䡁䅉睢畂䝁䅫睙穂䍁䅁兢桂䝁䄴兤浂䝁䅅睙あ䡁䅕杣求䡁䅉督獁䍁䅁杚療䡁䅕杢歂䡁䅉入杁䡁䅍党祂䡁䅙兡橂䝁䅕䅉睂䡁䅉睢㉂䝁䅫䅚求䡁䅉督獁䍁䅁兙畂䝁䅑䅉桂䡁䅕䅤療䝁䄰睢あ䝁䅫杤求䍁䅁党獂䝁䅕睙あ䡁䅉睢畂䝁䅫睙穂䍁䅁督ㅂ䡁䅁䅣獂䝁䅫党祂䡁䅍䅉睂䡁䅉兡瑂䝁䅅杣灂䝁䅷入杁䝁䅫杢杁䡁䅑䅡求䍁䅁兖畂䝁䅫䅤求䝁䅑䅉呂䡁䅑兙あ䝁䅕督杁䝁䅅杢歂䍁䅁䅤潂䝁䅕䅉䉂䡁䅍兡桂䍁䄸䅕桂䝁䅍兡浂䝁䅫睙杁䡁䅉党湂䝁䅫睢畂䍁䄴䅉啂䝁䅧党杁䝁䅍睢瑂䡁䅁兙畂䡁䅫䅉㍂䝁䅅督杁䝁䅙睢ㅂ䝁䄴䅚求䝁䅑䅉灂䝁䄴䅉硁䑁䅫兎硁䍁䅁兙畂䝁䅑䅉灂䡁䅍䅉潂䝁䅕兙歂䡁䅅兤桂䡁䅉䅤求䡁䅉党歂䍁䅁兡畂䍁䅁杒療䡁䅉䅤杁䙁䅣兙穂䝁䅧兡畂䝁䅣䅤療䝁䄴䅌杁䙁䅁党畂䝁䄴督㕂䝁䅷杤桂䝁䄴兡桂䍁䄴䅁畁杉䅁杫䅫䕁䅳兤祂䝁䅅䅉偂䝁䄴睙療䝁䅷睢湂䡁䅫䅌杁䕁䅫杢橂䍁䄴䅌杁䝁䅅䅉橂䝁䅷兡畂䝁䅫睙桂䝁䅷兌穂䡁䅑兙湂䝁䅕䅉楂䝁䅫睢睂䝁䅧兙祂䝁䄰兙橂䝁䅕兤あ䝁䅫睙桂䝁䅷䅉橂䝁䄸兢睂䝁䅅杢㕂䍁䅷䅉歂䝁䅕杤求䝁䅷睢睂䡁䅍䅉瑂䝁䅕䅚灂䝁䅍兡畂䝁䅕督杁䝁䅙睢祂䍁䅁䅤潂䝁䅕䅉あ䡁䅉党桂䡁䅑兢求䝁䄴䅤杁䝁䄸杚杁䝁䅍兙畂䝁䅍党祂䍁䄴䅉啂䝁䅧党杁䝁䅍睢瑂䡁䅁兙畂䡁䅫升穂䍁䅁䅣灂䡁䅁党獂䝁䅫杢求䍁䅁睙療䝁䄴督灂䡁䅍䅤穂䍁䅁睢浂䍁䅁督瑂䝁䅅䅢獂䍁䅁兢療䝁䅷党橂䡁䅕䅢求䍁䅁䅣祂䝁䄸䅚ㅂ䝁䅍䅤杁䝁䅍兙畂䝁䅑兡歂䝁䅅䅤求䡁䅍䅉あ䝁䅧兙あ䍁䅁䅤桂䡁䅉睚求䡁䅑䅉橂䝁䅅杢橂䝁䅕杣畁䍁䅁兓あ䡁䅍䅉獂䝁䅕兙歂䍁䅁䅣祂䝁䄸䅚ㅂ䝁䅍䅤杁䝁䅍兙畂䝁䅑兡歂䝁䅅䅤求䡁䅍䅉桂䡁䅉党杁䡁䅯兡浂䡁䅑睢瑂䝁䅕杢灂䝁䅉䅌杁䝁䅅杢杁䝁䄸杣桂䝁䅷䅢㕂䍁䅁杙灂䝁䄸兙㉂䝁䅅兡獂䝁䅅杙獂䝁䅕䅉穂䝁䄰兙獂䝁䅷䅉瑂䝁䄸䅢求䝁䅍兤獂䝁䅕䅉灂䝁䄴䅡灂䝁䅉兡あ䝁䄸杣杁䝁䄸杚杁䡁䅑䅡求䍁䅁兢求䝁䄴兡畂䍁䄰睓乂䙁䅑杍䉂䍁䅁兡畂䡁䅑党祂䝁䅅睙あ䝁䅫睢畂䍁䅁杚療䡁䅉䅉あ䝁䅧党杁䡁䅑杣求䝁䅅䅤瑂䝁䅕杢あ䍁䅁睢浂䍁䅁睚求䝁䄴党あ䝁䅫睙桂䝁䅷䅢㕂䍁䅁䅚求䝁䅙兡畂䝁䅕䅚杁䡁䅍兤楂䡁䅍党あ䡁䅍䅉療䝁䅙䅉桂䝁䅍兤あ䝁䅕䅉獂䝁䅕兤牂䝁䅕兢灂䝁䅅督獁䍁䅁兡畂䝁䅍䅢ㅂ䝁䅑兡畂䝁䅣䅉桂䝁䅍兤あ䝁䅕䅉瑂䡁䅫党獂䝁䄸兡歂䍁䅁䅢求䡁䅕睡求䝁䄰兡桂䍁䅁兙畂䝁䅑䅉桂䝁䅍兤あ䝁䅕䅉獂䡁䅫兢睂䝁䅧睢楂䝁䅷兙穂䡁䅑兡橂䍁䅁䅢求䡁䅕睡求䝁䄰兡桂䑁䅳䅉あ䝁䅫䅣灂䝁䅙兙祂䝁䄴兡楂䍁䅷䅉桂䝁䄴䅉療䡁䅉兙獂䝁䅷入杁䝁䅉兡療䝁䅅杤桂䝁䅫䅢桂䝁䅉䅢求䍁䅁杚桂䡁䅉杢求䡁䅍入獂䍁䅁䅤祂䝁䅅杢穂䝁䅙党祂䝁䅅督求䍁䅁兡畂䝁䅧兡楂䝁䅫䅤療䡁䅉䅉橂䝁䄸兢楂䝁䅫杢桂䡁䅑兡療䝁䄴䅉㍂䝁䅫䅤潂䍁䅁兙獂䡁䅁党獂䝁䅫督灂䝁䅉䅉浂䝁䄸杣杁䡁䅁兙あ䝁䅫党畂䡁䅑督杁䡁䅣兡あ䝁䅧䅉兂䕁䅫睓穁䕁䅍兑瑁䝁䅑党睂䝁䅕杢歂䝁䅕杢あ䍁䅁䅓佂䙁䅍睑䑂䑁䅳䅉桂䝁䄴䅚杁䕁䅳睔瑁䑁䅉䅏睁䑁䅙䅌杁䝁䅅䅉浂䝁䅅杣畂䝁䅕督㕂䝁䅷䅉あ䡁䅉兙畂䡁䅍杚求䡁䅉兙穂䝁䅕䅉灂䝁䄴䅡灂䝁䅉兡あ䝁䄸杣杁䝁䅙睢祂䍁䅁䅤潂䝁䅕䅉あ䡁䅉党桂䡁䅑兢求䝁䄴䅤杁䝁䄸杚杁䡁䅍睢獂䝁䅫䅚杁䡁䅑兤瑂䝁䄸杣穂䍁䄴䅉䩂䡁䅑䅉潂䝁䅅督杁䝁䅅䅉橂䝁䅷兡畂䝁䅫睙桂䝁䅷䅉橂䝁䄸䅢獂䝁䅅杙療䡁䅉兙あ䝁䅫睢畂䍁䅁睤灂䡁䅑䅡杁䕁䄴睢㉂䝁䅅杣あ䝁䅫督杁䙁䅁䅡桂䡁䅉兢桂䍁䅁兑䡂䍁䅁䅤療䍁䅁党㉂䝁䅅䅢ㅂ䝁䅅䅤求䍁䅁䅤潂䝁䅕䅉橂䝁䄸兢楂䝁䅫杢桂䡁䅑兡療䝁䄴䅉療䝁䅙䅉あ䝁䅫䅣灂䝁䅙兙祂䝁䄴兡楂䍁䅁兙畂䝁䅑䅉桂䝁䅷䅣求䝁䅷兡穂䝁䅫杙杁䝁䅫杢杁䡁䅁兙あ䝁䅫党畂䡁䅑督杁䡁䅣兡あ䝁䅧䅉潂䝁䅕兙歂䍁䅁兙畂䝁䅑䅉畂䝁䅕睙牂䍁䅁督硂䡁䅕兙瑂䝁䄸兤穂䍁䅁睙求䝁䅷䅢杁䝁䅍兙祂䝁䅍兡畂䝁䄸兢桂䍁䅁睤潂䝁䄸督求䍁䅁䅤ㅂ䝁䄰睢祂䡁䅍䅉潂䝁䅅杤求䍁䅁䅓卂䕁䅅睕杁䝁䄸杤求䡁䅉党㑂䡁䅁杣求䡁䅍督灂䝁䄸杢杁䝁䅅杢歂䍁䄸睢祂䍁䅁䅕䩂䕁䅳睍䑂䕁䅅䅉瑂䡁䅕䅤桂䡁䅑兡療䝁䄴䅉桂䝁䄴䅚癁䝁䄸杣杁䝁䅅兢睂䝁䅷兡浂䝁䅫睙桂䡁䅑兡療䝁䄴睏杁䝁䅅杢歂䍁䅁督あ䡁䅉兙あ䝁䅕睚灂䝁䅍䅉橂䝁䄸䅢獂䝁䅅杙療䡁䅉兙あ䝁䅫睢畂䍁䅁兙湂䡁䅉党求䝁䄰党畂䡁䅑䅉㍂䝁䅫䅤潂䍁䅁睓㕂䝁䄸睤桂䍁䅁睓灂䡁䅉兡畂䍁䅁睑療䍁䄴䅌杁䕁䅷䅤歂䍁䄴䅉あ䝁䄸䅉歂䝁䅕杤求䝁䅷睢睂䍁䅁兙畂䝁䅑䅉橂䝁䄸兢瑂䝁䅕杣橂䝁䅫兙獂䝁䅫来求䍁䅁兡あ䡁䅍䅉療䡁䅉兙獂䍁䅁兢求䝁䄴兡畂䍁䅁兡畂䝁䅧兡楂䝁䅫䅤療䡁䅉䅉浂䝁䄸杣杁䡁䅑䅡求䍁䅁䅤祂䝁䅕兙あ䝁䄰党畂䡁䅑䅉療䝁䅙䅉睂䝁䅅䅤灂䝁䅕杢あ䡁䅍䅉㍂䝁䅫䅤潂䍁䅁兙橂䡁䅕䅤求䍁䅁兢㕂䝁䅕䅢療䝁䅫䅚杁䝁䅷党ㅂ䝁䅳党瑂䝁䅫兙杁䍁䅧兑乂䕁䅷克杁䝁䅅杢歂䍁䅁睢あ䝁䅧党祂䍁䅁䅡求䝁䄰兙あ䝁䄸䅢療䝁䅣兡橂䍁䅁兢桂䝁䅷兡湂䝁䄴兙畂䝁䅍兡求䡁䅍杌杁䙁䅑䅡求䍁䅁睙療䝁䄰䅣桂䝁䄴入杁䡁䅣兙穂䍁䅁杚療䡁䅕杢歂䝁䅕䅚杁䝁䅫杢杁䑁䅉䅍硁䑁䅑䅉桂䝁䄴䅚杁䝁䅫督杁䝁䅧党桂䝁䅑兣ㅂ䝁䅅杣あ䝁䅕杣求䝁䅑䅉灂䝁䄴䅉呂䝁䅅杢杁䕁䅑兡求䝁䅣睢獁䍁䅁睑桂䝁䅷兡浂䝁䄸杣畂䝁䅫兙畁䅁䅁朵䅣䭁䍷䅁䱂䡁䅕杣桂䍁䅁睕ㅂ䡁䅍䅡灂䍁䅁兖呂䕁䅅䅌杁䕁䅫杢橂䍁䄴䅉療䡁䅁党祂䝁䅅䅤求䡁䅍䅉あ䝁䅕睙潂䝁䄴睢獂䝁䄸睚㕂䍁䄰党畂䝁䅅杙獂䝁䅕䅚杁䕁䅯兙睂䝁䅅杢求䡁䅍党杁䡁䅉党穂䡁䅑兙ㅂ䡁䅉兙畂䡁䅑督杁䝁䅫杢杁䡁䅑䅡求䍁䅁兖畂䝁䅫䅤求䝁䅑䅉呂䡁䅑兙あ䝁䅕督畁䍁䅁䅖潂䝁䅕䅉橂䝁䄸兢睂䝁䅅杢㕂䍁䅁睤桂䡁䅍䅉浂䝁䄸杣瑂䝁䅕杣獂䡁䅫䅉牂䝁䄴睢㍂䝁䄴䅉桂䡁䅍䅉䱂䡁䅕䅢桂䍁䅁睕ㅂ䡁䅍䅡灂䍁䅁兖呂䕁䅅䅌杁䕁䅫杢橂䍁䄴䅉桂䝁䄴䅚杁䝁䅍䅡桂䝁䄴睚求䝁䅑䅉灂䡁䅑督杁䝁䄴兙瑂䝁䅕䅉あ䝁䄸䅉䱂䡁䅕杣桂䍁䅁睕ㅂ䡁䅍䅡灂䍁䅁兖呂䕁䅅䅌杁䕁䅫杢橂䍁䄴䅉灂䝁䄴䅉偂䝁䅍䅤療䝁䅉党祂䍁䅁杍睁䑁䅅睎畁䍁䅁䅖潂䝁䅕䅉橂䝁䄸兢睂䝁䅅杢㕂䍁䅁睤桂䡁䅍䅉浂䝁䄸兤畂䝁䅑党歂䍁䅁兡畂䍁䅁杍睁䑁䅁䅏杁䝁䅅杢歂䍁䅁兡穂䍁䅁䅡求䝁䅅䅚硂䡁䅕兙祂䡁䅑党祂䝁䅕䅚杁䝁䅫杢杁䕁䅫杣㉂䝁䅫杢求䍁䅷䅉䑂䝁䅅䅢灂䝁䅙睢祂䝁䄴兡桂䍁䄴䅉䱂䡁䅕杣桂䍁䅁睕ㅂ䡁䅍䅡灂䍁䅁兖呂䕁䅅䅌杁䕁䅫杢橂䍁䄴䅉灂䡁䅍䅉桂䍁䅁督ㅂ䝁䅉督灂䝁䅑兡桂䡁䅉入杁䝁䄸杚杁䕁䅳兤祂䝁䅅䅉呂䡁䅕督潂䝁䅫䅌杁䕁䅫杢橂䍁䄴䅁䱃䅄䅁朳䅙䕁䅳入瑂䝁䅕杣桂䍁䅁䅖潂䝁䅕杣桂䡁䅁党ㅂ䡁䅑兡橂䡁䅍䅌杁䕁䅫杢橂䍁䄴䅌杁䝁䅅䅉楂䝁䅫睢睂䝁䅧兙祂䝁䄰兙橂䝁䅕兤あ䝁䅫睙桂䝁䅷䅉橂䝁䄸兢睂䝁䅅杢㕂䍁䅷䅉浂䝁䄸睙ㅂ䡁䅍党穂䍁䅁睢畂䍁䅁䅚灂䡁䅍睙療䡁䅙党祂䝁䅫杢湂䍁䅁兙畂䝁䅑䅉歂䝁䅕杤求䝁䅷睢睂䝁䅫杢湂䍁䅁杢療䡁䅙党獂䍁䅁督瑂䝁䅅䅢獂䍁䅁兢療䝁䅷党橂䡁䅕䅢求䍁䅁䅤潂䝁䅕杣桂䡁䅁党ㅂ䡁䅑兡橂䡁䅍䅉あ䝁䅧兙あ䍁䅁督求䝁䅷党橂䡁䅑兡㉂䝁䅕䅢㕂䍁䅁䅚求䝁䅣杣桂䝁䅑党杁䝁䅑兡穂䝁䅕兙穂䝁䅕兌橂䝁䅅兤穂䝁䅫杢湂䍁䅁䅣祂䝁䄸䅤求䝁䅫杢穂䍁䅁杙㕂䍁䅁䅡桂䡁䅉杢求䡁䅍督灂䝁䄴睚杁䡁䅑䅡求䍁䅁杙療䝁䅑入婁䡉䅍䅉療䡁䅣杢杁䝁䄴兙あ䡁䅕杣桂䝁䅷䅉睂䡁䅉睢あ䝁䅕兡畂䍁䅁䅚求䝁䅣杣桂䝁䅑兙あ䝁䅫睢畂䍁䅁督㕂䡁䅍䅤求䝁䄰杌杁䕁䅫䅤杁䝁䅕杢湂䝁䅅睚求䡁䅍䅉灂䝁䄴䅉歂䝁䅕杤求䝁䅷睢睂䝁䅫杢湂䍁䅁兓卂䕁䅅睓ぁ䍁䅁䅣祂䝁䄸睚祂䝁䅅兢獁䍁䅁睤潂䝁䅫睙潂䍁䅁兡穂䍁䅁兡畂䍁䅁䅕潂䝁䅅督求䍁䅁兓䩂䍁䅁睙獂䝁䅫杢灂䝁䅍兙獂䍁䅁䅤祂䝁䅫兙獂䍁䅁杚療䡁䅉䅉あ䝁䅧党杁䡁䅑杣求䝁䅅䅤瑂䝁䅕杢あ䍁䅁睢浂䍁䅁兡瑂䝁䄰兤畂䝁䄸䅢療䝁䅣入瑁䝁䅫杢浂䝁䅷兙瑂䝁䄰兙あ䝁䅫睢畂䍁䅁䅚灂䡁䅍党桂䡁䅍党穂䍁䅷䅉灂䝁䄴睙獂䡁䅕䅚灂䝁䄴睚杁䝁䅧兡歂䡁䅉兙歂䝁䅕杢灂䡁䅑兡穂䍁䅁督ㅂ䡁䅁䅣ㅂ䡁䅉兙あ䝁䅫杤桂䍁䅷䅉桂䡁䅑睢睂䝁䅫睙杁䝁䅑党祂䝁䄰兙あ䝁䅫䅤灂䡁䅍睏杁䙁䅍䅖䉂䙁䅑睍杁䡁䅁杣療䝁䅣杣桂䝁䄰䅉浂䝁䄸杣杁䡁䅑䅡求䍁䅁䅤祂䝁䅕兙あ䝁䄰党畂䡁䅑䅉療䝁䅙䅉潂䝁䅕兢桂䡁䅑睢獂䝁䄸睚灂䝁䅍䅉瑂䝁䅅䅢灂䝁䅣杢桂䝁䄴睙灂䝁䅕督杁䝁䅅杢歂䍁䅁督療䝁䅷兡歂䍁䅁䅤ㅂ䝁䄰睢祂䡁䅍䅌杁䝁䅅督杁䡁䅣党獂䝁䅷䅉桂䡁䅍䅉桂䡁䅕䅤療䝁䅫兢瑂䡁䅕杢求䍁䅁䅚灂䡁䅍党桂䡁䅍党穂䍁䅁兙畂䝁䅑䅉浂䝁䅫杙祂䝁䄸督灂䡁䅍睏杁䝁䅅杢歂䍁䅁兔䕂䕁䄰杍杁䡁䅁杣療䝁䅣杣桂䝁䄰䅉あ䝁䄸䅉あ䡁䅉党桂䡁䅑䅉潂䝁䅕兢桂䡁䅑睢獂䝁䄸睚灂䝁䅍兙獂䍁䅁兢桂䝁䅷兡湂䝁䄴兙畂䝁䅍兡求䡁䅍䅉桂䝁䄴䅚杁䡁䅍睢獂䝁䅫䅚杁䡁䅑兤瑂䝁䄸杣穂䍁䄴䅉啂䝁䅧党杁䝁䅍睢瑂䡁䅁兙畂䡁䅫䅉歂䝁䅕杤求䝁䅷睢睂䡁䅍䅉呂䙁䅑兑啂䑁䅙䅌杁䝁䅅䅉啂䡁䅫䅣求䍁䅁杍杁䝁䅫杢浂䝁䅷兙瑂䝁䄰兙あ䝁䅫睢畂䍁䅁兡畂䍁䅁兙獂䝁䅷党祂䝁䅣兡橂䍁䅁䅚灂䡁䅍党桂䡁䅍党穂䑁䅳䅉桂䝁䄴䅚杁䙁䅑兗䱂䑁䅉䅌杁䝁䅅䅉あ䡁䅉党桂䡁䅑兢求䝁䄴䅤杁䝁䅙睢祂䍁䅁兡畂䝁䅙䅢桂䝁䄰兢桂䡁䅑睢祂䡁䅫䅉楂䝁䄸睤求䝁䅷䅉歂䝁䅫督求䝁䅅督求䍁䅷䅉睂䡁䅍睢祂䝁䅫兙穂䝁䅫督獁䍁䅁䅣穂䝁䄸杣灂䝁䅅䅤灂䝁䅍䅉桂䡁䅉䅤潂䡁䅉兡あ</t>
  </si>
  <si>
    <t>䝁䅫督獁䍁䅁兙畂䝁䅑䅉獂䡁䅕䅣ㅂ䡁䅍杌杁䙁䅑䅡求䍁䅁睙療䝁䄰䅣桂䝁䄴入杁䡁䅣兙穂䍁䅁兡畂䝁䅍睢祂䡁䅁睢祂䝁䅅䅤求䝁䅑䅉灂䝁䄴䅉祁䑁䅁免ㅁ䍁䅁兙畂䝁䅑䅉灂䡁䅍䅉潂䝁䅕兙歂䡁䅅兤桂䡁䅉䅤求䡁䅉党歂䍁䅁兡畂䍁䅁睖桂䡁䅑党祂䡁䅑睢㍂䝁䄴䅌杁䕁䄰兙穂䡁䅍兙橂䝁䅧兤穂䝁䅕䅤あ䡁䅍杌䅁䩁剫䅁捁䅂䅁睓㕂䝁䄴䅚祂䡁䅫䅢杁䕁䅧睢獂䝁䅑兡畂䝁䅣督獁䍁䅁兓畂䝁䅍杌杁䝁䄸䅣求䡁䅉兙あ䝁䅕督杁䝁䅅督杁䝁䅅䅉あ䝁䅕睙潂䝁䄴睢獂䝁䄸睚㕂䍁䅁督求䡁䅉杤灂䝁䅍党穂䍁䅁睙療䝁䄰䅣桂䝁䄴入杁䝁䅅杢歂䍁䅁兓啂䍁䅁兡畂䝁䅙杣桂䡁䅍䅤祂䡁䅕睙あ䡁䅕杣求䍁䅁督求䡁䅉杤灂䝁䅍党穂䍁䅁䅣祂䝁䄸杤灂䝁䅑党祂䍁䅁睤療䡁䅉䅢歂䡁䅣兡歂䝁䅕杌杁䙁䅑䅡求䍁䅁睙療䝁䄰䅣桂䝁䄴入杁䝁䄸杚浂䝁䅕杣穂䍁䅁睙獂䝁䄸兤歂䍁䅁督求䡁䅉杤灂䝁䅍党穂䑁䅳䅉橂䝁䄸杣求䍁䅁党畂䡁䅑党祂䡁䅁杣灂䡁䅍党杁䝁䅅杢歂䍁䅁来䑂䝁䅷睢ㅂ䝁䅑䅉穂䝁䅕杣㉂䝁䅫睙求䡁䅍睏杁䝁䅅䅣睂䝁䅷兡橂䝁䅅䅤灂䝁䄸杢獁䍁䅁䅚桂䡁䅑兙獁䍁䅁兙畂䝁䅑䅉桂䡁䅉䅤灂䝁䅙兡橂䝁䅫兙獂䍁䅁兡畂䡁䅑党獂䝁䅷兡湂䝁䅕杢橂䝁䅕䅉穂䝁䅕杣㉂䝁䅫睙求䡁䅍睏杁䝁䅑兡湂䝁䅫䅤桂䝁䅷䅉㍂䝁䄸杣牂䡁䅁䅢桂䝁䅍党杁䡁䅍党祂䡁䅙兡橂䝁䅕督㝁䍁䅁督求䝁䅍兤祂䝁䅫䅤㕂䍁䅁兙畂䝁䅑䅉祂䝁䅕督灂䝁䅷兡求䝁䄴睙㕂䍁䅁督求䡁䅉杤灂䝁䅍党穂䑁䅳䅉桂䝁䄴䅚杁䝁䄴党あ䡁䅣睢祂䝁䅳䅉穂䝁䅕杣㉂䝁䅫睙求䡁䅍䅉桂䝁䄴䅚杁䝁䅕䅚湂䝁䅕䅉穂䝁䅕杣㉂䝁䅫睙求䡁䅍杌杁䕁䅫䅤杁䡁䅍党祂䡁䅙党穂䍁䅁杚灂䝁䄴兙畂䝁䅍兡桂䝁䅷䅌杁䡁䅑党橂䝁䅧杢療䝁䅷睢湂䡁䅫䅌杁䝁䄰党歂䝁䅫兙杁䝁䅅杢歂䍁䅁䅤求䝁䅷党橂䝁䄸兢獁䍁䅁杣求䡁䅑兙灂䝁䅷䅉桂䝁䄴䅚杁䡁䅑杣桂䡁䅙党獂䍁䅷䅉桂䝁䄴䅚杁䝁䅅兤あ䝁䄸兢療䡁䅑兡㉂䝁䅕䅉灂䝁䄴䅚ㅂ䡁䅍䅤祂䝁䅫党穂䍁䄴䅉啂䝁䅧党杁䝁䅍睢瑂䡁䅁兙畂䡁䅫䅉㍂䝁䅅督杁䝁䅫杢橂䝁䄸杣睂䝁䄸杣桂䡁䅑党歂䍁䅁兡畂䍁䅁杍睁䑁䅉䅍杁䝁䅅杢歂䍁䅁兡穂䍁䅁䅡求䝁䅅䅚硂䡁䅕兙祂䡁䅑党祂䝁䅕䅚杁䝁䅫杢杁䕁䄴党㍂䍁䅁兗療䡁䅉睡獁䍁䅁杔求䡁䅣䅉婂䝁䄸杣牂䍁䄴䅁潄权䅁条䅷䕁䅷睍䥂䝁䅅杣祂䝁䅫督杁䙁䅑党橂䝁䅧杢療䝁䅷睢湂䝁䅫党穂䍁䅷䅉䩂䝁䄴睙畁䍁䅁䅣祂䝁䄸杤灂䝁䅑党穂䍁䅁兢灂䡁䅍督灂䝁䄸杢瑁䝁䅍杣灂䡁䅑兡橂䝁䅅䅢杁䡁䅍睢獂䡁䅕䅤灂䝁䄸杢穂䍁䅁杚療䡁䅉䅉湂䝁䄸杤求䡁䅉杢瑂䝁䅕杢あ䍁䅁兙畂䝁䅑䅉橂䝁䄸兢瑂䝁䅕杣橂䝁䅫兙獂䍁䅁睙ㅂ䡁䅍䅤療䝁䄰党祂䡁䅍䅉㍂䝁䄸杣獂䝁䅑睤灂䝁䅑党畁䍁䅁兓あ䍁䅁睢睂䝁䅕杣桂䡁䅑党穂䍁䅁䅤潂䡁䅉睢ㅂ䝁䅣䅡杁䙁䅍䅣桂䝁䅍党杁䍁䅙䅉䉂䝁䅫杣楂䝁䄸杣畂䝁䅕䅉呂䡁䅫督あ䝁䅕兢穂䍁䅁䅋呂䕁䅅睕灁䍁䅷䅉䩂䝁䄴䅤求䝁䅣杣桂䡁䅑党歂䍁䅁兔灂䡁䅍督灂䝁䄸杢杁䙁䅍入穂䡁䅑党瑂䡁䅍䅉潁䕁䅫兔呂䍁䅫䅌杁䕁䅍睢瑂䝁䄰兤畂䝁䅫睙桂䡁䅑兡療䝁䄴䅉呂䡁䅫督あ䝁䅕兢穂䍁䅁䅋䑂䙁䅍克獁䍁䅁兙畂䝁䅑䅉䉂䝁䅕杣療䝁䅯党あ䍁䅁杕療䝁䅍睡求䡁䅑䅚㕂䝁䄴党杁䍁䅧兑卂䍁䅫䅉穂䝁䅕睚瑂䝁䅕杢あ䡁䅍杌杁䙁䅑䅡求䍁䅁睕䉂䙁䅍䅉穂䝁䅕睚瑂䝁䅕杢あ䍁䅁䅣祂䝁䄸杤灂䝁䅑党穂䍁䅁督桂䡁䅑党獂䝁䅷兡あ䝁䅕䅉穂䡁䅁兙橂䝁䅕䅉睂䝁䅅入獂䝁䄸兙歂䡁䅍䅌杁䡁䅍党畂䡁䅍睢祂䡁䅍䅌杁䝁䅅杢歂䍁䅁杚ㅂ䝁䅷䅢瑁䝁䄰兡穂䡁䅍兡療䝁䄴䅉穂䝁䄸䅢ㅂ䡁䅑兡療䝁䄴督㝁䍁䅁睙獂䝁䅅督穂䝁䅫杚灂䝁䅕䅚杁䝁䅫杢あ䝁䅕䅢獂䝁䅫睚求䝁䄴睙求䍁䅁兙畂䝁䅑䅉橂䡁䅫杙求䡁䅉睏杁䝁䅅兡祂䝁䅉睢祂䝁䄴党杁䝁䅍睢瑂䝁䅉兙あ䍁䅁督㕂䡁䅍䅤求䝁䄰督㝁䍁䅁兙畂䝁䅑䅉瑂䝁䅫督穂䝁䅫睢畂䍁䅁杢求䡁䅑睤療䡁䅉睡穂䍁䅁杚療䡁䅉䅉桂䝁䅫杣杁䡁䅑杣桂䝁䅙杚灂䝁䅍䅉瑂䝁䅅杢桂䝁䅣党瑂䝁䅕杢あ䍁䅁睢睂䝁䅕杣桂䡁䅑兡療䝁䄴督畁䍁䅁䅖潂䝁䅕䅉䩂䕁䄰睕杁䡁䅍党湂䝁䄰党畂䡁䅑䅉療䝁䅙杚求䡁䅉督杁䝁䅫杢あ䝁䅕䅢獂䝁䅫睚求䝁䄴睙求䍁䅷䅉穂䡁䅕杣㉂䝁䅕兡獂䝁䅷兙畂䝁䅍党獁䍁䅁兙畂䝁䅑䅉祂䝁䅕睙療䝁䄴杢桂䝁䅫督穂䝁䅅杢橂䝁䅕䅉潁䕁䅫睕卂䍁䅫䅉穂䡁䅫督あ䝁䅕兢穂䑁䅳䅉睂䝁䅅督穂䝁䅫杤求䍁䅁督求䝁䄴督灂䝁䄴睚杁䝁䅅杢歂䍁䅁䅤桂䡁䅉睚求䡁䅑兡畂䝁䅣睏杁䝁䅕䅢求䝁䅍䅤祂䝁䄸杢灂䝁䅍䅉桂䡁䅑䅤桂䝁䅍睡杁䡁䅁䅢桂䡁䅑杚療䡁䅉兢穂䑁䅳䅉桂䡁䅕䅤療䝁䄴睢瑂䡁䅫睏杁䡁䅁睢㍂䝁䅕杣杁䝁䅅杢歂䍁䅁睙療䝁䄰兢ㅂ䝁䄴兡橂䝁䅅䅤灂䝁䄸杢穂䑁䅳䅉畂䝁䅕䅤㍂䝁䄸杣牂䡁䅍睏杁䝁䅅杢歂䍁䅁督求䝁䄴督療䡁䅉督畁䍁䅁䅖潂䝁䅕䅉䑂䙁䅍䅉穂䝁䅕睚瑂䝁䅕杢あ䍁䅁䅣祂䝁䄸杤灂䝁䅑党穂䍁䅁䅤桂䝁䅍䅤灂䝁䅍兙獂䍁䅁杣桂䝁䅑兡療䡁䅍䅌杁䡁䅍睢浂䡁䅑睤桂䡁䅉党獁䍁䅁睤桂䡁䅙党浂䝁䄸杣瑂䡁䅍䅌杁䡁䅍兙あ䝁䅕䅢獂䝁䅫䅤求䍁䅁䅤求䡁䅉兢灂䝁䄴兙獂䡁䅍䅌杁䝁䅅杢歂䍁䅁党畂䝁䅑兌あ䝁䄸兌求䝁䄴䅚杁䝁䅉兙あ䡁䅑䅢求䝁䅙兡求䝁䅷䅚杁䡁䅍入穂䡁䅑党瑂䡁䅍䅉浂䝁䄸杣杁䡁䅑䅡求䍁䅁兖畁䙁䅍杌杁䕁䅑党睂䝁䅅杣あ䝁䄰党畂䡁䅑䅉療䝁䅙䅉䕂䝁䅕杚求䝁䄴督求䍁䅷䅉灂䝁䄴䅤求䡁䅉杢桂䡁䅑兡療䝁䄴兙獂䍁䅷䅉浂䝁䅕䅚求䡁䅉兙獂䍁䅷䅉桂䝁䄴䅚杁䡁䅍䅤桂䡁䅑党杁䝁䅅睚求䝁䄴睙㕂䍁䅁睙ㅂ䡁䅍䅤療䝁䄰党祂䡁䅍睏杁䝁䅉杣療䝁䅅䅚楂䝁䅅杢歂䍁䅁睙療䝁䄰兢ㅂ䝁䄴兡橂䝁䅅䅤灂䝁䄸杢穂䑁䅳䅉灂䝁䄴䅤求䝁䅣杣桂䡁䅑党歂䍁䅁杤灂䡁䅍兡療䝁䄴䅉穂䝁䄸䅢ㅂ䡁䅑兡療䝁䄴督獁䍁䅁兡畂䝁䅍䅢ㅂ䝁䅑兡畂䝁䅣䅉潂䝁䅕䅢瑂䝁䅕䅤瑁䝁䄰睢ㅂ䝁䄴䅤求䝁䅑䅉灂䝁䄴䅤求䝁䅣杣桂䡁䅑党歂䍁䅁杢灂䝁䅣䅡あ䍁䅁杤灂䡁䅍兡療䝁䄴䅉湂䝁䄸睚湂䝁䅷党穂䍁䅁睤灂䡁䅑䅡杁䝁䅫兢桂䝁䅣党杁䝁䅫杢あ䝁䅕杢穂䝁䅫杚灂䝁䅕杣杁䡁䅑兤楂䝁䅕督杁䝁䅅杢歂䍁䅁睤求䝁䅅䅣療䝁䄴兌瑂䝁䄸兤畂䡁䅑党歂䍁䅁督灂䝁䅣䅡あ䡁䅍䅌杁䝁䅅兡瑂䝁䅫杢湂䍁䅁䅢桂䡁䅍党祂䡁䅍䅌杁䝁䅅杢歂䍁䅁杣桂䝁䄴睚求䍁䅁杚灂䝁䄴䅚求䡁䅉督㝁䍁䅁兙畂䝁䅑䅉睂䡁䅕杙獂䝁䅫睙杁䡁䅍兙浂䝁䅕䅤㕂䍁䅁杣桂䝁䅑兡療䡁䅍䅌杁䝁䅅杢歂䍁䅁督㕂䡁䅍䅤求䝁䄰䅉桂䡁䅁䅣獂䝁䅫睙桂䡁䅑兡療䝁䄴督杁䝁䅅杢歂䍁䅁党硂䡁䅕兡睂䝁䄰党畂䡁䅑杌杁䙁䅑䅡求䍁䅁兑卂䍁䅁督求䝁䅣兢求䝁䄴䅤杁䝁䄸杚浂䝁䅕杣穂䍁䅁䅣祂䝁䄸䅣ㅂ䝁䅷督灂䝁䄸杢杁䡁䅑党橂䝁䅧杢療䝁䅷睢湂䝁䅫党穂䍁䅁兙畂䝁䅑䅉桂䡁䅉兢桂䝁䄰党畂䡁䅑䅉穂䡁䅫督あ䝁䅕兢穂䍁䅁杚療䡁䅉䅉穂䡁䅑杣桂䡁䅑党湂䝁䅫睙杁䝁䅑党浂䝁䅕杢穂䝁䅕䅌杁䝁䄰兡穂䡁䅍兡獂䝁䅕䅉歂䝁䅕杚求䝁䄴督求䍁䅷䅉潂䡁䅫䅣求䡁䅉督療䝁䄴兡橂䍁䅷䅉桂䝁䄴䅚杁䡁䅑兙橂䡁䅑兡橂䝁䅅䅢杁䡁䅍入穂䡁䅑党瑂䡁䅍睏杁䝁䅅杢歂䍁䅁督睂䝁䅅睙求䍁䅁䅣祂䝁䄸䅣ㅂ䝁䅷督灂䝁䄸杢杁䝁䅅杢歂䍁䅁䅣療䡁䅣党祂䍁䅁督㕂䡁䅍䅤求䝁䄰督杁䝁䅙睢祂䍁䅁杢桂䡁䅑兡療䝁䄴兙獂䍁䅁督求䝁䅍兤祂䝁䅫䅤㕂䍁䅁督睂䝁䅅睙求䍁䅁兙畂䝁䅑䅉求䡁䅧䅣獂䝁䄸杣桂䡁䅑兡療䝁䄴䅉瑂䝁䅫督穂䝁䅫睢畂䡁䅍杌杁䙁䅑䅡求䍁䅁睙療䝁䄰䅣桂䝁䄴入杁䡁䅣兙穂䍁䅁杚療䡁䅉兢求䡁䅉䅢㕂䍁䅁睡畂䝁䄸睤畂䍁䅁兙穂䍁䅁䅓桂䡁䅉杣灂䡁䅍䅉䑂䝁䄸杣睂䝁䄸杣桂䡁䅑兡療䝁䄴䅉桂䝁䄴䅚杁䝁䅍䅡桂䝁䄴睚求䝁䅑䅉灂䡁䅑督杁䝁䄴兙瑂䝁䅕䅉あ䝁䄸䅉䵂䑁䅍䅓桂䡁䅉杣灂䡁䅍䅉啂䝁䅕睙潂䝁䄴睢獂䝁䄸睚灂䝁䅕督獁䍁䅁兓畂䝁䅍杌杁䝁䅫杢杁䕁䅯兤畂䝁䅕䅉祁䑁䅁免㕁䍁䄴䅉䵂䑁䅍䅓桂䡁䅉杣灂䡁䅍䅉啂䝁䅕睙潂䝁䄴睢獂䝁䄸睚灂䝁䅕督獁䍁䅁兓畂䝁䅍杌杁䡁䅣兙穂䍁䅁杚療䡁䅕杢歂䝁䅕䅚杁䝁䅫杢杁䑁䅅䅏㕁䑁䅕䅉桂䝁䄴䅚杁䝁䅫督杁䝁䅉兙穂䝁䅕䅚杁䝁䅫杢杁䕁䄰党獂䝁䅉睢ㅂ䡁䅉杢求䍁䅷䅉䝂䝁䅷睢祂䝁䅫䅚桂䍁䄴䅁摄兇䅁杪䄴䕁䅷睑䩂䍁䅁兓畂䝁䅑兤穂䡁䅑杣灂䝁䅕督獁䍁䅁䅤療䝁䅣党あ䝁䅧党祂䍁䅁睤灂䡁䅑䅡杁䝁䅫䅤穂䍁䅁督ㅂ䝁䅉督灂䝁䅑兡桂䡁䅉兡求䡁䅍䅌杁䝁䄰兙畂䡁䅕杚桂䝁䅍䅤ㅂ䡁䅉党穂䍁䅁兙畂䝁䅑䅉穂䡁䅕䅣睂䝁䅷兡求䡁䅍䅉求䝁䄴睚灂䝁䄴党求䡁䅉党歂䍁䅁睙療䝁䄰䅣療䝁䄴党畂䡁䅑督杁䝁䅙睢祂䍁䅁䅤潂䝁䅕䅉瑂䝁䅅杢ㅂ䝁䅙兙橂䡁䅑兤祂䝁䅕杣穂䍁䅁睢浂䍁䅁杣求䝁䅍杣求䝁䅅䅤灂䝁䄸杢桂䝁䅷䅉㉂䝁䅕䅡灂䝁䅍䅢求䡁䅍䅉潁䙁䅉杖穂䍁䅫䅉桂䝁䄴䅚杁䝁䅅䅚煂䝁䅅睙求䝁䄴䅤杁䝁䅫杢歂䡁䅕督あ䡁䅉兡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杏杁䕁䄸杣灂䝁䅣兡畂䝁䅅䅢杁䕁䅕兣ㅂ䝁䅫䅣瑂䝁䅕杢あ䍁䅁兔桂䝁䄴兤浂䝁䅅睙あ䡁䅕杣求䡁䅉督杁䍁䅧睔䙂䕁䄰克杁䝁䅅杢歂䍁䅁兑浂䡁䅑党祂䝁䄰兙祂䝁䅳党あ䍁䄴䅉啂䝁䅧党杁䕁䄸兒乂䍁䅁督求䝁䅣兢求䝁䄴䅤杁䝁䄰兙畂䡁䅕杚桂䝁䅍䅤ㅂ䡁䅉党穂䍁䅁兙畂䝁䅑䅉歂䝁䅫督あ䡁䅉兡楂䡁䅕䅤求䡁䅍䅉桂䍁䅁杣桂䝁䄴睚求䍁䅁睢浂䍁䅁党畂䝁䅣兡畂䝁䅕党祂䝁䅕䅚杁䝁䅍睢瑂䡁䅁睢畂䝁䅕杢あ䡁䅍䅌杁䡁䅍兤橂䝁䅧䅉桂䡁䅍䅉穂䡁䅑党求䝁䅷䅉橂䝁䅧兙穂䡁䅍兡穂䍁䅁兙畂䝁䅑䅉祂䝁䅕䅢桂䡁䅑党歂䍁䅁睙療䝁䄰䅣療䝁䄴党畂䡁䅑督㝁䍁䅁兙㑂䝁䅷党穂䍁䅷䅉䉂䕁䅉睕獁䍁䅁兙畂䝁䅑䅉穂䡁䅕督睂䝁䅕杢穂䝁䅫睢畂䍁䅁督療䝁䅷兤あ䝁䅫睢畂䡁䅍睏杁䡁䅍䅢灂䝁䅑党瑁䝁䄸兤あ䍁䅁兢求䝁䅍䅡桂䝁䄴兡穂䝁䄰督杁䝁䅅杢歂䍁䅁督療䝁䅷兤あ䝁䅫睢畂䡁䅍睏杁䡁䅑䅡求䡁䅉兢療䝁䅙睢祂䝁䄰党歂䍁䅁杙桂䡁䅑䅡獁䍁䅁睡灂䡁䅑睙潂䝁䅕杢獁䍁䅁兙畂䝁䅑䅉療䡁䅑䅡求䡁䅉䅉睂䡁䅉睢歂䡁䅕睙あ䡁䅍睏杁䡁䅙兡畂䡁䅫䅢獁䍁䅁兙獂䡁䅕兢灂䝁䄴兤瑂䍁䅷䅉桂䝁䄴䅚杁䝁䅙杣桂䝁䄰党獂䝁䅕督穂䍁䅁睤灂䝁䄴䅚療䡁䅣督㝁䍁䅁兢桂䝁䄴兤桂䝁䅷䅌杁䝁䅕䅢求䝁䅍䅤祂䝁䅫睙獁䍁䅁兙畂䝁䅑䅉潂䡁䅫䅚祂䝁䅅兤獂䝁䅫睙杁䡁䅍䅤桂䝁䅉兡獂䝁䅫来求䡁䅉䅉桂䝁䄴䅚杁䝁䅷党㉂䝁䅕䅢灂䝁䄴睚杁䡁䅍入穂䡁䅑党瑂䡁䅍睏杁䝁䅕杢あ䡁䅉入獁䍁䅁䅢ㅂ䝁䅣睚桂䝁䅣党獁䍁䅁䅣桂䡁䅑兡療䍁䅷䅉桂䝁䄴䅚杁䡁䅉兙瑂䡁䅁䅉歂䝁䄸睢祂䡁䅍睏杁䝁䅙兤祂䝁䄴兡あ䡁䅕杣求䍁䅁兙畂䝁䅑䅉瑂䝁䅅䅤あ䡁䅉党穂䡁䅍党穂䑁䅳䅉求䝁䅷党橂䡁䅑杣灂䝁䅍䅉桂䝁䄴䅚杁䝁䄰兙畂䡁䅕兙獂䍁䅁党畂䡁䅑杣㕂䍁䅁督あ䝁䅕䅣穂䑁䅳䅉桂䡁䅣杢灂䝁䄴睚穂䍁䅁兙畂䝁䅑䅉桂䡁䅣杢灂䝁䄴睚杁䝁䅅睙橂䝁䅕督穂䝁䄸杣灂䝁䅕督㝁䍁䅁党獂䝁䅕睙あ䡁䅉睢畂䝁䅫睙杁䝁䅍睢瑂䡁䅁睢畂䝁䅕杢あ䡁䅍睏杁䝁䅅䅣睂䝁䅷兡桂䝁䄴睙求䡁䅍睏杁䝁䅅兡祂䍁䅁睙療䝁䄴䅚灂䡁䅑兡療䝁䄴党祂䡁䅍睏杁䡁䅑党獂䝁䅕杤灂䡁䅍兡療䝁䄴督杁䝁䅅杢歂䍁䅁督療䡁䅕杢歂䍁䅁督㕂䡁䅍䅤求䝁䄰督㝁䍁䅁䅤桂䝁䄴睡獂䝁䅕督穂䍁䅁睤桂䡁䅑党祂䍁䅁䅡求䝁䅅䅤求䡁䅉督㝁䍁䅁䅤療䡁䅣兡畂䝁䅣䅉睂䡁䅉睢歂䡁䅕睙あ䡁䅍睏杁䡁䅑杣ㅂ䝁䅍睡杁䝁䅅睙橂䝁䅕督穂䝁䄸杣灂䝁䅕督㝁䍁䅁兙畂䝁䅑䅉療䡁䅑䅡求䡁䅉䅉桂䝁䅍睙求䡁䅍督療䡁䅉兡求䡁䅍杌杁䙁䅑䅡灂䡁䅍䅉穂䝁䅕睚瑂䝁䅕杢あ䍁䅁督求䡁䅉杤求䡁䅍䅉偂䕁䅕兔穂䍁䅁睢浂䍁䅁杕坂䡁䅍䅉桂䝁䄴䅚杁䝁䅅䅚煂䝁䅅睙求䝁䄴䅤杁䝁䅫杢歂䡁䅕督あ䡁䅉兡求䡁䅍䅌杁䝁䅫杢橂䝁䅷兤歂䝁䅫杢湂䍁䅁杙ㅂ䡁䅍党穂䑁䅳䅉あ䡁䅉兙灂䝁䅷党祂䡁䅍䅉ㅂ䡁䅍党歂䍁䅁䅤療䍁䅁䅡桂䡁䅕䅢杁䝁䅉睢桂䡁䅑督獁䍁䅁䅢灂䡁䅙党穂䡁䅑睢橂䝁䅳䅌杁䝁䅕兣ㅂ䝁䅫䅣瑂䝁䅕杢あ䍁䅷䅉桂䝁䄴䅚杁䝁䄸䅤潂䝁䅕杣杁䝁䅍兙祂䝁䅣睢㝁䍁䅁䅤祂䡁䅕睙牂䡁䅍睏杁䝁䅉睢桂䡁䅑督㝁䍁䅁䅤祂䝁䅅兡畂䡁䅍睏杁䝁䄰兙畂䡁䅕杚桂䝁䅍䅤ㅂ䡁䅉党歂䍁䅁䅡療䝁䄰党穂䑁䅳䅉桂䝁䄴䅚杁䝁䄰睢歂䡁䅕䅢桂䡁䅉䅉潂䝁䄸兤穂䝁䅫杢湂䍁䄴䅉啂䝁䅧党杁䕁䅅杚あ䝁䅕杣瑂䝁䅅杣牂䝁䅕䅤杁䡁䅍党湂䝁䄰党畂䡁䅑䅉穂䡁䅕䅣睂䝁䅷兡求䡁䅍䅉求䝁䄴睚灂䝁䄴党求䡁䅉党歂䍁䅁睙療䝁䄰䅣療䝁䄴党畂䡁䅑督杁䡁䅑睢杁䝁䅅杚あ䝁䅕杣瑂䝁䅅杣牂䝁䅕䅤杁䝁䅍䅡桂䝁䄴杢求䝁䅷督杁䝁䄸杚杁䡁䅑䅡求䍁䅁杣求䝁䅍杣求䝁䅅䅤灂䝁䄸杢杁䝁䅅杢歂䍁䅁䅤祂䝁䅅杢穂䡁䅁睢祂䡁䅑兙あ䝁䅫睢畂䍁䅁兢桂䡁䅉睡求䡁䅑督杁䝁䅙睢祂䍁䅁杣求䡁䅑兙灂䝁䅷䅉歂䝁䅕兙獂䝁䅕杣穂䍁䅷䅉㍂䝁䅧睢獂䝁䅕督桂䝁䅷党杁䝁䅑兡穂䡁䅑杣灂䝁䅉兤あ䝁䄸杣穂䍁䅷䅉桂䝁䄴䅚杁䡁䅍党祂䡁䅙兡橂䝁䅕䅉橂䝁䅕杢あ䝁䅕杣穂䍁䅷䅉桂䡁䅍䅉㍂䝁䅕䅢獂䍁䅁兙穂䍁䅁䅚灂䡁䅉党橂䡁䅑䅉あ䝁䄸䅉祂䝁䅕䅤桂䝁䅫䅢杁䝁䅍兤穂䡁䅑睢瑂䝁䅕杣穂䍁䅁䅤潂䡁䅉睢ㅂ䝁䅣䅡杁䡁䅑䅡求䍁䅁兓畂䡁䅑党祂䝁䄴党あ䍁䄴䅉啂䝁䅧兡穂䍁䅁督求䝁䅣兢求䝁䄴䅤杁䝁䅅䅢穂䝁䄸䅉穂䝁䅕䅢獂䡁䅍䅉祂䝁䅕䅣獂䝁䅅睙求䝁䄰党畂䡁䅑䅉湂䝁䅷兙穂䡁䅍䅉桂䝁䄴䅚杁䝁䅅睤畂䝁䅫杢湂䡁䅍䅉あ䝁䄸䅉浂䡁䅕䅢浂䝁䅫䅢獂䍁䅁兡畂䡁䅍兤祂䝁䅅杢橂䝁䅕䅉橂䝁䅷兙灂䝁䄰督㝁䍁䅁兙畂䝁䅑䅉楂䝁䅫兢灂䝁䄴兡穂䍁䅷䅉橂䝁䄸杤求䡁䅉督獁䍁䅁杙ㅂ䝁䄸入穂䍁䅷䅉浂䝁䅕杢歂䝁䅕杣穂䍁䅁䅤療䍁䅁䅤潂䝁䅕䅉瑂䝁䅅杣灂䝁䄴党杁䝁䅫杢歂䡁䅕督あ䡁䅉入獁䍁䅁䅤療䡁䅣兡畂䝁䅣䅉睂䡁䅉睢歂䡁䅕睙あ䡁䅍䅌杁䡁䅑杣ㅂ䝁䅍睡杁䝁䅅睙橂䝁䅕督穂䝁䄸杣灂䝁䅕督獁䍁䅁兙睂䡁䅁䅢灂䝁䅅杢橂䝁䅕督獁䍁䅁兙灂䡁䅉䅉橂䝁䄸杢歂䝁䅫䅤灂䝁䄸杢求䡁䅉督獁䍁䅁䅤求䝁䅷党㉂䝁䅫督灂䝁䄸杢穂䍁䅷䅉穂䝁䄸兤畂䝁䅑䅉穂䡁䅫督あ䝁䅕兢穂䍁䅷䅉桂䝁䄴䅚杁䡁䅑兙畂䝁䅳䅢求䡁䅍督杁䡁䅣兙あ䝁䅕杣杁䝁䅧党桂䡁䅑党祂䡁䅍杌杁䙁䅑䅡求䍁䅁睙療䝁䄰䅣桂䝁䄴入杁䡁䅣兙穂䍁䅁杚療䡁䅉兢求䡁䅉䅢㕂䍁䅁睡畂䝁䄸睤畂䍁䅁兙穂䍁䅁䅒祂䝁䅕睤杁䕁䅫杢歂䡁䅕督あ䡁䅉兡求䡁䅍䅉䩂䝁䄴睙療䡁䅉䅣療䡁䅉兙あ䝁䅕䅚杁䝁䅅杢歂䍁䅁睙潂䝁䅅杢湂䝁䅕䅚杁䝁䅫䅤穂䍁䅁杢桂䝁䄰党杁䡁䅑睢杁䕁䅷睑䩂䍁䅁兓畂䝁䅑兤穂䡁䅑杣灂䝁䅕督杁䝁䅫杢杁䕁䅑党橂䝁䅕兢楂䝁䅕杣杁䑁䅉䅍硁䑁䅙杌杁䕁䅷睑䩂䍁䅁兓畂䝁䅑兤穂䡁䅑杣灂䝁䅕督杁䡁䅣兙穂䍁䅁杚療䡁䅕杢歂䝁䅕䅚杁䝁䅫杢杁䑁䅅兏ㅁ䑁䅙䅉桂䝁䄴䅚杁䝁䅫督杁䝁䅉兙穂䝁䅕䅚杁䝁䅫杢杁䕁䅕䅢牂䝁䅧兙祂䡁䅑䅌杁䕁䅫杢歂䝁䅫兙畂䝁䅅杌䅁佁歷䅁煃杂䅁䅔䙂䕁䄴睕䉂䙁䅉䅌杁䕁䅫杢橂䍁䄴䅌杁䝁䅅䅉橂䝁䄸兢瑂䝁䅕杣橂䝁䅫兙獂䍁䄰督あ䝁䅅睚求䍁䅁兢求䝁䅑兡橂䝁䅅䅢杁䝁䅑党㉂䝁䅫睙求䍁䅁睙療䝁䄰䅣桂䝁䄴入獁䍁䅁杚療䝁䅍兤穂䝁䅕督杁䝁䄸杢杁䝁䅑党穂䝁䅫睚畂䝁䅫杢湂䍁䅷䅉歂䝁䅕杤求䝁䅷睢睂䝁䅫杢湂䍁䅷䅉桂䝁䄴䅚杁䝁䄰兙祂䝁䅳党あ䝁䅫杢湂䍁䅁兙杁䝁䅙党瑂䡁䅑睢穂䝁䅕睙療䝁䄴䅚杁䝁䅷兙穂䝁䅕杣杁䡁䅍入穂䡁䅑党瑂䍁䅁杚療䡁䅉䅉あ䝁䅧党杁䡁䅑杣求䝁䅅䅤瑂䝁䅕杢あ䍁䅁睢浂䍁䅁睙桂䡁䅑兙祂䝁䅅睙あ䡁䅍䅉桂䝁䄴䅚杁䡁䅑䅡求䍁䅁兢桂䝁䄴兙湂䝁䅕兢求䝁䄴䅤杁䝁䄸杚杁䡁䅁杣求䍁䄰党㑂䝁䅫督あ䝁䅫杢湂䍁䅁睢祂䍁䅁督ㅂ䡁䅉睚灂䝁䅍兙獂䝁䅷入杁䝁䅫杢歂䡁䅕睙求䝁䅑䅉橂䝁䄸杣畂䝁䅕兙獂䍁䅁兙穂䡁䅑兡湂䝁䄰兙あ䝁䅫督瑂䍁䄴䅉䩂䡁䅑䅉療䝁䅙杚求䡁䅉督杁䕁䅷兒佂䙁䅍兑卂䍁䅁䅔桂䡁䅍党祂䍁䅁睕㕂䡁䅍䅤求䝁䄰䅉あ䝁䅧兙あ䍁䅁兡畂䝁䅍睢祂䡁䅁睢祂䝁䅅䅤求䡁䅍䅉桂䍁䅁杣桂䝁䄴睚求䍁䅁睢浂䍁䅁䅣祂䝁䄸䅣祂䝁䅫党あ䝁䅅杣㕂䍁䅁䅤求䝁䅍䅡畂䝁䄸䅢療䝁䅣兡求䡁䅍䅉歂䝁䅕督灂䝁䅣杢求䝁䅑䅉あ䝁䄸䅉桂䡁䅍督灂䡁䅍䅤杁䡁䅑䅡求䍁䅁督ㅂ䡁䅉睚求䝁䄸杢杁䝁䅫杢杁䝁䄸杙あ䝁䅅兡畂䝁䅫杢湂䍁䅁杤灂䡁䅍兤桂䝁䅷䅉療䡁䅕䅤橂䝁䄸兢求䡁䅍䅌杁䝁䅕杚浂䝁䅫睙灂䝁䅕杢橂䡁䅫䅌杁䝁䅅杢歂䍁䅁杣求䡁䅁杣療䝁䅑兤橂䝁䅫杙灂䝁䅷兡あ䡁䅫䅉楂䡁䅫䅉睂䡁䅉睢㉂䝁䅫䅚灂䝁䄴睚杁䝁䅫兢桂䝁䅣兡畂䝁䅣䅌杁䡁䅁杣療䝁䅍党歂䡁䅕杣求䍁䅁䅣獂䝁䅅杢畂䝁䅫杢湂䍁䅷䅉歂䝁䅕督灂䝁䅣杢獁䍁䅁兙畂䝁䅑䅉睂䡁䅉党橂䝁䅫督灂䝁䄸杢畁䍁䅁䅖潂䝁䅕䅉橂䝁䄸兢睂䝁䅅杢㕂䍁䅁兙獂䡁䅍睢杁䝁䄸杚浂䝁䅕杣穂䍁䅁兑䵂䕁䅷兗杁䕁䅅䅚桂䡁䅁䅤灂䡁䅙党杁䕁䅍兙あ䝁䅅杣桂䝁䅍䅤杁䙁䅑杣求䝁䅅䅤瑂䝁䅕杢あ䍁䅁睕㕂䡁䅍䅤求䝁䄰䅌杁䝁䅅䅉睂䝁䅷兙あ䝁䅙睢祂䝁䄰䅉歂䝁䅕督灂䝁䅣杢杁䡁䅑睢杁䝁䅙党瑂䡁䅑睢穂䝁䅕睙療䝁䄴䅚杁䝁䅷兙穂䝁䅕杣杁䡁䅑党橂䝁䅧杢療䝁䅷睢湂䡁䅫䅉浂䝁䅕兙あ䡁䅕杣求䡁䅍䅉あ䝁䅧兙あ䍁䅁党畂䝁䅧兙畂䝁䅍党歂䍁䅁䅢桂䡁䅍党祂䍁䅁睙桂䡁䅁兙楂䝁䅫䅢灂䡁䅑兡求䡁䅍䅉灂䝁䄴䅤療䍁䅁兙杁䡁䅍兡畂䝁䅣䅢求䍁䅁督瑂䝁䅅䅢獂䍁䅁兤畂䝁䅫䅤杁䡁䅑䅡桂䡁䅑䅉桂䝁䅷䅢療䡁䅣督杁䡁䅍兤祂䝁䅣党療䝁䄴督杁䡁䅑睢杁䡁䅁党祂䝁䅙睢祂䝁䄰䅉桂䍁䅁杚求䝁䄰䅤療䡁䅍党橂䝁䄸杢歂䍁䅁䅢桂䡁䅍党祂䍁䅁兙穂䡁䅍兡穂䡁䅑党歂䍁䅁睙桂䡁䅑兙祂䝁䅅睙あ䍁䅁䅣祂䝁䄸睙求䝁䅑兤祂䝁䅕䅉灂䝁䄴䅉桂䍁䅁督灂䝁䄴睚獂䝁䅕䅉療䡁䅁党祂䝁䅅䅤灂䝁䄴睚杁䡁䅉睢療䝁䄰杌杁䕁䅷兒佂䙁䅍兑卂䍁䅷䅉䩂䝁䄴睙畁䍁䅁睤桂䡁䅍䅉灂䝁䄴睙療䡁䅉䅣療䡁䅉兙あ䝁䅕䅚杁䝁䅫杢杁䑁䅉䅍睁䑁䅑䅉桂䝁䄴䅚杁䝁䅫督杁䝁䅧党桂䝁䅑兣ㅂ䝁䅅杣あ䝁䅕杣求䝁䅑䅉灂䝁䄴䅉偂䡁䅉䅢桂䝁䄴䅚療䍁䅷䅉䝂䝁䅷睢祂䝁䅫䅚桂䍁䄴䅁畄兂䅁杶䅕䕁䅷睒䩂䍁䅁䅓療䝁䄰党穂䍁䅷䅉䩂䝁䄴睙畁䍁䅁䅚求䡁䅍兡湂䝁䄴督獁䍁䅁睙療䝁䄴督あ䡁䅉兤橂䡁䅑督獁䍁䅁兙畂䝁䅑䅉穂䝁䅕䅢獂䡁䅍䅉潂䝁䄸兢求䡁䅍杌杁䕁䅫䅤杁䝁䄸杚浂䝁䅕杣穂䍁䅁党畂䡁䅑杣㕂䍁䄰䅢求䡁䅙党獂䍁䅁䅡療䝁䄰党穂䍁䅷䅉穂䡁䅕睙潂䍁䅁兙穂䍁䅁兙あ䡁䅑兙橂䝁䅧党歂䍁䅁兙畂䝁䅑䅉歂䝁䅕䅤桂䝁䅍䅡求䝁䅑䅉潂䝁䄸兢求䡁䅍䅌杁䝁䅅杢歂䍁䅁兙橂䡁䅑兡㉂䝁䅕䅉桂䝁䅑兤獂䡁䅑䅉潂䝁䄸兢求䡁䅍䅉ㅂ䝁䄴䅚求䡁䅉䅉あ䝁䅧党杁䕁䅷睒䩂䍁䅁䅓療䝁䄰党穂䍁䅁杙祂䝁䅅杢歂䍁䅁杢桂䝁䄰党㝁䍁䅁兙畂䝁䅑䅉獂䡁䅕䅥ㅂ䡁䅉入杁䡁䅍党祂䝁䅫党穂䍁䅁䅡療䝁䄰党穂䍁䅁兤畂䝁䅑党祂䍁䅁䅤潂䝁䅕䅉啂䝁䅕杣祂䝁䅅䅤桂䍁䅁䅓療䝁䄰党穂䍁䅁杙祂䝁䅅杢歂䍁䅁杢桂䝁䄰党畁䍁䅁䅖潂䝁䅕䅉橂䝁䄸兢睂䝁䅅杢㕂䍁䅁兙獂䡁䅍睢杁䝁䅕杢湂䝁䅅睚求䡁䅍䅉灂䝁䄴䅉あ䝁䅧党杁䡁䅣䅡療䝁䅷党穂䝁䅅䅢求䍁䅁杙ㅂ䡁䅍兡畂䝁䅕督穂䍁䅷䅉㍂䝁䅧兡橂䝁䅧䅉灂䝁䄴睙獂䡁䅕䅚求䍁䅁杙ㅂ䝁䅫䅢歂䝁䅫杢湂䍁䅁兙畂䝁䅑䅉穂䝁䅕䅢獂䝁䅫杢湂䍁䅁䅡療䝁䄰党穂䍁䅁䅤療䍁䅁䅢桂䡁䅉睚求䍁䅁兡畂䡁䅍䅤灂䡁䅑兤あ䝁䅫睢畂䡁䅍䅉獂䝁䄸睢牂䝁䅫杢湂䍁䅁䅤療䍁䅁兙橂䡁䅅兤灂䡁䅉党杁䡁䅍兡畂䝁䅣䅢求䍁䄰杚桂䝁䄰兡獂䡁䅫䅉祂䝁䅕杢あ䝁䅅䅢杁䡁䅁杣療䡁䅁党祂䡁䅑兡求䡁䅍杌杁䕁䅫䅤杁䡁䅍党祂䡁䅙党穂䍁䅁睙ㅂ䡁䅍䅤療䝁䄰党祂䡁䅍䅉灂䝁䄴䅉啂䝁䅕䅥桂䡁䅍䅌杁䕁䅅杣灂䡁䅯睢畂䝁䅅䅌杁䕁䅙䅢療䡁䅉兡歂䝁䅅䅌杁䕁䅣党療䡁䅉睚灂䝁䅅䅌杁䕁䄴党㍂䍁䅁兔求䡁䅧兡橂䝁䄸䅌杁䕁䅍睢獂䝁䄸杣桂䝁䅑睢獁䍁䅁杔療䡁䅉䅤潂䍁䅁睑桂䡁䅉睢獂䝁䅫杢桂䍁䅷䅉呂䝁䄸兤あ䝁䅧䅉䑂䝁䅅杣療䝁䅷兡畂䝁䅅䅌杁䙁䅣兙穂䝁䅧兡畂䝁䅣䅤療䝁䄴䅌杁䙁䅑党畂䝁䄴党穂䡁䅍党求䍁䅷䅉乂䝁䅫杢畂䝁䅕督療䡁䅑兙獁䍁䅁睔牂䝁䅷兙潂䝁䄸兢桂䍁䅷䅉䉂䝁䅷兙楂䝁䅅兢桂䍁䅷䅉䑂䝁䅅䅢灂䝁䅙睢祂䝁䄴兡桂䍁䅷䅉偂䡁䅉党湂䝁䄸杢獁䍁䅁杔求䡁䅙兙歂䝁䅅䅌杁䙁䅣党穂䡁䅑䅉坂䝁䅫杣湂䝁䅫杢灂䝁䅅䅌杁䙁䅙兡祂䝁䅣兡畂䝁䅫兙獁䍁䅁䅕求䝁䄴杢穂䡁䅫䅢㉂䝁䅅杢灂䝁䅅䅌杁䕁䄰兙祂䡁䅫䅢桂䝁䄴䅚獁䍁䅁兙畂䝁䅑䅉噂䡁䅑兙潂䍁䄴䅉䵂䕁䅣兓杁䕁䅧睢瑂䝁䅕督獁䍁䅁兓畂䝁䅍杌杁䡁䅣兙穂䍁䅁杚療䡁䅕杢歂䝁䅕䅚杁䝁䅫杢杁䑁䅉䅍睁䑁䅍䅉桂䝁䄴䅚杁䝁䅫督杁䝁䅧党桂䝁䅑兣ㅂ䝁䅅杣あ䝁䅕杣求䝁䅑䅉灂䝁䄴䅉啂䝁䅧党杁䙁䅣睢療䝁䅑䅢桂䝁䄴䅚穂䍁䅷䅉啂䝁䅕䅥桂䡁䅍杌䅁䑁佯䅁䵃兂䅁䅔䩂䕁䄴睓䍂䕁䅅杔䑂䕁䄸杕兂䍁䅷䅉䩂䝁䄴睙畁䍁䅁睢睂䝁䅕杣桂䡁䅑党穂䍁䅁兙穂䍁䅁兙杁䝁䅉兙畂䝁䅳䅉潂䝁䄸䅢歂䝁䅫杢湂䍁䅁睙療䝁䄰䅣桂䝁䄴入杁䝁䅙睢祂䍁䅁䅖潂䝁䅕䅉䡂䡁䅉兙あ䡁䅯䅉䍂䝁䅅杢牂䍁䅷䅉あ䝁䅧兙あ䍁䅁䅣祂䝁䄸杤灂䝁䅑党穂䍁䅁杤桂䡁䅉兡療䡁䅕督杁䝁䅉兙畂䝁䅳兡畂䝁䅣䅉睂䡁䅉睢歂䡁䅕睙あ䡁䅍䅉桂䝁䄴䅚杁䡁䅍党祂䡁䅙兡橂䝁䅕督杁䡁䅑睢杁䝁䅫杢歂䝁䅫杤灂䝁䅑兤桂䝁䅷督獁䍁䅁杚桂䝁䄰兡獂䝁䅫党穂䍁䅷䅉畂䝁䄸杢睂䡁䅉睢浂䝁䅫䅤獁䍁䅁兙畂䝁䅑䅉楂䡁䅕督灂䝁䄴党穂䡁䅍䅉橂䡁䅕督あ䝁䄸兢求䡁䅉督杁䝁䅫杢杁䙁䅁党畂䝁䄴督㕂䝁䅷杤桂䝁䄴兡桂䍁䄴䅉䩂䡁䅑督杁䝁䅑党睂䝁䄸督灂䡁䅑䅉睂䡁䅉睢歂䡁䅕睙あ䡁䅍䅉灂䝁䄴睙獂䡁䅕䅚求䍁䅁䅚求䝁䄰兙畂䝁䅑䅌杁䡁䅍兙㉂䝁䅫杢湂䍁䅷䅉桂䝁䄴䅚杁䝁䄰睢畂䝁䅕入杁䝁䄰兙祂䝁䅳党あ䍁䅁兙橂䝁䅍睢ㅂ䝁䄴䅤穂䍁䅷䅉桂䡁䅍䅉㍂䝁䅕䅢獂䍁䅁兙穂䍁䅁睙求䡁䅉䅤灂䝁䅙兡橂䝁䅅䅤求䡁䅍䅉療䝁䅙䅉歂䝁䅕䅣療䡁䅍兡あ䡁䅍杌杁䙁䅑䅡求䍁䅁睙療䝁䄰䅣桂䝁䄴入杁䝁䅅䅢穂䝁䄸䅉療䝁䅙杚求䡁䅉督杁䝁䅍睢瑂䝁䄰党祂䝁䅍兡桂䝁䅷䅉祂䝁䅕兙獂䍁䅁党穂䡁䅑兙あ䝁䅕䅌杁䝁䅍睢瑂䝁䄰党祂䝁䅍兡桂䝁䅷䅉楂䡁䅕督灂䝁䄴党穂䡁䅍䅌杁䝁䅍睢瑂䝁䄰党祂䝁䅍兡桂䝁䅷䅉祂䝁䅕兙獂䍁䅁党穂䡁䅑兙あ䝁䅕䅉橂䝁䄸杢穂䡁䅑杣ㅂ䝁䅍䅤灂䝁䄸杢獁䍁䅁䅢桂䝁䄴䅚杁䝁䅑党㉂䝁䅕䅢療䡁䅁兢求䝁䄴䅤獁䍁䅁杣求䡁䅍兡歂䝁䅕杢あ䝁䅫兙獂䍁䅁杣求䝁䅅䅢杁䝁䅕督あ䝁䅅䅤求䍁䅷䅉潂䝁䄸兢求䍁䅁党硂䡁䅕兡あ䡁䅫䅌杁䝁䅍睢畂䡁䅍兤瑂䝁䅕杣獁䍁䅁兙湂䡁䅉兡橂䡁䅕䅢あ䡁䅕杣桂䝁䅷䅌杁䝁䅅杢歂䍁䅁兢ㅂ䝁䄴兡橂䝁䅫䅣桂䝁䅷䅉獂䝁䄸兙畂䡁䅍杌杁䕁䅫䅤杁䝁䅅䅢穂䝁䄸䅉睂䡁䅉睢㉂䝁䅫䅚求䡁䅍䅉療䝁䄴䅢灂䝁䄴党杁䝁䅉兙畂䝁䅳兡畂䝁䅣䅌杁䝁䄰睢楂䝁䅫䅢求䍁䅁杙桂䝁䄴睡灂䝁䄴睚獁䍁䅁䅚灂䡁䅉党橂䡁䅑䅉桂䝁䄴䅚杁䡁䅉党瑂䝁䄸䅤求䍁䅁䅚求䡁䅁睢穂䝁䅫䅤獁䍁䅁兙畂䝁䅑䅉橂䝁䅅督潂䍁䅁兢桂䝁䄴兙湂䝁䅕兢求䝁䄴䅤杁䡁䅍党祂䡁䅙兡橂䝁䅕督畁䍁䅁䅖潂䝁䅕䅉橂䝁䄸兢睂䝁䅅杢㕂䍁䅁睤桂䡁䅍䅉灂䝁䄴睙療䡁䅉䅣療䡁䅉兙あ䝁䅕䅚杁䝁䅫杢杁䑁䅉䅍硁䑁䅧䅉桂䝁䄴䅚杁䝁䅫督杁䝁䅧党桂䝁䅑兣ㅂ䝁䅅杣あ䝁䅕杣求䝁䅑䅉灂䝁䄴䅉䑂䝁䅅兢睂䍁䅁䅓灂䝁䅷䅢獁䍁䅁䅕求䝁䄴杢穂䡁䅫䅢㉂䝁䅅杢灂䝁䅅杌䅁佁剉䅁奄睃䅁䅔䱂䙁䅅䅉䑂䝁䄸杣睂䝁䄸杣桂䡁䅑兡療䝁䄴䅉求䝁䄴睚桂䝁䅣党穂䍁䅁兡畂䍁䅁䅤潂䝁䅕䅉歂䝁䅫督あ䡁䅉兡楂䡁䅕䅤灂䝁䄸杢杁䝁䄸杚杁䡁䅉党睂䝁䅷兙橂䝁䅕兢求䝁䄴䅤杁䡁䅁兙祂䡁䅑督獁䍁䅁睙療䝁䄰䅣療䝁䄴党畂䡁䅑督獁䍁䅁兙畂䝁䅑䅉穂䡁䅫督あ䝁䅕兢穂䍁䅁兤穂䝁䅕䅚杁䝁䅫杢杁䡁䅑䅡求䍁䅁杣求䡁䅁兙灂䡁䅉䅉桂䝁䄴䅚杁䝁䄰兙灂䝁䄴䅤求䝁䄴兙畂䝁䅍党杁䝁䄸杚杁䡁䅙党潂䝁䅫睙獂䝁䅕督杁䝁䅅杢歂䍁䅁督睂䝁䅕睙灂䝁䅅䅢あ䡁䅫䅉㉂䝁䅕䅡灂䝁䅍䅢求䍁䅁兙浂䡁䅑党祂䝁䄰兙祂䝁䅳党あ䍁䅁䅣祂䝁䄸䅚ㅂ䝁䅍䅤穂䍁䅁兙畂䝁䅑䅉桂䝁䅍睙求䡁䅍督療䡁䅉兡求䡁䅍杌杁䕁䅫䅤杁䝁䄸䅣求䡁䅉兙あ䝁䅕督杁䡁䅑䅡祂䝁䄸兤湂䝁䅧䅉浂䝁䄸兤祂䍁䅁督求䝁䅣兢求䝁䄴䅤穂䑁䅯䅉塂䝁䅧睢獂䝁䅕督桂䝁䅷党瑁䕁䄴睢祂䡁䅑䅡杁䕁䅅兢求䡁䅉兡橂䝁䅅䅌杁䕁䅕兤祂䝁䄸䅣求䍁䅷䅉呂䡁䅁党橂䝁䅫兙獂䡁䅑入獁䍁䅁兙畂䝁䅑䅉呂䝁䅕䅢浂䍁䅁睕求䡁䅉杤灂䝁䅍党畁䍁䅁䅖潂䝁䅕䅉橂䝁䄸兢睂䝁䅅杢㕂䍁䅁䅚灂䡁䅍䅤祂䝁䅫杙ㅂ䡁䅑党穂䍁䅁杙ㅂ䝁䄰䅣求䡁䅉䅉橂䝁䄸杤求䡁䅉督獁䍁䅁兙ㅂ䡁䅑睢瑂䝁䄸䅤灂䡁䅙党杁䝁䅉睢歂䡁䅫䅉睂䝁䅅杢求䝁䅷督獁䍁䅁兙畂䝁䅑䅉獂䝁䅫睚潂䡁䅑督獁䍁䅁兙穂䍁䅁睤求䝁䅷䅢杁䝁䅅督杁䝁䄰党橂䝁䅧兙畂䝁䅫睙桂䝁䅷䅉桂䡁䅕䅤療䝁䄰睢あ䝁䅫杤求䍁䅁䅣桂䡁䅉䅤穂䍁䅁兙畂䝁䅑䅉桂䝁䅍睙求䡁䅍督療䡁䅉兡求䡁䅍睏杁䡁䅍兙獂䡁䅙兙湂䝁䅕䅉睂䡁䅉睢歂䡁䅕睙あ䡁䅍䅌杁䝁䅫杢橂䝁䅷兤歂䝁䅫杢湂䍁䅁兢求䝁䅍䅡桂䝁䄴兡橂䝁䅅䅢杁䝁䅅杢歂䍁䅁睙療䝁䅷䅢灂䡁䅍兡療䝁䄴䅉睂䝁䅅杣あ䡁䅍䅉橂䝁䄸兢睂䡁䅉兡穂䝁䅫杢湂䍁䅁党畂䝁䅣兡畂䝁䅕督㝁䍁䅁䅤祂䝁䅅杢穂䝁䄰兡穂䡁䅍兡療䝁䄴督㝁䍁䅁䅚療䝁䄸杣杁䝁䅅督穂䝁䅕兢楂䝁䅷兡求䡁䅍睏杁䡁䅍䅡求䝁䅕䅤杁䝁䄰党あ䝁䅅䅢杁䡁䅁杣療䝁䅑兤橂䡁䅑督獁䍁䅁督ㅂ䝁䅍䅡杁䝁䅅督杁䡁䅑杣ㅂ䝁䄴睡杁䝁䅷兡歂䡁䅍䅌杁䝁䅙党畂䝁䅑党祂䡁䅍䅌杁䝁䅅杢歂䍁䅁䅡療䝁䄸䅚穂䑁䅳䅉獂䝁䅫睚潂䡁䅑督杁䝁䅅杢歂䍁䅁杙ㅂ䝁䄰䅣求䡁䅉䅉桂䡁䅍督求䝁䄰杙獂䝁䅫党穂䑁䅳䅉穂䝁䅍杣桂䡁䅁䅉瑂䝁䅕䅤桂䝁䅷䅉桂䝁䄴䅚杁䝁䄸䅤潂䝁䅕杣杁䝁䄰兙あ䝁䅕杣灂䝁䅅䅢穂䍁䅁䅤療䍁䅁兢求䡁䅑兙獂䡁䅍䅉祂䝁䅕睙㕂䝁䅍䅢求䡁䅉督㝁䍁䅁兙畂䝁䅑䅉楂䡁䅉兙牂䝁䅕䅉睂䝁䅅䅚穂䍁䅷䅉歂䝁䅫督橂䡁䅍䅉桂䝁䄴䅚杁䡁䅍党畂䡁䅍睢祂䡁䅍䅌杁䝁䅍䅢ㅂ䡁䅑睙潂䝁䅕督獁䍁䅁督あ䝁䅕党祂䝁䅫杢湂䍁䅁兙畂䝁䅑䅉穂䡁䅕督睂䝁䅕杢穂䝁䅫睢畂䍁䅁䅣祂䝁䄸䅚ㅂ䝁䅍䅤穂䍁䅷䅉浂䝁䅫䅢あ䝁䅕杣穂䍁䅷䅉桂䝁䄴䅚杁䝁䄸兡獂䍁䅁兙畂䝁䅑䅉桂䡁䅕䅤療䝁䄰睢あ䝁䅫杤求䍁䅁杚獂䡁䅕兡歂䡁䅍䅌杁䝁䅅督杁䡁䅣党獂䝁䅷䅉桂䡁䅍䅉求䝁䅷党橂䡁䅑杣灂䝁䅍兙獂䍁䅁䅣祂䝁䄸䅚ㅂ䝁䅍䅤穂䍁䅷䅉灂䝁䄴睙獂䡁䅕䅚灂䝁䄴睚杁䡁䅍䅣桂䡁䅉睡杁䡁䅁䅢ㅂ䝁䅣督杁䝁䅅杢歂䍁䅁杙桂䡁䅑䅤求䡁䅉兡求䡁䅍杌杁䕁䅫杢杁䝁䅅䅚歂䝁䅫䅤灂䝁䄸杢獁䍁䅁䅤潂䝁䅕䅉橂䝁䄸兢睂䝁䅅杢㕂䍁䅁䅚灂䡁䅍䅤祂䝁䅫杙ㅂ䡁䅑党穂䍁䅁杣求䝁䅍杣求䝁䅅䅤灂䝁䄸杢桂䝁䅷䅉㉂䝁䅕䅡灂䝁䅍䅢求䍁䅁兙睂䡁䅁䅢灂䝁䅅杢橂䝁䅕督杁䝁䅅杢歂䍁䅁兙灂䡁䅉䅉橂䝁䄸杢歂䝁䅫䅤灂䝁䄸杢求䡁䅉督獁䍁䅁䅤療䡁䅣兡畂䝁䅣䅉潂䝁䅫䅤橂䝁䅧党穂䍁䅷䅉あ䡁䅉兤橂䝁䅳䅉楂䝁䅕䅚杁䝁䅍睢㉂䝁䅕杣穂䍁䅷䅉㉂䝁䅕䅡灂䝁䅍䅢求䍁䅁䅣祂䝁䄸䅤求䝁䅍䅤灂䝁䄸杢杁䡁䅁杣療䝁䅑兤橂䡁䅑督獁䍁䅁兢桂䡁䅉兡畂䝁䅕䅉求䝁䅷党橂䡁䅑杣療䝁䄴兡橂䡁䅍䅌杁䝁䅍兙祂䝁䅣睢杁䝁䄰兙畂䝁䅅睚求䝁䄰党畂䡁䅑䅉睂䡁䅉睢歂䡁䅕睙あ䡁䅍䅌杁䡁䅣䅡求䝁䅕䅢穂䍁䅷䅉あ䝁䅫杣求䡁䅍䅌杁䝁䅅杢歂䍁䅁督ㅂ䡁䅍䅣求䝁䄴督灂䝁䄸杢杁䡁䅁杣療䝁䅑兤橂䡁䅑督畁䍁䅁兓あ䍁䅁督求䡁䅉杤求䡁䅍䅉橂䝁䄸䅢獂䝁䅫督灂䝁䄸杢杁䝁䅅杢歂䍁䅁兢求䝁䅍䅡桂䝁䄴兡橂䝁䅅䅢杁䡁䅉党睂䝁䅅兡祂䍁䅁督潂䝁䄸䅣穂䍁䅷䅉桂䝁䄴䅚杁䝁䄴党㍂䍁䅁兙畂䝁䅑䅉ㅂ䡁䅍党歂䍁䅁睙桂䡁䅉䅉歂䝁䅕兙獂䝁䅕杣穂䝁䅧兡睂䡁䅍䅌杁䝁䅅督杁䡁䅣党獂䝁䅷䅉桂䡁䅍䅉祂䝁䅕䅤桂䝁䅫䅢杁䝁䅍兤穂䡁䅑睢瑂䝁䅕杣穂䍁䄴䅉啂䝁䅧党杁䝁䅍睢瑂䡁䅁兙畂䡁䅫䅉療䡁䅁党祂䝁䅅䅤求䡁䅍䅉灂䝁䄴䅉あ䝁䅧党杁䙁䅕杢灂䡁䅑党歂䍁䅁睕あ䝁䅅䅤求䡁䅍䅌杁䕁䅍兙畂䝁䅅䅚桂䍁䅷䅉あ䝁䅧党杁䙁䅕杢灂䡁䅑党歂䍁䅁睓灂䝁䄴睚歂䝁䄸兢獁䍁䅁睒求䡁䅉兢桂䝁䄴入獁䍁䅁村求䝁䅷睚灂䡁䅕兢獁䍁䅁䅤潂䝁䅕䅉佂䝁䅕䅤潂䝁䅕杣獂䝁䅅杢歂䡁䅍䅌杁䕁䅷兤㑂䝁䅕兢楂䝁䄸兤祂䝁䅣䅌杁䕁䅫䅤桂䝁䅷入獁䍁䅁䅤潂䝁䅕䅉䑂䡁䅯党橂䝁䅧䅉卂䝁䅕䅣ㅂ䝁䅉䅢灂䝁䅍䅌杁䕁䅅兤穂䡁䅑杣灂䝁䅅䅌杁䙁䅁睢獂䝁䅅杢歂䍁䅷䅉呂䝁䅷睢㉂䝁䅅睡灂䝁䅅䅌杁䙁䅑兙灂䡁䅣兙畂䍁䅷䅉桂䝁䄴䅚杁䝁䄸䅤潂䝁䅕杣杁䕁䅕兤祂䝁䄸䅣求䝁䅅杢杁䝁䅍睢ㅂ䝁䄴䅤祂䝁䅫党穂䍁䄴䅉䵂䕁䅳兕杁䕁䅍睢祂䡁䅁睢祂䝁䅅䅤灂䝁䄸杢杁䡁䅣兙穂䍁䅁兡畂䝁䅍睢祂䡁䅁睢祂䝁䅅䅤求䝁䅑䅉灂䝁䄴䅉硁䑁䅫兏㑁䍁䅁兙畂䝁䅑䅉灂䡁䅍䅉潂䝁䅕兙歂䡁䅅兤桂䡁䅉䅤求䡁䅉党歂䍁䅁兡畂䍁䅁睑潂䝁䅫睙桂䝁䅣睢獁䍁䅁兓獂䝁䅷兡畂䝁䄸兡穂䍁䄴䅁䝁䅈䅁䅳䅉䕁䅷兔杁䕁䅙兤畂䝁䅑兡畂䝁䅣䅉䉂䝁䄰党祂䝁䅫睙桂䍁䅷䅉䩂䝁䄴睙畁䍁䅁睢睂䝁䅕杣桂䡁䅑党穂䍁䅁兙穂䍁䅁兙杁䝁䅍杣㕂䡁䅁䅤療䝁䅍兤祂䡁䅉党畂䝁䅍入杁䝁䄰兡畂䝁䅫杢湂䍁䅁兙畂䝁䅑䅉穂䡁䅁党橂䝁䅫兙獂䡁䅑入杁䝁䅙兡畂䝁䅅杢橂䝁䅕䅉橂䝁䄸兢睂䝁䅅杢㕂䍁䄴䅉䩂䡁䅑䅉療䡁䅁党祂䝁䅅䅤求䡁䅍䅉あ䝁䅧杣療䡁䅕睚潂䍁䅁䅤㍂䝁䄸䅉穂䝁䅕睚瑂䝁䅕杢あ䡁䅍䅌杁䙁䅍䅣求䝁䅍兡桂䝁䅷䅤㕂䍁䅁杒灂䝁䄴兙畂䝁䅍党杁䝁䅅杢歂䍁䅁兔灂䝁䄴兡畂䝁䅣䅉偂䡁䅁党祂䝁䅅䅤灂䝁䄸杢穂䍁䄴䅉啂䝁䅧党杁䝁䅍睢瑂䡁䅁兙畂䡁䅫䅉桂䝁䅷督療䍁䅁党畂䝁䅣兙湂䝁䅕督杁䝁䅫杢杁䕁䅉兡あ䝁䅍睢灂䝁䄴䅉瑂䝁䅫杢灂䝁䄴睚杁䝁䄸䅣求䡁䅉兙あ䝁䅫睢畂䡁䅍睏杁䝁䅅杢歂䍁䅁䅣祂䝁䄸杤灂䝁䅑党穂䍁䅁杚ㅂ䝁䄴䅚灂䝁䄴睚杁䡁䅑睢杁䝁䄴睢畂䡁䅁杣療䝁䅙兡あ䍁䅁睙療䝁䄰兢ㅂ䝁䄴兡あ䡁䅫䅉桂䡁䅍督療䝁䅍兡桂䡁䅑兡療䝁䄴督畁䍁䅁䅖潂䝁䅕䅉橂䝁䄸兢睂䝁䅅杢㕂䍁䅁睤桂䡁䅍䅉浂䝁䄸兤畂䝁䅑党歂䍁䅁兡畂䍁䅁杍睁䑁䅁䅏杁䝁䅅杢歂䍁䅁兡穂䍁䅁杙桂䡁䅍党歂䍁䅁兡畂䍁䅁䅖桂䝁䄰䅣桂䍁䅷䅉䝂䝁䅷睢祂䝁䅫䅚桂䍁䄴䅁噂充䅁杣䅍䕁䅷兕卂䍁䅁䅓療䡁䅕督求䍁䅁兓畂䝁䅍杌杁䡁䅁杣療䡁䅙兡歂䝁䅕督杁䝁䅑兡湂䝁䅫䅤桂䝁䅷䅉瑂䝁䅅杣牂䝁䅕䅤灂䝁䄴睚杁䝁䅅杢歂䍁䅁杙祂䝁䅅杢歂䍁䅁䅚求䡁䅙党獂䝁䄸䅣瑂䝁䅕杢あ䍁䅁督求䡁䅉杤灂䝁䅍党穂䍁䅁杚療䡁䅉䅉あ䝁䅧党杁䝁䅅䅢橂䝁䄸䅡療䝁䅷兡橂䍁䅁杙求䡁䅙党祂䝁䅅睚求䍁䅁杙ㅂ䡁䅍兡畂䝁䅕督穂䍁䅁兡畂䍁䅁䅤潂䝁䅕䅉噂䝁䄴兡あ䝁䅕䅚杁䙁䅍䅤桂䡁䅑党穂䍁䄴䅉䩂䡁䅑督杁䡁䅁杣灂䝁䄰兙祂䡁䅫䅉楂䡁䅕督灂䝁䄴党穂䡁䅍䅉灂䝁䄴睙獂䡁䅕䅚求䡁䅍䅉あ䝁䅧党杁䝁䅑党㉂䝁䅕䅢療䡁䅁兢求䝁䄴䅤杁䝁䄸杚杁䝁䅷兡瑂䝁䅫䅤求䝁䅑䅉楂䝁䅅䅤橂䝁䅧䅉穂䡁䅁兡祂䝁䅫䅤杁䝁䅉杣桂䝁䄴䅚穂䍁䅁兙畂䝁䅑䅉瑂䝁䅅杣牂䝁䅕䅤灂䝁䄴睚杁䝁䅫杢あ䝁䅕杣畂䝁䅅䅢杁䝁䅅杢歂䍁䅁党㑂䡁䅑党祂䝁䄴兙獂䍁䅁杙祂䝁䅅杢歂䡁䅍䅉あ䝁䅧杣療䡁䅕睚潂䍁䅁兡あ䡁䅍䅉䑂䙁䅣睕杁䙁䅁䅢桂䡁䅑杚療䡁䅉兢畁䍁䅁䅖潂䝁䅕䅉橂䝁䄸兢睂䝁䅅杢㕂䍁䅁督求䡁䅉杤求䡁䅍䅉灂䝁䄴䅚灂䡁䅙兡歂䡁䅕兙獂䍁䅁睙療䝁䄴督ㅂ䝁䄰党祂䡁䅍䅌杁䡁䅣䅡療䝁䅷党穂䝁䅅䅢求䡁䅉督獁䍁䅁兙畂䝁䅑䅉あ䝁䅧兡祂䝁䅑兌睂䝁䅅杣あ䡁䅫䅉桂䝁䅷睙療䝁䅧睢獂䍁䅁杙祂䝁䅅杢歂䡁䅍杌杁䕁䅷兕卂䍁䅁䅓療䡁䅕督求䍁䅁兓畂䝁䅍杌杁䡁䅣兙穂䍁䅁兡畂䝁䅍睢祂䡁䅁睢祂䝁䅅䅤求䝁䅑䅉灂䝁䄴䅉祁䑁䅁杍硁䍁䅁兙畂䝁䅑䅉灂䡁䅍䅉楂䝁䅅督求䝁䅑䅉灂䝁䄴䅉乂䝁䅫兙瑂䝁䅫䅉䍂䝁䅕兙橂䝁䅧䅌杁䕁䅙䅢療䡁䅉兡歂䝁䅅杌䅁䝁啙䅁畄睁䅁䅔啂䕁䅍䅉灂䡁䅍䅉桂䍁䅁杣求䝁䅅䅢杁䝁䅕督あ䝁䅅䅤求䍁䅁兡畂䡁䅙党穂䡁䅑兢求䝁䄴䅤杁䡁䅑杣ㅂ䡁䅍䅤杁䍁䅧杕䙂䕁䅫䅖灁䍁䅁兡畂䡁䅙党穂䡁䅑兡畂䝁䅣䅉灂䝁䄴䅉穂䝁䅕杢灂䝁䄸杣穂䍁䅁䅡療䡁䅕督灂䝁䄴睚杁䝁䅅杢歂䍁䅁䅡求䝁䅅䅢あ䝁䅧䅉橂䝁䅅杣求䍁䅁䅣祂䝁䄸䅣求䡁䅉䅤灂䝁䅕督杁䡁䅁杣灂䝁䄰兙祂䝁䅫䅢㕂䍁䅁䅤潂䡁䅉睢ㅂ䝁䅣䅡杁䡁䅍兙獂䝁䅕兌獂䝁䅕兙穂䝁䅕杙桂䝁䅍睡穂䍁䅷䅉瑂䝁䄸杣あ䝁䅣兙湂䝁䅕䅉浂䝁䅫杢桂䝁䄴睙灂䝁䄴睚獁䍁䅁条療䝁䅫杢あ䍁䄰杤求䝁䄴䅤ㅂ䡁䅉党穂䍁䅁兙畂䝁䅑䅉穂䡁䅑杣ㅂ䝁䅍䅤ㅂ䡁䅉党歂䍁䅁杚灂䝁䄴兙畂䝁䅍党杁䡁䅍睢獂䡁䅕䅤灂䝁䄸杢穂䍁䅁兡畂䝁䅍䅢ㅂ䝁䅑兡畂䝁䅣䅉睂䡁䅉党浂䝁䅕杣祂䝁䅕䅚杁䝁䅕兣ㅂ䝁䅫䅤㕂䍁䅁兙畂䝁䅑䅉瑂䝁䅕来㙂䝁䅅杢灂䝁䄴党杁䝁䅷党畂䝁䅑兡畂䝁䅣杌杁䕁䅷䅖䑂䉁杫督杁䝁䅫杢㉂䝁䅕督あ䝁䄰党畂䡁䅑䅉睂䝁䄸杣あ䝁䅙睢獂䝁䅫睢杁䝁䅫杢橂䝁䅷兤歂䝁䅕督杁䑁䅉䅍硁䍁䅁䅣祂䝁䄸䅣求䡁䅉䅤灂䝁䅕督杁䝁䅫杢杁䑁䅉李杁䡁䅍䅤桂䡁䅑党穂䍁䅁睤灂䡁䅑䅡杁䑁䅉兏杁䝁䄸䅣求䡁䅉兙あ䝁䅫杢湂䍁䅁䅣桂䡁䅉䅤畂䝁䅕杣穂䍁䄴䅉䍂䝁䅅督求䝁䅑䅉療䝁䄴䅉灂䡁䅑督杁䝁䅣杣療䡁䅍督杁䡁䅉党桂䝁䅷䅉求䡁䅍䅤桂䡁䅑党杁䝁䅫杢㉂䝁䅕督あ䝁䄰党畂䡁䅑督獁䍁䅁䅔啂䕁䅍升穂䍁䅁兡畂䡁䅙党穂䡁䅑兢求䝁䄴䅤杁䡁䅁睢祂䡁䅑杚療䝁䅷兡療䍁䅁兡穂䍁䅁睙療䝁䄰䅣祂䝁䅫督求䝁䅑䅉療䝁䅙䅉桂䡁䅁䅣祂䝁䄸䅥灂䝁䄰兙あ䝁䅕䅢㕂䍁䅁兎睁䍁䅕䅉穂䝁䅕杢灂䝁䄸杣穂䍁䅁䅡療䡁䅕督灂䝁䄴睚杁䝁䅅杢歂䍁䅁兎睁䍁䅕䅉穂䝁䅳兡獂䝁䅷党歂䍁䅁杢ㅂ䡁䅉督灂䝁䄴睚杁䡁䅁杣療䡁䅁党祂䡁䅑兡求䡁䅍杌䅁䉁汑䅁祃杁䅁䅔奂䙁䅁䅉䩂䝁䄴䅚ㅂ䡁䅍䅤祂䝁䅫兙獂䍁䅁䅖祂䡁䅕督あ䍁䅁䅋佂䙁䅫睕䙂䑁䅯䅉䵂䙁䅧䅕灁䍁䅁兡穂䍁䅁兙杁䡁䅁兤楂䝁䅷兡橂䝁䅷入杁䡁䅑杣桂䝁䅑党歂䍁䅁杣求䝁䅅䅢杁䝁䅕督あ䝁䅅䅤求䍁䅁兡畂䡁䅙党穂䡁䅑兢求䝁䄴䅤杁䡁䅑杣ㅂ䡁䅍䅤杁䍁䅧杕䙂䕁䅫䅖灁䍁䅁杚療䝁䅍兤穂䝁䅕䅚杁䝁䄸杢杁䡁䅍兡畂䝁䅣䅢求䍁䄰䅤求䝁䄴兙畂䡁䅑䅉灂䝁䄴䅚ㅂ䡁䅍䅤祂䝁䅫兙獂䍁䅁杣求䝁䅅䅢杁䝁䅕督あ䝁䅅䅤求䍁䅁兡畂䡁䅙党穂䡁䅑兢求䝁䄴䅤穂䍁䅁兙橂䡁䅉睢穂䡁䅍䅉あ䝁䅧党杁䙁䅕杢灂䡁䅑党歂䍁䅁睕あ䝁䅅䅤求䡁䅍杌杁䕁䅷䅗兂䍁䅁督求䝁䅕睡穂䍁䅁䅤療䍁䅁党㑂䡁䅁兙畂䝁䅑䅉灂䡁䅑督杁䝁䅫杢歂䡁䅕督あ䡁䅉兡桂䝁䅷䅉睂䝁䄸杣あ䝁䅙睢獂䝁䅫睢杁䡁䅑䅡祂䝁䄸兤湂䝁䅧䅉桂䝁䅍兣ㅂ䝁䅫督灂䡁䅑兡療䝁䄴督獁䍁䅁杙ㅂ䝁䅫䅢歂䍁䄰䅤療䍁䄰督ㅂ䝁䅫䅤杁䡁䅑杣桂䝁䄴督桂䝁䅍䅤灂䝁䄸杢穂䍁䅷䅉穂䝁䅅䅢求䍁䄰䅢求䝁䅅督求䝁䅉兙橂䝁䅳䅉あ䡁䅉兙畂䡁䅍兙橂䡁䅑兡療䝁䄴督獁䍁䅁䅚求䡁䅙党獂䝁䄸䅣瑂䝁䅕杢あ䍁䅁䅣祂䝁䄸条求䝁䅍䅤穂䍁䅁兙畂䝁䅑䅉療䡁䅑䅡求䡁䅉䅉あ䡁䅉兙畂䡁䅍兙橂䡁䅑兡療䝁䄴督畁䅁䅁祺䅍䥁䙁䅁䵂䝁䅅䅉卂䝁䄸督桂䍁䅁䅓療䝁䅷䅚灂䝁䄴睚穂䍁䅁睑療䡁䅉䅣畁䍁䅷䅉あ䝁䅧杣療䡁䅕睚潂䍁䅁兡あ䡁䅍䅉穂䡁䅕杙穂䝁䅫䅚灂䝁䅅杣灂䝁䅕督獁䍁䅁睢睂䝁䅕杣桂䡁䅑党穂䍁䅁䅣祂䝁䅫兢桂䡁䅉兡獂䡁䅫䅉灂䝁䄴䅉あ䝁䅧党杁䡁䅉党穂䝁䅫䅚求䝁䄴䅤灂䝁䅅䅢杁䡁䅉党桂䝁䅷䅉求䡁䅍䅤桂䡁䅑党杁䝁䄰兙祂䝁䅳党あ䍁䅁兡畂䍁䅁䅤潂䝁䅕䅉噂䝁䄴兡あ䝁䅕䅚杁䙁䅍䅤桂䡁䅑党穂䍁䄴䅉啂䝁䅧党杁䝁䅍睢瑂䡁䅁兙畂䡁䅫䅉療䡁䅁党祂䝁䅅䅤求䡁䅍䅉あ䝁䅧杣療䡁䅕睚潂䍁䅁杚灂䡁䅙党杁䡁䅍党湂䝁䄰党畂䡁䅑督㙁䍁䅁杕求䝁䅅䅢杁䕁䅕督あ䝁䅅䅤求䍁䅁村祂䝁䄸睡求䡁䅉兙湂䝁䅕䅉呂䝁䅕杣㉂䝁䅫睙求䡁䅍䅉潁䙁䅉党穂䝁䅫䅚求䝁䄴䅤灂䝁䅅䅢灁䍁䅷䅉䝂䡁䅉兙畂䝁䅍䅡灂䡁䅍兡畂䝁䅣䅉呂䝁䅕杣㉂䝁䅫睙求䡁䅍䅌杁䕁䅍睢桂䝁䅍䅡灂䝁䄴睚杁䙁䅍党祂䡁䅙兡橂䝁䅕督獁䍁䅁䅕祂䝁䄸䅣求䡁䅉䅤㕂䍁䅁兔桂䝁䄴兙湂䝁䅕兢求䝁䄴䅤獁䍁䅁兙畂䝁䅑䅉卂䝁䅕兙獂䍁䅁兒穂䡁䅑兙あ䝁䅕䅉䍂䡁䅉睢牂䝁䅕杣桂䝁䅣党杁䙁䅍党祂䡁䅙兡橂䝁䅕督杁䍁䅧睑療䝁䄰兢求䡁䅉睙灂䝁䅅䅢灁䍁䄴䅉䩂䡁䅑䅉歂䝁䅕䅢灂䡁䅙党祂䡁䅍䅉橂䝁䄸兙橂䝁䅧兡畂䝁䅣䅉穂䝁䅕杣㉂䝁䅫睙求䡁䅍䅉あ䝁䄸䅉灂䡁䅑督杁䝁䅉杣療䝁䅳党祂䡁䅍䅉桂䝁䄴䅚杁䝁䅙杣桂䝁䄴睙潂䝁䅫督求䝁䅕升穂䍁䅁杙祂䝁䄸睡求䡁䅉督㝁䍁䅁兙畂䝁䅑䅉浂䡁䅉兙畂䝁䅍䅡灂䡁䅍党穂䍁䅁杣求䝁䅅䅢杁䝁䅕督あ䝁䅅䅤求䍁䅁杙祂䝁䄸睡求䡁䅉兙湂䝁䅕䅉桂䝁䅣党畂䝁䅍兡求䡁䅍杌杁䙁䅑䅡求䍁䅁睙療䝁䄰䅣桂䝁䄴入杁䝁䅅䅢穂䝁䄸䅉求䝁䄴睚桂䝁䅣党穂䍁䅁兡畂䍁䅁䅤潂䝁䅕䅉祂䝁䅕督灂䝁䅑党畂䡁䅑兡桂䝁䅷䅉桂䝁䄴䅚杁䝁䅍睢瑂䝁䄰党祂䝁䅍兡桂䝁䅷䅉祂䝁䅕兙獂䍁䅁党穂䡁䅑兙あ䝁䅕䅉楂䡁䅉睢牂䝁䅕杣桂䝁䅣党杁䝁䅉兤穂䝁䅫杢求䡁䅍督㝁䍁䅁兙畂䝁䅑䅉睂䡁䅉睢睂䝁䅕杣あ䡁䅫䅉瑂䝁䅅杢桂䝁䅣党瑂䝁䅕杢あ䍁䅁督求䡁䅉杤灂䝁䅍党穂䍁䅁䅤療䍁䅁睢㍂䝁䄴党祂䡁䅍䅉療䝁䅙䅉穂䝁䅫杢湂䝁䅷党瑁䝁䅙兙瑂䝁䅫䅢㕂䍁䅁杣求䡁䅍兡歂䝁䅕杢あ䝁䅫兙獂䍁䅁䅣祂䝁䄸䅣求䡁䅉䅤灂䝁䅕督畁䍁䅁䅔桂䍁䅁杕療䡁䅍兙杁䕁䅧睢獂䝁䅑兡畂䝁䅣督杁䕁䅍睢祂䡁䅁杌杁䡁䅣兙穂䍁䅁杚療䡁䅕杢歂䝁䅕䅚杁䝁䅫杢杁䑁䅉䅍睁䑁䅑䅉桂䝁䄴䅚杁䝁䅫督杁䝁䅉兙穂䝁䅕䅚杁䝁䅫杢杁䕁䅍党獂䝁䅕杙祂䝁䅅䅤灂䝁䄸杢獁䍁䅁杒獂䝁䄸杣灂䝁䅑兙畁䅁䅁眵䄰䥁䩙䅁䵂䝁䅅兌慂䍁䄰村療䡁䅫䅉䩂䝁䄴睙療䡁䅉䅣療䡁䅉兙あ䝁䅕䅚杁䝁䄰兙畂䡁䅕杚桂䝁䅍䅤ㅂ䡁䅉党穂䍁䅷䅉瑂䝁䅅杣牂䝁䅕䅤穂䍁䅷䅉灂䝁䄰䅣療䡁䅉䅤穂䍁䅷䅉求䡁䅧䅣療䡁䅉䅤穂䍁䅷䅉歂䝁䅫督あ䡁䅉兡楂䡁䅕䅤求䡁䅍䅌杁䝁䅅杢歂䍁䅁杣求䡁䅑兙灂䝁䅷督杁䡁䅕䅣潂䝁䄸䅢穂䡁䅑党祂䡁䅫䅉浂䡁䅕杣畂䝁䅫䅤ㅂ䡁䅉党杁䡁䅁杣療䝁䅑兤橂䡁䅑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塂䝁䅧睢獂䝁䅕督桂䝁䅷党杁䝁䅅杢歂䍁䅁杕求䡁䅑兙灂䝁䅷䅉穂䝁䅕睚瑂䝁䅕杢あ䡁䅍杌杁䙁䅑䅡求䍁䅁睖潂䝁䄸䅢求䡁䅍兙獂䝁䅕䅉穂䝁䅕睚瑂䝁䅕杢あ䍁䅁兢桂䝁䄴兤浂䝁䅅睙あ䡁䅕杣求䡁䅍䅉桂䝁䄴䅚杁䝁䅫兢睂䝁䄸杣あ䡁䅍䅉ㅂ䡁䅁䅡療䝁䅷督あ䝁䅕杣求䝁䅑䅉浂䡁䅕杣畂䝁䅫䅤ㅂ䡁䅉党獁䍁䅁督ㅂ䝁䅍䅡杁䝁䅅督杁䡁䅉党橂䝁䅷兡畂䝁䅕杣穂䍁䅁兙畂䝁䅑䅉瑂䝁䄸䅤灂䝁䄸杢杁䝁䅙兤祂䝁䄴兡あ䡁䅕杣求䍁䅷䅉穂䝁䄸杚桂䡁䅍䅌杁䝁䅷睢㉂䝁䅕督求䝁䅅䅤穂䍁䅷䅉橂䝁䅧兙灂䡁䅉督獁䍁䅁督求䝁䅍䅤灂䝁䄸杢桂䝁䅷督獁䍁䅁兢療䝁䅑兤獂䝁䅅杣穂䍁䅷䅉療䡁䅑䅤療䝁䄰兙畂䡁䅍䅌杁䝁䅅杢歂䍁䅁督獂䝁䅕党睂䝁䅕杣杁䡁䅍睢浂䝁䅅督㝁䍁䅁兙畂䝁䅑䅉灂䝁䄰䅣療䡁䅉䅤穂䍁䅷䅉橂䝁䅅督求䝁䅣睢療䝁䅑督杁䍁䅧睤療䝁䄸䅚灁䍁䅁杚ㅂ䡁䅉杢灂䡁䅑兤祂䝁䅕䅌杁䝁䅫杢橂䝁䅷兤歂䝁䅫杢湂䍁䅁杙求䝁䅑杣療䝁䄸兢杁䡁䅍党あ䡁䅍䅌杁䝁䅑兡畂䝁䅫杢湂䍁䅁杣療䝁䄸兢杁䡁䅍党あ䡁䅍䅌杁䝁䅕杢あ䝁䅕杣あ䝁䅅兡畂䝁䄰党畂䡁䅑䅉橂䝁䅕杢あ䝁䅕杣穂䍁䅷䅉桂䝁䄴䅚杁䝁䄸睙橂䝁䅅督灂䝁䄸杢桂䝁䅷䅉睂䝁䅫党橂䝁䅕督畁䍁䅁䅖潂䝁䅫督杁䡁䅍党湂䝁䄰党畂䡁䅑䅉穂䝁䅕䅢獂䡁䅍䅉灂䡁䅑督杁䡁䅁杣療䝁䅑兤橂䡁䅑督杁䝁䅑兡祂䝁䅕睙あ䝁䅷入杁䡁䅑睢杁䕁䅷兙瑁䙁䅯兌䍂䝁䄸入杁䕁䅙兤祂䝁䄴兡あ䡁䅕杣求䍁䅁睒桂䝁䅷䅢求䡁䅉兡求䡁䅍䅉穂䡁䅑睢祂䝁䅕督獁䍁䅁睢睂䝁䅕杣桂䡁䅑睢祂䡁䅍䅉療䝁䅙䅉䵂䝁䅅兌慂䍁䄰村療䡁䅫䅉䑂䝁䄸兢浂䝁䄸杣あ䍁䅁睕あ䡁䅕䅚灂䝁䄸䅉獂䝁䄸睙桂䡁䅑兡療䝁䄴督獁䍁䅁兒畂䝁䅣䅢桂䝁䄴䅚杁䕁䅍兤穂䡁䅑睢瑂䍁䅁睑療䝁䄰杚療䡁䅉䅤杁䕁䅍党畂䡁䅑党祂䍁䅁䅢療䝁䅍兙あ䝁䅫睢畂䡁䅍䅌杁䝁䅑党桂䝁䅷党祂䡁䅍䅌杁䝁䅅杢歂䍁䅁睢あ䝁䅧党祂䍁䅁兡畂䝁䅑党睂䝁䅕杢歂䝁䅕杢あ䍁䅁杣求䡁䅑兙灂䝁䅷党祂䡁䅍杌杁䙁䅑䅡求䍁䅁杕求䡁䅑兙灂䝁䅷䅉穂䝁䅕睚瑂䝁䅕杢あ䍁䅁督求䝁䅷䅢穂䍁䅁兤睂䝁䅧睢獂䡁䅍䅤求䡁䅉党歂䍁䅁杚ㅂ䡁䅉杢灂䡁䅑兤祂䝁䅕䅌杁䝁䅍兙穂䝁䅕睚療䝁䄸䅚穂䍁䅷䅉桂䝁䄴䅚杁䝁䄸䅤潂䝁䅕杣杁䝁䅅睙橂䝁䅕督穂䝁䄸杣灂䝁䅕督杁䡁䅑睢杁䡁䅑䅡求䍁䅁党畂䝁䅑䅉橂䝁䄸杢穂䡁䅕兢求䡁䅉䅉あ䝁䅧杣療䡁䅕睚潂䍁䅁兡あ䡁䅍䅉祂䝁䅕䅤桂䝁䅫䅢杁䝁䄴党あ䡁䅣睢祂䝁䅳杌杁䕁䅫䅤杁䝁䅅䅢穂䝁䄸䅉獂䝁䅫睙求䝁䄴督求䡁䅍䅉䵂䝁䅅兌慂䍁䄰村療䡁䅫䅉楂䡁䅉兙畂䝁䅑䅉畂䝁䅅兢求䍁䅁睢畂䍁䅁杤桂䡁䅉兡療䡁䅕督杁䡁䅁杣療䝁䅑兤橂䡁䅑督㝁䍁䅁兙畂䝁䅑䅉療䡁䅁党祂䝁䅅䅤求䡁䅍䅉䭂䝁䄸入楂䝁䅫杣歂䍁䅷䅉桂䝁䄴䅉求䍁䄰睙療䝁䄰兢求䡁䅉睙求䍁䅁杣求䡁䅑兙灂䝁䅷党祂䍁䅁兙畂䝁䅑䅉瑂䝁䅅杢ㅂ䝁䅙兙橂䡁䅑兤祂䝁䅕杣杁䝁䄸杚杁䡁䅕䅣潂䝁䄸䅢穂䡁䅑党祂䝁䅕䅚杁䝁䅙兤祂䝁䄴兡あ䡁䅕杣求䍁䄴䅉啂䝁䅧党杁䝁䅍睢瑂䡁䅁兙畂䡁䅫䅉㍂䝁䅅督杁䝁䅙睢祂䝁䄰党祂䝁䅷入杁䝁䅳杢療䡁䅣杢杁䝁䅅督杁䕁䅷兙瑁䙁䅯兌䍂䝁䄸入杁䕁䅍䅡桂䝁䅫杣杁䕁䅍睢瑂䡁䅁兙畂䡁䅫䅉桂䝁䄴䅚杁䝁䅍䅡桂䝁䄴睚求䝁䅑䅉灂䡁䅑督杁䝁䄴兙瑂䝁䅕䅉あ䝁䄸䅉䵂䝁䅅兌慂䍁䄰村療䡁䅫䅉䩂䝁䄴睙療䡁䅉䅣療䡁䅉兙あ䝁䅕䅚杁䝁䅫杢杁䑁䅅兏㕁䑁䅙杌杁䕁䅷兙瑁䙁䅯兌䍂䝁䄸入杁䕁䅫杢橂䝁䄸杣睂䝁䄸杣桂䡁䅑党歂䍁䅁睤桂䡁䅍䅉浂䝁䄸兤畂䝁䅑党歂䍁䅁兡畂䍁䅁免㕁䑁䅉睎杁䝁䅅杢歂䍁䅁兡穂䍁䅁䅡求䝁䅅䅚硂䡁䅕兙祂䡁䅑党祂䝁䅕䅚杁䝁䅫杢杁䕁䄰睢畂䡁䅉睢求䍁䅷䅉乂䝁䅫睙潂䝁䅫睚桂䝁䄴杌䅁佁歑䅁㉂杄䅁䅔桂䝁䅉睙療䡁䅉䅣杁䕁䅧睢獂䝁䅑兡畂䝁䅣督杁䕁䅫杢橂䍁䄴䅉睂䡁䅉睢㉂䝁䅫䅚求䡁䅍䅉獂䝁䅅杙療䡁䅉兙あ䝁䄸杣㕂䍁䅁督求䡁䅉杤灂䝁䅍党穂䍁䄴䅉䩂䡁䅑䅉療䡁䅁党祂䝁䅅䅤求䡁䅍䅉あ䝁䅧杣療䡁䅕睚潂䍁䅁䅤㍂䝁䄸䅉穂䝁䅕睚瑂䝁䅕杢あ䡁䅍䅌杁䕁䅑兡桂䝁䅣杢療䡁䅍䅤灂䝁䅍督杁䕁䅷兙楂䝁䄸杣桂䡁䅑睢祂䝁䅫党穂䍁䅁兙畂䝁䅑䅉䍂䝁䅫睢睂䝁䅧兙祂䝁䄰兙杁䕁䅷兙楂䝁䄸杣桂䡁䅑睢祂䡁䅫䅉呂䝁䅕杣㉂䝁䅫睙求䡁䅍杌杁䙁䅑䅡求䍁䅁睙療䝁䄰䅣桂䝁䄴入杁䝁䄸杚浂䝁䅕杣穂䍁䅁杤桂䡁䅉兡療䡁䅕督杁䡁䅑党穂䡁䅑督獁䍁䅁督ㅂ䝁䅍䅡杁䝁䅅督杁䝁䅉䅢療䝁䄸䅚杁䝁䅍䅡求䝁䄰兡穂䡁䅑杣㕂䍁䅁兙畂䝁䅅䅢㕂䡁䅍党穂䍁䅷䅉ㅂ䡁䅉兡畂䝁䅅䅢㕂䡁䅍党穂䍁䅷䅉楂䝁䅷睢療䝁䅑䅉橂䝁䅕䅢獂䍁䅁睙療䡁䅕杢あ䡁䅍䅌杁䡁䅑䅡㕂䡁䅉睢灂䝁䅑䅌杁䙁䅁兑兂䍁䅷䅉潂䝁䅕兢療䝁䅣䅢療䝁䅉兡畂䍁䅁兑硁䕁䅍䅉桂䝁䄴䅚杁䡁䅙兡あ䝁䅅兢灂䝁䄴䅉䕂䍁䅷䅉睂䡁䅉睢穂䡁䅑兙あ䝁䅕兌穂䡁䅁党橂䝁䅫杚灂䝁䅍䅉桂䝁䄴䅤灂䝁䅣党畂䡁䅍䅌杁䡁䅍党㑂䡁䅕兙獂䝁䅷入杁䡁䅑杣桂䝁䄴督瑂䝁䅫䅤あ䝁䅕䅚杁䝁䅑兡穂䝁䅕兙穂䝁䅕督獁䍁䅁䅡求䡁䅁兙あ䝁䅫䅤灂䡁䅍䅉䑂䍁䅷䅉瑂䝁䅫睙祂䝁䄸杙灂䝁䄸䅢療䝁䅣入杁䝁䅍兤獂䡁䅑兤祂䝁䅕督杁䝁䅅杢歂䍁䅁䅣祂䝁䄸睙求䝁䅑兤祂䝁䅕督獁䍁䅁兙畂䝁䅑䅉桂䝁䅷睙療䝁䅧睢獂䍁䅁兙畂䝁䅑䅉療䡁䅑䅡求䡁䅉䅉穂䡁䅕杙穂䡁䅑兙畂䝁䅍党瑁䝁䅅杙ㅂ䡁䅍党杁䡁䅑党穂䡁䅑督畁䍁䅁兓あ䍁䅁兙獂䡁䅍睢杁䡁䅁杣療䡁䅙兡歂䝁䅕督杁䡁䅍䅣求䝁䅍兡桂䝁䅷䅤㕂䍁䅁䅤求䡁䅍䅤灂䝁䄴睚杁䡁䅍党祂䡁䅙兡橂䝁䅕督杁䝁䅍睢瑂䡁䅁杣灂䡁䅍兡畂䝁䅣䅉湂䝁䅕杢求䍁䄰杙桂䡁䅍党歂䍁䅁兙畂䝁䅑䅉求䡁䅍睢あ䝁䅕杣灂䝁䅍䅉あ䝁䅕督あ䝁䅫杢湂䑁䅳䅉桂䝁䅑杤桂䝁䄴睙求䝁䅑䅉あ䝁䅕督あ䡁䅍䅉あ䝁䅅杣湂䝁䅕䅤杁䡁䅍䅣求䝁䅍兡浂䝁䅫睙杁䝁䅑兡穂䝁䅕兙穂䝁䅕督㝁䍁䅁督求䡁䅉杤灂䝁䅍党穂䍁䅁杣求䝁䅷兙あ䝁䅕䅚杁䡁䅑睢杁䝁䅅杢桂䡁䅑睢瑂䝁䅫睙杁䡁䅁兙あ䝁䅧睢獂䝁䄸睚㕂䍁䄸睢畂䝁䅍睢獂䝁䄸睚㕂䍁䅷䅉橂䝁䅅杣歂䝁䅫睢㉂䝁䅅督橂䡁䅕䅢桂䡁䅉䅉歂䝁䅫督求䝁䅅督求䍁䅷䅉橂䝁䄸兙湂䡁䅕䅢桂䡁䅑兡療䝁䄴䅌杁䝁䅑兡桂䝁䅣杢療䡁䅍䅤灂䝁䅍䅉湂䝁䅕杢求䡁䅑兡橂䡁䅍䅌杁䝁䅕杢歂䝁䄸睙祂䝁䅫杢療䝁䅷睢湂䡁䅫䅌杁䝁䅫杢浂䝁䅕睙あ䝁䅫睢ㅂ䡁䅍䅉歂䝁䅫督求䝁䅅督求䍁䅷䅉㍂䝁䄸兢求䝁䄴睊穂䍁䅁䅡求䝁䅅䅢あ䝁䅧䅌杁䡁䅁䅡桂䡁䅉兢桂䝁䅍睢湂䝁䅕杢求䡁䅑兡橂䡁䅍䅌杁䡁䅁兙祂䝁䅕杢あ䝁䅅睚求䍁䅁兙畂䝁䅑䅉歂䝁䄸杢療䡁䅉䅉あ䝁䅕督あ䝁䅫杢湂䍁䅷䅉療䝁䅍睙ㅂ䡁䅁兙あ䝁䅫睢畂䝁䅅䅢杁䡁䅑党穂䡁䅑兡畂䝁䅣䅉穂䝁䅕杣㉂䝁䅫睙求䡁䅍䅌杁䝁䄰党歂䝁䅫睙桂䝁䅷䅉歂䡁䅉兤湂䍁䅁兢療䝁䄴兡あ䝁䄸杣灂䝁䄴睚杁䡁䅍党祂䡁䅙兡橂䝁䅕督獁䍁䅁睙潂䡁䅉睢畂䝁䅫睙杁䝁䅑兡穂䝁䅕兙穂䝁䅕䅉睂䡁䅉睢湂䡁䅉兙瑂䡁䅍䅌杁䝁䅅杢歂䍁䅁睡灂䝁䅑杢求䡁䅫䅉穂䡁䅑睢畂䝁䅕䅉睂䡁䅉党㉂䝁䅕杢あ䝁䅫睢畂䍁䅁䅤求䡁䅍䅤穂䑁䅳䅉桂䝁䄴䅚杁䝁䅧党桂䝁䅷䅤潂䍁䅁兙畂䝁䅑䅉㍂䝁䅕䅢獂䝁䄴党穂䡁䅍䅉穂䝁䅕杣㉂䝁䅫睙求䡁䅍䅉あ䝁䄸䅉求䝁䄰䅣獂䝁䄸入求䡁䅉督杁䝁䅅杢歂䍁䅁兢桂䝁䄴兙湂䝁䅕䅚杁䝁䅍兙祂䝁䅕䅉療䡁䅉睚桂䝁䄴兡㙂䝁䅅䅤灂䝁䄸杢穂䍁䅁䅋乂䕁䅍睔穂䍁䅫杌杁䕁䅫杢杁䝁䅅䅚歂䝁䅫䅤灂䝁䄸杢獁䍁䅁䅤潂䝁䅕䅉橂䝁䄸兢睂䝁䅅杢㕂䍁䅁睢浂䝁䅙党祂䡁䅍䅉療䝁䄴䅢灂䝁䄴党杁䝁䅅杢歂䍁䅁兢療䝁䅉兡獂䝁䅕䅉桂䡁䅁䅣獂䝁䅫睙桂䡁䅑兡療䝁䄴督杁䡁䅑䅡桂䡁䅑䅉求䝁䄴兙楂䝁䅷党杁䡁䅁兙あ䝁䅫党畂䡁䅑督杁䡁䅑睢杁䝁䅍䅡求䝁䅍睡杁䡁䅑党穂䡁䅑䅉祂䝁䅕督ㅂ䝁䅷䅤穂䑁䅳䅉療䝁䄴䅢灂䝁䄴党杁䝁䅅䅣睂䝁䅷兡橂䝁䅅䅤灂䝁䄸杢穂䍁䅁杚療䡁䅉䅉睂䡁䅉睢㉂䝁䅫䅚求䡁䅉督獁䍁䅁兔䑂䕁䄸督獁䍁䅁兙畂䝁䅑䅉桂䝁䅍睙療䡁䅕杢あ䝁䅅杙獂䝁䅕䅉橂䝁䅅杣求䍁䅁睢祂䝁䅣兙畂䝁䅫来桂䡁䅑兡療䝁䄴督㝁䍁䅁督睂䝁䅕睙灂䝁䄰党畂䍁䅁睙療䝁䅷䅢求䝁䅍䅤灂䝁䄸杢杁䡁䅍党祂䡁䅙兡橂䝁䅕督㝁䍁䅁兙畂䝁䅑䅉歂䡁䅉兤湂䍁䅁䅚求䡁䅙党獂䝁䄸䅣瑂䝁䅕杢あ䍁䅷䅉瑂䝁䅕䅚灂䝁䅍兙獂䍁䅁䅚求䡁䅙兡橂䝁䅕䅌杁䝁䅅杢歂䍁䅁睙療䝁䄰䅣桂䝁䄴兡療䝁䄴䅉歂䝁䅫兙湂䝁䄴睢穂䡁䅑兡橂䍁䅁䅚求䡁䅙党獂䝁䄸䅣瑂䝁䅕杢あ䍁䅁督療䝁䅷兤あ䝁䅫睢畂䡁䅍䅌杁䝁䅅督杁䡁䅣党獂䝁䅷䅉桂䡁䅍䅉穂䡁䅕䅣睂䝁䄸杣あ䍁䅁杚療䡁䅉䅉橂䡁䅉睢睂䍁䅁䅣祂䝁䄸䅤求䝁䅍䅤灂䝁䄸杢杁䝁䅅杢歂䍁䅁睙潂䝁䅕兢灂䝁䅍兙獂䍁䅁䅤求䡁䅍䅤灂䝁䄴睚畁䍁䅁兓あ䍁䅁督求䡁䅉杤求䡁䅍䅉睂䝁䅧兙祂䝁䄰兙橂䝁䅕兤あ䝁䅫睙桂䝁䅷䅌杁䝁䅉兡療䡁䅑党橂䝁䅧杢療䝁䅷睢湂䡁䅫䅌杁䝁䄰党歂䝁䅫睙桂䝁䅷䅉歂䝁䅕杤灂䝁䅍党獁䍁䅁兙畂䝁䅑䅉歂䝁䅫兙湂䝁䄴睢穂䡁䅑兡橂䡁䅍䅉橂䝁䄸兢睂䝁䅅杢灂䝁䅕督㝁䍁䅁兙畂䝁䅑䅉乂䕁䅍睔穂䍁䅷䅉求䝁䄰䅣獂䝁䄸入求䡁䅉䅉睂䝁䅷兙畂䡁䅍䅌杁䝁䄸䅤潂䝁䅕杣杁䝁䅧党桂䝁䅷䅤潂䍁䅁兡畂䡁䅍兤祂䝁䅅杢橂䝁䅕䅉睂䡁䅉睢㉂䝁䅫䅚求䡁䅉督獁䍁䅁睚療䡁䅙党祂䝁䄴兢求䝁䄴䅤桂䝁䅷䅉桂䝁䅣党畂䝁䅍兡求䡁䅍䅌杁䡁䅁䅡㕂䡁䅍兡橂䝁䅫兙畂䡁䅍䅉桂䝁䄴䅚杁䝁䄸䅤潂䝁䅕杣杁䝁䅧党桂䝁䅷䅤潂䝁䅍兙祂䝁䅕䅉睂䡁䅉睢㉂䝁䅫䅚求䡁䅉督獁䍁䅁䅡療䡁䅍䅣灂䡁䅑兙獂䡁䅍䅉桂䝁䄴䅚杁䝁䅧党桂䝁䅷䅤潂䍁䅁督㕂䡁䅍䅤求䝁䄰督獁䍁䅁党瑂䡁䅁䅢療䡁䅫党祂䡁䅍䅌杁䡁䅁兙あ䝁䅫党畂䡁䅑督杁䝁䅅杢歂䍁䅁睙療䝁䄴督ㅂ䝁䄰党祂䡁䅍䅌杁䝁䅍睢畂䡁䅑杣桂䝁䅍䅤杁䡁䅉党穂䝁䅕兙祂䝁䅍䅡杁䝁䄸杣湂䝁䅅杢灂䡁䅯兙あ䝁䅫睢畂䡁䅍䅌杁䝁䅍杣療䡁䅁䅉睂䡁䅉睢あ䝁䅕睙あ䝁䅫睢畂䍁䅁兙畂䝁䅑䅉橂䝁䅧党瑂䝁䅫睙桂䝁䅷䅉橂䝁䄸兢睂䝁䅅杢灂䝁䅕督獁䍁䅁兙橂䝁䅅䅚求䝁䄰兡橂䍁䅁兡畂䡁䅍䅤灂䡁䅑兤あ䝁䅫睢畂䡁䅍䅌杁䝁䅫杢歂䝁䅕䅣求䝁䄴䅚求䝁䄴䅤杁䝁䅍䅢灂䝁䄴兡橂䝁䅅䅢杁䝁䅷兙楂䝁䄸杣桂䡁䅑睢祂䝁䅫党穂䍁䅷䅉桂䝁䄴䅚杁䡁䅉党あ䝁䅅兡獂䝁䅕杣穂䍁䄴䅉啂䝁䅧党杁䝁䅍睢瑂䡁䅁兙畂䡁䅫䅉㍂䝁䅅督杁䝁䅙睢ㅂ䝁䄴䅚求䝁䅑䅉灂䝁䄴䅉硁䑁䅫兏ㅁ䍁䅁兡穂䍁䅁䅡求䝁䅅䅚硂䡁䅕兙祂䡁䅑党祂䝁䅕䅚杁䝁䅫杢杁䕁䅉兤祂䝁䅷兡畂䝁䅣䅤療䝁䄴䅌杁䕁䄴睢祂䡁䅑䅡杁䕁䅍兙祂䝁䄸䅢灂䝁䄴兙畁䅁䅁䌶䅑䉁䩑䅁䵂䝁䅅䅚歂䝁䅕杣杁䕁䅍兙睂䝁䅫䅤桂䝁䅷䅉䑂䝁䄸杣睂䍁䅁睢睂䝁䅕杣桂䡁䅑党穂䍁䅁兙穂䍁䅁兙畂䍁䅁兡畂䡁䅑党祂䝁䄴兙獂䝁䅷入瑁䝁䄰兙畂䝁䅅睚求䝁䅑䅉祂䝁䅕兙獂䍁䅁党穂䡁䅑兙あ䝁䅕䅉灂䝁䄴杤求䡁䅍䅤瑂䝁䅕杢あ䍁䅁䅤祂䡁䅕督あ䍁䅁兡畂䍁䅁䅤潂䝁䅕䅉噂䝁䄴兡あ䝁䅕䅚杁䙁䅍䅤桂䡁䅑党穂䍁䄴䅉䩂䡁䅑䅉療䡁䅁党祂䝁䅅䅤求䡁䅍䅉あ䝁䅧杣療䡁䅕睚潂䍁䅁䅤潂䡁䅉党求䍁䅁督求䝁䅣兢求䝁䄴䅤穂䑁䅯䅉䵂䝁䄸兙畂䡁䅍䅌杁䙁䅍党橂䡁䅕杣灂䡁䅑兡求䡁䅍䅌杁䝁䅅杢歂䍁䅁杕求䝁䅅䅢杁䕁䅕督あ䝁䅅䅤求䍁䄴䅉啂䝁䅧党杁䕁䅷睢桂䝁䄴督杁䡁䅍党湂䝁䄰党畂䡁䅑䅉療䡁䅉兡湂䝁䅫杢桂䡁䅑党穂䍁䅁睙療䝁䄴䅚ㅂ䝁䅫䅤杁䝁䅙兡祂䡁䅍䅤杁䝁䄰睢祂䡁䅑睚桂䝁䅣党杁䝁䅷睢桂䝁䄴督杁䡁䅑䅡桂䡁䅑䅉桂䡁䅉党杁䡁䅍党橂䡁䅕杣求䝁䅑䅉楂䡁䅫䅉橂䝁䅅督潂䍁䄰杚獂䝁䄸睤灂䝁䄴睚杁䝁䅍睢瑂䝁䄰党祂䝁䅍兡桂䝁䅷䅉祂䝁䅕兙獂䍁䅁党穂䡁䅑兙あ䝁䅕睏杁䝁䅅杢歂䍁䅁睢祂䝁䅫睚灂䝁䄴兙あ䝁䅕督杁䝁䅅杢歂䍁䅁兡畂䡁䅙党穂䡁䅑督杁䝁䅫杢杁䝁䅉兙獂䝁䅅杢橂䝁䅕䅉穂䝁䅧党求䡁䅑䅉浂䝁䅫杣穂䡁䅑䅉瑂䝁䄸杣あ䝁䅣兙湂䝁䅕䅉獂䝁䄸兙畂䡁䅍䅉穂䝁䅕睙ㅂ䡁䅉党歂䍁䅁杙㕂䍁䅁睙療䝁䄰兢求䡁䅉睙灂䝁䅅䅢杁䡁䅉党桂䝁䅷䅉求䡁䅍䅤桂䡁䅑党杁䡁䅁杣療䡁䅁党祂䡁䅑兡求䡁䅍䅉あ䝁䅧兙あ䍁䅁兙祂䝁䅕䅉ㅂ䝁䄴䅚求䡁䅉睚療䝁䅫杢湂䍁䅁䅤祂䝁䅅杢穂䝁䅫䅤灂䝁䄸杢獁䍁䅁兡畂䝁䅍䅢ㅂ䝁䅑兡畂䝁䅣䅉獂䝁䅕兙穂䝁䅕兌ㅂ䡁䅁䅌杁䡁䅍党獂䝁䅷兌療䡁䅕䅤獁䍁䅁兙畂䝁䅑䅉祂䝁䅕杢療䡁䅙兙あ䝁䅫睢畂䍁䅁睢祂䍁䅁杣求䡁䅁睢穂䝁䅫䅤灂䝁䄸杢灂䝁䄴睚畁䍁䅁兓あ䍁䅁兙獂䡁䅍睢杁䝁䅫杢㉂䝁䅕督あ䡁䅍䅉灂䝁䄴䅉畂䝁䄸䅤求䍁䅁䅣ㅂ䡁䅉睙潂䝁䅅督求䍁䅁杚灂䝁䄴兙畂䝁䅍兡畂䝁䅣督獁䍁䅁督ㅂ䝁䅉睢祂䝁䅑兡畂䝁䅅䅤求䝁䅑䅉歂䝁䅕杙あ䍁䅷䅉瑂䝁䅕来㙂䝁䅅杢灂䝁䄴党杁䝁䅑党楂䡁䅑䅌杁䝁䅅杢歂䍁䅁睢あ䝁䅧党祂䍁䅁督あ䡁䅉兤橂䡁䅑兤祂䝁䅕䅚杁䝁䅙兡畂䝁䅅杢橂䝁䅕䅉睂䡁䅉睢歂䡁䅕睙あ䡁䅍䅉祂䝁䅕䅢桂䡁䅑党歂䍁䅁䅤療䍁䅁睙療䝁䄰兢求䡁䅉睙灂䝁䅅䅢杁䡁䅉党桂䝁䅷䅉求䡁䅍䅤桂䡁䅑党畁䍁䅁䅖潂䝁䅕䅉呂䝁䅕睙ㅂ䡁䅉兡あ䝁䅫党穂䍁䅁督求䝁䅣兢求䝁䄴䅤杁䝁䅫杢㉂䝁䅕督あ䡁䅍䅉灂䝁䄴䅉橂䝁䄸兢瑂䝁䅕杣橂䝁䅫兙獂䍁䅁兢療䡁䅉䅤湂䝁䅅睚求䍁䄰杙桂䝁䅍睡求䝁䅑䅉穂䝁䅕睙ㅂ䡁䅉兡あ䝁䅫党穂䍁䅷䅉噂䍁䄴睕畁䍁䅁䅤祂䝁䅕兙穂䡁䅕杣㕂䍁䅁兙畂䝁䅑䅉桂䝁䅣党畂䝁䅍入獁䍁䅁睙療䡁䅉䅣療䡁䅉兙あ䝁䅕䅉楂䝁䄸杢歂䡁䅍䅌杁䝁䅅杢歂䍁䅁党硂䡁䅕兡あ䡁䅫䅉穂䝁䅕睙ㅂ䡁䅉兡あ䝁䅫党穂䍁䄴䅉啂䝁䅧党杁䙁䅉党桂䝁䅷䅉䙂䡁䅍䅤桂䡁䅑党杁䡁䅍党湂䝁䄰党畂䡁䅑䅉療䡁䅣杢穂䍁䅁兙畂䝁䅑䅉獂䝁䅕兙穂䝁䅕督杁䝁䅫杢杁䝁䅍睢瑂䝁䄰党祂䝁䅍兡桂䝁䅷䅉睂䡁䅉睢睂䝁䅕杣あ䝁䅫党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䅙睢ㅂ䝁䄴䅚求䝁䅑䅉灂䝁䄴䅉祁䑁䅁䅍㑁䍁䅁兙畂䝁䅑䅉灂䡁䅍䅉潂䝁䅕兙歂䡁䅅兤桂䡁䅉䅤求䡁䅉党歂䍁䅁兡畂䍁䅁杔求䡁䅣䅉婂䝁䄸杣牂䍁䅷䅉佂䝁䅕睤杁䙁䅫睢祂䝁䅳杌䅁䩁偳䅁⭄䅂䅁䅔桂䝁䅫杣歂䍁䅁睕ㅂ䡁䅁党祂䝁䅙睢療䝁䅑䅌杁䕁䅫杢橂䍁䄴䅉瑂䝁䅅杢ㅂ䝁䅙兙橂䡁䅑兤祂䝁䅕督杁䝁䅅杢歂䍁䅁兢桂䡁䅉睡求䡁䅑督杁䡁䅁䅢桂䝁䄴䅤瑁䝁䅉兙穂䝁䅕䅚杁䝁䄴兙あ䡁䅕杣桂䝁䅷䅉桂䝁䄴䅚杁䝁䅙兤畂䝁䅍䅤灂䝁䄸杢桂䝁䅷䅉浂䝁䄸睢歂䍁䅁兡畂䍁䅁䅤潂䝁䅕䅉噂䝁䄴兡あ䝁䅕䅚杁䙁䅍䅤桂䡁䅑党穂䍁䄴䅉啂䝁䅧党杁䝁䅍睢瑂䡁䅁兙畂䡁䅫䅉睂䡁䅉睢㉂䝁䅫䅚求䡁䅍䅉睂䝁䄸睤歂䝁䅕杣求䝁䅑䅉桂䝁䄴䅚杁䝁䅷兡硂䡁䅕兡歂䍁䅁睙療䝁䅙杚求䝁䅕䅉橂䡁䅉党桂䝁䄰党祂䡁䅍䅌杁䝁䅅杢歂䍁䅁䅡㕂䝁䅑杣桂䡁䅑兡療䝁䄴䅉桂䝁䄴䅚杁䝁䅉党㉂䝁䅕杣桂䝁䅣党杁䝁䅕杢潂䝁䅅杢橂䝁䅫杢湂䍁䅁督ㅂ䡁䅁䅣獂䝁䅕兢求䝁䄴䅤穂䑁䅳䅉潂䡁䅫䅚祂䝁䅅䅤求䍁䅁睙療䝁䅍睢畂䡁䅕䅤杁䡁䅣兙あ䝁䅕杣杁䡁䅁杣療䝁䅑兤橂䡁䅑督㝁䍁䅁䅣求䡁䅉杚療䡁䅉兢桂䝁䄴睙求䍁䅁兢ㅂ䡁䅍䅡祂䝁䄸睢瑂䍁䅁督ㅂ䡁䅁䅣獂䝁䅕兢求䝁䄴䅤穂䑁䅳䅉浂䡁䅕杢橂䡁䅑兡療䝁䄴兙獂䍁䅷䅉療䡁䅉睚桂䝁䄴兡橂䍁䅁杣療䝁䅅督あ䝁䅕䅚獁䍁䅁兙畂䝁䅑䅉灂䝁䄴督あ䝁䅅杢あ䍁䅁睙療䝁䅙杚求䝁䅕䅌杁䡁䅑党桂䍁䅷䅉潂䝁䄸䅤杁䝁䅍䅡療䝁䅍睢獂䝁䅅䅤求䍁䅁䅣祂䝁䄸䅚ㅂ䝁䅍䅤穂䑁䅳䅉潂䝁䅅杣㉂䝁䅕督あ䍁䅁督畂䝁䅅睙牂䡁䅍睏杁䝁䅅杢歂䍁䅁睢あ䝁䅧党祂䍁䅁杚療䝁䄸䅚杁䝁䅫䅤求䝁䄰督畁䍁䅁兓あ䍁䅁䅣祂䝁䄸杤灂䝁䅑党穂䍁䅁兡あ䡁䅍䅉睂䡁䅉睢歂䡁䅕睙あ䡁䅍䅉あ䝁䅧杣療䡁䅕睚潂䍁䅁兡あ䡁䅍䅉求䍁䄰睙療䝁䄰兢求䡁䅉睙求䍁䅁睙潂䝁䅅杢畂䝁䅕䅢穂䍁䅷䅉灂䝁䄴睙獂䡁䅕䅚灂䝁䄴睚杁䝁䅷兙灂䡁䅉䅚穂䡁䅕䅣求䡁䅉杚療䝁䄸䅚畁䝁䅍睢瑂䍁䅁兙畂䝁䅑䅉睂䝁䅫睙牂䡁䅫杙桂䡁䅉督畁䝁䅍睢瑂䑁䅳䅉桂䝁䄴䅚杁䡁䅑䅡灂䡁䅉䅚瑁䡁䅁兙祂䡁䅑入杁䡁䅁䅢桂䡁䅑杚療䡁䅉兢穂䍁䅁兙畂䝁䅑䅉瑂䝁䅅杣牂䝁䅕䅤睂䝁䅷兙橂䝁䅕督畁䍁䅁䅔桂䝁䅫杣歂䍁䅁睕ㅂ䡁䅁党祂䝁䅙睢療䝁䅑䅌杁䕁䅫杢橂䍁䄴䅉㍂䝁䅅督杁䝁䅫杢橂䝁䄸杣睂䝁䄸杣桂䡁䅑党歂䍁䅁兡畂䍁䅁杍睁䑁䅅兎杁䝁䅅杢歂䍁䅁兡穂䍁䅁䅡求䝁䅅䅚硂䡁䅕兙祂䡁䅑党祂䝁䅕䅚杁䝁䅫杢杁䕁䅉睢ㅂ䝁䅷䅚求䡁䅉䅌杁䕁䅍睢獂䝁䄸杣桂䝁䅑睢畁䅁䅁杸䄴䭁䤴䅁䵂䝁䅅睡求䝁䅷兙畂䝁䅑䅉䝂䝁䅫杢桂䝁䄴睙灂䝁䅅䅢杁䕁䅍睢祂䡁䅁睢祂䝁䅅䅤灂䝁䄸杢杁䝁䄸䅣求䡁䅉兙あ䝁䅕督杁䝁䅅督杁䡁䅑䅡求䍁䅁杙桂䝁䄴睡杁䝁䅧睢獂䝁䅑兡畂䝁䅣䅉橂䝁䄸兢睂䝁䅅杢㕂䍁䅁杚療䡁䅉䅉䵂䝁䅅睡求䍁䅁睑灂䡁䅑入杁䕁䅉兙畂䝁䅳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兙橂䝁䅍党睂䡁䅑督杁䡁䅙兙祂䝁䅫睢ㅂ䡁䅍䅉歂䝁䅕䅣療䡁䅍兡あ䍁䅁䅣祂䝁䄸䅚ㅂ䝁䅍䅤穂䍁䅷䅉穂䡁䅕睙潂䍁䅁兙穂䍁䅁杢療䝁䄴兡畂䡁䅑党祂䝁䅕督あ䍁䅁杙求䝁䅅杣灂䝁䄴睚獁䍁䅁兡畂䡁䅑党祂䝁䅕督あ䍁䄰杙求䝁䅅杣灂䝁䄴睚杁䝁䅍䅡求䝁䅍睡灂䝁䄴睚獁䍁䅁督桂䡁䅙兡畂䝁䅣督獁䍁䅁兢療䝁䄴党㕂䍁䅁兢桂䡁䅉睡求䡁䅑䅌杁䕁䄴睔塂䍁䅷䅉桂䝁䄴䅚杁䝁䅑党瑂䝁䅅杢歂䍁䅁䅚求䡁䅁睢穂䝁䅫䅤穂䍁䄴䅉䩂䡁䅑督杁䝁䅷睢桂䝁䄴䅉睂䡁䅉睢歂䡁䅕睙あ䡁䅍䅉灂䝁䄴睙獂䡁䅕䅚求䍁䅁睙療䝁䄰兢求䡁䅉睙灂䝁䅅䅢杁䝁䅅杢歂䍁䅁兡畂䝁䅑兤穂䡁䅑杣灂䝁䅅䅢獁䍁䅁睙療䝁䄰兢求䡁䅉睙灂䝁䅅䅢杁䡁䅉党桂䝁䅷䅉求䡁䅍䅤桂䡁䅑党杁䝁䅅杢歂䍁䅁兢ㅂ䝁䅷䅤灂䍁䄰杚桂䝁䄰兡獂䡁䅫䅉祂䝁䅕督灂䝁䅑党畂䡁䅑兡桂䝁䅷䅌杁䝁䅍睢畂䡁䅍䅤祂䡁䅕睙あ䝁䅫睢畂䍁䅷䅉桂䝁䅣杣灂䍁䄰杙ㅂ䡁䅍兡畂䝁䅕督穂䍁䅁兙畂䝁䅑䅉桂䝁䅣杣灂䝁䅍兤獂䡁䅑兤祂䝁䅅䅢獁䍁䅁睙療䝁䄴督ㅂ䝁䄰党祂䍁䅁免瑁䑁䅑䅉浂䝁䅅兢灂䝁䅷入杁䝁䄰睢祂䡁䅑睚桂䝁䅣党獁䍁䅁兙畂䝁䅑䅉療䡁䅑䅡求䡁䅉䅉橂䝁䄸兢瑂䝁䅕杣橂䝁䅫兙獂䍁䅁兙畂䝁䅑䅉橂䝁䄸杢穂䡁䅕兢求䡁䅉䅉獂䝁䄸兙畂䡁䅍杌杁䙁䅑䅡求䍁䅁睙療䝁䄰䅣桂䝁䄴入杁䝁䅅䅢穂䝁䄸䅉睂䡁䅉睢㉂䝁䅫䅚求䡁䅍䅉祂䝁䅕䅤桂䝁䅫䅢杁䝁䅅杢歂䍁䅁兢求䡁䅉睙潂䝁䅅杢あ䍁䅁睙祂䝁䅕䅚灂䡁䅑䅉橂䝁䅅杣歂䍁䅁督求䡁䅉杤灂䝁䅍党穂䑁䅳䅉橂䝁䄸杣睂䝁䄸杣桂䡁䅑党杁䡁䅑杣求䝁䅅督ㅂ䡁䅉入杁䝁䄰兙畂䝁䅅睚求䝁䄰党畂䡁䅑䅌杁䡁䅣党桂䝁䅷䅤潂䍁䅁兙歂䡁䅙兡穂䝁䄸杣㕂䍁䅷䅉桂䝁䄴䅚杁䡁䅑杣ㅂ䡁䅍䅤杁䡁䅍党祂䡁䅙兡橂䝁䅕督㝁䍁䅁杣求䡁䅑兙灂䝁䅷䅉楂䡁䅉睢牂䝁䅕杣桂䝁䅣党杁䡁䅍党祂䡁䅙兡橂䝁䅕督獁䍁䅁兡畂䝁䅍䅢ㅂ䝁䅑兡畂䝁䅣䅉㉂䝁䅅杣灂䝁䄸兤穂䍁䅁杚灂䝁䄴兙畂䝁䅍兡桂䝁䅷䅉桂䝁䄴䅚杁䝁䅫杢㉂䝁䅕督あ䝁䄰党畂䡁䅑䅉睂䡁䅉睢歂䡁䅕睙あ䡁䅍䅌杁䡁䅍兤橂䝁䅧䅉桂䡁䅍䅉桂䝁䄴杢ㅂ䝁䅫䅤灂䝁䅕督杁䝁䅅杢歂䍁䅁䅢灂䝁䅙党杁䝁䅫杢穂䡁䅕杣桂䝁䄴睙求䑁䅳䅉桂䝁䄴䅚杁䝁䄰睢楂䝁䅫䅢求䍁䅁杙ㅂ䡁䅍兡畂䝁䅕督穂䍁䅁杙桂䝁䄴睡灂䝁䄴睚杁䝁䅅杢歂䍁䅁睢畂䍁䄰䅢灂䝁䄴党杁䡁䅑杣求䝁䅅督ㅂ䡁䅉入杁䝁䄰兙畂䝁䅅睚求䝁䄰党畂䡁䅑䅉穂䝁䅕杣㉂䝁䅫睙求䡁䅍杌杁䕁䅫䅤杁䡁䅍党祂䡁䅙党穂䍁䅁睙療䝁䄰兢求䡁䅉睙灂䝁䅅䅢杁䡁䅉党桂䝁䅷䅉求䡁䅍䅤桂䡁䅑党獁䍁䅁兢桂䝁䄴兤浂䝁䅅睙あ䡁䅕杣灂䝁䄴睚獁䍁䅁兙湂䡁䅉兡橂䡁䅕䅢あ䡁䅕杣求䍁䅷䅉橂䝁䄸杢穂䡁䅑杣ㅂ䝁䅍䅤灂䝁䄸杢獁䍁䅁杣求䡁䅑兙灂䝁䅷䅌杁䡁䅣䅡療䝁䅷党穂䝁䅅䅢求䍁䅷䅉浂䝁䅫杢桂䝁䄴睙求䍁䅁兙畂䝁䅑䅉灂䝁䄴督ㅂ䡁䅉兙畂䝁䅍党獁䍁䅁兙橂䝁䅍睢瑂䝁䄰睢歂䝁䅅䅤灂䝁䄸杢杁䝁䅅杢歂䍁䅁杚療䝁䄸䅚杁䡁䅍党祂䡁䅙兡橂䝁䅕督獁䍁䅁兙畂䝁䅑䅉潂䝁䅕兙獂䡁䅑䅡杁䝁䅍兙祂䝁䅕䅉灂䝁䄴䅚ㅂ䡁䅍䅤祂䝁䅫党穂䍁䄴䅉啂䝁䅧党杁䝁䅍睢瑂䡁䅁兙畂䡁䅫䅉㍂䝁䅅督杁䝁䅙睢ㅂ䝁䄴䅚求䝁䅑䅉灂䝁䄴䅉硁䑁䅧睎祁䍁䅁兙畂䝁䅑䅉灂䡁䅍䅉潂䝁䅕兙歂䡁䅅兤桂䡁䅉䅤求䡁䅉党歂䍁䅁兡畂䍁䅁睖桂䡁䅉督桂䡁䅣䅌杁䕁䅫杢歂䝁䅫兙畂䝁䅅杌䅁䵁橫䅁㡂权䅁䅔桂䝁䄰䅉卂䝁䅕督求䝁䅅杣橂䝁䅧䅉䑂䝁䄸杣睂䝁䄸杣桂䡁䅑兡療䝁䄴䅉歂䝁䅕督灂䝁䅣杢穂䍁䅷䅉瑂䝁䅅杢ㅂ䝁䅙兙橂䡁䅑兤祂䝁䅕督獁䍁䅁兢桂䡁䅉睡求䡁䅑督獁䍁䅁杣求䝁䅙兤祂䝁䅉兡穂䝁䅧党穂䍁䅷䅉桂䝁䄴䅚杁䡁䅍党祂䡁䅙兡橂䝁䅕督杁䡁䅍党瑂䝁䅫睙療䝁䄴䅚ㅂ䝁䅍䅤療䡁䅉䅉睂䡁䅉睢橂䝁䅕督穂䝁䅫杢湂䍁䅁党硂䡁䅕兡睂䝁䄰党畂䡁䅑䅉ㅂ䡁䅍党歂䍁䅁兡畂䍁䅁䅤潂䝁䅕䅉浂䝁䅅杙祂䝁䅫睙桂䡁䅑兡療䝁䄴䅉療䝁䅙䅉灂䝁䄴䅤求䝁䅣杣桂䡁䅑党歂䍁䅁睙灂䡁䅉睙ㅂ䝁䅫䅤穂䍁䄴䅉啂䝁䅧党杁䝁䅍睢瑂䡁䅁兙畂䡁䅫䅉療䝁䅙杚求䡁䅉督杁䕁䅅䅔啂䙁䅕睕杁䡁䅍入穂䡁䅑党瑂䡁䅍䅉あ䝁䄸䅉歂䝁䅕䅣療䡁䅍兡あ䍁䅁睙療䝁䄴杚療䡁䅉兢桂䝁䅷䅉浂䝁䅫䅢瑂䡁䅍䅉浂䝁䄸杣杁䡁䅑兤畂䝁䅣督あ䝁䅕杢杁䝁䄰党あ䝁䅅䅢獂䝁䅫来桂䡁䅑兡療䝁䄴䅉桂䡁䅁䅣獂䝁䅫睙桂䡁䅑兡療䝁䄴督㝁䍁䅁睕䉂䕁䅉杕䙂䍁䅁党獂䝁䅕睙あ䡁䅉睢橂䝁䅧党瑂䝁䅫睙桂䝁䅷䅉歂䝁䅕䅣療䡁䅍兡あ䝁䅫睢畂䍁䅁䅣祂䝁䄸䅚ㅂ䝁䅍䅤穂䍁䅁杚療䡁䅉䅉橂䝁䄸䅣睂䝁䅕杣杁䝁䅫杢あ䝁䅕杣橂䝁䄸杢畂䝁䅕睙あ䍁䅁䅤祂䝁䅅杢穂䝁䅫䅤灂䝁䄸杢杁䡁䅑䅡桂䡁䅑䅉療䝁䅙杚求䡁䅉督杁䝁䅍睢睂䡁䅁党祂䍁䅁䅚桂䝁䄰兙穂䝁䅍党畂䝁䅕䅉瑂䝁䅅杢ㅂ䝁䅙兙橂䡁䅑兤祂䝁䅫杢湂䑁䅳䅉桂䝁䄴䅚杁䙁䅙兒䑂䙁䅑睔卂䍁䅁䅣獂䝁䅅督瑂䝁䅅兌求䝁䄴䅡桂䝁䄴睙求䝁䅑䅉䑂䙁䅙䅒杁䡁䅁杣療䝁䅑兤橂䡁䅑督畁䍁䅁兓あ䍁䅁兙獂䡁䅍睢杁䡁䅁杣療䡁䅙兡歂䝁䅕督杁䙁䅍䅕䙂䕁䅕䅒杁䝁䅣兙睂䝁䅙兡獂䝁䅷䅉潂䝁䅫睚潂䍁䄰䅚求䝁䄴督灂䡁䅑入杁䡁䅁䅢桂䡁䅍兢桂䍁䅁睙潂䝁䅕兢灂䝁䅍兙獂䍁䅁杤桂䡁䅁睢祂䍁䅁䅚求䡁䅁睢穂䝁䅫䅤灂䝁䄸杢杁䡁䅁杣療䝁䅑兤橂䡁䅑督㝁䍁䅁兙畂䝁䅑䅉呂䡁䅑杣灂䝁䅳党祂䍁䅁督灂䝁䄴睚獂䝁䅕兌㍂䝁䅅杚求䡁䅉䅉桂䡁䅑睢瑂䝁䅫睙杁䝁䅷兙㕂䝁䅕杣杁䝁䅑党睂䝁䄸督灂䡁䅑兡療䝁䄴䅉睂䡁䅉睢歂䡁䅕睙あ䡁䅍䅉浂䝁䄸杣杁䝁䅑兡求䝁䅷党橂䡁䅑杣灂䝁䅍䅉浂䝁䅫䅢瑂䍁䅁督療䝁䅷兤あ䝁䅫睢畂䡁䅍杌杁䕁䅫杢杁䝁䅅䅚歂䝁䅫䅤灂䝁䄸杢獁䍁䅁䅤潂䝁䅕䅉橂䝁䄸兢睂䝁䅅杢㕂䍁䅁睢浂䝁䅙党祂䡁䅍䅉䝂䝁䅷党㑂䍁䅁杚療䡁䅉䅉歂䝁䅫党獂䝁䅕睙あ䡁䅉兡橂䍁䅁党あ䝁䅍䅡杁䝁䅅䅣睂䝁䅷兡橂䝁䅅䅤灂䝁䄸杢穂䑁䅳䅉坂䝁䅅杢あ䝁䅕䅥獁䍁䅁兙杁䝁䅑兡求䝁䅷党橂䡁䅑杣灂䝁䅍䅉求䡁䅑睙潂䍁䅁督㕂䡁䅍䅤求䝁䄰䅉あ䝁䅧兙あ䍁䅁䅣祂䝁䄸杤灂䝁䅑党穂䍁䅁杕䝂䍁䅁䅤求䝁䅍䅡畂䝁䄸䅢療䝁䅣入杁䝁䅅杢歂䍁䅁杣求䡁䅁党桂䡁䅑兙楂䝁䅷党杁䡁䅣兙浂䝁䅕杣瑁䡁䅑睢瑁䡁䅣兙浂䝁䅕杣杁䡁䅁党祂䝁䅙睢祂䝁䄰兙畂䝁䅍党杁䝁䅕杢桂䝁䅉䅢求䝁䅑䅉楂䡁䅫䅉䙂䡁䅅兤灂䡁䅁兢求䝁䄴䅤杁䕁䅫杢あ䝁䅕䅢獂䝁䅫睚求䝁䄴睙求䍁䅁督療䝁䅷兤あ䝁䅫睢畂䡁䅍睏杁䕁䅳兡㕂䝁䄸䅉浂䝁䄸杣杁䝁䅍睢畂䝁䅑兤橂䡁䅑睢祂䍁䅁党あ䝁䅍䅡杁䝁䅅䅣睂䝁䅷兡橂䝁䅅䅤灂䝁䄸杢穂䑁䅳䅉呂䡁䅫杢歂䝁䅫睢畂䍁䅁杚療䡁䅉䅉あ䝁䅧杣療䡁䅕睚潂䍁䄰督灂䝁䅷兡橂䝁䄸杢杁䡁䅙兡桂䍁䅁党あ䝁䅍䅡杁䝁䅅䅣睂䝁䅷兡橂䝁䅅䅤灂䝁䄸杢穂䑁䅳䅉桂䝁䄴䅚杁䙁䅙党祂䡁䅍入穂䍁䅁兢求䡁䅑兙獂䍁䅁䅣祂䝁䄸䅚ㅂ䝁䅍䅤穂䍁䅁杚療䡁䅉䅉瑂䝁䅕䅤桂䝁䅷䅉求䡁䅑睙潂䍁䅁䅣祂䝁䄸睙求䡁䅍督求䡁䅍杌杁䕁䅙兤祂䡁䅑䅡求䡁䅉䅌杁䝁䅫䅤杁䡁䅁杣療䡁䅙兡歂䝁䅕督杁䕁䅍睢祂䝁䄸杢ㅂ䡁䅍䅉楂䝁䅕杤求䝁䅷䅉橂䝁䅷党桂䝁䄴䅉睂䡁䅉睢歂䡁䅕睙あ䡁䅍䅉あ䝁䄸䅉求䝁䄴䅡桂䝁䄴睙求䍁䅁䅚灂䝁䅕䅉㕂䝁䅫党獂䝁䅑睏杁䝁䅅杢歂䍁䅁䅒桂䍁䅁杖灂䝁䄴睙灂䍁䅷䅉䕂䙁䅙兌兂䡁䅉兡瑂䝁䅕䅌杁䕁䅕睔呂䍁䅷䅉桂䝁䄴䅚杁䙁䅍䅕杁䡁䅍党祂䝁䅫党穂䍁䅁䅣祂䝁䄸䅚ㅂ䝁䅍䅤穂䍁䅁䅤療䍁䅁兙歂䝁䅑杣求䡁䅍督杁䡁䅙兙祂䝁䅫睢ㅂ䡁䅍䅉㍂䝁䅅杚求䡁䅉䅉橂䝁䅷党桂䝁䄴兡畂䝁䅣䅉桂䡁䅁䅣獂䝁䅫睙桂䡁䅑兡療䝁䄴督畁䍁䅁䅖潂䝁䅕䅉橂䝁䄸兢睂䝁䅅杢㕂䍁䅁督求䝁䅷䅢穂䍁䅁兡あ䡁䅍䅉睂䡁䅉睢歂䡁䅕睙あ䡁䅍䅉灂䝁䄴䅉あ䝁䅧党杁䙁䅕杢灂䡁䅑党歂䍁䅁睕あ䝁䅅䅤求䡁䅍䅌杁䕁䅍䅡灂䝁䄴兙獁䍁䅁兒ㅂ䡁䅉睢睂䝁䅕䅌杁䕁䅯兙睂䝁䅅杢獁䍁䅁睓療䡁䅉党桂䍁䅷䅉呂䝁䄸兤あ䝁䅧党桂䡁䅍䅤杁䕁䅅督灂䝁䅅䅌杁䝁䅅杢歂䍁䅁䅖桂䝁䅫睤桂䝁䄴杌杁䕁䅷兙瑂䍁䅁杕求䡁䅍党桂䡁䅉睙潂䍁䅁睑療䡁䅉䅣療䡁䅉兙あ䝁䅫睢畂䍁䅁睤桂䡁䅍䅉灂䝁䄴睙療䡁䅉䅣療䡁䅉兙あ䝁䅕䅚杁䝁䅫杢杁䑁䅅兏㑁䑁䅁䅉桂䝁䄴䅚杁䝁䅫督杁䝁䅧党桂䝁䅑兣ㅂ䝁䅅杣あ䝁䅕杣求䝁䅑䅉灂䝁䄴䅉䝂䡁䅉党瑂䝁䄸杢あ䍁䅷䅉䑂䝁䅅䅢灂䝁䅙睢祂䝁䄴兡桂䍁䄴䅁ㅁ杉䅁杊䅍䕁䅷兙瑂䝁䅅杣杁䕁䅅䅚㉂䝁䅕杣あ䝁䅫督灂䝁䄴睚杁䕁䅍睢瑂䡁䅁兙畂䡁䅫䅉療䡁䅁党祂䝁䅅䅤求䡁䅍䅉桂䡁䅍䅉桂䝁䄴䅉療䡁䅕䅤歂䝁䄸睢祂䍁䅁兙歂䡁䅙党祂䡁䅑兡穂䝁䅫杢湂䍁䅁睙療䝁䄰䅣桂䝁䄴入杁䝁䅫杢杁䡁䅑䅡求䍁䅁兖畂䝁䅫䅤求䝁䅑䅉呂䡁䅑兙あ䝁䅕督杁䝁䅅杢歂䍁䅁睑桂䝁䄴兙歂䝁䅅杌杁䙁䅑䅡求䍁䅁睙療䝁䄰䅣桂䝁䄴入杁䝁䄸睤畂䡁䅍䅉桂䝁䄴䅚杁䝁䄸䅣求䡁䅉兙あ䝁䅕督杁䝁䅉兡獂䝁䅷杙療䝁䅅杣歂䡁䅍䅌杁䝁䅷睢湂䝁䄸䅉穂䝁䅫睚畂䡁䅍䅌杁䝁䅅杢歂䍁䅁䅤祂䝁䅅杢穂䝁䅫䅤杁䝁䅅䅚㉂䝁䅕杣あ䝁䅫督灂䝁䄴睚杁䝁䅑兡穂䡁䅁䅢桂䡁䅫督獁䍁䅁兙穂䍁䅁睤求䝁䅷䅢杁䝁䅅督杁䡁䅉党畂䡁䅑督杁䡁䅍䅣桂䝁䅍党杁䝁䅙睢祂䍁䅁兙歂䡁䅙党祂䡁䅑兡穂䝁䅫杢湂䍁䅁睢畂䍁䅁杙灂䝁䅷䅢楂䝁䄸兙祂䝁䅑督獁䍁䅁杙ㅂ䡁䅍党穂䍁䅷䅉穂䝁䅧党獂䡁䅑党祂䡁䅍䅌杁䝁䅉党畂䝁䅍䅡求䡁䅍䅌杁䝁䅷睢湂䝁䄸䅉睂䝁䅷兙あ䝁䅕督獁䍁䅁兙畂䝁䅑䅉灂䝁䄴䅉桂䝁䅫杣睂䝁䄸杣あ䍁䅁䅤求䡁䅉兢灂䝁䄴兙獂䡁䅍杌杁䕁䅷兙瑂䝁䅅杣杁䕁䅅䅚㉂䝁䅕杣あ䝁䅫督灂䝁䄴睚杁䕁䅍睢瑂䡁䅁兙畂䡁䅫䅉㍂䝁䅅督杁䝁䅙睢ㅂ䝁䄴䅚求䝁䅑䅉灂䝁䄴䅉硁䑁䅫䅍祁䍁䅁兙畂䝁䅑䅉灂䡁䅍䅉潂䝁䅕兙歂䡁䅅兤桂䡁䅉䅤求䡁䅉党歂䍁䅁兡畂䍁䅁村桂䡁䅑睢畂䍁䅁杕療䡁䅕睚求䍁䅷䅉䵂䝁䄸兤灂䡁䅍兡桂䝁䄴兙畁䅁䅁破䄴䱁䡧䅁䵂䝁䅅兢楂䍁䅁睖求䡁䅍䅤療䝁䄴䅉䥂䝁䄸䅢歂䝁䅫杢湂䡁䅍䅌杁䕁䅫杢橂䍁䄴䅉求䝁䄴睚桂䝁䅣党穂䍁䅁兡畂䍁䅁䅤潂䝁䅕䅉睂䡁䅉睢歂䡁䅕睙あ䝁䅫睢畂䍁䅷䅉歂䝁䅫督あ䡁䅉兡楂䡁䅕䅤灂䝁䄸杢獁䍁䅁兙畂䝁䅑䅉瑂䝁䅅杣牂䝁䅕䅤灂䝁䄴睚杁䝁䄸杚杁䝁䅙杣療䡁䅯党畂䍁䅁䅣療䡁䅑兙あ䝁䄸䅉睂䡁䅉睢歂䡁䅕睙あ䡁䅍䅉灂䝁䄴䅉あ䝁䅧党杁䙁䅕杢灂䡁䅑党歂䍁䅁睕あ䝁䅅䅤求䡁䅍䅌杁䕁䅍兙畂䝁䅅䅚桂䍁䅷䅉乂䝁䅕䅥灂䝁䅍睢獁䍁䅁兙畂䝁䅑䅉灂䝁䄴䅤求䡁䅉杢桂䡁䅑兡療䝁䄴兙獂䝁䅷入畁䍁䅁兓あ䍁䅁睢浂䝁䅙党祂䡁䅍䅉浂䡁䅉睢㙂䝁䅕杢杁䡁䅁睢あ䝁䅅䅤療䝁䅕督獁䍁䅁睙療䝁䄰兢求䡁䅉睙灂䝁䅅䅢杁䝁䅫杢湂䡁䅉党歂䝁䅫党畂䡁䅑督獁䍁䅁兙畂䝁䅑䅉桂䡁䅁䅣求䡁䅑兡㙂䝁䅕杣穂䍁䅁兤畂䝁䅑党祂䍁䅁䅤潂䝁䅕䅉䵂䝁䅅兢楂䍁䅁睖求䡁䅍䅤療䝁䄴䅉楂䡁䅉兙畂䝁䅑䅌杁䝁䅅督杁䡁䅣党獂䝁䅷䅉桂䡁䅍䅉ㅂ䝁䄴䅚求䡁䅉䅉㉂䝁䅅杣灂䝁䄸兤穂䍁䅁睙ㅂ䡁䅍䅤療䝁䄰党祂䍁䅁䅢桂䝁䅉党獂䡁䅍杌杁䙁䅑䅡求䍁䅁睙療䝁䄰䅣桂䝁䄴入杁䝁䅅䅢穂䝁䄸䅉睂䡁䅉睢㉂䝁䅫䅚求䡁䅍䅉灂䡁䅑督杁䡁䅁杣療䝁䅑兤橂䡁䅑督杁䡁䅕杢歂䝁䅕杣杁䝁䅫䅤穂䍁䅁睢㍂䝁䄴党歂䍁䅁睢祂䍁䅁䅢灂䝁䅍党畂䡁䅍党歂䍁䅁杙祂䝁䅅杢歂䡁䅍䅌杁䡁䅍兤橂䝁䅧䅉桂䡁䅍䅉䡂䡁䅉睢㍂䝁䄴䅉灂䝁䄴䅉䩂䝁䅑兙潂䝁䄸䅉桂䝁䄴䅚杁䕁䅅䅢求䡁䅧兡桂䍁䅷䅉桂䝁䄴䅚杁䝁䄸䅤潂䝁䅕杣杁䝁䅷兡橂䝁䅕杢穂䝁䅕䅚杁䝁䅉杣桂䝁䄴䅚穂䍁䅷䅉桂䡁䅍䅉㍂䝁䅕䅢獂䍁䅁兙穂䍁䅁兤畂䝁䅑党祂䍁䅁杣求䡁䅑兙灂䝁䅷党祂䡁䅍升杁䝁䄸睤畂䍁䅁杙祂䝁䅅杢歂䡁䅍杌杁䕁䅫䅤杁䡁䅍党獂䝁䅷督杁䝁䅫䅤穂䍁䅁䅣祂䝁䄸䅚ㅂ䝁䅍䅤穂䍁䅁䅤潂䡁䅉睢ㅂ䝁䅣䅡杁䝁䅅䅉畂䝁䅕䅤㍂䝁䄸杣牂䍁䅁睢浂䍁䅁兡畂䡁䅑党祂䝁䄴兙獂䍁䅁督桂䝁䅷党穂䍁䅁䅣求䡁䅉督療䝁䄴杢求䝁䅷䅉桂䝁䄴䅚杁䝁䅫杢歂䝁䅕䅣求䝁䄴䅚求䝁䄴䅤杁䝁䅉杣療䝁䅳党祂䡁䅍䅌杁䝁䅅睚求䝁䄴䅤穂䍁䅷䅉桂䝁䄴䅚杁䝁䅑兡穂䡁䅑杣灂䝁䅉兤あ䝁䄸杣穂䍁䅁䅤療䍁䅁兣ㅂ䝁䅫睙牂䍁䅁督求䡁䅉杤灂䝁䅍党杁䝁䅅杢歂䍁䅁杚ㅂ䝁䅷䅢瑁䡁䅍党祂䡁䅙兡橂䝁䅕䅉祂䝁䅕督あ䝁䅅兤祂䝁䅅杢あ䡁䅍䅉桂䝁䄴䅚杁䝁䅍䅡桂䝁䅫杢穂䍁䅷䅉㍂䝁䅧睢獂䝁䅕督桂䝁䅷党獁䍁䅁睚祂䝁䄸睙求䡁䅉入獁䍁䅁兢桂䡁䅍督杁䝁䄰党祂䝁䅍䅡桂䝁䄴䅤穂䍁䅷䅉橂䝁䅷兤楂䍁䅁杣求䡁䅑兙灂䝁䅷党祂䡁䅍䅌杁䝁䅅杢歂䍁䅁督睂䝁䅕睙灂䝁䅅䅢あ䡁䅫䅉祂䝁䅕䅤桂䝁䅫䅢求䡁䅉督獁䍁䅁兙穂䍁䅁睤求䝁䅷䅢杁䝁䅅督杁䝁䅙睢療䝁䅑督求䡁䅉杤灂䝁䅍党杁䝁䅑兡穂䡁䅑杣灂䝁䅉兤あ䝁䄸杣穂䍁䅁兙畂䝁䅑䅉灂䝁䄴督あ䝁䅫䅤ㅂ䡁䅑兡療䝁䄴督獁䍁䅁兡畂䝁䅍䅢ㅂ䝁䅑兡畂䝁䅣䅉楂䡁䅕督灂䝁䄴党穂䡁䅍党穂䍁䅷䅉求䝁䅑兤橂䝁䅅䅤灂䝁䄸杢桂䝁䅷䅉灂䝁䄴督あ䝁䅫䅤ㅂ䡁䅑兡療䝁䄴督獁䍁䅁兡畂䝁䅑党睂䝁䅕杢歂䝁䅕杢あ䍁䅁杣求䡁䅍䅤桂䡁䅕杣桂䝁䄴䅤穂䍁䅷䅉祂䝁䅕睚灂䝁䄸杢桂䝁䅷䅉橂䝁䅧兙灂䝁䄴䅉祂䝁䅕督あ䝁䅅兤祂䝁䅅杢あ䡁䅍䅌杁䝁䅅杢歂䍁䅁睙療䝁䄴杤求䝁䄴兡求䝁䄴睙求䍁䅁督あ䝁䄸杣求䡁䅍杌杁䙁䅑䅡求䍁䅁睙療䝁䄰䅣桂䝁䄴入杁䡁䅣兙穂䍁䅁兡畂䝁䅍睢祂䡁䅁睢祂䝁䅅䅤求䝁䅑䅉灂䝁䄴䅉硁䑁䅫兎睁䍁䅁兙畂䝁䅑䅉灂䡁䅍䅉潂䝁䅕兙歂䡁䅅兤桂䡁䅉䅤求䡁䅉党歂䍁䅁兡畂䍁䅁兒桂䝁䅣䅢求䍁䅷䅉䩂䝁䅑兙潂䝁䄸杌䅁䩁核䅁䍁䅃䅁䅔桂䝁䄴睙桂䡁䅍䅤求䡁䅉䅉䑂䝁䄸䅢療䝁䄴入杁䕁䅍睢祂䡁䅁睢祂䝁䅅䅤灂䝁䄸杢杁䝁䅕杢湂䝁䅅睚求䡁䅍䅉灂䝁䄴䅉あ䝁䅧党杁䝁䄰兙畂䡁䅕杚桂䝁䅍䅤ㅂ䡁䅉兡畂䝁䅣䅉桂䝁䄴䅚杁䝁䄰兙祂䝁䅳党あ䝁䅫杢湂䍁䅁睢浂䍁䅁督睂䝁䅕睙灂䝁䅅䅢あ䡁䅫䅉浂䝁䄸睢歂䍁䅁䅣祂䝁䄸䅚ㅂ䝁䅍䅤穂䍁䅁杚療䡁䅉䅉あ䝁䅧党杁䡁䅉党あ䝁䅅兡獂䍁䅁兙畂䝁䅑䅉浂䝁䄸睢歂䡁䅍党祂䡁䅙兡橂䝁䅕䅉橂䝁䅧兙畂䝁䄴党獂䡁䅍䅉灂䝁䄴䅉あ䝁䅧党杁䙁䅕杢灂䡁䅑党歂䍁䅁睕あ䝁䅅䅤求䡁䅍杌杁䕁䅫䅤杁䝁䄸䅣求䡁䅉兙あ䝁䅕督杁䝁䅫杢杁䡁䅑睤療䍁䅁督求䝁䅣兢求䝁䄴䅤穂䍁䅷䅉卂䝁䅕䅤桂䝁䅫䅢杁䝁䅅杢歂䍁䅁杒療䝁䄸䅚穂䝁䅕杣㉂䝁䅫睙求䍁䄴䅉啂䝁䅧党杁䝁䅍睢瑂䡁䅁兙畂䡁䅫䅉療䝁䅙杚求䡁䅉督杁䝁䅙杣療䡁䅯党畂䍁䅁睚桂䡁䅉䅢灂䝁䅍䅉楂䡁䅉党桂䝁䅑䅉ㅂ䝁䄴䅚求䡁䅉䅉あ䝁䅧党杁䕁䄴党㍂䍁䅁兗療䡁䅉睡杁䕁䅉杕䉂䕁䄴䅒杁䕁䅉兙牂䝁䅕杣㕂䑁䅳䅉浂䡁䅉睢㙂䝁䅕杢杁䙁䅁兙祂䝁䅳党祂䝁䅧睢ㅂ䡁䅍党杁䡁䅍䅤㕂䝁䅷党杁䡁䅫党桂䡁䅍䅤杁䝁䅅杢歂䍁䅁䅚灂䝁䄴杢求䡁䅉䅉祂䝁䄸䅢獂䡁䅍䅉ㅂ䝁䄴䅚求䡁䅉䅉あ䝁䅧党杁䙁䅍兡穂䡁䅑党祂䍁䅁睕橂䝁䅧兤楂䝁䅕杣あ䉁杫督杁䝁䅉杣桂䝁䄴䅚㝁䍁䅁督桂䝁䅷兙歂䍁䅁䅚祂䝁䅕督穂䝁䅫杢湂䡁䅍䅉ㅂ䝁䄴䅚求䡁䅉䅉あ䝁䅧党杁䕁䄰兙祂䡁䅯党あ䡁䅑兡獁䍁䅁睑桂䡁䅉䅚灂䝁䄴兡婁䡉䅍䅌杁䙁䅍兡瑂䡁䅁䅢㕂䍁䅁䅒祂䝁䅕督穂䝁䅕䅚獁䍁䅁兙畂䝁䅑䅉䡂䝁䅫杣桂䡁䅉䅚婁䡉䅍䅉楂䡁䅉兙畂䝁䅑督㝁䍁䅁杤求䝁䅣党あ䝁䅅杙獂䝁䅕䅉桂䝁䄴䅚杁䝁䅙杣ㅂ䝁䅫䅤杁䝁䅑兡睂䡁䅍䅉ㅂ䝁䄴䅚求䡁䅉䅉あ䝁䅧党杁䕁䄰兙祂䡁䅯党あ䡁䅑兡杁䝁䅉杣桂䝁䄴䅚㝁䍁䅁睙祂䝁䄸兤あ䝁䄸杢穂䍁䅁兙畂䝁䅑䅉穂䝁䅅䅢桂䝁䅑䅉あ䝁䄸䅣睂䝁䅫杢湂䡁䅍䅉ㅂ䝁䄴䅚求䡁䅉䅉あ䝁䅧党杁䕁䄴党㍂䍁䅁兗療䡁䅉睡杁䕁䅉杕䉂䕁䄴䅒杁䕁䅉兙牂䝁䅕杣㕂䍁䅷䅉䑂䝁䅧兙あ䝁䅧兙瑂䍁䅁杖灂䝁䅷䅢桂䝁䅣党獁䍁䅁兙畂䝁䅑䅉乂䝁䅅杣㙂䝁䅕䅤あ䝁䅫䅉楂䡁䅉兙畂䝁䅑督㝁䍁䅁兙畂䝁䅑䅉浂䡁䅉睢㙂䝁䅕杢杁䡁䅁兙穂䡁䅑兙杁䡁䅕杢歂䝁䅕杣杁䡁䅑䅡求䍁䅁兔桂䡁䅉来求䡁䅑䅤灂䍁䅁杒祂䝁䄸来求䝁䄴䅉兂䝁䅅督あ䝁䅅䅉楂䡁䅉兙畂䝁䅑杌杁䕁䅫䅤杁䝁䅅䅢穂䝁䄸䅉瑂䝁䅅杢ㅂ䝁䅙兙橂䡁䅑兤祂䝁䅕督杁䝁䅅杢歂䍁䅁督求䝁䅷䅢穂䍁䅁睢あ䝁䅧党祂䍁䅁䅣祂䝁䄸䅚ㅂ䝁䅍䅤穂䍁䅁䅤療䍁䅁杙祂䝁䅅杢歂䍁䅁䅢灂䝁䅍党畂䡁䅍党杁䝁䅅睚祂䝁䅕党瑂䝁䅕杢あ䡁䅍䅌杁䝁䅫杢橂䝁䅷兤歂䝁䅫杢湂䍁䅁睔獂䝁䅫杤求䍁䅁睒桂䡁䅉䅚求䝁䄴䅉歂䡁䅉党穂䡁䅍兡畂䝁䅣督獁䍁䅁村ㅂ䝁䅙杚桂䝁䅷睢杁䙁䅣兡獂䝁䅑䅉塂䝁䅫杢湂䡁䅍䅉穂䝁䅅兤橂䝁䅕督獁䍁䅁兙畂䝁䅑䅉䑂䝁䅧兡橂䝁䅳兌浂䝁䅫䅢瑁䕁䅅䅉穂䝁䅅兤橂䝁䅕督畁䍁䅁䅖潂䝁䅕䅉橂䝁䄸兢睂䝁䅅杢㕂䍁䅁督求䝁䅷䅢穂䍁䅁兡あ䡁䅍䅉睂䡁䅉睢歂䡁䅕睙あ䡁䅍䅉あ䝁䅧杣療䡁䅕睚潂䍁䅁督桂䝁䅷党穂䍁䅁䅣求䡁䅉督療䝁䄴杢求䝁䅷䅌杁䝁䅙睢療䝁䅑䅉楂䡁䅉睢牂䝁䅕杣穂䍁䅷䅉桂䝁䄴䅚杁䝁䅑兡穂䡁䅑杣灂䝁䅉兤あ䝁䄸杣穂䍁䅁䅤療䍁䅁杣求䡁䅑兙灂䝁䅷党祂䡁䅍䅉桂䝁䄴䅚杁䡁䅉党穂䡁䅑兙ㅂ䡁䅉兙畂䡁䅑督畁䍁䅁䅔桂䝁䄴睙桂䡁䅍䅤求䡁䅉䅉䑂䝁䄸䅢療䝁䄴入杁䕁䅍睢祂䡁䅁睢祂䝁䅅䅤灂䝁䄸杢杁䡁䅣兙穂䍁䅁兡畂䝁䅍睢祂䡁䅁睢祂䝁䅅䅤求䝁䅑䅉灂䝁䄴䅉硁䑁䅫李硁䍁䅁兙畂䝁䅑䅉灂䡁䅍䅉楂䝁䅅督求䝁䅑䅉灂䝁䄴䅉塂䝁䅕督あ䝁䅕杣㉂䝁䅫䅢獂䝁䅕䅌杁䕁䄸䅡灂䝁䄸杌䅁偁橙䅁卂杂䅁䅔桂䝁䄴䅚穂䍁䅣䅉䙂䝁䄴䅚獁䍁䅁兓畂䝁䅍杌杁䝁䄸䅣求䡁䅉兙あ䝁䅕督杁䝁䅅督杁䝁䅅䅉歂䝁䅫睚灂䡁䅑兙獂䍁䅁杣求䡁䅑兙灂䝁䅷党祂䍁䅁睢浂䍁䅁兙睂䡁䅁兙祂䝁䅕䅢獁䍁䅁督㍂䝁䅫兢㍂䝁䅕兙祂䍁䅷䅉療䡁䅕䅤求䡁䅉睤求䝁䅅杣獁䍁䅁兙橂䝁䅍党穂䡁䅍睢祂䝁䅫党穂䍁䅷䅉浂䝁䄸睢あ䡁䅣党桂䡁䅉䅌杁䝁䅧睢瑂䝁䅕䅉睂䡁䅉睢歂䡁䅕睙あ䡁䅍䅌杁䝁䅅杢歂䍁䅁兤畂䝁䅫杚療䡁䅉兢杁䝁䅫杢杁䡁䅑䅡求䍁䅁兖畂䝁䅫䅤求䝁䅑䅉呂䡁䅑兙あ䝁䅕督獁䍁䅁兒ㅂ䡁䅉睢睂䝁䅕䅌杁䕁䅅督灂䝁䅅䅌杁䝁䅅杢歂䍁䅁兡畂䡁䅑党祂䝁䄴兙あ䝁䅫睢畂䝁䅅䅢獂䡁䅫杌杁䕁䅫䅤杁䝁䄸䅣求䡁䅉兙あ䝁䅕督杁䡁䅑䅡祂䝁䄸兤湂䝁䅧䅉噂䍁䄴睕畁䍁䅁党䑂䝁䄸兢瑂䝁䅕杣橂䝁䅕䅌杁䕁䅫杢あ䝁䅕杣畂䝁䅅䅤灂䝁䄸杢桂䝁䅷䅌杁䕁䄸兤あ䝁䅙兡あ䡁䅑党祂䡁䅍䅌杁䙁䅑䅡灂䡁䅉䅚杁䙁䅁兙祂䡁䅑入獁䍁䅁兙畂䝁䅑䅉卂䝁䅕䅤桂䝁䅫䅢杁䡁䅍党湂䝁䄰党畂䡁䅑督畁䍁䅁䅖潂䝁䅕䅉橂䝁䄸兢睂䝁䅅杢㕂䍁䅁兙獂䡁䅍睢杁䡁䅍党獂䝁䅷督杁䡁䅕杢灂䝁䅙睢祂䝁䄰䅉桂䝁䄴䅚杁䝁䅷睢湂䝁䄸䅉桂䡁䅁䅣桂䡁䅉党獂䍁䄴䅉䩂䡁䅑䅉穂䝁䅕䅢獂䡁䅍䅉灂䡁䅑督杁䡁䅁杣療䝁䅑兤橂䡁䅑督杁䡁䅑䅡祂䝁䄸兤湂䝁䅧䅉求䍁䄰睙療䝁䄰兢求䡁䅉睙求䍁䅁兙畂䝁䅑䅉橂䝁䄸兢睂䝁䅅杢㕂䍁䅁睢睂䝁䅕杣桂䡁䅑党歂䍁䅁督あ䝁䄸杣求䡁䅍䅌杁䝁䅅督杁䡁䅣党獂䝁䅷䅉桂䡁䅍䅉あ䝁䅧杣療䡁䅕睚潂䍁䅁䅤潂䝁䅫杣歂䍁䅁䅣桂䡁䅉䅤㕂䍁䅁䅚灂䡁䅍䅤祂䝁䅫杙ㅂ䡁䅑兡療䝁䄴䅉橂䝁䅧兙畂䝁䄴党獂䡁䅍䅉ㅂ䝁䄴䅚求䡁䅉䅉あ䝁䅧党杁䕁䅷兙畂䝁䅑督婁䍉䅁兒畂䝁䅑䅌杁䕁䅷兙畂䝁䅑督婁䍉䅁兒畂䝁䅑䅉䵂䝁䅫睚潂䡁䅑䅡療䡁䅕督求䍁䅷䅉呂䡁䅅兤桂䝁䅷䅢獁䍁䅁䅖ㅂ䝁䅣䅢求䡁䅍督杁䙁䅑兙畂䝁䅳䅌杁䕁䅑杣灂䝁䅙䅤求䡁䅉䅌杁䕁䄸兤あ䡁䅉兡湂䝁䅣党祂䍁䅷䅉桂䝁䄴䅚杁䕁䄰兙祂䝁䅫杢桂䝁䅍䅌杁䕁䅉党桂䝁䅍䅡杁䕁䅷兡㉂䝁䅫杢湂䍁䅁杙祂䝁䅅杢歂䡁䅍䅌杁䝁䅅督杁䡁䅣党獂䝁䅷䅉桂䡁䅍䅉呂䡁䅕䅣灂䝁䄰兙獁䍁䅁杔療䍁䄰睒桂䡁䅁党獁䍁䅁睕あ䝁䅅杣浂䝁䅫督潂䍁䅷䅉䵂䝁䅫䅤あ䝁䅷党杁䕁䅉䅢桂䝁䅍睡杁䙁䅍兤灂䡁䅑䅌杁䕁䅫杣療䝁䄴䅉䱂䝁䄴党求䡁䅍䅌杁䕁䅧入歂䝁䅕䅉兂䝁䅅杣牂䍁䅷䅉婂䝁䅕兙祂䉁杫䅉卂䝁䄸兤畂䝁䅑党祂䍁䅷䅉䑂䝁䅷兙穂䡁䅍兔桂䡁䅑党獁䍁䅁睖灂䝁䅷䅢灂䡁䅍䅉流䍁䅁睒求䝁䅫睚求䡁䅉䅌杁䝁䅅杢歂䍁䅁䅖潂䝁䅕杣瑂䝁䅅睑潂䝁䅕睙牂䍁䅁杙祂䝁䅅杢歂䡁䅍杌杁䕁䅷兙畂䝁䅑督婁䍉䅁兒畂䝁䅑䅌杁䕁䅫杢橂䍁䄴䅉㍂䝁䅅督杁䝁䅙睢ㅂ䝁䄴䅚求䝁䅑䅉灂䝁䄴䅉硁䑁䅫李穁䍁䅁兙畂䝁䅑䅉灂䡁䅍䅉潂䝁䅕兙歂䡁䅅兤桂䡁䅉䅤求䡁䅉党歂䍁䅁兡畂䍁䅁䅒療䝁䅑睚求䡁䅙兡獂䝁䅷党獁䍁䅁睖灂䡁䅍睙療䝁䄴督灂䝁䄴杌䅁佁偙䅁流睁䅁䅔桂䝁䄴䅚穂䝁䅕兙杁䕁䅧睢瑂䝁䅕督杁䕁䅍睢祂䡁䅁睢祂䝁䅅䅤灂䝁䄸杢杁䝁䅕杢湂䝁䅅睚求䡁䅍䅉灂䝁䄴䅉あ䝁䅧党杁䝁䅑党穂䝁䅫睚畂䍁䅷䅉橂䝁䄸杢穂䡁䅑杣ㅂ䝁䅍䅤灂䝁䄸杢獁䍁䅁兢桂䡁䅉睡求䡁䅑兡畂䝁䅣䅌杁䝁䅅杢歂䍁䅁督桂䝁䅷党杁䝁䄸杚杁䡁䅍兤楂䡁䅕杣楂䝁䅅杢杁䝁䅅杢歂䍁䅁兤祂䝁䅉兙畂䍁䅁督灂䝁䄴睚獂䝁䅕兌浂䝁䅅兢灂䝁䅷入杁䝁䅑党あ䝁䅅睙潂䝁䅕䅚杁䝁䅅杢歂䍁䅁兙あ䡁䅑兙橂䝁䅧党歂䍁䅁䅡療䝁䄰党穂䍁䅁兡畂䍁䅁䅤潂䝁䅕䅉噂䝁䄴兡あ䝁䅕䅚杁䙁䅍䅤桂䡁䅑党穂䍁䄴䅉啂䝁䅧党杁䝁䅍睢瑂䡁䅁兙畂䡁䅫䅉歂䝁䅕杤求䝁䅷睢睂䡁䅍䅉潂䝁䄸兢求䡁䅍䅉桂䝁䄴䅚杁䝁䅍睢瑂䝁䄰兤畂䝁䅫䅤灂䝁䅕督㝁䍁䅁杙ㅂ䝁䅫䅢歂䡁䅍䅉穂䡁䅕杙ㅂ䡁䅉杙桂䝁䄴䅌杁䡁䅍兡畂䝁䅣䅢求䍁䄰杚桂䝁䄰兡獂䡁䅫䅉歂䝁䅕䅤桂䝁䅍䅡求䝁䅑䅉桂䝁䄴䅚杁䝁䅅䅤あ䝁䅅睙潂䝁䅕䅚杁䝁䅧睢瑂䝁䅕督獁䍁䅁兢灂䝁䅑兌桂䝁䄴䅚杁䝁䅧兡湂䝁䅧兌祂䝁䅫督求䍁䅁䅣祂䝁䄸䅣求䡁䅉䅤灂䝁䅕督獁䍁䅁兙畂䝁䅑䅉瑂䝁䅅督あ䝁䅕杣瑁䡁䅁䅢桂䝁䄴杢求䝁䅑䅉橂䝁䄸兢瑂䡁䅕杢灂䡁䅑兡求䡁䅍杌杁䙁䅑䅡求䍁䅁睙療䝁䄰䅣桂䝁䄴入杁䡁䅣兙穂䍁䅁兡畂䝁䅍睢祂䡁䅁睢祂䝁䅅䅤求䝁䅑䅉灂䝁䄴䅉祁䑁䅁免穁䍁䅁兙畂䝁䅑䅉灂䡁䅍䅉楂䝁䅅督求䝁䅑䅉灂䝁䄴䅉䕂䝁䅅䅢獂䝁䅅督獁䍁䅁䅖求䡁䅧兙穂䍁䄴䅁畄睅䅁䅩䅷䕁䅷兙畂䝁䅑督あ䝁䅅杣杁䙁䅍入穂䡁䅑党瑂䍁䅷䅉䩂䝁䄴睙畁䍁䅁䅣祂䝁䄸杤灂䝁䅑党穂䍁䅁兡畂䡁䅑党湂䡁䅉兙あ䝁䅕䅚杁䡁䅑杣桂䝁䄴督睂䝁䄸杣あ䝁䅅䅤灂䝁䄸杢杁䝁䄰兙畂䝁䅅睚求䝁䄰党畂䡁䅑䅉穂䝁䄸䅢ㅂ䡁䅑兡療䝁䄴督杁䝁䅫杢杁䡁䅑䅡求䍁䅁兖畂䝁䅫䅤求䝁䅑䅉呂䡁䅑兙あ䝁䅕督獁䍁䅁睑桂䝁䄴兙歂䝁䅅䅌杁䕁䄰党㑂䝁䅫睙療䍁䅷䅉桂䝁䄴䅚杁䝁䅫杢あ䝁䅕杣畂䝁䅅䅤灂䝁䄸杢桂䝁䅷䅢㕂䍁䄴䅉䩂䡁䅑䅉療䡁䅁党祂䝁䅅䅤求䡁䅍䅉あ䝁䅧杣療䡁䅕睚潂䍁䅁䅤㍂䝁䄸䅉穂䝁䅕睚瑂䝁䅕杢あ䡁䅍杏杁䙁䅑杣桂䝁䄴督睂䝁䄸杣あ䝁䅅䅤灂䝁䄸杢杁䕁䅷睢湂䝁䅫督あ䝁䅫睙穂䍁䅁兙畂䝁䅑䅉䩂䝁䄴督ㅂ䡁䅉兙畂䝁䅍党畁䍁䅁䅖潂䝁䅕䅉啂䡁䅉兙畂䡁䅍䅣療䡁䅉䅤桂䡁䅑兡療䝁䄴䅉䵂䝁䄸睚灂䡁䅍䅤灂䝁䅍督杁䡁䅍党湂䝁䄰党畂䡁䅑䅉療䝁䅙杚求䡁䅉督杁䝁䅅䅉祂䝁䅅杢湂䝁䅕䅉療䝁䅙䅉あ䡁䅉兙畂䡁䅍䅣療䡁䅉䅤桂䡁䅑兡療䝁䄴䅉穂䝁䅕杣㉂䝁䅫睙求䡁䅍䅌杁䝁䅫杢橂䝁䅷兤歂䝁䅫杢湂䍁䅁䅤祂䡁䅕睙牂䝁䅷睢桂䝁䅑䅉桂䝁䄴䅚杁䝁䅷党穂䡁䅍兌あ䝁䅧兙畂䍁䄰䅤祂䡁䅕睙牂䝁䅷睢桂䝁䅑䅉あ䡁䅉兙畂䡁䅍䅣療䡁䅉䅤桂䡁䅑兡療䝁䄴䅌杁䡁䅉兙灂䝁䅷䅉灂䝁䄴䅤求䡁䅉兢療䝁䅑兙獂䍁䅷䅉桂䝁䅫杣杁䝁䅍兙祂䝁䅣睢獁䍁䅁睢橂䝁䅕兙畂䍁䅁睙桂䡁䅉睚療䍁䅷䅉求䡁䅧䅣求䝁䅑兡あ䝁䅕䅚杁䝁䅣杣療䡁䅕杢歂䍁䅁兙畂䝁䅑䅉桂䝁䅫杣杁䝁䅑党獂䝁䅫杤求䡁䅉入杁䝁䄸杚杁䡁䅑兡瑂䝁䅕兌橂䡁䅉兡あ䝁䅫睙桂䝁䅷䅉浂䡁䅉党灂䝁䅣䅡あ䍁䅷䅉潂䝁䅕兙㉂䡁䅫兌潂䝁䅅兤獂䍁䄸督睂䝁䅕睙灂䝁䅅䅢灂䡁䅯党歂䍁䅷䅉噂䍁䄴睕畁䍁䄰睑桂䝁䄴兙歂䝁䅅䅉桂䝁䄴䅚杁䙁䅕杌呂䍁䄴兌乂䝁䅕䅥灂䝁䅍睢杁䝁䅍杣療䡁䅍督瑁䝁䅉睢祂䝁䅑党祂䍁䅷䅉灂䝁䄴䅤祂䝁䅅兌乂䝁䅕䅥灂䝁䅍睢獁䍁䅁兡畂䡁䅑杣桂䍁䄰睑桂䝁䄴兙歂䝁䅅䅌杁䡁䅁杣療䝁䅯党橂䡁䅑䅉橂䝁䅅杣湂䝁䄸䅌杁䝁䅅杢歂䍁䅁睙ㅂ䡁䅍䅤療䝁䄰督杁䝁䅉杣療䝁䅳党祂䝁䅅睚求䍁䅷䅉桂䡁䅍䅉㍂䝁䅕䅢獂䍁䅁兙穂䍁䅁睢浂䝁䅙党祂䡁䅍䅉あ䡁䅉兙畂䡁䅍䅣療䡁䅉䅤桂䡁䅑兡療䝁䄴䅉穂䝁䅕杣㉂䝁䅫睙求䡁䅍䅉あ䝁䄸䅉療䡁䅑䅡求䡁䅉䅉あ䡁䅉兙畂䡁䅍䅣療䡁䅉䅤桂䡁䅑兡療䝁䄴䅉橂䝁䄸兢睂䝁䅅杢灂䝁䅕督獁䍁䅁督ㅂ䝁䅍䅡杁䝁䅅督杁䡁䅑䅡灂䡁䅉䅚杁䡁䅁兙祂䡁䅑入杁䝁䅷睢湂䝁䅫督あ䝁䅫睙穂䍁䅁兙畂䝁䅑䅉獂䝁䅕督穂䍁䄰䅤潂䝁䅅杢瑁䡁䅑杣ㅂ䝁䅍睡獂䝁䄸兙歂䍁䅁督求䡁䅉杤灂䝁䅍党穂䍁䄴䅉䩂䡁䅑䅉睂䡁䅉睢㉂䝁䅫䅚求䡁䅍䅉あ䡁䅉兤橂䝁䅳䅉穂䝁䅕杣㉂䝁䅫睙求䡁䅍䅉あ䝁䅧杣療䡁䅕睚潂䍁䅁䅚祂䡁䅫䅉桂䝁䄴䅚杁䡁䅍䅣求䝁䅍兡桂䝁䅷䅤㕂䍁䅁杤桂䝁䄴督杁䝁䄸杚杁䡁䅙兙祂䝁䅫睢ㅂ䡁䅍䅉穂䝁䅫来求䡁䅍䅌杁䡁䅕杢穂䝁䅫䅚求䝁䅑睌睂䝁䅷兙あ䝁䅙睢祂䝁䄰䅉あ䡁䅉兙灂䝁䅷党祂䡁䅍䅌杁䡁䅑党瑂䡁䅁党祂䝁䅅䅤ㅂ䡁䅉党瑁䝁䅍睢畂䡁䅑杣療䝁䅷䅢求䝁䅑䅉㉂䝁䅅杢穂䍁䅷䅉桂䝁䄴䅚杁䝁䅍睢畂䡁䅑兙灂䝁䄴党祂䡁䅍睏杁䡁䅉兙灂䝁䅷䅉灂䝁䄴䅤求䡁䅉兢療䝁䅑兙獂䍁䅁督求䡁䅉杤灂䝁䅍党穂䍁䅁䅤潂䡁䅉睢ㅂ䝁䅣䅡杁䝁䅍睢畂䡁䅑杣桂䝁䅍䅤穂䍁䅁睤灂䡁䅑䅡杁䝁䅑睢瑂䝁䅕督あ䝁䅫睙杁䝁䅅杢歂䍁䅁睑桂䝁䄴兙歂䝁䅫兙畂䍁䅁杣桂䝁䅫䅢祂䝁䄸兙歂䡁䅍䅌杁䝁䅍党祂䡁䅑兙灂䝁䄴䅉穂䝁䅧睢祂䡁䅑兌獂䝁䅫杢求䍁䅁杣桂䝁䅫䅢祂䝁䄸兙歂䡁䅍䅌杁䝁䅅杢歂䍁䅁兙穂䡁䅍党あ䍁䄰杙桂䡁䅍党歂䍁䅁兡畂䡁䅑党祂䝁䄰睢歂䝁䅅䅢杁䝁䅕兣ㅂ䝁䅫䅣瑂䝁䅕杢あ䑁䅳䅉桂䝁䄴䅚杁䝁䅑睢瑂䝁䅕督あ䝁䅫睙杁䝁䅅杢歂䍁䅁兡畂䡁䅑党祂䝁䄴兙あ䝁䅫睢畂䝁䅅䅢杁䝁䅅兡祂䍁䅁兙畂䝁䅑䅉療䝁䅍党桂䝁䄴䅉穂䝁䅕杣㉂䝁䅫睙求䡁䅍杌杁䙁䅑䅡灂䡁䅍䅉穂䝁䅕睚瑂䝁䅕杢あ䍁䅁督求䡁䅉杤求䡁䅍䅉あ䝁䅧党杁䝁䅅兤あ䝁䄸兢療䡁䅑兡㉂䝁䅕䅉睂䝁䅅杣あ䡁䅍䅉桂䝁䄴䅚杁䝁䅅督穂䝁䅕兢楂䝁䅷兡求䡁䅍䅌杁䝁䅍睢畂䡁䅍兤瑂䝁䅕杣杁䝁䅑兤祂䝁䅅杙獂䝁䅕督獁䍁䅁杙ㅂ䝁䅫䅢歂䝁䅫杢湂䍁䅁䅣祂䝁䄸䅚ㅂ䝁䅍䅤穂䍁䅷䅉瑂䝁䅕䅤桂䝁䅷督獁䍁䅁睙潂䝁䅕兢灂䝁䅍兙獂䡁䅍䅌杁䝁䅙睢療䝁䅑督あ䡁䅕杚浂䡁䅍䅌杁䝁䅧党桂䡁䅙入杁䝁䄰兙橂䝁䅧兡畂䝁䅕杣㕂䍁䅷䅉祂䝁䅕䅤桂䝁䅫䅢獁䍁䅁党獂䝁䅕睙あ䡁䅉睢畂䝁䅫睙穂䍁䅷䅉桂䝁䄴䅚杁䝁䄰兡獂䝁䅫䅤桂䡁䅉入杁䝁䅕兣ㅂ䝁䅫䅣瑂䝁䅕杢あ䍁䅁兡畂䝁䅑兤穂䡁䅑杣灂䝁䅕督畁䍁䅁䅖潂䝁䅕䅉䩂䝁䄴督ㅂ䡁䅉兙畂䝁䅍党杁䡁䅍党湂䝁䄰党畂䡁䅑䅉睂䡁䅉睢㉂䝁䅫䅚求䡁䅍䅉祂䝁䅫督牂䍁䅁兙畂䝁䅑䅉橂䝁䅷兙灂䝁䄰督杁䝁䄰兙畂䝁䅅睚求䝁䄰党畂䡁䅑䅉穂䝁䅕杣㉂䝁䅫睙求䡁䅍睏杁䝁䅅杢歂䍁䅁杣求䝁䅫杢穂䡁䅕杣求䡁䅍䅉祂䝁䅫督牂䡁䅍䅉療䝁䅙䅉あ䝁䅧党杁䝁䅍睢瑂䡁䅁兙畂䡁䅫升穂䍁䅁兡畂䝁䅑党睂䝁䅕杢歂䝁䅕杢あ䍁䅁睙療䝁䄴䅤祂䝁䅅睙あ䝁䄸杣穂䍁䄴䅉䩂䡁䅑䅉瑂䝁䅅杣牂䝁䅕䅤穂䍁䅁兡あ䡁䅍䅉穂䝁䅕杣㉂䝁䅫睙求䡁䅍䅉あ䝁䅧杣療䡁䅕睚潂䍁䅁兡畂䝁䅑党睂䝁䅕杢歂䝁䅕杢あ䍁䅁睙療䝁䄰兢灂䡁䅍督灂䝁䄸杢杁䡁䅍兙獂䝁䅕督杁䝁䅅睚求䝁䄴䅤穂䍁䅁兙畂䝁䅑䅉あ䝁䅧兡祂䝁䅑䅉睂䝁䅅杣あ䡁䅫䅉橂䝁䅅䅣桂䝁䅍兡あ䡁䅫䅉睂䡁䅉睢㉂䝁䅫䅚求䡁䅉督畁䍁䅁䅔桂䝁䄴䅚穂䡁䅑兙祂䍁䅁睕㕂䡁䅍䅤求䝁䄰䅌杁䕁䅫杢橂䍁䄴䅉㍂䝁䅅督杁䝁䅫杢橂䝁䄸杣睂䝁䄸杣桂䡁䅑党歂䍁䅁兡畂䍁䅁免㕁䑁䅫免杁䝁䅅杢歂䍁䅁兡穂䍁䅁䅡求䝁䅅䅚硂䡁䅕兙祂䡁䅑党祂䝁䅕䅚杁䝁䅫杢杁䕁䅯兙橂䝁䅳督療䝁䄴杤灂䝁䅷䅢求䍁䅷䅉䝂䝁䅷睢祂䝁䅫䅚桂䍁䄴䅁䝂睉䅁䅸䅁䕁䅷兙畂䝁䅣兤桂䝁䅣党杁䕁䅷党桂䡁䅉杢灂䝁䄴睚㝁䍁䅁睑ㅂ䡁䅍䅤療䝁䄰党祂䍁䅁杕求䝁䅷兙あ䝁䅫睢畂䡁䅍䅡灂䡁䅁䅉乂䝁䅅杢桂䝁䅣党瑂䝁䅕杢あ䑁䅳䅉䙂䍁䄰䅢求䝁䅅杣畂䝁䅫杢湂䑁䅳䅉啂䝁䅕䅥あ䍁䅁兑畂䝁䅅䅢㕂䡁䅑兡橂䡁䅍睏杁䕁䅍睢畂䡁䅑党畂䡁䅑䅉䑂䡁䅉党桂䡁䅑兡療䝁䄴䅁晄睃䅁䄱䅁䕁䅷兙畂䝁䅣兤桂䝁䅣党杁䕁䅷党桂䡁䅉杢灂䝁䄴睚㝁䍁䅁睑ㅂ䡁䅍䅤療䝁䄰党祂䍁䅁杕求䝁䅷兙あ䝁䅫睢畂䡁䅍䅡灂䡁䅁䅉乂䝁䅅杢桂䝁䅣党瑂䝁䅕杢あ䑁䅳䅉䙂䝁䄰䅣獂䝁䄸入求䝁䅕䅉䍂䝁䅕杢求䝁䅙兡あ䡁䅍睏杁䕁䅕兢睂䝁䅷睢㕂䝁䅕党杁䕁䅅督穂䝁䅫督あ䝁䅅杢橂䝁䅕䅉兂䡁䅉睢湂䡁䅉兙瑂䍁䅁䅋䙂䕁䅅䅕灁䅁䅁睁䄴䙁䄴䅁䵂䝁䅅杢湂䡁䅕兙湂䝁䅕䅉䵂䝁䅕兙祂䝁䄴兡畂䝁䅣睏杁䕁䅕兌獂䝁䅕兙祂䝁䄴兡畂䝁䅣睏杁䕁䅉杣桂䝁䄴䅚杁䕁䄰兙祂䝁䅳党あ䝁䅫杢湂䅁䅁䉫䄸䡁䅁䅁䵂䝁䅅杢湂䡁䅕兙湂䝁䅕䅉䵂䝁䅕兙祂䝁䄴兡畂䝁䅣睏杁䕁䅕兌獂䝁䅕兙祂䝁䄴兡畂䝁䅣睏杁䕁䄰睢楂䝁䅫䅢求䍁䅁䅒求䡁䅙党獂䝁䄸䅣瑂䝁䅕杢あ䍁䅁䅖療䝁䄸䅢穂䅁䅁却䅕䥁䅁䅁䵂䝁䅅杢湂䡁䅕兙湂䝁䅕䅉䵂䝁䅕兙祂䝁䄴兡畂䝁䅣睏杁䕁䅕兌獂䝁䅕兙祂䝁䄴兡畂䝁䅣睏杁䙁䅑党㑂䡁䅑䅉䉂䝁䄴兙獂䡁䅫䅤灂䝁䅍督㝁䍁䅁睑療䝁䄴䅤求䝁䄴䅤杁䕁䅍杣求䝁䅅䅤灂䝁䄸杢䅁䩁十䅁坃䅁䅁䅔桂䝁䄴睚ㅂ䝁䅅睚求䍁䅁䅔求䝁䅅杣畂䝁䅫杢湂䑁䅳䅉佂䝁䅅䅤ㅂ䡁䅉兙獂䍁䅁䅔桂䝁䄴睚ㅂ䝁䅅睚求䍁䅁䅕祂䝁䄸睙求䡁䅍督灂䝁䄴睚㝁䍁䅁兒瑁䝁䅷党桂䡁䅉杢灂䝁䄴睚㝁䍁䅁䅖求䡁䅧䅤杁䕁䅅杢桂䝁䅷入あ䝁䅫睙穂䅁䅁硬䅍䵁䅯䅁䵂䝁䅅杢湂䡁䅕兙湂䝁䅕䅉䵂䝁䅕兙祂䝁䄴兡畂䝁䅣睏杁䕁䄴兙あ䡁䅕杣桂䝁䅷䅉䵂䝁䅅杢湂䡁䅕兙湂䝁䅕䅉兂䡁䅉睢橂䝁䅕督穂䝁䅫杢湂䑁䅳䅉䙂䍁䄰䅢求䝁䅅杣畂䝁䅫杢湂䑁䅳䅉啂䝁䅕䅥あ䍁䅁兑畂䝁䅅䅢㕂䡁䅑兡橂䡁䅍睏杁䕁䄰睢楂䝁䅫䅢求䍁䅁䅒求䡁䅙党獂䝁䄸䅣瑂䝁䅕杢あ䍁䅁䅖療䝁䄸䅢穂䅁䅁剫䅙䅁䉉䅁䵂䝁䅅杢湂䡁䅕兙湂䝁䅕䅉䵂䝁䅕兙祂䝁䄴兡畂䝁䅣睏杁䕁䄴兙あ䡁䅕杣桂䝁䅷䅉䵂䝁䅅杢湂䡁䅕兙湂䝁䅕䅉兂䡁䅉睢橂䝁䅕督穂䝁䅫杢湂䑁䅳䅉乂䝁䅅睙潂䝁䅫杢求䍁䅁䅔求䝁䅅杣畂䝁䅫杢湂䑁䅳䅉䙂䍁䄰䅢求䝁䅅杣畂䝁䅫杢湂䑁䅳䅉䑂䝁䄸杢あ䝁䅕杢あ䍁䅁睑祂䝁䅕兙あ䝁䅫睢畂䑁䅳䅉䑂䝁䅧兙あ䝁䅉睢あ䑁䅳䅉䉂䡁䅉䅤灂䝁䅙兡橂䝁䅫兙獂䍁䅁兓畂䡁䅑党獂䝁䅷兡湂䝁䅕杢橂䝁䅕䅁䑃杆䅁杅䅅䕁䅷兙畂䝁䅣兤桂䝁䅣党杁䕁䅷党桂䡁䅉杢灂䝁䄴睚㝁䍁䅁杔桂䡁䅑兤祂䝁䅅䅢杁䕁䅷兙畂䝁䅣兤桂䝁䅣党杁䙁䅁杣療䝁䅍党穂䡁䅍兡畂䝁䅣睏杁䕁䄰兙橂䝁䅧兡畂䝁䅕䅉䵂䝁䅕兙祂䝁䄴兡畂䝁䅣睏杁䕁䅕兌獂䝁䅕兙祂䝁䄴兡畂䝁䅣睏杁䕁䅑兙あ䝁䅅䅉兂䡁䅉睢あ䝁䅕睙あ䝁䅫睢畂䑁䅳䅉䑂䝁䄸杢あ䝁䅕杢あ䍁䅁睑祂䝁䅕兙あ䝁䅫睢畂䑁䅳䅉䉂䡁䅉䅤灂䝁䅙兡橂䝁䅫兙獂䍁䅁兓畂䡁䅑党獂䝁䅷兡湂䝁䅕杢橂䝁䅕䅁流䅄䅁䅶䅁䕁䅷兙畂䝁䅣兤桂䝁䅣党杁䕁䅷党桂䡁䅉杢灂䝁䄴睚㝁䍁䅁杔桂䡁䅑兤祂䝁䅅䅢杁䕁䅷兙畂䝁䅣兤桂䝁䅣党杁䙁䅁杣療䝁䅍党穂䡁䅍兡畂䝁䅣睏杁䙁䅣党楂䍁䅁䅒求䡁䅙党獂䝁䄸䅣瑂䝁䅕杢あ䑁䅳䅉䙂䍁䄰䅢求䝁䅅杣畂䝁䅫杢湂䑁䅳䅉䑂䝁䄸杢あ䝁䅕杢あ䍁䅁睑祂䝁䅕兙あ䝁䅫睢畂䅁䅁卧䅙䍁䰴䅁䵂䝁䅅杢あ䝁䅕杣畂䍁䅁䅕潂䝁䅅杣瑂䝁䅅䅉䩂䝁䄴睙畁䍁䅷䅉桂䍁䅁睙獂䝁䅫杢灂䝁䅍兙獂䍁䅁督あ䝁䅅睚求䍁䅁杙灂䝁䄸䅤求䝁䅍䅡畂䝁䄸䅢療䝁䅣入杁䝁䅍睢瑂䡁䅁兙畂䡁䅫䅌杁䝁䅙睢橂䡁䅕督求䡁䅍䅉療䝁䄴䅉桂䡁䅉䅤灂䝁䅙兡橂䝁䅫兙獂䍁䅁兡畂䡁䅑党獂䝁䅷兡湂䝁䅕杢橂䝁䅕䅌杁䝁䄰兙橂䝁䅧兡畂䝁䅕䅉獂䝁䅕兙祂䝁䄴兡畂䝁䅣䅌杁䝁䅅杢歂䍁䅁睚求䝁䄴睢瑂䝁䅫睙杁䝁䅑兙あ䝁䅅䅉あ䝁䄸䅉穂䡁䅑杣求䝁䅅兢獂䝁䅫杢求䍁䅁䅤潂䝁䅕䅉歂䡁䅉兤湂䍁䅁䅚求䡁䅙党獂䝁䄸䅣瑂䝁䅕杢あ䍁䅁䅣祂䝁䄸睙求䡁䅍督畁䍁䅁兓あ䡁䅍䅉睂䡁䅉睢歂䡁䅕睙あ䍁䅁䅣灂䡁䅁党獂䝁䅫杢求䍁䅁睙療䝁䄰䅣祂䝁䅫督求䡁䅍䅉䵂䙁䅁兌穁䑁䅁䅍獁䍁䅁睤潂䝁䅫睙潂䍁䅁兡穂䍁䅁兡畂䍁䅁䅣潂䝁䅅督求䍁䅁杍杁䝁䅍䅢灂䝁䄴兡橂䝁䅅䅢杁䡁䅑杣灂䝁䅅䅢杁䝁䅫杢杁䝁䅍睢瑂䝁䅉兡畂䝁䅅䅤灂䝁䄸杢杁䡁䅑䅡求䡁䅉兙睂䡁䅫䅉浂䝁䄸杣杁䝁䄴党㉂䝁䅕杣瑁䡁䅍兢療䝁䅳党祂䡁䅍䅉㍂䝁䅫䅤潂䍁䅁杢療䝁䄴兌穂䝁䄰兙獂䝁䅷䅉橂䝁䅕䅢獂䍁䅁䅢ㅂ䝁䄴睚杁䝁䅍兙畂䝁䅍党祂䍁䅁兙歂䝁䅕杢療䝁䅍兙祂䝁䅍兡畂䝁䄸兢桂䑁䅳䅉䵂䙁䅁兌硁䑁䅧䅎獁䍁䅁睤潂䝁䅫睙潂䍁䅁兡穂䍁䅁兡畂䍁䅁䅣潂䝁䅅督求䍁䅁免杁䝁䅍䅢灂䝁䄴兡橂䝁䅅䅢杁䡁䅑杣灂䝁䅅䅢杁䝁䅙睢祂䍁䅁䅤潂䝁䅕䅉あ䡁䅉党桂䡁䅑兢求䝁䄴䅤杁䝁䄸杚杁䡁䅍睢獂䝁䅫䅚杁䡁䅑兤瑂䝁䄸杣獁䍁䅁督ㅂ䝁䅍䅡杁䝁䅅督杁䡁䅁兙畂䝁䅍杣求䝁䅅䅤灂䝁䅍䅌杁䝁䅉杣求䝁䅅督あ䍁䅷䅉楂䝁䅷兙歂䝁䅑党祂䍁䅷䅉桂䝁䄴䅚杁䝁䅷兤畂䝁䅣䅉橂䝁䅅杢橂䝁䅕杣穂䍁䅷䅉桂䝁䄴䅚杁䝁䅣䅢灂䝁䄸杙獂䝁䅅督あ䝁䄸兢桂䍁䅁兙畂䝁䅑䅉療䡁䅑䅡求䡁䅉䅉橂䝁䅕杢あ䡁䅉兙獂䍁䅁杢求䡁䅉杤療䡁䅕督杁䡁䅍入穂䡁䅑党瑂䍁䅁睙桂䝁䄴睙求䡁䅉督㝁䍁䅁兙畂䝁䅑䅉䵂䙁䅁兌祁䑁䅧䅎獁䍁䅁睤潂䝁䅫睙潂䍁䅁兡穂䍁䅁兡畂䍁䅁䅣潂䝁䅅督求䍁䅁免杁䝁䅍䅢灂䝁䄴兡橂䝁䅅䅢杁䡁䅑杣灂䝁䅅䅢杁䝁䅙睢祂䍁䅁䅤潂䝁䅕䅉あ䡁䅉党桂䡁䅑兢求䝁䄴䅤杁䝁䄸杚杁䝁䄴睢畂䍁䄰䅓療䝁䅑睚牂䝁䅫杢婁䡉䅍䅉獂䡁䅫兢睂䝁䅧睢瑂䝁䅅督獁䍁䅁兡畂䝁䅍䅢ㅂ䝁䅑兡畂䝁䅣䅉瑂䝁䅅杢あ䝁䅷党杁䝁䅍党獂䝁䅷䅉獂䡁䅫兢睂䝁䅧睢瑂䝁䅅䅉桂䝁䄴䅚杁䝁䅑睢ㅂ䝁䅉䅢求䍁䅁䅡灂䡁䅑䅉獂䡁䅫兢睂䝁䅧睢瑂䝁䅅杌杁䙁䅑䅡求䍁䅁睙療䝁䄰䅣桂䝁䄴入杁䝁䅑党㉂䝁䅕䅢療䡁䅁督杁䙁䅍䅖䉂䙁䅉兌睁䑁䅁免獁䍁䅁睤潂䝁䅫睙潂䍁䅁兡穂䍁䅁兡畂䍁䅁䅣祂䝁䅕睙獂䝁䅫杢灂䝁䅍兙獂䍁䅁䅚求䡁䅙党獂䝁䄸</t>
  </si>
  <si>
    <t>䅣瑂䝁䅕杢あ䍁䅁杚療䡁䅉䅉あ䝁䅧党杁䡁䅑杣求䝁䅅䅤瑂䝁䅕杢あ䍁䅁睢浂䍁䅁睚獂䝁䅫睢楂䝁䅷兙穂䡁䅑睢瑂䝁䅅䅌杁䝁䅉杣桂䝁䅫杢杁䝁䄰党あ䝁䅅督あ䝁䅅督求䡁䅍䅌杁䝁䅅䅤㕂䡁䅁兡橂䝁䅅䅢杁䡁䅑党祂䝁䅅䅤療䝁䅫䅚杁䡁䅉䅡桂䝁䅉䅚療䝁䅫䅚杁䡁䅑兤瑂䝁䄸杣穂䍁䅷䅉桂䝁䄴䅚杁䡁䅁党歂䝁䅫兙あ䡁䅉兡橂䍁䅁杣桂䡁䅉党杁䝁䅑兡穂䝁䅕兙穂䝁䅕䅉歂䝁䅕督灂䝁䅣杢桂䡁䅑兡療䝁䄴杌杁䕁䅫杢杁䝁䅅䅚歂䝁䅫䅤灂䝁䄸杢獁䍁䅁兡あ䍁䅁䅣祂䝁䄸杤灂䝁䅑党穂䍁䅁兑䕂䕁䅍䅉睂䡁䅉睢湂䡁䅉兙瑂䍁䅷䅉桂䝁䄴䅉桂䝁䄴䅤灂䝁䅉睢歂䡁䅫䅉歂䡁䅉兤湂䍁䅁睙療䝁䄴条ㅂ䝁䅣兙あ䝁䅕䅉あ䝁䅧党祂䝁䅅䅣求䡁䅕䅤灂䝁䅍䅉桂䡁䅁䅣祂䝁䄸兙橂䝁䅧䅉浂䝁䄸杣杁䝁䅍兙畂䝁䅍党祂䍁䅁䅤祂䝁䅕兙あ䝁䄰党畂䡁䅑杌杁䕁䅙兤祂䡁䅑䅡求䡁䅉䅌杁䡁䅑䅡求䍁䅁睙療䝁䄰䅣桂䝁䄴入婁䡉䅍䅉桂䡁䅉䅤灂䝁䅙兡橂䝁䅫兙獂䍁䅁兡畂䡁䅑党獂䝁䅷兡湂䝁䅕杢橂䝁䅕䅉睂䝁䅷兙あ䝁䅙睢祂䝁䄰䅉卂䕁䅅䅒卂䍁䅁兤穂䝁䅕督杁䝁䅉兡湂䍁䅁䅚桂䡁䅑兙杁䝁䅅杢桂䝁䅷入あ䝁䅫睙穂䍁䅁兙畂䝁䅑䅉瑂䝁䅅睙潂䝁䅫杢求䍁䅁䅢求䝁䅅杣畂䝁䅫杢湂䍁䅁杚療䡁䅉䅉橂䝁䄸兢楂䝁䅫杢灂䝁䄴睚杁䝁䄰睢獂䝁䅕睙ㅂ䝁䅷兙祂䍁䅁䅚桂䡁䅑兙畁䍁䅁䅔桂䝁䄴䅤求䡁䅉杢杁䙁䅁䅡桂䡁䅉兢桂䍁䅁兓畂䝁䅍杌杁䝁䅧兙穂䍁䅁兙杁䡁䅍䅤祂䝁䅅䅤求䝁䅣兡橂䍁䅁兑䩂䍁䄰䅚祂䝁䅫杤求䝁䄴䅉橂䝁䄸䅢獂䝁䅅杙療䡁䅉兙あ䝁䅫睢畂䍁䅁睤灂䡁䅑䅡杁䕁䄸杣求䝁䅣睢畂䍁䅁䅖潂䝁䅕杣桂䡁䅁党ㅂ䡁䅑兡橂䡁䅍䅉あ䝁䄸䅉療䡁䅁䅤灂䝁䄰兡㙂䝁䅕䅉あ䝁䅧党杁䝁䅑党㉂䝁䅕䅢療䡁䅁兢求䝁䄴䅤杁䝁䄸杚杁䝁䅫䅤穂䍁䅁杚灂䡁䅉督あ䍁䄰兡畂䍁䄰睙獂䝁䅅督穂䍁䅁䅣祂䝁䄸䅤求䝁䅫杢杁䝁䅑兡穂䡁䅕䅢浂䝁䅫䅚求䍁䅁兡穂䝁䄸兢求䡁䅉兙穂䝁䅕䅉灂䝁䄴䅡灂䝁䅉兡あ䝁䄸杣杁䝁䅑杣ㅂ䝁䅣䅉橂䝁䅅杢歂䝁䅫䅚桂䡁䅑党杁䙁䅧睑䙂䑁䅧兎穁䍁䅁兡畂䍁䅁杢療䡁䅙党獂䍁䅁兙畂䝁䅑䅉あ䝁䅅杣湂䝁䅕䅤求䝁䅑䅉橂䝁䅅杢橂䝁䅕杣杁䝁䅫杢歂䝁䅫睙桂䡁䅑兡療䝁䄴督畁䍁䅁䅖潂䝁䅕䅉橂䝁䄸兢睂䝁䅅杢㕂䍁䅁睤桂䡁䅍䅉灂䝁䄴睙療䡁䅉䅣療䡁䅉兙あ䝁䅕䅚杁䝁䅫杢杁䑁䅉䅍硁䑁䅍䅉桂䝁䄴䅚杁䝁䅫督杁䝁䅧党桂䝁䅑兣ㅂ䝁䅅杣あ䝁䅕杣求䝁䅑䅉灂䝁䄴䅉䕂䝁䅅䅢獂䝁䅅督獁䍁䅁䅖求䡁䅧兙穂䍁䄴䅁䑂兆䅁䅮䄸䕁䅷兙畂䡁䅑䅡求䡁䅕督杁䕁䅧睢獂䝁䅑兡畂䝁䅣督獁䍁䅁兓畂䝁䅍杌杁䝁䅑党㉂䝁䅕䅢療䡁䅁督獁䍁䅁兢桂䝁䄴兤浂䝁䅅睙あ䡁䅕杣求䡁䅍䅌杁䝁䅅杢歂䍁䅁睙療䝁䄰兢求䡁䅉睙灂䝁䅅䅢灂䡁䅯党穂䍁䅁䅚灂䝁䅅睚畂䝁䄸督あ䝁䅫睙杁䝁䅅杢歂䍁䅁䅤潂䝁䅕杣桂䡁䅁党ㅂ䡁䅑兡橂䍁䅁䅣祂䝁䄸䅚ㅂ䝁䅍䅤穂䍁䅁䅤潂䝁䅅䅤杁䝁䅅督穂䝁䅫督あ䍁䅁睙獂䝁䅫杢灂䝁䅍兡桂䝁䄴督杁䝁䅫杢杁䡁䅑䅡求䍁䅁䅚灂䝁䅅睚畂䝁䄸督灂䡁䅍䅉桂䝁䄴䅚杁䡁䅑杣求䝁䅅䅤瑂䝁䅕杢あ䍁䅁睢浂䍁䅁䅡求䝁䅅杣あ䍁䅷䅉橂䝁䅅杢橂䝁䅕杣獁䍁䅁兙畂䝁䅑䅉療䡁䅑䅡求䡁䅉䅉歂䝁䅫督求䝁䅅督求䡁䅍䅉㍂䝁䄸杣獂䝁䅑睤灂䝁䅑党畁䍁䅁兓あ䍁䅁䅣祂䝁䄸杤灂䝁䅑党穂䍁䅁䅒䙂䕁䅙兓佂䕁䅫䅖婂䍁䅷䅉桂䝁䄴䅉灂䝁䄴条求䝁䅍䅤桂䝁䅉䅢求䍁䅁兤獂䡁䅑杣桂䡁䅍睢ㅂ䝁䄴䅚杁䝁䅕杢潂䝁䅅杢橂䝁䅫杢湂䍁䅁兙湂䝁䅕杢あ䍁䅁兤穂䝁䅕䅚杁䝁䅫杢杁䝁䅕睙潂䝁䄸睙桂䡁䅉䅚灂䝁䄸睚祂䝁䅅䅣潂䡁䅫䅉求䡁䅧兙瑂䡁䅍睏杁䙁䅑党橂䝁䅧杢求䕁䅷兡あ䝁䅕䅌杁䝁䅅䅉あ䝁䅕睙潂䝁䄴党あ䝁䅫兤瑂䍁䅁睚求䝁䄴党祂䝁䅅䅤療䡁䅉䅉浂䝁䄸杣杁䝁䄴兤橂䝁䅷党桂䡁䅉䅉瑂䝁䅕䅚灂䝁䅍兡畂䝁䅕䅉睂䡁䅉睢橂䝁䅕䅚ㅂ䡁䅉党穂䑁䅳䅉奂䝁䅕杢療䝁䄴兌硁䑁䅍睍獁䍁䅁兙杁䡁䅉兙歂䝁䅫睢睂䝁䅧兙祂䝁䄰兙橂䝁䅕兤あ䝁䅫睙桂䝁䅷䅉湂䝁䅅督杁䡁䅑睢杁䝁䅅督穂䝁䅕督穂䍁䅁䅣ㅂ䝁䅷兢療䝁䄴兙祂䡁䅫䅉浂䡁䅕杢橂䡁䅑兡療䝁䄴睏杁䕁䄴党ㅂ䡁䅉睢獂䝁䅫䅤求䍁䅷䅉桂䝁䄴䅉灂䝁䄴条求䝁䅍䅤桂䝁䅉䅢求䍁䅁兡瑂䝁䅅睚灂䝁䄴睚杁䝁䅅睚求䝁䄴䅤杁䡁䅑睢杁䝁䅫䅚求䝁䄴䅤灂䝁䅙入杁䡁䅑䅡求䍁䅁兙祂䝁䅕兙杁䡁䅣兡あ䝁䅧兡畂䍁䅁䅤潂䝁䅕䅉楂䡁䅉兙灂䝁䄴䅉㍂䝁䅧党祂䝁䅕䅉楂䝁䅷睢療䝁䅑䅉浂䝁䅷睢㍂䍁䅁䅡桂䡁䅍䅉楂䝁䅕党畂䍁䅁杙獂䝁䄸睙牂䝁䅕䅚杁䝁䄸杣杁䡁䅉党歂䡁䅕睙求䝁䅑䅉歂䡁䅕党杁䡁䅑睢杁䡁䅍䅤祂䝁䄸睡求䑁䅳䅉䑂䝁䅅杣歂䝁䅫睢獂䝁䅫䅤求䍁䅷䅉桂䝁䄴䅉灂䝁䄴条求䝁䅍䅤桂䝁䅉䅢求䍁䅁䅖橂䍁䄰兏㕁䝁䄰兌獂䝁䅅杙求䝁䅷党歂䍁䅁兡瑂䝁䅅睚灂䝁䄴睚杁䝁䅅睚求䝁䄴䅤杁䡁䅑睢杁䝁䅅督穂䝁䅕督穂䍁䅁杙獂䝁䄸睢歂䍁䅁杚獂䝁䄸睤杁䡁䅑睢杁䡁䅑䅡求䍁䅁兢ㅂ䡁䅍睙獂䝁䅕䅉療䝁䅙䅉あ䝁䅧党杁䝁䅧党桂䡁䅉䅤㝁䍁䅁兙畂䝁䅑䅉兂䙁䅫䅔䉂䙁䅉兓䝂䙁䅫䅌杁䝁䅅杢杁䕁䅙䅉硁䑁䅧兌獂䝁䅅杙求䝁䅷䅢求䝁䅑䅉兂䙁䅍兔䉂䍁䄰䅤桂䡁䅉睚求䡁䅑党歂䍁䅁䅕䙂䙁䅑䅉灂䝁䄰兙湂䝁䅫杢湂䍁䅁兙湂䝁䅕杢あ䍁䅁兤穂䝁䅕䅚杁䝁䅙睢祂䍁䅁兡瑂䝁䅅睚灂䝁䄴睚杁䝁䄸杚杁䙁䅁睕乂䕁䅅䅉睂䝁䄸督灂䡁䅑兡㉂䝁䅕兌獂䝁䅕督灂䝁䄸杢穂䍁䅁兡畂䍁䅁兢求䝁䄴䅉㍂䝁䅫䅤潂䍁䅁䅣祂䝁䄸督あ䝁䅅䅤求䍁䅁睙桂䝁䄴睙求䡁䅉杌杁䙁䅑䅡求䍁䅁睙療䝁䄰䅣桂䝁䄴入杁䝁䅅䅢穂䝁䄸䅉療䝁䅙杚求䡁䅉督杁䕁䅅兤あ䝁䄸兢桂䡁䅑党歂䍁䅁村療䝁䄴党杁䙁䅍睙桂䝁䄴䅉䩂䝁䄴䅚求䡁䅧䅉あ䝁䅧兙あ䍁䅁睙桂䝁䅷睙ㅂ䝁䅷兙あ䝁䅕督杁䡁䅑䅡求䍁䅁䅚灂䡁䅍党桂䡁䅍党杁䝁䅉兤祂䝁䅑党畂䍁䅁睢浂䍁䅁䅣祂䝁䄸督あ䝁䅅䅤求䍁䅁睙桂䝁䄴睙求䡁䅉䅉楂䡁䅫䅉歂䝁䅕䅤求䝁䅍䅤灂䝁䄴睚杁䝁䅅杢歂䍁䅁睙獂䝁䅅督穂䝁䅫杚㕂䝁䅫杢湂䍁䅁杙療䝁䄴党杁䡁䅍睙桂䝁䄴䅉あ䡁䅉兙橂䝁䅕杣杁䡁䅕䅣あ䝁䅅睡求䡁䅍䅉桂䡁䅍䅉瑂䝁䅕䅤桂䡁䅍䅤桂䡁䅑兡橂䍁䅁睢祂䍁䅁杙求䝁䄴兡湂䝁䄴䅉獂䝁䅕督灂䝁䄸杢穂䍁䅁兤穂䝁䅫杢湂䍁䅁兙畂䍁䅁兙祂䡁䅑兡浂䝁䅫睙灂䝁䅅䅢杁䝁䄴党ㅂ䡁䅉兙獂䍁䅁杢求䡁䅑睤療䡁䅉睡㝁䍁䅁杕䙂䕁䅷兓呂䙁䅑睔卂䍁䅁杚療䡁䅉䅉療䡁䅁兡療䝁䅫䅚瑁䝁䅫杢歂䡁䅕睙求䝁䅑䅉橂䝁䄸杢穂䡁䅑兡睂䝁䅅䅤灂䝁䄸杢㝁䍁䅁兙畂䝁䅑䅉桂䙁䅁杕偂䕁䄰兓呂䕁䅕䅌杁䝁䅅杢杁䝁䅅杣あ䝁䅫杚灂䝁䅍兡桂䝁䅷䅉灂䝁䄴䅤求䝁䅷䅢灂䝁䅣党畂䝁䅍党杁䝁䄰党歂䝁䅫睙桂䝁䅷䅉歂䝁䅕杤灂䝁䅍党杁䡁䅍睢浂䡁䅑睤桂䡁䅉党㝁䍁䅁兙畂䝁䅑䅉兂䙁䅫䅔䉂䙁䅉兓䝂䙁䅫䅉䉂䕁䅫䅌杁䝁䅅杢杁䕁䅅兓瑁䝁䅉兙穂䝁䅕䅚杁䝁䄰党歂䝁䅫睙桂䝁䅷䅉歂䝁䅕杤灂䝁䅍党杁䡁䅍睢浂䡁䅑睤桂䡁䅉党杁䡁䅑睢杁䡁䅁党祂䝁䅙睢祂䝁䄰䅉硂䡁䅕兙畂䡁䅑兡あ䝁䅅䅤灂䡁䅙党杁䝁䅅督穂䝁䅕督穂䝁䄰党畂䡁䅑䅉療䝁䅙䅉兂䙁䅍兔䉂䍁䅁䅕䙂䙁䅑睌䑂䙁䅑䅉灂䝁䄰兙湂䝁䅕督杁䝁䅫杢杁䡁䅁杣療䡁䅍䅤桂䡁䅑党杁䝁䅍兙畂䝁䅍党祂䍁䄴䅉䩂䝁䄴䅉桂䝁䅑䅚灂䡁䅑兡療䝁䄴䅌杁䝁䅫䅤杁䝁䅑党㉂䝁䅕䅢療䡁䅁督杁䑁䅅䅍㕁䑁䅕䅌杁䝁䅅䅉兂䙁䅍兔䉂䍁䄰䅤桂䡁䅉睚求䡁䅑党歂䍁䅁兡療䝁䅑兡畂䝁䅕兌硁䑁䅍免瑁䝁䅷兙楂䝁䅕䅢求䝁䅑䅉穂䝁䄰兙獂䝁䅷䅉瑂䝁䄸䅢求䝁䅍兤獂䝁䅕睏杁䙁䅁杔啂䑁䅉䅍睁䑁䅉䅌杁䝁䅅䅉祂䝁䅅䅚灂䝁䄸䅣潂䝁䅅杣瑂䝁䅅睙求䡁䅕䅤灂䝁䅍兙獂䍁䅁䅤潂䝁䅕杣桂䡁䅁入杁䡁䅑睢杁䡁䅑杣求䝁䅅䅤杁䝁䄰睑卂䙁䅁睑㝁䍁䅁䅕佂䙁䅑杍睁䑁䅁睍獁䍁䅁兙畂䍁䅁睕呂䙁䅑杕杁䡁䅑䅡求䡁䅉兙睂䡁䅫䅉あ䝁䅧兙あ䍁䅁䅤祂䝁䅕兙あ䡁䅍䅉睂䝁䅅䅤灂䝁䅕杢あ䡁䅍䅉㍂䝁䅫䅤潂䍁䅁睕呂䙁䅑杕瑁䡁䅁睢穂䝁䅫䅤灂䡁䅙党杁䝁䄴党ㅂ䡁䅉睢求䝁䄴䅚療䝁䅍杣灂䝁䄴党杁䡁䅑兤瑂䝁䄸杣穂䑁䅳䅉乂䕁䅳兌㉁䑁䅉䅎睁䍁䅷䅉桂䍁䅁杒杁䑁䅅䅏瑁䝁䅷兙楂䝁䅕䅢求䝁䅑䅉兂䕁䅕䅖杁䝁䅫兢桂䝁䅣兡畂䝁䅣䅉桂䝁䅣党畂䡁䅑䅉あ䝁䅧兙あ䍁䅁䅤桂䡁䅉睚求䡁䅑督杁䙁䅑兙ㅂ䍁䅁䅤桂䝁䄴睚獂䝁䅕督杁䝁䅫杢杁䕁䅅䅢㙂䝁䅧党灂䝁䄰党祂䉁杫督杁䝁䅑兡穂䝁䅕兙穂䝁䅕睏杁䕁䅷杔啂䕁䅧兌硁䑁䅍李穁䙁䅍䅌杁䝁䅅杢杁䝁䅙兡楂䡁䅉睢楂䝁䅷兙穂䡁䅑䅉桂䝁䅍䅤灂䡁䅙兙あ䝁䅫睢畂䍁䅁䅣祂䝁䄸䅤求䝁䅫杢獁䍁䅁兙獂䡁䅁䅡桂䍁䅁䅤桂䡁䅉睚求䡁䅑党歂䍁䅷䅉橂䝁䄸䅣睂䝁䅕杣瑁䑁䅙䅎杁䝁䅷兙楂䝁䅕䅢求䝁䅑䅉兂䕁䅕䅖杁䝁䅫兢桂䝁䅣兡畂䝁䅣䅉桂䝁䅣党畂䡁䅑睏杁䝁䅅杢歂䍁䅁杚獂䡁䅕杣睂䝁䅫杣灂䝁䅑兙㙂䍁䅁兤穂䝁䅕䅚杁䡁䅑睢杁䝁䅅督穂䝁䅕督穂䍁䅁杙獂䝁䄸睢歂䍁䅁杚獂䝁䄸睤杁䡁䅑睢杁䡁䅑䅡求䍁䅁䅡求䝁䅅杣あ䑁䅳杌杁䕁䅫䅤杁䝁䅧兙穂䍁䅁睙療䝁䅷䅢桂䝁䅉睢祂䝁䅅䅤灂䝁䄸杢杁䝁䅅睚祂䝁䅕党瑂䝁䅕杢あ䡁䅍䅉㍂䝁䅫䅤潂䍁䅁睒䙂䍁䅁䅓求䝁䅅䅢あ䝁䅧睙桂䡁䅉党㝁䍁䅁杔桂䝁䄴睢乂䝁䅅杙杁䙁䅑党橂䝁䅧杢療䝁䅷睢湂䡁䅫䅉䵂䝁䅫兢灂䡁䅑党歂䑁䅳䅉䑂䡁䅕杣灂䡁䅕兢㝁䍁䅁杕求䝁䅙䅢求䙁䅧兡療䝁䄴䅉乂䝁䅕䅚灂䝁䅍兙獂䍁䅷䅉䩂䝁䄴睙畁䑁䅳䅉兂䕁䄸兓佂䙁䅑睏杁䙁䅉党湂䝁䅕杢求䡁䅉睢畂䍁䅁䅕潂䝁䅅杣瑂䝁䅅睙求䡁䅕䅤灂䝁䅍兙獂䡁䅍䅌杁䕁䅫杢橂䑁䅳䅉桂䝁䄴䅚杁䙁䅉兙あ䝁䅫睢杁䙁䅑䅡求䡁䅉兙睂䝁䅕兤あ䝁䅫睙穂䍁䅁䅔䵂䕁䅍杌杁䙁䅑䅡求䍁䅁睙療䝁䄰䅣桂䝁䄴入杁䡁䅣兙穂䍁䅁杚療䡁䅕杢歂䝁䅕䅚杁䝁䅫杢杁䑁䅅兏ㅁ䑁䅙䅉桂䝁䄴䅚杁䝁䅫督杁䝁䅉兙穂䝁䅕䅚杁䝁䅫杢杁䕁䅉党歂䝁䅙睢祂䝁䅑䅌杁䕁䄰兙穂䡁䅍兙橂䝁䅧兤穂䝁䅕䅤あ䡁䅍杌䅁䡁兕䅁睃䅂䅁䅔桂䝁䄴来桂䙁䅑党橂䝁䅧䅉䡂䝁䅷睢楂䝁䅅䅢獁䍁䅁兓畂䝁䅍杌杁䝁䄸䅣求䡁䅉兙あ䝁䅕督杁䝁䅅督杁䝁䅅䅉畂䝁䅅䅤ㅂ䡁䅉党瑁䝁䅉兙穂䝁䅕䅚杁䝁䅍兙祂䝁䅉睢畂䍁䅁杣求䝁䅙兡畂䝁䅫杢湂䍁䅁睙療䝁䄰䅣桂䝁䄴入杁䝁䅫杢杁䡁䅑䅡求䍁䅁兖畂䝁䅫䅤求䝁䅑䅉呂䡁䅑兙あ䝁䅕督杁䝁䅅杢歂䍁䅁兡畂䡁䅑党祂䝁䄴兙あ䝁䅫睢畂䝁䅅䅢獂䡁䅫杌杁䙁䅑䅡求䍁䅁睙療䝁䄰䅣桂䝁䄴入杁䡁䅑杣桂䝁䄴督浂䝁䄸杣瑂䡁䅍䅉㍂䝁䅅督あ䝁䅕䅉橂䝁䅅杣楂䝁䄸杢杁䝁䅫杢あ䝁䄸䅉あ䝁䅧党杁䝁䅍䅡求䝁䄰兡橂䝁䅅䅢杁䝁䅉兤灂䝁䅷䅚灂䝁䄴睚杁䝁䅉䅢療䝁䅍睡穂䍁䅁杚療䡁䅉䅉橂䝁䄸杢穂䡁䅕兢求䡁䅉䅉湂䝁䄸睢歂䡁䅍䅌杁䡁䅍兤橂䝁䅧䅉桂䡁䅍䅉穂䡁䅕督あ䝁䅅兡畂䝁䅅杙獂䝁䅕䅉浂䡁䅕党獂䡁䅍䅌杁䝁䅙兙楂䡁䅉兡橂䡁䅍䅌杁䝁䅅杢歂䍁䅁䅣桂䝁䅍睡桂䝁䅣兡畂䝁䅣杌杁䕁䅫䅤杁䝁䅫督杁䝁䅅䅢穂䝁䄸䅉歂䝁䅕杤求䝁䅷睢睂䝁䅫杢湂䍁䅁杙灂䝁䄸睙桂䡁䅑兙獂䡁䅫督あ䡁䅍䅉桂䝁䄴䅚杁䡁䅁杣療䝁䅍党穂䡁䅍党穂䍁䅁䅤療䍁䅁䅣祂䝁䄸䅚ㅂ䝁䅍党杁䝁䅅䅉穂䡁䅕兡あ䝁䅕䅉療䝁䅙䅉桂䝁䅑䅚灂䡁䅑兡療䝁䄴兙獂䍁䅁䅣祂䝁䄸䅚ㅂ䝁䅍䅤穂䍁䅁兤あ䝁䅫䅢灂䡁䅯兡畂䝁䅣䅉畂䝁䄸杤求䝁䅷䅉楂䝁䅫睢橂䝁䅅䅤桂䝁䅷入穂䡁䅑督獁䍁䅁兡畂䝁䅍䅢ㅂ䝁䅑兡畂䝁䅣䅉桂䝁䅍党あ䝁䄸杢求䍁䅁兙畂䝁䅑䅉灂䡁䅍睢睂䡁䅉睢睂䝁䅅杢療䝁䅷䅉潁䕁䅫䅕䉂䍁䅫䅉桂䝁䄴䅚杁䝁䅫杢歂䡁䅕督あ䡁䅉兡桂䝁䅷䅉穂䝁䄸䅢㉂䝁䅕杢あ䡁䅍䅉ㅂ䡁䅍党歂䍁䅁兡畂䍁䅁杤桂䡁䅉兡療䡁䅕督杁䝁䅅䅣睂䝁䅷兡橂䝁䅅䅤灂䝁䄸杢穂䍁䅷䅉灂䝁䄴睙獂䡁䅕䅚灂䝁䄴睚杁䡁䅁杣療䝁䅑兤橂䡁䅑兡療䝁䄴䅉療䝁䅙䅉睂䝁䄸䅢㕂䝁䄰党祂䡁䅍䅉浂䡁䅉睢瑂䍁䅁兓兂䕁䅅杌杁䕁䅷兙畂䡁䅯兙啂䝁䅕睙潂䍁䅁睒獂䝁䄸杙桂䝁䅷䅌杁䕁䅫杢橂䍁䄴䅉㍂䝁䅅督杁䝁䅙睢ㅂ䝁䄴䅚求䝁䅑䅉灂䝁䄴䅉祁䑁䅁䅍ㅁ䍁䅁兙畂䝁䅑䅉灂䡁䅍䅉潂䝁䅕兙歂䡁䅅兤桂䡁䅉䅤求䡁䅉党歂䍁䅁兡畂䍁䅁睕牂䝁䄸睡灂䝁䅕䅌杁䕁䅫䅢獂䝁䅫杢療䝁䅫督畁䅁䅁刴䅁䑁䐴䅁䵂䝁䅅杣灂䝁䄰兙祂䍁䅁䅖潂䝁䅕杣桂䡁䅁党ㅂ䡁䅑兡橂䡁䅍䅌杁䕁䅫杢橂䍁䄴䅌杁䝁䅅䅉橂䝁䅷兡畂䝁䅫睙桂䝁䅷兌穂䡁䅑兙湂䝁䅕䅉楂䝁䅫睢あ䝁䅕睙潂䝁䄴睢獂䝁䄸睚㕂䍁䅁睙療䝁䄰䅣桂䝁䄴入獁䍁䅁杚療䝁䅍兤穂䝁䅕督杁䝁䄸杢杁䝁䅑党㉂䝁䅕䅢療䡁䅁兡畂䝁䅣䅉あ䡁䅉党桂䡁䅑兢求䝁䄴䅤穂䍁䅁杚療䡁䅉䅉祂䝁䅅杣求䍁䅁䅚灂䡁䅍党桂䡁䅍党穂䍁䅁兤穂䝁䅫杢湂䍁䅁兡あ䡁䅍䅉畂䝁䄸杤求䝁䅷䅉橂䝁䅕䅢獂䍁䅁䅣求䝁䄴党あ䡁䅉兙あ䝁䅫杢湂䍁䅁䅣求䡁䅁䅤灂䝁䅑党杁䡁䅑党橂䝁䅧杢療䝁䅷睢湂䡁䅫䅉睂䝁䅷兙あ䝁䅙睢祂䝁䄰杌杁䕁䅫䅤穂䍁䅁䅢求䝁䅅䅚杁䡁䅁杣療䝁䅑兤橂䡁䅑䅉橂䝁䅅杢歂䝁䅫䅚桂䡁䅑党杁䝁䅫督杁䕁䅍䅖䩂䍁䄰免㉁䑁䅁免獁䍁䅁睤潂䝁䅫睙潂䍁䅁兡穂䍁䅁兡畂䍁䅁䅕潂䝁䅅督求䍁䅁杍杁䕁䄸䅔䙂䍁䅁睙獂䝁䅫杢灂䝁䅍兙獂䍁䅁䅤祂䝁䅫兙獂䍁䅁杚療䡁䅉䅉あ䝁䅧党杁䡁䅑杣求䝁䅅䅤瑂䝁䅕杢あ䍁䅁睢浂䍁䅁杒祂䝁䅫党歂䡁䅉党灂䝁䅍䅡婁䡉䅍䅉桂䡁䅑兙㑂䝁䅫兙獁䍁䅁兙杁䡁䅉兙祂䝁䅕䅌杁䡁䅁杣療䝁䅣杣求䡁䅍督灂䡁䅙党杁䝁䅅杢歂䍁䅁杚桂䡁䅑兙獂䍁䅁睚求䝁䄴党あ䝁䅫睙杁䝁䅑兡穂䝁䅕兙穂䝁䅕杌杁䕁䅷兙祂䝁䅫兢桂䡁䅉䅉啂䝁䅧党祂䝁䅅䅣求䡁䅕䅤灂䝁䅍督獁䍁䅁兓畂䝁䅍杌杁䝁䅫督杁䝁䅉兙穂䝁䅕䅚杁䝁䅫杢杁䕁䅉兙獂䝁䅅䅉䑂䡁䅫杢㍂䡁䅫䅚獁䍁䅁䅕求䝁䄴杢穂䡁䅫䅢㉂䝁䅅杢灂䝁䅅杌䅁䱁儰䅁䵄䅂䅁䅔桂䡁䅍䅉坂䝁䅕睚桂䡁䅍䅉呂䝁䅅杢歂䡁䅍䅉䑂䝁䄸杣睂䍁䄴䅌杁䡁䅑睢湂䝁䅕䅤潂䝁䅕杣杁䡁䅣兡あ䝁䅧䅉灂䡁䅑督杁䡁䅍兤楂䡁䅍兡歂䝁䅫兙祂䝁䅫党穂䍁䅷䅉療䡁䅣杢穂䍁䅷䅉歂䝁䅕杤求䝁䅷睢睂䡁䅍䅌杁䝁䅅杢歂䍁䅁睢睂䝁䅕杣桂䡁䅑党穂䍁䅁兡畂䡁䅑党湂䡁䅉兙あ䝁䅕䅚杁䡁䅉党穂䝁䄸杣あ䡁䅍䅉灂䝁䄴䅉乂䝁䅅睙桂䝁䄸䅉桂䝁䄴䅚杁䙁䅍兡畂䝁䅣兙睂䝁䄸杣求䍁䄴䅉啂䝁䅧党杁䝁䅍睢瑂䡁䅁兙畂䡁䅫䅉療䡁䅣杢穂䍁䅁兙畂䝁䅑䅉療䡁䅁党祂䝁䅅䅤求䡁䅍䅉啂䝁䅧党杁䙁䅙党畂䝁䅕䅤灂䝁䅅杢杁䕁䄰兙橂䝁䅅睢杁䙁䅉党穂䝁䄸杣あ䍁䅁䅓療䡁䅑党獂䍁䅷䅉啂䝁䅧党杁䕁䅷睢畂䝁䅑睢畂䝁䅕杣杁䕁䄰兙橂䝁䅅睢獁䍁䅁䅖潂䝁䅕䅉兂䝁䅅杣灂䡁䅍兡桂䝁䄴䅉乂䝁䅅睙桂䝁䄸䅌杁䙁䅑䅡求䍁䅁䅕獂䝁䅅来桂䍁䅁兔桂䝁䅍兙療䍁䅁兙畂䝁䅑䅉䝂䝁䄸兤祂䍁䅁睕求䝁䅅督療䝁䄴督杁䕁䅧睢あ䝁䅕䅢杁䕁䄰兙橂䝁䅅睢獁䍁䅁兙畂䝁䅑䅉啂䝁䅧党杁䙁䅍兙畂䝁䅑督杁䕁䄰兙橂䝁䅅睢杁䝁䅫杢杁䕁䄰兙橂䝁䅅睢獁䍁䅁䅤潂䝁䅕䅉兂䝁䅕睢睂䝁䅷党婁䡉䅍䅉卂䝁䅕䅣ㅂ䝁䅉䅢灂䝁䅍䅉療䝁䅙䅉䑂䝁䅧兡畂䝁䅅睏杁䝁䅅杢歂䍁䅁兔桂䡁䅉兡畂䝁䅅䅉䍂䝁䅅入杁䙁䅍兙畂䝁䅑督杁䝁䅫杢杁䙁䅍兡畂䝁䅣兙睂䝁䄸杣求䍁䄴䅉䩂䡁䅑督杁䝁䅫杢あ䝁䅕睚祂䝁䅅䅤求䝁䅑䅉祂䝁䅕督療䡁䅉䅤穂䍁䅁杚求䝁䅅䅤ㅂ䡁䅉党杁䝁䅅睙橂䝁䄸兢瑂䝁䄸䅚桂䡁䅑兡療䝁䄴督獁䍁䅁睚桂䝁䄰兡畂䝁䅣䅌杁䝁䅕杢あ䝁䅕杣あ䝁䅅兡畂䝁䄰党畂䡁䅑䅉桂䝁䄴䅚杁䡁䅉党あ䝁䅅兡獂䍁䅁兢桂䝁䅷䅢穂䍁䅷䅉橂䝁䄸杢㉂䝁䅕杢あ䝁䅫睢畂䍁䅁兙畂䝁䅑䅉求䡁䅧䅡灂䝁䅉兡あ䝁䅫睢畂䍁䅁杚桂䝁䅍兡獂䝁䅫䅤灂䝁䅕督獁䍁䅁睙求䝁䅷党楂䡁䅉兡あ䡁䅫䅉橂䝁䅧党浂䍁䅁杣求䡁䅍䅤桂䡁䅕杣桂䝁䄴䅤穂䍁䅷䅉桂䝁䄴䅚杁䝁䄸䅤潂䝁䅕杣杁䝁䅅兢求䝁䄴兡あ䝁䅫党穂䍁䄴䅉啂䝁䅧党杁䝁䅍睢瑂䡁䅁兙畂䡁䅫䅉㍂䝁䅅督杁䝁䅙睢ㅂ䝁䄴䅚求䝁䅑䅉灂䝁䄴䅉硁䑁䅫䅏㑁䍁䅁兙畂䝁䅑䅉灂䡁䅍䅉楂䝁䅅督求䝁䅑䅉灂䝁䄴䅉䵂䝁䅅督杁䙁䅙党湂䝁䅅督獁䍁䅁杔求䡁䅙兙歂䝁䅅杌䅁䑁楍䅁㙃杅䅁䅔桂䡁䅍党祂䍁䅁䅕潂䝁䄸䅤療䝁䄴兡橂䡁䅍䅉䑂䝁䄸杣睂䝁䄸杣桂䡁䅑兡療䝁䄴䅉睂䡁䅉睢㉂䝁䅫䅚求䡁䅍䅉灂䝁䄴䅤求䝁䅣杣桂䡁䅑党歂䍁䅁䅢桂䡁䅍党祂䍁䅁杙獂䝁䅅督あ䝁䅫杢湂䍁䅁督療䝁䅷兤あ䝁䅫睢畂䡁䅍䅉浂䝁䄸杣杁䝁䅍睢祂䡁䅉睢穂䝁䅫睢畂䍁䅁睙療䝁䄴䅤祂䝁䄸䅢獁䍁䅁杣ㅂ䡁䅍䅤杁䡁䅉党瑂䝁䄸杤桂䝁䅷䅌杁䝁䅑党瑁䝁䅍睢桂䡁䅑兡畂䝁䅣䅌杁䡁䅁杣求䍁䄰䅉桂䝁䄴䅚杁䡁䅁睢穂䡁䅑兌㍂䝁䅕䅢歂䝁䅫杢湂䍁䅷䅉獂䝁䅅督求䡁䅉䅉橂䝁䅷党桂䝁䄴兡畂䝁䅣䅌杁䝁䅅杢歂䍁䅁督ㅂ䡁䅉杚桂䝁䅍党杁䝁䅍睢畂䝁䅑兡あ䝁䅫睢畂䝁䅫杢湂䍁䅁兡畂䍁䅁䅤潂䝁䅕䅉䉂䝁䄰党祂䝁䅫睙桂䡁䅍䅌杁䕁䅕兤祂䝁䄸䅣求䍁䅷䅉䉂䡁䅍兡桂䍁䅷䅉あ䝁䅧党杁䕁䄰兡歂䝁䅑䅢求䍁䅁兒桂䡁䅍䅤獁䍁䅁兙畂䝁䅑䅉佂䝁䄸杣あ䝁䅧䅉䉂䝁䅙杣灂䝁䅍兙畁䍁䅁兓あ䍁䅁睢浂䝁䅙党祂䡁䅍䅉獂䝁䅅督求䡁䅉䅉橂䝁䅷党桂䝁䄴兡畂䝁䅣䅉穂䡁䅫督あ䝁䅕兢穂䍁䅷䅉穂䡁䅕睙潂䍁䅁兙穂䍁䅁睑獂䝁䅕兙畂䙁䅑党橂䝁䅧䅉啂䝁䅫䅤桂䝁䄴䅉䝂䙁䅧䅉浂䝁䄸杣杁䝁䅍䅢求䝁䅅杢灂䝁䄴睚獁䍁䅁杣ㅂ䡁䅍䅤杁䡁䅉党瑂䝁䄸杤桂䝁䅷䅌杁䝁䅅杢歂䍁䅁督ㅂ䡁䅉杚桂䝁䅍党杁䝁䅍睢畂䝁䅑兡あ䝁䅫睢畂䝁䅫杢湂䑁䅳䅉䑂䝁䅷党桂䝁䄴䅖求䝁䅍䅡杁䙁䅑兡あ䝁䅅杢杁䕁䅕䅥睂䡁䅉党穂䡁䅍䅌杁䝁䅅䅉潂䝁䅫睚潂䍁䄰䅣療䡁䅣党祂䍁䅁杚灂䝁䅉党祂䍁䅁䅢桂䡁䅍党祂䍁䅁杚療䡁䅉䅉橂䝁䅷党桂䝁䄴兡畂䝁䅣䅉桂䝁䄴䅚杁䡁䅍兤祂䝁䅙兙橂䝁䅕䅉橂䝁䄸杢歂䝁䅫䅤灂䝁䄸杢灂䝁䄴睚㝁䍁䅁睑獂䝁䅕兙畂䙁䅑党橂䝁䅧䅉乂䝁䅕睚桂䕁䅍党畂䡁䅑党祂䍁䅷䅉桂䝁䄴䅉灂䝁䄴䅚ㅂ䡁䅍䅤祂䝁䅫兙獂䍁䄰睚祂䝁䅅䅚求䍁䅁䅢桂䡁䅍党祂䍁䅁䅣桂䡁䅉䅤穂䍁䅁睙獂䝁䅕兙畂䝁䅫杢湂䍁䅷䅉祂䡁䅕督あ䍁䅁杣求䝁䄰睢㉂䝁䅅䅢獁䍁䅁兙畂䝁䅑䅉穂䡁䅕杣浂䝁䅅睙求䍁䅁睙療䝁䄴䅚灂䡁䅑兡療䝁䄴兡畂䝁䅣䅉穂䡁䅫督あ䝁䅕兢㝁䍁䅁睑獂䝁䅕兙畂䙁䅑党橂䝁䅧䅉䥂䝁䅅杢歂䝁䅧党獂䝁䅑䅉䵂䙁䅁睑瑁䑁䅕䅍瑁䕁䅍䅖䥂䕁䅑䅌杁䝁䅅杢杁䝁䅕杢あ䡁䅉入瑁䝁䅷党㉂䝁䅕䅢杁䝁䅑兤桂䝁䅷䅉桂䡁䅧兡穂䍁䅁䅢桂䡁䅍党祂䍁䅁睙獂䝁䅕兙畂䝁䅫杢湂䍁䅁兙畂䝁䅑䅉穂䡁䅕杣浂䝁䅅睙求䍁䅁䅤祂䝁䅕兙あ䝁䄰党畂䡁䅑䅉穂䡁䅫督あ䝁䅕兢㝁䍁䅁睑獂䝁䅕兙畂䙁䅑党橂䝁䅧䅉䥂䝁䅅杢歂䝁䅧党獂䝁䅑䅉䵂䙁䅁睑瑁䑁䅅䅍睁䍁䄰睑啂䕁䅧䅒獁䍁䅁兙畂䍁䅁兙灂䡁䅉兌橂䝁䄸睢獂䝁䅕䅚杁䡁䅁兤獂䡁䅍党歂䍁䅁䅢桂䡁䅍党祂䍁䅁督㕂䡁䅍䅤求䝁䄰督㝁䍁䅁睑獂䝁䅕兙畂䙁䅑党橂䝁䅧䅉䥂䝁䅅杢歂䝁䅧党獂䝁䅑䅉䵂䙁䅁睑瑁䑁䅉䅍睁䍁䄰睑啂䕁䅧䅒杁䝁䅙睢祂䍁䅁睙獂䝁䅕兙畂䝁䅫杢湂䍁䅁杣ㅂ䡁䅍䅤獁䍁䅁杣求䝁䄰睢㉂䝁䅕䅉睂䝁䅅兡畂䡁䅑督獁䍁䅁兙畂䝁䅑䅉療䡁䅑䅡求䡁䅉䅉橂䝁䄸兙あ䝁䅫杢湂䡁䅍睏杁䕁䅍䅢求䝁䅅杢啂䝁䅕睙潂䍁䅁䅓桂䝁䄴䅚潂䝁䅕䅢歂䍁䅁䅔兂䕁䅍兌穁䑁䅁䅍瑁䕁䅍䅖䥂䕁䅑䅌杁䝁䅅䅉桂䝁䅫杣瑁䝁䅍睢療䝁䅷党歂䍁䅁䅢桂䡁䅍党祂䍁䅁督㕂䡁䅍䅤求䝁䄰睏杁䕁䅍䅢求䝁䅅杢啂䝁䅕睙潂䍁䅁䅓桂䝁䄴䅚潂䝁䅕䅢歂䍁䅁䅔兂䕁䅍兌硁䑁䅁䅍睁䍁䄰睑啂䕁䅧睕獁䍁䅁兙杁䡁䅍兡畂䝁䅣䅢求䍁䅁兙㑂䝁䅫督杁䝁䅷兙穂䝁䅕杣杁䝁䅍䅢求䝁䅅杢灂䝁䄴睚杁䝁䅅杢歂䍁䅁督ㅂ䡁䅉杚桂䝁䅍党杁䡁䅑杣求䝁䅅䅤瑂䝁䅕杢あ䍁䅁督㕂䡁䅍䅤求䝁䄰睏杁䕁䅍䅢求䝁䅅杢啂䝁䅕睙潂䍁䅁䅓桂䝁䄴䅚潂䝁䅕䅢歂䍁䅁䅔兂䕁䅍兌硁䑁䅁䅍睁䍁䄰睑啂䕁䅧䅒獁䍁䅁兙杁䡁䅁睢祂䡁䅑兙楂䝁䅷党杁䝁䅧兙畂䝁䅑䅡求䝁䅷䅚杁䡁䅉睢ㅂ䝁䅣䅡灂䝁䄴睚杁䝁䅷兙穂䝁䅕杣杁䝁䅍䅢求䝁䅅杢求䡁䅉睏杁䕁䅍䅢求䝁䅅杢啂䝁䅕睙潂䍁䅁䅓桂䝁䄴䅚潂䝁䅕䅢歂䍁䄰免ㅁ䑁䅁䅍瑁䕁䅍䅖䥂䙁䅍䅌杁䝁䅅杢杁䝁䅧兙畂䝁䅑䅡求䝁䅷䅚杁䝁䅷兙穂䝁䅕杣杁䝁䅍䅢求䝁䅅杢灂䝁䄴睚獁䍁䅁杣療䡁䅕睚潂䝁䅫杢湂䍁䅷䅉桂䝁䄴䅚杁䡁䅍兤祂䝁䅙兙橂䝁䅕䅉睂䡁䅉党睂䝁䅅杣桂䡁䅑兡療䝁䄴䅉穂䡁䅫督あ䝁䅕兢㝁䍁䅁睑獂䝁䅕兙畂䙁䅑党橂䝁䅧䅉䥂䝁䅅杢歂䝁䅧党獂䝁䅑兌硁䑁䅕䅍睁䍁䄰睑啂䕁䅧䅒獁䍁䅁兙杁䝁䅑兤桂䝁䅷䅉桂䡁䅧兡穂䍁䅁杚灂䝁䅉党祂䍁䅁䅢桂䡁䅍党祂䍁䅁督㕂䡁䅍䅤求䝁䄰睏杁䕁䅍䅢求䝁䅅杢啂䝁䅕睙潂䍁䅁䅓桂䝁䄴䅚潂䝁䅕䅢歂䍁䅁䅔兂䕁䅍兌祁䑁䅁䅍睁䍁䄰睑啂䕁䅧䅒杁䝁䅙睢祂䍁䅁睙獂䝁䅕兙畂䝁䅫杢湂䍁䅁杣ㅂ䡁䅍䅤杁䝁䅅杢歂䍁䅁杣求䝁䄰睢㉂䝁䅕䅉橂䝁䄸兙あ䝁䅫杢湂䡁䅍睏杁䕁䅍䅢求䝁䅅杢啂䝁䅕睙潂䍁䅁䅔兂䕁䅍兌穁䑁䅁䅍睁䍁䄰睑啂䕁䅧䅒杁䝁䅙睢祂䍁䅁睙獂䝁䅕兙畂䝁䅫杢湂䍁䅁兙畂䝁䅑䅉祂䝁䅕兢療䡁䅙兡畂䝁䅣䅉祂䡁䅕督あ䍁䅷䅉橂䝁䄸杣祂䝁䄸督灂䝁䄸杢獁䍁䅁兙畂䝁䅑䅉療䡁䅑䅡求䡁䅉䅉瑂䝁䅅䅤求䡁䅉兡桂䝁䅷督㝁䍁䅁睑獂䝁䅕兙畂䙁䅑党橂䝁䅧䅉䵂䝁䅅督求䡁䅉䅉䍂䝁䅷兙穂䡁䅑党祂䍁䅁睑桂䝁䅉兡畂䝁䅕䅤獁䍁䅁兙杁䝁䅷兙穂䝁䅕杣杁䝁䅍䅢求䝁䅅杢灂䝁䄴睚杁䝁䄰兙橂䝁䅧兡畂䝁䅕睏杁䕁䅍䅢求䝁䅅杢啂䝁䅕睙潂䍁䅁杕療䝁䅉睢あ䝁䅫睙杁䕁䅍党獂䝁䅷䅉䙂䝁䄴睙獂䝁䄸督ㅂ䡁䅉党獁䍁䅁兙畂䍁䅁兑䩂䍁䄰睙桂䡁䅁兙楂䝁䅷党杁䝁䅷兙穂䝁䅕杣杁䝁䅍䅢求䝁䅅杢灂䝁䄴睚杁䡁䅍入穂䡁䅑党瑂䍁䅁䅤潂䝁䅅䅤杁䝁䅕䅢灂䝁䄰兡畂䝁䅅䅤求䡁䅍䅉あ䝁䅧党杁䝁䅍睢畂䝁䅍党祂䝁䄴督杁䝁䄸杤求䡁䅉䅉潂䡁䅕兢桂䝁䄴䅉潂䝁䅅来桂䡁䅉䅚杁䝁䅅杢歂䍁䅁党㕂䝁䅕䅉穂䝁䅅杚求䡁䅑入㝁䍁䅁睑獂䝁䅕兙畂䙁䅑党橂䝁䅧䅉䙂䙁䅯兌杁䙁䅉兡歂䝁䅕杣獁䍁䅁兙杁䝁䅷兙穂䝁䅕杣杁䝁䅍䅢求䝁䅅杢灂䝁䄴睚杁䡁䅑睢療䝁䅷睏杁䝁䅅杢歂䍁䅁睑獂䝁䅕兙畂䙁䅑党橂䝁䅧䅉卂䝁䄸杙療䡁䅑䅌杁䝁䅅杢杁䝁䅫杢歂䡁䅕督あ䡁䅉兡桂䝁䅷䅉祂䝁䄸杙療䡁䅑兡橂䍁䅁䅢桂䡁䅍党祂䍁䅁睙獂䝁䅕兙畂䝁䅫杢湂䍁䅁督㕂䡁䅍䅤求䝁䄰杌杁䙁䅑䅡求䍁䅁睙療䝁䄰䅣桂䝁䄴入杁䝁䅅䅢穂䝁䄸䅉睂䡁䅉睢㉂䝁䅫䅚求䡁䅍䅉獂䝁䅅督求䡁䅉䅉橂䡁䅕䅤あ䝁䅫杢湂䍁䅁兢桂䝁䅍䅡灂䝁䄴党穂䑁䅳䅉獂䝁䅅督求䡁䅉䅉求䝁䄴睚祂䝁䅅杤灂䝁䄴睚杁䝁䄰兙橂䝁䅧兡畂䝁䅕督㝁䍁䅁䅢桂䡁䅍党祂䍁䅁兢桂䡁䅉睡灂䝁䄴睚杁䝁䄰兙橂䝁䅧兡畂䝁䅕督㝁䍁䅁䅢桂䡁䅍党祂䍁䅁睤求䝁䅷䅚灂䝁䄴睚杁䝁䄰兙橂䝁䅧兡畂䝁䅕督㝁䍁䅁睍䕂䍁䅁兢求䡁䅑兙獂䍁䅁䅣祂䝁䅫杢あ䝁䅕杣穂䑁䅳䅉獂䝁䅅督求䡁䅉䅉湂䝁䅷兙穂䡁䅍䅉穂䝁䅍杣灂䝁䅉兡畂䝁䅣䅉穂䡁䅫督あ䝁䅕兢穂䑁䅳䅉䩂䙁䅑睔杁䡁䅉党瑂䝁䄸杤桂䝁䅷䅉穂䡁䅫督あ䝁䅕兢穂䑁䅳䅉湂䝁䅷兙穂䡁䅍䅉橂䡁䅕䅤あ䝁䅫杢湂䍁䅁䅢桂䡁䅍党祂䡁䅍睏杁䝁䅣䅢桂䡁䅍督杁䡁䅣兙浂䝁䅕杣杁䝁䅑兡橂䝁䅫杢湂䍁䅁䅣祂䝁䄸䅚ㅂ䝁䅍䅤穂䑁䅳䅉獂䝁䅅督求䡁䅉䅉湂䝁䅷兙穂䡁䅍䅉瑂䝁䅅杣牂䝁䅫杢湂䑁䅳䅉瑂䝁䅫睙祂䝁䄸督橂䝁䄸䅣求䍁䅁督獂䝁䅫䅚求䍁䅁兙畂䝁䅑䅉橂䝁䄸杤求䡁䅉督杁䝁䅷兙穂䝁䅕杣杁䝁䅍兤あ䡁䅑兡畂䝁䅣䅉穂䡁䅫督あ䝁䅕兢穂䑁䅳䅉睂䡁䅉党橂䝁䅫督灂䝁䄸杢杁䝁䅣䅢桂䡁䅍督杁䡁䅍睙祂䝁䅫杙求䡁䅉督㝁䍁䅁督求䝁䄰兡橂䝁䄸杢歂䡁䅕睙あ䝁䄸杣杁䝁䅷兙穂䝁䅕杣杁䡁䅍入穂䡁䅑党瑂䡁䅍睏杁䕁䄸兒乂䍁䅁䅢桂䡁䅍党祂䍁䅁兢桂䡁䅉睡灂䝁䄴睚杁䝁䅅杢歂䍁䅁党畂䝁䅣杣桂䡁䅙兡畂䝁䅣䅉睂䝁䅅杣あ䡁䅍睏杁䝁䅙兡楂䝁䅕杣杁䝁䅷兙穂䝁䅕杣穂䑁䅳䅉穂䝁䅍兙畂䝁䄴兡畂䝁䅣䅉桂䝁䄴䅚杁䝁䅍兤あ䡁䅑兡畂䝁䅣䅉潂䝁䅕兙歂䡁䅍睏杁䝁䄰睢楂䝁䅫䅢求䍁䅁䅡桂䝁䄴䅚潂䝁䅕䅢歂䍁䅁䅢桂䡁䅍党祂䍁䅁䅓䕂䍁䅁睙桂䡁䅉䅤㝁䍁䅁兢療䝁䅉兡獂䝁䅕䅉祂䡁䅕睚湂䝁䅕䅚杁䝁䅍兙穂䝁䅕督㝁䍁䅁党畂䝁䅍䅢療䡁䅍兤祂䝁䅕督㝁䍁䅁杚ㅂ䝁䄰党杁䝁䅕䅥あ䡁䅉兙橂䡁䅑睢祂䡁䅍睏杁䡁䅉睢あ䝁䅅杣㕂䍁䅁兡畂䝁䅑党㑂䝁䅕杣穂䑁䅳䅉㍂䝁䅅䅤求䡁䅉䅉橂䝁䅧兡獂䝁䅷党祂䍁䅁兢桂䝁䅍䅡灂䝁䄴党穂䑁䅳䅉奂䍁䄰兗杁䡁䅑兙楂䝁䅷党穂䑁䅳䅉噂䙁䅍村杁䝁䅍睢畂䡁䅑杣療䝁䅷䅢求䡁䅉督㝁䍁䅁兙畂䝁䅑䅉橂䡁䅕督あ䝁䄸兢杁䝁䅷兙穂䝁䅕杣穂䍁䄴䅉䵂䝁䅅督求䡁䅉䅉兂䝁䅧睢あ䝁䄸杢灂䝁䅍督杁䕁䅍睢祂䡁䅁睢祂䝁䅅䅤灂䝁䄸杢杁䡁䅣兙穂䍁䅁兡畂䝁䅍睢祂䡁䅁睢祂䝁䅅䅤求䝁䅑䅉灂䝁䄴䅉祁䑁䅁免㕁䍁䅁兙畂䝁䅑䅉灂䡁䅍䅉潂䝁䅕兙歂䡁䅅兤桂䡁䅉䅤求䡁䅉党歂䍁䅁兡畂䍁䅁睔祂䝁䅷兙畂䝁䅑睢獁䍁䅁杒獂䝁䄸杣灂䝁䅑兙畁䅁䅁朴䅳䙁䕷䅁䵂䝁䅅䅤潂䝁䅅兢杁䕁䅣杣療䡁䅕䅣獁䍁䅁兓畂䝁䅍杌杁䝁䅑党穂䝁䅫睚畂䡁䅍䅌杁䝁䄰兙畂䡁䅕杚桂䝁䅍䅤ㅂ䡁䅉党穂䍁䅷䅉桂䝁䄴䅚杁䝁䄰兙祂䝁䅳党あ䡁䅍䅉灂䝁䄴兌湂䡁䅉睢ㅂ䝁䄴䅚杁䡁䅉党穂䝁䅫䅚求䝁䄴䅤灂䝁䅅䅢杁䡁䅍睤灂䝁䄰兢灂䝁䄴睚杁䡁䅁睢療䝁䅷督杁䝁䅫杢杁䕁䄴睢祂䡁䅑䅡杁䕁䅅兢求䡁䅉兡橂䝁䅅䅌杁䕁䅅兤穂䡁䅑杣桂䝁䅷兡桂䍁䅷䅉桂䝁䄴䅚杁䕁䄴党㍂䍁䅁杗求䝁䅅䅢桂䝁䄴䅚畁䍁䅁兓あ䍁䅁睢浂䝁䅙党祂䡁䅍䅉桂䍁䅁䅣療䡁䅉䅤浂䝁䄸䅢灂䝁䄸䅉療䝁䅙䅉睂䝁䄸睢獂䡁䅍䅉桂䝁䄴䅚杁䡁䅉党獂䝁䅅䅤求䝁䅑䅉睂䡁䅉睢歂䡁䅕睙あ䡁䅍䅌杁䝁䅫杢橂䝁䅷兤歂䝁䅫杢湂䍁䅁兡畂䍁䄰睚祂䝁䄸兤畂䝁䅑䅉穂䡁䅣兡瑂䝁䄰兡畂䝁䅣䅉睂䝁䄸睢獂䡁䅍䅉あ䝁䅧兙あ䍁䅁兡畂䝁䅍䅢ㅂ䝁䅑党杁䝁䅙兡楂䝁䅕杣杁䝁䅣䅢桂䡁䅍督杁䝁䅅杢歂䍁䅁䅣桂䝁䅍睡桂䝁䅣党歂䍁䅁䅣療䝁䄸䅢穂䑁䅳䅉桂䝁䄴䅚杁䡁䅁睢療䝁䅷䅉橂䝁䄸杤求䡁䅉督杁䝁䅅杢歂䍁䅁䅢灂䝁䄴党祂䡁䅍䅉ㅂ䝁䄴䅚求䡁䅉䅉あ䝁䅧党杁䕁䅷兙あ䝁䅧兙瑂䍁䅷䅉佂䝁䅅杣求䝁䅷䅢桂䝁䄴䅌杁䕁䅍睢㉂䝁䅕杣呂䡁䅑兙祂䍁䅷䅉卂䝁䅅䅚灂䝁䅅杢あ䍁䅷䅉桂䝁䄴䅚杁䕁䅣䅔䩂䍁䅁杙祂䝁䅅杢歂䍁䅁杢桂䝁䄰党穂䍁䄴䅉啂䝁䅧党杁䝁䅍睢瑂䡁䅁兙畂䡁䅫䅉㍂䝁䅅督杁䝁䅙睢祂䝁䄰党祂䝁䅷入杁䝁䅳杢療䡁䅣杢杁䝁䅅督杁䕁䅷兙あ䝁䅧兙瑂䍁䅁䅖療䡁䅁睙療䍁䅷䅉䩂䝁䄴睙畁䍁䅁兙畂䝁䅑䅉橂䝁䅧兙畂䝁䅣党歂䍁䅁兡あ䡁䅍䅉畂䝁䅅兢求䍁䅁䅤療䍁䅁䅔桂䡁䅑䅡桂䝁䄰䅉䡂䡁䅉睢ㅂ䡁䅁䅌杁䕁䅫杢橂䍁䄴䅉灂䝁䄴䅉乂䝁䅅杣橂䝁䅧䅉祁䑁䅁杍硁䍁䄴䅉䵂䝁䅅䅤潂䝁䅅兢杁䕁䅣杣療䡁䅕䅣獁䍁䅁兓畂䝁䅍杌杁䡁䅣兙穂䍁䅁杚療䡁䅕杢歂䝁䅕䅚杁䝁䅫杢杁䑁䅅兏ㅁ䑁䅙䅉桂䝁䄴䅚杁䝁䅫督杁䝁䅧党桂䝁䅑兣ㅂ䝁䅅杣あ䝁䅕杣求䝁䅑䅉灂䝁䄴䅉䵂䝁䅅䅤潂䝁䅅兢獁䍁䅁杔求䡁䅣䅉婂䝁䄸杣牂䍁䄴䅁硁杆䅁䅌䅣䕁䅷兙あ䡁䅑兡橂䝁䅕䅉呂䝁䅕兢灂䝁䅍睢畂䝁䅑兤橂䡁䅑睢祂䍁䅁睑療䡁䅉䅣療䡁䅉兙あ䝁䅫睢畂䍁䅷䅉あ䝁䄸睚求䡁䅑䅡求䡁䅉䅉㍂䝁䅫䅤潂䍁䅁兡あ䡁䅍䅉穂䡁䅕杙穂䝁䅫䅚灂䝁䅅杣灂䝁䅕督獁䍁䅁䅚求䡁䅙党獂䝁䄸䅣穂䍁䅁兙畂䝁䅑䅉穂䝁䅕䅢獂䡁䅍䅉穂䝁䅕兢灂䝁䅍睢畂䝁䅑兤橂䡁䅑睢祂䍁䅁䅣祂䝁䄸䅚ㅂ䝁䅍䅤穂䍁䅁兡畂䍁䅁兑穂䝁䅫兙獁䍁䅁兒ㅂ䡁䅉睢睂䝁䅕䅌杁䝁䅅杢歂䍁䅁䅤潂䝁䅕䅉䉂䝁䄰党祂䝁䅫睙桂䡁䅍杌杁䙁䅑䅡求䍁䅁睙療䝁䄰䅣桂䝁䄴入杁䝁䄸杚浂䝁䅕杣穂䍁䅁杚灂䝁䅕䅢歂䍁䅁䅣祂䝁䄸睚祂䝁䅅兢瑂䝁䅅杙獂䝁䅕䅉湂䝁䅅䅤求䍁䅁兙祂䡁䅉兙㕂䡁䅍䅉あ䝁䅧兙あ䍁䅁睙療䝁䄴督灂䡁䅍䅤杁䝁䄸杚杁䝁䅙睢ㅂ䡁䅉䅉睂䡁䅉睢歂䡁䅕睙あ䍁䅁杚桂䝁䄰兡獂䝁䅫党穂䍁䅷䅉灂䝁䄴睙獂䡁䅕䅚灂䝁䄴睚杁䡁䅑䅡求䍁䅁䅔桂䡁䅑䅤灂䝁䅍党杁䕁䅍党祂䡁䅑兤穂䍁䅁兙畂䝁䅑䅉䙂䕁䅍䅕獁䍁䅁兔桂䝁䅍䅡獁䍁䅁兡䑂䕁䅕䅌杁䝁䅅杢歂䍁䅁睑祂䝁䄸督穂䕁䅷兡畂䝁䅳杌杁䕁䅫䅤杁䝁䅅䅢穂䝁䄸䅉睂䡁䅉睢㉂䝁䅫䅚求䡁䅍䅉㉂䝁䅫䅚求䝁䄸䅉橂䝁䄸杢畂䝁䅕睙あ䝁䅫杤灂䡁䅑入杁䝁䅅䅣睂䝁䅷兡橂䝁䅅䅤灂䝁䄸杢杁䡁䅍䅣求䝁䅍兡浂䝁䅫睙杁䡁䅍䅤桂䝁䄴䅚桂䡁䅉䅚杁䡁䅁杣療䝁䅑兤橂䡁䅑督畁䍁䅁兓畂䍁䅁兙歂䝁䅑兡あ䝁䅫睢畂䍁䅷䅉あ䝁䅧党杁䝁䅍睢瑂䡁䅁兙畂䡁䅫䅉獂䝁䅫睙求䝁䄴督求䡁䅍䅉灂䡁䅑督杁䡁䅑党橂䝁䅧杢療䝁䅷睢湂䡁䅫䅉睂䝁䄸杣あ䝁䅙睢獂䝁䅫睢杁䡁䅑䅡祂䝁䄸兤湂䝁䅧䅉穂䡁䅑兙畂䝁䅑兙祂䝁䅑䅉䩂䙁䅁䅉桂䝁䄴䅚杁䕁䅫䅕杁䝁䅍睢祂䝁䅕䅉獂䝁䅫睙求䝁䄴督灂䝁䄴睚獁䍁䅁䅣桂䡁䅑党畂䡁䅑䅉瑂䝁䄸杢求䡁䅑兡㙂䝁䅅䅤灂䝁䄸杢獁䍁䅁兙畂䝁䅑䅉䩂䙁䅁䅉穂䝁䅕杣㉂䝁䅫睙求䡁䅍杌杁䕁䅫䅤杁䡁䅍党獂䝁䅷督杁䝁䅫䅤穂䍁䅁䅣祂䝁䄸䅚ㅂ䝁䅍䅤穂䍁䅁䅚灂䡁䅉党橂䡁䅑䅢㕂䍁䅁䅤療䍁䅁睙ㅂ䡁䅍䅤療䝁䄰党祂䡁䅍䅌杁䝁䅅杢歂䍁䅁兡畂䝁䅑兡祂䝁䅕睙あ䝁䅷入杁䡁䅑䅡祂䝁䄸兤湂䝁䅧䅉桂䍁䅁杢求䡁䅑睤療䡁䅉睡杁䝁䄸杚杁䝁䅫杢歂䝁䅕䅣求䝁䄴䅚求䝁䄴䅤杁䝁䄰兙畂䡁䅕杚桂䝁䅍䅤ㅂ䡁䅉党祂䡁䅍升杁䡁䅉党睂䡁䅉党穂䝁䅕杢あ䝁䅅䅤灂䡁䅙党穂䍁䅁兙畂䝁䅑䅉灂䝁䄴䅚求䡁䅁党畂䝁䅑党畂䡁䅑䅉歂䝁䅫督あ䡁䅉兡楂䡁䅕䅤療䡁䅉督畁䍁䅁䅖潂䝁䅕䅉橂䝁䄸兢睂䝁䅅杢㕂䍁䅁䅣祂䝁䅫兢桂䡁䅉兡獂䡁䅫䅉穂䝁䅕杣㉂䝁䅕督杁䝁䄸杣灂䝁䅣兡畂䝁䅅䅢杁䝁䅕兣ㅂ䝁䅫䅣瑂䝁䅕杢あ䍁䅁兢桂䝁䄴兤浂䝁䅅睙あ䡁䅕杣求䡁䅉督杁䝁䅫杢杁䡁䅑䅡求䍁䅁睙療䝁䄰兢ㅂ䝁䄴兡橂䝁䅅䅤灂䝁䄸杢穂䍁䅁兙畂䝁䅑䅉橂䝁䄸兢睂䡁䅕䅤灂䝁䄴睚獁䍁䅁睙療䝁䄴督ㅂ䝁䄰党祂䍁䅷䅉桂䝁䄴䅚杁䝁䅫杢歂䡁䅕督あ䡁䅉兡桂䝁䅷䅌杁䝁䅅杢歂䍁䅁兙ㅂ䡁䅑睢瑂䝁䄸䅤灂䡁䅙党杁䝁䄰兙祂䝁䅳党あ䡁䅍杌杁䕁䅷兙あ䡁䅑兡橂䝁䅕䅉呂䝁䅕兢灂䝁䅍睢畂䝁䅑兤橂䡁䅑睢祂䍁䅁睑療䡁䅉䅣療䡁䅉兙あ䝁䅫睢畂䍁䅁睤桂䡁䅍䅉灂䝁䄴睙療䡁䅉䅣療䡁䅉兙あ䝁䅕䅚杁䝁䅫杢杁䑁䅅兏㑁䑁䅍䅉桂䝁䄴䅚杁䝁䅫督杁䝁䅧党桂䝁䅑兣ㅂ䝁䅅杣あ䝁䅕杣求䝁䅑䅉灂䝁䄴䅉䥂䝁䅫䅢獂䡁䅍杙療䡁䅉睢獁䍁䅁睔祂䝁䅕睚療䝁䄴杌䅁䅁歯䅁䅂杂䅁䅔桂䡁䅕杣求䝁䅅䅤求䍁䅁兒歂䡁䅕睙桂䡁䅑兡療䝁䄴䅌杁䕁䅫杢橂䍁䄴䅌杁䡁䅑睢湂䝁䅕䅤潂䝁䅕杣杁䡁䅣兡あ䝁䅧䅉灂䡁䅑督杁䡁䅍兤楂䡁䅍兡歂䝁䅫兙祂䝁䅫党穂䍁䅷䅉療䝁䅙杚求䡁䅉督杁䝁䅧兡湂䝁䅧党祂䍁䅁党歂䡁䅕睙桂䡁䅑兡療䝁䄴䅉睂䡁䅉睢湂䡁䅉兙瑂䡁䅍䅉桂䝁䄴䅚杁䡁䅍党祂䡁䅙兡橂䝁䅕督杁䡁䅑睢杁䡁䅍䅤ㅂ䝁䅑党畂䡁䅑督杁䡁䅑䅡祂䝁䄸兤湂䝁䅧䅉桂䍁䅁杢求䡁䅑睤療䡁䅉睡杁䝁䄸杚杁䡁䅕杢灂䡁䅙党祂䡁䅍兡あ䝁䅫党穂䍁䅁兙畂䝁䅑䅉潂䝁䅫睚潂䝁䅕杣杁䝁䅕䅚ㅂ䝁䅍兙あ䝁䅫睢畂䍁䅁兡畂䡁䅍䅤灂䡁䅑兤あ䝁䅫睢畂䡁䅍杌杁䙁䅑䅡求䍁䅁睙療䝁䄰䅣桂䝁䄴入杁䡁䅁杣療䡁䅙兡歂䝁䅕督杁䝁䅅䅉祂䝁䅅杢湂䝁䅕䅉療䝁䅙䅉ㅂ䝁䄴䅚求䡁䅉睚祂䝁䅅䅚ㅂ䝁䅅䅤求䍁䅁兙畂䝁䅑䅉湂䡁䅉兙歂䡁䅕兙あ䝁䅕䅉歂䝁䅕睚祂䝁䅕党杁䡁䅁杣療䝁䅣杣桂䝁䄰督杁䝁䅫杢杁䡁䅑䅡求䍁䅁兙祂䝁䅕兙穂䍁䅁睢浂䍁䅁杙ㅂ䡁䅍兡畂䝁䅕督穂䍁䅁兙畂䝁䅑䅉瑂䝁䅅杢桂䝁䅣党瑂䝁䅕杢あ䍁䅷䅉瑂䝁䅕䅚灂䝁䅍兡畂䝁䅕䅉桂䝁䄴䅚杁䝁䅧党桂䝁䅷䅤潂䍁䅁督橂䝁䅫党畂䝁䅍党穂䍁䅷䅉桂䝁䄴䅚杁䝁䅕杢湂䝁䅫杢求䝁䅕杣灂䝁䄴睚杁䝁䅅杢歂䍁䅁兡畂䝁䅙睢祂䝁䄰兙あ䝁䅫睢畂䍁䅁䅤求䝁䅍䅡畂䝁䄸䅢療䝁䅣入杁䡁䅑䅡祂䝁䄸兤湂䝁䅧䅉橂䝁䅅兢睂䡁䅕督瑁䝁䅉兙穂䝁䅕䅚獁䍁䅁睢畂䝁䅷兡畂䝁䅕䅌杁䝁䅅杢歂䍁䅁䅡㕂䝁䅉杣灂䝁䅑䅉睂䡁䅉睢湂䡁䅉兙瑂䡁䅍杌杁䕁䅫䅤杁䝁䅅䅢穂䝁䄸䅉療䝁䅙杚求䡁䅉督杁䡁䅍䅣求䝁䅍兡桂䝁䅷兡㙂䝁䅕䅚杁䝁䅍睢ㅂ䡁䅉督求䡁䅍䅉浂䝁䄸杣杁䡁䅑党橂䝁䅧杢灂䝁䅍兙獂䍁䅁兙畂䝁䅑䅉㉂䝁䄸睙桂䡁䅑兡療䝁䄴兙獂䍁䅁䅤祂䝁䅅兡畂䝁䅫杢湂䑁䅳䅉桂䝁䄴䅚杁䡁䅍党畂䝁䅫睢祂䍁䅁䅡灂䝁䅣䅡杁䡁䅍睙潂䝁䄸睢獂䍁䄴䅉䩂䡁䅑督杁䡁䅍党祂䡁䅙兡橂䝁䅕督杁䝁䅅杣求䍁䅁䅣祂䝁䄸杤灂䝁䅑党穂䍁䅁兡畂䍁䅁兔求䡁䅧兡橂䝁䄸䅌杁䙁䅁党祂䡁䅕䅌杁䝁䅅杢歂䍁䅁䅤潂䝁䅕䅉噂䝁䄴兡あ䝁䅕䅚杁䙁䅍䅤桂䡁䅑党穂䍁䄴䅉啂䝁䅧党杁䝁䅍睢瑂䡁䅁兙畂䡁䅫䅉㍂䝁䅅督杁䝁䅙睢祂䝁䄰党祂䝁䅷入杁䝁䅳杢療䡁䅣杢杁䝁䅅督杁䙁䅍入獂䡁䅙兙畂䍁䅁䅔求䝁䅅杣畂䝁䅫杢湂䍁䅁睕㕂䡁䅍䅤求䝁䄰督獁䍁䅁兓畂䝁䅍杌杁䝁䅅杢歂䍁䅁睙潂䝁䅅杢湂䝁䅕䅚杁䝁䅫䅤穂䍁䅁杢桂䝁䄰党杁䡁䅑睢杁䕁䅷兙ㅂ䡁䅉党桂䡁䅑党杁䕁䅕䅚ㅂ䝁䅍兙あ䝁䅫睢畂䍁䅷䅉䩂䝁䄴睙畁䍁䅁兡畂䍁䅁兔桂䡁䅫䅉祁䑁䅁䅍ぁ䍁䄴䅉䵂䝁䅅兤祂䝁䅕兙あ䝁䅕䅉䙂䝁䅑兤橂䝁䅅䅤灂䝁䄸杢獁䍁䅁兓畂䝁䅍杌杁䡁䅣兙穂䍁䅁杚療䡁䅕杢歂䝁䅕䅚杁䝁䅫杢杁䑁䅅兏㑁䑁䅫䅉桂䝁䄴䅚杁䝁䅫督杁䝁䅧党桂䝁䅑兣ㅂ䝁䅅杣あ䝁䅕杣求䝁䅑䅉灂䝁䄴䅉乂䝁䅫兙瑂䝁䅫䅌杁䕁䅙䅢療䡁䅉兡歂䝁䅅杌䅁䅁允䅁慁睁䅁䅔桂䡁䅯入歂䝁䅅入穂䍁䅁䅓療䝁䅷䅚灂䝁䄴睚穂䍁䅷䅉䩂䝁䄴睙畁䍁䅁睢睂䝁䅕杣桂䡁䅑党穂䍁䅁杣求䝁䅍杣求䝁䅅䅤灂䝁䄸杢桂䝁䅷䅉㉂䝁䅕䅡灂䝁䅍䅢求䍁䅁䅋卂䙁䅙克杁䝁䅑党桂䝁䅷党祂䡁䅍䅡灂䡁䅁督杁䡁䅕杢歂䝁䅕杣杁䡁䅑䅡求䍁䅁䅔桂䡁䅯入歂䝁䅅入穂䍁䅁杢桂䝁䄰党杁䝁䅫杢杁䡁䅑䅡求䍁䅁兖畂䝁䅫䅤求䝁䅑䅉呂䡁䅑兙あ䝁䅕督畁䍁䅁䅖潂䝁䅕䅉橂䝁䄸兢睂䝁䅅杢㕂䍁䅁睢浂䝁䅙党祂䡁䅍䅉卂䙁䅙䅉穂䝁䅅䅢求䡁䅍䅌杁䙁䅉杖瑁䡁䅉党睂䝁䅅兡祂䍁䅁兙畂䝁䅑䅉穂䝁䅕杣㉂䝁䅫睙求䡁䅍䅌杁䝁䅙兡畂䝁䅅杢橂䝁䅫杢湂䍁䅁兙畂䝁䅑䅉灂䝁䄴督ㅂ䡁䅉兙畂䝁䅍党杁䡁䅁杣療䝁䅑兤橂䡁䅑督獁䍁䅁䅤潂䝁䅫杣歂䍁䄰䅣桂䡁䅉䅤㕂䍁䅁䅣祂䝁䄸䅤求䝁䅍䅤灂䝁䄸杢杁䡁䅁䅢桂䝁䄴督獁䍁䅁兙畂䝁䅑䅉桂䝁䅙䅤求䡁䅉兌瑂䝁䅅杣牂䝁䅕䅤杁䡁䅁兙祂䡁䅑督杁䝁䅅杢歂䍁䅁兙橂䝁䅍党穂䡁䅍睢祂䝁䅫党穂䍁䄴䅉䩂䡁䅑䅉桂䝁䅷督療䍁䅁睢睂䝁䅕杣桂䡁䅑党穂䍁䅁䅤潂䝁䅕䅉䵂䝁䅅来㕂䝁䅑兙㕂䡁䅍䅉卂䙁䅙䅉祂䝁䅕督療䡁䅉䅤杁䝁䅅䅤杁䙁䅑兙瑂䡁䅁兙獁䍁䅁杒獂䝁䄸杣灂䝁䅑兙畁䍁䅁䅖潂䝁䅕䅉橂䝁䄸兢睂䝁䅅杢㕂䍁䅁睤桂䡁䅍䅉浂䝁䄸兤畂䝁䅑党歂䍁䅁兡畂䍁䅁免㕁䑁䅣李杁䝁䅅杢歂䍁䅁兡穂䍁䅁杙桂䡁䅍党歂䍁䅁兡畂䍁䅁䅖桂䝁䄰䅣桂䍁䅷䅉䝂䝁䅷睢祂䝁䅫䅚桂䍁䄴䅁祃睅䅁䅥䄸䕁䅷党乂䝁䅅兡あ䡁䅉党杁䙁䅙兙穂䝁䅍兤獂䝁䅅杣獁䍁䅁兓畂䝁䅍杌杁䝁䅑党㉂䝁䅕䅢療䡁䅁督獁䍁䅁兢桂䝁䄴兤浂䝁䅅睙あ䡁䅕杣求䡁䅍䅌杁䝁䅅杢歂䍁䅁兢桂䡁䅉睡求䡁䅑督杁䝁䄰党歂䝁䅫睙桂䝁䅷䅉歂䝁䅕杤灂䝁䅍党穂䍁䅁兙畂䝁䅑䅉灂䝁䄰䅣獂䝁䅅杢あ䡁䅍䅉ㅂ䡁䅍党歂䍁䅁兡畂䍁䅁䅤潂䝁䅕䅉浂䝁䅫党獂䝁䅑䅉療䝁䅙䅉㉂䝁䅅督橂䡁䅕䅢桂䡁䅉䅉穂䡁䅕杣湂䝁䅕杣㕂䍁䅁睤療䡁䅉䅢歂䡁䅣兡歂䝁䅕杌杁䕁䅫䅤杁䝁䄸杚浂䝁䅕杣穂䍁䅁䅡ㅂ䝁䄰兙畂䍁䅁睙桂䝁䅑兙㉂䝁䅕杣杁䡁䅑兡穂䡁䅍兤求䍁䅁睙祂䡁䅫睢睂䡁䅉党穂䝁䅕杣㉂䝁䅅䅤灂䝁䄸杢杁䡁䅍党祂䡁䅙兡橂䝁䅕督㝁䍁䅁兙畂䝁䅣兡療䡁䅍睙療䡁䅁党獁䍁䅁兙杁䝁䅙兡楂䝁䅕杣療䡁䅁䅤灂䝁䅍䅉橂䝁䅅䅤潂䝁䅕䅤求䡁䅉䅉ㅂ䡁䅍党歂䍁䅁杚療䡁䅉䅉㉂䝁䅫党㍂䝁䅫杢湂䍁䅁䅤潂䝁䅕䅉獂䡁䅕兢求䝁䄴䅉療䝁䅙䅉桂䍁䅁杙獂䝁䄸睢歂䍁䅁杤求䡁䅍督求䝁䅷睏杁䝁䅕兢楂䝁䄸䅢求䝁䅍䅤療䝁䄰入杁䝁䅍兙あ䝁䅧党あ䝁䅕杣穂䍁䅁䅤療䍁䅁杣求䝁䄰睢㉂䝁䅕䅉楂䝁䅷睢療䝁䅑䅉橂䝁䅷睢あ䡁䅍䅉浂䡁䅉睢瑂䍁䅁兙祂䡁䅑党祂䝁䅫党穂䑁䅳䅉あ䝁䅧杣療䝁䄰杙求䝁䅍䅤療䝁䄰入杁䝁䅍兙あ䝁䅧党あ䝁䅕杣穂䍁䅁杚療䡁䅉䅉祂䝁䅕兢療䡁䅙兡畂䝁䅣䅉あ䝁䅧杣療䝁䄰杙灂䍁䅁兡畂䍁䅁䅤潂䝁䅕䅉㉂䝁䅕杢療䡁䅕督杁䡁䅍入穂䡁䅑党瑂䑁䅳䅉療䝁䅍睙獂䡁䅕督灂䝁䄸杢杁䝁䅍兙あ䝁䅧党あ䝁䅕杣穂䍁䅁䅤潂䝁䅅䅤杁䡁䅑党瑂䡁䅁睢祂䝁䅅杣灂䝁䅷入杁䝁䄸睙橂䝁䅷兤歂䝁䅕䅉あ䝁䅧党杁䝁䅉䅢療䝁䄸䅚杁䝁䅙䅢療䡁䅣睏杁䝁䅅杢歂䍁䅁䅣求䡁䅉杚ㅂ䡁䅍兡療䝁䄴䅉橂䝁䅅䅤潂䝁䅕䅤求䡁䅉督杁䡁䅑睢杁䡁䅁党祂䝁䅙兤穂䝁䅕䅉あ䝁䅧党杁䝁䅉䅢療䝁䄸䅚杁䝁䅅杢歂䍁䅁睢あ䝁䅧党祂䍁䅁杚獂䡁䅕兡歂䡁䅍䅉灂䝁䄴䅤療䍁䅁䅤潂䝁䅕䅉㉂䝁䅅督橂䡁䅕䅢桂䡁䅑兤祂䝁䅕杌杁䙁䅑䅡求䍁䅁睙療䝁䄰䅣桂䝁䄴入杁䝁䅅䅢穂䝁䄸䅉睂䡁䅉睢㉂䝁䅫䅚求䡁䅍䅉桂䡁䅉䅤求䝁䅣杣桂䝁䅙䅤杁䝁䅉兡療䝁䅷睢湂䝁䅫睙杁䝁䅣杣桂䝁䅙䅤獁䍁䅁兙杁䝁䅉睢㉂䝁䅫杢求䍁䅁睙桂䡁䅉睢あ䝁䅫䅚杁䝁䅅杣あ䝁䅕杣㕂䍁䅁兤穂䝁䅕䅚杁䝁䅙睢祂䍁䅁䅚灂䝁䅅䅢㕂䡁䅍兡穂䍁䅁兙橂䝁䅍党穂䡁䅍睏杁䙁䅧党畂䝁䄸睕ㅂ䡁䅉党杁䝁䅉兡療䝁䅷睢湂䝁䅫睙杁䡁䅁兙あ䝁䅍䅡求䡁䅍䅌杁䡁䅕督求䝁䅑䅉浂䝁䄸杣杁䝁䅍䅢療䡁䅍兤祂䝁䅕䅉療䝁䅙䅉㉂䝁䅕督穂䝁䅕䅢穂䍁䅁兙浂䡁䅑党祂䍁䅁督ㅂ䡁䅉睚灂䝁䅍兙獂䍁䅁兡畂䡁䅑党祂䡁䅙党畂䡁䅑兡療䝁䄴睏杁䙁䅙兙穂䝁䅍兤䑂䝁䅕䅢杁䝁䅅杢歂䍁䅁睑桂䡁䅉䅚灂䝁䄸睑求䝁䅷䅉楂䝁䅫睢獂䝁䄸睚灂䝁䅍䅉睂䝁䅅䅤橂䝁䅧党穂䍁䅷䅉ㅂ䡁䅍党歂䍁䅁兡畂䍁䅁杤求䡁䅍督求䝁䅷䅉祂䝁䅕䅣桂䝁䅫杣獁䍁䅁䅡求䝁䅅杣あ䍁䅁杣求䡁䅁兙灂䡁䅉䅉桂䝁䄴䅚杁䡁䅉党橂䝁䄸杢穂䡁䅑杣ㅂ䝁䅍䅤灂䝁䄸杢獁䍁䅁兙畂䝁䅑䅉畂䝁䅕睢畂䝁䅅䅤桂䝁䅷䅉祂䝁䅕䅣桂䝁䅫杣穂䑁䅳䅉橂䝁䅅杣歂䝁䅫睢㉂䝁䅅督橂䡁䅕䅢桂䡁䅉䅉睂䝁䅅䅤橂䝁䅧党穂䑁䅳䅉橂䝁䅅杣療䡁䅑兡歂䍁䅁督潂䡁䅕杢あ䡁䅍䅉あ䝁䅧兙あ䍁䅁䅤求䝁䄰䅣療䡁䅉兙祂䝁䅫䅢㕂䍁䅁督潂䡁䅕杢あ䍁䅁䅤潂䝁䅕䅉楂䝁䅷睢療䝁䅑䅉あ䝁䄸䅉あ䝁䅧党杁䝁䅉杣桂䝁䅫杢杁䝁䅑兤祂䝁䅫杢湂䍁䅁䅤潂䝁䅕䅉祂䝁䅕兢療䡁䅙兙獂䍁䅁睢浂䍁䅁䅣獂䝁䅅兣ㅂ䝁䅕䅉灂䝁䄴䅉桂䍁䅁睙桂䡁䅉睢あ䝁䅫䅚杁䝁䅕杢歂䝁䅅杣あ䝁䅕杣求䝁䅍䅤療䝁䄰入杁䡁䅍兤祂䝁䅣党祂䡁䅫睏杁䝁䅉兡療䡁䅍入畂䡁䅑䅡求䡁䅑兡橂䍁䅁杤桂䡁䅍睙ㅂ䝁䅷兙祂䍁䅁睚祂䝁䅅杚あ䍁䅁兡畂䝁䅑兡橂䝁䅅䅤求䝁䅑䅉浂䝁䄸杣杁䝁䅷睢㍂䝁䅕杣杁䝁䅕䅥あ䡁䅉党瑂䝁䅫䅤㕂䍁䅁杙㕂䡁䅁兙穂䡁䅍䅉桂䝁䄴䅚杁䝁䅑兡桂䝁䅷入穂䝁䅫督杁䝁䅅睙橂䝁䅕督穂䑁䅳䅉桂䝁䄴䅚杁䡁䅙兙穂䝁䅍兤獂䝁䅅杣杁䝁䅣杣桂䝁䅙䅤穂䍁䅁兤穂䝁䅕䅚杁䡁䅑睢杁䝁䅉入睂䝁䅅督穂䍁䅁睢祂䍁䅁杣求䡁䅁䅢桂䝁䅍党杁䝁䅑兡穂䝁䅕兙穂䝁䅕䅚杁䝁䅅杣あ䝁䅕杣灂䝁䅕督畁䍁䅁兓畂䍁䅁兙歂䝁䅑兡あ䝁䅫睢畂䍁䅷䅉灂䡁䅑䅉療䝁䅙杚求䡁䅉督杁䡁䅉兙歂䝁䅫睢睂䝁䅅兣ㅂ䝁䅕䅉あ䝁䅅䅣求䍁䅷䅉桂䍁䅁兢求䝁䅑兡橂䝁䅅䅢瑁䝁䅣杣桂䝁䅑党杁䡁䅑兙睂䝁䅕䅉桂䡁䅁䅣獂䝁䅫党歂䍁䅁䅤療䍁䅁䅤潂䝁䅕䅉穂䝁䅳兡畂䍁䅁䅤潂䝁䅅䅤杁䝁䅕杢桂䝁䅉䅢求䡁䅍䅉穂䡁䅕杣湂䝁䅕睢畂䡁䅍䅉桂䝁䄴䅚杁䝁䅫杢あ䝁䅕杣㉂䝁䅕杢あ䝁䅫睢畂䝁䅅䅢灂䡁䅍䅤穂䍁䅁䅤療䍁䅁睙祂䝁䄸督穂䍁䄰杣求䝁䅙党祂䍁䅁杙求䡁䅑睤求䝁䅕杢杁䡁䅑䅡求䍁䅁兡畂䡁䅍兡歂䝁䅕䅉桂䝁䄴䅚杁䡁䅑䅡求䍁䅁睢ㅂ䡁䅑督灂䝁䅑党杁䝁䄸杚杁䝁䅅䅉睂䝁䅅䅤灂䝁䅕杢あ䉁杫督杁䝁䅉睢歂䡁䅫䅉桂䝁䄴䅚杁䝁䅅䅢獂䝁䄸睤穂䍁䅁䅤潂䝁䅕兢杁䡁䅑睢杁䝁䅷睢橂䝁䅅䅤求䍁䅁䅤祂䝁䅫杙ㅂ䡁䅑兙祂䝁䅫党穂䍁䅁睢祂䍁䅁䅢求䡁䅍兡療䝁䄴督杁䝁䅉党畂䝁䅕兙あ䝁䅧䅉あ䝁䅧党杁䡁䅍睡灂䝁䄴杌杁䕁䅙兤祂䡁䅑䅡求䡁䅉䅌杁䡁䅑䅡求䍁䅁睙療䝁䄰䅣桂䝁䄴入杁䡁䅁杣療䡁䅙兡歂䝁䅕督杁䡁䅙兙獂䡁䅙兤獂䝁䄸䅤療䝁䄰党穂䍁䅷䅉㍂䝁䅧兡橂䝁䅧䅉橂䡁䅕䅤杁䝁䄸杣杁䝁䅑兡穂䡁䅉兤睂䡁䅑䅉㉂䝁䅅䅢㉂䝁䅕督杁䝁䅫杢杁䡁䅑䅡求䍁䅁督桂䡁䅁䅡求䝁䄴睢ㅂ䡁䅍䅉㉂䝁䅕兡畂䍁䅁䅤療䍁䅁杚ㅂ䝁䄴睙あ䝁䅫睢畂䍁䅁兙穂䍁䅁兙畂䍁䅁兙祂䡁䅑党祂䡁䅫䅉あ䝁䄸䅉橂䝁䅅杣祂䡁䅫䅉楂䝁䅷睢療䝁䅑䅉睂䝁䅅督あ䍁䅁䅚灂䡁䅍党桂䡁䅍党歂䍁䅁兙祂䡁䅑党祂䝁䅫党穂䍁䅁䅤療䍁䅁䅤潂䝁䅕䅉獂䝁䄸睤求䡁䅉䅉獂䝁䅕睚杁䝁䄸杣杁䡁䅑䅡求䍁䅁杚療䝁䄸䅤㝁䍁䅁兙畂䝁䅑䅉橂䝁䅷睢穂䡁䅕杣求䍁䅁督㕂䡁䅍䅤求䝁䄰督杁䡁䅑睢杁䝁䅅䅤あ䝁䅅睙潂䍁䅁杤求䡁䅍督求䝁䅷督杁䡁䅑睢杁䝁䄸杢求䍁䅁兙畂䝁䄸䅤潂䝁䅕杣杁䡁䅣兡あ䝁䅧䅉あ䝁䅫䅤桂䝁䄴兡ㅂ䝁䄰䅉橂䝁䅷兡睂䡁䅍䅉灂䝁䄴督あ䝁䅕兙歂䍁䅁睢浂䍁䅁督ㅂ䡁䅑兤祂䝁䅕督畁䍁䅁兓あ䍁䅁兢桂䡁䅉睡求䡁䅑督杁䝁䅫䅤穂䍁䅁䅣祂䝁䄸䅚ㅂ䝁䅍䅤穂䍁䅁䅤潂䡁䅉睢ㅂ䝁䅣䅡杁䝁䅅䅉歂䝁䅫杣求䝁䅍䅤杁䡁䅍兙獂䝁䅕督杁䝁䅙睢祂䝁䅍党杁䝁䅅杢歂䍁䅁䅚灂䡁䅍䅤祂䝁䅫杙ㅂ䡁䅑睢祂䡁䅍杌杁䙁䅑䅡求䍁䅁睙療䝁䄰䅣桂䝁䄴入杁䡁䅣兙穂䍁䅁杚療䡁䅉兢求䡁䅉䅢㕂䍁䅁睡畂䝁䄸睤畂䍁䅁兙穂䍁䅁杖桂䡁䅍睙ㅂ䡁䅑党橂䝁䅧䅌杁䕁䅫杢橂䍁䄴䅉桂䝁䄴䅚杁䝁䅍䅡桂䝁䄴睚求䝁䅑䅉灂䡁䅑督杁䝁䄴兙瑂䝁䅕䅉あ䝁䄸䅉䵂䝁䅕兔桂䝁䅫䅤祂䝁䅕䅉坂䝁䅅督橂䡁䅕䅢桂䡁䅉䅌杁䕁䅫杢橂䍁䄴䅉灂䝁䄴䅉䉂䡁䅁杣灂䝁䅷䅉祁䑁䅁䅍硁䍁䄴䅉䵂䝁䅕兔桂䝁䅫䅤祂䝁䅕䅉坂䝁䅅督橂䡁䅕䅢桂䡁䅉䅌杁䕁䅫杢橂䍁䄴䅉㍂䝁䅅督杁䝁䅫杢橂䝁䄸杣睂䝁䄸杣桂䡁䅑党歂䍁䅁兡畂䍁䅁免㕁䑁䅧睍杁䝁䅅杢歂䍁䅁兡穂䍁䅁䅡求䝁䅅䅚硂䡁䅕兙祂䡁䅑党祂䝁䅕䅚杁䝁䅫杢杁䕁䅉兤祂䝁䅷兡畂䝁䅣䅤療䝁䄴䅌杁䕁䄰兙穂䡁䅍兙橂䝁䅧兤穂䝁䅕䅤あ䡁䅍杌䅁䡁晉䅁浂睂䅁䅔求䝁䅅䅣杁䙁䅑䅡求䡁䅉兙睂䝁䅕兤あ䝁䅫睙穂䍁䅷䅉䩂䝁䄴睙畁䍁䅷䅉桂䍁䅁杙灂䝁䄸䅣潂䝁䅅杣瑂䝁䅅睙求䡁䅕䅤灂䝁䅍兙獂䍁䅁睙療䝁䄰䅣桂䝁䄴入獁䍁䅁兙橂䡁䅅兤灂䡁䅉党穂䍁䅁兙畂䝁䅑䅉歂䝁䅕杤求䝁䅷睢睂䡁䅍䅉桂䝁䄴䅤灂䝁䅉睢歂䡁䅫䅉あ䝁䅧党祂䝁䅅䅣灂䝁䅕督杁䝁䅙睢祂䍁䅁䅤潂䝁䅕䅉あ䡁䅉党桂䡁䅑兢求䝁䄴䅤杁䝁䄸杚杁䝁䅍兙畂䝁䅍党祂䍁䄴䅉䩂䡁䅑督杁䝁䅷党桂䝁䅑䅉睂䡁䅉睢歂䡁䅕睙あ䍁䅁睙桂䝁䄴䅚灂䝁䅑兙あ䝁䅕督杁䝁䅫杢橂䝁䅷兤歂䝁䅕䅉䕂䕁䅳杔瑁䑁䅁免獁䍁䅁兙杁䝁䄰睢畂䝁䄸睙獂䝁䄸杢桂䝁䅷䅉桂䝁䄴䅤灂䝁䅉睢歂䡁䅫䅉あ䝁䅧兙あ䍁䅁兡畂䝁䅧兡楂䝁䅫䅤穂䍁䅁䅒灂䝁䅍睡牂䝁䄸䅣浂䍁䄰杣求䝁䅷兙あ䝁䅕䅚杁䡁䅁杣療䡁䅑党灂䝁䄴䅉硁䍁䅷䅉㍂䝁䅧兡橂䝁䅧䅉灂䡁䅍䅉灂䝁䄴䅉瑂䡁䅕䅢あ䝁䅫䅣獂䝁䅕䅉療䝁䄴睚療䝁䅫杢湂䍁䅁睙獂䝁䅫杢灂䝁䅍兙獂䍁䅁䅤祂䝁䅫兙獂䡁䅍䅉浂䝁䄸杣杁䡁䅑杣求䝁䅅䅤灂䝁䄴睚杁䝁䅕督療䡁䅁䅡桂䝁䅣睢湂䝁䅅督あ䡁䅉兡橂䍁䅁兙畂䝁䅑䅉湂䡁䅫杢求䝁䅍睢獂䝁䄸睚灂䝁䅍䅉橂䝁䅅杢橂䝁䅕杣穂䑁䅳䅉桂䝁䄴䅚杁䕁䅙䅔瑁䑁䅍䅍硁䍁䅷䅉桂䍁䅁兢療䝁䄴睢橂䝁䅷睢畂䝁䅅䅢杁䝁䅅杢あ䝁䅫杙療䝁䅑入杁䡁䅑䅡桂䡁䅑䅉あ䝁䅅杣湂䝁䅕䅤穂䍁䅁睙求䝁䅷䅢穂䍁䅁䅤潂䝁䅅䅤杁䝁䅕䅥睂䡁䅉党穂䡁䅍䅉䑂䝁䅷兙ㅂ䝁䅑兡畂䑁䅅䅏畁䑁䅉䅉療䝁䄴䅉あ䝁䅧党灂䡁䅉䅉橂䝁䅕䅢獂䍁䅁督ㅂ䡁䅉杚桂䝁䅍党杁䝁䅅杢歂䍁䅁兡穂䍁䅁兡畂䍁䅁䅣潂䝁䅅督求䍁䅁兓䩂䍁䅁睙獂䝁䅫杢灂䝁䅍兙獂䍁䅁䅤祂䝁䅫兙獂䍁䅷䅉桂䡁䅍䅉㍂䝁䅕䅢獂䍁䅁兙穂䍁䅁䅤㍂䝁䄸䅉睂䡁䅉党橂䝁䅷兡畂䝁䅫睙桂䝁䅷䅉桂䝁䄴䅤灂䝁䅉睢歂䡁䅫䅉睂䡁䅉睢湂䡁䅉兙瑂䡁䅍䅌杁䕁䅙䅔瑁䑁䅍䅍祁䍁䅁兙畂䝁䅑䅉䝂䕁䅷兌ㅁ䑁䅁免畁䍁䅁䅔求䝁䅅䅣杁䙁䅑䅡求䡁䅉兙睂䝁䅕兤あ䝁䅫睙穂䍁䅷䅉䩂䝁䄴睙畁䍁䅁䅡桂䡁䅍䅉桂䝁䄴䅉療䡁䅁䅤灂䝁䄸杢杁䝁䅅杢歂䍁䅁䅢灂䝁䅍党畂䡁䅍党杁䝁䅅睚祂䝁䅕党瑂䝁䅕杢あ䍁䅁睤灂䡁䅑䅡杁䕁䄴睢㉂䝁䅅杕療䝁䅍睡獁䍁䅁兑歂䝁䅫兢桂䝁䅉䅌杁䝁䅅杢歂䍁䅁村求䝁䅫睒求䝁䄴党獁䍁䅁䅔あ䝁䅑杌杁䡁䅑睢杁䝁䅑党㉂䝁䅕䅢療䡁䅁䅉桂䝁䄴䅚杁䝁䅍睢瑂䝁䄰党祂䝁䅍兡桂䝁䅷兡㙂䝁䅕䅉䕂䕁䅳杔瑁䑁䅁免杁䝁䅫杢杁䕁䅅督灂䝁䅅䅉潁䝁䅕䅥橂䝁䅷兤歂䝁䅫杢湂䍁䅁杓桂䡁䅁兙畂䍁䅫䅌杁䕁䅅兤穂䡁䅑杣桂䝁䅷兡桂䍁䅷䅉桂䝁䄴䅚杁䕁䄴党㍂䍁䅁杗求䝁䅅䅢桂䝁䄴䅚畁䍁䅁䅖潂䝁䅕䅉橂䝁䄸兢睂䝁䅅杢㕂䍁䅁睤桂䡁䅍䅉浂䝁䄸杣瑂䝁䅕杣獂䡁䅫䅉牂䝁䄴睢㍂䝁䄴䅉桂䡁䅍䅉䥂䝁䅕兙獂䡁䅑䅡䑂䝁䅅杣求䍁䅁䅕潂䝁䅅杣瑂䝁䅅睙求䡁䅕䅤灂䝁䅍兙獂䡁䅍䅌杁䕁䅫杢橂䍁䄴䅉桂䝁䄴䅚杁䝁䅍䅡桂䝁䄴睚求䝁䅑䅉灂䡁䅑督杁䝁䄴兙瑂䝁䅕䅉あ䝁䄸䅉䵂䝁䅕兙睂䍁䅁䅖潂䝁䅕杣桂䡁䅁党ㅂ䡁䅑兡橂䡁䅍䅌杁䕁䅫杢橂䍁䄴䅉灂䝁䄴䅉佂䝁䄸杤求䝁䄰杙求䡁䅉䅉祁䑁䅁免ㅁ䍁䄴䅉䵂䝁䅕兙睂䍁䅁䅖潂䝁䅕杣桂䡁䅁党ㅂ䡁䅑兡橂䡁䅍䅌杁䕁䅫杢橂䍁䄴䅉㍂䝁䅅督杁䝁䅫杢橂䝁䄸杣睂䝁䄸杣桂䡁䅑党歂䍁䅁兡畂䍁䅁杍睁䑁䅅免杁䝁䅅杢歂䍁䅁兡穂䍁䅁杙桂䡁䅍党歂䍁䅁兡畂䍁䅁睑桂䝁䄰杙祂䝁䅫䅚湂䝁䅕䅌杁䕁䄰兙穂䡁䅍兙橂䝁䅧兤穂䝁䅕䅤あ䡁䅍杌䅁偁䙙䅁㉄兄䅁䅔求䝁䅅杣杁䕁䅍睢祂䡁䅁睢祂䝁䅅䅤灂䝁䄸杢杁䝁䅑党穂䝁䅫睚畂䡁䅍䅌杁䝁䅑党㉂䝁䅕䅢療䡁䅁督獁䍁䅁党畂䝁䅣兡畂䝁䅕党祂䡁䅍䅌杁䝁䄰兙畂䡁䅕杚桂䝁䅍䅤ㅂ䡁䅉党穂䍁䅷䅉桂䡁䅍督求䝁䄰杙獂䝁䅕督獁䍁䅁兙畂䝁䅑䅉穂䡁䅕䅣睂䝁䅷兡求䡁䅍䅉桂䡁䅕䅤療䝁䄰睢あ䝁䅫杤求䍁䅁督求䝁䅅䅤灂䝁䄴睚獁䍁䅁兙畂䝁䅑䅉求䝁䅷党橂䡁䅑杣灂䝁䅍兙獂䍁䅁䅚灂䡁䅍䅤祂䝁䅫杙ㅂ䡁䅑兡療䝁䄴䅉穂䡁䅫督あ䝁䅕兢穂䍁䅁兙畂䝁䅑䅉祂䝁䅕䅢桂䡁䅑党歂䍁䅁睙療䝁䄰䅣療䝁䄴党畂䡁䅑督杁䝁䅙睢祂䍁䅁兙ㅂ䡁䅑睢瑂䝁䄸䅤灂䡁䅙党杁䝁䄸杣灂䝁䅣兡畂䝁䅅䅢杁䝁䅕兣ㅂ䝁䅫䅣瑂䝁䅕杢あ䍁䅁兢桂䝁䄴兤浂䝁䅅睙あ䡁䅕杣求䡁䅉督杁䝁䅫杢杁䕁䄴睢祂䡁䅑䅡杁䕁䅅兢求䡁䅉兡橂䝁䅅䅌杁䕁䅕兤祂䝁䄸䅣求䍁䅷䅉䉂䝁䅙杣灂䝁䅍兙獁䍁䅁兑穂䝁䅫兙獁䍁䅁兙畂䝁䅑䅉呂䝁䄸兤あ䝁䅧䅉䉂䝁䄰党祂䝁䅫睙桂䍁䄴䅉䩂䡁䅑督杁䙁䅍党桂䡁䅑兡畂䝁䅣䅉穂䝁䅕睚瑂䝁䅕杢あ䍁䅁睢浂䝁䅙党祂䡁䅍䅉穂䝁䅕兙あ䍁䅁督㕂䡁䅍䅤求䝁䄰督獁䍁䅁督求䝁䅅䅤杁䡁䅍兤楂䡁䅍入穂䡁䅑党瑂䡁䅍䅌杁䝁䅳党㕂䡁䅍党桂䡁䅑䅉橂䝁䄸兢睂䝁䄸杢求䝁䄴䅤穂䍁䅷䅉穂䝁䅕兙あ䍁䅁䅤祂䝁䅫兢杁䝁䅍睢㉂䝁䅕杣穂䍁䅷䅉穂䝁䅕兙あ䍁䅁兢求䝁䅍䅡桂䝁䄴兡穂䝁䄰督獁䍁䅁督求䝁䅅䅤杁䝁䅙睢桂䝁䄰督獁䍁䅁兙畂䝁䅑䅉潂䝁䅕兙歂䡁䅉党穂䡁䅑督獁䍁䅁兙穂䍁䅁睤求䝁䅷䅢杁䝁䅅督杁䡁䅍兤祂䝁䅙兙橂䝁䅕䅉瑂䝁䅅䅤求䡁䅉兡桂䝁䅷督獁䍁䅁督ㅂ䝁䅍䅡杁䝁䅅督杁䝁䅷党桂䡁䅑䅡求䡁䅉䅉桂䝁䄴䅚杁䝁䅙兙楂䡁䅉兡橂䍁䅁杚療䡁䅉䅉桂䡁䅕䅤療䝁䄰睢楂䝁䅫䅢求䡁䅍䅉桂䝁䄴䅚杁䝁䅷兡湂䝁䅧䅤杁䡁䅑杣ㅂ䝁䅍睡穂䍁䅷䅉橂䝁䄸兢睂䝁䅅睙あ䍁䅁睙桂䡁䅉督獁䍁䅁䅣灂䝁䅍睡瑁䡁䅕䅣杁䡁䅑杣ㅂ䝁䅍睡穂䍁䅷䅉桂䝁䄴䅚杁䡁䅍䅣療䡁䅉䅤杁䡁䅕䅤灂䝁䅷兡あ䡁䅫䅉㉂䝁䅕䅡灂䝁䅍䅢求䡁䅍杌杁䙁䅑䅡求䍁䅁睙療䝁䄰䅣桂䝁䄴入婁䡉䅍䅉䙂䍁䄰睕㕂䡁䅍䅤求䝁䄰督杁䡁䅍党湂䝁䄰党畂䡁䅑䅉睂䡁䅉睢㉂䝁䅫䅚求䡁䅍䅉求䝁䅷党橂䡁䅑杣灂䝁䅍兙獂䍁䅁䅚灂䡁䅍䅤祂䝁䅫杙ㅂ䡁䅑兡療䝁䄴䅉桂䝁䄴䅚杁䝁䅍睢畂䝁䄴党橂䡁䅑兡療䝁䄴䅉穂䡁䅫督あ䝁䅕兢穂䍁䅁䅤潂䝁䅅䅤杁䡁䅉睢ㅂ䡁䅑党杁䝁䅕䅢求䝁䅍䅤祂䝁䅫睙桂䝁䅷䅉穂䝁䅫睚畂䝁䅅䅢穂䍁䅁兙畂䝁䅑䅉畂䝁䅕䅤㍂䝁䄸杣牂䡁䅍睏杁䝁䅅杢歂䍁䅁兢桂䝁䄴兙湂䝁䅕䅉求䝁䅷党橂䡁䅑杣灂䝁䅍兙獂䍁䅁䅣療䡁䅣党祂䍁䅁睤灂䡁䅑䅡灂䝁䄴䅉あ䝁䅧党杁䡁䅙党潂䝁䅫睙獂䝁䅕䅉浂䝁䄸杣杁䡁䅙兙祂䝁䅫睢ㅂ䡁䅍䅉睂䝁䄸睤求䡁䅉䅤祂䝁䅅兡畂䡁䅍杌杁䙁䅑䅡灂䡁䅍䅉穂䝁䅕睚瑂䝁䅕杢あ䉁杫督杁䡁䅁杣療䝁䅑兤橂䡁䅑督杁䝁䅍睢瑂䡁䅁杣灂䡁䅍党杁䡁䅣兡祂䝁䅕䅉潂䝁䅅杣畂䝁䅕督穂䝁䅕督獁䍁䅁䅤求䡁䅉兢灂䝁䄴兙獂䡁䅍䅉桂䝁䄴䅚杁䝁䅍睢畂䝁䄴党橂䡁䅑睢祂䡁䅍䅌杁䝁䅕杢湂䝁䅫杢求䝁䅕杣求䝁䅑䅉橂䝁䄸兢睂䝁䄸杢求䝁䄴䅤穂䍁䅷䅉桂䝁䄴䅚杁䝁䅯兤畂䝁䅍䅤灂䝁䄸杢杁䝁䅉睢㑂䝁䅕督㝁䍁䅁党獂䝁䅕睙あ䡁䅉睢畂䝁䅫睙杁䡁䅍入穂䡁䅑党瑂䍁䅁䅣祂䝁䄸䅚ㅂ䝁䅍䅤穂䍁䅷䅉灂䝁䄴睙獂䡁䅕䅚灂䝁䄴睚杁䝁䅉睢歂䡁䅫䅉歂䝁䄸兢桂䝁䅫杢杁䝁䅍睢畂䡁䅑杣療䝁䅷䅉瑂䝁䄸䅚ㅂ䝁䅷党穂䍁䅷䅉穂䝁䄰兙祂䡁䅑䅉桂䝁䄴䅚杁䡁䅁兙穂䡁䅍兡㉂䝁䅕䅉煂䡁䅕杢橂䡁䅑兡療䝁䄴䅉楂䝁䄸䅥求䡁䅍䅌杁䝁䅣兙あ䝁䅕睤桂䡁䅫䅉桂䝁䄴䅚杁䝁䅍睢瑂䝁䄰兤畂䝁䅫睙桂䡁䅑兡療䝁䄴䅉瑂䝁䄸䅚ㅂ䝁䅷党穂䍁䅷䅉灂䝁䄴䅤求䝁䅣杣桂䡁䅑党歂䍁䅁䅣療䡁䅣党祂䍁䅁兢療䝁䅑兤獂䝁䅕督獁䍁䅁兙畂䝁䅑䅉潂䝁䅫睚潂䍁䅁杤療䝁䅷䅤桂䝁䅣党杁䡁䅍睤灂䡁䅑睙潂䝁䅫杢湂䍁䅁兙畂䝁䅑䅉睂䝁䄸睤求䡁䅉䅉橂䝁䄸杢あ䡁䅉睢獂䍁䅁督㕂䡁䅍䅤求䝁䄰督畁䍁䅁兓あ䍁䅁兙獂䡁䅍睢杁䝁䄸杚浂䝁䅕杣穂䍁䅁督療䝁䅙䅤㍂䝁䅅杣求䍁䅁兙畂䝁䅑䅉橂䝁䄸杢畂䝁䅕睙あ䝁䅕䅚杁䡁䅍党祂䡁䅙兡橂䝁䅕督杁䝁䅍睢瑂䡁䅁杣灂䡁䅍兡畂䝁䅣䅉奂䝁䅕杤療䍁䅁兔桂䡁䅉睡求䡁䅑䅌杁䝁䅅杢杁䝁䅫杢瑁䡁䅙党潂䝁䅫睙獂䝁䅕䅉橂䝁䄸兢瑂䝁䅕杣橂䝁䅕䅉桂䝁䄴䅚杁䡁䅍党祂䡁䅙兡橂䝁䅕䅉睂䝁䅷兙あ䝁䅙睢祂䝁䄰睏杁䝁䅅杢歂䍁䅁督療䝁䅙䅤㍂䝁䅅杣求䍁䅁兙畂䝁䅑䅉穂䝁䅕杣㉂䝁䅫睙求䡁䅍䅉浂䝁䄸杣杁䡁䅑䅡求䍁䅁睙獂䝁䄸兤歂䍁䅷䅉㉂䝁䅕䅡灂䝁䅍䅢求䡁䅍䅌杁䝁䅅杢歂䍁䅁兢療䝁䅉兡獂䝁䅕䅉歂䝁䅕杤灂䝁䅍党穂䍁䄴䅉䩂䝁䄴䅉桂䝁䅑䅚灂䡁䅑兡療䝁䄴䅌杁䡁䅑䅡灂䡁䅍䅉穂䝁䅕睚瑂䝁䅕杢あ䍁䅁䅣祂䝁䄸杤灂䝁䅑党穂䍁䅁睙㕂䝁䅉党祂䡁䅍党橂䡁䅕杣灂䡁䅑入杁䡁䅍睢浂䡁䅑睤桂䡁䅉党㝁䍁䅁兙歂䡁䅙兙畂䝁䅍党歂䍁䅁杤求䝁䅧兡橂䝁䅷党杁䡁䅁睢穂䝁䅫䅤灂䝁䄸杢灂䝁䄴睚杁䝁䅙睢祂䍁䅁兙ㅂ䡁䅑睢瑂䝁䅅䅤求䝁䅑䅉桂䝁䄴䅚杁䝁䅅兤あ䝁䄸杢療䝁䄰睢ㅂ䡁䅍䅉歂䡁䅉兡㉂䝁䅫杢湂䍁䅁兙睂䡁䅁䅢灂䝁䅍兙あ䝁䅫睢畂䡁䅍睏杁䝁䅅杢歂䍁䅁督潂䝁䄸杣あ䍁䄰杣桂䝁䄴睚求䍁䅁睙療䝁䄰兢ㅂ䝁䄴兡橂䝁䅅䅤灂䝁䄸杢杁䝁䅅杢歂䍁䅁睙求䝁䅷䅢ㅂ䝁䅷兙祂䍁䅁䅣祂䝁䄸䅤療䝁䅍睢獂䡁䅍䅉浂䝁䄸杣杁䡁䅙党潂䝁䅫睙獂䝁䅕䅉橂䝁䄸杢畂䝁䅕睙あ䝁䅫杤灂䡁䅑入畁䍁䅁兓あ䍁䅁睢浂䝁䅙党祂䡁䅍䅉灂䡁䅑督杁䡁䅁杣療䝁䅑兤橂䡁䅑督杁䝁䅅杢歂䍁䅁督求䡁䅉杤灂䝁䅍党穂䍁䅁兤畂䝁䅑党祂䍁䅁䅤潂䝁䅕䅉奂䕁䅕杖偂䍁䅷䅉䡂䙁䅕兓䵂䕁䅙睔卂䕁䅑䅌杁䕁䅕兑䡂䕁䅷兒杁䕁䄸䅖啂䕁䅅睖䉂䍁䅷䅉䑂䝁䄸杢浂䝁䅫睚ㅂ䡁䅉兒牁䍁䅷䅉䩂䕁䄴䅖噂䙁䅑兔獁䍁䅁䅔䙂䕁䅅杕杁䕁䅍睔佂䕁䄴兒奂䙁䅕睕啂䕁䄰䅌杁䕁䅕䅗偂䍁䅷䅉䭂䕁䄸兖卂䕁䄴兒婂䙁䅣兑卂䕁䅕䅌杁䙁䅁杣療䙁䅑党橂䍁䅷䅉呂䕁䄰兑卂䙁䅑䅉䭂䙁䅕杔䑂䙁䅑兓偂䕁䄴䅉䍂䕁䄸䅗獁䍁䅁睕啂䙁䅉兖䑂䙁䅍兖卂䕁䅕䅌杁䕁䅅杖䙂䕁䄴䅖䩂䕁䄴睔獁䍁䅁兙畂䝁䅑䅉啂䝁䅕䅗穂䡁䅑入獂䝁䅕䅉楂䡁䅉兙畂䝁䅑督畁䍁䅁䅔求䝁䅅杣杁䕁䅍睢祂䡁䅁睢祂䝁䅅䅤灂䝁䄸杢杁䡁䅣兙穂䍁䅁杚療䡁䅕杢歂䝁䅕䅚杁䝁䅫杢杁䑁䅅兏硁䑁䅣䅉桂䝁䄴䅚杁䝁䅫督杁䝁䅧党桂䝁䅑兣ㅂ䝁䅅杣あ䝁䅕杣求䝁䅑䅉灂䝁䄴䅉呂䝁䄸兤あ䝁䅧杚灂䝁䅕䅢歂䍁䅷䅉乂䝁䅫睙潂䝁䅫睚桂䝁䄴杌䅁佁欴䅁㙁权䅁䅔求䝁䅣兙橂䡁䅫䅉䙂䝁䅑兤橂䝁䅅䅤灂䝁䄸杢杁䕁䅫杢橂䍁䄴䅉睂䡁䅉睢㉂䝁䅫䅚求䡁䅍䅉求䝁䅑兤橂䝁䅅䅤灂䝁䄸杢杁䡁䅍党祂䡁䅙兡橂䝁䅕督杁䡁䅑睢杁䡁䅍䅤ㅂ䝁䅑党畂䡁䅑督獁䍁䅁䅡灂䝁䅣䅡杁䡁䅍睙潂䝁䄸睢獂䍁䅁睚祂䝁䅅䅚ㅂ䝁䅅䅤求䡁䅍䅌杁䝁䅅杢歂䍁䅁睤療䡁䅉睡灂䝁䄴睚杁䡁䅁兙祂䝁䅕杢あ䡁䅍䅉灂䝁䄴䅉あ䝁䅧党杁䙁䅕杢灂䡁䅑党歂䍁䅁睕あ䝁䅅䅤求䡁䅍杌杁䙁䅑䅡求䍁䅁睙療䝁䄰䅣桂䝁䄴入杁䝁䄸杚浂䝁䅕杣穂䍁䅁兙杁䡁䅣兡歂䝁䅕䅉祂䝁䅅杢湂䝁䅕䅉療䝁䅙䅉橂䝁䅕杣あ䝁䅫杚灂䝁䅍兙あ䝁䅕䅉桂䝁䄴䅚杁䝁䅑党湂䡁䅉党求䍁䅁䅣祂䝁䄸睚祂䝁䅅兢穂䍁䅷䅉灂䝁䄴睙獂䡁䅕䅚灂䝁䄴睚杁䡁䅕䅢あ䡁䅉兙穂䝁䄸兤畂䝁䅑䅉あ䝁䅕睙潂䝁䄴兡橂䝁䅫兙畂䍁䅁䅋噂䙁䅑克獁䍁䅁杤療䝁䅍兙あ䝁䅫睢畂䝁䅅䅢杁䝁䄴兤祂䡁䅍兡畂䝁䅣䅉潁䙁䅙杔灁䍁䅷䅉坂䕁䄴䅉䉂䡁䅍督療䝁䅍兡桂䡁䅑党杁䝁䄸杚杁䕁䅅䅣睂䝁䅷兡求䝁䅑䅉呂䝁䅍兡求䝁䄴睙求䍁䅁䅚求䝁䅣杣求䝁䅕䅌杁䕁䅅督穂䝁䄸睙灂䝁䅅䅤求䍁䅁䅒求䝁䅣杣求䝁䅕䅉療䝁䅙䅉佂䡁䅕杣穂䝁䅫杢湂䍁䅁䅋䉂䕁䅑杔灁䍁䅷䅉畂䡁䅕杣穂䝁䅫杢湂䍁䅁兙穂䡁䅍兡穂䡁䅑兙畂䡁䅑䅌杁䝁䄰兙湂䝁䄴党あ䝁䅫睙杁䡁䅉党穂䝁䄸杢桂䝁䄴睙求䍁䅁兡瑂䝁䅅睚灂䝁䄴睚杁䍁䅧兔卂䕁䅫克杁䕁䅅督穂䝁䄸睙灂䝁䅅䅤求䍁䅁睢浂䍁䅁兑睂䡁䅁䅢灂䝁䅕䅚杁䙁䅍睙灂䝁䅕杢橂䝁䅕䅌杁䝁䅍兙祂䝁䅑兡桂䝁䅍䅉穂䝁䄸杢療䝁䅣杣桂䡁䅁䅡㕂䍁䅷䅉睂䝁䅧兙祂䝁䄰兙橂䡁䅫䅉あ䝁䅕睙潂䝁䄴兡橂䝁䅫兙畂䍁䅷䅉歂䝁䅕杢あ䝁䅅䅢杁䝁䅅督穂䝁䅫督あ䝁䅫杢湂䍁䅷䅉橂䝁䅷兡畂䝁䅫睙桂䝁䅷䅉瑂䝁䅕䅚灂䝁䅍兙獂䍁䅁兙穂䡁䅍兡穂䡁䅑兡畂䝁䅣䅌杁䝁䄰党歂䝁䅫睙桂䝁䅷䅉桂䝁䅑兢灂䝁䄴兡穂䡁䅑杣桂䡁䅑兡㉂䝁䅕䅉桂䡁䅍督灂䡁䅍䅤灂䝁䄴睚獁䍁䅁兢求䝁䅑兡橂䝁䅅䅢杁䝁䅉兡獂䝁䅷兡畂䝁䅣䅉桂䝁䄴䅚杁䝁䅍睢歂䝁䅫杢湂䍁䅷䅉㉂䝁䅕䅤求䡁䅉兡畂䝁䅅杣㕂䍁䅁兙穂䡁䅍兡穂䡁䅑兙畂䡁䅑䅌杁䡁䅁䅡獂䝁䅕杙療䡁䅑睢瑂䡁䅫䅉あ䝁䅕睙潂䝁䄴兡橂䝁䅫兙畂䍁䅁兙㉂䝁䄸睙桂䡁䅑兡療䝁䄴兙獂䍁䅷䅉噂䙁䅑䅉䉂䡁䅍督療䝁䅍兡桂䡁䅑党杁䝁䄸杚杁䕁䅅䅣睂䝁䅷兡求䝁䅑䅉呂䝁䅍兡求䝁䄴睙求䍁䅁䅚求䝁䅣杣求䝁䅕䅌杁䝁䅉兤穂䝁䅫杢求䡁䅍督杁䝁䅅䅚瑂䝁䅫杢灂䡁䅍䅤祂䝁䅅䅤灂䡁䅙党杁䡁䅍䅣求䝁䅍兡桂䝁䅷兡穂䡁䅑䅌杁䝁䅍睢瑂䡁䅁兤あ䝁䅕杣杁䡁䅍䅣求䝁䅍兡桂䝁䅷兡穂䡁䅑䅌杁䝁䅅睙橂䝁䄸兤畂䡁䅑兡畂䝁䅣䅌杁䝁䄰党歂䝁䅫睙桂䝁䅷䅉桂䝁䅑兢灂䝁䄴兡穂䡁䅑杣桂䡁䅑兡㉂䝁䅕䅉桂䡁䅍督灂䡁䅍䅤桂䝁䄴䅤獁䍁䅁杤求䡁䅑党祂䝁䅫杢桂䡁䅉入杁䡁䅑党橂䝁䅧杢療䝁䅷睢湂䡁䅫䅉䉂䡁䅍督療䝁䅍兡桂䡁䅑党杁䝁䄸杚杁䕁䅅䅣睂䝁䅷兡求䝁䅑䅉呂䝁䅍兡求䝁䄴睙求䍁䅷䅉祂䝁䅕睚灂䡁䅍䅤求䡁䅉党歂䍁䅁杢ㅂ䡁䅉督求䍁䅁䅤療䍁䅁村桂䝁䅍䅡求䝁䅷睢祂䍁䅁睢浂䍁䅁睕橂䝁䅫党畂䝁䅍党杁䝁䅫杢杁䕁䄴兤祂䡁䅍兡畂䝁䅣䅉潁䙁䅉杔杁䡁䅑睢杁䕁䅉睕佂䍁䅫䅌杁䡁䅍䅤求䡁䅉兡獂䝁䅕䅉睂䡁䅉睢橂䝁䅕督穂䝁䅫杢湂䍁䅁䅤求䝁䅍䅡畂䝁䅫睙灂䝁䅅杢獁䍁䅁兢求䝁䅑兡橂䝁䅅䅢杁䡁䅑党祂䝁䄰兡畂䝁䄸䅢療䝁䅣入獁䍁䅁督ㅂ䡁䅉睚灂䝁䅍兙獂䍁䅁䅤求䝁䅍䅡畂䝁䄸䅢療䝁䅣入杁䕁䅅督穂䝁䄸睙灂䝁䅅䅤求䍁䅁睢浂䍁䅁兑睂䡁䅁䅢灂䝁䅕䅚杁䙁䅍睙灂䝁䅕杢橂䝁䅕䅉桂䝁䄴䅚杁䝁䅑兡桂䝁䅣杢療䡁䅍䅤灂䝁䅍䅉瑂䝁䅕䅚灂䝁䅍兙獂䍁䅁督療䝁䄴睢湂䡁䅉兙睂䝁䅧入畁䍁䅁䅔求䝁䅣兙橂䡁䅫䅉䙂䝁䅑兤橂䝁䅅䅤灂䝁䄸杢杁䕁䅫杢橂䍁䄴䅉療䡁䅁党祂䝁䅅䅤求䡁䅍䅉あ䝁䅧杣療䡁䅕睚潂䍁䅁督灂䡁䅧䅉桂䝁䅍兙歂䝁䅕兢灂䝁䅍䅉灂䝁䄴督あ䝁䅫䅤ㅂ䡁䅑兡療䝁䄴督獁䍁䅁兙獂䝁䅷䅉灂䝁䄴䅉䑂䝁䅅䅢灂䝁䅙睢祂䝁䄴兡桂䍁䅷䅉灂䝁䄴睙獂䡁䅕䅚灂䝁䄴睚杁䕁䅧兡湂䝁䅧䅉䕂䝁䅕督求䡁䅉䅤杁䕁䄰党歂䝁䅫睙桂䝁䅷䅉䑂䝁䄸䅢獂䝁䅕睚求䍁䅷䅉䑂䝁䅕杢あ䡁䅉兙獂䍁䅁睑療䝁䅅督あ䍁䅁睑療䝁䅷䅢求䝁䅣党獁䍁䅁睑療䝁䄴䅤祂䝁䅅䅉䑂䝁䄸督あ䝁䅅䅉乂䝁䅕䅚灂䝁䅍兙獂䍁䅁睑桂䡁䅉党求䡁䅉䅉䑂䝁䄸䅢獂䝁䅕睚求䍁䅷䅉桂䝁䄴䅚杁䕁䅫杢あ䝁䅕睚祂䝁䅫䅤㕂䍁䅁睑療䝁䅷䅢求䝁䅣党杁䝁䄸杚杁䕁䅧党桂䝁䅷䅤潂䍁䄴䅉啂䝁䅧党杁䝁䅍睢瑂䡁䅁兙畂䡁䅫䅉㍂䝁䅅督杁䝁䅫杢橂䝁䄸杣睂䝁䄸杣桂䡁䅑党歂䍁䅁兡畂䍁䅁杍睁䑁䅉䅍杁䝁䅅杢歂䍁䅁兡穂䍁䅁杙桂䡁䅍党歂䍁䅁兡畂䍁䅁䅖求䝁䄰党橂䡁䅕䅢桂䍁䅷䅉䑂䝁䅅䅢灂䝁䅙睢祂䝁䄴兡桂䍁䄴䅁慃睆䅁䅩䅣䕁䅷党湂䝁䅅睙㕂䍁䅁䅓療䡁䅕督灂䝁䄴睚杁䕁䅍睢祂䡁䅁睢祂䝁䅅䅤灂䝁䄸杢杁䝁䅕杢湂䝁䅅睚求䡁䅍䅉灂䝁䄴䅉あ䝁䅧党杁䝁䅉兤灂䝁䅷䅚灂䝁䄴睚獁䍁䅁督桂䝁䅷党獁䍁䅁兙畂䝁䅑䅉浂䝁䅫杢桂䝁䄴睙灂䝁䄴睚杁䝁䄸杚杁䝁䄰兙畂䡁䅕杚桂䝁䅍䅤ㅂ䡁䅉党歂䍁䅁䅡療䝁䄰党穂䍁䅁兙畂䝁䅑䅉あ䝁䅫杢㕂䍁䅁䅡療䡁䅕督求䡁䅍䅉睂䡁䅉兡瑂䝁䅅杣灂䝁䅷入杁䝁䅫杢杁䡁䅑䅡求䍁䅁督療䡁䅕䅤潂䝁䅕杣畂䍁䅁兖畂䝁䅫䅤求䝁䅑䅉呂䡁䅑兙あ䝁䅕督畁䍁䅁兓あ䍁䅁兢桂䝁䄴兤浂䝁䅅睙あ䡁䅕杣求䡁䅍䅉桂䝁䄴䅚杁䡁䅁杣療䡁䅙兡歂䝁䅕督杁䝁䅙睢祂䍁䅁䅤潂䝁䅕䅉あ䡁䅉兙畂䡁䅍䅣療䡁䅉䅤杁䝁䄸杚杁䝁䄰睢楂䝁䅫䅢求䍁䅁䅡療䝁䄰党穂䍁䅷䅉灂䝁䄴睙獂䡁䅕䅚灂䝁䄴睚杁䑁䅅䅉あ䝁䄸䅉ㅁ䍁䅁杙求䝁䅑杣療䝁䄸兢穂䍁䅁睤灂䡁䅑䅡杁䑁䅅䅉あ䝁䄸䅉穁䍁䅁免癁䑁䅉䅉楂䝁䅅䅤潂䡁䅉睢療䝁䄰督㝁䍁䅁兙畂䝁䅑䅉睂䡁䅉睢㉂䝁䅫䅚求䡁䅍䅉㍂䝁䅧睢獂䝁䅕督桂䝁䅷党杁䝁䅙兡畂䝁䅅杢橂䝁䅫杢湂䍁䅁䅤療䍁䅁䅚求䝁䅅䅢求䡁䅉督杁䝁䅅杢歂䍁䅁兢療䝁䅉兡獂䝁䅕䅉潂䝁䄸兢求䍁䅁䅣桂䡁䅉睡穂䍁䅷䅉桂䡁䅍䅉㍂䝁䅕䅢獂䍁䅁兙穂䍁䅁杣求䡁䅑兙灂䝁䅷䅉浂䝁䅫杢桂䝁䄴睙灂䝁䄴睚杁䡁䅑睢杁䝁䅍睢畂䡁䅍兤瑂䝁䅕杣穂䍁䄴䅉啂䝁䅧党杁䝁䅍睢瑂䡁䅁兙畂䡁䅫䅉桂䝁䅷督療䍁䅁睢浂䝁䅙党祂䡁䅍䅉灂䝁䄴杤求䝁䄴䅤療䡁䅉入杁䝁䅙兡畂䝁䅅杢橂䝁䅫杢湂䍁䅁杚療䡁䅉䅉灂䡁䅑督杁䝁䅫杢歂䝁䅕䅣求䝁䄴䅚求䝁䄴䅤杁䡁䅉党あ䝁䅅兡獂䝁䅕杣穂䑁䅳䅉橂䝁䄸杢穂䡁䅕兢求䡁䅉䅉浂䝁䅫杢桂䝁䄴睙灂䝁䄴睚杁䝁䅙睢祂䍁䅁兡あ䡁䅍䅉睂䡁䅉睢歂䡁䅕睙あ䡁䅍睏杁䝁䅅杢歂䍁䅁杚灂䝁䄴兙畂䝁䅍兡畂䝁䅣䅉あ䝁䄸䅉瑂䝁䅅杢ㅂ䝁䅙兙橂䡁䅑兤祂䝁䅕䅚杁䝁䅧睢ㅂ䡁䅍兡畂䝁䅣䅉橂䝁䄸兢瑂䡁䅕杢灂䡁䅑入杁䝁䄸睤畂䝁䅕杣穂䍁䅁䅤潂䝁䅅䅤杁䝁䅉兤㕂䍁䅁睢祂䍁䅁䅢求䝁䅅督求䍁䅁兡あ䡁䅍䅉睂䡁䅉睢歂䡁䅕睙あ䡁䅍䅉浂䝁䄸杣杁䡁䅕督求䍁䅁兡畂䍁䅁䅤潂䝁䅕兡祂䍁䅁杣求䝁䄴䅤桂䝁䅷䅉潂䝁䄸兤穂䝁䅫杢湂䍁䅁睙療䝁䄰兢ㅂ䝁䄴兡あ䝁䅫党穂䍁䄴䅉䩂䝁䄴䅉桂䝁䅑䅚灂䡁䅑兡療䝁䄴䅌杁䝁䅫䅤杁䝁䅫杢㉂䝁䄸䅢㉂䝁䅕䅚杁䝁䅫杢杁䝁䅙兡畂䝁䅅杢橂䝁䅫杢湂䍁䅁兙畂䝁䅑䅉歂䝁䅕杤求䝁䅷睢睂䝁䅫杢湂䍁䅁杢求䡁䅣䅉瑂䝁䅅杢ㅂ䝁䅙兙橂䡁䅑兤祂䝁䅕䅚杁䝁䅧睢瑂䝁䅕䅉橂䝁䄸兢瑂䡁䅕杢灂䡁䅑兡求䡁䅍杌杁䙁䅑䅡求䍁䅁睙療䝁䄰䅣桂䝁䄴入杁䝁䄰兙祂䝁䅳党あ䡁䅍䅉灂䡁䅑督杁䝁䅧睢瑂䝁䅕督杁䡁䅕杢歂䝁䅕杣杁䡁䅑䅡求䍁䅁䅔求䝁䅣兙橂䡁䅫䅉楂䡁䅉兙畂䝁䅑䅉あ䝁䅧杣療䡁䅕睚潂䍁䅁兙杁䝁䄴党あ䡁䅣睢祂䝁䅳䅉療䝁䅙䅉灂䝁䄴䅚求䡁䅁党畂䝁䅑党畂䡁䅑䅉祂䝁䅕䅤桂䝁䅫䅢求䡁䅉督杁䝁䅅杢歂䍁䅁睙療䝁䄰䅣桂䝁䄴入瑁䝁䄸睤畂䝁䅕䅚杁䡁䅍䅤療䡁䅉党穂䑁䅳䅉桂䝁䄴䅚杁䝁䅑兡祂䝁䅕睙あ䝁䅷入杁䡁䅑睢杁䝁䄰兙畂䡁䅕杚桂䝁䅍䅤ㅂ䡁䅉党歂䍁䅁䅡療䝁䄰党杁䝁䅍睢瑂䝁䄰兤畂䝁䅫䅤灂䝁䅕督畁䍁䅁䅔求䝁䅣兙橂䡁䅫䅉䥂䝁䄸兤穂䝁䅫杢湂䍁䅁睑療䡁䅉䅣療䡁䅉兙あ䝁䅫睢畂䍁䅁睤桂䡁䅍䅉浂䝁䄸兤畂䝁䅑党歂䍁䅁兡畂䍁䅁杍睁䑁䅁兎杁䝁䅅杢歂䍁䅁兡穂䍁䅁䅡求䝁䅅䅚硂䡁䅕兙祂䡁䅑党祂䝁䅕䅚杁䝁䅫杢杁䕁䅉党歂䝁䅙睢祂䝁䅑䅌杁䙁䅑党㑂䝁䅅督畁䅁䅁制䅅䅁䩷䅁䵂䝁䅕睚桂䝁䅷杗療䝁䄸兢畁䝁䅍睢瑂䍁䅷䅉䩂䝁䄴睙畁䍁䅷䅉あ䝁䄸睚求䡁䅑䅡求䡁䅉䅉㍂䝁䅫䅤潂䍁䅁兡あ䡁䅍䅉穂䡁䅕杙穂䝁䅫䅚灂䝁䅅杣灂䝁䅕督獁䍁䅁睢睂䝁䅕杣桂䡁䅑党穂䍁䅁兙畂䍁䅁睢畂䝁䅷兡畂䝁䅕䅉睂䝁䅷兙あ䝁䅙睢祂䝁䄰䅉あ䝁䅧兙あ䍁䅁督ㅂ䡁䅁䅣療䡁䅉䅤穂䍁䅁䅤潂䝁䅕䅉獂䝁䅕睚桂䝁䅷䅌杁䝁䅍睢瑂䡁䅁䅢灂䝁䅅杢橂䝁䅕䅌杁䝁䅅杢歂䍁䅁杙ㅂ䡁䅍兡畂䝁䅕督穂䍁䅁兢桂䝁䄴兙湂䝁䅕兢求䝁䄴䅤杁䝁䄴党求䝁䅑督杁䝁䄸杚杁䡁䅍兢桂䝁䅷䅢杁䝁䅉兤穂䝁䅫杢求䡁䅍督求䡁䅍䅉桂䝁䄴䅚杁䝁䅍睢畂䡁䅍兤瑂䝁䅕杣穂䍁䅁兡畂䍁䅁䅤潂䝁䅕䅉噂䝁䄴兡あ䝁䅕䅚杁䙁䅍䅤桂䡁䅑党穂䍁䄴䅉啂䝁䅧党杁䝁䅍睢瑂䡁䅁兙畂䡁䅫升穂䍁䅁䅣獂䝁䅅䅤浂䝁䄸杣瑂䍁䅁睢浂䝁䅙党祂䡁䅍䅉楂䡁䅕督灂䝁䄴党穂䡁䅍䅉浂䝁䄸杣瑂䝁䅅䅤灂䝁䄸杢杁䡁䅁杣療䝁䅑兤橂䡁䅑督獁䍁䅁督ㅂ䝁䅍䅡杁䝁䅅督杁䝁䅷兡瑂䝁䅫䅤求䝁䅑䅉獂䝁䅫兙楂䝁䅫䅢灂䡁䅑入杁䝁䅍睢瑂䡁䅁兙畂䡁䅫䅌杁䝁䅫杢橂䝁䄸杣睂䝁䄸杣桂䡁䅑兡療䝁䄴䅉療䝁䅙䅉䑂䍁䅁兙畂䝁䅑䅉呂䍁䅁睙療䡁䅉䅣療䡁䅉兙あ䝁䅫睢畂䡁䅍䅌杁䝁䄴睢畂䡁䅁杣療䝁䅙兡あ䍁䅁杚療䡁䅉兢桂䡁䅑兡療䝁䄴督獁䍁䅁䅚療䝁䅫杢湂䍁䄰杙ㅂ䡁䅍兡畂䝁䅕督穂䍁䄰兙穂䍁䅷䅉橂䝁䄸杣睂䝁䄸杣桂䡁䅑党杁䝁䅍䅡桂䝁䄴睚求䡁䅍䅉桂䝁䄴䅚杁䝁䅙兡獂䝁䅫杢湂䡁䅍䅌杁䝁䅉兤穂䝁䅫杢求䡁䅍督杁䝁䅷兡橂䝁䅕杢穂䝁䅕督獁䍁䅁䅢求䝁䅣兙獂䍁䅁杚療䡁䅉兢穂䍁䅷䅉桂䝁䄴䅚杁䝁䅉党畂䝁䅕杚灂䝁䅍兡桂䝁䅷䅉療䡁䅣杢求䡁䅉督潂䝁䅫䅣杁䝁䅫杢浂䝁䄸杣瑂䝁䅅䅤灂䝁䄸杢杁䡁䅉党睂䝁䄸杣あ䡁䅍睏杁䝁䅫杢あ䝁䅕䅢獂䝁䅕睙あ䡁䅕兙獂䍁䅁䅣祂䝁䄸䅣求䡁䅉䅤㕂䍁䅁䅣祂䝁䄸䅚ㅂ䝁䅍䅤穂䍁䅁睙療䝁䄴督灂䡁䅍䅤灂䝁䄴睚杁䝁䄸杚杁䡁䅑杣桂䝁䅑党瑂䝁䅅杣牂䍁䅁兙畂䝁䅑䅉睂䝁䅅䅤求䝁䄴䅤杁䝁䅅䅣睂䝁䅷兡橂䝁䅅䅤灂䝁䄸杢穂䍁䅷䅉桂䝁䄴䅚杁䝁䅍睢睂䡁䅫杣灂䝁䅣䅡あ䍁䅁杣求䝁䅣兡穂䡁䅑杣桂䡁䅑兡療䝁䄴督㝁䍁䅁兙畂䝁䅑䅉あ䝁䅅䅥杁䡁䅍党祂䡁䅙兡橂䝁䅕督獁䍁䅁兡畂䝁䅍䅢ㅂ䝁䅑兡畂䝁䅣䅉楂䡁䅕督灂䝁䄴党穂䡁䅍䅉桂䝁䄴䅚杁䡁䅁党祂䡁䅍睢畂䝁䅅䅢杁䡁䅑兙㑂䍁䅁䅣祂䝁䅕䅣桂䡁䅉兙あ䝁䅫睢畂䡁䅍杌杁䕁䅫䅤杁䝁䅅䅢穂䝁䄸䅉睂䡁䅉睢㉂䝁䅫䅚求䡁䅍䅉橂䝁䄸杢穂䡁䅕兢求䡁䅉䅌杁䝁䅕督あ䝁䅅䅤求䍁䅁䅣獂䝁䅅杢畂䝁䅫杢湂䍁䅷䅉桂䝁䄴䅚杁䝁䄸䅤潂䝁䅕杣杁䡁䅍党祂䡁䅙兡橂䝁䅕督杁䝁䅍睢瑂䡁䅁杣灂䡁䅍兡畂䝁䅣䅉獂䝁䅅督あ䍁䅁睤灂䝁䅷䅢杁䝁䅅杢歂䍁䅁䅤求䡁䅍䅤桂䝁䄰党畂䡁䅑䅌杁䝁䅷兡㉂䝁䅫杢湂䍁䅁睤灂䝁䅷䅢獁䍁䅁䅢灂䡁䅙兡畂䝁䅣䅉あ䡁䅉兤穂䡁䅑䅌杁䡁䅁睢㍂䝁䅕杣杁䝁䄸杚杁䝁䅅䅤あ䝁䄸杣畂䝁䅕入獁䍁䅁兙畂䝁䅑䅉畂䝁䅅兢求䍁䅁睙潂䝁䅅杢湂䝁䅕杌杁䕁䅫杢杁䝁䅅䅚歂䝁䅫䅤灂䝁䄸杢獁䍁䅁䅤潂䝁䅕䅉橂䝁䄸兢睂䝁䅅杢㕂䍁䅁睢浂䝁䅙党祂䡁䅍䅉穂䡁䅕杙穂䝁䅍杣灂䡁䅁䅤灂䝁䄸杢穂䍁䅁督求䡁䅉杤灂䝁䅍党穂䍁䅷䅉灂䝁䄴睙獂䡁䅕䅚灂䝁䄴睚杁䡁䅉党湂䝁䅫督あ䝁䅕杣求䝁䅑䅉桂䝁䅣党畂䡁䅑䅌杁䝁䅍睢瑂䡁䅁䅢灂䝁䅅杢橂䝁䅕䅌杁䝁䅅䅤あ䝁䄸杣畂䝁䅕入杁䝁䅅䅚㉂䝁䅫睙求䍁䅷䅉あ䝁䅅䅥杁䝁䅅䅚㉂䝁䅫睙求䍁䅁兙畂䝁䅑䅉睂䡁䅉党睂䝁䅅杣桂䡁䅑兡療䝁䄴䅌杁䝁䅕睕灂䝁䅣杢桂䡁䅑兤祂䝁䅕䅌杁䡁䅙兡祂䡁䅑兤桂䝁䅷䅉瑂䝁䅅兡獂䍁䅁兙畂䝁䅑䅉橂䝁䅧党橂䝁䅳䅉歂䝁䅕䅣療䡁䅍兡あ䍁䅁督求䡁䅉杤灂䝁䅍党穂䍁䅷䅉あ䡁䅉兙歂䝁䅕兢桂䡁䅉睡杁䝁䄰睢畂䝁䅫䅤療䡁䅉兡畂䝁䅣䅌杁䝁䅅杢歂䍁䅁党穂䡁䅑兙あ䝁䅕䅉睂䝁䅷兙畂䝁䄴兡畂䝁䅣䅉楂䡁䅕杢歂䝁䅷党畁䍁䅁䅖潂䝁䅕䅉橂䝁䄸兢睂䝁䅅杢㕂䍁䅁睤桂䡁䅍䅉灂䝁䄴睙療䡁䅉䅣療䡁䅉兙あ䝁䅕䅚杁䝁䅫杢杁䑁䅅兏㕁䑁䅫䅉桂䝁䄴䅚杁䝁䅫督杁䝁䅧党桂䝁䅑兣ㅂ䝁䅅杣あ䝁䅕杣求䝁䅑䅉灂䝁䄴䅉乂䝁䄸兤畂䡁䅑兙灂䝁䄴䅉坂䝁䅫党㍂䍁䅷䅉䑂䝁䅅䅢灂䝁䅙睢祂䝁䄴兡桂䍁䄴䅁䵃兄䅁䉗䅁䕁䅷党湂䝁䅣党あ䡁䅑䅉流䍁䅁䅕獂䝁䅅䅤あ䍁䅷䅉䩂䝁䄴睙療䡁䅉䅣療䡁䅉兙あ䝁䅕䅚杁䝁䅑党穂䝁䅫睚畂䡁䅍䅌杁䝁䄰兙畂䡁䅕杚桂䝁䅍䅤ㅂ䡁䅉党穂䍁䅷䅉桂䝁䄴䅚杁䡁䅍党獂䝁䅷督杁䝁䅕杢湂䝁䅫杢求䝁䅕杣求䝁䅑䅉橂䝁䄸兢睂䝁䄸杢求䝁䄴䅤穂䍁䅁兙畂䝁䅑䅉睂䡁䅉睢歂䡁䅕睙あ䡁䅍䅉灂䝁䄴䅉あ䝁䅧党杁䙁䅕杢灂䡁䅑党歂䍁䅁睕あ䝁䅅䅤求䡁䅍䅌杁䕁䅕兤祂䝁䄸䅣求䍁䅷䅉䑂䝁䅧兡畂䝁䅅䅌杁䕁䅍兙畂䝁䅅䅚桂䍁䅷䅉乂䝁䅕䅥灂䝁䅍睢獁䍁䅁兙畂䝁䅑䅉灂䝁䄴䅤求䡁䅉杢桂䡁䅑兡療䝁䄴兙獂䝁䅷入畁䍁䅁兓あ䍁䅁睢睂䝁䅕杣桂䡁䅑党穂䍁䅁䅤潂䡁䅉睢ㅂ䝁䅣䅡杁䡁䅑䅡祂䝁䅕党杁䡁䅍党湂䝁䄰党畂䡁䅑督㙁䍁䅁村求䝁䅑䅚灂䝁䄴睚杁䙁䅁杣療䝁䅑兤橂䡁䅑督㝁䍁䅁睕睂䝁䅕睙灂䝁䅅䅢灂䡁䅯党歂䍁䅁䅕祂䝁䄸䅚ㅂ䝁䅍䅤穂䑁䅳䅉桂䝁䄴䅚杁䕁䅙兤祂䝁䄴兡あ䡁䅕杣求䍁䅷䅉䝂䝁䅷睢療䡁䅉兡畂䝁䅣䅉流䍁䅁䅖求䡁䅧䅤灂䝁䅷党杁䙁䅁杣療䝁䅑兤橂䡁䅑督畁䍁䅁䅖潂䝁䅕䅉橂䝁䄸兢睂䝁䅅杢㕂䍁䅁睢浂䝁䅙党祂䡁䅍䅉穂䡁䅑党求䝁䅷䅉祂䝁䄸䅚穂䍁䅷䅉歂䡁䅉兙㍂䝁䄴䅉㍂䝁䅫杣求䡁䅍䅌杁䡁䅍䅣求䝁䅍兡桂䝁䅷䅤㕂䍁䅁杚療䝁䅅兢杁䝁䅍䅡求䝁䄰兡橂䝁䅅䅢穂䍁䅁兙畂䝁䅑䅉桂䝁䅑䅚灂䡁䅑兡㉂䝁䅕督獁䍁䅁兡畂䝁䄴党祂䡁䅍䅣祂䝁䅫杢湂䡁䅍䅌杁䡁䅍䅣求䝁䅍兡桂䝁䅷䅤㕂䍁䅁杚療䝁䅅兢杁䝁䅙睢祂䍁䅁兤穂䝁䅕䅉灂䝁䄴䅉楂䝁䅕䅚歂䝁䅫杢湂䍁䅁兙畂䝁䅑䅉浂䡁䅕杣畂䝁䅫䅤ㅂ䡁䅉党獁䍁䅁䅣祂䝁䅫杤桂䡁䅑党杁䝁䅷兙楂䝁䅕䅢杁䝁䅙兡畂䝁䅫督潂䝁䅕䅚杁䝁䄰兙あ䡁䅑杣求䡁䅍督求䡁䅍䅌杁䡁䅉党桂䝁䅑入瑁䡁䅑睢瑁䝁䅅督穂䝁䅕兢楂䝁䅷党杁䝁䄰兙あ䡁䅑杣求䡁䅍督杁䝁䅙睢ㅂ䝁䄴䅚桂䡁䅑兡療䝁䄴督獁䍁䅁督あ䝁䅅䅤灂䝁䅍䅉浂䝁䄸兤畂䝁䅑兙あ䝁䅫睢畂䡁䅍䅌杁䝁䅅杢歂䍁䅁兙歂䝁䅯兤穂䡁䅑兙楂䝁䅷党杁䝁䅉党歂䡁䅍䅌杁䝁䅅督杁䡁䅣党獂䝁䅷䅉桂䡁䅍䅉瑂䝁䅅睙潂䝁䅫杢求䡁䅍䅉浂䝁䄸杣杁䡁䅁杣療䝁䅑兤橂䝁䅫杢湂䍁䅁兡畂䝁䄴党祂䡁䅍䅣祂䝁䅫杢湂䡁䅍睏杁䝁䅫杢歂䡁䅕督あ䡁䅉兡桂䝁䅷䅉穂䝁䅕睤灂䝁䄴睚杁䝁䅅杢歂䍁䅁兣ㅂ䝁䅫䅢あ䝁䅫杢湂䍁䅁兢桂䝁䅍䅡灂䝁䄴党穂䑁䅳䅉瑂䝁䅅䅤あ䡁䅉党穂䡁䅍兌睂䝁䅅睙牂䝁䅅睚灂䝁䄴睚㝁䍁䅁兙畂䝁䅑䅉湂䝁䅷兤求䍁䄰䅚祂䡁䅫兡畂䝁䅣䅉求䡁䅅兤灂䡁䅁兢求䝁䄴䅤杁䝁䅙睢祂䍁䅁杤桂䡁䅉兡療䡁䅕督杁䝁䅫杢歂䡁䅕督あ䡁䅉兡桂䝁䅷䅉ㅂ䡁䅍党祂䡁䅍䅉療䝁䅙䅉穂䡁䅑党求䝁䅷䅉祂䝁䄸䅚杁䝁䅅杢歂䍁䅁睤灂䡁䅉党獁䍁䅁兢桂䝁䄴兤浂䝁䅅睙あ䡁䅕杣求䡁䅉督杁䝁䄸杚杁䝁䅙兡畂䝁䅫督潂䝁䅕䅚杁䝁䅉党歂䝁䅑兡畂䝁䅣䅌杁䝁䅉党歂䝁䅑兡畂䝁䅣䅉楂䡁䅉兙畂䝁䅑督杁䝁䅅杢歂䍁䅁兢桂䡁䅑䅤祂䝁䅕督穂䍁䅁杣求䡁䅑兙灂䝁䅷党祂䡁䅍䅌杁䕁䅕兌橂䝁䄸兢瑂䝁䅕杣橂䝁䅕䅉祂䝁䅕䅤桂䝁䅫䅢求䡁䅉督獁䍁䅁杙灂䝁䅣䅉楂䝁䄸䅥杁䡁䅉党あ䝁䅅兡獂䝁䅕杣穂䍁䅷䅉歂䝁䅕䅣桂䡁䅉䅤瑂䝁䅕杢あ䍁䅁督あ䝁䄸杣求䡁䅍䅌杁䝁䅅杢歂䍁䅁䅡療䝁䄰党杁䝁䅫兢睂䡁䅉睢㉂䝁䅕兢求䝁䄴䅤杁䝁䅍党畂䡁䅑党祂䡁䅍杌杁䕁䅫䅤杁䝁䅅䅢穂䝁䄸䅉睂䡁䅉睢㉂䝁䅫䅚求䡁䅍䅉瑂䝁䅕睙潂䝁䅅杢灂䝁䅍兙獂䍁䅁兙畂䝁䅑䅉睂䝁䄴党ㅂ䝁䄰兙あ䝁䅫睙杁䝁䅷兤瑂䝁䅉兙祂䍁䅁督ㅂ䡁䅁䅣療䡁䅉䅤杁䝁䅅杢歂䍁䅁兢桂䡁䅍督桂䝁䅣党杁䡁䅍入穂䡁䅑党瑂䡁䅍䅉浂䝁䄸杣杁䝁䅅兤あ䝁䄸兢療䡁䅑兡㉂䝁䅕䅉穂䝁䅕兙あ䝁䅫杢湂䑁䅳䅉穂䝁䅕兙あ䍁䅁督ㅂ䡁䅍䅣求䝁䄴督灂䝁䄸杢杁䡁䅍入穂䡁䅑党瑂䡁䅍睏杁䝁䄰睢あ䝁䄸杣穂䍁䅁兙畂䝁䅑䅉桂䝁䅍䅤ㅂ䝁䅅䅤療䡁䅉督㝁䍁䅁睙桂䝁䅉䅢求䡁䅍睏杁䡁䅑兡あ䝁䅅杢灂䡁䅕兢獁䍁䅁杢灂䝁䅍睡求䝁䅷䅌杁䝁䅅杢歂䍁䅁督あ䝁䅅兡畂䝁䅷党穂䡁䅍兌穂䡁䅑党求䝁䅷䅉あ䡁䅕杙灂䝁䄴睚獁䍁䅁杚療䡁䅉兢求䝁䅑䅉あ䡁䅕杙求䡁䅍䅌杁䡁䅑兤楂䝁䅕䅉桂䡁䅍督求䝁䄰杙獂䝁䅫党穂䍁䅷䅉桂䝁䄴䅚杁䝁䅙䅢求䡁䅧兡楂䝁䅷党杁䝁䅯睢灂䝁䄴䅤杁䝁䅍睢瑂䡁䅁睢畂䝁䅕杢あ䡁䅍䅉浂䝁䄸杣杁䝁䅙䅢ㅂ䝁䅫䅚杁䝁䅍睢畂䡁䅙党㕂䝁䅅杢橂䝁䅕䅉穂䡁䅫督あ䝁䅕兢穂䑁䅳䅉桂䝁䄴䅚杁䝁䅕杢湂䝁䅫杢求䝁䅕杣求䝁䅑䅉潂䡁䅫䅚祂䝁䅅兤獂䝁䅫睙杁䝁䅍入獂䝁䅫杢歂䝁䅕杣穂䍁䅁䅤療䍁䅁兙ㅂ䡁䅑睢瑂䝁䄸杙灂䝁䅷党杁䝁䄸杣灂䝁䅣兡畂䝁䅅䅢杁䝁䅕兣ㅂ䝁䅫䅣瑂䝁䅕杢あ䍁䅁兢桂䝁䄴兤浂䝁䅅睙あ䡁䅕杣求䡁䅉督杁䍁䅧睔䙂䕁䄰督灁䍁䅁兙畂䝁䅑䅉穂䡁䅕䅣睂䝁䅷兡求䡁䅉督獁䍁䅁兙求䡁䅉睢穂䡁䅁兙橂䝁䅕䅉偂䕁䅕兔穂䍁䅁兙畂䝁䅑䅉穂䡁䅕䅣睂䝁䅷兡求䡁䅉督獁䍁䅁兙畂䝁䅑䅉瑂䝁䄸杙灂䝁䅷党杁䝁䅕兣ㅂ䝁䅫䅣瑂䝁䅕杢あ䍁䅁睔䙂䕁䄰督畁䍁䅁兓畂䍁䅁兙歂䝁䅑兡あ䝁䅫睢畂䍁䅷䅉あ䝁䅧党杁䝁䅍睢瑂䡁䅁兙畂䡁䅫䅉療䝁䅙杚求䡁䅉督杁䡁䅍䅤求䝁䅕䅢杁䝁䄰党橂䝁䅧兙畂䝁䅫督瑂䡁䅍䅉桂䝁䄴䅚杁䝁䄰睢あ䝁䅫睢畂䍁䅁䅡桂䡁䅉䅚㍂䝁䅅杣求䑁䅳䅉穂䡁䅁杣灂䝁䄴睚穂䍁䅁兙畂䝁䅑䅉穂䝁䅕兙あ䍁䅁督ㅂ䡁䅍䅣求䝁䄴督灂䝁䄸杢穂䑁䅳䅉橂䝁䄸兢睂䝁䄸杢求䝁䄴䅤穂䍁䅁兙畂䝁䅑䅉睂䡁䅉兡㉂䝁䅅䅤求䍁䅁䅢桂䝁䅉党獂䍁䅁杚灂䝁䄴兡穂䝁䅧党歂䍁䅁睚療䝁䄸䅚穂䍁䅁杚療䡁䅉䅉穂䝁䄸杚あ䍁䅁督求䝁䅅䅤灂䝁䄴睚㝁䍁䅁杙桂䡁䅍党穂䍁䅷䅉橂䝁䄸䅢ㅂ䝁䄰杢穂䍁䅷䅉楂䝁䅅睙牂䍁䅁杣求䡁䅍䅤穂䍁䅷䅉橂䝁䅅督あ䝁䅕杣穂䍁䅷䅉桂䝁䄴䅚杁䝁䅙杣桂䝁䄰党穂䍁䅁杚療䡁䅉䅉療䝁䅙杚灂䝁䅍党杁䝁䅍䅡桂䝁䅫杣穂䑁䅳䅉橂䝁䄸杢あ䡁䅉睢獂䍁䅁䅚求䡁䅙兡橂䝁䅕督杁䝁䅙睢祂䍁䅁睙潂䝁䅅兡祂䡁䅍睏杁䝁䅅杢歂䍁䅁睙桂䡁䅉䅣求䡁䅑䅉橂䡁䅕督潂䝁䅫睢畂䍁䅁兙畂䝁䅑䅉潂䝁䅅杣歂䍁䅁督ㅂ䡁䅉杚桂䝁䅍党杁䝁䅙䅢療䝁䄸杣灂䝁䄴睚杁䡁䅕杢歂䝁䅕杣獂䝁䅅入瑂䝁䅕杢あ䍁䅷䅉穂䡁䅑杣ㅂ䝁䅍䅤ㅂ䡁䅉兙獂䍁䅁杚桂䝁䅉杣灂䝁䅍督獁䍁䅁兙畂䝁䅑䅉湂䝁䅕睢杁䝁䅍睢瑂䡁䅁睢畂䝁䅕杢あ䡁䅍䅉浂䝁䄸杣杁䝁䄰兙畂䡁䅕杚桂䝁䅍䅤ㅂ䡁䅉党祂䡁䅍䅉療䝁䅙䅉ㅂ䡁䅁䅡療䝁䅷督あ䝁䅕杣求䝁䅑䅉桂䝁䄴䅚杁䝁䄸杚浂䝁䅫睙求䍁䅁杚ㅂ䡁䅉杢灂䡁䅑兤祂䝁䅕䅌杁䝁䅙䅢療䝁䄸杣灂䝁䄴睚杁䡁䅉党あ䝁䅅兡獂䝁䅕杣穂䍁䅁兙畂䝁䅑䅉歂䝁䅫督あ䡁䅉兡楂䡁䅕䅤療䡁䅉督獁䍁䅁睙療䝁䄴䅤祂䝁䅅睙あ䝁䄸杣穂䍁䅷䅉獂䝁䅅杢歂䡁䅍睙桂䡁䅁党祂䡁䅍䅌杁䡁䅉睢桂䝁䅑䅉橂䝁䄸杢穂䡁䅑杣ㅂ䝁䅍䅤灂䝁䄸杢杁䝁䅍睢瑂䡁䅁兙畂䝁䅫党穂䍁䅷䅉祂䝁䅕䅤桂䝁䅫䅢求䡁䅉督獁䍁䅁睚療䡁䅙党祂䝁䄴兢求䝁䄴䅤杁䝁䅅睚求䝁䄴睙灂䝁䅕督獁䍁䅁兙畂䝁䅑䅉瑂䝁䅅䅤あ䡁䅉党穂䡁䅍䅉桂䝁䄴䅚杁䝁䅙兤祂䝁䄴兡あ䡁䅕杣求䍁䅁䅣祂䝁䄸䅚ㅂ䝁䅍党祂䡁䅍䅌杁䝁䅅督杁䡁䅣党獂䝁䅷䅉桂䡁䅍䅉瑂䝁䅅杢ㅂ䝁䅙兙橂䡁䅑兤祂䝁䅕杣穂䍁䅁睢浂䍁䅁䅣桂䝁䅍睡桂䝁䅣兡畂䝁䅣䅌杁䝁䅙兡獂䡁䅑杣桂䡁䅑兡療䝁䄴䅌杁䝁䅅杢歂䍁䅁䅚祂䝁䅅䅣求䡁䅉兡求䡁䅍杌杁䕁䅷党湂䝁䅣党あ䡁䅑䅉流䍁䅁䅕獂䝁䅅䅤あ䍁䅷䅉䩂䝁䄴睙療䡁䅉䅣療䡁䅉兙あ䝁䅕䅚杁䡁䅣兙穂䍁䅁杚療䡁䅕杢歂䝁䅕䅚杁䝁䅫杢杁䑁䅅䅏㑁䑁䅍䅉桂䝁䄴䅚杁䝁䅫督杁䝁䅧党桂䝁䅑兣ㅂ䝁䅅杣あ䝁䅕杣求䝁䅑䅉灂䝁䄴䅉䑂䝁䅅杣あ䝁䅧兙湂䝁䅕䅌杁䕁䄰兡穂䡁䅍睢ㅂ䡁䅉兡畁䅁䅁核䄴偁佯䅁䵂䝁䅕兡歂䝁䄸督杁䕁䅧睢獂䝁䅑兡畂䝁䅣督獁䍁䅁兓畂䝁䅍杌獁䍁䅁䅤療䝁䅣党あ䝁䅧党祂䍁䅁睤灂䡁䅑䅡杁䝁䅫䅤穂䍁䅁督ㅂ䝁䅉督灂䝁䅑兡桂䡁䅉兡求䡁䅍䅌杁䡁䅁杣療䡁䅙兡歂䝁䅕督杁䡁䅍党祂䡁䅙兡橂䝁䅕督杁䝁䅅杢歂䍁䅁督療䝁䅷兤あ䝁䅫睢畂䡁䅍䅉浂䝁䄸杣杁䝁䅣睢㉂䝁䅕杣畂䝁䄰党畂䡁䅑䅉桂䝁䄴䅚杁䝁䅍睢瑂䝁䄰党祂䝁䅍兡桂䝁䅷䅉橂䡁䅕督あ䝁䄸兢求䡁䅉督杁䝁䅫杢杁䡁䅑䅡求䍁䅁兖畂䝁䅫䅤求䝁䅑䅉呂䡁䅑兙あ䝁䅕督杁䝁䅅杢歂䍁䅁兡畂䡁䅑党祂䝁䄴兙あ䝁䅫睢畂䝁䅅䅢獂䡁䅫杌杁䙁䅑䅡求䍁䅁杔桂䡁䅑兡療䝁䄴兙獂䍁䅁睕求䝁䅍兤祂䝁䅫䅤㕂䍁䅁杊杁䕁䅑兡湂䝁䅫䅤桂䝁䅷䅉穂䝁䅕睚瑂䝁䅕杢あ䍁䅁䅣祂䝁䄸杤灂䝁䅑党穂䍁䅁杢桂䡁䅑兡療䝁䄴兙獂䍁䅁督求䝁䅍兤祂䝁䅫䅤㕂䍁䅁督療䝁䅙䅤㍂䝁䅅杣求䑁䅳䅉穂䝁䅕杣㉂䝁䅫睙求䡁䅍䅉楂䡁䅫䅉ㅂ䡁䅍兡畂䝁䅣䅉桂䡁䅉䅤灂䝁䅙兡橂䝁䅫兙獂䍁䅁兡畂䡁䅑党獂䝁䅷兡湂䝁䅕杢橂䝁䅕䅉桂䝁䄴䅚杁䝁䄰兙橂䝁䅧兡畂䝁䅕䅉獂䝁䅕兙祂䝁䄴兡畂䝁䅣䅉あ䝁䄸䅉橂䝁䄸睢祂䝁䅑兡畂䝁䅅䅤求䍁䅁督求䝁䅅䅌杁䝁䅣杣療䡁䅕杢歂䍁䅷䅉桂䝁䅫杣獁䍁䅁兙畂䝁䅑䅉穂䡁䅁兙橂䝁䅕䅉あ䝁䄸䅉潂䝁䅕䅢睂䍁䅁睤桂䡁䅉杚灂䝁䅣䅡あ䝁䅕杣穂䑁䅳䅉療䝁䅙杚求䝁䄴督灂䡁䅙党獁䍁䅁䅚求䝁䅙党畂䡁䅍兡㉂䝁䅕䅌杁䝁䅅杢歂䍁䅁䅣潂䡁䅫督灂䝁䅍兙獂䍁䅁睙㕂䝁䅉党祂䍁䅁睢睂䝁䅕杣桂䡁䅑兡療䝁䄴䅉穂䝁䄸䅢ㅂ䡁䅑兡療䝁䄴督㝁䍁䅁兡畂䡁䅑党獂䝁䅷兡湂䝁䅕杢橂䝁䅕䅉桂䝁䄴兙獂䡁䅫督灂䡁䅍䅌杁䝁䄸䅣求䡁䅉兙あ䝁䅫睢畂䝁䅅䅢杁䡁䅍兤睂䡁䅁睢祂䡁䅑䅌杁䝁䅷睢湂䝁䅫督あ䝁䅫睙穂䍁䅁睢睂䝁䅕杣桂䡁䅑兡療䝁䄴督獁䍁䅁督求䝁䅍兤祂䝁䅫䅤㕂䍁䅷䅉獂䝁䅫杢湂䡁䅕兡穂䡁䅑兡橂䡁䅍䅌杁䝁䅙睢祂䝁䅍党杁䡁䅁杣療䝁䅑兤橂䡁䅑兡療䝁䄴䅌杁䝁䅉兡療䝁䄰党あ䡁䅉兡橂䡁䅍䅌杁䝁䅍䅡求䝁䄰兡橂䝁䅅䅢獁䍁䅁杙灂䝁䄸䅢療䝁䅣兡橂䝁䅅䅢獁䍁䅁杣桂䝁䅑兡療䝁䅷睢湂䝁䅫睙桂䝁䅷䅌杁䝁䄴兤橂䝁䅷党桂䡁䅉䅌杁䝁䅅杢歂䍁䅁党㑂䡁䅁䅢療䡁䅍兡㉂䝁䅕督獁䍁䅁党畂䝁䅕杣湂䝁䅕䅤灂䝁䅍督獁䍁䅁䅤祂䝁䅅兡畂䝁䅫杢湂䍁䅷䅉桂䝁䄴䅚杁䕁䅫䅖杁䡁䅍党祂䡁䅙兡橂䝁䅕督杁䝁䅅杢歂䍁䅁督療䝁䅷兤あ䝁䅫睢畂䡁䅍睏杁䝁䅅杢歂䍁䅁䅒灂䝁䅣兡あ䝁䅅䅢杁䕁䄰睢歂䝁䅕杣畂䝁䅫来桂䡁䅑兡療䝁䄴䅉桂䝁䄴䅚杁䡁䅑杣桂䝁䄴督浂䝁䄸杣瑂䝁䅅䅤灂䝁䄸杢杁䡁䅍党祂䡁䅙兡橂䝁䅕督畁䍁䅁䅖潂䝁䅕䅉䥂䝁䅕兙獂䡁䅑䅡杁䍁䅙䅉䑂䝁䅫杤灂䝁䅷䅉穂䝁䅕睚瑂䝁䅕杢あ䍁䅁睢浂䝁䅙党祂䡁䅍䅉桂䝁䅫杣杁䡁䅑杣桂䝁䅙杚灂䝁䅍䅉橂䝁䄸杢あ䡁䅉睢獂䍁䅁督㕂䡁䅍䅤求䝁䄰督㝁䍁䅁䅡求䝁䅅䅢あ䝁䅧䅉瑂䝁䅫督穂䝁䅫睢畂䍁䅁督療䝁䅙䅤㍂䝁䅅杣求䑁䅳䅉瑂䝁䅅杢桂䝁䅣党歂䍁䅁䅡求䝁䅅䅢あ䝁䅧䅉穂䝁䅕杣㉂䝁䅫睙求䡁䅍睏杁䡁䅍兡あ䝁䅕兌㍂䝁䅫䅚求䍁䅁兡畂䝁䅙杣桂䡁䅍䅤祂䡁䅕睙あ䡁䅕杣求䍁䅁兢桂䝁䄴兙湂䝁䅕兢求䝁䄴䅤杁䝁䅅杢歂䍁䅁睢睂䝁䅕杣桂䡁䅑兡療䝁䄴睏杁䡁䅁杣療䝁䅑兤橂䡁䅑䅉桂䝁䄴䅚杁䝁䅷睢湂䝁䅫督あ䝁䅫睙桂䝁䅷䅉穂䡁䅕䅣睂䝁䄸杣あ䍁䅁督求䡁䅉杤灂䝁䅍党穂䑁䅳䅉桂䝁䄴䅚杁䝁䅷兡浂䝁䅕䅉穂䝁䅍兡求䝁䄴睙求䍁䅁杣求䡁䅍党桂䡁䅉睙潂䍁䅁兙畂䝁䅑䅉歂䝁䅕杤求䝁䅷睢睂䝁䄰党畂䡁䅑䅉穂䡁䅕䅣睂䝁䄸杣あ䍁䅁督求䡁䅉杤灂䝁䅍党穂䍁䄴䅉啂䝁䅧党杁䕁䅍睢瑂䝁䄰党祂䝁䅍兡桂䝁䅷䅉流䍁䅁兓畂䡁䅑党祂䝁䄴兙あ䝁䅫睢畂䝁䅅䅢杁䡁䅍党湂䝁䄰党畂䡁䅑䅉睂䡁䅉睢㉂䝁䅫䅚求䡁䅍䅉睂䝁䄸睤求䡁䅉䅉湂䡁䅉兡歂䍁䅁党畂䝁䅣兡畂䝁䅕党祂䝁䅫杢湂䍁䅁兙畂䝁䅑䅉歂䝁䅕督灂䝁䅣杢獁䍁䅁睚祂䝁䅫䅚杁䝁䄰睢歂䝁䅕杣畂䝁䅫来桂䡁䅑兡療䝁䄴䅌杁䡁䅕䅤灂䝁䅷兡あ䡁䅫䅉睂䝁䅷兙畂䝁䄴兡畂䝁䅣䅉桂䝁䄴䅚杁䝁䅍睢畂䡁䅍兤獂䡁䅑兡畂䝁䅣䅌杁䝁䅕杢求䡁䅉睚㕂䍁䅁兢桂䝁䄴兙湂䝁䅕兢求䝁䄴䅤杁䝁䅅杢歂䍁䅁党浂䝁䅙兡橂䝁䅫党畂䝁䅍入獁䍁䅁䅤求䝁䅍䅡畂䝁䅫睙桂䝁䅷䅉桂䝁䄴䅚杁䝁䅙兡畂䝁䅅杢橂䝁䅫兙獂䍁䅁睙療䝁䄴督ㅂ䝁䅷䅤灂䝁䄴睚獁䍁䅁兙畂䝁䅑䅉穂䝁䄸杚あ䡁䅣兙祂䝁䅕䅉桂䝁䄴䅚杁䝁䅅䅣睂䝁䅷兡橂䝁䅅䅤灂䝁䄸杢杁䝁䅑党㉂䝁䅕䅢療䡁䅁兢求䝁䄴䅤㝁䍁䅁䅣求䝁䄸䅣獂䝁䅕䅉穂䝁䅍兙畂䝁䄴党祂䡁䅍䅌杁䝁䅍睢瑂䡁䅁兤あ䝁䅕䅚杁䡁䅑睢瑂䝁䄸睚祂䝁䅅䅣潂䡁䅫䅉橂䝁䅅杣祂䡁䅫兌療䝁䄴䅉楂䝁䅅睚湂䝁䅅睚求䍁䅁督橂䝁䅅杢畂䝁䅕杣穂䍁䅷䅉橂䝁䅧党橂䝁䅳党歂䍁䅁杙桂䝁䅣睚桂䝁䅣党杁䡁䅍睙桂䝁䄴杢求䡁䅉督獁䍁䅁兙畂䝁䅑䅉求䡁䅧䅣獂䝁䄸督灂䡁䅙党杁䡁䅑杣桂䝁䅍党杁䝁䅑党あ䝁䅕睙あ䝁䄸杣穂䑁䅳䅉瑂䝁䄸杙灂䝁䅷党杁䝁䄴睢畂䍁䄰兡畂䡁䅑杣ㅂ䡁䅍兡㉂䝁䅕䅉灂䝁䄴督睂䝁䅕睙あ䝁䅫睢畂䍁䅁督㕂䡁䅍䅤求䝁䄰督㝁䍁䅁睢睂䝁䅕杢瑁䝁䅅杣橂䝁䅧兡あ䝁䅕睙あ䡁䅕杣求䍁䅁䅣獂䝁䅅䅤浂䝁䄸杣瑂䍁䅁䅤潂䝁䅅䅤杁䡁䅑杣桂䝁䄴督浂䝁䄸杣瑂䡁䅍䅉桂䝁䅫杣睂䝁䄸杣あ䍁䅁督求䝁䅍兤祂䝁䅫䅤㕂䍁䅁杙㕂䍁䅁兡畂䡁䅑党湂䡁䅉兙あ䝁䅫杢湂䍁䅁䅚灂䡁䅍䅣桂䡁䅉兙あ䝁䅕䅉歂䝁䅕杤灂䝁䅍党穂䍁䅁兙畂䝁䅑䅉あ䝁䅕睙潂䝁䄴睢獂䝁䄸睚灂䝁䅕督杁䝁䅫杢あ䝁䄸䅉桂䍁䅁兤畂䝁䅫杚灂䝁䅕䅚杁䝁䄰兙畂䝁䅅睚求䝁䄰党畂䡁䅑䅉穂䡁䅫督あ䝁䅕兢㝁䍁䅁杙灂䝁䄸兢求䡁䅑杣灂䝁䅍䅉桂䝁䄴䅚杁䡁䅍兢桂䡁䅉䅤杁䝁䅉睢祂䝁䅑党祂䍁䅁䅣祂䝁䄸䅤求䝁䅍䅤灂䝁䄸杢杁䡁䅍入穂䡁䅑党瑂䡁䅍睏杁䕁䅫䅖杁䡁䅍党祂䡁䅙兡橂䝁䅕䅉瑂䝁䅅杢桂䝁䅣党瑂䝁䅕杢あ䍁䅁兙畂䝁䅑䅉あ䡁䅉兙畂䡁䅍杚療䡁䅉兢桂䡁䅑兡療䝁䄴䅉睂䡁䅉睢湂䡁䅉兙瑂䡁䅍睏杁䝁䅅杢歂䍁䅁兙求䡁䅉兡桂䝁䅷䅉楂䝁䄸杣歂䝁䅕杣杁䡁䅍兤祂䡁䅙党灂䝁䅷䅢桂䝁䄴睙求䍁䅁兙畂䝁䅑䅉穂䝁䅕兙祂䝁䅍䅡瑁䝁䅅杢歂䍁䄰杣求䡁䅍睙ㅂ䝁䅕䅉療䡁䅁党祂䝁䅅䅤灂䝁䄸杢杁䡁䅍党祂䡁䅙兡橂䝁䅕督畁䍁䅁䅖潂䝁䅕䅉䕂䝁䅕杚求䝁䄴督求䍁䅁睕㕂䡁䅍䅤求䝁䄰督杁䡁䅍党湂䝁䄰党畂䡁䅑䅉療䝁䅙杚求䡁䅉督杁䝁䅅兡祂䝁䅉睢祂䝁䄴党獁䍁䅁兙灂䡁䅉䅉桂䝁䄴䅚杁䝁䄰兡穂䡁䅍兡獂䝁䅕䅉歂䝁䅕杚求䝁䄴督求䍁䅷䅉瑂䝁䅅杣灂䡁䅑兡瑂䝁䅕䅌杁䝁䅅党祂䝁䄸督睂䝁䅅睙求䍁䅷䅉桂䝁䄴䅚杁䝁䅍入楂䝁䅕杣杁䝁䅅杢歂䍁䅁䅤潂䡁䅉党桂䡁䅑䅉穂䡁䅫督あ䝁䅕兢穂䍁䄴䅉䵂䝁䅕兡歂䝁䄸督杁䕁䅧睢獂䝁䅑兡畂䝁䅣督獁䍁䅁兓畂䝁䅍杌杁䡁䅣兙穂䍁䅁杚療䡁䅕杢歂䝁䅕䅚杁䝁䅫杢杁䑁䅅兏㉁䑁䅫䅉桂䝁䄴䅚杁䝁䅫督杁䝁䅧党桂䝁䅑兣ㅂ䝁䅅杣あ䝁䅕杣求䝁䅑䅉灂䝁䄴䅉卂䝁䅕督あ䝁䄸杢獁䍁䅁杖灂䡁䅉睚灂䝁䄴兡桂䍁䄴䅁穄䅊䅁杊䅁䕁䅷党灂䡁䅍兤祂䝁䅕䅉䝂䝁䅅睙灂䝁䅷兡あ䝁䅫党穂䅁䅁杯䅫䍁䅉䅁䵂䝁䅕兡穂䡁䅕杣求䍁䅁䅕祂䝁䄸䅚ㅂ䝁䅍䅤穂䅁䅁睎䅙䡁䙉䅁䵂䝁䅕兢療䝁䄴兙歂䝁䅕䅌杁䕁䅫杢橂䍁䄴䅉睂䡁䅉睢㉂䝁䅫䅚求䡁䅍䅉㉂䝁䅅杣灂䝁䄸兤穂䍁䅁兡畂䡁䅍兤祂䝁䅅杢橂䝁䅕䅉睂䡁䅉睢歂䡁䅕睙あ䡁䅍䅉あ䝁䅧杣療䡁䅕睚潂䍁䅁杤桂䡁䅉兡療䡁䅕督杁䝁䅍䅡桂䝁䄴杢求䝁䅷督杁䝁䅫杢杁䡁䅑䅡求䍁䅁兖畂䝁䅫䅤求䝁䅑䅉呂䡁䅑兙あ䝁䅕督獁䍁䅁兒ㅂ䡁䅉睢睂䝁䅕䅌杁䝁䅅杢歂䍁䅁䅤潂䝁䅕䅉噂䝁䄴兡あ䝁䅕䅚杁䕁䅳兡畂䝁䅣䅚療䝁䄰杌杁䕁䅫䅤穂䍁䅁兡畂䡁䅍兤祂䝁䅅杢橂䝁䅕䅉睂䡁䅉睢歂䡁䅕睙あ䡁䅍䅉灂䝁䄴睙獂䡁䅕䅚求䍁䅁督あ䝁䄸䅢求䝁䄴䅉療䡁䅉䅉歂䝁䅅兢桂䝁䅣党歂䍁䅁䅣祂䝁䄸䅣求䡁䅉䅤㕂䍁䅷䅉桂䝁䄴䅚杁䡁䅁党祂䡁䅍睢畂䝁䅅䅢杁䝁䅷兡桂䝁䅉兡獂䝁䅫䅤㕂䍁䅁䅤潂䝁䅅䅤杁䡁䅁杣療䡁䅑党橂䡁䅑督杁䝁䅫䅤穂䍁䅁睙ㅂ䡁䅍䅤療䝁䄰党祂䡁䅍䅉灂䝁䅙䅉あ䝁䅧党㕂䍁䅁兙祂䝁䅕䅉祂䝁䅕督睂䝁䄸杢穂䝁䅫杙獂䝁䅕䅉浂䝁䄸杣杁䝁䅅杢杁䝁䅅睙橂䝁䅫䅚求䝁䄴䅤杁䝁䄸杣杁䝁䅑兙瑂䝁䅅睚求䍁䅁䅤療䍁䅁兙畂䝁䄸䅤潂䝁䅕杣杁䡁䅁党祂䡁䅍睢畂䍁䅁睢祂䍁䅁䅤潂䝁䅕兡祂䍁䅁䅣祂䝁䄸䅣求䡁䅉䅤㕂䍁䄴䅉啂䝁䅧党杁䝁䅍睢瑂䡁䅁兙畂䡁䅫䅉桂䝁䅷督療䍁䅁睢浂䝁䅙党祂䡁䅍䅉祂䝁䅕杢あ䝁䅕杣穂䍁䅷䅉潂䝁䄸兢求䝁䄸睤畂䝁䅕杣穂䍁䅷䅉橂䝁䅅杣獁䍁䅁䅣求䡁䅑䅌杁䝁䅅杢歂䍁䅁䅢灂䝁䅙党杁䝁䅫杢穂䡁䅕杣桂䝁䄴睙求䍁䅁䅣祂䝁䄸䅚ㅂ䝁䅍䅤穂䍁䅷䅉桂䡁䅍䅉㍂䝁䅕䅢獂䍁䅁兙穂䍁䅁䅢桂䝁䄴䅚獂䝁䄸杣歂䍁䅁兡畂䡁䅍兤祂䝁䅅杢橂䝁䅕䅉睂䝁䄸䅢灂䝁䅍兡求䡁䅍杌杁䕁䅫杢杁䝁䅅䅚歂䝁䅫䅤灂䝁䄸杢獁䍁䅁兡あ䍁䅁睢睂䝁䅕杣桂䡁䅑党穂䍁䅁兙穂䍁䅁兙畂䍁䅁兙湂䝁䅕杢あ䍁䅁杚療䡁䅉䅉療䡁䅑䅡求䡁䅉䅉灂䝁䄴督ㅂ䡁䅉兙畂䝁䅍党杁䝁䅍睢瑂䡁䅁兙畂䝁䅫党穂䍁䄴䅉啂䝁䅧党杁䝁䅍睢瑂䡁䅁兙畂䡁䅫䅉㍂䝁䅅督杁䝁䅙睢祂䝁䄰党祂䝁䅷入杁䝁䅳杢療䡁䅣杢杁䝁䅅督杁䕁䅷党瑂䝁䄸杢桂䝁䅑党杁䕁䅣杣療䡁䅕䅣獁䍁䅁兓畂䝁䅍杌杁䝁䅅杢歂䍁䅁睙潂䝁䅅杢湂䝁䅕䅚杁䝁䅫䅤穂䍁䅁杢桂䝁䄰党杁䡁䅑睢杁䕁䅷党瑂䝁䄸杢桂䝁䅑党獁䍁䅁兓畂䝁䅍杌杁䕁䅷党瑂䝁䄸杢桂䝁䅑党獁䍁䅁兓畂䝁䅍杌杁䡁䅣兙穂䍁䅁兡畂䝁䅍睢祂䡁䅁睢祂䝁䅅䅤求䝁䅑䅉灂䝁䄴䅉祁䑁䅁免ㅁ䍁䅁兙畂䝁䅑䅉灂䡁䅍䅉潂䝁䅕兙歂䡁䅅兤桂䡁䅉䅤求䡁䅉党歂䍁䅁兡畂䍁䅁杔求䡁䅣䅉婂䝁䄸杣牂䍁䅷䅉佂䝁䅕睤杁䙁䅫睢祂䝁䅳杌䅁䙁噯䅁⭂睂䅁䅔求䝁䄴杢桂䡁䅉䅉䑂䝁䄸杣睂䝁䄸杣桂䡁䅑兡療䝁䄴䅌杁䡁䅑睢湂䝁䅕䅤潂䝁䅕杣杁䡁䅣兡あ䝁䅧䅉灂䡁䅑督杁䡁䅍兤楂䡁䅍兡歂䝁䅫兙祂䝁䅫党穂䍁䅷䅉療䡁䅁党祂䝁䅅䅤求䡁䅍䅉桂䡁䅍䅉桂䍁䅁䅡療䝁䄰党楂䡁䅕兡獂䝁䅑党祂䍁䅁䅣祂䝁䅫兢桂䡁䅉兡獂䡁䅫䅉ㅂ䝁䄴䅚求䡁䅉䅉あ䝁䅧党杁䕁䅷党畂䝁䄴兙祂䍁䅁杙祂䝁䅅杢歂䍁䅁兡畂䍁䅁䅤潂䝁䅕䅉噂䝁䄴兡あ䝁䅕䅚杁䙁䅍䅤桂䡁䅑党穂䍁䄴䅉䩂䡁䅑䅉療䡁䅁党祂䝁䅅䅤求䡁䅍䅉あ䝁䅧杣療䡁䅕睚潂䍁䅁䅓療䝁䄰党楂䡁䅕兡獂䝁䅑兡畂䝁䅣䅉䙂䝁䅅督あ䍁䅷䅉䥂䝁䄸兢求䝁䅉兤灂䝁䅷䅚灂䝁䄴睚杁䕁䅍党畂䡁䅑杣桂䝁䅷䅌杁䕁䅧睢瑂䝁䅕杙ㅂ䝁䅫䅢歂䝁䅫杢湂䍁䅁䅖求䡁䅧兙穂䍁䅷䅉䥂䝁䄸兢求䝁䅉兤灂䝁䅷䅚灂䝁䄴睚杁䙁䅣党穂䡁䅑䅌杁䕁䅙兡畂䝁䅅杢橂䝁䅫兙獂䍁䅁睕求䡁䅉杤灂䝁䅍党穂䍁䅷䅉乂䡁䅕䅢あ䝁䅫杚桂䝁䄰兡獂䡁䅫䅌杁䝁䅅杢歂䍁䅁䅔求䝁䄴杢桂䡁䅉䅉偂䡁䅑䅡求䡁䅉䅉穂䝁䅕睚瑂䝁䅕杢あ䡁䅍杌杁䙁䅑䅡求䍁䅁睙療䝁䄰䅣桂䝁䄴入婁䡉䅍䅉潂䝁䄸兢求䝁䅉兤灂䝁䅷䅚灂䝁䄴睚杁䝁䄸䅣求䡁䅉兙あ䝁䅫睢畂䡁䅍䅉灂䝁䄴睙獂䡁䅕䅚求䍁䅁䅤潂䝁䅕䅉橂䝁䄸杢穂䡁䅑杣ㅂ䝁䅍䅤灂䝁䄸杢杁䝁䅅杢歂䍁䅁督桂䝁䅷党杁䝁䄸杚杁䡁䅍兡畂䝁䅣䅢求䍁䄰杚桂䝁䄰兡獂䡁䅫䅉桂䡁䅑䅤桂䝁䅍䅡求䝁䅑䅉桂䝁䄴䅚杁䝁䅑党あ䝁䅅睙潂䝁䅕䅚杁䝁䅧睢瑂䝁䅕督獁䍁䅁兙穂䍁䅁睤求䝁䅷䅢杁䝁䅅督杁䡁䅑䅡求䍁䅁䅣ㅂ䡁䅉睙潂䝁䅅督求䍁䅷䅉歂䝁䅕杤求䝁䅷睢睂䝁䄰党畂䡁䅑䅌杁䝁䅅杢歂䍁䅁督桂䝁䅷党杁䝁䄸杚杁䡁䅉党穂䝁䅫䅚求䝁䄴䅤灂䝁䅅䅢杁䝁䅷兙畂䝁䅑睏杁䝁䅅杢歂䍁䅁䅚求䡁䅙党獂䝁䄸䅣瑂䝁䅕杢あ䍁䅷䅉橂䝁䄸杢穂䡁䅑杣ㅂ䝁䅍䅤灂䝁䄸杢獁䍁䅁兙畂䝁䅑䅉瑂䝁䅅杢桂䝁䅣党瑂䝁䅕杢あ䍁䅁睢浂䍁䅁兢ㅂ䝁䅷䅤灂䝁䅙兙瑂䝁䅫䅢㕂䍁䅁杣求䝁䄴䅤桂䝁䅷䅉睂䡁䅉睢睂䝁䅕杣あ䝁䅫党穂䍁䄴䅉䩂䡁䅑䅉桂䝁䅷督療䍁䅁睢浂䝁䅙党祂䡁䅍䅉祂䝁䅕督灂䝁䅑党畂䡁䅑兡桂䝁䅷䅉瑂䝁䄸杣あ䝁䅣兙湂䝁䅕䅉浂䝁䅫杢桂䝁䄴睙灂䝁䄴睚獁䍁䅁䅤灂䡁䅑䅢求䍁䅷䅉灂䝁䄴督ㅂ䡁䅉兙畂䝁䅍党獁䍁䅁兙畂䝁䅑䅉橂䝁䅷睢穂䝁䅫杢湂䍁䅁督求䡁䅉杤灂䝁䅍党穂䍁䅁杚療䡁䅉䅉潂䝁䄸兢求䍁䅁杙ㅂ䡁䅫党祂䡁䅍䅉桂䝁䄴䅚杁䝁䄸䅤潂䝁䅕杣穂䍁䅷䅉桂䡁䅍䅉㍂䝁䅕䅢獂䍁䅁兙穂䍁䅁睢祂䝁䅫睚灂䝁䄴兙あ䝁䅕督杁䝁䅅杢歂䍁䅁督求䝁䅷䅢穂䍁䅁督求䝁䅍兤祂䝁䅫䅤灂䡁䅯兙あ䝁䅫睢畂䍁䅁睙療䝁䄰兢求䡁䅉睙灂䝁䅅䅢杁䝁䄰睢祂䡁䅑睚桂䝁䅣党杁䝁䅷睢桂䝁䄴督畁䍁䅁兓畂䍁䅁兙歂䝁䅑兡あ䝁䅫睢畂䍁䅷䅉あ䝁䅧党杁䝁䅍睢瑂䡁䅁兙畂䡁䅫䅉灂䡁䅍䅉灂䝁䄴杤療䝁䅷杤求䝁䅑䅉灂䝁䄴䅉あ䝁䅧党杁䝁䅙兤畂䝁䅑䅉灂䝁䄴杤求䡁䅍䅤瑂䝁䅕杢あ䍁䅁兙橂䡁䅑兡㉂䝁䅫䅤㕂䍁䄴䅉䩂䡁䅑䅉睂䡁䅉兡瑂䝁䅅杣灂䝁䅷入杁䡁䅍党祂䡁䅙党穂䍁䅁杚灂䡁䅉督あ䍁䄰䅤灂䝁䄰党獁䍁䅁兢療䡁䅙党瑁䡁䅕䅣獁䍁䅁兙橂䡁䅑兡㉂䝁䅕䅉桂䝁䅑兤獂䡁䅑䅌杁䝁䅅杢歂䍁䅁䅢ㅂ䡁䅧兤祂䡁䅫䅉潂䝁䄸兢求䝁䅉兤㕂䝁䅕杣穂䍁䄴䅉啂䝁䅧党杁䝁䅍睢瑂䡁䅁兙畂䡁䅫䅉㍂䝁䅅督杁䝁䅙睢ㅂ䝁䄴䅚求䝁䅑䅉灂䝁䄴䅉硁䑁䅫兎ぁ䍁䅁兙畂䝁䅑䅉灂䡁䅍䅉楂䝁䅅督求䝁䅑䅉灂䝁䄴䅉乂䝁䅫兙瑂䝁䅫䅌杁䕁䅙䅢療䡁䅉兡歂䝁䅅杌䅁䍁歅䅁千睄䅁䅔求䝁䄴杢療䡁䅧䅉䩂䝁䄴䅤求䡁䅉杢桂䡁䅑兡療䝁䄴兙獂䍁䅁兓畂䝁䅍杌獁䍁䅁䅤療䝁䅣党あ䝁䅧党祂䍁䅁睤灂䡁䅑䅡杁䝁䅫䅤穂䍁䅁督ㅂ䝁䅉督灂䝁䅑兡桂䡁䅉兡求䡁䅍䅌杁䝁䅑党穂䝁䅫睚畂䡁䅍䅌杁䝁䄰兙畂䡁䅕杚桂䝁䅍䅤ㅂ䡁䅉党穂䍁䅷䅉桂䝁䄴䅚杁䝁䄰兙祂䝁䅳党あ䡁䅍䅉睂䡁䅉睢歂䡁䅕睙あ䡁䅍䅉浂䝁䄸杣杁䡁䅑䅡求䍁䅁䅡求䝁䅅䅤灂䝁䄴睚獁䍁䅁杤求䝁䄴䅤灂䝁䅷兙あ䝁䅫睢畂䍁䅷䅉桂䝁䅫杣杁䝁䅍睢畂䝁䅑兡あ䝁䅫睢畂䝁䅫杢湂䍁䅷䅉桂䝁䄴䅚杁䡁䅉党浂䡁䅉兡湂䝁䅕杣桂䡁䅑兡療䝁䄴䅉瑂䝁䅅杣牂䝁䅕䅤穂䍁䅁兡畂䍁䅁䅤潂䝁䅕䅉噂䝁䄴兡あ䝁䅕䅚杁䙁䅍䅤桂䡁䅑党穂䍁䅷䅉䑂䝁䅅杢桂䝁䅑兙獁䍁䅁兙畂䝁䅑䅉灂䝁䄴䅤求䡁䅉杢桂䡁䅑兡療䝁䄴兙獂䝁䅷入畁䍁䅁䅖潂䝁䅕䅉䥂䝁䄸兢求䍁䅁睑療䝁䄰杚療䡁䅉䅤杁䙁䅍睢獂䡁䅕䅤灂䝁䄸杢穂䍁䅁督求䝁䅣兢求䝁䄴䅤杁䡁䅁杣療䡁䅙兡歂䝁䅕督杁䝁䅙兤祂䝁䄴兙橂䝁䅕督獁䍁䅁兙灂䡁䅉䅉橂䝁䄸杢歂䝁䅫䅤灂䝁䄸杢求䡁䅉督獁䍁䅁䅡求䝁䅅䅤杁䡁䅁兤瑂䡁䅁督獁䍁䅁䅣桂䝁䅍睡桂䝁䅣党歂䍁䅁䅡求䝁䅅䅤灂䝁䄴睚杁䝁䅅杢歂䍁䅁睙療䝁䄸䅢灂䝁䄴睚杁䡁䅍入穂䡁䅑党瑂䡁䅍䅌杁䝁䅫杢歂䝁䄸睢祂䍁䅁兙灂䡁䅉䅉硂䡁䅕兙獂䝁䅫䅤㕂䍁䅁党硂䡁䅕兡睂䝁䄰党畂䡁䅑䅌杁䝁䅍睢瑂䝁䅙睢祂䡁䅑䅉橂䝁䄸杢あ䡁䅉睢獂䍁䅁䅣祂䝁䄸䅚ㅂ䝁䅍䅤穂䍁䅷䅉桂䝁䄴䅚杁䡁䅉党睂䝁䅷兙橂䝁䅕兢求䝁䄴䅤杁䡁䅁兙祂䡁䅑督杁䝁䅅杢歂䍁䅁督ㅂ䡁䅁䅣獂䝁䅫党穂䑁䅳䅉祂䝁䅕督灂䝁䅑党畂䡁䅑兡桂䝁䅷䅉潂䝁䅕兙あ䝁䅫杢湂䍁䅷䅉㉂䝁䅕杢あ䝁䅫䅢桂䡁䅑兡療䝁䄴䅌杁䝁䅍睢療䝁䅷兡畂䝁䅣䅉求䡁䅅兤灂䡁䅁兢求䝁䄴䅤獁䍁䅁兙畂䝁䅑䅉桂䝁䅫杣杁䝁䅍睢畂䝁䅑兡あ䝁䅫睢畂䝁䅫杢湂䑁䅳䅉桂䝁䄴䅚杁䝁䅕杤桂䡁䅁睢祂䝁䅅䅤療䡁䅉䅉橂䝁䄸兡獂䡁䅍䅉桂䝁䄴䅚杁䡁䅕杢灂䡁䅑䅉潂䝁䅕兙あ䝁䅕杣穂䍁䅁兤畂䝁䅑党祂䍁䅁䅔求䝁䄴杢療䡁䅧䅌杁䕁䅑兙㉂䝁䅕䅉䵂䝁䅕杢畂䝁䄸䅥杁䙁䅍兡湂䝁䄴兙あ䡁䅕杣求䍁䅁睑療䝁䅷䅢求䝁䅍䅤灂䝁䄸杢獁䍁䅁兑祂䝁䄰督あ䡁䅉睢畂䝁䅣䅉䉂䝁䅫杣獁䍁䅁䅒ㅂ䝁䅍兙畂䝁䅕䅌杁䕁䅅兡祂䕁䅕兙穂䝁䅕䅌杁䕁䅍睢畂䝁䅍睢祂䝁䅑䅌杁䕁䄰兙湂䝁䅫睙兂䝁䅅睡獁䍁䅁兑歂䡁䅙兙畂䝁䅍党歂䍁䅁䅒灂䡁䅍䅤祂䝁䅫杙ㅂ䡁䅑睢祂䍁䅁䅕祂䝁䄸䅚ㅂ䝁䅍䅤穂䍁䅷䅉䉂䝁䅷䅢灂䝁䅕䅚獁䍁䅁兒獂䝁䅫䅤求䍁䅁睕求䡁䅉兡求䡁䅍䅌杁䕁䄰党祂䝁䅫䅤杁䙁䅍党祂䝁䅫党穂䍁䅷䅉䑂䝁䄸兢浂䝁䄸杣あ䍁䅁睕㕂䝁䄴睙獁䍁䅁䅓求䝁䅅䅢あ䝁䅧入杁䕁䅍䅢灂䝁䄰兙あ䝁䅕䅌杁䝁䅫睑療䝁䄰杚療䡁䅉䅤獁䍁䅁睑療䝁䄰杚療䡁䅉䅤呂䝁䅕杢穂䝁䅕䅌杁䝁䅅杢歂䍁䅁䅔求䝁䄴杢療䡁䅧䅉呂䡁䅑睢祂䝁䅕督杁䝁䄴兙瑂䝁䅕杌杁䙁䅑䅡求䍁䅁村ㅂ䝁䅫䅢歂䝁䅫杢湂䍁䅁睑獂䝁䅫兢桂䡁䅑党杁䙁䅍睢獂䡁䅕䅤灂䝁䄸杢穂䍁䅁督求䝁䅣兢求䝁䄴䅤杁䝁䄸杚浂䝁䅕杣穂䍁䅁兤畂䝁䅫䅤桂䡁䅉入杁䝁䅧党桂䡁䅑兡畂䝁䅣䅉桂䝁䄴䅚杁䝁䅅兡祂䍁䅁睙療䝁䄴䅚灂䡁䅑兡療䝁䄴兡畂䝁䅣䅉求䡁䅅兤灂䡁䅁兢求䝁䄴䅤獁䍁䅁兙睂䡁䅁䅢灂䝁䅕䅚杁䡁䅍入穂䡁䅑党瑂䡁䅍䅌杁䝁䅍睢畂䡁䅑杣療䝁䅷督獁䍁䅁兡畂䡁䅍䅤桂䝁䅷䅢桂䡁䅑兡療䝁䄴䅉桂䝁䄴䅚杁䡁䅍党祂䡁䅙兡橂䝁䅕䅉療䝁䅙䅉橂䝁䄸兢瑂䝁䅕杣橂䝁䅫兙獂䍁䅁䅡求䝁䅅䅤灂䝁䄴睚杁䝁䅅杢歂䍁䅁睙療䝁䄸䅢灂䝁䄴睚杁䝁䅕兣ㅂ䝁䅫䅣瑂䝁䅕杢あ䍁䅷䅉㉂䝁䅅杣灂䝁䅅杙獂䝁䅕䅉祂䝁䅕杚祂䝁䅫睚求䡁䅉兙畂䡁䅑䅉浂䝁䅷睢㍂䍁䅁睙療䝁䄰兢求䡁䅉睙灂䝁䅅䅢獁䍁䅁睙ㅂ䡁䅉杙獁䍁䅁睙ㅂ䡁䅉杙杁䝁䅅䅚桂䡁䅁䅤求䡁䅉督獁䍁䅁䅚祂䝁䄸䅣杁䝁䅉睢㑂䍁䅁䅚灂䝁䅙杚ㅂ䡁䅍党祂䡁䅍䅌杁䕁䅧杖䉂䕁䅍䅉祂䝁䅕睙㕂䝁䅍䅢灂䝁䄴睚獁䍁䅁兙畂䝁䅑䅉穂䝁䅅䅢㉂䝁䅅睚求䍁䅁督求䡁䅉杤灂䝁䅍党畁䍁䅁䅖潂䝁䅫督杁䡁䅍党湂䝁䄰党畂䡁䅑䅉桂䝁䅷督療䍁䅁䅣祂䝁䄸杤灂䝁䅑党穂䍁䅁睙療䝁䄴䅚求䝁䄴督灂䝁䄴睚杁䡁䅕杢灂䡁䅑督獁䍁䅁兤畂䝁䅫䅤杁䝁䅍睢療䝁䅷党祂䡁䅍䅌杁䝁䅙䅢ㅂ䝁䅫䅚杁䝁䅍睢療䝁䅷党祂䡁䅍䅌杁䝁䅅兡祂䍁䅁睙療䝁䄸䅢求䝁䅑䅉橂䝁䄸杢歂䝁䅕杢穂䝁䅕杣穂䍁䅷䅉桂䝁䅫杣杁䝁䅧兙畂䝁䅑䅢求䡁䅉督獁䍁䅁兙畂䝁䅑䅉祂䝁䅕杚祂䝁䅫睚求䡁䅉兙あ䝁䅫睢畂䍁䅁杣桂䝁䅍睡杁䡁䅍入穂䡁䅑党瑂䡁䅍䅉浂䝁䄸杣杁</t>
  </si>
  <si>
    <t>䡁䅁杣求䡁䅍党祂䡁䅙兡畂䝁䅣䅉浂䝁䄸睢歂䍁䅁兙畂䝁䅑䅉療䡁䅑䅡求䡁䅉䅉睂䝁䅕杣灂䡁䅍䅡桂䝁䅉䅢求䡁䅍睏杁䝁䅅杢歂䍁䅁睙療䝁䄰䅣祂䝁䅕督穂䝁䄸杣杁䡁䅉兙橂䝁䅳督杁䝁䅅杢歂䍁䅁兡畂䝁䅑兤穂䡁䅑杣灂䝁䅅䅢杁䡁䅁杣療䝁䅍党穂䡁䅍䅉橂䝁䅧兡獂䝁䅷党祂䡁䅍䅉ㅂ䝁䄴䅚求䡁䅉䅉あ䝁䅧党杁䕁䅷党畂䝁䄴睢㑂䍁䅷䅉乂䝁䄸䅚求䝁䅷䅉䵂䍁䅷䅉䑂䕁䄸杕䙂䍁䅷䅉䙂䝁䄴䅢灂䝁䅣䅡あ䍁䅷䅉奂䝁䅫睢畂䍁䅷䅉䙂䝁䄴党祂䝁䅣党畂䝁䅍党獁䍁䅁䅕祂䝁䄸䅚灂䝁䅣入獁䍁䅁睕あ䡁䅉兙あ䝁䅕睚療䡁䅍䅌杁䙁䅉兙灂䝁䅑党祂䍁䅷䅉䵂䝁䅕杢畂䝁䄸䅥杁䙁䅙杕䝂䍁䅷䅉䵂䝁䅕杢畂䝁䄸䅥杁䕁䄴兙あ䝁䅫睢畂䝁䅅䅢杁䕁䅅睙橂䝁䄸兤畂䡁䅑䅉呂䝁䅕杣㉂䝁䅫睙求䡁䅍䅌杁䕁䅅䅢獂䝁䅫党歂䍁䅁睑療䝁䄰兢求䡁䅉睙灂䝁䅅䅢獁䍁䅁兒獂䝁䅫䅤求䍁䅷䅉䉂䕁䅕睕杁䕁䅫杢歂䡁䅕督あ䡁䅉兡求䡁䅍䅌杁䕁䄰党橂䝁䅧兙畂䝁䅫睙桂䝁䅷䅌杁䝁䅅杢歂䍁䅁杕求䝁䅍䅢桂䝁䅫兢獁䍁䅁䅓求䝁䅅䅤橂䡁䅉兙浂䡁䅑䅉塂䝁䄸杣獂䝁䅑睤灂䝁䅑党杁䝁䅅杢歂䍁䅁睑潂䝁䅅杢歂䝁䅷党祂䍁䅁杕求䝁䅙杣灂䝁䅣党祂䝁䅅䅤灂䝁䄸杢獁䍁䅁村療䝁䅧杢獁䍁䅁兔䉂䕁䅣杔䉂䍁䅷䅉䵂䝁䅅杣牂䝁䅫杢獁䍁䅁睑獂䝁䅫兢桂䡁䅑党杁䕁䅍睢畂䡁䅑杣療䝁䅷䅌杁䕁䅍䅡桂䝁䄴䅚獂䝁䅕杣杁䙁䅉党浂䡁䅉兡湂䝁䅕杣桂䡁䅑兡療䝁䄴䅌杁䕁䅫杢あ䝁䅕䅢獂䝁䅫睒求䝁䄴䅌杁䝁䅅杢歂䍁䅁兓畂䡁䅑党祂䝁䅷兡畂䝁䅳䅉楂䡁䅉兙畂䝁䅑䅉畂䝁䅅兢求䍁䄴䅉䩂䝁䄴䅉桂䝁䅑䅚灂䡁䅑兡療䝁䄴䅌杁䡁䅑䅡求䍁䅁睙療䝁䄰䅣桂䝁䄴入杁䡁䅁杣療䡁䅙兡歂䝁䅕督杁䡁䅍兢桂䝁䅷䅢杁䡁䅁兙橂䝁䅳兙湂䝁䅕䅉ㅂ䝁䄴兡あ䡁䅍䅌杁䡁䅉睢療䝁䅙䅤療䡁䅁䅉ㅂ䝁䄴兡あ䡁䅍䅌杁䝁䅍䅡灂䝁䅷䅢求䡁䅉督獁䍁䅁兙灂䡁䅉䅉潂䝁䅅杢歂䝁䅷党祂䡁䅍䅌杁䝁䅅杢歂䍁䅁杚桂䝁䄴䅉橂䝁䄸兡獂䡁䅍杌杁䕁䅫䅤杁䡁䅍党獂䝁䅷督杁䝁䅫䅤穂䍁䅁䅣祂䝁䄸䅚ㅂ䝁䅍䅤穂䍁䅁兙畂䝁䅑䅉穂䝁䅕杣㉂䝁䅫睙求䡁䅍䅉あ䝁䅧杣療䡁䅕睚潂䍁䅁䅚灂䡁䅉党橂䡁䅑䅉穂䝁䅅䅢求䡁䅍䅌杁䝁䅑兡穂䡁䅑杣灂䝁䅉兤あ䝁䄸杣穂䍁䅷䅉桂䝁䄴䅚杁䝁䅍睢瑂䡁䅁兙畂䡁䅫兌療䡁䅣杢求䝁䅑䅉睂䝁䅅杣あ䡁䅍䅉桂䝁䄴䅚杁䡁䅍兤睂䡁䅁䅢灂䝁䅕督杁䡁䅍䅤療䡁䅉党穂䍁䄴䅉啂䝁䅧党杁䝁䅍睢瑂䡁䅁兙畂䡁䅫䅉㍂䝁䅅督杁䝁䅙睢ㅂ䝁䄴䅚求䝁䅑䅉灂䝁䄴䅉硁䑁䅧兏ㅁ䍁䅁兙畂䝁䅑䅉灂䡁䅍䅉潂䝁䅕兙歂䡁䅅兤桂䡁䅉䅤求䡁䅉党歂䍁䅁兡畂䍁䅁杕灂䝁䅍䅡桂䡁䅉䅚穂䝁䄸杢獁䍁䅁䅖求䡁䅧兙穂䍁䄴䅁㍄䅊䅁杮䄸䕁䅷党療䝁䄴兙祂䝁䅑睢杁䕁䅑杕呂䍁䅷䅉䩂䝁䄴睙畁䍁䅷䅉あ䝁䄸睚求䡁䅑䅡求䡁䅉䅉㍂䝁䅫䅤潂䍁䅁兡あ䡁䅍䅉穂䡁䅕杙穂䝁䅫䅚灂䝁䅅杣灂䝁䅕督獁䍁䅁䅣祂䝁䄸杤灂䝁䅑党穂䍁䅁䅚求䝁䅙党畂䡁䅍党杁䝁䅕䅢求䝁䅍䅤祂䝁䄸杢灂䝁䅍䅉睂䡁䅉睢歂䡁䅕睙あ䡁䅍䅉桂䝁䄴䅚杁䡁䅍入穂䡁䅑党瑂䡁䅍䅌杁䝁䅅杢歂䍁䅁兢灂䝁䅷兡あ䝁䅅杣㕂䍁䅁督ㅂ䡁䅁䅣療䡁䅉䅤杁䡁䅍党祂䡁䅙兡橂䝁䅕督畁䍁䅁兓あ䍁䅁睢睂䝁䅕杣桂䡁䅑党穂䍁䅁䅤潂䡁䅉睢ㅂ䝁䅣䅡杁䕁䅅䅚㉂䝁䅅杢橂䝁䅕䅚杁䙁䅍党畂䡁䅍兡畂䝁䅣䅉桂䝁䄴䅚杁䕁䅍睢瑂䡁䅁兤あ䝁䅫杢湂䍁䅁䅋䉂䙁䅍睑灁䍁䅁督求䝁䅣兢求䝁䄴䅤獁䍁䅁兙畂䝁䅑䅉䩂䝁䄴䅤求䝁䅣杣桂䡁䅑党歂䍁䅁兔灂䡁䅍督灂䝁䄸杢杁䙁䅍入穂䡁䅑党瑂䡁䅍䅉潁䕁䅫兔呂䍁䅫䅉穂䝁䅕睚瑂䝁䅕杢あ䡁䅍杌杁䙁䅑䅡求䍁䅁兑呂䕁䅍䅉穂䝁䅕睚瑂䝁䅕杢あ䍁䅁䅚求䡁䅍兡湂䝁䄴督獁䍁䅁䅚求䡁䅙党獂䝁䄸䅣穂䍁䅷䅉桂䝁䄴䅚杁䝁䄰兙畂䡁䅕杚桂䝁䅍䅤ㅂ䡁䅉党杁䡁䅍党畂䡁䅍兡畂䝁䅣䅉桂䝁䄴䅚杁䝁䄴党あ䡁䅣睢祂䝁䅳䅉橂䝁䄸兢睂䡁䅕䅤灂䝁䄴睚杁䡁䅑党橂䝁䅧杢療䝁䅷睢湂䡁䅫䅉あ䝁䅧兙あ䍁䅁党畂䝁䅅杙獂䝁䅕督杁䡁䅉党桂䝁䅷兌あ䝁䅫兢求䍁䅁督灂䡁䅑兤桂䡁䅑兡療䝁䄴兙獂䍁䅁兙㍂䝁䅅杣求䝁䄴党穂䡁䅍䅉祂䝁䅕兣ㅂ䝁䅫杣求䝁䅑䅉浂䝁䄸杣杁䝁䅕杢潂䝁䅅杢橂䝁䅕䅚杁䝁䄸䅣求䡁䅉兙あ䝁䅫睢畂䝁䅅䅢杁䝁䅑党橂䝁䅫督灂䝁䄸杢杁䝁䄰兙牂䝁䅫杢湂䍁䅁兙畂䝁䅑䅉求䡁䅧党橂䡁䅕䅤灂䝁䄸杢㝁䍁䅁兙畂䝁䅑䅉療䝁䅙杚求䡁䅉督杁䡁䅍党畂䡁䅍兡畂䝁䅣䅉橂䝁䅅䅣桂䝁䅉兡獂䝁䅫䅤灂䝁䅕督杁䡁䅍䅣桂䝁䄴䅉桂䡁䅁䅣獂䝁䅫睙桂䡁䅑兡療䝁䄴督獁䍁䅁督ㅂ䝁䅍䅡杁䝁䅅督杁䝁䄰兡穂䡁䅍兡療䝁䄴督杁䡁䅉党硂䡁䅕兡祂䝁䅫杢湂䍁䅁兙歂䡁䅙兙畂䝁䅍党歂䍁䅁䅚求䡁䅑党橂䡁䅑兡療䝁䄴䅌杁䡁䅁杣求䝁䅍兡穂䝁䅫睢畂䍁䅁䅤桂䡁䅉睚求䡁䅑兡畂䝁䅣䅉桂䝁䄴䅚杁䡁䅍兤祂䡁䅙党灂䝁䅷䅢桂䝁䄴睙求䍁䅁督求䝁䄴督灂䝁䄴睚獁䍁䅁䅢療䝁䄴睚杁䡁䅉兙畂䝁䅣党杁䝁䅕䅢求䝁䅍䅤祂䝁䄸兌療䡁䅁䅤灂䝁䅍睌灂䝁䄴杚祂䝁䅅杣求䝁䅑䅌杁䡁䅍兡湂䝁䄴兙獂䡁䅍䅉灂䝁䄴䅤求䝁䅷䅢灂䝁䅣党畂䝁䅍党獁䍁䅁兙畂䝁䅑䅉療䡁䅑䅡求䡁䅉䅉灂䝁䄴䅤求䝁䅷䅢灂䝁䅣党畂䝁䅍党杁䡁䅍入穂䡁䅑党瑂䡁䅍䅉灂䝁䄴睙獂䡁䅕䅚灂䝁䄴睚杁䝁䅕䅢求䝁䅍䅤祂䝁䄸杢灂䝁䅍䅉㍂䝁䅅杣浂䝁䅅杣求䍁䅷䅉湂䡁䅉睢ㅂ䝁䄴䅚杁䡁䅙党潂䝁䅫睙獂䝁䅕䅉穂䝁䅕杢穂䝁䅫杢湂䍁䅷䅉桂䝁䅍䅤灂䡁䅙党杁䝁䅕䅢求䝁䅍䅤祂䝁䄸杢灂䝁䅍兙獂䝁䅷入杁䡁䅍睙桂䝁䄴杢求䝁䅑䅉桂䡁䅉杣桂䡁䅫䅉あ䝁䅅睙あ䝁䅫睙桂䝁䅷䅉祂䝁䅅䅚桂䡁䅉督獁䍁䅁䅚灂䡁䅍兢療䡁䅕杢あ䝁䅕䅚杁䡁䅍睢獂䝁䅑兡求䡁䅉䅌杁䝁䅅杢歂䍁䅁督睂䝁䅅睙求䍁䅁督求䝁䄴督灂䝁䄴睚畁䍁䅁䅖潂䝁䅫督杁䡁䅍党湂䝁䄰党畂䡁䅑䅉桂䝁䅷督療䍁䅁䅣祂䝁䄸杤灂䝁䅑党穂䍁䅁杢求䡁䅑睤療䡁䅉睡杁䝁䅍睢瑂䡁䅁兤あ䝁䅫杢湂䍁䅷䅉㍂䝁䅧兡橂䝁䅧䅉桂䡁䅉党杁䡁䅕䅤灂䝁䅷兡㙂䝁䅕䅚杁䝁䅅睙祂䝁䄸督穂䍁䅁兙杁䡁䅉兙畂䝁䅣党杁䝁䄸杚杁䝁䄰兡穂䡁䅍兡療䝁䄴䅉桂䡁䅁䅣獂䝁䅫睙桂䡁䅑兡療䝁䄴督杁䝁䅫杢橂䝁䅷兤歂䝁䅫杢湂䍁䅁䅣獂䝁䅅䅤浂䝁䄸杣瑂䍁䅁睙療䝁䄰䅣ㅂ䡁䅑兡畂䝁䅣䅉療䝁䄴䅉湂䡁䅉睢ㅂ䝁䄴䅚杁䝁䅅杢歂䍁䅁督潂䝁䅫䅣楂䝁䄸兙祂䝁䅑䅉浂䝁䄸杣杁䝁䅅䅚㉂䝁䅅杢橂䝁䅕䅚杁䝁䅉兙あ䡁䅑䅢求䍁䅁兢桂䝁䄴兙湂䝁䅕兢求䝁䄴䅤獁䍁䅁睙療䝁䄰杙桂䡁䅑䅉穂䡁䅫督あ䝁䅕兢穂䍁䅷䅉祂䝁䅅䅚桂䡁䅉䅌杁䝁䅍睢瑂䝁䄰兙畂䝁䅑䅉桂䝁䄴䅚杁䝁䅍睢畂䡁䅑杣療䝁䅷䅌杁䡁䅑兙橂䡁䅑兡橂䝁䅅䅢杁䝁䄴党あ䡁䅣睢祂䝁䅳督獁䍁䅁䅤桂䝁䅍䅤灂䝁䅍兙獂䍁䅁睙療䝁䄰䅣ㅂ䡁䅑兡畂䝁䅣䅌杁䝁䅅杢歂䍁䅁睙療䝁䄰兢ㅂ䝁䄴兡橂䝁䅅䅤灂䝁䄸杢穂䍁䄴䅉啂䝁䅧党杁䕁䅫兔呂䍁䅁督求䝁䅣兢求䝁䄴䅤杁䝁䅑党穂䝁䅫睚畂䡁䅍䅌杁䝁䅑党㉂䝁䅕䅢療䡁䅁督獁䍁䅁兢桂䝁䄴兤浂䝁䅅睙あ䡁䅕杣求䍁䅷䅉桂䝁䄴䅚杁䝁䅫杢あ䝁䅕睚祂䝁䅅䅤求䡁䅍䅉睂䝁䄸睤求䡁䅉䅉橂䝁䄸杢㉂䝁䅕杣穂䝁䅫睢畂䍁䅷䅉橂䝁䄸杢あ䡁䅉睢獂䍁䅷䅉桂䝁䄴䅚杁䝁䅑兡穂䡁䅑杣灂䝁䅉兤あ䝁䅫睢畂䍁䅁督㕂䡁䅍䅤求䝁䄰督獁䍁䅁督潂䝁䅫䅣杁䡁䅁杣療䡁䅁兤獂䡁䅍兡療䝁䄴䅉穂䡁䅫督あ䝁䅕兢穂䍁䅷䅉瑂䝁䄸䅤療䡁䅉督杁䝁䅅杢歂䍁䅁杤桂䡁䅉兡桂䝁䅉䅢求䍁䅁杚祂䝁䅕兣ㅂ䝁䅕杢橂䡁䅫䅉歂䡁䅉兡㉂䝁䅕督獁䍁䅁杚療䡁䅉睙求䍁䅁䅣祂䝁䄸䅤求䝁䅍䅤灂䝁䄸杢杁䡁䅍入穂䡁䅑党瑂䡁䅍䅌杁䡁䅑杣桂䝁䄴督睂䝁䄸杣あ䝁䅅䅤灂䝁䄸杢獁䍁䅁兙畂䝁䅑䅉獂䝁䄸睚灂䡁䅍䅤灂䝁䅍督杁䡁䅍入穂䡁䅑党瑂䡁䅍䅉浂䝁䄸杣杁䡁䅑䅡求䍁䅁兖畁䙁䅍杌杁䝁䅅杢歂䍁䅁兙獂䝁䅷兡求䝁䅑䅉歂䝁䅕杚求䝁䄴督求䍁䅁睙ㅂ䡁䅍䅤療䝁䄰党祂䡁䅍杌杁䙁䅑䅡灂䡁䅍䅉穂䝁䅕睚瑂䝁䅕杢あ䍁䅁兙獂䡁䅍睢杁䝁䄸杚浂䝁䅕杣穂䍁䅁党獂䝁䅕睙あ䡁䅉兡橂䝁䅅䅢杁䡁䅁杣療䡁䅁兤獂䡁䅍兡療䝁䄴䅉穂䡁䅫督あ䝁䅕兢穂䍁䅷䅉㍂䝁䅧兡橂䝁䅧䅉灂䝁䄴睙獂䡁䅕䅚求䡁䅍䅉睂䝁䄸睤求䡁䅉䅉橂䝁䄸杢㉂䝁䅕杣穂䝁䅫睢畂䍁䅷䅉橂䝁䄸杢あ䡁䅉睢獂䍁䅷䅉歂䝁䅫督あ䡁䅉兡楂䡁䅕䅤灂䝁䄸杢獁䍁䅁兙畂䝁䅑䅉睂䡁䅉睢睂䡁䅕䅢穂䝁䅫睢畂䍁䅁督㕂䡁䅍䅤求䝁䄰督獁䍁䅁兙穂䍁䅁睤求䝁䅷䅢杁䝁䅅督杁䡁䅁睢㍂䝁䅕杣杁䝁䅑党畂䡁䅍党杁䡁䅁党祂䝁䄰兙畂䝁䅕杢あ䍁䅁兢桂䝁䅣杢求䡁䅑䅉瑂䝁䄸䅤療䡁䅉督獁䍁䅁党畂䝁䅕杣湂䡁䅫䅉穂䡁䅑睢祂䝁䅅睚求䍁䅁督㕂䡁䅍䅤求䝁䄰督杁䝁䅅杢歂䍁䅁兙穂䡁䅍睢橂䝁䅫兙あ䝁䅕䅚杁䝁䅕杚浂䝁䅫睙灂䝁䅕杢あ䍁䅷䅉祂䡁䅕睚湂䝁䅕䅚獁䍁䅁兙畂䝁䅑䅉橂䝁䄸兢睂䝁䅅睙あ䍁䅁䅣療䡁䅣党祂䍁䅁睙療䝁䄴杤求䡁䅉督灂䝁䄸杢獁䍁䅁党獂䝁䅕睙あ䡁䅉兡橂䝁䅅䅢杁䝁䅅睙あ䡁䅕兙あ䝁䅫睢畂䍁䅁督㕂䡁䅍䅤求䝁䄰督獁䍁䅁兙穂䍁䅁睤求䝁䅷䅢杁䝁䅅督杁䝁䅍睢療䝁䅷兡畂䝁䅣䅉あ䝁䅕睙潂䝁䄴睢獂䝁䄸睚灂䝁䅕督㝁䍁䅁兙畂䝁䅑䅉瑂䝁䄸䅤療䡁䅉䅉橂䝁䄸杢あ䡁䅉睢獂䝁䅷党祂䡁䅍䅌杁䝁䅫杢穂䡁䅑杣ㅂ䝁䄰党畂䡁䅑兙あ䝁䅫睢畂䍁䅁兙畂䝁䅑䅉橂䝁䄸杢あ䡁䅉睢獂䍁䅁党硂䡁䅕兡睂䝁䄰党畂䡁䅑䅌杁䝁䅕䅢求䝁䅍䅤祂䝁䅫睙桂䝁䅷䅉桂䝁䅍䅤ㅂ䝁䅅䅤灂䝁䄸杢杁䡁䅍入穂䡁䅑党瑂䡁䅍䅌杁䝁䅅杢歂䍁䅁䅤潂䝁䅕杣瑂䝁䅅䅢杁䝁䄰兙畂䝁䅅睚求䝁䄰党畂䡁䅑䅉穂䡁䅫督あ䝁䅕兢穂䍁䄴䅉啂䝁䅧党杁䝁䅍睢瑂䡁䅁兙畂䡁䅫䅉㍂䝁䅅督杁䝁䅫杢橂䝁䄸杣睂䝁䄸杣桂䡁䅑党歂䍁䅁兡畂䍁䅁免㕁䑁䅙䅏杁䝁䅅杢歂䍁䅁兡穂䍁䅁杙桂䡁䅍党歂䍁䅁兡畂䍁䅁兑祂䝁䅷兡畂䝁䅣䅤療䝁䄴䅌杁䙁䅙兡祂䝁䅣兡畂䝁䅫兙畁䍁䅁䅔求䝁䄸杢桂䡁䅉䅚療䍁䅁䅒卂䙁䅍䅌杁䕁䅫杢橂䍁䄴䅉療䡁䅁党祂䝁䅅䅤求䡁䅍䅉桂䡁䅍䅉桂䍁䅁督ㅂ䝁䅉督灂䝁䅑兡桂䡁䅉入杁䝁䄸杚杁䕁䅷党療䝁䄴兙祂䝁䅑睢杁䙁䅍杌睂䍁䄴兑畁䅁䅁克䅕䉁䝷䅁䵂䝁䅕督獂䝁䅫党湁䡁䅍䅌杁䕁䅫杢橂䍁䄴䅉療䡁䅁党祂䝁䅅䅤求䡁䅍䅉桂䡁䅍䅉桂䍁䅁䅚灂䡁䅉党橂䡁䅑兌あ䝁䄸兌橂䝁䄸杢穂䡁䅕兢求䡁䅉䅉睂䝁䄸睢獂䍁䅁兙畂䝁䅑䅉穂䡁䅁兙杁䝁䅍兙祂䝁䅕䅉楂䡁䅉兙畂䝁䅑䅉灂䝁䄴䅉あ䝁䅧党杁䙁䅕杢灂䡁䅑党歂䍁䅁睕あ䝁䅅䅤求䡁䅍杌杁䙁䅑䅡求䍁䅁睙療䝁䄰䅣桂䝁䄴入杁䝁䄰兙祂䝁䅳党あ䡁䅍䅉桂䝁䄴䅚杁䡁䅍党獂䝁䅷督杁䡁䅁睢療䝁䅷䅉桂䝁䄴䅚杁䡁䅍䅣桂䍁䅁督ㅂ䡁䅁䅣獂䝁䅫党穂䍁䅁兙畂䝁䅑䅉祂䝁䅕䅢桂䡁䅑党歂䍁䅁䅣祂䝁䄸䅚ㅂ䝁䅍䅤穂䍁䅁兙畂䝁䅑䅉穂䝁䅕杣㉂䝁䅫睙求䡁䅍杌杁䕁䅫䅤杁䝁䅅䅢穂䝁䄸䅉療䝁䅙杚求䡁䅉督杁䡁䅙兙祂䝁䅫睢ㅂ䡁䅍䅉睂䝁䄸睢獂䍁䅁兙畂䝁䅑䅉穂䡁䅁兙杁䝁䄰兙灂䝁䄴䅤求䝁䄴兙畂䝁䅍党杁䝁䅫䅤求䝁䄰督獁䍁䅁督ㅂ䝁䅍䅡杁䝁䅅督杁䝁䅍䅡求䝁䄰兡橂䝁䅅䅢穂䍁䅷䅉求䡁䅅兤灂䡁䅁兢求䝁䄴䅤杁䝁䅅杢歂䍁䅁䅣桂䡁䅉䅤穂䍁䅷䅉桂䝁䄴䅚杁䝁䅍䅢求䝁䅅杢灂䝁䄴睚杁䝁䅅睙橂䝁䅕督穂䝁䄸杣灂䝁䅕督獁䍁䅁兙穂䍁䅁睤求䝁䅷䅢杁䝁䅅督杁䡁䅍兙浂䝁䅕䅤㕂䍁䅷䅉祂䝁䅕睙祂䝁䅕兙あ䝁䅫睢畂䝁䅅䅢獁䍁䅁兙畂䝁䅑䅉浂䝁䅫䅤畂䝁䅕督穂䍁䅁杣求䝁䅷兙あ䝁䅕䅚杁䡁䅁杣療䝁䅑兤橂䡁䅑督畁䍁䅁兓畂䍁䅁兙歂䝁䅑兡あ䝁䅫睢畂䍁䅷䅉あ䝁䅧党杁䝁䅍睢瑂䡁䅁兙畂䡁䅫䅉睂䡁䅉睢㉂䝁䅫䅚求䡁䅍䅉灂䝁䄴督あ䝁䅅䅢獂䝁䅅䅤灂䝁䄸杢杁䝁䅅杢歂䍁䅁杣求䡁䅁兙灂䡁䅉䅉穂䝁䅕杣㉂䝁䅫睙求䡁䅍䅉浂䝁䄸杣杁䡁䅁睢療䝁䅷䅉桂䝁䄴䅚杁䡁䅍䅣桂䍁䅁党硂䡁䅕兡睂䝁䄰党畂䡁䅑杌杁䕁䅫䅤杁䝁䅅䅢穂䝁䄸䅉穂䝁䅕䅢獂䡁䅍䅉灂䡁䅑督杁䡁䅁杣療䝁䅑兤橂䡁䅑督杁䡁䅑䅡祂䝁䄸兤湂䝁䅧䅉求䍁䄰睙療䝁䄰兢求䡁䅉睙求䍁䅁睤求䝁䅉督灂䡁䅑党穂䍁䅁兙畂䝁䅑䅉あ䝁䅧兡祂䝁䅑兌睂䝁䅅杣あ䡁䅫䅉瑂䝁䅅杣牂䝁䅕䅤睂䝁䅷兙橂䝁䅕督畁䍁䅁䅖潂䝁䅕䅉橂䝁䄸兢睂䝁䅅杢㕂䍁䅁睢浂䝁䅙党祂䡁䅍䅉橂䝁䄸兢睂䝁䅷兡瑂䝁䅕杢あ䝁䅅杣㕂䍁䅁兙畂䝁䅑䅉橂䝁䄸兢瑂䝁䅕杣橂䝁䅫兙獂䍁䄰睚祂䝁䅅䅚求䍁䅁兡畂䍁䄰督あ䝁䄸杣求䍁䅁睤桂䡁䅑党祂䍁䅁䅤求䡁䅍䅤灂䝁䄴睚杁䝁䅅杢歂䍁䅁兙畂䝁䅅䅢㕂䡁䅍兡穂䍁䅁督求䡁䅉杤灂䝁䅍党穂䍁䄴䅉䩂䡁䅑䅉穂䝁䅕杣㉂䝁䅕督杁䡁䅉党穂䝁䅫䅚求䝁䄴䅤灂䝁䅅䅢獁䍁䅁䅣祂䝁䄸杚求䡁䅍督灂䝁䄸杢桂䝁䅷䅌杁䝁䅅杢歂䍁䅁睙療䝁䄰兢求䡁䅉睙灂䝁䅅䅢杁䝁䅍睢畂䡁䅍兤瑂䝁䅕杣穂䍁䄴䅉啂䝁䅧党杁䝁䅍睢瑂䡁䅁兙畂䡁䅫䅉㍂䝁䅅督杁䝁䅙睢ㅂ䝁䄴䅚求䝁䅑䅉灂䝁䄴䅉硁䑁䅫李穁䍁䅁兙畂䝁䅑䅉灂䡁䅍䅉潂䝁䅕兙歂䡁䅅兤桂䡁䅉䅤求䡁䅉党歂䍁䅁兡畂䍁䅁䅕潂䝁䄸党畂䝁䅫䅥獁䍁䅁兑祂䝁䅫来療䝁䄴兙畁䅁䅁硁䅑䍁䩁䅁䵂䝁䅕杤灂䍁䅁睕あ䡁䅉兙ㅂ䡁䅍督杁䍁䅙䅉䑂䝁䄸杌杁䝁䅑党穂䝁䅫睚畂䡁䅍䅌杁䝁䄰兙祂䝁䅳党あ䡁䅍䅌杁䝁䅅杢歂䍁䅁督求䝁䅷䅢穂䍁䅁兙睂䡁䅁兙祂䝁䅕䅢穂䍁䅁兙畂䝁䅑䅉祂䝁䅕䅢桂䡁䅑党歂䍁䅁兙橂䝁䅍党穂䡁䅍睢祂䝁䅫党穂䍁䅁杚療䡁䅉䅉瑂䝁䅕杢獁䍁䅁睤療䝁䄰党畂䍁䅷䅉桂䝁䄴䅚杁䝁䅍䅡灂䝁䅷䅚祂䝁䅕杢杁䝁䅫杢杁䡁䅑䅡求䍁䅁兖畂䝁䅫䅤求䝁䅑䅉呂䡁䅑兙あ䝁䅕督杁䝁䅅杢歂䍁䅁兡畂䡁䅑党祂䝁䄴兙あ䝁䅫睢畂䝁䅅䅢獂䡁䅫杌杁䙁䅑䅡求䍁䅁睙療䝁䄰䅣桂䝁䄴入杁䝁䄸杚浂䝁䅕杣穂䍁䅁条求䝁䅅杢穂䍁䅷䅉橂䝁䅅督ㅂ䝁䅅䅢杁䝁䅅杢歂䍁䅁䅚祂䝁䅕督穂䍁䅁䅣桂䝁䄴䅤穂䍁䅷䅉桂䝁䅍䅤灂䡁䅙党㍂䝁䅕兙祂䡁䅍䅌杁䡁䅑睢睂䡁䅍䅌杁䡁䅍䅡療䡁䅉䅤穂䍁䅷䅉穂䝁䅳兡祂䡁䅑督獁䍁䅁䅚祂䝁䅕督穂䝁䅕督獁䍁䅁条ㅂ䝁䄰䅣穂䡁䅕兡あ䡁䅍䅌杁䡁䅍䅡灂䡁䅉䅤穂䍁䅷䅉穂䡁䅣党桂䡁䅑党祂䡁䅍䅌杁䝁䅯兙橂䝁䅳党あ䡁䅍䅌杁䝁䅙睢療䡁䅑睤求䝁䅅杣獁䍁䅁兙畂䝁䅑䅉祂䝁䅕䅢桂䡁䅑党歂䍁䅁兙橂䝁䅍党穂䡁䅍睢祂䝁䅫党穂䍁䅁兤畂䝁䅑党祂䍁䅁䅤潂䝁䅕䅉䵂䝁䅕杤灂䍁䅣督獁䍁䅁䅒療䝁䅍睡求䡁䅉督獁䍁䅁睕灂䝁䅣杢桂䡁䅑兤祂䝁䅕䅉楂䡁䅫䅉䵂䝁䅕杤灂䍁䅁睕あ䡁䅉兙ㅂ䡁䅍督杁䍁䅙䅉䑂䝁䄸杌獁䍁䅁䅒求䝁䄴兡㙂䝁䅕杢獁䍁䅁兙畂䝁䅑䅉䍂䝁䅕入療䝁䄴䅚杁䙁䅫睢湂䝁䅅䅉楂䡁䅉兙畂䝁䅑督畁䍁䅁兓あ䍁䅁兙獂䡁䅍睢杁䝁䅷兡橂䝁䅕杢穂䝁䅕督杁䕁䅷党㉂䝁䅫睊穂䍁䅁兙畂䝁䅑䅉䕂䝁䄸睙牂䝁䅕杣穂䍁䅁䅤祂䝁䅅䅚求䝁䄰兙祂䝁䅳督杁䝁䅙睢祂䍁䅁杤桂䡁䅉兡療䡁䅕督杁䡁䅁杣療䝁䅑兤橂䡁䅑䅉橂䝁䅅䅤求䝁䅣睢祂䝁䅫党穂䍁䅷䅉灂䝁䄴睙獂䡁䅕䅚灂䝁䄴睚杁䝁䅙睢療䡁䅑睤求䝁䅅杣獁䍁䅁杙求䝁䅷䅤穂䍁䅷䅉㍂䝁䅅䅢獂䝁䅕䅤穂䍁䅷䅉楂䝁䅅睚穂䍁䅷䅉療䡁䅕䅤求䡁䅉睤求䝁䅅杣獁䍁䅁督㍂䝁䅕兙あ䝁䅕杣穂䍁䅷䅉歂䡁䅉党穂䡁䅍䅉穂䝁䅧兡祂䡁䅑督獁䍁䅁睡灂䝁䅑督杁䡁䅣党桂䡁䅉䅌杁䡁䅍䅢求䝁䅕䅣㍂䝁䅕兙祂䍁䅷䅉桂䝁䄴䅚杁䝁䅧睢穂䝁䅫党祂䡁䅫杌杁䕁䅫杢杁䝁䅅䅚歂䝁䅫䅤灂䝁䄸杢獁䍁䅁䅤潂䝁䅕䅉橂䝁䄸兢睂䝁䅅杢㕂䍁䅁督求䝁䅷䅢穂䍁䅁兡あ䡁䅍䅉睂䡁䅉睢歂䡁䅕睙あ䡁䅍䅉あ䝁䅧杣療䡁䅕睚潂䍁䅁䅤潂䝁䅫杣歂䍁䄰䅣桂䡁䅉䅤㕂䍁䅁杣求䡁䅑兙灂䝁䅷党祂䡁䅍䅌杁䡁䅍兤橂䝁䅧䅉桂䡁䅍䅉歂䝁䅕䅣桂䡁䅉䅤瑂䝁䅕杢あ䍁䅁督あ䝁䄸杣求䡁䅍䅌杁䡁䅍䅣求䝁䅍兡桂䝁䅷䅤㕂䍁䅁杣求䡁䅑兙灂䝁䅷党祂䡁䅍䅌杁䡁䅑䅡灂䡁䅉䅚瑁䡁䅁兙祂䡁䅑入杁䝁䅕兌橂䝁䄸兢瑂䝁䅕杣橂䝁䅕䅉穂䝁䅫䅤求䡁䅍䅌杁䝁䅅杢歂䍁䅁杚祂䝁䅅杢橂䝁䅧兡穂䝁䅕党穂䑁䅳䅉桂䝁䄴䅚杁䝁䅑兡祂䝁䅕睙あ䝁䅷入杁䡁䅑睢杁䝁䅍睢畂䡁䅍兤瑂䝁䅕杣穂䍁䅁䅤潂䡁䅉睢ㅂ䝁䅣䅡杁䡁䅙兙祂䝁䅫睢ㅂ䡁䅍䅉浂䝁䄸杣瑂䝁䅅䅤穂䍁䅷䅉灂䝁䄴睙獂䡁䅕䅚灂䝁䄴睚杁䝁䅍睢瑂䡁䅁兙畂䡁䅫兌療䡁䅁党祂䝁䅅䅤求䝁䅑䅉瑂䝁䅅兡畂䝁䅷兡畂䝁䅕䅉桂䝁䄴䅚杁䝁䄸兤あ䝁䅷党あ䍁䅁督あ䝁䄸杣求䡁䅍䅌杁䝁䅍睢瑂䡁䅁兙畂䡁䅫兌療䡁䅁党祂䝁䅅䅤求䝁䅑䅉求䍁䄰睙療䝁䄰兢求䡁䅉睙求䍁䅁督灂䡁䅑党穂䍁䅷䅉桂䝁䄴䅚杁䡁䅍党獂䝁䅕睙あ䍁䅁督潂䝁䄸䅣瑁䝁䅫杢瑁䡁䅍䅡療䡁䅁督杁䝁䅷睢橂䝁䅅䅤求䝁䅑䅉灂䝁䄴䅉歂䝁䅕䅣桂䡁䅉䅤瑂䝁䅕杢あ䍁䅁督あ䝁䄸杣求䡁䅍䅉桂䝁䄴䅚杁䝁䄸䅤潂䝁䅕杣杁䡁䅑䅡灂䡁䅉䅚瑁䡁䅁兙祂䡁䅑入杁䡁䅉党あ䝁䅅兡獂䍁䅁䅢療䝁䅍兙あ䝁䅫睢畂䡁䅍杌杁䕁䅙兤祂䡁䅑䅡求䡁䅉䅌杁䡁䅑䅡求䍁䅁睙療䝁䄰䅣桂䝁䄴入杁䝁䄸䅣求䡁䅉兙あ䝁䅕督杁䝁䅉杣桂䝁䄴䅚瑁䝁䅑党歂䝁䅫睙桂䡁䅑党歂䍁䅁督あ䝁䄸杣求䡁䅍䅉桂䝁䄴䅚杁䡁䅍䅡療䡁䅁兌灂䝁䄴兌穂䝁䅧睢睂䡁䅍杌杁䕁䅷党㉂䝁䅫䅉呂䡁䅑杣桂䡁䅕督穂䍁䅁杊杁䕁䅍睢畁䍁䅁睤桂䡁䅍䅉浂䝁䄸兤畂䝁䅑党歂䍁䅁兡畂䍁䅁免㑁䑁䅕睍杁䝁䅅杢歂䍁䅁兡穂䍁䅁䅡求䝁䅅䅚硂䡁䅕兙祂䡁䅑党祂䝁䅕䅚杁䝁䅫杢杁䙁䅍兙畂䍁䅁杒祂䝁䅅杢橂䝁䅫督橂䝁䄸䅌杁䕁䅍兙獂䝁䅫杚療䡁䅉杢灂䝁䅅杌䅁䥁呧䅁䅃权䅁䅔灂䝁䅉党祂䡁䅑入杁䕁䅉杣療䝁䅅䅚楂䝁䅅杢歂䍁䅁睑療䡁䅉䅣療䡁䅉兙あ䝁䅫睢畂䍁䅁党畂䝁䅣兙湂䝁䅕督杁䝁䅫杢杁䡁䅑䅡求䍁䅁睙療䝁䄰兢ㅂ䝁䄴兡橂䝁䅅䅤灂䝁䄸杢穂䍁䅁杙ㅂ䡁䅍兡畂䝁䅕督穂䝁䅕督畁䍁䅁䅖潂䝁䅕䅉橂䝁䄸兢睂䝁䅅杢㕂䉁杫督杁䕁䅣睑䩂䍁䅁䅓療䝁䅷䅚灂䝁䄴睚穂䍁䅁督求䝁䅣兢求䝁䄴䅤杁䡁䅁杣療䡁䅙兡歂䝁䅕督杁䝁䅑兙あ䝁䅅䅌杁䡁䅣兡祂䝁䅕䅢求䡁䅍督獁䍁䅁杤灂䝁䅑党療䍁䅷䅉㉂䝁䄸兡橂䝁䅕䅌杁䝁䅅杢歂䍁䅁兢桂䝁䄴兙湂䝁䅕䅚杁䡁䅍党祂䡁䅙兡橂䝁䅕督杁䡁䅑睢杁䡁䅉党穂䝁䅫䅚求䝁䄴䅤灂䝁䅅䅢杁䝁䅍兤穂䡁䅑睢瑂䝁䅕杣穂䍁䅷䅉楂䡁䅕督灂䝁䄴党穂䡁䅍党穂䍁䅷䅉湂䝁䄸杤求䡁䅉杢瑂䝁䅕杢あ䝁䅅䅢杁䝁䅕杢あ䝁䅫䅤灂䝁䅕督獁䍁䅁党歂䡁䅕睙桂䡁䅑兡療䝁䄴兙獂䍁䅷䅉桂䝁䄴䅚杁䝁䄰党歂䝁䅫睙桂䝁䅷䅉灂䝁䄴督あ䝁䅫䅤ㅂ䡁䅑兡療䝁䄴督杁䝁䅫杢杁䕁䅅䅢桂䡁䅍睡桂䍁䅁兤畂䝁䅑党祂䍁䅁䅤潂䝁䅕䅉䡂䕁䅍兓杁䝁䅉杣桂䝁䄴䅚畁䍁䅁兓あ䡁䅍䅉䑂䝁䅧兙祂䡁䅑党祂䍁䅁督求䝁䅣兢求䝁䄴䅤杁䝁䄸杚浂䝁䅕杣穂䍁䅁督ㅂ䝁䅉督橂䡁䅉兡睂䡁䅑兡療䝁䄴兌楂䝁䅅督求䝁䅑䅉䩂䝁䄴䅤求䡁䅉杢求䡁䅑䅉桂䝁䄴䅚杁䡁䅙兡歂䝁䅕睢杁䡁䅍党祂䡁䅙兡橂䝁䅕督獁䍁䅁兙畂䝁䅑䅉瑂䝁䄸杙灂䝁䅷党杁䝁䅅杢歂䍁䅁杤療䝁䅫睙求䍁䅁督求䡁䅉杤灂䝁䅍党穂䑁䅳䅉桂䝁䄴䅚杁䡁䅍䅤桂䡁䅑党瑁䝁䄸杚瑁䡁䅑䅡求䍁䄰兙祂䡁䅑䅉祂䝁䅕督灂䝁䅑党畂䡁䅑兡桂䝁䅷䅉桂䝁䄴䅚杁䝁䅉兤穂䝁䅫杢求䡁䅍督杁䡁䅍党祂䡁䅙兡橂䝁䅕督獁䍁䅁睤潂䝁䅫睙潂䍁䅁兡畂䝁䅍䅢ㅂ䝁䅑党穂䍁䅁睕睂䝁䅕睙あ䡁䅉兤瑂䍁䅁兓畂䡁䅑党祂䝁䄴党あ䍁䅷䅉啂䙁䅙䅌杁䝁䄰睢楂䝁䅫䅢求䍁䅁兙畂䝁䅑䅉㉂䝁䄸兡橂䝁䅕䅉浂䝁䄸杣杁䡁䅍兢桂䝁䅷䅢杁䝁䅅杢歂䍁䅁兢求䝁䅑兡ㅂ䝁䄰兌穂䝁䅫来求䝁䅑䅉橂䝁䄸兢睂䝁䅅杢灂䝁䅕督㝁䍁䅁睕睂䝁䅕睙あ䡁䅉兤瑂䍁䅁村ㅂ䡁䅍兡畂䝁䅕督穂䍁䅁䅣祂䝁䄸杤灂䝁䅑党穂䍁䅁兙杁䡁䅍兤灂䡁䅑党杁䝁䄸杚杁䝁䅉杣療䝁䅅䅚楂䝁䅅杢歂䍁䅁䅣祂䝁䄸䅚ㅂ䝁䅍䅤穂䍁䅁兙畂䝁䅑䅉穂䝁䅕杣㉂䝁䅫睙求䡁䅍䅉浂䝁䄸杣杁䝁䅉兤穂䝁䅫杢求䡁䅍督求䡁䅍䅉桂䝁䄴䅚杁䝁䅣睢㉂䝁䅕杣畂䝁䄰党畂䡁䅑䅉桂䡁䅁䅣獂䝁䅫睙桂䡁䅑兡療䝁䄴睏杁䙁䅍䅣求䝁䅍䅤祂䡁䅕兢杁䕁䅕杢あ䝁䅕杣睂䡁䅉兡穂䝁䅕䅉療䝁䅙杚求䡁䅉督杁䝁䅍兤穂䡁䅑睢瑂䝁䅫来求䝁䅑䅉浂䝁䅫杙求䡁䅉兌楂䝁䅅督求䝁䅑䅉穂䝁䄸䅢ㅂ䡁䅑兡療䝁䄴督㝁䍁䅁睕睂䝁䅕睙あ䡁䅉兤瑂䍁䅁杕求䝁䅅睙潂䍁䅁䅣祂䝁䄸杤灂䝁䅑党穂䍁䅁兙歂䡁䅙党祂䡁䅑兡穂䝁䅫杢湂䍁䅁兙畂䝁䅑䅉睂䡁䅉睢歂䡁䅕睙あ䝁䅫睢畂䍁䅁杚療䡁䅉䅉あ䝁䅧党杁䝁䄰睢歂䝁䅕杣畂䍁䅁兢求䝁䅑兡桂䍁䅁䅢桂䝁䄴䅚穂䝁䅍兙睂䝁䅕杌杁䕁䅫杢杁䝁䅅䅚歂䝁䅫䅤灂䝁䄸杢獁䍁䅁䅤潂䝁䅕䅉橂䝁䄸兢睂䝁䅅杢㕂䍁䅁䅣祂䝁䄸杤灂䝁䅑党穂䍁䅁督求䝁䅍兤祂䝁䅫䅤㕂䍁䅁督ㅂ䝁䅫䅤求䍁䅁䅤潂䝁䅅䅤杁䝁䄸杚浂䝁䅕杣穂䍁䅁睙療䝁䄰䅣ㅂ䡁䅑党祂䍁䅁杤灂䡁䅉兤穂䝁䅕督獁䍁䅁督睂䡁䅫睤桂䡁䅉党杁䝁䅅杢歂䍁䅁䅤潂䡁䅉党桂䡁䅑督杁䝁䅙杣療䝁䄰䅉瑂䝁䅅䅢灂䝁䅍兡療䡁䅕督杁䝁䅅睙あ䝁䄸杣穂䍁䅁兙橂䡁䅉睢穂䡁䅍䅉あ䝁䅧党杁䝁䅫杢あ䝁䅕杣畂䝁䅕䅤㝁䍁䅁睢浂䝁䅙党祂䡁䅍䅉灂䝁䄴䅤求䡁䅉杢求䡁䅑䅉桂䝁䅍睙求䡁䅍督獁䍁䅁䅚桂䡁䅑兙杁䝁䄴党あ䡁䅣睢祂䝁䅳兡畂䝁䅣䅌杁䝁䅙兡楂䝁䅕杣杁䝁䅍睢畂䝁䄴党橂䡁䅑兡㉂䝁䅫䅤㕂䍁䅁䅤療䍁䅁睙求䝁䅷䅢ㅂ䝁䅷兙祂䍁䅁䅤療䡁䅣党祂䡁䅍䅉桂䝁䄴䅚杁䝁䄸杚浂䝁䅫睙求䍁䅁杙ㅂ䝁䅫䅢歂䝁䅫杢湂䡁䅍䅌杁䡁䅙兡歂䝁䅕睢杁䝁䅕杢あ䝁䅕杣あ䝁䅅兡畂䝁䄰党畂䡁䅑䅌杁䝁䅅杢歂䍁䅁杙ㅂ䡁䅍兡畂䝁䅕督穂䍁䅁䅤求䝁䅷党睂䝁䅧睢畂䝁䅕䅉穂䝁䅕杣㉂䝁䅫睙求䡁䅍睏杁䝁䅅䅚㉂䝁䅕杣あ䝁䅫督灂䝁䄴睚杁䡁䅍党祂䡁䅙兡橂䝁䅕督杁䝁䄸杢杁䝁䅍兙楂䝁䅷党杁䡁䅑党獂䝁䅕杤灂䡁䅍兡療䝁䄴䅉畂䝁䅕䅤㍂䝁䄸杣牂䡁䅍䅌杁䡁䅍䅤祂䝁䅕兙瑂䝁䅫杢湂䍁䅁督求䡁䅉杤灂䝁䅍党穂䍁䅷䅉桂䝁䄴䅚杁䝁䅅䅚㉂䝁䅕杣あ䝁䅫督灂䝁䄴睚杁䡁䅁䅢桂䡁䅑杚療䡁䅉兢穂䑁䅳䅉桂䝁䄴䅚杁䝁䄸䅣求䡁䅉兙あ䝁䅕督杁䡁䅉党湂䝁䅫睢畂䝁䅅䅢杁䡁䅍䅣療䡁䅉䅤穂䍁䅁兙畂䝁䅑䅉畂䝁䅕睤穂䍁䅁杢求䡁䅑睤療䡁䅉睡穂䍁䄴䅉䵂䝁䅫杙求䡁䅉䅤㕂䍁䅁村祂䝁䄸兙歂䝁䅉兙畂䝁䅑䅉䑂䝁䄸杣睂䝁䄸杣桂䡁䅑兡療䝁䄴䅉㍂䝁䅅督杁䝁䅫杢橂䝁䄸杣睂䝁䄸杣桂䡁䅑党歂䍁䅁兡畂䍁䅁杍睁䑁䅅䅎杁䝁䅅杢歂䍁䅁兡穂䍁䅁杙桂䡁䅍党歂䍁䅁兡畂䍁䅁兒畂䝁䅣䅢求䡁䅣睢療䝁䅑䅌杁䕁䅍睢獂䝁䄸杣桂䝁䅑睢畁䅁䅁桮䅁䕁䩧䅁䵂䝁䅫杙求䡁䅉䅤㕂䍁䅁兒畂䝁䅕杣湂䡁䅫䅉䩂䝁䄴睙畁䍁䅁䅣祂䝁䄸杤灂䝁䅑党穂䍁䅁䅡㕂䝁䅑杣桂䡁䅕䅢灂䝁䅍䅉浂䡁䅉兙橂䡁䅑兤祂䝁䅫杢湂䍁䅁督求䡁䅉杤灂䝁䅍党穂䍁䅁兙畂䝁䅑䅉祂䝁䅕䅢桂䡁䅑党歂䍁䅁䅤求䝁䅍䅡畂䝁䄸䅢療䝁䅣兡求䡁䅍䅉あ䝁䄸䅉療䝁䄴督潂䝁䄸杣求䍁䅁睢灂䝁䅷䅉桂䝁䄴䅚杁䝁䄴兙あ䡁䅕杣桂䝁䅷䅉湂䝁䅅督杁䝁䅕䅥睂䝁䅷睢祂䝁䅅䅤灂䝁䄸杢獁䍁䅁兙畂䝁䅑䅉睂䡁䅉睢歂䡁䅕睙あ䝁䅫睢畂䍁䅁睙療䝁䄰䅣桂䝁䄴兡求䡁䅍䅉灂䝁䄴䅉佂䝁䄸杣あ䝁䅧䅉䉂䝁䄰党祂䝁䅫睙桂䍁䄴䅉啂䝁䅧党杁䝁䅍睢瑂䡁䅁兙畂䡁䅫䅉療䝁䅙杚求䡁䅉督杁䡁䅣兡祂䝁䅕䅢灂䝁䄴党杁䡁䅍党祂䡁䅙兡橂䝁䅕督獁䍁䅁䅣祂䝁䄸䅣睂䝁䅅杢あ䍁䅁䅚求䝁䅷兡㉂䝁䅕杣㕂䍁䅁督療䝁䅷兤あ䝁䅫睢畂䡁䅍䅌杁䝁䅙兡求䝁䅷䅚杁䝁䅣兙穂䍁䅁䅣祂䝁䄸睙求䡁䅍督灂䝁䄴睚杁䝁䅅杢歂䍁䅁䅤祂䝁䅕兙あ䝁䅫杢湂䍁䅷䅉橂䝁䄸兢睂䡁䅉党穂䡁䅍党歂䍁䅁杢桂䡁䅑兤祂䝁䅅䅢杁䝁䅣兙穂䍁䅁䅋䑂䕁䄴睒灁䍁䅁䅚求䝁䅷兡㉂䝁䅕杣㕂䍁䅷䅉歂䝁䅅䅤桂䍁䅁兙畂䝁䅅䅢㕂䡁䅑兡橂䡁䅍䅌杁䡁䅉党獂䝁䅅䅤求䝁䅑䅉湂䝁䄸睢歂䡁䅍䅉橂䝁䄸兢睂䡁䅉兡穂䝁䅫杢湂䍁䅁督桂䝁䄴䅚杁䝁䄰兡畂䝁䅕䅉療䡁䅁党祂䝁䅅䅤灂䝁䄸杢穂䍁䅷䅉桂䝁䄴䅚杁䡁䅑党橂䝁䅧杢療䝁䅷睢湂䝁䅫党穂䑁䅳䅉桂䝁䄴䅚杁䡁䅣党獂䝁䅷䅉穂䝁䅫䅤求䍁䅁杚ㅂ䝁䅕䅢灂䝁䄴睚杁䝁䅅杢歂䍁䅁䅢療䝁䅣兡穂䡁䅑兡橂䡁䅍杌杁䕁䅅督杁䝁䄸杚杁䝁䅅督杁䝁䄸杚杁䕁䅑党橂䝁䅕兢楂䝁䅕杣杁䑁䅍免獁䍁䅁杍睁䑁䅉䅎獁䍁䅁䅤潂䝁䅕䅉橂䝁䄸兢睂䝁䅅杢㕂䍁䅁睢㍂䝁䄴党歂䍁䅁兙畂䝁䅑䅉療䡁䅁党祂䝁䅅䅤求䝁䅑䅉桂䍁䅁杚獂䝁䅕党あ䍁䅁睢浂䍁䅁兙睂䡁䅁杣療䡁䅧兡瑂䝁䅅䅤求䝁䅷入杁䑁䅑䅍杁䝁䅅睙あ䝁䅫杤求䍁䅁䅡㕂䝁䅑杣桂䡁䅕䅢灂䝁䅍䅉浂䡁䅉兙橂䡁䅑兤祂䝁䅫杢湂䑁䅳䅉桂䝁䄴䅚杁䡁䅑睤療䍁䅁督桂䝁䄴䅚杁䝁䄰兡畂䝁䅕督杁䝁䅫杢杁䡁䅑䅡求䍁䅁䅕求䡁䅉兢灂䝁䅅杢杁䕁䅉兙穂䝁䅫杢畁䍁䅁兓畂䍁䅁兙歂䝁䅑兡あ䝁䅫睢畂䍁䅷䅉あ䝁䅧党杁䝁䅍睢瑂䡁䅁兙畂䡁䅫䅉睂䡁䅉睢㉂䝁䅫䅚求䡁䅍䅉穂䝁䅕杣㉂䝁䅫睙求䡁䅍䅉睂䡁䅉兡瑂䝁䅅杣灂䝁䅷入杁䝁䅫杢杁䡁䅑䅡求䍁䅁䅕求䡁䅉兢灂䝁䅅杢杁䕁䅉兙穂䝁䅫杢獁䍁䅁䅤潂䝁䅕䅉塂䝁䅫䅢獂䝁䅫督あ䝁䄸杢杁䕁䅉兙穂䝁䅫杢獁䍁䅁䅤潂䝁䅕䅉䙂䝁䅅睚獂䝁䅕䅉䝂䝁䄸杣歂䍁䅁睕潂䝁䅅䅢求䍁䅷䅉あ䝁䅧党杁䕁䅧兙㕂䝁䄴党穂䡁䅙兡獂䝁䅷党杁䙁䅍䅡桂䝁䅷党獁䍁䅁䅤潂䝁䅕䅉䙂䝁䅅睚獂䝁䅕䅉䝂䝁䄸杣歂䍁䅁睕潂䝁䅅䅢求䍁䅷䅉あ䝁䅧党杁䕁䅑党畂䡁䅙党祂䍁䄰杓ㅂ䝁䅷党穂䝁䅉兤祂䝁䅣䅉䍂䝁䅅督灂䝁䄴䅌杁䡁䅑䅡求䍁䅁睖求䡁䅍䅤求䡁䅉杢杁䕁䅍兙畂䝁䅅䅚灂䝁䅅杢杁䙁䅍党歂䝁䅫兢求䝁䄴䅤桂䡁䅉入杁䕁䅉兙穂䝁䅫杢獁䍁䅁䅤潂䝁䅕䅉兂䝁䄸睤歂䝁䅕杣杁䙁䅉兡㉂䝁䅕杣杁䕁䅉兙穂䝁䅫杢杁䡁䅑䅡求䍁䅁兑睂䡁䅁兙獂䝁䅅睙潂䝁䅫兙畂䍁䅁村桂䡁䅍兡畂䍁䅁䅋乂䝁䅅杣橂䝁䅕䅢獂䡁䅕督杁䙁䅍䅡桂䝁䅷党杁䝁䅅杢歂䍁䅁兖あ䝁䅫睙桂䍁䅁睕潂䝁䅅䅢求䍁䅫䅌杁䡁䅑䅡求䍁䅁兑畂䝁䅅䅚桂䡁䅉睡療䍁䅁村桂䡁䅍兡畂䍁䅷䅉あ䝁䅧党杁䙁䅕兡畂䡁䅑兙杁䕁䅉兙穂䝁䅫杢獁䍁䅁䅤潂䝁䅕䅉呂䝁䅅杢杁䕁䅯兤桂䝁䄴䅉䍂䝁䅅督灂䝁䄴䅌杁䝁䅅杢歂䍁䅁䅤潂䝁䅕䅉䍂䝁䅕党あ䝁䅅䅢療䝁䄸䅉䍂䝁䅅督灂䝁䄴杌杁䕁䅷兡楂䝁䅕杣あ䡁䅫䅉䙂䝁䄴党祂䝁䅣入杁䕁䅫杢橂䍁䄴䅉㍂䝁䅅督杁䝁䅙睢祂䝁䄰党祂䝁䅷入杁䝁䅳杢療䡁䅣杢杁䝁䅅督杁䕁䅷兡楂䝁䅕杣あ䡁䅫䅉偂䝁䅫䅢浂䝁䅫党獂䝁䅑䅉呂䝁䅕杣㉂䝁䅫睙求䡁䅍䅉䩂䝁䄴睙畁䍁䅁兙畂䝁䅑䅉橂䝁䅧兙畂䝁䅣党歂䍁䅁兡あ䡁䅍䅉畂䝁䅅兢求䍁䅁䅤療䍁䅁䅔灂䝁䅉党祂䡁䅑入杁䕁䅕杢求䡁䅉睚㕂䍁䅁兓畂䝁䅍杌杁䝁䅫杢杁䕁䅅䅣祂䝁䅫䅢杁䑁䅉䅍祁䑁䅉杌杁䙁䅑䅡求䍁䅁睙療䝁䄰䅣桂䝁䄴入杁䡁䅣兙穂䍁䅁杚療䡁䅕杢歂䝁䅕䅚杁䝁䅫杢杁䑁䅉䅍硁䑁䅅䅉桂䝁䄴䅚杁䝁䅫督杁䝁䅧党桂䝁䅑兣ㅂ䝁䅅杣あ䝁䅕杣求䝁䅑䅉灂䝁䄴䅉䕂䝁䅕杢㉂䝁䅕杣獁䍁䅁睑療䝁䅷睢祂䝁䅅䅚療䍁䄴䅁睄杅䅁杵䅣䕁䅷兡楂䝁䅕杣あ䡁䅫䅉䵂䝁䅅䅤灂䝁䄴䅉䉂䝁䄰党祂䝁䅫睙桂䍁䅁䅔あ䝁䅑杌獁䍁䅁䅤療䝁䅣党あ䝁䅧党祂䍁䅁睤灂䡁䅑䅡杁䝁䅫䅤穂䍁䅁督ㅂ䝁䅉督灂䝁䅑兡桂䡁䅉兡求䡁䅍䅌杁䡁䅁杣療䡁䅙兡歂䝁䅕督杁䝁䅙兡㑂䝁䅕䅚獁䍁䅁兢療䝁䅉兡獂䝁䅕䅌杁䝁䅅杢歂䍁䅁督ㅂ䝁䅉督求䝁䅅䅉あ䝁䅕䅢求䝁䅍睢瑂䝁䄰兤畂䝁䅫睙桂䡁䅑兡療䝁䄴督杁䡁䅍党祂䡁䅙兡橂䝁䅕督畁䍁䅁䅖潂䝁䅕䅉橂䝁䄸兢睂䝁䅅杢㕂䍁䅁睢睂䝁䅕杣桂䡁䅑党穂䍁䅁䅤潂䡁䅉睢ㅂ䝁䅣䅡杁䕁䅍杊塂䍁䅁睑桂䡁䅉兡楂䝁䅉党桂䝁䄴䅌杁䕁䅍杊塂䍁䅁䅕桂䝁䄴兙瑂䝁䅅䅌杁䕁䅷兡楂䝁䅕杣あ䡁䅫䅉佂䝁䅕䅤㍂䝁䄸杣牂䡁䅍䅌杁䕁䅷兡楂䝁䅕杣あ䡁䅫䅉兂䡁䅕党祂䡁䅑睢杁䙁䅉兡橂䝁䄸䅌杁䝁䅅杢歂䍁䅁䅔灂䝁䅉党祂䡁䅑入杁䕁䅍睢穂䡁䅑兙杁䙁䅉兡橂䝁䄸䅉穂䝁䅕睚瑂䝁䅕杢あ䡁䅍杌杁䕁䅫䅤杁䝁䄸杚浂䝁䅕杣穂䍁䅁睙療䝁䄰兢ㅂ䝁䄴兡橂䝁䅅䅤灂䝁䄸杢穂䍁䅁兙畂䝁䅑䅉求䝁䄴䅤求䡁䅉䅤桂䝁䅫杢瑂䝁䅕杢あ䍁䅁督求䡁䅉杤灂䝁䅍党穂䍁䅷䅉灂䝁䄴睙獂䡁䅕䅚灂䝁䄴睚杁䡁䅙兡歂䝁䅕睢獁䍁䅁杙祂䝁䄸兙歂䝁䅉兙畂䝁䅑䅉灂䝁䄴䅤求䡁䅉杢求䡁䅑䅌杁䝁䅙兡㑂䝁䅕䅚瑁䝁䅷兡畂䝁䅕䅌杁䡁䅑党獂䝁䅕䅣潂䝁䄸杢㕂䍁䅷䅉桂䝁䄴䅚杁䝁䄰睢楂䝁䅫䅢求䡁䅍䅉穂䝁䅕杣㉂䝁䅫睙求䡁䅍䅉あ䝁䄸䅉祂䝁䅕督灂䝁䅑党畂䡁䅑兡桂䝁䅷䅉桂䝁䄴䅚杁䝁䅉兤穂䝁䅫杢求䡁䅍督杁䝁䅍兤穂䡁䅑睢瑂䝁䅕杣穂䑁䅳䅉桂䝁䄴䅚杁䝁䅉兤穂䝁䅫杢求䡁䅍督杁䡁䅁杣療䝁䅑兤橂䡁䅑督杁䝁䅅杢歂䍁䅁督求䡁䅉杤灂䝁䅍党穂䍁䅁䅤潂䝁䅅䅤杁䝁䅫杢橂䝁䅷兤歂䝁䅕䅉求䝁䄴䅤求䡁䅉䅣祂䝁䅫督求䍁䄰睚祂䝁䅅䅚求䍁䅁睙療䝁䄴杢求䝁䅍䅤灂䡁䅙兡あ䡁䅫䅌杁䝁䅑兙あ䝁䅅䅉橂䝁䅕杢あ䝁䅕杣獁䍁䅁䅡療䡁䅍䅤灂䝁䄴睚獁䍁䅁兙畂䝁䅑䅉瑂䝁䅅杢桂䝁䅣党歂䍁䅁督療䝁䅷兤あ䝁䅫睢畂䡁䅍䅌杁䝁䅅督杁䡁䅣党獂䝁䅷䅉桂䡁䅍䅉灂䝁䄴杚療䡁䅉兢桂䡁䅑兡療䝁䄴䅉あ䝁䅕睙潂䝁䄴睢獂䝁䄸睚㕂䍁䅁督療䝁䅷兤あ䝁䅫睢畂䡁䅍䅉浂䝁䄸杣杁䡁䅍兢桂䝁䅷䅢杁䝁䅅杢歂䍁䅁兢求䝁䅑兡ㅂ䝁䄰䅉求䝁䄴䅤求䡁䅉䅣祂䝁䅫督求䡁䅍䅌杁䝁䅫杢あ䝁䅕杣畂䝁䅅䅤灂䝁䄸杢桂䝁䅷䅉橂䝁䄸兢睂䝁䅅杢灂䝁䅕督獁䍁䅁兙畂䝁䅑䅉湂䝁䄸杤求䡁䅉杢瑂䝁䅕杢あ䝁䅅䅢杁䝁䅅睚求䝁䄴睙灂䝁䅕督畁䍁䅁䅖潂䝁䅕䅉橂䝁䄸兢睂䝁䅅杢㕂䍁䅁兙獂䡁䅍睢杁䝁䄸䅣求䡁䅉兙あ䝁䅕督杁䝁䅅䅉穂䡁䅕杙瑁䡁䅍党桂䍁䅁兙畂䝁䅑䅉あ䝁䅕杣祂䝁䅕督あ䡁䅉兡桂䝁䅷䅉浂䝁䅫杙求䡁䅉䅉療䡁䅁䅤灂䝁䅍䅉橂䝁䅅杙獂䝁䅕䅉畂䝁䅕䅤㍂䝁䄸杣牂䍁䅁䅤潂䝁䅅䅤杁䝁䅍睢畂䝁䄴党橂䡁䅑督杁䝁䅅䅣睂䡁䅉睢㑂䝁䅫兢桂䡁䅑党獂䡁䅫䅉ぁ䑁䅁䅉瑂䝁䅅杣牂䝁䅕䅤穂䍁䄴䅉䩂䡁䅑䅉睂䡁䅉睢㉂䝁䅫䅚求䡁䅍䅉灂䡁䅑督杁䡁䅍党祂䡁䅙兡橂䝁䅕督杁䡁䅕杢歂䝁䅕杣杁䡁䅑䅡求䍁䅁杙祂䝁䅅杢歂䡁䅍䅉療䝁䅙䅉䑂䍁䅙睖獁䍁䅁䅔灂䝁䅉党祂䡁䅑入杁䕁䅍睢穂䡁䅑兙杁䙁䅉兡橂䝁䅅䅌杁䕁䅷兡楂䝁䅕杣あ䡁䅫䅉䑂䝁䄸兢瑂䡁䅕杢灂䝁䅍兙あ䝁䅫睢畂䡁䅍䅌杁䕁䅉䅖䑂䍁䅷䅉䝂䝁䅷睢㍂䍁䅷䅉桂䝁䄴䅚杁䕁䄰兙穂䍁䅁兔穄䡁䅙兡獂䍁䄴䅉啂䝁䅧党杁䝁䅍睢瑂䡁䅁兙畂䡁䅫䅉㍂䝁䅅督杁䝁䅫杢橂䝁䄸杣睂䝁䄸杣桂䡁䅑党歂䍁䅁兡畂䍁䅁杍睁䑁䅅睎杁䝁䅅杢歂䍁䅁兡穂䍁䅁杙桂䡁䅍党歂䍁䅁兡畂䍁䅁䅓桂䝁䄰兡獂䡁䅑睢畂䍁䅷䅉䍂䝁䅕杣瑂䡁䅕䅚桂䍁䄴䅁奄睄䅁杦䅅䕁䅷兡楂䝁䅕杣あ䡁䅫䅉䵂䝁䅫杤求䍁䅁睒祂䝁䄸兤睂䍁䅁睢睂䝁䅕杣桂䡁䅑党穂䍁䅁兡畂䍁䅁䅤潂䝁䅕䅉瑂䝁䅕䅚灂䝁䅅䅌杁䝁䅍睢瑂䝁䄰兤畂䝁䅫睙桂䡁䅑兡療䝁䄴督獁䍁䅁兙畂䝁䅑䅉求䝁䄴䅤求䡁䅉䅤桂䝁䅫杢瑂䝁䅕杢あ䍁䅁兡畂䝁䅑兤穂䡁䅑杣灂䝁䅕督杁䡁䅁杣灂䝁䄰兙祂䝁䅫䅢㕂䍁䅁兡畂䍁䅁杔療䡁䅉䅤潂䍁䅁兑瑂䝁䅕杣灂䝁䅍兙杁䝁䅅杢歂䍁䅁䅤潂䝁䅕䅉噂䝁䄴兡あ䝁䅕䅚杁䕁䅳兡畂䝁䅣䅚療䝁䄰杌杁䙁䅑䅡求䍁䅁睙療䝁䄰䅣桂䝁䄴入杁䝁䅫督杁䝁䅧党桂䝁䅑兣ㅂ䝁䅅杣あ䝁䅕杣求䝁䅑䅉灂䝁䄴䅉䙂䝁䄴睚獂䝁䅕睤療䝁䄸䅚獁䍁䅁睑療䝁䅷睢祂䝁䅅䅚療䍁䄴䅁䩃睆䅁村䅁䕁䅷兡浂䝁䅕䅉呂䝁䅍兡求䝁䄴睙求䡁䅍䅉啂䝁䄸睢獂䡁䅍䅉桂䝁䄴䅚杁䙁䅍党祂䡁䅙兡橂䝁䅕督䅁佁䉕䅁啄元䅁䅔灂䝁䅙党杁䙁䅑兡瑂䝁䅕䅉䡂䡁䅉睢ㅂ䡁䅁䅉䥂䝁䄸䅢歂䝁䅫杢湂䡁䅍䅌杁䕁䅫杢橂䍁䄴䅉睂䡁䅉睢㉂䝁䅫䅚求䡁䅍䅉潂䝁䅕兙獂䡁䅑䅡獁䍁䅁杚灂䡁䅑杢求䡁䅍督獁䍁䅁兙畂䝁䅑䅉㍂䝁䅕䅢獂䝁䄴党穂䡁䅍䅉求䡁䅧䅣求䡁䅉兡求䝁䄴睙求䡁䅍䅉あ䝁䄸䅉桂䍁䅁睙療䝁䄰兢ㅂ䝁䄴兡あ䡁䅫䅉療䝁䅙䅉灂䝁䄴䅚灂䡁䅙兡歂䡁䅕兙獂䍁䅁兢求䝁䄰杙求䡁䅉督杁䝁䅫杢杁䡁䅑䅡求䍁䅁兖畂䝁䅫䅤求䝁䅑䅉呂䡁䅑兙あ䝁䅕督杁䝁䅅杢歂䍁䅁睑桂䝁䄴兙歂䝁䅅杌杁䕁䅫䅤杁䡁䅁杣灂䝁䄰兙祂䝁䅫䅢㕂䍁䅁党畂䝁䅣兙湂䝁䅕督杁䝁䅫杢杁䝁䅑党穂䝁䅫睚畂䝁䅫杢湂䍁䅷䅉楂䡁䅕兡獂䝁䅑兡畂䝁䅣䅌杁䝁䅅杢歂䍁䅁睢睂䝁䅕杣桂䡁䅑兡畂䝁䅣䅉療䝁䅙䅉穂䡁䅁睢祂䡁䅑督杁䝁䅅杢歂䍁䅁兙あ䝁䅧䅢求䡁䅑兡橂䍁䅷䅉睂䡁䅉睢浂䝁䅕督穂䝁䅫睢畂䝁䅅䅢杁䝁䅙兡あ䝁䄴党穂䡁䅍䅌杁䝁䅙兙瑂䝁䅫䅢㕂䍁䅁杣求䝁䅍杣求䝁䅅䅤灂䝁䄸杢獁䍁䅁兙畂䝁䅑䅉穂䡁䅁兙杁䝁䅍党畂䡁䅑党祂䡁䅍䅉灂䝁䄴䅉桂䍁䅁杣求䡁䅍睢祂䡁䅑兌獂䝁䅫睡求䍁䅁党畂䡁䅙兡祂䝁䄸杢瑂䝁䅕杢あ䍁䅷䅉睂䡁䅉兡畂䝁䅍兡睂䝁䅅䅢獂䡁䅫䅉灂䝁䄴䅉穂䡁䅕杙ㅂ䡁䅉杙桂䝁䄴䅉桂䝁䄴䅚杁䡁䅕杣楂䝁䅅杢杁䝁䅷睢橂䝁䅅䅤灂䝁䄸杢穂䍁䅁睢浂䍁䅁兢求䡁䅑杣療䡁䅁睢獂䝁䅫䅤桂䝁䄴䅉桂䡁䅉党桂䡁䅍杌杁䙁䅑䅡求䍁䅁睙療䝁䄰䅣桂䝁䄴入杁䝁䅅䅢穂䝁䄸䅉療䝁䅙杚求䡁䅉督杁䝁䅙兡あ䝁䄴党穂䡁䅍䅉浂䝁䅷睢療䡁䅉督杁䡁䅣兡あ䝁䅧䅉求䡁䅅兤灂䡁䅁兢求䝁䄴䅤獁䍁䅁䅢療䝁䅍睡求䡁䅉䅉祂䝁䄸睢瑂䡁䅍䅌杁䝁䅣杣療䡁䅕䅣杁䝁䅙兡あ䝁䄴党穂䡁䅍䅉穂䡁䅑兤歂䝁䅫睢穂䍁䅷䅉灂䝁䄴䅚療䝁䄸杣杁䝁䅅杢歂䍁䅁睢ㅂ䡁䅑䅚療䝁䄸杣杁䡁䅁睢療䝁䅷督獁䍁䅁杙灂䡁䅍䅤祂䝁䄸督獁䍁䅁兡畂䝁䅑睢療䡁䅉䅉桂䝁䄴䅚杁䝁䄸兤あ䝁䅑睢療䡁䅉䅉あ䝁䅕杢畂䝁䅫督杁䝁䅍睢ㅂ䡁䅉䅤穂䍁䅷䅉睂䝁䅫睙牂䝁䅷党楂䝁䅅䅢獂䍁䅁睙療䡁䅕杣あ䡁䅍䅌杁䝁䅉兙穂䝁䅳党あ䝁䅉兙獂䝁䅷䅉橂䝁䄸兤祂䡁䅑督獁䍁䅁䅔灂䝁䅙党呂䡁䅁兙獁䍁䅁䅔灂䝁䅙党䑂䝁䅅杚求䍁䅷䅉桂䝁䄴䅚杁䝁䅍䅡灂䝁䅷䅚橂䝁䅅杣求䍁䅁兙畂䝁䅑䅉䱂䝁䅫䅚穂䍁䅁兑橂䝁䅅䅚求䝁䄰入杁䝁䅷党桂䡁䅉杢灂䝁䄴睚杁䡁䅍䅣桂䝁䅍党穂䍁䄴䅉䩂䝁䄴䅉桂䝁䅑䅚灂䡁䅑兡療䝁䄴䅌杁䝁䅫䅤穂䍁䅁䅔灂䝁䅙党杁䙁䅑兡瑂䝁䅕䅉䕂䝁䅫睚灂䡁䅑兙獂䍁䅁䅣祂䝁䄸杤灂䝁䅑党穂䍁䅁䅢灂䡁䅙党杁䡁䅍䅤祂䝁䅕兙瑂䝁䅫杢湂䍁䅁杚灂䡁䅑杢求䡁䅍督杁䝁䅍䅢桂䡁䅍督求䡁䅍䅌杁䡁䅉党瑂䝁䄸䅤求䍁䅁睚療䝁䅅䅢瑁䝁䅉兙穂䝁䅕䅚杁䡁䅁党祂䡁䅍睢畂䝁䅅䅢杁䡁䅑杣桂䝁䅫杢灂䝁䄴睚獁䍁䅁杢ㅂ䡁䅑杣灂䡁䅑兡療䝁䄴䅉桂䝁䄴䅚杁䡁䅣党灂䝁䅣䅡あ䍁䅁䅢療䡁䅍督杁䡁䅍兤睂䡁䅁睢祂䡁䅑䅌杁䝁䅍兤祂䝁䅅䅤求䝁䅑䅉桂䡁䅣兙祂䝁䅑兌㍂䝁䅫杢畂䝁䅫杢湂䍁䅁䅡求䝁䅅䅢あ䝁䅧䅌杁䝁䅅杢歂䍁䅁杚灂䡁䅑杢求䡁䅍督杁䝁䅅杢歂䍁䅁睤求䝁䅷䅢畂䝁䅕督穂䍁䅁睙療䝁䄴䅤求䝁䄴䅤畁䍁䅁䅖潂䝁䅕䅉橂䝁䄸兢睂䝁䅅杢㕂䍁䅁兡穂䍁䅁兙獂䡁䅍睢杁䝁䅫杢㉂䝁䄸䅢㉂䝁䅕䅚杁䝁䅫杢杁䝁䄰党歂䝁䅫兙杁䝁䅅睙あ䝁䅫杤灂䡁䅑兡求䡁䅍䅌杁䝁䅍睢畂䝁䅑兤橂䡁䅑兡畂䝁䅣䅉桂䡁䅑䅡獂䝁䅕䅤灂䝁䅍䅉求䡁䅙党畂䡁䅑督獁䍁䅁兙畂䝁䅑䅉睂䡁䅉睢㉂䝁䅫督灂䝁䄸杢杁䝁䄸杚杁䡁䅉党獂䝁䅅䅤求䝁䅑䅉穂䝁䅕杣㉂䝁䅫睙求䡁䅍杌杁䕁䅫䅤杁䝁䄸䅣求䡁䅉兙あ䝁䅕督杁䡁䅙兙祂䝁䅫睢ㅂ䡁䅍䅉橂䝁䅕杢あ䝁䅕杣穂䍁䅷䅉灂䝁䄴睙獂䡁䅕䅚灂䝁䄴睚杁䝁䅣杣療䡁䅕杢歂䍁䅁䅢求䝁䅅督求䡁䅍杌杁䙁䅑䅡求䍁䅁睙療䝁䄰䅣桂䝁䄴入杁䡁䅣兙穂䍁䅁杚療䡁䅉兢求䡁䅉䅢㕂䍁䅁睡畂䝁䄸睤畂䍁䅁兙穂䍁䅁䅔啂䕁䅙䅉䥂䝁䄸䅢歂䝁䅫杢湂䡁䅍䅌杁䕁䅫杢橂䍁䄴䅉桂䝁䄴䅚杁䝁䅍䅡桂䝁䄴睚求䝁䅑䅉灂䡁䅑督杁䝁䄴兙瑂䝁䅕䅉あ䝁䄸䅉䵂䝁䅫杚求䍁䅁䅖灂䝁䄰党杁䕁䅣杣療䡁䅕䅣杁䕁䅧睢獂䝁䅑兡畂䝁䅣督獁䍁䅁兓畂䝁䅍杌杁䝁䅫杢杁䕁䅯兤畂䝁䅕䅉祁䑁䅅䅌杁䑁䅉䅍祁䑁䅅杌杁䕁䅷兡浂䝁䅕䅉啂䝁䅫兢求䍁䅁睒祂䝁䄸兤睂䍁䅁䅓療䝁䅷䅚灂䝁䄴睚穂䍁䅷䅉䩂䝁䄴睙畁䍁䅁睤桂䡁䅍䅉浂䝁䄸兤畂䝁䅑党歂䍁䅁兡畂䍁䅁免㕁䑁䅫杍杁䝁䅅杢歂䍁䅁兡穂䍁䅁䅡求䝁䅅䅚硂䡁䅕兙祂䡁䅑党祂䝁䅕䅚杁䝁䅫杢杁䕁䅍䅡桂䝁䄴䅡桂䡁䅍督求䝁䄴䅌杁䕁䄰兡畂䝁䄴党穂䝁䄸䅤桂䍁䄴䅁䩄杆䅁䅎䅁䕁䅷兡浂䝁䅕䅉桂䝁䄴䅚杁䕁䅧党桂䝁䅷䅤潂䍁䅁兓畂䡁䅍兤祂䝁䅅杢橂䝁䅕䅁婄䅂䅁杣䅙䕁䅷兡浂䝁䅕睕あ䝁䅅杢橂䝁䅕䅉䥂䝁䅕兙獂䡁䅑䅡杁䕁䅣杣療䡁䅕䅣獁䍁䅁兓畂䝁䅍杌獁䍁䅁䅤潂䡁䅉睢ㅂ䝁䅣䅡杁䝁䅫䅤穂䍁䅁督ㅂ䝁䅉督灂䝁䅑兡桂䡁䅉兡求䡁䅍䅌杁䡁䅁杣療䡁䅙兡歂䝁䅕督杁䝁䄸兤あ䡁䅁兙あ䝁䅫党畂䡁䅑䅉瑂䝁䅕杢あ䝁䅅䅢杁䝁䅧党桂䝁䅷䅤潂䍁䅁督求䡁䅉杤灂䝁䅍党穂䍁䅁䅤療䍁䅁睙潂䝁䅫䅢歂䡁䅉党畂䍁䅷䅉桂䝁䅑睢獂䝁䅕督橂䝁䅕杢あ䡁䅍䅌杁䝁䅅䅚ㅂ䝁䅷䅤穂䍁䅷䅉桂䝁䄴䅚杁䝁䅣党祂䝁䅫兙あ䡁䅉兡橂䡁䅍䅉灂䝁䄴䅉あ䝁䅧党杁䙁䅕杢灂䡁䅑党歂䍁䅁睕あ䝁䅅䅤求䡁䅍杌杁䙁䅑䅡求䍁䅁睙療䝁䄰䅣桂䝁䄴入杁䝁䄸杚浂䝁䅕杣穂䍁䅁䅣桂䡁䅑兡求䝁䄴䅤穂䍁䅁兙杁䡁䅍兤灂䡁䅑党杁䝁䄸杚杁䝁䄰党畂䡁䅑兙獂䍁䅁䅡求䝁䅅䅢あ䝁䅧䅉穂䝁䅕杣㉂䝁䅫睙求䡁䅍䅌杁䝁䅫杢橂䝁䅷兤歂䝁䅫杢湂䍁䅁䅣穂䡁䅫睙潂䝁䅫兙あ䡁䅉兡橂䍁䅁党㉂䝁䅅䅢ㅂ䝁䅅䅤灂䝁䄸杢穂䍁䅁兙畂䝁䅑䅉あ䡁䅉党桂䡁䅑兢求䝁䄴䅤獁䍁䅁䅣穂䡁䅫睙潂䝁䄸䅢療䝁䅣兡橂䝁䅅䅢獁䍁䅁兙畂䝁䅑䅉畂䝁䅕兤祂䝁䄸䅣穂䡁䅫睙潂䝁䄸䅢療䝁䅣兡橂䝁䅅䅢杁䡁䅑党穂䡁䅑兡畂䝁䅣䅌杁䝁䅅督杁䡁䅣党獂䝁䅷䅉桂䡁䅍䅉灂䝁䄴䅚灂䡁䅙兡歂䡁䅕兙獂䍁䅷䅉浂䝁䅅兢灂䝁䅷入獁䍁䅁兙畂䝁䅑䅉湂䡁䅉睢ㅂ䡁䅁䅉あ䝁䅧党祂䝁䅅䅣㕂䍁䄴䅉䩂䡁䅑䅉あ䡁䅉党桂䡁䅑督杁䝁䅅䅉祂䝁䅅杢湂䝁䅕䅉療䝁䅙䅉瑂䝁䅕杢あ䝁䅅䅢杁䝁䅧党桂䝁䅷䅤潂䍁䅁睙療䝁䄴䅚灂䡁䅑兡療䝁䄴督獁䍁䅁兡畂䝁䅍䅢ㅂ䝁䅑兡畂䝁䅣䅉桂䝁䄴䅥灂䝁䅕䅤㕂䍁䅷䅉歂䝁䅕䅣祂䝁䅕督穂䝁䅫睢畂䍁䅷䅉楂䝁䅫䅣療䝁䅷兙祂䍁䅁䅚灂䡁䅍睢祂䝁䅑党祂䍁䅷䅉求䝁䅅䅤灂䝁䄴睚杁䝁䅑兡穂䝁䄸杣歂䝁䅕杣穂䍁䅷䅉睂䡁䅍入橂䝁䅧睢あ䝁䅫睙杁䝁䅑兡穂䝁䄸杣歂䝁䅕杣穂䍁䅷䅉桂䝁䄴䅚杁䡁䅁睢穂䡁䅑兌あ䡁䅉兙ㅂ䝁䄰兙あ䝁䅫睙杁䡁䅍䅤祂䝁䅕督穂䍁䅁䅚灂䡁䅍睢祂䝁䅑党祂䍁䄴䅉䩂䝁䄴䅉桂䝁䅑䅚灂䡁䅑兡療䝁䄴䅌杁䡁䅑䅡求䍁䅁睙療䝁䄰䅣桂䝁䄴入杁䝁䄸䅣求䡁䅉兙あ䝁䅕督杁䝁䅅杢杁䝁䄸兤あ䡁䅁兙あ䝁䅫党畂䡁䅑䅉瑂䝁䅕杢あ䝁䅅䅢杁䝁䅧党桂䝁䅷䅤潂䍁䅁䅣獂䝁䅅䅤浂䝁䄸杣瑂䍁䅷䅉桂䡁䅍䅉㍂䝁䅕䅢獂䍁䅁兙穂䍁䅁睢浂䝁䅙党祂䡁䅍䅉睂䝁䅅䅤灂䝁䅕杢あ䍁䅁睙桂䡁䅉党杁䡁䅙兡祂䡁䅑兤桂䝁䅷䅢㕂䍁䅁䅤潂䡁䅉睢ㅂ䝁䅣䅡杁䝁䅫䅤穂䍁䅁睢畂䝁䅷兡畂䝁䅕䅉歂䝁䅕䅢灂䡁䅙党祂䡁䅫䅉睂䝁䅷兙あ䝁䅙睢祂䝁䄰䅉療䡁䅉䅉灂䝁䄴兌睂䝁䅕杣穂䝁䄸杢杁䝁䅅䅤杁䝁䅫䅤穂䍁䅁睙求䝁䄴䅤求䡁䅉督畁䍁䅁䅔灂䝁䅙党呂䡁䅑兙畂䝁䅍党杁䕁䅧党桂䝁䅷䅤潂䍁䅁睒祂䝁䄸兤睂䍁䅷䅉䩂䝁䄴睙畁䍁䅁睤桂䡁䅍䅉浂䝁䄸兤畂䝁䅑党歂䍁䅁兡畂䍁䅁杍睁䑁䅅睎杁䝁䅅杢歂䍁䅁兡穂䍁䅁䅡求䝁䅅䅚硂䡁䅕兙祂䡁䅑党祂䝁䅕䅚杁䝁䅫杢杁䙁䅍睙療䡁䅑䅤穂䝁䅑兙獂䝁䅕䅌杁䕁䅅杣灂䡁䅯睢畂䝁䅅杌䅁䍁䑫䅁啁䅁䅁䅔灂䝁䅙党穂䡁䅑入獂䝁䅕䅁あ睁䅁杨䅁䕁䅷兡浂䝁䅕督あ䡁䅫䅢求䑁䅳䅉䉂䡁䅕睚瑂䝁䅕杢あ䝁䅕䅚杁䙁䅉党桂䝁䅷兡あ䡁䅫睏杁䑁䅍䅒杁䙁䅁杣灂䝁䄴䅤灂䝁䄴睚㝁䍁䅁兑祂䡁䅑兡浂䝁䅫睙灂䝁䅅䅢杁䕁䅫杢あ䝁䅕䅢獂䝁䅫睚求䝁䄴睙求䅁䅁楈䅕䑁䅙䅁䵂䝁䅫杚求䡁䅍䅤㕂䝁䅷党㝁䍁䅁村祂䝁䅅杢歂䍁䅁兔桂䡁䅉睡求䡁䅑兡畂䝁䅣䅁䥁权䅁杖䅁䕁䅷兡浂䝁䅕督あ䡁䅫䅢求䑁䅳䅉䍂䡁䅉兙畂䝁䅑䅉乂䝁䅅杣牂䝁䅕䅤灂䝁䄴睚㝁䍁䅁睕瑂䝁䅅杣あ䍁䅁睑獂䝁䄸䅤潂䝁䅫杢湂䅁䅁剔䅙䑁䅧䅁䵂䝁䅫杚求䡁䅍䅤㕂䝁䅷党㝁䍁䅁睑療䝁䄴䅤求䝁䄴䅤杁䕁䅍杣求䝁䅅䅤灂䝁䄸杢䅁䉁卉䅁䭃䅁䅁䅔灂䝁䅙党穂䡁䅑入獂䝁䅕睏杁䕁䅍睢畂䡁䅑党畂䡁䅑䅉䑂䡁䅉党桂䡁䅑兡療䝁䄴睏杁䕁䅍䅡桂䡁䅑杙療䡁䅑睏杁䙁䅍兢桂䡁䅉䅤杁䕁䅍䅢療䡁䅑䅡灂䝁䄴睚㝁䍁䅁睔畂䝁䅷兡畂䝁䅕䅉䡂䡁䅉睢橂䝁䅕杣㕂䅁䅁硵䅉䱁䄴䅁䵂䝁䅫杚求䡁䅍䅤㕂䝁䅷党㝁䍁䅁睑ㅂ䡁䅍䅤療䝁䄰党祂䍁䅁杕求䝁䅷兙あ䝁䅫睢畂䡁䅍䅡灂䡁䅁䅉乂䝁䅅杢桂䝁䅣党瑂䝁䅕杢あ䑁䅳䅉䍂䡁䅉兙畂䝁䅑䅉乂䝁䅅杣牂䝁䅕䅤灂䝁䄴睚㝁䍁䅁睑療䝁䄴䅤求䝁䄴䅤杁䕁䅍杣求䝁䅅䅤灂䝁䄸杢㝁䍁䅁睕瑂䝁䅅杣あ䍁䅁睑獂䝁䄸䅤潂䝁䅫杢湂䅁䅁䉗䅣䩁䅷䅁䵂䝁䅫杚求䡁䅍䅤㕂䝁䅷党㝁䍁䅁睑ㅂ䡁䅍䅤療䝁䄰党祂䍁䅁杕求䝁䅷兙あ䝁䅫睢畂䡁䅍䅡灂䡁䅁䅉乂䝁䅅杢桂䝁䅣党瑂䝁䅕杢あ䑁䅳䅉䍂䡁䅉兙畂䝁䅑䅉乂䝁䅅杣牂䝁䅕䅤灂䝁䄴睚㝁䍁䅁睑療䡁䅕杣灂䝁䅕杣杁䙁䅍党祂䡁䅙兡橂䝁䅕䅁㉂䅈䅁杭䅁䕁䅷兡浂䝁䅕督あ䡁䅫䅢求䑁䅳䅉䑂䡁䅕督あ䝁䄸兢求䡁䅉䅉卂䝁䅕䅢桂䡁䅑兡療䝁䄴督潂䝁䅫䅣杁䕁䄰兙畂䝁䅅睚求䝁䄰党畂䡁䅑睏杁䕁䅉杣桂䝁䄴䅚杁䕁䄰兙祂䝁䅳党あ䝁䅫杢湂䑁䅳䅉呂䝁䄰兙祂䡁䅑䅉䑂䝁䅷睢あ䝁䅧兡畂䝁䅣䅁卄兆䅁䅮䅁䕁䅷兡浂䝁䅕督あ䡁䅫䅢求䑁䅳䅉䑂䡁䅕督あ䝁䄸兢求䡁䅉䅉卂䝁䅕䅢桂䡁䅑兡療䝁䄴督潂䝁䅫䅣杁䕁䄰兙畂䝁䅅睚求䝁䄰党畂䡁䅑睏杁䕁䅍睢畂䡁䅑党畂䡁䅑䅉䑂䡁䅉党桂䡁䅑兡療䝁䄴睏杁䕁䄸杢獂䝁䅫杢求䍁䅁睒祂䝁䄸睙求䡁䅉入䅁䝁䭣䅁睃䅁䅁䅔灂䝁䅙党穂䡁䅑入獂䝁䅕睏杁䕁䅍兤穂䡁䅑睢瑂䝁䅕杣杁䙁䅉党獂䝁䅅䅤灂䝁䄸杢穂䝁䅧兡睂䍁䅁兔桂䝁䄴兙湂䝁䅕兢求䝁䄴䅤㝁䍁䅁睑療䝁䄴䅤求䝁䄴䅤杁䕁䅍杣求䝁䅅䅤灂䝁䄸杢㝁䍁䅁睔畂䝁䅷兡畂䝁䅕䅉䡂䡁䅉睢橂䝁䅕杣㕂䑁䅳䅉兂䝁䅕䅤杁䕁䅍兙祂䝁䅕䅁㙂允䅁䅮䅁䕁䅷兡浂䝁䅕督あ䡁䅫䅢求䑁䅳䅉䑂䡁䅕督あ䝁䄸兢求䡁䅉䅉卂䝁䅕䅢桂䡁䅑兡療䝁䄴督潂䝁䅫䅣杁䕁䄰兙畂䝁䅅睚求䝁䄰党畂䡁䅑睏杁䕁䅍睢畂䡁䅑党畂䡁䅑䅉䑂䡁䅉党桂䡁䅑兡療䝁䄴睏杁䙁䅍兢桂䡁䅉䅤杁䕁䅍䅢療䡁䅑䅡灂䝁䄴睚䅁䝁愰䅁啄䅁䅁䅔灂䝁䅙党穂䡁䅑入獂䝁䅕睏杁䕁䅷睢橂䝁䅅䅤灂䝁䄸杢杁䕁䅉兙穂䝁䅕䅚杁䙁䅍党祂䡁䅙兡橂䝁䅕督㝁䍁䅁睕療䝁䅍兡桂䝁䅷䅉乂䝁䅕䅚灂䝁䅅䅉乂䝁䅅杣牂䝁䅕䅤灂䝁䄴睚㝁䍁䅁兑歂䍁䅁䅖桂䡁䅉睚求䡁䅑兡畂䝁䅣睏杁䕁䅉杣桂䝁䄴䅚杁䕁䄰兙祂䝁䅳党あ䝁䅫杢湂䑁䅳䅉䉂䝁䄰兙あ䝁䅕兤祂䍁䅁睕睂䝁䄸杣あ䡁䅍䅁⽃睅䅁杊䅁䕁䅷兡浂䝁䅕督あ䡁䅫䅢求䑁䅳䅉乂䕁䅧党桂䝁䅷䅤潂䅁䅁楕䅉䙁䅉䅁䵂䝁䅫杚求䡁䅍䅤㕂䝁䅷党㝁䍁䅁兔䥂䝁䅕兙獂䡁䅑䅡㝁䍁䅁兑獂䡁䅑党祂䝁䄴兙あ䝁䅫杤求䍁䅁兔求䝁䅑兡橂䝁䅫杢求䅁䅁䈷䅕䥁䅑䅁䵂䝁䅫杚求䡁䅍䅤㕂䝁䅷党㝁䍁䅁兔䥂䝁䅕兙獂䡁䅑䅡㝁䍁䅁睑ㅂ䡁䅍䅤療䝁䄰党祂䍁䅁杕求䝁䅷兙あ䝁䅫睢畂䡁䅍䅡灂䡁䅁䅉乂䝁䅅杢桂䝁䅣党瑂䝁䅕杢あ䑁䅳䅉䕂䝁䅕杣瑂䝁䅅䅤療䝁䅷睢湂䡁䅫䅁婂䅅䅁䅬䅁䕁䅷兡浂䝁䅕督あ䡁䅫䅢求䑁䅳䅉佂䝁䅅䅤ㅂ䡁䅉兙獂䍁䅁䅔桂䝁䄴睚ㅂ䝁䅅睚求䍁䅁䅕祂䝁䄸睙求䡁䅍督灂䝁䄴睚㝁䍁䅁睑療䝁䄴䅤求䝁䄴䅤杁䕁䅍杣求䝁䅅䅤灂䝁䄸杢㝁䍁䅁睔畂䝁䅷兡畂䝁䅕䅉兂䝁䅅入瑂䝁䅕杢あ䡁䅍䅁⽄䅅䅁䅩䅁䕁䅷兡浂䝁䅕督あ䡁䅫䅢求䑁䅳䅉佂䝁䅕兤祂䝁䄸督橂䝁䅫党畂䝁䅍党㝁䍁䅁杔ㅂ䡁䅑杣桂䝁䅍党ㅂ䡁䅑兡橂䝁䅅䅢㝁䍁䅁杔求䡁䅕杣療䝁䅷睢湂䡁䅫睏杁䕁䅑兡湂䝁䅫䅤桂䝁䅷䅉塂䝁䅕䅢獂䝁䄴党穂䡁䅍䅁獂睄䅁䅕䅁䕁䅷兡浂䝁䅕督あ䡁䅫䅢求䑁䅳䅉兂䝁䅅兡畂䍁䅁兔桂䝁䄴兙湂䝁䅕兢求䝁䄴䅤㝁䍁䅁杕求䡁䅍䅣灂䡁䅉兙あ䝁䄸杣㕂䅁䅁卒䅉䑁䅑䅁䵂䝁䅫杚求䡁䅍䅤㕂䝁䅷党㝁䍁䅁睕瑂䝁䅅杣あ䍁䅁睑獂䝁䄸䅤潂䝁䅫杢湂䅁䅁睂䅍䙁䅑䅁䵂䝁䅫杚求䡁䅍䅤㕂䝁䅷党㝁䍁䅁睕瑂䝁䅅杣あ䍁䅁睑獂䝁䄸䅤潂䝁䅫杢湂䑁䅳䅉䉂䝁䄰兙あ䝁䅕兤祂䍁䅁睕睂䝁䄸杣あ䡁䅍䅁捂睉䅁䄳䅁䕁䅷兡浂䝁䅕督あ䡁䅫䅢求䑁䅳䅉呂䝁䄸睙灂䝁䅅䅢杁䕁䄰党歂䝁䅫兙杁䕁䅅䅚㉂䝁䅕杣あ䝁䅫督灂䝁䄴睚㝁䍁䅁睕療䝁䅍兡桂䝁䅷䅉乂䝁䅕䅚灂䝁䅅䅉乂䝁䅅杣牂䝁䅕䅤灂䝁䄴睚㝁䍁䅁兑歂䍁䅁䅖桂䡁䅉睚求䡁䅑兡畂䝁䅣睏杁䙁䅙兡歂䝁䅕睢杁䕁䅅䅚㉂䝁䅕杣あ䝁䅫督灂䝁䄴睚㝁䍁䅁村祂䝁䅅杢歂䍁䅁兔桂䡁䅉睡求䡁䅑兡畂䝁䅣䅁杄睉䅁杵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睏杁䙁䅍兢桂䡁䅉䅤杁䕁䅍䅢療䡁䅑䅡灂䝁䄴睚䅁偁杧䅁㙄䅁䅁䅔灂䝁䅙党穂䡁䅑入獂䝁䅕睏杁䙁䅍睢橂䝁䅫兙獂䍁䅁兔求䝁䅑兡桂䍁䅁兑歂䡁䅙党祂䡁䅑兡穂䝁䅫杢湂䑁䅳䅉呂䝁䄸睙灂䝁䅅䅢杁䕁䄰党歂䝁䅫兙杁䕁䄰兙祂䝁䅳党あ䝁䅫杢湂䑁䅳䅉䑂䡁䅕督あ䝁䄸兢求䡁䅉䅉卂䝁䅕䅢桂䡁䅑兡療䝁䄴督潂䝁䅫䅣杁䕁䄰兙畂䝁䅅睚求䝁䄰党畂䡁䅑睏杁䕁䅅䅚杁䙁䅑兙祂䝁䅣党あ䝁䅫杢湂䑁䅳䅉䍂䡁䅉兙畂䝁䅑䅉乂䝁䅅杣牂䝁䅕䅤灂䝁䄴睚䅁䑁䭷䅁捃䅁䅁䅔灂䝁䅙党穂䡁䅑入獂䝁䅕睏杁䙁䅍睢橂䝁䅫兙獂䍁䅁兔求䝁䅑兡桂䍁䅁兔桂䡁䅉睡求䡁䅑兡畂䝁䅣睏杁䕁䅅䅚杁䙁䅑兙祂䝁䅣党あ䝁䅫杢湂䑁䅳䅉䍂䡁䅉兙畂䝁䅑䅉乂䝁䅅杣牂䝁䅕䅤灂䝁䄴睚㝁䍁䅁䅒求䡁䅉兢桂䡁䅑睢獂䝁䄸睚㕂䅁䅁硱䄴䡁䅧䅁䵂䝁䅫杚求䡁䅍䅤㕂䝁䅷党㝁䍁䅁睕療䝁䅍兡桂䝁䅷䅉佂䝁䅕䅤㍂䝁䄸杣牂䝁䅫杢湂䍁䅁兙畂䝁䅑䅉䑂䝁䄸䅢獂䝁䅅杙療䡁䅉兙あ䝁䅫睢畂䑁䅳䅉䕂䝁䅕杣瑂䝁䅅䅤療䝁䅷睢湂䡁䅫䅁乂兄䅁䄶䅁䕁䅷兡浂䝁䅕督あ䡁䅫䅢求䑁䅳䅉呂䝁䄸睙灂䝁䅅䅢杁䕁䄴党あ䡁䅣睢祂䝁䅳兡畂䝁䅣䅉桂䝁䄴䅚杁䕁䅍睢獂䝁䅷兙楂䝁䄸杣桂䡁䅑兡療䝁䄴睏杁䙁䅙兡歂䝁䅕睢杁䕁䅅䅚㉂䝁䅕杣あ䝁䅫督灂䝁䄴睚㝁䍁䅁村祂䝁䅅杢歂䍁䅁兔桂䡁䅉睡求䡁䅑兡畂䝁䅣睏杁䙁䅍䅤祂䝁䅕兙瑂䝁䅫杢湂䍁䅁兔求䝁䅑兡桂䑁䅳䅉呂䝁䄰兙祂䡁䅑䅉䑂䝁䅷睢あ䝁䅧兡畂䝁䅣䅁㝃兄䅁䅖䅁䕁䅷兡浂䝁䅕督あ䡁䅫䅢求䑁䅳䅉啂䝁䄸兤祂䝁䅫督瑂䑁䅳䅉啂䡁䅉兙㉂䝁䅕䅢杁䕁䅅睙橂䝁䄸兢瑂䝁䄸䅚桂䡁䅑兡療䝁䄴督䅁䵁杳䅁⭁䅁䅁䅔灂䝁䅙党穂䡁䅑入獂䝁䅕睏杁䙁䅕䅤灂䝁䅷兡あ䡁䅫䅉呂䝁䅍兙獂䝁䅕䅉呂䝁䄸䅢桂䡁䅉䅁偃杊䅁杖䅁䕁䅷兡浂䝁䅕督あ䡁䅫䅢求䑁䅳䅉坂䝁䅫䅚求䝁䄸䅉呂䡁䅑杣求䝁䅅兢灂䝁䄴睚㝁䍁䅁兑瑂䝁䅅䅤求䡁䅕杣杁䙁䅍䅣療䡁䅉䅤穂䅁䅁桺䄸佁䅷䅁䵂䝁䅫杚求䡁䅍䅤㕂䝁䅷党㝁䍁䅁杖灂䝁䅑党療䍁䅁睕あ䡁䅉党桂䝁䄰兡畂䝁䅣睏杁䕁䅍兤穂䡁䅑睢瑂䝁䅕杣杁䙁䅉党獂䝁䅅䅤灂䝁䄸杢穂䝁䅧兡睂䍁䅁兔桂䝁䄴兙湂䝁䅕兢求䝁䄴䅤㝁䍁䅁睑獂䝁䄸兤歂䍁䅁兓畂䝁䅙杣桂䡁䅍䅤祂䡁䅕睙あ䡁䅕杣求䑁䅳䅉呂䡁䅑杣求䝁䅅兢灂䝁䄴睚杁䕁䄰党歂䝁䅫兙㝁䍁䅁睑療䝁䄴䅤求䝁䄴䅤杁䕁䅍杣求䝁䅅䅤灂䝁䄸杢䅁䭁䙷䅁䍄䅁䅁䅔灂䝁䅙党穂䡁䅑入獂䝁䅕睏杁䙁䅙兡歂䝁䅕睢杁䙁䅍䅤祂䝁䅕兙瑂䝁䅫杢湂䑁䅳䅉䑂䡁䅕督あ䝁䄸兢求䡁䅉䅉卂䝁䅕䅢桂䡁䅑兡療䝁䄴督潂䝁䅫䅣杁䕁䄰兙畂䝁䅅睚求䝁䄰党畂䡁䅑睏杁䙁䅙兡歂䝁䅕睢杁䕁䅅䅚㉂䝁䅕杣あ䝁䅫督灂䝁䄴睚㝁䍁䅁村祂䝁䅅杢歂䍁䅁兔桂䡁䅉睡求䡁䅑兡畂䝁䅣䅁䩄睃䅁杍䅁䕁䅷兡浂䝁䅕督あ䡁䅫䅢求䑁䅳䅉坂䝁䅫杣あ䡁䅕兙獂䍁䅁睒療䝁䄸䅚穂䅁䅁剳䅙䥁䅉䅁䵂䝁䅫杚求䡁䅍䅤㕂䝁䅷党㝁䍁䅁杖灂䡁䅉䅤ㅂ䝁䅅䅢杁䕁䅣睢療䝁䅑督㝁䍁䅁兑畂䝁䅫兢桂䡁䅑兡療䝁䄴睌桂䡁䅙䅉塂䝁䄸杣牂䡁䅍䅤桂䡁䅑兡療䝁䄴督㝁䍁䅁杖灂䝁䅑党療䍁䅁睒桂䝁䄰党穂䅁䅁剬䄴䩁䅧䅁䵂䝁䅫杚求䡁䅍䅤㕂䝁䅷党㝁䍁䅁杖灂䡁䅉䅤ㅂ䝁䅅䅢杁䕁䅣睢療䝁䅑督㝁䍁䅁睑ㅂ䡁䅍䅤療䝁䄰党祂䍁䅁杕求䝁䅷兙あ䝁䅫睢畂䡁䅍䅡灂䡁䅁䅉乂䝁䅅杢桂䝁䅣党瑂䝁䅕杢あ䑁䅳䅉䍂䡁䅉兙畂䝁䅑䅉乂䝁䅅杣牂䝁䅕䅤灂䝁䄴睚䅁偁䰰䅁卂䅁䅁䅔灂䝁䅙党穂䡁䅑入獂䝁䅕睏杁䙁䅙兡祂䡁䅑兤桂䝁䅷䅉䡂䝁䄸睢歂䡁䅍睏杁䙁䅍兢桂䡁䅉䅤杁䕁䅍䅢療䡁䅑䅡灂䝁䄴睚䅁䭁兑䅁䭁杄䅁䅔灂䝁䅣兙畂䝁䅑䅉兂䝁䅧兙祂䝁䄰兙橂䝁䅕兤あ䝁䅫睙桂䝁䅷督杁䕁䅫杢橂䝁䄸杣睂䝁䄸杣桂䡁䅑党歂䍁䅷䅉桂䍁䅁杙灂䝁䄸䅣潂䝁䅅杣瑂䝁䅅睙求䡁䅕䅤灂䝁䅍兙獂䍁䅁睙療䝁䄰䅣桂䝁䄴入獁䍁䅁党畂䝁䅣兙湂䝁䅕督杁䝁䅫杢杁䡁䅑䅡求䍁䅁䅚求䡁䅙党獂䝁䄸䅣瑂䝁䅕杢あ䍁䅁兙畂䝁䅑䅉獂䝁䅫睙求䝁䄴督灂䝁䄴睚杁䝁䄸杚杁䝁䅉兡療䡁䅁䅡桂䡁䅉兢桂䝁䅍党ㅂ䡁䅑兡橂䝁䅅䅢杁䝁䅅督穂䝁䅕䅤穂䍁䅁睤療䡁䅉䅢歂䡁䅣兡歂䝁䅕杌杁䕁䅫䅤穂䍁䅁睙療䝁䄰兢求䡁䅉睙灂䝁䅅䅢杁䡁䅁杣療䝁䅣杣桂䝁䄰督杁䝁䅫杢橂䝁䅷兤歂䝁䅕䅉䱂䡁䅫䅣祂䝁䄸䅢灂䡁䅍䅉桂䝁䄴䅚杁䕁䅕杤療䝁䄰党獂䝁䅅䅌杁䡁䅣䅡灂䝁䅍䅡杁䝁䅅杣求䍁䅁兤穂䝁䅕䅚杁䡁䅑睢杁䡁䅑杣求䝁䅅䅤杁䝁䄰兤獂䡁䅑兡睂䝁䅷党杁䝁䄰入求䝁䅷睢瑂䝁䅅睏杁䙁䅉入獂䝁䅅来求䍁䅷䅉桂䍁䅁杣求䝁䅍睢瑂䝁䅉兡畂䝁䅅杢あ䍁䅁党祂䡁䅣兡畂䝁䅫兙杁䝁䅅督睂䝁䅅杣桂䝁䅣兡畂䝁䅅督求䍁䅁杚療䡁䅉䅉あ䝁䅧党杁䡁䅑杣求䝁䅅䅤瑂䝁䅕杢あ䍁䅁睢浂䍁䅁兙橂䡁䅕䅤求䍁䅁䅢㕂䝁䄰䅣潂䝁䄸杙獂䝁䅅督あ䝁䅫睙杁䝁䅷党ㅂ䝁䅳党瑂䝁䅫兙杁䝁䄸杣杁䝁䅷入瑂䡁䅁䅡療䝁䅉䅢桂䡁䅍䅤灂䝁䅍䅉獂䡁䅫兢睂䝁䅧睢瑂䝁䅅䅉灂䝁䄴䅉桂䝁䅑兤獂䡁䅑䅉桂䝁䄴䅚杁䡁䅁党歂䝁䅫兙あ䡁䅉兡橂䍁䅁䅣桂䡁䅑兡求䝁䄴䅤穂䑁䅳䅉䝂䝁䅫䅢穂䡁䅁兙祂䝁䅫䅌杁䝁䅅䅉歂䡁䅕兙獂䍁䅁党畂䝁䅑睢あ䝁䅧党獂䝁䅫杢杁䝁䅅杢歂䍁䅁兙畂䝁䅣兡療䡁䅑党畂䡁䅍兡畂䍁䅁兓䩂䍁䅁杣求䝁䅍党睂䡁䅑睢祂䍁䅁兙畂䡁䅑兙湂䝁䄸杢灂䡁䅍䅤杁䝁䅫杢杁䝁䅑党㉂䝁䅕䅢療䡁䅁兢求䝁䄴䅤杁䝁䅙睢祂䍁䅁杣桂䡁䅉党杁䝁䅳兡歂䝁䄴党㕂䍁䅁䅚灂䡁䅍党桂䡁䅍党穂䍁䅁兙畂䝁䅑䅉畂䝁䄸杢瑁䝁䅫兢瑂䡁䅕杢療䡁䅍兤睂䡁䅁杣求䡁䅍督灂䡁䅙党杁䡁䅑杣求䝁䅅䅤瑂䝁䅕杢あ䍁䅁兡畂䝁䅑兡橂䝁䅅䅤求䝁䅑䅉浂䝁䄸杣杁䝁䅫兢瑂䡁䅕杢療䝁䅣䅢療䝁䅉兤獂䝁䅫杢杁䕁䅅䅉畂䝁䅕䅣潂䡁䅉睢睂䝁䅅䅤潂䡁䅫睏杁䙁䅑党祂䝁䅫䅣桂䡁䅉兙あ䝁䅫䅚求䍁䅁兡畂䝁䅯党橂䡁䅑兡療䝁䄴䅉睂䡁䅉睢歂䡁䅕睙あ䍁䅁杚療䡁䅉䅉療䡁䅍䅤求䝁䄸䅣療䡁䅉睢穂䝁䅫督㝁䍁䅁杖桂䡁䅧杢求䡁䅕杤桂䝁䄴睙求䍁䅁杚療䡁䅉䅉あ䝁䅧党杁䡁䅁杣求䡁䅙党畂䡁䅑兡療䝁䄴䅉療䝁䅙䅉灂䝁䄴杤桂䡁䅍兡㉂䝁䅕䅉歂䝁䅫督求䝁䅅督求䍁䅁睙桂䡁䅕督求䝁䅑䅉楂䡁䅫䅉穂䡁䅑杣求䡁䅁䅤療䝁䅍睢橂䝁䅍兤穂䍁䅁䅣畂䝁䅕兤瑂䝁䄸杢灂䝁䅅党杁䡁䅍党祂䝁䄸䅤㕂䡁䅁党穂䑁䅳䅉桂䝁䄴䅚杁䙁䅁杢求䡁䅕兢療䡁䅍兡獂䍁䅷䅉桂䍁䅁䅣畂䝁䅕兤瑂䝁䄸睙療䝁䅍睙桂䝁䅷䅉橂䝁䄸杢煂䡁䅕睚桂䡁䅑党杁䡁䅙兙橂䝁䅍兡畂䝁䅕䅉あ䝁䄸䅉潂䝁䅕䅢睂䍁䅁杚灂䝁䅣䅡あ䍁䅁兙湂䝁䅅兡畂䡁䅍䅤杁䡁䅁杢求䡁䅕兢療䝁䅍睢橂䝁䅍兙獂䍁䅁䅣畂䝁䅕兤瑂䝁䄸杢灂䝁䅅䅉桂䝁䄰睢畂䝁䅣䅉橂䝁䅧兡獂䝁䅑杣求䝁䄴杌杁䙁䅑䅡求䍁䅁睙療䝁䄰䅣桂䝁䄴入杁䝁䅅䅢穂䝁䄸䅉療䝁䅙杚求䡁䅉督杁䙁䅑杗䩂䕁䅕䅔䕂䍁䅷䅉桂䍁䅁睑䕂䑁䅍兌歂䝁䅫杣求䝁䅍䅤求䝁䅑䅉桂䝁䄴䅤灂䝁䅉睢歂䡁䅫䅉灂䝁䄴䅚灂䝁䅍兙あ䝁䅕䅚杁䡁䅑睢杁䝁䅑党獂䝁䅅入杁䡁䅑䅡求䍁䅁睢畂䡁䅍党あ䍁䅁睢浂䍁䅁睕あ䝁䅅睚求䍁䅁睍杁䡁䅑入睂䝁䅕䅉硁䍁䅁䅚灂䝁䅅杙求䡁䅑党穂䍁䅁䅋啂䑁䅅䅒灁䍁䅁兡畂䍁䅁兙歂䡁䅕䅢あ䡁䅍䅉桂䝁䄴䅚杁䝁䅍䅡灂䝁䅷䅚祂䝁䅕杢杁䝁䅅睚求䝁䅑䅉㑁䍁䅁入求䝁䅅杣穂䍁䅁兙畂䝁䅑䅉療䝁䅷䅚求䡁䅉䅉㍂䝁䅫䅤潂䍁䅁睕あ䝁䅅睚求䍁䅁杍杁䙁䅑免䕂䑁䅳䅉佂䝁䅕䅥あ䝁䅕杣療䝁䄴党獁䍁䅁兙杁䝁䅍兙睂䡁䅑兡穂䝁䄸䅢瑁䝁䅕杢桂䝁䅉䅢求䝁䅑䅉浂䝁䄸杣瑂䡁䅕䅢桂䡁䅑兡療䝁䄴䅉療䝁䅙䅉桂䝁䄰兡療䝁䅑兙祂䝁䄸杢求䑁䅳䅉慂䡁䅕䅢祂䝁䅕督穂䝁䄸䅌杁䝁䅅䅉橂䝁䅅䅣あ䝁䅫督療䝁䅷兌求䝁䄴兙楂䝁䅷党歂䍁䅁杚療䡁䅉兢ㅂ䝁䅷兙あ䝁䅫睢畂䍁䅁睢浂䍁䅁杙祂䝁䅕䅥桂䝁䄴睢獂䝁䄸杢求䍁䅁杚療䡁䅉䅉あ䝁䅧党杁䡁䅑杣求䝁䅅䅤瑂䝁䅕杢あ䍁䅁睢浂䍁䅁䅣療䡁䅍䅤睂䝁䅅杣あ䡁䅕兢杁䝁䅑党睂䡁䅉党穂䡁䅍兡療䝁䄴睏杁䝁䅅杢歂䍁䅁杖求䝁䅳䅢ㅂ䡁䅉入獁䍁䅁兙畂䍁䅁兙畂䡁䅑兡㉂䝁䅫杣桂䝁䅷䅉あ䡁䅉党桂䡁䅑兢求䝁䄴䅤杁䝁䅙睢祂䍁䅁兢療䝁䅑党祂䝁䅅䅤求䍁䅁睢祂䍁䅁督求䡁䅙党祂䝁䅕䅉䑂䕁䄸杖䩂䕁䅑兌硁䑁䅫杌杁䕁䅫杢杁䝁䅅䅚歂䝁䅫䅤灂䝁䄸杢獁䍁䅁兡あ䍁䅁䅣祂䝁䄸杤灂䝁䅑党穂䍁䅁杔療䡁䅧兙浂䝁䅫䅢瑁䕁䅫杖獁䍁䅁兙杁䝁䅍兙睂䡁䅑兡穂䝁䄸䅢瑁䝁䅕杢桂䝁䅉䅢求䝁䅑䅉浂䝁䄸杣瑂䡁䅕䅢桂䡁䅑兡療䝁䄴䅉療䝁䅙䅉睂䝁䄸督桂䝁䅍睢畂䝁䅅来療䝁䅷党杁䝁䅙睢祂䍁䅁兓坂䍁䅁兤穂䝁䅕睏杁䕁䅑兤桂䡁䅙党求䍁䅁杚療䡁䅉䅉あ䝁䅧党杁䡁䅑杣求䝁䅅䅤瑂䝁䅕杢あ䍁䅁睢浂䍁䅁䅣療䡁䅍䅤瑁䝁䄰党畂䝁䄸䅣桂䡁䅕督桂䝁䅷䅉穂䡁䅫兢睂䡁䅑睢瑂䡁䅍䅉灂䝁䄴䅉㍂䝁䄸兢求䝁䄴睏杁䕁䅕䅥求䝁䄰䅣あ䝁䅫兙杁䝁䅙睢祂䍁䅁兙ㅂ䡁䅑睢灂䝁䄰兢ㅂ䝁䄴党杁䝁䅑兡穂䝁䅕兙穂䝁䅕督㝁䍁䅁杖灂䡁䅙兡あ䡁䅉兙杁䝁䅙睢祂䍁䅁杙祂䝁䅕兙穂䡁䅑䅉橂䝁䅅杢橂䝁䅕杣㝁䍁䅁兙畂䝁䅑䅉䍂䡁䅉入㑂䡁䅑兙杁䝁䅅杢歂䍁䅁杗㕂䝁䅉党㉂䍁䅁杚療䡁䅉䅉㉂䝁䅅杣灂䝁䄸兤穂䍁䅁兡畂䝁䅑兡橂䝁䅅䅤灂䝁䄸杢穂䍁䄴䅉啂䝁䅧党杁䝁䅍睢瑂䡁䅁兙畂䡁䅫䅉潂䝁䅅督杁䝁䅅䅢獂䝁䅫兙畂䝁䅍党穂䍁䅷䅉獂䝁䅫睙求䝁䄴督求䡁䅍䅌杁䝁䅅杢歂䍁䅁睢あ䝁䅧党祂䍁䅁杙ㅂ䡁䅍兡畂䝁䅕督穂䍁䅁杣求䝁䅷兙あ䝁䅫睢畂䡁䅍䅡灂䡁䅁督杁䡁䅣兡あ䝁䅧䅉䉂䝁䄰睚求䝁䄴䅌杁䕁䄰党祂䝁䅍睡獁䍁䅁䅕浂䝁䅫来求䡁䅉䅌杁䕁䅯兙㙂䡁䅯䅌杁䙁䅑兙牂䝁䅕䅚桂䍁䅷䅉䡂䝁䅫䅢求䝁䅅䅚杁䙁䅍睙灂䝁䅕杢橂䝁䅕督獁䍁䅁兙畂䝁䅑䅉䍂䝁䅅䅥あ䝁䅕杣杁䕁䅫杢あ䝁䅕杣畂䝁䅅䅤灂䝁䄸杢桂䝁䅷杌杁䕁䅙兤祂䡁䅑䅡求䡁䅉䅌杁䝁䅫䅤杁䡁䅍党獂䝁䅷督杁䕁䅍兙睂䡁䅑兡穂䝁䄸䅢杁䝁䄰兙あ䝁䅕杣灂䝁䅅䅢穂䍁䄴䅉䵂䝁䅫睚桂䝁䄴䅚杁䙁䅁䅡桂䡁䅉兢桂䝁䅍党ㅂ䡁䅑兡橂䝁䅅䅢穂䍁䅁兓畂䝁䅍睢祂䡁䅁睢祂䝁䅅䅤求䝁䅑䅉㍂䝁䅅督杁䝁䅫杢橂䝁䄸杣睂䝁䄸杣桂䡁䅑党歂䍁䅁兡畂䍁䅁免㕁䑁䅧睎杁䝁䅅杢歂䍁䅁兡穂䍁䅁杙桂䡁䅍党歂䍁䅁兡畂䍁䅁杓ㅂ䡁䅁兡あ䝁䅕杣獁䍁䅁杒獂䝁䄸杣灂䝁䅑兙畁䅁䅁椫䅑䡁䱙䅁䵂䝁䅫睚潂䡁䅑䅉流䍁䅁睖療䝁䄴䅚求䡁䅉䅌杁䕁䅫杢橂䍁䄴䅉療䡁䅁党祂䝁䅅䅤求䡁䅍䅉桂䡁䅍䅉桂䍁䅁睙祂䝁䄸督穂䍁䄰䅣獂䝁䅅䅤浂䝁䄸杣瑂䍁䅁睚桂䝁䄰党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䅣兙瑂䝁䅫杢湂䍁䅷䅉呂䝁䅍兡兂䝁䅷兙㕂䍁䅷䅉桂䝁䄴䅚杁䝁䅫睒桂䝁䄰兡畂䝁䅣䅉穂䝁䅕睚瑂䝁䅕杢あ䡁䅍杌杁䙁䅑䅡求䍁䅁睒桂䝁䄰兡畂䝁䅣䅉穂䝁䅕睚瑂䝁䅕杢あ䍁䅁督求䝁䅷䅢穂䍁䅁睚桂䝁䄰党杁䝁䅍睢畂䡁䅑党畂䡁䅑䅉桂䝁䄴䅚杁䝁䅣兙瑂䝁䅫杢湂䍁䅁兢桂䝁䅍䅡灂䝁䄴党㝁䍁䅁杤灂䝁䅑党療䍁䅁睚桂䝁䄰兡畂䝁䅣䅉あ䝁䅕杣瑂䝁䅫杢桂䝁䅷督㝁䍁䅁杤灂䝁䅑党療䍁䅁䅢療䡁䅑䅤求䡁䅉入杁䡁䅑党祂䝁䄰兡畂䝁䅅䅢穂䍁䅷䅉灂䝁䄴睙獂䡁䅕䅚灂䝁䄴睚杁䝁䅍睢畂䡁䅙党祂䡁䅍兡療䝁䄴䅉牂䝁䅫䅤穂䍁䅁兙畂䝁䅑䅉穂䡁䅁兙祂䝁䅕䅉睂䝁䅅杣あ䡁䅍睏杁䝁䅅杢歂䍁䅁䅤桂䝁䅉䅢求䍁䅁䅣祂䝁䄸䅚ㅂ䝁䅍䅤穂䍁䅷䅉灂䝁䄴睙獂䡁䅕䅚灂䝁䄴睚杁䝁䅅兤あ䝁䄸兢桂䡁䅑兡橂䍁䅁睙桂䡁䅉䅚杁䡁䅍䅡ㅂ䝁䅙杚獂䝁䅕杣穂䍁䅷䅉歂䝁䅕睙牂䍁䅁睙潂䝁䅕睙牂䝁䅕杣穂䍁䅷䅉あ䝁䅅杙獂䝁䅕䅉祂䝁䄸兤獂䝁䅕䅤あ䝁䅕䅉橂䝁䅧兡睂䍁䅁督療䡁䅉䅤求䡁䅉督杁䝁䅅杢歂䍁䅁睢あ䝁䅧党祂䍁䅁䅢桂䝁䄴䅚瑁䝁䅉兙穂䝁䅕䅚杁䡁䅑兙楂䝁䅷党杁䝁䅣兙瑂䝁䅫杢湂䍁䅁党硂䡁䅕兡睂䝁䄰党畂䡁䅑杌杁䕁䅫䅤杁䝁䅅䅢穂䝁䄸䅉獂䝁䅕兙穂䝁䅕督杁䝁䄸杣杁䡁䅁杣療䡁䅙兡歂䝁䅕督杁䝁䅣兙瑂䝁䅫杢湂䍁䅁睙療䝁䄴䅤求䝁䄴䅤獁䍁䅁睚桂䝁䄰兡畂䝁䅣䅉瑂䝁䅅睙潂䝁䅫杢求䡁䅍䅌杁䝁䅅杢歂䍁䅁督求䡁䅉杤求䡁䅉兌楂䝁䅅督求䝁䅑䅉穂䡁䅫督あ䝁䅕兢㝁䍁䅁督求䝁䅷䅢穂䍁䅁兙畂䝁䅑䅉穂䡁䅕䅣睂䝁䄸杣あ䡁䅍䅉橂䝁䅅督灂䝁䄴睢瑁䝁䄰兙畂䝁䅅睚求䝁䄰党畂䡁䅑䅉穂䡁䅫督あ䝁䅕兢杁䝁䅉兙穂䝁䅕䅚杁䡁䅍睢浂䡁䅑睤桂䡁䅉党杁䝁䅅杢歂䍁䅁䅡桂䡁䅉䅚㍂䝁䅅杣求䑁䅳䅉桂䝁䄴䅚杁䝁䅷兡橂䝁䅕杢穂䝁䅕督杁䡁䅁杣療䡁䅁杣灂䝁䅕䅤桂䡁䅉入杁䡁䅑兙楂䝁䅷党杁䝁䅣兙瑂䝁䅕督杁䝁䅍睢畂䡁䅑党畂䡁䅑䅉あ䝁䄸䅉橂䝁䄸兢瑂䝁䅕杣橂䝁䅫兙獂䍁䅷䅉あ䡁䅉兡楂䝁䅅䅢杁䝁䅅杢歂䍁䅁睚療䡁䅙党祂䝁䄴兢求䝁䄴䅤桂䝁䅷䅉湂䝁䅅兢灂䝁䄴睚杁䝁䄸䅣求䡁䅉兙あ䝁䄸杣穂䍁䄴䅉啂䝁䅧党杁䙁䅍睙灂䙁䅁䅢桂䡁䅫䅉穂䝁䅕睚瑂䝁䅕杢あ䍁䅁䅚求䡁䅙党獂䝁䄸䅣穂䍁䅷䅉瑂䝁䅅杣牂䝁䅕䅤穂䍁䅷䅉桂䝁䄴䅚杁䝁䄸䅣求䡁䅉兙あ䝁䅕督杁䡁䅍睢橂䝁䅫兙獂䍁䅁睚桂䝁䄰党穂䍁䅁睢畂䍁䅁杤桂䡁䅉兡療䡁䅕督杁䝁䄰睢楂䝁䅫䅢求䍁䅁兙畂䝁䅑䅉㍂䝁䅕杙杁䡁䅁䅢桂䡁䅑杚療䡁䅉兢穂䍁䅷䅉桂䡁䅍䅉㍂䝁䅕䅢獂䍁䅁兙穂䍁䅁睢あ䝁䅧党祂䍁䅁睚桂䝁䄰党穂䍁䅁兡畂䍁䅁䅤潂䝁䅕䅉潂䡁䅫䅣求䡁䅉兌橂䝁䅅督ㅂ䝁䅅䅢杁䡁䅍䅣桂䝁䅍党畁䍁䅁兓あ䍁䅁督求䝁䅷䅢穂䍁䅁杤灂䡁䅉䅤ㅂ䝁䅅䅢杁䝁䅍睢灂䝁䄴督獁䍁䅁睙潂䝁䅫䅣穂䍁䅷䅉療䡁䅉䅉楂䝁䅫杢湂䝁䄸䅉橂䝁䅅杣歂䡁䅍䅌杁䡁䅣䅡灂䝁䅍䅡杁䡁䅁䅢桂䡁䅫党祂䡁䅍䅉橂䝁䅅杢杁䡁䅕督求䍁䅁䅤療䍁䅁䅣獂䝁䅅入杁䡁䅍䅢療䡁䅑䅉湂䝁䅅兢求䡁䅍䅌杁䡁䅑兙楂䝁䅷党杁䝁䅣兙瑂䝁䅕督獁䍁䅁睢祂䍁䅁杙灂䝁䄴睚療䍁䅁睚桂䝁䄰党穂䍁䄴䅉啂䝁䅧党杁䝁䅫睒桂䝁䄰兡畂䝁䅣䅉穂䝁䅕睚瑂䝁䅕杢あ䍁䅁䅣祂䝁䄸杤灂䝁䅑党穂䍁䅁兙杁䡁䅍兤灂䡁䅑党杁䝁䄸杚杁䝁䅑兡湂䝁䅫䅤桂䝁䅷䅉湂䝁䅅兢灂䝁䄴睚杁䝁䅍睢畂䡁䅑党畂䡁䅑䅌杁䝁䅑兡穂䡁䅑杣灂䝁䅉兤あ䝁䅫睢畂䍁䅁䅣獂䝁䅅䅤浂䝁䄸杣瑂䡁䅍䅌杁䡁䅁䅢桂䡁䅫党祂䍁䅁兙橂䝁䅍睢ㅂ䝁䄴䅤杁䝁䄰兙畂䝁䅅睚求䝁䄰党畂䡁䅑䅉穂䡁䅫督あ䝁䅕兢穂䍁䅷䅉桂䝁䄴䅚杁䝁䄸䅤潂䝁䅕杣杁䝁䅫睒桂䝁䄰兡畂䝁䅣䅉橂䝁䄸杢あ䝁䅕杢あ䍁䅁兙畂䝁䅑䅉穂䝁䅕杣㉂䝁䅫睙求䡁䅍杌杁䙁䅑䅡灂䡁䅍䅉穂䝁䅕睚瑂䝁䅕杢あ䍁䅁兙獂䡁䅍睢杁䝁䄸杚浂䝁䅕杣穂䍁䅁䅤潂䝁䅕䅉偂䡁䅁党畂䍁䅁䅕獂䝁䅅䅤浂䝁䄸杣瑂䍁䅁睕㕂䡁䅍䅤求䝁䄰䅌杁䡁䅣䅡灂䝁䅍䅡杁䝁䄸杚浂䝁䅕杣穂䍁䅁兙杁䡁䅉兙畂䝁䅣党杁䝁䄸杚杁䡁䅉党睂䝁䄸杣あ䝁䅫杢湂䍁䅁兙畂䝁䅑䅉桂䝁䅑兢灂䝁䄴兡穂䡁䅑杣桂䡁䅑兡㉂䝁䅕䅉浂䡁䅕杢橂䡁䅑兡療䝁䄴督杁䝁䅅杢歂䍁䅁䅤療䝁䄸䅢穂䍁䅁䅣祂䝁䄸杤灂䝁䅑兡畂䝁䅣䅉療䡁䅁党祂䝁䅅䅤療䡁䅉督杁䝁䅍睢畂䡁䅑杣療䝁䅷䅉療䡁䅙党祂䍁䅁杤桂䡁䅉兡療䡁䅕督杁䝁䅅杣求䝁䅅督杁䝁䄸杚杁䝁䅑兡湂䝁䅫䅤桂䝁䅷䅉湂䝁䅅兢灂䝁䄴睚杁䝁䄸䅣求䡁䅉兙あ䝁䅫睢畂䡁䅍杌杁䕁䅷兡湂䝁䅧䅤杁䍁䅙䅉塂䝁䄸杢歂䝁䅕杣獁䍁䅁兓畂䝁䅍杌杁䡁䅣兙穂䍁䅁兡畂䝁䅍睢祂䡁䅁睢祂䝁䅅䅤求䝁䅑䅉灂䝁䄴䅉硁䑁䅫䅏ぁ䍁䅁兙畂䝁䅑䅉灂䡁䅍䅉潂䝁䅕兙歂䡁䅅兤桂䡁䅉䅤求䡁䅉党歂䍁䅁兡畂䍁䅁䅔桂䡁䅍䅉坂䝁䅕睚桂䡁䅍䅌杁䕁䄴党㉂䝁䅅䅚桂䍁䄴䅁⭁杈䅁䅴䅫䕁䅷兡瑂䝁䅉兙橂䝁䅧䅉䥂䝁䄸䅢歂䝁䅫杢湂䡁䅍䅌杁䕁䅫杢橂䍁䄴䅉療䡁䅁党祂䝁䅅䅤求䡁䅍䅉桂䡁䅍䅉桂䍁䅁杙ㅂ䝁䅫䅢歂䝁䅫杢湂䍁䅁督㕂䡁䅍䅤求䝁䄰督杁䡁䅍睢獂䡁䅕䅤灂䝁䄸杢杁䝁䅍睢瑂䡁䅁兙畂䡁䅫䅉灂䝁䄴䅉あ䝁䅧党杁䙁䅕杢灂䡁䅑党歂䍁䅁睕あ䝁䅅䅤求䡁䅍杌杁䕁䅫䅤杁䝁䄸䅣求䡁䅉兙あ䝁䅕督杁䡁䅑䅡祂䝁䄸兤湂䝁䅧䅉あ䡁䅣睢杁䡁䅍党湂䝁䄰党畂䡁䅑督獁䍁䅁睒求䝁䄴党祂䝁䅅䅢杁䕁䅍睢畂䡁䅑杣桂䝁䅍䅤療䡁䅉䅉卂䝁䅕䅢桂䡁䅑兡療䝁䄴督潂䝁䅫䅣穂䍁䅁兙畂䝁䅑䅉偂䡁䅣杢求䡁䅉䅉䕂䝁䅫杣求䝁䅍䅤杁䙁䅉党獂䝁䅅䅤灂䝁䄸杢穂䝁䅧兡睂䡁䅍杌杁䙁䅑䅡求䍁䅁睙療䝁䄰䅣桂䝁䄴入杁䝁䅕杢湂䝁䅅睚求䡁䅍䅉灂䝁䄴䅉あ䝁䅧党杁䝁䅍睢畂䡁䅍䅤祂䡁䅕睙あ䝁䅫睢畂䍁䅁兙畂䝁䅑䅉祂䝁䅕杢療䡁䅙兙あ䝁䅫睢畂䍁䅁䅣祂䝁䄸条求䝁䅍䅤穂䍁䅁䅤潂䝁䅅䅤杁䝁䅫杢㉂䝁䄸䅢㉂䝁䅕䅉睂䡁䅉兡瑂䝁䅅杣灂䝁䅷入杁䝁䅫杢橂䝁䅷兤歂䝁䅕䅉瑂䝁䅕睙潂䝁䅅杢灂䝁䅍兙獂䍁䅷䅉睂䝁䅷兤瑂䝁䅉兡畂䝁䅣䅌杁䝁䅅杢歂䍁䅁党獂䝁䅕睙あ䡁䅉兡橂䝁䅅䅢杁䡁䅍党祂䡁䅙兡橂䝁䅕督畁䍁䅁兓あ䍁䅁兙獂䡁䅍睢杁䡁䅁杣療䡁䅙兡歂䝁䅕督杁䝁䅍杣灂䡁䅑兡橂䝁䅅䅢杁䡁䅍入穂䡁䅑党瑂䍁䅁杣求䡁䅁兙灂䡁䅉䅌杁䕁䄰兒兂䍁䅁兡畂䝁䅙杣桂䡁䅍䅤祂䡁䅕睙あ䡁䅕杣求䍁䅁䅣祂䝁䄸条求䝁䅍䅤穂䍁䅷䅉瑂䝁䅅兡畂䡁䅑党畂䝁䅅杢橂䝁䅕䅉橂䝁䄸杢あ䡁䅉兙橂䡁䅑督獁䍁䅁杙ㅂ䝁䅫䅢歂䝁䅫杢湂䍁䅁兙ㅂ䡁䅑睢瑂䝁䅅䅤灂䝁䄸杢杁䡁䅕䅣湂䡁䅉兙歂䝁䅕督獁䍁䅁䅚桂䡁䅑兙杁䝁䅑杣灂䡁䅙党畂䍁䅁兡畂䡁䅍兡湂䝁䅧䅤穂䍁䅷䅉桂䝁䄴䅚杁䡁䅁杣療䝁䅣杣桂䝁䄰䅉瑂䝁䅅杢桂䝁䅣党瑂䝁䅕杢あ䍁䅁督求䡁䅉杤灂䝁䅍党穂䍁䄴䅉䩂䝁䄴䅉桂䝁䅑䅚灂䡁䅑兡療䝁䄴䅌杁䝁䅫䅤杁䝁䄸杚浂䝁䅕杣穂䍁䅁睙桂䡁䅁䅤灂䡁䅙党杁䝁䅕杢湂䝁䅫杢求䝁䅕杣灂䝁䄴睚杁䝁䅍兙睂䝁䅅杙灂䝁䅷兡あ䝁䅫党穂䍁䅷䅉求䡁䅍䅤灂䝁䄰兙あ䝁䅫杢湂䍁䅁兙畂䝁䅑䅉㉂䝁䅫杣あ䡁䅕兙獂䍁䅁䅚求䡁䅍兡湂䝁䄴睏杁䝁䅅杢歂䍁䅁䅣祂䝁䄸杚求䡁䅍督灂䝁䄸杢桂䝁䅷䅉求䝁䄴睚灂䝁䄴党求䡁䅉兡畂䝁䅣䅌杁䝁䅕杢求䡁䅉睚㕂䍁䅁兙畂䝁䅅䅢㕂䡁䅍兡穂䍁䅷䅉求䡁䅍䅤灂䝁䄰兙あ䝁䅫睢畂䍁䅷䅉桂䝁䄴䅚杁䝁䅑党あ䝁䅅兡獂䍁䅁䅚求䡁䅍兡湂䝁䄴䅉桂䝁䄴䅚杁䡁䅑䅡祂䝁䅕党瑁䝁䅑兡瑂䝁䅕杢穂䝁䅫睢畂䝁䅅䅢杁䝁䅉兤灂䝁䅷䅚灂䝁䄴睚杁䝁䅫杢穂䡁䅑兙獂䝁䅷兙あ䝁䅫睢畂䍁䅁睙療䝁䄸杣歂䝁䅫杢桂䡁䅑兡療䝁䄴䅉穂䝁䅕杣㉂䝁䅫睙求䡁䅍杌杁䙁䅑䅡求䍁䅁睙療䝁䄰䅣桂䝁䄴入杁䡁䅍党祂䡁䅙党穂䍁䅁杣求䡁䅍党桂䡁䅉睙潂䍁䅷䅉桂䝁䅍兤あ䝁䅕䅉橂䝁䅅杣求䍁䅷䅉桂䝁䄴䅚杁䝁䅫杢睂䝁䅅䅤灂䝁䅕杢あ䍁䅁䅡療䡁䅍䅣灂䡁䅑兙獂䡁䅍睏杁䡁䅁兤楂䝁䅷兡橂䍁䅁兙畂䝁䅑䅉睂䡁䅉兡㉂䝁䅅䅤求䍁䅁睙療䝁䅷䅢求䝁䅣党穂䍁䅷䅉ㅂ䝁䄴兡㉂䝁䅕杣穂䝁䅫䅤灂䝁䅕督獁䍁䅁杣求䡁䅍党桂䡁䅉睙潂䍁䅁睙求䝁䄴䅤求䡁䅉督㝁䍁䅁督睂䝁䄸杣あ䡁䅍䅉桂䡁䅉党畂䝁䅅督㝁䍁䅁党畂䡁䅑党祂䡁䅑兙灂䝁䄴兢求䝁䄴䅤杁䝁䅙兙橂䝁䅫䅢灂䡁䅑兡求䡁䅍䅌杁䝁䅅杢歂䍁䅁兙瑂䡁䅕督求䝁䄰党畂䡁䅑䅉祂䝁䅫䅚求䡁䅍䅉桂䝁䄴䅚杁䡁䅁兙祂䝁䅳督㝁䍁䅁䅚桂䡁䅑兙杁䝁䅍党畂䡁䅑党祂䡁䅍睏杁䝁䅅兤あ䝁䄸兢療䡁䅑兡㉂䝁䅕䅌杁䝁䅕杢求䡁䅉睚㕂䍁䅁兙畂䝁䅑䅉湂䝁䅕杢求䡁䅉兙獂䍁䅁兢桂䝁䄴兤浂䝁䅅睙あ䡁䅕杣灂䝁䄴睚杁䡁䅁䅢桂䝁䄴䅤穂䑁䅳䅉桂䝁䄴䅚杁䝁䅷兡浂䝁䅕䅉穂䝁䅍兡求䝁䄴睙求䡁䅍䅌杁䝁䅫杢橂䝁䅷兤歂䝁䅫杢湂䍁䅁睢祂䝁䅣兙畂䝁䅫来桂䡁䅑兡療䝁䄴督杁䝁䅅杢歂䍁䅁睙療䝁䄰䅣桂䝁䄴兡求䡁䅍䅌杁䡁䅣䅡療䡁䅍党杁䡁䅣睢祂䝁䅳䅉灂䡁䅍䅉橂䝁䅕杢あ䝁䅕杣求䝁䅑䅉桂䡁䅉睢ㅂ䝁䄴䅚杁䡁䅉党穂䝁䅕兙祂䝁䅍䅡杁䝁䅅杢歂䍁䅁䅚求䡁䅙党獂䝁䄸䅣瑂䝁䅕杢あ䍁䅁杚療䝁䅍兤穂䝁䅕䅚杁䝁䄸杢杁䝁䅷兡㉂䝁䅫杢湂䍁䅁䅤潂䝁䅫杢湂䡁䅍杌杁䕁䅷兡瑂䝁䅉兙橂䝁䅧䅉䥂䝁䄸䅢歂䝁䅫杢湂䡁䅍䅌杁䕁䅫杢橂䍁䄴䅉㍂䝁䅅督杁䝁䅙睢ㅂ䝁䄴䅚求䝁䅑䅉灂䝁䄴䅉硁䑁䅫䅍硁䍁䅁兙畂䝁䅑䅉灂䡁䅍䅉潂䝁䅕兙歂䡁䅅兤桂䡁䅉䅤求䡁䅉党歂䍁䅁兡畂䍁䅁睖桂䡁䅉杣求䝁䄴䅚桂䝁䅷党獁䍁䅁䅕求䝁䄴杢穂䡁䅫䅢㉂䝁䅅杢灂䝁䅅杌䅁䩁佧䅁⭁兄䅁䅔灂䝁䄴睙療䝁䅷杢杁䕁䅕䅢求䝁䅍䅤祂䝁䅫睙杁䕁䅧睢獂䝁䅑兡畂䝁䅣督獁䍁䅁兓畂䝁䅍杌獁䍁䅁䅤潂䡁䅉睢ㅂ䝁䅣䅡杁䝁䅫䅤穂䍁䅁督ㅂ䝁䅉督灂䝁䅑兡桂䡁䅉兡求䡁䅍䅌杁䝁䅑党穂䝁䅫睚畂䡁䅍䅌杁䝁䅑党㉂䝁䅕䅢療䡁䅁督獁䍁䅁兢桂䝁䄴兤浂䝁䅅睙あ䡁䅕杣求䡁䅍䅌杁䝁䅅杢歂䍁䅁督求䝁䅷䅢穂䍁䅁睤求䝁䅷䅚灂䝁䄴睚獁䍁䅁睙ㅂ䡁䅑䅤灂䝁䄴睚獁䍁䅁兙畂䝁䅑䅉楂䡁䅉兙㙂䝁䅫杢湂䍁䅁䅣祂䝁䄸䅚ㅂ䝁䅍䅤穂䍁䅁睤療䡁䅉䅢歂䡁䅣兡歂䝁䅕杌杁䙁䅑䅡求䍁䅁睙療䝁䄰䅣桂䝁䄴入杁䝁䄸䅣求䡁䅉兙あ䝁䅕督杁䡁䅑䅡祂䝁䄸兤湂䝁䅧䅉あ䝁䅧杣求䝁䅕䅉穂䝁䅕睚瑂䝁䅕杢あ䡁䅍杏杁䕁䅅兢求䡁䅉兡橂䝁䅅督杁䙁䅣党獂䝁䅑兡畂䝁䅣䅌杁䕁䅫杢あ䝁䅕杣畂䝁䅅䅤灂䝁䄸杢桂䝁䅷䅉塂䝁䅕䅢歂䝁䅫杢湂䍁䅷䅉桂䝁䄴䅚杁䙁䅑䅡求䍁䅁䅓桂䡁䅉杣灂䡁䅍䅉兂䡁䅉睢歂䡁䅕睙あ䡁䅍䅉䡂䡁䅉睢ㅂ䡁䅁杌杁䕁䅫䅤杁䝁䄸杚浂䝁䅕杣穂䍁䅁杙祂䝁䅅来灂䝁䄴睚杁䝁䅅杢歂䍁䅁督療䝁䅷䅚求䡁䅉兡畂䝁䅣䅉浂䝁䅫䅢獂䝁䅕杣杁䝁䄰党あ䝁䅅䅢穂䍁䅷䅉桂䡁䅉睙杁䡁䅣党獂䝁䅑兡畂䝁䅣䅉求䡁䅅兤灂䡁䅁兢求䝁䄴䅤獁䍁䅁䅣獂䝁䅅督瑂䝁䅅䅉桂䝁䄴䅚杁䝁䄸䅥㕂䝁䅙兤求䝁䅷䅉橂䡁䅕䅤あ䝁䅫杢湂䍁䅁督㕂䡁䅍䅤求䝁䄰督獁䍁䅁睤灂䡁䅉党杁䝁䅙党求䝁䅑兡畂䝁䅣䅉穂䡁䅫督あ䝁䅕兢穂䍁䅷䅉浂䡁䅕兢求䍁䅁睙療䝁䄴䅤祂䝁䄸䅢杁䝁䅕兣ㅂ䝁䅫䅣瑂䝁䅕杢あ䍁䅷䅉㍂䝁䅕䅢歂䝁䅫杢湂䍁䅁兙橂䝁䅍党穂䡁䅍睢祂䝁䅫党穂䍁䅷䅉桂䝁䄴䅚杁䡁䅍䅣求䝁䅍兡桂䝁䅷䅤㕂䍁䅁睚桂䡁䅍䅉祂䝁䅕睚ㅂ䝁䅷兙あ䝁䄸杣穂䍁䅷䅉桂䝁䄴䅚杁䝁䅕䅚ㅂ䝁䅍兙あ䝁䅫睢畂䍁䅁督療䝁䅷兤あ䝁䅫睢畂䡁䅍䅌杁䝁䅅督杁䡁䅣党獂䝁䅷䅉桂䡁䅍䅉桂䍁䅁䅣療䡁䅉䅤浂䝁䄸䅢灂䝁䄸䅉療䝁䅙䅉桂䡁䅕䅤療䝁䄰兙あ䝁䅕䅚杁䡁䅍睢獂䡁䅕䅤灂䝁䄸杢穂䍁䅁杚療䡁䅉䅉煂䝁䄸兡畂䝁䅫杢湂䍁䅷䅉橂䡁䅕䅤あ䝁䅫杢湂䍁䅷䅉瑂䝁䅅䅤求䡁䅉兡桂䝁䅷䅉潂䝁䅅杢歂䝁䅷兡畂䝁䅣䅌杁䝁䄰睢歂䡁䅕䅢求䍁䅁兙穂䡁䅍党瑂䝁䅉䅢㕂䍁䅷䅉桂䝁䄴䅚杁䝁䅕杢歂䍁䅁睢浂䍁䅁䅢灂䝁䄴党杁䡁䅑党穂䡁䅑兡畂䝁䅣䅌杁䝁䅅督杁䡁䅣党獂䝁䅷䅉桂䡁䅍䅉灂䝁䄴杤療䝁䅷杤求䝁䅑䅉灂䝁䄴䅉楂䡁䅉兙㙂䝁䅫杢湂䍁䅁兙畂䝁䅑䅉穂䝁䄸䅢歂䝁䅕杣灂䝁䄴睚杁䝁䅅䅢獂䝁䄸入穂䍁䅷䅉桂䝁䄴䅚杁䝁䅫杢杁䡁䅑䅡求䍁䅁杣求䡁䅑兙灂䝁䅷䅉楂䡁䅕督灂䝁䄴党穂䡁䅍䅉灂䝁䄴䅉あ䝁䅧党杁䙁䅕杢灂䡁䅑党歂䍁䅁睕あ䝁䅅䅤求䡁䅍杌杁䕁䅫杢杁䝁䅅䅚歂䝁䅫䅤灂䝁䄸杢獁䍁䅁䅤潂䝁䅕䅉橂䝁䄸兢睂䝁䅅杢㕂䍁䅁兢桂䝁䄴兤浂䝁䅅睙あ䡁䅕杣求䡁䅍䅉橂䝁䄸䅣睂䝁䅕杣杁䝁䅅杢歂䍁䅁兙獂䡁䅕兢灂䝁䄴兤瑂䍁䅁䅡求䝁䅅䅚求䡁䅉督獁䍁䅁䅚灂䡁䅍䅤祂䝁䅫杙ㅂ䡁䅑睢祂䍁䅁兙穂䡁䅍党瑂䝁䅉䅢灂䝁䅕督獁䍁䅁兙畂䝁䅑䅉瑂䝁䅅杢灂䝁䅙睢獂䝁䅑督杁䝁䅙睢祂䍁䅁䅤潂䝁䅕䅉潂䝁䅕兙あ䝁䅫杢湂䍁䅷䅉㉂䝁䅕杢あ䝁䅫䅢桂䡁䅑兡療䝁䄴䅌杁䝁䅅杢歂䍁䅁兙灂䡁䅉䅉橂䝁䄸杢歂䝁䅫䅤灂䝁䄸杢灂䝁䄴睚杁䡁䅍党橂䡁䅑睢祂䍁䅁兡畂䍁䅁䅤潂䝁䅕䅉噂䝁䄴兡あ䝁䅕䅚杁䙁䅍䅤桂䡁䅑党穂䍁䅁兙畂䝁䅑䅉乂䝁䅕䅥灂䝁䅍睢㝁䍁䅁䅣祂䝁䄸杤灂䝁䅑党穂䍁䅁督睂䝁䅕睙灂䝁䅅䅢あ䡁䅫䅉㍂䝁䅕䅢歂䝁䅫杢湂䍁䅁睙療䝁䄴督ㅂ䝁䄰兙楂䝁䅷党穂䍁䅷䅉㍂䝁䅕兙祂䍁䅁䅣獂䝁䅅䅤求䡁䅍䅉桂䝁䄴䅚杁䝁䄰兙灂䝁䄴䅤求䝁䄴兙畂䝁䅍党杁䝁䅅杢歂䍁䅁杣求䡁䅁兙灂䡁䅉䅉穂䝁䅕杣㉂䝁䅫睙求䡁䅍䅉浂䝁䄸杣杁䝁䅅䅢獂䝁䄸入杁䝁䅅杢歂䍁䅁睤求䝁䅅杣瑁䡁䅉党穂䝁䅫督あ䝁䅅杢あ䍁䅁䅣祂䝁䄸䅚ㅂ䝁䅍䅤穂䍁䅁兤穂䝁䅕䅚杁䝁䅫杢杁䝁䄰兡畂䝁䅫杢湂䍁䅷䅉穂䡁䅑党求䝁䅷䅌杁䝁䅅睚祂䝁䅫睙ㅂ䝁䅷䅤ㅂ䡁䅉兙獂䍁䅷䅉桂䝁䄴䅚杁䝁䅫杢歂䡁䅕督あ䡁䅉兡桂䝁䅷䅉瑂䝁䅫䅢獂䍁䅁兙睂䡁䅁䅢灂䝁䅍兙あ䝁䅫睢畂䡁䅍睏杁䝁䅅杢歂䍁䅁䅚求䡁䅍兡湂䝁䄴督杁䝁䅅杢歂䍁䅁兢桂䝁䄴兤浂䝁䅅睙あ䡁䅕杣求䡁䅍䅉祂䝁䄸杙療䡁䅑兡橂䍁䅁兙穂䡁䅍党瑂䝁䅉䅢㕂䍁䅁兙畂䝁䅑䅉桂䡁䅉睙杁䡁䅣党獂䝁䅑兡畂䝁䅣䅉穂䡁䅫督あ䝁䅕兢穂䍁䅁䅤潂䝁䅅䅤杁䝁䅅兤あ䝁䄸兢桂䡁䅑党杁䡁䅑䅡求䍁䅁䅤桂䝁䅍睡灂䝁䄴睚杁䝁䅅杢歂䍁䅁睤求䝁䅷䅚灂䝁䄴睚杁䝁䄸杚杁䡁䅍䅤求䝁䅕䅢杁䝁䅉党桂䝁䄰督畁䍁䅁杒ㅂ䡁䅉䅤潂䝁䅕杣獁䍁䅁䅤潂䝁䅕䅉橂䝁䄸兢睂䝁䅅杢㕂䍁䅁督求䡁䅉杤求䡁䅍䅉湂䝁䅕杢求䡁䅉兙獂䍁䅁杚桂䝁䅉杣灂䝁䅍兙あ䝁䅫睢畂䍁䅷䅉療䝁䅫䅢杁䝁䅅杢歂䍁䅁睚桂䡁䅍䅌杁䡁䅁睢㍂䝁䅕杣杁䝁䅣党畂䝁䅕杣桂䡁䅑兡療䝁䄴䅌杁䡁䅁杣療䝁䅍党穂䡁䅍䅌杁䝁䅅兤あ䝁䄸兢療䡁䅑兡㉂䝁䅕䅉桂䝁䄴䅚杁䡁䅑杣桂䝁䄴督睂䝁䄸杣あ䝁䅅䅤灂䝁䄸杢獁䍁䅁兙畂䝁䅑䅉橂䝁䄸杢穂䡁䅑杣ㅂ䝁䅍䅤灂䝁䄸杢杁䝁䅅杢歂䍁䅁兡畂䝁䅙杣桂䡁䅍䅤祂䡁䅕睙あ䡁䅕杣求䍁䅁兡畂䝁䅑兤穂䡁䅑杣灂䝁䅕督獁䍁䅁兙穂䍁䅁睤求䝁䅷䅢杁䝁䅅督杁䝁䅧党桂䡁䅙入杁䝁䅙兙楂䡁䅉兡橂䝁䅅䅤灂䝁䄸杢獁䍁䅁督潂䝁䅫䅣杁䝁䅉兤灂䝁䅷䅚灂䝁䄴睚獁䍁䅁兙畂䝁䅑䅉瑂䝁䅅兡畂䡁䅑党畂䝁䅅杢橂䝁䅕䅉桂䝁䄴䅚杁䡁䅉党睂䝁䅅兡祂䍁䅁兢桂䡁䅉睡求䡁䅑督畁䍁䅁兓あ䍁䅁督求䝁䅷䅢穂䍁䅁兡あ䡁䅍䅉睂䡁䅉睢歂䡁䅕睙あ䡁䅍䅉歂䝁䅫杣求䝁䅍䅤獂䡁䅫䅉あ䝁䄸䅉ㅂ䡁䅍党祂䡁䅍䅉療䝁䅙䅉㍂䝁䅕䅢歂䝁䅫杢湂䍁䅁䅣祂䝁䄸䅚ㅂ䝁䅍䅤穂䍁䅷䅉桂䡁䅍䅉㍂䝁䅕䅢獂䍁䅁兙穂䍁䅁䅤潂䡁䅉睢ㅂ䝁䅣䅡杁䝁䅫杢歂䡁䅕督あ䡁䅉兡桂䝁䅷䅉歂䝁䅫督あ䡁䅉兡楂䡁䅕䅤療䡁䅉督獁䍁䅁杣求䡁䅑兙灂䝁䅷党祂䡁䅍䅌杁䝁䅅杢歂䍁䅁兙湂䝁䅕杢あ䡁䅍杌杁䙁䅑䅡求䍁䅁睙療䝁䄰䅣桂䝁䄴入杁䡁䅣兙穂䍁䅁杚療䡁䅕杢歂䝁䅕䅚杁䝁䅫杢杁䑁䅅䅏㕁䑁䅕䅉桂䝁䄴䅚杁䝁䅫督杁䝁䅧党桂䝁䅑兣ㅂ䝁䅅杣あ䝁䅕杣求䝁䅑䅉灂䝁䄴䅉䑂䝁䅷党㉂䝁䅕䅢桂䝁䄴䅚獁䍁䅁睔潂䝁䅫睢畁䅁䅁楅䅅䅁乑䅁䵂䝁䅫杢橂䝁䄸䅢畂䍁䅁杔桂䡁䅑兡療䝁䄴兙獂䍁䅁睑療䡁䅉䅣療䡁䅉兙あ䝁䅫睢畂䍁䅷䅉あ䝁䅧杣療䡁䅕睚潂䍁䅁兡あ䡁䅍䅉穂䡁䅕杙穂䝁䅫䅚灂䝁䅅杣灂䝁䅕督獁䍁䅁睢睂䝁䅕杣桂䡁䅑党穂䍁䅁兢ㅂ䝁䅷䅤灂䡁䅁䅢求䍁䅁兡畂䡁䅍兤祂䝁䅅杢橂䝁䅕䅉桂䝁䄴䅚杁䡁䅉党あ䝁䅫杣求䝁䄰党畂䡁䅑䅉楂䡁䅕督灂䝁䄴党穂䡁䅍党穂䍁䅁兡畂䍁䅁䅤潂䝁䅕䅉噂䝁䄴兡あ䝁䅕䅚杁䙁䅍䅤桂䡁䅑党穂䍁䄴䅉䩂䡁䅑䅉療䡁䅁党祂䝁䅅䅤求䡁䅍䅉灂䝁䄴䅉浂䝁䄸兤祂䍁䅁督求䝁䅣兢求䝁䄴䅤穂䑁䅯䅉䵂䝁䅫杚求䍁䅁兓畂䡁䅍兤祂䝁䅅杢橂䝁䅕䅌杁䕁䅅杢畂䡁䅕兡あ䝁䅫党穂䍁䅷䅉䡂䡁䅉睢ㅂ䡁䅁䅉兂䡁䅉睢あ䝁䅕睙あ䝁䅫睢畂䍁䅷䅉桂䝁䄴䅚杁䙁䅉党あ䝁䅫杣求䝁䄰党畂䡁䅑䅉兂䝁䅷兙畂䍁䅁睕求䡁䅉杤灂䝁䅍党穂䍁䄴䅉啂䝁䅧党杁䕁䅷兡浂䝁䅕䅉䩂䝁䄴督ㅂ䡁䅉兙畂䝁䅍党杁䡁䅍党湂䝁䄰党畂䡁䅑䅉睂䡁䅉睢㉂䝁䅫䅚求䡁䅍䅉獂䝁䅫杚求䍁䅁兡畂䡁䅍兤祂䝁䅅杢橂䝁䅕䅉睂䡁䅉睢歂䡁䅕睙あ䡁䅍䅌杁䝁䅫杢橂䝁䅷兤歂䝁䅫杢湂䍁䅁䅤求䡁䅉兢杁䝁䅫杢穂䡁䅕杣桂䝁䄴睙求䍁䅷䅉ㅂ䝁䄴兡㉂䝁䅕杣穂䝁䅅䅢杁䝁䅷兡浂䝁䅕䅉灂䝁䄴督ㅂ䡁䅉兙畂䝁䅍党杁䍁䅧兖䵂䍁䅫䅌杁䝁䅫杢歂䝁䅕䅥求䝁䅑䅉ㅂ䝁䄴兡㉂䝁䅕杣穂䝁䅅䅢杁䝁䅷兡浂䝁䅕䅉灂䝁䄴督ㅂ䡁䅉兙畂䝁䅍党獁䍁䅁杤桂䡁䅉兡桂䝁䅉䅢求䍁䅁兤畂䝁䅫杤求䡁䅉督桂䝁䅷䅉獂䝁䅫杚求䍁䅁兡畂䡁䅍兤祂䝁䅅杢橂䝁䅕䅉潁䙁䅙兖䵂䍁䅫䅌杁䝁䅷兡畂䝁䅳党歂䍁䄰杙求䝁䄴党浂䝁䅫䅤杁䙁䅕䅔杁䝁䅅杢歂䍁䅁杖噂䕁䅷䅉睂䡁䅉睢歂䡁䅕睙あ䡁䅍䅌杁䝁䅅杢歂䍁䅁睙祂䝁䅫䅤灂䝁䅍兙獂䍁䅁兡獂䝁䅷杢求䡁䅍督杁䝁䅅杢歂䍁䅁䅢療䝁䄴睚瑁䡁䅑党祂䝁䄰䅉橂䝁䅅杣求䍁䅁杣灂䝁䅑党祂䡁䅍杌杁䙁䅑䅡求䍁䅁兑畂䝁䄴兤灂䡁䅑兡求䡁䅍䅉穂䝁䅕睚瑂䝁䅕杢あ䍁䅁睢浂䝁䅙党祂䡁䅍䅉㉂䝁䅅杣灂䝁䅅杙獂䝁䅕䅌杁䝁䅙兡㑂䝁䅕䅚獁䍁䅁兙畂䝁䅑䅉祂䝁䅕睚灂䡁䅍䅤求䡁䅉党歂䍁䅁兡畂䝁䅑党㑂䍁䄰䅢灂䝁䄴睡求䝁䅑䅉桂䝁䄴杢ㅂ䝁䅫䅤灂䝁䅕督畁䍁䅁䅖潂䝁䅕䅉䡂䡁䅉睢ㅂ䡁䅁䅉兂䡁䅉睢あ䝁䅕睙あ䝁䅫睢畂䍁䅁督求䝁䅣兢求䝁䄴䅤杁䝁䄸杚浂䝁䅕杣穂䍁䅁睚祂䝁䄸兤睂䍁䅁杢療䝁䄴兌瑂䝁䅕䅚灂䝁䅍兙獂䍁䅁兡畂䡁䅍兤祂䝁䅅杢橂䝁䅕䅉睂䡁䅉睢歂䡁䅕睙あ䡁䅍䅉橂䝁䄸杢穂䝁䅫督あ䝁䅫杢湂䍁䅁睢浂䍁䅁督潂䝁䄸杣あ䍁䅁兙畂䝁䅑䅉獂䝁䄸杢湂䍁䄰䅤求䡁䅉兢杁䝁䅑兡穂䝁䅅杙灂䝁䅷兡あ䡁䅫䅉桂䝁䄴䅚杁䡁䅍䅤桂䡁䅑兤あ䝁䄸杣㕂䍁䅁䅚灂䡁䅍兙楂䝁䅫䅢灂䡁䅑入㝁䍁䅁䅣桂䝁䅫䅚杁䝁䅙兙瑂䝁䅫䅢㕂䍁䅁兢求䝁䅑兡橂䝁䅅䅢杁䝁䅷党桂䡁䅙党杁䝁䅅䅚瑂䝁䅫杢灂䡁䅍䅤祂䝁䅅䅤灂䝁䄸杢杁䝁䅅杢歂䍁䅁兙楂䡁䅍党畂䝁䅍党杁䝁䄰兙畂䝁䅅睚求䝁䄰党畂䡁䅑䅉穂䝁䅕杣㉂䝁䅫睙求䡁䅍睏杁䡁䅑党祂䝁䄰䅉獂䝁䅫杚求䑁䅳䅉歂䝁䅕杢あ䝁䅅䅢杁䝁䅅杢歂䍁䅁杤灂䡁䅍兡療䝁䄴睏杁䝁䅅杢歂䍁䅁兙橂䝁䅍兡歂䝁䅕杢あ䍁䅷䅉橂䡁䅉兡あ䝁䅫睙桂䝁䅷䅉灂䝁䅷䅢畂䝁䅕督穂䍁䅷䅉桂䝁䄴䅚杁䝁䅧睢穂䡁䅁兡あ䝁䅅䅢杁䝁䅫杢歂䝁䅕兢畂䝁䅫䅤㕂䍁䅁杙求䝁䄴党浂䝁䅫䅤穂䍁䅁兙畂䝁䅑䅉穂䝁䅕杣㉂䝁䅫睙求䡁䅍䅉あ䝁䄸䅉あ䝁䅧党杁䝁䅕兢睂䝁䅷睢㕂䝁䅕杣杁䝁䄰兙祂䝁䅳党あ䡁䅁䅢桂䝁䅍党杁䡁䅑䅡祂䝁䄸兤湂䝁䅧䅉㉂䝁䅅杣灂䝁䄸兤穂䍁䅁杚療䡁䅉兢穂䍁䅁睢浂䍁䅁党瑂䡁䅁䅢療䡁䅫党求䍁䄰䅣桂䝁䅫䅚杁䝁䅅杢歂䍁䅁党瑂䡁䅁䅢療䡁䅫党祂䍁䄰䅣桂䝁䅫䅚杁䡁䅁䅢桂䝁䄴督畁䍁䅁䅖潂䝁䅕䅉卂䝁䅕䅤灂䡁䅉党瑂䝁䅕杢あ䍁䅁䅕獂䝁䅅杢杁䙁䅍党祂䡁䅙兡橂䝁䅕督杁䡁䅍党湂䝁䄰党畂䡁䅑䅉睂䡁䅉睢㉂䝁䅫䅚求䡁䅍䅉求䝁䄰䅣獂䝁䄸入求䡁䅉督杁䡁䅣兡あ䝁䅧䅉祂䝁䅕䅤灂䡁䅉党瑂䝁䅕杢あ䍁䅁䅣獂䝁䅅杢杁䡁䅁杣療䝁䅑兤橂䡁䅑督杁䝁䅅杢歂䍁䅁督求䡁䅉杤灂䝁䅍党穂䍁䅁䅣祂䝁䅫兢桂䡁䅉兡獂䡁䅫䅉灂䝁䄴䅉あ䝁䅧党杁䝁䅑党浂䝁䅫杢求䝁䅑䅉橂䝁䄸杢あ䡁䅉兡楂䡁䅕䅤灂䝁䄸杢杁䡁䅉党あ䝁䅫杣求䝁䄰党畂䡁䅑䅉睂䝁䅷兙畂䍁䅁兢桂䡁䅉睡求䡁䅑䅣獂䝁䅅睙求䑁䅳䅉灂䝁䄴䅚灂䡁䅙兡歂䡁䅕兙獂䍁䅁兙畂䝁䅑䅉湂䡁䅉睢ㅂ䡁䅁䅉㉂䝁䅅杣灂䝁䅅杙獂䝁䅕䅉桂䝁䄴杢ㅂ䝁䅫䅤灂䝁䅕督獁䍁䅁睚祂䝁䄸兤睂䍁䅁杚灂䡁䅧党歂䍁䅁兙畂䝁䄴兤灂䡁䅑兡求䡁䅍䅌杁䝁䅅杢歂䍁䅁兢ㅂ䡁䅑兤桂䝁䅷䅉浂䡁䅕杢歂䍁䄰杙桂䡁䅍党歂䍁䅁䅣祂䝁䄸睚祂䝁䅅兢穂䑁䅳䅉桂䝁䄴䅚杁䡁䅙兙祂䝁䅫睢ㅂ䡁䅍䅉睂䝁䅷兙畂䍁䅁督求䡁䅉杤灂䝁䅍党穂䍁䅷䅉灂䝁䄴睙獂䡁䅕䅚灂䝁䄴睚杁䡁䅁䅢桂䝁䄴䅉祂䝁䅕睙療䡁䅉䅚牂䝁䅕党睂䝁䅫杢湂䍁䅷䅉橂䝁䄸兢睂䝁䅷兡桂䝁䄴睙求䍁䅁䅤求䡁䅍䅤灂䝁䄴睚獁䍁䅁䅣桂䡁䅉䅤灂䝁䅍兡睂䝁䅅杢あ䍁䅁党歂䡁䅕睙桂䡁䅑兡療䝁䄴䅌杁䝁䅅杢歂䍁䅁䅤祂䡁䅕督あ䍁䅁兙畂䝁䅑䅉橂䡁䅕督あ䝁䄸䅚灂䝁䅅䅢杁䡁䅍党祂䡁䅙兡橂䝁䅕督畁䍁䅁䅖潂䝁䅕䅉橂䝁䄸兢睂䝁䅅杢㕂䍁䅁䅚灂䡁䅍䅤祂䝁䅫杙ㅂ䡁䅑党穂䍁䅁兡あ䡁䅍䅉睂䡁䅉睢歂䡁䅕睙あ䡁䅍䅉あ䝁䅧杣療䡁䅕睚潂䍁䅁睙療䝁䄴督ㅂ䝁䅷䅤桂䝁䄴䅤穂䍁䅷䅉楂䡁䅉睢牂䝁䅕杣穂䍁䅷䅉睂䝁䅷兙畂䝁䄴党祂䡁䅍䅌杁䝁䅅睚求䝁䄴䅤穂䍁䅷䅉浂䝁䅫杢桂䝁䄴睙灂䝁䅅䅢杁䝁䅅䅚㉂䝁䅫督療䡁䅉督獁䍁䅁䅤潂䝁䅫杣歂䍁䄰䅣桂䡁䅉䅤㕂䍁䅁兙歂䝁䄰兡畂䝁䅫督あ䡁䅉兙あ䝁䄸杣穂䍁䅷䅉桂䝁䄴䅚杁䝁䄸䅤潂䝁䅕杣杁䝁䅫杢あ䝁䅕杣瑂䝁䅕䅚灂䝁䅅杣灂䝁䅕督畁䍁䅁䅔灂䝁䄴睙療䝁䅷杢杁䕁䄴兙あ䝁䅫睢畂䝁䅅䅢杁䕁䅍睢祂䡁䅁睢祂䝁䅅䅤灂䝁䄸杢杁䡁䅣兙穂䍁䅁杚療䡁䅕杢歂䝁䅕䅚杁䝁䅫杢杁䑁䅅兏睁䑁䅕䅉桂䝁䄴䅚杁䝁䅫督杁䝁䅧党桂䝁䅑兣ㅂ䝁䅅杣あ䝁䅕杣求䝁䅑䅉灂䝁䄴䅉卂䝁䅅䅚畂䝁䄸杣獁䍁䅁䅕求䝁䄴杢穂䡁䅫䅢㉂䝁䅅杢灂䝁䅅杌䅁偁欸䅁㉃杄䅁䅔灂䝁䄴䅚楂䝁䅷兙歂䍁䅁兒㑂䡁䅁党歂䝁䅫䅤灂䝁䄸杢穂䍁䅁䅓療䝁䅷䅚灂䝁䄴睚穂䍁䅷䅉䩂䝁䄴睙畁䍁䅁䅣祂䝁䄸杤灂䝁䅑党穂䍁䅁兢桂䡁䅉兡畂䝁䅕䅉求䡁䅧䅣求䝁䅑兡あ䝁䅫睢畂䍁䅁兙歂䡁䅙党畂䡁䅑兤祂䝁䅕督杁䝁䅅杢歂䍁䅁䅤祂䝁䅅杤求䝁䅷䅉求䡁䅧䅣求䡁䅉兡求䝁䄴睙求䍁䅁睤療䡁䅉䅢歂䡁䅣兡歂䝁䅕杌杁䕁䅫䅤杁䝁䄸䅣求䡁䅉兙あ䝁䅕督杁䡁䅑䅡祂䝁䄸兤湂䝁䅧䅉䵂䝁䅫杢歂䝁䅉䅢桂䝁䅑䅉桂䝁䄴䅚杁䕁䅷兙畂䝁䅑䅉䙂䡁䅧䅣求䡁䅉兡求䝁䄴睙求䡁䅍䅉穂䝁䅕睚瑂䝁䅕杢あ䍁䄴䅉䵂䝁䅫杢歂䝁䅉䅢桂䝁䅑䅉穂䝁䅕睚瑂䝁䅕杢あ䍁䅁䅣祂䝁䄸杤灂䝁䅑党穂䍁䅁督潂䝁䅫䅣瑁䝁䅉兙穂䝁䅕䅚杁䝁䅕䅥睂䝁䅕䅚灂䡁䅑兡療䝁䄴督杁䝁䅅杙療䝁䅅杣歂䍁䅁睙ㅂ䡁䅍䅤療䝁䄰兡㙂䝁䅕䅚獁䍁䅁杢灂䝁䄰杙獂䝁䅕䅌杁䝁䅅杢歂䍁䅁兡畂䡁䅑兡瑂䝁䅅䅤求䝁䅷入瑁䡁䅍睙桂䝁䅷党歂䍁䅁杤求䡁䅍督求䝁䅷督獁䍁䅁睤潂䝁䅫睙潂䍁䅁睢浂䝁䅙党祂䡁䅍䅉ㅂ䡁䅁兌橂䝁䅷睢穂䝁䅕䅉求䡁䅧䅣求䡁䅉兡求䝁䄴睙求䡁䅍䅉灂䝁䄴䅉あ䝁䅧党杁䡁䅁䅢桂䝁䄴党あ䉁杫督杁䡁䅣兡獂䝁䅑䅉桂䝁䄴䅚杁䡁䅉党瑂䝁䄸䅤求䍁䅁䅣獂䝁䅅睙求䡁䅍䅌杁䝁䅅杢歂䍁䅁睙桂䡁䅁兡あ䝁䅅䅢穂䍁䅁睢浂䍁䅁睙ㅂ䝁䅷䅤ㅂ䡁䅉党㝁䍁䅁兙畂䝁䅑䅉療䝁䅙杚求䡁䅉督杁䝁䅕䅥睂䝁䅕䅚灂䡁䅑兡療䝁䄴䅉穂䝁䅧兡睂䍁䅁睤潂䝁䅫睙潂䍁䅁兡穂䍁䅁党硂䡁䅕兡睂䡁䅁党歂䍁䅁睤灂䡁䅑䅡杁䡁䅍䅤桂䡁䅑党瑁䝁䄸杚瑁䡁䅑䅡求䍁䄰兙祂䡁䅑䅉あ䝁䄸睢獂䡁䅍䅉浂䝁䄸杣杁䝁䅫杢瑁䝁䅑党睂䡁䅑䅡杁䝁䅕䅥睂䝁䅷睢祂䝁䅅䅤灂䝁䄸杢杁䡁䅣兡あ䝁䅧䅉灂䝁䄴杚祂䝁䅅督あ䡁䅉兤橂䡁䅑兤祂䝁䅕䅉桂䝁䄴䅚杁䡁䅁睢祂䡁䅑督獁䍁䅁督ㅂ䝁䅍䅡杁䝁䅅督杁䕁䅅杢あ䝁䅅杣橂䡁䅑兡橂䝁䅅䅉桂䝁䄴䅚杁䡁䅑䅡求䍁䅁兑祂䝁䅍䅤灂䝁䅍䅌杁䝁䅅杢歂䍁䅁䅣獂䝁䅅睙求䡁䅍䅉あ䝁䅧兙あ䍁䅁兙橂䝁䅍党穂䡁䅍党歂䍁䅁杙㕂䍁䅁兙杁䡁䅍䅡灂䡁䅁䅉橂䝁䄸兢睂䡁䅉兡穂䝁䅫杢湂䍁䅁睒桂䝁䅷儴睂䝁䅅睚療䡁䅍䅉䩂䡁䅍䅢桂䝁䄴䅚穂䍁䅷䅉䉂䝁䅷兙穂䝁䅳兙獁䍁䅁村桂䝁䅯兙杁䕁䅍兙獂䝁䅫杚療䡁䅉杢灂䝁䅅升穂䍁䅁睕求䝁䅅䅉療䝁䅙䅉䑂䝁䄸杣あ䝁䅕来杁䝁䅅杢歂䍁䅁䅕桂䝁䄴兙瑂䝁䅅䅌杁䝁䅅杢歂䍁䅁杚療䡁䅍䅤求䡁䅉䅉求䝁䄴睚桂䝁䅣党瑂䝁䅕杢あ䍁䅁兙橂䡁䅑兡㉂䝁䅫䅤灂䝁䅕督畁䍁䅁䅖潂䝁䅕䅉䵂䝁䅅杢歂䍁䅁兒㑂䡁䅁党祂䝁䅫党畂䝁䅍党穂䍁䅁督求䝁䅣兢求䝁䄴䅤杁䝁䅍睢瑂䡁䅁杣灂䡁䅍党穂䍁䅁杢桂䡁䅑兤祂䝁䅅䅢杁䝁䅧兙楂䝁䅫䅤桂䡁䅑督獁䍁䅁睤潂䝁䅫睙潂䍁䅁䅣祂䝁䄸杤灂䝁䅑党穂䍁䅁睢㉂䝁䅕杣杁䑁䅅䅍睁䍁䅁䅚灂䝁䅙杚求䡁䅉党畂䡁䅑䅉求䡁䅧䅣求䝁䅑兡あ䝁䅫睢畂䍁䅁兡あ䝁䅫杢求䡁䅉兙祂䝁䅫党穂䍁䅁兡畂䍁䅁兢療䡁䅉党杁䡁䅑䅡桂䝁䄴䅉ぁ䑁䅕䅉橂䝁䄸兤畂䡁䅑杣灂䝁䅕督杁䝁䅅睙祂䝁䄸督穂䍁䅁督求䡁䅙党畂䍁䅁睙療䝁䄴䅤灂䝁䄴党畂䡁䅑督獁䍁䅁睤灂䡁䅑䅡杁䝁䅕睙療䍁䄰睙療䝁䄴督橂䝁䅫睢ㅂ䡁䅍䅉求䡁䅧䅣求䝁䅑兡あ䝁䅫睢畂䡁䅍䅉桂䝁䄴䅚杁䝁䄴兙あ䡁䅕杣求䍁䄰杚療䝁䅍兤穂䝁䅕䅚獁䍁䅁兙畂䝁䅑䅉穂䝁䄰兙獂䝁䅷兌湂䡁䅉睢ㅂ䡁䅁䅉あ䝁䄸兤祂䡁䅍䅉灂䝁䄴睙獂䡁䅕䅚灂䝁䄴睚杁䡁䅁睢獂䝁䅅杣杁䝁䅉党桂䡁䅉䅉あ䝁䄸兤祂䡁䅍䅉桂䝁䄴䅚杁䝁䅉党桂䡁䅉䅉桂䝁䅑杤求䝁䄴䅤ㅂ䡁䅉党㝁䍁䅁兙畂䝁䅑䅉䕂䡁䅕杖灂䝁䄴党杁䡁䅁杣療䡁䅙兡歂䝁䅕督杁䝁䅫杢あ䝁䅫兢桂䡁䅑党杁䝁䅣杣療䡁䅕䅣杁䝁䅍入橂䝁䅷兡畂䝁䅣䅉桂䝁䄴䅚杁䝁䅅䅚㉂䝁䅕杢あ䡁䅕杣求䍁䅁䅤療䡁䅕杣穂䍁䅁兙祂䝁䄸兤畂䝁䅑䅉あ䝁䅧党杁䡁䅣睢祂䝁䅷䅚杁䡁䅣兡あ䝁䅧䅉獂䝁䄸睙桂䝁䅷䅉橂䡁䅫睙獂䝁䅫杢湂䍁䅁党㑂䡁䅁党祂䡁䅑督杁䝁䅅督杁䝁䅣兤灂䝁䅑党穂䍁䅁兡畂䍁䅁䅢療䝁䅍兙獂䍁䅁睙ㅂ䝁䅷䅤ㅂ䡁䅉兙獂䍁䅷䅉橂䡁䅕兡穂䝁䅫杢求䍁䅷䅉桂䝁䄴䅚杁䝁䅅睙橂䝁䄸兢瑂䝁䄸䅚桂䡁䅑兡療䝁䄴督畁䍁䅁䅖潂䝁䅫督杁䡁䅍党湂䝁䄰党畂䡁䅑䅉桂䝁䅷督療䍁䅁睢浂䝁䅙党祂䡁䅍䅉療䝁䅙杚杁䡁䅑䅡求䍁䅁杙求䝁䅅䅤求䝁䄴䅉睂䝁䅅䅤潂䍁䅁兡畂䝁䅍䅢ㅂ䝁䅑兡畂䝁䅣䅉穂䝁䄰兙獂䝁䅷䅉湂䡁䅉睢ㅂ䡁䅁䅉あ䡁䅉兙㉂䝁䅕䅢獁䍁䅁䅢求䝁䅑䅉楂䡁䅫䅉獂䝁䄸睙桂䝁䅷䅌杁䝁䅅杢歂䍁䅁党㑂䡁䅁党祂䝁䅫党畂䝁䅍党歂䍁䅁睚ㅂ䝁䅫䅚求䡁䅍䅉㍂䝁䅫䅤潂䍁䅁杚療䝁䅍兤穂䍁䅁睢畂䍁䅁睤灂䝁䅷䅚獂䝁䅫杚求䍁䅷䅉潂䝁䅫睡灂䝁䄴睚杁䝁䄴兙あ䝁䅫睢畂䝁䅅䅢杁䡁䅁兙祂䝁䅳督獁䍁䅁兙畂䝁䅑䅉橂䡁䅕䅢あ䡁䅕杣求䑁䅳䅉桂䝁䄴䅚杁䝁䅍䅢桂䡁䅍督灂䝁䅍兙獂䍁䅁条療䡁䅕杣畂䝁䅕入獁䍁䅁兙杁䝁䅍兤祂䝁䅅䅤求䝁䅑䅉桂䝁䅍䅤灂䡁䅙党杁䡁䅍兢桂䝁䅷䅢瑁䝁䅣杣療䡁䅕䅣杁䝁䅅杢歂䍁䅁䅣祂䝁䅫杤桂䡁䅑党杁䝁䅍兤穂䡁䅑睢瑂䍁䅁条療䡁䅕杣畂䝁䅕入穂䍁䅁睙求䝁䄴䅤求䡁䅉党歂䍁䅁兙祂䝁䄸兤畂䝁䅑䅉橂䝁䅫杢求䝁䄰兙あ䝁䅫睙杁䡁䅣兙獂䝁䅳督杁䝁䅷党歂䍁䅁杙㕂䍁䅁党㑂䡁䅁党祂䡁䅑䅉獂䝁䄸睙桂䝁䅷䅉湂䡁䅕兡歂䝁䅕督杁䝁䄸杤求䡁䅉䅉ㅁ䑁䅁䅉橂䝁䄸兤畂䡁䅑杣灂䝁䅕督杁䝁䅅睙祂䝁䄸督穂䍁䅁䅤潂䝁䅕䅉㍂䝁䄸杣獂䝁䅑杌杁䕁䅫杢杁䝁䅅䅚歂䝁䅫䅤灂䝁䄸杢獁䍁䅁兡あ䍁䅁䅡桂䡁䅍䅉桂䝁䄴䅉桂䝁䅷䅢灂䝁䅅杢橂䝁䅕䅉㍂䝁䅫䅤潂䍁䅁杔桂䡁䅑兡療䝁䄴兙獂䍁䅁睒求䝁䄸睚祂䝁䅅䅣潂䝁䅫睙杁䙁䅁兙祂䡁䅑杢求䡁䅉督獁䍁䅁䅔䵂䕁䅍䅌杁䡁䅣䅡灂䝁䅍䅡杁䡁䅁杣療䡁䅙兡歂䝁䅕督杁䝁䅷党橂䡁䅑兤祂䝁䅕杣穂䍁䅁兙畂䝁䅑䅉佂䝁䅅䅤灂䝁䄸杢桂䝁䅷䅉䡂䝁䅕睢湂䡁䅉兙睂䝁䅧兡橂䍁䅁党㑂䡁䅁党祂䡁䅑督杁䝁䅫杢橂䝁䅷兤歂䝁䅫杢湂䍁䅁䅣潂䝁䄸䅤療䝁䅣杣桂䡁䅁䅡求䡁䅉督獁䍁䅁兢桂䡁䅉兡畂䝁䅕䅉楂䝁䅫睢獂䝁䄸睚灂䡁䅍䅤穂䍁䅷䅉㍂䡁䅉兡あ䝁䅕杣穂䍁䅷䅉畂䝁䅅䅤ㅂ䡁䅉兙獂䝁䅫督あ䡁䅍䅌杁䝁䅙兡求䝁䅷䅚杁䡁䅉党穂䝁䅕兙祂䝁䅍䅡求䡁䅉督獁䍁䅁兙畂䝁䅑䅉浂䝁䅫䅢瑂䍁䅁睙祂䝁䅕睤穂䑁䅳䅉桂䝁䄴䅚杁䡁䅁兙祂䡁䅑杢求䡁䅉党歂䍁䅁睤灂䡁䅑䅡杁䙁䅣睢祂䝁䅷䅚杁䙁䅣兡獂䝁䅑䅢灂䝁䅙党杁䕁䅙兤畂䝁䅑䅉あ䝁䄸䅉療䝁䅙杚求䡁䅉䅉橂䝁䄸杢穂䝁䅕杣㉂䝁䅅䅤灂䝁䄸杢杁䡁䅑杣桂䡁䅙党獂䍁䄴䅉䵂䝁䅫杢歂䝁䅉䅢桂䝁䅑䅉䙂䡁䅧䅣求䝁䅑兡あ䝁䅫睢畂䡁䅍䅉䥂䝁䄸䅢歂䝁䅫杢湂䡁䅍䅌杁䕁䅫杢橂䍁䄴䅉㍂䝁䅅督杁䝁䅙睢ㅂ䝁䄴䅚求䝁䅑䅉灂䝁䄴䅉硁䑁䅫睎㕁䍁䅁兙畂䝁䅑䅉灂䡁䅍䅉潂䝁䅕兙歂䡁䅅兤桂䡁䅉䅤求䡁䅉党歂䍁䅁兡畂䍁䅁杔求䡁䅣䅉婂䝁䄸杣牂䍁䅷䅉佂䝁䅕睤杁䙁䅫睢祂䝁䅳杌䅁䙁剅䅁睄兂䅁䅔灂䝁䄴䅚求䍁䅁䅣獂䝁䅍䅉療䡁䅁党祂䝁䅅䅤求䡁䅍䅉桂䡁䅍䅉桂䝁䄴䅉灂䝁䄴䅚ㅂ䡁䅍䅤祂䝁䅫兙獂䍁䅁睚桂䡁䅍䅉橂䝁䄸兢睂䝁䅅杢㕂䍁䅁兡畂䍁䅁䅤潂䝁䅕䅉䉂䝁䄰党祂䝁䅫睙桂䡁䅍䅌杁䕁䅕兤祂䝁䄸䅣求䍁䅷䅉あ䝁䅧党杁䕁䄰兡歂䝁䅑䅢求䍁䅁兒桂䡁䅍䅤獁䍁䅁兑浂䡁䅉兡橂䝁䅅䅌杁䕁䅅督灂䝁䅅䅌杁䝁䅅杢歂䍁䅁睕療䡁䅕䅤潂䍁䅁䅕桂䝁䅍兡浂䝁䅫睙畁䍁䅁兓あ䍁䅁睢浂䝁䅙党祂䡁䅍䅉桂䡁䅑兢療䡁䅍䅣潂䝁䅕杣灂䝁䅍䅉湂䝁䅅督求䡁䅍䅌杁䝁䅫杢橂䝁䅷兤歂䝁䅫杢湂䍁䅁睢㑂䡁䅫睚求䝁䄴䅌杁䝁䄴兡あ䡁䅉睢湂䝁䅕杢獁䍁䅁兙祂䝁䅣睢畂䍁䅷䅉桂䝁䄴䅚杁䡁䅉兙祂䝁䅕䅉湂䝁䅅督求䡁䅍睏杁䝁䅅杢歂䍁䅁䅣祂䝁䄸睙求䡁䅍督杁䝁䅣兙穂䝁䅕督獁䍁䅁督ㅂ䝁䅍䅡杁䝁䅅督杁䝁䅍兙祂䝁䅉睢畂䍁䅁䅚灂䝁䄸䅥灂䝁䅑党獁䍁䅁䅡求䝁䅷兡ㅂ䝁䄰䅌杁䝁䅧入歂䡁䅉睢湂䝁䅕杢獁䍁䅁党獂䝁䅕睙あ䡁䅉睢畂䝁䅫睙杁䝁䅣兙穂䝁䅕督獁䍁䅁督睂䝁䅕睙灂䝁䅅䅢あ䡁䅫䅉湂䝁䅅督求䡁䅍䅌杁䝁䅅杢歂䍁䅁兙橂䝁䅕䅤㕂䝁䅷党畂䝁䅕杌杁䙁䅑䅡求䍁䅁睙療䝁䄰䅣桂䝁䄴入杁䝁䅅䅢穂䝁䄸䅉歂䝁䅕督灂䝁䅣杢穂䍁䅁兙畂䝁䅑䅉橂䝁䄸杢穂䡁䅑杣ㅂ䝁䅍䅤穂䍁䅁䅤ㅂ䡁䅉杢牂䝁䅕入杁䡁䅁杣療䝁䅍党穂䡁䅍䅉睂䝁䅷兙畂䡁䅑督杁䝁䅙睢祂䍁䅁䅤潂䝁䅫杣歂䍁䄰䅣桂䡁䅉䅤㕂䍁䅁睙ㅂ䡁䅍䅤療䝁䄰党祂䡁䅍䅌杁䝁䅅督杁䡁䅣党獂䝁䅷䅉桂䡁䅍䅉浂䝁䄸杣杁䡁䅑䅡求䍁䅁睚桂䡁䅍䅉楂䡁䅕督灂䝁䄴党穂䡁䅍党穂䍁䅁兡畂䍁䅁杤桂䡁䅉兡療䡁䅕督杁䝁䅷睢橂䝁䅅䅤灂䝁䄸杢穂䍁䅷䅉穂䡁䅕睙潂䍁䅁兙穂䍁䅁兙灂䡁䅉䅉穂䝁䅕䅣桂䡁䅉兙あ䝁䅫睢畂䍁䅷䅉潂䡁䅫䅚祂䝁䄸睚求䝁䄴䅌杁䡁䅍入畂䡁䅑䅡求䡁䅍兡穂䍁䅷䅉療䝁䅷党浂䝁䅫杢獁䍁䅁兙畂䝁䅑䅉畂䝁䅅䅤ㅂ䡁䅉兙獂䍁䅁睚桂䡁䅍䅉睂䝁䅷兙畂䡁䅑督畁䍁䅁兓あ䍁䅁督求䡁䅉杤求䡁䅍䅉桂䍁䅁杣桂䝁䄴睚求䍁䅁睢浂䍁䅁兡畂䝁䅑兤穂䡁䅑杣灂䝁䅕督獁䍁䅁兡畂䝁䅍䅢ㅂ䝁䅑兡畂䝁䅣䅉潂䝁䅕兙獂䡁䅑䅡橂䝁䅅杣求䍁䅷䅉橂䝁䅧党瑂䝁䅫睙桂䝁䅷督杁䝁䅅杢歂䍁䅁党畂䝁䅕杣湂䡁䅫䅌杁䝁䄰兙畂䡁䅕杚桂䝁䅍䅤ㅂ䡁䅉兡畂䝁䅣䅌杁䝁䄰党あ䝁䅅䅢穂䍁䅁兙畂䝁䅑䅉瑂䝁䅫杢灂䝁䄴睚獁䍁䅁杚療䝁䄸䅚杁䝁䅅杢歂䍁䅁杙求䡁䅙党祂䝁䅅睚求䍁䅷䅉桂䝁䄴䅚杁䝁䅕䅢求䝁䅍䅤祂䝁䄸杢灂䝁䅍督畁䍁䅁䅖潂䝁䅕䅉橂䝁䄸兢睂䝁䅅杢㕂䍁䅁睤桂䡁䅍䅉浂䝁䄸兤畂䝁䅑党歂䍁䅁兡畂䍁䅁免㑁䑁䅣兏杁䝁䅅杢歂䍁䅁兡穂䍁䅁杙桂䡁䅍党歂䍁䅁兡畂䍁䅁睖療䝁䅳兡畂䝁䅣䅌杁䡁䅑䅡求䍁䅁兖畂䝁䅫䅤求䝁䅑䅉䱂䝁䅫杢湂䝁䅑睢瑂䍁䄴䅁卄杇䅁杚䄴䕁䅷兡畂䝁䅑督桂䡁䅫䅉䑂䝁䄸杣睂䝁䄸杣桂䡁䅑兡療䝁䄴䅌杁䡁䅑睢湂䝁䅕䅤潂䝁䅕杣杁䡁䅣兡あ䝁䅧䅉灂䡁䅑督杁䡁䅍兤楂䡁䅍兡歂䝁䅫兙祂䝁䅫党穂䍁䅷䅉睂䡁䅉睢㉂䝁䅫䅚求䡁䅍䅉㍂䝁䅅䅤求䡁䅉䅉瑂䝁䅅杢桂䝁䅣党瑂䝁䅕杢あ䍁䅁兙畂䝁䅑䅉祂䝁䄸兙歂䍁䅁兡畂䝁䅙杣桂䡁䅍䅤祂䡁䅕睙あ䡁䅕杣求䍁䅁䅣祂䝁䄸䅚ㅂ䝁䅍䅤穂䍁䅁兙畂䝁䅑䅉穂䝁䅕杣㉂䝁䅫睙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兓祂䡁䅉兡湂䝁䅅䅤灂䝁䄸杢杁䝁䅅杢歂䍁䅁兓畂䝁䅙杣桂䡁䅍䅤祂䡁䅕睙あ䡁䅕杣求䍁䄴䅉啂䝁䅧党杁䕁䅫杣祂䝁䅫睚桂䡁䅑兡療䝁䄴䅉穂䝁䅕睚瑂䝁䅕杢あ䍁䅁兢桂䝁䄴兤浂䝁䅅睙あ䡁䅕杣求䡁䅍䅉桂䝁䄴䅚杁䝁䄰兙祂䝁䅳党あ䡁䅍䅉橂䝁䅕杢あ䝁䅕杣杁䡁䅁兡㉂䝁䄸䅤獁䍁䅁䅢桂䡁䅑党祂䝁䅅䅢杁䝁䄰睢㉂䝁䅕䅉灂䡁䅉杣灂䝁䅣兙あ䝁䅫睢畂䍁䅁督㕂䡁䅍䅤求䝁䄰督獁䍁䅁兙畂䝁䅑䅉灂䡁䅉杣灂䝁䅣兙あ䝁䅫睢畂䍁䅁睙療䝁䄴䅤祂䝁䄸䅢穂䍁䅁兤畂䝁䅑党祂䍁䅁䅤潂䝁䅕䅉慂䝁䅫兢瑂䝁䅅䅤灂䝁䅍䅉楂䡁䅉兙畂䝁䅑睏杁䝁䅧睢穂䝁䅕䅉祂䝁䅕党獂䍁䅁䅤祂䝁䅅杤求䝁䅷党祂䡁䅍䅉ㅂ䝁䄴䅚求䡁䅉䅉あ䝁䅧党杁䙁䅁党祂䡁䅉睢あ䍁䅁杙祂䝁䅅杢歂䑁䅳䅉桂䝁䄴䅚杁䝁䅍䅡求䝁䄰兡橂䝁䅅䅢杁䝁䅫杢煂䝁䅕睙あ䝁䅫睢畂䍁䅁督㕂䡁䅍䅤求䝁䄰督獁䍁䅁杤桂䡁䅉兡桂䝁䅉䅢求䍁䅁杣桂䡁䅑党杁䝁䅫杣祂䝁䅫睚桂䡁䅑兡療䝁䄴䅉穂䡁䅫督あ䝁䅕兢穂䍁䅷䅉浂䝁䅷睢㍂䍁䅁兢求䡁䅑党祂䡁䅍䅌杁䡁䅣党桂䡁䅑䅡求䡁䅉䅉穂䡁䅑兙あ䝁䅫睢畂䡁䅍䅌杁䡁䅍睢灂䝁䅷䅉瑂䝁䄸兡穂䡁䅑兤祂䝁䅕䅉穂䝁䅕杢穂䝁䄸杣穂䍁䅷䅉桂䝁䄴䅚杁䡁䅉党瑂䝁䄸䅤求䍁䅁兢療䝁䄴兡あ䝁䄸杣灂䝁䄴睚杁䝁䅅杢歂䍁䅁睙療䝁䄴䅤祂䝁䄸䅢杁䡁䅍入穂䡁䅑党瑂䡁䅍杌杁䕁䅫䅤杁䝁䅅䅢穂䝁䄸䅉療䝁䅙杚求䡁䅉督杁䡁䅉党睂䝁䅅兡祂䍁䅁兙畂䝁䅑䅉祂䝁䅕䅣獂䝁䅅睙求䝁䄰党畂䡁䅑䅉睂䝁䅅杣あ䡁䅍䅉浂䝁䄸杣杁䝁䅫䅤穂䍁䅁兡祂䡁䅉兡湂䝁䅅䅤灂䝁䄸杢杁䡁䅍入穂䡁䅑党瑂䡁䅍䅉桂䝁䄴䅚杁䝁䅍睢畂䡁䅑杣療䝁䅷督獁䍁䅁兙畂䝁䅑䅉歂䝁䅫兙瑂䝁䅕䅤求䡁䅉䅉穂䡁䅑党求䝁䅷䅉あ䡁䅕杙灂䝁䄴睚㝁䍁䅁睚獂䝁䄸杙桂䝁䅷䅉睂䝁䄸督灂䡁䅑兡療䝁䄴兡畂䝁䅣䅉穂䡁䅫督あ䝁䅕兢杁䡁䅁睢穂䝁䅫䅤灂䝁䄸杢灂䝁䄴睚杁䝁䅅杢歂䍁䅁睚ㅂ䝁䅫䅚桂䝁䄴睙求䍁䅷䅉㉂䝁䅅杣灂䝁䅅杙獂䝁䅕䅉祂䝁䅅䅤求䍁䅁兡祂䡁䅉兡湂䝁䅅䅤灂䝁䄸杢獁䍁䅁睤灂䡁䅉党獂䝁䅕督穂䍁䅁兡祂䡁䅉兡湂䝁䅅䅤灂䝁䄸杢杁䝁䄰兙畂䝁䅅睚求䝁䄰党畂䡁䅑䅌杁䝁䅅杢歂䍁䅁兡祂䡁䅉兡湂䝁䅅䅤灂䝁䄸杢杁䡁䅍睙潂䝁䅕䅚ㅂ䝁䅷兡畂䝁䅣䅉あ䝁䅕睙潂䝁䄴睢獂䝁䄸睚㕂䍁䅁督療䝁䅷兤あ䝁䅫睢畂䡁䅍睏杁䝁䅅杢歂䍁䅁兡畂䝁䅑兤穂䡁䅑杣灂䝁䅅䅢杁䕁䅫杢あ䝁䅕杣畂䝁䅕䅤杁䝁䄸杚杁䙁䅑䅡灂䝁䄴睚穂䍁䅁䅤求䝁䅍䅡畂䝁䄸䅢療䝁䅣入杁䡁䅍睢獂䡁䅕䅤灂䝁䄸杢穂䍁䅷䅉歂䝁䅅䅤桂䍁䅁兙橂䡁䅅兤灂䡁䅍兡あ䝁䅫睢畂䍁䅁兙畂䝁䅑䅉瑂䝁䅅杢桂䝁䅣党瑂䝁䅕杢あ䍁䅁督㕂䡁䅍䅤求䝁䄰督獁䍁䅁兙畂䝁䅑䅉橂䡁䅕督あ䝁䄸兢杁䝁䅕䅢求䝁䅍</t>
  </si>
  <si>
    <t>䅤祂䝁䄸杢灂䝁䅍䅉求䡁䅅兤灂䡁䅁兢求䝁䄴䅤杁䝁䅙睢祂䍁䅁兙睂䡁䅁䅢灂䝁䅍兙あ䝁䅫睢畂䡁䅍䅉ㅂ䝁䄴䅚求䡁䅉䅉あ䝁䅧党杁䕁䅕䅢求䝁䅍督㕂䡁䅍䅉楂䡁䅉兙畂䝁䅑杌杁䙁䅑䅡求䍁䅁兓畂䝁䅙杣桂䡁䅍䅤祂䡁䅕睙あ䡁䅕杣求䍁䅁督求䝁䅣兢求䝁䄴䅤杁䡁䅁杣療䡁䅙兡歂䝁䅕督杁䙁䅉睢桂䝁䅑䅉慂䝁䅫䅣睂䝁䅕杣杁䙁䅍入穂䡁䅑党瑂䍁䅁睙療䝁䄰䅣祂䝁䅫督求䝁䅑䅉療䝁䅙䅉啂䍁䄰督潂䝁䅅䅣求䝁䅑䅉橂䝁䄸杢橂䡁䅉党あ䝁䅕䅉桂䝁䄴䅚杁䡁䅍䅤求䝁䅕䅢杁䝁䅉兙祂䡁䅉兡求䡁䅉督獁䍁䅁杙桂䡁䅉杣灂䝁䅕杣杁䡁䅑杣桂䝁䄴督浂䝁䅕杣杁䝁䄰兙橂䝁䅧兡畂䝁䅕䅌杁䝁䅅杢歂䍁䅁杤桂䡁䅉兡桂䝁䅉䅢求䍁䅁䅢求䝁䄴睚あ䝁䅧䅉楂䝁䅅杣祂䝁䅫党祂䡁䅍䅌杁䡁䅣䅡灂䝁䅍䅡杁䝁䅅杣求䍁䅁兤穂䝁䅕䅚杁䝁䅙睢祂䍁䅁䅡灂䝁䅣䅡㍂䝁䅅入杁䡁䅉党橂䝁䄸杢穂䡁䅑杣ㅂ䝁䅍䅤灂䝁䄸杢獁䍁䅁䅣桂䡁䅙兡畂䝁䅣䅉桂䝁䄴䅚杁䡁䅉党穂䡁䅕杣浂䝁䅅睙灂䝁䄴睚獁䍁䅁杣療䝁䅅䅚杁䡁䅣兡歂䝁䅕杢灂䝁䄴睚獁䍁䅁兢求䝁䅑兡桂䝁䄴䅉桂䝁䄴䅚杁䡁䅍䅡療䡁䅕䅢歂䝁䅕杣杁䝁䅍睢畂䡁䅍䅤祂䡁䅕睙あ䝁䅫睢畂䍁䅷䅉桂䝁䄴䅚杁䡁䅉党睂䝁䅅兡祂䡁䅍䅉あ䝁䄸䅉あ䡁䅕杢畂䝁䅕䅢穂䍁䅁兙畂䝁䅑䅉楂䡁䅉兡歂䝁䅣党穂䍁䄴䅉啂䝁䅧兡穂䍁䅁督求䝁䅣兢求䝁䄴䅤杁䝁䅅䅢穂䝁䄸䅉療䝁䅙杚求䡁䅉督杁䡁䅉党歂䝁䅫杣求䝁䅍䅤灂䡁䅙党杁䝁䅅杢歂䍁䅁杢療䝁䄴兌祂䝁䅕䅚灂䡁䅉党橂䡁䅑兡㉂䝁䅕䅉橂䡁䅉兙穂䝁䅧䅉橂䡁䅕督潂䝁䅫睢畂䡁䅍䅉あ䝁䄸䅉求䝁䄴䅡桂䝁䄴睙求䍁䅁䅡灂䝁䅣䅡㍂䝁䅅入杁䡁䅍兙浂䝁䅕䅤㕂䍁䅁兙あ䍁䅁䅢療䝁䅍兙あ䝁䅫睢畂䡁䅍䅉穂䡁䅕睙潂䍁䅁兙穂䍁䅁䅤療䝁䅷䅢杁䝁䅉睢療䡁䅑䅡穂䍁䅷䅉浂䡁䅉党求䡁䅣兙㕂䍁䅁睢浂䝁䅙兌祂䝁䅅兢睂䡁䅍䅌杁䝁䄰党歂䝁䅫兙畂䡁䅍䅉桂䝁䄴䅚杁䡁䅉睢桂䝁䅑督灂䝁䅑党杁䝁䅉兙祂䡁䅉兡求䡁䅉䅉求䝁䄴䅚穂䍁䅷䅉楂䡁䅉兡歂䝁䅣党杁䡁䅍兤睂䡁䅁睢祂䡁䅑督獁䍁䅁兤あ䝁䅫䅢灂䡁䅑入杁䡁䅁睢獂䝁䅕督獁䍁䅁兙畂䝁䅑䅉療䡁䅑䅡求䡁䅉䅉浂䝁䅫䅥求䝁䅑䅉祂䝁䄸兙歂䡁䅣兙㕂䍁䅁䅡桂䡁䅯兙祂䝁䅑督㝁䍁䅁督睂䝁䅕睙灂䝁䅅䅢あ䡁䅫䅉楂䝁䅅杣祂䝁䅫党祂䡁䅍睏杁䡁䅁杣求䝁䅙睢祂䝁䄰党歂䍁䅁䅤桂䡁䅁党杁䝁䅅杢歂䍁䅁杣療䝁䅅䅚杁䡁䅍兙浂䝁䅕䅤㕂䍁䅁兙橂䝁䅍党穂䡁䅍睢祂䡁䅫䅉睂䡁䅉睢歂䡁䅕睙あ䡁䅍䅌杁䝁䅅督杁䡁䅣党獂䝁䅷䅉桂䡁䅍䅉祂䝁䅅兡獂䍁䅁䅣祂䝁䄸䅚ㅂ䝁䅍䅤穂䍁䅷䅉穂䡁䅕睙潂䍁䅁兙穂䍁䅁督灂䝁䅣杢桂䝁䅷督杁䝁䅅杢歂䍁䅁䅢灂䝁䅣䅡あ䡁䅍䅌杁䡁䅍䅤祂䡁䅕睙あ䡁䅕杣求䡁䅍䅌杁䝁䅙睢ㅂ䝁䄴䅚桂䡁䅑兡療䝁䄴督獁䍁䅁条ㅂ䝁䄴睙あ䝁䅫睢畂䍁䅁杙療䡁䅧党穂䍁䅷䅉桂䝁䄴䅚杁䡁䅍兡湂䝁䄴督畁䍁䅁䅔灂䝁䄴䅚穂䝁䅅入杁䕁䅍睢祂䡁䅁睢祂䝁䅅䅤灂䝁䄸杢杁䡁䅣兙穂䍁䅁杚療䡁䅕杢歂䝁䅕䅚杁䝁䅫杢杁䑁䅅兏ㅁ䑁䅕䅉桂䝁䄴䅚杁䝁䅫督杁䝁䅧党桂䝁䅑兣ㅂ䝁䅅杣あ䝁䅕杣求䝁䅑䅉灂䝁䄴䅉偂䝁䄰兙潂䝁䅅䅌杁䕁䄴党楂䡁䅉兙穂䝁䅳兙畁䅁䅁䍁䅕䥁䕯䅁䵂䝁䅫杢求䝁䅅睚求䍁䅷䅉䩂䝁䄴睙畁䍁䅁兡穂䍁䅁䅤潂䝁䅕䅉㍂䝁䄸杣獂䝁䅑升穂䍁䅁䅢桂䡁䅉睚求䡁䅍䅤杁䝁䅣䅢療䝁䅉兙獂䍁䅁䅤求䝁䄰䅣求䡁䅉兙あ䡁䅕杣求䍁䄰睙療䝁䄴䅤祂䝁䄸䅢獂䝁䅕䅚杁䡁䅣兙祂䝁䅕䅡療䡁䅕督求䍁䅁杕䙂䕁䅫䅖杁䡁䅣兡あ䝁䅧䅉桂䍁䅁杢求䡁䅑睤療䡁䅉睡杁䝁䄸杚杁䝁䄸杤求䡁䅉䅉ぁ䑁䅧䅍杁䡁䅍䅤祂䝁䅅䅤求䝁䅣兡橂䝁䅅䅢獂䡁䅫䅉獂䝁䄸睙桂䡁䅑党歂䍁䅁杚桂䝁䅍兡獂䝁䅫䅤灂䝁䅕督杁䡁䅑睢あ䝁䅅䅢灂䝁䄴睚杁䝁䄸杤求䡁䅉䅉㑁䑁䅑杌硁䍁䅁兢灂䝁䅷䅢灂䝁䄸杢杁䡁䅍兣ㅂ䝁䅅杣求䍁䅁杚求䝁䅕䅤杁䝁䅅杢歂䍁䅁睍畁䑁䅁䅉楂䝁䅫䅢獂䝁䅫睢畂䍁䅁睙ㅂ䝁䅉兡橂䍁䅁杚求䝁䅕䅤杁䝁䄸杚杁䝁䅍兙睂䝁䅅睙灂䡁䅑入杁䝁䅅睙祂䝁䄸督穂䍁䅁睙療䡁䅕杢あ䡁䅉兡求䡁䅍䅉灂䝁䄴䅉佂䝁䄸杣あ䝁䅧䅉䉂䝁䄰党祂䝁䅫睙桂䍁䅷䅉䙂䡁䅕杣療䡁䅁党獁䍁䅁兙畂䝁䅑䅉䉂䡁䅍兡桂䍁䄰䅕桂䝁䅍兡浂䝁䅫睙畁䍁䅁睑療䡁䅕䅣獂䝁䅫杢湂䍁䅁党畂䝁䅑兌あ䝁䄸兌求䝁䄴䅚杁䡁䅍兤睂䡁䅁䅢㕂䍁䅁睙潂䝁䅅兡畂䍁䅁督療䝁䅷兤あ䝁䅫睢畂䡁䅍䅉桂䝁䄴䅚杁䡁䅑党橂䝁䅧杢療䝁䅷睢湂䡁䅫䅌杁䕁䅷兡畂䝁䅕兙湂䝁䅕䅉睂䝁䅅杣あ䝁䄴党祂䡁䅍䅉㍂䝁䅫䅤潂䍁䅁督療䝁䄰党杁䝁䄸杚杁䡁䅑䅡求䍁䅁睤療䡁䅉䅢歂䉁杫督杁䝁䅷兙祂䝁䅣党穂䡁䅑䅉浂䝁䄸睢歂䍁䅁兙畂䝁䅑䅉楂䝁䅕杤求䡁䅉兙湂䝁䅕䅉睂䡁䅉睢歂䡁䅕睙求䡁䅉督獁䍁䅁杣求䡁䅑兙灂䝁䅷党祂䡁䅍䅌杁䝁䅅杢歂䍁䅁䅚灂䡁䅍䅤祂䝁䅫杙ㅂ䡁䅑睢祂䡁䅍䅉あ䝁䄸䅉潂䝁䅕䅢睂䍁䅁兡畂䝁䅍杣求䝁䅅督求䍁䅁䅚灂䡁䅍䅤祂䝁䅫杙ㅂ䡁䅑兡療䝁䄴䅉求䝁䅙杚灂䝁䅍兡求䝁䄴睙㕂䍁䅷䅉桂䝁䅑杤桂䝁䄴睙求䍁䅁督ㅂ䡁䅍䅤桂䝁䅫杢桂䝁䅉兡獂䝁䅫䅤㕂䍁䅷䅉瑂䝁䅫杢灂䝁䄰兡㙂䝁䅕䅉穂䡁䅕䅣睂䝁䅷入杁䝁䅍䅡桂䝁䅫杢杁䡁䅣兙穂䡁䅑党獁䍁䅁兙畂䝁䅑䅌杁䝁䄰睢穂䡁䅑䅉灂䝁䄰䅣療䡁䅉䅤桂䝁䄴䅤獂䡁䅫䅌杁䝁䅙党求䝁䅑䅉あ䝁䅧党杁䡁䅣睢祂䝁䅷䅚畁䅁䅁杚䄰䭁佉䅁䵂䝁䅫睢畂䡁䅍䅉䡂䝁䅅䅤求䍁䅁兒畂䡁䅑党祂䡁䅑兙灂䝁䄴兢求䝁䄴䅤杁䕁䅍睢祂䡁䅁杌杁䝁䅕杢湂䝁䅅睚求䡁䅍䅉灂䝁䄴䅉あ䝁䅧党杁䝁䅙兡獂䝁䄰䅌杁䡁䅑党獂䝁䅕杤灂䡁䅍兡療䝁䄴䅌杁䡁䅍兤楂䡁䅍睙祂䝁䅫䅣あ䝁䅫睢畂䍁䅷䅉桂䝁䄴䅚杁䝁䅷睢橂䝁䅅䅤灂䝁䄸杢瑁䝁䅉兙穂䝁䅕䅚杁䝁䅕杢あ䝁䅕杣あ䝁䅅兡畂䝁䄰党畂䡁䅑䅉楂䡁䅕督灂䝁䄴党穂䡁䅍党穂䍁䅁兡畂䍁䅁䅤潂䝁䅕䅉噂䝁䄴兡あ䝁䅕䅚杁䙁䅍䅤桂䡁䅑党穂䍁䅷䅉䑂䝁䅅杢桂䝁䅑兙獁䍁䅁兙畂䝁䅑䅉灂䝁䄴䅤求䡁䅉杢桂䡁䅑兡療䝁䄴兙獂䝁䅷入畁䍁䅁䅖潂䝁䅕䅉橂䝁䄸兢睂䝁䅅杢㕂䍁䅁睢睂䝁䅕杣桂䡁䅑党穂䍁䅁䅤潂䡁䅉睢ㅂ䝁䅣䅡杁䡁䅑䅡祂䝁䅕党杁䡁䅍党湂䝁䄰党畂䡁䅑督㙁䍁䅁兔療䡁䅑兡療䝁䄴䅉兂䝁䅫睙あ䡁䅕杣求䍁䅷䅉啂䝁䅕䅢求䡁䅙兡穂䝁䅫睢畂䍁䅁䅕祂䝁䄸䅚ㅂ䝁䅍䅤灂䝁䄸杢獁䍁䅁兙畂䝁䅑䅉乂䝁䅕䅚灂䝁䅅䅉佂䝁䅕䅤㍂䝁䄸杣牂䡁䅍杌杁䙁䅑䅡求䍁䅁兔療䡁䅑兡療䝁䄴䅉兂䝁䅫睙あ䡁䅕杣求䍁䅁督求䝁䅣兢求䝁䄴䅤杁䝁䅕杢湂䝁䅅睚求䡁䅍䅉灂䝁䄴䅉あ䝁䅧党杁䝁䅑党㉂䝁䅕䅢療䡁䅁兢求䝁䄴䅤杁䝁䅅杢歂䍁䅁䅣祂䝁䄸䅚ㅂ䝁䅍䅤灂䝁䄸杢杁䝁䄸杚杁䝁䅙党桂䡁䅑兤祂䝁䅕䅉浂䝁䅫䅢瑂䡁䅍睏杁䝁䅅睙硂䡁䅕兡穂䝁䅫䅤灂䝁䄸杢杁䝁䄸杚杁䕁䄴睢祂䡁䅑䅡杁䕁䅅兢求䡁䅉兡橂䝁䅅杢杁䝁䅅杢歂䍁䅁睤療䡁䅉䅢歂䡁䅣兡歂䝁䅕䅉歂䝁䅫督あ䡁䅉兡楂䡁䅕䅤灂䝁䄸杢杁䡁䅉兡湂䝁䅧䅤穂䑁䅳䅉佂䝁䄸杣あ䝁䅧䅉䉂䝁䄰党祂䝁䅫睙桂䝁䄴䅉あ䝁䅧党桂䡁䅑杣灂䝁䅍兙獂䍁䅷䅉潂䝁䄸兢求䍁䅁党畂䡁䅑党祂䡁䅑兙灂䝁䄴兢求䝁䄴䅤獁䍁䅁兙畂䝁䅑䅉あ䝁䅕䅢求䡁䅙兡穂䝁䅫睢畂䍁䅁䅚灂䡁䅍䅤祂䝁䅫杙ㅂ䡁䅑兡療䝁䄴䅉療䝁䅙䅉浂䝁䅕兙あ䡁䅕杣求䍁䅁杚灂䝁䅷兢穂䍁䅁䅣祂䝁䄸䅚ㅂ䝁䅍党歂䍁䅁兙畂䝁䅑䅉桂䝁䅍兣ㅂ䝁䅫杣求䝁䅑睏杁䝁䅅杢歂䍁䅁睤療䡁䅉䅢歂䡁䅣兡歂䝁䅕䅉獂䝁䅫睙求䝁䄴督灂䝁䄴睚杁䝁䄸杚杁䝁䅑兡穂䡁䅑杣灂䝁䅉兤あ䝁䅫睢畂䍁䅁杣灂䝁䅣䅡あ䡁䅍䅉あ䝁䄸䅉浂䝁䅕兙あ䡁䅕杣求䍁䅁杚灂䝁䅷兢穂䍁䅁䅣祂䝁䄸䅚ㅂ䝁䅍党歂䍁䅁兙畂䝁䅑䅉桂䝁䅍兣ㅂ䝁䅫杣求䝁䅑杌杁䙁䅑䅡求䍁䅁䅖求䝁䅷党㉂䝁䅫督灂䝁䄸杢杁䙁䅁杣療䝁䅑兤橂䡁䅑兡療䝁䄴䅉穂䝁䅕睚瑂䝁䅕杢あ䍁䅁兡穂䍁䅁兡畂䡁䅙睢獂䡁䅙党歂䍁䅁兡畂䍁䅁䅤潂䝁䅕䅉歂䝁䅕杤求䝁䅷睢睂䝁䄰党畂䡁䅑䅌杁䡁䅁杣療䝁䅑兤橂䡁䅑兡療䝁䄴䅌杁䝁䅅杢歂䍁䅁睤療䡁䅉䅢歂䡁䅣兡歂䝁䅕䅉歂䝁䅫督あ䡁䅉兡楂䡁䅕䅤灂䝁䄸杢杁䝁䄸杚杁䡁䅑党獂䝁䅕杤灂䡁䅍兡療䝁䄴䅉睂䡁䅉睢歂䡁䅕睙あ䝁䅫睢畂䡁䅍䅌杁䝁䅫杢橂䝁䅷兤歂䝁䅫杢湂䍁䅁䅤求䝁䅷党㉂䝁䅫督灂䝁䄸杢杁䡁䅍党祂䝁䅫党穂䍁䅷䅉あ䝁䅕䅢求䡁䅙兡穂䝁䅫睢畂䍁䅁兢療䡁䅙兡求䡁䅍䅉桂䝁䄴䅚杁䝁䄰兡畂䝁䅫兌穂䝁䅕杣灂䝁䅕督獁䍁䅁兙畂䝁䅑䅉畂䝁䄸杢瑁䝁䅙兡橂䡁䅑兡療䝁䄴䅉睂䡁䅉睢湂䡁䅉兙瑂䝁䄰兡畂䝁䅣杌杁䕁䅫䅤杁䝁䅅䅢穂䝁䄸䅉獂䝁䅫睙求䝁䄴督求䡁䅍䅉呂䡁䅑兙祂䡁䅯䅉療䡁䅉兡湂䝁䅫杢桂䝁䅷䅉穂䝁䅕杣灂䝁䅕督杁䡁䅁杣療䝁䅑兤橂䡁䅑兡療䝁䄴督杁䡁䅑睢杁䙁䅍䅤桂䡁䅉来杁䕁䄴党あ䡁䅣睢祂䝁䅳督杁䝁䅅杢歂䍁䅁睕啂䕁䅅杕慂䙁䅁䅔䉂䙁䅫䅉䩂䝁䄴䅤求䡁䅉杢桂䡁䅑兡療䝁䄴兙獂䑁䅳䅉歂䝁䅫督あ䡁䅉兡楂䡁䅕䅤求䡁䅍䅉呂䡁䅑兙祂䡁䅯䅉療䡁䅉兡湂䝁䅫杢桂䝁䅷䅉睂䡁䅉睢歂䡁䅕睙あ䝁䅫睢畂䡁䅍䅉桂䝁䄴䅚杁䝁䅷兡橂䝁䅕杢穂䝁䅕䅚杁䡁䅁杣療䝁䅑兤橂䡁䅑睏杁䝁䅅杢歂䍁䅁督求䝁䅷䅢穂䍁䅁兙畂䝁䅑䅉獂䝁䅫睙求䝁䄴督求䡁䅍䅉瑂䡁䅕督灂䝁䅍䅉浂䡁䅉睢瑂䍁䅁䅤求䝁䅷党㉂䝁䅫督灂䝁䄸杢杁䝁䅉杣療䝁䅅䅚橂䝁䅅督あ䡁䅍䅉療䝁䅙䅉灂䡁䅑督杁䡁䅁杣療䝁䅑兤橂䡁䅑兡療䝁䄴督畁䍁䅁兓畂䍁䅁兙歂䝁䅑兡あ䝁䅫睢畂䍁䅷䅉あ䝁䅧兡穂䍁䅁督求䝁䅣兢求䝁䄴䅤杁䡁䅍党獂䝁䅷督杁䝁䅅杢歂䍁䅁杣求䝁䄴䅤穂䍁䅁䅤求䝁䅷党㉂䝁䅫督灂䝁䄸杢杁䡁䅁杣療䝁䅑兤橂䡁䅑兡療䝁䄴䅉瑂䝁䄸杤灂䝁䅕督杁䝁䄸杣杁䡁䅍党祂䝁䅫党穂䍁䅁睢畂䍁䅁䅣桂䝁䅍睡桂䝁䅣党歂䍁䅁兢求䝁䅑兡桂䍁䅷䅉桂䡁䅍䅉㍂䝁䅕䅢獂䍁䅁兙穂䍁䅁䅤潂䡁䅉睢ㅂ䝁䅣䅡杁䝁䅑兡湂䝁䅫䅤桂䝁䅷䅉瑂䝁䅕䅚灂䝁䅅䅉睂䝁䅷兙あ䝁䅙睢祂䝁䄰督㝁䍁䅁䅣祂䝁䄸䅚ㅂ䝁䅍党穂䍁䅷䅉穂䡁䅫杢歂䝁䅫睙桂䡁䅑党穂䍁䅷䅉桂䝁䄴䅚杁䝁䅑兡穂䡁䅑杣灂䝁䅉兤あ䝁䅕督杁䝁䅅䅣睂䡁䅉睢㑂䝁䅫兢桂䡁䅑党獂䡁䅫䅉㑁䑁䅁䅉あ䝁䅕䅢求䡁䅙兡穂䝁䅫睢畂䍁䅁督潂䝁䄸睤穂䍁䅁睢畂䍁䅁兙睂䡁䅁杣療䡁䅧兡瑂䝁䅅䅤求䝁䅷入杁䑁䅍兎杁䝁䄴党あ䡁䅣睢祂䝁䅳督㝁䍁䅁兙畂䝁䅑䅉療䝁䅙杚求䡁䅉督杁䡁䅍党祂䡁䅙兡橂䝁䅕督杁䡁䅉党獂䝁䅅䅤求䝁䅑䅉あ䝁䄸䅉あ䝁䅅䅢求䝁䄴䅤杁䝁䄰兙畂䝁䅅睚求䝁䄰党畂䡁䅑杌杁䙁䅑䅡求䍁䅁兔求䝁䅑兡桂䍁䅁杔求䡁䅑睤療䡁䅉睡穂䍁䅁督求䝁䅣兢求䝁䄴䅤杁䝁䅫督杁䝁䅫杢㉂䝁䄸䅢㉂䝁䅕䅚杁䝁䅫杢杁䡁䅑䅡求䍁䅁䅚療䝁䄰党穂䡁䅑兡橂䍁䅁䅚灂䡁䅍䅤祂䝁䅫杙ㅂ䡁䅑兡療䝁䄴䅉療䝁䅙䅉呂䙁䅑兑卂䙁䅯䅉楂䡁䅉兙畂䝁䅑党歂䍁䅁䅣祂䝁䅕兢灂䡁䅕兢杁䡁䅍兤楂䡁䅍睙祂䝁䅫䅣あ䝁䅫睢畂䍁䅁杤灂䝁䅑党療䍁䅁督求䡁䅉杤灂䝁䅍党穂䍁䅁䅤潂䡁䅉睢ㅂ䝁䅣䅡杁䝁䄸杤求䡁䅉兌あ䝁䅧党瑁䡁䅑睢睂䍁䅁䅋偂䙁䅑䅖灁䍁䅁䅣獂䝁䅅䅤浂䝁䄸杣瑂䡁䅍䅉桂䝁䄴䅚杁䡁䅙兡歂䝁䅕睢杁䡁䅁杣療䝁䅣杣桂䝁䄰兢灂䝁䄴睚杁䝁䅑兡穂䡁䅑杣灂䝁䅉兤あ䝁䄸杣穂䍁䅷䅉穂䡁䅕睙潂䍁䅁兙穂䍁䅁睙桂䝁䅉䅢求䍁䅁睢睂䝁䅕杣桂䡁䅑睢祂䡁䅍䅌杁䡁䅍兙あ䝁䅕䅢獂䝁䅫䅤求䍁䅁䅤求䝁䅷党㉂䝁䅫督灂䝁䄸杢杁䡁䅁杣療䡁䅙兡歂䝁䅕杣穂䍁䅷䅉桂䝁䄴䅚杁䡁䅑党獂䝁䅕睙療䝁䄰兢ㅂ䝁䄴兡橂䝁䅅䅤灂䝁䄸杢穂䍁䅁睙療䝁䄰䅣桂䝁䄴兡求䡁䅍睏杁䝁䅅杢歂䍁䅁睔啂䙁䅑䅉歂䝁䅫督あ䡁䅉兡楂䡁䅕䅤灂䝁䄸杢杁䝁䄸杚杁䝁䅫䅤穂䍁䅁睕啂䕁䅅杕慂䍁䅁杙祂䝁䅅杢歂䝁䅕䅚杁䡁䅁杣求䝁䄰兡ㅂ䝁䄰䅉穂䡁䅕杙穂䝁䅍杣灂䡁䅁䅤灂䝁䄸杢杁䡁䅙兡歂䝁䅕睢杁䡁䅍党祂䡁䅙兡橂䝁䅕督杁䝁䅫杢あ䝁䅕杣畂䝁䅅䅤灂䝁䄸杢桂䝁䅷䅢㕂䍁䄴䅉䵂䝁䅫睢畂䡁䅍䅉䡂䝁䅅䅤求䍁䅁兒畂䡁䅑党祂䡁䅑兙灂䝁䄴兢求䝁䄴䅤杁䕁䅍睢祂䡁䅁杌杁䡁䅣兙穂䍁䅁兡畂䝁䅍睢祂䡁䅁睢祂䝁䅅䅤求䝁䅑䅉灂䝁䄴䅉硁䑁䅫䅏㉁䍁䅁兙畂䝁䅑䅉灂䡁䅍䅉潂䝁䅕兙歂䡁䅅兤桂䡁䅉䅤求䡁䅉党歂䍁䅁兡畂䍁䅁睕桂䝁䄴䅤桂䍁䅁兔療䝁䄴兡橂䝁䅅䅌杁䕁䅍兙獂䝁䅫杚療䡁䅉杢灂䝁䅅杌䅁䩁卙䅁潁兂䅁䅔灂䡁䅁党獂䝁䅷兙杁䙁䅁䅡桂䡁䅉兢桂䝁䅍党ㅂ䡁䅑兡橂䝁䅅䅢穂䍁䅁兓畂䝁䅍杌獁䍁䅁兙杁䝁䅉兡療䡁䅑党橂䝁䅧杢療䝁䅷睢湂䡁䅫䅉橂䝁䄸兢睂䝁䅅杢㕂䍁䅷䅉浂䝁䄸睙ㅂ䡁䅍党穂䍁䅁睢畂䍁䅁䅚求䡁䅙党獂䝁䄸䅣灂䝁䄴睚杁䝁䅑杣ㅂ䝁䅣督杁䝁䅉入杁䡁䅉党浂䝁䄸杣瑂䡁䅕䅢桂䡁䅑兡畂䝁䅣䅉あ䝁䅧党杁䝁䅅睙あ䝁䅫杤求䍁䅁兙湂䝁䅕杢あ䡁䅍䅉灂䝁䄴䅉求䡁䅧兡穂䡁䅑兡畂䝁䅣䅉湂䝁䅕杢求䡁䅉兡橂䍁䅁䅚祂䡁䅕睚穂䍁䅁兙畂䝁䅑䅉療䡁䅁䅤灂䝁䄰兡㙂䝁䅫杢湂䍁䅁䅤潂䝁䅕督求䍁䅁杣求䝁䅙睢祂䝁䄰兤獂䝁䅅䅤灂䝁䄸杢穂䍁䅁杚療䡁䅉䅉㉂䝁䅅杣灂䝁䄸兤穂䍁䅁兙睂䡁䅁䅢灂䝁䅍兙あ䝁䅫睢畂䡁䅍杌杁䙁䅑䅡求䍁䅁睙療䝁䄰䅣桂䝁䄴入杁䝁䅑党㉂䝁䅕䅢療䡁䅁督杁䕁䅷䅕瑁䑁䅅䅍獁䍁䅁兙杁䝁䅙睢祂䝁䄰兤獂䝁䅅䅤灂䝁䄸杢杁䝁䄸杚杁䡁䅑兙橂䡁䅉睢獂䝁䅫兢ㅂ䡁䅍䅉あ䝁䅧兙あ䍁䅁䅡桂䡁䅍䅉橂䝁䄸兢睂䝁䅷党あ䝁䅕䅚杁䙁䅁䅡桂䡁䅍党杁䑁䅉兙杁䝁䅍䅢灂䝁䄴兡橂䝁䅅䅢杁䡁䅑杣灂䝁䅅䅢杁䝁䅙睢祂䍁䅁䅣桂䡁䅑兡求䝁䄴䅤穂䍁䅁睤灂䡁䅑䅡杁䡁䅉兙歂䝁䅫兙あ䝁䅫睢畂䍁䄰兡畂䝁䅑兤橂䝁䅕䅚杁䝁䅧党瑂䝁䄸杣祂䝁䅧兙湂䝁䅫睙杁䝁䅍入穂䡁䅑兡あ䝁䅫督㝁䍁䅁䅔兂䍁䄰睍硁䑁䅁䅌杁䝁䅅䅉浂䝁䄸杣瑂䡁䅕䅢桂䡁䅑兡療䝁䄴䅉療䝁䅙䅉あ䝁䅅睙祂䝁䄸䅢灂䝁䄰兤穂䍁䅁杚療䡁䅉䅉あ䝁䅧党杁䡁䅑杣求䝁䅅䅤瑂䝁䅕杢あ䍁䅁睢浂䍁䅁睢祂䝁䅅䅢杁䝁䅷兡橂䝁䅧党畂䍁䅁䅣獂䝁䅅杢ㅂ䡁䅍睏杁䝁䅅杢歂䍁䅁䅔兂䍁䄰䅎硁䑁䅁䅌杁䝁䅅杢杁䝁䄸杣桂䝁䅷䅉獂䝁䅫䅣療䡁䅍睢瑂䝁䅅䅢杁䝁䅙睢祂䝁䄰兤獂䝁䅅䅤灂䝁䄸杢杁䝁䄸杚杁䡁䅑兙橂䡁䅉睢獂䝁䅫兢ㅂ䡁䅍䅉浂䝁䄸杣杁䡁䅑䅡求䍁䅁䅤祂䝁䅕兙あ䝁䄰党畂䡁䅑䅉療䝁䅙䅉療䡁䅉兙獂䍁䅁睚祂䝁䅅杚あ䍁䄰杤求䡁䅉督ㅂ䡁䅍兌潂䝁䄸督あ䍁䅁䅚灂䡁䅍党桂䡁䅍党杁䍁䅧睒坂䕁䅧䅒灁䍁䄴䅉䵂䝁䅫䅣求䝁䅷䅢桂䍁䅁䅕潂䝁䅅杣瑂䝁䅅睙求䡁䅕䅤灂䝁䅍兙獂䡁䅍䅉䩂䝁䄴睙畁䍁䅁睤桂䡁䅍䅉灂䝁䄴睙療䡁䅉䅣療䡁䅉兙あ䝁䅕䅚杁䝁䅫杢杁䑁䅉䅍睁䑁䅕䅉桂䝁䄴䅚杁䝁䅫督杁䝁䅧党桂䝁䅑兣ㅂ䝁䅅杣あ䝁䅕杣求䝁䅑䅉灂䝁䄴䅉兂䝁䅫䅤あ䡁䅍杙ㅂ䡁䅉睚潂䍁䅷䅉兂䝁䅕杢畂䡁䅍入獂䡁䅙兙畂䝁䅫兙畁䅁䅁睧䅷佁䩷䅁䵂䝁䅫䅣療䝁䅍兡畂䝁䅕䅉䩂䝁䄴睙畁䍁䅷䅉桂䍁䅁睙獂䝁䅫杢灂䝁䅍兙獂䍁䄰督あ䝁䅅睚求䍁䅁杙灂䝁䄸䅣潂䝁䅅杣瑂䝁䅅睙求䡁䅕䅤灂䝁䅍兙獂䍁䅁睙療䝁䄰䅣桂䝁䄴入獁䍁䅁党畂䝁䅣兙湂䝁䅕督杁䝁䅫杢杁䡁䅑䅡求䍁䅁杣求䡁䅍党桂䡁䅉睙潂䍁䅁兙畂䝁䅑䅉歂䝁䅕杤求䝁䅷睢睂䝁䄰党畂䡁䅑䅉浂䝁䄸杣杁䡁䅑䅡求䍁䅁䅚求䝁䅷兡㉂䝁䅕杣㕂䍁䅁睢浂䍁䅁䅚祂䡁䅕睚穂䍁䅁杚療䡁䅉䅉あ䝁䅧党杁䡁䅑杣求䝁䅅䅤瑂䝁䅕杢あ䍁䅁睢浂䍁䅁睙求䝁䄴䅤祂䝁䅅䅢杁䝁䄴党祂䡁䅙睢ㅂ䡁䅍䅉穂䡁䅫督あ䝁䅕兢杁䍁䅧睑佂䙁䅍克杁䝁䅑兡穂䝁䄸杣歂䝁䅕杣穂䍁䄴䅉䩂䡁䅑督杁䝁䅷党桂䝁䅑䅉睂䡁䅉睢歂䡁䅕睙あ䍁䅁睙桂䝁䄴䅚灂䝁䅑兙あ䝁䅕䅉灂䡁䅍䅉啂䕁䅷兑佂䕁䅑睔獁䍁䅁兙畂䍁䅁睢祂䝁䅅䅢杁䡁䅑党穂䡁䅑睢穂䡁䅑党祂䝁䄸杢求䍁䅁杣求䡁䅁䅢桂䝁䅍党瑂䝁䅕杢あ䍁䅁䅤潂䝁䅕杣桂䡁䅁入杁䍁䅧䅖卂䙁䅑克杁䝁䅍睢瑂䡁䅁杣灂䡁䅍兡畂䝁䅣䅉あ䝁䅕督あ䝁䄸督あ䝁䅕杣療䝁䄴党杁䡁䅕杢歂䝁䅕睙桂䝁䄴睢桂䡁䅑党畁䍁䅁䅖潂䝁䅕䅉橂䝁䄸兢睂䝁䅅杢㕂䉁杫督杁䡁䅁兡睂䝁䅕䅢灂䝁䄴党杁䝁䅍兙畂䝁䅑兡歂䝁䅅䅤求䡁䅍䅉桂䝁䅷督療䍁䅁兡畂䝁䅍䅢ㅂ䝁䅑党杁䙁䅑䅔䉂䕁䄴䅒偂䍁䅁䅗卂䍁䅁兙杁䝁䅍兙畂䝁䅑兡歂䝁䅅䅤求䍁䅁杚療䡁䅉䅉療䡁䅉兙獂䍁䅁䅖卂䙁䅑䅉浂䝁䄸杣杁䝁䄸杢橂䝁䅕䅉歂䝁䅅兡獂䡁䅫䅉歂䝁䄸督灂䝁䄴睚獁䍁䅁睤潂䝁䅫睙潂䍁䅁䅡桂䡁䅍䅉橂䝁䄸兢睂䝁䅷党あ䝁䅕䅚杁䙁䅁䅡桂䡁䅍党杁䑁䅉杙杁䝁䅍䅢灂䝁䄴兡橂䝁䅅䅢杁䡁䅍䅤ㅂ䝁䅑入㝁䍁䅁䅔兂䕁䅍杔杁䑁䅅免ぁ䑁䅧䅌杁䝁䅅杢杁䝁䄸杣桂䝁䅷䅉睂䡁䅉睢歂䡁䅉兤湂䍁䅁睢浂䍁䅁杙灂䝁䄸兡歂䝁䅕杢あ䝁䅫睙桂䝁䅷䅉あ䝁䅕督あ䝁䄸督あ䝁䅕杣療䝁䄴党獁䍁䅁杙求䝁䅫杢湂䍁䅁䅚求䡁䅙党獂䝁䄸䅣求䝁䅑䅉浂䝁䄸杣杁䡁䅑䅡求䍁䅁䅤祂䝁䅕兙あ䝁䄰党畂䡁䅑䅉療䝁䅙䅉橂䝁䅫杣祂䝁䅧睢穂䝁䅫督獁䍁䅁睙ㅂ䡁䅉杣求䝁䄴䅤獂䡁䅫䅉ㅂ䝁䄴䅚求䡁䅉䅉兂䝁䅧兙穂䝁䅕䅉祁䍁䅁睙獂䝁䅫杢灂䝁䅍兙獂䍁䅁督あ䡁䅕䅚灂䝁䅕督㝁䍁䅁䅔兂䕁䅍杔杁䑁䅅免ㅁ䑁䅑䅌杁䕁䅅杢杁䝁䄸杣桂䝁䅷䅉畂䝁䅕兤祂䝁䄸督あ䝁䅕杣療䝁䅫䅚獁䍁䅁杙求䝁䅫杢湂䍁䅁䅚求䡁䅙党獂䝁䄸䅣求䝁䅑䅉浂䝁䄸杣杁䡁䅑䅡求䍁䅁䅤祂䝁䅕兙あ䝁䄰党畂䡁䅑䅉療䝁䅙䅉睂䝁䄸督あ䡁䅁兙祂䡁䅑兤瑂䍁䅁䅚求䡁䅁杣求䡁䅍督灂䝁䄸杢獁䍁䅁睙ㅂ䡁䅉杣求䝁䄴䅤獂䡁䅫䅉ㅂ䝁䄴䅚求䡁䅉䅉兂䝁䅧兙穂䝁䅕䅉祁䍁䅁督あ䡁䅕䅚灂䝁䅕督㝁䍁䅁䅔兂䕁䅍杔杁䑁䅉免睁䑁䅅䅌杁䝁䅅䅉佂䕁䅅睕杁䝁䅍兙畂䝁䅑兡歂䝁䅅䅤求䍁䅷䅉浂䝁䄸杣杁䡁䅣睢瑂䝁䅕杢杁䡁䅣兡あ䝁䅧䅉求䡁䅁兡獂䝁䅕䅣穂䡁䅫睏杁䝁䅅杢歂䍁䅁䅔兂䕁䅍杔杁䑁䅉杍睁䑁䅍䅉浂䝁䄸杣杁䝁䅕督穂䝁䅕杢あ䝁䅫兙獂䍁䅁䅤祂䝁䅕兢療䡁䅉杌杁䕁䅫䅤杁䝁䅫督杁䝁䅅䅢穂䝁䄸䅉灂䝁䄴杤療䝁䅷杤求䝁䅑䅉灂䝁䄴䅉あ䝁䅧党杁䝁䅑党㉂䝁䅕䅢療䡁䅁兢求䝁䄴䅤杁䝁䄸杚杁䕁䅷䅕䑂䕁䄴䅉硁䑁䅅䅎ぁ䍁䅷䅉桂䝁䄴䅉療䡁䅉兙獂䍁䅁䅣祂䝁䄸䅚祂䡁䅕睚杁䝁䄸杚杁䝁䅉兡療䝁䅫䅚求䝁䄴䅤灂䝁䅍兙獂䍁䅁䅤求䡁䅍䅤療䡁䅍䅤求䡁䅉睢畂䝁䅕䅉浂䝁䄸杣杁䡁䅑䅡求䍁䅁䅤祂䝁䅕兙あ䝁䄰党畂䡁䅑䅉療䝁䅙䅉睂䡁䅉党瑁䝁䅍兡祂䡁䅉䅡療䡁䅑兡橂䍁䅁杢療䝁䄴兌桂䝁䅷睙療䝁䅧睢獂䝁䅫睙杁䡁䅍䅤求䝁䅅䅤療䝁䅧党睂䝁䅅䅤灂䡁䅑兡穂䍁䅷䅉㍂䝁䅧兡橂䝁䅧䅉潂䝁䅅督杁䝁䅍睢瑂䡁䅁䅢求䡁䅑党歂䍁䅁䅕潂䝁䅅督求䍁䅁杍杁䡁䅑党穂䡁䅑兡畂䝁䅣睏杁䝁䅅杢歂䍁䅁䅔兂䕁䅍杔杁䑁䅅免睁䑁䅣䅌杁䝁䅅杢杁䝁䄸杣桂䝁䅷䅉睂䡁䅉睢歂䡁䅕睙あ䍁䅁睙桂䝁䄴䅚灂䝁䅑兙あ䝁䅕䅉療䝁䅙䅉硁䑁䅣兌桂䝁䅷䅣潂䝁䅅兌潂䡁䅫䅚祂䝁䄸䅥㕂䍁䅁䅣祂䝁䄸睚求䡁䅍䅤求䡁䅉睢畂䝁䅕䅉橂䝁䅅䅣祂䝁䄸兙あ䝁䅕䅉睂䡁䅉睢歂䡁䅕睙あ䍁䅷䅉橂䡁䅕杣祂䝁䅕杢あ䝁䅷入杁䡁䅕杢歂䝁䅕杣杁䙁䅁䅡桂䡁䅍党杁䑁䅍䅉穂䡁䅑兤歂䝁䅫党穂䍁䅁杚療䡁䅉䅉あ䝁䅧党杁䡁䅁杣求䡁䅙党畂䡁䅑兡療䝁䄴䅉療䝁䅙䅉祂䝁䅕睙ㅂ䡁䅉杣求䝁䄴䅤杁䡁䅁杣求䡁䅑党祂䝁䄰䅉楂䝁䅫杣あ䝁䅧杌杁䙁䅑䅡求䍁䅁睙療䝁䄰䅣桂䝁䄴入杁䡁䅣兙穂䍁䅁杚療䡁䅕杢歂䝁䅕䅚杁䝁䅫杢杁䑁䅅兏㕁䑁䅣䅉桂䝁䄴䅚杁䝁䅫督杁䝁䅧党桂䝁䅑兣ㅂ䝁䅅杣あ䝁䅕杣求䝁䅑䅉灂䝁䄴䅉呂䝁䅅䅢あ䍁䅁䅔桂䝁䅳党杁䕁䅍兡あ䡁䅫䅌杁䙁䅕䅤桂䝁䅧杌䅁䉁乯䅁䭄权䅁䅔灂䡁䅅䅖求䝁䅍䅡杁䕁䅫杢あ䝁䅕杣畂䝁䅅䅤灂䝁䄸杢桂䝁䅷䅌杁䕁䅫杢橂䍁䄴䅌杁䝁䅅䅉橂䝁䅷党桂䝁䄴䅉あ䝁䅕睙潂䝁䄴睢獂䝁䄸睚㕂䍁䅁睙療䝁䄰䅣桂䝁䄴入獁䍁䅁䅚求䡁䅍兡湂䝁䄴督獁䍁䅁䅚求䡁䅙党獂䝁䄸䅣穂䍁䅷䅉睂䡁䅉睢歂䡁䅕睙求䡁䅍䅌杁䝁䄰兙祂䝁䅳党あ䡁䅍䅌杁䝁䅅杢歂䍁䅁督求䝁䅷䅢穂䍁䅁兙ㅂ䡁䅑睢瑂䝁䅅䅤求䝁䅑䅉浂䝁䅫䅢あ䝁䅕杣灂䝁䄴睚杁䡁䅍入穂䡁䅑党瑂䡁䅍䅌杁䝁䅍党祂䝁䅅兢灂䝁䅍䅉穂䝁䅫䅢灂䝁䅍睢畂䍁䅁睙桂䡁䅉杙灂䝁䅑党杁䝁䅷兡硂䡁䅕兡歂䍁䅁兙睂䡁䅁䅢灂䝁䅍兙あ䝁䅫睢畂䡁䅍䅌杁䝁䅅杢歂䍁䅁䅚灂䝁䅕督求䝁䅷䅉睂䝁䅅杣あ䝁䅫睙ㅂ䝁䅷兙あ䝁䅕䅉桂䝁䅫杣杁䝁䅙兡獂䡁䅑党祂䡁䅍䅉灂䝁䄴䅉あ䝁䅧党杁䙁䅕杢灂䡁䅑党歂䍁䅁睕あ䝁䅅䅤求䡁䅍䅌杁䕁䅍兙畂䝁䅅䅚桂䍁䅷䅉䙂䡁䅕杣療䡁䅁党獁䍁䅁兑穂䝁䅫兙獁䍁䅁兙畂䝁䅑䅉呂䝁䄸兤あ䝁䅧䅉䉂䝁䄰党祂䝁䅫睙桂䍁䄴䅉啂䝁䅧党杁䝁䅍睢瑂䡁䅁兙畂䡁䅫䅉療䡁䅁党祂䝁䅅䅤求䡁䅍䅉あ䝁䅧杣療䡁䅕睚潂䍁䅁睖桂䡁䅑党祂䍁䅷䅉䑂䝁䅕杣桂䝁䄰兡橂䡁䅍䅌杁䝁䅅杢歂䍁䅁䅕獂䝁䅅督あ䝁䅫睙穂䍁䅁督求䝁䅣兢求䝁䄴䅤穂䍁䄴䅉䩂䡁䅑䅉桂䝁䅷督療䍁䅁兢桂䝁䄴兤浂䝁䅅睙あ䡁䅕杣求䡁䅍䅉桂䝁䄴䅚杁䡁䅍党獂䝁䅷督杁䡁䅍兡獂䝁䅫睙療䝁䄴䅉橂䝁䅅杣楂䝁䅫䅚求䍁䅁睙求䡁䅉兙瑂䝁䅫睙杁䝁䅙兡獂䡁䅑杣桂䡁䅑兡療䝁䄴䅉あ䝁䅕睙潂䝁䄴睢獂䝁䄸睚灂䝁䅕督杁䝁䅙睢祂䍁䅁䅢灂䡁䅅兤灂䝁䅑䅉桂䝁䄴䅚杁䝁䅣兙穂䍁䅁䅣ㅂ䡁䅉兡浂䝁䅫睙桂䡁䅑兡療䝁䄴睏杁䝁䅅杢歂䍁䅁䅚灂䝁䅕督求䝁䅷䅉睂䝁䅅杣あ䝁䅫睙ㅂ䝁䅷兙あ䝁䅕䅉浂䝁䅫䅢あ䝁䅕杣穂䍁䅁杚療䡁䅉䅉求䡁䅧䅡桂䡁䅕督あ䍁䅁党瑂䝁䅫督穂䝁䅫睢畂䍁䅁睙療䝁䄴䅤祂䝁䄸䅢杁䡁䅍睢獂䡁䅕䅤灂䝁䄸杢穂䍁䅁䅤療䍁䅁䅤潂䝁䅕䅉㉂䝁䅕杣灂䝁䅙兡求䝁䅑䅉祂䝁䅕䅤祂䝁䄸杚灂䡁䅑䅉桂䝁䄴䅚杁䡁䅑䅡求䍁䅁睢祂䝁䅫睚灂䝁䄴兙獂䍁䅁党硂䡁䅕兡睂䝁䄰党畂䡁䅑䅉瑂䝁䅅杢ㅂ䝁䅙兙橂䡁䅑兤祂䝁䅕杣杁䝁䄰兙祂䝁䅳党あ䍁䄴䅉䩂䝁䄴䅉桂䝁䅑䅚灂䡁䅑兡療䝁䄴䅌杁䡁䅑䅡求䍁䅁睙療䝁䄰䅣桂䝁䄴入杁䝁䅑党㉂䝁䅕䅢療䡁䅁督獁䍁䅁兢桂䝁䄴兤浂䝁䅅睙あ䡁䅕杣求䡁䅍䅌杁䝁䅅杢歂䍁䅁督求䝁䅷䅢穂䍁䅁䅢灂䡁䅅兤灂䝁䅑䅉浂䝁䅫䅢あ䡁䅉兙あ䝁䅫睢畂䍁䅁督㕂䡁䅍䅤求䝁䄰督獁䍁䅁睤潂䝁䅫睙潂䍁䅁兙祂䝁䅕䅉ㅂ䡁䅍党歂䍁䅁杚療䡁䅉䅉あ䝁䅧党杁䝁䄰兙祂䝁䅫杢求䍁䅁督橂䡁䅉兤楂䝁䅉党祂䍁䅁督㕂䡁䅍䅤求䝁䄰督獁䍁䅁杚灂䝁䅷䅤祂䝁䅅䅤灂䝁䄸杢杁䝁䄸杚杁䡁䅁杣療䝁䅑兤橂䝁䅕䅚杁䡁䅣兙あ䝁䅕杣獁䍁䅁兡畂䝁䅑兤穂䡁䅑杣灂䝁䅅䅢杁䝁䅅䅣睂䝁䅷兡橂䝁䅅䅤灂䝁䄸杢穂䍁䅷䅉睂䝁䄸睢獂䍁䅁兙畂䝁䅑䅉穂䡁䅁兙杁䡁䅣兙あ䝁䅕杣獁䍁䅁杚療䝁䄸䅚杁䝁䅅杢歂䍁䅁杙求䡁䅙党祂䝁䅅睚求䍁䅁兙睂䡁䅁䅢灂䝁䅍兙あ䝁䅫睢畂䍁䅷䅉桂䝁䄴䅚杁䡁䅍兡獂䝁䅫睙療䝁䄴䅉橂䝁䅅杣楂䝁䅫䅚求䍁䅁兢求䝁䄰杙祂䝁䅅杢求䍁䅁䅤求䝁䅍䅡畂䝁䄸䅢療䝁䅣入畁䍁䅁杒ㅂ䡁䅉䅤潂䝁䅕杣獁䍁䅁兡あ䍁䅁䅣祂䝁䄸杤灂䝁䅑党穂䍁䅁杚獂䝁䅕䅥灂䝁䅉䅢求䍁䅁兙畂䝁䅑䅉睂䝁䅷兙穂䡁䅑兡橂䡁䅍䅉瑂䝁䅅杢ㅂ䝁䅙兙橂䡁䅑兤祂䝁䅫杢湂䍁䅁䅣祂䝁䄸䅚ㅂ䝁䅍䅤穂䍁䅁杚療䡁䅉䅉瑂䝁䅅睙潂䝁䅫杢灂䝁䄴睚獁䍁䅁睤求䝁䅷䅚灂䝁䄴睚獁䍁䅁杙求䝁䄴䅚灂䝁䄴睚獁䍁䅁兙畂䝁䅑䅉穂䝁䄸䅢㉂䝁䅕杢あ䍁䅁睙求䝁䄰党畂䡁䅑兡畂䝁䅣杌杁䕁䅷兡硂䙁䅑党橂䝁䅧䅉䩂䝁䄴䅤求䡁䅉杢桂䡁䅑兡療䝁䄴兙獂䍁䅷䅉䩂䝁䄴睙畁䍁䅁督求䝁䅷䅢穂䍁䅁兡あ䡁䅍䅉睂䡁䅉睢歂䡁䅕睙あ䡁䅍䅉睂䡁䅉兡瑂䝁䅅杣灂䝁䅷入杁䡁䅑睢杁䝁䅫杢歂䡁䅕督あ䡁䅉兡桂䝁䅷䅉橂䡁䅕督あ䝁䄸兢求䡁䅉督杁䡁䅑䅡祂䝁䄸兤湂䝁䅧䅉歂䝁䅫杣求䝁䅍䅤杁䡁䅍兙獂䝁䅕督獁䍁䅁督㕂䡁䅍䅤求䝁䄰督杁䝁䅫杢あ䝁䅕睚祂䝁䅅䅤療䡁䅉督獁䍁䅁䅚灂䡁䅍䅤祂䝁䅫杙ㅂ䡁䅑睢祂䡁䅍䅌杁䝁䅅睚求䝁䄴䅤穂䍁䅷䅉桂䝁䄴䅚杁䡁䅁兙祂䡁䅑杢求䡁䅉督畁䍁䅁䅖潂䝁䅕䅉橂䝁䄸兢睂䝁䅅杢㕂䍁䅁睤桂䡁䅍䅉浂䝁䄸杣瑂䝁䅕杣獂䡁䅫䅉牂䝁䄴睢㍂䝁䄴䅉桂䡁䅍䅉䍂䝁䅷兤求䍁䅁兔療䝁䄸督求䍁䅁兔求䝁䅑兡桂䍁䅷䅉䩂䝁䄴睙畁䍁䅁兙畂䝁䅑䅉橂䝁䅧兙畂䝁䅣党歂䍁䅁兡あ䡁䅍䅉畂䝁䅅兢求䍁䅁䅤療䍁䅁䅔灂䡁䅅䅖求䝁䅍䅡杁䕁䅫杢あ䝁䅕杣畂䝁䅅䅤灂䝁䄸杢桂䝁䅷䅌杁䕁䅫杢橂䍁䄴䅉灂䝁䄴䅉偂䝁䅍䅤療䝁䅉党祂䍁䅁杍睁䑁䅅免畁䍁䅁䅔灂䡁䅅䅖求䝁䅍䅡杁䕁䅫杢あ䝁䅕杣畂䝁䅅䅤灂䝁䄸杢桂䝁䅷䅌杁䕁䅫杢橂䍁䄴䅉㍂䝁䅅督杁䝁䅙睢ㅂ䝁䄴䅚求䝁䅑䅉灂䝁䄴䅉祁䑁䅁䅍睁䍁䅁兙畂䝁䅑䅉灂䡁䅍䅉潂䝁䅕兙歂䡁䅅兤桂䡁䅉䅤求䡁䅉党歂䍁䅁兡畂䍁䅁村桂䝁䅷䅢求䡁䅉兤睂䍁䅷䅉䕂䝁䅕杢瑂䝁䅅杣牂䍁䄴䅁婃睃䅁材䅙䕁䅷兡硂䡁䅕兡歂䝁䅫兙杁䕁䅍睢祂䡁䅁睢祂䝁䅅䅤灂䝁䄸杢獁䍁䅁兙杁䝁䅉兡療䡁䅁䅡桂䡁䅉兢桂䝁䅍党ㅂ䡁䅑兡橂䝁䅅䅢杁䝁䅍睢瑂䡁䅁兙畂䡁䅫䅌杁䝁䅑党㉂䝁䅕䅢療䡁䅁督獁䍁䅁兢桂䝁䄴兤浂䝁䅅睙あ䡁䅕杣求䡁䅍䅌杁䝁䅅杢歂䍁䅁睙療䝁䄰兢求䡁䅉睙灂䝁䅅䅢灂䡁䅯党穂䍁䅁杤桂䡁䅉兡療䡁䅕督杁䡁䅁杣療䝁䅑兤橂䡁䅑督杁䝁䅙睢祂䍁䅁兤畂䝁䄰党あ䍁䅁䅣桂䡁䅑兡求䝁䄴䅤杁䝁䄴党求䝁䅑督杁䝁䅫杢杁䡁䅑䅡求䍁䅁兖畂䝁䅫䅤求䝁䅑䅉呂䡁䅑兙あ䝁䅕督畁䍁䅁兓あ䡁䅍䅉獂䝁䅕兙歂䍁䅁䅣祂䝁䄸䅚ㅂ䝁䅍䅤杁䝁䅍兙畂䝁䅑兡歂䝁䅅䅤求䡁䅍䅉灂䝁䄴睙獂䡁䅕䅚求䍁䅁兗噂䙁䅑杕䙂䙁䅁兓䉂䍁䅷䅉桂䝁䄴䅉灂䝁䄴䅡桂䝁䅷党歂䍁䅁䅚祂䡁䅫䅉睂䝁䄸睤歂䝁䅕杣杁䝁䅙睢祂䝁䄰兤獂䝁䅅䅤灂䝁䄸杢杁䝁䄸杚杁䡁䅑杣求䡁䅁杣療䡁䅍䅤灂䝁䄴兡獂䍁䅁杚療䡁䅉䅉あ䝁䅧党杁䡁䅑杣求䝁䅅䅤瑂䝁䅕杢あ䍁䅁睢浂䍁䅁䅣ㅂ䝁䅷兢療䝁䄴兙祂䡁䅫䅉桂䡁䅉䅤求䡁䅉兡桂䝁䅷䅉潂䡁䅫䅣求䡁䅉䅤求䝁䄴督灂䝁䄸杢杁䍁䅧䅕䉂䕁䅧克杁䝁䅅杢歂䍁䅁䅣ㅂ䝁䅷兢療䝁䄴兙祂䡁䅫䅉潂䡁䅫䅣求䡁䅉䅤求䝁䄴督灂䝁䄸杢杁䝁䅅督穂䝁䄸睙灂䝁䅅䅤求䝁䅑䅉㍂䝁䅫䅤潂䍁䅁兡畂䡁䅑党祂䡁䅍䅤灂䡁䅑兡桂䝁䅷䅉獂䡁䅕杢湂䍁䅁䅚灂䡁䅍党桂䡁䅍党杁䍁䅧䅕䥂䍁䄰兓䵂䕁䅑克畁䍁䅁䅖潂䝁䅕䅉橂䝁䄸兢睂䝁䅅杢㕂䍁䅁兙獂䡁䅍睢杁䝁䄸杚浂䝁䅕杣穂䍁䅁杕求䝁䄰睢歂䡁䅕䅢灂䝁䄴䅌杁䝁䅅䅉あ䡁䅉党睂䡁䅉睢穂䡁䅑兡畂䝁䅫䅢杁䝁䅅䅚瑂䝁䅫杢灂䡁䅍䅤求䡁䅉党歂䍁䅁䅤潂䡁䅉睢ㅂ䝁䅣䅡杁䝁䅍睢畂䡁䅑兡畂䡁䅕睢ㅂ䡁䅍䅉灂䝁䄴䅤祂䝁䅅杤求䝁䄴睢ㅂ䡁䅍䅉桂䝁䄴䅚杁䡁䅍兤楂䝁䅍兤あ䝁䅅杢求䝁䄸兤穂䍁䅁兡畂䝁䅙兤穂䝁䅫睢畂䍁䄴䅉啂䝁䅧党杁䝁䅍睢瑂䡁䅁兙畂䡁䅫䅉桂䝁䅷督療䍁䅁兙杁䝁䅷兡橂䝁䅕杢穂䝁䅕䅉桂䝁䅣杣求䝁䅕兢求䝁䄴䅤杁䡁䅣兡あ䝁䅧䅉兂䝁䅧兙祂䝁䄰睢穂䝁䅅䅉䍂䝁䅫睢睂䝁䅧兙祂䝁䄰䅉䩂䝁䄴睙杁䡁䅑睢杁䝁䅑党㉂䝁䅕䅢療䡁䅁䅉桂䝁䄴䅚杁䝁䅍睢瑂䝁䄰党祂䝁䅍兡桂䝁䅷兡㙂䝁䅕䅉䵂䑁䅙䅍㉁䍁䅷䅉桂䝁䄴䅉灂䝁䄴䅡桂䝁䅷党歂䍁䅁督ㅂ䡁䅍䅤桂䝁䅫杢求䝁䅑兌祂䝁䅕䅢求䝁䅅督求䍁䅁杚療䡁䅉兢ㅂ䝁䅷兙あ䝁䅫睢畂䍁䅁睢浂䍁䅁䅖祂䝁䅕䅣祂䝁䄸督あ䝁䅫杢灂䝁䅷䅉浂䝁䄸杣杁䡁䅑䅡求䍁䅁䅤祂䝁䅕兙あ䝁䄰党畂䡁䅑䅉療䝁䅙䅉兂䕁䅅䅓杁䝁䅅杢歂䍁䅁䅕䥂䍁䄰兓䵂䕁䅑杌杁䕁䅷兡硂䡁䅕兡歂䝁䅫兙杁䕁䅍睢祂䡁䅁睢祂䝁䅅䅤灂䝁䄸杢杁䡁䅣兙穂䍁䅁杚療䡁䅕杢歂䝁䅕䅚杁䝁䅫杢杁䑁䅉䅍睁䑁䅑䅉桂䝁䄴䅚杁䝁䅫督杁䝁䅧党桂䝁䅑兣ㅂ䝁䅅杣あ䝁䅕杣求䝁䅑䅉灂䝁䄴䅉乂䝁䄸杣祂䝁䅫督㉂䝁䅫䅢獂䝁䅕䅌杁䕁䄴睢祂䡁䅑䅡杁䕁䅍兙祂䝁䄸䅢灂䝁䄴兙畁䅁䅁硃䅑佁䱑䅁䵂䝁䅫兣ㅂ䝁䅫䅚灂䡁䅑入杁䙁䅍党祂䡁䅙兡橂䝁䅕督獁䍁䅁兓畂䝁䅍杌杁䡁䅁杣療䡁䅙兡歂䝁䅕督杁䝁䅕兌橂䝁䄸兢瑂䝁䅕杣橂䝁䅕䅉瑂䝁䅅杣牂䝁䅕䅤睂䝁䅷兙橂䝁䅕督獁䍁䅁督求䝁䅷杚瑁䝁䅑兡祂䝁䅕睙あ䝁䅕䅚杁䝁䅅兤橂䡁䅑兡療䝁䄴䅉獂䝁䅫督あ䝁䅫杢湂䍁䅁䅤療䝁䄸䅢穂䍁䅷䅉桂䝁䄴䅚杁䡁䅙兙獂䡁䅕党瑁䝁䅅䅚歂䝁䅕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䡂䝁䄸杤䕂䝁䅕兙獂䡁䅍䅌杁䙁䅉党あ䝁䅅兡獂䍁䅁睕ㅂ䡁䅁䅣獂䡁䅫䅉䑂䝁䅧兙灂䝁䄴䅉䡂䡁䅉睢ㅂ䡁䅁䅉潁䙁䅉睕䑂䕁䅣克獁䍁䅁睑桂䡁䅁兡あ䝁䅅䅢杁䕁䅅督穂䝁䅕䅤穂䍁䅁睒祂䝁䄸兤睂䍁䅁䅋䑂䕁䅅睒灁䍁䅷䅉桂䝁䄴䅚杁䕁䄰兙橂䝁䅧兡畂䝁䅫睢畁䍁䅁兓あ䡁䅍䅉穂䝁䄸䅢ㅂ䡁䅑兡療䝁䄴督杁䝁䅕杢桂䝁䅉䅢求䍁䅁睚療䡁䅙党祂䝁䄴兢求䝁䄴䅤杁䝁䅕杢あ䝁䅫䅤灂䝁䅕督杁䝁䅅杢歂䍁䅁睙療䝁䄰兢求䡁䅉睙灂䝁䅅䅢杁䝁䅉兤穂䝁䅫杢求䡁䅍督求䡁䅍䅉あ䝁䄸䅉穂䝁䅕䅢獂䍁䅁督ㅂ䡁䅉䅣獂䡁䅕督杁䡁䅁杣療䡁䅁党祂䡁䅑入杁䝁䅅杢歂䍁䅁杣求䝁䅅䅢杁䝁䅕督あ䝁䅅䅤求䍁䅁兙穂䡁䅍党あ䡁䅍䅉あ䝁䅧杣療䡁䅕睚潂䍁䅁睒療䡁䅙䅒求䝁䅅䅢穂䍁䅷䅉䍂䝁䅫䅚ぁ䕁䅅督穂䝁䅕䅤穂䍁䅷䅉桂䝁䄴䅚杁䙁䅍兡求䡁䅉杣桂䍁䅁兢桂䡁䅉睡求䡁䅑䅣獂䝁䅅睙求䡁䅍杌杁䙁䅑䅡求䍁䅁睙療䝁䄰䅣桂䝁䄴入杁䝁䅅䅢穂䝁䄸䅉療䝁䅙杚求䡁䅉督杁䝁䅅䅉穂䡁䅕兡あ䝁䅕䅉療䝁䅙䅉穂䝁䅕杣㉂䝁䅫睙求䡁䅍䅌杁䝁䅫杢橂䝁䅷兤歂䝁䅫杢湂䍁䅁督ㅂ䡁䅉䅣獂䡁䅕督杁䝁䄰兙畂䝁䅅睚求䝁䄰党畂䡁䅑䅌杁䝁䅅督穂䝁䅕䅤杁䡁䅙兙獂䡁䅕兙あ䝁䅫睢畂䍁䅷䅉桂䡁䅍督求䡁䅑䅉穂䝁䅅䅢求䡁䅍䅌杁䝁䄰兙祂䝁䅳党あ䝁䅫杢湂䍁䅷䅉祂䝁䅕䅤ㅂ䡁䅉杢穂䍁䅁兢桂䝁䄴兙湂䝁䅕兢求䝁䄴䅤獁䍁䅁兙穂䡁䅍党あ䍁䅁杣求䝁䅍睢㉂䝁䅕杣㕂䍁䅷䅉桂䝁䄴䅚杁䝁䅕睙療䝁䄰兢求䡁䅉睙求䍁䅁督求䡁䅉杤灂䝁䅍党穂䑁䅳䅉桂䝁䄴䅚杁䝁䄸䅣求䡁䅉兙あ䝁䅕督杁䕁䅷兡硂䡁䅕兡歂䝁䅅䅤灂䝁䄸杢畁䝁䅍睢瑂䍁䅷䅉桂䍁䅁兢桂䡁䅉睡求䡁䅑䅣獂䝁䅅睙求䍁䅁䅤療䍁䅁督求䝁䅷䅢杁䝁䅕䅥橂䝁䅕督穂䍁䅷䅉祂䝁䅕䅤ㅂ䡁䅉杢求䝁䅑䅌杁䝁䅅杢歂䍁䅁睢㉂䝁䅕杣穂䡁䅑睢橂䝁䅳党歂䍁䅁睙療䝁䄴督ㅂ䝁䄰党祂䍁䅁睚療䝁䄸䅚穂䍁䄴䅉䩂䝁䄴䅉桂䝁䅑䅚灂䡁䅑兡療䝁䄴䅌杁䝁䅫䅤杁䝁䄸䅣求䡁䅉兙あ䝁䅕督杁䝁䅅䅉湂䝁䅷睢楂䝁䅅䅢杁䡁䅍党桂䡁䅉睙潂䍁䅁党畂䝁䅣兡畂䝁䅕䅉睂䝁䅷兙あ䝁䅙睢祂䝁䄰䅉浂䝁䄸杣杁䝁䅷兡穂䡁䅑兡畂䝁䅣䅉ㅂ䡁䅍党歂䍁䅁党硂䡁䅕兡睂䝁䄰党畂䡁䅑䅉浂䝁䄸杣杁䡁䅍兙獂䝁䅕䅉灂䝁䄴䅉あ䝁䅧党杁䝁䅍睢畂䡁䅍䅤祂䡁䅕睙あ䝁䅫睢畂䍁䅷䅉瑂䝁䅅睙潂䝁䅫杢求䍁䅁䅤療䝁䄸䅢獁䍁䅁䅤祂䝁䅅杢穂䡁䅁睢祂䡁䅑兙あ䝁䅫睢畂䍁䅷䅉睂䡁䅉兡畂䡁䅑兡畂䝁䅣䅌杁䝁䅷兙楂䝁䄸杣桂䡁䅑睢祂䡁䅫睌瑂䝁䅕䅚灂䝁䅍兙獂䍁䅷䅉桂䝁䄴䅚杁䝁䅅睚祂䝁䅫睙ㅂ䝁䅷䅤ㅂ䡁䅉党杁䡁䅍党橂䡁䅑睢祂䡁䅍杌杁䕁䅙兤祂䡁䅑䅡求䡁䅉䅌杁䡁䅑䅡求䍁䅁睙療䝁䄰䅣桂䝁䄴入杁䡁䅁杣療䡁䅙兡歂䝁䅕督杁䕁䄰兙橂䝁䅧兡畂䝁䅫睢杁䙁䅍入穂䡁䅑党瑂䍁䅁督求䡁䅉杤灂䝁䅍党杁䡁䅑䅡桂䡁䅑䅉療䝁䅙杚求䡁䅉督杁䡁䅙兙祂䝁䅫睢ㅂ䡁䅍䅉穂䝁䄸杚あ䡁䅣兙祂䝁䅕䅉あ䝁䄸睢獂䡁䅍䅌杁䡁䅍兤橂䝁䅧䅉桂䡁䅍䅉㍂䝁䅕杙穂䝁䅫䅤求䍁䅁䅡療䡁䅍䅤灂䝁䄴睚獁䍁䅁党瑂䝁䅅兡獂䍁䅁兢桂䡁䅉睡求䡁䅑兡畂䝁䅣䅌杁䝁䅅杢歂䍁䅁兡畂䡁䅙党畂䡁䅑睢祂䡁䅫䅉瑂䝁䅅杢桂䝁䅣党瑂䝁䅕杢あ䍁䅁䅤療䍁䅁党硂䡁䅕兡睂䝁䄰党畂䡁䅑䅉穂䝁䅕䅢獂䝁䅕杣穂䍁䄴䅉啂䝁䅧党杁䝁䅍睢瑂䡁䅁兙畂䡁䅫䅉療䝁䅙杚求䡁䅉督杁䡁䅁杣療䝁䅑兤橂䡁䅑督杁䝁䅙睢祂䍁䅁杤桂䡁䅉兡療䡁䅕督杁䝁䅫杢歂䡁䅕督あ䡁䅉兡求䡁䅍䅌杁䡁䅍兤橂䝁䅧䅉桂䡁䅍䅉橂䝁䄸杢穂䡁䅕兢求䡁䅉䅉求䝁䅷党橂䡁䅑杣療䝁䄴兡橂䡁䅍䅌杁䝁䅣党畂䝁䅕杣桂䝁䅷䅉瑂䝁䅕杣橂䝁䅧兙畂䝁䅑兡穂䝁䅕䅌杁䝁䅅䅣睂䝁䅅杣求䝁䅷䅌杁䡁䅍睙灂䝁䅕杢あ䝁䅫杚灂䝁䅍䅉求䡁䅅兤灂䡁䅁兢求䝁䄴䅤獁䍁䅁兙求䡁䅉睢穂䡁䅁兙橂䝁䅕䅉睂䝁䅅杣あ䡁䅍䅉桂䝁䄴䅚杁䝁䅕兣ㅂ䝁䅫䅣瑂䝁䅕杢あ䍁䅷䅉あ䝁䅕睙潂䝁䄴睢獂䝁䄸睚㕂䍁䅁䅡桂䡁䅉䅚㍂䝁䅅杣求䍁䅷䅉祂䝁䅕兙獂䍁䅁党穂䡁䅑兙あ䝁䅕䅌杁䝁䅕杢求䡁䅉睚㕂䍁䅁党硂䡁䅕兡睂䝁䄰党畂䡁䅑䅌杁䝁䅫杢歂䡁䅕督あ䡁䅉兡桂䝁䅷䅉橂䝁䅅䅣灂䡁䅑兙獂䍁䅁兙穂䡁䅍党あ䡁䅍䅌杁䝁䅧党桂䡁䅙入杁䝁䅕兣ㅂ䝁䅫䅣瑂䝁䅕杢あ䍁䅷䅉浂䝁䅷党求䡁䅑䅉桂䝁䄴䅚杁䡁䅑杣桂䝁䄴督睂䝁䄸杣あ䝁䅅䅤灂䝁䄸杢杁䝁䅕兣ㅂ䝁䅫䅣瑂䝁䅕杢あ䍁䅷䅉桂䝁䄴䅚杁䡁䅍䅣求䝁䅍兡桂䝁䅷䅤㕂䍁䅁党硂䡁䅕兡睂䝁䄰党畂䡁䅑杌杁䙁䅑䅡求䍁䅁睙療䝁䄰䅣桂䝁䄴入杁䡁䅣兙穂䍁䅁兡畂䝁䅍睢祂䡁䅁睢祂䝁䅅䅤求䝁䅑䅉灂䝁䄴䅉硁䑁䅫兏㕁䍁䅁兙畂䝁䅑䅉灂䡁䅍䅉潂䝁䅕兙歂䡁䅅兤桂䡁䅉䅤求䡁䅉党歂䍁䅁兡畂䍁䅁村求䡁䅑䅡求䡁䅍䅚桂䍁䅷䅉乂䝁䅅杣㕂䝁䅷兙畂䝁䅑杌䅁䅁汉䅁流兂䅁䅔灂䡁䅑䅡灂䝁䅅䅉乂䝁䄸䅤療䡁䅉督獁䍁䅁兓畂䝁䅍杌杁䝁䄸䅣求䡁䅉兙あ䝁䅕督杁䝁䅅督杁䝁䅅杢杁䝁䅅兤あ䝁䄸兢療䡁䅑兡㉂䝁䅕䅉祂䝁䅕䅤桂䝁䅫䅢求䡁䅉䅉㍂䝁䄸杣獂䝁䅑睤灂䝁䅑党畁䍁䅁兓あ䍁䅁睢睂䝁䅕杣桂䡁䅑党穂䍁䅁兡畂䍁䅁䅤㍂䝁䄸䅉穂䝁䅕睚瑂䝁䅕杢あ䡁䅍䅌杁䙁䅙党潂䝁䅫睙獂䝁䅕䅉偂䡁䅁党祂䝁䅅䅤灂䝁䄸杢穂䍁䅁兙畂䝁䅑䅉䝂䝁䅫杢桂䝁䄴睙灂䝁䄴睚杁䕁䄸䅣求䡁䅉兙あ䝁䅫睢畂䡁䅍杌杁䙁䅑䅡求䍁䅁睙療䝁䄰䅣桂䝁䄴入婁䡉䅍䅉坂䝁䅕䅡灂䝁䅍䅢求䍁䅁睔睂䝁䅕杣桂䡁䅑兡療䝁䄴督杁䡁䅍党湂䝁䄰党畂䡁䅑䅉穂䝁䅕䅢獂䡁䅍䅉畂䝁䅕睤杁䝁䅅杢歂䍁䅁兤穂䝁䅕䅚杁䡁䅙党潂䝁䅫睙獂䝁䅕督㝁䍁䅁䅣祂䝁䄸杤灂䝁䅑党穂䍁䅁䅣桂䡁䅉䅤穂䍁䅷䅉祂䝁䅕䅣桂䝁䅫杣獁䍁䅁兙畂䝁䅑䅉瑂䝁䅅兡畂䡁䅑党畂䝁䅅杢橂䝁䅕䅉穂䝁䅕杣㉂䝁䅫睙求䡁䅍睏杁䡁䅙党潂䝁䅫睙獂䝁䅕䅉浂䝁䅫杢桂䝁䄴睙求䑁䅳䅉桂䝁䄴䅚杁䝁䅫杢穂䡁䅕杣桂䝁䄴睙求䍁䅁䅣祂䝁䄸䅚ㅂ䝁䅍䅤穂䍁䄴䅉䩂䡁䅑督杁䕁䅙兡畂䝁䅅杢橂䝁䅫杢湂䍁䅁睔睂䝁䅕杣桂䡁䅑兡療䝁䄴督杁䡁䅍党湂䝁䄰党畂䡁䅑䅉睂䡁䅉睢㉂䝁䅫䅚求䡁䅍䅉浂䝁䅫杢桂䝁䄴睙灂䝁䄴睚杁䡁䅑睢杁䝁䅍兤穂䡁䅑睢瑂䝁䅕杣穂䍁䅁杙ㅂ䡁䅫兡畂䝁䅣䅉桂䝁䄴䅚杁䝁䅷党桂䡁䅍兡畂䝁䅣䅉祂䝁䅕䅤桂䝁䅫䅢杁䡁䅙党潂䝁䅫睙獂䝁䅕督畁䍁䅁䅖潂䝁䅕䅉橂䝁䄸兢睂䝁䅅杢㕂䍁䅁督求䝁䅷䅢穂䍁䅁兡あ䡁䅍䅉睂䡁䅉睢歂䡁䅕睙あ䡁䅍䅉桂䝁䄴䅚杁䡁䅍党祂䡁䅙兡橂䝁䅕督杁䡁䅑䅡祂䝁䄸兤湂䝁䅧䅉あ䝁䅧党杁䕁䅑杣灂䡁䅙党㍂䝁䅅入杁䝁䅅杢歂䍁䅁睒祂䝁䅕党畂䝁䅍兙祂䡁䅍䅉楂䡁䅉兙畂䝁䅑䅉畂䝁䅅兢求䡁䅍䅉あ䝁䅧杣療䡁䅕睚潂䍁䅁兙杁䝁䄴党あ䡁䅣睢祂䝁䅳䅉療䝁䅙䅉獂䝁䄸睙桂䡁䅑兡療䝁䄴督獁䍁䅁党瑁䝁䅍睢瑂䝁䄰党祂䝁䅍党杁䡁䅁䅢桂䡁䅑杚療䡁䅉兢穂䍁䅷䅉桂䝁䄴䅚杁䝁䅍兙睂䡁䅑兡㉂䝁䅕䅉浂䝁䅫杢桂䝁䄴睙求䍁䅁督療䝁䅷兤あ䝁䅫睢畂䡁䅍杌杁䕁䅷兡あ䝁䅧兡桂䍁䅁兔療䡁䅑睢祂䡁䅍䅌杁䕁䅫杢橂䍁䄴䅉㍂䝁䅅督杁䝁䅙睢ㅂ䝁䄴䅚求䝁䅑䅉灂䝁䄴䅉硁䑁䅫䅎㉁䍁䅁兙畂䝁䅑䅉灂䡁䅍䅉潂䝁䅕兙歂䡁䅅兤桂䡁䅉䅤求䡁䅉党歂䍁䅁兡畂䍁䅁兔求䝁䅑杚療䡁䅉䅚獁䍁䅁睔祂䝁䅕睚療䝁䄴杌䅁䅁汍䅁獂睄䅁䅔灂䡁䅑䅤求䝁䅷杚ㅂ䡁䅍党獁䍁䅁兓畂䝁䅍杌杁䝁䅑党穂䝁䅫睚畂䡁䅍䅌杁䝁䄰兙畂䡁䅕杚桂䝁䅍䅤ㅂ䡁䅉党穂䍁䅷䅉桂䝁䄴䅚杁䡁䅍党獂䝁䅷督杁䝁䅕䅢求䝁䅍䅤祂䝁䄸杢灂䝁䅍䅉橂䝁䄸兢睂䝁䄸杢求䝁䄴䅤穂䍁䅷䅉瑂䝁䄸䅚ㅂ䝁䅷党穂䍁䅷䅉桂䝁䄴䅚杁䡁䅍兤楂䝁䅅督穂䝁䅕兢楂䝁䅷兡求䡁䅍䅉灂䝁䄴䅉あ䝁䅧党杁䕁䅅兢求䡁䅉兡橂䝁䅅督獁䍁䅁兑穂䝁䅫兙瑁䙁䅁兙橂䝁䅫杚灂䝁䅍䅌杁䝁䅅杢歂䍁䅁兒ㅂ䡁䅉睢睂䝁䅕杌杁䙁䅑䅡求䍁䅁睙療䝁䄰䅣桂䝁䄴入杁䝁䄸䅣求䡁䅉兙あ䝁䅕督杁䡁䅑䅡祂䝁䄸兤湂䝁䅧䅉䙂䝁䅷党橂䡁䅑杣療䝁䄴兡橂䍁䅷䅉啂䡁䅉兙畂䡁䅍䅣療䡁䅉䅤桂䡁䅑兡療䝁䄴䅌杁䝁䅅杢歂䍁䅁兓畂䝁䅑兤穂䡁䅑杣灂䝁䅅䅢杁䡁䅍党湂䝁䄰党畂䡁䅑督畁䍁䅁䅖潂䝁䅕䅉䙂䝁䅷党橂䡁䅑杣療䝁䄴兡橂䡁䅍䅉穂䝁䅕睚瑂䝁䅕杢あ䍁䅁睢浂䝁䅙党祂䡁䅍䅉浂䡁䅕督求䡁䅍䅉桂䝁䄴䅚杁䝁䅙兤穂䝁䅕䅉桂䝁䅍睙求䡁䅍督療䡁䅉兡求䡁䅍䅌杁䡁䅁睢穂䝁䅫䅤灂䡁䅙党杁䡁䅑党瑂䡁䅁党祂䝁䅅䅤ㅂ䡁䅉党杁䝁䅍睢求䝁䅙杚灂䝁䅍兡求䝁䄴䅤杁䡁䅉党穂䝁䅕䅤あ䝁䅅杙獂䝁䅕䅉浂䡁䅕督求䡁䅍䅌杁䝁䅕䅢求䝁䅍䅤祂䝁䄸兢求䝁䅍䅡桂䝁䄴兡橂䝁䅅䅢杁䡁䅍睤灂䡁䅑睙潂䝁䅕督杁䝁䅅杢歂䍁䅁兡畂䡁䅑党祂䝁䅍睢畂䝁䄴党橂䡁䅑䅉穂䝁䄸䅢ㅂ䡁䅑兡療䝁䄴督獁䍁䅁䅣療䝁䅷入瑂䝁䅕杣杁䝁䅕䅢求䝁䅍䅤祂䝁䄸督あ䝁䅅䅤灂䝁䅍䅉歂䝁䅫督橂䝁䅧兙祂䝁䅣党杁䡁䅍兤睂䡁䅁杣求䡁䅍督療䡁䅉督獁䍁䅁杤桂䡁䅉兡穂䡁䅑睢祂䡁䅍䅌杁䡁䅉党求䝁䅑䅉穂䡁䅣兡あ䝁䅍䅡杁䝁䅉兙穂䝁䅕䅚杁䝁䄰兙湂䝁䄴党あ䝁䅫睙杁䡁䅍党畂䡁䅍兡畂䝁䅣䅉睂䡁䅉睢歂䡁䅕睙あ䡁䅍䅌杁䝁䅅杢歂䍁䅁睚桂䡁䅍䅉歂䝁䅫督橂䝁䅧兙祂䝁䅣党杁䡁䅑兤楂䝁䅕督㝁䍁䅁兙畂䝁䅑䅉歂䝁䅫督橂䡁䅉党あ䝁䅕䅉あ䡁䅉兙畂䡁䅍兡求䝁䄴䅤杁䡁䅙睢獂䡁䅑兙湂䝁䅕䅉穂䡁䅕䅣睂䡁䅉党穂䡁䅍睢祂䍁䅁䅋啂䙁䅙睕灁䍁䅁䅚灂䝁䄸䅚求䡁䅍䅌杁䙁䅑杖呂䍁䅁䅚灂䝁䄸䅚求䍁䅁兙祂䡁䅉兙㕂䡁䅍䅌杁䡁䅁杣療䡁䅑党橂䡁䅑兡療䝁䄴䅉桂䝁䄴䅚杁䡁䅍睤灂䡁䅑睙潂䝁䅫杢湂䍁䅁䅤潂䡁䅫杣灂䡁䅍䅤療䡁䅉督獁䍁䅁兢求䡁䅑兙獂䍁䄰睢㑂䝁䅫䅚求䍁䄰督求䝁䄰兡橂䝁䄸杢歂䡁䅕睙あ䝁䄸杣杁䝁䅙兡求䝁䅷䅚瑁䝁䅕杚浂䝁䅕睙あ䍁䅁䅤祂䝁䅅杢穂䝁䅫督あ䝁䄸杣穂䍁䅁兙畂䝁䅑䅉歂䝁䅫睢歂䝁䅕督獁䍁䅁兙畂䝁䅑䅉灂䝁䄴督ㅂ䝁䅷兙あ䝁䅕䅚杁䝁䅣兙あ䝁䅕䅉楂䝁䅫䅣療䝁䅷兙祂䍁䅁䅤祂䝁䅅杢穂䝁䅫督あ䝁䄸杣穂䍁䄴䅉啂䝁䅧兡穂䍁䅁督求䝁䅣兢求䝁䄴䅤杁䡁䅍党祂䡁䅙党穂䍁䅁兡畂䝁䅑兤穂䡁䅑杣灂䝁䅅䅢杁䝁䄰睢あ䝁䄸杣杁䝁䅑杣灂䡁䅙党穂䍁䅁兙畂䝁䅑䅉睂䝁䄸睤求䡁䅉䅉橂䝁䄸杢㉂䝁䅕杣穂䝁䅫睢畂䍁䅷䅉桂䡁䅕䅤療䝁䄰睢あ䝁䅫杤求䍁䅁党獂䝁䅕睙あ䡁䅉睢畂䝁䅫睙穂䍁䅷䅉求䝁䅷党橂䡁䅑杣灂䝁䅍䅉㉂䝁䅕䅡灂䝁䅍䅢求䍁䅁兙畂䝁䅑䅉祂䝁䅕䅢桂䡁䅑党歂䍁䅁睙潂䝁䅅杣湂䝁䅫杢湂䍁䅁兡畂䝁䅙杣桂䡁䅍䅤祂䡁䅕睙あ䡁䅕杣求䍁䅷䅉桂䝁䅕杣療䡁䅍䅣桂䝁䅍党獁䍁䅁䅣療䡁䅣党祂䍁䅁督ㅂ䡁䅁䅣獂䝁䅫党穂䍁䅷䅉歂䝁䅅䅤桂䍁䅁睙求䝁䄴䅤求䡁䅉督獁䍁䅁䅤求䝁䅷党橂䝁䄸兢瑂䡁䅕杢灂䝁䅍兙あ䝁䅫睢畂䡁䅍䅌杁䝁䄰党歂䝁䅫睙桂䝁䅷䅉歂䝁䅕杤灂䝁䅍党穂䍁䅷䅉桂䝁䅷䅤求䡁䅉杢桂䡁䅑兡㉂䝁䅕䅉求䝁䄴党祂䝁䅣入獁䍁䅁杙ㅂ䝁䅫䅢歂䝁䅫杢湂䍁䅁兙畂䝁䅑䅉潂䝁䄸兢求䍁䅁兙ㅂ䡁䅑睢瑂䝁䅅䅤灂䝁䄸杢獁䍁䅁兙睂䡁䅁䅢灂䝁䅅杢橂䝁䅕督獁䍁䅁兙畂䝁䅑䅉瑂䝁䄸杙灂䝁䅷党杁䝁䅕䅢求䝁䅍䅤祂䝁䄸杢灂䝁䅍督杁䝁䄰兙祂䝁䅳党あ䡁䅍杌杁䙁䅑䅡求䍁䅁䅖祂䝁䅅杢穂䡁䅁睢祂䡁䅑兙あ䝁䅫睢畂䍁䅁督求䝁䅣兢求䝁䄴䅤杁䡁䅁杣療䡁䅙兡歂䝁䅕督杁䝁䅉䅢桂䝁䅑党獁䍁䅁杣求䡁䅍党あ䡁䅑兙楂䝁䅷党獁䍁䅁兙畂䝁䅑䅉潂䝁䅫睚潂䍁䄰睙ㅂ䡁䅉杣求䝁䄴䅤杁䝁䅅杢歂䍁䅁䅡灂䝁䅣䅡瑁䡁䅙睢獂䡁䅑兙湂䝁䅕䅉浂䡁䅕督求䡁䅍䅌杁䝁䅅督杁䡁䅣党獂䝁䅷䅉桂䡁䅍䅉楂䝁䅅䅤あ䝁䅕杣㕂䍁䅁睙桂䝁䅉䅢求䍁䅁䅣祂䝁䄸䅤求䝁䅍䅤療䡁䅉督㝁䍁䅁杚ㅂ䡁䅍党穂䍁䅷䅉穂䡁䅣兡あ䝁䅍䅡求䡁䅍䅌杁䡁䅉党獂䝁䅅入穂䍁䅷䅉橂䝁䅫杣橂䡁䅕兡あ䍁䅁杙祂䝁䅕兙牂䝁䅕杣穂䍁䅷䅉桂䝁䄴䅚杁䡁䅁睢㍂䝁䅕杣杁䝁䅑兡穂䡁䅑杣灂䝁䅉兤あ䝁䅫睢畂䍁䅁兢療䝁䅑兤獂䝁䅕督㝁䍁䅁兙畂䝁䅑䅉穂䝁䅕杢穂䝁䄸杣杁䡁䅁杣療䝁䅑兤橂䡁䅑督畁䍁䅁䅖潂䝁䅫督杁䡁䅍党湂䝁䄰党畂䡁䅑䅉穂䝁䅕杣㉂䝁䅕督杁䝁䅧党桂䡁䅙入瑁䝁䅑兤あ䡁䅫䅉あ䡁䅉兤橂䝁䅳䅌杁䝁䅍睢畂䡁䅍䅤祂䡁䅕睙あ䝁䅫睢畂䍁䅷䅉桂䝁䅣杣灂䝁䅍兤獂䡁䅑兤祂䝁䅕䅌杁䝁䄰兙あ䝁䅕杣灂䝁䅅䅢杁䝁䅧兙畂䝁䅑䅢灂䝁䄴睚獁䍁䅁兙畂䝁䅑䅉瑂䝁䅅杣灂䝁䄴党畁䍁䅁䅖潂䝁䅕䅉䩂䝁䄴䅚ㅂ䡁䅍䅤祂䝁䅫兙獂䍁䅁督求䝁䅣兢求䝁䄴䅤杁䝁䄸杚浂䝁䅕杣穂䍁䅁兡畂䝁䅑兤穂䡁䅑杣灂䝁䅅䅢杁䝁䅙兤穂䝁䅕督獁䍁䅁䅣祂䝁䄸䅤求䝁䅍䅤灂䝁䄸杢杁䡁䅉党獂䝁䅅入穂䍁䅷䅉橂䝁䄸杢あ䝁䅅睙あ䝁䄸杣穂䍁䅷䅉あ䡁䅉兙畂䡁䅍杚療䡁䅉兢求䡁䅉督獁䍁䅁杣求䡁䅍兡歂䡁䅕兙獂䍁䅁睙ㅂ䡁䅉杣求䝁䄴䅤杁䝁䅑党㉂䝁䅫睙求䡁䅍䅌杁䝁䅣杣療䡁䅕杢歂䍁䅁杚桂䡁䅕䅢あ䍁䅁睙灂䡁䅉睙ㅂ䝁䅫䅤杁䝁䅫杢あ䝁䅕杣祂䡁䅕䅣あ䝁䅕杣穂䍁䅷䅉祂䝁䅕督灂䝁䅑兤桂䝁䅷䅉橂䡁䅕杣祂䝁䅕杢あ䍁䅁兢療䝁䄴兡あ䝁䄸杣穂䍁䅷䅉桂䡁䅉睙杁䝁䅙兙ㅂ䝁䅷䅤杁䝁䅑党あ䝁䅕睙あ䝁䅫睢畂䍁䅁䅚求䡁䅙兡橂䝁䅕督獁䍁䅁兙畂䝁䅑䅉あ䝁䅕兢睂䝁䅕杣桂䡁䅑兤祂䝁䅕䅉穂䝁䅕杢穂䝁䄸杣穂䍁䅁杚療䡁䅉䅉ㅂ䡁䅍党杁䝁䅫杢杁䡁䅉党畂䝁䅕睤桂䝁䅉䅢求䍁䅁党畂䝁䅕杣湂䡁䅫䅉桂䝁䄴䅚杁䝁䅕杢求䡁䅉睚㕂䍁䅁督あ䝁䄸杣桂䝁䅣党杁䡁䅍入穂䡁䅑党瑂䡁䅍䅌杁䝁䅕䅢求䝁䅍䅤祂䝁䅫睙杁䡁䅙党潂䝁䅫睙獂䝁䅕䅉灂䝁䄴杚祂䝁䅅督あ䡁䅉兤橂䡁䅑兤祂䝁䅕䅌杁䕁䅧杖䉂䕁䅍䅉穂䡁䅫督あ䝁䅕兢穂䍁䅷䅉灂䝁䄴䅚ㅂ䡁䅍䅤祂䝁䅫兙獂䍁䅁督桂䝁䅙党あ䡁䅫䅌杁䝁䄴睢畂䍁䄰杣求䡁䅍兡歂䝁䅕杢あ䝁䅫兙獂䍁䅁睙療䝁䄴督あ䡁䅉兤橂䡁䅑兡療䝁䄴䅌杁䕁䄰杕偂䍁䅷䅉瑂䝁䅫杢灂䝁䄴睚獁䍁䅁兙畂䝁䅑䅉浂䝁䅅睙あ䝁䄸杣㕂䍁䅁兙ㅂ䡁䅑睢瑂䝁䅅䅤灂䝁䄸杢畁䍁䅁兓あ䍁䅁督求䝁䅷䅢穂䍁䅁兡あ䡁䅍䅉睂䡁䅉睢歂䡁䅕睙あ䡁䅍䅉あ䝁䅧杣療䡁䅕睚潂䍁䅁䅚灂䡁䅍䅤祂䝁䅫杙ㅂ䡁䅑睢祂䡁䅍䅌杁䝁䅑兡祂䝁䅕睙あ䍁䅁督桂䝁䅷党穂䍁䅁杚療䡁䅉睙求䍁䅷䅉桂䝁䄴䅚杁䝁䄰兙畂䡁䅕杚桂䝁䅍䅤ㅂ䡁䅉党祂䡁䅍升杁䡁䅉党睂䡁䅉党穂䝁䅕杢あ䝁䅅䅤灂䡁䅙党穂䍁䄴䅉䵂䝁䅫䅤あ䝁䅕䅢浂䡁䅕督求䍁䅷䅉䩂䝁䄴睙畁䍁䅁睤桂䡁䅍䅉浂䝁䄸兤畂䝁䅑党歂䍁䅁兡畂䍁䅁免㕁䑁䅉睎杁䝁䅅杢歂䍁䅁兡穂䍁䅁䅡求䝁䅅䅚硂䡁䅕兙祂䡁䅑党祂䝁䅕䅚杁䝁䅫杢杁䕁䅍䅡灂䝁䅍兙湂䝁䄸䅌杁䕁䅫䅢獂䝁䅫杢療䝁䅫督畁䅁䅁卋䅉乁䥉䅁䵂䝁䅫杤桂䕁䄴睢㉂䝁䅅䅉兂䕁䅷睑獁䍁䅁兙杁䝁䄰党歂䝁䅫睙桂䝁䅷䅉歂䝁䅕杤灂䝁䅍党杁䝁䅍睢瑂䡁䅁兙畂䡁䅫䅌杁䝁䅑党穂䝁䅫睚畂䡁䅍䅌杁䝁䅑党㉂䝁䅕䅢療䡁䅁督獁䍁䅁兢桂䝁䄴兤浂䝁䅅睙あ䡁䅕杣求䡁䅍䅌杁䝁䅅杢歂䍁䅁督求䝁䅷䅢穂䍁䅁䅤潂䝁䅕杣桂䡁䅁党ㅂ䡁䅑兡橂䍁䅁督療䝁䅷兤あ䝁䅫睢畂䡁䅍䅉㍂䝁䄸杣獂䝁䅑睤灂䝁䅑党畁䍁䅁䅖潂䝁䅕䅉橂䝁䄸兢睂䝁䅅杢㕂䍁䅁睢睂䝁䅕杣桂䡁䅑党穂䍁䅁䅤潂䡁䅉睢ㅂ䝁䅣䅡杁䕁䅍兙祂䝁䅑兡療䡁䅁兤獂䝁䄰睢畂䝁䅅杣㕂䍁䅷䅉佂䝁䅕兤祂䝁䄸兢療䝁䅑兤獂䝁䅅䅤灂䝁䄸杢獁䍁䅁兙畂䝁䅑䅉䉂䝁䅑杤桂䝁䄴睙求䝁䅑䅉䑂䝁䅫杣橂䡁䅕䅢桂䡁䅑睢祂䡁䅫䅉呂䡁䅕䅣睂䝁䄸杣あ䍁䅁督求䝁䅣兢求䝁䄴䅤穂䍁䄴䅉啂䝁䅧党杁䕁䅍兙祂䝁䅑兡療䡁䅁兤獂䝁䄰睢畂䝁䅅杣㕂䍁䅁督求䝁䅣兢求䝁䄴䅤杁䝁䅑党㉂䝁䅕䅢療䡁䅁督獁䍁䅁䅣祂䝁䄸䅚ㅂ䝁䅍党穂䍁䅷䅉桂䝁䄴䅚杁䡁䅍党獂䝁䅷督杁䝁䅍兙祂䝁䅑兡療䡁䅁兤獂䝁䄰睢畂䝁䅅杣㕂䍁䅁䅣祂䝁䄸䅚ㅂ䝁䅍䅤穂䍁䅷䅉灂䝁䄴睙獂䡁䅕䅚灂䝁䄴睚杁䝁䄸䅥㕂䝁䅣党畂䝁䅅䅤療䡁䅉督獁䍁䅁䅡求䝁䅅杣あ䍁䄰䅢ㅂ䝁䄴睚杁䝁䄰兙橂䝁䅧兡畂䝁䅕督獁䍁䅁兙ㅂ䡁䅑睢あ䡁䅉兙畂䡁䅍杚ㅂ䡁䅍兡療䝁䄴䅉穂䡁䅫督あ䝁䅕兢穂䍁䅷䅉睂䝁䅕杣浂䡁䅕督灂䝁䄸杢杁䡁䅑兤楂䝁䅫杢湂䍁䅁督㕂䡁䅍䅤求䝁䄰督獁䍁䅁睙桂䝁䄴杢ㅂ䝁䅷兙求䍁䅷䅉橂䝁䄸杢畂䝁䅕睙あ䍁䅷䅉桂䝁䄴䅚杁䝁䄸䅤潂䝁䅕杣杁䡁䅉党獂䝁䅅䅤求䝁䅑䅉睂䡁䅉睢歂䡁䅕睙あ䡁䅍杌杁䙁䅑䅡求䍁䅁杔求䡁䅕杣療䝁䄰睢歂䡁䅕䅢桂䡁䅑兡療䝁䄴䅉穂䝁䅕睚瑂䝁䅕杢あ䍁䅁䅚求䡁䅍兡湂䝁䄴督獁䍁䅁䅚求䡁䅙党獂䝁䄸䅣穂䍁䅷䅉瑂䝁䅅杣牂䝁䅕䅤穂䍁䅷䅉桂䝁䄴䅚杁䡁䅍党獂䝁䅷督杁䙁䅙杔呂䍁䅁䅖潂䝁䅕杣桂䡁䅁入杁䙁䅍入穂䡁䅑党瑂䍁䅷䅉桂䝁䄴䅉灂䝁䄰䅣獂䝁䅅杢あ䝁䅅杙獂䝁䅕䅉睂䡁䅕䅢穂䝁䅕䅉湂䝁䅕杢求䡁䅉兙あ䝁䄸杣杁䝁䅅杢歂䍁䅁睙療䝁䄴杢求䝁䅍䅤灂䡁䅙党杁䝁䅷党桂䝁䅑䅉あ䝁䅧兙あ䍁䅁督あ䝁䅫兢ㅂ䝁䅷兙あ䝁䅕督杁䡁䅑䅡求䍁䅁杤桂䝁䅣兤穂䍁䅁杢求䡁䅉杤求䑁䅳䅉歂䝁䅫杚浂䝁䅫睙ㅂ䝁䅷䅤瑁䡁䅑睢瑁䡁䅑杣求䝁䅅䅤杁䝁䅑党睂䡁䅉党穂䡁䅍兡療䝁䄴䅉桂䝁䄴䅚杁䝁䅑杣ㅂ䝁䅣兌祂䝁䅕督灂䡁䅍䅤桂䝁䄴䅤杁䝁䅕䅣灂䝁䅷党睂䡁䅍入杁䝁䅑党㉂䝁䅫睙求䡁䅍杌杁䙁䅑䅡求䍁䅁兑歂䡁䅙兙畂䝁䅍党歂䍁䅁睑灂䡁䅉睙ㅂ䝁䅷兙あ䝁䄸杣㕂䍁䅁睕ㅂ䡁䅁䅣療䡁䅉䅤杁䡁䅍党湂䝁䄰党畂䡁䅑䅉歂䝁䅕杤求䝁䅷睢睂䡁䅍䅌杁䡁䅁杣療䝁䅑兤橂䝁䅕督獁䍁䅁兙畂䝁䅑䅉穂䝁䅕䅢獂䡁䅍䅉あ䝁䅕兢睂䝁䄸杣桂䡁䅉入杁䝁䅷兡浂䝁䅕䅉穂䡁䅕䅣睂䝁䄸杣あ䍁䅁䅣祂䝁䄸䅚ㅂ䝁䅍䅤穂䍁䄴䅉䩂䡁䅑䅉穂䝁䅕杣㉂䝁䅕督杁䡁䅁党祂䝁䅙兤穂䝁䅫睢畂䝁䅫督あ䡁䅍䅌杁䝁䄴党ㅂ䡁䅉睢獂䝁䄸睚灂䡁䅍䅤穂䍁䅷䅉畂䝁䅕兤祂䝁䄸督ㅂ䡁䅉睚求䝁䄸杢穂䍁䅷䅉桂䝁䄴䅚杁䝁䄸䅤潂䝁䅕杣杁䡁䅁䅡㕂䡁䅍兡橂䝁䅫兙畂䡁䅍䅌杁䝁䅅督杁䡁䅣党獂䝁䅷䅉桂䡁䅍䅉潂䝁䄸督睂䝁䅫䅤桂䝁䅷督獁䍁䅁睢あ䝁䅧党祂䍁䅁兢求䝁䅑兡橂䝁䅅䅢杁䝁䅫杢穂䡁䅑兡あ䡁䅕䅤灂䝁䄸杢穂䍁䅷䅉桂䝁䄴䅚杁䝁䅧党桂䝁䅷䅤潂䝁䅍兙祂䝁䅕䅉睂䡁䅉睢㉂䝁䅫䅚求䡁䅉督畁䍁䅁䅖潂䝁䅕䅉橂䝁䄸兢睂䝁䅅杢㕂䍁䅁督求䝁䅷䅢穂䍁䅁兡あ䡁䅍䅉睂䡁䅉睢歂䡁䅕睙あ䡁䅍䅉あ䝁䅧杣療䡁䅕睚潂䍁䅁䅚灂䡁䅉党橂䡁䅑䅉穂䝁䅅䅢求䡁䅍䅉祂䝁䅕䅣祂䝁䅕督求䝁䄴䅤桂䡁䅑兡㉂䝁䅕督杁䝁䅅杢歂䍁䅁兡畂䝁䅑党睂䝁䅕杢歂䝁䅕杢あ䍁䅁䅚灂䡁䅍䅤祂䝁䅫杙ㅂ䡁䅑睢祂䡁䅍杌杁䕁䅷兡㉂䝁䅅杔療䡁䅙兙杁䙁䅁䅔䑂䍁䅁睤桂䡁䅍䅉灂䝁䄴睙療䡁䅉䅣療䡁䅉兙あ䝁䅕䅚杁䝁䅫杢杁䑁䅉䅍硁䑁䅕䅉桂䝁䄴䅚杁䝁䅫督杁䝁䅧党桂䝁䅑兣ㅂ䝁䅅杣あ䝁䅕杣求䝁䅑䅉灂䝁䄴䅉䵂䝁䄸杢歂䝁䄸杢獁䍁䅁䅤潂䝁䅕䅉噂䝁䄴兡あ䝁䅕䅚杁䕁䅳兡畂䝁䅣䅚療䝁䄰杌䅁䙁乫䅁畄杄䅁䅔灂䡁䅙党杁䕁䄴兙あ䝁䅫睢畂䍁䅁兒畂䡁䅑党祂䡁䅑兙灂䝁䄴兢求䝁䄴䅤獁䍁䅁兓畂䝁䅍杌杁䝁䄸䅣求䡁䅉兙あ䝁䅕督杁䝁䅅督杁䝁䅅䅉獂䝁䅫杤求䍁䅁党畂䡁䅑党祂䡁䅑兙灂䝁䄴兢求䝁䄴䅤杁䝁䅍睢瑂䡁䅁兙畂䡁䅫䅉㍂䝁䄸杣獂䝁䅑睤灂䝁䅑党畁䍁䅁兓あ䍁䅁睢睂䝁䅕杣桂䡁䅑党穂䍁䅁䅤潂䡁䅉睢ㅂ䝁䅣䅡杁䕁䅍睢畂䝁䅍党祂䡁䅑督獁䍁䅁䅖灂䝁䅍睡求䡁䅑兡畂䝁䅣䅌杁䝁䅅杢歂䍁䅁睕睂䝁䄸杢穂䝁䄸杣穂䝁䅧兡睂䍁䅁杊杁䕁䅅䅚㉂䝁䅕杣あ䝁䅫督灂䝁䄴睚杁䡁䅍党湂䝁䄰党畂䡁䅑督畁䍁䅁䅖潂䝁䅕䅉䑂䝁䄸杢橂䝁䅕杣あ䡁䅍䅉穂䝁䅕睚瑂䝁䅕杢あ䍁䅁䅣祂䝁䄸兢療䡁䅑党穂䍁䅁䅢灂䡁䅙党杁䝁䄰兤穂䝁䅫睙杁䝁䅕杤求䝁䄴䅤穂䍁䅁兡畂䍁䅁兡あ䡁䅍䅉療䡁䅣杢求䝁䅑䅉療䡁䅉䅉療䡁䅁党祂䝁䅅䅤求䝁䅑䅉㉂䝁䅕杢ㅂ䝁䅕督獁䍁䅁兙畂䝁䅑䅉灂䝁䄴䅉祂䝁䅕杢あ䝁䅕䅚杁䡁䅑䅡灂䡁䅉䅚瑁䡁䅁兙祂䡁䅑入杁䡁䅙党畂䡁䅕党穂䍁䄴䅉啂䝁䅧兡穂䍁䅁督求䝁䅣兢求䝁䄴䅤杁䝁䄸䅣求䡁䅉兙あ䝁䅕督杁䝁䅅杢歂䍁䅁兢桂䝁䄴兙湂䝁䅕督杁䝁䄰兤穂䝁䅫睙杁䡁䅙党畂䡁䅕党穂䑁䅳䅉睂䡁䅉睢歂䡁䅕睙求䡁䅍䅉瑂䡁䅕督灂䝁䅍䅉浂䝁䅕督あ䝁䅫杤桂䝁䅷督㝁䍁䅁睙祂䝁䅕兙あ䝁䅕督杁䝁䅅杢歂䍁䅁督あ䡁䅉党桂䝁䄰督杁䝁䅅督穂䝁䄸睙灂䝁䅅䅤求䝁䅑䅉橂䝁䄸杢あ䝁䅕杢あ䑁䅳䅉桂䝁䄴䅚杁䝁䄸杚浂䝁䅕杣穂䍁䅁兢桂䝁䄴兙湂䝁䅕兢求䝁䄴䅤杁䝁䅅杢歂䍁䅁睢あ䝁䅧党祂䍁䅁督求䡁䅉杤灂䝁䅍党穂䍁䅁䅤療䍁䅁兙祂䡁䅑兡穂䡁䅑督畁䍁䅁䅖潂䝁䅕䅉啂䝁䅫睙牂䝁䅕䅤灂䝁䄴睚杁䡁䅍党湂䝁䄰党畂䡁䅑䅉瑂䝁䅅杢桂䝁䅣党穂䍁䅁䅤潂䝁䅕䅉あ䝁䅫睙牂䝁䅕䅤灂䝁䄴睚杁䝁䄸䅣求䡁䅉兙あ䝁䅫睢畂䡁䅍䅌杁䝁䅫杢橂䝁䅷兤歂䝁䅫杢湂䍁䅁䅤潂䝁䅕䅉睂䡁䅉睢㉂䝁䅫督灂䝁䄸杢杁䝁䄸杚杁䡁䅑兡橂䝁䅳党あ䝁䅫杢湂䍁䅁督療䝁䅙䅤㍂䝁䅅杣求䍁䅁兙畂䝁䅑䅉穂䝁䅕杣㉂䝁䅫睙求䡁䅍䅉あ䝁䄸䅉橂䝁䅷兡求䝁䄴䅤穂䍁䅁兙畂䝁䅑䅉橂䝁䄸杢穂䡁䅕兢求䡁䅉督杁䡁䅣兡あ䝁䅧䅉瑂䝁䅅杣牂䝁䅕䅤睂䝁䅷兙橂䝁䅕䅉浂䝁䄸杣杁䡁䅑兡橂䝁䅳党あ䡁䅍䅉桂䝁䄴䅚杁䝁䅕杤求䝁䄴䅤杁䝁䅫杢浂䝁䄸杣瑂䝁䅅䅤灂䝁䄸杢杁䡁䅑䅡祂䝁䄸兤湂䝁䅧䅉瑂䝁䄸杙灂䝁䅷党杁䝁䅅䅣睂䡁䅍䅌杁䝁䄸䅤潂䝁䅕杣杁䡁䅣党楂䡁䅍兡あ䝁䅕督獁䍁䅁杣求䡁䅑兙灂䝁䅷䅉療䡁䅕䅤獂䝁䅕䅤穂䍁䅷䅉桂䝁䄴䅚杁䝁䅫䅤穂䍁䅁䅣祂䝁䅫兢桂䡁䅉入杁䡁䅣党楂䡁䅍兡あ䝁䅕督獁䍁䅁督ㅂ䝁䅍䅡杁䝁䅅督杁䝁䅷兡㉂䝁䅕杢桂䡁䅑兡療䝁䄴杌橂䝁䄸兢杁䝁䅅杢歂䍁䅁䅤灂䝁䅍睡求䡁䅑兢桂䡁䅍䅤求䡁䅉杌橂䝁䄸兢㝁䍁䅁兙畂䝁䅑䅉睂䡁䅉睢㉂䝁䅫䅚求䡁䅍䅉あ䝁䅫睙牂䝁䅕䅤杁䡁䅉党穂䝁䅅䅢求䍁䅁督求䡁䅉杤灂䝁䅍党穂䍁䄴䅉啂䝁䅧兡穂䍁䅁督求䝁䅣兢求䝁䄴䅤杁䡁䅍党獂䝁䅷督杁䡁䅑兡橂䝁䅳党あ䡁䅍䅉浂䝁䄸杣杁䝁䅫䅤穂䍁䅁党㉂䝁䅕杢あ䡁䅍䅉桂䝁䄴䅚杁䡁䅑䅡灂䡁䅉䅚瑁䡁䅁兙祂䡁䅑入杁䝁䅍䅢灂䝁䅕杢あ䡁䅍䅉灂䝁䄴䅉㉂䝁䅅杣灂䝁䄸兤穂䍁䅁䅢灂䡁䅙党杁䝁䅕杤求䝁䄴䅤杁䝁䅍兙あ䝁䅕睚療䡁䅉兡求䡁䅍杌杁䙁䅑䅡灂䡁䅍䅉穂䝁䅕睚瑂䝁䅕杢あ䍁䅁睢浂䝁䅙党祂䡁䅍䅉あ䝁䅫睙牂䝁䅕䅤灂䝁䄴睚杁䡁䅍党祂䡁䅙兡橂䝁䅕督杁䝁䅙睢祂䍁䅁兙祂䝁䅕杢桂䡁䅍䅌杁䡁䅍䅤桂䝁䅑兡ㅂ䝁䄰督獁䍁䅁兙瑂䡁䅁䅡灂䡁䅑䅡求䝁䅅䅤求䡁䅉督獁䍁䅁兢ㅂ䡁䅍兡橂䍁䅁睙獂䡁䅕杙穂䍁䅷䅉橂䝁䄸杢橂䝁䅕杣あ䍁䅁䅣祂䝁䄸兢療䡁䅑党祂䡁䅍䅌杁䡁䅁杣療䝁䅙党穂䡁䅍兡療䝁䄴兙獂䍁䅁督睂䝁䄸杣あ䡁䅍䅉浂䡁䅉兙畂䝁䅍䅡灂䡁䅍党穂䍁䅁兙畂䝁䅑䅉獂䝁䅕兙湂䡁䅕党穂䍁䅷䅉橂䝁䄸䅢獂䝁䅕睚求䍁䅁督睂䝁䄸杣あ䡁䅍䅉あ䝁䅕兙瑂䡁䅍䅌杁䡁䅁党祂䝁䅙睢祂䝁䄰兡畂䝁䅣䅉桂䡁䅉䅤穂䍁䅁杤求䝁䄴兤求䡁䅍䅌杁䝁䄰兤穂䝁䅕兤瑂䡁䅍䅌杁䝁䅅杢歂䍁䅁䅤潂䝁䅕兙あ䝁䅕杣穂䍁䄴䅉啂䝁䅧党杁䙁䅍䅣療䝁䄴督療䡁䅉督潂䝁䅫䅣杁䍁䅙䅉䉂䝁䅑杤求䡁䅉䅤灂䡁䅍兡畂䝁䅣䅉穂䝁䅕睚瑂䝁䅕杢あ䍁䅁督求䝁䅷䅢穂䍁䅁兡畂䡁䅑党祂䝁䄴兙あ䝁䅫睢畂䝁䅅䅢獁䍁䅁杢桂䡁䅑兡療䝁䄴兙獂䍁䅷䅉桂䝁䄴䅚杁䝁䅷睢橂䝁䅅䅢杁䡁䅍䅣療䝁䄴督療䡁䅉督潂䝁䅫䅣穂䍁䅁兙畂䝁䅑䅉睂䝁䅷兙橂䝁䅕兢求䝁䄴䅤杁䝁䄸杚杁䝁䅅䅚㉂䝁䅕杣あ䝁䅫督灂䝁䄴睚獁䍁䅁兡畂䝁䅍䅢ㅂ䝁䅑兡畂䝁䅣䅉穂䝁䅫睚畂䝁䅅睚求䍁䅷䅉療䝁䄴䅢灂䝁䄴党獁䍁䅁兙畂䝁䅑䅉睂䡁䅉睢瑂䝁䄸䅤灂䝁䄸杢桂䝁䅷䅉睂䡁䅉睢湂䡁䅉兙瑂䡁䅍睏杁䡁䅉兡橂䝁䅧䅉瑂䝁䅕䅚灂䝁䅅䅉療䝁䅙杚求䡁䅉兡畂䝁䅣䅉あ䝁䅧兙あ䍁䅁睙療䝁䄰䅣祂䝁䅫督求䡁䅍䅉桂䝁䅑杤求䡁䅉䅤灂䡁䅍兡畂䝁䅣䅉祂䝁䅕䅢桂䡁䅑党歂䍁䅁睤灂䡁䅑䅡杁䝁䅷兡㉂䝁䅕䅉穂䡁䅑杣求䝁䅅兢灂䝁䄴睚杁䝁䅅杢歂䍁䅁兢ㅂ䡁䅍兡橂䍁䄰杣求䝁䅷兙あ䝁䅕䅚杁䝁䅍睢畂䡁䅑党畂䡁䅑睏杁䝁䅅杢歂䍁䅁兙歂䡁䅍䅉桂䝁䅍杣療䡁䅍督杁䝁䅫䅤穂䍁䅁䅚灂䡁䅍䅤祂䝁䅫杙ㅂ䡁䅑兡療䝁䄴䅉畂䝁䅕䅤㍂䝁䄸杣牂䍁䅁睢浂䍁䅁杤求䝁䄴兤求䡁䅍䅌杁䝁䅕杤求䝁䄴䅤穂䍁䅷䅉桂䝁䄴䅚杁䡁䅣党楂䡁䅍兡あ䝁䅕督畁䍁䅁䅖潂䝁䅫督杁䡁䅍党湂䝁䄰党畂䡁䅑䅉桂䝁䅷督療䍁䅁兢桂䝁䄴兙湂䝁䅕督杁䡁䅑䅡求䍁䅁䅚求䡁䅙党獂䝁䄸䅣瑂䝁䅕杢あ䍁䅁睢浂䍁䅁督あ䡁䅉兙あ䝁䅕睚灂䝁䅍䅉穂䡁䅁睢畂䡁䅍睢祂䡁䅍䅡灂䡁䅁䅉睂䡁䅉睢湂䡁䅉兙瑂䡁䅍䅌杁䝁䅅督杁䡁䅣党獂䝁䅷䅉桂䡁䅍䅉歂䝁䅕杤求䝁䅷睢睂䡁䅍䅌杁䝁䅉睢療䝁䅳督獁䍁䅁兙畂䝁䅑䅉睂䡁䅉睢歂䡁䅕睙求䡁䅍䅉橂䡁䅕督あ䝁䄸兢杁䝁䅕杤求䝁䄴䅤穂䍁䅁睢祂䍁䅁䅣祂䝁䄸睚祂䝁䅅兢穂䍁䅁杚療䡁䅉䅉穂䡁䅁党橂䝁䅫杚灂䝁䅍䅉楂䡁䅉兙畂䝁䅑督畁䍁䅁兓あ䍁䅁睢㍂䝁䄴督獁䍁䅁睢睂䝁䅕杣桂䡁䅑党穂䍁䅷䅉療䡁䅉䅉獂䝁䅕兙穂䝁䅕督杁䝁䅕杢あ䝁䅕杣あ䝁䅅兡畂䝁䄰党畂䡁䅑䅉㉂䝁䅕杢ㅂ䝁䅕督畁䍁䅁䅖潂䝁䅕䅉橂䝁䄸兢睂䝁䅅杢㕂䍁䅁睤桂䡁䅍䅉浂䝁䄸杣瑂䝁䅕杣獂䡁䅫䅉牂䝁䄴睢㍂䝁䄴䅉桂䡁䅍䅉䵂䝁䅫杤求䍁䅁杔桂䡁䅑兡療䝁䄴䅌杁䕁䅫杢橂䍁䄴䅉桂䝁䄴䅚杁䝁䅍䅡桂䝁䄴睚求䝁䅑䅉灂䡁䅑督杁䝁䄴兙瑂䝁䅕䅉あ䝁䄸䅉䵂䝁䅫杤求䍁䅁杔桂䡁䅑兡療䝁䄴䅉䙂䝁䄴䅤求䡁䅉䅤桂䝁䅫杢瑂䝁䅕杢あ䍁䅷䅉䩂䝁䄴睙畁䍁䅁兡畂䍁䅁杓桂䝁䄴兤桂䡁䅉入杁䑁䅉䅍硁䑁䅁杌杁䕁䅷兡㉂䝁䅕䅉佂䝁䅅䅤灂䝁䄸杢杁䕁䅕杢あ䝁䅕杣あ䝁䅅兡畂䝁䄰党畂䡁䅑䅌杁䕁䅫杢橂䍁䄴䅉㍂䝁䅅督杁䝁䅫杢橂䝁䄸杣睂䝁䄸杣桂䡁䅑党歂䍁䅁兡畂䍁䅁杍睁䑁䅁兎杁䝁䅅杢歂䍁䅁兡穂䍁䅁杙桂䡁䅍党歂䍁䅁兡畂䍁䅁村求䡁䅙党祂䝁䅷入杁䕁䅧兡獂䝁䅷督獁䍁䅁睑桂䝁䅷兡浂䝁䄸杣畂䝁䅫兙畁䅁䅁楁䅍䝁䤴䅁䵂䝁䅫杤求䍁䅁睔桂䝁䅳䅉䍂䝁䅅杢橂䡁䅍䅡桂䡁䅉党穂䍁䅷䅉䩂䝁䄴睙畁䍁䅁睢睂䝁䅕杣桂䡁䅑党穂䍁䅁兙穂䍁䅁䅤潂䝁䅕䅉楂䝁䅅杢牂䍁䅁䅡療䝁䅷䅚灂䝁䄴睚杁䝁䅍睢瑂䡁䅁兙畂䡁䅫䅉浂䝁䄸杣杁䕁䅷兡㉂䝁䅕䅉偂䝁䅅睡杁䕁䅉兙畂䝁䅳兡畂䝁䅣䅉䑂䝁䄸兢睂䝁䅅杢㕂䍁䅁䅤潂䝁䅅䅤杁䡁䅁杣療䡁䅙兡歂䝁䅕督杁䡁䅙兙祂䝁䅫睢ㅂ䡁䅍䅉楂䝁䅅杢牂䝁䅫杢湂䍁䅁䅣祂䝁䄸䅚ㅂ䝁䅍䅤穂䍁䅁兙畂䝁䅑䅉穂䝁䅕杣㉂䝁䅫睙求䡁䅍䅉灂䝁䄴䅉あ䝁䅧党杁䙁䅕杢灂䡁䅑党歂䍁䅁睕あ䝁䅅䅤求䡁䅍杌杁䕁䅫䅤杁䝁䄸䅣求䡁䅉兙あ䝁䅕督杁䡁䅑䅡祂䝁䄸兤湂䝁䅧䅉あ䡁䅣睢杁䡁䅍党湂䝁䄰党畂䡁䅑督獁䍁䅁村桂䝁䄴睡灂䝁䄴睚杁䝁䅅杢歂䍁䅁杒灂䝁䄴䅤求䝁䅍䅡畁䍁䅁䅖潂䝁䅕䅉橂䝁䄸兢睂䝁䅅杢㕂䍁䅁兙橂䝁䅍党睂䡁䅑督杁䡁䅙兙祂䝁䅫睢ㅂ䡁䅍䅉歂䝁䅕䅣療䡁䅍兡あ䍁䅁䅣祂䝁䄸䅚ㅂ䝁䅍䅤穂䍁䅷䅉灂䝁䄴睙獂䡁䅕䅚灂䝁䄴睚杁䝁䄴睢畂䝁䅫杢あ䝁䅕杣求䡁䅍䅤瑁䝁䅉党桂䡁䅉兡畂䝁䅣䅉歂䝁䅕兢桂䝁䄴䅚獁䍁䅁兙穂䍁䅁睤求䝁䅷䅢杁䝁䅅督杁䝁䅫杢あ䝁䅕杣求䡁䅍䅤瑁䝁䅉党桂䡁䅉兡畂䝁䅣䅉橂䝁䅧党橂䝁䅳兡畂䝁䅣䅌杁䝁䄰睢畂䝁䅕入杁䝁䄰兙祂䝁䅳党あ䍁䅷䅉穂䝁䅅杤灂䝁䄴睚穂䍁䅷䅉桂䝁䄴䅚杁䡁䅑兡瑂䝁䅕䅉歂䝁䅕䅣療䡁䅍兡あ䡁䅍杌杁䕁䅫䅤杁䝁䅅䅢穂䝁䄸䅉療䝁䅙杚求䡁䅉督杁䝁䅍睢瑂䝁䄰党祂䝁䅍兡桂䝁䅷䅉桂䝁䄴䅚杁䝁䅫杢歂䡁䅕督あ䡁䅉兡桂䝁䅷䅉獂䝁䄸兙畂䡁䅍睏杁䝁䅍睢畂䡁䅍䅤祂䡁䅕睙あ䝁䅫睢畂䍁䅁兙畂䝁䅑䅉歂䝁䅕杤求䝁䅷睢睂䝁䄰党畂䡁䅑䅉獂䝁䄸兙畂䡁䅍睏杁䝁䄸睤畂䝁䅕杣杁䝁䄸睙橂䡁䅕䅣灂䝁䅕䅚杁䝁䅅杢歂䍁䅁杢療䝁䄴兌療䡁䅣杢求䡁䅉䅉療䝁䅍睙ㅂ䡁䅁兡求䝁䅑䅉橂䝁䄸䅢獂䝁䅅䅤求䡁䅉兙獂䍁䅁睙療䝁䄰兢求䡁䅉睙灂䝁䅅䅢杁䡁䅉党桂䝁䅷䅉求䡁䅍䅤桂䡁䅑党杁䝁䅷睢桂䝁䄴督㝁䍁䅁兙畂䝁䅑䅉橂䝁䄸兢瑂䝁䅕杣橂䝁䅫兙獂䍁䅁䅢桂䝁䄴䅚杁䝁䅷睢桂䝁䄴督畁䍁䅁兓畂䍁䅁兙歂䝁䅑兡あ䝁䅫睢畂䍁䅷䅉あ䝁䅧党杁䝁䅍睢瑂䡁䅁兙畂䡁䅫䅉睂䡁䅉睢㉂䝁䅫䅚求䡁䅍䅉穂䝁䅕䅤あ䝁䅷党瑂䝁䅕杢あ䍁䅷䅉桂䝁䅍睙療䡁䅕杢あ䝁䅫杢湂䍁䅷䅉桂䝁䄴䅚杁䡁䅍党橂䡁䅕杣灂䡁䅑兡㙂䝁䅅䅤灂䝁䄸杢杁䡁䅍党祂䡁䅙兡橂䝁䅕督杁䝁䅙睢祂䍁䅁睚療䡁䅙党祂䝁䄴兢求䝁䄴䅤杁䝁䅣兤桂䡁䅉兙畂䡁䅑党求䝁䅑䅉獂䝁䄸兙畂䡁䅍睏杁䝁䅙兡畂䝁䅅杢橂䝁䅫杢湂䍁䅁杚療䡁䅉䅉祂䝁䅕杢求䡁䅣兙楂䝁䅷党杁䝁䅕杢求䡁䅉睚㕂䍁䅁兙睂䡁䅁䅢灂䝁䅍兙あ䝁䅫睢畂䍁䅁兡畂䝁䅑兤穂䡁䅑杣㕂䑁䅳䅉㍂䝁䅕兙獂䡁䅑䅡杁䝁䅅杢歂䍁䅁兡畂䡁䅙党穂䡁䅑兢求䝁䄴䅤杁䝁䄰兙畂䝁䅅睚求䝁䄰党畂䡁䅑䅉穂䝁䅕杣㉂䝁䅫睙求䡁䅍䅉あ䝁䄸䅉潂䝁䅫睚潂䍁䄰杢求䡁䅑兌㍂䝁䄸杣あ䝁䅧䅉灂䝁䄴䅚灂䡁䅙兡歂䡁䅕兙獂䡁䅍䅉桂䝁䄴䅚杁䝁䅙兙瑂䝁䅫䅢灂䝁䅕督㝁䍁䅁兙畂䝁䅑䅉灂䝁䄴杤求䡁䅍䅤瑂䝁䅕杢あ䍁䅁兙歂䡁䅙兡穂䝁䄸杣㕂䍁䅁督求䡁䅉杤灂䝁䅍党穂䍁䅁䅤療䍁䅁兙杁䡁䅍党祂䝁䅫党穂䍁䅁睢浂䍁䅁杚ㅂ䝁䄴䅚穂䍁䅁杚療䝁䅍兤穂䝁䅕䅚杁䝁䄸杢杁䡁䅁杣療䡁䅙兡歂䝁䅫杢湂䍁䅁杤求䝁䄴䅤ㅂ䡁䅉党杁䝁䅍兙睂䝁䅫䅤桂䝁䅷䅉あ䝁䄸䅉畂䝁䅕睤杁䝁䅅杢歂䍁䅁党瑂䝁䅕杣湂䝁䅫杢湂䍁䅁杚灂䝁䄴兙畂䝁䅍兡桂䝁䅷䅉あ䝁䅕睙潂䝁䄴睢獂䝁䄸睚㕂䍁䅁睙療䝁䄰䅣桂䝁䄴兡求䡁䅍杌杁䕁䅷兡㉂䝁䅕䅉偂䝁䅅睡杁䕁䅉兙畂䝁䅍督潂䝁䅅杣求䡁䅍䅌杁䕁䅫杢橂䍁䄴䅉㍂䝁䅅督杁䝁䅫杢橂䝁䄸杣睂䝁䄸杣桂䡁䅑党歂䍁䅁兡畂䍁䅁杍睁䑁䅁䅏杁䝁䅅杢歂䍁䅁兡穂䍁䅁䅡求䝁䅅䅚硂䡁䅕兙祂䡁䅑党祂䝁䅕䅚杁䝁䅫杢杁䙁䅣兡獂䝁䄰兡畂䝁䅣䅤療䝁䄴䅌杁䕁䄴睢祂䡁䅑䅡杁䕁䅍兙祂䝁䄸䅢灂䝁䄴兙畁䅁䅁䅥䅷䵁䱙䅁䵂䝁䅫杤求䕁䄸杢求䍁䅷䅉䩂䝁䄴睙畁䍁䅷䅉桂䍁䅁䅚灂䝁䅣兡あ䝁䅅䅢杁䝁䄰党歂䝁䅫兙杁䝁䅍睢瑂䡁䅁兙畂䡁䅫䅌杁䝁䅕杢湂䝁䅅睚求䡁䅍䅉灂䝁䄴䅉あ䝁䅧党杁䝁䅅睙硂䡁䅕兡穂䝁䅫䅤灂䝁䄸杢獁䍁䅁䅚灂䡁䅍䅤祂䝁䅫杙ㅂ䡁䅑兡療䝁䄴䅌杁䝁䅅杢歂䍁䅁兢療䝁䄴党あ䝁䅫来桂䡁䅑兡療䝁䄴䅉療䝁䅙䅉獂䝁䅫杤求䍁䅁兢ㅂ䡁䅍兡橂䍁䅷䅉䩂䝁䄴䅤求䡁䅉杢求䡁䅑䅉祂䝁䅅䅚灂䝁䄸䅌杁䡁䅁睢歂䝁䅍兙穂䡁䅑兡畂䝁䅣睌㉂䝁䄸䅚橂䝁䅅督あ䝁䅫杢湂䍁䅷䅉桂䝁䄴䅚杁䝁䄰兤穂䝁䅫睙瑁䡁䅉党獂䝁䅅䅤求䝁䅑䅉穂䡁䅑杣求䝁䅅兢灂䝁䄴睚杁䝁䅅杢歂䍁䅁杤灂䝁䅑党療䍁䅁睙療䝁䄴䅤求䝁䄴䅤畁䍁䅁䅖潂䝁䅕䅉橂䝁䄸兢睂䝁䅅杢㕂䍁䅁睢睂䝁䅕杣桂䡁䅑党穂䍁䅁䅤潂䡁䅉睢ㅂ䝁䅣䅡杁䡁䅑䅡祂䝁䅕党杁䡁䅍党湂䝁䄰党畂䡁䅑督㙁䍁䅁䅕療䝁䅑睙桂䡁䅍䅤偂䝁䄴党獁䍁䅁睕獂䝁䅅睙牂䝁䅕杣獁䍁䅁兙畂䝁䅑䅉乂䝁䅕䅚灂䝁䅅䅉䡂䡁䅉睢ㅂ䡁䅁杌杁䕁䅫䅤杁䝁䄸䅣求䡁䅉兙あ䝁䅕督杁䕁䅷兡㉂䝁䅕睔畂䝁䅕䅌杁䝁䅅䅉獂䝁䅫杤求䍁䅁兢ㅂ䡁䅍兡橂䍁䅁督あ䡁䅉党桂䝁䄰兡畂䝁䅣䅉睂䝁䅷兙あ䝁䅙睢祂䝁䄰睏杁䙁䅁睢歂䝁䅍兙穂䡁䅑睔畂䝁䅕䅌杁䝁䅅䅉睂䝁䄸䅚橂䝁䅅督あ䝁䅫杢湂䍁䅁䅣獂䝁䅅䅤浂䝁䄸杣瑂䑁䅳䅉桂䝁䄴䅚杁䙁䅍䅢桂䝁䅍睡求䡁䅉䅌杁䝁䅅杢杁䝁䅫杢あ䝁䅕睚祂䝁䅅䅤求䝁䅑䅉瑂䝁䅕兢楂䝁䅕杣穂䝁䅧兡睂䍁䅁兙畂䝁䅑䅉桂䝁䅑杤求䡁䅉䅤灂䡁䅍兡畂䝁䅣䅉穂䡁䅑杣求䝁䅅兢灂䝁䄴睚杁䝁䄰兤穂䝁䅫睙杁䡁䅍党祂䡁䅙兡橂䝁䅕䅌杁䝁䅅督杁䡁䅣党獂䝁䅷䅉桂䡁䅍䅉睂䡁䅉睢歂䡁䅕睙求䡁䅍䅉療䡁䅉兡湂䝁䅫杢桂䝁䅷䅉瑂䡁䅕督灂䝁䅍兌祂䝁䅕䅢桂䡁䅑党歂䍁䅁睙療䝁䄴䅤求䝁䄴䅤畁䍁䅁䅖潂䝁䅕䅉橂䝁䄸兢睂䝁䅅杢㕂䍁䅁兙獂䡁䅍睢杁䡁䅁杣療䝁䅑兤橂䝁䅕督獁䍁䅁党歂䝁䅫䅤穂䍁䅷䅉橂䡁䅕杣桂䡁䅑党穂䍁䅷䅉桂䝁䄴䅚杁䡁䅍䅤祂䝁䅕兙瑂䡁䅍䅉獂䝁䅫杤求䍁䅁兢ㅂ䡁䅍兡橂䍁䅁党㉂䝁䅕杢あ䡁䅍䅉あ䝁䅧杣療䡁䅕睚潂䍁䅁杙祂䝁䄸兙歂䝁䅉兙畂䝁䅑䅉あ䡁䅉兙畂䡁䅍兢灂䡁䅍督灂䝁䄸杢杁䝁䄸杤求䡁䅉䅉あ䝁䅧党杁䕁䅫杢あ䝁䅕杣畂䝁䅕䅤杁䝁䅅杢歂䍁䅁督桂䡁䅑党獂䝁䅷兡あ䝁䅕䅉畂䝁䅕䅤㍂䝁䄸杣牂䡁䅍䅉あ䝁䄸䅉灂䡁䅑督杁䡁䅕督求䡁䅉督㝁䍁䅁䅣祂䝁䄸杤灂䝁䅑党穂䍁䅁䅚灂䝁䅣兡あ䝁䅅䅢杁䕁䅫杢あ䝁䅕杣畂䝁䅕䅤杁䡁䅉兙歂䝁䅫睢杁䝁䅅杢歂䍁䅁兢ㅂ䡁䅍兡橂䍁䅁督求䡁䅉杤灂䝁䅍党穂䍁䅁䅤療䍁䅁兤穂䝁䅕杣穂䍁䅁睢畂䝁䅷兡畂䝁䅕䅉桂䝁䄴䅚杁䡁䅑䅡祂䝁䄸兤湂䝁䅧䅉桂䡁䅕䅤療䝁䄰睢あ䝁䅫杤求䍁䅁兙畂䝁䅑䅉瑂䝁䄸杙灂䝁䅷党杁䝁䄸杣灂䝁䅣兡畂䝁䅅䅢杁䝁䅕兣ㅂ䝁䅫䅣瑂䝁䅕杢あ䍁䅁兢桂䝁䄴兤浂䝁䅅睙あ䡁䅕杣求䡁䅉督杁䝁䄸杢杁䝁䅅䅉㍂䝁䅧兡あ䝁䅕䅉獂䝁䅅杙求䝁䅷䅉楂䝁䅅督灂䡁䅍睏杁䝁䅅杢歂䍁䅁睢浂䝁䅙党祂䡁䅍䅉桂䝁䄴睙灂䝁䅷䅢桂䡁䅉入杁䡁䅁杣療䝁䅑兤橂䡁䅑督杁䝁䅅杢歂䍁䅁督求䡁䅉杤灂䝁䅍党穂䍁䅷䅉穂䡁䅕睙潂䍁䅁兙穂䍁䅁杣求䝁䅣兤獂䝁䅅䅤療䡁䅉入杁䝁䅅杢歂䍁䅁䅣療䡁䅍䅤瑁䝁䅫兢睂䝁䅷党瑂䝁䅕杢あ䝁䅅䅤灂䝁䄸杢杁䡁䅍兤睂䡁䅁睢祂䡁䅑䅉穂䝁䅕杣㉂䝁䅫睙求䡁䅍杌杁䕁䅫杢杁䝁䅅䅚歂䝁䅫䅤灂䝁䄸杢獁䍁䅁兡あ䍁䅁䅚求䡁䅙党獂䝁䄸䅣穂䍁䅷䅉瑂䝁䅅杢ㅂ䝁䅙兙橂䡁䅑兤祂䝁䅕督獁䍁䅁兙畂䝁䅑䅉歂䝁䅫督あ䡁䅉兡楂䡁䅕䅤求䡁䅍䅉睂䝁䅕杣穂䝁䄸杢桂䝁䅷兡㙂䝁䅕䅚杁䝁䄰党祂䝁䅍䅡桂䝁䄴䅚灂䡁䅍党杁䝁䅅杢歂䍁䅁睚灂䝁䅙䅤穂䍁䅁䅤潂䡁䅉睢ㅂ䝁䅣䅡杁䡁䅣䅡療䝁䅷党穂䝁䅅䅢求䍁䅁兙畂䝁䅑䅉歂䝁䅫杣求䝁䅍䅤瑁䡁䅑睢瑁䝁䅍睢畂䡁䅍兤瑂䝁䅕杣杁䝁䅑兡穂䡁䅑杣灂䝁䅉兤あ䝁䅫睢畂䍁䅁睙潂䝁䅅杢畂䝁䅕䅢穂䍁䄴䅉䝂䡁䅕杣あ䝁䅧党祂䍁䅷䅉あ䝁䅧党杁䝁䅍睢瑂䡁䅁兙畂䡁䅫䅉療䝁䅙杚求䡁䅉督杁䕁䅷兡㉂䝁䅕睔畂䝁䅕䅉䉂䡁䅁䅣獁䍁䅁兙畂䍁䅁兙睂䡁䅁䅢灂䝁䅍兙あ䝁䅫睢畂䍁䅁䅤潂䝁䅅䅤杁䡁䅁杣療䡁䅙兡歂䝁䅕督杁䝁䅅睙橂䝁䅕督穂䍁䅁䅤療䍁䅁䅢灂䡁䅙党杁䝁䅕杤求䝁䄴䅤穂䍁䅷䅉桂䡁䅕䅚灂䝁䄸䅉穂䡁䅑杣求䝁䅅兢穂䍁䅷䅉療䡁䅉兡湂䝁䅫杢桂䝁䅷䅉求䡁䅁兡穂䝁䄸䅚灂䝁䅍䅉橂䝁䄸杢あ䝁䅕杢あ䍁䅷䅉睂䝁䄸䅚橂䝁䅅督あ䡁䅍䅌杁䡁䅙睢歂䝁䅍兙穂䡁䅑督獁䍁䅁杤灂䝁䅑党療䍁䅁睢畂䍁䅁䅚求䝁䄰兙畂䝁䅑䅌杁䡁䅉党桂䝁䅷兌あ䝁䅫兢求䍁䅁䅢灂䡁䅙党穂䡁䅑杣求䝁䅅兢穂䍁䅷䅉桂䝁䄴䅚杁䡁䅍睢橂䝁䅫兙獂䍁䅁督潂䝁䅅杣灂䝁䄴睚杁䝁䄸杚杁䝁䅍睢畂䡁䅑党畂䡁䅑杌杁䙁䅑䅡求䍁䅁睙療䝁䄰䅣桂䝁䄴入杁䡁䅣兙穂䍁䅁杚療䡁䅉兢求䡁䅉䅢㕂䍁䅁睡畂䝁䄸睤畂䍁䅁兙穂䍁䅁䅔灂䡁䅙党奂䕁䅷兡㉂䝁䅕䅉乂䝁䅕䅚灂䝁䅅䅌杁䕁䅫杢橂䍁䄴䅉桂䝁䄴䅚杁䝁䅍䅡桂䝁䄴睚求䝁䅑䅉灂䡁䅑督杁䝁䄴兙瑂䝁䅕䅉あ䝁䄸䅉䵂䝁䅫杤求䕁䄸杢求䍁䅷䅉䩂䝁䄴睙畁䍁䅁兡畂䍁䅁睔橂䡁䅑睢楂䝁䅕杣杁䑁䅉䅍祁䑁䅅杌杁䕁䅷兡㉂䝁䅕睔畂䝁䅕䅌杁䕁䅫杢橂䍁䄴䅉㍂䝁䅅督杁䝁䅫杢橂䝁䄸杣睂䝁䄸杣桂䡁䅑党歂䍁䅁兡畂䍁䅁杍睁䑁䅁兏杁䝁䅅杢歂䍁䅁兡穂䍁䅁䅡求䝁䅅䅚硂䡁䅕兙祂䡁䅑党祂䝁䅕䅚杁䝁䅫杢杁䕁䅉党㉂䝁䅕杣獂䡁䅫䅉䥂䝁䅫䅢獂䡁䅍䅌杁䕁䅍兙獂䝁䅫杚療䡁䅉杢灂䝁䅅杌䅁䱁前䅁慂䅃䅁䅔灂䡁䅙党卂䝁䅅兢睂䍁䅁䅓療䝁䅷䅚灂䝁䄴睚穂䍁䅷䅉䩂䝁䄴睙畁䍁䅷䅉桂䍁䅁䅤求䝁䅍䅡畂䝁䄸䅢療䝁䅣入杁䝁䅍睢瑂䡁䅁兙畂䡁䅫䅌杁䝁䄸䅣求䡁䅉兙あ䝁䅕督杁䝁䅅䅉歂䝁䅅䅤桂䍁䅁睙療䝁䅷䅢桂䝁䅉睢祂䝁䅅䅤灂䝁䄸杢杁䡁䅁䅢桂䡁䅑杚療䡁䅉兢杁䝁䅫杢杁䡁䅑䅡求䍁䅁兖畂䝁䅫䅤求䝁䅑䅉呂䡁䅑兙あ䝁䅕督獁䍁䅁兒ㅂ䡁䅉睢睂䝁䅕䅌杁䡁䅑䅡求䍁䅁兑穂䝁䅫兙瑁䙁䅁兙橂䝁䅫杚灂䝁䅍䅌杁䝁䅅杢歂䍁䅁兡畂䡁䅑党祂䝁䄴兙あ䝁䅫睢畂䝁䅅䅢獂䡁䅫杌杁䙁䅑䅡求䍁䅁睙療䝁䄰䅣桂䝁䄴入杁䝁䄸䅣求䡁䅉兙あ䝁䅕督杁䕁䅷兡㉂䝁䅕杕桂䝁䄰䅣杁䕁䅑兙あ䝁䅅䅉䑂䝁䄸䅢獂䝁䅅杙療䡁䅉兙あ䝁䅫睢畂䍁䅁䅣獂䝁䅅䅤浂䝁䄸杣瑂䍁䅁党畂䝁䅅杙獂䝁䅕督杁䝁䅅杢杁䝁䄸杣湂䝁䅅杢灂䡁䅯兙あ䝁䅫睢畂䍁䅁䅤療䍁䅁兤畂䝁䅫杚㕂䍁䅁睙ㅂ䡁䅍䅤療䝁䄰党祂䍁䅁兙畂䝁䅑䅉睂䡁䅉睢穂䡁䅁党橂䡁䅑䅉歂䝁䅅䅤桂䍁䅁䅤療䍁䅁杙ㅂ䝁䅫䅢歂䍁䅁兙杁䡁䅍兡畂䝁䅣䅢求䍁䅁杤灂䝁䅕睤杁䝁䄸杚杁䡁䅑䅡求䍁䅁睙ㅂ䡁䅍䅤療䝁䄰党祂䍁䅁兡畂䍁䅁兙杁䡁䅣兙㕂䍁䅁䅤潂䝁䅅䅤杁䡁䅁杣療䡁䅑党橂䡁䅑督杁䝁䅍睢畂䡁䅍兤瑂䝁䅕杣杁䡁䅁杣灂䡁䅙兙橂䡁䅫杌杁䕁䅫䅤穂䍁䅁䅣獂䝁䅅䅤浂䝁䄸杣瑂䍁䅁督ㅂ䡁䅁䅣療䡁䅉䅤穂䍁䅁杤桂䡁䅉兡療䡁䅕督杁䡁䅁党療䡁䅁䅢求䍁䄰杙桂䡁䅍党歂䍁䅁兢桂䡁䅉睡求䡁䅑兡畂䝁䅣䅉穂䝁䄸䅢ㅂ䡁䅑兡療䝁䄴督獁䍁䅁兡畂䝁䅍䅢ㅂ䝁䅑兡畂䝁䅣䅉歂䝁䅅䅤桂䍁䅁睙療䝁䅷䅢桂䝁䅉睢祂䝁䅅䅤灂䝁䄸杢獁䍁䅁兙橂䡁䅑兡㉂䝁䅅䅤灂䝁䄸杢獁䍁䅁兢求䝁䅅督ㅂ䡁䅉党瑂䝁䅕杢あ䍁䅁兙畂䝁䅑䅉桂䝁䄴兙獂䡁䅫䅤灂䝁䅍督獁䍁䅁兡歂䝁䅕杢あ䝁䅫䅤㕂䍁䅷䅉桂䝁䄴䅚杁䝁䅑兙あ䝁䅅䅉瑂䝁䅅杣牂䝁䅕䅤睂䝁䅷兙橂䝁䅕杌杁䙁䅑䅡求䍁䅁睙療䝁䄰䅣桂䝁䄴入杁䡁䅍党獂䝁䅷督杁䝁䅫䅤穂䍁䅁督療䝁䅷兤あ䝁䅫睢畂䡁䅍䅉あ䝁䄸䅉求䝁䄴䅤求䡁䅉䅣祂䝁䅫督求䍁䅁兢桂䡁䅉睡求䡁䅑党祂䡁䅍䅌杁䝁䅅睚求䝁䄴睙灂䝁䅕督獁䍁䅁兢桂䡁䅉睡求䡁䅑兡畂䝁䅣䅉あ䝁䅕睙潂䝁䄴睢獂䝁䄸睚㕂䍁䅁䅣祂䝁䄸杤灂䝁䅑党祂䡁䅍䅌杁䡁䅁兤楂䝁䅷兡穂䝁䅧党祂䡁䅍䅌杁䝁䅅杢歂䍁䅁䅚桂䡁䅑兙杁䡁䅁杣療䡁䅙兡歂䝁䅕杣穂䍁䅁兡畂䍁䅁杤桂䡁䅉兡療䡁䅕督杁䝁䅫杢歂䡁䅕督あ䡁䅉入杁䡁䅙党祂䡁䅑兡橂䝁䅅䅢穂䍁䅷䅉穂䡁䅕睙潂䍁䅁兙穂䍁䅁杚灂䝁䄴兙畂䝁䅍兡桂䝁䅷䅌杁䝁䅫杢穂䡁䅕杣桂䝁䄴睙求䍁䅁兙畂䝁䅑䅉灂䝁䄴杤求䡁䅍䅤瑂䝁䅕杢あ䍁䅁督求䡁䅉杤灂䝁䅍党穂䍁䅷䅉祂䝁䅕䅤桂䝁䅫䅢獁䍁䅁兙ㅂ䡁䅑睢瑂䝁䄸䅤灂䡁䅙党獁䍁䅁䅤求䝁䅷党橂䝁䄸兢瑂䡁䅕杢灂䝁䅍兙あ䝁䅫睢畂䡁䅍䅌杁䝁䅧兡湂䝁䅧䅉あ䝁䅕睙潂䍁䅷䅉橂䝁䄸杢穂䡁䅕兢求䡁䅉䅉睂䝁䅅睙牂䝁䅅睚求䝁䅑䅉湂䝁䄸睢歂䡁䅍䅌杁䝁䅧党桂䝁䅷䅤潂䝁䅍兙祂䝁䅕䅌杁䡁䅑杣桂䡁䅙党獂䍁䅷䅉求䝁䄴䅤求䡁䅉䅤桂䝁䅫杢瑂䝁䅕杢あ䍁䅷䅉桂䝁䄴䅚杁䝁䄴睢畂䍁䄰䅣祂䝁䄸杚灂䡁䅑杌杁䙁䅑䅡求䍁䅁睙療䝁䄰䅣桂䝁䄴入杁䡁䅣兙穂䍁䅁杚療䡁䅉兢求䡁䅉䅢㕂䍁䅁睡畂䝁䄸睤畂䍁䅁兙穂䍁䅁兑橂䡁䅧兡療䝁䄰䅉䥂䝁䄸䅢歂䝁䅫杢湂䡁䅍䅌杁䕁䅫杢橂䍁䄴䅉桂䝁䄴䅚杁䝁䅍䅡桂䝁䄴睚求䝁䅑䅉灂䡁䅑督杁䝁䄴兙瑂䝁䅕䅉あ䝁䄸䅉䵂䝁䅫杤求䙁䅉兙瑂䡁䅁䅉䥂䝁䄸䅢歂䝁䅫杢湂䡁䅍䅌杁䕁䅫杢橂䍁䄴䅉灂䝁䄴䅉偂䝁䅍䅤療䝁䅉党祂䍁䅁杍睁䑁䅅䅏畁䍁䅁䅖潂䝁䅕䅉橂䝁䄸兢睂䝁䅅杢㕂䍁䅁睤桂䡁䅍䅉灂䝁䄴睙療䡁䅉䅣療䡁䅉兙あ䝁䅕䅚杁䝁䅫杢杁䑁䅉䅍硁䑁䅧䅉桂䝁䄴䅚杁䝁䅫督杁䝁䅧党桂䝁䅑兣ㅂ䝁䅅杣あ䝁䅕杣求䝁䅑䅉灂䝁䄴䅉呂䝁䅅杢杁䕁䅙杣桂䝁䄴睙灂䡁䅍睙療䍁䅷䅉䑂䝁䅅䅢灂䝁䅙睢祂䝁䄴兡桂䍁䄴䅁兄䅃䅁䅣䅁䕁䅷兡㉂䝁䅕督あ䝁䄸睙牂䑁䅳䅉䑂䝁䅷睢ㅂ䝁䅑䅉呂䡁䅑睢祂䝁䅅睚求䑁䅳䅉䩂䝁䄴杚求䝁䅍䅤灂䝁䄸兤穂䍁䅁䅒灂䡁䅍党桂䡁䅍党穂䑁䅳䅉兂䝁䅕䅤杁䕁䅍兙祂䝁䅕䅁䉂䅊䅁䅌䅁䕁䅷兡㉂䝁䅕督あ䝁䄸睙牂䑁䅳䅉兂䡁䅍入橂䝁䅧兡桂䡁䅑杣㕂䅁䅁䈲䅯䙁䍁䅁䵂䝁䄸睙桂䝁䅷䅉䍂䝁䄸兤畂䡁䅑兡杁䕁䅍睢祂䡁䅁睢祂䝁䅅䅤灂䝁䄸杢杁䝁䅣杣療䡁䅣督杁䝁䅅杢歂䍁䅁䅣桂䝁䅍睡穂䍁䅁杚祂䝁䅕督潂䍁䅁睚祂䝁䅕党畂䡁䅍䅉灂䝁䄴䅉あ䝁䅧党杁䙁䅕杢灂䡁䅑党歂䍁䅁睕あ䝁䅅䅤求䡁䅍杌杁䕁䅫䅤杁䡁䅁杣療䝁䅑兤橂䝁䅕督杁䝁䅷党あ䡁䅑兤橂䝁䅕䅌杁䝁䅧党祂䝁䅉督獁䍁䅁兙畂䝁䅑䅉獂䝁䄸睢穂䝁䅕兌獂䝁䅕兙浂䍁䅁䅢求䡁䅑䅤ㅂ䝁䅍党畁䍁䅁䅖潂䝁䅕䅉橂䝁䄸兢睂䝁䅅杢㕂䍁䅁督求䝁䅷䅢穂䍁䅁兡あ䡁䅍䅉睂䡁䅉睢歂䡁䅕睙あ䡁䅍䅉あ䝁䄸䅉浂䝁䄸睢歂䍁䅁杣求䡁䅑兙灂䝁䅷党祂䡁䅍䅉桂䝁䄴䅚杁䝁䅙睢療䝁䅑䅉穂䝁䅕杣㉂䝁䅫睙求䍁䅁䅚灂䡁䅍䅤祂䝁䅫杙ㅂ䡁䅑睢祂䡁䅍杌杁䕁䅷睢橂䝁䅅䅢杁䕁䅉睢ㅂ䝁䄴䅤灂䍁䅁睑療䡁䅉䅣療䡁䅉兙あ䝁䅫睢畂䍁䅁睤桂䡁䅍䅉浂䝁䄸兤畂䝁䅑党歂䍁䅁兡畂䍁䅁杍睁䑁䅅䅏杁䝁䅅杢歂䍁䅁兡穂䍁䅁䅡求䝁䅅䅚硂䡁䅕兙祂䡁䅑党祂䝁䅕䅚杁䝁䅫杢杁䕁䅧兙瑂䝁䅫䅢あ䝁䄸杢獁䍁䅁兔療䝁䄴䅤桂䝁䄴兙畁䅁䅁砲䅙䍁䅑䅁䵂䝁䄸睙桂䝁䅷䅉䑂䡁䅕杣祂䝁䅕杢橂䡁䅫䅉䵂䙁䅑䅁桄䅁䅁䅋䅁䕁䅷睢橂䝁䅅䅢杁䕁䅍兤祂䡁䅉党畂䝁䅍入杁䕁䅷䅖㡂䑁䅁䅁佁䅁䅁䅍䅁䕁䅷睢橂䝁䅅䅤灂䝁䄸杢杁䕁䅉兙穂䝁䅕䅚杁䙁䅍党祂䡁䅙兡橂䝁䅕督䅁䱁佧䅁畃䅁䅁䅔療䝁䅍兙あ䝁䅫睢畂䍁䅁村桂䡁䅍党歂䍁䅁睕求䡁䅉杤灂䝁䅍党穂䑁䅳䅉乂䝁䅅䅣睂䝁䅫杢湂䍁䅁睕求䡁䅉杤灂䝁䅍党穂䑁䅳䅉䙂䝁䅷党橂䡁䅑杣灂䝁䅍䅉坂䝁䅕䅡灂䝁䅍䅢求䑁䅳䅉䕂䝁䅅兙呂䑁䅳䅉䉂䡁䅕䅤療䝁䄴睢瑂䝁䄸兤穂䍁䅁杖求䝁䅧兡橂䝁䅷党穂䅁䅁硥䅁䵁䄴䅁䵂䝁䄸睙桂䡁䅑兡療䝁䄴䅉䍂䝁䅅督求䝁䅑䅉呂䝁䅕杣㉂䝁䅫睙求䡁䅍睏杁䙁䅍睢橂䝁䅫兙獂䍁䅁杔求䡁䅑睤療䡁䅉睡灂䝁䄴睚杁䝁䅅杢歂䍁䅁睑療䝁䅷䅢桂䝁䅉睢祂䝁䅅䅤灂䝁䄸杢㝁䍁䅁杖灂䝁䅑党療䍁䅁睑潂䝁䅅䅤㝁䍁䅁兑睂䡁䅁䅉䕂䝁䅫督橂䝁䄸杤求䡁䅉入㝁䍁䅁兑睂䡁䅁䅉乂䝁䅅杣牂䝁䅕䅤灂䝁䄴睚䅁偁吰䅁㙁杄䅁䅔療䝁䅍睡潂䝁䅕党歂䍁䅁兔桂䡁䅉䅤灂䝁䄴䅉䑂䝁䄸杣睂䝁䄸杣桂䡁䅑兡療䝁䄴䅌杁䝁䅅杢杁䝁䅅党祂䝁䄸督睂䝁䅅睙求䍁䅁兙畂䝁䅑䅉歂䝁䅕杚求䝁䄴督求䍁䅁睙療䝁䄰䅣桂䝁䄴入獁䍁䅁党畂䝁䅣兙湂䝁䅕督杁䝁䅫杢杁䡁䅑䅡求䍁䅁杣求䡁䅍党桂䡁䅉睙潂䍁䅷䅉歂䝁䅕督灂䝁䅣杢獁䍁䅁䅚求䡁䅙党獂䝁䄸䅣瑂䝁䅕杢あ䍁䅷䅉瑂䝁䅅杢ㅂ䝁䅙兙橂䡁䅑兤祂䝁䅕䅌杁䝁䅫杢あ䝁䅕睚祂䝁䅅䅤灂䝁䄸杢獁䍁䅁兙畂䝁䅑䅉穂䡁䅕督あ䝁䅅兡畂䝁䄰党畂䡁䅑䅉療䝁䅙䅉あ䝁䅕睙潂䝁䄴睢獂䝁䄸睚㕂䍁䅁督㕂䡁䅍䅤求䝁䄰督獁䍁䅁䅣祂䝁䄸䅚ㅂ䝁䅍䅤穂䍁䅷䅉桂䝁䄴䅚杁䡁䅍党祂䡁䅙兡橂䝁䅕督杁䡁䅣睢祂䝁䅷䅚㍂䝁䅫䅚求䍁䄴䅉啂䝁䅧党杁䝁䅍睢瑂䡁䅁兙畂䡁䅫䅉療䡁䅁党祂䝁䅅䅤求䡁䅍䅉あ䝁䅧杣療䡁䅕睚潂䍁䅁杚療䡁䅕杣杁䡁䅍党湂䝁䄰党畂䡁䅑督㙁䍁䅁兑求䡁䅉睢畂䝁䅅兤あ䝁䅫睙穂䑁䅳䅉乂䝁䅫督穂䝁䅫䅢求䡁䅍䅉桂䝁䄴䅚杁䕁䅙兡祂䝁䅕䅉䑂䝁䄸杢あ䡁䅉睢獂䍁䅁䅋乂䕁䅙睑灁䑁䅳䅉卂䝁䄸䅤桂䡁䅉入杁䝁䅅杢歂䍁䅁兔灂䡁䅍督灂䝁䄸杢杁䙁䅍入穂䡁䅑党瑂䡁䅍䅉潁䙁䅉兔呂䍁䅫睏杁䝁䅅杢歂䍁䅁睕睂䝁䅅睙求䍁䄴䅉啂䝁䅧党杁䕁䅅党祂䝁䄸杢桂䡁䅕䅤灂䝁䅍督杁䡁䅍党湂䝁䄰党畂䡁䅑䅉療䝁䅙杚求䡁䅉督杁䝁䅍睢瑂䝁䅉兙あ䍁䅁兙畂䝁䅑䅉桂䝁䅫杣杁䝁䄰睢楂䝁䅫䅢灂䡁䅑入杁䝁䅅兡祂䝁䅍杣桂䝁䅙䅤獁䍁䅁兤畂䝁䄰兙畂䝁䄴党歂䍁䅁兙灂䡁䅉䅉㉂䝁䅕䅡灂䝁䅍䅢求䡁䅍䅌杁䝁䅅杢歂䍁䅁杣求䝁䅷兙あ䝁䅕䅚杁䡁䅑党橂䝁䅧杢療䝁䅷睢湂䝁䅫党穂䍁䄴䅉啂䝁䅧党杁䕁䄰杒䑂䍁䅁督求䝁䅣兢求䝁䄴䅤杁䡁䅁杣療䡁䅙兡歂䝁䅕督杁䝁䅅兡祂䍁䅁兙畂䝁䅑䅉瑂䝁䅫督穂䝁䅫䅢求䍁䅁䅚求䝁䅙党畂䡁䅍党杁䡁䅍入穂䡁䅑党瑂䡁䅍睏杁䡁䅑兙橂䡁䅑兡橂䝁䅅䅢杁䝁䄰兡穂䡁䅍兡獂䝁䅕督杁䝁䅅杢歂䍁䅁䅣祂䝁䅕睙灂䡁䅍兡療䝁䄴䅉穂䡁䅑杣灂䝁䅳党杁䡁䅣党桂䡁䅁睢畂䍁䅁督㕂䡁䅍䅤求䝁䄰督㝁䍁䅁䅢療䝁䅣兡穂䡁䅑兡橂䡁䅍睏杁䝁䅙兡祂䝁䅕䅉橂䝁䄸杢あ䡁䅉睢獂䍁䅁督㕂䡁䅍䅤求䝁䄰督㝁䍁䅁兢灂䡁䅍督灂䝁䄸杢杁䝁䄸䅣求䡁䅉兙あ䝁䅫睢畂䡁䅍䅉穂䡁䅕䅣睂䝁䄸杣あ䍁䅷䅉祂䝁䅕兙歂䝁䅫杢求䡁䅍督獁䍁䅁党畂䝁䅣兡畂䝁䅕党祂䝁䅫杢湂䍁䅁督ㅂ䡁䅁䅣療䡁䅉䅤獁䍁䅁兙畂䝁䅑䅉灂䝁䄴䅤求䝁䅣杣桂䡁䅑兡療䝁䄴䅉穂䝁䅕杣㉂䝁䅫睙求䡁䅍睏杁䝁䅣杣療䡁䅕杢歂䍁䅁杤求䝁䅧兡橂䝁䅷党穂䑁䅳䅉桂䝁䄴䅚杁䝁䅕杢求䡁䅉睚㕂䍁䅁兢桂䝁䄴兙湂䝁䅕兢求䝁䄴䅤杁䡁䅍睢獂䡁䅕䅤灂䝁䄸杢穂䍁䄴䅉啂䝁䅧党杁䙁䅉兔呂䍁䅁督求䝁䅣兢求䝁䄴䅤杁䝁䄸杚浂䝁䅕杣穂䍁䅁兢灂䝁䅷兡あ䝁䅅杣㕂䍁䅁兙畂䝁䅑䅉橂䝁䄸兢瑂䝁䅕杣橂䝁䅫兙獂䍁䅁䅡求䝁䅷兡橂䝁䄸䅣あ䝁䅕杣穂䍁䅷䅉穂䡁䅕杣浂䝁䅅睙求䍁䅁督潂䝁䅫䅣穂䍁䅷䅉穂䝁䅕兙杁䝁䅅杢歂䍁䅁䅢桂䝁䄴䅚瑁䝁䅉兙穂䝁䅕䅚杁䝁䄰兡穂䡁䅍兡獂䝁䅕䅉歂䝁䅕杚求䝁䄴督求䍁䅁督㕂䡁䅍䅤求䝁䄰督獁䍁䅁杣桂䝁䅑兙祂䍁䅁兙畂䝁䅑䅉獂䝁䅅督求䡁䅉䅉穂䡁䅫督あ䝁䅕兢穂䍁䅷䅉穂䝁䅕兙杁䝁䅅杢歂䍁䅁兙灂䡁䅉兌楂䝁䅅督求䝁䅑䅉瑂䝁䅫督穂䝁䅫睢畂䍁䅁兙畂䝁䅑䅉橂䝁䄸兢楂䝁䅅䅤杁䡁䅍入穂䡁䅑党瑂䡁䅍䅌杁䝁䅍睢瑂䝁䄰兙畂䝁䅑䅉桂䝁䄴䅚杁䝁䅍睢畂䡁䅑杣療䝁䅷䅉瑂䝁䅫督穂䝁䅫睢畂䍁䅁督療䝁䅷兤あ䝁䅫睢畂䡁䅍䅌杁䝁䅍入楂䝁䅕杣杁䡁䅍睢獂䡁䅕䅤灂䝁䄸杢穂䍁䅷䅉穂䝁䅫兢ㅂ䝁䅷兙あ䝁䅫睢畂䍁䅁兙畂䝁䅑䅉あ䡁䅉兙灂䝁䄴兡畂䝁䅣䅉穂䝁䄸䅢ㅂ䡁䅑兡療䝁䄴督獁䍁䅁兙畂䝁䅑䅉穂䝁䅕杣㉂䝁䅫睙求䡁䅍䅉桂䝁䄴䅚杁䡁䅍兤睂䡁䅁睢祂䡁䅑督杁䡁䅍兤祂䝁䅙兙橂䝁䅕䅉穂䝁䅧兡睂䡁䅍杌杁䙁䅑䅡求䍁䅁睕睂䝁䅅睙求䍁䅁督求䝁䅣兢求䝁䄴䅤杁䡁䅁杣療䡁䅙兡歂䝁䅕督杁䡁䅍兙あ䝁䅕䅢獂䝁䅫䅤求䡁䅍睏杁䡁䅍䅣桂䝁䅍党杁䡁䅑杣桂䝁䄴督睂䝁䄸杣あ䝁䅅䅤灂䝁䄸杢杁䡁䅍入穂䡁䅑党瑂䡁䅍睏杁䡁䅍䅤祂䝁䅅䅤求䝁䅣兡橂䍁䅷䅉桂䝁䅑杤桂䝁䄴睙求䝁䅑䅉穂䡁䅑杣灂䝁䅳党獁䍁䅁兙畂䝁䅑䅉歂䝁䅕杚求䝁䄴督灂䡁䅙党杁䡁䅍入穂䡁䅑党瑂䡁䅍睏杁䝁䅅杢歂䍁䅁睙獂䝁䅅督穂䝁䅫杚灂䝁䅕䅚杁䡁䅍入穂䡁䅑党瑂䡁䅍䅉桂䝁䄴䅚杁䡁䅍党祂䡁䅙兡橂䝁䅕督杁䝁䅫杢杁䡁䅍兤睂䡁䅁睢祂䡁䅑䅉療䝁䅙䅉畂䝁䅅䅤灂䝁䄸杢桂䝁䅷䅉穂䝁䅕睙ㅂ䡁䅉兡あ䡁䅫䅉穂䡁䅫督あ䝁䅕兢穂䍁䄴䅉啂䝁䅧兡穂䍁䅁督求䝁䅣兢求䝁䄴䅤杁䝁䅅䅢穂䝁䄸䅉睂䡁䅉睢㉂䝁䅫䅚求䡁䅍䅉畂䝁䅕䅤㍂䝁䄸杣牂䍁䄰党畂䝁䅅杙獂䝁䅕䅚杁䡁䅍兡あ䡁䅕兙あ䝁䅫睢畂䝁䅅䅢杁䝁䅅睤桂䡁䅉党畂䝁䅕督穂䍁䅁兙畂䝁䅑䅉灂䝁䄴䅤求䝁䅣杣桂䡁䅑党穂䍁䅁督睂䝁䅅睙求䍁䅁兙畂䝁䅑䅉湂䡁䅉睢ㅂ䝁䄴䅚杁䝁䅣䅢療䝁䅉兙獂䍁䅁督㕂䡁䅍䅤求䝁䄰督杁䡁䅑睢杁䝁䅧党獂䡁䅁䅉灂䡁䅑督杁䝁䅍兤穂䡁䅑睢瑂䝁䅕杣穂䍁䅁睚桂䡁䅑䅡求䡁䅉䅌杁䝁䅅杢桂䝁䅷入㙂䝁䅕䅌杁䝁䅅杢歂䍁䅁督求䝁䅍兤祂䝁䅕䅢㕂䍁䅁䅚灂䡁䅍䅤祂䝁䅫杙ㅂ䡁䅑党杁䝁䅍杣灂䡁䅑兡橂䝁䅅䅢杁䝁䅫杢あ䝁䅕䅢獂䝁䅫睚求䝁䄴睙求䍁䅁䅚桂䡁䅑兙畁䍁䅁兓あ䍁䅁督求䡁䅉杤求䡁䅍䅉睂䡁䅉兡瑂䝁䅅杣灂䝁䅷入杁䡁䅍党祂䡁䅙党穂䍁䅁䅤潂䝁䅕䅉噂䍁䄴睕畁䍁䅁睚療䡁䅙党祂䝁䄴兢求䝁䄴䅤杁䝁䅅杢歂䍁䅁兡畂䡁䅑党祂䝁䄴兙あ䝁䅫睢畂䝁䅅䅢杁䝁䅍兤穂䡁䅑睢瑂䝁䅕杣穂䍁䅷䅉桂䡁䅍䅉㍂䝁䅕䅢獂䍁䅁兙穂䍁䅁杚療䡁䅉党灂䝁䅣杢杁䝁䄰兡獂䝁䅫䅤桂䡁䅉入杁䡁䅍兙獂䝁䅕督杁䝁䅍睢畂䡁䅑杣桂䝁䅍䅤求䝁䅑䅉あ䝁䅧杣療䡁䅕睚潂䍁䅁䅤潂䝁䅕䅉噂䍁䄴睕畁䍁䅁睚療䡁䅙党祂䝁䄴兢求䝁䄴䅤畁䍁䅁䅖潂䝁䅕䅉橂䝁䄸兢睂䝁䅅杢㕂䍁䅁睤桂䡁䅍䅉浂䝁䄸杣瑂䝁䅕杣獂䡁䅫䅉牂䝁䄴睢㍂䝁䄴䅉桂䡁䅍䅉啂䝁䅧党杁䕁䅷睢橂䝁䅳䅡求䝁䅕䅚杁䕁䅍睢祂䡁䅁睢祂䝁䅅䅤灂䝁䄸杢杁䝁䅅杢歂䍁䅁睙潂䝁䅅杢湂䝁䅕䅚杁䝁䅫䅤穂䍁䅁杢桂䝁䄰党杁䡁䅑睢杁䕁䅷睢橂䝁䅳䅡求䝁䅕䅚杁䕁䄰兙祂䡁䅑兡畂䍁䅁睑療䡁䅉䅣療䡁䅉兙あ䝁䅫睢畂䍁䅁兡畂䍁䅁兔桂䡁䅉睙潂䍁䅁免㕁䑁䅫兎畁䍁䅁䅔療䝁䅍睡潂䝁䅕党歂䍁䅁兔桂䡁䅉䅤灂䝁䄴䅉䑂䝁䄸杣睂䝁䄸杣桂䡁䅑兡療䝁䄴䅉㍂䝁䅅督杁䝁䅙睢ㅂ䝁䄴䅚求䝁䅑䅉灂䝁䄴䅉硁䑁䅫免祁䍁䅁兙畂䝁䅑䅉灂䡁䅍䅉楂䝁䅅督求䝁䅑䅉灂䝁䄴䅉䍂䝁䅕䅤潂䝁䅕督歂䝁䅅䅌杁䕁䄰兙祂䡁䅫䅢桂䝁䄴䅚畁䅁䅁楃䅕䭁偉䅁䵂䝁䄸党㍂䡁䅍䅉䑂䝁䄸杣睂䝁䄸杣桂䡁䅑兡療䝁䄴䅌杁䡁䅑䅡祂䝁䄸兤湂䝁䅧䅉灂䡁䅑督杁䡁䅍兤楂䡁䅍兡歂䝁䅫兙祂䝁䅫党穂䍁䅷䅉睂䡁䅉睢㉂䝁䅫䅚求䡁䅍䅉橂䝁䄸兢瑂䝁䅕杣橂䝁䅫兙獂䍁䅁䅣祂䝁䄸䅣求䡁䅉䅤㕂䍁䅁兙畂䝁䅑䅉橂䝁䅅督ㅂ䝁䅅䅢あ䡁䅫䅉灂䝁䄴督ㅂ䡁䅉兙畂䝁䅍党杁䝁䅫杢杁䡁䅑䅡求䍁䅁兖畂䝁䅫䅤求䝁䅑䅉呂䡁䅑兙あ䝁䅕督杁䝁䅅杢歂䍁䅁兡畂䡁䅑党祂䝁䄴兙あ䝁䅫睢畂䝁䅅䅢獂䡁䅫杌杁䙁䅑䅡求䍁䅁睙療䝁䄰䅣桂䝁䄴入杁䝁䄸杚浂䝁䅕杣穂䍁䅁督睂䝁䅕睙灂䝁䅅䅢あ䡁䅫䅉灂䝁䄴督ㅂ䡁䅉兙畂䝁䅍党杁䡁䅁杣療䝁䅑兤橂䡁䅑督獁䍁䅁督ㅂ䝁䅍䅡杁䝁䅅督杁䝁䄰兙畂䝁䅅睚求䝁䄰党畂䡁䅑䅉桂䝁䄴䅚杁䡁䅁杣療䝁䅙党穂䡁䅍兡療䝁䄴兙獂䍁䅁䅢灂䝁䅅杙灂䝁䅷兡あ䡁䅫䅌杁䝁䅅杢歂䍁䅁睢あ䝁䅧党祂䍁䅁睙療䡁䅙党祂䝁䅅睚求䍁䅁䅣祂䝁䄸䅚ㅂ䝁䅍䅤穂䑁䅳䅉穂䡁䅕杣求䡁䅑入杁䝁䅅杢歂䍁䅁杚灂䝁䅑党獂䝁䅫䅤㕂䍁䅁杙療䝁䄴䅚穂䑁䅳䅉睂䡁䅉睢浂䝁䅕督穂䝁䅫睢畂䝁䅅䅢杁䝁䅷兡桂䝁䅉兡獂䝁䅫䅤㕂䍁䅁睙療䡁䅙党祂䝁䅅睚求䡁䅍䅉桂䝁䄴䅚杁䡁䅉兡穂䝁䅳䅉瑂䝁䅅杢桂䝁䅣党瑂䝁䅕杢あ䍁䅁督求䡁䅉杤灂䝁䅍党穂䍁䅁䅤療䍁䅁杤桂䡁䅉兡療䡁䅕督杁䡁䅁杣療䝁䅙党穂䡁䅍兡療䝁䄴兙獂䍁䅁杚灂䡁䅉兢穂䍁䅷䅉灂䝁䄴睙獂䡁䅕䅚灂䝁䄴睚杁䝁䅅杣橂䝁䅧兡あ䝁䅕睙あ䡁䅍䅌杁䡁䅉党桂䝁䅷䅉求䡁䅍䅤桂䡁䅑党杁䝁䅅睚求䝁䄴䅤穂䍁䅷䅉桂䝁䄴䅚杁䝁䅅睙橂䝁䄸兤畂䡁䅑兡畂䝁䅣䅉桂䝁䄴䅚杁䝁䅷兙㍂䍁䅁杚灂䡁䅉兢穂䑁䅳䅉穂䡁䅑兙畂䝁䅑兙祂䝁䅑䅉桂䝁䄴䅚杁䝁䅕䅥橂䝁䅕督穂䍁䅁䅣祂䝁䄸䅣求䡁䅉䅤㕂䍁䅷䅉瑂䝁䅅杣灂䝁䄴党杁䝁䅅杢歂䍁䅁杙療䝁䅫䅢求䡁䅉䅉桂䝁䄴䅚杁䝁䄰兙橂䝁䅧兡畂䝁䅕杣㕂䍁䅁睙療䡁䅙党祂䝁䅅睚求䡁䅍䅌杁䡁䅣睢祂䝁䅳党祂䡁䅍升杁䝁䅍睢瑂䡁䅁党畂䡁䅍兙あ䝁䅫睢畂䍁䅷䅉湂䝁䅕杢求䡁䅉兙獂䍁䅁兙畂䝁䅑䅉睂䡁䅉睢歂䡁䅕睙あ䍁䅁䅢灂䝁䅅杙灂䝁䅷兡あ䡁䅫䅌杁䝁䅍睢瑂䝁䄰党祂䝁䅍兡桂䝁䅷䅉桂䡁䅕䅤療䍁䅷䅉ㅂ䝁䄰杙祂䝁䅕䅢獂䝁䅅䅌杁䝁䅅杢歂䍁䅁党㑂䝁䅍党穂䡁䅍䅉桂䝁䄴䅚杁䡁䅍兤祂䡁䅁䅢ㅂ䡁䅍䅉橂䝁䄸杤求䡁䅉兙湂䝁䅕督獁䍁䅁兙畂䝁䅑䅉穂䡁䅁党橂䝁䅫兙獂䝁䅫来求䝁䅑䅉獂䝁䄸督穂䍁䄰督求䝁䄴督灂䡁䅑兡㉂䝁䅕䅉灂䝁䄴督ㅂ䡁䅉兙畂䝁䅍党杁䡁䅁杣療䝁䅣杣桂䝁䄰督杁䝁䅅杢歂䍁䅁䅤療䡁䅑兙獂䍁䅁杣灂䡁䅍睡杁䝁䄰兙畂䝁䅅睚求䝁䄰党畂䡁䅑䅉穂䝁䅕杣㉂䝁䅫睙求䡁䅍䅉祂䝁䅕䅢桂䡁䅑兡畂䝁䅣䅉あ䝁䄸䅉橂䝁䅷兙灂䝁䄰䅉桂䝁䄴䅚杁䝁䅫杢浂䝁䄸杣瑂䝁䅅䅤灂䝁䄸杢杁䡁䅍党祂䡁䅙兡橂䝁䅕督㝁䍁䅁䅚灂䡁䅉党橂䡁䅑睢祂䡁䅍䅉桂䝁䄴䅚杁䝁䄸杚浂䝁䅫睙求䡁䅉督獁䍁䅁党祂䡁䅉睢祂䡁䅍䅉桂䝁䄴䅚杁䝁䄸兢灂䡁䅍督灂䝁䄸杢穂䍁䅷䅉求䝁䄰䅣獂䝁䄸入瑂䝁䅕杢あ䍁䅁䅣祂䝁䅅睙あ䝁䅫睙求䡁䅍䅌杁䝁䅙兡歂䡁䅕睙灂䝁䅅杣㕂䍁䅷䅉浂䝁䅫䅚求䝁䅷兡あ䡁䅫䅌杁䝁䅅杢歂䍁䅁睙㕂䝁䅉党祂䍁䅁睙療䡁䅙党祂䝁䅅睚求䡁䅍䅌杁䝁䅅督杁䡁䅣党獂䝁䅷䅉桂䡁䅍䅉浂䝁䄸杣杁䡁䅍兢桂䝁䅷䅢杁䝁䅅杢歂䍁䅁兢灂䝁䅑兌穂䝁䅫来求䍁䅁杚灂䡁䅉兢穂䍁䅷䅉睂䡁䅕杙獂䝁䅫睙杁䝁䅅杢歂䍁䅁䅣祂䝁䅫杤桂䡁䅑党獂䡁䅫䅉潂䝁䅕䅢歂䍁䅁杚灂䡁䅉兢穂䍁䅷䅉桂䝁䄴䅚杁䝁䄴睢あ䍁䄰杚療䡁䅉兌睂䡁䅉睢浂䝁䅫䅤杁䝁䄸杣湂䝁䅅杢灂䡁䅯兙あ䝁䅫睢畂䡁䅍睏杁䝁䅅杢歂䍁䅁兡畂䡁䅍兤祂䝁䅅杢橂䝁䅕䅉睂䡁䅉睢歂䡁䅕睙あ䡁䅍䅉あ䝁䄸䅉穂䝁䅕杣㉂䝁䅕䅉あ䝁䅧党杁䝁䅧党桂䝁䅷䅤潂䍁䅁睙桂䡁䅉党杁䝁䅫杢歂䡁䅕督あ䡁䅉入獁䍁䅁兡畂䝁䅍䅢ㅂ䝁䅑兡畂䝁䅣䅉睂䡁䅉睢浂䝁䅕督穂䝁䅫睢畂䝁䅅䅢杁䝁䅅杢歂䍁䅁睚求䝁䄴党祂䝁䅅䅢杁䝁䅷兡桂䝁䅉兡獂䝁䅫䅤㕂䍁䅷䅉桂䡁䅍䅉㍂䝁䅕䅢獂䍁䅁兙穂䍁䅁兙穂䡁䅍睢橂䝁䅫兙あ䝁䅕䅚杁䝁䅍兙穂䡁䅕兙獂䡁䅑入杁䝁䅍睢㉂䝁䅕杣桂䝁䅣党杁䡁䅑睢杁䝁䅅睚灂䝁䄴睚杁䡁䅍党祂䡁䅙兡橂䝁䅕督獁䍁䅁兙獂䝁䅷兡求䝁䅑䅉瑂䝁䅕䅚灂䝁䅍兙獂䍁䅁杚桂䝁䅍兡獂䝁䅫䅤灂䝁䅕督獁䍁䅁䅚求䝁䄴䅤灂䡁䅍䅤穂䍁䅷䅉睂䝁䅧入穂䝁䅫睙灂䝁䅅杢穂䍁䅷䅉畂䡁䅕杣穂䝁䅕督獁䍁䅁兙畂䝁䅑䅉療䡁䅑䅡求䡁䅉䅉瑂䝁䅕䅚灂䝁䅍兙獂䍁䅁䅣祂䝁䅅睙あ䝁䅫䅤灂䝁䄸杢求䡁䅉督畁䍁䅁兓あ䍁䅁兙獂䡁䅍睢杁䡁䅁杣療䡁䅙兡歂䝁䅕督杁䡁䅣兙祂䡁䅉兙畂䡁䅑入杁䝁䅅杢歂䍁䅁兙獂䡁䅑党祂䝁䄴兙あ䝁䅫杤求䍁䅁杣灂䡁䅍睡杁䝁䅅杢歂䍁䅁杣ㅂ䝁䄴兌療䝁䅙杚杁䝁䅷睢畂䝁䅣兌あ䝁䅕杣瑂䍁䅁睙桂䡁䅉党杁䝁䅫杢穂䡁䅕杣桂䝁䄴睙求䍁䅁䅣祂䝁䄸䅚ㅂ䝁䅍䅤穂䍁䄴䅉啂䝁䅧党杁䝁䅍睢瑂䡁䅁兙畂䡁䅫䅉瑂䝁䅅杣牂䝁䅕䅤穂䍁䅁兡あ䡁䅍䅉灂䝁䄴督ㅂ䡁䅉兙畂䝁䅍党杁䡁䅁杣療䝁䅑兤橂䡁䅑督杁䝁䅅杢歂䍁䅁督求䡁䅉杤灂䝁䅍党穂䍁䅁䅤潂䡁䅉睢ㅂ䝁䅣䅡杁䝁䅫杢歂䝁䅕䅣求䝁䄴䅚求䝁䄴䅤杁䝁䅅睚求䝁䄴䅤穂䍁䅷䅉楂䡁䅉睢牂䝁䅕杣穂䍁䅷䅉桂䝁䄴䅚杁䝁䄰兙畂䝁䅅睚灂䝁䄴睚杁䝁䅣党畂䝁䅕杣桂䝁䅷䅉ㅂ䝁䄴䅚求䡁䅉睤祂䝁䅫䅤求䡁䅉督畁䍁䅁兓畂䍁䅁兙歂䝁䅑兡あ䝁䅫睢畂䍁䅷䅉灂䡁䅑䅉求䝁䄴睚桂䝁䅣党穂䍁䅁兡畂䍁䅁䅤潂䝁䅕䅉あ䡁䅉兙畂䡁䅍䅣療䡁䅉䅤桂䡁䅑兡療䝁䄴䅉桂䝁䄴䅚杁䡁䅍䅤療䡁䅉兙湂䝁䅕䅉療䝁䅙䅉畂䝁䅅䅤ㅂ䡁䅉兙獂䍁䅁睚桂䡁䅍䅉桂䝁䄴䅚杁䝁䄴兙あ䡁䅕杣桂䝁䅷䅉湂䝁䅅督杁䝁䅷兡硂䡁䅕兡歂䡁䅍睏杁䝁䅅杢歂䍁䅁䅣祂䝁䄸杤灂䡁䅍兡療䝁䄴䅉療䝁䅙䅉求䡁䅑䅡桂䝁䄴党杁䡁䅍兤睂䡁䅁䅢㕂䍁䅁兙畂䝁䅑䅉あ䡁䅉兙畂䡁䅍䅣療䡁䅉䅤桂䡁䅑兡療䝁䄴䅉穂䝁䅕杣㉂䝁䅫睙求䡁䅍䅉浂䝁䄸杣杁䝁䅫杢歂䡁䅕督あ䡁䅉兡桂䝁䅷䅉橂䡁䅕督あ䝁䄸兢求䡁䅉督杁䝁䅫杢杁䕁䅷睢ㅂ䝁䅫督灂䝁䅅杢桂䍁䅁兙畂䝁䅑䅉啂䝁䅕䅥桂䡁䅍䅌杁䝁䅅督杁䡁䅣党獂䝁䅷䅉桂䡁䅍䅉療䡁䅁党祂䝁䅅䅤求䡁䅍䅉桂䍁䅁睙潂䝁䅅兡畂䍁䅁睢浂䍁䅁杍ㅁ䍁䅁䅡療䡁䅑党獂䡁䅍杌杁䕁䅙兤祂䡁䅑䅡求䡁䅉䅌杁䡁䅑䅡求䍁䅁睙療䝁䄰䅣桂䝁䄴入杁䝁䅑党㉂䝁䅕䅢療䡁䅁督獁䍁䅁兢桂䝁䄴兤浂䝁䅅睙あ䡁䅕杣求䡁䅍䅌杁䝁䅅杢歂䍁䅁兢桂䡁䅉睡求䡁䅑督杁䝁䅅䅉祂䝁䅅杢湂䝁䅕䅉療䝁䅙䅉求䡁䅧䅤祂䡁䅕督灂䝁䄸杢杁䝁䅉䅢療䡁䅣兌瑂䝁䄸䅢歂䝁䅕䅚杁䝁䅅杢歂䍁䅁兡畂䝁䅯党橂䡁䅑兡療䝁䄴䅉瑂䝁䄸䅢歂䝁䅕䅚杁䡁䅁䅢桂䡁䅍䅤灂䝁䅍䅉橂䝁䄸杢あ䝁䅅兡畂䝁䅕杣穂䍁䅷䅉桂䡁䅍䅉㍂䝁䅕䅢獂䍁䅁兙穂䍁䅁兢桂䝁䄴兤浂䝁䅅睙あ䡁䅕杣求䡁䅍䅉橂䝁䄸兢瑂䝁䄸䅚灂䡁䅑入杁䝁䅅杢歂䍁䅁䅚灂䝁䅙杚求䡁䅉党畂䡁䅑兡桂䡁䅑党歂䍁䅁䅣獂䝁䅅督あ䝁䅫睙杁䡁䅉党穂䝁䅫杢穂䍁䄴䅉䵂䝁䄸党㍂䡁䅍䅉䑂䝁䄸杣睂䝁䄸杣桂䡁䅑兡療䝁䄴䅉㍂䝁䅅督杁䝁䅫杢橂䝁䄸杣睂䝁䄸杣桂䡁䅑党歂䍁䅁兡畂䍁䅁免㕁䑁䅙兏杁䝁䅅杢歂䍁䅁兡穂䍁䅁䅡求䝁䅅䅚硂䡁䅕兙祂䡁䅑党祂䝁䅕䅚杁䝁䅫杢杁䕁䄴党㍂䍁䅁兗療䡁䅉睡獁䍁䅁杔求䡁䅣䅉婂䝁䄸杣牂䍁䄴䅁扁䅉䅁䅎䅣䕁䅷睢湂䝁䅫睙乂䝁䅅杣牂䍁䅷䅉䩂䝁䄴睙畁䍁䅁䅣祂䝁䄸杤灂䝁䅑党穂䍁䅁䅣求䡁䅉督療䝁䄴兙獂䍁䅁党瑂䝁䅕杣湂䝁䅕杢橂䡁䅫䅉祂䝁䅕督睂䝁䄸杢穂䝁䅕䅉穂䡁䅫督あ䝁䅕兢穂䍁䅁䅋兂䕁䅕杕呂䍁䅫䅌杁䝁䅧党桂䝁䅷䅤潂䍁䅁睙療䝁䄰兢ㅂ䝁䄴兡橂䝁䅅䅤灂䝁䄸杢穂䍁䅁䅚求䡁䅙兡橂䝁䅕督獁䍁䅁兙畂䝁䅑䅉䩂䝁䄴䅤求䡁䅉杢求䡁䅑䅉療䝁䅙䅉啂䝁䅧兡畂䝁䅣督杁䍁䅧兓療䙁䅑克杁䡁䅑党橂䝁䅧杢療䝁䅷睢湂䡁䅫䅉あ䝁䅧兙あ䍁䅁睙祂䝁䅕兙あ䝁䅕督杁䝁䅅䅉橂䝁䄸杢畂䝁䅕睙あ䝁䅕䅚杁䝁䅍兙祂䝁䅕䅉睂䝁䅷兙あ䝁䅙睢祂䝁䄰䅉灂䝁䄴䅉あ䝁䅧党杁䙁䅕杢灂䡁䅑党歂䍁䅁睕あ䝁䅅䅤求䡁䅍杌杁䙁䅑䅡求䍁䅁睙療䝁䄰䅣桂䝁䄴入婁䡉䅍䅉歂䝁䅕杤灂䝁䅍党穂䍁䅁䅣祂䝁䄸杤灂䝁䅑党杁䡁䅁党療䡁䅁䅢求䍁䅁睤灂䡁䅑䅡杁䡁䅑䅡求䍁䅁兙楂䝁䅫䅢灂䡁䅑入杁䡁䅑睢杁䡁䅉党橂䝁䅕兡㉂䝁䅕䅉橂䝁䅅杣求䍁䅁兙あ䍁䅁䅡療䝁䄰党杁䝁䅅杢歂䍁䅁兙湂䝁䅕䅉灂䝁䄴䅚求䡁䅁党畂䝁䅑党畂䡁䅑䅢㕂䍁䅁兙畂䝁䅑䅉あ䝁䄸䅉橂䝁䅧党橂䝁䅳䅌杁䝁䄰兙畂䝁䅅睚求䍁䅷䅉桂䝁䄴䅚杁䝁䄰睢畂䝁䅫䅤療䡁䅉䅉桂䍁䅁䅢療䡁䅙党歂䍁䅁睢畂䝁䅕升穂䍁䅁䅡求䝁䅅䅢あ䝁䅧䅉桂䝁䄴䅚杁䡁䅍兙浂䝁䅕䅤㕂䍁䅁杣求䝁䄰睢あ䝁䅕䅢㕂䍁䄴䅉䩂䡁䅑䅉桂䝁䅷督療䍁䅁兢桂䝁䄴兤浂䝁䅅睙あ䡁䅕杣求䡁䅍䅉桂䝁䄴䅚杁䝁䅑兡穂䡁䅑杣灂䝁䅉兤あ䝁䅕督杁䝁䄴睢畂䍁䄰兢療䝁䄴兡あ䝁䄸杣求䝁䅑䅉桂䝁䄴䅚杁䝁䄰睢畂䝁䅫䅤療䡁䅉党歂䍁䅁䅣求䡁䅉督療䝁䄴兙獂䍁䅁党瑂䝁䅕杣湂䝁䅕杢橂䡁䅫䅉祂䝁䅕督睂䝁䄸杢穂䝁䅕䅉穂䡁䅫督あ䝁䅕兢穂䍁䅷䅉㍂䝁䅧兡橂䝁䅧䅉桂䡁䅉党杁䝁䄸杚浂䝁䅕杣求䝁䅑䅉あ䝁䅧杣療䡁䅕睚潂䍁䅁䅤潂䝁䅕䅉噂䝁䄴兡あ䝁䅕䅚杁䙁䅍䅤桂䡁䅑党穂䍁䅁杖求䡁䅑党祂䝁䅅杢穂䍁䅁䅓求䝁䅅䅢あ䝁䅧䅉䉂䝁䅑兢灂䝁䄴兡穂䡁䅑杣桂䡁䅑兡療䝁䄴䅉潁䙁䅙䅓䉂䍁䅫䅌杁䝁䅑兡祂䝁䅕睙あ䍁䄰䅤療䍁䄰睙療䝁䄴督ㅂ䝁䄰党祂䡁䅍䅌杁䝁䅧党桂䝁䅷䅤潂䝁䅍兙祂䝁䅕䅉歂䡁䅕杣桂䝁䅉䅢求䍁䅁兢求䝁䅑兡橂䝁䅅䅢杁䝁䅕兣ㅂ䝁䅫䅣瑂䝁䅕杢あ䍁䅁䅚求䝁䅅䅢求䡁䅉督杁䝁䅅杢歂䍁䅁䅚灂䡁䅍䅤祂䝁䅫杙ㅂ䡁䅑睢祂䡁䅍䅌杁䝁䄰睢畂䝁䅫䅤療䡁䅉党歂䍁䅁督求䝁䅍兤祂䝁䅫䅤㕂䍁䅁䅚求䝁䅅䅢求䡁䅉督杁䝁䅅杢歂䍁䅁䅚灂䡁䅍䅤祂䝁䅫杙ㅂ䡁䅑睢祂䡁䅍䅌杁䝁䅅杢歂䍁䅁兡あ䡁䅍䅉求䝁䅍睢瑂䝁䄰党祂䝁䅍党杁䡁䅣党楂䡁䅍兡あ䝁䅕䅉獂䝁䄸睚灂䝁䅍兢桂䡁䅉睡畁䝁䅍睢瑂䍁䅁兙畂䝁䅑䅉䉂䝁䄰兙㙂䝁䄸杢畁䝁䅍睢瑂䍁䄴䅉啂䝁䅧党杁䝁䅍睢瑂䡁䅁兙畂䡁䅫䅉㍂䝁䅅督杁䝁䅙睢祂䝁䄰党祂䝁䅷入杁䝁䅳杢療䡁䅣杢杁䝁䅅督杁䕁䄴䅥あ䍁䄰兓䕂䍁䅷䅉䩂䝁䄴睙畁䍁䅁兙畂䝁䅑䅉橂䝁䅧兙畂䝁䅣党歂䍁䅁兡あ䡁䅍䅉畂䝁䅅兢求䍁䅁䅤療䍁䅁䅔療䝁䅣兡橂䕁䄰兙祂䝁䅳䅌杁䕁䅫杢橂䍁䄴䅉灂䝁䄴䅉乂䝁䅅杣橂䝁䅧䅉祁䑁䅁杍祁䍁䄴䅉䵂䝁䄸睚灂䝁䅍兔桂䡁䅉睡獁䍁䅁兓畂䝁䅍杌杁䡁䅣兙穂䍁䅁杚療䡁䅕杢歂䝁䅕䅚杁䝁䅫杢杁䑁䅉䅍睁䑁䅙䅉桂䝁䄴䅚杁䝁䅫督杁䝁䅉兙穂䝁䅕䅚杁䝁䅫杢杁䕁䅷睢ㅂ䝁䅫督㉂䝁䅫䅢獂䝁䅕䅌杁䕁䅳党畂䡁䅑兤橂䝁䅳入畁䅁䅁䄳䄴䵁䕑䅁䵂䝁䄸杢湂䝁䅕杤求䡁䅉睢畂䍁䅁兓畂䝁䅍杌獁䍁䅁兙杁䝁䅍䅢灂䝁䄴兡橂䝁䅅䅢杁䡁䅍䅤桂䝁䅣党杁䝁䅉兡療䡁䅑党橂䝁䅧杢療䝁䅷睢湂䡁䅫䅉橂䝁䄸兢睂䝁䅅杢㕂䍁䅷䅉歂䝁䅕杤求䝁䅷睢睂䡁䅍䅉橂䝁䅕䅢獂䡁䅕䅢桂䡁䅉䅉あ䝁䅧党祂䝁䅅䅣灂䝁䅕督杁䝁䅙睢祂䍁䅁兙湂䝁䅫杢湂䍁䄰杣求䝁䅷兙あ䝁䅕䅚杁䝁䅅杢歂䍁䅁䅢灂䝁䅙党瑁䡁䅑䅡祂䝁䅕兙あ䝁䅕杢灂䝁䄴睚杁䝁䅍睢畂䝁䅑兡あ䝁䅫睢畂䡁䅍䅉灂䝁䄴䅉あ䝁䅧党杁䙁䅕杢灂䡁䅑党歂䍁䅁睕あ䝁䅅䅤求䡁䅍䅉桂䝁䄴䅚杁䕁䅯兙睂䝁䅅杢畁䍁䅁䅖潂䝁䅕䅉橂䝁䄸兢睂䝁䅅杢㕂䉁杫督杁䝁䅷党桂䝁䅑䅉灂䝁䄴杤求䡁䅍䅤灂䝁䅣兙あ䝁䅫睢畂䝁䅅䅢杁䡁䅁杣療䝁䅑兤橂䡁䅑䅉灂䡁䅍䅉あ䝁䅧党杁䕁䅷睔乂䕁䅕睑䙂䕁䅷兌䍂䍁䅷䅉桂䝁䄴䅉桂䝁䅷䅢療䝁䅣党畂䝁䅕兡橂䍁䅁兢求䡁䅍党畂䝁䅍䅡㕂䝁䄰兙獂䍁䅁督あ䝁䅕兢杁䝁䅍党獂䝁䅷䅉浂䝁䄸杣瑂䡁䅕䅢桂䡁䅑兡療䝁䄴䅉穂䝁䄸兤祂䝁䅍党歂䍁䅁杚祂䝁䄸兢杁䡁䅑䅡求䍁䅁杙療䝁䄴党杁䝁䄰兙祂䡁䅉睢㍂䍁䅁睢浂䍁䅁入療䡁䅕杢湂䍁䅁兙畂䝁䅑䅉潂䝁䅕兙獂䡁䅑䅡㕂䍁䅁兙歂䡁䅕䅢あ䍁䅁䅚療䝁䄴睢祂䡁䅍杌杁䕁䅫䅤杁䝁䅫督杁䝁䅍睢畂䝁䅑兤橂䡁䅑兡畂䝁䅣䅉兂䝁䅧兙穂䝁䅕䅉硁䍁䅷䅉兂䝁䅧兙穂䝁䅕䅉硁䍁䄸杍獁䍁䅁䅕潂䝁䅅督求䍁䅁杍桂䍁䅷䅉桂䝁䄴䅚杁䙁䅁䅡桂䡁䅍党杁䑁䅉杙杁䝁䅍䅢灂䝁䄴兡橂䝁䅅䅢杁䡁䅑杣灂䝁䅅䅢穂䍁䅁兡畂䍁䅁杤桂䡁䅉兡療䡁䅕督杁䝁䅫杢歂䝁䅫睙桂䡁䅑兡療䝁䄴督獁䍁䅁督ㅂ䝁䅍䅡杁䝁䅅督杁䝁䅅睚灂䝁䄴睚瑁䡁䅉党獂䝁䅅䅤求䝁䅑䅉浂䡁䅉兙灂䝁䅷䅤㕂䍁䅷䅉桂䝁䅷来潂䝁䅕兡瑂䝁䅕杣婁䡉䅍䅉歂䝁䅫督求䝁䅅督求䍁䅷䅉桂䝁䄴䅚杁䝁䅧入睂䝁䄸䅣獂䝁䅅督あ䝁䅫睙杁䝁䅷党浂䡁䅑䅉潂䝁䅕兙祂䡁䅑䅉穂䡁䅫杢歂䡁䅉睢瑂䝁䅕杌杁䕁䅷睢畂䝁䅣党㉂䝁䅕杣療䝁䄴䅉䩂䝁䄴睙畁䍁䅁睤桂䡁䅍䅉灂䝁䄴睙療䡁䅉䅣療䡁䅉兙あ䝁䅕䅚杁䝁䅫杢杁䑁䅉䅍硁䑁䅑䅉桂䝁䄴䅚杁䝁䅫督杁䝁䅧党桂䝁䅑兣ㅂ䝁䅅杣あ䝁䅕杣求䝁䅑䅉灂䝁䄴䅉乂䝁䅫兙瑂䝁䅫䅌杁䕁䅙䅢療䡁䅉兡歂䝁䅅杌䅁䙁吸䅁坂兂䅁䅔療䝁䄸䅣杁䕁䅫杢歂䡁䅕督あ䡁䅉兡求䡁䅍䅌杁䕁䅫杢橂䍁䄴䅌杁䝁䅅䅉あ䝁䅕睙潂䝁䄴睢獂䝁䄸睚㕂䍁䅁睙療䝁䄰䅣桂䝁䄴入獁䍁䅁杚療䝁䅍兤穂䝁䅕督杁䝁䄸杢杁䝁䅑党睂䝁䄸䅢㕂䝁䄰党祂䝁䅫来灂䝁䄴睚杁䡁䅣兙穂䡁䅑党杁䡁䅁睢獂䡁䅫党あ䝁䅧入獂䝁䅕杢求䍁䅁䅤求䡁䅉党睂䝁䅧䅤潂䝁䅅䅢桂䡁䅑党杁䙁䅁兒啂䍁䅁䅣獂䝁䅅督あ䝁䅫睙穂䍁䅁兙畂䝁䅑䅉睂䝁䄸䅢㕂䝁䅕督あ䝁䅕杣杁䝁䅙兡楂䝁䅕杣穂䍁䅷䅉灂䝁䄴睙獂䡁䅕䅚灂䝁䄴睚杁䡁䅁䅢桂䡁䅍䅤灂䝁䅍䅉楂䝁䄸䅤あ䝁䅷党穂䍁䅷䅉睂䝁䅅睙牂䝁䅅睚灂䝁䄴睚獁䍁䅁睙桂䡁䅉䅣求䡁䅑督杁䝁䅅杢歂䍁䅁䅤求</t>
  </si>
  <si>
    <t>䡁䅧䅤灂䝁䅷党穂䍁䅁睢浂䍁䅁兙畂䡁䅫䅉橂䝁䄸䅢療䡁䅉䅌杁䡁䅑杣桂䝁䄴督睂䝁䅅杣求䝁䄴睙㕂䍁䅁兙畂䝁䅑䅉求䡁䅙党畂䍁䅁睢橂䝁䅕兙畂䍁䅁䅣獂䝁䅅督あ䝁䅫睙穂䍁䅁䅤潂䝁䅅䅤杁䝁䅧兙㉂䝁䅕䅉楂䝁䅕党畂䍁䅁䅚求䝁䅣杣桂䝁䅑党歂䍁䅁杙㕂䍁䅁䅤潂䝁䅕䅉穂䡁䅕杢杁䝁䅅杢歂䍁䅁督桂䝁䅷䅤獁䍁䅁䅤療䍁䅁兡あ䡁䅍䅉楂䝁䅅督求䍁䅁杙ㅂ䝁䅫䅢歂䝁䅫杢湂䍁䅁杙獂䝁䄸睙牂䡁䅍杌杁䕁䅫䅤穂䍁䅁䅣療䝁䅷入瑂䝁䅕杣灂䡁䅯党歂䍁䅁兢療䝁䄴睢瑂䝁䅕杣穂䍁䅁兡畂䡁䅑睢杁䡁䅙兡祂䝁䅣兡畂䍁䄰兣ㅂ䝁䅅䅢灂䡁䅑入杁䙁䅁兒啂䍁䅁杣求䡁䅍兡畂䡁䅍䅉浂䝁䄸杣杁䡁䅕督求䍁䅁兡畂䍁䅁杚療䝁䄸䅚瑁䝁䅣杣桂䝁䅑党杁䡁䅁䅢桂䡁䅍䅤灂䝁䅍䅉睂䝁䅅睙牂䝁䅅睚灂䝁䄴睚獁䍁䅁督ㅂ䝁䅍䅡杁䝁䅅督杁䡁䅁䅢桂䡁䅍䅤灂䝁䅍䅉楂䝁䄸䅤あ䝁䅷党穂䍁䅁杚療䡁䅉䅉㍂䝁䅅䅤求䡁䅉䅉桂䝁䄴䅚杁䝁䅍兙祂䝁䅉睢畂䝁䅅䅤求䝁䅑䅉穂䝁䄸杚あ䍁䅁䅚祂䝁䅫杢牂䡁䅍䅌杁䝁䅅杢歂䍁䅁睙療䝁䄴䅤桂䝁䅫杢求䡁䅉督杁䝁䅙睢祂䍁䅁杚療䝁䄸䅚杁䝁䅅杢歂䍁䅁睢あ䝁䅧党祂䍁䅁睙療䝁䄴督ㅂ䝁䄰党祂䍁䅁䅣祂䝁䄸䅚ㅂ䝁䅍䅤穂䑁䅳䅉桂䝁䄴䅚杁䡁䅁睢獂䡁䅫党穂䡁䅑党祂䍁䅁杚灂䝁䅉党祂䡁䅍䅌杁䝁䅫杢橂䝁䅷兤歂䝁䅫杢湂䍁䅁䅤求䡁䅧䅤灂䝁䅷党穂䍁䅷䅉橂䝁䅷睢あ䝁䅧兡畂䝁䅣䅌杁䝁䅅杢歂䍁䅁兙睂䡁䅁兙祂䝁䅕䅢畁䍁䅁䅔療䝁䄸䅣杁䕁䅫杢歂䡁䅕督あ䡁䅉兡求䡁䅍䅌杁䕁䅫杢橂䍁䄴䅉㍂䝁䅅督杁䝁䅫杢橂䝁䄸杣睂䝁䄸杣桂䡁䅑党歂䍁䅁兡畂䍁䅁杍睁䑁䅅䅍杁䝁䅅杢歂䍁䅁兡穂䍁䅁杙桂䡁䅍党歂䍁䅁兡畂䍁䅁䅖求䡁䅉杣求䝁䅉睢畂䝁䄴党獁䍁䅁睑桂䝁䄴兙歂䝁䅅杌䅁䵁乕䅁䝁睁䅁䅔療䡁䅑䅤求䡁䅉入畁䝁䅍睢瑂䍁䅁兓畂䝁䅍杌獁䍁䅁兙杁䝁䅑兡湂䝁䅫䅤桂䝁䅷䅉睂䡁䅕杙獂䝁䅫督潂䝁䅕杣獁䍁䅁䅣祂䝁䄸杤灂䝁䅑党穂䍁䅁䅢療䡁䅑䅤求䡁䅉入杁䝁䅑兙あ䝁䅅䅉祂䝁䅕督ㅂ䝁䅷䅤穂䍁䅷䅉煂䝁䅅睙牂䡁䅁睢あ䡁䅍䅌杁䡁䅉党穂䡁䅕䅢あ䡁䅍䅌杁䝁䅅杢歂䍁䅁睢あ䝁䅧党祂䍁䅁䅚桂䡁䅑兙畁䍁䅁䅖潂䝁䅕䅉橂䝁䄸兢睂䝁䅅杢㕂䍁䅁䅚求䝁䅷兡㉂䝁䅕杣穂䍁䅁䅚桂䝁䅫䅢㕂䍁䅁杣求䡁䅍兤獂䡁䅑督杁䝁䄸杚杁䝁䅅䅣睂䡁䅉睢㑂䝁䅫兢桂䡁䅑党獂䡁䅫䅉㑁䑁䅁䅍杁䝁䅑睢瑂䝁䅕督あ䝁䅫睙杁䝁䅅杢歂䍁䅁兡畂䡁䅑党祂䝁䄴兙あ䝁䅫睢畂䝁䅅䅢杁䝁䅷睢あ䡁䅑党祂䡁䅫䅉湂䝁䅅兢求䡁䅍䅉浂䡁䅉睢瑂䍁䅁䅎睁䍁䅁睙療䡁䅕杢あ䡁䅉兡求䡁䅍䅌杁䝁䅫杢橂䝁䅷兤歂䝁䅫杢湂䍁䅁䅤潂䝁䅕䅉噂䝁䄴兡あ䝁䅕䅚杁䙁䅍䅤桂䡁䅑党穂䍁䅷䅉䑂䝁䅅杢桂䝁䅑兙獁䍁䅁兙畂䝁䅑䅉あ䝁䅧党杁䙁䅕杢灂䡁䅑党歂䍁䅁睓灂䝁䄴睚歂䝁䄸兢杁䡁䅑睢杁䑁䅑䅍睁䍁䅁䅚灂䝁䅣兡あ䝁䅅䅢杁䡁䅁兤楂䝁䅷兡穂䝁䅧党祂䡁䅍䅉桂䝁䄴䅚杁䝁䄰党歂䝁䅫兙杁䝁䄸杣湂䝁䅅杢灂䡁䅯兙あ䝁䅫睢畂䡁䅍杌杁䕁䅷睢あ䡁䅑党祂䡁䅫杌橂䝁䄸兢杁䕁䅫杢橂䍁䄴䅉灂䡁䅍䅉潂䝁䅕兙歂䡁䅅兤桂䡁䅉䅤求䡁䅉党歂䍁䅁兡畂䍁䅁睕睂䝁䅫睙求䡁䅣睢療䝁䅑䅌杁䙁䅑党㑂䝁䅅督畁䅁䅁杨䅫偁䭑䅁䵂䝁䄸兤灂䡁䅍兡桂䝁䄴兙瑁䙁䅁兙橂䝁䅫杚灂䝁䅍䅉䑂䝁䄸杣睂䝁䄸杣桂䡁䅑兡療䝁䄴䅌杁䡁䅑睢湂䝁䅕䅤潂䝁䅕杣杁䡁䅣兡あ䝁䅧䅉灂䡁䅑督杁䡁䅍兤楂䡁䅍兡歂䝁䅫兙祂䝁䅫党穂䍁䅷䅉睂䡁䅉睢㉂䝁䅫䅚求䡁䅍䅉楂䡁䅕兡獂䝁䅑兡畂䝁䅣䅉穂䝁䄸䅢ㅂ䡁䅑兡療䝁䄴督杁䡁䅁杣灂䝁䄰兙祂䝁䅫䅢㕂䍁䅁杚療䡁䅉䅉ㅂ䡁䅍党杁䝁䅫杢杁䝁䄴党㍂䍁䅁䅡療䝁䄰党杁䝁䅍睢畂䡁䅍䅤祂䡁䅕睙あ䝁䅫睢畂䍁䅷䅉祂䝁䅕䅣桂䝁䅫杣杁䝁䅅杢歂䍁䅁杣求䝁䄰睢歂䝁䅕䅢灂䝁䄴睚獁䍁䅁兙畂䝁䅑䅉療䡁䅕䅤歂䝁䄸睢祂䍁䅁督あ䡁䅉兤橂䡁䅑兤祂䝁䅕䅉瑂䝁䅅杣牂䝁䅕䅤穂䍁䄴䅉䩂䡁䅑䅉療䡁䅁党祂䝁䅅䅤求䡁䅍䅉あ䝁䅧杣療䡁䅕睚潂䍁䅁睕灂䝁䅑兡畂䝁䅣䅌杁䕁䄸杣灂䝁䅕杢あ䝁䅕䅚杁䙁䅍䅤祂䝁䅅杢歂䍁䅁村療䝁䅅杣歂䍁䅷䅉䵂䙁䅁䅉呂䝁䄸兤あ䝁䅧䅉䉂䝁䄰党祂䝁䅫睙桂䍁䅷䅉桂䝁䄴䅚杁䕁䄸䅤潂䝁䅕杣杁䡁䅍党湂䝁䄰党畂䡁䅑督畁䍁䅁䅖潂䝁䅕䅉呂䝁䅫䅚灂䝁䄴睚杁䡁䅍党湂䝁䄰党畂䡁䅑䅉療䝁䅙杚求䡁䅉督杁䕁䅷䅕杁䙁䅍兢桂䡁䅉䅤呂䝁䅫䅚求䍁䅁䅤祂䝁䅫兢杁䝁䅅杢歂䍁䅁督灂䝁䅑兡畂䝁䅣䅉睂䡁䅉睢歂䡁䅕睙あ䡁䅍䅌杁䕁䅷䅕杁䙁䅍兢桂䡁䅉䅤呂䝁䅫䅚求䍁䅁兒㑂䡁䅁党祂䡁䅑杒灂䝁䄴兡穂䝁䅧䅉あ䡁䅉兡瑂䍁䅁兙畂䝁䅑䅉穂䝁䅫䅚灂䝁䄴睚杁䡁䅁杣療䝁䅑兤橂䡁䅑督獁䍁䅁䅔兂䍁䅁村ㅂ䝁䅫䅢歂䝁䅕杣呂䝁䅕杣灂䝁䅕督杁䝁䅷兙睂䍁䅁督灂䝁䅑兡畂䝁䅣䅉睂䡁䅉睢歂䡁䅕睙あ䡁䅍䅌杁䝁䅅杢歂䍁䅁䅔兂䍁䅁睔ㅂ䡁䅑䅚療䝁䄸杣杁䕁䅉兤灂䝁䅷䅚灂䝁䄴睚杁䙁䅍睢獂䡁䅕䅤灂䝁䄸杢穂䑁䅳䅉桂䝁䄴䅚杁䝁䅕杢湂䝁䅫杢求䝁䅕杣求䝁䅑䅉㍂䝁䄸睢歂䍁䅁督灂䝁䅑兡畂䝁䅣䅌杁䡁䅑杣灂䝁䄰䅌杁䡁䅍睢浂䝁䅙兡あ䍁䅷䅉桂䝁䄴䅚杁䝁䅙兙穂䝁䅍兡桂䍁䅁䅣祂䝁䄸䅚ㅂ䝁䅍䅤穂䍁䄴䅉䩂䡁䅑督杁䕁䄸杣灂䝁䅕杢あ䝁䅕䅚杁䙁䅍䅤祂䝁䅅杢歂䍁䅁村療䝁䅅杣歂䍁䅁督求䝁䅣兢求䝁䄴䅤杁䝁䄰兙畂䡁䅕杚桂䝁䅍䅤ㅂ䡁䅉党穂䍁䅁兙畂䝁䅑䅉歂䝁䅫督あ䡁䅉兡楂䡁䅕䅤求䡁䅍䅉療䡁䅉兡求䝁䄴䅤求䝁䅑䅉穂䡁䅑杣桂䝁䄴䅚杁䝁䅉睢桂䡁䅉䅚杁䡁䅍䅤祂䡁䅕睙あ䡁䅕杣桂䝁䅷䅉睂䝁䅅杢求䝁䅷䅉睂䡁䅉睢歂䡁䅕睙あ䡁䅍䅉橂䝁䄸兢睂䡁䅉兡穂䝁䅫杢湂䍁䅁䅔兂䍁䅁䅖求䝁䅍䅡呂䝁䅧兡求䝁䅷䅚杁䡁䅉兙歂䝁䅫兙畂䡁䅑䅉楂䝁䅅杣祂䝁䅫党祂䡁䅍䅌杁䕁䅷䅕杁䙁䅣党桂䡁䅑䅡求䡁䅉䅔療䝁䅣兡橂䍁䅁兙灂䡁䅉䅉桂䝁䄴䅚杁䡁䅣兙あ䝁䅕杣杁䝁䅉兙祂䡁䅉兡求䡁䅉督獁䍁䅁䅔兂䍁䅁䅔求䝁䅣兙橂䡁䅫䅉睂䡁䅉党瑂䝁䅫兤瑂䍁䅁督ㅂ䝁䅉兌浂䝁䅷睢療䡁䅉兡畂䝁䅣䅉睂䡁䅉睢歂䡁䅕睙あ䡁䅍䅌杁䕁䅷䅕杁䕁䄴睢㉂䝁䅅睑療䡁䅉党獁䍁䅁䅔兂䍁䅁杒獂䝁䅅兢求䕁䅉䅢療䝁䅍睡杁䝁䅙兡祂䝁䅕兌祂䝁䅅䅤求䝁䅑䅉穂䝁䅧党桂䡁䅑䅡灂䝁䄴睚杁䡁䅁杣療䝁䅑兤橂䡁䅑督獁䍁䅁兙畂䝁䅑䅉䵂䙁䅁䅉啂䝁䄸䅣佂䝁䄸䅤橂䝁䅧䅉穂䡁䅕杙瑁䝁䅙䅢療䝁䄸杣灂䝁䄴睚杁䡁䅁杣療䝁䅑兤橂䡁䅑督畁䍁䅁䅖潂䝁䅕䅉䵂䙁䅁䅉呂䝁䄸兤あ䝁䅧䅉䉂䝁䄰党祂䝁䅫睙桂䍁䅁督求䝁䅣兢求䝁䄴䅤杁䝁䄰兙畂䡁䅕杚桂䝁䅍䅤ㅂ䡁䅉党穂䍁䅁兙畂䝁䅑䅉歂䝁䅫督あ䡁䅉兡楂䡁䅕䅤求䡁䅍䅉療䡁䅉兡求䝁䄴䅤求䝁䅑䅉穂䡁䅑杣桂䝁䄴䅚杁䝁䅉睢桂䡁䅉䅚杁䡁䅍䅤祂䡁䅕睙あ䡁䅕杣桂䝁䅷䅉睂䝁䅅杢求䝁䅷䅉桂䝁䄴䅚杁䡁䅍兡歂䝁䅫杢湂䍁䅁䅣祂䝁䄸䅚ㅂ䝁䅍䅤穂䍁䄴䅉啂䝁䅧兡穂䍁䅁督求䝁䅣兢求䝁䄴䅤杁䝁䅑兡穂䡁䅑杣灂䝁䅉兤あ䝁䅕督杁䝁䅅杢歂䍁䅁督求䝁䅷䅢穂䍁䅁杣求䝁䅷兙あ䝁䅕䅚杁䡁䅁杣療䝁䅑兤橂䡁䅑督杁䝁䅙睢祂䍁䅁䅤潂䝁䅕䅉祂䝁䅕睚灂䝁䄸杢婁䡉䅍䅉あ䡁䅉兙畂䡁䅍兡あ䝁䅫睢畂䍁䅁䅤療䍁䅁睤療䝁䄸䅚杁䝁䅙杣桂䝁䄰党杁䝁䅍睢畂䡁䅍䅤祂䡁䅕睙あ䝁䅫睢畂䍁䄴䅉䩂䡁䅑䅉療䝁䅙杚求䡁䅉督杁䡁䅑兡瑂䝁䅉党祂䍁䅁兙畂䝁䅑䅉あ䝁䅫兢楂䝁䅕杣獂䝁䅅杢歂䡁䅍䅉桂䝁䄴䅚杁䝁䄸䅤潂䝁䅕杣杁䡁䅁杣療䝁䅑兤橂䡁䅑督杁䝁䅅杢歂䍁䅁督求䡁䅉杤灂䝁䅍党穂䍁䄴䅉穂䝁䅕䅢獂䡁䅍䅉灂䡁䅑督杁䡁䅁杣療䝁䅑兤橂䡁䅑督杁䡁䅁杣灂䝁䄰兙祂䝁䅫䅢㕂䍁䅁䅤療䍁䅁杣求䡁䅑兙灂䝁䅷党祂䡁䅍䅌杁䡁䅣䅡療䝁䅷党穂䝁䅅䅢求䡁䅉督獁䍁䅁兙畂䝁䅑䅉潂䝁䄸兢求䝁䅉兤灂䝁䅷䅚灂䝁䄴睚杁䝁䅅杢歂䍁䅁兡畂䝁䅑兤穂䡁䅑杣灂䝁䅅䅢杁䝁䅉兤穂䝁䅫杢求䡁䅍督求䡁䅍䅉灂䝁䄴䅉佂䝁䄸杣あ䝁䅧䅉䉂䝁䄰党祂䝁䅫睙桂䍁䅁兙畂䝁䅑䅉呂䝁䄸兤あ䝁䅧䅉䉂䝁䄰党祂䝁䅫睙桂䍁䅷䅉䉂䡁䅍兡桂䍁䅷䅉䉂䡁䅕督あ䡁䅉兙獂䝁䅫兙獁䍁䅁兙畂䝁䅑䅉䙂䡁䅕杣療䡁䅁党畁䍁䅁䅖潂䝁䅕䅉橂䝁䄸兢睂䝁䅅杢㕂䍁䅁睤桂䡁䅍䅉灂䝁䄴睙療䡁䅉䅣療䡁䅉兙あ䝁䅕䅚杁䝁䅫杢杁䑁䅅兏㍁䑁䅉䅉桂䝁䄴䅚杁䝁䅫督杁䝁䅧党桂䝁䅑兣ㅂ䝁䅅杣あ䝁䅕杣求䝁䅑䅉灂䝁䄴䅉佂䝁䅅督潂䡁䅙兡獂䝁䅷党獁䍁䅁䅖求䝁䄴杢求䡁䅍督求䝁䅕杌䅁䑁椸䅁䝃睂䅁䅔療䡁䅣党湁䡁䅍䅉䑂䝁䄸兢睂䝁䅅杢灂䝁䅕督獁䍁䅁兓畂䝁䅍杌獁䍁䅁䅤療䝁䅣党あ䝁䅧党祂䍁䅁睤灂䡁䅑䅡杁䝁䅫䅤穂䍁䅁督ㅂ䝁䅉督灂䝁䅑兡桂䡁䅉兡求䡁䅍䅌杁䝁䄸䅣求䡁䅉兙あ䝁䅕督杁䝁䅅督杁䝁䅅䅉潂䝁䄸兢求䍁䅁兡瑂䡁䅁杣療䡁䅙党瑂䝁䅕杢あ䍁䅁杣求䡁䅑兙灂䝁䅷党祂䍁䅁兡畂䍁䅁䅤潂䝁䅕䅉噂䝁䄴兡あ䝁䅕䅚杁䙁䅍䅤桂䡁䅑党穂䍁䄴䅉啂䝁䅧党杁䝁䅍睢瑂䡁䅁兙畂䡁䅫䅉療䝁䅙杚求䡁䅉督杁䝁䅅䅉獂䝁䅫杢求䍁䅁睢浂䍁䅁䅣祂䝁䄸䅚ㅂ䝁䅍䅤穂䍁䅁杚療䡁䅉䅉橂䝁䄸杢穂䡁䅑杣ㅂ䝁䅍䅤灂䝁䄸杢獁䍁䅁兢桂䝁䅫杢あ䝁䅕杢桂䝁䄴睙求䍁䅷䅉祂䝁䅕䅣桂䝁䅫杣獁䍁䅁杣求䝁䄰睢歂䝁䅕䅢灂䝁䄴睚獁䍁䅁兙畂䝁䅑䅉歂䝁䅕睙療䡁䅉兙あ䝁䅫杢湂䍁䄴䅉䩂䡁䅑䅉桂䝁䅷督療䍁䅁䅣祂䝁䄸杤灂䝁䅑党穂䍁䅁䅡療䝁䄰党杁䝁䅫兢睂䡁䅉睢㉂䝁䅕兢求䝁䄴䅤杁䡁䅁杣療䝁䅑兤橂䡁䅑督獁䍁䅁督ㅂ䝁䅍䅡杁䝁䅅督杁䝁䅅䅣睂䝁䅷兡桂䝁䄴睙求䡁䅍䅌杁䡁䅍党桂䡁䅍睢畂䝁䅅䅢杁䝁䅅杢歂䍁䅁睢ㅂ䡁䅑䅚療䝁䄸杣杁䝁䅷兡㉂䝁䅫杢湂䍁䅷䅉獂䝁䅅睤畂䍁䅁兙畂䝁䅑䅉湂䝁䅅杣歂䝁䅕杢獁䍁䅁䅢ㅂ䝁䄰杙求䡁䅉䅌杁䝁䅳兡あ䝁䅍䅡求䝁䄴督杁䝁䅅杢歂䍁䅁杙桂䡁䅑䅡獁䍁䅁䅤療䝁䄸䅢穂䍁䅷䅉睂䝁䅅兡畂䡁䅑䅌杁䝁䄰兡獂䝁䅷睤療䡁䅉睡獁䍁䅁䅡桂䡁䅉䅚㍂䝁䅅杣求䍁䅷䅉浂䝁䅷睢療䡁䅉兡畂䝁䅣䅌杁䡁䅉睢ㅂ䝁䅣䅡杁䡁䅁䅢ㅂ䝁䄰杙灂䝁䄴睚獁䍁䅁杙ㅂ䝁䅫䅢歂䝁䅫杢湂䍁䅁兢桂䡁䅑党祂䝁䅫兙獂䡁䅍䅌杁䝁䅑儶橂䝁䄸杣獁䍁䅁兙畂䝁䅑䅉求䝁䅷党橂䡁䅑杣灂䝁䅍兙獂䍁䄴䅉䩂䝁䄴䅉桂䝁䅑䅚灂䡁䅑兡療䝁䄴䅌杁䡁䅑䅡求䍁䅁睙療䝁䄰䅣桂䝁䄴入杁䝁䄸杚浂䝁䅕杣穂䍁䅁兡畂䡁䅍䅤桂䝁䅷䅢桂䡁䅑兡療䝁䄴䅉穂䝁䅕杣㉂䝁䅫睙求䡁䅍䅉あ䝁䅧杣療䡁䅕睚潂䍁䅁兡畂䝁䅑党睂䝁䅕杢歂䝁䅕杢あ䍁䅁睙療䝁䄴䅤祂䝁䅅睙あ䝁䄸杣穂䍁䅁兡畂䍁䅁杤桂䡁䅉兡療䡁䅕督杁䡁䅁杣療䝁䅑兤橂䡁䅑䅉橂䝁䅅䅤求䝁䅣睢祂䝁䅫党穂䑁䅳䅉桂䝁䄴䅚杁䝁䅕䅥あ䝁䅕杢歂䝁䅕䅚杁䡁䅁杣療䡁䅑党橂䡁䅑兡療䝁䄴䅉睂䝁䅷兙畂䡁䅍䅉桂䝁䄴䅚杁䡁䅉党睂䝁䅅兡祂䍁䅁督求䡁䅉杤灂䝁䅍党穂䍁䄴䅉䩂䡁䅑䅉穂䝁䅕䅢獂䡁䅍䅉灂䡁䅑督杁䝁䄴兙あ䝁䅫睢畂䝁䅅䅢杁䝁䅉杣桂䝁䄴䅚瑁䝁䄴兙瑂䝁䅕䅉瑂䝁䅕杣橂䝁䅧兙畂䝁䅑兡穂䝁䅕䅉桂䝁䄴䅚杁䡁䅁杣灂䡁䅙兙あ䝁䅕䅉楂䡁䅉兙畂䝁䅑䅉睂䡁䅉睢歂䡁䅕睙あ䡁䅍䅉あ䝁䄸䅉睂䡁䅉睢浂䝁䅕督穂䝁䅫睢畂䝁䅅䅢杁䝁䅍兤穂䡁䅑睢瑂䝁䅕杣穂䍁䅷䅉潂䝁䄸兢求䝁䄸睤畂䝁䅕杣穂䍁䅷䅉祂䝁䅕杢あ䝁䅕杣穂䍁䅷䅉楂䡁䅕督灂䝁䄴党穂䡁䅍党穂䍁䅷䅉桂䝁䄴䅚杁䝁䅣睢㉂䝁䅕杣畂䝁䄰党畂䡁䅑杌杁䙁䅑䅡求䍁䅁睙療䝁䄰䅣桂䝁䄴入杁䝁䅅䅢穂䝁䄸䅉穂䝁䅕䅢獂䡁䅍䅉灂䡁䅑督杁䡁䅁杣療䝁䅑兤橂䡁䅑督杁䡁䅑䅡祂䝁䄸兤湂䝁䅧䅉䵂䝁䄸睤求䡁䅍杌橂䝁䄸兢杁䡁䅣党楂䡁䅍兡あ䝁䅕睏杁䝁䅅杢歂䍁䅁䅤潂䡁䅉睢ㅂ䝁䅣䅡杁䝁䄰睢楂䝁䅫䅢求䍁䅁兙睂䡁䅁䅢灂䝁䅍兙あ䝁䅫睢畂䡁䅍杌杁䕁䅷睢㍂䝁䅕睊穂䍁䅁睑療䝁䄰䅣桂䝁䄴兡求䡁䅍䅌杁䕁䅫杢橂䍁䄴䅉㍂䝁䅅督杁䝁䅙睢ㅂ䝁䄴䅚求䝁䅑䅉灂䝁䄴䅉硁䑁䅫杍硁䍁䅁兙畂䝁䅑䅉灂䡁䅍䅉楂䝁䅅督求䝁䅑䅉灂䝁䄴䅉乂䝁䄸睢祂䝁䅕督㉂䝁䅫䅢獂䝁䅕䅌杁䕁䄴睢祂䡁䅑䅡杁䕁䅍兙祂䝁䄸䅢灂䝁䄴兙畁䅁䅁祅䅕䥁䙧䅁䵂䡁䅕睙灂䝁䅑䅉䕂䝁䅫兙湂䝁䄴睢穂䡁䅑兡橂䡁䅍䅉䩂䝁䄴睙畁䍁䅁睢睂䝁䅕杣桂䡁䅑党穂䍁䅁兙穂䍁䅁兙杁䝁䅍睢瑂䝁䄰党祂䝁䅍兡桂䝁䅷兌穂䡁䅑兙湂䝁䅕䅉瑂䝁䅕䅚灂䝁䅍兙獂䍁䅁䅚灂䝁䅅睚畂䝁䄸督あ䝁䅫睙穂䍁䅁䅤求䝁䅍䅡畂䝁䄸䅢療䝁䅣入杁䝁䅍睢瑂䡁䅁兙畂䡁䅫䅉灂䝁䄴䅉あ䝁䅧党杁䙁䅕杢灂䡁䅑党歂䍁䅁睕あ䝁䅅䅤求䡁䅍杌杁䙁䅑䅡求䍁䅁睙療䝁䄰䅣桂䝁䄴入杁䝁䅙睢橂䡁䅕督求䡁䅍䅉療䝁䄴䅉睂䝁䅅䅤灂䝁䅕杢あ䡁䅍䅉㍂䝁䅫䅤潂䍁䅁睚桂䡁䅍䅤祂䝁䄸党穂䝁䄸䅣潂䝁䅅睚求䝁䅅䅢杁䡁䅉党浂䝁䅷兤㑂䍁䅁䅚灂䡁䅍党桂䡁䅍党杁䍁䅧睒䙂䙁䅉䅒灁䍁䅁睤潂䝁䄸䅉桂䡁䅉党杁䝁䅅䅤杁䡁䅉兡穂䝁䅳䅉療䝁䅙䅉歂䝁䅕杤求䝁䅷睢睂䝁䅫杢湂䍁䅁党穂䝁䄸䅣潂䝁䅅睚求䝁䅅䅢杁䡁䅁杣求䝁䅍兙畂䝁䅍党祂䍁䅁兙畂䝁䅑䅉橂䝁䅅杢橂䝁䅕杣獁䍁䅁䅣祂䝁䅫兢桂䡁䅉兡獂䡁䅫䅉潂䝁䅫睚潂䝁䅷入杁䝁䅷党あ䝁䅧兙獂䍁䅁党穂䝁䄸䅣潂䝁䅅睚求䝁䅅䅢杁䝁䅅䅚求䝁䄴睢橂䝁䅅杣橂䝁䅫杢療䝁䄰兙畁䍁䅁兓あ䡁䅍䅉浂䝁䅷兙湂䡁䅍䅡灂䡁䅁䅉睂䡁䅉睢歂䡁䅕睙あ䍁䅷䅉あ䝁䅧党杁䕁䅕督療䕁䅣兤桂䡁䅉䅚杁䕁䅕督療䡁䅁䅡桂䝁䅣党桂䝁䅷䅉䕂䕁䄴兑杁䙁䅑党穂䡁䅑䅉睂䝁䅕杣浂䝁䄸杣瑂䝁䅕䅚杁䝁䄸杢杁䡁䅍兙瑂䡁䅁䅢求䡁䅍䅉橂䝁䄸䅢獂䝁䅕睙あ䝁䅕䅚杁䡁䅣兡あ䝁䅧䅉あ䝁䅧党杁䕁䅕督療䕁䅍䅡求䝁䅍睡杁䕁䅕督療䡁䅁䅡桂䝁䅣党桂䝁䅷䅉䑂䝁䅕䅢獂䍁䅁睙療䝁䅷䅢求䝁䅍䅤灂䝁䄸杢杁䝁䅑党㉂䝁䅫睙求䍁䅷䅉桂䍁䅁䅤求䡁䅍䅤灂䝁䄴睚杁䡁䅑睢療䝁䅷䅉㍂䝁䅫䅤潂䍁䅁䅤潂䝁䅕䅉湂䝁䄸兙獂䍁䅁睢浂䍁䅁䅣祂䝁䅕杤求䝁䄴䅤灂䝁䄴睚杁䕁䅕兑䑂䍁䅁䅚求䝁䅅䅤潂䡁䅍䅉あ䝁䅧杣療䡁䅕睚潂䍁䅁党桂䡁䅉䅢㕂䍁䅁䅚求䡁䅑党橂䡁䅑兡療䝁䄴䅉療䝁䅙䅉求䡁䅍睢睂䝁䅧兙湂䝁䅕兙獂䍁䅁䅣祂䝁䅕睙桂䝁䄴睙求䡁䅉䅉灂䝁䄴䅉桂䡁䅑兌祂䝁䅫督牂䍁䅁睒䙂䙁䅉䅒杁䡁䅁兙あ䝁䅫党畂䡁䅑督畁䍁䅁䅖潂䝁䅕䅉橂䝁䄸兢睂䝁䅅杢㕂䍁䅁睤桂䡁䅍䅉灂䝁䄴睙療䡁䅉䅣療䡁䅉兙あ䝁䅕䅚杁䝁䅫杢杁䑁䅉䅍硁䑁䅧䅉桂䝁䄴䅚杁䝁䅫督杁䝁䅉兙穂䝁䅕䅚杁䝁䅫杢杁䕁䄴党㍂䍁䅁兗療䡁䅉睡獁䍁䅁杔求䡁䅣䅉婂䝁䄸杣牂䍁䄴䅉䵂䡁䅕睙灂䝁䅑䅉䕂䝁䅫兙湂䝁䄴睢穂䡁䅑兡橂䡁䅍䅉䩂䝁䄴睙畁䍁䅁睢睂䝁䅕杣桂䡁䅑党穂䍁䅁兙穂䍁䅁兙杁䡁䅍兤楂䡁䅍兡歂䝁䅫兙祂䡁䅫䅉療䝁䅙䅉兂䕁䅅杖瑂䝁䅕䅚杁䕁䅫杢橂䍁䄴䅁䱃元䅁䅈䅑䕁䅷兤橂䝁䅫䅚杁䕁䅣杣療䡁䅕䅣獁䍁䅁兓畂䝁䅍杌杁䝁䅅䅉あ䝁䅕睙潂䝁䄴睢獂䝁䄸睚㕂䍁䅁睙療䝁䄰䅣桂䝁䄴入獁䍁䅁䅚求䡁䅍兡湂䝁䄴督獁䍁䅁党畂䝁䅣兡畂䝁䅕党祂䡁䅍䅌杁䝁䄰兙畂䡁䅕杚桂䝁䅍䅤ㅂ䡁䅉党穂䍁䅷䅉桂䝁䄴䅚杁䡁䅍党獂䝁䅷督杁䝁䅕䅢求䝁䅍䅤祂䝁䅫睙杁䡁䅙党潂䝁䅫睙獂䝁䅕督杁䍁䅧兒坂䍁䅫䅌杁䕁䅕杖杁䡁䅁睢㍂䝁䅕杣あ䡁䅉兙灂䝁䄴督獁䍁䅁兙畂䝁䅑䅉楂䝁䅅䅤あ䝁䅕杣㕂䍁䅁督㕂䡁䅍䅤求䝁䄰督畁䍁䅁兓あ䍁䅁兙獂䡁䅍睢杁䝁䅑党穂䝁䅫睚畂䡁䅍䅉桂䝁䄴䅚杁䝁䅑党㉂䝁䅕䅢療䡁䅁督杁䡁䅁杣療䡁䅁杣灂䝁䅕䅤桂䡁䅉入杁䡁䅍睢浂䡁䅑睤桂䡁䅉党杁䝁䅫杢瑁䝁䅧睢ㅂ䡁䅍党杁䝁䅙睢祂䍁䅁䅔ㅂ䝁䅍兡歂䍁䅁杤求䝁䅧兡橂䝁䅷党穂䍁䄴䅉啂䝁䅧党杁䝁䅍睢瑂䡁䅁兙畂䡁䅫䅉穂䝁䅕䅢獂䡁䅍䅉㉂䝁䅕䅡灂䝁䅍䅢求䡁䅍䅉歂䝁䅫杣求䝁䅍䅤獂䡁䅫䅉あ䝁䄸䅉橂䝁䄸杢穂䡁䅕兢求䡁䅉督杁䡁䅑䅡祂䝁䄸兤湂䝁䅧䅉灂䡁䅑督杁䡁䅉党あ䝁䅅兡獂䍁䅁督桂䝁䅷党穂䍁䅁杢求䡁䅑睤療䡁䅉睡杁䝁䅅杢歂䍁䅁䅚灂䡁䅉党橂䡁䅑䅉療䝁䄴䅢灂䝁䄴党杁䡁䅍兙獂䝁䅕督獁䍁䅁兡畂䝁䅍䅢ㅂ䝁䅑兡畂䝁䅣䅉䵂䡁䅕睙灂䝁䅑䅉䝂䝁䅫杢桂䝁䄴睙灂䝁䅅䅢杁䙁䅍党祂䡁䅙兡橂䝁䅕督畁䍁䅁䅔ㅂ䝁䅍兡歂䍁䅁睒祂䝁䄸兤睂䍁䅷䅉䩂䝁䄴睙畁䍁䅁睤桂䡁䅍䅉浂䝁䄸兤畂䝁䅑党歂䍁䅁兡畂䍁䅁杍睁䑁䅁睎杁䝁䅅杢歂䍁䅁兡穂䍁䅁䅡求䝁䅅䅚硂䡁䅕兙祂䡁䅑党祂䝁䅕䅚杁䝁䅫杢杁䕁䄴党㍂䝁䅅杣牂䍁䅷䅉䑂䝁䅅䅢灂䝁䅙睢祂䝁䄴兡桂䍁䄴䅉䵂䡁䅕睙灂䝁䅑䅉䡂䡁䅉睢ㅂ䡁䅁䅌杁䕁䅫杢橂䍁䄴䅉療䡁䅁党祂䝁䅅䅤求䡁䅍䅉桂䡁䅍䅉桂䍁䅁督ㅂ䝁䅉督灂䝁䅑兡桂䡁䅉入杁䝁䄸杚杁䕁䅅入桂䡁䅉䅉啂䝁䅧兡祂䝁䅑䅉䩂䝁䄴杤求䡁䅍䅤瑂䝁䅕杢あ䍁䅁睑療䝁䄰䅣桂䝁䄴入畁䅁䅁兇䅷佁䑉䅁䵂䡁䅕睙牂䡁䅫䅉呂䡁䅑杣灂䝁䅳党杁䕁䅕杢あ䝁䅕杣あ䝁䅅兡畂䝁䄰党畂䡁䅑䅉䑂䝁䄸杣睂䝁䄸杣桂䡁䅑兡療䝁䄴䅉睂䡁䅉睢㉂䝁䅫䅚求䡁䅍䅉獂䝁䄸睙桂䡁䅑兡療䝁䄴兌楂䝁䅅督求䝁䅑䅉求䝁䄴䅤求䡁䅉䅤桂䝁䅫杢瑂䝁䅕杢あ䍁䅁䅣獂䝁䅅䅤浂䝁䄸杣瑂䡁䅍䅉ㅂ䝁䄴䅚求䡁䅉䅉あ䝁䅧党杁䕁䅅兔䝂䍁䅷䅉䍂䝁䄸睤獂䝁䅕杣療䍁䅷䅉䵂䡁䅕睙牂䡁䅫䅉奂䍁䅁睕あ䡁䅉兡牂䝁䅕䅌杁䕁䅉睢療䝁䄰党祂䡁䅍䅌杁䝁䅅杢歂䍁䅁䅕䍂䕁䅅䅉楂䡁䅉兙畂䝁䅑䅉畂䝁䅅兢求䡁䅍䅉灂䝁䄴䅉佂䝁䄸杣あ䝁䅧䅉䉂䝁䄰党祂䝁䅫睙桂䍁䄴䅉䩂䡁䅑䅉桂䝁䅷督療䍁䅁睢睂䝁䅕杣桂䡁䅑党穂䍁䅁杙療䡁䅣䅢灂䝁䄴睚獁䍁䅁兙瑂䡁䅕督求䝁䄰党畂䡁䅑督獁䍁䅁睤桂䡁䅑党祂䍁䅁䅣桂䡁䅉睡穂䍁䅷䅉桂䝁䄴䅚杁䝁䅙兙瑂䝁䅫䅢㕂䍁䅁党畂䡁䅑党祂䡁䅑兙灂䝁䄴兢求䝁䄴䅤杁䝁䅍党畂䡁䅑党祂䡁䅍杌杁䙁䅑䅡求䍁䅁睙療䝁䄰䅣桂䝁䄴入杁䡁䅣兙穂䍁䅁杚療䡁䅉兢求䡁䅉䅢㕂䍁䅁睡畂䝁䄸睤畂䍁䅁兙穂䍁䅁村療䡁䅣䅢求䡁䅉睢杁䕁䅍睢祂䡁䅁杌杁䝁䅅杢歂䍁䅁睙潂䝁䅅杢湂䝁䅕䅚杁䝁䅫䅤穂䍁䅁杢桂䝁䄰党杁䡁䅑睢杁䕁䅷兤橂䝁䅳入杁䙁䅍䅤祂䝁䅫睡求䍁䅁兒畂䡁䅑党祂䡁䅑兙灂䝁䄴兢求䝁䄴䅤杁䕁䅍睢祂䡁䅁睢祂䝁䅅䅤灂䝁䄸杢杁䝁䅫杢杁䕁䅑党橂䝁䅕兢楂䝁䅕杣杁䑁䅉䅍祁䑁䅑杌杁䕁䅷兤橂䝁䅳入杁䙁䅍䅤祂䝁䅫睡求䍁䅁兒畂䡁䅑党祂䡁䅑兙灂䝁䄴兢求䝁䄴䅤杁䕁䅍睢祂䡁䅁睢祂䝁䅅䅤灂䝁䄸杢杁䡁䅣兙穂䍁䅁杚療䡁䅕杢歂䝁䅕䅚杁䝁䅫杢杁䑁䅅兏㕁䑁䅣䅉桂䝁䄴䅚杁䝁䅫督杁䝁䅧党桂䝁䅑兣ㅂ䝁䅅杣あ䝁䅕杣求䝁䅑䅉灂䝁䄴䅉乂䝁䅕睙潂䝁䅅杢灂䝁䅍督㉂䝁䅫䅢獂䝁䅕䅌杁䙁䅙兡祂䝁䅣兡畂䝁䅫兙畁䅁䅁䅑䅯䉁䝁䅁䵂䡁䅕䅢ㅂ䍁䅣督杁䕁䅙兙穂䝁䅧兡療䝁䄴䅉䵂䝁䄸兤畂䝁䅣党杁䕁䅧睢獂䝁䅑兡畂䝁䅣督獁䍁䅁兓畂䝁䅍杌杁䝁䄸䅣求䡁䅉兙あ䝁䅕督杁䝁䅅督杁䝁䅅杢杁䝁䄸杢獂䝁䅫杢求䍁䅁杣求䡁䅑兙灂䝁䅷党祂䍁䅁睢浂䍁䅁睤療䝁䄰党畂䉁杫督杁䝁䅅䅣睂䝁䅅杣求䝁䅷䅌杁䝁䅙睢療䡁䅑睤求䝁䅅杣獁䍁䅁兙畂䝁䅑䅉桂䝁䅍睙求䡁䅍督療䡁䅉兡求䡁䅍杌杁䙁䅑䅡求䍁䅁睙療䝁䄰䅣桂䝁䄴入杁䝁䄸杚浂䝁䅕杣穂䍁䅁杚療䡁䅉兢桂䝁䅷督獁䍁䅁睙桂䡁䅍兤桂䝁䅷督獁䍁䅁䅚祂䝁䅕督穂䝁䅕督獁䍁䅁䅤療䡁䅁督獁䍁䅁杙療䡁䅑䅤療䝁䄰督獁䍁䅁睤求䝁䅑䅚灂䝁䄴睚杁䝁䅑杣求䡁䅍督求䡁䅍䅌杁䡁䅉睢瑂䡁䅁党祂䡁䅍䅉桂䝁䄴䅚杁䝁䅯兤瑂䡁䅁督灂䡁䅑督獁䍁䅁兡畂䡁䅑兡瑂䝁䅅䅤求䡁䅍䅉桂䝁䄴䅚杁䡁䅍䅢求䝁䅕䅣㍂䝁䅕兙祂䍁䅷䅉穂䡁䅣兡瑂䡁䅣党桂䡁䅉䅌杁䡁䅍䅡療䝁䅕督獁䍁䅁兙畂䝁䅑䅉桂䝁䅍睙求䡁䅍督療䡁䅉兡求䡁䅍䅉ㅂ䝁䄴䅚求䡁䅉䅉あ䝁䅧党杁䕁䅷兤獂䡁䅕督杁䝁䅉杣桂䝁䄴䅚畁䍁䅁兓あ䍁䅁督求䝁䅷䅢穂䍁䅁兡あ䡁䅍䅉睂䡁䅉睢歂䡁䅕睙あ䡁䅍䅉あ䝁䅧杣療䡁䅕睚潂䍁䅁睢㍂䝁䄴党歂䍁䅁兢求䝁䅑兡桂䍁䅷䅉㍂䝁䅧兡橂䝁䅧䅉睂䡁䅉兡瑂䝁䅅杣灂䝁䅷入杁䝁䅍睢畂䡁䅍兡穂䡁䅑督杁䝁䄸杚杁䝁䅫䅤穂䍁䅁睤求䝁䅉督灂䡁䅑党獁䍁䅁兢療䝁䅉兡獂䝁䅕䅉桂䡁䅁䅣獁䍁䅁督療䝁䅍兡桂䝁䅷䅉瑂䝁䅕䅚灂䝁䅅䅌杁䝁䅕兢桂䝁䅫䅢獁䍁䅁兙畂䝁䅑䅉呂䕁䄰睕㝁䍁䅁兙畂䝁䅑䅉求䝁䅅杣畂䝁䅕䅚杁䝁䅅杢歂䍁䅁䅣桂䝁䅫䅚杁䝁䄰党歂䝁䅫兙獁䍁䅁兙穂䍁䅁睤求䝁䅷䅢杁䝁䅅督杁䡁䅍睢橂䝁䅫兙獂䍁䅁兢求䝁䅑兡桂䍁䅁䅣獂䝁䅅䅤浂䝁䄸杣瑂䡁䅍杌杁䙁䅑䅡求䍁䅁睙療䝁䄰䅣桂䝁䄴入杁䝁䅅䅢穂䝁䄸䅉療䡁䅁党祂䝁䅅䅤求䡁䅍䅉楂䡁䅉兡歂䝁䅅䅢杁䝁䅉睢ㅂ䡁䅑兡硂䡁䅕党杁䡁䅍䅤療䡁䅉党穂䍁䅁䅤潂䝁䅅䅤杁䝁䄸杚浂䝁䅕杣穂䍁䅁杙祂䝁䅫䅚桂䝁䅷䅉湂䝁䄸睤畂䡁䅍䅌杁䝁䅉杣灂䝁䅑党穂䝁䄰兙灂䝁䅑督杁䝁䅑杣求䡁䅍督求䡁䅍䅌杁䝁䅉杣灂䝁䅑兙獂䍁䅁兙橂䝁䅍党穂䡁䅍睢祂䝁䅫党穂䍁䅷䅉穂䝁䅧睢求䡁䅍䅌杁䝁䅅杢歂䍁䅁睢あ䝁䅧党祂䡁䅍杌杁䙁䅑䅡求䍁䅁睙療䝁䄰䅣桂䝁䄴入杁䡁䅁杣灂䝁䄰兙祂䝁䅫䅢㕂䍁䅁督求䡁䅉杤求䡁䅍䅉乂䝁䅫䅢獂䝁䅕杢畂䝁䅫兙獂䍁䅁兙畂䝁䅑䅉䡂䝁䅕杢杁䙁䅯䅉㍂䝁䄸兢求䝁䄴杌杁䕁䅷兤獂䡁䅕睊穂䍁䅁杒桂䡁䅍䅡灂䝁䄸杢杁䕁䅷睢ㅂ䝁䄴睚求䍁䅁䅓療䝁䅷䅚灂䝁䄴睚穂䍁䅷䅉䩂䝁䄴睙畁䍁䅁睤桂䡁䅍䅉浂䝁䄸兤畂䝁䅑党歂䍁䅁兡畂䍁䅁免㕁䑁䅫李杁䝁䅅杢歂䍁䅁兡穂䍁䅁䅡求䝁䅅䅚硂䡁䅕兙祂䡁䅑党祂䝁䅕䅚杁䝁䅫杢杁䕁䅍䅡灂䝁䅍睢獁䍁䅁睑桂䝁䅷兡浂䝁䄸杣畂䝁䅫兙畁䅁䅁䈵䅙䙁䥁䅁䵂䡁䅕䅢ㅂ䝁䅷党瑂䝁䄸杢杁䕁䅅䅤潂䝁䅷党あ䝁䅫睙桂䍁䅁兓畂䝁䅍杌獁䍁䅁䅤療䝁䅣党あ䝁䅧党祂䍁䅁睤灂䡁䅑䅡杁䝁䅫䅤穂䍁䅁督ㅂ䝁䅉督灂䝁䅑兡桂䡁䅉兡求䡁䅍䅌杁䝁䅑党穂䝁䅫睚畂䡁䅍䅌杁䝁䅑兡穂䡁䅑杣灂䝁䅉兤あ䝁䅕督獁䍁䅁兙畂䝁䅑䅉祂䝁䅕䅤桂䝁䅫䅢穂䍁䅁兙あ䝁䅧䅢求䡁䅑兡橂䍁䅁兙睂䡁䅁兙祂䝁䅕䅢獁䍁䅁杚療䝁䄸䅤㍂䝁䅕兙祂䍁䅷䅉桂䝁䄴䅚杁䝁䅅睙橂䝁䅕督穂䝁䄸杣灂䝁䅕督杁䡁䅕杢歂䝁䅕杣杁䡁䅑䅡求䍁䅁䅢ㅂ䝁䅷兤獂䝁䅕兢療䝁䄴䅉楂䡁䅉兙畂䝁䅑䅉浂䝁䄸杣杁䡁䅣睢瑂䝁䅕杢杁䝁䅅杢歂䍁䅁兢求䝁䄴杌杁䕁䅫䅤杁䝁䄸杚浂䝁䅕杣穂䍁䅁䅣桂䝁䄴䅤穂䍁䅷䅉穂䝁䅧睢祂䡁䅑督獁䍁䅁䅤療䡁䅁督獁䍁䅁兙畂䝁䅑䅉煂䝁䅅睙牂䝁䅕䅤穂䍁䅁杚療䡁䅉䅉潂䝁䅕兙獂䡁䅑䅡㕂䍁䅁䅢灂䝁䅙党穂䡁䅑入獂䝁䅕䅌杁䡁䅍兤橂䝁䅧䅉桂䡁䅍䅉㕂䝁䄸睚桂䍁䅷䅉祂䡁䅕杢畂䝁䅫杢湂䍁䅷䅉あ䡁䅉兙灂䝁䄴兡畂䝁䅣䅌杁䝁䅅杢歂䍁䅁睢あ䝁䅧党祂䍁䅁兙橂䡁䅑兡㉂䝁䅫䅤灂䝁䅕督畁䍁䅁兓あ䍁䅁兙獂䡁䅍睢杁䡁䅁杣療䡁䅙兡歂䝁䅕督杁䝁䅙兡あ䝁䄴党穂䡁䅍兌灂䝁䄴督睂䝁䅫杣求䝁䅑䅉桂䝁䅍睙求䡁䅍督療䡁䅉兡求䡁䅍杌杁䙁䅑䅡求䍁䅁睙療䝁䄰䅣桂䝁䄴入杁䡁䅍党獂䝁䅷督杁䝁䅫䅤穂䍁䅁䅣祂䝁䄸䅚ㅂ䝁䅍䅤穂䍁䅁䅤潂䡁䅉睢ㅂ䝁䅣䅡杁䝁䅅䅉橂䝁䅧兙灂䝁䄴䅉療䝁䅙䅉橂䝁䄸兢睂䝁䅅杢㕂䍁䄰睢睂䝁䅕杣桂䡁䅑党歂䍁䅁督あ䝁䄸杣求䡁䅍睏杁䝁䄸兤あ䝁䅷党あ䡁䅍睏杁䝁䅫杢あ䝁䅕杣桂䝁䅍䅤灂䡁䅙党杁䡁䅣睢祂䝁䅳睢ㅂ䡁䅑䅉睂䝁䅷兙あ䝁䅙睢祂䝁䄰睏杁䡁䅫睢湂䝁䅅䅉桂䝁䄴䅚杁䝁䅙兡あ䝁䄴党穂䡁䅍䅉穂䡁䅑兤歂䝁䅫睢穂䍁䅷䅉ㅂ䝁䄴兡㉂䝁䅕杣穂䝁䅫䅤㕂䍁䅁睙桂䝁䄰䅣ㅂ䡁䅍䅉祂䝁䅕䅤桂䝁䅫䅢求䡁䅉督獁䍁䅁兙畂䝁䅑䅉療䡁䅑䅡求䡁䅉䅉睂䝁䅅杣あ䝁䄴党祂䡁䅍睏杁䝁䅷兡橂䝁䅕杢穂䝁䅕䅉桂䝁䄴䅚杁䡁䅍兤睂䡁䅁䅢㕂䍁䅁兙祂䡁䅉兙畂䝁䅣党瑂䝁䅕杢あ䡁䅍睏杁䝁䅅杢歂䍁䅁䅤求䝁䄰䅣療䡁䅉兙祂䡁䅫䅉獂䝁䄸睙桂䡁䅑兡療䝁䄴督獁䍁䅁兙穂䍁䅁睤求䝁䅷䅢杁䝁䅅督杁䡁䅑䅡祂䝁䄸兤湂䝁䅧䅉瑂䝁䄸杙灂䝁䅷党杁䝁䅅䅣睂䡁䅍䅉桂䝁䄴䅚杁䝁䅷兤獂䡁䅕䅢求䝁䄰睢畂䍁䄴睙療䝁䄰䅉求䍁䄰睙療䝁䄰兢求䡁䅉睙求䍁䅁睤求䝁䅉督灂䡁䅑党畁䍁䅁兓あ䍁䅁䅡桂䡁䅍䅉療䡁䅁党祂䝁䅅䅤灂䝁䄸杢穂䍁䅁兡畂䍁䅁䅤潂䝁䅕䅉噂䝁䄴兡あ䝁䅕䅚杁䙁䅍䅤桂䡁䅑党穂䍁䅷䅉䑂䝁䅅杢桂䝁䅑兙獁䍁䅁兔桂䝁䅫杢獂䝁䅅杢歂䍁䅁睑潂䝁䅫杢桂䍁䅷䅉䉂䡁䅕督あ䡁䅉兙獂䝁䅫兙獁䍁䅁睕療䡁䅕䅤潂䍁䅁睓療䡁䅉党桂䍁䅷䅉䥂䝁䄸杢湂䍁䅁睓療䝁䄴睚獁䍁䅁杓桂䡁䅁兙畂䍁䅷䅉佂䝁䅕睤杁䙁䅯党桂䝁䅷兙畂䝁䅑䅌杁䙁䅑兙灂䡁䅣兙畂䍁䅷䅉呂䝁䅫杢湂䝁䅅䅣療䡁䅉党獁䍁䅁兔桂䝁䅷兙㕂䡁䅍兡桂䍁䅷䅉乂䝁䅅睙桂䡁䅕䅌杁䙁䅑䅡桂䝁䅫䅢桂䝁䄴䅚獁䍁䅁䅤潂䝁䅕䅉䉂䡁䅍兡桂䍁䅁䅕桂䝁䅍兡浂䝁䅫睙獁䍁䅁䅤潂䝁䅕䅉噂䝁䄴兡あ䝁䅕䅚杁䕁䅳兡畂䝁䅣䅚療䝁䄰䅌杁䕁䅣党祂䝁䄰兙畂䡁䅫䅌杁䕁䅙杣桂䝁䄴睙求䍁䅷䅉䩂䡁䅉党獂䝁䅅杢歂䍁䅷䅉呂䡁䅁兙灂䝁䄴䅌杁䡁䅑䅡求䍁䅁杔求䡁䅑䅡求䡁䅉䅢桂䝁䄴䅚穂䍁䅷䅉呂䡁䅣党歂䝁䅕杢獁䍁䅁杔療䡁䅉睤桂䡁䅫䅌杁䙁䅍睤灂䡁䅑来求䡁䅉䅢桂䝁䄴䅚獁䍁䅁兒ㅂ䡁䅉睢睂䝁䅕䅌杁䡁䅑䅡求䍁䅁兔灂䝁䅑䅚獂䝁䅕䅉䙂䝁䅅督あ䍁䅷䅉桂䝁䄴䅚杁䕁䅅杚祂䝁䅫睙桂䍁䄴䅉䵂䡁䅕䅢ㅂ䝁䅷党瑂䝁䄸杢杁䕁䅅䅤潂䝁䅷党あ䝁䅫睙桂䍁䅁兓畂䝁䅍杌杁䡁䅣兙穂䍁䅁杚療䡁䅕杢歂䝁䅕䅚杁䝁䅫杢杁䑁䅅兏㕁䑁䅧䅉桂䝁䄴䅚杁䝁䅫督杁䝁䅉兙穂䝁䅕䅚杁䝁䅫杢杁䙁䅙兙畂䝁䅍睢ㅂ䡁䅙党祂䍁䅷䅉䑂䝁䅅杢桂䝁䅑兙畁䅁䅁卆䅕䉁䭙䅁䵂䡁䅕兢求䝁䄴䅉啂䝁䅕睙潂䝁䄴睢獂䝁䄸睚灂䝁䅕督獁䍁䅁兓畂䝁䅍杌獁䍁䅁兙杁䝁䅙兙橂䝁䅫䅢灂䡁䅑兡求䡁䅍兌楂䝁䅅督求䝁䅑䅉あ䝁䅕睙潂䝁䄴睢獂䝁䄸睚㕂䍁䅁兙畂䝁䅑䅉橂䝁䄸兢瑂䡁䅕杢灂䝁䅍兙あ䝁䅫睢畂䡁䅍䅉橂䝁䄸兢睂䝁䅅杢㕂䍁䅷䅉睂䡁䅉睢㉂䝁䅫䅚求䡁䅍䅉㉂䝁䅅杣灂䝁䄸兤穂䍁䅁兡畂䡁䅑党湂䡁䅉兙あ䝁䅕䅚杁䡁䅁杣療䝁䅑兤橂䡁䅑督杁䝁䅅杢歂䍁䅁督求䡁䅉杤灂䝁䅍党穂䍁䅁䅤療䍁䅁杙ㅂ䡁䅍兡畂䝁䅕督穂䍁䅁兙畂䝁䅑䅉祂䝁䅕督灂䝁䅑党畂䡁䅑兡桂䝁䅷䅉橂䡁䅕督あ䝁䄸兢求䡁䅉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䍂䡁䅕督灂䝁䄴党穂䡁䅍䅉桂䝁䄴䅚杁䕁䄰兙穂䡁䅍䅉乂䝁䅅杣牂䝁䅕䅤穂䍁䄴䅉䩂䡁䅑䅉療䝁䅙杚求䡁䅉督杁䝁䅑兙祂䝁䅳䅉浂䝁䅫杙求䡁䅉䅌杁䝁䅕䅚湂䝁䅕䅉橂䝁䅷睢ㅂ䝁䅑䅉穂䝁䅕杣㉂䝁䅫睙求䡁䅍䅌杁䝁䅫杢あ䝁䅕杣畂䝁䅕䅤杁䡁䅁杣療䡁䅑睢橂䝁䄸䅢獁䍁䅁兢桂䝁䄴兙湂䝁䅕䅚杁䡁䅍党橂䡁䅕杣灂䡁䅑入獁䍁䅁督療䝁䅙䅤㍂䝁䅅杣求䍁䄰䅚求䝁䅙兡畂䝁䅕䅚杁䡁䅣兡歂䝁䅕䅉桂䡁䅉党桂䍁䅁杢求䡁䅑睤療䡁䅉睡穂䍁䅷䅉穂䝁䅕睙ㅂ䡁䅉党杁䝁䅅睙橂䝁䅕督穂䍁䅁督求䡁䅉杤灂䝁䅍党杁䝁䅕䅚湂䝁䅕䅌杁䡁䅕杢灂䝁䅙兡求䝁䅑䅉橂䝁䄸兢瑂䡁䅕杢灂䝁䅍兙あ䝁䅫睢畂䡁䅍䅉桂䝁䄴䅚杁䝁䅍睢獂䝁䅷兙楂䝁䄸杣桂䡁䅑兡療䝁䄴䅌杁䝁䅅杢歂䍁䅁睢睂䡁䅑兡橂䝁䅅䅢杁䡁䅣兙㉂䝁䅕䅢求䝁䄴睚あ䝁䅧督杁䡁䅍党祂䡁䅙兡橂䝁䅕督㝁䍁䅁党あ䝁䅧党祂䝁䄴党あ䍁䅁兙畂䝁䅑䅉坂䙁䅁杔杁䝁䅑兙あ䝁䅅䅉畂䝁䅕䅤㍂䝁䄸杣牂䡁䅍䅉穂䝁䅕杣㉂䝁䅫睙求䡁䅍睏杁䝁䅅杢歂䍁䅁䅢求䝁䅣兙橂䡁䅫䅉穂䝁䅕杣㉂䝁䅫睙求䡁䅍䅉あ䝁䄸䅉瑂䝁䅅杢桂䝁䅣党杁䝁䅍兙穂䝁䅧䅉浂䝁䅷睢㍂䍁䅷䅉灂䝁䄴睙獂䡁䅕䅚灂䝁䄴睚杁䡁䅑兡瑂䝁䅕䅉歂䝁䅫杤灂䡁䅍兡療䝁䄴䅉瑂䡁䅕䅢あ䝁䅫䅣獂䝁䅕䅥灂䝁䄴睚杁䡁䅙睢灂䝁䅍党獁䍁䅁䅣祂䝁䅫杤桂䡁䅑党杁䝁䅷兡畂䝁䅕䅌杁䝁䅅杢歂䍁䅁睢あ䝁䅧党祂䍁䅁䅢求䝁䅣兙橂䡁䅫䅉穂䝁䅕杣㉂䝁䅫睙求䡁䅍䅌杁䝁䅅督杁䡁䅣党獂䝁䅷䅉桂䡁䅍䅉穂䝁䅕䅢獂䡁䅍䅉橂䝁䄸兢瑂䡁䅕杢灂䝁䅍兙あ䝁䅫睢畂䍁䅁党硂䡁䅕兡睂䝁䄰党畂䡁䅑䅌杁䝁䅅杢歂䍁䅁兓啂䍁䅁督療䝁䅷兤あ䝁䅫睢畂䡁䅍杌杁䙁䅑䅡求䍁䅁睙療䝁䄰䅣桂䝁䄴入杁䝁䅅䅢穂䝁䄸䅉睂䡁䅉睢㉂䝁䅫䅚求䡁䅍䅉潂䝁䅫睚潂䍁䅁督睂䝁䅕党歂䍁䅁兙畂䝁䅑䅉獂䝁䄸睤求䡁䅉䅉穂䡁䅁党求䝁䅑䅉楂䡁䅉睢桂䝁䅑杙桂䝁䄴䅚杁䡁䅍党祂䡁䅙兡橂䝁䅕䅉あ䝁䄸䅉祂䝁䅕督灂䝁䅑党畂䡁䅑兡桂䝁䅷䅉桂䝁䄴䅚杁䡁䅍兢桂䝁䅷䅢杁䝁䅉兤穂䝁䅫杢求䡁䅍督杁䝁䅍兤穂䡁䅑睢瑂䝁䅕杣穂䑁䅳䅉獂䝁䄸睙桂䝁䅷䅉桂䝁䄴䅚杁䝁䅷睢畂䝁䅣兌歂䝁䅫督あ䝁䅅杢橂䝁䅕䅉㉂䝁䄸兡橂䝁䅕䅉穂䝁䅕杣㉂䝁䅫睙求䡁䅍䅌杁䡁䅁杣療䝁䅙党穂䡁䅍兡療䝁䄴兙獂䍁䅁督求䡁䅉杤灂䝁䅍党穂䍁䅷䅉桂䝁䄴䅚杁䝁䄸䅤潂䝁䅕杣杁䝁䅅杢橂䝁䅫䅢獂䝁䅅杣㕂䍁䅁督求䡁䅉杤灂䝁䅍党穂䑁䅳䅉桂䝁䄴䅚杁䝁䅙党歂䝁䅕杣桂䝁䅷䅉楂䡁䅉睢桂䝁䅑杙桂䝁䄴䅚杁䝁䅅杢歂䍁䅁督あ䝁䅅䅤求䍁䅁督ㅂ䡁䅁䅣療䡁䅉䅤杁䡁䅁杣療䝁䅣杣桂䝁䄰督畁䍁䅁兓あ䍁䅁督求䡁䅉杤求䡁䅍䅉灂䡁䅑督杁䡁䅁杣療䝁䅑兤橂䡁䅑督杁䝁䅅杢歂䍁䅁督求䡁䅉杤灂䝁䅍党穂䍁䅁兤畂䝁䅑党祂䍁䅁䅤潂䝁䅕䅉䵂䡁䅕兢求䝁䄴䅌杁䙁䅅兤桂䝁䄴䅤ㅂ䝁䄰䅉䝂䝁䅫杙求䡁䅉䅌杁䝁䅅杢歂䍁䅁睑求䝁䄴䅤ㅂ䡁䅉入䵂䝁䅫杢牂䍁䅁杙祂䝁䅅杢歂䡁䅍杌杁䙁䅑䅡求䍁䅁睙療䝁䄰䅣桂䝁䄴入杁䡁䅣兙穂䍁䅁杚療䡁䅉兢求䡁䅉䅢㕂䍁䅁睡畂䝁䄸睤畂䍁䅁兙穂䍁䅁睑求䝁䄴䅤ㅂ䡁䅉入䵂䝁䅫杢牂䍁䅷䅉䩂䝁䄴睙畁䍁䅁兙畂䝁䅑䅉橂䝁䅧兙畂䝁䅣党歂䍁䅁兡あ䡁䅍䅉畂䝁䅅兢求䍁䅁䅤療䍁䅁䅔ㅂ䝁䄰党畂䍁䅁䅖求䝁䅍䅡畂䝁䄸䅢療䝁䅣兡求䡁䅍䅌杁䕁䅫杢橂䍁䄴䅉灂䝁䄴䅉呂䝁䅕䅣あ䝁䅕兢楂䝁䅕杣杁䑁䅉䅍祁䑁䅁杌杁䕁䅷兤瑂䝁䅕杢杁䙁䅑党橂䝁䅧杢療䝁䅷睢湂䝁䅫党穂䍁䅷䅉䩂䝁䄴睙畁䍁䅁睤桂䡁䅍䅉灂䝁䄴睙療䡁䅉䅣療䡁䅉兙あ䝁䅕䅚杁䝁䅫杢杁䑁䅅兏㉁䑁䅧䅉桂䝁䄴䅚杁䝁䅫督杁䝁䅧党桂䝁䅑兣ㅂ䝁䅅杣あ䝁䅕杣求䝁䅑䅉灂䝁䄴䅉乂䝁䄸杢祂䝁䄸党獁䍁䅁䅔療䡁䅕兡穂䝁䅫兙畂䝁䅅杌䅁䉁汣䅁㑃睂䅁䅔ㅂ䝁䄰党畂䡁䅑䅉䝂䝁䅫杢桂䝁䄴睙求䍁䅁䅖祂䡁䅕督あ䍁䅷䅉䩂䝁䄴睙畁䍁䅷䅉桂䍁䅁杣求䝁䅅䅢杁䝁䅕督あ䝁䅅䅤求䍁䅁兡畂䡁䅙党穂䡁䅑兢求䝁䄴䅤杁䡁䅑杣ㅂ䡁䅍䅤獁䍁䅁杚療䝁䅍兤穂䝁䅕督杁䝁䄸杢杁䝁䅫杢㉂䝁䅕督あ䝁䅫杢湂䍁䅁兡畂䍁䅷䅉浂䝁䅫杢桂䝁䄴睙灂䝁䄴睚獁䍁䅁兙畂䝁䅑䅉瑂䝁䅅杢桂䝁䅣兡畂䝁䅣䅉桂䍁䅁䅣療䡁䅉䅤浂䝁䄸䅢灂䝁䄸䅉療䝁䅙䅉橂䝁䄸兢瑂䝁䅕杣橂䝁䅫兙獂䍁䅁杣求䝁䅅䅢杁䝁䅕督あ䝁䅅䅤求䍁䅁䅋䑂䙁䅉兒灁䍁䅁䅚求䝁䅉䅤杁䝁䅫杢㉂䝁䅕督あ䝁䄰党畂䡁䅑督杁䝁䅫杢杁䡁䅑䅡求䍁䅁兖畂䝁䅫䅤求䝁䅑䅉呂䡁䅑兙あ䝁䅕督畁䍁䅁䅖潂䝁䅕䅉橂䝁䄸兢睂䝁䅅杢㕂䍁䅁䅣祂䝁䅫兢桂䡁䅉兡獂䡁䅫䅉灂䝁䄴杤求䡁䅍䅤穂䍁䅁兡畂䍁䅁䅤祂䝁䅅杢穂䝁䅫䅤灂䝁䄸杢桂䝁䅷䅉浂䝁䅷睢桂䡁䅑兡畂䝁䅣䅉祂䝁䅅䅤求䍁䅁睑卂䕁䅕䅉瑂䝁䄸杣あ䝁䅣兙湂䝁䅕䅉獂䝁䄸兙畂䡁䅍䅉療䝁䄴䅉瑂䝁䅫䅚歂䝁䅷党杁䝁䄰兙祂䝁䅳党あ䍁䅁兢ㅂ䝁䅷䅤灂䍁䄰杚桂䝁䄰兡獂䡁䅫䅉桂䡁䅍督求䡁䅑督㝁䍁䅁兙畂䝁䅑䅉療䡁䅑䅡求䡁䅉䅉䑂䙁䅉兒杁䍁䄰杣求䝁䅷兙あ䝁䅕䅚杁䝁䅫杢㉂䝁䅕督あ䝁䄰党畂䡁䅑督獁䍁䅁兡畂䝁䅍䅢ㅂ䝁䅑兡畂䝁䅣䅉瑂䝁䅕来㙂䝁䅅杢灂䝁䄴党杁䝁䅷睢桂䝁䄴督獁䍁䅁䅣祂䝁䅕杚求䡁䅉杣求䝁䅑䅉求䡁䅅兤灂䡁䅑入獁䍁䅁睙療䝁䄰兢求䡁䅉睙灂䝁䅅䅢杁䝁䄰睢祂䡁䅑睚桂䝁䅣党瑁䝁䅉兙橂䝁䅳党歂䍁䅁督求䝁䅍兤祂䝁䅫䅤灂䝁䅕督獁䍁䅁杚灂䡁䅧党歂䍁䅁杣桂䡁䅑党杁䝁䅷睢桂䝁䄴督獁䍁䅁睙療䝁䄴督あ䡁䅉兤橂䡁䅑兡療䝁䄴䅉獂䝁䄸兙畂䡁䅍䅌杁䝁䅅杢歂䍁䅁睢あ䝁䅧党祂䍁䅁睑卂䕁䅕䅉歂䝁䅕杙あ䍁䅁兡畂䡁䅍䅤祂䡁䅕兢求䝁䄴䅤穂䍁䄴䅉䵂䡁䅕兢求䝁䄴䅤杁䕁䅙兡畂䝁䅅杢橂䝁䅕䅉啂䡁䅉兤穂䡁䅑䅌杁䕁䅫杢橂䍁䄴䅉灂䡁䅍䅉硂䡁䅕兙獂䝁䅫杚灂䝁䅕䅚杁䝁䅅督杁䝁䅅䅉祂䝁䅕兙獂䍁䅁党穂䡁䅑兙あ䝁䅕䅉灂䝁䄴杤求䡁䅍䅤瑂䝁䅕杢あ䍁䅁䅤祂䡁䅕督あ䍁䅁䅋卂䕁䅕兓啂䍁䅫䅉ㅂ䝁䄴䅚求䡁䅉䅉あ䝁䅧党杁䕁䅫杢あ䝁䅕杣畂䝁䅅䅢杁䙁䅉党㉂䝁䅕杢ㅂ䝁䅕䅉䑂䝁䄸䅚求䍁䅁睢浂䍁䅁免㕁䑁䅧李畁䍁䅁兑穂䍁䅁兙杁䙁䅉兒䩂䙁䅑䅌杁䝁䅫䅤杁䡁䅣睢ㅂ䝁䅷䅚杁䝁䄴睢あ䍁䅁杙求䍁䅁督ㅂ䝁䅉条求䝁䅍䅤杁䡁䅑睢杁䝁䅙党歂䝁䅕杣桂䝁䅷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䅙睢祂䝁䄰党祂䝁䅷入杁䝁䅳杢療䡁䅣杢杁䝁䅅督杁䕁䅧兤畂䡁䅑䅉䑂䝁䄸兢睂䝁䅅杢灂䝁䅕督杁䕁䅙兡畂䝁䅅杢橂䝁䅕䅉啂䡁䅉兤穂䡁䅑䅌杁䕁䅫杢橂䍁䄴䅉桂䝁䄴䅚杁䝁䅍䅡桂䝁䄴睚求䝁䅑䅉灂䡁䅑督杁䝁䄴兙瑂䝁䅕䅉あ䝁䄸䅉䵂䡁䅕兢求䝁䄴䅤杁䕁䅙兡畂䝁䅅杢橂䝁䅕䅉啂䡁䅉兤穂䡁䅑䅌杁䕁䅫杢橂䍁䄴䅉灂䝁䄴䅉䕂䝁䅕睙求䝁䄰杙求䡁䅉䅉祁䑁䅁杍睁䍁䄴䅉䵂䡁䅕兢求䝁䄴䅤杁䕁䅙兡畂䝁䅅杢橂䝁䅕䅉啂䡁䅉兤穂䡁䅑䅌杁䕁䅫杢橂䍁䄴䅉㍂䝁䅅督杁䝁䅫杢橂䝁䄸杣睂䝁䄸杣桂䡁䅑党歂䍁䅁兡畂䍁䅁杍睁䑁䅅杍杁䝁䅅杢歂䍁䅁兡穂䍁䅁䅡求䝁䅅䅚硂䡁䅕兙祂䡁䅑党祂䝁䅕䅚杁䝁䅫杢杁䕁䄴党㍂䍁䅁兗療䡁䅉睡獁䍁䅁杔求䡁䅣䅉婂䝁䄸杣牂䍁䄴䅁摁杄䅁杰䅯䕁䅷兤瑂䝁䅕杢あ䡁䅕兢杁䕁䅧睢獂䝁䅑兡畂䝁䅣督杁䕁䅫杢橂䍁䄴䅉瑂䝁䅅杢ㅂ䝁䅙兙橂䡁䅑兤祂䝁䅕督杁䝁䅅杢歂䍁䅁督求䝁䅷䅢穂䍁䅁睢睂䡁䅑兡橂䝁䅅䅢杁䝁䅅杢歂䍁䅁䅣潂䝁䄸䅤療䝁䄴兡橂䍁䅁䅣祂䝁䄸䅚ㅂ䝁䅍䅤穂䍁䅁兡畂䍁䅁䅤潂䝁䅕䅉䉂䝁䄰党祂䝁䅫睙桂䡁䅍䅌杁䡁䅑䅡求䍁䅁兑穂䝁䅫兙瑁䙁䅁兙橂䝁䅫杚灂䝁䅍䅌杁䕁䅕兤祂䝁䄸䅣求䍁䅷䅉あ䝁䅧党杁䕁䄰兡歂䝁䅑䅢求䍁䅁兒桂䡁䅍䅤獁䍁䅁兙畂䝁䅑䅉䉂䝁䅙杣灂䝁䅍兙畁䍁䅁䅖潂䝁䅕䅉橂䝁䄸兢睂䝁䅅杢㕂䍁䅁睢睂䝁䅕杣桂䡁䅑党穂䍁䅁䅤潂䡁䅉睢ㅂ䝁䅣䅡杁䡁䅑睤療䍁䅁督求䝁䅣兢求䝁䄴䅤穂䑁䅯䅉䑂䝁䅷睢ㅂ䝁䅑䅉流䍁䅁杔求䡁䅑睤療䡁䅉睡灂䝁䄴睚杁䝁䅅杢歂䍁䅁兓畂䝁䅑兤穂䡁䅑杣灂䝁䅅䅢杁䙁䅑党橂䝁䅧杌杁䙁䅑䅡求䍁䅁睑獂䝁䄸兤歂䍁䅁杊杁䕁䄴党あ䡁䅣睢祂䝁䅳兡畂䝁䅣䅉穂䝁䅕睚瑂䝁䅕杢あ䍁䅁睢浂䝁䅙党祂䡁䅍䅉橂䝁䄸兢睂䝁䄸杢求䝁䄴䅤穂䍁䅷䅉瑂䝁䄸䅚ㅂ䝁䅷党穂䍁䅷䅉桂䝁䄴䅚杁䡁䅍兤楂䡁䅍入穂䡁䅑党瑂䡁䅍䅉あ䝁䄸䅉穂䡁䅕䅣睂䝁䄸杣あ䍁䅁䅤潂䝁䅕䅉潂䝁䅫睚潂䍁䄰督睂䝁䅕党歂䍁䅁䅤祂䝁䅅杢穂䝁䄰兡穂䡁䅍兡療䝁䄴䅉療䝁䅙䅉歂䝁䅅䅤桂䍁䅁睢㉂䝁䅕杣杁䝁䅧兡湂䝁䅧兌橂䝁䅅䅣桂䝁䅍兡あ䡁䅫䅉浂䝁䅫杙求䡁䅉䅉療䡁䅁䅤灂䝁䅍䅉獂䝁䅫杢牂䡁䅍䅉灂䝁䄴䅉橂䝁䅷睢ㅂ䝁䅑䅉歂䝁䅅䅤桂䍁䅁睙求䝁䄴䅤求䡁䅉䅌杁䕁䅅兓癁䕁䄰䅔獁䍁䅁党畂䡁䅑党祂䡁䅁杣灂䡁䅍党杁䝁䅅杢歂䍁䅁睙療䝁䄰兢ㅂ䝁䄴兡橂䝁䅅䅤灂䝁䄸杢穂䍁䅁督求䡁䅉杤灂䝁䅍党穂䍁䅁杢求䡁䅑睤療䡁䅉睡灂䝁䄴睚杁䝁䅅䅣睂䝁䅷兡橂䝁䅅䅤灂䝁䄸杢穂䍁䅁䅤潂䝁䅅䅤杁䝁䅕杢桂䝁䅉䅢求䍁䅁䅤潂䝁䅕䅉あ䡁䅉兙畂䡁䅍兢灂䡁䅍督灂䝁䄸杢杁䝁䅅杢歂䍁䅁䅤祂䝁䅅杢穂䡁䅁睢祂䡁䅑䅉療䝁䅙䅉歂䝁䅅䅤桂䍁䅷䅉㉂䝁䅫䅚求䝁䄸䅌杁䝁䅅杢歂䍁䅁兙ㅂ䝁䅑兡療䍁䅁睢㉂䝁䅕杣杁䝁䅧兡湂䝁䅧兌橂䝁䅅䅣桂䝁䅍兡あ䡁䅫䅉浂䝁䅫杙求䡁䅉兌療䡁䅁䅤灂䝁䅍䅉橂䝁䅅杙獂䝁䅕督畁䍁䅁兓あ䍁䅁睢浂䝁䅙党祂䡁䅍䅉潂䝁䅫睚潂䍁䄰督睂䝁䅕党歂䍁䅁䅤祂䝁䅅杢穂䝁䅍党灂䡁䅙党祂䡁䅍䅌杁䡁䅉党橂䝁䄸杢浂䝁䅫睚ㅂ䡁䅉兙楂䝁䅷党杁䝁䄸䅣あ䝁䅫睙桂䝁䅷䅉桂䝁䅑䅚癁䝁䅑杣療䡁䅁䅉瑂䡁䅕䅢あ䝁䅫䅣獂䝁䅕䅥求䡁䅉督獁䍁䅁睙療䝁䅧党祂䝁䅕杢あ䍁䅁䅚求䝁䄴督求䍁䅁睤桂䡁䅙党獂䝁䅕杢湂䡁䅑䅡杁䝁䅑兡㉂䝁䅫督灂䝁䄸杢杁䝁䄰兤獂䡁䅑兡睂䝁䅷党㑂䝁䅫杢湂䍁䅁䅣獂䡁䅕睚湂䝁䅅杙獂䝁䅕䅉あ䡁䅉兙畂䡁䅍睙求䝁䅫杤求䡁䅉督獁䍁䅁兙畂䝁䅑䅉あ䡁䅕杢桂䝁䅉䅢求䍁䅁督瑂䝁䅅䅢獂䍁䅁杚療䡁䅉兢瑁䝁䅙兙橂䡁䅑睢祂䍁䅁䅣獂䡁䅕睚湂䝁䅅杙獂䝁䅕䅉あ䡁䅉兙畂䡁䅍睙求䝁䅫杤求䡁䅉督畁䍁䅁睖求䍁䅁兙獂䡁䅍睢杁䡁䅍党獂䝁䅷䅉獂䝁䅅督求䡁䅉䅉橂䝁䅧兡睂䡁䅍䅉浂䝁䄸杣杁䡁䅕督求䍁䅁兡畂䍁䅁䅡灂䝁䅣䅡瑁䡁䅍䅣求䝁䅕䅚杁䝁䅑兙あ䝁䅅睙療䝁䄰䅉あ䡁䅉兙畂䡁䅍睙求䝁䅫杤求䡁䅉督杁䝁䅅杢歂䍁䅁䅚桂䡁䅑兙杁䝁䅫杢あ䝁䅕杣橂䝁䄸杢畂䝁䅕睙あ䝁䅫睢畂䍁䅁督療䝁䅷兤あ䝁䅫睢畂䡁䅍杌杁䙁䅑䅡求䍁䅁兓畂䝁䅑兤穂䡁䅑杣灂䝁䅅䅢杁䙁䅑党橂䝁䅧䅉穂䝁䅕睚瑂䝁䅕杢あ䍁䅁睢浂䝁䅙党祂䡁䅍䅉穂䝁䄸䅢灂䝁䅑兌穂䡁䅑兙あ䝁䅕䅉獂䝁䅅督求䡁䅉督獁䍁䅁睡灂䝁䅷睢㍂䝁䅅䅤あ䍁䄰睙獂䝁䅅督穂䍁䅁杚灂䝁䅉党祂䍁䅁䅢桂䡁䅍党祂䡁䅍䅌杁䡁䅕䅢あ䡁䅉兙浂䝁䅅督あ䍁䅁䅢桂䡁䅍党祂䡁䅍䅌杁䝁䅑兡療䝁䅑党杁䝁䅷兙穂䝁䅕杣穂䍁䅷䅉桂䝁䄴䅚杁䝁䅣兙穂䍁䅁䅢桂䡁䅍党祂䡁䅍䅌杁䝁䅅督杁䡁䅣党獂䝁䅷䅉桂䡁䅍䅉獂䝁䅅督求䡁䅉䅉歂䝁䅫睢歂䝁䅕䅉睂䡁䅉睢歂䡁䅕睙あ䡁䅍杌杁䕁䅫䅤杁䡁䅍党祂䡁䅙党穂䍁䅁䅤療䍁䅁睙ㅂ䡁䅍䅤療䝁䄰党祂䡁䅍䅉灂䝁䄴䅉穂䝁䅕兢灂䝁䅍睢畂䝁䅑兤橂䡁䅑睢祂䍁䅁䅚求䡁䅙兡橂䝁䅕䅌杁䡁䅍睢獂䝁䅅杣杁䝁䅍党獂䝁䅷䅌杁䝁䅑兡穂䡁䅁䅢桂䡁䅫䅌杁䝁䅕䅢求䝁䅍䅤祂䝁䅫睙杁䡁䅙党潂䝁䅫睙獂䝁䅕䅌杁䝁䅅杢歂䍁䅁杙桂䡁䅑䅤求䡁䅉入杁䝁䄰兙畂䡁䅕杚桂䝁䅍䅤ㅂ䡁䅉兡畂䝁䅣䅉瑂䝁䅅杣牂䝁䅕䅤穂䍁䅷䅉桂䡁䅍䅉㍂䝁䅕䅢獂䍁䅁兙穂䍁䅁杙祂䝁䄸兙歂䝁䅕杣杁䝁䄰兙あ䝁䅕杣灂䝁䅅䅢穂䍁䅁䅣祂䝁䄸睙求䡁䅍督灂䝁䄴睚杁䝁䅅杢歂䍁䅁䅣祂䝁䅕睙灂䡁䅍兡療䝁䄴䅉瑂䝁䅫睙祂䝁䄸兢桂䝁䅍䅡灂䝁䄴兡畂䝁䅣䅉求䝁䄴䅚瑁䝁䄰兙祂䝁䅳党あ䡁䅍杌杁䕁䅷兤瑂䝁䅕杢あ䡁䅕兢杁䕁䅧睢獂䝁䅑兡畂䝁䅣督杁䕁䅫杢橂䍁䄴䅉㍂䝁䅅督杁䝁䅫杢橂䝁䄸杣睂䝁䄸杣桂䡁䅑党歂䍁䅁兡畂䍁䅁杍睁䑁䅅兎杁䝁䅅杢歂䍁䅁兡穂䍁䅁䅡求䝁䅅䅚硂䡁䅕兙祂䡁䅑党祂䝁䅕䅚杁䝁䅫杢杁䙁䅍兙畂䍁䅁杓療䡁䅍党獁䍁䅁睑桂䝁䅷兡浂䝁䄸杣畂䝁䅫兙畁䅁䅁睚䄰䉁䥑䅁䵂䡁䅕兢灂䝁䄴兙祂䍁䅁䅖求䝁䅍䅡畂䝁䄸䅢療䝁䅣兡求䡁䅍䅌杁䕁䅫杢橂䍁䄴䅌杁䝁䅅杢杁䝁䅅兤あ䝁䄸兢療䡁䅑兡㉂䝁䅕䅉あ䝁䅕睙潂䝁䄴睢獂䝁䄸睚㕂䍁䅁睙療䝁䄰䅣桂䝁䄴入獁䍁䅁䅣祂䝁䄸杤灂䝁䅑党穂䍁䅁督求䝁䄴督療䡁䅉䅉あ䝁䅕睙潂䝁䄴睢獂䝁䄸睚灂䝁䅕督杁䝁䅅杢歂䍁䅁督療䝁䅙䅤㍂䝁䅅杣求䍁䅁杚療䡁䅉䅉睂䝁䅅督穂䝁䅕杢湂䝁䅕杣杁䝁䅍兙祂䡁䅍䅉桂䝁䄴䅚杁䝁䅍睢瑂䝁䄰党祂䝁䅍兡桂䝁䅷䅉あ䡁䅉兤橂䝁䅳督杁䝁䅫杢杁䕁䄴睢祂䡁䅑䅡杁䕁䅅兢求䡁䅉兡橂䝁䅅䅌杁䡁䅑䅡求䍁䅁兑穂䝁䅫兙杁䙁䅁兙橂䝁䅫杚灂䝁䅍䅌杁䕁䅕兤祂䝁䄸䅣求䍁䅷䅉桂䝁䄴䅚杁䡁䅑䅡求䍁䅁兔灂䝁䅑䅚獂䝁䅕䅉䙂䝁䅅督あ䍁䄴䅉䩂䡁䅑䅉療䡁䅁党祂䝁䅅䅤求䡁䅍䅉灂䝁䄴䅉あ䡁䅣睢杁䡁䅍党湂䝁䄰党畂䡁䅑督獁䍁䅁兑ㅂ䡁䅑睢畂䝁䄸兢㕂䍁䅁睕療䝁䅷兤あ䝁䅫睢畂䡁䅍䅉桂䝁䄴䅚杁䕁䅅䅚㉂䝁䅅杢橂䝁䅕䅚杁䙁䅑党橂䝁䅧杢療䝁䅷睢湂䝁䅫党穂䍁䅁兙畂䝁䅑䅉呂䝁䅕杣㉂䝁䅫睙求䡁䅍杌杁䙁䅑䅡求䍁䅁兑ㅂ䡁䅑睢畂䝁䄸兢㕂䍁䅁睕療䝁䅷兤あ䝁䅫睢畂䡁䅍䅉穂䝁䅕睚瑂䝁䅕杢あ䍁䅁䅚求䡁䅍兡湂䝁䄴督獁䍁䅁兢桂䝁䄴兤浂䝁䅅睙あ䡁䅕杣求䡁䅍䅌杁䝁䅅杢歂䍁䅁督求䝁䅷䅢穂䍁䅁䅢桂䡁䅍党祂䍁䅁兡瑂䝁䅅睚灂䝁䄴睚獁䍁䅁䅚求䡁䅑党橂䡁䅑兡療䝁䄴䅌杁䝁䅅杢歂䍁䅁杣桂䝁䄴睚灂䝁䄴睚杁䡁䅍党畂䡁䅍睢祂䡁䅍䅉療䡁䅉䅉獂䝁䅫䅚桂䡁䅉督獁䍁䅁兙穂䍁䅁睤求䝁䅷䅢杁䝁䅅督杁䡁䅉党獂䝁䅅䅤求䝁䅑䅉睂䝁䅕杣橂䝁䅕䅣あ䝁䅫睢畂䍁䅁兙畂䝁䅑䅉桂䡁䅕䅤療䝁䄴睢瑂䡁䅫䅉穂䝁䄸杚あ䡁䅣兙祂䝁䅕䅉穂䝁䄸䅢ㅂ䡁䅑兡療䝁䄴督杁䡁䅁杣灂䝁䄰兙祂䝁䅫䅢㕂䍁䅁杚療䡁䅉䅉療䡁䅉兡湂䝁䅫杢桂䝁䅷䅉求䡁䅅兤灂䡁䅁兢求䝁䄴䅤杁䝁䄰兙畂䡁䅕杚桂䝁䅍䅤ㅂ䡁䅉党祂䡁䅍䅉灂䝁䄴䅉あ䝁䅧党杁䝁䅅兤あ䝁䄸兢療䝁䅉兡獂䝁䅕䅌杁䝁䅍睢瑂䝁䄰党祂䝁䅍兡桂䝁䅷䅉㉂䝁䅕䅡灂䝁䅍䅢求䍁䅷䅉祂䝁䄸杙療䍁䄰䅤桂䡁䅧兡獁䍁䅁兙畂䝁䅑䅉桂䝁䅑条桂䝁䅍党畂䡁䅑䅉灂䝁䄴䅚ㅂ䡁䅍䅤祂䝁䅫党穂䍁䄴䅉啂䝁䅧党杁䕁䅅䅚㉂䝁䅅杢橂䝁䅕䅚杁䙁䅑党橂䝁䅧杢療䝁䅷睢湂䝁䅫党穂䍁䅁兙畂䝁䅑䅉呂䝁䅕杣㉂䝁䅫睙求䡁䅍䅉穂䝁䅕睚瑂䝁䅕杢あ䍁䅁䅚求䡁䅙党獂䝁䄸䅣穂䍁䅁兙睂䡁䅁䅢灂䝁䅍兙あ䝁䅫睢畂䍁䄰督睂䝁䅕睙灂䝁䅙兡橂䍁䅁兡畂䡁䅑党湂䡁䅉兙あ䝁䅕䅚杁䝁䅍兡祂䝁䅍兤灂䡁䅑督獁䍁䅁䅣灂䡁䅧党獂䍁䄰杙桂䡁䅍党歂䍁䅁督求䝁䄴督療䡁䅉督獁䍁䅁兙畂䝁䅑䅉桂䝁䅑杤桂䝁䄴睙求䝁䅑䅉獂䝁䅅督求䡁䅉督畁䍁䅁䅖潂䝁䅫督杁䡁䅍党湂䝁䄰党畂䡁䅑䅉桂䝁䅷督療䍁䅁䅚求䡁䅍兡湂䝁䄴督獁䍁䅁䅤求䡁䅍䅤穂䍁䅷䅉桂䝁䄴䅚杁䡁䅁杣療䡁䅙兡歂䝁䅕督杁䝁䅍睢畂䡁䅍兤獂䡁䅑兡畂䝁䅣䅉穂䝁䅕杣㉂䝁䅫睙求䡁䅍䅉浂䝁䄸杣杁䝁䄴睢畂䍁䄰督あ䝁䅅杢歂䝁䅅杣歂䍁䅁兡畂䡁䅑党湂䡁䅉兙あ䝁䅕䅚杁䝁䅍兡祂䝁䅍兤灂䡁䅑督杁䝁䅙睢祂䍁䅁兤穂䝁䅕䅉灂䝁䄴䅉桂䡁䅕䅤療䝁䄰睢楂䝁䅫䅢求䍁䅁兙畂䝁䅑䅉桂䝁䅕杣療䝁䄴兙ㅂ䡁䅑兡橂䡁䅍䅉穂䝁䅕睙あ䝁䄸杣獁䍁䅁兙穂䍁䅁睤求䝁䅷䅢杁䝁䅅督杁䝁䅣睢㉂䝁䅕杣畂䝁䄰党畂䡁䅑䅉穂䡁䅁党畂䝁䅑兡畂䝁䅣䅉灂䝁䄴䅉瑂䝁䅫䅢灂䡁䅑兙祂䡁䅫䅉桂䝁䄴䅚杁䝁䅑党浂䝁䅕杢穂䝁䅕䅉桂䝁䅍䅤灂䡁䅙兡あ䝁䅫党穂䍁䄴䅉啂䝁䅧党杁䝁䅍睢瑂䡁䅁兙畂䡁䅫䅉㍂䝁䅅督杁䝁䅙睢ㅂ䝁䄴䅚求䝁䅑䅉灂䝁䄴䅉祁䑁䅁免祁䍁䅁兙畂䝁䅑䅉灂䡁䅍䅉潂䝁䅕兙歂䡁䅅兤桂䡁䅉䅤求䡁䅉党歂䍁䅁兡畂䍁䅁睔祂䝁䅷兙畂䝁䅑睢獁䍁䅁杒獂䝁䄸杣灂䝁䅑兙畁䅁䅁剁䅁䝁乧䅁䵂䡁䅕䅥浂䝁䅕杣杁䕁䅧睢獂䝁䅑兡畂䝁䅣督杁䙁䅁䅔䑂䍁䅷䅉あ䝁䄸睚求䡁䅑䅡求䡁䅉䅉㍂䝁䅫䅤潂䍁䅁兡あ䡁䅍䅉穂䡁䅕杙穂䝁䅫䅚灂䝁䅅杣灂䝁䅕督獁䍁䅁䅚求䡁䅍兡湂䝁䄴督獁䍁䅁兢桂䝁䄴兤浂䝁䅅睙あ䡁䅕杣求䡁䅍䅌杁䝁䅅杢歂䍁䅁督ㅂ䡁䅁䅣獂䝁䅫党穂䍁䅁䅡灂䝁䅣䅡瑁䡁䅁党祂䝁䅙睢祂䝁䄰兙畂䝁䅍党杁䝁䄰兙あ䝁䅕杣灂䝁䅅䅢穂䍁䅷䅉橂䝁䄸兢睂䝁䄸杢求䝁䄴䅤穂䍁䅷䅉桂䝁䄴䅚杁䝁䅧兡湂䝁䅧兌睂䡁䅉党穂䡁䅍兤祂䝁䅕䅉湂䝁䅅督杁䝁䅍睢畂䡁䅑兙灂䝁䄴兢求䝁䄴䅤杁䝁䅑党㉂䝁䅫睙求䡁䅍䅉浂䝁䄸杣杁䝁䅑党浂䝁䅕杢穂䝁䅕䅉桂䝁䄴䅚杁䝁䅙兡祂䡁䅍䅤杁䡁䅉党穂䡁䅁睢畂䡁䅍党獁䍁䅁䅡求䝁䅅䅢あ䝁䅧睙桂䡁䅉党獁䍁䅁䅤祂䝁䅅杢穂䡁䅁睢祂䡁䅑兙あ䝁䅫睢畂䍁䅷䅉桂䝁䄴䅚杁䝁䅣党畂䝁䅕杣桂䝁䅷䅉灂䝁䄴䅚ㅂ䡁䅍䅤祂䝁䅫兙獂䍁䅁兙睂䡁䅁䅢灂䝁䅍兙あ䝁䅫睢畂䡁䅍杌杁䙁䅑䅡求䍁䅁睙療䝁䄰䅣桂䝁䄴入杁䝁䄸䅣求䡁䅉兙あ䝁䅕督杁䡁䅑䅡祂䝁䄸兤湂䝁䅧䅉あ䝁䅧杣求䝁䅕䅉穂䝁䅕睚瑂䝁䅕杢あ䡁䅍杏杁䕁䅕䅢求䝁䅳䅤祂䝁䄸杢獁䍁䅁睒桂䡁䅍䅉䑂䡁䅫䅢灂䝁䄴䅚求䡁䅉督獁䍁䅁兙畂䝁䅑䅉湂䡁䅉兙睂䝁䅧兡橂䍁䅁兑祂䡁䅑督畁䍁䅁䅖潂䝁䅕䅉䙂䝁䅷党牂䡁䅑杣療䝁䄴䅉穂䝁䅕睚瑂䝁䅕杢あ䍁䅁杚療䝁䅍兤穂䝁䅕督杁䝁䄸杢杁䡁䅍䅣求䝁䅍兡桂䝁䅷䅤㕂䍁䅁兢桂䡁䅑党祂䝁䅫兙獂䡁䅍䅉楂䝁䅅督求䝁䅑䅉睂䡁䅉兡瑂䝁䅅杣灂䝁䅷入杁䝁䄸杢杁䝁䄰兙湂䝁䄴党穂䝁䅫兤瑂䍁䅁兙畂䝁䅑䅉㙂䝁䅫杣橂䝁䄸杢灂䡁䅕兢畁䍁䅁䅖潂䝁䅫督杁䡁䅍党湂䝁䄰党畂䡁䅑䅉桂䝁䅷督療䍁䅁䅣祂䝁䄸杤灂䝁䅑党穂䍁䅁兢桂䝁䅣杢求䡁䅍兡ㅂ䝁䄰䅉桂䝁䅷䅢療䡁䅫督杁䝁䅙睢祂䍁䅁兤穂䝁䅕䅉灂䝁䄴䅉桂䝁䅕杣療䡁䅍䅣桂䝁䅍党獁䍁䅁䅡求䝁䅅䅢あ䝁䅧睙桂䡁䅉党獁䍁䅁兙畂䝁䅑䅉療䝁䅫䅢杁䝁䅅杢歂䍁䅁睚桂䡁䅍䅉桂䡁䅁䅣獂䝁䅫睙桂䡁䅑兡療䝁䄴督㝁䍁䅁兢桂䝁䅣杢求䡁䅍兡ㅂ䝁䄰䅉睂䝁䄸睤歂䝁䅕杣穂䍁䅁杚療䡁䅉䅉ㅂ䡁䅍党杁䝁䅫杢杁䝁䅍睢ㅂ䝁䄴䅤求䡁䅉兢求䝁䅅督ㅂ䡁䅉党杁䝁䅙䅢桂䡁䅉党穂䍁䅷䅉桂䡁䅍䅉㍂䝁䅕䅢獂䍁䅁兙穂䍁䅁䅡求䝁䅅䅤求䡁䅉䅉瑂䝁䅕兙獂䡁䅍睏杁䝁䅅杢歂䍁䅁来灂䡁䅉睙療䝁䄴兡ㅂ䝁䄰兌楂䝁䅅督求䝁䅑䅉瑂䝁䅅䅤求䡁䅉兡桂䝁䅷督杁䝁䅅杢歂䍁䅁睢㑂䝁䅫䅚求䡁䅍䅉ㅂ䡁䅍党歂䍁䅁兙穂䍁䅁睙桂䡁䅑兙獂䡁䅫督あ䡁䅍䅉桂䝁䄴䅚杁䝁䅫杢杁䡁䅑䅡求䍁䅁兢桂䝁䄴兤浂䝁䅅睙あ䡁䅕杣求䍁䅁睢浂䍁䅁兙歂䡁䅙兙畂䝁䅍党歂䍁䅁睙求䡁䅉兙瑂䝁䅫睙穂䍁䅷䅉浂䝁䅫杙求䡁䅉兌療䡁䅁䅤灂䝁䅍䅉浂䡁䅕党獂䍁䅁睙求䝁䅷䅢穂䍁䅷䅉睂䝁䅧兙祂䝁䄰兙橂䝁䅕兤あ䝁䅫睙桂䝁䅷督獁䍁䅁兙畂䝁䅑䅉療䡁䅑䅡求䡁䅉䅉睂䝁䅕杣浂䝁䄸杣瑂䝁䅅杢橂䝁䅕䅉睂䡁䅉睢歂䡁䅕睙あ䡁䅍杌杁䙁䅑䅡求䍁䅁睒桂䡁䅍䅉䑂䡁䅫䅢灂䝁䄴䅚求䡁䅉督杁䡁䅍党湂䝁䄰党畂䡁䅑䅉瑂䝁䅅杢ㅂ䝁䅙兙橂䡁䅑兤祂䝁䅕督杁䝁䅅杢歂䍁䅁兢桂䡁䅉睡求䡁䅑督杁䡁䅍䅣求䝁䅍兡桂䝁䅷兡㙂䝁䅕䅚杁䡁䅁杣療䝁䅑兤橂䡁䅑督杁䡁䅕督灂䝁䄴睚杁䝁䅍兙祂䝁䅉睢畂䍁䅁睙療䝁䄰䅣療䡁䅍兡あ䝁䅕督杁䝁䅅杢歂䍁䅁兙獂䡁䅕兢灂䝁䄴兤瑂䍁䅁兙獂䝁䅷睢㕂䡁䅍䅌杁䝁䅫杢橂䝁䅷兤歂䝁䅫杢湂䍁䅁䅣祂䝁䅕督穂䡁䅕杣灂䡁䅯党歂䍁䅁睙㕂䝁䅷兡畂䝁䅑党祂䡁䅍䅉浂䝁䄸杣杁䡁䅕督求䍁䅁兡畂䍁䅁杤桂䡁䅉兡療䡁䅕督杁䝁䅅䅣睂䝁䅷兡橂䝁䅅䅤灂䝁䄸杢穂䍁䅁睙療䝁䄰䅣祂䝁䅫督灂䝁䄴睚杁䡁䅍党獂䝁䅙兌橂䝁䄸杢あ䝁䅅兡畂䝁䅕䅚杁䝁䅉杣求䝁䅅䅤潂䝁䅫杢湂䍁䅁兙睂䡁䅁兙祂䝁䅅䅤ㅂ䡁䅍䅉潁䙁䅍睑䍂䕁䅅克杁䝁䅙睢祂䍁䅁杚灂䡁䅉党浂䝁䅫睚潂䡁䅑党祂䡁䅍䅌杁䝁䅍睢畂䡁䅑兙灂䝁䄴兢求䝁䄴䅤杁䝁䄸杚杁䝁䄸䅥㕂䝁䅣党畂䍁䅷䅉桂䝁䄴䅚杁䝁䄸䅤潂䝁䅕杣杁䝁䄰党歂䝁䅫睙桂䝁䅷䅉湂䝁䅅督求䡁䅍䅉浂䝁䄸杣杁䝁䅧党桂䝁䅷䅤潂䝁䅍兙祂䝁䅕䅌杁䝁䅅䅢あ䝁䅕杣畂䝁䅅䅤灂䡁䅙党杁䝁䅙兤求䝁䅷䅉㉂䝁䅕䅡灂䝁䅍䅢求䡁䅍䅌杁䝁䅅杢歂䍁䅁睚求䝁䄴党祂䝁䅅䅢杁䝁䅫杢歂䡁䅕督あ䡁䅉兡桂䝁䅷䅉桂䡁䅁䅣獂䝁䅫睙桂䡁䅑兡療䝁䄴督畁䍁䅁䅖潂䝁䅕䅉䡂䡁䅉兙睂䝁䅧兡橂䍁䅁兑祂䡁䅑䅉穂䝁䅕睚瑂䝁䅕杢あ䡁䅍䅉睂䡁䅉睢㉂䝁䅫䅚求䡁䅍䅉瑂䝁䅅睚畂䝁䅕督灂䡁䅕兢杁䡁䅁䅡療䡁䅑睢瑁䝁䅕杢湂䡁䅉兙㉂䝁䅫杢湂䍁䅁䅣獂䝁䅅䅤求䡁䅍䅌杁䝁䅕杢湂䡁䅉兙㉂䝁䅫杢湂䍁䅁兢求䡁䅑兙獂䡁䅍䅌杁䝁䅅杢歂䍁䅁党あ䝁䅍䅡灂䝁䄴睚杁䝁䅍䅡求䝁䄰兡橂䝁䅅䅢穂䍁䄴䅉啂䝁䅧兡穂䍁䅁督求䝁䅣兢求䝁䄴䅤杁䝁䅅䅢穂䝁䄸䅉療䝁䅙杚求䡁䅉督杁䝁䄰兙湂䝁䄴党穂䝁䅫兤瑂䍁䅷䅉橂䝁䄸䅣睂䝁䅕杣獁䍁䅁兙畂䝁䅑䅉㙂䝁䅫杢橂䍁䅁䅣潂䝁䄸䅤療䍁䄰党畂䝁䅣杣桂䡁䅙兡畂䝁䅣䅉睂䝁䅷兙あ䝁䅕督杁䝁䅙睢祂䍁䅁睚祂䝁䅅䅣潂䝁䅫睙杁䝁䅅杣あ䡁䅍䅉桂䝁䄴䅚杁䝁䅷兤㑂䡁䅕杣㕂䍁䅁䅣桂䝁䅍睡桂䝁䅣兡畂䝁䅣睏杁䝁䅑党㉂䝁䅕䅢療䡁䅁党祂䍁䅁督療䝁䅷兤あ䝁䅫睢畂䡁䅍睏杁䝁䅅杢歂䍁䅁督療䝁䅷兡歂䍁䅁睤祂䝁䄸兤湂䝁䅧䅤杁䝁䄰兙湂䝁䄴党穂䝁䅫兤瑂䍁䅁督獂䝁䅅杙杁䝁䅅杢歂䍁䅁督潂䝁䅕党あ䍁䄴䅉䵂䡁䅕䅥浂䝁䅕杣杁䕁䅧睢獂䝁䅑兡畂䝁䅣督杁䙁䅁䅔䑂䍁䅁䅡桂䡁䅍䅉療䡁䅁党祂䝁䅅䅤灂䝁䄸杢穂䍁䅁兡畂䍁䅁䅤潂䝁䅕䅉噂䝁䄴兡あ䝁䅕䅚杁䙁䅍䅤桂䡁䅑党穂䍁䅷䅉あ䝁䅧党杁䙁䅕杢灂䡁䅑党歂䍁䅁睓灂䝁䄴睚歂䝁䄸兢獁䍁䅁杓桂䡁䅁兙畂䍁䅷䅉䡂䝁䅕杣瑂䝁䅅杢㕂䍁䅷䅉䑂䝁䅅杢桂䝁䅑兙獁䍁䅁杣求䡁䅍䅤杁䝁䄸杚杁䕁䅕兤祂䝁䄸䅣求䍁䅷䅉あ䝁䅧党杁䕁䅅督灂䝁䅅䅉兂䝁䅅睙灂䝁䅙兡橂䍁䅷䅉桂䝁䄴䅚杁䝁䅫杢あ䝁䅕杣畂䝁䅅䅤灂䝁䄸杢桂䝁䅷䅢㕂䍁䄴䅉啂䝁䅧党杁䝁䅍睢瑂䡁䅁兙畂䡁䅫䅉㍂䝁䅅督杁䝁䅙睢ㅂ䝁䄴䅚求䝁䅑䅉灂䝁䄴䅉硁䑁䅧兏㑁䍁䅁兙畂䝁䅑䅉灂䡁䅍䅉潂䝁䅕兙歂䡁䅅兤桂䡁䅉䅤求䡁䅉党歂䍁䅁兡畂䍁䅁兔灂䝁䅷睤桂䡁䅕睡求䝁䅕䅌杁䙁䅣兡穂䝁䅍睢畂䡁䅍兡畂䍁䄴䅁橄权䅁杌䅫䕁䅷入求䝁䅷䅢杁䕁䅫兢瑂䡁䅕杢療䡁䅁䅡桂䡁䅉兢桂䍁䅷䅉䩂䝁䄴睙畁䍁䅷䅉桂䍁䅁睙獂䝁䅫杢灂䝁䅍兙獂䍁䄰督あ䝁䅅睚求䍁䅁睙求䝁䅷䅢杁䡁䅑䅡求䡁䅉兙睂䡁䅫䅉橂䝁䄸兢睂䝁䅅杢㕂䍁䅷䅉歂䝁䅕杤求䝁䅷睢睂䡁䅍䅉啂䍁䅁睙求䝁䅷䅢杁䡁䅉党睂䡁䅉睢湂䡁䅉兙瑂䝁䄰兡畂䝁䅣䅉あ䝁䅕睙潂䝁䄴睢獂䝁䄸睚灂䝁䅕督杁䝁䅙睢祂䍁䅁䅣桂䡁䅑兡求䝁䄴䅤穂䍁䅁睤灂䡁䅑䅡杁䡁䅍睢獂䝁䅫䅚杁䡁䅑兤瑂䝁䄸杣穂䍁䄴䅉啂䝁䅧党杁䝁䅍睢瑂䡁䅁兙畂䡁䅫䅉歂䝁䅕杤求䝁䅷睢睂䡁䅍䅉あ䝁䅧党祂䝁䅅䅣灂䝁䅕督杁䡁䅕督灂䝁䄴睚杁䝁䅅杢杁䝁䅕䅥杁䡁䅙兡㉂䝁䄸䅉湂䝁䅕杢求䡁䅑兡橂䍁䅁杣求䡁䅁杣療䝁䅣杣桂䝁䄰兢灂䝁䄴睚杁䡁䅑党橂䝁䅧杢療䝁䅷睢湂䝁䅫党穂䍁䅷䅉穂䡁䅕睙潂䍁䅁兙穂䍁䅁睙杁䕁䅯兤畂䍁䅁睢㉂䝁䅕杣求䡁䅧䅣祂䝁䅕督穂䝁䅫睢畂䍁䅁兙畂䝁䅑䅉佂䙁䅉䅎䉂䑁䅍䅉湂䝁䅕杢求䍁䅁睡畂䝁䄸睙牂䝁䄸兤あ䍁䅷䅉あ䝁䄸䅉求䝁䄴䅚療䡁䅣䅉祂䝁䅕督灂䡁䅍䅤桂䝁䄴睙求䍁䅁䅤療䍁䅁䅖杁䝁䅍党獂䝁䅷䅉求䡁䅧䅡桂䡁䅕督あ䝁䅫睢畂䑁䅳䅉桂䝁䄴䅚杁䝁䅅杢杁䝁䅕䅥杁䡁䅙兡㉂䝁䄸䅉求䡁䅁兡湂䝁䅕杢求䡁䅑兡橂䍁䅁杣求䡁䅁杣療䝁䅣杣桂䝁䄰兢灂䝁䄴睚杁䡁䅑党橂䝁䅧杢療䝁䅷睢湂䝁䅫党穂䍁䅷䅉灂䝁䄴睙獂䡁䅕䅚灂䝁䄴睚杁䕁䅕䅣灂䍁䅁杕杁䡁䅑睢杁䝁䅣党畂䝁䅕杣桂䡁䅑党杁䡁䅁睢睂䡁䅕䅢桂䡁䅑兡療䝁䄴䅉療䝁䅙䅉啂䍁䅁睙求䝁䅷䅢穂䍁䅁睤灂䡁䅑䅡杁䝁䅑兤祂䝁䅅杙獂䝁䅕䅉穂䡁䅑党瑂䝁䄴党穂䡁䅍䅌杁䝁䅅杢歂䍁䅁睕あ䝁䅫兢杁䙁䅉䅌杁䝁䅅䅉睂䡁䅉睢睂䡁䅉兡求䡁䅑兙祂䡁䅫䅉穂䡁䅫杢あ䝁䅧党あ䝁䅫睙杁䝁䅍党獂䝁䅷䅉瑂䝁䅫兢求䡁䅑兡橂䍁䄴䅉䩂䡁䅑䅉灂䡁䅍䅉桂䝁䅷督療䍁䅁䅚求䡁䅙党獂䝁䄸䅣灂䝁䄴睚杁䕁䅷兗䵂䑁䅣兏㍁䍁䅷䅉桂䍁䅁睚求䝁䄴党あ䝁䅫睙桂䝁䅷䅢㕂䍁䅁兙畂䝁䅑䅉求䡁䅁兡湂䝁䅕杢求䡁䅑兡橂䝁䅅䅢獂䡁䅫䅉祂䝁䅕䅣祂䝁䄸睚祂䝁䅅兢瑂䝁䅕䅚杁䙁䅉睔卂䑁䅅䅉橂䝁䅧兡瑂䝁䅕杣灂䝁䅍䅉桂䝁䄴䅤灂䝁䅣党畂䍁䅁杣求䝁䅍党睂䡁䅑睢祂䍁䅁䅋䑂䕁䅅杕灁䍁䅁䅖杁䝁䅍党獂䝁䅷䅉睂䡁䅉睢歂䡁䅕睙あ䍁䅁睙桂䝁䄴䅚灂䝁䅑兙あ䝁䅕䅉あ䝁䅧兙あ䍁䅁兡穂䍁䅁兡畂䍁䅁䅕潂䝁䅅督求䍁䅁免杁䝁䅍䅢灂䝁䄴兡橂䝁䅅䅢杁䡁䅑杣灂䝁䅅䅢杁䝁䅙睢祂䍁䅁䅤潂䝁䅕䅉あ䡁䅉党桂䡁䅑兢求䝁䄴䅤杁䝁䄸杚杁䡁䅙兙祂䝁䅫睢ㅂ䡁䅍䅉穂䝁䄸䅢灂䝁䅑䅉あ䡁䅕兢療䡁䅉督㝁䍁䅁兙畂䝁䅑䅉䵂䙁䅫䅔㑁䑁䅑兎獁䍁䅁兙杁䝁䄴睢㉂䝁䅕䅢杁䝁䅕䅣灂䝁䅣党畂䝁䅕䅤灂䝁䅍兙獂䝁䅷入杁䡁䅉党睂䡁䅉睢湂䡁䅉兙瑂䝁䄰党歂䍁䅁䅤ㅂ䝁䄰睢祂䍁䄰兡畂䝁䅙兡獂䡁䅑杣桂䡁䅑兡畂䝁䅣䅉獂䡁䅫兢睂䝁䅧睢橂䡁䅫䅤求䡁䅍䅉睂䡁䅉睢歂䡁䅕睙あ䍁䅁睙桂䝁䄴䅚灂䝁䅑兙あ䝁䅕䅌杁䡁䅣䅡灂䝁䅍䅡杁䝁䅫督杁䝁䅫杢杁䙁䅁䅡桂䡁䅍党杁䑁䅅䅉橂䝁䅷兡畂䝁䅫睙桂䝁䅷䅉あ䡁䅉兡桂䝁䅷䅉あ䝁䅅杣湂䝁䅕䅤灂䝁䄴睚杁䝁䄰兤獂䡁䅑兡睂䝁䅷党杁䡁䅍睢獂䝁䅫䅚杁䡁䅑兤瑂䝁䄸杣杁䝁䅫杢歂䝁䅫睙桂䡁䅑兡療䝁䄴督畁䍁䅁兓畂䍁䅁兙歂䝁䅑兡あ䝁䅫睢畂䍁䅷䅉あ䝁䅧党杁䝁䅍睢瑂䡁䅁兙畂䡁䅫升穂䍁䅁䅣祂䝁䅕睙獂䝁䅫杢灂䝁䅍兙獂䍁䅁䅣祂䝁䄸䅚ㅂ䝁䅍䅤杁䝁䅍兙畂䝁䅑兡歂䝁䅅䅤求䡁䅍䅉灂䝁䄴睙獂䡁䅕䅚求䍁䅁䅔婂䕁䅷免硁䑁䅫䅌杁䝁䅅䅉卂䕁䄸杕硁䍁䅁睑䉂䙁䅉䅉啂䍁䄰睙求䝁䅷䅢杁䡁䅁杣療䝁䅑兤橂䡁䅑䅉浂䝁䄸杣杁䡁䅑䅡求䍁䅁䅤祂䝁䅕兙あ䝁䄰党畂䡁䅑䅉療䝁䅙䅉求䝁䄴䅡桂䝁䄴睙求䝁䅑䅉橂䡁䅫䅤療䡁䅑睢㑂䝁䅫睙灂䡁䅑入㝁䍁䅁兙畂䝁䅑䅉穂䝁䅕睙療䝁䄴䅚杁䝁䅣党畂䝁䅕杣桂䡁䅑兡療䝁䄴䅉啂䕁䅫䅔杁䡁䅁杣療䝁䅑兤橂䡁䅑杌杁䕁䅷入求䝁䅷䅢杁䕁䅫兢瑂䡁䅕杢療䡁䅁䅡桂䡁䅉兢桂䍁䅷䅉䩂䝁䄴睙畁䍁䅁睤桂䡁䅍䅉灂䝁䄴睙療䡁䅉䅣療䡁䅉兙あ䝁䅕䅚杁䝁䅫杢杁䑁䅉䅍硁䑁䅧䅉桂䝁䄴䅚杁䝁䅫督杁䝁䅧党桂䝁䅑兣ㅂ䝁䅅杣あ䝁䅕杣求䝁䅑䅉灂䝁䄴䅉呂䝁䄸兤あ䝁䅧䅉呂䝁䅅杢杁䕁䅙杣桂䝁䄴睙灂䡁䅍睙療䍁䅷䅉䑂䝁䅅䅢灂䝁䅙睢祂䝁䄴兡桂䍁䄴䅁䍄䅆䅁䅪䅣䕁䅷入浂䡁䅑䅌杁䕁䅫杢橂䍁䄴䅉療䡁䅁党祂䝁䅅䅤求䡁䅍䅉桂䍁䅁䅣求䝁䅕杣瑁䡁䅑睢瑁䡁䅁党求䡁䅉䅉瑂䝁䅅杣牂䝁䅕䅤睂䝁䅷兙橂䝁䅕䅉浂䝁䄸杣杁䝁䄸杢瑁䝁䅑党瑂䝁䅅杢歂䍁䅁杣灂䝁䅑党穂䝁䅧兙祂䝁䅫杢湂䍁䅁兡畂䍁䅁䅤潂䝁䅕䅉噂䝁䄴兡あ䝁䅕䅚杁䙁䅍䅤桂䡁䅑党穂䍁䅁兙畂䝁䅑䅉䑂䝁䅅杢桂䝁䅑兙畁䍁䅁兓あ䍁䅁睢睂䝁䅕杣桂䡁䅑党穂䍁䅁兢ㅂ䝁䅷䅤灂䝁䄰睢歂䝁䅅䅢杁䡁䅑杣桂䝁䄴督睂䝁䄸杣あ䝁䅅䅤灂䝁䄸杢杁䝁䄴党あ䡁䅣睢祂䝁䅳督杁䡁䅑䅡桂䡁䅑䅉療䝁䅙杚求䡁䅉䅉桂䝁䅍睙求䡁䅍督杁䡁䅑睢杁䡁䅙兙祂䝁䅫睢ㅂ䡁䅍䅉あ䡁䅉兙畂䡁䅍䅣療䡁䅉䅤桂䡁䅑兡療䝁䄴䅉療䡁䅁䅤灂䝁䄸杢穂䍁䅁䅤潂䡁䅉睢ㅂ䝁䅣䅡杁䡁䅑䅡求䍁䅁䅔㕂䝁䅙䅤杁䡁䅁䅢桂䡁䅑杚療䡁䅉兢杁䝁䅅杢歂䍁䅁兢療䝁䅉兡獂䝁䅕兌楂䝁䅅督求䝁䅑䅉桂䡁䅁䅣獂䝁䅫睙桂䡁䅑兡療䝁䄴督畁䍁䅁䅖潂䝁䅕䅉橂䝁䄸兢睂䝁䅅杢㕂䉁杫督杁䡁䅁䅢桂䡁䅑杚療䡁䅉兢杁䡁䅁杣療䡁䅙兡歂䝁䅕督杁䝁䅅䅉祂䝁䅫䅚求䡁䅍䅡桂䡁䅉兡畂䝁䅣䅉瑂䝁䅅杣牂䝁䅕䅤睂䝁䅷兙橂䝁䅕䅌杁䡁䅣䅡灂䝁䅍䅡杁䝁䅍睢畂䝁䄴党橂䡁䅑督杁䝁䅑杣灂䡁䅙党祂䡁䅍䅉㍂䝁䅫䅤潂䍁䅁杣灂䝁䅑党祂䡁䅍睏杁䕁䅕䅥睂䡁䅉党穂䡁䅍䅉䕂䡁䅉兡㉂䝁䅕䅌杁䝁䅅䅉橂䝁䅅杣杁䡁䅉党畂䡁䅑兙獂䍁䅁䅣祂䝁䄸睚祂䝁䅅兢杁䝁䅙睢祂䍁䅁䅚祂䝁䅫杤求䡁䅉督㝁䍁䅁兙畂䝁䅑䅉桂䍁䅁杢求䡁䅑睤療䡁䅉睡杁䝁䄸杚杁䡁䅍䅡桂䡁䅉党歂䍁䅁杙灂䝁䅳党穂䍁䅁兙畂䝁䅑䅉穂䝁䅍睢療䡁䅑党祂䡁䅍䅉灂䝁䄴䅉㉂䝁䅅杣灂䝁䄸兤穂䍁䅁睙灂䡁䅑兡求䡁䅍䅉あ䝁䄸䅉桂䝁䅑䅚祂䝁䅕督穂䍁䅁䅤潂䝁䅕䅉畂䝁䅕党歂䡁䅍䅉療䝁䅙䅉祂䝁䅫䅚求䡁䅉督杁䝁䅙睢祂䍁䅁督潂䝁䄸杣あ䍁䅁䅤祂䝁䅫䅣穂䍁䄴䅉䩂䡁䅑䅉桂䝁䅷督療䍁䅁睢浂䝁䅙党祂䡁䅍䅉橂䝁䅕杢あ䡁䅉兙獂䝁䅫来求䝁䅑䅉あ䝁䄸睢獂䡁䅍䅉桂䝁䄴䅚杁䝁䅕杢あ䝁䅕杣睂䡁䅉兡穂䝁䅕䅉あ䡁䅉兙畂䡁䅍䅣療䡁䅉䅤桂䡁䅑兡療䝁䄴䅉穂䝁䄸䅢ㅂ䡁䅑兡療䝁䄴督獁䍁䅁督ㅂ䝁䅍䅡杁䝁䅅督杁䝁䅍睢畂䝁䅍兡求䡁䅉睚求䍁䅁䅤祂䝁䅅杢穂䡁䅁睢祂䡁䅑兙あ䝁䅫睢畂䍁䅁督療䝁䅷兤あ䝁䅫睢畂䡁䅍䅉浂䝁䄸杣杁䝁䄸杣湂䝁䅅杢灂䡁䅯兙あ䝁䅫睢畂䡁䅍睏杁䕁䅷入浂䡁䅑䅉兂䝁䅫杢牂䍁䅁督ㅂ䝁䅉督橂䡁䅉兡睂䡁䅑兡療䝁䄴䅉睂䝁䅷兙畂䡁䅍睏杁䕁䅷入浂䡁䅑䅉兂䝁䅅督穂䍁䅁睙療䝁䄰兢ㅂ䡁䅑党祂䍁䅁䅣祂䝁䄸睚祂䝁䅅兢穂䑁䅳䅉浂䝁䅫杣穂䡁䅑兌瑂䝁䅫䅢求䍁䅁兙畂䝁䅑䅉獂䝁䅅督あ䍁䄰兢灂䝁䅷党杁䡁䅍党祂䡁䅙兡橂䝁䅕督㝁䍁䅁兙畂䝁䅑䅉ㅂ䝁䄴兡㉂䝁䅕杣穂䝁䅫䅤㕂䍁䅁督桂䝁䅙党杁䡁䅉兡歂䝁䅕督杁䡁䅁杣療䝁䅣杣桂䝁䄰督畁䍁䅁䅖潂䝁䅕䅉橂䝁䄸兢睂䝁䅅杢㕂䍁䅁睤桂䡁䅍䅉浂䝁䄸杣瑂䝁䅕杣獂䡁䅫䅉牂䝁䄴睢㍂䝁䄴䅉桂䡁䅍䅉慂䝁䅫兢祂䝁䅫䅚求䍁䅷䅉䩂䝁䄴睙畁䍁䅁兙畂䝁䅑䅉橂䝁䅧兙畂䝁䅣党歂䍁䅁兡あ䡁䅍䅉畂䝁䅅兢求䍁䅁䅤療䍁䅁䅔㕂䝁䅙䅤獁䍁䅁兓畂䝁䅍杌杁䝁䅫杢杁䕁䅅䅣祂䝁䅫䅢杁䑁䅉䅍硁䑁䅍杌杁䕁䅷入浂䡁䅑䅌杁䕁䅫杢橂䍁䄴䅉㍂䝁䅅督杁䝁䅫杢橂䝁䄸杣睂䝁䄸杣桂䡁䅑党歂䍁䅁兡畂䍁䅁杍睁䑁䅁睎杁䝁䅅杢歂䍁䅁兡穂䍁䅁䅡求䝁䅅䅚硂䡁䅕兙祂䡁䅑党祂䝁䅕䅚杁䝁䅫杢杁䙁䅍兙畂䍁䅁杒祂䝁䅅杢橂䝁䅫督橂䝁䄸䅌杁䕁䅍兙獂䝁䅫杚療䡁䅉杢灂䝁䅅杌䅁䙁啷䅁獂权䅁䅔㕂䝁䄸杢歂䝁䅕䅢獂䕁䅉兙穂䝁䅕䅢獂䍁䅁兓畂䝁䅑兤穂䡁䅑杣灂䝁䅕督杁䕁䄴杌坂䍁䄴䅉療䡁䅁党祂䝁䅅䅤求䡁䅍䅉桂䡁䅍䅉桂䍁䅁睙潂䝁䅕兢灂䝁䅍兙獂䍁䅁睙療䝁䄰䅣桂䝁䄴入杁䝁䅫杢杁䡁䅑䅡求䍁䅁兖畂䝁䅫䅤求䝁䅑䅉呂䡁䅑兙あ䝁䅕督獁䍁䅁睒求䡁䅉兢桂䝁䄴入獁䍁䅁兔求䡁䅧兡橂䝁䄸䅌杁䕁䅫䅤桂䝁䅷入獁䍁䅁䅕療䝁䅷兙畂䝁䅑䅌杁䕁䅙杣桂䝁䄴睙求䍁䅷䅉䭂䝁䅅䅣桂䝁䄴䅌杁䕁䅍䅡灂䝁䄴兙獁䍁䅁䅤潂䝁䅕䅉佂䝁䅕䅤潂䝁䅕杣獂䝁䅅杢歂䡁䅍䅌杁䝁䅅杢歂䍁䅁兡畂䡁䅑党祂䝁䄴兙あ䝁䅫睢畂䝁䅅䅢獂䡁䅫杌杁䙁䅑䅡求䍁䅁睙療䝁䄰䅣桂䝁䄴入杁䝁䄸䅣求䡁䅉兙あ䝁䅕督杁䝁䅫杢杁䡁䅍兡㑂䍁䅁督求䝁䅣兢求䝁䄴䅤穂䑁䅯䅉偂䝁䅷党浂䝁䅫杢穂䍁䅁兙畂䝁䅑䅉兂䝁䄸䅢㕂䝁䄸䅢求䝁䅙兡畂䡁䅍䍆䉂䝁䄰党祂䝁䅫睙桂䡁䅍睏杁䕁䄸䅢求䝁䅙兡畂䡁䅍䅉桂䝁䄴䅚杁䙁䅁睢獂䡁䅫睢獂䝁䅕杚灂䝁䄴督啁䕉䅕兤祂䝁䄸䅣求䍁䅷䅉䉂䡁䅍兡桂䍁䅷䅉䩂䝁䄴䅤求䡁䅉杢桂䡁䅑兡療䝁䄴兙獂䑁䅳䅉䩂䝁䄴䅤求䡁䅉兢求䝁䅑兡桂䡁䅑党穂䍁䅁兙畂䝁䅑䅉䕂䝁䅕杣灂䡁䅙兙あ䝁䅫杤求䡁䅍睏杁䕁䅅䅚㉂䝁䅅杢橂䝁䅕䅚杁䙁䅁睢獂䡁䅫兢求䡁䅉䅉呂䝁䄸䅢ㅂ䡁䅑兡療䝁䄴督㝁䍁䅁杕求䝁䅙兡畂䝁䅫杢湂䑁䅳䅉桂䝁䄴䅚杁䙁䅑党橂䝁䅧杢療䝁䅷睢湂䡁䅫杌杁䕁䅫䅤杁䡁䅁杣療䝁䅑兤橂䝁䅕督杁䝁䅅杢歂䍁䅁兢桂䡁䅉睡求䡁䅑督杁䝁䄸䅢求䝁䅙兡畂䡁䅍䅉桂䝁䄴䅚杁䝁䅍睢瑁䡁䅁杣療䝁䅑兤橂䡁䅑督獁䍁䅁䅣療䝁䅷入求䡁䅑䅡㕂䝁䅷党畂䝁䅕䅌杁䝁䅅杢歂䍁䅁䅣療䝁䅷入睂䡁䅉睢睂䡁䅫䅢求䝁䄴党㝁䍁䅁兙畂䝁䅑䅉睂䡁䅉睢睂䡁䅫䅢求䝁䄴党杁䝁䄸䅥灂䝁䅑党杁䝁䅅杢歂䍁䅁䅚求䡁䅉兡㉂䝁䅅䅤灂䡁䅙党穂䑁䅳䅉療䡁䅧入浂䡁䅕党獂䡁䅍䅉桂䝁䄴䅚杁䡁䅉党獂䝁䅅䅤求䝁䅑䅉睂䡁䅉睢歂䡁䅕睙あ䡁䅍睏杁䝁䅅杢歂䍁䅁兡畂䡁䅑党祂䝁䄰党歂䝁䅫兙あ䝁䅕䅉橂䝁䅧党瑂䝁䅫睙桂䝁䅷督獁䍁䅁督ㅂ䝁䅍䅡杁䝁䅅督杁䡁䅍䅤㕂䡁䅉党畂䝁䅕䅉瑂䝁䄸杢療䝁䄰党祂䍁䅷䅉桂䝁䅍党あ䡁䅫䅢穂䍁䅷䅉求䡁䅑䅡㕂䝁䅷党畂䝁䅕䅉療䡁䅧兡歂䝁䅕䅌杁䝁䅅杢歂䍁䅁党あ䝁䅧入獂䝁䅕杢求䍁䅁睚獂䡁䅫睙療䝁䅷杌杁䕁䅫杢杁䝁䅅䅚歂䝁䅫䅤灂䝁䄸杢獁䍁䅁䅤潂䝁䅕䅉橂䝁䄸兢睂䝁䅅杢㕂䍁䅁䅣祂䝁䄸䅚ㅂ䝁䅍党杁䝁䅅杢歂䍁䅁兢桂䡁䅉睡求䡁䅑督杁䝁䅍睢瑂䡁䅁睢ㅂ䝁䄴䅚灂䝁䄴睚杁䝁䅅杢歂䍁䅁督療䝁䅷兤あ䝁䅫睢畂䡁䅍䅉灂䝁䄴睙獂䡁䅕䅚灂䝁䄴睚杁䡁䅁睢獂䡁䅫䅣祂䝁䄸䅣㕂䝁䅷党畂䝁䅕䅉橂䝁䄸兢睂䝁䄸兤畂䝁䅑督獁䍁䅁党畂䝁䅣兡畂䝁䅕党祂䝁䅕䅚杁䡁䅁䅢桂䡁䅍䅤灂䝁䅍督獁䍁䅁兢桂䡁䅍䅤求䡁䅉杙桂䡁䅑睙潂䝁䅕督獁䍁䅁党畂䝁䅣兡畂䝁䅕党祂䝁䅕䅚杁䝁䅍睢瑂䡁䅁睢穂䝁䅫䅤求䡁䅍䅌杁䝁䅍睢獂䝁䄸杣穂䍁䅁兙畂䝁䅑䅉睂䝁䄸睤歂䝁䅕杣穂䍁䅷䅉桂䝁䄴䅚杁䝁䅅䅚㉂䝁䅅杢橂䝁䅕䅚杁䡁䅁睢獂䡁䅫兢求䡁䅉督杁䝁䅫杢橂䝁䅷兤歂䝁䅫杢湂䍁䅁睙桂䡁䅑兙獂䝁䅷睢㕂䍁䅁兙畂䝁䅑䅉睂䝁䄸䅢㕂䝁䅉兤あ䝁䅕杢求䍁䄰免㝁䍁䅁兙畂䝁䅑䅉祂䝁䅕杚灂䝁䄴党穂䍁䅁䅡求䝁䅅杤㕂䍁䅷䅉潂䝁䅫睚潂䍁䄰督ㅂ䝁䅷杚ㅂ䡁䅉䅉橂䡁䅉兤歂䝁䅕䅉療䝁䅫䅢杁䝁䅅杢歂䍁䅁睢あ䝁䅧党祂䍁䅁睙祂䡁䅕䅚求䍁䅁睢灂䝁䅷督獁䍁䅁兙穂䍁䅁睤求䝁䅷䅢杁䝁䅅督杁䡁䅉党浂䝁䅫杢求䝁䅑䅉睂䡁䅉睢歂䡁䅕睙あ䡁䅍䅌杁䝁䅫杢橂䝁䅷兤歂䝁䅫杢湂䍁䅁睚桂䡁䅍睢獂䝁䅫杢求䍁䅁兙畂䝁䅑䅉歂䝁䅫督あ䝁䅫䅢獂䝁䅅䅤求䡁䅍杌杁䕁䅙兤祂䡁䅑䅡求䡁䅉䅌杁䝁䅫䅤杁䝁䅑党㉂䝁䅕䅢療䡁䅁督杁䝁䅅杢歂䍁䅁䅢灂䝁䅍党畂䡁䅍党穂䍁䅁睙潂䝁䅕兢灂䝁䅍兙獂䍁䅁兙畂䝁䅑䅉睂䝁䄸䅢㕂䝁䄸䅢求䝁䅙兡畂䍁䅁䅣祂䝁䄸睙求䡁䅍督杁䡁䅑党橂䝁䅧杢療䝁䅷睢湂䝁䅫党穂䑁䅳䅉瑂䝁䅅杢ㅂ䝁䅙兙橂䡁䅑兤祂䝁䅕督杁䝁䅅杢歂䍁䅁督求䝁䅷䅢穂䍁䅁䅣療䝁䅷入療䝁䅷党浂䝁䅫杢杁䝁䅍兙あ䝁䅅䅢㕂䡁䅍䅤穂䑁䅳䅉桂䝁䄴䅚杁䡁䅍党祂䡁䅙党穂䍁䅁杚療䝁䄸䅚杁䡁䅁兙橂䝁䅳兙湂䝁䅫杢湂䍁䅷䅉潂䝁䄸兢求䍁䅁杚ㅂ䡁䅉杢灂䡁䅍䅡灂䝁䄴睚穂䍁䅷䅉桂䡁䅕䅤療䝁䄰睢あ䝁䅫杤求䍁䅁睙療䝁䄰䅣療䝁䄴党畂䡁䅑督獁䍁䅁兙畂䝁䅑䅉睂䝁䅅兡畂䡁䅑督杁䝁䅅杢歂䍁䅁睙療䝁䅅䅤灂䝁䄴睚穂䍁䅁兙睂䡁䅁䅢灂䝁䅍兙あ䝁䅫睢畂䡁䅍杌杁䕁䅷入療䝁䄴䅚求䝁䅷䅢䍂䝁䅅督求䝁䅷䅢杁䕁䅫杢歂䡁䅕督あ䡁䅉兡求䡁䅍䅉佂䍁䄴杖畁䍁䅁睤桂䡁䅍䅉灂䝁䄴睙療䡁䅉䅣療䡁䅉兙あ䝁䅕䅚杁䝁䅫杢杁䑁䅉䅍睁䑁䅫䅉桂䝁䄴䅚杁䝁䅫督杁䝁䅧党桂䝁䅑兣ㅂ䝁䅅杣あ䝁䅕杣求䝁䅑䅉灂䝁䄴䅉䥂䝁䄸兤穂䡁䅑睢畂䍁䅷䅉啂䝁䅕䅥桂䡁䅍杌䅁䉁汧䅁啁䅃䅁䅔㕂䡁䅉兙杁䙁䅑䅡求䡁䅉兙睂䝁䅕兤あ䝁䅫睙穂䍁䅷䅉䩂䝁䄴睙畁䍁䅷䅉桂䍁䅁睙獂䝁䅫杢灂䝁䅍兙獂䍁䄰督あ䝁䅅睚求䍁䅁杙灂䝁䄸䅤求䝁䅍䅡畂䝁䄸䅢療䝁䅣入杁䝁䅍睢瑂䡁䅁兙畂䡁䅫䅌杁䝁䅙睢橂䡁䅕督求䡁䅍䅉療䝁䄴䅉あ䝁䅧党杁䝁䅑党㉂䝁䅕䅢療䡁䅁兢求䝁䄴䅤杁䝁䅅杢歂䍁䅁睙療䝁䄰兢求䡁䅉睙灂䝁䅅䅢灂䡁䅯兙あ䝁䅫睢畂䍁䅁睢浂䍁䅁杢療䡁䅙党獂䍁䅁兡畂䡁䅑党湂䡁䅉兙あ䝁䅕䅚杁䝁䅑杣ㅂ䝁䅣䅉桂䝁䄴䅚杁䝁䅑党獂䝁䅫杤求䡁䅉入杁䡁䅍睢獂䡁䅕䅤灂䝁䄸杢穂䍁䅁杚療䡁䅉䅉あ䝁䅧党杁䝁䅷睢橂䝁䅅䅢灂䡁䅯党歂䍁䅁䅤祂䝁䅕兙あ䝁䄰党畂䡁䅑䅉療䝁䅙䅉睂䝁䅅䅤灂䝁䅕杢あ䡁䅍䅉㍂䝁䅫䅤潂䍁䅁党桂䡁䅉䅌杁䝁䄴睢穂䝁䅕䅌杁䝁䅅杢歂䍁䅁䅤潂䡁䅉睢桂䡁䅑䅉歂䝁䅫督求䝁䅅督求䡁䅍杌杁䕁䅫䅤婁䡉䅍䅉奂䙁䅑杣求䝁䄸䅉あ䝁䅕睙潂䝁䄴睢獂䝁䄸睚㕂䍁䅁䅣獂䝁䅅䅤浂䝁䄸杣瑂䍁䅁兡穂䍁䅁䅚求䡁䅍兡湂䝁䄴党歂䍁䅁䅤療䍁䅁䅚求䝁䅷兡㉂䝁䅕杣杁䝁䄰党歂䝁䅫睙灂䝁䄴党穂䍁䅁䅚灂䡁䅉党橂䡁䅑䅢㕂䍁䅁䅤療䍁䅁䅤潂䝁䅕䅉桂䝁䅙杚求䝁䅍䅤求䝁䅑䅉あ䝁䅫督穂䡁䅕党杁䝁䅙睢祂䍁䅁督ㅂ䡁䅍䅤桂䝁䅫杢求䝁䅑䅉睂䝁䅕杣灂䝁䄸䅚穂䍁䅁睤灂䡁䅑䅡杁䝁䅅䅉穂䝁䅫杢湂䝁䅷党杁䝁䅅䅚瑂䝁䅫杢灂䡁䅍䅤祂䝁䅅䅤灂䝁䄸杢畁䍁䅁䅖潂䝁䅕䅉橂䝁䄸兢睂䝁䅅杢㕂䉁杫督杁䡁䅁杣療䝁䅑兤橂䡁䅑䅉橂䝁䅅杢歂䝁䅫䅚桂䡁䅑党穂䍁䅁兡畂䝁䅍䅢ㅂ䝁䅑党杁䕁䅷兗卂䍁䄰杍硁䑁䅁䅌杁䝁䅅杢杁䝁䅅杢あ䝁䅫兌灂䝁䄴杚獂䝁䅅兢瑂䝁䅅䅤療䡁䅉入杁䝁䅫兢睂䝁䅷兙畂䡁䅑兙楂䝁䅷党杁䝁䅑杣ㅂ䝁䅣䅉瑂䝁䅅䅤祂䝁䅫䅥杁䝁䅙睢祂䍁䅁䅤潂䝁䅕䅉あ䡁䅉党桂䡁䅑兢求䝁䄴䅤杁䝁䄸杚杁䝁䅍䅡祂䝁䄸杢灂䝁䅍䅉祂䝁䅧兡畂䝁䄸督灂䝁䄴兤穂䝁䅫䅤灂䡁䅍䅉潁䕁䅍杕呂䍁䅫䅌杁䡁䅣䅡灂䝁䅍䅡杁䝁䅫督杁䝁䅫杢杁䙁䅁䅡桂䡁䅍党杁䕁䅫兓䩂䍁䅁睙獂䝁䅫杢灂䝁䅍兙獂䍁䅁䅤祂䝁䅫兙獂䑁䅳䅉桂䝁䄴䅚杁䕁䅷兗卂䍁䄰杍祁䑁䅁䅉浂䝁䄸杣杁䕁䅍杕呂䍁䅁䅣桂䡁䅑兡求䝁䄴䅤穂䍁䅁睤灂䡁䅑䅡杁䝁䅅杢歂䍁䅁睤灂䡁䅑䅡療䡁䅕䅤杁䝁䄴兙穂䝁䅅䅢杁䡁䅁睢獂䡁䅫䅣穂䍁䄴䅉䩂䡁䅑䅉潂䝁䅅督杁䝁䅅䅉橂䝁䄸䅢獂䝁䅅杙療䡁䅉兙あ䝁䅫睢畂䍁䅁兙湂䡁䅉党求䝁䄰党畂䡁䅑䅉㍂䝁䅫䅤潂䍁䅁䅔灂䝁䅅杢䍂䝁䅫睢杁䕁䅫杢浂䝁䅷兙瑂䝁䄰兙あ䝁䄸杣㕂䍁䅁䅔灂䝁䄰兡あ䝁䅕䅚杁䡁䅑睢杁䝁䅑党㉂䝁䅕䅢療䡁䅁䅉桂䝁䄴䅚杁䝁䅍睢瑂䝁䄰党祂䝁䅍兡桂䝁䅷兡㙂䝁䅕䅉䵂䙁䅫杕瑁䑁䅉免睁䍁䅁兡畂䍁䅁兢桂䝁䅫杢獂䝁䅅杢歂䍁䅁睑潂䝁䅫杢桂䍁䅷䅉䥂䝁䄸杢湂䍁䅁睓療䝁䄴睚獁䍁䅁䅖桂䝁䅫睤桂䝁䄴䅌杁䕁䄰兙橂䝁䅅兤獁䍁䅁睕療䡁䅕䅤潂䍁䅁睓療䡁䅉党桂䍁䅷䅉呂䝁䅫杢湂䝁䅅䅣療䡁䅉党獁䍁䅁兙畂䝁䅑䅉啂䝁䅧兙灂䝁䅷兙畂䝁䅑杌杁䙁䅑䅡求䍁䅁睙療䝁䄰䅣桂䝁䄴入杁䡁䅣兙穂䍁䅁杚療䡁䅉兢求䡁䅉䅢㕂䍁䅁睡畂䝁䄸睤畂䍁䅁兙穂䍁䅁䅎㑁䑁䅁䅉䍂䝁䅫睢瑂䝁䅕䅚灂䝁䅍兙獂䍁䅷䅉䩂䝁䄴睙畁䍁䅁兙畂䝁䅑䅉橂䝁䅧兙畂䝁䅣党歂䍁䅁兡あ䡁䅍䅉畂䝁䅅兢求䍁䅁䅤療䍁䅁䅔㕂䡁䅉兙杁䙁䅑䅡求䡁䅉兙睂䝁䅕兤あ䝁䅫睙穂䍁䅷䅉䩂䝁䄴睙畁䍁䅁兡畂䍁䅁杓ㅂ䝁䅷入杁䑁䅉䅍硁䑁䅧杌杁䕁䅷入祂䝁䅅䅉啂䝁䅧党祂䝁䅅䅣求䡁䅕䅤灂䝁䅍督獁䍁䅁兓畂䝁䅍杌杁䡁䅣兙穂䍁䅁兡畂䝁䅍睢祂䡁䅁睢祂䝁䅅䅤求䝁䅑䅉灂䝁䄴䅉祁䑁䅁䅍ㅁ䍁䅁兙畂䝁䅑䅉灂䡁䅍䅉潂䝁䅕兙歂䡁䅅兤桂䡁䅉䅤求䡁䅉党歂䍁䅁兡畂䍁䅁睖桂䡁䅑党祂䡁䅑睢㍂䝁䄴䅌杁䕁䄰兙穂䡁䅍兙橂䝁䅧兤穂䝁䅕䅤あ䡁䅍杌䅁䭁剧䅁潃䅄䅁兔流䙁䅑䅉䍂䝁䅅杢牂䍁䅁睑療䡁䅉䅣療䡁䅉兙あ䝁䅫睢畂䍁䅁睢睂䝁䅕杣桂䡁䅑党穂䍁䅁兙穂䍁䅁兙杁䝁䅉兙畂䝁䅳䅉潂䝁䄸䅢歂䝁䅫杢湂䍁䅁睙療䝁䄰䅣桂䝁䄴入杁䝁䅙睢祂䍁䅁兔桂䝁䄴兤浂䝁䅅睙あ䡁䅕杣求䡁䅉督杁䝁䅅杢歂䍁䅁䅖祂䝁䅅䅚求䡁䅉督杁䙁䅑杣ㅂ䡁䅍䅤杁䕁䅍睢瑂䡁䅁兙畂䡁䅫䅉桂䝁䄴䅚杁䙁䅣兡獂䝁䄰兡畂䝁䅣䅤療䝁䄴䅉啂䡁䅉兤穂䡁䅑䅌杁䕁䄴兙あ䝁䅫睢畂䝁䅅䅢杁䕁䅅督穂䝁䄸睙灂䝁䅅䅤灂䝁䄸杢杁䡁䅑䅡桂䡁䅑䅉求䝁䄴睚桂䝁䅣党穂䍁䅁兡畂䍁䅁䅤潂䝁䅕䅉睂䡁䅉睢㉂䝁䅫督灂䝁䄸杢杁䝁䄸杚杁䡁䅉党あ䝁䅅兡獂䍁䅁兙畂䝁䅑䅉橂䝁䄸兢瑂䝁䅕杣橂䝁䅫兙獂䍁䅁杙桂䝁䄴睡灂䝁䄴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兢瑂䝁䅕杣橂䝁䅫兙獂䍁䅁村桂䝁䄴睡獁䍁䅁杕求䡁䅑兙灂䝁䅷䅉䍂䝁䅅杢牂䍁䅷䅉桂䝁䄴䅚杁䕁䅫杢穂䡁䅑兡あ䡁䅕䅤灂䝁䄸杢桂䝁䅷䅉呂䝁䅕杣㉂䝁䅫睙求䡁䅍䅉桂䝁䄴䅚杁䙁䅣党桂䝁䅷䅤潂䍁䅁兔桂䝁䄴兙湂䝁䅕兢求䝁䄴䅤畁䍁䅁兓あ䍁䅁睢浂䝁䅙党祂䡁䅍䅉桂䍁䅁杣桂䝁䄴睚求䍁䅁睢浂䍁䅁睙祂䝁䅕䅚灂䡁䅑䅉睂䡁䅉睢歂䡁䅕睙あ䡁䅍䅉桂䝁䄴䅚杁䝁䅉兙畂䝁䅳兡畂䝁䅣䅉穂䝁䅕杣㉂䝁䅫睙求䡁䅍䅌杁䡁䅍兤橂䝁䅧䅉桂䡁䅍䅉橂䝁䄸兢瑂䝁䅕杣橂䝁䅫兙獂䍁䅁䅢求䝁䄴䅚灂䝁䄴睚杁䝁䅅杢歂䍁䅁䅢求䝁䅅督灂䝁䄴睚獁䍁䅁䅢求䡁䅑䅤求䡁䅉督杁䝁䄸杚杁䝁䅍杣求䝁䅑兡あ䡁䅍䅌杁䝁䅍睢瑂䝁䄰党祂䝁䅍兡桂䝁䅷䅉祂䝁䅕兙獂䍁䅁党穂䡁䅑兙あ䝁䅕䅉獂䝁䄸兙畂䡁䅍䅌杁䝁䅅杢歂䍁䅁睙祂䝁䅕䅚灂䡁䅑䅉浂䝁䅅睙灂䝁䅷兡あ䝁䅫党穂䍁䅁督求䝁䅍兤祂䝁䅕䅚杁䝁䅉入杁䡁䅙兙祂䝁䅫睢ㅂ䡁䅍䅉橂䝁䄸兢瑂䝁䅕杣橂䝁䅫兙獂䍁䅁杣求䝁䅅䅢杁䝁䅕督あ䝁䅅䅤求䍁䅁䅤療䍁䅁兢灂䝁䅑䅚獂䝁䅕兌瑂䝁䅅杣牂䝁䅕䅤杁䝁䅅杢歂䍁䅁䅢桂䡁䅉睚求䍁䅁睙療䝁䄰兢求䡁䅉睙灂䝁䅅䅢杁䝁䅍兤穂䡁䅑睢瑂䝁䅕杣穂䍁䄴䅉啂䝁䅧党杁䝁䅍睢瑂䡁䅁兙畂䡁䅫䅉桂䝁䅷督療䍁䅁䅣祂䝁䄸杤灂䝁䅑党穂䍁䅁睙ㅂ䡁䅍䅤療䝁䄰党祂䡁䅍䅉歂䝁䅕䅣療䡁䅍兡あ䍁䅁䅣祂䝁䄸䅚ㅂ䝁䅍䅤穂䍁䅷䅉灂䝁䄴睙獂䡁䅕䅚灂䝁䄴睚杁䝁䅑党瑂䝁䅅杢歂䍁䅷䅉穂䝁䅅杤灂䝁䄴睚穂䍁䅁兙畂䝁䅑䅉あ䝁䅫兢求䍁䅁兙橂䝁䅍睢ㅂ䝁䄴䅤穂䍁䅷䅉桂䝁䄴䅚杁䝁䄸䅤潂䝁䅕杣杁䡁䅍党祂䡁䅙兡橂䝁䅕督㝁䍁䅁兙ㅂ䡁䅑睢瑂䝁䄸杙灂䝁䅷党杁䝁䅅杢歂䍁䅁杣求䝁䅍杣求䝁䅅䅤灂䝁䄸杢桂䝁䅷䅉浂䝁䅫杢桂䝁䄴睙求䍁䅁䅢療䝁䅅杢穂䍁䅷䅉潂䝁䄸兢求䍁䅁党硂䡁䅕兡あ䡁䅫䅉獂䝁䄸兙畂䡁䅍䅉桂䝁䄴䅚杁䝁䅷兡畂䝁䅕督杁䝁䄸杚杁䝁䅍杣求䝁䅑兡あ䍁䅷䅉橂䡁䅉党歂䝁䅫䅤杁䝁䅍兙祂䝁䅑督獁䍁䅁兙畂䝁䅑䅉療䡁䅑䅡求䡁䅉䅉獂䝁䄸兙畂䍁䅁䅣祂䝁䄸䅚ㅂ䝁䅍䅤穂䍁䅷䅉桂䡁䅍䅉㍂䝁䅕䅢獂䍁䅁兙穂䍁䅁杣求䡁䅍兡歂䝁䅕杢あ䝁䅫兙獂䍁䅁兢療䡁䅉䅤湂䝁䅅睚求䍁䅁兙畂䝁䅑䅉祂䝁䅕兙獂䍁䅁党穂䡁䅑兙あ䝁䅕䅉獂䝁䄸兙畂䡁䅍睏杁䝁䅉兤穂䝁䅫杢求䡁䅍督杁䝁䅷睢桂䝁䄴督獁䍁䅁睙桂䡁䅍䅡杁䝁䄰兙畂䝁䅅睚求䝁䄰党畂䡁䅑䅌杁䡁䅁兙㕂䡁䅉睢獂䝁䅷䅌杁䝁䅅杢歂䍁䅁䅚灂䡁䅉党橂䡁䅑䅉歂䝁䅕䅣療䡁䅍兡あ䍁䅁督求䡁䅉杤灂䝁䅍党穂䍁䅁䅤療䍁䅁睙療䝁䄴督ㅂ䝁䄰党祂䡁䅍䅉桂䝁䄴䅚杁䡁䅍兢桂䝁䅷䅢杁䝁䅉兤穂䝁䅫杢求䡁䅍督求䡁䅍䅉あ䝁䅧杣療䡁䅕睚潂䍁䅁杙祂䝁䅅杢橂䝁䅧䅉畂䝁䅕䅤㍂䝁䄸杣牂䍁䅷䅉あ䝁䅕䅢求䡁䅁䅡療䝁䄴党杁䝁䅉兙畂䝁䅳兡畂䝁䅣䅌杁䝁䅫杢あ䝁䅕杣畂䝁䅕䅤杁䝁䅉兙畂䝁䅳兡畂䝁䅣䅌杁䝁䅅杢歂䍁䅁兙ㅂ䡁䅑睢瑂䝁䅅䅤求䝁䅑䅉あ䝁䅕䅢獂䝁䅕杣杁䝁䄰兙橂䝁䅧兡畂䝁䅕督畁䍁䅁兓畂䍁䅁兙歂䝁䅑兡あ䝁䅫睢畂䍁䅷䅉灂䡁䅑䅉療䝁䅙杚求䡁䅉督杁䡁䅑杣ㅂ䡁䅍䅤求䝁䅕䅌杁䝁䅅睚求䝁䄴睙㕂䍁䅷䅉灂䝁䄴杤求䡁䅍䅤瑂䝁䅕杢あ䍁䅁兢桂䝁䄴兙湂䝁䅕兢求䝁䄴䅤獁䍁䅁督求䝁䅍兤祂䝁䅫䅤㕂䍁䅁杙祂䝁䄸睡求䡁䅉兙湂䝁䅕䅌杁䝁䅅杢歂䍁䅁兙歂䝁䄰兡畂䝁䅫督あ䡁䅉兙あ䝁䅫杤求䍁䅁督求䡁䅉杤灂䝁䅍党穂䑁䅳䅉睂䝁䅕杣穂䝁䄸杢桂䝁䅷䅉あ䡁䅉兤穂䡁䅑䅌杁䡁䅁䅢桂䝁䄴杢灂䝁䄴睚獁䍁䅁杚灂䝁䅑兤橂䝁䅫兙祂䡁䅫䅌杁䝁䅅督穂䝁䅕䅤杁䝁䄰兙畂䝁䅅睚求䝁䄰党畂䡁䅑䅌杁䝁䅙兙瑂䝁䅫䅢㕂䍁䅁睢浂䝁䅙兡橂䝁䅕䅌杁䝁䅅杢歂䍁䅁睢あ䝁䅧党祂䍁䅁督求䡁䅉杤灂䝁䅍党穂䑁䅳䅉桂䝁䄴䅚杁䝁䅫杢㉂䝁䅕督あ䝁䄰党畂䡁䅑䅉睂䡁䅉睢歂䡁䅕睙あ䡁䅍䅌杁䝁䅫杢橂䝁䅷兤歂䝁䅫杢湂䍁䅁兢ㅂ䡁䅑兤桂䝁䅷䅉浂䡁䅕杢歂䡁䅍䅉桂䝁䄴䅚杁䝁䅅杢畂䡁䅕兡あ䝁䅫党穂䍁䅷䅉桂䝁䄴䅚杁䝁䄸䅤潂䝁䅕杣杁䡁䅍党祂䡁䅙兡橂䝁䅕督杁䝁䅙睢祂䍁䅁睙療䡁䅉䅣療䡁䅉兙あ䝁䅫睢畂䡁䅍䅉桂䝁䄴䅚杁䝁䅫杢穂䡁䅑兡あ䡁䅕䅤灂䝁䄸杢穂䍁䅷䅉灂䝁䄴杤求䡁䅍䅤瑂䝁䅕杢あ䍁䅁杙桂䝁䄴睡求䡁䅉督獁䍁䅁睙療䡁䅉䅣療䡁䅉兙あ䝁䅕䅉あ䝁䅅䅥獁䍁䅁杚灂䝁䄴兙畂䝁䅍党杁䝁䅅杢歂䍁䅁䅢求䝁䅣兙獂䍁䅁党㑂䝁䅕睙ㅂ䡁䅑兡㉂䝁䅕督獁䍁䅁兙畂䝁䅑䅉療䡁䅑䅡求䡁䅉䅉灂䝁䄴督あ䝁䅫䅤ㅂ䡁䅑兡療䝁䄴兙獂䍁䅁睙獂䝁䅫党畂䡁䅑督畁䍁䅁䅖潂䝁䅕䅉橂䝁䄸兢睂䝁䅅杢㕂䍁䅁睤桂䡁䅍䅉浂䝁䄸兤畂䝁䅑党歂䍁䅁兡畂䍁䅁免㑁䑁䅕李杁䝁䅅杢歂䍁䅁兡穂䍁䅁䅡求䝁䅅䅚硂䡁䅕兙祂䡁䅑党祂䝁䅕䅚杁䝁䅫杢杁䕁䅉兤浂䝁䅙兙獂䝁䄸䅌杁䕁䄴党㍂䍁䅁兗療䡁䅉睡畁䅁䅁卆䅅䱁䙉䅁乂䍁䄰䅤祂䝁䄸杢杁䕁䅫杢歂䡁䅕督あ䡁䅉兡求䡁䅍䅌杁䕁䅫杢橂䍁䄴䅉求䝁䄴睚桂䝁䅣党穂䍁䅁兡畂䍁䅁䅤潂䝁䅕䅉歂䝁䅕督灂䝁䅣杢獁䍁䅁兢桂䝁䄴兤浂䝁䅅睙あ䡁䅕杣求䍁䅷䅉桂䝁䄴䅚杁䝁䄰兙祂䝁䅳党あ䝁䅫杢湂䍁䅁睢浂䍁䅁杚祂䝁䅕兣ㅂ䝁䅕杢橂䡁䅫䅉桂䝁䄴䅚杁䡁䅍䅣求䝁䅍䅤祂䡁䅕兢杁䝁䅍睢畂䡁䅑杣療䝁䅷䅉睂䡁䅉睢歂䡁䅕睙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䡁䅉兙歂䝁䅫睢杁䝁䅙杣求䡁䅅兤求䝁䄴睙㕂䍁䅷䅉瑂䝁䅫睙祂䝁䄸睤桂䡁䅙党獁䍁䅁兙畂䝁䅑䅉瑂䝁䅫䅢獂䝁䅫兢求䡁䅑党祂䍁䅁睤桂䡁䅙党杁䝁䅙兡獂䡁䅑党祂䡁䅍睏杁䝁䅍兙㉂䝁䅫䅤㕂䍁䅷䅉橂䡁䅉入穂䡁䅑兙獂䍁䅷䅉橂䝁䅕杣桂䝁䄰兡橂䍁䅷䅉獂䡁䅕兢睂䝁䅕䅚杁䝁䅕䅢求䝁䄰党畂䡁䅑䅌杁䝁䅅杢歂䍁䅁督㍂䝁䅫䅤橂䝁䅧党歂䍁䅁杚灂䝁䅷䅤求䡁䅉督㝁䍁䅁䅡灂䝁䅣䅡杁䝁䅙杣求䡁䅅兤求䝁䄴睙㕂䍁䅁兙畂䝁䅑䅉睂䝁䅕杣浂䝁䄸杣瑂䝁䅅杢橂䝁䅕䅉偂䕁䅍䅗偂䡁䅍䅌杁䝁䅫杢あ䝁䅕睚祂䝁䅅䅤求䝁䅑䅉兂䕁䅷䅔杁䕁䄸睑奂䕁䄸督獁䍁䅁䅖䑂䙁䅧睔穂䍁䅷䅉坂䕁䅍䅗偂䡁䅍䅌杁䝁䅅杢歂䍁䅁䅢療䡁䅣䅉煂䝁䅫䅤あ䝁䅕杣杁䝁䅅杢歂䍁䅁䅡桂䡁䅉督潂䍁䅁党畂䡁䅙兡祂䝁䄸杢瑂䝁䅕杢あ䍁䅁睢穂䝁䅍兡獂䝁䅷兙あ䝁䄸杣穂䑁䅳䅉橂䡁䅉入穂䡁䅑兙獂䍁䅁杣求䡁䅍睢畂䝁䅅䅤療䡁䅉督獁䍁䅁兡畂䡁䅑党湂䡁䅉兙あ䝁䅕䅚杁䝁䄰兡橂䡁䅉睢㍂䝁䅅杤求䍁䅁兙穂䡁䅍党瑂䝁䅉䅢灂䝁䅕督㝁䍁䅁兙畂䝁䅑䅉穂䝁䄸䅢灂䝁䅑兌穂䡁䅑兙あ䝁䅕䅉睂䝁䄸睤求䡁䅉䅉桂䝁䄰䅣獂䝁䅫杚灂䝁䅕杣杁䡁䅁杣療䝁䅑兤橂䡁䅑督畁䍁䅁兓あ䡁䅍䅉睂䡁䅉睢歂䡁䅕睙あ䡁䅍䅉桂䡁䅉党杁䡁䅕督求䝁䅑䅉灂䝁䄴䅉桂䡁䅁䅣獂䝁䅫睙桂䡁䅑兡療䝁䄴督杁䝁䅫杢杁䡁䅑䅡求䍁䅁睙療䝁䄰兢求䡁䅉睙灂䝁䅅䅢杁䝁䅅杢歂䍁䅁兢灂䝁䅷兡あ䝁䅅杣㕂䍁䅁兙求䡁䅉睢穂䡁䅁兙橂䝁䅕䅌杁䝁䅑党浂䝁䅕杢穂䝁䅕䅌杁䡁䅍䅣桂䝁䅍党獁䍁䅁兙㉂䝁䅫睢畂䝁䅫睙穂䍁䅷䅉桂䝁䄴䅚杁䝁䄸䅤潂䝁䅕杣杁䝁䄰兙祂䝁䅳党あ䡁䅍杌杁䙁䅑䅡求䍁䅁睙療䝁䄰䅣桂䝁䄴入杁䡁䅣兙穂䍁䅁杚療䡁䅕杢歂䝁䅕䅚杁䝁䅫杢杁䑁䅅兏㉁䑁䅕䅉桂䝁䄴䅚杁䝁䅫督杁䝁䅧党桂䝁䅑兣ㅂ䝁䅅杣あ䝁䅕杣求䝁䅑䅉灂䝁䄴䅉偂䡁䅉䅢桂䝁䄴䅚療䍁䅷䅉䝂䝁䅷睢祂䝁䅫䅚桂䍁䄴䅁睄睅䅁杦䅣䕁䄰睌䩂䍁䅁䅓療䝁䄰党穂䍁䅷䅉䩂䝁䄴睙畁䍁䅷䅉あ䝁䄸睚求䡁䅑䅡求䡁䅉䅉㍂䝁䅫䅤潂䍁䅁兡あ䡁䅍䅉穂䡁䅕杙穂䝁䅫䅚灂䝁䅅杣灂䝁䅕督獁䍁䅁党畂䝁䅣兙湂䝁䅕督杁䝁䅫杢杁䡁䅑䅡求䍁䅁睙療䝁䄴督あ䡁䅉兤橂䡁䅑兡療䝁䄴䅉桂䝁䄴䅚杁䡁䅍兙獂䝁䅕䅉療䝁䅙䅉穂䝁䅫杢湂䝁䅷党瑁䝁䅙兙瑂䝁䅫䅢㕂䍁䅁杣求䡁䅍兡歂䝁䅕杢あ䝁䅫兙獂䍁䅁䅡療䝁䄰党穂䍁䅁兡畂䍁䅁睔潂䝁䅫睢獁䍁䅁兓畂䝁䅑兡桂䝁䄴兙獁䍁䅁兓獂䝁䅷兡畂䝁䄸兡穂䍁䅷䅉乂䝁䅫杢畂䝁䅕督療䡁䅑兙獁䍁䅁兔灂䝁䅍䅡灂䝁䅣兙畂䍁䅷䅉䝂䝁䅷睢祂䝁䅫䅚桂䍁䅷䅉啂䝁䅕䅥桂䡁䅍䅌杁䕁䄴睢祂䡁䅑䅡杁䕁䅍兙祂䝁䄸䅢灂䝁䄴兙獁䍁䅁兙畂䝁䅑䅉啂䝁䅕杢畂䝁䅕督穂䝁䅕党畁䍁䅁䅖潂䝁䅕䅉橂䝁䄸兢睂䝁䅅杢㕂䍁䅁睢睂䝁䅕杣桂䡁䅑党穂䍁䅁䅤潂䡁䅉睢ㅂ䝁䅣䅡杁䕁䄴睢祂䡁䅑䅡求䡁䅉杢杁䕁䅧睢瑂䝁䅕杙ㅂ䝁䅫䅢歂䝁䅫杢湂䍁䅷䅉呂䝁䄸兤あ䝁䅧党祂䝁䄴䅉䥂䝁䄸兢求䝁䅉兤灂䝁䅷䅚灂䝁䄴睚獁䍁䅁兙畂䝁䅑䅉䝂䝁䅫杢桂䝁䄴睙灂䝁䅅䅢杁䙁䅍党祂䡁䅙兡橂䝁䅕督杁䡁䅍党湂䝁䄰党畂䡁䅑督畁䍁䅁兓あ䍁䅁兙獂䡁䅍睢杁䝁䅑党穂䝁䅫睚畂䡁䅍䅌杁䝁䅍睢畂䡁䅍䅤祂䡁䅕睙あ䡁䅍䅌杁䝁䄰兙祂䝁䅳党あ䡁䅍䅌杁䝁䅅杢歂䍁䅁督求䝁䅷䅢穂䍁䅁督灂䝁䄴睚獂䝁䅕兌浂䝁䅅兢灂䝁䅷入杁䝁䅧睢瑂䝁䅕督杁䝁䅅杢歂䍁䅁兙あ䡁䅑兙橂䝁䅧党歂䍁䅁䅤療䡁䅣杢潂䝁䄸兢求䡁䅍䅉あ䝁䄸䅉浂䝁䅫杣穂䡁䅑兌あ䝁䅫兢求䍁䅷䅉瑂䝁䅫䅢獂䝁䅕杢畂䝁䅫兙獂䍁䅷䅉瑂䝁䄸杤求䍁䄰兤睂䍁䅷䅉求䝁䄰䅣あ䡁䅫兌畂䝁䅕督あ䝁䅕杣獁䍁䅁兢ㅂ䝁䅷䅤灂䍁䄰睚求䝁䄴党祂䝁䅅䅤灂䝁䄸杢桂䝁䅷䅌杁䝁䅅杢歂䍁䅁䅢ㅂ䡁䅧兤祂䡁䅫䅉潂䝁䄸兢求䝁䅉兤㕂䝁䅕杣穂䍁䅁兤畂䝁䅑党祂䍁䅁䅤潂䝁䅕䅉乂䍁䄸兓杁䕁䅧睢瑂䝁䅕督杁䝁䅉杣桂䝁䄴䅚杁䝁䄴兙瑂䝁䅕杌杁䕁䅫杢杁䝁䅅䅚歂䝁䅫䅤灂䝁䄸杢獁䍁䅁䅤潂䝁䅕䅉橂䝁䄸兢睂䝁䅅杢㕂䍁䅁䅣ㅂ䡁䅉睙潂䝁䅅督求䡁䅍䅉ㅂ䝁䄴䅚求䡁䅙党獂䝁䄸䅣求䝁䅑䅉獂䝁䅅杢歂䍁䅁䅤療䍁䅁䅚求䡁䅙党獂䝁䄸䅣杁䝁䅫杢あ䝁䄸䅉歂䝁䅕杤求䝁䅷睢睂䝁䅕䅚杁䝁䅷睢あ䡁䅍䅉浂䝁䄸杣杁䡁䅑䅡求䍁䅁睙療䝁䄴督あ䡁䅉兤橂䡁䅑兡療䝁䄴䅉療䝁䅙䅉穂䝁䅫杢湂䝁䅷党瑁䝁䅙兙瑂䝁䅫䅢㕂䍁䅁䅡療䝁䄰党穂䍁䅷䅉桂䡁䅍䅉㍂䝁䅕䅢獂䍁䅁兙穂䍁䅁杚療䡁䅉䅉穂䝁䅅䅢求䍁䅁䅤療䍁䅁睢あ䝁䅧党祂䡁䅍杌杁䕁䅙兤祂䡁䅑䅡求䡁䅉䅌杁䡁䅑䅡求䍁䅁睙療䝁䄰䅣桂䝁䄴入杁䝁䄸杣灂䝁䅣兡畂䝁䅅䅤求䡁䅍䅉桂䝁䄴䅚杁䡁䅍党獂䝁䅷督杁䝁䄰睢祂䡁䅑睚桂䝁䅣党穂䑁䅳䅉桂䝁䄴䅚杁䡁䅍党祂䡁䅙党穂䍁䅁兙穂䍁䅁兙杁䡁䅑兡あ䝁䅷党杁䝁䅫杢穂䡁䅕杣桂䝁䄴睙求䍁䅁兙湂䝁䅕杢あ䍁䅁杙㕂䍁䅁䅣祂䝁䄸杤灂䝁䅑兡畂䝁䅣䅉あ䝁䅫䅤獂䝁䅕䅉灂䝁䄴督ㅂ䡁䅉兙畂䝁䅍党杁䡁䅁睢獂䝁䅫睙灂䝁䅕督獁䍁䅁党㑂䝁䅅兢灂䝁䄴兙あ䝁䅫睢畂䍁䅷䅉桂䝁䄴䅚杁䝁䅍䅢療䡁䅍兡畂䝁䅣䅉穂䝁䅕杣㉂䝁䅫睙求䡁䅍䅉あ䝁䄸䅉睂䡁䅕杣橂䝁䅧兙穂䝁䅕杣穂䍁䅁睢浂䍁䅁兡あ䡁䅍䅉潂䝁䄸兢求䡁䅍杌杁䕁䄰睌䩂䍁䅁䅓療䝁䄰党穂䍁䅷䅉䩂䝁䄴睙畁䍁䅁睤桂䡁䅍䅉浂䝁䄸兤畂䝁䅑党歂䍁䅁兡畂䍁䅁免㕁䑁䅣李杁䝁䅅杢歂䍁䅁兡穂䍁䅁杙桂䡁䅍党歂䍁䅁兡畂䍁䅁睑療䝁䅷兤瑂䝁䅉兤穂䍁䅷䅉偂䝁䅧兡療䍁䄴䅁睃睇䅁䅇䅑䕁䄰兑䉂䍁䅷䅉桂䝁䄴䅉呂䍁䅙䅕杁䑁䅕䅍睁䍁䅁睙療䝁䄰䅣桂䝁䄴入獁䍁䅁兡穂䍁䅁兙杁䡁䅉党桂䝁䅷䅉求䡁䅍䅤桂䡁䅑党杁䝁䅫杢㉂䝁䅕督あ䝁䄰党畂䡁䅑䅉あ䡁䅉兤穂䡁䅑䅉潁䙁䅉兒䩂䙁䅑克杁䝁䅙睢橂䡁䅕督求䝁䅑䅉療䝁䄴䅉歂䝁䅕䅢灂䡁䅙党祂䝁䅫杢湂䍁䅁杚ㅂ䝁䅷䅢瑁䝁䅍入橂䝁䅷党杁䝁䅅杢歂䍁䅁督ㅂ䡁䅁党祂䝁䅫睢祂䍁䅁兡畂䡁䅙党穂䡁䅑兢求䝁䄴䅤杁䡁䅁党祂䝁䅙睢祂䝁䄰兙畂䝁䅍党杁䝁䅙睢祂䍁䅁督潂䝁䅅杣求䝁䅧睢獂䝁䅑党祂䡁䅍䅉あ䝁䅧杣療䡁䅕睚潂䍁䅁䅤潂䝁䅕䅉療䡁䅣杢求䡁䅉督潂䝁䅫䅣獁䍁䅁兢桂䝁䄴兙湂䝁䅕兢求䝁䄴䅤獁䍁䅁兙橂䡁䅅兤灂䡁䅍兡あ䝁䅫睢畂䍁䅷䅉歂䝁䅕杤求䝁䅷睢睂䝁䄰党畂䡁䅑䅉桂䝁䄴䅚杁䡁䅉党歂䝁䅕杤求䝁䅷睢睂䝁䄰党畂䡁䅑䅉療䝁䅙䅉硂䡁䅕兙獂䝁䅫䅤㕂䍁䅁兙睂䝁䅅杣あ䝁䄰党畂䡁䅑䅉橂䝁䄸兢瑂䡁䅕杢灂䡁䅑兡求䡁䅍䅉睂䡁䅉兡瑂䝁䅅杣灂䝁䅷入杁䝁䅫杢杁䡁䅑䅡求䍁䅁睕療䡁䅕䅤潂䝁䅕兙穂䡁䅑䅌杁䙁䅍睢ㅂ䡁䅑䅡㍂䝁䅕督あ䍁䅁兙畂䝁䅑䅉乂䝁䅫䅚瑁䕁䅅䅤獂䝁䅅杢あ䝁䅫睙杁䡁䅉党湂䝁䅫睢畂䡁䅍䅉療䝁䅙䅉あ䝁䅧党杁䙁䅕杢灂䡁䅑党歂䍁䅁睕あ䝁䅅䅤求䡁䅍杌杁䕁䅅督杁䝁䄸杚杁䙁䅍党睂䡁䅑党瑂䝁䅉党祂䍁䅁睍睁䍁䅷䅉祁䑁䅁杍ぁ䍁䅷䅉乂䕁䅅兑杁䝁䅧兙歂䍁䅁睢㍂䝁䄴党祂䡁䅍䅡灂䡁䅁䅉灂䝁䄴䅤求䡁䅉党穂䡁䅑䅉灂䝁䄴䅉硁䑁䅁䅎獁䑁䅑李㕁䍁䅁兙睂䝁䅅杣あ䝁䄰党畂䡁䅑䅉ㅂ䝁䄴兡あ䡁䅍䅌杁䝁䅫杢橂䝁䅷兤歂䝁䅫杢湂䍁䅁睙療䝁䄰兢ㅂ䝁䄴兡あ䝁䅫党穂䍁䅁睙ㅂ䡁䅉杣求䝁䄴䅤獂䡁䅫䅉灂䝁䄴䅉歂䝁䅕杤求䝁䅷睢睂䝁䄰党畂䡁䅑䅌杁䝁䅅睙祂䝁䄸督穂䍁䅁免㉁䍁䅁督あ䝁䅅䅤求䡁䅍䅉桂䝁䄴䅚杁䡁䅑䅡求䍁䅁䅒灂䡁䅍䅤祂䝁䅫睙あ䍁䅁睢浂䍁䅁睑療䝁䅷兤瑂䝁䅉兡桂䍁䄴䅁歄䅉䅁䅧䄰䕁䄰兑䑂䕁䄸兔杁䙁䅑党橂䝁䅧杢療䝁䅷睢湂䡁䅫䅉呂䝁䄸䅢ㅂ䡁䅑兡療䝁䄴督杁䕁䅧睢獂䝁䅑兡畂䝁䅣督獁䍁䅁兓畂䝁䅍杌獁䍁䅁䅤療䝁䅣党あ䝁䅧党祂䍁䅁睤灂䡁䅑䅡杁䝁䅫䅤穂䍁䅁督ㅂ䝁䅉督灂䝁䅑兡桂䡁䅉兡求䡁䅍䅌杁䝁䄸杚浂䝁䅕杣穂䍁䅁兙畂䝁䅅䅢療䝁䅣䅉穂䝁䅕兢灂䝁䅍睢畂䝁䅑兤橂䡁䅑睢祂䍁䅁督療䝁䅷兤あ䝁䅫睢畂䡁䅍䅉浂䝁䄸杣杁䡁䅕督求䍁䅁兡畂䍁䅁睤灂䡁䅉党獂䝁䅕督穂䍁䅁兙畂䝁䅑䅉㍂䝁䅫杣求䝁䅷兡畂䝁䅕䅉桂䡁䅁䅣獂䝁䅫睙桂䡁䅑兡療䝁䄴督杁䝁䅅睙祂䝁䄸督穂䍁䅁䅤潂䝁䅕䅉祂䝁䅅䅚灂䝁䄸䅉浂䡁䅉党硂䡁䅕党畂䝁䅍入杁䍁䅧杕䝂䍁䅫䅌杁䝁䄰兡橂䡁䅉睢㍂䝁䅅杤求䍁䅷䅉瑂䝁䅫䅢獂䝁䅫兢求䡁䅑党祂䍁䅁睤桂䡁䅙党獁䍁䅁兙畂䝁䅑䅉獂䝁䅫睚潂䡁䅑睤桂䡁䅙党杁䡁䅍䅣求䝁䅍䅤祂䡁䅕兢畁䍁䅁䅖潂䝁䅕䅉橂䝁䄸兢睂䝁䅅杢㕂䍁䅁睢浂䝁䅙党祂䡁䅍䅉桂䍁䅁䅣療䡁䅉䅤浂䝁䄸䅢灂䝁䄸䅉療䝁䅙䅉穂䡁䅑兙畂䝁䅑兙祂䝁䅑䅉桂䝁䄴䅚杁䝁䅍兤穂䡁䅑睢瑂䍁䅁䅚求䡁䅙兡橂䝁䅕督獁䍁䅁兡畂䝁䅍䅢ㅂ䝁䅑兡畂䝁䅣䅉灂䝁䄴䅤求䝁䅣杣桂䡁䅑党歂䍁䅁睙灂䡁䅉睙ㅂ䝁䅫䅤穂䍁䅷䅉瑂䡁䅕䅢あ䝁䅫兌橂䝁䅧兡睂䍁䅁兢療䝁䅑兤獂䝁䅕督獁䍁䅁䅚灂䝁䄸䅚求䡁䅍䅌杁䝁䅅兢睂䝁䅷兡浂䝁䅫党祂䡁䅍䅌杁䡁䅍睤灂䡁䅑睙潂䝁䅕督杁䝁䅅杢歂䍁䅁督㍂䝁䅫䅤橂䝁䅧䅉獂䝁䅫兢灂䡁䅑党祂䡁䅍䅌杁䡁䅁兙穂䡁䅍兡㉂䝁䅕䅉桂䝁䄴䅚杁䝁䅅睙あ䝁䅫杤求䍁䅁睙療䝁䄰䅣療䝁䄴党畂䡁䅑督獁䍁䅁兙畂䝁䅑䅉穂䡁䅕杙穂䡁䅫督あ䝁䅕兢穂䍁䄴䅉䩂䡁䅑督杁䡁䅍党瑂䝁䅫睙療䝁䄴䅚ㅂ䝁䅍䅤療䡁䅉䅉睂䡁䅉睢歂䡁䅕睙あ䡁䅍䅉桂䡁䅉党杁䝁䅕䅢求䝁䅍䅤祂䝁䄸杢灂䝁䅍䅉橂䝁䄸兢睂䝁䄸杢求䝁䄴䅤穂䍁䅁䅤潂䝁䅅䅤杁䝁䅅杣求䍁䅁兡畂䝁䅍睢祂䡁䅁睢祂䝁䅅䅤求䝁䅑䅉灂䝁䄴䅉求䝁䅷党橂䡁䅑杣療䝁䄴兡橂䍁䅁督㕂䡁䅍䅤求䝁䄰督獁䍁䅁督ㅂ䝁䅍䅡杁䝁䅅督杁䡁䅣兡祂䝁䅕䅢求䡁䅍督杁䝁䅉兙穂䝁䅕䅉穂䡁䅑兙あ䝁䅫睢畂䡁䅍䅌杁䝁䅧兡湂䝁䅧兌橂䝁䅅䅣桂䝁䅍兡あ䡁䅫䅉療䡁䅁䅤灂䝁䅍兙獂䍁䅁杢求䡁䅑睤療䡁䅉睡穂䍁䅷䅉祂䝁䅅䅚桂䡁䅉䅌杁䝁䅅杢歂䍁䅁兢求䝁䅑兡橂䝁䅅䅢杁䡁䅍入穂䡁䅑党瑂䡁䅍䅌杁䡁䅍兙あ䝁䅕䅢獂䝁䅫䅤求䍁䅁杢求䡁䅑睤療䡁䅉睡穂䍁䅷䅉桂䝁䄴䅚杁䡁䅑党穂䡁䅑䅉桂䝁䄴䅚杁䝁䄰党桂䡁䅍兤祂䝁䅕兢求䝁䄴䅤杁䝁䅅䅣睂䝁䅷兡橂䝁䅅䅤灂䝁䄸杢穂䍁䄴䅉啂䝁䅧党杁䝁䅍睢瑂䡁䅁兙畂䡁䅫䅉穂䝁䅕杣㉂䝁䅕督杁䡁䅙兙祂䝁䅫睢ㅂ䡁䅍䅉瑂䝁䅅杣牂䝁䅕䅤穂䍁䅁睙療䝁䄰䅣祂䝁䅫督灂䝁䄴睚杁䡁䅑党獂䝁䅕睙療䝁䄰兢ㅂ䝁䄴兡橂䝁䅅䅤灂䝁䄸杢杁䡁䅑䅡桂䡁䅑䅉灂䝁䄴睙獂䡁䅕䅚求䡁䅍䅉橂䝁䅅杣祂䝁䅫党祂䍁䅁兡畂䝁䅙杣桂䡁䅍䅤祂䡁䅕睙あ䡁䅕杣求䍁䅷䅉㍂䝁䅧兡橂䝁䅧䅉橂䝁䄸兢睂䡁䅉兡穂䝁䅕䅉獂䝁䄸杢湂䍁䄰䅡桂䡁䅕䅢癁䝁䄰党あ䡁䅉睢獁䍁䅁兎䡂䍁䅁兙畂䝁䅑䅉㉁䕁䅣䅉灂䝁䄴杚祂䝁䅅督あ䡁䅉兤橂䡁䅑兤祂䝁䅕䅌杁䡁䅍兙あ䝁䅕䅢獂䝁䅫䅤求䍁䅁睙療䝁䄰兢ㅂ䝁䄴兡橂䝁䅅䅤灂䝁䄸杢穂䍁䅷䅉桂䝁䄴䅚杁䝁䅙兡楂䝁䅕杣瑁䡁䅑睢瑁䡁䅑䅡求䍁䄰䅗癁䡁䅁兙穂䡁䅍兡㉂䝁䅕䅉療䡁䅁䅤灂䝁䅍兙獂䍁䅁杢求䡁䅑睤療䡁䅉睡㝁䍁䅁兡畂䝁䅑兤穂䡁䅑杣灂䝁䅅䅢杁䝁䅅杢歂䍁䅁䅚求䝁䅙党畂䡁䅍党獁䍁䅁兡畂䝁䅍䅢ㅂ䝁䅑兡畂䝁䅣䅉瑂䝁䅫䅢灂䡁䅑兙祂䡁䅫䅉桂䝁䄴䅚杁䝁䅍睢瑂䝁䄰党祂䝁䅍兡桂䝁䅷䅉祂䝁䅅䅚桂䡁䅉䅌杁䙁䅉杒杁䝁䅯兙瑂䝁䄰党祂䡁䅍䅌杁䝁䅕䅢求䝁䅍䅤祂䝁䄸杢灂䝁䅍䅉橂䝁䄸兤畂䡁䅑党祂䝁䄰党桂䡁䅍兤祂䝁䅕督獁䍁䅁兙畂䝁䅑䅉橂䝁䄸兢瑂䡁䅕杢灂䝁䅍兙あ䝁䅫睢畂䍁䅁䅚桂䡁䅑兙杁䝁䅷兡畂䝁䅳督獁䍁䅁兙穂䍁䅁睤求䝁䅷䅢杁䝁䅅督杁䝁䄰兤獂䡁䅑兡瑁䝁䄰兙祂䝁䅳党あ䍁䅁兙睂䡁䅁䅢灂䝁䅍兙あ䝁䅫睢畂䡁䅍䅌杁䡁䅍兤橂䝁䅧䅉桂䡁䅍䅉灂䝁䄴䅚ㅂ䡁䅍䅤祂䝁䅫兙獂䍁䅷䅉瑂䝁䅕䅚灂䝁䅍兙獂䍁䅷䅉あ䝁䅕督あ䍁䅁兙畂䝁䅑䅉瑂䝁䅕兙穂䡁䅕杣求䝁䄰党畂䡁䅑䅌杁䝁䅅杢歂䍁䅁督橂䝁䅫党畂䡁䅑兡浂䝁䅫睙杁䝁䅅䅣睂䝁䅷兡橂䝁䅅䅤灂䝁䄸杢穂䑁䅳䅉桂䝁䄴䅚杁䝁䅑兙あ䝁䅅䅉橂䝁䅕杢あ䝁䅕杣穂䍁䄴䅉䩂䡁䅑䅉穂䝁䅕䅢獂䡁䅍䅉灂䡁䅑督杁䡁䅁杣療䝁䅑兤橂䡁䅑督杁䡁䅑䅡祂䝁䄸兤湂䝁䅧䅉歂䝁䅫杣求䝁䅍䅤杁䡁䅍兙獂䝁䅕督杁䝁䅙睢祂䝁䅍党獁䍁䅁兙睂䡁䅁䅢灂䝁䅍兙あ䝁䅫睢畂䡁䅍䅉求䝁䄴睚灂䝁䄴党求䡁䅉兡畂䝁䅣䅉穂䡁䅑兙浂䝁䅙䅌杁䝁䅫杢歂䝁䅕䅣求䝁䄴䅚求䝁䄴䅤杁䡁䅍兙獂䝁䅕督杁䡁䅉党睂䡁䅉党穂䝁䅕杢あ䝁䅅䅤灂䡁䅙党穂䍁䅷䅉祂䝁䅕督求䝁䅷䅢求䡁䅉督獁䍁䅁兙畂䝁䅑䅉歂䝁䅫督あ䡁䅉兡楂䡁䅕䅤療䡁䅉督畁䍁䅁䅖潂䝁䅕䅉橂䝁䄸兢睂䝁䅅杢㕂䍁䅁睢睂䝁䅕杣桂䡁䅑党穂䍁䅁兡畂䍁䅁䅤潂䝁䅕䅉噂䝁䄴兡あ䝁䅕䅚杁䙁䅍䅤桂䡁䅑党穂䍁䅷䅉䑂䝁䅧兡畂䝁䅅䅌杁䕁䅯兙睂䝁䅅杢獁䍁䅁睕灂䝁䄴睚桂䡁䅁睢祂䝁䅕䅌杁䙁䅍睢ㅂ䡁䅑䅡杁䕁䅳睢祂䝁䅕兙獁䍁䅁䅖桂䝁䅫睤桂䝁䄴䅌杁䝁䅅杢歂䍁䅁兡畂䡁䅑党祂䝁䄴兙あ䝁䅫睢畂䝁䅅䅢獂䡁䅫杌杁䕁䄰兑䑂䕁䄸兔杁䙁䅑党橂䝁䅧杢療䝁䅷睢湂䡁䅫䅉呂䝁䄸䅢ㅂ䡁䅑兡療䝁䄴督杁䕁䅧睢獂䝁䅑兡畂䝁䅣督獁䍁䅁兓畂䝁䅍杌杁䡁䅣兙穂䍁䅁杚療䡁䅉兢求䡁䅉䅢㕂䍁䅁睡畂䝁䄸睤畂䍁䅁兙穂䍁䅁兔癁䕁䅅兌䑂䝁䄸兢杁䙁䅑党橂䝁䅧杢療䝁䅷睢湂䡁䅫䅉呂䝁䄸䅢ㅂ䡁䅑兡療䝁䄴督杁䕁䅧睢獂䝁䅑兡畂䝁䅣督獁䍁䅁兓畂䝁䅍杌杁䝁䅅杢歂䍁䅁睙潂䝁䅅杢湂䝁䅕䅚杁䝁䅫䅤穂䍁䅁杢桂䝁䄰党杁䡁䅑睢杁䕁䄰兑䑂䕁䄸兔杁䙁䅑党橂䝁䅧杢療䝁䅷睢湂䡁䅫䅉呂䝁䄸䅢ㅂ䡁䅑兡療䝁䄴督杁䕁䅧睢獂䝁䅑兡畂䝁䅣督獁䍁䅁兓畂䝁䅍杌杁䝁䅫杢杁䕁䅯兤畂䝁䅕䅉祁䑁䅁免㉁䍁䄴䅉啂䝁䅧党杁䝁䅍睢瑂䡁䅁兙畂䡁䅫䅉㍂䝁䅅督杁䝁䅙睢ㅂ䝁䄴䅚求䝁䅑䅉灂䝁䄴䅉硁䑁䅫兎睁䍁䅁兙畂䝁䅑䅉灂䡁䅍䅉潂䝁䅕兙歂䡁䅅兤桂䡁䅉䅤求䡁䅉党歂䍁䅁兡畂䍁䅁䅔療䡁䅣党獂䝁䅷䅌杁䕁䄰兙穂䡁䅍兙橂䝁䅧兤穂䝁䅕䅤あ䡁䅍杌䅁䱁䵑䅁䝄睁䅁兔䉂䕁䅫兑杁䕁䅉兡療䡁䅑党橂䝁䅧杢療䝁䅷睢湂䡁䅫䅌杁䕁䅫杢橂䍁䄴䅌杁䝁䅅䅉あ䝁䅅杣湂䝁䅕䅤求䝁䅑䅉あ䝁䅧党祂䝁䅅䅣㕂䍁䅷䅉灂䝁䄰兢ㅂ䝁䄴睢瑁䝁䄸杢橂䝁䄸䅢療䝁䅣入杁䝁䅍睢瑂䡁䅁兙畂䡁䅫䅌杁䝁䅙睢橂䡁䅕督求䡁䅍䅉療䝁䄴䅉あ䝁䅧党杁䝁䅑党㉂䝁䅕䅢療䡁䅁兢求䝁䄴䅤杁䝁䅅杢歂䍁䅁睙療䝁䄰兢求䡁䅉睙灂䝁䅅䅢灂䡁䅯兙あ䝁䅫睢畂䍁䅁睢浂䍁䅁䅚祂䡁䅕睚穂䍁䅁睤灂䡁䅑䅡杁䝁䄴睢㉂䝁䅕䅢杁䝁䄰党橂䝁䅧兙畂䝁䅫督瑂䡁䅍䅉療䝁䅙䅉桂䝁䅍䅤灂䝁䄸杢杁䡁䅑䅡桂䡁䅑䅉桂䡁䅉党杁䝁䅫杢あ䝁䅕杢歂䝁䅕䅚杁䡁䅑睢杁䝁䅫兢睂䡁䅉睢㉂䝁䅕䅉桂䝁䄴䅚杁䝁䅕䅥あ䝁䅕杢歂䍁䅁䅤潂䝁䅕䅉獂䝁䅫杤求䡁䅍䅉療䝁䅙䅉睂䝁䅕睢睂䝁䅷党杁䡁䅣兡あ䝁䅧䅉橂䝁䅅杢橂䝁䅕杣畁䍁䅁兓あ䡁䅍䅉獂䝁䅕兙歂䍁䅁䅣祂䝁䄸睚祂䝁䅅兢杁䝁䅫督杁䙁䅑䅓䩂䕁䄸䅌杁䝁䅅䅉睂䝁䄸䅤求䝁䄴䅤灂䝁䅅䅢杁䝁䅍兙畂䝁䅍党祂䍁䅁䅤求䝁䅷睢瑂䝁䅕杣求䍁䅁䅤桂䡁䅉睚求䡁䅑兡畂䝁䅣䅉桂䝁䅣党畂䡁䅑䅉灂䝁䄴䅉橂䝁䅷兡畂䝁䅫睙桂䝁䅷䅉歂䝁䅕杤求䝁䅷睢睂䝁䄰党畂䡁䅑䅉浂䝁䄸杣杁䡁䅑䅡求䍁䅁䅤祂䝁䅕兙あ䝁䄰党畂䡁䅑䅉療䝁䅙䅉佂䙁䅍睑䵂䕁䅍䅉睂䝁䅅䅤灂䝁䅕杢あ䡁䅍䅉㍂䝁䅫䅤潂䍁䅁䅤求䝁䅷睢瑂䝁䅕杣桂䡁䅍党瑁䡁䅁睢穂䝁䅫䅤灂䡁䅙党杁䝁䅍兙畂䝁䅍党祂䍁䅁睙求䝁䅷䅢穂䍁䄴䅉啂䝁䅧党杁䝁䅍睢瑂䡁䅁兙畂䡁䅫䅉㍂䝁䅅督杁䝁䅫杢橂䝁䄸杣睂䝁䄸杣桂䡁䅑党歂䍁䅁兡畂䍁䅁杍睁䑁䅅䅏杁䝁䅅杢歂䍁䅁兡穂䍁䅁䅡求䝁䅅䅚硂䡁䅕兙祂䡁䅑党祂䝁䅕䅚杁䝁䅫杢杁䕁䅍䅡灂䝁䅍兙湂䝁䄸䅌杁䕁䅫䅢獂䝁䅫杢療䝁䅫督畁䅁䅁砶䅙佁䍑䅁乂䕁䅅杕䉂䍁䅁䅓療䝁䅷䅚灂䝁䄴睚穂䍁䅷䅉䩂䝁䄴睙畁䍁䅁睢睂䝁䅕杣桂䡁䅑党穂䍁䅁兙穂䍁䅁兙杁䝁䅑兡湂䝁䅫䅤桂䝁䅷䅉桂䡁䅍督求䡁䅑䅉あ䝁䅕睙潂䝁䄴睢獂䝁䄸睚㕂䍁䅁睙療䝁䄰䅣桂䝁䄴入杁䡁䅑䅡桂䡁䅑䅉瑂䝁䅫杢求䡁䅍䅉歂䝁䅫睚灂䡁䅑兙獂䍁䅁兙穂䡁䅍党あ䡁䅍䅉㍂䝁䅫䅤潂䍁䅁兙杁䝁䅙睢橂䡁䅕督杁䝁䄸杢杁䡁䅑䅡求䍁䅁杙灂䡁䅑睙療䝁䅫杢杁䝁䅕睙療䡁䅍入穂䡁䅑党瑂䍁䅁兡畂䍁䅁兖畂䝁䅫䅤求䝁䅑䅉呂䡁䅑兙あ䝁䅕督畁䍁䅁䅖潂䝁䅕䅉橂䝁䄸兢睂䝁䅅杢㕂䍁䅁睤桂䡁䅍䅉浂䝁䄸杣瑂䝁䅕杣獂䡁䅫䅉牂䝁䄴睢㍂䝁䄴䅉桂䡁䅍䅉乂䝁䅅杣桂䡁䅑䅡療䝁䄴䅉䕂䝁䅫睚灂䡁䅑兙獂䍁䅁䅓療䝁䅷䅚灂䝁䄴睚穂䍁䅷䅉䩂䝁䄴睙畁䍁䅁兙畂䝁䅑䅉橂䝁䅧兙畂䝁䅣党歂䍁䅁兡あ䡁䅍䅉畂䝁䅅兢求䍁䅁䅤療䍁䅁兔䉂䙁䅉兑杁䕁䅧睢獂䝁䅑兡畂䝁䅣督獁䍁䅁兓畂䝁䅍杌杁䝁䅫杢杁䕁䅅兤湂䡁䅕督あ䍁䅁杍睁䑁䅉䅎畁䍁䅁兔䉂䙁䅉兑杁䕁䅧睢獂䝁䅑兡畂䝁䅣督獁䍁䅁兓畂䝁䅍杌杁䡁䅣兙穂䍁䅁兡畂䝁䅍睢祂䡁䅁睢祂䝁䅅䅤求䝁䅑䅉灂䝁䄴䅉祁䑁䅁免睁䍁䅁兙畂䝁䅑䅉灂䡁䅍䅉潂䝁䅕兙歂䡁䅅兤桂䡁䅉䅤求䡁䅉党歂䍁䅁兡畂䍁䅁杒療䡁䅉䅤杁䕁䅷兙ㅂ䝁䅑党祂䝁䅑兙獂䝁䅕䅌杁䕁䅙䅢療䡁䅉兡歂䝁䅅杌䅁䭁䴸䅁啁䅃䅁兔䍂䙁䅧䅉䍂䝁䅫睢穂䝁䅍兡求䝁䄴睙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䅣祂䝁䅕睙灂䡁䅍兡療䝁䄴䅉睂䝁䅕䅣あ䝁䅫䅚求䍁䅁䅤潂䝁䅕杣桂䡁䅁兡求䡁䅍䅉浂䝁䄸杣杁䡁䅑䅡求䍁䅁䅤祂䝁䅕兙あ䝁䄰党畂䡁䅑䅉療䝁䅙䅉求䝁䄴䅚療䝁䅍杣灂䝁䄴党杁䝁䅅杢歂䍁䅁兢求䡁䅑兙楂䝁䄸䅢灂䝁䅍䅉歂䝁䅫督療䡁䅉䅚求䡁䅉督畁䍁䅁兓あ䡁䅍䅉獂䝁䅕兙歂䍁䅁䅣祂䝁䄸䅚ㅂ䝁䅍䅤杁䝁䅍兙畂䝁䅑兡歂䝁䅅䅤求䍁䅁兡穂䍁䅁兔䍂䙁䅧䅉祁䑁䅅䅍㕁䍁䅷䅉桂䍁䅁䅣桂䡁䅉兙あ䝁䅧入祂䝁䄸兡歂䍁䅁䅡療䡁䅉兢療䝁䄴党杁䡁䅁党睂䡁䅑兡歂䝁䅕䅉睂䡁䅉睢歂䡁䅉兤湂䍁䅷䅉㍂䝁䅧兡橂䝁䅧䅉灂䡁䅍䅉灂䝁䄴䅉兂䝁䅧兙穂䝁䅕䅉祁䍁䅁睙獂䝁䅫杢灂䝁䅍兙獂䍁䅁䅤祂䝁䅫兙獂䍁䅁䅚求䡁䅍兡湂䝁䄴党歂䍁䅁兙穂䍁䅁兙杁䡁䅁睢あ䝁䅕杢あ䝁䅫兙獂䍁䅁䅢療䝁䄴睚瑁䝁䅅睙あ䝁䅫杢湂䍁䅁</t>
  </si>
  <si>
    <t>䅡療䡁䅉兢療䝁䄴党杁䡁䅉党睂䝁䅷兙橂䝁䅕兢求䝁䄴䅤杁䡁䅑䅡求䡁䅉兙睂䡁䅫䅉浂䝁䄸杣杁䡁䅑䅡求䍁䅁䅤祂䝁䅕兙あ䝁䄰党畂䡁䅑䅉療䝁䅙䅉橂䝁䅧杣療䝁䄴兡橂䍁䅁䅡㕂䡁䅁睢睂䝁䅅杣桂䡁䅑䅡㕂䡁䅉睢灂䝁䅑兡穂䝁䄰杌杁䙁䅑䅡求䍁䅁睙療䝁䄰䅣桂䝁䄴入杁䝁䅫督杁䝁䅅䅢穂䝁䄸䅉歂䝁䅕杤求䝁䅷睢睂䝁䅫杢湂䍁䅁兔䍂䙁䅧䅉硁䑁䅑免㉁䍁䅷䅉桂䍁䅁䅢療䝁䄴睚瑁䝁䅅睙あ䝁䅫杢湂䍁䅁睚獂䡁䅕睙桂䝁䅣睢畂䍁䄰䅢灂䝁䅳党杁䡁䅁党睂䡁䅑兡歂䝁䅕兌硁䍁䅁䅋䡂䕁䅷䅕瑁䑁䅅克杁䡁䅉党橂䝁䅕䅣あ䝁䄸杣杁䝁䅅杢あ䝁䅅睚療䝁䄴兡穂䡁䅑䅉あ䝁䅧兙あ䍁䅁兡穂䍁䅁兡畂䍁䅁䅕潂䝁䅅督求䍁䅁免杁䝁䅍䅢灂䝁䄴兡橂䝁䅅䅢杁䡁䅑杣灂䝁䅅䅢杁䝁䅑党穂䝁䅫睚畂䝁䅕䅚杁䝁䅅督杁䝁䅅䅉睂䝁䄸䅤求䝁䄴䅤灂䝁䅅䅢杁䡁䅑䅡求䡁䅉兙睂䡁䅫䅉浂䝁䄸杣杁䡁䅁睢穂䡁䅑兌楂䝁䅅杣灂䝁䅅䅤祂䝁䅫睙杁䝁䅧入睂䝁䄸睚獂䡁䅫睙求䝁䄰兡桂䍁䅷䅉桂䍁䅁睙潂䡁䅉睢畂䝁䅫睙杁䝁䅍睢瑂䡁䅁䅢灂䝁䅍兙あ䝁䅫睢畂䍁䅁睢浂䍁䅁杙桂䡁䅉兡桂䡁䅑杣灂䝁䅍䅉穂䡁䅕杣湂䝁䅕杣㕂䍁䄴䅉䩂䝁䄴䅉桂䝁䅑䅚灂䡁䅑兡療䝁䄴䅌杁䝁䅫䅤杁䝁䅫督杁䝁䅑党㉂䝁䅕䅢療䡁䅁兡畂䝁䅣䅉乂䕁䅉䅗杁䑁䅑杍㕁䑁䅅䅌杁䝁䅅䅉獂䝁䅕兙歂䍁䅁睢楂䝁䅕督灂䡁䅑入杁䡁䅁杣療䝁䅑兤橂䡁䅑䅉橂䝁䅅杢歂䝁䅫䅚桂䡁䅑党獁䍁䅁睤潂䝁䅫睙潂䍁䅁兡穂䍁䅁兡畂䍁䅁兡畂䡁䅙党穂䡁䅑兡湂䝁䅅䅤灂䝁䄸杢桂䝁䅷䅉畂䝁䅕睤杁䝁䅑杣ㅂ䝁䅣兌求䝁䄴兙楂䝁䅷兡畂䝁䅣䅉穂䡁䅑兤歂䝁䅫党穂䍁䅁䅚求䡁䅍兡湂䝁䄴党歂䍁䅁兙穂䍁䅁兙杁䝁䅷睢畂䝁䅣兌桂䝁䅍䅤灂䝁䄴睚杁䝁䅅杢歂䍁䅁䅡灂䝁䅣䅡獂䡁䅫䅉睂䝁䄸䅤求䝁䄴䅤杁䕁䅣䅔兂䍁䄰免杁䝁䅅杢歂䍁䅁睚獂䡁䅕睙療䡁䅍党瑁䝁䅑党睂䝁䅕杢歂䝁䅕杢あ䍁䅁兡畂䡁䅍兤獂䝁䅫杢療䡁䅑杣療䡁䅁兡橂䍁䅁䅣療䝁䅷入睂䝁䅕䅣あ䝁䅫䅚求䍁䅁杣求䝁䅍党睂䡁䅑睢祂䍁䅁睙療䍁䄰兙湂䝁䄸杢灂䡁䅍䅤杁䡁䅁杣療䝁䅑杣ㅂ䝁䅣䅉浂䝁䄸杣杁䡁䅑杣求䝁䅅䅤灂䝁䄴睚杁䝁䄸杙求䡁䅍兡あ䡁䅫䅉桂䝁䄴䅚杁䝁䅍睢瑁䝁䄰睢祂䝁䅉兡歂䝁䅫䅤灂䝁䅕督畁䍁䅁䅖潂䝁䅕䅉橂䝁䄸兢睂䝁䅅杢㕂䍁䅁睤桂䡁䅍䅉浂䝁䄸兤畂䝁䅑党歂䍁䅁兡畂䍁䅁杍睁䑁䅅䅏杁䝁䅅杢歂䍁䅁兡穂䍁䅁杙桂䡁䅍党歂䍁䅁兡畂䍁䅁睑桂䡁䅉兢求䝁䅷䅌杁䕁䅫杢歂䝁䅫兙畂䝁䅅杌䅁䕁䙅䅁敂杄䅁兔䕂䙁䅕䅉卂䝁䅕督療䡁䅕杣橂䝁䅕督杁䕁䅣杣療䡁䅕䅣獁䍁䅁兓畂䝁䅍杌杁䝁䅕杢湂䝁䅅睚求䡁䅍䅉灂䝁䄴䅉あ䝁䅧党杁䡁䅉党湂䡁䅕䅢桂䡁䅑党歂䍁䅁党畂䝁䅕杣湂䡁䅫䅉歂䝁䅕䅢灂䡁䅙党祂䡁䅫䅌杁䝁䅅杢歂䍁䅁睙療䝁䄴督あ䡁䅉兤橂䡁䅑兡療䝁䄴䅉瑂䝁䅅䅤求䡁䅉兡桂䝁䅷督杁䝁䅅杢歂䍁䅁督求䡁䅉杤灂䝁䅍党穂䍁䅁杙ㅂ䡁䅍兡畂䝁䅕督穂䝁䅕督杁䝁䅫杢杁䡁䅑䅡求䍁䅁兖畂䝁䅫䅤求䝁䅑䅉呂䡁䅑兙あ䝁䅕督畁䍁䅁兓あ䍁䅁睢睂䝁䅕杣桂䡁䅑党穂䍁䅁䅤潂䡁䅉睢ㅂ䝁䅣䅡杁䝁䅙睢ㅂ䡁䅉䅉穂䝁䅕睚瑂䝁䅕杢あ䡁䅍杏杁䕁䅕䅢求䝁䅍䅤祂䝁䅫睙獁䍁䅁杔桂䡁䅑兤祂䝁䅅䅢杁䕁䅣兙穂䍁䅁䅒灂䡁䅍䅤祂䝁䅫杙ㅂ䡁䅑兡療䝁䄴䅌杁䙁䅁兡睂䝁䅕䅢灂䝁䄴党獁䍁䅁兙畂䝁䅑䅉䑂䝁䄸杢穂䡁䅑杣ㅂ䝁䅍䅤灂䝁䄸杢杁䙁䅍党祂䡁䅙兡橂䝁䅕督畁䍁䅁䅖潂䝁䅕䅉䙂䝁䅷党橂䡁䅑杣灂䝁䅍䅉穂䝁䅕睚瑂䝁䅕杢あ䍁䅁睚求䝁䄴党祂䝁䅅䅤求䡁䅍䅌杁䡁䅑杣桂䝁䄴督瑂䝁䅫䅤穂䍁䅷䅉桂䝁䄴䅚杁䝁䅑兡穂䡁䅑杣灂䝁䅉兤あ䝁䅕督杁䝁䅕䅢求䝁䅍䅤祂䝁䅫睙灂䡁䅑入杁䝁䅙睢祂䍁䅁杣求䡁䅍兡歂䝁䅕杢あ䝁䅫兙獂䍁䅷䅉橂䝁䄸兢瑂䝁䅕杣橂䝁䅫兙獂䍁䅷䅉灂䝁䄴䅚ㅂ䡁䅍䅤祂䝁䅫兙獂䍁䅷䅉桂䝁䄴䅚杁䝁䄰兤畂䝁䅫睙灂䡁䅁兙獂䍁䅁睙ㅂ䡁䅍䅤療䝁䄰党祂䡁䅍䅉灂䝁䄴䅉乂䝁䄸杢あ䝁䅅杢桂䍁䅷䅉佂䝁䄸杣あ䝁䅧䅉䕂䝁䅅睡療䡁䅑兙獁䍁䅁睕療䡁䅕䅤潂䍁䅁䅒桂䝁䅳睢あ䝁䅅䅌杁䝁䅅杢歂䍁䅁睖㕂䝁䄸兢灂䝁䄴睚㝁䍁䅁兙畂䝁䅑䅉療䡁䅁党祂䝁䅅䅤求䡁䅍䅉穁䍁䅷䅎睁䑁䅁䅉瑂䝁䅫䅢求䡁䅍䅉療䝁䅙䅉あ䡁䅉兙畂䡁䅍兢灂䡁䅍督灂䝁䄸杢杁䝁䅷兡畂䝁䅕督獁䍁䅁䅎獁䑁䅧䅍睁䍁䅁兢灂䝁䅷党穂䍁䅁睢浂䍁䅁䅚灂䡁䅍䅤祂䝁䅫杙ㅂ䡁䅑兡療䝁䄴䅉獂䝁䅫杢求䡁䅍䅌杁䝁䅅杢歂䍁䅁䅏祁䍁䅁䅤祂䝁䅅杢穂䝁䄰兡穂䡁䅍兡療䝁䄴䅉桂䝁䄴䅚杁䑁䅉兏㑁䍁䅁䅚灂䡁䅍䅤祂䝁䅫杙ㅂ䡁䅑兡療䝁䄴䅉穂䡁䅕杙穂䡁䅑兙あ䝁䅫睢畂䡁䅍杌杁䙁䅑䅡求䍁䅁杔桂䡁䅑兤祂䝁䅅䅢杁䕁䅣兙穂䍁䅁䅒灂䡁䅍䅤祂䝁䅫杙ㅂ䡁䅑兡療䝁䄴䅉穂䝁䅕睚瑂䝁䅕杢あ䍁䅁䅚灂䡁䅍䅤祂䝁䅫杙ㅂ䡁䅑党穂䍁䅁杢桂䡁䅑兤祂䝁䅅䅢杁䝁䅣兙穂䍁䅁杚療䡁䅉䅉祂䝁䅕督灂䝁䅑党畂䡁䅑兡桂䝁䅷䅌杁䝁䅍睢瑂䝁䄰党祂䝁䅍兡桂䝁䅷䅌杁䝁䅅杢歂䍁䅁兡畂䝁䅑兤穂䡁䅑杣灂䝁䅅䅢杁䝁䅍兤穂䡁䅑睢瑂䝁䅕杣穂䍁䅁兡畂䍁䅁兓歂䝁䅅䅡療䍁䅷䅉乂䝁䅫杢畂䝁䅕督療䡁䅑兙獁䍁䅁兔療䝁䄴䅤桂䝁䄴兙獁䍁䅁杔療䡁䅉䅤潂䍁䅁䅒桂䝁䅳睢あ䝁䅅䅌杁䕁䄸杣求䝁䅣睢畂䍁䅷䅉呂䝁䄸兤あ䝁䅧䅉䕂䝁䅅睡療䡁䅑兙獁䍁䅁睖桂䡁䅍䅡灂䝁䄴睚あ䝁䄸杢獁䍁䅁兙畂䝁䅑䅉塂䡁䅫睢瑂䝁䅫杢湂䑁䅳䅉桂䝁䄴䅚杁䡁䅍兤睂䡁䅁䅢灂䝁䅕督杁䡁䅉党獂䝁䅅䅤求䝁䅑䅉㉂䝁䅅䅢ㅂ䝁䅕兌桂䝁䅑䅚求䝁䅑䅉穂䝁䅕杣㉂䝁䅫睙求䡁䅍杌杁䙁䅑䅡求䍁䅁䅕灂䡁䅁党獂䝁䅫杢求䍁䅁督求䝁䅣兢求䝁䄴䅤杁䡁䅁杣療䡁䅙兡歂䝁䅕督杁䝁䄴兙あ䡁䅕杣桂䝁䅷䅉湂䝁䅅督杁䡁䅑杣桂䝁䄴督睂䝁䄸杣あ䝁䅅䅤灂䝁䄸杢杁䝁䅅杢歂䍁䅁兤畂䝁䅑党祂䝁䅣杣療䡁䅕杢歂䍁䅁督あ䝁䄸杣桂䝁䅣党杁䡁䅍党祂䡁䅙兡橂䝁䅕督杁䡁䅑䅡祂䝁䄸兤湂䝁䅧䅉桂䍁䅁杣求䝁䅣兤獂䝁䅅䅤求䝁䅑䅉睂䝁䅫䅣求䝁䅷兡畂䝁䅕䅉穂䡁䅫督あ䝁䅕兢杁䡁䅁杣灂䝁䄰兙祂䝁䅫䅢㕂䍁䅁兡畂䍁䅁䅤潂䝁䅕䅉卂䝁䄸睙牂䡁䅫䅉乂䝁䄸兤畂䡁䅑兙灂䝁䄴䅉桂䝁䄴䅚杁䝁䄴睢祂䡁䅑䅡求䡁䅉杢杁䕁䅣杣求䝁䅅䅤杁䙁䅁䅢桂䝁䅫杢穂䍁䅁杣求䝁䅣兡療䝁䄴督㝁䍁䅁兙畂䝁䅑䅉橂䝁䅅䅤潂䝁䄸䅚灂䝁䅍䅉睂䡁䅉睢あ䝁䅕睙あ䝁䅫睢畂䍁䅁兙畂䝁䅑䅉療䡁䅑䅡求䡁䅉䅉求䝁䄴党祂䝁䅣入瑁䡁䅉党獂䝁䅅䅤求䝁䅑䅉穂䝁䅕杣㉂䝁䅫睙求䡁䅍杌杁䙁䅑䅡求䍁䅁睑療䝁䄴督あ䡁䅉兤橂䡁䅑兡療䝁䄴䅉呂䝁䅕杣㉂䝁䅫睙求䡁䅍䅉穂䝁䅕睚瑂䝁䅕杢あ䍁䅁睢浂䝁䅙党祂䡁䅍䅉求䝁䅷党橂䡁䅑杣灂䝁䅍兙獂䍁䅁兙畂䝁䅑䅉瑂䝁䅕睙潂䝁䅅杢灂䝁䅍兙獂䍁䅁睙療䝁䄴䅤祂䝁䅅睙あ䝁䅫杢湂䍁䅁督求䡁䅉杤灂䝁䅍党穂䍁䅷䅉灂䝁䄴睙獂䡁䅕䅚灂䝁䄴睚杁䡁䅑䅡求䍁䅁睙療䝁䄴督あ䡁䅉兤橂䡁䅑兡療䝁䄴䅉桂䝁䄴䅚杁䝁䄰兙灂䝁䄴䅤求䝁䄴兙畂䝁䅍党杁䝁䄸杚杁䝁䅕䅢求䝁䅍䅤祂䝁䅫睙桂䝁䅷䅉桂䝁䄴䅚杁䝁䅍睢瑂䝁䄰兤畂䝁䅫睙桂䡁䅑兡療䝁䄴䅉㍂䝁䅫杣灂䝁䄴睚杁䝁䅅杢歂䍁䅁兡畂䝁䅙杣桂䡁䅍䅤祂䡁䅕睙あ䡁䅕杣求䍁䅷䅉浂䝁䅫杣求䍁䅁督ㅂ䡁䅁䅣祂䝁䅕督穂䝁䅫睢畂䍁䅁督㕂䡁䅍䅤求䝁䄰督獁䍁䅁兢求䝁䅍䅡桂䝁䄴兡橂䝁䅅䅢杁䡁䅁兡睂䝁䅫杢湂䍁䅷䅉桂䝁䄴䅚杁䡁䅍党祂䡁䅙兡橂䝁䅕督㝁䍁䅁䅤祂䝁䅅杢穂䝁䄰兡穂䡁䅍兡療䝁䄴䅉桂䝁䄴䅚杁䝁䅑兡穂䡁䅑杣灂䝁䅉兤あ䝁䅫睢畂䍁䅁睙療䝁䄴䅤祂䝁䅅睙あ䝁䅫杢湂䍁䅁督求䡁䅉杤灂䝁䅍党穂䍁䅷䅉橂䝁䄸兢睂䡁䅉兡穂䝁䅕䅉橂䝁䄸杢穂䡁䅑杣ㅂ䝁䅍䅤灂䝁䄸杢杁䝁䅅杢歂䍁䅁兢桂䝁䅫杢あ䝁䅕杢桂䝁䄴睙求䍁䅁睢浂䍁䅁睢㉂䝁䅕杣潂䝁䅕兙歂䍁䅁兙畂䝁䅑䅉ㅂ䝁䄴䅚求䡁䅉睚祂䝁䄸兤畂䝁䅑䅉求䝁䅷党橂䡁䅑杣灂䝁䅍兙獂䍁䅷䅉桂䝁䄴䅚杁䝁䅣兙穂䍁䅁兙畂䝁䅑䅉橂䝁䄸兢瑂䡁䅕杢灂䝁䅍兙あ䝁䅫睢畂䍁䅁兡畂䝁䅙杣桂䡁䅍䅤祂䡁䅕睙あ䡁䅕杣求䑁䅳䅉桂䝁䄴䅚杁䝁䄰兙畂䡁䅕杚桂䝁䅍䅤ㅂ䡁䅉党穂䍁䅁兙畂䝁䅑䅉穂䡁䅕䅣睂䝁䅷兡求䡁䅍䅉あ䡁䅉兙畂䡁䅍兢灂䡁䅍督灂䝁䄸杢杁䝁䅅杢歂䍁䅁䅚灂䡁䅍䅤祂䝁䅫杙ㅂ䡁䅑兡療䝁䄴䅉獂䝁䅫杢求䡁䅍䅉橂䝁䄸杢穂䡁䅑杣ㅂ䝁䅍䅤灂䝁䄸杢杁䝁䅕兣ㅂ䝁䅫䅣瑂䝁䅕杢あ䍁䅁兙畂䝁䅑䅉あ䝁䄸睢獂䡁䅍杌杁䕁䅫䅤杁䡁䅍党祂䡁䅙党穂䍁䅁兢桂䝁䄴兤浂䝁䅅睙あ䡁䅕杣灂䝁䄴睚獁䍁䅁睙療䝁䄰兢求䡁䅉睙灂䝁䅅䅢獁䍁䅁兡畂䝁䅑兤穂䡁䅑杣灂䝁䅅䅢獁䍁䅁䅤祂䝁䅅杢穂䡁䅁睢祂䡁䅑兙あ䝁䅫睢畂䍁䅷䅉灂䝁䄴督あ䝁䅫䅤ㅂ䡁䅑兡療䝁䄴兙獂䍁䅷䅉桂䝁䄴䅚杁䡁䅉党畂䝁䅕睤桂䝁䅉䅢求䍁䅁兙畂䝁䅑䅉湂䝁䄸杤求䡁䅉杢瑂䝁䅕杢あ䍁䅁睙ㅂ䡁䅍䅤療䝁䄰党祂䡁䅍䅌杁䝁䅅督杁䡁䅣党獂䝁䅷䅉桂䡁䅍䅉ㅂ䡁䅑兡獂䝁䅫䅤灂䝁䅕督畁䍁䅁兔䕂䙁䅕䅉卂䝁䅕督療䡁䅕杣橂䝁䅕督杁䕁䅣杣療䡁䅕䅣獁䍁䅁兓畂䝁䅍杌杁䡁䅣兙穂䍁䅁兡畂䝁䅍睢祂䡁䅁睢祂䝁䅅䅤求䝁䅑䅉灂䝁䄴䅉硁䑁䅫杍ぁ䍁䅁兙畂䝁䅑䅉灂䡁䅍䅉潂䝁䅕兙歂䡁䅅兤桂䡁䅉䅤求䡁䅉党歂䍁䅁兡畂䍁䅁村灂䡁䅍兢桂䡁䅉睙牂䍁䅷䅉佂䝁䄸杣あ䝁䅧䅉䕂䝁䅅睡療䡁䅑兙畁䅁䅁硲䄸䡁䤴䅁乂䕁䅣兒杁䕁䅕杢求䡁䅉睚㕂䍁䅷䅉䩂䝁䄴睙畁䍁䅷䅉あ䝁䅧杣療䡁䅕睚潂䍁䅁兡あ䡁䅍䅉穂䡁䅕杙穂䝁䅫䅚灂䝁䅅杣灂䝁䅕督獁䍁䅁睢睂䝁䅕杣桂䡁䅑党穂䍁䅁兙穂䍁䅁兙杁䡁䅁兤楂䝁䅷兡橂䍁䅁兤あ䝁䅫䅢灂䡁䅑入杁䝁䅧睢獂䝁䅑兡畂䝁䅣䅉橂䝁䄸兢睂䝁䅅杢㕂䍁䅁䅣祂䝁䅫兢桂䡁䅉兡獂䡁䅫䅉灂䝁䄴䅉あ䝁䅧党杁䙁䅕杢灂䡁䅑党歂䍁䅁睕あ䝁䅅䅤求䡁䅍杌杁䕁䅫䅤杁䝁䄸䅣求䡁䅉兙あ䝁䅕督杁䡁䅑䅡祂䝁䄸兤湂䝁䅧䅉卂䝁䅕睚ㅂ䝁䅷兙あ䝁䅕䅚杁䕁䅕䅢求䝁䅍䅤祂䝁䅫睙杁䙁䅕䅤灂䝁䅷兡あ䡁䅫䅉偂䡁䅁党祂䝁䅅䅤灂䝁䄸杢穂䑁䅳䅉卂䝁䅕睚ㅂ䝁䅷兙あ䝁䅕䅚杁䕁䅣兙穂䍁䅁兖あ䝁䅫䅢灂䡁䅑入杁䕁䄸䅣求䡁䅉兙あ䝁䅫睢畂䡁䅍睏杁䕁䄴睢畂䡁䅉党湂䡁䅕䅢桂䡁䅑党歂䍁䅁兒畂䝁䅕杣湂䡁䅫䅉偂䡁䅁党祂䝁䅅䅤灂䝁䄸杢穂䑁䅳䅉啂䡁䅉兙畂䡁䅍兢灂䡁䅍督灂䝁䄸杢杁䕁䅫杢㉂䝁䅕督あ䝁䄰党畂䡁䅑督㝁䍁䅁兙畂䝁䅑䅉䉂䝁䅷䅢杁䕁䄸䅤潂䝁䅕杣杁䡁䅍党湂䝁䄰党畂䡁䅑督畁䍁䅁䅖潂䝁䅕䅉橂䝁䄸兢睂䝁䅅杢㕂䍁䅁睚求䝁䄴党祂䝁䅅䅤求䡁䅍䅌杁䡁䅁兤祂䝁䅍䅡桂䡁䅍党穂䍁䅷䅉桂䝁䄴䅚杁䝁䅑兡穂䡁䅑杣灂䝁䅉兤あ䝁䅕督杁䝁䅕䅢求䝁䅍䅤祂䝁䅫睙灂䡁䅑入杁䝁䅅杢歂䍁䅁杢桂䡁䅑兤祂䝁䅅䅢杁䝁䅣兙穂䍁䅁兡畂䍁䅁睖灂䡁䅍睙療䝁䄴督灂䝁䄴䅉桂䝁䄴䅚杁䕁䅫睢㍂䝁䅅睏杁䝁䄸睤畂䡁䅍䅉桂䝁䄴䅚杁䝁䅷党桂䡁䅍党穂䍁䅁党獂䝁䅕睙あ䡁䅉兡橂䍁䅁睚求䝁䄴党祂䝁䅅䅤灂䝁䄴睚杁䝁䅍兙睂䝁䅅睙灂䡁䅑入㝁䍁䅁兙畂䝁䅑䅉睂䝁䅷兙畂䡁䅍䅌杁䝁䅍睢畂䡁䅍䅤祂䡁䅕睙あ䡁䅍䅌杁䝁䄸䅣求䡁䅉兙あ䝁䅕督獁䍁䅁兢桂䝁䅫杢あ䝁䅅兡畂䡁䅍䅌杁䝁䅅杢歂䍁䅁党㑂䡁䅁兙畂䝁䅑督杁䡁䅑杣桂䝁䄴督瑂䝁䅫督穂䝁䅫睢畂䍁䅁杚桂䝁䅍兡獂䝁䅫䅤灂䝁䅕督杁䡁䅑睢杁䡁䅁杣療䡁䅙兡歂䝁䅕䅉あ䡁䅉兙畂䡁䅍兢灂䡁䅍督灂䝁䄸杢杁䡁䅁睢㍂䝁䅕杣杁䡁䅍党祂䡁䅙兡橂䝁䅕督畁䍁䅁兓あ䍁䅁睚求䝁䄴党祂䝁䅅䅤求䡁䅍䅉求䝁䅷党橂䡁䅑杣灂䝁䅍兡あ䡁䅫䅉浂䡁䅉睢瑂䍁䅁睙療䝁䅅䅢瑁䝁䅙兡祂䝁䅕䅚獁䍁䅁睚桂䡁䅍兌浂䝁䅫杣求䝁䅑䅌杁䝁䅅杢歂䍁䅁杣求䝁䄴党㍂䝁䅅杙獂䝁䅕䅉求䝁䄴党祂䝁䅣入杁䡁䅍睢ㅂ䡁䅉睙求䡁䅍杌杁䕁䅅督杁䝁䄸杚杁䕁䅑党橂䝁䅕兢楂䝁䅕杣杁䑁䅍免獁䍁䅁杍睁䑁䅉睍獁䍁䅁䅤潂䝁䅕䅉橂䝁䄸兢睂䝁䅅杢㕂䍁䅁睢㍂䝁䄴党歂䍁䅁兙畂䝁䅑䅉療䡁䅁党祂䝁䅅䅤求䝁䅑䅉㑁䑁䅍兎杁䝁䄰兡獂䝁䅕督杁䝁䄸杚杁䝁䄸杤求䡁䅉䅡求䝁䅅䅚杁䝁䅕䅢求䝁䅍䅤祂䝁䅫睙杁䝁䅑兡穂䡁䅑杣灂䝁䅉兤あ䝁䅫睢畂䍁䅁䅢灂䝁䄴党穂䑁䅳䅉硁䍁䅷睍穁䑁䅁䅉瑂䝁䅫䅢求䡁䅍䅉療䝁䅙䅉ㅂ䝁䄴䅚求䡁䅉睚祂䝁䄸兤畂䝁䅑䅉求䝁䅷党橂䡁䅑杣灂䝁䅍䅉歂䝁䅫督あ䡁䅉兡楂䡁䅕䅤灂䝁䄸杢杁䝁䅍兙楂䝁䅷党穂䑁䅳䅉ぁ䑁䅫䅉穂䡁䅕杙穂䡁䅑兙あ䝁䅫睢畂䡁䅍䅉㍂䝁䅫䅤潂䍁䅁兙畂䍁䅁兡畂䡁䅍䅤桂䝁䅷䅢求䝁䅑䅉橂䝁䅅䅣桂䝁䅍兡あ䡁䅫䅉療䝁䅙䅉硁䍁䄴杍杁䝁䄰兡獂䝁䅷兡療䝁䄴䅉牂䙁䅙兑㝁䍁䅁兙畂䝁䅑䅉湂䝁䅅督杁䝁䅙兙橂䝁䅫䅢灂䡁䅑兡求䡁䅍䅌杁䝁䅫杢橂䝁䅷兤歂䝁䅫杢湂䍁䅁睍獁䑁䅁李㉁䍁䅁兢灂䝁䅷党穂䍁䅁睢浂䍁䅁䅚灂䡁䅍䅤祂䝁䅫杙ㅂ䡁䅑兡療䝁䄴䅉瑂䝁䅅兡畂䡁䅍䅌杁䝁䅅督杁䡁䅣党獂䝁䅷䅉桂䡁䅍䅉穂䡁䅕䅣睂䝁䅷兡求䝁䅑䅉求䝁䅷党橂䡁䅑杣灂䝁䅍䅉穂䝁䅕杣㉂䝁䅫睙求䍁䅁䅤療䍁䅁兙睂䡁䅁杣療䡁䅧兡瑂䝁䅅䅤求䝁䅷入杁䑁䅅李穁䍁䅷䅍睁䑁䅁䅉橂䡁䅕督あ䝁䄸兢求䡁䅉督畁䍁䅁兔䡂䕁䅕䅉䙂䝁䄴党祂䝁䅣入獁䍁䅁兓畂䝁䅍杌杁䝁䅙睢ㅂ䝁䄴䅚求䝁䅑䅉灂䝁䄴䅉祁䑁䅁䅍硁䍁䅁兙畂䝁䅑䅉灂䡁䅍䅉潂䝁䅕兙歂䡁䅅兤桂䡁䅉䅤求䡁䅉党歂䍁䅁兡畂䍁䅁兔桂䝁䅑兡穂䝁䄸杢獁䍁䅁睖灂䡁䅍睙療䝁䄴督灂䝁䄴杌䅁䭁捷䅁奂睂䅁兔䡂䕁䅫睑杁䕁䅫杢㉂䝁䅕督あ䝁䄰党畂䡁䅑䅉䑂䝁䄸杣睂䝁䄸杣桂䡁䅑兡療䝁䄴䅌杁䡁䅑䅡祂䝁䄸兤湂䝁䅧䅉灂䡁䅑督杁䡁䅍兤楂䡁䅍兡歂䝁䅫兙祂䝁䅫党穂䍁䅷䅉睂䡁䅉睢㉂䝁䅫䅚求䡁䅍䅉睂䡁䅉兡㉂䝁䅅䅤求䍁䅁兢療䡁䅉䅤湂䝁䅅睚求䍁䅁兡畂䡁䅍兤祂䝁䅅杢橂䝁䅕䅌杁䝁䄸䅤潂䝁䅕杣杁䝁䄰睢祂䡁䅑睚桂䝁䅣党杁䝁䅍杣求䝁䅑兡あ䍁䅁杣灂䡁䅍睡杁䝁䄰兙畂䝁䅅睚求䝁䄰党畂䡁䅑䅉穂䝁䄸䅢ㅂ䡁䅑兡療䝁䄴督獁䍁䅁兙畂䝁䅑䅉桂䝁䄴睙灂䝁䅷䅢桂䡁䅉入杁䡁䅍党祂䡁䅙兡橂䝁䅕督杁䡁䅑睢杁䝁䅷党畂䝁䅑党祂䡁䅍䅉桂䝁䄴䅚杁䝁䅣睢㉂䝁䅕杣畂䝁䄰党畂䡁䅑䅉穂䡁䅁睢畂䡁䅍睢祂䝁䅕䅚杁䝁䅕杢あ䝁䅫䅤灂䝁䅕督杁䝁䅫杢杁䡁䅑䅡求䍁䅁兖畂䝁䅫䅤求䝁䅑䅉呂䡁䅑兙あ䝁䅕督獁䍁䅁䅤潂䝁䅕䅉䕂䝁䅫督あ䡁䅉兡橂䡁䅑䅉療䝁䅙䅉䑂䝁䄸䅢ㅂ䝁䄰杙灂䝁䅅䅌杁䙁䅁兤求䡁䅉䅤療䍁䅁杕灂䝁䅍睢獁䍁䅁兙畂䝁䅑䅉䡂䡁䅕兙瑂䍁䄴䅉啂䝁䅧党杁䝁䅍睢瑂䡁䅁兙畂䡁䅫䅉療䝁䅙杚求䡁䅉督杁䡁䅁杣灂䝁䄰兙祂䡁䅫䅉瑂䝁䄸杣あ䝁䅣兙湂䝁䅕䅉灂䝁䄴督ㅂ䡁䅉兙畂䝁䅍党杁䡁䅑䅡桂䡁䅑䅉睂䡁䅉睢㉂䝁䅫䅚求䡁䅍䅉瑂䝁䄸杣あ䝁䅣兙湂䝁䅕䅉歂䝁䅕杚桂䡁䅕䅢あ䍁䅁䅣祂䝁䄸䅤求䝁䅍䅤灂䝁䄸杢杁䝁䄸杢杁䝁䅫杢歂䝁䅫杤灂䝁䅑兤桂䝁䅷䅉獂䝁䄸兙畂䡁䅍䅌杁䝁䅅督杁䡁䅣党獂䝁䅷䅉桂䡁䅍䅉橂䝁䄸杤求䡁䅉督杁䡁䅕杢睂䝁䅅兡歂䍁䅁䅢療䝁䅅杢杁䡁䅁杣灂䝁䄴睙灂䡁䅁兙獂䍁䅷䅉歂䝁䅕䅢灂䝁䄴兣ㅂ䝁䅕杢あ䍁䅁兡畂䡁䅑党祂䝁䅕督あ䍁䅷䅉桂䝁䄴䅚杁䡁䅙兙祂䝁䅫睢ㅂ䡁䅍䅉求䡁䅧䅣求䝁䄴督求䡁䅍䅉桂䡁䅍督療䝁䅍兡桂䡁䅑党歂䍁䅁睤灂䡁䅑䅡杁䡁䅑䅡求䍁䅁䅚求䝁䅙兙ㅂ䝁䅷䅤杁䝁䅅杢歂䍁䅁督ㅂ䝁䅉督求䡁䅅兤求䝁䄴䅤杁䝁䅙睢祂䝁䅕睙獂䝁䄸督ㅂ䡁䅉党畁䍁䅁兓あ䍁䅁兙獂䡁䅍睢杁䡁䅁杣療䡁䅙兡歂䝁䅕督杁䡁䅁睢療䝁䅷䅉灂䝁䄴督ㅂ䡁䅉兙畂䝁䅍党杁䝁䅙睢祂䍁䅁督求䝁䅍睢畂䝁䅑兙祂䡁䅫䅉瑂䝁䅅杣牂䝁䅕䅤杁䝁䄰睢祂䡁䅑睚桂䝁䅣党杁䡁䅑杣桂䝁䄴督桂䝁䅍䅤灂䝁䄸杢穂䑁䅳䅉桂䝁䄴䅚杁䝁䅍睢畂䡁䅑杣桂䝁䅍䅤杁䡁䅕杢歂䝁䅕杣㍂䡁䅉兡あ䝁䅫杢湂䍁䅁督求䡁䅉杤灂䝁䅍党穂䍁䅷䅉桂䡁䅍䅉㍂䝁䅕䅢獂䍁䅁兙穂䍁䅁杣求䝁䅫杢穂䡁䅕杣桂䝁䄴睙求䍁䄴䅉啂䝁䅧党杁䝁䅍睢瑂䡁䅁兙畂䡁䅫䅉穂䝁䅕杣㉂䝁䅕督杁䝁䄸杣灂䝁䅣兡畂䝁䅅䅤療䡁䅉督杁䝁䄸杚杁䡁䅉党穂䝁䅫䅚求䝁䄴䅤灂䝁䅅䅢杁䝁䄰睢祂䡁䅑睚桂䝁䅣党杁䝁䅷睢桂䝁䄴督獁䍁䅁兡畂䝁䅍䅢ㅂ䝁䅑兡畂䝁䅣䅉穂䝁䅅杤灂䝁䄴睚穂䍁䅁兡畂䡁䅍䅤灂䡁䅑兤あ䝁䅫睢畂䡁䅍䅌杁䝁䅍睢瑂䝁䄰党祂䝁䅍兡桂䝁䅷䅉楂䝁䅅杢牂䡁䅍䅌杁䝁䄰睢祂䡁䅑睚桂䝁䅣党杁䝁䅉杣療䝁䅳党祂䡁䅍䅌杁䝁䅍杣求䝁䅑兡あ䍁䅁兤畂䝁䅫睢畂䡁䅍䅌杁䝁䄰睢祂䡁䅑睚桂䝁䅣党杁䝁䅉兙畂䝁䅳党祂䡁䅍䅌杁䝁䅅杢歂䍁䅁睢あ䝁䅧党祂䍁䅁䅢求䝁䄴䅚求䡁䅉督畁䍁䅁兔䡂䕁䅫睑杁䕁䅫杢㉂䝁䅕督あ䝁䄰党畂䡁䅑䅉䑂䝁䄸杣睂䝁䄸杣桂䡁䅑兡療䝁䄴䅉㍂䝁䅅督杁䝁䅙睢ㅂ䝁䄴䅚求䝁䅑䅉灂䝁䄴䅉硁䑁䅫兎㍁䍁䅁兙畂䝁䅑䅉灂䡁䅍䅉潂䝁䅕兙歂䡁䅅兤桂䡁䅉䅤求䡁䅉党歂䍁䅁兡畂䍁䅁兔灂䝁䅷睤桂䡁䅕睡求䝁䅕䅌杁䙁䅣兡穂䝁䅍睢畂䡁䅍兡畂䍁䄴䅁噂兊䅁䄵䅙䕁䄰睒乂䍁䅁杕求䡁䅍睢祂䡁䅑督杁䕁䅫杢あ䝁䅕杣畂䝁䅅䅤灂䝁䄸杢桂䝁䅷䅌杁䡁䅑䅡祂䝁䄸兤湂䝁䅧䅉灂䡁䅑督杁䡁䅍兤楂䡁䅍兡歂䝁䅫兙祂䝁䅫党穂䍁䅷䅉療䡁䅣杢穂䍁䅁兙畂䝁䅑䅉療䡁䅁党祂䝁䅅䅤求䡁䅍䅉橂䝁䅅督灂䝁䄴睢獁䍁䅁䅡療䡁䅑党獂䍁䅷䅉桂䝁䄴䅚杁䝁䅕杢あ䝁䅕杣あ䝁䅅兡畂䝁䄰党畂䡁䅑䅉祂䝁䅕督療䡁䅉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䅔桂䡁䅍䅉坂䝁䅕睚桂䡁䅍䅉呂䡁䅑杣灂䡁䅁䅉卂䝁䅕督療䡁䅉䅤穂䍁䅷䅉卂䝁䅕睚灂䝁䄸杢桂䝁䅷䅉偂䡁䅁党祂䝁䅅䅤灂䝁䄸杢穂䍁䅷䅉桂䝁䄴䅚杁䕁䄰睒乂䍁䅁睑潂䝁䅫杢桂䍁䄴䅉䩂䡁䅑督杁䝁䅍兙穂䝁䅫杢療䍁䅁杣求䡁䅍睢祂䡁䅑督杁䝁䄸杚浂䝁䅕杣杁䝁䅣兙瑂䝁䅫杢湂䍁䅷䅉潂䝁䄸䅤求䝁䅷䅌杁䝁䅍睢畂䡁䅙党畂䡁䅑兡療䝁䄴䅌杁䝁䅑兡畂䝁䅫杢湂䍁䅷䅉求䝁䄴䅤求䡁䅉䅤桂䝁䅫杢瑂䝁䅕杢あ䍁䅷䅉祂䝁䅕䅤桂䝁䅫䅢獁䍁䅁兙畂䝁䅑䅉療䡁䅑䅡求䡁䅉䅉祂䝁䅕督療䡁䅉䅤杁䝁䅅兢求䝁䄴兡あ䝁䅫党穂䍁䄴䅉啂䝁䅧党杁䝁䅍睢瑂䡁䅁兙畂䡁䅫升穂䍁䅁睙桂䡁䅍兡畂䝁䄸䅉療䡁䅁党祂䝁䅅䅤灂䝁䄸杢穂䍁䅁兡畂䝁䅍䅢ㅂ䝁䅑党杁䡁䅍䅢療䡁䅑督杁䝁䅅杢歂䍁䅁䅤桂䝁䅉䅢求䍁䅁睚桂䝁䄰党穂䍁䅷䅉桂䡁䅍䅉㍂䝁䅕䅢獂䍁䅁兙穂䍁䅁睢畂䝁䅷兡畂䝁䅕䅉穂䡁䅁睢祂䡁䅑督杁䝁䅉党あ䡁䅑兡畂䝁䅣䅉桂䝁䄴䅚杁䝁䅫睒桂䝁䄰兡畂䝁䅣䅉あ䝁䅧杣療䡁䅕睚潂䍁䅁村求䡁䅑兔䡂䕁䄰杌杁䕁䅫䅤穂䍁䅁睙ㅂ䡁䅍䅤療䝁䄰党祂䡁䅍䅉灂䝁䄴睙獂䡁䅕䅚求䍁䅁䅣祂䝁䅕兢灂䡁䅕兢杁䝁䅣兙瑂䝁䅫杢湂䍁䅁睙ㅂ䡁䅍䅤療䝁䄰党祂䡁䅍睏杁䝁䅷党灂䡁䅍兤祂䝁䅕䅉桂䝁䄴䅚杁䡁䅣䅡療䝁䅷党穂䝁䅅䅢求䍁䅁䅤祂䝁䅅杤求䝁䅷䅉橂䡁䅕督あ䝁䄸兢求䡁䅉督㝁䍁䅁杙ㅂ䡁䅍兡畂䝁䅕督穂䍁䅁䅤祂䝁䅅杤求䝁䅷党祂䡁䅍睏杁䝁䅅杢歂䍁䅁睚祂䝁䄸兤睂䍁䅁睙ㅂ䡁䅍䅤療䝁䄰党祂䡁䅍䅌杁䝁䅫杢橂䝁䅷兤歂䝁䅫杢湂䍁䅁睙療䝁䄴杤求䝁䄴䅤灂䝁䄸杢穂䍁䅷䅉あ䡁䅉兙歂䝁䅕䅉桂䡁䅍督療䝁䅍兡桂䡁䅑兡療䝁䄴督獁䍁䅁兙畂䝁䅑䅉穂䝁䄰兙獂䝁䅷䅉瑂䝁䅕党あ䝁䅫杢湂䡁䅍杌杁䙁䅑䅡求䍁䅁睙療䝁䄰䅣桂䝁䄴入杁䡁䅣兙穂䍁䅁杚療䡁䅉兢求䡁䅉䅢㕂䍁䅁睡畂䝁䄸睤畂䍁䅁兙穂䍁䅁兔䡂䕁䄰䅉乂䕁䅫杕䉂䕁䅣兒杁䝁䅅杢歂䍁䅁睙潂䝁䅅杢湂䝁䅕䅚杁䝁䅫䅤穂䍁䅁杢桂䝁䄰党杁䡁䅑睢杁䕁䄰睒乂䍁䅁杕求䡁䅍睢祂䡁䅑督杁䕁䅫杢あ䝁䅕杣畂䝁䅅䅤灂䝁䄸杢桂䝁䅷䅉灂䝁䄴䅉䭂䡁䅕杢求䍁䅁杍睁䑁䅅䅍畁䍁䅁兔䡂䕁䄰䅉卂䝁䅕督療䡁䅉䅤穂䍁䅁兓畂䡁䅑党祂䝁䄴兙あ䝁䅫睢畂䝁䅅䅢杁䡁䅣兙穂䍁䅁兡畂䝁䅍睢祂䡁䅁睢祂䝁䅅䅤求䝁䅑䅉灂䝁䄴䅉硁䑁䅫䅏㉁䍁䅁兙畂䝁䅑䅉灂䡁䅍䅉楂䝁䅅督求䝁䅑䅉灂䝁䄴䅉䵂䝁䅅督杁䙁䅙党湂䝁䅅督獁䍁䅁杔求䡁䅙兙歂䝁䅅杌䅁䙁汣䅁兂睁䅁兔䡂䕁䄸䅉䡂䝁䅷睢楂䝁䅅䅢獁䍁䅁兓畂䝁䅍杌杁䝁䄸䅣求䡁䅉兙あ䝁䅕督杁䝁䅅督杁䝁䅅䅉獂䝁䅫杚求䡁䅍䅤㕂䝁䅷党杁䝁䅉杣桂䝁䄴䅚杁䡁䅁睢祂䡁䅑杚療䝁䅷兡療䍁䅁睙療䝁䄰䅣桂䝁䄴入畁䍁䅁䅖潂䝁䅕䅉橂䝁䄸兢睂䝁䅅杢㕂䍁䅁兡穂䍁䅁兡畂䡁䅙睢獂䡁䅙党歂䍁䅁兡畂䍁䅁䅤潂䝁䅕䅉浂䝁䅅督潂䝁䅫睢畂䍁䅁䅚求䡁䅍兡湂䝁䄴䅌杁䝁䅉杣桂䝁䄴䅚杁䝁䅑党㉂䝁䅕䅢療䡁䅁兢求䝁䄴䅤杁䝁䅅杢歂䍁䅁兢桂䝁䄴兙湂䝁䅕兢求䝁䄴䅤獁䍁䅁督療䡁䅕杣橂䝁䅫杢湂䍁䅁兙畂䝁䅑䅉瑂䝁䅅杢ㅂ䝁䅙兙橂䡁䅑兤祂䝁䅫杢湂䍁䅷䅉獂䝁䅫睙求䝁䄴督灂䝁䄴睚獁䍁䅁兓兂䍁䅁䅣祂䝁䄸䅤求䝁䅍䅤灂䝁䄸杢獁䍁䅁睙療䡁䅉䅣療䡁䅉兙あ䝁䅕䅉浂䝁䅫杢桂䝁䄴睙求䍁䅷䅉橂䝁䄸杢穂䡁䅕兢求䡁䅉䅉求䝁䄴睚桂䝁䅣党瑂䝁䅕杢あ䍁䅁兙畂䝁䅑䅉求䡁䅧䅣求䡁䅉兡求䝁䄴睙求䍁䅷䅉求䝁䅍睢瑂䝁䄰党祂䝁䅍党獁䍁䅁兙畂䝁䅑䅉祂䝁䅕䅤桂䝁䅫䅢杁䡁䅍兙獂䝁䅕督杁䝁䅅杢歂䍁䅁兢桂䡁䅉睡求䡁䅑兡畂䝁䅣䅉桂䝁䅍䅤灂䡁䅙兡あ䝁䅫党穂䍁䅁杣求䝁䅷兙あ䝁䅕䅚杁䡁䅑睢杁䡁䅑䅡求䍁䅁兔求䡁䅍督灂䍁䅁杙祂䝁䅅杢歂䍁䄴䅉乂䕁䅣睔杁䕁䅣䅢療䝁䅉兙獂䍁䅷䅉䩂䝁䄴睙畁䍁䅁睤桂䡁䅍䅉浂䝁䄸兤畂䝁䅑党歂䍁䅁兡畂䍁䅁杍睁䑁䅅䅏杁䝁䅅杢歂䍁䅁兡穂䍁䅁䅡求䝁䅅䅚硂䡁䅕兙祂䡁䅑党祂䝁䅕䅚杁䝁䅫杢杁䕁䅙睢祂䡁䅑䅉䵂䝁䅅兤歂䝁䅕杣歂䝁䅅䅢求䍁䅷䅉䝂䝁䅷睢祂䝁䅫䅚桂䍁䄴䅁婂睆䅁杊䄰䕁䄰睒兂䍁䅁兓畂䝁䅣杣求䝁䅑兡求䝁䄴䅤穂䍁䅷䅉䩂䝁䄴睙畁䍁䅷䅉あ䝁䄸睚求䡁䅑䅡求䡁䅉䅉㍂䝁䅫䅤潂䍁䅁兡あ䡁䅍䅉穂䡁䅕杙穂䝁䅫䅚灂䝁䅅杣灂䝁䅕督獁䍁䅁党畂䝁䅣兙湂䝁䅕督杁䝁䅫杢杁䡁䅑䅡求䍁䅁䅣祂䝁䄸䅚ㅂ䝁䅍䅤灂䝁䄸杢杁䝁䅅杢歂䍁䅁督ㅂ䡁䅁䅣獂䡁䅫䅉療䝁䅙䅉歂䝁䅫督あ䝁䅫䅢獂䝁䅕䅚杁䡁䅍䅣灂䡁䅉兡あ䡁䅍䅌杁䝁䅉杣桂䝁䄴䅚求䝁䅑䅉穂䡁䅁兡祂䝁䅫䅤穂䍁䅷䅉桂䝁䄴䅚杁䝁䅙睢療䝁䅑䅉灂䝁䄴睚祂䝁䅕䅚灂䝁䅕杢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䕂䝁䅫督あ䝁䅫䅢獂䝁䅕杣㕂䍁䅁睕療䝁䅷兤あ䝁䅫睢畂䡁䅍睏杁䕁䅉杣桂䝁䄴䅚求䝁䅑䅉呂䡁䅁兡祂䝁䅫䅤穂䑁䅳䅉桂䝁䄴䅚杁䕁䅫杢湂䡁䅉党歂䝁䅫党畂䡁䅑䅉呂䝁䄸䅢ㅂ䡁䅑兡療䝁䄴督畁䍁䅁䅖潂䝁䅕䅉䕂䝁䅫督あ䝁䅫䅢獂䝁䅕杣㕂䍁䅁睕療䝁䅷兤あ䝁䅫睢畂䡁䅍䅉穂䝁䅕睚瑂䝁䅕杢あ䍁䅁䅣祂䝁䄸杤灂䝁䅑党穂䍁䅁杚療䝁䄸䅚杁䝁䅣杣桂䝁䅑党杁䝁䅅䅢橂䝁䄸䅡療䝁䅷䅉浂䝁䄸杣杁䝁䅉党㉂䝁䅕杣桂䝁䅣党杁䝁䅅䅣睂䝁䅷兡橂䝁䅅䅤灂䝁䄸杢穂䍁䅁䅤潂䝁䅅䅤杁䝁䅫杢橂䝁䅷兤歂䝁䅕䅉楂䝁䄸兤祂䝁䅉睢畂䍁䅷䅉祂䡁䅫党獁䍁䅁睤潂䝁䅫督牂䝁䅕入穂䍁䅷䅉桂䡁䅍䅉㍂䝁䅕䅢獂䍁䅁兙穂䍁䅁睚祂䝁䅅兡畂䍁䅁杢求䡁䅕䅤祂䝁䅅䅢杁䡁䅍䅣灂䡁䅉兡あ䡁䅍䅌杁䝁䅫杢橂䝁䅷兤歂䝁䅕䅉㉂䝁䄸䅚牂䝁䅅䅉桂䝁䄴䅚杁䝁䅣兡畂䑁䅳䅉桂䝁䄴䅚杁䝁䅙睢療䝁䅑兌湂䡁䅉兙歂䝁䅕䅉灂䝁䄴䅚ㅂ䡁䅍䅤祂䝁䅫兙獂䍁䅁兙獂䝁䅍睢潂䝁䄸䅢獁䍁䅁睤潂䝁䅫睙潂䍁䅁兡穂䍁䅁兤穂䝁䅕䅚杁䝁䅅督杁䝁䅅杢杁䝁䅫杢湂䡁䅉党歂䝁䅫党畂䡁䅑䅉灂䝁䄴䅉浂䝁䄸睢歂䍁䅁䅣祂䝁䄸䅚ㅂ䝁䅍䅤穂䍁䅷䅉睂䝁䅕杣穂䝁䄸杢桂䝁䅷䅉橂䝁䅅杣求䍁䅁䅣祂䝁䄸䅚ㅂ䝁䅍䅤穂䍁䅷䅉橂䝁䅷党桂䝁䄴兡畂䝁䅣䅉穂䝁䄸䅢ㅂ䡁䅑兡療䝁䄴督獁䍁䅁䅣潂䝁䅅杣瑂䝁䅅睙求䡁䅕䅤灂䝁䅍兙獂䡁䅍䅌杁䝁䅅杢歂䍁䅁杤桂䡁䅉兡療䡁䅕督杁䝁䄸䅤潂䝁䅕杣杁䡁䅁杣療䝁䅑兤橂䡁䅑督畁䍁䅁䅖潂䝁䅫督杁䡁䅍党湂䝁䄰党畂䡁䅑䅉桂䝁䅷督療䍁䅁睢浂䝁䅙党祂䡁䅍䅉歂䝁䅫督あ䝁䅫䅢獂䝁䅕杣㕂䍁䅁睙療䍁䄰䅣祂䝁䄸䅚ㅂ䝁䅍䅤穂䍁䅷䅉穂䡁䅕睙潂䍁䅁兙穂䍁䅁䅚祂䝁䅫党歂䍁䅁䅚灂䡁䅍䅤灂䝁䅷䅢求䡁䅉督婁䍉䅁睚祂䝁䅅兡畂䍁䅷䅉浂䡁䅕党獂䍁䄰睚祂䝁䅅䅚求䍁䅁兙獂䝁䅍睢潂䝁䄸䅢杁䝁䅙睢祂䍁䅁杙獂䝁䅕杢歂䝁䅫杢湂䍁䅁睤灂䡁䅑䅡杁䝁䅣兙穂䝁䄸䅢灂䝁䄴党獁䍁䅁兙畂䝁䅑䅉橂䝁䄸杣畂䍁䅁睢灂䝁䅷睏杁䝁䅅杢歂䍁䅁䅣祂䝁䄸杤灂䝁䅑党穂䍁䅁睤桂䡁䅉党潂䝁䄸兤穂䝁䅕䅉穂䝁䅕杣㉂䝁䅫睙求䡁䅍䅌杁䝁䅫杢橂䝁䅷兤歂䝁䅫杢湂䍁䅁杙桂䡁䅉杣求䝁䅷䅉睂䡁䅕䅤杁䝁䅅睤桂䡁䅫䅌杁䝁䅉兙祂䡁䅉党獂䍁䅁督あ䝁䄸杣桂䝁䅣党獁䍁䅁兙畂䝁䅑䅉楂䝁䅅杣祂䝁䅕䅢杁䡁䅉党あ䡁䅉兡求䡁䅙兙獂䍁䅁督求䡁䅉杤灂䝁䅍党穂䍁䅷䅉桂䡁䅍䅉㍂䝁䅕䅢獂䍁䅁兙穂䍁䅁杙獂䝁䅕杢歂䝁䅫杢湂䍁䅁督求䡁䅉杤灂䝁䅍党穂䍁䄴䅉啂䝁䅧党杁䕁䅉杣桂䝁䄴䅚求䝁䅑䅉呂䡁䅁兡祂䝁䅫䅤穂䍁䅁督求䝁䅣兢求䝁䄴䅤杁䡁䅁杣療䡁䅙兡歂䝁䅕督杁䡁䅁杣求䝁䄰兡ㅂ䝁䄰䅉睂䝁䅷兤穂䍁䅷䅉ㅂ䝁䅷䅤祂䝁䅅兌睂䡁䅉党瑂䝁䅫兤瑂䍁䅷䅉穂䡁䅕䅣求䡁䅉䅉睂䡁䅉党瑂䝁䅫兤瑂䍁䅷䅉睂䡁䅉党瑂䝁䅫兤瑂䍁䅷䅉瑂䝁䅫䅚獁䍁䅁兙畂䝁䅑䅉㉂䝁䅅䅢ㅂ䝁䅕䅉楂䡁䅉兙畂䝁䅑党歂䍁䅁䅚灂䡁䅍䅤灂䝁䅷䅢求䝁䅑䅉穂䡁䅁兡祂䝁䅫䅤穂䍁䅷䅉桂䡁䅍䅉㍂䝁䅕䅢獂䍁䅁兙穂䍁䅁䅣祂䝁䅫杤桂䡁䅑党杁䝁䅷兙楂䝁䅕䅢杁䡁䅁杣療䝁䅑兤橂䡁䅑督畁䍁䅁䅖潂䝁䅕䅉䩂䝁䄴睚祂䝁䅕䅚灂䝁䅕杢あ䍁䅁睕療䝁䅷兤あ䝁䅫睢畂䡁䅍䅉穂䝁䅕睚瑂䝁䅕杢あ䍁䅁䅣祂䝁䄸杤灂䝁䅑党穂䍁䅁督睂䝁䅕睙灂䝁䅅䅢あ䡁䅫䅉㍂䝁䅧党桂䡁䅑䅉穂䡁䅑兙祂䝁䅍䅡求䡁䅍䅉浂䝁䄸杣杁䝁䅙睢療䝁䅑䅉桂䡁䅁䅣獂䝁䅫睙桂䡁䅑兡療䝁䄴督杁䡁䅕杢歂䝁䅕杣杁䡁䅑䅡求䍁䅁杒灂䝁䅉党祂䡁䅍入瑂䍁䅷䅉卂䝁䅕督灂䡁䅍䅤桂䝁䄴䅤杁䙁䅍䅤桂䡁䅉睙潂䍁䅁督求䡁䅉兡求䡁䅍䅌杁䝁䅅杢歂䍁䅁杒灂䝁䅉党祂䙁䅉兡あ䝁䅕䅉卂䙁䅣䅉卂䝁䅕督灂䡁䅍䅤桂䝁䄴䅤杁䙁䅍䅤桂䡁䅉睙潂䍁䅁杢桂䝁䄰党穂䑁䅳䅉穂䡁䅁党橂䝁䅫兙獂䡁䅑入杁䡁䅣䅡求䝁䅅䅤杁䡁䅁杣療䡁䅑党灂䝁䄴督杁䝁䅙睢祂䍁䅁杚療䝁䄸䅚杁䝁䅅䅣睂䝁䅷兡橂䝁䅅䅤灂䝁䄸杢穂䍁䅁兤畂䝁䅑党祂䍁䅁䅤潂䝁䅕䅉䉂䡁䅉兡穂䝁䅕䅉桂䝁䄴䅚杁䙁䅁杣療䡁䅑党祂䡁䅉兙杁䝁䄴兙瑂䝁䅕督㝁䍁䅁睚獂䡁䅕䅤求䝁䄴兌浂䡁䅉党求䍁䅁䅤求䡁䅧䅤ㅂ䡁䅉党歂䍁䅁䅣求䝁䅅䅉睂䡁䅉睢あ䝁䅕兡畂䡁䅍睏杁䝁䅍睢瑂䝁䄰睢歂䝁䅫䅤㕂䍁䅁睤潂䝁䅕兙あ䍁䅁督あ䝁䅅杣橂䝁䅧䅉浂䝁䄸杣杁䝁䅙睢療䝁䅑䅉桂䝁䄴䅚杁䝁䄴睢畂䍁䄰杚療䝁䄸䅚杁䝁䅅䅣睂䝁䅷兡橂䝁䅅䅤灂䝁䄸杢穂䑁䅳䅉桂䝁䄴䅚杁䝁䅍睢瑂䝁䄰睢歂䝁䅫䅤㕂䍁䅁睤潂䝁䅕兙あ䍁䅁䅣祂䝁䄸䅤求䝁䅫杢穂䍁䄴䅉䩂䡁䅑䅉穂䝁䅕䅢獂䡁䅍䅉灂䡁䅑督杁䡁䅁杣療䝁䅑兤橂䡁䅑督杁䝁䅑兡祂䝁䅕睙あ䝁䅷入杁䝁䄸杣杁䡁䅑䅡祂䝁䄸兤湂䝁䅧䅉歂䝁䅫督あ䡁䅉兡楂䡁䅕䅤療䡁䅉督杁䡁䅑睢杁䝁䄰兙畂䡁䅕杚桂䝁䅍䅤ㅂ䡁䅉党祂䡁䅍䅉桂䝁䄴䅚杁䡁䅁杣療䝁䅍党穂䡁䅍睢祂䡁䅍䅉療䝁䅙䅉浂䝁䅫杢灂䡁䅍䅡求䝁䅑䅉睂䝁䅅睙牂䝁䅅睚求䝁䅑䅉湂䝁䄸睢歂䡁䅍䅉療䡁䅉䅉あ䝁䄸䅉楂䝁䅅睡求䡁䅉兡求䡁䅍杌杁䙁䅑䅡求䍁䅁睙療䝁䄰䅣桂䝁䄴入杁䡁䅣兙穂䍁䅁杚療䡁䅕杢歂䝁䅕䅚杁䝁䅫杢杁䑁䅅兏ぁ䑁䅅䅉桂䝁䄴䅚杁䝁䅫督杁䝁䅉兙穂䝁䅕䅚杁䝁䅫杢杁䕁䅅䅤橂䝁䅧兡穂䝁䄸杢獁䍁䅁睓桂䝁䄴督桂䡁䅍杌䅁䥁楕䅁敄䅁䅁兔䥂䝁䅕兙獂䡁䅑䅡㝁䍁䅁兑穂䡁䅍兡穂䡁䅑党歂䍁䅁䅔灂䡁䅙兡畂䝁䅣睏杁䕁䅅督穂䝁䅫督あ䝁䅫杤求䍁䅁䅖求䝁䅍䅡畂䝁䄸䅢療䝁䅣入㝁䍁䅁杔求䡁䅕杣療䝁䅷睢湂䡁䅫睏杁䙁䅁督㕂䝁䅍䅡灂䝁䅅䅤祂䡁䅫睏杁䕁䅑兡湂䝁䅫䅤桂䝁䅷䅉塂䝁䅕䅢獂䝁䄴党穂䡁䅍睏杁䕁䅑兡湂䝁䅫䅤桂䝁䅷䅉乂䝁䅕杢あ䝁䅅䅢杁䕁䅧党桂䝁䅷䅤潂䅁䅁兇䄸䙁䄴䅁乂䕁䅧党桂䝁䅷䅤潂䑁䅳䅉䉂䡁䅍督灂䡁䅍䅤求䝁䅑䅉䵂䝁䅫杤灂䝁䄴睚㝁䍁䅁兒畂䝁䅑兌療䝁䅙兌䵂䝁䅫杚求䍁䅁䅕獂䝁䅅杢畂䝁䅫杢湂䅁䅁䉔䅳䥁䅉䅁乂䕁䅧党桂䝁䅷䅤潂䑁䅳䅉䉂䡁䅍督灂䡁䅍䅤求䝁䅑䅉䵂䝁䅫杤灂䝁䄴睚㝁䍁䅁兒畂䝁䅑兌療䝁䅙兌䵂䝁䅫杚求䍁䅁䅕獂䝁䅅杢畂䝁䅫杢湂䑁䅳䅉䕂䝁䅫睚灂䡁䅑兙獂䍁䅁睖求䝁䅷䅢畂䝁䅕督穂䅁䅁公䄰䵁䅙䅁乂䕁䅧党桂䝁䅷䅤潂䑁䅳䅉䑂䡁䅕督あ䝁䄸兢求䡁䅉䅉卂䝁䅕䅢桂䡁䅑兡療䝁䄴督潂䝁䅫䅣杁䕁䄰兙畂䝁䅅睚求䝁䄰党畂䡁䅑睏杁䕁䅅䅚歂䝁䅫睙あ䝁䅫睢畂䑁䅳䅉佂䝁䅕兤祂䝁䄸䅢療䝁䅣入㝁䍁䅁䅕穂䡁䅫睙潂䝁䅫兙あ䡁䅉入㝁䍁䅁䅒灂䝁䅣兡あ䝁䅅䅢杁䕁䄰党畂䡁䅑兙獂䍁䅁䅓求䝁䅅䅢あ䝁䅧䅁捄充䅁朹䅁䕁䄰䅓求䝁䅅䅢あ䝁䅧睏杁䕁䅍兤穂䡁䅑睢瑂䝁䅕杣杁䙁䅉党獂䝁䅅䅤灂䝁䄸杢穂䝁䅧兡睂䍁䅁兔桂䝁䄴兙湂䝁䅕兢求䝁䄴䅤㝁䍁䅁睑獂䝁䄸兤歂䍁䅁睕あ䝁䄸杣桂䝁䅣党㝁䍁䅁兑祂䡁䅑兡浂䝁䅫睙灂䝁䅅䅢杁䕁䅫杢あ䝁䅕䅢獂䝁䅫睚求䝁䄴睙求䑁䅳䅉䕂䝁䅫睚灂䡁䅑兙獂䍁䅁睖求䝁䅷䅢畂䝁䅕督穂䑁䅳䅉䕂䝁䅫睚灂䡁䅑兙獂䍁䅁兔求䝁䄴䅤桂䝁䅷䅉䥂䝁䅕兙獂䡁䅑䅡䅁䭁䬰䅁あ䅁䅁兔䥂䝁䅕兙獂䡁䅑䅡㝁䍁䅁兒瑁䝁䅷党桂䡁䅉杢灂䝁䄴睚㝁䍁䅁䅖求䝁䅅兢杁䕁䅍睢獂䝁䅷兙楂䝁䄸杣桂䡁䅑兡療䝁䄴睏杁䕁䅑兡湂䝁䅫䅤桂䝁䅷䅉塂䝁䅕䅢獂䝁䄴党穂䡁䅍䅁䵂杅䅁䅡䅁䕁䄰䅓求䝁䅅䅢あ䝁䅧睏杁䕁䅕兌獂䝁䅕兙祂䝁䄴兡畂䝁䅣睏杁䙁䅙兡歂䝁䅕睢杁䕁䅍䅡桂䡁䅑睏杁䙁䅁杣療䝁䅍党穂䡁䅍䅉䉂䡁䅕䅤療䝁䄰兙あ䝁䅫睢畂䅁䅁六䅷䑁䅙䅁乂䕁䅧党桂䝁䅷䅤潂䑁䅳䅉䙂䝁䄰䅣獂䝁䄸入求䝁䅕䅉䍂䝁䅕杢求䝁䅙兡あ䡁䅍䅁㕁睈䅁杙䅁䕁䄰䅓求䝁䅅䅢あ䝁䅧睏杁䕁䅫杢浂䝁䅷兙瑂䝁䄰兙あ䝁䅫睢畂䑁䅳䅉兂䝁䅅兡畂䍁䅁兔桂䝁䄴兙湂䝁䅕兢求䝁䄴䅤㝁䍁䅁䅕求䡁䅑䅉䑂䝁䅅杣求䅁䅁桐䅉乁䅑䅁乂䕁䅧党桂䝁䅷䅤潂䑁䅳䅉乂䝁䅅睙潂䝁䅫杢求䍁䅁䅔求䝁䅅杣畂䝁䅫杢湂䑁䅳䅉䙂䍁䄰䅢求䝁䅅杣畂䝁䅫杢湂䑁䅳䅉兂䡁䅉睢橂䝁䅕督穂䍁䅁兑ㅂ䡁䅑睢瑂䝁䅅䅤灂䝁䄸杢㝁䍁䅁兑祂䡁䅑兡浂䝁䅫睙灂䝁䅅䅢杁䕁䅫杢あ䝁䅕䅢獂䝁䅫睚求䝁䄴睙求䑁䅳䅉䕂䝁䅫睚灂䡁䅑兙獂䍁䅁兔求䝁䄴䅤桂䝁䅷䅉䥂䝁䅕兙獂䡁䅑䅡䅁䉁剙䅁䍃䅁䅁兔䥂䝁䅕兙獂䡁䅑䅡㝁䍁䅁睔ㅂ䡁䅑䅣桂䡁䅑兡求䝁䄴䅤杁䕁䅍兙祂䝁䅕睏杁䕁䅅督穂䝁䅫督あ䝁䅫杤求䍁䅁䅖求䝁䅍䅡畂䝁䄸䅢療䝁䅣入㝁䍁䅁䅒灂䝁䅣兡あ䝁䅅䅢杁䙁䅣党獂䝁䅷杢求䡁䅍督䅁䕁坣䅁䭃䅁䅁兔䥂䝁䅕兙獂䡁䅑䅡㝁䍁䅁䅕桂䝁䅍睡桂䝁䅣兡畂䝁䅣䅉呂䝁䅕杣㉂䝁䅫睙求䡁䅍睏杁䕁䄴兤あ䡁䅉兙橂䝁䅕兤あ䝁䅫睙桂䝁䅷睏杁䙁䅁兙灂䝁䄴䅉乂䝁䅅杢桂䝁䅣党瑂䝁䅕杢あ䑁䅳䅉呂䡁䅕杣湂䝁䅕杣㕂䅁䅁剅䄰䥁䅙䅁乂䕁䅧党桂䝁䅷䅤潂䑁䅳䅉兂䡁䅉党歂䝁䅫睙あ䝁䅫杤求䍁䅁兑畂䝁䅅䅢㕂䡁䅑兡橂䡁䅍睏杁䕁䅍兤穂䡁䅑睢瑂䝁䅕杣杁䕁䅅杢桂䝁䅷入あ䝁䅫睙穂䑁䅳䅉偂䡁䅕䅤睂䝁䅅䅤灂䝁䅕杢あ䍁䅁睑桂䡁䅉党䅁䍁栴䅁佃䅁䅁兔䥂䝁䅕兙獂䡁䅑䅡㝁䍁䅁䅕祂䝁䅕䅚灂䝁䅍䅤灂䡁䅙党杁䕁䅅杢桂䝁䅷入あ䝁䅫睙穂䑁䅳䅉䕂䝁䅫睚灂䡁䅑兙獂䍁䅁睖求䝁䅷䅢畂䝁䅕督穂䑁䅳䅉䕂䝁䅫睚灂䡁䅑兙獂䍁䅁兔求䝁䄴䅤桂䝁䅷䅉䥂䝁䅕兙獂䡁䅑䅡䅁乁䭕䅁㑂䅁䅁兔䥂䝁䅕兙獂䡁䅑䅡㝁䍁䅁䅕祂䝁䅕䅚灂䝁䅍䅤灂䡁䅙党杁䕁䅅杢桂䝁䅷入あ䝁䅫睙穂䑁䅳䅉䙂䍁䄰䅢求䝁䅅杣畂䝁䅫杢湂䑁䅳䅉䕂䝁䅫睚灂䡁䅑兙獂䍁䅁睖求䝁䅷䅢畂䝁䅕督穂䅁䅁䅱䅳䥁䅉䅁乂䕁䅧党桂䝁䅷䅤潂䑁䅳䅉兂䡁䅉党歂䝁䅫睙あ䝁䅫杤求䍁䅁兑畂䝁䅅䅢㕂䡁䅑兡橂䡁䅍睏杁䕁䄸兤あ䡁䅁兙あ䝁䅫党畂䡁䅑䅉䑂䝁䅅杣求䑁䅳䅉䑂䝁䅧杣療䝁䄴兡橂䍁䅁䅒灂䡁䅍党桂䡁䅍党穂䅁䅁楴䅙䭁䅧䅁乂䕁䅧党桂䝁䅷䅤潂䑁䅳䅉兂䡁䅉党歂䝁䅫睙あ䝁䅫杤求䍁䅁兑畂䝁䅅䅢㕂䡁䅑兡橂䡁䅍睏杁䙁䅣党桂䡁䅉兙楂䝁䅷党穂䑁䅳䅉呂䝁䅷党求䡁䅁䅉啂䝁䅕睙潂䝁䄴睢獂䝁䄸睚㕂䑁䅳䅉䉂䡁䅉䅤灂䝁䅙兡橂䝁䅫兙獂䍁䅁兓畂䡁䅑党獂䝁䅷兡湂䝁䅕杢橂䝁䅕䅁剁充䅁䅩䅁䕁䄰䅓求䝁䅅䅢あ䝁䅧睏杁䙁䅍党畂䡁䅍睢祂䡁䅍睏杁䙁䅣党桂䡁䅉兙楂䝁䅷党穂䑁䅳䅉䉂䡁䅍督灂䡁䅍䅤灂䡁䅙党杁䙁䅑党橂䝁䅧杢療䝁䅷睢湂䡁䅫睏杁䕁䅑兡湂䝁䅫䅤桂䝁䅷䅉塂䝁䅕䅢獂䝁䄴党穂䡁䅍䅁偁杄䅁杶䅁䕁䄰䅓求䝁䅅䅢あ䝁䅧睏杁䙁䅙兡歂䝁䅕睢杁䙁䅍䅤祂䝁䅕兙瑂䝁䅫杢湂䑁䅳䅉兂䡁䅍入橂䝁䅧兡桂䡁䅑杣㕂䑁䅳䅉䕂䝁䅫睚灂䡁䅑兙獂䍁䅁兔求䝁䄴䅤桂䝁䅷䅉䥂䝁䅕兙獂䡁䅑䅡㝁䍁䅁兒瑂䡁䅁䅢療䡁䅫党求䍁䅁兑穂䡁䅍兡穂䡁䅑兙畂䝁䅍党杁䙁䅁杣療䝁䅣杣桂䝁䄰䅉潁䕁䅕兑兂䍁䅫䅁䡁䅆䅁杷䅙䕁䄰兓卂䕁䅅䅉兂䝁䅧兙祂䝁䄰兙橂䝁䅕兤あ䝁䅫睙桂䝁䅷督獁䍁䅁兓畂䝁䅍杌杁䝁䄸䅣求䡁䅉兙あ䝁䅕督杁䝁䅅督杁䝁䅅䅉睂䡁䅉党瑁䝁䅍䅢灂䝁䄴兡橂䝁䅅䅢瑁䡁䅍䅤桂䝁䅣党杁䡁䅁䅡桂䡁䅉兢桂䝁䅍党ㅂ䡁䅑兡橂䝁䅅䅢杁䝁䅑党㉂䝁䅕䅢療䡁䅁兢求䝁䄴䅤杁䝁䅍睢瑂䡁䅁兙畂䡁䅫䅉㍂䝁䅫䅤潂䍁䅁䅤㍂䝁䄸䅉畂䝁䅕兤祂䝁䄸督橂䝁䅫党畂䝁䅍党杁䡁䅁杣療䝁䅣杣桂䝁䄰督杁䡁䅑兙祂䝁䅣党あ䝁䅫杢湂䍁䅁兙杁䡁䅉兙畂䝁䅣党杁䝁䄸杚杁䝁䄴党ㅂ䡁䅉睢獂䝁䄸睚灂䝁䅍䅉桂䝁䄴䅚杁䝁䄴党ㅂ䡁䅉睢睂䡁䅍入橂䝁䅧兡桂䡁䅑杣灂䝁䅍䅉歂䝁䅫督療䡁䅉䅚求䡁䅉督畁䍁䅁䅖潂䝁䅕䅉橂䝁䄸兢睂䝁䅅杢㕂䍁䅁䅡療䝁䅷䅚穂䍁䅁党㑂䝁䅍䅢ㅂ䡁䅍兡㉂䝁䅕䅉噂䍁䄴睕畁䍁䅷䅉䑂䝁䅅杢桂䝁䅑兡桂䝁䄴䅌杁䝁䅅杢歂䍁䅁兔求䡁䅧兡橂䝁䅅杢杁䡁䅉兡湂䝁䅧䅤穂䍁䅁杚療䡁䅉䅉䱂䝁䅕䅤桂䝁䄰兡祂䍁䄰杍獁䍁䅁兙杁䡁䅁兙あ䝁䅕杢あ䍁䅁䅣求䝁䄴䅚灂䝁䄴睚杁䝁䄸杣桂䝁䅷䅉牂䝁䅕䅤桂䝁䄰兡畂䝁䅕䅉桂䝁䄴兙獂䝁䄸睚杁䡁䅕杢歂䝁䅕杣杁䝁䅫杢㉂䝁䅕督あ䝁䅫睚桂䡁䅑兡療䝁䄴䅉あ䝁䄸䅉歂䝁䅕䅢灂䡁䅙党祂䍁䅁兤獂䡁䅑杣桂䍁䄰杣桂䡁䅁兡歂䍁䅁兙畂䡁䅑兡歂䝁䅕䅣祂䝁䅕督穂䝁䅅杢あ䍁䅁党浂䝁䅙党橂䡁䅑督杁䝁䅙睢祂䍁䅁兡畂䝁䅑兡㉂䝁䅫䅚ㅂ䝁䅅䅢穂䍁䅁杙桂䡁䅑䅤獂䝁䅫杢湂䍁䅁䅤祂䝁䅕兙あ䝁䄰党畂䡁䅑兌祂䝁䅕督灂䡁䅍䅤桂䝁䄴䅤杁䝁䅑党睂䡁䅉党穂䡁䅍兡療䝁䄴䅌杁䝁䄰兙煂䝁䄸杣杁䝁䅑党睂䡁䅉党穂䡁䅍兡㉂䝁䅕䅉歂䝁䅫督療䡁䅉䅚求䡁䅉䅉㍂䝁䅫䅤潂䍁䅁督ㅂ䝁䅫睙灂䝁䅑兙獂䍁䅁兡歂䝁䅕兙あ䝁䅫睢畂䍁䅷䅉桂䝁䄴䅚杁䡁䅁睢穂䡁䅑兌あ䡁䅉兙ㅂ䝁䄰兙あ䝁䅫睙杁䡁䅍䅤祂䝁䅕督穂䍁䅁䅚灂䡁䅍睢祂䝁䅑党祂䍁䄴䅉䩂䝁䄴䅉桂䝁䅑䅚灂䡁䅑兡療䝁䄴䅌杁䝁䅫䅤穂䍁䅁睢祂䝁䅅䅢杁䡁䅁䅡桂䡁䅉兢桂䝁䅍党ㅂ䡁䅑兡橂䝁䅅䅢杁䝁䄰兙祂䝁䅫条ㅂ䝁䅅杢桂䍁䅷䅉乂䕁䅫杕䉂䍁䄰兎ㅁ䍁䅷䅉灂䡁䅍䅉ㅂ䝁䄴䅚求䡁䅉䅉灂䝁䄴杤求䡁䅍䅤灂䝁䅣兙あ䝁䅫睢畂䍁䅁杚療䡁䅉䅉あ䡁䅉党桂䡁䅑兡畂䝁䅣䅉桂䝁䅑兤獂䡁䅑䅉睂䝁䅅䅤灂䝁䅕杢あ䡁䅍䅉穂䡁䅕杚浂䝁䅕杣灂䝁䄴睚杁䝁䅙杣療䝁䄰䅉桂䝁䄴䅥灂䝁䅕䅤㕂䍁䅁兙畂䝁䅑䅉橂䝁䄸睚畂䝁䅫䅤灂䡁䅙党杁䝁䅑党橂䝁䅷兡畂䝁䅕䅌杁䝁䄸杚あ䝁䅕杢杁䝁䅅督穂䝁䄸睙灂䝁䅅䅤求䝁䅑䅉㍂䝁䅫䅤潂䍁䅁党桂䡁䅉䅢㕂䍁䄰督あ䝁䅅睚求䍁䅁䅚求䝁䄰党畂䡁䅑兡桂䍁䄴䅉啂䝁䅧党杁䝁䅍睢瑂䡁䅁兙畂䡁䅫䅉㍂䝁䅅督杁䝁䅙睢祂䝁䄰党祂䝁䅷入杁䝁䅳杢療䡁䅣杢杁䝁䅅督杁䕁䄰兓卂䕁䅅免桂䍁䅁䅖潂䝁䅕杣桂䡁䅁党ㅂ䡁䅑兡橂䡁䅍䅌杁䕁䅫杢橂䍁䄴䅉乂䕁䅫杕䉂䍁䅁䅕潂䝁䅅杣瑂䝁䅅睙求䡁䅕䅤灂䝁䅍兙獂䡁䅍䅌杁䕁䅫杢橂䍁䄴䅉㍂䝁䅅督杁䝁䅫杢橂䝁䄸杣睂䝁䄸杣桂䡁䅑党歂䍁䅁兡畂䍁䅁杍睁䑁䅉䅍杁䝁䅅杢歂䍁䅁兡穂䍁䅁䅡求䝁䅅䅚硂䡁䅕兙祂䡁䅑党祂䝁䅕䅚杁䝁䅫杢杁䕁䄰兡桂䝁䄰兡獁䍁䅁杒獂䝁䄸杣灂䝁䅑兙畁䅁䅁剌䅅䡁䴴䅁乂䕁䅳睕杁䕁䅫杢穂䡁䅑杣ㅂ䝁䄰党畂䡁䅑督獁䍁䅁兓畂䝁䅍杌杁䡁䅁杣療䡁䅙兡歂䝁䅕督杁䝁䅙睢ㅂ䝁䄴䅚桂䡁䅑兡療䝁䄴兙獂䍁䅁䅤求䝁䅍䅡畂䝁䄸䅢療䝁䅣入杁䡁䅍睢獂䡁䅕䅤灂䝁䄸杢穂䍁䅁䅤療䍁䅁督求䝁䄰兡橂䝁䄸杢歂䡁䅕睙あ䝁䄸杣杁䝁䄰兙畂䡁䅕杚桂䝁䅍䅤ㅂ䡁䅉兡畂䝁䅣䅌杁䝁䅕䅢求䝁䅍䅤祂䝁䄸杢灂䝁䅍督杁䝁䅅杢歂䍁䅁䅣桂䝁䅍睡桂䝁䅣兡畂䝁䅣䅌杁䝁䅅杢歂䍁䅁督睂䝁䅕睙灂䝁䅅䅢あ䡁䅫䅉灂䝁䄴䅚ㅂ䡁䅍䅤祂䝁䅫兙獂䍁䅁兙睂䡁䅁䅢灂䝁䅍兙あ䝁䅫睢畂䡁䅍䅉灂䝁䄴䅉あ䝁䅧党杁䙁䅕杢灂䡁䅑党歂䍁䅁睕あ䝁䅅䅤求䡁䅍䅌杁䕁䅣党祂䝁䄰兙畂䡁䅫䅌杁䕁䅍䅡灂䝁䄴兙獁䍁䅁睕療䡁䅕䅤潂䍁䅁睓療䡁䅉党桂䍁䅷䅉桂䝁䄴䅚杁䝁䅫杢あ䝁䅕杣畂䝁䅅䅤灂䝁䄸杢桂䝁䅷䅢㕂䍁䄴䅉䩂䡁䅑䅉療䡁䅁党祂䝁䅅䅤求䡁䅍䅉あ䝁䅧杣療䡁䅕睚潂䍁䅁杖桂䝁䅍兤ㅂ䝁䄰䅉呂䝁䄸䅢ㅂ䡁䅑兡療䝁䄴督杁䕁䅑兡㉂䝁䅫督灂䝁䄸杢杁䍁䅧杖呂䕁䅑克獁䍁䅁䅕潂䝁䄸䅤療䝁䄴兡橂䡁䅍䅉呂䝁䄸䅢ㅂ䡁䅑兡療䝁䄴督杁䕁䅑兡㉂䝁䅫督灂䝁䄸杢杁䍁䅧䅕呂䕁䅑克獁䍁䅁兙畂䝁䅑䅉乂䝁䅅䅤求䡁䅉兡桂䝁䅷䅉呂䝁䄸䅢ㅂ䡁䅑兡療䝁䄴督杁䕁䅑兡㉂䝁䅫督灂䝁䄸杢杁䍁䅧兔呂䕁䅑克杁䡁䅍党湂䝁䄰党畂䡁䅑督畁䍁䅁䅖潂䝁䅕䅉坂䙁䅍䅒杁䡁䅍党湂䝁䄰党畂䡁䅑䅉睂䡁䅉睢㉂䝁䅫䅚求䡁䅍䅉浂䝁䄸兤畂䝁䅑兙あ䝁䅫睢畂䝁䅅䅢杁䡁䅑党橂䝁䅧杢療䝁䅷睢湂䡁䅫䅉穂䝁䄸䅢ㅂ䡁䅑兡療䝁䄴督獁䍁䅁兡畂䝁䅍䅢ㅂ䝁䅑兡畂䝁䅣䅉睂䡁䅉党穂䡁䅍兤祂䝁䅕䅉瑂䝁䅕兙穂䡁䅕杣求䝁䄰党畂䡁䅑䅉桂䝁䄴䅚杁䝁䅍睢畂䡁䅑杣療䝁䅷䅌杁䝁䅙䅢療䡁䅣䅉瑂䝁䅕兙穂䡁䅕杣求䝁䄰党畂䡁䅑䅉桂䝁䄴䅚杁䝁䅍睢畂䡁䅑杣療䝁䅷䅌杁䝁䅣兙穂䍁䅁兙畂䝁䅑䅉㉂䝁䅅䅣療䡁䅉䅉歂䝁䅕䅢灂䡁䅙党祂䡁䅫䅌杁䝁䅣兙穂䍁䅁睙療䝁䄰䅣療䡁䅍兡あ䝁䅫睢畂䍁䅁兙畂䝁䅅䅢㕂䡁䅍兡穂䍁䅷䅉求䝁䅷党橂䡁䅑杣療䝁䄴兡橂䍁䅁睙療䝁䄴䅤祂䝁䄸䅢杁䡁䅑党橂䝁䅧杢療䝁䅷睢湂䡁䅫䅌杁䡁䅉党桂䝁䅍䅤灂䡁䅙党杁䝁䅣兙穂䍁䅁睚求䝁䄴党祂䝁䅅䅤灂䝁䄸杢杁䝁䅅杢歂䍁䅁䅚求䝁䅷兡㉂䝁䅕杣㕂䍁䅷䅉睂䝁䄸睤求䡁䅉䅉湂䝁䅕杢求䡁䅉兙あ䝁䅫睢畂䍁䅁兙畂䝁䅑䅉歂䝁䅕䅢灂䡁䅙党祂䡁䅫䅌杁䝁䅅杢歂䍁䅁杤桂䝁䅍兤ㅂ䝁䄰䅉あ䝁䅕睙潂䝁䄴睢獂䝁䄸睚㕂䍁䄴䅉啂䝁䅧党杁䙁䅁睕䕂䍁䅁督求䝁䅣兢求䝁䄴䅤杁䝁䄸杚浂䝁䅕杣穂䍁䅁杣桂䝁䄴睚求䍁䅁睢浂䍁䅁督療䝁䅷兤あ䝁䅫睢畂䡁䅍䅌杁䡁䅣䅡灂䝁䅍䅡杁䝁䅫杢橂䝁䅷兤歂䝁䅕䅉獂䝁䅅督求䡁䅉督獁䍁䅁杙求䝁䅅兢杁䝁䄰党桂䡁䅍兤祂䝁䅕兢求䝁䄴䅤杁䝁䅅杢歂䍁䅁䅣祂䝁䄸杚灂䝁䅷兡畂䝁䅣䅌杁䡁䅁杣求䝁䅍兡穂䝁䅫睢畂䍁䅁兢療䡁䅑兡療䝁䄴䅉橂䝁䄸杢あ䡁䅉睢獂䍁䅷䅉㉂䝁䅫杙祂䝁䅅䅤灂䝁䄸杢杁䝁䅫督療䝁䅷兙あ䝁䅫睢畂䍁䅁督㕂䡁䅍䅤求䝁䄰督獁䍁䅁䅣潂䝁䄸䅤療䝁䄴兡橂䡁䅍䅉灂䝁䄴督あ䡁䅉兤瑂䝁䅕杢あ䡁䅍䅌杁䡁䅑党瑂䡁䅁党祂䝁䅅䅤ㅂ䡁䅉党杁䡁䅍党畂䡁䅍兡畂䝁䅣䅌杁䝁䄸䅣あ䝁䄸兌瑂䝁䅕睙潂䝁䅅杢灂䝁䅍兙獂䍁䅁睙療䝁䄰䅣療䝁䄴党畂䡁䅑督獁䍁䅁睢睂䡁䅑兡橂䝁䅅䅢杁䝁䅕䅢求䝁䄰党畂䡁䅑督獁䍁䅁督㕂䡁䅍䅤求䝁䄰督杁䝁䅙睢祂䍁䅁杚獂䝁䅕䅥灂䝁䅉䅢求䍁䅁䅕䑂䕁䅉䅉獂䝁䅅督求䡁䅉䅉睂䡁䅉睢橂䝁䅕督穂䝁䅫杢湂䍁䅷䅉桂䝁䄴䅚杁䝁䅷兙穂䝁䅕杣瑁䝁䅉兙穂䝁䅕䅚杁䡁䅍入穂䡁䅑党瑂䡁䅍䅌杁䝁䅅督杁䡁䅣党獂䝁䅷䅉桂䡁䅍䅉潂䝁䅫睚潂䍁䅁䅚求䝁䄴督灂䡁䅑入杁䝁䅫杢あ䝁䅕杣橂䝁䄸杢畂䝁䅕睙あ䍁䅁䅕䑂䕁䅉䅉桂䝁䄴䅚杁䡁䅁兙橂䝁䅳兙湂䝁䅕䅉瑂䝁䅅杢ㅂ䝁䅙兙橂䡁䅑兤祂䝁䅫杢湂䍁䄴䅉啂䝁䅧党杁䕁䄰睕䕂䍁䅁督求䝁䅣兢求䝁䄴䅤杁䝁䅑党㉂䝁䅕䅢療䡁䅁督獁䍁䅁䅣祂䝁䄸睙求䡁䅍督獁䍁䅁兙畂䝁䅑䅉瑂䝁䅅杢ㅂ䝁䅙兙橂䡁䅑兤祂䝁䅕督杁䡁䅑党橂䝁䅧杢療䝁䅷睢湂䝁䅫党穂䍁䅁睙療䝁䄰䅣祂䝁䅫督灂䝁䄴睚杁䝁䅅䅚㉂䝁䅅杢橂䝁䅕䅚杁䡁䅍兤祂䝁䅙兙橂䝁䅕䅉瑂䝁䄸䅚灂䝁䅙兡橂䝁䅅䅤灂䝁䄸杢獁䍁䅁党獂䝁䅕睙あ䡁䅉睢獂䝁䅕督穂䍁䅁兙畂䝁䅑䅉求䝁䅷党橂䡁䅑杣療䝁䅷入あ䝁䅫睙杁䡁䅁䅢桂䡁䅑兡畂䝁䅣䅌杁䝁䅅杢歂䍁䅁督ㅂ䡁䅉杚桂䝁䅍党杁䝁䅙兡畂䝁䅫督潂䝁䅫杢湂䍁䅁杚療䡁䅉䅉橂䝁䅧党瑂䝁䅫督あ䡁䅉入獁䍁䅁党硂䡁䅕兡睂䝁䄰党畂䡁䅑䅌杁䡁䅍睢浂䡁䅑睤桂䡁䅉党獁䍁䅁兙畂䝁䅑䅉穂䝁䅕杣㉂䝁䅫睙求䡁䅍䅉瑂䝁䅅杣牂䝁䅕䅤穂䍁䅷䅉桂䡁䅍䅉㍂䝁䅕䅢獂䍁䅁兙穂䍁䅁䅡灂䝁䅣䅡瑁䡁䅑党橂䝁䅧杢療䝁䅷睢湂䡁䅫䅉桂䡁䅁䅣獂䝁䅫睙桂䡁䅑兡療䝁䄴督畁䍁䅁兓畂䍁䅁兙歂䝁䅑兡あ䝁䅫睢畂䍁䅷䅉あ䝁䅧党杁䝁䅍睢瑂䡁䅁兙畂䡁䅫䅉穂䝁䅕䅢獂䡁䅍䅉灂䡁䅑督杁䡁䅁杣療䝁䅑兤橂䡁䅑督杁䝁䅅杢歂䍁䅁督求䡁䅉杤灂䝁䅍党穂䍁䅁䅤潂䡁䅉睢ㅂ䝁䅣䅡杁䝁䅑兡祂䝁䅕睙あ䍁䅁督桂䝁䅷党穂䍁䅷䅉畂䝁䅕䅤㍂䝁䄸杣牂䍁䅁睢浂䍁䅁兡畂䝁䅑党睂䝁䅕杢歂䝁䅕杢あ䍁䅁䅚灂䡁䅍䅤祂䝁䅫杙ㅂ䡁䅑睢祂䡁䅍䅌杁䝁䅅杢歂䍁䅁督桂䝁䅷党穂䍁䅁杣求䡁䅁杣求䡁䅍党畂䡁䅑兙あ䝁䅫杤求䡁䅍䅌杁䝁䅅督杁䡁䅣党獂䝁䅷䅉桂䡁䅍䅉㍂䝁䅕杙穂䝁䅫䅤求䡁䅍䅌杁䝁䅫杢橂䝁䅷兤歂䝁䅫杢湂䍁䅁䅣祂䝁䄸䅚ㅂ䝁䅍䅤杁䝁䅍兙あ䝁䅅䅢療䝁䅣督畁䍁䅁䅖潂䝁䅕䅉橂䝁䄸兢睂䝁䅅杢㕂䍁䅁睤桂䡁䅍䅉灂䝁䄴睙療䡁䅉䅣療䡁䅉兙あ䝁䅕䅚杁䝁䅫杢杁䑁䅅兏㉁䑁䅅䅉桂䝁䄴䅚杁䝁䅫督杁䝁䅧党桂䝁䅑兣ㅂ䝁䅅杣あ䝁䅕杣求䝁䅑䅉灂䝁䄴䅉䉂䝁䄴䅚療䡁䅙党祂䍁䅷䅉乂䝁䅅督穂䝁䅅睙潂䡁䅕督求䡁䅑䅤穂䍁䄴䅁求睉䅁杦䅍䕁䄰䅕杁䕁䄰兙あ䝁䅕杣灂䝁䅅䅢穂䍁䅁睑療䡁䅉䅣畁䍁䅷䅉あ䝁䄸睚求䡁䅑䅡求䡁䅉䅉㍂䝁䅫䅤潂䍁䅁兡あ䡁䅍䅉穂䡁䅕杙穂䝁䅫䅚灂䝁䅅杣灂䝁䅕督獁䍁䅁䅣祂䝁䄸䅚ㅂ䝁䅍党穂䍁䅁杣桂䡁䅉党杁䝁䅕兙祂䡁䅑䅡杁䝁䄰兙あ䝁䅕杣灂䝁䅅䅢穂䍁䄴䅉啂䝁䅧党杁䝁䅍睢瑂䡁䅁兙畂䡁䅫䅉療䡁䅣杢穂䍁䅁兙畂䝁䅑䅉療䡁䅁党祂䝁䅅䅤求䡁䅍䅉あ䝁䅧党杁䕁䄰睢ㅂ䝁䄴䅤桂䝁䅫杢杁䙁䅁兙穂䡁䅍䅉卂䝁䅅杣求䍁䅁兒桂䡁䅉䅤潂䍁䅁兢灂䝁䄴党杁䝁䅅杢歂䍁䅁䅣祂䝁䄸睙求䡁䅍督灂䝁䄴睚杁䝁䅙兙橂䝁䅫䅢灂䡁䅑入杁䝁䅫杢杁䕁䄴睢祂䡁䅑䅡杁䕁䅅兢求䡁䅉兡橂䝁䅅杌杁䕁䅫䅤杁䝁䅧睢獂䝁䅑督杁䡁䅑䅡求䍁䅁兢灂䝁䄴党祂䝁䅅䅢杁䡁䅉兡湂䝁䅧䅤穂䍁䅁䅤療䍁䅁䅤潂䝁䅕䅉乂䝁䄸兤畂䡁䅑兙灂䝁䄴䅉兂䝁䅅督穂䍁䅁兢灂䝁䄴党杁䝁䅅杢歂䍁䅁督ㅂ䡁䅉杣療䡁䅕杢歂䝁䅫杢湂䍁䅁兙祂䝁䅕兙穂䍁䅷䅉桂䡁䅍䅉㍂䝁䅕䅢獂䍁䅁兙穂䍁䅁兡畂䡁䅑党獂䝁䅷党橂䡁䅑兤桂䝁䅷䅉睂䡁䅉睢睂䝁䅕杣あ䡁䅫䅉祂䝁䅫睚潂䡁䅑督杁䡁䅉党獂䝁䅅䅤求䝁䅑䅉あ䝁䄸䅉あ䝁䅧党杁䡁䅁杣療䝁䅍党穂䡁䅍兡畂䝁䅣䅉桂䝁䄴䅚杁䝁䅑党㉂䝁䅕䅢療䡁䅁兢求䝁䄴䅤杁䝁䄸杚杁䡁䅉兙祂䝁䅕䅉求䝁䅅杣あ䝁䅧䅉瑂䝁䅫杢求䡁䅉兙獂䡁䅍杌杁䙁䅑䅡求䍁䅁睙療䝁䄰䅣桂䝁䄴入杁䡁䅣兙穂䍁䅁杚療䡁䅕杢歂䝁䅕䅚杁䝁䅫杢杁䑁䅉䅍硁䑁䅣䅉桂䝁䄴䅚杁䝁䅫督杁䝁䅧党桂䝁䅑兣ㅂ䝁䅅杣あ䝁䅕杣求䝁䅑䅉灂䝁䄴䅉䵂䝁䅅督杁䙁䅙党湂䝁䅅督獁䍁䅁杔求䡁䅙兙歂䝁䅅杌䅁䭁噣䅁兄䅄䅁兔卂䕁䅍䅉䡂䝁䅷睢楂䝁䅅䅢杁䕁䅫杢橂䍁䄴䅌杁䡁䅑䅡祂䝁䄸兤湂䝁䅧䅉灂䡁䅑督杁䡁䅍兤楂䡁䅍兡歂䝁䅫兙祂䝁䅫党穂䍁䅷䅉歂䝁䅫督あ䡁䅉兡楂䡁䅕䅤求䡁䅍䅉睂䝁䅫䅣求䡁䅍䅌杁䡁䅙兙獂䡁䅙党穂䍁䅷䅉浂䝁䅫䅤あ䝁䅫杢湂䡁䅍䅌杁䝁䅅杢歂䍁䅁睢あ䝁䅧党祂䍁䅁兡畂䝁䅙杣桂䡁䅍䅤祂䡁䅕睙あ䡁䅕杣求䍁䅁䅣祂䝁䄸䅚ㅂ䝁䅍䅤穂䍁䅁兙畂䝁䅑䅉穂䝁䅕杣㉂䝁䅫睙求䡁䅍䅉灂䝁䄴䅉あ䝁䅧党杁䙁䅕杢灂䡁䅑党歂䍁䅁睕あ䝁䅅䅤求䡁䅍䅌杁䕁䅍兙畂䝁䅅䅚桂䍁䅷䅉桂䝁䄴䅚杁䝁䅫杢あ䝁䅕杣畂䝁䅅䅤灂䝁䄸杢桂䝁䅷䅢㕂䍁䄴䅉䩂䡁䅑䅉療䝁䅙杚求䡁䅉督杁䝁䅉兙獂䝁䅷䅌杁䝁䅉兤あ䡁䅑党祂䝁䅙䅢㕂䍁䅷䅉湂䝁䅅䅤求䍁䅷䅉湂䝁䅷睢楂䝁䅕䅌杁䝁䅍䅡求䝁䅍睡獁䍁䅁䅚灂䝁䅅䅣潂䡁䅉兙湂䝁䄰䅌杁䝁䄴党求䝁䅑䅢求䍁䅷䅉桂䝁䄴䅚杁䡁䅁䅢ㅂ䝁䅣䅉㉂䝁䅅䅢㉂䝁䅕督㝁䍁䅁睢あ䝁䅧党祂䍁䅁䅣祂䝁䄸䅚ㅂ䝁䅍䅤穂䍁䅷䅉穂䡁䅕睙潂䍁䅁兙穂䍁䅁䅢灂䝁䄴党歂䍁䅁睙療䡁䅉杣療䡁䅍兡療䝁䄴䅉祂䝁䅕督灂䡁䅍䅤桂䝁䄴䅤杁䡁䅁兡睂䝁䅫杢湂䍁䅁督㕂䡁䅍䅤求䝁䄰督獁䍁䅁睙療䝁䄴䅤祂䝁䄸䅢杁䡁䅙兙獂䡁䅙党穂䍁䅷䅉㉂䝁䅅䅢㉂䝁䅕䅉桂䡁䅕䅤療䝁䄰兙あ䝁䅫睢畂䍁䅷䅉桂䝁䄴䅚杁䡁䅑睢睂䍁䅁睤療䡁䅉睡杁䝁䅍睢瑂䡁䅁睢畂䝁䅕杢あ䡁䅍睏杁䝁䅅杢歂䍁䅁杤桂䝁䅷杤求䍁䅁兢療䝁䅑兡浂䝁䅫睙桂䡁䅑兡療䝁䄴䅉穂䝁䅕杣㉂䝁䅫睙求䡁䅍䅌杁䝁䅫杢橂䝁䅷兤歂䝁䅫杢湂䍁䅁杤桂䝁䅷杤求䍁䅁睙療䝁䄴䅤祂䝁䄸䅢杁䝁䅕䅥あ䝁䅕杢穂䝁䅫睢畂䡁䅍䅌杁䡁䅣党獂䝁䅑兡畂䝁䅣䅌杁䝁䅧入歂䡁䅉睢あ䝁䅕督あ䝁䅫杢湂䍁䅷䅉睂䝁䅅兡畂䡁䅑兡畂䝁䅣䅌杁䝁䅍睢桂䡁䅑兡畂䝁䅣䅌杁䡁䅧兌祂䝁䅅入灂䝁䄴睚獁䍁䅁兙畂䝁䅑䅉桂䝁䅍䅤ㅂ䝁䅅䅤灂䝁䄸杢杁䝁䅅督穂䝁䅕兢楂䝁䅷入畁䍁䅁䅖潂䝁䅕䅉橂䝁䄸兢睂䝁䅅杢㕂䍁䅁兙獂䡁䅍睢杁䡁䅁杣療䡁䅙兡歂䝁䅕督杁䝁䅍兙祂䝁䅉睢畂䍁䅁督あ䝁䅕党獂䍁䅁杚灂䡁䅑䅤灂䝁䄴睚穂䍁䅁兙畂䝁䅑䅉浂䝁䅷兙畂䝁䅣党穂䍁䅁睙療䝁䄰䅣祂䝁䅫督灂䝁䄴睚杁䝁䅍兙祂䝁䅉睢畂䍁䅁睤求䝁䅷䅚杁䝁䅙兡あ䡁䅑兡畂䝁䅣督獁䍁䅁杚獂䝁䅅杢湂䝁䅕督獁䍁䅁兙畂䝁䅑䅉睂䝁䅫䅣灂䝁䄴睚杁䝁䅍睢瑂䡁䅁睢畂䝁䅕杢あ䡁䅍睏杁䡁䅍䅤桂䝁䅫杢獂䝁䅕督穂䍁䅁督あ䝁䅕党獂䍁䅷䅉桂䝁䅷䅢療䡁䅫䅉桂䝁䄴䅚杁䝁䅍睢祂䡁䅉睢穂䝁䅫睢畂䍁䅁杣求䡁䅍兡穂䡁䅑兙畂䡁䅑䅉睂䝁䅫䅣求䡁䅍䅌杁䡁䅑兤楂䝁䅫杢湂䍁䅷䅉浂䝁䅫䅤あ䝁䅫杢湂䡁䅍䅌杁䝁䅅杢歂䍁䅁杚獂䝁䅅杢湂䝁䅕督㝁䍁䅁兙畂䝁䅑䅉橂䝁䅅杣楂䝁䄸杢杁䝁䅷兡畂䝁䅕䅉睂䝁䅫䅣求䡁䅍杌杁䕁䅫杢杁䝁䅅䅚歂䝁䅫䅤灂䝁䄸杢獁䍁䅁兡あ䍁䅁睢浂䝁䅙党祂䡁䅍䅉畂䝁䅅䅤ㅂ䡁䅉兙獂䍁䅁睚桂䡁䅍䅉歂䝁䅫督あ䡁䅉兡楂䡁䅕䅤灂䝁䄸杢杁䡁䅁杣療䝁䅑兤橂䡁䅑督獁䍁䅁兡畂䝁䅍䅢ㅂ䝁䅑兡畂䝁䅣䅉祂䝁䅫督求䡁䅉督獁䍁䅁兢求䡁䅑党祂䡁䅍䅌杁䡁䅁睢獂䡁䅫党あ䝁䅧入獂䝁䅕杢求䍁䅁䅣灂䡁䅁党穂䍁䅁兙畂䝁䅑䅉浂䝁䅫䅤あ䝁䅫杢湂䡁䅍䅌杁䝁䅅杢歂䍁䅁杤桂䡁䅉兡療䡁䅕督杁䝁䄸䅤潂䝁䅕杣杁䝁䅍睢瑂䡁䅁睢畂䝁䅕杢あ䡁䅍䅉桂䝁䄴䅚杁䝁䅫杢歂䡁䅕督あ䡁䅉兡桂䝁䅷䅉穂䡁䅕䅣睂䝁䅷兡求䡁䅍睏杁䝁䄸兡獂䝁䅙兡求䝁䅷䅚杁䝁䅅杢歂䍁䅁兡畂䝁䅑兤穂䡁䅑杣灂䝁䅅䅢杁䡁䅍兤睂䡁䅁䅢灂䝁䅕督杁䝁䅅杢歂䍁䅁睙療䝁䄰䅣獂䝁䅕䅤灂䝁䄸杢杁䝁䅕兣ㅂ䝁䅫䅣瑂䝁䅕杢あ䍁䅷䅉穂䡁䅕睙潂䍁䅁兙穂䍁䅁䅡灂䝁䅣䅡杁䝁䅑党畂䡁䅍兡あ䡁䅫䅉睂䝁䄸䅢㕂䝁䅕䅤潂䡁䅫䅢求䝁䄴党杁䡁䅁兡睂䝁䅕督獁䍁䅁杚灂䡁䅑䅤灂䝁䄴睚穂䍁䅷䅉桂䝁䄴䅚杁䡁䅉睢歂䡁䅍睏杁䝁䅅杢歂䍁䅁督睂䝁䅕睙灂䝁䅅䅢灂䡁䅯党歂䍁䅁䅣祂䝁䄸䅚ㅂ䝁䅍䅤灂䝁䄸杢杁䝁䅕兣ㅂ䝁䅫䅣瑂䝁䅕杢あ䍁䅁睙療䝁䄰䅣祂䝁䅫督灂䝁䄴睚杁䡁䅑兙畂䝁䅳督杁䝁䅅杢歂䍁䅁督求䡁䅁兙祂䝁䅅䅤療䡁䅉督畁䍁䅁杒ㅂ䡁䅉䅤潂䝁䅕杣獁䍁䅁䅤潂䝁䅕䅉橂䝁䄸兢睂䝁䅅杢㕂䍁䅁䅣祂䝁䄸杤灂䝁䅑党穂䍁䅁杤桂䡁䅉兡療䡁䅕督杁䡁䅍党祂䡁䅙兡橂䝁䅕督杁䡁䅕杢歂䝁䅕杣杁䡁䅑䅡求䍁䅁杖桂䝁䅷兡歂䙁䅑睢祂䡁䅅兤求䍁䅁兙畂䝁䅑䅉䝂䝁䅅督あ䙁䅑杣桂䝁䅍睡杁䝁䄴兙瑂䝁䅕督畁䍁䅁兓あ䡁䅍䅉睂䡁䅉睢歂䡁䅕睙あ䡁䅍䅉桂䡁䅉党杁䡁䅕督求䝁䅑䅉灂䝁䄴䅉あ䝁䅧党杁䝁䅍睢畂䡁䅍䅤祂䡁䅕睙あ䝁䅫睢畂䍁䅷䅉瑂䝁䅅兡畂䡁䅑党畂䝁䅅杢橂䝁䅕䅌杁䡁䅉党睂䝁䅅兡祂䍁䅷䅉桂䝁䄴䅚杁䝁䄸杤求䡁䅉䅡桂䡁䅕䅢杁䝁䄸杚杁䝁䅕兣ㅂ䝁䅫䅣瑂䝁䅕杢あ䍁䅁兤穂䝁䅕䅚杁䝁䅫杢杁䝁䅕䅥あ䡁䅉党瑂䝁䅕䅉療䡁䅁党祂䝁䅅䅤灂䝁䄴睚杁䝁䅍睢畂䝁䅑兡あ䝁䅫睢畂䡁䅍䅌杁䝁䅫杢橂䝁䅷兤歂䝁䅫杢湂䍁䅁䅡灂䝁䅣䅡杁䡁䅁杣求䡁䅍督ㅂ䡁䅉党獁䍁䅁䅡灂䝁䅣䅡癁䝁䅷睢㍂䍁䅁䅤求䝁䄰䅣求䡁䅉兙あ䡁䅕杣求䍁䅷䅉桂䝁䄴䅚杁䝁䅧兡湂䝁䅧䅉橂䝁䄸杣祂䝁䄸督灂䡁䅙党杁䝁䅅杢歂䍁䅁兙楂䡁䅉兙穂䝁䅫杤求䍁䅁党畂䡁䅙兡祂䝁䄸杢瑂䝁䅕杢あ䡁䅍杌杁䙁䅑䅡求䍁䅁睙療䝁䄰䅣桂䝁䄴入杁䡁䅣兙穂䍁䅁杚療䡁䅉兢求䡁䅉䅢㕂䍁䅁睡畂䝁䄸睤畂䍁䅁兙穂䍁䅁兔橂䕁䅯兤畂䝁䅳兡畂䍁䅁杕求䝁䅑䅉乂䝁䅅杢杁䕁䅧睢獂䝁䅑兡畂䝁䅣䅉䑂䝁䄸杣睂䝁䄸杣桂䡁䅑兡療䝁䄴䅉桂䝁䄴䅚杁䝁䅍䅡桂䝁䄴睚求䝁䅑䅉灂䡁䅑督杁䝁䄴兙瑂䝁䅕䅉あ䝁䄸䅉乂䙁䅉睑杁䕁䅣䅢療䝁䅉兙獂䍁䅁兓畂䝁䅍杌杁䝁䅫杢杁䕁䅯兙畂䡁䅕兙祂䡁䅫䅉祁䑁䅁免祁䍁䄴䅉乂䙁䅉睑杁䕁䅣䅢療䝁䅉兙獂䍁䅁兓畂䝁䅍杌杁䡁䅣兙穂䍁䅁杚療䡁䅕杢歂䝁䅕䅚杁䝁䅫杢杁䑁䅅兏祁䑁䅅䅉桂䝁䄴䅚杁䝁䅫督杁䝁䅧党桂䝁䅑兣ㅂ䝁䅅杣あ䝁䅕杣求䝁䅑䅉灂䝁䄴䅉䥂䝁䄸兤穂䡁䅑睢畂䍁䅷䅉啂䝁䅕䅥桂䡁䅍杌䅁䥁䠰䅁䵂权䅁兔呂䕁䅅䅉呂䝁䅅杚求䡁䅑入杁䕁䅫杢橂䝁䄸杣睂䝁䄸杣桂䡁䅑党歂䍁䅁䅚求䡁䅙党獂䝁䄸䅣穂䍁䅷䅉瑂䝁䅅杢ㅂ䝁䅙兙橂䡁䅑兤祂䝁䅕督獁䍁䅁兙畂䝁䅑䅉穂䡁䅕䅣睂䝁䅷兡求䡁䅍䅉穂䝁䅅杚求䡁䅑入杁䡁䅁杣療䝁䅑兤橂䡁䅑督杁䝁䅅杢歂䍁䅁䅤求䝁䅍䅡畂䝁䄸䅢療䝁䅣入杁䡁䅍睢獂䡁䅕䅤灂䝁䄸杢穂䍁䅁䅤潂䝁䅅䅤杁䡁䅁杣療䡁䅑党橂䡁䅑䅉睂䝁䅕睢睂䝁䅷党杁䝁䅅杢歂䍁䅁杚桂䝁䅍兡獂䝁䅫䅤㕂䍁䅁兡畂䝁䅙杣桂䡁䅍䅤祂䡁䅕睙あ䡁䅕杣求䡁䅍䅉灂䝁䄴䅉あ䝁䅧党杁䝁䅙兡祂䝁䅕䅉穂䝁䅕杣㉂䝁䅫睙求䍁䅷䅉求䝁䄴党祂䝁䅣入獁䍁䅁兤あ䝁䅫䅢灂䡁䅑入獁䍁䅁睙療䝁䄴督あ䡁䅉兤橂䡁䅑兡療䝁䄴䅌杁䝁䅅杢歂䍁䅁兡畂䝁䅑兤穂䡁䅑杣灂䝁䅅䅢杁䝁䄰兙畂䡁䅕杚桂䝁䅍䅤ㅂ䡁䅉兡畂䝁䅣䅉桂䡁䅁䅣獂䝁䅫睙桂䡁䅑兡療䝁䄴督獁䍁䅁兙穂䍁䅁睤求䝁䅷䅢杁䝁䅅督杁䝁䅧党桂䡁䅑兡畂䝁䅣䅌杁䡁䅙党畂䡁䅑兡獂䝁䅅䅤灂䝁䄸杢獁䍁䅁兙灂䡁䅉䅉橂䝁䄸杢歂䝁䅫䅤灂䝁䄸杢灂䝁䄴睚獁䍁䅁兙畂䝁䅑䅉祂䝁䅕杚祂䝁䅫睚求䡁䅉兙あ䝁䅫睢畂䍁䅁兡畂䝁䅑兤穂䡁䅑杣灂䝁䅕督杁䡁䅣睢祂䝁䅷䅚㍂䝁䅫䅚求䍁䄴䅉啂䝁䅧党杁䝁䅍睢瑂䡁䅁兙畂䡁䅫升穂䍁䅁睙療䡁䅉党杁䡁䅁杣療䝁䅑兤橂䡁䅑䅉療䝁䅙杚求䡁䅉兡畂䝁䅣督杁䝁䅫杢橂䝁䅷兤歂䝁䅕䅉浂䝁䅫䅥求䝁䅑䅉湂䝁䅅督杁䝁䅅杢歂䍁䅁杚獂䝁䅅兢求䍁䅁䅚求䡁䅑党橂䡁䅑兡療䝁䄴䅉穂䡁䅫督あ䝁䅕兢穂䍁䅷䅉穂䡁䅕睙潂䍁䅁兙穂䍁䅁睚桂䡁䅍䅉歂䝁䅕䅤求䝁䅍䅤灂䝁䄸杢杁䝁䄰睢畂䝁䅫䅤療䡁䅉兡畂䝁䅣䅉穂䡁䅫督あ䝁䅕兢穂䍁䅷䅉桂䝁䄴䅚杁䝁䅙䅢桂䝁䄰党杁䝁䅑党あ䝁䅕睙あ䝁䄸杣穂䍁䅁兙畂䝁䅑䅉療䡁䅁党畂䍁䄰䅣桂䡁䅑䅡杁䝁䅫杢浂䡁䅉兙祂䝁䅕䅚杁䝁䅣兙穂䍁䅁䅚求䡁䅑党橂䡁䅑睢祂䡁䅍睏杁䝁䅉杣求䝁䅅䅤潂䝁䅫杢湂䍁䅁兙睂䡁䅁兙祂䝁䅅䅤ㅂ䡁䅍䅉睂䡁䅉睢歂䡁䅕睙あ䡁䅍䅌杁䝁䅫杢橂䝁䅷兤歂䝁䅫杢湂䍁䅁督求䝁䅷杚瑁䝁䅍睢畂䡁䅑兙灂䝁䄴党歂䍁䅁杙祂䝁䅕兙あ䝁䅧兡畂䝁䅣䅉桂䡁䅁䅣桂䡁䅉兙あ䡁䅕督㝁䍁䅁䅡桂䝁䄴䅚瑁䝁䅧党獂䝁䅑䅉睂䝁䄸杣あ䝁䅅杙獂䝁䅕䅉湂䝁䅅督杁䝁䅑党あ䝁䅕睙あ䝁䅫睢畂䍁䅁兡畂䡁䅍䅤祂䡁䅕兢求䝁䄴䅤穂䍁䅁䅤療䍁䅁䅚求䡁䅑党橂䡁䅑䅉あ䝁䅧党杁䡁䅁杣求䡁䅍党畂䝁䅍党杁䝁䄸杣杁䝁䅅杙穂䝁䅕杢橂䝁䅕䅉療䝁䅙䅉㉂䝁䅅杣灂䝁䄸兤穂䍁䅁睚桂䡁䅍党穂䍁䅁兡畂䍁䅁䅤潂䝁䅕䅉桂䝁䅫杣㝁䍁䅁兡畂䝁䅑兤穂䡁䅑杣灂䝁䅅䅢杁䝁䅧党桂䝁䅑䅉睂䡁䅉睢あ䝁䅕睙あ䝁䅫睢畂䍁䅁䅣祂䝁䄸䅚ㅂ䝁䅍䅤穂䑁䅳䅉浂䝁䅫杣求䝁䅙兡湂䝁䅧䅤求䡁䅉䅉潂䝁䅕䅢瑂䝁䅕䅤穂䍁䅁兙畂䝁䅑䅉睂䡁䅉睢あ䝁䅕睙あ䝁䅫杤求䍁䅁兙睂䡁䅁兙祂䝁䅕䅢㝁䍁䅁兙畂䝁䅑䅉浂䝁䅅䅢獂䍁䅁䅣祂䝁䄸䅤求䝁䅍䅤灂䝁䄸杢杁䝁䅕兣ㅂ䝁䅫䅣瑂䝁䅕杢あ䍁䅷䅉穂䡁䅕睙潂䍁䅁兙穂䍁䅁睙療䝁䄴杚灂䝁䄴党歂䍁䅁督睂䝁䅅睙求䍁䅁党硂䡁䅕兡睂䝁䄰党畂䡁䅑䅌杁䝁䅧兙祂䝁䄴党穂䡁䅍党穂䍁䅷䅉獂䝁䅅杢㕂䝁䅅杣歂䡁䅍䅌杁䝁䅅杢歂䍁䅁督求䝁䅷杚瑁䡁䅉党あ䡁䅉兙橂䡁䅑兡畂䝁䅣䅉獂䝁䅫杚求䝁䅷兡畂䝁䅕督獁䍁䅁兙穂䍁䅁睤求䝁䅷䅢杁䝁䅅督杁䝁䅕杢湂䝁䅫杢求䝁䅕杣求䝁䅑䅉穂䡁䅫督あ䝁䅕兢穂䍁䄴䅉䩂䝁䄴䅉桂䝁䅑䅚灂䡁䅑兡療䝁䄴䅌杁䡁䅑䅡求䍁䅁睙療䝁䄰䅣桂䝁䄴入杁䝁䄸杚浂䝁䅕杣穂䍁䅁兙灂䡁䅉兌睂䡁䅕杣灂䝁䅙入灂䝁䄴睚杁䡁䅉党穂䡁䅁兡祂䝁䅅䅤療䡁䅉督獁䍁䅁党㕂䝁䅕䅉桂䝁䄴䅚杁䝁䅙兙橂䝁䅕䅉睂䡁䅉睢あ䝁䅕睙あ䝁䅫睢畂䍁䅁䅣祂䝁䄸䅚ㅂ䝁䅍䅤穂䍁䅷䅉楂䝁䅅䅢獂䝁䅫督あ䝁䅫睙杁䝁䅧党獂䝁䄰党あ䡁䅍䅌杁䝁䅅杢歂䍁䅁睚桂䡁䅍䅉瑂䝁䅅督牂䡁䅍杌杁䕁䅫䅤杁䡁䅍党祂䡁䅙党穂䍁䅁䅚灂䡁䅍䅤祂䝁䅫杙ㅂ䡁䅑睢祂䡁䅍䅉桂䝁䄴䅚杁䝁䅕杢歂䍁䄰兤穂䝁䅕杣穂䍁䅁䅤潂䡁䅉睢ㅂ䝁䅣䅡杁䝁䅫杢歂䝁䅫杣求䝁䅍䅤杁䝁䅅杢歂䍁䅁䅚灂䡁䅉党橂䡁䅑䅉穂䝁䅅䅢求䡁䅍䅉橂䝁䅧兙畂䝁䄴党獂䡁䅍杌杁䙁䅑䅡求䍁䅁睙療䝁䄰䅣桂䝁䄴入杁䝁䄸杚浂䝁䅕杣穂䍁䅁兡あ䡁䅍䅉睂䡁䅉睢歂䡁䅕睙あ䡁䅍䅉ㅂ䝁䄴䅚求䡁䅉䅉あ䝁䅧党杁䙁䅙兌䡂䝁䅅杣歂䍁䅷䅉䑂䝁䅅兡祂䝁䄴督獁䍁䅁兙畂䝁䅑䅉䡂䝁䅅䅢獂䝁䅕䅤杁䝁䅉杣桂䝁䄴䅚杁䝁䄴兙瑂䝁䅕督畁䍁䅁兔呂䕁䅅䅉呂䝁䅅杚求䡁䅑入杁䕁䅫杢橂䝁䄸杣睂䝁䄸杣桂䡁䅑党歂䍁䅁睤桂䡁䅍䅉浂䝁䄸兤畂䝁䅑党歂䍁䅁兡畂䍁䅁免㕁䑁䅅䅎杁䝁䅅杢歂䍁䅁兡穂䍁䅁杙桂䡁䅍党歂䍁䅁兡畂䍁䅁睑祂䝁䅅杢楂䝁䅕杣祂䡁䅫䅉啂䝁䄸睤畂䡁䅍䅡灂䡁䅁䅌杁䙁䅁党畂䝁䄴督㕂䝁䅷杤桂䝁䄴兡桂䍁䄴䅁祂兊䅁杌䅧䕁䄰睕䑂䍁䅁兓畂䝁䅑兤穂䡁䅑杣灂䝁䅅䅢杁䕁䅑兡祂䝁䅕睙あ䍁䅁睑療䍁䄴䅌杁䕁䅫杢橂䍁䄴䅌杁䡁䅑睢湂䝁䅕䅤潂䝁䅕杣杁䡁䅣兡あ䝁䅧䅉灂䡁䅑督杁䡁䅍兤楂䡁䅍兡歂䝁䅫兙祂䝁䅫党穂䍁䅷䅉求䝁䄴睚桂䝁䅣党穂䍁䅁兡畂䍁䅁䅤潂䝁䅕䅉歂䝁䅫督あ䡁䅉兡楂䡁䅕䅤灂䝁䄸杢杁䝁䄸杚杁䝁䄰党あ䝁䅅䅢㍂䝁䄸杣牂䝁䅫杢湂䍁䅁兙畂䝁䅑䅉瑂䝁䅅兡畂䡁䅑党畂䝁䅅杢橂䝁䅕䅌杁䡁䅉党睂䝁䅅兡祂䍁䅷䅉桂䝁䄴䅚杁䝁䄸䅣求䡁䅉兙あ䝁䅫睢畂䡁䅍䅉潁䕁䄰杕偂䍁䅫䅉睂䡁䅉睢歂䡁䅕睙あ䡁䅍䅉桂䝁䄴䅚杁䡁䅍党祂䡁䅙兡橂䝁䅕督杁䝁䅫杢杁䡁䅑䅡求䍁䅁兖畂䝁䅫䅤求䝁䅑䅉呂䡁䅑兙あ䝁䅕督獁䍁䅁睑桂䝁䄴兙歂䝁䅅䅌杁䕁䄰党㑂䝁䅫睙療䍁䅷䅉あ䝁䅧党杁䙁䅕杢灂䡁䅑党歂䍁䅁睓灂䝁䄴睚歂䝁䄸兢獁䍁䅁兙畂䝁䅑䅉灂䝁䄴䅤求䡁䅉杢桂䡁䅑兡療䝁䄴兙獂䝁䅷入畁䍁䅁䅖潂䝁䅕䅉橂䝁䄸兢睂䝁䅅杢㕂䉁杫督杁䕁䄰杕偂䍁䅁䅣祂䝁䄸䅚ㅂ䝁䅍䅤穂䍁䅁兡畂䝁䅍䅢ㅂ䝁䅑党杁䝁䅍兤あ䡁䅑兡畂䝁䅣䅉あ䝁䄸睢獂䡁䅍䅌杁䝁䄰党桂䡁䅍兤祂䝁䅫杢湂䍁䅁兡畂䡁䅍䅤祂䡁䅕兢求䝁䄴䅤穂䍁䅷䅉あ䝁䄸睢獂䝁䅫杢湂䍁䅁睙療䝁䄰䅣療䝁䄴党畂䡁䅑督獁䍁䅁兢求䡁䅑兙獂䡁䅣睢祂䝁䅳兡畂䝁䅣䅉睂䡁䅉睢歂䡁䅕睙あ䡁䅍䅌杁䝁䅙兙穂䡁䅑党畂䝁䅕杣穂䍁䅷䅉浂䝁䅷兙あ䍁䅁督あ䝁䄸睙牂䍁䅁䅣祂䝁䄸䅚ㅂ䝁䅍䅤穂䍁䅷䅉祂䝁䅅睤杁䝁䄰兙あ䝁䅕杣灂䝁䅅䅢穂䍁䅷䅉桂䝁䅉杣桂䡁䅍兡㉂䝁䅕督獁䍁䅁兢桂䝁䅍䅡灂䝁䄴党祂䡁䅫䅉潂䝁䅅杢歂䍁䅁兙畂䝁䅑䅉睂䝁䄸睤求䡁䅉䅉あ䝁䄸睢獂䡁䅍䅌杁䡁䅍兙浂䝁䅕䅤㕂䍁䅁兙畂䝁䅑䅉煂䝁䅅杢灂䡁䅑睢祂䝁䅫兙獂䍁䅁督ㅂ䡁䅁䅣獂䝁䅫党穂䍁䅷䅉睂䝁䅷兤瑂䝁䅉兡畂䝁䅣䅉穂䡁䅕䅣睂䝁䅷兡求䡁䅍䅌杁䝁䄰兙あ䝁䅕杣灂䝁䅅䅢穂䍁䅁䅡桂䝁䄴䅚獂䝁䅫杢湂䍁䅁䅣祂䝁䄸䅚ㅂ䝁䅍䅤穂䍁䅷䅉睂䝁䄸睤求䡁䅉䅉あ䡁䅉兙畂䡁䅍兢灂䡁䅍督灂䝁䄸杢杁䝁䅍睢瑂䡁䅁睢畂䝁䅕杢あ䡁䅍䅌杁䝁䅅杢歂䍁䅁党獂䝁䅕睙あ䡁䅉兡橂䝁䅅䅢杁䡁䅍兤睂䡁䅁䅢灂䝁䅕督畁䍁䅁兓あ䍁䅁睢浂䝁䅙党祂䡁䅍䅉穂䡁䅑睢橂䝁䅳兌牂䝁䅕党睂䝁䅫杢湂䍁䅁兤畂䝁䅫䅤穂䍁䅁䅤潂䡁䅉睢ㅂ䝁䅣䅡杁䝁䅫䅤穂䍁䅁睙桂䡁䅑兙獂䝁䄸睚穂䍁䅁兙畂䝁䅑䅉楂䡁䅉睢橂䝁䅧兤祂䝁䅕督㝁䍁䅁党瑁䝁䅍睢瑂䝁䄰党祂䝁䅍党杁䝁䅍䅡桂䝁䄴杢求䝁䅷督獁䍁䅁兡畂䝁䅍䅢ㅂ䝁䅑兡畂䝁䅣䅉灂䡁䅑督杁䡁䅣党楂䡁䅍兡あ䝁䅕䅌杁䝁䄰督橂䝁䅑兡祂䝁䅕睙あ䍁䄴睙療䝁䄰睏杁䝁䅫杢㉂䝁䅕杢あ䝁䄸杣㕂䍁䅁兢桂䝁䄴兙湂䝁䅕兢求䝁䄴䅤杁䡁䅍睢獂䡁䅕䅤灂䝁䄸杢穂䑁䅳䅉桂䝁䄴䅚杁䝁䅍兤穂䡁䅑睢瑂䝁䅕杣杁䝁䅍兙祂䝁䅕䅉橂䝁䅕杢あ䝁䅕杣穂䍁䅷䅉橂䡁䅕督あ䝁䄸兢求䡁䅉䅉浂䡁䅕䅢浂䝁䅫䅢獂䝁䄰党畂䡁䅑䅉橂䝁䅕杢あ䝁䅕杣穂䍁䅷䅉祂䝁䅕睚灂䝁䄸杢桂䝁䅷䅉灂䝁䄴杤求䝁䄴䅤療䡁䅉入杁䝁䅍党畂䡁䅑党祂䡁䅍䅌杁䝁䅅杢歂䍁䅁睤桂䡁䅉党潂䝁䄸兤穂䝁䅕督畁䍁䅁䅖潂䝁䅕䅉橂䝁䄸兢睂䝁䅅杢㕂䍁䅁督求䡁䅉杤求䡁䅍䅉灂䝁䄴䅚灂䡁䅙兡歂䡁䅕兙獂䍁䅁兢桂䝁䅍䅡灂䝁䄴党杁䡁䅍䅡療䡁䅁督獁䍁䅁兢桂䝁䄴兤浂䝁䅅睙あ䡁䅕杣灂䝁䄴睚杁䝁䅍睢瑂䡁䅁兙畂䝁䅫党穂䍁䅷䅉桂䝁䄴䅚杁䝁䅣睢㉂䝁䅕杣畂䝁䄰党畂䡁䅑䅉桂䝁䅣党畂䝁䅍兡求䡁䅍杌杁䕁䄰睕䑂䍁䅁兓畂䝁䅑兤穂䡁䅑杣灂䝁䅅䅢杁䕁䅑兡祂䝁䅕睙あ䍁䅁睑療䍁䄴䅌杁䕁䅫杢橂䍁䄴䅉㍂䝁䅅督杁䝁䅙睢ㅂ䝁䄴䅚求䝁䅑䅉灂䝁䄴䅉硁䑁䅫䅎硁䍁䅁兙畂䝁䅑䅉灂䡁䅍䅉潂䝁䅕兙歂䡁䅅兤桂䡁䅉䅤求䡁䅉党歂䍁䅁兡畂䍁䅁兔求䝁䅷杤灂䝁䅷䅢求䍁䅷䅉佂䝁䅕睤杁䙁䅫睢祂䝁䅳杌䅁䡁汍䅁㙂睄䅁兔呂䕁䅍兓杁䕁䅫杢橂䍁䄴䅌杁䡁䅑睢湂䝁䅕䅤潂䝁䅕杣杁䡁䅣兡あ䝁䅧䅉灂䡁䅑督杁䡁䅍兤楂䡁䅍兡歂䝁䅫兙祂䝁䅫党穂䍁䅷䅉睂䡁䅉睢㉂䝁䅫䅚求䡁䅍䅉橂䡁䅉兡あ䝁䅫睙桂䝁䅷䅉歂䝁䅕睙灂䡁䅍兡療䝁䄴䅉穂䡁䅕䅣睂䝁䄸杣あ䍁䅁䅤療䝁䄸䅢穂䍁䅁兙畂䝁䅑䅉穂䝁䄸䅢ㅂ䡁䅑兡療䝁䄴督杁䝁䅙睢祂䍁䅁䅤潂䝁䅕䅉灂䝁䄴杤求䡁䅍䅤瑂䝁䅕杢あ䍁䅁睙療䝁䄰兢ㅂ䝁䄴兡あ䡁䅫䅉あ䝁䄸䅉瑂䝁䅅杢桂䝁䅣党杁䝁䅫杢㉂䝁䅕督あ䝁䄰党畂䡁䅑䅉睂䡁䅉睢橂䝁䅕督穂䝁䅕督杁䡁䅣睢祂䝁䅷䅚㍂䝁䅫䅚求䍁䄴䅉啂䝁䅧党杁䕁䅫杢歂䝁䅕䅥杁䡁䅍党湂䝁䄰党畂䡁䅑䅉睂䡁䅉睢㉂䝁䅫䅚求䡁䅍䅉灂䝁䄴䅚求䡁䅧党穂䍁䅁杚療䡁䅉䅉ㅂ䡁䅍党杁䝁䅫杢杁䡁䅙兙祂䝁䅫睢ㅂ䡁䅍䅉桂䡁䅉党桂䡁䅍䅉療䝁䅙䅉あ䝁䅧党杁䝁䅫杢㉂䝁䅕督あ䝁䄰党畂䡁䅑䅉睂䡁䅉睢橂䝁䅕督穂䍁䅷䅉灂䝁䄴睙獂䡁䅕䅚灂䝁䄴睚杁䝁䅫杢歂䝁䅕䅥求䝁䅑䅉浂䝁䅫杢桂䝁䄴睙灂䝁䅅䅢杁䡁䅁杣療䝁䅑兤橂䡁䅑䅌杁䡁䅍兤橂䝁䅧䅉桂䡁䅍䅉䙂䙁䅑杒穂䍁䅷䅉瑂䡁䅕䅤ㅂ䝁䅅䅢杁䝁䅙兤畂䝁䅑督獁䍁䅁兙畂䝁䄴兤灂䡁䅑兡求䡁䅍䅌杁䝁䅙兤あ䡁䅕杣求䡁䅍䅌杁䝁䄸䅣あ䝁䅫睢畂䡁䅍䅌杁䡁䅍䅤祂䡁䅕睙あ䡁䅕杣求䝁䅑䅉睂䡁䅉睢歂䡁䅕睙あ䡁䅍䅌杁䝁䅅杢歂䍁䅁睢㉂䝁䅕杣瑁䡁䅑䅡求䍁䄰睙療䡁䅕杢あ䝁䅕杣杁䝁䅑党祂䝁䅫杤桂䡁䅑兡㉂䝁䅕督㝁䍁䅁䅣求䡁䅉杚療䡁䅉兢桂䝁䄴睙求䍁䅁杙求䝁䄴睙潂䝁䄰兙祂䝁䅳兡畂䝁䅣睏杁䡁䅁睢祂䡁䅑杚療䝁䅷兡療䍁䅁睙療䝁䄴督あ䡁䅉兤橂䡁䅑兡療䝁䄴䅉桂䝁䄴䅚杁䡁䅉党楂䝁䅅䅢桂䝁䄴睙灂䝁䄴睚㝁䍁䅁兙畂䝁䅑䅉桂䡁䅍督求䡁䅑䅉桂䝁䅷䅢療䝁䅍兙あ䝁䅫睢畂䍁䅷䅉桂䡁䅍䅉㍂䝁䅕䅢獂䍁䅁兙穂䍁䅁䅢灂䝁䅍党畂䡁䅍党穂䍁䅁睒䩂䕁䅍睕杁䝁䅅杢歂䍁䅁睒䩂䕁䅍睕杁䕁䅑兡祂䝁䅕睙あ䍁䄴䅉啂䝁䅧党杁䕁䅅杢桂䝁䅷入あ䝁䅫睙穂䍁䅁督求䝁䅣兢求䝁䄴䅤杁䝁䄸杚浂䝁䅕杣穂䍁䅁杣灂䡁䅍睡杁䝁䄰兙畂䝁䅅睚求䝁䄰党畂䡁䅑䅌杁䡁䅁党祂䝁䅙睢祂䝁䄰兙畂䝁䅍党杁䝁䅅䅤あ䡁䅉兡楂䡁䅕䅤灂䝁䄸杢杁䝁䅅杢歂䍁䅁䅣療䡁䅉䅤浂䝁䄸䅢灂䝁䄸䅉瑂䝁䅅杢桂䝁䅣党瑂䝁䅕杢あ䍁䅁睙療䝁䄴䅤求䝁䄴䅤獁䍁䅁兙睂䡁䅁䅢灂䝁䅍兙あ䝁䅫睢畂䍁䅷䅉桂䝁䄴䅉灂䝁䄴䅤求䝁䅣杣桂䡁䅑党歂䍁䅁杤灂䝁䅕睤杁䝁䄸杚杁䡁䅉兡穂䝁䅳䅉桂䝁䄴䅚杁䡁䅉党あ䡁䅕杣畂䍁䅁督求䡁䅉杤灂䝁䅍党獁䍁䅁兙畂䝁䅑䅉桂䝁䄴䅉桂䝁䄴兙獂䡁䅫督灂䡁䅍䅉療䝁䅙䅉瑂䝁䅅杣牂䝁䅕䅤獁䍁䅁睙祂䝁䅕䅚灂䡁䅑䅌杁䝁䅷兡硂䡁䅕兡歂䝁䅫䅤㕂䍁䅷䅉橂䝁䄸兤畂䡁䅑党祂䡁䅁兙祂䡁䅑入獁䍁䅁兙畂䝁䅑䅉橂䝁䅷兡瑂䝁䅅䅤求䍁䅁杣灂䡁䅍睡杁䝁䅅睙祂䝁䄸督穂䍁䅁兙穂䡁䅍党あ䍁䅁睙獂䝁䅅督穂䝁䅕督㝁䍁䅁兢桂䝁䄴兙湂䝁䅕䅚杁䡁䅍党祂䡁䅙兡橂䝁䅕督獁䍁䅁兡畂䝁䅍䅢ㅂ䝁䅑兡畂䝁䅣䅉橂䝁䄸杢穂䝁䄸䅢灂䝁䅑兙あ䝁䅫睢畂䍁䅁睢浂䍁䅁睙獂䝁䅫党畂䡁䅑䅉睂䝁䄸杣あ䝁䅙睢獂䝁䅫睢杁䝁䅑兙あ䝁䅅䅌杁䡁䅉党㉂䝁䅫党㍂䍁䅁兙畂䝁䅑䅉祂䝁䅕睙療䝁䄴睙灂䝁䅷兡桂䡁䅑兡療䝁䄴䅉療䝁䅙䅉灂䝁䄴䅣ㅂ䡁䅑䅉歂䝁䅅䅤桂䍁䅁兙畂䝁䅑䅉祂䝁䅕督ㅂ䝁䅷䅤穂䍁䅷䅉桂䝁䄴䅚杁䝁䅍兤穂䡁䅑睢瑂䝁䅫来求䝁䅑䅉祂䝁䅕䅣療䡁䅉䅤灂䝁䄴睚㝁䍁䅁兙畂䝁䅑䅉䥂䝁䅕䅚湂䝁䅕䅕獂䝁䅅䅤浂䝁䄸杣瑂䍁䅁䅤療䍁䅁兢求䝁䅅督ㅂ䡁䅉党獁䍁䅁党㉂䝁䅅䅢ㅂ䝁䅅䅤求䍁䅷䅉桂䝁䄴䅚杁䝁䄰睢畂䝁䅫䅤療䡁䅉䅉あ䝁䅧党杁䡁䅉兡穂䝁䅳䅉療䝁䅙䅉潂䝁䅕䅚湂䝁䅕䅉浂䡁䅕杢歂䍁䅁兡畂䡁䅙党穂䡁䅑兢求䝁䄴䅤穂䍁䄴䅉啂䝁䅧党杁䕁䅕睕䡂䍁䅁兙畂䝁䅑䅉䑂䝁䅷兡瑂䝁䅅䅤求䍁䅁督求䝁䅣兢求䝁䄴䅤杁䡁䅁杣療䡁䅙兡歂䝁䅕督杁䡁䅁杣療䝁䅑兤橂䡁䅑督杁䝁䅅杢歂䍁䅁督求䡁䅉杤灂䝁䅍党穂䍁䅁䅤潂䝁䅅䅤杁䝁䅧党獂䡁䅁䅉灂䝁䄴督あ䝁䅫䅤ㅂ䡁䅑兡療䝁䄴兙獂䍁䅁兡畂䡁䅙党穂䡁䅑睢祂䡁䅍䅉ㅂ䝁䄴䅚求䡁䅉督あ䝁䅅杢歂䍁䅁䅡療䡁䅣䅉䙂䙁䅍睒杁䝁䅫兢睂䝁䅅睙あ䡁䅍䅉あ䝁䅧党杁䝁䅷睢畂䝁䅣兌あ䝁䅕杣瑂䍁䅁杣灂䡁䅍睡杁䝁䅅杢歂䍁䅁杣求䡁䅑兤祂䝁䄴䅉療䝁䅙䅉あ䝁䅧党灂䡁䅉䅉睂䝁䄸杣あ䝁䅙睢獂䝁䅫睢杁䝁䅅杢歂䍁䅁兡畂䝁䅑兡㉂䝁䅫䅚ㅂ䝁䅅䅢杁䡁䅍党橂䡁䅕杣灂䡁䅑入瑁䝁䅷党㉂䝁䅕䅢杁䝁䅫杢㉂䝁䅕督あ䝁䄰党畂䡁䅑督㝁䍁䅁兙畂䝁䅑䅉歂䝁䅅䅤桂䍁䅷䅉祂䝁䅅䅤灂䝁䄴睚穂䍁䅷䅉祂䝁䅕督求䝁䅅杣橂䝁䅧䅌杁䝁䅅杢歂䍁䅁䅤療䝁䄸䅢穂䍁䅁䅤療䍁䅁䅡求䝁䅷䅣杁䝁䅫杢㉂䝁䅕督あ䝁䄸杣穂䍁䅁杢桂䡁䅙兡湂䝁䅅䅤求䍁䅁兡畂䝁䅍杣求䝁䅅督灂䝁䄴睚杁䡁䅉党湂䡁䅕䅢桂䡁䅑兡療䝁䄴杌杁䙁䅑䅡求䍁䅁兑獂䝁䅷䅉偂䡁䅑䅡求䡁䅉䅉呁䍉䅁䅕祂䝁䅫杤桂䡁䅑党杁䕁䅅督穂䝁䅕䅤穂䍁䅁督求䝁䅣兢求䝁䄴䅤杁䝁䅍睢瑂䡁䅁杣灂䡁䅍兡畂䝁䅣䅉祂䝁䅕兙獂䍁䅁党穂䡁䅑兙あ䝁䅕䅉桂䝁䄴䅚杁䝁䅫杢浂䡁䅉兙穂䡁䅑杣ㅂ䝁䅍䅤ㅂ䡁䅉党杁䝁䅑兙あ䝁䅅䅌杁䝁䅉党畂䝁䅍䅡瑂䝁䅅杣牂䡁䅍䅌杁䡁䅉党あ䡁䅕杣畂䍁䄰兙畂䝁䅅䅢㕂䡁䅑兡橂䡁䅍䅌杁䝁䅍䅢灂䝁䄰兙あ䝁䅕䅉桂䡁䅍督求䡁䅍督瑂䝁䅕杢あ䡁䅍䅉桂䝁䄴䅚杁䝁䄰兙祂䝁䅳党あ䍁䅁兡畂䡁䅍兡湂䝁䅧䅤穂䑁䅳䅉楂䡁䅕督灂䝁䄴党穂䡁䅍䅉灂䝁䄴䅤求䝁䅷䅢灂䝁䅣党畂䝁䅍党杁䡁䅑睢杁䡁䅉党桂䝁䅷䅉求䡁䅍䅤桂䡁䅑党杁䝁䄸睤畂䝁䅕杣穂䍁䅷䅉瑂䝁䅅杢桂䝁䅣党祂䡁䅍䅌杁䝁䅑党㉂䝁䅕䅢療䡁䅁党祂䡁䅍䅌杁䝁䅅杢歂䍁䅁杙祂䝁䄸睡求䡁䅉督㝁䍁䅁兙畂䝁䅑䅉療䝁䅙杚求䡁䅉督杁䝁䅫杢㉂䝁䅕督あ䝁䄰党畂䡁䅑䅉歂䝁䅕睙灂䡁䅍兡療䝁䄴䅉穂䡁䅕䅣睂䝁䄸杣あ䍁䅁䅤療䝁䄸䅢穂䍁䅁杚療䡁䅉䅉睂䡁䅉兡㉂䝁䅅䅤求䍁䅁睙桂䡁䅁兡あ䝁䅅䅢畁䍁䅁䅖潂䝁䅕䅉兂䡁䅉兡㉂䝁䅅䅤求䍁䅁睑桂䡁䅁兡あ䝁䅅䅢杁䙁䅍睢獂䡁䅕䅤灂䝁䄸杢穂䍁䅁督求䝁䅣兢求䝁䄴䅤杁䝁䄸杚浂䝁䅕杣穂䍁䅁䅤療䝁䄸䅢穂䍁䅁䅤療䍁䅁䅡求䝁䅷䅣杁䡁䅁杣灂䡁䅙兙あ䝁䅕䅉桂䡁䅍督求䡁䅑䅉灂䝁䄴杤求䡁䅍䅤療䡁䅉督杁䝁䅅睙祂䝁䄸督穂䍁䅁兢灂䡁䅍督灂䝁䄸杢瑁䝁䅍杣灂䡁䅑兡橂䝁䅅䅢杁䡁䅣睢祂䝁䅳杚獂䝁䄸睤穂䍁䅷䅉穂䡁䅕睙潂䍁䅁兙穂䍁䅁督療䡁䅕杣橂䝁䅫杢湂䍁䅁䅤求䡁䅉兢穂䍁䅁兙畂䝁䅑䅉橂䝁䄸杢歂䝁䅫䅤灂䝁䄸杢穂䍁䅷䅉求䡁䅙兙獂䡁䅕兙あ䝁䅫杢湂䍁䅁睢睂䝁䅕杣桂䡁䅑兡畂䝁䅣䅉睂䝁䅕杣浂䝁䄸杣瑂䝁䅅杢橂䝁䅕䅌杁䝁䄰兙畂䝁䅅睚灂䝁䄴睚杁䡁䅉兡穂䝁䅳䅉桂䝁䄴䅚杁䝁䄸䅤潂䝁䅕杣杁䝁䅅睙あ䝁䅫杤灂䡁䅑兡求䡁䅍䅉穂䡁䅕䅣睂䝁䄸杣あ䝁䅫杢湂䍁䅁䅣祂䝁䅫杤桂䡁䅑党杁䝁䅍兙睂䝁䅫䅤桂䝁䅷䅉灂䝁䄴杤求䡁䅍䅤灂䝁䄴睚畁䍁䅁兔呂䕁䅍兓杁䕁䅫杢橂䍁䄴䅉㍂䝁䅅督杁䝁䅫杢橂䝁䄸杣睂䝁䄸杣桂䡁䅑党歂䍁䅁兡畂䍁䅁免㕁䑁䅫䅏杁䝁䅅杢歂䍁䅁兡穂䍁䅁䅡求䝁䅅䅚硂䡁䅕兙祂䡁䅑党祂䝁䅕䅚杁䝁䅫杢杁䕁䄴党㍂䍁䅁兗療䡁䅉睡獁䍁䅁杔求䡁䅣䅉婂䝁䄸杣牂䍁䄴䅁ㅂ兊䅁术䅧䕁䄰睕兂䍁䅁杕求䝁䅍睢㉂䝁䅕杣㕂䍁䅷䅉䩂䝁䄴睙畁䍁䅷䅉歂䝁䄸兡畂䝁䅣䅉楂䡁䅕督灂䝁䄴党穂䡁䅍䅉桂䡁䅍䅉䵂䝁䅫杚求䙁䅣兙獂䝁䅷党あ䍁䅷䅉療䡁䅁党祂䝁䅅䅤求䡁䅍䅉桂䡁䅍䅉桂䍁䅁䅡求䝁䅅䅢あ䝁䅧睙桂䡁䅉党杁䡁䅉党橂䝁䄸杤求䡁䅉入杁䝁䅅杢歂䍁䅁䅚桂䡁䅑兙杁䝁䅅杢桂䝁䅷入あ䝁䅫睙穂䍁䅁睙療䝁䄰䅣桂䝁䄴入杁䝁䅫杢杁䡁䅑䅡求䍁䅁兖畂䝁䅫䅤求䝁䅑䅉呂䡁䅑兙あ䝁䅕督杁䝁䅅杢歂䍁䅁䅕ㅂ䝁䅕杣あ䝁䄸䅉卂䝁䅫睙療䍁䄴䅉啂䝁䅧党杁䝁䅍睢瑂䡁䅁兙畂䡁䅫䅉療䝁䅙杚求䡁䅉督杁䝁䅍䅢桂䝁䅫兢穂䍁䅁杣求䝁䅍睢㉂䝁䅕杣㕂䍁䅁督求䡁䅉杤灂䝁䅍党穂䍁䅷䅉灂䝁䄴睙獂䡁䅕䅚灂䝁䄴睚杁䡁䅍党祂䡁䅙兡橂䝁䅕督杁䡁䅑睢杁䡁䅉党獂䝁䅅䅤求䝁䅑䅉睂䝁䅅杣あ䝁䅫党穂䍁䅁睢祂䍁䅁䅤潂䝁䅫杣歂䍁䅁䅣桂䡁䅉䅤灂䝁䅕督杁䡁䅑睢杁䝁䅅督穂䝁䅫督あ䍁䅁党畂䡁䅑兡あ䝁䅫党穂䍁䅁睤灂䡁䅑䅡杁䡁䅁兤祂䡁䅍兤灂䡁䅑䅉療䝁䅙䅉橂䝁䅷兙灂䝁䄰督杁䡁䅉党橂䝁䄸杤求䡁䅉入杁䡁䅉兡湂䝁䅧䅤穂䍁䄴䅉䩂䡁䅑䅉桂䝁䅷督療䍁䅁䅣祂䝁䄸杤灂䝁䅑党穂䍁䅁䅔灂䝁䅙党塂䝁䅅䅢獂䝁䅕䅤獁䍁䅁兙杁䡁䅍睙桂䝁䅷兙楂䝁䅷党杁䝁䅅杢歂䍁䅁党㑂䡁䅁兙畂䝁䅑兙楂䝁䅷党杁䝁䅑兙あ䝁䅅䅉求䝁䅍睢穂䡁䅫督あ䝁䅕兢杁䡁䅣䅡求䡁䅉党杁䡁䅑睢牂䝁䅕杢灂䡁䅯党歂䍁䅁䅚桂䡁䅑兙杁䝁䅫督杁䡁䅍䅤療䡁䅉党歂䍁䅁兡畂䍁䅁兙杁䡁䅁䅢桂䡁䅑杚療䡁䅉兢杁䡁䅣兡あ䝁䅧䅉瑂䡁䅕䅢あ䝁䅫䅣獂䝁䅕䅉桂䡁䅁䅣獂䝁䅫睙桂䡁䅑兡療䝁䄴督獁䍁䅁兡畂䝁䅍䅢ㅂ䝁䅑兡畂䝁䅣䅉䵂䝁䅫杚求䙁䅣兙獂䝁䅷党あ䍁䅁兒䥂䙁䅉䅉浂䝁䄸杣杁䝁䅧睢穂䡁䅁兡あ䝁䅅䅢穂䍁䅷䅉瑂䝁䅕䅚灂䝁䅍兙獂䍁䅁䅣祂䝁䄸杤灂䝁䅑党祂䡁䅍䅌杁䝁䄰兙煂䝁䄸杣杁䝁䄰党歂䝁䅫睙桂䝁䅷䅉獂䝁䅅杙療䡁䅉兙あ䝁䄸杣灂䝁䅕督獁䍁䅁兙畂䝁䅑䅉湂䝁䄸杤求䡁䅉杢瑂䝁䅕杢あ䝁䅅䅢杁䝁䅕杢あ䝁䅫䅤灂䝁䅕督杁䡁䅑䅡桂䡁䅑䅉湂䝁䅅䅤潂䝁䅕杣杁䝁䅅杢歂䍁䅁督あ䝁䄸杣求䍁䅁党獂䝁䅕睙あ䡁䅉睢畂䝁䅫睙杁䝁䅧党桂䝁䅷䅤潂䍁䅁杣求䝁䅍睢祂䝁䅑督㝁䍁䅁睑潂䝁䅅督求䍁䅁䅤療䍁䅁䅕桂䡁䅫䅌杁䝁䅅䅉祂䝁䅕兙獂䍁䄰䅤灂䝁䄰党獁䍁䅁睢祂䍁䅁杢求䝁䅅杣杁䡁䅉党桂䝁䅷兌あ䝁䅫兢求䍁䅁兙畂䝁䅅䅢㕂䡁䅑兡橂䡁䅍䅉歂䡁䅉兡㉂䝁䅕杢杁䡁䅁䅢桂䡁䅑杚療䡁䅉兢杁䡁䅑䅡桂䡁䅑䅉灂䝁䅑党畂䡁䅑兡浂䝁䅫党穂䍁䅁䅤潂䝁䅕䅉睂䡁䅉睢睂䝁䅕杣杁䡁䅁杣灂䝁䄰兙祂䡁䅫䅉睂䝁䅅入求䡁䅉䅉桂䡁䅑䅉あ䝁䅧党杁䡁䅁睢灂䝁䄴䅤杁䝁䄸杚杁䝁䅍兙祂䝁䅕睏杁䕁䅷兡浂䝁䅕睑潂䝁䅅兡畂䍁䅁睤潂䝁䅫睙潂䍁䅁兡穂䍁䅁兡畂䍁䅁䅚求䡁䅙党獂䝁䄸䅣瑂䝁䅕杢あ䍁䅁兡畂䍁䅁睢祂䝁䅑党祂䍁䅁䅤療䍁䅁䅤療䝁䅳党畂䝁䅫来求䍁䅁䅡求䝁䅅䅢あ䝁䅧睙桂䡁䅉党杁䝁䅍䅢桂䝁䅫兢穂䍁䅁兙畂䝁䅑䅉睂䝁䅅䅤灂䝁䅕杢あ䍁䅁杣求䝁䅍睢祂䝁䅑督杁䡁䅕督灂䝁䄴睚杁䝁䅉䅢療䝁䅍睡橂䝁䅧兙灂䝁䄴䅉あ䝁䅕睙潂䝁䄴睢獂䝁䄸睚㕂䑁䅳䅉䵂䝁䅫杚求䙁䅣兙獂䝁䅷党あ䍁䅁兏硁䑁䅅䅉㍂䝁䅧兡橂䝁䅧䅉灂䡁䅍䅉灂䝁䄴䅉歂䝁䅕杤求䝁䅷睢睂䝁䄰党畂䡁䅑䅉浂䝁䄸杣杁䡁䅕䅤灂䝁䅷兡㙂䝁䅅䅤灂䝁䄸杢杁䝁䅉入杁䝁䅕兢求䡁䅉睚求䝁䄴睙㕂䍁䅁督求䡁䅉杤灂䝁䅍党杁䝁䄸杣湂䝁䅅杢灂䡁䅯兙あ䝁䅫睢畂䡁䅍睏杁䕁䅷兡浂䝁䅕睖桂䝁䅷䅢求䡁䅑䅉䵂䝁䅕睚桂䝁䅷睏杁䕁䅷兡浂䝁䅕睖桂䝁䅷䅢求䡁䅑䅉䥂䝁䅕兙獂䡁䅑䅡㝁䍁䅁兙畂䝁䅑䅉䵂䝁䅫杚求䙁䅣兙獂䝁䅷党あ䍁䅁睕睂䝁䄸杣あ䡁䅍䅉㍂䝁䅧兡橂䝁䅧䅉橂䝁䄸杢畂䝁䅕睙あ䝁䅕䅚杁䝁䅉杣桂䝁䄴䅚穂䍁䅁睤灂䡁䅑䅡杁䝁䅍睢獂䝁䅷党湂䝁䅕䅉桂䡁䅑䅡獂䝁䅕䅤求䡁䅍杌杁䕁䄰睕兂䍁䅁杕求䝁䅍睢㉂䝁䅕杣㕂䍁䅷䅉䩂䝁䄴睙畁䍁䅁睤桂䡁䅍䅉浂䝁䄸兤畂䝁䅑党歂䍁䅁兡畂䍁䅁杍睁䑁䅅䅎杁䝁䅅杢歂䍁䅁兡穂䍁䅁䅡求䝁䅅䅚硂䡁䅕兙祂䡁䅑党祂䝁䅕䅚杁䝁䅫杢杁䕁䅍睢祂䝁䅅䅢杁䕁䅣兙楂䝁䅷党穂䍁䅷䅉䝂䝁䅷睢祂䝁䅫䅚桂䍁䄴䅁摃杆䅁杢䄸䕁䄰兗卂䍁䅁睒祂䝁䄸兤睂䍁䅁兓畂䝁䅍杌獁䍁䅁䅤潂䡁䅉睢ㅂ䝁䅣䅡杁䝁䅫䅤穂䍁䅁督ㅂ䝁䅉督灂䝁䅑兡桂䡁䅉兡求䡁䅍䅌杁䡁䅁杣療䡁䅙兡歂䝁䅕督杁䝁䅕䅢求䝁䅍䅤祂䝁䅫睙桂䝁䅷䅉橂䝁䄸杢穂䡁䅑杣ㅂ䝁䅍䅤灂䝁䄸杢杁䡁䅍党祂䡁䅙兡橂䝁䅕督杁䝁䅫杢杁䡁䅑䅡求䍁䅁兖畂䝁䅫䅤求䝁䅑䅉呂䡁䅑兙あ䝁䅕督杁䝁䅅杢歂䍁䅁睑桂䝁䄴兙歂䝁䅅杌杁䕁䅫䅤杁䝁䄸䅣求䡁䅉兙あ䝁䅕督杁䝁䅫杢杁䡁䅑睤療䍁䅁督求䝁䅣兢求䝁䄴䅤穂䍁䅷䅉啂䡁䅉兙畂䡁䅍兢灂䡁䅍督灂䝁䄸杢杁䝁䅅杢歂䍁䅁䅒灂䡁䅍䅤祂䝁䅫杙ㅂ䡁䅑兡療䝁䄴䅌杁䝁䅅杢歂䍁䅁睑療䝁䄰兢求䡁䅉睙灂䝁䅅䅢杁䝁䅅杢歂䍁䅁兓畂䝁䅑兤穂䡁䅑杣灂䝁䅅䅢畁䍁䅁䅖潂䝁䅕䅉啂䡁䅉兙畂䡁䅍兢灂䡁䅍督灂䝁䄸杢杁䝁䅅杢歂䍁䅁䅒灂䡁䅍䅤祂䝁䅫杙ㅂ䡁䅑兡療䝁䄴䅉穂䝁䅕睚瑂䝁䅕杢あ䍁䅁睢浂䝁䅙党祂䡁䅍䅉桂䍁䅁杣桂䝁䄴睚求䍁䅁睢浂䍁䅁督求䡁䅉杤灂䝁䅍党穂䍁䅁睢畂䍁䅁党獂䝁䅕睙あ䡁䅉兡橂䍁䅁䅤祂䝁䅅杢穂䝁䄰兡穂䡁䅍兡療䝁䄴䅉桂䝁䄴䅚杁䝁䅑兡穂䡁䅑杣灂䝁䅉兤あ䝁䅫睢畂䍁䅁杢求䡁䅑睤療䡁䅉睡穂䍁䅷䅉桂䝁䄴䅚杁䡁䅍兤楂䡁䅍䅤桂䡁䅑兡療䝁䄴䅉浂䝁䅅睙灂䝁䅷兡あ䝁䅫党穂䍁䅷䅉灂䝁䄴睙獂䡁䅕䅚灂䝁䄴睚杁䝁䅑党穂䝁䅫睚畂䍁䅷䅉求䝁䄴睚灂䝁䄴党求䡁䅉兡畂䝁䅣䅌杁䡁䅁杣療䝁䅍兤祂䝁䅕兢求䝁䄴䅤獁䍁䅁睙療䝁䄴督あ䡁䅉兤橂䡁䅑兡療䝁䄴䅌杁䡁䅕䅣湂䡁䅉兙歂䝁䅕䅌杁䝁䄰兙灂䝁䄴䅤求䝁䄴兙畂䝁䅍党獁䍁䅁兙畂䝁䅑䅉祂䝁䅕䅣桂䝁䅫杣杁䡁䅍党祂䡁䅙兡橂䝁䅕督杁䡁䅣兡あ䝁䅧䅉睂䡁䅉兡瑂䝁䅅杣㕂䍁䅁杚療䝁䅍兤穂䍁䅁睢畂䍁䅁睙療䝁䄴督あ䡁䅉兤橂䡁䅑兡療䝁䄴䅌杁䝁䄰兙灂䝁䄴䅤求䝁䄴兙畂䝁䅍党獁䍁䅁兙畂䝁䅑䅉祂䝁䅕䅣桂䝁䅫杣杁䡁䅑睢杁䝁䅍兤穂䡁䅑睢瑂䝁䅕杣穂䍁䅁兡畂䍁䅁䅤潂䝁䅕䅉求䝁䅷党橂䡁䅑杣灂䝁䅍䅉ㅂ䡁䅑兡獂䝁䅫䅤㕂䍁䅁兡畂䝁䅑兤穂䡁䅑杣㕂䑁䅳䅉桂䝁䄴䅚杁䡁䅍党祂䡁䅙兡橂䝁䅕督獁䍁䅁兡畂䝁䅍䅢ㅂ䝁䅑兡畂䝁䅣䅉橂䝁䄸杢穂䡁䅑杣ㅂ䝁䅍䅤灂䝁䄸杢杁䝁䅅杢歂䍁䅁兢桂䝁䅫杢あ䝁䅕杢桂䝁䄴睙求䍁䅁睢浂䍁䅁䅡灂䝁䅣䅡杁䡁䅙睢獂䡁䅑兙湂䝁䅕䅉あ䡁䅉兙畂䡁䅍兢灂䡁䅍督灂䝁䄸杢杁䝁䅷兡畂䝁䅕督獁䍁䅁督ㅂ䝁䅉督あ䝁䅅䅤灂䝁䄸杢穂䍁䅷䅉桂䝁䄴䅚杁䝁䅷睢㍂䝁䅕杣杁䡁䅙睢獂䡁䅑兙湂䝁䅕䅉ㅂ䝁䄴䅚求䡁䅉睚祂䝁䄸兤畂䝁䅑䅉桂䝁䄴䅚杁䝁䄸杤求䡁䅉䅡求䝁䅅䅚杁䝁䅑兡穂䡁䅑杣灂䝁䅉兤あ䝁䅫睢畂䍁䅁督㕂䡁䅍䅤求䝁䄰督獁䍁䅁睙獂䝁䅕兙畂䍁䅁党畂䝁䅕杣湂䡁䅫䅉睂䡁䅉睢煂䝁䅕睙あ䡁䅍䅌杁䝁䅅杢歂䍁䅁党獂䝁䅕睙あ䡁䅉兡橂䍁䅁杤求䝁䅧兡橂䝁䅷党杁䝁䅍䅡桂䡁䅉睚灂䝁䄴睚杁䝁䅫杢浂䡁䅉兙穂䡁䅑杣ㅂ䝁䅍䅤ㅂ䡁䅉党杁䡁䅍党祂䡁䅙兡橂䝁䅕督獁䍁䅁兙穂䍁䅁睤求䝁䅷䅢杁䝁䅅督杁䝁䅕兢求䡁䅉睚求䝁䄴睙㕂䍁䅁杣求䡁䅍䅤療䡁䅉兙あ䝁䅫睢畂䍁䅁督求䡁䅉杤灂䝁䅍党穂䍁䅁兡畂䍁䅁杣求䡁䅍䅣療䝁䄴督求䍁䅁䅤療䍁䅁䅡ㅂ䡁䅉杣灂䝁䅍兙畂䝁䅕䅌杁䡁䅣兡獂䝁䅑杚灂䡁䅉党獁䍁䅁兡橂䝁䅕䅌杁䝁䄸杣杁䝁䄸䅤潂䝁䅕杣杁䡁䅉党獂䝁䅅䅤求䝁䅑䅉歂䝁䅅兢桂䝁䅣党穂䍁䄴䅉啂䝁䅧兡穂䍁䅁督求䝁䅣兢求䝁䄴䅤杁䡁䅍党祂䡁䅙党穂䍁䅁兙穂䍁䅁兙杁䡁䅁杣灂䝁䄰党杁䝁䅍睢畂䡁䅑杣桂䝁䅍䅤療䡁䅉䅉あ䝁䄸䅉橂䡁䅕督あ䝁䄸兢求䡁䅉督獁䍁䅁督ㅂ䝁䅍䅡杁䝁䅅督杁䝁䅫杢㉂䝁䅕督あ䝁䄸杣瑁䝁䄸睤畂䝁䅕䅚杁䡁䅕䅤灂䝁䅷兡あ䝁䅫党穂䍁䅷䅉橂䝁䄸睢睂䝁䅕杣桂䡁䅑兡㉂䝁䅕督獁䍁䅁䅣祂䝁䅫杤桂䡁䅑党杁䝁䅑党㉂䝁䅕䅢療䡁䅁党祂䡁䅍䅌杁䝁䅣睢㉂䝁䅕杣畂䝁䄰党畂䡁䅑兌浂䡁䅕杢歂䝁䅕䅚杁䡁䅕䅤灂䝁䅷兡あ䝁䅫党穂䍁䅷䅉灂䝁䄴䅚求䡁䅁党畂䝁䅑党畂䡁䅑䅉睂䝁䄸睤求䡁䅉䅉睂䡁䅉睢歂䡁䅕睙求䡁䅉督獁䍁䅁兡畂䝁䅑党睂䝁䅕杢歂䝁䅕杢あ䍁䅁䅤祂䝁䅅杢穂䝁䄰兡穂䡁䅍兡療䝁䄴䅉橂䝁䄸兢睂䝁䅅杢灂䝁䅕督獁䍁䅁兡畂䝁䅑兤穂䡁䅑杣灂䝁䅅䅢杁䝁䅙兙橂䝁䅫䅢灂䡁䅑入杁䝁䄸睤畂䝁䅕杣穂䍁䅷䅉桂䝁䄴䅚杁䝁䄸䅤潂䝁䅕杣杁䝁䅍睢畂䡁䅑杣桂䝁䅍䅤療䡁䅉督畁䍁䅁䅖潂䝁䅕䅉䑂䝁䄸兢瑂䝁䅕杣橂䝁䅫兙獂䍁䅁兙畂䝁䅑䅉䩂䝁䄴䅚ㅂ䡁䅍䅤祂䝁䅫兙獂䍁䅁督求䝁䅣兢求䝁䄴䅤杁䡁䅁杣療䡁䅙兡歂䝁䅕督杁䝁䅅䅉祂䝁䅅杢湂䝁䅕䅉療䝁䅙䅉穂䝁䅕杣㉂䝁䅫睙求䡁䅍䅌杁䝁䅫杢橂䝁䅷兤歂䝁䅫杢湂䍁䅁䅚求䡁䅍兡湂䝁䄴䅌杁䝁䅫杢穂䡁䅑兙獂䝁䅷兙あ䝁䅫睢畂䍁䅷䅉瑂䝁䅅兡畂䡁䅑党畂䝁䅅杢橂䝁䅕䅌杁䝁䅅杢歂䍁䅁杣求䡁䅁兙灂䡁䅉䅉療䝁䅙䅉橂䝁䄸兢瑂䝁䅕杣橂䝁䅫兙獂䍁䅁兙畂䝁䅑䅉灂䝁䄴䅚ㅂ䡁䅍䅤祂䝁䅫兙獂䍁䅁睤灂䡁䅉兡畂䝁䅣睏杁䝁䅅杢歂䍁䅁兡畂䡁䅍䅤桂䝁䅷䅢桂䡁䅑兡療䝁䄴䅉療䝁䅙䅉灂䝁䄴䅤求䝁䅷䅢灂䝁䅣党畂䡁䅑䅉あ䡁䅉兙畂䡁䅍䅣療䡁䅉䅤桂䡁䅑兡療䝁䄴䅉穂䡁䅫督あ䝁䅕兢穂䍁䅷䅉祂䝁䄸兙歂䡁䅣兙㕂䍁䅁䅢灂䝁䅣䅡あ䝁䅫杢湂䍁䅷䅉桂䝁䄴䅚杁䡁䅍兡湂䝁䄴兙獂䝁䅫来桂䡁䅑兡療䝁䄴䅉浂䝁䄸杣杁䝁䅅兡祂䡁䅁睢祂䡁䅑督獁䍁䅁䅡療䡁䅍䅣灂䡁䅑兙獂䡁䅍䅌杁䝁䅑兙あ䝁䅅䅉橂䝁䅕杢あ䝁䅕杣穂䍁䅷䅉潂䝁䄸䅤求䝁䅷督獁䍁䅁督あ䝁䅅䅚灂䡁䅕兢穂䍁䅷䅉橂䝁䄸兢瑂䝁䅕杣橂䝁䅫兙獂䍁䅁兙畂䝁䅑䅉灂䝁䄴䅚ㅂ䡁䅍䅤祂䝁䅫兙獂䍁䅁杚桂䝁䅍兡獂䝁䅫䅤灂䝁䅕督獁䍁䅁睙獂䝁䅕兙畂䍁䅁党畂䝁䅕杣湂䡁䅫䅉睂䡁䅉睢煂䝁䅕睙あ䡁䅍䅌杁䝁䄰兙畂䡁䅕杚桂䝁䅍䅤ㅂ䡁䅉兡畂䝁䅣䅉睂䝁䅷兙畂䡁䅑督獁䍁䅁䅣祂䝁䄸睙求䡁䅍督灂䝁䄴睚杁䝁䅙兙橂䝁䅫䅢灂䡁䅑兡求䡁䅍䅌杁䡁䅣兙あ䝁䅕杣癁䡁䅣兙穂䡁䅑党瑁䡁䅣兙あ䝁䅕杣杁䡁䅑杣求䝁䅅䅤瑂䝁䅕杢あ䍁䅁杚桂䝁䅍兡獂䝁䅫䅤灂䝁䅕督獁䍁䅁兢灂䝁䄴兡畂䝁䅣䅉浂䝁䅅睙灂䝁䅷兡あ䝁䅫党穂䍁䅷䅉灂䝁䄴䅤求䝁䅷䅢灂䝁䅣党畂䡁䅑䅉あ䡁䅉兙畂䡁䅍䅣療䡁䅉䅤桂䡁䅑兡療䝁䄴䅉穂䡁䅫督あ䝁䅕兢穂䍁䅷䅉祂䝁䄸兙歂䡁䅣兙㕂䍁䅁䅢灂䝁䅣䅡あ䝁䅫杢湂䍁䅷䅉穂䝁䅫睚畂䝁䅅䅢灂䡁䅯兙あ䝁䅫睢畂䍁䅷䅉桂䝁䄴䅚杁䝁䅕䅢求䝁䅍䅤祂䝁䅫睙杁䡁䅙党潂䝁䅫睙獂䝁䅕䅉橂䝁䅧兙祂䝁䅣兡畂䝁䅣䅉灂䝁䄴杚祂䝁䅅督あ䡁䅉兤橂䡁䅑兤祂䝁䅕杌杁䙁䅑䅡灂䡁䅍䅉穂䝁䅕睚瑂䝁䅕杢あ䍁䅁督求䡁䅉杤求䡁䅍䅉湂䝁䅕杢求䡁䅉兙獂䍁䅁睙療䝁䄴䅤祂䝁䅅睙あ䝁䄸杣穂䍁䅷䅉橂䝁䄸兢瑂䝁䅕杣橂䝁䅫兙獂䍁䅁兙畂䝁䅑䅉灂䝁䄴䅚ㅂ䡁䅍䅤祂䝁䅫兙獂䍁䅁杚桂䝁䅍兡獂䝁䅫䅤㕂䍁䅁睢㍂䝁䄴党祂䡁䅍䅌杁䝁䅣睢㉂䝁䅕杣畂䝁䄰党畂䡁䅑兙獂䍁䅁兙湂䝁䅕杢橂䝁䅫党穂䍁䅷䅉桂䝁䄴䅚杁䝁䅑党㉂䝁䅕䅢療䡁䅁党祂䡁䅍杌杁䙁䅑䅡求䍁䅁睙療䝁䄰䅣桂䝁䄴入杁䡁䅣兙穂䍁䅁杚療䡁䅕杢歂䝁䅕䅚杁䝁䅫杢杁䑁䅅䅏㕁䑁䅅䅉桂䝁䄴䅚杁䝁䅫督杁䝁䅧党桂䝁䅑兣ㅂ䝁䅅杣あ䝁䅕杣求䝁䅑䅉灂䝁䄴䅉啂䝁䅧睢祂䝁䄴䅤療䝁䄴䅌杁䕁䅍睢獂䝁䄸杣桂䝁䅑睢畁䅁䅁刱䄰佁䝉䅁乂䝁䅅睙求䡁䅉兡橂䝁䅧䅉灂䡁䅍䅉桂䍁䅁杚ㅂ䝁䅷䅢㕂䍁䅁兡畂䡁䅑党湂䡁䅉兙あ䝁䅕䅚獁䍁䅁督求䝁䅷杚瑁䝁䄰兙畂䝁䅅睚求䝁䅑䅌杁䝁䅅杢歂䍁䅁督求䝁䅷杚瑁䝁䅅䅚瑂䝁䅫杢灂䡁䅍䅤求䡁䅉党歂䍁䅁杣求䝁䅅䅢杁䝁䅕督あ䝁䅅䅤求䍁䅁兡畂䡁䅙党穂䡁䅑兢求䝁䄴䅤杁䡁䅑杣ㅂ䡁䅍䅤杁䍁䅧杕䙂䕁䅫䅖灁䍁䄴䅉䉂䡁䅍䅉桂䍁䅁䅢求䝁䅅䅚灂䝁䄴睚杁䝁䄸睤畂䝁䅕杣獁䍁䅁睢睂䝁䅕杣桂䡁䅑睢祂䍁䅁兙畂䝁䅑䅉歂䝁䅕杤求䝁䅷睢睂䝁䅕杣杁䝁䄸杚杁䝁䅧兡湂䝁䅧兌硂䡁䅕兙獂䝁䅫䅤㕂䍁䅁杣求䡁䅑兙灂䝁䅷䅉祂䝁䅕兙獂䍁䅁党穂䡁䅑兙あ䝁䅕䅉灂䝁䄴䅉歂䝁䅕杢穂䝁䅕䅢㕂䍁䅁䅣療䡁䅁兤獂䝁䅅䅤求䝁䅑䅉桂䝁䄴䅚杁䝁䅅䅤あ䡁䅉兙橂䡁䅑兡㉂䝁䅕䅉噂䍁䄴睕畁䍁䅁兢桂䡁䅉睡求䡁䅑督獁䍁䅁兔桂䝁䅍党祂䝁䅫睙潂䉁杫督杁䡁䅁睢祂䡁䅑杚療䝁䅷兡療䍁䅁兡穂䍁䅁睙療䝁䄴睙求䝁䄴䅤祂䝁䅅䅤求䝁䅑䅉灂䝁䄴䅉䑂䝁䅅䅢灂䝁䅙睢祂䝁䄴兡桂䍁䅷䅉あ䝁䅧党杁䙁䅁兙橂䝁䅫杚灂䝁䅍䅉佂䝁䄸杣あ䝁䅧睤求䡁䅍䅤獁䍁䅁䅕潂䝁䄸党畂䝁䅫䅥癁䙁䅍睙療䡁䅑䅤穂䝁䅑兙獂䝁䅕䅌杁䝁䅅杢歂䍁䅁䅤潂䝁䅕䅉乂䝁䅕䅤祂䝁䄸䅉佂䝁䅕睤杁䙁䅫睢祂䝁䅳䅉あ䝁䄸䅉塂䝁䅅督潂䝁䅫杢湂䡁䅑睢畂䍁䅷䅉䕂䍁䄴睑畁䍁䅁睙療䡁䅉杣灂䝁䅑睢祂䍁䄴䅉䕂䝁䅕杤求䝁䅷睢睂䝁䅫杢湂䍁䅁兙畂䝁䅑䅉瑂䝁䅅杢桂䝁䅣兡畂䝁䅣䅉睂䡁䅉睢睂䝁䅕杣あ䝁䅫党穂䍁䅁䅤潂䝁䅅䅤杁䡁䅍党祂䡁䅙党杁䝁䅅督杁䝁䅍睢瑂䝁䄰兤畂䝁䅫䅤㕂䍁䅁睙療䡁䅉杢求䡁䅉督あ䝁䄸杢求䡁䅍䅌杁䕁䄰兙橂䝁䅕杣灂䝁䅍䅡杁䝁䅍兤祂䡁䅉党畂䡁䅑䅢㕂䍁䅁睢㍂䝁䄴督杁䑁䅑兎杁䝁䄰兡獂䝁䅷兡療䝁䄴䅉穂䡁䅅兤桂䡁䅉党杁䝁䅙党求䡁䅑䅉療䝁䅙䅉祂䝁䅕兙獂䍁䅁党穂䡁䅑兙あ䝁䅕䅉橂䝁䄸杢穂䝁䅫督あ䝁䅫杢湂䍁䅁䅣祂䝁䅫兢桂䡁䅉兡獂䡁䅫䅉療䝁䅙䅉灂䝁䄴䅤求䡁䅉党穂䡁䅑督杁䝁䅫杢杁䑁䅑免杁䡁䅉党あ䝁䅅兡獂䍁䅁睙求䝁䄴䅤求䡁䅉督畁䍁䅁兔桂䝁䅍党祂䝁䅫睙潂䍁䅁兡穂䍁䅁杚灂䡁䅉兢獂䡁䅫䅉歂䝁䅕䅚灂䝁䅍兙あ䝁䅕䅚杁䡁䅑睢杁䝁䅅䅚㉂䝁䅅杢橂䝁䅫杢湂䍁䅁党畂䡁䅙兡祂䝁䄸杢瑂䝁䅕杢あ䝁䅅䅢杁䝁䅣睢桂䝁䅷督獁䍁䅁督療䝁䅍兡桂䝁䅷䅉湂䝁䄸睢歂䍁䅁兙畂䝁䅑䅉穂䝁䄸兤畂䝁䅑䅉橂䝁䄸杣睂䝁䄸杣桂䡁䅑党杁䝁䅣睢㉂䝁䅕杣畂䝁䅅杢橂䝁䅕杌杁䕁䅅䅉祂䝁䅕睙療䝁䅣杢灂䡁䅯党歂䍁䅁䅢求䝁䅅䅚求䡁䅉䅉灂䝁䄴䅉穂䡁䅕督あ䝁䅅兡畂䝁䅅杙灂䝁䅷兡あ䡁䅫䅌杁䕁䄰兙橂䝁䅕杣灂䝁䅍䅡杁䝁䅧兙穂䍁䅁兙橂䝁䅧兡求䡁䅙党歂䍁䅁兙杁䍁䅍免杁䕁䅣䅢療䝁䅉兙獂䍁䅁杕求䝁䅅䅢杁䕁䅕督あ䝁䅅䅤求䍁䅁睕ㅂ䡁䅍䅤桂䝁䅫杢桂䝁䅉兡獂䝁䅫䅤㕂䍁䅁村求䝁䄴睙潂䝁䄰兙祂䝁䅳䅉潁䕁䅣杕䙂䙁䅍村灁䍁䅁杣桂䝁䄴睡灂䝁䄴睚杁䝁䅙睢祂䍁䅁䅤潂䝁䅕䅉佂䝁䄸杣あ䝁䅧䅉䉂䝁䄰党祂䝁䅫睙桂䝁䄴䅉祂䝁䅕䅤桂䝁䅫䅢杁䡁䅍党橂䡁䅑睢祂䍁䅁杚療䡁䅉䅉あ䝁䅕杢杁䝁䅍睢畂䡁䅍党橂䡁䅕䅤灂䡁䅙党杁䡁䅫党桂䡁䅉督杁䍁䅧杍睁䑁䅅兎瑁䑁䅉䅍祁䑁䅑克畁䅁䅁䌰䅙䍁䅉䅁乂䝁䅅睙潂䝁䅫杢求䍁䅁䅔求䝁䅅杣畂䝁䅫杢湂䅁䅁桥䅣䝁䄴䅁乂䝁䅅睙潂䝁䅫杢求䍁䅁䅔求䝁䅅杣畂䝁䅫杢湂䑁䅳䅉穁䕁䅑䅉兂䡁䅉兡畂䡁䅑兡畂䝁䅣睏杁䕁䅅杣あ䝁䅫杚灂䝁䅍兡桂䝁䅷䅉䩂䝁䄴䅤求䝁䅷䅢灂䝁䅣党畂䝁䅍党䅁䝁䵯䅁佃䅁䅁兔桂䝁䅍䅡灂䝁䄴党杁䕁䅷党桂䡁䅉杢灂䝁䄴睚㝁䍁䅁兑祂䡁䅑兡浂䝁䅫睙灂䝁䅅䅢杁䕁䅫杢あ䝁䅕䅢獂䝁䅫睚求䝁䄴睙求䑁䅳䅉䩂䝁䄰兢ㅂ䝁䄴睢獂䝁䄸睚㕂䑁䅳䅉偂䝁䄴睙療䝁䅷睢湂䡁䅫睏杁䕁䅣党畂䕁䅅兓䅁䉁䱁䅁煁允䅁兔桂䝁䅍䅡灂䝁䄴党杁䕁䅷党桂䡁䅉杢灂䝁䄴睚㝁䍁䅁兑ㅂ䝁䅣兢求䝁䄴䅤求䝁䅑䅉卂䝁䅕兙獂䝁䅫䅤㕂䑁䅳䅉䑂䝁䅷睢ㅂ䝁䅑䅉呂䡁䅑睢祂䝁䅅睚求䑁䅳䅉䕂䝁䅅䅤桂䍁䅁睑求䝁䄴䅤求䡁䅉督杁䝁䅅杢歂䍁䅁杒桂䝁䅍兡獂䝁䅫䅤灂䝁䅕督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䙁楁䅁獄䅁䅁兔桂䝁䅍䅡灂䝁䄴党杁䕁䅷党桂䡁䅉杢灂䝁䄴睚㝁䍁䅁村獂䝁䄸睙牂䝁䅍䅡桂䝁䅫杢㝁䍁䅁睑療䝁䄴䅤求䝁䄴䅤杁䕁䅍杣求䝁䅅䅤灂䝁䄸杢㝁䍁䅁睑祂䡁䅫䅣あ䝁䄸睙ㅂ䡁䅉杣求䝁䄴睙㕂䑁䅳䅉䕂䝁䅫睚灂䡁䅑兙獂䍁䅁兑㉂䝁䅅䅤桂䡁䅉督㝁䍁䅁兑祂䡁䅑兡浂䝁䅫睙灂䝁䅅䅢杁䕁䅫杢あ䝁䅕䅢獂䝁䅫睚求䝁䄴睙求䑁䅳䅉坂䝁䅫䅚求䝁䄸䅉䡂䝁䅅兢求䡁䅍䅁䵄权䅁䄯䅁䕁䄰兙橂䝁䅧兡畂䝁䅕䅉䵂䝁䅕兙祂䝁䄴兡畂䝁䅣睏杁䕁䅍䅢療䡁䅕䅚杁䕁䅫杢浂䡁䅉兙穂䡁䅑杣ㅂ䝁䅍䅤ㅂ䡁䅉党㝁䍁䅁睑獂䝁䄸兤歂䍁䅁睕あ䝁䄸杣桂䝁䅣党㝁䍁䅁䅖求䝁䅅兢杁䕁䅍睢獂䝁䅷兙楂䝁䄸杣桂䡁䅑兡療䝁䄴睏杁䕁䅍睢畂䡁䅑党畂䡁䅑䅉䑂䡁䅉党桂䡁䅑兡療䝁䄴睏杁䕁䅅兤あ䝁䄸杢療䝁䄰睢ㅂ䡁䅍䅉坂䝁䅕䅡灂䝁䅍䅢求䡁䅍睏杁䙁䅙兡歂䝁䅕睢杁䕁䅣兙瑂䝁䅕督䅁䵁噳䅁奁允䅁兔桂䝁䅍䅡灂䝁䄴党杁䕁䅷党桂䡁䅉杢灂䝁䄴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䅁味䅁元䅁䅁兔桂䝁䅍䅡灂䝁䄴党杁䕁䅷党桂䡁䅉杢灂䝁䄴睚㝁䍁䅁兒瑁䝁䅷党桂䡁䅉杢灂䝁䄴睚㝁䍁䅁睑療䝁䄴䅤求䝁䄴䅤杁䕁䅍杣求䝁䅅䅤灂䝁䄸杢㝁䍁䅁兑祂䡁䅑兡浂䝁䅫睙灂䝁䅅䅢杁䕁䅫杢あ䝁䅕䅢獂䝁䅫睚求䝁䄴睙求䅁䅁破䅍䍁䉁䅁乂䝁䅅睙潂䝁䅫杢求䍁䅁䅔求䝁䅅杣畂䝁䅫杢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䑁䅳䅉䉂䡁䅉䅤灂䝁䅙兡橂䝁䅫兙獂䍁䅁兓畂䡁䅑党獂䝁䅷兡湂䝁䅕杢橂䝁䅕䅁桂兆䅁䅬䅁䕁䄰兙橂䝁䅧兡畂䝁䅕䅉䵂䝁䅕兙祂䝁䄴兡畂䝁䅣睏杁䕁䅣党畂䝁䅕䅤灂䝁䅍督㝁䍁䅁兑祂䡁䅑兡浂䝁䅫睙灂䝁䅅䅢杁䕁䅫杢あ䝁䅕䅢獂䝁䅫睚求䝁䄴睙求䑁䅳䅉䩂䝁䄰兢ㅂ䝁䄴睢獂䝁䄸睚㕂䑁䅳䅉偂䝁䄴睙療䝁䅷睢湂䡁䅫䅁歁兄䅁䅇䅅䕁䄰兙橂䝁䅧兡畂䝁䅕䅉䵂䝁䅕兙祂䝁䄴兡畂䝁䅣睏杁䙁䅣党桂䡁䅉兙楂䝁䅷党穂䑁䅳䅉䑂䝁䅷睢ㅂ䝁䅑䅉䕂䝁䅅䅤桂䍁䅁睕求䡁䅉杤灂䝁䅍党穂䑁䅳䅉䑂䝁䅷睢ㅂ䝁䅑䅉䩂䝁䄴杚祂䝁䅅督あ䡁䅉兤橂䡁䅑兤祂䝁䅕睏杁䙁䅍党桂䡁䅉睙潂䍁䅁兒畂䝁䅣兡畂䝁䅕䅉偂䡁䅁䅤灂䝁䄰兡㙂䝁䅅䅤灂䝁䄸杢㝁䍁䅁睑潂䝁䅅䅤楂䝁䄸䅤㝁䍁䅁兑祂䡁䅑兡浂䝁䅫睙灂䝁䅅䅢杁䕁䅫杢あ䝁䅕䅢獂䝁䅫睚求䝁䄴睙求䑁䅳䅉䡂䝁䅕杢䉂䕁䅫䅁浃先䅁䅆䅁䕁䄰兙橂䝁䅧兡畂䝁䅕杣㕂䅁䅁杇䅁䵁义䅁乂䝁䅅睙祂䝁䄸睒求䝁䄴兡橂䡁䅍䅌杁䕁䅫杢橂䍁䄴䅌杁䝁䅅䅉楂䝁䅫睢睂䝁䅧兙祂䝁䄰兙橂䝁䅕兤あ䝁䅫睙桂䝁䅷䅉橂䝁䄸兢睂䝁䅅杢㕂䍁䅷䅉歂䝁䅕杤求䝁䅷睢睂䡁䅍䅌杁䝁䄰兙畂䡁䅕杚桂䝁䅍䅤ㅂ䡁䅉党穂䍁䅷䅉桂䝁䄴䅚杁䝁䅍睢瑂䝁䄰党祂䝁䅍兡桂䝁䅷兡㙂䝁䅕督杁䝁䅅杢あ䝁䅫杙療䝁䅑入瑁䝁䅉兙穂䝁䅕䅚杁䡁䅑䅡求䡁䅉兙睂䝁䅕兤あ䝁䅫睙穂䍁䅁䅤療䍁䅁䅤祂䝁䅕兙あ䍁䅁睙桂䝁䄴睙求䡁䅉䅉灂䝁䄴䅉あ䝁䅧党杁䙁䅕杢灂䡁䅑党歂䍁䅁睕あ䝁䅅䅤求䡁䅍杌杁䕁䅫䅤穂䍁䅁兙睂䡁䅁杣療䡁䅙党歂䍁䅁䅣祂䝁䄸䅚ㅂ䝁䅍䅤杁䝁䅫督杁䕁䄰兑卂䕁䅣兒佂䙁䅯兑杁䍁䅧兢桂䡁䅉睚求䡁䅑兤㑂䝁䅫兢桂䝁䅉兌橂䝁䄰睡楂䍁䅫䅌杁䝁䅅䅉潂䡁䅕兢桂䝁䄴䅉求䡁䅁兡歂䝁䅕杣瑂䝁䅅䅢杁䝁䅣杣療䡁䅣䅤潂䍁䅁杚桂䝁䅍䅤療䡁䅉䅉祂䝁䅕睙求䡁䅁䅤療䡁䅉䅉祁䍁䅁䅋䥂䕁䅕杕祁䍁䅫䅉祂䝁䅕睙求䡁䅁䅤療䡁䅉䅉桂䝁䄴䅤桂䝁䅣睢畂䝁䅫督あ䍁䅁兡畂䝁䅑兡橂䝁䅅䅤求䝁䅑䅌杁䝁䅫杢杁䝁䅍睢瑂䝁䅉兡畂䝁䅅䅤灂䝁䄸杢杁䡁䅣兡あ䝁䅧䅉橂䝁䅧党瑂䝁䄸䅤潂䝁䅕杣桂䡁䅁入獁䍁䅁杚療䡁䅉䅉あ䝁䅧党杁䡁䅑杣求䝁䅅䅤瑂䝁䅕杢あ䍁䅁睢浂䍁䅁兙歂䡁䅕䅢あ䍁䅁䅣桂䡁䅑兡求䝁䄴䅤穂䍁䅁睤灂䡁䅑䅡杁䝁䄰党あ䝁䅅督あ䝁䅅䅤灂䝁䅍䅉䥂䕁䅕杕祁䍁䄰䅣療䡁䅍兡あ䝁䅫杤求䍁䅁杙祂䝁䅕兙穂䡁䅑䅉橂䝁䅅杢橂䝁䅕杣杁䡁䅣䅡療䍁䅁䅡桂䡁䅙党杁䡁䅉党橂䝁䅕兡㉂䝁䅕䅚杁䡁䅑睤療䍁䅁睢祂䍁䅁兢療䡁䅉党杁䡁䅁杣灂䝁䄸杣杁䝁䅅杢あ䝁䅫兌䥂䕁䅕杕祁䍁䅁杣求䝁䅣兡瑂䝁䅕杢穂䍁䄴䅉啂䝁䅧党杁䝁䅍睢瑂䡁䅁兙畂䡁䅫升穂䍁䅁䅣灂䡁䅁党獂䝁䅫杢求䍁䅁睢浂䍁䅁兡瑂䝁䄰兤畂䝁䄸兌療䝁䄴睙療䝁䅷睢湂䡁䅫䅉睂䡁䅉睢歂䡁䅕睙あ䍁䅁睙桂䝁䄴䅚灂䝁䅑兙あ䝁䅕督杁䝁䅫杢橂䝁䅷兤歂䝁䅕督杁䕁䄰睒䑂䑁䅁免㑁䍁䅷䅉桂䝁䄴䅉桂䝁䄴䅤灂䝁䅉睢歂䡁䅫䅉歂䡁䅉兤湂䍁䅁睙療䝁䄴条ㅂ䝁䅣兙あ䝁䅕䅉潁䕁䅅䅒䑂䍁䅫䅌杁䡁䅣䅡灂䝁䅍䅡杁䡁䅑兙祂䝁䅣党あ䡁䅍䅉穂䝁䄸䅢灂䝁䅑䅉あ䡁䅕兢療䡁䅉督杁䝁䅕䅥睂䡁䅉党穂䡁䅍兡畂䝁䅣䅉䍂䑁䅣兌䥂䑁䅍睏杁䕁䅕杢療䝁䅉䅢灂䡁䅑兤㙂䡁䅕兢桂䝁䅉䅌杁䝁䅅䅉瑂䝁䄸杢療䝁䅍䅢療䝁䄴兙獂䍁䅁兙畂䡁䅑兡楂䝁䄸䅚㕂䍁䅁䅤潂䝁䅅䅤杁䡁䅑兙祂䝁䅣党あ䡁䅍䅉䍂䑁䅣兌䥂䑁䅍睏杁䝁䅅杢歂䍁䅁兔䡂䕁䅑䅍祁䑁䅑䅌杁䝁䅅杢杁䝁䅫杢㉂䝁䅕督あ䝁䅫睚桂䡁䅑兡療䝁䄴兙獂䍁䅁杙灂䡁䅍䅣求䝁䅍兡浂䝁䅫睙杁䕁䅍䅒硁䑁䅉睍杁乁䅣䅉䑂䕁䅑睍杁䕁䅑兑卂䙁䅑䅉瑂䝁䄸䅢求䝁䅍兤獂䝁䅕䅉あ䝁䄸䅉瑂䝁䅫杢灂䝁䄰兡㙂䝁䅕䅉橂䡁䅫䅤療䝁䅳兡畂䝁䅕兌祂䝁䅕䅢求䝁䅅督求䍁䅁督㕂䝁䄴䅚祂䝁䄸兢求䍁䅁杚療䡁䅉䅉睂䝁䅅䅤灂䝁䅕杢あ䡁䅍䅉㍂䝁䅫䅤潂䍁䅁䅡求䝁䄰兙あ䝁䄸䅢療䝁䅣兡橂䍁䅁兢桂䝁䅷兡湂䝁䄴兙畂䝁䅍兡求䡁䅍杌杁䕁䅫杢杁䝁䅅䅚歂䝁䅫䅤灂䝁䄸杢獁䍁䅁兡あ䍁䅁䅚求䡁䅙党獂䝁䄸䅣穂䍁䅁䅔療䡁䅉兡湂䝁䅕杣獂䝁䅫兢桂䝁䅉䅌杁䝁䅅䅉瑂䝁䄸杢療䝁䅍䅢療䝁䄴兙獂䍁䅁兙畂䡁䅑兡楂䝁䄸䅚㕂䍁䅁䅤潂䝁䅅䅤杁䡁䅑兙祂䝁䅣党あ䡁䅍䅉あ䝁䅧党杁䝁䅫兢瑂䡁䅕杢求䍁䅁睙潂䝁䅕睙牂䡁䅁睢灂䝁䄴䅤穂䍁䅁䅕䕂䍁䄰免杁䝁䅅杢歂䍁䅁睙㕂䡁䅑睢あ䝁䄸䅥灂䝁䅍䅉啂䍁䄰䅢㕂䝁䄰䅣潂䝁䄸睙㕂䡁䅑党瑁䝁䅅督穂䝁䄸睙灂䝁䅅䅤求䝁䅑䅉睂䡁䅉睢あ䝁䅕兡畂䍁䅁䅎㝁䍁䅁䅖求䝁䅉睢あ䝁䅕䅢灂䝁䄰兙楂䍁䅷䅉桂䝁䄴䅉灂䝁䄴杤求䡁䅍䅤灂䝁䅣兙あ䝁䅫睢畂䝁䅅䅢杁䡁䅑党あ䡁䅉兙㉂䝁䅅䅢求䝁䄴䅤杁䕁䅑兑卂䙁䅑䅉瑂䝁䄸䅢求䝁䅍兤獂䝁䅕䅉浂䝁䄸杣杁䙁䅁䅒瑁䑁䅅䅉桂䝁䄴䅚杁䝁䅷入瑂䡁䅁䅡療䝁䅍入あ䝁䅕兌桂䝁䅍䅤灂䡁䅙兙あ䝁䅫睢畂䍁䅁睚求䝁䄴党杁䑁䅍睏杁䙁䅉党あ䝁䅫杚桂䝁䄴䅢灂䝁䄰兙楂䍁䅷䅉桂䍁䅁䅡ㅂ䝁䄰兙畂䝁䅫来求䝁䅑䅉瑂䝁䄸杢療䝁䅍䅢療䝁䄴兙獂䍁䅁兙畂䡁䅑兡楂䝁䄸䅚㕂䍁䅁䅤桂䡁䅉睚求䡁䅑兡畂䝁䅣䅉睂䡁䅉睢湂䡁䅉兙瑂䝁䄰党歂䍁䅁䅚求䝁䅅䅤潂䍁䅁杣求䝁䅍党睂䡁䅑睢祂䍁䄰免㝁䍁䅁兙畂䝁䅑䅉䩂䕁䄰睒䑂䑁䅫睍㉁䍁䅷䅉桂䝁䄴䅉䉂䕁䅑睑杁䡁䅑䅡桂䡁䅑䅉あ䝁䅅杣湂䝁䅕䅤穂䍁䅁兑䕂䕁䅅兔㕁䍁䅷䅉桂䍁䅁睙求䝁䅷䅢杁䡁䅍兤祂䝁䅙兙橂䝁䅕䅉睂䡁䅉睢あ䝁䅕兡畂䍁䅁睢㉂䝁䅕杣瑁䝁䅕䅥睂䡁䅉党穂䡁䅍党歂䍁䅁兡畂䍁䅁杤桂䡁䅉兡療䡁䅕督杁䡁䅍睢獂䝁䅫䅚杁䡁䅑兤瑂䝁䄸杣杁䡁䅑入睂䝁䅕督畁䍁䅁杒ㅂ䡁䅉䅤潂䝁䅕杣獁䍁䅁䅤潂䝁䅕䅉橂䝁䄸兢睂䝁䅅杢㕂䍁䅁䅚求䡁䅙党獂䝁䄸䅣穂䍁䅁兔䡂䕁䅑䅍硁䑁䅑䅉桂䝁䄴䅚杁䕁䄰睒䕂䑁䅁杍睁䍁䅷䅉桂䍁䅁䅒䉂䙁䅉䅖杁䝁䄰睢獂䝁䅕睙ㅂ䝁䅷党杁䡁䅑睢杁䡁䅑兙祂䝁䅣党あ䍁䅁䅤潂䝁䅕䅉求䝁䄴杤求䝁䅷睢睂䝁䅕䅉睂䡁䅉睢あ䝁䅕兡畂䍁䅁睢浂䍁䅁䅡ㅂ䝁䄰兙畂䍁䅁兡瑂䝁䄰兤畂䝁䄸䅚求䝁䅙兡橂䝁䅫党畂䝁䅍入杁䡁䅙兡祂䡁䅕督杁䝁䅫杢浂䝁䅕睙あ䝁䅕䅚杁䝁䅍党獂䝁䅷督杁䝁䅅杢歂䍁䅁睑䕂䑁䅍䅉療䝁䄴䅉啂䍁䅁睙求䝁䅷䅢穂䑁䅳䅉啂䝁䅕䅣獂</t>
  </si>
  <si>
    <t>䝁䅫来ㅂ䝁䄰兙楂䍁䅁杚療䡁䅉䅉あ䝁䅧党杁䡁䅑杣求䝁䅅䅤瑂䝁䅕杢あ䍁䅁睢浂䍁䅁䅤㕂䡁䅁党杁䑁䅅䅉歂䝁䅫兙楂䝁䅕䅤求䡁䅍睏杁䝁䅅杢歂䍁䅁䅕卂䙁䅙兌穁䑁䅉睎㕁䍁䅷䅉桂䍁䅁睑䕂䑁䅍杍䍂䍁䅁眱杁䕁䅍䅒㍁䑁䅫村杁䕁䅑兑卂䙁䅑䅉瑂䝁䄸䅢求䝁䅍兤獂䝁䅕䅉浂䝁䄸杣杁䡁䅑䅡求䍁䅁䅤祂䝁䅕兙あ䝁䄰党畂䡁䅑䅉療䝁䅙䅉桂䡁䅕䅤療䝁䅫兢瑂䡁䅕杢求䍁䅁兡畂䝁䅑兡橂䝁䅅䅤灂䝁䄸杢穂䍁䄴䅉䩂䡁䅑䅉潂䝁䅅督杁䝁䅍睢獂䝁䅷兙楂䝁䄸杣桂䡁䅑兡療䝁䄴督杁䡁䅣兡あ䝁䅧䅉䩂䝁䄴睙㕂䡁䅑党杁䕁䅍睢祂䡁䅁睢祂䝁䅅䅤灂䝁䄸杢㝁䍁䅁杗桂䝁䅫䅉䵂䝁䅅杙杁䕁䅷兡瑂䝁䅫䅤求䝁䅑睏杁䕁䅫兌乂䝁䅅杙杁䕁䅉兡療䡁䅁䅡桂䡁䅉兢桂䑁䅳䅉桂䝁䄴䅚杁䕁䅯兙畂䡁䅍督求䝁䄴䅉䍂䝁䅫睢あ䝁䅕睙潂䍁䅷䅉䩂䝁䄴睙畁䍁䅁䅖潂䝁䅕䅉橂䝁䄸兢睂䝁䅅杢㕂䍁䅁睤桂䡁䅍䅉灂䝁䄴睙療䡁䅉䅣療䡁䅉兙あ䝁䅕䅚杁䝁䅫杢杁䑁䅉䅍睁䑁䅁䅉桂䝁䄴䅚杁䝁䅫督杁䝁䅧党桂䝁䅑兣ㅂ䝁䅅杣あ䝁䅕杣求䝁䅑䅉灂䝁䄴䅉卂䝁䄸睙牂䡁䅙兡獂䝁䅷党獁䍁䅁兔桂䡁䅉入獂䝁䅅杢歂䍁䄴䅁䩄兄䅁䄶䅑䕁䄰兙橂䡁䅫睊穂䍁䅷䅉䩂䝁䄴睙畁䍁䅷䅉桂䝁䄴䅉療䝁䄰杢灂䍁䄰睙潂䝁䅅杢畂䝁䅕䅢杁䡁䅉党あ䝁䅅兡獂䍁䅁睢祂䝁䅣兙畂䝁䅫来桂䡁䅑兡療䝁䄴䅌杁䝁䄸䅣求䡁䅉兙あ䝁䅕督杁䡁䅍䅤療䡁䅉党穂䍁䅷䅉㍂䝁䅕杙穂䝁䅫䅤求䡁䅍䅌杁䝁䅅杢歂䍁䅁兢療䝁䅉兡獂䝁䅕䅉桂䡁䅁䅣獂䝁䅫睙桂䡁䅑兡療䝁䄴督杁䝁䅫杢杁䡁䅑䅡求䍁䅁兖畂䝁䅫䅤求䝁䅑䅉呂䡁䅑兙あ䝁䅕督畁䍁䅁䅖潂䝁䅕䅉橂䝁䄸兢睂䝁䅅杢㕂䍁䅁督求䝁䅷䅢穂䍁䅁兙杁䡁䅉兙畂䝁䅣党杁䝁䄸杚杁䝁䄰党祂䝁䅍䅡桂䝁䄴䅚灂䡁䅍党獁䍁䅁督ㅂ䝁䅍䅡杁䝁䅅督杁䝁䅅䅣睂䝁䅅杣求䝁䅷䅉桂䝁䄴䅚杁䝁䅅睙橂䝁䅕督穂䝁䄸杣灂䝁䅕督杁䝁䅙睢祂䍁䅁兢求䝁䄴䅌杁䡁䅣睢瑂䝁䅕杢獁䍁䅁兙畂䝁䅑䅉牂䝁䅫䅚穂䑁䅳䅉橂䝁䄸督瑂䝁䅕䅤灂䝁䅍督㝁䍁䅁䅡療䝁䄰党杁䝁䅙兤祂䝁䄴兡穂䝁䅧兡畂䝁䅣督㝁䍁䅁兙畂䝁䅑䅉療䡁䅑䅡求䡁䅉䅉橂䝁䄸杢穂䡁䅕兢求䡁䅉䅉湂䝁䄸睢歂䡁䅍䅉ㅂ䝁䄴䅚求䡁䅉䅉あ䝁䅧党杁䕁䄰兙橂䡁䅫睊穂䍁䅷䅉䍂䝁䅷睢療䝁䄰兡畂䝁䅣䅚桂䝁䅷党湁䡁䅍䅌杁䝁䅅杢歂䍁䅁杙獂䡁䅕党瑂䝁䅕杣橂䡁䅕杣㕂䍁䅁杙祂䝁䅅杢歂䡁䅍杌杁䕁䅫䅤杁䝁䅅䅢穂䝁䄸䅉療䡁䅁党祂䝁䅅䅤求䡁䅍䅉灂䝁䄴䅉䕂䡁䅕杙桂䝁䅫䅌杁䡁䅑䅡求䍁䅁兖畂䝁䅫䅤求䝁䅑䅉䉂䡁䅉兙楂䍁䅁兒瑂䝁䅫杣桂䡁䅑党穂䍁䅷䅉桂䝁䄴䅚杁䕁䅅䅢杁䙁䅯兙潂䡁䅉兙獁䍁䅁睓ㅂ䡁䅣兙灂䡁䅑䅉ㅂ䝁䄴䅚求䡁䅉䅉あ䝁䅧党杁䝁䅷兡橂䝁䅕杢穂䝁䅕䅉桂䝁䅣杣求䝁䅕兢求䝁䄴䅤穂䍁䄴䅉啂䝁䅧党杁䝁䅍睢瑂䡁䅁兙畂䡁䅫䅉㍂䝁䅅督杁䝁䅙睢祂䝁䄰党祂䝁䅷入杁䝁䅳杢療䡁䅣杢杁䝁䅅督杁䕁䅙党歂䝁䅕杣桂䡁䅑党歂䍁䅁䅒求䡁䅁兙祂䡁䅑兢求䝁䄴䅤杁䙁䅍䅤療䡁䅉党穂䍁䅷䅉䩂䝁䄴睙畁䍁䅁兙畂䝁䅑䅉橂䝁䅧兙畂䝁䅣党歂䍁䅁兡あ䡁䅍䅉畂䝁䅅兢求䍁䅁䅤療䍁䅁兔桂䝁䅍入湁䡁䅍䅌杁䕁䅫杢橂䍁䄴䅉灂䝁䄴䅉䭂䡁䅕杢求䍁䅁杍睁䑁䅁睎畁䍁䅁兔桂䝁䅍入湁䡁䅍䅌杁䕁䅫杢橂䍁䄴䅉㍂䝁䅅督杁䝁䅙睢ㅂ䝁䄴䅚求䝁䅑䅉灂䝁䄴䅉硁䑁䅧睍睁䍁䅁兙畂䝁䅑䅉灂䡁䅍䅉楂䝁䅅督求䝁䅑䅉灂䝁䄴䅉佂䝁䅕睤杁䙁䅫睢祂䝁䅳䅌杁䕁䄴党㍂䍁䅁兗療䡁䅉睡畁䅁䅁祈䅕偁䝙䅁乂䝁䅅䅚灂䡁䅍睢畂䍁䅁睕硂䡁䅕兙祂䝁䅕䅉䡂䝁䅅杣歂䝁䅕杢杁䕁䅕杢あ䝁䅕杣あ䝁䅅兡畂䝁䄰党畂䡁䅑䅉䑂䝁䄸杣睂䍁䄴䅌杁䡁䅑䅡祂䝁䄸兤湂䝁䅧䅉灂䡁䅑督杁䡁䅍兤楂䡁䅍兡歂䝁䅫兙祂䝁䅫党穂䍁䅷䅉求䝁䄴睚桂䝁䅣党穂䍁䅁兡畂䍁䅁䅢灂䡁䅙党杁䝁䅕杢あ䝁䅕杣あ䝁䅅兡畂䝁䄰党畂䡁䅑䅉楂䡁䅕督灂䝁䄴党穂䡁䅍杌杁䙁䅑䅡求䍁䅁睙療䝁䄰䅣桂䝁䄴入杁䡁䅁杣療䝁䅑兤橂䝁䅕督獁䍁䅁䅣祂䝁䅕督求䝁䄴䅤穂䍁䅷䅉桂䝁䄴䅚杁䝁䅧睢穂䡁䅑督杁䝁䅷兡㉂䝁䅕䅉求䝁䄴䅤求䡁䅉䅤桂䝁䅫杢瑂䝁䅕杢あ䍁䅁党㉂䝁䅕杢あ䡁䅍䅌杁䝁䅫杢橂䝁䅷兤歂䝁䅫杢湂䍁䅁睙療䝁䄴睙求䡁䅉䅤穂䍁䅷䅉穂䡁䅁睢祂䡁䅑兡畂䝁䅣䅉求䡁䅙党畂䡁䅑督獁䍁䅁杚桂䝁䄰兡獂䡁䅫䅉穂䝁䅧睢㍂䡁䅍䅌杁䝁䅙兙瑂䝁䅫䅢㕂䍁䅁督潂䝁䄸睤穂䍁䅷䅉睂䝁䅕杣浂䝁䄸杣瑂䝁䅫杢湂䍁䅁兙祂䡁䅑督杁䝁䅕杤求䝁䄴䅤穂䍁䅷䅉桂䝁䄴䅚杁䡁䅍䅣求䝁䅍兡桂䝁䅷䅉求䡁䅙党畂䡁䅑督畁䍁䅁兓あ䍁䅁睢睂䝁䅕杣桂䡁䅑党穂䍁䅁兙杁䝁䅍睢獂䝁䅷党橂䡁䅑兡療䝁䄴䅉療䝁䅙䅉㉂䝁䅕杢ㅂ䝁䅕督獁䍁䅁兡畂䝁䅍䅢ㅂ䝁䅑兡畂䝁䅣䅉乂䝁䅅䅚灂䡁䅍睢畂䍁䅁睕硂䡁䅕兙祂䝁䅕䅉䡂䝁䅅杣歂䝁䅕杢獁䍁䅁䅖潂䝁䅕䅉啂䝁䅧党桂䡁䅑党祂䍁䅁兙あ䍁䅁兔桂䝁䅑兡穂䝁䄸杢杁䙁䅍兣ㅂ䝁䅅杣求䍁䅁睒桂䡁䅉䅚求䝁䄴䅌杁䙁䅉兙歂䝁䅫睢杁䕁䅍兡あ䡁䅫䅉乂䡁䅕督灂䝁䅍䅉䥂䝁䅅䅢獂䍁䅷䅉あ䝁䅧党杁䕁䅉党桂䝁䅍睢畂䍁䅁䅖潂䝁䅕兙あ䡁䅉党獁䍁䅁兙畂䝁䅑䅉啂䝁䅧党杁䕁䅍䅡灂䝁䅍兙湂䝁䄸䅉啂䝁䅧党桂䡁䅑杣求䑁䅳䅉療䡁䅣杢穂䍁䅁兙畂䝁䅑䅉睂䡁䅉睢歂䡁䅕睙求䡁䅍䅉あ䝁䅧党杁䝁䄸杣灂䝁䅣兡畂䝁䅅䅢杁䡁䅁杣療䝁䅑兤橂䡁䅑兡療䝁䄴䅌杁䡁䅑䅡求䍁䅁睑潂䡁䅉兡穂䡁䅑兢桂䡁䅍䅉呂䡁䅁党橂䡁䅑兙橂䡁䅕䅢桂䡁䅉䅉呂䡁䅑兙祂䡁䅉兡畂䝁䅣䅉あ䝁䅧党杁䙁䅉兙歂䝁䅫睢杁䕁䅍兡あ䡁䅫䅉卂䝁䄸睙牂䝁䅕䅤あ䝁䅕督㝁䍁䅁兙畂䝁䅑䅉求䝁䄴睚桂䝁䅣党穂䍁䅁兡畂䍁䅁䅤潂䝁䅕䅉求䝁䄴䅤求䡁䅉䅤桂䝁䅫杢瑂䝁䅕杢あ䍁䅁兙畂䝁䅑䅉穂䡁䅁睢祂䡁䅑督杁䝁䅉睢療䝁䅳兡畂䝁䅣督杁䝁䅉兤穂䝁䅫杢求䡁䅍督獁䍁䅁睤潂䝁䅫睙潂䍁䅁督潂䝁䄸睤橂䝁䅅督求䡁䅍䅉桂䍁䅁杣桂䝁䄴睚求䍁䅁睢浂䍁䅁睙療䝁䄴睙求䡁䅉䅤穂䍁䅷䅉浂䝁䅅兢灂䝁䅷入杁䡁䅍䅡療䡁䅣督獁䍁䅁兙畂䝁䅑䅉穂䡁䅁党橂䝁䅫兙獂䍁䅁党㉂䝁䅕杢あ䡁䅍䅌杁䝁䅅督杁䡁䅣党獂䝁䅷䅉桂䡁䅍䅉㉂䝁䅅杣灂䝁䄸兤穂䍁䅁督睂䝁䄸杣あ䝁䅫杢湂䍁䅁党㉂䝁䅕杢あ䡁䅍杌杁䙁䅑䅡求䍁䅁睙療䝁䄰䅣桂䝁䄴入杁䡁䅣兙穂䍁䅁杚療䡁䅉兢求䡁䅉䅢㕂䍁䅁睡畂䝁䄸睤畂䍁䅁兙穂䍁䅁兔呂䕁䅣兒杁䙁䅍䅣灂䝁䄴睙療䍁䅷䅉䩂䝁䄴睙畁䍁䅁兔桂䝁䅑兡穂䝁䄸杢杁䙁䅍兣ㅂ䝁䅅杣求䍁䅁睒桂䡁䅉䅚求䝁䄴䅉䙂䝁䄴䅤求䡁䅉䅤桂䝁䅫杢瑂䝁䅕杢あ䍁䅁睑療䡁䅉䅣畁䍁䅁睤桂䡁䅍䅉灂䝁䄴睙療䡁䅉䅣療䡁䅉兙あ䝁䅕䅚杁䝁䅫杢杁䑁䅉䅍祁䑁䅉䅉桂䝁䄴䅚杁䝁䅫督杁䝁䅉兙穂䝁䅕䅚杁䝁䅫杢杁䕁䄴党㍂䍁䅁兗療䡁䅉睡獁䍁䅁杔求䡁䅣䅉婂䝁䄸杣牂䍁䄴䅁畄䅃䅁東䅙䕁䄰兙歂䝁䅫督療䝁䄴䅉呂䡁䅅兤桂䡁䅉党杁䕁䅣兙祂䝁䅑党畂䍁䅁睕睂䝁䄸杣あ䡁䅍䅉䑂䝁䄸杣睂䍁䄴䅉療䡁䅁党祂䝁䅅䅤求䡁䅍䅉桂䡁䅍䅉桂䍁䅁䅣祂䝁䄸杚求䡁䅍督灂䝁䄸杢桂䝁䅷䅉穂䡁䅁睢祂䡁䅑督杁䝁䅍睢瑂䡁䅁兙畂䡁䅫䅉灂䝁䄴䅉あ䝁䅧党杁䙁䅕杢灂䡁䅑党歂䍁䅁睕あ䝁䅅䅤求䡁䅍杌杁䙁䅑䅡求䍁䅁睙療䝁䄰䅣桂䝁䄴入杁䝁䄸睤畂䡁䅍䅉桂䝁䄴䅚杁䝁䄸䅣求䡁䅉兙あ䝁䅕督杁䝁䅅䅉睂䝁䄸杣あ䝁䅙睢獂䝁䅫睢杁䝁䄸杚杁䝁䅅督穂䝁䅕䅤穂䍁䅁䅤潂䝁䅅䅤杁䝁䅍睢畂䡁䅍兡穂䡁䅑督杁䝁䄸杚杁䡁䅑䅡求䍁䅁杔求䡁䅣䅉婂䝁䄸杣牂䍁䅁睓畂䝁䅫睙牂䝁䅕杣楂䝁䄸睙牂䝁䅕杣穂䍁䅁睢浂䍁䅁䅤潂䝁䅕䅉佂䝁䅅䅤灂䝁䄸杢桂䝁䅷䅉䍂䝁䅅督牂䝁䅕䅤楂䝁䅅䅢獂䍁䅁兑穂䡁䅍睢橂䝁䅫兙あ䝁䅫睢畂䍁䅁䅋佂䕁䅉兑灁䍁䅁兙畂䝁䅑䅉あ䝁䅧党杁䕁䄴党㍂䍁䅁兗療䡁䅉睡杁䙁䅉兙畂䝁䅣党祂䡁䅍䅉療䝁䅙䅉あ䝁䅧党杁䕁䄴兙あ䝁䅫睢畂䝁䅅䅢杁䕁䅧睢橂䝁䅳党㕂䍁䅁䅔求䝁䅅睚ㅂ䝁䅕杌杁䕁䅫䅤穂䍁䅁睢あ䝁䅧党祂䍁䅁䅣祂䝁䄸杚求䡁䅍督灂䝁䄸杢桂䝁䅷䅉浂䡁䅉兙畂䝁䅍䅡灂䡁䅍党穂䍁䅁兡畂䝁䅍䅢ㅂ䝁䅑党杁䝁䅑党㉂䝁䅕䅢療䡁䅁兢求䝁䄴䅤杁䝁䅷党桂䝁䅣兤求䍁䅁䅤求䝁䅅兢穂䍁䅷䅉あ䝁䅧党杁䕁䅧兙祂䡁䅑杚療䡁䅉䅚杁䙁䅣睢獂䝁䅙䅉兂䝁䅅睙牂䍁䅁睢浂䍁䅁䅤潂䝁䅕䅉䉂䝁䄰党祂䝁䅫睙桂䝁䄴䅉䥂䝁䄸睙牂䝁䅕入杁䕁䅷党桂䝁䅣兤求䍁䅁兙畂䝁䅑䅉あ䝁䅧党杁䙁䅣党穂䡁䅑睙潂䝁䅕督あ䝁䅕杣杁䕁䅳杢灂䝁䅍睡穂䍁䅁睢浂䍁䅁䅤潂䝁䅕䅉佂䕁䅉兑杁䕁䅣䅉䵂䝁䅕兙湂䡁䅕党畁䍁䅁䅖潂䝁䅕䅉橂䝁䄸兢睂䝁䅅杢㕂䍁䅁兙獂䡁䅍睢杁䝁䄸睤畂䡁䅍䅉䱂䝁䄴兡橂䝁䅳督杁䕁䅣兙瑂䝁䅫杢湂䍁䅷䅉桂䝁䄴䅉求䡁䅍䅣療䡁䅉䅤穂䍁䅁杚祂䝁䅅杢橂䝁䅧兡穂䝁䅕䅉あ䝁䅧兙あ䍁䅁睙療䝁䄰䅣求䡁䅑党穂䍁䅁兡畂䍁䅁䅤潂䝁䅕䅉佂䕁䅉兑杁䑁䅉睓杁䕁䅷党桂䝁䅣兤求䍁䄴䅉䩂䝁䄴䅉桂䝁䅑䅚灂䡁䅑兡療䝁䄴䅌杁䝁䅫䅤杁䝁䄸䅣求䡁䅉兙あ䝁䅕督杁䡁䅁杣療䝁䅙党穂䡁䅍兡療䝁䄴兙獂䍁䅁督睂䝁䄸杣あ䡁䅍䅉あ䝁䅕兙瑂䍁䅁䅣求䡁䅉杚療䡁䅉兢桂䝁䄴睙求䍁䅁睙求䝁䄴䅤求䡁䅉督獁䍁䅁䅤潂䝁䅕䅉乂䝁䅅䅚灂䡁䅍睢畂䍁䅁睕硂䡁䅕兙祂䝁䅕䅉䡂䝁䅅杣歂䝁䅕杢杁䙁䅑杣桂䝁䅫杢灂䝁䄴睚杁䕁䅍党畂䡁䅑党祂䍁䅁兡畂䍁䅁睒祂䝁䅕党畂䝁䅉兤祂䝁䅣䅡畁䍁䅁䅖潂䝁䅕䅉橂䝁䄸兢睂䝁䅅杢㕂䍁䅁睤桂䡁䅍䅉浂䝁䄸杣瑂䝁䅕杣獂䡁䅫䅉牂䝁䄴睢㍂䝁䄴䅉桂䡁䅍䅉啂䝁䅧党杁䕁䄰兙歂䝁䅫督療䝁䄴䅉呂䡁䅅兤桂䡁䅉党杁䕁䅣兙祂䝁䅑党畂䍁䅁睑療䝁䄰䅣桂䝁䄴入畁䍁䅁兔桂䝁䅑兡穂䝁䄸杢杁䙁䅍兣ㅂ䝁䅅杣求䍁䅁睒桂䡁䅉䅚求䝁䄴䅉呂䡁䅁睢祂䡁䅑督杁䕁䅍睢祂䡁䅁杌杁䡁䅣兙穂䍁䅁兡畂䝁䅍睢祂䡁䅁睢祂䝁䅅䅤求䝁䅑䅉灂䝁䄴䅉祁䑁䅁免ㅁ䍁䅁兙畂䝁䅑䅉灂䡁䅍䅉楂䝁䅅督求䝁䅑䅉灂䝁䄴䅉佂䝁䅕睤杁䙁䅫睢祂䝁䅳䅌杁䕁䄴党㍂䍁䅁兗療䡁䅉睡畁䅁䅁杂䅳䕁䑉䅁乂䝁䅅䅚祂䝁䅫睚桂䝁䅷䅉兂䝁䅧兙祂䝁䄰兙橂䝁䅕兤あ䝁䅫睙桂䝁䅷督獁䍁䅁兓畂䝁䅍杌獁䍁䅁兙杁䝁䅍䅢灂䝁䄴兡橂䝁䅅䅢瑁䡁䅍䅤桂䝁䅣党杁䝁䅉兡療䡁䅁䅡桂䡁䅉兢桂䝁䅍党ㅂ䡁䅑兡橂䝁䅅䅢杁䝁䅍睢瑂䡁䅁兙畂䡁䅫䅌杁䝁䅙睢橂䡁䅕督求䡁䅍䅉療䝁䄴䅉あ䝁䅧党杁䝁䅑党㉂䝁䅕䅢療䡁䅁兢求䝁䄴䅤杁䝁䄸杚杁䡁䅑䅡求䡁䅉兙睂䝁䅕兤あ䝁䅫睙穂䍁䅁杚療䡁䅉䅉あ䝁䅧党杁䡁䅑杣求䝁䅅䅤瑂䝁䅕杢あ䍁䅁睢浂䍁䅁杢療䝁䄴兌桂䝁䅷睙療䝁䅧睢獂䝁䅫睙杁䡁䅍䅤求䝁䅅䅤療䝁䅧党睂䝁䅅䅤灂䡁䅑兡穂䍁䅁䅋佂䕁䅅睕䥂䍁䅫䅉灂䝁䄴䅉あ䝁䅧党杁䙁䅕杢灂䡁䅑党歂䍁䅁睕あ䝁䅅䅤求䡁䅍杌杁䕁䅫䅤穂䍁䅁䅢求䝁䅅䅚杁䡁䅁杣療䝁䅑兤橂䡁䅑䅉橂䝁䅅杢歂䝁䅫䅚桂䡁䅑党杁䝁䅫督杁䡁䅉党穂䝁䄰党あ䝁䅫杣療䝁䄰䅌杁䝁䅅䅉獂䝁䅫杤求䡁䅉兌歂䝁䅫杣求䝁䅍䅤求䝁䅑䅉あ䝁䅧入祂䝁䄸兡歂䍁䅁䅡療䡁䅉兢療䝁䄴党杁䡁䅉党橂䝁䅕䅣あ䝁䄸杣杁䝁䅉党あ䝁䅅䅉桂䝁䅣睢畂䝁䅫督あ䍁䅷䅉㍂䝁䅧兡橂䝁䅧䅉灂䡁䅍䅉灂䝁䄴䅉兂䝁䅧兙穂䝁䅕䅉穁䍁䅁睙獂䝁䅫杢灂䝁䅍兙獂䍁䅁䅤祂䝁䅫兙獂䡁䅍䅉浂䝁䄸杣杁䡁䅑杣求䝁䅅䅤灂䝁䄴睚杁䕁䄴兑呂䕁䅧杌杁䙁䅑䅡求䍁䅁睙療䝁䄰䅣桂䝁䄴入杁䝁䅫督杁䝁䅧党桂䝁䅑兣ㅂ䝁䅅杣あ䝁䅕杣求䝁䅑䅉灂䝁䄴䅉塂䝁䅕督あ䍁䅁睑療䝁䄴督潂䝁䄸䅡療䝁䅍睡求䝁䄴䅌杁䙁䅁党畂䝁䄴督㕂䝁䅷杤桂䝁䄴兡桂䍁䄴䅁硁杅䅁䅚䅕䕁䄰兙湂䝁䄴党祂䝁䅅䅉䑂䝁䄸杣睂䝁䄸杣桂䡁䅑兡療䝁䄴䅉瑂䝁䅅杢ㅂ䝁䅙兙橂䡁䅑兤祂䝁䅕督杁䝁䅅杢歂䍁䅁督求䝁䅷䅢穂䍁䅁杢療䝁䄴兌㍂䝁䄸杤求䝁䄴䅉桂䝁䄴䅚杁䡁䅉党獂䝁䅅䅤求䝁䅑䅉睂䡁䅉睢歂䡁䅕睙あ䡁䅍䅉㍂䝁䄸杣獂䝁䅑睤灂䝁䅑党畁䍁䅁兓あ䍁䅁督求䝁䅷䅢穂䍁䅁兡あ䡁䅍䅉睂䡁䅉睢歂䡁䅕睙あ䡁䅍䅉睂䡁䅉兡瑂䝁䅅杣灂䝁䅷入杁䝁䅫杢あ䝁䄸䅉橂䝁䄸杢穂䡁䅕兢求䡁䅉兌療䡁䅉兡求䝁䄴䅤求䝁䅑䅉求䝁䄴䅚杁䝁䄰兙祂䝁䅳党あ䡁䅍䅌杁䡁䅍兤橂䝁䅧䅉桂䡁䅍䅉潂䝁䅕兙獂䡁䅑䅡橂䝁䅅杣求䍁䅷䅉睂䝁䅕杣穂䝁䄸杢桂䝁䅷䅉橂䝁䅅杣求䍁䅷䅉桂䝁䄴䅚杁䝁䅫杢浂䝁䅕睙あ䝁䅫睢畂䍁䅁䅣祂䝁䅕杤求䝁䄴䅤灂䝁䄸杢畁䍁䅁兓あ䍁䅁䅣祂䝁䅫兢桂䡁䅉兡獂䡁䅫䅉瑂䝁䅅杢ㅂ䝁䅙兙橂䡁䅑兤祂䝁䅕督杁䝁䅅䅉祂䝁䅅杢湂䝁䅕䅉療䝁䅙䅉睂䡁䅉睢歂䡁䅕睙あ䡁䅍䅉桂䝁䄴䅚杁䝁䅍睢瑂䡁䅁睢畂䝁䅕杢あ䡁䅍䅉療䝁䅙䅉潂䝁䅕兙獂䡁䅑䅡橂䝁䅅杣求䍁䅁兙畂䝁䅑䅉潂䡁䅫睚灂䝁䅕杢求䍁䅁䅣祂䝁䄸䅚ㅂ䝁䅍䅤穂䍁䅷䅉灂䝁䄴睙獂䡁䅕䅚灂䝁䄴睚杁䝁䅉兙楂䡁䅫䅉歂䝁䅫兙睂䝁䅕杣穂䍁䅷䅉瑂䝁䅕䅚灂䝁䅍兙獂䍁䅁睚桂䡁䅉兢求䝁䄴䅤穂䍁䅷䅉㍂䝁䅫䅣求䡁䅍䅌杁䝁䅑杣㕂䝁䅕杣杁䡁䅍䅡求䝁䅕䅤穂䍁䅷䅉浂䝁䅅睙求䍁䅁兢桂䡁䅍睡穂䍁䅷䅉桂䝁䄴䅚杁䝁䅙兡獂䡁䅑杣桂䡁䅑兡療䝁䄴杌杁䙁䅑䅡求䍁䅁睙療䝁䄰䅣桂䝁䄴入杁䝁䅅䅢穂䝁䄸䅉瑂䝁䅅杢ㅂ䝁䅙兙橂䡁䅑兤祂䝁䅕督杁䝁䅅䅉橂䝁䄸䅢獂䝁䅕睙あ䝁䅫睢畂䍁䅁睢浂䍁䅁䅡求䝁䅅䅢あ䝁䅧睙桂䡁䅉党獁䍁䅁䅡㕂䝁䅣兡求䝁䄴党獁䍁䅁兙畂䝁䅑䅉灂䝁䄴䅚ㅂ䡁䅍䅤祂䝁䅫兙獂䍁䅁䅣祂䝁䄸䅚ㅂ䝁䅍䅤穂䍁䅁兙畂䝁䅑䅉橂䝁䄸兢睂䝁䄸杢求䝁䄴䅤穂䍁䅁睢浂䍁䅁䅣祂䝁䄸䅚ㅂ䝁䅍䅤穂䍁䅷䅉灂䝁䄴睙獂䡁䅕䅚灂䝁䄴睚杁䝁䅉兙楂䡁䅫䅉歂䝁䅫兙睂䝁䅕杣穂䍁䅷䅉瑂䝁䅕䅚灂䝁䅍兙獂䍁䅁睚桂䡁䅉兢求䝁䄴䅤穂䍁䅷䅉㍂䝁䅫䅣求䡁䅍䅌杁䝁䅙兙橂䝁䅕䅉瑂䝁䅅督牂䡁䅍䅌杁䝁䅍睢祂䡁䅉睢穂䝁䅫睢畂䍁䅁䅣祂䝁䄸䅤求䝁䅍䅤灂䝁䄸杢獁䍁䅁睙桂䝁䅉䅢求䍁䅁睤祂䝁䅅䅣杁䝁䅅杢歂䍁䅁杚灂䝁䅷䅤祂䝁䅅䅤灂䝁䄸杢畁䍁䅁䅖潂䝁䅕䅉橂䝁䄸兢睂䝁䅅杢㕂䍁䅁兡穂䍁䅁䅡求䝁䅅䅚硂䡁䅕兙祂䡁䅑党祂䝁䅕䅚杁䝁䅫杢杁䕁䅍䅡桂䡁䅉䅢療䡁䅑䅤求䍁䅷䅉佂䝁䄸杣あ䝁䅧䅉䑂䝁䅅杣療䝁䅷兡畂䝁䅅杌䅁䭁塣䅁杁睂䅁兔桂䝁䅣杢灂䡁䅑党獁䍁䅁兓畂䝁䅍杌獁䍁䅁䅤療䝁䅣党あ䝁䅧党祂䍁䅁睤灂䡁䅑䅡杁䝁䅫䅤穂䍁䅁督ㅂ䝁䅉督灂䝁䅑兡桂䡁䅉兡求䡁䅍䅌杁䝁䄸䅣求䡁䅉兙あ䝁䅕督杁䝁䅅杢杁䝁䅫杢歂䝁䅕䅣求䝁䄴䅚求䝁䄴䅤杁䝁䄸兢畂䝁䅫兌橂䝁䅧兙畂䝁䄴党獂䍁䅁督求䝁䅷䅢瑁䡁䅍兡歂䝁䅕䅉桂䝁䅑杤求䡁䅉䅤灂䡁䅍兡畂䝁䅣䅉睂䝁䅷兙あ䝁䅙睢祂䝁䄰䅉灂䝁䄴䅉あ䝁䅧党杁䙁䅕杢灂䡁䅑党歂䍁䅁睕あ䝁䅅䅤求䡁䅍䅉桂䝁䄴䅚杁䝁䅫杢あ䝁䅕杣畂䝁䅅䅤灂䝁䄸杢桂䝁䅷䅢㕂䍁䄴䅉啂䝁䅧党杁䝁䅍睢瑂䡁䅁兙畂䡁䅫升穂䍁䅁䅣獂䝁䅅䅤浂䝁䄸杣瑂䍁䅁睢浂䝁䅙党祂䡁䅍䅉桂䡁䅁䅣獂䝁䅫睙桂䡁䅑兡療䝁䄴督杁䝁䅅杢歂䍁䅁督求䡁䅉杤灂䝁䅍党穂䍁䅁杚療䡁䅉䅉穂䝁䅕䅢獂䝁䅕杣穂䍁䅁睢浂䍁䅁䅚灂䝁䅣兡あ䝁䅅䅢杁䝁䅅䅚㉂䝁䅕杣あ䝁䅫督灂䝁䄴睚杁䝁䅫杢㉂䝁䅕杢あ䝁䄸杣㕂䍁䅁睢祂䍁䅁䅣ㅂ䝁䅉䅢灂䡁䅍䅡求䡁䅉督杁䡁䅑䅡桂䡁䅑䅉療䡁䅣杢杁䝁䅅杢歂䍁䅁睢睂䝁䅕杣桂䡁䅑党杁䕁䅍䅖坂䍁䅁睙潂䝁䅅杢畂䝁䅕䅢穂䍁䅷䅉桂䡁䅁䅣獂䝁䅫睙桂䡁䅑兡療䝁䄴督獁䍁䅁睤求䝁䅉督灂䡁䅑党穂䍁䅷䅉桂䝁䄴䅚杁䝁䄸䅤潂䝁䅕杣杁䝁䅑兡湂䝁䅫䅤桂䝁䅷䅉瑂䝁䅕䅚灂䝁䅅䅉睂䡁䅉睢睂䝁䅕杣あ䝁䅫党穂䍁䅁䅤療䍁䅁兢桂䝁䄴兙湂䝁䅕䅉桂䝁䄴䅚杁䝁䄰睢畂䝁䅕䅤灂䡁䅯党杁䡁䅑䅡求䝁䅫杣杁䝁䅫杢㉂䝁䅕杢あ䝁䄸杣㕂䑁䅳䅉桂䝁䄴䅚杁䝁䅅䅣睂䝁䅷兡橂䝁䅅䅤灂䝁䄸杢穂䍁䅁兙畂䝁䅑䅉穂䝁䅕杣㉂䝁䅫睙求䡁䅍䅉浂䝁䄸杣杁䝁䅉兤㕂䝁䅕杣穂䍁䅷䅉灂䝁䄴睙獂䡁䅕䅚灂䝁䄴睚杁䝁䅅䅚㉂䝁䅕杣あ䝁䅫督求䡁䅉督獁䍁䅁兙湂䝁䅕杢橂䝁䅫党穂䍁䅷䅉桂䝁䅣党畂䝁䅍入杁䡁䅑杣桂䝁䅑兡畂䝁䅣䅉歂䝁䅕督牂䡁䅍䅌杁䝁䅅杢歂䍁䅁䅚求䝁䄰兙畂䝁䅑䅉穂䝁䅫䅚求䍁䅁䅣獂䝁䅅䅤浂䝁䄸杣瑂䡁䅍䅉あ䝁䄸䅉楂䡁䅕入杁䝁䅑兡湂䝁䅫䅤桂䝁䅷䅉桂䝁䅑杤求䡁䅉䅤灂䡁䅍兡畂䝁䅣䅉灂䝁䄴杤求䝁䄴䅤療䡁䅉入獁䍁䅁兙穂䍁䅁睤求䝁䅷䅢杁䝁䅅督杁䝁䅅杢杁䝁䅫杢歂䝁䅕䅣求䝁䄴䅚求䝁䄴䅤杁䝁䄰兙祂䝁䅳党あ䡁䅁䅢桂䝁䅍党杁䡁䅑䅡桂䡁䅑䅉橂䝁䄸杢畂䝁䅕睙あ䡁䅍䅉楂䡁䅕入求䡁䅉督杁䝁䅅杢歂䍁䅁督求䝁䅷䅢求䡁䅉督畁䍁䅁兓あ䍁䅁兢桂䡁䅉睡求䡁䅑督杁䝁䅫䅤穂䍁䅁督療䝁䅷兤あ䝁䅫睢畂䡁䅍䅉あ䝁䅧杣療䡁䅕睚潂䍁䅁督桂䝁䅷党穂䍁䅁䅤求䝁䅅兢穂䍁䅁䅤潂䝁䅅䅤杁䝁䄸䅣求䡁䅉兙あ䝁䅕䅉浂䡁䅉睢瑂䍁䅁杤桂䡁䅉兡療䡁䅕督杁䝁䅷睢橂䝁䅅䅤灂䝁䄸杢穂䍁䄴䅉啂䝁䅧党杁䝁䅍睢瑂䡁䅁兙畂䡁䅫䅉㍂䝁䅅督杁䝁䅙睢祂䝁䄰党祂䝁䅷入杁䝁䅳杢療䡁䅣杢杁䝁䅅督杁䙁䅑䅡求䍁䅁杕ㅂ䝁䅉兡橂䝁䄸杢杁䙁䅁杣療䝁䅯党橂䡁䅑䅌杁䕁䅫杢橂䍁䄴䅉桂䝁䄴䅚杁䝁䅍䅡桂䝁䄴睚求䝁䅑䅉畂䝁䅅兢求䍁䅁䅤療䍁䅁兔桂䝁䅣杢灂䡁䅑党獁䍁䅁兓畂䝁䅍杌杁䝁䅫杢杁䕁䅯兤獂䡁䅫䅉祁䑁䅁杍睁䍁䄴䅉乂䝁䅅睚畂䝁䅫䅤求䍁䅷䅉䩂䝁䄴睙畁䍁䅁睤桂䡁䅍䅉灂䝁䄴睙療䡁䅉䅣療䡁䅉兙あ䝁䅕䅚杁䝁䅫杢杁䑁䅉䅍睁䑁䅣䅉桂䝁䄴䅚杁䝁䅫督杁䝁䅧党桂䝁䅑兣ㅂ䝁䅅杣あ䝁䅕杣求䝁䅑䅉灂䝁䄴䅉佂䝁䅕睤杁䙁䅫睢祂䝁䅳䅌杁䕁䄴党㍂䍁䅁兗療䡁䅉睡畁䅁䅁眹䄸䭁䑉䅁乂䝁䅅睚畂䝁䄸䅢灂䝁䅅䅉偂䝁䅫䅢杁䍁䅙䅉䡂䝁䅅督杁䕁䅍睢祂䡁䅁睢祂䝁䅅䅤灂䝁䄸杢獁䍁䅁兙畂䍁䅁兡畂䝁䅑党睂䝁䅕杢歂䝁䅕杢あ䍁䅁睢灂䝁䅷䅉桂䝁䄴䅚杁䝁䄴兙あ䡁䅕杣桂䝁䅷䅉湂䝁䅅督杁䝁䅍睢瑂䡁䅁兙畂䡁䅫䅌杁䝁䅕杢湂䝁䅅睚求䡁䅍䅉灂䝁䄴䅉あ䝁䅧党杁䝁䅅睙硂䡁䅕兡穂䝁䅫䅤灂䝁䄸杢獁䍁䅁䅚求䡁䅙党獂䝁䄸䅣瑂䝁䅕杢あ䍁䅷䅉求䡁䅧䅣獂䝁䄸杣桂䡁䅑兡療䝁䄴䅌杁䝁䅅杢歂䍁䅁䅣祂䝁䄸䅚ㅂ䝁䅍䅤灂䝁䄸杢杁䝁䄸杚杁䝁䄸兡獂䍁䅷䅉畂䝁䅅䅤ㅂ䡁䅉兙獂䍁䅁睚桂䡁䅍䅌杁䝁䅅杢歂䍁䅁杢桂䡁䅑兤祂䝁䅅䅢杁䝁䅣兙穂䍁䅁䅢灂䡁䅅兤灂䝁䅑督杁䡁䅉党穂䝁䅕杣㉂䝁䅕督杁䝁䅫杢杁䡁䅑䅡求䍁䅁兖畂䝁䅫䅤求䝁䅑䅉呂䡁䅑兙あ䝁䅕督畁䍁䅁兓あ䡁䅍䅉睂䡁䅉睢睂䝁䅕杣あ䝁䅫党穂䍁䅁兙祂䝁䅕䅉獂䝁䄸睙桂䡁䅑党歂䍁䅁䅣祂䝁䅫兢桂䡁䅉兡獂䡁䅫䅉灂䝁䄴䅉䱂䝁䅅杣畂䝁䅕督杁䕁䅍睢ㅂ䝁䄴䅤㕂䍁䅁兙畂䝁䅑䅉あ䝁䅧党杁䕁䅣兡歂䝁䅑兡畂䝁䅣督杁䝁䅅杣求䝁䅅䅉灂䝁䄴䅉呂䝁䄸兤あ䝁䅧䅉啂䝁䅕䅥桂䡁䅍䅉睂䡁䅉兡畂䝁䅍兡睂䝁䅅䅢獂䡁䅫䅉橂䝁䄸兢睂䡁䅉兡穂䝁䅫杢湂䍁䅁䅤潂䝁䅕䅉䙂䝁䅅睚獂䝁䅕䅉䝂䝁䄸杣歂䍁䅁睕潂䝁䅅䅢求䍁䅁兙畂䝁䅑䅉あ䝁䅧党杁䕁䅅兤穂䡁䅑兡畂䍁䅁睑潂䝁䅅䅢牂䍁䅁杚療䡁䅉兢桂䡁䅑兡療䝁䄴杌杁䙁䅑䅡求䍁䅁睙療䝁䄰䅣桂䝁䄴入杁䡁䅣兙穂䍁䅁兡畂䝁䅍睢祂䡁䅁睢祂䝁䅅䅤求䝁䅑䅉灂䝁䄴䅉祁䑁䅁免㍁䍁䅁兙畂䝁䅑䅉灂䡁䅍䅉潂䝁䅕兙歂䡁䅅兤桂䡁䅉䅤求䡁䅉党歂䍁䅁兡畂䍁䅁䅓療䡁䅕督あ䝁䄸杢獁䍁䅁䅖求䡁䅧兙穂䍁䄴䅁䩃杄䅁䅮䅣䕁䄰兙湂䡁䅫兙祂䍁䅁村桂䝁䄴睙療䡁䅉䅣獁䍁䅁兓畂䝁䅍杌杁䝁䄸䅣求䡁䅉兙あ䝁䅕督杁䝁䅅督杁䡁䅑䅡求䍁䅁䅡療䝁䅷䅚灂䝁䄴睚杁䝁䅍睢瑂䡁䅁兙畂䡁䅫䅉浂䝁䄸杣杁䕁䄰兙湂䡁䅫兙祂䍁䅁村桂䝁䄴睡杁䡁䅑䅡桂䡁䅑䅉睂䡁䅉睢㉂䝁䅫䅚求䡁䅍䅉㉂䝁䅅杣灂䝁䄸兤穂䍁䅁睙療䝁䄴督ㅂ䝁䄰党祂䍁䅁兙畂䝁䅑䅉橂䝁䄸兢瑂䝁䅕杣橂䝁䅫兙獂䍁䅁杙桂䝁䄴睡灂䝁䄴睚杁䡁䅍党祂䡁䅙兡橂䝁䅕督杁䡁䅑睢杁䝁䅫杢歂䝁䅫杤灂䝁䅑兤桂䝁䅷督獁䍁䅁杙ㅂ䡁䅍兡畂䝁䅕督穂䝁䅕督獁䍁䅁兙畂䝁䅑䅉畂䝁䄸杢睂䡁䅉睢浂䝁䅫䅤杁䝁䄸杣湂䝁䅅杢灂䡁䅯兙あ䝁䅫睢畂䡁䅍䅉灂䝁䄴䅉佂䝁䅕睤杁䕁䅯党祂䡁䅍党㕂䍁䅷䅉あ䝁䅧党杁䙁䅕杢灂䡁䅑党歂䍁䅁睕あ䝁䅅䅤求䡁䅍杌杁䕁䅫䅤杁䝁䅅睙橂䝁䅕䅣あ䡁䅍䅉㉂䝁䅅杣灂䝁䄸兤穂䍁䅁䅚求䡁䅁睢穂䝁䅫䅤杁䝁䅅睙橂䝁䄸兤畂䡁䅑督獁䍁䅁兡畂䝁䅍䅢ㅂ䝁䅑兡畂䝁䅣䅉歂䝁䅕兢桂䝁䄴䅚獁䍁䅁督桂䡁䅙兡畂䝁䅣督獁䍁䅁杔偂䙁䅣䅌杁䝁䄰睢畂䝁䅕入杁䝁䄰兙祂䝁䅳党あ䍁䅷䅉桂䝁䄴䅚杁䡁䅉党あ䝁䅫杣求䝁䄰党畂䡁䅑䅉桂䝁䅍睙療䡁䅕杢あ䡁䅍䅌杁䝁䅅督杁䡁䅣党獂䝁䅷䅉桂䡁䅍䅉橂䝁䅕杣あ䝁䅫杚灂䝁䅍兙あ䝁䅕督杁䝁䄸杚杁䝁䅑党睂䝁䄸督灂䡁䅑杌杁䙁䅑䅡求䍁䅁睙療䝁䄰䅣桂䝁䄴入杁䡁䅁杣療䡁䅙兡歂䝁䅕督杁䝁䄸杢求䍁䄰䅤療䍁䅁杚療䡁䅕杣瑁䝁䅙兙瑂䝁䅫䅢㕂䍁䅁杣求䡁䅍兡歂䝁䅕杢あ䝁䅫兙獂䍁䅁兢療䡁䅉䅤湂䝁䅅睚求䍁䅁䅢療䝁䅅杢穂䍁䅷䅉瑂䡁䅕䅢あ䝁䅫兌浂䝁䅅兢灂䝁䅷入杁䝁䅅杢歂䍁䅁睙療䝁䄰兢求䡁䅉睙灂䝁䅅䅢杁䡁䅉党桂䝁䅷䅉求䡁䅍䅤桂䡁䅑党杁䝁䄰睢祂䡁䅑睚桂䝁䅣党杁䝁䅷睢桂䝁䄴督獁䍁䅁䅡療䝁䄰党杁䝁䅕兣ㅂ䝁䅫䅤㕂䍁䅁䅢療䝁䅅杢穂䍁䅁兙畂䝁䅑䅉獂䝁䅫杢求䡁䅍䅉療䝁䅙䅉橂䡁䅉党歂䝁䅫䅤獁䍁䅁睙療䝁䄰兢求䡁䅉睙灂䝁䅅䅢杁䝁䅉兤穂䝁䅫杢求䡁䅍督杁䝁䅷睢桂䝁䄴督獁䍁䅁兙畂䝁䅑䅉橂䝁䄸杢穂䡁䅑杣ㅂ䝁䅍䅤灂䝁䄸杢杁䝁䅷睢桂䝁䄴督獁䍁䅁兙穂䍁䅁睤求䝁䅷䅢杁䝁䅅督杁䡁䅍兢桂䝁䅷䅢杁䝁䅉兤穂䝁䅫杢求䡁䅍督杁䝁䅅䅚瑂䝁䅫杢灂䡁䅍䅤祂䝁䅅䅤灂䝁䄸杢杁䝁䅷睢桂䝁䄴督畁䍁䅁兓畂䍁䅁兙歂䝁䅑兡あ䝁䅫睢畂䍁䅷䅉灂䡁䅑䅉療䝁䅙杚求䡁䅉督杁䝁䄴睢畂䍁䄰䅚求䡁䅁睢穂䝁䅫䅤杁䝁䅫杢㉂䝁䅕督あ䝁䄰党畂䡁䅑䅉睂䡁䅉睢歂䡁䅕睙あ䡁䅍䅉桂䝁䄴䅚杁䝁䅙兡畂䝁䅅杢橂䝁䅫兙獂䍁䅁䅣獂䝁䅅杢畂䝁䅫杢湂䍁䅁督求䡁䅉杤灂䝁䅍党穂䍁䅷䅉灂䝁䄴睙獂䡁䅕䅚灂䝁䄴睚杁䝁䅫杢穂䡁䅕杣桂䝁䄴睙求䍁䅁䅣祂䝁䄸䅚ㅂ䝁䅍䅤穂䍁䅷䅉浂䝁䅫䅥求䝁䅑䅉桂䝁䄴䅚杁䡁䅙兙祂䝁䅫兙楂䝁䅷党杁䝁䅅杢畂䡁䅕兡あ䝁䅫党穂䍁䅷䅉桂䝁䄴䅚杁䡁䅉党あ䝁䅫杣求䝁䄰党畂䡁䅑䅉睂䝁䅷兙畂䝁䄴兡畂䝁䅣䅉浂䝁䄸杣杁䝁䅫杢歂䝁䅫杤灂䝁䅑兤桂䝁䅷䅉桂䝁䄴䅚杁䝁䅍睢瑂䝁䄰党祂䝁䅍兡桂䝁䅷䅉橂䡁䅕督あ䝁䄸兢求䡁䅉督㝁䍁䅁兙畂䝁䅑䅉楂䡁䅕入穂䍁䅷䅉穂䝁䅕䅢獂䡁䅍䅌杁䝁䅅杢歂䍁䅁䅡療䝁䅷䅚穂䍁䅁兡畂䡁䅙党穂䡁䅑兢求䝁䄴䅤杁䡁䅍党橂䡁䅕杣灂䡁䅑兡求䡁䅍杌杁䙁䅑䅡求䍁䅁睙療䝁䄰䅣桂䝁䄴入杁䡁䅣兙穂䍁䅁杚療䡁䅕杢歂䝁䅕䅚杁䝁䅫杢杁䑁䅅兏祁䑁䅉䅉桂䝁䄴䅚杁䝁䅫督杁䝁䅧党桂䝁䅑兣ㅂ䝁䅅杣あ䝁䅕杣求䝁䅑䅉灂䝁䄴䅉佂䝁䅕睤杁䕁䅉杣ㅂ䝁䄴督㍂䝁䅫睙牂䍁䅷䅉佂䝁䅕睤杁䕁䅯党祂䡁䅍党㕂䍁䄴䅁元兆䅁杊䅯䕁䄰兙灂䝁䄴睕あ䡁䅉党求䡁䅑䅉䍂䝁䅅杢橂䡁䅍䅡桂䡁䅉党穂䍁䅷䅉䩂䝁䄴睙畁䍁䅁睢睂䝁䅕杣桂䡁䅑党穂䍁䅁兙穂䍁䅁䅤潂䝁䅕䅉楂䝁䅅杢牂䍁䅁䅡療䝁䅷䅚灂䝁䄴睚杁䝁䅍睢瑂䡁䅁兙畂䡁䅫䅉浂䝁䄸杣杁䕁䄰兙灂䝁䄴睕あ䡁䅉党求䡁䅑䅉䍂䝁䅅杢牂䍁䅁䅤潂䝁䅅䅤杁䡁䅁杣療䡁䅙兡歂䝁䅕督杁䡁䅙兙祂䝁䅫睢ㅂ䡁䅍䅉楂䝁䅅杢牂䝁䅫杢湂䍁䅁䅣祂䝁䄸䅚ㅂ䝁䅍䅤穂䍁䅁兙畂䝁䅑䅉穂䝁䅕杣㉂䝁䅫睙求䡁䅍䅉浂䝁䄸杣杁䝁䅫杢歂䝁䅫杤灂䝁䅑兤桂䝁䅷督獁䍁䅁督瑂䝁䅅䅢獂䍁䅁䅤療䍁䅁兢求䝁䅑兡ㅂ䝁䄰兌穂䝁䅫来求䝁䅑䅉楂䡁䅕督灂䝁䄴党穂䡁䅍党穂䍁䅷䅉桂䝁䄴䅚杁䡁䅁杣療䝁䅙党穂䡁䅍兡療䝁䄴兙獂䍁䅁督求䡁䅉杤灂䝁䅍党杁䝁䄸杣湂䝁䅅杢灂䡁䅯兙あ䝁䅫睢畂䡁䅍杌杁䙁䅑䅡求䍁䅁睙療䝁䄰䅣桂䝁䄴入杁䝁䄸杚浂䝁䅕杣穂䍁䅁䅚求䝁䄰兙畂䝁䅑䅌杁䕁䄴睔塂䍁䅷䅉瑂䝁䄸杢求䡁䅫䅉瑂䝁䅅杣牂䝁䅕䅤獁䍁䅁督桂䡁䅙兡畂䝁䅣督獁䍁䅁兙畂䝁䅑䅉穂䡁䅣党求䡁䅁䅉桂䝁䅍睙療䡁䅕杢あ䡁䅍䅌杁䝁䅅督杁䡁䅣党獂䝁䅷䅉桂䡁䅍䅉橂䝁䅕杣あ䝁䅫杚灂䝁䅍兙あ䝁䅕督杁䝁䄸杚杁䝁䅑党睂䝁䄸督灂䡁䅑睏杁䝁䅉兤穂䝁䅫杢求䡁䅍督杁䝁䅅杢歂䍁䅁睙療䝁䄴督ㅂ䝁䄰党祂䍁䅁睙潂䝁䅕睙牂䝁䅫杢湂䍁䅷䅉灂䝁䄴䅤求䡁䅉党穂䡁䅑兌楂䝁䅕兙祂䝁䅫杢湂䍁䅁睙潂䝁䅕睙牂䝁䅫杢湂䍁䅷䅉楂䡁䅕督灂䝁䄴党穂䡁䅍䅉桂䝁䅍睙療䡁䅕杢あ䍁䅁兙畂䝁䅅䅢㕂䡁䅍兡穂䍁䅷䅉桂䝁䄴䅚杁䝁䄸䅤潂䝁䅕杣杁䝁䅑党睂䝁䄸督灂䡁䅑睢祂䡁䅫䅉穂䝁䅕杣㉂䝁䅫睙求䡁䅍睏杁䝁䅅杢歂䍁䅁睙桂䡁䅍䅡杁䝁䄰兙畂䝁䅅睚求䝁䄰党畂䡁䅑䅌杁䡁䅣兡祂䝁䅕䅉あ䡁䅉兙畂䡁䅍杚求䡁䅉䅌杁䝁䅍䅡求䝁䅍睡杁䝁䅫兢桂䝁䅣兡畂䝁䅣䅌杁䝁䅉兡獂䝁䅷䅉睂䝁䅅入獁䍁䅁杣求䝁䄰睢あ䝁䅕䅉歂䝁䅕䅣療䡁䅍兡あ䍁䅁睙桂䡁䅁䅤ㅂ䡁䅉党獁䍁䅁兙畂䝁䅑䅉橂䝁䄸兤祂䝁䅫党祂䍁䅁督求䡁䅉杤灂䝁䅍党穂䍁䄴䅉䩂䡁䅑䅉桂䝁䅷督療䍁䅁䅣祂䝁䄸杤灂䝁䅑党穂䍁䅁睙療䝁䄰兢求䡁䅉睙灂䝁䅅䅢杁䝁䅷睢桂䝁䄴督獁䍁䅁兡畂䝁䅍䅢ㅂ䝁䅑党杁䝁䅣睢㉂䝁䅕杣畂䝁䄰党畂䡁䅑䅉橂䝁䄸杢あ䡁䅉兙橂䡁䅑䅉祂䝁䅕睙求䝁䅫杤桂䝁䅉䅢求䡁䅍䅌杁䡁䅁䅢桂䝁䄴䅤杁䝁䅅杢歂䍁䅁党硂䡁䅕兡睂䝁䄰党畂䡁䅑䅌杁䝁䅣党畂䝁䅕杣桂䝁䅷䅉㍂䝁䄸杣牂䝁䅫杢湂䍁䅁睙桂䡁䅁兡あ䝁䅅䅢獁䍁䅁睙療䝁䄴䅤祂䝁䅅睙あ䍁䅁兙歂䝁䄰兡畂䝁䅫督あ䡁䅉兙あ䝁䅫睢畂䍁䅷䅉桂䝁䄴䅚杁䝁䅅睙硂䡁䅕兡穂䝁䅫䅤灂䝁䄸杢杁䝁䅷睢桂䝁䄴督㝁䍁䅁睙療䝁䄰兢求䡁䅉睙灂䝁䅅䅢杁䡁䅉党桂䝁䅷䅉求䡁䅍䅤桂䡁䅑党獁䍁䅁杣求䝁䅅䅢杁䝁䅕督あ䝁䅅䅤求䍁䅁睙療䝁䄴督あ䡁䅉兤橂䡁䅑兡療䝁䄴䅌杁䝁䅅杢歂䍁䅁杣求䡁䅍兡歂䝁䅕杢あ䝁䅫兙獂䍁䅁杣求䝁䅅䅢杁䝁䅕督あ䝁䅅䅤求䍁䅁䅢療䝁䅅杢穂䑁䅳䅉桂䝁䄴䅚杁䝁䅍睢畂䡁䅍兤瑂䝁䅕杣杁䝁䅷睢桂䝁䄴督杁䝁䅍睢瑂䡁䅁杣灂䡁䅍兡畂䝁䅣䅉あ䝁䅕杣瑂䍁䅁䅢療䝁䅅杢穂䍁䅁兙畂䝁䅑䅉療䡁䅙党祂䝁䅑杣桂䝁䅙䅤杁䡁䅁杣療䡁䅑党橂䡁䅑兡療䝁䄴䅌杁䝁䅅督杁䡁䅣党獂䝁䅷䅉桂䡁䅍䅉歂䝁䅕杙灂䡁䅑䅉桂䝁䄴䅚杁䝁䅍杣求䝁䅑兡あ䍁䅁睙桂䡁䅉䅚穂䍁䄴䅉䩂䝁䄴䅉桂䝁䅑䅚灂䡁䅑兡療䝁䄴䅌杁䡁䅑䅡求䍁䅁睙療䝁䄰䅣桂䝁䄴入杁䝁䄸杚浂䝁䅕杣穂䍁䅁䅚求䡁䅁睢穂䝁䅫䅤杁䝁䅫杢穂䡁䅕杣桂䝁䄴睙求䍁䅁督療䝁䅷兤あ䝁䅫睢畂䡁䅍睏杁䡁䅉党瑂䝁䄸䅤求䍁䅁䅚求䡁䅁睢穂䝁䅫䅤杁䝁䄸杚杁䝁䅍䅡求䝁䅍睡穂䑁䅳䅉桂䝁䄴䅚杁䝁䅫杢あ䝁䅕杣畂䝁䅕䅤杁䝁䅉兡獂䝁䅷䅉睂䝁䅅入瑂䝁䅕杢あ䍁䅷䅉療䝁䄴䅢灂䝁䄴党杁䝁䅍兙穂䝁䅧䅉瑂䝁䅅杢桂䝁䅣党瑂䝁䅕杢あ䍁䅷䅉桂䝁䄴䅚杁䝁䄸杢獂䝁䅫杢求䍁䅁兙畂䝁䅑䅉瑂䝁䄸杙灂䝁䅷党杁䝁䅉兙畂䝁䅳兡畂䝁䅣䅉穂䝁䅕杣㉂䝁䅫睙求䡁䅍杌杁䕁䅫䅤杁䝁䄸䅣求䡁䅉兙あ䝁䅕督杁䝁䅫杢杁䕁䅧党祂䝁䄴䅚療䝁䄴䅌杁䕁䅙兙灂䡁䅉杚桂䡁䅧䅌杁䕁䄰睙䵂䝁䅕兙畂䍁䅷䅉䵂䝁䅕党穂䝁䅉兤祂䝁䅣䅌杁䕁䅍䅢桂䡁䅉党畂䝁䅑睢畂䍁䅷䅉桂䝁䄴䅚杁䙁䅣兙穂䝁䅧兡畂䝁䅣䅤療䝁䄴䅉䕂䍁䄴睑畁䍁䅷䅉桂䡁䅍䅉㍂䝁䅕䅢獂䍁䅁兙穂䍁䅁兙ㅂ䡁䅑睢瑂䝁䅅䅤求䝁䅑䅉あ䝁䅕䅢獂䝁䅕杣杁䝁䄰兙橂䝁䅧兡畂䝁䅕督畁䍁䅁䅖潂䝁䅕䅉橂䝁䄸兢睂䝁䅅杢㕂䍁䅁睤桂䡁䅍䅉灂䝁䄴睙療䡁䅉䅣療䡁䅉兙あ䝁䅕䅚杁䝁䅫杢杁䑁䅉䅍睁䑁䅍䅉桂䝁䄴䅚杁䝁䅫督杁䝁䅧党桂䝁䅑兣ㅂ䝁䅅杣あ䝁䅕杣求䝁䅑䅉灂䝁䄴䅉䝂䝁䅅兡祂䝁䅙兙㑂䍁䅷䅉坂䝁䅫杣湂䝁䅫杢灂䝁䅅杌䅁佁前䅁䭂杂䅁兔桂䝁䅫督療䝁䄴䅉呂䝁䄸䅢ㅂ䡁䅑兡療䝁䄴督杁䕁䅫杢橂䍁䄴䅌杁䡁䅑睢湂䝁䅕䅤潂䝁䅕杣杁䡁䅣兡あ䝁䅧䅉灂䡁䅑督杁䡁䅍兤楂䡁䅍兡歂䝁䅫兙祂䝁䅫党穂䍁䅷䅉療䡁䅁党祂䝁䅅䅤求䡁䅍䅉桂䡁䅍䅉桂䍁䅁督睂䝁䅕睙灂䝁䅅䅢あ䡁䅫䅉湂䡁䅉睢橂䝁䅕杣㕂䍁䅁杣求䡁䅑兙灂䝁䅷党祂䍁䅁兡畂䍁䅁䅤潂䝁䅕䅉噂䝁䄴兡あ䝁䅕䅚杁䙁䅍䅤桂䡁䅑党穂䍁䄴䅉啂䝁䅧党杁䝁䅍睢瑂䡁䅁兙畂䡁䅫䅉療䝁䅙杚求䡁䅉督杁䡁䅁党祂䝁䅫督潂䝁䅅杙獂䝁䅕䅉睂䡁䅉睢歂䡁䅕睙あ䡁䅍䅌杁䡁䅍兤橂䝁䅧䅉桂䡁䅍䅉瑂䝁䅕兙あ䍁䅷䅉穂䝁䅕兙浂䝁䄸睢歂䍁䅷䅉㉂䝁䅕睚求䡁䅑兙楂䝁䅷党穂䍁䅷䅉桂䝁䄴䅚杁䝁䅙杣ㅂ䝁䅫䅤㝁䍁䅁杢療䝁䄴兌睂䝁䅕杣灂䡁䅍䅡桂䝁䅉䅢求䍁䅁䅣祂䝁䄸䅚ㅂ䝁䅍䅤穂䍁䅷䅉灂䝁䄴睙獂䡁䅕䅚灂䝁䄴睚杁䝁䅣杣療䝁䅍党祂䡁䅫䅉睂䡁䅉睢歂䡁䅕睙あ䡁䅍䅉橂䝁䄸兢睂䡁䅉兡穂䝁䅫杢湂䍁䅁睙療䝁䄸睡灂䝁䄴睚杁䡁䅕䅤求䝁䄴督灂䝁䅷督獁䍁䅁睙桂䝁䄴杢求䝁䅑䅉浂䝁䄸睢歂䡁䅍䅌杁䕁䅍䅡灂䝁䄴党穂䝁䅕䅉桂䝁䄴䅚杁䕁䅅督灂䝁䅅杢杁䡁䅍党桂䡁䅍睢畂䝁䅫杢湂䡁䅍䅉桂䝁䄴䅚杁䡁䅍䅣灂䝁䅍党穂䍁䅷䅉桂䝁䄴䅚杁䡁䅍杢桂䝁䅍睡穂䍁䅷䅉桂䡁䅍䅉㍂䝁䅕䅢獂䍁䅁兙穂䍁䅁䅢灂䡁䅅兤療䡁䅉䅌杁䝁䅍兡湂䝁䅅杣求䡁䅑䅤求䍁䅷䅉獂䝁䄸䅤あ䝁䅕杣㕂䍁䅷䅉畂䝁䅕睤穂䡁䅁兙睂䝁䅕杣獁䍁䅁杣求䡁䅕督桂䝁䅉䅢求䍁䅁杙桂䝁䅣䅌杁䝁䄴睢畂䍁䄰杚療䝁䄸䅚獁䍁䅁兙畂䝁䅑䅉潂䝁䅕兙獂䡁䅑䅡杁䡁䅁杣療䝁䅑兤橂䡁䅑督㝁䍁䅁兙畂䝁䅑䅉湂䝁䅕杢求䡁䅉兙獂䍁䅁兢求䡁䅉睙潂䝁䅅杢歂䝁䅫督求䍁䅷䅉楂䝁䅕兙ㅂ䡁䅑入杁䝁䅍兙祂䝁䅕䅌杁䡁䅁䅡桂䡁䅉兢桂䝁䅍入獁䍁䅁杚ㅂ䝁䅕䅢獁䍁䅁兙畂䝁䅑䅉療䡁䅑䅡求䡁䅉䅉灂䡁䅑党瑂䡁䅍䅉桂䝁䄴䅚杁䡁䅍党祂䡁䅙兡橂䝁䅕督杁䝁䅫杢杁䝁䅫䅤穂䍁䅁督あ䝁䄸杣求䡁䅍杌杁䕁䅫䅤杁䝁䅅䅢穂䝁䄸䅉療䝁䅙杚求䡁䅉督杁䝁䅫䅤穂䍁䅁䅣祂䝁䄸䅚ㅂ䝁䅍䅤穂䍁䅁睢畂䝁䅷兡畂䝁䅕杌杁䙁䅑䅡求䍁䅁睙療䝁䄰䅣桂䝁䄴入杁䡁䅣兙穂䍁䅁杚療䡁䅉兢求䡁䅉䅢㕂䍁䅁睡畂䝁䄸睤畂䍁䅁兙穂䍁䅁兔桂䝁䅫督療䝁䄴䅉䩂䝁䄴䅤求䡁䅉杢桂䡁䅑兡療䝁䄴兙獂䍁䅷䅉䩂䝁䄴睙畁䍁䅁兙畂䝁䅑䅉橂䝁䅧兙畂䝁䅣党歂䍁䅁兡あ䡁䅍䅉畂䝁䅅兢求䍁䅁䅤療䍁䅁兔桂䝁䅫督療䝁䄴䅉呂䝁䄸䅢ㅂ䡁䅑兡療䝁䄴督杁䕁䅫杢橂䍁䄴䅉灂䝁䄴䅉呂䝁䅕䅣あ䝁䅕兢楂䝁䅕杣杁䑁䅉䅍祁䑁䅅杌杁䕁䄰兙灂䡁䅍睢畂䍁䅁睕療䝁䅷兤あ䝁䅫睢畂䡁䅍䅉䩂䝁䄴睙畁䍁䅁睤桂䡁䅍䅉灂䝁䄴睙療䡁䅉䅣療䡁䅉兙あ䝁䅕䅚杁䝁䅫杢杁䑁䅉䅍硁䑁䅫䅉桂䝁䄴䅚杁䝁䅫督杁䝁䅧党桂䝁䅑兣ㅂ䝁䅅杣あ䝁䅕杣求䝁䅑䅉灂䝁䄴䅉乂䝁䄸杢あ䝁䅕杣求䡁䅫䅉兂䝁䅅杣牂䍁䅷䅉䑂䝁䅅䅢灂䝁䅙睢祂䝁䄴兡桂䍁䄴䅁十睅䅁杈䅙䕁䄰兙獂䝁䅫杙ㅂ䍁䅁村療䝁䅅䅤穂䍁䅷䅉䩂䝁䄴睙畁䍁䅁䅚求䡁䅍兡湂䝁䄴督獁䍁䅁党畂䝁䅣兡畂䝁䅕党祂䡁䅍䅌杁䝁䄰兙畂䡁䅕杚桂䝁䅍䅤ㅂ䡁䅉党穂䍁䅷䅉瑂䝁䅅杣牂䝁䅕䅤穂䍁䅷䅉桂䝁䄴䅚杁䡁䅍党獂䝁䅷督杁䝁䅅䅉祂䝁䅅杢湂䝁䅕䅉療䝁䅙䅉祂䝁䅕睙祂䝁䅕兙あ䝁䅫睢畂䝁䅅䅢杁䡁䅁睢㍂䝁䅕杣楂䝁䄸兙あ䡁䅍杌杁䕁䅫䅤杁䝁䄸䅣求䡁䅉兙あ䝁䅕督杁䡁䅑䅡祂䝁䄸兤湂䝁䅧䅉あ䝁䅧杣求䝁䅕䅉穂䝁䅕睚瑂䝁䅕杢あ䡁䅍杏杁䕁䄰兙獂䝁䅫杙ㅂ䍁䅷䅉呂䝁䅅䅢あ䡁䅣兙あ䝁䅕杣杁䕁䅙兡穂䝁䅧兡畂䝁䅣䅌杁䝁䅅杢歂䍁䅁睑療䝁䅉兙獂䡁䅑杌杁䙁䅑䅡求䍁䅁睙療䝁䄰䅣桂䝁䄴入杁䡁䅁杣療䡁䅙兡歂䝁䅕督杁䡁䅁党祂䝁䅙睢祂䝁䄰兙畂䝁䅍党杁䡁䅍䅣療䡁䅉䅤杁䝁䅉睢桂䡁䅑督獁䍁䅁兙畂䝁䅑䅉穂䡁䅑党祂䝁䄴䅚祂䝁䅫杤求䍁䅁兙畂䝁䅑䅉療䡁䅕䅤楂䝁䄸兙祂䝁䅑䅉楂䝁䄸兙あ䡁䅍䅉ㅂ䝁䄴䅚求䡁䅉䅉あ䝁䅧党杁䕁䄰兙獂䝁䅫杙ㅂ䍁䅷䅉䉂䡁䅧兡穂䍁䅷䅉兂䡁䅕杣穂䡁䅕兡あ䍁䅷䅉乂䝁䅅杤求䡁䅉兡橂䝁䅳䅌杁䕁䅍睢楂䝁䅫兙獁䍁䅁䅕桂䡁䅑䅡浂䝁䅫杢歂䝁䅕杣獁䍁䅁䅓求䡁䅣党穂䍁䅷䅉桂䝁䄴䅚杁䕁䅍睢楂䝁䅅䅢あ䍁䅁杙祂䝁䅅杢歂䡁䅍杌杁䕁䅫䅤穂䍁䅁䅣祂䝁䄸䅚ㅂ䝁䅍䅤穂䍁䅁兙祂䝁䅕䅉ㅂ䡁䅍党歂䍁䅁杚療䡁䅉䅉桂䍁䅁杣桂䝁䄴睚求䍁䅁睢浂䍁䅁杣求䝁䅍杣求䝁䅅䅤灂䝁䄸杢桂䝁䅷䅉楂䝁䄸兙あ䝁䅫杢湂䍁䅁兙橂䡁䅑兡㉂䝁䅫䅤灂䝁䅕督獁䍁䅁兡畂䝁䅍䅢ㅂ䝁䅑兡畂䝁䅣䅉㍂䝁䅅䅤求䡁䅉䅉穂䡁䅁睢祂䡁䅑督獁䍁䅁督ㅂ䝁䅍䅡杁䝁䅅督杁䡁䅣兙牂䝁䅕杙療䝁䅅杣歂䝁䅫杢湂䍁䅷䅉㍂䝁䅅䅤求䡁䅉䅉穂䝁䅳兡灂䝁䄴睚獁䍁䅁兙畂䝁䅑䅉㍂䝁䅅睡求䍁䅁督ㅂ䡁䅉杚灂䝁䄴睚㝁䍁䅁兙畂䝁䅑䅉湂䝁䅕杢求䡁䅉兙獂䍁䅁杣求䝁䅍杣求䝁䅅䅤灂䝁䄸杢桂䝁䅷䅉楂䝁䄸兙あ䝁䅫杢湂䍁䅁兙畂䝁䅑䅉浂䝁䅫督潂䝁䅫杢湂䍁䄴䅉啂䝁䅧党杁䝁䅍睢瑂䡁䅁兙畂䡁䅫䅉穂䝁䅕䅢獂䡁䅍䅉灂䡁䅑督杁䡁䅁杣療䝁䅑兤橂䡁䅑督杁䡁䅑䅡祂䝁䄸兤湂䝁䅧䅉灂䝁䄴䅚求䡁䅁党畂䝁䅑党畂䡁䅑䅉歂䝁䅕兙獂䝁䅕杣穂䍁䅁兡畂䍁䅁杔療䡁䅉䅤潂䍁䅁兑瑂䝁䅕杣灂䝁䅍兙獁䍁䅁兒ㅂ䡁䅉睢睂䝁䅕䅌杁䕁䅅督灂䝁䅅䅌杁䡁䅑䅡求䍁䅁兔灂䝁䅑䅚獂䝁䅕䅉䙂䝁䅅督あ䍁䅷䅉呂䝁䄸兤あ䝁䅧䅉䉂䝁䄰党祂䝁䅫睙桂䍁䅷䅉呂䝁䄸兤あ䝁䅧䅉䉂䝁䅙杣灂䝁䅍兙獁䍁䅁兙畂䝁䅑䅉䉂䡁䅕督あ䡁䅉兙獂䝁䅫兙癁䕁䄴党㍂䍁䅁杗求䝁䅅䅢桂䝁䄴䅚畁䍁䅁兔桂䝁䅷兡楂䡁䅕䅉䍂䝁䄸兙あ䡁䅍䅌杁䕁䅫杢橂䍁䄴䅉㍂䝁䅅督杁䝁䅙睢ㅂ䝁䄴䅚求䝁䅑䅉灂䝁䄴䅉硁䑁䅫䅏祁䍁䅁兙畂䝁䅑䅉灂䡁䅍䅉楂䝁䅅督求䝁䅑䅉灂䝁䄴䅉䵂䝁䄸兤歂䝁䄸杢獁䍁䅁䅖求䝁䄴杢求䡁䅍督求䝁䅕杌䅁䍁丸䅁啃兂䅁兔桂䝁䄰兙湁䡁䅍䅉䑂䡁䅉党桂䡁䅑兡療䝁䄴督獁䍁䅁兓畂䝁䅍杌獁䍁䅁䅤療䝁䅣党あ䝁䅧党祂䍁䅁睤灂䡁䅑䅡杁䝁䅫䅤穂䍁䅁督ㅂ䝁䅉督灂䝁䅑兡桂䡁䅉兡求䡁䅍䅌杁䝁䄰兙畂䡁䅕杚桂䝁䅍䅤ㅂ䡁䅉党穂䍁䅁兙畂䝁䅑䅉瑂䝁䅅杣牂䝁䅕䅤穂䍁䅁杚祂䝁䅕督潂䍁䅁䅚求䝁䅷兡瑁䡁䅁杣求䡁䅁兙祂䝁䅕䅚杁䝁䅙睢療䝁䅑督杁䡁䅁杣灂䝁䄰兙祂䝁䅫䅢㕂䍁䅁兡畂䍁䅁䅤潂䝁䅕䅉噂䝁䄴兡あ䝁䅕䅚杁䙁䅍䅤桂䡁䅑党穂䍁䄴䅉啂䝁䅧党杁䝁䅍睢瑂䡁䅁兙畂䡁䅫䅉療䝁䅙杚求䡁䅉督杁䝁䅉党求䝁䅙䅉桂䝁䄴䅚杁䡁䅑兤祂䝁䅳党㕂䍁䅁兢求䝁䅅䅤楂䝁䅅䅢獂䡁䅍䅌杁䝁䄰党桂䡁䅑䅉獂䝁䄸兙浂䍁䅷䅉橂䝁䅧兡橂䝁䅳党畂䍁䅷䅉穂䝁䅅兤穂䝁䅅睚求䍁䄰杣求䝁䅷兙あ䝁䅕䅚杁䡁䅁杣療䝁䅑兤橂䡁䅑督獁䍁䅁兙畂䝁䅑䅉睂䝁䅅督あ䝁䅅䅉求䝁䄴䅤祂䝁䅕党穂䑁䅳䅉桂䝁䄴䅚杁䝁䅧睢あ䍁䅁杙桂䡁䅉督獁䍁䅁督桂䝁䅷兙歂䍁䅁杙桂䡁䅉督獁䍁䅁䅣祂䝁䅕䅣桂䡁䅉党歂䍁䅁杚療䝁䄸䅚穂䍁䅷䅉穂䝁䅅杢歂䡁䅣兡橂䝁䅧䅌杁䝁䅅杢歂䍁䅁睙療䝁䅷䅚杁䝁䅑党獂䝁䅫䅉桂䝁䄴䅚杁䝁䅙睢療䝁䅑督瑁䡁䅑睢瑁䝁䅣睢杁䡁䅍党橂䡁䅑兡療䝁䄴督畁䍁䅁兓あ䍁䅁督求䝁䅷䅢穂䍁䅁兡あ䡁䅍䅉睂䡁䅉睢歂䡁䅕睙あ䡁䅍䅉歂䝁䅫杣求䝁䅍䅤獂䡁䅫䅉あ䝁䄸䅉穂䡁䅕䅣求䡁䅉兢桂䡁䅉睡求䡁䅑督獁䍁䅁睙獂䡁䅕杙杁䝁䅍䅡桂䝁䅫杢穂䍁䅷䅉桂䝁䄴䅚杁䝁䄰兙穂䡁䅍兌瑂䝁䅅杣牂䝁䅕䅤杁䡁䅉党あ䝁䅅兡獂䝁䅕杣穂䑁䅳䅉桂䝁䄴䅚杁䝁䅙睢療䝁䅑䅉祂䝁䅕䅤桂䝁䅫䅢求䡁䅉督杁䝁䅅杢歂䍁䅁䅚灂䡁䅍䅤祂䝁䅫杙ㅂ䡁䅑睢祂䡁䅍䅌杁䝁䅅督杁䡁䅣党獂䝁䅷䅉桂䡁䅍䅉あ䝁䅧杣療䡁䅕睚潂䍁䅁睤求䝁䅉督灂䡁䅑党畁䍁䅁䅖潂䝁䅕䅉橂䝁䄸兢睂䝁䅅杢㕂䍁䅁睤桂䡁䅍䅉浂䝁䄸杣瑂䝁䅕杣獂䡁䅫䅉牂䝁䄴睢㍂䝁䄴䅉桂䡁䅍䅉乂䝁䅅兢桂䕁䄰兙畂䝁䅍兡畂䝁䅫睊穂䍁䅁䅓療䝁䅷䅚灂䝁䄴睚穂䍁䅷䅉䩂䝁䄴睙畁䍁䅁兙畂䝁䅑䅉橂䝁䅧兙畂䝁䅣党歂䍁䅁兡あ䡁䅍䅉畂䝁䅅兢求䍁䅁䅤療䍁䅁兔桂䝁䄰兙湁䡁䅍䅉䑂䡁䅉党桂䡁䅑兡療䝁䄴督獁䍁䅁兓畂䝁䅍杌杁䝁䅫杢杁䕁䅅兤湂䡁䅕督あ䍁䅁杍睁䑁䅉睍畁䍁䅁兔桂䝁䄰兙湁䡁䅍䅉䑂䡁䅉党桂䡁䅑兡療䝁䄴督獁䍁䅁兓畂䝁䅍杌杁䡁䅣兙穂䍁䅁兡畂䝁䅍睢祂䡁䅁睢祂䝁䅅䅤求䝁䅑䅉灂䝁䄴䅉祁䑁䅁䅍㕁䍁䅁兙畂䝁䅑䅉灂䡁䅍䅉楂䝁䅅督求䝁䅑䅉灂䝁䄴䅉䙂䝁䅅督あ䍁䅁杕ㅂ䡁䅑䅡求䡁䅉杚療䡁䅉䅚獁䍁䅁杔求䡁䅣䅉䭂䝁䅕杣穂䝁䅕入畁䅁䅁杲䅷䡁乑䅁乂䝁䅅兢瑂䝁䄸䅤潂䍁䅁兒畂䝁䅕杣湂䡁䅫䅉呂䝁䅕杣㉂䝁䅫睙求䡁䅍䅌杁䕁䅫杢橂䍁䄴䅉療䡁䅁党祂䝁䅅䅤求䡁䅍䅉桂䡁䅍䅉桂䝁䄴䅉求䝁䄴党祂䝁䅣入杁䡁䅍党祂䡁䅙兡橂䝁䅕督杁䝁䅍睢瑂䡁䅁兙畂䡁䅫䅉灂䝁䄴䅉あ䝁䅧党杁䙁䅕杢灂䡁䅑党歂䍁䅁睕あ䝁䅅䅤求䡁䅍䅌杁䕁䅍兙畂䝁䅅䅚桂䍁䅷䅉桂䝁䄴䅚杁䝁䅫杢あ䝁䅕杣畂䝁䅅䅤灂䝁䄸杢桂䝁䅷䅢㕂䍁䄴䅉啂䝁䅧党杁䝁䅍睢瑂䡁䅁兙畂䡁䅫䅉療䡁䅁党祂䝁䅅䅤求䡁䅍䅉灂䝁䄴䅉浂䝁䄸兤祂䍁䅁督求䝁䅣兢求䝁䄴䅤穂䑁䅯䅉塂䝁䅕䅢獂䍁䅁睑療䝁䄰䅣獂䝁䅕䅤灂䝁䄸杢杁䙁䅍党祂䡁䅙兡橂䝁䅕督獁䍁䅁兓畂䝁䅙杣桂䡁䅍䅤祂䡁䅕睙あ䡁䅕杣求䍁䅁睕求䡁䅉杤灂䝁䅍党穂䍁䅷䅉佂䝁䅅䅤ㅂ䡁䅉兙獂䍁䅁睕桂䝁䄴䅚杁䙁䅁杣療䡁䅁䅣桂䝁䄴䅤杁䙁䅍党祂䡁䅙兡橂䝁䅕督獁䍁䅁兙畂䝁䅑䅉䕂䡁䅉兡獂䝁䅷兡畂䝁䅣䅉呂䝁䅕杣㉂䝁䅫睙求䡁䅍杌杁䙁䅑䅡求䍁䅁睙療䝁䄰䅣桂䝁䄴入杁䝁䄸杚浂䝁䅕杣穂䍁䅁䅣祂䝁䅕督穂䡁䅕杣求䍁䅁䅣ㅂ䝁䄰䅣灂䝁䄴睚杁䝁䅅杢歂䍁䅁䅡㕂䝁䅑杣桂䡁䅕䅢灂䝁䅍䅉浂䡁䅉兙橂䡁䅑兤祂䝁䅫杢湂䍁䅷䅉穂䝁䅅杢歂䍁䅁䅡桂䡁䅕䅢灂䝁䄴睚獁䍁䅁兙畂䝁䅑䅉㍂䝁䅅䅤求䡁䅉䅉あ䡁䅉兙畂䡁䅍杚求䡁䅉䅉穂䝁䅕杣㉂䝁䅫睙求䡁䅍睏杁䝁䅅杢歂䍁䅁兢桂䡁䅍䅤求䡁䅉䅉穂䝁䅕杣㉂䝁䅫睙求䡁䅍䅉桂䝁䅣杣求䝁䅕兢求䝁䄴䅤穂䍁䄴䅉䩂䡁䅑䅉桂䝁䅷督療䍁䅁䅣祂䝁䄸杤灂䝁䅑党穂䍁䅁兙杁䡁䅉兙畂䝁䅣党杁䝁䄸杚杁䡁䅍党祂䡁䅙兡橂䝁䅕督杁䝁䄸杢杁䝁䅕䅢求䝁䅍䅤祂䝁䅫睙杁䡁䅑杣桂䝁䄴督瑂䝁䅫督穂䝁䅫睢畂䍁䅁兙畂䝁䅑䅉歂䝁䅫督あ䡁䅉兡楂䡁䅕䅤灂䝁䄸杢獁䍁䅁兙畂䝁䅑䅉畂䝁䅕䅤㍂䝁䄸杣牂䡁䅍䅉桂䝁䄴䅚杁䡁䅍兤楂䡁䅍䅤桂䡁䅑兡療䝁䄴䅉浂䝁䅅睙灂䝁䅷兡あ䝁䅫党穂䍁䅷䅉灂䝁䄴睙獂䡁䅕䅚灂䝁䄴睚杁䝁䅕杢湂䝁䅫杢求䝁䅕杣灂䝁䄴睚獁䍁䅁䅚求䡁䅍兡湂䝁䄴䅌杁䝁䅍睢畂䡁䅍䅤祂䡁䅕睙あ䝁䅫睢畂䍁䅷䅉ㅂ䡁䅁睚祂䝁䅅䅚求䍁䅷䅉瑂䝁䅅兡畂䡁䅑党畂䝁䅅杢橂䝁䅕䅌杁䝁䅅杢歂䍁䅁杣求䡁䅁兙灂䡁䅉䅉療䝁䅙䅉潂䝁䅫睚潂䍁䅁杤療䝁䅷䅤桂䝁䅣党杁䡁䅑杣桂䝁䄴督瑂䝁䅫督穂䝁䅫睢畂䍁䅁䅢灂䝁䄴党穂䍁䅷䅉穂䡁䅕杙穂䡁䅑兙あ䝁䅫睢畂䡁䅍䅌杁䝁䅅杢歂䍁䅁䅢療䡁䅣党祂䍁䅁杤療䝁䅷䅤桂䝁䅣党杁䝁䄸杤求䡁䅉䅡求䝁䅅䅚杁䝁䅅杢歂䍁䅁兤畂䝁䅑党祂䝁䅣杣療䡁䅕杢歂䍁䅁䅚灂䡁䅍䅤祂䝁䅫杙ㅂ䡁䅑兡療䝁䄴䅉穂䡁䅫督あ䝁䅕兢穂䑁䅳䅉穂䡁䅑睢祂䝁䄰䅉祂䝁䅕䅣桂䝁䅫杣杁䝁䅅杢歂䍁䅁杣求䡁䅍䅤療䡁䅉兙あ䝁䅫睢畂䍁䅁督求䡁䅉杤灂䝁䅍党穂䑁䅳䅉桂䝁䄴䅚杁䝁䅍睢瑂䝁䄰党祂䝁䅍兡桂䝁䅷䅉穂䝁䅕杣㉂䝁䅫睙求䡁䅍䅉橂䝁䄸兢睂䡁䅉兡穂䝁䅫杢湂䍁䅁兡畂䡁䅍䅤桂䝁䅷䅢桂䡁䅑兡療䝁䄴䅌杁䝁䄰兙灂䝁䄴䅤求䝁䄴兙畂䝁䅍党獁䍁䅁兙畂䝁䅑䅉祂䝁䅕䅣桂䝁䅫杣杁䝁䄸杚杁䝁䅍睢瑂䝁䄰党祂䝁䅍兡桂䝁䅷䅉㍂䝁䅫杣灂䝁䄴睚畁䍁䅁兓畂䍁䅁兙歂䝁䅑兡あ䝁䅫睢畂䍁䅷䅉あ䝁䅧党杁䝁䅍睢瑂䡁䅁兙畂䡁䅫䅉瑂䝁䅫杢求䡁䅍䅌杁䡁䅁杣療䝁䅍党穂䡁䅍党穂䍁䅷䅉桂䝁䄴䅚杁䡁䅍党獂䝁䅷督杁䝁䄴兙あ䡁䅕杣桂䝁䅷䅉穂䝁䅅杢歂䍁䅁䅣祂䝁䄸䅣睂䝁䅅杢あ䍁䅁兤穂䝁䅕䅚杁䝁䅙睢祂䍁䅁䅡㕂䝁䅑杣桂䡁䅕䅢灂䝁䅍䅉浂䡁䅉兙橂䡁䅑兤祂䝁䅫杢湂䑁䅳䅉楂䡁䅕入穂䍁䅁䅣祂䝁䄸睙求䡁䅍督求䝁䅑䅉穂䝁䅅杢歂䍁䅁杚祂䝁䄸兢杁䡁䅍兤睂䡁䅁䅢灂䝁䅕杣穂䍁䅁睢畂䍁䅁䅤潂䝁䅕䅉穂䡁䅁睢あ䍁䅁兢桂䡁䅉睡求䡁䅑䅉浂䝁䄸杣杁䡁䅉党穂䝁䅅䅢求䑁䅳䅉桂䝁䄴䅚杁䡁䅁杣療䡁䅙兡歂䝁䅕督杁䝁䅷睢湂䝁䅫督あ䝁䅫睙穂䍁䅁督療䝁䅷兤あ䝁䅫睢畂䡁䅍䅉あ䝁䄸䅉浂䝁䅅睙灂䝁䅷兡あ䝁䅅䅤求䍁䅁䅚求䝁䅷兡㉂䝁䅕杣㕂䍁䅁睢浂䍁䅁杚祂䝁䅅睙杁䡁䅍兙畂䝁䅑䅉睂䡁䅉睢歂䡁䅕睙あ䡁䅍杌杁䕁䅙兤祂䡁䅑䅡求䡁䅉䅌杁䝁䅫䅤杁䝁䄸杚浂䝁䅕杣穂䍁䅁睙療䝁䄴䅤祂䝁䅅睙あ䍁䅁䅢桂䝁䄴䅚杁䝁䅅杢歂䍁䅁䅚灂䡁䅉党橂䡁䅑兡療䝁䄴兙獂䍁䅁䅚祂䝁䅫䅢獂䝁䅫杢湂䍁䅁督求䡁䅉杤灂䝁䅍党穂䑁䅳䅉桂䝁䄴䅚杁䡁䅉兡湂䍁䅁兢療䡁䅙兡畂䝁䅣䅉穂䝁䅕杣㉂䝁䅫睙求䡁䅍杌杁䕁䅅䅚歂䝁䅫䅤灂䝁䄸杢桂䝁䅷䅢㕂䍁䅷䅉あ䝁䅧党杁䝁䅍睢瑂䡁䅁兙畂䡁䅫䅉療䝁䅙杚求䡁䅉督杁䝁䅅杤灂䝁䅅䅤灂䝁䄸杢杁䡁䅍党祂䡁䅙兡橂䝁䅕督獁䍁䅁党硂䡁䅕兡睂䝁䄰党畂䡁䅑䅉祂䝁䅕杢あ䝁䅅䅢獁䍁䅁杣求䝁䄰睢あ䝁䅕䅉桂䝁䅍睙療䝁䄰兢療䝁䅑兙あ䝁䅫睢畂䍁䅷䅉桂䝁䄴䅚杁䝁䅕兣ㅂ䝁䅫䅣瑂䝁䅕杢あ䍁䅁兢桂䝁䄴兤浂䝁䅅睙あ䡁䅕杣灂䝁䄴睚杁䡁䅍党祂䡁䅙兡橂䝁䅕督畁䍁䅁兓あ䍁䅁督求䡁䅉杤求䡁䅍䅉湂䝁䄸杤求䡁䅉杢瑂䝁䅕杢あ䍁䄰杚ㅂ䝁䄴䅚求䝁䅑䅌杁䡁䅁杣灂䡁䅙兙あ䝁䅕䅌杁䡁䅁兤楂䝁䅷兡橂䍁䅁兡畂䡁䅙党穂䡁䅑睢祂䍁䄰睢㍂䝁䄴党歂䍁䅷䅉桂䝁䄴䅚杁䝁䅍睢瑁䝁䄸䅣求䡁䅉兙あ䝁䅫杤求䍁䅁兤あ䝁䅫䅢灂䡁䅑兡求䡁䅍睏杁䝁䅫杢歂䝁䅕䅣求䝁䄴䅚求䝁䄴䅤杁䝁䄸兡獂䍁䅁兙畂䝁䅑䅉畂䝁䅅䅤ㅂ䡁䅉兙獂䍁䅁睚桂䡁䅍䅉睂䡁䅉睢歂䡁䅕睙求䡁䅉督㝁䍁䅁兙畂䝁䅑䅉獂䝁䅅杢歂䍁䄰杙桂䡁䅍党歂䍁䅁䅚祂䝁䅫䅢獂䝁䅫杢湂䍁䅁睙療䝁䄴䅤祂䝁䅅睙あ䝁䄸杣穂䍁䄴䅉啂䝁䅧党杁䝁䅍睢瑂䡁䅁兙畂䡁䅫䅉㍂䝁䅅督杁䝁䅙睢祂䝁䄰党祂䝁䅷入杁䝁䅳杢療䡁䅣杢杁䝁䅅督杁䕁䄰兙瑂䝁䄰睢あ䝁䅧䅉䙂䝁䄴党祂䝁䅣入杁䙁䅁兙祂䡁䅑杢求䡁䅉督杁䕁䅷䅕杁䝁䅅杢歂䍁䅁睙潂䝁䅅杢湂䝁䅕䅚杁䝁䅫䅤穂䍁䅁杢桂䝁䄰党杁䡁䅑睢杁䕁䄰兙瑂䝁䄰睢あ䝁䅧䅉䙂䝁䄴党祂䝁䅣入杁䙁䅍党祂䡁䅙兡橂䝁䅕督獁䍁䅁兓畂䝁䅍杌杁䝁䅫杢杁䕁䄸睙あ䝁䄸杙求䡁䅉䅉祁䑁䅁免㉁䍁䄴䅉乂䝁䅅兢瑂䝁䄸䅤潂䍁䅁兒畂䝁䅕杣湂䡁䅫䅉呂䝁䅕杣㉂䝁䅫睙求䡁䅍䅌杁䕁䅫杢橂䍁䄴䅉㍂䝁䅅督杁䝁䅙睢ㅂ䝁䄴䅚求䝁䅑䅉灂䝁䄴䅉祁䑁䅁免ぁ䍁䅁兙畂䝁䅑䅉灂䡁䅍䅉潂䝁䅕兙歂䡁䅅兤桂䡁䅉䅤求䡁䅉党歂䍁䅁兡畂䍁䅁睔牂䝁䅷兙潂䝁䄸兢桂䍁䅁睑灂䡁䅑入獁䍁䅁睔牂䝁䅷兙潂䝁䄸兢桂䍁䄴䅁潂杅䅁䅋䅁䕁䄰兙畂䝁䅅睚求䝁䅑䅉䥂䝁䅕兙獂䡁䅑䅡杁䕁䅍兙祂䝁䅕䅁权䅂䅁䅦䅕䕁䄰兙畂䝁䅣睢橂䝁䅕兤あ䝁䅫睙桂䝁䅷督獁䍁䅁兓畂䝁䅍杌杁䝁䅑党㉂䝁䅕䅢療䡁䅁督獁䍁䅁兢桂䡁䅉睡求䡁䅑督獁䍁䅁兙畂䝁䅑䅉穂䝁䅕䅢獂䡁䅍䅉㉂䝁䅅杣灂䝁䄸兤穂䍁䅁兢求䝁䄴升穂䍁䅁睤求䝁䅷䅢畂䝁䅕督穂䍁䅁䅣祂䝁䄸䅚ㅂ䝁䅍䅤穂䍁䅁兙畂䝁䅑䅉穂䝁䅕杣㉂䝁䅫睙求䡁䅍䅉あ䝁䅧杣療䡁䅕睚潂䍁䅁兙杁䡁䅑党獂䝁䅕兢求䝁䅑兡橂䝁䅫杢求䍁䅁䅣獂䝁䅅䅤浂䝁䄸杣瑂䍁䅁兡畂䍁䅁䅤潂䝁䅕䅉噂䝁䄴兡あ䝁䅕䅚杁䙁䅍䅤桂䡁䅑党穂䍁䄴䅉䩂䡁䅑䅉療䝁䅙杚求䡁䅉督杁䝁䅕杣求䝁䅍䅤灂䝁䅷党杁䝁䅑入穂䝁䅙兤畂䝁䅍䅤灂䝁䄸杢杁䍁䅧兒䕂䍁䅫䅉睂䡁䅉睢歂䡁䅕睙あ䡁䅍䅉ㅂ䝁䄴䅚求䡁䅉䅉あ䝁䅧党杁䕁䄰兙畂䝁䅣睢杁䝁䅉杣桂䝁䄴䅚杁䝁䅅杢歂䍁䅁䅡桂䝁䅫杣杁䝁䅷睢穂䡁䅍䅉睂䡁䅉睢歂䡁䅕睙あ䡁䅍䅉ㅂ䝁䄴䅚求䡁䅉䅉あ䝁䅧党杁䕁䅣杣療䡁䅣䅉楂䡁䅉兙畂䝁䅑䅉畂䝁䅅兢求䍁䄴䅉啂䝁䅧党杁䝁䅍睢瑂䡁䅁兙畂䡁䅫䅉瑂䝁䅅杣牂䝁䅕䅤穂䍁䅁兙畂䝁䅑䅉穂䝁䅕䅢獂䡁䅍䅉あ䝁䅧党穂䝁䅕䅉楂䡁䅉兙畂䝁䅑党歂䍁䅁兒䕂䍁䅁兙畂䝁䅑䅉潂䝁䅅兡祂䍁䅁䅢療䡁䅍督杁䡁䅁杣療䝁䅑兤橂䡁䅑督杁䝁䄸杢獂䝁䅫杢求䍁䅁䅤潂䡁䅉睢ㅂ䝁䅣䅡杁䝁䅫䅤穂䍁䅁睤求䝁䅉督灂䡁䅑党杁䝁䅅䅤杁䕁䄰兙畂䝁䅣睢卂䡁䅧杌橂䝁䄸兢畁䍁䅁兔桂䝁䄴睚療䝁䅍党ㅂ䡁䅑兡橂䝁䅅䅢穂䍁䅷䅉䩂䝁䄴睙畁䍁䅁䅡桂䡁䅍䅉桂䍁䅁兢桂䡁䅉睡求䡁䅑兡畂䝁䅣䅉桂䝁䅣杣求䝁䅕兢求䝁䄴䅤杁䡁䅣兡あ䝁䅧䅉乂䝁䅅杣灂䡁䅕督杁䙁䅁䅡桂䡁䅉兢桂䝁䅍党ㅂ䡁䅑兡橂䝁䅅䅢穂䍁䅷䅉䵂䕁䅷睑杁䡁䅑睢杁䝁䄰兙祂䝁䅳党あ䍁䅁兙畂䝁䅑䅉穂䝁䅕䅢獂䍁䅁睓婂䙁䅯兑啂䙁䅉兒奂䍁䅷䅉桂䝁䄴䅉療䡁䅉兙獂䍁䅁䅤求䡁䅍䅤療䡁䅍䅤求䡁䅉睢畂䝁䅕䅉祂䝁䅕䅣獂䝁䅅睙求䝁䄰党畂䡁䅑䅉あ䝁䅧党祂䝁䅅䅣㕂䍁䅁䅣祂䝁䄸䅚ㅂ䝁䅍䅤杁䡁䅕杢歂䝁䅕杣杁䡁䅑䅡求䍁䅁䅕卂䕁䅫兔䙂䍁䅁䅣祂䝁䄸睚祂䝁䅅兢畁䍁䅁䅖潂䝁䅕䅉橂䝁䄸兢睂䝁䅅杢㕂䍁䅁睤桂䡁䅍䅉灂䝁䄴睙療䡁䅉䅣療䡁䅉兙あ䝁䅕䅚杁䝁䅫杢杁䑁䅉䅍祁䑁䅅䅉桂䝁䄴䅚杁䝁䅫督杁䝁䅧党桂䝁䅑兣ㅂ䝁䅅杣あ䝁䅕杣求䝁䅑䅉灂䝁䄴䅉䕂䝁䅅䅢獂䝁䅅督獁䍁䅁䅖求䡁䅧兙穂䍁䄴䅉乂䝁䅅杢湂䝁䄸睙求䡁䅕䅤灂䝁䅍兙獂䡁䅍䅌杁䕁䅫杢橂䍁䄴䅉灂䡁䅍䅉桂䍁䅁督ㅂ䝁䅉督灂䝁䅑兡桂䡁䅉入杁䝁䄸杚杁䕁䅍睢潂䝁䅕杢杁䕁䅕杢あ䝁䅕杣睂䡁䅉兡穂䝁䅕督獁䍁䅁兓畂䝁䅍杌䅁䅁䩅䅁慂睄䅁兔桂䝁䄴䅡桂䡁䅑䅤桂䝁䄴䅉䉂䡁䅍督療䝁䅍兡桂䡁䅑党穂䍁䅷䅉䩂䝁䄴睙畁䍁䅁䅚求䡁䅙党獂䝁䄸䅣穂䍁䅷䅉穂䝁䅕䅢獂䡁䅍䅌杁䝁䅑党睂䝁䅷睢㕂䡁䅍䅌杁䡁䅍党祂䡁䅙兡橂䝁䅕督獁䍁䅁兙畂䝁䅑䅉瑂䝁䅅兡畂䡁䅑兙灂䝁䄴督杁䡁䅍睢浂䡁䅑睤桂䡁䅉党杁䡁䅍睢獂䡁䅕䅤灂䝁䄸杢穂䍁䅁䅤療䍁䅁兢桂䝁䄴兙湂䝁䅕䅉穂䡁䅕䅣睂䝁䅷入杁䝁䅍䅡桂䝁䅫杢穂䍁䅷䅉灂䝁䄴杤求䝁䄴䅤療䡁䅉入獁䍁䅁兙畂䝁䅑䅉療䝁䄰杢灂䍁䄰睙潂䝁䅅杢畂䝁䅕䅢杁䝁䄸䅣求䡁䅉兙あ䝁䅫睢畂䡁䅍杌杁䕁䅫䅤杁䝁䄸杚浂䝁䅕杣穂䍁䅁睤桂䡁䅉党潂䝁䄸兤穂䝁䅕䅉瑂䝁䅅杢桂䝁䅣党瑂䝁䅕杢あ䍁䅁督療䝁䅷兤あ䝁䅫睢畂䍁䅁杚療䡁䅉䅉瑂䝁䅅杢桂䝁䅣兡畂䝁䅣䅉湂䝁䄸睢歂䡁䅍䅉桂䝁䄴䅚杁䝁䅫杢浂䝁䄸杣瑂䝁䅅䅤灂䝁䄸杢杁䝁䅅睙祂䝁䄸督穂䍁䅁䅤潂䝁䅕䅉歂䝁䅫督あ䡁䅉兡楂䡁䅕䅤灂䝁䄸杢杁䝁䅍党畂䡁䅑党祂䡁䅍睏杁䕁䄰兙畂䝁䅧兙あ䡁䅑兙畂䍁䅁兑橂䡁䅑兡㉂䝁䅕䅉塂䝁䅅杣求䝁䅧睢ㅂ䡁䅍党杁䕁䄰兙畂䝁䅅睚求䝁䄰党畂䡁䅑䅌杁䝁䅅䅉橂䝁䅷睢ㅂ䝁䅑䅉畂䝁䅅䅤灂䡁䅙党杁䝁䅅杢歂䍁䅁杤求䡁䅉督灂䝁䄸杢杁䝁䅷党穂䡁䅍䅉桂䡁䅁䅣獂䝁䅫睙桂䡁䅑兡療䝁䄴䅉浂䝁䄸杣杁䡁䅑䅡求䍁䅁兙穂䡁䅍睢橂䝁䅫兙あ䝁䅕睏杁䝁䅅杢歂䍁䅁䅤祂䝁䅅杢穂䡁䅁睢祂䡁䅑兙あ䝁䅫睢畂䍁䅁兢桂䝁䄴兙湂䝁䅕兢求䝁䄴䅤杁䡁䅍睢獂䡁䅕䅤灂䝁䄸杢杁䝁䅙睢祂䍁䅁䅡求䝁䅷䅣灂䝁䄴睚杁䡁䅍䅡灂䡁䅁䅣求䡁䅉督杁䝁䄴兙㉂䝁䅫睚桂䡁䅑党杁䡁䅑䅡求䝁䅫杣杁䡁䅣兙㕂䍁䅁䅤潂䡁䅉睢ㅂ䝁䅣䅡杁䡁䅑䅡求䍁䅁䅚求䝁䄰兙畂䝁䅑督杁䝁䅅杢歂䍁䅁兢求䝁䅕䅤杁䝁䅍兤穂䡁䅑睢瑂䝁䅕杣杁䡁䅍党祂䡁䅙兡橂䝁䅕䅉求䡁䅧䅣求䝁䅍䅤桂䡁䅑兡療䝁䄴督杁䝁䅅䅤杁䡁䅑䅡求䍁䅁䅢療䡁䅣党穂䡁䅑䅉睂䝁䄸督穂䝁䅫杙獂䝁䅕䅉浂䡁䅉党灂䝁䅣䅡あ䍁䅁睙療䡁䅍䅤穂䑁䅳䅉乂䝁䅅杢潂䝁䅅䅤あ䝁䅅杢杁䙁䅍睑䉂䕁䅷兒獁䍁䅁兙杁䡁䅁睢祂䡁䅑杚療䝁䅷兡療䍁䅁睢浂䍁䅁䅢療䝁䅣兡穂䡁䅑兡橂䡁䅍䅉求䡁䅧党橂䡁䅕䅤灂䝁䄸杢杁䡁䅍睢獂䡁䅕䅤灂䝁䄸杢㝁䍁䅁兙畂䝁䅑䅉乂䝁䅅杢潂䝁䅅䅤あ䝁䅅杢杁䕁䅅睙あ䝁䅫杤求䍁䅁睔瑂䝁䄴兡獁䍁䅁睤潂䝁䅫睙潂䍁䅁睢浂䝁䅙党祂䡁䅍䅉療䡁䅉䅚求䡁䅉䅉瑂䝁䅅杢桂䝁䅣党瑂䝁䅕杢あ䍁䅷䅉穂䡁䅑睢祂䝁䅕䅉灂䝁䄴杤求䝁䄴䅤療䡁䅉入杁䝁䅅杢歂䍁䅁杚ㅂ䝁䅷杚灂䝁䅷䅢瑂䝁䅕杢あ䍁䅷䅉橂䝁䅅䅢獂䍁䅁睙求䝁䄴䅤求䡁䅉䅌杁䙁䅁睔呂䍁䅷䅉桂䝁䄴䅚杁䝁䅍兤穂䡁䅑睢瑂䝁䅕杣杁䝁䅕杢湂䝁䅅睚求䝁䄰党畂䡁䅑䅉あ䝁䄸睢獂䡁䅍䅉浂䝁䄸杣杁䝁䅕杢あ䝁䅕杣睂䡁䅉兡穂䝁䅕督杁䝁䅅杢歂䍁䅁督あ䝁䄸杣求䡁䅍杌杁䙁䅑䅡求䍁䅁睙療䝁䄰䅣桂䝁䄴入杁䝁䅅䅢穂䝁䄸䅉睂䡁䅉睢㉂䝁䅫䅚求䡁䅍䅉灂䝁䄴杤求䝁䄴䅤療䡁䅉入杁䝁䄸䅣あ䝁䅫兢灂䡁䅯兙あ䝁䅫睢畂䍁䅁兙畂䝁䅑䅉桂䝁䅷䅢療䝁䅍兙あ䝁䅫睢畂䍁䅁督療䝁䅷兤あ䝁䅫睢畂䡁䅍睏杁䡁䅑党橂䝁䅧杢療䝁䅷睢湂䡁䅫䅉睂䝁䅷兙あ䝁䅙睢祂䝁䄰䅉灂䝁䄴睙獂䡁䅕䅚灂䝁䄴睚杁䕁䄰兙畂䝁䅧兙あ䡁䅑兙畂䍁䅁兑橂䡁䅑兡㉂䝁䅕䅉兂䝁䅷兙あ䝁䅙睢祂䝁䄰䅉穂䝁䄸䅢ㅂ䡁䅑兡療䝁䄴督獁䍁䅁兙杁䝁䅍䅢療䡁䅕䅚瑁䝁䄴兙あ䝁䅫杤求䍁䅁䅣祂䝁䄸䅚ㅂ䝁䅍䅤杁䝁䅑党穂䝁䅫睚畂䝁䅕䅚杁䡁䅑睢杁䡁䅁杣療䡁䅙兡歂䝁䅕䅉㉂䝁䅕杣穂䝁䅫睢畂䍁䄰䅢求䡁䅍督杁䡁䅁杣療䝁䅑兤橂䡁䅑䅉桂䝁䅍睙求䡁䅍督㝁䍁䅁兢桂䝁䅫杢あ䝁䅕杢桂䝁䄴睙求䍁䅁督求䡁䅉杤灂䝁䅍党穂䍁䅷䅉㍂䝁䅧兡橂䝁䅧䅉療䝁䅙杚求䡁䅉督杁䝁䄸杢瑁䡁䅁杣求䝁䄰兡穂䝁䅕督杁䡁䅍睢浂䡁䅑睤桂䡁䅉党杁䝁䅷兡橂䝁䅕杢穂䝁䅕党穂䍁䅁睤灂䡁䅑䅡杁䡁䅍睢浂䡁䅑睤桂䡁䅉党杁䡁䅕䅣湂䡁䅉兙歂䝁䅕督杁䝁䅙睢祂䍁䅁兙歂䝁䅑兡あ䝁䅫睢畂䝁䅅䅢杁䝁䄸杣杁䝁䅫兢睂䡁䅉睢㉂䝁䅕䅚杁䝁䅙兤畂䝁䅍䅤灂䝁䄸杢桂䝁䅷兡あ䡁䅫䅉桂䝁䄴䅚杁䡁䅑党橂䝁䅧杢療䝁䅷睢湂䝁䅫睙桂䝁䅷䅉桂䝁䅑杤桂䝁䄴睙求䡁䅍睏杁䝁䅅杢歂䍁䅁䅣祂䝁䄸杚求䡁䅍督灂䝁䄸杢桂䝁䅷䅉穂䝁䅕杣㉂䝁䅫睙求䡁䅍䅌杁䡁䅍兤橂䝁䅧䅉桂䡁䅍䅉穂䝁䄸䅢ㅂ䡁䅑兡療䝁䄴督杁䡁䅁䅢桂䝁䄴杢灂䝁䄴睚杁䝁䅅杢歂䍁䅁兡瑂䡁䅁䅢求䝁䄰党畂䡁䅑兙あ䝁䅫睢畂䍁䅷䅉桂䝁䄴䅚杁䡁䅉党獂䝁䅅䅤求䝁䅑䅉橂䝁䄸杢穂䡁䅕䅢あ䝁䅫杢湂䍁䅁督求䡁䅉杤灂䝁䅍党穂䍁䄴䅉䩂䝁䄴䅉桂䝁䅑䅚灂䡁䅑兡療䝁䄴䅌杁䝁䅫䅤杁䡁䅁杣療䡁䅙兡歂䝁䅕督杁䡁䅑杣桂䝁䅫杢灂䝁䄴睚杁䝁䅅杢歂䍁䅁睙潂䝁䅅杢湂䝁䅕䅉瑂䝁䅅杢桂䝁䅣党瑂䝁䅕杢あ䍁䅁督求䡁䅉杤灂䝁䅍党穂䑁䅳䅉桂䝁䄴䅚杁䡁䅉党穂䝁䅕䅢獂䡁䅍䅉橂䝁䄸兢睂䡁䅕䅤求䡁䅉䅉潂䝁䅅杣歂䡁䅣兙祂䝁䅕䅌杁䡁䅉兙歂䝁䅫睢杁䝁䅙杣求䡁䅅兤求䝁䄴睙㕂䍁䅁䅤求䡁䅉兢灂䝁䄴兙獂䍁䅁杢求䡁䅑睤療䡁䅉睡穂䍁䅷䅉祂䝁䅅䅚灂䝁䄸䅉浂䡁䅉党硂䡁䅕党畂䝁䅍入杁䝁䅫䅚求䝁䄴䅤灂䝁䅙兡橂䝁䅅䅤灂䝁䄸杢杁䝁䅍䅡灂䡁䅁䅉祂䝁䅕兙歂䝁䅕杣穂䍁䅷䅉楂䝁䅅杣杁䝁䅍睢歂䝁䅕䅉睂䡁䅉兡畂䡁䅑党祂䡁䅍䅉桂䝁䄴䅚杁䡁䅍睙桂䝁䄴杢求䡁䅉督獁䍁䅁兙畂䝁䅑䅉療䡁䅑䅡求䡁䅉䅉睂䝁䅕杣灂䡁䅁䅡求䡁䅉兙獂䡁䅍杌杁䙁䅑䅡求䍁䅁睙療䝁䄰䅣桂䝁䄴入杁䝁䄸杚浂䝁䅕杣穂䍁䅁䅣祂䝁䄸䅚ㅂ䝁䅍䅤穂䍁䅁䅤潂䡁䅉睢ㅂ䝁䅣䅡杁䝁䅑兡祂䝁䅕睙あ䍁䅁督桂䝁䅷党穂䍁䅁䅣求䡁䅉督療䝁䄴杢求䝁䅷䅉桂䝁䄴䅚杁䡁䅁兙祂䡁䅑杢求䡁䅉督潂䝁䅫䅣杁䝁䅅睚祂䝁䅕党瑂䝁䅕杢あ䡁䅍䅉㍂䝁䅫䅤潂䍁䅁杤桂䡁䅉兡療䡁䅕督杁䝁䄸杣湂䝁䅅杢灂䡁䅯兙あ䝁䅫睢畂䡁䅍杌杁䕁䅫䅤杁䡁䅍党祂䡁䅙党穂䍁䅁杣求䡁䅑兙灂䝁䅷䅌杁䝁䅍睢畂䡁䅍兤瑂䝁䅕杣杁䝁䅣睢療䝁䅑督獁䍁䅁杚療䝁䄸䅚杁䝁䅅杢歂䍁䅁睚祂䝁䄸睙求䡁䅉入獁䍁䅁䅢療䝁䅣兡穂䡁䅑兡橂䡁䅍䅉穂䝁䅕杣㉂䝁䅫睙求䍁䅁䅣祂䝁䄸杤灂䝁䅑党祂䡁䅍䅌杁䝁䅫杢歂䡁䅕督あ䡁䅉兡桂䝁䅷䅉桂䝁䄴䅚杁䡁䅣䅡療䝁䅷党穂䝁䅅䅢求䍁䅷䅉潂䝁䅫睚潂䍁䅁䅤求䝁䅍䅡畂䝁䄸䅢療䝁䅣入杁䝁䅅杢歂䍁䅁党獂䝁䅕睙あ䡁䅉睢畂䝁䅫睙穂䍁䅷䅉獂䝁䅫杚求䍁䅁督橂䝁䅫党畂䝁䅍党穂䍁䅷䅉桂䝁䄴䅚杁䝁䅣睢㉂䝁䅕杣畂䝁䄰党畂䡁䅑䅉灂䝁䄴䅚ㅂ䡁䅍䅤祂䝁䅫党穂䍁䄴䅉啂䝁䅧党杁䝁䅍睢瑂䡁䅁兙畂䡁䅫䅉療䡁䅁党祂䝁䅅䅤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乂䝁䅅杢潂䝁䅅䅤あ䝁䅅杢杁䕁䅅督穂䝁䄸睙灂䝁䅅䅤求䡁䅍䅌杁䕁䅫杢橂䍁䄴䅉㍂䝁䅅督杁䝁䅙睢ㅂ䝁䄴䅚求䝁䅑䅉灂䝁䄴䅉硁䑁䅫兏睁䍁䅁兙畂䝁䅑䅉灂䡁䅍䅉潂䝁䅕兙歂䡁䅅兤桂䡁䅉䅤求䡁䅉党歂䍁䅁兡畂䍁䅁兑あ䝁䅷兙畂䡁䅑兙獁䍁䅁睒求䝁䄸杣湂䝁䅫兙畁䅁䅁卉䅕䵁䝑䅁乂䝁䅅杢睂䝁䄸睤求䡁䅉睒祂䝁䄸兤睂䍁䅁兓畂䝁䅍杌杁䡁䅁杣療䡁䅙兡歂䝁䅕督杁䡁䅣睢祂䝁䅳杚療䡁䅉睙求䍁䅁督療䝁䅷兤あ䝁䅫睢畂䡁䅍䅉桂䝁䄴䅚杁䡁䅍党祂䡁䅙兡橂䝁䅕督杁䡁䅣睢祂䝁䅷䅚㍂䝁䅫䅚求䍁䄴䅉啂䝁䅧党杁䝁䅍睢瑂䡁䅁兙畂䡁䅫䅉療䝁䅙杚求䡁䅉督杁䡁䅉党橂䡁䅉兤灂䡁䅑兢求䝁䄴䅤杁䡁䅍党祂䡁䅙兡橂䝁䅕督獁䍁䅁兡畂䝁䅍䅢ㅂ䝁䅑兡畂䝁䅣䅉睂䝁䅕杣瑂䝁䅅杢求䝁䄴䅤獁䍁䅁䅤求䝁䄰䅣療䡁䅉兙祂䡁䅫䅌杁䝁䅅杢歂䍁䅁睙療䝁䄴䅤祂䝁䅅睙あ䍁䅁杣求䝁䅍杣ㅂ䝁䅫䅤瑂䝁䅕杢あ䍁䅁睢浂䍁䅁䅣祂䝁䄸杚求䡁䅍督灂䝁䄸杢桂䝁䅷督獁䍁䅁兙穂䍁䅁睤求䝁䅷䅢杁䝁䅅督杁䝁䅅䅚瑂䝁䅫杢灂䡁䅍䅤祂䝁䅅䅤灂䡁䅙党杁䝁䅅杢歂䍁䅁兡畂䝁䅑兤穂䡁䅑杣灂䝁䅅䅢杁䡁䅁睢穂䝁䅫䅤灂䝁䄸杢穂䍁䅁兤畂䝁䅑党祂䍁䅁䅤潂䝁䅕䅉乂䝁䅅杢睂䝁䄸睤求䡁䅉䅉桂䝁䄴䅚杁䕁䅕䅥睂䝁䅕杣灂䡁䅍䅉楂䡁䅉兙畂䝁䅑督畁䍁䅁兓あ䍁䅁兙獂䡁䅍睢杁䝁䄸杚浂䝁䅕杣穂䍁䅁杤桂䡁䅉兡療䡁䅕督杁䝁䅅督穂䝁䅕督穂䝁䄰党畂䡁䅑䅉穂䝁䅕杣㉂䝁䅫睙求䡁䅍睏杁䡁䅑杣桂䝁䅫杢灂䝁䄴睚杁䝁䅅杢歂䍁䅁䅚求䡁䅙党獂䝁䄸䅣瑂䝁䅕杢あ䍁䅁督求䡁䅉杤灂䝁䅍党穂䑁䅳䅉橂䝁䅅杣求䝁䅕杣杁䝁䅅杢歂䍁䅁䅤桂䝁䅷党畂䡁䅑䅉瑂䝁䅅杢桂䝁䅣党瑂䝁䅕杢あ䑁䅳䅉桂䝁䄴䅚杁䝁䄸兤あ䡁䅍睢ㅂ䡁䅉睙灂䝁䄴睚杁䡁䅍党祂䡁䅙兡橂䝁䅕督杁䡁䅉党獂䝁䅅䅤求䝁䅑䅉あ䝁䄸䅉潂䡁䅕兢桂䝁䄴䅉祂䝁䅕督療䡁䅕杣橂䝁䅕督杁䝁䅙兤畂䝁䅍䅤灂䝁䄸杢穂䍁䅁䅣祂䝁䅫兢桂䡁䅉兡獂䡁䅫䅉灂䝁䄴䅉あ䝁䅧党杁䝁䅅杣求䝁䅅督杁䝁䄸杚杁䝁䅷兙祂䝁䅣党瑁䡁䅍睙桂䝁䅷党杁䡁䅉党橂䡁䅉兤灂䡁䅑兡畂䝁䅣䅉桂䝁䄴䅚杁䡁䅣睢祂䝁䅳杚療䡁䅉睙求䍁䄰兡畂䡁䅑党畂䡁䅍兡㉂䝁䅕䅉灂䝁䄴兡あ䝁䅫兙あ䝁䅫杤求䡁䅍杌杁䕁䅫杢杁䝁䅅䅚歂䝁䅫䅤灂䝁䄸杢獁䍁䅁䅤潂䝁䅕䅉橂䝁䄸兢睂䝁䅅杢㕂䍁䅁䅣祂䝁䄸杤灂䝁䅑党穂䍁䅁睤療䡁䅉睡浂䝁䄸杣橂䝁䅕䅉橂䝁䄸杢穂䡁䅕䅢あ䝁䅫杢湂䍁䅁督求䡁䅉杤灂䝁䅍党穂䑁䅳䅉橂䝁䄸杢あ䝁䅫杢湂䝁䅕杢あ䍁䅁督あ䝁䅅杚浂䝁䅫杢湂䍁䅁兙畂䝁䅑䅉睂䝁䅕杣瑂䝁䅅杢求䝁䄴䅤杁䡁䅉党橂䡁䅉兤灂䡁䅑兢求䝁䄴䅤杁䡁䅍党祂䡁䅙兡橂䝁䅕督㝁䍁䅁䅣祂䝁䄸杚求䡁䅍督灂䝁䄸杢桂䝁䅷䅉祂䝁䅕督療䡁䅕杣橂䝁䅫杢湂䍁䅁兙畂䝁䅑䅉睂䡁䅉睢煂䝁䅕睙あ䍁䄰杙桂䡁䅍党歂䍁䅁督求䡁䅉杤灂䝁䅍党穂䑁䅳䅉桂䝁䄴䅚杁䡁䅉党橂䡁䅉兤灂䡁䅑兢求䝁䄴䅤杁䡁䅁杣療䝁䅍党穂䡁䅍䅉療䡁䅕䅤穂䝁䄸兤祂䝁䅍兡畂䝁䅣䅌杁䙁䅑兑兂䕁䅙兓佂䍁䅁兢桂䝁䄴兙湂䝁䅕䅚獁䍁䅁兙畂䝁䅑䅉あ䝁䅅䅢求䝁䄴䅤杁䡁䅍睢獂䡁䅕䅤灂䝁䄸杢穂䍁䄴䅉啂䝁䅧党杁䝁䅍睢瑂䡁䅁兙畂䡁䅫䅉㍂䝁䅅督杁䝁䅫杢橂䝁䄸杣睂䝁䄸杣桂䡁䅑党歂䍁䅁兡畂䍁䅁免㕁䑁䅑䅏杁䝁䅅杢歂䍁䅁兡穂䍁䅁䅡求䝁䅅䅚硂䡁䅕兙祂䡁䅑党祂䝁䅕䅚杁䝁䅫杢杁䕁䄰兡獂䡁䅣兙ㅂ䝁䅳党求䍁䅷䅉塂䝁䅫督橂䝁䄸杢穂䝁䅫杢畁䅁䅁楔䅅䙁䐴䅁乂䝁䅅䅣獂䝁䅕杙求䝁䅅杣杁䕁䅫杢橂䍁䄴䅌杁䝁䅑睢灂䝁䄴睚杁䝁䅉兤穂䝁䅫杢求䡁䅍督杁䝁䅅督杁䕁䅫杢穂䡁䅑兙橂䝁䅅杣あ䍁䅷䅉求䝁䄴睚桂䝁䅣党穂䍁䅁兡畂䍁䅁䅤潂䝁䅕䅉睂䡁䅉睢㉂䝁䅫督灂䝁䄸杢杁䝁䄸杚杁䝁䄸杢獂䝁䅫杢求䍁䅁睚祂䝁䄸睙求䡁䅉入杁䡁䅍䅡療䡁䅁䅣灂䝁䄴睚杁䡁䅍党祂䡁䅙兡橂䝁䅕督杁䡁䅑睢杁䝁䅧睢ㅂ䡁䅍党潂䝁䄸䅢歂䡁䅍䅉灂䝁䄴䅉佂䝁䄸杣あ䝁䅧䅉䉂䝁䄰党祂䝁䅫睙桂䍁䄴䅉䩂䡁䅑䅉穂䝁䅕䅢獂䡁䅍䅉桂䝁䄴䅚杁䝁䅑党獂䝁䅫杤求䡁䅉督杁䝁䅣杣療䝁䅍党祂䡁䅫䅉睂䡁䅉睢歂䡁䅕睙あ䡁䅍䅌杁䝁䅅督杁䡁䅣党獂䝁䅷䅉桂䡁䅍䅉睂䝁䅫睙牂䡁䅕䅣杁䡁䅍党祂䡁䅙兡橂䝁䅕督杁䡁䅑䅡祂䝁䄸兤湂䝁䅧䅉桂䍁䅁兢療䝁䅉兡獂䝁䅕䅉桂䡁䅁䅣獂䝁䅫睙桂䡁䅑兡療䝁䄴䅉桂䝁䄴䅚杁䡁䅣党楂䡁䅍兡あ䝁䅕杌杁䕁䅫䅤杁䝁䅅䅢穂䝁䄸䅉療䡁䅁党祂䝁䅅䅤求䡁䅍䅉㉂䝁䅫杣あ䡁䅕兙獂䍁䅁睙療䝁䄴杤求䝁䄴兡求䝁䄴睙求䍁䅁督あ䝁䄸杣求䡁䅍睏杁䝁䅅杢歂䍁䅁䅣祂䝁䄸杤灂䝁䅑党穂䍁䅁督療䝁䅙䅤㍂䝁䅅杣求䍁䄰兙穂䍁䄰兙瑁䡁䅍党祂䡁䅙兡橂䝁䅕䅉穂䝁䄸䅢ㅂ䡁䅑兡療䝁䄴督杁䡁䅑睢杁䡁䅉党あ䝁䅅兡獂䝁䅕杣穂䍁䄴䅉啂䝁䅧党杁䝁䅍睢瑂䡁䅁兙畂䡁䅫䅉㍂䝁䅅督杁䝁䅫杢橂䝁䄸杣睂䝁䄸杣桂䡁䅑党歂䍁䅁兡畂䍁䅁杍睁䑁䅅杍杁䝁䅅杢歂䍁䅁兡穂䍁䅁杙桂䡁䅍党歂䍁䅁兡畂䍁䅁睕桂䝁䄴䅉䝂䡁䅉兙畂䝁䅍兡穂䝁䅍睢獁䍁䅁睑桂䝁䅷兡浂䝁䄸杣畂䝁䅫兙畁䅁䅁桶䅑䩁䰴䅁乂䝁䅅杣桂䡁䅑䅡療䝁䄴䅉兂䝁䅕䅤祂䝁䄸䅢求䡁䅕兢杁䕁䅍睢祂䡁䅁睢祂䝁䅅䅤灂䝁䄸杢獁䍁䅁䅤療䝁䅣党あ䝁䅧党祂䍁䅁睤灂䡁䅑䅡杁䝁䅫䅤穂䍁䅁督ㅂ䝁䅉督灂䝁䅑兡桂䡁䅉兡求䡁䅍䅌杁䝁䄸䅣求䡁䅉兙あ䝁䅕督杁䝁䅅督杁䝁䅅杢杁䝁䅫杢あ䝁䅕睚祂䝁䅅䅤求䝁䅑䅉歂䝁䄸睤畂䡁䅍䅤祂䝁䅕兙瑂䍁䅁党畂䝁䅕杣湂䡁䅫䅉橂䝁䄸兢睂䝁䅅杢㕂䍁䅁䅣祂䝁䅫兢桂䡁䅉兡獂䡁䅫䅉灂䝁䄴䅉あ䝁䅧党杁䙁䅕杢灂䡁䅑党歂䍁䅁睕あ䝁䅅䅤求䡁䅍杌杁䙁䅑䅡求䍁䅁睙療䝁䄰䅣桂䝁䄴入杁䝁䄸䅣求䡁䅉兙あ䝁䅕督杁䡁䅑䅡祂䝁䄸兤湂䝁䅧䅉卂䝁䅕杚灂䝁䄴兡畂䝁䅣䅉流䍁䅁兔桂䡁䅉睡求䡁䅑兡畂䝁䅣䅌杁䝁䅅杢歂䍁䅁兔灂䝁䅑督あ䡁䅉党桂䝁䄰䅉穂䝁䅕睚瑂䝁䅕杢あ䡁䅍杌杁䙁䅑䅡求䍁䅁杕求䝁䅙兡畂䝁䅫杢湂䍁䅁杊杁䕁䄰兙祂䝁䅳党あ䝁䅫杢湂䍁䅁督求䝁䅣兢求䝁䄴䅤杁䡁䅉党浂䝁䅫杢求䡁䅍䅉橂䡁䅉兤歂䝁䅕䅉療䝁䅫䅢杁䝁䅅杢歂䍁䅁睢あ䝁䅧党祂䍁䅁杚求䝁䅕䅚穂䡁䅑睢橂䝁䅳督杁䝁䅅䅤杁䝁䅫䅤穂䍁䅁杣求䝁䅙兡畂䝁䅕杣灂䝁䅕督杁䝁䅫杢杁䡁䅑䅡求䍁䅁睒ㅂ䝁䅷杚杁䕁䅍睢桂䡁䅍䅤獁䍁䅁兔灂䝁䅑兌䑂䝁䄸杢あ䝁䅫杢求䝁䄴䅤獁䍁䅁兙畂䝁䅑䅉塂䝁䅕督あ䍁䅁睑療䝁䅅督あ䍁䅁杣求䝁䅣兡療䝁䄴督杁䝁䄸杚杁䡁䅑䅡求䍁䅁兖畂䝁䅫䅤求䝁䅑䅉呂䡁䅑兙あ䝁䅕督㝁䍁䅁兙畂䝁䅑䅉睂䡁䅕杣橂䝁䅧兙穂䝁䅕督杁䡁䅉党浂䝁䅫杢求䝁䅑䅉睂䡁䅉睢歂䡁䅕睙あ䡁䅍䅉桂䝁䄴䅚杁䝁䅕䅤潂䝁䅅杢療䝁䅷䅉浂䝁䄸杣杁䡁䅉党穂䝁䅅䅢求䍁䅁兙畂䝁䅑䅉歂䝁䅫督あ䡁䅉兡楂䡁䅕䅤求䡁䅍䅉祂䝁䅕杚灂䝁䄴党歂䍁䅁䅣祂䝁䄸䅚ㅂ䝁䅍䅤穂䍁䅷䅉灂䝁䄴睙獂䡁䅕䅚灂䝁䄴睚杁䡁䅉党畂䝁䅕睤桂䝁䅉䅢求䍁䅁䅚灂䝁䅕督求䝁䅷䅌杁䡁䅑䅡祂䝁䄸兤湂䝁䅧䅉あ䡁䅉兙畂䡁䅍䅣療䡁䅉䅤桂䡁䅑兡療䝁䄴䅌杁䡁䅍䅤療䡁䅉兙湂䝁䅕䅌杁䝁䅑兡穂䡁䅑杣灂䝁䅉兤あ䝁䅫睢畂䍁䅷䅉桂䝁䄴䅚杁䝁䄰兙祂䝁䅳党あ䝁䅫杢湂䍁䅁督求䡁䅉杤灂䝁䅍党穂䍁䄴䅉䩂䡁䅑督杁䡁䅉党浂䝁䅫杢求䝁䅑䅉睂䡁䅉睢歂䡁䅕睙あ䡁䅍䅉灂䝁䄴睙獂䡁䅕䅚求䍁䅁䅤祂䝁䅅杢穂䡁䅁睢祂䡁䅑兙あ䝁䅫睢畂䍁䅁杚ㅂ䝁䅕䅢穂䍁䅷䅉穂䡁䅕睙潂䍁䅁兙穂䍁䅁杣求䝁䅙睢祂䝁䄰兤獂䝁䅅䅤求䝁䅑䅉湂䝁䅅督療䝁䅷兡畂䝁䅕督杁䝁䅅杢歂䍁䅁杙獂䝁䅕杢歂䍁䄰睚祂䝁䅅䅚求䍁䅁睚桂䡁䅍睢獂䝁䅫杢求䡁䅍睏杁䝁䅧党桂䡁䅙入杁䝁䅙兤求䝁䅷䅉療䝁䅫䅢㝁䍁䅁兙畂䝁䅑䅉桂䡁䅍䅣潂䝁䅅䅢あ䍁䄴䅉啂䝁䅧兡穂䍁䅁督求䝁䅣兢求䝁䄴䅤杁䝁䅅䅢穂䝁䄸䅉瑂䝁䅅杢ㅂ䝁䅙兙橂䡁䅑兤祂䝁䅕督杁䡁䅁杣療䡁䅁兙畂䝁䅕䅉桂䝁䄴䅚杁䡁䅁党あ䡁䅉睢橂䝁䅧党瑂䝁䅫睙桂䝁䅷督畁䍁䅁兓あ䍁䅁督求䝁䅷䅢穂䍁䅁杣求䝁䅙兡畂䝁䅕䅚杁䡁䅁杣療䝁䅑兤橂䡁䅑督杁䡁䅑睢杁䡁䅣䅡療䝁䅷党穂䝁䅅䅢求䍁䅁兢桂䡁䅉睡求䡁䅑兡畂䝁䅣䅉橂䡁䅕督あ䝁䄸兢求䡁䅉督杁䝁䅫杢杁䡁䅑䅡求䍁䅁兖畂䝁䅫䅤求䝁䅑䅉呂䡁䅑兙あ䝁䅕督杁䝁䅅杢歂䍁䅁兡畂䡁䅑党祂䝁䄴兙あ䝁䅫睢畂䝁䅅䅢獂䡁䅫䅌杁䝁䅉兤㕂䝁䅕杣穂䍁䅁睢畂䍁䅁䅤潂䝁䅕䅉穂䡁䅁睢あ䍁䅁兢桂䡁䅉睡求䡁䅑䅌杁䝁䅅杢歂䍁䅁兡畂䝁䅑党睂䝁䅕杢歂䝁䅕杢あ䍁䅁党畂䡁䅑杣求䡁䅁杣求䝁䄴党ㅂ䡁䅉督杁䡁䅣䅡療䍁䅁睢睂䝁䅕杣桂䡁䅑党杁䡁䅁杣灂䝁䄰兙祂䝁䅫䅢㕂䍁䅁兔桂䡁䅉兙あ䝁䅧睢畂䍁䅁杙祂䝁䅅杢歂䝁䅕䅚杁䝁䄸兤あ䝁䅷党あ䡁䅍䅌杁䝁䅅督杁䡁䅣党獂䝁䅷䅉桂䡁䅍䅉あ䝁䅧杣療䡁䅕睚潂䍁䅁䅢療䝁䄴睚瑁䡁䅑党祂䝁䄰䅉浂䡁䅕党獂䍁䅁督ㅂ䡁䅁䅣獂䡁䅫䅉橂䝁䄸杢あ䡁䅉兙橂䡁䅑督杁䡁䅑睢杁䝁䅑兡祂䝁䅕睙あ䍁䅁䅚求䝁䅅䅢求䡁䅉䅉獂䝁䄸睙桂䡁䅑兡療䝁䄴督杁䡁䅁杣灂䝁䄰兙祂䝁䅫䅢㕂䍁䅁兤畂䝁䅑党祂䍁䅁䅤潂䝁䅕䅉䉂䙁䅉睑偂䍁䅁杙祂䝁䅅杢歂䍁䄴䅉啂䝁䅧党杁䕁䄰兡歂䡁䅍䅤祂䝁䅕兙瑂䍁䅁督求䝁䅣兢求䝁䄴䅤杁䡁䅑杣桂䝁䄴督睂䝁䄸杣あ䡁䅍䅌杁䡁䅍䅤療䡁䅉党穂䍁䅷䅉歂䝁䅫督あ䡁䅉兡楂䡁䅕䅤求䡁䅍䅌杁䝁䅅杢歂䍁䅁兢桂䡁䅉睡求䡁䅑督杁䝁䅍杣ㅂ䝁䅑党杁䝁䄸兡獂䍁䅁兙畂䝁䅑䅉祂䝁䅕杚灂䝁䄴党歂䍁䅁䅣祂䝁䄸䅚ㅂ䝁䅍䅤穂䍁䅁䅤潂䡁䅉睢ㅂ䝁䅣䅡杁䡁䅉党浂䝁䅫杢灂䝁䄴睚杁䝁䅷睢湂䝁䅫督あ䝁䅫睙穂䍁䅁兙穂䡁䅍党あ䡁䅍䅌杁䡁䅁兡睂䝁䅕䅢灂䝁䄴党穂䍁䅷䅉あ䝁䅕杣瑂䝁䅫杢桂䝁䅷督獁䍁䅁䅤療䡁䅣杙療䝁䅅䅤穂䍁䅷䅉桂䝁䄴䅚杁䝁䅉兙祂䝁䅣党穂䑁䅳䅉湂䝁䅅䅤潂䝁䅕杣穂䍁䅷䅉睂䡁䅉睢橂䝁䅕督穂䝁䅕督獁䍁䅁兙畂䝁䅑䅉あ䡁䅉兙畂䡁䅍䅣療䡁䅉䅤穂䍁䅁杢桂䡁䅑兤祂䝁䅅䅢杁䝁䅣兙穂䑁䅳䅉桂䝁䄴䅚杁䝁䅣兙あ䝁䅧党祂䡁䅍䅌杁䡁䅑杣桂䝁䄴督睂䝁䄸杣あ䡁䅍䅌杁䝁䅙杣桂䝁䅍䅤灂䝁䄸杢桂䡁䅑党穂䍁䅷䅉穂䡁䅑睢祂䝁䅕督獁䍁䅁兙畂䝁䅑䅉瑂䝁䅅杣牂䝁䅕䅤穂䍁䅁杢桂䡁䅑兤祂䝁䅅䅢杁䝁䅣兙穂䍁䅁䅢灂䡁䅅兤灂䝁䅑督畁䍁䅁兔桂䡁䅉兙あ䝁䅧睢畂䍁䅁䅕求䡁䅑杣療䝁䅷党ㅂ䝁䄰䅉䑂䝁䄸杣睂䝁䄸杣桂䡁䅑兡療䝁䄴䅉㍂䝁䅅督杁䝁䅙睢ㅂ䝁䄴䅚求䝁䅑䅉灂䝁䄴䅉硁䑁䅧䅏㍁䍁䅁兙畂䝁䅑䅉灂䡁䅍䅉潂䝁䅕兙歂䡁䅅兤桂䡁䅉䅤求䡁䅉党歂䍁䅁兡畂䍁䅁杒灂䝁䄴䅚獂䝁䅅入獁䍁䅁睔潂䝁䅫睢畁䅁䅁刱䅧偁乧䅁乂䝁䅅杣桂䡁䅙兙灂䍁䅁䅔灂䝁䅙党呂䝁䅍兡求䝁䄴睙求䡁䅍䅉䥂䝁䄸䅢歂䝁䅫杢湂䡁䅍䅌杁䕁䅫杢橂䍁䄴䅌杁䝁䅅䅉獂䝁䅫杚求䍁䅁督橂䝁䅫党畂䝁䅍党穂䍁䅁睙療䝁䄰䅣桂䝁䄴入獁䍁䅁䅣祂䝁䄸杤灂䝁䅑党穂䍁䅁䅣祂䝁䄸䅚ㅂ䝁䅍䅤穂䍁䅁䅤療䍁䅁党畂䝁䅅杙獂䝁䅕䅉あ䝁䅧党杁䝁䅑党㉂䝁䅕䅢療䡁䅁兢求䝁䄴䅤杁䝁䄸杚杁䝁䅑杣ㅂ䝁䅣䅉あ䝁䅧党祂䝁䅅䅣灂䝁䅕督獁䍁䅁䅚灂䝁䅅睚畂䝁䄸督あ䝁䅫睙穂䍁䅷䅉畂䝁䄸杤求䝁䅷䅉㉂䝁䅅睙橂䝁䅫杢求䡁䅍䅌杁䝁䅅杢歂䍁䅁督ㅂ䡁䅁䅣療䡁䅉䅤杁䡁䅉党穂䝁䅕兙祂䝁䅍䅡杁䝁䄸杢杁䝁䅧兤瑂䝁䅅杢杁䝁䅑兡穂䝁䅕兙穂䝁䅕督杁䡁䅣睢祂䝁䅷䅚㍂䝁䅫䅚求䍁䄴䅉啂䝁䅧党杁䝁䅍睢瑂䡁䅁兙畂䡁䅫升穂䍁䅁䅣祂䝁䄸䅚ㅂ䝁䅍䅤穂䍁䅁兙歂䝁䅑杣求䡁䅍督杁䡁䅑䅡求䍁䅁睡求䡁䅫䅉睂䝁䅧兙穂䝁䅕督杁䝁䄸杚杁䝁䅉兡療䡁䅁䅡桂䡁䅉兢桂䝁䅍党ㅂ䡁䅑兡橂䝁䅅䅢杁䝁䅑党㉂䝁䅕䅢療䡁䅁兢求䝁䄴䅤杁䝁䅅杢歂䍁䅁兡畂䝁䅍䅢ㅂ䝁䅑党杁䝁䄴兤橂䝁䅷党灂䝁䅍䅉桂䝁䅍兡歂䡁䅍䅉浂䝁䄸杣杁䝁䅑兡桂䝁䅣杢療䡁䅍䅤灂䝁䅍䅉桂䝁䄴䅚杁䡁䅑䅡求䡁䅉兙睂䝁䅕兤あ䝁䅫睙杁䝁䅅䅣睂䝁䅷兡橂䝁䅅䅤灂䝁䄸杢穂䍁䅷䅉桂䝁䄴䅤灂䝁䅉睢歂䡁䅫兌楂䝁䅅督求䝁䅑䅉睂䡁䅉睢歂䡁䅕睙あ䡁䅍䅉あ䝁䄸䅉歂䝁䅕䅤求䝁䅍䅤杁䝁䅫兢睂䡁䅕杣灂䡁䅑兡求䡁䅍䅉歂䡁䅕杣灂䝁䄴睚杁䡁䅑䅡求䍁䅁䅣祂䝁䄸䅚ㅂ䝁䅍䅤灂䝁䄸杢杁䝁䄸杚杁䝁䅉兡療䡁䅁䅡桂䡁䅉兢桂䝁䅍党ㅂ䡁䅑兡橂䝁䅅䅢杁䡁䅁杣療䝁䅑兤橂䡁䅑督獁䍁䅁兙畂䝁䅑䅉睂䡁䅉睢歂䡁䅕睙あ䡁䅍䅉あ䝁䄸䅉歂䝁䅕䅤求䝁䅍䅤杁䡁䅑䅡求䍁䅁党㑂䡁䅁杣求䡁䅍督灂䝁䄸杢杁䝁䄸杚杁䡁䅁杣療䡁䅑党灂䝁䄴督杁䝁䅫杢杁䡁䅑兡穂䡁䅍兤求䡁䅍䅉療䝁䅙䅉㉂䝁䅅杣灂䝁䄸兤穂䍁䅁督睂䝁䅕睙灂䝁䅕督畁䍁䅁兓あ䍁䅁睢睂䝁䅕杣桂䡁䅑党穂䍁䅁兡畂䍁䅁䅤㍂䝁䄸䅉穂䝁䅕睚瑂䝁䅕杢あ䡁䅍䅌杁䕁䄴兤橂䝁䅷党灂䝁䅍䅉䉂䝁䅍兡歂䍁䅁䅕祂䝁䄸䅚ㅂ䝁䅍䅤灂䝁䄸杢杁䝁䅅杢歂䍁䅁村灂䝁䄸䅢療䝁䅣兡橂䡁䅍䅉呂䝁䅅杚求䡁䅑入杁䙁䅑党穂䡁䅑兡畂䝁䅣杌杁䙁䅑䅡求䍁䅁杔ㅂ䝁䅍䅢求䝁䅫睙杁䕁䅅睙灂䝁䅑䅉兂䡁䅉睢歂䡁䅕睙あ䝁䅫睢畂䍁䅁督求䝁䅣兢求䝁䄴䅤杁䝁䄰兙畂䡁䅕杚桂䝁䅍䅤ㅂ䡁䅉党穂䍁䅁兙畂䝁䅑䅉穂䝁䅕䅢獂䡁䅍䅉睂䡁䅉睢歂䡁䅕睙あ䡁䅍䅉浂䝁䄸杣杁䡁䅕督求䍁䅁兡畂䍁䅁䅤潂䝁䅕䅉浂䝁䅫党獂䝁䅑督杁䝁䄸杚杁䝁䅣党畂䝁䅕䅉あ䝁䅧党祂䝁䅅䅣㕂䍁䅷䅉㉂䝁䅅睙橂䝁䅫杢求䡁䅍䅌杁䝁䄴兤橂䝁䅷党療䡁䅍兡歂䝁䅕䅉橂䝁䅧党瑂䝁䅫督あ䡁䅉入獁䍁䅁睢獂䝁䅫睚療䝁䄴兤橂䝁䅷党療䡁䅑兡歂䝁䅕䅉あ䝁䅧党祂䝁䅅䅣㕂䍁䅷䅉桂䝁䄴䅚杁䝁䄰睢獂䝁䅕睙ㅂ䝁䅷兙祂䍁䅁䅚灂䝁䅅睚畂䝁䄸督あ䝁䅫睙穂䍁䅷䅉灂䝁䄴睙獂䡁䅕䅚灂䝁䄴睚杁䡁䅉党桂䝁䅣党畂䡁䅑督杁䡁䅕督求䝁䅑䅉灂䝁䄴䅉あ䝁䅧党杁䝁䅍䅡求䝁䄰兡橂䝁䅅䅢杁䡁䅍入畂䡁䅑䅡求䡁䅍兡穂䍁䅷䅉瑂䝁䄸䅚灂䝁䅙兡橂䝁䅅䅤灂䝁䄸杢獁䍁䅁䅢桂䝁䅉党獂䝁䅷兡畂䝁䅣䅌杁䝁䅅杢歂䍁䅁䅣ㅂ䡁䅉兡浂䝁䅫睙桂䡁䅑兡療䝁䄴䅉療䝁䅙䅉歂䝁䅕睢㑂䡁䅫杣灂䝁䅉睢畂䡁䅕睙獂䝁䅕兡橂䍁䅁兙橂䝁䅫䅚杁䍁䅧䅒佂䕁䅅克杁䝁䅅杢歂䍁䅁杣灂䝁䅉睢畂䡁䅕睙獂䝁䅕兡橂䍁䅁兙橂䝁䅫䅚杁䍁䅧杕佂䕁䅅克畁䍁䅁䅖潂䝁䅫督杁䡁䅍党湂䝁䄰党畂䡁䅑䅉桂䝁䅷督療䍁䅁睢浂䝁䅙党祂䡁䅍䅉瑂䝁䅕督穂䝁䅕杢湂䝁䅕杣杁䙁䅉杔䉂䍁䅷䅉療䝁䅷兡湂䝁䄸杢ㅂ䝁䅍䅢求䝁䄸䅤灂䝁䅑党穂䍁䅷䅉桂䝁䄴䅚杁䝁䄸䅢灂䝁䅣睢畂䡁䅕睙獂䝁䅕睢あ䝁䅫䅚求䍁䅁杙ㅂ䝁䅫䅢歂䝁䅫杢湂䍁䅁杙獂䝁䄸睙牂䡁䅍䅌杁䝁䅅督杁䡁䅣党獂䝁䅷䅉桂䡁䅍䅉橂䡁䅕督あ䝁䄸兢杁䝁䅕杢㙂䡁䅫兢求䍁䅁䅚求䡁䅙党獂䝁䄸䅣瑂䝁䅕杢あ䍁䅁兙畂䝁䅑䅉瑂䝁䅅杢ㅂ䝁䅙兙橂䡁䅑兤祂䝁䅫杢湂䍁䅁兙畂䝁䅑䅉䑂䝁䅷党桂䝁䄴睑桂䡁䅁䅉橂䝁䅅䅣睂䝁䅫杢湂䍁䅁䅤求䝁䅍䅡畂䝁䄸䅢療䝁䅣入畁䍁䅁䅖潂䝁䅕䅉䍂䝁䅫睢獂䝁䄸睚灂䝁䅍督杁䙁䅍兙浂䝁䅕䅤㕂䍁䅁䅖求䡁䅍䅤灂䝁䄴睚杁䡁䅍党湂䝁䄰党畂䡁䅑䅉穂䝁䅕䅢獂䡁䅍䅉桂䝁䄴兙獂䡁䅫䅤灂䝁䅍兙獂䍁䅁䅣祂䝁䄸䅚ㅂ䝁䅍䅤穂䍁䅁杚療䡁䅉䅉ㅂ䡁䅍党杁䝁䅫杢杁䝁䅉兡療䝁䅷睢湂䝁䅫睙杁䝁䄰兙畂䡁䅕杚桂䝁䅍䅤ㅂ䡁䅉兡畂䝁䅣䅉睂䡁䅉睢橂䝁䅕督穂䍁䅁䅚求䡁䅙党獂䝁䄸䅣瑂䝁䅕杢あ䍁䅷䅉灂䝁䄴睙獂䡁䅕䅚灂䝁䄴睚杁䝁䅍兤穂䡁䅑睢瑂䍁䅁䅣祂䝁䄸䅚ㅂ䝁䅍䅤瑁䡁䅍䅣求䝁䅍兡浂䝁䅫睙杁䝁䅑党㉂䝁䅕䅢療䡁䅁兢求䝁䄴䅤杁䝁䅅杢あ䝁䅫杙療䝁䅑入獁䍁䅁兙畂䝁䅑䅉桂䡁䅍督桂䡁䅫䅉歂䝁䅕杤求䝁䅷睢睂䝁䄰党畂䡁䅑䅉穂䝁䅕杣㉂䝁䅫睙求䡁䅍杌杁䙁䅑䅡灂䡁䅍䅉穂䝁䅕睚瑂䝁䅕杢あ䍁䅁兙獂䡁䅍睢杁䡁䅁杣療䡁䅙兡歂䝁䅕督杁䕁䅧睑兂䍁䅁兒䵂䕁䅫睕䉂䍁䅁睡灂䡁䅑督獁䍁䅁睢あ䝁䅧党祂䍁䅁杙灂䝁䄸䅣祂䝁䄸睙求䡁䅍督杁䝁䅫兢睂䡁䅕杣灂䡁䅑入杁䝁䅅杢歂䍁䅁睙療䝁䄴䅤桂䝁䄰兡畂䝁䅅杢あ䍁䅁兒䵂䕁䅫睕䉂䍁䅁睡灂䡁䅑督獁䍁䅁兙畂䝁䅍兡獂䝁䅷兙祂䡁䅫䅉祂䝁䅕兙湂䝁䅕杢あ䡁䅍䅌杁䡁䅙兡祂䝁䅅䅢杁䝁䅍䅢求䝁䅅杣桂䝁䄴睙求䍁䅁䅣祂䝁䅕䅚灂䝁䅍䅤灂䝁䄸杢杁䝁䅳兡あ䡁䅍䅌杁䝁䅅杢歂䍁䅁睙ㅂ䡁䅍䅤療䝁䄰䅉穂䝁䅕杣㉂䝁䅫睙求䡁䅍杌杁䙁䅑䅡求䍁䅁睙療䝁䄰䅣桂䝁䄴入杁䡁䅍党祂䡁䅙党穂䍁䅁杙灂䝁䄸䅣潂䝁䅅杣瑂䝁䅅睙求䡁䅕䅤灂䝁䅍兙獂䍁䅁睙療䝁䄰䅣桂䝁䄴兡求䡁䅍䅌杁䝁䅅杢歂䍁䅁睢あ䝁䅧党祂䍁䅁杙灂䝁䄸䅣潂䝁䅅杣瑂䝁䅅睙求䡁䅕䅤灂䝁䅍兙獂䍁䅁兙畂䝁䅑䅉獂䝁䅫杚求䍁䅁督橂䝁䅫党畂䝁䅍党穂䍁䅁杣求䡁䅍党桂䡁䅉睙潂䍁䅁睙療䝁䄰䅣桂䝁䄴兡求䡁䅍睏杁䝁䅅杢歂䍁䅁兙橂䝁䅅䅚求䝁䄰兡橂䍁䅁杣求䡁䅍党桂䡁䅉睙潂䍁䅁兡畂䡁䅍䅤灂䡁䅑兤あ䝁䅫睢畂䡁䅍䅉桂䝁䄴䅚杁䝁䅫杢杁䡁䅙兡あ䡁䅉睢杁䝁䅑兡桂䝁䅣杢療䡁䅍䅤灂䝁䅍督杁䝁䅍睢瑂䡁䅁兙畂䝁䅫党穂䍁䄴䅉啂䝁䅧党杁䝁䅍睢瑂䡁䅁兙畂䡁䅫䅉㍂䝁䅅督杁䝁䅫杢橂䝁䄸杣睂䝁䄸杣桂䡁䅑党歂䍁䅁兡畂䍁䅁杍睁䑁䅉䅍杁䝁䅅杢歂䍁䅁兡穂䍁䅁䅡求䝁䅅䅚硂䡁䅕兙祂䡁䅑党祂䝁䅕䅚杁䝁䅫杢杁䙁䅍兙畂䍁䅁䅒灂䝁䅕睚療䍁䅷䅉䑂䝁䅅䅢灂䝁䅙睢祂䝁䄴兡桂䍁䄴䅁㙂䅆䅁䅋䅳䕁䄰兙祂䝁䅍兤穂䍁䅁杊杁䕁䄰兡獂䝁䅷兡橂䝁䅧兙睂䍁䅷䅉䩂䝁䄴睙畁䍁䅷䅉桂䝁䄴䅉灂䝁䄴杤求䡁䅍䅤瑂䝁䅕杢あ䍁䅁杙祂䝁䄸睡求䡁䅉兙湂䝁䅕䅉橂䝁䄸兢睂䝁䅅杢㕂䍁䅷䅉睂䡁䅉睢㉂䝁䅫䅚求䡁䅍䅉祂䝁䅕兙獂䍁䅁党穂䡁䅑兙あ䝁䅕䅉灂䝁䄴杤求䡁䅍䅤瑂䝁䅕杢あ䍁䅁杙祂䝁䄸睡求䡁䅉兙湂䝁䅕䅉桂䝁䄴䅚杁䝁䅙兡畂䝁䅅杢橂䝁䅫杢湂䍁䅁督求䡁䅉杤灂䝁䅍党穂䍁䅁䅤療䍁䅁督求䝁䅷䅢求䡁䅉督杁䝁䅅杢歂䍁䅁杙ㅂ䡁䅫党祂䡁䅍䅉療䝁䅙䅉橂䝁䄸兢瑂䝁䅕杣橂䝁䅫兙獂䍁䅁杣求䝁䅅䅢杁䝁䅕督あ䝁䅅䅤求䍁䅁兡畂䍁䅁䅤潂䝁䅕䅉噂䝁䄴兡あ䝁䅕䅚杁䙁䅍䅤桂䡁䅑党穂䍁䅁兙畂䝁䅑䅉䑂䝁䅅杢桂䝁䅑兙畁䍁䅁䅖潂䝁䅕䅉橂䝁䄸兢睂䝁䅅杢㕂䍁䅁睢浂䝁䅙党祂䡁䅍䅉橂䝁䄸兢瑂䝁䅕杣橂䝁䅫兙獂䍁䅁杣求䝁䅅䅢杁䝁䅕督あ䝁䅅䅤求䍁䅁兡畂䡁䅙党穂䡁䅑兢求䝁䄴䅤杁䡁䅍兙獂䝁䅕督獁䍁䅁杚灂䝁䄴兙畂䝁䅍兡畂䝁䅣䅌杁䡁䅉党穂䝁䅕兙祂䝁䅍䅡獁䍁䅁兙畂䝁䅑䅉桂䝁䅑杤灂䡁䅍睢祂䡁䅫䅉穂䝁䅕杣㉂䝁䅫睙求䡁䅍䅉浂䝁䄸杣杁䝁䄰兤獂䡁䅑兡浂䝁䅅兢灂䝁䅷入獁䍁䅁杣求䡁䅑兙灂䝁䅷䅌杁䝁䄸杚浂䝁䅫睙求䍁䅷䅉灂䝁䄴䅚ㅂ䡁䅍䅤祂䝁䅫兙獂䍁䅷䅉穂䝁䅫杢湂䝁䅷党瑁䡁䅑党畂䝁䅅杢あ䍁䅁杢求䡁䅑䅉獂䝁䅕兙穂䝁䅕䅌杁䡁䅍党畂䝁䅫睢祂䡁䅍䅉潂䝁䄸兤穂䝁䅫杢湂䍁䅷䅉穂䝁䅕䅢浂䍁䄰督あ䝁䄸杣桂䝁䅣党獁䍁䅁䅡療䡁䅍䅣灂䡁䅑兙獂䝁䅫䅤㕂䍁䅷䅉瑂䝁䅕䅚灂䝁䅍兙獂䍁䅁睢浂䝁䅙兡橂䝁䅕䅌杁䝁䅅杢歂䍁䅁兢桂䝁䄴兤浂䝁䅅睙あ䡁䅕杣求䝁䅑䅉潂䝁䄸兤穂䝁䅫杢湂䍁䅷䅉桂䡁䅍䅉㍂䝁䅕䅢獂䍁䅁兙穂䍁䅁睙桂䡁䅁兡あ䝁䅅䅢杁䝁䄰兙祂䝁䅳党あ䡁䅍杌杁䕁䅫䅤杁䝁䅅䅢穂䝁䄸䅉療䡁䅁党祂䝁䅅䅤求䡁䅍䅉桂䡁䅍䅉桂䍁䅁杚灂䝁䄴兙畂䝁䅍兡桂䝁䅷䅉灂䝁䄴䅤求䡁䅉兢求䝁䅑兡桂䡁䅉入杁䡁䅑䅡桂䡁䅑䅉睂䡁䅉睢㉂䝁䅫䅚求䡁䅍䅉橂䝁䄸兢瑂䝁䅕杣橂䝁䅫兙獂䍁䅁杣求䝁䅅䅢杁䝁䅕督あ䝁䅅䅤求䍁䅁睙桂䡁䅁兡あ䝁䅅䅢杁䝁䄰兙祂䝁䅳党あ䡁䅍䅉穂䝁䄸䅢ㅂ䡁䅑兡療䝁䄴督獁䍁䅁兡畂䝁䅍䅢ㅂ䝁䅑兡畂䝁䅣䅉穂䝁䅕杢灂䝁䄸杣杁䝁䅑党楂䡁䅑䅌杁䝁䄰党㙂䡁䅯兙畂䝁䅫杢求䍁䅁䅚求䝁䅉䅤獁䍁䅁条療䝁䅫杢あ䍁䅁杤求䝁䄴䅤ㅂ䡁䅉党獁䍁䅁兙畂䝁䅑䅉睂䡁䅉党浂䝁䅕杣祂䝁䅕䅚杁䝁䅕兣ㅂ䝁䅫䅤㕂䍁䅷䅉桂䡁䅍䅉㍂䝁䅕䅢獂䍁䅁兙穂䍁䅁䅢療䝁䅅杢杁䡁䅍兙獂䝁䅕督杁䝁䅅杢歂䍁䅁睙療䝁䄴督ㅂ䝁䅷䅤桂䡁䅑兡㉂䝁䅕睌歂䡁䅕党杁䝁䅑兡獂䝁䅫睚求䝁䄴睙求䍁䅁督求䡁䅉杤灂䝁䅍党穂䍁䅁䅤療䍁䅁睙療䝁䄰兢求䡁䅉睙灂䝁䅅䅢杁䡁䅉党桂䝁䅷䅉求䡁䅍䅤桂䡁䅑党杁䝁䄸睤畂䝁䅕杣穂䍁䅷䅉歂䝁䅕杤求䝁䅷睢睂䝁䅕杣穂䍁䅷䅉灂䝁䄴杤求䡁䅍䅤療䡁䅉督獁䍁䅁兙畂䝁䅑䅉橂䝁䅅䅣灂䡁䅑兙獂䍁䅁䅣祂䝁䄸杤灂䝁䅑党祂䡁䅍杌杁䕁䅫杢杁䝁䅅䅚歂䝁䅫䅤灂䝁䄸杢獁䍁䅁䅤潂䝁䅕䅉橂䝁䄸兢睂䝁䅅杢㕂䍁䅁䅣祂䝁䄸杤灂䝁䅑党穂䍁䅁䅉祂䝁䅕督求䝁䅅杣橂䝁䅧䅌杁䝁䅅䅚㉂䝁䅫督療䡁䅉入獁䍁䅁兙畂䝁䅑䅉橂䝁䄸杢穂䡁䅕䅢あ䝁䅫杢湂䍁䅁督求䡁䅉杤灂䝁䅍党穂䍁䅷䅉㍂䝁䅧兡橂䝁䅧䅉灂䝁䄴睙獂䡁䅕䅚求䍁䅁睢睂䝁䅫杢灂䝁䄸杢穂䍁䅁睢浂䍁䅁杤桂䝁䅷兤求䍁䅷䅉療䡁䅁党祂䝁䅅䅤灂䝁䄴睚杁䝁䅅杢歂䍁䅁杚灂䝁䄴兙畂䝁䅍兡桂䝁䅷䅉睂䝁䅕杣浂䝁䄸杣瑂䝁䅅杢橂䝁䅕䅉楂䝁䅕杢橂䝁䅧兢桂䡁䅉睡灂䝁䄴睚杁䝁䅅杢桂䝁䅷入穂䝁䅫督獁䍁䅁督睂䝁䅕睙灂䝁䅙兡橂䍁䅁兙穂䡁䅍党あ䍁䅁杙ㅂ䡁䅫兌穂䝁䅕䅢獂䍁䅁督あ䡁䅉兙あ䝁䅕睚灂䝁䅕督獁䍁䅁兢桂䡁䅉睡求䡁䅑䅉桂䝁䄴䅚杁䡁䅍兤楂䝁䄰兙祂䝁䅳党あ䍁䅁兙畂䝁䅅䅢㕂䡁䅍兡穂䍁䅁兙畂䝁䅑䅉祂䝁䅅杢牂䝁䅫杢湂䍁䅷䅉睂䝁䄸杣あ䝁䅙睢獂䝁䅫睢杁䡁䅍䅤祂䝁䅅䅤求䝁䅣兡求䡁䅍䅉楂䡁䅫䅉睂䡁䅉睢睂䝁䅕杣あ䡁䅫䅉あ䡁䅫䅣求䍁䅷䅉瑂䝁䅅杣牂䝁䅕䅤杁䡁䅍䅤祂䝁䅅䅤求䝁䅣入獁䍁䅁䅚求䡁䅙党獂䝁䄸䅣瑂䝁䅕杢あ䍁䅁兙畂䝁䅑䅉祂䝁䅕䅚求䡁䅙党獂䝁䄸䅣瑂䝁䅕杢あ䍁䅁杚求䝁䅅督灂䝁䅉兡獂䝁䅫䅤㕂䍁䅁督あ䡁䅕䅚灂䝁䅕督獁䍁䅁兙畂䝁䅑䅉療䡁䅑䅡求䡁䅉䅉穂䝁䅕杣㉂䝁䅫睙求䡁䅍䅉浂䝁䄸杣杁䝁䅑党㉂䝁䅕䅢療䡁䅁党祂䡁䅍䅌杁䝁䅷党畂䝁䅑党祂䡁䅍䅌杁䝁䄸睤畂䝁䅕杣穂䍁䅷䅉祂䝁䅕兙獂䍁䅁党穂䡁䅑兙あ䝁䅕䅉灂䝁䄴杤求䡁䅍䅤瑂䝁䅕杢あ䍁䅁䅤祂䡁䅕督あ䡁䅍䅌杁䝁䅧兡湂䝁䅧兌畂䝁䅕䅤瑁䡁䅣睢祂䡁䅑䅡杁䝁䅫杢歂䝁䅫杤灂䝁䅑兤桂䝁䅷督獁䍁䅁䅣求䝁䄴督灂䝁䄸杢杁䝁䅙兤畂䝁䅑䅉桂䝁䅑杤灂䡁䅍睢祂䡁䅍䅌杁䝁䅅杢歂䍁䅁睢あ䝁䅧党祂䍁䅁兡畂䡁䅍䅤灂䡁䅑兤あ䝁䅫睢畂䡁䅍杌杁䍁䅁兔桂䡁䅉睙ㅂ䡁䅍䅉流䍁䅁兔灂䝁䅷䅢灂䝁䅍䅡桂䡁䅁䅌杁䕁䅫杢橂䍁䄴䅉㍂䝁䅅督杁䝁䅙睢ㅂ䝁䄴䅚求䝁䅑䅉灂䝁䄴䅉硁䑁䅫睎硁䍁䅁兙畂䝁䅑䅉灂䡁䅍䅉潂䝁䅕兙歂䡁䅅兤桂䡁䅉䅤求䡁䅉党歂䍁䅁兡畂䍁䅁睑桂䝁䅷兙楂䝁䅅督桂䡁䅍䅌杁䕁䅍兙獂䝁䅫杚療䡁䅉杢灂䝁䅅杌䅁䉁偉䅁䝃䅂䅁兔桂䡁䅉兡畂䍁䅁睕療䝁䅙䅤㍂䝁䅅杣求䍁䅁兓畂䝁䅍睢祂䡁䅁睢祂䝁䅅䅤求䝁䅑䅌杁䡁䅑睢湂䝁䅕䅤潂䝁䅕杣杁䡁䅣兡あ䝁䅧䅉灂䡁䅑督杁䡁䅍兤楂䡁䅍兡歂䝁䅫兙祂䝁䅫党穂䍁䅷䅉睂䡁䅉睢㉂䝁䅫䅚求䡁䅍䅉求䝁䄴䅤求䡁䅉䅣祂䝁䅫督求䍁䅁兢桂䡁䅉睡求䡁䅑兡畂䝁䅣䅉穂䝁䄸杚あ䡁䅣兙祂䝁䅕䅉浂䝁䄸杣杁䝁䅅䅚㉂䝁䅕杣あ䝁䅫督求䡁䅉督杁䝁䅅杢歂䍁䅁兙湂䝁䅕杢橂䝁䅫党穂䍁䅁兡畂䍁䅁䅤潂䝁䅕䅉噂䝁䄴兡あ䝁䅕䅚杁䙁䅍䅤桂䡁䅑党穂䍁䅷䅉あ䝁䅧党杁䙁䅕杢灂䡁䅑党歂䍁䅁睓灂䝁䄴睚歂䝁䄸兢獁䍁䅁兙畂䝁䅑䅉灂䝁䄴䅤求䡁䅉杢桂䡁䅑兡療䝁䄴兙獂䝁䅷入畁䍁䅁兓あ䍁䅁睢浂䝁䅙党祂䡁䅍䅉乂䝁䅅杣灂䝁䄴睔畂䝁䅕䅌杁䝁䅅䅉穂䝁䅕兙祂䝁䅍䅡獁䍁䅁督療䝁䅍兡桂䝁䅷䅌杁䝁䅅杢歂䍁䅁党䑂䝁䄸兢瑂䝁䅕杣橂䝁䅕䅉桂䝁䅑杤求䡁䅉䅤灂䡁䅍兡畂䝁䅣䅉睂䝁䅷兙あ䝁䅙睢祂䝁䄰䅌杁䝁䅅督杁䡁䅣党獂䝁䅷䅉桂䡁䅍䅉穂䝁䅕䅢浂䍁䄰督求䡁䅉杤求䡁䅍䅉穂䝁䄸䅢ㅂ䡁䅑兡療䝁䄴督杁䝁䅅杢歂䍁䅁兢桂䝁䄴兙湂䝁䅕䅚杁䡁䅍党祂䡁䅙兡橂䝁䅕督畁䍁䅁䅖潂䝁䅕䅉橂䝁䄸兢睂䝁䅅杢㕂䍁䅁兢桂䡁䅉睡求䡁䅑督杁䝁䅅杢歂䍁䅁督求䝁䅷䅢穂䍁䅁兡あ䡁䅍䅉穂䝁䄸䅢ㅂ䡁䅑兡療䝁䄴督杁䡁䅑睢杁䝁䅅䅚㉂䝁䅕杣あ䝁䅫督求䡁䅉督杁䝁䅑兡祂䝁䅕睙あ䝁䅷入獁䍁䅁兙畂䝁䅑䅉あ䝁䅧杣療䡁䅕睚潂䍁䅁兙歂䡁䅙党祂䡁䅑兡穂䝁䅫杢湂䍁䅁兙湂䝁䅕杢橂䝁䅫党穂䍁䅁䅤潂䝁䅅䅤杁䡁䅕督求䍁䅁兡あ䡁䅍䅉睂䝁䅷兙あ䝁䅙睢祂䝁䄰䅉療䝁䄴䅉楂䝁䅕䅡桂䝁䅷杚杁䝁䄸杚杁䡁䅑䅡求䝁䅫杣杁䝁䅍兤穂䡁䅑睢瑂䝁䅕杣穂䍁䄴䅉乂䝁䅅杣灂䝁䄴䅉呂䝁䄸杚あ䡁䅣兙祂䝁䅕䅉䩂䝁䄴睙療䡁䅉䅣療䡁䅉兙あ䝁䅕䅚杁䡁䅣兙穂䍁䅁兡畂䝁䅍睢祂䡁䅁睢祂䝁䅅䅤求䝁䅑䅉灂䝁䄴䅉祁䑁䅁䅍㉁䍁䅁兙畂䝁䅑䅉灂䡁䅍䅉潂䝁䅕兙歂䡁䅅兤桂䡁䅉䅤求䡁䅉党歂䍁䅁兡畂䍁䅁睕桂䝁䄴䅉䝂䡁䅉兙畂䝁䅍兡穂䝁䅍睢獁䍁䅁睑桂䝁䅷兡浂䝁䄸杣畂䝁䅫兙畁䅁䅁睋䄴䍁䅷䅁乂䝁䅅杣灂䝁䄴党杁䙁䅑杣桂䝁䄴督睂䝁䄸杣あ䝁䅅䅤灂䝁䄸杢䅁乁䩙䅁䕃䅁䅁兔桂䡁䅉兡畂䝁䅕䅉啂䡁䅉兙畂䡁䅍䅣療䡁䅉䅤桂䡁䅑兡療䝁䄴睏杁䕁䄸睙求䝁䅅杢杁䕁䅑兙あ䝁䅅䅉䑂䝁䄸䅢獂䝁䅕睙あ䝁䅫睢畂䑁䅳䅉䉂䡁䅕䅤療䝁䄴睢瑂䝁䄸兤穂䍁䅁杖求䝁䅧兡橂䝁䅷党穂䅁䅁关䄴䱁乁䅁乂䝁䅅杣灂䝁䄴党乂䝁䅅䅥獁䍁䅁兓畂䝁䅍杌杁䝁䄸䅣求䡁䅉兙あ䝁䅕督杁䝁䅅督杁䝁䅅䅉祂䝁䅕睙祂䝁䅕兙あ䝁䅫睢畂䝁䅅䅢杁䝁䅉睢桂䡁䅑䅉桂䝁䄴䅚杁䡁䅫兙橂䝁䅧䅤杁䡁䅉党あ䝁䅅兡獂䝁䅕杣杁䝁䅅杢歂䍁䅁督ㅂ䡁䅁党祂䡁䅫兙橂䝁䅧䅤杁䡁䅍党祂䡁䅙兡橂䝁䅕督杁䝁䅍睢瑂䡁䅁兙畂䡁䅫䅉灂䝁䄴䅉あ䝁䅧党杁䙁䅕杢灂䡁䅑党歂䍁䅁睕あ䝁䅅䅤求䡁䅍杌杁䕁䅫䅤杁䝁䄸䅣求䡁䅉兙あ䝁䅕督杁䡁䅑䅡祂䝁䄸兤湂䝁䅧䅉あ䡁䅣睢杁䡁䅍党湂䝁䄰党畂䡁䅑督獁䍁䅁杕求䡁䅑兙灂䝁䅷䅉偂䡁䅁党祂䝁䅅䅤灂䝁䄸杢穂䍁䅁兙畂䝁䅑䅉兂䡁䅉睢歂䡁䅕睙あ䍁䅁兔桂䝁䄴兤浂䝁䅅睙あ䡁䅕杣灂䝁䄴睚畁䍁䅁䅖潂䝁䅕䅉橂䝁䄸兢睂䝁䅅杢㕂䍁䅁督求䝁䅷䅢穂䍁䅁杢求䡁䅣䅉桂䝁䄴䅚杁䡁䅕督求䝁䅑䅉祂䝁䅕睙祂䝁䅕兙あ䝁䅫睢畂䝁䅅䅢杁䝁䅉睢桂䡁䅑督獁䍁䅁兡畂䝁䅍䅢ㅂ䝁䅑兡畂䝁䅣䅉睂䝁䅷党桂䡁䅍兤祂䝁䅕䅉桂䝁䄴䅚杁䝁䅙兡穂䝁䅧兡畂䝁䅣䅉楂䝁䄸兙あ䡁䅍䅌杁䝁䄰党湂䝁䅅兌㕂䝁䅅睙潂䡁䅑督獁䍁䅁入桂䝁䅍䅡あ䡁䅍䅌杁䡁䅍䅣療䡁䅉䅤杁䝁䅍杣ㅂ䝁䅫督求䡁䅉督獁䍁䅁兢療䡁䅑睢祂䍁䅁入桂䝁䅍䅡あ䡁䅍䅌杁䝁䅕兌睂䝁䄸睤求䡁䅉䅉㕂䝁䅅睙潂䡁䅑督獁䍁䅁䅣療䝁䄴䅤療䝁䄸杢杁䝁䅉睢桂䡁䅑督獁䍁䅁督牂䝁䅫䅉楂䝁䄸兙あ䡁䅍䅌杁䝁䅯党あ䍁䅁杙療䝁䅅䅤穂䍁䅷䅉桂䝁䄴䅚杁䝁䄸䅤潂䝁䅕杣杁䡁䅉党橂䡁䅉党桂䡁䅑兡療䝁䄴兙獂䍁䅁杙療䝁䅅䅤穂䍁䄴䅉䩂䡁䅑䅉桂䝁䅷督療䍁䅁睢浂䝁䅙党祂䡁䅍䅉瑂䝁䅅杣灂䝁䄴党杁䡁䅁兙祂䡁䅑督杁䝁䅅杢歂䍁䅁兙橂䝁䅍党穂䡁䅍睢祂䝁䅫党穂䍁䅁睙療䝁䄰䅣祂䝁䅫督灂䝁䄴睚杁䝁䄰兙祂䝁䅫杢求䍁䅁党獂䝁䅕睙あ䡁䅉睢畂䝁䅫睙穂䑁䅳䅉歂䝁䄸睙牂䍁䅁兙畂䝁䅑䅉桂䝁䄴睙潂䝁䄸杣灂䝁䄴睚杁䡁䅁杣療䝁䅑兤橂䡁䅑督杁䡁䅑䅡桂䡁䅑䅉灂䝁䄴睙獂䡁䅕䅚求䍁䅁杙療䝁䅅䅤杁䝁䅙党畂䝁䅑党祂䡁䅍䅌杁䝁䅷兡畂䝁䅕督獁䍁䅁兙畂䝁䅑䅉桂䝁䄴睙潂䝁䄸杣穂䑁䅳䅉楂䝁䄸兙あ䍁䅁睙療䡁䅙党祂䡁䅍睏杁䡁䅑杣桂䝁䅫䅢求䡁䅉䅉睂䝁䅅杣あ䡁䅍睏杁䡁䅣兙あ䝁䅕杣杁䡁䅍䅣療䡁䅉䅤杁䝁䅅睙橂䝁䅕督穂䝁䄸杣灂䝁䅕督獁䍁䅁睤潂䝁䅫睙潂䍁䅁睙療䝁䄰䅣祂䝁䅫督求䍁䅁䅤ㅂ䝁䅉党穂䍁䅷䅉獂䝁䅫杢求䡁䅍䅌杁䡁䅣兙牂䝁䅕杙療䝁䅅杣歂䡁䅍䅌杁䝁䅅杢歂䍁䅁督牂䝁䅫督㝁䍁䅁党畂䝁䅣兡畂䝁䅕䅉睂䝁䅅杣あ䡁䅍睏杁䝁䄸兡獂䡁䅍睏杁䝁䅷兤楂䡁䅉兡橂䝁䅅杢あ䡁䅍睏杁䡁䅍䅤求䝁䅕杣灂䝁䄴睚杁䝁䅅杢歂䍁䅁睙療䝁䄴䅤祂䝁䄸䅢杁䡁䅍入穂䡁䅑党瑂䡁䅍睏杁䝁䅍睢祂䡁䅉睢穂䝁䅫睢畂䍁䅁睙療䝁䄴䅤祂䝁䄸䅢杁䡁䅁杣療䝁䅑兤橂䡁䅑督杁䝁䅅杢歂䍁䅁督求䡁䅉杤灂䝁䅍党杁䡁䅁杣療䝁䅑兤橂䡁䅑督㝁䍁䅁䅡灂䝁䅣䅡瑁䡁䅁党祂䝁䅙睢祂䝁䄰兙畂䝁䅍党杁䝁䅅睙橂䝁䅕督穂䝁䄸杣灂䝁䅕督獁䍁䅁兡畂䝁䅍䅢ㅂ䝁䅑兡畂䝁䅣䅉睂䡁䅉睢睂䝁䅕䅢獂䝁䅕杣穂䍁䅁兙畂䝁䅑䅉灂䝁䄴督あ䡁䅉兤瑂䝁䅕杢あ䡁䅍睏杁䝁䅅杢歂䍁䅁兙杁䝁䅷兡畂䝁䅕䅉療䝁䅙䅉楂䝁䄸兙あ䝁䅫杢湂䍁䅁兙橂䝁䅍党穂䡁䅍睢祂䝁䅫党穂䍁䅷䅉穂䡁䅕睙潂䍁䅁兙穂䍁䅁䅢灂䝁䅙党杁䝁䅯兙橂䝁䅳党あ䡁䅍䅌杁䝁䅫杢浂䝁䅷兙あ䝁䅅杙獂䝁䅕督獁䍁䅁兙畂䝁䅑䅉㍂䝁䅅䅤求䡁䅉䅉穂䡁䅁睢祂䡁䅑督杁䝁䅕兣ㅂ䝁䅫䅣瑂䝁䅕杢あ䍁䄴䅉䩂䝁䄴䅉桂䝁䅑䅚灂䡁䅑兡療䝁䄴䅌杁䡁䅑䅡求䍁䅁睙療䝁䄰䅣桂䝁䄴入杁䡁䅁杣療䡁䅙兡歂䝁䅕督杁䝁䄴睢㉂䝁䅕䅢あ䡁䅫䅉灂䡁䅑党瑂䡁䅍䅌杁䡁䅍兤橂䝁䅧䅉桂䡁䅍䅉穂䝁䅧兡祂䡁䅑督獁䍁䅁睙桂䡁䅁督獁䍁䅁兙畂䝁䅑䅉獂䝁䅫睙求䝁䄴督求䍁䅁䅣獂䝁䅅䅤求䡁䅍睏杁䝁䄰兙祂䝁䅫杢求䍁䅁党畂䝁䅣兡畂䝁䅕督杁䝁䅅杢歂䍁䅁党硂䡁䅕兡睂䝁䄰党畂䡁䅑睏杁䝁䄰兙灂䝁䄴䅤求䝁䄴兙畂䝁䅍党獁䍁䅁杣求䡁䅁兙灂䡁䅉䅌杁䝁䅅杢歂䍁䅁督獂䝁䅫䅣杁䝁䅅杢歂䍁䅁督あ䝁䄸杣桂䝁䅣党杁䡁䅍党祂䡁䅙兡橂䝁䅕督㝁䍁䅁兙畂䝁䅑䅉楂䝁䄸兙あ䍁䅁睢祂䍁䅁入桂䝁䅍䅡あ䍁䅁杙祂䝁䄸睡求䡁䅉兙湂䝁䅕䅉穂䝁䅕杣㉂䝁䅫睙求䡁䅍䅌杁䝁䅅督杁䡁䅣党獂䝁䅷䅉桂䡁䅍䅉㕂䝁䅅睙潂䡁䅑䅉橂䝁䅧兙祂䡁䅑党祂䡁䅍䅉桂䝁䄴䅚杁䡁䅁睢㍂䝁䅕杣杁䝁䅍兙あ䝁䅅兢桂䡁䅉兙畂䡁䅍杌杁䕁䅙兤祂䡁䅑䅡求䡁䅉䅌杁䝁䅫䅤杁䝁䄸杚浂䝁䅕杣穂䍁䅁杢求䡁䅣䅉療䡁䅉䅉ㅂ䡁䅍党歂䍁䅁杙療䝁䅅䅤杁䝁䅙兡畂䝁䅅杢橂䝁䅕䅉穂䝁䅕杣㉂䝁䅫睙求䡁䅍睏杁䝁䅅杣祂䝁䅅杢湂䝁䅕督杁䝁䅫杢穂䡁䅕杣桂䝁䄴睙求䍁䅁睙療䡁䅙党祂䝁䅅睚求䍁䅷䅉灂䝁䄴睙獂䡁䅕䅚灂䝁䄴睚杁䝁䅉睢桂䡁䅑䅉睂䡁䅉睢睂䝁䅕杣あ䡁䅫䅌杁䝁䅑兡穂䝁䅅杙灂䝁䅷兡あ䡁䅫䅌杁䡁䅕杢歂䝁䅕杣橂䝁䄸兙あ䝁䅫杢湂䍁䅷䅉湂䝁䅕䅢杁䡁䅍党桂䝁䅷兙畂䡁䅑䅌杁䝁䅙兙楂䡁䅉兡橂䍁䅁䅣祂䝁䄸䅤求䝁䅍䅤灂䝁䄸杢獁䍁䅁䅤祂䝁䅅兡獂䝁䅕杣杁䡁䅑兡祂䝁䅕䅉桂䝁䄴䅚杁䡁䅣䅡求䝁䅕䅢杁䡁䅁杣療䡁䅑党橂䡁䅑兡療䝁䄴䅌杁䝁䅅杢歂䍁䅁睙桂䡁䅍兤桂䝁䅷䅤㕂䍁䅁兡畂䡁䅍兤祂䝁䅅杢橂䝁䅕䅉橂䝁䄸杤求䡁䅉兙湂䝁䅕睏杁䝁䅅杢歂䍁䅁兢桂䝁䄴兤浂䝁䅅睙あ䡁䅕杣求䡁䅍䅉桂䝁䄴䅚杁䡁䅍党獂䝁䅷督杁䡁䅍䅣療䡁䅉䅤杁䡁䅫兙橂䝁䅧䅤穂䍁䅁兙畂䝁䅑䅉㕂䝁䅅睙潂䡁䅑督畁䍁䅁兑歂䝁䅑兡あ䝁䅫睢畂䝁䅅䅢獂䡁䅫䅌杁䡁䅑䅡求䍁䅁睙療䝁䄰䅣桂䝁䄴入杁䝁䄸䅣求䡁䅉兙あ䝁䅕督杁䕁䄰兙祂䝁䅫杢求䕁䄰兙㑂䍁䅁杤桂䝁䅍兙あ䝁䅫睢畂䡁䅍䅉灂䝁䄴䅉啂䝁䄸杣あ䝁䄸䅢桂䍁䅁兙畂䝁䅑䅉䍂䡁䅉兡あ䝁䅫督潂䍁䅁杖灂䡁䅉睚灂䝁䄴䅉䩂䡁䅍䅢桂䝁䄴䅚穂䍁䄴䅉䩂䡁䅑䅉桂䝁䅷督療䍁䅁兢桂䡁䅉睡求䡁䅑督杁䝁䅅杢歂䍁䅁督求䝁䅷䅢穂䍁䅁兡あ䡁䅍䅉睂䡁䅉睢歂䡁䅕睙あ䡁䅍䅉あ䝁䅧杣療䡁䅕睚潂䍁䅁睢浂䝁䅙督灂䡁䅑党杁䝁䅷睢橂䝁䅅䅤灂䝁䄸杢穂䍁䅁兙畂䝁䅑䅉睂䡁䅉兡畂䡁䅑䅉橂䝁䅅䅤桂䝁䅷睢湂䍁䄴䅉乂䝁䅅杣灂䝁䄴党乂䝁䅅䅥獁䍁䅁兓畂䝁䅍杌杁䡁䅣兙穂䍁䅁兡畂䝁䅍睢祂䡁䅁睢祂䝁䅅䅤求䝁䅑䅉灂䝁䄴䅉硁䑁䅫兏㑁䍁䅁兙畂䝁䅑䅉灂䡁䅍䅉楂䝁䅅督求䝁䅑䅉灂䝁䄴䅉偂䝁䅷䅚穂䝁䄰兙祂䍁䅷䅉䝂䝁䅷睢祂䝁䅫䅚桂䍁䄴䅁橁兊䅁䅆䅯䕁䄰兙祂䝁䅳党あ䕁䅅䅥求䡁䅍督杁䕁䅧睢獂䝁䅑兡畂䝁䅣督杁䕁䅫杢橂䍁䄴䅌杁䡁䅑睢湂䝁䅕䅤潂䝁䅕杣杁䡁䅣兡あ䝁䅧䅉灂䡁䅑督杁䡁䅍兤楂䡁䅍兡歂䝁䅫兙祂䝁䅫党穂䍁䅷䅉療䡁䅁党祂䝁䅅䅤求䡁䅍䅉桂䝁䄴䅉求䝁䅷党橂䡁䅑杣療䝁䄴兡橂䍁䅁䅤祂䝁䅅䅚灂䝁䄴睚杁䡁䅁䅢桂䡁䅑杚療䡁䅉兢杁䝁䅙睢祂䍁䅁兡畂䡁䅍䅤灂䡁䅑兤あ䝁䅫睢畂䝁䅅䅢杁䝁䅫杢㉂䝁䅕督あ䝁䄸杣杁䝁䅅杢歂䍁䅁杙祂䝁䄸睡求䡁䅉兌歂䝁䅕兙獂䝁䅕杣杁䝁䅍睢瑂䡁䅁兙畂䝁䅫党穂䍁䅁睤療䡁䅉䅢歂䡁䅣兡歂䝁䅕杌杁䙁䅑䅡求䍁䅁睙療䝁䄰䅣桂䝁䄴入杁䝁䄸杚浂䝁䅕杣穂䍁䅁䅤祂䝁䅅䅚灂䝁䄴睚杁䡁䅑党橂䝁䅧杢療䝁䅷睢湂䡁䅫䅉あ䝁䅧兙あ䍁䅁䅣祂䝁䄸杤灂䝁䅑党穂䍁䅁䅢灂䡁䅅兤灂䝁䅑兡あ䡁䅫䅉桂䝁䅍睙求䡁䅍督杁䝁䅫杢杁䙁䅕杌呂䍁䄴䅉潂䝁䅫睚潂䍁䄰睚祂䝁䅅䅚求䍁䅁杙療䝁䄴䅚穂䍁䅷䅉噂䍁䄴睕畁䍁䅁䅡灂䝁䅣䅡瑁䡁䅫兡求䝁䅷䅚杁䝁䅉睢畂䝁䅑督獁䍁䅁党瑂䝁䅕杣湂䝁䅫杢湂䍁䅁兢桂䡁䅉睡求䡁䅑䅉歂䝁䅕杙あ䍁䅷䅉求䡁䅕杣療䝁䅉睢畂䝁䅑督獁䍁䅁兢ㅂ䝁䄴兡橂䝁䅫䅣桂䝁䅷䅉楂䝁䄸杢歂䡁䅍䅌杁䙁䅕杌呂䍁䄴䅉湂䝁䄸杤求䡁䅉杢瑂䝁䅕杢あ䍁䅁杙療䝁䄴䅚穂䍁䅷䅉桂䝁䄴䅚杁䝁䄸䅤潂䝁䅕杣杁䝁䅙兡㑂䝁䅕䅚瑁䝁䅫杢橂䝁䄸兢求䍁䅁督求䝁䅍兤祂䝁䅫䅤灂䝁䅕督㝁䍁䅁兙畂䝁䅑䅉求䡁䅧党橂䡁䅕䅤求䡁䅍䅉楂䝁䄸杢歂䍁䅁䅤祂䝁䅅䅚求䡁䅍䅉楂䝁䅕䅤㍂䝁䅕党畂䍁䅁兙畂䝁䅑䅉桂䝁䄰睢畂䝁䅣䅉灂䝁䄴督あ䝁䅫䅤ㅂ䡁䅑兡療䝁䄴兙獂䍁䅁兡畂䡁䅙党穂䡁䅑睢祂䍁䅁兙畂䝁䅑䅉楂䡁䅉睢牂䝁䅕杣瑁䝁䅑党桂䝁䅷党祂䍁䅁睙獂䝁䅫党畂䡁䅑督杁䝁䅫杢杁䝁䅅杢杁䝁䅅䅢獂䍁䄰䅤療䍁䄰兙獂䝁䅷䅉桂䝁䄴睢畂䡁䅫兢療䡁䅕督杁䡁䅑杣桂䝁䅑兡畂䝁䅣䅉求䝁䄴杤灂䡁䅉睢畂䝁䄰党畂䡁䅑䅉浂䝁䄸杣杁䝁䅍睢祂䡁䅁睢祂䝁䅅䅤求䍁䅁杙療䝁䄴䅚穂䍁䅁䅤潂䡁䅉睢ㅂ䝁䅣䅡杁䝁䅫䅤穂䍁䅁睔睂䝁䅕杢杁䙁䅑杣桂䝁䅑兡畂䝁䅣䅉睂䡁䅉睢あ䝁䄸睙療䝁䅷督畁䍁䅁兓あ䍁䅁兙獂䡁䅍睢杁䡁䅁杣療䡁䅙兡歂䝁䅕督杁䡁䅑杣桂䝁䅑兡畂䝁䅣兌祂䝁䅕䅢桂䡁䅑党歂䍁䅁䅣祂䝁䄸䅚ㅂ䝁䅍䅤穂䍁䅁兙畂䝁䅑䅉穂䝁䅕杣㉂䝁䅫睙求䡁䅍䅌杁䝁䅫杢橂䝁䅷兤歂䝁䅫杢湂䍁䅁睙療䝁䄰䅣療䡁䅍兡あ䝁䅕睋杁䡁䅁杣灂䝁䅍兡畂䝁䅣䅉桂䝁䄴䅚杁䝁䄸䅤潂䝁䅕杣杁䝁䄰兙祂䝁䅳党あ䍁䅁䅚桂䡁䅑兙杁䡁䅁杣療䝁䅑兤橂䡁䅑督杁䡁䅑睢杁䝁䅅督穂䝁䅫督あ䍁䅁睙獂䝁䅫党畂䡁䅑督杁䡁䅣兡あ䝁䅧䅉あ䡁䅉兙歂䝁䅫杢湂䍁䅁䅚求䝁䅍兡穂䝁䅫睢畂䡁䅍睏杁䝁䅅兤あ䝁䄸兌求䡁䅧党橂䡁䅕䅤灂䝁䄸杢杁䝁䅅杢歂䍁䅁睢あ䝁䅧党祂䍁䅁党㑂䝁䅕睙ㅂ䡁䅑兡療䝁䄴䅉穂䝁䅕杣㉂䝁䅫睙求䡁䅍䅉浂䝁䄸杣杁䝁䅍䅢灂䝁䅕杢あ䡁䅍䅉祂䝁䅕兣ㅂ䝁䅫杣灂䝁䄴睚杁䡁䅍䅣求䝁䅍兡桂䝁䅷兡㙂䝁䅕䅚杁䡁䅣睢祂䝁䅳杚獂䝁䄸睤杁䡁䅍睢獂䡁䅕䅤灂䝁䄸杢穂䑁䅳䅉橂䝁䄸杢畂䝁䅕睙あ䝁䅫杤灂䡁䅑入杁䡁䅍睢獂䡁䅕䅤灂䝁䄸杢穂䍁䅁䅤潂䝁䅅䅤杁䝁䅙兙橂䝁䅫䅢灂䡁䅑兙あ䝁䅕䅉穂䡁䅑杣桂䝁䅫睚潂䡁䅑兌あ䝁䅧杣療䡁䅕睚潂䍁䅁䅣祂䝁䄸睙求䡁䅍督灂䝁䄴睚㝁䍁䅁兙畂䝁䅑䅉あ䝁䅕睙潂䝁䄴睢獂䝁䄸睚㕂䍁䅁督求䡁䅉杤灂䝁䅍党穂䍁䅁䅤療䍁䅁睢睂䡁䅑兡瑂䝁䅫来求䍁䅁䅤祂䝁䅅䅚灂䝁䄴睚杁䝁䅕杢㉂䝁䅫杣療䝁䄴兢求䝁䄴䅤穂䍁䄴䅉䩂䝁䄴䅉桂䝁䅑䅚灂䡁䅑兡療䝁䄴䅌杁䡁䅑䅡求䍁䅁睙療䝁䄰䅣桂䝁䄴入杁䝁䄸杚浂䝁䅕杣穂䍁䅁杤桂䡁䅉兡療䡁䅕督杁䡁䅁杣求䍁䄰兙畂䝁䅑䅉睂䝁䄸督あ䍁䄰䅤祂䝁䅅䅚求䍁䅁督求䡁䅉杤灂䝁䅍党穂䍁䅷䅉穂䡁䅕睙潂䍁䅁兙穂䍁䅁䅤祂䝁䅅䅚求䍁䅁兢桂䡁䅑睙潂䝁䅫杢湂䍁䅷䅉あ䡁䅉兙歂䝁䅕䅉睂䡁䅕杙獂䝁䅫睙桂䡁䅑兡療䝁䄴䅌杁䡁䅉党湂䡁䅕䅢桂䡁䅑睢祂䡁䅫䅉あ䡁䅉兙畂䡁䅍兙橂䡁䅑兡療䝁䄴䅉祂䝁䅕䅣療䡁䅉䅤灂䝁䄴睚獁䍁䅁兙畂䝁䅑䅉瑂䝁䅅杣牂䝁䅕䅤杁䝁䅅杢歂䍁䅁杣求䝁䅙党祂䝁䅕杢橂䝁䅕䅉歂䝁䅅䅤桂䍁䅁兙橂䡁䅉睢穂䡁䅍䅉桂䍁䅁杣桂䝁䄴睚求䍁䅁睢浂䍁䅁杚灂䡁䅧党歂䍁䄰兡畂䝁䅍睢瑂䝁䅕䅉桂䝁䄴䅚杁䝁䄸䅤潂䝁䅕杣杁䡁䅁杣療䝁䅑兤橂䡁䅑督畁䍁䅁兔桂䡁䅉睡求䡁䅑兑㑂䝁䅕督穂䍁䅁䅓療䝁䅷䅚灂䝁䄴睚穂䍁䅁兓畂䝁䅍杌杁䡁䅣兙穂䍁䅁兡畂䝁䅍睢祂䡁䅁睢祂䝁䅅䅤求䝁䅑䅉灂䝁䄴䅉祁䑁䅁䅍睁䍁䅁兙畂䝁䅑䅉灂䡁䅍䅉潂䝁䅕兙歂䡁䅅兤桂䡁䅉䅤求䡁䅉党歂䍁䅁兡畂䍁䅁杔求䡁䅣䅉婂䝁䄸杣牂䍁䅷䅉佂䝁䅕睤杁䙁䅫睢祂䝁䅳杌䅁䵁橕䅁㙄䅃䅁兔桂䡁䅉睡求䡁䅑睖灂䡁䅍党獁䍁䅁兓畂䝁䅍杌杁䝁䄸䅣求䡁䅉兙あ䝁䅕督杁䝁䅅䅉橂䝁䄸杢あ䝁䅕杢あ䍁䅁兙畂䝁䅑䅉あ䝁䅕睙潂䝁䄴睢獂䝁䄸睚㕂䍁䅁兢ㅂ䝁䅷䅤灂䍁䄰杙祂䝁䅅杢歂䍁䅁䅣獂䝁䅅䅤浂䝁䄸杣瑂䍁䅁杚療䡁䅉䅉穂䝁䅕䅢浂䍁䄰䅚灂䡁䅉党橂䡁䅑党歂䍁䅁兡畂䡁䅙党穂䡁䅑睢祂䡁䅍䅉灂䝁䄴䅉あ䝁䅧党杁䙁䅕杢灂䡁䅑党歂䍁䅁睕あ䝁䅅䅤求䡁䅍䅉桂䝁䄴䅚杁䕁䅫杢あ䝁䅕杣畂䝁䅅䅤灂䝁䄸杢桂䝁䅷䅢㕂䍁䄴䅉䩂䡁䅑督杁䡁䅁䅢桂䡁䅑杚療䡁䅉兢杁䝁䅫杢橂䝁䅷兤歂䝁䅕督杁䡁䅍兤楂䡁䅍睙祂䝁䅫䅣あ䝁䅫睢畂䍁䅁杙ㅂ䡁䅍兡畂䝁䅕督穂䝁䅕督杁䡁䅑䅡桂䡁䅑䅉睂䡁䅉睢㉂䝁䅫䅚求䡁䅍䅉浂䝁䅫杢桂䝁䄴睙灂䝁䅅䅢杁䡁䅉党穂䝁䅕兙祂䝁䅍䅡獁䍁䅁督療䝁䅙䅤㍂䝁䅅杣求䍁䅷䅉求䝁䅑兤橂䝁䅅䅤灂䝁䄸杢獁䍁䅁兙畂䝁䅑䅉あ䝁䄸睢獂䡁䅍䅉あ䝁䄸䅉畂䝁䅅杤灂䝁䅣兙あ䝁䅕䅉あ䝁䅧党杁䝁䅙兡畂䝁䅅杢橂䝁䅫兙獂䍁䅁兢桂䡁䅉睡求䡁䅑督畁䍁䅁䅖潂䝁䅕䅉橂䝁䄸兢睂䝁䅅杢㕂䍁䅁睢浂䝁䅙党祂䡁䅍䅉㉂䝁䅅杣灂䝁䄸兤穂䍁䅁兡畂䡁䅙党穂䡁䅑兢求䝁䄴䅤杁䡁䅍䅤祂䝁䅅䅤求䝁䅣兡求䡁䅍䅌杁䡁䅍兤橂䝁䅧䅉桂䡁䅍䅉㉂䝁䅅䅢ㅂ䝁䅕䅉灂䝁䄴杤求䡁䅍䅤灂䝁䄴睚獁䍁䅁兡畂䝁䅍睢瑂䝁䅕䅌杁䝁䅣杣療䡁䅣䅤潂䍁䅷䅉橂䝁䄸兢瑂䝁䄸䅚灂䡁䅑兡求䡁䅍䅌杁䝁䅍杣㕂䡁䅁䅤療䝁䅍兤祂䡁䅉党畂䝁䅍兡求䡁䅍䅌杁䡁䅙党畂䡁䅑兤祂䝁䅕䅌杁䝁䅍杣療䡁䅣䅚浂䡁䅕杢歂䝁䅕䅚杁䝁䅫杢㉂䝁䅕督あ䝁䅫杢湂䍁䅷䅉楂䝁䅫睢あ䝁䅕睙潂䝁䄴睢獂䝁䄸睚㕂䍁䅷䅉瑂䡁䅕䅤ㅂ䝁䅅䅢杁䝁䅙兤畂䝁䅑督獁䍁䅁睢睂䡁䅑兡療䝁䄴督獁䍁䅁兙畂䝁䅑䅉あ䡁䅉兙歂䝁䅫杢湂䑁䅳䅉灂䝁䄴杤求䡁䅍䅤瑂䝁䅕杢あ䍁䅁杣求䡁䅍党桂䡁䅉睙潂䍁䅁䅣祂䝁䄸䅚ㅂ䝁䅍䅤杁䡁䅁睢祂䡁䅑杚療䝁䅷兡療䍁䅁䅤潂䡁䅉睢ㅂ䝁䅣䅡杁䝁䅅䅉祂䝁䅅杢湂䝁䅕䅉療䝁䅙䅉瑂䝁䅕䅚灂䝁䅅䅌杁䝁䅫杢橂䝁䅷兤歂䝁䅫杢湂䍁䅁䅚求䡁䅍睡あ䝁䄸䅣穂䍁䅷䅉獂䝁䅅䅣あ䝁䄸䅣穂䍁䅷䅉あ䝁䅅杙獂䝁䅕䅤穂䍁䅷</t>
  </si>
  <si>
    <t>䅉桂䝁䄴䅚杁䝁䄰睢楂䝁䅫䅢求䑁䅳䅉桂䝁䄴䅚杁䝁䅙兡畂䝁䅅杢橂䝁䅫兙獂䍁䅁杢求䡁䅣督獂䝁䅕䅤あ䝁䅕杣穂䍁䄴䅉䩂䡁䅑䅉睂䡁䅉睢㉂䝁䅫䅚求䡁䅍䅉桂䍁䅁督ㅂ䝁䅫䅤求䍁䅁睢浂䍁䅁督あ䝁䄸睙牂䍁䅁杣求䡁䅍党桂䡁䅉睙潂䍁䅁䅤療䝁䄸䅢穂䍁䅁兙畂䝁䅑䅉睂䝁䄸杣あ䝁䅙睢獂䝁䅫睢杁䝁䄰兙畂䝁䅅睚求䝁䄰党畂䡁䅑䅉穂䝁䅕杣㉂䝁䅫睙求䡁䅍䅉ㅂ䝁䄴䅚求䡁䅉䅉あ䝁䅧党杁䕁䅍䅡桂䝁䅫睡灂䝁䄴䅉䉂䝁䄴兙獂䡁䅫䅤灂䝁䅍督杁䝁䅉杣桂䝁䄴䅚㝁䍁䅁䅣療䡁䅉䅤浂䝁䄸䅢灂䝁䄸䅉瑂䝁䅅杢桂䝁䅣党瑂䝁䅕杢あ䍁䅁督療䝁䅙䅤㍂䝁䅅杣求䍁䅁䅤療䝁䄸䅢穂䍁䅁兤畂䝁䅑党祂䍁䅁䅤潂䝁䅕䅉啂䡁䅉兙歂䝁䅕睕瑂䝁䅫䅤潂䍁䅁杙祂䝁䅅杢歂䍁䅁杢桂䝁䄰党㝁䍁䅁兙畂䝁䅑䅉歂䝁䅅䅤桂䝁䅉兙穂䝁䅕䅉療䝁䅙䅉桂䝁䅍睙療䡁䅕杢あ䝁䅫杢湂䍁䄰杙桂䡁䅍党歂䍁䅁杚灂䝁䄴兙畂䝁䅍兡桂䝁䅷䅉穂䡁䅕兢瑂䝁䅅杣灂䝁䅕督杁䡁䅕杢歂䝁䅕杣杁䡁䅑䅡求䍁䅁兑獂䡁䅑兡瑂䝁䅕䅤祂䡁䅫䅉楂䡁䅉兙畂䝁䅑杌杁䕁䅫杢杁䝁䅅䅚歂䝁䅫䅤灂䝁䄸杢獁䍁䅁䅤潂䝁䅕䅉橂䝁䄸兢睂䝁䅅杢㕂䍁䅁䅚求䡁䅙党獂䝁䄸䅣穂䍁䅁督橂䡁䅉党求䝁䄴党祂䡁䅍䅌杁䝁䄰睢畂䝁䅫䅤療䡁䅉督獁䍁䅁䅣療䡁䅉䅤浂䝁䄸䅢灂䝁䄸䅉瑂䝁䅅杢桂䝁䅣党瑂䝁䅕杢あ䍁䅁䅤療䝁䄸䅢穂䍁䅷䅉桂䝁䄴䅚杁䡁䅁杣療䡁䅁杣灂䝁䅕䅤桂䡁䅉入杁䝁䅫杢歂䝁䅫睙桂䡁䅑睢祂䡁䅍䅉あ䝁䅧兙あ䍁䅁䅣祂䝁䄸䅚ㅂ䝁䅍党杁䝁䅅䅉橂䝁䄸兢睂䝁䄸督灂䡁䅑党杁䡁䅍睙療䡁䅉党杁䡁䅑睢杁䡁䅉兙畂䝁䅳䅉睂䡁䅕杙獂䝁䅫睙獂䡁䅫䅉あ䡁䅉兙歂䝁䅕䅚杁䝁䅍睢瑂䡁䅁兙畂䝁䅫党穂䍁䄴䅉啂䝁䅧党杁䝁䅍睢瑂䡁䅁兙畂䡁䅫䅉㍂䝁䅅督杁䝁䅙睢ㅂ䝁䄴䅚求䝁䅑䅉灂䝁䄴䅉硁䑁䅫兏㕁䍁䅁兙畂䝁䅑䅉灂䡁䅍䅉潂䝁䅕兙歂䡁䅅兤桂䡁䅉䅤求䡁䅉党歂䍁䅁兡畂䍁䅁村桂䝁䅷䅤灂䝁䄰睢祂䝁䅕䅌杁䕁䄰兙祂䡁䅫䅢桂䝁䄴䅚畁䅁䅁桰䅙䭁䄴䅁乂䝁䅅杣牂䝁䅕䅤灂䝁䄴睚杁䕁䅅兤あ䝁䄸兢桂䡁䅑兡療䝁䄴睏杁䕁䅍䅢療䡁䅕䅚杁䕁䅫杢浂䡁䅉兙穂䡁䅑杣ㅂ䝁䅍䅤ㅂ䡁䅉党㝁䍁䅁䅕祂䝁䄸睙求䡁䅍督杁䕁䅅兤あ䝁䄸兢桂䡁䅑兡療䝁䄴睏杁䙁䅉党桂䝁䅷䅉䙂䡁䅍䅤桂䡁䅑党杁䙁䅑党橂䝁䅧杢療䝁䅷睢湂䡁䅫䅁捃睁䅁杢䅁䕁䄰兙祂䝁䅳党あ䝁䅫杢湂䍁䅁兑ㅂ䡁䅑睢瑂䝁䅅䅤灂䝁䄸杢㝁䍁䅁睑ㅂ䡁䅍䅤療䝁䄰党祂䍁䅁杕求䝁䅷兙あ䝁䅫睢畂䡁䅍䅡灂䡁䅁䅉乂䝁䅅杢桂䝁䅣党瑂䝁䅕杢あ䅁䅁䉳䅙䱁䄴䅁乂䝁䅅杣牂䝁䅕䅤灂䝁䄴睚杁䕁䅅兤あ䝁䄸兢桂䡁䅑兡療䝁䄴睏杁䕁䅍兤穂䡁䅑睢瑂䝁䅕杣杁䙁䅉党獂䝁䅅䅤灂䝁䄸杢穂䝁䅧兡睂䍁䅁兔桂䝁䄴兙湂䝁䅕兢求䝁䄴䅤㝁䍁䅁睖求䝁䅅杣桂䝁䅉䅢求䡁䅍睏杁䙁䅁杣療䝁䅍党穂䡁䅍䅉䉂䡁䅕䅤療䝁䄰兙あ䝁䅫睢畂䑁䅳䅉卂䝁䅕睚啂䝁䅕睙潂䅁䅁䅥䅳䥁䄴䅁乂䝁䅅杣牂䝁䅕䅤灂䝁䄴睚杁䕁䅅兤あ䝁䄸兢桂䡁䅑兡療䝁䄴睏杁䕁䅑兡湂䝁䅫䅤桂䝁䅷䅉䉂䡁䅍督求䡁䅑䅉乂䝁䅅杢桂䝁䅣党瑂䝁䅕杢あ䑁䅳䅉卂䝁䅕兙獂䍁䅁兒穂䡁䅑兙あ䝁䅕䅉啂䝁䅕睙潂䝁䄴睢獂䝁䄸睚㕂䅁䅁公䅅䭁䅙䅁乂䝁䅅杣牂䝁䅕䅤灂䝁䄴睚杁䕁䅅兤あ䝁䄸兢桂䡁䅑兡療䝁䄴睏杁䙁䅁杣求䝁䅑兡橂䡁䅑兡㉂䝁䅕䅉䉂䝁䄴兙獂䡁䅫䅤灂䝁䅍督㝁䍁䅁睕瑂䝁䅅杣あ䍁䅁村ㅂ䝁䅫䅢歂䝁䅫杢湂䑁䅳䅉卂䝁䅕兙獂䍁䅁兒穂䡁䅑兙あ䝁䅕䅉啂䝁䅕睙潂䝁䄴睢獂䝁䄸睚㕂䅁䅁䌹䅑䍁䉙䅁乂䝁䅅杣牂䝁䅕䅤灂䝁䄴睚杁䕁䅅兤あ䝁䄸兢桂䡁䅑兡療䝁䄴睏杁䙁䅍兙獂䝁䅕督浂䝁䄸杣橂䝁䅕䅉䉂䡁䅕䅤療䝁䄰兙あ䝁䅫睢畂䑁䅳䅉䑂䡁䅕督あ䝁䄸兢求䡁䅉䅉卂䝁䅕䅢桂䡁䅑兡療䝁䄴督潂䝁䅫䅣杁䕁䄰兙畂䝁䅅睚求䝁䄰党畂䡁䅑睏杁䕁䅅䅚杁䙁䅑兙祂䝁䅣党あ䝁䅫杢湂䑁䅳䅉䍂䡁䅉兙畂䝁䅑䅉乂䝁䅅杣牂䝁䅕䅤灂䝁䄴睚㝁䍁䅁䅕祂䝁䄸睙求䡁䅍督杁䕁䅅兤あ䝁䄸兢桂䡁䅑兡療䝁䄴睏杁䕁䅍睢畂䡁䅑党畂䡁䅑䅉䑂䡁䅉党桂䡁䅑兡療䝁䄴䅁湃杆䅁䅙䅅䕁䄰兙祂䝁䅳党あ䝁䅫杢湂䍁䅁兑ㅂ䡁䅑睢瑂䝁䅅䅤灂䝁䄸杢㝁䍁䅁睕療䝁䅍兡桂䝁䅷䅉乂䝁䅕䅚灂䝁䅅䅉䉂䝁䅑杤求䡁䅉䅤灂䡁䅍兡畂䝁䅣睏杁䙁䅍睢橂䝁䅫兙獂䍁䅁兔求䝁䅑兡桂䍁䅁兔桂䡁䅉睡求䡁䅑兡畂䝁䅣睏杁䙁䅍睢橂䝁䅫兙獂䍁䅁杔求䡁䅑睤療䡁䅉睡灂䝁䄴睚杁䝁䅅杢歂䍁䅁睑療䝁䅷䅢桂䝁䅉睢祂䝁䅅䅤灂䝁䄸杢㝁䍁䅁睑ㅂ䡁䅍䅤療䝁䄰党祂䍁䅁杕求䝁䅷兙あ䝁䅫睢畂䡁䅍䅡灂䡁䅁䅉乂䝁䅅杢桂䝁䅣党瑂䝁䅕杢あ䑁䅳䅉啂䝁䅕䅥あ䍁䅁兑畂䝁䅅䅢㕂䡁䅑兡橂䡁䅍睏杁䕁䅍睢畂䡁䅑党畂䡁䅑䅉䑂䡁䅉党桂䡁䅑兡療䝁䄴䅁㝄䅆䅁䅋䅑䕁䄰兙祂䝁䅳杚療䡁䅉睚求䝁䅑䅉䥂䝁䄸䅢歂䝁䅫杢湂䍁䅁睑療䡁䅉䅣療䡁䅉兙あ䝁䅫睢畂䍁䅁䅣祂䝁䄸䅚ㅂ䝁䅍党穂䍁䅁兙畂䝁䅑䅉穂䝁䅕䅢獂䡁䅍䅉穁䕁䅑䅉睂䡁䅉兡畂䡁䅑党祂䡁䅍䅌杁䝁䄰兙あ䝁䅕杣灂䝁䅅䅢穂䍁䅷䅉穂䝁䄸杚あ䡁䅣兙祂䝁䅕䅌杁䝁䅅杢歂䍁䅁睢あ䝁䅧党祂䍁䅁杣求䝁䅷兙あ䝁䅕䅚杁䡁䅍党祂䡁䅙兡橂䝁䅕督杁䡁䅣睢祂䝁䅷䅚㍂䝁䅫䅚求䍁䄴䅉䩂䡁䅑䅉療䝁䅙杚求䡁䅉督杁䝁䅑党穂䝁䅳䅤療䡁䅁䅌杁䝁䅫杢歂䡁䅕督あ䡁䅉兡桂䝁䅷䅌杁䝁䅅杢歂䍁䅁兢求䡁䅑兙獂䍁䅁睍䕂䍁䅁䅣祂䝁䅫杢あ䝁䅕杣穂䑁䅳䅉桂䝁䄴䅚杁䝁䅍睢瑂䡁䅁睢穂䝁䅫䅤求䍁䅷䅉橂䝁䄸杢あ䝁䅫杢ㅂ䝁䄸兤穂䍁䅁杚灂䝁䅉党祂䍁䅷䅉桂䝁䄴䅚杁䝁䄰党あ䝁䅅䅢杁䡁䅁兙祂䡁䅑督獁䍁䅁兙穂䍁䅁睤求䝁䅷䅢杁䝁䅅督杁䝁䅅䅚㉂䝁䅅杢橂䝁䅕䅚杁䑁䅍䅒杁䡁䅁杣灂䝁䄴䅤灂䝁䄴睚杁䡁䅍睢浂䡁䅑睤桂䡁䅉党畁䍁䅁䅖潂䝁䅕䅉橂䝁䄸兢睂䝁䅅杢㕂䍁䅁督求䡁䅉杤求䡁䅍䅉橂䡁䅕督あ䝁䄸兢求䡁䅉督杁䝁䅫杢杁䝁䅅党祂䝁䄸督睂䝁䅅睙求䍁䅷䅉瑂䝁䅫䅢灂䡁䅑兙祂䡁䅫䅉桂䝁䄴䅚杁䝁䅑党浂䝁䅕杢穂䝁䅕䅌杁䝁䅙睢療䝁䅑䅉桂䝁䄴䅚杁䝁䅉党㉂䝁䅕杣桂䝁䅣党獁䍁䅁兡畂䝁䅑兤穂䡁䅑杣灂䝁䅅䅢杁䝁䅅兤あ䝁䄸兢桂䡁䅑兡療䝁䄴䅌杁䡁䅍䅣桂䝁䅍党杁䝁䅕䅥睂䝁䅷睢祂䝁䅅䅤灂䝁䄸杢獁䍁䅁䅡求䝁䅅䅢あ䝁䅧睙桂䡁䅉党獁䍁䅁兙畂䝁䅑䅉桂䡁䅕䅤療䝁䄰睢あ䝁䅫杤求䍁䅁兡畂䝁䅑兤穂䡁䅑杣灂䝁䅕督畁䍁䅁兔桂䡁䅉睡浂䝁䄸杣湂䝁䅕䅚杁䕁䅧睢獂䝁䅑兡畂䝁䅣䅉䑂䝁䄸杣睂䝁䄸杣桂䡁䅑兡療䝁䄴䅉㍂䝁䅅督杁䝁䅙睢ㅂ䝁䄴䅚求䝁䅑䅉灂䝁䄴䅉祁䑁䅁免穁䍁䅁兙畂䝁䅑䅉灂䡁䅍䅉潂䝁䅕兙歂䡁䅅兤桂䡁䅉䅤求䡁䅉党歂䍁䅁兡畂䍁䅁睖桂䝁䅷䅤潂䝁䅅兢獁䍁䅁兔桂䡁䅍督桂䝁䅍䅡ㅂ䡁䅍党あ䡁䅑督畁䅁䅁剡䅙䍁䐴䅁乂䝁䅅杣硂䝁䅕䅤桂䍁䅷䅉䩂䝁䄴睙畁䍁䅁睢睂䝁䅕杣桂䡁䅑党穂䍁䅁兙杁䝁䅍䅢療䡁䅕䅚瑁䝁䅉兙穂䝁䅕䅚杁䝁䄸䅣求䝁䄴䅉桂䡁䅁䅣獂䝁䅫睙桂䡁䅑兡療䝁䄴䅉睂䡁䅉睢湂䡁䅉兙瑂䝁䄰兡畂䝁䅣䅉灂䝁䄴䅤求䡁䅉杚桂䝁䅍党杁䡁䅁䅢桂䡁䅑杚療䡁䅉兢杁䡁䅑䅡桂䡁䅑䅉歂䝁䅕䅢灂䡁䅙党祂䡁䅍䅉橂䝁䅅杣歂䍁䅁兡穂䡁䅍兤灂䝁䄴睚杁䝁䅅杢歂䍁䅁䅤祂䝁䅅杢穂䝁䅅睙あ䝁䅫睢畂䍁䅁䅣祂䝁䄸睙求䡁䅍督灂䝁䄴睚杁䡁䅍党祂䡁䅙兡橂䝁䅕督畁䍁䅁兓あ䍁䅁睢浂䝁䅙党祂䡁䅍䅉灂䡁䅑督杁䡁䅍睢獂䡁䅕䅤灂䝁䄸杢穂䍁䅁兡畂䍁䅁杤桂䡁䅉兡療䡁䅕督杁䡁䅙党祂䡁䅑兡橂䝁䅅䅢穂䍁䅷䅉灂䝁䄴睙獂䡁䅕䅚灂䝁䄴睚杁䝁䅙兡畂䝁䅅杢橂䝁䅫兙獂䍁䅁督求䡁䅉杤灂䝁䅍党穂䍁䅷䅉療䝁䄴兌歂䝁䅕兢桂䝁䄴䅚杁䡁䅍党祂䡁䅙兡橂䝁䅕督獁䍁䅁党㑂䡁䅁党畂䡁䅍党杁䝁䄰兙畂䝁䅅睚求䝁䄰党畂䡁䅑䅌杁䝁䅅杢歂䍁䅁党瑁䝁䅍睢瑂䝁䄰党祂䝁䅍党杁䝁䅕杢桂䝁䅉䅢求䝁䄰党畂䡁䅑䅌杁䝁䅅督杁䡁䅣党獂䝁䅷䅉桂䡁䅍䅉楂䡁䅕入杁䝁䄴睢㍂䍁䅷䅉睂䝁䅅入杁䝁䅷兙あ䝁䅕杣畁䍁䅁兔桂䡁䅉兣求䡁䅑兙獁䍁䅁兓畂䝁䅍杌杁䡁䅣兙穂䍁䅁兡畂䝁䅍睢祂䡁䅁睢祂䝁䅅䅤求䝁䅑䅉灂䝁䄴䅉祁䑁䅁免睁䍁䅁兙畂䝁䅑䅉灂䡁䅍䅉潂䝁䅕兙歂䡁䅅兤桂䡁䅉䅤求䡁䅉党歂䍁䅁兡畂䍁䅁睔桂䝁䅳䅢桂䝁䄴䅚獁䍁䅁睑桂䝁䅷兡浂䝁䄸杣畂䝁䅫兙畁䅁䅁硦䅁䅁䤴䅁乂䝁䅅杣祂䝁䅫睢あ䡁䅑䅉䩂䝁䄴䅤求䡁䅉杢桂䡁䅑兡療䝁䄴兙獂䍁䅷䅉䩂䝁䄴睙畁䍁䅁党畂䝁䅣兙湂䝁䅕督杁䝁䅫杢杁䝁䄸䅣求䡁䅉兙あ䝁䅫睢畂䍁䅷䅉浂䡁䅉兙畂䝁䅍䅡灂䡁䅍兡畂䝁䅣䅌杁䝁䅅杢歂䍁䅁䅢灂䝁䅍党畂䡁䅍兡畂䝁䅣䅉療䝁䅙䅉潂䝁䄸䅤求䝁䅷䅌杁䡁䅉党穂䝁䅫䅚求䝁䄴䅤灂䝁䅅䅢獁䍁䅁䅤灂䝁䄰党穂䝁䅧兙祂䝁䅕䅌杁䝁䅅杢歂䍁䅁睢あ䝁䅧党祂䍁䅁䅢療䝁䅑睚灂䝁䄴睚杁䡁䅁杣療䡁䅁党祂䡁䅑兡求䡁䅍䅉㍂䝁䄸杣獂䝁䅑睤灂䝁䅑党畁䍁䅁兓あ䍁䅁睢睂䝁䅕杣桂䡁䅑党穂䍁䅁兡あ䡁䅍䅉睂䡁䅉睢睂䝁䅕杣あ䝁䅫党穂䍁䅁兤畂䝁䅑党祂䍁䅁䅤潂䝁䅕䅉䭂䙁䅣䅉乂䝁䅅杣祂䝁䅫睢あ䡁䅑䅌杁䙁䅑䅡求䍁䅁杕灂䡁䅑来瑁䕁䅍兙祂䝁䅷䅤療䝁䄴䅌杁䙁䅑䅡求䍁䅁䅔ㅂ䡁䅧兤祂䡁䅫䅉䑂䝁䄸䅢獂䝁䅕睙あ䝁䅫睢畂䍁䅷䅉塂䍁䅁䅓療䡁䅑党獂䡁䅍䅌杁䙁䅍䅤畁䍁䅁杕求䝁䅣兡穂䍁䅷䅉䙂䕁䅑兓啂䕁䅫睔佂䍁䅷䅉䍂䡁䅙䅢湂䝁䅅杣灂䍁䅷䅉乂䝁䅅杣祂䝁䅫睢あ䡁䅑䅉䥂䝁䄸䅤求䝁䅷督獁䍁䅁睕潂䝁䅕杣桂䡁䅑睢畂䍁䅷䅉塂䝁䅕督あ䝁䅫杢獁䍁䅁兑ㅂ䡁䅑睢湂䡁䅉兙睂䝁䅧䅉䑂䝁䄸䅢獂䝁䅕睙あ䝁䅫睢畂䍁䅷䅉卂䝁䅕杢桂䝁䅫督穂䝁䅅杢橂䝁䅕䅉䥂䝁䄸䅤求䝁䅷督獁䍁䅁䅔求䍁䅁兔灄䡁䅉兡歂䝁䅫党畂䍁䅷䅉䕂䝁䅕䅢あ䝁䅅䅉䥂䝁䄸䅤求䝁䅷督杁䝁䅉入杁䕁䄰兙祂䡁䅉兡療䡁䅑䅤獁䍁䅁兔䡂䕁䄰䅉䑂䝁䄸䅢獂䝁䅕睙あ䝁䅫睢畂䍁䅁睤灂䡁䅑䅡杁䕁䄰兙祂䡁䅉兡療䡁䅑䅤杁䕁䅉睢畂䡁䅙睢㕂䍁䅷䅉啂䡁䅉兡楂䡁䅕䅤求䍁䅁䅕療䡁䅉䅤浂䝁䄸䅢灂䝁䄸䅌杁䕁䅣兙㕂䝁䅷睢祂䝁䅑䅉䥂䝁䄸䅤求䝁䅷督獁䍁䅁䅒求䡁䅍兡湂䝁䄴䅉䥂䝁䄸䅤求䝁䅷督獁䍁䅁兔桂䡁䅉杣灂䝁䄸䅤あ䍁䅁兒㑂䝁䅕睙ㅂ䡁䅑兡㉂䝁䅕䅉䉂䡁䅁兙祂䡁䅑兢求䝁䄴䅤穂䍁䅷䅉䉂䡁䅁兙祂䡁䅑兢求䝁䄴䅤穂䍁䅁杙㕂䍁䅁兔桂䡁䅉杣灂䝁䄸䅤あ䍁䅁村療䝁䄴杤療䡁䅫䅌杁䙁䅍睢畂䝁䅑党祂䍁䅁杙㕂䍁䅁兔桂䡁䅉杣灂䝁䄸䅤あ䍁䅁村療䝁䄴杤療䡁䅫䅌杁䕁䅍睢ㅂ䡁䅉䅤㕂䝁䅅杣歂䍁䅁杙㕂䍁䅁兔桂䡁䅉杣灂䝁䄸䅤あ䍁䅷䅉䝂䝁䅅兡祂䝁䅙兡求䝁䅷䅚杁䝁䅉入杁䕁䄰兙祂䡁䅉兡療䡁䅑䅤獁䍁䅁杕求䡁䅍兡歂䝁䅕杢橂䝁䅕䅉䩂䝁䄴杢杁䝁䅉入杁䕁䄰兙祂䡁䅉兡療䡁䅑䅤獁䍁䅁睕睂䡁䅉兡畂䝁䅣䅓灂䝁䅷䅢杁䙁䅍兤灂䡁䅑党穂䍁䅁杙㕂䍁䅁兔桂䡁䅉杣灂䝁䄸䅤あ䍁䅷䅉䝂䝁䄸兤祂䍁䅁䅕療䝁䅫杢あ䡁䅍䅉楂䡁䅫䅉呂䝁䅧党祂䝁䅅䅤療䝁䄴䅌杁䙁䅑睢㍂䝁䄴党兂䝁䅷兙橂䝁䅕䅉呂䡁䅕兡あ䝁䅕督杁䝁䅉入杁䕁䄰兙祂䡁䅉兡療䡁䅑䅤獁䍁䅁兑獂䝁䄸杚あ䍁䅁䅓療䡁䅑党獂䡁䅍䅌杁䕁䅅睑杁䕁䅧睢あ䝁䅕䅢穂䍁䅁杙㕂䍁䅁兔桂䡁䅉杣灂䝁䄸䅤あ䍁䅷䅉乂䝁䄸䅥㕂䍁䅁䅓療䡁䅑党獂䡁䅍䅌杁䕁䅕䅢求䝁䄰党畂䡁䅑䅉䥂䝁䄸䅤求䝁䅷督獁䍁䅁䅕祂䝁䄸䅤求䝁䅅䅉䥂䝁䄸䅤求䝁䅷督杁䝁䅉入杁䕁䄰兙祂䡁䅉兡療䡁䅑䅤獁䍁䅁睑灂䡁䅑入杁䕁䅕䅥睂䡁䅉党穂䡁䅍䅉楂䡁䅫䅉乂䝁䅅杣祂䝁䅫睢あ䡁䅑䅌杁䝁䅅杢歂䍁䅁杒療䡁䅕杣杁䙁䅁睢灂䝁䄴䅤穂䍁䅁杒獂䝁䅕䅥杁䝁䅉入杁䙁䅍䅡求䡁䅉兙あ䝁䄸杢杁䝁䅉杣桂䝁䄴䅚杁䝁䄴兙瑂䝁䅕督獁䍁䅁兙穂䍁䅁睤求䝁䅷䅢杁䝁䅅督杁䝁䄸䅣求䡁䅉兙あ䝁䅕督杁䡁䅉党穂䝁䅫䅚求䝁䄴睙求䡁䅍䅌杁䡁䅑兡瑂䝁䅕督潂䝁䅅杣求䡁䅍䅌杁䝁䅅杢歂䍁䅁入桂䝁䅍䅡あ䡁䅍杌杁䙁䅑䅡求䍁䅁睙療䝁䄰䅣桂䝁䄴入杁䡁䅣兙穂䍁䅁杚療䡁䅕杢歂䝁䅕䅚杁䝁䅫杢杁䑁䅅兏祁䑁䅣䅉桂䝁䄴䅚杁䝁䅫督杁䝁䅧党桂䝁䅑兣ㅂ䝁䅅杣あ䝁䅕杣求䝁䅑䅉灂䝁䄴䅉䍂䝁䅕䅤潂䝁䅕督歂䝁䅅䅌杁䕁䄰兙祂䡁䅫䅢桂䝁䄴䅚畁䅁䅁桢䄰䡁䭧䅁乂䝁䅅杣祂䝁䅫睢あ䡁䅑䅉坂䝁䅅睙桂䡁䅑兡療䝁䄴督杁䙁䅣睢祂䝁䅷䅚㍂䝁䅫䅚求䍁䅁睑療䡁䅉䅣療䡁䅉兙あ䝁䅫睢畂䍁䅷䅉桂䍁䅁杤桂䝁䅍兙あ䝁䅫睢畂䍁䅁睙療䝁䄰䅣桂䝁䄴入獁䍁䅁䅚求䡁䅙党獂䝁䄸䅣穂䍁䅷䅉瑂䝁䅅杣牂䝁䅕䅤穂䍁䅷䅉穂䝁䅕䅢獂䡁䅍䅌杁䝁䅅杢歂䍁䅁兢桂䝁䄴兙湂䝁䅕督杁䡁䅙兙橂䝁䅅䅤灂䝁䄸杢杁䝁䄸睤畂䝁䅕杣穂䝁䅧兡睂䍁䅁兙畂䝁䅑䅉祂䝁䅕䅢桂䡁䅑党歂䍁䅁杙ㅂ䡁䅍兡畂䝁䅕督穂䝁䅕督獁䍁䅁䅣祂䝁䄸䅚ㅂ䝁䅍䅤穂䍁䅷䅉桂䝁䄴䅚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杖桂䝁䅍兙あ䝁䅫睢畂䍁䅁睔㍂䝁䄴党祂䡁䅍䅡灂䡁䅁䅉桂䝁䄴䅚杁䕁䅕䅥橂䝁䅧兙畂䝁䅣党杁䍁䅙䅉啂䝁䅧兡祂䝁䅑兌兂䝁䅅杣あ䡁䅫䅉乂䝁䅅杢桂䝁䅣党瑂䝁䅕杢あ䍁䄴䅉啂䝁䅧党杁䝁䅍睢瑂䡁䅁兙畂䡁䅫䅉瑂䝁䅅杢桂䝁䅣党穂䍁䅁杤桂䝁䅍兙あ䝁䅫睢畂䍁䅁睢㍂䝁䄴党祂䡁䅍䅡灂䡁䅁䅉桂䝁䄴䅚杁䡁䅉党獂䝁䅅䅤求䝁䅑䅉睂䡁䅉睢歂䡁䅕睙あ䡁䅍䅉ㅂ䝁䄴䅚求䡁䅉䅉あ䝁䅧党杁䕁䄰兙祂䡁䅉兡療䡁䅑䅤杁䙁䅙兙橂䝁䅅䅤灂䝁䄸杢杁䕁䅍䅢ㅂ䝁䅉䅌杁䕁䅣杣桂䝁䄴䅚杁䙁䅉党穂䝁䅫䅚求䝁䄴睙求䡁䅍䅉楂䡁䅫䅉乂䝁䅅杣祂䝁䅫睢あ䡁䅑䅌杁䙁䅍䅡求䡁䅉兙あ䝁䄸杢杁䙁䅙兙橂䝁䅅䅤灂䝁䄸杢杁䕁䅍䅢ㅂ䝁䅉䅌杁䙁䅣党穂䡁䅑兡畂䍁䅁杖桂䝁䅍兙あ䝁䅫睢畂䍁䅁睑獂䡁䅕杙獁䍁䅁䅓㕂䝁䅅䅤あ䍁䅁杖桂䝁䅍兙あ䝁䅫睢畂䍁䅁睑獂䡁䅕杙獁䍁䅁兙畂䝁䅑䅉乂䝁䅅杣祂䝁䅫睢あ䡁䅑䅉坂䝁䅅睙桂䡁䅑兡療䝁䄴䅉䑂䝁䅷兤楂䍁䅁䅕ㅂ䝁䅷督求䍁䅁杙祂䝁䅅杢歂䡁䅍杌杁䕁䅫䅤杁䝁䅑党㉂䝁䅕䅢療䡁䅁督獁䍁䅁兢桂䡁䅉睡求䡁䅑督獁䍁䅁兙畂䝁䅑䅉穂䝁䅕䅢獂䡁䅍䅉㉂䝁䅅睙桂䡁䅑兡療䝁䄴䅉療䡁䅣杢求䡁䅉督潂䝁䅫䅣杁䝁䅅杢歂䍁䅁杣求䝁䅷兙あ䝁䅕䅚杁䡁䅁杣療䝁䅑兤橂䡁䅑督杁䡁䅕杢歂䝁䅕杣杁䙁䅑䅡求䍁䅁杕灂䡁䅑来瑁䕁䅍兙祂䝁䅷䅤療䝁䄴䅉䕂䝁䅕督あ䝁䅫杢桂䡁䅑兡療䝁䄴䅉䑂䝁䅷兤楂䍁䅁杙祂䝁䅅杢歂䑁䅳䅉桂䝁䄴䅚杁䝁䅧睢獂䝁䅑督杁䡁䅉兡湂䝁䅧䅤杁䡁䅑睢杁䝁䅑党㉂䝁䅕䅢療䡁䅁䅌杁䝁䄰兙祂䝁䅳党あ䍁䅷䅉桂䝁䄴䅚杁䡁䅍党獂䝁䅷䅉療䡁䅣杢求䡁䅉督潂䝁䅫䅣杁䡁䅉党穂䝁䅫䅚求䝁䄴䅤灂䝁䅅䅢杁䡁䅁杣療䝁䅑兤橂䡁䅑督杁䡁䅕杢歂䝁䅕杣杁䙁䅑䅡求䍁䅁杕灂䡁䅑来瑁䕁䅍兙祂䝁䅷䅤療䝁䄴䅉卂䝁䅕督灂䝁䅑党畂䝁䅍党穂䍁䅁杙祂䝁䅅杢歂䍁䄴䅉䩂䝁䄴䅉桂䝁䅑䅚灂䡁䅑兡療䝁䄴䅌杁䡁䅑䅡求䍁䅁睙療䝁䄰䅣桂䝁䄴入杁䝁䄸杚浂䝁䅕杣穂䍁䅁党㑂䝁䅍䅡桂䝁䄴睚求䍁䅁杢求䡁䅑睤療䡁䅉睡穂䍁䅁兙畂䝁䅑䅉瑂䝁䅕兢楂䝁䅕杣穂䝁䅧兡睂䍁䅁䅣祂䝁䄸睚祂䝁䅅兢穂䍁䅷䅉桂䡁䅍䅉㍂䝁䅕䅢獂䍁䅁兙穂䍁䅁䅣祂䝁䄸杤灂䡁䅍兡療䝁䄴䅉療䝁䅙䅉瑂䝁䅅杢桂䝁䅣党瑂䝁䅕杢あ䍁䅁督求䡁䅉杤灂䝁䅍党穂䍁䅁䅤療䍁䅁睢あ䝁䅧党祂䍁䅁杣求䡁䅍睢祂䡁䅑督杁䝁䅅杢歂䍁䅁䅢療䝁䅑睚灂䝁䄴睚杁䡁䅁杣療䡁䅁党祂䡁䅑兡求䡁䅍䅉あ䝁䅧杣療䡁䅕睚潂䍁䅁兓畂䡁䅑党祂䡁䅙兙獂䍁䅁兓畂䡁䅑党祂䝁䄴兙あ䝁䅫睢畂䝁䅅䅢獁䍁䅁兙畂䝁䅑䅉䉂䡁䅅兤桂䍁䄰兑穂䡁䅑睢畂䍁䅁杙ㅂ䡁䅍兡畂䝁䅕督穂䍁䅁杙祂䝁䅅杢歂䡁䅍杌杁䕁䅙兤祂䡁䅑䅡求䡁䅉䅌杁䝁䅫䅤杁䡁䅁杣療䡁䅙兡歂䝁䅕督杁䝁䅙兡畂䝁䅅杢橂䝁䅫杢湂䍁䅁睙療䝁䄴督ㅂ䝁䄰党祂䍁䅁䅣ㅂ䡁䅉睙潂䝁䅅督求䡁䅍䅉療䝁䅙䅉㉂䝁䅅睙桂䡁䅑兡療䝁䄴䅉療䡁䅣杢求䡁䅉督潂䝁䅫䅣杁䡁䅁杣療䝁䅑兤橂䡁䅑督獁䍁䅁兙畂䝁䅑䅉祂䝁䅕杢あ䝁䅫杢湂䍁䅁杤桂䝁䅍兙あ䝁䅫睢畂䍁䅁睢㍂䝁䄴党祂䡁䅍䅡灂䡁䅁䅉灂䝁䄴杤求䝁䄴䅤療䡁䅉入畁䍁䅁䅖潂䝁䅕䅉橂䝁䄸兢睂䝁䅅杢㕂䍁䅁督求䝁䅷䅢穂䍁䅁兡あ䡁䅍䅉ㅂ䡁䅁督橂䝁䅅䅢求䍁䅁䅤灂䝁䅕杣杁䡁䅙兙橂䝁䅅䅤灂䝁䄸杢杁䝁䄸睤畂䝁䅕杣穂䝁䅧兡睂䍁䅁䅣祂䝁䄸䅚ㅂ䝁䅍䅤穂䍁䅁䅣祂䝁䅫兢桂䡁䅉兡獂䡁䅫䅉あ䝁䅧杣療䡁䅕睚潂䍁䅁兙杁䝁䄴党あ䡁䅣睢祂䝁䅳䅉療䝁䅙䅉祂䝁䅕督療䡁䅉䅤瑁䝁䅉兙穂䝁䅕䅚杁䡁䅍兙獂䝁䅕督杁䝁䅍党畂䡁䅑党祂䡁䅍䅉桂䝁䄴䅚杁䝁䄸杚浂䍁䄰督灂䡁䅑党杁䡁䅍兙獂䝁䅕督杁䝁䅷睢橂䝁䅅䅤灂䝁䄸杢穂䍁䄴䅉啂䝁䅧党杁䝁䅍睢瑂䡁䅁兙畂䡁䅫䅉㍂䝁䅅督杁䝁䅙睢ㅂ䝁䄴䅚求䝁䅑䅉灂䝁䄴䅉硁䑁䅫䅏ぁ䍁䅁兙畂䝁䅑䅉灂䡁䅍䅉潂䝁䅕兙歂䡁䅅兤桂䡁䅉䅤求䡁䅉党歂䍁䅁兡畂䍁䅁睔祂䝁䅷兙畂䝁䅑睢獁䍁䅁杒獂䝁䄸杣灂䝁䅑兙畁䅁䅁睎䅯䝁䠴䅁乂䝁䅅杣穂䝁䅧䅉流䍁䅁兔橂䕁䅷党畂䝁䄴兙畂䍁䅁睑療䝁䄰䅣桂䝁䄴兡求䡁䅍䅌杁䕁䅫杢橂䍁䄴䅌杁䝁䅅䅉睂䡁䅉睢浂䝁䅕督穂䝁䅫睢畂䝁䅅䅢杁䡁䅍党祂䡁䅙兡橂䝁䅕督杁䝁䅍睢瑂䡁䅁兙畂䡁䅫䅌杁䡁䅁杣療䡁䅙兡歂䝁䅕督杁䝁䅅䅚㉂䝁䅫督療䡁䅉入杁䡁䅍党祂䡁䅙兡橂䝁䅕督杁䝁䅅杢歂䍁䅁兡畂䡁䅍兤祂䝁䅅杢橂䝁䅕䅉穂䝁䄸䅢ㅂ䡁䅑兡療䝁䄴督杁䡁䅑睢杁䝁䅍䅢灂䝁䅕杢あ䡁䅍䅉灂䝁䄴䅉あ䝁䅧党杁䝁䅅杣求䝁䅅督杁䝁䄸杚杁䡁䅉兡穂䝁䅳䅌杁䡁䅍䅤祂䝁䅅䅤求䝁䅣入獁䍁䅁兙畂䝁䅑䅉睂䝁䅕睢睂䝁䅷党杁䡁䅣睢祂䝁䅷䅚㍂䝁䅫䅚求䍁䄴䅉䩂䡁䅑䅉療䡁䅁党祂䝁䅅䅤求䡁䅍䅉あ䝁䅧杣療䡁䅕睚潂䍁䅁杕灂䡁䅍睡杁䝁䅅杢歂䍁䅁兓畂䡁䅍兤祂䝁䅅杢橂䝁䅕䅉呂䝁䅕杣㉂䝁䅫睙求䡁䅍䅌杁䝁䅅杢歂䍁䅁睑療䝁䄴督ㅂ䝁䅷䅤灂䝁䄴睚杁䡁䅍党湂䝁䄰党畂䡁䅑督畁䍁䅁䅖潂䝁䅕䅉卂䝁䅫督牂䍁䅁兙畂䝁䅑䅉䩂䝁䄴督ㅂ䡁䅉兙畂䝁䅍党杁䙁䅍党祂䡁䅙兡橂䝁䅕督杁䡁䅍党湂䝁䄰党畂䡁䅑䅉療䝁䅙杚求䡁䅉督杁䡁䅉兡穂䝁䅳䅉瑂䝁䅅杢桂䝁䅣党瑂䝁䅕杢あ䍁䅁督求䡁䅉杤灂䝁䅍党穂䍁䅷䅉穂䡁䅕睙潂䍁䅁兙穂䍁䅁杣灂䡁䅍睡杁䝁䅅䅚㉂䝁䅫睙求䍁䅷䅉祂䝁䅫督牂䍁䅁䅤祂䝁䅅杢穂䝁䅙党祂䍁䅷䅉桂䝁䄴䅚杁䡁䅉兡穂䝁䅳䅉橂䝁䄸杢あ䡁䅉睢獂䍁䅁兙畂䝁䅑䅉瑂䝁䅫䅤灂䝁䅣兙あ䝁䅫睢畂䍁䅁督療䝁䅷兤あ䝁䅫睢畂䡁䅍䅌杁䝁䅅督杁䡁䅣党獂䝁䅷䅉桂䡁䅍䅉灂䝁䄴督ㅂ䡁䅉兙畂䝁䅍党杁䝁䅅杢歂䍁䅁杣求䝁䅫杢穂䡁䅕杣桂䝁䄴睙求䍁䅁杙祂䝁䄸睡灂䝁䄴睚獁䍁䅁督あ䡁䅉兙あ䝁䅕睚灂䝁䅍䅉桂䝁䅑杤灂䡁䅍睢祂䡁䅫䅉穂䝁䅕杣㉂䝁䅫睙求䡁䅍䅌杁䝁䅅杢歂䍁䅁兙畂䝁䅅䅢㕂䡁䅑兡橂䡁䅍䅉穂䝁䄸䅢ㅂ䡁䅑兡療䝁䄴督獁䍁䅁兙畂䝁䅑䅉灂䝁䄴督ㅂ䡁䅉兙畂䝁䅍党杁䡁䅁杣療䝁䅣杣桂䝁䄰䅉瑂䝁䅅杢桂䝁䅣党瑂䝁䅕杢あ䍁䅁督求䡁䅉杤灂䝁䅍党穂䍁䄴䅉䩂䡁䅑䅉穂䝁䅕杣㉂䝁䅕督杁䝁䅉兤穂䝁䅫杢求䡁䅍督求䡁䅍䅌杁䡁䅁兤楂䝁䅷兡橂䍁䅁党畂䡁䅑兡あ䝁䅫党穂䍁䅷䅉灂䝁䄴督ㅂ䡁䅉兙畂䝁䅍党杁䝁䅍睢瑂䡁䅁兙畂䝁䅫党穂䍁䅷䅉桂䡁䅍督療䝁䅍兡桂䡁䅑兡療䝁䄴督獁䍁䅁䅣祂䝁䄸杚求䡁䅍督灂䝁䄸杢桂䝁䅷䅉穂䝁䅕杣㉂䝁䅫睙求䡁䅍䅉療䡁䅉睚桂䝁䄴兡㙂䝁䅅䅤灂䝁䄸杢穂䍁䅷䅉桂䝁䄴䅚杁䡁䅁杣灂䡁䅙兙あ䝁䅕䅉橂䝁䅷兡求䝁䄴䅤穂䍁䄴䅉啂䝁䅧党杁䕁䅍睢畂䡁䅍兤獂䡁䅑兡畂䝁䅣䅉穂䝁䅕睚瑂䝁䅕杢あ䍁䅁䅣祂䝁䄸杤灂䝁䅑党穂䍁䅁䅡求䝁䅅䅢あ䝁䅧䅌杁䡁䅣党桂䝁䅷䅤潂䍁䅁兙畂䝁䅑䅉橂䝁䅅杣求䝁䅕杣杁䝁䅅䅚㉂䝁䅫睙求䍁䅷䅉穂䝁䄸䅢ㅂ䡁䅑兡療䝁䄴督杁䝁䅅杢歂䍁䅁䅣祂䝁䄸䅚ㅂ䝁䅍䅤穂䑁䅳䅉桂䝁䄴䅚杁䡁䅍䅣求䝁䅍兡桂䝁䅷兡㙂䝁䅕䅚杁䝁䄰兙畂䝁䅅睚求䝁䄰党畂䡁䅑䅌杁䡁䅍䅤祂䝁䅅䅤求䝁䅣兡橂䍁䅷䅉求䝁䅍睢畂䝁䄸兢灂䝁䅍䅌杁䝁䅅杢歂䍁䅁杙祂䝁䅅杢歂䍁䅁睙療䝁䄴督ㅂ䝁䅷䅤灂䝁䄴睚杁䡁䅍党祂䡁䅙兡橂䝁䅕督畁䍁䅁兔桂䡁䅉督潂䍁䅁杊杁䕁䄰睙䵂䝁䅕杢畂䝁䅅杢杁䕁䅍睢瑂䡁䅁兙畂䝁䅫党穂䍁䅷䅉䩂䝁䄴睙畁䍁䅁睤桂䡁䅍䅉浂䝁䄸兤畂䝁䅑党歂䍁䅁兡畂䍁䅁免㑁䑁䅣免杁䝁䅅杢歂䍁䅁兡穂䍁䅁䅡求䝁䅅䅚硂䡁䅕兙祂䡁䅑党祂䝁䅕䅚杁䝁䅫杢杁䕁䄴党㍂䍁䅁兗療䡁䅉睡獁䍁䅁杔求䡁䅣䅉婂䝁䄸杣牂䍁䄴䅁流兊䅁杒䅯䕁䄰兙祂䡁䅑党畂䍁䅁䅖祂䝁䅅杢穂䡁䅁睢祂䡁䅑䅌杁䕁䅷䅤歂䍁䄴䅉療䡁䅁党祂䝁䅅䅤求䡁䅍䅉桂䡁䅍䅉桂䍁䅁䅤求䝁䄰䅣求䡁䅉兙あ䡁䅕杣求䍁䄰督求䝁䄴督灂䡁䅑兡㉂䝁䅕䅉あ䡁䅉兤橂䝁䅳䅢療䝁䅅䅚杁䝁䅍兙祂䡁䅉兡求䡁䅉䅉浂䝁䄸杣杁䡁䅍䅡灂䡁䅁䅣求䡁䅉督杁䝁䅫杢杁䡁䅑䅡求䍁䅁兖畂䝁䅫䅤求䝁䅑䅉呂䡁䅑兙あ䝁䅕䅌杁䕁䄰党㑂䝁䅫睙療䍁䅷䅉桂䝁䄴䅚杁䕁䅍兙畂䝁䅅䅚桂䍁䄴䅉啂䝁䅧党杁䝁䅍睢瑂䡁䅁兙畂䡁䅫䅉療䡁䅁党祂䝁䅅䅤求䡁䅍䅉あ䝁䅧杣療䡁䅕睚潂䍁䅁杚療䡁䅕杣杁䡁䅍党湂䝁䄰党畂䡁䅑督㙁䍁䅁䅖祂䡁䅕睙牂䝁䅷睢桂䝁䅑䅌杁䕁䅑党歂䝁䅫睙桂䡁䅑党歂䍁䅷䅉䩂䝁䄴䅤求䡁䅉兢療䝁䅑兙獂䍁䅷䅉桂䝁䄴䅚杁䕁䅉杣療䝁䅳党祂䝁䅅睚求䍁䄴䅉啂䝁䅧党杁䙁䅑杣ㅂ䝁䅍睡獂䝁䄸兙歂䍁䅁督求䝁䅣兢求䝁䄴䅤杁䡁䅑杣桂䝁䄴督睂䝁䄸杣あ䡁䅍䅉浂䝁䄸睢歂䍁䅁兙畂䝁䅑䅉療䡁䅑䅡求䡁䅉䅉橂䝁䄸杢穂䡁䅕兢求䡁䅉䅉睂䝁䅅睙牂䝁䅅睚求䝁䅑䅉湂䝁䄸睢歂䡁䅍䅉あ䝁䅧兙あ䍁䅁杣求䡁䅅兤灂䡁䅉党杁䝁䅅䅉あ䝁䅕兢睂䝁䅕杣桂䡁䅑兤祂䝁䅕兌橂䝁䄸杢あ䡁䅉睢獂䝁䅷党歂䍁䅁睢祂䍁䅁兡畂䡁䅍兤獂䝁䅅䅤求䝁䅑䅉求䝁䄴杤灂䡁䅉睢畂䝁䄰党畂䡁䅑䅌杁䝁䅅督杁䡁䅣党獂䝁䅷䅉桂䡁䅍䅉歂䡁䅉入杁䝁䅙杣求䝁䅫睚潂䡁䅑睏杁䝁䅅杢歂䍁䅁杣求䝁䅣兡療䝁䄴兙獂䍁䅁督潂䝁䄸杣あ䍁䄰䅡桂䡁䅕䅢杁䝁䅅杢歂䍁䅁兢求䝁䅑兡ㅂ䝁䄰兌あ䝁䄸兌獂䝁䄸杢湂䍁䄰䅡桂䡁䅕䅢杁䝁䅙兤獂䝁䅷兌獂䝁䄸兙歂䍁䅁䅤祂䝁䅅杢穂䡁䅁睢祂䡁䅑兙あ䝁䅫睢畂䍁䅁督求䡁䅉杤灂䝁䅍党穂䍁䄴䅉啂䝁䅧党杁䕁䅑党歂䝁䅫睙桂䡁䅑党歂䍁䅁督求䝁䅣兢求䝁䄴䅤杁䝁䄸杚浂䝁䅕杣穂䍁䅁睙ㅂ䡁䅍䅤療䝁䄰兡㙂䝁䅕䅚杁䡁䅑杣桂䝁䄴督睂䝁䄸杣あ䝁䅅䅤灂䝁䄸杢杁䡁䅍睢獂䡁䅕䅤灂䝁䄸杢穂䍁䅁杚療䡁䅉䅉灂䝁䄴䅚灂䡁䅙兡歂䡁䅕兙獂䍁䅁睙ㅂ䡁䅍䅤療䝁䄰党祂䡁䅍升杁䡁䅉党硂䡁䅕兡祂䝁䅕兢求䝁䄴䅤穂䍁䅁兤穂䝁䅫杢湂䍁䅁䅤求䝁䄰䅣求䡁䅉兙あ䡁䅕杣求䍁䄰睙療䝁䄴䅤祂䝁䄸䅢獂䝁䅕䅚杁䡁䅑杣桂䝁䅫䅢求䡁䅉督獁䍁䅁䅚祂䡁䅫䅉㉂䝁䅅杢穂䍁䅷䅉桂䝁䄴䅚杁䝁䄸䅤潂䝁䅕杣杁䡁䅍䅣求䝁䅍兡桂䝁䅷兡㙂䝁䅕䅚杁䝁䅕兣ㅂ䝁䅫䅣瑂䝁䅕杢あ䍁䄴䅉啂䝁䅧党杁䕁䅫杢あ䝁䅕杣瑂䝁䄸䅚桂䝁䅷䅉穂䝁䅕睚瑂䝁䅕杢あ䍁䅁䅤祂䝁䅅杢穂䡁䅁睢祂䡁䅑督杁䝁䅍兤穂䡁䅑睢瑂䝁䅕杣穂䉁杫䅉浂䡁䅉党灂䝁䅣䅡あ䍁䅁兤あ䝁䅫䅢灂䡁䅯兡畂䝁䅣䅉灂䡁䅑督杁䡁䅉党浂䡁䅉兡湂䝁䅕杣桂䡁䅑党歂䍁䅁睙療䝁䄴䅤桂䝁䅫杢求䡁䅉督杁䝁䅅杢歂䍁䅁䅤求䝁䄰䅣求䡁䅉兙あ䡁䅕杣求䍁䄰睙療䝁䄴䅤祂䝁䄸䅢獂䝁䅕䅚杁䡁䅑杣桂䝁䅫䅢求䡁䅉督杁䝁䄸杢杁䡁䅉兙灂䝁䅷杣療䝁䅅䅚杁䝁䅙䅢桂䡁䅑睙桂䡁䅉督杁䝁䅙睢祂䍁䅁䅣療䡁䅉䅤灂䝁䄸杢穂䍁䅁睢浂䍁䅁䅤祂䝁䅫䅣穂䍁䅷䅉桂䡁䅍䅉㍂䝁䅕䅢獂䍁䅁兙穂䍁䅁兤穂䝁䅫杢湂䍁䅁䅤祂䝁䅅睙あ䝁䄸杣穂䍁䅁兙畂䝁䅑䅉橂䝁䄸杢あ䡁䅉兙橂䡁䅑党歂䍁䅁睙桂䡁䅉杣灂䝁䅕杣穂䍁䄴䅉啂䝁䅧党杁䕁䅉杣療䝁䅳党祂䝁䅅睚求䍁䅁督求䝁䅣兢求䝁䄴䅤杁䝁䅑党㉂䝁䅕䅢療䡁䅁督杁䝁䅍睢畂䡁䅑杣桂䝁䅍䅤ㅂ䝁䅅䅢杁䡁䅉党獂䝁䅅䅤灂䝁䄸杢穂䝁䅧兡睂䡁䅍䅉㍂䝁䅫䅤潂䍁䅁兙畂䝁䅑䅉桂䡁䅉杣桂䝁䄴睚求䡁䅍䅉浂䝁䄸杣杁䡁䅑䅡灂䡁䅉䅚瑁䡁䅁兙祂䡁䅑入杁䝁䅍兙祂䡁䅉兡求䡁䅉督杁䡁䅑睢杁䡁䅑杣桂䝁䄴督睂䝁䄸杣あ䍁䅁杚祂䝁䅕兡湂䝁䅧䅤杁䝁䅙睢祂䍁䅁睙ㅂ䡁䅍䅤療䝁䄰党祂䡁䅍䅉灂䝁䄴䅉あ䝁䅕兢睂䝁䅕杣桂䡁䅑兤祂䝁䅕兌橂䝁䄸杢あ䡁䅉睢獂䝁䅷党歂䍁䅁䅤祂䝁䅅兡獂䝁䅕杣穂䍁䅁兙畂䝁䅑䅉歂䡁䅉入杁䡁䅙兙畂䡁䅍杌杁䕁䅅督杁䝁䄸杚杁䕁䅑党橂䝁䅕兢楂䝁䅕杣杁䑁䅍免獁䍁䅁杍睁䑁䅉睍獁䍁䅁䅤潂䝁䅕䅉橂䝁䄸兢睂䝁䅅杢㕂䍁䅁睢睂䝁䅕杣桂䡁䅑党歂䍁䅁兙杁䝁䅙䅢求䝁䅕䅤杁䝁䄸杚杁䑁䅍䅌穁䑁䅑兏杁䡁䅑杣桂䝁䅍䅤療䡁䅉督獁䍁䅁䅤潂䝁䅅䅤杁䝁䅫杢橂䝁䅷兤歂䝁䅕䅚杁䑁䅍䅌祁䑁䅕兎杁䝁䅍睢瑂䡁䅁兙畂䡁䅫兌療䡁䅣杢求䝁䅑䅉あ䡁䅉兙橂䡁䅑睢祂䡁䅍䅉桂䝁䄴䅚杁䑁䅫䅎杁䡁䅑杣桂䝁䅍䅤療䡁䅉督杁䡁䅍兤睂䡁䅁䅢灂䝁䅕䅚杁䝁䅉入杁䝁䅫杢歂䝁䅕䅣求䝁䄴䅚求䝁䄴䅤杁䝁䅍睢畂䡁䅑杣桂䝁䅍䅤療䡁䅉督畁䍁䅁兔桂䡁䅉䅤求䝁䄴䅉啂䡁䅉兙畂䡁䅍䅣療䡁䅉䅤獁䍁䅁䅔あ䝁䅑杌杁䡁䅣兙穂䍁䅁杚療䡁䅕杢歂䝁䅕䅚杁䝁䅫杢杁䑁䅅兏ぁ䑁䅙䅉桂䝁䄴䅚杁䝁䅫督杁䝁䅧党桂䝁䅑兣ㅂ䝁䅅杣あ䝁䅕杣求䝁䅑䅉灂䝁䄴䅉乂䝁䄸杢歂䝁䄸杤灂䍁䅷䅉塂䝁䅫督橂䝁䄸杢穂䝁䅫杢畁䅁䅁楋䅕䕁䡯䅁乂䝁䅅杣あ䝁䅫杢杁䕁䄰兙祂䝁䅫党あ䡁䅑兙杁䕁䄰兙あ䝁䅕杣灂䝁䅅䅢穂䍁䅷䅉䩂䝁䄴睙畁䍁䅷䅉桂䍁䅁杢桂䡁䅑兤祂䝁䅅䅢杁䡁䅉党穂䝁䄸兤祂䝁䅍党瑁䝁䅉兙穂䝁䅕䅚杁䝁䅉兤灂䝁䅷䅚灂䝁䄴睚杁䝁䄰兙あ䝁䅕杣灂䝁䅅䅢穂䍁䅁睙療䝁䄰䅣桂䝁䄴入獁䍁䅁督ㅂ䡁䅁䅣獂䝁䅫党穂䍁䅁兙湂䝁䅣杣求䝁䅣兙あ䝁䅕督杁䝁䅅杢歂䍁䅁䅡求䝁䅅杤㕂䍁䄰督灂䝁䅑党杁䝁䅉兤灂䝁䅷䅚灂䝁䄴睚杁䝁䄰兙あ䝁䅕杣灂䝁䅅䅢穂䍁䅁䅤療䍁䅁䅤潂䝁䅕䅉橂䝁䄸杢穂䡁䅑杣ㅂ䝁䅍䅤灂䝁䄸杢杁䝁䅫杢歂䡁䅕督あ䡁䅉入杁䝁䅫杢杁䡁䅑䅡求䍁䅁兖畂䝁䅫䅤求䝁䅑䅉呂䡁䅑兙あ䝁䅕督杁䝁䅅杢歂䍁䅁兡畂䡁䅑党祂䝁䄴兙あ䝁䅫睢畂䝁䅅䅢獂䡁䅫杌杁䕁䅫䅤杁䝁䄸杚浂䝁䅕杣穂䍁䅁睙祂䡁䅕督潂䝁䅕䅚杁䡁䅍䅤療䝁䄴党獁䍁䅁督桂䝁䄴䅚獁䍁䅁兙畂䝁䅑䅉湂䡁䅉兙㉂䝁䅕䅢杁䡁䅁杣療䝁䅑兤橂䡁䅑督㝁䍁䅁杣求䝁䅅䅚㕂䍁䅁兢灂䡁䅧党歂䍁䅁睙療䝁䄴睙祂䝁䅕䅤求䍁䅁兙畂䝁䅑䅉桂䡁䅍䅣潂䝁䅅䅢あ䑁䅳䅉睂䝁䅅杤灂䝁䄴睚杁䡁䅁杣療䝁䅑兤橂䡁䅑督杁䝁䅅杢歂䍁䅁督求䡁䅉杤灂䝁䅍党穂䑁䅳䅉桂䝁䄴䅚杁䙁䅁睢祂䡁䅑䅢桂䝁䄴䅚杁䝁䅅杢歂䍁䅁督睂䝁䅕睙灂䝁䅅䅢あ䡁䅫䅉橂䝁䅕兢求䝁䄴䅤杁䝁䅙睢祂䍁䅁兤穂䝁䅕䅉灂䝁䄴䅉あ䝁䅧党杁䝁䅫杢浂䡁䅉兙穂䡁䅑杣ㅂ䝁䅍䅤ㅂ䡁䅉党杁䡁䅁杣療䝁䅯党橂䡁䅑督獁䍁䅁兙畂䝁䅑䅉畂䝁䄸杢祂䝁䅕督灂䝁䅑党畂䡁䅑兡桂䝁䅷䅉桂䝁䄴䅚杁䡁䅉党穂䝁䅫䅚求䝁䄴䅤灂䝁䅅䅢杁䝁䅍睢畂䡁䅍䅤祂䡁䅕睙あ䝁䅫睢畂䍁䅁兢桂䡁䅉睡求䡁䅑督獁䍁䅁兙穂䍁䅁睤求䝁䅷䅢杁䝁䅅督杁䝁䅫杢杁䡁䅑䅡求䍁䅁杣桂䝁䅫䅢祂䝁䄸兙歂䍁䅷䅉桂䝁䅣杣灂䝁䅍兤獂䡁䅑兤祂䝁䅅䅢獁䍁䅁兤あ䝁䅫䅢灂䡁䅑入獁䍁䅁兙畂䝁䅑䅉求䝁䄴杤灂䡁䅉睢畂䝁䄰党畂䡁䅑兙獂䍁䅁兡畂䝁䅑兤穂䡁䅑杣灂䝁䅕督畁䍁䅁䅖潂䝁䅕䅉橂䝁䄸兢睂䝁䅅杢㕂䍁䅁兙獂䡁䅍睢杁䡁䅁杣療䝁䅑兤橂䝁䅕督杁䝁䄰兙湂䝁䄴党穂䝁䅫兙瑁䝁䅉兙穂䝁䅕䅚杁䝁䅍䅡求䝁䄰兡橂䝁䅅䅢穂䍁䅁䅣祂䝁䄸䅚ㅂ䝁䅍䅤穂䑁䅳䅉歂䝁䄸䅢療䝁䄰兡あ䝁䅫睙杁䝁䅷兡瑂䝁䅕䅉睂䡁䅉兡瑂䝁䅅杣灂䝁䅷入杁䡁䅑睢杁䝁䅍兤穂䡁䅑睢瑂䝁䅕杣穂䍁䅁杚療䡁䅉䅉穂䡁䅑党求䝁䅷䅉睂䡁䅉睢歂䡁䅕睙あ䝁䅫睢畂䍁䅁兙畂䝁䅑䅉穂䝁䄸兡獂䍁䅁督あ䝁䅅杙灂䝁䅷兡㙂䝁䅅䅤灂䝁䄸杢㝁䍁䅁兙畂䝁䅑䅉橂䝁䅕兢求䝁䄴䅤杁䡁䅑杣求䝁䅅䅤求䝁䅑䅉瑂䝁䅅䅤求䡁䅉兡桂䝁䅷督畁䍁䅁兓あ䡁䅍䅉橂䝁䅧党瑂䝁䅫睙桂䝁䅷䅉睂䡁䅉睢歂䡁䅕睙あ䡁䅍䅉桂䡁䅉党杁䡁䅕督求䝁䅑䅉灂䝁䄴䅉浂䝁䅷兙瑂䝁䅕䅉祂䝁䅕䅤桂䡁䅉䅚桂䝁䄴䅤穂䍁䅷䅉㍂䝁䅅督あ䝁䅕睤桂䡁䅑党祂䍁䅁䅤祂䝁䅕兙あ䝁䄰党畂䡁䅑䅌杁䡁䅁兤獂䡁䅁䅉桂䝁䄴䅚杁䡁䅁兙睂䝁䅕杣杁䡁䅁杣療䝁䅑兤橂䡁䅑兡療䝁䄴䅌杁䝁䅅杢歂䍁䅁睢あ䝁䅧党祂䍁䅁党畂䡁䅙兡祂䝁䄸杢瑂䝁䅕杢あ䝁䅅䅢杁䝁䅅䅣睂䝁䅷兡橂䝁䅅䅤灂䝁䄸杢穂䍁䄴䅉啂䝁䅧党杁䝁䅍睢瑂䡁䅁兙畂䡁䅫䅉㍂䝁䅅督杁䝁䅙睢ㅂ䝁䄴䅚求䝁䅑䅉灂䝁䄴䅉硁䑁䅫睍㕁䍁䅁兙畂䝁䅑䅉灂䡁䅍䅉潂䝁䅕兙歂䡁䅅兤桂䡁䅉䅤求䡁䅉党歂䍁䅁兡畂䍁䅁杕桂䝁䅷党灂䝁䅣䅡獁䍁䅁杔療䡁䅉䅤潂䍁䅁睑桂䡁䅉睢獂䝁䅫杢桂䍁䄴䅁噄杈䅁䅲䄴䕁䄰兙穂䙁䅑党橂䍁䅷䅉䩂䝁䄴睙畁䍁䅷䅉桂䝁䄴䅉灂䝁䄴杚祂䝁䅅督あ䡁䅉兤橂䡁䅑兤祂䝁䅕䅉橂䝁䄸杢穂䡁䅑杣ㅂ䝁䅍䅤灂䝁䄸杢杁䝁䅍睢瑂䡁䅁兙畂䡁䅫䅌杁䡁䅁杣療䡁䅙兡歂䝁䅕督杁䝁䅕杢湂䝁䅫杢求䝁䅕杣灂䝁䄴睚獁䍁䅁杙ㅂ䝁䅫䅢歂䝁䅫杢湂䍁䅷䅉灂䝁䄴督あ䝁䅅䅢獂䝁䅅䅤灂䝁䄸杢獁䍁䅁兢桂䝁䅫杢あ䝁䅕杢桂䝁䄴睙求䍁䅷䅉桂䝁䄴䅚杁䡁䅕䅣湂䡁䅉兙歂䝁䅕䅉穂䝁䅕杣㉂䝁䅫睙求䡁䅍䅉浂䝁䄸杣杁䝁䅍睢瑂䝁䄰兤畂䝁䅫睙桂䡁䅑兡療䝁䄴督獁䍁䅁党畂䝁䅕杣湂䡁䅫䅌杁䡁䅕䅤灂䝁䅷兡あ䡁䅫䅌杁䝁䅅杢歂䍁䅁睢あ䝁䅧党祂䍁䅁兡畂䝁䅙杣桂䡁䅍䅤祂䡁䅕睙あ䡁䅕杣求䍁䅁䅣祂䝁䅫兢桂䡁䅉兡獂䡁䅫䅉灂䝁䄴䅉あ䝁䅧党杁䙁䅕杢灂䡁䅑党歂䍁䅁睕あ䝁䅅䅤求䡁䅍䅉桂䝁䄴䅚杁䕁䅍兙畂䝁䅅䅚桂䍁䄴䅉䩂䡁䅑䅉療䡁䅁党祂䝁䅅䅤求䡁䅍䅉あ䝁䅧杣療䡁䅕睚潂䍁䅁杚灂䡁䅙党杁䡁䅍党湂䝁䄰党畂䡁䅑督㙁䍁䅁睑療䝁䄰兢ㅂ䝁䄴兡橂䝁䅅䅤灂䝁䄸杢穂䍁䅷䅉䑂䝁䅷党桂䝁䄴䅉䙂䝁䄴党祂䝁䅣入杁䝁䅅杢歂䍁䅁兓畂䝁䅙杣桂䡁䅍䅤祂䡁䅕睙あ䡁䅕杣求䍁䅷䅉偂䝁䅫䅢杁䝁䅅杢歂䍁䅁睒桂䡁䅍䅌杁䙁䅁睢㍂䝁䅕杣杁䕁䅑党獂䝁䅫杤求䡁䅉入獁䍁䅁兙畂䝁䅑䅉偂䡁䅑䅡求䡁䅉杌杁䙁䅑䅡求䍁䅁睙療䝁䄰䅣桂䝁䄴入杁䝁䅉兤灂䝁䅷䅚杁䝁䅫杢浂䡁䅉兙穂䡁䅑杣ㅂ䝁䅍䅤ㅂ䡁䅉党杁䝁䅙睢祂䍁䅁睤灂䡁䅉党獂䝁䅕督穂䍁䅁兙畂䝁䅑䅉㍂䝁䅫杣求䝁䅷兡畂䝁䅕睌浂䝁䅫杙求䡁䅉䅉橂䝁䄸兢瑂䡁䅕杢灂䝁䅍兙あ䝁䅫睢畂䡁䅍睏杁䝁䅍䅢求䝁䅅杢杁䝁䅕杢求䡁䅉睚㕂䍁䅁兡畂䝁䅙杣桂䡁䅍䅤祂䡁䅕睙あ䡁䅕杣求䍁䅁睙療䝁䄰䅣祂䝁䅫督灂䝁䄴睚杁䡁䅉党畂䝁䅕睤桂䝁䅉䅢求䍁䅁党畂䝁䅕杣湂䡁䅫䅉睂䝁䄸睤求䡁䅉䅉湂䝁䅕杢求䡁䅉兙あ䝁䅫睢畂䑁䅳䅉睂䝁䅫䅣求䝁䅷兡畂䝁䅕䅉灂䝁䄴杚祂䝁䅅督あ䡁䅉兤橂䡁䅑兤祂䝁䅕䅌杁䝁䅫杢橂䝁䅷兤歂䝁䅫杢湂䍁䅁杢桂䡁䅑兤祂䝁䅅䅢杁䝁䅣兙穂䍁䅷䅉㍂䝁䅅䅤求䡁䅉䅌杁䝁䅍兙祂䝁䅉睢畂䍁䅁睙桂䡁䅁䅤ㅂ䡁䅉党杁䡁䅍党硂䡁䅕党穂䡁䅑杣桂䡁䅑兡療䝁䄴䅌杁䝁䅅杢歂䍁䅁睢あ䝁䅧党祂䍁䅁䅣祂䝁䄸䅚ㅂ䝁䅍䅤杁䡁䅑杣桂䝁䄴督睂䝁䄸杣あ䑁䅳䅉睂䝁䄸睤求䡁䅉䅉歂䝁䅕䅢灂䡁䅙党祂䡁䅫䅉穂䝁䅕杣㉂䝁䅫睙求䡁䅍䅌杁䡁䅍兤橂䝁䅧䅉桂䡁䅍䅉求䝁䅷党橂䡁䅑杣灂䝁䅍兙獂䍁䅁兙畂䝁䅑䅉湂䝁䅅督杁䡁䅑杣桂䝁䄴督瑂䝁䅫督穂䝁䅫睢畂䍁䅷䅉桂䝁䄴䅚杁䝁䅑兡穂䡁䅑杣灂䝁䅉兤あ䝁䅫睢畂䍁䅁督㕂䡁䅍䅤求䝁䄰督㝁䍁䅁兡畂䝁䅑兤穂䡁䅑杣灂䝁䅅䅢杁䝁䅅杢歂䍁䅁䅡求䝁䅅杤㕂䍁䅁睙灂䡁䅙兡獂䍁䅁兡畂䝁䅙杣桂䡁䅍䅤祂䡁䅕睙あ䡁䅕杣求䍁䅷䅉灂䝁䄴睙獂䡁䅕䅚灂䝁䄴睚杁䡁䅉睢桂䝁䅑督獁䍁䅁杙祂䝁䅫䅚湂䝁䅕督獁䍁䅁兙畂䝁䅑䅉祂䝁䅅兡獂䑁䅳䅉桂䝁䄴䅚杁䡁䅣兙あ䝁䅕杣杁䝁䅫杢浂䡁䅉兙穂䡁䅑杣ㅂ䝁䅍䅤ㅂ䡁䅉党畁䍁䅁兓あ䍁䅁兙獂䡁䅍睢杁䝁䅫杢穂䡁䅑兙獂䝁䅷督杁䝁䅕䅢求䝁䅍䅤祂䝁䅫睙桂䝁䅷䅉桂䝁䄴䅚杁䝁䄸䅤潂䝁䅕杣杁䝁䅣兙穂䍁䅁䅚灂䡁䅍䅤祂䝁䅫杙ㅂ䡁䅑兡療䝁䄴䅉桂䝁䄴䅚杁䡁䅑杣桂䝁䄴督瑂䝁䅫督穂䝁䅫睢畂䍁䅁督㕂䡁䅍䅤求䝁䄰督獁䍁䅁䅣療䡁䅣党祂䍁䅁睚求䝁䄴党祂䝁䅅䅤灂䝁䄸杢獁䍁䅁䅣療䡁䅣党祂䍁䅁睚求䝁䄴党祂䝁䅅䅤灂䝁䄸杢獁䍁䅁睙灂䡁䅙兡獂䍁䅁兙畂䝁䅑䅉灂䝁䄴䅚ㅂ䡁䅍䅤祂䝁䅫兙獂䍁䅁杚桂䝁䅍兡獂䝁䅫䅤灂䝁䅕督獁䍁䅁䅣灂䡁䅁党獂䝁䅫杢求䡁䅍䅌杁䝁䅅杢歂䍁䅁杚灂䝁䅉党祂䍁䅁睢睂䡁䅑兡橂䍁䅁兙畂䝁䅑䅉療䡁䅑䅡求䡁䅉䅉橂䝁䅅杙獂䝁䅕督獁䍁䅁兙穂䍁䅁睤求䝁䅷䅢杁䝁䅅督杁䝁䅫杢穂䡁䅑兙獂䝁䅷兌あ䝁䄸兌あ䝁䅧党瑁䝁䅧睢瑂䝁䅕䅉穂䝁䅕杣㉂䝁䅫睙求䡁䅍杌杁䕁䅫杢杁䝁䅅䅚歂䝁䅫䅤灂䝁䄸杢獁䍁䅁䅤潂䝁䅕䅉橂䝁䄸兢睂䝁䅅杢㕂䍁䅁睢浂䝁䅙党祂䡁䅍䅉瑂䝁䅅兡畂䡁䅑党畂䝁䅅杢橂䝁䅕䅉桂䝁䄴䅚杁䡁䅕䅣湂䡁䅉兙歂䝁䅕䅉穂䡁䅕䅣睂䝁䄸杣あ䍁䅁督求䡁䅉杤灂䝁䅍党穂䍁䅁睙療䝁䄰䅣祂䝁䅫督灂䝁䄴睚杁䝁䄰兙灂䝁䄴䅤求䝁䄴兙畂䝁䅍党杁䝁䄸杚杁䝁䅍兤穂䡁䅑睢瑂䝁䅕杣穂䉁杫䅉歂䝁䅫督あ䡁䅉兡楂䡁䅕䅤灂䝁䄸杢杁䝁䅙兙橂䝁䅫䅢灂䡁䅑兡求䡁䅍䅌杁䝁䄴党あ䡁䅣睢祂䝁䅳督獁䍁䅁兙畂䝁䅑䅉灂䝁䄴杚祂䝁䅅督あ䡁䅉兤橂䡁䅑兤祂䝁䅕䅌杁䝁䅫杢橂䝁䅷兤歂䝁䅫杢湂䍁䅁睙療䝁䄰兢ㅂ䝁䄴兡橂䝁䅅䅤灂䝁䄸杢穂䍁䅷䅉睂䝁䄸睤求䡁䅉䅉湂䝁䅕杢求䡁䅉兙あ䝁䅫睢畂䍁䅷䅉睂䝁䅫䅣求䝁䅷兡畂䝁䅕䅌杁䝁䅕䅢求䝁䅍䅤祂䝁䅫睙桂䝁䅷䅉歂䝁䅫督あ䡁䅉兡楂䡁䅕䅤灂䝁䄸杢杁䝁䅅杢歂䍁䅁䅤祂䝁䅅杢穂䝁䄰兡穂䡁䅍兡療䝁䄴䅌杁䝁䅅杢歂䍁䅁睙灂䡁䅙兡獂䍁䅁兙畂䝁䅑䅉灂䝁䄴䅚ㅂ䡁䅍䅤祂䝁䅫兙獂䍁䅁兙畂䝁䅑䅉潂䝁䅕兙㉂䡁䅫䅉橂䝁䅫杤灂䝁䅷䅉灂䝁䄴杚祂䝁䅅督あ䡁䅉兤橂䡁䅑兤祂䝁䅕睏杁䡁䅍党祂䡁䅙兡橂䝁䅕䅉祂䝁䅕督あ䝁䄸杣桂䡁䅑兡療䝁䄴䅉浂䝁䄸杣杁䝁䄴兙あ䡁䅕杣桂䝁䅷䅉歂䝁䅫督桂䡁䅍䅤求䡁䅉督杁䝁䅅杢歂䍁䅁兙橂䝁䅍兡歂䝁䅕杢あ䡁䅍睏杁䝁䅅杢歂䍁䅁杣療䡁䅕䅤灂䝁䄴党杁䡁䅉党睂䝁䅷兙橂䝁䅕兢求䝁䄴䅤穂䍁䅁兙畂䝁䅑䅉ㅂ䡁䅁睚祂䝁䅅䅚求䡁䅍䅉あ䝁䄸䅉療䡁䅙党祂䝁䅧兙ㅂ䝁䅷督畁䍁䅁兓あ䡁䅍䅉橂䡁䅕督あ䝁䄸兢求䡁䅉督杁䝁䅫杢橂䝁䅷兤歂䝁䅕䅉㍂䝁䅫杣求䝁䅷党穂䡁䅍䅉桂䝁䄴䅚杁䡁䅣兡祂䝁䅕䅢灂䝁䄴党癁䝁䅙兡楂䝁䅕杣杁䡁䅍党祂䡁䅙兡橂䝁䅕䅉睂䡁䅉睢㉂䝁䅫䅚求䡁䅉督獁䍁䅁杙祂䝁䄸兙歂䝁䅉兙畂䝁䅑䅉療䡁䅁党祂䝁䅅䅤療䡁䅉督獁䍁䅁兡畂䡁䅍䅤桂䝁䅷䅢瑁䡁䅑睢瑁䡁䅑䅡求䍁䄰䅡療䝁䄰党杁䡁䅍党祂䡁䅙兡橂䝁䅕䅉睂䡁䅉睢㉂䝁䅫䅚求䡁䅉督獁䍁䅁䅣ㅂ䝁䅉䅢灂䝁䅍䅉桂䝁䄴䅚杁䡁䅁杣灂䡁䅙兙あ䝁䅕䅉求䝁䄴党祂䝁䅣入杁䡁䅁杣療䡁䅙兡歂䝁䅕杣穂䍁䅷䅉灂䝁䄴睙獂䡁䅕䅚灂䝁䄴睚杁䡁䅉党畂䝁䅕睤桂䝁䅉䅢求䍁䅁兙畂䝁䅑䅉療䡁䅑䅡求䡁䅉䅉求䝁䄴党祂䝁䅣入杁䡁䅁杣療䡁䅙兡歂䝁䅕杣穂䍁䅷䅉睂䝁䅫䅣求䝁䅷兡畂䝁䅕䅉療䡁䅁党祂䝁䅅䅤療䡁䅉督獁䍁䅁睙灂䡁䅙兡獂䍁䅁兙畂䝁䅑䅉灂䝁䄴䅚ㅂ䡁䅍䅤祂䝁䅫兙獂䍁䅁兡畂䝁䅙杣桂䡁䅍䅤祂䡁䅕睙あ䡁䅕杣求䍁䅁䅣祂䝁䄸杤灂䝁䅑党祂䡁䅍䅌杁䝁䅅杢歂䍁䅁睚療䡁䅙党祂䝁䄴兢求䝁䄴䅤杁䝁䅕杢あ䝁䅫䅤灂䝁䅕督畁䍁䅁兔桂䡁䅍䅖求䝁䅍䅌杁䕁䅫杢橂䍁䄴䅉㍂䝁䅅督杁䝁䅙睢ㅂ䝁䄴䅚求䝁䅑䅉灂䝁䄴䅉硁䑁䅫杍㕁䍁䅁兙畂䝁䅑䅉灂䡁䅍䅉潂䝁䅕兙歂䡁䅅兤桂䡁䅉䅤求䡁䅉党歂䍁䅁兡畂䍁䅁睑療䡁䅉兙獂䍁䅁睒桂䝁䅉䅢求䡁䅍䅌杁䕁䅙䅢療䡁䅉兡歂䝁䅅杌䅁䍁橫䅁楃睄䅁兔桂䡁䅍睙療䍁䅁睑療䡁䅉䅣療䡁䅉兙あ䝁䅫睢畂䍁䅁䅣祂䝁䄸杤灂䝁䅑党穂䍁䅁䅡療䝁䄰党杁䝁䅫兢睂䡁䅉睢㉂䝁䅕兢求䝁䄴䅤杁䝁䅅杢歂䍁䅁杙ㅂ䝁䅫䅢歂䝁䅫杢湂䍁䅁䅣祂䝁䄸䅚ㅂ䝁䅍䅤穂䍁䅁兡畂䍁䅁杔療䡁䅉䅤潂䍁䅁兑瑂䝁䅕杣灂䝁䅍兙獁䍁䅁兒ㅂ䡁䅉睢睂䝁䅕䅌杁䝁䅅杢歂䍁䅁兡畂䡁䅑党祂䝁䄴兙あ䝁䅫睢畂䝁䅅䅢獂䡁䅫杌杁䙁䅑䅡求䍁䅁睙療䝁䄰䅣桂䝁䄴入婁䡉䅍䅉兂䝁䅷兤瑂䝁䅉兡畂䝁䅣䅉兂䡁䅉睢歂䡁䅕睙あ䡁䅍䅉穂䝁䅕睚瑂䝁䅕杢あ䍁䅁睢浂䝁䅙党祂䡁䅍䅉浂䝁䅅兤橂䝁䅕䅤穂䍁䅷䅉穂䝁䅧睢㍂䝁䅕杣潂䝁䅕兙歂䡁䅍䅌杁䝁䅧兙畂䝁䅑䅡求䝁䅷䅚杁䡁䅍䅡療䡁䅣党祂䡁䅍䅌杁䡁䅙兙獂䡁䅙党穂䍁䅷䅉楂䝁䅅䅤潂䍁䅁䅡桂䡁䅉䅚㍂䝁䅅杣求䍁䅁兙畂䝁䅑䅉桂䝁䅍睙求䡁䅍督療䡁䅉兡求䡁䅍䅌杁䝁䅉兙あ䝁䅧兡畂䝁䅣䅉ㅂ䝁䄴兡あ䡁䅍䅌杁䡁䅍䅡療䡁䅣党祂䍁䅁杙桂䡁䅍党穂䍁䅁兙畂䝁䅑䅉求䝁䄴睙獂䝁䄸督ㅂ䡁䅉党穂䍁䅷䅉穂䝁䅧睢㍂䝁䅕杣杁䝁䅑杣桂䝁䅫杢穂䍁䅷䅉穂䡁䅑党桂䝁䄰䅉穂䝁䅧睢㍂䝁䅕杣杁䡁䅍入穂䡁䅑党瑂䡁䅍䅌杁䡁䅣兙あ䝁䅕杣杁䝁䅙兡獂䡁䅑杣桂䡁䅑兡療䝁䄴䅉穂䡁䅫督あ䝁䅕兢穂䍁䅷䅉桂䝁䄴䅚杁䡁䅍兡畂䝁䅳督杁䝁䅅杢歂䍁䅁睡灂䡁䅑睙潂䝁䅕杢杁䝁䅅睙橂䝁䅕督穂䝁䄸杣灂䝁䅕督㝁䍁䅁兙橂䡁䅉入獂䝁䅫睙杁䡁䅑兤楂䡁䅍䅌杁䝁䅉兙あ䝁䅧䅉桂䝁䄴䅚杁䡁䅍䅡療䡁䅣党祂䍁䅁党畂䝁䅍䅢療䡁䅍兤祂䝁䅕督獁䍁䅁兙畂䝁䅑䅉穂䝁䅧睢㍂䝁䅕杣杁䝁䅉兙穂䝁䅕督杁䝁䅅杢歂䍁䅁䅤祂䝁䅅入穂䑁䅳䅉穂䡁䅁兙穂䍁䅷䅉求䡁䅧党祂䝁䅍兡穂䝁䅕䅉睂䝁䄸睢獂䡁䅍䅌杁䝁䅅杢歂䍁䅁兙硂䡁䅕兙あ䝁䅫睙杁䝁䅙兡あ䝁䄴党穂䡁䅍䅉穂䡁䅫督あ䝁䅕兢穂䍁䅁兙畂䝁䅑䅉穂䝁䅅兤畂䝁䅅督㝁䍁䅁杙祂䝁䅅督穂䍁䅷䅉橂䝁䄸䅣睂䝁䅕杣獁䍁䅁兙畂䝁䅑䅉橂䝁䄸兢睂䝁䄸督灂䡁䅑党杁䡁䅁䅢ㅂ䝁䄰杙灂䝁䄴睚杁䡁䅍入穂䡁䅑党瑂䍁䅁睙療䝁䄰䅣療䝁䄴党畂䡁䅑䅉桂䝁䄴䅚杁䝁䄸䅤潂䝁䅕杣杁䝁䄴睢畂䍁䄰䅚求䝁䅍睢祂䝁䅅䅤灂䡁䅙党杁䡁䅁䅢ㅂ䝁䄰杙灂䝁䄴睚杁䡁䅁杣療䝁䅑兤橂䡁䅑督㝁䍁䅁睤桂䡁䅑党祂䍁䅁䅣祂䝁䄸䅚ㅂ䝁䅍䅤穂䑁䅳䅉桂䝁䄴䅚杁䡁䅑䅡求䡁䅉兢療䡁䅁䅢桂䡁䅍䅤灂䝁䅍䅉睂䡁䅉睢歂䡁䅕睙あ䡁䅍䅌杁䝁䅕䅥あ䡁䅉兤歂䝁䅕䅚杁䡁䅁䅢桂䡁䅍䅤灂䝁䅍䅉睂䡁䅉睢浂䝁䅫䅢求䡁䅍䅌杁䝁䅅杢歂䍁䅁督睂䝁䅕睙灂䝁䅅䅢灂䡁䅯党歂䍁䅁杚桂䝁䅉杣灂䝁䅍兙あ䝁䅫睢畂䍁䅁䅣祂䝁䄸䅚ㅂ䝁䅍䅤穂䍁䅷䅉桂䡁䅍䅉㍂䝁䅕䅢獂䍁䅁兙穂䍁䅁䅕䙂䙁䅧䅉あ䡁䅕杙灂䝁䄴睚杁䡁䅁杣療䝁䅑兤橂䡁䅑督畁䍁䅁䅖潂䝁䅫督杁䡁䅍党湂䝁䄰党畂䡁䅑䅉睂䡁䅉睢㉂䝁䅫䅚求䡁䅍䅉灂䡁䅑督杁䡁䅁杣療䝁䅑兤橂䡁䅑督杁䡁䅕杢歂䝁䅕杣杁䡁䅑䅡求䍁䅁䅒䙂䕁䅷䅖䉂䍁䅷䅉䍂䙁䅉兓慂䕁䄸䅌杁䙁䅁兒䙂䙁䅉䅔䙂䙁䅍睕獁䍁䅁䅓䉂䕁䄴睕䡂䙁䅉睔䥂䕁䅕䅌杁䕁䅅䅗偂䙁䅉䅌杁䕁䅳杕䉂䙁䅕睕獁䍁䅁兒䉂䙁䅍兗杁䕁䅑杕䉂䕁䅫杔獁䍁䅁杔䙂䙁䅣䅕偂䙁䅉䅖杁䕁䅉杕䉂䙁䅍睕獁䍁䅁睒䩂䕁䄴睒䙂䙁䅉䅌杁䕁䅉杕䉂䙁䅍睕啂䕁䅕睑䥂䍁䅷䅉塂䕁䅅䅔啂䕁䅕睑獁䍁䅁村卂䕁䅫睕啂䕁䅅杔獁䍁䅁䅓䙂䙁䅉兓啂䕁䅅睒䙂䍁䅷䅉乂䕁䅫杕偂䕁䅷兓佂䍁䅷䅉䥂䕁䄸䅖杁䙁䅍䅕卂䕁䅫杔䡂䍁䅷䅉䑂䕁䅅䅔䕂䕁䅕杕䉂䍁䅷䅉䝂䙁䅉兒䙂䕁䅙䅔偂䙁䅣䅉呂䙁䅁兑呂䍁䅷䅉䝂䕁䅅杔啂䕁䅅睕婂䍁䅁睕兂䕁䅅睕獁䍁䅁兑剂䙁䅕兑啂䕁䅕杕卂䕁䅅䅌杁䕁䅷兓䝂䕁䅕睕乂䕁䅅杕啂䍁䅷䅉䙂䕁䄴䅒䵂䕁䅕睕呂䍁䅁䅕偂䕁䄸䅔呂䍁䅷䅉啂䙁䅫䅔偂䍁䅷䅉䝂䕁䅫杔佂䕁䅷兒偂䍁䅷䅉䥂䕁䅕䅔偂䍁䅷䅉䍂䙁䅉兑呂䙁䅍睑卂䕁䅅杒啂䍁䅷䅉兂䕁䅷兖乂䕁䅉睕䥂䕁䄸䅕獁䍁䅁兙畂䝁䅑䅉乂䕁䅅睕啂䕁䅕杕杁䙁䅁䅔噂䕁䄰村䙂䙁䅉䅉楂䡁䅉兙畂䝁䅑督獁䍁䅁兙穂䍁䅁睤求䝁䅷䅢杁䝁䅅督杁䡁䅕杢歂䝁䅕杣杁䡁䅁杣灂䡁䅙兙あ䝁䅕䅉獂䝁䅅杙求䝁䅷䅉あ䝁䄸䅉潂䝁䄸兢求䍁䅁睙求䝁䄴䅤求䡁䅉䅉桂䝁䄴䅚杁䝁䄸杢獂䝁䅫杢求䍁䅁杣求䡁䅑兙灂䝁䅷党祂䡁䅍䅌杁䝁䄰兙穂䡁䅍䅉瑂䝁䅕杣橂䝁䅧兙畂䝁䅑兡穂䝁䅕杣穂䍁䅷䅉㍂䝁䅧睢獂䝁䅕督桂䝁䅷党祂䡁䅍䅉桂䝁䄴䅚杁䝁䅑兡穂䡁䅑杣灂䝁䅉兤あ䝁䄸杣穂䍁䅷䅉睂䝁䅷兤瑂䝁䅉党祂䡁䅍䅌杁䝁䅉兤灂䝁䅷䅚灂䝁䄴睚杁䝁䅍睢畂䡁䅑杣桂䝁䅍䅤療䡁䅉督獁䍁䅁杣求䝁䄰睢歂䝁䅕䅢求䡁䅉督獁䍁䅁督瑂䝁䅅䅢獂䝁䅕杣杁䡁䅉党あ䝁䅅兡獂䝁䅕杣穂䍁䅷䅉桂䝁䄴䅚杁䝁䅍睢畂䡁䅍兤瑂䝁䅕杣穂䍁䅁兙畂䝁䅑䅉潂䝁䄸兢求䝁䅉兤灂䝁䅷䅚求䡁䅉督畁䍁䅁兓あ䡁䅍䅉䕂䝁䅕睙療䡁䅉兙あ䝁䅫杤求䍁䅁兑祂䝁䅍䅡灂䡁䅑党橂䡁䅑兤祂䝁䅅䅢杁䙁䅁杣療䝁䅑兤橂䡁䅑督杁䡁䅍党湂䝁䄰党畂䡁䅑䅉療䝁䅙杚求䡁䅉督杁䡁䅁兙灂䝁䄴䅤穂䍁䅷䅉睂䡁䅉兡瑂䝁䅕杣穂䍁䅷䅉穂䡁䅁党橂䝁䅫兙獂䡁䅑入杁䝁䅍睢桂䡁䅑兡畂䝁䅣督獁䍁䅁督あ䝁䅅兡畂䡁䅍䅌杁䝁䅅杢歂䍁䅁睤桂䡁䅑党祂䡁䅁杣療䝁䄸杚灂䝁䄴睚杁䡁䅁杣療䝁䅑兤橂䡁䅑督獁䍁䅁兙穂䍁䅁睤求䝁䅷䅢杁䝁䅅督杁䡁䅁兙灂䝁䄴䅤杁䝁䅅䅣睂䝁䅷兡橂䝁䅅䅤療䡁䅉督杁䝁䅅杢歂䍁䅁兙橂䝁䅍党穂䡁䅍睢祂䝁䅫党穂䑁䅳䅉橂䝁䅅杙灂䝁䄴党あ䍁䅁兙畂䝁䅑䅉歂䝁䄸睢祂䍁䅁䅡桂䡁䅉䅚㍂䝁䅅杣求䍁䅷䅉浂䡁䅕杢橂䡁䅑兡療䝁䄴兙獂䍁䅁䅡桂䡁䅉䅚㍂䝁䅅杣求䍁䅷䅉㍂䝁䅅䅢獂䍁䅁䅣獂䝁䅅䅤求䡁䅍䅌杁䝁䅧睢療䝁䅳䅉桂䝁䄴䅚杁䡁䅉兙灂䝁䅷䅌杁䝁䅅杢歂䍁䅁睢ㅂ䡁䅑䅚療䝁䄸杣杁䝁䅷兡㉂䝁䅫杢湂䍁䅁䅡桂䡁䅉䅚㍂䝁䅅杣求䑁䅳䅉桂䝁䄴䅚杁䝁䅑党橂䝁䄸杣桂䡁䅑兡㉂䝁䅕䅉楂䝁䅅䅤潂䍁䅁䅡桂䡁䅉䅚㍂䝁䅅杣求䍁䅷䅉穂䝁䅧睢㍂䝁䅕杣杁䝁䅅睙橂䝁䅕督穂䝁䄸杣灂䝁䅕督獁䍁䅁兢灂䡁䅉杣療䡁䅉督獁䍁䅁兙畂䝁䅑䅉穂䝁䅧睢㍂䝁䅕杣杁䝁䅑睢療䡁䅉督畁䍁䅁䅖潂䝁䅫督杁䡁䅍党湂䝁䄰党畂䡁䅑䅉睂䡁䅉睢㉂䝁䅫䅚求䡁䅍䅉灂䡁䅑督杁䡁䅁杣療䝁䅑兤橂䡁䅑督杁䡁䅕杢歂䝁䅕杣杁䡁䅑䅡求䍁䅁村䙂䕁䅧杕獁䍁䅁睓䩂䕁䅷杗獁䍁䅁睖䥂䕁䅫杗慂䍁䅷䅉䙂䝁䅷䅚求䡁䅉䅉流䍁䅁杓求䝁䄴睡穂䍁䅷䅉䵂䕁䅫村䙂䙁䅉䅖婂䍁䅷䅉䍂䙁䅉兑䩂䕁䄴兒卂䕁䅑䅌杁䝁䅅杢歂䍁䅁杒卂䕁䅅杔䱂䕁䅷兓佂䍁䅁村卂䕁䅅睕呂䍁䅁杙祂䝁䅅杢歂䡁䅍䅉あ䝁䄸䅉潂䝁䄸兢求䍁䅁睙求䝁䄴䅤求䡁䅉䅉桂䝁䄴䅚杁䝁䄸䅤潂䝁䅕杣杁䡁䅉党あ䝁䅅兡獂䝁䅕杣穂䍁䅷䅉瑂䝁䅅督穂䍁䅁兙畂䝁䅑䅉療䝁䄴䅢灂䝁䄴党杁䡁䅉党あ䝁䅅兡獂䝁䅕杣穂䍁䅷䅉療䡁䅑䅡求䡁䅉䅉穂䡁䅁党橂䝁䅫兙獂䡁䅑入杁䡁䅉党あ䝁䅅兡獂䝁䅕杣穂䍁䅷䅉桂䝁䄴䅚杁䝁䄸杣灂䝁䅣兡畂䝁䅅䅢杁䝁䅕兣ㅂ䝁䅫䅣瑂䝁䅕杢あ䍁䅁兢桂䝁䄴兤浂䝁䅅睙あ䡁䅕杣求䡁䅉督杁䝁䅅杢歂䍁䅁睤潂䝁䄸䅢求䡁䅍兙獂䝁䅕杣穂䍁䄴䅉啂䝁䅧党杁䝁䅍睢瑂䡁䅁兙畂䡁䅫䅉㍂䝁䅅督杁䝁䅫杢橂䝁䄸杣睂䝁䄸杣桂䡁䅑党歂䍁䅁兡畂䍁䅁免㕁䑁䅉兏杁䝁䅅杢歂䍁䅁兡穂䍁䅁䅡求䝁䅅䅚硂䡁䅕兙祂䡁䅑党祂䝁䅕䅚杁䝁䅫杢杁䕁䅷兡㉂䝁䄸杢灂䝁䅅䅌杁䕁䄰兡橂䝁䅧兡湂䝁䅅杢畁䅁䅁祌䅕䑁余䅁乂䝁䅅督灂䝁䄰睢杁䕁䅍睢祂䡁䅁睢祂䝁䅅䅤灂䝁䄸杢杁䝁䅑党㉂䝁䅕䅢療䡁䅁督獁䍁䅁兢桂䝁䄴兤浂䝁䅅睙あ䡁䅕杣求䡁䅍䅌杁䝁䅅杢歂䍁䅁兢桂䡁䅉睡求䡁䅑督杁䡁䅙兙祂䝁䅫睢ㅂ䡁䅍䅉睂䝁䅅䅤灂䝁䅕杢あ䍁䅁兢療䝁䄴兡あ䝁䄸杣灂䝁䄴睚杁䡁䅑党橂䝁䅧杢療䝁䅷睢湂䝁䅫党穂䍁䅷䅉桂䝁䄴䅚杁䝁䅅兤あ䝁䄸兢桂䡁䅑兡療䝁䄴䅉桂䝁䄴䅚杁䝁䅍睢畂䝁䄴党橂䡁䅑兡㉂䝁䅫䅤㕂䍁䅁督療䝁䅷兤あ䝁䅫睢畂䡁䅍䅉㍂䝁䄸杣獂䝁䅑睤灂䝁䅑党畁䍁䅁䅖潂䝁䅕䅉橂䝁䄸兢睂䝁䅅杢㕂䍁䅁睢浂䝁䅙党祂䡁䅍䅉瑂䝁䅅督灂䝁䄰睢杁䡁䅍兡湂䝁䄴兙獂䍁䅁党㑂䡁䅑杣桂䝁䅍䅤灂䝁䄸杢杁䡁䅑党橂䝁䅧杢療䝁䅷睢湂䡁䅫䅉潁䙁䅍兒啂䍁䅫䅉睂䡁䅕䅢穂䝁䅕䅉療䡁䅧兡瑂䝁䅕䅤祂䡁䅫䅉㍂䝁䅫䅤潂䍁䅁兢求䝁䅅督ㅂ䡁䅉党瑁䡁䅑䅡祂䝁䄸兤湂䝁䅧䅉瑂䝁䄸䅤灂䝁䄸杢杁䝁䅅杢歂䍁䅁䅢療䡁䅣䅉睂䝁䅕杣浂䡁䅕督灂䝁䄸杢杁䡁䅁兤獂䡁䅍党杁䝁䄸䅥灂䝁䄰党あ䡁䅉入杁䝁䄰睢畂䝁䅫䅤療䡁䅉兡畂䝁䅣䅉あ䝁䄸䅉桂䝁䅑䅚祂䝁䅕督穂䍁䅁䅤潂䝁䅕䅉睂䡁䅉兡瑂䝁䅅杣㕂䍁䅁䅢灂䝁䄰兡あ䝁䅅䅤灂䝁䄸杢穂䍁䅁睢浂䍁䅁睙療䝁䄴杤求䝁䄴䅤灂䝁䄸杢桂䝁䅷䅉睂䡁䅕䅢穂䝁䅕䅉療䡁䅧兡瑂䝁䅕䅤祂䡁䅫睏杁䕁䄰兙穂䝁䅫兢療䍁䅁杣桂䝁䅫杢楂䝁䄸睤杁䙁䅍兒啂䍁䅁䅣獂䝁䅅䅤浂䝁䄸杣瑂䍁䅷䅉灂䝁䄴睙獂䡁䅕䅚灂䝁䄴睚杁䡁䅉兙灂䝁䄴杙療䡁䅣䅉呂䕁䅕䅖杁䙁䅁兤獂䡁䅍党杁䕁䅍睔瑁䕁䄸䅥灂䝁䄰党あ䡁䅉入杁䡁䅁杣療䝁䅑兤橂䡁䅑督杁䡁䅑䅡桂䡁䅑䅉桂䝁䅷䅢療䡁䅣督杁䝁䄴睢畂䝁䅫杢㉂䝁䅅督灂䡁䅙党杁䝁䄰睢畂䝁䅫䅤療䡁䅉兡畂䝁䅣䅉療䝁䅙䅉橂䝁䅅杣楂䝁䄸䅥㕂䝁䅧党瑂䝁䄸睚獂䝁䄸杙灂䝁䄴䅌杁䝁䄰党あ䝁䅧党瑂䝁䄸睚獂䝁䄸杙灂䝁䄴䅌杁䝁䅧党瑂䝁䄸睚獂䝁䄸杙灂䝁䄴䅉橂䝁䄸杢橂䝁䅕杢あ䡁䅉兙あ䝁䅫睢畂䍁䅷䅉浂䡁䅉兙橂䡁䅑兡療䝁䄴兙獂䍁䅁兙祂䡁䅑党祂䝁䅫兙獂䍁䅁睢㑂䡁䅫睚求䝁䄴䅉穂䝁䅅䅤ㅂ䡁䅉兙あ䝁䅫睢畂䍁䅷䅉療䡁䅧入湂䝁䅕杢杁䝁䅍睢畂䡁䅑党畂䡁䅑䅌杁䡁䅁䅢求䡁䅑䅡杁䡁䅙兙祂䝁䅫兙楂䝁䅫䅢灂䡁䅑入杁䝁䅫杢歂䝁䅕䅥獁䍁䅁杣桂䝁䅫杢楂䝁䄸睤杁䡁䅁䅢求䡁䅑䅡杁䡁䅙兙祂䝁䅫兙楂䝁䅫䅢灂䡁䅑入杁䝁䅫杢歂䝁䅕䅥獁䍁䅁杣求䡁䅍䅣灂䡁䅉兙あ䝁䅫睢畂䍁䅁杣桂䡁䅑党杁䝁䅙杣療䝁䄰䅉あ䝁䅧党杁䡁䅁䅢求䡁䅑䅡獁䍁䅁兙畂䝁䅑䅉療䡁䅧入湂䝁䅕杢杁䡁䅉党穂䝁䅕杣㉂䝁䅕䅉灂䝁䄴䅚求䡁䅧䅌杁䝁䅅督杁䡁䅣党獂䝁䅷䅉桂䡁䅍䅉桂䝁䅍睢ㅂ䡁䅍䅤灂䝁䅍䅉祂䝁䅕督睂䝁䅫杣桂䡁䅑兡療䝁䄴䅉瑂䝁䄸杢灂䡁䅑睢祂䝁䅫杢湂䍁䅷䅉呂䝁䅕䅚䵂䝁䅫杢求䍁䅁杙祂䝁䅅兡畂䍁䅁杚ㅂ䝁䄴睙あ䝁䅫睢畂䍁䅁兢療䝁䄴兡あ䝁䄸杣灂䝁䄴睚獁䍁䅁杔療䝁䄰睢䵂䝁䅫杢求䍁䅁睙桂䡁䅁杢療䝁䅣杣桂䡁䅁䅡㕂䍁䅁兙畂䝁䅑䅉湂䝁䅅督杁䝁䄰睢畂䝁䅫䅤療䡁䅉兡畂䝁䅣䅌杁䝁䅅杢歂䍁䅁杣求䝁䅣兡療䝁䄴兙獂䍁䅁睢㑂䝁䅫兢求䡁䅑杣㕂䍁䄴䅉䩂䡁䅑䅉桂䝁䅷督療䍁䅁䅣祂䝁䄸杤灂䝁䅑党穂䍁䅁杙祂䝁䅅兡畂䍁䅁杚ㅂ䝁䄴睙あ䝁䅫睢畂䍁䅁兙畂䝁䅑䅉潂䝁䅕兢療䝁䅑入畂䝁䅅兢灂䝁䅍䅉瑂䝁䄸杢灂䡁䅑睢祂䝁䅫杢湂䍁䅁督療䝁䅷兤あ䝁䅫睢畂䡁䅍睏杁䡁䅁兙あ䝁䅫党畂䡁䅑䅉睂䝁䄸督灂䡁䅑兡療䝁䄴䅉桂䝁䄴䅚杁䝁䅅睙あ䝁䅫杤灂䡁䅑入杁䡁䅑杣桂䝁䅍睡灂䝁䄴睚獁䍁䅁兙畂䝁䅑䅉畂䝁䅕兤祂䝁䄸兢療䝁䅑兤獂䝁䅅䅤灂䝁䄸杢杁䡁䅑党橂䝁䅧杢療䝁䅷睢湂䡁䅫䅉穂䝁䄸䅢ㅂ䡁䅑兡療䝁䄴督㝁䍁䅁兙畂䝁䅑䅉乂䝁䅅督灂䝁䄰睢杁䕁䅧睢穂䡁䅁兡あ䝁䅅䅢杁䕁䅅兤あ䝁䄸兢桂䡁䅑兡療䝁䄴䅉睂䝁䅷兙あ䝁䅙睢祂䝁䄰䅌杁䝁䅫杢橂䝁䅷兤歂䝁䅫杢湂䍁䅁䅡療䡁䅍䅣灂䡁䅑兙獂䍁䅁兙ㅂ䡁䅑睢瑂䝁䅅䅤灂䝁䄸杢杁䡁䅍睢獂䡁䅕䅤灂䝁䄸杢穂䍁䅷䅉灂䝁䄴睙獂䡁䅕䅚灂䝁䄴睚杁䙁䅁兙あ䝁䅫党畂䡁䅑䅉呂䝁䅅杚求䡁䅑入佂䝁䅕䅤獁䍁䅁䅕桂䡁䅑兡求䝁䄴䅤杁䙁䅍兙浂䝁䅕䅤㕂䕁䄴党あ䍁䅁睕ㅂ䡁䅉杤求䝁䅫䅢獂䝁䅅杢橂䝁䅕䅌杁䙁䅍兙浂䝁䅕䅤㕂䕁䄴党あ䍁䅷䅉卂䝁䅕䅣獂䝁䅫睙桂䍁䅷䅉䩂䡁䅉兡穂䍁䅷䅉乂䡁䅫杖灂䝁䅕睤獁䍁䅁兖畂䝁䅫杖灂䝁䅕睤獁䍁䅁兖畂䝁䅫杤灂䝁䅕睤㙁䍁䅁李睁䍁䅷䅉乂䝁䅅督灂䝁䄰睢杁䙁䅍䅢求䝁䅕䅣獁䍁䅁睑求䝁䄴䅤祂䝁䄸兡歂䍁䅷䅉桂䝁䄴䅚杁䕁䅉杣灂䝁䅑睚㝁䍁䅁兙畂䝁䅑䅉畂䝁䅅督桂䝁䅷䅉潂䝁䅫睚潂䍁䄰杚獂䝁䄸睤杁䡁䅙党畂䡁䅑兡獂䝁䅅䅤灂䝁䄸杢獁䍁䅁杢求䡁䅕杣療䝁䄰睢歂䡁䅕䅢桂䡁䅑兡療䝁䄴䅉あ䝁䅧党祂䝁䅅䅣求䡁䅕䅤灂䝁䅍督獁䍁䅁兙畂䝁䅑䅉あ䝁䅕䅢求䝁䅧党桂䝁䅷䅤潂䍁䅁督療䝁䅷兤あ䝁䅫睢畂䡁䅍杌杁䕁䅫杢杁䝁䅅䅚歂䝁䅫䅤灂䝁䄸杢獁䍁䅁䅤潂䝁䅕䅉橂䝁䄸兢睂䝁䅅杢㕂䍁䅁䅣祂䝁䄸杤灂䝁䅑党穂䍁䅁兡あ䡁䅍䅉睂䡁䅉睢歂䡁䅕睙あ䡁䅍䅉あ䝁䅧杣療䡁䅕睚潂䍁䅁䅚灂䡁䅉党橂䡁䅑䅉穂䝁䅅䅢求䡁䅍䅉浂䝁䄸杣橂䝁䅕䅌杁䝁䅑兡穂䡁䅑杣灂䝁䅉兤あ䝁䄸杣穂䍁䅷䅉桂䝁䄴䅚杁䝁䄸杣灂䝁䅣兡畂䝁䅅䅢杁䝁䅕兣ㅂ䝁䅫䅣瑂䝁䅕杢あ䍁䅁兢桂䝁䄴兤浂䝁䅅睙あ䡁䅕杣求䡁䅉督杁䡁䅁兙祂䡁䅑杢求䡁䅉督杁䡁䅑睢杁䝁䅧睢穂䡁䅁兡あ䝁䅅䅢穂䍁䅷䅉求䝁䄰党祂䝁䅣党畂䝁䅍入杁䝁䄰党歂䝁䅫睙桂䝁䅷䅉穂䝁䅕杣㉂䝁䅫睙求䍁䅁兙畂䝁䅑䅉潂䝁䄸兢求䍁䅁睙桂䡁䅉党杁䡁䅁杣療䡁䅙兡歂䝁䅕杣穂䍁䅷䅉獂䝁䄸杢湂䍁䄰䅤求䡁䅉兢杁䝁䅍兙祂䝁䅕䅉浂䝁䅅睙灂䝁䅷兡あ䝁䅫党穂䍁䅷䅉睂䝁䅧入穂䝁䅫睙灂䝁䅅杢杁䝁䄸杚浂䝁䅫睙求䡁䅍䅌杁䡁䅙党あ䝁䅕杣灂䝁䄴兙祂䝁䅫兙畂䡁䅍䅌杁䝁䅅杢歂䍁䅁睙療䝁䄴督ㅂ䝁䄰党祂䡁䅍睏杁䝁䅅杢歂䍁䅁䅡療䝁䄰党杁䡁䅣党獂䝁䅷杢求䡁䅍督杁䡁䅁杣療䝁䅑兤橂䡁䅑督杁䡁䅑䅡祂䝁䄸兤湂䝁䅧䅉求䍁䄰睙療䝁䄰兢求䡁䅉睙求䍁䅁兡畂䡁䅑党祂䝁䄴党あ䍁䅁督灂䡁䅑党穂䍁䅷䅉穂䡁䅕睙潂䍁䅁兙穂䍁䅁兢桂䡁䅍兡瑂䝁䄸䅣求䡁䅉督療䝁䄴兙獂䝁䅧党桂䝁䅷䅤潂䍁䄴睙療䝁䄰䅌杁䝁䅅兢桂䡁䅯睢畂䍁䄴睙療䝁䄰䅌杁䝁䅅杢歂䍁䅁督潂䝁䄸䅣灂䝁䅙入畁䝁䅍睢瑂䍁䄴䅉乂䝁䅅督灂䝁䄰睢杁䕁䅍睢祂䡁䅁睢祂䝁䅅䅤灂䝁䄸杢杁䡁䅣兙穂䍁䅁兡畂䝁䅍睢祂䡁䅁睢祂䝁䅅䅤求䝁䅑䅉灂䝁䄴䅉硁䑁䅫䅏㕁䍁䅁兙畂䝁䅑䅉灂䡁䅍䅉潂䝁䅕兙歂䡁䅅兤桂䡁䅉䅤求䡁䅉党歂䍁䅁兡畂䍁䅁兓祂䡁䅙兡畂䝁䅕䅌杁䕁䅍兙獂䝁䅫杚療䡁䅉杢灂䝁䅅杌䅁䕁歷䅁㙃睁䅁兔桂䡁䅍䅤求䡁䅉村祂䝁䅅杢歂䍁䅷䅉䩂䝁䄴睙畁䍁䅁党畂䝁䅣兙湂䝁䅕督杁䝁䅫杢杁䡁䅑䅡求䍁䅁兢桂䝁䄴兤浂䝁䅅睙あ䡁䅕杣求䍁䅁兙畂䝁䅑䅉穂䝁䅅䅢求䍁䅁睢浂䍁䅁杣求䡁䅍兡歂䝁䅕杢あ䝁䅫兙獂䍁䅁睙桂䝁䅉兡畂䝁䅕䅤穂䍁䅁兡畂䍁䅁䅤潂䝁䅕䅉噂䝁䄴兡あ䝁䅕䅚杁䙁䅍䅤桂䡁䅑党穂䍁䅁兙畂䝁䅑䅉䑂䝁䅅杢桂䝁䅑兙畁䍁䅁䅖潂䝁䅕䅉橂䝁䄸兢睂䝁䅅杢㕂䍁䅁睢浂䝁䅙党祂䡁䅍䅉桂䍁䅁杣桂䝁䄴睚求䍁䅁睢浂䍁䅁杣求䡁䅍兡歂䝁䅕杢あ䝁䅫兙獂䍁䅁睙桂䝁䅉兡畂䝁䅕䅤祂䡁䅫䅉睂䡁䅉睢歂䡁䅕睙あ䡁䅍䅉浂䝁䄸杣杁䡁䅑䅡求䍁䅁睡灂䡁䅑睙潂䝁䅕杢獁䍁䅁杙桂䡁䅑䅡祂䝁䄸睢瑂䍁䅷䅉桂䝁䄴䅚杁䝁䄸䅤潂䝁䅕杣杁䡁䅁兙祂䡁䅑督杁䝁䄸杚杁䡁䅑䅡求䍁䅁䅡療䝁䄰党畁䍁䅁兓あ䍁䅁督求䝁䅷䅢穂䍁䅁兡あ䡁䅍䅉睂䡁䅉睢歂䡁䅕睙あ䡁䅍䅉あ䝁䄸䅉祂䝁䅕兢療䝁䅑党獂䝁䅫杢湂䍁䅁兙畂䝁䅑䅉畂䝁䅕睤杁䝁䅍睢畂䡁䅍䅤祂䡁䅕睙あ䝁䅫睢畂䍁䅁兢桂䡁䅉睡求䡁䅑督杁䡁䅑䅡祂䝁䄸兤湂䝁䅧䅉歂䝁䅕兙獂䝁䅕杣穂䍁䅷䅉祂䝁䅕䅤桂䝁䅫䅢求䡁䅉督獁䍁䅁兙畂䝁䅑䅉楂䡁䅕兡獂䝁䅑党祂䡁䅍杌杁䙁䅑䅡求䍁䅁睙療䝁䄰䅣桂䝁䄴入杁䡁䅣兙穂䍁䅁杚療䡁䅉兢求䡁䅉䅢㕂䍁䅁睡畂䝁䄸睤畂䍁䅁兙穂䍁䅁兖畂䝁䅫䅤求䝁䅑䅉䑂䝁䅅杙灂䝁䄴党あ䍁䅁兓畂䝁䅍睢祂䡁䅁睢祂䝁䅅䅤求䝁䅑杌杁䕁䄰兙穂䡁䅑党祂䕁䅉杣桂䝁䄴䅚獁䍁䅁兓畂䝁䅍杌杁䡁䅣兙穂䍁䅁杚療䡁䅕杢歂䝁䅕䅚杁䝁䅫杢杁䑁䅅兏ㅁ䑁䅑䅉桂䝁䄴䅚杁䝁䅫督杁䝁䅧党桂䝁䅑兣ㅂ䝁䅅杣あ䝁䅕杣求䝁䅑䅉灂䝁䄴䅉䍂䝁䅕兙橂䝁䅧睤療䝁䄸䅚獁䍁䅁睔潂䝁䅫睢畁䅁䅁刳䅉䑁䥉䅁乂䝁䅅督あ䝁䅕杣䑂䡁䅉兙浂䡁䅑䅉䍂䝁䄸兙あ䍁䅁䅓療䝁䅷䅚灂䝁䄴睚穂䍁䅷䅉䩂䝁䄴睙畁䍁䅷䅉あ䝁䅧杣療䡁䅕睚潂䍁䅁兡あ䡁䅍䅉穂䡁䅕杙穂䝁䅫䅚灂䝁䅅杣灂䝁䅕督獁䍁䅁䅚求䡁䅍兡湂䝁䄴督獁䍁䅁兢桂䝁䄴兤浂䝁䅅睙あ䡁䅕杣求䡁䅍䅌杁䝁䅅杢歂䍁䅁兢桂䡁䅉睡求䡁䅑督杁䡁䅉党橂䡁䅉党桂䡁䅑兡療䝁䄴兙獂䍁䅁䅣療䡁䅣党祂䝁䅉睢桂䡁䅑督畁䍁䅁兓あ䍁䅁睢睂䝁䅕杣桂䡁䅑党穂䍁䅁䅤潂䡁䅉睢ㅂ䝁䅣䅡杁䡁䅑䅡祂䝁䅕党杁䡁䅍党湂䝁䄰党畂䡁䅑督㙁䍁䅁兔桂䡁䅍䅤求䡁䅉睑祂䝁䅅杚あ䍁䅷䅉兂䝁䄸杢あ䝁䄸睢畂䍁䅷䅉桂䝁䄴䅚杁䕁䅅杤灂䝁䅅杣桂䍁䄴䅉啂䝁䅧党杁䕁䄰兙穂䡁䅑党祂䕁䅍杣桂䝁䅙䅤杁䡁䅍党湂䝁䄰党畂䡁䅑䅉睂䡁䅉睢歂䡁䅕睙求䡁䅍䅉睂䡁䅉党瑂䝁䅫兤瑂䍁䅁杣求䝁䅍杣求䝁䅅䅤灂䝁䄸杢桂䝁䅷䅉睂䝁䅕杣浂䝁䄸杣瑂䝁䅅杢橂䝁䅕䅉穂䡁䅁睢祂䡁䅑䅉楂䝁䄸兙あ䡁䅍䅉睂䡁䅉兡瑂䝁䅅杣灂䝁䅷入杁䡁䅕督求䝁䅑䅉浂䝁䄸杣杁䡁䅣兙あ䝁䅕杣杁䡁䅍睡灂䝁䅫杢湂䍁䅷䅉㍂䝁䅅睡求䝁䅉睢桂䡁䅉䅚灂䝁䄴睚獁䍁䅁睤桂䝁䅳党杁䡁䅍兤祂䝁䅙兡畂䝁䅣䅌杁䝁䅅杢歂䍁䅁睚求䝁䄴党祂䝁䅅䅢杁䡁䅉党橂䡁䅉党桂䡁䅑兡療䝁䄴兙獂䍁䅁杙療䝁䅅䅤灂䝁䄴睚畁䍁䅁䅖潂䝁䅕䅉兂䝁䄸杢あ䝁䄸睢畂䍁䅁督求䝁䅣兢求䝁䄴䅤杁䡁䅁杣療䡁䅙兡歂䝁䅕督杁䡁䅁睢畂䡁䅑睢療䝁䄴䅉楂䝁䄸兙あ䡁䅍䅉浂䝁䄸杣杁䡁䅕督求䍁䅁兡畂䍁䅁睚求䝁䄴党祂䝁䅅䅢杁䡁䅉党橂䡁䅉党桂䡁䅑兡療䝁䄴兙獂䍁䅁杙療䝁䅅䅤灂䝁䄴睚畁䍁䅁䅖潂䝁䅕䅉䉂䡁䅙兡桂䡁䅉兙杁䡁䅍党湂䝁䄰党畂䡁䅑䅉睂䡁䅉睢歂䡁䅕睙求䡁䅍䅉獂䡁䅕䅥ㅂ䡁䅉入杁䝁䅑兙㕂䍁䅁杙療䝁䅅䅤穂䍁䅁杚療䡁䅉䅉ㅂ䡁䅍党杁䝁䅫杢杁䝁䅣党畂䝁䅕杣桂䝁䅷䅉祂䝁䅕睙祂䝁䅕兙あ䝁䅫睢畂䝁䅅䅢杁䝁䅉睢桂䡁䅑兡畂䝁䅣杌杁䙁䅑䅡求䍁䅁睙療䝁䄰䅣桂䝁䄴入杁䝁䅅䅢穂䝁䄸䅉療䝁䅙杚求䡁䅉督杁䡁䅍睡灂䍁䄸睤桂䝁䅳党獁䍁䅁睢ㅂ䡁䅑杙療䝁䅅杣歂䍁䅷䅉桂䝁䄴䅚杁䡁䅍䅤求䡁䅉杢歂䡁䅉兡㉂䝁䅕䅉楂䝁䄸兙あ䡁䅍䅌杁䝁䅅督杁䡁䅣党獂䝁䅷䅉桂䡁䅍䅉㉂䝁䅅杣灂䝁䄸兤穂䍁䅁兙橂䝁䅍党穂䡁䅍睢祂䝁䅫党穂䍁䅷䅉灂䝁䄴睙獂䡁䅕䅚灂䝁䄴睚杁䡁䅑杣桂䝁䅫䅢求䡁䅉督杁䝁䅅杢歂䍁䅁兙浂䡁䅑党祂䝁䄰兙祂䝁䅳党あ䍁䅁䅣桂䡁䅉䅤穂䍁䄴䅉䩂䡁䅑䅉穂䝁䅕䅢獂䡁䅍䅉灂䡁䅑督杁䝁䅉睢桂䡁䅑督杁䡁䅕杢歂䝁䅕杣杁䡁䅑䅡求䍁䅁兔桂䡁䅍䅤求䡁䅉睑祂䝁䅅杚あ䍁䅷䅉䑂䡁䅉党穂䡁䅑䅌杁䕁䅉兙獂䝁䅫督求䍁䅷䅉桂䝁䄴䅚杁䕁䅅杤灂䝁䅅杣桂䍁䅁杙祂䝁䅅杢歂䡁䅍䅉あ䝁䅧杣療䡁䅕睚潂䍁䅁兙杁䝁䄴党あ䡁䅣睢祂䝁䅳䅉療䝁䅙䅉灂䝁䄴䅚求䡁䅁党畂䝁䅑党畂䡁䅑䅉歂䝁䅕兙獂䝁䅕杣穂䍁䅁兡畂䍁䅁杔療䡁䅉䅤潂䍁䅁兑瑂䝁䅕杣灂䝁䅍兙杁䝁䅅杢歂䍁䅁兡畂䡁䅑党祂䝁䄴兙あ䝁䅫睢畂䝁䅅䅢獂䡁䅫杌杁䙁䅑䅡求䍁䅁睙療䝁䄰䅣桂䝁䄴入杁䡁䅣兙穂䍁䅁杚療䡁䅉兢求䡁䅉䅢㕂䍁䅁睡畂䝁䄸睤畂䍁䅁兙穂䍁䅁兔䑂䕁䅉睑杁䕁䅧睢獂䝁䅑兡畂䝁䅣督獁䍁䅁兓畂䝁䅍杌杁䝁䅅杢歂䍁䅁睙潂䝁䅅杢湂䝁䅕䅚杁䝁䅫䅤穂䍁䅁杢桂䝁䄰党杁䡁䅑睢杁䕁䄰兙穂䡁䅑党祂䕁䅍杣桂䝁䅙䅤杁䕁䅉睢桂䡁䅑䅉䥂䝁䄸䅢歂䝁䅫杢湂䡁䅍䅌杁䕁䅫杢橂䍁䄴䅉灂䝁䄴䅉佂䝁䄸杤求䝁䄰杙求䡁䅉䅉祁䑁䅁免㑁䍁䄴䅉乂䝁䅅督あ䝁䅕杣䑂䡁䅉兙浂䡁䅑䅉䍂䝁䄸兙あ䍁䅁䅓療䝁䅷䅚灂䝁䄴睚穂䍁䅷䅉䩂䝁䄴睙畁䍁䅁睤桂䡁䅍䅉浂䝁䄸兤畂䝁䅑党歂䍁䅁兡畂䍁䅁免㕁䑁䅙䅏杁䝁䅅杢歂䍁䅁兡穂䍁䅁䅡求䝁䅅䅚硂䡁䅕兙祂䡁䅑党祂䝁䅕䅚杁䝁䅫杢杁䙁䅙睢畂䝁䄸杣求䍁䅷䅉啂䝁䅕杢畂䝁䅕督穂䝁䅕党畁䅁䅁兯䄴䥁余䅁乂䝁䅅督あ䝁䅕杣橂䝁䅅杣歂䍁䅁兓畂䝁䅍睢祂䡁䅁睢祂䝁䅅䅤求䝁䅑䅌杁䝁䅅䅉あ䝁䅕睙潂䝁䄴睢獂䝁䄸睚㕂䍁䅁睙療䝁䄰䅣桂䝁䄴入獁䍁䅁䅣祂䝁䄸杤灂䝁䅑党穂䍁䅁䅤祂䝁䅅杢穂䝁䅅睙あ䝁䅫睢畂䍁䅁䅣祂䝁䄸睙求䡁䅍督灂䝁䄴睚杁䝁䅅杢歂䍁䅁睢あ䝁䅧党祂䍁䅁䅣桂䡁䅫兢求䝁䄴䅤瑁䡁䅉党獂䝁䅅䅤求䝁䅑䅉睂䡁䅉睢歂䡁䅕睙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兡畂䡁䅑党湂䡁䅉兙あ䝁䅕䅚杁䡁䅁杣療䝁䅑兤橂䡁䅑督杁䝁䅅杢歂䍁䅁杤桂䝁䅷兤求䍁䄰兙歂䝁䅑党歂䍁䅁督求䡁䅉杤灂䝁䅍党穂䍁䅁杚療䡁䅉䅉桂䝁䅍睙療䡁䅕杢あ䍁䅁䅡療䝁䅷䅚求䡁䅉督獁䍁䅁兢求䡁䅉睙潂䝁䅅杢あ䡁䅍䅌杁䝁䅙兡畂䝁䅅杢橂䝁䅫兙獂䍁䅁兡畂䡁䅍䅤灂䡁䅑兤あ䝁䅫睢畂䡁䅍䅌杁䝁䅑兡湂䝁䅫䅤桂䝁䅷䅉睂䝁䅅杣あ䝁䄴党祂䡁䅍䅌杁䝁䅉兤穂䝁䅫杢求䡁䅍督求䡁䅍䅌杁䝁䅣睢㉂䝁䅕杣畂䝁䄰党畂䡁䅑督獁䍁䅁兙畂䝁䅑䅉療䡁䅑䅡求䡁䅉䅉療䡁䅉睚桂䝁䄴兡㙂䝁䅅䅤灂䝁䄸杢穂䍁䅷䅉穂䡁䅕睙潂䍁䅁兙穂䍁䅁䅣祂䝁䄸睚祂䝁䅅兢穂䍁䅁䅤潂䝁䅅䅤杁䝁䅕杢桂䝁䅉䅢求䍁䅁兡穂䡁䅍兤求䡁䅉督杁䡁䅑睢杁䡁䅁杣療䡁䅙兡歂䝁䅕䅉橂䝁䄸杢穂䡁䅕兢求䡁䅉督杁䡁䅣兡あ䝁䅧䅉橂䡁䅉党歂䝁䅫䅤穂䍁䅁䅤療䍁䅁䅚求䝁䅙党祂䍁䅁䅣桂䡁䅫兢求䝁䄴䅤穂䑁䅳䅉睂䝁䅅入瑂䝁䅕杢あ䍁䅁䅣祂䝁䄸䅚ㅂ䝁䅍䅤穂䍁䅁兙畂䝁䅑䅉穂䝁䄸䅢ㅂ䡁䅑兡療䝁䄴督杁䡁䅑䅡桂䡁䅑䅉桂䝁䅷䅢療䡁䅣䅉灂䡁䅑督杁䝁䅍兤穂䡁䅑睢瑂䝁䅕杣穂䍁䅁䅤療䍁䅁兙橂䝁䅍党穂䡁䅍䅉浂䡁䅕杢歂䡁䅍䅉灂䝁䄴䅉歂䝁䅕䅣療䡁䅍兡あ䍁䅁兙畂䝁䅑䅉療䡁䅑䅡求䡁䅉䅉桂䝁䅍睙療䡁䅕杢あ䡁䅍睏杁䡁䅁杣求䡁䅁兙灂䝁䅑䅉睂䡁䅉睢湂䡁䅉兙瑂䡁䅍䅉穂䝁䅕杣㉂䝁䅫睙求䡁䅍睏杁䝁䅍睢畂䡁䅍兤瑂䝁䅕杣杁䝁䅉兡獂䝁䅷䅉睂䝁䅅入瑂䝁䅕杢あ䍁䅁督求䡁䅉杤灂䝁䅍党穂䑁䅳䅉桂䝁䄴䅚杁䝁䅍睢瑂䝁䄰党祂䝁䅍兡桂䝁䅷䅉橂䡁䅉党歂䝁䅫䅤獁䍁䅁䅚求䝁䅉兡あ䍁䅷䅉桂䝁䄴䅚杁䡁䅁杣求䡁䅁兙灂䝁䅑䅉睂䝁䅅入瑂䝁䅕杢あ䍁䅁䅣祂䝁䄸䅚ㅂ䝁䅍䅤穂䍁䅁兙畂䝁䅑䅉穂䝁䄸䅢ㅂ䡁䅑兡療䝁䄴督畁䍁䅁兓あ䍁䅁兙獂䡁䅍睢杁䡁䅁杣療䡁䅙兡歂䝁䅕督杁䡁䅍睢獂䡁䅕䅤灂䝁䄸杢穂䍁䅁䅤潂䝁䅅䅤杁䝁䅕杢桂䝁䅉䅢求䍁䅁杙ㅂ䡁䅍兡畂䝁䅕督穂䝁䅕督杁䝁䄸杣杁䝁䅣睢㉂䝁䅕杣畂䝁䄰党畂䡁䅑督杁䡁䅑睢杁䝁䄰兙牂䝁䅕䅉睂䝁䅅入瑂䝁䅕杢あ䡁䅍䅉あ䝁䄸䅉楂䡁䅕督灂䝁䄴党穂䡁䅍党穂䍁䅷䅉灂䝁䄴睙獂䡁䅕䅚灂䝁䄴睚杁䙁䅙兡祂䡁䅑兤桂䝁䅷䅉䑂䝁䅅杣歂䍁䅁杔ㅂ䝁䄰杙求䡁䅉䅌杁䡁䅣䅡灂䝁䅍䅡杁䝁䅫督杁䝁䅣党畂䝁䅕杣桂䡁䅑党歂䍁䅁䅚㕂䝁䄴兙瑂䝁䅫睙桂䝁䅷䅢㕂䍁䅁杚祂䝁䄸兢杁䝁䅅䅉睂䝁䅧入穂䝁䅫睙桂䝁䅷䅉橂䝁䅅杣歂䍁䅁兙畂䝁䅑䅉獂䝁䅕杤求䡁䅉兙湂䝁䅕督杁䡁䅑䅡求䍁䅁睙祂䝁䅕䅚灂䡁䅑䅉獂䝁䅫兢灂䡁䅑䅉療䝁䅙䅉あ䝁䅧党杁䝁䅙兤畂䝁䅑兡畂䝁䅣䅉桂䝁䅍睙療䡁䅕杢あ䑁䅳䅉桂䝁䄴䅚杁䝁䅅䅉睂䝁䅷兙あ䝁䅙睢祂䝁䄰䅉あ䝁䄸䅉療䡁䅁䅤灂䝁䄰兡㙂䝁䅕䅉穂䡁䅕䅣睂䝁䅷兡求䡁䅉䅉睂䝁䅅入瑂䝁䅕杢あ䍁䅁党畂䝁䅅杙獂䝁䅕兢求䝁䄴䅤杁䝁䅍兙瑂䡁䅁兙灂䝁䅣杢穂䍁䅁杚療䡁䅉䅉浂䝁䅫杢桂䝁䄴睙灂䝁䅅䅢杁䝁䅫杢穂䡁䅑兡あ䡁䅕䅤灂䝁䄸杢穂䍁䄴䅉䩂䝁䄴䅉桂䝁䅑䅚灂䡁䅑兡療䝁䄴䅌杁䡁䅑䅡求䍁䅁睙療䝁䄰䅣桂䝁䄴入杁䝁䄸杚浂䝁䅕杣穂䍁䅁兔桂䡁䅍䅤求䡁䅉睙桂䡁䅉䅚杁䕁䄰睢㉂䝁䅕䅌杁䡁䅣䅡灂䝁䅍䅡杁䡁䅁兙祂䡁䅑杢求䡁䅉督杁䡁䅣兡あ䝁䅧䅉歂䝁䅫睚灂䡁䅑兙獂䍁䅁兢求䡁䅍督桂䝁䅣兡畂䝁䅣䅉桂䝁䄴䅚杁䡁䅁兙㕂䝁䄰党畂䡁䅑䅉睂䝁䅷兙あ䝁䅙睢祂䝁䄰督杁䡁䅑睢杁䝁䅕杢桂䝁䅉䅢求䍁䅁睙療䝁䄴督ㅂ䝁䄰党祂䡁䅍䅉あ䝁䄸䅉穂䝁䅕杢歂䍁䅁兢療䝁䄴党㕂䍁䅁䅚灂䡁䅉党橂䡁䅑䅢㕂䍁䅁睤灂䡁䅑䅡灂䝁䄴䅉桂䡁䅁䅣獂䝁䅫睙桂䡁䅑兡療䝁䄴督杁䡁䅑睢杁䝁䄸䅤潂䝁䅕杣杁䝁䅍睢畂䡁䅍兤瑂䝁䅕杣穂䑁䅳䅉桂䝁䄴䅚杁䡁䅁兙祂䡁䅑杢求䡁䅉督杁䡁䅣兡あ䝁䅧䅉橂䝁䅕杢あ䡁䅉兙獂䍁䅁杙桂䝁䄴睡穂䍁䅷䅉浂䝁䅫杢あ䝁䅕睙潂䡁䅍䅉桂䝁䄴䅚杁䝁䅙兡畂䝁䅅杢橂䝁䅫兙獂䍁䅁兡畂䡁䅍䅤灂䡁䅑兤あ䝁䅫睢畂䡁䅍䅉あ䝁䄸䅉潂䝁䅕䅢睂䍁䅁睚療䡁䅙党祂䝁䄴兢求䝁䄴䅤穂䍁䅁兙畂䝁䅑䅉畂䝁䄸杢睂䡁䅉睢浂䝁䅫䅤穂䍁䅷䅉桂䡁䅍䅉㍂䝁䅕䅢獂䍁䅁兙穂䍁䅁党畂䝁䅅杙獂䝁䅕督杁䡁䅙兙祂䝁䅫睢ㅂ䡁䅍䅉橂䡁䅉睢穂䡁䅍兌楂䝁䄸杣歂䝁䅕杣杁䡁䅁兙㕂䝁䄰党畂䡁䅑䅉浂䝁䅷睢㍂䡁䅍杌杁䕁䅙兤祂䡁䅑䅡求䡁䅉䅌杁䝁䅫䅤杁䡁䅁杣療䡁䅙兡歂䝁䅕督杁䡁䅍党橂䡁䅕杣灂䡁䅑入杁䡁䅍睢獂䡁䅕䅤灂䝁䄸杢穂䑁䅳䅉睂䝁䅕杣穂䝁䄸杢桂䝁䅷兡㙂䝁䅅䅤灂䝁䄸杢獁䍁䅁兡穂䡁䅍兤求䡁䅉䅉桂䝁䄴䅚杁䝁䄰党祂䝁䅍䅡桂䝁䄴䅤杁䝁䅷睢㕂䝁䅅䅢あ䡁䅫䅌杁䝁䅅杢歂䍁䅁兢桂䡁䅉睡求䡁䅑兡畂䝁䅣䅉穂䝁䅕杣㉂䝁䅫睙求䡁䅍睏杁䝁䅅䅚㉂䝁䅅杢橂䝁䅕䅚杁䝁䅅杢桂䝁䅷入あ䝁䅫睙穂䍁䅷䅉楂䡁䅕督灂䝁䄴党穂䡁䅍䅉灂䝁䄴䅤求䝁䅷䅢灂䝁䅣党畂䝁䅍党獁䍁䅁党橂䝁䄸杢療䝁䄰兡橂䍁䅁兙畂䝁䅑䅉獂䝁䄸睙桂䡁䅑兡療䝁䄴兌楂䝁䅅督求䝁䅑䅉灂䝁䄴督灂䝁䅣䅡あ䡁䅍䅌杁䡁䅁兙㕂䝁䄰党畂䡁䅑督杁䝁䅍睢畂䡁䅍兤獂䡁䅑兡畂䝁䅣䅌杁䝁䅅杢歂䍁䅁睢睂䝁䅕杣桂䡁䅑兡療䝁䄴兙獂䍁䅁兡畂䡁䅍兡湂䝁䅧䅤穂䍁䅁督求䡁䅉杤灂䝁䅍党穂䑁䅳䅉睂䡁䅉睢橂䝁䅕督穂䝁䅫杢湂䍁䅁兙畂䝁䅑䅉湂䝁䅅䅤求䡁䅣兙㕂䍁䅁督療䝁䅷兤あ䝁䅫睢畂䡁䅍睏杁䝁䅅杢歂䍁䅁睢睂䝁䅕杢杁䝁䅉兙畂䝁䅳兡畂䝁䅣䅉穂䝁䅕杣㉂䝁䅫睙求䡁䅍杌杁䙁䅑䅡求䍁䅁睙療䝁䄰䅣桂䝁䄴入杁䝁䄸杚浂䝁䅕杣穂䍁䅁䅣桂䡁䅫兢求䝁䄴䅤杁䡁䅍睢獂䡁䅕䅤灂䝁䄸杢穂䍁䅁兙畂䝁䅑䅉穂䝁䅕杣㉂䝁䅫睙求䡁䅍䅉ㅂ䝁䄴䅚求䡁䅉䅉あ䝁䅧党杁䕁䄰兙穂䡁䅑党祂䕁䅍兙祂䝁䅑䅌杁䕁䄰兙求䡁䅍䅤祂䝁䄸䅌杁䝁䅅杢歂䍁䅁睑灂䡁䅉杣ㅂ䡁䅍䅉畂䝁䅅兢求䡁䅍杌杁䕁䄰兙穂䡁䅑党祂䝁䅍兙祂䝁䅑䅉䩂䝁䄴睙療䡁䅉䅣療䡁䅉兙あ䝁䅕䅚杁䡁䅣兙穂䍁䅁杚療䡁䅕杢歂䝁䅕䅚杁䝁䅫杢杁䑁䅅兏㉁䑁䅙䅉桂䝁䄴䅚杁䝁䅫督杁䝁䅧党桂䝁䅑兣ㅂ䝁䅅杣あ䝁䅕杣求䝁䅑䅉灂䝁䄴䅉兂䡁䅕杣橂䝁䅧兙穂䝁䅕䅌杁䕁䄴党㍂䍁䅁兗療䡁䅉睡畁䅁䅁䍎䅕䑁䩑䅁乂䝁䅅䅤桂䝁䅑睢祂䍁䅁杕求䡁䅍睢ㅂ䡁䅉睙求䡁䅍䅉䑂䝁䄸兢睂䝁䅅杢㕂䍁䅷䅉桂䝁䄴䅉灂䝁䄴䅚求䡁䅁党畂䝁䅑党畂䡁䅑䅉求䝁䄴党祂䝁䅣入杁䝁䅍睢瑂䡁䅁兙畂䡁䅫䅌杁䝁䅕杢湂䝁䅅睚求䡁䅍䅉灂䝁䄴䅉あ䝁䅧党杁䝁䅕䅥睂䝁䅷睢祂䝁䅅䅤灂䝁䄸杢獁䍁䅁䅚求䡁䅙党獂䝁䄸䅣瑂䝁䅕杢あ䍁䅷䅉睂䡁䅉睢歂䡁䅕睙あ䝁䅫睢畂䍁䅷䅉桂䝁䄴䅚杁䝁䅅睙硂䡁䅕兡穂䝁䅫䅤灂䝁䄸杢杁䝁䄸杚杁䝁䄸兡獂䍁䅁兙畂䝁䅑䅉畂䝁䅅䅤ㅂ䡁䅉兙獂䍁䅁睚桂䡁䅍䅉祂䝁䅕督療䡁䅕杣橂䝁䅕督杁䝁䅫杢杁䡁䅑䅡求䍁䅁兖畂䝁䅫䅤求䝁䅑䅉呂䡁䅑兙あ䝁䅕督畁䍁䅁兓あ䍁䅁睢睂䝁䅕杣桂䡁䅑党穂䍁䅁䅤潂䡁䅉睢ㅂ䝁䅣䅡杁䡁䅑睤療䍁䅁督求䝁䅣兢求䝁䄴䅤穂䍁䅷䅉䙂䡁䅧䅣獂䝁䄸杣桂䡁䅑兡療䝁䄴䅉桂䝁䄴䅚杁䙁䅁杣療䝁䅑兤橂䡁䅑兡療䝁䄴睏杁䝁䅅杢歂䍁䅁兔灂䝁䅑督あ䡁䅉党桂䝁䄰杌杁䙁䅑䅡求䍁䅁睙療䝁䄰䅣桂䝁䄴入杁䡁䅁杣灂䝁䄰兙祂䝁䅫䅢㕂䍁䅁䅡療䝁䅷䅚穂䍁䅁兡畂䡁䅑党祂䝁䅕督あ䡁䅍䅉灂䝁䄴䅉あ䝁䅧党杁䙁䅣睢獂䝁䅙睙桂䝁䄰䅣杁䝁䅅杢歂䍁䅁村療䝁䄴党杁䙁䅍䅣祂䝁䅫杢湂䍁䅁䅣獂䝁䅅入穂䍁䅁兡畂䍁䅁䅤潂䝁䅕䅉䕂䝁䅕䅢桂䡁䅣兙祂䝁䅕䅉䍂䝁䅅督灂䝁䄴䅉灂䝁䄴䅉呂䝁䄸兤あ䝁䅧党桂䡁䅍䅤杁䕁䄴党㍂䍁䅁兔求䡁䅧兡橂䝁䄸䅉桂䝁䄴䅚杁䙁䅣党穂䡁䅑䅉啂䝁䅕䅥桂䡁䅍杌杁䕁䅫䅤杁䝁䅅䅢穂䝁䄸䅉療䡁䅁党祂䝁䅅䅤求䡁䅍䅉あ䝁䅧党杁䕁䅕兙湂䝁䅷党杁䕁䅙睢祂䝁䅑䅉穂䝁䅧兙獂䝁䅕䅉睂䝁䅷兙㕂䍁䅁兡畂䍁䅁睕療䡁䅕䅤潂䍁䅁䅖求䡁䅧兙穂䑁䅳䅉桂䝁䄴䅚杁䡁䅑䅡求䍁䅁䅓桂䡁䅫杢求䡁䅍杤灂䝁䅷䅢求䍁䅁督潂䝁䅅䅢求䍁䅁兙畂䝁䅑䅉䑂䝁䄸䅤あ䝁䄸杢杁䙁䅙兙獂䝁䅷党㕂䍁䅁䅣獂䝁䅅入穂䍁䅁兡畂䍁䅁杔療䡁䅉䅤潂䡁䅣党穂䡁䅑䅉䵂䝁䄸兤灂䡁䅍兡桂䝁䄴兙畁䍁䅁兓畂䍁䅁兙歂䝁䅑兡あ䝁䅫睢畂䍁䅷䅉あ䝁䅧党杁䝁䅍睢瑂䡁䅁兙畂䡁䅫䅉橂䝁䄸杢歂䡁䅕睙あ䡁䅍䅉瑂䝁䅫䅚穂䡁䅑杣求䝁䅅兢杁䝁䄸䅣求䡁䅉兙あ䝁䅫睢畂䡁䅍䅉灂䝁䄴䅉穂䡁䅕䅣睂䝁䄸杣あ䍁䅁睢浂䍁䅁兡あ䡁䅍䅉求䡁䅧䅣獂䝁䄸杣桂䡁䅑兡療䝁䄴䅌杁䝁䅑党㉂䝁䅕䅢療䡁䅁兢求䝁䄴䅤獁䍁䅁兙畂䝁䅑䅉睂䡁䅉睢歂䡁䅕睙あ䝁䅫睢畂䍁䅁睢睂䝁䅕杣桂䡁䅑兡療䝁䄴督畁䍁䅁杒ㅂ䡁䅉䅤潂䝁䅕杣獁䍁䅁兡あ䍁䅁䅣祂䝁䄸杤灂䝁䅑党穂䍁䅁杢桂䡁䅑兤祂䝁䅅䅢杁䝁䅣兙穂䍁䅁䅣祂䝁䄸睙求䡁䅍督灂䝁䄴睚杁䝁䅅杢歂䍁䅁睢灂䝁䅷䅉あ䡁䅉兙畂䡁䅍䅣療䡁䅉䅤桂䡁䅑兡療䝁䄴䅉穂䝁䅕杣㉂䝁䅫睙求䡁䅍睏杁䝁䅅杢歂䍁䅁睢灂䝁䅷䅌杁䝁䄴兙あ䡁䅕杣桂䝁䅷䅉湂䝁䅅督獁䍁䅁兙畂䝁䅑䅉睂䡁䅉睢歂䡁䅕睙求䝁䅑䅉㍂䝁䅅䅤求䡁䅉䅉湂䝁䅅䅤潂䝁䅕杣灂䝁䄴睚杁䡁䅍党祂䡁䅙兡橂䝁䅕督獁䍁䅁兙穂䍁䅁睤求䝁䅷䅢杁䝁䅅督杁䡁䅁杣療䝁䅑兤橂䝁䅕䅚杁䡁䅣兙あ䝁䅕杣杁䝁䅑兡穂䡁䅁睢穂䝁䅅䅢杁䡁䅍党祂䡁䅙兡橂䝁䅕督杁䡁䅑睢杁䡁䅑䅡灂䡁䅉䅚杁䡁䅁兙祂䡁䅑兡求䡁䅍杌杁䙁䅑䅡求䍁䅁睙療䝁䄰䅣桂䝁䄴入杁䡁䅍党獂䝁䅷督杁䝁䄴兙あ䡁䅕杣桂䝁䅷䅉湂䝁䅅督杁䡁䅑睢杁䡁䅕杢桂䝁䅙杚灂䝁䅷兡桂䡁䅑党歂䍁䅁兡畂䝁䅑党睂䝁䅕杢歂䝁䅕杢あ䍁䅁兢桂䡁䅉睡求䡁䅑兡畂䝁䅣䅉橂䝁䄸兢睂䝁䅅杢灂䝁䅕督杁䝁䅅杢歂䍁䅁兤畂䝁䅅杚浂䝁䅫䅢灂䝁䅅䅤求䝁䅑䅉瑂䝁䅫䅚穂䡁䅑杣求䝁䅅兢杁䝁䅍睢瑂䡁䅁兙畂䝁䅫党穂䍁䄴䅉啂䝁䅧党杁䝁䅍睢瑂䡁䅁兙畂䡁䅫䅉㍂䝁䅅督杁䝁䅙睢祂䝁䄰党祂䝁䅷入杁䝁䅳杢療䡁䅣杢杁䝁䅅督杁䕁䄰兙あ䝁䅅䅚療䡁䅉䅉䥂䝁䄸䅢歂䝁䅍睢獁䍁䅁兓畂䝁䅍杌杁䝁䅅杢歂䍁䅁睙潂䝁䅅杢湂䝁䅕䅚杁䝁䅫䅤穂䍁䅁杢桂䝁䄰党杁䡁䅑睢杁䕁䄰兙あ䝁䅅䅚療䡁䅉䅉卂䝁䅕督療䡁䅕杣橂䝁䅕督杁䕁䅍睢瑂䡁䅁兙畂䡁䅫䅉灂䝁䄴䅉䉂䡁䅕睚ㅂ䡁䅍䅤杁䑁䅉䅍硁䑁䅅杌杁䕁䄰兙あ䝁䅅䅚療䡁䅉䅉卂䝁䅕督療䡁䅕杣橂䝁䅕督杁䕁䅍睢瑂䡁䅁兙畂䡁䅫䅉㍂䝁䅅督杁䝁䅙睢ㅂ䝁䄴䅚求䝁䅑䅉灂䝁䄴䅉祁䑁䅁䅍穁䍁䅁兙畂䝁䅑䅉灂䡁䅍䅉潂䝁䅕兙歂䡁䅅兤桂䡁䅉䅤求䡁䅉党歂䍁䅁兡畂䍁䅁䅒桂䝁䅷䅢桂䡁䅍䅌杁䙁䅑党㑂䝁䅅督畁䅁䅁华䅕䕁䑧䅁乂䝁䅅䅤橂䝁䅧䅉䡂䡁䅉睢ㅂ䡁䅁䅌杁䕁䅫杢橂䍁䄴䅉求䝁䄴睚桂䝁䅣党穂䍁䅁兡畂䍁䅁䅤潂䝁䅕䅉睂䡁䅉睢㉂䝁䅫督灂䝁䄸杢杁䝁䄸杚杁䝁䅑兙あ䝁䅫杢湂䍁䅁䅣祂䝁䄸䅚ㅂ䝁䅍䅤穂䍁䄴䅉䩂䡁䅑督杁䡁䅁睢祂䡁䅑杚療䝁䅷兡療䍁䅁睢浂䍁䅁杙祂䝁䅅杢歂䡁䅍䅉灂䝁䄴睙獂䡁䅕䅚求䡁䅍䅉啂䝁䅫杢歂䝁䅕杣獁䍁䅁䅓灂䝁䄴睚求䍁䅷䅉乂䝁䅅䅤橂䝁䅧䅌杁䕁䄰党求䡁䅑兡橂䍁䅷䅉偂䝁䅳睑ㅂ䡁䅁兡歂䍁䅷䅉兂䝁䅅兡祂䡁䅍䅌杁䙁䅁䅢求䝁䄴䅤㕂䍁䅁睔浂䍁䅁杒灂䡁䅍䅡獁䍁䅁兑㙂䝁䅅杣獁䍁䅁村䵂䕁䅳䅌杁䝁䅅杢歂䍁䅁䅓桂䝁䅳兤畂䝁䅅䅌杁䝁䅅督杁䡁䅣党獂䝁䅷䅉桂䡁䅍䅉桂䍁䅁杤桂䡁䅉兡療䡁䅕督杁䝁䄸䅤潂䝁䅕杣杁䝁䅉杣桂䝁䄴䅚穂䍁䅷䅉求䝁䅅睙潂䍁䅁杙ㅂ䝁䅫䅢あ䍁䅁䅤療䍁䅁兡畂䝁䅍杣求䝁䅅督求䍁䅁兤穂䝁䅕杣穂䉁杫䅉獂䝁䅫睡求䝁䅷兡潂䝁䄸睢歂䍁䅁睢浂䍁䅁睙療䝁䄴杢求䝁䅍䅤灂䝁䄴睚杁䡁䅣兡あ䝁䅧䅉療䡁䅑䅡求䡁䅉督畁䍁䅁兓あ䡁䅍䅉穂䝁䅕杣㉂䝁䅫睙求䡁䅍䅉桂䡁䅉党杁䝁䅅杤桂䝁䅫䅢桂䝁䅉䅢求䍁䅁兡畂䍁䅁睢㉂䝁䅕杣杁䑁䅑䅍杁䝁䅷兙畂䝁䅣兤桂䝁䅣党穂䍁䅁䅤療䍁䅁兤穂䝁䅕杣穂䍁䅁睤療䡁䅉䅢歂䡁䅣兡歂䝁䅕杌杁䙁䅑䅡求䍁䅁睙療䝁䄰䅣桂䝁䄴入杁䡁䅣兙穂䍁䅁兡畂䝁䅍睢祂䡁䅁睢祂䝁䅅䅤求䝁䅑䅉灂䝁䄴䅉硁䑁䅫䅏㉁䍁䅁兙畂䝁䅑䅉灂䡁䅍䅉楂䝁䅅督求䝁䅑䅉灂䝁䄴䅉䕂䝁䅅䅢獂䝁䅅督獁䍁䅁䅖求䡁䅧兙穂䍁䄴䅁晁杈䅁䅆䅁䕁䄰兙あ䝁䅕杣灂䝁䅅䅢穂䅁䅁睤䅅䡁佷䅁乂䝁䅅䅤求䡁䅉兡療䝁䄴䅉䑂䝁䄸杣睂䝁䄸杣桂䡁䅑兡療䝁䄴䅌杁䡁䅑睢湂䝁䅕䅤潂䝁䅕杣杁䡁䅣兡あ䝁䅧䅉灂䡁䅑督杁䡁䅍兤楂䡁䅍兡歂䝁䅫兙祂䝁䅫党穂䍁䅷䅉睂䡁䅉睢歂䡁䅕睙求䡁䅍䅉桂䝁䅑杤桂䝁䄴睙求䝁䅑䅉求䝁䄴睚灂䝁䄴党求䡁䅉党歂䍁䅁兢桂䡁䅑党祂䝁䅫兙獂䡁䅍䅉ㅂ䡁䅍党歂䍁䅁兡畂䍁䅁督求䝁䄰兡橂䝁䄸杢歂䡁䅕睙あ䝁䄸杣獁䍁䅁兡畂䝁䅑兤穂䡁䅑杣灂䝁䅅䅢獁䍁䅁兙求䡁䅉睢穂䡁䅁兙橂䝁䅕䅉桂䝁䄴䅚杁䝁䅑党浂䝁䅕杢穂䝁䅕䅌杁䝁䅅兤あ䝁䄸兢療䡁䅑兡㉂䝁䅕䅌杁䝁䅕杢求䡁䅉睚㕂䍁䅷䅉橂䝁䄸杢穂䡁䅕兢求䡁䅉䅉求䝁䅷党橂䡁䅑杣療䝁䄴兡橂䡁䅍䅌杁䝁䅅杢歂䍁䅁䅤求䝁䅷党橂䝁䄸兢杁䝁䅅杢歂䍁䅁䅚桂䡁䅑兙杁䝁䅍党畂䡁䅑党祂䍁䅁兡畂䍁䅁䅤潂䝁䅕䅉噂䝁䄴兡あ䝁䅕䅚杁䙁䅍䅤桂䡁䅑党穂䍁䅷䅉䉂䡁䅍兡桂䍁䅷䅉䙂䡁䅕杣療䡁䅁党獁䍁䅁兙畂䝁䅑䅉灂䝁䄴䅤求䡁䅉杢桂䡁䅑兡療䝁䄴兙獂䝁䅷入畁䍁䅁䅖潂䝁䅕䅉橂䝁䄸兢睂䝁䅅杢㕂䍁䅁睢睂䝁䅕杣桂䡁䅑党穂䍁䅁兡畂䍁䅁杚療䡁䅕杣杁䡁䅍党湂䝁䄰党畂䡁䅑督㙁䍁䅁䅕求䡁䅉杚療䡁䅉兢桂䝁䄴睙求䍁䅁兔桂䡁䅑党祂䝁䅫兙獂䡁䅍䅌杁䕁䅕䅢求䝁䅍䅤祂䝁䄸杢灂䝁䅍䅉乂䝁䅅䅤求䡁䅉兡桂䝁䅷督獁䍁䅁䅕祂䝁䅕睙灂䡁䅍兡療䝁䄴䅉偂䡁䅁䅤灂䝁䅍督獁䍁䅁兙畂䝁䅑䅉偂䡁䅑䅡求䡁䅉杌杁䙁䅑䅡求䍁䅁睙療䝁䄰䅣桂䝁䄴入杁䡁䅁杣療䡁䅙兡歂䝁䅕督杁䝁䅅䅚㉂䝁䅅杢橂䝁䅕䅚杁䝁䅕杢湂䝁䅫杢求䝁䅕杣求䝁䅑䅉穂䝁䄸䅢ㅂ䡁䅑兡療䝁䄴督杁䝁䅍睢瑂䡁䅁杣灂䡁䅍兡畂䝁䅣䅉楂䝁䅕杣㕂䝁䅷䅢灂䡁䅕兢杁䝁䅅杢歂䍁䅁杢療䝁䄴兌楂䝁䅕杣㕂䝁䅷䅢灂䡁䅕兢杁䝁䅍睢畂䡁䅑兙灂䝁䄴兡畂䝁䅣䅉桂䝁䅷䅢療䡁䅫䅉穂䡁䅫督あ䝁䅕兢穂䍁䅁兙畂䝁䅑䅉橂䡁䅕督あ䝁䄸兢杁䝁䅕杢湂䝁䅫杢求䝁䅕杣求䝁䅑䅉睂䝁䅅杣あ䡁䅍䅉灂䝁䄴䅉穂䡁䅑杣灂䡁䅁䅌杁䝁䅉兤獂䝁䅳䅌杁䡁䅉睢歂䍁䅷䅉睂䝁䅷兙あ䝁䅕䅌杁䝁䅉兙祂䍁䅷䅉あ䡁䅕杙求䍁䅷䅉桂䝁䄴䅚杁䝁䄸䅤潂䝁䅕杣杁䝁䅍兤穂䡁䅑睢瑂䝁䅫来求䝁䅑䅉穂䝁䅧兙睂䝁䅕督㝁䍁䅁党畂䝁䅣兡畂䝁䅕党祂䝁䅫杢湂䍁䅁兙畂䝁䅑䅉睂䡁䅉睢歂䡁䅕睙あ䍁䅁䅚求䡁䅙党獂䝁䄸䅣瑂䝁䅕杢あ䍁䅁督求䡁䅉杤灂䝁䅍党穂䑁䅳䅉桂䝁䅷䅢療䡁䅫党歂䍁䅁兢求䡁䅑兙獂䡁䅍䅌杁䝁䅉党祂䡁䅫䅢獂䝁䅫兤瑂䍁䅁䅣祂䝁䄸䅚ㅂ䝁䅍䅤穂䍁䅷䅉桂䝁䄴䅚杁䝁䅉党祂䡁䅫䅢獂䝁䅫兤瑂䍁䅁䅡㕂䝁䅑杣療䡁䅧兡歂䝁䅕睏杁䡁䅁杣求䝁䅍兡穂䝁䅫睢畂䍁䅁督あ䡁䅉兡睂䍁䅷䅉祂䝁䄸䅚獁䍁䅁兙畂䝁䅑䅉㍂䝁䅫杣求䍁䅁䅣祂䝁䄸䅚ㅂ䝁䅍䅤穂䍁䅷䅉桂䡁䅍䅉㍂䝁䅕䅢獂䍁䅁兙穂䍁䅁党畂䝁䅣兡畂䝁䅕党祂䝁䅕䅚杁䡁䅍䅤祂䝁䅫䅣杁䝁䄰党あ䝁䅅䅢杁䡁䅁杣療䝁䅑兤橂䡁䅑督㝁䍁䅁兙畂䝁䅑䅉啂䝁䄸兤湂䝁䅧兔求䡁䅑䅉桂䝁䅷䅢療䡁䅫督杁䝁䅅杢歂䍁䅁睕ㅂ䡁䅁杣求䝁䄰兒奂䍁䅁兙獂䡁䅕兢灂䝁䄴兤瑂䍁䅁督灂䝁䅷兡橂䝁䄸杢杁䝁䅍兙祂䝁䅉兡歂䝁䅕䅉瑂䝁䅕䅤桂䝁䅷䅉瑂䝁䅅䅤祂䝁䅫䅥杁䝁䅍睢瑂䡁䅁睢穂䝁䅫䅤求䍁䅁杚療䡁䅉兢ㅂ䝁䅷兙あ䝁䅫睢畂䍁䅁䅣祂䝁䄸䅚ㅂ䝁䅍䅤穂䍁䄴䅉䩂䡁䅑䅉療䡁䅁党祂䝁䅅䅤求䡁䅍䅉あ䝁䅧党杁䝁䅉党祂䡁䅑杣桂䝁䄴䅚灂䡁䅑党杁䝁䄸杣求䍁䅁兢灂䝁䄴党杁䝁䅅杢歂䍁䅁杣求䝁䅙兡畂䝁䅕杣㕂䍁䅁䅢療䝁䅍兙あ䝁䅕䅚杁䝁䅫杢杁䙁䅕䅤桂䝁䅧䅉あ䝁䅧兙あ䍁䅁䅣祂䝁䄸杤灂䝁䅑党穂䍁䅁杚求䝁䅕䅚穂䡁䅑睢橂䝁䅳䅉潂䡁䅫䅚祂䝁䄸䅥灂䝁䅑党杁䝁䅙睢祂䍁䅁兡あ䡁䅍䅉楂䝁䅕杣㕂䝁䅷䅢灂䡁䅕兢杁䝁䅉兤穂䝁䅫杢求䡁䅍督求䡁䅍䅉桂䝁䄴䅚杁䝁䅕䅥あ䝁䅕杣畂䝁䅅䅢杁䡁䅍兙獂䝁䅕杌杁䕁䅫杢杁䝁䅅䅚歂䝁䅫䅤灂䝁䄸杢獁䍁䅁兡あ䍁䅁䅣祂䝁䄸䅚ㅂ䝁䅍党穂䍁䅁兙歂䡁䅙兙畂䝁䅍党歂䍁䅁睙潂䝁䅕兢灂䝁䅍兙獂䡁䅍䅌杁䝁䄰兡橂䡁䅉睢求䝁䅷党橂䡁䅑杣療䝁䄴兡橂䡁䅍䅉睂䝁䅅睙牂䝁䅅睚灂䝁䄴睚獁䍁䅁䅣祂䝁䅕睙灂䝁䄸兤穂䍁䅁兢求䡁䅑兙獂䍁䅷䅉畂䝁䄸杢瑁䡁䅁杣求䝁䅍兡療䡁䅕督杁䝁䄰党あ䝁䅅䅢獁䍁䅁兙畂䝁䅑䅉穂䡁䅁党橂䝁䅫兙獂䡁䅑入杁䝁䄰党あ䝁䅅䅢杁䡁䅁杣療䝁䅑兤橂䡁䅑督獁䍁䅁兡畂䝁䅍䅢ㅂ䝁䅑兡畂䝁䅣䅉㉂䝁䅅䅣療䡁䅉䅉歂䝁䅕䅣療䡁䅍兡あ䝁䅫睢畂䍁䅁䅤桂䡁䅉睚求䡁䅑督獁䍁䅁杚祂䝁䅅兢求䍁䅁䅢灂䝁䅑䅉桂䡁䅍督求䝁䄰杙獂䝁䅫党穂䍁䅷䅉橂䝁䅷兙歂䍁䅁兙畂䝁䅑䅉睂䡁䅉党橂䝁䅫睢ㅂ䡁䅍䅉瑂䝁䅕䅤桂䝁䅷䅉睂䡁䅉党瑁䝁䅙睢祂䝁䄰督獁䍁䅁䅡灂䝁䅣䅡杁䡁䅑党瑂䡁䅁党祂䝁䅅䅤ㅂ䡁䅉党杁䝁䅉杣桂䡁䅯党杁䝁䄰兙あ䝁䅕杣灂䝁䅅䅢穂䍁䅷䅉桂䝁䄴䅚杁䡁䅕䅢あ䡁䅉兙瑁䡁䅁兤祂䝁䅕䅉㍂䝁䅫杣求䍁䄴䅉䝂䡁䅕杣あ䝁䅧党祂䍁䅷䅉あ䝁䅧党杁䝁䅍睢瑂䡁䅁兙畂䡁䅫䅉歂䝁䅕督灂䝁䅣杢穂䍁䅁兙畂䝁䅑䅉睂䡁䅉睢歂䡁䅕睙求䡁䅍䅉睂䡁䅉党橂䝁䅫督灂䝁䄸杢杁䡁䅑䅡灂䝁䄴䅉浂䝁䅫䅢瑂䍁䅁睙療䝁䅅䅤灂䝁䄴睚穂䍁䅷䅉療䡁䅁䅤灂䝁䅍兙獂䍁䅁杚灂䝁䅷䅤求䡁䅉督獁䍁䅁兙畂䝁䅑䅉桂䡁䅍督求䝁䄰杙獂䝁䅫党穂䍁䄴䅉啂䝁䅧党杁䝁䅍睢瑂䡁䅁兙畂䡁䅫䅉穂䝁䅕䅢獂䡁䅍䅉灂䡁䅑督杁䡁䅁杣療䝁䅑兤橂䡁䅑督杁䝁䅑兡祂䝁䅕睙あ䝁䅷入杁䝁䅙杣療䝁䄰䅉灂䡁䅑督杁䝁䅙兙橂䝁䅫䅢灂䡁䅑兡求䡁䅍䅌杁䝁䅅督杁䡁䅣党獂䝁䅷䅉桂䡁䅍䅉あ䝁䅧杣療䡁䅕睚潂䍁䅁睙療䝁䄰䅣桂䝁䄴入瑁䝁䄸睤畂䝁䅕䅚杁䡁䅍党祂䡁䅙兡橂䝁䅕䅉橂䝁䅕杢あ䝁䅕杣穂䍁䅷䅉療䡁䅕䅤穂䝁䅫䅚求䍁䅁䅚灂䡁䅍䅤祂䝁䅫杙ㅂ䡁䅑睢祂䡁䅍䅌杁䝁䅅睚求䝁䄴䅤穂䍁䅷䅉歂䝁䅫杣求䝁䅍䅤杁䡁䅍兙獂䝁䅕督杁䝁䄸杚浂䝁䅫睙求䡁䅍䅌杁䝁䅅杢歂䍁䅁兡畂䝁䅑党睂䝁䅕杢歂䝁䅕杢あ䍁䅁督桂䝁䅷党穂䍁䅁杣求䡁䅁杣求䡁䅍党畂䡁䅑兙あ䝁䅫杤求䡁䅍杌杁䙁䅑䅡求䍁䅁睙療䝁䄰䅣桂䝁䄴入杁䡁䅣兙穂䍁䅁杚療䡁䅉兢求䡁䅉䅢㕂䍁䅁睡畂䝁䄸睤畂䍁䅁兙穂䍁䅁村祂䡁䅕督潂䍁䅁兒畂䝁䅣兡畂䝁䅕党祂䝁䅕䅚杁䕁䄰兙あ䝁䅕杣灂䝁䅅䅢穂䍁䅁兓畂䝁䅍杌杁䝁䅅杢歂䍁䅁睙潂䝁䅅杢湂䝁䅕䅚杁䝁䅫䅤穂䍁䅁杢桂䝁䄰党杁䡁䅑睢杁䕁䄰兙あ䝁䅕杣灂䝁䄸杢杁䕁䅍睢祂䡁䅁睢祂䝁䅅䅤灂䝁䄸杢杁䝁䅫杢杁䕁䄰兙祂䝁䅍䅡杁䑁䅉䅍硁䑁䅅杌杁䕁䄰兙あ䝁䅕杣灂䝁䄸杢杁䕁䅍睢祂䡁䅁睢祂䝁䅅䅤灂䝁䄸杢杁䡁䅣兙穂䍁䅁杚療䡁䅕杢歂䝁䅕䅚杁䝁䅫杢杁䑁䅅兏祁䑁䅅䅉桂䝁䄴䅚杁䝁䅫督杁䝁䅧党桂䝁䅑兣ㅂ䝁䅅杣あ䝁䅕杣求䝁䅑䅉灂䝁䄴䅉乂䝁䅅入浂䝁䅫党獂䝁䅑䅉䥂䝁䅕兡湂䝁䅧䅤穂䍁䅷䅉偂䝁䅧兡療䍁䄴䅁䍃先䅁杒䅫䕁䄰兙あ䝁䅫杢桂䡁䅍䅉䍂䝁䅫睢兂䝁䅧兙祂䝁䄰兙杁䕁䅧睢獂䝁䅑兡畂䝁䅣督獁䍁䅁兓畂䝁䅍杌獁䍁䅁兙杁䝁䅍䅢灂䝁䄴兡橂䝁䅅䅢瑁䡁䅍䅤桂䝁䅣党杁䝁䅉兡療䡁䅁䅡桂䡁䅉兢桂䝁䅍党ㅂ䡁䅑兡橂䝁䅅䅢杁䝁䅍睢瑂䡁䅁兙畂䡁䅫䅌杁䝁䅫䅚求䝁䄴䅤灂䝁䅙兡求䡁䅍䅉桂䝁䄴䅚杁䝁䅑党㉂䝁䅕䅢療䡁䅁督杁䡁䅁䅡桂䡁䅉兢桂䝁䅍党ㅂ䡁䅑兡橂䝁䅅䅢杁䡁䅁杣療䝁䅑兤橂䡁䅑督杁䡁䅕督灂䝁䄴睚杁䝁䅫䅤穂䍁䅁䅢灂䡁䅁兡歂䍁䅁杢桂䝁䄴睢橂䡁䅉入穂䡁䅑兙獂䍁䅁䅋䵂䕁䄴睑灁䍁䅁䅣獂䝁䅅䅤浂䝁䄸杣瑂䍁䅁䅤求䝁䅍䅡畂䝁䄸䅢療䝁䅣入畁䍁䅁䅖潂䝁䅕䅉橂䝁䄸兢睂䝁䅅杢㕂䉁杫督杁䕁䅷杔䑂䍁䅁䅚求䝁䅷兡㉂䝁䅕杣㕂䍁䅁䅤求䝁䅍䅡畂䝁䄸䅢療䝁䅣入杁䡁䅁䅢桂䡁䅑杚療䡁䅉兢杁䡁䅕䅤灂䝁䅷兡㙂䝁䅕督杁䝁䅷兡睂䝁䅫䅚杁䝁䄴兙畂䝁䄸睙祂䡁䅫督あ䝁䅅䅢穂䍁䅁杚療䡁䅉䅉あ䝁䅧党杁䝁䅑党獂䝁䅫杤求䡁䅉入杁䝁䄸杚杁䡁䅍兢桂䝁䅷䅢杁䝁䄰睢獂䝁䅕睙ㅂ䝁䅷党穂䍁䅷䅉畂䡁䅕睙獂䝁䅕兡橂䍁䅁兙橂䝁䅫䅚穂䍁䅷䅉湂䝁䅕杢求䍁䅁䅤潂䝁䅕杣桂䡁䅁兡求䡁䅍䅌杁䡁䅙兙橂䝁䅍兡畂䝁䅕督獁䍁䅁䅣祂䝁䄸䅤求䝁䅫杢穂䍁䅷䅉桂䝁䄴䅚杁䡁䅁党睂䡁䅑兡歂䝁䅕督畁䍁䅁兓あ䡁䅍䅉獂䝁䅕兙歂䍁䅁䅣祂䝁䄸䅚ㅂ䝁䅍䅤杁䝁䅍兙畂䝁䅑兡歂䝁䅅䅤求䍁䅁兡穂䍁䅁兔䉂䙁䅑杍祁䑁䅁睍獁䍁䅁兙畂䍁䅁睢祂䝁䅅䅢杁䝁䅙睢祂䝁䄰兤獂䝁䅅䅤灂䝁䄸杢杁䝁䄸杚杁䝁䅅兢睂䝁䅧睢あ䝁䅕杣灂䝁䅍兡畂䍁䅁村杁䡁䅑䅡桂䡁䅑䅉灂䡁䅍䅉穂䡁䅑兙祂䡁䅑兡畂䝁䅣䅉兂䝁䅧兙穂䝁䅕䅉穁䍁䅁睙獂䝁䅫杢灂䝁䅍兙獂䍁䅁䅤祂䝁䅫兙獂䡁䅍䅉浂䝁䄸杣杁䡁䅑䅡求䍁䅁䅤祂䝁䅕兙あ䝁䄰党畂䡁䅑䅉療䝁䅙䅉桂䡁䅍䅣求䡁䅉睚灂䝁䅷䅢療䡁䅍兡穂䍁䅁兙畂䝁䅑䅉橂䡁䅉入睂䡁䅑睢橂䝁䄸睙橂䝁䄸督灂䡁䅍䅌杁䝁䅅督杁䡁䅣党獂䝁䅷䅉桂䡁䅍䅉睂䡁䅉党㉂䝁䅕杢あ䝁䅫睢畂䍁䅁睢浂䍁䅁兡畂䡁䅙兙穂䝁䅫杤求䍁䅁杚ㅂ䝁䄴睚桂䝁䅷䅉灂䝁䄴杚求䝁䅍䅤灂䝁䄸杢穂䍁䅁兡畂䍁䅁䅣桂䡁䅑兡求䝁䄴䅤穂䍁䅁䅚ㅂ䝁䅕䅉あ䝁䄸䅉灂䝁䄰兢ㅂ䝁䄴睢穂䡁䅕䅣睂䡁䅉党穂䡁䅍兡㉂䝁䅕䅉あ䝁䅧党祂䝁䅅䅣㕂䍁䄴䅉䩂䡁䅑䅉桂䝁䅷督療䍁䅁睢浂䝁䅙党祂䡁䅍䅉乂䕁䅅䅖祁䑁䅕䅍硁䍁䅷䅉桂䝁䄴䅉療䡁䅉兙獂䝁䅷入杁䝁䅅䅚瑂䝁䅫杢灂䡁䅍䅤求䡁䅉党歂䍁䅁杚療䡁䅉兢ㅂ䝁䅷兙あ䝁䅫睢畂䍁䅁睢浂䍁䅁兙瑂䝁䅫睡桂䝁䅍兡畂䍁䅁䅤療䍁䅁䅤祂䝁䅕兙あ䍁䅁睙潂䡁䅉睢畂䝁䅫睙杁䝁䅅杢歂䍁䅁兙橂䡁䅕䅤求䍁䅁杙桂䝁䅍䅤求䡁䅉兡桂䝁䅷䅉灂䝁䄴杚求䝁䅍䅤灂䝁䄸杢穂䍁䅷䅉桂䡁䅍䅉㍂䝁䅕䅢獂䍁䅁兙穂䍁䅁杢療䝁䄴兌あ䡁䅕杙求䡁䅉睙ㅂ䝁䅷睢穂䝁䅫督杁䝁䄰入橂䝁䄸杙桂䝁䅍䅤求䡁䅉兡ㅂ䝁䄰杌杁䙁䅑䅡求䍁䅁睙療䝁䄰䅣桂䝁䄴入杁䝁䅧兙穂䍁䅁督あ䡁䅉兙あ䝁䅕睚灂䝁䅍䅉橂䝁䄸䅢獂䝁䅅杙療䡁䅉兙あ䝁䅫睢畂䡁䅍䅉㍂䝁䅫䅤潂䍁䅁䅤潂䝁䅕䅉佂䝁䅅䅤灂䝁䄸杢桂䝁䅷䅉䩂䝁䄴督あ䝁䅫䅤ㅂ䡁䅑党杁䝁䄸杚杁䕁䅅䅢獂䝁䅕杣湂䡁䅫䅉桂䝁䄴䅚杁䕁䅫杢浂䝁䅕睙あ䝁䅫睢ㅂ䡁䅍䅉䕂䝁䅫督求䝁䅅督求䡁䅍䅉浂䝁䄸杣杁䡁䅑䅡求䍁䅁䅚求䡁䅙党獂䝁䄸䅣瑂䝁䅕杢あ䍁䅁睢浂䍁䅁睢祂䝁䅅䅢杁䝁䅙睢祂䝁䄰兤獂䝁䅅䅤灂䝁䄸杢穂䍁䅁睢浂䍁䅁睒灂䝁䅷党桂䝁䅑升穂䍁䅁杣求䝁䄰䅚求䡁䅍兡㉂䝁䅫杣㝁䍁䅁村灂䝁䄸杔啂䝁䅕睙潂䍁䅁睕䙂䍁䅁䅤療䍁䅁党㉂䝁䅅䅢ㅂ䝁䅅䅤求䍁䅁䅤潂䝁䅕䅉橂䝁䄸兢楂䝁䅫杢桂䡁䅑兡療䝁䄴䅉療䝁䅙䅉瑂䙁䅉杔䉂䍁䅁杚療䡁䅉兢桂䡁䅑督杁䡁䅣兡あ䝁䅧䅉あ䝁䅧党杁䕁䅷杔䑂䍁䅁䅣獂䝁䅅䅤浂䝁䄸杣瑂䑁䅳䅉桂䝁䄴䅚杁䕁䅣党畂䝁䅕杢あ䝁䅕睙潂䍁䅁兓畂䝁䅍杌杁䡁䅑睢杁䝁䅑党㉂䝁䅕䅢療䡁䅁䅉療䡁䅉兙獂䍁䅁杚療䡁䅉兢ㅂ䝁䅷兙あ䝁䅫睢畂䡁䅍杌杁䕁䄰兙あ䝁䅫杢桂䡁䅍䅉䍂䝁䅫睢兂䝁䅧兙祂䝁䄰兙杁䕁䅧睢獂䝁䅑兡畂䝁䅣督獁䍁䅁兓畂䝁䅍杌杁䡁䅣兙穂䍁䅁兡畂䝁䅍睢祂䡁䅁睢祂䝁䅅䅤求䝁䅑䅉灂䝁䄴䅉祁䑁䅁免穁䍁䅁兙畂䝁䅑䅉灂䡁䅍䅉楂䝁䅅督求䝁䅑䅉灂䝁䄴䅉䍂䝁䅕䅚瑂䝁䅫杢穂䡁䅑党祂䍁䅷䅉佂䝁䅕睤杁䕁䅯党祂䡁䅍党㕂䍁䄴䅁啄杄䅁䅋䄰䕁䄰兙あ䝁䅫杤杁䕁䅧睢獂䝁䅑兡畂䝁䅣督獁䍁䅁兓畂䝁䅍杌獁䍁䅁䅤療䝁䅣党あ䝁䅧党祂䍁䅁睤灂䡁䅑䅡杁䝁䅫䅤穂䍁䅁督ㅂ䝁䅉督灂䝁䅑兡桂䡁䅉兡求䡁䅍䅌杁䝁䄰兙畂䡁䅕杚桂䝁䅍䅤ㅂ䡁䅉党穂䍁䅁兙畂䝁䅑䅉穂䝁䅕䅢獂䡁䅍䅉穂䡁䅁党橂䝁䅫兙獂䡁䅑入杁䝁䄰兙あ䝁䅕杣灂䝁䅅䅢穂䍁䅁兡畂䍁䅁䅤潂䝁䅕䅉噂䝁䄴兡あ䝁䅕䅚杁䙁䅍䅤桂䡁䅑党穂䍁䅷䅉䙂䡁䅕杣療䡁䅁党獁䍁䅁䅤潂䝁䅕䅉䉂䡁䅍兡桂䍁䅁䅕桂䝁䅍兡浂䝁䅫睙獁䍁䅁䅤潂䝁䅕䅉䉂䝁䄰党祂䝁䅫睙桂䡁䅍䅌杁䝁䅅杢歂䍁䅁兡畂䡁䅑党祂䝁䄴兙あ䝁䅫睢畂䝁䅅䅢獂䡁䅫杌杁䙁䅑䅡求䍁䅁睙療䝁䄰䅣桂䝁䄴入杁䝁䄸䅣求䡁䅉兙あ䝁䅕督杁䡁䅑䅡祂䝁䄸兤湂䝁䅧䅉あ䡁䅣睢杁䡁䅍党湂䝁䄰党畂䡁䅑督獁䍁䅁兑歂䡁䅙兙畂䝁䅍党歂䍁䅁䅖求䝁䅍䅡畂䝁䅫睙桂䝁䅷䅉乂䝁䅅䅤求䡁䅉兡桂䝁䅷督杁䝁䅅杢歂䍁䅁杒灂䝁䅉党祂䍁䄰村桂䡁䅍党歂䍁䅁睕療䝁䅷兤あ䝁䅫睢畂䡁䅍杌杁䙁䅑䅡求䍁䅁兑歂䡁䅙兙畂䝁䅍党歂䍁䅁䅖求䝁䅍䅡畂䝁䅫睙桂䝁䅷䅉乂䝁䅅䅤求䡁䅉兡桂䝁䅷督杁䝁䄰兙畂䡁䅕杚桂䝁䅍䅤ㅂ䡁䅉党穂䍁䅁兙畂䝁䅑䅉穂䝁䅕䅢獂䡁䅍䅉㉂䝁䅅杣灂䝁䄸兤穂䍁䅁党畂䝁䅣兡畂䝁䅕党祂䝁䅕䅚杁䡁䅁睢獂䡁䅫兢求䡁䅉䅌杁䡁䅉党穂䝁䅫杢杁䝁䅅杢歂䍁䅁杚灂䝁䅉党祂䍁䄰杙桂䡁䅍党歂䍁䅁督ㅂ䝁䅉督あ䡁䅉兙あ䝁䅕督獁䍁䅁杢求䡁䅑督獁䍁䅁杚灂䝁䅷兢穂䍁䅷䅉桂䝁䅑䅡求䡁䅍兡㉂䝁䅕䅉あ䝁䅅䅣求䡁䅍䅌杁䝁䅅杢歂䍁䅁睢あ䝁䅧党祂䍁䅁杢療䝁䄴睤療䡁䅙党畂䡁䅍䅉浂䝁䄸杣杁䡁䅑䅡求䍁䅁杚灂䝁䅷䅤祂䝁䅅䅤灂䝁䄸杢獁䍁䅁䅣祂䝁䄸䅤求䝁䅍䅤灂䡁䅙党杁䡁䅍睢獂䡁䅕䅤灂䝁䄸杢穂䍁䅷䅉祂䝁䅕䅢求䝁䅅督求䍁䅁䅢灂䝁䄴党祂䡁䅍䅌杁䝁䅅杢歂䍁䅁䅡求䝁䅅䅢あ䝁䅧睙桂䡁䅉党杁䝁䅕杢歂䍁䄰兢桂䡁䅉睡求䡁䅑督畁䍁䅁䅖潂䝁䅫督杁䡁䅍党湂䝁䄰党畂䡁䅑䅉穂䝁䅕䅢獂䡁䅍䅉灂䡁䅑督杁䡁䅁杣療䝁䅑兤橂䡁䅑督杁䝁䅑兡祂䝁䅕睙あ䝁䅷入獁䍁䅁兙穂䍁䅁睤求䝁䅷䅢杁䝁䅅督杁䡁䅑䅡祂䝁䄸兤湂䝁䅧䅉穂䝁䅅䅢求䡁䅍䅉桂䝁䅣党畂䡁䅑督杁䝁䅅杢歂䍁䅁䅚灂䡁䅍䅤祂䝁䅫杙ㅂ䡁䅑睢祂䡁䅍杌杁䙁䅑䅡求䍁䅁杒灂䝁䅉党祂䍁䄰村桂䡁䅍党歂䍁䅁睕療䝁䅷兤あ䝁䅫睢畂䡁䅍䅉穂䝁䅕睚瑂䝁䅕杢あ䍁䅁䅣祂䝁䄸䅚ㅂ䝁䅍党穂䍁䅁䅣桂䝁䅍睡桂䝁䅣兡畂䝁䅣䅉桂䝁䄴䅚杁䡁䅍䅣求䝁䅍兡桂䝁䅷䅤㕂䍁䅁䅣桂䡁䅁党祂䍁䅁䅣祂䝁䄸䅚ㅂ䝁䅍䅤穂䍁䄴䅉啂䝁䅧兡穂䍁䅁督求䝁䅣兢求䝁䄴䅤杁䡁䅁杣療䡁䅙兡歂䝁䅕督杁䡁䅁杣求䝁䄰兡ㅂ䝁䄰䅉睂䝁䅅睙牂䝁䅅睚灂䝁䄴睚杁䡁䅁杣療䝁䅑兤橂䡁䅑督杁䡁䅑䅡桂䡁䅑䅉桂䡁䅉党杁䡁䅕督求䝁䅑䅉浂䝁䄸杣杁䡁䅣兡畂䝁䅕䅌杁䡁䅍䅣灂䡁䅉兡あ䡁䅍䅉桂䝁䄴䅚杁䝁䅉党求䡁䅉䅉獂䝁䅅杙求䝁䅷督獁䍁䅁杚療䝁䅷䅚灂䝁䄴睚杁䝁䅍兙祂䡁䅑睢畂䡁䅍䅌杁䝁䅉睢㑂䍁䅁睤祂䝁䅅䅣獁䍁䅁杙桂䝁䅣督獁䍁䅁䅡桂䝁䄴睚杁䡁䅑兙湂䡁䅍䅌杁䝁䅅杢歂䍁䅁督あ䝁䄸杣求䝁䅑䅉㉂䝁䅅䅢ㅂ䝁䅕䅉橂䝁䅅杣歂䡁䅍䅉穂䝁䅕杣㉂䝁䅫睙灂䝁䄴睚杁䡁䅉党あ䝁䅅兡獂䍁䅷䅉橂䝁䄸督瑂䝁䅕䅤灂䝁䅍督獁䍁䅁督睂䝁䅫杣灂䡁䅑督獁䍁䅁兙畂䝁䅑䅉求䝁䅷党橂䡁䅑杣療䝁䄴兡橂䡁䅍䅉求䝁䄴䅚瑁䡁䅕督求䍁䅁兢桂䡁䅉睡求䡁䅑督㝁䍁䅁兙畂䝁䅑䅉睂䡁䅉党瑂䝁䅫兤瑂䍁䅁䅣桂䡁䅁党祂䡁䅍䅌杁䡁䅣䅡灂䝁䅍䅡杁䝁䅅杣求䍁䅁兤穂䝁䅕䅚杁䝁䅫杢杁䝁䅍睢瑂䝁䄰党祂䝁䅍兡桂䝁䅷䅉睂䡁䅉兡畂䡁䅑兡畂䝁䅣䅉穂䝁䅕杣㉂䝁䅫睙求䡁䅍䅌杁䝁䅅䅚㉂䝁䅕杣あ䝁䅫督灂䝁䄴睚杁䝁䅍睢獂䝁䅷兙あ䝁䅕杣桂䝁䅷䅌杁䡁䅍䅤桂䡁䅑兡療䝁䄴党祂䡁䅫䅌杁䝁䅍睢祂䡁䅁睢祂䝁䅅䅤求䍁䅁兡歂䝁䅕杢あ䝁䅫䅤㕂䍁䅁䅣桂䝁䅍睡桂䝁䅣党穂䍁䅁兙畂䝁䅑䅉楂䡁䅉睢橂䝁䅧兤祂䝁䅕督獁䍁䅁䅚灂䡁䅉党橂䡁䅑䅉瑂䝁䅅兡獂䍁䅷䅉楂䡁䅕督灂䝁䄴党穂䡁䅍䅉橂䝁䅅杣歂䡁䅍䅌杁䝁䅅杢歂䍁䅁睢あ䝁䅧党祂䍁䅁兤穂䝁䅕督畁䍁䅁兓あ䍁䅁兙獂䡁䅍睢杁䝁䄸杚浂䝁䅕杣穂䍁䅁杙祂䝁䅅杢歂䝁䅕䅚杁䡁䅁兙睂䝁䅕杣瑁䝁䅉兙穂䝁䅕䅚杁䡁䅁杣療䝁䅑兤橂䡁䅑督杁䝁䅙睢祂䍁䅁䅤潂䝁䅕䅉橂䝁䄸杢穂䡁䅕兢求䡁䅉䅉橂䝁䅧兙畂䝁䄴党獂䍁䅷䅉穂䡁䅕睙潂䍁䅁兙穂䍁䅁杙祂䝁䅫睚潂䡁䅑䅉睂䝁䅅䅣求䡁䅉督獁䍁䅁睙桂䡁䅉䅚穂䡁䅑睢橂䝁䅳䅌杁䡁䅍䅤桂䡁䅑兡療䝁䄴党祂䡁䅫䅉睂䝁䅅䅣求䡁䅉䅌杁䝁䅕杢㉂䝁䅕䅢療䡁䅁党穂䍁䅷䅉煂䝁䄸兤祂䝁䄴兙獂䡁䅍䅌杁䝁䅅杢歂䍁䅁䅣獂䝁䅅杢畂䝁䅕杣穂䍁䄴䅉啂䝁䅧兡穂䍁䅁督求䝁䅣兢求䝁䄴䅤杁䝁䅑兡穂䡁䅑杣灂䝁䅉兤あ䝁䅕督杁䝁䅫䅤穂䍁䅁䅣祂䝁䄸䅚ㅂ䝁䅍䅤穂䍁䅁䅤潂䡁䅉睢ㅂ䝁䅣䅡杁䝁䅅兤あ䝁䅧睢祂䝁䅫来求䝁䅑䅉睂䝁䅅䅣求䡁䅉䅉歂䝁䅫督あ䡁䅉兡楂䡁䅕䅤療䡁䅉督獁䍁䅁睙療䝁䄴杤求䡁䅉䅤求䡁䅉督獁䍁䅁杣求䡁䅑兙灂䝁䅷党祂䡁䅍䅌杁䝁䅅杢歂䍁䅁督睂䝁䅕睙灂䝁䅅䅢あ䡁䅫䅉楂䡁䅕督灂䝁䄴党穂䡁䅍䅉橂䝁䄸杢㉂䝁䅕杣あ䝁䅕杣穂䍁䅷䅉桂䡁䅍䅉㍂䝁䅕䅢獂䍁䅁兙穂䍁䅁䅚灂䡁䅉党橂䡁䅑䅢㕂䍁䅁䅤療䍁䅁党畂䝁䅑兌ㅂ䡁䅍党祂䡁䅍杌杁䙁䅑䅡求䍁䅁睙療䝁䄰䅣桂䝁䄴入杁䡁䅣兙穂䍁䅁杚療䡁䅉兢求䡁䅉䅢㕂䍁䅁睡畂䝁䄸睤畂䍁䅁兙穂䍁䅁睕橂䝁䅧睤求䝁䅫䅤㙂䝁䅕杣瑁䕁䄰兙ㅂ䝁䅑兤灂䡁䅑䅉䩂䝁䄴䅤求䡁䅉杢桂䡁䅑兡療䝁䄴兙獂䍁䅷䅉䩂䝁䄴睙畁䍁䅁兙畂䝁䅑䅉橂䝁䅧兙畂䝁䅣党歂䍁䅁兡あ䡁䅍䅉畂䝁䅅兢求䍁䅁䅤療䍁䅁兔桂䡁䅑兡㉂䍁䅁䅓療䝁䅷䅚灂䝁䄴睚穂䍁䅷䅉䩂䝁䄴睙畁䍁䅁兡畂䍁䅁杓ㅂ䝁䅷入杁䑁䅉䅍祁䑁䅉杌杁䕁䄰兙あ䝁䅫杤杁䕁䅧睢獂䝁䅑兡畂䝁䅣督獁䍁䅁兓畂䝁䅍杌杁䡁䅣兙穂䍁䅁兡畂䝁䅍睢祂䡁䅁睢祂䝁䅅䅤求䝁䅑䅉灂䝁䄴䅉硁䑁䅫兏ㅁ䍁䅁兙畂䝁䅑䅉灂䡁䅍䅉潂䝁䅕兙歂䡁䅅兤桂䡁䅉䅤求䡁䅉党歂䍁䅁兡畂䍁䅁兑獂䡁䅁䅡桂䡁䅉党あ䡁䅑兙獁䍁䅁睒求䝁䄸杣湂䝁䅫兙畁䅁䅁协䅕䩁倴䅁乂䝁䅅䅤穂䝁䄸杢獁䍁䅁兓畂䝁䅍杌獁䍁䅁䅤療䝁䅣党あ䝁䅧党祂䍁䅁睤灂䡁䅑䅡杁䝁䅫䅤穂䍁䅁督ㅂ䝁䅉督灂䝁䅑兡桂䡁䅉兡求䡁䅍䅌杁䝁䅕杢湂䝁䅅睚求䡁䅍䅉灂䝁䄴䅉あ䝁䅧党杁䡁䅁杣療䡁䅙兡穂䝁䅫睢畂䍁䅁睢浂䍁䅁睢橂䝁䅕兙畂䍁䅁䅤祂䝁䅅杢穂䡁䅁睢祂䡁䅑兙あ䝁䅫睢畂䍁䅁兙畂䝁䅑䅉獂䝁䄸睚灂䡁䅍䅤灂䝁䅍督杁䡁䅍党祂䡁䅙兡橂䝁䅕督畁䍁䅁兓あ䍁䅁睢睂䝁䅕杣桂䡁䅑党穂䍁䅁䅤潂䡁䅉睢ㅂ䝁䅣䅡杁䡁䅑睤療䍁䅁督求䝁䅣兢求䝁䄴䅤穂䍁䅷䅉偂䝁䅍党桂䝁䄴䅉啂䡁䅉兙畂䡁䅍䅣療䡁䅉䅤桂䡁䅑兡療䝁䄴䅉桂䝁䄴䅚杁䕁䅷睢湂䝁䅫督あ䝁䅫睙穂䍁䄴䅉啂䝁䅧党杁䕁䄸睙求䝁䅅杢杁䙁䅑杣桂䝁䄴督睂䝁䄸杣あ䝁䅅䅤灂䝁䄸杢杁䡁䅍党湂䝁䄰党畂䡁䅑䅉療䝁䅙杚求䡁䅉督杁䝁䄸睙求䝁䅅杢杁䝁䅙杣求䝁䅫睚潂䡁䅑䅉あ䡁䅉兙畂䡁䅍䅣療䡁䅉䅤桂䡁䅑兡療䝁䄴䅉穂䝁䅕杣㉂䝁䅫睙求䡁䅍䅉あ䝁䄸䅉あ䝁䅧党杁䝁䅑睢瑂䝁䅕督あ䝁䅫睙杁䝁䄴睢畂䍁䄰睙療䝁䄴䅤灂䝁䅣兤療䡁䅕督杁䝁䅕睙療䝁䄴睢瑂䝁䅫党穂䍁䅁睢浂䍁䅁䅓桂䡁䅣兙灂䝁䅫䅌杁䕁䅯兙睂䝁䅅杢獁䍁䅁兑獂䝁䅅督牂䝁䅅䅌杁䝁䅅杢歂䍁䅁睒ㅂ䝁䅅兢獁䍁䅁兙穂䍁䅁睤求䝁䅷䅢杁䝁䅅督杁䡁䅑睢杁䝁䄸䅤潂䝁䅕杣杁䝁䅫督獂䝁䅅杢歂䍁䅁党橂䝁䄸杢療䝁䄰兡求䡁䅍䅉灂䝁䄴䅉乂䝁䅫睙祂䝁䄸杢求䡁䅍兡桂䍁䄴䅉䩂䡁䅑䅉睂䡁䅉兡瑂䝁䅅杣灂䝁䅷入杁䡁䅑杣桂䝁䄴督睂䝁䄸杣あ䡁䅍䅉歂䡁䅉入杁䝁䅍睢畂䡁䅑兙灂䝁䄴党祂䡁䅍䅉療䝁䅙䅉瑂䝁䅫䅥求䝁䅑䅉橂䝁䄸兢瑂䝁䄸䅚灂䡁䅑兡求䡁䅍䅌杁䡁䅉党浂䡁䅉兡湂䝁䅕杣桂䡁䅑党歂䍁䅁睙療䝁䄰兢療䝁䅑兡あ䝁䅫党穂䍁䅷䅉浂䝁䄸睢歂䍁䅁䅣祂䝁䄸䅚ㅂ䝁䅍䅤穂䍁䅷䅉楂䝁䅕杤求䡁䅉兙湂䝁䅕督獁䍁䅁杙ㅂ䝁䅫䅢歂䝁䅫杢湂䍁䅁兢桂䡁䅑党祂䝁䅫兙獂䡁䅍䅌杁䝁䅅兤あ䝁䄸兢療䝁䅉兡獂䝁䅕督獁䍁䅁兙畂䝁䅑䅉潂䝁䄸兤穂䝁䅕䅡療䝁䅷䅚杁䝁䅣睢療䝁䅑督㝁䍁䅁䅢灂䡁䅙党穂䡁䅑睢橂䝁䅳睏杁䡁䅍党桂䝁䅙睢療䝁䅑睏杁䝁䅣党畂䝁䅕杣桂䝁䅷䅉穂䡁䅕督あ䝁䅕杢桂䝁䄴睙求䍁䅁睙桂䡁䅉睚療䑁䅳䅉桂䝁䄴䅚杁䝁䅣兙祂䝁䄰党畂䡁䅑督獁䍁䅁杚療䝁䄸䅤㍂䝁䅕兙祂䍁䅷䅉求䍁䄰睙療䝁䄰兢求䡁䅉睙求䍁䅷䅉桂䝁䄴䅚杁䝁䄸䅤潂䝁䅕杣杁䡁䅉党あ䝁䅅兡獂䍁䅁兢求䡁䅉睙潂䝁䅅杢歂䝁䅫督求䍁䄴䅉啂䝁䅧兡穂䍁䅁督求䝁䅣兢求䝁䄴䅤杁䝁䅅䅢穂䝁䄸䅉療䡁䅁党祂䝁䅅䅤求䡁䅍䅉桂䝁䄴䅉求䡁䅧䅣求䝁䅑兡あ䝁䅕䅚杁䡁䅍党祂䡁䅙兡橂䝁䅕䅉浂䡁䅉睢瑂䍁䅁睑潂䝁䅫杢桂䍁䅁䅤療䍁䅁䅔療䝁䄴睚杁䕁䅉党桂䝁䅍䅡獁䍁䅁睑桂䝁䅷兡浂䝁䄸杣畂䝁䅫兙獁䍁䅁兙畂䝁䅑䅉㉂䝁䅅杣灂䝁䄸兤穂䍁䅁兡穂䝁䅷兙畂䝁䅑督杁䝁䅫杢杁䡁䅑䅡求䍁䅁睕療䡁䅕䅤潂䍁䅁䅕桂䝁䅍兡浂䝁䅫睙獁䍁䅁兙穂䍁䅁睤求䝁䅷䅢杁䝁䅅督杁䕁䄸睡灂䝁䄴兙㍂䝁䅅䅌杁䕁䅯兙睂䝁䅅杢㝁䍁䅁兙畂䝁䅑䅉睂䡁䅉睢㉂䝁䅫䅚求䡁䅍䅉穂䡁䅑党㉂䝁䅕䅚療䡁䅉兡畂䝁䅣䅌杁䡁䅉党浂䡁䅉兡湂䝁䅕杣桂䡁䅑党歂䍁䅁睙桂䡁䅉睚療䍁䅁督求䡁䅉杤灂䝁䅍党穂䍁䅷䅉灂䝁䄴䅢桂䝁䄴䅚杁䡁䅑杣桂䝁䄴督睂䝁䄸杣あ䝁䅅䅤灂䝁䄸杢獁䍁䅁睙療䝁䄴䅤桂䝁䅫杢求䡁䅉䅉求䡁䅅兤灂䡁䅁兢求䝁䄴䅤杁䝁䄰兙灂䝁䄴䅤求䝁䄴兙畂䝁䅍党獁䍁䅁兙畂䝁䅑䅉療䡁䅑䅡求䡁䅉䅉あ䝁䅕杣瑂䝁䅫杢桂䝁䅷䅉穂䝁䅕杣㉂䝁䅫睙求䡁䅍䅉あ䝁䄸䅉療䝁䅍党桂䝁䄴䅉橂䝁䅅杣祂䝁䅫党祂䡁䅍䅉療䝁䄴䅉あ䝁䅧党杁䕁䅧兙㍂䝁䅅兡灂䝁䅅杢杁䝁䅫督獂䝁䅅杢歂䡁䅍䅉療䝁䅙䅉偂䝁䅅䅡ㅂ䍁䅷䅉䥂䝁䅅睤桂䝁䅫兡獁䍁䅁兔桂䡁䅕兡獁䍁䅁兙畂䝁䅑䅉䱂䝁䅅兤桂䝁䅫䅌杁䝁䅅督杁䡁䅣党獂䝁䅷䅉桂䡁䅍䅉灂䝁䄴䅉あ䝁䅧党杁䕁䅅䅢桂䡁䅍睡桂䍁䅁䅢療䝁䅍兙あ䝁䅫睢畂䡁䅍䅉療䝁䅙䅉䉂䝁䄴睙潂䝁䄸杣桂䝁䅣党獁䍁䅁睓療䝁䅑兡桂䝁䅳䅌杁䝁䅅杢歂䍁䅁䅒ㅂ䡁䅑睙潂䍁䅁䅓桂䡁䅉杙療䡁䅉杌杁䕁䅫杢杁䝁䅅䅚歂䝁䅫䅤灂䝁䄸杢獁䍁䅁兡あ䍁䅁睢浂䝁䅙党祂䡁䅍䅉㉂䝁䅕督穂䝁䅕䅢杁䝁䄰兙畂䝁䅅睚求䝁䄰党畂䡁䅑䅉桂䝁䄴䅚杁䝁䅍睢畂䡁䅑兙灂䝁䄴党祂䍁䅁䅤祂䝁䅅杢穂䡁䅍䅡灂䡁䅁兢求䝁䄴䅤杁䡁䅍党祂䡁䅙兡橂䝁䅕督畁䍁䅁䅖潂䝁䅕䅉䵂䝁䄸睚灂䡁䅍䅤灂䝁䅍督杁䡁䅍党湂䝁䄰党畂䡁䅑䅉睂䡁䅉睢㉂䝁䅫䅚求䡁䅍䅉瑂䡁䅕䅢あ䝁䅫兢療䝁䅑兙獂䍁䅁䅤祂䝁䅅杢穂䡁䅁睢祂䡁䅑兙あ䝁䅫睢畂䍁䅁杙祂䝁䄸睡求䡁䅉兙湂䝁䅕䅉穂䝁䅕杣㉂䝁䅫睙求</t>
  </si>
  <si>
    <t>䡁䅍䅌杁䝁䅫杢橂䝁䅷兤歂䝁䅫杢湂䍁䅁䅚療䝁䄰党穂䡁䅑兡橂䍁䅁兙畂䝁䅑䅉灂䝁䄴䅤求䡁䅉杢桂䡁䅑兡療䝁䄴兙獂䍁䅁杣桂䝁䅫䅢杁䝁䅫杢あ䝁䅕杣瑂䝁䄸䅚桂䝁䅷䅌杁䝁䅷睢畂䝁䅣兌潂䝁䅅兤獂䍁䅁兙畂䝁䅑䅉祂䝁䅕睚灂䝁䄸杢桂䝁䅷䅉潂䝁䅫睚潂䡁䅣兙㕂䍁䅁䅤祂䡁䅕睙牂䝁䅫杢湂䍁䅷䅉穂䡁䅁党橂䝁䅫兙獂䝁䅫来求䝁䅑䅉潂䝁䅅兤獂䝁䅫杢湂䍁䅷䅉浂䝁䅷兙あ䍁䄰杙求䝁䅑䅉桂䝁䄴䅚杁䡁䅁杣療䝁䅯党橂䡁䅑䅌杁䝁䅷党穂䡁䅍兌あ䝁䅧兙畂䍁䄰䅤祂䡁䅕睙牂䝁䅷睢桂䝁䅑䅌杁䝁䅅杢歂䍁䅁党㑂䡁䅁党歂䝁䅫䅤求䝁䅑䅉浂䡁䅉党灂䝁䅣䅡あ䍁䅁督求䡁䅉杤灂䝁䅍党穂䑁䅳䅉獂䝁䅕督穂䍁䄰䅤潂䝁䅅杢瑁䝁䅍睢畂䡁䅑兙灂䝁䄴党祂䍁䅁䅢療䝁䅅䅚杁䝁䅍睢畂䡁䅍睢獂䝁䅫䅚桂䡁䅑兡療䝁䄴䅉桂䝁䄴䅚杁䝁䅙杣求䝁䅫睚潂䡁䅑䅉浂䝁䄸杣㍂䝁䅅杣歂䝁䅫杢湂䍁䅁督求䡁䅉杤灂䝁䅍党穂䑁䅳䅉㍂䝁䅅杣求䝁䅧睢ㅂ䡁䅍兡畂䝁䅣䅉桂䝁䄴䅚杁䝁䅑兡穂䡁䅑杣灂䝁䅉兤あ䝁䅫睢畂䍁䅁督求䡁䅉杤灂䝁䅍党穂䑁䅳䅉穂䡁䅕䅣睂䝁䅷入杁䝁䅍䅡桂䝁䅫杢杁䝁䄰兙畂䝁䅅睚求䝁䄰党畂䡁䅑䅉穂䝁䅕杣㉂䝁䅫睙求䡁䅍䅌杁䝁䅅杢歂䍁䅁杢療䝁䄴兌㉂䝁䅕督穂䝁䅕䅢杁䝁䄸䅣求䡁䅉兙あ䝁䅫杢湂䍁䅁睙療䝁䄰兢療䝁䄴䅉橂䝁䅅杣祂䝁䅫党祂䍁䅁杚祂䝁䅕兡湂䝁䅧䅤杁䝁䅙睢祂䡁䅣兙祂䝁䅑兡畂䝁䅣䅉穂䝁䅕杣㉂䝁䅫睙求䡁䅍杌杁䕁䅫䅤杁䡁䅍党祂䡁䅙党穂䍁䅁䅤潂䝁䅕䅉噂䍁䄴睕畁䍁䅁兢灂䝁䅷兡あ䝁䅅杣㕂䍁䅷䅉浂䡁䅉党灂䝁䅣䅡あ䍁䅁杚療䡁䅉睤桂䡁䅉䅚求䡁䅉督獁䍁䅁杣求䡁䅑兙灂䝁䅷党祂䡁䅍䅌杁䝁䅍睢畂䡁䅍兤瑂䝁䅕杣杁䝁䅣睢療䝁䅑督獁䍁䅁兙ㅂ䡁䅑睢瑂䝁䄸杙灂䝁䅷党杁䝁䄰兙畂䡁䅕杚桂䝁䅍䅤ㅂ䡁䅉党祂䡁䅍䅌杁䝁䅅杢歂䍁䅁睢あ䝁䅧党祂䍁䅁睙ㅂ䡁䅍䅤療䝁䄰党祂䡁䅍杌杁䙁䅑䅡求䍁䅁睙療䝁䄰䅣桂䝁䄴入杁䡁䅣兙穂䍁䅁杚療䡁䅉兢求䡁䅉䅢㕂䍁䅁睡畂䝁䄸睤畂䍁䅁兙穂䍁䅁兑獂䝁䅕䅥桂䝁䄴䅚求䡁䅉䅉流䍁䅁村桂䝁䅷䅚㍂䝁䅫杢杁䕁䅧睢獂䝁䅑兡畂䝁䅣督獁䍁䅁兓畂䝁䅍杌杁䝁䅅杢歂䍁䅁睙潂䝁䅅杢湂䝁䅕䅚杁䝁䅫䅤穂䍁䅁杢桂䝁䄰党杁䡁䅑睢杁䕁䄰兙あ䡁䅍睢畂䍁䅷䅉䩂䝁䄴睙畁䍁䅁兡畂䍁䅁杓ㅂ䝁䄴党杁䑁䅉䅍硁䑁䅉杌杁䕁䄰兙あ䡁䅍睢畂䍁䅷䅉䩂䝁䄴睙畁䍁䅁睤桂䡁䅍䅉浂䝁䄸兤畂䝁䅑党歂䍁䅁兡畂䍁䅁免㑁䑁䅧杍杁䝁䅅杢歂䍁䅁兡穂䍁䅁䅡求䝁䅅䅚硂䡁䅕兙祂䡁䅑党祂䝁䅕䅚杁䝁䅫杢杁䕁䅧睢畂䝁䄸䅢ㅂ䝁䅷兤獁䍁䅁䅓桂䡁䅣兙灂䝁䅫杌䅁䑁汯䅁㡁䅄䅁兔桂䡁䅑䅤求䝁䅷䅌杁䕁䅫杢橂䍁䄴䅌杁䝁䅅䅉あ䝁䄸入杁䝁䅅杢歂䍁䅁杚桂䝁䄰兡獂䡁䅫䅉求䝁䄴䅤求䡁䅉䅤桂䝁䅫杢瑂䝁䅕杢あ䍁䅁睙療䝁䄰䅣桂䝁䄴入獁䍁䅁䅚求䡁䅍兡湂䝁䄴督獁䍁䅁兢桂䝁䄴兤浂䝁䅅睙あ䡁䅕杣求䡁䅍䅌杁䝁䅅杢歂䍁䅁兢桂䡁䅉睡求䡁䅑督杁䡁䅑睢㕂䡁䅍䅉桂䝁䄴䅚杁䝁䅍睢畂䡁䅍兤瑂䝁䅕杣杁䡁䅁杣療䝁䅑兤橂䡁䅑督杁䝁䅫杢杁䕁䄴睢祂䡁䅑䅡杁䕁䅅兢求䡁䅉兡橂䝁䅅䅌杁䕁䅷兙あ䝁䅫杢杁䕁䅅兢求䡁䅉兡橂䝁䅅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䅤潂䡁䅉睢ㅂ䝁䅣䅡杁䕁䄴睢祂䡁䅑䅡杁䕁䅅兢求䡁䅉兡橂䝁䅅䅌杁䕁䅫杢あ䝁䅕杣畂䝁䅅䅤灂䝁䄸杢桂䝁䅷䅌杁䝁䅅杢歂䍁䅁兑瑂䝁䅕杣灂䝁䅍兙畂䍁䅁睒灂䡁䅉䅢杁䡁䅍党湂䝁䄰党畂䡁䅑督畁䍁䅁兓あ䍁䅁睢浂䝁䅙党祂䡁䅍䅉歂䝁䄸䅢獂䡁䅍䅉桂䝁䄴䅚杁䝁䅅睙橂䝁䅕督穂䝁䄸杣灂䝁䅕督獁䍁䅁兙穂䍁䅁睤求䝁䅷䅢杁䝁䅅督杁䝁䅉睢療䝁䅳督獁䍁䅁睙療䝁䄴䅤求䝁䄴䅤獁䍁䅁睚桂䝁䄰兡畂䝁䅣䅌杁䝁䅅杢歂䍁䅁䅢灂䝁䅙党穂䡁䅑入獂䝁䅕䅉睂䡁䅉睢歂䡁䅕睙あ䡁䅍䅉浂䝁䄸杣杁䝁䅍䅡灂䝁䅷䅚祂䝁䅕杢杁䡁䅕杢歂䝁䅕杣杁䡁䅑䅡求䍁䅁村桂䡁䅉杙灂䝁䅕䅌杁䕁䅅兢求䡁䅉兡橂䝁䅅杢杁䕁䅣兡祂䝁䅷䅌杁䕁䅑兡穂䝁䄴党㕂䍁䅁䅕祂䝁䅫杢橂䝁䅕督穂䍁䅁兙畂䝁䅑䅉䕂䝁䅫督畂䝁䅕入杁䕁䅙杣療䡁䅯党畂䍁䅷䅉乂䝁䄸杢穂䡁䅑党祂䍁䅁䅓灂䝁䅣䅡獁䍁䅁兙畂䝁䅑䅉兂䝁䄸䅢獂䡁䅫䅉兂䝁䄸睙牂䝁䅕䅤杁䝁䅉杣桂䝁䄴䅚穂䑁䅳䅉歂䝁䅫党瑁䝁䅍兙穂䡁䅑䅉㉂䝁䅕䅡灂䝁䅍䅢求䡁䅍䅌杁䡁䅑杣桂䝁䅍睡穂䍁䅷䅉睂䝁䅷兙㕂䡁䅍党あ䡁䅍䅌杁䝁䅅杢歂䍁䅁兙橂䝁䅍党穂䡁䅍睢祂䝁䅫党穂䍁䅁杚療䡁䅉䅉牂䝁䅫䅚穂䍁䅷䅉桂䝁䅑兤獂䡁䅑督獁䍁䅁兙畂䝁䅑䅉橂䝁䄸䅢獂䝁䅕睙あ䝁䄸杣穂䍁䅁兤畂䝁䅑党祂䍁䅁䅤潂䝁䅕䅉䥂䝁䄸䅤杁䙁䅣䅡求䝁䅕䅢穂䍁䅷䅉䥂䝁䄸䅤杁䙁䅣䅡求䝁䅕䅢穂䍁䅁兔療䝁䄴督あ䝁䅕杣杁䙁䅑杣ㅂ䝁䅍睡穂䍁䅷䅉䥂䝁䄸䅤杁䙁䅣䅡求䝁䅕䅢穂䍁䅁兔桂䡁䅉兡療䍁䅁睓桂䡁䅉䅤獁䍁䅁兔桂䡁䅑睙潂䝁䅉睢㑂䍁䅷䅉桂䝁䄴䅚杁䕁䅍兙祂䡁䅍䅉楂䡁䅉兙畂䝁䅑䅉畂䝁䅅兢求䡁䅍睏杁䝁䅅杢歂䍁䅁兡畂䝁䅙兙畂䡁䅑䅌杁䡁䅑睢歂䝁䅑䅢求䡁䅉䅌杁䝁䅅杢歂䍁䅁䅣祂䝁䅕督橂䝁䅧睢療䝁䅷䅉睂䡁䅉睢歂䡁䅕睙あ䡁䅍䅉橂䝁䄸兢睂䡁䅉兡穂䝁䅫杢湂䍁䅁睙療䝁䄴䅤求䝁䄴䅤獁䍁䅁䅤療䡁䅫督獁䍁䅁䅢灂䡁䅙党杁䝁䅕杤求䝁䄴䅤穂䍁䅷䅉桂䝁䄴䅚杁䝁䄸䅤潂䝁䅕杣杁䝁䅍睢畂䡁䅍兤瑂䝁䅕杣杁䡁䅁杣療䝁䅑兤橂䡁䅑督杁䡁䅕杢歂䝁䅕杣杁䡁䅑䅡求䍁䅁杒灂䡁䅍䅡求䡁䅉兌兂䡁䅉兡橂䝁䅕䅌杁䕁䅷兡あ䡁䅑䅢求䍁䅁䅕求䝁䄸䅣獂䝁䅕䅉桂䝁䄴䅚杁䕁䅫兢桂䝁䅣兡畂䝁䅕䅥あ䍁䅷䅉桂䝁䄴䅚杁䙁䅑䅡療䝁䄰兙穂䍁䅁杊杁䕁䅙杣灂䝁䅕杢歂䡁䅍䅌杁䝁䅅杢歂䍁䅁䅕療䡁䅣党祂䍁䅁睤潂䝁䅕党獂䡁䅍䅉楂䡁䅉兙畂䝁䅑督畁䍁䅁䅖潂䝁䅕䅉橂䝁䄸兢睂䝁䅅杢㕂䍁䅁兙獂䡁䅍睢杁䡁䅁杣療䡁䅙兡歂䝁䅕督杁䝁䅅睙あ䝁䅫睢畂䍁䅁杚灂䝁䅣兤祂䝁䅕督獁䍁䅁杙ㅂ䝁䅫䅢歂䝁䅫杢湂䍁䅁督求䡁䅑督獁䍁䅁睚桂䝁䄰党穂䍁䅷䅉桂䝁䄴䅚杁䝁䄸䅤潂䝁䅕杣杁䡁䅁杣療䝁䅑兤橂䡁䅑督杁䡁䅕杢歂䝁䅕杣杁䡁䅑䅡求䍁䅁兔桂䡁䅍䅤求䡁䅉督杁䝁䄸杚杁䡁䅑䅡求䍁䅁兖畂䝁䅫杤求䡁䅉督求䍁䅷䅉乂䕁䅕睒䉂䍁䅷䅉噂䕁䄴睔獁䍁䅁杓ㅂ䡁䅉兙穂䡁䅍兡橂䍁䅁睖療䡁䅉䅢歂䍁䅷䅉乂䝁䅫杢求䝁䅍杣桂䝁䅙䅤獁䍁䅁睖塂䕁䅕䅌杁䕁䅷兡湂䝁䅧䅤㕂䝁䅕兙祂䍁䅷䅉桂䝁䄴䅚杁䙁䅍䅤桂䡁䅉䅉塂䝁䅅杣穂䑁䅳䅉桂䝁䄴䅚杁䝁䅷兡橂䝁䅕杢穂䝁䄸杣杁䡁䅁兙祂䡁䅑杢求䡁䅉䅉楂䡁䅉兙畂䝁䅑督獁䍁䅁兡畂䝁䅍䅢ㅂ䝁䅑兡畂䝁䅣䅉䕂䝁䅫督畂䝁䅕入杁䙁䅁兡㑂䝁䅅杣獁䍁䅁兔灂䝁䅍杣療䡁䅍睢浂䡁䅑䅌杁䕁䄴村䑂䙁䅕杢灂䡁䅙党祂䡁䅍兙獂䍁䅷䅉桂䝁䄴䅚杁䙁䅣睖䙂䍁䄴䅉䩂䡁䅑䅉穂䝁䅕䅢獂䡁䅍䅉灂䡁䅑督杁䡁䅁杣療䝁䅑兤橂䡁䅑督杁䝁䅑兡祂䝁䅕睙あ䝁䅷入杁䡁䅑睢杁䝁䅍睢畂䡁䅍兤瑂䝁䅕杣穂䍁䅁䅤潂䡁䅉睢ㅂ䝁䅣䅡杁䝁䅫䅤穂䍁䅁睙桂䡁䅑兙獂䝁䄸睚獁䍁䅁睤求䝁䅉督灂䡁䅑党獁䍁䅁兙畂䝁䅑䅉睂䡁䅉睢睂䡁䅉兡求䡁䅑兙祂䡁䅫䅉祂䝁䅕䅤桂䝁䅫䅢杁䡁䅍䅤療䡁䅉党穂䑁䅳䅉祂䝁䅕䅤桂䝁䅫䅢求䡁䅉督獁䍁䅁兡畂䝁䅍䅢ㅂ䝁䅑兡畂䝁䅣䅉療䝁䄰杢灂䝁䅍䅡桂䝁䄴杢求䝁䅷䅉祂䝁䅕䅤桂䝁䅫䅢求䡁䅉督獁䍁䅁䅚灂䡁䅍睙療䡁䅕杢あ䍁䅁兙畂䝁䅑䅉浂䡁䅉党求䍁䄰督あ䝁䅅杢歂䝁䅫杢湂䍁䅁䅤療䡁䅫䅉穂䡁䅑睢祂䝁䅕督獁䍁䅁睙潂䝁䅅兡畂䍁䅁督あ䝁䄸杣求䡁䅍䅌杁䝁䅑党睂䝁䅅杣あ䝁䄰党畂䡁䅑䅉穂䡁䅑睢祂䝁䅕督獁䍁䅁兙畂䝁䅑䅉療䡁䅑䅡求䡁䅉䅉祂䝁䅕䅤桂䝁䅫䅢杁䝁䄸兤あ䝁䅷党あ䡁䅍睏杁䝁䅅杢歂䍁䅁睤潂䝁䄸䅢求䡁䅍兙獂䝁䅕杣穂䍁䅷䅉桂䡁䅍䅉㍂䝁䅕䅢獂䍁䅁兙穂䍁䅁䅤潂䡁䅉睢ㅂ䝁䅣䅡杁䝁䅅睚求䝁䄴䅤穂䍁䅁兙畂䝁䅑䅉歂䝁䅫督あ䡁䅉兡楂䡁䅕䅤療䡁䅉督畁䍁䅁兔桂䡁䅑䅤求䝁䅷䅌杁䕁䅫杢橂䍁䄴䅉㍂䝁䅅督杁䝁䅙睢ㅂ䝁䄴䅚求䝁䅑䅉灂䝁䄴䅉硁䑁䅫䅎ㅁ䍁䅁兙畂䝁䅑䅉灂䡁䅍䅉潂䝁䅕兙歂䡁䅅兤桂䡁䅉䅤求䡁䅉党歂䍁䅁兡畂䍁䅁兒獂䍁䅁睕求䝁䅣兤畂䝁䅑睢獁䍁䅁睑桂䝁䅷兡浂䝁䄸杣畂䝁䅫兙畁䅁䅁硢䄰䉁䝁䅁乂䝁䅅䅤あ䝁䅕杣睂䝁䄸杣あ䍁䅷䅉䩂䝁䄴睙畁䍁䅷䅉桂䍁䅁督睂䝁䅅䅤灂䝁䅅䅢杁䝁䅑兙あ䝁䅅䅉橂䝁䄸兢睂䝁䅅杢㕂䍁䅷䅉浂䝁䄸睙ㅂ䡁䅍党穂䍁䅁睢畂䍁䅁䅚灂䝁䅣兡あ䝁䅫来桂䡁䅑兡療䝁䄴䅉桂䝁䄴䅚杁䝁䅑兙あ䝁䅅杚灂䝁䅍兙あ䝁䅫睢畂䍁䅁兡畂䍁䅁䅤潂䝁䅕䅉噂䝁䄴兡あ䝁䅕䅚杁䙁䅍䅤桂䡁䅑党穂䍁䅁兙畂䝁䅑䅉灂䝁䄴䅤求䡁䅉杢桂䡁䅑兡療䝁䄴兙獂䝁䅷入畁䍁䅁䅖潂䝁䅕䅉橂䝁䄸兢睂䝁䅅杢㕂䍁䅁睢浂䝁䅙党祂䡁䅍䅉乂䝁䅅䅤あ䝁䅕杣睂䝁䄸杣あ䍁䅁睑桂䡁䅁䅤ㅂ䡁䅉党杁䙁䅍党祂䡁䅙兡橂䝁䅕督獁䍁䅁兙杁䝁䅙兤獂䝁䅷入杁䝁䄰兙畂䝁䅅睚求䝁䅑䅉穂䝁䄸䅢ㅂ䡁䅑兡療䝁䄴䅉浂䝁䄸杣杁䝁䅕杢あ䝁䅕杣睂䡁䅉兡穂䝁䅕䅉穂䡁䅕杙穂䝁䅍杣灂䝁䅉党祂䡁䅍睏杁䕁䄰兙あ䡁䅑党祂䡁䅁睢祂䡁䅑䅉兂䡁䅉睢穁䍁䅷䅉桂䍁䅁睍䕂䍁䅁睙桂䝁䄰党祂䝁䅅䅉あ䝁䅧兙あ䍁䅁督橂䝁䅅杢穂䍁䅁䅣祂䝁䄸䅣求䡁䅉䅤灂䝁䅕督㝁䍁䅁兔桂䡁䅑䅤求䡁䅉䅣療䡁䅉䅤杁䙁䅁杣療䑁䅉䅌杁䝁䅅䅉穁䕁䅑䅉橂䝁䅅兢求䡁䅉兙杁䡁䅑䅡桂䡁䅑䅉橂䝁䅅䅣あ䡁䅕杣求䡁䅍䅉穂䡁䅁兙橂䝁䅕督㝁䍁䅁䅔䙂䕁䅫睑䉂䍁䅁村䵂䕁䅳睍㉁䑁䅁䅌杁䝁䅅䅉歂䝁䅕杤灂䝁䅍党杁䡁䅑睢杁䝁䅍杣求䝁䅅䅤求䍁䅁䅚灂䝁䅣兡あ䝁䅅䅢杁䡁䅑睤灂䝁䄴督㝁䍁䅁睕瑂䝁䅅杣あ䡁䅁䅡療䝁䄴党杁䕁䅍兙睂䡁䅑兤祂䝁䅕䅌杁䝁䅅䅉穂䝁䄰兙祂䡁䅑䅣潂䝁䄸杢求䍁䅁睙桂䡁䅁䅤ㅂ䡁䅉党杁䡁䅍睢獂䡁䅕䅤灂䝁䄸杢杁䝁䅙睢祂䍁䅁杙療䡁䅑䅡杁䝁䅫睔呂䍁䅁兙畂䝁䅑䅉䉂䝁䄴䅚祂䝁䄸兡歂䑁䅳䅉桂䝁䄴䅚杁䑁䅍李睁䍁䅁睑桂䝁䄰党祂䝁䅅督畁䍁䅁兓あ䍁䅁兙獂䡁䅍睢杁䡁䅁杣療䡁䅙兡歂䝁䅕督杁䕁䄰兙あ䡁䅑党祂䡁䅁睢祂䡁䅑䅉䉂䡁䅧兡穂䍁䅷䅉桂䍁䅁兢療䡁䅑睢祂䍁䄰兢療䡁䅕杢あ䍁䅁兙橂䝁䅍党穂䡁䅍睢祂䡁䅫䅉浂䝁䄸杣杁䡁䅍兢桂䡁䅉䅤睂䝁䅧睢畂䝁䅕杌杁䙁䅑䅡求䍁䅁睙療䝁䄰䅣桂䝁䄴入杁䡁䅍党祂䡁䅙党穂䍁䅁兡あ䡁䅍䅉睂䡁䅉睢歂䡁䅕睙あ䡁䅍䅉灂䝁䄴䅉祂䝁䅕督灂䝁䅑党畂䡁䅑兡桂䝁䅷䅉桂䝁䄴䅚杁䝁䅍睢瑂䝁䄰党祂䝁䅍兡桂䝁䅷䅉祂䝁䅕兙獂䍁䅁党穂䡁䅑兙あ䝁䅕䅌杁䝁䅙兙橂䝁䅫䅢灂䡁䅑兡求䡁䅍䅉瑂䝁䅅杢桂䝁䅣党瑂䝁䅕杢あ䍁䅁兙畂䝁䅑䅉祂䝁䅕䅤桂䝁䅫䅢獁䍁䅁兑䙂䕁䅍䅌杁䝁䅫杢穂䡁䅕杣桂䝁䄴睙求䍁䅁兙畂䝁䅑䅉祂䝁䅕䅣桂䝁䅫杣獁䍁䅁兙畂䝁䅑䅉あ䡁䅉兙㉂䝁䅕䅢杁䝁䅅杢歂䍁䅁䅡療䡁䅍䅣灂䡁䅑兙獂䝁䅫䅤㕂䍁䅁兢桂䡁䅉睡求䡁䅑督畁䍁䅁兔桂䡁䅑䅤求䡁䅉䅣療䡁䅉䅤獁䍁䅁兓畂䝁䅍杌杁䝁䅫督杁䝁䅧党桂䝁䅑兣ㅂ䝁䅅杣あ䝁䅕杣求䝁䅑䅉灂䝁䄴䅉呂䡁䅕杢畂䡁䅫杤桂䝁䅷党獁䍁䅁睑桂䝁䅷兡浂䝁䄸杣畂䝁䅫兙畁䅁䅁䉊䅑䉁䵙䅁乂䝁䅅䅤あ䝁䅧党㍂䡁䅍䅉䩂䝁䄴䅤求䡁䅉杢桂䡁䅑兡療䝁䄴兙獂䍁䅁睑療䡁䅉䅣療䡁䅉兙あ䝁䅫睢畂䍁䅁䅣祂䝁䄸杤灂䝁䅑党穂䍁䅁杙祂䝁䅅杢歂䍁䅁督療䝁䅷兤あ䝁䅫睢畂䡁䅍䅌杁䝁䄰党瑂䝁䄸杣灂䝁䅅䅢灂䡁䅯兙あ䝁䅫睢畂䍁䅁䅣祂䝁䄸䅚ㅂ䝁䅍䅤穂䍁䅷䅉桂䝁䄴䅚杁䝁䅫杢歂䡁䅕督あ䡁䅉兡桂䝁䅷䅉あ䝁䅕睙潂䝁䄴睢獂䝁䄸睚灂䝁䅕督杁䡁䅣睢祂䝁䅷䅚㍂䝁䅫䅚求䍁䄴䅉䩂䡁䅑䅉療䡁䅁党祂䝁䅅䅤求䡁䅍䅉あ䝁䅧杣療䡁䅕睚潂䍁䅁䅤潂䡁䅉党求䍁䅁督求䝁䅣兢求䝁䄴䅤穂䑁䅯䅉乂䝁䅕兢療䡁䅉兡桂䝁䅷兡㙂䝁䅅䅤灂䝁䄸杢獁䍁䅁兓畂䝁䅑兤穂䡁䅑杣灂䝁䅅䅢杁䙁䅑党橂䝁䅧杢療䝁䅷睢湂䝁䅫党穂䍁䅷䅉桂䝁䄴䅚杁䙁䅍睒䱂䍁䅁村祂䝁䅅杢歂䍁䅁睕療䝁䅷兤あ䝁䅫睢畂䡁䅍杌杁䙁䅑䅡求䍁䅁兔求䝁䄰睢祂䝁䅫兙獂䝁䅫来桂䡁䅑兡療䝁䄴䅉穂䝁䅕睚瑂䝁䅕杢あ䍁䅁䅣祂䝁䄸杤灂䝁䅑党穂䍁䅁杙祂䝁䄸杢㙂䝁䅕䅉桂䝁䄴䅚杁䝁䅣杣桂䝁䄴兡あ䝁䅕䅉瑂䝁䅕兢療䡁䅉兡桂䝁䅷督獁䍁䅁兤睂䡁䅉兡湂䝁䅧䅤杁䝁䅣杣桂䝁䄴兡あ䝁䅕䅉瑂䝁䅕兢療䡁䅉兡桂䝁䅷督杁䝁䅅杢歂䍁䅁兢療䝁䄴兤瑂䝁䅕杢あ䡁䅍䅌杁䝁䅍睢畂䝁䅍杣求䡁䅑党杁䝁䅉兤祂䝁䅫兙獂䍁䅁杤桂䡁䅕䅢あ䡁䅍䅌杁䝁䅍杣求䝁䄰兙あ䝁䅫睢畂䍁䅁兢求䝁䄰睢祂䝁䅫兙獂䝁䅫来桂䡁䅑兡療䝁䄴䅉睂䡁䅉睢歂䡁䅕睙あ䡁䅍䅌杁䝁䅣杣桂䝁䄴兡あ䝁䅕䅉楂䝁䅕杢橂䝁䅧党穂䍁䅷䅉浂䝁䅷睢㍂䝁䅕杣杁䡁䅙兙穂䝁䅕督獁䍁䅁睙祂䡁䅫䅣あ䍁䅁䅣獂䝁䅅䅤求䡁䅍䅉桂䝁䄴䅚杁䝁䅷党あ䡁䅑党祂䡁䅍䅌杁䝁䅍杣求䝁䄰兙あ䝁䅫睢畂䍁䅁兤祂䝁䄴督獁䍁䅁杢灂䝁䅍䅡求䍁䅁兤畂䝁䅫䅤穂䍁䅷䅉橂䝁䅕兢求䡁䅑党祂䡁䅫䅉浂䝁䅕兙あ䡁䅕杣求䡁䅍䅌杁䝁䅅杢歂䍁䅁督あ䝁䅅䅤ㅂ䝁䅕督獁䍁䅁兙穂䍁䅁睤求䝁䅷䅢杁䝁䅅督杁䝁䅉杣療䝁䄴来求䍁䅁䅣獂䝁䅅兣ㅂ䝁䅕督獁䍁䅁䅢求䡁䅑䅤求䡁䅉督獁䍁䅁党瑂䝁䅉䅢求䝁䄰督獁䍁䅁杤桂䡁䅍党穂䍁䅷䅉獂䝁䅫睚潂䡁䅑督杁䝁䅅杢歂䍁䅁䅣潂䝁䄸䅤療䍁䅁睙求䡁䅉兙瑂䝁䅫睙穂䍁䅷䅉湂䡁䅉兙畂䝁䅫䅤求䍁䅁兢療䝁䄴兤瑂䝁䅕杢あ䡁䅍䅌杁䝁䄰兙ㅂ䡁䅍睢獂䝁䅕兤瑂䡁䅍䅌杁䝁䅍杣㕂䡁䅁䅤穂䍁䅷䅉桂䝁䄴䅚杁䝁䅙䅢ㅂ䡁䅍䅡杁䝁䄰党瑂䝁䄸杣灂䝁䅅䅢穂䍁䄴䅉啂䝁䅧党杁䕁䅫杢歂䡁䅕督あ䡁䅉兡桂䝁䅷䅉啂䝁䅕睙潂䝁䄴睢獂䝁䄸睚灂䝁䅕督杁䡁䅍党湂䝁䄰党畂䡁䅑䅉歂䝁䅕督灂䝁䅣杢穂䍁䅷䅉瑂䝁䅅杢ㅂ䝁䅙兙橂䡁䅑兤祂䝁䅕督獁䍁䅁督求䡁䅉杤灂䝁䅍党穂䍁䅷䅉桂䝁䄴䅚杁䝁䅑兡穂䡁䅑杣灂䝁䅉兤あ䝁䅕督杁䝁䅧兡湂䝁䅧兌あ䝁䅕睙潂䍁䅁睙ㅂ䡁䅍䅤療䝁䄰䅉求䝁䄴党祂䝁䅣入杁䡁䅍䅤療䡁䅉兙湂䝁䅕䅉穂䝁䄸䅢ㅂ䡁䅑兡療䝁䄴督獁䍁䅁兙畂䝁䅑䅉睂䡁䅉睢歂䡁䅕睙あ䍁䅁兡歂䝁䅕杢あ䝁䅫杚灂䝁䅍兙あ䝁䅫睢畂䍁䅁兙畂䝁䅑䅉㍂䝁䅅杣求䝁䅧睢ㅂ䡁䅍党杁䝁䅅兤あ䝁䄸兢桂䡁䅑兡療䝁䄴䅉あ䝁䅕睙潂䝁䄴睢獂䝁䄸睚灂䝁䅕督杁䝁䅅杢歂䍁䅁督療䝁䅷兤あ䝁䅫睢畂䡁䅍䅌杁䝁䅫杢橂䝁䅷兤歂䝁䅫杢湂䍁䅁睢祂䝁䅑党祂䍁䅁杚ㅂ䝁䅷杚灂䝁䅷䅢瑂䝁䅕杢あ䍁䅁督㕂䡁䅍䅤求䝁䄰督杁䝁䅙睢祂䍁䅁兡歂䝁䅕杢あ䝁䅫杚㕂䝁䅫杢湂䍁䅷䅉あ䡁䅉兙橂䝁䅳兡畂䝁䅣䅌杁䡁䅁兡橂䝁䅳兡畂䝁䅣䅌杁䝁䅅杢歂䍁䅁睙療䝁䄴杤求䡁䅫兡畂䝁䅣䅉橂䝁䄸杢穂䡁䅕兢求䡁䅉䅉桂䝁䄴䅚杁䝁䅫杢歂䡁䅕督あ䡁䅉兡桂䝁䅷䅉睂䡁䅉睢歂䡁䅕睙あ䡁䅍杌杁䙁䅑䅡灂䡁䅍䅉穂䝁䅕睚瑂䝁䅕杢あ䍁䅁兙獂䡁䅍睢杁䡁䅁杣療䡁䅙兡歂䝁䅕督杁䝁䅕杢湂䝁䅫杢求䝁䅕杣求䝁䅑䅉橂䝁䅅䅢求䝁䄴䅚桂䡁䅉兡畂䝁䅣䅌杁䝁䅷兙瑂䝁䅫杢桂䡁䅑兡畂䝁䅣䅌杁䝁䅅杢歂䍁䅁睙療䝁䅅䅤灂䝁䄴睚杁䝁䅕兣ㅂ䝁䅫䅣瑂䝁䅕杢あ䑁䅳䅉穂䡁䅑兙畂䝁䅑兌桂䝁䅷睢畂䝁䅕䅉瑂䝁䅅杣牂䝁䅫杢湂䍁䅁䅣祂䝁䄸䅚ㅂ䝁䅍䅤穂䑁䅳䅉獂䝁䅅督求䡁䅉䅉桂䝁䄴䅚杁䝁䅫杢牂䍁䄰条求䡁䅑䅉睂䡁䅉兡畂䡁䅑兡畂䝁䅣䅉穂䡁䅫督あ䝁䅕兢穂䑁䅳䅉桂䝁䄴䅚杁䡁䅍䅣桂䡁䅉党杁䡁䅁兙祂䡁䅑督獁䍁䅁睙桂䝁䅷党畂䝁䅑兙祂䍁䅷䅉桂䝁䄴䅚杁䝁䅍睢桂䡁䅑兡畂䝁䅣兌祂䝁䄸䅢獂䝁䅕杣杁䡁䅉党浂䡁䅕杣楂䝁䅫督潂䝁䅫杢湂䍁䅁兙畂䝁䅑䅉祂䝁䅕䅤祂䝁䄸杚灂䡁䅑督畁䍁䅁䅖潂䝁䅕䅉呂䕁䅣睓杁䕁䅉杣桂䝁䄴䅚杁䡁䅍睢獂䡁䅕䅤灂䝁䄸杢穂䍁䅁督求䝁䅣兢求䝁䄴䅤杁䡁䅁杣療䡁䅙兡歂䝁䅕督杁䝁䅉杣桂䝁䄴䅚杁䝁䄰兙畂䝁䅅睚求䝁䄰党畂䡁䅑䅌杁䡁䅁杣求䍁䄰兢求䝁䅑兡桂䍁䅁督求䡁䅉杤灂䝁䅍党穂䍁䅷䅉睂䡁䅉兡畂䡁䅑兡畂䝁䅣䅉睂䝁䅷兙あ䝁䅕督杁䝁䅅杢歂䍁䅁睙㕂䝁䅷兡畂䝁䅑党祂䡁䅍䅌杁䝁䅫兢桂䝁䅣兡畂䝁䅣䅉穂䝁䅕杣㉂䝁䅫睙求䡁䅍䅌杁䝁䅑兡湂䝁䅫䅤桂䝁䅷䅉桂䡁䅍督求䡁䅑䅉瑂䝁䅅杢桂䝁䅣党瑂䝁䅕杢あ䍁䅷䅉瑂䝁䅕杣橂䝁䅧兙畂䝁䅑兡穂䝁䅫杢湂䍁䅁䅚灂䡁䅍䅣獂䝁䅅入杁䡁䅍入穂䡁䅑党瑂䡁䅍䅌杁䝁䅅杢歂䍁䅁兢桂䡁䅉睡求䡁䅑兡畂䝁䅣䅉桂䝁䄴䅚杁䝁䅑党穂䝁䅫睚畂䍁䅁督求䡁䅉杤灂䝁䅍党穂䍁䅁杚療䡁䅉䅉あ䝁䅧党杁䝁䅍睢畂䡁䅍兤瑂䝁䅕杣杁䝁䅣睢療䝁䅑督杁䝁䅅杢歂䍁䅁杣求䡁䅑兙灂䝁䅷䅉灂䝁䄴䅚ㅂ䡁䅍䅤祂䝁䅫党穂䍁䄴䅉啂䝁䅧党杁䝁䅍睢瑂䡁䅁兙畂䡁䅫䅉㍂䝁䅅督杁䝁䅙睢ㅂ䝁䄴䅚求䝁䅑䅉灂䝁䄴䅉硁䑁䅧兎睁䍁䅁兙畂䝁䅑䅉灂䡁䅍䅉楂䝁䅅督求䝁䅑䅉灂䝁䄴䅉兂䝁䅫䅤あ䡁䅍杙ㅂ䡁䅉睚潂䍁䅷䅉兂䝁䅕杢畂䡁䅍入獂䡁䅙兙畂䝁䅫兙畁䅁䅁祏䅕乁䍧䅁乂䝁䅅睤穂䝁䄸杢杁䕁䅫杢浂䡁䅉兙穂䡁䅑杣ㅂ䝁䅍䅤ㅂ䡁䅉党杁䕁䅣杣療䡁䅕䅣杁䕁䅫杢橂䍁䄴䅉歂䝁䅕杤求䝁䅷睢睂䡁䅍䅉桂䝁䄴䅚杁䝁䄸䅣求䡁䅉兙あ䝁䅕督杁䝁䅑兡湂䝁䅫䅤桂䝁䅷䅉灂䝁䄴杚祂䝁䅅督あ䡁䅉兤橂䡁䅑兤祂䝁䅕䅉浂䝁䄸杣杁䝁䅑兡湂䝁䅫䅤桂䝁䅷䅉橂䡁䅕杣祂䝁䅕杢橂䡁䅫䅉療䝁䄴䅉あ䝁䅧党杁䝁䅉兡あ䝁䅍睢灂䝁䄴䅉楂䝁䅷睢橂䝁䅳睙潂䝁䅅兡畂䍁䅁杢求䡁䅑睤療䡁䅉睡杁䝁䅫杢杁䡁䅑䅡求䍁䅁兖畂䝁䅫䅤求䝁䅑䅉呂䡁䅑兙あ䝁䅕督畁䍁䅁兓あ䍁䅁党畂䝁䅣兙湂䝁䅕督杁䝁䅫杢杁䝁䅑兡湂䝁䅫䅤桂䝁䅷䅉橂䡁䅕杣祂䝁䅕杢橂䡁䅫䅉療䡁䅉䅉楂䝁䅫䅤橂䝁䄸兡畂䍁䅁督求䝁䅷杚瑁䝁䄰兡畂䝁䅫杢湂䍁䅷䅉橂䡁䅕督あ䝁䄸兢求䡁䅉䅉橂䝁䄸兌獂䝁䄸睙桂䡁䅑兡療䝁䄴䅉桂䝁䄴䅚杁䡁䅉党獂䝁䅅䅤求䝁䅑䅉穂䝁䅕杣㉂䝁䅫睙求䡁䅍䅌杁䝁䅅杢歂䍁䅁党畂䝁䅕杣湂䡁䅫䅉瑂䝁䅅杣牂䝁䅕䅤穂䍁䅷䅉桂䡁䅍䅉㍂䝁䅕䅢獂䍁䅁兙穂䍁䅁睢睂䝁䅕杣桂䡁䅑党穂䍁䅁䅚桂䡁䅑兙杁䝁䅍党畂䡁䅑党祂䍁䅁杚桂䝁䅍兡獂䝁䅫䅤灂䝁䅕督畁䍁䅁䅖潂䝁䅕䅉橂䝁䄸兢睂䝁䅅杢㕂䍁䅁兡穂䍁䅁杙桂䡁䅍党歂䍁䅁兡畂䍁䅁兔灂䝁䅑䅢桂䝁䄴䅚獁䍁䅁䅕求䝁䄴杢穂䡁䅫䅢㉂䝁䅅杢灂䝁䅅杌䅁䥁偳䅁浂䅃䅁兔桂䡁䅧睑㕂䡁䅑党獁䍁䅁兓畂䝁䅍杌獁䍁䅁兙杁䝁䅷兡浂䝁䅕䅉穂䝁䅍兡求䝁䄴睙求䡁䅍䅉橂䝁䄸兢睂䝁䅅杢㕂䍁䅷䅉歂䝁䅫督橂䝁䄸杤求䡁䅉督獁䍁䅁䅚求䡁䅙党獂䝁䄸䅣穂䍁䅷䅉桂䝁䄴䅚杁䝁䅍睢瑂䝁䄰党祂䝁䅍兡桂䝁䅷兡㙂䝁䅕督杁䝁䄴党㑂䡁䅑兌湂䝁䅕杢求䡁䅉兙あ䝁䅫睢畂䍁䅁睙求䝁䅷䅢杁䡁䅑䅡求䡁䅉兙睂䝁䅫党穂䍁䅁兡畂䍁䅁䅤潂䝁䅕䅉噂䝁䄴兡あ䝁䅕䅚杁䙁䅍䅤桂䡁䅑党穂䍁䅁兙畂䝁䅑䅉灂䝁䄴䅤求䡁䅉杢桂䡁䅑兡療䝁䄴兙獂䝁䅷入畁䍁䅁兓あ䡁䅍䅉睂䡁䅉睢歂䡁䅕睙あ䡁䅍䅉灂䝁䄴睙獂䡁䅕䅚求䍁䅁兒㑂䙁䅁兒卂䙁䅑䅉䉂䙁䅑䅥獁䍁䅁兙杁䡁䅍䅤桂䡁䅑兡橂䍁䅁党獂䝁䅕睙あ䡁䅉睢睂䝁䄸杣桂䡁䅑兡療䝁䄴䅉灂䝁䄴督あ䡁䅉兤瑂䝁䅕杢あ䍁䅁杚療䡁䅉䅉穂䝁䄰兙獂䝁䅷䅉あ䝁䄸䅉瑂䝁䅕䅚灂䡁䅕兢杁䡁䅍睙桂䝁䅷党杁䡁䅑杣桂䝁䄴督浂䝁䅕睙あ䝁䅫睢畂䑁䅳䅉䙂䡁䅧䅕䙂䙁䅉䅖杁䙁䅍䅖㑂䍁䅷䅉桂䍁䅁杚獂䝁䄸睤杁䝁䅕䅢求䝁䅍䅤祂䝁䄸䅣療䡁䅉兙あ䝁䅫睢畂䍁䅁杚療䡁䅉䅉睂䡁䅉睢あ䝁䅕兡畂䍁䅁䅣祂䝁䄸䅚ㅂ䝁䅍䅤灂䝁䄸杢杁䝁䅅杢歂䍁䅁䅚祂䡁䅕睚杁䝁䅑党㉂䝁䅕䅢療䡁䅁兢求䝁䄴䅤獁䍁䅁兙穂䍁䅁睤求䝁䅷䅢杁䝁䅅督杁䝁䅕䅥睂䡁䅉党穂䡁䅍兡療䝁䄴䅉療䝁䅙䅉あ䝁䅧党祂䝁䅅䅣求䡁䅕䅤灂䝁䅍䅉あ䝁䅅杣湂䝁䅕䅤穂䍁䅁杚療䡁䅉䅉橂䝁䅕䅢獂䍁䄰杙桂䡁䅍党歂䍁䅁兙穂䡁䅍兙㕂䡁䅍睏杁䕁䅕䅥兂䕁䅕杕啂䍁䅁睒啂䡁䅧䅌杁䝁䅅䅉浂䝁䅷睢㍂䍁䅁党獂䝁䅕睙あ䡁䅉睢睂䝁䄸杣桂䡁䅑兡療䝁䄴䅉浂䝁䄸杣杁䝁䅷兙祂䝁䅣党杁䡁䅍睙桂䝁䅷党杁䡁䅑杣桂䝁䄴督浂䝁䅕睙あ䝁䅫睢畂䍁䅁兡畂䍁䅁䅤潂䝁䅕杣桂䡁䅁党ㅂ䡁䅑兡橂䍁䅁兙睂䡁䅁䅢灂䝁䅍兙あ䝁䅫睢畂䡁䅍睏杁䝁䅅杢歂䍁䅁兒㑂䙁䅁兒卂䙁䅑䅉坂䕁䅷䅥杁䝁䅙睢祂䍁䅁杤求䡁䅉入杁䝁䅷兙祂䝁䅣党杁䡁䅙睢獂䡁䅕兢求䍁䅁睙求䝁䅷䅢瑁䝁䅕杢湂䝁䅫杢求䝁䅕杣灂䝁䄴睚畁䍁䅁䅖潂䝁䅕䅉橂䝁䄸兢睂䝁䅅杢㕂䍁䅁兙獂䡁䅍睢杁䡁䅁杣療䡁䅙兡歂䝁䅕督杁䝁䅑兡穂䡁䅁睢穂䝁䅅杙獂䝁䅕䅉睂䡁䅉睢橂䝁䅕督穂䝁䅫杢湂䍁䅁兙穂䡁䅍党瑂䝁䅉䅢灂䝁䅕督杁䍁䅧䅕䉂䡁䅍克杁䡁䅑睢杁䡁䅁杣療䝁䅍党穂䡁䅍䅉桂䝁䄴䅚杁䝁䅕䅢求䝁䅍䅤祂䝁䄸䅣療䡁䅉兙あ䝁䅕䅉橂䝁䅕䅢獂䡁䅍睏杁䝁䅅杢歂䍁䅁兙橂䝁䅍党穂䡁䅍睢祂䝁䅫党穂䍁䅁督ㅂ䡁䅁䅣療䡁䅉䅤灂䝁䄴睚杁䙁䅁兑穂䍁䅷䅉穂䡁䅕睙潂䍁䅁兙穂䍁䅁党獂䝁䅕睙あ䡁䅉睢睂䝁䄸杣桂䡁䅑兡療䝁䄴䅉楂䡁䅕杚浂䝁䅕杣杁䡁䅍睢獂䡁䅕䅤灂䝁䄸杢杁䝁䅅杢歂䍁䅁督療䝁䅙䅤㍂䝁䅅杣求䍁䅁䅣祂䝁䄸䅤療䝁䅍睢獂䡁䅍杌杁䕁䅫䅤杁䝁䅷兡橂䝁䅕杢穂䝁䅕督杁䝁䅅杢歂䍁䅁督求䝁䅷䅢穂䍁䅁兡あ䡁䅍䅉灂䝁䄴督あ䡁䅉兤瑂䝁䅕杢あ䡁䅍䅉桂䝁䄴䅚杁䡁䅑党橂䝁䅧杢療䝁䅷睢湂䡁䅫睏杁䝁䅅杢歂䍁䅁督求䝁䅷䅢穂䍁䅁兡あ䡁䅍䅉橂䝁䄸杢穂䡁䅕兢桂䝁䅉䅢求䡁䅍䅉あ䝁䄸䅉歂䝁䅕杤求䝁䅷睢睂䝁䅕杣穂䍁䅁睢浂䍁䅁睙求䝁䅷䅢杁䡁䅑䅡求䡁䅉兙睂䝁䅫党穂䍁䅷䅉桂䡁䅍䅉㍂䝁䅕䅢獂䍁䅁兙穂䍁䅁䅤療䍁䅁䅣潂䝁䅅杣瑂䝁䅅睙求䡁䅕䅤灂䝁䅍兙獂䍁䅁兙畂䝁䅑䅉楂䝁䅫睢あ䝁䅕睙潂䝁䄴睢獂䝁䄸睚㕂䍁䅁睙療䝁䄰䅣桂䝁䄴兡求䡁䅍䅉浂䝁䄸杣杁䡁䅕督求䍁䅁兡畂䍁䅁䅚祂䡁䅕睚杁䝁䅑兡穂䝁䅍睢㉂䝁䅕杣㕂䍁䅁兙畂䝁䅑䅉歂䝁䅕杤求䝁䅷睢睂䝁䄰党畂䡁䅑䅌杁䝁䅅杢歂䍁䅁杙灂䝁䄸兌瑂䝁䅅杢ㅂ䝁䅙兙橂䡁䅑兤祂䝁䅫杢湂䍁䄴䅉乂䝁䅅䅥䑂䡁䅫䅤求䍁䅷䅉䩂䝁䄴睙畁䍁䅁睤桂䡁䅍䅉灂䝁䄴睙療䡁䅉䅣療䡁䅉兙あ䝁䅕䅚杁䝁䅫杢杁䑁䅅兏㕁䑁䅧䅉桂䝁䄴䅚杁䝁䅫督杁䝁䅧党桂䝁䅑兣ㅂ䝁䅅杣あ䝁䅕杣求䝁䅑䅉灂䝁䄴䅉卂䝁䄸睙牂䡁䅙兡獂䝁䅷党獁䍁䅁兔桂䡁䅉入獂䝁䅅杢歂䍁䄴䅁䩁兆䅁杹䅧䕁䄰兙㑂䕁䅷兡畂䝁䅕兙祂䍁䅷䅉䩂䝁䄴睙畁䍁䅁䅣祂䝁䄸杤灂䝁䅑党穂䍁䅁睙療䝁䄰兢ㅂ䝁䄴兡橂䝁䅅䅤灂䝁䄸杢穂䍁䅁督㕂䡁䅍䅤求䝁䄰督瑁䝁䄸杢瑁䝁䅍䅡灂䡁䅁䅉穂䝁䄸䅢ㅂ䡁䅑兡療䝁䄴督杁䝁䅫杢杁䡁䅑䅡求䍁䅁兖畂䝁䅫䅤求䝁䅑䅉呂䡁䅑兙あ䝁䅕督獁䍁䅁兑穂䝁䅫兙獁䍁䅁兒ㅂ䡁䅉睢睂䝁䅕䅌杁䝁䅅杢歂䍁䅁兡畂䡁䅑党祂䝁䄴兙あ䝁䅫睢畂䝁䅅䅢獂䡁䅫杌杁䕁䅫䅤穂䍁䅁䅣祂䝁䄸䅚ㅂ䝁䅍䅤穂䍁䅁兡畂䡁䅑党湂䡁䅉兙あ䝁䅕䅉㉂䝁䅅杣灂䝁䄸兤穂䍁䅁䅣療䡁䅉䅤灂䝁䄸杢穂䍁䅁睢浂䍁䅁兙杁䝁䅧兡湂䝁䅧兌穂䡁䅁党求䝁䅑䅉橂䝁䄸兢瑂䡁䅕杢灂䝁䅍兙あ䝁䅫睢畂䍁䅁督㕂䡁䅍䅤求䝁䄰䅌杁䝁䅫杢橂䝁䅷兤歂䝁䅫杢湂䍁䅁杣桂䝁䅑兡療䍁䅁杚祂䝁䅕兣ㅂ䝁䅕杢橂䡁䅫䅌杁䝁䅧兡湂䝁䅧兌睂䝁䅕杣浂䝁䄸杣瑂䝁䅅杢橂䝁䅕䅉桂䝁䄴兙獂䝁䄸睚獁䍁䅁兢灂䡁䅧党歂䍁䄰督灂䝁䅣杢桂䝁䅷䅌杁䝁䅑兡湂䝁䅫䅤桂䝁䅷䅉穂䝁䅫睚畂䝁䅅䅢杁䡁䅁杣療䝁䅍党穂䡁䅍兡畂䝁䅣䅌杁䡁䅍党橂䡁䅕杣灂䡁䅑入杁䝁䅕杢湂䝁䅫杢求䡁䅍䅌杁䝁䅑兙あ䝁䅅䅉橂䝁䄸兢睂䡁䅉党穂䡁䅍兡療䝁䄴䅉桂䝁䄴䅚杁䝁䄴党あ䡁䅣睢祂䝁䅳兡畂䝁䅣䅉獂䝁䅅入求䡁䅉督獁䍁䅁兙畂䝁䅑䅉睂䝁䄸睤求䡁䅉䅉瑂䝁䅅杢桂䝁䅣党瑂䝁䅕杢あ䍁䄴䅉啂䝁䅧党杁䝁䅍睢瑂䡁䅁兙畂䡁䅫升穂䍁䅁䅣祂䝁䄸䅚ㅂ䝁䅍䅤穂䍁䅁兙祂䝁䅕䅉ㅂ䡁䅍党歂䍁䅁兡畂䍁䅁杤桂䡁䅉兡療䡁䅕督杁䝁䅕䅢求䝁䅍䅤祂䝁䄸杢灂䝁䅍䅉歂䝁䅕杤灂䝁䅍党穂䍁䅷䅉穂䡁䅕睙潂䍁䅁兙穂䍁䅁杣桂䝁䅑兡療䍁䅁䅤祂䝁䅅杢穂䝁䅍党灂䡁䅙党祂䡁䅍䅉桂䝁䄴䅚杁䝁䄰睢歂䝁䅕兢穂䍁䅁杚療䡁䅉䅉ぁ䕁䅣睌ㅁ䕁䅣䅉楂䝁䅅督求䍁䄰督あ䝁䅅䅤灂䝁䄸杢杁䝁䅅杢歂䍁䅁杙桂䝁䅍睡潂䝁䅅兤獂䍁䅁兡畂䝁䅙杣桂䡁䅍䅤祂䡁䅕睙あ䡁䅕杣求䑁䅳䅉療䡁䅁䅤灂䝁䅍兙獂䍁䅁䅤祂䝁䅅杢穂䝁䅍党灂䡁䅙党祂䡁䅍䅉あ䝁䅅杣湂䝁䅕䅤灂䝁䄴睚杁䝁䅧入睂䝁䅕杣穂䝁䅍兙獂䝁䅕䅉歂䝁䅅䅤桂䍁䅁睙求䝁䄴䅤求䡁䅉督㝁䍁䅁睖灂䍁䄰杒灂䍁䅁兙畂䝁䅑䅉㍂䝁䅫杣求䝁䅷兡畂䝁䅕䅉祂䝁䄸兤あ䝁䅕杣穂䍁䅁杚療䡁䅉䅉潂䝁䄸兢求䍁䅁杢求䡁䅑睤療䡁䅉睡灂䝁䄴睚㝁䍁䅁杙祂䝁䄸兙歂䝁䅉兙畂䝁䅑䅉瑂䝁䄸䅚求䝁䄰督杁䝁䅍睢瑂䡁䅁䅢灂䝁䅅杢あ䍁䅁睤灂䡁䅑䅡杁䝁䅑兙あ䝁䅅䅉療䡁䅙党祂䍁䅁睙桂䝁䅉䅢求䍁䅁督求䡁䅉杤灂䝁䅍党杁䝁䅫杢あ䝁䅕杣浂䝁䅅睙求䍁䅁督睂䝁䅕睙灂䝁䅙兡橂䝁䅅䅤灂䝁䄸杢穂䍁䅷䅉睂䝁䅅督穂䝁䅫杤求䍁䅁睢睂䡁䅑兡橂䝁䅅䅢杁䝁䅙兡楂䝁䅕杣杁䡁䅍䅤桂䝁䄴䅚桂䡁䅉䅚穂䍁䅷䅉桂䝁䄴䅚杁䝁䅑兡湂䝁䅫䅤桂䝁䅷䅉穂䡁䅕杙穂䝁䅍杣灂䝁䅉党祂䍁䅁䅢灂䝁䄴党獁䍁䅁兙穂䍁䅁睤求䝁䅷䅢杁䝁䅅督杁䡁䅁睢㍂䝁䅕杣杁䝁䄰兙畂䝁䅅睚求䝁䄰党畂䡁䅑䅉桂䝁䄴䅚杁䝁䅫杢あ䝁䅕杣浂䝁䅅睙求䍁䅁䅣祂䝁䄸䅚ㅂ䝁䅍䅤穂䍁䄴䅉䩂䡁䅑䅉穂䝁䅕杣㉂䝁䅕督杁䝁䅕䅢求䝁䅍䅤祂䝁䄸杢灂䝁䅍督杁䝁䅑兡穂䡁䅑杣灂䝁䅉兤あ䝁䄸杣穂䍁䅷䅉瑂䝁䄸䅚ㅂ䝁䅷党杁䝁䄰兙牂䝁䅕杣穂䍁䅷䅉療䡁䅉兡湂䝁䅫杢桂䝁䅷䅉求䡁䅅兤灂䡁䅁兢求䝁䄴䅤杁䝁䄰兙畂䡁䅕杚桂䝁䅍䅤ㅂ䡁䅉党祂䡁䅍䅌杁䝁䅅杢歂䍁䅁睢祂䝁䅫睚灂䝁䄴兙獂䍁䅁䅚求䡁䅍兡湂䝁䄴䅉瑂䝁䅅杢ㅂ䝁䅙兙橂䡁䅑兤祂䝁䅕杣穂䍁䅁䅤潂䡁䅉睢ㅂ䝁䅣䅡杁䝁䅅䅉歂䝁䅫杣求䝁䅍䅤杁䡁䅍兙獂䝁䅕督杁䝁䅙睢祂䝁䅍党獁䍁䅁䅤潂䝁䅫杣歂䍁䄰䅣桂䡁䅉䅤㕂䍁䅁督桂䝁䅷党穂䍁䅁杣求䡁䅁杣求䡁䅍党畂䡁䅑兙あ䝁䅫杤求䡁䅍䅌杁䝁䅅杢歂䍁䅁兙杁䝁䄴党あ䡁䅣睢祂䝁䅳䅉療䝁䅙䅉歂䝁䅫督あ䡁䅉兡楂䡁䅕䅤療䡁䅉督畁䍁䅁䅖潂䝁䅕䅉橂䝁䄸兢睂䝁䅅杢㕂䍁䅁睤桂䡁䅍䅉灂䝁䄴睙療䡁䅉䅣療䡁䅉兙あ䝁䅕䅚杁䝁䅫杢杁䑁䅉䅍睁䑁䅍䅉桂䝁䄴䅚杁䝁䅫督杁䝁䅧党桂䝁䅑兣ㅂ䝁䅅杣あ䝁䅕杣求䝁䅑䅉灂䝁䄴䅉䑂䝁䅅杣獂䡁䅍杙桂䝁䅑䅌杁䕁䅍兙獂䝁䅫杚療䡁䅉杢灂䝁䅅杌䅁偁桁䅁㙃兄䅁兔桂䡁䅧兡瑂䡁䅕督獁䍁䅁兓畂䝁䅍杌杁䝁䄸䅣求䡁䅉兙あ䝁䅕督杁䝁䅅督杁䝁䅅䅉睂䡁䅉睢㉂䝁䅫䅚求䡁䅉䅉療䝁䅙䅉湂䝁䄸杤求䡁䅉杢瑂䝁䅕杢あ䍁䅁督求䡁䅉杤灂䝁䅍党穂䍁䅁睤療䡁䅉䅢歂䡁䅣兡歂䝁䅕杌杁䕁䅫䅤杁䝁䄸䅣求䡁䅉兙あ䝁䅕督杁䡁䅑䅡祂䝁䄸兤湂䝁䅧䅉あ䝁䅧杣求䝁䅕䅉穂䝁䅕睚瑂䝁䅕杢あ䡁䅍杏杁䙁䅕杌呂䍁䄴䅉䝂䝁䅕䅚求䡁䅉兙獂䍁䅁睕求䡁䅉杤灂䝁䅍党穂䍁䅷䅉噂䍁䄴睕畁䍁䅁睕求䡁䅉杤灂䝁䅍党穂䍁䅷䅉桂䝁䄴䅚杁䕁䄸兤あ䡁䅍兡歂䝁䅕䅉あ䝁䅧党杁䙁䅕杌呂䍁䄴䅉啂䝁䅧党杁䙁䅕杌呂䍁䄴䅉䝂䝁䅕䅚求䡁䅉兙獂䍁䅁睕求䡁䅉杤灂䝁䅍党穂䍁䅁督求䝁䅣兢求䝁䄴䅤杁䝁䄸杚浂䝁䅕杣穂䍁䅁杙ㅂ䡁䅍兡畂䝁䅕督穂䍁䅁䅣祂䝁䄸睙求䡁䅍督杁䡁䅍党祂䡁䅙兡橂䝁䅕督獁䍁䅁党獂䝁䅫睚灂䝁䅉兡獂䝁䅫䅤㕂䍁䅁兙畂䝁䅑䅉求䝁䄴杣療䝁䅷䅢瑂䝁䅕杢あ䍁䅷䅉療䡁䅕䅤祂䝁䅕兙橂䝁䅧䅌杁䝁䅅杢歂䍁䅁睢あ䝁䅧党祂䍁䅁督求䡁䅉杤灂䝁䅍党穂䍁䅁杚療䡁䅉䅉浂䝁䅕䅚求䡁䅉兙獂䍁䅁䅡求䝁䅅䅢あ䝁䅧䅉桂䝁䄴䅚杁䝁䅧兤瑂䝁䅅杢杁䡁䅍党祂䡁䅙兡橂䝁䅕督杁䡁䅁杣療䝁䅣杣桂䝁䄰督㝁䍁䅁睙獂䝁䅫杢灂䝁䅍兙獂䍁䅁督求䡁䅉杤灂䝁䅍党穂䑁䅳䅉桂䝁䄴䅚杁䡁䅑党橂䝁䅧杢療䝁䅷睢湂䡁䅫䅉穂䝁䄸䅢ㅂ䡁䅑兡療䝁䄴督獁䍁䅁兡畂䝁䅍䅢ㅂ䝁䅑兡畂䝁䅣䅉桂䡁䅁䅣獂䝁䅫睙桂䡁䅑兡療䝁䄴䅉歂䝁䅕杤求䝁䅷睢睂䝁䄰党畂䡁䅑䅉桂䝁䄴䅚杁䝁䄰睢歂䝁䅕杣畂䝁䅫来桂䡁䅑兡療䝁䄴䅉穂䝁䅕杣㉂䝁䅫睙求䡁䅍䅌杁䝁䅕杢あ䝁䅕杣睂䡁䅉兡穂䝁䅕䅉楂䡁䅕督灂䝁䄴党穂䡁䅍䅉穂䝁䄸䅢ㅂ䡁䅑兡療䝁䄴督獁䍁䅁兙歂䡁䅙兙畂䝁䅍党歂䍁䅁兙畂䝁䅅䅢㕂䡁䅑兡橂䡁䅍䅉桂䝁䄴䅚杁䝁䅕兢求䡁䅉睚灂䝁䄴睚杁䡁䅑党橂䝁䅧杢療䝁䅷睢湂䝁䅫党穂䍁䅷䅉橂䡁䅫杙求䡁䅉督求䝁䅍兤祂䝁䅫䅤㕂䍁䅁督求䡁䅉杤灂䝁䅍党穂䍁䅷䅉桂䝁䄴䅚杁䝁䅫杢浂䡁䅉兙穂䡁䅑杣ㅂ䝁䅍䅤ㅂ䡁䅉党杁䝁䅅杢歂䍁䅁党畂䝁䅣兡畂䝁䅕党祂䝁䅫杢湂䍁䅁督療䝁䅷兤あ䝁䅫睢畂䡁䅍杌杁䙁䅑䅡求䍁䅁兖畁䙁䅍杌杁䙁䅍党祂䡁䅙兡橂䝁䅕督杁䡁䅍党湂䝁䄰党畂䡁䅑䅉療䝁䅙杚求䡁䅉督杁䡁䅁杣療䝁䅣杣桂䝁䄰䅉求䝁䅷兡湂䝁䅫杙灂䝁䅷兡あ䡁䅫䅉穂䡁䅕䅣睂䝁䄸杣あ䍁䅁兙畂䝁䅑䅉求䝁䄴杣療䝁䅷䅢瑂䝁䅕杢あ䑁䅳䅉橂䝁䅕杢あ䡁䅉兙獂䝁䅫来求䝁䅑䅉瑂䡁䅕䅢あ䝁䅫䅢灂䝁䄴睚ㅂ䝁䅅䅢杁䝁䅍兤穂䡁䅑睢瑂䝁䅕杣杁䝁䅍睢畂䡁䅑兙橂䡁䅑䅉橂䝁䅕杢あ䝁䅕杣穂䍁䅷䅉瑂䡁䅕䅢あ䝁䅫睙潂䝁䅅杢畂䝁䅕䅢獁䍁䅁兙畂䝁䅑䅉歂䝁䅫睚灂䡁䅑兙獂䍁䅁督求䝁䅷杚瑁䡁䅍党祂䡁䅙兡橂䝁䅕䅉療䡁䅁䅤灂䝁䄸杢穂䍁䅁杚療䡁䅉䅉求䝁䄴杣療䝁䅷䅢瑂䝁䅕杢あ䑁䅳䅉桂䡁䅁䅣獂䝁䅫睙桂䡁䅑兡療䝁䄴䅉桂䡁䅍督灂䡁䅍䅤桂䝁䄴睙求䍁䅁兙畂䝁䅑䅉灂䝁䄴䅚求䡁䅁党畂䝁䅑党畂䡁䅑䅉潂䝁䅕兙獂䡁䅑䅡杁䡁䅁䅢桂䝁䄴䅉橂䝁䅧睢灂䝁䅍党杁䝁䅍睢ㅂ䝁䄴督求䝁䅷兡畂䝁䅣睏杁䝁䅉党畂䝁䅕杚灂䝁䅍兡桂䡁䅉入杁䝁䄸兤あ䡁䅉党桂䝁䅍䅡獁䍁䅁党歂䡁䅕睙桂䡁䅑兡療䝁䄴䅌杁䝁䅕䅢灂䝁䅣兡楂䝁䅫䅢灂䡁䅑入獁䍁䅁党畂䡁䅉睢獂䝁䅷兢求䝁䄴䅤獁䍁䅁兙畂䝁䅑䅉祂䝁䅕䅚求䡁䅑党祂䝁䄰兡畂䝁䅅䅤灂䝁䄸杢穂䑁䅳䅉穂䡁䅕杙穂䝁䅫䅚灂䡁䅯党歂䍁䅁䅤求䝁䅷党睂䝁䅧睢畂䝁䅕䅉穂䝁䅕杣㉂䝁䅫睙求䡁䅍睏杁䝁䅅杢歂䍁䅁䅣求䡁䅉督療䝁䄴兌橂䝁䅕杢あ䝁䅕杣求䝁䅑䅉灂䝁䄴䅚求䡁䅁党畂䝁䅑党畂䡁䅑䅉桂䡁䅍督求䡁䅍督瑂䝁䅕杢あ䍁䅁督求䡁䅉杤灂䝁䅍党穂䍁䄴䅉啂䝁䅧兡穂䍁䅁督求䝁䅣兢求䝁䄴䅤杁䝁䅅䅢穂䝁䄸䅉睂䡁䅉睢㉂䝁䅫䅚求䡁䅍䅉求䝁䄰䅣獂䝁䄸入瑂䝁䅕杢あ䍁䅁督求䡁䅉杤灂䝁䅍党穂䍁䅷䅉穂䡁䅕睙潂䍁䅁兙穂䍁䅁党獂䝁䅫睚灂䝁䅉兡獂䝁䅫䅤㕂䍁䅁督ㅂ䡁䅁䅣療䡁䅉䅤獁䍁䅁睙桂䡁䅍党杁䝁䄰兙畂䝁䅅睚求䝁䄰党畂䡁䅑䅌杁䝁䅯睢楂䍁䄰杣求䝁䅅䅚灂䝁䄴党穂䡁䅍䅉睂䡁䅉党睂䝁䅅杣桂䡁䅑兡療䝁䄴䅌杁䝁䅯睢楂䍁䅁督求䝁䅅杣橂䝁䅧䅉桂䝁䄴䅚杁䝁䅕兢睂䝁䅷睢㕂䝁䅕杣杁䝁䄸兤あ䡁䅉党桂䝁䅍䅡獁䍁䅁条療䝁䅉䅉祂䝁䅕䅤求䝁䄴䅤灂䝁䄸杢杁䝁䅅杢歂䍁䅁睙桂䡁䅉党求䡁䅉䅉桂䝁䅑杤桂䝁䄴睙求䝁䄰党畂䡁䅑䅌杁䝁䅅杢歂䍁䅁党歂䡁䅕睙桂䡁䅑兡療䝁䄴兙獂䍁䅁兙畂䝁䅑䅉あ䡁䅉兙灂䝁䄴兡畂䝁䅣䅉穂䝁䅕杣㉂䝁䅫睙求䡁䅍睏杁䡁䅑党橂䝁䅧杢療䝁䅷睢湂䡁䅫䅉穂䝁䄸䅢ㅂ䡁䅑兡療䝁䄴督㝁䍁䅁督㕂䡁䅍䅤求䝁䄰䅉灂䝁䄰䅣獂䝁䅕兢求䝁䄴䅤桂䡁䅑兡療䝁䄴䅉睂䡁䅉睢煂䝁䅕睙あ䍁䅁兢桂䝁䄴兙湂䝁䅕兢求䝁䄴䅤杁䡁䅍党祂䡁䅙兡橂䝁䅕督㝁䍁䅁兙畂䝁䅑䅉穂䡁䅁党橂䝁䅫兙獂䝁䅫来求䝁䅑䅉橂䝁䄸杢穂䡁䅕䅢あ䝁䅫杢湂䍁䅁督求䡁䅉杤灂䝁䅍党穂䍁䄴䅉啂䝁䅧党杁䕁䄸兤あ䡁䅍兡歂䝁䅕䅉あ䝁䅧党杁䙁䅕杌呂䍁䄴䅉穂䝁䅕睚瑂䝁䅕杢あ䍁䅁睢浂䝁䅙党祂䡁䅍䅉䍂䙁䅁睕杁䝁䅅杢歂䍁䅁䅤求䝁䅍䅡畂䝁䄸䅢療䝁䅣入杁䡁䅍睢獂䡁䅕䅤灂䝁䄸杢穂䍁䅁杚療䡁䅉䅉灂䝁䄴䅤求䡁䅉杢桂䡁䅑兡療䝁䄴兙獂䍁䅁睚療䡁䅙党祂䝁䄴兢求䝁䄴䅤穂䍁䅷䅉灂䝁䄴睙獂䡁䅕䅚灂䝁䄴睚杁䝁䅧党桂䝁䅷䅤潂䍁䅁兙畂䝁䅑䅉歂䝁䅫督桂䝁䅉兡獂䝁䅫䅤㕂䍁䅁兙穂䡁䅍党穂䡁䅍兢求䝁䄴䅤穂䍁䅷䅉睂䡁䅉睢湂䡁䅉兙瑂䍁䅁兙歂䝁䄰兡畂䝁䅫督あ䡁䅉兙あ䝁䅫睢畂䍁䅁杚療䡁䅉䅉求䝁䄰䅣獂䝁䄸入瑂䝁䅕杢あ䍁䅁督求䡁䅉杤灂䝁䅍党穂䍁䅷䅉㍂䝁䅕䅢獂䝁䅉党灂䝁䄴睚杁䡁䅍睢獂䡁䅕䅤灂䝁䄸杢穂䍁䅁兙畂䝁䅑䅉療䡁䅑䅡求䡁䅉䅉煂䝁䄸杙杁䡁䅍党求䝁䅳党祂䍁䄰杣求䝁䅷兙あ䝁䅕䅚杁䡁䅍党祂䡁䅙兡橂䝁䅕督獁䍁䅁䅚灂䝁䅣兡あ䝁䅅䅢獂䡁䅫兌求䝁䄴兙楂䝁䅷党歂䍁䅁睙ㅂ䡁䅍䅤療䝁䄰党祂䍁䅁督求䡁䅉杤灂䝁䅍党穂䍁䅷䅉桂䝁䄴䅚杁䡁䅑党橂䝁䅧杢療䝁䅷睢湂䝁䅫党穂䍁䅁杚療䡁䅉䅉瑂䝁䄸䅚求䡁䅉杢灂䡁䅯兙あ䝁䅫睢畂䍁䄴䅉乂䝁䅅䅥灂䝁䄰兤穂䍁䅷䅉䩂䝁䄴睙畁䍁䅁睤桂䡁䅍䅉浂䝁䄸兤畂䝁䅑党歂䍁䅁兡畂䍁䅁免㕁䑁䅣兎杁䝁䅅杢歂䍁䅁兡穂䍁䅁䅡求䝁䅅䅚硂䡁䅕兙祂䡁䅑党祂䝁䅕䅚杁䝁䅫杢杁䕁䄰睙䵂䝁䅕兙畂䍁䅷䅉坂䝁䅫杣湂䝁䅫杢灂䝁䅅杌䅁䑁永䅁獂䅂䅁兔桂䡁䅫杤灂䝁䅷䅢求䍁䅁兒畂䝁䅣兡畂䝁䅕党祂䝁䅫杢湂䍁䅁睑療䝁䄰䅣桂䝁䄴入獁䍁䅁兓畂䝁䅍杌獁䍁䅁䅤療䝁䅣党あ䝁䅧党祂䍁䅁睤灂䡁䅑䅡杁䝁䅫䅤穂䍁䅁督ㅂ䝁䅉督灂䝁䅑兡桂䡁䅉兡求䡁䅍䅌杁䝁䅕杢湂䝁䅅睚求䡁䅍䅉灂䝁䄴䅉あ䝁䅧党杁䡁䅁杣療䝁䅑兤橂䡁䅑兡療䝁䄴䅌杁䝁䅑党穂䝁䅫睚畂䍁䅷䅉睂䡁䅉睢あ䝁䄸䅤㕂䡁䅁兡畂䝁䅣䅉桂䝁䄴䅚杁䡁䅑睢療䝁䅷兡畂䝁䅣䅌杁䝁䅙兙楂䡁䅉兡橂䝁䅅䅤灂䝁䄸杢獁䍁䅁兙獂䡁䅕兢灂䝁䄴兤瑂䍁䅁党㑂䡁䅑杣ㅂ䡁䅍兡療䝁䄴䅌杁䝁䅍睢桂䡁䅑兡畂䝁䅣䅌杁䝁䅅杢歂䍁䅁兙穂䡁䅍党瑂䝁䅉䅢灂䝁䄴睚杁䝁䄸杚杁䝁䅅杚あ䝁䅕杣瑂䝁䅅杣牂䝁䅕䅤杁䝁䅍睢瑂䡁䅁睢畂䝁䅕杢あ䡁䅍䅉灂䝁䄴䅉あ䝁䅧党杁䙁䅕杢灂䡁䅑党歂䍁䅁睕あ䝁䅅䅤求䡁䅍杌杁䕁䅫䅤杁䝁䅅䅢穂䝁䄸䅉穂䡁䅕䅣睂䝁䅷兡求䡁䅍䅉求䝁䄴睚灂䝁䄴党求䡁䅉党歂䍁䅁睙療䝁䄰䅣療䝁䄴党畂䡁䅑督杁䡁䅑睢杁䝁䄸杣灂䝁䅣兡畂䝁䅅䅢杁䝁䅕兣ㅂ䝁䅫䅣瑂䝁䅕杢あ䍁䅁兢桂䝁䄴兤浂䝁䅅睙あ䡁䅕杣求䡁䅉督畁䍁䅁䅖潂䝁䅕䅉橂䝁䄸兢睂䝁䅅杢㕂䍁䅁督求䡁䅉杤求䡁䅍䅉潂䝁䅕兙㉂䡁䅫䅉桂䝁䄴䅚杁䝁䄰党歂䝁䅫兤瑂䍁䅁䅚ㅂ䡁䅑入杁䝁䅍睢瑂䝁䄰党祂䝁䅍兡桂䝁䅷䅉㉂䝁䅕䅡灂䝁䅍䅢求䡁䅍䅌杁䝁䅍睢畂䡁䅍䅤祂䡁䅕睙あ䝁䅫睢畂䍁䅁兙畂䝁䅑䅉桂䝁䅍睙求䡁䅍督杁䝁䅕兣ㅂ䝁䅫䅣瑂䝁䅕杢あ䍁䅷䅉睂䝁䄸睤求䡁䅉督睂䝁䄸杣あ䡁䅍䅌杁䝁䅅睚祂䝁䅫睙ㅂ䝁䅷䅤ㅂ䡁䅉党獁䍁䅁兢灂䝁䅷兡あ䝁䅅杣㕂䍁䅷䅉桂䝁䄴䅚杁䝁䄸䅤潂䝁䅕杣杁䝁䅕杢歂䍁䅁兢桂䡁䅉睡求䡁䅑督畁䍁䅁兔桂䡁䅫杤灂䝁䅷䅢求䍁䅁兒畂䝁䅣兡畂䝁䅕党祂䝁䅫杢湂䍁䅁睑療䝁䄰䅣桂䝁䄴入獁䍁䅁兓畂䝁䅍杌杁䡁䅣兙穂䍁䅁杚療䡁䅕杢歂䝁䅕䅚杁䝁䅫杢杁䑁䅅兏ぁ䑁䅕䅉桂䝁䄴䅚杁䝁䅫督杁䝁䅧党桂䝁䅑兣ㅂ䝁䅅杣あ䝁䅕杣求䝁䅑䅉灂䝁䄴䅉乂䝁䅫䅢㍂䝁䅅兤牂䝁䅕党獁䍁䅁睖灂䡁䅍睙療䝁䄴督灂䝁䄴杌䅁䥁啯䅁慃睃䅁兔橂䕁䅍睢祂䝁䄰兡橂䝁䅳䅉流䍁䅁睑療䝁䄰䅣桂䝁䄴入獁䍁䅁兓畂䝁䅍睢祂䡁䅁睢祂䝁䅅䅤求䝁䅑䅉瑂䝁䅅杢ㅂ䝁䅙兙橂䡁䅑兤祂䝁䅕督獁䍁䅁兢桂䡁䅉睡求䡁䅑督獁䍁䅁兙畂䝁䅑䅉歂䝁䅫督あ䡁䅉兡楂䡁䅕䅤求䡁䅍䅉穂䡁䅁兡橂䝁䅕督獁䍁䅁督求䝁䅅督療䝁䄴兡畂䝁䅣䅉瑂䝁䅫䅥求䡁䅍䅌杁䝁䅍睢畂䝁䅑兡瑂䝁䅕杢あ䡁䅍䅌杁䝁䅅杢歂䍁䅁睢あ䝁䅧党祂䍁䅁杚獂䝁䅅杤療䡁䅉杚ㅂ䝁䅷䅉睂䡁䅉睢歂䡁䅕睙あ䡁䅍䅉あ䝁䄸䅉あ䝁䅧党杁䝁䅙睢療䝁䅑䅉灂䝁䄴䅚ㅂ䡁䅍䅤祂䡁䅫杌杁䕁䅫䅤杁䝁䄸䅣求䡁䅉兙あ䝁䅕督杁䝁䅫杢杁䡁䅑睤療䍁䅁督求䝁䅣兢求䝁䄴䅤穂䍁䅷䅉䑂䝁䄸杢穂䡁䅕兢求䡁䅉䅉桂䝁䄴䅚杁䕁䅙䅢桂䡁䅙睢祂䍁䅁睕療䝁䅷兤あ䝁䅫睢畂䡁䅍杌杁䙁䅑䅡求䍁䅁睑療䝁䄴督ㅂ䝁䄰党祂䍁䅁督求䝁䅣兢求䝁䄴䅤杁䝁䄸杚浂䝁䅕杣穂䍁䅁督睂䝁䅫睙求䡁䅍䅌杁䝁䅧党祂䝁䅉督獁䍁䅁兙畂䝁䅑䅉穂䝁䅕兙穂䝁䄸杢灂䝁䄴睚穂䍁䅷䅉桂䡁䅍䅉㍂䝁䅕䅢獂䍁䅁兙穂䍁䅁睙療䝁䄴䅚灂䝁䄰党畂䡁䅑督杁䝁䅅杢歂䍁䅁督桂䡁䅕睙求䡁䅍䅌杁䝁䅅杢歂䍁䅁䅚求䡁䅍督求䡁䅉䅤穂䍁䄴䅉啂䝁䅧兡穂䍁䅁督求䝁䅣兢求䝁䄴䅤杁䝁䄰兙祂䝁䅳党あ䡁䅍䅉灂䡁䅑督杁䡁䅁杣療䝁䅑兤橂䡁䅑督杁䡁䅕杢歂䝁䅕杣杁䡁䅑䅡求䍁䅁兔橂䕁䅍睢祂䝁䄰兡橂䝁䅳䅌杁䕁䅙杣求䝁䄴睙潂䉁杫督獁䍁䅁杒祂䝁䅅杢牂䉁杫督杁䙁䅉党歂䕁䅧睢あ䍁䅷䅉䵂䝁䅅睤祂䡁䅫升穂䍁䅷䅉䑂䝁䅧睢獂䡁䅕䅢桂䍁䅁䅓療䡁䅑䅉呂䝁䅅兤橂䝁䅕䅌杁䕁䅍䅢ㅂ䝁䅉䅉䥂䝁䄸兤穂䝁䅕䅌杁䕁䅣睢ㅂ䡁䅉兢求䡁䅑䅉䡂䝁䅅杣歂䝁䅕杢獁䍁䅁兙畂䝁䅑䅉偂䕁䅷䅒杁䕁䅉兑婂䍁䅁杙祂䝁䅅杢歂䡁䅍䅉灂䝁䄴䅉あ䝁䅧党杁䕁䅅兢求䡁䅉兡橂䝁䅅督㝁䍁䅁䅒ㅂ䝁䅍杣療䡁䅍䅌杁䙁䅍睙潂䡁䅣兙祂䡁䅑来獁䍁䅁睓桂䝁䄰兡穂䍁䅷䅉䵂䕁䅅䅉䕂䡁䅉睢湂䝁䅧党祂䝁䅫兙獁䍁䅁兙畂䝁䅑䅉坂䝁䅅䅡灂䝁䄴儶杁䝁䅉杣桂䝁䄴䅚穂䍁䅁兡畂䍁䅁兒ㅂ䡁䅉睢睂䝁䅕䅌杁䡁䅑䅡求䍁䅁兔灂䝁䅑䅚獂䝁䅕䅉䙂䝁䅅督あ䍁䅷䅉桂䝁䄴䅚杁䕁䅅杚祂䝁䅫睙桂䑁䅳䅉桂䝁䄴䅚杁䕁䄰睙䑂䝁䄸杣瑂䝁䅫睙牂䍁䅁兙畂䝁䅑䅉䕂䝁䅅兕灂䝁䅅睢杁䝁䅉杣桂䝁䄴䅚穂䍁䅁兡畂䍁䅁䅤潂䝁䅕䅉䉂䡁䅍兡桂䍁䄸䅕桂䝁䅍兡浂䝁䅫睙獁䍁䅁兙穂䍁䅁睤求䝁䅷䅢杁䝁䅅督杁䝁䄰兙祂䝁䅳党あ䡁䅍䅉歂䝁䅕督穂䝁䅕杣あ䡁䅍䅉ㅂ䝁䄴䅚求䡁䅉䅉あ䝁䅧党杁䕁䅅党祂䝁䄸䅣獂䝁䅅杢求䍁䅁杙祂䝁䅅杢歂䍁䅁兙畂䝁䅑䅉睂䝁䅅睙牂䝁䅅睚求䝁䅑䅉橂䝁䅧兡獂䝁䅷党歂䍁䅁䅡求䡁䅉杙穂䍁䅁兤畂䝁䅑党祂䍁䅁䅤潂䝁䅕䅉䡂䝁䄸兤祂䝁䄰党あ䍁䅁睒桂䡁䅉䅚求䝁䄴䅉楂䡁䅉兙畂䝁䅑䅉畂䝁䅅兢求䑁䅳䅉桂䝁䄴䅚杁䝁䄰兙祂䝁䅳党あ䡁䅍䅉祂䝁䅕睚灂䝁䄸杢桂䝁䅷䅉桂䝁䄴䅚杁䝁䅕䅤潂䝁䄴兡橂䍁䅁杙祂䝁䅅杢歂䡁䅍䅌杁䡁䅍兤橂䝁䅧䅉桂䡁䅍䅉慂䝁䅅䅤桂䡁䅉兙灂䝁䄴升穂䍁䅷䅉呂䡁䅑兤楂䝁䅉睊穂䍁䅷䅉啂䝁䅧兙灂䍁䅁睓灂䡁䅑睙潂䝁䅕杢獁䍁䅁兙畂䝁䅑䅉呂䝁䅫兢睂䝁䅷入杁䕁䅅督灂䝁䅅杌杁䕁䅫䅤杁䝁䅅䅢穂䝁䄸䅉穂䡁䅕䅣睂䝁䅷兡求䡁䅍䅉灂䡁䅑督杁䡁䅁杣療䝁䅑兤橂䡁䅑督杁䡁䅕杢歂䝁䅕杣杁䡁䅑䅡求䍁䅁䅣祂䝁䅫杤桂䡁䅑党杁䝁䅷兙楂䝁䅕䅢穂䍁䄴䅉啂䝁䅧兡穂䍁䅁督求䝁䅣兢求䝁䄴䅤杁䡁䅍党祂䡁䅙党穂䍁䅁杣求䡁䅑兙灂䝁䅷党祂䡁䅍䅉橂䝁䄸兢睂䡁䅉兡穂䝁䅫杢湂䍁䅁睚祂䝁䄸睙求䡁䅉入獁䍁䅁兢桂䡁䅍督杁䝁䄰党祂䝁䅍䅡桂䝁䄴䅚灂䡁䅍党獁䍁䅁睤桂䡁䅉党潂䝁䄸兤穂䝁䅕䅉橂䝁䅷兤楂䡁䅍䅌杁䝁䅑兡穂䝁䅍睢ㅂ䝁䄴䅤杁䝁䅅杢歂䍁䅁䅚祂䡁䅕睚杁䡁䅍䅤療䡁䅉党穂䍁䅷䅉桂䝁䄴䅚杁䝁䅕兌橂䝁䄸兢瑂䝁䅕杣橂䝁䅕䅉祂䝁䅕䅤桂䝁䅫䅢求䡁䅉督杁䝁䅑兡祂䝁䅕睙あ䝁䅷入杁䝁䅅杢歂䍁䅁兡畂䝁䅑兡祂䝁䅕睙あ䝁䅷入杁䡁䅑䅡祂䝁䄸兤湂䝁䅧䅉歂䝁䅫督あ䡁䅉兡楂䡁䅕䅤療䡁䅉督杁䝁䅅杢歂䍁䅁睤潂䝁䄸䅢求䡁䅍兙獂䝁䅕䅉浂䝁䄸睢歂䡁䅍党祂䡁䅙兡橂䝁䅕䅉穂䡁䅕䅣睂䝁䅷兡求䡁䅉督畁䍁䅁䅖潂䝁䅕䅉䝂䝁䅷兙㉂䝁䄸杣杁䙁䅍睢獂䡁䅕䅤灂䝁䄸杢穂䍁䅁督求䝁䅣兢求䝁䄴䅤杁䝁䄸杚浂䝁䅕杣穂䍁䅁督求䝁䅅督療䝁䄴兡畂䝁䅣䅉楂䝁䅷党畂䝁䅑督獁䍁䅁督睂䝁䅫睙求䡁䅍䅉桂䝁䄴䅚杁䝁䅧党祂䝁䅉督獁䍁䅁睙療䝁䄴䅚灂䝁䄰党畂䡁䅑督獁䍁䅁睙療䝁䅅䅤灂䝁䄴睚杁䡁䅍入穂䡁䅑党瑂䡁䅍䅌杁䝁䅅杢歂䍁䅁睙療䝁䄰䅣療䡁䅕杢歂䍁䅁杚獂䝁䅅杤療䡁䅉督杁䡁䅑睢杁䝁䄰兤獂䡁䅑兡畂䝁䅅䅤灂䝁䄸杢桂䝁䅷䅉浂䝁䄸睢歂䍁䅁兢桂䝁䄴兤浂䝁䅅睙あ䡁䅕杣求䡁䅉督杁䝁䅅杢歂䍁䅁杚療䝁䄸䅚穂䝁䅕杣㉂䝁䅫睙求䍁䅁睙ㅂ䡁䅍䅤療䝁䄰党祂䡁䅍杌杁䕁䅫䅤杁䡁䅍党祂䡁䅙党穂䍁䅁杚療䝁䄸䅚穂䝁䅕杣㉂䝁䅫睙求䍁䅁睙ㅂ䡁䅍䅤療䝁䄰党祂䡁䅍䅉歂䝁䅫杣求䝁䅍䅤獂䡁䅫䅉桂䝁䄴䅚杁䝁䅫杢歂䝁䅫杣求䝁䅍䅤獂䡁䅫䅉あ䝁䅧杣療䡁䅕睚潂䍁䅁䅚灂䡁䅍䅤祂䝁䅫杙ㅂ䡁䅑睢祂䡁䅍杌杁䙁䅑䅡求䍁䅁睙療䝁䄰䅣桂䝁䄴入杁䡁䅣兙穂䍁䅁杚療䡁䅕杢歂䝁䅕䅚杁䝁䅫杢杁䑁䅅䅏㑁䑁䅫䅉桂䝁䄴䅚杁䝁䅫督杁䝁䅧党桂䝁䅑兣ㅂ䝁䅅杣あ䝁䅕杣求䝁䅑䅉灂䝁䄴䅉䥂䡁䅕杢あ䍁䅁杖桂䝁䅷䅢求䡁䅫䅌杁䕁䄰兙祂䡁䅫䅢桂䝁䄴䅚畁䅁䅁卒䅕佁䕉䅁乂䝁䅍䅒療䝁䄴兙獂䝁䅑睊穂䍁䅁睑療䡁䅉䅣療䡁䅉兙あ䝁䅫睢畂䍁䅁睢睂䝁䅕杣桂䡁䅑党穂䍁䅁兙畂䝁䅑䅉浂䡁䅉兙畂䝁䅍䅡灂䡁䅍党穂䍁䅁杣求䡁䅍䅤桂䡁䅕杣桂䝁䄴䅤穂䍁䅁兤畂䝁䅑党祂䍁䅁䅤潂䝁䅕䅉乂䝁䅍䅒療䝁䄴兙獂䝁䅑升穂䍁䅁杙祂䝁䅅杢歂䍁䅁兡畂䍁䅁䅤潂䝁䅕䅉噂䝁䄴兡あ䝁䅕䅚杁䙁䅍䅤桂䡁䅑党穂䍁䅁兙畂䝁䅑䅉灂䝁䄴䅤求䡁䅉杢桂䡁䅑兡療䝁䄴兙獂䝁䅷入畁䍁䅁兓あ䍁䅁睢浂䝁䅙党祂䡁䅍䅉浂䝁䄸睢歂䍁䅁兙畂䝁䅑䅉楂䝁䅕杤求䡁䅉兙湂䝁䅕督獁䍁䅁兡畂䝁䅍䅢ㅂ䝁䅑兡畂䝁䅣䅉潂䝁䅅兢楂䡁䅕杣湂䝁䅕杣穂䍁䅁兙畂䝁䅑䅉橂䝁䅧党求䡁䅍党楂䡁䅕杣湂䝁䅕杣穂䍁䅷䅉㉂䝁䅅杣灂䝁䄸兤穂䍁䅁睙潂䝁䅫睙牂䝁䅕杢杁䡁䅍兙畂䝁䅑睤灂䝁䅍䅡求䡁䅍䅌杁䝁䅙杣灂䝁䅕督獁䍁䅁督潂䝁䅅睡求䡁䅍䅌杁䝁䅑党穂䡁䅍党祂䡁䅑督獁䍁䅁督ㅂ䝁䄴䅚桂䝁䅕督獁䍁䅁睙療䝁䄸睡灂䝁䅕督獁䍁䅁䅣灂䝁䅕督獁䍁䅁督療䝁䅙䅤杁䝁䅑杣灂䝁䄴睡穂䍁䅷䅉橂䝁䄸杚浂䝁䅕党獁䍁䅁兙畂䝁䅑䅉療䡁䅑䅡求䡁䅉䅉楂䝁䅕杤求䡁䅉兙湂䝁䅕督㝁䍁䅁兙畂䝁䅑䅉浂䡁䅕䅢獂䍁䅁睢祂䍁䅁䅢灂䝁䄰兡あ䝁䅕䅚杁䝁䅉杣求䝁䅅睡浂䝁䅅督あ䍁䅷䅉桂䡁䅍䅉㍂䝁䅕䅢獂䍁䅁兙穂䍁䅁督求䝁䅷䅢穂䍁䅁杤桂䡁䅉兡療䡁䅕督杁䝁䄸䅤潂䝁䅕杣杁䡁䅁杣療䝁䅑兤橂䡁䅑督杁䝁䅑兤祂䝁䅫杢湂䍁䅁䅢灂䝁䄰兡あ䝁䅕䅚瑁䡁䅑兡瑂䝁䅕䅉睂䡁䅉睢瑂䝁䄸䅤灂䝁䄸杢穂䍁䄴䅉啂䝁䅧党杁䝁䅍睢瑂䡁䅁兙畂䡁䅫䅉療䡁䅣杢穂䍁䅁兙畂䝁䅑䅉療䡁䅁党祂䝁䅅䅤求䡁䅍䅉ㅂ䝁䄴䅚求䡁䅉䅉㉂䝁䅅杣灂䝁䄸兤穂䍁䅁督あ䡁䅉兤橂䡁䅑兤祂䝁䅕督杁䝁䅍睢瑂䡁䅁杣灂䡁䅍兡畂䝁䅣䅉橂䝁䄸杢㉂䝁䅕杢あ䝁䅫睢畂䝁䅅䅢杁䝁䅙杣桂䝁䄴睙潂䝁䅫督求䍁䅷䅉歂䝁䅕杤求䝁䅷睢睂䝁䄰党畂䡁䅑兙獂䍁䅁䅢灂䝁䅍党畂䡁䅍党獁䍁䅁睢祂䍁䅁兙浂䝁䅙兡獂䝁䅫兙あ䝁䅕杌杁䕁䄰睙䕂䝁䄸杢桂䝁䅷䅚湁䡁䅍䅉䑂䝁䄸杣睂䝁䄸杣桂䡁䅑兡療䝁䄴䅉㍂䝁䅅督杁䝁䅙睢ㅂ䝁䄴䅚求䝁䅑䅉灂䝁䄴䅉硁䑁䅫䅎睁䍁䅁兙畂䝁䅑䅉灂䡁䅍䅉楂䝁䅅督求䝁䅑䅉灂䝁䄴䅉䑂䝁䅧兡橂䝁䅅睚療䍁䅷䅉䩂䝁䅷䅢灂䝁䄴睢灂䡁䅍杌䅁䕁汙䅁捁兄䅁兔橂䕁䅳党穂䡁䅍睢畂䍁䅁睑療䡁䅉䅣療䡁䅉兙あ䝁䅫睢畂䍁䅁䅣祂䝁䄸杤灂䝁䅑党穂䍁䅁䅡求䝁䅅䅢あ䝁䅧睙桂䡁䅉党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浂䝁䄸兤祂䍁䅁督求䝁䅣兢求䝁䄴䅤穂䑁䅯䅉噂䍁䄴睕畁䍁䅁䅕潂䝁䅅杣瑂䝁䅅睙求䡁䅕䅤灂䝁䅍兙獂䍁䅷䅉兂䡁䅉党穂䝁䅍杣灂䡁䅁䅤灂䝁䄸杢杁䙁䅑党橂䝁䅧杢療䝁䅷睢湂䡁䅫䅉呂䝁䄸䅢ㅂ䡁䅑兡療䝁䄴督杁䍁䅧杕㑂䙁䅑睕灁䍁䅷䅉乂䝁䅕䅚灂䝁䅍兙獂䍁䄰睕ㅂ䡁䅉睚灂䝁䅍兙獂䍁䅁睕療䝁䅷兤あ䝁䅫睢畂䡁䅍䅌杁䝁䅅杢歂䍁䅁兓畂䡁䅑党祂䝁䄴兙あ䝁䅫睢畂䝁䅅䅢畁䍁䅁䅖潂䝁䅕䅉噂䍁䄴睕畁䍁䅁䅕潂䝁䅅杣瑂䝁䅅睙求䡁䅕䅤灂䝁䅍兙獂䍁䅁督求䝁䅣兢求䝁䄴䅤杁䝁䅑兡穂䡁䅑杣灂䝁䅉兤あ䝁䅕督杁䝁䅉杣桂䝁䄴䅚求䝁䅑䅌杁䝁䅣党畂䝁䅕杣灂䝁䅍䅌杁䡁䅍䅣求䝁䅍兡桂䝁䅷䅤㕂䍁䅷䅉楂䝁䅫睢穂䝁䅫兢灂䝁䅷兙祂䍁䅁兙畂䝁䅑䅉療䡁䅙党祂䍁䄰䅤潂䝁䅕兌橂䝁䄸兤畂䡁䅑党祂䍁䅁䅣潂䝁䅅杣瑂䝁䅅睙求䡁䅕䅤灂䝁䅍兙獂䍁䅁䅚祂䡁䅕睚穂䍁䅷䅉桂䝁䄴䅚杁䝁䄸䅤潂䝁䅕杣杁䝁䅧党桂䝁䅷䅤潂䝁䅍兙祂䝁䅕兌祂䝁䅕䅢桂䡁䅑党歂䍁䅁䅣祂䝁䄸䅚ㅂ䝁䅍䅤穂䍁䄴䅉啂䝁䅧兡穂䍁䅁督求䝁䅣兢求䝁䄴䅤杁䝁䅅䅢穂䝁䄸䅉療䝁䅙杚求䡁䅉督杁䡁䅁杣桂䝁䅍䅤灂䝁䅍党杁䝁䄰兙畂䝁䅅睚求䝁䄰党畂䡁䅑䅌杁䡁䅑党橂䝁䅧杢療䝁䅷睢湂䡁䅫䅌杁䝁䅍䅢灂䝁䄴兡橂䝁䅅䅢杁䡁䅍兤睂䡁䅁睢祂䡁䅑䅌杁䝁䅅杢歂䍁䅁杙ㅂ䡁䅍兡畂䝁䅕督穂䍁䅁督療䝁䅷兤あ䝁䅫睢畂䡁䅍䅉あ䝁䄸䅉橂䝁䄸兢瑂䡁䅕杢灂䡁䅑入瑁䝁䅉兙穂䝁䅕䅚杁䝁䄸杢橂䝁䄸䅢療䝁䅣入杁䝁䅅杢歂䍁䅁睢あ䝁䅧党祂䍁䅁督睂䝁䅕睙灂䝁䅅䅢あ䡁䅫䅉睂䡁䅉兙橂䡁䅑兡橂䝁䅕督㝁䍁䅁兙畂䝁䅑䅉橂䝁䄸杢穂䡁䅕䅢あ䝁䅫杢湂䍁䅷䅉療䡁䅕䅤穂䝁䄸兤祂䝁䅍兡畂䝁䅣䅌杁䡁䅑党橂䝁䅧杢療䝁䅷睢湂䝁䅫睙桂䝁䅷䅌杁䝁䅅杢歂䍁䅁睢あ䝁䅧党祂䍁䅁督求䡁䅉杤灂䝁䅍党穂䍁䅷䅉桂䡁䅍䅉㍂䝁䅕䅢獂䍁䅁兙穂䍁䅁督求䝁䅷䅢穂䍁䅁杚灂䝁䄴兙畂䝁䅍兡桂䝁䅷䅌杁䝁䄸䅣求䡁䅉兙あ䝁䅫睢畂䝁䅅䅢獁䍁䅁兙畂䝁䅑䅉橂䝁䅷兡畂䝁䅫睙桂䝁䅷䅉穂䝁䄸䅢ㅂ䡁䅑兡療䝁䄴督杁䡁䅑睢杁䡁䅁䅡桂䡁䅉兢桂䝁䅍兡求䡁䅍杌杁䙁䅑䅡求䍁䅁杕㑂䙁䅑睕杁䡁䅍党湂䝁䄰党畂䡁䅑䅉穂䝁䅕杣㉂䝁䅕督杁䝁䅉兡療䡁䅁䅡桂䡁䅉兢桂䍁䅁兙畂䝁䅑䅉獂䝁䅫杚求䍁䅁督橂䝁䅫党畂䝁䅍党穂䍁䅁䅣桂䡁䅉䅤畂䝁䅕杣穂䍁䅷䅉桂䝁䄴䅚杁䡁䅁兙あ䝁䅫党畂䡁䅑督杁䡁䅑睢杁䝁䅅䅚歂䡁䅉党穂䡁䅍䅉瑂䝁䅕䅚灂䝁䅍兙あ䝁䅫睢畂䍁䅁睙潂䝁䅅䅢獂䝁䅕杢湂䝁䅕督杁䝁䅙睢祂䍁䅁䅣桂䡁䅑兡求䝁䄴䅤穂䍁䅁杙㕂䍁䅁睤療䡁䅉睡灂䝁䄴睚杁䝁䅅睙祂䝁䄸督穂䍁䅁䅡求䝁䅅䅢あ䝁䅧睙桂䡁䅉党㝁䍁䅁睙療䝁䄴杢求䝁䅍䅤穂䍁䅁䅣桂䡁䅑兡求䝁䄴䅤穂䍁䅷䅉睂䝁䅧兙祂䝁䄰兙橂䝁䅫党穂䍁䅷䅉睂䡁䅉睢㉂䝁䅫䅚求䡁䅉督獁䍁䅁䅣潂䝁䅅杣瑂䝁䅅睙㕂䍁䅁杙求䝁䄴党浂䝁䅫䅤杁䝁䄰兙畂䝁䅅睚求䡁䅉督獁䍁䅁䅡求䝁䅅䅢あ䝁䅧䅉睂䝁䅷兙畂䡁䅍䅌杁䝁䅅杢歂䍁䅁杙灂䝁䄸䅣潂䝁䅅杣瑂䝁䅅䅉橂䝁䄸兢睂䝁䅅杢灂䝁䅕督杁䡁䅑睢杁䝁䅑党獂䝁䅫杤求䡁䅉䅉灂䝁䄴杢療䡁䅙兙あ䝁䅫杤求䍁䅁督療䝁䅷兤あ䝁䅫睢畂䡁䅍䅉あ䝁䄸䅉潂䝁䅕䅢睂䍁䅁䅣求䝁䄸䅣獂䝁䅕䅉湂䝁䅕䅤杁䡁䅑䅡求䍁䅁兢求䝁䅑兡橂䝁䅫杢求䍁䅁杢求䝁䅕䅚求䝁䅑䅉あ䝁䄸䅉獂䝁䅫杤求䍁䅁䅡求䝁䅅䅢あ䝁䅧兡求䡁䅉䅉獂䝁䅫杤求䡁䅍睏杁䝁䅅杢歂䍁䅁䅣祂䝁䄸杤灂䝁䅑党穂䍁䅁䅣祂䝁䅕督橂䡁䅉兡睂䡁䅑兡療䝁䄴䅉睂䡁䅉兡橂䝁䅕䅉あ䡁䅉兙畂䡁䅍䅣桂䡁䅉党畂䝁䅍入獁䍁䅁杙求䝁䄴党浂䝁䅫䅤杁䝁䅫杢穂䝁䅫睚潂䡁䅑䅌杁䝁䅑兡穂䡁䅁党畂䡁䅍兡畂䝁䅣䅉穂䡁䅕䅣睂䝁䄸杣あ䍁䅷䅉あ䝁䅧兡祂䝁䅑兌睂䝁䅅杣あ䡁䅫䅉獂䝁䄸睚灂䡁䅍䅤灂䝁䅍督獁䍁䅁兙畂䝁䅑䅉㍂䝁䅧睢獂䝁䅕督桂䝁䅷党杁䝁䅑兡穂䡁䅑杣灂䝁䅉兤あ䝁䅫睢畂䍁䅁督ㅂ䡁䅁䅣療䡁䅉䅤杁䡁䅍党祂䡁䅙兡橂䝁䅕督畁䍁䅁䅖潂䝁䅕䅉乂䝁䅕䅚灂䝁䅍兙獂䍁䄰睕ㅂ䡁䅉睚灂䝁䅍兙獂䍁䅁睕療䝁䅷兤あ䝁䅫睢畂䡁䅍䅉穂䝁䅕睚瑂䝁䅕杢あ䍁䅁睢浂䝁䅙党祂䡁䅍䅉瑂䝁䅕䅚灂䝁䅍兙獂䍁䄰督ㅂ䡁䅉睚灂䝁䅍兙獂䍁䅁督ㅂ䡁䅁䅣獂䡁䅫䅉歂䝁䅫督あ䡁䅉兡楂䡁䅕䅤灂䝁䄸杢獁䍁䅁䅢療䝁䅣兡穂䡁䅑兡橂䡁䅍䅌杁䝁䅅杢歂䍁䅁睢あ䝁䅧党祂䍁䅁督求䡁䅉杤灂䝁䅍党穂䍁䅁䅤療䍁䅁䅡求䝁䅅䅢あ䝁䅧睙桂䡁䅉党杁䡁䅁杣療䡁䅙兡歂䝁䅕杣穂䍁䅷䅉灂䝁䄴睙獂䡁䅕䅚灂䝁䄴睚杁䡁䅁䅡㕂䡁䅍兡橂䝁䅫兙畂䍁䅁睢浂䝁䅙兡橂䝁䅕督獁䍁䅁督ㅂ䡁䅉睚求䡁䅉入杁䝁䅍党畂䡁䅑党祂䡁䅍䅌杁䝁䄴兤祂䡁䅍兡畂䝁䅣䅉潂䝁䄸兢求䡁䅍䅌杁䝁䅧睢穂䡁䅁兡あ䝁䅅䅢杁䡁䅉党浂䝁䅕杣求䝁䄴睙求䍁䅁䅢桂䝁䅉督獁䍁䅁兙畂䝁䅑䅉潂䝁䄸兢求䍁䅁䅡求䝁䅅䅢あ䝁䅧䅉橂䝁䅅杣求䍁䅁兙湂䝁䅕杢橂䝁䅫党穂䍁䄴䅉啂䝁䅧党杁䕁䅫杢あ䝁䅕杣畂䝁䅅䅤灂䝁䄸杢桂䝁䅷䅉穂䝁䅕睚瑂䝁䅕杢あ䍁䅁䅣祂䝁䄸杤灂䝁䅑党穂䍁䅁䅚灂䡁䅍䅤祂䝁䅫杙ㅂ䡁䅑兡療䝁䄴䅉桂䝁䄴䅚杁䡁䅍党祂䡁䅙兡橂䝁䅕督杁䡁䅑睢杁䡁䅣䅡療䝁䅷党穂䝁䅅䅢求䍁䅷䅉灂䝁䄴督あ䝁䅫䅤ㅂ䡁䅑兡療䝁䄴兙獂䍁䅷䅉桂䝁䄴䅚杁䡁䅉党あ䝁䅅兡獂䍁䅁睙ㅂ䡁䅍䅤療䝁䄰党祂䡁䅍䅉灂䝁䄴䅉䙂䡁䅕杣療䡁䅁党杁䝁䅅杢歂䍁䅁睑桂䝁䄴兙歂䝁䅅杌杁䕁䄰睙䱂䝁䅕督穂䝁䄸杢杁䕁䅍睢祂䡁䅁睢祂䝁䅅䅤灂䝁䄸杢杁䡁䅣兙穂䍁䅁杚療䡁䅕杢歂䝁䅕䅚杁䝁䅫杢杁䑁䅅䅏穁䑁䅍䅉桂䝁䄴䅚杁䝁䅫督杁䝁䅧党桂䝁䅑兣ㅂ䝁䅅杣あ䝁䅕杣求䝁䅑䅉灂䝁䄴䅉䩂䡁䅉杤灂䝁䄴睚獁䍁䅁䅖求䡁䅧兙穂䍁䄴䅁䭄睉䅁䅦䅍䕁䄰党歂䝁䅅䅢灂䡁䅍䅤杁䕁䅑兡㉂䝁䅕杣穂䝁䅫杚灂䝁䅕䅚杁䙁䅉兒䩂䙁䅑䅉䩂䝁䄴睙畁䍁䅁兡穂䍁䅁兙杁䙁䅙兡祂䝁䅣兡畂䝁䅫兙瑁䝁䅉兙穂䝁䅕䅚杁䡁䅉党桂䝁䅷䅉求䡁䅍䅤桂䡁䅑党杁䝁䅫杢㉂䝁䅕督あ䝁䄰党畂䡁䅑䅉あ䡁䅉兤穂䡁䅑䅉あ䝁䅧兙あ䍁䅁督睂䝁䅕睙灂䝁䅅䅢灂䡁䅯党穂䍁䅁兡畂䍁䅁兙橂䡁䅅兤灂䡁䅉兡畂䝁䅣䅌杁䝁䄸睤畂䝁䅫杢湂䍁䅁兙畂䝁䅑䅉瑂䝁䅅杢桂䝁䅣兡畂䝁䅣䅉橂䝁䄸兢瑂䝁䅕杣橂䝁䅫兙獂䍁䅁杣求䝁䅅䅢杁䝁䅕督あ䝁䅅䅤求䍁䅁兡畂䍁䅁䅤潂䝁䅕䅉呂䝁䄸兤あ䝁䅧党桂䡁䅍䅤杁䡁䅉党湂䝁䅫睢畂䍁䅁睢浂䍁䅁䅤潂䝁䅕䅉噂䍁䄴睕畁䍁䅁䅖潂䝁䅕䅉䑂䝁䄸兢睂䝁䅅杢㕂䉁杫督杁䡁䅍䅤祂䝁䅅䅤求䝁䅣入杁䝁䅫督杁䡁䅑睢杁䝁䅙睢橂䡁䅕督杁䝁䄸杢杁䝁䅍睢瑂䝁䄰党祂䝁䅍兡桂䝁䅷䅉祂䝁䅕兙獂䍁䅁党穂䡁䅑兙あ䝁䅕䅉㍂䝁䅧兡橂䝁䅧䅉灂䡁䅍䅉求䡁䅧䅣求䝁䅍䅤求䝁䅑䅉あ䝁䄸䅉睂䡁䅉睢㉂䝁䅫䅚求䍁䅁兙畂䍁䅁兙あ䡁䅑杣桂䝁䅍䅤灂䡁䅙党杁䝁䅉兙獂䝁䅅杢橂䝁䅕䅉療䝁䅙䅉祂䝁䅫督牂䍁䅁兙畂䝁䅑䅉祂䝁䅕䅤ㅂ䡁䅉杢穂䍁䄴䅉乂䝁䅕䅚桂䝁䅷兡穂䡁䅑䅉ㅂ䡁䅑兡獂䝁䅫来求䡁䅍䅉桂䍁䅁杣灂䝁䅣睢祂䝁䄸兤穂䍁䅷䅉橂䝁䄸杢穂䝁䅫督あ䝁䅕杢あ䍁䅁兙畂䝁䅑䅉祂䝁䅕䅣獂䝁䅫睙桂䝁䅉䅢求䍁䅁䅣祂䝁䄸睙求䡁䅍督杁䝁䅙睢祂䍁䅁督療䡁䅕杣橂䝁䅫杢湂䍁䅁兙畂䝁䅑䅉橂䝁䄸杢歂䡁䅕睙あ䝁䅫杢湂䍁䅁䅚ㅂ䝁䅕䅉歂䝁䅫䅢灂䝁䅣党畂䝁䅍党杁䝁䄸杚杁䝁䅅睙硂䡁䅕兡穂䝁䅫䅤灂䝁䄸杢穂䍁䄴䅁硄充䅁䅄䅁䕁䄰党歂䝁䅫兙䅁䭁䅳䅁睁䅁䅁兔求䝁䅑兡桂䍁䅁兙畂䝁䅑䅉䙂䝁䄴䅤求䡁䅉䅤桂䝁䅫杢瑂䝁䅕杢あ䅁䅁䅃䅁䩁䍁䅁乂䝁䅕䅚灂䝁䅅兑獂䡁䅁䅡桂䍁䅷䅉䩂䝁䄴睙畁䍁䅷䅉あ䝁䅧杣療䡁䅕睚潂䍁䅁兡あ䡁䅍䅉穂䡁䅕杙穂䝁䅫䅚灂䝁䅅杣灂䝁䅕督獁䍁䅁睢睂䝁䅕杣桂䡁䅑党穂䍁䅁兙畂䍁䅁兡畂䡁䅍兤祂䝁䅅杢橂䝁䅕䅉橂䡁䅕督あ䝁䄸兢求䡁䅉䅉桂䝁䅍兣ㅂ䝁䅫督灂䡁䅑兡療䝁䄴䅉睂䝁䅷兙あ䝁䅙睢祂䝁䄰䅉灂䝁䄴䅉あ䝁䅧党杁䙁䅕杢灂䡁䅑党歂䍁䅁睕あ䝁䅅䅤求䡁䅍杌杁䕁䅫䅤杁䝁䄸䅣あ䝁䅫兢灂䡁䅯党穂䍁䅁睙ㅂ䡁䅍䅤療䝁䄰党祂䍁䅁兙橂䡁䅅兤灂䡁䅍兡あ䝁䅫睢畂䍁䅁兡畂䍁䅁杤桂䡁䅉兡療䡁䅕督杁䡁䅙党祂䡁䅑兡橂䝁䅅䅢穂䍁䅁睢浂䍁䅁䅣祂䝁䄸䅣求䡁䅉䅤㕂䍁䅁兙畂䝁䅑䅉橂䝁䅅督ㅂ䝁䅅䅢あ䡁䅫䅉灂䝁䄴督ㅂ䡁䅉兙畂䝁䅍党獁䍁䅁䅡求䝁䅅䅢あ䝁䅧䅉灂䝁䄴督ㅂ䡁䅉兙畂䝁䅍党獁䍁䅁兙畂䝁䅑䅉獂䝁䅫杚求䍁䅁兡畂䡁䅍兤祂䝁䅅杢橂䝁䅕杌杁䙁䅑䅡求䍁䅁睙療䝁䄰䅣桂䝁䄴入杁䡁䅣兙穂䍁䅁杚療䡁䅕杢歂䝁䅕䅚杁䝁䅫杢杁䑁䅉䅍硁䑁䅑䅉桂䝁䄴䅚杁䝁䅫督杁䝁䅧党桂䝁䅑兣ㅂ䝁䅅杣あ䝁䅕杣求䝁䅑䅉灂䝁䄴䅉䵂䝁䄸督杁䕁䅅杢湂䝁䅕䅢求䡁䅍䅌杁䕁䅍兙獂䝁䅫杚療䡁䅉杢灂䝁䅅杌䅁䭁卯䅁奁睁䅁兔求䝁䅑兡桂䕁䅍睢杁䕁䅧睢獂䝁䅑兡畂䝁䅣䅉䩂䝁䄴睙畁䍁䅁睢㍂䝁䄴督杁䝁䅅杢歂䍁䅁睢睂䝁䅕杣桂䡁䅑党穂䍁䅁杣桂䝁䅑兡療䍁䅁督あ䝁䅅䅤灂䝁䄸杢穂䍁䅁兡畂䍁䅁䅤潂䝁䅕䅉噂䝁䄴兡あ䝁䅕䅚杁䙁䅍䅤桂䡁䅑党穂䍁䄴䅉啂䝁䅧党杁䝁䅍睢瑂䡁䅁兙畂䡁䅫䅉求䝁䄴睚桂䝁䅣党穂䍁䅁兡畂䍁䅁䅤潂䝁䅕䅉療䡁䅁党祂䝁䅅䅤灂䝁䄸杢杁䝁䄸杚杁䙁䅣兕䥂䙁䅑兌䝂䕁䄰䅉桂䝁䄴䅚杁䙁䅣村䵂䙁䅍兌䝂䕁䄰䅉祂䝁䅅䅚灂䝁䄸䅉穂䡁䅑兙あ䝁䅫睢畂䡁䅍䅉灂䝁䄴䅉あ䝁䅧党杁䕁䄴党㍂䍁䅁兗療䡁䅉睡杁䕁䅍兡あ䡁䅫䅉桂䡁䅉党桂䍁䄴䅉䩂䡁䅑䅉桂䝁䅷督療䍁䅁睢浂䝁䅙党祂䡁䅍䅉歂䝁䅫睚灂䡁䅑兙獂䍁䅁兙歂䡁䅙党祂䡁䅑兡穂䝁䅫杢湂䍁䅷䅉桂䝁䄴䅚杁䝁䅕杤求䝁䄴䅤穂䍁䅷䅉㍂䝁䅧兡橂䝁䅧䅉灂䝁䄴睙獂䡁䅕䅚求䡁䅍䅉穂䡁䅁睢畂䡁䅍睢祂䡁䅍䅡灂䡁䅁督獁䍁䅁䅤灂䝁䅍睡求䡁䅑䅉穂䝁䅅䅢求䡁䅍䅌杁䝁䅷兡橂䝁䅕杢穂䝁䅫杢湂䍁䅷䅉桂䝁䄴䅚杁䡁䅍入畂䝁䅑兡橂䝁䅅䅤灂䝁䄸杢杁䡁䅍党祂䡁䅙兡橂䝁䅕督畁䍁䅁兔求䝁䅑兡桂䕁䅍睢杁䕁䅧睢獂䝁䅑兡畂䝁䅣䅉䩂䝁䄴睙畁䍁䅁睤桂䡁䅍䅉灂䝁䄴睙療䡁䅉䅣療䡁䅉兙あ䝁䅕䅚杁䝁䅫杢杁䑁䅉䅍硁䑁䅫䅉桂䝁䄴䅚杁䝁䅫督杁䝁䅧党桂䝁䅑兣ㅂ䝁䅅杣あ䝁䅕杣求䝁䅑䅉灂䝁䄴䅉佂䝁䅕睤杁䙁䅫睢祂䝁䅳䅌杁䕁䄴党㍂䍁䅁兗療䡁䅉睡畁䅁䅁䈫䅁䅁䝉䅁乂䝁䅕䅚灂䝁䅍兙獂䍁䅁䅕祂䝁䄸䅣求䡁䅉䅤灂䝁䅕督杁䙁䅑杣ㅂ䡁䅍䅤獁䍁䅁兓畂䝁䅍杌杁䝁䅫督杁䝁䅅䅉穂䝁䅕䅢浂䍁䄰兙歂䡁䅙兡穂䝁䅕䅚杁䡁䅉党桂䝁䅷䅉求䡁䅍䅤桂䡁䅑党杁䝁䅫杢㉂䝁䅕督あ䝁䄰党畂䡁䅑䅉あ䡁䅉兤穂䡁䅑䅉浂䝁䄸杣瑂䝁䅕䅚杁䝁䅫杢杁䑁䅉䅍睁䑁䅍䅉あ䝁䄸䅉桂䝁䅍兣ㅂ䝁䅫杣求䍁䅁兙畂䝁䅑䅉歂䝁䅕杤求䝁䅷睢睂䍁䅁杢求䡁䅑兌獂䝁䅕兙穂䝁䅕䅚杁䝁䅧睢穂䡁䅁兡あ䝁䅅䅢杁䝁䅙兙橂䝁䅫䅢灂䡁䅑兡求䡁䅍杌杁䕁䅙杣療䝁䄰䅉灂䡁䅑督杁䝁䅫杢橂䝁䅕䅣あ䝁䅫睢畂䍁䅁兡畂䍁䅁村灂䡁䅉兢灂䝁䄴睚潂䝁䅅兢獁䍁䅁兑獂䝁䅅杙桂䝁䄰兙獁䍁䅁䅤潂䝁䅕䅉䑂䝁䄸兢睂䝁䅅杢㕂䍁䅁䅡桂䡁䅍䅉湂䡁䅉睢㍂䝁䄴䅉あ䝁䄸䅉楂䝁䅕睙療䝁䄰党杁䝁䄸杢求䍁䅁睢浂䍁䅁䅤潂䝁䅕䅉㍂䝁䄸杣獂䝁䅑睊穂䍁䅁䅢桂䡁䅉睚求䡁䅍䅤杁䝁䄸睤畂䝁䅕杣穂䍁䅁睢浂䍁䅁䅡療䡁䅍䅣灂䡁䅑兙獂䍁䅁杣求䝁䅅䅢杁䝁䅕督あ䝁䅅䅤求䍁䅁睤灂䡁䅑䅡杁䑁䅑䅎硁䍁䅁杚桂䝁䅍兡獂䝁䅫䅤灂䝁䅕督杁䝁䅅杢歂䍁䅁兙睂䡁䅁杣療䡁䅧兡瑂䝁䅅䅤求䝁䅷入杁䑁䅑䅎獁䑁䅁䅍睁䍁䅁䅢灂䝁䅍党畂䡁䅍党歂䍁䅁杙求䝁䅑督杁䝁䅅督杁䝁䄸杚杁䙁䅍党睂䡁䅑党瑂䝁䅉党祂䍁䅁睍睁䍁䅷䅉祁䑁䅁杍穁䍁䄴䅉呂䝁䅫杢橂䝁䅕䅉あ䝁䅧党杁䝁䅕杢歂䍁䅁睢浂䍁䅁䅤潂䝁䅕䅉あ䝁䅧兡祂䝁䅑䅉硂䡁䅕兙祂䡁䅑党祂䍁䅷䅉あ䝁䅧党杁䕁䅍睢瑂䡁䅁兙畂䡁䅫䅉潂䝁䅅督杁䡁䅍睢獂䝁䅑䅉浂䝁䄸兤祂䍁䅁杚桂䝁䅍兡獂䝁䅫䅤灂䝁䅕督杁䝁䅅杢歂䍁䅁杢療䡁䅣䅉療䡁䅣杢穂䍁䅁兙睂䡁䅁杣療䡁䅧兡瑂䝁䅅䅤求䝁䅷入杁䑁䅑睍獁䑁䅁䅍睁䍁䅁䅢灂䝁䅍党畂䡁䅍党歂䍁䅁杙求䝁䅑督杁䝁䅫杢杁䝁䄴兡畂䝁䅕䅉橂䝁䄸兤畂䡁䅑杣灂䝁䅕督杁䝁䅅睙祂䝁䄸督穂䍁䅁䅤潂䡁䅉党求䍁䅁睙療䝁䄴䅤灂䝁䄴党畂䡁䅑督畁䍁䅁兔兂䙁䅑睊穂䍁䅁杚灂䝁䄴兙畂䝁䅍兡畂䝁䅣䅉瑂䝁䄸䅚求䝁䅷䅉浂䝁䅅睙灂䝁䅷兡あ䝁䅅䅤求䡁䅍䅉桂䝁䅍兣ㅂ䝁䅫督灂䡁䅑兡療䝁䄴督杁䝁䅅杢歂䍁䅁杣求䝁䅍兙睂䝁䅫䅤桂䝁䅷兡㙂䝁䅅䅤灂䝁䄸杢穂䍁䅁兙畂䝁䅑䅉桂䝁䅷䅢療䡁䅣督杁䝁䄸䅣求䡁䅉兙あ䝁䄸杣穂䍁䅁睢浂䍁䅁䅡療䡁䅍䅣灂䡁䅑兙獂䡁䅍䅉あ䝁䄸䅉ㅂ䝁䄴䅢療䝁䅍睡杁䡁䅑䅡求䍁䅁杤桂䝁䅷兤求䍁䅁睢浂䍁䅁䅤潂䝁䅕兡祂䍁䅁杣求䝁䅅䅢杁䝁䅕督あ䝁䅅䅤求䍁䅁兙穂䡁䅍党あ䡁䅍䅉あ䝁䄸䅉浂䡁䅕杢歂䍁䅁杚桂䝁䅍兡獂䝁䅫䅤㕂䍁䅁兡瑂䡁䅁杣療䡁䅙党瑂䝁䅕杢あ䡁䅍䅌杁䡁䅑党橂䝁䅧杢療䝁䅷睢湂䡁䅫䅉ㅂ䡁䅁睚祂䝁䅅䅚求䡁䅍䅉桂䝁䄴䅚杁䝁䄸䅤潂䝁䅕杣杁䝁䅫杢㉂䝁䅕督あ䝁䄰党畂䡁䅑督杁䝁䅫杢杁䝁䄸䅣求䡁䅉兙あ䝁䅫睢畂䡁䅍杌䅁䕁汯䅁祄杂䅁兔求䝁䅑䅣桂䝁䅍党杁䕁䅧睢獂䝁䅑兡畂䝁䅣督獁䍁䅁兓畂䝁䅍杌杁䡁䅁杣療䡁䅙兡歂䝁䅕督杁䝁䅍䅢灂䝁䄴兡橂䝁䅅䅢杁䡁䅉党穂䝁䅕兙祂䝁䅍䅡瑁䝁䅉兙穂䝁䅕䅚杁䝁䅑杣ㅂ䝁䅣䅉桂䝁䄴䅚杁䝁䄰党歂䝁䅫睙桂䝁䅷䅉歂䝁䅕杤灂䝁䅍党杁䝁䅑党㉂䝁䅕䅢療䡁䅁兢求䝁䄴䅤杁䡁䅍党祂䡁䅙兡橂䝁䅕督杁䝁䅫杢杁䕁䄴睢祂䡁䅑䅡杁䕁䅅兢求䡁䅉兡橂䝁䅅䅌杁䕁䅕兤祂䝁䄸䅣求䍁䅷䅉桂䝁䄴䅚杁䕁䅅督灂䝁䅅杌杁䙁䅑䅡求䍁䅁睙療䝁䄰䅣桂䝁䄴入杁䝁䄸杚浂䝁䅕杣穂䍁䅁兙杁䡁䅍兤灂䡁䅑党杁䝁䄸杚杁䡁䅍党祂䡁䅙兡橂䝁䅕督杁䡁䅍兤睂䡁䅁睢祂䡁䅑兡畂䝁䅣䅉あ䝁䅧党杁䝁䅍䅢灂䝁䄴兡橂䝁䅅䅢杁䝁䅑党㉂䝁䅕䅢療䡁䅁兢求䝁䄴䅤杁䡁䅁杣療䝁䅍党穂䡁䅍䅉浂䡁䅉睢瑂䍁䅁䅕潂䝁䅅督求䍁䅁兓杁䡁䅑睢杁䙁䅁䅡桂䡁䅍党杁䕁䅫杖杁䝁䅫杢杁䡁䅙兙祂䝁䅫睢ㅂ䡁䅍䅉あ䝁䅧党祂䝁䅅䅣求䡁䅕䅤灂䝁䅍䅉桂䡁䅉党桂䡁䅍杌杁䕁䅫䅤杁䡁䅁杣療䡁䅙兡歂䝁䅕督杁䝁䅍䅢灂䝁䄴兡橂䝁䅅䅢杁䝁䅑党㉂䝁䅕䅢療䡁䅁兢求䝁䄴䅤杁䡁䅍党祂䡁䅙兡橂䝁䅕督杁䡁䅑睢杁䡁䅑䅡求䍁䅁䅣潂䝁䅅杣瑂䝁䅅睙求䡁䅕䅤灂䝁䅍兙獂䍁䅷䅉楂䝁䅫睢あ䝁䅕睙潂䝁䄴睢獂䝁䄸睚㕂䍁䅷䅉桂䝁䄴䅚杁䝁䄰党歂䝁䅫睙桂䝁䅷䅉歂䝁䅕杤灂䝁䅍党杁䝁䅫杢歂䡁䅕督あ䡁䅉兡求䡁䅍睏杁䝁䅅杢歂䍁䅁䅚求䡁䅙党獂䝁䄸䅣瑂䝁䅕杢あ䍁䅁䅣獂䝁䅅杢杁䝁䅑党穂䝁䅫睚畂䍁䅷䅉橂䝁䄸睢祂䝁䅑兡畂䝁䅅䅤求䝁䅑䅉橂䝁䅕杢あ䡁䅉兙獂䍁䅁䅢桂䝁䅉睢祂䝁䅅䅤療䡁䅉入獁䍁䅁䅣祂䝁䄸条求䝁䅍䅤杁䝁䄰兙畂䝁䅅睚求䝁䄰党畂䡁䅑䅌杁䡁䅉党湂䡁䅕䅢桂䡁䅑睢祂䡁䅫䅉桂䝁䅙杚桂䝁䅫杣穂䍁䅷䅉橂䝁䅷兡畂䝁䅫睙桂䝁䅷䅉瑂䝁䄸杢灂䡁䅑睢祂䝁䅫杢湂䍁䅷䅉歂䝁䅅䅤桂䍁䅁兢桂䝁䄴兙湂䝁䅕兢求䝁䄴䅤杁䝁䅅杢歂䍁䅁兙畂䝁䅅䅢㕂䡁䅍兡穂䍁䅷䅉睂䝁䅧兙祂䝁䄰兙橂䝁䄸杤灂䝁䅣兡獂䝁䅅杢橂䝁䅕䅉畂䝁䅕睤杁䝁䅑杣ㅂ䝁䅣䅉桂䡁䅁䅣獂䝁䅫睙桂䡁䅑兡療䝁䄴䅉穂䡁䅕杙瑂䝁䅫督穂䝁䅫睢畂䡁䅍䅌杁䝁䅅杢歂䍁䅁䅣療䡁䅍䅤瑁䝁䄰兙祂䝁䅳党あ䝁䅫杢湂䍁䅁睙獂䝁䅫杢灂䝁䅍兙獂䍁䅁督ㅂ䡁䅁䅣療䡁䅉䅤杁䡁䅍党祂䡁䅙兡橂䝁䅕督畁䍁䅁兓畂䍁䅁兙歂䝁䅑兡あ䝁䅫睢畂䍁䅷䅉あ䝁䅧党杁䝁䅍睢瑂䡁䅁兙畂䡁䅫䅉療䝁䅙杚求䡁䅉督杁䝁䅉兡療䍁䄰兙畂䝁䅅䅢㕂䡁䅑兡橂䝁䅅䅢杁䝁䅷兙楂䝁䄸杣桂䡁䅑睢祂䡁䅫䅉穂䝁䅕杣㉂䝁䅫睙求䡁䅍䅌杁䝁䅍䅢灂䝁䄴兡橂䝁䅅䅢杁䝁䅧兤瑂䝁䅅杢杁䡁䅁䅡桂䡁䅉兢桂䝁䅍睢獂䝁䄸睚㕂䍁䅷䅉灂䝁䄰兙湂䝁䅫杢湂䍁䅁督求䡁䅉杤灂䝁䅍党穂䍁䅷䅉桂䝁䄴䅚杁䝁䅕䅢求䝁䅍䅤祂䝁䄸睙桂䡁䅉䅚灂䝁䄸睚祂䝁䅅䅣潂䡁䅫䅉祂䝁䅕兙歂䝁䅫杢湂䍁䅁督ㅂ䡁䅁䅣療䡁䅉䅤杁䝁䅙睢祂䍁䅁睙獂䝁䅫杢灂䝁䅍兙獂䍁䅁䅤祂䝁䅫兙獂䡁䅍杌杁䕁䄰党歂䡁䅁兙橂䝁䅕䅉䥂䝁䄸䅢歂䝁䅫杢湂䡁䅍䅌杁䕁䅫杢橂䍁䄴䅉㍂䝁䅅督杁䝁䅙睢ㅂ䝁䄴䅚求䝁䅑䅉灂䝁䄴䅉硁䑁䅫兏祁䍁䅁兙畂䝁䅑䅉灂䡁䅍䅉楂䝁䅅督求䝁䅑䅉灂䝁䄴䅉䑂䝁䅫杢橂䝁䅫杢畂䝁䅅䅤灂䍁䅷䅉偂䝁䅧兡療䍁䄴䅁䕂杅䅁杔䄸䕁䄰党歂䡁䅑杣療䝁䄴兡橂䍁䅁䅣獂䝁䅍䅉歂䝁䅕杤求䝁䅷睢睂䡁䅍䅌杁䝁䄰兙畂䡁䅕杚桂䝁䅍䅤ㅂ䡁䅉党穂䍁䅷䅉桂䝁䄴䅚杁䡁䅍党獂䝁䅷督杁䝁䅑党㉂䝁䅫睙求䍁䄰杙桂䡁䅍党歂䍁䅁兢求䝁䅑兡橂䝁䅅䅢杁䡁䅑䅡求䡁䅉兙睂䝁䅫党穂䍁䅁䅤療䍁䅁䅡求䝁䅅䅢あ䝁䅧睙桂䡁䅉党杁䡁䅍入穂䡁䅑党瑂䡁䅍䅌杁䡁䅁䅡㕂䡁䅍兡橂䝁䅫兙畂䡁䅍䅌杁䝁䅍䅢灂䝁䄴兡橂䝁䅫兙畂䡁䅍䅌杁䝁䅅杢歂䍁䅁䅣桂䡁䅑兡求䝁䄴䅤穂䍁䅁睤療䡁䅉䅢歂䡁䅣兡歂䝁䅕杌杁䙁䅑䅡求䍁䅁睑桂䡁䅉䅚灂䝁䄸杤桂䡁䅍睙ㅂ䝁䅷兙祂䍁䅁䅕療䡁䅉䅤浂䝁䄸䅢灂䝁䄸䅉穂䝁䅕睚瑂䝁䅕杢あ䍁䅁睢浂䝁䅙党祂䡁䅍䅉灂䝁䄰䅣獂䝁䅅杢あ䝁䅅杙獂䝁䅕䅉橂䝁䅅杣歂䝁䅫兙橂䍁䅁䅣桂䝁䅍党瑂䝁䅅睡求䡁䅉督獁䍁䅁睙桂䡁䅉䅚灂䝁䄸杤求䡁䅉䅤求䡁䅉䅉歂䝁䅕杚灂䝁䅉杣灂䝁䅷䅢桂䡁䅑睢祂䡁䅍䅌杁䝁䅅杢歂䍁䅁睙桂䡁䅉䅚灂䝁䅅睙杁䡁䅉党穂䡁䅫杢橂䝁䅧杣療䝁䄴兡㙂䝁䅅䅤灂䝁䄸杢杁䡁䅑䅡求䡁䅉兙睂䡁䅫䅉歂䝁䅕杤灂䝁䅍党穂䑁䅳䅉橂䝁䅅杣歂䝁䅫兙橂䍁䅁兙楂䝁䅷兙あ䝁䅫睢畂䍁䅁䅣祂䝁䄸䅚ㅂ䝁䅍䅤穂䑁䅳䅉灂䝁䄴督求䡁䅉䅤桂䝁䅉䅢求䍁䅁睙桂䡁䅉䅚灂䝁䅅睙杁䝁䄰睢畂䝁䅫䅤療䡁䅉䅉穂䡁䅫督あ䝁䅕兢穂䑁䅳䅉啂䙁䅫杕奂䍁䅁䅣祂䝁䄸䅚ㅂ䝁䅍䅤穂䑁䅳䅉桂䝁䄴䅚杁䡁䅉党瑂䝁䄸䅤求䍁䅁兢療䝁䄴兡あ䝁䄸杣灂䝁䄴睚杁䝁䅅杢歂䍁䅁䅣桂䡁䅑兡求䝁䄴䅤瑁䝁䅍党畂䡁䅑党祂䝁䅕䅚杁䡁䅍睢浂䡁䅑睤桂䡁䅉党畁䍁䅁兓あ䍁䅁兙獂䡁䅍睢杁䡁䅁杣療䡁䅙兡歂䝁䅕督杁䝁䅅睢祂䡁䅑兡橂䍁䅁杤桂䝁䅷杤求䡁䅍䅌杁䡁䅍兤祂䝁䅣兡橂䝁䅅䅢杁䡁䅙兙獂䡁䅙党杁䡁䅉党睂䝁䅷兙橂䝁䅕兢求䝁䄴䅤杁䝁䅅杢歂䍁䅁杣求䡁䅁兙灂䡁䅉䅉睂䡁䅉睢歂䡁䅕睙あ䡁䅍䅌杁䝁䅕杢歂䝁䄸杤桂䡁䅍睙ㅂ䝁䅷兙祂䍁䅁督あ䝁䅕杢あ䍁䅁睚祂䝁䅅杚あ䡁䅍䅉桂䝁䄴䅚杁䝁䅅睙橂䝁䅕督穂䝁䄸杣灂䝁䅕督獁䍁䅁兙畂䝁䅑䅉あ䡁䅉兙畂䡁䅍睙桂䡁䅑䅡求䡁䅑党祂䍁䅁䅣ㅂ䝁䅷兢療䝁䄴兙祂䡁䅫䅉㉂䝁䅅䅢㉂䝁䅕督㝁䍁䅁兙畂䝁䅑䅉睂䝁䅕杣橂䡁䅕䅤桂䝁䄴党療䡁䅕督杁䝁䅍睢祂䝁䄸杢桂䡁䅉入杁䝁䅫杢あ䝁䅕杣㉂䝁䅕杢あ䝁䅫睢畂䍁䅁䅣祂䝁䄸䅚ㅂ䝁䅍䅤穂䍁䅷䅉睂䝁䅕杣橂䡁䅕䅤桂䝁䄴党療䡁䅕督杁䝁䅅杢湂䝁䅫睢睂䝁䅷兙穂䡁䅑入杁䝁䅉兙獂䝁䅷睢療䝁䄴督獁䍁䅁兙畂䝁䅑䅉療䡁䅑䅡求䡁䅉䅉睂䡁䅉睢歂䡁䅕睙あ䡁䅍杌杁䙁䅑䅡求䍁䅁杔求䡁䅕杣療䡁䅍睙灂䝁䅕杢橂䝁䅕䅉兂䝁䄸杣あ䝁䅙睢獂䝁䅫睢杁䡁䅍党湂䝁䄰党畂䡁䅑䅉療䝁䅙杚求䡁䅉督杁䝁䄰党歂䝁䅫睙桂䝁䅷䅉歂䝁䅕杤灂䝁䅍党穂䍁䅁兙畂䝁䅑䅉灂䝁䄰䅣獂䝁䅅杢あ䡁䅍䅌杁䝁䅉兡療䝁䅷睢湂䝁䅫睙杁䡁䅍睢獂䡁䅕䅤灂䝁䄸杢穂䍁䅷䅉穂䡁䅁兡畂䝁䅅䅢杁䝁䅍睢祂䝁䅑䅉穂䡁䅑兡瑂䡁䅕䅢桂䡁䅑兡療䝁䄴䅉桂䝁䄴䅚杁䝁䅉杣桂䝁䅫杢杁䝁䄰睢歂䡁䅕䅢桂䡁䅑兡療䝁䄴䅉穂䡁䅫督あ䝁䅕兢穂䍁䅷䅉灂䝁䄰䅣獂䝁䅅杢あ䝁䅅杙獂䝁䅕䅉歂䡁䅉兤湂䍁䅁兡畂䝁䅙兤穂䝁䅫睢畂䍁䅁督㕂䡁䅍䅤求䝁䄰督獁䍁䅁兙畂䝁䅑䅉灂䝁䄴䅤求䡁䅉杤求䝁䄴䅤灂䝁䄸杢桂䝁䅷䅉睂䡁䅉睢歂䡁䅕睙あ䡁䅍䅌杁䝁䅅督杁䡁䅣党獂䝁䅷䅉桂䡁䅍䅉畂䝁䅕杣㉂䝁䅕䅉桂䝁䅉䅢桂䡁䅑兡療䝁䄴䅉穂䡁䅫督あ䝁䅕兢杁䡁䅕杢歂䝁䅕杣杁䡁䅑䅡求䍁䅁兑橂䝁䅍兤祂䝁䅫兙畂䍁䅁杢桂䝁䄰党畁䍁䅁䅖潂䝁䅕䅉穂䝁䅕睚瑂䝁䅕杢あ䍁䅁睢浂䝁䅙党祂䡁䅍䅉灂䡁䅑督杁䡁䅁杣療䝁䅑兤橂䡁䅑督杁䝁䅙睢祂䍁䅁督睂䝁䅫杢桂䝁䅷䅉穂䡁䅕杣湂䝁䅕睢畂䡁䅍䅌杁䝁䄴党ㅂ䡁䅉睢穂䡁䅕杣湂䝁䅕睢畂䡁䅍䅌杁䝁䄴党ㅂ䡁䅉睢獂䝁䄸睚灂䡁䅍䅤穂䍁䅷䅉睂䝁䅅兡畂䍁䅁兢桂䝁䄴兙湂䝁䅕兢求䝁䄴䅤杁䡁䅍䅣求䝁䅍兡桂䝁䅷兡穂䡁䅑督獁䍁䅁兙畂䝁䅕督あ䝁䅧党穂䝁䅫睢獂䝁䄸睚灂䡁䅍䅤穂䍁䅷䅉療䡁䅉䅤潂䝁䄸䅣求䝁䅑兡橂䍁䅁督ㅂ䡁䅉睚求䝁䄸杢穂䍁䅷䅉ㅂ䡁䅉睢獂䝁䄸睚灂䡁䅍䅤穂䍁䅷䅉ㅂ䡁䅉睢湂䡁䅫杢求䝁䅍睢獂䝁䄸睚灂䡁䅍䅤穂䍁䅷䅉桂䝁䄴䅚杁䝁䅫杢あ䝁䅕杣㉂䝁䅕杢あ䝁䅫睢畂䝁䅅䅢杁䡁䅉兙歂䝁䅫睢獂䝁䄸睚灂䡁䅍䅤穂䍁䅷䅉桂䡁䅍䅉㍂䝁䅕䅢獂䍁䅁兙穂䍁䅁党桂䡁䅉䅌杁䝁䄴睢穂䝁䅕䅌杁䝁䅅杢歂䍁䅁䅤潂䡁䅉睢桂䡁䅑䅉穂䡁䅁党橂䝁䅫兙獂䝁䅫督あ䡁䅍睏杁䝁䅅杢歂䍁䅁党畂䝁䅕杣湂䡁䅫䅉穂䡁䅕杣湂䝁䅫睙桂䝁䅷䅉灂䝁䄴督あ䡁䅉兤瑂䝁䅕杢あ䡁䅍杌杁䙁䅑䅡求䍁䅁兔求䝁䅑兡橂䝁䅅䅢杁䙁䅍兤祂䝁䅣兡橂䝁䅅䅢杁䙁䅁睢祂䡁䅑杚療䝁䅷兡療䍁䅁督求䝁䅣兢求䝁䄴䅤杁䝁䄸杚浂䝁䅕杣穂䍁䅁督ㅂ䡁䅉睚灂䝁䅍兙獂䍁䅁督あ䝁䅅䅣獂䝁䅫杢湂䍁䅁䅚求䡁䅙兡橂䝁䅕督獁䍁䅁杤求䡁䅍督求䝁䅷䅉穂䝁䅕兙獂䝁䅫杢湂䍁䅁兡畂䡁䅍䅤祂䡁䅕兢求䝁䄴䅤穂䍁䅷䅉㍂䝁䄸兤畂䝁䅑䅉橂䝁䅷睢穂䡁䅕杣求䍁䅁兙畂䝁䅑䅉求䝁䅷党橂䡁䅑杣療䡁䅍兤祂䝁䅣党祂䡁䅫䅉睂䡁䅉睢歂䡁䅕睙あ䡁䅍䅌杁䕁䅅兓瑁䡁䅁睢㍂䝁䅕杣求䝁䅑䅉穂䡁䅕杣湂䝁䅫睙桂䝁䅷䅉㉂䝁䅫䅚求䝁䄸䅉桂䝁䄴䅚杁䝁䅅杢桂䝁䅷入あ䝁䅫睙穂䍁䅁䅣獂䝁䅅䅤浂䝁䄸杣瑂䍁䅷䅉祂䝁䄸杙療䡁䅑兡橂䍁䄰兙穂䡁䅍兡穂䡁䅑党歂䍁䅁督ㅂ䡁䅉睚求䡁䅉入杁䡁䅁杣療䝁䅑兤橂䡁䅑督獁䍁䅁䅡求䡁䅉杢灂䝁䅅䅉瑂䝁䅕睙潂䝁䅅杢灂䝁䅍兙獂䍁䅁䅚求䡁䅙兡橂䝁䅕督獁䍁䅁兢求䡁䅍䅡杁䝁䅫兢睂䝁䅷兙畂䡁䅑督獁䍁䅁睚㕂䝁䄴党橂䝁䄸䅢療䝁䅣入杁䡁䅁杣療䝁䅑兤橂䡁䅑督獁䍁䅁睚桂䡁䅍䅤祂䝁䄸兡畂䡁䅑党穂䡁䅑兡畂䝁䅅䅢杁䝁䅅杢歂䍁䅁䅡求䡁䅁兙あ䝁䄸䅢療䝁䅣兡橂䍁䅁䅚灂䝁䅅睚畂䝁䄸督あ䝁䅫睙穂䍁䅁兙畂䝁䅑䅉あ䝁䅧党祂䝁䅅䅣灂䝁䅕督獁䍁䅁兙畂䝁䅑䅉あ䝁䅧党祂䝁䅅䅣灂䝁䅕督杁䡁䅑睢杁䡁䅑杣求䝁䅅䅤杁䝁䄸䅤潂䝁䅕杣杁䝁䄴睢畂䍁䄰党㑂䝁䅍䅢ㅂ䡁䅍兡㉂䝁䅕䅉歂䝁䅫督求䝁䅅督求䡁䅍䅉桂䝁䄴䅚杁䝁䅍睢畂䝁䅑兡あ䝁䅫睢畂䡁䅍睏杁䝁䅅杢歂䍁䅁䅣桂䡁䅑兡求䝁䄴䅤杁䝁䄰睢畂䝁䅫䅤療䡁䅉兡畂䝁䅣䅉桂䝁䄴䅚杁䝁䅅兡祂䡁䅣兙㕂䍁䅁兢桂䝁䄴兙湂䝁䅕兢求䝁䄴䅤杁䡁䅁杣療䝁䅑兤橂䡁䅑督畁䍁䅁䅖潂䝁䅕䅉䕂䝁䅫兙楂䝁䅕䅤求䡁䅍䅉偂䡁䅁党祂䝁䅅䅤灂䝁䄴睚杁䙁䅕杢灂䡁䅑䅉穂䝁䅕睚瑂䝁䅕杢あ䍁䅁䅣祂䝁䄸杤灂䝁䅑党穂䍁䅁兡畂䡁䅍兤獂䝁䅫杢杁䡁䅁兤瑂䡁䅁督杁䝁䅅杢歂䍁䅁睙療䝁䄴督ㅂ䝁䄰兙楂䝁䅷党穂䍁䅷䅉橂䝁䄸杢あ䝁䅫杢ㅂ䝁䄸兤穂䍁䅁睚獂䡁䅕睙療䡁䅍党杁䝁䄰睢畂䝁䅫䅤療䡁䅉兡畂䝁䅣䅉穂䡁䅫督あ䝁䅕兢穂䍁䅷䅉桂䝁䄴䅚杁䕁䅫杢兂䝁䅕杢獁䍁䅁兙杁䡁䅍兢桂䡁䅉䅤杁䝁䅫杢穂䡁䅕䅢灂䝁䄴䅉睂䝁䅕杢杁䡁䅍入穂䡁䅑党瑂䍁䄴䅉啂䝁䅧党杁䝁䅍睢瑂䡁䅁兙畂䡁䅫䅉㍂䝁䅅督杁䝁䅙睢ㅂ䝁䄴䅚求䝁䅑䅉灂䝁䄴䅉硁䑁䅫䅎㕁䍁䅁兙畂䝁䅑䅉灂䡁䅍䅉潂䝁䅕兙歂䡁䅅兤桂䡁䅉䅤求䡁䅉党歂䍁䅁兡畂䍁䅁睒桂䝁䅷睤桂䡁䅫䅌杁䕁䅫杣求䝁䅷兙畂䝁䅑杌䅁佁楉䅁佂元䅁兔求䡁䅉睙潂䝁䅅杢あ䡁䅍䅉䍂䝁䅅杢橂䝁䄸杣睂䍁䅁睢睂䝁䅕杣桂䡁䅑党穂䍁䅁兙穂䍁䅁䅤潂䝁䅕䅉歂䝁䅫杤求䡁䅉督灂䝁䅙兡求䝁䅑䅉楂䝁䅅杢牂䍁䅁䅡療䝁䅷䅚灂䝁䄴睚杁䝁䅍睢瑂䡁䅁兙畂䡁䅫䅉灂䝁䄴䅉あ䝁䅧党杁䙁䅕杢灂䡁䅑党歂䍁䅁睕あ䝁䅅䅤求䡁䅍杌杁䕁䅫䅤杁䝁䄸䅣求䡁䅉兙あ䝁䅕督杁䡁䅑䅡祂䝁䄸兤湂䝁䅧䅉あ䝁䅧杣求䝁䅕䅉穂䝁䅕睚瑂䝁䅕杢あ䡁䅍杏杁䕁䄰兤獂䡁䅑兡瑁䝁䅙兙瑂䝁䅫䅢㕂䍁䅁兔療䡁䅉䅤湂䝁䅅睚求䍁䅁村桂䝁䄴睡灂䝁䄴睚獁䍁䅁兔療䡁䅉䅤湂䝁䅅睚求䍁䅁睖桂䡁䅉党潂䝁䄸兤穂䝁䅫杢湂䍁䅷䅉桂䝁䄴䅚杁䕁䅉兙畂䝁䅳兡畂䝁䅣杌杁䙁䅑䅡求䍁䅁兔ㅂ䝁䅷䅤灂䍁䄰杚桂䝁䄰兡獂䡁䅫䅉乂䝁䄸杣あ䝁䅣兙湂䝁䅕䅉䍂䝁䅅杢牂䝁䅫杢湂䍁䅁督求䝁䅣兢求䝁䄴䅤杁䝁䅕杢湂䝁䅅睚求䡁䅍䅉灂䝁䄴䅉あ䝁䅧党杁䝁䄰睢祂䡁䅑睚桂䝁䅣党杁䝁䅉兙畂䝁䅳兡畂䝁䅣䅌杁䡁䅣䅡灂䝁䅍䅡杁䝁䄸杣灂䝁䅣兡畂䝁䅅䅤求䡁䅍䅉桂䝁䄴䅚杁䡁䅍党祂䡁䅙兡橂䝁䅕督杁䝁䅣睢㉂䝁䅕杣畂䝁䄰党畂䡁䅑䅉穂䡁䅁睢畂䡁䅍睢祂䝁䅕䅚杁䝁䄰睢祂䡁䅑睚桂䝁䅣党穂䍁䅷䅉灂䝁䄴睙獂䡁䅕䅚灂䝁䄴睚杁䝁䅉杣灂䝁䅑睚求䍁䅁杚灂䝁䄴兙畂䝁䅍兡畂䝁䅣䅉睂䡁䅉睢歂䡁䅕睙あ䡁䅍䅉あ䝁䄸䅉祂䝁䅕杚灂䝁䄴兙畂䝁䅍党獁䍁䅁兙橂䡁䅅兤灂䡁䅉党獁䍁䅁睢祂䍁䅁杣求䡁䅁睢穂䝁䅫䅤灂䝁䄸杢杁䝁䄰兤獂䡁䅑兡瑁䝁䅙兙瑂䝁䅫䅢㕂䍁䅁䅡療䡁䅕督灂䝁䄴睚杁䡁䅁杣療䝁䅯党橂䡁䅑督獁䍁䅁兙畂䝁䅑䅉橂䝁䄸杢穂䡁䅑杣ㅂ䝁䅍䅤灂䝁䄸杢杁䝁䅷党畂䝁䅑兡畂䝁䅣䅉浂䝁䄸杣杁䝁䄰兤獂䡁䅑兡瑁䝁䅙兙瑂䝁䅫䅢㕂䍁䅁兙畂䝁䅑䅉潂䝁䅕兙獂䡁䅑䅡橂䝁䅅杣求䍁䅁杚桂䝁䅍兡獂䝁䅫䅤灂䝁䅕督畁䍁䅁䅖潂䝁䅫督杁䡁䅍党湂䝁䄰党畂䡁䅑䅉桂䝁䅷督療䍁䅁睢浂䝁䅙党祂䡁䅍䅉橂䡁䅕督あ䝁䄸兢灂䡁䅯党歂䍁䅁䅢療䝁䅅杢杁䡁䅁杣療䝁䅑兤橂䡁䅑督杁䝁䅙睢祂䍁䅁杢求䝁䅕䅚瑁䝁䅉兙穂䝁䅕䅚杁䡁䅍睡灂䝁䅷䅢求䝁䅑䅉畂䡁䅕杣穂䝁䅫杢湂䍁䅁杚桂䝁䅍兡獂䝁䅫䅤灂䝁䅕督獁䍁䅁督ㅂ䝁䅍䅡杁䝁䅅督杁䝁䅫杢歂䝁䅕䅣求䝁䄴䅚求䝁䄴䅤杁䝁䅷兡㉂䝁䅫杢湂䍁䅷䅉桂䡁䅍督灂䡁䅍䅤求䝁䅑䅉獂䝁䅫杤灂䝁䄴睚獁䍁䅁兙畂䝁䅑䅉瑂䝁䅕兢療䡁䅉入杁䝁䅍兙祂䝁䅕睏杁䝁䅅杢歂䍁䅁䅤桂䡁䅧䅉橂䡁䅉党歂䝁䅫䅤杁䝁䅕兣ㅂ䝁䅫䅤㕂䍁䅁督㕂䝁䄴䅚灂䝁䅍兙あ䝁䄸杣杁䡁䅍党祂䡁䅙兡橂䝁䅕杌杁䙁䅑䅡求䍁䅁兔療䡁䅉䅤湂䝁䅅睚求䍁䅁睖桂䡁䅉党潂䝁䄸兤穂䝁䅫杢湂䍁䅁督求䝁䅣兢求䝁䄴䅤杁䝁䅙兤畂䝁䅑督杁䝁䅅睚求䝁䄴睙㕂䍁䅁党獂䝁䅫睚灂䝁䅉䅢求䍁䅁杣求䡁䅍兡歂䝁䅕杢あ䝁䅫兙獂䍁䅁䅢療䝁䅅杢穂䍁䅷䅉桂䡁䅍䅉㍂䝁䅕䅢獂䍁䅁兙穂䍁䅁睙療䝁䄰兢求䡁䅉睙灂䝁䅅䅢杁䝁䅷睢桂䝁䄴督杁䡁䅑睢杁䝁䄴睢畂䍁䄰䅚求䡁䅁睢穂䝁䅫䅤療䡁䅉入杁䝁䅙兡畂䝁䅅杢橂䝁䅫兙獂䍁䅁兡畂䡁䅍䅤灂䡁䅑兤あ䝁䅫睢畂䡁䅍杌杁䙁䅑䅡求䍁䅁村桂䝁䄴睡灂䝁䄴睚杁䡁䅍党湂䝁䄰党畂䡁䅑䅉療䝁䅙杚求䡁䅉督杁䝁䅅䅉祂䝁䅅杢湂䝁䅕䅉療䝁䅙䅉浂䝁䅫杢桂䝁䄴睙灂䝁䅅䅢杁䡁䅁杣療䝁䅑兤橂䡁䅑督杁䝁䅅杢歂䍁䅁督求䡁䅉杤灂䝁䅍党穂䍁䅁䅤療䍁䅁睙療䝁䄴督ㅂ䝁䄰党祂䡁䅍䅉桂䝁䄴䅚杁䝁䅉兤穂䝁䅫杢求䡁䅍督求䡁䅍䅌杁䡁䅣䅡灂䝁䅍䅡杁䝁䅫杢橂䝁䅷兤歂䝁䅕督杁䡁䅉党あ䝁䅅兡獂䍁䅁杙桂䝁䄴睡灂䝁䄴睚獁䍁䅁睙療䝁䄰兢求䡁䅉睙灂䝁䅅䅢杁䝁䅷党畂䝁䅑兡畂䝁䅣䅌杁䝁䅅睚祂䝁䅫睙ㅂ䝁䅷䅤ㅂ䡁䅉兙獂䍁䅁䅢求䝁䄴䅚灂䝁䄴睚獁䍁䅁杣求䡁䅑兙灂䝁䅷䅉桂䝁䄴䅚杁䝁䅍睢祂䡁䅉党穂䡁䅁睢畂䝁䅑党畂䡁䅑䅉祂䝁䅕督灂䝁䅑党畂䡁䅑兡桂䝁䅷䅉瑂䝁䄸杣あ䝁䅣兙湂䝁䅕䅉楂䝁䅅杢牂䝁䅫杢湂䍁䅷䅉桂䝁䄴䅚杁䡁䅍兢桂䝁䅷䅢杁䝁䅉兤穂䝁䅫杢求䡁䅍督杁䝁䅅䅚瑂䝁䅫杢灂䡁䅍䅤祂䝁䅅䅤灂䝁䄸杢杁䝁䅷党畂䝁䅑兡畂䝁䅣杌杁䕁䄰党祂䝁䅍䅡桂䝁䄴䅤穂䍁䅁村桂䝁䄴睙療䡁䅉䅣杁䡁䅣兙穂䍁䅁杚療䡁䅕杢歂䝁䅕䅚杁䝁䅫杢杁䑁䅅兏㕁䑁䅁䅉桂䝁䄴䅚杁䝁䅫督杁䝁䅧党桂䝁䅑兣ㅂ䝁䅅杣あ䝁䅕杣求䝁䅑䅉灂䝁䄴䅉䑂䝁䅅杣瑂䝁䅕䅢獁䍁䅁兓畂䝁䅑兡桂䝁䄴兙畁䅁䅁䈰䅉䉁乷䅁乂䝁䅕杣橂䝁䅳䅉流䍁䅁睑療䍁䄴䅌杁䕁䅫杢橂䍁䄴䅉療䡁䅁党祂䝁䅅䅤求䡁䅍䅉桂䡁䅍䅉桂䍁䅁䅡求䝁䅅䅢あ䝁䅧睙桂䡁䅉党杁䝁䅍睢瑂䡁䅁兙畂䡁䅫䅉㍂䝁䄸杣獂䝁䅑睤灂䝁䅑党畁䍁䅁兓あ䍁䅁睢睂䝁䅕杣桂䡁䅑党穂䍁䅁䅤潂䡁䅉睢ㅂ䝁䅣䅡杁䡁䅑睤療䍁䅁督求䝁䅣兢求䝁䄴䅤穂䍁䅷䅉兂䝁䅧兙祂䝁䄰兙橂䝁䅕兤あ䝁䅫睙桂䝁䅷䅉桂䝁䄴䅚杁䕁䅅杢灂䝁䄰兙獂䍁䅁䅓求䝁䅅䅢あ䝁䅧杌杁䙁䅑䅡求䍁䅁䅕潂䝁䅅杣瑂䝁䅅睙求䡁䅕䅤灂䝁䅍兙獂䍁䅁督求䝁䅣兢求䝁䄴䅤杁䝁䄸杚浂䝁䅕杣穂䍁䅁䅡ㅂ䝁䄰兙畂䍁䅁䅡求䝁䅅䅢あ䝁䅧䅉睂䝁䅧兙祂䝁䄰兙橂䝁䅕兤あ䝁䅫睙桂䝁䅷䅉睂䡁䅉睢歂䡁䅕睙あ䡁䅍䅉灂䝁䄴䅉あ䝁䅧党杁䝁䅅杣求䝁䅅督杁䝁䄸杚杁䝁䄸杢橂䝁䄸䅢療䝁䅣入獁䍁䅁䅡療䡁䅍䅣灂䡁䅑兙獂䍁䅁兙橂䡁䅕䅤求䍁䅁睙桂䡁䅉党獁䍁䅁兡瑂䝁䄰兤畂䝁䄸䅢療䝁䅣入獁䍁䅁杢求䡁䅕杣療䡁䅍睙灂䝁䅕杢橂䝁䅕䅌杁䡁䅙兡祂䝁䄸䅢療䝁䅣入獁䍁䅁睙桂䡁䅉䅚灂䝁䄸杤桂䡁䅍睙ㅂ䝁䅷兙祂䍁䅷䅉桂䝁䄴䅚杁䝁䅑兡桂䝁䅉党あ䝁䅕督杁䡁䅕杢歂䝁䅕杣杁䡁䅑䅡求䍁䅁睓求䡁䅫䅤祂䡁䅕䅚桂䍁䅷䅉䍂䡁䅉兡歂䝁䅫睢畂䍁䅷䅉䉂䝁䅑党瑂䡁䅁兙穂䍁䅷䅉䵂䝁䅅睚求䡁䅙杣灂䝁䄸䅌杁䕁䅉党獂䡁䅍睢瑂䡁䅉兙獁䍁䅁睕灂䝁䄰䅣療䝁䄴兡獁䍁䅁兙畂䝁䅑䅉䭂䝁䅅杢ㅂ䡁䅙兡桂䍁䅁杙祂䝁䅅杢歂䡁䅍䅌杁䝁䅅督杁䡁䅣党獂䝁䅷䅉桂䡁䅍䅉㉂䝁䅅睙橂䝁䅫杢求䍁䅁䅣祂䝁䄸䅚ㅂ䝁䅍䅤穂䍁䅁睙療䝁䄴督灂䡁䅍䅤灂䝁䄴睚杁䝁䄸杚杁䡁䅁杣求䡁䅙党畂䡁䅑兡㉂䝁䅕䅉睂䝁䅕䅚灂䝁䅅䅤祂䝁䅫睙獁䍁䅁兙歂䝁䄸䅢求䡁䅍睙求䝁䄴䅤獁䍁䅁兙畂䝁䅑䅉桂䝁䅑兤獂䡁䅑䅉㉂䝁䅅睙橂䝁䅫杢求䡁䅍䅉ㅂ䝁䄴䅚求䡁䅉䅉あ䝁䅧党杁䕁䅣兙祂䝁䅑兙穂䝁䅫䅢癁䕁䅣兙祂䝁䅑兙穂䝁䅫䅢杁䑁䅫䅌杁䙁䅁杣療䙁䅅兤桂䝁䅑䅌杁䕁䄰楅乊䉁楉杕杁䕁䅫兓獁䍁䅁杖桂䡁䅉兡㉂䝁䅅䅥獁䍁䅁杕療䡁䅑兙啂䝁䅕兣獁䍁䅁䅔灂䡁䅙党杁䕁䄸杣桂䝁䅷䅌杁䙁䅙兙㑂䝁䄴党ㅂ䡁䅙兙畂䝁䅍党獁䍁䅁䅕畂䝁䅕兤瑂䝁䄸杤桂䡁䅧䅉祁䑁䅍䅌杁䝁䅅杢歂䍁䅁杖桂䡁䅅䅤桂䍁䅁杢桂䝁䄰党穂䍁䄴䅉啂䝁䅧党杁䕁䅅杢灂䝁䄰兙獂䍁䅁䅓求䝁䅅䅢あ䝁䅧䅉穂䝁䅕睚瑂䝁䅕杢あ䍁䅁䅚灂䡁䅍睙療䡁䅙党祂䡁䅍䅌杁䝁䅑党㉂䝁䅕䅢療䡁䅁督獁䍁䅁兢桂䝁䄴兤浂䝁䅅睙あ䡁䅕杣求䡁䅍䅌杁䝁䅅杢歂䍁䅁兢桂䡁䅉睡求䡁䅑督杁䡁䅙党あ䝁䅕杣灂䝁䄴兙祂䡁䅫䅉睂䝁䅧兙祂䝁䄰兙橂䝁䅕兤あ䝁䅫睙桂䝁䅷督獁䍁䅁杤桂䝁䅍睙灂䝁䄴党穂䍁䅷䅉桂䝁䄴䅚杁䝁䅧党桂䝁䅷䅤潂䍁䅁兢桂䝁䄴兙湂䝁䅕兢求䝁䄴䅤杁䡁䅍睢獂䡁䅕䅤灂䝁䄸杢穂䍁䅁兙畂䝁䅑䅉穂䝁䅕杣㉂䝁䅫睙求䡁䅍䅌杁䝁䅅督杁䡁䅣党獂䝁䅷䅉桂䡁䅍䅉歂䝁䅫睚灂䡁䅑兙獂䝁䅷入杁䝁䅍睢畂䝁䄴党橂䡁䅑党歂䍁䅁兡歂䝁䅕杢あ䝁䅫杚灂䝁䅍兙あ䝁䅫睢畂䍁䅷䅉あ䡁䅉兙橂䝁䅕兙楂䝁䅫䅢灂䡁䅑入獁䍁䅁兙畂䝁䅑䅉瑂䝁䄸杢灂䡁䅑睢祂䝁䅫杢湂䍁䅁䅣祂䝁䄸䅚ㅂ䝁䅍䅤穂䍁䄴䅉㉂䕁䅫䅤杁䝁䅧兙穂䍁䅁䅚求䡁䅙党獂䝁䄸䅣瑂䝁䅕杢あ䍁䅁兙畂䝁䅑䅉橂䝁䄸兢瑂䝁䅕杣橂䝁䅫兙獂䝁䅫来桂䡁䅑兡療䝁䄴䅉桂䝁䅣杣求䝁䅕兢求䝁䄴䅤杁䝁䅙睢祂䍁䅁䅤潂䡁䅉党求䍁䅁睢浂䍁䅁䅒桂䝁䅫兡橂䝁䅧兡杁䙁䅍兙畂䝁䅳入療䉁杫督杁䝁䅑党祂䡁䅕䅥あ䝁䅕睙桂䝁䄴䅉䉂䕁䅑睑杁䝁䅍兙畂䝁䅑兡歂䝁䅅䅤求䡁䅍䅌杁䡁䅣䅡灂䝁䅍䅡杁䝁䅫杢橂䝁䅷兤歂䝁䅕䅉睂䝁䅅䅤祂䝁䅫䅤ㅂ䝁䄰兙楂䍁䅁䅚求䡁䅉兤㑂䡁䅑党橂䝁䅅杢獁䍁䅁兡浂䝁䅫杢桂䡁䅑兙瑂䝁䅅杙杁䝁䅑党祂䡁䅕䅥あ䝁䅕睙桂䝁䄴䅌杁䝁䅅杢歂䍁䅁杣桂䝁䅷兤歂䝁䄸䅤桂䡁䅑兤湂䍁䅁䅚求䡁䅉兤㑂䡁䅑党橂䝁䅅杢杁䝁䅙睢祂䍁䅁䅤潂䝁䅕䅉あ䡁䅉党桂䡁䅑兢求䝁䄴䅤杁䝁䄸杚杁䝁䄰兤獂䡁䅑兡睂䝁䅷党杁䡁䅍睢獂䝁䅫䅚杁䡁䅑兤瑂䝁䄸杣穂䍁䅁杙療䡁䅑䅡杁䝁䅅督杁䝁䄰睢畂䝁䄸䅤潂䝁䅕杣桂䡁䅁入杁䝁䅅杢歂䍁䄸睢祂䍁䅁兡畂䍁䅁睙療䝁䄰杙灂䝁䄴兙あ䝁䅫睢畂䍁䅁睤灂䡁䅑䅡杁䝁䄸䅤潂䝁䅕杣杁䡁䅑杣求䝁䅅䅤瑂䝁䅕杢あ䡁䅍睏杁䝁䅅杢歂䍁䅁兑穂䡁䅑杣桂䙁䅯党畂䝁䅕睙桂䍁䅁䅕䵂䕁䅍䅉あ䝁䄸䅉橂䝁䄸兌歂䝁䅕杤求䝁䅷睢睂䝁䄰党畂䡁䅑䅉桂䝁䄴䅚杁䝁䅍睢瑁䝁䅍睢瑂䝁䄰党祂䝁䅍兡桂䝁䅷兡㙂䝁䅕䅉䉂䡁䅍䅤祂䝁䅅杗求䝁䄴党橂䝁䅅升穂䍁䅁䅔㕂䝁䄴䅣桂䡁䅉来桂䍁䅁䅣祂䝁䄸䅚ㅂ䝁䅍䅤穂䍁䅁杚療䡁䅉䅉瑂䡁䅕䅢あ䝁䅫䅣獂䝁䅕䅉橂䝁䅅杢橂䝁䅕杣杁䡁䅑入睂䝁䅕督獁䍁䅁兙畂䝁䅑䅉䱂䝁䄸督求䝁䅷兤湂䝁䄸䅉浂䝁䄸杣杁䝁䄰兤獂䡁䅑兡睂䝁䅷党杁䝁䅫杢歂䝁䅫睙桂䡁䅑兡療䝁䄴督畁䍁䅁兓あ䍁䅁兙獂䡁䅍睢杁䝁䅧兙穂䍁䅁䅢灂䝁䅍党畂䡁䅍党歂䍁䅁䅤療䍁䅁䅚求䡁䅙党獂䝁䄸䅣獁䍁䅁兢桂䝁䄴兤浂䝁䅅睙あ䡁䅕杣求䍁䅁兙畂䝁䅑䅉杁䝁䅍睢瑂䝁䄰党祂䝁䅍兡桂䝁䅷兡㙂䝁䅕䅉䵂䕁䄰兌祁䑁䅫兏獁䍁䅁兙杁䝁䄴睢㉂䝁䅕䅢杁䝁䅫杢㉂䝁䅕督あ䝁䅫睚桂䡁䅑兡療䝁䄴兙獂䍁䅁䅕䕂䍁䄰免癁䙁䅙兒䡂䕁䅙䅉楂䝁䅫督睂䝁䅕睙灂䝁䅙兡橂䍁䅁兙畂䡁䅑兡楂䝁䄸䅚㕂䍁䅁杚祂䝁䄸兢杁䕁䅷兙佂䝁䄸杤桂䍁䄴䅉啂䝁䅧党杁䝁䅍睢瑂䡁䅁兙畂䡁䅫䅉桂䝁䅷督療䍁䅁䅡桂䡁䅍䅉桂䍁䅁睙療䝁䅷䅢桂䝁䅉睢祂䝁䅅䅤灂䝁䄸杢杁䝁䅅睚祂䝁䅕党瑂䝁䅕杢あ䍁䅁睤灂䡁䅑䅡杁䕁䅕兡穂䝁䅅兡杁䕁䅍睢畁䍁䅷䅉䵂䡁䅑䅚畁䍁䅷䅉䍂䝁䅅入求䡁䅉䅉䉂䕁䅣䅌杁䝁䅅杢歂䍁䅁杕灂䝁䅑睚求䝁䅉兙橂䝁䅳䅉䍂䝁䅫睢あ䝁䅧党祂䝁䅅䅣求䡁䅕䅤灂䝁䅍督杁䕁䅷䅕獁䍁䅁兙穂䍁䅁睤求䝁䅷䅢杁䕁䄰睢歂䝁䅕杣畂䝁䅅䅌杁䕁䅫杢橂䍁䄴䅉乂䝁䅕杣橂䝁䅳䅉流䍁䅁睑療䍁䄴䅌杁䕁䅫杢橂䍁䄴䅉㍂䝁䅅督杁䝁䅙睢ㅂ䝁䄴䅚求䝁䅑䅉灂䝁䄴䅉硁䑁䅧兏硁䍁䅁兙畂䝁䅑䅉灂䡁䅍䅉潂䝁䅕兙歂䡁䅅兤桂䡁䅉䅤求䡁䅉党歂䍁䅁兡畂䍁䅁杕桂䝁䅧睤桂䡁䅫䅌杁䕁䄴党㍂䍁䅁杓求䡁䅉督求䡁䅫杌䅁䉁汁䅁煁睂䅁兔求䡁䅉睙ㅂ䡁䅉入杁䕁䅣党畂䝁䅕杣桂䝁䅷䅉䑂䝁䄸杣睂䝁䄸杣桂䡁䅑兡療䝁䄴䅌杁䡁䅑睢湂䝁䅕䅤潂䝁䅕杣杁䡁䅣兡あ䝁䅧䅉灂䡁䅑督杁䡁䅍兤楂䡁䅍兡歂䝁䅫兙祂䝁䅫党穂䍁䅷䅉求䝁䄴睚桂䝁䅣党穂䍁䅁兡畂䍁䅁睤祂䝁䅫䅤灂䝁䄴睚杁䡁䅁党祂䡁䅍睢畂䝁䅅䅢杁䝁䅅兤あ䝁䄸兢療䝁䅉兡獂䝁䅕䅉灂䝁䄴督ㅂ䡁䅉兙畂䝁䅍党杁䝁䅫杢杁䡁䅑䅡求䍁䅁兖畂䝁䅫䅤求䝁䅑䅉呂䡁䅑兙あ䝁䅕督畁䍁䅁䅖潂䝁䅕䅉橂䝁䄸兢睂䝁䅅杢㕂䍁䅁兙獂䡁䅍睢杁䡁䅣杣灂䡁䅑党穂䍁䅁䅡療䝁䄰党療䡁䅣杢求䡁䅉督獁䍁䅁睙療䝁䄰兢求䡁䅉睙灂䝁䅅䅢杁䝁䅅兤あ䝁䄸兢療䝁䅉兡獂䝁䅕䅌杁䝁䅍睢瑂䝁䄰党祂䝁䅍兡桂䝁䅷䅉睂䡁䅉睢睂䝁䅕杣あ䡁䅫䅌杁䝁䄰党橂䝁䅧兙畂䝁䅫睙桂䝁䅷䅉睂䡁䅉睢あ䝁䅕睙あ䝁䅫睢畂䍁䅷䅉桂䝁䄴䅚杁䡁䅕兢楂䡁䅉党獂䝁䅷兙杁䝁䅫杢穂䡁䅕杣桂䝁䄴睙求䍁䅁䅣祂䝁䄸䅚ㅂ䝁䅍䅤穂䍁䄴䅉䩂䡁䅑督杁䝁䅅兤あ䝁䄸兢療䝁䅉兡獂䝁䅕䅉灂䝁䄴督ㅂ䡁䅉兙畂䝁䅍党杁䡁䅁杣療䝁䅑兤橂䡁䅑督杁䝁䅫杢橂䝁䅷兤歂䝁䅕䅉橂䝁䄸䅢獂䝁䅫督灂䝁䄸杢獁䍁䅁䅣祂䝁䄸䅣求䡁䅉䅤㕂䍁䅁䅚桂䝁䄰兙湂䝁䅕䅌杁䝁䅉睢歂䝁䅫䅢㕂䍁䅁兡畂䝁䅯兤祂䡁䅫䅌杁䝁䅍睢瑂䡁䅁杣求䝁䅧党畂䡁䅍兡㉂䝁䅕䅌杁䡁䅁党祂䡁䅍睢畂䝁䅅䅢杁䝁䅫杢煂䡁䅕杣㕂䍁䅁䅣祂䝁䄸䅤求䝁䅍䅤灂䝁䄸杢獁䍁䅁兤畂䝁䅑党祂䝁䅫杢穂䡁䅕杣求䝁䅑䅉桂䝁䄴䅚杁䡁䅕杢灂䝁䄴督ㅂ䡁䅉党歂䍁䅁兢療䡁䅑睢祂䝁䅫督あ䍁䅷䅉桂䝁䄴䅚杁䝁䄸䅤潂䝁䅕杣杁䝁䅧兙㙂䝁䅅杣歂䡁䅍睏杁䝁䅅杢歂䍁䅁䅡療䝁䄰党療䡁䅣杢求䡁䅉督杁䝁䅫杢穂䡁䅕杣桂䝁䄴睙求䍁䅁䅣祂䝁䄸䅚ㅂ䝁䅍䅤穂䍁䅁睙療䝁䄰䅣祂䝁䅫督求䍁䅁䅚㍂䝁䅕䅢獂䝁䅫杢湂䍁䅷䅉獂䝁䅫兙楂䝁䅫䅢灂䡁䅑入獁䍁䅁䅣求䡁䅉督療䝁䄴兙獂䍁䅁䅣祂䝁䄸䅣求䡁䅉䅤㕂䍁䅷䅉桂䝁䄴䅚杁䝁䄸䅤潂䝁䅕杣杁䝁䅍睢㉂䝁䅕杣桂䝁䅣党穂䍁䄴䅉啂䝁䅧党杁䝁䅍睢瑂䡁䅁兙畂䡁䅫䅉穂䝁䅕䅢獂䡁䅍䅉灂䡁䅑督杁䡁䅁睢獂䝁䅫睙灂䝁䅕督杁䡁䅑䅡祂䝁䄸兤湂䝁䅧䅉桂䍁䅁杢求䡁䅑睤療䡁䅉睡杁䝁䄸杚杁䝁䅫杢歂䝁䅕䅣求䝁䄴䅚求䝁䄴䅤杁䝁䅅睚求䝁䄴䅤穂䍁䅁兙畂䝁䅑䅉灂䝁䄴督ㅂ䡁䅉兙畂䝁䅍党杁䝁䅅睚求䝁䄴睙灂䝁䅕督獁䍁䅁兙穂䍁䅁睤求䝁䅷䅢杁䝁䅅督杁䝁䅑兡祂䝁䅕睙あ䝁䅷入杁䡁䅑䅡祂䝁䄸兤湂䝁䅧䅉灂䝁䄴䅤求䡁䅉杢求䡁䅑䅉穂䝁䅅䅢求䡁䅍䅉睂䝁䄸杣あ䝁䅅䅢穂䍁䅁兡畂䍁䅁兑祂䝁䅫来療䝁䄴兙獁䍁䅁睑桂䝁䅷兡浂䝁䄸杣畂䝁䅫兙獁䍁䅁杒獂䝁䄸杣灂䝁䅑兙獁䍁䅁睒求䝁䄸杣湂䝁䅫兙獁䍁䅁兓獂䝁䅷兡畂䝁䄸兡穂䍁䅷䅉佂䝁䅕杤桂䝁䅑兙獁䍁䅁杔求䡁䅣䅉䭂䝁䅕杣穂䝁䅕入獁䍁䅁杔求䡁䅣䅉婂䝁䄸杣牂䍁䅷䅉偂䝁䅳䅢桂䝁䅧睢瑂䝁䅅䅌杁䙁䅑党㑂䝁䅅督獁䍁䅁兙畂䝁䅑䅉坂䝁䅫杣湂䝁䅫杢灂䝁䅅杌杁䕁䄰党祂䝁䅍兤祂䡁䅫䅉䡂䝁䅕杢求䡁䅉兙獂䍁䅁睑療䡁䅉䅣療䡁䅉兙あ䝁䅫睢畂䍁䅁睤桂䡁䅍䅉灂䝁䄴睙療䡁䅉䅣療䡁䅉兙あ䝁䅕䅚杁䝁䅫杢杁䑁䅅兏㉁䑁䅅䅉桂䝁䄴䅚杁䝁䅫督杁䝁䅧党桂䝁䅑兣ㅂ䝁䅅杣あ䝁䅕杣求䝁䅑䅉灂䝁䄴䅉䵂䝁䄸督杁䕁䅅杢湂䝁䅕䅢求䡁䅍䅌杁䕁䅍兙獂䝁䅫杚療䡁䅉杢灂䝁䅅杌䅁䕁水䅁浄睃䅁兔求䡁䅉睙ㅂ䡁䅉入杁䙁䅍入穂䡁䅑党瑂䡁䅍䅌杁䕁䅫杢橂䍁䄴䅌杁䝁䅅䅉あ䝁䅕睙潂䝁䄴睢獂䝁䄸睚㕂䍁䅁睙療䝁䄰䅣桂䝁䄴入獁䍁䅁兢桂䝁䄴兤浂䝁䅅睙あ䡁䅕杣求䡁䅍䅉桂䝁䄴䅚杁䡁䅍党獂䝁䅷督杁䝁䅍睢瑂䡁䅁睢畂䝁䅕杢あ䡁䅍䅌杁䡁䅁杣療䝁䅑兤橂䡁䅑督獁䍁䅁兢療䝁䅑兤獂䝁䅕督獁䍁䅁兙畂䝁䅑䅉穂䡁䅕杙穂䡁䅫督あ䝁䅕兢穂䍁䅁杚療䡁䅉䅉歂䝁䅕杚求䝁䄴督求䍁䅁䅣祂䝁䅫兢求䍁䅁睙療䝁䄴䅤祂䝁䅅睙あ䝁䄸杣穂䍁䅷䅉あ䝁䅧党杁䙁䅕杌呂䍁䄴䅉湂䝁䄸杤求䡁䅉杢瑂䝁䅕杢あ䍁䅷䅉桂䝁䄴䅚杁䝁䄸杣灂䝁䅣兡畂䝁䅅䅢杁䝁䅕兣ㅂ䝁䅫䅣瑂䝁䅕杢あ䍁䅁兢桂䝁䄴兤浂䝁䅅睙あ䡁䅕杣求䡁䅉督杁䝁䅍睢瑂䝁䄰党祂䝁䅍兡桂䝁䅷䅉桂䝁䅕杣療䡁䅍䅣桂䝁䅍党杁䝁䅍睢瑂䡁䅁兙畂䝁䅫党穂䍁䄴䅉灂䝁䄴䅉あ䝁䅧党杁䙁䅕杢灂䡁䅑党歂䍁䅁睕あ䝁䅅䅤求䡁䅍䅌杁䕁䅕兤祂䝁䄸䅣求䍁䅷䅉桂䝁䄴䅚杁䡁䅑䅡求䍁䅁兑穂䝁䅫兙杁䙁䅁兙橂䝁䅫杚灂䝁䅍杌杁䕁䅫䅤穂䍁䅁䅣祂䝁䄸䅚ㅂ䝁䅍䅤穂䍁䅁兙畂䝁䅑䅉穂䝁䄸䅢ㅂ䡁䅑兡療䝁䄴督杁䝁䅅杣求䍁䅁䅚求䡁䅁䅢療䡁䅫党歂䍁䅁兡畂䍁䅁兙睂䡁䅁杣療䡁䅧兡瑂䝁䅅䅤求䝁䅷入杁䑁䅍䅍睁䍁䅁䅣祂䝁䄸睚祂䝁䅅兢穂䍁䅁睤灂䡁䅑䅡杁䑁䅉兎杁䝁䅑党浂䝁䅕杢穂䝁䅕䅉橂䝁䄸杢あ䡁䅉兙橂䡁䅑睢祂䡁䅍䅉桂䝁䄴䅚杁䝁䅍睢瑂䝁䄰党祂䝁䅍兡桂䝁䅷䅉桂䡁䅙兡桂䡁䅑兡療䝁䄴䅉橂䡁䅕督あ䝁䄸兢求䡁䅉督畁䍁䅁䅖潂䝁䅕䅉橂䝁䄸兢睂䝁䅅杢㕂䍁䅁睢浂䝁䅙党祂䡁䅍䅉橂䝁䄸兢睂䝁䄸杢求䝁䄴䅤穂䍁䅷䅉灂䝁䄴睙獂䡁䅕䅚灂䝁䄴睚杁䡁䅁睢㍂䝁䅕杣杁䝁䅅兢睂䝁䅷兡浂䝁䅫党祂䡁䅍䅉桂䝁䄴䅚杁䝁䅷兡瑂䝁䅫䅤求䡁䅉督獁䍁䅁督㍂䝁䅫䅤橂䝁䅧党穂䍁䅷䅉療䡁䅍睙灂䝁䅷䅢桂䡁䅑睢祂䡁䅍䅌杁䝁䅙兡獂䡁䅑党祂䡁䅍䅌杁䝁䅕兣ㅂ䝁䅅䅢灂䡁䅯党祂䡁䅍䅌杁䝁䅑兡湂䝁䅫䅤桂䝁䅷䅉桂䝁䄴䅚杁䝁䅅杢桂䝁䅷睢湂䍁䅁睙療䝁䄴杤求䡁䅉䅤求䡁䅉督獁䍁䅁睙潂䝁䅫䅣穂䍁䅷䅉瑂䝁䄸杢療䝁䅷兡あ䝁䅧兡橂䍁䅁兢灂䝁䅍杣療䡁䅣兙㉂䝁䅕䅉灂䝁䄴䅤求䝁䅣杣桂䡁䅑党歂䍁䅁睙灂䡁䅉睙ㅂ䝁䅫䅤穂䍁䅷䅉桂䝁䄴䅚杁䝁䄰党瑂䝁䄸杣㕂䍁䅁兙畂䝁䅑䅉穂䡁䅑睢祂䝁䅅睚求䍁䅁䅚求䡁䅙兡橂䝁䅕督㝁䍁䅁兢療䝁䅑兤獂䝁䅕督杁䝁䅅杢歂䍁䅁督ㅂ䝁䅉兌桂䡁䅍督求䝁䄰杙獂䝁䅫党穂䍁䅷䅉穂䡁䅕睙潂䍁䅁兙穂䍁䅁党瑂䝁䅉党歂䝁䅑党歂䍁䅁䅣祂䝁䄸睙求䡁䅍督灂䝁䄴睚杁䝁䅉睢桂䡁䅉䅚穂䍁䅷䅉穂䡁䅣兡あ䝁䅍䅡求䝁䅑䅉浂䝁䅅杙祂䝁䅫睙穂䍁䅁兙畂䝁䅑䅉楂䝁䄸兙祂䝁䅑督獁䍁䅁䅚灂䝁䅣兡あ䝁䅅䅢杁䡁䅉党橂䝁䅕兡㉂䝁䅕杣穂䍁䅷䅉瑂䡁䅕䅢あ䝁䅫兌橂䝁䅧兡睂䍁䅁兢療䝁䅑兤獂䝁䅕督獁䍁䅁兡畂䡁䅑党湂䡁䅉兙あ䝁䅕䅚杁䡁䅉兙歂䝁䅫睢杁䝁䅙杣求䡁䅅兤求䝁䄴睙㕂䍁䅁兙畂䝁䅑䅉瑂䝁䅫睙祂䝁䄸睤桂䡁䅙党杁䝁䄰兤獂䡁䅑兡瑁䝁䅙兤畂䝁䅍䅤灂䝁䄸杢杁䝁䅅督穂䝁䅕兢楂䝁䅷兡求䡁䅍䅌杁䡁䅑兤畂䝁䅕杣穂䍁䅷䅉桂䝁䄴䅚杁䡁䅑杣桂䝁䄴督橂䝁䅕兡㉂䝁䅕杣穂䍁䅷䅉桂䡁䅍䅉㍂䝁䅕䅢獂䍁䅁兙穂䍁䅁睚祂䝁䅅䅣潂䝁䅫睙穂䍁䅁兙畂䝁䅑䅉㉂䝁䅫䅚求䝁䄸䅉楂䝁䄸兙祂䝁䅑督㝁䍁䅁兙畂䝁䅑䅉灂䝁䄴䅤求䝁䅣杣桂䡁䅑党歂䍁䅁督ㅂ䝁䅉督㕂䡁䅍䅤求䝁䄰督畁䍁䅁兓あ䍁䅁兙獂䡁䅍睢杁䝁䅑党穂䝁䅫睚畂䡁䅍䅉桂䝁䄴䅚杁䝁䅑党㉂䝁䅕䅢療䡁䅁督杁䝁䅑兡湂䝁䅫䅤桂䝁䅷䅉祂䝁䅅䅚灂䝁䄸䅉浂䡁䅉党硂䡁䅕党畂䝁䅍入杁䝁䄰党瑂䝁䄸杣㕂䍁䅁兤畂䝁䅫䅤穂䍁䅁杚療䡁䅉䅉㉂䝁䅅杣灂䝁䄸兤穂䍁䅁兢療䝁䅑党祂䝁䄴䅉求䝁䅷党橂䡁䅑杣療䝁䄴兡橂䍁䅁睤桂䡁䅉杚桂䡁䅉党杁䝁䅅䅣睂䝁䅷兡橂䝁䅅䅤灂䝁䄸杢穂䑁䅳䅉祂䝁䅅䅚桂䡁䅉䅉求䝁䄴杤灂䡁䅉睢畂䝁䄰党畂䡁䅑䅉穂䝁䅫兢ㅂ䝁䅷兙あ䝁䅫睢畂䍁䅁兙畂䝁䅑䅉あ䝁䅕督あ䍁䅁督㕂䡁䅍䅤求䝁䄰督杁䝁䅙睢祂䍁䅁䅚求䝁䅙党畂䡁䅍党杁䝁䅅杢歂䍁䅁兡畂䡁䅑党獂䝁䅷兡湂䝁䅕杢橂䝁䅕䅉桂䡁䅁䅣獂䝁䅫睙桂䡁䅑兡療䝁䄴督㝁䍁䅁兙畂䝁䅑䅉穂䝁䅫睚畂䝁䅅䅢穂䍁䅁兡畂䡁䅑党獂䝁䅷兡湂䝁䅕杢橂䝁䅕䅉睂䝁䅅入獂䝁䄸兙歂䡁䅍䅉桂䝁䄴䅚杁䕁䅕睔癁䕁䅫杕杁䡁䅑党橂䝁䅧杢療䝁䅷睢湂䝁䅫党穂䍁䅁杚療䡁䅉䅉穂䝁䄰兙獂䝁䅷䅉噂䕁䅅杖杁䡁䅁䅢桂䡁䅑杚療䡁䅉兢穂䍁䅷䅉桂䡁䅍䅉㍂䝁䅕䅢獂䍁䅁兙穂䍁䅁睢畂䝁䅉睢桂䡁䅉䅚杁䙁䅕兑坂䍁䅁䅣祂䝁䄸睙求䡁䅍督療䡁䅉䅉穂䡁䅫督あ䝁䅕兢穂䍁䅁杚療䡁䅉䅉祂䝁䅕兙獂䍁䄰䅤灂䝁䄰党杁䡁䅣兡歂䝁䅕䅉桂䡁䅉党桂䍁䅁兢療䡁䅑兡療䝁䄴䅉灂䝁䄰兙湂䝁䅕杣㕂䍁䄴䅉啂䝁䅧党杁䝁䅍睢瑂䡁䅁兙畂䡁䅫䅉㍂䝁䅅督杁䝁䅙睢祂䝁䄰党祂䝁䅷入杁䝁䅳杢療䡁䅣杢杁䝁䅅督杁䕁䄰党祂䝁䅍兤祂䡁䅫䅉䑂䝁䄸兢睂䡁䅕䅤求䡁䅉䅉呂䡁䅫督あ䝁䅕兢穂䍁䅷䅉䩂䝁䄴睙畁䍁䅁兙畂䝁䅑䅉橂䝁䅧兙畂䝁䅣党歂䍁䅁兡あ䡁䅍䅉畂䝁䅅兢求䍁䅁䅤療䍁䅁兔求䡁䅉睙ㅂ䡁䅉入杁䙁䅍入穂䡁䅑党瑂䡁䅍䅌杁䕁䅫杢橂䍁䄴䅉灂䝁䄴䅉佂䝁䄸杤求䝁䄰杙求䡁䅉䅉祁䑁䅁免祁䍁䄴䅉啂䝁䅧党杁䝁䅍睢瑂䡁䅁兙畂䡁䅫䅉㍂䝁䅅督杁䝁䅫杢橂䝁䄸杣睂䝁䄸杣桂䡁䅑党歂䍁䅁兡畂䍁䅁免㕁䑁䅧免杁䝁䅅杢歂䍁䅁兡穂䍁䅁䅡求䝁䅅䅚硂䡁䅕兙祂䡁䅑党祂䝁䅕䅚杁䝁䅫杢杁䕁䅅杢歂䝁䄸杤求䡁䅉䅌杁䕁䄰兙穂䡁䅍兙橂䝁䅧兤穂䝁䅕䅤あ䡁䅍杌䅁佁攰䅁㑂䅃䅁兔求䡁䅉兡歂䝁䅫兙畂䍁䅁睑療䡁䅉䅣療䡁䅉兙あ䝁䅫睢畂䍁䅁睢睂䝁䅕杣桂䡁䅑党穂䍁䅁兙穂䍁䅁䅤潂䝁䅕䅉潂䝁䄸䅢歂䝁䅫杢湂䍁䅁睙療䝁䄰䅣桂䝁䄴入杁䝁䅙睢祂䍁䅁兔求䡁䅉兡歂䝁䅫兙畂䍁䅁村桂䝁䄴睡杁䡁䅑䅡桂䡁䅑䅉睂䡁䅉睢㉂䝁䅫䅚求䡁䅍䅉橂䝁䄸兢瑂䝁䅕杣橂䝁䅫兙獂䍁䅁杙桂䝁䄴睡灂䝁䄴睚杁䡁䅁杣療䝁䅑兤橂䡁䅑督杁䝁䅅杢歂䍁䅁督求䡁䅉杤灂䝁䅍党穂䍁䅁兡畂䍁䅁䅕求䝁䄴杢穂䡁䅫䅢㉂䝁䅅杢灂䝁䅅䅌杁䕁䄴党㍂䍁䅁杓求䡁䅉督求䡁䅫䅌杁䕁䅑党獂䝁䅅睤桂䡁䅉党獁䍁䅁杒獂䝁䄸杣灂䝁䅑兙獁䍁䅁兙畂䝁䅑䅉乂䝁䅅杣㕂䝁䅷兙畂䝁䅑杌杁䙁䅑䅡求䍁䅁睙療䝁䄰䅣桂䝁䄴入杁䝁䄸杚浂䝁䅕杣穂䍁䅁杤桂䡁䅉兡療䡁䅕督杁䝁䅑党睂䝁䄸督灂䡁䅑䅉睂䡁䅉睢歂䡁䅕睙あ䡁䅍䅌杁䡁䅍兤橂䝁䅧䅉桂䡁䅍䅉歂䝁䅕兢桂䝁䄴䅚杁䝁䄴睢畂䍁䄰兡畂䡁䅑党祂䝁䅕督あ䍁䅁杙求䝁䅅杣灂䝁䄴睚獁䍁䅁䅚求䝁䄰兙畂䝁䅑䅉灂䝁䄴䅤求䡁䅉党穂䡁䅑䅉楂䝁䅕兙祂䝁䅫杢湂䍁䅷䅉穂䝁䅅杤灂䝁䄴睚穂䍁䅁兙橂䝁䅍睢ㅂ䝁䄴䅤穂䍁䅷䅉瑂䝁䄸杢求䡁䅫䅉瑂䝁䅅杣牂䝁䅕䅤杁䝁䅅睙橂䝁䄸兤畂䡁䅑督獁䍁䅁兙畂䝁䅑䅉あ䝁䅫兢求䍁䅁䅚求䡁䅁睢穂䝁䅫䅤穂䍁䄴䅉䩂䡁䅑䅉桂䝁䅷督療䍁䅁䅣祂䝁䄸杤灂䝁䅑党穂䍁䅁睙療䝁䄰兢求䡁䅉睙灂䝁䅅䅢杁䝁䅅杢歂䍁䅁兡畂䝁䅑兤穂䡁䅑杣灂䝁䅅䅢杁䝁䅷睢桂䝁䄴督杁䝁䅍睢瑂䡁䅁杣灂䡁䅍兡畂䝁䅣䅉楂䡁䅕督灂䝁䄴党穂䡁䅍䅉獂䝁䅫杢求䡁䅍䅉療䝁䅙䅉橂䡁䅉党歂䝁䅫䅤獁䍁䅁䅤求䡁䅉兢杁䝁䅷睢桂䝁䄴督獁䍁䅁督瑂䝁䅅䅢獂䍁䅁杙ㅂ䡁䅍兡畂䝁䅕督穂䍁䅁䅢求䝁䄴䅚灂䝁䄴睚獁䍁䅁䅢求䝁䅅督求䍁䅁杚灂䝁䄴兙畂䝁䅍兡畂䝁䅣䅌杁䡁䅍䅡桂䡁䅉党歂䍁䅁杢桂䡁䅑兡療䝁䄴兙獂䍁䅁睙祂䝁䅕䅚灂䡁䅑督獁䍁䅁兙畂䝁䅑䅉療䡁䅑䅡求䡁䅉䅉浂䝁䅫杢桂䝁䄴睙灂䝁䄴睚㝁䍁䅁睙療䝁䄰兢求䡁䅉睙灂䝁䅅䅢杁䡁䅉党桂䝁䅷䅉求䡁䅍䅤桂䡁䅑党獁䍁䅁兙畂䝁䅑䅉獂䝁䅅杢歂䍁䅁䅚求䡁䅙党獂䝁䄸䅣瑂䝁䅕杢あ䍁䅁兙畂䝁䅑䅉橂䝁䄸杢穂䡁䅑杣ㅂ䝁䅍䅤灂䝁䄸杢杁䝁䅷睢桂䝁䄴督杁䝁䅙睢祂䍁䅁杣求䡁䅍兡歂䝁䅕杢あ䝁䅫兙獂䍁䅁兙畂䝁䅑䅉橂䝁䄸兢瑂䝁䅕杣橂䝁䅫兙獂䍁䅁䅣祂䝁䄸条求䝁䅍䅤穂䑁䅳䅉桂䝁䄴䅚杁䝁䅍睢畂䡁䅍兤瑂䝁䅕杣杁䝁䅅杢歂䍁䅁䅡療䝁䄰党杁䝁䅕兣ㅂ䝁䅫䅤㕂䍁䅁䅢求䝁䄴䅚灂䝁䄴睚獁䍁䅁䅣祂䝁䅫杤桂䡁䅑党杁䝁䅉兙畂䝁䅳兡畂䝁䅣䅌杁䝁䄰党祂䝁䅍䅡桂䝁䄴䅤獁䍁䅁兙畂䝁䅑䅉あ䝁䅫䅤獂䝁䅕䅉桂䝁䄴䅚杁䝁䅷兙畂䝁䅑䅉穂䝁䅕䅤あ䝁䅷党瑂䝁䅕杢あ䍁䅁督求䡁䅉杤灂䝁䅍党穂䍁䄴䅉䩂䝁䄴䅉桂䝁䅑䅚灂䡁䅑兡療䝁䄴䅌杁䡁䅑䅡求䍁䅁睙療䝁䄰䅣桂䝁䄴入杁䝁䄸䅣求䡁䅉兙あ䝁䅕督杁䝁䅅杢歂䍁䅁睢祂䝁䅫睚灂䝁䄴兙あ䝁䅕督杁䝁䄰睢祂䡁䅑睚桂䝁䅣党杁䝁䅷睢桂䝁䄴督杁䝁䅙睢祂䍁䅁免瑁䑁䅑䅉浂䝁䅅兢灂䝁䅷入杁䝁䅑睤求䝁䅷䅢灂䝁䄴睚穂䑁䅳䅉桂䝁䄴䅚杁䝁䄸杚浂䝁䅕杣穂䍁䅁杣求䝁䅅䅢杁䝁䅕督あ䝁䅅䅤求䍁䅁䅡療䝁䅷䅚灂䝁䄴睚獁䍁䅁兡畂䡁䅙党穂䡁䅑兢求䝁䄴䅤杁䝁䅅䅚㉂䝁䅫督療䡁䅉入獁䍁䅁兙畂䝁䅑䅉求䡁䅅兤灂䡁䅁兢求䝁䄴䅤杁䝁䅷党桂䡁䅍兡畂䝁䅣䅉穂䝁䅕杣㉂䝁䅫睙求䡁䅍䅌杁䝁䅅督杁䡁䅣党獂䝁䅷䅉桂䡁䅍䅉浂䝁䅫杢桂䝁䄴睙灂䝁䅅䅢杁䡁䅁䅢桂䝁䄴杢灂䝁䄴睚杁䝁䅅杢歂䍁䅁睤求䝁䅅䅢あ䝁䅧䅉瑂䝁䅅杢桂䝁䅣党瑂䝁䅕杢あ䍁䅁督求䡁䅉杤灂䝁䅍党穂䍁䄴䅉乂䝁䅕杣灂䝁䅑兡桂䝁䄴䅉䑂䝁䄸杣睂䝁䄸杣桂䡁䅑兡療䝁䄴䅉㍂䝁䅅督杁䝁䅫杢橂䝁䄸杣睂䝁䄸杣桂䡁䅑党歂䍁䅁兡畂䍁䅁杍睁䑁䅁䅎杁䝁䅅杢歂䍁䅁兡穂䍁䅁䅡求䝁䅅䅚硂䡁䅕兙祂䡁䅑党祂䝁䅕䅚杁䝁䅫杢杁䕁䄰</t>
  </si>
  <si>
    <t>兙獂䡁䅙党祂䝁䄴䅌杁䙁䅁党畂䝁䄴督㕂䝁䅷杤桂䝁䄴兡桂䍁䄴䅁䩃睅䅁䅇䄰䕁䄰党祂䝁䅫䅚灂䝁䅅杢䵂䝁䅫杢牂䍁䅷䅉䩂䝁䄴睙畁䍁䅷䅉桂䍁䅁督療䝁䅙䅤㍂䝁䅅杣求䍁䅁兙畂䝁䅑䅉穂䝁䅕杣㉂䝁䅫睙求䡁䅍䅉橂䝁䄸兢睂䝁䅅杢㕂䍁䅷䅉睂䡁䅉睢㉂䝁䅫䅚求䡁䅍䅉穂䝁䄸杚あ䡁䅣兙祂䝁䅕䅉穂䝁䄸䅢ㅂ䡁䅑兡療䝁䄴督杁䝁䅙睢祂䍁䅁杙桂䝁䄴睡穂䍁䅷䅉橂䡁䅉党歂䝁䅫䅤杁䡁䅕杢灂䝁䄸杢穂䍁䅷䅉瑂䝁䄸杣あ䝁䅣兙湂䝁䅕䅉獂䝁䅕杢歂䝁䅕杣穂䍁䅷䅉穂䡁䅁党橂䝁䅫兙獂䡁䅑入杁䝁䅷党畂䝁䅑兡畂䝁䅣䅉睂䡁䅉睢㉂䝁䅫䅚求䡁䅉督獁䍁䅁兙畂䝁䅑䅉橂䝁䄸杢穂䡁䅕兢求䡁䅉䅉祂䝁䅕䅣療䡁䅉䅤灂䝁䄴睚杁䝁䅅睚求䝁䄴睙灂䝁䅕督杁䝁䅫杢杁䡁䅑䅡求䍁䅁兖畂䝁䅫䅤求䝁䅑䅉呂䡁䅑兙あ䝁䅕督畁䍁䅁䅖潂䝁䅕䅉橂䝁䄸兢睂䝁䅅杢㕂䍁䅁睢浂䝁䅙党祂䡁䅍䅉乂䝁䅕杣灂䝁䅑兡桂䝁䄴䅔灂䝁䄴睡杁䕁䄸杢求䍁䅷䅉桂䍁䅁兢ㅂ䝁䅷䅤灂䍁䄰䅣祂䝁䄸䅚ㅂ䝁䅍䅤杁䡁䅁䅢桂䡁䅑杚療䡁䅉兢杁䡁䅑䅡桂䡁䅑䅉橂䝁䅅杢杁䝁䅉党杁䡁䅑兙灂䝁䅷睢祂䝁䅕䅚杁䡁䅑睢杁䝁䄰党求䡁䅑䅉あ䝁䅧党杁䝁䄴党求䝁䅑督杁䝁䄸杚杁䝁䅍兤穂䡁䅑睢瑂䝁䅕杣穂䍁䅁兙穂䍁䅁䅤潂䝁䅕入杁䝁䅑兡湂䝁䅫䅤桂䝁䅷䅢㕂䍁䅁䅤祂䝁䅅杢穂䝁䅙睢祂䝁䄰䅉あ䝁䅧党灂䡁䅉䅉療䡁䅉睚桂䝁䄴兡㙂䝁䅅䅤灂䝁䄸杢穂䍁䅁兙畂䝁䅑䅉桂䝁䅑兙睂䡁䅑䅉あ䝁䄸䅉橂䝁䅧兙畂䝁䅣兡畂䝁䅣䅉楂䡁䅕督灂䝁䄴党穂䡁䅍䅉桂䝁䄴䅚杁䝁䅍睢畂䡁䅍兤瑂䝁䅕杣杁䝁䅑党瑂䝁䅅杢歂䡁䅍睏杁䕁䄰党祂䝁䅫䅚灂䝁䅅杢䵂䝁䅫杢牂䍁䅁䅕療䡁䅉䅤桂䝁䅷䅌杁䝁䅅䅉兂䝁䄸兡畂䡁䅑䅉療䝁䅙䅉呂䝁䅅䅢求䍁䅁督㕂䡁䅍䅤求䝁䄰䅉あ䝁䅧兙あ䍁䅁兙獂䝁䅷睢㍂䡁䅍䅉浂䝁䅫杢桂䝁䄴睙灂䝁䅅䅢杁䝁䅫杢穂䡁䅑兡あ䡁䅕䅤灂䝁䄸杢穂䍁䅁䅤療䍁䅁党㑂䡁䅁兙畂䝁䅑䅉求䡁䅧兡穂䡁䅑兡畂䝁䅣䅉獂䝁䅕杢歂䝁䅫杢湂䍁䅁兙畂䝁䅑䅉歂䝁䅕䅣療䡁䅍兡あ䍁䅁兙橂䝁䅍睢ㅂ䝁䄴䅤㝁䍁䅁兔求䡁䅉兡歂䝁䅫兙畂䕁䅷兡畂䝁䅳䅉偂䡁䅁党畂䝁䅫杢湂䍁䅷䅉桂䍁䅁睙獂䝁䄸兤歂䍁䄰杙桂䡁䅍党歂䍁䅁睢畂䝁䅷兡畂䝁䅕䅉桂䝁䅍睙療䡁䅕杢あ䍁䅁睢睂䝁䅕杢灂䝁䄴睚杁䝁䅅杢歂䍁䅁䅚求䡁䅁睢穂䝁䅫䅤杁䡁䅍睢浂䡁䅑睤桂䡁䅉党杁䡁䅍睢獂䡁䅕䅤灂䝁䄸杢㝁䍁䅁兔求䡁䅉兡歂䝁䅫兙畂䕁䅷兡畂䝁䅳䅉䑂䝁䄸杢穂䡁䅕兢求䡁䅉䅌杁䝁䅅䅉浂䡁䅕䅢獂䍁䅁䅢療䝁䅅杢杁䡁䅍睢獂䡁䅕䅤灂䝁䄸杢杁䡁䅍兤灂䡁䅑党杁䡁䅑睢杁䝁䅉兙畂䝁䅳督杁䝁䅅杢歂䍁䅁睙祂䝁䅕䅚灂䡁䅑䅉ㅂ䝁䄴兡療䝁䄴督㝁䍁䅁兙畂䝁䅑䅉乂䝁䅕杣灂䝁䅑兡桂䝁䄴䅔灂䝁䄴睡杁䕁䅑党橂䝁䅫督灂䝁䄸杢䵂䝁䅕杢歂䝁䅕杣獁䍁䅁兙杁䝁䅷睢桂䝁䄴䅉療䡁䅉兡湂䝁䅫杢桂䡁䅑兡療䝁䄴䅉穂䝁䄸杚あ䡁䅣兙祂䝁䅕䅉潁䕁䅷睔呂䍁䅫䅉浂䝁䄸杣杁䝁䅙兡畂䝁䅅杢橂䝁䅕䅉橂䝁䄸兢睂䝁䅅杢灂䝁䅕督畁䍁䅁兓あ䍁䅁兙獂䡁䅍睢杁䡁䅁杣療䡁䅙兡歂䝁䅕督杁䕁䄰党祂䝁䅫䅚灂䝁䅅杢䵂䝁䅫杢牂䍁䅁兔療䡁䅉䅤湂䝁䅅睚求䍁䅷䅉桂䍁䅁睙獂䝁䄸兤歂䍁䄰杙桂䡁䅍党歂䍁䅁督療䝁䅙䅤㍂䝁䅅杣求䍁䅁䅚求䡁䅍兡湂䝁䄴党歂䍁䅁杚療䡁䅉䅉浂䝁䅫杢桂䝁䄴睙灂䝁䅅䅢杁䡁䅁杣療䝁䅙党穂䡁䅍兡療䝁䄴兙獂䡁䅍䅉あ䝁䄸䅉療䡁䅁䅤灂䝁䄰兡㙂䝁䅕䅉あ䝁䅧党杁䝁䅕杢歂䍁䄰䅤療䍁䄰党畂䝁䅑䅉瑂䝁䄸杣あ䝁䅣兙湂䝁䅕䅉獂䝁䄸兙畂䍁䅁睢祂䝁䅫睚灂䝁䄴兙あ䝁䅫睢畂䍁䅁䅣祂䝁䄸睙求䡁䅍督㝁䍁䅁兔求䡁䅉兡歂䝁䅫兙畂䕁䅷兡畂䝁䅳䅉䑂䝁䄸䅢獂䝁䅕睙あ䍁䅷䅉桂䍁䅁睤求䝁䅉兌楂䝁䅅督求䝁䅑䅉歂䝁䅕杙あ䍁䅁睙療䝁䅷䅢求䝁䅍䅤灂䝁䄸杢杁䡁䅍睢浂䡁䅑睤桂䡁䅉党㝁䍁䅁兔療䡁䅉䅤湂䝁䅅睚求䍁䅁睑祂䝁䅕䅚灂䡁䅑䅉䵂䝁䅫杢牂䍁䅷䅉桂䍁䅁睤求䝁䅉兌楂䝁䅅督求䝁䅑䅉療䡁䅉䅚求䡁䅉䅉浂䡁䅕䅢浂䝁䅫䅢獂䝁䄰党畂䡁䅑䅉潂䡁䅕杙㝁䍁䅁兙畂䝁䅑䅉乂䝁䅕杣灂䝁䅑兡桂䝁䄴䅔灂䝁䄴睡杁䕁䅉兤穂䝁䅫杢求䡁䅍督獁䍁䅁兙杁䝁䅍䅢療䡁䅕䅚瑁䝁䅉兙穂䝁䅕䅚杁䡁䅁䅢桂䡁䅑杚療䡁䅉兢杁䡁䅑䅡桂䡁䅑䅉療䝁䅙杚求䡁䅉督杁䝁䅉兤穂䝁䅫杢求䡁䅍督杁䝁䅷党畂䝁䅑兡畂䝁䅣䅉穂䝁䄸䅢ㅂ䡁䅑兡療䝁䄴督杁䝁䅙睢祂䍁䅁杙桂䝁䄴睡穂䍁䅁兙畂䝁䅑䅉橂䡁䅉党歂䝁䅫䅤杁䡁䅕杢灂䝁䄸杢穂䍁䄴䅉䩂䝁䄴䅉桂䝁䅑䅚灂䡁䅑兡療䝁䄴䅌杁䡁䅑䅡求䍁䅁睙療䝁䄰䅣桂䝁䄴入杁䡁䅁杣療䡁䅙兡歂䝁䅕督杁䝁䅅杢桂䝁䅷入あ䝁䅫睙穂䍁䅁兙畂䝁䅑䅉楂䡁䅕督灂䝁䄴党穂䡁䅍䅉灂䝁䄴䅤求䝁䅷䅢灂䝁䅣党畂䝁䅍党杁䡁䅑睢療䝁䅷督杁䡁䅑䅡祂䝁䄸兤湂䝁䅧䅉乂䝁䅕杣灂䝁䅑兡桂䝁䄴䅔灂䝁䄴睡杁䕁䅕杢湂䝁䅅睚求䍁䅷䅉乂䝁䅕杣灂䝁䅑兡桂䝁䄴䅔灂䝁䄴睡杁䕁䅍睢畂䡁䅍兤獂䡁䅑兡畂䝁䅣䅌杁䕁䄰党祂䝁䅫䅚灂䝁䅅杢䵂䝁䅫杢牂䍁䅁䅒桂䡁䅑兙杁䕁䅍睢畂䝁䄴党橂䡁䅑䅌杁䝁䅅杢歂䍁䅁兔求䡁䅉兡歂䝁䅫兙畂䕁䅷兡畂䝁䅳䅉䩂䝁䄴督灂䝁䅣䅡あ䑁䅳䅉䕂䝁䅅䅤桂䍁䅁杖求䡁䅉兡浂䝁䅫睙桂䡁䅑兡療䝁䄴䅉呂䝁䄸杚あ䡁䅣兙祂䝁䅕䅉呂䝁䄸䅢ㅂ䡁䅑兡療䝁䄴䅌杁䝁䅅䅉橂䝁䅷睢ㅂ䝁䅑兌楂䝁䅅督求䝁䅑䅉療䡁䅉䅚求䡁䅉䅉浂䡁䅕䅢浂䝁䅫䅢獂䝁䄰党畂䡁䅑䅉潂䡁䅕杙杁䝁䅙睢祂䍁䅁杙桂䝁䄴睡求䡁䅉督杁䝁䅅杢歂䍁䅁睙祂䝁䅕䅚灂䡁䅑䅉療䝁䅙杚灂䝁䅍党祂䡁䅍睏杁䝁䅅杢歂䍁䅁䅢療䝁䅅杢杁䝁䄸杣灂䝁䅣兡畂䝁䅅䅤灂䝁䄸杢杁䡁䅍入穂䡁䅑党瑂䡁䅍䅌杁䝁䄸䅤潂䝁䅕杣杁䝁䅍杣求䝁䅑兡あ䍁䅁䅚求䝁䅍兡穂䝁䅫睢畂䝁䅫杢湂䍁䅁䅤療䝁䄸䅢穂䍁䅷䅉桂䝁䄴䅚杁䝁䅅䅚歂䝁䅫䅤灂䝁䄸杢桂䝁䅷䅉穂䝁䄸䅢ㅂ䡁䅑兡療䝁䄴䅉瑂䝁䄸䅚ㅂ䝁䅷党穂䍁䄴䅉乂䝁䅕杣灂䝁䅑兡桂䝁䄴䅔灂䝁䄴睡獁䍁䅁兓畂䝁䅍杌杁䡁䅣兙穂䍁䅁杚療䡁䅕杢歂䝁䅕䅚杁䝁䅫杢杁䑁䅅兏㕁䑁䅧䅉桂䝁䄴䅚杁䝁䅫督杁䝁䅧党桂䝁䅑兣ㅂ䝁䅅杣あ䝁䅕杣求䝁䅑䅉灂䝁䄴䅉䑂䝁䄸督あ䝁䅅䅉乂䝁䅕督桂䍁䅷䅉䑂䝁䅅䅢灂䝁䅙睢祂䝁䄴兡桂䍁䄴䅁卂杆䅁杸䄰䕁䄰党祂䝁䅫䅤杁䕁䄰党歂䝁䅫睙桂䝁䅷䅉呂䡁䅫督あ䝁䅕兢穂䍁䅷䅉䩂䝁䄴睙畁䍁䅁䅚求䡁䅍兡湂䝁䄴督獁䍁䅁䅚求䡁䅙党獂䝁䄸䅣穂䍁䅷䅉瑂䝁䅅杢ㅂ䝁䅙兙橂䡁䅑兤祂䝁䅕督獁䍁䅁兙畂䝁䅑䅉瑂䝁䅅杣牂䝁䅕䅤穂䍁䅁督灂䝁䄴睚獂䝁䅕兌ㅂ䡁䅍党杁䝁䄰党歂䝁䅫睙桂䝁䅷䅉睂䡁䅉睢歂䡁䅕睙あ䡁䅍䅉浂䝁䄸杣杁䝁䅫杢あ䝁䅕杣㉂䝁䅕杢あ䝁䅫睢畂䝁䅅䅢獁䍁䅁䅚灂䝁䅅睚畂䝁䄸督あ䝁䅫睙獁䍁䅁兙畂䝁䅑䅉あ䝁䅧党祂䝁䅅䅣求䡁䅕䅤灂䝁䅍䅉睂䡁䅉睢橂䝁䅕䅚ㅂ䡁䅉党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䅍兙祂䝁䅑兡療䡁䅙兙穂䝁䅍兤獂䝁䅅杣杁䝁䅅杢歂䍁䅁兒畂䝁䅑睢穂䝁䅍睢睂䡁䅫杌杁䙁䅑䅡求䍁䅁睙療䝁䄰䅣桂䝁䄴入杁䡁䅁杣療䡁䅙兡歂䝁䅕督杁䝁䄰兡橂䡁䅉睢睂䡁䅕杢橂䡁䅑兤祂䝁䅕䅉牂䝁䅫䅤穂䍁䅷䅉桂䝁䄴睚灂䝁䄸睚祂䝁䅅䅣潂䝁䅫睙杁䝁䄴党求䝁䅑䅢求䡁䅍䅌杁䡁䅍䅡求䝁䅅䅤潂䡁䅍䅌杁䝁䅣兤灂䝁䅑党杁䡁䅣兡祂䝁䅕督獁䍁䅁兙畂䝁䅑䅉穂䝁䅅杚求䡁䅑入杁䡁䅁杣療䝁䅑兤橂䡁䅑督㝁䍁䅁䅣求䡁䅉兡睂䝁䅧党祂䝁䅅䅢杁䝁䅫杢あ䝁䅕杣㉂䝁䅕杢あ䝁䅫睢畂䍁䅷䅉灂䝁䄴睙獂䡁䅕䅚灂䝁䄴睚杁䝁䅅杢湂䝁䅫睢湂䡁䅉兙睂䝁䅧入獁䍁䅁䅚祂䝁䅅兡畂䝁䅅睚求䍁䅷䅉歂䝁䅕䅢灂䡁䅙党祂䡁䅫䅉穂䡁䅫督あ䝁䅕兢穂䍁䅷䅉桂䝁䄴䅚杁䝁䅕兢楂䝁䄸䅢療䡁䅑䅡求䡁䅉兙睂䡁䅫䅉睂䡁䅉睢歂䡁䅕睙あ䡁䅍睏杁䡁䅍䅣灂䝁䄴党杁䡁䅁杣療䝁䅑兤橂䡁䅑督獁䍁䅁督ㅂ䝁䅍䅡杁䝁䅅督杁䡁䅙党祂䡁䅑党楂䡁䅉兙獂䍁䅁兙ㅂ䝁䅣兢求䝁䄴䅤桂䡁䅑兡療䝁䄴䅌杁䡁䅉兙歂䝁䅫睢浂䡁䅉党硂䡁䅕党畂䝁䅍入杁䝁䅅杙獂䝁䅅䅤灂䝁䄸杢獁䍁䅁兙畂䝁䅑䅉楂䝁䄸杢求䍁䅁杙灂䝁䄸䅣穂䡁䅫䅉穂䡁䅫督あ䝁䅕兢穂䑁䅳䅉療䝁䄴睙療䝁䅷睢湂䡁䅫䅉睂䡁䅉睢歂䡁䅕睙あ䡁䅍睏杁䝁䅅杢歂䍁䅁睙桂䡁䅉䅚灂䝁䅅睙杁䝁䅫杢あ䝁䅕杣㉂䝁䅕杢あ䝁䅫睢畂䍁䅁䅣祂䝁䄸䅚ㅂ䝁䅍䅤穂䍁䅷䅉穂䡁䅕睙潂䍁䅁兙穂䍁䅁兙橂䝁䅍党穂䡁䅍䅌杁䝁䅅杢湂䝁䅫睢湂䡁䅉兙睂䝁䅧入獁䍁䅁党獂䝁䅕睙あ䡁䅉睢睂䝁䅧入穂䝁䅫睢獂䝁䄸睚㕂䍁䅁兙畂䝁䅑䅉橂䝁䅅杣歂䝁䅫兙橂䍁䅁杣潂䡁䅫䅤潂䝁䄰䅉瑂䝁䅅杢桂䝁䅣党瑂䝁䅕杢あ䍁䅷䅉浂䝁䅷兤灂䝁䅑䅉瑂䝁䅅杢桂䝁䅣党瑂䝁䅕杢あ䍁䅷䅉潂䝁䅕兢療䝁䅑入畂䝁䅅兢灂䝁䅍䅉瑂䝁䄸杢灂䡁䅑睢祂䝁䅫杢湂䍁䅷䅉潂䝁䅕兢療䡁䅍䅤桂䡁䅍兡穂䍁䅷䅉桂䝁䄴䅚杁䝁䅫杢あ䝁䅕杣㉂䝁䅕杢あ䝁䅫睢畂䍁䅁䅤療䍁䅁䅤祂䝁䅕兙あ䍁䅁杤桂䡁䅉兡療䡁䅕督杁䝁䅧党桂䡁䅉䅤杁䝁䅍睢畂䝁䅑兡あ䝁䅫睢畂䡁䅍杌杁䕁䅫䅤杁䝁䅅䅢穂䝁䄸䅉療䝁䅙杚求䡁䅉督杁䝁䅍兤穂䡁䅑睢瑂䍁䅁䅣祂䝁䄸睙求䝁䅑兤祂䝁䅅䅢杁䡁䅍睢獂䡁䅕䅤灂䝁䄸杢穂䍁䅁䅤潂䝁䅅䅤杁䝁䅫杢橂䝁䅷兤歂䝁䅕䅉橂䡁䅉兡あ䝁䅫睙桂䝁䅷䅉橂䝁䅅杣求䍁䅁䅣祂䝁䄸䅚ㅂ䝁䅍䅤穂䍁䅷䅉歂䝁䅫督灂䝁䄴杚求䝁䅍䅤灂䝁䄸杢杁䡁䅁杣療䡁䅑党橂䡁䅑兡療䝁䄴䅉穂䡁䅫督あ䝁䅕兢穂䍁䅷䅉穂䡁䅫杣灂䝁䄴睚求䡁䅍䅌杁䝁䄰兙畂䝁䅫杚療䝁䅷䅚杁䝁䅳兡あ䡁䅍䅌杁䝁䅅杢歂䍁䅁䅤祂䝁䅅入穂䍁䅁兙畂䝁䅑䅉睂䝁䅅睙牂䡁䅍睏杁䝁䅍睢桂䡁䅑兡畂䝁䅣䅉穂䝁䅕杣㉂䝁䅫睙求䡁䅍䅉浂䝁䄸杣杁䝁䄰党歂䝁䅫睙桂䝁䅷䅉あ䡁䅕杙求䡁䅍䅉桂䝁䄴䅚杁䡁䅣兡祂䝁䅕督㝁䍁䅁兙畂䝁䅑䅉穂䝁䅕杢穂䝁䄸杣杁䝁䅍睢瑂䡁䅁睢畂䝁䅕杢あ䡁䅍䅉浂䝁䄸杣杁䝁䄰兡橂䡁䅉睢求䝁䅷党橂䡁䅑杣療䝁䄰党橂䝁䅧兙畂䝁䅫睙桂䝁䅷䅉穂䡁䅫督あ䝁䅕兢穂䍁䄴䅉䩂䝁䄴䅉桂䝁䅑䅚灂䡁䅑兡療䝁䄴䅌杁䡁䅑䅡求䍁䅁睙療䝁䄰䅣桂䝁䄴入杁䡁䅁杣療䡁䅙兡歂䝁䅕督杁䡁䅁兤獂䝁䄰睢畂䝁䅅杣㕂䍁䅁䅣祂䝁䄸䅚ㅂ䝁䅍䅤穂䍁䅁䅤潂䝁䅅䅤杁䝁䅍睢畂䡁䅍兡穂䡁䅑䅉療䝁䅙䅉獂䝁䅅督求䡁䅉兌橂䡁䅕䅤杁䡁䅑杣桂䝁䅍䅡求䝁䄸杙祂䝁䄸杢橂䝁䅧兡桂䝁䅷䅉穂䡁䅑党畂䡁䅑督獁䍁䅁睢㉂䝁䅕杣瑁䡁䅑䅡求䍁䄰睤灂䡁䅉党杁䝁䅅杢歂䍁䅁䅚灂䡁䅉党橂䡁䅑䅉㉂䝁䅫督ㅂ䝁䅅䅢灂䡁䅯兙あ䝁䅫睢畂䍁䅁䅚求䝁䅷兡㉂䝁䅕杣㕂䍁䅁督㕂䡁䅍䅤求䝁䄰督獁䍁䅁兙畂䝁䅑䅉歂䝁䅫䅢桂䡁䅑兡療䝁䄴䅉楂䝁䅅䅢獂䝁䄸睢畂䡁䅍䅉あ䝁䄸䅉求䝁䄴䅚療䡁䅍睙療䡁䅁兡橂䝁䅅䅢獂䡁䅫䅉歂䝁䅫䅢桂䡁䅑党杁䡁䅍䅤祂䡁䅕睙あ䡁䅕杣求䡁䅍睏杁䝁䅣兙穂䡁䅑杣療䝁䅕杢あ䝁䅕杣療䝁䅷睢湂䡁䅫䅉睂䡁䅉睢歂䡁䅕睙あ䡁䅍䅌杁䡁䅍兤橂䝁䅧䅉桂䡁䅍䅉橂䝁䄸杤求䡁䅉党歂䍁䅁党穂䝁䄸䅣潂䝁䅅睚求䝁䅅䅢杁䡁䅍䅤求䝁䄴䅤穂䍁䅷䅉穂䡁䅫杣灂䝁䄴睚求䍁䅁兙畂䝁䅑䅉湂䝁䅅兤湂䝁䅕督獁䍁䅁兙畂䝁䅑䅉楂䝁䅅䅢獂䝁䄸睢畂䍁䅁䅚灂䝁䅷兙あ䝁䄸杣穂䑁䅳䅉桂䝁䄴䅚杁䝁䅳兡あ䡁䅍䅉桂䝁䄴䅚杁䝁䅅睙橂䝁䅕督穂䝁䄸杣灂䝁䅕督杁䝁䅙睢祂䍁䅁党畂䝁䅑睢穂䝁䅍睢睂䡁䅫䅉桂䝁䄴䅚杁䝁䅉杣療䝁䄴睙潂䝁䄸督橂䝁䄸䅣㕂䍁䅁䅣祂䝁䄸睙求䝁䅑兤祂䝁䅕督畁䍁䅁兓あ䍁䅁督求䝁䅷䅢穂䍁䅁兡あ䡁䅍䅉睂䡁䅉睢歂䡁䅕睙あ䡁䅍䅉あ䝁䄸䅉潂䝁䄸督睂䝁䅫䅤桂䝁䅷督杁䝁䅅杢歂䍁䅁兙獂䡁䅑党祂䝁䄴兙あ䝁䅕䅉穂䝁䅫䅤求䍁䄰杙桂䡁䅍党歂䍁䅁䅣潂䡁䅫督灂䝁䅍兡桂䝁䄴督獁䍁䅁䅤求䝁䅍䅡畂䝁䅫睙灂䝁䅅杢穂䍁䅷䅉桂䝁䄴䅚杁䝁䄴兤祂䡁䅍党穂䍁䅁䅤潂䡁䅉睢ㅂ䝁䅣䅡杁䝁䅑兡祂䝁䅕睙あ䍁䅁督桂䝁䅷党穂䍁䅁杚療䡁䅉睙求䍁䅷䅉歂䝁䅫督あ䡁䅉兡楂䡁䅕䅤療䡁䅉督獁䍁䅁睢祂䝁䅫睚灂䝁䄴兙獂䍁䅁党硂䡁䅕兡睂䝁䄰党畂䡁䅑䅉瑂䝁䅅杢ㅂ䝁䅙兙橂䡁䅑兤祂䝁䅕杣杁䡁䅁兙祂䡁䅑杢求䡁䅉督獁䍁䅁睢祂䍁䅁睙ㅂ䡁䅍䅤療䝁䄰䅉睂䡁䅉睢橂䝁䅕䅚ㅂ䡁䅉党杁䡁䅑杣桂䡁䅫䅉瑂䝁䅅杢ㅂ䝁䅙兙橂䡁䅑兤祂䝁䅕杣穂䍁䄴䅉啂䝁䅧党杁䝁䅍睢瑂䡁䅁兙畂䡁䅫䅉㍂䝁䅅督杁䝁䅫杢橂䝁䄸杣睂䝁䄸杣桂䡁䅑党歂䍁䅁兡畂䍁䅁免㕁䑁䅧睎杁䝁䅅杢歂䍁䅁兡穂䍁䅁䅡求䝁䅅䅚硂䡁䅕兙祂䡁䅑党祂䝁䅕䅚杁䝁䅫杢杁䙁䅍睢ㅂ䡁䅑䅡杁䕁䅯睢祂䝁䅑兙畂䍁䅷䅉噂䡁䅑兙潂䍁䄴䅁坁杉䅁䅄䅕䕁䄰党祂䝁䅫䅤桂䝁䅣党杁䕁䅧睢瑂䝁䅕督杁䕁䅍睢祂䡁䅁睢祂䝁䅅䅤灂䝁䄸杢獁䍁䅁䅤療䝁䅣党あ䝁䅧党祂䍁䅁睤灂䡁䅑䅡杁䝁䅫䅤穂䍁䅁督ㅂ䝁䅉督灂䝁䅑兡桂䡁䅉兡求䡁䅍䅌杁䝁䅑党穂䝁䅫睚畂䡁䅍䅉桂䝁䄴䅚杁䝁䅉兤灂䝁䅷䅚穂䍁䅁督灂䝁䄴睚獂䝁䅕兌浂䝁䅅兢灂䝁䅷入杁䝁䅅䅤あ䝁䅅睙潂䝁䅕䅚杁䝁䅅杢歂䍁䅁䅚求䡁䅑兙橂䝁䅧党歂䍁䅁䅡療䝁䄰党穂䍁䅁兡畂䍁䅁䅤潂䝁䅕䅉噂䝁䄴兡あ䝁䅕䅚杁䙁䅍䅤桂䡁䅑党穂䍁䄴䅉啂䝁䅧党杁䝁䅍睢瑂䡁䅁兙畂䡁䅫䅉療䡁䅁党祂䝁䅅䅤求䡁䅍䅉あ䝁䅧杣療䡁䅕睚潂䍁䅁䅤㍂䝁䄸䅉穂䝁䅕睚瑂䝁䅕杢あ䡁䅍䅌杁䕁䅧睢瑂䝁䅕杙ㅂ䝁䅫䅢歂䝁䅫杢湂䍁䅁兙畂䝁䅑䅉䝂䝁䅫杢桂䝁䄴睙灂䝁䅅䅢杁䙁䅍党祂䡁䅙兡橂䝁䅕督畁䍁䅁兓あ䍁䅁兙橂䡁䅅兤灂䡁䅉党穂䍁䅁兙畂䝁䅑䅉歂䝁䅕杤求䝁䅷睢睂䡁䅍䅉獂䝁䅅杢歂䑁䅳䅉桂䝁䄴䅚杁䝁䅍睢畂䡁䅍䅤祂䡁䅕睙あ䡁䅍䅌杁䝁䄰兙祂䝁䅳党あ䡁䅍䅌杁䝁䅅杢歂䍁䅁督求䝁䅷䅢穂䍁䅁䅡療䝁䄰党穂䍁䅁杚療䡁䅉䅉求䝁䄴䅤祂䡁䅫兌獂䝁䅕杤求䝁䅷䅉桂䝁䄴䅚杁䝁䅙兡祂䡁䅍䅤杁䝁䄰睢㉂䝁䅕兌ㅂ䡁䅁䅉楂䡁䅕入求䡁䅉督杁䝁䅫杢杁䕁䅅杣灂䡁䅯睢畂䝁䅅䅌杁䕁䅍兙獂䝁䅫杚療䡁䅉杢灂䝁䅅䅌杁䕁䅍睢獂䝁䄸杣桂䝁䅑睢獁䍁䅁兖あ䝁䅅䅡獁䍁䅁䅖求䡁䅧兙穂䍁䅷䅉䝂䝁䅷睢祂䝁䅫䅚桂䍁䅷䅉䡂䝁䅕睢祂䝁䅣兡桂䍁䅷䅉佂䝁䄸杣あ䝁䅧䅉䑂䝁䅅杣療䝁䅷兡畂䝁䅅䅌杁䙁䅍睢ㅂ䡁䅑䅡杁䕁䅍兙祂䝁䄸䅢灂䝁䄴兙獁䍁䅁兙畂䝁䅑䅉啂䝁䅕杢畂䝁䅕督穂䝁䅕党畁䍁䅁䅖潂䝁䅕䅉橂䝁䄸兢睂䝁䅅杢㕂䍁䅁兙獂䡁䅍睢杁䝁䄸杚浂䝁䅕杣穂䍁䅁䅤灂䡁䅑䅢求䍁䅁兙畂䝁䅑䅉求䡁䅍睙祂䝁䄸睤獁䍁䅁兢療䡁䅉䅤湂䝁䅅睚求䍁䅷䅉灂䝁䄴督ㅂ䡁䅉兙畂䝁䅍党獁䍁䅁兙畂䝁䅑䅉橂䝁䅷睢穂䝁䅫杢湂䍁䄸督求䡁䅑䅤獂䝁䅕兢求䝁䄴䅤杁䡁䅍党祂䡁䅙兡橂䝁䅕督杁䡁䅑睢杁䝁䅫䅤穂䍁䅁䅡療䝁䄰党楂䡁䅕入求䡁䅉督畁䍁䅁兔求䡁䅉兡あ䝁䅅睚求䍁䅁䅓療䝁䄰党穂䍁䅁睑療䡁䅉䅣療䡁䅉兙あ䝁䅫睢畂䍁䅁睤桂䡁䅍䅉浂䝁䄸兤畂䝁䅑党歂䍁䅁兡畂䍁䅁免㕁䑁䅧兎杁䝁䅅杢歂䍁䅁兡穂䍁䅁杙桂䡁䅍党歂䍁䅁兡畂䍁䅁睕橂䝁䄸䅤あ䡁䅍䅚桂䝁䅷党獁䍁䅁兑祂䝁䅫来療䝁䄴兙畁䅁䅁䉁䅳䍁䘴䅁乂䝁䅕杣穂䝁䅅杢桂䍁䅁䅖潂䝁䅕杣桂䡁䅁党ㅂ䡁䅑兡橂䡁䅍䅌杁䕁䅫杢橂䍁䄴䅌杁䝁䅅䅉橂䝁䅷兡畂䝁䅫睙桂䝁䅷䅉穂䡁䅑兙湂䝁䅕䅉楂䝁䅫睢睂䝁䅧兙祂䝁䄰兙橂䝁䅕兤あ䝁䅫睙桂䝁䅷䅉橂䝁䄸兢睂䝁䅅杢㕂䍁䅷䅉歂䝁䅕杤求䝁䅷睢睂䡁䅍䅉桂䝁䄴䅤灂䝁䅉睢歂䡁䅫䅉歂䡁䅉兤湂䍁䅁睙療䝁䄴条ㅂ䝁䅣兙あ䝁䅕督杁䍁䅧兑䕂䕁䅍克杁䝁䅙睢祂䍁䅁睙桂䝁䄴睙求䡁䅉䅉睂䝁䅅䅤灂䝁䅕杢あ䡁䅍䅉㍂䝁䅫䅤潂䍁䅁兤畂䝁䄰党あ䍁䅁杢求䝁䅕䅚穂䍁䄴䅉啂䝁䅧党杁䝁䅍睢瑂䡁䅁兙畂䡁䅫䅉歂䝁䅕杤求䝁䅷睢睂䡁䅍䅉奂䕁䄰䅖瑁䑁䅅李㉁䑁䅁䅌杁䝁䅅䅉䍂䑁䅣兌䥂䑁䅑兌あ䝁䅅杣湂䝁䅕䅤求䝁䅑䅉䕂䝁䄸䅢桂䡁䅍入畂䡁䅑䅡求䝁䄴䅉䉂䕁䅑睑杁䝁䅍兙畂䝁䅑兡歂䝁䅅䅤求䑁䅳䅉桂䝁䄴䅚杁䙁䅧兔啂䍁䄰杍睁䑁䅕李獁䍁䅁兙畂䍁䅁兡瑂䝁䄰兤畂䝁䄸督㕂䝁䄴䅤潂䝁䅕杢杁䕁䅅䅒䑂䍁䄴䅉䩂䡁䅑䅉潂䝁䅅督杁䡁䅉党穂䝁䅕兙祂䝁䅍䅡杁䝁䅅杢歂䍁䅁䅚求䡁䅙党獂䝁䄸䅣瑂䝁䅕杢あ䍁䅁睙療䝁䅷䅢桂䝁䅉睢祂䝁䅅䅤灂䝁䄸杢穂䍁䅁睤灂䡁䅑䅡杁䕁䅯兙畂䡁䅍督求䝁䄴䅉䍂䝁䅫睢あ䝁䅕睙潂䍁䅷䅉䩂䝁䄴睙畁䍁䅷䅉䉂䡁䅉党穂䍁䅁䅖祂䝁䅅䅚灂䝁䄴睚杁䙁䅍杌䉂䍁䄴䅌杁䕁䄰党祂䝁䅍睡杁䕁䅳睒桂䕁䅅䅌杁䝁䅅杢歂䍁䅁兑穂䝁䅅杢桂䍁䅁村灂䝁䄸睕橂䝁䅫党畂䝁䅍党穂䍁䅷䅉䵂䕁䅷睑杁䝁䅙睢祂䍁䅁䅤潂䝁䅕䅉歂䝁䅕杤求䝁䅷睢睂䝁䄰党畂䡁䅑䅉療䝁䅙䅉䉂䕁䅑睑杁䡁䅁杣療䝁䅑兤橂䡁䅑䅉橂䝁䅅杢歂䝁䅫䅚桂䡁䅑党穂䍁䄴䅉啂䝁䅧党杁䝁䅍睢瑂䡁䅁兙畂䡁䅫䅉㍂䝁䅅督杁䝁䅙睢祂䝁䄰党祂䝁䅷入杁䝁䅳杢療䡁䅣杢杁䝁䅅督杁䕁䄴兙畂䝁䄸䅣潂䝁䅅杣瑂䝁䅅䅉䑂䝁䄸杣睂䍁䄴䅉桂䝁䄴䅚杁䝁䅍䅡桂䝁䄴睚求䝁䅑䅉灂䡁䅑督杁䝁䄴兙瑂䝁䅕䅉あ䝁䄸䅉乂䝁䅕杣穂䝁䅅杢桂䍁䅁䅖潂䝁䅕杣桂䡁䅁党ㅂ䡁䅑兡橂䡁䅍䅌杁䕁䅫杢橂䍁䄴䅉灂䝁䄴䅉佂䝁䄸杤求䝁䄰杙求䡁䅉䅉祁䑁䅁䅍ㅁ䍁䄴䅉乂䝁䅕杣穂䝁䅅杢桂䍁䅁䅖潂䝁䅕杣桂䡁䅁党ㅂ䡁䅑兡橂䡁䅍䅌杁䕁䅫杢橂䍁䄴䅉㍂䝁䅅督杁䝁䅫杢橂䝁䄸杣睂䝁䄸杣桂䡁䅑党歂䍁䅁兡畂䍁䅁杍睁䑁䅁免杁䝁䅅杢歂䍁䅁兡穂䍁䅁䅡求䝁䅅䅚硂䡁䅕兙祂䡁䅑党祂䝁䅕䅚杁䝁䅫杢杁䕁䅍兙瑂䝁䅉杣灂䝁䅑睚求䍁䅷䅉乂䝁䅅督穂䝁䅅睙潂䡁䅕督求䡁䅑䅤穂䍁䄴䅁䕄权䅁䅗䅍䕁䄰党穂䝁䅅䅉䉂䝁䅫杣杁䕁䅣杣療䡁䅕䅣獁䍁䅁兓畂䝁䅍杌杁䝁䄸䅣求䡁䅉兙あ䝁䅕督杁䝁䅅督杁䡁䅑䅡求䍁䅁䅡療䝁䅷䅚灂䝁䄴睚杁䝁䅍睢瑂䡁䅁兙畂䡁䅫䅉浂䝁䄸杣杁䕁䄰党穂䝁䅅䅉䉂䝁䅫杣獂䝁䅫杢求䡁䅍䅌杁䕁䅫杢橂䍁䄴䅉あ䝁䅧兙あ䍁䅁䅣祂䝁䄸杤灂䝁䅑党穂䍁䅁杣求䝁䅣兡療䝁䄴兙獂䍁䅁兙灂䡁䅉䅉橂䝁䅅杣祂䝁䅫党祂䍁䅁督橂䝁䅧党歂䡁䅕䅢求䝁䅑䅉睂䝁䅅督穂䝁䅕杢湂䝁䅕杣杁䡁䅍党祂䡁䅙兡橂䝁䅕督畁䍁䅁䅖潂䝁䅕䅉橂䝁䄸兢睂䝁䅅杢㕂䍁䅁睢浂䝁䅙党祂䡁䅍䅉穂䝁䅍䅡求䝁䅑兤獂䝁䅕䅚杁䝁䅙䅢灂䝁䅣䅡あ䍁䅁兙畂䝁䅑䅉橂䝁䅅杣湂䝁䄸䅉穂䝁䅕杣㉂䝁䅫睙求䡁䅍杌杁䕁䅅督杁䝁䄸杚杁䙁䅍党睂䡁䅑党瑂䝁䅉党祂䍁䅁睍睁䍁䅷䅉祁䑁䅁杍穁䍁䅷䅉灂䡁䅑䅉療䡁䅁党祂䝁䅅䅤求䝁䅑䅉桂䍁䅁杚獂䝁䅕党あ䍁䅁睢浂䍁䅁䅏睁䍁䅁兙灂䡁䅉睙祂䝁䅅杚あ䍁䅁睤灂䡁䅑䅡杁䝁䅅䅣睂䡁䅉睢㑂䝁䅫兢桂䡁䅑党獂䡁䅫䅉祁䑁䅫李杁䝁䅑兙灂䝁䅷入杁䝁䅑党睂䝁䅅杣あ䡁䅕杣求䡁䅍䅉あ䝁䄸䅉㑁䑁䅙䅉橂䝁䅫䅤灂䝁䅕督杁䝁䅫杢杁䡁䅑䅡求䍁䅁兖畂䝁䅫䅤求䝁䅑䅉呂䡁䅑兙あ䝁䅕督杁䝁䅅杢歂䍁䅁兔求䡁䅧兡橂䝁䄸杌杁䕁䄰党穂䝁䅅䅉䉂䝁䅫杣杁䕁䅣杣療䡁䅕䅣獁䍁䅁兓畂䝁䅍杌杁䡁䅣兙穂䍁䅁杚療䡁䅕杢歂䝁䅕䅚杁䝁䅫杢杁䑁䅅兏㑁䑁䅉䅉桂䝁䄴䅚杁䝁䅫督杁䝁䅧党桂䝁䅑兣ㅂ䝁䅅杣あ䝁䅕杣求䝁䅑䅉灂䝁䄴䅉兂䝁䅧睢求䝁䄴兡㑂䍁䅷䅉䉂䡁䅉兡㙂䝁䄸杢桂䍁䄴䅁㙃睄䅁杫䄸䕁䄰党穂䝁䅅䅉䵂䝁䅅杙療䡁䅉兙あ䝁䄸杣灂䝁䅕督獁䍁䅁兓畂䝁䅍杌杁䝁䅑党㉂䝁䅕䅢療䡁䅁督獁䍁䅁䅚求䡁䅍兡湂䝁䄴督獁䍁䅁兢桂䝁䄴兤浂䝁䅅睙あ䡁䅕杣求䡁䅍䅌杁䡁䅍党獂䝁䅷督獁䍁䅁兙畂䝁䅑䅉穂䝁䅕杣㉂䝁䅫睙求䡁䅍䅉獂䝁䅫杚求䍁䅁督橂䝁䅫党畂䝁䅍党穂䍁䅁䅤療䝁䄸䅢穂䍁䅁兙畂䝁䅑䅉硂䡁䅕兙獂䝁䅫䅤㕂䍁䅁睙療䝁䄴䅤祂䝁䄸䅢杁䡁䅁杣療䝁䅑兤橂䡁䅑督杁䝁䅅杢歂䍁䅁督求䡁䅉杤灂䝁䅍党穂䍁䅁兡畂䍁䅁杔療䡁䅉䅤潂䍁䅁兑瑂䝁䅕杣灂䝁䅍兙獁䍁䅁兒ㅂ䡁䅉睢睂䝁䅕䅌杁䡁䅑䅡求䍁䅁兑穂䝁䅫兙杁䙁䅁兙橂䝁䅫杚灂䝁䅍䅌杁䝁䅅杢歂䍁䅁兡畂䡁䅑党祂䝁䄴兙あ䝁䅫睢畂䝁䅅䅢獂䡁䅫杌杁䙁䅑䅡求䍁䅁睕あ䝁䅕杣灂䝁䅷兡㙂䝁䅅䅤灂䝁䄸杢杁䝁䅅杢歂䍁䅁䅒灂䡁䅍兡畂䝁䅙党橂䡁䅑兡療䝁䄴䅉䑂䝁䄸杢あ䡁䅉睢獂䍁䅁督求䝁䅣兢求䝁䄴䅤杁䝁䄸杚浂䝁䅕杣穂䍁䅁杙灂䝁䄸䅢療䝁䅣兡橂䝁䅅䅢獁䍁䅁睙潂䝁䅕兢灂䝁䅍兙獂䍁䅷䅉桂䝁䄴䅚杁䝁䅍䅢求䝁䅅杢灂䝁䄴睚杁䝁䅫杢歂䝁䅫睙桂䡁䅑睢祂䡁䅍䅌杁䡁䅕督求䝁䅑䅉あ䝁䄸䅉桂䡁䅍督求䡁䅍督杁䡁䅑䅡求䍁䅁党浂䝁䅙党橂䡁䅑兡㉂䝁䅕杢求䡁䅍督杁䝁䄸杚杁䡁䅍䅤求䡁䅉兡獂䝁䅫来桂䡁䅑兡療䝁䄴䅉歂䝁䅕睙療䝁䄴䅤桂䝁䄰兡畂䝁䅅䅤灂䝁䄸杢獁䍁䅁䅚灂䡁䅍兡畂䝁䅙党橂䡁䅑兡療䝁䄴䅌杁䝁䅅杢歂䍁䅁睙獂䝁䅕兙畂䝁䅫杢湂䍁䅁䅣祂䝁䄸睙求䡁䅍督求䡁䅍䅉灂䝁䄴䅉あ䝁䅧党杁䡁䅁䅡桂䡁䅉兢桂䝁䅍党ㅂ䡁䅑兡橂䝁䅅䅢獁䍁䅁兢求䝁䅑兡橂䝁䅅䅢杁䝁䅑党㉂䝁䅫睙求䍁䅷䅉桂䝁䄴䅚杁䝁䅧党桂䝁䅷䅤潂䝁䅍兙祂䝁䅕䅉灂䝁䄴䅚ㅂ䡁䅍䅤祂䝁䅫党穂䍁䄴䅉啂䝁䅧兡穂䍁䅁督求䝁䅣兢求䝁䄴䅤杁䝁䅅䅢穂䝁䄸䅉睂䡁䅉睢㉂䝁䅫䅚求䡁䅍䅉あ䝁䅕督あ䝁䅫杢湂䍁䅁兙畂䝁䅑䅉獂䝁䅅杙療䡁䅉兙あ䝁䄸杣㕂䍁䅁督求䡁䅉杤灂䝁䅍党穂䍁䅁䅤療䍁䅁䅤潂䝁䅕䅉歂䝁䅕杢あ䝁䅅䅢杁䝁䅅杢歂䍁䅁䅣潂䝁䅅杣瑂䝁䅅睙求䡁䅕䅤灂䝁䅍兙獂䍁䅁兡畂䝁䅑兤穂䡁䅑杣灂䝁䅕督畁䍁䅁䅖潂䝁䅕䅉䑂䝁䅷兡畂䝁䅫睙桂䝁䅷䅉䡂䝁䅕杢療䝁䄰兡橂䡁䅍䅉穂䝁䅕睚瑂䝁䅕杢あ䍁䅁睢浂䝁䅙党祂䡁䅍䅉乂䝁䅅督穂䕁䅅杕卂䕁䅅兗獁䍁䅁兙杁䝁䅣党畂䝁䅕䅤灂䝁䅍䅉桂䝁䄴兙獂䡁䅫督灂䡁䅍䅉あ䝁䄸睢獂䍁䅁督㕂䡁䅍䅤求䝁䄰䅌杁䝁䅅杢歂䍁䅁杣求䝁䅷兙あ䝁䅕䅚杁䝁䅍睢畂䡁䅍兤瑂䝁䅅杙獂䝁䅕督獁䍁䅁兡畂䝁䅍䅢ㅂ䝁䅑兡畂䝁䅣䅉橂䝁䅧兡睂䡁䅍䅌杁䡁䅁兙畂䝁䅕䅢穂䍁䅷䅉桂䝁䄴䅚杁䝁䅍䅡求䝁䄰兡橂䝁䅅䅢杁䡁䅉党桂䝁䅣党畂䡁䅑䅉穂䝁䄸䅢ㅂ䡁䅑兡療䝁䄴督杁䡁䅕督求䝁䅑䅉楂䡁䅫䅉橂䝁䅷兡畂䝁䅫睙桂䝁䅷䅉獂䝁䅅杙穂䍁䅁䅤療䍁䅁兙畂䝁䅅䅢㕂䡁䅯党杁䕁䅑杔䉂䍁䅁督桂䝁䄰䅣獂䝁䅕督杁䝁䅙睢祂䍁䅁兡畂䝁䅧党祂䝁䅫䅤求䝁䅑䅉湂䝁䅕杢求䡁䅑兡橂䍁䅁䅚灂䡁䅍党桂䡁䅍党杁䡁䅑党穂䡁䅑兡畂䝁䅣䅌杁䡁䅁䅡桂䡁䅉兢桂䝁䅍睢湂䝁䅕杢求䡁䅑兡橂䡁䅍䅌杁䝁䄸杢橂䝁䄸䅢療䝁䅣入杁䡁䅑党穂䡁䅑兡畂䝁䅣䅌杁䝁䅫杢浂䝁䅕睙あ䝁䅫睢ㅂ䡁䅍䅉歂䝁䅫督求䝁䅅督求䍁䅁䅤求䡁䅍䅤灂䝁䄴睚獁䍁䅁䅚療䡁䅁兡畂䝁䅣䅉桂䝁䄴䅚杁䡁䅑睢㑂䝁䅫睙療䝁䅷睢湂䡁䅫䅉あ䝁䅕督あ䝁䅫杢湂䍁䅷䅉桂䝁䄴䅚杁䝁䄸䅤潂䝁䅕杣杁䝁䅑兡浂䝁䅙党祂䝁䅕杢あ䝁䅫兙あ䝁䅕䅚杁䝁䅅䅣睂䝁䅷兡橂䝁䅅䅤灂䝁䄸杢穂䍁䅁杚療䡁䅉䅉ㅂ䡁䅍党杁䝁䅫杢杁䡁䅉党穂䝁䅕兙祂䝁䅍䅡畁䍁䅁䅖潂䝁䅕䅉䍂䝁䅫睢睂䝁䅧兙祂䝁䄰兙橂䝁䅕兤あ䝁䅫睙桂䝁䅷䅉䕂䝁䅕杤求䝁䅷睢睂䝁䄰党畂䡁䅑䅉穂䝁䅕睚瑂䝁䅕杢あ䍁䅁䅣祂䝁䄸杤灂䝁䅑党穂䍁䅁兙ㅂ䡁䅑睢瑂䝁䅅䅤求䝁䅑䅉穂䡁䅫督あ䝁䅕兢穂䍁䅷䅉穂䡁䅕睙潂䍁䅁兙穂䍁䅁睒㕂䡁䅉睢獂䝁䅅杙杁䡁䅧䅕桂䝁䄴䅚杁䝁䅅杢歂䍁䅁睒㕂䡁䅉睢獂䝁䅅杙杁䡁䅧䅕獂䝁䄸杣求䍁䅁䅡桂䡁䅉䅚㍂䝁䅅杣求䍁䅁兙畂䝁䅑䅉穂䝁䄸杚あ䡁䅣兙祂䝁䅕䅌杁䕁䅣入祂䝁䄸䅢桂䝁䅉䅉䍂䝁䅫睢桂䝁䅙杚㕂䍁䅁睙療䝁䄴督ㅂ䝁䄰兙楂䝁䅷党杁䝁䄰兡橂䡁䅉睢浂䝁䅷兤灂䝁䅑兡橂䍁䅁䅚灂䡁䅍睡穂䍁䅷䅉䡂䡁䅫杣療䝁䅷兙楂䍁䅁睡灂䡁䅑督杁䝁䅅杢歂䍁䅁杕求䡁䅧䅥灂䡁䅁䅉楂䡁䅕杚浂䝁䅕杣穂䍁䅁杚療䡁䅉䅉睂䡁䅉睢あ䝁䅕兡畂䍁䅁兙畂䝁䅅䅢㕂䡁䅍兡穂䑁䅳䅉兂䡁䅕杣求䙁䅁党睂䍁䅁睑潂䝁䄸杣ㅂ䡁䅍䅉桂䝁䄴䅚杁䙁䅍入瑂䡁䅁䅡療䝁䄴入杁䝁䅫杢穂䡁䅑杣ㅂ䝁䄰党畂䡁䅑督杁䝁䅙睢祂䍁䅁䅣求䡁䅁䅤灂䝁䅑党杁䡁䅍入畂䡁䅑䅡求䡁䅍兡穂䑁䅳䅉桂䝁䄴䅚杁䙁䅁兤祂䝁䅕䅕求䡁䅁䅉䙂䝁䅅督㕂䕁䅍䅢求䝁䅅杢杁䡁䅁杣療䝁䅑兤橂䡁䅑督杁䝁䅙睢祂䍁䅁䅣ㅂ䡁䅉兡浂䡁䅫兡畂䝁䅣䅉睂䝁䅕䅣あ䝁䅫䅚求䡁䅍杌杁䙁䅑䅡求䍁䅁睑桂䝁䅷兡楂䡁䅉兙あ䝁䅫睢畂䍁䅁睕療䝁䅷兤あ䝁䅫睢畂䡁䅍䅉穂䝁䅕睚瑂䝁䅕杢あ䍁䅁睢浂䝁䅙党祂䡁䅍䅉硂䡁䅕兙獂䝁䅫䅤㕂䍁䅁睙療䝁䄴䅤祂䝁䄸䅢杁䡁䅁杣療䝁䅑兤橂䡁䅑督杁䡁䅑睢杁䝁䄰党桂䡁䅍兤祂䝁䅕䅉桂䝁䄴䅚杁䝁䅍兙獂䝁䅫杙祂䝁䅅䅤求䍁䅁睙祂䝁䅫䅤灂䝁䅍兙獂䍁䅁䅣桂䡁䅉兙瑂䝁䅕䅤求䡁䅉督杁䝁䅫杢杁䝁䅅䅣睂䝁䅷兡橂䝁䅅䅤灂䝁䄸杢穂䍁䅷䅉穂䡁䅕睙潂䍁䅁兙穂䍁䅁党畂䡁䅙兡祂䝁䄸杢瑂䝁䅕杢あ䝁䅅䅢杁䝁䅅杢歂䍁䅁䅣祂䝁䄸睙求䡁䅍督杁䝁䄰睢畂䝁䅫䅤療䡁䅉兡畂䝁䅣䅌杁䝁䅑兡桂䝁䅷入穂䝁䅫督獁䍁䅁睚桂䡁䅍䅉浂䝁䅷睢㍂䍁䅷䅉桂䝁䅫杣杁䡁䅅兤桂䝁䅷兡あ䡁䅫䅌杁䝁䅅杢歂䍁䅁䅤療䡁䅉兣ㅂ䝁䅕䅉あ䝁䅕督あ䝁䅫杢湂䍁䅁兡畂䍁䅁兢求䝁䅑兡橂䝁䅅䅢杁䝁䅑党㉂䝁䅫睙求䍁䅁兙畂䝁䅑䅉睂䝁䅧兙祂䝁䄰兙橂䝁䅕兤あ䝁䅫睙桂䝁䅷䅉瑂䝁䅅杢ㅂ䝁䅙兙橂䡁䅑兤祂䝁䅫杢湂䍁䅷䅉獂䝁䅅杙療䡁䅉兙あ䝁䄸杣㕂䍁䅷䅉桂䝁䄴䅚杁䝁䅧睢穂䡁䅁兡あ䝁䅅䅢杁䝁䅕杢㉂䝁䅫杣療䝁䄴兢求䝁䄴䅤穂䍁䄴䅉啂䝁䅧兡穂䍁䅁督求䝁䅣兢求䝁䄴䅤婁䡉䅍䅉睂䡁䅉睢歂䡁䅕睙あ䡁䅍䅉灂䝁䄴睙獂䡁䅕䅚求䍁䅁睙療䝁䄴䅤灂䝁䄴兤療䡁䅕督杁䝁䄰睢畂䝁䅫䅤療䡁䅉兡畂䝁䅣䅉穂䡁䅫督あ䝁䅕兢穂䍁䅷䅉歂䝁䅫兙獂䡁䅫督桂䡁䅑党杁䝁䄰党あ䝁䅕杣穂䍁䅁兙畂䝁䅑䅉橂䝁䄸杢穂䡁䅕兢桂䝁䅉䅢求䡁䅍䅌杁䝁䅑兙あ䝁䅅䅉獂䝁䄸睚湂䝁䅕杣穂䍁䅷䅉湂䝁䅅督杁䝁䅙䅢療䡁䅣䅉橂䝁䅅䅢灂䝁䅉杣桂䡁䅑兡療䝁䄴䅉桂䝁䄴䅚杁䝁䅅兡祂䍁䅁督桂䝁䄰䅣獂䝁䅫杢湂䍁䅁党硂䡁䅕兡睂䝁䄰党畂䡁䅑䅌杁䝁䅅杢歂䍁䅁䅤療䡁䅉兣ㅂ䝁䅕䅉あ䝁䅕督あ䝁䅫杢湂䍁䅁督㕂䡁䅍䅤求䝁䄰督獁䍁䅁睢浂䝁䅙党祂䝁䅕䅚杁䡁䅕杢歂䝁䅕杣杁䕁䅑兡桂䝁䅷入䡂䡁䅕兙祂䝁䅑䅌杁䙁䅙兡求䡁䅣䅕療䝁䅫杢あ䍁䅷䅉䕂䝁䅅䅤桂䙁䅑杣桂䝁䅍党獁䍁䅁䅒祂䡁䅫睑桂䝁䅷䅌杁䝁䅅杢歂䍁䅁村䡂䕁䅫䅉楂䡁䅉兙畂䝁䅑督畁䍁䅁䅖潂䝁䅕䅉橂䝁䄸兢睂䝁䅅杢㕂䍁䅁睤桂䡁䅍䅉灂䝁䄴睙療䡁䅉䅣療䡁䅉兙あ䝁䅕䅚杁䝁䅫杢杁䑁䅅兏㑁䑁䅉䅉桂䝁䄴䅚杁䝁䅫督杁䝁䅧党桂䝁䅑兣ㅂ䝁䅅杣あ䝁䅕杣求䝁䅑䅉灂䝁䄴䅉䵂䝁䅅睡求䡁䅣睢療䝁䅑䅌杁䕁䅍睢獂䝁䄸杣桂䝁䅑睢畁䅁䅁硺䅷䩁䱁䅁乂䝁䅕䅤䵂䝁䅫杚求䍁䅷䅉䩂䝁䄴睙畁䍁䅷䅉桂䍁䅁杚灂䝁䄴兙畂䝁䅍兡桂䝁䅷䅉穂䝁䅕杣㉂䝁䅫睙求䡁䅍䅉橂䝁䄸兢睂䝁䅅杢㕂䍁䅷䅉睂䡁䅉睢㉂䝁䅫䅚求䡁䅍䅉灂䝁䄴督ㅂ䡁䅉兙畂䝁䅍党獁䍁䅁兙畂䝁䄴兤灂䡁䅑兡求䡁䅍䅌杁䝁䅕兢睂䝁䅷睢㕂䝁䅕党杁䝁䅉党畂䝁䅕杚灂䡁䅑督獁䍁䅁兙畂䝁䅑䅉桂䡁䅍督求䡁䅑䅉瑂䝁䅅杢桂䝁䅣党瑂䝁䅕杢あ䍁䅁督求䡁䅉杤灂䝁䅍党穂䍁䅁睤療䡁䅉䅢歂䡁䅣兡歂䝁䅕杌杁䕁䅫䅤杁䝁䄸䅣求䡁䅉兙あ䝁䅕督杁䡁䅑䅡祂䝁䄸兤湂䝁䅧䅉穂䝁䅫䅥杁䡁䅍党湂䝁䄰党畂䡁䅑督㙁䍁䅁杕求䡁䅑兡祂䝁䅕兢求䝁䄴䅤杁䝁䅅杢歂䍁䅁兓畂䝁䅍睢瑂䝁䅕䅉呂䝁䄸䅢ㅂ䡁䅑兡療䝁䄴督㝁䍁䅁睒祂䝁䄸兤睂䍁䅁村求䝁䄴党浂䝁䅫䅤穂䑁䅳䅉䉂䡁䅍兡桂䑁䅳䅉䵂䝁䅅䅤灂䝁䄴䅉䉂䝁䄰党祂䝁䅫睙桂䑁䅳䅉䙂䡁䅕杣療䡁䅁党獁䍁䅁䅤潂䝁䅕䅉乂䝁䅫䅚歂䝁䅷党杁䕁䅕兙穂䡁䅑䅉桂䝁䄴䅚杁䕁䅅杚祂䝁䅫睙桂䑁䅳䅉桂䝁䄴䅚杁䕁䄰党あ䕁䅷兡浂䝁䅕䅉䥂䝁䄸䅢歂䝁䅫杢湂䡁䅍杌杁䙁䅑䅡求䍁䅁睙療䝁䄰䅣桂䝁䄴入杁䝁䄸杚浂䝁䅕杣穂䍁䅁䅢灂䝁䅙党獁䍁䅁䅚求䝁䄴䅤桂䝁䅷䅌杁䝁䅣杣療䡁䅕䅣杁䡁䅍䅡療䡁䅉䅤瑁䝁䅅杢歂䍁䅁䅢療䝁䄴睚瑁䡁䅑党祂䝁䄰䅉歂䝁䅫督桂䝁䅉兡獂䝁䅫䅤㕂䍁䅷䅉灂䝁䄴䅚灂䡁䅙兡歂䡁䅕兙獂䍁䅁䅚灂䡁䅍兙楂䝁䅫䅢灂䡁䅑入獁䍁䅁䅣求䡁䅑䅉灂䝁䄴督ㅂ䡁䅉兙畂䝁䅍党獁䍁䅁兙橂䝁䅍兡歂䝁䅕杢あ䝁䅅䅢杁䝁䅑党桂䡁䅑䅡杁䝁䅅杢歂䍁䅁䅚灂䡁䅍兢求䝁䄰杙求䡁䅉兢求䝁䄴䅤獁䍁䅁杤灂䡁䅍兡療䝁䄴䅌杁䝁䅅杢歂䍁䅁兙橂䝁䅍兡歂䝁䅕杢あ䍁䅁兙畂䝁䅑䅉潂䝁䅕兙獂䡁䅑䅡杁䝁䅍睢㉂䝁䅕杣桂䝁䅣党穂䍁䅷䅉桂䡁䅍䅉㍂䝁䅕䅢獂䍁䅁兙穂䍁䅁䅣祂䝁䅕䅣桂䝁䅫䅚杁䝁䅷党湂䝁䅅䅢杁䡁䅁䅢桂䝁䄴督㝁䍁䅁兙歂䝁䄰兡畂䝁䅫督あ䡁䅉兙あ䝁䅫杤求䍁䅁督求䡁䅉杤灂䝁䅍党穂䍁䄰睢畂䝁䅷入杁䝁䅅杣祂䝁䅅杢湂䝁䅕兢求䝁䄴䅤穂䍁䅁䅤療䍁䅁党瑂䡁䅁䅢療䡁䅫党祂䡁䅍睏杁䝁䅅杢歂䍁䅁睚求䝁䄴党祂䝁䅅䅢杁䝁䅅杢歂䍁䅁督求䡁䅁兙祂䝁䅅䅤求䍁䅁兙橂䝁䅍睢ㅂ䝁䄴䅤獁䍁䅁兙畂䝁䅑䅉穂䡁䅫杢あ䝁䅧党あ䝁䅫睙杁䝁䅣兤桂䡁䅉兙畂䡁䅑党求䝁䅑䅉灂䝁䄴䅤求䡁䅉党穂䡁䅑䅉橂䝁䄸杢あ䡁䅉兙橂䡁䅑督獁䍁䅁兙穂䍁䅁睤求䝁䅷䅢杁䝁䅅督杁䡁䅁杣灂䡁䅙兙あ䝁䅕䅉浂䝁䅷睢桂䡁䅑兡畂䝁䅣䅉祂䝁䅅䅤求䍁䅁杚ㅂ䝁䄴䅚灂䝁䄴睚杁䝁䅅睚祂䝁䅕党瑂䝁䅕杢あ䡁䅍杌杁䕁䅫䅤杁䝁䅅䅢穂䝁䄸䅉睂䡁䅉睢㉂䝁䅫䅚求䡁䅍䅉睂䝁䅕杢穂䝁䅫睢畂䍁䅁杣灂䡁䅍睡杁䡁䅑杣桂䝁䄴督浂䝁䅕杣穂䍁䅷䅉灂䝁䄴督あ䝁䅫䅤ㅂ䡁䅑兡療䝁䄴兙獂䍁䅁兡畂䝁䅍睢瑂䝁䅕䅉桂䝁䄴杢ㅂ䝁䅫䅤灂䝁䅕督獁䍁䅁督あ䡁䅉兤橂䡁䅑兤祂䝁䅕䅚杁䡁䅍党あ䡁䅑䅢求䝁䄰党畂䡁䅑督獁䍁䅁兙畂䝁䅑䅉橂䝁䅅䅣灂䡁䅑兙獂䍁䅁兢桂䡁䅉睡求䡁䅑督杁䝁䅫杢㉂䝁䅕督あ䝁䄰党畂䡁䅑䅉睂䡁䅉睢歂䡁䅕睙あ䡁䅍睏杁䝁䅅杢歂䍁䅁睢あ䝁䅧党祂䍁䅁䅣祂䝁䄸䅚ㅂ䝁䅍䅤穂䍁䅁兙畂䝁䅑䅉穂䝁䅕杣㉂䝁䅫睙求䡁䅍䅌杁䡁䅍兤橂䝁䅧䅉桂䡁䅍䅉獂䝁䅫杚求䍁䅁兡畂䡁䅍兤祂䝁䅅杢橂䝁䅕䅉睂䡁䅉睢歂䡁䅕睙あ䡁䅍䅉桂䝁䄴䅚杁䝁䅙兤畂䝁䅑兡畂䝁䅣䅉桂䝁䅣杣求䝁䅕兢求䝁䄴䅤穂䍁䅁杚療䡁䅉䅉浂䡁䅕杢歂䝁䅫杢湂䍁䅁䅣療䡁䅍䅤祂䝁䅕䅤灂䡁䅉党瑂䝁䅕杢あ䍁䅁杙求䝁䄴党浂䝁䅫䅤穂䍁䅷䅉桂䡁䅍䅉㍂䝁䅕䅢獂䍁䅁兙穂䍁䅁睙療䝁䄰䅣桂䝁䄴入獁䍁䅁杙桂䝁䄴睡獁䍁䅁睢祂䍁䅁䅤祂䡁䅕督あ䍁䄰睢㍂䝁䄴党歂䍁䅁䅢灂䝁䅙党杁䝁䅫杢穂䡁䅕杣桂䝁䄴睙求䍁䅁兤穂䝁䅕䅚杁䡁䅑睢杁䝁䅙兡畂䝁䅅杢橂䝁䅕䅉畂䝁䄸杢硂䡁䅕兙獂䝁䅫杚灂䝁䅕䅚杁䝁䅉党畂䝁䅕杚灂䡁䅑䅉睂䡁䅉睢湂䡁䅉兙瑂䡁䅍䅉浂䝁䄸杣杁䝁䅕䅥求䝁䅍兤あ䝁䅫杤求䡁䅍杌杁䕁䅫杢杁䝁䅅䅚歂䝁䅫䅤灂䝁䄸杢獁䍁䅁兡あ䍁䅁䅣祂䝁䄸杤灂䝁䅑党穂䍁䅁杚灂䡁䅧党歂䍁䅷䅉灂䝁䄴䅚求䡁䅧党歂䍁䄰䅢灂䝁䄴睡求䝁䅑䅌杁䝁䅅杢歂䍁䅁杤桂䡁䅉兡桂䝁䅉䅢求䍁䅁兙畂䝁䄴兤灂䡁䅑兡求䡁䅍睏杁䡁䅁党畂䡁䅍兡療䝁䄴䅉睂䡁䅉睢歂䡁䅕睙あ䡁䅍睏杁䡁䅉党湂䡁䅕䅢桂䡁䅉䅉穂䝁䅅杤灂䝁䄴睚穂䍁䅁䅣祂䝁䄸䅚ㅂ䝁䅍䅤穂䑁䅳䅉㍂䝁䅧睢獂䝁䅕䅉桂䝁䄴䅚杁䡁䅑党祂䝁䄰䅉獂䝁䅫杚求䍁䅷䅉求䝁䄴䅚療䡁䅣兢求䝁䄴䅤穂䍁䅷䅉ㅂ䝁䄴兡㉂䝁䅕杣穂䝁䅅䅢杁䝁䅅杢歂䍁䅁杤桂䡁䅉兡桂䝁䅉䅢求䍁䅁䅢灂䝁䅙党獁䍁䅁兙畂䝁䅑䅉湂䡁䅉睢ㅂ䡁䅁䅉獂䝁䅫杚求䍁䅁䅣祂䝁䄸䅚ㅂ䝁䅍䅤穂䑁䅳䅉獂䝁䄸杢湂䝁䅕杤灂䡁䅑入杁䡁䅉党灂䝁䄴督ㅂ䡁䅉兙畂䝁䅍党杁䡁䅍睢獂䡁䅕䅤灂䝁䄸杢穂䑁䅳䅉橂䡁䅉党歂䝁䅫䅤杁䝁䅫杢穂䡁䅕杣桂䝁䄴睙求䍁䅁䅣祂䝁䄸䅚ㅂ䝁䅍䅤穂䑁䅳䅉桂䝁䄴䅚杁䡁䅁杣療䡁䅑党橂䡁䅑兡療䝁䄴䅉桂䝁䅣兙灂䝁䄴督あ䍁䅁䅢療䝁䄴睚瑁䡁䅑党祂䝁䄰䅉潂䝁䅕兙獂䡁䅑䅡杁䝁䅍兙祂䝁䅕䅉穂䝁䅕杣㉂䝁䅫睙求䡁䅍杌杁䕁䄰党あ䕁䅷兡浂䝁䅕䅌杁䕁䅫杢橂䍁䄴䅉㍂䝁䅅督杁䝁䅫杢橂䝁䄸杣睂䝁䄸杣桂䡁䅑党歂䍁䅁兡畂䍁䅁免㕁䑁䅫兏杁䝁䅅杢歂䍁䅁兡穂䍁䅁杙桂䡁䅍党歂䍁䅁兡畂䍁䅁杔求䡁䅣䅉婂䝁䄸杣牂䍁䅷䅉佂䝁䅕睤杁䙁䅫睢祂䝁䅳杌䅁䙁汅䅁䵂权䅁兔求䡁䅑兙杁䙁䅁䅢桂䡁䅑杚療䡁䅉兢穂䍁䅷䅉䩂䝁䄴睙畁䍁䅁党畂䝁䅣兙湂䝁䅕督杁䝁䅫杢杁䡁䅑䅡求䍁䅁䅚求䡁䅙党獂䝁䄸䅣瑂䝁䅕杢あ䍁䅁睢浂䍁䅁䅣祂䝁䄸䅚ㅂ䝁䅍䅤穂䍁䅁䅤潂䝁䅅䅤杁䝁䅕杢桂䝁䅉䅢求䍁䅁䅣求䝁䄸䅣獂䝁䅕䅉あ䝁䄸䅉橂䝁䄸杢畂䝁䅕睙あ䍁䅁兙畂䝁䅑䅉穂䝁䅧兙祂䝁䅕䅉㍂䝁䅫䅤潂䍁䅁杚祂䝁䅫党畂䝁䅑督杁䝁䅅杢歂䍁䅁杚桂䝁䄰兡獂䡁䅫䅉あ䝁䅧杣療䡁䅕睚潂䍁䅁兢療䝁䅉兡獂䝁䅕䅉歂䝁䅕杤灂䝁䅍党穂䍁䅷䅉睂䝁䅕杣穂䝁䄸杢桂䝁䅷䅉橂䝁䄸兢睂䡁䅕䅤求䡁䅉督獁䍁䅁杤灂䡁䅉䅤ㅂ䝁䅅䅢杁䡁䅉党桂䝁䅷兡あ䡁䅫䅉桂䝁䄴䅚杁䝁䄰兡㑂䝁䅕䅚杁䡁䅉党桂䝁䅷兡あ䡁䅫䅉潂䝁䅕兙歂䡁䅍党あ䡁䅍䅌杁䝁䅅兤湂䝁䄰党畂䡁䅑党歂䍁䅁杣求䝁䅅䅢灂䡁䅑入獁䍁䅁兙畂䝁䅑䅉㍂䝁䅕兙祂䝁䅅杙獂䝁䅕督杁䡁䅣睢祂䝁䅷䅚㍂䝁䅫䅚求䍁䄴䅉䩂䡁䅑䅉療䡁䅁党祂䝁䅅䅤求䡁䅍䅉あ䝁䅧杣療䡁䅕睚潂䍁䅁䅤㍂䝁䄸䅉穂䝁䅕睚瑂䝁䅕杢あ䡁䅍䅌杁䕁䅙兙瑂䝁䅫䅢㕂䍁䅁睢浂䍁䅁兑睂䡁䅁督杁䍁䅧杒療䕁䅅克杁䝁䅅杢歂䍁䅁杕求䝁䅅䅢灂䡁䅑入杁䕁䅷兙楂䡁䅍䅉潁䙁䅉䅔灁䍁䄴䅉啂䝁䅧党杁䕁䅙睢䉂䍁䅁督求䝁䅣兢求䝁䄴䅤杁䝁䄸杚浂䝁䅕杣穂䍁䅁杒桂䝁䅍党楂䝁䄸睢牂䍁䅷䅉㍂䝁䅧兡橂䝁䅧䅉求䝁䄴兙楂䝁䅷党穂䍁䅁䅣求䝁䄸䅣獂䝁䅕䅉あ䝁䄸䅉楂䡁䅕兡獂䝁䅑䅉橂䝁䄸兢瑂䡁䅕杢灂䡁䅑入杁䡁䅑䅡祂䝁䄸兤湂䝁䅧䅉浂䝁䅕党歂䍁䅷䅉祂䝁䅕党獂䡁䅍䅌杁䡁䅍䅤療䡁䅉兡求䡁䅍䅌杁䝁䅣杣療䡁䅕䅣穂䍁䅷䅉瑂䝁䅅杣牂䝁䅕䅤睂䝁䅷兙橂䝁䅕䅌杁䝁䅅杢歂䍁䅁睢あ䝁䅧党祂䑁䅳䅉䩂䝁䄴督あ䝁䅅睚祂䝁䅅兢杁䡁䅑䅡桂䡁䅑䅉楂䡁䅉兡畂䝁䅣督杁䡁䅁党療䡁䅁䅢求䍁䅁睙獂䝁䄸督求䡁䅉䅉あ䝁䅧杣療䡁䅕睚潂䍁䅁兡畂䡁䅍䅤桂䝁䅣杣桂䝁䄰䅉浂䝁䅕党歂䍁䅷䅉穂䡁䅑睢祂䝁䅫党穂䍁䅷䅉祂䝁䅕党獂䡁䅍䅌杁䝁䅷兡㉂䝁䅕䅌杁䝁䅅杢歂䍁䅁兢求䡁䅍督桂䝁䅣兡畂䝁䅣睏杁䕁䄰党穂䡁䅍党畂䝁䅣党祂䍁䅷䅉桂䍁䅁兢求䡁䅍督桂䝁䅣兡畂䝁䅣䅉桂䡁䅁䅣獂䝁䅫睙桂䡁䅑兡療䝁䄴䅉浂䝁䄸杣杁䡁䅁党療䡁䅁䅢求䍁䅁䅤療䍁䅁睙療䝁䄴杢求䝁䅍䅤杁䡁䅣兡あ䝁䅧䅉浂䡁䅉兡求䝁䄴䅚穂䍁䅷䅉浂䝁䅅兢灂䝁䅷入獁䍁䅁睙療䝁䄰兢ㅂ䝁䄴兡あ䝁䅫党穂䍁䅷䅉桂䝁䄴䅚杁䝁䅉兤穂䝁䅫杢求䡁䅍督求䡁䅍䅉桂䝁䅍杣療䡁䅍督杁䡁䅁䅢桂䡁䅑杚療䡁䅉兢穂䍁䅁兙畂䝁䅑䅉歂䝁䅕杤灂䝁䅍党穂䍁䅁䅤潂䡁䅉睢ㅂ䝁䅣䅡杁䡁䅑党㑂䡁䅑䅌杁䝁䅅兤歂䝁䅫睢獁䍁䅁兙畂䝁䅑䅉㉂䝁䅫䅚求䝁䄸䅉橂䝁䅅䅢獂䡁䅍睏杁䙁䅑䅡祂䝁䅕兙歂䡁䅍䅌杁䝁䅅杢杁䝁䅅䅣睂䝁䅷兡橂䝁䅅䅤灂䝁䄸杢杁䝁䅙睢祂䍁䅁䅤求䡁䅧䅤瑁䝁䅉兙穂䝁䅕䅚杁䡁䅕䅣歂䝁䅅䅤求䡁䅍䅉桂䝁䄴䅚杁䡁䅁兤楂䝁䅷兡橂䍁䅁睙療䝁䄴杤求䡁䅉督桂䡁䅑兡療䝁䄴督㝁䍁䅁兙畂䝁䅑䅉塂䝁䅧兙あ䡁䅍兑睂䡁䅁䅌杁䝁䅅䅉瑂䝁䅕督穂䝁䅅睚灂䝁䄴睚杁䝁䅅䅣睂䝁䅷兡橂䝁䅅䅤灂䝁䄸杢杁䡁䅑䅡桂䡁䅑䅉灂䡁䅍䅉ㅂ䡁䅍党歂䍁䅁杙㕂䍁䅁䅣求䝁䄸䅣獂䝁䅕䅉桂䝁䄴䅚杁䝁䅉兤穂䝁䅫杢求䡁䅍督求䡁䅍䅉あ䝁䄸䅉橂䝁䄸兢瑂䡁䅕杢灂䝁䅍兙あ䝁䅕䅉桂䝁䄴䅚杁䡁䅑杣桂䝁䄴督桂䝁䅍䅤杁䝁䅫杢杁䝁䅅䅉睂䡁䅉兡㉂䝁䅅䅤求䍁䅁睤桂䡁䅫杌杁䙁䅑䅡求䍁䅁杕䵂䍁䅁督求䝁䅣兢求䝁䄴䅤杁䡁䅁杣療䡁䅙兡歂䝁䅕督杁䡁䅙兡祂䡁䅑兤桂䝁䅷䅌杁䝁䅅兤湂䝁䄰党畂䡁䅑党歂䍁䅷䅉桂䝁䄴䅚杁䝁䄰兡㑂䝁䅕䅚杁䡁䅉党桂䝁䅷兡あ䡁䅫䅉祂䝁䅕䅢桂䡁䅑党歂䍁䅁䅣祂䝁䄸䅚ㅂ䝁䅍䅤穂䍁䅁睙療䝁䄰䅣祂䝁䅫督灂䝁䄴睚杁䝁䅍睢畂䡁䅍兤瑂䝁䅕杣杁䝁䅧兙祂䝁䅑睤桂䡁䅉党獁䍁䅁督療䝁䅙䅤㍂䝁䅅杣求䍁䅷䅉桂䝁䄴䅚杁䝁䅍睢畂䡁䅑党畂䡁䅑䅉あ䝁䅧兙あ䍁䅁䅡求䝁䅷䅣杁䡁䅁党療䡁䅁䅢求䍁䅁杚求䝁䅕䅢杁䝁䅍睢畂䝁䄴党橂䡁䅑党歂䍁䅷䅉桂䝁䄴入あ䝁䅫兢求䍁䅷䅉桂䝁䄴䅚杁䝁䅅杢㕂䡁䅣䅡求䡁䅉党畁䍁䅁䅖潂䝁䅕䅉橂䝁䄸兢睂䝁䅅杢㕂䍁䅁睤桂䡁䅍䅉浂䝁䄸杣瑂䝁䅕杣獂䡁䅫䅉牂䝁䄴睢㍂䝁䄴䅉桂䡁䅍䅉䝂䝁䅅睙求䝁䅉睢療䝁䅳䅌杁䕁䅫杢橂䍁䄴䅉桂䝁䄴䅚杁䝁䅍䅡桂䝁䄴睚求䝁䅑䅉灂䡁䅑督杁䝁䄴兙瑂䝁䅕䅉あ䝁䄸䅉乂䝁䅕䅤桂䍁䅁䅕獂䝁䅅䅤浂䝁䄸杣瑂䡁䅍䅌杁䕁䅫杢橂䍁䄴䅉灂䝁䄴䅉偂䝁䅍䅤療䝁䅉党祂䍁䅁杍睁䑁䅉免畁䍁䅁䅖潂䝁䅕䅉橂䝁䄸兢睂䝁䅅杢㕂䍁䅁睤桂䡁䅍䅉灂䝁䄴睙療䡁䅉䅣療䡁䅉兙あ䝁䅕䅚杁䝁䅫杢杁䑁䅉䅍睁䑁䅑䅉桂䝁䄴䅚杁䝁䅫督杁䝁䅧党桂䝁䅑兣ㅂ䝁䅅杣あ䝁䅕杣求䝁䅑䅉灂䝁䄴䅉乂䝁䅕杢獂䝁䄸䅉兂䝁䅅杣牂䍁䅷䅉䑂䝁䅅䅢灂䝁䅙睢祂䝁䄴兡桂䍁䄴䅁剂光䅁杭䅯䕁䄰党あ䝁䅅杖灂䝁䅅䅉䩂䝁䄴睙畁䍁䅷䅉桂䍁䅁睙獂䝁䅫杢灂䝁䅍兙獂䍁䄰督あ䝁䅅睚求䍁䅁杙灂䝁䄸䅤求䝁䅍䅡畂䝁䄸䅢療䝁䅣入杁䝁䅍睢瑂䡁䅁兙畂䡁䅫䅉浂䝁䄸睙ㅂ䡁䅍党穂䍁䅁睢畂䍁䅁䅚求䡁䅙党獂䝁䄸䅣灂䝁䄴睚杁䝁䅅杢歂䍁䅁睙療䝁䄰兢求䡁䅉睙灂䝁䅅䅢灂䡁䅯兡畂䝁䅣䅉畂䝁䄸杤求䝁䅷䅉睂䝁䅧兙祂䝁䄰兙橂䝁䅕兤あ䝁䅫睙桂䝁䅷督杁䡁䅑睢杁䡁䅑杣求䝁䅅䅤杁䝁䅍兙祂䝁䅑兡療䝁䄰党あ䝁䅅杙療䝁䅷兡橂䍁䅁䅚灂䡁䅍党桂䡁䅍党穂䍁䄴䅉䩂䡁䅑䅉歂䝁䅕杤求䝁䅷睢睂䡁䅍䅉䕂䕁䅅兌硁䑁䅉䅎硁䍁䅷䅉桂䍁䅁杢療䡁䅙党獂䍁䅁睒瑁䙁䅁杣療䡁䅑党灂䝁䄴兌䑂䝁䄸兤睂䝁䅷党歂䍁䅁杕求䝁䅍党睂䡁䅑睢祂䍁䅁免硁䑁䅫䅉桂䝁䅣睢畂䝁䅫督あ䍁䅁睤灂䡁䅑䅡杁䝁䅑党㉂䝁䅕䅢療䡁䅁兢求䝁䄴䅤杁䝁䄸䅣あ䝁䅫睢畂䝁䅅䅢灂䡁䅑入杁䝁䅅督杁䝁䅅䅉穂䡁䅑兙畂䝁䅑兙獂䝁䄸杢求䍁䅁兙畂䝁䅑睌療䡁䅉䅉橂䝁䄸兢楂䝁䅫杢桂䡁䅑兡療䝁䄴䅉あ䝁䅧党祂䝁䅅䅣㕂䍁䅁䅤潂䝁䅅䅤杁䝁䅫督杁䝁䅫杢杁䙁䅁䅡桂䡁䅍党杁䑁䅉兙杁䝁䅍䅢灂䝁䄴兡橂䝁䅅䅢杁䡁䅑杣灂䝁䅅䅢杁䝁䅙睢祂䍁䅁兢求䡁䅑兙楂䝁䄸䅢灂䝁䅍䅉歂䡁䅫督浂䡁䅕杢橂䡁䅑兡療䝁䄴兌桂䡁䅍督療䝁䅍兡桂䡁䅑党歂䍁䅁督あ䝁䅕兙あ䝁䄸䅡求䡁䅁兙あ䝁䅫䅤灂䡁䅍䅉潁䕁䄰兑呂䕁䅧克獁䍁䅁兙畂䝁䅑䅉潂䝁䅅督杁䝁䅍睢瑂䡁䅁䅢求䡁䅑党歂䍁䅁䅕潂䝁䅅督求䍁䅁免杁䝁䅍䅢灂䝁䄴兡橂䝁䅅䅢杁䡁䅑杣灂䝁䅅䅢杁䝁䅙睢祂䍁䅁䅤潂䝁䅕䅉あ䡁䅉党桂䡁䅑兢求䝁䄴䅤杁䝁䄸杚杁䡁䅑入睂䝁䅕䅉祁䍁䅁䅚灂䝁䅅杙求䡁䅑党穂䍁䅁兢求䝁䅷䅢灂䡁䅑兤穂䍁䅁䅋啂䑁䅉䅒乂䍁䅫睏杁䝁䅅杢歂䍁䅁䅒䉂䍁䄰免㍁䑁䅉李獁䍁䅁兙杁䝁䄴睢㉂䝁䅕䅢杁䝁䄸䅥㕂䝁䄴䅤療䝁䄰睢歂䡁䅕䅢灂䝁䄴䅉桂䝁䄴兙獂䝁䄸睚ㅂ䝁䅕䅉浂䡁䅕杢橂䡁䅑兡療䝁䄴兡畂䝁䅣䅉桂䡁䅍䅉桂䍁䅁睒䵂䙁䅁兌硁䍁䅁杣求䝁䅍党睂䡁䅑睢祂䍁䅁兙畂䝁䅑䅉湂䝁䅷兤橂䝁䅅睚療䝁䄴䅉祂䝁䅕睙求䡁䅁䅤療䡁䅉䅉歂䡁䅕兙獂䍁䅁兙湂䝁䄸杢灂䡁䅍䅤獁䍁䅁睤潂䝁䅫睙潂䍁䅁兡穂䍁䅁兡畂䍁䅁䅣祂䝁䅕睙獂䝁䅫杢灂䝁䅍兙獂䍁䅁䅚求䡁䅙党獂䝁䄸䅣瑂䝁䅕杢あ䍁䅁杚療䡁䅉䅉あ䝁䅧党杁䡁䅑杣求䝁䅅䅤瑂䝁䅕杢あ䍁䅁睢浂䍁䅁睢楂䝁䅕督灂䡁䅑入畁䍁䅁䅖潂䝁䅕䅉橂䝁䄸兢睂䝁䅅杢㕂䉁杫督杁䡁䅑䅡求䡁䅉兙睂䝁䅕兤あ䝁䅫睙杁䡁䅁杣療䝁䅣杣桂䝁䄰督杁䝁䅫杢橂䝁䅷兤歂䝁䅕䅉䉂䕁䄴兑睁䑁䅁免獁䍁䅁兙杁䡁䅁杣療䡁䅁杣灂䝁䅕䅤桂䡁䅉入杁䝁䄸杣桂䝁䅷䅉畂䝁䅫睙獂䝁䄸督桂䝁䄰兡歂䝁䅕䅉浂䝁䄸杣瑂䡁䅕䅢桂䡁䅑兡療䝁䄴䅉浂䝁䄸杣杁䡁䅑䅡求䍁䅁䅤祂䝁䅕兙あ䝁䄰党畂䡁䅑䅉療䝁䅙䅉睂䝁䅅䅤灂䝁䅕杢あ䡁䅍䅉㍂䝁䅫䅤潂䍁䅁兢療䝁䅑党祂䝁䅅䅤求䍁䅁睑偂䙁䅙兓䕂䍁䄰免㕁䑁䅳䅉佂䕁䅉兌睁䑁䅅䅉浂䝁䄸杣杁䡁䅑䅡求䍁䅁䅤祂䝁䅕兙あ䝁䄰党畂䡁䅑䅉療䝁䅙䅉睂䝁䅅兡畂䝁䅙兤獂䍁䅁䅚灂䝁䅅杙求䡁䅑兡橂䍁䅁杢求䡁䅕杣療䡁䅁兙あ䝁䅧入㝁䍁䅁杔䍂䍁䄰䅍祁䍁䅁杚療䡁䅉䅉あ䝁䅧党杁䡁䅑杣求䝁䅅䅤瑂䝁䅕杢あ䍁䅁睢浂䍁䅁睙療䝁䅣杢灂䡁䅑兡㉂䝁䅕䅉灂䝁䄰䅣桂䝁䅫杣瑂䝁䅕杢あ䑁䅳䅉桂䝁䄴䅚杁䕁䅣党瑂䝁䅍兙楂䝁䅕杢求䍁䅁杚療䡁䅉䅉あ䝁䅧党杁䡁䅑杣求䝁䅅䅤瑂䝁䅕杢あ䍁䅁睢浂䍁䅁䅚㕂䡁䅍䅢灂䡁䅁兡歂䝁䅕兢灂䝁䅅杌杁䕁䅫䅤杁䝁䅧兙穂䍁䅁兙杁䝁䅷兡橂䝁䅕杢穂䝁䅕䅉桂䝁䅣杣求䝁䅕兢求䝁䄴䅤杁䡁䅣兡あ䝁䅧䅉兂䝁䅙兡㙂䝁䅕杣杁䕁䅫杢橂䍁䄴䅉浂䝁䄸杣杁䡁䅑䅡求䍁䅁杣求䡁䅍党桂䡁䅉睙潂䍁䅷䅉歂䝁䅕杤求䝁䅷睢睂䝁䄰党畂䡁䅑䅌杁䝁䄰兙畂䡁䅕杚桂䝁䅍䅤ㅂ䡁䅉党獁䍁䅁兙畂䝁䅑䅉橂䝁䄸兢瑂䝁䅕杣橂䝁䅫兙獂䝁䅫来桂䡁䅑兡療䝁䄴䅉療䝁䅙䅉䡂䝁䅕兢橂䝁䅅杙求䝁䄴党㝁䍁䅁兙畂䝁䅑䅉煂䝁䄸兡畂䡁䅑䅉祂䝁䅕督求䝁䅅杣橂䝁䅧䅉桂䝁䅣杣求䝁䅕兢求䝁䄴䅤杁䡁䅣兡あ䝁䅧䅉䕂䝁䄸杢湂䍁䄰兑杁䙁䅍䅖杁䝁䅅杢歂䍁䅁兓瑂䝁䄰兤畂䝁䄸杒療䡁䅉睚求䍁䅁杚療䡁䅉䅉あ䝁䅧党杁䝁䅑党㉂䝁䅕䅢療䡁䅁兢求䝁䄴䅤杁䝁䄸杚杁䕁䅑兑瑁䑁䅅睎祁䑁䅙杌杁䙁䅑䅡求䍁䅁睙療䝁䄰䅣桂䝁䄴入杁䡁䅣兙穂䍁䅁杚療䡁䅉兢求䡁䅉䅢㕂䍁䅁睡畂䝁䄸睤畂䍁䅁兙穂䍁䅁杔求䡁䅕杣療䕁䅉睢杁䙁䅁䅡桂䡁䅉兢桂䝁䅍党ㅂ䡁䅑兡橂䝁䅅䅢穂䍁䅷䅉䩂䝁䄴睙畁䍁䅁兙畂䝁䅑䅉橂䝁䅧兙畂䝁䅣党歂䍁䅁兡あ䡁䅍䅉畂䝁䅅兢求䍁䅁䅤療䍁䅁兔求䡁䅑兙坂䝁䅫兙杁䕁䅫杢橂䍁䄴䅉灂䝁䄴䅉佂䝁䄸杤求䝁䄰杙求䡁䅉䅉祁䑁䅁杍ぁ䍁䄴䅉乂䝁䅕䅤桂䙁䅙兡桂䍁䅁兓畂䝁䅍杌杁䝁䅫督杁䝁䅧党桂䝁䅑兣ㅂ䝁䅅杣あ䝁䅕杣求䝁䅑䅉灂䝁䄴䅉䑂䝁䅅兢楂䡁䅉兡歂䝁䅣党獁䍁䅁兔桂䡁䅍督桂䝁䅍䅡ㅂ䡁䅍党あ䡁䅑督畁䅁䅁刵䅑䕁䅧䅁乂䝁䅕䅤桂䝁䅷䅌杁䕁䅣䅢桂䡁䅍督杁䝁䅅杢歂䍁䅁䅕獂䝁䅅督あ䝁䅫睙杁䕁䅍睢畂䡁䅑兙灂䝁䄴党祂䡁䅍䅁塄权䅁䅥䅣䕁䄰党あ䝁䅅䅢獂䡁䅕督杁䕁䅫杢橂䍁䄴䅉瑂䝁䅅杢ㅂ䝁䅙兙橂䡁䅑兤祂䝁䅕督杁䝁䅅杢歂䍁䅁督求䝁䅷䅢穂䍁䅁兙獂䝁䅷睢㕂䍁䅁督あ䝁䅕党獂䍁䅷䅉桂䝁䄴䅚杁䝁䅍兙祂䝁䅉睢畂䍁䅁兙畂䝁䅑䅉瑂䝁䅫睙祂䝁䄸兌桂䝁䅷䅢療䡁䅫䅉穂䡁䅑党求䝁䅷䅉睂䡁䅉睢歂䡁䅕睙あ䡁䅍䅉灂䝁䄴䅉あ䝁䅧党杁䙁䅕杢灂䡁䅑党歂䍁䅁睕あ䝁䅅䅤求䡁䅍䅉桂䝁䄴䅚杁䝁䅫杢あ䝁䅕杣畂䝁䅅䅤灂䝁䄸杢桂䝁䅷䅢㕂䍁䄴䅉啂䝁䅧党杁䝁䅍睢瑂䡁䅁兙畂䡁䅫䅉療䝁䅙杚求䡁䅉督杁䡁䅍䅣求䝁䅍兡桂䝁䅷䅉楂䝁䅅杣杁䡁䅅兤桂䝁䅷兡あ䡁䅫䅉潁䙁䅍村剂䍁䅫䅉楂䝁䅅杣穂䍁䅷䅉穂䝁䅕兙瑂䝁䅷党穂䡁䅍䅉瑂䝁䅕睙潂䝁䅅杢灂䝁䅍兙獂䍁䅁䅤ㅂ䝁䅉党穂䍁䅷䅉睂䡁䅉党橂䝁䅫督灂䝁䄸杢杁䡁䅍䅤求䝁䅕䅢杁䝁䅍睢瑂䡁䅁睢畂䝁䅕杢あ䡁䅍䅌杁䝁䅅杢歂䍁䅁杙灂䝁䅷䅢求䡁䅑督杁䡁䅑䅡桂䡁䅑䅉桂䡁䅉党杁䡁䅕督求䝁䅑䅉灂䝁䄴䅉湂䝁䅕兙祂䡁䅍䅌杁䝁䅧兤楂䡁䅍䅌杁䝁䅅䅥獂䝁䅕督獁䍁䅁睙祂䝁䅅杢牂䡁䅍䅡桂䝁䅙䅤穂䍁䅁兙畂䝁䅑䅉瑂䝁䄸䅤療䡁䅉䅉穂䝁䅧兙浂䡁䅑督獁䍁䅁睢灂䝁䅷䅉橂䝁䄸兤畂䡁䅑杣㕂䍁䅁䅚祂䝁䅫䅢獂䍁䅁䅣灂䡁䅁党穂䍁䅷䅉楂䝁䅫䅤穂䍁䅁兙畂䝁䅑䅉橂䝁䄸䅢獂䝁䅅杣穂䍁䅷䅉楂䝁䅕兙祂䝁䅫杢湂䍁䅁杣桂䝁䅍党穂䍁䅁兙畂䝁䅑䅉祂䝁䄸䅢獂䝁䅫杢湂䍁䅁党獂䝁䅕兢求䝁䄴䅤穂䍁䅷䅉楂䡁䅕督潂䝁䅫杢湂䡁䅍䅌杁䝁䅙兤求䝁䅷䅉灂䝁䄴条求䝁䅍䅤療䡁䅉督獁䍁䅁睤灂䝁䄴䅚杁䝁䅕杢求䡁䅉睚㕂䍁䅁督潂䝁䅅杚あ䡁䅍䅌杁䝁䅅杢あ䝁䅫兌浂䡁䅉兡橂䡁䅑兡療䝁䄴䅉楂䝁䅕兙祂䝁䅫杢湂䡁䅍䅌杁䝁䅅杣あ䝁䅫䅢獂䝁䅕杣㕂䍁䅁兙畂䝁䅑䅉瑂䝁䄸杣あ䝁䅅杣杁䝁䅉睢歂䝁䅫党穂䍁䅷䅉桂䝁䄴䅚杁䝁䄸䅤潂䝁䅕杣杁䝁䅅䅣睂䝁䅷兡橂䝁䅅䅤灂䝁䄸杢穂䍁䄴䅉䩂䡁䅑䅉桂䝁䅷督療䍁䅁䅣祂䝁䄸杤灂䝁䅑党穂䍁䅁睙ㅂ䡁䅍䅤療䝁䄰兌瑂䝁䅅睡求䍁䅁䅣祂䝁䅕睙灂䡁䅍兡療䝁䄴䅉穂䡁䅑党求䝁䅷䅉橂䝁䄸兢睂䝁䄸杢求䝁䄴䅤穂䍁䄴䅉䩂䡁䅑䅉療䝁䅙杚求䡁䅉督杁䝁䅫䅤穂䍁䅁䅣祂䝁䄸䅚ㅂ䝁䅍䅤穂䍁䅁兙畂䝁䅑䅉穂䝁䅕杣㉂䝁䅫睙求䡁䅍䅉あ䝁䄸䅉あ䝁䅧党杁䝁䅅兤あ䝁䄸兢療䡁䅑兡㉂䝁䅕䅌杁䝁䅕杢求䡁䅉睚㕂䍁䅷䅉灂䝁䄴䅚ㅂ䡁䅍䅤祂䝁䅫兙獂䍁䅁党硂䡁䅕兡睂䝁䄰党畂䡁䅑䅌杁䝁䄰兡畂䝁䅫杢湂䍁䅷䅉橂䝁䄸杢穂䡁䅑杣ㅂ䝁䅍䅤灂䝁䄸杢獁䍁䅁杣桂䝁䅫䅢獁䍁䅁兙求䡁䅉睢穂䡁䅁兙橂䝁䅕䅉桂䝁䄴䅚杁䝁䅑党浂䝁䅕杢穂䝁䅕䅌杁䝁䅧党桂䡁䅙入杁䡁䅑杣ㅂ䝁䅍睡獁䍁䅁兙湂䡁䅉兡橂䡁䅕䅢あ䡁䅕杣求䍁䅷䅉桂䝁䄴䅚杁䡁䅁睢㍂䝁䅕杣杁䝁䅣党畂䝁䅕杣桂䡁䅑兡療䝁䄴䅉穂䝁䅕睙あ䝁䄸杣穂䍁䄴䅉啂䝁䅧党杁䝁䅍睢瑂䡁䅁兙畂䡁䅫䅉㍂䝁䅅督杁䝁䅙睢祂䝁䄰党祂䝁䅷入杁䝁䅳杢療䡁䅣杢杁䝁䅅督杁䙁䅑兡瑂䝁䅳党畂䙁䅍䅤求䝁䅕䅢杁䕁䅍睢祂䡁䅁睢祂䝁䅅䅤灂䝁䄸杢杁䝁䅅杢歂䍁䅁睙潂䝁䅅杢湂䝁䅕䅚杁䝁䅫䅤穂䍁䅁杢桂䝁䄰党杁䡁䅑睢杁䕁䄰党あ䝁䅅䅢獂䡁䅕督杁䕁䅫杢橂䍁䄴䅉灂䝁䄴䅉䝂䝁䅕杙祂䡁䅕兙祂䡁䅫䅉祁䑁䅁杍ぁ䍁䄴䅉乂䝁䅕䅤桂䝁䅷䅢ㅂ䡁䅍䅉䩂䝁䄴睙畁䍁䅁睤桂䡁䅍䅉浂䝁䄸兤畂䝁䅑党歂䍁䅁兡畂䍁䅁免㑁䑁䅫兏杁䝁䅅杢歂䍁䅁兡穂䍁䅁䅡求䝁䅅䅚硂䡁䅕兙祂䡁䅑党祂䝁䅕䅚杁䝁䅫杢杁䕁䅍兙畂䡁䅑睢畂䍁䅷䅉偂䝁䅧兡療䍁䄴䅁卂䅅䅁䅊䅁䕁䄰党あ䝁䅅䅢穂䍁䅁兙畂䝁䅑䅉乂䝁䅫杢灂䝁䄴睚䅁䱁䕕䅁䅃权䅁兔求䡁䅑杣療䕁䅍兡あ䡁䅫䅉䍂䝁䅅杢牂䡁䅍䅡桂䡁䅉党穂䍁䅷䅉䩂䝁䄴睙畁䍁䅁睢睂䝁䅕杣桂䡁䅑党穂䍁䅁兙穂䍁䅁䅤潂䝁䅕䅉楂䝁䅅杢牂䍁䅁䅡療䝁䅷䅚灂䝁䄴睚杁䝁䅍睢瑂䡁䅁兙畂䡁䅫䅉浂䝁䄸杣杁䕁䄰党あ䡁䅉睢杁䕁䅍兡あ䡁䅫䅉䍂䝁䅅杢牂䍁䅁䅤潂䝁䅅䅤杁䝁䅕杢湂䝁䅅睚求䡁䅍䅉灂䝁䄴䅉あ䝁䅧党杁䡁䅁杣療䡁䅙兡穂䝁䅫睢畂䍁䅁睢浂䍁䅁杙桂䝁䄴睡灂䝁䄴睚杁䡁䅁杣療䝁䅑兤橂䡁䅑督杁䝁䅅杢歂䍁䅁督求䡁䅉杤灂䝁䅍党穂䍁䅁兡畂䍁䅁䅤潂䝁䅕䅉噂䝁䄴兡あ䝁䅕䅚杁䙁䅍䅤桂䡁䅑党穂䍁䄴䅉䩂䡁䅑䅉療䝁䅙杚求䡁䅉督杁䝁䅍兤穂䡁䅑睢瑂䝁䅅杣㕂䍁䅁杙桂䝁䄴睡灂䝁䄴睚杁䡁䅍党祂䡁䅙兡橂䝁䅕督獁䍁䅁督ㅂ䝁䅍䅡杁䝁䅅督杁䝁䅍睢畂䡁䅍兤瑂䝁䅕杣杁䝁䅅杢歂䍁䅁睙療䝁䄰兢求䡁䅉睙灂䝁䅅䅢杁䝁䅍䅡求䝁䅍睡灂䝁䄴睚杁䝁䅅睙橂䝁䄸兤畂䡁䅑督獁䍁䅁督桂䡁䅙兡畂䝁䅣督獁䍁䅁兙畂䝁䅑䅉瑂䝁䄸杢求䡁䅫䅉瑂䝁䅅杣牂䝁䅕䅤杁䝁䅅睙橂䝁䄸兤畂䡁䅑督獁䍁䅁兙穂䍁䅁睤求䝁䅷䅢杁䝁䅅督杁䝁䅍党祂䡁䅑兡浂䝁䅫睙桂䡁䅑党穂䍁䅁睢浂䍁䅁䅚求䡁䅁睢穂䝁䅫䅤畁䍁䅁䅖潂䝁䅕䅉橂䝁䄸兢睂䝁䅅杢㕂䍁䅁兙獂䡁䅍睢杁䡁䅁杣療䡁䅙兡歂䝁䅕督杁䝁䅍睢瑂䝁䄰党祂䝁䅍兡桂䝁䅷䅉桂䝁䄴䅚杁䝁䅍睢畂䡁䅍兤瑂䝁䅕杣杁䝁䅷睢桂䝁䄴督獁䍁䅁兡畂䝁䅍䅢ㅂ䝁䅑兡畂䝁䅣䅉穂䝁䅫杢湂䝁䅷党杁䝁䅙兙瑂䝁䅫䅢㕂䍁䅁杣求䡁䅍兡歂䝁䅕杢あ䝁䅫兙獂䍁䅁䅢療䝁䅅杢穂䑁䅳䅉橂䝁䄸杢穂䡁䅑杣ㅂ䝁䅍䅤灂䝁䄸杢杁䝁䅅杢歂䍁䅁䅚求䡁䅙党獂䝁䄸䅣瑂䝁䅕杢あ䍁䅷䅉桂䝁䄴䅚杁䝁䄸睤畂䝁䅕杣杁䝁䅅杢歂䍁䅁杢療䝁䄴兌療䡁䅣杢求䡁䅉䅉療䝁䅍睙ㅂ䡁䅁兡求䝁䅑䅉橂䝁䄸兢瑂䝁䅕杣橂䝁䅫兙獂䍁䅁杣求䝁䅅䅢杁䝁䅕督あ䝁䅅䅤求䍁䅁䅢療䝁䅅杢穂䑁䅳䅉獂䝁䅕䅤あ䝁䅕杣穂䍁䅁睢浂䍁䅁睙祂䝁䅕䅚灂䡁䅑睏杁䝁䅅杢歂䍁䅁睙療䝁䄰兢求䡁䅉睙灂䝁䅅䅢杁䝁䅅杢歂䍁䅁兡畂䝁䅑兤穂䡁䅑杣灂䝁䅅䅢杁䝁䅷睢桂䝁䄴督獁䍁䅁杣求䡁䅍兡歂䝁䅕杢あ䝁䅫兙獂䍁䅁兢療䡁䅉䅤湂䝁䅅睚求䍁䅁䅢療䝁䅅杢穂䍁䅷䅉桂䝁䄴䅚杁䙁䅍村䉂䍁䅁䅢療䝁䅅杢穂䍁䄴䅉䩂䝁䄴䅉桂䝁䅑䅚灂䡁䅑兡療䝁䄴䅌杁䝁䅫䅤杁䝁䄸杚浂䝁䅕杣穂䍁䅁睢畂䝁䅷兡畂䝁䅕䅉楂䝁䅅杢牂䝁䅫杢湂䍁䅁督求䡁䅉杤灂䝁䅍党穂䍁䅷䅉㍂䝁䅧兡橂䝁䅧䅉灂䝁䄴睙獂䡁䅕䅚求䍁䅁兙橂䝁䅍党穂䡁䅍䅉あ䝁䄸䅉桂䝁䅍睙療䡁䅕杢あ䍁䅁杙桂䝁䅷兙畂䝁䅍党穂䍁䅷䅉療䝁䄴䅢灂䝁䄴党杁䡁䅑杣桂䝁䄴督浂䝁䅕杣穂䍁䅷䅉療䝁䄴䅢灂䝁䄴党杁䝁䅉兡獂䝁䅷䅉睂䝁䅅入瑂䝁䅕杢あ䍁䅷䅉桂䝁䄴䅚杁䝁䅕䅢求䝁䅍䅤祂䝁䄸杢灂䝁䅍䅉歂䝁䅕䅢灂䡁䅙党祂䡁䅫䅉療䝁䅙䅉橂䡁䅕督あ䝁䄸兢求䡁䅉䅉穂䡁䅑兙あ䝁䅕兢求䝁䄴䅤穂䑁䅳䅉瑂䝁䄸杙灂䝁䅷党杁䝁䅉兙畂䝁䅳兡畂䝁䅣䅉穂䝁䄸䅢ㅂ䡁䅑兡療䝁䄴督獁䍁䅁督ㅂ䝁䅍䅡杁䝁䅅督杁䡁䅉党瑂䝁䄸䅤求䍁䅁睙潂䝁䅕睙牂䍁䅁䅚求䡁䅁睢穂䝁䅫䅤杁䡁䅣兡あ䝁䅧䅉瑂䝁䄸杙灂䝁䅷党杁䝁䅉兡獂䝁䅷䅉睂䝁䅅入㝁䍁䅁兙畂䝁䅑䅉桂䡁䅕䅤療䝁䄰兙あ䝁䅕䅚杁䡁䅑党獂䝁䅷党祂䍁䅁兢桂䝁䅍䅡灂䝁䄴党穂䍁䅁兙畂䝁䅑䅉あ䝁䅕䅢求䡁䅁䅡療䝁䄴党杁䝁䅉兙畂䝁䅳兡畂䝁䅣䅉穂䝁䅕杣㉂䝁䅫睙求䡁䅍杌杁䕁䅙兤祂䡁䅑䅡求䡁䅉䅌杁䝁䅫䅤杁䡁䅁杣療䡁䅙兡歂䝁䅕督杁䝁䅑党楂䝁䅫䅤杁䝁䅍兙祂䝁䅑督杁䝁䅙睢祂䍁䅁睙潂䝁䅕睙牂䝁䅫杢湂䍁䅁睙ㅂ䡁䅍䅤療䝁䄰党祂䡁䅍䅌杁䝁䅑兡祂䝁䅕睙あ䍁䅁䅚求䡁䅁睢穂䝁䅫䅤穂䍁䅷䅉桂䝁䄴䅚杁䝁䅍兙穂䝁䅧兡求䡁䅉升穂䍁䅁睙潂䝁䅕睙牂䡁䅍睏杁䡁䅑杣求䝁䅅督ㅂ䡁䅉入杁䝁䄰兙畂䝁䅅睚求䝁䄰党畂䡁䅑䅉穂䝁䅕杣㉂䝁䅫睙求䡁䅍䅌杁䝁䅫杢橂䝁䅷兤歂䝁䅫杢湂䍁䅁睤灂䡁䅉党杁䡁䅑杣桂䝁䄴督浂䝁䅕杣獁䍁䅁兙ㅂ䡁䅑睢瑂䝁䅅䅤求䝁䅑䅉橂䝁䅷党桂䡁䅉兡畂䝁䅣䅉潂䝁䄸兤穂䝁䅕䅌杁䝁䅅杢歂䍁䅁督あ䝁䄸䅣杁䡁䅁兙㕂䝁䄰党畂䡁䅑督杁䡁䅍党祂䡁䅙兡橂䝁䅕督㝁䍁䅁兙畂䝁䅑䅉橂䝁䅅督潂䍁䅁兢桂䝁䄴兙湂䝁䅕兢求䝁䄴䅤杁䝁䅑党睂䝁䄸督灂䡁䅑䅉睂䡁䅉睢歂䡁䅕睙あ䡁䅍䅌杁䡁䅍兤橂䝁䅧䅉桂䡁䅍䅉祂䝁䅕兢療䡁䅑党杁䝁䅑党睂䝁䄸督灂䡁䅑䅉橂䝁䅅䅣あ䡁䅕杣求䍁䅷䅉睂䝁䄸督灂䡁䅑兡㉂䝁䅕䅉睂䝁䅅入獁䍁䅁来求䡁䅉睢杁䝁䅉兙獂䝁䅅杢橂䝁䅕䅉桂䝁䅍睙療䡁䅕杢あ䡁䅍䅌杁䝁䅅杢歂䍁䅁督㍂䝁䅕党睂䍁䅁兙橂䝁䅍睢ㅂ䝁䄴䅤穂䍁䄴䅉啂䝁䅧党杁䝁䅍睢瑂䡁䅁兙畂䡁䅫䅉㍂䝁䅅督杁䝁䅙睢ㅂ䝁䄴䅚求䝁䅑䅉灂䝁䄴䅉祁䑁䅁䅍㉁䍁䅁兙畂䝁䅑䅉灂䡁䅍䅉潂䝁䅕兙歂䡁䅅兤桂䡁䅉䅤求䡁䅉党歂䍁䅁兡畂䍁䅁兑あ䝁䅷兙畂䡁䅑兙獁䍁䅁睒求䝁䄸杣湂䝁䅫兙畁䅁䅁桺䅁䙁䨴䅁乂䝁䅕䅤祂䝁䄸䅣療䝁䅷兡あ䝁䅅杢杁䕁䅉兙畂䝁䅳䅉䥂䝁䄸䅢歂䝁䅫杢湂䍁䅁睑療䡁䅉䅣畁䍁䅁睢睂䝁䅕杣桂䡁䅑党穂䍁䅁兙穂䍁䅁䅤潂䝁䅕䅉楂䝁䅅杢牂䍁䅁䅡療䝁䅷䅚灂䝁䄴睚杁䝁䅍睢瑂䡁䅁兙畂䡁䅫䅉浂䝁䄸杣杁䕁䄰党あ䡁䅉睢睂䝁䄸䅢灂䡁䅑兙畂䍁䅁睑療䝁䄰兢求䡁䅉睙灂䝁䅅䅢杁䕁䅉兙畂䝁䅳䅉あ䝁䅧兙あ䍁䅁䅣祂䝁䄸杤灂䝁䅑党穂䍁䅁兙杁䡁䅉兙畂䝁䅣党杁䝁䄸杚杁䝁䅉兤穂䝁䅫杢求䡁䅍督獁䍁䅁睙療䝁䄰兢求䡁䅉睙灂䝁䅅䅢獁䍁䅁兙畂䝁䅑䅉祂䝁䅕䅤桂䝁䅫䅢杁䝁䅉兙畂䝁䅳兡畂䝁䅣䅉睂䡁䅉睢歂䡁䅕睙あ䡁䅍䅉桂䝁䄴䅚杁䡁䅍党祂䡁䅙兡橂䝁䅕督杁䡁䅑睢杁䡁䅍兢桂䝁䅷䅢杁䝁䅉兤穂䝁䅫杢求䡁䅍督求䡁䅍䅌杁䝁䄰兡歂䝁䅑䅢求䍁䄰兢桂䡁䅉睡求䡁䅑䅉求䝁䄴䅤求䡁䅉䅣祂䝁䅫督求䡁䅍䅌杁䡁䅁兤楂䝁䅷兡橂䍁䅁党畂䡁䅑兡あ䝁䅫党穂䍁䅷䅉桂䝁䄴䅚杁䝁䅫杢歂䝁䅫杤灂䝁䅑兤桂䝁䅷督杁䝁䅫杢杁䡁䅑䅡求䍁䅁杔求䡁䅣䅉婂䝁䄸杣牂䍁䅁兢求䡁䅑杣療䡁䅁睢獂䝁䅫䅤桂䝁䄴䅉桂䡁䅉党桂䍁䄴䅉啂䝁䅧党杁䝁䅍睢瑂䡁䅁兙畂䡁䅫䅉療䝁䅙杚求䡁䅉督杁䝁䅍䅡求䝁䅍睡灂䝁䄴睚獁䍁䅁督桂䡁䅙兡畂䝁䅣督獁䍁䅁䅤求䡁䅉兢杁䝁䅑党睂䝁䄸督灂䡁䅑䅌杁䝁䄰睢畂䝁䅕入杁䝁䄰兙祂䝁䅳党あ䍁䅷䅉歂䝁䅕兢桂䝁䄴䅚杁䝁䅑党睂䝁䄸督灂䡁䅑䅌杁䝁䅅杢歂䍁䅁睢あ䝁䅧党祂䍁䅁兡畂䡁䅑党祂䝁䅕督あ䍁䄰杙求䝁䅅杣灂䝁䄴睚杁䡁䅑杣桂䝁䄴督桂䝁䅍䅤灂䝁䄸杢杁䝁䅅睙橂䝁䄸兤畂䡁䅑督畁䍁䅁兓あ䍁䅁兙獂䡁䅍睢杁䡁䅁杣療䡁䅙兡歂䝁䅕督杁䝁䅷党畂䝁䅑兡畂䝁䅣䅉睂䡁䅉睢歂䡁䅕睙あ䡁䅍䅌杁䝁䅫杢橂䝁䅷兤歂䝁䅫杢湂䍁䅁睙療䝁䄰兢求䡁䅉睙灂䝁䅅䅢杁䡁䅉党桂䝁䅷䅉求䡁䅍䅤桂䡁䅑党獁䍁䅁兢ㅂ䝁䅷䅤灂䍁䄰杚桂䝁䄰兡獂䡁䅫䅌杁䝁䅍睢畂䡁䅍䅤祂䡁䅕睙あ䝁䅫睢畂䍁䅷䅉桂䝁䄴䅚杁䝁䄸杢求䍁䄰䅤療䍁䅁杚療䡁䅕杣瑁䝁䅙兙瑂䝁䅫䅢㕂䍁䅁杣求䝁䅅䅢杁䝁䅕督あ䝁䅅䅤求䍁䅁䅢療䝁䅅杢穂䑁䅳䅉橂䝁䄸兢瑂䝁䅕杣橂䝁䅫兙獂䍁䅁兙畂䝁䅑䅉灂䝁䄴䅚ㅂ䡁䅍䅤祂䝁䅫兙獂䍁䅁䅢療䝁䅅杢穂䑁䅳䅉橂䝁䄸杢穂䡁䅕兢求䡁䅉䅉獂䝁䄸兙畂䡁䅍睏杁䝁䅅睙硂䡁䅕兡穂䝁䅫䅤灂䝁䄸杢杁䝁䅅杢歂䍁䅁杣求䝁䄴睢㉂䝁䅅䅤灂䝁䄸杢杁䝁䅷睢桂䝁䄴督㝁䍁䅁䅢療䝁䅅杢穂䍁䅁䅤療䍁䅁杣求䝁䅙兡畂䝁䅅杢橂䝁䅕䅉療䡁䅉䅉祂䝁䅕䅤ㅂ䡁䅉杢杁䝁䅉睢祂䡁䅉睢㍂䝁䅕杣杁䝁䅕兣ㅂ䝁䅫䅤㕂䑁䅳䅉獂䝁䄸兙畂䡁䅍䅉療䝁䄴䅉療䡁䅣杢求䡁䅉兌療䝁䅍睙ㅂ䡁䅁兡求䝁䅑䅉睂䡁䅉睢睂䝁䅕杣あ䝁䅫党穂䑁䅳䅉㍂䝁䄸杣牂䝁䅫杢湂䍁䅁睙桂䡁䅁兡あ䝁䅅䅢杁䝁䅷兡畂䝁䅕督杁䝁䄸杚杁䝁䅍杣求䝁䅑兡あ䑁䅳䅉あ䡁䅉兙歂䝁䅕䅉浂䝁䅫杢桂䝁䄴睙求䍁䅁兙畂䝁䅑䅉獂䝁䅕䅤あ䝁䅕杣穂䍁䅁睢浂䍁䅁睙祂䝁䅕䅚灂䡁䅑睏杁䝁䅅杢歂䍁䅁䅤求䡁䅉兢杁䝁䅷睢桂䝁䄴督畁䍁䅁兓畂䍁䅁兙歂䝁䅑兡あ䝁䅫睢畂䍁䅷䅉あ䝁䅧党杁䝁䅍睢瑂䡁䅁兙畂䡁䅫䅉療䝁䅙杚求䡁䅉督杁䝁䅍兙穂䝁䅧䅉瑂䝁䅅杢桂䝁䅣党瑂䝁䅕杢あ䍁䅁督求䡁䅉杤灂䝁䅍党穂䍁䅷䅉桂䡁䅍䅉㍂䝁䅕䅢獂䍁䅁兙穂䍁䅁睢畂䝁䅷兡畂䝁䅕䅉桂䝁䄴䅚杁䝁䄰睢楂䝁䅫䅢求䍁䅁杙桂䝁䄴睡灂䝁䄴睚獁䍁䅁兑䑂䕁䅧䅌杁䡁䅉党瑂䝁䄸䅤求䍁䅁䅚求䡁䅁睢穂䝁䅫䅤杁䝁䅍兙睂䡁䅑兤祂䝁䅕䅌杁䝁䅅杢歂䍁䅁䅚求䝁䅉兡あ䍁䅁睙桂䡁䅉䅚穂䍁䄴䅉啂䝁䅧党杁䝁䅍睢瑂䡁䅁兙畂䡁䅫䅉㍂䝁䅅督杁䝁䅙睢祂䝁䄰党祂䝁䅷入杁䝁䅳杢療䡁䅣杢杁䝁䅅督杁䕁䄰党あ䝁䅉兙畂䝁䅳䅉䥂䝁䄸䅢歂䝁䅫杢湂䍁䅁睑療䡁䅉䅣畁䍁䅁兙畂䝁䅑䅉橂䝁䅧兙畂䝁䅣党歂䍁䅁兡あ䡁䅍䅉畂䝁䅅兢求䍁䅁䅤療䍁䅁兔求䡁䅑杣療䡁䅁睢獂䝁䅫䅤桂䝁䄴䅉䍂䝁䅅杢牂䍁䅁䅓療䝁䅷䅚灂䝁䄴睚杁䕁䅍睢祂䡁䅁杌杁䝁䅫杢杁䕁䅯兙畂䡁䅕兙祂䡁䅫䅉祁䑁䅁䅍㍁䍁䄴䅉乂䝁䅕䅤祂䝁䄸䅣療䝁䅷兡あ䝁䅅杢杁䕁䅉兙畂䝁䅳䅉䥂䝁䄸䅢歂䝁䅫杢湂䍁䅁睑療䡁䅉䅣畁䍁䅁睤桂䡁䅍䅉灂䝁䄴睙療䡁䅉䅣療䡁䅉兙あ䝁䅕䅚杁䝁䅫杢杁䑁䅅兏㕁䑁䅣䅉桂䝁䄴䅚杁䝁䅫督杁䝁䅧党桂䝁䅑兣ㅂ䝁䅅杣あ䝁䅕杣求䝁䅑䅉灂䝁䄴䅉佂䝁䅕睤杁䙁䅫睢祂䝁䅳䅌杁䕁䄴党㍂䍁䅁兗療䡁䅉睡畁䅁䅁剨䅍乁䵷䅁乂䝁䅕䅤あ䝁䅷党祂䍁䄰䅖療䝁䅷党歂䝁䄸䅉䩂䝁䄴䅤求䡁䅉杢桂䡁䅑兡療䝁䄴兙獂䍁䅁兓畂䝁䅍杌杁䝁䄰兙畂䡁䅕杚桂䝁䅍䅤ㅂ䡁䅉党穂䍁䅁兙畂䝁䅑䅉穂䡁䅕䅣睂䝁䅷兡求䡁䅍䅉睂䡁䅉党橂䝁䅫督灂䝁䄸杢杁䝁䅫杢穂䡁䅑杣ㅂ䝁䄰党畂䡁䅑督杁䝁䅅杢歂䍁䅁督求䡁䅉杤灂䝁䅍党穂䍁䅁兡畂䍁䅁䅤潂䝁䅕䅉䉂䝁䄰党祂䝁䅫睙桂䡁䅍䅌杁䕁䅕兤祂䝁䄸䅣求䍁䅷䅉䉂䡁䅍兡桂䍁䅷䅉桂䝁䄴䅚杁䝁䅫杢あ䝁䅕杣畂䝁䅅䅤灂䝁䄸杢桂䝁䅷䅢㕂䍁䄴䅉䩂䡁䅑䅉療䡁䅁党祂䝁䅅䅤求䡁䅍䅉あ䝁䅧杣療䡁䅕睚潂䍁䅁杚灂䡁䅙党杁䡁䅍党湂䝁䄰党畂䡁䅑督㙁䍁䅁兖畁䙁䅍杌杁䕁䄸䅣求䡁䅉兙あ䝁䅫睢畂䡁䅍䅌杁䙁䅍睤灂䡁䅍督杁䕁䄸䅣求䡁䅉兙あ䝁䅫睢畂䡁䅍䅌杁䙁䅣党穂䡁䅑党祂䝁䄴䅉䙂䡁䅕杣療䡁䅁党桂䝁䄴䅉偂䡁䅁党祂䝁䅅䅤灂䝁䄸杢穂䍁䅷䅉䑂䝁䅧兡畂䝁䅕督求䍁䅁睔睂䝁䅕杣桂䡁䅑兡療䝁䄴督獁䍁䅁兙畂䝁䅑䅉偂䡁䅑䅡求䡁䅉䅉偂䡁䅁党祂䝁䅅䅤灂䝁䄸杢穂䍁䄴䅉啂䝁䅧党杁䝁䅍睢瑂䡁䅁兙畂䡁䅫升穂䍁䅁䅢桂䝁䅉睢祂䝁䅅䅤療䡁䅉入杁䝁䅫杢穂䡁䅑杣ㅂ䝁䄰党畂䡁䅑督杁䝁䅫杢橂䝁䅷兤歂䝁䅕䅉獂䝁䅅杙療䡁䅉兙あ䝁䄸杣㕂䍁䅁杙桂䝁䅷兙畂䝁䅍党穂䍁䅷䅉獂䝁䅫兣ㅂ䝁䅫䅚杁䡁䅁兡睂䝁䅕䅤あ䝁䅫杢湂䍁䅁督療䝁䅷兤あ䝁䅫睢畂䡁䅍䅌杁䝁䅅兤あ䝁䄸兢桂䡁䅑党歂䍁䅁䅢桂䝁䅉睢祂䝁䅅䅤療䡁䅉入杁䡁䅉党桂䝁䅍䅤療䡁䅉督獁䍁䅁杣求䝁䅅䅢瑁䡁䅑兡瑂䝁䅕䅉桂䝁䄴兙獂䡁䅫䅤灂䝁䅍督獁䍁䅁䅤灂䡁䅑杣桂䡁䅑睢祂䡁䅍䅌杁䡁䅁䅓杁䝁䄰党あ䝁䅕杣穂䍁䅷䅉睂䡁䅉睢橂䝁䅕督穂䍁䅁兙畂䝁䅅䅢㕂䡁䅑兡橂䡁䅍䅉穂䝁䅕杢穂䝁䄸杣穂䍁䅁兙畂䝁䅑䅉桂䝁䄴兙獂䡁䅫来求䡁䅉䅉あ䝁䅕睙潂䝁䄴睢獂䝁䄸睚灂䝁䅕督獁䍁䅁䅣潂䡁䅫督灂䝁䅍兙獂䍁䅁杤桂䝁䅷兤求䍁䅁兙畂䝁䅅䅢㕂䡁䅯党祂䡁䅍䅌杁䝁䅑党畂䡁䅍兡あ䡁䅫䅉桂䝁䄴䅚杁䡁䅉党浂䡁䅉兙橂䡁䅑睢瑂䝁䅕䅤祂䡁䅫䅌杁䡁䅑䅡求䡁䅉兢桂䝁䅷䅉桂䝁䄴兙獂䡁䅫督灂䡁䅍䅉穂䡁䅫督あ䝁䅕兢穂䍁䅷䅉桂䝁䄴䅚杁䝁䄸䅤潂䝁䅕杣杁䝁䅅杢桂䝁䅷入あ䝁䅫睙桂䝁䅷䅉灂䝁䄴督あ䡁䅉兤瑂䝁䅕杢あ䡁䅍睏杁䝁䅅杢歂䍁䅁䅔桂䝁䅉䅗獁䍁䅁兙杁䝁䅷兙楂䝁䄸杣桂䡁䅑睢祂䡁䅫䅉穂䝁䄸杚あ䡁䅣兙祂䝁䅕䅉睂䝁䅷兙あ䝁䅙睢祂䝁䄰䅉あ䝁䄸䅉瑂䝁䅅杢桂䝁䅣党杁䝁䅅杢歂䍁䅁兙畂䝁䅅䅢㕂䡁䅯党杁䝁䅑兙あ䝁䅅䅉湂䝁䅕杢求䡁䅉兙あ䝁䅕䅚杁䝁䅉入杁䝁䅫䅤穂䍁䅁兡畂䡁䅍䅤祂䡁䅕兢求䝁䄴䅤穂䍁䄴䅉䩂䡁䅑督杁䝁䅫杢歂䡁䅕督あ䡁䅉兡桂䝁䅷䅉灂䝁䄴督あ䡁䅉兤瑂䝁䅕杢あ䡁䅍䅉橂䝁䄸兢睂䡁䅉兡穂䝁䅕䅉灂䝁䄴䅚ㅂ䡁䅍䅤祂䝁䅫兙獂䍁䅁睤求䝁䅫睚潂䝁䅫杢湂䍁䅁兡畂䡁䅍䅤祂䡁䅕兢求䝁䄴䅤穂䍁䅁兙畂䝁䅑䅉祂䝁䅕䅢桂䡁䅑党歂䍁䅁䅤求䡁䅉兢灂䝁䄴兙獂䡁䅍䅌杁䝁䅅兤あ䝁䄸兢桂䡁䅑兡橂䍁䅁䅚灂䝁䄰党畂䡁䅍兡療䝁䄴兙獂䍁䅁兢求䝁䅅督ㅂ䡁䅉党瑂䝁䅕杢あ䍁䅁兙畂䝁䅑䅉歂䝁䅅䅤桂䍁䅁睙桂䡁䅁䅤ㅂ䡁䅉党杁䡁䅍睢獂䡁䅕䅤灂䝁䄸杢穂䍁䅷䅉㉂䝁䅕䅡灂䝁䅍䅢求䍁䅁督橂䝁䅅䅢求䍁䅁督㕂䡁䅍䅤求䝁䄰督獁䍁䅁兡畂䝁䅑兤穂䡁䅑杣灂䝁䅅䅢杁䡁䅍睢浂䡁䅑睤桂䡁䅉党獁䍁䅁兢求䡁䅑兙獂䍁䅁䅚求䡁䅑党橂䡁䅑兡療䝁䄴䅉求䡁䅅兤灂䡁䅁兢求䝁䄴䅤獁䍁䅁䅥瑁䡁䅉兙㕂䍁䅁督㕂䡁䅍䅤求䝁䄰督獁䍁䅁睙潂䝁䅕睙牂䍁䅁睤求䝁䅫睚潂䝁䅫杢湂䍁䅁党硂䡁䅕兡睂䝁䄰党畂䡁䅑䅌杁䝁䅅杢歂䍁䅁睢あ䝁䅧党祂䍁䅁党畂䝁䅑兌療䝁䅙兌獂䝁䅫杢求䍁䅁䅣祂䝁䄸䅚ㅂ䝁䅍䅤杁䝁䅫杢穂䡁䅁党橂䡁䅑兡療䝁䄴䅉穂䡁䅫督あ䝁䅕兢穂䍁䄴䅉啂䝁䅧党杁䝁䅍睢瑂䡁䅁兙畂䡁䅫升穂䍁䅁杣求䡁䅑兙灂䝁䅷䅉㍂䝁䅕兡湂䝁䅧兡畂䝁䅣䅉穂䝁䄸䅢ㅂ䡁䅑兡療䝁䄴督杁䝁䅍睢畂䡁䅍兡穂䡁䅑䅉療䝁䅙䅉㍂䝁䅕兡湂䝁䅧兡畂䝁䅣䅉桂䝁䄴䅚杁䡁䅍睢浂䡁䅑睤桂䡁䅉党杁䡁䅍睢獂䡁䅕䅤灂䝁䄸杢穂䍁䅷䅉䉂䕁䅫兌歂䡁䅉兡㉂䝁䅕杢杁䝁䅫兢桂䝁䅣党杁䡁䅉党橂䝁䄸睚畂䝁䅫䅤灂䝁䄸杢杁䡁䅍睢獂䡁䅕䅤灂䝁䄸杢獁䍁䅁兙畂䝁䅑䅉桂䡁䅕䅤療䝁䄰兙あ䝁䅕䅚杁䡁䅁兙橂䝁䅳兙湂䝁䅫杢湂䍁䅁兙畂䝁䅑䅉獂䝁䅅杙求䝁䅷䅢灂䝁䄴睚杁䡁䅍睢獂䡁䅕䅤灂䝁䄸杢穂䍁䅁杚療䡁䅉䅉あ䝁䅧党杁䝁䄰党桂䡁䅑䅉楂䝁䅅睙牂䡁䅉睢療䝁䄰杌杁䙁䅑䅡求䍁䅁睙療䝁䄰䅣桂䝁䄴入杁䡁䅍党祂䡁䅙党穂䍁䅁䅤潂䝁䅕䅉獂䝁䅫杚求䍁䅁督橂䝁䅫党畂䝁䅍党杁䝁䅫杢歂䡁䅕督あ䡁䅉入獁䍁䅁兡畂䝁䅑党睂䝁䅕杢歂䝁䅕杢あ䍁䅁杣求䡁䅍党桂䡁䅉睙潂䍁䅁睢祂䝁䅣兙畂䝁䅫来桂䡁䅑兡療䝁䄴督獁䍁䅁兙畂䝁䅑䅉あ䝁䅕督あ䝁䅫杢湂䍁䅁䅢桂䝁䅉督㝁䍁䅁杚療䝁䄸䅚杁䝁䄰兙畂䡁䅕杚桂䝁䅍䅤ㅂ䡁䅉党祂䡁䅍䅉桂䝁䄴䅚杁䡁䅉党あ䝁䅅兡獂䝁䅕杣穂䑁䅳䅉橂䝁䅧党瑂䝁䅫睙桂䝁䅷䅌杁䡁䅍䅣求䝁䅍兡桂䝁䅷䅤㕂䍁䅁睙潂䝁䅕兢灂䝁䅍兙獂䍁䅷䅉桂䝁䄴䅚杁䝁䅍睢穂䝁䄰党あ䝁䅫睙穂䍁䅁睙療䝁䄰䅣桂䝁䄴兡求䡁䅍睏杁䡁䅑杣桂䝁䄴督睂䝁䄸杣あ䝁䅅䅤灂䝁䄸杢杁䝁䅅杢歂䍁䅁䅢療䝁䅣兡穂䡁䅑兡橂䡁䅍䅌杁䝁䄰党あ䝁䅅䅢穂䍁䅷䅉桂䝁䄴䅚杁䝁䅕䅢求䝁䅍䅤祂䝁䄸杢灂䝁䅍督杁䝁䅫杢歂䡁䅕督あ䡁䅉兡求䡁䅍睏杁䝁䅅杢歂䍁䅁䅤潂䝁䅕䅉桂䝁䅍兙歂䝁䅕兢灂䝁䅍䅉橂䝁䄸兢瑂䡁䅕杢灂䡁䅑入杁䡁䅑䅡祂䝁䄸兤湂䝁䅧䅉灂䡁䅑督杁䝁䅑兡祂䝁䅕睙あ䍁䅁督桂䝁䅷党穂䍁䅁杚療䡁䅉睙求䍁䅁兙畂䝁䅑䅉灂䝁䄴䅚灂䡁䅉党橂䡁䅑䅉歂䝁䅫督あ䡁䅉兡楂䡁䅕䅤灂䝁䄸杢杁䝁䅍䅡桂䝁䄴杢求䝁䅷督畁䍁䅁䅖潂䝁䅕䅉橂䝁䄸兢睂䝁䅅杢㕂䍁䅁睤桂䡁䅍䅉灂䝁䄴睙療䡁䅉䅣療䡁䅉兙あ䝁䅕䅚杁䝁䅫杢杁䑁䅅兏㕁䑁䅅䅉桂䝁䄴䅚杁䝁䅫督杁䝁䅉兙穂䝁䅕䅚杁䝁䅫杢杁䕁䅍睢獂䡁䅕兢楂䡁䅕督獁䍁䅁睔潂䝁䅫睢畁䅁䅁䍖䅕偁䘴䅁乂䝁䅫杔䱂䍁䅁䅖潂䝁䅕杣桂䡁䅁党ㅂ䡁䅑兡橂䡁䅍䅌杁䕁䅫杢橂䍁䄴䅌杁䝁䅅䅉橂䝁䅷兡畂䝁䅫睙桂䝁䅷䅉穂䡁䅑兙湂䝁䅕䅉楂䝁䅫睢睂䝁䅧兙祂䝁䄰兙橂䝁䅕兤あ䝁䅫睙桂䝁䅷䅉橂䝁䄸兢睂䝁䅅杢㕂䍁䅷䅉求䝁䄴睚桂䝁䅣党穂䍁䅁兡畂䍁䅁䅤潂䝁䅕䅉歂䝁䅫督橂䝁䄸杤求䡁䅉入獁䍁䅁䅚求䡁䅙党獂䝁䄸䅣瑂䝁䅕杢あ䍁䅷䅉桂䝁䄴䅚杁䝁䅍睢瑂䝁䄰党祂䝁䅍兡桂䝁䅷兡㙂䝁䅅䅤灂䝁䄸杢杁䝁䄸杚杁䝁䅅䅢獂䝁䄸睚求䝁䄴党灂䝁䅍䅌杁䝁䄸杚浂䍁䄰䅤潂䝁䅕兌穂䝁䅧党獂䝁䅙䅌杁䝁䅫杢㉂䝁䅅杣灂䝁䅅杢あ䍁䅁杢桂䡁䅑兤祂䝁䅅䅢杁䝁䅳兡獂䝁䅷党祂䍁䅁䅖杁䍁䅧兡佂䕁䅳䅖灁䍁䅁睙求䝁䅷䅢杁䡁䅑䅡求䡁䅉兙睂䝁䅫党穂䍁䅁䅤療䍁䅁䅤祂䝁䅕兙あ䍁䅁睙桂䝁䄴睙求䡁䅉䅉桂䝁䄴䅚杁䝁䄸䅤潂䝁䅕杣杁䝁䅫兢瑂䡁䅕杢求䍁䄰兢求䝁䅑兡桂䡁䅑党歂䍁䅁䅚灂䡁䅍党桂䡁䅍党穂䍁䄴䅉䩂䡁䅑督杁䡁䅁杣療䝁䅑兤橂䡁䅑䅉橂䝁䅅杢歂䝁䅫䅚桂䡁䅑党杁䝁䅫督杁䕁䅅睒䙂䕁䄴䅖瑁䑁䅣兏㍁䍁䅷䅉桂䝁䄴䅉療䝁䅙杚瑁䡁䅑䅡求䍁䄰督潂䝁䅕䅢浂䍁䅷䅉桂䝁䅷䅢療䝁䅣党畂䝁䅕兡橂䍁䅁杚療䡁䅉䅉灂䕁䄴睓啂䍁䅁睙求䝁䅷䅢杁䡁䅑䅡求䡁䅉兙睂䡁䅫䅉桂䝁䄴䅚杁䡁䅑杣求䝁䅅䅤瑂䝁䅕杢あ䍁䅁睢浂䍁䅁杤桂䡁䅉兡療䡁䅕督杁䝁䄰入求䝁䅷睢瑂䝁䅅䅉歂䝁䅫督求䝁䅅督求䡁䅍䅉桂䝁䄴䅚杁䡁䅍睢獂䝁䅫䅚杁䡁䅑兤瑂䝁䄸兤祂䡁䅍䅌杁䡁䅣䅡灂䝁䅍䅡杁䝁䅫督杁䝁䅫杢杁䙁䅁䅡桂䡁䅍党杁䑁䅅䅉橂䝁䅷兡畂䝁䅫睙桂䝁䅷䅉あ䡁䅉兡桂䝁䅷督畁䍁䅁䅖潂䝁䅕䅉橂䝁䄸兢睂䝁䅅杢㕂䍁䅁䅡桂䡁䅍䅉桂䍁䅁睙療䝁䅷䅢桂䝁䅉睢祂䝁䅅䅤灂䝁䄸杢杁䡁䅣兡あ䝁䅧䅉桂䡁䅕䅤療䝁䄴睢瑂䝁䄸兤穂䍁䅁䅤潂䝁䅕杣桂䡁䅁党ㅂ䡁䅑兡橂䡁䅍䅌杁䝁䅫杢橂䍁䄴䅉あ䝁䄸䅉歂䝁䅕杤求䝁䅷睢睂䍁䅁杢療䡁䅙党獂䍁䅁䅤潂䝁䅕杣桂䡁䅁兡求䡁䅍䅉あ䝁䅅杣湂䝁䅕䅤灂䝁䄴睚杁䝁䄰党あ䝁䅅督あ䝁䅅䅤灂䝁䅍䅉あ䡁䅕兢療䡁䅉督畁䍁䅁䅖潂䝁䅕䅉橂䝁䄸兢睂䝁䅅杢㕂䍁䅁睤桂䡁䅍䅉浂䝁䄸杣瑂䝁䅕杣獂䡁䅫䅉牂䝁䄴睢㍂䝁䄴䅉桂䡁䅍䅉䉂䝁䅣党畂䙁䅑兤穂䍁䅁䅖潂䝁䅕杣桂䡁䅁党ㅂ䡁䅑兡橂䡁䅍䅌杁䕁䅫杢橂䍁䄴䅉啂䝁䅧党杁䝁䅍睢瑂䡁䅁兙畂䡁䅫䅉㍂䝁䅅督杁䝁䅫杢橂䝁䄸杣睂䝁䄸杣桂䡁䅑党歂䍁䅁兡畂䍁䅁杍睁䑁䅅睎杁䝁䅅杢歂䍁䅁兡穂䍁䅁杙桂䡁䅍党歂䍁䅁兡畂䍁䅁杔求䡁䅣䅉婂䝁䄸杣牂䍁䅷䅉佂䝁䅕睤杁䙁䅫睢祂䝁䅳杌杁䕁䄰兡佂䕁䅳䅉啂䝁䅧党祂䝁䅅䅣求䡁䅕䅤灂䝁䅍督獁䍁䅁兓畂䝁䅍杌杁䝁䄸䅣求䡁䅉兙あ䝁䅕督杁䝁䅅督杁䝁䅅䅉穂䡁䅕杙穂䝁䅫䅚灂䝁䅅杣㕂䍁䅁睢浂䍁䅁兑湂䝁䅕杢ㅂ䡁䅍䅉䩂䝁䄴睙畁䅁䅁桏䅙䉁䅷䅁乂䝁䅫睙祂䝁䄸䅉䵂䝁䅕杢歂䝁䅫杢湂䅁䅁眳䅑䙁䅷䅁乂䝁䅫睙祂䝁䄸䅉䵂䝁䅕杢歂䝁䅫杢湂䑁䅳䅉坂䝁䅫杣あ䡁䅕兙獂䍁䅁睒療䝁䄸䅚穂䑁䅳䅉䑂䝁䄸兤祂䝁䅫党祂䍁䅁睕求䡁䅉杤灂䝁䅍党䅁䩁䙉䅁杄睂䅁兔灂䝁䅍杣療䝁䅉睢あ䍁䅁兔求䝁䅑兡橂䝁䅅䅢杁䕁䅫杢橂䍁䄴䅌杁䝁䅅䅉睂䡁䅉党瑁䝁䅍䅢灂䝁䄴兡橂䝁䅅䅢杁䝁䄰党歂䝁䅫睙桂䝁䅷䅉歂䝁䅕杤灂䝁䅍党杁䝁䅍睢瑂䡁䅁兙畂䡁䅫䅌杁䝁䅕杢湂䝁䅅睚求䡁䅍䅉灂䝁䄴䅉あ䝁䅧党杁䡁䅉党穂䝁䅕兙祂䝁䅍䅡獁䍁䅁䅚求䡁䅍兡湂䝁䄴䅌杁䝁䅅杢歂䍁䅁䅚求䡁䅙党獂䝁䄸䅣瑂䝁䅕杢あ䍁䅁睢浂䍁䅁杣療䝁䅉睢あ䝁䅫睙杁䝁䅕杢歂䝁䄸䅢ㅂ䝁䄰兡畂䝁䅅䅢杁䡁䅍兤祂䝁䅣党祂䡁䅫䅉歂䝁䅕杤灂䝁䅍党穂䍁䅁䅤桂䡁䅉睚求䡁䅑兡畂䝁䅣䅉あ䝁䅧党杁䝁䄰兡畂䝁䅫兢桂䝁䅷䅢㕂䍁䅁兡畂䡁䅙兙穂䝁䅫杤求䍁䅁督ㅂ䡁䅉睚求䡁䅉入杁䡁䅍䅣桂䝁䅍党畁䍁䅁䅖潂䝁䅕䅉橂䝁䄸兢睂䝁䅅杢㕂䍁䅁睢浂䝁䅙党祂䡁䅍䅉䵂䕁䅫村䙂䙁䅉䅖婂䍁䅷䅉桂䝁䄴䅉求䝁䄴䅚療䡁䅙兙穂䝁䅍兤獂䝁䅅杣杁䡁䅉睢楂䝁䄸䅤灂䝁䅍䅉穂䡁䅕杣湂䝁䅫睙桂䝁䅷䅉穂䡁䅫督あ䝁䅕兢杁䡁䅣䅡灂䝁䅍䅡杁䝁䅅䅢獂䝁䄸睤穂䍁䅁䅣潂䡁䅫督灂䝁䅍兡桂䝁䄴督杁䡁䅑睢杁䝁䅍睢畂䝁䅑兤橂䡁䅑䅉桂䍁䅁睙桂䡁䅑䅡求䡁䅑党祂䍁䄰杙桂䡁䅍党歂䍁䅁䅣祂䝁䄸睙求䝁䅑兤祂䝁䅕䅉浂䡁䅉睢瑂䍁䅁睢ㅂ䡁䅑督灂䝁䅑党杁䡁䅑䅡求䍁䅁睙桂䡁䅑䅡求䡁䅑党祂䝁䅫来桂䡁䅑兡療䝁䄴䅉獂䝁䅅杙療䡁䅉兙あ䝁䄸杣㕂䍁䅷䅉桂䝁䄴䅚杁䝁䅅杤療䝁䅫䅚杁䡁䅉兙歂䝁䅫兙あ䝁䅫睢畂䍁䅁党㑂䡁䅁睢穂䡁䅕杣求䍁䅷䅉睂䝁䅧入穂䝁䅫睙桂䝁䅷䅉穂䡁䅑杣桂䝁䅫杢獁䍁䅁兙畂䝁䅑䅉あ䝁䅧党杁䡁䅉兡穂䝁䅳䅉療䝁䅙䅉橂䡁䅉睢穂䡁䅍䅉橂䝁䄸杢あ䝁䅅兢灂䝁䄴兙あ䝁䅫睢畂䍁䅁杚療䡁䅉䅉ㅂ䡁䅍党杁䝁䅫杢杁䝁䅍兙祂䝁䅑兡療䡁䅙兙穂䝁䅍兤獂䝁䅅杣獁䍁䅁䅣求䡁䅉兡睂䝁䅧党祂䝁䅅䅢獁䍁䅁兙畂䝁䅑䅉畂䝁䅕兤祂䝁䄸杤桂䡁䅍睙ㅂ䝁䅷兙祂䍁䅁督睂䝁䅅睙求䡁䅍杌杁䕁䅫䅤杁䝁䅅䅢穂䝁䄸䅉睂䡁䅉睢㉂䝁䅫䅚求䡁䅍䅉佂䝁䄸杤桂䕁䅍杣療䡁䅍督獁䍁䅁兙畂䍁䅁兡畂䡁䅑党獂䝁䅷党橂䡁䅑兤桂䝁䅷䅉睂䡁䅉睢睂䝁䅕杣あ䡁䅫䅉桂䝁䄴䅚杁䡁䅑党橂䝁䅧杢療䝁䅷睢湂䡁䅫䅉灂䝁䄴䅉あ䝁䅧党杁䝁䅙兡求䝁䅷䅚杁䝁䄸杚杁䝁䅫杢あ䡁䅉兙獂䡁䅕兢灂䝁䄴兙獂䍁䅁杣求䡁䅙兙穂䝁䅍兤獂䝁䅅杣灂䡁䅯兙あ䝁䅫睢畂䍁䅁䅚求䡁䅙兡橂䝁䅕督杁䡁䅣兡あ䝁䅧䅉桂䝁䄴睙潂䝁䄸杣灂䝁䄴睚杁䝁䄰党橂䝁䅧兙畂䝁䅫督瑂䍁䅁兙畂䝁䅑䅉灂䝁䄴䅤求䝁䅣杣桂䡁䅑党歂䍁䅁兢灂䝁䅍杣療䝁䅍兙あ䝁䅧党あ䝁䅕杣畁䍁䅁䅖潂䝁䅕䅉橂䝁䄸兢睂䝁䅅杢㕂䍁䅁䅡桂䡁䅍䅉桂䍁䅁督あ䡁䅉兙あ䝁䅕睚灂䝁䅍䅉橂䝁䄸䅢獂䝁䅅杙療䡁䅉兙あ䝁䅫睢畂䍁䅁兙湂䡁䅉党求䝁䄰党畂䡁䅑䅉㍂䝁䅫䅤潂䍁䅁睕あ䡁䅉入牂䝁䅕杣杁䕁䅍睢祂䡁䅁睢祂䝁䅅䅤灂䝁䄸杢杁䝁䅙睢祂䍁䅁䅤求䝁䅍䅡畂䝁䄸䅢療䝁䅣入杁䝁䅍睢瑁䝁䅑党㉂䝁䅕䅢療䡁䅁兢求䝁䄴䅤㝁䍁䅁兙畂䝁䅑䅉兂䝁䅧兙穂䝁䅕䅉祁䍁䅁睙療䝁䅷䅢桂䝁䅉睢祂䝁䅅䅤灂䝁䄸杢杁䝁䅅睚祂䝁䅕党瑂䝁䅕杢あ䍁䅁睤灂䡁䅑䅡杁䕁䅍睢祂䝁䅕睤求䝁䅷䅢杁䕁䅧党桂䝁䅷䅤潂䍁䅁杚療䡁䅉䅉あ䝁䅧党杁䝁䅑党㉂䝁䅕䅢療䡁䅁兢求䝁䄴䅤杁䝁䄸杚杁䕁䅷兓䍂䕁䅕杕啂䙁䅫䅉求䝁䄴䅚療䡁䅙兙穂䝁䅍兤獂䝁䅅杣杁䡁䅉睢楂䝁䄸䅤灂䝁䅍䅉穂䡁䅫督あ䝁䅕兢畁䍁䅁兔灂䝁䅍杣療䝁䅉睢あ䍁䅁兔求䝁䅑兡橂䝁䅅䅢杁䕁䅫杢橂䍁䄴䅉㍂䝁䅅督杁䝁䅙睢ㅂ䝁䄴䅚求䝁䅑䅉灂䝁䄴䅉祁䑁䅁免睁䍁䅁兙畂䝁䅑䅉灂䡁䅍䅉楂䝁䅅督求䝁䅑䅉灂䝁䄴䅉䍂䡁䅉兙灂䝁䄴䅤祂䝁䅕党獁䍁䅁兔桂䡁䅍督桂䝁䅍䅡ㅂ䡁䅍党あ䡁䅑督畁䅁䅁桰䅅䥁倴䅁乂䝁䅫睙祂䝁䄸睙潂䝁䅫䅣杁䙁䅑党橂䝁䅧杢療䝁䅷睢湂䡁䅫䅉䩂䝁䄴睙療䡁䅉䅣療䡁䅉兙あ䝁䅕䅚杁䝁䅕杢湂䝁䅅睚求䡁䅍䅉灂䝁䄴䅉あ䝁䅧党杁䝁䅑党㉂䝁䅕䅢療䡁䅁兢求䝁䄴䅤獁䍁䅁兢桂䝁䄴兤浂䝁䅅睙あ䡁䅕杣求䍁䅷䅉桂䝁䄴䅚杁䡁䅍兙獂䝁䅕䅉療䝁䅙䅉穂䝁䄰兙祂䡁䅑䅌杁䝁䅍睢畂䝁䄴党橂䡁䅑党歂䍁䅷䅉桂䝁䄴䅚杁䡁䅍党橂䡁䅕杣求䍁䅁党瑂䝁䅉党歂䝁䅑党歂䍁䅁睙療䝁䄴䅤祂䝁䄸䅢杁䡁䅍睢獂䡁䅕䅤灂䝁䄸杢穂䍁䅁兡畂䍁䅁䅤潂䝁䅕䅉䉂䝁䄰党祂䝁䅫睙桂䡁䅍䅌杁䕁䅕兤祂䝁䄸䅣求䍁䅷䅉桂䝁䄴䅚杁䕁䅅督灂䝁䅅杌杁䙁䅑䅡求䍁䅁睙療䝁䄰䅣桂䝁䄴入杁䝁䄸杚浂䝁䅕杣穂䍁䅁睚求䝁䄴党祂䝁䅅䅢杁䡁䅁兤祂䡁䅁睢穂䝁䅕䅉㑁䍁䄰杙灂䡁䅑䅌杁䑁䅅李瑁䝁䅉兡あ䍁䅷䅉桂䝁䄴䅚杁䑁䅍杍瑁䝁䅉兡あ䍁䅁兢灂䡁䅧党歂䍁䄰督灂䝁䅣杢桂䝁䅷䅉瑂䝁䅫睙祂䝁䄸睙療䝁䄴䅤祂䝁䄸䅢獂䝁䅕杣穂䑁䅳䅉穁䑁䅉兌楂䝁䅫䅤杁䝁䅕兢楂䝁䅕䅚歂䝁䅕䅚杁䝁䄰兡㑂䝁䅕䅚瑁䡁䅍兡湂䝁䄴兙獂䍁䅁兢灂䝁䅍杣療䡁䅁杣療䝁䅍党穂䡁䅍睢祂䡁䅍睏杁䝁䅅杢歂䍁䅁督睂䝁䅕睙灂䝁䅅䅢灂䡁䅯党歂䍁䅁兢灂䝁䅍杣療䝁䅍睢畂䡁䅑杣療䝁䅷䅢求䡁䅉督杁䝁䅙睢祂䍁䅁兙ㅂ䡁䅑睢瑂䝁䄸䅤灂䡁䅙党獁䍁䅁兡畂䝁䅑兤穂䡁䅑杣灂䝁䅅䅢獁䍁䅁睙療䝁䄰䅣ㅂ䡁䅑兡畂䝁䅣䅌杁䝁䅍睢瑂䝁䄰兤畂䝁䅫睙桂䡁䅑兡療䝁䄴督獁䍁䅁䅢灂䝁䅣䅡あ䝁䅫杢湂䍁䅷䅉睂䝁䄸睤求䡁䅉䅉穂䡁䅕䅣睂䝁䅷兡求䡁䅍䅌杁䝁䄰睢あ䝁䄸杣杁䝁䅍睢畂䡁䅑杣療䝁䅷䅌杁䝁䅧兤瑂䝁䅅杢杁䝁䄰兙橂䝁䅧兡畂䝁䅕䅉灂䝁䄴䅤求䡁䅉杚桂䝁䅍党獁䍁䅁督求䝁䅍兤祂䝁䅫䅤㕂䍁䅷䅉㍂䝁䅫杣求䝁䅑䅉橂䝁䄸杢畂䝁䅕睙あ䝁䅫杤灂䡁䅑入獁䍁䅁兙畂䝁䅑䅉㍂䝁䅫杣求䝁䅷党穂䡁䅍䅉橂䝁䄸杢畂䝁䅕睙あ䝁䅫杤灂䡁䅑入杁䝁䅅䅣睂䝁䅷兡橂䝁䅅䅤灂䝁䄸杢穂䍁䄴䅉䩂䡁䅑䅉桂䝁䅷督療䍁䅁䅣祂䝁䄸杤灂䝁䅑党穂䍁䅁兙畂䝁䅅䅢療䝁䅣䅌杁䝁䅫杢あ䝁䅕杣浂䝁䅅睙求䍁䅷䅉瑂䝁䅫䅥求䝁䅑䅉穂䝁䅫睚畂䝁䅅䅢獁䍁䅁兙畂䝁䅑䅉あ䝁䅫兢灂䝁䄴睚杁䡁䅁杣療䝁䅑兤橂䡁䅑督杁䝁䅍睢瑂䡁䅁杣灂䡁䅍兡畂䝁䅣䅉睂䝁䄸睤求䡁䅉䅉瑂䝁䅅杢桂䝁䅣党瑂䝁䅕杢あ䍁䅷䅉獂䝁䅫杢求䝁䅅杣獁䍁䅁兢灂䡁䅧党歂䍁䄰督灂䝁䅣杢桂䝁䅷䅌杁䝁䅧兡湂䝁䅧兌㉂䝁䄸䅢あ䝁䅅睚求䍁䅷䅉あ䝁䅧党祂䝁䄰兙獂䍁䅁兢桂䝁䄴兙湂䝁䅕兢求䝁䄴䅤獁䍁䅁䅚灂䡁䅍睙祂䝁䅕䅤求䍁䅁䅚灂䝁䄸䅚求䡁䅍䅌杁䝁䅅杢歂䍁䅁兢求䡁䅑兙獂䍁䅁睢㑂䝁䅫䅚求䍁䅁督求䝁䄰兡橂䝁䄸杢歂䡁䅕睙あ䝁䄸杣杁䝁䅙兡求䝁䅷䅚杁䝁䅕杚浂䝁䅕睙あ䍁䅁䅤祂䝁䅅杢穂䝁䅫督あ䝁䄸杣穂䍁䅁䅋乂䕁䄸睕䝂䕁䅕䅖呂䍁䅫䅌杁䡁䅉兙歂䝁䅫睢杁䝁䅙杣求䡁䅅兤求䝁䄴睙㕂䍁䅁䅋卂䕁䅙克獁䍁䅁䅚祂䝁䅫杤求䡁䅉督獁䍁䅁督桂䝁䅙党あ䡁䅫䅌杁䡁䅍党橂䡁䅕杣灂䡁䅑入獁䍁䅁䅤灂䝁䄰兡畂䝁䅣䅌杁䙁䅕睕䍂䍁䅷䅉䙂䡁䅑䅡求䡁䅉杢求䡁䅑䅌杁䡁䅣兡祂䝁䅕䅢求䡁䅍督獁䍁䅁兙畂䝁䅑䅉療䡁䅑䅡求䡁䅉䅉灂䝁䄴䅤求䡁䅉杚桂䝁䅍党杁䡁䅁杣療䝁䅑兤橂䡁䅑督㝁䍁䅁杚灂䝁䅕䅢歂䍁䄰䅣祂䝁䄸睚祂䝁䅅兢瑂䝁䅅杙獂䝁䅕䅉湂䝁䅅䅤求䍁䅁兙祂䡁䅉兙㕂䍁䅁䅋䝂䙁䅁睒䉂䍁䅫䅉睂䡁䅉睢歂䡁䅕睙あ䡁䅍睏杁䝁䅅杢歂䍁䅁兙睂䡁䅁䅢灂䝁䅍兙あ䝁䅫睢畂䍁䅁䅚求䡁䅙党獂䝁䄸䅣瑂䝁䅕杢あ䍁䅁䅤療䝁䄸䅢穂䍁䅁䅤潂䝁䅅䅤杁䝁䅕杢桂䝁䅉䅢求䍁䅁督㕂䡁䅍䅤求䝁䄰䅉歂䝁䅕督灂䝁䅣杢求䡁䅉督杁䡁䅑睢杁䡁䅁杣療䝁䅣杣桂䝁䄰䅉瑂䝁䅫睙祂䝁䄸睙療䝁䄴䅤祂䝁䄸䅢獂䝁䅕杣獁䍁䅁杒兂䕁䅣兑獁䍁䅁兙畂䝁䅑䅉瑂䝁䅫睙祂䝁䄸䅣祂䝁䄸睙求䡁䅍督療䡁䅉䅉睂䡁䅉睢歂䡁䅕睙あ䡁䅍䅉浂䝁䄸杣杁䡁䅍䅣求䝁䅍兡浂䝁䅫睙杁䝁䅅䅣睂䝁䅷兡橂䝁䅅䅤灂䝁䄸杢穂䍁䄴䅉䩂䝁䄴䅉桂䝁䅑䅚灂䡁䅑兡療䝁䄴䅌杁䡁䅑䅡求䍁䅁睙療䝁䄰䅣桂䝁䄴入杁䝁䄸杚浂䝁䅕杣穂䍁䅁督求䡁䅉兡桂䝁䅷䅉求䝁䅷党橂䡁䅑杣灂䝁䅍兙獂䝁䅷入杁䝁䅕杣桂䡁䅍兙楂䝁䅷党杁䡁䅁杣療䝁䅣杣桂䝁䄰兢桂䝁䅉䅢求䍁䅁杣求䝁䅅䅚瑁䝁䄸杢獂䡁䅫䅉瑂䝁䅕兢療䡁䅉入獁䍁䅁督求䡁䅉兡桂䝁䅷䅉浂䝁䅷兙穂䝁䅧䅉瑂䝁䅕兢療䡁䅉兡求䡁䅍䅌杁䡁䅁兙祂䝁䅅䅢獂䝁䅕䅢杁䝁䅙䅢桂䡁䅍䅡杁䝁䄰党瑂䝁䄸杣灂䝁䅕督獁䍁䅁督求䡁䅉兡桂䝁䅷䅉穂䡁䅑兙あ䝁䅫睙杁䡁䅉兙畂䝁䅑睢瑂䍁䅁兙橂䝁䅍党穂䡁䅍䅉瑂䝁䅕兢療䡁䅉兡求䡁䅍䅌杁䝁䅅杢歂䍁䅁督求䡁䅉兡桂䝁䅷䅉求䝁䅷党橂䡁䅑杣灂䝁䅍兙獂䝁䅷入杁䝁䅕杣桂䡁䅍兙楂䝁䅷党杁䡁䅉兙畂䝁䅑睢瑂䍁䅁兙橂䝁䅍党穂䡁䅍䅉瑂䝁䅕兢療䡁䅉兡求䡁䅍䅉浂䝁䄸杣杁䡁䅑䅡求䍁䅁䅣祂䝁䄸䅚ㅂ䝁䅍䅤灂䝁䄸杢杁䝁䄸杚杁䡁䅙党祂䡁䅫䅉穂䝁䄰兙獂䝁䅷䅉浂䝁䄸睢あ䡁䅁杣灂䝁䄴䅤杁䝁䅑党㉂䝁䅫睙求䡁䅍睏杁䝁䅅杢歂䍁䅁䅢灂䝁䅍党畂䡁䅍党穂䍁䅁兡あ䡁䅍䅉呂䡁䅕䅣求䡁䅉杒獂䝁䅅督潂䍁䅁党瑂䝁䅉党歂䝁䅑党歂䍁䅁杚獂䝁䅅督潂䍁䅁兙畂䝁䅑䅉畂䝁䄸杢瑁䡁䅙睢獂䝁䅅䅤灂䝁䅷党杁䝁䄰党瑂䝁䄸杣㕂䍁䅁䅤求䝁䅍䅡畂䝁䄸䅢療䝁䅣兡求䡁䅍䅉あ䝁䄸䅉浂䝁䄸兤畂䝁䅑杣灂䝁䅕督獁䍁䅁兡畂䡁䅑党湂䡁䅉兙あ䝁䅕䅚杁䝁䅑党㉂䝁䅫睙求䍁䅁兢桂䝁䄴兤浂䝁䅅睙あ䡁䅕杣求䡁䅉督獁䍁䅁兙畂䝁䅑䅉歂䝁䅕督灂䝁䅣杢杁䡁䅁兙祂䡁䅑杢求䡁䅉督杁䝁䅙睢祂䍁䅁兤穂䝁䅕䅉灂䝁䄴䅉あ䝁䅧党杁䝁䄰兙畂䡁䅕杚桂䝁䅍䅤ㅂ䡁䅉党杁䝁䄸杚杁䝁䄰兡橂䡁䅉睢橂䝁䄸杢あ䡁䅉睢獂䝁䅷党祂䍁䅁䅣祂䝁䄸䅚ㅂ䝁䅍䅤穂䍁䅷䅉湂䝁䅅䅤求䍁䅁兙祂䡁䅉兙㕂䍁䅷䅉卂䕁䅙䅌杁䝁䅅杢桂䝁䅷睢湂䍁䅷䅉桂䝁䄴䅚杁䝁䄴党ㅂ䡁䅉睢瑂䝁䄸杣睂䝁䅧兡橂䍁䅁睙療䝁䄰䅣ㅂ䡁䅑党杁䡁䅁杣療䝁䅑兤橂䡁䅑督杁䡁䅑䅡桂䡁䅑䅉祂䝁䅕兣ㅂ䝁䅫杣求䍁䅁党瑂䝁䅉党歂䝁䅑党歂䍁䅁杢療䝁䄴兌㉂䝁䄸䅢桂䡁䅑兡獂䝁䅕䅉瑂䝁䅕兢療䡁䅉入獁䍁䅁兙穂䍁䅁睤求䝁䅷䅢杁䝁䅅督杁䡁䅁杣療䡁䅙兡歂䝁䅕督杁䝁䅕杢湂䝁䅫杢求䝁䅕杣灂䝁䄴睚杁䡁䅍党祂䡁䅙兡橂䝁䅕督畁䍁䅁杒ㅂ䡁䅉䅤潂䝁䅕杣獁䍁䅁兡あ䍁䅁睢浂䝁䅙党祂䡁䅍䅉㍂䝁䅅杚求䡁䅉䅉浂䝁䄸兤畂䝁䅑杣㕂䍁䅁兙畂䝁䅑䅉桂䡁䅍督求䝁䄰杙獂䡁䅫䅌杁䝁䅅杢歂䍁䅁䅤求䡁䅍䅤杁䡁䅍兤楂䝁䅍睢畂䡁䅑杣桂䝁䅍䅤灂䝁䄴睚杁䝁䄰兙畂䡁䅕杚桂䝁䅍䅤ㅂ䡁䅉兡畂䝁䅣䅉穂䝁䅕杣㉂䝁䅫睙求䡁䅍睏杁䝁䅅杢歂䍁䅁䅤灂䝁䄰兡畂䝁䅣䅉穂䡁䅫督あ䝁䅕兢穂䍁䅁䅣祂䝁䄸䅚ㅂ䝁䅍䅤穂䍁䅷䅉桂䡁䅁䅣獂䝁䅫睙桂䡁䅑兡療䝁䄴䅉穂䡁䅁党橂䝁䅫杚灂䝁䅍䅉灂䝁䄴䅤求䝁䅣杣桂䡁䅑党歂䍁䅁睙灂䡁䅉睙ㅂ䝁䅫䅤穂䍁䅷䅉桂䝁䄴䅚杁䝁䅅党祂䝁䄸督睂䝁䅅睙求䍁䅁䅣祂䝁䄸䅚ㅂ䝁䅍䅤穂䍁䄴䅉啂䝁䅧党杁䝁䅍睢瑂䡁䅁兙畂䡁䅫䅉㍂䝁䅅督杁䝁䅫杢橂䝁䄸杣睂䝁䄸杣桂䡁䅑党歂䍁䅁兡畂䍁䅁免㕁䑁䅧兏杁䝁䅅杢歂䍁䅁兡穂䍁䅁䅡求䝁䅅䅚硂䡁䅕兙祂䡁䅑党祂䝁䅕䅚杁䝁䅫杢杁䕁䅍䅡桂䝁䄴䅚獂䝁䅕杣獁䍁䅁兑祂䝁䅫来療䝁䄴兙畁䅁䅁南䅕䭁䩯䅁乂䝁䅫睙祂䝁䄸杢杁䙁䅑党橂䝁䅧杢療䝁䅷睢湂䡁䅫䅌杁䕁䅫杢橂䍁䄴䅉歂䝁䅕督灂䝁䅣杢穂䍁䅷䅉歂䝁䅕杤求䝁䅷睢睂䡁䅍䅌杁䝁䄰兙畂䡁䅕杚桂䝁䅍䅤ㅂ䡁䅉党穂䍁䅷䅉桂䝁䄴䅚杁䡁䅍党獂䝁䅷督杁䝁䄰党瑂䝁䄸杣㕂䍁䅁兙畂䝁䅑䅉穂䡁䅑睢祂䝁䅅睚求䍁䅁䅣祂䝁䄸䅚ㅂ䝁䅍䅤穂䍁䅁兡畂䍁䅁䅤潂䝁䅕䅉噂䝁䄴兡あ䝁䅕䅚杁䙁䅍䅤桂䡁䅑党穂䍁䅷䅉啂䝁䅅兡㍂䝁䅅杢獁䍁䅁兔桂䝁䅫杢獂䝁䅅杢歂䍁䅁睑潂䝁䅫杢桂䍁䅷䅉祂䝁䅕督あ䍁䅁睢浂䍁䅁䅤潂䝁䅕䅉䉂䡁䅍兡桂䍁䅁䅕桂䝁䅍兡浂䝁䅫睙獁䍁䅁䅓療䝁䄴睚杁䕁䅳睢畂䝁䅣䅌杁䕁䅯兙睂䝁䅅杢獁䍁䅁兒ㅂ䡁䅉睢睂䝁䅕䅌杁䝁䅅杢歂䍁䅁兡畂䡁䅑党祂䝁䄴兙あ䝁䅫睢畂䝁䅅䅢獂䡁䅫杌杁䙁䅑䅡求䍁䅁睙療䝁䄰䅣桂䝁䄴入杁䝁䄸䅣求䡁䅉兙あ䝁䅕督杁䡁䅑䅡祂䝁䄸兤湂䝁䅧䅉浂䝁䄸兤祂䍁䅁督求䝁䅣兢求䝁䄴䅤穂䑁䅯䅉䑂䝁䄸兢睂䡁䅕䅤求䍁䅁兙畂䝁䅑䅉佂䝁䅕䅤㍂䝁䄸杣牂䝁䅫杢湂䍁䅁村ㅂ䡁䅍兡畂䝁䅕督穂䍁䅁兖畂䝁䅫䅤獁䍁䅁兔療䝁䅉兡獂䝁䅕䅉䍂䡁䅕督灂䝁䄴党穂䡁䅍䅉噂䝁䄴兡あ䍁䅷䅉䙂䝁䄰杙求䝁䅑䅚求䝁䅑䅉䍂䡁䅕督灂䝁䄴党穂䡁䅍䅉噂䝁䄴兡あ䍁䅷䅉桂䝁䄴䅚杁䙁䅍䅤療䡁䅉兙湂䝁䅕䅉䍂䡁䅕督灂䝁䄴党穂䡁䅍䅉噂䝁䄴兡あ䍁䄴䅉䩂䡁䅑䅉睂䡁䅉睢㉂䝁䅫䅚求䡁䅍䅉瑂䝁䅕兢療䡁䅉入杁䝁䅅杢歂䍁䅁督あ䝁䄸杣桂䝁䅣党杁䡁䅑党橂䝁䅧杢療䝁䅷睢湂䝁䅫党穂䍁䅁睙療䝁䄰䅣祂䝁䅫督灂䝁䄴睚杁䝁䅑入畂䝁䅅兢灂䝁䅍䅉祂䝁䅅杢歂䝁䄸兢杁䝁䅅睙橂䝁䅕督穂䍁䅁兢求䝁䄰睢祂䡁䅫䅉穂䝁䅕兢灂䝁䅍睢畂䝁䅑兤橂䡁䅑睢祂䍁䅁䅚求䡁䅙兡橂䝁䅕督杁䡁䅣兡あ䝁䅧䅉獂䝁䄸睤杁䝁䅷兙あ䝁䅕杢橂䡁䅫䅉あ䝁䅧兙あ䍁䅁䅣祂䝁䄸杤灂䝁䅑党杁䝁䅧兡湂䝁䅧兌穂䡁䅁党求䝁䅑䅉歂䝁䅅䅤桂䍁䅁杣求䡁䅑杣灂䝁䅕杤桂䝁䅷睏杁䝁䄴睢畂䍁䄰杤療䝁䅷兙あ䝁䅫䅢求䍁䅁兙畂䝁䅑䅉祂䝁䅕兌㍂䡁䅉兡あ䝁䅕兙楂䝁䅷党杁䡁䅍党瑂䝁䅫睙療䝁䄴䅚ㅂ䝁䅍䅤療䡁䅉䅉穂䡁䅑睢祂䝁䅅睚求䍁䅁䅚求䡁䅙兡橂䝁䅕督㝁䍁䅁兙畂䝁䅑䅉畂䝁䄸杢瑁䡁䅙睢獂䝁䅅䅤灂䝁䅷党杁䡁䅉党瑁䡁䅣杣灂䡁䅑兙楂䝁䅷党杁䡁䅍党瑂䝁䅫睙療䝁䄴䅚ㅂ䝁䅍䅤療䡁䅉䅉瑂䝁䅕兢療䡁䅉入杁䝁䅑党㉂䝁䅫睙求䡁䅍䅉あ䝁䅧兙あ䍁䅁䅣祂䝁䄸杤灂䝁䅑党杁䝁䅙兙穂䡁䅑䅉祂䝁䅕兙歂䍁䅁督睂䝁䅕党歂䡁䅍䅉ㅂ䝁䄴䅚求䡁䅉䅉あ䝁䅧党杁䕁䄰兡橂䡁䅉睢畂䍁䅁兙畂䝁䅑䅉䑂䡁䅉兤橂䝁䅫兙獂䍁䅁杙祂䝁䅅杢歂䡁䅍䅌杁䝁䅅督杁䡁䅣党獂䝁䅷䅉桂䡁䅍䅉あ䝁䅧杣療䡁䅕睚潂䍁䅁䅣祂䝁䅫杤桂䡁䅑党杁䝁䅷兙楂䝁䅕䅢穂䍁䄴䅉啂䝁䅧党杁䝁䅍睢瑂䡁䅁兙畂䡁䅫䅉療䝁䅙杚求䡁䅉督杁䡁䅍党祂䡁䅙党穂䍁䅁䅤潂䝁䅕䅉歂䝁䅅䅤桂䍁䅁睙求䝁䄴䅤求䡁䅉䅌杁䙁䅁睑獁䍁䅁睚祂䝁䅅䅣潂䝁䅫睙穂䍁䅷䅉畂䝁䅕䅤㍂䝁䄸杣牂䝁䅫杢湂䍁䅷䅉桂䡁䅕䅤療䝁䄰睢あ䝁䅫杤求䍁䅷䅉灂䝁䄴䅚ㅂ䡁䅍䅤祂䝁䅫兙獂䍁䅷䅉桂䝁䄴䅚杁䝁䅍睢畂䡁䅍兤瑂䝁䅕杣杁䝁䅕兢楂䝁䅕䅚歂䝁䅕䅚杁䝁䄰兙祂䝁䅳党あ䡁䅍䅌杁䝁䅅督杁䡁䅣党獂䝁䅷䅉桂䡁䅍䅉浂䝁䄸杣杁䡁䅍兢桂䡁䅉䅤睂䝁䅧睢畂䝁䅕䅉桂䝁䄴䅚杁䝁䄸䅤潂䝁䅕杣杁䝁䄰睢楂䝁䅫䅢求䍁䄰䅚求䡁䅙兡橂䝁䅕䅉瑂䝁䅅杣牂䝁䅕䅤穂䍁䄴䅉䩂䡁䅑䅉瑂䝁䅅杣牂䝁䅕䅤穂䍁䅁兡あ䡁䅍䅉睂䡁䅉睢歂䡁䅕睙あ䡁䅍䅉あ䝁䅧杣療䡁䅕睚潂䍁䅁兡あ䡁䅍䅉歂䝁䅫杣求䝁䅍䅤杁䡁䅍兙獂䝁䅕督杁䝁䅙睢祂䝁䅍党獁䍁䅁兡畂䝁䅑党睂䝁䅕杢歂䝁䅕杢あ䍁䅁督桂䝁䅷党穂䍁䅁杣求䡁䅁杣求䡁䅍党畂䡁䅑兙あ䝁䅫杤求䡁䅍䅌杁䝁䅑兡穂䡁䅑杣灂䝁䅉兤あ䝁䄸杣穂䍁䅷䅉桂䝁䄴䅚杁䡁䅉党あ䝁䅅兡獂䝁䅕杣穂䑁䅳䅉桂䝁䄴䅚杁䡁䅣党楂䍁䄰杙桂䡁䅍党歂䍁䅁睙ㅂ䡁䅍䅤療䝁䄰党祂䍁䅁䅚灂䡁䅉党橂䡁䅑䅉穂䝁䅅䅢求䡁䅍䅉橂䝁䅧兙畂䝁䄴党獂䍁䅷䅉桂䡁䅍䅉㍂䝁䅕䅢獂䍁䅁兙穂䍁䅁䅤潂䡁䅉睢ㅂ䝁䅣䅡杁䝁䅍䅡桂䝁䄴杢求䝁䅷䅉桂䝁䄴䅚杁䝁䅑兡穂䡁䅑杣灂䝁䅉兤あ䝁䅫睢畂䍁䅁䅣桂䡁䅉䅤畂䝁䅕杣穂䍁䄴䅉乂䝁䅫睙祂䝁䄸杢杁䙁䅑党橂䝁䅧杢療䝁䅷睢湂䡁䅫䅌杁䕁䅫杢橂䍁䄴䅉㍂䝁䅅督杁䝁䅙睢ㅂ䝁䄴䅚求䝁䅑䅉灂䝁䄴䅉硁䑁䅫睎㑁䍁䅁兙畂䝁䅑䅉灂䡁䅍䅉潂䝁䅕兙歂䡁䅅兤桂䡁䅉䅤求䡁䅉党歂䍁䅁兡畂䍁䅁村療䝁䅫督求䍁䅷䅉䩂䝁䅑兙潂䝁䄸杌䅁䵁摑䅁慂睄䅁兔灂䝁䅍杣療䡁䅍睢浂䡁䅑䅉䑂䝁䄸杣睂䝁䄸杣桂䡁䅑兡療䝁䄴䅉歂䝁䅕杤求䝁䅷睢睂䡁䅍䅉桂䝁䄴䅚杁䡁䅍兤睂䡁䅁睢祂䡁䅑督杁䡁䅍睢浂䡁䅑睤桂䡁䅉党獁䍁䅁督求䡁䅉杤灂䝁䅍党穂䍁䅷䅉歂䝁䅕杤灂䝁䅍党穂䍁䅁兙畂䝁䅑䅉穂䝁䄸䅢ㅂ䡁䅑兡療䝁䄴督杁䡁䅣睢祂䝁䅷䅚㍂䝁䅫䅚求䍁䄴䅉啂䝁䅧党杁䙁䅁杣療䝁䅑兤橂䡁䅑兡㉂䝁䅫䅤㕂䍁䅁兙畂䝁䅑䅉䍂䡁䅕督灂䝁䄴党穂䡁䅍䅉兂䡁䅉睢橂䝁䅕督穂䝁䅕督杁䡁䅍党湂䝁䄰党畂䡁䅑䅉療䝁䅙杚求䡁䅉督杁䝁䄸杚浂䝁䅫睙求䍁䅷䅉求䡁䅧睙潂䝁䅅杢湂䝁䅕䅌杁䙁䅍䅡桂䡁䅉党兂䝁䄸兡畂䡁䅑䅌杁䕁䄰兡橂䡁䅉睢穂䝁䄸杚あ䍁䅁䅖求䝁䅅兢穂䍁䅷䅉療䝁䅙杚灂䝁䅍党杁䑁䅍李ㅁ䍁䅁睕求䝁䅍兤祂䝁䅫䅤㕂䍁䅁兙畂䝁䅑䅉䑂䝁䄸兢睂䝁䅷兡桂䝁䄴睙求䍁䅷䅉乂䝁䅫睙祂䝁䄸督療䝁䅙䅤杁䡁䅙兡㉂䝁䅅䅌杁䝁䅅杢歂䍁䅁兔灂䝁䅍杣療䡁䅍睢浂䡁䅑䅉穁䑁䅙兎杁䝁䅍睢睂䝁䅫䅢療䡁䅑睏杁䝁䅅杢歂䍁䅁睢浂䝁䅙兡橂䝁䅕䅉橂䝁䄸杢穂䡁䅕兢求䡁䅉䅉穂䝁䅕杣㉂䝁䅫睙求䡁䅍䅌杁䡁䅍兤橂䝁䅧䅉桂䡁䅍䅉乂䝁䅫睙祂䝁䄸督療䝁䅙䅤杁䑁䅍李ㅁ䍁䅁睙療䝁䄴督ㅂ䝁䄰党祂䍁䅁督ㅂ䝁䅉督橂䡁䅉兡睂䡁䅑兡療䝁䄴督獁䍁䅁睔浂䝁䅙兡橂䝁䅕䅉獂䝁䅫睙求䝁䄴督求䝁䅑䅉療䝁䄴兌睂䡁䅉党瑂䝁䅫督求䡁䅍䅌杁䝁䅅杢歂䍁䅁睢あ䝁䅧党祂䍁䅁睢浂䝁䅙兡橂䝁䅕䅉穂䝁䅕杣㉂䝁䅫睙求䡁䅍杌杁䙁䅑䅡灂䡁䅍䅉穂䝁䅕睚瑂䝁䅕杢あ䍁䅁兙獂䡁䅍睢杁䡁䅁杣療䡁䅙兡歂䝁䅕督杁䕁䅷兡畂䝁䅳党歂䕁䅫杢㝁䍁䅁兙畂䝁䅑䅉歂䡁䅫杢桂䝁䄰兡橂䡁䅍䅉楂䡁䅕督灂䝁䄴党穂䡁䅍䅉穂䝁䄸䅢ㅂ䡁䅑兡療䝁䄴督獁䍁䅁兡畂䝁䅍䅢ㅂ䝁䅑兡畂䝁䅣䅉䕂䡁䅫杢桂䝁䄰兡橂䡁䅍䅉穁䑁䅙兎獁䍁䅁兙杁䡁䅍党あ䍁䅁睢浂䍁䅁兡畂䡁䅑党獂䝁䅷兡湂䝁䅕杢あ䍁䅷䅉橂䝁䅷睢ㅂ䝁䅑兌楂䝁䅅督求䝁䅑䅉桂䡁䅁䅣獂䝁䅫睙桂䡁䅑兡療䝁䄴督杁䝁䅅睙祂䝁䄸督穂䍁䅁兒卂䙁䅁䅌杁䕁䅍杕乂䍁䅷䅉睂䝁䄸睤求䡁䅉䅉桂䡁䅁䅣穂䍁䅷䅉桂䝁䄴䅚杁䡁䅁睢㍂䝁䅕杣杁䝁䅅兤あ䝁䄸兢桂䡁䅑党㝁䍁䅁兙畂䝁䅑䅉療䝁䄴兌睂䡁䅉党瑂䝁䅫督求䡁䅍䅉䙂䙁䅉䅕杁䝁䅅杢歂䍁䅁睑卂䕁䄰䅉桂䡁䅁䅣獂䝁䅫睙桂䡁䅑兡療䝁䄴督畁䍁䅁䅖潂䝁䅕䅉䩂䝁䄴䅤求䝁䅷䅢灂䝁䅣党畂䡁䅑䅉䑂䝁䅷睢ㅂ䝁䅑䅉穂䝁䅕睚瑂䝁䅕杢あ䍁䅁睢浂䝁䅙党祂䡁䅍䅉穂䝁䅕杣㉂䝁䅕杣杁䡁䅁杣療䝁䅑兤橂䡁䅑督杁䝁䅅杢歂䍁䅁睙獂䝁䄸兤歂䍁䅁督求䡁䅉杤灂䝁䅍党穂䍁䅷䅉穂䡁䅕睙潂䍁䅁兙穂䍁䅁兙㙂䡁䅕杣求䍁䅁兙畂䝁䅑䅉療䡁䅑䅡求䡁䅉䅉橂䝁䅷睢ㅂ䝁䅑䅉穂䝁䅕杣㉂䝁䅫睙求䡁䅍睏杁䙁䅍兕䵂䍁䅁兙畂䝁䅑䅉㍂䝁䅫杢歂䝁䄸睤穂䍁䅁督求䡁䅉杤求䡁䅉䅌杁䡁䅙兡穂䡁䅕兙獂䍁䅁督あ䡁䅕䅚灂䝁䄸䅌杁䡁䅍入穂䡁䅑党瑂䍁䅁睙求䝁䄴䅤求䡁䅉䅌杁䝁䅅杢歂䍁䅁杣求䝁䅷兙あ䝁䅕䅚杁䝁䅍䅢灂䝁䅕杢あ䍁䅁兙橂䝁䅍党穂䡁䅍䅉獂䝁䅫睙求䝁䄴督求䡁䅍䅌杁䝁䅅督杁䡁䅣党獂䝁䅷䅉桂䡁䅍䅉畂䡁䅕兙畂䝁䅍党杁䝁䅅杢歂䍁䅁睒灂䡁䅑䅓ㅂ䝁䅉睏杁䝁䅅杢歂䍁䅁党畂䡁䅑党祂䡁䅁杣灂䡁䅍党杁䡁䅍党祂䡁䅙兡橂䝁䅕督杁䝁䅫杢橂䝁䅷兤歂䝁䅫杢湂䍁䅁党畂䡁䅑党祂䡁䅁杣灂䡁䅍党杁䡁䅍兤睂䡁䅁睢祂䡁䅑䅉穂䝁䅕杣㉂䝁䅫睙求䡁䅍䅌杁䝁䅫杢歂䡁䅕督あ䡁䅉入杁䡁䅍睢獂䡁䅕䅤灂䝁䄸杢穂䍁䅷䅉桂䝁䄴䅚杁䝁䄴兤桂䝁䄴睙求䍁䅁䅣祂䝁䄸杚求䡁䅍督灂䝁䄸杢桂䝁䅷䅉穂䝁䅕杣㉂䝁䅫睙求䡁䅍杌杁䙁䅑䅡求䍁䅁兔療䡁䅉党杁䙁䅁党祂䡁䅍睢畂䝁䅅䅢杁䕁䅍睢瑂䡁䅁兤あ䝁䅫杢湂䍁䅁督求䝁䅣兢求䝁䄴䅤杁䝁䄸杚浂䝁䅕杣穂䍁䅁睖灂䝁䄴䅚療䡁䅣督獁䍁䅁兡畂䝁䅍䅢ㅂ䝁䅑兡畂䝁䅣䅉㍂䝁䅫杢歂䝁䄸睤穂䍁䅁睔䙂䕁䄰䅉獂䝁䅫睙求䝁䄴督灂䝁䄴睚杁䝁䅅杢歂䍁䅁睢あ䝁䅧党祂䍁䅁杢療䝁䄴兌㉂䝁䄸䅢ㅂ䝁䄰党杁䝁䅷兡橂䝁䅕杢穂䝁䅫杢湂䍁䅁睢浂䍁䅁䅤潂䝁䅕䅉塂䝁䅫杢歂䝁䄸睤穂䍁䅁睢睂䝁䅕杣桂䡁䅑兡畂䝁䅣䅉穂䡁䅫督あ䝁䅕兢㝁䍁䅁睖灂䝁䄴䅚療䡁䅣督杁䝁䅍睢瑂䝁䄰党祂䝁䅍兡桂䝁䅷䅉橂䝁䄸兢睂䡁䅉兡穂䝁䅫杢湂䍁䅁杤療䝁䅷兤瑂䝁䅕䅉獂䝁䅫睙求䝁䄴督灂䝁䄴睚杁䝁䄸杚杁䡁䅑䅡求䍁䅁睖灂䝁䄴䅚療䡁䅣督杁䝁䄸䅣求䡁䅉兙あ䝁䅫杢湂䍁䅁督㕂䡁䅍䅤求䝁䄰䅌杁䡁䅣兡畂䝁䅑睢㍂䡁䅍䅉橂䝁䅷睢ㅂ䝁䅑䅉穂䝁䅕杣㉂䝁䅫睙求䡁䅍䅌杁䝁䅅杢歂䍁䅁睢あ䝁䅧党祂䍁䅁睖灂䝁䄴䅚療䡁䅣督杁䝁䅍睢瑂䝁䄰党祂䝁䅍兡桂䝁䅷䅉療䝁䅙杚求䡁䅉兡畂䝁䅣督㝁䍁䅁䅣桂䡁䅑党畂䡁䅑䅉獂䝁䅫睙求䝁䄴督灂䝁䄴睚㝁䍁䅁兙畂䝁䅑䅉㍂䝁䅫杢歂䝁䄸睤穂䍁䅁兓畂䡁䅑党祂䝁䄴党あ䍁䅁睢浂䍁䅁䅖潂䝁䅫杢湂䡁䅍睏杁䝁䅅杢歂䍁䅁䅚求䡁䅙兡橂䝁䅕督獁䍁䅁督ㅂ䝁䅍䅡杁䝁䅅督杁䡁䅍兤祂䝁䅙兙橂䝁䅕䅌杁䕁䅧睢獂䝁䄸䅔求䝁䄴督獁䍁䅁兙畂䝁䅑䅉兂䕁䅍䅉桂䝁䅍睙求䡁䅍督療䡁䅉兡求䡁䅍杌杁䕁䅅䅚歂䝁䅫䅤灂䝁䄸杢桂䝁䅷䅢㕂䍁䅷䅉あ䝁䅧兡穂䍁䅁督求䝁䅣兢求䝁䄴䅤杁䡁䅁杣療䡁䅙兡歂䝁䅕督杁䝁䅣兙瑂䝁䅫杢湂䍁䅷䅉㍂䝁䅧兡橂䝁䅧䅉灂䝁䄴睙獂䡁䅕䅚求䡁䅍䅉奂䝁䅉睢㑂䍁䅁䅡桂䡁䅉䅚㍂䝁䅅杣求䍁䅁兙畂䝁䅑䅉橂䝁䄸杢あ䝁䅕杢あ䍁䅷䅉桂䝁䄴䅚杁䝁䅙兡祂䡁䅍䅤瑁䍁䅁兙畂䝁䅑䅉あ䝁䅧兡祂䝁䅑兌睂䝁䅅杣あ䡁䅫䅉橂䝁䄸杢あ䝁䅕杢あ䑁䅳䅉奂䝁䅉睢㑂䍁䅁睚桂䝁䄰党杁䡁䅁兙穂䡁䅍䅉桂䝁䄴䅚杁䝁䄸䅤潂䝁䅕杣杁䡁䅍兤楂䡁䅍睙祂䝁䅫䅣あ䝁䅫睢畂䡁䅍䅌杁䝁䅍䅢療䡁䅕䅚杁䝁䅣兙瑂䝁䅫杢湂䍁䅷䅉桂䝁䅑杤求䡁䅉䅤灂䡁䅍兡畂䝁䅣䅌杁䡁䅑䅡灂䡁䅉䅚瑁䡁䅁兙祂䡁䅑入杁䝁䅑兡穂䝁䅍䅉祂䝁䄸入桂䝁䅷䅤灂䝁䅕督獁䍁䅁兙畂䝁䅑䅉療䡁䅑䅡求䡁䅉䅉橂䝁䅷睢ㅂ䝁䅑䅉穂䝁䅕杣㉂䝁䅫睙求䡁䅍睏杁䝁䅅杢歂䍁䅁督求䝁䅅杣橂䝁䅧䅉桂䝁䄴䅚杁䝁䄴党㍂䡁䅍䅉桂䝁䅑杤求䡁䅉䅤灂䡁䅍兡畂䝁䅣䅌杁䡁䅣䅡灂䝁䅍䅡杁䝁䅫杢橂䝁䅷兤歂䝁䅕督杁䕁䅉兡畂䝁䅣䅌杁䕁䄰兡橂䡁䅉睢穂䝁䄸杚あ䍁䅁杔求䡁䅣督杁䝁䅅杢歂䍁䅁兒歂䝁䅣党獁䍁䅁兙畂䝁䅑䅉あ䝁䅧兡祂䝁䅑兌睂䝁䅅杣あ䡁䅫䅉桂䝁䅙杚灂䝁䅷兡桂䡁䅑党穂䍁䄴䅉啂䝁䅧党杁䝁䅍睢瑂䡁䅁兙畂䡁䅫䅉穂䝁䅕䅢獂䡁䅍䅉灂䡁䅑督杁䡁䅁杣療䝁䅑兤橂䡁䅑督杁䡁䅑䅡祂䝁䄸兤湂䝁䅧䅉偂䕁䅕兔穂䍁䅷䅉歂䝁䅫督あ䡁䅉兡楂䡁䅕䅤療䡁䅉督獁䍁䅁兙畂䝁䅑䅉祂䝁䅕督求䝁䅷䅢求䡁䅉督㝁䍁䅁兙畂䝁䅑䅉歂䝁䅫杣求䝁䅍䅤獂䡁䅫䅉あ䝁䅧杣療䡁䅕睚潂䍁䅁䅚灂䝁䅣兡あ䝁䅅䅢杁䝁䄰兙祂䝁䅳党あ䡁䅁䅢桂䝁䅍党穂䍁䅷䅉療䝁䄴䅢灂䝁䄴党獁䍁䅁兙畂䝁䅑䅉祂䝁䅕䅤桂䝁䅫䅢杁䡁䅍䅤療䡁䅉党穂䍁䄴䅉啂䝁䅧党杁䝁䅍睢瑂䡁䅁兙畂䡁䅫䅉㍂䝁䅅督杁䝁䅙睢ㅂ䝁䄴䅚求䝁䅑䅉灂䝁䄴䅉硁䑁䅫睎ㅁ䍁䅁兙畂䝁䅑䅉灂䡁䅍䅉潂䝁䅕兙歂䡁䅅兤桂䡁䅉䅤求䡁䅉党歂䍁䅁兡畂䍁䅁杕求䝁䅑兢療䝁䄴䅚獁䍁䅁睖桂䡁䅍䅡灂䝁䄴睚あ䝁䄸杢畁䅁䅁䍡䅉䡁䝁䅁乂䝁䅫睙祂䝁䄸杤桂䡁䅍䅤杁䕁䅧睢獂䝁䅑兡畂䝁䅣督獁䍁䅁兓畂䝁䅍杌杁䡁䅁杣療䡁䅙兡歂䝁䅕督杁䝁䅉兙あ䡁䅑党祂䡁䅫䅉あ䝁䅕睙潂䝁䄴睢獂䝁䄸睚灂䝁䅕督杁䝁䅙睢祂䍁䅁党獂䝁䅕睙あ䡁䅉兡橂䍁䅁杤求䝁䅧兡橂䝁䅷党穂䍁䅁兙畂䝁䅑䅉求䝁䄴党祂䝁䅣入杁䡁䅍䅤療䡁䅉兙湂䝁䅕䅉穂䝁䄸䅢ㅂ䡁䅑兡療䝁䄴督畁䍁䅁䅖潂䝁䅕䅉橂䝁䄸兢睂䝁䅅杢㕂䍁䅁睢浂䝁䅙党祂䡁䅍䅉桂䍁䅁杣桂䝁䄴睚求䍁䅁睢浂䍁䅁睙求䝁䅷䅢杁䝁䅍䅡求䝁䄰兡穂䡁䅑杣灂䝁䅕督獁䍁䅁督ㅂ䝁䅍䅡杁䝁䅅督杁䝁䅷兡あ䝁䅧兡ㅂ䝁䄰䅉あ䝁䅫䅤桂䝁䄴兙あ䝁䅕䅉療䡁䅧兡歂䝁䅕䅌杁䝁䅷兡あ䝁䅧兡ㅂ䝁䄰䅉灂䡁䅉睢畂䍁䅁䅣潂䝁䄸督睂䝁䅧兙あ䝁䅕䅌杁䝁䅅杢歂䍁䅁杢灂䝁䅍睡求䝁䅷䅉瑂䝁䅅杢湂䝁䅅杢求䡁䅍党杁䝁䅍睢楂䝁䅅䅢あ䍁䅁杤求䡁䅉督灂䝁䄸杢杁䑁䅅䅉桂䝁䄴䅚杁䑁䅉杌杁䕁䅫䅤杁䝁䅅䅢穂䝁䄸䅉歂䝁䅕督灂䝁䅣杢穂䍁䅷䅉歂䝁䅕杤求䝁䅷睢睂䡁䅍䅌杁䝁䅅杢歂䍁䅁兢桂䝁䄴兤浂䝁䅅睙あ䡁䅕杣求䡁䅍䅉楂䝁䅅䅤あ䝁䅕杣㕂䍁䅁睙療䝁䄰䅣療䝁䄴党畂䡁䅑督獁䍁䅁督ㅂ䝁䅍䅡杁䝁䅅督杁䝁䅍兙あ䝁䅧睢歂䝁䅕䅌杁䝁䅅杢療䝁䅑党獁䍁䅁党獂䝁䅕睙あ䡁䅉睢獂䡁䅫䅤求䍁䅷䅉桂䝁䄴䅚杁䡁䅍党睂䝁䅅杣桂䡁䅑睢祂䍁䄴䅉䩂䝁䄴䅉桂䝁䅑䅚灂䡁䅑兡療䝁䄴䅌杁䡁䅑䅡求䍁䅁睙療䝁䄰䅣桂䝁䄴入杁䝁䄸杚浂䝁䅕杣穂䍁䅁杙桂䡁䅑䅤求䡁䅉入杁䡁䅍睢獂䡁䅕䅤灂䝁䄸杢穂䍁䅁杚療䡁䅉䅉橂䝁䄸兢瑂䝁䅕杣橂䝁䅫兙獂䍁䅁杤求䝁䅧兡橂䝁䅷党穂䍁䅁兙畂䝁䅑䅉求䝁䄴党祂䝁䅣入杁䡁䅍䅤療䡁䅉兙湂䝁䅕䅉穂䡁䅫督あ䝁䅕兢穂䍁䄴䅉䩂䡁䅑督杁䝁䅍睢瑂䝁䄰党祂䝁䅍兡桂䝁䅷䅉㉂䝁䅕䅡灂䝁䅍䅢求䍁䅁兢桂䡁䅉睡求䡁䅑督杁䝁䅍睢㉂䝁䅕杣杁䝁䅉兤穂䝁䅕督獁䍁䅁䅤祂䝁䅅兡畂䡁䅍䅌杁䝁䄰兡畂䝁䅫杢湂䍁䅁䅤祂䡁䅕睙牂䡁䅍䅌杁䝁䄰兙祂䝁䅫杢求䍁䅁兙畂䝁䅑䅉睂䝁䄸杣あ䍁䅁杤求䝁䅧兡橂䝁䅷党穂䍁䅷䅉桂䝁䄴䅚杁䝁䅅兤あ䝁䄸兢桂䡁䅑党歂䍁䅁睚ㅂ䝁䅫䅚求䝁䅑䅉桂䝁䄴䅚杁䡁䅍䅣求䝁䅍兡桂䝁䅷䅤㕂䍁䅁杤求䝁䅧兡橂䝁䅷党穂䍁䅷䅉桂䡁䅍䅉㍂䝁䅕䅢獂䍁䅁兙穂䍁䅁䅢灂䝁䅣䅡あ䍁䅷䅉瑂䝁䅕䅚灂䡁䅕兢獁䍁䅁䅡求䝁䅅杤㕂䍁䄰䅚ㅂ䡁䅑入杁䡁䅑杣ㅂ䝁䅍睡穂䍁䄴䅉䩂䡁䅑䅉療䡁䅁党祂䝁䅅䅤求䡁䅍䅉䑂䝁䅧兡畂䝁䅅䅌杁䡁䅉党穂䡁䅑䅉療䝁䅙䅉あ䝁䅧党杁䕁䅅督灂䝁䅅䅉兂䝁䅅睙灂䝁䅙兡橂䍁䅷䅉䙂䡁䅕杣療䡁䅁党獁䍁䅁兙畂䝁䅑䅉あ䝁䅧党杁䙁䅕杢灂䡁䅑党歂䍁䅁睕あ䝁䅅䅤求䡁䅍杌杁䕁䄰兡橂䡁䅉睢㉂䝁䅅督あ䍁䅁䅓療䝁䅷䅚灂䝁䄴睚穂䍁䅷䅉䩂䝁䄴睙畁䍁䅁睤桂䡁䅍䅉灂䝁䄴睙療䡁䅉䅣療䡁䅉兙あ䝁䅕䅚杁䝁䅫杢杁䑁䅉䅍睁䑁䅙䅉桂䝁䄴䅚杁䝁䅫督杁䝁䅧党桂䝁䅑兣ㅂ䝁䅅杣あ䝁䅕杣求䝁䅑䅉灂䝁䄴䅉呂䡁䅑兙浂䝁䅙睢祂䝁䅑䅌杁䙁䅑党㑂䝁䅅督畁䅁䅁䈴䅍䍁䙯䅁乂䝁䅫䅚歂䝁䅷党穂䝁䅕䅥杁䙁䅣兙あ䝁䅕杣杁䕁䅍睢瑂䡁䅁兙畂䡁䅫䅉療䡁䅣杢穂䍁䅁兙畂䝁䅑䅉療䡁䅁党祂䝁䅅䅤求䡁䅍䅉祂䝁䅕睚ㅂ䝁䅷兙あ䝁䅕䅚杁䡁䅣兙あ䝁䅕杣杁䡁䅕䅤灂䝁䅷兡あ䡁䅫䅉桂䝁䄴䅚杁䡁䅣兙穂䡁䅑党㍂䝁䅅䅤求䡁䅉䅉穂</t>
  </si>
  <si>
    <t>䡁䅫督あ䝁䅕兢穂䍁䄴䅉䩂䡁䅑䅉療䡁䅁党祂䝁䅅䅤求䡁䅍䅉灂䝁䄴䅉卂䝁䅕睚ㅂ䝁䅷兙あ䝁䅕䅚杁䝁䅅杢歂䍁䅁杔療䝁䄴兌卂䝁䅕睚ㅂ䝁䅷兙あ䝁䅕䅚杁䡁䅍党湂䝁䄰党畂䡁䅑督畁䍁䅁䅖潂䝁䅕䅉卂䝁䅕睚ㅂ䝁䅷兙あ䝁䅕䅚杁䡁䅍党湂䝁䄰党畂䡁䅑䅉橂䝁䄸䅢獂䝁䅕睙あ䡁䅍䅌杁䡁䅑杣求䝁䅅䅤穂䍁䅷䅉桂䝁䄴䅚杁䝁䅑兡穂䡁䅑杣灂䝁䅉兤あ䝁䅕督杁䡁䅣兙あ䝁䅕杣杁䝁䄸杢杁䝁䅅䅉祂䝁䅕䅤桂䝁䅫䅢杁䝁䅅杢歂䍁䅁睤潂䝁䄸䅢求䡁䅍兙獂䝁䅕䅉楂䝁䅅督灂䡁䅍䅉あ䝁䄸䅉祂䝁䅕督灂䝁䅑党畂䡁䅑兡桂䝁䅷䅌杁䝁䅍睢瑂䝁䄰党祂䝁䅍兡桂䝁䅷䅌杁䝁䅫杢歂䡁䅕督あ䡁䅉兡桂䝁䅷䅌杁䝁䅅杢歂䍁䅁杚灂䡁䅉党杁䡁䅁杣療䡁䅑党橂䡁䅑兡療䝁䄴䅉橂䡁䅕督あ䝁䄸兢求䡁䅉督獁䍁䅁兙穂䍁䅁睤求䝁䅷䅢杁䝁䅅督杁䡁䅁杣療䡁䅙兡歂䝁䅕督杁䡁䅉党湂䡁䅕䅢桂䡁䅑党歂䍁䅁睤桂䡁䅍䅤求䡁䅣兙あ䝁䅕杣杁䡁䅍入穂䡁䅑党瑂䡁䅍䅉灂䝁䄴䅉佂䝁䅕睤杁䕁䅯党祂䡁䅍党㕂䍁䅁兙畂䝁䅑䅉䕂䝁䅕䅢桂䡁䅣兙祂䝁䅕杌杁䙁䅑䅡求䍁䅁杔療䝁䄴兌卂䝁䅕睚ㅂ䝁䅷兙あ䝁䅕䅚杁䡁䅍党湂䝁䄰党畂䡁䅑䅉睂䡁䅉睢㉂䝁䅫䅚求䡁䅍䅉畂䝁䄸杢瑁䡁䅉党湂䡁䅕䅢桂䡁䅑党歂䍁䅁睙療䝁䄴䅤祂䝁䅅睙あ䍁䅁督求䡁䅉杤灂䝁䅍党穂䍁䅁杚療䡁䅉䅉あ䝁䅧党杁䝁䄸䅣求䡁䅉兙あ䝁䅫睢畂䍁䅁兙畂䝁䅑䅉瑂䝁䅅兡畂䡁䅑党畂䝁䅅杢橂䝁䅕䅉療䝁䅙䅉瑂䡁䅕杢灂䝁䅍兡睂䝁䅅䅢杁䝁䅅杢歂䍁䅁䅣祂䝁䅫杤桂䡁䅑党杁䡁䅣兙あ䝁䅕杣杁䝁䅅杢歂䍁䅁睤桂䡁䅍䅤求䡁䅣兙あ䝁䅕杣杁䡁䅍入穂䡁䅑党瑂䡁䅍䅉灂䝁䄴䅉佂䝁䅕睤杁䕁䅯党祂䡁䅍党㕂䍁䅁兙畂䝁䅑䅉䕂䝁䅕䅢桂䡁䅣兙祂䝁䅕杌杁䕁䄰兡歂䝁䅑䅢求䡁䅍党㑂䍁䅁睖桂䡁䅑党祂䍁䅁睑療䝁䄰䅣桂䝁䄴入杁䡁䅣兙穂䍁䅁兡畂䝁䅍睢祂䡁䅁睢祂䝁䅅䅤求䝁䅑䅉灂䝁䄴䅉硁䑁䅧兏㉁䍁䅁兙畂䝁䅑䅉灂䡁䅍䅉潂䝁䅕兙歂䡁䅅兤桂䡁䅉䅤求䡁䅉党歂䍁䅁兡畂䍁䅁兓穂䝁䅕䅢灂䝁䄴䅌杁䕁䄴党㍂䍁䅁杓求䡁䅉督求䡁䅫杌䅁䙁汷䅁歄杄䅁兔灂䝁䅑䅢桂䝁䄴䅚杁䙁䅍䅤桂䡁䅑党穂䍁䅁村桂䝁䄴睙療䡁䅉䅣獁䍁䅁兓畂䝁䅍杌杁䝁䄸䅣求䡁䅉兙あ䝁䅕督杁䝁䅅督杁䝁䅅䅉浂䝁䅫杢桂䝁䄴睙灂䝁䅅䅢杁䝁䅧睢獂䝁䅑兡畂䝁䅣䅉橂䝁䄸兢睂䝁䅅杢㕂䍁䅁杚療䡁䅉䅉乂䝁䅫䅚獂䝁䅅杢歂䍁䅁睕あ䝁䅅䅤求䡁䅍䅉䍂䝁䅅杢牂䍁䅁䅤潂䝁䅅䅤杁䡁䅁杣療䡁䅙兡歂䝁䅕督杁䡁䅙兙祂䝁䅫睢ㅂ䡁䅍䅉楂䝁䅅杢牂䝁䅫杢湂䍁䅁䅣祂䝁䄸䅚ㅂ䝁䅍䅤穂䍁䅁兙畂䝁䅑䅉穂䝁䅕杣㉂䝁䅫睙求䡁䅍䅉あ䝁䄸䅉灂䝁䄴䅚灂䡁䅙兡歂䡁䅕兙獂䡁䅍䅌杁䝁䅉兤穂䝁䅫杢求䡁䅍督求䡁䅍䅌杁䝁䄰兤畂䝁䅫睙灂䡁䅁兙獂䝁䅫䅤灂䝁䅕督獁䍁䅁兙畂䝁䅑䅉療䡁䅑䅡求䡁䅉䅉求䝁䄴䅤灂䡁䅑兡求䡁䅍杌杁䕁䅫䅤杁䝁䄸䅣求䡁䅉兙あ䝁䅕督杁䡁䅑䅡祂䝁䄸兤湂䝁䅧䅉䍂䝁䅅杢牂䝁䅫杢湂䍁䅷䅉塂䝁䅕兙獂䡁䅑䅡杁䕁䄰兙畂䝁䅅睚求䝁䄰党畂䡁䅑䅌杁䝁䅅杢歂䍁䅁睔あ䝁䅧党祂䍁䅁督求䝁䅣兢求䝁䄴䅤穂䍁䄴䅉啂䝁䅧党杁䝁䅍睢瑂䡁䅁兙畂䡁䅫䅉睂䡁䅉睢㉂䝁䅫䅚求䡁䅍䅉桂䍁䅁杣桂䝁䄴睚求䍁䅁睢浂䍁䅁杚灂䝁䄴兙畂䝁䅍兡桂䝁䅷䅉睂䡁䅉睢歂䡁䅕睙あ䡁䅍䅉桂䝁䄴䅚杁䡁䅍党祂䡁䅙兡橂䝁䅕督杁䡁䅑睢杁䝁䅍睢畂䡁䅍兤瑂䝁䅕杣穂䍁䅁兙畂䝁䅑䅉楂䡁䅕督灂䝁䄴党穂䡁䅍党穂䍁䅷䅉灂䝁䄴睙獂䡁䅕䅚灂䝁䄴睚杁䝁䅍睢瑂䝁䄰党祂䝁䅍兡桂䝁䅷䅉獂䝁䄸兙畂䡁䅍䅉あ䝁䄸䅉浂䝁䅫杢桂䝁䄴睙求䍁䅁兙湂䡁䅉兡橂䡁䅕䅢あ䡁䅕杣桂䝁䅷䅉求䡁䅅兤灂䡁䅁兢求䝁䄴䅤杁䝁䅅杢歂䍁䅁䅣祂䝁䄸䅚ㅂ䝁䅍䅤灂䝁䄸杢㝁䍁䅁兙畂䝁䅑䅉橂䝁䄸兢瑂䝁䅕杣橂䝁䅫兙獂䍁䅁杣求䝁䅅䅢杁䝁䅕督あ䝁䅅䅤求䍁䅁䅢療䝁䅅杢穂䍁䅁杚療䡁䅉䅉療䡁䅣杢求䡁䅉䅉療䝁䅍睙ㅂ䡁䅁兡求䝁䅑䅉療䝁䅙杚灂䝁䅍党穂䍁䅷䅉㍂䝁䅅杣求䝁䅧睢ㅂ䡁䅍党穂䍁䅁兙畂䝁䅑䅉睂䡁䅉睢歂䡁䅕睙あ䝁䅫睢畂䍁䅁杚桂䝁䅍兡獂䝁䅫䅤灂䝁䅕督獁䍁䅁睢浂䝁䅙兡橂䝁䅕䅉楂䡁䅕兡獂䝁䅑兡畂䝁䅣督獁䍁䅁䅡療䡁䅑党獂䡁䅍䅌杁䝁䄰兡㑂䝁䅕䅚瑁䡁䅕督求䍁䅁杣求䡁䅍兡歂䝁䅕杢あ䝁䅫兙獂䍁䅁兙畂䝁䅑䅉橂䝁䄸兢瑂䝁䅕杣橂䝁䅫兙獂䍁䅁杚桂䝁䅍兡獂䝁䅫䅤灂䝁䅕督獁䍁䅁杣求䡁䅑兙灂䝁䅷䅉橂䝁䅕杢あ䝁䅕杣穂䍁䅷䅉瑂䡁䅕䅢あ䝁䅫杚桂䝁䄰兡獂䡁䅫䅉睂䡁䅉睢睂䝁䅕杣あ䝁䅫党穂䍁䅷䅉桂䝁䄴䅚杁䝁䅅督穂䝁䅫督あ䝁䅕䅚杁䝁䅷兡㉂䝁䅫杢湂䍁䅁杚桂䝁䅍兡獂䝁䅫䅤灂䝁䅕督畁䍁䅁兓畂䍁䅁兙歂䝁䅑兡あ䝁䅫睢畂䍁䅷䅉灂䡁䅑䅉療䝁䅙杚求䡁䅉督杁䝁䅍睢畂䡁䅍䅤祂䡁䅕睙あ䝁䅫睢畂䍁䅁兙畂䝁䅑䅉獂䝁䅅杢歂䍁䅁䅚求䡁䅙党獂䝁䄸䅣瑂䝁䅕杢あ䍁䅁䅢療䝁䅅杢穂䍁䅷䅉穂䡁䅕睙潂䍁䅁兙穂䍁䅁杣求䝁䅅䅢杁䝁䅕督あ䝁䅅䅤求䍁䅁兡畂䡁䅙党穂䡁䅑兢求䝁䄴䅤杁䡁䅁杣療䡁䅁党祂䡁䅑兡求䡁䅍䅉桂䝁䄴䅚杁䡁䅉党穂䝁䅫䅚求䝁䄴䅤灂䝁䅅䅢杁䝁䅑党㉂䝁䅕䅢療䡁䅁兢求䝁䄴䅤穂䍁䅷䅉桂䝁䄴䅚杁䝁䅷党穂䡁䅍党祂䍁䅁党㑂䡁䅑党畂䡁䅑䅉獂䝁䄸兙畂䡁䅍睏杁䝁䅅杢歂䍁䅁杣求䡁䅍兡歂䝁䅕杢あ䝁䅫兙獂䍁䅁杣求䝁䅅䅢杁䝁䅕督あ䝁䅅䅤求䍁䅁䅢療䝁䅅杢穂䍁䅷䅉㍂䝁䅧兡橂䝁䅧䅉灂䝁䄴睙獂䡁䅕䅚求䡁䅍䅉浂䝁䅫杣穂䡁䅑䅉桂䝁䄴䅚杁䡁䅍党橂䝁䄸杢歂䍁䅁兢療䡁䅉䅤湂䝁䅅睚求䍁䅁䅢療䝁䅅杢穂䍁䅷䅉桂䝁䄴䅚杁䝁䅧睢瑂䝁䅕䅉求䡁䅅兤灂䡁䅑入杁䝁䅷兡畂䝁䅕督杁䝁䄸杚杁䝁䅍杣求䝁䅑兡あ䍁䅁睙療䝁䄴督灂䡁䅍䅤灂䝁䄴睚杁䝁䄸杚杁䝁䅷睢桂䝁䄴督杁䡁䅍党橂䡁䅕杣求䝁䅑䅉楂䡁䅫䅉浂䝁䅫杣穂䡁䅑䅉療䡁䅉䅉穂䝁䅕睙療䝁䄴䅚杁䝁䄰睢祂䡁䅑睚桂䝁䅣党穂䍁䅁睢畂䍁䅁䅣祂䝁䅫兢桂䡁䅉兡獂䡁䅫䅉療䡁䅣杢求䡁䅉䅉療䝁䅍睙ㅂ䡁䅁兡求䝁䅑䅉睂䡁䅉兡瑂䝁䅅杣㕂䍁䅁杣求䡁䅍兡歂䝁䅕杢橂䝁䅕督畁䍁䅁䅖潂䝁䅕䅉橂䝁䄸兢睂䝁䅅杢㕂䍁䅁兙獂䡁䅍睢杁䡁䅁杣療䡁䅙兡歂䝁䅕督杁䝁䅍睢畂䡁䅍兤瑂䝁䅕杣杁䝁䅫杢穂䡁䅑兙獂䝁䅷兢求䝁䄴䅤杁䝁䅷睢桂䝁䄴督杁䝁䅙睢祂䍁䅁䅤潂䝁䅕䅉睂䡁䅕杣橂䝁䅧兙穂䝁䅕䅉療䝁䅙䅉橂䝁䅅杣穂䍁䅷䅉楂䝁䄸兙あ䡁䅍䅉桂䝁䄴䅚杁䝁䄸䅤潂䝁䅕杣杁䡁䅉党橂䡁䅉党桂䡁䅑兡療䝁䄴兙獂䍁䅁杤求䝁䅧兡橂䝁䅷党穂䍁䅷䅉桂䡁䅍䅉㍂䝁䅕䅢獂䍁䅁兙穂䍁䅁杚療䡁䅉䅉あ䝁䅧党杁䡁䅁兤祂䝁䅍䅡桂䡁䅍党杁䝁䄸杚杁䝁䄰兙煂䝁䄸杣杁䝁䅅䅣睂䝁䅷兡桂䝁䄴睙求䡁䅍䅉桂䝁䄴䅚杁䝁䄸䅤潂䝁䅕杣杁䝁䅧睢瑂䝁䅕䅉灂䝁䄰䅣祂䝁䄸杤求䝁䄰党畂䡁䅑䅉睂䡁䅉睢煂䝁䅕睙あ䡁䅍睏杁䝁䅅杢歂䍁䅁睙療䝁䄰兢求䡁䅉睙灂䝁䅅䅢杁䝁䅕兣ㅂ䝁䅫䅣瑂䝁䅕杢あ䍁䅁䅢求䝁䅅督灂䝁䄴睚杁䡁䅁杣療䝁䅣杣桂䝁䄰督杁䝁䅙睢祂䍁䅁兢桂䝁䄴兤浂䝁䅅睙あ䡁䅕杣灂䝁䄴睚獁䍁䅁睙療䝁䄴督あ䡁䅉兤橂䡁䅑兡療䝁䄴䅌杁䡁䅑杣桂䝁䄴督睂䝁䄸杣あ䝁䅅䅤灂䝁䄸杢獁䍁䅁兙畂䝁䅑䅉潂䝁䅕兙獂䡁䅑䅡橂䝁䅅杣求䍁䅁兡畂䝁䅑兤穂䡁䅑杣灂䝁䅕督畁䍁䅁杒ㅂ䡁䅉䅤潂䝁䅕杣獁䍁䅁兡あ䍁䅁睢浂䝁䅙党祂䡁䅍䅉瑂䝁䅕杣橂䝁䅧兙畂䡁䅑䅉穂䝁䅕杣㉂䝁䅫睙求䡁䅍睏杁䝁䅑党睂䝁䄸督灂䡁䅑䅉睂䡁䅉睢歂䡁䅕睙あ䡁䅍䅌杁䝁䅫杢橂䝁䅷兤歂䝁䅫杢湂䍁䅁睙潂䝁䅕睙牂䝁䅫杢湂䍁䅷䅉あ䝁䅫兢求䍁䅷䅉穂䝁䅅杤灂䝁䄴睚穂䍁䅷䅉瑂䝁䄸杢求䡁䅫䅉瑂䝁䅅杣牂䝁䅕䅤獁䍁䅁兙畂䝁䅑䅉橂䝁䅕杣あ䝁䅫杚灂䝁䅍兙あ䝁䅕督杁䝁䄸杚杁䝁䅑党睂䝁䄸督灂䡁䅑䅌杁䝁䅅督杁䡁䅣党獂䝁䅷䅉桂䡁䅍䅉穂䡁䅣党求䡁䅁䅉桂䝁䅍睙療䡁䅕杢あ䡁䅍睏杁䝁䅷党あ䡁䅑党祂䡁䅍䅉療䝁䅙䅉橂䡁䅉党歂䝁䅫䅤㝁䍁䅁兙畂䝁䅑䅉あ䡁䅉兤穂䡁䅑䅉桂䝁䄴䅚杁䡁䅣党桂䝁䅷䅤潂䍁䅁兢桂䝁䄴兙湂䝁䅕兢求䝁䄴䅤杁䡁䅍党祂䡁䅙兡橂䝁䅕督獁䍁䅁督ㅂ䝁䅍䅡杁䝁䅅督杁䝁䅙兡畂䝁䅅杢橂䝁䅫兙獂䍁䅁兙畂䝁䅑䅉求䡁䅍䅤桂䡁䅑党杁䡁䅁䅢桂䝁䄴杢灂䝁䄴睚獁䍁䅁䅤祂䡁䅕督あ䝁䅕党杁䝁䅅杢歂䍁䅁睙ㅂ䡁䅍䅤療䝁䅑兡桂䝁䅷䅌杁䝁䅫杢㉂䝁䅕督あ䝁䄰党畂䡁䅑䅉瑂䝁䅅杢桂䝁䅣党瑂䝁䅕杢あ䍁䅷䅉あ䝁䅅䅥獁䍁䅁兡畂䡁䅍兤祂䝁䅅杢橂䝁䅕䅌杁䝁䅅杢歂䍁䅁杙ㅂ䡁䅍兡畂䝁䅕督穂䍁䅁䅣獂䝁䅅杢畂䝁䅫杢湂䍁䅷䅉橂䝁䄸杣睂䝁䄸杣桂䡁䅑党杁䡁䅉党あ䝁䅫杣求䝁䄰党畂䡁䅑䅉睂䝁䅷兙畂䍁䅁睙療䝁䄴督ㅂ䝁䅷䅤灂䝁䄴睚杁䝁䅅杢歂䍁䅁兙歂䝁䄰兡畂䝁䅫督あ䡁䅉兙あ䝁䅫睢畂䍁䅷䅉桂䝁䄴䅚杁䡁䅉党あ䝁䅅兡獂䍁䅁杙祂䝁䄸睡求䡁䅉兙湂䝁䅕䅉穂䝁䅕杣㉂䝁䅫睙求䡁䅍杌杁䙁䅑䅡求䍁䅁睙療䝁䄰䅣桂䝁䄴入杁䡁䅣兙穂䍁䅁杚療䡁䅕杢歂䝁䅕䅚杁䝁䅫杢杁䑁䅅䅏㑁䑁䅅䅉桂䝁䄴䅚杁䝁䅫督杁䝁䅧党桂䝁䅑兣ㅂ䝁䅅杣あ䝁䅕杣求䝁䅑䅉灂䝁䄴䅉䙂䝁䅙杚灂䝁䄴睚潂䝁䅅兢獁䍁䅁兓獂䝁䅷兡畂䝁䄸兡穂䍁䄴䅁あ充䅁䅦䅳䕁䄰兡獂䝁䅷党祂䕁䅳杢療䝁䅷䅢獁䍁䅁兓畂䝁䅍杌杁䡁䅉党穂䝁䅕兙祂䝁䅍䅡求䡁䅍䅌杁䝁䅑党穂䝁䅫睚畂䡁䅍䅌杁䝁䄰兙畂䡁䅕杚桂䝁䅍䅤ㅂ䡁䅉党穂䍁䅷䅉桂䝁䄴䅚杁䝁䅑兡穂䡁䅑杣灂䝁䅉兤あ䝁䅕督杁䝁䅫杢あ䝁䅕杣灂䝁䄸杣杁䝁䅙兤祂䝁䄴兡穂䝁䅧兡畂䝁䅣督杁䡁䅣睢祂䝁䅷䅚㍂䝁䅫䅚求䍁䄴䅉䩂䡁䅑䅉療䡁䅁党祂䝁䅅䅤求䡁䅍䅉あ䝁䅧杣療䡁䅕睚潂䍁䅁䅤潂䡁䅉党求䍁䅁督求䝁䅣兢求䝁䄴䅤穂䑁䅯䅉䉂䝁䄰党祂䝁䅫睙桂䡁䅍䅉䑂䝁䄸杢あ䡁䅉兙橂䡁䅑䅌杁䕁䅫杢あ䝁䅕杣畂䝁䅅䅤灂䝁䄸杢桂䝁䅷䅉䑂䝁䄸杢あ䡁䅉兙橂䡁䅑䅉流䍁䅁睕睂䝁䅕睙灂䝁䅅䅢あ䡁䅫䅌杁䝁䅅杢歂䍁䅁睒獂䝁䄸杙桂䝁䅷䅉卂䝁䅕䅤桂䝁䅫䅢畁䍁䅁䅖潂䝁䅕䅉橂䝁䄸兢睂䝁䅅杢㕂䍁䅁兙獂䡁䅍睢杁䡁䅁杣療䡁䅙兡歂䝁䅕督杁䡁䅍党桂䡁䅑兡畂䝁䅣䅉睂䡁䅉睢歂䡁䅕睙あ䡁䅍䅌杁䝁䅙兤祂䝁䄴兡あ䡁䅕杣求䍁䅁督㕂䡁䅍䅤求䝁䄰督獁䍁䅁睢あ䝁䅧党祂䍁䅁杚祂䝁䅕党穂䡁䅑兙畂䝁䅑兡畂䝁䅣䅉浂䡁䅕杣畂䝁䅫䅤ㅂ䡁䅉党杁䝁䅕䅢求䝁䄰党畂䡁䅑督獁䍁䅁䅤求䡁䅧䅤灂䝁䅷党穂䍁䅷䅉獂䝁䅕兙あ䝁䅧党祂䍁䅷䅉浂䝁䅕䅢あ䍁䅷䅉潂䝁䄸兢求䍁䅁杚ㅂ䡁䅉杢灂䡁䅍䅡灂䝁䄴睚穂䍁䅁兙畂䝁䅑䅉祂䝁䅕䅢桂䡁䅑党歂䍁䅁督求䡁䅉杤灂䝁䅍党穂䍁䅷䅉橂䝁䅅督求䝁䅣睢療䝁䅑督獁䍁䅁督あ䝁䄸杣桂䝁䅣党杁䡁䅁杣療䝁䅑兤橂䡁䅑督獁䍁䅁兙穂䍁䅁睤求䝁䅷䅢杁䝁䅅督杁䡁䅉党穂䝁䅫䅚求䝁䄴䅤灂䝁䅅䅢獁䍁䅁党歂䡁䅕睙桂䡁䅑兡療䝁䄴䅌杁䝁䅅杢歂䍁䅁䅡求䝁䅅䅢あ䝁䅧睙桂䡁䅉党杁䝁䅙兤祂䝁䄴兡あ䡁䅕杣求䍁䅁督療䝁䅷兤あ䝁䅫睢畂䡁䅍杌杁䕁䅫䅤杁䝁䄸杚浂䝁䅕杣穂䍁䅁兡あ䡁䅍䅉睂䡁䅉睢歂䡁䅕睙あ䡁䅍䅉ㅂ䝁䄴䅚求䡁䅉䅉あ䝁䅧党杁䕁䄰兡獂䝁䅷党祂䕁䅳杢療䝁䅷䅢獁䍁䅁䅓求䡁䅉兢桂䝁䄴䅉乂䝁䅫䅢獂䝁䅕杣獁䍁䅁䅓求䡁䅉兢桂䝁䄴䅉乂䝁䅫䅢獂䝁䅕杣杁䕁䅍兡祂䝁䅍䅢求䝁䅑䅉呂䡁䅫兢楂䝁䄸䅢灂䝁䅍䅉乂䍁䅷䅉䱂䝁䄴睢獂䝁䅷䅌杁䕁䄰兙潂䝁䅅杣桂䝁䄰䅌杁䕁䅣党灂䝁䅣党祂䍁䅷䅉䕂䝁䅕督灂䝁䅣杢杁䙁䅣兡あ䝁䅧兡畂䍁䅁杕求䝁䅅睙潂䍁䅷䅉䕂䙁䅣杕獁䍁䅁䅓䉂䙁䅫䅌杁䕁䄴兙ㅂ䝁䅣䅡あ䕁䄸杢求䍁䅷䅉佂䝁䅕兢穂䝁䅍䅡療䝁䅙杚獁䍁䅁兑求䡁䅉睢畂䍁䅷䅉乂䝁䅫杣祂䝁䅅䅌杁䕁䅕兢楂䝁䄸䅚㕂䍁䅷䅉呂䝁䅕䅤ㅂ䍁䅷䅉呂䝁䅅入獂䍁䅷䅉䑂䝁䄸督瑂䍁䅷䅉䑂䝁䅅䅣求䡁䅉䅌杁䕁䅕兙瑂䝁䅕督獁䍁䅁睓畂䝁䄸䅢獂䍁䅷䅉䱂䝁䄴睢獂䝁䅷兒㑂䡁䅑杣桂䍁䅷䅉䱂䝁䄴睢獂䝁䅷䅉䵂䡁䅕䅥求䍁䅷䅉䱂䝁䄴睢獂䝁䅷睕あ䡁䅕䅚灂䝁䄸䅌杁䕁䅳杢療䝁䅷䅢啂䝁䅕䅥あ䝁䅫䅢求䡁䅍䅌杁䕁䅕䅚求䝁䅷兢桂䝁䄴䅉䵂䝁䅕兙あ䝁䅧党祂䍁䅷䅉呂䡁䅁兡畂䝁䄴党㕂䝁䅉党橂䝁䅳䅉䵂䝁䅕兙あ䝁䅧党祂䍁䅷䅉䡂䝁䅕杢求䡁䅉兙あ䝁䅫睢畂䍁䅁杙㕂䍁䅁睓畂䝁䄸䅢獂䍁䅷䅉卂䝁䅕睚求䝁䄴党祂䝁䅅䅤灂䝁䄸杢杁䝁䅉入杁䕁䅳杢療䝁䅷䅢獁䍁䅁兔ㅂ䝁䅷䅤灂䕁䅣党畂䝁䅕杣桂䡁䅑兡療䝁䄴䅉楂䡁䅫䅉䱂䝁䄴睢獂䝁䅷䅌杁䙁䅉党瑂䝁䅫䅥獁䍁䅁䅓療䝁䅷䅢㕂䍁䅁䅓ㅂ䝁䄴䅤獁䍁䅁杖獂䝁䅅䅚灂䝁䄰兡祂䍁䅁睓桂䝁䅣兙畂䍁䅷䅉乂䡁䅕兤あ䝁䄸䅌杁䕁䅉兙祂䝁䅍党獂䝁䄸杢桂䍁䅷䅉桂䝁䄴䅚杁䙁䅣睢瑂䝁䅉䅉畂䝁䅅兢求䡁䅍杌杁䙁䅑䅡求䍁䅁睙療䝁䄰䅣桂䝁䄴入杁䝁䄸杚浂䝁䅕杣穂䍁䅁兡あ䡁䅍䅉睂䡁䅉睢歂䡁䅕睙あ䡁䅍䅉あ䝁䅧杣療䡁䅕睚潂䍁䅁兡畂䝁䅑党睂䝁䅕杢歂䝁䅕杢あ䍁䅁睙療䝁䄴䅤祂䝁䅅睙あ䍁䅁杚ㅂ䡁䅉杢灂䡁䅑兤祂䝁䅕䅉歂䝁䅕兙獂䝁䅕杣穂䍁䅷䅉歂䝁䅫杣求䝁䅍䅤杁䝁䅍睢畂䡁䅑杣桂䝁䅍䅤杁䡁䅍兙獂䝁䅕督獁䍁䅁党瑁䝁䅍睢瑂䝁䄰党祂䝁䅍党杁䡁䅣党楂䡁䅍兡あ䝁䅕督獁䍁䅁兙畂䝁䅑䅉㍂䝁䅧睢獂䝁䅕督桂䝁䅷党杁䝁䅅杢歂䍁䅁杣求䡁䅑兙灂䝁䅷䅉穂䡁䅑睢祂䝁䅕督畁䍁䅁兓あ䡁䅍䅉睂䡁䅉睢歂䡁䅕睙あ䡁䅍䅉桂䡁䅉党杁䡁䅕督求䝁䅑䅉灂䝁䄴䅉灂䝁䄴督あ䝁䅫䅤ㅂ䡁䅑兡療䝁䄴兙獂䍁䅷䅉潂䝁䅕兙獂䡁䅑䅡癁䡁䅍睙灂䝁䅕杢橂䝁䅕䅌杁䝁䅅杢歂䍁䅁杣求䡁䅍兡歂䝁䅕杢あ䝁䅫兙獂䍁䅁兙畂䝁䅑䅉療䡁䅑䅡求䡁䅉䅉求䝁䄴杤灂䡁䅉睢畂䝁䄰党畂䡁䅑督獁䍁䅁兙畂䝁䅑䅉灂䝁䄴䅚ㅂ䡁䅍䅤祂䝁䅫兙獂䍁䅁兙畂䝁䅑䅉求䝁䅑兤橂䝁䅅䅤灂䝁䄸杢桂䝁䅷䅉穂䝁䅕䅤あ䝁䅫杢湂䡁䅍䅌杁䝁䅅督杁䡁䅣党獂䝁䅷䅉桂䡁䅍䅉あ䡁䅉兙畂䡁䅍䅣療䡁䅉䅤桂䡁䅑兡療䝁䄴䅉あ䝁䅕杣瑂䝁䅫杢桂䝁䅷督畁䍁䅁䅖潂䝁䅕䅉橂䝁䄸兢睂䝁䅅杢㕂䍁䅁睤桂䡁䅍䅉浂䝁䄸杣瑂䝁䅕杣獂䡁䅫䅉牂䝁䄴睢㍂䝁䄴䅉桂䡁䅍䅉䥂䝁䅕杣瑂䝁䅅杢杁䕁䄰兡獂䝁䅷党祂䍁䅷䅉䩂䝁䄴睙畁䍁䅁兙畂䝁䅑䅉橂䝁䅧兙畂䝁䅣党歂䍁䅁兡あ䡁䅍䅉畂䝁䅅兢求䍁䅁䅤療䍁䅁兔灂䝁䅷䅢求䡁䅉睓畂䝁䄸䅢獂䍁䅷䅉䩂䝁䄴睙畁䍁䅁兡畂䍁䅁杔療䡁䅙党瑂䝁䅉党祂䍁䅁杍睁䑁䅉免畁䍁䅁兔灂䝁䅷䅢求䡁䅉睓畂䝁䄸䅢獂䍁䅷䅉䩂䝁䄴睙畁䍁䅁睤桂䡁䅍䅉灂䝁䄴睙療䡁䅉䅣療䡁䅉兙あ䝁䅕䅚杁䝁䅫杢杁䑁䅅兏睁䑁䅕䅉桂䝁䄴䅚杁䝁䅫督杁䝁䅧党桂䝁䅑兣ㅂ䝁䅅杣あ䝁䅕杣求䝁䅑䅉灂䝁䄴䅉慂䝁䅕党獂䝁䅅杢歂䍁䅷䅉乂䝁䅫睙潂䝁䅫睚桂䝁䄴杌䅁偁摷䅁㡁睁䅁兔灂䝁䅷䅢祂䝁䄸督求䍁䅁䅕祂䝁䄸䅣求䡁䅉䅤灂䝁䅕督杁䝁䅫督杁䝁䅅䅉䥂䝁䄸兢求䡁䅍兡あ䝁䅕䅉偂䡁䅁䅤灂䝁䄸杢杁䙁䅁兤祂䝁䅍䅡桂䡁䅍党杁䙁䅁䅢桂䡁䅑杚療䡁䅉兢杁䍁䅧䍈䥂䕁䄸䅕兂䉁杫杕摁䍉䅫䅌杁䝁䅅杢杁䝁䅕杤療䝁䅷兤あ䝁䅫睢畂䍁䅁睢浂䍁䅁杣求䡁䅍兡歂䝁䅕杢あ䝁䅫兙獂䍁䅁䅢桂䝁䄴䅚杁䝁䅉兙畂䝁䅳兡畂䝁䅣䅌杁䝁䅅睙橂䝁䅕䅢求䡁䅉兙あ䝁䅫杢湂䍁䅁䅡療䝁䄰党楂䡁䅕兡獂䝁䅑党祂䡁䅍升杁䝁䅍兙睂䝁䅫䅤桂䝁䅷兌求䝁䅙杚灂䝁䅍兡求䝁䄴䅤杁䝁䅣杣療䡁䅣䅤潂䍁䅁睢浂䍁䅁睙療䝁䄴䅤祂䝁䄸䅢獂䝁䅕䅚杁䝁䅷兙畂䝁䅑䅉睂䝁䄸督灂䡁䅑兡療䝁䄴督畁䍁䅁兑穂䍁䅁兙杁䡁䅁兤楂䝁䅷兡橂䝁䅷入杁䡁䅑杣桂䝁䅑党歂䍁䅁䅓療䝁䄰党穂䝁䅫䅤求䍁䅁睔睂䡁䅑兡療䝁䄴䅉兂䡁䅕杣橂䝁䅧兙穂䝁䅕䅉兂䝁䅷兙あ䝁䅙睢祂䝁䄰䅌杁䕁䄰兡獂䝁䅷杣療䡁䅍党杁䡁䅁杣療䡁䅙兡歂䝁䅕督杁䝁䅫杢㉂䝁䅕督あ䝁䄸杣穂䍁䅁睤灂䡁䅑䅡杁䝁䅅䅉ㅂ䝁䄴兡硂䡁䅕党杁䡁䅉党穂䝁䅫䅚求䝁䄴䅤灂䝁䅅䅢杁䡁䅉党桂䝁䅷䅉求䡁䅍䅤桂䡁䅑党杁䝁䅉兙橂䝁䅳党歂䍁䅁兡畂䝁䅍睢瑂䝁䅕兌湂䝁䅕杢求䡁䅉兙あ䝁䅫杢湂䍁䅁兡畂䡁䅙党穂䡁䅑兢求䝁䄴䅤杁䝁䄸䅣睂䝁䄸杣あ䡁䅕杢灂䡁䅑入杁䝁䅧兡穂䡁䅑睢祂䝁䅫睙桂䝁䅷䅢㕂䍁䅁䅢灂䝁䄰兡あ䝁䅕䅚杁䡁䅑睢杁䝁䅫杢穂䡁䅑兡あ䡁䅕䅤灂䝁䄸杢桂䝁䅷䅉灂䝁䄴杤求䡁䅍䅤療䡁䅉督畁䅁䅁杮䅳䍁䔴䅁乂䝁䅫杢歂䍁䅁兔求䝁䅑兡橂䝁䅫杢求䍁䅁䅋乂䝁䅫杢歂䕁䄰党歂䍁䅫䅉䩂䝁䄴睙畁䍁䅷䅉桂䍁䅁睙獂䝁䅫杢灂䝁䅍兙獂䍁䅁督あ䝁䅅睚求䍁䅁杙灂䝁䄸䅣潂䝁䅅杣瑂䝁䅅睙求䡁䅕䅤灂䝁䅍兙獂䍁䅁睙療䝁䄰䅣桂䝁䄴入獁䍁䅁䅚求䡁䅙党獂䝁䄸䅣穂䍁䅁杢療䡁䅙党獂䍁䅁䅣祂䝁䄸䅚ㅂ䝁䅍䅤穂䍁䅁䅤療䍁䅁䅤祂䝁䅕兙あ䍁䅁杙祂䝁䅅兡畂䍁䅁䅡求䝁䅅䅢あ䝁䅧䅉歂䝁䅫督療䡁䅉䅚求䡁䅉督畁䍁䅁䅖潂䝁䅕䅉橂䝁䄸兢睂䝁䅅杢㕂䉁杫督杁䝁䅷党桂䝁䅑䅉睂䡁䅉睢歂䡁䅕睙あ䍁䅁睙桂䝁䄴䅚灂䝁䅑兙あ䝁䅕督杁䝁䅫杢橂䝁䅷兤歂䝁䅕䅉乂䕁䄰兌硁䑁䅉䅍獁䍁䅁睤潂䝁䅫睙潂䍁䅁兡穂䍁䅁兡畂䍁䅁䅣潂䝁䅅督求䍁䅁杍杁䝁䅙睢祂䍁䅁䅤潂䝁䅕䅉あ䡁䅉党桂䡁䅑兢求䝁䄴䅤杁䝁䄸杚杁䝁䅣党畂䝁䅕杣桂䝁䅷兡㙂䝁䅕䅚杁䝁䅅杢㑂䝁䅫党あ䡁䅫䅉歂䝁䅫督療䡁䅉䅚求䡁䅉䅉桂䝁䄴䅚杁䝁䅅䅤あ䝁䅕杢あ䝁䅫睢畂䍁䅁䅚求䝁䅙兡橂䝁䅫䅤杁䝁䅧入睂䝁䅕杣桂䝁䅍䅤灂䡁䅙兡あ䡁䅫䅉歂䝁䅫督療䡁䅉䅚求䡁䅉睏杁䝁䅅杢歂䍁䅁兔乂䍁䄰䅎睁䑁䅉䅌杁䝁䅅䅉卂䍁䄰党畂䝁䅅杢あ䝁䅫睢瑂䝁䅕杣杁䝁䄸杚杁䑁䅍䅌ぁ䍁䄰兢求䡁䅑䅡㕂䝁䅷党畂䝁䅕䅚灂䝁䄸䅥㕂䝁䄰党あ䝁䅧兙瑂䡁䅁䅡求䡁䅑兙瑂䝁䅫杢求䍁䅷䅉㍂䝁䅧兡橂䝁䅧䅉灂䡁䅍䅉灂䝁䄴䅉睂䝁䅧兙穂䝁䅕䅉䩂䍁䅁睙獂䝁䅫杢灂䝁䅍兙獂䍁䅁䅤祂䝁䅫兙獂䡁䅍䅉浂䝁䄸杣杁䡁䅑䅡求䍁䅁䅤祂䝁䅕兙あ䝁䄰党畂䡁䅑䅉療䝁䅙䅉橂䝁䄸杣求䍁䅁督㕂䝁䄰䅣あ䝁䄸兢穂䍁䅁睢浂䍁䅁兙ㅂ䡁䅑兡穂䝁䄰䅉穂䡁䅁党橂䡁䅑杣ㅂ䝁䄰䅉歂䝁䅫督療䡁䅉䅚求䡁䅉杌杁䕁䄰兡畂䝁䅑䅉乂䝁䅕䅚灂䝁䅍兡畂䝁䅕䅉潁䕁䄰兡畂䝁䅑兔求䝁䅑克杁䕁䅫杢橂䍁䄴䅉灂䡁䅍䅉潂䝁䅕兙歂䡁䅅兤桂䡁䅉䅤求䡁䅉党歂䍁䅁兡畂䍁䅁杔求䡁䅣䅉婂䝁䄸杣牂䍁䅷䅉佂䝁䅕睤杁䙁䅫睢祂䝁䅳杌䅁䥁剉䅁あ睄䅁兔灂䝁䄴党祂䝁䅅䅢穂䍁䅁䅖求䝁䅍䅡畂䝁䄸䅢療䝁䅣兡求䡁䅍䅉䩂䝁䄴睙畁䍁䅁䅚求䡁䅙党獂䝁䄸䅣穂䍁䅷䅉睂䡁䅉睢歂䡁䅕睙求䡁䅍䅌杁䝁䅅杢歂䍁䅁兢桂䡁䅉睡求䡁䅑督杁䡁䅙兙祂䝁䅫睢ㅂ䡁䅍䅉瑂䝁䅫杢求䡁䅉兙獂䍁䅷䅉瑂䝁䅫杢求䡁䅉兙獂䍁䄰杙桂䡁䅍党歂䍁䅷䅉桂䝁䄴䅚杁䡁䅉党獂䝁䅅䅤求䝁䅑䅉穂䡁䅫督あ䝁䅕兢穂䍁䅁兙畂䝁䅑䅉穂䝁䅕杣㉂䝁䅫睙求䡁䅍杌杁䙁䅑䅡求䍁䅁睙療䝁䄰䅣桂䝁䄴入杁䝁䄸䅣求䡁䅉兙あ䝁䅕督杁䡁䅑䅡祂䝁䄸兤湂䝁䅧䅉あ䡁䅣睢杁䡁䅍党湂䝁䄰党畂䡁䅑督獁䍁䅁睑療䝁䄴督ㅂ䝁䄰党祂䍁䅁杊杁䙁䅍䅣求䝁䅍兡桂䝁䅷䅤灂䝁䅕督獁䍁䅁兙畂䝁䅑䅉䙂䝁䄴睚灂䝁䄴党求䡁䅉党歂䍁䅁睕療䝁䅷兤あ䝁䅫睢畂䡁䅍䅉穂䝁䅕睚瑂䝁䅕杢あ䡁䅍杌杁䙁䅑䅡求䍁䅁睑療䝁䄴督ㅂ䝁䄰党祂䍁䅁杊杁䙁䅍䅣求䝁䅍兡桂䝁䅷䅤灂䝁䅕督杁䡁䅍党湂䝁䄰党畂䡁䅑䅉療䝁䅙杚求䡁䅉督杁䝁䅧睢ㅂ䡁䅍党潂䝁䄸䅢歂䍁䅁兙畂䝁䅑䅉睂䝁䅕杣穂䝁䄸杢桂䝁䅷䅉橂䝁䅅杣求䍁䅁䅣祂䝁䄸䅚ㅂ䝁䅍䅤穂䍁䅷䅉穂䡁䅕睙潂䍁䅁兙穂䍁䅁䅣求䡁䅑䅉獂䝁䅫䅤あ䝁䅕杣獁䍁䅁䅣求䡁䅉督療䝁䄴兙獂䍁䅁睙桂䡁䅉党獁䍁䅁杚桂䝁䅉杣灂䝁䅍䅉橂䝁䅅杣求䍁䅷䅉求䝁䅑兡楂䝁䅷党杁䝁䄸兡獂䍁䅁兙畂䝁䅑䅉療䡁䅑䅡求䡁䅉䅉浂䝁䅷兤灂䝁䅑䅉睂䡁䅕杣灂䝁䅙兡橂䝁䅅䅤灂䝁䄸杢獁䍁䅁兙畂䝁䅫兢桂䝁䅷䅉潂䝁䅕兙獂䡁䅑䅡獁䍁䅁兙畂䝁䅑䅉桂䝁䅣杣灂䝁䅍兤獂䡁䅑兤祂䝁䅅䅢杁䡁䅁杣療䝁䅑兤橂䡁䅑督㝁䍁䅁兙畂䝁䅑䅉穂䡁䅁党橂䝁䅫兙獂䡁䅑入杁䝁䅅䅚歂䝁䅫䅤灂䡁䅙党穂䍁䅁䅣祂䝁䄸䅚ㅂ䝁䅍䅤穂䍁䅷䅉灂䝁䄴睙獂䡁䅕䅚灂䝁䄴睚杁䡁䅁杣求䝁䅍兡睂䝁䅫䅤桂䡁䅑党歂䍁䅁睙桂䝁䅷睙灂䡁䅕兢杁䝁䅍兙祂䝁䅉睢畂䝁䅅䅤求䍁䅁兙畂䝁䅑䅉湂䡁䅉睢ㅂ䝁䄴䅚杁䝁䅍兙獂䝁䅍兡ㅂ䝁䄰䅉橂䝁䅅杣楂䝁䄸杢桂䡁䅑党杁䡁䅁杣療䝁䅑兤橂䡁䅑督杁䡁䅑䅡桂䡁䅑䅉桂䡁䅉党杁䡁䅕督求䝁䅑䅉灂䝁䄴䅉あ䝁䅧党杁䡁䅁兙睂䝁䅕杣獁䍁䅁䅣桂䡁䅁党祂䝁䅉睢桂䡁䅉䅚獁䍁䅁兙畂䝁䅑䅉浂䝁䅫杙求䡁䅉䅉楂䝁䅅督求䝁䅑䅉睂䝁䅅睙牂䝁䅅睚灂䝁䄴睚杁䝁䅫杢歂䡁䅕督あ䡁䅉兡求䡁䅍䅌杁䝁䅅督杁䡁䅣党獂䝁䅷䅉桂䡁䅍䅉桂䡁䅕䅤療䝁䄰睢あ䝁䅫杤求䍁䅷䅉橂䝁䄸杢穂䡁䅑杣ㅂ䝁䅍䅤灂䝁䄸杢獁䍁䅁兙畂䝁䅑䅉あ䝁䅅杙獂䝁䅕䅉桂䝁䄴䅚杁䝁䅙睢療䝁䅑䅉桂䡁䅁䅣獂䝁䅫睙桂䡁䅑兡療䝁䄴督畁䍁䅁䅖潂䝁䅫督杁䡁䅍党湂䝁䄰党畂䡁䅑䅉睂䡁䅉睢歂䡁䅕睙求䡁䅍䅉獂䝁䅫兢求䡁䅍䅤療䝁䄴党杁䝁䅅杢歂䍁䅁䅚療䝁䅷睢瑂䝁䅫䅤灂䝁䅍䅉獂䝁䅫兢求䡁䅍䅤療䝁䄴党杁䡁䅕督求䝁䅑䅉灂䝁䄴䅉橂䝁䄸杢穂䡁䅑杣ㅂ䝁䅍䅤灂䝁䄸杢獁䍁䅁兙ㅂ䡁䅑睢瑂䝁䄸䅤灂䡁䅙党獁䍁䅁兙畂䝁䅑䅉橂䝁䄸杢穂䡁䅕兢求䡁䅉䅉瑂䝁䅅杣牂䝁䅕䅤穂䍁䅁杚療䡁䅉䅉睂䝁䅅睙牂䝁䅅睚灂䝁䄴睚杁䝁䅅䅣睂䝁䅷兡橂䝁䅅䅤灂䝁䄸杢穂䍁䄴䅉啂䝁䅧党杁䕁䅕杢湂䝁䅫杢求䝁䅕杣求䝁䅑䅉呂䝁䄸䅢ㅂ䡁䅑兡療䝁䄴督杁䡁䅍党湂䝁䄰党畂䡁䅑䅉睂䡁䅉睢㉂䝁䅫䅚求䡁䅍䅉潂䝁䅫睚潂䍁䄰䅤求䝁䄰䅣求䡁䅉兙あ䡁䅕杣求䍁䅁䅤求䝁䅍䅡畂䝁䄸䅢療䝁䅣入杁䡁䅁杣療䝁䅑兤橂䡁䅑督杁䝁䅍睢畂䡁䅍兡穂䡁䅑兡畂䝁䅣䅉療䝁䅙䅉橂䡁䅕督あ䝁䄸兢瑁䝁䅉䅢求䝁䄴䅚求䝁䅑䅉瑂䝁䅫杢求䡁䅉兙獂䍁䅁兙畂䝁䅑䅉畂䝁䄸杢瑁䝁䄰兡畂䝁䅕杣桂䝁䅷䅉睂䡁䅉睢歂䡁䅕睙あ䡁䅍䅉浂䝁䄸杣杁䝁䅍兙穂䡁䅑兡畂䝁䅣䅉桂䡁䅕䅤療䍁䅁䅣桂䡁䅉䅤穂䍁䅷䅉浂䝁䅅杣瑂䍁䅁兙畂䝁䅑䅉橂䝁䄸杢穂䡁䅑杣ㅂ䝁䅍䅤灂䝁䄸杢杁䝁䅕兣ㅂ䝁䅫䅣瑂䝁䅕杢あ䍁䅷䅉療䝁䅫䅢杁䝁䅅杢歂䍁䅁睚桂䡁䅍䅉睂䡁䅉睢歂䡁䅕睙あ䝁䅫睢畂䍁䅁党硂䡁䅕兡睂䝁䄰党畂䡁䅑䅌杁䡁䅁睢㍂䝁䅕杣杁䝁䅣党畂䝁䅕杣桂䡁䅑兡療䝁䄴䅉あ䡁䅕杣楂䝁䅫杢求䍁䅁睙桂䡁䅍䅤灂䝁䄴睚穂䍁䅷䅉桂䝁䄴䅚杁䡁䅉兙灂䝁䅷䅉橂䝁䅅杣杁䝁䅍睢瑂䡁䅁睢畂䝁䅕杢あ䡁䅍睏杁䝁䅅杢歂䍁䅁党畂䡁䅙兡祂䝁䄸杢瑂䝁䅕杢あ䝁䅅䅢杁䝁䅅杢歂䍁䅁兡畂䝁䅙杣桂䡁䅍䅤祂䡁䅕睙あ䡁䅕杣求䍁䅁䅣祂䝁䄸䅚ㅂ䝁䅍䅤穂䍁䅁睙療䝁䄰䅣祂䝁䅫督灂䝁䄴睚杁䝁䅣党療䡁䅍入畂䡁䅑䅡求䡁䅑兡橂䍁䅁睙獂䝁䅅入杁䝁䅷兡畂䝁䅫杢湂䍁䅁督㕂䡁䅍䅤求䝁䄰督獁䍁䅁杤桂䡁䅁睢祂䍁䅁兡畂䡁䅑杣ㅂ䡁䅍兡療䝁䄴䅉瑂䝁䅫䅤灂䝁䅣兙あ䝁䅫睢畂䍁䅁䅣祂䝁䄸䅚ㅂ䝁䅍䅤穂䍁䅷䅉穂䡁䅕杙杁䡁䅍兤祂䝁䅙兙橂䝁䅕䅉㍂䝁䅅䅤求䡁䅉䅣祂䝁䄸睢浂䝁䅫杢湂䍁䅁督㕂䡁䅍䅤求䝁䄰督獁䍁䅁睚祂䝁䅕党畂䍁䅁杣療䝁䄸杚穂䍁䅷䅉㍂䝁䅅督あ䝁䅕睤桂䡁䅑党祂䍁䅁杣求䝁䄰党歂䝁䅫兙あ䝁䅫睢畂䍁䅷䅉歂䡁䅉兡畂䝁䅳兡畂䝁䅣䅉㍂䝁䅅䅤求䡁䅉䅉睂䡁䅕杣灂䝁䅙兡橂䝁䅅䅤灂䝁䄸杢杁䡁䅑党橂䝁䅧杢療䝁䅷睢湂䝁䅫党穂䍁䅷䅉桂䝁䄴䅚杁䝁䅑杣灂䝁䅷䅢灂䝁䄴睚杁䡁䅁杣療䝁䅑兤橂䡁䅑督畁䍁䅁兓畂䍁䅁兙歂䝁䅑兡あ䝁䅫睢畂䍁䅷䅉あ䝁䅧兡穂䍁䅁督求䝁䅣兢求䝁䄴䅤杁䡁䅁杣療䡁䅙兡歂䝁䅕督杁䝁䅍䅡祂䝁䄸兢灂䡁䅑党杁䡁䅁杣療䝁䅑兤橂䡁䅑督㝁䍁䅁睚ㅂ䝁䄴杢桂䝁䅉䅢求䍁䅁兢療䝁䄴睢獂䝁䅫䅤潂䝁䅫睙杁䡁䅉党浂䡁䅉兙橂䡁䅑睢祂䡁䅫䅉睂䡁䅉睢歂䡁䅕睙あ䡁䅍䅉桂䝁䄴䅚杁䝁䅅䅣睂䝁䅷兡橂䝁䅅䅤灂䝁䄸杢杁䡁䅍入穂䡁䅑党瑂䡁䅍睏杁䝁䄰睢畂䝁䄸䅢灂䡁䅑䅡灂䝁䅍䅉祂䝁䅕杚祂䝁䅅睙あ䝁䄸杣㕂䍁䅁兢桂䡁䅑党祂䝁䅫兙獂䡁䅍䅉桂䝁䄴䅚杁䡁䅁杣求䍁䄰睙桂䡁䅍䅤杁䡁䅉党浂䡁䅉兙橂䡁䅑睢祂䡁䅫䅉穂䝁䅧兙睂䝁䅕督㝁䍁䅁杣求䝁䅙杣桂䝁䅍䅤療䡁䅉入杁䡁䅍䅡桂䡁䅁党穂䍁䅁兙畂䝁䅑䅉獂䝁䅫杢灂䝁䄴睚穂䑁䅳䅉橂䝁䅅杣楂䝁䄸杢杁䝁䅍睢瑂䡁䅁睢穂䝁䅫䅤求䍁䅁兙畂䝁䅑䅉睂䡁䅫杣療䝁䅷兡あ䝁䅫睙杁䝁䅣杣桂䡁䅁䅡灂䡁䅑党㝁䍁䅁兙畂䝁䅑䅉浂䝁䅫䅢あ䡁䅉兙あ䝁䅫睢畂䍁䅁兙畂䝁䅑䅉㍂䝁䅕䅢獂䍁䅁䅤求䡁䅍䅤灂䝁䄴睚杁䡁䅍党祂䡁䅙兡橂䝁䅕督畁䍁䅁兓あ䍁䅁兢桂䡁䅉睡求䡁䅑督杁䝁䅫䅤穂䍁䅁䅣祂䝁䄸䅚ㅂ䝁䅍䅤穂䍁䅁䅣祂䝁䅫兢桂䡁䅉兡獂䡁䅫䅉あ䝁䅧杣療䡁䅕睚潂䍁䅁兡あ䡁䅍䅉歂䝁䅫杣求䝁䅍䅤杁䡁䅍兙獂䝁䅕督杁䝁䅙睢祂䝁䅍党獁䍁䅁兙穂䍁䅁睤求䝁䅷䅢杁䝁䅅督杁䡁䅉党湂䝁䅫睢畂䝁䅅䅢杁䝁䅑兡穂䡁䅑杣灂䝁䅉兤あ䝁䄸杣穂䍁䄴䅉啂䝁䅧党杁䝁䅍睢瑂䡁䅁兙畂䡁䅫䅉穂䝁䅕杣㉂䝁䅕督杁䝁䅫杢杁䡁䅑䅡求䍁䅁兖畂䝁䅫䅤求䝁䅑䅉呂䡁䅑兙あ䝁䅕督獁䍁䅁睑桂䝁䄴兙歂䝁䅅䅌杁䕁䅷兙あ䝁䅫杢杁䕁䅅兢求䡁䅉兡橂䝁䅅䅌杁䕁䅕兤祂䝁䄸䅣求䍁䅷䅉䉂䝁䅙杣灂䝁䅍兙獁䍁䅁兙畂䝁䅑䅉䉂䡁䅍兡桂䍁䄴䅉乂䝁䅫杢求䡁䅉兙獂䡁䅍䅉啂䝁䅕睙潂䝁䄴睢獂䝁䄸睚灂䝁䅕督杁䕁䅫杢橂䍁䄴䅉㍂䝁䅅督杁䝁䅫杢橂䝁䄸杣睂䝁䄸杣桂䡁䅑党歂䍁䅁兡畂䍁䅁免㕁䑁䅙䅏杁䝁䅅杢歂䍁䅁兡穂䍁䅁䅡求䝁䅅䅚硂䡁䅕兙祂䡁䅑党祂䝁䅕䅚杁䝁䅫杢杁䕁䄴党㍂䍁䅁兗療䡁䅉睡獁䍁䅁杔求䡁䅣䅉婂䝁䄸杣牂䍁䄴䅁䥃睉䅁杋䅣䕁䄰兡畂䝁䅕杣桂䝁䅷入穂䍁䅁䅖潂䝁䅕杣桂䡁䅁党ㅂ䡁䅑兡橂䡁䅍䅌杁䕁䅫杢橂䍁䄴䅌杁䝁䅅䅉橂䝁䅷兡畂䝁䅫睙桂䝁䅷兌穂䡁䅑兙湂䝁䅕䅉楂䝁䅫睢睂䝁䅧兙祂䝁䄰兙橂䝁䅕兤あ䝁䅫睙桂䝁䅷䅉橂䝁䄸兢睂䝁䅅杢㕂䍁䅷䅉歂䝁䅕杤求䝁䅷睢睂䡁䅍䅉瑂䝁䅕䅚灂䝁䅍兡畂䝁䅕督杁䡁䅑睢杁䡁䅑兙祂䝁䅣党あ䍁䅁䅚灂䡁䅍党桂䡁䅍党穂䍁䅁䅚祂䝁䅫杤求䝁䄴䅉楂䡁䅫䅉歂䡁䅫督祂䝁䅕睚ㅂ䝁䅷兙あ䝁䅕䅚杁䝁䅅䅢歂䝁䄸督あ䝁䅕杣療䝁䄴党杁䝁䅫杢杁䡁䅑䅡求䍁䅁兖畂䝁䅫䅤求䝁䅑䅉呂䡁䅑兙あ䝁䅕督畁䍁䅁䅖潂䝁䅕䅉橂䝁䄸兢睂䝁䅅杢㕂䉁杫督杁䝁䅍䅢灂䝁䄴兡橂䝁䅅䅢瑁䡁䅍䅤桂䝁䅣党杁䡁䅁杣療䝁䅑兤橂䡁䅑䅉橂䝁䅅杢歂䝁䅫䅚桂䡁䅑党杁䝁䅫督杁䝁䅷睢祂䡁䅕杢歂䡁䅉睢穂䡁䅑兙あ䍁䅷䅉桂䍁䅁䅣祂䝁䄸䅣祂䝁䅫党あ䝁䅅杣㕂䍁䅷䅉療䡁䅉兙獂䝁䅷入杁䝁䅅䅚瑂䝁䅫杢灂䡁䅍䅤求䡁䅉党歂䍁䅷䅉潂䝁䅫睚潂䝁䅷入杁䡁䅍党獂䝁䅕睙あ䝁䅫杤求䍁䅁兙獂䝁䅑睢穂䡁䅑党祂䝁䄸杢求䍁䅁督㕂䝁䄴䅤潂䝁䅅督求䍁䅁兡畂䝁䅧兡楂䝁䅫䅤療䡁䅉䅉浂䝁䄸杣杁䡁䅑䅡求䍁䅁䅤祂䝁䅕兙あ䝁䄰党畂䡁䅑䅉療䝁䅙䅉橂䝁䅅杣歂䝁䅫睢祂䝁䅕杢桂䝁䅷䅉橂䝁䄸杢歂䝁䅫䅤灂䝁䄸杢穂䍁䅁兙浂䝁䅙党橂䡁䅑党歂䍁䅁杙㕂䍁䅁䅚㕂䡁䅍杣求䝁䅣兤獂䝁䅅䅤求䝁䅑䅉桂䝁䅷䅚療䡁䅍䅤求䡁䅉睢畂䝁䅕䅌杁䡁䅍兤橂䝁䅧䅉桂䡁䅍䅉潂䡁䅫䅣求䡁䅉䅤求䝁䄴督灂䝁䄸杢獁䍁䅁睙潂䡁䅉睢畂䝁䅫睙杁䝁䅳兡歂䝁䄴党㕂䍁䅁䅚灂䡁䅍党桂䡁䅍党獁䍁䅁兙畂䝁䅑䅉療䝁䅉督あ䡁䅉兤橂䡁䅑兡㉂䝁䅕䅉穂䝁䅷党求䡁䅁䅉桂䡁䅁杢求䝁䅅杌杁䕁䅫䅤杁䝁䅧兙穂䍁䅁兡畂䝁䅫䅤灂䝁䅅䅤求䝁䅑䅉桂䍁䅁䅕潂䝁䅅督求䍁䅁杍杁䡁䅑杣灂䝁䅅䅢杁䝁䅙睢祂䍁䅁䅢療䡁䅉兤畂䝁䅑杣療䡁䅍䅤桂䡁䅑䅉灂䝁䄴䅉潂䡁䅫䅣求䡁䅉䅤求䝁䄴督灂䡁䅙党杁䡁䅁兙あ䝁䅫党畂䡁䅑督杁䡁䅣兡あ䝁䅧䅉穂䡁䅑兙湂䝁䅕䅉祁䍁䅁䅤療䍁䅁睍楂䍁䅁睙潂䡁䅉睢畂䝁䅫睙杁䝁䅳兡歂䝁䄴党㕂䍁䅁䅚灂䡁䅍党桂䡁䅍党杁䝁䅅杢歂䍁䅁兙杁䡁䅁兡㉂䝁䄸䅤桂䝁䅷䅉橂䝁䅷兡畂䝁䅫睙桂䝁䅷䅉睂䡁䅉睢湂䡁䅉兙瑂䍁䅁睢浂䍁䅁䅢療䡁䅉兤畂䝁䅑杣療䡁䅍䅤桂䡁䅑䅉浂䝁䄸杣杁䡁䅑䅡求䍁䅁䅤祂䝁䅕兙あ䝁䄰党畂䡁䅑䅉療䝁䅙䅉ㅂ䝁䄴睙療䝁䄴䅤祂䝁䄸䅢獂䝁䅕䅚杁䝁䄸杣杁䡁䅉党穂䝁䅫督あ䝁䅅杢あ䍁䅁䅡㕂䡁䅁党祂䡁䅑党畂䡁䅍兡療䝁䄴杌杁䙁䅑䅡求䍁䅁睙療䝁䄰䅣桂䝁䄴入杁䡁䅣兙穂䍁䅁杚療䡁䅉兢求䡁䅉䅢㕂䍁䅁睡畂䝁䄸睤畂䍁䅁兙穂䍁䅁睑桂䡁䅑兙獂䡁䅫督杁䙁䅍睑硁䍁䅷䅉䩂䝁䄴睙畁䍁䅁兙畂䝁䅑䅉橂䝁䅧兙畂䝁䅣党歂䍁䅁兡あ䡁䅍䅉畂䝁䅅兢求䍁䅁䅤療䍁䅁兔灂䝁䄴党祂䝁䅅䅢㕂䡁䅍䅉啂䝁䅧党祂䝁䅅䅣求䡁䅕䅤灂䝁䅍督獁䍁䅁兓畂䝁䅍杌杁䝁䅫杢杁䕁䄰兙㕂䍁䅁杍睁䑁䅉䅍畁䍁䅁兔灂䝁䄴党祂䝁䅅䅢㕂䡁䅍䅉啂䝁䅧党祂䝁䅅䅣求䡁䅕䅤灂䝁䅍督獁䍁䅁兓畂䝁䅍杌杁䡁䅣兙穂䍁䅁兡畂䝁䅍睢祂䡁䅁睢祂䝁䅅䅤求䝁䅑䅉灂䝁䄴䅉祁䑁䅁免㕁䍁䅁兙畂䝁䅑䅉灂䡁䅍䅉潂䝁䅕兙歂䡁䅅兤桂䡁䅉䅤求䡁䅉党歂䍁䅁兡畂䍁䅁杕桂䝁䅑杢療䡁䅉䅌杁䙁䅁党畂䝁䄴督㕂䝁䅷杤桂䝁䄴兡桂䍁䄴䅁䙄䅃䅁䄫䅕䕁䄰兡畂䝁䅕杣㉂䝁䅅䅉佂䝁䅕兤祂䝁䄸督橂䝁䅫党畂䝁䅍党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睂䡁䅉睢歂䡁䅕睙あ䍁䅁睙桂䝁䄴䅚灂䝁䅑兙あ䝁䅕督杁䝁䅙睢祂䍁䅁䅤潂䝁䅕䅉あ䡁䅉党桂䡁䅑兢求䝁䄴䅤杁䝁䄸杚杁䝁䅍党畂䡁䅑杣桂䝁䅷䅉畂䝁䅕杣㉂䝁䄸兤穂䍁䅁督㕂䡁䅍䅤求䝁䄰䅉歂䝁䅫督求䝁䅅督求䡁䅍杌杁䕁䅫䅤穂䍁䅁䅢求䝁䅅䅚杁䡁䅁杣療䝁䅑兤橂䡁䅑䅉橂䝁䅅杢歂䝁䅫䅚桂䡁䅑党杁䝁䅫督杁䡁䅉睢獂䡁䅕䅣求䡁䅉兡歂䝁䄸杢求䍁䅁䅋乂䕁䅫杔瑁䑁䅅䅍硁䍁䅫䅉浂䝁䄸杣杁䡁䅑䅡求䍁䅁䅤祂䝁䅕兙あ䝁䄰党畂䡁䅑䅉療䝁䅙䅉畂䝁䅕睚桂䡁䅑兡㉂䝁䅕䅉穂䡁䅫兢睂䡁䅑睢瑂䡁䅍䅉灂䝁䄴䅉睂䝁䅅䅤灂䝁䅕杢あ䡁䅍䅉㍂䝁䅫䅤潂䍁䅁督橂䝁䅧兡㙂䝁䄸䅣潂䡁䅉党畂䝁䅫兙獁䍁䅁睙ㅂ䡁䅉杣求䝁䄴䅤獂䡁䅫䅉穂䡁䅕杙瑂䝁䅫䅤あ䝁䅕䅚杁䝁䅅杢杁䕁䄴党㍂䍁䅁䅒祂䡁䅕睚杁䕁䅅䅣睂䝁䅷兡橂䝁䅅䅤灂䝁䄸杢杁䍁䅧杔䕂䕁䅅克㝁䍁䅁兙畂䝁䅑䅉乂䕁䅫杔瑁䑁䅍䅍硁䍁䅷䅉桂䍁䅁督療䝁䅷兤楂䝁䅷党杁䡁䅉党橂䝁䄸兢楂䝁䅫杢桂䝁䄴䅤杁䝁䅙睢祂䝁䄰䅉療䝁䅙䅉あ䝁䅧党杁䝁䄴党ㅂ䡁䅉党湂䡁䅕䅢灂䝁䄴兌硁䝁䅉免杁䡁䅁杣療䡁䅑党灂䝁䄴䅉浂䝁䄸杣杁䡁䅑䅡求䍁䅁䅤祂䝁䅕兙あ䝁䄰党畂䡁䅑䅉療䝁䅙䅉兂䝁䅅杣牂䝁䅫杢穂䝁䄸杢婁䡉䅍䅉歂䝁䅫督求䝁䅅督求䍁䅁兙畂䝁䅑䅉療䡁䅑䅡求䡁䅉䅉畂䝁䅕兤祂䝁䄸䅚求䝁䅣党畂䝁䅕杣桂䡁䅑兡㉂䝁䅕䅉歂䝁䅫督療䡁䅉䅚求䡁䅉督畁䍁䅁䅖潂䝁䅕䅉橂䝁䄸兢睂䝁䅅杢㕂䍁䅁䅡桂䡁䅍䅉桂䍁䅁䅢灂䝁䅍党畂䡁䅍党杁䝁䅅睚祂䝁䅕党瑂䝁䅕杢あ䍁䅁睤灂䡁䅑䅡杁䕁䄰兡あ䡁䅍兤楂䝁䅫督潂䝁䅫䅉啂䝁䅅杢桂䝁䅉党杁䙁䅁䅡桂䡁䅉兢桂䍁䅁睑療䡁䅉䅣療䡁䅉兙あ䝁䅫睢畂䍁䅁䅤療䍁䅁䅚求䡁䅙党獂䝁䄸䅣獁䍁䅁督求䝁䅷䅢獁䍁䅁兙畂䝁䅑䅉灂䝁䄰䅣療䡁䅉䅤杁䡁䅉睢獂䡁䅕䅣求䡁䅉兡歂䝁䄸杢求䍁䅁睚獂䝁䄸杙桂䝁䅷䅢㕂䍁䅁党㑂䝁䅍䅢ㅂ䝁䅑兡畂䝁䅣䅉䉂䡁䅍兡桂䍁䄴䅉乂䝁䅫杢求䡁䅉杤桂䍁䅁杔求䡁䅕杣療䡁䅍睙灂䝁䅕杢橂䝁䅕督獁䍁䅁兓畂䝁䅍杌杁䡁䅣兙穂䍁䅁兡畂䝁䅍睢祂䡁䅁睢祂䝁䅅䅤求䝁䅑䅉灂䝁䄴䅉祁䑁䅁䅍㍁䍁䅁兙畂䝁䅑䅉灂䡁䅍䅉楂䝁䅅督求䝁䅑䅉灂䝁䄴䅉䍂䡁䅕杣獂䝁䅫杢湂䡁䅑睢畂䍁䅷䅉乂䝁䅅督穂䝁䅅睙潂䡁䅕督求䡁䅑䅤穂䍁䄴䅁䕃䅃䅁䅕䅁䕁䄰兡畂䝁䅫杢湂䍁䅁䅖求䝁䅍䅡畂䝁䄸䅢療䝁䅣入㝁䍁䅁睕求䝁䄴督療䡁䅉督㝁䍁䅁睍䕂䍁䅁䅕祂䝁䅫杢あ䝁䅫杢湂䅁䅁䍺䅍䝁䅑䅁乂䝁䅫杢灂䝁䄴睚杁䙁䅑党橂䝁䅧杢療䝁䅷睢湂䡁䅫睏杁䙁䅍兡瑂䡁䅕䅢桂䡁䅑兡療䝁䄴睏杁䙁䅁杣療䝁䅍党穂䡁䅍䅉䉂䡁䅕䅤療䝁䄰兙あ䝁䅫睢畂䅁䅁䉖䅙䭁偉䅁乂䝁䅫杣灂䝁䄸杢杁䙁䅑党橂䝁䅧杢療䝁䅷睢湂䝁䅫党穂䍁䅷䅉䩂䝁䄴睙畁䍁䅁䅣祂䝁䄸杤灂䝁䅑党穂䍁䅁杣桂䝁䅑兡桂䡁䅑兡療䝁䄴䅉歂䝁䅕䅤求䝁䅍䅤灂䝁䄸杢獁䍁䅁兢求䝁䅅督ㅂ䡁䅉党瑂䝁䅕杢あ䍁䅷䅉桂䝁䄴兙獂䡁䅫督灂䡁䅍䅌杁䝁䅅杢歂䍁䅁兢療䝁䄴兡あ䝁䄸杣灂䝁䄴睚杁䡁䅁杣療䝁䅑兤橂䡁䅑督杁䝁䅅杢歂䍁䅁督求䡁䅉杤灂䝁䅍党穂䍁䅁兡畂䍁䅁䅤潂䝁䅕䅉噂䝁䄴兡あ䝁䅕䅚杁䙁䅍䅤桂䡁䅑党穂䍁䅷䅉䑂䝁䅅杢桂䝁䅑兙獁䍁䅁䅤潂䝁䅕䅉噂䝁䄴兡あ䝁䅕䅚杁䕁䅳兡畂䝁䅣䅚療䝁䄰䅌杁䕁䅙杣桂䝁䄴睙求䍁䅷䅉䡂䝁䅕杣瑂䝁䅅杢㕂䍁䅷䅉䝂䝁䅫杢獂䝁䅅杢歂䍁䅷䅉䑂䝁䅧兡畂䝁䅅䅌杁䕁䅉党獂䝁䅣兡ㅂ䝁䄰䅌杁䕁䄴党あ䝁䅧党祂䝁䅷兙畂䝁䅑督獁䍁䅁兒穂䡁䅑睢畂䝁䅫兙獁䍁䅁睕療䡁䅕䅤潂䍁䅁睓療䡁䅉党桂䍁䅷䅉桂䝁䄴䅚杁䕁䅯兙睂䝁䅅杢畁䍁䅁兓あ䍁䅁睢睂䝁䅕杣桂䡁䅑党穂䍁䅁䅤潂䡁䅉睢ㅂ䝁䅣䅡杁䡁䅑睤療䍁䅁督求䝁䅣兢求䝁䄴䅤穂䍁䅷䅉乂䝁䅕䅚灂䝁䅍兙獂䍁䅁兙畂䝁䅑䅉啂䝁䅕睙潂䝁䄴睢獂䝁䄸睚灂䝁䅕督畁䍁䅁䅖潂䝁䅕䅉乂䝁䅕䅚灂䝁䅍兙獂䍁䅁督求䝁䅣兢求䝁䄴䅤杁䝁䄸杚浂䝁䅕杣穂䍁䅁杣桂䝁䅑兡桂䡁䅑兡療䝁䄴䅉療䝁䄴睙療䝁䅷睢湂䡁䅫䅉硂䡁䅕兙獂䝁䅫䅤㕂䍁䅁兙穂䡁䅍兤祂䝁䅅杢橂䝁䅕䅉桂䝁䄴䅚杁䝁䅑睢穂䝁䅫兢求䡁䅑杣㕂䍁䅁督療䝁䅷兤あ䝁䅫睢畂䡁䅍睏杁䡁䅁兙あ䝁䅫党畂䡁䅑䅉穂䝁䅅杚求䡁䅑入杁䡁䅍睢獂䡁䅕䅤灂䝁䄸杢穂䍁䅁杚療䡁䅉䅉歂䝁䅫兙湂䝁䄴睢穂䡁䅑兡橂䍁䅁兡瑂䝁䅅睚灂䝁䄴睚杁䝁䅅杢歂䍁䅁杣桂䝁䅑兡桂䡁䅑兡療䝁䄴䅉あ䝁䅧党祂䝁䅅䅣㕂䍁䅁睙求䝁䄴䅤求䡁䅉督㝁䍁䅁杣桂䝁䅑兡桂䡁䅑兡療䝁䄴䅉あ䝁䅧党祂䝁䅅䅣㕂䍁䅁兣ㅂ䝁䅅䅢灂䡁䅑入杁䝁䅅督穂䡁䅕杣桂䝁䄴睙求䍁䅁督療䝁䅷兤あ䝁䅫睢畂䡁䅍䅉浂䝁䄸杣杁䝁䅍兙獂䝁䅫杙祂䝁䅅䅤灂䝁䄴睚杁䝁䅅杢歂䍁䅁杤求䡁䅉兡浂䡁䅫兡畂䝁䅣䅉灂䝁䄰兙湂䝁䅫杢湂䍁䅁兙畂䝁䅑䅉あ䡁䅉党桂䡁䅑兢求䝁䄴䅤杁䝁䅅睙橂䡁䅕杣桂䝁䅍入㝁䍁䅁兙畂䝁䅑䅉祂䝁䅅䅚灂䝁䄸杢ㅂ䝁䅍䅢灂䝁䅑党杁䡁䅑䅡求䡁䅉兙睂䡁䅫䅉睂䡁䅉睢歂䡁䅕睙あ䡁䅍䅉浂䝁䄸杣杁䝁䄴兤橂䝁䅷党桂䡁䅉䅉瑂䝁䅕䅚灂䝁䅍兡畂䝁䅕䅉桂䡁䅁䅣獂䝁䅫睙桂䡁䅑兡療䝁䄴督獁䍁䅁督ㅂ䝁䅍䅡杁䝁䅅督杁䡁䅍䅡灂䝁䅕䅢歂䝁䅫杢湂䍁䅷䅉睂䡁䅉睢歂䡁䅕睙あ䍁䅁䅡桂䝁䄴䅚獂䝁䅫杢湂䍁䅷䅉瑂䝁䅕䅚灂䝁䅍兙獂䍁䅁兡瑂䝁䅅睚灂䝁䄴睚杁䝁䅙兤祂䝁䄴兡あ䡁䅕杣求䍁䅷䅉桂䝁䄴䅚杁䡁䅉党潂䝁䅅杙灂䝁䅷兡あ䝁䅅䅤灂䝁䄸杢杁䡁䅁杣療䝁䅑兤橂䡁䅑督畁䍁䅁䅖潂䝁䅫督杁䡁䅍党湂䝁䄰党畂䡁䅑䅉穂䡁䅕䅣睂䝁䄸杣あ䡁䅍䅉桂䡁䅁䅣獂䝁䅫睙桂䡁䅑兡療䝁䄴督杁䝁䅫杢杁䝁䄰党歂䝁䅫睙桂䝁䅷䅉歂䝁䅫兙湂䝁䄴睢穂䡁䅑兡橂䡁䅍䅌杁䝁䅍兙畂䝁䅍党祂䍁䅁䅤祂䝁䅕兙あ䝁䄰党畂䡁䅑䅌杁䡁䅁杣桂䝁䅍䅤灂䡁䅑兡療䝁䄴党祂䍁䅁督桂䝁䅙党あ䡁䅫䅌杁䝁䅅杢歂䍁䅁杣求䝁䅧兙楂䝁䅫䅢灂䡁䅑兙あ䝁䅫睢畂䍁䄴䅉啂䝁䅧党杁䙁䅑党橂䝁䅧杢療䝁䅷睢湂䝁䅫党穂䍁䅁督求䝁䅣兢求䝁䄴䅤杁䝁䅙睢橂䡁䅕督求䡁䅍䅉療䝁䄴䅉桂䝁䅑䅚祂䝁䅕督穂䝁䅫杢湂䍁䅁睙祂䝁䅫䅤灂䝁䅍兙獂䍁䅁杣桂䝁䅑兡桂䡁䅑兡療䝁䄴䅉穂䝁䅅杚求䡁䅑入獁䍁䅁兢求䝁䅅督ㅂ䡁䅉党瑂䝁䅕杢あ䍁䅷䅉桂䝁䄴䅚杁䝁䅅杢桂䝁䅷入穂䝁䅫督杁䝁䅅䅣睂䝁䅷兡橂䝁䅅䅤灂䝁䄸杢穂䑁䅳䅉桂䝁䄴䅚杁䡁䅁杣療䡁䅙兡歂䝁䅕督杁䡁䅁党祂䡁䅍睢畂䝁䅅䅢杁䡁䅉兙歂䝁䅫兙あ䝁䅫睢畂䍁䅁䅚求䡁䅑党橂䡁䅑兡療䝁䄴䅌杁䝁䅫䅚求䝁䄴䅤灂䝁䅙兡橂䝁䅅䅤灂䝁䄸杢杁䝁䅕兣ㅂ䝁䅫䅣瑂䝁䅕杢あ䍁䅷䅉桂䝁䄴䅚杁䝁䅅杢桂䝁䅷入穂䝁䅫督杁䡁䅑睢療䝁䅷督畁䍁䅁䅖潂䝁䅕䅉橂䝁䄸兢睂䝁䅅杢㕂䉁杫督杁䡁䅁杣療䝁䅑兤橂䡁䅑督杁䝁䅅杢歂䍁䅁督療䝁䅷兤あ䝁䅫睢畂䡁䅍䅉桂䝁䅷督療䍁䅁兡畂䝁䅍䅢ㅂ䝁䅑党杁䝁䄴兤橂䝁䅷党桂䡁䅉䅉瑂䝁䅕䅚灂䝁䅍兡畂䝁䅕督獁䍁䅁䅚療䡁䅍兡瑂䝁䅕䅤求䡁䅉督獁䍁䅁睙療䝁䄴䅤桂䝁䄰兡畂䝁䅅䅤灂䝁䄸杢杁䝁䅅杢歂䍁䅁睙獂䝁䅕兙祂䝁䅅杢橂䝁䅕䅉瑂䝁䄸杢灂䡁䅑睢祂䡁䅍䅌杁䡁䅉党桂䝁䅍䅤療䡁䅉䅉灂䝁䄴督あ䡁䅉兤瑂䝁䅕杢あ䝁䅅䅤灂䝁䄸杢杁䝁䅅杢歂䍁䅁睙療䝁䄴䅤祂䝁䄸䅢杁䝁䅕兣ㅂ䝁䅫䅣瑂䝁䅕杢あ䍁䅁兙畂䝁䅑䅉穂䡁䅫督あ䝁䅕兢穂䍁䅷䅉瑂䝁䅕䅚灂䝁䅍兙獂䍁䅁兙畂䝁䅑䅉灂䝁䄴䅚ㅂ䡁䅍䅤祂䝁䅫兙獂䍁䅁兡瑂䝁䅅睚灂䝁䄴睚杁䡁䅍入穂䡁䅑党瑂䡁䅍䅉桂䝁䄴䅚杁䡁䅉党獂䝁䅅䅤求䝁䅑䅉桂䝁䅍睙求䡁䅍督療䡁䅉兡求䡁䅍䅌杁䝁䅅䅢睂䝁䅧兙杁䡁䅍䅣求䝁䅍䅤祂䝁䄸督橂䝁䄸䅣㕂䍁䅁兡畂䡁䅍䅤祂䡁䅕兢求䝁䄴䅤穂䍁䅷䅉桂䝁䅷䅣潂䝁䅅睌楂䝁䅕䅤桂䍁䅁睙療䡁䅕杢あ䝁䅫杢湂䍁䅁兡畂䡁䅍䅤祂䡁䅕兢求䝁䄴䅤穂䍁䅷䅉桂䝁䄴䅚杁䝁䅣兙瑂䝁䄰兙杁䡁䅍䅣求䝁䅍䅤祂䝁䄸督橂䝁䄸䅣㕂䍁䅁䅚求䡁䅑党橂䡁䅑睢祂䍁䅁督㕂䡁䅍䅤求䝁䄰督㝁䍁䅁兙畂䝁䅑䅉求䝁䅷党橂䡁䅑杣灂䝁䅍兙獂䍁䅁䅣求䝁䄴党あ䡁䅉兙あ䝁䅫睢畂䍁䅷䅉橂䝁䅅杢橂䝁䅕杣杁䝁䅑兡桂䝁䅣杢療䡁䅍䅤灂䝁䅍督獁䍁䅁督療䝁䅙䅤㍂䝁䅅杣求䍁䅷䅉桂䝁䄴䅚杁䝁䄸䅤潂䝁䅕杣杁䡁䅍党祂䡁䅙兡橂䝁䅕督畁䍁䅁兓あ䍁䅁督求䡁䅉杤求䡁䅍䅉潂䝁䄸督睂䝁䅫䅤桂䝁䅷督獁䍁䅁睙獂䝁䅫杢灂䝁䅍督杁䝁䅅杢歂䍁䅁兤祂䝁䅣党畂䡁䅑䅉橂䝁䅅杣求䍁䅁杚桂䝁䅍兡獂䝁䅫䅤灂䝁䅕督獁䍁䅁䅚求䝁䄴䅤桂䝁䅷䅉桂䝁䄴䅚杁䡁䅙党あ䝁䅕杣灂䝁䄴兙祂䡁䅫䅉療䝁䅙杚灂䝁䅍党穂䍁䅷䅉祂䝁䅅䅚灂䝁䅅䅤灂䝁䄸杢杁䡁䅑杣求䝁䅅䅤瑂䝁䅕杢あ䍁䅁杚桂䝁䅍兡獂䝁䅫䅤灂䝁䅕督獁䍁䅁睔䙂䕁䄰督杁䝁䅙睢祂䍁䅁杣桂䝁䅑兡桂䡁䅑兡療䝁䄴䅉あ䝁䅧党祂䝁䅅䅣㕂䍁䅷䅉獂䝁䅅杙療䡁䅉兙あ䝁䄸杣灂䝁䅕督獁䍁䅁兢灂䝁䅷兡あ䝁䅅杣㕂䍁䅁睢祂䝁䅣兙畂䝁䅫来桂䡁䅑兡療䝁䄴督獁䍁䅁睚療䡁䅙党祂䝁䄴兢求䝁䄴䅤杁䝁䅅睚求䝁䄴睙灂䝁䅕督獁䍁䅁兡畂䝁䅑兤穂䡁䅑杣灂䝁䅅䅢杁䝁䅍睢瑂䡁䅁兙畂䝁䅫党穂䍁䅷䅉睂䝁䄸睤求䡁䅉䅉桂䝁䄴䅚杁䡁䅕䅤灂䝁䅷兡あ䡁䅫䅉橂䝁䄸兢睂䝁䅅杢灂䝁䅕督獁䍁䅁杣求䝁䅅睙あ䝁䄸杣杁䝁䅑党穂䝁䅫睚畂䍁䅁杚灂䡁䅉兢穂䍁䅷䅉桂䝁䄴䅚杁䕁䄴䅕兂䡁䅍杌杁䙁䅑䅡求䍁䅁睙療䝁䄰䅣桂䝁䄴入杁䡁䅣兙穂䍁䅁杚療䡁䅉兢求䡁䅉䅢㕂䍁䅁睡畂䝁䄸睤畂䍁䅁兙穂䍁䅁睒獂䝁䄸杙桂䝁䅷䅉乂䝁䄸杢灂䡁䅑睢祂䝁䅫杢湂䍁䅁睕㕂䡁䅍䅤求䝁䄰督獁䍁䅁兓畂䝁䅍杌杁䝁䅅杢歂䍁䅁睙潂䝁䅅杢湂䝁䅕䅚杁䝁䅫䅤穂䍁䅁杢桂䝁䄰党杁䡁䅑睢杁䕁䄰兡祂䝁䅫睢畂䍁䅁䅖求䝁䅍䅡畂䝁䄸䅢療䝁䅣兡求䡁䅍䅌杁䕁䅫杢橂䍁䄴䅉灂䝁䄴䅉䭂䝁䅅杢ㅂ䝁䅅杣㕂䍁䅁杍睁䑁䅁李畁䍁䅁䅖潂䝁䅕䅉橂䝁䄸兢睂䝁䅅杢㕂䍁䅁睤桂䡁䅍䅉灂䝁䄴睙療䡁䅉䅣療䡁䅉兙あ䝁䅕䅚杁䝁䅫杢杁䑁䅉䅍睁䑁䅕䅉桂䝁䄴䅚杁䝁䅫督杁䝁䅧党桂䝁䅑兣ㅂ䝁䅅杣あ䝁䅕杣求䝁䅑䅉灂䝁䄴䅉䉂䡁䅑䅢桂䝁䄴䅤桂䍁䅷䅉䡂䝁䅕睢祂䝁䅣兡桂䍁䄴䅁桄杆䅁村䅯䕁䄰兡祂䡁䅕兢杁䙁䅁䅡桂䡁䅉兢桂䝁䅍党ㅂ䡁䅑兡橂䝁䅅䅢穂䍁䅷䅉䩂䝁䄴睙畁䍁䅷䅉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畂䝁䄸杤求䝁䅷䅉あ䝁䅧党祂䝁䅅䅣灂䝁䅕督杁䝁䅙睢祂䍁䅁䅚求䝁䅉兡獂䝁䅫䅤桂䡁䅑兡畂䝁䅣䅉祂䝁䅅杣求䍁䅁兙畂䝁䅑䅉療䡁䅉䅣潂䝁䅅杢杁䝁䅑兡穂䝁䅕兙穂䝁䅕督畁䍁䅁兓あ䡁䅍䅉獂䝁䅕兙歂䍁䅁䅣祂䝁䄸䅚ㅂ䝁䅍䅤杁䝁䅍兙畂䝁䅑兡歂䝁䅅䅤求䍁䅁兡穂䍁䅁䅔䩂䙁䅙兔䉂䙁䅉䅔䩂䍁䅁䅋瑂䝁䅅杣桂䝁䅷兡㑂䝁䅫杙桂䡁䅑克獁䍁䅁兙畂䍁䅁睢祂䝁䅅䅢獂䡁䅫䅉桂䝁䅑兢灂䝁䄴兡穂䡁䅑党祂䝁䅕䅚杁䝁䅅杢歂䍁䅁兢灂䝁䄴兡瑂䝁䅅䅢獂䡁䅫䅉桂䝁䅉督療䡁䅉杙求䝁䅑䅉灂䝁䅷党桂䝁䅷䅉楂䝁䅫䅢求䍁䅁兙橂䝁䅫䅚杁䡁䅑杣桂䝁䄴督睂䝁䄸杣あ䝁䅕杣杁䍁䅧兓䍂䕁䅅䅖灁䍁䅁兡畂䝁䅧兡楂䝁䅫䅤療䡁䅉䅉あ䝁䅧兙あ䍁䅁兡穂䍁䅁兙睂䡁䅁杣療䡁䅙党歂䍁䅁杚療䡁䅉䅉あ䝁䅧党杁䡁䅑杣求䝁䅅䅤瑂䝁䅕杢あ䍁䅁睢浂䍁䅁睙潂䝁䄸䅢求䡁䅍䅤桂䡁䅑兡橂䍁䅁䅣祂䡁䅕杣灂䡁䅑兤穂䍁䅁兡畂䍁䅁䅣桂䡁䅑兡求䝁䄴䅤穂䍁䅁睤灂䡁䅑䅡杁䕁䅅䅢桂䝁䅣兡獂䝁䅷党杁䡁䅍入畂䝁䅑杣療䝁䄰党杁䝁䅫杢杁䡁䅑䅡求䍁䅁兖畂䝁䅫䅤求䝁䅑䅉呂䡁䅑兙あ䝁䅕督杁䝁䅅杢歂䍁䅁兡畂䡁䅑党祂䝁䄴兙あ䝁䅫睢畂䝁䅅䅢獂䡁䅫杌杁䙁䅑䅡求䍁䅁睙療䝁䄰䅣桂䝁䄴入杁䝁䅫督杁䝁䅅䅢穂䝁䄸䅉灂䝁䄴杤療䝁䅷杤求䝁䅑䅉灂䝁䄴䅉あ䝁䅧党杁䝁䅍睢瑂䝁䄰党祂䝁䅍兡桂䝁䅷兡㙂䝁䅅䅤灂䝁䄸杢杁䝁䄸杚杁䕁䅍䅡療䝁䅷杙桂䝁䄰䅌杁䝁䅅䅉橂䝁䅧睢獂䝁䅫睙杁䝁䅅睙灂䝁䅑䅉橂䝁䅅䅣穂䡁䅕䅢求䍁䅷䅉㍂䝁䅧兡橂䝁䅧䅉灂䡁䅍䅉桂䡁䅁䅣祂䝁䄸杤求䝁䅑䅉桂䡁䅍䅉あ䡁䅉党桂䡁䅑兢求䝁䄴䅤杁䝁䅙睢祂䍁䅁䅣求䝁䅑兡桂䡁䅑杣灂䝁䅍䅉桂䝁䄴䅚杁䝁䅅䅚ㅂ䝁䅷䅤杁䡁䅁兙あ䝁䅫党畂䡁䅑督杁䡁䅣兡あ䝁䅧䅉楂䝁䅫䅢求䍁䅁兙橂䝁䅫䅚杁䡁䅍入畂䡁䅑䅡求䡁䅍兡穂䍁䅁䅚灂䡁䅍睢祂䝁䅑党祂䡁䅍䅉歂䡁䅕党杁䡁䅑睢杁䡁䅍兡畂䝁䅣䅢求䍁䅁党畂䡁䅯入瑂䝁䅕䅉歂䝁䅕杚求䝁䅍䅤穂䍁䅁兙畂䝁䅑䅉浂䝁䄸杣杁䝁䅅䅚煂䡁䅕杢橂䡁䅑兡㉂䝁䅕䅉あ䡁䅉党桂䡁䅑兢求䝁䄴䅤杁䝁䄸杚杁䡁䅁兙あ䝁䅫党畂䡁䅑督杁䡁䅣兡あ䝁䅧䅉睂䝁䅕杣療䡁䅧兡穂䝁䄸兢桂䝁䅷䅉歂䝁䅫督療䡁䅉䅚求䡁䅉督獁䍁䅁兡畂䝁䅍䅢ㅂ䝁䅑兡畂䝁䅣䅉睂䝁䅕杣療䡁䅧兡穂䝁䄸兢求䍁䅁杙灂䝁䄸睚求䝁䄴党穂䝁䅫督杁䝁䅑兡穂䝁䄸杣歂䝁䅕杣瑁䙁䅯党獂䝁䅷睤求䝁䅣党祂䍁䅁督睂䝁䅕睙あ䡁䅉兤瑂䍁䅁䅚灂䡁䅍睢祂䝁䅑党祂䍁䅁兙畂䝁䅑䅉呂䝁䄰兡あ䝁䅧兌䵂䝁䅕兢獂䝁䅫兌偂䡁䅁兡あ䡁䅯䅉穂䡁䅫杢歂䡁䅉睢瑂䝁䅕睏杁䝁䅅杢歂䍁䅁睑潂䝁䅕杢療䝁䅑兙獂䍁䅷䅉桂䍁䅁䅤桂䝁䅉䅢求䡁䅑䅌杁䡁䅣䅡灂䝁䅍䅡杁䝁䅫督杁䝁䅅䅣睂䡁䅉睢㉂䝁䅕䅚杁䝁䅙睢祂䍁䅁䅤潂䝁䅕䅉あ䡁䅉党桂䡁䅑兢求䝁䄴䅤杁䝁䄸杚杁䡁䅉兙歂䝁䅫睢獂䡁䅕睙求䝁䄴䅤杁䡁䅍䅤療䝁䄴党穂䍁䅁兡畂䍁䅁䅤潂䝁䅕䅉湂䝁䅅䅢獂䝁䅉䅢桂䝁䅑䅚求䡁䅉䅌杁䝁䅅杢歂䍁䅁兤畂䝁䅑党祂䍁䅁䅕潂䝁䅅督求䍁䅁睍杁䝁䅑党㉂䝁䅕䅢療䡁䅁兢求䝁䄴䅤杁䝁䅙睢祂䍁䅁䅤潂䝁䅕䅉あ䡁䅉党桂䡁䅑兢求䝁䄴䅤杁䝁䅍党祂䝁䅕杙祂䝁䄸䅤求䝁䄴䅚灂䝁䄴睢ㅂ䡁䅍䅉㑂䝁䅅杢あ䝁䅧睢瑂䝁䅅䅤療䡁䅍兡穂䍁䄴䅉䩂䝁䄴䅉桂䝁䅑䅚灂䡁䅑兡療䝁䄴䅌杁䝁䅫䅤杁䝁䅑党㉂䝁䅕䅢療䡁䅁督杁䙁䅙睢獂䝁䅫䅥灂䝁䅉兙あ䍁䅷䅉桂䝁䄴䅉療䡁䅉兙獂䍁䅁兙畂䝁䅑䅉瑂䝁䅫杢灂䝁䄰兙獂䝁䅷入杁䝁䅅杙穂䝁䄸杣楂䝁䅕䅚杁䝁䅅睚求䝁䄴䅤杁䝁䅑党穂䝁䅫睚畂䝁䅕䅚杁䡁䅑睢杁䝁䅫杢潂䝁䅫杙灂䡁䅑䅉䩂䕁䅉兑啂䍁䅷䅉橂䡁䅕杣祂䝁䅕杢あ䝁䅷入杁䡁䅕杢歂䝁䅕杣杁䙁䅁䅡桂䡁䅍党杁䑁䅉杙杁䝁䅍䅢灂䝁䄴兡橂䝁䅅䅢杁䡁䅑杣灂䝁䅅䅢杁䝁䅙睢祂䍁䅁䅤潂䝁䅕䅉あ䡁䅉党桂䡁䅑兢求䝁䄴䅤杁䝁䄸杚杁䝁䅅䅚ㅂ䝁䅷䅤杁䡁䅁兙あ䝁䅫党畂䡁䅑督杁䡁䅣兡あ䝁䅧䅉橂䝁䅧睢獂䝁䅕督あ䝁䅅䅤灂䝁䅍䅉獂䝁䅫杤求䡁䅉䅉歂䝁䅫督求䝁䅅督求䡁䅍杌杁䙁䅑䅡求䍁䅁睙療䝁䄰䅣桂䝁䄴入杁䡁䅣兙穂䍁䅁兡畂䝁䅍睢祂䡁䅁睢祂䝁䅅䅤求䝁䅑䅉灂䝁䄴䅉祁䑁䅁免㑁䍁䅁兙畂䝁䅑䅉灂䡁䅍䅉潂䝁䅕兙歂䡁䅅兤桂䡁䅉䅤求䡁䅉党歂䍁䅁兡畂䍁䅁杒療䡁䅍䅤求䡁䅉䅉䑂䝁䅫䅤㕂䍁䅷䅉䑂䝁䅅䅢灂䝁䅙睢祂䝁䄴兡桂䍁䄴䅁噁䅅䅁䅍䅕䕁䄰兡穂䡁䅍兡療䝁䄴䅉兂䡁䅉睢歂䡁䅕睙求䍁䅷䅉䩂䝁䄴睙畁䍁䅁党畂䝁䅣兙湂䝁䅕督杁䝁䅫杢杁䡁䅑䅡求䍁䅁督療䡁䅕杣橂䝁䅫杢湂䍁䅷䅉浂䝁䅅杣瑂䝁䅫杢湂䍁䅷䅉睂䝁䅅睙牂䝁䅅睚灂䝁䄴睚獁䍁䅁兢桂䡁䅉睡求䡁䅑兡畂䝁䅣䅌杁䝁䅅杢歂䍁䅁䅚灂䡁䅍䅤祂䝁䅫杙ㅂ䡁䅑兡療䝁䄴䅉療䝁䅙䅉桂䡁䅙睢橂䝁䅅䅚療䡁䅍䅌杁䝁䄰兙畂䝁䅣睢求䡁䅍䅌杁䝁䅅杢歂䍁䅁杙獂䡁䅕党楂䝁䅕杣祂䝁䅫党穂䍁䅁䅤療䍁䅁杚療䝁䄸䅚杁䡁䅉党あ䝁䅅兡獂䝁䅕杣穂䍁䅷䅉㍂䝁䅧睢獂䝁䅕督桂䝁䅷党祂䡁䅍䅌杁䝁䅅杢歂䍁䅁杚療䝁䄸䅚穂䝁䅕杣㉂䝁䅫睙求䍁䅁睙ㅂ䡁䅍䅤療䝁䄰党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䍁䅷䅉乂䝁䅅杣牂䝁䅕䅤灂䝁䄴睚杁䝁䅅杢歂䍁䅁䅒灂䡁䅍䅤祂䝁䅫杙ㅂ䡁䅑兡療䝁䄴睏杁䕁䅫杢あ䝁䅕杣畂䝁䅅䅤灂䝁䄸杢桂䝁䅷䅉䝂䝁䅅杣瑂䝁䅫杢湂䑁䅳䅉桂䝁䄴䅚杁䕁䅉䅢ㅂ䝁䅕杙求䡁䅉杣灂䝁䅕督畁䍁䅁兓あ䍁䅁兙獂䡁䅍睢杁䡁䅁杣療䡁䅙兡歂䝁䅕督杁䡁䅉兡睂䝁䅕杢灂䝁䄴睚獁䍁䅁杙桂䝁䅣睚灂䝁䄴睚獁䍁䅁睙ㅂ䡁䅍䅤療䝁䄰䅉睂䝁䅅睙牂䝁䅫杢湂䍁䅷䅉獂䝁䄸睚灂䡁䅍䅤灂䝁䅍兙獂䍁䅁兢桂䝁䄴兙湂䝁䅕兢求䝁䄴䅤獁䍁䅁兙畂䝁䅑䅉硂䡁䅕兙獂䝁䅫䅤㕂䍁䅁兙穂䡁䅍兤祂䝁䅅杢橂䝁䅕䅉穂䝁䅕杣㉂䝁䅫睙求䡁䅍杌杁䕁䅫杢杁䝁䅅䅚歂䝁䅫䅤灂䝁䄸杢獁䍁䅁䅤潂䝁䅕䅉橂䝁䄸兢睂䝁䅅杢㕂䍁䅁睢浂䝁䅙党祂䡁䅍䅉瑂䝁䅕杣橂䝁䅧兙畂䝁䅑兡穂䝁䅫杢湂䍁䅁兙畂䝁䅑䅉睂䡁䅉睢瑂䝁䄸䅤灂䝁䄸杢桂䝁䅷䅉穂䡁䅕䅣睂䝁䄸杣あ䍁䅷䅉桂䝁䄴䅚杁䝁䅫杢穂䝁䅫睚潂䡁䅑督杁䝁䄸杢杁䝁䄰兙祂䝁䅳党あ䍁䅁䅤祂䝁䅕杢歂䡁䅍䅌杁䝁䅅杢歂䍁䅁䅤祂䝁䅅兡畂䝁䅫杢湂䍁䅁督求䡁䅉杤灂䝁䅍党穂䍁䄴䅉乂䝁䅫督穂䝁䅫睢畂䍁䅁䅕祂䝁䄸䅚ㅂ䝁䅍党獁䍁䅁兓畂䝁䅍杌杁䡁䅣兙穂䍁䅁杚療䡁䅕杢歂䝁䅕䅚杁䝁䅫杢杁䑁䅅兏㑁䑁䅍䅉桂䝁䄴䅚杁䝁䅫督杁䝁䅧党桂䝁䅑兣ㅂ䝁䅅杣あ䝁䅕杣求䝁䅑䅉灂䝁䄴䅉偂䡁䅧杢桂䡁䅉䅚獁䍁䅁睑桂䝁䅷兡浂䝁䄸杣畂䝁䅫兙畁䅁䅁䉬䅅䩁䑷䅁乂䝁䅫督あ䝁䅕杣杁䕁䅍兙祂䍁䅁睖桂䡁䅍䅡獁䍁䅁兓畂䝁䅍杌獁䍁䅁䅤療䝁䅣党あ䝁䅧党祂䍁䅁睤灂䡁䅑䅡杁䝁䅫䅤穂䍁䅁督ㅂ䝁䅉督灂䝁䅑兡桂䡁䅉兡求䡁䅍䅌杁䡁䅁杣療䡁䅙兡歂䝁䅕督杁䝁䅍睢畂䡁䅙党㕂䝁䄸杣灂䡁䅯党歂䍁䅁睙桂䡁䅉䅉㍂䝁䅅督潂䍁䅁督求䡁䅉杤灂䝁䅍党穂䍁䅁兡畂䍁䅁䅤潂䝁䅕䅉噂䝁䄴兡あ䝁䅕䅚杁䙁䅍䅤桂䡁䅑党穂䍁䄴䅉䩂䡁䅑䅉療䝁䅙杚求䡁䅉督杁䝁䅕䅥睂䡁䅉党穂䡁䅍䅉求䡁䅧䅤求䡁䅉兡療䡁䅉䅉桂䝁䄴䅚杁䝁䅫杢あ䝁䅕杣灂䝁䄸杣杁䝁䅍䅢求䝁䅅杢灂䝁䄴睚杁䡁䅍党祂䡁䅙兡橂䝁䅕督畁䍁䅁䅖潂䝁䅕䅉橂䝁䄸兢睂䝁䅅杢㕂䍁䅁督求䡁䅉杤求䡁䅍䅉灂䝁䄴䅚灂䡁䅙兡歂䡁䅕兙獂䍁䅁杣求䡁䅑兙灂䝁䅷䅉桂䝁䄴䅚杁䝁䅍睢祂䡁䅁睢祂䝁䅅䅤求䍁䅁睙ㅂ䡁䅍䅤療䝁䄰党祂䡁䅍杌杁䙁䅑䅡求䍁䅁睙療䝁䄰䅣桂䝁䄴入杁䡁䅣兙穂䍁䅁杚療䡁䅉兢求䡁䅉䅢㕂䍁䅁睡畂䝁䄸睤畂䍁䅁兙穂䍁䅁䅓療䡁䅑督潂䝁䅫杢求䍁䅁䅓療䝁䅷䅚灂䝁䄴睚穂䍁䅷䅉䩂䝁䄴睙畁䍁䅁兙畂䝁䅑䅉橂䝁䅧兙畂䝁䅣党歂䍁䅁兡あ䡁䅍䅉畂䝁䅅兢求䍁䅁䅤療䍁䅁兔灂䡁䅍䅤求䡁䅉䅉䑂䝁䅅杣杁䙁䅣兙穂䝁䅧䅌杁䕁䅫杢橂䍁䄴䅉灂䝁䄴䅉乂䝁䅅杣橂䝁䅧䅉祁䑁䅁杍硁䍁䄴䅉乂䝁䅫督あ䝁䅕杣杁䕁䅍兙祂䍁䅁睖桂䡁䅍䅡獁䍁䅁兓畂䝁䅍杌杁䡁䅣兙穂䍁䅁杚療䡁䅕杢歂䝁䅕䅚杁䝁䅫杢杁䑁䅅兏㕁䑁䅙䅉桂䝁䄴䅚杁䝁䅫督杁䝁䅧党桂䝁䅑兣ㅂ䝁䅅杣あ䝁䅕杣求䝁䅑䅉灂䝁䄴䅉啂䡁䅕睙穂䝁䄸杢獁䍁䅁兑祂䝁䅫来療䝁䄴兙畁䍁䅁兔灂䡁䅍䅤求䡁䅉䅉䑂䝁䅅杣杁䙁䅣兙穂䝁䅧䅌杁䕁䅫杢橂䍁䄴䅁畂元䅁䅄䅣䕁䄰睢楂䝁䅫䅢求䍁䅁兓畂䝁䅙杣桂䡁䅍䅤祂䡁䅕睙あ䡁䅕杣求䍁䅁睑療䡁䅉䅣療䡁䅉兙あ䝁䅫睢畂䍁䅁䅋浂䝁䄸杣瑂䝁䅕杣獂䡁䅫䅉牂䝁䄴睢㍂䝁䄴䅉桂䡁䅍䅉䝂䝁䅫杚あ䝁䅧䅉塂䝁䅅䅢獂䍁䅁兑橂䡁䅅兤灂䡁䅍兡あ䝁䅫睢畂䍁䅁睑療䡁䅉䅣畁䍁䅁兓䩂䕁䅫䅉療䡁䅉䅉捁䕉䅙睖䉂䕁䅍午灁䍁䅁兡穂䍁䅁兙杁䕁䄰兙祂䡁䅫䅢桂䝁䄴䅚杁䝁䅍睢祂䡁䅁睢祂䝁䅅䅤灂䝁䄸杢畁䍁䅁睖求䍁䅁杚療䝁䅍兤穂䍁䅁睢畂䍁䅁兙橂䡁䅅兤灂䡁䅉兡畂䝁䅣䅌杁䝁䄸睤畂䝁䅫杢湂䍁䅁兙畂䝁䅑䅉獂䝁䅕兙穂䝁䅫杢湂䍁䅁䅣桂䡁䅉睡灂䝁䄴睚杁䝁䅙兙橂䝁䅫䅢灂䡁䅑兡求䡁䅍䅉桂䝁䄴䅚杁䡁䅉党獂䝁䅅䅤求䝁䅑䅉灂䝁䄴杚祂䝁䅅督あ䡁䅉兤橂䡁䅑兤祂䝁䅕䅌杁䝁䅫杢橂䝁䅷兤歂䝁䅫杢湂䍁䅁䅣桂䡁䅉睡灂䝁䄴睚杁䝁䅷睢あ䡁䅍䅌杁䡁䅁兙祂䝁䅳兡畂䝁䅣䅉湂䝁䅅杣桂䝁䅣党穂䍁䅁兙畂䝁䅑䅉療䡁䅑䅡求䡁䅉䅉睂䝁䅅杣牂䝁䅫杢湂䍁䅁督あ䡁䅉兤橂䡁䅑兤祂䝁䅕督杁䡁䅑䅡祂䝁䄸兤湂䝁䅧睢ㅂ䡁䅑䅉あ䝁䅧党杁䙁䅕杢灂䡁䅑党歂䍁䅁睕あ䝁䅅䅤求䡁䅍杌杁䙁䅣党杁䡁䅑兙祂䝁䅣党あ䍁䅁杙療䡁䅑䅡杁䡁䅁兙祂䝁䅳兡畂䝁䅣䅉湂䝁䅅杣桂䝁䅣党杁䝁䅅杢歂䍁䅁督ㅂ䡁䅉杚桂䝁䅍党杁䝁䅷睢あ䍁䅁䅣祂䝁䄸䅣求䡁䅉䅤灂䝁䅕督杁䡁䅁杣灂䝁䄰兙祂䝁䅫䅢㕂䍁䅁兡畂䍁䅁䅤潂䝁䅕䅉あ䝁䄸䅣杁䑁䅕䅍杁䙁䅕杌呂䍁䄴䅉乂䝁䅕䅤祂䝁䄸䅣療䝁䅷兡あ䝁䅅杢杁䙁䅍䅤桂䡁䅑兡穂䡁䅑兡橂䝁䅅䅢杁䕁䅅杣求䝁䅅督獁䍁䅁睤灂䡁䅑䅡杁䡁䅁杣療䡁䅧兡瑂䝁䅫䅤㕂䍁䅁䅤療䍁䅁睡求䡁䅫䅉歂䝁䅕兢桂䝁䄴䅚杁䝁䅑杣灂䡁䅙党祂䡁䅍䅌杁䡁䅍兤橂䝁䅧䅉桂䡁䅍䅉橂䝁䄸兢瑂䝁䅕杣橂䝁䅕䅌杁䝁䅕杤求䝁䄴䅤穂䍁䅁兙畂䝁䅑䅉㉂䝁䅕杢ㅂ䝁䅕督獁䍁䅁睚療䡁䅙党祂䝁䄴兢求䝁䄴䅤杁䝁䅅杢歂䍁䅁兡畂䡁䅍䅤灂䡁䅑兤あ䝁䅫睢畂䡁䅍䅌杁䝁䅧睢穂䡁䅁兡あ䝁䅅䅢灂䡁䅑入杁䝁䅅杢歂䍁䅁兢ㅂ䝁䅷䅤灂䝁䅙兙瑂䝁䅫䅢㕂䍁䅁睙求䝁䄴䅤祂䝁䅅䅢杁䝁䅉兤穂䝁䅫杢求䡁䅍督杁䝁䅑兡穂䡁䅑杣灂䝁䅍䅤穂䍁䄴䅉䉂䡁䅍䅉療䝁䅙䅉乂䝁䅅杣橂䝁䅧䅉穁䑁䅅䅌杁䑁䅉䅍祁䑁䅑䅌杁䡁䅣党杁䝁䄸睤畂䍁䅁䅎祁䍁䅁䅣桂䡁䅉睡灂䝁䄴睚杁䝁䅙兙橂䝁䅫䅢灂䡁䅑兡求䡁䅍䅉灂䝁䄴䅉祁䑁䅅䅉穂䝁䅕䅣桂䡁䅉兙あ䝁䅕䅉瑂䝁䅅杣牂䝁䅕䅤穂䍁䅁䅤潂䡁䅉睢ㅂ䝁䅣䅡療䡁䅕䅤杁䡁䅑䅡求䍁䅁兖畂䝁䅫䅤求䝁䅑䅉呂䡁䅑兙あ䝁䅕督獁䍁䅁睤灂䡁䅑䅡杁䝁䅅䅉あ䝁䄸䅤桂䝁䅷䅉療䝁䅙䅉桂䡁䅁䅣祂䝁䄸䅥灂䝁䄰兙あ䝁䅕䅢㕂䍁䅁免ㅁ䍁䅷䅎睁䑁䅁䅉睂䝁䅅杣牂䝁䅫杢湂䍁䅁督睂䝁䅅睙求䡁䅍䅉桂䝁䄴䅚杁䝁䅅䅣睂䡁䅉睢㑂䝁䅫兢桂䡁䅑党獂䡁䅫䅉ㅁ䍁䄴杍杁䝁䄰兡獂䝁䅷兡療䝁䄴䅉穂䡁䅅兤桂䡁䅉党杁䝁䅙党求䡁䅑杌杁䙁䅣党杁䝁䅅䅢穂䝁䄸䅉療䡁䅣杢杁䝁䅅䅣睂䡁䅉睢㑂䝁䅫兢桂䡁䅑党獂䡁䅫䅉睁䍁䄴杍杁䝁䄰兡獂䝁䅷兡療䝁䄴䅉穂䡁䅅兤桂䡁䅉党杁䝁䅙党求䡁䅑䅉療䝁䅙䅉祂䝁䅕䅤桂䝁䅫䅢癁䝁䅍睢瑂䝁䄰党祂䝁䅍兡桂䝁䅷䅉穂䡁䅁兙橂䝁䅕䅉桂䝁䅑条桂䝁䅍党畂䡁䅑䅉あ䝁䄸䅉灂䡁䅑督杁䡁䅁兙祂䝁䅳兡畂䝁䅣䅉浂䝁䅅睙灂䝁䅷兡あ䝁䅫党穂䍁䄴䅁䅁杄䅁杢䄸䕁䄰睢楂䝁䅫䅢求䡁䅫党杁䕁䅣䅢療䝁䅉兙獂䍁䅁兓畂䝁䅍杌杁䝁䅑党㉂䝁䅕䅢療䡁䅁督杁䝁䅅杢歂䍁䅁䅚求䡁䅁䅢療䡁䅫督杁䝁䅅䅚㉂䝁䅅杢橂䝁䅕䅚杁䝁䅑杣灂䡁䅙党祂䍁䅁兙穂䡁䅍兡穂䡁䅑兙畂䝁䅍党杁䡁䅍入穂䡁䅑党瑂䡁䅍䅉潁䕁䅅䅒䉂䙁䅍克杁䝁䅅杢歂䍁䅁兙ㅂ䡁䅑睢畂䝁䄸兢療䡁䅕督杁䝁䅑杣灂䡁䅙兡畂䝁䅣䅉あ䝁䅕睙潂䝁䄴睢獂䝁䄸睚灂䝁䅕督杁䝁䅅杢歂䍁䅁督療䝁䅷兤あ䝁䅫睢畂䡁䅍䅉㍂䝁䄸杣獂䝁䅑睤灂䝁䅑党畁䍁䅁䅖潂䝁䅕䅉橂䝁䄸兢睂䝁䅅杢㕂䍁䅁睢睂䝁䅕杣桂䡁䅑党穂䍁䅁䅤潂䡁䅉睢ㅂ䝁䅣䅡杁䕁䄰睢楂䝁䅫䅢求䡁䅫党杁䝁䅅杢歂䍁䅁睔あ䝁䅧党祂䍁䅁督求䝁䅣兢求䝁䄴䅤穂䍁䄴䅉䩂䡁䅑䅉療䝁䅙杚求䡁䅉督杁䝁䅅䅉睂䝁䄸杣あ䝁䅙睢獂䝁䅫睢杁䝁䄸杚杁䝁䅕杢歂䍁䄰䅤療䍁䄰党畂䝁䅑䅉䉂䕁䅑兑呂䍁䅁兙畂䝁䅑䅉桂䡁䅕䅤療䝁䄴睢瑂䝁䄸兤穂䍁䅁䅚祂䝁䅫杤灂䝁䄴睚杁䡁䅍睢獂䡁䅕䅤灂䝁䄸杢穂䍁䅁睙療䝁䄰䅣祂䝁䅫督灂䝁䄴睚杁䕁䅉兙穂䝁䅕䅉䉂䕁䅑兑呂䍁䅷䅉桂䍁䅁杚祂䝁䄸杢あ䍁䅁睙桂䝁䄰党祂䝁䅅䅉あ䝁䅧兙あ䍁䅁䅚求䝁䅷兡㉂䝁䅕杣穂䍁䅁兙杁䝁䅍睢瑂䝁䅉兡畂䝁䅅䅤灂䝁䄸杢杁䝁䄸杚杁䝁䅫杢あ䝁䅕䅢獂䝁䅫睚求䝁䄴䅤杁䡁䅍兙浂䝁䅕䅤㕂䍁䅁杚求䝁䅅䅤ㅂ䡁䅉党穂䍁䅁䅤療䍁䅁兙㉂䝁䄸兡歂䍁䅁兤畂䡁䅍兙浂䝁䅕䅉歂䡁䅉兡㉂䝁䅫杢湂䍁䅁督灂䡁䅑兤桂䡁䅑兡療䝁䄴督㝁䍁䅁睑獂䝁䄸兤歂䍁䄰兒畂䝁䅧兙畂䝁䅍党歂䍁䅁兑䕂䕁䅅睕獁䍁䅁睤潂䝁䅫睙潂䍁䅁䅢求䡁䅙党祂䝁䅅睚求䡁䅍䅉橂䡁䅉睢㍂䝁䅑督療䡁䅕杣橂䝁䅕䅚杁䝁䅑兙あ䝁䅅䅉あ䝁䄸䅉療䝁䅙杚求䡁䅉䅉桂䝁䅍睙ㅂ䡁䅉兙あ䝁䅕䅉獂䝁䄸睙桂䝁䅷兡㙂䝁䅅䅤灂䝁䄸杢獁䍁䅁兙穂䍁䅁睤求䝁䅷䅢杁䝁䅅督杁䝁䅅䅉穂䝁䅅杚求䡁䅉䅌杁䡁䅍兢療䝁䄸䅤潂䝁䅕杣獁䍁䅁兙畂䝁䅑䅉畂䝁䅅䅤ㅂ䡁䅉兙獂䍁䅁䅚祂䝁䅫杤灂䝁䄴睚杁䝁䅕䅥睂䝁䅕杣灂䝁䅕杢橂䝁䅕睏杁䝁䅅杢歂䍁䅁睕ㅂ䡁䅉杣療䡁䅕杢歂䍁䅁兑䕂䕁䅅睕杁䡁䅑䅡桂䡁䅑䅉療䝁䅙杚求䡁䅉䅉求䡁䅫党穂䍁䄰睢畂䍁䄸䅡桂䝁䄴䅚穂䍁䄰睢浂䝁䅙䅉浂䡁䅕杢橂䡁䅑兡療䝁䄴兙獂䝁䅫䅤㕂䍁䅁杚療䡁䅉䅉潂䝁䅫睚潂䡁䅣兙㕂䍁䅁睔䕂䕁䅑督杁䡁䅣兡あ䝁䅧䅉浂䝁䅕兙あ䡁䅕杣求䡁䅍䅌杁䡁䅍兤橂䝁䅧䅉桂䡁䅍䅉桂䡁䅕䅤療䝁䄰兙あ䝁䅫睙杁䝁䅷兙畂䝁䅕䅉橂䝁䅧兙畂䝁䅣党獁䍁䅁杚祂䝁䄸杢あ䍁䅁兙畂䝁䅑䅉祂䝁䅕兙祂䍁䅁睙療䝁䅷䅢灂䡁䅍兡療䝁䄴䅉桂䡁䅙睢灂䝁䅑兙畂䝁䅍党獁䍁䅁䅤祂䝁䅅杚浂䝁䅫睙杁䝁䅯兙瑂䍁䅁兙穂䡁䅍兡穂䡁䅑䅌杁䝁䅅杢歂䍁䅁兙杁䕁䅧兡湂䝁䅧睤桂䡁䅫䅉兂䝁䅫䅢療䡁䅑䅉浂䡁䅕杢橂䡁䅑兡療䝁䄴䅌杁䝁䅅督杁䡁䅣党獂䝁䅷䅉桂䡁䅍䅉灂䝁䄴睙獂䡁䅕䅚求䡁䅍䅉䕂䙁䅧䅕杁䡁䅍兤睂䡁䅁睢祂䡁䅑䅉あ䝁䅧兙あ䍁䅁党畂䝁䅅杙獂䝁䅕督杁䝁䅍兤穂䡁䅑睢瑂䝁䅕杣穂䍁䅁䅤療䍁䅁睙ㅂ䡁䅍䅤療䝁䄰兡㙂䝁䅕䅉あ䝁䅧党杁䝁䅑杣灂䡁䅙兡畂䝁䅣䅉求䡁䅧䅣求䡁䅉兡求䝁䄴睙求䍁䄴䅉䩂䡁䅑䅉桂䝁䅷督療䍁䅁䅣祂䝁䄸杤灂䝁䅑党穂䍁䅁睕ㅂ䡁䅁党祂䙁䅙兡穂䝁䅫睢畂䍁䅷䅉桂䍁䅁党㕂䝁䅕督瑁䝁䄸杢癁䝁䅧兙畂䝁䅑督瑁䝁䄸杚浂䍁䅁䅚祂䝁䅫杤求䡁䅉䅉桂䡁䅍督灂䡁䅍䅤杁䡁䅍入穂䡁䅑党瑂䍁䅁杚療䡁䅉䅉桂䡁䅕䅤療䝁䄴睢瑂䝁䄸兤穂䍁䅁杤求䝁䅧兡橂䝁䅷党穂䑁䅳䅉乂䝁䄸杙灂䝁䅷党㕂䝁䅕䅉䑂䝁䅧兙ㅂ䝁䅙杚求䡁䅕杣獁䍁䅁兙畂䍁䅁党㕂䝁䅕督瑁䝁䄸杚浂䍁䄸䅡桂䝁䄴䅚穂䍁䄰睢浂䝁䅙䅉穂䝁䄸䅢ㅂ䡁䅑兡療䝁䄴䅉浂䝁䄸杣杁䝁䅍睢畂䡁䅍兤瑂䝁䅕杣杁䡁䅙党潂䝁䅫睙獂䝁䅕督㝁䍁䅁兙畂䝁䅑䅉乂䝁䄸杙灂䝁䅷党㕂䝁䅕䅉䕂䡁䅉兡㉂䝁䅕䅌杁䝁䅅䅉浂䝁䅷党求䡁䅑兌浂䝁䄸睙ㅂ䡁䅍党歂䍁䅁党畂䝁䅑兌あ䝁䄸兌求䝁䄴䅚杁䡁䅍党獂䝁䅙兌歂䡁䅉兡㉂䝁䅫杢湂䍁䅁督㕂䡁䅍䅤求䝁䄰䅉あ䝁䅧兙あ䍁䅁党畂䝁䅅杙獂䝁䅕督杁䝁䅅兤あ䝁䄸兢桂䝁䅳党祂䡁䅍䅌杁䡁䅁兤楂䝁䅷兡橂䍁䅁䅤祂䝁䅅杢穂䡁䅁睢祂䡁䅑兙あ䝁䅫睢畂䍁䅁睙療䝁䄰䅣桂䝁䄴兡求䡁䅍䅌杁䝁䅅杢歂䍁䅁䅤祂䝁䅅杢穂䡁䅁睢祂䡁䅑兙あ䝁䅫睢畂䍁䅁杢求䡁䅑睤療䡁䅉睡杁䝁䄸䅣求䡁䅉兙あ䝁䄸杣穂䍁䅁䅤療䍁䅁睢浂䝁䅙党祂䍁䅁兙杁䝁䄴睢瑁䝁䅑杣灂䡁䅙党祂䍁䅁督療䝁䅷兤あ䝁䅫睢畂䍁䅁杚療䡁䅉䅉祂䝁䄸杙療䡁䅑兙㑂䝁䅫督獁䍁䅁杣灂䝁䅑党瑁䡁䅁睢療䝁䅷兡畂䝁䅣䅌杁䡁䅁兤楂䝁䅷兡橂䍁䅁䅤祂䝁䅅杢穂䡁䅁睢祂䡁䅑䅌杁䝁䅅杢歂䍁䅁睚療䝁䄸䅚穂䍁䅁䅚求䝁䅷兡㉂䝁䅕杣㕂䍁䄴䅉䩂䝁䄴䅉桂䝁䅑䅚灂䡁䅑兡療䝁䄴䅌杁䡁䅑䅡求䍁䅁睙療䝁䄰䅣桂䝁䄴入杁䝁䄸杚浂䝁䅕杣穂䍁䅁兒㕂䝁䅕兕杁䙁䅍睢䑂䍁䅁䅤潂䝁䅅䅤杁䡁䅁杣療䡁䅙兡歂䝁䅕䅉歂䡁䅉兡㉂䝁䅕杣穂䍁䅁睤灂䡁䅑䅡杁䝁䅉兙穂䝁䅫睙杁䡁䅍兙浂䝁䅕䅤㕂䍁䅁杚求䝁䅅䅤ㅂ䡁䅉党穂䍁䅁睙療䡁䅙党祂䝁䅕䅚杁䝁䅉入杁䝁䅙杣療䝁䄴䅤瑁䝁䅙兙橂䝁䅫杢湂䍁䅁督求䝁䄴督灂䝁䄴睚獁䍁䅁督ㅂ䝁䅍䅡杁䝁䅅督杁䝁䅍睢獂䝁䅷兡穂䝁䅫睢畂䍁䅁睤桂䡁䅉杢灂䝁䄴睚獁䍁䅁䅢桂䝁䄴党杁䝁䅑党睂䝁䅅杣あ䡁䅕杣求䍁䅁睤桂䡁䅉杢灂䝁䄴睚穂䍁䅷䅉睂䝁䅕䅚求䡁䅍䅤祂䝁䅫兙畂䍁䅁兙畂䝁䅑䅉橂䡁䅫睙獂䝁䅫督あ䍁䅁睙療䝁䅷䅢灂䡁䅍兡療䝁䄴䅉㍂䝁䅅杣畂䝁䅫杢湂䍁䅷䅉潂䝁䅕兙歂䡁䅣兙㕂䍁䅁兢療䝁䄴兡あ䝁䄸杣灂䝁䄴睚杁䝁䅅杢歂䍁䅁睤桂䡁䅉杢灂䝁䄴睚獁䍁䅁督睂䝁䅕党歂䍁䅁䅢灂䝁䄰兡あ䍁䅁兡畂䝁䅑兡橂䝁䅅䅤療䡁䅉䅌杁䝁䅉䅢灂䝁䄴䅚杁䡁䅍䅣療䡁䅑䅉歂䝁䅕䅤求䝁䅍䅤灂䝁䄸杢獁䍁䅁兙畂䝁䅑䅉療䡁䅑䅡求䡁䅉督㝁䍁䅁䅖祂䡁䅕党杁䙁䅉党歂䡁䅕杢歂䝁䅅杢橂䡁䅫䅌杁䡁䅣䅡灂䝁䅍䅡杁䝁䅫督杁䝁䅅杢杁䕁䅅兓杁䡁䅍入穂䡁䅑党瑂䍁䅁兙祂䝁䅍䅡灂䡁䅑党橂䡁䅑兤祂䝁䅕睏杁䝁䅅杢歂䍁䅁杕療䝁䅅䅚杁䕁䅕䅥睂䝁䅕杣灂䝁䅕杢橂䝁䅕䅉乂䝁䅅杢桂䝁䅣党瑂䝁䅕杢あ䍁䅁督療䝁䅷兤あ䝁䅫睢畂䡁䅍杌杁䕁䅫䅤杁䡁䅁杣療䡁䅙兡歂䝁䅕督杁䝁䅫䅤穂䍁䅁䅣祂䝁䄸䅚ㅂ䝁䅍䅤穂䍁䅁兙畂䝁䅑䅉穂䝁䅕杣㉂䝁䅫睙求䡁䅍䅉あ䝁䄸䅉療䡁䅉兡湂䝁䅫杢桂䝁䅷䅉求䡁䅅兤灂䡁䅁兢求䝁䄴䅤杁䝁䄰兙畂䡁䅕杚桂䝁䅍䅤ㅂ䡁䅉党祂䡁䅍䅉あ䝁䅧杣療䡁䅕睚潂䍁䅁兙ㅂ䡁䅑睢瑂䝁䄸䅤灂䡁䅙党杁䡁䅍兤睂䡁䅁䅢灂䝁䅕杣穂䍁䅷䅉桂䡁䅍䅉㍂䝁䅕䅢獂䍁䅁兙穂䍁䅁杚獂䝁䅕党あ䍁䅁睢㍂䝁䄴党祂䡁䅍䅉桂䝁䄴䅚杁䝁䄸䅣求䡁䅉兙あ䝁䄸杣穂䍁䄴䅉啂䝁䅧党杁䝁䅍睢瑂䡁䅁兙畂䡁䅫䅉㍂䝁䅅督杁䝁䅙睢ㅂ䝁䄴䅚求䝁䅑䅉灂䝁䄴䅉硁䑁䅫兏㕁䍁䅁兙畂䝁䅑䅉灂䡁䅍䅉潂䝁䅕兙歂䡁䅅兤桂䡁䅉䅤求䡁䅉党歂䍁䅁兡畂䍁䅁杓求䡁䅉兤穂䝁䅅䅢求䝁䄰䅌杁䕁䅫督祂䝁䅅党獂䍁䄴䅉乂䝁䄸杙灂䝁䅷党㕂䝁䅕䅉䡂䝁䅷睢楂䝁䅅䅢杁䕁䅫杢橂䍁䄴䅉療䡁䅁党祂䝁䅅䅤求䡁䅍䅉桂䡁䅍䅉桂䍁䅁督ㅂ䝁䅉督灂䝁䅑兡桂䡁䅉入杁䝁䄸杚杁䕁䅫杢あ䝁䅕䅢杁䕁䅍睢祂䡁䅁睢祂䝁䅅䅤灂䝁䄸杢畁䅁䅁䅮䄸䵁䝷䅁乂䝁䄸杙灂䡁䅧䅉䵂䝁䅅杙穂䍁䅷䅉䩂䝁䄴睙畁䍁䅁䅚求䡁䅍兡湂䝁䄴督獁䍁䅁䅚求䡁䅙党獂䝁䄸䅣穂䍁䅷䅉桂䝁䄴䅚杁䡁䅍党獂䝁䅷督杁䝁䅍睢瑂䡁䅁睢畂䝁䅕杢あ䡁䅍䅉桂䝁䄴䅚杁䡁䅍入穂䡁䅑党瑂䡁䅍䅉浂䝁䄸杣杁䝁䅅䅚㉂䝁䅅杢橂䝁䅕䅚杁䡁䅣兡祂䝁䅕䅢求䡁䅍督杁䝁䅅杢歂䍁䅁睤灂䡁䅉党歂䍁䅁睙療䝁䄴杢求䝁䅍䅤灂䡁䅙兡あ䡁䅫䅌杁䡁䅉兙歂䝁䅫睢杁䝁䅙杣求䡁䅅兤求䝁䄴睙㕂䍁䅁䅋卂䕁䅙克獁䍁䅁兙畂䝁䅑䅉穂䡁䅣兡あ䝁䅍䅡灂䝁䄴睚杁䝁䅅杢歂䍁䅁党獂䝁䅕睙あ䡁䅉睢瑂䝁䅅睚畂䝁䅕䅤灂䝁䅍䅉灂䝁䄴䅤求䡁䅉杚求䡁䅉党畂䝁䅍党杁䍁䅧兒乂䕁䅫克杁䝁䅙兡獂䡁䅑党祂䝁䅫杢湂䍁䅁䅤求䝁䅍䅡畂䝁䄸䅢療䝁䅣兡求䡁䅍杌杁䙁䅑䅡求䍁䅁睙療䝁䄰䅣桂䝁䄴入婁䡉䅍䅉㍂䝁䅫杣求䝁䅷党穂䡁䅍䅉穂䡁䅫督あ䝁䅕兢穂䍁䅁督療䝁䅷兤あ䝁䅫睢畂䡁䅍䅉灂䝁䄴睙獂䡁䅕䅚求䍁䅁䅣祂䝁䄸䅚ㅂ䝁䅍䅤穂䍁䅁杚療䡁䅉䅉桂䝁䅑杤桂䝁䄴睙求䝁䅑䅉卂䕁䅙䅉桂䝁䄴䅚杁䝁䄰兡獂䝁䅷兡瑂䝁䅕䅤求䡁䅉䅉㍂䝁䅅杤求䍁䅁䅋瑂䝁䄰睖桂䡁䅙党灁䍁䅁兎䡂䍁䅁睙療䝁䄰兢ㅂ䝁䄴兡橂䝁䅅䅤灂䝁䄸杢穂䍁䅷䅉瑂䝁䄰睖桂䡁䅙党杁䝁䅫兢桂䝁䅣兡畂䝁䅣䅌杁䡁䅍睢浂䡁䅑睤桂䡁䅉党杁䝁䅑党浂䝁䅫杢求䝁䅑䅉祂䝁䅅䅚灂䝁䄸䅌杁䝁䅅杢歂䍁䅁睙ㅂ䡁䅍䅤療䝁䄰䅉卂䕁䅙䅉灂䝁䄴䅤求䝁䅣杣桂䡁䅑党歂䍁䅁睙灂䡁䅉睙ㅂ䝁䅫䅤穂䑁䅳䅉灂䝁䄴䅤求䡁䅉睙療䝁䄴杢求䝁䅍䅤杁䡁䅁杣療䝁䅑兤橂䡁䅑督杁䝁䅍睢瑂䡁䅁杣灂䡁䅍党杁䕁䅕兔䩂䍁䅁杚灂䝁䅷䅤求䡁䅉䅉灂䝁䄴督求䡁䅉䅤穂䍁䅁兙畂䝁䅑䅉浂䝁䅫䅢あ䝁䅕杣求䝁䅑䅉桂䝁䄴䅚杁䝁䄴睢畂䍁䄰杚灂䝁䅷䅤求䡁䅉党歂䍁䅁睙療䝁䄴杢求䝁䅍䅤療䡁䅉督㝁䍁䅁兙畂䝁䅑䅉啂䡁䅉兤求䍁䅁䅗求䡁䅉睢杁䝁䅅睙あ䝁䅫杤求䍁䅁睢睂䡁䅑兡橂䝁䅅䅢杁䝁䅍兙楂䝁䅷党穂䍁䄴䅉䩂䡁䅑督杁䡁䅁杣療䝁䅑兤橂䡁䅑督杁䝁䅅杣求䍁䅁兤穂䝁䅕䅚杁䝁䅫杢杁䡁䅑䅡求䍁䅁睙療䝁䄴督ㅂ䝁䄰党祂䍁䅁睙療䝁䄰兢求䡁䅉睙灂䝁䅅䅢獁䍁䅁兡畂䝁䅑兤穂䡁䅑杣灂䝁䅅䅢獁䍁䅁兙ㅂ䡁䅑睢瑂䝁䄸䅤灂䡁䅙党獁䍁䅁兢求䝁䅑兡橂䝁䅅䅢獁䍁䅁兙求䡁䅉睢穂䡁䅁兙橂䝁䅕䅌杁䝁䄰兡獂䝁䅫䅤桂䡁䅉入獁䍁䅁䅚求䝁䅙党畂䡁䅍党獁䍁䅁兙畂䝁䅑䅉療䡁䅑䅡求䡁䅉䅉瑂䝁䅅杣牂䝁䅕䅤穂䍁䄴䅉啂䝁䅧党杁䝁䅍睢瑂䡁䅁兙畂䡁䅫䅉潂䝁䅅督杁䝁䄸䅣求䡁䅉兙あ䝁䅫睢畂䡁䅍䅉灂䝁䄴䅉あ䝁䅧党杁䙁䅕杢灂䡁䅑党歂䍁䅁睕あ䝁䅅䅤求䡁䅍䅌杁䕁䅍䅡灂䝁䄴兙獁䍁䅁䅤潂䝁䅕䅉䑂䡁䅯党橂䝁䅧䅉卂䝁䅕䅣ㅂ䝁䅉䅢灂䝁䅍䅌杁䝁䅅杢歂䍁䅁兡畂䡁䅑党祂䝁䄴兙あ䝁䅫睢畂䝁䅅䅢獂䡁䅫杌杁䙁䅑䅡求䍁䅁睙療䝁䄰䅣桂䝁䄴入杁䝁䅫督杁䝁䅉兙穂䝁䅕䅚杁䝁䅫杢杁䕁䅫杣㉂䝁䅫杢求䍁䅷䅉䑂䝁䅅䅢灂䝁䅙睢祂䝁䄴兡桂䍁䄴䅉乂䝁䄸杙灂䡁䅧䅉䵂䝁䅅杙穂䍁䅷䅉䩂䝁䄴睙畁䍁䅁兡穂䍁䅁兙杁䡁䅍兤楂䡁䅍兡歂䝁䅫兙祂䡁䅫䅉療䝁䅙䅉婂䕁䅑兒佂䙁䅍䅉䥂䝁䄸䅢歂䝁䅫杢湂䡁䅍䅌杁䕁䅷䅔䑂䍁䄴䅁硁睅䅁䅦䅷䕁䄰睢歂䝁䅕杣畂䝁䅅䅌杁䕁䅫杢橂䍁䄴䅌杁䝁䅅䅉楂䝁䅫睢あ䝁䅕睙潂䝁䄴睢獂䝁䄸睚㕂䍁䅁睙療䝁䄰䅣桂䝁䄴入獁䍁䅁䅚灂䡁䅍睙療䡁䅙党祂䡁䅍䅌杁䝁䅑党㉂䝁䅕䅢療䡁䅁督獁䍁䅁兙畂䝁䅑䅉橂䝁䄸兢瑂䝁䅕杣橂䝁䅫兙獂䝁䅫来求䡁䅍䅉瑂䝁䅕督穂䝁䅕杢湂䝁䅕杣杁䙁䅉杔䉂䍁䅁䅤潂䝁䅕杣桂䡁䅁党ㅂ䡁䅑兡橂䡁䅍䅉桂䝁䄴䅚杁䡁䅙兙橂䝁䅍兡畂䝁䅕督杁䝁䅙睢祂䍁䅁䅤潂䝁䅕䅉あ䡁䅉党桂䡁䅑兢求䝁䄴䅤杁䝁䄸杚杁䝁䅫杢浂䝁䅕睙あ䝁䅫睢ㅂ䡁䅍䅉歂䝁䅫督求䝁䅅督求䡁䅍䅌杁䝁䅫兢瑂䡁䅕杢療䍁䄰睢畂䝁䅍睢獂䝁䄸睚㕂䍁䅷䅉祂䝁䅅杣求䍁䅁䅚灂䡁䅍党桂䡁䅍党穂䍁䅷䅉桂䡁䅕䅤療䝁䅫兢瑂䡁䅕杢求䍁䅷䅉桂䝁䄴䅚杁䝁䅍兙祂䝁䅑兡療䡁䅙兙穂䝁䅍兤獂䝁䅅杣杁䝁䅑兡穂䝁䅕兙穂䝁䅕督杁䝁䅫杢杁䡁䅑䅡求䍁䅁兖畂䝁䅫䅤求䝁䅑䅉呂䡁䅑兙あ䝁䅕督獁䍁䅁兒ㅂ䡁䅉睢睂䝁䅕䅌杁䝁䅅杢歂䍁䅁兡畂䡁䅑党祂䝁䄴兙あ䝁䅫睢畂䝁䅅䅢獂䡁䅫杌杁䕁䅫䅤穂䍁䅁杣求䡁䅍䅣灂䡁䅉兙あ䝁䄸杣㕂䍁䅁杤桂䝁䅍睙灂䝁䄴党穂䍁䅁兡畂䝁䅍䅢ㅂ䝁䅑党杁䕁䅍睔坂䕁䅫䅒瑁䑁䅅兏獁䍁䅁兡畂䝁䅙䅢ㅂ䝁䅕杢㙂䝁䅅䅌杁䝁䅅杢歂䍁䅁杣求䡁䅍䅣灂䡁䅉兙あ䝁䄸杣㕂䍁䅁督㕂䝁䄴睙㕂䡁䅑兡桂䝁䅷䅉㉂䝁䅫杣ㅂ䡁䅍䅌杁䡁䅍䅣灂䝁䅳党㉂䝁䅅䅥獁䍁䅁兙畂䝁䅑䅉潂䕁䄰䅕坂䍁䄸䅕䩂䙁䅙睍杁䡁䅙兙橂䝁䅍兡畂䝁䅕督㝁䍁䅁䅢桂䡁䅑党畂䡁䅑䅉㉂䝁䅅睙橂䝁䅫杢求䡁䅍䅉橂䝁䄸兢睂䡁䅉兡穂䝁䅕䅉橂䡁䅫䅤療䝁䄰党湂䝁䅅䅢療䡁䅙兡祂䡁䅕督獁䍁䅁党睂䡁䅍䅤求䝁䅫杢瑁䝁䅉兙祂䡁䅉䅉㉂䝁䅫杣ㅂ䡁䅍䅌杁䝁䅧党祂䡁䅁党穂䍁䅁督灂䝁䄰䅣獂䝁䅕䅥杁䡁䅙兡祂䡁䅕督獁䍁䅁杤桂䡁䅉兡橂䝁䅕䅢獂䝁䅅䅉㙂䝁䄸督あ䝁䅕杣杁䡁䅙兡祂䡁䅕督獁䍁䅁兙畂䝁䅑䅉潂䡁䅕兢桂䝁䄴䅉灂䝁䄰兢ㅂ䝁䄴睢歂䝁䅕杚灂䝁䅍兡求䝁䄴睙㕂䍁䅁杤灂䡁䅉兤穂䍁䅁杤桂䝁䅍睙灂䝁䄴党穂䑁䅳䅉睂䡁䅕杙獂䝁䅫睙杁䝁䅧党桂䝁䅷䅤潂䍁䅁杤桂䝁䅍睙灂䝁䄴党穂䍁䅁睙療䝁䄴督灂䡁䅍䅤穂䍁䅁睢浂䍁䅁杗灂䝁䅳兙獁䍁䅁杔灂䡁䅁兙潂䍁䅷䅉乂䡁䅁睢㑂䍁䅁杤桂䝁䅍睙灂䝁䄴党穂䑁䅳䅉桂䝁䄴䅚杁䝁䅫杢浂䝁䅕睙あ䝁䅫睢ㅂ䡁䅍䅉歂䝁䅫督求䝁䅅督求䡁䅍䅉㉂䝁䅅睙橂䝁䅫杢求䡁䅍䅌杁䡁䅍兤橂䝁䅧䅉桂䡁䅍䅉獂䡁䅫兢求䍁䅁兙畂䝁䅑䅉畂䝁䄸杣療䡁䅙兡祂䡁䅕督杁䡁䅙兙橂䝁䅍兡畂䝁䅕督畁䍁䅁䅖潂䝁䅕䅉橂䝁䄸兢睂䝁䅅杢㕂䍁䅁兙獂䡁䅍睢杁䝁䄸杚浂䝁䅕杣穂䍁䅁督㕂䡁䅍䅤求䝁䄰兡橂䍁䅁督求䝁䅍杣求䡁䅑党歂䍁䅁兙畂䝁䅑䅉橂䝁䅕䅢獂䍁䅁督ㅂ䡁䅉杚桂䝁䅍党杁䡁䅑䅡求䡁䅉兙睂䝁䅕兤あ䝁䅫睙穂䑁䅳䅉橂䝁䅅杢橂䝁䅕杣杁䡁䅙兙橂䝁䅍兡畂䝁䅕督獁䍁䅁督ㅂ䝁䅍䅡杁䝁䅅督杁䡁䅁党祂䡁䅍睢畂䝁䅅䅢灂䡁䅯党歂䍁䅁睙桂䝁䄴睙求䡁䅉䅌杁䕁䅳杕䉂䙁䅍䅌杁䝁䅅杢歂䍁䅁睙潂䝁䅕睙牂䡁䅁睢灂䝁䄴䅤杁䡁䅙兙橂䝁䅍兡畂䝁䅕督㝁䍁䅁兡畂䡁䅑杣桂䡁䅑兤瑂䝁䄸杣桂䝁䅷䅉灂䝁䄰兢ㅂ䝁䄴睢瑁䝁䄸杢橂䝁䄸䅢療䝁䅣入杁䡁䅁杣療䝁䅑兤橂䡁䅑督㝁䍁䅁杣桂䡁䅉党杁䝁䅑兡穂䝁䅕兙穂䝁䅕䅉灂䝁䄴䅤祂䝁䅅睙求䝁䅷䅢ㅂ䝁䅷兙祂䍁䅁䅤潂䝁䅕杣桂䡁䅁党ㅂ䡁䅑兡橂䡁䅍睏杁䝁䅅杢歂䍁䅁兡畂䝁䅧兙獂䝁䅕䅚杁䡁䅁兤獂䝁䄰睢畂䝁䅅杣㕂䍁䅁䅤潂䝁䅕杣桂䡁䅁党ㅂ䡁䅑兡橂䡁䅍杌杁䕁䅫䅤杁䝁䅧兙穂䍁䅁督あ䡁䅉兙あ䝁䅕睚灂䝁䅍䅉桂䝁䅷䅢灂䝁䅅杢橂䝁䅕督杁䝁䅅杢歂䍁䅁睙療䝁䅷䅢桂䝁䅉睢祂䝁䅅䅤灂䝁䄸杢穂䍁䅁睤灂䡁䅑䅡杁䕁䅅督あ䡁䅉兙慂䝁䅕杢求䝁䅍兙㝁䍁䅁兔求䡁䅉睙牂䍁䅁杊杁䕁䅍睢畁䍁䅷䅉䩂䝁䄴睙㝁䍁䅁杖求䡁䅉䅤求䡁䅧䅉兂䝁䅧兙祂䝁䄰兙橂䝁䅕兤あ䝁䅫睙桂䝁䅷督杁䕁䅫杢橂䝁䄸杣睂䝁䄸杣桂䡁䅑党歂䑁䅳䅉坂䝁䅕杣あ䝁䅕䅥杁䙁䅁䅡桂䡁䅉兢桂䝁䅍党ㅂ䡁䅑兡橂䝁䅅䅢穂䍁䅁䅋䙂䡁䅕杣療䡁䅁党灁䍁䅁䅔灂䝁䄰兡あ䝁䅕䅚㝁䍁䅁睑潂䝁䅫党穂䝁䅫䅉䝂䝁䅅杣瑂䝁䅅睙求䡁䅕䅤灂䝁䅍兡杁䙁䅍杌睂䍁䄴兑畁䑁䅳䅉乂䝁䅕䅤桂䝁䅣党畂䝁䄸兢灂䍁䅷䅉䩂䝁䄴睙畁䑁䅳䅉䑂䝁䅅杣灂䡁䅍兢桂䍁䅁䅖潂䝁䅕杣桂䡁䅁党ㅂ䡁䅑兡橂䡁䅍䅌杁䕁䅫杢橂䍁䄴睏杁䕁䅍入あ䝁䄸兢奂䍁䅁䅖潂䝁䅕杣桂䡁䅁党ㅂ䡁䅑兡橂䡁䅍睏杁䕁䅑党浂䝁䅕杢穂䝁䅕䅉䉂䝁䅑杤桂䝁䄴睙求䝁䅑䅉卂䝁䅕督求䝁䅅杣橂䝁䅧䅉兂䡁䅉睢煂䝁䅕睙あ䡁䅍䅉䉂䝁䅣党畂䝁䅍入㝁䍁䅁村灂䝁䄸兢求䝁䅑兡橂䝁䅅䅢杁䕁䅅䅚㉂䝁䅅杢橂䝁䅕䅚杁䙁䅉党穂䝁䅕兙祂䝁䅍䅡杁䝁䅅杢歂䍁䅁䅒求䡁䅙党獂䝁䄸䅣瑂䝁䅕杢あ䍁䅁兑ㅂ䡁䅑䅡療䡁䅉兡あ䡁䅫睏杁䕁䅫杢穂䡁䅑兡あ䡁䅕䅤求䍁䅁杚療䡁䅉䅉䵂䝁䅫杚求䍁䅁睑潂䝁䅅杢湂䝁䅫杢湂䍁䅁兔求䝁䅑兡橂䝁䅫杢求䡁䅍睏杁䙁䅑䅡求䍁䅁村灂䝁䅷䅢杁䍁䅙䅉乂䝁䅕䅢灂䝁䄴䅚桂䍁䅁睒桂䡁䅑党穂䍁䅁杒療䡁䅕杢歂䝁䅅䅤灂䝁䄸杢㝁䍁䅁兙畂䝁䅑䅉偂䡁䅁党畂䕁䅅兓畁䍁䅁䅖潂䝁䅕䅉橂䝁䄸兢睂䝁䅅杢㕂䍁䅁睤桂䡁䅍䅉浂䝁䄸杣瑂䝁䅕杣獂䡁䅫䅉牂䝁䄴睢㍂䝁䄴䅉桂䡁䅍䅉乂䝁䄸䅚求䡁䅉杢桂䍁䅁䅖潂䝁䅕杣桂䡁䅁党ㅂ䡁䅑兡橂䡁䅍䅌杁䕁䅫杢橂䍁䄴䅉桂䝁䄴䅚杁䝁䅍䅡桂䝁䄴睚求䝁䅑䅉灂䡁䅑督杁䝁䄴兙瑂䝁䅕䅉あ䝁䄸䅉乂䝁䄸䅚求䡁䅉杢桂䍁䅷䅉䩂䝁䄴睙畁䍁䅁兡畂䍁䅁兑ㅂ䝁䅣兤穂䡁䅑䅉祁䑁䅁免㑁䍁䄴䅉乂䝁䄸䅚求䡁䅉杢桂䍁䅷䅉䩂䝁䄴睙畁䍁䅁睤桂䡁䅍䅉浂䝁䄸兤畂䝁䅑党歂䍁䅁兡畂䍁䅁杍睁䑁䅅䅍杁䝁䅅杢歂䍁䅁兡穂䍁䅁䅡求䝁䅅䅚硂䡁䅕兙祂䡁䅑党祂䝁䅕䅚杁䝁䅫杢杁䕁䅍兙瑂䝁䅉杣灂䝁䅑睚求䍁䅷䅉乂䝁䅅督穂䝁䅅睙潂䡁䅕督求䡁䅑䅤穂䍁䄴䅁癄䅊䅁䅥䅉䕁䄰睢歂䝁䅫杤杁䕁䅫杢歂䡁䅕督あ䡁䅉兡桂䝁䅷䅌杁䕁䅫杢橂䍁䄴䅉灂䡁䅍䅉桂䝁䄴䅉灂䝁䄴䅤求䡁䅉杢桂䝁䅷䅢㕂䍁䅁兢桂䝁䄴兙湂䝁䅕䅚杁䙁䅉兒䩂䙁䅑䅉あ䝁䅧兙あ䍁䅁兡穂䍁䅁杚療䝁䅍兤穂䝁䅕䅚杁䝁䄸杢杁䡁䅍兡畂䝁䅣䅢求䍁䄰䅤求䝁䄴兙畂䡁䅑䅉畂䝁䅕䅤瑁䝁䅷党桂䡁䅍党杁䝁䅫杢歂䡁䅕督あ䡁䅉兡桂䝁䅷䅉瑂䝁䅅杢ㅂ䝁䅙兙橂䡁䅑兤祂䝁䅫杢湂䍁䅁杣求䝁䅅䅢杁䝁䅕督あ䝁䅅䅤求䍁䄴䅉啂䝁䅧党杁䕁䅍睢瑂䡁䅁兙畂䡁䅫䅉桂䝁䅍䅤灂䡁䅙党獂䡁䅫䅉桂䝁䅍兣ㅂ䝁䅫杣求䡁䅍䅉橂䡁䅉兡あ䝁䅫睙桂䝁䅷䅉灂䝁䄴䅚ㅂ䡁䅍䅤祂䝁䅫兙獂䍁䅁兢桂䝁䄴兤浂䝁䅅睙あ䡁䅕杣灂䝁䄴睚杁䡁䅁杣療䡁䅁党祂䡁䅑兡求䡁䅍䅉㍂䝁䅫䅤潂䍁䅁䅢療䝁䄴睚瑁䡁䅑党祂䝁䄰䅉獂䝁䅕兙穂䝁䅕督杁䡁䅑睢杁䡁䅑党畂䝁䅅杢あ䡁䅍䅉あ䝁䅧兙あ䍁䅁杚ㅂ䝁䅕䅢杁䡁䅑䅡求䍁䅁杢桂䡁䅑兡療䝁䄴兙獂䍁䅁党橂䝁䄸杢療䝁䄰入杁䝁䅅杢歂䍁䅁督あ䡁䅉党畂䝁䅣䅤潂䝁䅕杢杁䡁䅑䅡求䍁䅁杢桂䡁䅑兡療䝁䄴升穂䍁䅁督ㅂ䡁䅁䅣獂䡁䅫䅉橂䝁䅧兙灂䝁䄴督畁䅁䅁硥䅉䉁䙙䅁乂䝁䄸党獂䝁䅫督杁䍁䅙䅉䑂䝁䄸兢睂䝁䅅杢㕂䍁䅁睢睂䝁䅕杣桂䡁䅑党穂䍁䅁兙穂䍁䅁兙畂䍁䅁兡畂䡁䅙党穂䡁䅑兢求䝁䄴䅤杁䝁䅉兙畂䝁䅳兡畂䝁䅣䅉桂䝁䅑杤灂䡁䅍睢祂䡁䅫䅉浂䝁䅫杣瑂䍁䄴䅉䩂䡁䅑䅉療䝁䅙杚求䡁䅉督杁䝁䅅䅚㉂䝁䅫督療䡁䅉入杁䡁䅍党祂䡁䅙兡橂䝁䅕督杁䝁䅫杢杁䡁䅑䅡求䍁䅁兙祂䝁䅕兙穂䍁䅁睢浂䍁䅁兢求䡁䅉睚求䡁䅉督杁䝁䅅杢歂䍁䅁兙橂䡁䅅兤灂䡁䅍兡あ䝁䅫睢畂䡁䅍䅌杁䡁䅉党橂䝁䅅䅣灂䡁䅑兙獂䝁䅫来桂䡁䅑兡療䝁䄴督杁䝁䅅杢歂䍁䅁杣求䡁䅍䅤祂䡁䅕睙あ䡁䅕杣灂䝁䄴睚穂䍁䅷䅉橂䝁䅅䅣灂䡁䅑兙獂䍁䅁兢桂䡁䅉睡求䡁䅑督杁䡁䅑杣桂䝁䄴督桂䝁䅍䅤灂䝁䄸杢穂䍁䅷䅉桂䝁䄴䅚杁䝁䄸䅤潂䝁䅕杣杁䝁䅍睢祂䡁䅁睢祂䝁䅅䅤求䍁䅁杚灂䝁䄴兙畂䝁䅍党杁䝁䄰兙あ䡁䅑党祂䡁䅍䅌杁䝁䅅督杁䡁䅣党獂䝁䅷䅉桂䡁䅍䅉穂䡁䅑杣桂䡁䅑党湂䝁䅫睙獁䍁䅁睙桂䡁䅁兡あ䝁䅅䅢杁䡁䅍䅤祂䡁䅕睙あ䡁䅕杣求䍁䅷䅉桂䝁䄴䅚杁䡁䅁杣灂䡁䅙兙あ䝁䅕䅉浂䡁䅕杢歂䡁䅍䅉桂䝁䅑杤灂䡁䅍睢祂䡁䅫杌杁䙁䅑䅡求䍁䅁睙療䝁䄰䅣桂䝁䄴入杁䝁䄸杚浂䝁䅕杣穂䍁䅁兡あ䡁䅍䅉穂䝁䅕杣㉂䝁䅫睙求䡁䅍䅉あ䝁䄸䅉睂䡁䅕杙獂䝁䅫睙杁䝁䄰兤獂䡁䅑兡畂䝁䅅䅤灂䝁䄸杢桂䝁䅷䅉橂䝁䄸杣睂䝁䄸杣桂䡁䅑兡療䝁䄴督獁䍁䅁兢灂䝁䅑䅚獂䝁䅕䅉瑂䝁䅅杣牂䝁䅕䅤杁䡁䅁杣灂䡁䅙兙あ䝁䅕䅉橂䝁䄸兢睂䝁䅅杢灂䝁䅕督獁䍁䅁杚灂䝁䄴兙畂䝁䅍兡桂䝁䅷䅉穂䡁䅁睢畂䡁䅍睢祂䡁䅍䅌杁䝁䅕杢あ䡁䅉党睂䡁䅉党畂䝁䅕兤祂䡁䅍䅌杁䝁䅣睢㉂䝁䅕杣畂䝁䄰党畂䡁䅑督獁䍁䅁兙畂䝁䅑䅉穂䝁䄸杤求䡁䅉党灂䝁䅣杢杁䡁䅣党桂䝁䅷䅤潂䍁䅁杚ㅂ䝁䄴䅚穂䍁䄴䅉䩂䡁䅑䅉療䡁䅁党祂䝁䅅䅤求䡁䅍䅉灂䝁䄴䅉佂䝁䄸杣あ䝁䅧䅉桂䝁䄴䅚杁䙁䅍睢ㅂ䡁䅑䅡杁䕁䅅兢求䡁䅉兡橂䝁䅅䅌杁䕁䅕兤祂䝁䄸䅣求䍁䅷䅉あ䝁䅧党杁䕁䄰兡歂䝁䅑䅢求䍁䅁兒桂䡁䅍䅤獁䍁䅁兑穂䝁䅫兙獁䍁䅁兙畂䝁䅑䅉䉂䡁䅕督あ䡁䅉兙獂䝁䅫兙畁䍁䅁䅖潂䝁䅕䅉橂䝁䄸兢睂䝁䅅杢㕂䍁䅁睤桂䡁䅍䅉浂䝁䄸兤畂䝁䅑党歂䍁䅁兡畂䍁䅁杍睁䑁䅁睎杁䝁䅅杢歂䍁䅁兡穂䍁䅁䅡求䝁䅅䅚硂䡁䅕兙祂䡁䅑党祂䝁䅕䅚杁䝁䅫杢杁䕁䄴党㍂䍁䅁兗療䡁䅉睡獁䍁䅁杔求䡁䅣䅉婂䝁䄸杣牂䍁䄴䅁䱁䅅䅁䅩䄰䕁䄰睢潂䝁䅅睤牂䍁䅁兓畂䝁䅑兤穂䡁䅑杣灂䝁䅕督獁䍁䅁兓畂䝁䅍杌杁䝁䅑党穂䝁䅫睚畂䡁䅍䅌杁䝁䄰兙畂䡁䅕杚桂䝁䅍䅤ㅂ䡁䅉党穂䍁䅷䅉穂䝁䄸兤祂䝁䅍党穂䍁䅷䅉歂䝁䅫督あ䡁䅉兡楂䡁䅕䅤求䡁䅍䅌杁䝁䅅杢歂䍁䅁兢桂䡁䅉睡求䡁䅑督杁䝁䅙䅢療䝁䄸杣灂䝁䄴睚杁䡁䅁杣療䝁䅑兤橂䡁䅑督杁䝁䅙睢祂䍁䅁杣求䡁䅍兡歂䝁䅕杢あ䝁䅫兙獂䍁䅁兙畂䝁䅑䅉橂䝁䄸兢瑂䝁䅕杣橂䝁䅫兙獂䍁䅁杣求䝁䄰睢歂䝁䅕䅢灂䝁䄴睚獁䍁䅁兙畂䝁䅑䅉畂䝁䅕睤杁䝁䅍睢畂䡁䅍䅤祂䡁䅕睙あ䝁䅫睢畂䍁䅁睙潂䝁䅅杢畂䝁䅕䅢穂䍁䅁兡畂䍁䅁䅤潂䝁䅕䅉噂䝁䄴兡あ䝁䅕䅚杁䙁䅍䅤桂䡁䅑党穂䍁䅷䅉䙂䡁䅕杣療䡁䅁党獁䍁䅁䅔桂䡁䅑兡畂䍁䅁兑瑂䝁䅕杣灂䝁䅍兙獁䍁䅁兙畂䝁䅑䅉灂䝁䄴䅤求䡁䅉杢桂䡁䅑兡療䝁䄴兙獂䝁䅷入畁䍁䅁兓あ䍁䅁睢睂䝁䅕杣桂䡁䅑党穂䍁䅁䅤潂䡁䅉睢ㅂ䝁䅣䅡杁䡁䅑䅡祂䝁䅕党杁䡁䅍党湂䝁䄰党畂䡁䅑督㙁䍁䅁睒獂䝁䄸杙桂䝁䅷䅉䑂䝁䅕杣桂䝁䄰兡橂䍁䅷䅉䝂䝁䅷睢療䡁䅉兡畂䝁䅣䅉佂䝁䄸杣あ䝁䅧䅉䉂䝁䄰党祂䝁䅫睙桂䍁䅷䅉桂䝁䄴䅚杁䕁䅙䅢療䝁䄸杣灂䝁䄴睚杁䙁䅉党穂䡁䅑䅉療䝁䅙䅉あ䝁䅧党杁䙁䅣睢祂䝁䅷䅚畁䍁䅁䅖潂䝁䅕䅉橂䝁䄸兢睂䝁䅅杢㕂䍁䅁䅣祂䝁䄸杤灂䝁䅑党穂䍁䅁睙求䡁䅉兙瑂䝁䅫睙獁䍁䅁䅣療䡁䅉睙求䝁䅷兙灂䝁䄴䅌杁䝁䅅杢歂䍁䅁杢桂䡁䅑兤祂䝁䅅䅢杁䡁䅍䅤療䝁䄴党杁䡁䅑兡獂䝁䅕督杁䡁䅁杣療䝁䅑兤橂䡁䅑督杁䝁䅙睢祂䍁䅁杚獂䝁䄸睢祂䍁䅁兙畂䝁䅑䅉㍂䝁䅅䅢獂䍁䅁兙睂䡁䅁䅢灂䝁䅍兙あ䝁䅫睢畂䡁䅍睏杁䝁䄴兙あ䡁䅕杣桂䝁䅷䅉穂䡁䅑睢畂䝁䅕督獁䍁䅁䅣療䡁䅉睙求䝁䅷兙灂䝁䄴䅉穂䝁䅷兙楂䡁䅍䅌杁䝁䅅杢歂䍁䅁兣ㅂ䝁䅅杣あ䡁䅯䅉橂䝁䄸兤畂䡁䅑党祂䡁䅑睢睂䡁䅍䅌杁䝁䅅督杁䡁䅣党獂䝁䅷䅉桂䡁䅍䅉灂䝁䄴督あ䝁䅅䅢獂䝁䅅䅤灂䝁䄸杢杁䝁䄰兙あ䝁䅕杣灂䝁䅅䅢穂䑁䅳䅉浂䝁䅷睢療䡁䅉䅉橂䝁䄸杤求䡁䅉兡畂䝁䅣䅉睂䡁䅉睢歂䡁䅕睙あ䡁䅍䅉橂䝁䄸兢睂䡁䅉兡穂䝁䅫杢湂䍁䅁杙祂䝁䄸兙歂䝁䅷睢療䝁䄰䅉橂䝁䅅杣睂䝁䅕䅤穂䍁䅷䅉橂䝁䅅杣睂䝁䅕䅤杁䡁䅑兡獂䝁䅕督獁䍁䅁杣ㅂ䝁䅣督杁䝁䅅杢歂䍁䅁兢桂䡁䅑督獁䍁䅁睙桂䡁䅉䅣求䡁䅑䅉睂䝁䅅䅚穂䍁䅷䅉獂䝁䅅兢灂䝁䄴兙あ䝁䅕督獁䍁䅁兢求䝁䅑兡ㅂ䝁䄰兌歂䝁䅕杢穂䝁䅫䅤㕂䍁䅁杚灂䝁䅉党祂䝁䅉睢桂䡁䅉䅚穂䍁䅷䅉㍂䝁䄸睢歂䍁䅁杚獂䝁䄸睢祂䝁䅫杢湂䡁䅍䅌杁䝁䅷兤㑂䡁䅕杣㕂䍁䅁杤灂䝁䄴入獂䍁䅁䅤灂䝁䅷党穂䍁䅷䅉桂䝁䄴䅚杁䡁䅍䅡求䝁䅕䅤杁䡁䅙兡畂䡁䅫䅢㝁䍁䅁兙畂䝁䅑䅉祂䝁䄸睢浂䝁䅫杢湂䍁䅁䅣桂䝁䄴党獂䡁䅍䅌杁䝁䅫杢穂䡁䅕䅢桂䡁䅑兡療䝁䄴䅉楂䝁䄸兙祂䝁䅑督獁䍁䅁兢求䡁䅯来桂䝁䄴兡畂䝁䅕䅉浂䝁䅷睢療䡁䅉兡畂䝁䅣䅉睂䡁䅉睢歂䡁䅕睙あ䡁䅍䅌杁䝁䄰党歂䝁䅫兤瑂䍁䄰䅚求䝁䄴督灂䡁䅑入杁䝁䅙兡楂䝁䅕杣楂䝁䄸兙祂䝁䅑䅌杁䝁䅅杢歂䍁䅁睙潂䝁䅫䅣楂䝁䄸兙祂䝁䅑督畁䍁䅁兓あ䍁䅁兙獂䡁䅍睢杁䝁䅷兡橂䝁䅕杢穂䝁䅕督杁䝁䅫䅤穂䍁䅁兡畂䡁䅑党獂䝁䅷党橂䡁䅑兤桂䝁䅷䅉睂䡁䅉睢睂䝁䅕杣あ䡁䅫䅉あ䝁䄸䅉浂䝁䅷睢療䡁䅉兡畂䝁䅣䅉瑂䝁䅅杢ㅂ䝁䅙兙橂䡁䅑兤祂䝁䅕杣穂䍁䄴䅉啂䝁䅧党杁䝁䅍睢瑂䡁䅁兙畂䡁䅫䅉穂䝁䅕䅢獂䡁䅍䅉灂䡁䅑督杁䡁䅁杣療䝁䅑兤橂䡁䅑督杁䡁䅕杢歂䝁䅕杣杁䡁䅑䅡求䍁䅁兑瑂䝁䅕杣灂䝁䅍兙畂䍁䅁睔獂䝁䅕兙畂䍁䅷䅉䕂䝁䅅䅢あ䝁䅫䅢求䍁䅷䅉䕂䝁䅕睙療䡁䅉䅤灂䝁䅷党穂䍁䅷䅉䙂䝁䅷兡桂䝁䄴党獁䍁䅁兒瑂䝁䅫䅢䡂䡁䅉睢ㅂ䡁䅁䅌杁䕁䅳兑䩂䍁䅷䅉䱂䝁䅕杣桂䝁䄰兙杁䕁䄰兙祂䝁䅅来㙂䝁䅫䅌杁䕁䄰兙祂䝁䅅来㙂䝁䅫䅌杁䙁䅉兙湂䝁䄴睢獁䍁䅁兑獂䝁䅅䅚歂䝁䅫杢杁䕁䅍睢瑂䝁䄰党祂䝁䅍兡桂䝁䅷䅌杁䕁䅑兤祂䝁䅳兙畂䍁䅷䅉䝂䝁䄸督穂䍁䅷䅉䩂䙁䅙睑獁䍁䅁睓桂䡁䅉兙穂䡁䅑兙畂䍁䅷䅉乂䝁䄸䅡桂䡁䅣睡獁䍁䅁兔療䝁䅧兙㍂䝁䅳䅉䡂䡁䅉睢ㅂ䡁䅁䅌杁䕁䄰睢潂䝁䅅睤牂䍁䅁䅓療䝁䄰党獁䍁䅁䅕求䡁䅉睚療䍁䅷䅉兂䝁䄸杣あ䝁䅫睙療䍁䅷䅉剂䡁䅕兡橂䝁䅳兌呂䡁䅑党睂䍁䅷䅉䝂䝁䅕䅢あ䝁䅕䅥獁䍁䅁睒䥂䍁䅁睑療䝁䄰兢求䡁䅉睙灂䝁䅅䅢獁䍁䅁睒療䝁䅑杚祂䝁䅕入杁䕁䅧兡祂䡁䅍䅤獁䍁䅁䅓㕂䝁䅍杣桂䝁䅙䅤獁䍁䅁兓坂䕁䅍䅉䑂䝁䄸兢瑂䝁䅕杣橂䝁䅫兙獂䍁䅷䅉䩂䙁䅙睑杁䕁䅧睢瑂䝁䅕䅌杁䕁䅷党畂䡁䅑党㑂䍁䅷䅉䵂䝁䅕睢獂䝁䅫杢求䍁䅷䅉桂䝁䄴䅚杁䕁䄰睢歂䡁䅕䅢求䝁䄸䅌杁䙁䅉党歂䝁䅉睢療䝁䅳䅌杁䙁䅕杢灂䝁䅷兡畂䍁䅷䅉桂䝁䄴䅚杁䙁䅙兡あ䡁䅉睢瑂䝁䅕䅥杁䝁䅉杣桂䝁䄴䅚穂䍁䄴䅉䩂䡁䅑䅉療䝁䅙杚求䡁䅉督杁䝁䅫䅤穂䍁䅁䅣祂䝁䄸䅚ㅂ䝁䅍䅤穂䍁䅁䅤療䍁䅁睙療䝁䄰䅣桂䝁䄴入瑁䝁䄸睤畂䝁䅕䅚杁䡁䅍党祂䡁䅙兡橂䝁䅕䅉橂䝁䅕杢あ䝁䅕杣穂䍁䅁兙畂䝁䅑䅉穂䡁䅑睢祂䝁䅕督獁䍁䅁睙療䝁䄰䅣桂䝁䄴入瑁䝁䄸䅣求䡁䅉兙あ䝁䅕䅚杁䝁䅑兡穂䡁䅑杣灂䝁䅉兤あ䝁䄸杣穂䍁䅷䅉浂䝁䅷睢療䡁䅉䅉橂䝁䄸杤求䡁䅉兡畂䝁䅣䅉祂䝁䅕䅤桂䝁䅫䅢求䡁䅉督獁䍁䅁睤潂䝁䄸䅢求䡁䅍兙獂䝁䅕杣穂䍁䅷䅉瑂䝁䅅督穂䍁䅁兢求䡁䅉睙潂䝁䅅杢歂䝁䅫督求䡁䅉督獁䍁䅁䅚求䡁䅁兙祂䡁䅑兢求䝁䄴䅤杁䡁䅍䅤療䡁䅉党穂䍁䅷䅉穂䝁䅧睢睂䍁䅁兙あ䍁䅁䅡療䝁䄰党獁䍁䅁杙ㅂ䡁䅫兡畂䝁䅣䅉湂䡁䅉睢ㅂ䡁䅁督獁䍁䅁睙求䡁䅉兙瑂䝁䅫睙杁䡁䅑兡獂䝁䅕䅉穂䡁䅁党橂䝁䅫兙獂䝁䅫督あ䡁䅍䅌杁䝁䅕兌橂䝁䄸兢瑂䝁䅕杣橂䝁䅕䅉祂䝁䅕䅤桂䝁䅫䅢求䡁䅉督獁䍁䅁杣求䡁䅍兡歂䝁䅕杢あ䝁䅫兙獂䍁䅁杙ㅂ䝁䅫䅢歂䝁䅕杣穂䍁䅷䅉灂䝁䄴䅚求䡁䅁党畂䝁䅑党畂䡁䅑䅉歂䝁䅫督あ䡁䅉兡楂䡁䅕䅤療䡁䅉督獁䍁䅁睙療䝁䄰兢求䡁䅉睙灂䝁䅅䅢杁䝁䅍睢畂䡁䅑杣桂䝁䅍䅤療䡁䅉督獁䍁䅁兙畂䝁䅑䅉橂䝁䄸兢瑂䝁䅕杣橂䝁䅫兙獂䍁䅁党畂䝁䅑䅉ㅂ䡁䅍党祂䡁䅍杌杁䙁䅑䅡求䍁䅁睙療䝁䄰䅣桂䝁䄴入杁䡁䅣兙穂䍁䅁兡畂䝁䅍睢祂䡁䅁睢祂䝁䅅䅤求䝁䅑䅉灂䝁䄴䅉硁䑁䅫䅏㑁䍁䅁兙畂䝁䅑䅉灂䡁䅍䅉潂䝁䅕兙歂䡁䅅兤桂䡁䅉䅤求䡁䅉党歂䍁䅁兡畂䍁䅁睑桂䝁䅷䅡療䡁䅕杢獁䍁䅁睒求䝁䄸杣湂䝁䅫兙畁䅁䅁䉭䄰䍁䡧䅁乂䝁䄸䅢求䝁䅍兤獂䝁䅫杢杁䕁䅉兡療䡁䅑党橂䝁䅧䅌杁䕁䅫杢橂䍁䄴䅌杁䝁䅅䅉橂䝁䅷兡畂䝁䅫睙桂䝁䅷䅉穂䡁䅑兙湂䝁䅕䅉睂䝁䅧兙祂䝁䄰兙橂䝁䅕兤あ䝁䅫睙桂䝁䅷䅉橂䝁䄸兢睂䝁䅅杢㕂䍁䅷䅉浂䝁䄸睙ㅂ䡁䅍党穂䍁䅁睢畂䍁䅁䅤潂䝁䅕䅉歂䝁䅕杤求䝁䅷睢睂䝁䄰党畂䡁䅑䅉療䝁䅙䅉歂䡁䅉兤湂䍁䅁睙桂䝁䄴䅚灂䝁䅑兙あ䝁䅕督杁䝁䅙睢祂䍁䅁䅤潂䝁䅕䅉あ䡁䅉党桂䡁䅑兢求䝁䄴䅤杁䝁䄸杚杁䝁䅍兙畂䝁䅍党祂䡁䅍䅉桂䝁䄴䅚杁䡁䅙兡祂䡁䅕督求䡁䅍杌杁䕁䅫䅤穂䍁䅁䅢求䝁䅅䅚杁䝁䅑杣ㅂ䝁䅣䅉橂䝁䅅杢歂䝁䅫䅚桂䡁䅑党杁䝁䅫督杁䕁䅅杢畂䝁䅅兢㕂䝁䅍兡畂䍁䅷䅉㍂䝁䅧兡橂䝁䅧䅉灂䡁䅍䅉灂䝁䄴䅉兂䝁䅧兙穂䝁䅕䅉硁䕁䅉睌祁䍁䅁睙獂䝁䅫杢灂䝁䅍兙獂䍁䅁䅤祂䝁䅫兙獂䡁䅍䅉浂䝁䄸杣杁䡁䅑䅡求䍁䅁䅤祂䝁䅕兙あ䝁䄰党畂䡁䅑䅉療䝁䅙䅉祂䝁䅕䅢桂䡁䅁督求䝁䅑䅉療䡁䅉䅉祂䝁䅕杚祂䝁䅅睙あ䝁䄸杣㕂䍁䅁兙橂䡁䅕䅤求䍁䅁兢㕂䝁䅕䅢療䝁䅫䅚杁䝁䅷党ㅂ䝁䅳党瑂䝁䅫兙杁䍁䅧兑乂䕁䅷克杁䝁䅅杢歂䍁䅁督療䝁䅙䅤杁䡁䅑兡穂䡁䅍兤求䍁䅁督桂䡁䅉睙療䝁䄰兙杁䝁䄰党あ䝁䅅督あ䝁䅅督灂䡁䅯党歂䍁䅁䅤療䍁䅁䅤潂䝁䅕䅉獂䡁䅕杢湂䡁䅍杌杁䙁䅑䅡求䍁䅁睙療䝁䄰䅣桂䝁䄴入杁䝁䅫督杁䝁䅅䅢穂䝁䄸䅉歂䝁䅕杤求䝁䅷睢睂䝁䅫杢湂䍁䅁睖兂䑁䅅䅍㉁䑁䅙䅌杁䝁䅅杢杁䝁䅫兢瑂䡁䅕杢求䍁䄸䅤祂䝁䅅杢穂䝁䅍杣灂䡁䅁䅤灂䝁䄸杢杁䝁䄰睢歂䡁䅕䅢桂䡁䅑睢祂䍁䅁䅚求䡁䅍兡湂䝁䄴党歂䍁䅁䅤療䍁䅁兡畂䝁䅧兡楂䝁䅫䅤杁䡁䅁䅡療䡁䅍䅣潂䝁䄸杣㕂䝁䅷兙あ䝁䅕䅚杁䡁䅍兡湂䝁䄴兙獂䍁䅁䅤祂䝁䅅杢穂䝁䅑兤橂䝁䅕杣杁䝁䅅杢歂䍁䅁兙橂䡁䅑兡㉂䝁䅅䅤療䡁䅉䅉療䝁䅙䅉あ䡁䅉兙畂䡁䅍睙祂䝁䅫䅣あ䝁䅫睢畂䍁䅁兙畂䝁䅑䅉療䡁䅑䅡求䡁䅉䅉療䝁䄴睙療䝁䅣党畂䝁䅫睙杁䡁䅑杣桂䝁䄴督橂䡁䅉兡睂䡁䅑兡療䝁䄴䅉浂䝁䅅睙あ䝁䄸杣穂䍁䅁䅤桂䡁䅉睚求䡁䅑兡畂䝁䅣䅉楂䡁䅉兙灂䝁䄴䅉あ䡁䅕兢療䡁䅉督獁䍁䅁兙畂䝁䅑䅉睂䝁䅅杢橂䡁䅉党桂䡁䅑兡橂䍁䅁兙畂䝁䅑䅉療䡁䅑䅡求䡁䅉䅉橂䝁䅅杢橂䝁䅕杣穂䍁䄴䅉䩂䝁䄴䅉桂䝁䅑䅚灂䡁䅑兡療䝁䄴䅌杁䝁䅫䅤杁䝁䅑党㉂䝁䅕䅢療䡁䅁督杁䙁䅣䅕硁䑁䅉杍睁䍁䅷䅉桂䝁䄴䅉桂䝁䄴兙獂䝁䄸睚杁䝁䄸杚杁䙁䅣䅕硁䑁䅁李㉁䍁䅁杚療䡁䅉䅉あ䝁䅧党杁䡁䅑睢睂䝁䅫睙桂䝁䅷䅉あ䡁䅉党桂䡁䅑兢求䝁䄴䅤杁䝁䄸杚杁䝁䅍兤あ䝁䅅杢求䝁䄸兤穂䍁䅁䅖瑁䝁䅍党獂䝁䅷䅉獂䡁䅫兢睂䝁䅧睢瑂䝁䅅睏杁䝁䅅杢歂䍁䅁睖兂䑁䅅免祁䑁䅉䅉あ䝁䄸䅉あ䡁䅉党桂䡁䅑䅉㉂䝁䅫杣ㅂ䡁䅍党穂䍁䅷䅉桂䡁䅍䅉㍂䝁䅕䅢獂䍁䅁兙穂䍁䅁睙桂䝁䄴睙求䡁䅉䅉灂䝁䄴䅚灂䝁䅍兙あ䝁䅫睢畂䡁䅍䅌杁䝁䅫杢橂䝁䅷兤歂䝁䅫杢湂䍁䅁杙祂䝁䅅兡畂䍁䅁䅤ㅂ䝁䄰睢祂䡁䅍䅌杁䝁䅅杢歂䍁䅁䅣桂䝁䄴睙祂䝁䅕兙あ䝁䅫睙杁䝁䅅杢歂䍁䅁睢あ䝁䅧党祂䍁䅁睙桂䝁䄴睙求䡁䅉督畁䍁䅁䅖潂䝁䅕䅉橂䝁䄸兢睂䝁䅅杢㕂䍁䅁睤桂䡁䅍䅉灂䝁䄴睙療䡁䅉䅣療䡁䅉兙あ䝁䅕䅚杁䝁䅫杢杁䑁䅉䅍硁䑁䅕䅉桂䝁䄴䅚杁䝁䅫督杁䝁䅧党桂䝁䅑兣ㅂ䝁䅅杣あ䝁䅕杣求䝁䅑䅉灂䝁䄴䅉䥂䝁䄸兤穂䡁䅑睢畂䍁䅷䅉啂䝁䅕䅥桂䡁䅍杌䅁䵁剳䅁㙄杁䅁兔療䝁䅷兡畂䝁䅅䅉䥂䝁䅕兙獂䡁䅑䅡橂䝁䅅杣求䍁䅷䅉䩂䝁䄴睙畁䍁䅁䅣祂䝁䄸杤灂䝁䅑党穂䍁䅁兢桂䝁䄴兙湂䝁䅕䅚杁䝁䅧党桂䝁䅷䅤潂䝁䅍兙祂䝁䅕䅉穂䝁䅕杣㉂䝁䅫睙求䡁䅍䅉あ䝁䄸䅉獂䝁䄸睤瑁䝁䅫杢橂䝁䄸兢求䍁䅁杚桂䝁䄰兡獂䝁䅫党穂䍁䅁兙畂䝁䅑䅉灂䝁䄴䅚灂䡁䅙兡歂䡁䅕兙獂䡁䅍䅉ㅂ䝁䄴䅚求䡁䅉䅉あ䝁䅧党杁䕁䄰党歂䝁䅫睙桂䝁䅫䅚杁䝁䅅杢歂䍁䅁兔求䝁䅑兡橂䝁䅅杣求䍁䅁䅣祂䝁䄸睚祂䝁䅅兢穂䍁䅁兙畂䝁䅑䅉あ䝁䅧杣療䡁䅕睚潂䍁䅁䅤潂䝁䅕䅉穂䡁䅑兙あ䝁䅕䅉灂䝁䄴督ㅂ䡁䅉兙畂䝁䅍党杁䝁䄰兙祂䝁䅳党あ䡁䅁䅢桂䝁䅍党穂䍁䄴䅉䩂䡁䅑䅉療䡁䅁党祂䝁䅅䅤求䡁䅍䅉灂䝁䄴䅉浂䝁䄸兤祂䍁䅁督求䝁䅣兢求䝁䄴䅤穂䑁䅯䅉乂䝁䅕䅚灂䝁䅍兙灂䝁䅑䅌杁䕁䄰党歂䝁䅫睙桂䡁䅉党獁䍁䅁兔桂䡁䅉睡求䡁䅑䅣獂䝁䅅睙求䍁䅷䅉桂䝁䄴䅚杁䕁䄸䅤潂䝁䅕杣畁䍁䅁䅖潂䝁䅕䅉橂䝁䄸兢睂䝁䅅杢㕂䍁䅁督求䡁䅉杤求䝁䅑䅉灂䝁䄴䅉桂䝁䅍杣療䡁䅍督杁䑁䅉免杁䡁䅍䅤桂䡁䅑党穂䍁䄴䅉啂䝁䅧党杁䝁䅍睢瑂䡁䅁兙畂䡁䅫䅉㍂䝁䅅督杁䝁䅙睢ㅂ䝁䄴䅚求䝁䅑䅉灂䝁䄴䅉硁䑁䅫䅏睁䍁䅁兙畂䝁䅑䅉灂䡁䅍䅉潂䝁䅕兙歂䡁䅅兤桂䡁䅉䅤求䡁䅉党歂䍁䅁兡畂䍁䅁䅔療䝁䄴睚杁䕁䅉党桂䝁䅍䅡獁䍁䅁睑桂䝁䅷兡浂䝁䄸杣畂䝁䅫兙畁䅁䅁祎䅑䅁䤴䅁乂䝁䄸䅢穂䝁䄸杢杁䕁䅍睢療䡁䅉督杁䕁䅉党㉂䝁䅕杣桂䝁䅣党杁䕁䅍睢瑂䡁䅁兙畂䡁䅫䅉瑂䝁䅅杢ㅂ䝁䅙兙橂䡁䅑兤祂䝁䅕督獁䍁䅁兢桂䡁䅉睡求䡁䅑督獁䍁䅁兙畂䝁䅑䅉穂䝁䅕䅢獂䡁䅍䅉楂䝁䅕党祂䍁䅁兙畂䝁䅑䅉療䡁䅑䅡求䡁䅉䅉瑂䝁䅅䅢あ䍁䅁杙求䡁䅙党祂䝁䅅睚求䍁䅁䅣祂䝁䄸䅚ㅂ䝁䅍䅤穂䍁䅁兤畂䝁䅑党祂䍁䅁杤桂䡁䅉兡療䡁䅕督杁䝁䅉杣桂䝁䄴䅚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浂䝁䅙党祂䡁䅍䅉浂䝁䅷兙㉂䝁䄸杣求䝁䅑䅉瑂䝁䅅䅢あ䍁䅁杙求䡁䅙党祂䝁䅅睚求䡁䅍䅉灂䝁䄴睙獂䡁䅕䅚灂䝁䄴睚杁䝁䅧兙祂䝁䅑䅉穂䝁䅕䅢あ䡁䅯党祂䡁䅍䅌杁䝁䅍杣桂䝁䅙䅤獁䍁䅁督睂䝁䅫杣灂䡁䅑督杁䝁䅅杢歂䍁䅁党畂䝁䅕杣湂䡁䅫䅌杁䝁䅅杢歂䍁䅁杣求䝁䅅䅚㕂䍁䅁䅤療䍁䅁䅚祂䝁䅫杢牂䍁䅁杙求䡁䅙党祂䝁䅅睚求䡁䅍杌杁䕁䅫䅤杁䡁䅁杣療䡁䅙兡歂䝁䅕督杁䝁䅫䅤穂䍁䅁䅣祂䝁䄸䅚ㅂ䝁䅍䅤穂䍁䅁兤畂䝁䅑党祂䍁䅁兑穂䡁䅁兙獂䝁䅷䅉䑂䝁䅫䅚求䡁䅉䅌杁䕁䅉䅢ㅂ䝁䅕䅉乂䝁䄸睢畂䍁䅷䅉䑂䝁䄸睢祂䡁䅍䅉偂䡁䅉兡湂䝁䅫杢桂䝁䅷䅌杁䕁䅙兡㉂䝁䅕䅉啂䡁䅉兙灂䝁䅷䅌杁䕁䅧睢睂䍁䅁杖桂䝁䅷䅢求䡁䅫䅉楂䡁䅉兙畂䝁䅑督獁䍁䅁䅔求䝁䅫杢求䝁䄴睡ㅂ䝁䅣党獂䍁䅣督獁䍁䅁兔桂䝁䅑杣灂䍁䅷䅉乂䝁䅫䅢獂䝁䅕杣杁䕁䅣党畂䡁䅕兡畂䝁䅕䅉䕂䡁䅉兙浂䡁䅑䅌杁䕁䄰睢獂䡁䅍睢畂䍁䅁兖獂䡁䅑杣桂䍁䅷䅉呂䝁䅧兙祂䡁䅁睊穂䍁䅷䅉呂䡁䅑兙祂䝁䄸䅣祂䝁䅅兢求䝁䄴䅌杁䝁䅅杢歂䍁䅁杖灂䡁䅯来㕂䍁䅁䅓桂䡁䅉䅚杁䙁䅍党獂䡁䅑来求䡁䅉䅉桂䝁䅉睢㉂䝁䅕䅉睂䡁䅉党瑂䝁䅫党祂䍁䅁杙祂䝁䅅杢歂䡁䅍睏杁䕁䅉党祂䝁䅣党畂䝁䅉兡求䡁䅉䅌杁䕁䅉睢祂䡁䅍睢歂䝁䅫䅌杁䕁䅍兙祂䝁䅷兡畂䝁䅣䅌杁䕁䅍睢療䡁䅉督杁䕁䅉兙畂䡁䅅兤求䡁䅑䅌杁䕁䅍睢療䡁䅉督杁䕁䅷兡湂䝁䅧䅤獁䍁䅁杓求䝁䅷党畂䍁䅷䅉䱂䝁䅅兢求䝁䄴兡あ䡁䅯兙獁䍁䅁兔灂䝁䅷䅢求䡁䅉䅉䵂䝁䅫䅤求䍁䅷䅉乂䝁䄸䅢穂䝁䄸杢杁䕁䅍兙畂䝁䅅䅚灂䝁䅅杢獁䍁䅁兙畂䝁䅑䅉佂䝁䅫睡穂䝁䅫睙牂䝁䄸䅌杁䕁䄸来ㅂ䝁䅯督牂䝁䄸䅉ㅂ䝁䄴䅚求䡁䅉䅉あ䝁䅧党杁䡁䅁杣求䝁䄰兡ㅂ䝁䄰䅉楂䡁䅉兙畂䝁䅑督㝁䍁䅁兙畂䝁䅑䅉䍂䡁䅉兙畂䝁䅫睡獁䍁䅁兓橂䝁䅕䅡療䡁䅕督求䍁䅷䅉䱂䝁䅕入穂䡁䅑睢畂䝁䅕䅌杁䕁䄰兡獂䝁䅷党祂䍁䅁䅓灂䝁䅣䅡杁䕁䅷兡浂䝁䅕䅌杁䕁䄰兡獂䡁䅣兙ㅂ䝁䅳党求䍁䅣督杁䕁䅉党穂䡁䅑䅌杁䝁䅅杢歂䍁䅁睕あ䝁䅕党獂䍁䅁杕求䡁䅍党祂䡁䅙党杁䡁䅕杢歂䝁䅕杣杁䡁䅑䅡求䍁䅁党橂䝁䄸杢療䝁䄰入杁䝁䅉杣桂䝁䄴䅚穂䍁䄴䅉啂䝁䅧党杁䝁䅍睢瑂䡁䅁兙畂䡁䅫䅉㍂䝁䅅督杁䝁䅙睢祂䝁䄰党祂䝁䅷入杁䝁䅳杢療䡁䅣杢杁䝁䅅督杁䕁䄰睢獂䡁䅍睢畂䍁䅁睑療䝁䄸杣穂䍁䅁村祂䝁䅕睤灂䝁䄴睚杁䕁䅍睢瑂䡁䅁兙畂䡁䅫䅉桂䝁䄴䅚杁䝁䅍䅡桂䝁䄴睚求䝁䅑䅉灂䡁䅑督杁䝁䄴兙瑂䝁䅕䅉あ䝁䄸䅉乂䝁䄸䅢穂䝁䄸杢杁䕁䅍睢療䡁䅉督杁䕁䅉党㉂䝁䅕杣桂䝁䅣党杁䕁䅍睢瑂䡁䅁兙畂䡁䅫䅉灂䝁䄴䅉䭂䝁䅅杢ㅂ䝁䅅杣㕂䍁䅁杍睁䑁䅉䅍畁䍁䅁兔療䝁䅷督療䝁䄴䅉䑂䝁䄸睢祂䡁䅍䅉䍂䝁䅕杤求䡁䅉兙湂䝁䅕䅉䑂䝁䄸兢睂䝁䅅杢㕂䍁䅁睤桂䡁䅍䅉浂䝁䄸兤畂䝁䅑党歂䍁䅁兡畂䍁䅁免㍁䑁䅣䅎杁䝁䅅杢歂䍁䅁兡穂䍁䅁杙桂䡁䅍党歂䍁䅁兡畂䍁䅁睒療䝁䅷䅚求䝁䄴䅌杁䕁䅍睢獂䝁䄸杣桂䝁䅑睢畁䅁䅁卯䅉乁䌴䅁乂䝁䄸兢求䝁䄴䅤ㅂ䡁䅍䅉䩂䝁䄴睙畁䍁䅁睢睂䝁䅕杣桂䡁䅑党穂䍁䅁兙穂䍁䅁兙杁䝁䅍睢瑂䝁䄰党祂䝁䅍兡桂䝁䅷䅉穂䡁䅁兙橂䝁䅕䅉橂䝁䄸兢睂䝁䅅杢㕂䍁䄴䅉啂䝁䅧党杁䝁䅍睢瑂䡁䅁兙畂䡁䅫䅉療䝁䅙杚求䡁䅉督杁䡁䅍兙あ䝁䅕䅢獂䝁䅫䅤求䡁䅍䅌杁䡁䅍兙あ䝁䅕䅢獂䝁䅫䅤求䍁䅁杙ㅂ䡁䅍党穂䍁䅷䅉桂䝁䄴䅚杁䝁䄸䅤潂䝁䅕杣杁䡁䅍兙あ䝁䅕䅢獂䝁䅫䅤求䍁䅁䅤求䝁䅍䅡畂䝁䄸䅢療䝁䅣兡求䡁䅍睏杁䝁䅅杢歂䍁䅁兡畂䍁䄰督睂䝁䅅睙求䍁䅁兡畂䝁䅙杣桂䡁䅍䅤祂䡁䅕睙あ䡁䅕杣求䍁䅁督求䡁䅉杤灂䝁䅍党穂䍁䅷䅉灂䝁䄴睙獂䡁䅕䅚灂䝁䄴睚杁䝁䅫杢瑁䡁䅍䅣桂䝁䅍党杁䡁䅑杣桂䝁䄴督睂䝁䄸杣あ䝁䅅䅤灂䝁䄸杢獁䍁䅁䅡療䡁䅍䅤求䝁䅑䅉睂䝁䅅入獂䝁䄸兙歂䡁䅍䅌杁䝁䅅杢歂䍁䅁兡畂䍁䄰睢祂䝁䅉兡あ䍁䅁督求䡁䅉杤灂䝁䅍党穂䍁䄴䅉䩂䡁䅑督杁䡁䅁杣灂䝁䄴睙灂䡁䅁兙獂䍁䅁兙畂䝁䅑䅉あ䝁䅅杣湂䝁䅕䅤杁䝁䅍兤穂䡁䅑睢瑂䝁䅕杣穂䍁䅁兡畂䝁䅍䅢ㅂ䝁䅑党杁䡁䅍兙あ䝁䅕䅢獂䝁䅫䅤求䍁䅁睢睂䝁䅕杣桂䡁䅑睢祂䡁䅍杌杁䙁䅑䅡求䍁䅁睙療䝁䄰䅣桂䝁䄴入杁䝁䅫督杁䝁䅧党桂䝁䅑兣ㅂ䝁䅅杣あ䝁䅕杣求䝁䅑䅉灂䝁䄴䅉呂䝁䅅杢杁䕁䅯睢穂䝁䅕䅌杁䕁䅍兙獂䝁䅫杚療䡁䅉杢灂䝁䅅杌䅁䥁匰䅁捂杁䅁兔療䝁䄴兙祂䝁䅍䅡杁䕁䅍兙穂䝁䅫杢療䍁䅁杊杁䙁䅉党穂䝁䄸杣あ䍁䅷䅉䩂䝁䄴睙畁䍁䅷䅉あ䝁䅧杣療䡁䅕睚潂䍁䅁兡あ䡁䅍䅉穂䡁䅕杙穂䝁䅫䅚灂䝁䅅杣灂䝁䅕督獁䍁䅁睢㍂䝁䄴督杁䝁䅅杢歂䍁䅁睢睂䝁䅕杣桂䡁䅑党穂䍁䅁䅤潂䝁䅕䅉䉂䡁䅑䅢桂䝁䄴䅤灂䡁䅍䅉䑂䝁䅅督灂䝁䄴睢杁䙁䅉党穂䝁䄸杣あ䍁䅁睕睂䝁䅅䅌杁䝁䅅䅉潂䝁䄸䅤求䝁䅷䅉桂䝁䄴䅚杁䝁䅍兙穂䝁䅫杢療䍁䅁兡畂䍁䅁杕求䝁䄴睢獁䍁䅁杔求䡁䅙兙歂䝁䅅杌杁䕁䅫䅤杁䝁䅅䅢穂䝁䄸䅉療䡁䅣杢穂䍁䅁兙畂䝁䅑䅉療䡁䅁党祂䝁䅅䅤求䡁䅍䅉あ䝁䅧党杁䕁䄰睢畂䝁䅅杣橂䝁䅧䅉䑂䝁䅅督灂䝁䄴睢杁䙁䅉党穂䝁䄸杣あ䍁䅁睕睂䝁䅅䅉䍂䝁䅷兙橂䝁䅳䅉䥂䝁䅅睤牂䍁䅁兡畂䍁䅁村獂䝁䅅睙牂䍁䅁䅓桂䡁䅣睡獁䍁䅁睑療䝁䅷睢祂䝁䅅䅚療䍁䄴䅉啂䝁䅧党杁䝁䅍睢瑂䡁䅁兙畂䡁䅫䅉㍂䝁䅅督杁䝁䅫杢橂䝁䄸杣睂䝁䄸杣桂䡁䅑党歂䍁䅁兡畂䍁䅁免㕁䑁䅫睍杁䝁䅅杢歂䍁䅁兡穂䍁䅁杙桂䡁䅍党歂䍁䅁兡畂䍁䅁杕求䝁䄴睢獁䍁䅁杔求䡁䅙兙歂䝁䅅杌䅁䕁村䅁楁睃䅁兔療䝁䄴䅚求䝁䅷党㙂䍁䅁兓畂䡁䅑党祂䝁䄴兙あ䝁䅫睢畂䝁䅅䅢獁䍁䅁兓畂䝁䅍杌獁䍁䅁䅤潂䡁䅉睢ㅂ䝁䅣䅡杁䝁䅫䅤穂䍁䅁督ㅂ䝁䅉督灂䝁䅑兡桂䡁䅉兡求䡁䅍䅌杁䝁䄰兙畂䡁䅕杚桂䝁䅍䅤ㅂ䡁䅉党穂䍁䅷䅉瑂䝁䅅杣牂䝁䅕䅤穂䍁䅷䅉桂䝁䄴䅚杁䡁䅍党獂䝁䅷督杁䡁䅍杢桂䝁䅍睡杁䝁䅙睢療䝁䅑䅉桂䝁䄴䅚杁䝁䅉党㉂䝁䅕杣桂䝁䅣党杁䡁䅁杣療䝁䅑兤橂䡁䅑督杁䝁䅫杢杁䡁䅑䅡求䍁䅁䅔桂䡁䅑兡畂䍁䅁兑瑂䝁䅕杣灂䝁䅍兙獁䍁䅁杔療䡁䅉䅤潂䍁䅁兑瑂䝁䅕杣灂䝁䅍兙獁䍁䅁兑穂䝁䅫兙獁䍁䅁䅤潂䝁䅕䅉乂䝁䅫䅚歂䝁䅷党杁䕁䅕兙穂䡁䅑䅌杁䕁䅅杚祂䝁䅫睙桂䍁䅷䅉桂䝁䄴䅚杁䕁䅕兤祂䝁䄸䅣求䍁䄴䅉䩂䡁䅑䅉睂䡁䅉睢㉂䝁䅫䅚求䡁䅍䅉楂䝁䅫督橂䡁䅕兡あ䡁䅍䅉桂䝁䄴䅚杁䝁䅉兙牂䝁䅕䅚杁䡁䅍杢桂䝁䅍睡穂䍁䅷䅉灂䝁䄴睙獂䡁䅕䅚灂䝁䄴睚杁䝁䅍睢療䝁䅳兡求䡁䅍䅌杁䝁䅍杣桂䝁䅍睡求䡁䅉督獁䍁䅁督桂䝁䅷䅤求䝁䅑䅉穂䝁䄴兙橂䝁䅳督獁䍁䅁督畂䝁䅅睙牂䍁䅁杙桂䡁䅉督獁䍁䅁兙畂䝁䅑䅉橂䝁䅅睡求䡁䅍䅉桂䝁䄴䅚杁䡁䅁兙穂䡁䅑杣灂䝁䅕督㝁䍁䅁睙潂䝁䄸睙療䝁䅷兙あ䝁䅕督㝁䍁䅁兙畂䝁䅑</t>
  </si>
  <si>
    <t>䅉湂䡁䅕兢穂䍁䅁兙畂䝁䅑䅉橂䝁䅅杢歂䝁䅫党穂䍁䅷䅉桂䡁䅍䅉㍂䝁䅕䅢獂䍁䅁兙穂䍁䅁杤桂䡁䅉兡療䡁䅕督杁䝁䅍䅡求䝁䅕督求䍁䅁兙畂䝁䅑䅉湂䡁䅉睢橂䝁䅕杣㕂䍁䅷䅉桂䝁䄴䅚杁䡁䅁睢㍂䝁䅑党祂䝁䅕䅚杁䝁䅉党㉂䝁䅕杣桂䝁䅣党杁䡁䅁杣療䝁䅑兤橂䡁䅑督畁䍁䅁䅖潂䝁䅕䅉橂䝁䄸兢睂䝁䅅杢㕂䉁杫督杁䝁䅉杣桂䝁䄴䅚杁䡁䅁睢祂䡁䅑杚療䝁䅷兡療䍁䅁兡畂䝁䅍䅢ㅂ䝁䅑党穂䍁䅁睔祂䝁䅕睢獁䍁䅁杕灂䡁䅑来獁䍁䅁䅔噂䍁䅷䅉䑂䕁䅷兓䝂䍁䅁村桂䡁䅉䅌杁䝁䅅杢歂䍁䅁䅖桂䡁䅑党婁䡉䅍䅉䍂䝁䅅睡求䍁䅁睕潂䝁䄸䅣杁䝁䅉兡穂䝁䅍兤灂䡁䅑督杁䝁䅅杢歂䍁䅁杙桂䝁䅳党歂䍁䅁督畂䝁䅅睙牂䡁䅍䅌杁䝁䅅督杁䡁䅣党獂䝁䅷䅉桂䡁䅍䅉䑂䝁䅅䅚楂䡁䅕杣㕂䍁䅁䅒桂䝁䅫杣㕂䍁䅁兔灂䝁䅷睡獁䍁䅁兔灂䝁䅷睡桂䍁䅷䅉桂䝁䄴䅚杁䙁䅑睢楂䝁䅷党祂䝁䄸杢求䍁䅁睙潂䝁䄸睙療䝁䅷兙あ䝁䅕杌杁䕁䅫䅤杁䡁䅍党祂䡁䅙党穂䍁䅁䅤療䍁䅁督ㅂ䡁䅁党祂䝁䄰兙祂䝁䅳党あ䍁䅁睙潂䝁䅅兡畂䡁䅍䅌杁䡁䅣䅡療䝁䅷党穂䝁䅅䅢求䡁䅉督獁䍁䅁督ㅂ䡁䅁党祂䝁䅍党畂䡁䅑党祂䡁䅍䅌杁䝁䅍䅢ㅂ䝁䅉䅉穂䡁䅑睢祂䝁䅕督獁䍁䅁兢桂䡁䅍督杁䝁䄰党祂䝁䅍䅡桂䝁䄴䅚灂䡁䅍党祂䡁䅍䅌杁䝁䅑兡穂䡁䅑杣灂䝁䅉兤あ䝁䄸杣穂䍁䅷䅉橂䝁䄸杢㉂䝁䅕杢灂䝁䅕杢橂䝁䅕䅉穂䡁䅑睢祂䝁䅕督獁䍁䅁睚桂䡁䅍睢獂䝁䅫杢求䍁䅁督あ䝁䅅䅤灂䝁䄸杢穂䍁䅷䅉歂䡁䅉兤湂䍁䅁督あ䝁䄸杣求䡁䅍䅌杁䡁䅙兙獂䡁䅕党杁䡁䅍䅤療䡁䅉党穂䍁䅷䅉桂䝁䄴䅚杁䝁䄸䅤潂䝁䅕杣杁䡁䅉党あ䝁䅅兡獂䍁䅁杚療䝁䄸䅚杁䝁䄸兤あ䝁䅷党あ䡁䅍䅉あ䝁䅧杣療䡁䅕睚潂䍁䅁䅚灂䡁䅉党橂䡁䅑䅉穂䡁䅑睢祂䝁䅕䅉歂䝁䅕䅢灂䡁䅙党祂䡁䅫䅌杁䝁䅍睢瑂䡁䅁兙畂䡁䅫兌療䡁䅣杢求䝁䅑䅉桂䝁䄴䅚杁䡁䅍兙あ䝁䅕䅢獂䝁䅫䅤求䍁䅁睤桂䡁䅉党潂䝁䄸兤穂䝁䅕督獁䍁䅁䅚灂䡁䅍䅤祂䝁䅫杙ㅂ䡁䅑兡療䝁䄴䅉橂䝁䅕杢あ䝁䅕杣穂䍁䅷䅉あ䝁䅧兡祂䝁䅑䅉睂䝁䅅杣あ䡁䅫䅉歂䝁䅫督あ䡁䅉兡楂䡁䅕䅤療䡁䅉督獁䍁䅁兙畂䝁䅑䅉療䡁䅑䅡求䡁䅉䅉浂䝁䅅睙灂䝁䅷兡あ䝁䅫党穂䍁䅷䅉桂䡁䅍䅉㍂䝁䅕䅢獂䍁䅁兙穂䍁䅁䅤潂䡁䅉睢ㅂ䝁䅣䅡杁䝁䅫杢歂䝁䅕䅣求䝁䄴䅚求䝁䄴䅤杁䡁䅍兙獂䝁䅕督杁䝁䄸杚浂䝁䅫睙求䡁䅍䅉桂䝁䄴䅚杁䝁䅅睚求䝁䄴䅤穂䍁䄴䅉啂䝁䅧党杁䝁䅍睢瑂䡁䅁兙畂䡁䅫䅉桂䝁䅷督療䍁䅁督求䝁䅷䅢穂䍁䅁䅣祂䝁䄸䅚ㅂ䝁䅍䅤穂䍁䅁䅚灂䡁䅉党橂䡁䅑䅢㕂䍁䅁䅤療䍁䅁杙ㅂ䡁䅍兡畂䝁䅕督穂䝁䅕督杁䝁䅅杢歂䍁䅁睙療䝁䄴督ㅂ䝁䄰党祂䡁䅍䅉あ䝁䅧杣療䡁䅕睚潂䍁䅁党瑁䡁䅉党あ䝁䅅兡獂䍁䅁䅣獂䝁䅅䅤浂䝁䄸杣瑂䡁䅍䅌杁䡁䅉党あ䝁䅅兡獂䝁䅕杣杁䝁䅑兡湂䝁䅫䅤桂䝁䅷䅉睂䝁䅷兙あ䝁䅙睢祂䝁䄰督獁䍁䅁兙穂䍁䅁睤求䝁䅷䅢杁䝁䅅督杁䡁䅑䅡祂䝁䄸兤湂䝁䅧䅉灂䡁䅑督杁䝁䅑兡祂䝁䅕睙あ䍁䄰䅤療䍁䄰睙療䝁䄴督ㅂ䝁䄰党祂䍁䅁睤求䝁䅉督灂䡁䅑党穂䍁䅁兙畂䝁䅑䅉穂䝁䄸睙灂䝁䅅䅢杁䝁䄰党歂䝁䅫兙杁䡁䅁䅢桂䡁䅑杚療䡁䅉兢穂䍁䄴䅉乂䝁䄸杢歂䝁䅕䅢求䡁䅯䅉䩂䝁䄴䅤求䡁䅉杢桂䡁䅑兡療䝁䄴兙獂䍁䅷䅉䩂䝁䄴睙畁䍁䅁睤桂䡁䅍䅉浂䝁䄸杣瑂䝁䅕杣獂䡁䅫䅉牂䝁䄴睢㍂䝁䄴䅉桂䡁䅍䅉䱂䡁䅉兙浂䡁䅑䅉䝂䝁䄸睢歂䡁䅍䅉䩂䝁䄴睙畁䍁䅁兙畂䝁䅑䅉橂䝁䅧兙畂䝁䅣党歂䍁䅁兡あ䡁䅍䅉畂䝁䅅兢求䍁䅁䅤療䍁䅁兔療䝁䄴䅚求䝁䅷党㙂䍁䅁兓畂䡁䅑党祂䝁䄴兙あ䝁䅫睢畂䝁䅅䅢獁䍁䅁兓畂䝁䅍杌杁䝁䅫杢杁䕁䄸睙あ䝁䄸杙求䡁䅉䅉祁䑁䅁免祁䍁䄴䅉啂䝁䅧党杁䝁䅍睢瑂䡁䅁兙畂䡁䅫䅉㍂䝁䅅督杁䝁䅫杢橂䝁䄸杣睂䝁䄸杣桂䡁䅑党歂䍁䅁兡畂䍁䅁杍睁䑁䅁䅍杁䝁䅅杢歂䍁䅁兡穂䍁䅁䅡求䝁䅅䅚硂䡁䅕兙祂䡁䅑党祂䝁䅕䅚杁䝁䅫杢杁䕁䅍䅡灂䝁䅍兙湂䝁䄸䅌杁䕁䅫䅢獂䝁䅫杢療䝁䅫督畁䅁䅁祚䅕䅁䥁䅁乂䝁䄸杢求䡁䅫䅔灂䝁䄸杢杁䕁䅫杢橂䍁䄴䅌杁䝁䅅䅉浂䝁䅫杢桂䝁䄴睙灂䝁䅅䅢杁䡁䅑党橂䝁䅧杢療䝁䅷睢湂䡁䅫䅉橂䝁䄸兢睂䝁䅅杢㕂䍁䅷䅉睂䡁䅉睢㉂䝁䅫䅚求䡁䅍䅉睂䝁䅕杣穂䝁䄸杢桂䝁䅷兡㙂䝁䅕䅚杁䡁䅁杣療䝁䅑兤橂䡁䅑督杁䝁䅅杢歂䍁䅁杚灂䝁䄴兙畂䝁䅍兡桂䝁䅷䅉橂䝁䄸杢あ䝁䅕杢あ䍁䅁杚療䡁䅉䅉䉂䝁䄰党祂䝁䅫睙桂䝁䄴䅉橂䝁䄸杢穂䡁䅕兢求䡁䅉督畁䍁䅁䅖潂䝁䅕䅉橂䝁䄸兢睂䝁䅅杢㕂䉁杫督杁䡁䅁䅢桂䡁䅑杚療䡁䅉兢杁䝁䄸杚浂䝁䅕杣穂䍁䅁兙橂䝁䅍党穂䡁䅍䅉あ䝁䄸䅉楂䝁䅅杢牂䝁䅫杢湂䍁䅷䅉楂䝁䄸杣祂䝁䄸睤灂䝁䄴睚獁䍁䅁兙畂䝁䅑䅉灂䝁䄴杤求䡁䅍䅤灂䝁䄴睚杁䡁䅍睢獂䡁䅕䅤灂䝁䄸杢穂䍁䅁杚療䡁䅉䅉橂䡁䅕督あ䝁䄸兢求䡁䅉督畁䍁䅁兓あ䡁䅍䅉睂䡁䅉兡畂䝁䅍兡睂䝁䅅䅢杁䡁䅁杣療䝁䅑兤橂䡁䅑督杁䝁䅫杢橂䝁䅷兤歂䝁䅕䅉卂䝁䄸兙祂䕁䄰睢畂䝁䅕入獁䍁䅁兙畂䍁䅁兡畂䡁䅍兤祂䝁䅕䅚杁䝁䅑兡湂䝁䅫䅤桂䝁䅷䅉歂䝁䅕兢桂䝁䄴䅚杁䝁䅑党睂䝁䄸督灂䡁䅑䅉桂䝁䅍睙療䡁䅕杢あ䑁䅳䅉䩂䝁䄴督あ䝁䅅睙桂䡁䅍䅡獁䍁䅁兙杁䝁䅍兙穂䝁䅧䅉桂䝁䅑杤桂䝁䄴睙求䍁䅁䅣祂䝁䄸䅚ㅂ䝁䅍䅤杁䡁䅑䅡桂䡁䅑䅉湂䝁䅫杤求䡁䅍䅉橂䡁䅕督あ䝁䄸兢求䡁䅉督杁䝁䅕兙祂䝁䅷入杁䝁䅅睙橂䝁䅕督穂䍁䅁䅤療䍁䅁䅤潂䝁䅕兡祂䍁䅁杣求䝁䅍兤祂䡁䅉兡畂䝁䅣䅉灂䝁䄴睙療䝁䄰党杁䝁䅑党睂䝁䄸督灂䡁䅑督㝁䍁䅁睑祂䝁䅕䅚灂䡁䅑䅉䍂䡁䅕兡獂䝁䅑党祂䍁䅁䅕獂䡁䅕督杁䝁䄰党瑂䝁䅉党祂䡁䅍䅡灂䡁䅁䅉睂䡁䅉睢湂䡁䅉兙瑂䑁䅳䅉乂䝁䄸杢求䡁䅫䅔灂䝁䄸杢杁䕁䅫杢㉂䝁䅕督あ䝁䅫杢湂䍁䅷䅉桂䝁䄴䅉療䝁䄴䅢灂䝁䄴党杁䝁䅫杢㉂䝁䅕督あ䝁䄰党畂䡁䅑䅉桂䝁䅍睙療䡁䅕杢あ䍁䅁䅤潂䝁䅅䅤杁䝁䄸杚浂䝁䅕杣穂䍁䅁兙橂䝁䅍党穂䡁䅍䅉あ䝁䄸䅉穂䝁䅕䅣桂䡁䅉兙あ䝁䅕䅢㕂䍁䅁兢桂䝁䄴兙湂䝁䅕䅚杁䝁䅅睙橂䝁䄸兤畂䡁䅑督杁䝁䅫杢㉂䝁䅕督あ䝁䅕䅚杁䝁䅉兙穂䝁䅕䅚杁䝁䄸杢杁䝁䄰睢歂䝁䅕䅢杁䝁䅕䅥橂䝁䅧兙畂䝁䅣党瑁䡁䅑杣桂䝁䅑党歂䍁䅁杚ㅂ䝁䄴䅚杁䡁䅁睢祂䡁䅑杚療䝁䅷兡療䡁䅍睏杁䙁䅉睢ㅂ䝁䄴䅚ㅂ䡁䅁督獁䍁䅁睤潂䝁䅫睙潂䍁䅁䅣祂䝁䄸杤灂䝁䅑党穂䍁䅁杚求䝁䅅䅤ㅂ䡁䅉党穂䍁䅁䅚求䡁䅍兡湂䝁䄴党歂䍁䅁䅤療䍁䅁党畂䝁䅍睢ㅂ䡁䅉兙湂䝁䅕䅉橂䡁䅕督あ䝁䄸兢求䡁䅉督杁䡁䅑睢杁䝁䅕督あ䝁䅅杙獂䝁䅫督潂䍁䅁睚療䝁䄸䅚杁䡁䅍兙㉂䝁䅫杢湂䍁䅁兙畂䝁䅑䅉灂䝁䄴杤求䡁䅍䅤灂䝁䄴睚杁䝁䅧兙楂䝁䅫䅤穂䑁䅳䅉桂䝁䄴䅚杁䕁䄰睢畂䝁䅕入䵂䝁䅫睢畂䍁䅁睑祂䡁䅫䅣あ䝁䄸䅌杁䝁䅅杢杁䝁䄸杢獂䝁䅫杢求䍁䅁睙祂䡁䅫䅣あ䝁䄸睙ㅂ䡁䅉杣求䝁䄴睙㕂䍁䅁兙橂䝁䅍睢ㅂ䝁䄴䅤畁䍁䅁兓あ䍁䅁兙獂䡁䅍睢杁䡁䅁杣療䡁䅙兡歂䝁䅕督杁䝁䄰兙祂䝁䅳党あ䡁䅁䅢桂䝁䅍党杁䡁䅍睢獂䡁䅕䅤灂䝁䄸杢穂䍁䅷䅉穂䡁䅕睙潂䍁䅁兙穂䍁䅁杤桂䝁䅷兤桂䝁䅉䅢求䍁䅁䅚灂䡁䅍䅤祂䝁䅫杙ㅂ䡁䅑兡療䝁䄴䅌杁䝁䅅睙硂䡁䅕兡穂䝁䅫䅤灂䝁䄸杢獁䍁䅁睚祂䝁䄸睤あ䝁䅧䅌杁䝁䅅杢歂䍁䅁兢療䝁䄴党あ䝁䅫来桂䡁䅑兡療䝁䄴䅉橂䝁䅧兙畂䝁䄴党獂䡁䅍睏杁䝁䅅杢歂䍁䅁睙祂䝁䅕兙あ䝁䅫杤求䍁䅁兢求䝁䅑兡桂䍁䅁兙畂䝁䅑䅉楂䡁䅉兙畂䝁䅑䅉橂䝁䄸杢あ䝁䅕杢あ䍁䅁督求䡁䅉杤灂䝁䅍党穂䍁䄴䅉乂䝁䄸杢求䡁䅫䅔灂䝁䄸杢杁䕁䅫杢橂䍁䄴䅉㍂䝁䅅督杁䝁䅙睢ㅂ䝁䄴䅚求䝁䅑䅉灂䝁䄴䅉祁䑁䅁免穁䍁䅁兙畂䝁䅑䅉灂䡁䅍䅉潂䝁䅕兙歂䡁䅅兤桂䡁䅉䅤求䡁䅉党歂䍁䅁兡畂䍁䅁杔求䡁䅣䅉婂䝁䄸杣牂䍁䅷䅉佂䝁䅕睤杁䙁䅫睢祂䝁䅳杌䅁乁兕䅁⭃兂䅁兔療䝁䄴睚療䕁䅑村獁䍁䅁兓畂䝁䅍杌獁䍁䅁䅤療䝁䅣党あ䝁䅧党祂䍁䅁睤灂䡁䅑䅡杁䝁䅫䅤穂䍁䅁督ㅂ䝁䅉督灂䝁䅑兡桂䡁䅉兡求䡁䅍䅌杁䡁䅁杣療䡁䅙兡歂䝁䅕督杁䝁䅣党畂䝁䅕杣桂䝁䅷䅉睂䡁䅕杣睂䝁䄸督求䍁䅁䅚桂䡁䅑兙楂䝁䅅督求䍁䅁䅣獂䝁䅅䅤浂䝁䄸杣瑂䍁䅁睤療䡁䅉䅢歂䡁䅣兡歂䝁䅕杌杁䙁䅑䅡求䍁䅁睙療䝁䄰䅣桂䝁䄴入杁䡁䅁杣療䡁䅙兡歂䝁䅕督杁䕁䄰睢畂䝁䅣睢䕂䕁䅉䅉䉂䡁䅑䅢桂䡁䅍䅌杁䝁䅅䅉潂䝁䄸督あ䝁䅕䅚杁䝁䄰兤獂䡁䅑兡瑁䝁䅍䅢療䡁䅕䅚杁䝁䅑兙あ䝁䅅杙桂䡁䅍党瑁䝁䅅督瑁䝁䅅兌穂䝁䅕杣㉂䝁䅫睙求䍁䅁督療䝁䅷兤あ䝁䅫睢畂䑁䅳䅉乂䝁䄸杢湂䝁䄸䅒䍂䍁䅁兒畂䡁䅑党祂䡁䅁杣灂䡁䅍党杁䕁䅅䅚㉂䝁䅅杢橂䝁䅕䅚獁䍁䅁兙杁䝁䅍睢瑂䝁䄰党祂䝁䅍兡桂䝁䅷䅉歂䝁䅅䅤桂䝁䅉兙穂䝁䅕䅉穂䝁䅕杣㉂䝁䅕杣杁䝁䅙睢祂䍁䅁党畂䡁䅑党祂䡁䅁杣灂䡁䅍党杁䝁䅍兤穂䡁䅑睢瑂䝁䅕杣穂䍁䅁䅤療䍁䅁杣ㅂ䝁䄴䅉灂䝁䄴䅉あ䝁䅧党杁䝁䅍䅢療䡁䅕䅚獁䍁䅁睢畂䍁䄰䅣祂䝁䅕兢灂䡁䅍党穂䍁䅷䅉療䡁䅉䅉灂䝁䄴䅉桂䍁䅁䅡㕂䝁䅉杣灂䝁䅑䅉求䝁䄴杤灂䡁䅉睢畂䝁䄰党畂䡁䅑睏杁䝁䅅杢歂䍁䅁睑療䝁䄰兢ㅂ䝁䄴兡あ䡁䅫䅉呂䝁䅕杣㉂䝁䅕杣獁䍁䅁兙杁䝁䅙杣求䝁䅕兌あ䝁䄸兌歂䝁䄸睤畂䝁䅷睢桂䝁䅑䅉㉂䝁䅕杣穂䝁䅫睢畂䍁䅁睢浂䍁䅁兡あ䡁䅍䅉歂䝁䅅䅤桂䝁䅉兙穂䝁䅕䅌杁䡁䅣䅡灂䝁䅍䅡杁䝁䅫杢橂䝁䅷兤歂䝁䅕督杁䡁䅑䅡求䍁䅁杚ㅂ䝁䄴睙あ䝁䅫睢畂䝁䅅䅢灂䡁䅑入杁䡁䅑䅡桂䡁䅑䅉歂䝁䅕杤求䝁䅷睢睂䝁䅕杣穂䍁䅁杢求䝁䅕䅚杁䡁䅑睢杁䝁䅣党あ䍁䅁督あ䝁䅅杣あ䝁䅕䅚杁䡁䅣兡あ䝁䅧䅉乂䝁䄸杢湂䝁䄸䅒䍂䍁䄴䅉䩂䡁䅑䅉療䝁䅙杚求䡁䅉督杁䡁䅁杣療䝁䅙党穂䡁䅍兡療䝁䄴兙獂䍁䅁督求䡁䅉杤灂䝁䅍党穂䍁䅁睙療䝁䄰䅣祂䝁䅫督灂䝁䄴睚杁䝁䅍睢畂䡁䅍兤獂䡁䅑兡畂䝁䅣䅉桂䝁䄴䅚杁䡁䅑杣桂䝁䅫杢灂䝁䄴睚畁䍁䅁䅖潂䝁䅕䅉橂䝁䄸兢睂䝁䅅杢㕂䍁䅁睤桂䡁䅍䅉浂䝁䄸杣瑂䝁䅕杣獂䡁䅫䅉牂䝁䄴睢㍂䝁䄴䅉桂䡁䅍䅉硁䑁䅁睚求䝁䄴䅌杁䕁䅫杢橂䍁䄴䅉桂䝁䄴䅚杁䝁䅍䅡桂䝁䄴睚求䝁䅑䅉灂䡁䅑督杁䝁䄴兙瑂䝁䅕䅉あ䝁䄸䅉乂䝁䄸杢湂䝁䄸䅒䍂䍁䅷䅉䩂䝁䄴睙畁䍁䅁兡畂䍁䅁兑ㅂ䝁䅣兤穂䡁䅑䅉祁䑁䅁免穁䍁䄴䅉乂䝁䄸杢湂䝁䄸䅒䍂䍁䅷䅉䩂䝁䄴睙畁䍁䅁睤桂䡁䅍䅉灂䝁䄴睙療䡁䅉䅣療䡁䅉兙あ䝁䅕䅚杁䝁䅫杢杁䑁䅉䅍睁䑁䅣䅉桂䝁䄴䅚杁䝁䅫督杁䝁䅧党桂䝁䅑兣ㅂ䝁䅅杣あ䝁䅕杣求䝁䅑䅉灂䝁䄴䅉佂䝁䅕睤杁䙁䅫睢祂䝁䅳䅌杁䕁䄴党㍂䍁䅁兗療䡁䅉睡畁䅁䅁䅔䅣䭁䙙䅁乂䝁䄸杢療䝁䅣杣桂䝁䄰䅉啂䝁䅕睙潂䝁䄴睢獂䝁䄸睚灂䝁䅕督杁䕁䅫杢橂䍁䄴䅉浂䝁䄸睙ㅂ䡁䅍党穂䍁䅁睢畂䍁䅁䅚求䡁䅙党獂䝁䄸䅣灂䝁䄴睚杁䝁䅅䅉睂䡁䅉睢歂䡁䅕睙あ䍁䅁督療䝁䅷兤あ䝁䅫睢畂䍁䅁兙祂䝁䅍䅡灂䡁䅑党橂䡁䅑兤祂䝁䅕䅉あ䝁䄸䅉求䝁䄴兙楂䝁䅷党杁䡁䅁兙あ䝁䅫党畂䡁䅑兌療䡁䅁䅤灂䝁䄰兡㙂䝁䅕䅚杁䝁䄸杣あ䝁䅧睢睂䝁䅅党歂䝁䅫睙杁䝁䅫兢睂䝁䅷兙畂䡁䅑督畁䍁䅁䅖潂䝁䅕䅉橂䝁䄸兢睂䝁䅅杢㕂䍁䅁兡畂䡁䅑党畂䝁䅑督杁䡁䅑睢杁䡁䅁杣療䝁䅑兤橂䝁䅕䅉桂䝁䄴䅚杁䝁䄰兙祂䝁䅳党あ䍁䅁杣療䝁䅉睢あ䝁䅫睙杁䡁䅍兤祂䝁䅣兡橂䝁䅅䅢杁䝁䅕兣ㅂ䝁䅫䅣瑂䝁䅕杢あ䍁䅁兙畂䝁䅑䅉祂䝁䅕䅢桂䡁䅑党歂䍁䅁督療䝁䅙䅤㍂䝁䅅杣求䍁䅷䅉療䡁䅉䅤潂䝁䄸䅣求䝁䅑兡橂䍁䅁兡瑂䡁䅁䅢桂䝁䄴䅤穂䍁䅷䅉あ䝁䅫督穂䡁䅕党杁䝁䅅杙獂䝁䅅䅤灂䝁䄸杢杁䡁䅑睢療䝁䅷督獁䍁䅁杢桂䡁䅙兡湂䝁䅅䅤灂䝁䄸杢杁䝁䅍睢畂䡁䅍兤瑂䝁䅅杙獂䝁䅕督獁䍁䅁兙畂䝁䅑䅉療䡁䅑䅡求䡁䅉䅉瑂䝁䅫督橂䝁䅕䅢獂䝁䅅杢求䝁䄸兤穂䍁䅁兡畂䡁䅍䅤祂䡁䅕兢求䝁䄴䅤桂䡁䅑兡療䝁䄴䅉浂䝁䄸杣杁䡁䅕督求䍁䅁兡畂䍁䅁杣求䝁䅍睢畂䡁䅍䅤祂䡁䅕睙あ䝁䅫杤求䍁䅁条療䝁䅫杢あ䍁䅁杣求䡁䅁䅢桂䝁䅍党瑂䝁䅕杢あ䍁䅁䅣祂䝁䄸睙求䝁䅑兤祂䝁䅕督畁䍁䅁兓あ䡁䅍䅉祂䝁䄸杙療䡁䅑䅉睂䡁䅉睢あ䝁䄸䅤㕂䡁䅁党杁䝁䅕䅥求䝁䅍兤あ䝁䅕督杁䝁䄸䅣あ䝁䅫兢灂䡁䅯党歂䍁䅁䅣桂䡁䅑䅡穂䍁䅁杚療䡁䅉䅉潂䝁䅫睚潂䍁䄰䅣祂䝁䅕睙灂䡁䅍兡療䝁䄴䅉灂䝁䄴督求䡁䅉䅤灂䝁䄸杢杁䝁䄸杚杁䝁䄸䅣あ䝁䅫兢灂䡁䅯党歂䍁䅁兡瑂䡁䅁䅢桂䝁䄴䅤穂䍁䅁兡畂䍁䅁督㕂䝁䄴䅤潂䝁䅕䅤灂䝁䅍䅉楂䝁䄸杢求䍁䅁督睂䝁䅕睙灂䝁䄰党畂䡁䅍杌杁䙁䅑䅡求䍁䅁睙療䝁䄰䅣桂䝁䄴入杁䡁䅣兙穂䍁䅁杚療䡁䅉兢求䡁䅉䅢㕂䍁䅁睡畂䝁䄸睤畂䍁䅁兙穂䍁䅁兔療䝁䄴睢湂䡁䅉兙瑂䍁䅁睔祂䡁䅑䅡療䡁䅁兙求䝁䅑兡橂䡁䅍䅌杁䕁䅫杢橂䍁䄴䅉桂䝁䄴䅚杁䝁䅍䅡桂䝁䄴睚求䝁䅑䅉灂䡁䅑督杁䝁䄴兙瑂䝁䅕䅉あ䝁䄸䅉乂䝁䄸杢療䝁䅣杣桂䝁䄰䅉啂䝁䅕睙潂䝁䄴睢獂䝁䄸睚灂䝁䅕督杁䕁䅫杢橂䍁䄴䅉灂䝁䄴䅉乂䝁䅅入杁䑁䅉䅍祁䑁䅑杌杁䕁䄰睢畂䝁䄸睚祂䝁䅅兢杁䙁䅑党橂䝁䅧杢療䝁䅷睢湂䝁䅫党穂䍁䅁兓畂䝁䅍杌杁䡁䅣兙穂䍁䅁杚療䡁䅕杢歂䝁䅕䅚杁䝁䅫杢杁䑁䅉䅍硁䑁䅕䅉桂䝁䄴䅚杁䝁䅫督杁䝁䅧党桂䝁䅑兣ㅂ䝁䅅杣あ䝁䅕杣求䝁䅑䅉灂䝁䄴䅉䉂䡁䅕督あ䝁䅫杢獁䍁䅁䅖求䡁䅧兙穂䍁䄴䅁㑄杆䅁䅙䅯䕁䄰睢畂䝁䄸䅢灂䡁䅑䅡灂䝁䅍䅉兂䝁䄸睤求䡁䅉䅉呂䡁䅫督あ䝁䅕兢穂䍁䅷䅉䩂䝁䄴睙畁䍁䅁党畂䝁䅣兙湂䝁䅕督杁䝁䅫杢杁䡁䅑䅡求䍁䅁䅚求䡁䅍兡湂䝁䄴䅌杁䝁䅑党㉂䝁䅕䅢療䡁䅁兢求䝁䄴䅤獁䍁䅁兢桂䡁䅉睡求䡁䅑兡畂䝁䅣䅌杁䝁䅅杢歂䍁䅁督桂䝁䅷党杁䝁䄸杚杁䡁䅍党瑂䝁䅫睙療䝁䄴䅚ㅂ䝁䅍䅤療䡁䅉兌楂䝁䅅督求䝁䅑䅉睂䝁䄸睤求䡁䅉䅉求䝁䅷党橂䡁䅑杣療䝁䄴兡橂䡁䅍䅉穂䝁䄸䅢ㅂ䡁䅑兡療䝁䄴督杁䝁䅙睢祂䍁䅁䅤潂䝁䅕䅉穂䡁䅑睢祂䝁䅅睚求䍁䅁兙畂䝁䅑䅉橂䝁䄸兢睂䡁䅕䅤灂䝁䄴睚獁䍁䅁兙ㅂ䡁䅑睢瑂䝁䄸䅤灂䡁䅙党獁䍁䅁党畂䡁䅑党祂䡁䅁杣灂䡁䅍党杁䝁䅑兙あ䝁䅅䅌杁䝁䅍睢畂䡁䅍兤瑂䝁䅕杣獁䍁䅁睙療䝁䄰兢ㅂ䝁䄴兡橂䝁䅅䅤灂䝁䄸杢穂䍁䅷䅉桂䝁䄴䅚杁䝁䅫杢歂䡁䅕督あ䡁䅉兡桂䝁䅷䅉瑂䝁䅅杣牂䝁䅕䅤穂䍁䄴䅉啂䝁䅧党杁䝁䅍睢瑂䡁䅁兙畂䡁䅫䅉睂䡁䅉睢㉂䝁䅫䅚求䡁䅍䅉歂䝁䅫杣求䝁䅍䅤杁䝁䅍兤祂䡁䅉党畂䡁䅑䅉潁䕁䅑睑灁䍁䅁䅤療䍁䅁䅒䑂䍁䅁兡畂䡁䅑党湂䡁䅉兙あ䝁䅕䅚杁䝁䅍兡祂䝁䅍兤灂䡁䅑督杁䍁䅧兓䑂䡁䅍克杁䡁䅑䅡桂䡁䅑䅉桂䡁䅉党杁䡁䅕督求䝁䅑䅉あ䝁䄸䅉橂䝁䄸杢㉂䝁䅕杣あ䍁䅁兙畂䝁䅑䅉橂䝁䄸杢あ䡁䅉睢獂䍁䅁杤療䝁䅷䅤桂䝁䅣党穂䍁䅁睢浂䍁䅁杤桂䡁䅉兡療䡁䅕督杁䝁䅕䅢求䝁䅍䅤祂䝁䄸杢灂䝁䅍䅉穂䡁䅫督あ䝁䅕兢穂䍁䅷䅉穂䡁䅕睙潂䍁䅁兙穂䍁䅁睙獂䝁䄸兤歂䍁䄰杙桂䡁䅍党歂䍁䅁睑兂䙁䅕䅉穂䝁䅕杣㉂䝁䅕杣穂䍁䅷䅉穂䝁䅕杣㉂䝁䅕杣杁䝁䅅杣あ䝁䅫杚灂䝁䅍兡桂䝁䅷䅉灂䝁䄴䅤求䝁䅷䅢灂䝁䅣党畂䝁䅍党杁䝁䅅䅣睂䝁䅷兡橂䝁䅅䅤灂䝁䄸杢穂䍁䅷䅉穂䡁䅑睢祂䝁䅅睚求䍁䅁兙睂䡁䅁䅢灂䝁䅍兙あ䝁䅫睢畂䡁䅍䅌杁䝁䅍睢瑂䝁䄰党祂䝁䅍兡桂䝁䅷䅉畂䝁䄸䅤求䝁䅉睢療䝁䅳督獁䍁䅁䅚灂䝁䅣兡あ䝁䅅䅢杁䝁䅍睢橂䝁䅳䅣灂䡁䅑䅌杁䡁䅁睢㍂䝁䅕杣杁䡁䅍睢ㅂ䡁䅉睙求䡁䅍䅌杁䝁䅧睢瑂䝁䅕䅉桂䡁䅁䅣獂䝁䅫兙畂䝁䅍党穂䍁䅷䅉ぁ䕁䅣䅉桂䝁䄴䅚杁䑁䅕睒杁䝁䅫杢浂䡁䅉兙穂䡁䅑杣ㅂ䝁䅍䅤ㅂ䡁䅉党獁䍁䅁兙畂䝁䅑䅉穂䝁䅅䅤求䝁䅷䅢灂䡁䅑党杁䝁䅍睢瑂䝁䄰兤畂䝁䅫睙桂䡁䅑兡療䝁䄴督杁䝁䅅䅣睂䝁䅷兡橂䝁䅅䅤灂䝁䄸杢穂䍁䄴䅉䩂䡁䅑䅉療䝁䅙杚求䡁䅉督杁䝁䅷兡湂䝁䅧䅤灂䝁䄴睚杁䝁䅍睢畂䡁䅑杣療䝁䅷䅉䩂䕁䅍督杁䝁䅙睢祂䍁䅁杙桂䝁䅍睡獂䝁䅫睚潂䡁䅑兡畂䝁䅣䅉あ䝁䅧兙あ䍁䅁兙祂䝁䅕䅉ㅂ䡁䅍党歂䍁䅁兡畂䍁䅁督㕂䡁䅍䅤求䝁䄰督獁䍁䅁睤潂䝁䅫睙潂䍁䅁䅣祂䝁䄸杤灂䝁䅑党杁䡁䅑䅡求䍁䅁䅢灂䝁䅣䅡あ䍁䅁督療䡁䅕杣橂䝁䅕䅉浂䝁䄸杣杁䕁䅷睑䕂䍁䅁䅣桂䝁䄴党獂䡁䅍䅉灂䝁䄴䅉橂䝁䄸兢睂䡁䅕䅤求䡁䅉督杁䝁䅅杢歂䍁䅁杢療䡁䅑党楂䝁䄸睢牂䡁䅍䅌杁䝁䄰睢畂䝁䅫䅤療䡁䅉督獁䍁䅁睙桂䡁䅉䅉畂䝁䅅杤灂䝁䅣兙あ䝁䅫睢畂䍁䅁督㕂䡁䅍䅤求䝁䄰督獁䍁䅁兙畂䝁䅑䅉あ䝁䅕䅢求䡁䅙兡穂䝁䅫睢畂䡁䅍䅌杁䝁䅅督杁䡁䅣党獂䝁䅷䅉桂䡁䅍䅉浂䝁䄸杣杁䝁䅣党畂䝁䅕杣桂䝁䅷䅉灂䝁䅷䅢ㅂ䝁䄰兡畂䝁䅅䅤灂䝁䄸杢杁䡁䅁杣療䝁䅑兤橂䡁䅑督畁䍁䅁䅖潂䝁䅕䅉橂䝁䄸兢睂䝁䅅杢㕂䍁䅁督求䝁䅷䅢穂䍁䅁兡あ䡁䅍䅉睂䡁䅉睢歂䡁䅕睙あ䡁䅍䅉あ䝁䅧杣療䡁䅕睚潂䍁䅁䅤潂䝁䅫杣歂䍁䄰䅣桂䡁䅉䅤㕂䍁䅁䅚灂䡁䅍䅤祂䝁䅫杙ㅂ䡁䅑睢祂䡁䅍䅌杁䡁䅙兙獂䡁䅕党瑁䝁䅅䅚歂䝁䅕䅚杁䡁䅉党穂䝁䅕䅢獂䝁䅕杣穂䍁䅷䅉歂䝁䅫杣求䝁䅍䅤獂䡁䅫䅉あ䝁䄸䅉療䡁䅉兡湂䝁䅫杢桂䝁䅷䅉求䡁䅅兤灂䡁䅁兢求䝁䄴䅤杁䝁䄰兙畂䡁䅕杚桂䝁䅍䅤ㅂ䡁䅉党祂䡁䅍䅌杁䝁䄸杣灂䝁䅣兡畂䝁䅅䅢杁䝁䅑党穂䝁䅫睚畂䍁䅁兢桂䝁䄴兤浂䝁䅅睙あ䡁䅕杣求䡁䅉督獁䍁䅁党獂䝁䅕睙あ䡁䅉睢畂䝁䅫睙杁䝁䄰兙畂䡁䅕杚桂䝁䅍䅤ㅂ䡁䅉兡畂䝁䅣䅉穂䝁䅕杣㉂䝁䅫睙求䍁䅁䅣祂䝁䄸杤灂䝁䅑党祂䡁䅍䅌杁䝁䅅杢歂䍁䅁睢あ䝁䅧党祂䍁䅁党畂䝁䅑䅉橂䡁䅕督あ䝁䄸兢求䡁䅉督畁䍁䅁兓あ䍁䅁督求䡁䅉杤求䡁䅍䅉䑂䝁䅧兡畂䝁䅅䅌杁䙁䅑兙灂䡁䅣兙畂䍁䅷䅉呂䝁䄸兤あ䝁䅧䅉䱂䝁䄸杣求䝁䅅䅌杁䕁䅕兤祂䝁䄸䅣求䍁䅷䅉䭂䝁䅅䅣桂䝁䄴䅌杁䙁䅍睢ㅂ䡁䅑䅡求䝁䅅督あ䍁䅁兑穂䝁䅫兙獁䍁䅁䅤潂䝁䅕䅉噂䝁䄴兡あ䝁䅕䅚杁䙁䅍䅤桂䡁䅑党穂䍁䅷䅉桂䝁䄴䅚杁䝁䅫杢あ䝁䅕杣畂䝁䅅䅤灂䝁䄸杢桂䝁䅷䅢㕂䍁䄴䅉乂䝁䄸杢療䝁䅷兡あ䝁䅧兡橂䍁䅁䅕療䡁䅣党祂䍁䅁睕㕂䡁䅍䅤求䝁䄰督獁䍁䅁兓畂䝁䅍杌杁䡁䅣兙穂䍁䅁兡畂䝁䅍睢祂䡁䅁睢祂䝁䅅䅤求䝁䅑䅉灂䝁䄴䅉硁䑁䅫兏㍁䍁䅁兙畂䝁䅑䅉灂䡁䅍䅉潂䝁䅕兙歂䡁䅅兤桂䡁䅉䅤求䡁䅉党歂䍁䅁兡畂䍁䅁睓灂䡁䅉睡獂䝁䅅杢歂䍁䅷䅉塂䝁䅅督潂䝁䅫杢湂䡁䅑睢畂䍁䄴䅁䝂䅊䅁䅂䅧䕁䄰睢畂䝁䄸䅣桂䡁䅉䅉啂䝁䅧党祂䝁䅅䅣求䡁䅕䅤灂䝁䅍督杁䕁䅫杢橂䍁䄴䅌杁䝁䅅䅉橂䝁䅷兡畂䝁䅫睙桂䝁䅷兌穂䡁䅑兙湂䝁䅕䅉楂䝁䅫睢睂䝁䅧兙祂䝁䄰兙橂䝁䅕兤あ䝁䅫睙桂䝁䅷䅉橂䝁䄸兢睂䝁䅅杢㕂䍁䅷䅉求䝁䄴睚桂䝁䅣党穂䍁䅁兡畂䍁䅁䅚求䡁䅙党獂䝁䄸䅣灂䝁䄴睚杁䡁䅑䅡求䡁䅉兙睂䝁䅕兤あ䝁䅫睙穂䍁䅁杚療䡁䅉䅉あ䝁䅧党杁䡁䅑杣求䝁䅅䅤瑂䝁䅕杢あ䍁䅁睢浂䍁䅁睙桂䝁䄴睙求䡁䅉䅉灂䝁䄴䅉あ䝁䅧党杁䙁䅕杢灂䡁䅑党歂䍁䅁睕あ䝁䅅䅤求䡁䅍杌杁䙁䅑䅡求䍁䅁睙療䝁䄰䅣桂䝁䄴入杁䝁䅑党㉂䝁䅕䅢療䡁䅁督杁䕁䄰杔兂䙁䅉兌硁䑁䅁免瑁䙁䅯杣獁䍁䅁兙杁䝁䅍䅢灂䝁䄴兡橂䝁䅅䅢杁䡁䅍䅤桂䝁䅣党杁䡁䅕杣療䝁䅳兡畂䝁䅅督求䍁䅁䅣獂䝁䅅督瑂䝁䅫杢療䝁䅣党畂䍁䅁兙橂䡁䅑兡㉂䝁䅅䅤療䡁䅉䅉祂䝁䅕睙求䡁䅁䅤療䡁䅉兌あ䝁䅅杣湂䝁䅕䅤求䝁䅑䅉祂䝁䅅䅚灂䝁䄸䅚灂䝁䅅睚畂䝁䄸督あ䝁䅫睙杁䝁䅫兢桂䝁䅣兡畂䝁䅣䅉桂䝁䅣党畂䡁䅑睏杁䝁䅅杢歂䍁䅁兔佂䙁䅁杕瑁䑁䅅䅍硁䍁䄰杕䩂䙁䅑䅌杁䝁䅅䅉獂䝁䅅䅤求䍁䅁䅣祂䝁䅕睙獂䝁䅫杢灂䝁䅍兙獂䍁䅁督あ䝁䅅睚求䍁䅁杣桂䝁䅑兡療䡁䅑䅡求䡁䅉兙睂䝁䅕兤あ䝁䅫睙杁䝁䅙睢祂䍁䅁兙歂䡁䅙兙畂䝁䅍党歂䍁䅁睙桂䝁䄴睙求䡁䅉督畁䍁䅁兓あ䍁䅁兙獂䡁䅍睢杁䝁䅑党㉂䝁䅕䅢療䡁䅁督杁䕁䅍兙瑂䡁䅍兡祂䡁䅕杙灂䝁䅍兡畂䍁䅷䅉桂䍁䅁䅕潂䝁䅅督求䍁䅁免楂䍁䅁睙獂䝁䅫杢灂䝁䅍兙獂䍁䅁督あ䝁䅅睚求䍁䅁杢療䡁䅙党獂䍁䅁兙畂䝁䅅䅢療䝁䅣䅉療䝁䅙䅉歂䝁䄸䅥療䡁䅉兤楂䝁䅫睙灂䝁䄴䅌杁䡁䅣䅡灂䝁䅍䅡杁䝁䅫督杁䝁䅫杢杁䙁䅁䅡桂䡁䅍党杁䑁䅅杙杁䝁䅍䅢灂䝁䄴兡橂䝁䅅䅢杁䡁䅑杣灂䝁䅅䅢杁䝁䅙睢祂䍁䅁䅤潂䝁䅕䅉あ䡁䅉党桂䡁䅑兢求䝁䄴䅤杁䝁䄸杚杁䝁䅅䅚㉂䝁䅅杢橂䝁䅕䅚杁䡁䅍睢浂䡁䅑䅉あ䝁䅫督穂䡁䅕党杁䡁䅍兙祂䝁䅍睢瑂䝁䅅睏杁䝁䅅杢歂䍁䅁兔佂䙁䅁杕瑁䑁䅉䅍祁䍁䅷䅉桂䝁䄴䅉桂䝁䄴兙獂䝁䄸睚杁䝁䄸杚杁䕁䅍兙瑂䡁䅍兡祂䡁䅕杙灂䝁䅍兡畂䍁䅁䅤療䍁䅁䅤祂䝁䅕兙あ䍁䅁䅚療䡁䅧睢祂䡁䅕杙灂䝁䅍兡畂䍁䄰兙畂䝁䅑䅉橂䝁䅅兢穂䝁䅫杣ㅂ䝁䅉兡橂䝁䅫杢瑁䡁䅉党穂䝁䅫督あ䝁䅅杢あ䍁䅁睙桂䝁䄴睙求䡁䅉督畁䍁䅁兔療䝁䄴睢睂䝁䅅杣杁䙁䅑䅡求䡁䅉兙睂䝁䅕兤あ䝁䅫睙穂䍁䅁兓畂䝁䅍杌杁䝁䅧兙穂䍁䅁睙療䝁䅷䅢桂䝁䅉睢祂䝁䅅䅤灂䝁䄸杢穂䍁䅁杔療䡁䅉䅤潂䙁䅍䅤桂䡁䅉䅉あ䝁䄸䅉歂䝁䅕杤求䝁䅷睢睂䍁䅁杣桂䝁䅑兡療䍁䄰兡瑂䝁䄰兤畂䝁䄸兌あ䝁䅧党祂䝁䅅䅣求䡁䅕䅤灂䝁䅍督杁䡁䅑兙祂䝁䅣党あ䝁䅫杢湂䍁䅁督求䡁䅙党祂䝁䅕䅉䑂䕁䄸杖䩂䕁䅑兌硁䑁䅫睏杁䝁䅅杢歂䍁䅁䅤潂䝁䅕䅉䑂䝁䅅杢橂䝁䅕杣杁䙁䅍睙灂䝁䅕杢橂䝁䅕䅉䩂䝁䄴督あ䝁䅫䅤ㅂ䡁䅑党杁䝁䄸杚杁䙁䅍兡畂䝁䅣兙睂䝁䄸杣求䍁䅁䅤療䍁䅁党㉂䝁䅅䅢ㅂ䝁䅅䅤求䍁䅁䅤潂䝁䅕䅉桂䝁䅍䅤灂䡁䅙兡あ䡁䅫䅉療䝁䅙䅉乂䕁䄴䅕卂䍁䄰杍睁䑁䅉䅉桂䝁䄴䅚杁䡁䅉党獂䝁䅅䅤求䝁䅑䅉桂䝁䄴兙獂䝁䄸睚穂䍁䅁兡畂䍁䅁杤桂䡁䅉兡療䡁䅕督杁䡁䅑入睂䝁䅕督杁䝁䄸杚杁䝁䅍兙畂䝁䅍党祂䍁䄴䅉啂䝁䅧党杁䝁䅍睢瑂䡁䅁兙畂䡁䅫䅉㍂䝁䅅督杁䝁䅙睢ㅂ䝁䄴䅚求䝁䅑䅉灂䝁䄴䅉祁䑁䅁免ぁ䍁䅁兙畂䝁䅑䅉灂䡁䅍䅉潂䝁䅕兙歂䡁䅅兤桂䡁䅉䅤求䡁䅉党歂䍁䅁兡畂䍁䅁睖灂䝁䅷兢求䡁䅑䅤求䍁䅷䅉䩂䝁䅷䅢灂䝁䄴睢灂䡁䅍杌杁䕁䄰睢畂䝁䄸䅣桂䡁䅉䅉啂䝁䅧党祂䝁䅅䅣求䡁䅕䅤灂䝁䅍督杁䕁䅫杢橂䍁䄴䅉灂䡁䅍䅉桂䍁䅁督ㅂ䝁䅉督灂䝁䅑兡桂䡁䅉入杁䝁䄸杚杁䙁䅑兙橂䡁䅑兡橂䝁䅣党瑂䍁䅁䅔䵂䕁䅍杌䅁偁䙁䅁敂杂䅁兔療䝁䄴杣療䍁䅷䅉䩂䝁䄴睙畁䍁䅁党畂䝁䅣兙湂䝁䅕督杁䝁䅫杢杁䡁䅑䅡求䍁䅁睢睂䝁䅕杣桂䡁䅑兡療䝁䄴䅉療䝁䅙䅉祂䝁䅕䅤桂䝁䅫䅢杁䡁䅑兡祂䝁䅕䅉桂䝁䄴䅚杁䝁䅅兤あ䝁䄸兢療䡁䅑兡㉂䝁䅕䅉祂䝁䅕䅣桂䝁䅫杣杁䡁䅍䅤療䡁䅉党穂䍁䅁兡畂䍁䅁䅤潂䝁䅕䅉噂䝁䄴兡あ䝁䅕䅚杁䙁䅍䅤桂䡁䅑党穂䍁䄴䅉䩂䡁䅑䅉療䝁䅙杚求䡁䅉督杁䡁䅉党睂䝁䅷兙橂䝁䅕兢求䝁䄴䅤杁䡁䅑兡祂䝁䅕督杁䝁䅅杢歂䍁䅁䅤灂䡁䅉党杁䡁䅉党獂䝁䅅䅤求䝁䅑䅉穂䝁䅕杣㉂䝁䅫睙求䡁䅍䅌杁䝁䅅兤あ䝁䄸兢療䡁䅑兡㉂䝁䅕䅉ㅂ䝁䄴䅚求䡁䅉睙桂䡁䅉䅉祂䝁䅕䅣桂䝁䅫杣杁䡁䅍党祂䡁䅙兡橂䝁䅕督獁䍁䅁兙畂䝁䅑䅉祂䝁䄸兤あ䝁䅫杢求䍁䅁兢桂䝁䅫杢あ䝁䅕杢桂䝁䄴睙求䍁䅁督求䡁䅉杤灂䝁䅍党穂䍁䅁䅣祂䝁䅫兢桂䡁䅉兡獂䡁䅫䅉あ䝁䄸䅉睂䝁䅅督穂䝁䅕杢湂䝁䅕杣杁䝁䅍兙祂䡁䅍䅌杁䝁䅷兡湂䝁䅧䅤杁䡁䅑杣ㅂ䝁䅍睡穂䍁䅷䅉桂䝁䄴䅚杁䡁䅙兙畂䡁䅍杌杁䙁䅑䅡求䍁䅁睙療䝁䄰䅣桂䝁䄴入杁䝁䅅䅢穂䝁䄸䅉睂䡁䅉睢㉂䝁䅫䅚求䡁䅍䅉療䡁䅑䅡求䡁䅉䅉睂䡁䅉睢歂䡁䅕睙あ䡁䅍䅉桂䝁䄴䅚杁䡁䅍党祂䡁䅙兡橂䝁䅕督杁䝁䅙睢祂䍁䅁杙祂䝁䅅睡求䡁䅍睏杁䝁䄰兤浂䝁䅙䅢求䡁䅉督杁䝁䅅杢歂䍁䅁党㑂䝁䅧兙ㅂ䡁䅍䅤杁䡁䅍入穂䡁䅑党瑂䡁䅍睏杁䝁䅅杢歂䍁䅁督あ䝁䅕党祂䝁䅫杢湂䍁䅷䅉歂䡁䅉兡㉂䝁䅕䅉あ䡁䅉兙灂䝁䄴䅌杁䡁䅍兤穂䡁䅁党畂䡁䅍兡療䝁䄴䅌杁䝁䅅杢歂䍁䅁睤潂䝁䅕党獂䍁䅁兙獂䝁䅫睚畂䝁䄰党畂䡁䅑杌杁䕁䅫杢杁䝁䅅䅚歂䝁䅫䅤灂䝁䄸杢獁䍁䅁兡あ䍁䅁睢睂䝁䅕杣桂䡁䅑党穂䍁䅁兡あ䡁䅍䅉穂䡁䅑睢祂䝁䅕督杁䡁䅕杢歂䝁䅕杣杁䡁䅑䅡求䍁䅁兔療䝁䄴杣療䍁䅁兑ㅂ䡁䅑睢杁䙁䅍党祂䡁䅙兡橂䝁䅕䅉桂䝁䄴䅚杁䙁䅑兡祂䝁䅕䅉䑂䝁䅕杢あ䝁䅕杣穂䍁䅷䅉啂䝁䅫杣求䍁䅁睑潂䝁䄸兡橂䝁䅕䅉䉂䡁䅕䅤療䍁䅁睕求䡁䅉杤灂䝁䅍党杁䕁䅍党畂䡁䅑党祂䡁䅍䅌杁䕁䄰杣畁䍁䅁䅖灂䡁䅉党杁䕁䅅兤あ䝁䄸䅉呂䝁䅕杣㉂䝁䅫睙求䍁䅁睑求䝁䄴䅤求䡁䅉督獁䍁䅁睑桂䡁䅉兌奂䍁䅁䅖灂䡁䅉党杁䍁䅙䅉䉂䡁䅕䅤療䍁䅷䅉啂䝁䅫杣求䍁䅁睖桂䡁䅉党潂䝁䄸兤穂䝁䅕䅉啂䝁䅫杣求䡁䅍䅉浂䝁䄸杣杁䕁䅷党穂䡁䅍䅌杁䕁䅳党畂䍁䅁䅖療䡁䅣党祂䡁䅫睊穂䍁䅁䅖灂䡁䅉党杁䍁䅙䅉䉂䡁䅕䅤療䍁䅁睑桂䡁䅉党獁䍁䅁兔療䡁䅕杢あ䝁䅅兡畂䍁䅁杖灂䝁䅕睤杁䙁䅑兡祂䝁䅕䅉流䍁䅁兑ㅂ䡁䅑睢杁䙁䅍党祂䡁䅙兡橂䝁䅕䅌杁䝁䅅杢歂䍁䅁䅖灂䡁䅉党杁䕁䅉兙祂䝁䄴䅉塂䝁䅅杣求䝁䅧睢ㅂ䡁䅍党杁䝁䅉杣桂䝁䄴䅚杁䝁䄴兙瑂䝁䅕督畁䍁䅁䅖潂䝁䅕䅉橂䝁䄸兢睂䝁䅅杢㕂䍁䅁睤桂䡁䅍䅉浂䝁䄸兤畂䝁䅑党歂䍁䅁兡畂䍁䅁免㕁䑁䅕睎杁䝁䅅杢歂䍁䅁兡穂䍁䅁䅡求䝁䅅䅚硂䡁䅕兙祂䡁䅑党祂䝁䅕䅚杁䝁䅫杢杁䙁䅉睢橂䝁䅧党穂䡁䅑党祂䍁䅷䅉佂䝁䅕睤杁䙁䅫睢祂䝁䅳杌䅁䝁汫䅁捄兄䅁兔療䝁䄴督あ䝁䅕杣杁䕁䅉党㉂䝁䅕杣桂䝁䅣党杁䕁䅍睢祂䡁䅁睢祂䝁䅅䅤灂䝁䄸杢獁䍁䅁䅤潂䡁䅉睢ㅂ䝁䅣䅡杁䝁䅫䅤穂䍁䅁督ㅂ䝁䅉督灂䝁䅑兡桂䡁䅉兡求䡁䅍䅌杁䝁䅕杢湂䝁䅅睚求䡁䅍䅉灂䝁䄴䅉歂䝁䅕杤求䝁䅷睢睂䝁䄰党畂䡁䅑䅌杁䝁䄰兙祂䝁䅳党あ䝁䅫杢湂䍁䅷䅉穂䝁䅅䅢求䍁䅷䅉桂䝁䄴䅚杁䝁䅑兡穂䡁䅑杣灂䝁䅉兤あ䝁䅫睢畂䍁䅁睢浂䍁䅁党畂䝁䅕杣湂䡁䅫䅉歂䡁䅉兡畂䝁䅳䅉楂䝁䅕杤求䡁䅉兙湂䝁䅕督杁䝁䅅杢歂䍁䅁睙療䝁䄴睙求䝁䄴䅤祂䝁䅅䅤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乂䝁䄸杢穂䡁䅑党祂䍁䅁兒畂䝁䅕杣湂䡁䅫䅉䕂䡁䅉兡畂䝁䅳督獁䍁䅁睕あ䡁䅉兙あ䝁䅕睚灂䝁䅍䅉䍂䡁䅉兙畂䝁䅑督獁䍁䅁兑獂䝁䅍睢潂䝁䄸䅢杁䕁䅉杣桂䝁䄴䅚穂䍁䅷䅉桂䝁䄴䅚杁䕁䄸䅤潂䝁䅕杣畁䍁䅁兓あ䍁䅁睢浂䝁䅙党祂䡁䅍䅉橂䝁䅅杣楂䝁䄸杢桂䡁䅑党歂䍁䅁杢療䝁䄴兌橂䝁䅅杣楂䝁䄸杢桂䡁䅑党歂䍁䅁党畂䝁䅕杣湂䡁䅫䅉歂䡁䅉兡畂䝁䅳督獁䍁䅁杣求䝁䅅䅚㕂䍁䄰䅤療䍁䄰䅚祂䝁䅫杢牂䍁䅁兡橂䝁䅕䅚杁䡁䅑党桂䡁䅍䅌杁䝁䅷党瑂䝁䄸杢桂䝁䅑党穂䍁䅷䅉煂䡁䅕兡橂䝁䅕䅉橂䝁䄸睙牂䡁䅑兙灂䝁䅷督獁䍁䅁督灂䝁䄴睚獂䝁䅕兌穂䝁䅕杣㉂䝁䅕䅉煂䡁䅕兡橂䝁䅕督杁䝁䅅杢歂䍁䅁杚祂䡁䅕兡あ䍁䅁杙求䡁䅙党祂䝁䅅睚求䡁䅍䅌杁䡁䅉党桂䝁䅑入瑁䡁䅑睢瑁䝁䅑杣灂䝁䄴睡杁䝁䅑兙灂䡁䅉入杁䝁䅅杢歂䍁䅁睙療䝁䅙杚求䝁䅕䅉歂䡁䅉兡畂䝁䅳督獁䍁䅁党畂䝁䅕杣湂䡁䅫䅉歂䡁䅉兡畂䝁䅳督獁䍁䅁督睂䝁䄸杣あ䡁䅍䅉歂䡁䅉兡畂䝁䅳督杁䝁䅅杢歂䍁䅁督灂䝁䄴睚獂䝁䅕兌穂䝁䅕杣㉂䝁䅕䅉穂䡁䅑兡獂䝁䅷䅉㍂䝁䅅䅤求䡁䅉督獁䍁䅁兙畂䝁䅑䅉穂䝁䄸䅚桂䡁䅍䅉あ䝁䅧兙あ䍁䅁兙祂䝁䅕䅉橂䝁䄸杢穂䝁䅫䅚求䡁䅉党歂䍁䅁杢桂䡁䅑兤祂䝁䅅䅢獁䍁䅁督睂䝁䅅杣牂䝁䅷兡畂䝁䅣䅉煂䡁䅕兡橂䝁䅕督獁䍁䅁兙畂䝁䅑䅉浂䝁䅷兙㉂䝁䄸杣求䝁䅑䅉穂䡁䅁兙祂䝁䅳䅢灂䝁䄴睚杁䝁䅉党㉂䝁䅕杣桂䝁䅣党穂䍁䄴䅉啂䝁䅧党杁䝁䅍睢瑂䡁䅁兙畂䡁䅫䅉穂䝁䅕䅢獂䡁䅍䅉灂䡁䅑督杁䡁䅁杣療䝁䅑兤橂䡁䅑督杁䡁䅑睢杁䝁䅙兤獂䝁䅷䅉穂䝁䅕杣㉂䝁䅫睙求䍁䅁杙求䡁䅙党祂䝁䅅睚求䍁䅁杙療䡁䅑䅤獂䝁䅕杣穂䍁䄸䅚灂䡁䅍䅤祂䝁䅫杙ㅂ䡁䅑睢祂䡁䅍䅌杁䡁䅉党あ䝁䅅兡獂䍁䅁睚祂䝁䄸睙求䡁䅉入杁䝁䅅杢歂䍁䅁督睂䝁䅕睙灂䝁䅅䅢あ䡁䅫䅉橂䝁䅧兙灂䝁䄴督獁䍁䅁睤潂䝁䄸䅢求䡁䅍兙獂䝁䅕杣穂䍁䅷䅉橂䝁䅷兤楂䍁䅁督あ䝁䄸杣求䡁䅍䅌杁䝁䄰兙穂䡁䅍䅉瑂䝁䅕杣橂䝁䅧兙畂䝁䅑兡穂䝁䅕杣穂䍁䅷䅉橂䝁䄸杢㉂䝁䅕杢灂䝁䅕杢橂䝁䅕䅉橂䝁䅧兙灂䝁䄴督獁䍁䅁杚療䝁䄸䅚杁䡁䅍党祂䡁䅙兡橂䝁䅕䅉橂䡁䅕督あ䝁䄸兢求䡁䅉督獁䍁䅁杤桂䝁䅷兤求䍁䅁督あ䝁䄸杣求䡁䅍䅌杁䝁䅕兌橂䝁䄸兢瑂䝁䅕杣橂䝁䅕䅉祂䝁䅕䅤桂䝁䅫䅢求䡁䅉督獁䍁䅁兙畂䝁䅑䅉あ䝁䅧党杁䝁䄰兡獂䝁䅫䅤桂䡁䅉入㝁䍁䅁兙畂䝁䅑䅉橂䝁䄸杢橂䝁䅕杢あ䡁䅉兙あ䝁䅕督杁䝁䅅杢歂䍁䄸睢祂䍁䅁杙求䡁䅙党祂䝁䅅睚求䍁䅁杙桂䡁䅍党穂䍁䅁䅤療䍁䅁兙ㅂ䡁䅑䅡療䡁䅉兡㙂䝁䅕䅚杁䝁䅉睢あ䡁䅑䅢灂䝁䄴睚杁䝁䅅杢歂䍁䅁睙桂䝁䄴杢灂䝁䄴睚杁䝁䄸䅣求䡁䅉兙あ䝁䅫睢畂䡁䅍杌杁䕁䅫䅤杁䡁䅁杣療䡁䅙兡歂䝁䅕督杁䝁䅫䅤穂䍁䅁䅣祂䝁䄸䅚ㅂ䝁䅍䅤穂䍁䅁兤畂䝁䅑党祂䍁䅁䅤潂䝁䅕䅉乂䝁䄸杢穂䡁䅑党祂䍁䅁兒畂䝁䅕杣湂䡁䅫䅌杁䕁䄰睢畂䡁䅍䅤求䡁䅉䅉䙂䝁䄴党祂䝁䅣入杁䙁䅕䅢あ䡁䅉兙獁䍁䅁兔療䝁䄴督あ䝁䅕杣杁䙁䅉党潂䝁䅅杙獁䍁䅁兔療䝁䄴督あ䝁䅕杣杁䕁䅕杢求䡁䅉睚㕂䍁䅁杔灂䡁䅑杣療䍁䅷䅉䭂䝁䅅杤桂䍁䅁兔療䝁䄴督あ䝁䅕杣獁䍁䅁䅕ㅂ䝁䄴睙潂䍁䅁兔療䝁䄴督あ䝁䅕杣獁䍁䅁杓ㅂ䝁䅫睙求䍁䅁兔療䝁䄴督あ䝁䅕杣獁䍁䅁兔ㅂ䡁䅍睙獂䝁䅕䅉乂䝁䄸杢穂䡁䅑党祂䍁䅷䅉䙂䡁䅍䅣祂䝁䅕督穂䝁䄸䅉乂䝁䄸杢穂䡁䅑党祂䍁䅷䅉乂䝁䄸杢穂䡁䅑党祂䍁䅁䅖療䡁䅕杣杁䙁䅣兙あ䝁䅕杣獁䍁䅁杒ㅂ䡁䅉入獁䍁䅁兔療䝁䄴督あ䝁䅕杣杁䕁䄰兑奂䙁䅧䅌杁䕁䅍兙浂䝁䅙党杁䕁䄰睢畂䡁䅍䅤求䡁䅉䅌杁䕁䄰睢畂䡁䅍䅤求䡁䅉䅉䥂䡁䅫䅚祂䝁䄸䅌杁䕁䄰睢畂䡁䅍䅤求䡁䅉䅉䥂䡁䅫䅚祂䝁䄸睕睂䝁䄸杣あ䍁䅁睕ㅂ䡁䅁党祂䍁䅁杒ㅂ䝁䅕䅢獁䍁䅁兔療䝁䄴督あ䝁䅕杣杁䕁䅑杣桂䝁䅣睢畂䍁䅁䅖求䝁䅅䅌杁䙁䅉党灂䝁䅣杢杁䙁䅑睢あ䝁䅅䅢杁䕁䅉睢歂䡁䅫䅉䝂䡁䅕党獂䍁䅷䅉桂䝁䄴䅚杁䙁䅉党灂䝁䅣杢杁䕁䅫杢浂䝁䅕杣畂䝁䄸䅉啂䝁䅧党祂䝁䄰睢湂䝁䅕杢灂䝁䅍䅉䝂䡁䅕党獂䍁䅷䅉卂䝁䅕兡湂䝁䄴䅉呂䡁䅑睢祂䝁䄰䅌杁䕁䅉兙畂䝁䅣䅉䙂䝁䄴党祂䝁䅣入獁䍁䅁杔偂䙁䅍䅌杁䕁䅙兤獂䝁䅷䅉啂䝁䅧杣療䡁䅑䅤獂䝁䅕䅌杁䕁䅉兤祂䝁䄴䅌杁䕁䄰睢あ䝁䅧党祂䍁䅷䅉佂䝁䅅䅢ㅂ䍁䅷䅉噂䝁䅷䅤祂䝁䅅䅉䙂䝁䄴党祂䝁䅣入獁䍁䅁䅕獂䝁䅅入杁䝁䅅杢歂䍁䅁䅕療䡁䅣党祂䍁䅁䅕獂䝁䅅入杁䍁䅧督あ䡁䅫䅢灂䡁䅯党歂䍁䅫䅌杁䙁䅉党獂䝁䅕杢あ䝁䅷党穂䡁䅍䅌杁䕁䅉䅕乂䍁䅷䅉䍂䙁䅕䅌杁䕁䅣䅢桂䝁䅑兡桂䡁䅑睢祂䍁䅷䅉呂䝁䅅兢ㅂ䡁䅉兙灂䍁䅷䅉䵂䝁䅫杤求䍁䅳䅌杁䙁䅁杣求䝁䅑兙あ䝁䄸杣獁䍁䅁兙畂䝁䅑䅉䝂䡁䅕杣㕂䍁䅁杙祂䝁䅅杢歂䡁䅍杌杁䙁䅑䅡求䍁䅁睙療䝁䄰䅣桂䝁䄴入杁䡁䅣兙穂䍁䅁杚療䡁䅉兢求䡁䅉䅢㕂䍁䅁睡畂䝁䄸睤畂䍁䅁兙穂䍁䅁䅓桂䝁䄴督求䝁䄴䅉佂䝁䅅䅤ㅂ䡁䅉兙獂䍁䅁睑療䡁䅉䅣療䡁䅉兙あ䝁䅫睢畂䍁䅁兙畂䝁䅑䅉橂䝁䅧兙畂䝁䅣党歂䍁䅁兡あ䡁䅍䅉畂䝁䅅兢求䍁䅁䅤療䍁䅁兔療䝁䄴督あ䝁䅕杣杁䕁䅉党㉂䝁䅕杣桂䝁䅣党杁䕁䅍睢祂䡁䅁睢祂䝁䅅䅤灂䝁䄸杢杁䝁䅫杢杁䕁䅯兙畂䡁䅕兙祂䡁䅫䅉祁䑁䅁免祁䍁䄴䅉乂䝁䄸杢穂䡁䅑党祂䍁䅁村求䡁䅙党祂䝁䅅睚求䍁䅁睑療䡁䅉䅣療䡁䅉兙あ䝁䅫睢畂䍁䅁睤桂䡁䅍䅉浂䝁䄸兤畂䝁䅑党歂䍁䅁兡畂䍁䅁免㕁䑁䅧兎杁䝁䅅杢歂䍁䅁兡穂䍁䅁䅡求䝁䅅䅚硂䡁䅕兙祂䡁䅑党祂䝁䅕䅚杁䝁䅫杢杁䕁䅍睢祂䝁䄸杢桂䍁䅷䅉䑂䝁䅅䅢灂䝁䅙睢祂䝁䄴兡桂䍁䄴䅁䱁䅊䅁䅉䅙䕁䄰睢畂䡁䅑兙ㅂ䝁䅳䅉卂䝁䅕杢求䡁䅣兙楂䝁䅷党穂䍁䅷䅉䩂䝁䄴睙畁䍁䅷䅉桂䍁䅁杣求䝁䄴党㍂䝁䅅杙獂䝁䅕䅉求䝁䄴党祂䝁䅣入杁䝁䅍睢瑂䡁䅁兙畂䡁䅫䅌杁䝁䅕杢湂䝁䅅睚求䡁䅍䅉灂䝁䄴䅉祂䝁䅕睙療䡁䅙党祂䡁䅫䅉桂䝁䄴䅚杁䡁䅁杣療䝁䅍党穂䡁䅍兡畂䝁䅣䅉療䝁䅙䅉楂䝁䅫睢湂䝁䅅督杁䝁䅙杣療䝁䄰䅉獂䝁䅅杢歂䝁䅙兡獂䝁䅷督杁䝁䅅杢歂䍁䅁睢あ䝁䅧党祂䍁䅁杢療䝁䄴兌浂䝁䄸督穂䝁䅫䅢杁䝁䅙兤求䝁䅷䅉穂䝁䄸兤祂䝁䅍党穂䍁䄴䅉䩂䡁䅑䅉療䡁䅁党祂䝁䅅䅤求䡁䅍䅉灂䝁䄴䅉あ䡁䅣睢杁䡁䅍党湂䝁䄰党畂䡁䅑督獁䍁䅁杕求䝁䄴党㍂䝁䅅杙獂䝁䅕䅉佂䝁䅅䅤ㅂ䡁䅉兙獂䍁䅁睒桂䡁䅍䅉桂䝁䄴䅚杁䙁䅉党畂䝁䅕睤桂䝁䅉䅢求䍁䅁兒獂䝁䅕睙あ䡁䅉兡橂䝁䅫䅤㕂䍁䅁睒求䝁䄴党祂䝁䅅䅤灂䝁䄸杢畁䍁䅁䅖潂䝁䅕䅉橂䝁䄸兢睂䝁䅅杢㕂䍁䅁䅚求䡁䅙党獂䝁䄸䅣穂䍁䅷䅉療䡁䅣杢穂䍁䅷䅉桂䝁䄴䅚杁䝁䄸䅣求䡁䅉兙あ䝁䅕督杁䡁䅉党畂䝁䅕睤桂䝁䅉䅢求䍁䅁杢桂䡁䅑兤祂䝁䅅䅢杁䝁䅣兙穂䍁䅁䅋卂䕁䄴睒灁䍁䅁䅣祂䝁䄸条求䝁䅍䅤穂䍁䅁䅤潂䝁䅅䅤杁䝁䅍兙睂䡁䅑兤祂䝁䅕督杁䝁䄰党あ䝁䅧兙畂䝁䅕䅉桂䝁䄴䅚杁䡁䅁杣求䡁䅙党畂䡁䅑督杁䝁䅫䅤杁䝁䅙杣療䝁䄰䅉楂䝁䅕兡畂䝁䅣䅉祂䝁䅕䅢求䝁䅅督求䝁䅑䅉灂䝁䄴䅤療䍁䅁䅤潂䝁䅕䅉桂䡁䅑兢療䡁䅍䅣潂䝁䅕杣求䍁䅁杙㕂䍁䅁睙療䝁䄴杤求䡁䅉䅤灂䝁䄴睚杁䝁䅫䅤杁䝁䅫杢あ䝁䄸䅉求䝁䅫䅤潂䝁䅕杣杁䙁䅉杔䡂䍁䅁睢祂䍁䅁党獂䝁䅕睙あ䡁䅉兡橂䝁䅅䅢杁䡁䅁睢㍂䝁䅕杣杁䝁䅙睢祂䍁䅁䅤潂䝁䅕䅉求䝁䅷党橂䡁䅑杣灂䝁䅍兙獂䍁䅁睚祂䝁䅫䅚畁䍁䅁兓あ䡁䅍䅉橂䡁䅕督あ䝁䄸兢求䡁䅉督杁䝁䅙睢祂䍁䅁杕佂䕁䅣䅉桂䝁䄴䅚杁䡁䅉党畂䝁䅕睤桂䝁䅉䅢求䍁䅁兡歂䝁䅕杢あ䝁䅫杚灂䝁䅍兙あ䝁䅫睢畂䍁䅁杢ㅂ䝁䄰杙求䡁䅉督杁䍁䅧杕䩂䕁䄴克杁䝁䅫杢橂䝁䅷兤歂䝁䅕䅉獂䝁䅅杣湂䝁䅕䅌杁䝁䅷睢畂䝁䅣兌あ䝁䅕杣瑂䍁䅁睢㍂䝁䄴党祂䍁䄰睢睂䝁䅕杣桂䡁䅑睢祂䡁䅍䅉療䝁䅙䅉獂䝁䅅杢歂䝁䅙兡獂䝁䅷督杁䝁䅅杢歂䍁䅁䅢灂䡁䅙党穂䡁䅑睢橂䝁䅳䅉浂䝁䅅杣瑂䡁䅍䅌杁䝁䅷睢橂䝁䅅䅢杁䡁䅕䅤灂䝁䅷兡あ䝁䅫党穂䍁䅷䅉桂䝁䄴䅚杁䝁䅷兙祂䝁䅣党杁䡁䅉党浂䝁䅫杢求䡁䅉督杁䝁䅫杢杁䡁䅑䅡求䍁䅁杢桂䡁䅑兤祂䝁䅅䅢杁䝁䅣兙穂䍁䅁兙畂䝁䅑䅉祂䝁䅕杚灂䝁䄴兡畂䝁䅣䅉穂䝁䅕睙あ䝁䄸杣穂䍁䄴䅉乂䝁䄸杢あ䝁䅅兤牂䍁䅁杕求䝁䄴党㍂䝁䅅杙獂䝁䅕督獁䍁䅁兓畂䝁䅍杌杁䡁䅣兙穂䍁䅁杚療䡁䅕杢歂䝁䅕䅚杁䝁䅫杢杁䑁䅅兏㑁䑁䅁䅉桂䝁䄴䅚杁䝁䅫督杁䝁䅧党桂䝁䅑兣ㅂ䝁䅅杣あ䝁䅕杣求䝁䅑䅉灂䝁䄴䅉兂䝁䅫䅤あ䡁䅍杙ㅂ䡁䅉睚潂䍁䅷䅉兂䝁䅕杢畂䡁䅍入獂䡁䅙兙畂䝁䅫兙畁䅁䅁栲䅕䱁䘴䅁乂䝁䄸杢あ䝁䅕䅉卂䝁䄸督桂䍁䅁䅖潂䝁䅕杣桂䡁䅁党ㅂ䡁䅑兡橂䡁䅍䅌杁䕁䅫杢橂䍁䄴䅌杁䝁䅅䅉橂䝁䅷兡畂䝁䅫睙桂䝁䅷兌穂䡁䅑兙湂䝁䅕䅉楂䝁䅫睢あ䝁䅕睙潂䝁䄴睢獂䝁䄸睚㕂䍁䅁睙療䝁䄰䅣桂䝁䄴入獁䍁䅁党畂䝁䅣兙湂䝁䅕督杁䝁䅫杢杁䡁䅑䅡求䍁䅁䅚求䡁䅙党獂䝁䄸䅣瑂䝁䅕杢あ䍁䅁睢浂䍁䅁杢療䡁䅙党獂䍁䅁督瑂䝁䅅䅢獂䍁䅁兢療䝁䅷党橂䡁䅕䅢求䍁䅁䅣祂䝁䅕睙灂䡁䅍兡療䝁䄴䅉瑂䝁䅕䅚灂䝁䅍兡畂䝁䅕督杁䡁䅑䅡桂䡁䅑䅉求䝁䄰䅣獂䝁䄸入杁䡁䅑䅡求䍁䅁杙療䝁䅑入婁䡉䅍䅉畂䝁䅅䅤ㅂ䡁䅉兙獂䍁䅁兢求䝁䅍䅡桂䝁䄴兡穂䝁䄰督杁䡁䅑睢杁䡁䅍党獂䝁䅕睙あ䝁䅫杤求䝁䅷入杁䝁䅑党湂䡁䅉兙歂䝁䅕䅉あ䝁䅧党祂䝁䅅䅣求䡁䅕䅤灂䝁䅍兙獂䝁䅷入杁䡁䅉党獂䝁䅕杤桂䝁䄴䅤杁䡁䅁杣療䡁䅑党灂䝁䄴督畁䍁䅁䅖潂䝁䅕䅉橂䝁䄸兢睂䝁䅅杢㕂䍁䅁䅚求䡁䅙党獂䝁䄸䅣穂䍁䅁兔卂䙁䅑兌祁䑁䅍兎㕁䍁䅷䅉桂䝁䄴䅉療䡁䅉兙獂䝁䅷入杁䝁䅉兡療䝁䅅杤桂䝁䅫䅢桂䝁䅉䅢求䍁䅁兢療䝁䅷党橂䡁䅕䅢桂䡁䅉䅉湂䝁䅷兤求䍁䅁䅚求䝁䅣杣桂䝁䅑党祂䍁䅁䅤桂䡁䅉睚求䡁䅑兡畂䝁䅣䅉あ䝁䅧党杁䡁䅑杣桂䝁䄴督獂䝁䅅䅤灂䝁䄸杢杁䡁䅑党祂䝁䄰兡畂䝁䅅䅤灂䝁䄸杢杁䝁䅙兙橂䡁䅑睢祂䍁䅁䅣祂䝁䄸䅤求䝁䅫杢杁䕁䅣睕兂䙁䅑免杁䝁䅙睢祂䍁䅁䅤潂䝁䅕䅉あ䡁䅉党桂䡁䅑兢求䝁䄴䅤杁䝁䄸杚杁䕁䄰兗䑂䍁䄰䅚祂䝁䅫杤求䝁䄴䅉あ䡁䅕兢療䡁䅉督㝁䍁䅁兔卂䙁䅑兌㉁䑁䅅李睁䍁䅁杚療䡁䅉䅉あ䝁䅧党杁䡁䅑杣求䝁䅅䅤瑂䝁䅕杢あ䍁䅁睢浂䍁䅁督㕂䡁䅍䅤求䝁䄰兡橂䍁䅁兙畂䝁䅑䅉橂䝁䅕杢あ䡁䅉兙獂䍁䅁杢求䡁䅉杤療䡁䅕督杁䡁䅍入穂䡁䅑党瑂䍁䅁兙ㅂ䡁䅑睢灂䝁䄰兢ㅂ䝁䄴党杁䝁䅑兡穂䝁䅕兙穂䝁䅕督㝁䍁䅁兙畂䝁䅑䅉乂䙁䅉䅖瑁䑁䅧免睁䑁䅉䅉浂䝁䄸杣杁䡁䅑䅡求䍁䅁䅤祂䝁䅕兙あ䝁䄰党畂䡁䅑䅉療䝁䅙䅉䩂䕁䅷兌硁䝁摙睌佂䕁䅷杕兂䑁䅍䅉歂䡁䅉兡㉂䝁䅕杢杁䝁䅫杢浂䝁䅷兙瑂䝁䄰兙あ䝁䄸杣㕂䍁䅁䅚灂䡁䅍党桂䡁䅍党穂䍁䄴䅉䩂䡁䅑䅉桂䝁䅷督療䍁䅁䅚求䡁䅙党獂䝁䄸䅣穂䍁䅁睑䕂䕁䅳杍杁䡁䅑睢杁䡁䅑杣求䝁䅅䅤杁䝁䄸杤桂䡁䅉兡桂䝁䄴䅌杁䡁䅕䅤求䡁䅉兡畂䝁䅕䅌杁䝁䅅杢歂䍁䅁杙祂䝁䅕兙穂䡁䅑䅉橂䝁䅅杢橂䝁䅕杣穂䍁䄴䅉啂䝁䅧党杁䝁䅍睢瑂䡁䅁兙畂䡁䅫䅉㍂䝁䅅督杁䝁䅫杢橂䝁䄸杣睂䝁䄸杣桂䡁䅑党歂䍁䅁兡畂䍁䅁杍睁䑁䅅兏杁䝁䅅杢歂䍁䅁兡穂䍁䅁䅡求䝁䅅䅚硂䡁䅕兙祂䡁䅑党祂䝁䅕䅚杁䝁䅫杢杁䕁䅉睢穂䡁䅑睢畂䍁䅷䅉乂䝁䅅督穂䝁䅅睙潂䡁䅕督求䡁䅑䅤穂䍁䄴䅁㉂䅂䅁䅯䄴䕁䄰睢畂䡁䅑杣療䡁䅍党杁䕁䅕杢㉂䝁䅫杣療䝁䄴兢求䝁䄴䅤桂䝁䅷䅉䡂䡁䅉睢ㅂ䡁䅁䅌杁䕁䅫杢橂䍁䄴䅉療䡁䅁党祂䝁䅅䅤求䡁䅍䅉桂䡁䅍䅉桂䝁䄴䅉求䝁䄴杤灂䡁䅉睢畂䝁䄰党畂䡁䅑兙獂䍁䅁督求䡁䅉杤灂䝁䅍党穂䍁䅁睙療䝁䄰䅣桂䝁䄴入杁䝁䅫杢杁䡁䅑䅡求䍁䅁兖畂䝁䅫䅤求䝁䅑䅉呂䡁䅑兙あ䝁䅕督獁䍁䅁睑桂䝁䄴兙歂䝁䅅䅌杁䝁䅅杢歂䍁䅁兡畂䡁䅑党祂䝁䄴兙あ䝁䅫睢畂䝁䅅䅢獂䡁䅫杌杁䙁䅑䅡求䍁䅁睙療䝁䄰䅣桂䝁䄴入杁䝁䄸䅣求䡁䅉兙あ䝁䅕督杁䝁䅫杢杁䡁䅑䅡祂䝁䅕党杁䡁䅍党湂䝁䄰党畂䡁䅑督㙁䍁䅁兑穂䡁䅍党穂䡁䅍兢求䝁䄴䅤獁䍁䅁䅕求䡁䅉兢灂䡁䅑䅤灂䝁䄴睚杁䝁䅅杢歂䍁䅁杕求䡁䅍䅣療䝁䄴督求䑁䅳䅉乂䝁䅕兙穂䡁䅕杣求䝁䄰党畂䡁䅑䅉桂䝁䄴䅚杁䕁䅅杢桂䝁䅷入穂䝁䅫督㝁䍁䅁兙畂䝁䅑䅉卂䝁䅕兢求䝁䅑兡桂䡁䅑兡療䝁䄴䅉桂䝁䄴䅚杁䙁䅉党ㅂ䡁䅍党畁䍁䅁䅖潂䝁䅕䅉䉂䡁䅍督求䡁䅍督瑂䝁䅕杢あ䍁䅷䅉兂䝁䅕杣瑂䝁䅫䅤あ䝁䅫杢湂䍁䅁兙畂䝁䅑䅉卂䝁䅕督睂䝁䄸杢穂䝁䅕䅉穂䝁䅕睚瑂䝁䅕杢あ䍁䅁䅣祂䝁䄸杤灂䝁䅑党穂䍁䅁督橂䝁䅫党畂䡁䅑兡浂䝁䅫睙杁䝁䅅䅚㉂䝁䅫督療䡁䅉入杁䝁䅅杢歂䍁䅁睙療䝁䄴督ㅂ䝁䅷䅤灂䝁䄴睚杁䡁䅍党祂䡁䅙兡橂䝁䅕督杁䡁䅑睢杁䡁䅍兤睂䡁䅁睢祂䡁䅑䅉求䝁䄴杤灂䡁䅉睢畂䝁䄰党畂䡁䅑兙獂䍁䅁兙穂䡁䅍党穂䡁䅍兢求䝁䄴䅤穂䑁䅳䅉求䝁䄴杤灂䡁䅉睢畂䝁䄰党畂䡁䅑兙獂䍁䅁党瑂䝁䅕杣湂䝁䅕杢橂䡁䅫䅉祂䝁䅕督睂䝁䄸杢穂䝁䅕䅉桂䝁䄴䅚杁䡁䅉党橂䝁䄸杤求䡁䅉入㝁䍁䅁䅤療䡁䅧兡橂䝁䄸䅢療䝁䅣入杁䝁䅍睢畂䡁䅍兤獂䡁䅑兡畂䝁䅣䅉桂䝁䄴䅚杁䝁䅕杢㉂䝁䅫杣療䝁䄴兢求䝁䄴䅤桂䝁䅷䅉桂䡁䅕䅚灂䡁䅑督杁䝁䅅杢歂䍁䅁䅣求䡁䅉兢灂䡁䅑督杁䝁䅙睢祂䍁䅁睙ㅂ䡁䅉杣求䝁䄴䅤杁䝁䄸䅣求䡁䅉兙あ䝁䅫睢畂䡁䅍睏杁䝁䅙兙橂䝁䅫䅢灂䡁䅑入杁䡁䅕䅣湂䡁䅉兙歂䝁䅕督㝁䍁䅁杢求䡁䅣䅉睂䡁䅉睢煂䝁䅕睙あ䡁䅍睏杁䝁䅑党橂䝁䄸兢瑂䝁䅫督穂䝁䅫睢畂䝁䅫杢湂䍁䅁䅣祂䝁䄸条求䝁䅍䅤穂䑁䅳䅉桂䝁䄴䅚杁䝁䅑党㉂䝁䅕䅢療䡁䅁兢求䝁䄴䅤杁䡁䅁杣療䝁䅯党橂䡁䅑督畁䍁䅁䅖潂䝁䅫督杁䡁䅍党湂䝁䄰党畂䡁䅑䅉桂䝁䅷督療䍁䅁睢浂䝁䅙党祂䡁䅍䅉あ䝁䅕睙潂䝁䄴兡橂䝁䅅䅢杁䝁䅅䅚㉂䝁䅫督療䡁䅉入杁䝁䅅杢歂䍁䅁睙療䝁䄴督ㅂ䝁䅷䅤灂䝁䄴睚杁䡁䅍党祂䡁䅙兡橂䝁䅕督獁䍁䅁兡畂䝁䅍䅢ㅂ䝁䅑兡畂䝁䅣䅉祂䝁䅕睚ㅂ䝁䅷兙あ䝁䄸杣㕂䍁䅁睙療䝁䄰䅣獂䝁䅫兙畂䝁䅍党杁䡁䅍兤睂䡁䅁睢祂䡁䅑䅉桂䝁䄴䅚杁䡁䅁䅢桂䝁䄴杢灂䝁䄴睚獁䍁䅁党畂䡁䅙兡祂䝁䄸杢瑂䝁䅕杢あ䝁䅅䅢獁䍁䅁党橂䝁䄸督㕂䡁䅍䅤求䝁䄰䅉桂䝁䄴䅚杁䡁䅑睢㑂䝁䅫睙療䝁䅷睢湂䝁䅫睙桂䝁䅷䅉桂䡁䅍督求䡁䅍督瑂䝁䅕杢あ䡁䅍䅌杁䝁䅅杢歂䍁䅁督ㅂ䡁䅁䅣療䡁䅉䅤杁䝁䅑兤祂䝁䅫杢湂䍁䅁杣求䡁䅍䅣療䝁䄴督求䡁䅍䅉あ䝁䄸䅉求䝁䄴杤灂䡁䅉睢畂䝁䄰党畂䡁䅑兙獂䍁䅁䅚灂䡁䅍杣ㅂ䡁䅁䅤灂䝁䄸杢穂䍁䄴䅉啂䝁䅧党杁䕁䄰党桂䡁䅍兤祂䝁䅕兢求䝁䄴䅤杁䝁䅅杢歂䍁䅁兑畂䝁䅅䅢㕂䡁䅍兡穂䍁䅁督求䝁䅣兢求䝁䄴䅤杁䡁䅑党穂䡁䅑督杁䝁䅅杢歂䍁䅁兙畂䝁䅅䅢㕂䡁䅯党穂䍁䅁兙灂䡁䅉䅌杁䡁䅣兙あ䝁䅕杣獁䍁䅁兙畂䝁䅑䅉穂䝁䄸兡獂䍁䅁䅤療䍁䅁䅚求䡁䅑党祂䝁䄰兡畂䝁䅕䅉橂䝁䄸杢橂䝁䅕杢あ䡁䅉兙あ䝁䅫睢畂䡁䅍䅉療䝁䅙䅉橂䝁䄸杢あ䝁䅅兢灂䝁䄴兙畂䡁䅑督獁䍁䅁兙穂䍁䅁睤求䝁䅷䅢杁䝁䅅督杁䡁䅑䅡求䍁䅁䅤療䡁䅧兡橂䝁䄸䅢療䝁䅣兡橂䝁䅅䅢杁䝁䅫兢睂䝁䅅睙あ䍁䅁睢浂䍁䅁睙療䝁䄴䅤桂䝁䄰兡畂䝁䅅杢あ䡁䅍䅉療䝁䄴䅉浂䝁䅷睢祂䝁䅅䅌杁䝁䅙兙ㅂ䝁䄴兙獁䍁䅁兙畂䝁䅑䅉潂䡁䅕兢桂䝁䄴䅉潂䝁䅕兙獂䡁䅑䅡畁䍁䅁兓あ䡁䅍䅉穂䝁䅕杣㉂䝁䅫睙求䡁䅍䅉灂䝁䄴睙獂䡁䅕䅚求䍁䅁督療䡁䅕杣橂䝁䅕䅉桂䝁䄴䅚杁䝁䅅兢楂䝁䅫党畂䡁䅑䅉桂䝁䅫杣杁䡁䅑党穂䡁䅑兡畂䝁䅣䅉桂䝁䄴䅚杁䝁䄰睢畂䝁䅫䅤療䡁䅉兡畂䝁䅣䅌杁䝁䅷党桂䝁䅳䅉歂䝁䅕䅤求䝁䅍䅤灂䝁䄸杢獁䍁䅁兙畂䝁䅑䅉桂䝁䅑杤桂䝁䄴睙求䝁䅑䅉桂䝁䄴兙獂䡁䅫䅤灂䝁䅍兙獂䍁䅁䅢桂䝁䅉睢祂䝁䅅䅤療䡁䅉入杁䡁䅍党祂䡁䅙兡橂䝁䅕督獁䍁䅁督ㅂ䝁䅍䅡杁䝁䅅督杁䡁䅍䅤療䡁䅉兢杁䡁䅣兙あ䝁䅕杣獁䍁䅁睤桂䡁䅍䅤求䡁䅣兙あ䝁䅕杣獁䍁䅁兙畂䝁䅑䅉歂䡁䅉兡畂䝁䅳兡畂䝁䅣䅉㍂䝁䅅䅤求䡁䅉䅉桂䝁䄴兙獂䡁䅫督灂䡁䅍杌杁䙁䅑䅡求䍁䅁杕求䝁䄰党歂䝁䅫兙あ䝁䅫睢畂䍁䅁兙畂䝁䅑䅉卂䝁䅕兤穂䝁䅕䅉穂䝁䅕睚瑂䝁䅕杢あ䍁䅁䅣祂䝁䄸杤灂䝁䅑党穂䍁䅁党畂䝁䅣兡畂䝁䅕党祂䝁䅫杢湂䍁䅷䅉歂䝁䅕督灂䝁䅣杢獁䍁䅁兡瑂䡁䅁䅢求䝁䄰党畂䡁䅑兙あ䝁䅫睢畂䍁䅷䅉桂䝁䄴䅚杁䝁䄸䅣求䡁䅉兙あ䝁䅫睢畂䡁䅍䅉桂䝁䄴䅚杁䝁䄰兙灂䝁䄴䅤求䝁䄴兙畂䝁䅍党杁䡁䅍党祂䡁䅙兡橂䝁䅕督杁䡁䅁杣灂䝁䄰兙祂䝁䅫䅢㕂䍁䅁䅤療䍁䅁䅤祂䝁䅕兙あ䍁䅁睙療䝁䄴䅤桂䝁䄰兡畂䝁䅅䅤求䝁䅑䅉㍂䝁䅅䅤求䡁䅉䅌杁䡁䅉党瑂䝁䄸杤求䍁䅁睙療䝁䄴䅤桂䝁䄰兡畂䝁䅅杢あ䡁䅍䅉浂䡁䅉睢瑂䍁䅁督療䝁䅫䅢獁䍁䅁睢祂䍁䅁睙祂䝁䅕兙あ䝁䅕䅉楂䝁䅫睢湂䝁䅅督杁䝁䅙杣療䝁䄰䅉㍂䝁䅅督あ䝁䅕杌杁䙁䅑䅡求䍁䅁睙療䝁䄰䅣桂䝁䄴入杁䡁䅍党祂䡁䅙党穂䍁䅁杚灂䝁䄴兙畂䝁䅍兡桂䝁䅷䅌杁䝁䄸兡獂䍁䅁兙畂䝁䅑䅉湂䝁䅅督獁䍁䅁兤あ䝁䅫䅢灂䡁䅑兡求䡁䅍䅌杁䝁䅍睢畂䡁䅍䅤祂䡁䅕睙あ䝁䅫睢畂䍁䅷䅉桂䡁䅕䅤療䝁䄰睢あ䝁䅫杤求䍁䅷䅉祂䝁䅕兙獂䍁䄰党穂䡁䅑兙あ䝁䅕䅌杁䝁䄰兡歂䡁䅍䅤祂䝁䅕兙瑂䍁䅁党畂䝁䅕杣湂䡁䅫䅌杁䝁䄰兙畂䡁䅕杚桂䝁䅍䅤ㅂ䡁䅉兡畂䝁䅣䅌杁䝁䅍睢瑂䝁䄰睢歂䝁䅫䅤灂䝁䅕督獁䍁䅁䅣求䡁䅑杣療䝁䅍䅡求䝁䄰兡橂䝁䅅䅢獁䍁䅁杚療䝁䄸䅚杁䝁䅅杢歂䍁䅁杙求䡁䅙党祂䝁䅅睚求䍁䅷䅉あ䝁䅕䅢求䝁䅍睢瑂䝁䄰兤畂䝁䅫睙桂䡁䅑兡療䝁䄴督獁䍁䅁兙畂䝁䅑䅉求䝁䄴睚灂䝁䄴党求䡁䅉兡畂䝁䅣䅉灂䝁䄴䅚ㅂ䡁䅍䅤祂䝁䅫党穂䍁䅷䅉桂䡁䅍䅉㍂䝁䅕䅢獂䍁䅁兙穂䍁䅁䅢療䝁䅍兙獂䍁䅷䅉穂䡁䅑兙あ䝁䅕䅌杁䡁䅁杣療䡁䅙兡畂䝁䅍兡桂䝁䅷䅌杁䝁䅅杢歂䍁䅁杚求䝁䅑党祂䝁䅅䅢杁䝁䅣睢㉂䝁䅕杣畂䝁䄰党畂䡁䅑䅉求䝁䄴䅤灂䡁䅑兡求䡁䅍杌杁䕁䄰睢畂䡁䅑杣療䡁䅍党杁䕁䅕杢㉂䝁䅫杣療䝁䄴兢求䝁䄴䅤桂䝁䅷䅉䡂䡁䅉睢ㅂ䡁䅁䅌杁䕁䅫杢橂䍁䄴䅉㍂䝁䅅督杁䝁䅙睢ㅂ䝁䄴䅚求䝁䅑䅉灂䝁䄴䅉祁䑁䅁免祁䍁䅁兙畂䝁䅑䅉灂䡁䅍䅉潂䝁䅕兙歂䡁䅅兤桂䡁䅉䅤求䡁䅉党歂䍁䅁兡畂䍁䅁杔療䡁䅉䅤潂䍁䅁䅔灂䡁䅑䅤獂䝁䅕䅉卂䝁䄸睙牂䍁䅷䅉䉂䡁䅉睡桂䝁䄴督桂䡁䅍杌䅁䝁噷䅁䥃䅃䅁兔療䝁䄸䅚㕂䍁䅣督杁䕁䅍睢祂䡁䅁睢祂䝁䅅䅤灂䝁䄸杢杁䝁䄸䅣求䡁䅉兙あ䝁䅕督杁䝁䅅督杁䝁䅅杢杁䝁䅫杢あ䝁䅕睚祂䝁䅅䅤求䝁䅑䅉祂䝁䅫督牂䍁䅁兙穂䡁䅍党穂䡁䅍兢求䝁䄴䅤杁䝁䅙兡祂䝁䄰䅉㍂䝁䄸杣獂䝁䅑睤灂䝁䅑党畁䍁䅁兓あ䍁䅁睢睂䝁䅕杣桂䡁䅑党穂䍁䅁兡畂䍁䅁䅤㍂䝁䄸䅉穂䝁䅕睚瑂䝁䅕杢あ䡁䅍䅌杁䕁䄰睢療䝁䅑入婁䡉䅍䅉䉂䝁䄴兙獂䡁䅫䅤灂䝁䅍督杁䝁䅅杢歂䍁䅁兔療䝁䄸䅚㕂䉁杫督杁䕁䅫杢㉂䝁䅕督あ䝁䄸杣穂䍁䅁睕求䡁䅉杤灂䝁䅍党穂䍁䄴䅉啂䝁䅧党杁䕁䄰睢療䝁䅑入婁䡉䅍䅉䉂䝁䄴兙獂䡁䅫䅤灂䝁䅍督杁䡁䅍党湂䝁䄰党畂䡁䅑䅉歂䝁䅕杤求䝁䅷睢睂䡁䅍䅉桂䍁䅁杣桂䝁䄴睚求䍁䅁睢浂䍁䅁䅣祂䝁䄸䅚ㅂ䝁䅍䅤穂䍁䅁兙畂䝁䅑䅉穂䝁䅕杣㉂䝁䅫睙求䡁䅍䅉あ䝁䅧兙あ䍁䅁督ㅂ䡁䅁䅣療䡁䅉䅤杁䡁䅑䅡求䍁䅁杣灂䡁䅍睡杁䝁䄰兙畂䝁䅅睚求䝁䄰党畂䡁䅑䅉桂䝁䅍䅤灂䡁䅙兡あ䝁䅫党穂䍁䅁睢浂䍁䅁兡畂䡁䅍䅤灂䡁䅑兤あ䝁䅫睢畂䝁䅅䅢杁䡁䅁兙祂䡁䅑兡橂䝁䅫䅣桂䝁䄴䅤穂䍁䅁兡畂䍁䅁杚灂䝁䄴兙畂䝁䅍兡桂䝁䅷䅉瑂䝁䅅杣牂䝁䅕䅤穂䍁䄴䅉䩂䡁䅑䅉桂䝁䅷督療䍁䅁睢浂䝁䅙党祂䡁䅍䅉橂䡁䅉党歂䝁䅫䅤杁䡁䅉党穂䝁䅕兙祂䝁䅍䅡獁䍁䅁睙祂䝁䅕䅚灂䡁䅑䅉瑂䝁䄸䅚求䝁䅷督杁䝁䅅杢歂䍁䅁兙畂䝁䅅䅢㕂䡁䅑兡橂䡁䅍䅌杁䝁䅕睙療䝁䄴睢瑂䝁䅫睙穂䍁䅁䅚桂䡁䅑兙杁䝁䅅杢歂䍁䅁兢療䝁䅑党獂䡁䅍䅌杁䝁䅅杢歂䍁䅁督あ䡁䅉兤橂䡁䅑兤祂䝁䅕䅚杁䝁䅙兡畂䝁䅅杢橂䝁䅕䅉穂䝁䄸䅢ㅂ䡁䅑兡療䝁䄴督㝁䍁䅁䅚桂䡁䅑兙杁䡁䅍党あ䡁䅍䅉療䝁䄴䅉橂䝁䄸兢睂䝁䅅杢灂䝁䅕督杁䝁䅅杢歂䍁䅁督求䝁䅍兤祂䝁䅫䅤灂䝁䅕督㝁䍁䅁兙畂䝁䅑䅉呂䝁䅅兙呂䍁䅁督療䝁䅷兤あ䝁䅫睢畂䡁䅍䅉穂䡁䅕䅣睂䝁䄸杣あ䝁䅫杢湂䍁䅁杙桂䝁䄴睡灂䝁䄴睚獁䍁䅁兡畂䡁䅍兤祂䝁䅅杢橂䝁䅕䅌杁䝁䅅杢歂䍁䅁睡畂䝁䄸睤杁䡁䅫睢ㅂ䡁䅉䅉橂䡁䅕督あ䝁䄸兢求䡁䅉䅉㍂䝁䄸杣牂䝁䅙䅢療䡁䅣督畁䍁䅁䅖潂䝁䅕䅉乂䝁䄸睢歂䡁䅫升穂䍁䅁兓畂䡁䅙党穂䡁䅑睢祂䡁䅍䅉呂䝁䅕杣㉂䝁䅫睙求䍁䅁督求䝁䅣兢求䝁䄴䅤杁䡁䅁兤楂䝁䅷兡穂䝁䅧党穂䍁䅁睙祂䝁䅕䅚灂䡁䅑䅉祂䝁䅅䅤灂䝁䄴睚穂䍁䅁兙畂䝁䅑䅉睂䡁䅉睢㉂䝁䅫䅚求䡁䅍䅉桂䡁䅍督求䡁䅍督瑂䝁䅕杢あ䍁䅁督求䡁䅉杤灂䝁䅍党穂䍁䅁睢畂䍁䅁杤桂䡁䅉兡療䡁䅕督杁䝁䅑党楂䡁䅑䅉療䝁䅉䅢灂䝁䅣兙あ䝁䅫睢畂䡁䅍䅌杁䡁䅁杣療䝁䅣杣桂䝁䄰督杁䝁䅅杢歂䍁䅁杚桂䝁䅍兡獂䝁䅫䅤灂䝁䅕督獁䍁䅁兙畂䝁䅑䅉求䝁䄴䅤灂䡁䅑兡求䡁䅍䅉あ䝁䅧兙あ䍁䅁兡穂䡁䅍兤求䍁䅁督ㅂ䝁䅍䅡杁䝁䄸杙獂䝁䅫睚桂䡁䅑兡療䝁䄴督獁䍁䅁督ㅂ䝁䅍䅡杁䝁䅅督杁䡁䅙兙祂䝁䅫睢ㅂ䡁䅍䅉橂䝁䄸杣睂䝁䄸杣桂䡁䅑党獁䍁䅁杚灂䝁䄴兙畂䝁䅍兡桂䝁䅷䅉灂䝁䄴督あ䝁䅫䅤ㅂ䡁䅑兡療䝁䄴䅌杁䝁䅅杢歂䍁䅁睚療䡁䅙党祂䝁䄴兢求䝁䄴䅤桂䝁䅷䅉療䝁䅉䅢灂䝁䅣兙あ䝁䅫睢畂䡁䅍䅌杁䝁䅅督杁䡁䅣党獂䝁䅷䅉桂䡁䅍䅉穂䡁䅑杣ㅂ䝁䅍䅤ㅂ䡁䅉党歂䍁䅁杚灂䝁䄴兙畂䝁䅍党杁䡁䅍党橂䡁䅕杣灂䡁䅑兡求䡁䅍杌杁䙁䅑䅡求䍁䅁睙療䝁䄰䅣桂䝁䄴入杁䡁䅣兙穂䍁䅁杚療䡁䅉兢求䡁䅉䅢㕂䍁䅁睡畂䝁䄸睤畂䍁䅁兙穂䍁䅁䅒ㅂ䝁䄴䅉桂䝁䄴䅚杁䕁䅉杣桂䝁䅑督あ䡁䅉党求䡁䅑䅉䑂䝁䄸兢睂䝁䅅杢㕂䍁䅁兙畂䝁䅑䅉橂䝁䅧兙畂䝁䅣党歂䍁䅁兡あ䡁䅍䅉畂䝁䅅兢求䍁䅁䅤療䍁䅁兔療䝁䄸䅚㕂䍁䅣督杁䕁䅍睢祂䡁䅁睢祂䝁䅅䅤灂䝁䄸杢杁䝁䅫杢杁䙁䅍党睂䡁䅑党瑂䝁䅉党祂䍁䅁杍睁䑁䅁䅍畁䍁䅁兔療䝁䄸䅚㕂䍁䅣督杁䕁䅍睢祂䡁䅁睢祂䝁䅅䅤灂䝁䄸杢杁䡁䅣兙穂䍁䅁杚療䡁䅕杢歂䝁䅕䅚杁䝁䅫杢杁䑁䅅兏睁䑁䅁䅉桂䝁䄴䅚杁䝁䅫督杁䝁䅧党桂䝁䅑兣ㅂ䝁䅅杣あ䝁䅕杣求䝁䅑䅉灂䝁䄴䅉佂䝁䅕睤杁䙁䅫睢祂䝁䅳䅌杁䕁䄴党㍂䍁䅁兗療䡁䅉睡畁䅁䅁䌴䅉䥁䵙䅁乂䝁䄸睢湂䍁䅁兓畂䝁䅍杌杁䝁䅑党穂䝁䅫睚畂䡁䅍䅌杁䝁䄰兙畂䡁䅕杚桂䝁䅍䅤ㅂ䡁䅉党穂䍁䅷䅉桂䝁䄴䅚杁䝁䅫杢あ䝁䅕睚祂䝁䅅䅤求䡁䅍䅉睂䡁䅉党橂䝁䅫督灂䝁䄸杢杁䝁䄰睢あ䝁䅫睢畂䍁䅁兙畂䝁䅑䅉浂䝁䅷兤灂䝁䅑䅉橂䝁䄸杢あ䡁䅉睢獂䡁䅍䅉桂䝁䄴䅚杁䝁䅍睢畂䡁䅑杣療䝁䅷督杁䡁䅍入穂䡁䅑党瑂䡁䅍䅉浂䝁䄸杣杁䝁䄸杣灂䝁䅣兡畂䝁䅅䅢杁䝁䅕兣ㅂ䝁䅫䅣瑂䝁䅕杢あ䍁䅁兢桂䝁䄴兤浂䝁䅅睙あ䡁䅕杣求䡁䅉督杁䝁䅅杢歂䍁䅁党畂䝁䅑䅉ㅂ䡁䅍党祂䡁䅍䅉灂䝁䄴䅉あ䝁䅧党杁䝁䅅党祂䝁䄸督睂䝁䅅睙求䍁䅷䅉歂䝁䅕杚求䝁䄴督求䍁䅷䅉桂䝁䄴䅚杁䝁䅫杢歂䡁䅕督あ䡁䅉兡桂䝁䅷䅉瑂䝁䅅杣牂䝁䅕䅤穂䍁䅁兡畂䍁䅁䅤潂䝁䅕䅉噂䝁䄴兡あ䝁䅕䅚杁䙁䅍䅤桂䡁䅑党穂䍁䅷䅉䡂䝁䅕杣瑂䝁䅅杢㕂䍁䅷䅉桂䝁䄴䅚杁䝁䅫杢あ䝁䅕杣畂䝁䅅䅤灂䝁䄸杢桂䝁䅷䅢㕂䍁䄴䅉啂䝁䅧党杁䝁䅍睢瑂䡁䅁兙畂䡁䅫䅉療䡁䅁党祂䝁䅅䅤求䡁䅍䅉あ䝁䅧杣療䡁䅕睚潂䍁䅁杚療䡁䅕杣杁䡁䅍党湂䝁䄰党畂䡁䅑督㙁䍁䅁睕睂䝁䅅睙求䍁䅁兙畂䝁䅑䅉䕂䝁䅕杚求䝁䄴督求䍁䅷䅉乂䝁䅫䅢灂䡁䅑兙祂䡁䅫䅉䉂䝁䅫杣橂䡁䅉兙浂䡁䅑䅌杁䕁䅍睢瑂䝁䄰党祂䝁䅍兡桂䝁䅷䅉䉂䝁䅫杣橂䡁䅉兙浂䡁䅑䅌杁䝁䅅杢歂䍁䅁兓畂䝁䅑兤穂䡁䅑杣灂䝁䅅䅢畁䍁䅁兓あ䡁䅍䅉呂䡁䅁兙橂䝁䅕䅉桂䝁䄴䅚杁䕁䅑党浂䝁䅕杢穂䝁䅕䅉穂䝁䅕睚瑂䝁䅕杢あ䍁䅁䅣祂䝁䄸杤灂䝁䅑党穂䍁䅁睙祂䝁䅫䅤灂䝁䅍兙獂䍁䅁䅚求䝁䅙党畂䡁䅍党杁䝁䅍睢瑂䡁䅁睢畂䝁䅕杢あ䡁䅍䅉桂䝁䄴䅚杁䝁䄰睢あ䝁䅫睢畂䍁䄰睙療䝁䄴䅤祂䝁䄸䅢杁䡁䅍入穂䡁䅑党瑂䡁䅍䅉ㅂ䡁䅍党歂䍁䅁兡畂䍁䅁䅚求䝁䅙党畂䡁䅍党杁䡁䅙党潂䝁䅫睙獂䝁䅕䅉睂䝁䅷兙あ䝁䅙睢祂䝁䄰督獁䍁䅁兢灂䡁䅍督灂䝁䅷党杁䡁䅍入穂䡁䅑党瑂䡁䅍䅌杁䝁䄴兙㉂䝁䅅䅢杁䡁䅍䅡灂䡁䅁督杁䝁䅅杢歂䍁䅁督ㅂ䝁䅉兢桂䡁䅉兡畂䝁䅕督㝁䍁䅁䅡灂䝁䅣䅡瑁䡁䅁党祂䝁䅙睢祂䝁䄰兙畂䝁䅍党杁䝁䅍睢瑂䡁䅁睢畂䝁䅕杢あ䡁䅍䅉桂䝁䄴䅚杁䡁䅍入穂䡁䅑党瑂䡁䅍䅉ㅂ䡁䅍党歂䍁䅁杚療䡁䅉䅉穂䡁䅁兙橂䝁䅕䅉獂䝁䅅兤畂䝁䅍䅡杁䡁䅙党潂䝁䅫睙獂䝁䅕督獁䍁䅁督桂䡁䅑党獂䝁䅷兡あ䝁䅕督杁䝁䅅杢歂䍁䅁督睂䝁䅅睙求䝁䅍杣桂䝁䅙䅤杁䡁䅙党潂䝁䅫睙獂䝁䅕督畁䍁䅁䅖潂䝁䅫督杁䡁䅍党湂䝁䄰党畂䡁䅑䅉桂䝁䅷督療䍁䅁睢浂䝁䅙党祂䡁䅍䅉橂䡁䅕䅤あ䝁䅫杢湂䍁䄰党歂䝁䅣党杁䡁䅍睢獂䡁䅕䅤灂䝁䄸杢穂䍁䅁杚療䡁䅉䅉桂䡁䅁䅣獂䝁䅫睙桂䡁䅑兡療䝁䄴督獁䍁䅁兡畂䝁䅍䅢ㅂ䝁䅑兡畂䝁䅣䅉穂䡁䅁兙橂䝁䅕䅉求䡁䅧䅣獂䝁䄸杣桂䡁䅑兡療䝁䄴䅌杁䝁䅑党浂䝁䅕杢穂䝁䅕䅉睂䝁䅷兙あ䝁䅙睢祂䝁䄰督獁䍁䅁兙畂䝁䅑䅉桂䝁䅑杤桂䝁䄴睙求䝁䅑䅉穂䡁䅫督あ䝁䅕兢穂䍁䅁杚療䡁䅉䅉瑂䝁䅫督穂䝁䅫䅢求䍁䅁睚ㅂ䝁䅫䅚桂䝁䄴睙求䍁䅷䅉睂䡁䅉睢睂䡁䅕䅢穂䝁䅫睢畂䍁䅷䅉桂䝁䄴䅚杁䡁䅙党潂䝁䅫睙獂䝁䅕䅉橂䝁䄸杢あ䡁䅉睢獂䡁䅍杌杁䙁䅑䅡求䍁䅁兔灂䝁䅷兡あ䝁䅅杣㕂䍁䅁兑灂䡁䅉睙祂䝁䅅杚あ䍁䅁督求䝁䅣兢求䝁䄴䅤杁䝁䅑党穂䝁䅫睚畂䡁䅍䅌杁䝁䄰兙畂䡁䅕杚桂䝁䅍䅤ㅂ䡁䅉党杁䝁䅅杢歂䍁䅁兡畂䡁䅑党湂䡁䅉兙あ䝁䅕䅉睂䡁䅉兡瑂䝁䅅杣㕂䍁䅁兙畂䝁䅑䅉穂䝁䅕睙療䝁䄴䅚桂䡁䅉入杁䝁䅙䅢灂䝁䅣䅡あ䍁䅁睙療䝁䄴䅤祂䝁䄸䅢穂䍁䅷䅉瑂䝁䅫督穂䝁䅫睢畂䍁䄰睙祂䝁䅫䅤灂䝁䅍兙獂䍁䅁兙橂䡁䅑兤桂䡁䅑兡療䝁䄴䅉穂䡁䅫督あ䝁䅕兢穂䍁䅷䅉桂䝁䄴䅚杁䡁䅁杣療䝁䅑兤橂䡁䅑督杁䝁䅙睢祂䍁䅁杤桂䡁䅉兡療䡁䅕督杁䝁䄰兡獂䝁䅫䅤桂䡁䅉入杁䝁䅙兡㑂䝁䅕䅚瑁䡁䅣兡畂䝁䅣䅉桂䝁䅫杣橂䡁䅉兙浂䡁䅑䅉桂䝁䄴䅚杁䡁䅉睢あ䝁䄸杣橂䡁䅉兙浂䡁䅑杌杁䙁䅑䅡求䍁䅁睑療䝁䄰兢求䡁䅉睙灂䝁䅅䅢杁䕁䅅兡祂䝁䅍杣桂䝁䅙䅤杁䡁䅍党湂䝁䄰党畂䡁䅑䅉歂䝁䅕督灂䝁䅣杢穂䍁䅷䅉瑂䝁䅅杢ㅂ䝁䅙兙橂䡁䅑兤祂䝁䅕督獁䍁䅁兙畂䝁䅑䅉灂䝁䄴䅤求䝁䅣杣桂䡁䅑党穂䍁䅁杚獂䝁䅫睚潂䡁䅑兌橂䡁䅉兡あ䝁䅫睙桂䝁䅷䅉橂䝁䄸杢あ䡁䅉睢獂䍁䅁督㕂䡁䅍䅤求䝁䄰督杁䝁䅅杢歂䍁䅁䅣祂䝁䄸䅚ㅂ䝁䅍䅤穂䍁䅁杚療䡁䅉䅉㉂䝁䅅杣灂䝁䄸兤穂䍁䅁睙療䝁䄰兢求䡁䅉睙灂䝁䅅䅢杁䝁䅅兡祂䝁䅍杣桂䝁䅙䅤畁䍁䅁䅖潂䝁䅕䅉橂䝁䄸兢睂䝁䅅杢㕂䉁杫督杁䕁䅫杢歂䡁䅕督あ䡁䅉兡桂䝁䅷䅉穂䝁䅕睚瑂䝁䅕杢あ䍁䅁䅣祂䝁䄸杤灂䝁䅑党穂䍁䅁睙ㅂ䡁䅍䅤療䝁䄰兡㙂䝁䅕䅚杁䝁䅅杢歂䍁䅁䅡灂䝁䅣䅡瑁䡁䅁党祂䝁䅙睢祂䝁䄰兙畂䝁䅍党杁䝁䄰睢あ䝁䅫睢畂䍁䅁睙療䝁䄴䅤祂䝁䄸䅢杁䝁䅍睢瑂䡁䅁睢畂䝁䅕杢あ䡁䅍䅉桂䝁䄴䅚杁䡁䅍入穂䡁䅑党瑂䡁䅍䅉浂䝁䄸杣杁䝁䅫杢歂䡁䅕督あ䡁䅉兡桂䝁䅷䅉桂䡁䅕䅤療䝁䄰兙あ䝁䅫睢畂䍁䅷䅉瑂䝁䅕䅚灂䝁䅍兙獂䍁䅷䅉穂䝁䅫兢ㅂ䝁䅷兙あ䝁䅫睢畂䍁䅷䅉桂䝁䄴䅚杁䡁䅑党穂䡁䅑䅉桂䝁䄴䅚杁䝁䅕杢求䡁䅉睚㕂䍁䅁兙睂䡁䅁䅢灂䝁䅍兙あ䝁䅫睢畂䡁䅍䅌杁䝁䅫杢橂䝁䅷兤歂䝁䅫杢湂䍁䅁䅣祂䝁䅕睙灂䡁䅍兡療䝁䄴䅉橂䝁䄸兢睂䝁䄸杢求䝁䄴䅤穂䍁䅷䅉桂䡁䅍䅉㍂䝁䅕䅢獂䍁䅁兙穂䍁䅁督灂䝁䄰兤獂䝁䅅䅤灂䝁䄸杢杁䡁䅁䅢桂䡁䅑杚療䡁䅉兢穂䍁䄴䅉啂䝁䅧党杁䝁䅍睢瑂䡁䅁兙畂䡁䅫䅉㍂䝁䅅督杁䝁䅙睢祂䝁䄰党祂䝁䅷入杁䝁䅳杢療䡁䅣杢杁䝁䅅督杁䕁䄰睢療䝁䅣䅉坂䝁䅅䅢㉂䝁䅕䅉䑂䝁䄸兢睂䝁䅅杢㕂䍁䄴䅉乂䝁䄸睢湂䍁䅁兓畂䝁䅍杌杁䡁䅣兙穂䍁䅁兡畂䝁䅍睢祂䡁䅁睢祂䝁䅅䅤求䝁䅑䅉灂䝁䄴䅉硁䑁䅫兎硁䍁䅁兙畂䝁䅑䅉灂䡁䅍䅉潂䝁䅕兙歂䡁䅅兤桂䡁䅉䅤求䡁䅉党歂䍁䅁兡畂䍁䅁兒桂䡁䅍䅤杁䕁䅅兤祂䝁䄸杣桂䍁䅷䅉佂䝁䅕睤杁䙁䅫睢祂䝁䅳杌䅁偁歧䅁䅂睄䅁兔療䡁䅉睚桂䝁䄴䅉呂䡁䅑兙畂䝁䅷党㕂䍁䅷䅉桂䍁䅁杚灂䝁䄴兙畂䝁䅍兡桂䝁䅷䅉潂䝁䄸䅢歂䝁䅫杢湂䍁䅁睙療䝁䄰䅣桂䝁䄴入獁䍁䅁䅣祂䝁䄸杤灂䝁䅑党穂䍁䅁杤桂䡁䅉兡療䡁䅕督杁䝁䅙兡畂䝁䅅杢橂䝁䅫兙獂䍁䅁䅣祂䝁䄸䅚ㅂ䝁䅍䅤穂䍁䅁兙畂䝁䅑䅉穂䝁䅕杣㉂䝁䅫睙求䡁䅍䅉あ䝁䄸䅉橂䝁䄸杣睂䝁䄸杣桂䡁䅑兡療䝁䄴督獁䍁䅁睚療䡁䅙党祂䝁䄴兢求䝁䄴䅤穂䍁䅷䅉浂䝁䅫杢桂䝁䄴睙灂䝁䅅䅢杁䝁䅫杢穂䡁䅑兡あ䡁䅕䅤灂䝁䄸杢穂䍁䅷䅉桂䝁䄴䅚杁䝁䅫杢歂䝁䅫杤灂䝁䅑兤桂䝁䅷督杁䝁䅫杢杁䡁䅑䅡求䍁䅁兑瑂䝁䅕杣灂䝁䅍兙穂䍁䅷䅉䙂䡁䅕杣療䡁䅁党獁䍁䅁䅤潂䝁䅕䅉乂䝁䅫䅚歂䝁䅷党杁䕁䅕兙穂䡁䅑䅌杁䕁䅅杚祂䝁䅫睙桂䍁䅷䅉桂䝁䄴䅚杁䕁䅅督灂䝁䅅杌杁䕁䅫䅤杁䝁䄸䅣求䡁䅉兙あ䝁䅕督杁䡁䅑䅡祂䝁䄸兤湂䝁䅧䅉䩂䝁䄴督あ䝁䅫䅤ㅂ䡁䅑兡療䝁䄴兙獂䍁䅁睕求䝁䅍兤祂䝁䅫䅤灂䝁䅕督獁䍁䅁睖求䝁䅅䅢あ䝁䅧䅉乂䝁䅅杢桂䝁䅣党瑂䝁䅕杢あ䍁䅷䅉桂䝁䄴䅚杁䕁䅫杢㉂䝁䅕督あ䝁䄰党畂䡁䅑䅉乂䝁䅅杢桂䝁䅣党瑂䝁䅕杢あ䍁䅁督求䝁䅣兢求䝁䄴䅤穂䍁䄴䅉啂䝁䅧党杁䕁䅫杢穂䡁䅑兡あ䡁䅕䅤灂䝁䄸杢桂䝁䅷䅉呂䝁䅕睙ㅂ䡁䅉兡あ䝁䅫党穂䍁䅁督求䝁䅣兢求䝁䄴䅤杁䝁䄸杚浂䝁䅕杣穂䍁䅁睙桂䡁䅁兡あ䝁䅅䅢杁䡁䅉兙灂䡁䅍兡畂䝁䅣䅉桂䝁䄴䅚杁䝁䅙兡畂䝁䅅杢橂䝁䅫兙獂䍁䅁兙歂䡁䅙兡穂䝁䄸杣㕂䍁䅁督求䡁䅉杤灂䝁䅍党穂䍁䅷䅉灂䝁䄴睙獂䡁䅕䅚灂䝁䄴睚杁䡁䅍党祂䡁䅙兡橂䝁䅕督杁䡁䅉党獂䝁䅅䅤求䝁䅑䅉あ䝁䄸䅉あ䝁䅧党杁䡁䅕杢歂䝁䅕杣㍂䡁䅉兡あ䝁䅫杢湂䍁䅁睢浂䍁䅁䅚求䝁䅉䅤獁䍁䅁党硂䡁䅕兡あ䡁䅫䅌杁䝁䅅杢歂䍁䅁睢あ䝁䅧党祂䍁䅁督求䝁䅍兤祂䝁䅫䅤灂䝁䅕督獁䍁䅁兙穂䍁䅁睤求䝁䅷䅢杁䝁䅅督杁䝁䅅䅚㉂䝁䅫睙求䍁䅁睢畂䍁䅁兢求䡁䅉睚求䡁䅉督杁䝁䅅杢歂䍁䅁兙橂䡁䅅兤灂䡁䅍兡あ䝁䅫睢畂䡁䅍䅌杁䡁䅉党穂䡁䅑杣ㅂ䝁䅍䅤ㅂ䡁䅉兡畂䝁䅣督獁䍁䅁杣求䝁䅅䅢杁䝁䅕督あ䝁䅅䅤求䍁䅷䅉桂䝁䄴䅚杁䡁䅁杣療䝁䅯党橂䡁䅑䅉浂䝁䅫杢桂䝁䄴睙求䍁䄴䅉啂䝁䅧兡穂䍁䅁督求䝁䅣兢求䝁䄴䅤杁䝁䅅䅢穂䝁䄸䅉睂䡁䅉睢㉂䝁䅫䅚求䡁䅍䅉求䡁䅅兤灂䡁䅑入杁䝁䅅杢歂䍁䅁杚灂䡁䅧党歂䍁䅁兡畂䝁䅍睢瑂䝁䅕䅉睂䡁䅉睢歂䡁䅕睙あ䡁䅍䅉橂䝁䄸兢睂䡁䅉兡穂䝁䅫杢湂䍁䅁督桂䝁䅷党穂䍁䅷䅉浂䝁䅫杢桂䝁䄴睙灂䝁䄴睚獁䍁䅁䅣祂䝁䅫兢求䍁䅁杙祂䝁䄸睡求䡁䅉兙湂䝁䅕䅌杁䝁䅅杢歂䍁䅁兢桂䡁䅉睡求䡁䅑兌瑂䝁䅅睡灂䝁䄴睚杁䡁䅍党祂䡁䅙兡橂䝁䅕督㝁䍁䅁杚療䡁䅉党灂䝁䅣杢杁䝁䅕䅥橂䝁䅧兙畂䝁䅣党杁䝁䅅杢歂䍁䅁睙療䝁䄰兢療䝁䅑兡あ䝁䅫党穂䑁䅳䅉橂䝁䄸杣睂䝁䄸杣桂䡁䅑党杁䝁䅅杢歂䍁䅁睙療䝁䄰兢求䡁䅉睙灂䝁䅅䅢杁䡁䅉党桂䝁䅷䅉求䡁䅍䅤桂䡁䅑党杁䝁䅷睢桂䝁䄴督獁䍁䅁睙療䝁䄰兢求䡁䅉睙灂䝁䅅䅢杁䝁䄰睢祂䡁䅑睚桂䝁䅣党杁䝁䅅杢歂䍁䅁督求䝁䅍兤祂䝁䅕䅚杁䝁䅷党畂䝁䅑兡畂䝁䅣䅉浂䝁䅅睙灂䝁䅷兡あ䝁䅫党穂䍁䅷䅉桂䝁䄴䅚杁䝁䅙兡畂䝁䅅杢橂䝁䅫杢湂䍁䅁杚療䡁䅉䅉穂䝁䅅䅢求䡁䅍䅉桂䝁䄴䅚杁䡁䅑杣桂䝁䅑兡畂䝁䅣䅉橂䡁䅕督あ䝁䄸兢求䡁䅉督獁䍁䅁兙畂䝁䅑䅉桂䡁䅍督求䡁䅑兌楂䝁䅅睙牂䝁䅕䅚杁䝁䅅杢歂䍁䅁兢療䡁䅉䅤湂䝁䅅睚求䍁䅁䅢求䝁䄴䅚灂䝁䄴睚㝁䍁䅁兙畂䝁䅑䅉㍂䝁䅕兙獂䡁䅑䅡杁䝁䄰兙畂䝁䅅睚求䝁䄰党畂䡁䅑䅉穂䝁䅕杣㉂䝁䅫睙求䡁䅍䅌杁䝁䅫杢㉂䝁䅕督あ䝁䄰党畂䡁䅑䅌杁䝁䅅杢歂䍁䅁杣求䡁䅍党桂䡁䅉睙潂䍁䅁督求䡁䅉杤灂䝁䅍党穂䍁䄴䅉啂䝁䅧党杁䙁䅣党桂䝁䅷䅤潂䍁䅁兔桂䝁䄴兙湂䝁䅕兢求䝁䄴䅤杁䡁䅍党湂䝁䄰党畂䡁䅑䅉療䝁䅙杚求䡁䅉督杁䝁䅙兡畂䝁䅅杢橂䝁䅫兙獂䍁䅁兙歂䡁䅙兡穂䝁䄸杣瑁䝁䅷党歂䍁䅁杙祂䝁䄸睡求䡁䅉兙湂䝁䅕䅌杁䝁䅍兤穂䡁䅑睢歂䡁䅫䅌杁䝁䅅䅚瑂䝁䅫杢灂䡁䅍䅤祂䝁䅅䅤灂䡁䅙党獁䍁䅁兙畂䝁䅑䅉灂䝁䄴杤求䡁䅍䅤瑂䝁䅕杢あ䍁䅁兙歂䡁䅙兡穂䝁䄸杣㕂䍁䅁督求䡁䅉杤灂䝁䅍党穂䑁䅳䅉穂䝁䅕䅢浂䍁䄰䅚灂䡁䅉党橂䡁䅑党歂䍁䅁杙祂䝁䄸睡求䡁䅉兙湂䝁䅕䅉穂䝁䅕杣㉂䝁䅫睙求䡁䅍睏杁䝁䅙兡畂䝁䅅杢橂䝁䅫兙獂䍁䅁兙畂䝁䅑䅉㍂䝁䅕兙獂䡁䅑䅡杁䡁䅁䅢桂䝁䄴杢灂䝁䄴睚杁䡁䅍党祂䡁䅙兡橂䝁䅕督㝁䍁䅁睤療䡁䅉睡睂䝁䅷兙橂䝁䅕䅉穂䝁䅕杣㉂䝁䅫睙求䡁䅍䅌杁䝁䅫杢橂䝁䅷兤歂䝁䅫杢湂䍁䅁督あ䝁䄸睙牂䍁䅁䅣獂䝁䅅杢杁䝁䅅䅚瑂䝁䅫杢灂䡁䅍䅤祂䝁䅅䅤灂䝁䄸杢㝁䍁䅁兙畂䝁䄴兤灂䡁䅑入杁䝁䅅杢歂䍁䅁兡畂䡁䅍兤祂䝁䅅杢橂䝁䅕䅉睂䡁䅉睢歂䡁䅕睙あ䡁䅍睏杁䡁䅍党橂䡁䅕杣灂䡁䅑兡求䡁䅍兌楂䝁䅅督求䝁䅑䅉獂䝁䅕杢歂䝁䅫杢湂䍁䅷䅉祂䝁䅕督灂䝁䅑党畂䡁䅑兡桂䝁䅷䅉祂䝁䅕兙獂䍁䅁党穂䡁䅑兙あ䝁䅕䅉獂䝁䄸兙畂䡁䅍䅌杁䝁䅅杢歂䍁䅁睢あ䝁䅧党祂䍁䅁䅢求䝁䄴䅚灂䝁䄴睚杁䡁䅁杣療䝁䅑兤橂䡁䅑督㝁䍁䅁杙桂䝁䄴睡灂䝁䄴睚㝁䍁䅁兙畂䝁䅑䅉祂䝁䅕䅤灂䡁䅉党瑂䝁䅕杢あ䍁䅁䅣獂䝁䅅杢杁䡁䅍党祂䡁䅙兡橂䝁䅕督杁䡁䅑睢杁䝁䅫杢歂䝁䅫杤灂䝁䅑兤桂䝁䅷䅉灂䝁䄴杤求䡁䅍䅤療䡁䅉督杁䝁䅅杢歂䍁䅁督瑂䝁䅅䅢獂䍁䅁䅤療䍁䅁兢求䝁䅑兡ㅂ䝁䄰兌穂䝁䅫来求䝁䅑䅉楂䡁䅕督灂䝁䄴党穂䡁䅍党穂䍁䅁兙畂䝁䅑䅉灂䝁䄴督あ䝁䅫䅤ㅂ䡁䅑兡療䝁䄴督畁䍁䅁䅖潂䝁䅕䅉䩂䝁䄴杤求䡁䅍䅤瑂䝁䅕杢あ䍁䅁兔桂䝁䄴兙湂䝁䅕兢求䝁䄴䅤杁䡁䅍党湂䝁䄰党畂䡁䅑䅉睂䡁䅉睢㉂䝁䅫䅚求䡁䅍䅉求䡁䅅兤灂䡁䅑入獁䍁䅁杚灂䡁䅧党歂䍁䅁兡畂䝁䅍睢瑂䝁䅕䅌杁䝁䅅䅢あ䝁䅕杣畂䝁䅅䅤灂䡁䅙党穂䍁䅁兙畂䝁䅑䅉穂䝁䄸䅢ㅂ䡁䅑兡療䝁䄴督獁䍁䅁兙畂䝁䅑䅉獂䝁䅫兣ㅂ䝁䅫䅚灂䡁䅑入杁䝁䅅杢歂䍁䅁睢㉂䝁䅕杣獂䝁䅅入杁䡁䅍党祂䡁䅙兡橂䝁䅕督杁䡁䅑睢杁䝁䅉党畂䝁䅕杚灂䡁䅑睌歂䝁䅕杚灂䝁䄴党歂䍁䅁睙療䝁䄴䅤祂䝁䅫杙ㅂ䡁䅑兡療䝁䄴䅉睂䝁䅷兙畂䡁䅍䅌杁䝁䅙睢ㅂ䝁䄴䅚桂䡁䅑兡療䝁䄴督獁䍁䅁党畂䝁䅑睢㍂䝁䄰党畂䡁䅑督獁䍁䅁睚療䡁䅙党祂䝁䄴兢求䝁䄴䅤杁䝁䅕杢あ䝁䅫䅤灂䝁䅕督獁䍁䅁督療䡁䅙党祂䝁䅕兡湂䝁䄴䅉㍂䝁䅕兙獂䡁䅑䅡杁䝁䅙兤畂䝁䅑督獁䍁䅁兡畂䡁䅍兤祂䝁䅅杢橂䝁䅕䅉橂䝁䄸兢睂䝁䅅杢灂䝁䅕督獁䍁䅁䅤潂䝁䅫杣歂䍁䄰䅣桂䡁䅉䅤㕂䍁䅁杚ㅂ䝁䄴䅚杁䡁䅍䅣療䝁䄴督療䡁䅉督獁䍁䅁睙療䡁䅉䅣療䡁䅉兙あ䝁䅫睢畂䡁䅍䅌杁䝁䅅杢歂䍁䅁兡畂䝁䅑兡㉂䝁䅫䅚ㅂ䝁䅅䅢穂䍁䅁䅤潂䡁䅉睢ㅂ䝁䅣䅡杁䝁䅫杢穂䡁䅑兡あ䡁䅕䅤灂䝁䄸杢桂䝁䅷䅉桂䝁䄴䅚杁䝁䅫杢あ䝁䅕杣瑂䝁䅕䅚灂䝁䅅杣㕂䍁䅁睙潂䝁䅅杢畂䝁䅕䅢穂䍁䄴䅉啂䝁䅧党杁䝁䅍睢瑂䡁䅁兙畂䡁䅫䅉㍂䝁䅅督杁䝁䅙睢ㅂ䝁䄴䅚求䝁䅑䅉灂䝁䄴䅉硁䑁䅫杍ぁ䍁䅁兙畂䝁䅑䅉灂䡁䅍䅉潂䝁䅕兙歂䡁䅅兤桂䡁䅉䅤求䡁䅉党歂䍁䅁兡畂䍁䅁杔求䡁䅣䅉婂䝁䄸杣牂䍁䅷䅉佂䝁䅕睤杁䙁䅫睢祂䝁䅳杌䅁䕁汍䅁㑂睄䅁兔療䡁䅉杢灂䝁䄴睚穂䡁䅑兙祂䍁䅷䅉䩂䝁䄴睙畁䍁䅁䅣祂䝁䄸杤灂䝁䅑党穂䍁䅁兡畂䝁䅑党睂䝁䅕杢歂䝁䅕杢あ䍁䅁兡畂䡁䅙党穂䡁䅑兢求䝁䄴䅤杁䝁䅫杢穂䝁䅫睚潂䡁䅑督杁䝁䅫杢杁䡁䅑䅡求䍁䅁兖畂䝁䅫䅤求䝁䅑䅉呂䡁䅑兙あ䝁䅕督獁䍁䅁兑穂䝁䅫兙畁䍁䅁兑ㅂ䡁䅍䅤祂䝁䅅䅢灂䝁䅅䅌杁䕁䅍睢畂䡁䅑兡畂䝁䅕杢あ䝁䅅䅢杁䕁䅕兤祂䝁䄸䅣求䍁䅷䅉あ䝁䅧党杁䙁䅕杢灂䡁䅑党歂䍁䅁睓灂䝁䄴睚歂䝁䄸兢獁䍁䅁兙畂䝁䅑䅉灂䝁䄴䅤求䡁䅉杢桂䡁䅑兡療䝁䄴兙獂䝁䅷入畁䍁䅁䅖潂䝁䅕䅉橂䝁䄸兢睂䝁䅅杢㕂䍁䅁睢睂䝁䅕杣桂䡁䅑党穂䍁䅁兡畂䍁䅁杚灂䡁䅙党杁䡁䅍党湂䝁䄰党畂䡁䅑督㙁䍁䅁兔療䡁䅉杢灂䝁䄴睚穂䡁䅑兙祂䍁䅁䅒桂䡁䅑兙杁䝁䅅杢歂䍁䅁兑畂䝁䅅䅢㕂䡁䅑兡橂䡁䅍睏杁䙁䅁兡あ䝁䅍䅡䍂䝁䄸睢牂䑁䅳䅉乂䝁䄸杣畂䝁䅫杢湂䡁䅍䅤桂䡁䅉䅉塂䝁䅕兙獂䡁䅑䅡㝁䍁䅁兔療䡁䅉杢灂䝁䄴睚穂䡁䅑兙祂䍁䅁睑祂䝁䅕䅚灂䡁䅑睏杁䝁䅅杢歂䍁䅁兔療䡁䅉杢灂䝁䄴睚穂䡁䅑兙祂䍁䅁杕求䡁䅑兡祂䝁䅕兢求䝁䄴䅤畁䍁䅁䅖潂䝁䅕䅉橂䝁䄸兢睂䝁䅅杢㕂䍁䅁睢浂䝁䅙党祂䡁䅍䅉瑂䝁䅅杢桂䝁䅣兡畂䝁䅣䅉灂䝁䄴杤求䡁䅍䅤瑂䝁䅕杢あ䡁䅍䅌杁䝁䅫杢橂䝁䅷兤歂䝁䅫杢湂䍁䅁兢ㅂ䡁䅑兤桂䝁䅷䅉浂䡁䅕杢歂䡁䅍䅌杁䕁䅕䅖䝂䡁䅍䅌杁䡁䅍党睂䝁䅅杣桂䡁䅑党杁䝁䅅睙橂䝁䄸兤畂䡁䅑督獁䍁䅁睙療䝁䅷䅢求䝁䅍䅤灂䡁䅙党杁䝁䅫杢㉂䝁䅕督あ䝁䄰党畂䡁䅑䅉あ䡁䅉兤穂䡁䅑督獁䍁䅁兢療䝁䅑党獂䍁䅁䅣療䡁䅉䅤浂䝁䄸䅢灂䝁䄸督獁䍁䅁党硂䡁䅕兡あ䝁䅫党穂䍁䅷䅉桂䝁䄴䅚杁䝁䅙兡㑂䝁䅕䅚杁䝁䅫杢橂䝁䄸兢求䍁䅁督求䝁䅍兤祂䝁䅫䅤灂䝁䅕督㝁䍁䅁兔療䡁䅉杢灂䝁䄴睚穂䡁䅑兙祂䍁䅁䅒灂䡁䅉党橂䡁䅑䅉灂䡁䅍䅉桂䝁䄴䅉灂䝁䄴杤求䡁䅍䅤瑂䝁䅕杢あ䍁䄰兙畂䝁䅅䅢㕂䡁䅍兡穂䍁䅁兙畂䝁䅑䅉祂䝁䅕䅣療䡁䅉䅤灂䝁䄴睚杁䡁䅁䅢桂䡁䅑杚療䡁䅉兢㝁䍁䅁兔療䡁䅉杢灂䝁䄴睚穂䡁䅑兙祂䍁䅁兑歂䡁䅙兡穂䝁䄸杣杁䙁䅣睢祂䝁䅳督あ䝁䅅䅤灂䝁䄸杢獁䍁䅁兙杁䡁䅍兤灂䡁䅑党杁䝁䄸杚杁䡁䅑睢療䝁䅷䅉あ䝁䄸䅉睂䡁䅉睢㉂䝁䅫䅚求䍁䅁䅡求䝁䅷䅣杁䝁䅅杢歂䍁䅁兙歂䡁䅙兡橂䝁䅕杌杁䙁䅑䅡求䍁䅁䅕灂䡁䅑睙潂䕁䅉睢療䝁䅳䅉穂䝁䅕睚瑂䝁䅕杢あ䍁䅁䅣祂䝁䄸杤灂䝁䅑党穂䍁䅁䅚桂䡁䅑兙杁䝁䅅杢歂䍁䅁杣求䡁䅍党桂䡁䅉睙潂䍁䅁睙療䡁䅙党祂䝁䅫杢湂䍁䅁䅤潂䝁䅕䅉睂䡁䅉兡㉂䝁䅅䅤求䍁䅁睙桂䡁䅁兡あ䝁䅅䅢杁䝁䄰兙祂䝁䅳党あ䡁䅍䅉橂䝁䄸兢睂䡁䅉兡穂䝁䅫杢湂䍁䅁杤求䝁䄴䅤ㅂ䡁䅉党杁䝁䅍兙睂䝁䅫䅤桂䝁䅷䅌杁䡁䅁杣灂䡁䅙兙あ䝁䅕䅉求䡁䅅兤灂䡁䅑入獁䍁䅁䅣祂䝁䅫杤桂䡁䅑党杁䝁䅍杣求䝁䅑兡あ䍁䅁兙畂䝁䅑䅉楂䝁䅅杢牂䍁䅁䅢療䝁䅅杢穂䍁䅷䅉桂䝁䄴䅚杁䝁䄰党祂䝁䅣党祂䍁䅁兙畂䝁䅑䅉桂䝁䅍兣ㅂ䝁䅫督灂䡁䅑兡療䝁䄴䅉桂䝁䅍䅤灂䡁䅙兡あ䝁䅫党穂䑁䅳䅉桂䝁䄴䅚杁䡁䅁兡あ䝁䅍䅡楂䝁䄸睢牂䍁䅁䅣獂䝁䅅䅤浂䝁䄸杣瑂䍁䄴䅉䩂䡁䅑䅉睂䡁䅉睢㉂䝁䅫䅚求䡁䅍䅉瑂䝁䄸䅚求䝁䅷䅉睂䝁䄸杣あ䝁䅙睢獂䝁䅫睢穂䍁䅁兙畂䝁䅑䅉㍂䝁䅕兙獂䡁䅑䅡杁䡁䅁䅢桂䡁䅑杚療䡁䅉兢穂䑁䅳䅉乂䝁䄸杣畂䝁䅫杢湂䡁䅍䅤桂䡁䅉䅉乂䝁䅅杢桂䝁䅣党歂䍁䅁䅕療䡁䅉䅤浂䝁䄸䅢灂䝁䄸督獁䍁䅁兙畂䍁䅁兙歂䡁䅙兡穂䝁䄸杣杁䡁䅍党祂䡁䅙兡橂䝁䅕䅉㍂䝁䅫䅤潂䍁䅁兢療䝁䅑党獂䍁䅁䅣療䡁䅉䅤浂䝁䄸䅢灂䝁䄸督杁䝁䅑党穂䝁䅫睚畂䝁䅕䅚杁䝁䅙睢祂䍁䅁杚求䝁䅕兌楂䝁䅅督求䝁䅑䅉灂䝁䄴䅚求䡁䅁党畂䝁䅑党畂䡁䅑䅉浂䝁䅫杢桂䝁䄴睙灂䝁䅅䅢杁䝁䅅䅚㉂䝁䅫督療䡁䅉督㝁䍁䅁兙畂䝁䅑䅉乂䝁䄸杣畂䝁䅫杢湂䡁䅍䅤桂䡁䅉杌橂䝁䄸兢杁䡁䅑䅡桂䡁䅑䅉歂䝁䅫督橂䝁䄸杤求䡁䅉督獁䍁䅁党㉂䝁䅅䅢ㅂ䝁䅅䅤求䡁䅍䅌杁䝁䅅杢歂䍁䅁兢療䝁䄴兡あ䝁䄸杣穂䍁䅁督あ䝁䄸睙牂䡁䅍䅌杁䕁䅕䅖䝂䡁䅍䅌杁䝁䅅杢歂䍁䅁兢ㅂ䡁䅑兤桂䝁䅷䅉浂䡁䅕杢歂䡁䅍睏杁䝁䅉兤灂䝁䅷䅚杁䝁䅅杢歂䍁䅁兢療䝁䄴兡あ䝁䄸杣杁䡁䅁睢祂䡁䅑杚療䝁䅷兡療䡁䅍䅉桂䝁䄴䅚杁䝁䄰兙祂䝁䅳党あ䡁䅍杌杁䕁䅫杢杁䝁䅅䅚歂䝁䅫䅤灂䝁䄸杢獁䍁䅁䅤潂䝁䅕䅉橂䝁䄸兢睂䝁䅅杢㕂䍁䅁䅣祂䝁䄸杤灂䝁䅑党穂䍁䅁睙祂䝁䅕䅚灂䡁䅑䅉祂䝁䅅䅤灂䝁䄴睚穂䍁䅷䅉祂䝁䅕督求䝁䅅杣橂䝁䅧䅌杁䝁䅑兙あ䝁䅅䅌杁䝁䅅杢歂䍁䅁睙祂䝁䅕䅚灂䡁䅑䅉桂䝁䄴兙獂䡁䅫䅤灂䝁䅍督杁䡁䅍睢獂䡁䅕䅤灂䝁䄸杢穂䑁䅳䅉乂䝁䄸杣畂䝁䅫杢湂䡁䅍䅤桂䡁䅉䅉䕂䕁䅉杕呂䍁䅁睤潂䝁䅫睙潂䍁䅁睢浂䝁䅙党祂䡁䅍䅉穂䝁䅕睙ㅂ䡁䅉兡あ䝁䅫来桂䡁䅑兡療䝁䄴督杁䝁䅅杢歂䍁䅁睢あ䝁䅧党祂䍁䅁督あ䡁䅉兤橂䡁䅑兤祂䝁䅕䅚杁䝁䅙兡畂䝁䅅杢橂䝁䅕䅉灂䝁䄴督あ䡁䅉兤瑂䝁䅕杢あ䡁䅍䅌杁䡁䅍兤橂䝁䅧䅉桂䡁䅍䅉桂䡁䅍督求䡁䅑兌楂䝁䅅睙牂䝁䅕䅚杁䡁䅍党橂䡁䅕杣灂䡁䅑兡求䡁䅍䅌杁䡁䅉党穂䝁䅫䅚求䝁䄴䅤灂䝁䅅䅢杁䝁䄰睢祂䡁䅑睚桂䝁䅣党瑁䝁䅉兙橂䝁䅳党歂䍁䅁督求䝁䅍兤祂䝁䅫䅤灂䝁䅕督獁䍁䅁睙療䝁䄰兢求䡁䅉睙灂䝁䅅䅢杁䝁䄰睢祂䡁䅑睚桂䝁䅣党瑁䝁䅉兙橂䝁䅳党歂䍁䅁督求䝁䅍兤祂䝁䅫䅤灂䝁䅕督獁䍁䅁兙畂䝁䅑䅉橂䝁䄸䅢獂䝁䅅䅤求䡁䅉兙獂䝁䅫来求䝁䅑䅉獂䝁䄸兙畂䍁䅁睢楂䝁䅷兡湂䝁䅅䅤灂䝁䄸杢穂䍁䄴䅉䝂䡁䅕杣あ䝁䅧党祂䍁䅷䅉灂䡁䅑䅉療䝁䅙杚求䡁䅉督杁䝁䄰兙畂䝁䅅睚求䝁䅑䅉祂䝁䅕䅤灂䡁䅉党瑂䝁䅕杢あ䍁䅁兙橂䝁䅍睢ㅂ䝁䄴䅤穂䍁䅷䅉浂䝁䅫䅚ㅂ䝁䅍兡桂䡁䅉入杁䡁䅍党祂䡁䅙兡橂䝁䅕督獁䍁䅁兔療䡁䅉杢灂䝁䄴睚穂䡁䅑兙祂䍁䅁䅔灂䝁䅙党あ䝁䅫兢求䍁䅁兑獂䝁䅷睢橂䝁䅅䅤灂䝁䄸杢杁䝁䅙兤畂䝁䅑督獁䍁䅁兙畂䝁䅑䅉橂䡁䅕督あ䝁䄸兢杁䝁䄰睢歂䝁䅕䅢穂䑁䅳䅉乂䝁䄸杣畂䝁䅫杢湂䡁䅍䅤桂䡁䅉䅉䩂䝁䄴䅚求䡁䅧党穂䍁䅁睢浂䝁䅙党祂䡁䅍䅉瑂䝁䅅杣牂䝁䅕䅤杁䝁䅫杢歂䝁䅕䅥求䡁䅍䅉ㅂ䡁䅍党歂䍁䅁杚療䡁䅉䅉睂䝁䅕杣浂䝁䄸杣瑂䝁䅅杢橂䝁䅕䅉楂䝁䅕杢橂䝁䅧兢桂䡁䅉睡穂䍁䅁兙畂䝁䅑䅉桂䡁䅍䅉あ䝁䅧党杁䝁䅉兙穂䝁䅫督杁䝁䅙睢祂䍁䅁兡畂䡁䅙党穂䡁䅑兢求䝁䄴䅤杁䡁䅁杣療䝁䅑兤橂䡁䅑督杁䝁䅅杢歂䍁䅁睢あ䝁䅧党祂䍁䅁䅣療䡁䅉䅤浂䝁䄸䅢灂䝁䄸䅉穂䡁䅑杣桂䡁䅑党湂䝁䅫党穂䑁䅳䅉桂䝁䄴䅚杁䕁䄰睢祂䝁䄴兡畂䝁䅣督あ䝁䅅杣杁䙁䅍兤穂䡁䅑兙灂䝁䄴兙獂䡁䅫䅤灂䝁䅍督杁䡁䅁杣療䡁䅙兡歂䝁䅕督杁䝁䅕杢㉂䝁䅫杣療䝁䄴兢求䝁䄴䅤桂䝁䅷䅌杁䡁䅍睢橂䝁䅫兙獂䍁䅁兙畂䝁䅑䅉湂䝁䄸杤求䡁䅉杢桂䝁䄴睙求䍁䅁䅚桂䡁䅑兙獁䍁䅁杣求䡁䅍党桂䡁䅉睙潂䍁䅷䅉桂䝁䄴兙獂䡁䅫督灂䡁䅍䅌杁䝁䅅杢歂䍁䅁兡畂䡁䅍兡湂䝁䅧䅤穂䍁䄴䅉乂䝁䄸杣畂䝁䅫杢湂䡁䅍䅤桂䡁䅉䅌杁䕁䅫杢橂䍁䄴䅉㍂䝁䅅督杁䝁䅫杢橂䝁䄸杣睂䝁䄸杣桂䡁䅑党歂䍁䅁兡畂䍁䅁免㕁䑁䅧䅎杁䝁䅅杢歂䍁䅁兡穂䍁䅁䅡求䝁䅅䅚硂䡁䅕兙祂䡁䅑党祂䝁䅕䅚杁䝁䅫杢杁䕁䅍䅡灂䝁䅍兙湂䝁䄸䅌杁䕁䅫䅢獂䝁䅫杢療䝁䅫督畁䅁䅁䍣䅕䉁䄴䅁乂䝁䄸杣あ䝁䅣兙湂䝁䅕䅉卂䕁䅕兓啂䡁䅍䅁奄睁䅁杘䅁䕁䄰睢祂䡁䅑睚桂䝁䅣党杁䙁䅉党桂䝁䅷䅉䙂䡁䅍䅤桂䡁䅑党杁䕁䅫杢㉂䝁䅕督あ䝁䄰党畂䡁䅑䅉啂䡁䅉兤穂䡁䅑督杁䍁䅧杕䙂䕁䅫䅖穂䍁䅫䅁楄允䅁杍䅁䕁䄰睢あ䝁䄸杣橂䡁䅫睙獂䝁䅕䅉乂䝁䅅杢ㅂ䝁䅙兙橂䡁䅑兤祂䝁䅕杣穂䅁䅁硣䅉䱁乙䅁乂䝁䄸䅤療䡁䅉睢獂䝁䅅䅉呂䝁䄸䅢ㅂ䡁䅑兡療䝁䄴督獁䍁䅁兓畂䝁䅍杌杁䡁䅁杣療䡁䅙兡歂䝁䅕督杁䡁䅁兤楂䝁䅷兡橂䍁䅁督桂䝁䅙党あ䡁䅫䅉桂䝁䄴䅚杁䝁䅕杢あ䝁䅕杣睂䡁䅉兡穂䝁䅕䅉穂䝁䅕睙ㅂ䡁䅉兡あ䡁䅫䅉穂䝁䄸䅢ㅂ䡁䅑兡療䝁䄴督杁䝁䅫杢杁䡁䅑䅡求䍁䅁兖畂䝁䅫䅤求䝁䅑䅉呂䡁䅑兙あ䝁䅕督獁䍁䅁䅤潂䝁䅕䅉噂䝁䄴兡あ䝁䅕䅚杁䕁䅳兡畂䝁䅣䅚療䝁䄰䅌杁䕁䅍兙畂䝁䅅䅚桂䍁䅷䅉桂䝁䄴䅚杁䝁䅫杢あ䝁䅕杣畂䝁䅅䅤灂䝁䄸杢桂䝁䅷䅢㕂䍁䄴䅉啂䝁䅧党杁䝁䅍睢瑂䡁䅁兙畂䡁䅫䅉療䡁䅁党祂䝁䅅䅤求䡁䅍䅉灂䝁䄴䅉あ䡁䅣睢杁䡁䅍党湂䝁䄰党畂䡁䅑督獁䍁䅁䅕祂䝁䄸䅚ㅂ䝁䅍䅤穂䍁䅁兙畂䝁䅑䅉呂䡁䅫督あ䝁䅕兢穂䍁䅁兓畂䡁䅑党湂䡁䅉兙あ䝁䅫睢畂䍁䅷䅉桂䝁䄴䅚杁䙁䅍睢浂䡁䅑睤桂䡁䅉党杁䝁䅅杢歂䍁䅁睕求䡁䅉杤灂䝁䅍党穂䍁䄴䅉啂䝁䅧党杁䙁䅁杣療䝁䅑兤橂䡁䅑督杁䝁䅅杢歂䍁䅁睕㕂䡁䅍䅤求䝁䄰督杁䕁䅫杢あ䝁䅕睚祂䝁䅅䅤灂䝁䄸杢杁䡁䅍党湂䝁䄰党畂䡁䅑䅉療䝁䅙杚求䡁䅉督杁䝁䅅䅉睂䝁䄸杣あ䝁䅙睢獂䝁䅫睢杁䝁䄸杚杁䝁䅫杢浂䡁䅉兙穂䡁䅑杣ㅂ䝁䅍䅤ㅂ䡁䅉党獁䍁䅁䅚求䡁䅙兡橂䝁䅕督獁䍁䅁兙橂䝁䅍党穂䡁䅍睢祂䝁䅫党穂䍁䅷䅉桂䝁䄴䅚杁䡁䅙兡歂䝁䅕睢杁䡁䅍党橂䡁䅕杣灂䡁䅑入杁䝁䅑党㉂䝁䅫睙求䡁䅍䅉桂䝁䄴䅚杁䝁䅫杢浂䡁䅉兙穂䡁䅑杣ㅂ䝁䅍䅤ㅂ䡁䅉党獁䍁䅁兙穂䍁䅁睤求䝁䅷䅢杁䝁䅅督杁䡁䅑䅡求䍁䅁兡瑂䡁䅁䅢求䝁䄰党畂䡁䅑兙あ䝁䅫睢畂䍁䅁兙畂䝁䅑䅉灂䝁䄴䅤求䝁䅣杣桂䡁䅑兡療䝁䄴䅉療䝁䅙䅉穂䡁䅫督あ䝁䅕兢穂䍁䅷䅉歂䝁䅕杤灂䝁䅍党穂䍁䅷䅉穂䝁䄸杚あ䡁䅣兙祂䝁䅕䅌杁䝁䅅杢歂䍁䅁兙睂䡁䅁䅢灂䝁䅍兙あ䝁䅫睢畂䡁䅍䅉浂䝁䄸杣杁䝁䅣睢㉂䝁䅕杣畂䝁䄰党畂䡁䅑䅌杁䡁䅁兤楂䝁䅷兡橂䍁䅁督桂䝁䅙党あ䡁䅫䅌杁䝁䅅杢歂䍁䅁睙療䝁䄰兢求䡁䅉睙灂䝁䅅䅢杁䝁䅍兤穂䡁䅑睢瑂䝁䅕杣穂䍁䅁睤潂䝁䄸䅉療䡁䅁党祂䝁䅅䅤求䍁䅁䅣祂䝁䅫杤桂䡁䅑党杁䝁䅍睢瑂䝁䄰兤畂䝁䅫睙桂䡁䅑兡療䝁䄴督杁䝁䄴党あ䡁䅣睢祂䝁䅳督杁䝁䅅杢歂䍁䅁杤灂䝁䅑党療䍁䅁督求䝁䅍兤祂䝁䅫䅤㕂䍁䅁督療䝁䅷兤あ䝁䅫睢畂䡁䅍䅌杁䝁䅅督杁䡁䅣党獂䝁䅷䅉桂䡁䅍䅉瑂䝁䅅杢桂䝁䅣党杁䝁䅅䅉瑂䝁䄸杙灂䝁䅷党杁䡁䅣睢祂䝁䅳杚療䡁䅉睙求䍁䄴䅉䩂䡁䅑督杁䝁䅷兙畂䝁䅑䅉瑂䝁䄸杙灂䝁䅷党杁䡁䅉兙歂䝁䅫睢杁䝁䅍睢瑂䝁䄰兤畂䝁䅫睙桂䡁䅑兡療䝁䄴督獁䍁䅁兙畂䝁䅑䅉㉂䝁䅫䅚求䝁䄸䅉穂䝁䅕睙ㅂ䡁䅉兡あ䡁䅫䅉桂䝁䄴䅚杁䝁䅅睙橂䝁䅕督穂䍁䅁睙療䝁䄴䅤祂䝁䄸䅢杁䝁䅑党㉂䝁䅫睙求䡁䅍䅉灂䝁䄴睙獂䡁䅕䅚求䍁䅁䅤㍂䝁䄸兌㍂䝁䅅入杁䡁䅁睢祂䡁䅑兙楂䝁䅷党杁䝁䅅杢歂䍁䅁杤求䝁䅧兡橂䝁䅷党瑁䝁䄰睢ㅂ䝁䄴䅤求䝁䅑䅉祂䝁䅅䅚灂䝁䄸督獁䍁䅁杚灂䡁䅧党歂䍁䅁杤灂䝁䅑党療䍁䅁睙桂䝁䄰党祂䝁䅅督獁䍁䅁兙畂䝁䅑䅉桂䝁䅍睙求䡁䅍督療䡁䅉兡求䡁䅍睏杁䝁䅍睢瑂䝁䄰兤畂䝁䅫睙桂䡁䅑兡療䝁䄴督杁䝁䄴党あ䡁䅣睢祂䝁䅳䅉橂䝁䄸杣求䍁䅁兙畂䝁䅑䅉橂䝁䅕杢あ䡁䅉兙獂䍁䅁䅣祂䝁䄸睙求䡁䅍督灂䝁䄴睚杁䡁䅍睢浂䡁䅑睤桂䡁䅉党獁䍁䅁杙桂䡁䅍党杁䡁䅍䅤桂䡁䅑兡療䝁䄴督獁䍁䅁睙療䝁䄴督療䝁䅷党穂䍁䅷䅉桂䝁䄴䅚杁䡁䅉党睂䝁䅕兙あ䝁䅕杣穂䑁䅳䅉桂䝁䄴䅚杁䡁䅙兡歂䝁䅕睢杁䝁䅅杢桂䝁䅷入あ䝁䅫睙穂䍁䅷䅉畂䝁䅕䅤㍂䝁䄸杣牂䍁䅁杤灂䝁䅑党療䍁䅁兢桂䝁䄴兙湂䝁䅕兢求䝁䄴䅤杁䝁䅧兙祂䝁䅑睤桂䡁䅉党杁䝁䅅杢歂䍁䅁督療䝁䅙䅤㍂䝁䅅杣求䍁䅷䅉桂䝁䄴䅚杁䝁䅅睙橂䝁䅕督穂䍁䅁睙療䝁䄴䅤祂䝁䄸䅢杁䡁䅍睢獂䡁䅕䅤灂䝁䄸杢穂䍁䄴䅉啂䝁䅧党杁䙁䅍睢浂䡁䅑睤桂䡁䅉党杁䝁䅅杢歂䍁䅁睕求䡁䅉杤灂䝁䅍党穂䍁䅁督求䝁䅣兢求䝁䄴䅤杁䡁䅁杣療䡁䅙兡歂䝁䅕督杁䡁䅁兤楂䝁䅷兡橂䍁䅁督桂䝁䅙党あ䡁䅫䅉桂䝁䄴䅚杁䝁䅕杢あ䝁䅕杣睂䡁䅉兡穂䝁䅕䅉橂䝁䄸兢瑂䝁䅅杢歂䍁䅁睙求䝁䄴䅤求䡁䅉䅌杁䡁䅕杢灂䝁䅙兡求䝁䅑䅉橂䝁䄸兢瑂䡁䅕杢灂䝁䅍兙あ䝁䅫睢畂䡁䅍䅉桂䡁䅁䅣獂䝁䅫睙桂䡁䅑兡療䝁䄴督獁䍁䅁兢療䝁䅉兡獂䝁䅕䅉㉂䝁䅫䅚求䝁䄸䅉求䡁䅅兤灂䡁䅁兢求䝁䄴䅤獁䍁䅁兙畂䝁䅑䅉㉂䝁䅫䅚求䝁䄸䅉穂䝁䄸杚あ䡁䅣兙祂䝁䅕䅉穂䝁䄸䅢ㅂ䡁䅑兡療䝁䄴督㝁䍁䅁杣求䡁䅁兙灂䡁䅉䅌杁䡁䅑党橂䝁䅧杢灂䝁䅍兙獂䍁䅁督ㅂ䡁䅁䅣療䡁䅉䅤獁䍁䅁兙畂䝁䅑䅉瑂䝁䅅兡畂䡁䅑党畂䝁䅅杢橂䝁䅕䅉穂䝁䅕杣㉂䝁䅫睙求䡁䅍睏杁䝁䅅杢歂䍁䅁兢療䝁䄴兡あ䝁䄸杣灂䝁䄴睚獁䍁䅁督療䝁䅙䅤㍂䝁䅅杣求䍁䅁兤睂䝁䅑兙あ䝁䅕督獁䍁䅁兙畂䝁䅑䅉橂䡁䅫杙求䡁䅉督求䝁䅍兤祂䝁䅫䅤㕂䍁䅁督求䡁䅉杤灂䝁䅍党穂䍁䅁䅤療䍁䅁睚療䡁䅙党祂䝁䄴兢求䝁䄴䅤獁䍁䅁䅣ㅂ䝁䅉䅢灂䝁䅍䅉穂䝁䅅杚求䡁䅑入獁䍁䅁兙畂䝁䅑䅉橂䝁䄸兢瑂䝁䅕杣橂䝁䅫兙獂䍁䅁睙療䝁䄰兢ㅂ䝁䄴兡橂䝁䅅䅤灂䝁䄸杢穂䍁䅁杢求䡁䅑睤療䡁䅉睡穂䍁䄴䅉䩂䡁䅑䅉穂䝁䅕杣㉂䝁䅕督杁䝁䅧睢穂䡁䅁兡あ䝁䅅䅢灂䡁䅑入㝁䍁䅁兢桂䝁䄴兤浂䝁䅅睙あ䡁䅕杣灂䝁䄴睚㝁䍁䅁兢灂䝁䅷兡あ䝁䅅杣㕂䍁䅁兙畂䝁䅑䅉歂䝁䅕杚求䝁䄴睙求䑁䅳䅉睂䡁䅕杙獂䝁䅫睙杁䡁䅍兙浂䝁䅕䅤㕂䑁䅳䅉瑂䝁䅫杢灂䝁䄴睚㝁䍁䅁睢灂䝁䅷䅉桂䝁䄴䅚杁䝁䅣兙穂䑁䅳䅉あ䡁䅉兙畂䡁䅍䅣療䡁䅉䅤桂䡁䅑兡療䝁䄴䅉桂䝁䄴䅚杁䝁䅷睢湂䝁䅫督あ䝁䅫睙穂䑁䅳䅉ㅂ䡁䅑兡獂䝁䅫䅤灂䝁䅕督杁䝁䅫杢歂䡁䅕督あ䡁䅉兡求䡁䅍杌杁䙁䅑䅡求䍁䅁睙療䝁䄰䅣桂䝁䄴入杁䡁䅣兙穂䍁䅁杚療䡁䅉兢求䡁䅉䅢㕂䍁䅁睡畂䝁䄸睤畂䍁䅁兙穂䍁䅁兔療䡁䅑睢祂䝁䄸䅢桂䍁䅷䅉䩂䝁䄴睙畁䍁䅁兙畂䝁䅑䅉橂䝁䅧兙畂䝁䅣党歂䍁䅁兡あ䡁䅍䅉畂䝁䅅兢求䍁䅁䅤療䍁䅁兔療䡁䅑睢祂䝁䄸䅢桂䍁䅁睕療䝁䅷兤あ䝁䅫睢畂䡁䅍䅌杁䕁䅫杢橂䍁䄴䅉灂䝁䄴䅉䭂䝁䅅杢ㅂ䝁䅅杣㕂䍁䅁杍睁䑁䅅免畁䍁䅁兔療䡁䅑睢祂䝁䄸䅢桂䍁䅁睕療䝁䅷兤あ䝁䅫睢畂䡁䅍䅌杁䕁䅫杢橂䍁䄴䅉㍂䝁䅅督杁䝁䅙睢ㅂ䝁䄴䅚求䝁䅑䅉灂䝁䄴䅉硁䑁䅫杍㑁䍁䅁兙畂䝁䅑䅉灂䡁䅍䅉潂䝁䅕兙歂䡁䅅兤桂䡁䅉䅤求䡁䅉党歂䍁䅁兡畂䍁䅁睑潂䝁䅫睙桂䝁䅣睢獁䍁䅁兓獂䝁䅷兡畂䝁䄸兡穂䍁䄴䅁䙄睈䅁杬䅧䕁䄰睢あ䝁䄸杣穂䡁䅁睢祂䡁䅑䅉䡂䝁䅅兢求䡁䅍䅉䩂䝁䄴睙畁䍁䅁䅚求䡁䅙党獂䝁䄸䅣穂䍁䅁兙畂䝁䅑䅉睂䡁䅕杙獂䝁䅫督潂䝁䅕督杁䝁䄰兤獂䡁䅑兡瑁䡁䅁䅢桂䡁䅑杚療䡁䅉兢杁䡁䅉兙橂䝁䅫杢湂䍁䅁杤灂䝁䅑党療䍁䅁睚桂䝁䄰党穂䍁䅁兡畂䍁䅁䅤潂䝁䅕䅉噂䝁䄴兡あ䝁䅕䅚杁䙁䅍䅤桂䡁䅑党穂䍁䄴䅉䩂䡁䅑䅉療䡁䅁党祂䝁䅅䅤求䡁䅍䅉あ䝁䅧杣療䡁䅕睚潂䍁䅁睒桂䝁䄰兡畂䝁䅣䅉桂䝁䄴䅚杁䕁䅕督睂䝁䄸杣あ䡁䅍䅉穂䝁䅕睚瑂䝁䅕杢あ䡁䅍杌杁䙁䅑䅡求䍁䅁睙療䝁䄰䅣桂䝁䄴入杁䝁䄸杚浂䝁䅕杣穂䍁䅁杣䝂䝁䅅睙あ䝁䄸杣杁䑁䅉䅌杁䝁䅅䅉祂䝁䅕兙獂䝁䅫督あ䝁䅫睙杁䡁䅉兙橂䝁䅫杢湂䍁䅁督灂䝁䄰兤獂䝁䅅䅤灂䝁䄸杢杁䝁䅣兙瑂䝁䅕睏杁䕁䄴兑呂䕁䅍兑卂䍁䅁䅓求䝁䅅䅤杁䕁䄰睢楂䝁䅫䅢求䍁䅷䅉桂䍁䅁杣桂䝁䅍兡畂䝁䅣䅉求䡁䅧䅣求䡁䅉兡求䝁䄴睙求䍁䅁杚療䡁䅉䅉瑂䝁䄸杙灂䝁䅷党杁䝁䅑党㉂䝁䅫睙求䡁䅍睏杁䕁䄴兑呂䕁䅍兑卂䍁䅁䅓求䝁䅅䅤杁䑁䅍䅌杁䕁䄴兑呂䕁䅍兑卂䍁䅁䅓求䝁䅅䅤杁䑁䅑䅌杁䕁䄴兑呂䕁䅍兑卂䍁䅁䅓求䝁䅅䅤杁䑁䅕䅌杁䕁䄴兑呂䕁䅍兑卂䍁䅁䅓求䝁䅅䅤杁䙁䅕䅢あ䝁䅫兢桂䡁䅑党杁䕁䅕䅚灂䡁䅑兡療䝁䄴䅌杁䝁䅅杢歂䍁䅁杔䉂䙁䅍睑䉂䙁䅉䅉祁䑁䅅杏杁䕁䅫睚畂䝁䅫䅤灂䝁䄸杢獁䍁䅁睤潂䝁䅫睙潂䍁䅁兙祂䝁䅕䅉祂䝁䅅睙灂䝁䄴睚杁䡁䅙兡歂䝁䅕睢杁䝁䅣兙瑂䝁䅕督㝁䍁䅁睓桂䡁䅉䅤䱂䡁䅉兙浂䡁䅑䅌杁䝁䅅䅉牂䝁䅅杣あ䍁䅁杣桂䝁䅍兡畂䝁䅣䅉穂䝁䅫兢ㅂ䝁䅷兙あ䝁䄸杣㝁䍁䅁杔䉂䙁䅍睑䉂䙁䅉䅉卂䝁䅫杤桂䝁䅷督獁䍁䅁兙杁䡁䅉兙橂䝁䅫杢湂䍁䅁杤灂䝁䅑党療䍁䅁睚桂䝁䄰党㝁䍁䅁兙畂䝁䅑䅉䵂䝁䅕䅉乂䝁䅅杢穂䍁䅁兖獂䡁䅑兡瑂䝁䅅䅤求䍁䅷䅉桂䍁䅁睢浂䝁䅙兡橂䝁䅫兙獂䍁䅁睚桂䝁䄰党杁䝁䄸杚杁䡁䅑䅡求䍁䅁杒䩂䕁䅅䅉塂䝁䄸杣獂䝁䅑䅉䙂䝁䄴䅚ㅂ䡁䅉兙畂䝁䅍党杁䕁䅍䅡桂䝁䄰䅣灂䝁䄸杢穂䝁䅧兡睂䍁䅁兙畂䝁䅑䅉祁䑁䅑䅉䥂䝁䄸兤祂䡁䅍䅉療䝁䅙䅉䵂䝁䅕䅉乂䝁䅅杢穂䍁䄴䅉䩂䡁䅑䅉桂䝁䅷督療䍁䅁睢祂䝁䅣兙畂䝁䅫来求䡁䅍䅉桂䝁䄴䅚杁䝁䅙兙橂䝁䅫䅢灂䡁䅑兙あ䝁䅕督杁䝁䅕督睂䝁䄸杣あ䡁䅍䅉あ䝁䄸兤祂䝁䄴兙瑂䝁䅕杢あ䡁䅍䅌杁䝁䅍睢瑂䡁䅁党あ䝁䅫䅤灂䝁䄸杢穂䍁䅷䅉桂䝁䄴䅚杁䝁䅕杤求䝁䄴䅤穂䍁䅁杚療䡁䅉䅉灂䡁䅑督杁䝁䅷兡橂䝁䅕杢穂䝁䅕䅚杁䡁䅉兙橂䝁䅫杢湂䍁䅁睚桂䝁䄰党穂䍁䅷䅉桂䡁䅍䅉㍂䝁䅕䅢獂䍁䅁兙穂䍁䅁睢畂䍁䅁杙求䝁䅧兙獂䝁䅙䅉療䝁䅙䅉あ䝁䅧兡祂䝁䅑兌睂䝁䅅杣あ䡁䅫䅉祂䝁䅅睙灂䝁䄴睚杁䝁䅣兙瑂䝁䅕䅉歂䝁䅕杤求䝁䅷睢睂䝁䅕杣穂䍁䅁兙畂䝁䅑䅉睂䡁䅕杙獂䝁䅫督潂䝁䅕杣穂䍁䄴䅉啂䝁䅧党杁䝁䅍睢瑂䡁䅁兙畂䡁䅫䅉療䝁䅙杚求䡁䅉督杁䝁䅫䅤穂䍁䅁䅣祂䝁䄸䅚ㅂ䝁䅍䅤穂䍁䅁杚療䡁䅉䅉湂䝁䅅兢求䍁䅁睙療䝁䄴督療䝁䅷党穂䍁䅷䅉睂䝁䅕杣穂䝁䄸杢桂䝁䅷䅉橂䝁䄸兢睂䡁䅕䅤求䡁䅉䅌杁䝁䅅杢歂䍁䅁兢療䝁䅉兡獂䝁䅕䅉睂䝁䅷兙あ䝁䅙睢祂䝁䄰督杁䡁䅑䅡祂䝁䄸兤湂䝁䅧䅉㉂䝁䅅杣灂䝁䄸兤穂䍁䅁杣求䡁䅑兙灂䝁䅷䅉桂䝁䄴䅚杁䝁䅑兡湂䝁䅫䅤桂䝁䅷䅉橂䝁䅧兙畂䝁䄴党獂䡁䅍䅌杁䝁䅫杢橂䝁䅷兤歂䝁䅫杢湂䍁䅁杚ㅂ䝁䅷䅢瑁䝁䅣兙瑂䝁䅕䅉桂䝁䄴䅚杁䝁䅑睢㍂䝁䄴䅢療䝁䅅䅚桂䝁䅉䅢求䍁䅁睙療䝁䄴䅤求䝁䄴䅤畁䍁䅁䅖潂䝁䅕䅉橂䝁䄸兢睂䝁䅅杢㕂䍁䅁睤桂䡁䅍䅉浂䝁䄸兤畂䝁䅑党歂䍁䅁兡畂䍁䅁杍睁䑁䅅䅏杁䝁䅅杢歂䍁䅁兡穂䍁䅁䅡求䝁䅅䅚硂䡁䅕兙祂䡁䅑党祂䝁䅕䅚杁䝁䅫杢杁䕁䄰兡桂䝁䄰兡獁䍁䅁杒獂䝁䄸杣灂䝁䅑兙畁䍁䅁兔療䡁䅑睢祂䡁䅍䅣療䡁䅉䅤杁䕁䅣兙瑂䝁䅕督杁䕁䅫杢橂䍁䄴䅉療䡁䅁党祂䝁䅅䅤求䡁䅍䅉桂䡁䅍䅉桂䍁䅁督ㅂ䝁䅉督灂䝁䅑兡桂䡁䅉入杁䝁䄸杚杁䕁䅑杣灂䡁䅙党畂䍁䅁䅔灂䝁䅙党穂䡁䅑入獂䝁䅕䅉䡂䡁䅉睢ㅂ䡁䅁䅉䵂䕁䅷睑畁䅁䅁䅧䅉䅁䡑䅁乂䝁䄸杤桂䝁䄴睢杁䕁䅫杢橂䍁䄴䅉求䝁䄴睚桂䝁䅣党穂䍁䅁兡畂䍁䅁䅚求䡁䅙党獂䝁䄸䅣灂䝁䄴睚杁䝁䅅䅉睂䝁䅷兙あ䝁䅙睢祂䝁䄰䅉あ䝁䄸䅉歂䝁䅕䅢灂䡁䅙党祂䍁䅁䅡求䝁䅅䅢あ䝁䅧睙桂䡁䅉党杁䡁䅍睢獂䡁䅕䅤灂䝁䄸杢穂䍁䅁兙あ䍁䅁䅤潂䝁䅕䅉灂䝁䄴䅤求䡁䅉督求䝁䅍䅤灂䝁䄸杢杁䝁䄸杚杁䝁䄰党歂䝁䅫睙桂䝁䅷䅉桂䝁䄴䅚杁䝁䅍睢畂䡁䅍兤瑂䝁䅕杣杁䝁䅑党㉂䝁䅫睙求䡁䅍杌杁䙁䅑䅡求䍁䅁睙療䝁䄰䅣桂䝁䄴入杁䝁䅫督杁䝁䅫杢㉂䝁䄸䅢㉂䝁䅕䅚杁䝁䅫杢杁䡁䅑䅡求䍁䅁䅚求䡁䅙党獂䝁䄸䅣瑂䝁䅕杢あ䍁䅁睢浂䍁䅁兒㉂䝁䅫党杁䙁䅉兡畂䝁䅣䅌杁䡁䅣䅡灂䝁䅍䅡杁䝁䅫督杁䝁䅅䅉㍂䝁䅕兙祂䝁䅅杙獂䝁䅕䅉歂䝁䅕督灂䝁䅣杢求䝁䅑䅉穂䡁䅁党橂䝁䅫杚灂䝁䅍兙獂䝁䅷入杁䝁䅙睢祂䍁䅁睤療䝁䄰党畂䍁䅁䅤潂䝁䅅䅤杁䝁䅍睢瑂䝁䅉兡畂䝁䅕督杁䝁䅧党桂䝁䅷䅤潂䍁䅁兙畂䝁䅑䅉㍂䝁䅕䅢獂䝁䄴党穂䡁䅍䅉瑂䝁䅕䅤祂䝁䅫睙穂䍁䅁睙療䝁䄰䅣祂䝁䅫督求䡁䅍䅉祂䝁䅕督あ䝁䅫杢湂䍁䅁䅡求䝁䅅杣あ䍁䅁杣桂䡁䅑党獁䍁䅁䅡求䝁䅅杣あ䍁䅁杣桂䡁䅑党杁䡁䅙兙祂䝁䅫兙楂䝁䅫䅢灂䡁䅑入杁䍁䅧䅓卂䙁䅙克獁䍁䅁杙獂䝁䄸睢歂䍁䅁睢㑂䡁䅫睚求䝁䄴䅉穂䝁䅅䅤ㅂ䡁䅉兙あ䝁䅫睢畂䍁䅁䅋呂䡁䅁睔祁䍁䅫䅌杁䡁䅉党穂䡁䅁兡祂䝁䅅䅤灂䝁䄸杢杁䡁䅉兙あ䝁䅕䅌杁䡁䅍睡灂䝁䄴䅉あ䝁䅕兢睂䝁䅕杣桂䡁䅑兤祂䝁䅕䅉㉂䝁䅅杣灂䝁䅅杙灂䝁䅷兡あ䡁䅫䅌杁䡁䅁党祂䝁䅫睢歂䍁䅁兙畂䝁䅑䅉療䡁䅙兤獂䝁䅅䅤灂䝁䄸杢杁䡁䅑杣桂䝁䅍睡灂䝁䄴睚獁䍁䅁兙畂䝁䅑䅉瑂䝁䅕杢穂䡁䅑杣ㅂ䝁䅅䅢杁䡁䅍入瑂䡁䅁䅤療䝁䄰䅉あ䡁䅉兙橂䝁䅳兡畂䝁䅣䅌杁䝁䅅督杁䡁䅣党獂䝁䅷䅉桂䡁䅍䅉桂䝁䅍䅤灂䡁䅙兡あ䡁䅫䅉睂䡁䅉睢浂䝁䅫䅢求䍁䅷䅉灂䝁䄴睙獂䡁䅕䅚灂䝁䄴睚杁䡁䅍䅤求䡁䅁督獁䍁䅁兙橂䡁䅑兡㉂䝁䅕䅉瑂䝁䅫杢ㅂ䡁䅑党穂䍁䅁兙畂䝁䅑䅉橂䝁䅅䅢療䡁䅉兡求䡁䅍䅉楂䡁䅕杣畂䝁䅕䅚獁䍁䅁督獂䝁䅕党睂䍁䅁督あ䝁䅅睚求䡁䅍䅉桂䝁䄴䅚杁䝁䅑兤祂䝁䅅䅤灂䝁䄸杢獁䍁䅁兙畂䝁䅑䅉瑂䝁䄸睢歂䍁䅁䅤祂䝁䅅睙牂䝁䅫杢湂䍁䄴䅉䩂䡁䅑䅉歂䝁䅕杤求䝁䅷睢睂䡁䅍䅉呂䡁䅫督あ䝁䅕兢瑁䝁䄸杢瑁䝁䅅兌䑂䝁䅧兡睂䍁䅁䅋呂䝁䄸睑灁䍁䅁杚療䡁䅉䅉楂䝁䅷睢療䝁䅑䅉睂䡁䅉党穂䡁䅍兤祂䝁䅕䅉療䡁䅉䅉橂䝁䄸杢あ䝁䅫杢ㅂ䝁䄸兤穂䍁䅁睚獂䡁䅕睙療䡁䅍党杁䝁䄰睢畂䝁䅫䅤療䡁䅉兡畂䝁䅣䅉潁䕁䅍睒乂䍁䅫䅉穂䡁䅫督あ䝁䅕兢穂䍁䄴䅉啂䝁䅧党杁䝁䅍睢瑂䡁䅁兙畂䡁䅫䅉㍂䝁䅅督杁䝁䅙睢祂䝁䄰党祂䝁䅷入杁䝁䅳杢療䡁䅣杢杁䝁䅅督杁䕁䄰兙求䡁䅍䅤祂䝁䄸䅉呂䝁䅕杢穂䝁䄸杣穂䍁䅁兓畂䝁䅍杌杁䝁䅅杢歂䍁䅁睙潂䝁䅅杢湂䝁䅕䅚杁䝁䅫䅤穂䍁䅁杢桂䝁䄰党杁䡁䅑睢杁䕁䄰睢㉂䝁䅅杢療䍁䅁兓畂䝁䅍杌杁䝁䅫杢杁䕁䅅兤湂䡁䅕督あ䍁䅁杍睁䑁䅅䅏畁䍁䅁兔療䡁䅙兙畂䝁䄸䅉䩂䝁䄴睙畁䍁䅁睤桂䡁䅍䅉灂䝁䄴睙療䡁䅉䅣療䡁䅉兙あ䝁䅕䅚杁䝁䅫杢杁䑁䅉䅍硁䑁䅧䅉桂䝁䄴䅚杁䝁䅫督杁䝁䅉兙穂䝁䅕䅚杁䝁䅫杢杁䙁䅁䅢求䝁䅅督桂䝁䄴䅤療䝁䄴䅌杁䕁䅍兙獂䝁䅫杚療䡁䅉杢灂䝁䅅杌䅁䥁嘴䅁祁䅁䅁兔療䡁䅙兡求䡁䅍䅉桂䝁䄴䅚杁䕁䅕杢あ䝁䅕杣あ䝁䅅兡畂䝁䄰党畂䡁䅑䅁䉁权䅁杰䅷䕁䄰睢㉂䝁䅫杢湂䍁䅁兡乂䝁䅅睚求䍁䅁䅖求䝁䅍䅡畂䝁䄸䅢療䝁䅣兡求䡁䅍䅌杁䕁䅫杢橂䍁䄴䅉歂䝁䅕督灂䝁䅣杢穂䍁䅷䅉瑂䝁䅅杢ㅂ䝁䅙兙橂䡁䅑兤祂䝁䅕督獁䍁䅁兡畂䡁䅑党湂䡁䅉兙あ䝁䅕督獁䍁䅁兡畂䡁䅍䅤桂䝁䅷䅢穂䍁䅷䅉桂䝁䄴䅚杁䝁䅑兡穂䡁䅑杣灂䝁䅉兤あ䝁䅕督杁䡁䅁杣療䡁䅁杣灂䝁䅕䅤桂䡁䅉入杁䝁䅅杢歂䍁䅁睙ㅂ䡁䅍䅤療䝁䄰䅉歂䝁䅕督灂䝁䅣杢求䝁䅑䅉求䡁䅅兤灂䡁䅁兢求䝁䄴䅤獁䍁䅁兙畂䝁䅑䅉療䡁䅑䅡求䡁䅉䅉療䝁䅙杚杁䡁䅑䅡求䍁䅁督潂䝁䅕䅢浂䍁䅁睙灂䝁䄴党瑂䝁䅅䅉睂䡁䅉睢歂䡁䅕睙あ䡁䅍䅉浂䝁䄸杣杁䝁䅍兡畂䝁䅕兢桂䍁䅁杣求䡁䅅兤灂䡁䅉党瑂䝁䅕杢あ䡁䅍䅉灂䝁䄴䅉あ䝁䅧党杁䙁䅕杢灂䡁䅑党歂䍁䅁睕あ䝁䅅䅤求䡁䅍䅉桂䝁䄴䅚杁䝁䅫杢あ䝁䅕杣畂䝁䅅䅤灂䝁䄸杢桂䝁䅷䅢㕂䍁䄴䅉啂䝁䅧党杁䝁䅍睢瑂䡁䅁兙畂䡁䅫䅉睂䡁䅉睢㉂䝁䅫䅚求䡁䅍䅉桂䡁䅕䅤療䝁䄰兙あ䝁䅫睢畂䍁䅷䅉睂䝁䅕䅚求䡁䅍䅤桂䝁䅷䅌杁䡁䅁杣療䝁䅯党橂䡁䅑兡療䝁䄴䅉睂䝁䄸䅚獁䍁䅁兙畂䝁䅑䅉睂䝁䄸睤求䡁䅉䅉瑂䝁䅅杢桂䝁䅣党瑂䝁䅕杢あ䍁䅁督㕂䡁䅍䅤求䝁䄰督㝁䍁䅁兙畂䝁䅑䅉灂䝁䄴兌潂䝁䄸兤穂䝁䅕䅉歂䝁䅕督灂䝁䅣杢求䝁䅑䅌杁䝁䄰兙畂䡁䅕杚桂䝁䅍䅤ㅂ䡁䅉党歂䍁䅷䅉桂䝁䄴䅚杁䝁䅅督穂䝁䅕兢楂䝁䅷党歂䍁䅁䅢灂䝁䅣䅡あ䝁䅫杢湂䍁䅁䅣祂䝁䄸䅚ㅂ䝁䅍䅤穂䍁䅁兙畂䝁䅑䅉歂䝁䅫兢瑂䝁䅕杣穂䍁䅷䅉桂䡁䅍䅉㍂䝁䅕䅢獂䍁䅁兙穂䍁䅁䅚灂䡁䅍䅤祂䝁䅫杙ㅂ䡁䅑党穂䍁䅁䅚灂䝁䅣兡あ䝁䅅䅢杁䝁䅍兡畂䝁䅕兢桂䍁䅁䅣祂䝁䄸条求䝁䅍䅤療䡁䅉督杁䝁䅅杢歂䍁䅁兢求䝁䅑兡桂䍁䅁督求䡁䅉杤求䡁䅉督畁䍁䅁兓あ䍁䅁兙獂䡁䅍睢杁䝁䄸杚浂䝁䅕杣穂䍁䅁䅣祂䝁䅕兢灂䡁䅕兢杁䡁䅍睢ㅂ䝁䄴䅚杁䡁䅍入穂䡁䅑党瑂䡁䅍䅉桂䝁䄴䅚杁䝁䅕杢橂䝁䅷睢穂䡁䅕杣求䡁䅍睏杁䝁䅑党瑂䝁䅅杢歂䍁䄰睙療䝁䄴䅤祂䝁䄸䅢獂䝁䅕䅚杁䡁䅙党畂䡁䅑兡獂䝁䅅䅤灂䝁䄸杢杁䡁䅍入穂䡁䅑党瑂䡁䅍䅉あ䝁䅧兙あ䍁䅁兙ㅂ䡁䅑睢瑂䝁䅅䅤灂䝁䅍兙獂䝁䅷入杁䡁䅍䅡ㅂ䡁䅑督杁䝁䅑睢㍂䝁䄴䅉求䡁䅧䅡桂䡁䅕督あ䍁䅁杚桂䝁䄴督㝁䍁䅁兙畂䝁䅑䅉橂䡁䅕䅣杁䝁䅧睢獂䝁䅑党祂䡁䅍䅌杁䡁䅑杣桂䡁䅫督獁䍁䅁睙ㅂ䡁䅁督獁䍁䅁兙歂䡁䅙党祂䡁䅑兡穂䝁䅫杢湂䍁䅁䅚灂䡁䅍䅣獂䝁䅅入穂䍁䅷䅉橂䝁䅫杢求䝁䄰兙杁䡁䅍䅤求䡁䅁䅉桂䝁䄴䅚杁䝁䅅兡穂䝁䅷党杁䝁䅷兡湂䝁䅧䅤灂䝁䄴睚杁䡁䅁杣療䝁䅑兤橂䡁䅑督獁䍁䅁兙畂䝁䅑䅉療䡁䅑䅡求䡁䅉䅉睂䡁䅉睢歂䡁䅕睙あ䡁䅍杌杁䕁䅫杢杁䝁䅅䅚歂䝁䅫䅤灂䝁䄸杢獁䍁䅁䅤潂䝁䅕䅉橂䝁䄸兢睂䝁䅅杢㕂䍁䅁䅣祂䝁䄸杤灂䝁䅑党穂䍁䅁督療䝁䅙䅤㍂䝁䅅杣求䍁䅁督療䝁䅷兤あ䝁䅫睢畂䡁䅍䅌杁䡁䅍兤橂䝁䅧䅉桂䡁䅍䅉䑂䝁䅫杢求䙁䅅睑獁䍁䅁兙杁䝁䅍兡畂䝁䅕兢桂䍁䅁䅣祂䝁䅕督求䝁䄴睙求䍁䅁兢桂䝁䄴兙湂䝁䅕兢求䝁䄴䅤杁䝁䅅杢歂䍁䅁杣求䝁䄰睢あ䝁䅕兌橂䝁䄸杢あ䡁䅉睢獂䍁䅁督㕂䡁䅍䅤求䝁䄰杌杁䕁䅙兤祂䡁䅑䅡求䡁䅉䅌杁䝁䅫䅤杁䝁䄸杚浂䝁䅕杣穂䍁䅁䅤求䝁䅍䅡畂䝁䅫睙桂䝁䅷䅌杁䝁䅑党穂䝁䅫睚畂䍁䅷䅉桂䝁䄴䅚杁䝁䅍睢畂䡁䅍兤獂䡁䅑兡畂䝁䅣䅉穂䝁䅕杣㉂䝁䅫睙求䡁䅍䅌杁䡁䅍兤橂䝁䅧䅉桂䡁䅍䅉橂䡁䅕督あ䝁䄸兢杁䝁䅕杢湂䝁䅫杢求䝁䅕杣灂䝁䄴睚獁䍁䅁兙ㅂ䝁䅑兡療䍁䅁杤灂䡁䅍兤桂䝁䅷䅉灂䝁䄴䅤求䝁䅣杣桂䡁䅑兡療䝁䄴䅌杁䡁䅍入穂䡁䅑党瑂䡁䅍䅉歂䝁䅕督灂䝁䅣杢杁䝁䅅杢歂䍁䅁兡畂䡁䅍䅤桂䝁䅷䅢桂䡁䅑兡療䝁䄴䅌杁䝁䅅杢歂䍁䅁䅚灂䝁䅣兡あ䝁䅅䅢杁䡁䅑党橂䝁䅧杢療䝁䅷睢湂䡁䅫䅉穂䝁䅕杣㉂䝁䅫睙求䡁䅍䅌杁䝁䅅督杁䡁䅣党獂䝁䅷䅉桂䡁䅍䅉穂䝁䄸杚あ䡁䅣兙祂䝁䅕䅉穂䝁䄸䅢ㅂ䡁䅑兡療䝁䄴督杁䝁䅙睢祂䍁䅁睢睂䝁䅕杣桂䡁䅑兡療䝁䄴督杁䝁䅕杢潂䝁䅅杢橂䝁䅕兢求䝁䄴䅤杁䝁䅅杢歂䍁䅁䅤潂䝁䅕兙あ䡁䅉党杁䝁䄰兙畂䝁䅅睚求䝁䄰党畂䡁䅑杌杁䕁䅅䅚歂䝁䅫䅤灂䝁䄸杢桂䝁䅷䅢㕂䍁䅷䅉あ䝁䅧党杁䝁䅍睢瑂䡁䅁兙畂䡁䅫䅉睂䡁䅉睢㉂䝁䅫䅚求䡁䅍䅉あ䡁䅕杣畂䝁䅳党㕂䍁䅁䅣祂䝁䄸条求䝁䅍䅤杁䝁䄰兙畂䝁䅅睚求䝁䄰党畂䡁䅑䅌杁䝁䅅杢歂䍁䅁杚ㅂ䡁䅉杢灂䡁䅑兤祂䝁䅕䅉浂䝁䅫䅥あ䡁䅕杣求䍁䅁兙畂䝁䅑䅉求䡁䅅兤灂䡁䅁兢求䝁䄴䅤杁䡁䅍党祂䡁䅙兡橂䝁䅕督杁䡁䅑睢杁䝁䅍睢瑂䝁䄰党祂䝁䅍兡桂䝁䅷䅉橂䝁䅫杢求䝁䄰兙杁䝁䅕䅥潂䝁䅫杙灂䡁䅑睢祂䡁䅍䅉浂䝁䄸杣杁䝁䄴党㍂䍁䅁睙療䝁䄴督あ䡁䅉兤橂䡁䅑兡療䝁䄴䅉桂䝁䄴䅚杁䡁䅉党瑂䝁䄸䅚求䝁䅷督獁䍁䅁兡畂䝁䅍䅢ㅂ䝁䅑兡畂䝁䅣䅉歂䝁䅕督灂䝁䅣杢獁䍁䅁睙療䝁䄴督ㅂ䝁䅷䅤灂䝁䄴睚獁䍁䅁兙畂䝁䅑䅉睂䡁䅉睢橂䡁䅕杣求䝁䄰党畂䡁䅑䅉療䝁䅙䅉穂䝁䅕兙あ䡁䅍䅌杁䡁䅍睙祂䝁䅕党畂䍁䅁督㕂䡁䅍䅤求䝁䄰督獁䍁䅁䅢灂䝁䅣䅡あ䝁䅫杢湂䍁䅷䅉桂䝁䅍睢ㅂ䡁䅍䅤灂䝁䅍兙獂䍁䅁䅤祂䝁䅕兙あ䝁䄰党畂䡁䅑督獁䍁䅁督橂䡁䅉党求䝁䄴督獁䍁䅁䅣祂䝁䄸条求䝁䅍䅤灂䝁䄸杢獁䍁䅁兙畂䝁䅑䅉穂䝁䄸兤畂䝁䅑䅉求䡁䅅兤灂䡁䅁兢求䝁䄴䅤杁䝁䅙睢祂䍁䅁兤睂䝁䅣杣桂䝁䅑党穂䍁䅁兙畂䝁䅑䅉畂䝁䅕睤杁䡁䅁杣療䝁䅙党穂䡁䅍兡療䝁䄴兙獂䍁䅁睙灂䝁䄴党瑂䝁䅅䅌杁䡁䅍睙祂䝁䅕党畂䝁䅫杢湂䍁䅁杣療䝁䄸兢獁䍁䅁䅣療䡁䅍䅤睂䡁䅉睢歂䡁䅕睙あ䝁䅫睢畂䍁䅁杚桂䝁䅍兡獂䝁䅫䅤灂䝁䅕督杁䝁䅅杢歂䍁䅁兤獂䡁䅑杣桂䍁䄰䅡灂䝁䅣䅡瑁䝁䅕杢歂䍁䅁睙灂䝁䄴党瑂䝁䅅䅉楂䡁䅕兡獂䝁䅑督畁䍁䅁䅖潂䝁䅕䅉橂䝁䄸兢睂䝁䅅杢㕂䍁䅁兡穂䍁䅁䅡求䝁䅅䅚硂䡁䅕兙祂䡁䅑党祂䝁䅕䅚杁䝁䅫杢杁䕁䅙睢ㅂ䝁䄴䅤桂䝁䅫杢杁䙁䅙兙獂䝁䅷党㕂䍁䅷䅉䑂䝁䅅䅢灂䝁䅙睢祂䝁䄴兡桂䍁䄴䅁睃睄䅁杄䅣䕁䄰杣畁䍁䅁睑療䝁䄸䅣求䡁䅉䅉䡂䡁䅉睢ㅂ䡁䅁䅉䩂䝁䄴睙畁䍁䅷䅉あ䝁䄸睚求䡁䅑䅡求䡁䅉䅉㍂䝁䅫䅤潂䍁䅁兡あ䡁䅍䅉穂䡁䅕杙穂䝁䅫䅚灂䝁䅅杣灂䝁䅕督獁䍁䅁睢睂䝁䅕杣桂䡁䅑党穂䍁䅁兙穂䍁䅁兙杁䝁䄴睢畂䍁䄰杙桂䝁䄴睡杁䡁䅍党祂䡁䅙兡橂䝁䅕杣杁䝁䄸杚杁䡁䅉党穂䝁䅫䅚求䝁䄴䅤灂䝁䅅䅢杁䝁䄰睢祂䡁䅑睚桂䝁䅣党杁䝁䅷睢桂䝁䄴督杁䝁䅫杢杁䡁䅑䅡求䍁䅁兖畂䝁䅫䅤求䝁䅑䅉呂䡁䅑兙あ䝁䅕督畁䍁䅁䅖潂䝁䅕䅉橂䝁䄸兢睂䝁䅅杢㕂䍁䅁睢睂䝁䅕杣桂䡁䅑党穂䍁䅁䅤潂䡁䅉睢ㅂ䝁䅣䅡杁䙁䅍党祂䡁䅙兡橂䝁䅫杢湂䍁䅁兙畂䝁䅑䅉偂䡁䅉兡湂䝁䅫杢桂䡁䅑兡療䝁䄴督杁䡁䅍党湂䝁䄰党畂䡁䅑督畁䍁䅁䅖潂䝁䅕䅉呂䝁䅕杣㉂䝁䅫睙灂䝁䄴睚杁䡁䅍党湂䝁䄰党畂䡁䅑䅉睂䝁䅕杣浂䝁䄸杣瑂䡁䅍䅉桂䝁䅍䅤灂䡁䅙兡あ䝁䅫党穂䍁䅁睢畂䍁䅁杙求䝁䅧兙獂䝁䅙䅉療䝁䅙䅉灂䝁䄴杤求䡁䅍䅤療䡁䅉督杁䝁䄸杣杁䝁䄸睤畂䝁䅕杣穂䍁䅁睢浂䍁䅁䅤潂䝁䅕䅉ㅂ䝁䄴䅚求䡁䅉䅢㕂䝁䅫杢湂䍁䅁兢療䡁䅉䅤湂䝁䅅睚求䡁䅍䅉桂䝁䄴䅚杁䝁䄰睢祂䡁䅑睚桂䝁䅣党杁䡁䅍党祂䡁䅙兡橂䝁䅫杢湂䍁䅁杣灂䝁䅣䅡あ䡁䅍䅌杁䝁䅫杢橂䝁䅷兤歂䝁䅫杢湂䍁䅁睙療䝁䅷䅢求䝁䅍䅤灂䝁䄴睚杁䝁䅅杢歂䍁䅁䅚灂䡁䅍杙ㅂ䡁䅉督灂䝁䄴睚杁䝁䅉睢祂䡁䅉睢㍂䝁䅕杣杁䡁䅁兙㕂䝁䄰党畂䡁䅑督獁䍁䅁兡畂䡁䅙党穂䡁䅑睢祂䍁䅁杣求䡁䅁睢祂䡁䅑兡畂䝁䅣䅌杁䝁䅍兤穂䡁䅑睢瑂䝁䅕杣杁䡁䅍党祂䡁䅙兡橂䝁䅕䅌杁䝁䄰睢歂䝁䅫杚㕂䝁䅫杢湂䍁䅁䅢療䝁䅅杢穂䍁䅷䅉睂䝁䅕杣浂䝁䄸杣瑂䝁䅫杢湂䍁䅁睙療䝁䅷䅢求䝁䅍䅤灂</t>
  </si>
  <si>
    <t>䝁䄸杢穂䍁䅷䅉浂䝁䄸杣求䝁䅍䅢療䡁䅍兤祂䝁䅕督獁䍁䅁兙畂䝁䅑䅉あ䝁䅧党杁䡁䅍兙獂䝁䅕䅉療䝁䅙䅉祂䝁䅕兙獂䍁䅁党穂䡁䅑兙あ䝁䅕䅉療䡁䅣杢求䝁䅑杌杁䙁䅑䅡求䍁䅁睔祂䝁䅫睚灂䝁䄴兙あ䝁䅫睢畂䡁䅍䅉穂䝁䅕睚瑂䝁䅕杢あ䍁䅁睢祂䝁䅫睚灂䝁䄴兙あ䝁䅕督杁䡁䅉党穂䝁䅫䅚求䝁䄴䅤灂䝁䅅䅢杁䝁䄰睢祂䡁䅑睚桂䝁䅣党杁䝁䅷睢桂䝁䄴督杁䡁䅑䅡祂䝁䄸兤湂䝁䅧䅉灂䡁䅑督杁䝁䅑兡祂䝁䅕睙あ䍁䄰䅤療䍁䄰睙療䝁䄴督ㅂ䝁䄰党祂䍁䅁兙畂䝁䅑䅉橂䝁䄸杣祂䝁䅕督睂䝁䄸杢歂䝁䅕杢あ䍁䅁睙潂䝁䅅杢畂䝁䅕䅢穂䍁䄴䅉啂䝁䅧党杁䝁䅍睢瑂䡁䅁兙畂䡁䅫䅉睂䡁䅉睢㉂䝁䅫䅚求䡁䅍䅉灂䡁䅑督杁䡁䅍党祂䡁䅙兡橂䝁䅕督杁䡁䅕杢歂䝁䅕杣杁䡁䅑䅡求䍁䅁兔祂䍁䄴䅉䑂䝁䄸睢睂䝁䅕杣杁䝁䅅杢歂䍁䅁䅗療䝁䄰党杁䝁䅉杣桂䝁䄴䅚穂䍁䄴䅉啂䝁䅧党杁䝁䅍睢瑂䡁䅁兙畂䡁䅫䅉㍂䝁䅅督杁䝁䅙睢祂䝁䄰党祂䝁䅷入杁䝁䅳杢療䡁䅣杢杁䝁䅅督杁䙁䅣兔䩂䕁䅧䅉䑂䝁䄸杣睂䍁䄴䅉桂䝁䄴䅚杁䝁䅍䅡桂䝁䄴睚求䝁䅑䅉灂䡁䅑督杁䝁䄴兙瑂䝁䅕䅉あ䝁䄸䅉乂䡁䅉杌杁䕁䅍睢療䡁䅁党祂䍁䅁睒祂䝁䄸兤睂䍁䅁兓畂䝁䅍杌杁䝁䅫杢杁䕁䄸睙あ䝁䄸杙求䡁䅉䅉祁䑁䅁免㑁䍁䄴䅉乂䡁䅉杌杁䕁䅍睢療䡁䅁党祂䍁䅁睒祂䝁䄸兤睂䍁䅁兓畂䝁䅍杌杁䡁䅣兙穂䍁䅁兡畂䝁䅍睢祂䡁䅁睢祂䝁䅅䅤求䝁䅑䅉灂䝁䄴䅉祁䑁䅁免ㅁ䍁䅁兙畂䝁䅑䅉灂䡁䅍䅉楂䝁䅅督求䝁䅑䅉灂䝁䄴䅉䑂䝁䄸䅣睂䝁䅕䅢獂䍁䅷䅉啂䝁䅕䅥桂䡁䅍杌䅁䱁䰴䅁浄兄䅁兔ㅂ䝁䅕䅢獂䝁䅕杣杁䕁䅫杢歂䡁䅕督あ䡁䅉兡求䡁䅍䅌杁䕁䅫杢橂䍁䄴䅉瑂䝁䅅杢ㅂ䝁䅙兙橂䡁䅑兤祂䝁䅕督杁䝁䅅杢歂䍁䅁督求䝁䅷䅢穂䍁䅁睙療䡁䅁䅣求䡁䅉䅌杁䝁䅉杣桂䡁䅍督獁䍁䅁兙獂䡁䅕兢灂䝁䄴兤瑂䍁䅷䅉桂䝁䄴䅚杁䡁䅁䅢桂䡁䅍䅤灂䝁䅍䅉睂䡁䅉睢歂䡁䅕睙あ䡁䅍䅉灂䝁䄴䅉あ䝁䅧党杁䙁䅕杢灂䡁䅑党歂䍁䅁睕あ䝁䅅䅤求䡁䅍䅌杁䡁䅑䅡求䍁䅁兖畂䝁䅫䅤求䝁䅑䅉䱂䝁䅫杢湂䝁䅑睢瑂䍁䅷䅉䑂䝁䅅杢桂䝁䅑兙獁䍁䅁睕療䡁䅕䅤潂䍁䅁睓療䡁䅉党桂䍁䅷䅉あ䝁䅧党杁䕁䄰兡歂䝁䅑䅢求䍁䅁兒桂䡁䅍䅤獁䍁䅁睑潂䝁䅫杢桂䍁䅷䅉桂䝁䄴䅚杁䕁䄰党㑂䝁䅫睙療䍁䄴䅉䩂䡁䅑䅉療䡁䅁党祂䝁䅅䅤求䡁䅍䅉あ䝁䅧杣療䡁䅕睚潂䍁䅁䅤潂䡁䅉党求䍁䅁督求䝁䅣兢求䝁䄴䅤穂䑁䅯䅉兂䝁䅫䅣灂䝁䄴睚杁䙁䅍入穂䡁䅑党瑂䡁䅍䅌杁䕁䅫杢歂䡁䅕督あ䡁䅉兡桂䝁䅷䅉乂䝁䅕䅤桂䝁䅷督獁䍁䅁兙畂䝁䅑䅉䑂䝁䅷兡瑂䝁䅅䅤求䍁䄴䅉啂䝁䅧党杁䙁䅁兡睂䝁䅫杢湂䍁䅁睕㕂䡁䅍䅤求䝁䄰督杁䡁䅍党湂䝁䄰党畂䡁䅑䅉療䝁䅙杚求䡁䅉督杁䝁䅍睢睂䡁䅁党祂䍁䅁䅤ㅂ䝁䅉党穂䍁䅷䅉浂䝁䅫䅤あ䝁䅫杢湂䡁䅍䅌杁䝁䅷兡畂䝁䅕䅉穂䝁䅕䅤穂䍁䅷䅉桂䝁䄴䅚杁䡁䅁兡睂䝁䅕䅉畂䝁䅫䅣睂䝁䅷党穂䍁䄴䅉䩂䡁䅑䅉桂䝁䅷督療䍁䅁杣求䡁䅍党獂䝁䅷督杁䡁䅍䅤求䝁䅕䅢杁䡁䅁兡睂䝁䅕督獁䍁䅁杙祂䝁䅅督穂䍁䅁兙畂䝁䅑䅉睂䝁䅷兙穂䡁䅑兡橂䍁䅁䅣獂䡁䅕兢楂䝁䅫杢湂䍁䅁杤桂䝁䅷杤求䡁䅍䅌杁䝁䄰兙獂䝁䅷党桂䝁䅉䅢求䍁䅁兡祂䝁䄸杢杁䝁䅙兡あ䡁䅑兡畂䝁䅣督杁䝁䅅杢歂䍁䅁杚桂䡁䅕睙求䡁䅑督獁䍁䅁兙畂䝁䅑䅉睂䝁䅷兤瑂䝁䅉兡畂䝁䅣䅉穂䡁䅁党橂䝁䅫兙獂䡁䅑兡求䡁䅍睏杁䝁䅅杢歂䍁䅁督ㅂ䡁䅁䅣獂䝁䅫党穂䍁䅁睤桂䡁䅑党祂䍁䅁䅤ㅂ䝁䅉党穂䍁䄴䅉啂䝁䅧兡穂䍁䅁督求䝁䅣兢求䝁䄴䅤杁䡁䅍党獂䝁䅷督杁䝁䅫䅤穂䍁䅁䅣祂䝁䄸䅚ㅂ䝁䅍䅤穂䍁䅁䅤療䍁䅁睤潂䝁䄸䅢求䡁䅍兙獂䝁䅕杣穂䍁䅁兡畂䍁䅁䅤潂䝁䅕䅉睂䝁䅷兤瑂䝁䅉兡畂䝁䅣䅉桂䝁䄴䅚杁䡁䅉党浂䡁䅉兡湂䝁䅕杣桂䡁䅑兡療䝁䄴䅉瑂䝁䅅杣牂䝁䅕䅤穂䍁䅷䅉歂䝁䅫督あ䡁䅉兡楂䡁䅕䅤療䡁䅉督杁䡁䅑睢杁䡁䅑䅡求䍁䅁兢桂䝁䄴兤浂䝁䅅睙あ䡁䅕杣求䝁䅑䅉潂䝁䄸兤穂䝁䅫杢湂䍁䅁兙畂䝁䅑䅉祂䝁䅕睙祂䝁䅕兙あ䝁䅫睢畂䝁䅅䅢杁䡁䅙党潂䝁䅫睙獂䝁䅕䅉灂䝁䄴䅚ㅂ䡁䅍䅤祂䝁䅫党穂䍁䅷䅉楂䡁䅕兡獂䝁䅑兡畂䝁䅣䅉瑂䝁䅅䅤求䡁䅉兡桂䝁䅷䅉祂䝁䅕䅤桂䝁䅫䅢求䡁䅉督獁䍁䅁兙畂䝁䅑䅉桂䝁䅫杣瑁䝁䅍睢畂䝁䅑兡あ䝁䅫睢畂䝁䅫杢湂䍁䅁睢祂䝁䅫睚灂䝁䄴兙獂䍁䅁党硂䡁䅕兡睂䝁䄰党畂䡁䅑䅉瑂䝁䅅杢ㅂ䝁䅙兙橂䡁䅑兤祂䝁䅕杣穂䍁䅁䅋偂䕁䅕兔穂䍁䅫杌杁䙁䅑䅡求䍁䅁兓畂䝁䅑兤穂䡁䅑杣灂䝁䅅䅢杁䕁䄰党あ䝁䅅䅢穂䍁䅁督求䝁䅣兢求䝁䄴䅤杁䝁䄰兙畂䡁䅕杚桂䝁䅍䅤ㅂ䡁䅉党穂䍁䅁杙祂䝁䅅督穂䍁䅷䅉楂䡁䅉睢畂䡁䅯党獁䍁䅁兙畂䝁䅑䅉橂䝁䄸䅣睂䝁䅕杣杁䝁䅅䅢獂䝁䄸入杁䡁䅉睢歂䡁䅍睏杁䡁䅁䅢ㅂ䝁䄰杙灂䝁䄴睚杁䝁䅉杣桂䡁䅍督獁䍁䅁杤桂䝁䅷杤求䡁䅍䅌杁䝁䅙兡あ䡁䅑兡畂䝁䅣督獁䍁䅁兙畂䝁䅑䅉湂䝁䅅督杁䝁䅅督穂䝁䅕兢楂䝁䅷兡求䡁䅍睏杁䝁䅍睢獂䝁䅑兌浂䝁䄸杣瑂䍁䅁兙獂䡁䅕兢灂䝁䄴兤瑂䍁䅁兙畂䝁䅑䅉橂䝁䄸䅣睂䝁䅕杣杁䡁䅁杣療䝁䅑兤橂䡁䅑督㝁䍁䅁兢桂䝁䅍䅡灂䝁䄴兡畂䝁䅣䅉療䝁䅙䅉桂䝁䅷兤瑂䝁䅫杢ㅂ䝁䄰䅌杁䡁䅍䅤求䝁䅕䅢獁䍁䅁杙祂䝁䅅督穂䍁䅷䅉桂䝁䄴䅚杁䝁䅍兙穂䡁䅑䅉灂䡁䅉睢畂䍁䅁兡瑂䡁䅁兙橂䡁䅑督杁䝁䅅杢歂䍁䅁睙桂䡁䅍䅤灂䝁䄴睚穂䑁䅳䅉楂䡁䅉兙穂䡁䅍䅉桂䝁䄴䅚杁䝁䅅䅢ㅂ䝁䄰兡畂䡁䅕兢杁䝁䅙睢祂䝁䅣兡畂䝁䅣督㝁䍁䅁杙祂䝁䅅督穂䍁䅷䅉桂䝁䅷兤瑂䝁䅫杢ㅂ䝁䄰䅌杁䝁䅅杢歂䍁䅁督あ䝁䅅兡畂䝁䅷党穂䡁䅍兌穂䡁䅑党求䝁䅷䅉㉂䝁䅅䅢㉂䝁䅕督㝁䍁䅁杚獂䡁䅕兡歂䍁䅁睙療䝁䄴䅤祂䝁䄸䅢杁䡁䅍睢獂䡁䅕䅤灂䝁䄸杢穂䑁䅳䅉桂䝁䄴䅚杁䝁䅣兙穂䍁䅁䅤祂䝁䅅兡畂䍁䅁兙穂䡁䅍党瑂䝁䅉䅢求䡁䅍䅉あ䝁䄸䅉偂䕁䅕兔穂䍁䅁兡畂䍁䅁䅤潂䝁䅕䅉灂䝁䄴䅚ㅂ䡁䅍䅤祂䝁䅫兙獂䍁䅷䅉橂䝁䄸杢穂䡁䅑杣ㅂ䝁䅍䅤灂䝁䄸杢獁䍁䅁䅓坂䕁䅅睑獁䍁䅁䅣獂䡁䅕兢楂䝁䅫杢湂䍁䅷䅉桂䝁䄴䅚杁䡁䅉党浂䡁䅉兡湂䝁䅕杣桂䡁䅑兡療䝁䄴䅉瑂䝁䅅杣牂䝁䅕䅤穂䍁䄴䅉啂䝁䅧党杁䕁䅍䅢灂䝁䄰兙あ䝁䅕䅉穂䝁䅕睚瑂䝁䅕杢あ䍁䅁睢浂䝁䅙党祂䡁䅍䅉㉂䝁䅅䅢㉂䝁䅕督獁䍁䅁䅣祂䝁䄸䅤求䝁䅍䅤灂䝁䄸杢杁䝁䅑党㉂䝁䅫睙求䡁䅍䅌杁䝁䅅杢歂䍁䅁杙祂䝁䅅督穂䍁䅁杚灂䡁䅑䅤灂䝁䄴睚穂䍁䅁杚療䡁䅉䅉㉂䝁䅅杣灂䝁䄸兤穂䍁䅁睔䙂䕁䄰督杁䝁䅫杢杁䡁䅑䅡求䍁䅁睙療䝁䄰兢求䡁䅉睙灂䝁䅅䅢杁䕁䅧杖䉂䕁䅍䅉桂䝁䄴䅚杁䡁䅉党浂䡁䅉兡湂䝁䅕杣桂䡁䅑兡療䝁䄴䅉瑂䝁䅅杣牂䝁䅕䅤穂䑁䅳䅉潂䝁䅫睚潂䍁䄰䅣祂䝁䅕督穂䡁䅕杣求䍁䅁睙療䝁䄰䅣療䝁䄴党畂䡁䅑督杁䝁䅅杢歂䍁䅁兙橂䝁䅍党穂䡁䅍睢祂䝁䅫党穂䍁䅁杚療䡁䅉䅉あ䝁䅧党杁䝁䅅兡祂䍁䄰睙療䝁䄴䅚灂䡁䅑兡療䝁䄴兡畂䝁䅣䅉桂䝁䄴䅚杁䡁䅉党浂䡁䅉兡湂䝁䅕杣桂䡁䅑兡療䝁䄴䅉瑂䝁䅅杣牂䝁䅕䅤穂䑁䅳䅉橂䝁䄸兙㑂䝁䅫兙獂䍁䅁䅡求䝁䅅䅤杁䝁䅕䅥橂䝁䅧兙畂䝁䅣党祂䡁䅍䅉桂䝁䄴䅚杁䡁䅑睤灂䡁䅍䅤求䝁䅑䅉あ䡁䅕杙求䡁䅍䅉浂䝁䄸杣杁䡁䅑䅡求䍁䅁䅓坂䕁䅅睑獁䍁䅁睚求䝁䄸䅤潂䝁䅕杣瑂䝁䅅䅢獁䍁䅁杣求䝁䅙杣灂䝁䅣党祂䝁䅅䅤灂䝁䄸杢獁䍁䅁督㍂䝁䅫兢瑂䝁䅫杢湂䍁䅁䅣療䝁䄸䅢杁䝁䅧党桂䡁䅑䅉睂䡁䅕兢睂䍁䅷䅉瑂䝁䅅杣灂䝁䄴党獁䍁䅁兡橂䝁䅕䅉瑂䝁䅅睙潂䝁䅫杢求䍁䅷䅉橂䝁䄸兢瑂䝁䅕杣橂䝁䅫兙獂䍁䅁杙療䝁䅫䅢求䡁䅉䅌杁䝁䅅杢歂䍁䅁䅡求䝁䅅䅤杁䡁䅉党橂䝁䅷兙瑂䝁䅅䅤灂䝁䄸杢杁䝁䄰兙祂䝁䅳党あ䡁䅍睏杁䝁䅅杢歂䍁䅁兡畂䡁䅍兤獂䝁䅅䅤求䝁䅑䅉䥂䙁䅙兑䑂䍁䅁杚獂䝁䅕䅥灂䝁䅉䅢求䍁䅁䅚ㅂ䝁䅍䅤杁䡁䅍入穂䡁䅑党瑂䡁䅍杌杁䕁䄰兤求䝁䅷䅢求䡁䅉䅉䩂䝁䄴䅚ㅂ䡁䅍䅤祂䝁䅫党穂䍁䅷䅉䩂䝁䄴睙畁䍁䅁睤桂䡁䅍䅉浂䝁䄸兤畂䝁䅑党歂䍁䅁兡畂䍁䅁免㕁䑁䅅睎杁䝁䅅杢歂䍁䅁兡穂䍁䅁䅡求䝁䅅䅚硂䡁䅕兙祂䡁䅑党祂䝁䅕䅚杁䝁䅫杢杁䕁䅍睢獂䝁䅷兡求䡁䅉杤灂䝁䅷䅢求䍁䅷䅉啂䝁䅕杢畂䝁䅕督穂䝁䅕党畁䅁䅁楤䅕䱁䍧䅁乂䡁䅕䅢獂䝁䅕杢杁䕁䅅兤あ䝁䄸兢療䡁䅑兡㉂䝁䅕䅌杁䕁䅫杢橂䍁䄴䅌杁䝁䅅杢杁䝁䅕䅢求䝁䅍䅤祂䝁䅫睙杁䡁䅙党潂䝁䅫睙獂䝁䅕䅉橂䝁䄸兢睂䝁䅅杢㕂䍁䅷䅉瑂䝁䅅杢ㅂ䝁䅙兙橂䡁䅑兤祂䝁䅕督獁䍁䅁督求䝁䅷䅢穂䍁䅷䅉桂䝁䄴䅚杁䝁䅑兡穂䡁䅑杣灂䝁䅉兤あ䝁䅕督杁䝁䅕䅢求䝁䅍䅤祂䝁䅫睙杁䡁䅙党潂䝁䅫睙獂䝁䅕督杁䝁䅫杢杁䡁䅑䅡求䍁䅁兖畂䝁䅫䅤求䝁䅑䅉呂䡁䅑兙あ䝁䅕督畁䍁䅁䅖潂䝁䅕䅉橂䝁䄸兢睂䝁䅅杢㕂䍁䅁睢睂䝁䅕杣桂䡁䅑党穂䍁䅁兡畂䍁䅁䅤㍂䝁䄸䅉穂䝁䅕睚瑂䝁䅕杢あ䡁䅍䅌杁䕁䅉睢獂䝁䅷兡畂䝁䅣党祂䍁䅁兙畂䝁䅑䅉乂䡁䅕䅢獂䝁䅕杢杁䕁䅍睢瑂䝁䄰党祂䝁䅍兡桂䝁䅷杌杁䕁䅫䅤穂䍁䅁䅣祂䝁䄸䅚ㅂ䝁䅍䅤穂䍁䅁兡畂䝁䅍䅢ㅂ䝁䅑党杁䡁䅁兙穂䡁䅍党畂䝁䅣党祂䍁䅁兙畂䝁䅑䅉橂䝁䄸兢瑂䝁䅕杣橂䝁䅫兙獂䍁䅁杤求䝁䅧兡橂䝁䅷党穂䑁䅳䅉桂䝁䄴䅚杁䡁䅁杣療䡁䅙兡歂䝁䅕督杁䝁䅉兙あ䡁䅑党祂䡁䅫䅉穂䡁䅫督あ䝁䅕兢杁䡁䅑党橂䝁䅧杢療䝁䅷睢湂䡁䅫杌杁䙁䅑䅡求䍁䅁睙療䝁䄰䅣桂䝁䄴入杁䝁䅫督杁䝁䅧党桂䝁䅑兣ㅂ䝁䅅杣あ䝁䅕杣求䝁䅑䅉灂䝁䄴䅉䍂䡁䅉党桂䍁䅷䅉䑂䝁䅅䅢灂䝁䅙睢祂䝁䄴兡桂䍁䄴䅁い杆䅁材䅁䕁䄰兤獂䡁䅑兡瑁䕁䅙兙瑂䝁䅫䅢㕂䍁䅁杕求䡁䅍兡歂䝁䅕杢あ䝁䅫兙獂䍁䅁杕䙂䕁䅫䅖穂䅁䅁杄䅫䍁䅷䅁乂䡁䅕䅢あ䝁䅫兌呂䝁䅕睙あ䝁䄸杣杁䕁䅧睢獂䝁䅑兡畂䝁䅣督䅁䵁券䅁杁䅁䅁兔ㅂ䝁䅷䅤灂䍁䄰兖あ䝁䅫䅢灂䡁䅑兡求䡁䅍䅁⽃睆䅁杋䅁䕁䄰兤獂䡁䅑兡瑁䝁䅷兡畂䝁䅕䅉䩂䝁䄴督ㅂ䡁䅉兙畂䝁䅍党䅁䵁敧䅁歁䅄䅁兔ㅂ䝁䅷䅤灂䙁䅁䅢桂䝁䄴䅉䑂䝁䄸杣睂䝁䄸杣桂䡁䅑兡療䝁䄴䅌杁䡁䅑睢湂䝁䅕䅤潂䝁䅕杣杁䡁䅣兡あ䝁䅧䅉灂䡁䅑督杁䡁䅍兤楂䡁䅍兡歂䝁䅫兙祂䝁䅫党穂䍁䅷䅉睂䡁䅉睢㉂䝁䅫䅚求䡁䅍䅉歂䝁䅅䅤桂䍁䅁兙畂䝁䅅䅢㕂䡁䅑兡橂䡁䅍䅉桂䝁䄴䅚杁䡁䅑党橂䝁䅧杢療䝁䅷睢湂䡁䅫兌求䝁䄴兙楂䝁䅷党歂䍁䅁睙療䡁䅍䅤杁䝁䄰兙畂䝁䅅睚求䝁䄰党畂䡁䅑䅌杁䡁䅁兙㕂䝁䄰党畂䡁䅑䅌杁䝁䅅杢歂䍁䅁杣求䡁䅙党畂䡁䅕党杁䝁䅫杢あ䝁䅕睚祂䝁䅫䅤㕂䍁䅁督療䝁䅷兤あ䝁䅫睢畂䡁䅍䅉あ䝁䄸䅉あ䝁䅧党杁䝁䅧党桂䝁䅷䅤潂䝁䅍兙祂䝁䅕䅉灂䝁䄴䅚ㅂ䡁䅍䅤祂䡁䅫䅉灂䝁䄴䅉あ䝁䅧党杁䙁䅕杢灂䡁䅑党歂䍁䅁睕あ䝁䅅䅤求䡁䅍杌杁䙁䅑䅡求䍁䅁睙療䝁䄰䅣桂䝁䄴入杁䝁䄸杚浂䝁䅕杣穂䍁䅁兙畂䝁䅅䅢㕂䡁䅑兡橂䡁䅍兌楂䝁䅅督求䝁䅑䅉穂䝁䅕杣㉂䝁䅫睙求䡁䅍䅉あ䝁䅧兙あ䍁䅁杣求䝁䅑兤橂䝁䅕䅉瑂䝁䅕䅚灂䝁䅍兙獂䍁䅁睙療䡁䅍䅤穂䍁䅷䅉あ䝁䅧杣療䡁䅕睚潂䍁䅁䅚桂䡁䅑兙瑁䝁䅑杣灂䡁䅙党畂䍁䅁兙獂䝁䅣睢祂䝁䅫䅤潂䝁䄰督杁䝁䅅杢歂䍁䅁兡畂䡁䅍兡湂䝁䅧䅤穂䍁䅁䅤潂䝁䅅䅤杁䝁䅑党あ䝁䅕睙あ䍁䅁睙獂䝁䅅兡瑂䡁䅍䅉療䡁䅙党祂䍁䄰睙潂䝁䅅杣湂䝁䅕督杁䝁䅅杢歂䍁䅁杢求䝁䅣睢あ䝁䅫兙あ䝁䅕䅉療䡁䅉䅉祂䝁䅕睙療䝁䄰兢求䝁䄴䅚杁䡁䅉党灂䝁䄰杙ㅂ䡁䅉督求䝁䄰党畂䡁䅑睏杁䝁䅅杢歂䍁䅁杢求䡁䅑睤療䡁䅉睡瑁䝁䅉兙穂䝁䅕䅚杁䡁䅍党祂䡁䅙兡橂䝁䅕督杁䡁䅑䅡桂䡁䅑䅉睂䡁䅉睢㉂䝁䅫䅚求䍁䅁睙療䝁䄴䅤祂䝁䅅睙あ䝁䅕䅚杁䝁䅑兡穂䝁䅍睢ㅂ䝁䄴䅤穂䍁䅁睤灂䡁䅑䅡杁䝁䅧党桂䝁䅷䅤潂䝁䅍兙祂䝁䅕䅉睂䡁䅉睢㉂䝁䅫䅚求䡁䅉督獁䍁䅁兙穂䍁䅁睤求䝁䅷䅢杁䝁䅅督杁䝁䄸兤あ䡁䅍睢ㅂ䡁䅉睙求䝁䅑䅉畂䝁䅕䅤㍂䝁䄸杣牂䍁䅁䅚求䡁䅙党獂䝁䄸䅣瑂䝁䅕杢あ䍁䅁兙畂䝁䅑䅉瑂䝁䅅杢桂䝁䅣党瑂䝁䅕杢あ䍁䅁督求䡁䅉杤灂䝁䅍党穂䍁䄴䅉䩂䡁䅑䅉睂䡁䅉睢㉂䝁䅫䅚求䡁䅍䅉睂䝁䅅入瑂䝁䅕杢あ䍁䅁兙畂䝁䅑䅉祂䝁䅕杤求䝁䄴兤求䍁䅁兡畂䡁䅑党湂䡁䅉兡あ䡁䅫䅉穂䝁䅕杣㉂䝁䅫睙求䡁䅍䅌杁䡁䅍兤橂䝁䅧䅉桂䡁䅍䅉灂䝁䅑党畂䡁䅑兡浂䡁䅫兡畂䝁䅣䅉桂䝁䄴䅚杁䡁䅉党瑂䝁䄸杤灂䝁䄴睚杁䝁䅫兢睂䡁䅉睢睂䝁䅕杣杁䝁䅅杢歂䍁䅁兤畂䝁䄴党橂䝁䅕督穂䝁䅅杣㕂䍁䅁睙潂䝁䅅杣湂䝁䅕督杁䡁䅁兙灂䝁䅑䅉歂䡁䅕杣灂䝁䄴睚杁䡁䅑䅡求䍁䅁睙獂䝁䅅兡瑂䍁䅷䅉桂䡁䅍䅉㍂䝁䅕䅢獂䍁䅁兙穂䍁䅁督求䡁䅉杤灂䝁䅍党穂䍁䅁䅤療䍁䅁兡歂䝁䅕杢あ䝁䅫杚㕂䍁䅁兙畂䝁䅑䅉潂䝁䅕䅢睂䍁䅁杣求䡁䅍䅤療䡁䅉党杁䝁䅅杢歂䍁䅁䅣祂䝁䅕督求䡁䅉杤求䍁䅁兤畂䝁䅑党祂䡁䅁兙灂䝁䅑䅉睂䡁䅉党瑂䝁䅫兤瑂䍁䅁䅚療䝁䅷䅢桂䡁䅉督畁䍁䅁兓畂䍁䅁兙歂䝁䅑兡あ䝁䅫睢畂䍁䅷䅉あ䝁䅧党杁䝁䅍睢瑂䡁䅁兙畂䡁䅫䅉療䝁䅙杚求䡁䅉督杁䝁䅑兙あ䝁䅅䅉桂䝁䄴䅚杁䝁䅑党橂䝁䅫督灂䝁䄸杢杁䡁䅍睙灂䝁䅕杢橂䝁䅕䅉穂䝁䅕杣㉂䝁䅫睙求䡁䅍䅉灂䝁䄴睙獂䡁䅕䅚灂䝁䄴睚杁䝁䅅䅉穂䡁䅕兡あ䝁䅕䅉療䝁䅙䅉穂䝁䄸䅢ㅂ䡁䅑兡療䝁䄴督杁䡁䅑䅡桂䡁䅑䅉桂䡁䅁䅣獂䡁䅫䅉瑂䝁䄸䅚求䡁䅉杢杁䝁䄰党あ䝁䅧睢歂䡁䅍䅉療䝁䅙䅉歂䝁䅅䅤桂䍁䅁督橂䝁䅫党畂䝁䅍党杁䡁䅑睢杁䡁䅁杣療䝁䅑兤橂䝁䅕䅉歂䝁䅕督橂䡁䅉兡睂䡁䅑兡㉂䝁䅕䅌杁䡁䅁杣求䝁䅑兡橂䡁䅑兡㉂䝁䅕䅌杁䝁䅅杢歂䍁䅁䅣祂䝁䅕督橂䡁䅉兡睂䡁䅑兡㉂䝁䅕䅉桂䝁䄴兙獂䡁䅫䅤灂䝁䅍督杁䡁䅑䅡桂䡁䅑䅉歂䡁䅉兡㉂䝁䅕䅉療䡁䅁䅤灂䝁䄰兡㙂䝁䅕䅚杁䝁䅉党畂䝁䅕杚灂䡁䅑䅉睂䝁䅷兙畂䍁䅁䅚求䡁䅍兡湂䝁䄴䅌杁䡁䅍兤睂䡁䅁睢祂䡁䅑䅉歂䝁䅕睙灂䡁䅍兡療䝁䄴兌瑂䝁䅅睡灂䝁䄴睚獁䍁䅁兡瑂䡁䅁杣療䡁䅙党杁䝁䅍䅢灂䝁䄴兡橂䝁䅅䅢杁䝁䄸兤あ䝁䅍睢瑂䝁䅕督獁䍁䅁兙畂䝁䅑䅉祂䝁䅕䅚ㅂ䝁䅍党杁䡁䅑䅡求䍁䅁䅤療䡁䅑兙獂䍁䅁睙療䡁䅍䅤杁䝁䄸杚杁䝁䅍兙祂䝁䅕睏杁䝁䅅杢歂䍁䅁杙ㅂ䡁䅍兡畂䝁䅕督穂䍁䄰䅤療䍁䄰杙ㅂ䡁䅍兡畂䝁䅕督穂䍁䅁䅡求䝁䅅䅢あ䝁䅧睙桂䡁䅉党杁䡁䅁兙㕂䝁䄰党畂䡁䅑督杁䝁䅅杢歂䍁䅁睢あ䝁䅧党祂䍁䅁督求䡁䅉杤灂䝁䅍党穂䍁䄴䅉䩂䡁䅑䅉穂䝁䅕杣㉂䝁䅕督杁䝁䄴兙あ䝁䅫睢畂䝁䅅䅢杁䝁䅅杢歂䍁䅁杣求䝁䅣兡療䝁䄴兙獂䍁䅁兡畂䡁䅍兤祂䝁䅅杢橂䝁䅕䅉橂䝁䄸兢睂䝁䅅杢灂䝁䅕督獁䍁䅁村獂䡁䅕党杁䕁䅍杣療䡁䅍督杁䝁䅅杢歂䍁䅁村獂䡁䅕党杁䙁䅍䅡灂䝁䅕䅢歂䍁䅁䅣獂䝁䅅杢穂䍁䅷䅉睂䡁䅉睢㉂䝁䅫䅚求䡁䅉兌穂䡁䅁睢畂䡁䅍睢祂䝁䅕䅚杁䝁䅅杢歂䍁䅁兡畂䝁䅑党睂䝁䅕杢歂䝁䅕杢あ䍁䅁䅡求䝁䅅䅢あ䝁䅧䅉睂䝁䅷兙畂䡁䅍䅌杁䙁䅑䅕䉂䡁䅍䅌杁䡁䅍党獂䝁䅙兌灂䝁䄴督ㅂ䡁䅉党歂䍁䅁䅡求䝁䅅䅢あ䝁䅧䅉睂䝁䅷兙畂䡁䅍䅌杁䡁䅁杣療䡁䅁党祂䡁䅑入杁䝁䅅杢歂䍁䅁睙桂䡁䅍兤桂䝁䅷䅤㕂䍁䅁兡畂䡁䅍兤祂䝁䅕杣穂䍁䅷䅉楂䝁䅫䅢獂䍁䅁杣求䡁䅙兡求䡁䅣䅉橂䝁䄸兢睂䝁䅅杢灂䝁䅕督獁䍁䅁兙畂䝁䅑䅉療䡁䅑䅡求䡁䅉䅉橂䝁䄸兢睂䝁䅅杢灂䝁䅕督杁䝁䅫杢㉂䝁䄸䅢㉂䝁䅕䅚杁䝁䅫杢杁䡁䅑䅡求䍁䅁睙獂䝁䅅兡瑂䍁䅁兙歂䝁䅯兤歂䝁䅫睙桂䡁䅑兡療䝁䄴䅉睂䡁䅉睢橂䝁䅕督穂䍁䄴䅉乂䡁䅕䅢あ䝁䅫䅕獂䝁䅅杢杁䕁䅍睢祂䡁䅁睢祂䝁䅅䅤灂䝁䄸杢杁䡁䅣兙穂䍁䅁杚療䡁䅕杢歂䝁䅕䅚杁䝁䅫杢杁䑁䅅兏㑁䑁䅁䅉桂䝁䄴䅚杁䝁䅫督杁䝁䅧党桂䝁䅑兣ㅂ䝁䅅杣あ䝁䅕杣求䝁䅑䅉灂䝁䄴䅉佂䝁䅕睤杁䙁䅫睢祂䝁䅳䅌杁䕁䄴党㍂䍁䅁兗療䡁䅉睡畁䅁䅁剬䅕䝁䑉䅁乂䡁䅕杣睂䝁䅧入杁䕁䄸兡獂䍁䅁睑療䡁䅉䅣療䡁䅉兙あ䝁䅫睢畂䍁䅷䅉あ䝁䄸睚求䡁䅑䅡求䡁䅉䅉㍂䝁䅫䅤潂䍁䅁兡あ䡁䅍䅉穂䡁䅕杙穂䝁䅫䅚灂䝁䅅杣灂䝁䅕督獁䍁䅁睢睂䝁䅕杣桂䡁䅑党穂䍁䅁兙穂䍁䅁兙畂䍁䅁睢灂䝁䅷䅉桂䝁䄴䅚杁䝁䅣兙穂䍁䅁党㑂䡁䅁䅢療䡁䅉兙あ䝁䅫睢畂䍁䅁兙畂䝁䅑䅉睂䡁䅉睢歂䡁䅕睙あ䝁䅫睢畂䍁䅁睙療䝁䄰䅣桂䝁䄴入杁䝁䅫杢杁䡁䅑䅡求䍁䅁兖畂䝁䅫䅤求䝁䅑䅉呂䡁䅑兙あ䝁䅕督獁䍁䅁睑桂䝁䄴兙歂䝁䅅䅌杁䝁䅅杢歂䍁䅁兡畂䡁䅑党祂䝁䄴兙あ䝁䅫睢畂䝁䅅䅢獂䡁䅫杌杁䕁䅫䅤杁䝁䅕䅥睂䝁䅷睢祂䝁䅕督杁䝁䅙睢祂䍁䅁兙畂䝁䅑䅉睂䡁䅉睢歂䡁䅕睙求䡁䅍䅉橂䡁䅉兤歂䝁䅕䅉療䝁䅫䅢獁䍁䅁杢桂䡁䅑兤祂䝁䅅䅢杁䝁䅣兙穂䍁䅷䅉桂䝁䄴䅚杁䝁䄴兙あ䡁䅕杣桂䝁䅷䅉湂䝁䅅督杁䝁䅷兡硂䡁䅕兡歂䡁䅍杌杁䙁䅑䅡求䍁䅁睙療䝁䄰䅣桂䝁䄴入杁䡁䅣兙穂䍁䅁杚療䡁䅉兢求䡁䅉䅢㕂䍁䅁睡畂䝁䄸睤畂䍁䅁兙穂䍁䅁兔ㅂ䡁䅉䅣潂䡁䅫䅉䑂䝁䄸杣睂䝁䄸杣桂䡁䅑兡療䝁䄴䅉桂䝁䄴䅚杁䝁䅍䅡桂䝁䄴睚求䝁䅑䅉灂䡁䅑督杁䝁䄴兙瑂䝁䅕䅉あ䝁䄸䅉乂䡁䅕杣睂䝁䅧入杁䕁䄸兡獂䍁䅁睑療䡁䅉䅣療䡁䅉兙あ䝁䅫睢畂䍁䅁兡畂䍁䅁免㕁䑁䅙䅎畁䍁䅁䅖潂䝁䅕䅉橂䝁䄸兢睂䝁䅅杢㕂䍁䅁睤桂䡁䅍䅉灂䝁䄴睙療䡁䅉䅣療䡁䅉兙あ䝁䅕䅚杁䝁䅫杢杁䑁䅅兏ㅁ䑁䅁䅉桂䝁䄴䅚杁䝁䅫督杁䝁䅧党桂䝁䅑兣ㅂ䝁䅅杣あ䝁䅕杣求䝁䅑䅉灂䝁䄴䅉䥂䝁䄸兤穂䡁䅑睢畂䍁䅷䅉啂䝁䅕䅥桂䡁䅍杌䅁䡁汧䅁兂睁䅁兔ㅂ䡁䅉䅣潂䡁䅫䅉噂䙁䅍兑杁䕁䅫杢橂䍁䄴䅉求䝁䄴睚桂䝁䅣党穂䍁䅁兡畂䍁䅁兢桂䡁䅉睡求䡁䅑兡畂䝁䅣䅉療䝁䅙䅉祂䝁䅕䅤桂䝁䅫䅢杁䝁䄰睢あ䝁䄸杣杁䝁䅙兤求䝁䅷䅉睂䡁䅉睢歂䡁䅕睙あ䡁䅍䅉桂䝁䄴䅚杁䝁䅍睢畂䡁䅙党畂䝁䅫党畂䝁䅍党杁䝁䄰党祂䝁䅍䅡桂䝁䄴䅚灂䡁䅍党畁䍁䅁䅖潂䝁䅕䅉橂䝁䄸兢睂䝁䅅杢㕂䍁䅁睢睂䝁䅕杣桂䡁䅑党穂䍁䅁杣求䡁䅑兙灂䝁䅷䅉穂䡁䅑睢祂䝁䅕督杁䡁䅕杢歂䝁䅕杣杁䡁䅑䅡求䍁䅁兔ㅂ䡁䅉䅣潂䡁䅫䅉噂䙁䅍兑獁䍁䅁兔ㅂ䡁䅉䅣潂䡁䅫䅉䙂䡁䅧䅣祂䝁䅕督穂䍁䅷䅉桂䝁䄴䅚杁䙁䅅兤灂䝁䅍睡䑂䝁䅧党牂䍁䅁杙祂䝁䅅杢歂䡁䅍䅌杁䝁䅅督杁䡁䅣党獂䝁䅷䅉桂䡁䅍䅉療䡁䅁党祂䝁䅅䅤求䡁䅍䅉畂䝁䄸杢瑁䝁䅙兤求䝁䅷䅉橂䝁䄸杢㉂䝁䅕杢灂䝁䅕杢橂䝁䅕䅉穂䡁䅑睢祂䝁䅕督畁䍁䅁兓あ䍁䅁睢睂䝁䅕杣桂䡁䅑党穂䍁䅁杣求䡁䅑兙灂䝁䅷䅉湂䝁䅅督療䝁䅷兡畂䝁䅕䅉穂䡁䅑睢祂䝁䅕督杁䡁䅁杣灂䝁䄴睙灂䡁䅁兙獂䝁䅷入杁䝁䅫杢杁䡁䅑䅡求䍁䅁睕療䡁䅕䅤潂䝁䅕兙穂䡁䅑䅌杁䙁䅍睢ㅂ䡁䅑䅡㍂䝁䅕督あ䍁䅷䅉桂䝁䄴䅚杁䕁䄰兡歂䡁䅣党穂䡁䅑䅉噂䝁䄴兡あ䝁䅕䅚杁䙁䅍䅤桂䡁䅑党穂䍁䄴䅉乂䡁䅕杣睂䝁䅧入杁䙁䅕睕䉂䍁䅁兓畂䝁䅍杌杁䡁䅣兙穂䍁䅁杚療䡁䅕杢歂䝁䅕䅚杁䝁䅫杢杁䑁䅅兏㕁䑁䅙䅉桂䝁䄴䅚杁䝁䅫督杁䝁䅧党桂䝁䅑兣ㅂ䝁䅅杣あ䝁䅕杣求䝁䅑䅉灂䝁䄴䅉䙂䝁䅷䅉䕂䝁䄸杣桂䝁䅑睢獁䍁䅁兑祂䝁䅳兙畂䡁䅍兙穂䍁䄴䅁橄杄䅁杍䅁䕁䄰兤穂䝁䅫睙杁䙁䅍䅤祂䝁䅕兙瑂䝁䅫杢湂䑁䅳䅉兂䝁䄸䅚橂䝁䅅督あ䅁䅁杢䅧䝁䅑䅁乂䡁䅕督灂䝁䅍䅉呂䡁䅑杣求䝁䅅兢灂䝁䄴睚㝁䍁䅁杖灂䝁䅑党療䍁䅁睕あ䡁䅉党桂䝁䄰兡畂䝁䅣睏杁䙁䅍䅤祂䝁䅕兙瑂䝁䅫杢湂䍁䅁兔求䝁䅑兡桂䅁䅁硣䅑䍁䩯䅁乂䡁䅕督あ䝁䅅杢湂䍁䅁村灂䝁䄸䅌杁䕁䅫杢橂䍁䄴䅌杁䝁䅅䅉橂䝁䅷兡畂䝁䅫睙桂䝁䅷兌穂䡁䅑兙湂䝁䅕䅉楂䝁䅫睢睂䝁䅧兙祂䝁䄰兙橂䝁䅕兤あ䝁䅫睙桂䝁䅷䅉橂䝁䄸兢睂䝁䅅杢㕂䍁䅷䅉浂䝁䄸睙ㅂ䡁䅍党穂䍁䅁睢畂䍁䅁䅤祂䝁䅅杢穂䝁䅷兙あ䝁䅫杢湂䍁䅁兢求䝁䅑兡橂䝁䅅䅢杁䝁䅉杣求䝁䅅睡あ䝁䅧杣療䡁䅕睚潂䡁䅍䅉灂䝁䄴䅉橂䝁䅕䅢獂䍁䅁兙畂䝁䅑䅉湂䝁䅕杢求䍁䅁䅤潂䝁䅕杣桂䡁䅁兡求䡁䅍䅉灂䝁䄴䅤療䍁䅁䅣療䡁䅑党畂䡁䅑兡桂䝁䅷䅉橂䡁䅕杣求䡁䅍䅉浂䝁䄸杣杁䝁䅧党瑂䝁䅅䅤療䝁䅷睢湂䝁䅫睙杁䝁䅍兙畂䝁䅍党祂䡁䅍䅌杁䡁䅍睢獂䝁䅫䅚杁䡁䅑兤瑂䝁䄸杣穂䍁䅷䅉桂䝁䄴䅚杁䡁䅉兙祂䝁䅕䅉湂䝁䅕杢求䡁䅑兡橂䍁䅁䅚灂䡁䅍党桂䡁䅍党穂䍁䄴䅉䩂䡁䅑督杁䡁䅁兡睂䝁䅕䅢灂䝁䄴党杁䝁䅙睢橂䡁䅕督求䡁䅍䅉療䝁䄴䅉湂䝁䅕杢求䍁䅁䅤潂䝁䅕杣桂䡁䅁入杁䡁䅁杣療䝁䅣杣桂䝁䄰督杁䝁䅙睢祂䍁䅁杣桂䡁䅉党杁䝁䅣党畂䝁䅕䅤灂䝁䅍䅉歂䝁䅫督療䡁䅉䅚求䡁䅉督獁䍁䅁睙潂䝁䅫兢求䡁䅉兡橂䍁䅁兙畂䡁䅑兡湂䝁䅕杢杁䡁䅉党橂䝁䅕䅣あ䝁䄸杣杁䍁䅧睑䉂䙁䅉克杁䝁䅕杢湂䝁䅫杢求䝁䅕杣求䝁䅑䅉啂䍁䅁睙求䝁䅷䅢杁䍁䅧睑䉂䙁䅉䅉啂䍁䅫䅉あ䝁䅧党祂䝁䅅䅣灂䝁䅕督杁䝁䅙睢祂䍁䅁䅡求䝁䄰兙あ䝁䄸䅢療䝁䅣兡橂䍁䅁兢桂䝁䅷兡湂䝁䄴兙畂䝁䅍兡求䡁䅍䅌杁䝁䅅杢歂䍁䅁睑䉂䙁䅉䅉啂䍁䅁䅤潂䝁䅕杣桂䡁䅁兡求䡁䅍䅉浂䝁䄸杣杁䡁䅍睢獂䝁䅫䅚杁䡁䅑兤瑂䝁䄸杣穂䍁䄴䅉啂䝁䅧党杁䝁䅍睢瑂䡁䅁兙畂䡁䅫䅉歂䝁䅕杤求䝁䅷睢睂䡁䅍䅉乂䕁䅉兌硁䑁䅅睎杁䝁䅅杢歂䍁䅁兔䍂䍁䄰杍硁䑁䅣䅌杁䝁䅅䅉湂䝁䅕杢求䍁䅁䅤潂䝁䅕杣桂䡁䅁入杁䡁䅁杣療䝁䅣杣桂䝁䄰䅉浂䝁䄸杣杁䙁䅧兌獂䝁䅫杢牂䝁䅕䅚杁䡁䅍党㉂䝁䅕杣求䍁䅁睙療䝁䄰杙灂䝁䄴党歂䍁䅁兡瑂䝁䄰兤畂䝁䄸䅚求䝁䅙兡橂䝁䅫党畂䝁䅍入獁䍁䅁兙杁䡁䅉兙祂䝁䅕䅉湂䝁䅕杢求䡁䅑兡橂䍁䅁兡瑂䝁䄰兤畂䝁䅕䅉穂䡁䅫督あ䝁䅕兢杁䝁䅍睢畂䝁䅑兡あ䝁䅫睢畂䍁䅁兡畂䍁䅁睤潂䝁䅫睙潂䍁䅁兙浂䝁䅙党橂䡁䅑党歂䍁䅁䅣桂䡁䅑兡求䝁䄴䅤穂䍁䅁䅚療䍁䅁杢療䡁䅑䅉獂䝁䅫杤求䍁䅁杙求䡁䅫睢畂䝁䅑䅉灂䝁䄴杚桂䝁䄴睙㕂䍁䅁睤灂䡁䅑䅡療䡁䅕䅤杁䡁䅑杣求䝁䅅䅤瑂䝁䅕杢あ䍁䄴䅉啂䝁䅧党杁䝁䅍睢瑂䡁䅁兙畂䡁䅫䅉桂䝁䅷督療䍁䅁䅚求䡁䅙党獂䝁䄸䅣穂䍁䅁兔䍂䍁䄰免睁䑁䅙䅉䑂䕁䅅杕杁䙁䅑䅉橂䝁䅕䅢獂䍁䅁䅣祂䝁䄸睚祂䝁䅅兢杁䝁䅙睢祂䍁䅁村杁䝁䅍党獂䝁䅷䅉畂䝁䄸杢瑁䝁䅧睢歂䝁䅣睡灂䝁䄴䅉獂䡁䅫兢睂䝁䅧睢瑂䝁䅅䅉桂䝁䄴䅚杁䝁䅍䅡祂䝁䄸杢灂䝁䅍䅉獂䡁䅫兢睂䝁䅧睢橂䡁䅫䅤灂䝁䅍䅉獂䝁䅕兤牂䝁䅕兢灂䝁䅅睏杁䕁䄰村瑁䑁䅅䅍硁䍁䅁睑䉂䙁䅉䅉啂䍁䅁睙求䝁䅷䅢杁䡁䅁杣療䝁䅣杣桂䝁䄰䅉浂䝁䄸杣杁䝁䅣䅢灂䝁䄸杙獂䝁䅅督あ䝁䄸兢桂䑁䅳䅉乂䕁䅉兌硁䑁䅁䅏獁䍁䅁兙杁䝁䄴党㑂䡁䅑兌湂䝁䅕杢求䡁䅉兙あ䝁䅫睢畂䍁䅁睢畂䝁䅍睢獂䡁䅫䅤灂䝁䅍䅉潂䝁䅕杣睂䝁䅕督杁䡁䅍兡瑂䡁䅁䅢求䡁䅧䅉㉂䝁䅫杣ㅂ䡁䅍杌杁䕁䅫䅤杁䝁䅧兙穂䍁䅁䅢灂䝁䅍党畂䡁䅍党杁䝁䅅睚祂䝁䅕党瑂䝁䅕杢あ䡁䅍䅉㍂䝁䅫䅤潂䍁䅁杔桂䡁䅑兡療䝁䄴睤灂䝁䅑党杁䕁䅍䅡灂䝁䅷䅚祂䝁䅕杢婁䡉䅍䅉䥂䝁䄸督睂䝁䅫䅤桂䝁䅷䅌杁䕁䅍睕䵂䍁䅁村求䝁䅧杣灂䝁䄴睚㝁䍁䅁兔桂䡁䅫睢杁䕁䅍䅢灂䝁䄴兡橂䑁䅳䅉䵂䝁䅕兡歂䝁䅕杢杁䙁䅕杢灂䡁䅙党祂䡁䅍兡あ䡁䅫䅉乂䝁䅕䅚灂䝁䅍兙獂䍁䅁睑求䝁䄴䅤祂䝁䅕睏杁䙁䅍兓卂䕁䅫睔佂䍁䅁村灂䝁䄸䅤求䝁䅍䅡杁䕁䅣兢楂䕁䅧杌杁䙁䅑䅡求䍁䅁睙療䝁䄰䅣桂䝁䄴入杁䡁䅣兙穂䍁䅁兡畂䝁䅍睢祂䡁䅁睢祂䝁䅅䅤求䝁䅑䅉灂䝁䄴䅉祁䑁䅁免ㅁ䍁䅁兙畂䝁䅑䅉灂䡁䅍䅉潂䝁䅕兙歂䡁䅅兤桂䡁䅉䅤求䡁䅉党歂䍁䅁兡畂䍁䅁睖療䡁䅉睙求䡁䅍䅤求䡁䅉䅌杁䕁䄰兙穂䡁䅍兙橂䝁䅧兤穂䝁䅕䅤あ䡁䅍杌杁䕁䅅杤求䝁䄴兤求䍁䅁䅉乂䡁䅕督あ䝁䅅杢湂䍁䅁村灂䝁䄸䅌杁䕁䅫杢橂䍁䄴䅉灂䡁䅍䅉桂䍁䅁督ㅂ䝁䅉督灂䝁䅑兡桂䡁䅉入杁䝁䄸杚杁䕁䅙睢祂䡁䅑杣求䡁䅍督杁䕁䅉兡療䡁䅑党橂䝁䅧䅌杁䕁䅫杢橂䍁䄴䅁䭂䅄䅁杈䅫䕁䄰入療䝁䄰睢獁䍁䅁兓畂䝁䅍杌獁䍁䅁兙杁䡁䅣党桂䡁䅉兙楂䝁䅷党杁䝁䄰党歂䝁䅫睙桂䝁䅷䅉祂䝁䄸杙療䡁䅑兡橂䡁䅍䅉橂䝁䄸兢睂䝁䅅杢㕂䍁䅷䅉歂䝁䅕督灂䝁䅣杢穂䍁䅷䅉歂䝁䅕杤求䝁䅷睢睂䡁䅍䅌杁䝁䅅杢歂䍁䅁䅣祂䝁䄸䅚ㅂ䝁䅍党穂䍁䅁兢㕂䝁䄸党獂䝁䅕睙あ䡁䅉兡橂䍁䅁睢祂䡁䅑䅡療䡁䅑兡橂䡁䅍䅉浂䝁䄸杣杁䡁䅁党療䡁䅁䅢求䍁䅁睤灂䡁䅑䅡杁䝁䄴党ㅂ䡁䅉睢瑂䡁䅕督橂䡁䅕䅢桂䡁䅉䅉歂䝁䅫督療䡁䅉䅚求䡁䅉督杁䝁䅫杢杁䡁䅑䅡求䍁䅁兖畂䝁䅫䅤求䝁䅑䅉呂䡁䅑兙あ䝁䅕督獁䍁䅁睑潂䝁䅫杢桂䍁䅷䅉䡂䝁䅕杣瑂䝁䅅杢㕂䍁䅷䅉桂䝁䄴䅚杁䝁䅫杢あ䝁䅕杣畂䝁䅅䅤灂䝁䄸杢桂䝁䅷䅢㕂䍁䄴䅉啂䝁䅧党杁䝁䅍睢瑂䡁䅁兙畂䡁䅫䅉療䝁䅙杚求䡁䅉督杁䕁䄰入療䙁䅁杣療䍁䅷䅉桂䍁䅁兢㕂䝁䄸党獂䝁䅕睙あ䡁䅉兡橂䍁䄰睙療䝁䄴䅤祂䝁䄸䅢獂䝁䅕䅚杁䡁䅕䅣睂䝁䅕杣杁䝁䅷兡瑂䝁䅉䅉楂䡁䅉兙橂䝁䅕䅉療䡁䅉䅉療䡁䅉䅤潂䝁䄸督灂䡁䅍䅉睂䡁䅉睢歂䡁䅕睙あ䍁䅁兤穂䝁䅕䅚杁䝁䅙睢祂䍁䅁督ㅂ䡁䅁䅣療䡁䅉䅤灂䝁䄴睚杁䝁䅅䅉睂䝁䅅䅤灂䝁䅕杢あ䉁杫督杁䡁䅣党桂䝁䅳䅉療䡁䅉䅉睂䝁䅅杣桂䝁䅷入㙂䝁䅕䅚杁䝁䅅杣瑂䍁䅁䅤療䍁䅁党畂䝁䅅杙獂䝁䅕䅉桂䝁䄴䅚杁䝁䅫兢睂䡁䅉睢㉂䝁䅕䅉浂䡁䅕杢橂䡁䅑兡療䝁䄴兙獂䍁䅁兙橂䡁䅑兡㉂䝁䅫䅤灂䝁䅕督杁䝁䄸杚杁䝁䅑兙灂䝁䅷入杁䝁䅷兡㉂䝁䅫杢湂䍁䄴䅉䩂䡁䅑䅉桂䝁䅷督療䍁䅁䅣祂䝁䄸杤灂䝁䅑党穂䍁䅁䅤潂䝁䅕䅉乂䡁䅫睢兂䡁䅉睢杁䑁䅉䅌杁䝁䅫杢橂䝁䅷兤歂䝁䅫杢湂䍁䅁睙療䝁䄴䅤祂䝁䄸䅢杁䡁䅑党橂䝁䅧杢療䝁䅷睢湂䡁䅫䅌杁䝁䅍睢畂䝁䅙兡湂䡁䅕杣桂䡁䅑兡療䝁䄴䅉穂䝁䄸杚あ䡁䅣兙祂䝁䅕䅉桂䝁䄴䅚杁䡁䅕督求䡁䅉䅉灂䝁䄴䅤求䡁䅉杚桂䝁䅍党獁䍁䅁兙畂䝁䅑䅉睂䝁䄸䅣瑁䝁䄸兤あ䍁䅁杙桂䡁䅑䅤求䡁䅉入杁䝁䅙睢祂䍁䅁党㑂䡁䅑党畂䝁䅑党歂䍁䅁兤穂䝁䅕䅉療䝁䅙䅉あ䝁䅧党杁䝁䅉杣桂䝁䅍党㝁䍁䅁兙畂䝁䅑䅉乂䡁䅫睢兂䡁䅉睢祁䍁䅳䅉あ䝁䅧兙あ䍁䅁睙療䝁䄰䅣祂䝁䅫督求䡁䅍䅉穁䕁䅑䅉睂䡁䅉兡畂䡁䅑党歂䍁䅁睢祂䡁䅑䅡療䡁䅑兡橂䡁䅍䅉橂䝁䅅䅣桂䝁䅉兡獂䝁䅫䅤㕂䍁䅷䅉穂䝁䄸杚あ䡁䅣兙祂䝁䅕䅉求䝁䄴䅡桂䝁䄴睙求䝁䄰党畂䡁䅑督獁䍁䅁兙畂䝁䅑䅉桂䍁䅁䅚求䡁䅍兡湂䝁䄴䅉浂䝁䄸杣杁䝁䅑睢畂䝁䄴兡畂䝁䅣䅉桂䝁䄴䅚杁䝁䅑睢浂䝁䅙兡畂䝁䅣䅉療䝁䅙䅉あ䝁䅧党杁䝁䅑党㉂䝁䅫睙求䍁䄴䅉䩂䡁䅑督杁䡁䅁杣療䝁䅑兤橂䡁䅑督杁䝁䅅杣求䍁䅁䅚求䡁䅍兡湂䝁䄴党歂䍁䅁䅤療䍁䅁䅡求䝁䅷䅣杁䝁䅫兢睂䡁䅉睢㉂䝁䅕䅉浂䡁䅕杢橂䡁䅑兡療䝁䄴䅉灂䝁䄴䅉桂䝁䅑兤獂䡁䅑督杁䝁䅅杢歂䍁䅁兙歂䝁䄸䅢求䡁䅍睙求䝁䄴䅤穂䍁䅁睤灂䡁䅑䅡杁䝁䄴党ㅂ䡁䅉睢瑂䡁䅕督橂䡁䅕䅢桂䡁䅉䅉橂䝁䄸杢歂䝁䅫䅤灂䝁䄸杢穂䍁䅁䅚ㅂ䝁䅕䅉あ䝁䄸䅉楂䡁䅉兙橂䝁䅧兡桂䝁䅷䅉睂䝁䅷党㑂䡁䅕督杁䝁䅫杢煂䡁䅕杣㕂䍁䅷䅉穂䡁䅑杣療䝁䅳党獁䍁䅁䅤祂䝁䅅兤瑂䝁䅅䅤灂䝁䅍䅉楂䡁䅉兙灂䝁䄴䅉灂䝁䄴条ㅂ䡁䅉入獁䍁䅁督睂䝁䅫杢桂䝁䅷䅉橂䝁䄸杣歂䍁䅁兡畂䝁䅯兤祂䡁䅫䅌杁䝁䅅杢歂䍁䅁睢あ䝁䅧党祂䍁䅁杢求䡁䅕杣療䝁䅷睢湂䝁䅫睙桂䝁䅷䅉歂䝁䅫督療䡁䅉䅚求䡁䅉督畁䍁䅁䅖潂䝁䅕䅉橂䝁䄸兢睂䝁䅅杢㕂䍁䅁督求䝁䅷䅢穂䍁䅁兡あ䡁䅍䅉睂䡁䅉睢歂䡁䅕睙あ䡁䅍䅉あ䝁䅧杣療䡁䅕睚潂䍁䅁杤桂䡁䅉兡療䡁䅕督杁䡁䅍兙獂䝁䅕督杁䝁䅍䅡桂䝁䄴杢求䝁䅷督獁䍁䅁兡畂䝁䅍䅢ㅂ䝁䅑兡畂䝁䅣䅉療䡁䅉䅤潂䝁䄸䅤灂䝁䅍督杁䝁䅅杢歂䍁䅁䅣祂䝁䄸督あ䝁䅧党あ䝁䅫睙穂䍁䅁䅣祂䝁䄸杤灂䝁䅑党祂䡁䅍䅌杁䡁䅑䅡求䍁䅁杖求䡁䅑党祂䝁䅅杢穂䍁䅁兑歂䝁䄰兡畂䝁䅫督あ䡁䅉兙あ䝁䅫睢畂䍁䅷䅉桂䝁䄴䅚杁䝁䅫䅤穂䍁䅁䅚灂䡁䅍䅤祂䝁䅫杙ㅂ䡁䅑睢祂䡁䅍杌杁䕁䄰入療䝁䄰睢獁䍁䅁兓畂䝁䅍杌杁䡁䅣兙穂䍁䅁兡畂䝁䅍睢祂䡁䅁睢祂䝁䅅䅤求䝁䅑䅉灂䝁䄴䅉祁䑁䅁䅍ぁ䍁䅁兙畂䝁䅑䅉灂䡁䅍䅉潂䝁䅕兙歂䡁䅅兤桂䡁䅉䅤求䡁䅉党歂䍁䅁兡畂䍁䅁村療䡁䅍䅤療䝁䄴䅌杁䕁䄰兙穂䡁䅍兙橂䝁䅧兤穂䝁䅕䅤あ䡁䅍杌䅁䭁卷䅁奃睄䅁兔㕂䡁䅉兡桂䝁䅑䅉䡂䝁䅕杢求䡁䅑兡橂䡁䅍䅌杁䕁䅫杢橂䍁䄴䅌杁䝁䅅䅉湂䝁䅕杢求䡁䅑兡橂䍁䅁䅤求䡁䅍䅤灂䝁䄴睚杁䝁䅅杢歂䍁䅁䅣祂䝁䅕睙灂䡁䅍兡療䝁䄴䅉瑂䝁䅕䅚灂䝁䅍兡畂䝁䅕䅉橂䝁䄸兢睂䝁䅅杢㕂䍁䅷䅉歂䝁䅕杤求䝁䅷睢睂䡁䅍䅉湂䝁䅕杢求䡁䅑兡橂䍁䅁䅤求䡁䅍䅤穂䍁䅁兡畂䍁䅁䅤潂䝁䅕䅉噂䝁䄴兡あ䝁䅕䅚杁䙁䅍䅤桂䡁䅑党穂䍁䅁兙畂䝁䅑䅉灂䝁䄴䅤求䡁䅉杢桂䡁䅑兡療䝁䄴兙獂䝁䅷入畁䍁䅁兓あ䍁䅁睢浂䝁䅙党祂䡁䅍䅉瑂䝁䄸䅢求䝁䅍兤獂䝁䅅杣杁䝁䅑兡桂䝁䅣杢療䡁䅍䅤灂䝁䅍䅉あ䝁䅕督あ䡁䅍䅉浂䝁䄸杣杁䝁䄸杢橂䝁䄸䅢療䝁䅣入獁䍁䅁兙畂䝁䅑䅉㍂䝁䄸兢求䝁䄴睊穂䍁䅁兙畂䝁䅑䅉睂䝁䅧兙祂䝁䄰兙橂䝁䄸睚求䝁䄴睢瑂䝁䅫睙穂䍁䄴䅉䩂䡁䅑䅉睂䡁䅉睢㉂䝁䅫䅚求䡁䅍䅉乂䡁䅫杕灂䡁䅍睡杁䕁䅧党祂䝁䅕䅚灂䡁䅑兙祂䡁䅫䅉䑂䝁䅅杢橂䝁䅕杣杁䙁䅑党穂䡁䅑䅌杁䝁䅅䅉䕂䕁䄴兑杁䡁䅍党硂䡁䅕党畂䝁䅍兡畂䝁䅣䅉あ䝁䅕督あ䍁䅁杚療䡁䅉䅉桂䡁䅍督求䡁䅍督灂䝁䄴睚杁䡁䅑䅡求䍁䅁杣灂䡁䅍睡穂䍁䅁杚療䡁䅉䅉潂䝁䅕杣求䝁䅑兡あ䝁䅅杣㕂䍁䅁睙桂䝁䄴睙求䡁䅉督㝁䍁䅁村卂䕁䅅睑䉂䝁䄴兙獂䡁䅫督灂䡁䅍䅉䑂䕁䅑䅥杁䕁䅣党祂䝁䄰䅢灂䝁䄴党杁䕁䅍睢瑂䡁䅁兙畂䝁䅫睢畂䍁䅁䅒灂䝁䅅睚畂䝁䄸督あ䝁䅫睙杁䙁䅑党穂䡁䅑䅌杁䝁䅅䅉䕂䕁䄴兑杁䡁䅍党硂䡁䅕党畂䝁䅍兡畂䝁䅣䅉あ䝁䅕督あ䍁䅁䅤療䍁䅁䅡求䝁䅷䅣杁䝁䅑党あ䝁䅕杣瑂䝁䅫杢求䍁䅁䅤潂䝁䅕䅉あ䝁䅧党祂䝁䅅䅣㕂䍁䅁杚療䡁䅉䅉瑂䝁䅕䅤桂䡁䅍䅤桂䡁䅑兡橂䍁䅁杙祂䝁䅕兙穂䡁䅑䅌杁䝁䄸杤桂䡁䅉兡桂䝁䄴䅌杁䝁䄰党あ䝁䅅督あ䝁䅅䅤灂䝁䅍䅉睂䝁䅅杢橂䡁䅉党桂䡁䅑兡橂䍁䅷䅉桂䝁䄴䅚杁䝁䄰党あ䝁䅅督あ䝁䅅䅤灂䝁䅍䅉睂䡁䅉睢穂䡁䅑兙あ䝁䅕䅉橂䝁䅅杢橂䝁䅕杣杁䡁䅣兡あ䝁䅧䅉歂䝁䅕䅢求䡁䅑党祂䝁䅫睢ㅂ䡁䅍䅉療䡁䅉䅉穂䡁䅕督睂䝁䅕睙あ䝁䅕䅚杁䝁䅑党獂䝁䅕䅤求䡁䅉兡療䡁䅕督杁䝁䅣党祂䝁䄰䅢灂䝁䄴党杁䕁䅉杕䑂䕁䅅䅉㉂䝁䅅杣灂䝁䅅杢あ䡁䅍睏杁䝁䅅杢歂䍁䅁兔㕂䕁䅍䅡療䝁䅫睙求䍁䅁睑䕂䡁䅧䅉䑂䝁䄸兢睂䝁䅅杢灂䝁䄸杢杁䕁䅑兡桂䝁䅣杢療䡁䅍䅤灂䝁䅍䅉啂䝁䅕督あ䍁䅷䅉桂䍁䅁䅤ㅂ䝁䄰睢祂䍁䅁䅤求䡁䅍䅤杁䡁䅑䅡桂䡁䅑䅉歂䝁䅕䅤求䡁䅉兢灂䝁䄴党穂䍁䅁䅡療䝁䄰睢獂䝁䄸睚療䡁䅕督杁䡁䅉党橂䝁䄸兢楂䝁䅫杢桂䡁䅑兡療䝁䄴䅉歂䝁䅕杚灂䝁䅍兡求䝁䄴睙㕂䍁䅁督あ䝁䅅䅤ㅂ䡁䅍䅉㍂䝁䅫䅤潂䍁䅁睢㉂䝁䅅杣灂䝁䅅杢杁䝁䅍兙畂䝁䅍党祂䍁䄴䅉䩂䡁䅑䅉療䝁䅙杚求䡁䅉督杁䙁䅁杣療䝁䅷兙祂䝁䅫督杁䙁䅁杣療䡁䅍䅤桂䡁䅑党杁䕁䅍兙畂䝁䅍党祂䍁䅁䅕祂䝁䄸睚畂䝁䄸督あ䝁䅫睙杁䙁䅑党穂䡁䅑䅌杁䝁䅅杢杁䙁䅉杔䉂䍁䅁党㑂䡁䅁杣求䡁䅍督灂䝁䄸杢杁䡁䅑兤瑂䝁䄸杣杁䝁䅅杢桂䝁䅷入穂䝁䅫督杁䝁䅙睢祂䍁䅁兙穂䡁䅍党穂䡁䅍兡畂䝁䅣䅉あ䝁䅧党杁䝁䅅睚湂䡁䅉党穂䡁䅍兡㉂䝁䅕杢求䡁䅍督杁䝁䄸杚杁䡁䅁杣療䡁䅍䅤桂䡁䅑党杁䝁䅍兙畂䝁䅍党祂䑁䅳䅉䙂䝁䄴䅚療䙁䅁杣求䝁䅑兡橂䡁䅑䅉䍂䡁䅉党桂䡁䅍䅤杁䕁䅍兙畂䝁䅍党祂䍁䅁䅕祂䝁䄸睚畂䝁䄸督あ䝁䅫睙杁䙁䅑党穂䡁䅑䅌杁䝁䅅杢杁䙁䅉杔䉂䍁䅁党㑂䡁䅁杣求䡁䅍督灂䝁䄸杢杁䡁䅑党穂䡁䅑䅉浂䝁䄸杣杁䝁䅅督穂䝁䅕督穂䝁䅫杢湂䍁䅁䅤潂䝁䅕䅉桂䝁䅣睚祂䝁䅕督穂䝁䅫杤求䝁䄴党穂䡁䅍䅉療䝁䅙䅉楂䡁䅉党桂䡁䅍䅤杁䝁䅍兙畂䝁䅍党祂䑁䅳䅉兂䡁䅉党橂䝁䅫督求䍁䅁䅖ㅂ䝁䄰睢祂䍁䅷䅉桂䍁䅁督療䝁䅷兤あ䝁䅫睢畂䍁䅁杚療䡁䅉䅉睂䡁䅉党橂䝁䅫督灂䝁䄸杢杁䝁䄸杢橂䝁䄸䅢療䝁䅣入㝁䍁䅁兙畂䝁䅑䅉兂䡁䅉党硂䡁䅕党獂䍁䅁䅕祂䝁䅕杢桂䡁䅑兙獂䍁䅁睕橂䡁䅉党求䝁䄴䅌杁䝁䅅䅉畂䝁䄸杢瑁䝁䅫杢㉂䝁䅅督灂䡁䅙党杁䡁䅁杣求䝁䄴兙あ䝁䅅䅢杁䡁䅍睙祂䝁䅕党畂䝁䅫杢湂䍁䅁䅤求䡁䅍䅤杁䝁䅍睢畂䝁䅑兤橂䡁䅑党歂䍁䅁兤穂䝁䅫杢湂䍁䅁兢桂䡁䅑党祂䝁䄴兙獂䍁䅁杙獂䝁䄸睢歂䍁䅁䅤療䍁䅁督橂䡁䅉党求䝁䄴䅉浂䝁䄸杣杁䡁䅍党㉂䝁䅕杣求䍁䅁睙潂䡁䅉睢瑂䝁䄸督療䝁䄰兙獂䍁䅁䅚灂䡁䅍睢祂䝁䅑党祂䡁䅍䅉灂䝁䄴䅉桂䍁䅁杚求䡁䅑兤穂䍁䄴䅉䩂䡁䅑䅉睂䡁䅉睢㉂䝁䅫䅚求䡁䅍䅉䝂䝁䄸杣求䡁䅍兡湂䝁䅧䅤杁䕁䅍兙祂䡁䅉兡求䡁䅉䅉呂䝁䅍杣求䝁䅕杢獁䍁䅁兙杁䡁䅁杣求䝁䄴兙あ䝁䅅䅢杁䡁䅑党穂䡁䅑䅉浂䝁䄸杣杁䝁䅙兤あ䡁䅕杣求䍁䅁䅣桂䡁䅉党畂䡁䅑督杁䡁䅑睢杁䝁䅅督穂䝁䅕督穂䍁䅁䅤潂䝁䅕兡祂䍁䅁杣灂䡁䅍睡杁䝁䄸杚杁䡁䅁兙穂䡁䅍兡畂䝁䅣䅉療䝁䄴䅉桂䍁䅁杣求䝁䅍党穂䡁䅍兡㉂䝁䅕䅉湂䝁䅕杢求䡁䅑兡橂䍁䅁睙療䝁䄴䅚灂䡁䅑兡療䝁䄴䅉あ䝁䄸䅉あ䝁䅧党灂䡁䅉䅉療䝁䅙杚穂䡁䅁杣灂䝁䄴睚㝁䍁䅁睕畂䝁䅕兙牂䙁䅁党求䝁䅳䅌杁䝁䅅䅉畂䝁䄸杢瑁䝁䅫杢㉂䝁䅅督灂䡁䅙党杁䝁䅉䅢療䝁䄸䅚杁䡁䅑党穂䡁䅑䅉あ䝁䅧兙あ䍁䅁䅣祂䝁䅕䅚灂䝁䅍䅤穂䍁䅁䅤潂䝁䅕䅉湂䝁䅕杢歂䝁䅕杣杁䝁䄸杚杁䝁䅅䅉浂䝁䅕䅤ㅂ䡁䅍睏杁䝁䅅杢歂䍁䅁睒求䝁䄴党呂䝁䅫睚潂䡁䅑䅉兂䡁䅍入橂䝁䅧睢あ䡁䅉睢睂䝁䅫睙杁䕁䄰党畂䡁䅑兙獂䍁䅁䅓求䝁䅅䅢あ䝁䅧䅉乂䝁䅕䅚灂䝁䅍兙あ䝁䅫睢畂䍁䅁䅖求䡁䅍䅤獁䍁䅁兙杁䕁䅑杔䉂䍁䅁睚求䝁䄴睢あ䡁䅫䅣灂䝁䄴睚杁䡁䅑党穂䡁䅑䅉あ䝁䄸䅉桂䝁䅫䅚杁䡁䅁督㕂䝁䅍䅡療䡁䅑杣療䡁䅁兡橂䍁䅁䅚祂䡁䅕睚杁䡁䅍党獂䝁䅕睙あ䝁䅫睢畂䍁䅁杚療䡁䅉䅉歂䝁䅕䅣祂䝁䅕督穂䝁䅫睢畂䍁䅷䅉桂䝁䄴䅥灂䝁䅕䅤㕂䍁䅷䅉桂䡁䅑䅤求䝁䄴䅤灂䝁䄸杢瑁䝁䅑党浂䝁䅫睙灂䡁䅑䅌杁䝁䅧入睂䝁䅕杣桂䝁䅍䅤灂䡁䅙兡あ䡁䅫䅉歂䝁䅫督療䡁䅉䅚求䡁䅉䅌杁䝁䅅杢歂䍁䅁睢あ䝁䅧党祂䍁䅁兢求䝁䄴䅤桂䝁䅷䅉潂䝁䅕兙獂䡁䅑䅡杁䝁䅍睢畂䝁䅑兡あ䝁䅫睢畂䡁䅍杌杁䕁䅫䅤杁䝁䅧兙穂䍁䅁兙杁䡁䅍䅤祂䝁䅅䅤求䝁䅣兡橂䍁䅁睙療䝁䅷䅢桂䝁䅉睢祂䝁䅅䅤灂䝁䄸杢杁䡁䅣兡あ䝁䅧䅉䩂䝁䅷䅢ㅂ䝁䄰兡畂䝁䅅䅌杁䕁䅫杢橂䍁䄴䅌杁䕁䄰党瑂䝁䄸杣灂䝁䅅䅢杁䙁䅍䅢療䝁䅅杢杁䕁䅳党あ䡁䅑党祂䝁䅫杢湂䍁䅁睑桂䝁䄴睙求䡁䅉䅉䑂䝁䅕杢あ䝁䅕杣獁䍁䅁䅤潂䝁䅕䅉噂䝁䄴兡㉂䝁䅕杣穂䝁䅫䅤㕂䍁䅁睢浂䍁䅁䅖求䡁䅧兙穂䍁䅁兔䕂䍁䅁兑畂䝁䅑党祂䡁䅍睢畂䍁䅁睑桂䝁䄴睙求䡁䅉䅉䑂䝁䅕杢あ䝁䅕杣獁䍁䅁睕灂䝁䄰睢畂䕁䄰党歂䍁䅷䅉偂䝁䄴督灂䡁䅑党杁䙁䅣睢瑂䝁䅕杢湁䡁䅍䅉䥂䝁䅕兙獂䡁䅑䅡獁䍁䅁兙畂䝁䅑䅉䝂䝁䅷兙あ䝁䅫杣療䝁䄴䅉䥂䝁䅕兙獂䡁䅑䅡獁䍁䅁兓畂䝁䅍杌㝁䍁䅁兙畂䝁䅑䅉橂䝁䄸䅢獂䝁䅅杙療䡁䅉兙あ䝁䅫睢畂䍁䅁䅤療䍁䅁督あ䡁䅕䅚㕂䍁䅁䅤潂䝁䅕䅉ㅂ䡁䅍党杁䝁䄸杚杁䕁䄰杕䕂䍁䅁䅤求䡁䅍䅤灂䝁䄴睚杁䝁䅫杢杁䝁䅉杣求䝁䅅督あ䍁䅁睙桂䝁䄴睙求䡁䅉杌杁䙁䅑䅡求䍁䅁睙療䝁䄰䅣桂䝁䄴入杁䡁䅣兙穂䍁䅁兡畂䝁䅍睢祂䡁䅁睢祂䝁䅅䅤求䝁䅑䅉灂䝁䄴䅉硁䑁䅫兏祁䍁䅁兙畂䝁䅑䅉灂䡁䅍䅉潂䝁䅕兙歂䡁䅅兤桂䡁䅉䅤求䡁䅉党歂䍁䅁兡畂䍁䅁睕桂䝁䅷䅤杁䕁䅷兙牂䝁䅕䅉䑂䝁䅫䅤㕂䍁䅷䅉噂䡁䅑兙潂䍁䄴䅁㝂兊䅁䅅䅳䕁䄴兌桂䝁䅉䅢求䍁䅷䅉䩂䝁䄴睙畁䍁䅁䅣祂䝁䄸杤灂䝁䅑党穂䍁䅁睙獂䝁䄸兤歂䍁䄰杙桂䡁䅍党歂䍁䅁督療䝁䅙䅤㍂䝁䅅杣求䍁䅁督療䝁䅷兤あ䝁䅫睢畂䡁䅍䅉浂䝁䄸杣杁䝁䄰兙畂䝁䅅睚求䝁䅑䅉穂䝁䅕杣㉂䝁䅫睙求䍁䅁䅣祂䝁䄸杤灂䝁䅑党祂䡁䅍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升穂䍁䅁督療䝁䅷兤あ䝁䅫睢畂䡁䅍䅉求䝁䄴兙楂䝁䅷党杁䕁䄰睕兂䡁䅍䅉あ䝁䄸䅉穂䡁䅕䅣睂䝁䄸杣あ䍁䅁䅚灂䝁䅣兡あ䝁䅅䅢杁䡁䅑杣桂䝁䄴督浂䝁䄸杣瑂䝁䅅䅤灂䝁䄸杢杁䝁䅅杢歂䍁䅁睚祂䝁䄸睤あ䝁䅧䅉㍂䝁䅫䅤潂䝁䅫杢杁䡁䅍兢桂䝁䅷䅢杁䝁䅅杢歂䍁䅁兢求䝁䅑兡ㅂ䝁䄰兌穂䝁䅫来求䝁䅑䅉求䝁䄴䅤求䡁䅉䅣祂䝁䅫督求䡁䅍杌杁䕁䅫䅤杁䡁䅁杣療䡁䅙兡歂䝁䅕督杁䡁䅍睢浂䡁䅑睤桂䡁䅉党杁䡁䅁䅢桂䡁䅑杚療䡁䅉兢杁䝁䅑党穂䝁䅫睚畂䝁䅕䅚杁䡁䅑睢杁䝁䅉党杁䝁䅅杢杁䝁䅫杢あ䝁䅕睚祂䝁䅅䅤求䝁䅑䅌杁䝁䅕杢あ䝁䅕杣睂䡁䅉兡穂䝁䅕兌湂䡁䅉兙歂䝁䅕䅉穂䝁䄸䅢ㅂ䡁䅑兡療䝁䄴䅉あ䝁䅧兙あ䍁䅁督求䡁䅉杤求䡁䅍䅉桂䡁䅍䅉桂䝁䄴䅉療䡁䅁党祂䝁䅅䅤灂䝁䄴睚杁䡁䅍入穂䡁䅑党瑂䍁䅁杚療䡁䅉䅉灂䡁䅑督杁䕁䄰睕兂䍁䅁䅣桂䡁䅉䅤畂䝁䅕杣穂䍁䅁兙畂䝁䅑䅉穂䝁䅍兙獂䝁䅕督杁䝁䅅督杁䡁䅑䅡求䝁䅫杣杁䝁䅉兤穂䝁䅫杢求䡁䅍督求䡁䅍䅉湂䡁䅉睢㍂䍁䄴䅉䩂䝁䄴䅉桂䝁䅑䅚灂䡁䅑兡療䝁䄴䅌杁䡁䅑䅡求䍁䅁睙療䝁䄰䅣桂䝁䄴入杁䝁䄸杚浂䝁䅕杣穂䍁䅁杣求䝁䄰睢あ䝁䅕䅉瑂䝁䄸杢灂䡁䅑睢祂䝁䅫杢湂䍁䅁兙畂䝁䅑䅉瑂䝁䅅杢桂䝁䅣党瑂䝁䅕杢あ䍁䅁督療䝁䅷兤あ䝁䅫睢畂䡁䅍䅉睂䡁䅉睢㉂䝁䅫䅚求䍁䅁兔呂䙁䅁䅉睂䝁䅅杣あ䝁䄴党祂䡁䅍䅉㍂䝁䅫䅤潂䍁䅁杤灂䡁䅍兡楂䝁䅫䅢灂䡁䅑入杁䝁䅅杢歂䍁䅁兡畂䡁䅍兡湂䝁䅧䅤穂䍁䅁兡畂䡁䅑睢杁䡁䅑䅡求䍁䅁兙㉂䝁䅅兡獂䝁䅅杙灂䝁䅷兡あ䡁䅫䅉桂䝁䄴䅚杁䡁䅁党祂䝁䅙睢祂䝁䄰兙畂䝁䅍党杁䝁䄸杚杁䡁䅑䅡求䝁䅫杣杁䝁䅍兤穂䡁䅑睢瑂䝁䅕杣穂䉁杫䅉畂䝁䅕䅤㍂䝁䄸杣牂䡁䅍䅌杁䝁䅫杢浂䡁䅉兙穂䡁䅑杣ㅂ䝁䅍䅤ㅂ䡁䅉党獁䍁䅁䅚求䡁䅙兡橂䝁䅕督杁䝁䅅杢歂䍁䅁兙睂䡁䅁䅢灂䝁䅍兙あ䝁䅫睢畂䡁䅍䅉あ䝁䅧杣療䡁䅕睚潂䍁䅁兙杁䝁䅍党畂䡁䅑杣桂䝁䅷兡㙂䝁䅕䅚杁䝁䅑兙穂䝁䅧杙療䝁䅅杣歂䑁䅳䅉歂䝁䅅䅤桂䍁䅁䅣祂䝁䄸䅤求䝁䅍䅤灂䝁䄸杢杁䝁䅅督瑁䝁䅅兌穂䝁䅕杣㉂䝁䅫睙求䍁䅁督療䝁䅷兤あ䝁䅫睢畂䡁䅍䅌杁䡁䅍兤橂䝁䅧䅉桂䡁䅍䅉楂䝁䅅睙牂䡁䅕䅣杁䝁䅅杢歂䍁䅁䅚灂䡁䅍兙穂䡁䅑党祂䍁䅁杣求䝁䅍睢㉂䝁䅕杣㕂䍁䅁杚療䡁䅉䅉穂䝁䅕杣㉂䝁䅕杣穂䍁䅷䅉㉂䝁䅫杣あ䡁䅕兙獂䍁䅁兢桂䝁䅍䅡灂䝁䄴党穂䍁䅷䅉㍂䝁䄸杣牂䡁䅍䅤桂䡁䅑兡療䝁䄴督獁䍁䅁杚灂䝁䅷党穂䍁䅷䅉歂䝁䅅䅤桂䍁䅷䅉桂䝁䄴䅚杁䝁䅳党㕂䍁䅁睙獂䝁䄸兤歂䍁䄰杙桂䡁䅍党歂䍁䅁兙睂䡁䅁䅢灂䝁䅍兙あ䝁䅫睢畂䡁䅍䅌杁䝁䅅督杁䡁䅣党獂䝁䅷䅉桂䡁䅍䅉瑂䡁䅕䅢あ䝁䅫兌あ䝁䅕杢桂䝁䄴䅤杁䡁䅁䅢桂䡁䅑杚療䡁䅉兢杁䝁䅅杢歂䍁䅁督求䝁䅍兤祂䝁䅕䅉祂䝁䅕兢療䡁䅑党杁䝁䅑党獂䝁䅫杤求䡁䅉入杁䝁䅅杣橂䝁䅧兡あ䝁䅕睙あ䡁䅕杣求䍁䄴䅉䝂䡁䅕杣あ䝁䅧党祂䍁䅷䅉灂䡁䅑䅉療䝁䅙杚求䡁䅉督杁䡁䅍党橂䡁䅕杣灂䡁䅑入杁䡁䅍党祂䡁䅙兡橂䝁䅕督杁䡁䅑䅡祂䝁䄸兤湂䝁䅧䅉睂䝁䅅䅤橂䝁䅧䅉瑂䝁䅅杢桂䝁䅣党瑂䝁䅕杢あ䍁䅷䅉求䝁䄴䅚睂䝁䄸兡畂䡁䅑䅉穂䝁䅕睙ㅂ䡁䅉兡あ䡁䅫䅌杁䝁䄰兙畂䝁䅅睚求䝁䅑䅉歂䝁䅕䅤求䝁䅍䅤灂䝁䄸杢杁䝁䅅杢歂䍁䅁杣求䡁䅍䅣療䝁䄴督求䍁䅷䅉㍂䝁䅕杙杁䡁䅁杣療䡁䅑党橂䡁䅑兡療䝁䄴䅌杁䝁䅕兌瑂䝁䅅兡獂䍁䅁督求䝁䅍兤祂䝁䅫䅤㕂䍁䅷䅉桂䝁䄴䅚杁䝁䅅杣橂䝁䅧兡㉂䝁䅫杢湂䍁䅁兙畂䝁䅑䅉㉂䡁䅕䅢畂䝁䅕杣桂䝁䅉兡獂䝁䅫䅤㕂䍁䅁兙穂䡁䅍党穂䡁䅍兢求䝁䄴䅤杁䡁䅍睢獂䡁䅕䅤灂䝁䄸杢穂䍁䄴䅉䉂䝁䅑䅚灂䡁䅑兡療䝁䄴兙獂䝁䅷入獁䍁䅁䅤潂䝁䅕䅉橂䝁䄸兢睂䝁䅅杢㕂䍁䅁党畂䝁䅣兙湂䝁䅕督杁䝁䅫杢杁䡁䅁杣療䝁䅙党穂䡁䅍兡療䝁䄴兙獂䍁䅁督求䡁䅉杤灂䝁䅍党穂䍁䅁兙ㅂ䡁䅑睢瑂䝁䅅䅤灂䝁䄸杢獁䍁䅁兙ㅂ䡁䅑睢瑂䝁䅅䅤灂䝁䄸杢杁䝁䅅杢歂䍁䅁督橂䡁䅉兡睂䡁䅑兡畂䝁䅣䅉瑂䝁䅅杢桂䝁䅣党瑂䝁䅕杢あ䍁䅷䅉睂䝁䅅督穂䡁䅣睢祂䝁䅑䅉瑂䝁䅅杢桂䝁䅣党瑂䝁䅕杢あ䍁䅁䅣療䝁䅷兡橂䝁䅫党穂䍁䅁兙畂䝁䅑䅉祂䝁䅕䅣療䡁䅉䅤灂䝁䄴睚獁䍁䅁兙畂䝁䅑䅉桂䝁䄴兙獂䡁䅫䅤灂䝁䅍督畁䍁䅁杔瑁䝁䅅杙獂䝁䅕䅌杁䕁䅫杢橂䍁䄴䅉㍂䝁䅅督杁䝁䅫杢橂䝁䄸杣睂䝁䄸杣桂䡁䅑党歂䍁䅁兡畂䍁䅁杍睁䑁䅉䅍杁䝁䅅杢歂䍁䅁兡穂䍁䅁䅡求䝁䅅䅚硂䡁䅕兙祂䡁䅑党祂䝁䅕䅚杁䝁䅫杢杁䕁䅉兤祂䝁䅷兡畂䝁䅣䅤療䝁䄴䅌杁䕁䄰兙穂䡁䅍兙橂䝁䅧兤穂䝁䅕䅤あ䡁䅍杌䅁䡁唰䅁䝁䅁䅁杔䉂䅁䅁硃䅕䉁䅙䅁佂䕁䅅兓䑂䙁䅍睘䑂䕁䄸䅒䙂䅁䅁䅈䅁䉁䅷䅁佂䕁䅅睕䕂䕁䅅兕䑂䕁䄰杏䉂䕁䅅䅒䩂䅁䅁杖䅑䉁䅷䅁佂䕁䅅睕䕂䕁䅅兕䑂䕁䄰杏䉂䕁䅉兑啂䅁䅁兌䅅䉁䅯䅁佂䕁䅅睕䕂䕁䅅兕䑂䕁䄰杏䉂䕁䅉䅔䅁䩁䙧䅁捁䅁䅁杔䉂䙁䅍䅒䉂䙁䅅睑乂䑁䅯兑䑂䕁䅧杖䅁䡁乣䅁捁䅁䅁杔䉂䙁䅍䅒䉂䙁䅅睑乂䑁䅯兑䑂䕁䄸杔䅁䙁䱫䅁捁䅁䅁杔䉂䙁䅍䅒䉂䙁䅅睑乂䑁䅯兑䑂䙁䅧䅕䅁䉁䥙䅁捁䅁䅁杔䉂䙁䅍䅒䉂䙁䅅睑乂䑁䅯兑䕂䕁䅫䅔䅁䝁䜸䅁慁䅁䅁杔䉂䙁䅍䅒䉂䙁䅅睑乂䑁䅯兑䕂䕁䄴䅁䙁杁䅁䅈䅁䕁䄴兑呂䕁䅑兑剂䕁䅍兔㙁䕁䅅䅒啂䙁䅧䅁元杂䅁䅈䅁䕁䄴兑呂䕁䅑兑剂䕁䅍兔㙁䕁䅅䅒坂䕁䄰䅁晄䅁䅁杇䅁䕁䄴兑呂䕁䅑兑剂䕁䅍兔㙁䕁䅅兒䩂䅁䅁䅚䅕䉁䅷䅁佂䕁䅅睕䕂䕁䅅兕䑂䕁䄰杏䉂䕁䅕兗䙂䅁䅁兕䅍䉁䅷䅁佂䕁䅅睕䕂䕁䅅兕䑂䕁䄰杏䉂䕁䅙村䩂䅁䅁杅䅙䉁䅷䅁佂䕁䅅睕䕂䕁䅅兕䑂䕁䄰杏䉂䕁䅣兑䙂䅁䅁䅌䅙䉁䅷䅁佂䕁䅅睕䕂䕁䅅兕䑂䕁䄰杏䉂䕁䅣杒婂䅁䅁䅖䅑䉁䅷䅁佂䕁䅅睕䕂䕁䅅兕䑂䕁䄰杏䉂䕁䅧睑偂䅁䅁䄸䅅䉁䅷䅁佂䕁䅅睕䕂䕁䅅兕䑂䕁䄰杏䉂䕁䅫杕䙂䅁䅁杤䅍䉁䅷䅁佂䕁䅅睕䕂䕁䅅兕䑂䕁䄰杏䉂䕁䅫杕䡂䅁䅁眶䄰䉁䅷䅁佂䕁䅅睕䕂䕁䅅兕䑂䕁䄰杏䉂䕁䅳村䉂䅁䅁睁䅣䉁䅷䅁佂䕁䅅睕䕂䕁䅅兕䑂䕁䄰杏䉂䕁䅷村啂䅁䅁䄱䅅䉁䅷䅁佂䕁䅅睕䕂䕁䅅兕䑂䕁䄰杏䉂䕁䅷䅒奂䅁䅁睵䅅䉁䅷䅁佂䕁䅅睕䕂䕁䅅兕䑂䕁䄰杏䉂䕁䅷睒呂䅁䅁杘䅍䉁䅷䅁佂䕁䅅睕䕂䕁䅅兕䑂䕁䄰杏䉂䕁䅷䅔卂䅁䅁䅄䅑䉁䅷䅁佂䕁䅅睕䕂䕁䅅兕䑂䕁䄰杏䉂䕁䅷䅖䩂䅁䅁䅰䅧䉁䅷䅁佂䕁䅅睕䕂䕁䅅兕䑂䕁䄰杏䉂䕁䅷杖卂䅁䅁兄䅑䉁䅷䅁佂䕁䅅睕䕂䕁䅅兕䑂䕁䄰杏䉂䕁䅷杗佂䅁䅁䅌䅍䉁䅷䅁佂䕁䅅睕䕂䕁䅅兕䑂䕁䄰杏䉂䕁䄰兓奂䅁䅁杮䅧䉁䅷䅁佂䕁䅅睕䕂䕁䅅兕䑂䕁䄰杏䉂䕁䄰䅕䡂䅁䅁杯䅑䉁䅷䅁佂䕁䅅睕䕂䕁䅅兕䑂䕁䄰杏䉂䕁䄰䅕䵂䅁䅁䅪䅧䉁䅷䅁佂䕁䅅睕䕂䕁䅅兕䑂䕁䄰杏䉂䕁䄰睕啂䅁䅁末䅙䉁䅷䅁佂䕁䅅睕䕂䕁䅅兕䑂䕁䄰杏䉂䕁䄴兒䍂䅁䅁䄱䅧䉁䅷䅁佂䕁䅅睕䕂䕁䅅兕䑂䕁䄰杏䉂䙁䅁杕䙂䅁䅁䅖䄸䉁䅷䅁佂䕁䅅睕䕂䕁䅅兕䑂䕁䄰杏䉂䙁䅁杖偂䅁䅁儫䅅䉁䅯䅁佂䕁䅅睕䕂䕁䅅兕䑂䕁䄰杏䉂䙁䅅村䅁佁䄸䅁捁䅁䅁杔䉂䙁䅍䅒䉂䙁䅅睑乂䑁䅯兑剂䕁䄰睕䅁䱁䩕䅁捁䅁䅁杔䉂䙁䅍䅒䉂䙁䅅睑乂䑁䅯兑卂䕁䅕村䅁䵁偑䅁捁䅁䅁杔䉂䙁䅍䅒䉂䙁䅅睑乂䑁䅯兑卂䕁䅕睑䅁䅁䍙䅁捁䅁䅁杔䉂䙁䅍䅒䉂䙁䅅睑乂䑁䅯兑卂䕁䅳睔䅁䍁䕕䅁捁䅁䅁杔䉂䙁䅍䅒䉂䙁䅅睑乂䑁䅯兑卂䙁䅑䅔䅁䑁䝅䅁捁䅁䅁杔䉂䙁䅍䅒䉂䙁䅅睑乂䑁䅯兑呂䕁䅷兒䅁䑁䰰䅁捁䅁䅁杔䉂䙁䅍䅒䉂䙁䅅睑乂䑁䅯兑呂䕁䄴睕䅁䭁䵫䅁捁䅁䅁杔䉂䙁䅍䅒䉂䙁䅅睑乂䑁䅯兑呂䙁䅁兓䅁䝁䭫䅁捁䅁䅁杔䉂䙁䅍䅒䉂䙁䅅睑乂䑁䅯兑呂䙁䅍䅖䅁佁䍳䅁捁䅁䅁杔䉂䙁䅍䅒䉂䙁䅅睑乂䑁䅯兑呂䙁䅑䅓䅁䱁䑉䅁捁䅁䅁杔䉂䙁䅍䅒䉂䙁䅅睑乂䑁䅯兑啂䕁䅕杕䅁䥁䍳䅁捁䅁䅁杔䉂䙁䅍䅒䉂䙁䅅睑乂䑁䅯兑啂䕁䅕䅗䅁䝁䅷䅁捁䅁䅁杔䉂䙁䅍䅒䉂䙁䅅睑乂䑁䅯兑啂䕁䄴杒䅁䅁䨰䅁捁䅁䅁杔䉂䙁䅍䅒䉂䙁䅅睑乂䑁䅯兑啂䕁䄸兔䅁䭁䤸䅁捁䅁䅁杔䉂䙁䅍䅒䉂䙁䅅睑乂䑁䅯兑啂䕁䄸睕䅁䥁䅣䅁捁䅁䅁杔䉂䙁䅍䅒䉂䙁䅅睑乂䑁䅯兑啂䙁䅧兓䅁䝁䡳䅁捁䅁䅁杔䉂䙁䅍䅒䉂䙁䅅睑乂䑁䅯兑啂䙁䅫杕䅁䥁䌰䅁捁䅁䅁杔䉂䙁䅍䅒䉂䙁䅅睑乂䑁䅯兑噂䕁䅫䅒䅁䡁䕯䅁捁䅁䅁杔䉂䙁䅍䅒䉂䙁䅅睑乂䑁䅯兑噂䙁䅕䅒䅁䡁䕳䅁捁䅁䅁杔䉂䙁䅍䅒䉂䙁䅅睑乂䑁䅯兑坂䕁䅣杕䅁䱁䡧䅁捁䅁䅁杔䉂䙁䅍䅒䉂䙁䅅睑乂䑁䅯兑坂䙁䅑䅗䅁䑁䍷䅁捁䅁䅁杔䉂䙁䅍䅒䉂䙁䅅睑乂䑁䅯兑奂䕁䅣杔䅁䕁䅑䅁捁䅁䅁杔䉂䙁䅍䅒䉂䙁䅅睑乂䑁䅯兑婂䙁䅉睔䅁䉁䭷䅁捁䅁䅁杔䉂䙁䅍䅒䉂䙁䅅睑乂䑁䅯村䉂䕁䅍睓䅁佁䥳䅁捁䅁䅁杔䉂䙁䅍䅒䉂䙁䅅睑乂䑁䅯村䉂䕁䅙杔䅁佁䝑䅁捁䅁䅁杔䉂䙁䅍䅒䉂䙁䅅睑乂䑁䅯村䍂䕁䅍䅕䅁䍁䌴䅁捁䅁䅁杔䉂䙁䅍䅒䉂䙁䅅睑乂䑁䅯村䍂䕁䅷睒䅁䥁䍉䅁捁䅁䅁杔䉂䙁䅍䅒䉂䙁䅅睑乂䑁䅯村䑂䕁䅑兑䅁䅁䙕䅁捁䅁䅁杔䉂䙁䅍䅒䉂䙁䅅睑乂䑁䅯村䑂䕁䄸睖䅁䭁䡫䅁捁䅁䅁杔䉂䙁䅍䅒䉂䙁䅅睑乂䑁䅯村䙂䕁䅅䅖䅁䉁䥧䅁捁䅁䅁杔䉂䙁䅍䅒䉂䙁䅅睑乂䑁䅯村䙂䕁䄴杒䅁䥁䑉䅁捁䅁䅁杔䉂䙁䅍䅒䉂䙁䅅睑乂䑁䅯村䝂䙁䅉睒䅁䑁䅙䅁捁䅁䅁杔䉂䙁䅍䅒䉂䙁䅅睑乂䑁䅯村䝂䙁䅉兓䅁䉁䝍䅁捁䅁䅁杔䉂䙁䅍䅒䉂䙁䅅睑乂䑁䅯村䥂䕁䅫䅔䅁䙁䜸䅁捁䅁䅁杔䉂䙁䅍䅒䉂䙁䅅睑乂䑁䅯村䩂䕁䅅杒䅁䝁䕷䅁捁䅁䅁杔䉂䙁䅍䅒䉂䙁䅅睑乂䑁䅯村䩂䙁䅙兓䅁䱁䙫䅁捁䅁䅁杔䉂䙁䅍䅒䉂䙁䅅睑乂䑁䅯村䭂䕁䅑䅗䅁䕁䩷䅁捁䅁䅁杔䉂䙁䅍䅒䉂䙁䅅睑乂䑁䅯村䵂䕁䅉䅗䅁䱁䉷䅁捁䅁䅁杔䉂䙁䅍䅒䉂䙁䅅睑乂䑁䅯村䵂䕁䅑兒䅁䙁䠰䅁捁䅁䅁杔䉂䙁䅍䅒䉂䙁䅅睑乂䑁䅯村䵂䕁䄴兒䅁䙁䠴䅁捁䅁䅁杔䉂䙁䅍䅒䉂䙁䅅睑乂䑁䅯村佂䕁䅣睔䅁䑁䑧䅁捁䅁䅁杔䉂䙁䅍䅒䉂䙁䅅睑乂䑁䅯村佂䙁䅑睑䅁䕁䬴䅁慁䅁䅁杔䉂䙁䅍䅒䉂䙁䅅睑乂䑁䅯村偂䕁䅙䅁浂睃䅁䅈䅁䕁䄴兑呂䕁䅑兑剂䕁䅍兔㙁䕁䅉睔䵂䙁䅑䅁汁允䅁䅈䅁䕁䄴兑呂䕁䅑兑剂䕁䅍兔㙁䕁䅉睔奂䕁䅷䅁䙄元䅁䅈䅁䕁䄴兑呂䕁䅑兑剂䕁䅍兔㙁䕁䅉杕䝂䕁䅧䅁晃兂䅁䅈䅁䕁䄴兑呂䕁䅑兑剂䕁䅍兔㙁䕁䅉睕䍂䕁䅳䅁䱂睃䅁䅈䅁䕁䄴兑呂䕁䅑兑剂䕁䅍兔㙁䕁䅉睕䡂䕁䄰䅁坃䅁䅁䅈䅁䕁䄴兑呂䕁䅑兑剂䕁䅍兔㙁䕁䅉䅖䉂䕁䅫䅁獂睂䅁䅈䅁䕁䄴兑呂䕁䅑兑剂䕁䅍兔㙁䕁䅉䅖䍂䕁䅑䅁㉄权䅁䅈䅁䕁䄴兑呂䕁䅑兑剂䕁䅍兔㙁䕁䅉䅖䑂䙁䅍䅁䩃䅁䅁杇䅁䕁䄴兑呂䕁䅑兑剂䕁䅍兔㙁䕁䅉䅖乂䅁䅁䅌䅯䉁䅷䅁佂䕁䅅睕䕂䕁䅅兕䑂䕁䄰杏䍂䙁䅙杒䵂䅁䅁杙䅷䉁䅯䅁佂䕁䅅睕䕂䕁䅅兕䑂䕁䄰杏䍂䙁䅣村䅁䑁䥙䅁捁䅁䅁杔䉂䙁䅍䅒䉂䙁䅅睑乂䑁䅯村慂䕁䅙䅒䅁䙁䭫䅁捁䅁䅁杔䉂䙁䅍䅒䉂䙁䅅睑乂䑁䅯睑䉂䕁䅷睑䅁䅁䌴䅁捁䅁䅁杔䉂䙁䅍䅒䉂䙁䅅睑乂䑁䅯睑䉂䙁䅉兑䅁䙁䅍䅁捁䅁䅁杔䉂䙁䅍䅒䉂䙁䅅睑乂䑁䅯睑䍂䙁䅕睕䅁䍁䰰䅁捁䅁䅁杔䉂䙁䅍䅒䉂䙁䅅睑乂䑁䅯睑䕂䕁䅫睔䅁䙁䭧䅁捁䅁䅁杔䉂䙁䅍䅒䉂䙁䅅睑乂䑁䅯睑䕂䙁䅑䅗䅁䩁䝅䅁捁䅁䅁杔䉂䙁䅍䅒䉂䙁䅅睑乂䑁䅯睑䙂䕁䅅䅒䅁䵁䩳䅁捁䅁䅁杔䉂䙁䅍䅒䉂䙁䅅睑乂䑁䅯睑䙂䕁䅷睑䅁䉁䈰䅁捁䅁䅁杔䉂䙁䅍䅒䉂䙁䅅睑乂䑁䅯睑䙂䕁䅷兖䅁䝁䡍䅁捁䅁䅁杔䉂䙁䅍䅒䉂䙁䅅睑乂䑁䅯睑䙂䙁䅉睔䅁䑁䙕䅁捁䅁䅁杔䉂䙁䅍䅒䉂䙁䅅睑乂䑁䅯睑䝂䙁䅍村䅁䱁䱣䅁捁䅁䅁杔䉂䙁䅍䅒䉂䙁䅅睑乂䑁䅯睑䩂䕁䄴睒䅁佁乷䅁捁䅁䅁杔䉂䙁䅍䅒䉂䙁䅅睑乂䑁䅯睑䩂䙁䅍睔䅁䱁䍑䅁捁䅁䅁杔䉂䙁䅍䅒䉂䙁䅅睑乂䑁䅯睑䱂䙁䅁䅖䅁偁䡍䅁捁䅁䅁杔䉂䙁䅍䅒䉂䙁䅅睑乂䑁䅯睑䵂䕁䅫杕䅁䅁䔴䅁捁䅁䅁杔䉂䙁䅍䅒䉂䙁䅅睑乂䑁䅯睑䵂䕁䄴杔䅁䍁䐴䅁捁䅁䅁杔䉂䙁䅍䅒䉂䙁䅅睑乂䑁䅯睑䵂䙁䅁䅖䅁乁䉙䅁捁䅁䅁杔䉂䙁䅍䅒䉂䙁䅅睑乂䑁䅯睑䵂䙁䅉村䅁䑁䝷䅁捁䅁䅁杔䉂䙁䅍䅒䉂䙁䅅睑乂䑁䅯睑䵂䙁䅍䅖䅁乁䉧䅁捁䅁䅁杔䉂䙁䅍䅒䉂䙁䅅睑乂䑁䅯睑乂䙁䅁䅗䅁䩁䤸䅁捁䅁䅁杔䉂䙁䅍䅒䉂䙁䅅睑乂䑁䅯睑佂䕁䅙杕䅁佁䙫䅁捁䅁䅁杔䉂䙁䅍䅒䉂䙁䅅睑乂䑁䅯睑佂䙁䅍䅕䅁䭁䉁䅁捁䅁䅁杔䉂䙁䅍䅒䉂䙁䅅睑乂䑁䅯睑佂䙁䅑䅗䅁䵁䝁䅁捁䅁䅁杔䉂䙁䅍䅒䉂䙁䅅睑乂䑁䅯睑偂䕁䅍䅕䅁䑁䠰䅁捁䅁䅁杔䉂䙁䅍䅒䉂䙁䅅睑乂䑁䅯睑偂䕁䅑䅗䅁䩁䅷䅁捁䅁䅁杔䉂䙁䅍䅒䉂䙁䅅睑乂䑁䅯睑偂䕁䅕䅕䅁䑁䠴䅁捁䅁䅁杔䉂䙁䅍䅒䉂䙁䅅睑乂䑁䅯睑偂䕁䄸䅕䅁䑁䠸䅁捁䅁䅁杔䉂䙁䅍䅒䉂䙁䅅睑乂䑁䅯睑偂䙁䅍兔䅁䍁䍕䅁捁䅁䅁杔䉂䙁䅍䅒䉂䙁䅅睑乂䑁䅯睑偂䙁䅫兑䅁偁䕑䅁捁䅁䅁杔䉂䙁䅍䅒䉂䙁䅅睑乂䑁䅯睑兂䕁䅉兓䅁䉁䙧䅁捁䅁䅁杔䉂䙁䅍䅒䉂䙁䅅睑乂䑁䅯睑卂䕁䅉䅕䅁䕁䜸䅁捁䅁䅁杔䉂䙁䅍䅒䉂䙁䅅睑乂䑁䅯睑卂䕁䅳杔䅁䕁䄰䅁捁䅁䅁杔䉂䙁䅍䅒䉂䙁䅅睑乂䑁䅯睑卂䙁䅙睔䅁䍁䕙䅁捁䅁䅁杔䉂䙁䅍䅒䉂䙁䅅睑乂䑁䅯睑啂䕁䅍䅗䅁䝁䄸䅁捁䅁䅁杔䉂䙁䅍䅒䉂䙁䅅睑乂䑁䅯睑啂䕁䄴䅖䅁䡁䝯䅁捁䅁䅁杔䉂䙁䅍䅒䉂䙁䅅睑乂䑁䅯睑啂䙁䅧杕䅁䥁䌸䅁慁䅁䅁杔䉂䙁䅍䅒䉂䙁䅅睑乂䑁䅯睑噂䕁䅕䅁䙁睂䅁䅈䅁䕁䄴兑呂䕁䅑兑剂䕁䅍兔㙁䕁䅍兖卂䕁䅫䅁療兂䅁䅈䅁䕁䄴兑呂䕁䅑兑剂䕁䅍兔㙁䕁䅍杖䱂䕁䅑䅁㍂䅃䅁杇䅁䕁䄴兑呂䕁䅑兑剂䕁䅍兔㙁䕁䅍睖䕂䅁䅁睎䅧䉁䅷䅁佂䕁䅅睕䕂䕁䅅兕䑂䕁䄰杏䑂䙁䅧兑䩂䅁䅁䅒䅉䉁䅷䅁佂䕁䅅睕䕂䕁䅅兕䑂䕁䄰杏䑂䙁䅫睑佂䅁䅁朹䅁䉁䅯䅁佂䕁䅅睕䕂䕁䅅兕䑂䕁䄰杏䑂䙁䅫杔䅁偁䕅䅁捁䅁䅁杔䉂䙁䅍䅒䉂䙁䅅睑乂䑁䅯䅒䉂䙁䅉兒䅁䅁䑉䅁捁䅁䅁杔䉂䙁䅍䅒䉂䙁䅅睑乂䑁䅯䅒䉂䙁䅑睕䅁䅁䥣䅁捁䅁䅁杔䉂䙁䅍䅒䉂䙁䅅睑乂䑁䅯䅒䑂䕁䅣睔䅁䙁䑙䅁捁䅁䅁杔䉂䙁䅍䅒䉂䙁䅅睑乂䑁䅯䅒䙂䙁䅉兔䅁䵁䱉䅁捁䅁䅁杔䉂䙁䅍䅒䉂䙁䅅睑乂䑁䅯䅒䝂䕁䅷兓䅁䉁䝑䅁捁䅁䅁杔䉂䙁䅍䅒䉂䙁䅅睑乂䑁䅯䅒乂䕁䅅睑䅁䩁䙳䅁捁䅁䅁杔䉂䙁䅍䅒䉂䙁䅅睑乂䑁䅯䅒佂䙁䅑䅓䅁䅁䍅䅁捁䅁䅁杔䉂䙁䅍䅒䉂䙁䅅睑乂䑁䅯䅒卂䕁䅍䅖䅁䍁䕑䅁捁䅁䅁杔䉂䙁䅍䅒䉂䙁䅅睑乂䑁䅯䅒卂䕁䅫睔䅁䍁䕣䅁捁䅁䅁杔䉂䙁䅍䅒䉂䙁䅅睑乂䑁䅯䅒卂䕁䄰兑䅁䱁䡳䅁慁䅁䅁杔䉂䙁䅍䅒䉂䙁䅅睑乂䑁䅯䅒啂䕁䅫䅁瑁权䅁䅈䅁䕁䄴兑呂䕁䅑兑剂䕁䅍兔㙁䕁䅑䅖䩂䕁䅷䅁䩃权䅁䅈䅁䕁䄴兑呂䕁䅑兑剂䕁䅍兔㙁䕁䅑杖䵂䙁䅑䅁歂睂䅁䅈䅁䕁䄴兑呂䕁䅑兑剂䕁䅍兔㙁䕁䅑睖啂䙁䅧䅁奁杂䅁䅈䅁䕁䄴兑呂䕁䅑兑剂䕁䅍兔㙁䕁䅕睑䍂䕁䅳䅁偂睁䅁䅈䅁䕁䄴兑呂䕁䅑兑剂䕁䅍兔㙁䕁䅕睑偂䙁䅉䅁橄䅃䅁䅈䅁䕁䄴兑呂䕁䅑兑剂䕁䅍兔㙁䕁䅕䅒䍂䕁䅷䅁硂杂䅁䅈䅁䕁䄴兑呂䕁䅑兑剂䕁䅍兔㙁䕁䅕䅒呂䕁䅅䅁獄元䅁䅈䅁䕁䄴兑呂䕁䅑兑剂䕁䅍兔㙁䕁䅕睓呂䕁䄸䅁癄允䅁䅈䅁䕁䄴兑呂䕁䅑兑剂䕁䅍兔㙁䕁䅕䅔䉂䕁䅉䅁⭁杂䅁䅈䅁䕁䄴兑呂䕁䅑兑剂䕁䅍兔㙁䕁䅕䅔䕂䕁䄴䅁睁睁䅁䅈䅁䕁䄴兑呂䕁䅑兑剂䕁䅍兔㙁䕁䅕䅔啂䙁䅧䅁㥃允䅁䅈䅁䕁䄴兑呂䕁䅑兑剂䕁䅍兔㙁䕁䅕䅔噂䙁䅑䅁慄允䅁䅈䅁䕁䄴兑呂䕁䅑兑剂䕁䅍兔㙁䕁䅕杔呂䕁䅍䅁偂权䅁䅈䅁䕁䄴兑呂䕁䅑兑剂䕁䅍兔㙁䕁䅕杔啂䕁䄸䅁㕁睁䅁䅈䅁䕁䄴兑呂䕁䅑兑剂䕁䅍兔㙁䕁䅕杔坂䕁䅉䅁噄䅃䅁䅈䅁䕁䄴兑呂䕁䅑兑剂䕁䅍兔㙁䕁䅕睔呂䕁䅕䅁㕂兂䅁䅇䅁䕁䄴兑呂䕁䅑兑剂䕁䅍兔㙁䕁䅕兕䅁偁䅁䅁捁䅁䅁杔䉂䙁䅍䅒䉂䙁䅅睑乂䑁䅯兒卂䕁䄴兑䅁䱁䡷䅁捁䅁䅁杔䉂䙁䅍䅒䉂䙁䅅睑乂䑁䅯兒呂䕁䅷兑䅁䡁䭫䅁慁䅁䅁杔䉂䙁䅍䅒䉂䙁䅅睑乂䑁䅯兒呂䙁䅅䅁捁睂䅁䅈䅁䕁䄴兑呂䕁䅑兑剂䕁䅍兔㙁䕁䅕杖䵂䙁䅙䅁婁杂䅁䅈䅁䕁䄴兑呂䕁䅑兑剂䕁䅍兔㙁䕁䅕杖偂䕁䅳䅁捂杁䅁䅈䅁䕁䄴兑呂䕁䅑兑剂䕁䅍兔㙁䕁䅕杖啂䙁䅙䅁慁杂䅁䅈䅁䕁䄴兑呂䕁䅑兑剂䕁䅍兔㙁䕁䅕兗䙂䕁䄴䅁㍄䅁䅁杇䅁䕁䄴兑呂䕁䅑兑剂䕁䅍兔㙁䕁䅙兑啂䅁䅁杫䅣䍁䅁䅁佂䕁䅅睕䕂䕁䅅兕䑂䕁䄰杏䝂䕁䅅䅖䍂䍁䄴村䅁䥁䙅䅁捁䅁䅁杔䉂䙁䅍䅒䉂䙁䅅睑乂䑁䅯杒䍂䕁䅫睔䅁䥁䕕䅁捁䅁䅁杔䉂䙁䅍䅒䉂䙁䅅睑乂䑁䅯杒䍂䙁䅉䅗䅁䵁䄸䅁捁䅁䅁杔䉂䙁䅍䅒䉂䙁䅅睑乂䑁䅯杒䑂䙁䅕杖䅁䡁乧䅁捁䅁䅁杔䉂䙁䅍䅒䉂䙁䅅睑乂䑁䅯杒䕂䙁䅍村䅁䍁偯䅁捁䅁䅁杔䉂䙁䅍䅒䉂䙁䅅睑乂䑁䅯杒䙂䕁䄰兗䅁䅁䑳䅁捁䅁䅁杔䉂䙁䅍䅒䉂䙁䅅睑乂䑁䅯杒䝂䕁䅫兒䅁偁兑䅁慁䅁䅁杔䉂䙁䅍䅒䉂䙁䅅睑乂䑁䅯杒䡂䕁䅫䅁㉁睃䅁䅈䅁䕁䄴兑呂䕁䅑兑剂䕁䅍兔㙁䕁䅙䅔䡂䕁䅍䅁祄允䅁䅈䅁䕁䄴兑呂䕁䅑兑剂䕁䅍兔㙁䕁䅙䅔佂䙁䅑䅁捄允䅁䅈䅁䕁䄴兑呂䕁䅑兑剂䕁䅍兔㙁䕁䅙䅔噂䙁䅧䅁⭃允䅁䅈䅁䕁䄴兑呂䕁䅑兑剂䕁䅍兔㙁䕁䅙睔卂䕁䅅䅁ㅄ䅂䅁䅈䅁䕁䄴兑呂䕁䅑兑剂䕁䅍兔㙁䕁䅙睔奂䙁䅧䅁摃䅁䅁䅈䅁䕁䄴兑呂䕁䅑兑剂䕁䅍兔㙁䕁䅙睕䍂䙁䅣䅁煂杁䅁䅈䅁䕁䄴兑呂䕁䅑兑剂䕁䅍兔㙁䕁䅙睕䙂䕁䅅䅁㙂权䅁䅈䅁䕁䄴兑呂䕁䅑兑剂䕁䅍兔㙁䕁䅙䅖䑂䕁䅫䅁瑂睂䅁䅈䅁䕁䄴兑呂䕁䅑兑剂䕁䅍兔㙁䕁䅙䅖䥂䕁䄰䅁睃䅃䅁䅈䅁䕁䄴兑呂䕁䅑兑剂䕁䅍兔㙁䕁䅙杖䑂䕁䅉䅁敃䅁䅁杇䅁䕁䄴兑呂䕁䅑兑剂䕁䅍兔㙁䕁䅣兑佂䅁䅁睫䅣䉁䅷䅁佂䕁䅅睕䕂䕁䅅兕䑂䕁䄰杏䡂䕁䅍䅖䱂䅁䅁䅕䅍䉁䅷䅁佂䕁䅅睕䕂䕁䅅兕䑂䕁䄰杏䡂䕁䅑兗佂䅁䅁兆䅧䉁䅷䅁佂䕁䅅睕䕂䕁䅅兕䑂䕁䄰杏䡂䕁䅕杖偂䅁䅁李䅕䉁䅷䅁佂䕁䅅睕䕂䕁䅅兕䑂䕁䄰杏䡂䕁䅫杒啂䅁䅁杹䅙䉁䅷䅁佂䕁䅅睕䕂䕁䅅兕䑂䕁䄰杏䡂䕁䅫䅕卂䅁䅁督䅙䉁䅷䅁佂䕁䅅睕䕂䕁䅅兕䑂䕁䄰杏䡂䕁䅷睕䩂䅁䅁兰䅧䉁䅷䅁佂䕁䅅睕䕂䕁䅅兕䑂䕁䄰杏䡂䕁䅷䅖偂䅁䅁杪䅅䉁䅷䅁佂䕁䅅睕䕂䕁䅅兕䑂䕁䄰杏䡂䕁䅷兗䑂䅁䅁眸䅅䉁䅷䅁佂䕁䅅睕䕂䕁䅅兕䑂䕁䄰杏䡂䕁䄰睒䩂䅁䅁朹䅍䉁䅷䅁佂䕁䅅睕䕂䕁䅅兕䑂䕁䄰杏䡂䕁䄴䅔佂䅁䅁朸䅑䉁䅷䅁佂䕁䅅睕䕂䕁䅅兕䑂䕁䄰杏䡂䕁䄴䅔奂䅁䅁具䅙䉁䅷䅁佂䕁䅅睕䕂䕁䅅兕䑂䕁䄰杏䡂䕁䄴䅕奂䅁䅁杷䅙䉁䅷䅁佂䕁䅅睕䕂䕁䅅兕䑂䕁䄰杏䡂䕁䄸睑偂䅁䅁允䅙䉁䅷䅁佂䕁䅅睕䕂䕁䅅兕䑂䕁䄰杏䡂䕁䄸杕坂䅁䅁杶䅷䉁䅯䅁佂䕁䅅睕䕂䕁䅅兕䑂䕁䄰杏䡂䙁䅉兓䅁䥁䱕䅁捁䅁䅁杔䉂䙁䅍䅒䉂䙁䅅睑乂䑁䅯睒卂䙁䅣睒䅁䑁䉕䅁捁䅁䅁杔䉂䙁䅍䅒䉂䙁䅅睑乂䑁䅯睒卂䙁䅫䅕䅁䙁䝁䅁捁䅁䅁杔䉂䙁䅍䅒䉂䙁䅅睑乂䑁䅯睒塂䕁䅅杖䅁䉁䝷䅁捁䅁䅁杔䉂䙁䅍䅒䉂䙁䅅睑乂䑁䅯睒奂䕁䅅兓䅁䕁䍕䅁捁䅁䅁杔䉂䙁䅍䅒䉂䙁䅅睑乂䑁䅯睒婂䙁䅉兒䅁䝁䩅䅁捁䅁䅁杔䉂䙁䅍䅒䉂䙁䅅睑乂䑁䅯䅓䑂䙁䅑兓䅁乁䵷䅁捁䅁䅁杔䉂䙁䅍䅒䉂䙁䅅睑乂䑁䅯䅓䙂䙁䅁兑䅁䕁䕅䅁捁䅁䅁杔䉂䙁䅍䅒䉂䙁䅅睑乂䑁䅯䅓䝂䕁䅙睒䅁䑁䅣䅁捁䅁䅁杔䉂䙁䅍䅒䉂䙁䅅睑乂䑁䅯䅓偂䕁䅙杖䅁䵁䵁䅁捁䅁䅁杔䉂䙁䅍䅒䉂䙁䅅睑乂䑁䅯䅓偂䕁䄸睓䅁䍁䑅䅁捁䅁䅁杔䉂䙁䅍䅒䉂䙁䅅睑乂䑁䅯䅓偂䙁䅑䅓䅁䉁䩫䅁慁䅁䅁杔䉂䙁䅍䅒䉂䙁䅅睑乂䑁䅯䅓剂䕁䅫䅁硄䅁䅁䅈䅁䕁䄴兑呂䕁䅑兑剂䕁䅍兔㙁䕁䅧睕䑂䙁䅍䅁煃䅄䅁䅈䅁䕁䄴兑呂䕁䅑兑剂䕁䅍兔㙁䕁䅧睕䕂䙁䅑䅁獄杁䅁杇䅁䕁䄴兑呂䕁䅑兑剂䕁䅍兔㙁䕁䅧睖䥂䅁䅁䅏䅧䉁䅷䅁佂䕁䅅睕䕂䕁䅅兕䑂䕁䄰杏䥂䙁䅫杒乂䅁䅁条䅍䉁䅷䅁佂䕁䅅睕䕂䕁䅅兕䑂䕁䄰杏䥂䙁䅫兔䑂䅁䅁杤䅉䉁䅷䅁佂䕁䅅睕䕂䕁䅅兕䑂䕁䄰杏䩂䕁䅍睑䥂䅁䅁杰䅣䉁䅷䅁佂䕁䅅睕䕂䕁䅅兕䑂䕁䄰杏䩂䕁䅍睑啂䅁䅁兹䅑䉁䅯䅁佂䕁䅅睕䕂䕁䅅兕䑂䕁䄰杏䩂䕁䅍兖䅁䩁䥳䅁捁䅁䅁杔䉂䙁䅍䅒䉂䙁䅅睑乂䑁䅯兓䕂䕁䅅兓䅁䩁䥙䅁慁䅁䅁杔䉂䙁䅍䅒䉂䙁䅅睑乂䑁䅯兓䱂䙁䅑䅁偁权䅁杇䅁䕁䄴兑呂䕁䅑兑剂䕁䅍兔㙁䕁䅫兔䡂䅁䅁睅䅑䉁䅷䅁佂䕁䅅睕䕂䕁䅅兕䑂䕁䄰杏䩂䕁䄰兔奂䅁䅁䅯䅧䉁䅷䅁佂䕁䅅睕䕂䕁䅅兕䑂䕁䄰杏䩂䕁䄰杔乂䅁䅁䅬䅷䉁䅷䅁佂䕁䅅睕䕂䕁䅅兕䑂䕁䄰杏䩂䕁䄰䅗䩂䅁䅁眹䅍䉁䅷䅁佂䕁䅅睕䕂䕁䅅兕䑂䕁䄰杏䩂䕁䄴兑䍂䅁䅁朱䅧䉁䅷䅁佂䕁䅅睕䕂䕁䅅兕䑂䕁䄰杏䩂䕁䄴村呂䅁䅁䅹䅉䉁䅷䅁佂䕁䅅睕䕂䕁䅅兕䑂䕁䄰杏䩂䕁䄴䅒䩂䅁䅁朳䅅䉁䅷䅁佂䕁䅅睕䕂䕁䅅兕䑂䕁䄰杏䩂䕁䄴䅒兂䅁䅁兯䅅䉁䅷䅁佂䕁䅅睕䕂䕁䅅兕䑂䕁䄰杏䩂䕁䄴䅓䕂䅁䅁䄶䅫䉁䅷䅁佂䕁䅅睕䕂䕁䅅兕䑂䕁䄰杏䩂䕁䄴睓啂䅁䅁杓䄸䉁䅷䅁佂䕁䅅睕䕂䕁䅅兕䑂䕁䄰杏䩂䕁䄴兔䍂䅁䅁眱䅧䉁䅷䅁佂䕁䅅睕䕂䕁䅅兕䑂䕁䄰杏䩂䕁䄴睕䙂䅁䅁眵䅣䉁䅷䅁佂䕁䅅睕䕂䕁䅅兕䑂䕁䄰杏䩂䕁䄴䅖呂䅁䅁兹䅉䉁䅷䅁佂䕁䅅睕䕂䕁䅅兕䑂䕁䄰杏䩂䙁䅁䅒佂䅁䅁䅴䅁䉁䅯䅁佂䕁䅅睕䕂䕁䅅兕䑂䕁䄰杏䩂䙁䅁睖䅁䑁䩫䅁捁䅁䅁杔䉂䙁䅍䅒䉂䙁䅅睑乂䑁䅯兓兂䙁䅣杕䅁偁䠰䅁慁䅁䅁杔䉂䙁䅍䅒䉂䙁䅅睑乂䑁䅯兓卂䕁䅑䅁䝃睃䅁䅈䅁䕁䄴兑呂䕁䅑兑剂䕁䅍兔㙁䕁䅫杕偂䙁䅅䅁㡄䅁䅁䅈䅁䕁䄴兑呂䕁䅑兑剂䕁䅍兔㙁䕁䅫睕兂䕁䅍䅁桁杁䅁䅈䅁䕁䄴兑呂䕁䅑兑剂䕁䅍兔㙁䕁䅫睕兂䙁䅉䅁㥄元䅁杇䅁䕁䄴兑呂䕁䅑兑剂䕁䅍兔㙁䕁䅫杖兂䅁䅁兊䄰䉁䅷䅁佂䕁䅅睕䕂䕁䅅兕䑂䕁䄰杏䩂䙁䅯兒䉂䅁䅁朱䅍䉁䅷䅁佂䕁䅅睕䕂䕁䅅兕䑂䕁䄰杏䭂䕁䅅睒奂䅁䅁睘䅕䉁䅷䅁佂䕁䅅睕䕂䕁䅅兕䑂䕁䄰杏䭂䕁䄴杖卂䅁䅁眶䅕䉁䅷䅁佂䕁䅅睕䕂䕁䅅兕䑂䕁䄰杏䭂䙁䅉睕䥂䅁䅁䅯䅕䉁䅷䅁佂䕁䅅睕䕂䕁䅅兕䑂䕁䄰杏䭂䙁䅍䅕卂䅁䅁术䅫䉁䅷䅁佂䕁䅅睕䕂䕁䅅兕䑂䕁䄰杏䭂䙁䅑兑䩂䅁䅁杢䅣䉁䅷䅁佂䕁䅅睕䕂䕁䅅兕䑂䕁䄰杏䭂䙁䅫杔啂䅁䅁兆䅙䉁䅷䅁佂䕁䅅睕䕂䕁䅅兕䑂䕁䄰杏䱂䕁䅅䅔䉂䅁䅁兖䅁䉁䅷䅁佂䕁䅅睕䕂䕁䅅兕䑂䕁䄰杏䱂䕁䅅杖䵂䅁䅁睖䅅䉁䅷䅁佂䕁䅅睕䕂䕁䅅兕䑂䕁䄰杏䱂䕁䅫䅖啂䅁䅁睹䅙䉁䅷䅁佂䕁䅅睕䕂䕁䅅兕䑂䕁䄰杏䱂䙁䅁杕奂䅁䅁眸䅕䉁䅷䅁佂䕁䅅睕䕂䕁䅅兕䑂䕁䄰杏䱂䙁䅉杕偂䅁䅁䅋䅑䉁䅷䅁佂䕁䅅睕䕂䕁䅅兕䑂䕁䄰杏䱂䙁䅍睑兂䅁䅁破䅕䉁䅷䅁佂䕁䅅睕䕂䕁䅅兕䑂䕁䄰杏䱂䙁䅑䅖䉂䅁䅁䅚䅅䉁䅯䅁佂䕁䅅睕䕂䕁䅅兕䑂䕁䄰杏䱂䙁䅯杕䅁䍁䥣䅁捁䅁䅁杔䉂䙁䅍䅒䉂䙁䅅睑乂䑁䅯䅔䉂䙁䅍兒䅁䅁䑍䅁奁䅁䅁杔䉂䙁䅍䅒䉂䙁䅅睑乂䑁䅯䅔䙂䅁䅁党䅕䉁䅷䅁佂䕁䅅睕䕂䕁䅅兕䑂䕁䄰杏䵂䕁䅣兔䱂䅁䅁䅨䅕䉁䅷䅁佂䕁䅅睕䕂䕁䅅兕䑂䕁䄰杏䵂䕁䅣杖佂䅁䅁睖䅉䉁䅷䅁佂䕁䅅睕䕂䕁䅅兕䑂䕁䄰杏䵂䕁䅫䅒卂䅁䅁䅤䅙䉁䅷䅁佂䕁䅅睕䕂䕁䅅兕䑂䕁䄰杏䵂䕁䅫杔䕂䅁䅁兕䅉䉁䅷䅁佂䕁䅅睕䕂䕁䅅兕䑂䕁䄰杏䵂䕁䅫䅕偂䅁䅁杴䅉䉁䅷䅁佂䕁䅅睕䕂䕁䅅兕䑂䕁䄰杏䵂䕁䅫兕啂䅁䅁䅺䅙䉁䅯䅁佂䕁䅅睕䕂䕁䅅兕䑂䕁䄰杏䵂䕁䄰村䅁䉁䕕䅁捁䅁䅁杔䉂䙁䅍䅒䉂䙁䅅睑乂䑁䅯䅔乂䕁䅙兑䅁偁䥕䅁捁䅁䅁杔䉂䙁䅍䅒䉂䙁䅅睑乂䑁䅯䅔佂䕁䅳村䅁乁䥧䅁捁䅁䅁杔䉂䙁䅍䅒䉂䙁䅅睑乂䑁䅯䅔佂䙁䅍杕䅁佁䘰䅁捁䅁䅁杔䉂䙁䅍䅒䉂䙁䅅睑乂䑁䅯䅔佂䙁䅯兑䅁䕁䥳䅁捁䅁䅁杔䉂䙁䅍䅒䉂䙁䅅睑乂䑁䅯䅔兂䕁䅍杔䅁䱁䅕䅁捁䅁䅁杔䉂䙁䅍䅒䉂䙁䅅睑乂䑁䅯䅔兂䙁䅑䅗䅁偁䙕䅁捁䅁䅁杔䉂䙁䅍䅒䉂䙁䅅睑乂䑁䅯䅔剂䕁䅑兑䅁䑁䥕䅁捁䅁䅁杔䉂䙁䅍䅒䉂䙁䅅睑乂䑁䅯䅔卂䕁䅧睑䅁䅁䍣䅁捁䅁䅁杔䉂䙁䅍䅒䉂䙁䅅睑乂䑁䅯䅔呂䕁䅕兑䅁䡁䭳䅁捁䅁䅁杔䉂䙁䅍䅒䉂䙁䅅睑乂䑁䅯䅔啂䙁䅉杔䅁䱁䕅䅁捁䅁䅁杔䉂䙁䅍䅒䉂䙁䅅睑乂䑁䅯䅔噂䕁䅍䅒䅁䡁䕷䅁捁䅁䅁杔䉂䙁䅍䅒䉂䙁䅅睑乂䑁䅯䅔噂䕁䅍兗䅁䭁䜴䅁慁䅁䅁杔䉂䙁䅍䅒䉂䙁䅅睑乂䑁䅯䅔坂䕁䄸䅁流兄䅁䅈䅁䕁䄴兑呂䕁䅑兑剂䕁䅍兔㙁䕁䅷兗卂䕁䅅䅁癁兂䅁䅈䅁䕁䄴兑呂䕁䅑兑剂䕁䅍兔㙁䕁䄰兑乂䕁䅅䅁坂䅁䅁䅈䅁䕁䄴兑呂䕁䅑兑剂䕁䅍兔㙁䕁䄰兑卂䕁䅅䅁奂䅁䅁䅈䅁䕁䄴兑呂䕁䅑兑剂䕁䅍兔㙁䕁䄰村䩂䕁䄴䅁㕂睁䅁䅈䅁䕁䄴兑呂䕁䅑兑剂䕁䅍兔㙁䕁䄰村䩂䕁䄸䅁䝃䅂䅁䅈䅁䕁䄴兑呂䕁䅑兑剂䕁䅍兔㙁䕁䄰村偂䙁䅑䅁畁允䅁䅈䅁䕁䄴兑呂䕁䅑兑剂䕁䅍兔㙁䕁䄰村卂䙁䅧䅁兄䅁䅁䅈䅁䕁䄴兑呂䕁䅑兑剂䕁䅍兔㙁䕁䄰䅒䉂䕁䅫䅁塃䅃䅁䅈䅁䕁䄴兑呂䕁䅑兑剂䕁䅍兔㙁䕁䄰䅒䩂䕁䅅䅁瑄元䅁䅈䅁䕁䄴兑呂䕁䅑兑剂䕁䅍兔㙁䕁䄰䅒卂䙁䅉䅁煃䅂䅁䅇䅁䕁䄴兑呂䕁䅑兑剂䕁䅍兔㙁䕁䄰兒䅁䝁䙙䅁捁䅁䅁杔䉂䙁䅍䅒䉂䙁䅅睑乂䑁䅯兔䙂䙁䅍兑䅁䕁䕉䅁捁䅁䅁杔䉂䙁䅍䅒䉂䙁䅅睑乂䑁䅯兔䡂䕁䄸䅔䅁䝁䱉䅁捁䅁䅁杔䉂䙁䅍䅒䉂䙁䅅睑乂䑁䅯兔䡂䙁䅉兔䅁䩁䱙䅁捁䅁䅁杔䉂䙁䅍䅒䉂䙁䅅睑乂䑁䅯兔䡂䙁䅉䅗䅁䙁䕫䅁捁䅁䅁杔䉂䙁䅍䅒䉂䙁䅅睑乂䑁䅯兔䩂䕁䅣兓䅁䱁䙯䅁捁䅁䅁杔䉂䙁䅍䅒䉂䙁䅅睑乂䑁䅯兔䩂䙁䅉兑䅁佁乫䅁捁䅁䅁杔䉂䙁䅍䅒䉂䙁䅅睑乂䑁䅯兔佂䙁䅁杕䅁佁䘸䅁捁䅁䅁杔䉂䙁䅍䅒䉂䙁䅅睑乂䑁䅯兔佂䙁䅍村䅁乁䥫䅁捁䅁䅁杔䉂䙁䅍䅒䉂䙁䅅睑乂䑁䅯兔佂䙁䅑睓䅁䩁䱕䅁捁䅁䅁杔䉂䙁䅍䅒䉂䙁䅅睑乂䑁䅯兔佂䙁䅑睕䅁䵁䍯䅁捁䅁䅁杔䉂䙁䅍䅒䉂䙁䅅睑乂䑁䅯兔偂䕁䅉䅗䅁䩁䄸䅁捁䅁䅁杔䉂䙁䅍䅒䉂䙁䅅睑乂䑁䅯兔偂䙁䅙兒䅁䡁䙯䅁捁䅁䅁杔䉂䙁䅍䅒䉂䙁䅅睑乂䑁䅯兔卂䕁䅫杔䅁䕁䄸䅁捁䅁䅁杔䉂䙁䅍䅒䉂䙁䅅睑乂䑁䅯兔呂䕁䅣兔䅁䩁䅣䅁捁䅁䅁杔䉂䙁䅍䅒䉂䙁䅅睑乂䑁䅯兔呂䙁䅁杕䅁偁䨸䅁慁䅁䅁杔䉂䙁䅍䅒䉂䙁䅅睑乂䑁䅯兔呂䙁䅍䅁摁睂䅁䅈䅁䕁䄴兑呂䕁䅑兑剂䕁䅍兔㙁䕁䄰䅖坂䕁䅅䅁求允䅁䅈䅁䕁䄴兑呂䕁䅑兑剂䕁䅍兔㙁䕁䄰兖䵂䕁䄴䅁㕁兄䅁䅈䅁䕁䄴兑呂䕁䅑兑剂䕁䅍兔㙁䕁䄰杖呂䙁䅑䅁求睂䅁䅈䅁䕁䄴兑呂䕁䅑兑剂䕁䅍兔㙁䕁䄴兑偂䙁䅙䅁灁杁䅁䅈䅁䕁䄴兑呂䕁䅑兑剂䕁䅍兔㙁䕁䄴兑婂䕁䅅䅁慂䅁䅁䅈䅁䕁䄴兑呂䕁䅑兑剂䕁䅍兔㙁䕁䄴睑兂䕁䅷䅁婂睂䅁䅈䅁䕁䄴兑呂䕁䅑兑剂䕁䅍兔㙁䕁䄴睑卂䕁䅅䅁䝁兂䅁䅈䅁䕁䄴兑呂䕁䅑兑剂䕁䅍兔㙁䕁䄴睑呂䕁䄰䅁坃元䅁䅈䅁䕁䄴兑呂䕁䅑兑剂䕁䅍兔㙁䕁䄴䅒卂䕁䅅䅁畄元䅁䅈䅁䕁䄴兑呂䕁䅑兑剂䕁䅍兔㙁䕁䄴兒䑂䕁䅉䅁啄䅂䅁䅈䅁䕁䄴兑呂䕁䅑兑剂䕁䅍兔㙁䕁䄴兒偂䙁䅙䅁塁允䅁䅈䅁䕁䄴兑呂䕁䅑兑剂䕁䅍兔㙁䕁䄴兒卂䙁䅙䅁婁允䅁䅈䅁䕁䄴兑呂䕁䅑兑剂䕁䅍兔㙁䕁䄴兒奂䙁䅑䅁婁䅃䅁䅈䅁䕁䄴兑呂䕁䅑兑剂䕁䅍兔㙁䕁䄴兓奂䙁䅧䅁乄睃䅁䅈䅁䕁䄴兑呂䕁䅑兑剂䕁䅍兔㙁䕁䄴兔啂䕁䅍䅁捃兂䅁䅇䅁䕁䄴兑呂䕁䅑兑剂䕁䅍兔㙁䕁䄴杔䅁偁䝕䅁捁䅁䅁杔䉂䙁䅍䅒䉂䙁䅅睑乂䑁䅯杔偂䕁䅑睓䅁䍁䑉䅁捁䅁䅁杔䉂䙁䅍䅒䉂䙁䅅睑乂䑁䅯杔卂䙁䅧䅕䅁䙁䝅䅁捁䅁䅁杔䉂䙁䅍䅒䉂䙁䅅睑乂䑁䅯杔呂䙁䅑睕䅁䭁䵳䅁捁䅁䅁杔䉂䙁䅍䅒䉂䙁䅅睑乂䑁䅯杔啂䙁䅉村䅁䙁䱙䅁捁䅁䅁杔䉂䙁䅍䅒䉂䙁䅅睑乂䑁䅯杔噂䙁䅑䅗䅁䑁䍣䅁捁䅁䅁杔䉂䙁䅍䅒䉂䙁䅅睑乂䑁䅯杔噂䙁䅣兒䅁䝁䐸䅁捁䅁䅁杔䉂䙁䅍䅒䉂䙁䅅睑乂䑁䅯杔坂䕁䅍䅖䅁䝁䡙䅁捁䅁䅁杔䉂䙁䅍䅒䉂䙁䅅睑乂䑁䅯杔坂䕁䅙兗䅁䉁䅑䅁捁䅁䅁杔䉂䙁䅍䅒䉂䙁䅅睑乂䑁䅯杔坂䕁䄴睔䅁䉁䜴䅁捁䅁䅁杔䉂䙁䅍䅒䉂䙁䅅睑乂䑁䅯杔坂䙁䅙兒䅁佁䥣䅁捁䅁䅁杔䉂䙁䅍䅒䉂䙁䅅睑乂䑁䅯杔奂䕁䅣䅔䅁䵁䕳䅁慁䅁䅁杔䉂䙁䅍䅒䉂䙁䅅睑乂䑁䅯杔奂䕁䅷䅁䉂杄䅁杇䅁䕁䄴兑呂䕁䅑兑剂䕁䅍兔㙁䕁䄴䅗噂䅁䅁村䄴䉁䅷䅁佂䕁䅅睕䕂䕁䅅兕䑂䕁䄰杏偂䕁䅉䅔䡂䅁䅁睧䅉䉁䅷䅁佂䕁䅅睕䕂䕁䅅兕䑂䕁䄰杏偂䕁䅍睒佂䅁䅁睗䅳䉁䅷䅁佂䕁䅅睕䕂䕁䅅兕䑂䕁䄰杏偂䕁䅍䅖偂䅁䅁睖䅍䉁䅯䅁佂䕁䅅睕䕂䕁䅅兕䑂䕁䄰杏偂䕁䅍䅗䅁䩁䥷䅁捁䅁䅁杔䉂䙁䅍䅒䉂䙁䅅睑乂䑁䅯睔乂䕁䅫睑䅁䩁䘰䅁捁䅁䅁杔䉂䙁䅍䅒䉂䙁䅅睑乂䑁䅯睔佂䕁䅍睔䅁䑁䑯䅁捁䅁䅁杔䉂䙁䅍䅒䉂䙁䅅睑乂䑁䅯睔佂䕁䅑睕䅁䵁䍳䅁捁䅁䅁杔䉂䙁䅍䅒䉂䙁䅅睑乂䑁䅯睔佂䕁䅙睔䅁䑁䑳䅁捁䅁䅁杔䉂䙁䅍䅒䉂䙁䅅睑乂䑁䅯睔佂䕁䄰䅒䅁佁䩫䅁捁䅁䅁杔䉂䙁䅍䅒䉂䙁䅅睑乂䑁䅯睔佂䙁䅙睔䅁䑁䑷䅁捁䅁䅁杔䉂䙁䅍䅒䉂䙁䅅睑乂䑁䅯睔兂䕁䅅䅔䅁䵁䥉䅁捁䅁䅁杔䉂䙁䅍䅒䉂䙁䅅睑乂䑁䅯睔卂䕁䅣杔䅁䙁䅁䅁捁䅁䅁杔䉂䙁䅍䅒䉂䙁䅅睑乂䑁䅯睔卂䕁䅣睔䅁䍁䕫䅁慁䅁䅁杔䉂䙁䅍䅒䉂䙁䅅睑乂䑁䅯睔呂䙁䅍䅁敁睂䅁杇䅁䕁䄴兑呂䕁䅑兑剂䕁䅍兔㙁䕁䄸睕塂䅁䅁睈䅣䉁䅷䅁佂䕁䅅睕䕂䕁䅅兕䑂䕁䄰杏偂䙁䅑䅔䱂䅁䅁䄱䅙䉁䅷䅁佂䕁䅅睕䕂䕁䅅兕䑂䕁䄰杏偂䙁䅧村卂䅁䅁睇䅕䉁䅷䅁佂䕁䅅睕䕂䕁䅅兕䑂䕁䄰杏兂䕁䅅䅔䩂䅁䅁睖䅑䉁䅷䅁佂䕁䅅睕䕂䕁䅅兕䑂䕁䄰杏兂䕁䅅杔䵂䅁䅁䅗䅅䉁䅷䅁佂䕁䅅睕䕂䕁䅅兕䑂䕁䄰杏兂䕁䅅睕䡂䅁䅁杬䅕䉁䅷䅁佂䕁䅅睕䕂䕁䅅兕䑂䕁䄰杏兂䕁䅅杖乂䅁䅁杺䅑䉁䅷䅁佂䕁䅅睕䕂䕁䅅兕䑂䕁䄰杏兂䕁䅉村䱂䅁䅁睈䅫䉁䅷䅁佂䕁䅅睕䕂䕁䅅兕䑂䕁䄰杏兂䕁䅉杒呂䅁䅁杌䅳䉁䅷䅁佂䕁䅅睕䕂䕁䅅兕䑂䕁䄰杏兂䕁䅍睕䉂䅁䅁睂䅕䉁䅯䅁佂䕁䅅睕䕂䕁䅅兕䑂䕁䄰杏兂䕁䅍䅖䅁䩁䤰䅁捁䅁䅁杔䉂䙁䅍䅒䉂䙁䅅睑乂䑁䅯䅕䕂䙁䅍村䅁䍁偳䅁慁䅁䅁杔䉂䙁䅍䅒䉂䙁䅅睑乂䑁䅯䅕䙂䙁䅙䅁湂兂䅁䅈䅁䕁䄴兑呂䕁䅑兑剂䕁䅍兔㙁䙁䅁䅓䩂䕁䄸䅁硄允䅁䅈䅁䕁䄴兑呂䕁䅑兑剂䕁䅍兔㙁䙁䅁䅓噂䕁䄴䅁䅂睂䅁䅈䅁䕁䄴兑呂䕁䅑兑剂䕁䅍兔㙁䙁䅁兓䩂䕁䅫䅁㝃兂䅁杇䅁䕁䄴兑呂䕁䅑兑剂䕁䅍兔㙁䙁䅁䅔䵂䅁䅁䅡䅑䉁䅷䅁佂䕁䅅睕䕂䕁䅅兕䑂䕁䄰杏兂䕁䅷睕䙂䅁䅁睘䅣䉁䅷䅁佂䕁䅅睕䕂䕁䅅兕䑂䕁䄰杏兂䕁䄸䅒䑂䅁䅁䅁䅣䉁䅷䅁佂䕁䅅睕䕂䕁䅅兕䑂䕁䄰杏兂䕁䄸䅔䉂䅁䅁朹䅑䉁䅷䅁佂䕁䅅睕䕂䕁䅅兕䑂䕁䄰杏兂䕁䄸睖塂䅁䅁睘䅧䉁䅷䅁佂䕁䅅睕䕂䕁䅅兕䑂䕁䄰杏兂䙁䅉睑䥂䅁䅁兯䅕䉁䅷䅁佂䕁䅅睕䕂䕁䅅兕䑂䕁䄰杏兂䙁䅉睔䱂䅁䅁眴䅉䉁䅷䅁佂䕁䅅睕䕂䕁䅅兕䑂䕁䄰杏兂䙁䅉睔兂䅁䅁杕䅙䉁䅷䅁佂䕁䅅睕䕂䕁䅅兕䑂䕁䄰杏兂䙁䅉䅕偂䅁䅁杋䅑䉁䅷䅁佂䕁䅅睕䕂䕁䅅兕䑂䕁䄰杏兂䙁䅉睕偂䅁䅁睋䅑䉁䅷䅁佂䕁䅅睕䕂䕁䅅兕䑂䕁䄰杏兂䙁䅉䅖䥂䅁䅁杯䅕䉁䅷䅁佂䕁䅅睕䕂䕁䅅兕䑂䕁䄰杏兂䙁䅑䅕䩂䅁䅁睢䅣䉁䅷䅁佂䕁䅅睕䕂䕁䅅兕䑂䕁䄰杏兂䙁䅕䅔乂䅁䅁睤䅍䉁䅷䅁佂䕁䅅睕䕂䕁䅅兕䑂䕁䄰杏兂䙁䅙村䑂䅁䅁䄹䅷䉁䅷䅁佂䕁䅅睕䕂䕁䅅兕䑂䕁䄰杏兂䙁䅙䅔䉂䅁䅁兒䅑䉁䅷䅁佂䕁䅅睕䕂䕁䅅兕䑂䕁䄰杏剂䕁䅷睒佂䅁䅁杍䅍䉁䅷䅁佂䕁䅅睕䕂䕁䅅兕䑂䕁䄰杏剂䙁䅉䅓䑂䅁䅁䅃䅉䍁䅁䅁佂䕁䅅睕䕂䕁䅅兕䑂䕁䄰杏剂䙁䅉䅖䙂䍁䄴兑䅁䭁䙳䅁杁䅁䅁杔䉂䙁䅍䅒䉂䙁䅅睑乂䑁䅯兕卂䙁䅑兒畁䕁䅉䅁敄睁䅁䅈䅁䕁䄴兑呂䕁䅑兑剂䕁䅍兔㙁䙁䅉村䱂䕁䅉䅁ㅃ允䅁䅈䅁䕁䄴兑呂䕁䅑兑剂䕁䅍兔㙁䙁䅉睑䉂䙁䅑䅁䭄䅂䅁䅈䅁䕁䄴兑呂䕁䅑兑剂䕁䅍兔㙁䙁䅉睑䙂䕁䅷䅁慂睂䅁䅈䅁䕁䄴兑呂䕁䅑兑剂䕁䅍兔㙁䙁䅉䅒坂䙁䅑䅁慄䅂䅁䅈䅁䕁䄴兑呂䕁䅑兑剂䕁䅍兔㙁䙁䅉兒䍂䕁䄴䅁晄允䅁䅈䅁䕁䄴兑呂䕁䅑兑剂䕁䅍兔㙁䙁䅉兒䱂䙁䅉䅁摄䅃䅁䅈䅁䕁䄴兑呂䕁䅑兑剂䕁䅍兔㙁䙁䅉兒䵂䕁䅫䅁卂䅃䅁䅈䅁䕁䄴兑呂䕁䅑兑剂䕁䅍兔㙁䙁䅉兒佂䕁䅉䅁噄䅂䅁䅈䅁䕁䄴兑呂䕁䅑兑剂䕁䅍兔㙁䙁䅉兒坂䕁䅉䅁坄䅂䅁䅈䅁䕁䄴兑呂䕁䅑兑剂䕁䅍兔㙁䙁䅉睒䵂䙁䅍䅁楄睁䅁䅈䅁䕁䄴兑呂䕁䅑兑剂䕁䅍兔㙁䙁䅉睒啂䕁䅫䅁灄权䅁䅈䅁䕁䄴兑呂䕁䅑兑剂䕁䅍兔㙁䙁䅉睓䕂䕁䅅䅁䕁睂䅁䅈䅁䕁䄴兑呂䕁䅑兑剂䕁䅍兔㙁䙁䅉睓䵂䕁䅉䅁湁兄䅁䅈䅁䕁䄴兑呂䕁䅑兑剂䕁䅍兔㙁䙁䅉兔䍂䕁䅫䅁㑄睁䅁䅈䅁䕁䄴兑呂䕁䅑兑剂䕁䅍兔㙁䙁䅉兔䍂䕁䅷䅁乃䅃䅁杇䅁䕁䄴兑呂䕁䅑兑剂䕁䅍兔㙁䙁䅉兔卂䅁䅁睆䅑䉁䅷䅁佂䕁䅅睕䕂䕁䅅兕䑂䕁䄰杏卂䕁䄴兑慂䅁䅁杈䅫䉁䅷䅁佂䕁䅅睕䕂䕁䅅兕䑂䕁䄰杏卂䕁䄴䅖奂䅁䅁睷䅙䉁䅷䅁佂䕁䅅睕䕂䕁䅅兕䑂䕁䄰杏卂䕁䄴䅗啂䅁䅁睓䄸䉁䅷䅁佂䕁䅅睕䕂䕁䅅兕䑂䕁䄰杏卂䙁䅁兑婂䅁䅁朳䅁䉁䅷䅁佂䕁䅅睕䕂䕁䅅兕䑂䕁䄰杏卂䙁䅁兓䕂䅁䅁朲䅯䉁䅧䅁佂䕁䅅睕䕂䕁䅅兕䑂䕁䄰杏卂䙁䅉䅁䡃睃䅁䅈䅁䕁䄴兑呂䕁䅑兑剂䕁䅍兔㙁䙁䅉杖兂䕁䅧䅁求睁䅁䅈䅁䕁䄴兑呂䕁䅑兑剂䕁䅍兔㙁䙁䅉杖婂䕁䅷䅁橂䅄䅁䅈䅁䕁䄴兑呂䕁䅑兑剂䕁䅍兔㙁䙁䅉杗䵂䙁䅑䅁慂允䅁䅈䅁䕁䄴兑呂䕁䅑兑剂䕁䅍兔㙁䙁䅍兑䍂䙁䅍䅁䥁䅃䅁䅈䅁䕁䄴兑呂䕁䅑兑剂䕁䅍兔㙁䙁䅍兑佂䙁䅣䅁乃䅁䅁杇䅁䕁䄴兑呂䕁䅑兑剂䕁䅍兔㙁䙁䅍村啂䅁䅁六䅕䉁䅷䅁佂䕁䅅睕䕂䕁䅅兕䑂䕁䄰杏呂䕁䅍䅔奂䅁䅁兙䅅䉁䅷䅁佂䕁䅅睕䕂䕁䅅兕䑂䕁䄰杏呂䕁䅍杔奂䅁䅁杙䅅䉁䅷䅁佂䕁䅅睕䕂䕁䅅兕䑂䕁䄰杏呂䕁䅍睖偂䅁䅁䅗䅍䉁䅷䅁佂䕁䅅睕䕂䕁䅅兕䑂䕁䄰杏呂䕁䅑睔啂䅁䅁眲䅑䉁䅷䅁佂䕁䅅睕䕂䕁䅅兕䑂䕁䄰杏呂䕁䅕䅔䝂䅁䅁䅨䅍䉁䅷䅁佂䕁䅅睕䕂䕁䅅兕䑂䕁䄰杏呂䕁䅕杕坂䅁䅁杇䅅䉁䅷䅁佂䕁䅅睕䕂䕁䅅兕䑂䕁䄰杏呂䕁䅕杖佂䅁䅁儴䅅䉁䅷䅁佂䕁䅅睕䕂䕁䅅兕䑂䕁䄰杏呂䕁䅕杗䵂䅁䅁杳䅕䉁䅷䅁佂䕁䅅睕䕂䕁䅅兕䑂䕁䄰杏呂䕁䅣村奂䅁䅁杗䅑䉁䅯䅁佂䕁䅅睕䕂䕁䅅兕䑂䕁䄰杏呂䕁䅣䅒䅁䑁䱣䅁捁䅁䅁杔䉂䙁䅍䅒䉂䙁䅅睑乂䑁䅯睕䥂䕁䅙睕䅁佁䄰䅁捁䅁䅁杔䉂䙁䅍䅒䉂䙁䅅睑乂䑁䅯睕䥂䕁䄸䅖䅁乁䡫䅁捁䅁䅁杔䉂䙁䅍䅒䉂䙁䅅睑乂䑁䅯睕䥂䙁䅁䅓䅁䙁䩳䅁捁䅁䅁杔䉂䙁䅍䅒䉂䙁䅅睑乂䑁䅯睕䩂䕁䅑兖䅁乁䝫䅁捁䅁䅁杔䉂䙁䅍䅒䉂䙁䅅睑乂䑁䅯睕䩂䕁䅷睔䅁䱁䍧䅁捁䅁䅁杔䉂䙁䅍䅒䉂䙁䅅睑乂䑁䅯睕䱂䕁䅫杔䅁佁䵑䅁捁䅁䅁杔䉂䙁䅍䅒䉂䙁䅅睑乂䑁䅯睕䱂䙁䅫䅖䅁偁䡑䅁捁䅁䅁杔䉂䙁䅍䅒䉂䙁䅅睑乂䑁䅯睕䱂䙁䅫䅗䅁䍁䕉䅁慁䅁䅁杔䉂䙁䅍䅒䉂䙁䅅睑乂䑁䅯睕䵂䕁䅕䅁灂䅂䅁䅈䅁䕁䄴兑呂䕁䅑兑剂䕁䅍兔㙁䙁䅍䅔佂䕁䅣䅁䍁䅃䅁䅈䅁䕁䄴兑呂䕁䅑兑剂䕁䅍兔㙁䙁䅍䅔佂䕁䄸䅁偃允䅁䅈䅁䕁䄴兑呂䕁䅑兑剂䕁䅍兔㙁䙁䅍䅔卂䙁䅧䅁⽃允䅁杇䅁䕁䄴兑呂䕁䅑兑剂䕁䅍兔㙁䙁䅍䅔呂䅁䅁条䅑䉁䅷䅁佂䕁䅅睕䕂䕁䅅兕䑂䕁䄰杏呂䕁䄰䅔卂䅁䅁克䅳䉁䅷䅁佂䕁䅅睕䕂䕁䅅兕䑂䕁䄰杏呂䕁䄰䅕䵂䅁䅁杪䅧䉁䅷䅁佂䕁䅅睕䕂䕁䅅兕䑂䕁䄰杏呂䕁䄴兑䵂䅁䅁儲䅷䉁䅷䅁佂䕁䅅睕䕂䕁䅅兕䑂䕁䄰杏呂䕁䄴兒呂䅁䅁䅺䅉䉁䅷䅁佂䕁䅅睕䕂䕁䅅兕䑂䕁䄰杏呂䕁䄴䅕奂䅁䅁䅸䅙䉁䅷䅁佂䕁䅅睕䕂䕁䅅兕䑂䕁䄰杏呂䕁䄴睕䙂䅁䅁䄶䅣䉁䅷䅁佂䕁䅅睕䕂䕁䅅兕䑂䕁䄰杏呂䕁䄴䅖䩂䅁䅁眴䅅䉁䅷䅁佂䕁䅅睕䕂䕁䅅兕䑂䕁䄰杏呂䕁䄴兗卂䅁䅁儸䅕䉁䅷䅁佂䕁䅅睕䕂䕁䅅兕䑂䕁䄰杏呂䕁䄸村卂䅁䅁兒䅕䉁䅷䅁佂䕁䅅睕䕂䕁䅅兕䑂䕁䄰杏呂䕁䄸杔乂䅁䅁杊䅉䉁䅷䅁佂䕁䅅睕䕂䕁䅅兕䑂䕁䄰杏呂䕁䄸杔佂䅁䅁杊䅅䉁䅷䅁佂䕁䅅睕䕂䕁䅅兕䑂䕁䄰杏呂䕁䄸䅕䉂䅁䅁眹䅑䉁䅷䅁佂䕁䅅睕䕂䕁䅅兕䑂䕁䄰杏呂䕁䄸睖䡂䅁䅁兮䅅䉁䅷䅁佂䕁䅅睕䕂䕁䅅兕䑂䕁䄰杏呂䙁䅁睒䑂䅁䅁睵䅁䉁䅷䅁佂䕁䅅睕䕂䕁䅅兕䑂䕁䄰杏呂䙁䅁杕䍂䅁䅁儯䅅䉁䅯䅁佂䕁䅅睕䕂䕁䅅兕䑂䕁䄰杏呂䙁䅁䅖䅁䑁䩯䅁捁䅁䅁杔䉂䙁䅍䅒䉂䙁䅅睑乂䑁䅯睕剂䕁䅙䅖䅁偁䩧䅁捁䅁䅁杔䉂䙁䅍䅒䉂䙁䅅睑乂䑁䅯睕卂䕁䅉睓䅁佁䍑䅁慁䅁䅁杔䉂䙁䅍䅒䉂䙁䅅睑乂䑁䅯睕卂䕁䄰䅁䥃睃䅁䅈䅁䕁䄴兑呂䕁䅑兑剂䕁䅍兔㙁䙁䅍杕啂䙁䅍䅁噂杁䅁䅈䅁䕁䄴兑呂䕁䅑兑剂䕁䅍兔㙁䙁䅍杕慂䕁䄴䅁剂䅁䅁䅈䅁䕁䄴兑呂䕁䅑兑剂䕁䅍兔㙁䙁䅍睕啂䕁䅫䅁煂权䅁䅈䅁䕁䄴兑呂䕁䅑兑剂䕁䅍兔㙁䙁䅍䅖䱂䙁䅍䅁䱃䅁䅁䅈䅁䕁䄴兑呂䕁䅑兑剂䕁䅍兔㙁䙁䅍䅖呂䙁䅍䅁䵃䅁䅁䅈䅁䕁䄴兑呂䕁䅑兑剂䕁䅍兔㙁䙁䅍兖佂䕁䅕䅁睂睁䅁䅈䅁䕁䄴兑呂䕁䅑兑剂䕁䅍兔㙁䙁䅍兖佂䙁䅍䅁䑁䅄䅁䅈䅁䕁䄴兑呂䕁䅑兑剂䕁䅍兔㙁䙁䅍兖卂䕁䅣䅁㝃䅂䅁䅈䅁䕁䄴兑呂䕁䅑兑剂䕁䅍兔㙁䙁䅍睖䉂䕁䅣䅁湁睃䅁䅈䅁䕁䄴兑呂䕁䅑兑剂䕁䅍兔㙁䙁䅍䅗啂䙁䅁䅁祁䅄䅁䅈䅁䕁䄴兑呂䕁䅑兑剂䕁䅍兔㙁䙁䅍兗䍂䙁䅧䅁䩄睂䅁䅈䅁䕁䄴兑呂䕁䅑兑剂䕁䅍兔㙁䙁䅍兗卂䕁䅅䅁睁兂䅁䅈䅁䕁䄴兑呂䕁䅑兑剂䕁䅍兔㙁䙁䅑兑䵂䕁䅳䅁獄䅃䅁䅈䅁䕁䄴兑呂䕁䅑兑剂䕁䅍兔㙁䙁䅑睑䍂䙁䅍䅁睁元䅁杇䅁䕁䄴兑呂䕁䅑兑剂䕁䅍兔㙁䙁䅑睒䵂䅁䅁䅏䅳䉁䅷䅁佂䕁䅅睕䕂䕁䅅兕䑂䕁䄰杏啂䕁䅣䅖奂䅁䅁睗䅑䉁䅧䅁佂䕁䅅睕䕂䕁䅅兕䑂䕁䄰杏啂䕁䅧䅁䑂兄䅁䅈䅁䕁䄴兑呂䕁䅑兑剂䕁䅍兔㙁䙁䅑䅓䉂䙁䅉䅁⽃兂䅁䅈䅁䕁䄴兑呂䕁䅑兑剂䕁䅍兔㙁䙁䅑䅓卂䙁䅫䅁䅃睃䅁杇䅁䕁䄴兑呂䕁䅑兑剂䕁䅍兔㙁䙁䅑兓䵂䅁䅁眳䅉䉁䅷䅁佂䕁䅅睕䕂䕁䅅兕䑂䕁䄰杏啂䕁䅫杖䑂䅁䅁兑䅯䉁䅷䅁佂䕁䅅睕䕂䕁䅅兕䑂䕁䄰杏啂䕁䄴杒䉂䅁䅁杔䅧䉁䅷䅁佂䕁䅅睕䕂䕁䅅兕䑂䕁䄰杏啂䕁䄴睔佂䅁䅁眸䅑䉁䅷䅁佂䕁䅅睕䕂䕁䅅兕䑂䕁䄰杏啂䕁䄴䅗兂䅁䅁杯䅅䉁䅯䅁佂䕁䅅睕䕂䕁䅅兕䑂䕁䄰杏啂䕁䄸兓䅁䝁䱣䅁捁䅁䅁杔䉂䙁䅍䅒䉂䙁䅅睑乂䑁䅯䅖兂䙁䅍䅖䅁䩁䭙䅁捁䅁䅁杔䉂䙁䅍䅒䉂䙁䅅睑乂䑁䅯䅖卂䕁䅅睖䅁䵁䕕䅁捁䅁䅁杔䉂䙁䅍䅒䉂䙁䅅睑乂䑁䅯䅖卂䕁䄴杕䅁䅁䍳䅁捁䅁䅁杔䉂䙁䅍䅒䉂䙁䅅睑乂䑁䅯䅖啂䙁䅍䅓䅁䍁䉑䅁捁䅁䅁杔䉂䙁䅍䅒䉂䙁䅅睑乂䑁䅯䅖婂䕁䅣睔䅁䉁䬴䅁捁䅁䅁杔䉂䙁䅍䅒䉂䙁䅅睑乂䑁䅯䅖慂䙁䅕䅕䅁䙁䙑䅁捁䅁䅁杔䉂䙁䅍䅒䉂䙁䅅睑乂䑁䅯兖䡂䙁䅉睔䅁䙁䝷䅁慁䅁䅁杔䉂䙁䅍䅒䉂䙁䅅睑乂䑁䅯兖䵂䙁䅫䅁牂䅂䅁䅈䅁䕁䄴兑呂䕁䅑兑剂䕁䅍兔㙁䙁䅕杔䑂䙁䅫䅁獂睁䅁䅈䅁䕁䄴兑呂䕁䅑兑剂䕁䅍兔㙁䙁䅕䅕奂䕁䅫䅁婁兂䅁䅈䅁䕁䄴兑呂䕁䅑兑剂䕁䅍兔㙁䙁䅕睕䉂䙁䅕䅁㑂权䅁䅈䅁䕁䄴兑呂䕁䅑兑剂䕁䅍兔㙁䙁䅕睕䡂䕁䄸䅁扁䅃䅁䅈䅁䕁䄴兑呂䕁䅑兑剂䕁䅍兔㙁䙁䅙兑佂䕁䅫䅁奂䅂䅁䅈䅁䕁䄴兑呂䕁䅑兑剂䕁䅍兔㙁䙁䅙兒䙂䕁䅕䅁卂睁䅁䅈䅁䕁䄴兑呂䕁䅑兑剂䕁䅍兔㙁䙁䅙兒卂䕁䅉䅁塄䅂䅁䅈䅁䕁䄴兑呂䕁䅑兑剂䕁䅍兔㙁䙁䅙兒卂䕁䄸䅁㍁兂䅁䅈䅁䕁䄴兑呂䕁䅑兑剂䕁䅍兔㙁䙁䅙睒䉂䙁䅍䅁歄睁䅁䅈䅁䕁䄴兑呂䕁䅑兑剂䕁䅍兔㙁䙁䅙兓佂䕁䅍䅁䍂权䅁䅈䅁䕁䄴兑呂䕁䅑兑剂䕁䅍兔㙁䙁䅙睓啂䙁䅧䅁橁䅂䅁䅈䅁䕁䄴兑呂䕁䅑兑剂䕁䅍兔㙁䙁䅙䅔䑂䕁䄴䅁ぁ睁䅁杇䅁䕁䄴兑呂䕁䅑兑剂䕁䅍兔㙁䙁䅙兔䕂䅁䅁兇䅑䉁䅷䅁佂䕁䅅睕䕂䕁䅅兕䑂䕁䄰杏坂䙁䅉兑卂䅁䅁䅄䅉䉁䅷䅁佂䕁䅅睕䕂䕁䅅兕䑂䕁䄰杏坂䙁䅉䅒佂䅁䅁杕䅁䉁䅷䅁佂䕁䅅睕䕂䕁䅅兕䑂䕁䄰杏坂䙁䅉䅕奂䅁䅁睃䅫䉁䅷䅁佂䕁䅅睕䕂䕁䅅兕䑂䕁䄰杏坂䙁䅉杕乂䅁䅁睧䅙䉁䅷䅁佂䕁䅅睕䕂䕁䅅兕䑂䕁䄰杏坂䙁䅍兒䙂䅁䅁材䅳䉁䅷䅁佂䕁䅅睕䕂䕁䅅兕䑂䕁䄰杏坂䙁䅍䅖乂䅁䅁䅭䅁䉁䅷䅁佂䕁䅅睕䕂䕁䅅兕䑂䕁䄰杏坂䙁䅑杖啂䅁䅁睥䅙䉁䅷䅁佂䕁䅅睕䕂䕁䅅兕䑂䕁䄰杏坂䙁䅕杗䩂䅁䅁䅣䅕䉁䅷䅁佂䕁䅅睕䕂䕁䅅兕䑂䕁䄰杏坂䙁䅙睔呂䅁䅁具䅳䉁䅷䅁佂䕁䅅睕䕂䕁䅅兕䑂䕁䄰杏坂䙁䅧杕啂䅁䅁睯䅉䉁䅷䅁佂䕁䅅睕䕂䕁䅅兕䑂䕁䄰杏坂䙁䅫杔䙂䅁䅁杙䅫䉁䅷䅁佂䕁䅅睕䕂䕁䅅兕䑂䕁䄰杏塂䕁䅅䅖啂䅁䅁䅹䅫䉁䅷䅁佂䕁䅅睕䕂䕁䅅兕䑂䕁䄰杏塂䕁䅧䅔卂䅁䅁䅷䅕䉁䅷䅁佂䕁䅅睕䕂䕁䅅兕䑂䕁䄰杏塂䕁䅳䅓呂䅁䅁䅫䅁䉁䅷䅁佂䕁䅅睕䕂䕁䅅兕䑂䕁䄰杏塂䕁䄰䅕佂䅁䅁杓䄴䉁䅷䅁佂䕁䅅睕䕂䕁䅅兕䑂䕁䄰杏塂䕁䄸杕奂䅁䅁䅯䅁䉁䅷䅁佂䕁䅅睕䕂䕁䅅兕䑂䕁䄰杏塂䙁䅉兑兂䅁䅁睕䅙䉁䅯䅁佂䕁䅅睕䕂䕁䅅兕䑂䕁䄰杏塂䙁䅍睑䅁䍁䡁䅁捁䅁䅁杔䉂䙁䅍䅒䉂䙁䅅睑乂䑁䅯睖噂䕁䅷杒䅁䡁䨰䅁捁䅁䅁杔䉂䙁䅍䅒䉂䙁䅅睑乂䑁䅯䅗䉂䕁䅫杕䅁䅁䉕䅁捁䅁䅁杔䉂䙁䅍䅒䉂䙁䅅睑乂䑁䅯䅗䍂䕁䅫睔䅁䥁䕣䅁捁䅁䅁杔䉂䙁䅍䅒䉂䙁䅅睑乂䑁䅯䅗䑂䙁䅕杕䅁佁䥑䅁捁䅁䅁杔䉂䙁䅍䅒䉂䙁䅅睑乂䑁䅯䅗䙂䕁䅷村䅁乁䕧䅁捁䅁䅁杔䉂䙁䅍䅒䉂䙁䅅睑乂䑁䅯䅗䝂䕁䄸杕䅁䱁䘰䅁慁䅁䅁杔䉂䙁䅍䅒䉂䙁䅅睑乂䑁䅯䅗偂䙁䅍䅁潂睃䅁䅈䅁䕁䄴兑呂䕁䅑兑剂䕁䅍兔㙁䙁䅧䅕偂䕁䄴䅁㉃䅁䅁䅈䅁䕁䄴兑呂䕁䅑兑剂䕁䅍兔㙁䙁䅧睖䙂䕁䅷䅁坂杁䅁䅈䅁䕁䄴兑呂䕁䅑兑剂䕁䅍兔㙁䙁䅧䅗䩂䕁䅫䅁䝂杁䅁杇䅁䕁䄴兑呂䕁䅑兑剂䕁䅍兔㙁䙁䅫䅓䑂䅁䅁䅒䄰䉁䅷䅁佂䕁䅅睕䕂䕁䅅兕䑂䕁䄰杏婂䕁䄸睕䥂䅁䅁杇䅫䉁䅷䅁佂䕁䅅睕䕂䕁䅅兕䑂䕁䄰杏婂䙁䅫兑䩂䅁䅁刲䅅䉁䅷䅁佂䕁䅅睕䕂䕁䅅兕䑂䕁䄰杏慂䙁䅕杕䉂䅁䅁兌䅣䉁䅷䅁佂䕁䅅睕䕂䕁䅅兕䑂䕁䄰杏慂䙁䅙睕䉂䅁䅁杒䅑䉁䅙䅁佂䕁䅅睕䕂䕁䅅兕䡂䕁䄰杏瑁䅁䅁䅳䅅䉁䅷䅁佂䕁䅅睕䕂䕁䅅兕䡂䕁䄰杏䉂䕁䅅睔䩂䅁䅁䅐䅅䉁䅷䅁佂䕁䅅睕䕂䕁䅅兕䡂䕁䄰杏䉂䕁䅍兒啂䅁䅁䅒䅍䉁䅷䅁佂䕁䅅睕䕂䕁䅅兕䡂䕁䄰杏䉂䕁䅍兔卂䅁䅁䅋䅙䉁䅷䅁佂䕁䅅睕䕂䕁䅅兕䡂䕁䄰杏䉂䕁䅍杕坂䅁䅁末䅯䉁䅷䅁佂䕁䅅睕䕂䕁䅅兕䡂䕁䄰杏䉂䕁䅑兔䉂䅁䅁睈䅙䉁䅷䅁佂䕁䅅睕䕂䕁䅅兕䡂䕁䄰杏䉂䕁䅙睑䡂䅁䅁八䅫䉁䅷䅁佂䕁䅅睕䕂䕁䅅兕䡂䕁䄰杏䉂䕁䅫睔啂䅁䅁克䅣䉁䅯䅁佂䕁䅅睕䕂䕁䅅兕䡂䕁䄰杏䉂䕁䅫䅕䅁䉁䘰䅁捁䅁䅁杔䉂䙁䅍䅒䉂䙁䅅睒乂䑁䅯兑䩂䙁䅉睕䅁䝁䥧䅁慁䅁䅁杔䉂䙁䅍䅒䉂䙁䅅睒乂䑁䅯兑䵂䙁䅑䅁㙄兂䅁䅈䅁䕁䄴兑呂䕁䅑兑剂䕁䅣兔㙁䕁䅅兔䉂䕁䅷䅁䍄睁䅁䅈䅁䕁䄴兑呂䕁䅑兑剂䕁䅣兔㙁䕁䅅杔䩂䙁䅁䅁祁兂䅁䅈䅁䕁䄴兑呂䕁䅑兑剂䕁䅣兔㙁䕁䅅䅕䡂䕁䅕䅁权杂䅁䅈䅁䕁䄴兑呂䕁䅑兑剂䕁䅣兔㙁䕁䅅䅕䵂䙁䅑䅁㥃䅂䅁䅈䅁䕁䄴兑呂䕁䅑兑剂䕁䅣兔㙁䕁䅅䅕兂䕁䅙䅁潃权䅁䅈䅁䕁䄴兑呂䕁䅑兑剂䕁䅣兔㙁䕁䅅䅕兂䕁䄴䅁䡁允䅁䅈䅁䕁䄴兑呂䕁䅑兑剂䕁䅣兔㙁䕁䅅兕呂䙁䅑䅁桁睂䅁䅈䅁䕁䄴兑呂䕁䅑兑剂䕁䅣兔㙁䕁䅅杕䑂䙁䅑䅁䵄允䅁䅈䅁䕁䄴兑呂䕁䅑兑剂䕁䅣兔㙁䕁䅅杕䕂䙁䅧䅁㍃睁䅁杇䅁䕁䄴兑呂䕁䅑兑剂䕁䅣兔㙁䕁䅅杕剂䅁䅁杶䅁䉁䅷䅁佂䕁䅅睕䕂䕁䅅兕䡂䕁䄰杏䉂䙁䅉杕婂䅁䅁李䅣䉁䅷䅁佂䕁䅅睕䕂䕁䅅兕䡂䕁䄰杏䉂䙁䅉䅖坂䅁䅁村䅫䉁䅷䅁佂䕁䅅睕䕂䕁䅅兕䡂䕁䄰杏䉂䙁䅑䅗呂䅁䅁杚䅍䉁䅷䅁佂䕁䅅睕䕂䕁䅅兕䡂䕁䄰杏䉂䙁䅕杕䉂䅁䅁儴䅣䉁䅷䅁佂䕁䅅睕䕂䕁䅅兕䡂䕁䄰杏䉂䙁䅙䅖䙂䅁䅁睑䅅䉁䅷䅁佂䕁䅅睕䕂䕁䅅兕䡂䕁䄰杏䉂䙁䅧睕乂䅁䅁睕䅍䉁䅷䅁佂䕁䅅睕䕂䕁䅅兕䡂䕁䄰杏䍂䕁䅅兒卂䅁䅁杩䅍䉁䅷䅁佂䕁䅅睕䕂䕁䅅兕䡂䕁䄰杏䍂䕁䅍兑䍂䅁䅁全䅅䉁䅷䅁佂䕁䅅睕䕂䕁䅅兕䡂䕁䄰杏䍂䕁䅍兑奂䅁䅁䅩䅙䉁䅷䅁佂䕁䅅睕䕂䕁䅅兕䡂䕁䄰杏䍂䕁䅑睕奂䅁䅁䅭䅙䉁䅷䅁佂䕁䅅睕䕂䕁䅅兕䡂䕁䄰杏䍂䕁䅕䅖卂䅁䅁䄯䅯䉁䅷䅁佂䕁䅅睕䕂䕁䅅兕䡂䕁䄰杏䍂䕁䅫睒䑂䅁䅁朸䅍䉁䅷䅁佂䕁䅅睕䕂䕁䅅兕䡂䕁䄰杏䍂䕁䅷杗䙂䅁䅁睈䅁䉁䅷䅁佂䕁䅅睕䕂䕁䅅兕䡂䕁䄰杏䍂䙁䅉䅔啂䅁䅁兺䅅䉁䅷䅁佂䕁䅅睕䕂䕁䅅兕䡂䕁䄰杏䍂䙁䅍䅔䱂䅁䅁眹䅕䉁䅷䅁佂䕁䅅睕䕂䕁䅅兕䡂䕁䄰杏䍂䙁䅑兔䕂䅁䅁睲䅫䉁䅷䅁佂䕁䅅睕䕂䕁䅅兕䡂䕁䄰杏䍂䙁䅣兔佂䅁䅁杴䅅䉁䅷䅁佂䕁䅅睕䕂䕁䅅兕䡂䕁䄰杏䑂䕁䅅䅒䵂䅁䅁杲䅫䉁䅷䅁佂䕁䅅睕䕂䕁䅅兕䡂䕁䄰杏䑂䕁䅅兔兂䅁䅁杮䅍䉁䅷䅁佂䕁䅅睕䕂䕁䅅兕䡂䕁䄰杏䑂䕁䅅杕乂䅁䅁睌䅙䉁䅷䅁佂䕁䅅睕䕂䕁䅅兕䡂䕁䄰杏䑂䕁䅍䅔䕂䅁䅁䅉䅧䉁䅷䅁佂䕁䅅睕䕂䕁䅅兕䡂䕁䄰杏䑂䕁䅑䅔奂䅁䅁六䅙䉁䅯䅁佂䕁䅅睕䕂䕁䅅兕䡂䕁䄰杏䑂䕁䅑䅖䅁乁䙧䅁捁䅁䅁杔䉂䙁䅍䅒䉂䙁䅅睒乂䑁䅯睑䡂䙁䅑䅗䅁䩁䜰䅁捁䅁䅁杔䉂䙁䅍䅒䉂䙁䅅睒乂䑁䅯睑䥂䙁䅉睕䅁偁䍉䅁捁䅁䅁杔䉂䙁䅍䅒䉂䙁䅅睒乂䑁䅯睑䵂䙁䅍䅒䅁䭁䕷䅁捁䅁䅁杔䉂䙁䅍䅒䉂䙁䅅睒乂䑁䅯睑䵂䙁䅫兔䅁䍁䡑䅁捁䅁䅁杔䉂䙁䅍䅒䉂䙁䅅睒乂䑁䅯睑乂䕁䅉兔䅁䥁䉳䅁捁䅁䅁杔䉂䙁䅍䅒䉂䙁䅅睒乂䑁䅯睑乂䕁䅷睕䅁䝁䔰䅁捁䅁䅁杔䉂䙁䅍䅒䉂䙁䅅睒乂䑁䅯睑乂䙁䅁睔䅁偁偉䅁捁䅁䅁杔䉂䙁䅍䅒䉂䙁䅅睒乂䑁䅯睑乂䙁䅉䅗䅁偁䑫䅁捁䅁䅁杔䉂䙁䅍䅒䉂䙁䅅睒乂䑁䅯睑卂䕁䄰䅒䅁䍁䄸䅁捁䅁䅁杔䉂䙁䅍䅒䉂䙁䅅睒乂䑁䅯睑卂䙁䅍䅕䅁䥁䉉䅁捁䅁䅁杔䉂䙁䅍䅒䉂䙁䅅睒乂䑁䅯睑卂䙁䅙睕䅁䍁䩕䅁捁䅁䅁杔䉂䙁䅍䅒䉂䙁䅅睒乂䑁䅯睑呂䕁䅷杕䅁偁䄴䅁捁䅁䅁杔䉂䙁䅍䅒䉂䙁䅅睒乂䑁䅯睑呂䙁䅑䅔䅁䍁䩅䅁捁䅁䅁杔䉂䙁䅍䅒䉂䙁䅅睒乂䑁䅯䅒䉂䙁䅙兒䅁䝁䍍䅁捁䅁䅁杔䉂䙁䅍䅒䉂䙁䅅睒乂䑁䅯䅒䩂䕁䅉睕䅁䝁䥫䅁捁䅁䅁杔䉂䙁䅍䅒䉂䙁䅅睒乂䑁䅯䅒偂䕁䄰睔䅁䑁䩳䅁捁䅁䅁杔䉂䙁䅍䅒䉂䙁䅅睒乂䑁䅯兒偂䕁䅷睕䅁偁䈸䅁捁䅁䅁杔䉂䙁䅍䅒䉂䙁䅅睒乂䑁䅯兒兂䙁䅍杔䅁䅁䉧䅁捁䅁䅁杔䉂䙁䅍䅒䉂䙁䅅睒乂䑁䅯兒呂䙁䅁杕䅁偁䄸䅁捁䅁䅁杔䉂䙁䅍䅒䉂䙁䅅睒乂䑁䅯兒啂䕁䄴村䅁乁乁䅁捁䅁䅁杔䉂䙁䅍䅒䉂䙁䅅睒乂䑁䅯兒啂䕁䄸杔䅁䍁䍍䅁捁䅁䅁杔䉂䙁䅍䅒䉂䙁䅅睒乂䑁䅯兒坂䕁䅕杕䅁䱁䩧䅁捁䅁䅁杔䉂䙁䅍䅒䉂䙁䅅睒乂䑁䅯兒奂䙁䅁兓䅁䉁䅳䅁捁䅁䅁杔䉂䙁䅍䅒䉂䙁䅅睒乂䑁䅯杒䉂䙁䅑兒䅁䝁䍑䅁捁䅁䅁杔䉂䙁䅍䅒䉂䙁䅅睒乂䑁䅯杒䍂䕁䅷睒䅁佁剷䅁捁䅁䅁杔䉂䙁䅍䅒䉂䙁䅅睒乂䑁䅯杒䍂䙁䅫䅒䅁偁䬴䅁捁䅁䅁杔䉂䙁䅍䅒䉂䙁䅅睒乂䑁䅯杒䥂䙁䅑䅗䅁䵁䙙䅁捁䅁䅁杔䉂䙁䅍䅒䉂䙁䅅睒乂䑁䅯杒䩂䕁䄴睖䅁䝁䑧䅁捁䅁䅁杔䉂䙁䅍䅒䉂䙁䅅睒乂䑁䅯杒䩂䙁䅙杔䅁䑁䕙䅁捁䅁䅁杔䉂䙁䅍䅒䉂䙁䅅睒乂䑁䅯杒䵂䕁䅣䅖䅁䍁䅙䅁捁䅁䅁杔䉂䙁䅍䅒䉂䙁䅅睒乂䑁䅯杒佂䙁䅣村䅁䱁䤰䅁捁䅁䅁杔䉂䙁䅍䅒䉂䙁䅅睒乂䑁䅯杒卂䙁䅁䅖䅁䵁䈴䅁捁䅁䅁杔䉂䙁䅍䅒䉂䙁䅅睒乂䑁䅯杒噂䕁䅷睑䅁䩁䉯䅁捁䅁䅁杔䉂䙁䅍䅒䉂䙁䅅睒乂䑁䅯睒䉂䕁䄴䅗䅁䙁䬴䅁捁䅁䅁杔䉂䙁䅍䅒䉂䙁䅅睒乂䑁䅯睒䑂䕁䄰睒䅁䝁䅙䅁慁䅁䅁杔䉂䙁䅍䅒䉂䙁䅅睒乂䑁䅯睒䑂䙁䅑䅁䭂允䅁䅈䅁䕁䄴兑呂䕁䅑兑剂䕁䅣兔㙁䕁䅣兒佂䕁䅳䅁佂元䅁䅈䅁䕁䄴兑呂䕁䅑兑剂䕁䅣兔㙁䕁䅧睑塂䕁䅉䅁䝃允䅁䅈䅁䕁䄴兑呂䕁䅑兑剂䕁䅣兔㙁䕁䅧䅔乂䕁䄴䅁呃杁䅁杇䅁䕁䄴兑呂䕁䅑兑剂䕁䅣兔㙁䕁䅧䅕䱂䅁䅁元䅙䉁䅷䅁佂䕁䅅睕䕂䕁䅅兕䡂䕁䄰杏䥂䙁䅉兔婂䅁䅁睎䅣䉁䅷䅁佂䕁䅅睕䕂䕁䅅兕䡂䕁䄰杏䥂䙁䅫䅕卂䅁䅁朵䅉䉁䅷䅁佂䕁䅅睕䕂䕁䅅兕䡂䕁䄰杏䩂䕁䅳杔䉂䅁䅁䅏䅕䉁䅷䅁佂䕁䅅睕䕂䕁䅅兕䡂䕁䄰杏䩂䕁䄰杕奂䅁䅁末䅍䉁䅯䅁佂䕁䅅睕䕂䕁䅅兕䡂䕁䄰杏䩂䕁䄴杖䅁䝁䌰䅁捁䅁䅁杔䉂䙁䅍䅒䉂䙁䅅睒乂䑁䅯兓卂䕁䄰䅒䅁䑁䅉䅁捁䅁䅁杔䉂䙁䅍䅒䉂䙁䅅睒乂䑁䅯兓卂䕁䄸杔䅁䭁䝑䅁捁䅁䅁杔䉂䙁䅍䅒䉂䙁䅅睒乂䑁䅯兓呂䙁䅁睔䅁佁䡫䅁捁䅁䅁杔䉂䙁䅍䅒䉂䙁䅅睒乂䑁䅯兓呂䙁䅑杕䅁䅁䉁䅁捁䅁䅁杔䉂䙁䅍䅒䉂䙁䅅睒乂䑁䅯兓啂䕁䄸睕䅁䝁䑣䅁捁䅁䅁杔䉂䙁䅍䅒䉂䙁䅅睒乂䑁䅯兓坂䙁䅙䅒䅁佁䑙䅁捁䅁䅁杔䉂䙁䅍䅒䉂䙁䅅睒乂䑁䅯杓䉂䕁䄴䅗䅁䙁䬸䅁捁䅁䅁杔䉂䙁䅍䅒䉂䙁䅅睒乂䑁䅯睓䉂䕁䅷杖䅁䡁䐴䅁捁䅁䅁杔䉂䙁䅍䅒䉂䙁䅅睒乂䑁䅯睓䩂䕁䅑睕䅁䝁䥯䅁慁䅁䅁杔䉂䙁䅍䅒䉂䙁䅅睒乂䑁䅯睓偂䕁䅑䅁奃权䅁䅈䅁䕁䄴兑呂䕁䅑兑剂䕁䅣兔㙁䕁䅳䅕䵂䙁䅑䅁⭃䅂䅁䅈䅁䕁䄴兑呂䕁䅑兑剂䕁䅣兔㙁䕁䅳杕偂䙁䅍䅁流元䅁䅈䅁䕁䄴兑呂䕁䅑兑剂䕁䅣兔㙁䕁䅳杕噂䙁䅍䅁湁元䅁䅈䅁䕁䄴兑呂䕁䅑兑剂䕁䅣兔㙁䕁䅳兗乂䙁䅉䅁湄杁䅁䅈䅁䕁䄴兑呂䕁䅑兑剂䕁䅣兔㙁䕁䅷兑佂䕁䅑䅁⽂允䅁䅈䅁䕁䄴兑呂䕁䅑兑剂䕁䅣兔㙁䕁䅷杔啂䕁䅧䅁䩁睁䅁䅈䅁䕁䄴兑呂䕁䅑兑剂䕁䅣兔㙁䕁䅷睔偂䙁䅁䅁兄兂䅁䅈䅁䕁䄴兑呂䕁䅑兑剂䕁䅣兔㙁䕁䅷睔坂䕁䅕䅁獁䅂䅁䅈䅁䕁䄴兑呂䕁䅑兑剂䕁䅣兔㙁䕁䅷䅕卂䕁䄸䅁佁兂䅁䅈䅁䕁䄴兑呂䕁䅑兑剂䕁䅣兔㙁䕁䅷杕乂䙁䅉䅁㥄杁䅁䅈䅁䕁䄴兑呂䕁䅑兑剂䕁䅣兔㙁䕁䅷䅖卂䙁䅫䅁十兂䅁䅈䅁䕁䄴兑呂䕁䅑兑剂䕁䅣兔㙁䕁䅷兖佂䙁䅉䅁湄䅄䅁䅈䅁䕁䄴兑呂䕁䅑兑剂䕁䅣兔㙁䕁䅷杖䵂䙁䅕䅁㑂元䅁䅈䅁䕁䄴兑呂䕁䅑兑剂䕁䅣兔㙁䕁䄰兑呂䙁䅍䅁塂兂䅁䅈䅁䕁䄴兑呂䕁䅑兑剂䕁䅣兔㙁䕁䄰村噂䙁䅕䅁ぁ䅂䅁䅈䅁䕁䄴兑呂䕁䅑兑剂䕁䅣兔㙁䕁䄰睑䝂䙁䅑䅁䝂睁䅁杇䅁䕁䄴兑呂䕁䅑兑剂䕁䅣兔㙁䕁䄰䅒䍂䅁䅁儲䅕䉁䅷䅁佂䕁䅅睕䕂䕁䅅兕䡂䕁䄰杏乂䕁䅣兗卂䅁䅁睯䅯䉁䅷䅁佂䕁䅅睕䕂䕁䅅兕䡂䕁䄰杏乂䕁䅫杕乂䅁䅁杪䅑䉁䅷䅁佂䕁䅅睕䕂䕁䅅兕䡂䕁䄰杏乂䕁䅳䅖塂䅁䅁䅎䅣䉁䅷䅁佂䕁䅅睕䕂䕁䅅兕䡂䕁䄰杏乂䙁䅉兑乂䅁䅁兮䅫䉁䅷䅁佂䕁䅅睕䕂䕁䅅兕䡂䕁䄰杏乂䙁䅑䅖卂䅁䅁䅦䅙䉁䅷䅁佂䕁䅅睕䕂䕁䅅兕䡂䕁䄰杏乂䙁䅫䅕呂䅁䅁眰䅕䉁䅯䅁佂䕁䅅睕䕂䕁䅅兕䡂䕁䄰杏佂䕁䅉杔䅁䭁䑫䅁捁䅁䅁杔䉂䙁䅍䅒䉂䙁䅅睒乂䑁䅯杔䱂䕁䅣杔䅁䩁䔸䅁捁䅁䅁杔䉂䙁䅍䅒䉂䙁䅅睒乂䑁䅯杔乂䕁䅫䅓䅁佁䐴䅁捁䅁䅁杔䉂䙁䅍䅒䉂䙁䅅睒乂䑁䅯杔兂䕁䅍兒䅁䭁䝅䅁捁䅁䅁杔䉂䙁䅍䅒䉂䙁䅅睒乂䑁䅯杔卂䕁䅑睕䅁䍁䩧䅁捁䅁䅁杔䉂䙁䅍䅒䉂䙁䅅睒乂䑁䅯杔卂䕁䅫䅗䅁䱁䑫䅁捁䅁䅁杔䉂䙁䅍䅒䉂䙁䅅睒乂䑁䅯杔啂䕁䅷兑䅁䝁䉳䅁捁䅁䅁杔䉂䙁䅍䅒䉂䙁䅅睒乂䑁䅯杔坂䙁䅑睕䅁䝁䍳䅁捁䅁䅁杔䉂䙁䅍䅒䉂䙁䅅睒乂䑁䅯睔䉂䕁䅉兓䅁䑁䈰䅁捁䅁䅁杔䉂䙁䅍䅒䉂䙁䅅睒乂䑁䅯睔䍂䕁䅫睔䅁䥁䅉䅁捁䅁䅁杔䉂䙁䅍䅒䉂䙁䅅睒乂䑁䅯睔䑂䙁䅕䅔䅁䕁䕳䅁捁䅁䅁杔䉂䙁䅍䅒䉂䙁䅅睒乂䑁䅯睔䱂䙁䅕杕䅁䙁䩫䅁捁䅁䅁杔䉂䙁䅍䅒䉂䙁䅅睒乂䑁䅯睔䵂䕁䅷兓䅁䑁䐴䅁捁䅁䅁杔䉂䙁䅍䅒䉂䙁䅅睒乂䑁䅯睔佂䕁䅕睖䅁䉁䑕䅁捁䅁䅁杔䉂䙁䅍䅒䉂䙁䅅睒乂䑁䅯睔卂䕁䅳兑䅁䅁䅳䅁捁䅁䅁杔䉂䙁䅍䅒䉂䙁䅅睒乂䑁䅯䅕䉂䕁䅧睑䅁䝁䝣䅁捁䅁䅁杔䉂䙁䅍䅒䉂䙁䅅睒乂䑁䅯䅕䉂䙁䅫睔䅁䥁䬸䅁捁䅁䅁杔䉂䙁䅍䅒䉂䙁䅅睒乂䑁䅯䅕䕂䕁䅷村䅁乁䬰䅁捁䅁䅁杔䉂䙁䅍䅒䉂䙁䅅睒乂䑁䅯䅕䕂䙁䅫杔䅁䭁䙍䅁慁䅁䅁杔䉂䙁䅍䅒䉂䙁䅅睒乂䑁䅯䅕䙂䙁䅑䅁乁睁䅁䅈䅁䕁䄴兑呂䕁䅑兑剂䕁䅣兔㙁䙁䅁䅔䍂䙁䅫䅁敃杁䅁䅈䅁䕁䄴兑呂䕁䅑兑剂䕁䅣兔㙁䙁䅁兔啂䙁䅍䅁畂䅂䅁䅈䅁䕁䄴兑呂䕁䅑兑剂䕁䅣兔㙁䙁䅁杕䑂䙁䅑䅁偄允䅁䅈䅁䕁䄴兑呂䕁䅑兑剂䕁䅣兔㙁䙁䅁杕乂䕁䅕䅁㙂睁䅁䅈䅁䕁䄴兑呂䕁䅑兑剂䕁䅣兔㙁䙁䅁睕佂䕁䅷䅁楁元䅁䅈䅁䕁䄴兑呂䕁䅑兑剂䕁䅣兔㙁䙁䅁䅖䡂䙁䅧䅁䭂兂䅁䅈䅁䕁䄴兑呂䕁䅑兑剂䕁䅣兔㙁䙁䅁兖䍂䕁䄰䅁癃睄䅁杇䅁䕁䄴兑呂䕁䅑兑剂䕁䅣兔㙁䙁䅅睕䩂䅁䅁元䅣䉁䅷䅁佂䕁䅅睕䕂䕁䅅兕䡂䕁䄰杏剂䙁䅑杕奂䅁䅁䅔䅕䉁䅷䅁佂䕁䅅睕䕂䕁䅅兕䡂䕁䄰杏卂䕁䅅杔䩂䅁䅁材䅅䉁䅷䅁佂䕁䅅睕䕂䕁䅅兕䡂䕁䄰杏卂䕁䅅䅕啂䅁䅁督䅁䉁䅷䅁佂䕁䅅睕䕂䕁䅅兕䡂䕁䄰杏卂䕁䅍睓啂䅁䅁睒䅍䉁䅷䅁佂䕁䅅睕䕂䕁䅅兕䡂䕁䄰杏卂䕁䅕杒䩂䅁䅁東䅣䉁䅷䅁佂䕁䅅睕䕂䕁䅅兕䡂䕁䄰杏卂䕁䅕杔啂䅁䅁兓䅯䉁䅷䅁佂䕁䅅睕䕂䕁䅅兕䡂䕁䄰杏卂䕁䅷兑婂䅁䅁睮䅉䉁䅷䅁佂䕁䅅睕䕂䕁䅅兕䡂䕁䄰杏卂䕁䄰杔䩂䅁䅁䅘䅑䉁䅯䅁佂䕁䅅睕䕂䕁䅅兕䡂䕁䄰杏卂䕁䄴兑䅁䝁䌴䅁慁䅁䅁杔䉂䙁䅍䅒䉂䙁䅅睒乂䑁䅯杕兂䕁䅑䅁䭁杂䅁䅈䅁䕁䄴兑呂䕁䅑兑剂䕁䅣兔㙁䙁䅉睕坂䙁䅉䅁䉁允䅁杇䅁䕁䄴兑呂䕁䅑兑剂䕁䅣兔㙁䙁䅉兖乂䅁䅁睗䅍䉁䅷䅁佂䕁䅅睕䕂䕁䅅兕䡂䕁䄰杏卂䙁䅧睕啂䅁䅁杫䅧䉁䅷䅁佂䕁䅅睕䕂䕁䅅兕䡂䕁䄰杏卂䙁䅫䅖乂䅁䅁睎䅫䉁䅷䅁佂䕁䅅睕䕂䕁䅅兕䡂䕁䄰杏呂䕁䅅睒䙂䅁䅁党䅉䉁䅷䅁佂䕁䅅睕䕂䕁䅅兕䡂䕁䄰杏呂䕁䅅兔䡂䅁䅁䅁䅑䉁䅷䅁佂䕁䅅睕䕂䕁䅅兕䡂䕁䄰杏呂䕁䅍兗奂䅁䅁兩䅙䉁䅷䅁佂䕁䅅睕䕂䕁䅅兕䡂䕁䄰杏呂䕁䅑兓䡂䅁䅁睺䅑䉁䅷䅁佂䕁䅅睕䕂䕁䅅兕䡂䕁䄰杏呂䕁䅕䅕佂䅁䅁兙䅑䉁䅷䅁佂䕁䅅睕䕂䕁䅅兕䡂䕁䄰杏呂䕁䅕杕䉂䅁䅁兂䅑䉁䅷䅁佂䕁䅅睕䕂䕁䅅兕䡂䕁䄰杏呂䕁䅣兔啂䅁䅁儵䅙䉁䅷䅁佂䕁䅅睕䕂䕁䅅兕䡂䕁䄰杏呂䕁䅧䅔呂䅁䅁眸䅉䉁䅷䅁佂䕁䅅睕䕂䕁䅅兕䡂䕁䄰杏呂䕁䅫村佂䅁䅁睎䅑䉁䅷䅁佂䕁䅅睕䕂䕁䅅兕䡂䕁䄰杏呂䕁䅫䅖乂䅁䅁睪䅑䉁䅷䅁佂䕁䅅睕䕂䕁䅅兕䡂䕁䄰杏呂䕁䅳兗䙂䅁䅁朷䅅䉁䅷䅁佂䕁䅅睕䕂䕁䅅兕䡂䕁䄰杏呂䕁䄰兔啂䅁䅁睒䅙䉁䅷䅁佂䕁䅅睕䕂䕁䅅兕䡂䕁䄰杏呂䕁䄰䅗啂䅁䅁䅓䅙䉁䅷䅁佂䕁䅅睕䕂䕁䅅兕䡂䕁䄰杏呂䕁䄸兖佂䅁䅁村䅁䉁䅷䅁佂䕁䅅睕䕂䕁䅅兕䡂䕁䄰杏呂䙁䅁杕婂䅁䅁眳䅣䉁䅷䅁佂䕁䅅睕䕂䕁䅅兕䡂䕁䄰杏呂䙁䅑䅓偂䅁䅁睪䅍䉁䅷䅁佂䕁䅅睕䕂䕁䅅兕䡂䕁䄰杏呂䙁䅑兓乂䅁䅁䅘䅧䉁䅷䅁佂䕁䅅睕䕂䕁䅅兕䡂䕁䄰杏呂䙁䅑杕偂䅁䅁䅫䅍䉁䅷䅁佂䕁䅅睕䕂䕁䅅兕䡂䕁䄰杏呂䙁䅕䅕佂䅁䅁䅄䅅䉁䅯䅁佂䕁䅅睕䕂䕁䅅兕䡂䕁䄰杏呂䙁䅫兔䅁䩁䡯䅁捁䅁䅁杔䉂䙁䅍䅒䉂䙁䅅睒乂䑁䅯䅖䉂䙁䅉兑䅁䉁䩍䅁捁䅁䅁杔䉂䙁䅍䅒䉂䙁䅅睒乂䑁䅯䅖䍂䕁䅍䅓䅁䡁䍯䅁捁䅁䅁杔䉂䙁䅍䅒䉂䙁䅅睒乂䑁䅯䅖䍂䙁䅁䅓䅁䡁䍳䅁捁䅁䅁杔䉂䙁䅍䅒䉂䙁䅅睒乂䑁䅯䅖䑂䕁䄰䅒䅁䍁䥅䅁捁䅁䅁杔䉂䙁䅍䅒䉂䙁䅅睒乂䑁䅯䅖䑂䙁䅉䅗䅁䥁䝯䅁捁䅁䅁杔䉂䙁䅍䅒䉂䙁䅅睒乂䑁䅯䅖䙂䕁䅷兑䅁䅁䕙䅁捁䅁䅁杔䉂䙁䅍䅒䉂䙁䅅睒乂䑁䅯䅖䥂䙁䅉䅒䅁䵁䥧䅁捁䅁䅁杔䉂䙁䅍䅒䉂䙁䅅睒乂䑁䅯䅖䱂䕁䄴睔䅁䩁䔰䅁捁䅁䅁杔䉂䙁䅍䅒䉂䙁䅅睒乂䑁䅯䅖䵂䙁䅁䅓䅁䱁䌴䅁慁䅁䅁杔䉂䙁䅍䅒䉂䙁䅅睒乂䑁䅯䅖䵂䙁䅍䅁㝄兂䅁䅈䅁䕁䄴兑呂䕁䅑兑剂䕁䅣兔㙁䙁䅑䅔呂䕁䅫䅁⽁睁䅁䅈䅁䕁䄴兑呂䕁䅑兑剂䕁䅣兔㙁䙁䅑兔䕂䙁䅧䅁㝄睁䅁䅈䅁䕁䄴兑呂䕁䅑兑剂䕁䅣兔㙁䙁䅑杔䕂䕁䄰䅁杂杂䅁䅈䅁䕁䄴兑呂䕁䅑兑剂䕁䅣兔㙁䙁䅑杔䡂䙁䅧䅁⽂䅂䅁䅈䅁䕁䄴兑呂䕁䅑兑剂䕁䅣兔㙁䙁䅑䅕䩂䕁䅍䅁䅄允䅁䅈䅁䕁䄴兑呂䕁䅑兑剂䕁䅣兔㙁䙁䅑杕䕂䕁䅅䅁允䅁䅁䅈䅁䕁䄴兑呂䕁䅑兑剂䕁䅣兔㙁䙁䅑杕噂䙁䅁䅁䑃允䅁䅈䅁䕁䄴兑呂䕁䅑兑剂䕁䅣兔㙁䙁䅑杕坂䕁䅫䅁潄允䅁䅈䅁䕁䄴兑呂䕁䅑兑剂䕁䅣兔㙁䙁䅑睕䍂䙁䅧䅁䅃兂䅁杇䅁䕁䄴兑呂䕁䅑兑剂䕁䅣兔㙁䙁䅑䅖䕂䅁䅁東䅁䉁䅷䅁佂䕁䅅睕䕂䕁䅅兕䡂䕁䄰杏啂䙁䅙䅖奂䅁䅁杹䅍䉁䅷䅁佂䕁䅅睕䕂䕁䅅兕䡂䕁䄰杏啂䙁䅣杔兂䅁䅁兰䅍䉁䅯䅁佂䕁䅅睕䕂䕁䅅兕䡂䕁䄰杏噂䕁䅧睒䅁偁䕧䅁捁䅁䅁杔䉂䙁䅍䅒䉂䙁䅅睒乂䑁䅯兖兂䕁䅷䅒䅁䱁䜴䅁捁䅁䅁杔䉂䙁䅍䅒䉂䙁䅅睒乂䑁䅯兖呂䕁䅍村䅁䭁䘸䅁捁䅁䅁杔䉂䙁䅍䅒䉂䙁䅅睒乂䑁䅯杖䍂䙁䅑䅗䅁䙁䕉䅁捁䅁䅁杔䉂䙁䅍䅒䉂䙁䅅睒乂䑁䅯杖䑂䙁䅫䅖䅁䕁䑫䅁捁䅁䅁杔䉂䙁䅍䅒䉂䙁䅅睒乂䑁䅯杖䙂䕁䅕兑䅁䅁䕣䅁捁䅁䅁杔䉂䙁䅍䅒䉂䙁䅅睒乂䑁䅯杖䙂䙁䅉兑䅁䅁䕧䅁捁䅁䅁杔䉂䙁䅍䅒䉂䙁䅅睒乂䑁䅯杖䙂䙁䅉兓䅁䭁䡳䅁捁䅁䅁杔䉂䙁䅍䅒䉂䙁䅅睒乂䑁䅯杖䙂䙁䅉䅗䅁䍁䥑䅁捁䅁䅁杔䉂䙁䅍䅒䉂䙁䅅睒乂䑁䅯杖䩂䙁䅑䅔䅁䭁䩙䅁捁䅁䅁杔䉂䙁䅍䅒䉂䙁䅅睒乂䑁䅯杖卂䕁䅍兑䅁䉁䅅䅁捁䅁䅁杔䉂䙁䅍䅒䉂䙁䅅睒乂䑁䅯睖䙂䙁䅍䅖䅁䕁䭯䅁慁䅁䅁杔䉂䙁䅍䅒䉂䙁䅅睒乂䑁䅯睖坂䕁䅕䅁癁睂䅁杇䅁䕁䄴兑呂䕁䅑兑剂䕁䅣兔㙁䙁䅧睒佂䅁䅁䅋䅅䉁䅷䅁佂䕁䅅睕䕂䕁䅅兕䡂䕁䄰杏奂䕁䄴睑卂䅁䅁睺䅉䉁䅷䅁佂䕁䅅睕䕂䕁䅅兕䡂䕁䄰杏慂䕁䄴䅖䵂䅁䅁杔䅙䉁䅯䅁佂䕁䅅睕䕂䕁䅅兕䡂䙁䅍杏䉂䕁䅅䅔䅁偁䭉䅁捁䅁䅁杔䉂䙁䅍䅒䉂䙁䅅睒呂䑁䅯兑䍂䕁䄸睕䅁䩁䑣䅁捁䅁䅁杔䉂䙁䅍䅒䉂䙁䅅睒呂䑁䅯兑䍂䙁䅍兓䅁䥁䉷䅁捁䅁䅁</t>
  </si>
  <si>
    <t>杔䉂䙁䅍䅒䉂䙁䅅睒呂䑁䅯兑䍂䙁䅕睕䅁䩁䑫䅁捁䅁䅁杔䉂䙁䅍䅒䉂䙁䅅睒呂䑁䅯兑䑂䕁䅍䅒䅁䍁䥉䅁捁䅁䅁杔䉂䙁䅍䅒䉂䙁䅅睒呂䑁䅯兑䑂䕁䅑睑䅁䭁䌰䅁捁䅁䅁杔䉂䙁䅍䅒䉂䙁䅅睒呂䑁䅯兑䑂䕁䅧睑䅁䭁䌸䅁捁䅁䅁杔䉂䙁䅍䅒䉂䙁䅅睒呂䑁䅯兑䑂䕁䅷䅗䅁䥁䝳䅁捁䅁䅁杔䉂䙁䅍䅒䉂䙁䅅睒呂䑁䅯兑䑂䙁䅉睕䅁䙁䡁䅁慁䅁䅁杔䉂䙁䅍䅒䉂䙁䅅睒呂䑁䅯兑䑂䙁䅑䅁䱂允䅁䅈䅁䕁䄴兑呂䕁䅑兑剂䕁䅣睕㙁䕁䅅睑坂䕁䅅䅁䥄杂䅁䅈䅁䕁䄴兑呂䕁䅑兑剂䕁䅣睕㙁䕁䅅䅒䙂䕁䅅䅁杁杂䅁䅈䅁䕁䄴兑呂䕁䅑兑剂䕁䅣睕㙁䕁䅅䅒兂䙁䅑䅁㕄䅁䅁䅈䅁䕁䄴兑呂䕁䅑兑剂䕁䅣睕㙁䕁䅅䅒啂䕁䄴䅁汃兂䅁杇䅁䕁䄴兑呂䕁䅑兑剂䕁䅣睕㙁䕁䅅䅒坂䅁䅁朲䅕䉁䅷䅁佂䕁䅅睕䕂䕁䅅兕䡂䙁䅍杏䉂䕁䅕杖䉂䅁䅁元䅑䉁䅷䅁佂䕁䅅睕䕂䕁䅅兕䡂䙁䅍杏䉂䕁䅙杕乂䅁䅁䅣䅧䉁䅷䅁佂䕁䅅睕䕂䕁䅅兕䡂䙁䅍杏䉂䕁䅣兓偂䅁䅁睇䅙䉁䅷䅁佂䕁䅅睕䕂䕁䅅兕䡂䙁䅍杏䉂䕁䅳杕偂䅁䅁杮䅑䉁䅷䅁佂䕁䅅睕䕂䕁䅅兕䡂䙁䅍杏䉂䕁䅳兗䉂䅁䅁兏䅕䉁䅷䅁佂䕁䅅睕䕂䕁䅅兕䡂䙁䅍杏䉂䕁䅷兑䍂䅁䅁儴䅑䉁䅷䅁佂䕁䅅睕䕂䕁䅅兕䡂䙁䅍杏䉂䕁䅷兒䑂䅁䅁杔䅷䉁䅷䅁佂䕁䅅睕䕂䕁䅅兕䡂䙁䅍杏䉂䕁䅷睒乂䅁䅁兊䅣䉁䅷䅁佂䕁䅅睕䕂䕁䅅兕䡂䙁䅍杏䉂䕁䅷䅓䑂䅁䅁睔䅷䉁䅷䅁佂䕁䅅睕䕂䕁䅅兕䡂䙁䅍杏䉂䕁䅷睓呂䅁䅁䅂䅙䉁䅷䅁佂䕁䅅睕䕂䕁䅅兕䡂䙁䅍杏䉂䕁䅷睓啂䅁䅁䅋䅁䉁䅷䅁佂䕁䅅睕䕂䕁䅅兕䡂䙁䅍杏䉂䕁䅷䅔䱂䅁䅁睬䅣䉁䅷䅁佂䕁䅅睕䕂䕁䅅兕䡂䙁䅍杏䉂䕁䅷䅔偂䅁䅁入䅁䉁䅷䅁佂䕁䅅睕䕂䕁䅅兕䡂䙁䅍杏䉂䕁䅷兔呂䅁䅁兂䅙䉁䅷䅁佂䕁䅅睕䕂䕁䅅兕䡂䙁䅍杏䉂䕁䅷杕乂䅁䅁杊䅣䉁䅷䅁佂䕁䅅睕䕂䕁䅅兕䡂䙁䅍杏䉂䕁䅷䅖卂䅁䅁朲䅁䉁䅷䅁佂䕁䅅睕䕂䕁䅅兕䡂䙁䅍杏䉂䕁䅷䅗偂䅁䅁来䅁䉁䅷䅁佂䕁䅅睕䕂䕁䅅兕䡂䙁䅍杏䉂䕁䄰村䉂䅁䅁睪䅕䉁䅷䅁佂䕁䅅睕䕂䕁䅅兕䡂䙁䅍杏䉂䕁䄰睑奂䅁䅁䄯䅍䉁䅷䅁佂䕁䅅睕䕂䕁䅅兕䡂䙁䅍杏䉂䕁䄰䅔奂䅁䅁儯䅍䉁䅷䅁佂䕁䅅睕䕂䕁䅅兕䡂䙁䅍杏䉂䕁䄰杕䱂䅁䅁眹䅉䉁䅷䅁佂䕁䅅睕䕂䕁䅅兕䡂䙁䅍杏䉂䕁䄰杕奂䅁䅁术䅍䉁䅷䅁佂䕁䅅睕䕂䕁䅅兕䡂䙁䅍杏䉂䕁䄴兑䍂䅁䅁杶䅧䉁䅷䅁佂䕁䅅睕䕂䕁䅅兕䡂䙁䅍杏䉂䕁䄴睒䩂䅁䅁杅䅣䉁䅷䅁佂䕁䅅睕䕂䕁䅅兕䡂䙁䅍杏䉂䕁䄴杔奂䅁䅁䅧䅑䉁䅷䅁佂䕁䅅睕䕂䕁䅅兕䡂䙁䅍杏䉂䕁䄴䅖奂䅁䅁內䅑䉁䅷䅁佂䕁䅅睕䕂䕁䅅兕䡂䙁䅍杏䉂䕁䄸睕䵂䅁䅁䅈䅍䉁䅷䅁佂䕁䅅睕䕂䕁䅅兕䡂䙁䅍杏䉂䕁䄸兖啂䅁䅁䅣䅫䉁䅷䅁佂䕁䅅睕䕂䕁䅅兕䡂䙁䅍杏䉂䙁䅁䅔呂䅁䅁条䅕䉁䅯䅁佂䕁䅅睕䕂䕁䅅兕䡂䙁䅍杏䉂䙁䅁䅕䅁䅁䝳䅁捁䅁䅁杔䉂䙁䅍䅒䉂䙁䅅睒呂䑁䅯兑卂䕁䅧睕䅁䍁䩫䅁捁䅁䅁杔䉂䙁䅍䅒䉂䙁䅅睒呂䑁䅯兑卂䙁䅅䅖䅁乁䉁䅁捁䅁䅁杔䉂䙁䅍䅒䉂䙁䅅睒呂䑁䅯兑卂䙁䅙杔䅁䭁䝕䅁捁䅁䅁杔䉂䙁䅍䅒䉂䙁䅅睒呂䑁䅯兑呂䕁䄰村䅁䱁䙁䅁慁䅁䅁杔䉂䙁䅍䅒䉂䙁䅅睒呂䑁䅯兑呂䕁䄸䅁䭁睂䅁䅈䅁䕁䄴兑呂䕁䅑兑剂䕁䅣睕㙁䕁䅅睕啂䙁䅍䅁煂睂䅁䅈䅁䕁䄴兑呂䕁䅑兑剂䕁䅣睕㙁䕁䅅䅖䥂䕁䅅䅁獂允䅁䅈䅁䕁䄴兑呂䕁䅑兑剂䕁䅣睕㙁䕁䅅䅖卂䕁䅅䅁瑂允䅁杇䅁䕁䄴兑呂䕁䅑兑剂䕁䅣睕㙁䕁䅅兖卂䅁䅁䅘䅍䉁䅷䅁佂䕁䅅睕䕂䕁䅅兕䡂䙁䅍杏䉂䙁䅙兑䥂䅁䅁儫䅣䉁䅷䅁佂䕁䅅睕䕂䕁䅅兕䡂䙁䅍杏䉂䙁䅙䅒奂䅁䅁睹䅍䉁䅷䅁佂䕁䅅睕䕂䕁䅅兕䡂䙁䅍杏䉂䙁䅙兓卂䅁䅁兵䅫䉁䅯䅁佂䕁䅅睕䕂䕁䅅兕䡂䙁䅍杏䉂䙁䅙睔䅁䑁䡁䅁捁䅁䅁杔䉂䙁䅍䅒䉂䙁䅅睒呂䑁䅯兑坂䙁䅁䅖䅁䑁䩕䅁捁䅁䅁杔䉂䙁䅍䅒䉂䙁䅅睒呂䑁䅯兑慂䙁䅁杔䅁䭁䵅䅁捁䅁䅁杔䉂䙁䅍䅒䉂䙁䅅睒呂䑁䅯村䉂䕁䄴䅒䅁䥁䉁䅁捁䅁䅁杔䉂䙁䅍䅒䉂䙁䅅睒呂䑁䅯村䉂䙁䅍兒䅁䝁䍙䅁杁䅁䅁杔䉂䙁䅍䅒䉂䙁䅅睒呂䑁䅯村䉂䙁䅑杕畁䕁䅅䅁慂睁䅁䅉䅁䕁䄴兑呂䕁䅑兑剂䕁䅣睕㙁䕁䅉兑啂䙁䅉杌䱂䅁䅁䅆䅉䉁䅷䅁佂䕁䅅睕䕂䕁䅅兕䡂䙁䅍杏䍂䕁䅉兓偂䅁䅁睧䅁䉁䅷䅁佂䕁䅅睕䕂䕁䅅兕䡂䙁䅍杏䍂䕁䅑䅖奂䅁䅁杭䅙䉁䅷䅁佂䕁䅅睕䕂䕁䅅兕䡂䙁䅍杏䍂䕁䅕兑乂䅁䅁睳䅑䉁䅷䅁佂䕁䅅睕䕂䕁䅅兕䡂䙁䅍杏䍂䕁䅙睕啂䅁䅁䅊䅍䉁䅯䅁佂䕁䅅睕䕂䕁䅅兕䡂䙁䅍杏䍂䕁䅣睑䅁䍁䉫䅁慁䅁䅁杔䉂䙁䅍䅒䉂䙁䅅睒呂䑁䅯村䥂䕁䅙䅁㕄䅂䅁䅈䅁䕁䄴兑呂䕁䅑兑剂䕁䅣睕㙁䕁䅉兓偂䕁䅅䅁奄杁䅁䅈䅁䕁䄴兑呂䕁䅑兑剂䕁䅣睕㙁䕁䅉兓卂䕁䅑䅁䝁睁䅁䅇䅁䕁䄴兑呂䕁䅑兑剂䕁䅣睕㙁䕁䅉䅔䅁偁䙷䅁捁䅁䅁杔䉂䙁䅍䅒䉂䙁䅅睒呂䑁䅯村䵂䕁䅙兗䅁䭁䍁䅁捁䅁䅁杔䉂䙁䅍䅒䉂䙁䅅睒呂䑁䅯村䵂䕁䄰杔䅁䩁䍑䅁捁䅁䅁杔䉂䙁䅍䅒䉂䙁䅅睒呂䑁䅯村䵂䙁䅕兒䅁䍁䅉䅁捁䅁䅁杔䉂䙁䅍䅒䉂䙁䅅睒呂䑁䅯村乂䕁䅉䅔䅁䵁䑍䅁捁䅁䅁杔䉂䙁䅍䅒䉂䙁䅅睒呂䑁䅯村乂䕁䅕兑䅁䩁䙁䅁捁䅁䅁杔䉂䙁䅍䅒䉂䙁䅅睒呂䑁䅯村兂䕁䄰睑䅁䵁䉅䅁捁䅁䅁杔䉂䙁䅍䅒䉂䙁䅅睒呂䑁䅯村兂䙁䅉杔䅁䅁䉫䅁慁䅁䅁杔䉂䙁䅍䅒䉂䙁䅅睒呂䑁䅯村卂䙁䅫䅁⽃䅁䅁䅈䅁䕁䄴兑呂䕁䅑兑剂䕁䅣睕㙁䕁䅉杕慂䕁䅕䅁㝂睁䅁䅈䅁䕁䄴兑呂䕁䅑兑剂䕁䅣睕㙁䕁䅉睕坂䕁䄴䅁䩁权䅁䅈䅁䕁䄴兑呂䕁䅑兑剂䕁䅣睕㙁䕁䅉䅖呂䕁䅣䅁汄䅂䅁杇䅁䕁䄴兑呂䕁䅑兑剂䕁䅣睕㙁䕁䅉杖呂䅁䅁免䅣䉁䅷䅁佂䕁䅅睕䕂䕁䅅兕䡂䙁䅍杏䍂䙁䅣兓佂䅁䅁睴䅅䉁䅷䅁佂䕁䅅睕䕂䕁䅅兕䡂䙁䅍杏䍂䙁䅫杔䕂䅁䅁朰䅧䉁䅷䅁佂䕁䅅睕䕂䕁䅅兕䡂䙁䅍杏䑂䕁䅅村䉂䅁䅁兆䅫䉁䅷䅁佂䕁䅅睕䕂䕁䅅兕䡂䙁䅍杏䑂䕁䅅杕䡂䅁䅁允䅑䉁䅷䅁佂䕁䅅睕䕂䕁䅅兕䡂䙁䅍杏䑂䕁䅅杕啂䅁䅁兤䅁䉁䅷䅁佂䕁䅅睕䕂䕁䅅兕䡂䙁䅍杏䑂䕁䅉䅔䵂䅁䅁儶䄴䉁䅷䅁佂䕁䅅睕䕂䕁䅅兕䡂䙁䅍杏䑂䕁䅉杔䱂䅁䅁䅲䅣䉁䅯䅁佂䕁䅅睕䕂䕁䅅兕䡂䙁䅍杏䑂䕁䅍村䅁䕁䉷䅁捁䅁䅁杔䉂䙁䅍䅒䉂䙁䅅睒呂䑁䅯睑䑂䕁䅍睑䅁䱁䍅䅁捁䅁䅁杔䉂䙁䅍䅒䉂䙁䅅睒呂䑁䅯睑䑂䕁䅍睕䅁䙁䡅䅁捁䅁䅁杔䉂䙁䅍䅒䉂䙁䅅睒呂䑁䅯睑䑂䙁䅍兓䅁乁余䅁捁䅁䅁杔䉂䙁䅍䅒䉂䙁䅅睒呂䑁䅯睑䕂䙁䅧睕䅁䡁䅅䅁捁䅁䅁杔䉂䙁䅍䅒䉂䙁䅅睒呂䑁䅯睑䙂䙁䅉䅖䅁䕁䭳䅁慁䅁䅁杔䉂䙁䅍䅒䉂䙁䅅睒呂䑁䅯睑䝂䕁䅉䅁敁睁䅁䅈䅁䕁䄴兑呂䕁䅑兑剂䕁䅣睕㙁䕁䅍杒䵂䙁䅑䅁流睁䅁䅇䅁䕁䄴兑呂䕁䅑兑剂䕁䅣睕㙁䕁䅍睒䅁䍁䉯䅁捁䅁䅁杔䉂䙁䅍䅒䉂䙁䅅睒呂䑁䅯睑䡂䕁䅕兔䅁䙁䩍䅁捁䅁䅁杔䉂䙁䅍䅒䉂䙁䅅睒呂䑁䅯睑䥂䕁䅕杒䅁䉁䌸䅁捁䅁䅁杔䉂䙁䅍䅒䉂䙁䅅睒呂䑁䅯睑䥂䙁䅉䅒䅁䵁䥫䅁慁䅁䅁杔䉂䙁䅍䅒䉂䙁䅅睒呂䑁䅯睑䥂䙁䅧䅁㙄䅂䅁䅈䅁䕁䄴兑呂䕁䅑兑剂䕁䅣睕㙁䕁䅍兓䝂䙁䅉䅁䭁兂䅁䅈䅁䕁䄴兑呂䕁䅑兑剂䕁䅣睕㙁䕁䅍䅔䉂䙁䅉䅁扄䅁䅁䅈䅁䕁䄴兑呂䕁䅑兑剂䕁䅣睕㙁䕁䅍䅔䍂䕁䅳䅁奃睂䅁䅈䅁䕁䄴兑呂䕁䅑兑剂䕁䅣睕㙁䕁䅍䅔乂䙁䅑䅁煁䅁䅁䅈䅁䕁䄴兑呂䕁䅑兑剂䕁䅣睕㙁䕁䅍䅔偂䙁䅙䅁杁䅂䅁䅈䅁䕁䄴兑呂䕁䅑兑剂䕁䅣睕㙁䕁䅍杔䕂䙁䅑䅁䅁䅁䅁䅈䅁䕁䄴兑呂䕁䅑兑剂䕁䅣睕㙁䕁䅍杔奂䕁䅍䅁敃元䅁䅈䅁䕁䄴兑呂䕁䅑兑剂䕁䅣睕㙁䕁䅍睔䑂䕁䄸䅁㡁元䅁䅈䅁䕁䄴兑呂䕁䅑兑剂䕁䅣睕㙁䕁䅍睔䡂䙁䅑䅁硂元䅁䅈䅁䕁䄴兑呂䕁䅑兑剂䕁䅣睕㙁䕁䅍睔䩂䕁䄴䅁䑂䅁䅁䅈䅁䕁䄴兑呂䕁䅑兑剂䕁䅣睕㙁䕁䅍睔乂䕁䄰䅁扃允䅁䅈䅁䕁䄴兑呂䕁䅑兑剂䕁䅣睕㙁䕁䅍杕䍂䙁䅕䅁奁杁䅁䅈䅁䕁䄴兑呂䕁䅑兑剂䕁䅣睕㙁䕁䅍杕䑂䙁䅑䅁剄允䅁䅈䅁䕁䄴兑呂䕁䅑兑剂䕁䅣睕㙁䕁䅍杕䕂䕁䄸䅁卄䅁䅁䅈䅁䕁䄴兑呂䕁䅑兑剂䕁䅣睕㙁䕁䅍杕佂䕁䅍䅁㉂杄䅁䅈䅁䕁䄴兑呂䕁䅑兑剂䕁䅣睕㙁䕁䅍杕佂䙁䅧䅁㙃睁䅁䅈䅁䕁䄴兑呂䕁䅑兑剂䕁䅣睕㙁䕁䅍杕呂䙁䅉䅁⭄杁䅁䅈䅁䕁䄴兑呂䕁䅑兑剂䕁䅣睕㙁䕁䅍睕塂䕁䅫䅁畁䅂䅁䅈䅁䕁䄴兑呂䕁䅑兑剂䕁䅣睕㙁䕁䅍䅖䱂䕁䅉䅁卄兄䅁䅈䅁䕁䄴兑呂䕁䅑兑剂䕁䅣睕㙁䕁䅍䅖乂䙁䅧䅁佂兂䅁䅈䅁䕁䄴兑呂䕁䅑兑剂䕁䅣睕㙁䕁䅍杖卂䙁䅧䅁䵄睁䅁䅈䅁䕁䄴兑呂䕁䅑兑剂䕁䅣睕㙁䕁䅑兑呂䕁䅧䅁佄睂䅁䅈䅁䕁䄴兑呂䕁䅑兑剂䕁䅣睕㙁䕁䅑兑塂䕁䄴䅁㍄杄䅁杇䅁䕁䄴兑呂䕁䅑兑剂䕁䅣睕㙁䕁䅑村奂䅁䅁東䅍䉁䅷䅁佂䕁䅅睕䕂䕁䅅兕䡂䙁䅍杏䕂䕁䅍睔乂䅁䅁兗䅷䉁䅷䅁佂䕁䅅睕䕂䕁䅅兕䡂䙁䅍杏䕂䕁䅑睔䡂䅁䅁䄰䅑䉁䅧䅁佂䕁䅅睕䕂䕁䅅兕䡂䙁䅍杏䕂䕁䅧䅁㝄䅂䅁䅈䅁䕁䄴兑呂䕁䅑兑剂䕁䅣睕㙁䕁䅑睓佂䕁䅣䅁ぁ充䅁䅈䅁䕁䄴兑呂䕁䅑兑剂䕁䅣睕㙁䕁䅑䅔啂䕁䅧䅁⽃杁䅁䅈䅁䕁䄴兑呂䕁䅑兑剂䕁䅣睕㙁䕁䅑杔䵂䕁䅫䅁呁睂䅁䅈䅁䕁䄴兑呂䕁䅑兑剂䕁䅣睕㙁䕁䅑杔噂䙁䅑䅁䑁䅁䅁䅈䅁䕁䄴兑呂䕁䅑兑剂䕁䅣睕㙁䕁䅑睔䑂䙁䅕䅁䅄杁䅁杇䅁䕁䄴兑呂䕁䅑兑剂䕁䅣睕㙁䕁䅑杕呂䅁䅁䅷䅁䉁䅷䅁佂䕁䅅睕䕂䕁䅅兕䡂䙁䅍杏䕂䙁䅉杖佂䅁䅁杰䅙䉁䅷䅁佂䕁䅅睕䕂䕁䅅兕䡂䙁䅍杏䕂䙁䅍睒佂䅁䅁权䅯䉁䅷䅁佂䕁䅅睕䕂䕁䅅兕䡂䙁䅍杏䕂䙁䅍睒卂䅁䅁杁䅅䉁䅯䅁佂䕁䅅睕䕂䕁䅅兕䡂䙁䅍杏䕂䙁䅍䅕䅁䅁䡳䅁捁䅁䅁杔䉂䙁䅍䅒䉂䙁䅅睒呂䑁䅯䅒噂䕁䄸䅔䅁䭁䉙䅁捁䅁䅁杔䉂䙁䅍䅒䉂䙁䅅睒呂䑁䅯䅒塂䙁䅍杔䅁䱁䉧䅁慁䅁䅁杔䉂䙁䅍䅒䉂䙁䅅睒呂䑁䅯䅒婂䕁䄴䅁扃睂䅁杇䅁䕁䄴兑呂䕁䅑兑剂䕁䅣睕㙁䕁䅕村䑂䅁䅁睱䅍䉁䅷䅁佂䕁䅅睕䕂䕁䅅兕䡂䙁䅍杏䙂䕁䅑兓啂䅁䅁末䅁䉁䅷䅁佂䕁䅅睕䕂䕁䅅兕䡂䙁䅍杏䙂䕁䅷兒坂䅁䅁光䅑䉁䅷䅁佂䕁䅅睕䕂䕁䅅兕䡂䙁䅍杏䙂䕁䅷杖佂䅁䅁公䅉䉁䅷䅁佂䕁䅅睕䕂䕁䅅兕䡂䙁䅍杏䙂䕁䄰村䑂䅁䅁兘䅳䉁䅷䅁佂䕁䅅睕䕂䕁䅅兕䡂䙁䅍杏䙂䕁䄴䅖䉂䅁䅁朱䅙䉁䅷䅁佂䕁䅅睕䕂䕁䅅兕䡂䙁䅍杏䙂䕁䄴杖奂䅁䅁杧䅑䉁䅷䅁佂䕁䅅睕䕂䕁䅅兕䡂䙁䅍杏䙂䙁䅉兑呂䅁䅁杋䅫䉁䅷䅁佂䕁䅅睕䕂䕁䅅兕䡂䙁䅍杏䙂䙁䅑睕婂䅁䅁睅䅕䉁䅷䅁佂䕁䅅睕䕂䕁䅅兕䡂䙁䅍杏䙂䙁䅙睑乂䅁䅁杣䅍䉁䅷䅁佂䕁䅅睕䕂䕁䅅兕䡂䙁䅍杏䙂䙁䅙睒偂䅁䅁䅣䅉䉁䅷䅁佂䕁䅅睕䕂䕁䅅兕䡂䙁䅍杏䙂䙁䅣睑慂䅁䅁眰䅅䉁䅷䅁佂䕁䅅睕䕂䕁䅅兕䡂䙁䅍杏䙂䙁䅣䅖奂䅁䅁眷䅑䉁䅯䅁佂䕁䅅睕䕂䕁䅅兕䡂䙁䅍杏䙂䙁䅧兒䅁䵁䉙䅁捁䅁䅁杔䉂䙁䅍䅒䉂䙁䅅睒呂䑁䅯兒奂䕁䅙兗䅁䩁乍䅁慁䅁䅁杔䉂䙁䅍䅒䉂䙁䅅睒呂䑁䅯兒婂䕁䅕䅁捃睂䅁䅇䅁䕁䄴兑呂䕁䅑兑剂䕁䅣睕㙁䕁䅙兑䅁偁䭍䅁捁䅁䅁杔䉂䙁䅍䅒䉂䙁䅅睒呂䑁䅯杒䑂䕁䅙睕䅁䙁䡍䅁捁䅁䅁杔䉂䙁䅍䅒䉂䙁䅅睒呂䑁䅯杒䕂䕁䄰䅖䅁偁䅳䅁捁䅁䅁杔䉂䙁䅍䅒䉂䙁䅅睒呂䑁䅯杒䙂䕁䅅兔䅁䱁䕑䅁捁䅁䅁杔䉂䙁䅍䅒䉂䙁䅅睒呂䑁䅯杒䡂䕁䅕杔䅁䩁䉙䅁慁䅁䅁杔䉂䙁䅍䅒䉂䙁䅅睒呂䑁䅯杒䥂䕁䅉䅁㡄䅂䅁䅈䅁䕁䄴兑呂䕁䅑兑剂䕁䅣睕㙁䕁䅙兓䍂䕁䅳䅁啂允䅁杇䅁䕁䄴兑呂䕁䅑兑剂䕁䅣睕㙁䕁䅙兓兂䅁䅁杈䅕䉁䅷䅁佂䕁䅅睕䕂䕁䅅兕䡂䙁䅍杏䝂䕁䅫杖䙂䅁䅁兹䅁䉁䅷䅁佂䕁䅅睕䕂䕁䅅兕䡂䙁䅍杏䝂䕁䅷杔䑂䅁䅁䅕䅷䉁䅷䅁佂䕁䅅睕䕂䕁䅅兕䡂䙁䅍杏䝂䕁䅷兗塂䅁䅁䄰䅣䉁䅷䅁佂䕁䅅睕䕂䕁䅅兕䡂䙁䅍杏䝂䕁䄴睓偂䅁䅁兙䅕䉁䅷䅁佂䕁䅅睕䕂䕁䅅兕䡂䙁䅍杏䝂䕁䄸䅗䝂䅁䅁䅘䅁䉁䅷䅁佂䕁䅅睕䕂䕁䅅兕䡂䙁䅍杏䝂䙁䅉䅕䥂䅁䅁睯䅫䉁䅷䅁佂䕁䅅睕䕂䕁䅅兕䡂䙁䅍杏䝂䙁䅉睕䥂䅁䅁䅰䅫䉁䅷䅁佂䕁䅅睕䕂䕁䅅兕䡂䙁䅍杏䝂䙁䅍村䑂䅁䅁眶䅅䉁䅷䅁佂䕁䅅睕䕂䕁䅅兕䡂䙁䅍杏䝂䙁䅍兖佂䅁䅁睃䅯䉁䅷䅁佂䕁䅅睕䕂䕁䅅兕䡂䙁䅍杏䝂䙁䅑兑䩂䅁䅁朰䅍䉁䅷䅁佂䕁䅅睕䕂䕁䅅兕䡂䙁䅍杏䝂䙁䅑䅒卂䅁䅁兦䅙䉁䅷䅁佂䕁䅅睕䕂䕁䅅兕䡂䙁䅍杏䝂䙁䅑杕䙂䅁䅁杈䅅䍁䅁䅁佂䕁䅅睕䕂䕁䅅兕䡂䙁䅍杏䝂䙁䅣睔佂䍁䄴兑䅁偁䥍䅁杁䅁䅁杔䉂䙁䅍䅒䉂䙁䅅睒呂䑁䅯杒塂䕁䄸杔畁䕁䅳䅁啁䅃䅁䅈䅁䕁䄴兑呂䕁䅑兑剂䕁䅣睕㙁䕁䅙睖卂䕁䅣䅁潁兄䅁䅈䅁䕁䄴兑呂䕁䅑兑剂䕁䅣睕㙁䕁䅙兗䍂䙁䅉䅁潄杁䅁䅈䅁䕁䄴兑呂䕁䅑兑剂䕁䅣睕㙁䕁䅣村䩂䕁䄸䅁䕃䅁䅁䅈䅁䕁䄴兑呂䕁䅑兑剂䕁䅣睕㙁䕁䅣䅒卂䙁䅧䅁扃杂䅁杇䅁䕁䄴兑呂䕁䅑兑剂䕁䅣睕㙁䕁䅣兒䡂䅁䅁杄䅍䉁䅧䅁佂䕁䅅睕䕂䕁䅅兕䡂䙁䅍杏䡂䕁䅧䅁㥄䅂䅁䅈䅁䕁䄴兑呂䕁䅑兑剂䕁䅣睕㙁䕁䅣䅔兂䕁䅫䅁䅂睁䅁䅈䅁䕁䄴兑呂䕁䅑兑剂䕁䅣睕㙁䕁䅣䅔噂䕁䅕䅁橁䅁䅁䅇䅁䕁䄴兑呂䕁䅑兑剂䕁䅣睕㙁䕁䅣睔䅁䩁䭫䅁捁䅁䅁杔䉂䙁䅍䅒䉂䙁䅅睒呂䑁䅯睒偂䕁䅣睔䅁䑁䨴䅁捁䅁䅁杔䉂䙁䅍䅒䉂䙁䅅睒呂䑁䅯睒偂䙁䅍睕䅁䅁䍁䅁捁䅁䅁杔䉂䙁䅍䅒䉂䙁䅅睒呂䑁䅯睒兂䙁䅉睔䅁䅁䘸䅁捁䅁䅁杔䉂䙁䅍䅒䉂䙁䅅睒呂䑁䅯睒卂䕁䅅䅔䅁䝁䅁䅁捁䅁䅁杔䉂䙁䅍䅒䉂䙁䅅睒呂䑁䅯睒卂䕁䅕兒䅁䡁䑷䅁捁䅁䅁杔䉂䙁䅍䅒䉂䙁䅅睒呂䑁䅯睒卂䙁䅁杔䅁䭁䝣䅁捁䅁䅁杔䉂䙁䅍䅒䉂䙁䅅睒呂䑁䅯睒呂䕁䅧䅒䅁䭁䅙䅁捁䅁䅁杔䉂䙁䅍䅒䉂䙁䅅睒呂䑁䅯睒啂䕁䅷村䅁乁乑䅁慁䅁䅁杔䉂䙁䅍䅒䉂䙁䅅睒呂䑁䅯睒啂䙁䅧䅁獃䅁䅁杇䅁䕁䄴兑呂䕁䅑兑剂䕁䅣睕㙁䕁䅧村啂䅁䅁䅲䅍䉁䅷䅁佂䕁䅅睕䕂䕁䅅兕䡂䙁䅍杏䥂䕁䅍兑啂䅁䅁睓䅍䉁䅯䅁佂䕁䅅睕䕂䕁䅅兕䡂䙁䅍杏䥂䕁䅍䅕䅁䕁䈰䅁捁䅁䅁杔䉂䙁䅍䅒䉂䙁䅅睒呂䑁䅯䅓䵂䕁䄴兒䅁䍁䅑䅁捁䅁䅁杔䉂䙁䅍䅒䉂䙁䅅睒呂䑁䅯䅓䵂䙁䅙䅗䅁佁䜴䅁捁䅁䅁杔䉂䙁䅍䅒䉂䙁䅅睒呂䑁䅯䅓乂䙁䅍䅖䅁䕁䝫䅁捁䅁䅁杔䉂䙁䅍䅒䉂䙁䅅睒呂䑁䅯䅓佂䙁䅍䅖䅁䅁䅕䅁捁䅁䅁杔䉂䙁䅍䅒䉂䙁䅅睒呂䑁䅯䅓佂䙁䅙杕䅁乁䍁䅁捁䅁䅁杔䉂䙁䅍䅒䉂䙁䅅睒呂䑁䅯䅓偂䕁䄴兒䅁䍁䔰䅁捁䅁䅁杔䉂䙁䅍䅒䉂䙁䅅睒呂䑁䅯䅓偂䕁䄸䅒䅁偁䱁䅁捁䅁䅁杔䉂䙁䅍䅒䉂䙁䅅睒呂䑁䅯䅓偂䙁䅣䅔䅁䉁䐰䅁慁䅁䅁杔䉂䙁䅍䅒䉂䙁䅅睒呂䑁䅯䅓剂䙁䅫䅁噁兂䅁䅈䅁䕁䄴兑呂䕁䅑兑剂䕁䅣睕㙁䕁䅧䅖䍂䕁䅫䅁呄睁䅁杇䅁䕁䄴兑呂䕁䅑兑剂䕁䅣睕㙁䕁䅧䅖慂䅁䅁杲䅁䉁䅷䅁佂䕁䅅睕䕂䕁䅅兕䡂䙁䅍杏䥂䙁䅕兔䉂䅁䅁眴䅣䉁䅯䅁佂䕁䅅睕䕂䕁䅅兕䡂䙁䅍杏䩂䕁䅅睑䅁偁䭑䅁慁䅁䅁杔䉂䙁䅍䅒䉂䙁䅅睒呂䑁䅯兓䉂䙁䅍䅁ㅄ权䅁䅈䅁䕁䄴兑呂䕁䅑兑剂䕁䅣睕㙁䕁䅫村卂䙁䅧䅁呂䅂䅁䅈䅁䕁䄴兑呂䕁䅑兑剂䕁䅣睕㙁䕁䅫睑䥂䙁䅉䅁灁杂䅁䅈䅁䕁䄴兑呂䕁䅑兑剂䕁䅣睕㙁䕁䅫䅒婂䕁䅅䅁桁杂䅁䅈䅁䕁䄴兑呂䕁䅑兑剂䕁䅣睕㙁䕁䅫睒乂䙁䅍䅁䕁睁䅁䅈䅁䕁䄴兑呂䕁䅑兑剂䕁䅣睕㙁䕁䅫䅓卂䙁䅑䅁偁杂䅁䅈䅁䕁䄴兑呂䕁䅑兑剂䕁䅣睕㙁䕁䅫兓䩂䙁䅙䅁摂允䅁䅈䅁䕁䄴兑呂䕁䅑兑剂䕁䅣睕㙁䕁䅫䅔兂䙁䅑䅁獁䅁䅁䅈䅁䕁䄴兑呂䕁䅑兑剂䕁䅣睕㙁䕁䅫兔噂䙁䅧䅁⽄睁䅁䅈䅁䕁䄴兑呂䕁䅑兑剂䕁䅣睕㙁䕁䅫兔坂䙁䅑䅁䭂杂䅁䅈䅁䕁䄴兑呂䕁䅑兑剂䕁䅣睕㙁䕁䅫杔䡂䕁䄴䅁畂睁䅁䅈䅁䕁䄴兑呂䕁䅑兑剂䕁䅣睕㙁䕁䅫杔佂䙁䅙䅁奁睄䅁䅈䅁䕁䄴兑呂䕁䅑兑剂䕁䅣睕㙁䕁䅫杔呂䕁䅣䅁兄睁䅁䅈䅁䕁䄴兑呂䕁䅑兑剂䕁䅣睕㙁䕁䅫杔啂䕁䅅䅁塄杂䅁䅈䅁䕁䄴兑呂䕁䅑兑剂䕁䅣睕㙁䕁䅫杔慂䙁䅫䅁呂权䅁䅈䅁䕁䄴兑呂䕁䅑兑剂䕁䅣睕㙁䕁䅫䅕呂䕁䅍䅁䍄允䅁䅈䅁䕁䄴兑呂䕁䅑兑剂䕁䅣睕㙁䕁䅫杕啂䕁䅍䅁㍂杄䅁䅈䅁䕁䄴兑呂䕁䅑兑剂䕁䅣睕㙁䕁䅫䅖䑂䕁䅫䅁啄睁䅁䅈䅁䕁䄴兑呂䕁䅑兑剂䕁䅣睕㙁䕁䅯兑乂䕁䅙䅁湁睂䅁䅈䅁䕁䄴兑呂䕁䅑兑剂䕁䅣睕㙁䕁䅯杕坂䙁䅉䅁⽄杁䅁䅇䅁䕁䄴兑呂䕁䅑兑剂䕁䅣睕㙁䕁䅳兒䅁䅁䐸䅁捁䅁䅁杔䉂䙁䅍䅒䉂䙁䅅睒呂䑁䅯睓䵂䙁䅑杕䅁乁䅷䅁捁䅁䅁杔䉂䙁䅍䅒䉂䙁䅅睒呂䑁䅯睓䵂䙁䅧兒䅁䍁䅕䅁捁䅁䅁杔䉂䙁䅍䅒䉂䙁䅅睒呂䑁䅯睓兂䙁䅑兓䅁䑁䅯䅁捁䅁䅁杔䉂䙁䅍䅒䉂䙁䅅睒呂䑁䅯睓卂䕁䄸杔䅁䭁䝧䅁慁䅁䅁杔䉂䙁䅍䅒䉂䙁䅅睒呂䑁䅯睓卂䙁䅑䅁䉄䅁䅁䅈䅁䕁䄴兑呂䕁䅑兑剂䕁䅣睕㙁䕁䅳杕婂䙁䅍䅁牁元䅁䅈䅁䕁䄴兑呂䕁䅑兑剂䕁䅣睕㙁䕁䅳兖卂䕁䅅䅁汄睂䅁䅈䅁䕁䄴兑呂䕁䅑兑剂䕁䅣睕㙁䕁䅷兑呂䙁䅉䅁䱃睁䅁䅈䅁䕁䄴兑呂䕁䅑兑剂䕁䅣睕㙁䕁䅷兑噂䙁䅉䅁䵃睁䅁䅈䅁䕁䄴兑呂䕁䅑兑剂䕁䅣睕㙁䕁䅷兑慂䙁䅉䅁乃睁䅁䅉䅁䕁䄴兑呂䕁䅑兑剂䕁䅣睕㙁䕁䅷村卂䕁䅑杌䉂䅁䅁睷䅑䍁䅁䅁佂䕁䅅睕䕂䕁䅅兕䡂䙁䅍杏䵂䕁䅉杕䕂䍁䄴睓䅁䝁䝅䅁捁䅁䅁杔䉂䙁䅍䅒䉂䙁䅅睒呂䑁䅯䅔䑂䕁䅫䅒䅁䍁䥍䅁捁䅁䅁杔䉂䙁䅍䅒䉂䙁䅅睒呂䑁䅯䅔䙂䕁䅣䅓䅁䙁䱅䅁捁䅁䅁杔䉂䙁䅍䅒䉂䙁䅅睒呂䑁䅯䅔䙂䙁䅍䅔䅁䡁䜴䅁捁䅁䅁杔䉂䙁䅍䅒䉂䙁䅅睒呂䑁䅯䅔䝂䙁䅍䅖䅁䍁䑧䅁捁䅁䅁杔䉂䙁䅍䅒䉂䙁䅅睒呂䑁䅯䅔䡂䕁䅫䅓䅁䱁䠰䅁捁䅁䅁杔䉂䙁䅍䅒䉂䙁䅅睒呂䑁䅯䅔䩂䕁䅷兑䅁乁䍫䅁杁䅁䅁杔䉂䙁䅍䅒䉂䙁䅅睒呂䑁䅯䅔䩂䕁䅷兑畁䕁䅳䅁穁元䅁䅈䅁䕁䄴兑呂䕁䅑兑剂䕁䅣睕㙁䕁䅷兓佂䕁䅕䅁䭄䅁䅁䅈䅁䕁䄴兑呂䕁䅑兑剂䕁䅣睕㙁䕁䅷兓啂䕁䅕䅁䱄䅁䅁䅈䅁䕁䄴兑呂䕁䅑兑剂䕁䅣睕㙁䕁䅷兓坂䕁䄴䅁㕁䅂䅁䅉䅁䕁䄴兑呂䕁䅑兑剂䕁䅣睕㙁䕁䅷䅔婂䙁䅙杌䉂䅁䅁朴䄰䍁䅁䅁佂䕁䅅睕䕂䕁䅅兕䡂䙁䅍杏䵂䕁䅷兗坂䍁䄴睓䅁䩁䕫䅁捁䅁䅁杔䉂䙁䅍䅒䉂䙁䅅睒呂䑁䅯䅔偂䕁䅍睔䅁䕁䩁䅁捁䅁䅁杔䉂䙁䅍䅒䉂䙁䅅睒呂䑁䅯䅔偂䕁䅣睑䅁䭁䕫䅁捁䅁䅁杔䉂䙁䅍䅒䉂䙁䅅睒呂䑁䅯䅔噂䕁䄴睒䅁䕁乯䅁捁䅁䅁杔䉂䙁䅍䅒䉂䙁䅅睒呂䑁䅯䅔婂䕁䅕䅔䅁䑁䥷䅁捁䅁䅁杔䉂䙁䅍䅒䉂䙁䅅睒呂䑁䅯䅔婂䕁䅙䅖䅁乁䍙䅁奁䅁䅁杔䉂䙁䅍䅒䉂䙁䅅睒呂䑁䅯䅔慂䅁䅁睸䅕䉁䅷䅁佂䕁䅅睕䕂䕁䅅兕䡂䙁䅍杏乂䕁䅅䅕呂䅁䅁䅗䅕䉁䅷䅁佂䕁䅅睕䕂䕁䅅兕䡂䙁䅍杏乂䕁䅉䅔婂䅁䅁䅵䅑䉁䅯䅁佂䕁䅅睕䕂䕁䅅兕䡂䙁䅍杏乂䕁䅉䅗䅁䭁䐰䅁捁䅁䅁杔䉂䙁䅍䅒䉂䙁䅅睒呂䑁䅯兔䑂䕁䅉睕䅁䙁䡕䅁捁䅁䅁杔䉂䙁䅍䅒䉂䙁䅅睒呂䑁䅯兔䑂䙁䅉村䅁䥁䉣䅁慁䅁䅁杔䉂䙁䅍䅒䉂䙁䅅睒呂䑁䅯兔䑂䙁䅣䅁佂允䅁䅈䅁䕁䄴兑呂䕁䅑兑剂䕁䅣睕㙁䕁䄰䅒䡂䕁䅷䅁湁权䅁䅈䅁䕁䄴兑呂䕁䅑兑剂䕁䅣睕㙁䕁䄰兒䕂䙁䅁䅁十䅄䅁䅈䅁䕁䄴兑呂䕁䅑兑剂䕁䅣睕㙁䕁䄰兒啂䕁䅍䅁あ杄䅁䅉䅁䕁䄴兑呂䕁䅑兑剂䕁䅣睕㙁䕁䄰兒啂䕁䅍杌䍂䅁䅁睊䄸䉁䅷䅁佂䕁䅅睕䕂䕁䅅兕䡂䙁䅍杏乂䕁䅣杔䩂䅁䅁兘䅙䉁䅷䅁佂䕁䅅睕䕂䕁䅅兕䡂䙁䅍杏乂䕁䅣杔奂䅁䅁杮䅙䉁䅷䅁佂䕁䅅睕䕂䕁䅅兕䡂䙁䅍杏乂䕁䅷兗呂䅁䅁杂䅙䉁䅷䅁佂䕁䅅睕䕂䕁䅅兕䡂䙁䅍杏乂䕁䄴兔䕂䅁䅁睭䅉䉁䅧䅁佂䕁䅅睕䕂䕁䅅兕䡂䙁䅍杏乂䙁䅅䅁坁兂䅁䅈䅁䕁䄴兑呂䕁䅑兑剂䕁䅣睕㙁䕁䄰杕䍂䕁䅳䅁ぃ睃䅁䅈䅁䕁䄴兑呂䕁䅑兑剂䕁䅣睕㙁䕁䄰杕呂䕁䄴䅁灃杂䅁䅈䅁䕁䄴兑呂䕁䅑兑剂䕁䅣睕㙁䕁䄰杕坂䕁䅫䅁灄允䅁䅈䅁䕁䄴兑呂䕁䅑兑剂䕁䅣睕㙁䕁䄰睕䍂䕁䅫䅁睁䅂䅁䅈䅁䕁䄴兑呂䕁䅑兑剂䕁䅣睕㙁䕁䄰䅖呂䕁䅫䅁噄睁䅁䅈䅁䕁䄴兑呂䕁䅑兑剂䕁䅣睕㙁䕁䄰䅗䑂䙁䅑䅁呃䅃䅁䅈䅁䕁䄴兑呂䕁䅑兑剂䕁䅣睕㙁䕁䄰兗䝂䙁䅣䅁ぁ兂䅁䅈䅁䕁䄴兑呂䕁䅑兑剂䕁䅣睕㙁䕁䄴兑卂䕁䅫䅁⽁允䅁䅈䅁䕁䄴兑呂䕁䅑兑剂䕁䅣睕㙁䕁䄴兑噂䙁䅑䅁㉂䅁䅁䅈䅁䕁䄴兑呂䕁䅑兑剂䕁䅣睕㙁䕁䄴兑坂䕁䅫䅁䅂允䅁䅈䅁䕁䄴兑呂䕁䅑兑剂䕁䅣睕㙁䕁䄴睑佂䕁䄸䅁坂元䅁䅈䅁䕁䄴兑呂䕁䅑兑剂䕁䅣睕㙁䕁䄴䅒䵂䙁䅍䅁祂䅁䅁杇䅁䕁䄴兑呂䕁䅑兑剂䕁䅣睕㙁䕁䄴杒䙂䅁䅁睈䅍䉁䅷䅁佂䕁䅅睕䕂䕁䅅兕䡂䙁䅍杏佂䕁䅳䅔䉂䅁䅁杏䅕䉁䅷䅁佂䕁䅅睕䕂䕁䅅兕䡂䙁䅍杏佂䕁䅳䅖奂䅁䅁兏䅯䉁䅷䅁佂䕁䅅睕䕂䕁䅅兕䡂䙁䅍杏佂䕁䄰杕䱂䅁䅁䄫䅉䉁䅯䅁佂䕁䅅睕䕂䕁䅅兕䡂䙁䅍杏佂䙁䅉睑䅁䵁䅉䅁捁䅁䅁杔䉂䙁䅍䅒䉂䙁䅅睒呂䑁䅯杔啂䕁䄴䅗䅁䙁䙁䅁捁䅁䅁杔䉂䙁䅍䅒䉂䙁䅅睒呂䑁䅯杔啂䙁䅉兑䅁䝁䈴䅁捁䅁䅁杔䉂䙁䅍䅒䉂䙁䅅睒呂䑁䅯杔噂䙁䅙䅔䅁䭁䉣䅁捁䅁䅁杔䉂䙁䅍䅒䉂䙁䅅睒呂䑁䅯杔坂䕁䅍杕䅁䱁䩯䅁捁䅁䅁杔䉂䙁䅍䅒䉂䙁䅅睒呂䑁䅯杔坂䕁䅕兒䅁䕁䉑䅁慁䅁䅁杔䉂䙁䅍䅒䉂䙁䅅睒呂䑁䅯杔奂䙁䅑䅁䡄允䅁䅈䅁䕁䄴兑呂䕁䅑兑剂䕁䅣睕㙁䕁䄴䅗啂䕁䅍䅁祄兄䅁䅇䅁䕁䄴兑呂䕁䅑兑剂䕁䅣睕㙁䕁䄸村䅁䭁䐴䅁捁䅁䅁杔䉂䙁䅍䅒䉂䙁䅅睒呂䑁䅯睔䱂䙁䅑兑䅁䑁䙳䅁捁䅁䅁杔䉂䙁䅍䅒䉂䙁䅅睒呂䑁䅯睔䵂䕁䄰兑䅁䉁䩳䅁捁䅁䅁杔䉂䙁䅍䅒䉂䙁䅅睒呂䑁䅯睔䵂䙁䅁䅗䅁佁䜸䅁奁䅁䅁杔䉂䙁䅍䅒䉂䙁䅅睒呂䑁䅯睔乂䅁䅁睫䅙䉁䅷䅁佂䕁䅅睕䕂䕁䅅兕䡂䙁䅍杏偂䕁䄰睒䉂䅁䅁八䅕䉁䅷䅁佂䕁䅅睕䕂䕁䅅兕䡂䙁䅍杏偂䙁䅁睑䥂䅁䅁睴䅁䉁䅷䅁佂䕁䅅睕䕂䕁䅅兕䡂䙁䅍杏偂䙁䅁兒佂䅁䅁权䅅䉁䅷䅁佂䕁䅅睕䕂䕁䅅兕䡂䙁䅍杏偂䙁䅁杕啂䅁䅁睶䅑䉁䅷䅁佂䕁䅅睕䕂䕁䅅兕䡂䙁䅍杏偂䙁䅁䅖佂䅁䅁睃䅅䉁䅷䅁佂䕁䅅睕䕂䕁䅅兕䡂䙁䅍杏偂䙁䅉兓䑂䅁䅁䅥䄴䉁䅧䅁佂䕁䅅睕䕂䕁䅅兕䡂䙁䅍杏偂䙁䅍䅁䵁睂䅁䅈䅁䕁䄴兑呂䕁䅑兑剂䕁䅣睕㙁䕁䄸兖呂䙁䅑䅁剂权䅁䅈䅁䕁䄴兑呂䕁䅑兑剂䕁䅣睕㙁䕁䄸杖䩂䕁䅑䅁湄睁䅁䅈䅁䕁䄴兑呂䕁䅑兑剂䕁䅣睕㙁䙁䅁兑䑂䕁䅉䅁桁允䅁䅈䅁䕁䄴兑呂䕁䅑兑剂䕁䅣睕㙁䙁䅁村兂䕁䅉䅁剄杁䅁䅈䅁䕁䄴兑呂䕁䅑兑剂䕁䅣睕㙁䙁䅁村婂䕁䅫䅁乃允䅁䅈䅁䕁䄴兑呂䕁䅑兑剂䕁䅣睕㙁䙁䅁睑卂䙁䅧䅁䵃杂䅁䅈䅁䕁䄴兑呂䕁䅑兑剂䕁䅣睕㙁䙁䅁睑啂䙁䅫䅁灃允䅁䅈䅁䕁䄴兑呂䕁䅑兑剂䕁䅣睕㙁䙁䅁睑坂䙁䅧䅁乃杂䅁䅈䅁䕁䄴兑呂䕁䅑兑剂䕁䅣睕㙁䙁䅁兒䑂䕁䄸䅁元䅂䅁䅈䅁䕁䄴兑呂䕁䅑兑剂䕁䅣睕㙁䙁䅁兒佂䕁䅣䅁奂杁䅁䅈䅁䕁䄴兑呂䕁䅑兑剂䕁䅣睕㙁䙁䅁兒兂䕁䅣䅁婂杁䅁䅈䅁䕁䄴兑呂䕁䅑兑剂䕁䅣睕㙁䙁䅁睒䙂䕁䄴䅁奃允䅁䅈䅁䕁䄴兑呂䕁䅑兑剂䕁䅣睕㙁䙁䅁睒佂䙁䅫䅁乄杁䅁䅈䅁䕁䄴兑呂䕁䅑兑剂䕁䅣睕㙁䙁䅁䅓䉂䙁䅑䅁允杂䅁䅈䅁䕁䄴兑呂䕁䅑兑剂䕁䅣睕㙁䙁䅁䅓䵂䙁䅑䅁剁杂䅁䅇䅁䕁䄴兑呂䕁䅑兑剂䕁䅣睕㙁䙁䅁兓䅁䉁䘸䅁捁䅁䅁杔䉂䙁䅍䅒䉂䙁䅅睒呂䑁䅯䅕䩂䕁䄴睑䅁偁䑍䅁捁䅁䅁杔䉂䙁䅍䅒䉂䙁䅅睒呂䑁䅯䅕䵂䕁䅅兗䅁䭁䍅䅁捁䅁䅁杔䉂䙁䅍䅒䉂䙁䅅睒呂䑁䅯䅕䵂䕁䄰杕䅁乁䄰䅁捁䅁䅁杔䉂䙁䅍䅒䉂䙁䅅睒呂䑁䅯䅕䵂䙁䅉䅗䅁偁䝁䅁捁䅁䅁杔䉂䙁䅍䅒䉂䙁䅅睒呂䑁䅯䅕䵂䙁䅑睓䅁䩁䡫䅁捁䅁䅁杔䉂䙁䅍䅒䉂䙁䅅睒呂䑁䅯䅕䵂䙁䅫兑䅁䉁䩷䅁捁䅁䅁杔䉂䙁䅍䅒䉂䙁䅅睒呂䑁䅯䅕乂䙁䅙䅕䅁䭁䕙䅁捁䅁䅁杔䉂䙁䅍䅒䉂䙁䅅睒呂䑁䅯䅕佂䙁䅑睒䅁乁䑅䅁捁䅁䅁杔䉂䙁䅍䅒䉂䙁䅅睒呂䑁䅯䅕卂䕁䅅䅗䅁䱁䑷䅁捁䅁䅁杔䉂䙁䅍䅒䉂䙁䅅睒呂䑁䅯䅕卂䕁䅷䅒䅁䑁䅑䅁捁䅁䅁杔䉂䙁䅍䅒䉂䙁䅅睒呂䑁䅯䅕卂䙁䅁䅔䅁䝁䅅䅁捁䅁䅁杔䉂䙁䅍䅒䉂䙁䅅睒呂䑁䅯䅕卂䙁䅑兑䅁䉁䅉䅁捁䅁䅁杔䉂䙁䅍䅒䉂䙁䅅睒呂䑁䅯䅕卂䙁䅙兑䅁䉁䅍䅁捁䅁䅁杔䉂䙁䅍䅒䉂䙁䅅睒呂䑁䅯䅕啂䕁䅍䅖䅁乁䑷䅁捁䅁䅁杔䉂䙁䅍䅒䉂䙁䅅睒呂䑁䅯䅕啂䕁䅷睔䅁䩁䑅䅁捁䅁䅁杔䉂䙁䅍䅒䉂䙁䅅睒呂䑁䅯䅕啂䕁䄸杔䅁䍁䍑䅁捁䅁䅁杔䉂䙁䅍䅒䉂䙁䅅睒呂䑁䅯䅕啂䙁䅙兒䅁䉁䈸䅁慁䅁䅁杔䉂䙁䅍䅒䉂䙁䅅睒呂䑁䅯䅕塂䙁䅁䅁い允䅁䅈䅁䕁䄴兑呂䕁䅑兑剂䕁䅣睕㙁䙁䅁兗䑂䙁䅉䅁灄杁䅁䅈䅁䕁䄴兑呂䕁䅑兑剂䕁䅣睕㙁䙁䅁兗奂䙁䅍䅁啄兂䅁䅈䅁䕁䄴兑呂䕁䅑兑剂䕁䅣睕㙁䙁䅅䅒䙂䕁䅷䅁潁权䅁䅈䅁䕁䄴兑呂䕁䅑兑剂䕁䅣睕㙁䙁䅅䅔婂䙁䅍䅁䡁杂䅁䅈䅁䕁䄴兑呂䕁䅑兑剂䕁䅣睕㙁䙁䅅杔䑂䙁䅧䅁䑃䅂䅁䅈䅁䕁䄴兑呂䕁䅑兑剂䕁䅣睕㙁䙁䅅杔呂䙁䅑䅁䡁䅁䅁䅈䅁䕁䄴兑呂䕁䅑兑剂䕁䅣睕㙁䙁䅅杕坂䕁䄸䅁呄䅁䅁䅈䅁䕁䄴兑呂䕁䅑兑剂䕁䅣睕㙁䙁䅅兖卂䕁䅕䅁䅄睁䅁䅈䅁䕁䄴兑呂䕁䅑兑剂䕁䅣睕㙁䙁䅉兑卂䕁䅕䅁湂杁䅁杇䅁䕁䄴兑呂䕁䅑兑剂䕁䅣睕㙁䙁䅉村䍂䅁䅁睲䅍䉁䅷䅁佂䕁䅅睕䕂䕁䅅兕䡂䙁䅍杏卂䕁䅑杒佂䅁䅁睰䅕䉁䅷䅁佂䕁䅅睕䕂䕁䅅兕䡂䙁䅍杏卂䕁䅕兑䵂䅁䅁睦䅙䉁䅷䅁佂䕁䅅睕䕂䕁䅅兕䡂䙁䅍杏卂䕁䅕䅔婂䅁䅁儹䅉䉁䅷䅁佂䕁䅅睕䕂䕁䅅兕䡂䙁䅍杏卂䕁䅕䅕䵂䅁䅁䅧䅙䉁䅷䅁佂䕁䅅睕䕂䕁䅅兕䡂䙁䅍杏卂䕁䅕兗佂䅁䅁杙䅑䉁䅷䅁佂䕁䅅睕䕂䕁䅅兕䡂䙁䅍杏卂䕁䅣杔奂䅁䅁睮䅙䉁䅷䅁佂䕁䅅睕䕂䕁䅅兕䡂䙁䅍杏卂䕁䅫杖佂䅁䅁睏䅑䉁䅷䅁佂䕁䅅睕䕂䕁䅅兕䡂䙁䅍杏卂䕁䅷兔䕂䅁䅁兲䅑䉁䅷䅁佂䕁䅅睕䕂䕁䅅兕䡂䙁䅍杏卂䕁䅷兗䍂䅁䅁朴䅑䉁䅷䅁佂䕁䅅睕䕂䕁䅅兕䡂䙁䅍杏卂䕁䄸兑䕂䅁䅁儸䅳䉁䅷䅁佂䕁䅅睕䕂䕁䅅兕䡂䙁䅍杏卂䕁䄸兓坂䅁䅁兡䅉䉁䅷䅁佂䕁䅅睕䕂䕁䅅兕䡂䙁䅍杏卂䕁䄸睓噂䅁䅁具䅉䉁䅷䅁佂䕁䅅睕䕂䕁䅅兕䡂䙁䅍杏卂䕁䄸睔啂䅁䅁杣䅫䉁䅷䅁佂䕁䅅睕䕂䕁䅅兕䡂䙁䅍杏卂䙁䅁杕奂䅁䅁杧䅧䉁䅷䅁佂䕁䅅睕䕂䕁䅅兕䡂䙁䅍杏卂䙁䅉村䩂䅁䅁朶䅅䉁䅯䅁佂䕁䅅睕䕂䕁䅅兕䡂䙁䅍杏卂䙁䅉杕䅁䵁䅍䅁慁䅁䅁杔䉂䙁䅍䅒䉂䙁䅅睒呂䑁䅯杕噂䕁䄴䅁摂睁䅁䅈䅁䕁䄴兑呂䕁䅑兑剂䕁䅣睕㙁䙁䅉杖乂䕁䅑䅁潄睁䅁䅈䅁䕁䄴兑呂䕁䅑兑剂䕁䅣睕㙁䙁䅉䅗卂䙁䅧䅁塂杂䅁杇䅁䕁䄴兑呂䕁䅑兑剂䕁䅣睕㙁䙁䅉䅗啂䅁䅁䅹䅅䉁䅷䅁佂䕁䅅睕䕂䕁䅅兕䡂䙁䅍杏呂䕁䅅村卂䅁䅁杪䅍䉁䅷䅁佂䕁䅅睕䕂䕁䅅兕䡂䙁䅍杏呂䕁䅅兓䑂䅁䅁䅡䅙䉁䅷䅁佂䕁䅅睕䕂䕁䅅兕䡂䙁䅍杏呂䕁䅅杔䉂䅁䅁睆䅫䉁䅷䅁佂䕁䅅睕䕂䕁䅅兕䡂䙁䅍杏呂䕁䅉杕䉂䅁䅁睎䅅䉁䅷䅁佂䕁䅅睕䕂䕁䅅兕䡂䙁䅍杏呂䕁䅍䅕䥂䅁䅁䅕䅑䉁䅷䅁佂䕁䅅睕䕂䕁䅅兕䡂䙁䅍杏呂䕁䅑睒卂䅁䅁睐䅳䉁䅷䅁佂䕁䅅睕䕂䕁䅅兕䡂䙁䅍杏呂䕁䅕兑啂䅁䅁䅔䅯䉁䅷䅁佂䕁䅅睕䕂䕁䅅兕䡂䙁䅍杏呂䕁䅕䅒䡂䅁䅁杗䅉䉁䅷䅁佂䕁䅅睕䕂䕁䅅兕䡂䙁䅍杏呂䕁䅕兒卂䅁䅁儯䅯䉁䅷䅁佂䕁䅅睕䕂䕁䅅兕䡂䙁䅍杏呂䕁䅙兓奂䅁䅁杏䅉䉁䅯䅁佂䕁䅅睕䕂䕁䅅兕䡂䙁䅍杏呂䕁䅙兔䅁䍁䑁䅁捁䅁䅁杔䉂䙁䅍䅒䉂䙁䅅睒呂䑁䅯睕䡂䕁䅧䅖䅁佁䝙䅁捁䅁䅁杔䉂䙁䅍䅒䉂䙁䅅睒呂䑁䅯睕䡂䙁䅉兗䅁䵁䌴䅁慁䅁䅁杔䉂䙁䅍䅒䉂䙁䅅睒呂䑁䅯睕䥂䕁䅍䅁⭄䅂䅁䅈䅁䕁䄴兑呂䕁䅑兑剂䕁䅣睕㙁䙁䅍兓卂䕁䅫䅁摁元䅁䅈䅁䕁䄴兑呂䕁䅑兑剂䕁䅣睕㙁䙁䅍睓塂䕁䅑䅁㕂䅄䅁䅈䅁䕁䄴兑呂䕁䅑兑剂䕁䅣睕㙁䙁䅍䅔䕂䕁䅉䅁橄䅂䅁䅈䅁䕁䄴兑呂䕁䅑兑剂䕁䅣睕㙁䙁䅍䅔䕂䙁䅁䅁癁杁䅁杇䅁䕁䄴兑呂䕁䅑兑剂䕁䅣睕㙁䙁䅍䅔乂䅁䅁儯䅕䉁䅷䅁佂䕁䅅睕䕂䕁䅅兕䡂䙁䅍杏呂䕁䅷杕佂䅁䅁杬䅉䉁䅷䅁佂䕁䅅睕䕂䕁䅅兕䡂䙁䅍杏呂䕁䄴睑婂䅁䅁䅖䅯䉁䅯䅁佂䕁䅅睕䕂䕁䅅兕䡂䙁䅍杏呂䕁䄴䅒䅁䝁䌸䅁捁䅁䅁杔䉂䙁䅍䅒䉂䙁䅅睒呂䑁䅯睕佂䕁䅑䅗䅁䥁䕑䅁捁䅁䅁杔䉂䙁䅍䅒䉂䙁䅅睒呂䑁䅯睕偂䕁䅙兓䅁䡁呉䅁捁䅁䅁杔䉂䙁䅍䅒䉂䙁䅅睒呂䑁䅯睕偂䕁䄴䅒䅁偁䱉䅁捁䅁䅁杔䉂䙁䅍䅒䉂䙁䅅睒呂䑁䅯睕偂䕁䄴睔䅁䕁䩅䅁捁䅁䅁杔䉂䙁䅍䅒䉂䙁䅅睒呂䑁䅯睕兂䕁䅙兓䅁䑁䅳䅁捁䅁䅁杔䉂䙁䅍䅒䉂䙁䅅睒呂䑁䅯睕兂䙁䅉睔䅁䉁䙁䅁捁䅁䅁杔䉂䙁䅍䅒䉂䙁䅅睒呂䑁䅯睕兂䙁䅍睑䅁䵁䉍䅁捁䅁䅁杔䉂䙁䅍䅒䉂䙁䅅睒呂䑁䅯睕兂䙁䅣䅓䅁䱁䅧䅁捁䅁䅁杔䉂䙁䅍䅒䉂䙁䅅睒呂䑁䅯睕卂䙁䅉睓䅁䱁䱕䅁捁䅁䅁杔䉂䙁䅍䅒䉂䙁䅅睒呂䑁䅯睕呂䕁䅉睓䅁偁䙫䅁捁䅁䅁杔䉂䙁䅍䅒䉂䙁䅅睒呂䑁䅯睕呂䕁䄴睑䅁佁䉷䅁捁䅁䅁杔䉂䙁䅍䅒䉂䙁䅅睒呂䑁䅯睕啂䕁䅕䅕䅁䭁䍫䅁捁䅁䅁杔䉂䙁䅍䅒䉂䙁䅅睒呂䑁䅯睕啂䕁䅣睖䅁佁䭑䅁捁䅁䅁杔䉂䙁䅍䅒䉂䙁䅅睒呂䑁䅯睕啂䕁䄸睓䅁佁䙕䅁捁䅁䅁杔䉂䙁䅍䅒䉂䙁䅅睒呂䑁䅯睕啂䙁䅑睓䅁佁䙣䅁捁䅁䅁杔䉂䙁䅍䅒䉂䙁䅅睒呂䑁䅯睕坂䙁䅉兑䅁䑁䍕䅁捁䅁䅁杔䉂䙁䅍䅒䉂䙁䅅睒呂䑁䅯睕塂䕁䅫兔䅁偁佯䅁捁䅁䅁杔䉂䙁䅍䅒䉂䙁䅅睒呂䑁䅯睕塂䙁䅑䅗䅁偁䕁䅁捁䅁䅁杔䉂䙁䅍䅒䉂䙁䅅睒呂䑁䅯睕婂䙁䅉兒䅁偁䥁䅁捁䅁䅁杔䉂䙁䅍䅒䉂䙁䅅睒呂䑁䅯睕婂䙁䅉睕䅁乁䙙䅁捁䅁䅁杔䉂䙁䅍䅒䉂䙁䅅睒呂䑁䅯䅖䉂䙁䅉睕䅁䙁䙫䅁捁䅁䅁杔䉂䙁䅍䅒䉂䙁䅅睒呂䑁䅯䅖䉂䙁䅍睓䅁䭁䍕䅁捁䅁䅁杔䉂䙁䅍䅒䉂䙁䅅睒呂䑁䅯䅖䑂䕁䅉䅗䅁䥁䜴䅁捁䅁䅁杔䉂䙁䅍䅒䉂䙁䅅睒呂䑁䅯䅖䕂䙁䅕䅕䅁䅁剑䅁捁䅁䅁杔䉂䙁䅍䅒䉂䙁䅅睒呂䑁䅯䅖䙂䕁䅅兔䅁䱁䕙䅁捁䅁䅁杔䉂䙁䅍䅒䉂䙁䅅睒呂䑁䅯䅖䙂䕁䄴村䅁䩁䑕䅁捁䅁䅁杔䉂䙁䅍䅒䉂䙁䅅睒呂䑁䅯䅖䙂䙁䅉杔䅁䝁䕍䅁捁䅁䅁杔䉂䙁䅍䅒䉂䙁䅅睒呂䑁䅯䅖䝂䕁䅫杔䅁乁䅅䅁慁䅁䅁杔䉂䙁䅍䅒䉂䙁䅅睒呂䑁䅯䅖䵂䕁䄴䅁⭄兂䅁䅈䅁䕁䄴兑呂䕁䅑兑剂䕁䅣睕㙁䙁䅑兔䑂䕁䅫䅁摂䅂䅁䅈䅁䕁䄴兑呂䕁䅑兑剂䕁䅣睕㙁䙁䅑杔婂䕁䅅䅁奄杂䅁杇䅁䕁䄴兑呂䕁䅑兑剂䕁䅣睕㙁䙁䅑䅕䡂䅁䅁䅄䅙䉁䅷䅁佂䕁䅅睕䕂䕁䅅兕䡂䙁䅍杏啂䙁䅉兓兂䅁䅁䅨䅅䉁䅷䅁佂䕁䅅睕䕂䕁䅅兕䡂䙁䅍杏啂䙁䅉兖䙂䅁䅁兦䅍䉁䅷䅁佂䕁䅅睕䕂䕁䅅兕䡂䙁䅍杏啂䙁䅍䅓䉂䅁䅁䅃䅣䉁䅷䅁佂䕁䅅睕䕂䕁䅅兕䡂䙁䅍杏啂䙁䅍杖啂䅁䅁杋䅍䉁䅷䅁佂䕁䅅睕䕂䕁䅅兕䡂䙁䅍杏啂䙁䅑睒啂䅁䅁儳䅍䉁䅷䅁佂䕁䅅睕䕂䕁䅅兕䡂䙁䅍杏啂䙁䅕睕䱂䅁䅁睏䅯䉁䅧䅁佂䕁䅅睕䕂䕁䅅兕䡂䙁䅍杏啂䙁䅣䅁ㅄ允䅁䅈䅁䕁䄴兑呂䕁䅑兑剂䕁䅣睕㙁䙁䅑睖呂䙁䅑䅁㉃兂䅁杇䅁䕁䄴兑呂䕁䅑兑剂䕁䅣睕㙁䙁䅑䅗䡂䅁䅁兹䅅䉁䅷䅁佂䕁䅅睕䕂䕁䅅兕䡂䙁䅍杏啂䙁䅧兔䕂䅁䅁䅥䅉䉁䅷䅁佂䕁䅅睕䕂䕁䅅兕䡂䙁䅍杏啂䙁䅫杕䉂䅁䅁杍䅣䉁䅯䅁佂䕁䅅睕䕂䕁䅅兕䡂䙁䅍杏噂䕁䅉䅗䅁䱁䑁䅁捁䅁䅁杔䉂䙁䅍䅒䉂䙁䅅睒呂䑁䅯兖䕂䕁䄰兗䅁䅁䥫䅁捁䅁䅁杔䉂䙁䅍䅒䉂䙁䅅睒呂䑁䅯兖䵂䕁䅍睑䅁䙁䵅䅁捁䅁䅁杔䉂䙁䅍䅒䉂䙁䅅睒呂䑁䅯兖佂䕁䅫䅖䅁䅁䅫䅁慁䅁䅁杔䉂䙁䅍䅒䉂䙁䅅睒呂䑁䅯兖兂䕁䅉䅁乁杂䅁䅈䅁䕁䄴兑呂䕁䅑兑剂䕁䅣睕㙁䙁䅕䅕呂䙁䅑䅁䅄䅂䅁䅈䅁䕁䄴兑呂䕁䅑兑剂䕁䅣睕㙁䙁䅕䅕塂䕁䅳䅁婃䅃䅁䅇䅁䕁䄴兑呂䕁䅑兑剂䕁䅣睕㙁䙁䅙睑䅁䕁䈸䅁捁䅁䅁杔䉂䙁䅍䅒䉂䙁䅅睒呂䑁䅯杖䑂䙁䅍兑䅁䵁䝫䅁捁䅁䅁杔䉂䙁䅍䅒䉂䙁䅅睒呂䑁䅯杖䑂䙁䅑杕䅁䍁䝯䅁捁䅁䅁杔䉂䙁䅍䅒䉂䙁䅅睒呂䑁䅯杖䙂䙁䅉杖䅁䭁䍣䅁捁䅁䅁杔䉂䙁䅍䅒䉂䙁䅅睒呂䑁䅯杖䩂䕁䅣䅔䅁䭁䩣䅁慁䅁䅁杔䉂䙁䅍䅒䉂䙁䅅睒呂䑁䅯杖䩂䙁䅉䅁杁兂䅁䅈䅁䕁䄴兑呂䕁䅑兑剂䕁䅣睕㙁䙁䅙兓卂䙁䅑䅁煁睂䅁䅈䅁䕁䄴兑呂䕁䅑兑剂䕁䅣睕㙁䙁䅙兔䙂䕁䄸䅁穄睄䅁杇䅁䕁䄴兑呂䕁䅑兑剂䕁䅣睕㙁䙁䅙睔卂䅁䅁杭䅯䉁䅯䅁佂䕁䅅睕䕂䕁䅅兕䡂䙁䅍杏坂䙁䅉兑䅁䵁䅑䅁捁䅁䅁杔䉂䙁䅍䅒䉂䙁䅅睒呂䑁䅯杖卂䕁䅕䅗䅁䱁䐴䅁捁䅁䅁杔䉂䙁䅍䅒䉂䙁䅅睒呂䑁䅯杖卂䕁䄴睕䅁䍁䩷䅁捁䅁䅁杔䉂䙁䅍䅒䉂䙁䅅睒呂䑁䅯杖啂䙁䅫䅗䅁䙁䙉䅁捁䅁䅁杔䉂䙁䅍䅒䉂䙁䅅睒呂䑁䅯杖婂䕁䅣杕䅁佁䍯䅁捁䅁䅁杔䉂䙁䅍䅒䉂䙁䅅睒呂䑁䅯睖䍂䙁䅑杔䅁䡁卷䅁捁䅁䅁杔䉂䙁䅍䅒䉂䙁䅅睒呂䑁䅯睖䝂䙁䅉䅒䅁䉁䍅䅁慁䅁䅁杔䉂䙁䅍䅒䉂䙁䅅睒呂䑁䅯睖䡂䙁䅍䅁牁允䅁䅈䅁䕁䄴兑呂䕁䅑兑剂䕁䅣睕㙁䙁䅣兓佂䕁䅣䅁求䅂䅁杇䅁䕁䄴兑呂䕁䅑兑剂䕁䅣睕㙁䙁䅣兔䡂䅁䅁䅬䅙䉁䅷䅁佂䕁䅅睕䕂䕁䅅兕䡂䙁䅍杏塂䕁䄸睔䝂䅁䅁睘䅁䉁䅷䅁佂䕁䅅睕䕂䕁䅅兕䡂䙁䅍杏奂䕁䅉兓啂䅁䅁杌䅣䉁䅷䅁佂䕁䅅睕䕂䕁䅅兕䡂䙁䅍杏奂䕁䅕杕呂䅁䅁䅓䅣䉁䅯䅁佂䕁䅅睕䕂䕁䅅兕䡂䙁䅍杏奂䕁䅷睔䅁䅁䝁䅁捁䅁䅁杔䉂䙁䅍䅒䉂䙁䅅睒呂䑁䅯䅗乂䙁䅑杕䅁䅁䈴䅁慁䅁䅁杔䉂䙁䅍䅒䉂䙁䅅睒呂䑁䅯䅗卂䙁䅧䅁䙄䅁䅁䅈䅁䕁䄴兑呂䕁䅑兑剂䕁䅣睕㙁䙁䅫兔䉂䕁䅉䅁啃䅁䅁杆䅁䕁䄴兑呂䕁䅑兑剂䕁䅣睕㙁䙁䅯䅁硃允䅁䅈䅁䕁䄴兑呂䕁䅑兑剂䕁䅣睕㙁䙁䅯村䩂䕁䄸䅁䙃䅁䅁䅇䅁䕁䄴兑呂䕁䅑兑剂䕁䅣睕㙁䙁䅯睒䅁䍁䉷䅁奁䅁䅁杔䉂䙁䅍䅒䉂䙁䅅睒呂䑁䅯杗䩂䅁䅁光䅕䉁䅷䅁佂䕁䅅睕䕂䕁䅅兕䡂䙁䅍杏慂䕁䅫兔坂䅁䅁睘䅅䉁䅧䅁佂䕁䅅睕䕂䕁䅅兕䡂䙁䅍杏慂䕁䄰䅁噃杂䅁䅇䅁䕁䄴兑呂䕁䅑兑剂䕁䅣睕㙁䙁䅯睕䅁䅁䠰䅁捁䅁䅁杔䉂䙁䅍䅒䉂䙁䅅睒呂䑁䅯杗坂䙁䅉兑䅁䑁䍙䅁慄杂䅁杔䉂䙁䅫兑杁䕁䅉兡療䡁䅍睙灂䝁䅕杢橂䝁䅕督獁䍁䅁兓畂䝁䅍杌獁䍁䅁兙杁䝁䅷兡浂䝁䅕䅉穂䝁䅍兡求䝁䄴睙求䍁䅁䅣療䡁䅉䅤浂䝁䄸䅢灂䝁䄸䅉橂䝁䄸兢睂䝁䅅杢㕂䍁䅷䅉歂䝁䅕杤求䝁䅷睢睂䡁䅍䅉橂䝁䅷兡畂䝁䅫睙桂䝁䅷䅉穂䡁䅑兙湂䝁䅕䅉桂䡁䅍督求䡁䅑督杁䡁䅑睢杁䡁䅑杣求䝁䅅䅤杁䡁䅁兙あ䝁䅫党畂䡁䅑督杁䡁䅣兡あ䝁䅧䅉浂䝁䅕杣あ䝁䅫䅢灂䡁䅑入獁䍁䅁睢畂䝁䅍睢獂䝁䄸睚㕂䍁䅷䅉桂䝁䄴䅚杁䝁䅅兤あ䝁䄸兡瑂䝁䄰兤畂䝁䅕䅉歂䝁䅫督求䝁䅅督求䡁䅍杌杁䙁䅑䅡求䍁䅁睙療䝁䄰䅣桂䝁䄴入杁䝁䄸䅣求䡁䅉兙あ䝁䅕督杁䝁䅫杢杁䡁䅑睤療䍁䅁䅚灂䡁䅙兡穂䝁䅫睢畂䡁䅍䅌杁䕁䄴兑婂䕁䅅䅉塂䝁䄸兢求䝁䄴升穂䍁䅁䅓求䝁䅅䅢あ䝁䅧䅉桂䝁䄴䅚杁䕁䄴兑婂䕁䅅䅉啂䝁䅧党祂䝁䅅䅣求䡁䅕䅤灂䝁䅍督畁䍁䅁兓あ䡁䅍䅉獂䝁䅕兙歂䍁䅁䅣祂䝁䄸䅚ㅂ䝁䅍䅤杁䝁䅫杢橂䝁䅷兤歂䝁䅕督杁䕁䄴兗瑁䑁䅍䅍穁䍁䅷䅉桂䍁䅁睒兂䕁䅍睍瑁䡁䅑兙祂䝁䅣党あ䝁䅕䅚杁䕁䅙䅔䙂䙁䅧兌佂䕁䅳䅉楂䝁䅫督睂䝁䅕睙灂䝁䅙兡橂䍁䅁兙畂䡁䅑兡楂䝁䄸䅚㕂䍁䅁䅤潂䝁䅅䅤杁䝁䅫督杁䝁䅫杢杁䙁䅁䅡桂䡁䅍党杁䕁䅫睌䩂䕁䅫䅉橂䝁䅷兡畂䝁䅫睙桂䝁䅷䅉あ䡁䅉兡桂䝁䅷督杁䝁䅙睢祂䍁䅁䅡求䡁䅁兙あ䝁䄸睙求䝁䅷䅢ㅂ䝁䅷兙祂䍁䅁睙桂䡁䅉睙灂䝁䄴睢瑂䝁䅅䅌杁䝁䅅督杁䡁䅣党獂䝁䅷䅉桂䡁䅍䅉穂䝁䄸䅢灂䝁䅑䅉桂䝁䄴䅚杁䡁䅁党歂䝁䅫兙あ䡁䅉兡橂䍁䅁䅤ㅂ䝁䄰睢祂䡁䅍睏杁䝁䅅杢歂䍁䅁杔婂䍁䄰睍穁䑁䅧䅌杁䝁䅅䅉䑂䕁䅑睍㑁䍁䄰䅤桂䡁䅉睚求䡁䅑党歂䍁䅁杒䵂䕁䅕䅗瑁䕁䄴睓杁䝁䅉兡穂䡁䅁党橂䝁䅫杚灂䝁䅍䅉桂䝁䄴䅤灂䝁䅉睢歂䡁䅫䅉浂䝁䄸杣杁䝁䄰兤獂䡁䅑兡睂䝁䅷党杁䝁䄰入求䝁䅷睢瑂䝁䅅䅉桂䝁䄴䅚杁䝁䅅兤あ䝁䄸兡瑂䝁䄰兤畂䝁䅕䅉歂䝁䅫督求䝁䅅督求䡁䅍杌杁䙁䅑䅡求䍁䅁睙療䝁䄰䅣桂䝁䄴入杁䝁䅅䅢穂䝁䄸䅉療䝁䅙杚求䡁䅉督杁䕁䅫杔坂䕁䄸睙求䝁䅷䅢獁䍁䅁兙杁䝁䅅䅉祂䝁䅕杤療䝁䅷兤あ䝁䅫睢畂䝁䅅杣㕂䍁䅁兢求䝁䅑兡橂䝁䅅䅢杁䝁䅑党㉂䝁䅫睙求䍁䅁䅤潂䝁䅅䅤杁䝁䅅䅢獂䝁䄸睤穂䍁䅁杚求䡁䅉䅤灂䝁䅷兡㙂䝁䅅䅤灂䝁䄸杢杁䝁䅅杢歂䍁䅁党桂䡁䅉䅢㕂䍁䅁党瑂䝁䅉杣㕂䝁䄸䅉歂䝁䅕杤求䝁䅷睢睂䝁䄰党畂䡁䅑䅉あ䝁䄸䅉あ䝁䅅睡求䍁䅁䅣獂䝁䅅睙求䍁䅁兡畂䍁䅁杤灂䡁䅙睢杁䡁䅣兡あ䝁䅧兡畂䍁䅁䅤潂䝁䅕䅉㍂䝁䄸兢桂䝁䄴升穂䍁䅁杙療䝁䅑入畁䍁䅁䅖潂䝁䅕䅉橂䝁䄸兢睂䝁䅅杢㕂䍁䅁睤桂䡁䅍䅉浂䝁䄸杣瑂䝁䅕杣獂䡁䅫䅉牂䝁䄴睢㍂䝁䄴䅉桂䡁䅍䅉䩂䕁䄴杖偂䍁䅁村灂䝁䄸督橂䝁䅫党畂䝁䅍党獁䍁䅁兓畂䝁䅍杌杁䝁䅅杢歂䍁䅁睙潂䝁䅅杢湂䝁䅕䅚杁䝁䅫䅤穂䍁䅁杢桂䝁䄰党杁䡁䅑睢杁䕁䄴兑婂䕁䅅䅉䍂䝁䅫睢穂䝁䅍兡求䝁䄴睙求䡁䅍䅌杁䕁䅫杢橂䍁䄴䅉佂䕁䅅兗䉂䍁䅁村灂䝁䄸督橂䝁䅫党畂䝁䅍党穂䍁䅷䅉䩂䝁䄴睙畁䍁䅁睤桂䡁䅍䅉浂䝁䄸兤畂䝁䅑党歂䍁䅁兡畂䍁䅁杍睁䑁䅁睎杁䝁䅅杢歂䍁䅁兡穂䍁䅁杙桂䡁䅍党歂䍁䅁兡畂䍁䅁睕桂䡁䅉兙穂䝁䄸䅤桂䍁䅷䅉䝂䝁䅷睢祂䝁䅫䅚桂䍁䄴䅁睃䅄䅁杅䅷䕁䄴村啂䍁䅁村桂䝁䄴睙療䡁䅉䅣杁䕁䅫杢橂䍁䄴䅌杁䝁䅅䅉浂䝁䅫杢桂䝁䄴睙灂䝁䅅䅢杁䝁䅧睢獂䝁䅑兡畂䝁䅣䅉橂䝁䄸兢睂䝁䅅杢㕂䍁䅷䅉睂䡁䅉睢㉂䝁䅫䅚求䡁䅍䅉橂䝁䄸兢瑂䝁䅕杣橂䝁䅫兙獂䍁䅁杙桂䝁䄴睡灂䝁䄴睚獁䍁䅁杣求䡁䅑兙灂䝁䅷䅉楂䝁䅅杢牂䝁䅫杢湂䍁䅷䅉桂䝁䄴䅚杁䡁䅣党桂䝁䅷䅤潂䍁䅁兢桂䝁䄴兙湂䝁䅕兢求䝁䄴䅤杁䡁䅍党祂䡁䅙兡橂䝁䅕督畁䍁䅁兓あ䡁䅍䅉歂䝁䅕䅣療䡁䅍兡あ䍁䅁䅣祂䝁䄸䅚ㅂ䝁䅍䅤穂䍁䅁兡畂䝁䅍䅢ㅂ䝁䅑党杁䝁䅑党瑂䝁䅅杢歂䍁䅁䅚求䡁䅁睢穂䝁䅫䅤獁䍁䅁督桂䡁䅙兡畂䝁䅣督獁䍁䅁杢求䝁䅣睢あ䝁䅫兙楂䝁䅷党杁䝁䄸杣歂䝁䅕杣杁䝁䄸杚杁䡁䅣兡あ䝁䅧䅚祂䝁䅅睤桂䝁䅷䅌杁䝁䄰睢畂䝁䅕入杁䝁䄰兙祂䝁䅳党あ䍁䅁䅚求䡁䅁睢穂䝁䅫䅤獁䍁䅁兙畂䝁䅑䅉橂䝁䅕杣あ䝁䅫杚灂䝁䅍兙あ䝁䅕䅉療䝁䅙䅉歂䝁䅕䅣療䡁䅍兡あ䍁䅁兙橂䝁䅍睢ㅂ䝁䄴䅤穂䍁䄴䅉啂䝁䅧党杁䝁䅍睢瑂䡁䅁兙畂䡁䅫升穂䍁䅁䅢療䝁䅅杢杁䡁䅁睢祂䡁䅑杚療䝁䅷兡療䍁䅁睙療䝁䄰䅣祂䝁䅫督求䡁䅍䅉灂䝁䄴䅚灂䡁䅉党橂䡁䅑䅉桂䝁䄴䅚杁䝁䅑兡祂䝁䅕睙あ䍁䅁睙療䝁䄴督ㅂ䝁䄰党祂䍁䅷䅉潂䝁䄸兢求䍁䅁党硂䡁䅕兡あ䡁䅫䅌杁䝁䄰睢祂䡁䅑睚桂䝁䅣党穂䍁䅷䅉楂䡁䅕督灂䝁䄴党穂䡁䅍䅉楂䝁䅅杢牂䝁䅫杢湂䍁䅁䅢療䝁䅅杢穂䍁䅷䅉桂䝁䄴䅚杁䝁䅍睢瑂䝁䄰党祂䝁䅍兡桂䝁䅷䅉獂䝁䄸兙畂䡁䅍睏杁䝁䅍睢瑂䝁䄰党祂䝁䅍兡桂䝁䅷䅉桂䝁䄴䅚杁䝁䅫杢歂䡁䅕督あ䡁䅉兡桂䝁䅷䅌杁䝁䅍睢瑂䝁䄰党祂䝁䅍兡桂䝁䅷䅉祂䝁䅕兙獂䍁䅁党穂䡁䅑兙あ䝁䅕䅌杁䝁䅅睚祂䝁䅫睙ㅂ䝁䅷䅤ㅂ䡁䅉兙獂䍁䅷䅉桂䝁䄴䅚杁䝁䅍睢瑂䝁䄰党祂䝁䅍兡桂䝁䅷䅉橂䝁䄸杢穂䡁䅑杣ㅂ䝁䅍䅤灂䝁䄸杢杁䝁䅷睢桂䝁䄴督㝁䍁䅁兙畂䝁䅑䅉祂䝁䅕督灂䝁䅑党畂䡁䅑兡桂䝁䅷䅉祂䝁䅕兙獂䍁䅁党穂䡁䅑兙あ䝁䅕䅉獂䝁䄸兙畂䡁䅍杌杁䕁䅫䅤杁䝁䅅䅢穂䝁䄸䅉睂䡁䅉睢㉂䝁䅫䅚求䡁䅍䅉あ䡁䅉兤穂䡁䅑䅉桂䝁䄴䅚杁䝁䅫杢㉂䝁䅕督あ䝁䄰党畂䡁䅑䅉穂䝁䅕杣㉂䝁䅫睙求䡁䅍睏杁䝁䅙兡畂䝁䅅杢橂䝁䅫兙獂䍁䅁䅣獂䝁䅅杢畂䝁䅫杢湂䍁䅁兙畂䝁䅑䅉獂䝁䅫杚求䍁䅁兡畂䡁䅍兤祂䝁䅅杢橂䝁䅕䅉穂䝁䅕杣㉂䝁䅫睙求䡁䅍睏杁䝁䅅杢歂䍁䅁杣求䡁䅑兡祂䝁䅕兢求䝁䄴䅤杁䡁䅁䅢桂䝁䄴䅉桂䝁䅑兢灂䝁䄴兡穂䡁䅑杣桂䡁䅑兡療䝁䄴䅉桂䝁䄴䅚杁䡁䅉党橂䝁䄸杣歂䝁䅳党求䡁䅁兡畂䝁䅣䅉穂䝁䅕杣㉂䝁䅫睙求䡁䅍杌杁䕁䅫杢杁䝁䅅䅚歂䝁䅫䅤灂䝁䄸杢獁䍁䅁䅤潂䝁䅕䅉橂䝁䄸兢睂䝁䅅杢㕂䍁䅁睢浂䝁䅙党祂䡁䅍䅉灂䝁䄴督ㅂ䡁䅉兙畂䝁䅍党杁䡁䅁杣療䝁䅑兤橂䡁䅑督杁䝁䅍睢瑂䡁䅁杣灂䡁䅍兡畂䝁䅣䅉睂䝁䅕杣穂䝁䄸杢桂䝁䅷䅉睂䡁䅉睢睂䝁䅕杣あ䡁䅫䅉桂䝁䄴䅚杁䝁䅍兙穂䡁䅕兙獂䡁䅑入獁䍁䅁杙ㅂ䡁䅍兡畂䝁䅕督穂䍁䅁䅢灂䝁䅅杙灂䝁䅷兡あ䡁䅫䅌杁䝁䅅杢歂䍁䅁睙療䝁䄰兢求䡁䅉睙灂䝁䅅䅢杁䝁䅫杢穂䡁䅕杣桂䝁䄴睙求䍁䅷䅉桂䡁䅍䅉㍂䝁䅕䅢獂䍁䅁兙穂䍁䅁睢あ䝁䅧党祂䍁䅁䅣祂䝁䄸䅚ㅂ䝁䅍䅤穂䍁䅁兙畂䝁䅑䅉穂䝁䅕杣㉂䝁䅫睙求䡁䅍䅉あ䝁䅧杣療䡁䅕睚潂䍁䅁杍ぁ䍁䄰䅡療䡁䅕杣杁䝁䄸杢獂䝁䅫杢求䍁䅷䅉瑂䝁䄸杙灂䝁䅷党獁䍁䅁兙畂䝁䅑䅉あ䝁䅕䅢求䡁䅁䅡療䝁䄴党杁䝁䅍䅡桂䝁䄴杢求䝁䅷督杁䡁䅑䅡桂䡁䅑䅉求䝁䄴兙楂䝁䅷党杁䝁䅍兤穂䡁䅑睢瑂䝁䅕杣穂䍁䅁䅤療䍁䅁睙潂䝁䅕睙牂䍁䅁杙桂䝁䅷兙畂䝁䅍党穂䍁䅷䅉瑂䝁䅅睡求䍁䅁䅚求䡁䅁睢穂䝁䅫䅤穂䍁䅷䅉あ䡁䅉兙畂䡁䅍杚求䡁䅉䅉浂䡁䅕杢歂䡁䅍䅌杁䡁䅁兙㕂䍁䅁杙灂䝁䅷䅢穂䍁䅷䅉桂䝁䅍睙求䡁䅍督杁䡁䅍䅤桂䡁䅑党瑂䝁䅕杢あ䡁䅍䅌杁䝁䅅䅣睂䝁䅷入杁䝁䅙睢祂䍁䅁䅢療䝁䅅杢穂䍁䅷䅉桂䝁䄴䅚杁䝁䅅睙橂䝁䅕督穂䍁䅁杤桂䡁䅉兡療䡁䅕督杁䝁䄸䅤潂䝁䅕杣杁䡁䅁杣療䝁䅑兤橂䡁䅑督杁䝁䅅杢歂䍁䅁督求䡁䅉杤灂䝁䅍党穂䍁䄴䅉䝂䡁䅕杣あ䝁䅧党祂䍁䅷䅉灂䡁䅑䅉療䡁䅁党祂䝁䅅䅤求䡁䅍䅉桂䡁䅍䅉桂䍁䅁䅣祂䝁䄸䅣求䡁䅉䅤㕂䍁䅁兢桂䝁䄴兙湂䝁䅕兢求䝁䄴䅤杁䝁䅅杢歂䍁䅁䅣桂䡁䅍督灂䡁䅙党杁䝁䅫杢㉂䝁䅕督あ䝁䄰党畂䡁䅑䅉橂䝁䄸兢睂䝁䅅杢㕂䍁䅷䅉桂䡁䅍䅉㍂䝁䅕䅢獂䍁䅁兙穂䍁䅁兡畂䡁䅙党穂䡁䅑兢求䝁䄴䅤杁䝁䅅䅚㉂䝁䅫督療䡁䅉䅉あ䝁䅧兙あ䍁䅁䅣祂䝁䄸杤灂䝁䅑党穂䍁䅁兡畂䡁䅙党穂䡁䅑兢求䝁䄴䅤杁䝁䄰兙畂䝁䅅睚求䝁䄰党畂䡁䅑䅉桂䝁䄴䅚杁䝁䅙兡畂䝁䅅杢橂䝁䅫兙獂䍁䅁睙療䝁䄴督ㅂ䝁䅷䅤灂䝁䄴睚杁䡁䅍党祂䡁䅙兡橂䝁䅕督畁䍁䅁䅖潂䝁䅕䅉橂䝁䄸兢睂䝁䅅杢㕂䍁䅁睢睂䝁䅕杣桂䡁䅑党穂䍁䅁兡畂䍁䅁兤睂䡁䅍䅤桂䡁䅑党杁䕁䄴党㍂䍁䅁兗療䡁䅉睡獁䍁䅁杢療䡁䅉䅤潂䝁䅕兙穂䡁䅑党祂䝁䄴䅉兂䝁䅕杢畂䡁䅍入獂䡁䅙兙畂䝁䅫兙獁䍁䅁督療䡁䅕䅤潂䝁䅕杣畂䍁䅁杔求䡁䅣䅉䥂䝁䅅兢睂䡁䅍䅡灂䡁䅉党獁䍁䅁睤求䡁䅍䅤求䡁䅉杢杁䕁䄰兙穂䡁䅍兙橂䝁䅧兤穂䝁䅕䅤あ䡁䅍䅌杁䙁䅙党祂䝁䄰睢畂䡁䅑䅌杁䡁䅍睢ㅂ䡁䅑䅡求䡁䅉杢杁䕁䄰兙灂䝁䄴党獁䍁䅁兙畂䝁䅑䅉橂䝁䅕杢あ䡁䅉兙獂䍁䅁兙畂䝁䅑䅉畂䝁䄸杣あ䝁䅧睤求䡁䅍䅤求䡁䅉杢杁䕁䅍睢畂䝁䄴党橂䡁䅑兡橂䡁䅕䅤畁䍁䅁杔䍂䙁䅑䅉䍂䝁䅅杢橂䝁䄸杣睂䍁䅁兓畂䝁䅍杌杁䡁䅣兙穂䍁䅁杚療䡁䅕杢歂䝁䅕䅚杁䝁䅫杢杁䑁䅅䅏ㅁ䑁䅙䅉桂䝁䄴䅚杁䝁䅫督杁䝁䅧党桂䝁䅑兣ㅂ䝁䅅杣あ䝁䅕杣求䝁䅑䅉灂䝁䄴䅉佂䝁䄸杣㍂䝁䅫睙潂䍁䅷䅉佂䝁䅕睤杁䙁䅫睢祂䝁䅳杌䅁䭁摍䅁䥃兄䅁杔䑂䙁䅉䅉䉂䡁䅑䅢求䝁䄸督杁䕁䅍睢祂䡁䅁睢祂䝁䅅䅤灂䝁䄸杢杁䝁䄸䅣求䡁䅉兙あ䝁䅕督杁䝁䅅督杁䝁䅅䅉浂䝁䅫杢桂䝁䄴睙灂䝁䅅䅢杁䡁䅑党橂䝁䅧杢療䝁䅷睢湂䡁䅫䅉橂䝁䄸兢睂䝁䅅杢㕂䍁䅁兡畂䍁䅁䅤潂䝁䅕䅉噂䝁䄴兡あ䝁䅕䅚杁䙁䅍䅤桂䡁䅑党穂䍁䅷䅉祂䝁䅕督あ䍁䅁睢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䅤潂䡁䅉睢ㅂ䝁䅣䅡杁䡁䅑䅡祂䝁䅕党杁䡁䅍党湂䝁䄰党畂䡁䅑督㙁䍁䅁睕求䝁䅷杚瑁䙁䅍党祂䡁䅙兡橂䝁䅕䅉䍂䝁䅅杢牂䝁䅫杢湂䍁䅷䅉佂䝁䅕䅤㍂䝁䄸杣牂䍁䅷䅉桂䝁䄴䅚杁䙁䅑党獂䝁䅕睙療䝁䄰兢ㅂ䝁䄴兡橂䝁䅅䅤灂䝁䄸杢穂䍁䅁杊杁䙁䅑党橂䝁䅧杢療䝁䅷睢湂䡁䅫䅉潁䙁䅑杊啂䍁䅫杌杁䙁䅑䅡求䍁䅁睕求䝁䅷杚瑁䙁䅍党祂䡁䅙兡橂䝁䅕䅉䍂䝁䅅杢牂䝁䅫杢湂䍁䅁督求䝁䅣兢求䝁䄴䅤杁䝁䄸杚浂䝁䅕杣穂䍁䅁督療䝁䅷兤あ䝁䅫睢畂䡁䅍䅌杁䝁䅫杢橂䝁䅷兤歂䝁䅫杢湂䍁䅁兙杁䝁䅷兡畂䝁䅕䅉療䝁䅙䅉桂䡁䅕䅤療䝁䄰兙あ䝁䅕䅚杁䡁䅑党獂䝁䅷党祂䍁䅁兢桂䝁䅍䅡灂䝁䄴党杁䍁䅧兑啂䕁䄰克杁䝁䅅杢歂䍁䅁兡畂䡁䅑党祂䝁䅅睙あ䝁䅫杤求䍁䅁䅤求䝁䅷䅢求䡁䅉䅉瑂䝁䅅睙潂䝁䅫杢求䍁䅁䅋䩂䙁䅑兔灁䍁䅁䅡桂䡁䅉䅚㍂䝁䅅杣求䍁䅁兙畂䝁䅑䅉穂䝁䄸杚あ䡁䅣兙祂䝁䅕䅌杁䝁䅅督杁䡁䅣党獂䝁䅷䅉桂䡁䅍䅉祂䝁䅕䅢桂䡁䅑党歂䍁䅁兡畂䡁䅍䅤桂䝁䅷䅢桂䡁䅑兡療䝁䄴䅌杁䝁䄰兙灂䝁䄴䅤求䝁䄴兙畂䝁䅍党獁䍁䅁兙畂䝁䅑䅉瑂䝁䅅杢桂䝁䅣党歂䍁䅁兙畂䝁䅑䅉睂䡁䅉睢浂䝁䅕督穂䝁䅫睢畂䝁䅅䅢杁䡁䅍党祂䡁䅙兡橂䝁䅕督㝁䍁䅁兙畂䝁䅑䅉穂䝁䄸䅢ㅂ䡁䅑兡療䝁䄴督杁䡁䅑睢杁䝁䄰兙畂䝁䅅睚求䍁䅁兙畂䝁䅑䅉祂䡁䅕杢杁䡁䅑䅡求䍁䅁兑啂䕁䄰䅉橂䝁䅧兙畂䝁䄴党獂䍁䅁党畂䝁䅑兌あ䝁䄸兌求䝁䄴䅚杁䝁䅙睢祂䍁䅁杚灂䝁䄴兙畂䝁䅍兡桂䝁䅷䅉灂䝁䄴督あ䝁䅫䅤ㅂ䡁䅑兡療䝁䄴督杁䝁䅍睢瑂䡁䅁杣灂䡁䅍兡畂䝁䅣䅉楂䝁䅅睙牂䍁䅁睢浂䝁䅙兡橂䝁䅕䅌杁䝁䅍兙穂䝁䅧䅉瑂䝁䅅杢桂䝁䅣党瑂䝁䅕杢あ䍁䅷䅉穂䝁䄸杚あ䡁䅣兙祂䝁䅕䅉瑂䝁䅅杢桂䝁䅣党瑂䝁䅕杢あ䍁䅁兙畂䝁䅑䅉䉂䙁䅑兔杁䝁䅑党睂䝁䅷睢㕂䝁䄰党畂䡁䅑䅌杁䝁䅅杢歂䍁䅁睢あ䝁䅧党祂䡁䅍杌杁䙁䅑䅡求䍁䅁杔求䡁䅑睤療䡁䅉睡杁䡁䅍党湂䝁䄰党畂䡁䅑䅉睂䡁䅉睢㉂䝁䅫䅚求䡁䅍䅉桂䍁䅁杢求䡁䅑睤療䡁䅉睡杁䝁䄸杚杁䕁䅅䅖乂䡁䅍䅉桂䝁䄴䅚杁䝁䄰兤獂䡁䅑兡瑁䝁䅙兤畂䝁䅍䅤灂䝁䄸杢灂䝁䄴睚杁䝁䅙兡畂䝁䅅杢橂䝁䅫兙獂䍁䅁督求䡁䅉杤灂䝁䅍党穂䍁䅁睡灂䝁䄸督牂䡁䅍䅉浂䝁䄸杣杁䝁䅙兡畂䝁䅅杢橂䝁䅫兙獂䍁䅁兡畂䡁䅍䅤灂䡁䅑兤あ䝁䅫睢畂䡁䅍䅌杁䝁䅙兡畂䡁䅑党橂䝁䅧督獁䍁䅁杢求䝁䄸杙桂䝁䄴睡穂䍁䅷䅉桂䝁䄴䅚杁䡁䅉党あ䝁䅅兡獂䝁䅕杣穂䑁䅳䅉䉂䝁䅷䅢睂䝁䄸兡畂䡁䅑䅉畂䝁䅕䅤㍂䝁䄸杣牂䍁䅁杚療䡁䅉䅉橂䡁䅉党歂䝁䅫䅤杁䡁䅕杢灂䝁䄸杢穂䍁䅷䅉楂䝁䅅杢牂䡁䅍䅌杁䝁䅑兡湂䝁䅫䅤桂䝁䅷䅉楂䝁䅅杢牂䡁䅍䅌杁䝁䅙兡畂䡁䅑党橂䝁䅧督獁䍁䅁督あ䝁䄸杣求䝁䅑兌㉂䝁䅅䅢ㅂ䝁䅕䅉歂䝁䅕杙灂䡁䅑䅉橂䝁䅅杣歂䍁䅁兡穂䡁䅍兤求䡁䅉督獁䍁䅁兙畂䝁䅑䅉療䡁䅑䅡求䡁䅉䅉橂䝁䄸杢穂䡁䅕兢求䡁䅉䅉浂䝁䅫杢桂䝁䄴睙灂䝁䅅䅢杁䡁䅍党祂䡁䅙兡橂䝁䅕督杁䡁䅁杣療䡁䅙兡歂䝁䅕杣穂䑁䅳䅉卂䝁䅕兙歂䡁䅫睑療䝁䅑党杁䡁䅑睢杁䝁䅍睢畂䡁䅙党祂䡁䅑䅉桂䍁䅁䅚灂䝁䅣兡あ䝁䅅䅢杁䡁䅙兙獂䡁䅕党杁䡁䅑睢杁䝁䅍兙穂䝁䅧䅉療䡁䅉䅉橂䝁䅅督潂䍁䅁䅤療䍁䅁兙杁䝁䅑兡湂䝁䅫䅤桂䝁䅷䅉㉂䝁䅅䅢ㅂ䝁䅕睏杁䕁䅅䅖乂䍁䅁杙祂䝁䅅杢歂䝁䅫杢湂䍁䅁督療䝁䅷兤あ䝁䅫睢畂䡁䅍䅉あ䝁䄸䅉浂䝁䅫杢桂䝁䄴睙灂䝁䅅䅢杁䝁䅫杢穂䡁䅑兡あ䡁䅕䅤灂䝁䄸杢穂䑁䅳䅉䉂䙁䅑兔杁䝁䄰兙畂䝁䅅睚求䝁䄰党畂䡁䅑䅉桂䝁䄴䅚杁䡁䅍党祂䡁䅙兡橂䝁䅕督杁䡁䅑睢杁䡁䅉党あ䝁䅅兡獂䝁䅕杣穂䍁䅁兙畂䝁䅑䅉療䡁䅑䅡求䡁䅉䅉楂䡁䅕督灂䝁䄴党穂䡁䅍党穂䑁䅳䅉桂䝁䄴䅚杁䝁䅕杢湂䝁䅅睚求䡁䅍䅉灂䝁䄴䅉あ䝁䅧党杁䝁䅉兤㕂䝁䅫杢湂䍁䅁兙畂䝁䅑䅉穂䝁䅕䅢獂䝁䅫杢湂䍁䅁睢浂䍁䅁村灂䡁䅑睙療䝁䅫杢穂䍁䄴䅉啂䝁䅧党杁䙁䅑杊啂䍁䅁督求䝁䅣兢求䝁䄴䅤杁䝁䄸杚浂䝁䅕杣穂䍁䅁兢桂䝁䄴兙湂䝁䅕䅚杁䝁䄴党あ䡁䅣睢祂䝁䅳䅉桂䝁䄴䅚杁䝁䅫杢浂䡁䅉兙穂䡁䅑杣ㅂ䝁䅍䅤ㅂ䡁䅉党杁䡁䅍党祂䡁䅙兡橂䝁䅕督杁䡁䅑睢杁䝁䅕杢あ䝁䅕杣睂䡁䅉兡穂䝁䅕䅉橂䝁䅷兡求䝁䄴䅤穂䍁䅁兙橂䡁䅉睢穂䡁䅍䅉㉂䝁䅅杣灂䝁䄸兤穂䍁䅁兡畂䝁䅑兤穂䡁䅑杣灂䝁䅕督杁䡁䅑䅡祂䝁䄸兤湂䝁䅧䅉橂䝁䄸兢瑂䡁䅕杢灂䝁䅍兙あ䝁䅫睢畂䡁䅍䅉穂䝁䅕杣㉂䝁䅫睙求䍁䅁䅣祂䝁䄸杤灂䝁䅑党祂䡁䅍䅉桂䝁䄴䅚杁䡁䅑党橂䝁䅧杢療䝁䅷睢湂䡁䅫䅉瑂䝁䅅杢ㅂ䝁䅙兙橂䡁䅑兤祂䝁䅕杣穂䑁䅳䅉桂䝁䄴䅚杁䡁䅁杣療䝁䅙党穂䡁䅍兡療䝁䄴兙獂䍁䅷䅉浂䝁䅫党獂䝁䅑䅌杁䝁䅅杢歂䍁䅁杣求䝁䄰睢あ䝁䅕䅉穂䝁䅕杣㉂䝁䅫睙求䡁䅍䅉浂䝁䄸杣杁䝁䄰睢歂䝁䅕杣畂䍁䅁杢求䡁䅑睤療䡁䅉睡杁䡁䅑党橂䝁䅧杢療䝁䅷睢湂䝁䅫党穂䍁䅷䅉灂䝁䄴睙獂䡁䅕䅚灂䝁䄴睚杁䡁䅍睢浂䡁䅑睤桂䡁䅉党瑁䝁䅑党浂䝁䅫杢求䝁䅑䅉㍂䝁䅫䅚求䍁䅁兙祂䝁䅕兙杁䝁䄴党あ䡁䅣睢祂䝁䅳兡畂䝁䅣䅌杁䝁䄴党あ䡁䅣睢祂䝁䅳䅉浂䡁䅕杢橂䡁䅑兡療䝁䄴督杁䡁䅙兡祂䡁䅑兤桂䝁䅷兡㙂䝁䅅䅤灂䝁䄸杢獁䍁䅁睤灂䡁䅉党獂䝁䅕督穂䍁䅁䅢療䝁䅍兙獂䍁䅁兙祂䝁䅕兙杁䝁䄴党あ䡁䅣睢祂䝁䅳督獁䍁䅁睢睂䡁䅑兡橂䝁䅅䅢杁䝁䄴党あ䡁䅣睢祂䝁䅳兡畂䝁䅣䅌杁䝁䅅杢歂䍁䅁党歂䝁䅣党杁䝁䄴党あ䡁䅣睢祂䝁䅳督畁䍁䅁杔䑂䙁䅉䅉䉂䡁䅑䅢求䝁䄸督杁䕁䅍睢祂䡁䅁睢祂䝁䅅䅤灂䝁䄸杢杁䝁䅫督杁䝁䅧党桂䝁䅑兣ㅂ䝁䅅杣あ䝁䅕杣求䝁䅑䅉灂䝁䄴䅉䉂䡁䅑䅢桂䝁䄴䅤桂䍁䅷䅉䡂䝁䅕睢祂䝁䅣兡桂䍁䄴䅁䩃兊䅁杷䄴䕁䄴睑卂䍁䅁杖療䡁䅫兡㑂䍁䅁睑療䡁䅉䅣療䡁䅉兙あ䝁䅫睢畂䍁䅁䅣祂䝁䄸杤灂䝁䅑党穂䍁䅁杤桂䡁䅉兡療䡁䅕督杁䡁䅍睢浂䡁䅑睤桂䡁䅉党杁䝁䅅杢歂䍁䅁督求䡁䅉杤灂䝁䅍党穂䍁䅁兡畂䍁䅁䅤潂䝁䅕䅉噂䝁䄴兡あ䝁䅕䅚杁䙁䅍䅤桂䡁䅑党穂䍁䅷䅉あ䝁䅧党杁䕁䅅兢求䡁䅉兡橂䝁䅅督獁䍁䅁䅤潂䝁䅕䅉䉂䡁䅍兡桂䍁䅁䅕桂䝁䅍兡浂䝁䅫睙獁䍁䅁兒ㅂ䡁䅉睢睂䝁䅕䅌杁䡁䅑䅡求䍁䅁兔灂䝁䅑䅚獂䝁䅕䅉䙂䝁䅅督あ䍁䅷䅉桂䝁䄴䅚杁䕁䅅杚祂䝁䅫睙桂䍁䄴䅉啂䝁䅧党杁䝁䅍睢瑂䡁䅁兙畂䡁䅫䅉療䡁䅁党祂䝁䅅䅤求䡁䅍䅉あ䝁䅧杣療䡁䅕睚潂䍁䅁䅤潂䡁䅉党求䍁䅁督求䝁䅣兢求䝁䄴䅤穂䑁䅯䅉卂䝁䅕䅤桂䝁䅫䅢㝁䍁䅁杕求䡁䅍䅤桂䡁䅕杣桂䝁䄴䅤穂䑁䅳䅉桂䝁䄴䅚杁䕁䅑兡湂䝁䅫䅤桂䝁䅷䅉䍂䝁䅅杢牂䝁䅫杢湂䍁䄴䅉䩂䡁䅑䅉療䝁䅙杚求䡁䅉督杁䡁䅍睢浂䡁䅑睤桂䡁䅉党獁䍁䅁督求䡁䅉杤灂䝁䅍党穂䍁䅷䅉桂䝁䄴䅚杁䝁䅧兙祂䝁䅑睤桂䡁䅉党㝁䍁䅁兙畂䝁䅑䅉歂䝁䅫睚灂䡁䅑兙獂䍁䅁杙桂䝁䄴睡灂䝁䄴睚杁䡁䅍睢獂䡁䅕䅤灂䝁䄸杢穂䍁䅁杚療䡁䅉䅉浂䝁䅫杢桂䝁䄴睙灂䝁䅅䅢杁䝁䅫杢穂䡁䅑兡あ䡁䅕䅤灂䝁䄸杢婁䡉䅍䅉橂䝁䄸杢穂䡁䅕兢求䡁䅉䅉桂䝁䄴䅚杁䝁䅉兤穂䝁䅫杢求䡁䅍督杁䝁䅍兤穂䡁䅑睢瑂䝁䅕杣穂䍁䄴䅉啂䝁䅧党杁䝁䅍睢瑂䡁䅁兙畂䡁䅫䅉睂䡁䅉睢㉂䝁䅫䅚求䡁䅍䅉穂䝁䄸䅢ㅂ䡁䅑兡療䝁䄴督杁䝁䅙睢祂䍁䅁杙桂䝁䄴睡灂䝁䄴睚杁䝁䅍䅡桂䝁䄴杢求䝁䅷䅉穂䝁䅕杣㉂䝁䅫睙求䡁䅍䅌杁䡁䅑杣桂䝁䄴督桂䝁䅍䅤灂䝁䄸杢杁䡁䅁杣療䝁䅍党穂䡁䅍兡畂䝁䅣䅌杁䝁䅫兢桂䝁䅣兡畂䝁䅣䅌杁䝁䅅杢歂䍁䅁杙祂䝁䅅杢橂䝁䅧䅉穂䝁䅕杣㉂䝁䅫睙求䡁䅍杌杁䕁䅫杢杁䝁䅅䅚歂䝁䅫䅤灂䝁䄸杢獁䍁䅁兡あ䍁䅁睢浂䝁䅙党祂䡁䅍䅉穂䝁䄸䅢ㅂ䡁䅑兡療䝁䄴督杁䝁䅙睢祂䍁䅁杣求䡁䅑兙灂䝁䅷䅉灂䝁䄴䅚ㅂ䡁䅍䅤祂䡁䅫䅉橂䝁䄸兢睂䡁䅉兡穂䝁䅫杢湂䍁䅁睙療䝁䄰䅣祂䝁䅕䅡求䝁䄴督灂䡁䅙党杁䕁䅅䅕䩂䍁䄰䅣療䝁䅫杢あ䍁䅁睢浂䍁䅁督桂䝁䅷党杁䍁䅧䅕偂䙁䅍克杁䡁䅉党あ䝁䅅兡獂䍁䅁督療䝁䅙䅤㍂䝁䅅杣求䍁䅁䅣獂䝁䅅䅤浂䝁䄸杣瑂䡁䅍䅉桂䝁䄴䅚杁䝁䅅䅣睂䝁䅷兡橂䝁䅅䅤灂䝁䄸杢穂䍁䅷䅉潂䝁䅅杣歂䡁䅣兙祂䝁䅕䅉あ䝁䅕杣瑂䝁䅫杢桂䝁䅷督杁䝁䅅杢歂䍁䅁䅣求䡁䅉兡睂䝁䅧党祂䝁䅅䅢穂䍁䅷䅉睂䝁䅅入瑂䝁䅕杢あ䍁䅁䅣祂䝁䄸睙求䡁䅍督灂䝁䄴睚杁䡁䅍睢獂䡁䅕䅤灂䝁䄸杢穂䍁䅷䅉桂䝁䄴䅚杁䝁䅍睢畂䡁䅍兤瑂䝁䅕杣杁䝁䅕杢湂䝁䅅睚求䝁䄰党畂䡁䅑䅉穂䝁䄸䅢ㅂ䡁䅑兡療䝁䄴督獁䍁䅁兙穂䍁䅁睤求䝁䅷䅢杁䝁䅅督杁䡁䅍党獂䝁䅙兌穂䝁䅕杣㉂䝁䅫睙求䍁䅁睡灂䝁䄸督牂䡁䅍䅌杁䡁䅣䅡灂䝁䅍䅡杁䝁䅍睢畂䡁䅍兡穂䡁䅑督杁䝁䄸杚杁䡁䅍党獂䝁䅙兌橂䝁䅧党橂䝁䅳睢ㅂ䡁䅑䅉潁䙁䅍睑偂䍁䅫杌杁䕁䅙兤祂䡁䅑䅡求䡁䅉䅌杁䡁䅑䅡求䍁䅁睙療䝁䄰䅣桂䝁䄴入杁䡁䅁杣療䡁䅙兡歂䝁䅕督杁䡁䅑党橂䝁䅧杢療䝁䅷睢湂䡁䅫䅉穂䝁䄸䅢ㅂ䡁䅑兡療䝁䄴督杁䡁䅑睢杁䝁䅍兤穂䡁䅑睢瑂䝁䅕杣穂䍁䅁兡畂䍁䅁䅤潂䝁䅕䅉祂䝁䅕督あ䝁䅅兤祂䝁䅅杢あ䍁䅁兡畂䝁䅑兤穂䡁䅑杣㕂䍁䅁睙療䝁䄰䅣祂䝁䅫督灂䝁䄴睚杁䡁䅑兙楂䝁䅷党瑁䡁䅍党祂䡁䅙兡橂䝁䅕䅌杁䡁䅅兤灂䝁䅍睡瑁䡁䅍党祂䡁䅙兡橂䝁䅕䅌杁䝁䅅杢歂䍁䅁杚桂䡁䅍䅤杁䝁䅍兙穂䡁䅕兙獂䍁䅁杣求䡁䅍䅤桂䡁䅕杣桂䝁䄴䅤穂䍁䄴䅉䉂䝁䅑䅚灂䡁䅑兡療䝁䄴兙獂䝁䅷入獁䍁䅁兡あ䍁䅁睢浂䝁䅙党祂䡁䅍䅉橂䝁䅷睢ㅂ䝁䅑兌楂䝁䅅督求䝁䅑䅉桂䝁䄴䅚杁䡁䅁䅢桂䡁䅑杚療䡁䅉兢瑁䝁䅕杢桂䝁䅉䅢求䝁䅑䅉穂䝁䄸杚あ䡁䅣兙祂䝁䅕䅉桂䡁䅁䅣獂䝁䅫睙桂䡁䅑兡療䝁䄴督杁䝁䅙睢祂䍁䅁䅣療䝁䅫杢あ䍁䄰睢浂䍁䄰督桂䝁䅷党獁䍁䅁杙桂䝁䅍睡杁䝁䄸杚浂䝁䅫睙求䍁䅷䅉睂䝁䅅入瑂䝁䅕杢あ䍁䅁䅣祂䝁䄸睙求䡁䅍督灂䝁䄴睚獁䍁䅁睡灂䡁䅑睙潂䝁䅕杢杁䡁䅁杣療䝁䅑兤橂䡁䅑兡療䝁䄴䅌杁䡁䅉党穂䡁䅑兙ㅂ䡁䅉兙畂䡁䅑䅉瑂䝁䅅杢桂䝁䅣党瑂䝁䅕杢あ䍁䅷䅉求䕁䅍睢瑂䝁䄰党祂䝁䅍党獁䍁䅁兢療䝁䅉兡獂䝁䅕䅉療䡁䅉䅚求䡁䅉兡畂䝁䅣䅌杁䝁䅅杢歂䍁䅁睙療䝁䄴督ㅂ䝁䄰党祂䍁䅁兢桂䡁䅉睡求䡁䅑兡畂䝁䅣䅉桂䝁䄴䅚杁䝁䅷睢㕂䝁䅅䅢あ䡁䅫睏杁䝁䅅杢歂䍁䅁杣求䡁䅍䅤桂䡁䅕杣桂䝁䄴䅤杁䍁䄰睢祂䝁䅫党畂䡁䅑党歂䍁䅁䅡桂䡁䅉䅚㍂䝁䅅杣求䍁䅁䅣祂䝁䄸䅚ㅂ䝁䅍䅤穂䍁䅷䅉穂䡁䅕睙潂䍁䅁兙穂䍁䅁䅕偂䙁䅍䅉あ䝁䅕杣瑂䝁䅫杢桂䝁䅷督獁䍁䅁睡灂䡁䅑睙潂䝁䅕杢杁䝁䅑兡穂䡁䅁䅢桂䡁䅫䅉穂䡁䅫督あ䝁䅕兢穂䍁䅷䅉潂䝁䅅杢歂䝁䅧党獂䝁䅑䅉歂䝁䅕杤灂䝁䅍党穂䍁䅷䅉睂䡁䅉兡畂䡁䅑党祂䡁䅍䅌杁䝁䅅杢歂䍁䅁䅣求䡁䅉兡睂䝁䅧党祂䝁䅅䅢穂䍁䄴䅉䩂䡁䅑䅉桂䝁䅷督療䍁䅁睢浂䝁䅙党祂䡁䅍䅉穂䝁䄸䅢ㅂ䡁䅑兡療䝁䄴督杁䝁䅙睢祂䍁䅁睙ㅂ䡁䅍䅤療䝁䄰党祂䍁䅁兙橂䝁䅍睢ㅂ䝁䄴䅤杁䝁䄸䅣求䝁䄴兡畂䝁䅣䅉桂䝁䄴䅚杁䝁䄸杢楂䝁䄸兙祂䝁䅑兡畂䝁䅣䅉桂䝁䅍杣療䡁䅍督杁䝁䅑兡湂䝁䅫䅤桂䝁䅷䅌杁䝁䅉杣桂䝁䄴睙潂䍁䅷䅉桂䝁䄴䅚杁䝁䅍兙獂䝁䅷䅉橂䝁䅕杢あ䝁䅕杣杁䝁䅍䅡桂䝁䄴杢求䝁䅷督畁䍁䅁䅖潂䝁䅕䅉橂䝁䄸兢睂䝁䅅杢㕂䍁䅁督求䡁䅉杤求䡁䅍䅉湂䡁䅉睢橂䝁䅕杣㕂䍁䅁督あ䝁䄸杣求䡁䅍䅌杁䝁䅑杣ㅂ䝁䅣䅉穂䡁䅑睢祂䝁䅕督獁䍁䅁兙畂䝁䅑䅉楂䝁䄸䅥杁䡁䅉党あ䝁䅅兡獂䝁䅕杣穂䑁䅳䅉桂䝁䄴䅚杁䡁䅅兤灂䝁䅍睡杁䡁䅍党祂䡁䅙兡橂䝁䅕䅌杁䡁䅑兙楂䝁䅷党杁䡁䅍党祂䡁䅙兡橂䝁䅕䅉桂䝁䄴䅚杁䝁䅙兙穂䡁䅑䅉橂䝁䅅督ㅂ䝁䅅䅢杁䡁䅉党穂䡁䅑兙ㅂ䡁䅉兙畂䡁䅑督杁䝁䄸杚杁䝁䅅䅢獂䍁䅁督灂䡁䅯党穂䍁䅷䅉穂䝁䄰兙獂䝁䅷兌桂䝁䄴䅚瑁䝁䄰党歂䝁䅫兤瑂䍁䅁督灂䡁䅯党歂䍁䅁杙ㅂ䡁䅍兡畂䝁䅕督穂䝁䅕督杁䡁䅑睢杁䝁䅷兙祂䝁䅣党杁䝁䄰兤獂䡁䅑兡瑁䝁䄴兙あ䝁䅫睢畂䝁䅅䅢獁䍁䅁兙畂䝁䅑䅉求䝁䄴䅤求䡁䅉䅣祂䝁䅫督求䍁䅁睙獂䝁䅫党畂䡁䅑督畁䍁䅁䅖潂䝁䅕䅉橂䝁䄸兢睂䝁䅅杢㕂䍁䅁睤桂䡁䅍䅉浂䝁䄸杣瑂䝁䅕杣獂䡁䅫䅉牂䝁䄴睢㍂䝁䄴䅉桂䡁䅍䅉佂䕁䅍杕杁䕁䅍睢祂䡁䅁睢祂䝁䅅䅤灂䝁䄸杢杁䝁䅅杢歂䍁䅁睙潂䝁䅅杢湂䝁䅕䅚杁䝁䅫䅤穂䍁䅁杢桂䝁䄰党杁䡁䅑睢杁䕁䄴睑卂䍁䅁杖療䡁䅫兡㑂䍁䅁睑療䡁䅉䅣療䡁䅉兙あ䝁䅫睢畂䍁䅁兡畂䍁䅁睔橂䡁䅑睢楂䝁䅕杣杁䑁䅉䅍祁䑁䅍杌杁䕁䄴睑卂䍁䅁杖療䡁䅫兡㑂䍁䅁睑療䡁䅉䅣療䡁䅉兙あ䝁䅫睢畂䍁䅁睤桂䡁䅍䅉灂䝁䄴睙療䡁䅉䅣療䡁䅉兙あ䝁䅕䅚杁䝁䅫杢杁䑁䅅䅏㑁䑁䅑䅉桂䝁䄴䅚杁䝁䅫督杁䝁䅧党桂䝁䅑兣ㅂ䝁䅅杣あ䝁䅕杣求䝁䅑䅉灂䝁䄴䅉䉂䡁䅑䅢桂䝁䄴䅤桂䍁䅷䅉䡂䝁䅕睢祂䝁䅣兡桂䍁䄴䅁慁䅊䅁䄱䅫䕁䄴睑呂䍁䅁兔ㅂ䝁䅷䅤灂䡁䅍䅤桂䝁䅣党杁䕁䅧睢獂䝁䅑兡畂䝁䅣督獁䍁䅁兓畂䝁䅍杌杁䡁䅁杣療䡁䅙兡歂䝁䅕督杁䝁䅕杢湂䝁䅫杢求䝁䅕杣求䝁䅑䅉睂䡁䅉睢歂䡁䅕睙あ䡁䅍䅉桂䝁䄴䅚杁䡁䅍兤睂䡁䅁睢祂䡁䅑䅉穂䝁䅕杣㉂䝁䅫睙求䡁䅍䅉浂䝁䄸杣杁䝁䄸兡獂䍁䅁兙畂䝁䅑䅉畂䝁䅅䅤ㅂ䡁䅉兙獂䍁䅁睚桂䡁䅍䅉㍂䝁䅕䅢獂䍁䅁睙療䝁䄰䅣獂䝁䅕䅤灂䝁䄸杢穂䍁䅁兙畂䝁䅑䅉橂䝁䄸杢穂䡁䅑杣ㅂ䝁䅍䅤灂䝁䄸杢獁䍁䅁兙畂䝁䅑䅉浂䝁䅫党獂䝁䅑䅉歂䝁䅕杤求䝁䅷睢睂䝁䄰党畂䡁䅑䅉穂䡁䅑杣桂䡁䅑党湂䝁䅫党穂䍁䅁兡畂䍁䅁䅤潂䝁䅕䅉噂䝁䄴兡あ䝁䅕䅚杁䙁䅍䅤桂䡁䅑党穂䍁䅷䅉䑂䝁䅅杢桂䝁䅑兙獁䍁䅁兙畂䝁䅑䅉灂䝁䄴䅤求䡁䅉杢桂䡁䅑兡療䝁䄴兙獂䝁䅷入畁䍁䅁兓あ䍁䅁睢浂䝁䅙党祂䡁䅍䅉浂䡁䅉兙橂䡁䅑兤祂䝁䅫杢湂䍁䅁督㕂䡁䅍䅤求䝁䄰督獁䍁䅁睤潂䝁䅫睙潂䍁䅁兡畂䝁䅍䅢ㅂ䝁䅑党杁䝁䅍兙穂䝁䅫杢湂䍁䄰兡畂䡁䅍䅤桂䝁䅷䅢求䝁䅑䅉穂䝁䅷兡歂䝁䅫杢湂䍁䅁督獂䝁䅕党㉂䝁䅕督獁䍁䅁䅚療䡁䅣杢潂䝁䄸䅢求䍁䅁杚祂䝁䅅睙杁䝁䅫督療䝁䅷兙あ䝁䅫睢畂䍁䅁兙穂䡁䅍党瑂䝁䅉䅢灂䝁䅕督獁䍁䅁兙畂䝁䅑䅉穂䝁䅅杢歂䍁䅁条求䡁䅑䅉睂䝁䅕杣浂䝁䄸杣桂䡁䅑兡畂䝁䅣䅉睂䡁䅉睢歂䡁䅕睙あ䡁䅍睏杁䝁䅕杢潂䝁䅅杢橂䝁䅕䅚杁䡁䅉党橂䝁䄸杤求䡁䅉入杁䡁䅁杣療䝁䅑兤橂䡁䅑督獁䍁䅁督ㅂ䝁䅍䅡杁䝁䅅督杁䡁䅍䅢灂䝁䅑兡畂䝁䅣䅉穂䝁䅷党求䡁䅙党獁䍁䅁兙穂䍁䅁睤求䝁䅷䅢杁䝁䅅督杁䙁䅑党祂䡁䅉兤穂䍁䅁督㕂䡁䅍䅤求䝁䄰䅌杁䝁䅅杢杁䝁䅫杢煂䝁䅕睙あ䝁䅫睢畂䍁䅁睙療䝁䄴䅤祂䝁䄸䅢杁䝁䅑党㉂䝁䅫睙求䑁䅳䅉祂䝁䅕䅣求䝁䅅䅤杁䡁䅁杣求䝁䅍兡穂䝁䅫睢畂䍁䅁䅣祂䝁䄸䅚ㅂ䝁䅍䅤穂䍁䅁睙療䝁䄰䅣祂䝁䅫督灂䝁䄴睚杁䝁䅍睢瑂䡁䅁睢穂䝁䅫䅤求䍁䅁杚祂䝁䅅睙杁䡁䅁䅢ㅂ䝁䅣督杁䝁䅅杢歂䍁䅁杙祂䝁䅫䅚湂䝁䅕䅉睂䝁䅷兤湂䡁䅍䅌杁䡁䅍兡畂䝁䅣䅢求䍁䄰兤穂䝁䅕䅉歂䝁䅫督睂䝁䄸督桂䝁䅉䅢求䍁䅁督求䡁䅑䅤灂䝁䄴睚杁䡁䅑睢療䝁䅷督獁䍁䅁党㑂䡁䅁杣求䡁䅍督杁䡁䅍入穂䡁䅑党瑂䡁䅍䅌杁䝁䅅杢歂䍁䅁杣求䝁䅷兙あ䝁䅕䅚杁䡁䅁杣療䝁䅑兤橂䡁䅑督㝁䍁䅁睙潂䝁䅕兢灂䝁䅍兙獂䍁䅁兙畂䝁䅑䅉祂䝁䅅䅚灂䝁䄸兙橂䡁䅑兡㉂䝁䅕䅉あ䡁䅉兙橂䝁䅕杣杁䝁䅑兡桂䝁䅣杢療䡁䅍䅤灂䝁䅍督杁䡁䅍党祂䡁䅙兡橂䝁䅕督㝁䍁䅁兙畂䝁䅑䅉㍂䝁䅕䅢獂䍁䅁睙療䝁䄴督あ䡁䅉兤橂䡁䅑兡療䝁䄴䅉睂䡁䅉睢歂䡁䅕睙あ䡁䅍䅌杁䝁䅫杢橂䝁䅷兤歂䝁䅫杢湂䍁䅁兑灂䡁䅉䅔療䝁䅍睡杁䝁䅍兙穂䝁䅫杢湂䍁䅁杙ㅂ䝁䄸入桂䝁䄴睙㕂䍁䅁督㕂䡁䅍䅤求䝁䄰䅌杁䙁䅙党橂䡁䅑兤祂䝁䄸杢杁䝁䅅杢歂䍁䅁杖求䝁䅍䅤祂䝁䅅督求䡁䅑䅉獂䝁䅫杢求䡁䅉䅉潂䝁䅅杢湂䝁䅕杣杁䡁䅍入穂䡁䅑党瑂䡁䅍䅌杁䝁䅅杢歂䍁䅁䅖療䝁䅕䅉灂䝁䄴兡あ䝁䅫兙あ䝁䅫睢畂䍁䅁督獂䝁䅕党㉂䝁䅕督畁䍁䅁兓あ䍁䅁睢浂䝁䅙党祂䡁䅍䅉灂䡁䅑督杁䡁䅁杣療䝁䅑兤橂䡁䅑督杁䝁䅅杢歂䍁䅁督求䡁䅉杤灂䝁䅍党穂䍁䅁䅣祂䝁䅫兢桂䡁䅉兡獂䡁䅫䅉あ䝁䄸䅉求䡁䅧䅣獂䝁䄸杣桂䡁䅑兡療䝁䄴䅉桂䝁䄴䅚杁䡁䅁杣療䝁䅑兤橂䡁䅑兡療䝁䄴䅉橂䝁䄸兢睂䝁䅅杢灂䝁䅕督杁䝁䅙睢祂䍁䅁兤穂䝁䅕䅉灂䝁䄴䅉療䝁䄴督潂䝁䄸杣求䍁䅁睤求䝁䅷䅢穂䍁䅁䅤潂䡁䅉睢ㅂ䝁䅣䅡杁䡁䅑党橂䝁䅧杢灂䝁䅍兙獂䝁䅷入瑁䡁䅑杣桂䝁䅫杢求䝁䅑䅉穂䝁䅅䅢求䡁䅍䅉浂䝁䄸杣橂䝁䅕䅌杁䝁䅅杢歂䍁䅁睢睂䝁䅕杣桂䡁䅑兡畂䝁䅣䅉睂䝁䅅杣あ䝁䄴党祂䡁䅍䅉療䡁䅉䅉穂䝁䅅䅢求䡁䅍䅉祂䝁䅕䅣祂䝁䅕督求䝁䄴䅤桂䡁䅑兡㉂䝁䅕督畁䍁䅁䅖潂䝁䅕䅉橂䝁䄸兢睂䝁䅅杢㕂䍁䅁睤桂䡁䅍䅉浂䝁䄸杣瑂䝁䅕杣獂䡁䅫䅉牂䝁䄴睢㍂䝁䄴䅉桂䡁䅍䅉兂䝁䅫睢畂䝁䅕党祂䍁䅁睕ㅂ䡁䅁党祂䍁䅁䅓療䝁䅷䅚灂䝁䄴睚穂䍁䅷䅉䩂䝁䄴睙畁䍁䅁兙畂䝁䅑䅉橂䝁䅧兙畂䝁䅣党歂䍁䅁兡あ䡁䅍䅉畂䝁䅅兢求䍁䅁䅤療䍁䅁杔䑂䙁䅍䅉乂䡁䅕䅢あ䝁䅫督あ䝁䅅睚求䍁䅁䅓療䝁䅷䅚灂䝁䄴睚穂䍁䅷䅉䩂䝁䄴睙畁䍁䅁兡畂䍁䅁䅒求䝁䅍党瑂䝁䅉党祂䍁䅁杍睁䑁䅅李畁䍁䅁杔䑂䙁䅍䅉乂䡁䅕䅢あ䝁䅫督あ䝁䅅睚求䍁䅁䅓療䝁䅷䅚灂䝁䄴睚穂䍁䅷䅉䩂䝁䄴睙畁䍁䅁睤桂䡁䅍䅉浂䝁䄸兤畂䝁䅑党歂䍁䅁兡畂䍁䅁杍睁䑁䅁李杁䝁䅅杢歂䍁䅁兡穂䍁䅁䅡求䝁䅅䅚硂䡁䅕兙祂䡁䅑党祂䝁䅕䅚杁䝁䅫杢杁䕁䅧睢ㅂ䡁䅍䅤療䝁䄴䅌杁䙁䅑党㑂䝁䅅督畁䅁䅁䉶䅉䵁䉁䅁佂䕁䅕䅖杁䙁䅁睢㍂䝁䅕杣杁䕁䅫杢橂䍁䄴䅉療䡁䅁党祂䝁䅅䅤求䡁䅍䅉桂䡁䅍䅉桂䍁䅁睙獂䝁䅕兙畂䍁䅁党畂䝁䅕杣湂䡁䅫䅉あ䝁䅕睙潂䝁䄴睢獂䝁䄸睚㕂䍁䅁睙療䝁䄰䅣桂䝁䄴入畁䍁䅁䅖潂䝁䅕䅉橂䝁䄸兢睂䝁䅅杢㕂䍁䅁兡畂䡁䅙党畂䡁䅑督獁䍁䅁䅚求䡁䅙党獂䝁䄸䅣穂䍁䅷䅉桂䝁䄴䅚杁䝁䅷兡橂䝁䅕杢穂䝁䅕督杁䝁䅍䅢求䝁䅅杢杁䡁䅁睢㍂䝁䅕杣杁䝁䅣党畂䝁䅕杣桂䡁䅑兡療䝁䄴䅉あ䝁䅕睙潂䝁䄴睢獂䝁䄸睚㕂䍁䄴䅉佂䕁䅕䅖杁䙁䅁睢㍂䝁䅕杣杁䕁䅫杢橂䍁䄴䅉㍂䝁䅅督杁䝁䅙睢ㅂ䝁䄴䅚求䝁䅑䅉灂䝁䄴䅉祁䑁䅁免睁䍁䅁兙畂䝁䅑䅉灂䡁䅍䅉潂䝁䅕兙歂䡁䅅兤桂䡁䅉䅤求䡁䅉党歂䍁䅁兡畂䍁䅁䅒ㅂ䡁䅉䅡桂䝁䄰䅌杁䕁䄴睢祂䡁䅑䅡杁䕁䅍兙祂䝁䄸䅢灂䝁䄴兙畁䅁䅁剤䅣䝁䕉䅁佂䕁䅕䅖呂䙁䅑杕䙂䕁䅫䅖杁䕁䅍睢祂䡁䅁杌杁䝁䅫督杁䝁䅅杢杁䝁䅫杢あ䝁䅕杣畂䝁䅅䅢獂䡁䅫䅉瑂䝁䅅杢桂䝁䅣党歂䍁䅁杣求䝁䅅䅢杁䝁䅕督あ䝁䅅䅤求䍁䅁兡畂䡁䅙党穂䡁䅑兢求䝁䄴䅤杁䡁䅑杣ㅂ䡁䅍䅤杁䍁䅧杕䙂䕁䅫䅖灁䍁䅁杙桂䡁䅍党歂䍁䅁兡畂䍁䅁䅒桂䝁䅷䅢桂䡁䅍䅌杁䙁䅑党㑂䝁䅅督杁䡁䅑䅡桂䡁䅑䅉穂䡁䅁党橂䝁䅫兙獂䝁䅫来求䡁䅍䅉灂䝁䄴䅉桂䝁䅍兣ㅂ䝁䅫杣灂䝁䄴睚杁䡁䅍兡畂䝁䅣䅢求䍁䄰䅤求䝁䄴兙畂䡁䅑䅉畂䝁䅕䅤杁䝁䅷党桂䡁䅍党杁䡁䅉党あ䝁䅅兡獂䍁䅁䅣祂䝁䄸䅣求䡁䅉䅤灂䝁䅕督杁䝁䄴兙あ䝁䅫睢畂䡁䅣兡歂䝁䅕杌杁䙁䅑䅡求䍁䅁睚祂䝁䄸睤灂䝁䄴睚杁䡁䅁睢祂䡁䅑杚療䝁䅷兡療䍁䅁睙療䝁䄴督灂䡁䅍䅤穂䍁䅁睢浂䍁䅁䅡灂䝁䅣䅡瑁䡁䅅兤桂䝁䅷兡あ䡁䅫䅉睂䡁䅉睢睂䝁䅕杣あ䝁䅫党穂䍁䅁䅢求䝁䅅督求䝁䅑䅉あ䝁䄸䅉求䍁䄰睙療䝁䄰兢求䡁䅉睙求䍁䅁杣求䡁䅍兡穂䡁䅑兙畂䡁䅑䅉あ䝁䅕杢桂䝁䄴䅤穂䍁䅁睤灂䡁䅑䅡杁䝁䅧党桂䝁䅷䅤潂䡁䅫䅉楂䝁䅅䅢桂䝁䄴睙求䍁䅁督潂䝁䅕党あ䡁䅍杌杁䕁䅷党歂䍁䅁杙㕂䍁䅁兙杁䝁䄰兙畂䝁䅅睚求䝁䄰党畂䡁䅑䅉あ䝁䅕兙瑂䍁䅁睢浂䍁䅁督求䝁䅅督療䝁䄴党歂䍁䅁睙療䝁䄰兢求䡁䅉睙灂䝁䅅䅢杁䡁䅉党桂䝁䅷䅉求䡁䅍䅤桂䡁䅑党杁䝁䅕䅥求䝁䅍兤あ䝁䅫杤求䡁䅍䅌杁䕁䄴兒啂䙁䅍䅖卂䕁䅕兓啂䉁杫督杁䡁䅍䅤祂䝁䅅䅤求䝁䅣入杁䝁䅫督杁䡁䅑睢杁䝁䅍杣求䝁䅅䅤求䍁䅁䅤潂䝁䅕䅉潂䝁䅫睚潂䝁䅕督あ䍁䅁兣ㅂ䝁䅅䅢灂䡁䅑入杁䝁䄴党あ䍁䅁䅢求䝁䅅督求䍁䅁杣求䡁䅑兙灂䝁䅷䅉睂䝁䄸杣あ䝁䅙睢獂䝁䅫睢杁䝁䅫杢杁䡁䅑䅡求䍁䅁睙療䡁䅕杢あ䡁䅉入杁䡁䅣兡あ䝁䅧䅉あ䝁䅧党杁䝁䅣睢桂䝁䅷䅉療䝁䅙䅉湂䝁䅕杢求䡁䅉兙あ䝁䅫杢湂䍁䅁睙療䝁䄴督灂䡁䅍䅤求䝁䄴䅤杁䝁䅍兙穂䝁䅧䅉浂䝁䅷睢㍂䡁䅍䅉桂䝁䄴䅚杁䝁䅑兡㉂䝁䅫䅚求䝁䄴䅚穂䍁䅁杚療䡁䅉䅉灂䡁䅑督杁䝁䅫杢㉂䝁䅕督あ䝁䄸杣穂䍁䄴䅁㑂兆䅁䅅䅧䕁䄴兒奂䕁䅣兒䵂䍁䅷䅉䩂䝁䄴睙畁䍁䅁兢桂䝁䄴兤浂䝁䅅睙あ䡁䅕杣求䡁䅍䅉桂䝁䄴䅚杁䡁䅍党獂䝁䅷督杁䝁䅧兡湂䝁䅧䅉㍂䝁䅅䅤求䡁䅉䅉橂䝁䄸杢あ䝁䅕杢あ䍁䅷䅉求䝁䅷党橂䡁䅑杣療䝁䄴䅉楂䝁䅕兙瑂䍁䅁睙祂䝁䄸督穂䍁䄰䅢灂䝁䄴睡求䝁䅑䅌杁䝁䅅杢歂䍁䅁兙硂䡁䅕党療䡁䅕督杁䡁䅁睢獂䡁䅫兢求䡁䅉䅉潂䡁䅫䅚祂䝁䄸睚求䝁䅷督杁䝁䅅杢歂䍁䅁睚求䝁䅷督杁䝁䅙睢祂䍁䅁睤療䡁䅕杢歂䍁䅁睙桂䡁䅉党獁䍁䅁兢求䝁䅑兡橂䝁䅅䅢杁䝁䅑兡桂䝁䅣杢療䡁䅍䅤灂䝁䅍督獁䍁䅁䅤祂䝁䅅杢穂䝁䅑党祂䝁䄰兙獂䍁䅁䅚祂䡁䅕睚杁䝁䅑党獂䝁䅫杤求䡁䅉入獁䍁䅁兙畂䝁䅑䅉橂䝁䄸督瑂䝁䅕䅤灂䝁䅍督杁䝁䅫杢杁䡁䅑䅡求䍁䅁兖畂䝁䅫䅤求䝁䅑䅉呂䡁䅑兙あ䝁䅕督畁䍁䅁兓あ䍁䅁睢睂䝁䅕杣桂䡁䅑党穂䍁䅁䅤潂䡁䅉睢ㅂ䝁䅣䅡杁䡁䅑睤療䍁䅁督求䝁䅣兢求䝁䄴䅤穂䍁䅷䅉佂䝁䅕䅥湂䝁䅕䅢杁䝁䅅杢歂䍁䅁睑䡂䍁䅁䅢桂䝁䅉督畁䍁䅁䅖潂䝁䅕䅉橂䝁䄸兢睂䝁䅅杢㕂䍁䅁睢浂䝁䅙党祂䡁䅍䅉療䡁䅙党祂䍁䄰䅤潂䝁䅕兌橂䝁䄸兤畂䡁䅑党祂䍁䅁杣求䝁䄰党歂䡁䅫䅉穂䝁䄸䅢ㅂ䡁䅑兡療䝁䄴督獁䍁䅁督ㅂ䝁䅍䅡杁䝁䅅督杁䝁䅉䅢灂䡁䅍䅤求䡁䅉䅉桂䝁䄴䅚杁䡁䅁兙灂䝁䄴䅉桂䡁䅁䅣獂䝁䅫睙桂䡁䅑兡療䝁䄴督杁䡁䅕杢歂䝁䅕杣杁䡁䅑䅡求䍁䅁兔求䝁䅑兙䡂䝁䅕䅢杁䝁䅉杣桂䝁䄴䅚㝁䍁䅁兙畂䝁䅑䅉楂䝁䅕兙ㅂ䡁䅑入杁䝁䅅杢歂䍁䅁睙療䡁䅍兢求䡁䅑兡橂䍁䅁督療䝁䅷兤あ䝁䅫睢畂䡁䅍䅌杁䡁䅍兤橂䝁䅧䅉桂䡁䅍䅉㍂䡁䅉兡畂䝁䅳䅢求䍁䅁兙畂䝁䅑䅉穂䝁䅳兡畂䍁䅁睙祂䝁䅕兙瑂䍁䅁兙睂䡁䅁䅢灂䝁䅍兙あ䝁䅫睢畂䡁䅍䅉ㅂ䝁䄴䅚求䡁䅉䅉あ䝁䅧党杁䕁䅷兤瑂䝁䅅睒求䝁䅷䅉䍂䝁䅕兙ㅂ䡁䅑入杁䝁䅉杣桂䝁䄴䅚杁䝁䄴兙瑂䝁䅕杌杁䕁䅫䅤杁䝁䅫督杁䝁䅅䅢穂䝁䄸䅉歂䝁䅕杤求䝁䅷睢睂䝁䅫杢湂䍁䅁杔䙂䙁䅧䅒祂䝁䅅䅣求䍁䅷䅉桂䝁䄴䅉灂䝁䄴睙灂䡁䅍党杁䡁䅍兤祂䝁䅣兡橂䝁䅅䅢杁䝁䅑杣桂䡁䅁党杁䝁䅑党穂䝁䅫睚畂䝁䅕䅚杁䝁䅙睢祂䍁䅁䅣桂䡁䅑兡求䝁䄴䅤穂䍁䅁睤灂䡁䅑䅡杁䝁䅫兢睂䝁䅅兡祂䝁䅕䅚杁䡁䅍睡灂䝁䄴睏杁䝁䅅杢歂䍁䅁杔䙂䙁䅧䅒求䡁䅉兢獁䍁䅁兙畂䍁䅁兙歂䝁䅧党穂䝁䅫杤求䍁䅁䅤桂䡁䅁党杁䝁䅑党穂䝁䅫睚畂䝁䅕䅚杁䡁䅑睢杁䡁䅍党橂䡁䅕杣求䍁䅁睙求䝁䄴䅤祂䝁䅅䅢杁䝁䅷兡畂䝁䅕督杁䝁䅅杢歂䍁䅁兡畂䡁䅑杣桂䡁䅙党畂䝁䄸兤穂䍁䅁䅤ㅂ䝁䅉党穂䍁䅁兙畂䝁䅑䅉歂䝁䅕杤灂䝁䅍党穂䍁䅁䅤療䍁䅁䅣桂䡁䅑兡求䝁䄴䅤穂䍁䅁杙求䝁䅙睢祂䝁䅕䅌杁䝁䅑兤祂䝁䅫杢湂䍁䅷䅉桂䝁䄴䅚杁䝁䅅杚あ䝁䅕杣杁䝁䄰党歂䝁䅫睙桂䝁䅷䅉あ䡁䅉党桂䡁䅑兢求䝁䄴䅤畁䍁䅁兓畂䍁䅁兙歂䝁䅑兡あ䝁䅫睢畂䍁䅷䅉あ䝁䅧党杁䝁䅍睢瑂䡁䅁兙畂䡁䅫䅉求䝁䄴睚桂䝁䅣党穂䍁䅁兡畂䍁䅁䅤潂䝁䅕䅉橂䝁䄸杢㉂䝁䅕杣あ䝁䅫杢湂䍁䅁兙畂䝁䅑䅉睂䝁䅅睙牂䝁䅅睚灂䝁䄴睚杁䝁䅉兤穂䝁䅫杢求䡁䅍督畁䍁䅁䅖潂䝁䅕䅉橂䝁䄸兢睂䝁䅅杢㕂䍁䅁睤桂䡁䅍䅉浂䝁䄸杣瑂䝁䅕杣獂䡁䅫䅉牂䝁䄴睢㍂䝁䄴䅉桂䡁䅍䅉䉂䡁䅅兤桂䕁䄰党歂䍁䅁䅖求䝁䅍䅡畂䝁䄸䅢療䝁䅣兡求䡁䅍䅌杁䕁䅫杢橂䍁䄴䅉桂䝁䄴䅚杁䝁䅍䅡桂䝁䄴睚求䝁䅑䅉灂䡁䅑督杁䝁䄴兙瑂䝁䅕䅉あ䝁䄸䅉佂䕁䅕䅗䡂䕁䅕䅔獁䍁䅁兓畂䝁䅍杌杁䝁䅫杢杁䕁䄴睢㉂䝁䅕兢楂䝁䅕杣杁䑁䅉䅍硁䑁䅫杌杁䙁䅑䅡求䍁䅁睙療䝁䄰䅣桂䝁䄴入杁䡁䅣兙穂䍁䅁兡畂䝁䅍睢祂䡁䅁睢祂䝁䅅䅤求䝁䅑䅉灂䝁䄴䅉祁䑁䅁䅍㕁䍁䅁兙畂䝁䅑䅉灂䡁䅍䅉楂䝁䅅督求䝁䅑䅉灂䝁䄴䅉䵂䝁䅅杢湂䝁䅧睢祂䝁䄴党獁䍁䅁䅕求䝁䄴杢穂䡁䅫䅢㉂䝁䅅杢灂䝁䅅杌䅁佁佑䅁歁睁䅁杔䩂䍁䅁䅓療䝁䅷䅚灂䝁䄴睚穂䍁䅷䅉䩂䝁䄴睙畁䍁䅁兤畂䝁䅑党祂䡁䅣杣灂䡁䅑党穂䍁䅁䅣祂䝁䄸䅣求䡁䅉䅤㕂䍁䅁兙畂䝁䅑䅉橂䝁䅅督ㅂ䝁䅅䅢あ䡁䅫䅉灂䝁䄴督ㅂ䡁䅉兙畂䝁䅍党杁䡁䅁杣療䝁䅑兤橂䡁䅑督杁䝁䅫杢杁䡁䅑䅡求䍁䅁兖畂䝁䅫䅤求䝁䅑䅉呂䡁䅑兙あ䝁䅕督畁䍁䅁兓あ䡁䅍䅉睂䡁䅉睢歂䡁䅕睙あ䡁䅍䅉灂䝁䄴睙獂䡁䅕䅚求䍁䅁䅣祂䝁䅫杤桂䡁䅑党杁䡁䅁兙穂䡁䅍党畂䝁䅣党祂䍁䅁兙ㅂ䡁䅑睢獁䍁䅁杢療䝁䄴兌穂䡁䅑兙畂䝁䅑兙祂䝁䅑䅉桂䡁䅕䅤療䝁䄰睢楂䝁䅫䅢求䍁䅷䅉潂䝁䄸兢求䝁䄸睤畂䝁䅕杣穂䍁䅷䅉浂䝁䅅杣瑂䍁䅁睢㍂䝁䄴党祂䡁䅍䅌杁䝁䅍杣療䡁䅁䅉潂䝁䅅兡獂䍁䅁兙畂䝁䅑䅉瑂䡁䅕䅢あ䝁䅫兌睂䝁䅕杣灂䝁䅷䅉橂䡁䅉睢睂䍁䅷䅉桂䝁䄴䅚杁䝁䅷兡桂䝁䅉兡獂䝁䅫䅤㕂䍁䅁兡畂䡁䅍兤祂䝁䅅杢橂䝁䅕䅉睂䝁䄸䅢灂䝁䅍兡求䡁䅍杌杁䙁䅑䅡求䍁䅁睙療䝁䄰䅣桂䝁䄴入杁䡁䅣兙穂䍁䅁杚療䡁䅕杢歂䝁䅕䅚杁䝁䅫杢杁䑁䅅兏ぁ䑁䅙䅉桂䝁䄴䅚杁䝁䅫督杁䝁䅧党桂䝁䅑兣ㅂ䝁䅅杣あ䝁䅕杣求䝁䅑䅉灂䝁䄴䅉䝂䝁䅅杣湂䝁䄸䅌杁䕁䄴睢祂䡁䅑䅡杁䕁䅑兙牂䝁䄸䅤桂䍁䄴䅉佂䕁䅫䅉䥂䝁䄸䅢歂䝁䅫杢湂䡁䅍䅌杁䕁䅫杢橂䍁䄴䅉療䡁䅁党祂䝁䅅䅤求䡁䅍䅉桂䡁䅍䅉桂䍁䅁督ㅂ䝁䅉督灂䝁䅑兡桂䡁䅉入杁䝁䄸杚杁䕁䄴睢歂䝁䅅睡杁䕁䄰兤あ䡁䅕兙獂䍁䅁睒祂䝁䄸兤睂䍁䅷䅉䩂䝁䄴睙畁䅁䅁桓䅉䩁䱉䅁佂䕁䅫睓䙂䍁䅷䅉䩂䝁䄴睙畁䍁䅷䅉あ䝁䄸睚求䡁䅑䅡求䡁䅉䅉㍂䝁䅫䅤潂䍁䅁兡あ䡁䅍䅉穂䡁䅕杙穂䝁䅫䅚灂䝁䅅杣灂䝁䅕督獁䍁䅁党畂䝁䅣兙湂䝁䅕督杁䝁䅫杢杁䡁䅑䅡求䍁䅁䅚求䡁䅍兡湂䝁䄴䅌杁䝁䅑党㉂䝁䅕䅢療䡁䅁兢求䝁䄴䅤獁䍁䅁兢桂䡁䅉睡求䡁䅑兡畂䝁䅣䅌杁䝁䅅杢歂䍁䅁督桂䝁䅷党杁䝁䄸杚杁䝁䅅䅤潂䝁䅷党あ䝁䅫睙杁䝁䅙睢療䡁䅑睤求䝁䅅杣獁䍁䅁兙睂䡁䅁兙祂䝁䅕䅢獁䍁䅁党硂䡁䅕兡睂䝁䄰党畂䡁䅑䅌杁䝁䅅睙橂䝁䅕督穂䝁䄸杣灂䝁䅕督獁䍁䅁兙畂䝁䅑䅉穂䝁䅕杣㉂䝁䅫睙求䡁䅍䅉㍂䝁䄸杣獂䝁䅑睤灂䝁䅑党畁䍁䅁䅖潂䝁䅕䅉橂䝁䄸兢睂䝁䅅杢㕂䍁䅁䅣祂䝁䄸杤灂䝁䅑党穂䍁䅁兙あ䝁䅧䅢求䡁䅑兡橂䍁䅁兙畂䝁䅑䅉橂䝁䅅督ㅂ䝁䅅䅢杁䝁䅙睢療䡁䅑睤求䝁䅅杣獁䍁䅁兙睂䡁䅁兙祂䝁䅕䅢獁䍁䅁兙畂䝁䅑䅉桂䝁䅍睙求䡁䅍督療䡁䅉兡求䡁䅍䅉ㅂ䝁䄴䅚求䡁䅉䅉あ䝁䅧党杁䕁䄴兓䱂䕁䅕䅌杁䕁䅯兤瑂䡁䅁兢桂䝁䄴䅌杁䕁䅍睢畂䡁䅙党祂䡁䅍党獁䍁䅁睑潂䡁䅕睙牂䍁䅁䅖桂䡁䅫䅢療䡁䅉䅌杁䕁䅅䅢獂䍁䅁睕あ䝁䅅杣獁䍁䅁睔畂䝁䅕䅉呂䡁䅑兙祂䍁䅷䅉呂䡁䅑兙祂䍁䅁睑潂䝁䅕杤祂䝁䄸杢獁䍁䅁兙畂䝁䅑䅉䭂䝁䅅睙牂䍁䅁䅕ㅂ䡁䅉睙求䝁䅷䅢杁䡁䅑杣桂䝁䅑党瑂䝁䅅杣牂䡁䅍杌杁䕁䅫䅤杁䝁䅅䅢穂䝁䄸䅉穂䝁䅕䅢獂䡁䅍䅉桂䍁䅁䅢灂䝁䄴党杁䝁䄸杚杁䡁䅁党祂䝁䅙睢祂䝁䄰兙畂䝁䅍党杁䝁䅕兣ㅂ䝁䅫䅣瑂䝁䅕杢あ䍁䅁兙畂䝁䅑䅉桂䝁䅍睙求䡁䅍督療䡁䅉兡求䡁䅍䅉橂䝁䄸兢睂䡁䅉兡穂䝁䅫杢湂䍁䅁杙桂䝁䅣督獁䍁䅁督睂䝁䄸杣あ䍁䅁杙桂䝁䅷䅢穂䍁䅷䅉穂䝁䄸睙牂䡁䅍䅌杁䝁䅕入求䡁䅣党桂䡁䅉䅌杁䡁䅑兡瑂䝁䅕䅣灂䝁䅕睙求䡁䅍䅌杁䝁䅑兡湂䝁䅫䅤桂䝁䅷䅉歂䝁䅕杤灂䝁䅍党穂䍁䅷䅉楂䝁䅅䅤穂䍁䅷䅉湂䝁䅷睢㉂䝁䅕督獁䍁䅁䅣祂䝁䄸䅤求䝁䅍䅤灂䡁䅙党杁䝁䅕兣ㅂ䝁䅫䅣瑂䝁䅕杢あ䍁䅷䅉桂䝁䄴䅚杁䝁䄸䅤潂䝁䅕杣杁䝁䅕兣ㅂ䝁䅫䅣瑂䝁䅕杢あ䍁䅁杚療䡁䅉䅉穂䡁䅁睢祂䡁䅑督杁䝁䅅睙あ䝁䅫杤灂䡁䅑兡求䡁䅍䅉ㅂ䝁䄴䅚求䡁䅉䅉あ䝁䅧党杁䕁䄴兓䱂䕁䅕䅉楂䡁䅉兙畂䝁䅑睏杁䝁䅅杢歂䍁䅁杤桂䡁䅉兡療䡁䅕督杁䡁䅁䅢桂䡁䅍䅤灂䝁䅍䅉睂䡁䅉睢歂䡁䅕睙あ䡁䅍䅉あ䝁䄸䅉療䡁䅑䅡求䡁䅉䅉瑂䝁䅅杢ㅂ䝁䅙兙橂䡁䅑兤祂䝁䅕杣穂䍁䄴䅉䩂䝁䄴䅉桂䝁䅑䅚灂䡁䅑兡療䝁䄴䅌杁䡁䅑䅡求䍁䅁睙療䝁䄰䅣桂䝁䄴入杁䝁䄰兙祂䝁䅳党あ䡁䅍䅉桂䡁䅁䅣桂䡁䅉党獂䍁䅁睤灂䡁䅑䅡杁䝁䅷兡橂䝁䅕杢穂䝁䅕䅚杁䝁䅍睢獂䝁䅷党湂䝁䅕䅉桂䝁䄴䅚杁䡁䅁杣療䝁䅙党穂䡁䅍兡療䝁䄴兙獂䍁䅁䅤求䝁䅅兢獁䍁䅁兙畂䝁䅑䅉獂䝁䅕兙湂䡁䅕党杁䝁䅷睢湂䝁䄸督獁䍁䅁兙穂䍁䅁睤求䝁䅷䅢杁䝁䅅督杁䡁䅍党獂䝁䅷督杁䡁䅍䅣療䡁䅉䅤穂䍁䅁兙睂䡁䅁兙祂䝁䅕䅢㝁䍁䅁䅢灂䝁䅍党畂䡁䅍党穂䍁䅁兤畂䝁䅅杚浂䝁䅫䅢灂䝁䅅䅤求䝁䅑䅉睂䝁䅅杣あ䝁䅫党穂䍁䅁䅤療䍁䅁兢桂䝁䄴兤浂䝁䅅睙あ䡁䅕杣求䍁䅁兙畂䝁䅑䅉穂䝁䅕䅢獂䍁䅁兙睂䡁䅁兙祂䝁䅕䅢獁䍁䅁䅚灂䝁䅣兡あ䝁䅅䅢杁䝁䅑党㉂䝁䅫睙求䡁䅍䅌杁䝁䅅杢歂䍁䅁兙睂䡁䅁䅢灂䝁䅍兙あ䝁䅫睢畂䡁䅍䅉桂䝁䄴䅚杁䝁䄸䅤潂䝁䅕杣杁䝁䅕兣ㅂ䝁䅫䅣瑂䝁䅕杢あ䍁䅁杚療䡁䅉䅉穂䡁䅁睢祂䡁䅑督杁䝁䅅睙あ䝁䅫杤灂䡁䅑兡求䡁䅍䅉ㅂ䝁䄴䅚求䡁䅉䅉佂䕁䅫睓䙂䍁䄰睢㍂䝁䄴党歂䍁䅁䅤祂䝁䅅䅚求䝁䄰兙祂䝁䅳督㝁䍁䅁兙畂䝁䅑䅉療䡁䅁党祂䝁䅅䅤求䡁䅍䅉歂䝁䅫睚灂䡁䅑兙獂䍁䅁䅣獂䝁䅅䅤浂䝁䄸杣瑂䡁䅍䅌杁䝁䅫杢橂䝁䅷兤歂䝁䅫杢湂䍁䅁杚灂䡁䅑杢求䡁䅍督杁䝁䅅杢歂䍁䅁兙橂䡁䅑兡㉂䝁䅫䅤㕂䍁䅁兙睂䡁䅁督㝁䍁䅁督睂䝁䄸杣あ䍁䅷䅉浂䝁䅫䅤畂䝁䅕督穂䍁䅷䅉桂䝁䄴䅚杁䡁䅣党獂䝁䅷杢求䡁䅍督杁䝁䅍睢畂䡁䅑党畂䡁䅑睏杁䝁䅅杢歂䍁䅁䅚灂䝁䅣兡あ䝁䅅䅢杁䡁䅍党祂䡁䅙兡橂䝁䅕督杁䝁䅅杢歂䍁䅁杚求䝁䅅䅤ㅂ䡁䅉党穂䍁䅁兡畂䍁䅁杣求䡁䅑兙灂䝁䅷䅉穂䡁䅑睢祂䝁䅕督畁䍁䅁兓あ䍁䅁督求䝁䅷䅢穂䍁䅁兡あ䡁䅍䅉睂䡁䅉睢歂䡁䅕睙あ䡁䅍䅉あ䝁䄸䅉浂䝁䄸睢あ䡁䅣党桂䡁䅉䅉穂䡁䅑睢祂䝁䅕督㝁䍁䅁督睂䝁䄸杣あ䝁䅫杢湂䍁䅁睚療䝁䄸䅚穂䍁䅁督あ䝁䄸杣求䡁䅍睏杁䝁䅅䅤潂䝁䅷党あ䝁䅫睙杁䡁䅍䅣求䝁䅍兡桂䝁䅷䅤㕂䍁䅁督あ䝁䄸杣求䡁䅍睏杁䝁䅑党睂䝁䅅杣あ䝁䄰党畂䡁䅑䅉穂䡁䅑睢祂䝁䅕督㝁䍁䅁督牂䝁䅅䅤求䍁䅷䅉あ䝁䅕杢畂䝁䅫督獁䍁䅁兙畂䝁䅑䅉湂䝁䄸䅢浂䍁䅁督潂䝁䄸䅣穂䑁䅳䅉桂䝁䄴䅚杁䝁䄸䅤潂䝁䅕杣杁䡁䅉党あ䝁䅅兡獂䍁䅁兙橂䝁䅍睢ㅂ䝁䄴䅤穂䍁䅁䅤潂䡁䅉睢ㅂ䝁䅣䅡杁䕁䄴兓䱂䕁䅕兌療䡁䅣杢求䝁䅑䅉祂䝁䅕䅤桂䝁䅫䅢杁䡁䅍䅤療䡁䅉党穂䍁䅷䅉歂䝁䅫睚灂䡁䅑兙獂䍁䅁䅣獂䝁䅅䅤浂䝁䄸杣瑂䡁䅍䅌杁䝁䅫杢歂䝁䅕䅣求䝁䄴䅚求䝁䄴䅤杁䝁䅑兡穂䡁䅑杣灂䝁䅉兤あ䝁䄸杣穂䍁䅷䅉獂䝁䅫睙求䝁䄴督求䝁䅕督獁䍁䅁兙畂䝁䅑䅉穂䝁䅅䅢求䡁䅍䅉祂䝁䅕䅣祂䝁䅕督求䝁䄴䅤桂䡁䅑兡㉂䝁䅕督畁䍁䅁䅖潂䝁䅕䅉橂䝁䄸兢睂䝁䅅杢㕂䍁䅁睤桂䡁䅍䅉浂䝁䄸兤畂䝁䅑党歂䍁䅁兡畂䍁䅁免㕁䑁䅙䅎杁䝁䅅杢歂䍁䅁兡穂䍁䅁䅡求䝁䅅䅚硂䡁䅕兙祂䡁䅑党祂䝁䅕䅚杁䝁䅫杢杁䕁䅉党桂䡁䅙党祂䡁䅑睢畂䍁䅷䅉偂䡁䅉党湂䝁䄸杢畁䅁䅁祕䅉䱁䕯䅁佂䕁䅳睒求䝁䄴䅉䍂䝁䅫睢あ䝁䅕睙潂䍁䅷䅉䩂䝁䄴睙畁䍁䅁睢睂䝁䅕杣桂䡁䅑党穂䍁䅁兙穂䍁䅁兙杁䝁䅍䅢灂䝁䄴兡橂䝁䅅䅢瑁䡁䅍䅤桂䝁䅣党杁䝁䅉兡療䡁䅑党橂䝁䅧杢療䝁䅷睢湂䡁䅫䅉橂䝁䄸兢睂䝁䅅杢㕂䍁䅁䅤潂䝁䅅䅤杁䝁䅙睢橂䡁䅕督求䡁䅍䅉療䝁䄴䅉あ䝁䅧党杁䝁䅑党㉂䝁䅕䅢療䡁䅁兢求䝁䄴䅤杁䝁䅅杢歂䍁䅁睙療䝁䄰兢求䡁䅉睙灂䝁䅅䅢灂䡁䅯兙あ䝁䅫睢畂䍁䅁睢浂䍁䅁兙ㅂ䡁䅑睢獂䝁䄸睚療䡁䅕督獁䍁䅁兙獂䝁䅷睢湂䝁䅕杢求䝁䅫睙獁䍁䅁兙畂䝁䅑䅉䑂䕁䅅杕瑁䕁䄴睓杁䝁䄴兙あ䡁䅕杣桂䝁䅷䅉牂䝁䅫䅢獂䝁䅕杣杁䝁䅍党獂䝁䅷䅉あ䝁䅧党祂䝁䅅䅣灂䝁䅕督畁䍁䅁兓あ䡁䅍䅉獂䝁䅕兙歂䍁䅁䅣祂䝁䄸䅚ㅂ䝁䅍䅤穂䍁䅁兡畂䝁䅍䅢ㅂ䝁䅑党杁䙁䅍杔䱂䑁䅁免獁䍁䅁兙畂䍁䅁兙ㅂ䡁䅑睢獂䝁䄸睚療䡁䅕督杁䕁䄴睓杁䝁䅍党獂䝁䅷䅉あ䝁䅧党祂䝁䅅䅣㕂䍁䅁睙桂䝁䄴䅚灂䝁䅑兙あ䝁䅕䅉あ䡁䅉党桂䡁䅑兢求䝁䄴䅤杁䝁䅙睢祂䍁䅁杢求䡁䅕杣療䝁䅑党湂䝁䅕杢求䡁䅉兙あ䝁䅫杤求䍁䅁䅚灂䡁䅍党桂䡁䅍党穂䑁䅳䅉桂䝁䄴䅚杁䙁䅍杔䱂䑁䅁杍獁䍁䅁兙畂䍁䅁兙獂䝁䅷睢湂䝁䅕杢求䝁䅫睙杁䕁䄴睓杁䝁䅍党獂䝁䅷䅉あ䝁䅧党祂䝁䅅䅣㕂䍁䅷䅉㍂䝁䅧兡橂䝁䅧䅉灂䡁䅍䅉灂䝁䄴䅉兂䝁䅧兙穂䝁䅕䅉硁䍁䅁睙獂䝁䅫杢灂䝁䅍兙獂䍁䅁䅤祂䝁䅫兙獂䡁䅍䅉浂䝁䄸杣杁䡁䅉党浂䡁䅉兙橂䡁䅑睢祂䡁䅫䅉穂䝁䄸䅢灂䝁䅑䅉あ䡁䅕兢療䡁䅉督畁䍁䅁䅖潂䝁䅕䅉橂䝁䄸兢睂䝁䅅杢㕂䍁䅁䅡桂䡁䅍䅉桂䍁䅁䅢灂䝁䅍党畂䡁䅍党杁䝁䅅睚祂䝁䅕党瑂䝁䅕杢あ䍁䅁睤灂䡁䅑䅡杁䕁䄴睓乂䕁䅅䅗畁䍁䅁䅖潂䝁䅕䅉橂䝁䄸兢睂䝁䅅杢㕂䍁䅁睤桂䡁䅍䅉浂䝁䄸杣瑂䝁䅕杣獂䡁䅫䅉牂䝁䄴睢㍂䝁䄴䅉桂䡁䅍䅉佂䕁䅳兔䉂䙁䅧䅉䉂䝁䄰党祂䝁䅫睙桂䍁䅷䅉䩂䝁䄴睙畁䍁䅁杔䱂䕁䅣党畂䍁䅁村灂䝁䄸䅤求䝁䅍䅡獁䍁䅁兓畂䝁䅍杌杁䡁䅣兙穂䍁䅁杚療䡁䅕杢歂䝁䅕䅚杁䝁䅫杢杁䑁䅉䅍硁䑁䅣䅉桂䝁䄴䅚杁䝁䅫督杁䝁䅧党桂䝁䅑兣ㅂ䝁䅅杣あ䝁䅕杣求䝁䅑䅉灂䝁䄴䅉呂䝁䅅杢あ䝁䅅䅉䉂䝁䄴兙獁䍁䅁睑桂䝁䅷兡浂䝁䄸杣畂䝁䅫兙畁䅁䅁䉨䅣䅁䕧䅁佂䕁䄰兓杁䕁䅧睢獂䝁䅑兡畂䝁䅣督獁䍁䅁兓畂䝁䅍杌杁䡁䅁杣療䡁䅙兡歂䝁䅕督杁䡁䅁杣灂䡁䅙兙あ䝁䅕䅉瑂䝁䄸杣あ䝁䅣兙湂䝁䅕䅉湂䡁䅕兙祂䝁䅅杢あ䡁䅫䅉灂䝁䄴督ㅂ䡁䅉兙畂䝁䅍党杁䡁䅍党祂䡁䅙兡橂䝁䅕督杁䝁䅫杢杁䡁䅑䅡求䍁䅁兖畂䝁䅫䅤求䝁䅑䅉呂䡁䅑兙あ䝁䅕督畁䍁䅁䅖潂䝁䅕䅉橂䝁䄸兢睂䝁䅅杢㕂䍁䅁睢浂䝁䅙党祂䡁䅍䅉瑂䝁䄸杣あ䝁䅣兙湂䝁䅕䅉灂䝁䄴督ㅂ䡁䅉兙畂䝁䅍党杁䡁䅍党祂䡁䅙兡橂䝁䅕督獁䍁䅁督ㅂ䝁䅍䅡杁䝁䅅督杁䡁䅁杣灂䝁䄰兙祂䡁䅫䅉桂䝁䄴䅚杁䡁䅁睢療䝁䅷䅉灂䝁䄴督ㅂ䡁䅉兙畂䝁䅍党㝁䍁䅁兙畂䝁䅑䅉療䡁䅕䅤穂䝁䄸兤祂䝁䅍党歂䍁䅁䅢療䝁䅅杢杁䡁䅉党㉂䝁䅫党㍂䍁䅁督求䡁䅉杤灂䝁䅍党穂䍁䅁䅤療䍁䅁兢療䡁䅉䅤湂䝁䅅睚求䍁䅁䅢療䝁䅅杢杁䝁䄸杣灂䝁䅣兡畂䝁䅅䅤療䡁䅉督畁䍁䅁兓あ䍁䅁督求䡁䅉杤求䡁䅍䅉畂䝁䅅䅤灂䝁䄸杢桂䝁䅷䅉桂䝁䄴䅚杁䡁䅉党湂䝁䅫睢畂䝁䅅䅢杁䝁䄰睢祂䡁䅑睚桂䝁䅣党杁䝁䅉兙畂䝁䅳督獁䍁䅁兢療䝁䄴党㕂䍁䅁睙求䝁䄴䅤求䡁䅉䅉楂䝁䅅杢牂䡁䅍䅌杁䝁䅍杣求䝁䅑兡あ䍁䅁兤畂䝁䅫睢畂䡁䅍䅌杁䝁䅍睢瑂䝁䄰兤畂䝁䅫䅤㕂䍁䅁杙桂䝁䄴睡穂䍁䅷䅉楂䡁䅕兡獂䝁䅑党祂䍁䄰睢㍂䝁䄴党歂䍁䅁兢療䡁䅉䅤湂䝁䅅睚求䍁䅁䅢求䝁䄴䅚求䡁䅉督獁䍁䅁兡畂䡁䅑党祂䝁䄴党あ䍁䄰督療䡁䅕杣橂䝁䅕䅚杁䝁䅷党畂䝁䅑党祂䡁䅍䅌杁䝁䅅杢歂䍁䅁睢あ䝁䅧党祂䍁䅁杢療䝁䄴兌楂䝁䅅杢牂䍁䅁䅢求䝁䄴䅚求䡁䅉督畁䍁䅁䅖潂䝁䅕䅉橂䝁䄸兢睂䝁䅅杢㕂䍁䅁睤桂䡁䅍䅉灂䝁䄴睙療䡁䅉䅣療䡁䅉兙あ䝁䅕䅚杁䝁䅫杢杁䑁䅉䅍硁䑁䅅䅉桂䝁䄴䅚杁䝁䅫督杁䝁䅧党桂䝁䅑兣ㅂ䝁䅅杣あ䝁䅕杣求䝁䅑䅉灂䝁䄴䅉䙂䝁䄰党祂䡁䅫杤灂䝁䅷䅢求䍁䅷䅉䑂䝁䅅䅢灂䝁䅙睢祂䝁䄴兡桂䍁䄴䅁䝃䅄䅁杦䅍䕁䄴杔佂䍁䅁杕䙂䕁䅫䅖杁䝁䅫杢㉂䝁䅕督あ䡁䅍䅉睂䡁䅉兡瑂䝁䅅杣灂䝁䅷入杁䝁䅫杢杁䝁䅧兡湂䝁䅧兌硂䡁䅕兙獂䝁䅫䅤㕂䍁䅁杣求䡁䅑兙灂䝁䅷䅉睂䡁䅉睢睂䝁䅕杣あ䝁䅫党穂䍁䅁督ㅂ䝁䅉条求䝁䅍䅤杁䝁䅣党畂䝁䅕杣桂䝁䅷䅢㕂䍁䅁䅤療䍁䅁䅢療䝁䄴睚瑁䡁䅑党祂䝁䄰䅌杁䝁䄴党あ䍁䅁䅢求䝁䅅督求䡁䅍杌杁䕁䅅督杁䝁䄸杚杁䙁䅍党睂䡁䅑党瑂䝁䅉党祂䍁䅁睍睁䍁䅷䅉祁䑁䅁杍ぁ䍁䅷䅉あ䝁䅧党杁䝁䅍睢瑂䡁䅁兙畂䡁䅫䅉療䡁䅣杢求䝁䅑䅉穁䍁䅷兎ぁ䑁䅫䅉睂䡁䅉睢睂䝁䅕杣あ䝁䅫党穂䍁䅁兡畂䍁䅁䅎㕁䍁䅁督あ䝁䅅䅤求䡁䅍䅉㍂䝁䅫䅤潂䍁䅁兙杁䝁䅣杣療䡁䅍督杁䝁䅷党桂䡁䅍兙楂䝁䅷党杁䝁䅅杣求䝁䅅䅉療䝁䅙䅉桂䡁䅁䅣祂䝁䄸䅥灂䝁䄰兙あ䝁䅕䅢㕂䍁䅁睍㉁䍁䄴李杁䝁䄰兡獂䝁䅷兡療䝁䄴䅉穂䡁䅅兤桂䡁䅉党杁䝁䅙党求䡁䅑䅉桂䝁䄴䅚杁䝁䅅䅉㍂䝁䅕兡湂䝁䅧䅤求䝁䅑䅉桂䡁䅙党祂䝁䅅睚求䍁䅁杣求䝁䄰兙灂䝁䄴兡畂䝁䅣䅉獂䝁䅕兙穂䝁䅕䅉あ䝁䅕杣瑂䍁䅁睢浂䍁䅁免睁䍁䄴䅍杁䡁䅫党桂䡁䅉督畁䍁䅁杔佂䕁䄴䅉灂䡁䅍䅉療䝁䄴党杁䝁䄸杚杁䝁䄸杢獂䡁䅫䅉あ䝁䅧杣求䝁䅕䅉睂䡁䅕杙獂䝁䅫睙獂䡁䅫䅉あ䡁䅉兙歂䝁䅕䅚杁䡁䅉党桂䝁䅷䅉求䡁䅍䅤桂䡁䅑党杁䝁䅫杢㉂䝁䅕督あ䝁䄰党畂䡁䅑䅉あ䡁䅉兤穂䡁䅑督杁䡁䅑睢杁䝁䅧兙㉂䝁䅕䅉灂䝁䄴睙祂䝁䅕兙穂䝁䅕䅚杁䝁䅅杢畂䡁䅕兙獂䍁䅁䅚灂䡁䅙兡歂䝁䅕杢歂䡁䅍䅉浂䝁䄸杣杁䑁䅍兎杁䝁䄸杣杁䝁䄰睢祂䝁䅕䅉橂䝁䄸杢穂䝁䅕睙ㅂ䡁䅑兡㉂䝁䅕䅉㕂䝁䅕兙祂䡁䅍杌䅁䩁永䅁杄杄䅁杔偂䙁䅙䅉䩂䝁䄴睙畁䍁䅁䅚求䡁䅍兡湂䝁䄴督獁䍁䅁睙療䝁䄴督あ䡁䅉兤橂䡁䅑督獁䍁䅁兢桂䝁䄴兤浂䝁䅅睙あ䡁䅕杣求䡁䅍䅌杁䝁䅅杢歂䍁䅁督求䝁䅷䅢穂䍁䅁督㕂䡁䅍䅤求䝁䄰督獁䍁䅁睙療䝁䄰䅣療䝁䄴党畂䡁䅑督獁䍁䅁兙畂䝁䅑䅉睂䡁䅉睢歂䡁䅕睙あ䡁䅍䅉浂䝁䄸杣杁䝁䄸兡獂䍁䅁兙畂䝁䅑䅉湂䝁䅅督杁䝁䅑杣灂䝁䅷䅢灂䝁䄴睚杁䝁䅅杢歂䍁䅁䅣祂䝁䄸䅚ㅂ䝁䅍䅤灂䝁䄸杢獁䍁䅁兙畂䝁䅑䅉灂䝁䄴䅚ㅂ䡁䅍䅤祂䝁䅫兙獂䍁䅁兙畂䝁䅑䅉祂䝁䅕杢求䡁䅣兙楂䝁䅷党杁䝁䅕杢求䡁䅉睚㕂䍁䅁督求䝁䅍䅤療䡁䅉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兒畂䝁䅕杣湂䡁䅫䅉䙂䡁䅅兤灂䡁䅁兢求䝁䄴䅤獁䍁䅁兙畂䝁䅑䅉䙂䝁䄴党祂䝁䅣入杁䙁䅁杣療䝁䅑兤橂䡁䅑督杁䝁䅅杢歂䍁䅁睕求䡁䅉杤灂䝁䅍党穂䍁䄴䅉啂䝁䅧党杁䝁䅍睢瑂䡁䅁兙畂䡁䅫䅉睂䡁䅉睢㉂䝁䅫䅚求䡁䅍䅉穂䝁䄸䅢灂䝁䅑督杁䝁䅍睢畂䡁䅑杣療䝁䅷䅉桂䝁䄴䅚杁䡁䅣兙穂䡁䅑党杁䝁䄰兙畂䝁䅅睚求䝁䄰党畂䡁䅑䅉求䡁䅅兤灂䡁䅁兢求䝁䄴䅤杁䝁䅅杢歂䍁䅁督求䡁䅉杤灂䝁䅍党穂䍁䅷䅉瑂䝁䅅杢桂䝁䅣党歂䍁䅁䅣祂䝁䅕督穂䡁䅕杣求䍁䅁䅚祂䝁䅫䅢獂䝁䅫杢湂䍁䅷䅉歂䡁䅉兡獂䝁䅷兡畂䝁䅣䅉浂䝁䅷兤灂䝁䅑督獁䍁䅁䅣祂䝁䅕兢灂䡁䅕兢杁䝁䅑杣灂䝁䅷䅢睂䝁䅫䅣求䍁䅷䅉㍂䝁䅫杣求䝁䅑䅉睂䝁䅫䅣求䍁䅷䅉歂䡁䅉兡獂䝁䅷兡畂䝁䅣䅉療䡁䅁䅤灂䝁䄰兡㙂䝁䅅䅤灂䝁䄸杢杁䡁䅍党祂䡁䅙兡橂䝁䅕督獁䍁䅁䅤ㅂ䝁䅉兤獂䝁䅅杣杁䝁䅫杢穂䡁䅁党橂䡁䅑兡療䝁䄴䅉桂䝁䄴䅚杁䝁䅍睢桂䡁䅑兡畂䝁䅣䅉穂䝁䅕杣㉂䝁䅫睙求䡁䅍䅌杁䝁䅫杢穂䡁䅑杣ㅂ䝁䄰党畂䡁䅑兙あ䝁䅫睢畂䍁䅷䅉歂䝁䄸睤畂䝁䅧睢獂䝁䅕䅉あ䝁䄸睢獂䡁䅍䅌杁䝁䅅杢歂䍁䅁䅚祂䝁䅫䅢獂䍁䅁杙灂䡁䅑督畁䍁䅁兓あ䍁䅁兙獂䡁䅍睢杁䝁䄸杚浂䝁䅕杣穂䍁䅁党硂䡁䅕兡睂䝁䄰党畂䡁䅑䅉桂䝁䄴䅚杁䡁䅑党橂䝁䅧杢療䝁䅷睢湂䝁䅫党穂䍁䅁杚療䡁䅉䅉潂䡁䅫䅚祂䝁䅅兤獂䝁䅫睙杁䝁䅙杣桂䝁䅍䅤ㅂ䡁䅉党杁䡁䅍䅤灂䝁䄰兤獂䝁䅅䅤灂䝁䄸杢獁䍁䅁兡畂䝁䅍䅢ㅂ䝁䅑兡畂䝁䅣䅉歂䝁䄸睤畂䝁䅧睢獂䝁䅕䅉瑂䡁䅕䅢あ䝁䅫督あ䝁䅅睚求䍁䅁杚祂䝁䅅睙あ䡁䅕杣灂䝁䄴睚杁䡁䅑睢療䝁䅷督獁䍁䅁䅣祂䝁䅕督穂䡁䅕杣求䍁䅁䅣ㅂ䝁䄰䅣灂䝁䄴睚杁䡁䅑杣ㅂ䝁䅍睡穂䍁䅷䅉楂䝁䅷党畂䝁䅑党祂䡁䅍䅌杁䡁䅍兙畂䝁䅑党祂䡁䅍䅌杁䝁䅧入歂䡁䅉兙あ䝁䅫睢畂䍁䅁兙畂䝁䅑䅉灂䝁䄴条求䝁䅍䅤灂䝁䄸杢杁䡁䅕杢灂䡁䅑督獁䍁䅁杚獂䝁䄸睤獂䝁䅫杢求䍁䅷䅉桂䝁䄴䅚杁䝁䄰兙畂䝁䅫杚療䝁䅷䅚穂䑁䅳䅉橂䝁䄸兡獂䝁䅕䅚杁䡁䅑兤楂䝁䅫杢湂䍁䅁兤畂䝁䅫䅤穂䍁䅷䅉桂䝁䄴䅚杁䡁䅣兡祂䝁䅕䅢灂䝁䄴党杁䡁䅕杢灂䡁䅑督杁䝁䅅杢歂䍁䅁䅤療䝁䄸䅢穂䑁䅳䅉橂䝁䄸杢畂䝁䅕睙あ䝁䅫睢畂䡁䅍䅉桂䝁䄴䅚杁䝁䅷兡畂䝁䅕杣杁䝁䅧兙畂䝁䅣党祂䡁䅍睏杁䝁䄸杢穂䝁䅧睢祂䝁䅕䅉睂䡁䅉睢歂䡁䅕睙あ䝁䅫睢畂䍁䅁睙療䝁䄴督灂䡁䅍䅤穂䍁䅁睢浂䍁䅁睙療䝁䄰䅣療䡁䅍兡あ䝁䅕䅉睂䝁䅫䅣求䍁䅷䅉穂䡁䅕杣浂䝁䅅睙求䍁䅁䅤祂䝁䅅杢穂䝁䅙党祂䍁䅁兙畂䝁䅑䅉睂䡁䅉睢湂䡁䅉党穂䡁䅍兡㉂䝁䅕䅉橂䝁䅅杤灂䡁䅑入杁䡁䅁兤瑂䡁䅁督獁䍁䅁兙畂䝁䅑䅉桂䡁䅉䅤灂䝁䅙兡橂䝁䅫兙獂䍁䅁䅢灂䝁䅙䅤杁䡁䅍入穂䡁䅑党瑂䡁䅍睏杁䝁䅅杢歂䍁䅁睢浂䝁䅙督潂䝁䄸杣求䍁䅁䅣祂䝁䄸䅚ㅂ䝁䅍䅤灂䝁䄸杢獁䍁䅁督ㅂ䝁䅍䅡杁䝁䅅督杁䝁䅙䅢療䝁䅅䅤灂䝁䄴睚杁䡁䅁杣療䝁䅑兤橂䡁䅑兡療䝁䄴䅉穂䡁䅫督あ䝁䅕兢穂䍁䅁兙畂䝁䅑䅉穂䡁䅕杙穂䝁䅕兙杁䡁䅁杣療䝁䅑兤橂䡁䅑兡療䝁䄴䅉あ䝁䅕睙潂䝁䄴睢獂䝁䄸睚灂䝁䅕督獁䍁䅁兙穂䍁䅁睤求䝁䅷䅢杁䝁䅅督杁䝁䄰兙畂䡁䅕杚桂䝁䅍䅤ㅂ䡁䅉党穂䍁䅁兡畂䝁䅑兤穂䡁䅑杣灂䝁䅅䅢杁䡁䅁兤瑂䡁䅁督杁䝁䅅杢歂䍁䅁兢灂䡁䅧党祂䡁䅍杌杁䕁䅫杢杁䝁䅅䅚歂䝁䅫䅤灂䝁䄸杢獁䍁䅁䅤潂䝁䅕䅉橂䝁䄸兢睂䝁䅅杢㕂䍁䅁䅣祂䝁䄸杤灂䝁䅑党穂䍁䅁督ㅂ䝁䅉督あ䡁䅉兤橂䡁䅑兤祂䝁䅕督獁䍁䅁䅚求䡁䅉杣灂䝁䅍睡穂䍁䅷䅉桂䝁䄴䅚杁䝁䄰兙穂䡁䅑督㝁䍁䅁睙祂䝁䅅杢求䡁䅍睏杁䝁䅯兙橂䝁䅳兡畂䝁䅣䅉穂䡁䅫督あ䝁䅕兢穂䑁䅳䅉睂䝁䅫䅣求䍁䅁䅢灂䝁䅙䅤灂䝁䄴睚獁䍁䅁杣桂䝁䅍睡灂䝁䄴睚獁䍁䅁杣療䡁䅑兙あ䝁䅫杢湂䍁䅷䅉桂䝁䄴䅚杁䝁䅅督穂䝁䅕兢楂䝁䅷入杁䡁䅍入穂䡁䅑党瑂䡁䅍睏杁䝁䄰兤歂䍁䅁䅣ㅂ䝁䄰䅣穂䑁䅳䅉睂䡁䅉党穂䡁䅍兤祂䝁䅕䅉橂䝁䄸杢あ䡁䅉睢獂䍁䅁党硂䡁䅕兡睂䝁䄰党畂䡁䅑睏杁䝁䅑杣灂䡁䅙党穂䍁䅁兙畂䝁䅑䅉湂䝁䅕杢求䡁䅉兙あ䝁䄸杣穂䑁䅳䅉祂䝁䅫睚杁䝁䅫杢穂䡁䅑杣ㅂ䝁䄰党畂䡁䅑兙あ䝁䅫睢畂䍁䅁兙畂䝁䅑䅉橂䝁䄸杢あ䡁䅉睢獂䍁䅁督㕂䡁䅍䅤求䝁䄰督㝁䍁䅁兢療䝁䄸杣灂䝁䄴睚獁䍁䅁兙畂䝁䅍䅡療䡁䅉䅌杁䝁䅅杢歂䍁䅁䅚求䝁䅍睡杁䝁䅧兙畂䝁䅑䅢灂䝁䄴睚杁䝁䄰兙橂䝁䅧兡畂䝁䅕杣㕂䑁䅳䅉求䡁䅅兤灂䡁䅁兢求䝁䄴䅤杁䝁䅍睢瑂䡁䅁睢畂䝁䅕杢あ䡁䅍䅉浂䝁䄸杣杁䝁䄸杚浂䡁䅍䅡療䡁䅉党杁䡁䅣兡畂䝁䅑䅉橂䝁䄸杢穂䡁䅑杣ㅂ䝁䅍䅤灂䝁䄸杢杁䡁䅙党穂䡁䅍党獂䡁䅍睏杁䝁䅅杢歂䍁䅁䅣灂䡁䅁党獂䝁䅅入杁䝁䅅杢歂䍁䅁睙療䝁䄴督あ䡁䅉兤橂䡁䅑兡療䝁䄴䅉穂䡁䅫督あ䝁䅕兢穂䍁䄴䅉䝂䡁䅕杣あ䝁䅧党祂䍁䅷䅉あ䝁䅧党杁䝁䅍睢瑂䡁䅁兙畂䡁䅫䅉療䝁䅙杚求䡁䅉督杁䡁䅍䅣桂䡁䅉党杁䡁䅁兙祂䡁䅑督獁䍁䅁杣求䡁䅁兙灂䡁䅉䅌杁䝁䅅杢歂䍁䅁杣求䝁䄴䅤桂䝁䅷督杁䝁䅅督杁䡁䅣党獂䝁䅷䅉桂䡁䅍䅉橂䝁䄸兢睂䡁䅉党潂䝁䅕杢穂䝁䅫杤求䍁䅁杣求䝁䄰睢あ䝁䅕䅉求䡁䅅兤灂䡁䅁兢求䝁䄴䅤杁䝁䄰睢畂䝁䅫䅤療䡁䅉兡畂䝁䅣䅌杁䡁䅑党橂䝁䅧杢灂䝁䅍兙獂䍁䅁督ㅂ䡁䅁䅣療䡁䅉䅤獁䍁䅁杚灂䝁䅕䅢歂䍁䅁督求䡁䅉杤灂䝁䅍党獁䍁䅁兙畂䝁䅑䅉橂䡁䅕督あ䝁䄸兢求䡁䅉䅉あ䡁䅉兙灂䝁䄴兡畂䝁䅣杌杁䙁䅑䅡求䍁䅁睙療䝁䄰䅣桂䝁䄴入杁䡁䅣兙穂䍁䅁杚療䡁䅉兢求䡁䅉䅢㕂䍁䅁睡畂䝁䄸睤畂䍁䅁兙穂䍁䅁杔桂䡁䅑兡療䝁䄴兙獂䍁䅁睔灂䝁䅷睤求䝁䅷䅢杁䙁䅙兙祂䝁䅍睢獁䍁䅁兓畂䝁䅍杌杁䝁䅅杢歂䍁䅁睙潂䝁䅅杢湂䝁䅕䅚杁䝁䅫䅤穂䍁䅁杢桂䝁䄰党杁䡁䅑睢杁䕁䄴睔坂䍁䅁兓畂䝁䅍杌杁䝁䅫杢杁䕁䅯兙畂䡁䅕兙祂䡁䅫䅉祁䑁䅁杍硁䍁䄴䅉佂䕁䄸杖杁䕁䅫杢橂䍁䄴䅉㍂䝁䅅督杁䝁䅙睢ㅂ䝁䄴䅚求䝁䅑䅉灂䝁䄴䅉硁䑁䅧李祁䍁䅁兙畂䝁䅑䅉灂䡁䅍䅉楂䝁䅅督求䝁䅑䅉灂䝁䄴䅉䥂䝁䄸兤穂䡁䅑睢畂䍁䅷䅉啂䝁䅕䅥桂䡁䅍杌䅁䵁楕䅁䝁䅁䅁杔卂䅁䅁䅩䅅䅁䵧䅁佂䙁䅉睒杁䕁䅕杢求䡁䅉睚㕂䍁䅷䅉䩂䝁䄴睙畁䍁䅷䅉あ䝁䄸睚求䡁䅑䅡求䡁䅉䅉㍂䝁䅫䅤潂䍁䅁兡あ䡁䅍䅉穂䡁䅕杙穂䝁䅫䅚灂䝁䅅杣灂䝁䅕督獁䍁䅁睢睂䝁䅕杣桂䡁䅑党穂䍁䅁兙穂䍁䅁兙畂䍁䅁党畂䝁䅕杣湂䡁䅫䅉桂䝁䄴䅚杁䝁䅧睢瑂䝁䅕䅉穂䝁䅕杣㉂䝁䅫睙求䡁䅍䅉橂䝁䄸兢睂䝁䅅杢㕂䍁䅁兡畂䍁䅁䅤潂䝁䅕䅉噂䝁䄴兡あ䝁䅕䅚杁䙁䅍䅤桂䡁䅑党穂䍁䅁兙畂䝁䅑䅉䑂䝁䅅杢桂䝁䅑兙畁䍁䅁兓あ䍁䅁睢睂䝁䅕杣桂䡁䅑党穂䍁䅁䅤潂䡁䅉睢ㅂ䝁䅣䅡杁䙁䅑党㑂䝁䅅督㝁䍁䅁兒桂䡁䅍䅤㝁䍁䅁睖求䡁䅍䅤癁䙁䅍党祂䡁䅙兡橂䝁䅕督癁䕁䄸䅤潂䝁䅕杣㝁䍁䅁杖灂䡁䅙兡畂䡁䅑䅉呂䝁䄰兙祂䡁䅑䅉䥂䝁䄸兢求䑁䅳䅉桂䝁䄴䅚杁䕁䅍睢祂䡁䅁睢祂䝁䅅䅤求䍁䅁兑橂䡁䅑兡㉂䝁䅫䅤灂䝁䅕督杁䡁䅍党湂䝁䄰党畂䡁䅑督畁䍁䅁䅖潂䝁䅕䅉橂䝁䄸兢睂䝁䅅杢㕂䍁䅁䅣祂䝁䄸䅚ㅂ䝁䅍党穂䍁䅁兙畂䝁䅑䅉穂䝁䅕䅢獂䡁䅍䅉求䝁䅷党橂䡁䅑杣灂䝁䅍兡あ䡁䅫䅉湂䝁䅕杢求䡁䅉兙あ䝁䅕䅚杁䡁䅕督灂䝁䄴睚杁䝁䅍睢桂䝁䅷䅌杁䝁䄸兡獂䍁䅷䅉穂䝁䄸䅢桂䡁䅉䅌杁䝁䅅杢歂䍁䅁杙桂䡁䅑䅤求䡁䅉入杁䡁䅍䅤療䡁䅉兙湂䝁䅕睏杁䝁䄴兙あ䡁䅕杣桂䝁䅷䅉湂䝁䅅督㝁䍁䅁兙畂䝁䅑䅉桂䍁䅁睙獂䝁䄸兤歂䍁䄰杙桂䡁䅍党歂䍁䅁䅡療䝁䄰党杁䡁䅁䅢桂䡁䅑杚療䡁䅉兢獁䍁䅁兡畂䝁䅍䅢ㅂ䝁䅑兡畂䝁䅣䅉潂䝁䅅杣歂䡁䅣兙祂䝁䅕䅌杁䡁䅍睢浂䡁䅑睤桂䡁䅉党獁䍁䅁督桂䝁䅷党穂䍁䅷䅉灂䝁䄴督あ䝁䅅䅢獂䝁䅅䅤灂䝁䄸杢獁䍁䅁睙ㅂ䡁䅍䅤療䝁䄰党祂䍁䅁督求䡁䅉杤灂䝁䅍党獁䍁䅁䅤求䝁䅍䅡畂䝁䅫睙桂䝁䅷䅉穂䡁䅕䅣睂䝁䄸杣あ䍁䅷䅉桂䝁䄴䅚杁䡁䅁杣療䝁䅙党穂䡁䅍兡療䝁䄴兙獂䍁䅁兢療䝁䄴兡あ䝁䄸杣灂䝁䄴睚杁䡁䅍睢獂䡁䅕䅤灂䝁䄸杢穂䍁䄴䅉䩂䡁䅑䅉療䝁䅙杚求䡁䅉督杁䡁䅉党あ䝁䅅兡獂䍁䅁党獂䝁䅕睙あ䡁䅉兡橂䝁䅫䅤㕂䍁䅁兙畂䝁䅑䅉求䝁䄴党祂䝁䅣入杁䝁䄰兙畂䝁䅅睚求䝁䄰党畂䡁䅑䅌杁䝁䅷兡畂䝁䅕䅉桂䝁䄴䅚杁䡁䅍兤祂䝁䅣党杁䡁䅁杣療䡁䅑党橂䡁䅑兡療䝁䄴䅉睂䡁䅉睢歂䡁䅕睙あ䡁䅍䅌杁䕁䅧杖䉂䕁䅍䅉灂䝁䄴督あ䝁䅅䅢獂䝁䅅䅤灂䝁䄸杢獁䍁䅁杣求䡁䅁兙灂䡁䅉䅉桂䝁䄴䅚杁䝁䄰兙灂䝁䄴䅤求䝁䄴兙畂䝁䅍党獁䍁䅁䅡療䝁䄰党杁䡁䅁杣療䡁䅑党橂䡁䅑兡療䝁䄴䅉睂䡁䅉睢歂䡁䅕睙あ䡁䅍䅌杁䝁䅍兙祂䝁䅉睢畂䍁䅁睢浂䝁䅙督求䡁䅑督獁䍁䅁杙桂䝁䅍睡瑁䡁䅕䅣杁䡁䅁睢㍂䝁䅕杣杁䡁䅍䅤桂䡁䅑兡療䝁䄴督獁䍁䅁䅣療䡁䅉䅤桂䝁䅉䅢求䍁䅁䅣療䡁䅣党祂䍁䅷䅉睂䝁䄸杣あ䝁䅅杙獂䝁䅕䅉穂䝁䄸䅢桂䡁䅉䅌杁䝁䅅杢歂䍁䅁䅣療䡁䅉䅤桂䝁䅉䅢求䍁䅁䅢灂䝁䅣䅡あ䝁䅫杢湂䑁䅳䅉祂䝁䅕䅤桂䝁䅫䅢杁䡁䅍党祂䡁䅙兡橂䝁䅕督杁䝁䅍睢瑂䡁䅁杣灂䡁䅍兡畂䝁䅣䅉歂䝁䅕兢桂䝁䄴䅚杁䡁䅉党穂䡁䅁睢畂䡁䅍党獁䍁䅁睙療䝁䄰兢療䝁䅑兡あ䡁䅫䅉穂䝁䅅䅢求䡁䅍䅌杁䝁䅕杢求䡁䅉睚㕂䍁䅁党浂䝁䅙兡橂䝁䅫党畂䝁䅍入獁䍁䅁兙畂䝁䅑䅉求䝁䄴党祂䝁䅣入杁䝁䄰兙畂䝁䅅睚求䝁䄰党畂䡁䅑䅉穂䝁䄸䅢ㅂ䡁䅑兡療䝁䄴督㝁䍁䅁兙畂䝁䅑䅉穂䡁䅫督あ䝁䅕兢杁䡁䅁睢㍂䝁䅕杣獁䍁䅁䅚灂䡁䅍䅤祂䝁䅫杙ㅂ䡁䅑党歂䍁䅁睚求䝁䄴党祂䝁䅅䅤灂䝁䄸杢獁䍁䅁杣求䝁䄴党㍂䝁䅅杙獂䝁䅕䅉桂䝁䄴䅚杁䝁䅷睢㍂䍁䄰睙桂䡁䅉杙療䝁䄴䅉睂䡁䅉睢歂䡁䅕睙あ䡁䅍䅌杁䝁䅍兙祂䝁䅉睢畂䍁䅁兢桂䝁䄴兙湂䝁䅕兢求䝁䄴䅤杁䝁䅅杢歂䍁䅁督睂䝁䅕睙灂䝁䅅䅢あ䡁䅫䅉穂䝁䅕杣㉂䝁䅫睙求䡁䅍䅌杁䝁䅉兙橂䝁䅳兤睂䍁䅁睚求䝁䄴党祂䝁䅅䅤灂䝁䄸杢獁䍁䅁督あ䝁䄸杣桂䝁䅣党杁䝁䅅杢歂䍁䅁䅚灂䡁䅍䅤祂䝁䅫杙ㅂ䡁䅑党歂䍁䅁督療䝁䅷兙祂䍁䅷䅉桂䝁䄴䅚杁䝁䅕杢求䡁䅉睚㕂䍁䅁兙歂䡁䅙兡穂䝁䄸杣㕂䍁䅁督求䡁䅉杤灂䝁䅍党穂䍁䄴䅉䩂䝁䄴䅉桂䝁䅑䅚灂䡁䅑兡療䝁䄴䅌杁䡁䅑䅡求䍁䅁睙療䝁䄰䅣桂䝁䄴入杁䡁䅑杣桂䝁䅑党穂䍁䅁兡畂䍁䅁䅣療䡁䅣党祂䍁䅷䅉畂䝁䅅䅤ㅂ䡁䅉兙獂䍁䅁睚桂䡁䅍䅌杁䝁䅅杢歂䍁䅁杣求䝁䅷兙あ䝁䅕䅚杁䝁䅍睢瑂䝁䄰睢歂䝁䅫䅤灂䝁䅕督㝁䍁䅁党畂䡁䅙兡祂䝁䄸杢瑂䝁䅕杢あ䝁䅅䅢杁䡁䅁杣療䝁䅑兤橂䡁䅑督㝁䍁䅁睤求䝁䅅䅤潂䝁䅕杣杁䡁䅁杣療䝁䅑兤橂䡁䅑督㝁䍁䅁兙畂䝁䅑䅉浂䝁䅫杢桂䝁䄴睙灂䝁䅅䅢杁䡁䅁杣療䝁䅑兤橂䡁䅑督獁䍁䅁兡畂䝁䅍䅢ㅂ䝁䅑兡畂䝁䅣䅉浂䝁䄸杣㍂䝁䅅杣歂䡁䅍䅌杁䝁䅙兤あ䡁䅕杣求䡁䅍䅌杁䝁䄸䅣あ䝁䅫睢畂䡁䅍䅌杁䝁䅅杢歂䍁䅁督㍂䝁䅅䅣穂䍁䄴䅉䩂䡁䅑䅉療䝁䅙杚求䡁䅉督杁䝁䅫䅤穂䍁䅁䅣祂䝁䄸䅚ㅂ䝁䅍䅤穂䍁䅁兙畂䝁䅑䅉穂䝁䅕杣㉂䝁䅫睙求䡁䅍䅉ㅂ䝁䄴䅚求䡁䅉䅉あ䝁䅧党杁䕁䄴杕䡂䍁䅷䅉卂䝁䅕䅢灂䝁䅅杢あ䍁䅷䅉䕂䝁䅫杣求䝁䅍䅤杁䕁䅕杢求䡁䅉睚㕂䍁䅷䅉䡂䡁䅉党求䝁䄴䅉乂䝁䄸兤畂䡁䅑兙灂䝁䄴䅉䙂䝁䄴党祂䝁䅣入獁䍁䅁兙畂</t>
  </si>
  <si>
    <t>䝁䅑䅉坂䝁䅫杤灂䝁䄴䅤畁䍁䅁兓あ䍁䅁督求䡁䅉杤求䡁䅍䅉祂䝁䅕督灂䝁䅑党畂䡁䅑兡桂䝁䅷䅌杁䝁䅍睢瑂䝁䄰党祂䝁䅍兡桂䝁䅷䅌杁䝁䅣睢㉂䝁䅕杣畂䝁䄰党畂䡁䅑䅌杁䝁䅫杢歂䡁䅕督あ䡁䅉兡桂䝁䅷䅌杁䝁䅅杢歂䍁䅁睤潂䝁䄸䅢求䡁䅍兙獂䝁䅕䅉橂䡁䅕督あ䝁䄸兢求䡁䅉督畁䍁䅁杔卂䕁䅣䅉䙂䝁䄴党祂䝁䅣入獁䍁䅁兓畂䝁䅍杌杁䡁䅣兙穂䍁䅁杚療䡁䅕杢歂䝁䅕䅚杁䝁䅫杢杁䑁䅅兏㑁䑁䅫䅉桂䝁䄴䅚杁䝁䅫督杁䝁䅧党桂䝁䅑兣ㅂ䝁䅅杣あ䝁䅕杣求䝁䅑䅉灂䝁䄴䅉䥂䝁䄸兤穂䡁䅑睢畂䍁䅷䅉啂䝁䅕䅥桂䡁䅍杌䅁䭁汣䅁奁䅃䅁杔卂䡁䅧䅉兂䝁䅧兙祂䝁䄰兙橂䝁䅕兤あ䝁䅫睙桂䝁䅷督獁䍁䅁兓畂䝁䅍杌獁䍁䅁兙杁䝁䅍䅢灂䝁䄴兡橂䝁䅅䅢瑁䡁䅍䅤桂䝁䅣党杁䝁䅉兡療䍁䄰䅣潂䝁䅅杣瑂䝁䅅睙求䡁䅕䅤灂䝁䅍兙獂䍁䅁睙療䝁䄰䅣桂䝁䄴入獁䍁䅁䅚求䡁䅙党獂䝁䄸䅣穂䍁䅁杢療䡁䅙党獂䍁䅁䅤潂䝁䅕杣桂䡁䅁党ㅂ䡁䅑兡橂䡁䅍䅉浂䝁䄸杣杁䡁䅑䅡求䍁䅁䅤祂䝁䅕兙あ䝁䄰党畂䡁䅑䅉療䝁䅙䅉橂䝁䅕杢あ䡁䅉兙獂䍁䅁杢求䡁䅉杤療䡁䅕督杁䡁䅍入穂䡁䅑党瑂䍁䅁䅚灂䡁䅍睢祂䝁䅑党祂䡁䅍䅌杁䝁䅫杢橂䝁䅷兤歂䝁䅫杢湂䍁䅁督ㅂ䝁䅫睙灂䝁䅑兙獂䍁䅁䅚求䡁䅁杣求䡁䅍督灂䝁䄸杢獁䍁䅁䅣療䡁䅍䅤瑁䡁䅑杣桂䡁䅕兢桂䡁䅑兡橂䍁䅁督あ䡁䅉党穂䡁䅍䅉歂䝁䅫督療䡁䅉䅚求䡁䅉䅌杁䝁䅅杢歂䍁䅁睙潂䡁䅉睢畂䝁䅫睙杁䡁䅁兙灂䝁䄴杌杁䕁䅫䅤穂䍁䅁䅣祂䝁䄸䅚ㅂ䝁䅍䅤穂䍁䅁兡畂䝁䅍䅢ㅂ䝁䅑党杁䕁䄴杕奂䍁䄰免睁䑁䅅䅉潁䕁䅑兌橂䡁䅫睙獂䝁䄸督求䡁䅉兡畂䝁䅕睌䵂䡁䅕杣桂䡁䅍兡歂䝁䄸杢求䍁䅫䅌杁䝁䅅杢杁䝁䄸杣桂䝁䅷䅌杁䝁䅙兡㑂䝁䅕䅚杁䝁䅑睢穂䝁䅕䅚杁䝁䅍睢瑂䝁䅉兡畂䝁䅅䅤灂䝁䄸杢杁䝁䄸杚杁䕁䅑兌橂䡁䅫睙獂䝁䄸督求䡁䅉兡畂䝁䅕䅉桂䝁䄴䅚杁䝁䅷兤祂䝁䅅督灂䝁䅑睢畂䝁䅕䅉あ䝁䅧兙あ䍁䅁党桂䡁䅉杢求䝁䅑䅉浂䝁䄸睢歂䍁䅁兙畂䝁䅑䅉歂䡁䅉兤湂䍁䅁兙歂䝁䄰兡畂䝁䅫督あ䡁䅉兙あ䝁䅫睢畂䍁䄰䅚求䡁䅍兡湂䝁䄴兙あ䝁䅕䅚杁䝁䅉杣求䝁䅅睡あ䝁䅧杣療䡁䅕睚潂䍁䅁䅤潂䝁䅕杣桂䡁䅁入杁䝁䅙睢祂䍁䅁督ㅂ䝁䅫睙灂䝁䅑兙獂䍁䅁䅤祂䝁䅕兙あ䝁䄰党畂䡁䅑兌祂䝁䅕督灂䡁䅍䅤桂䝁䄴䅤杁䝁䅉兡睂䝁䄸䅢桂䡁䅉䅉歂䝁䅕䅣祂䝁䅕督穂䝁䅫睢畂䑁䅳䅉桂䝁䄴䅚杁䕁䄴杕奂䍁䄰免睁䑁䅁䅉潁䝁䅳党あ䝁䅅兢灂䝁䄴党灁䍁䅷䅉㍂䝁䅧兡橂䝁䅧䅉潂䝁䅅督杁䝁䅉党求䝁䄴䅉桂䡁䅣兙祂䝁䅑党歂䍁䅁杒䕂䕁䅅䅉浂䝁䅅督あ䍁䅁䅤祂䝁䅅睙牂䍁䅁䅚求䡁䅍兡湂䝁䄴兙あ䝁䅫睢畂䍁䅁杚療䡁䅉䅉あ䝁䅧党杁䡁䅑杣求䝁䅅䅤瑂䝁䅕杢あ䍁䅁睢浂䍁䅁督求䡁䅙党祂䝁䅕䅉楂䝁䅫䅣療䝁䅷兙祂䍁䅁䅚求䡁䅁杣求䡁䅍督灂䝁䄸杢杁䡁䅣兡あ䝁䅧䅉桂䝁䅍兤あ䝁䅕䅉穂䡁䅕兡橂䝁䅫䅚桂䝁䅷䅉灂䝁䅑党桂䡁䅑兡療䝁䄴䅉桂䝁䄴䅚杁䝁䅉党潂䝁䅅杤灂䝁䄸杣畁䍁䅁䅖潂䝁䅕䅉橂䝁䄸兢睂䝁䅅杢㕂䍁䅁䅡桂䡁䅍䅉桂䍁䅁䅣桂䡁䅉䅤畂䝁䅕杣穂䝁䅧兡睂䍁䅁睤灂䡁䅑䅡杁䕁䅅䅢㉂䝁䄸睚求䝁䄴䅉䩂䝁䄴睙畁䍁䅁兙畂䝁䅑䅉䵂䝁䄸䅤ㅂ䡁䅍䅉兂䝁䅧兙祂䝁䄰兙橂䝁䅕兤あ䝁䅫睙桂䝁䅷䅉䑂䝁䄸兢睂䝁䅅杢㕂䑁䅳䅉歂䝁䅕杤求䝁䅷睢睂䝁䄰党畂䡁䅑䅉桂䝁䄴䅚杁䝁䄰兙畂䡁䅕杚桂䝁䅍䅤ㅂ䡁䅉兡畂䝁䅣䅉桂䝁䅣杣求䝁䅕兢求䝁䄴䅤杁䡁䅣兡あ䝁䅧䅉佂䝁䅕䅣潂䡁䅉睢畂䍁䅁䅕潂䝁䅅杣瑂䝁䅅睙求䡁䅕䅤灂䝁䅍兙獂䡁䅍䅌杁䕁䅫杢橂䍁䄴䅉桂䝁䄴䅚杁䕁䅅䅢橂䝁䅅兢灂䑁䅳䅉獂䝁䅫睙求䝁䄴督求䍁䅁兙湂䡁䅉党求䝁䄰党畂䡁䅑䅉㍂䝁䅫䅤潂䍁䅁兑睂䝁䅳兙祂䝁䅫兙畂䍁䅁䅖求䝁䅍䅡畂䝁䄸䅢療䝁䅣兡求䡁䅍睏杁䝁䅑党㉂䝁䅕䅢療䡁䅁兢求䝁䄴䅤杁䝁䅅杢歂䍁䅁䅢灂䝁䅍党畂䡁䅍党杁䝁䅅睚祂䝁䅕党瑂䝁䅕杢あ䍁䅁睤灂䡁䅑䅡杁䕁䅣䅢㕂䡁䅑党橂䝁䅧睏杁䝁䅷兡橂䝁䅕杢穂䝁䅕䅉桂䝁䅣杣求䝁䅕兢求䝁䄴䅤杁䡁䅣兡あ䝁䅧䅉呂䝁䅅杣桂䝁䅧䅉䥂䝁䅕杣㙂䝁䄸睚杁䕁䄰党瑂䝁䄸杣灂䝁䅅䅢杁䕁䅧睢穂䡁䅁兡あ䝁䅅䅢畁䍁䅁䅖潂䝁䅕䅉橂䝁䄸兢睂䝁䅅杢㕂䍁䅁睤桂䡁䅍䅉浂䝁䄸兤畂䝁䅑党歂䍁䅁兡畂䍁䅁杍睁䑁䅅兎杁䝁䅅杢歂䍁䅁兡穂䍁䅁杙桂䡁䅍党歂䍁䅁兡畂䍁䅁睖灂䝁䅷兢灂䝁䄴睚あ䝁䄸杢獁䍁䅁䅒求䝁䅷兙㍂䝁䅅杣求䍁䄴䅁ぁ权䅁䅦䅕䕁䄴睕啂䙁䅍䅉䍂䝁䅅杢橂䝁䄸杣睂䍁䅷䅉䩂䝁䄴睙畁䍁䅁睢睂䝁䅕杣桂䡁䅑党穂䍁䅁兙穂䍁䅁兙杁䡁䅍兙㉂䝁䅫杢湂䡁䅍䅉桂䝁䄴䅚杁䝁䅷睢桂䝁䄴䅉潂䝁䄸䅢歂䝁䅫杢湂䍁䅁睙療䝁䄰䅣桂䝁䄴入杁䝁䅙睢祂䍁䅁杔療䡁䅉䅤潂䍁䅁睕潂䝁䄸杣求䍁䅁䅖祂䡁䅕督あ䍁䅁兙畂䝁䅑䅉呂䝁䅅杤灂䝁䄴睚穂䍁䅁䅤潂䝁䅅䅤杁䡁䅁杣療䡁䅙兡歂䝁䅕督杁䝁䅉兙畂䝁䅳兡畂䝁䅣䅉睂䡁䅉睢歂䡁䅕睙あ䡁䅍䅉桂䝁䄴䅚杁䡁䅍党祂䡁䅙兡橂䝁䅕督杁䝁䅫杢杁䕁䅫䅢獂䝁䅫杢療䝁䅫督畁䍁䅁䅖潂䝁䅕䅉橂䝁䄸兢睂䝁䅅杢㕂䍁䅁睢浂䝁䅙党祂䡁䅍䅉灂䝁䄴䅤求䡁䅉党穂䡁䅑兌楂䝁䅕兙祂䝁䅫杢湂䍁䅁兙畂䝁䅑䅉畂䝁䄸杢灂䝁䄴䅤求䡁䅉党穂䡁䅑兌楂䝁䅕兙祂䝁䅫杢湂䍁䅁睙潂䝁䅕睙牂䝁䅫杢湂䍁䅷䅉瑂䝁䄸杢求䡁䅫䅉瑂䝁䅅杣牂䝁䅕䅤獁䍁䅁督桂䡁䅙兡畂䝁䅣督獁䍁䅁兙畂䝁䅑䅉あ䝁䅫兢求䍁䅁䅚求䡁䅁睢穂䝁䅫䅤杁䝁䅅睙橂䝁䄸兤畂䡁䅑督㝁䍁䅁兙畂䝁䅑䅉療䝁䄴党瑁䍁䅁䅤療䍁䅁杚療䡁䅕杣瑁䝁䅙兙瑂䝁䅫䅢㕂䍁䅁杣求䡁䅍兡歂䝁䅕杢あ䝁䅫兙獂䍁䅁兢療䡁䅉䅤湂䝁䅅睚求䍁䅷䅉瑂䡁䅕䅢あ䝁䅫兌浂䝁䅅兢灂䝁䅷入杁䝁䅅杢歂䍁䅁睙療䝁䄰兢求䡁䅉睙灂䝁䅅䅢杁䡁䅉党桂䝁䅷䅉求䡁䅍䅤桂䡁䅑党杁䝁䄰睢祂䡁䅑睚桂䝁䅣党獁䍁䅁睙療䝁䄴督あ䡁䅉兤橂䡁䅑兡療䝁䄴䅌杁䝁䅧睢瑂䝁䅕䅉求䡁䅅兤灂䡁䅑入獁䍁䅁兙畂䝁䅑䅉橂䝁䄸杢穂䡁䅕兢求䡁䅉䅉獂䝁䄸兙畂䡁䅍杌杁䕁䅫䅤杁䝁䅅䅢穂䝁䄸䅉睂䡁䅉睢㉂䝁䅫䅚求䡁䅍䅉療䝁䄴䅢灂䝁䄴党杁䝁䅉兙畂䝁䅳兡畂䝁䅣䅉穂䝁䅕杣㉂䝁䅫睙求䡁䅍杌杁䙁䅑䅡求䍁䅁睙療䝁䄰䅣桂䝁䄴入杁䝁䄸䅣求䡁䅉兙あ䝁䅕督杁䡁䅑䅡祂䝁䄸兤湂䝁䅧䅉浂䡁䅕䅢獂䍁䄰督求䡁䅉杤灂䝁䅍党杁䝁䅉兙畂䝁䅳兡畂䝁䅣䅉療䝁䅙杚灂䝁䅍党穂䍁䅁兡畂䍁䅁睖桂䡁䅕睡求䝁䅣兙畂䍁䅁兙畂䝁䅑䅉䵂䝁䅫杢歂䝁䅕杢潂䡁䅕杣穂䡁䅑睏杁䝁䅅杢歂䍁䅁䅤潂䡁䅉党求䍁䅁䅢療䝁䅅杢杁䡁䅁杣療䝁䅑兤橂䡁䅑兡療䝁䄴䅉療䝁䅙杚灂䝁䅍党穂䍁䅁兡畂䍁䅁睑潂䝁䅫睙桂䝁䅣睢獁䍁䅁䅕獂䝁䅅兡畂䝁䅙兡求䝁䅷䅚獁䍁䅁兙畂䝁䅑䅉䉂䡁䅕杣療䡁䅉兙畁䍁䅁杔呂䙁䅑睕杁䕁䅉兙畂䝁䅍睢祂䡁䅁䅌杁䕁䅫杢橂䍁䄴䅉㍂䝁䅅督杁䝁䅙睢ㅂ䝁䄴䅚求䝁䅑䅉灂䝁䄴䅉硁䑁䅫杍硁䍁䅁兙畂䝁䅑䅉灂䡁䅍䅉潂䝁䅕兙歂䡁䅅兤桂䡁䅉䅤求䡁䅉党歂䍁䅁兡畂䍁䅁睖桂䡁䅕睡求䝁䅣兙畂䍁䅷䅉䩂䝁䅷䅢灂䝁䄴睢灂䡁䅍杌䅁䅁噣䅁浂睄䅁杔坂䑁䅕䅉䡂䝁䅷睢楂䝁䅅䅢獁䍁䅁兓畂䝁䅍杌杁䡁䅁杣療䡁䅙兡歂䝁䅕督杁䡁䅑党橂䝁䅧杢療䝁䅷睢湂䡁䅫䅌杁䝁䅍睢畂䝁䅙睢祂䝁䄰兡あ䡁䅫䅉桂䡁䅍督求䡁䅍督瑂䝁䅕杢あ䍁䅷䅉橂䝁䄸杢穂䡁䅕䅢あ䝁䅫杢湂䍁䅁督療䝁䅷兤あ䝁䅫睢畂䡁䅍䅌杁䝁䅅杢歂䍁䅁督療䝁䅙䅤㍂䝁䅅杣求䍁䅁兙睂䡁䅁䅢灂䝁䅍兙あ䝁䅫睢畂䡁䅍䅉あ䝁䄸䅉睂䡁䅕杙獂䝁䅫睙杁䝁䅅杢歂䍁䅁䅣祂䝁䅫杤桂䡁䅑党杁䡁䅍党橂䡁䅑睢祂䍁䅁睙獂䝁䅫党畂䡁䅑督杁䝁䅫杢杁䡁䅑䅡求䍁䅁兡畂䝁䅙杣桂䡁䅍䅤祂䡁䅕睙あ䡁䅕杣求䍁䅷䅉ㅂ䡁䅑兡獂䝁䅫䅤㕂䍁䅁督求䡁䅉杤灂䝁䅍党穂䍁䅷䅉橂䝁䄸杢穂䡁䅑杣ㅂ䝁䅍䅤灂䝁䄸杢獁䍁䅁杣求䝁䅅䅢杁䝁䅕督あ䝁䅅䅤求䍁䅷䅉求䝁䄴杤灂䡁䅉睢畂䝁䄰党畂䡁䅑兙獂䍁䅷䅉桂䝁䄴䅚杁䝁䅣党療䡁䅍䅣桂䡁䅑兡桂䝁䅷䅉瑂䝁䅅杣牂䝁䅕䅤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兓畂䝁䅙杣桂䡁䅍䅤祂䡁䅕睙あ䡁䅕杣求䑁䅳䅉䍂䡁䅕兡獂䝁䅑兡畂䝁䅣䅌杁䙁䅑党橂䝁䅧杢療䝁䅷睢湂䡁䅫䅉流䍁䅁睕橂䝁䅫党畂䝁䅍党穂䑁䅳䅉桂䝁䄴䅚杁䕁䅣党療䡁䅍䅣桂䡁䅑兡桂䝁䅷䅉呂䝁䄸䅢ㅂ䡁䅑兡療䝁䄴督畁䍁䅁䅖潂䝁䅕䅉橂䝁䄸兢睂䝁䅅杢㕂䍁䅁睢浂䝁䅙党祂䡁䅍䅉穂䝁䅫䅤求䍁䅁督求䝁䅷党橂䡁䅑兡療䝁䄴䅉桂䝁䄴䅚杁䡁䅁䅢桂䝁䄴杢灂䝁䄴睚獁䍁䅁䅚求䡁䅍兡湂䝁䄴䅌杁䡁䅣兙あ䝁䅕杣杁䡁䅉党穂䝁䄸兤祂䝁䅍党穂䍁䅷䅉穂䡁䅑杣ㅂ䝁䅍䅤ㅂ䡁䅉兙獂䍁䅁党畂䝁䅣兡畂䝁䅕党祂䝁䅫杢湂䍁䅷䅉獂䝁䅅杢歂䍁䅁䅚求䡁䅙党獂䝁䄸䅣瑂䝁䅕杢あ䍁䅷䅉穂䡁䅕杣㉂䝁䅕入灂䝁䄴睚獁䍁䅁䅣療䡁䅣党祂䍁䅁䅚求䝁䅷兡㉂䝁䅕杣㕂䍁䅷䅉楂䡁䅕兡獂䝁䅑兡畂䝁䅣䅉橂䝁䄸䅚求䍁䅁睙療䝁䄰䅣獂䝁䅫兙畂䝁䅍党獁䍁䅁兙畂䝁䅑䅉療䡁䅑䅡求䡁䅉䅉穂䝁䅕杣㉂䝁䅫睙求䡁䅍杌杁䕁䅫䅤杁䝁䅫督杁䝁䅅䅢穂䝁䄸䅉灂䝁䄴杤療䝁䅷杤求䝁䅑䅉灂䝁䄴䅉あ䝁䅧党杁䝁䅍睢畂䡁䅍䅤祂䡁䅕睙あ䝁䅫睢畂䍁䅁睢浂䍁䅁䅡灂䝁䅣䅡㍂䝁䅅入穂䍁䅷䅉楂䡁䅉兡歂䝁䅣党穂䍁䅁兙畂䝁䅑䅉あ䡁䅕杢畂䝁䅕䅢穂䑁䅳䅉歂䝁䅕杤求䝁䅷睢睂䝁䄰党畂䡁䅑䅉療䝁䅙䅉祂䝁䅅兡獂䍁䅁兙畂䝁䅑䅉獂䝁䅫睚潂䡁䅑䅉祂䝁䅅兡獂䍁䅁督㕂䡁䅍䅤求䝁䄰督㝁䍁䅁䅣祂䝁䄸杤灂䡁䅍兡療䝁䄴䅉療䝁䅙䅉穂䝁䅕杣㉂䝁䅫睙求䡁䅍䅉祂䝁䅕䅢桂䡁䅑党歂䍁䅁䅤療䍁䅁督あ䡁䅉党求䡁䅑䅉桂䝁䄴䅚杁䡁䅉睢桂䝁䅑睤桂䡁䅫䅉橂䝁䄸杢穂䡁䅑杣ㅂ䝁䅍䅤灂䝁䄸杢㝁䍁䅁兙畂䝁䅑䅉橂䝁䄸杢穂䡁䅑杣ㅂ䝁䅍䅤灂䝁䄸杢杁䝁䄰兙あ䝁䅕杣灂䝁䅅䅢穂䍁䅁䅤求䡁䅍䅤灂䝁䄴睚杁䝁䅅杢歂䍁䅁党畂䝁䅣兡畂䝁䅕党祂䝁䅫杢湂䍁䅷䅉湂䝁䅕睢あ䝁䅕睙潂䝁䄴兡橂䝁䅅䅢杁䝁䅕杢湂䝁䅫杢求䝁䅕杣灂䝁䄴睚杁䝁䅅杢歂䍁䅁睙療䝁䄴督ㅂ䝁䅷䅤灂䝁䄴睚獁䍁䅁兙畂䝁䅑䅉浂䝁䄸杣求䝁䄴督灂䝁䅍䅉橂䝁䄸杢穂䡁䅕䅢あ䝁䅫杢湂䍁䅁督求䡁䅉杤灂䝁䅍党穂䍁䄴䅉䩂䝁䄴䅉桂䝁䅑䅚灂䡁䅑兡療䝁䄴䅌杁䡁䅑䅡求䍁䅁睙療䝁䄰䅣桂䝁䄴入杁䡁䅁杣療䡁䅙兡歂䝁䅕督杁䝁䅣睢㉂䝁䅕杣畂䝁䄰党畂䡁䅑兙獂䍁䅁睢ㅂ䡁䅑督療䡁䅕杣橂䝁䅫杢湂䍁䅁兙畂䝁䅑䅉橂䝁䄸杢穂䡁䅕䅢あ䝁䅫杢湂䍁䅷䅉桂䝁䄴䅚杁䡁䅑党橂䝁䅧杢灂䝁䅍兙獂䍁䅁睢ㅂ䡁䅑督療䡁䅕杣橂䝁䅫杢湂䍁䅁督求䡁䅉杤灂䝁䅍党穂䑁䅳䅉桂䝁䄴䅚杁䝁䅣党療䡁䅍䅣桂䡁䅑兡桂䝁䅷䅉歂䝁䅅䅤桂䍁䅁兙畂䝁䅅䅢㕂䡁䅑兡橂䍁䅁兙畂䝁䅑䅉瑂䝁䅅䅣睂䝁䅫杢湂䍁䅁督求䡁䅉杤灂䝁䅍党穂䍁䅷䅉桂䡁䅍䅉㍂䝁䅕䅢獂䍁䅁兙穂䍁䅁杣求䝁䄰睢あ䝁䅕䅉穂䝁䅕杢穂䝁䅫杢湂䍁䅁督求䡁䅉杤灂䝁䅍党穂䍁䄴䅉䝂䡁䅕杣あ䝁䅧党祂䍁䅷䅉灂䡁䅑䅉療䝁䅙杚求䡁䅉督杁䝁䄰党橂䝁䅧兙畂䝁䅫睙桂䝁䅷䅌杁䝁䅕䅢求䝁䅍䅤祂䝁䅫睙桂䝁䅷䅌杁䝁䅅杢歂䍁䅁䅣獂䡁䅕兢楂䝁䅫杢湂䍁䅁䅚求䡁䅍兡湂䝁䄴睏杁䝁䅍睢瑂䝁䄰兡穂䡁䅍兡療䝁䄴兡畂䝁䅣睏杁䝁䅕杢求䡁䅉睚㕂䍁䅁䅣求䡁䅉杚療䡁䅉兢桂䝁䄴睙求䍁䅷䅉瑂䝁䅅杢桂䝁䅣党瑂䝁䅕杢あ䍁䅷䅉桂䝁䄴䅚杁䝁䄸䅣あ䝁䅫兢灂䡁䅯兙あ䝁䅫睢畂䑁䅳䅉橂䝁䅷兡瑂䝁䅅䅤求䍁䅁睙潂䝁䅅杢湂䝁䅕䅉桂䝁䄴䅚杁䡁䅉党歂䡁䅕睙灂䝁䄴睚杁䕁䅍睔祁䍁䅁党瑂䝁䅫督穂䝁䅫睢畂䡁䅍睏杁䝁䅉兤灂䝁䅷䅚灂䝁䄴睚杁䡁䅁杣療䝁䅣杣桂䝁䄰䅉瑂䝁䅅杢桂䝁䅣党瑂䝁䅕杢あ䑁䅳䅉桂䝁䅍睢ㅂ䡁䅍䅤灂䝁䅍兙獂䍁䅁䅚求䡁䅍兡湂䝁䄴䅉橂䝁䄸杢穂䡁䅕䅢あ䝁䅫杢湂䑁䅳䅉桂䝁䄴䅚杁䝁䅅兤歂䝁䅫睢㉂䝁䅫督ㅂ䝁䅅䅢呁䡉䅍党橂䡁䅕杣灂䡁䅑入杁䝁䅅杢歂䍁䅁督ㅂ䡁䅉杤求䝁䅫䅢獂䝁䅅杢橂䝁䅕祅灂䝁䄴杚療䡁䅉兢桂䡁䅑兡療䝁䄴䅉あ䝁䅕睙潂䝁䄴睢獂䝁䄸睚㕂䉁杍䅚桂䡁䅑兙杁䝁䅍党畂䡁䅑党祂䍁䅁督求䡁䅉杤灂䝁䅍党穂䍁䄴䅉䉂䝁䅑䅚灂䡁䅑兡療䝁䄴兙獂䝁䅷入獁䍁䅁䅤潂䝁䅕䅉橂䝁䄸兢睂䝁䅅杢㕂䍁䅁䅣祂䝁䄸杤灂䝁䅑党穂䍁䅁杤桂䡁䅉兡療䡁䅕督杁䡁䅍党祂䡁䅙兡橂䝁䅕督獁䍁䅁督ㅂ䝁䅍䅡杁䝁䅅督杁䝁䅫杢㉂䝁䅕督あ䝁䅫睚桂䡁䅑兡畂䝁䅣䅉桂䝁䄴䅚杁䝁䅅杢桂䝁䅷入㙂䝁䅫杢湂䍁䅁党畂䡁䅙兡祂䝁䄸杢瑂䝁䅕杢あ䝁䅅䅢杁䝁䅍睢畂䝁䅑兡あ䝁䅫睢畂䡁䅍䅌杁䝁䅅杢歂䍁䅁杣求䝁䅍睢瑂䝁䄰党畂䝁䅑兡畂䝁䅣䅉橂䝁䄸杣祂䝁䅕睙あ䝁䅫杤求䍁䅁兢求䝁䅅督ㅂ䡁䅉党穂䍁䅁兙畂䝁䅑䅉睂䡁䅉睢橂䝁䅕䅚ㅂ䡁䅉党穂䑁䅳䅉療䝁䅍睙ㅂ䡁䅁兙あ䝁䅫睢畂䝁䅅䅢杁䝁䅧党桂䝁䅷䅤潂䍁䅁兙畂䝁䅑䅉穂䝁䅅杚求䡁䅑入杁䡁䅍党祂䡁䅙兡橂䝁䅕督㝁䍁䅁杣桂䝁䅑兡桂䡁䅑兡療䝁䄴䅉求䡁䅧䅣療䡁䅍兤祂䝁䅕䅉桂䝁䄴䅚杁䡁䅁杣療䡁䅑党橂䡁䅑兡療䝁䄴䅌杁䝁䅅杢歂䍁䅁杢ㅂ䝁䅍䅢求䝁䅅杣杁䡁䅍兙浂䝁䅕䅤㕂䍁䅁兙畂䝁䅑䅉灂䝁䄴䅚ㅂ䡁䅍䅤祂䝁䅫兙獂䍁䅁䅡㕂䝁䅣兡求䝁䄴党杁䝁䅅杢桂䝁䅷入穂䝁䅕督杁䡁䅍党祂䡁䅙兡橂䝁䅕督㝁䍁䅁䅡㕂䝁䅑杣療䝁䅣党療䝁䅷睢湂䝁䅫睙桂䝁䅷䅉瑂䝁䄸䅚求䝁䅷兡畂䝁䅣䅉桂䝁䄴䅚杁䝁䅕杢㉂䝁䅫杣療䝁䄴兢求䝁䄴䅤桂䝁䅷䅉睂䡁䅉睢湂䡁䅉兙瑂䡁䅍杌杁䙁䅑䅡求䍁䅁睙療䝁䄰䅣桂䝁䄴入杁䡁䅣兙穂䍁䅁杚療䡁䅉兢求䡁䅉䅢㕂䍁䅁睡畂䝁䄸睤畂䍁䅁兙穂䍁䅁杔坂䑁䅕䅉䥂䝁䄸䅢歂䝁䅫杢湂䡁䅍䅌杁䕁䅫杢橂䍁䄴䅉桂䝁䄴䅚杁䝁䅍䅡桂䝁䄴睚求䝁䅑䅉灂䡁䅑督杁䝁䄴兙瑂䝁䅕䅉あ䝁䄸䅉佂䙁䅙兎杁䕁䅣䅢療䝁䅉兙獂䍁䅷䅉䩂䝁䄴睙畁䍁䅁兡畂䍁䅁䅒求䝁䅍党瑂䝁䅉党祂䍁䅁杍睁䑁䅅兎畁䍁䅁杔坂䑁䅕䅉䡂䝁䅷睢楂䝁䅅䅢獁䍁䅁兓畂䝁䅍杌杁䡁䅣兙穂䍁䅁杚療䡁䅕杢歂䝁䅕䅚杁䝁䅫杢杁䑁䅅兏ぁ䑁䅫䅉桂䝁䄴䅚杁䝁䅫督杁䝁䅧党桂䝁䅑兣ㅂ䝁䅅杣あ䝁䅕杣求䝁䅑䅉灂䝁䄴䅉䥂䝁䄸䅢獂䡁䅫睤療䝁䄸䅚獁䍁䅁杒獂䝁䄸杣灂䝁䅑兙畁䅁䅁免䄰䩁䵯䅁佂䙁䅙兓䕂䕁䅫兑杁䕁䅍睢祂䡁䅁睢祂䝁䅅䅤灂䝁䄸杢杁䡁䅁杣療䡁䅙兡歂䝁䅕督杁䝁䅣杣桂䡁䅁䅡灂䝁䅍督杁䝁䅅杢歂䍁䅁睙療䝁䄰䅣ㅂ䡁䅑党杁䝁䅅杢歂䍁䅁杢求䡁䅑睤療䡁䅉睡灂䝁䄴睚杁䡁䅍睢獂䡁䅕䅤灂䝁䄸杢穂䍁䅁兡畂䍁䅁䅤潂䝁䅕䅉噂䝁䄴兡あ䝁䅕䅚杁䙁䅍䅤桂䡁䅑党穂䍁䅷䅉啂䝁䅅兡㍂䝁䅅杢獁䍁䅁睑潂䝁䅫杢桂䍁䅷䅉䥂䝁䄸杢湂䍁䅁睓療䝁䄴睚獁䍁䅁兙畂䝁䅑䅉灂䝁䄴䅤求䡁䅉杢桂䡁䅑兡療䝁䄴兙獂䝁䅷入畁䍁䅁䅖潂䝁䅕䅉䡂䡁䅉兙睂䝁䅧兡橂䡁䅍䅉穂䝁䅕睚瑂䝁䅕杢あ䍁䅁睢浂䝁䅙党祂䡁䅍䅉䡂䝁䅕杒療䡁䅉睙求䍁䅁睒兂䙁䅕督杁䝁䅙睢祂䍁䅁睚桂䝁䄰兡畂䝁䅣䅉桂䝁䄴䅚杁䙁䅁睑穂䍁䅷䅉あ䝁䅧党杁䕁䅣党䝂䝁䄸杣橂䝁䅕䅉佂䕁䄸睖杁䝁䅣兙瑂䝁䅕䅉穂䡁䅑杣求䝁䅅兢灂䝁䄴睚杁䡁䅍党祂䡁䅙兡橂䝁䅕䅉桂䝁䄴䅚杁䡁䅉党獂䝁䅅䅤求䝁䅑䅉灂䝁䄴杚祂䝁䅅督あ䡁䅉兤橂䡁䅑兤祂䝁䅕䅌杁䝁䅅杢歂䍁䅁督療䝁䅷兤あ䝁䅫睢畂䡁䅍䅉浂䝁䄸杣杁䝁䅣兙瑂䝁䅫杢湂䍁䅁䅣獂䝁䅅䅤浂䝁䄸杣瑂䡁䅍睏杁䙁䅅兤桂䝁䅑杣療䍁䄸杔坂䕁䅫䅒䩂䕁䅅䅉卂䙁䅑䅗杁䕁䅣䅕噂䡁䅍䅉浂䝁䄸杣杁䝁䅕杢あ䝁䅕杣睂䡁䅉兡穂䝁䅕䅉㍂䝁䄸杣牂䡁䅍䅤桂䡁䅑兡療䝁䄴䅉湂䡁䅉兙睂䝁䅧兡橂䡁䅍睏杁䡁䅙兡祂䡁䅑兤桂䝁䅷䅉䡂䙁䅁兖杁䝁䄸杣杁䡁䅙睒兂䙁䅕䅉穂䝁䄸杚あ䡁䅣兙祂䝁䅕䅉浂䝁䄸杣杁䝁䅍䅢療䡁䅕䅚瑁䝁䅉兙穂䝁䅕䅚杁䡁䅙兡穂䡁䅕兙獂䍁䅁兙畂䝁䅑䅉㉂䝁䅫杣あ䡁䅕兙獂䍁䅁睙療䝁䄰䅣ㅂ䡁䅑兡畂䝁䅣睏杁䝁䅅兤あ䝁䄸兢療䡁䅑兡㉂䝁䅕䅉睂䝁䅷兙あ䝁䅙睢祂䝁䄰督杁䝁䅙睢祂䍁䅁兡畂䝁䅙睢あ䝁䅅兡畂䝁䄰党畂䡁䅑䅉穂䡁䅫督あ䝁䅕兢穂䑁䅳䅉桂䝁䄴䅚杁䕁䄸兢畂䝁䅫杤求䡁䅉督求䍁䅁督療䝁䅙䅤㍂䝁䅅杣求䍁䅁杚療䡁䅉䅉楂䡁䅕兡獂䝁䅑兡畂䝁䅣䅉桂䝁䄴䅚杁䝁䄸䅣求䡁䅉兙あ䝁䅫杢湂䍁䅁兢求䡁䅑兙㉂䝁䅕杣穂䝁䅕䅉桂䝁䄴䅚杁䑁䅍䅒杁䝁䅫杢あ䝁䅕杣畂䝁䅕䅤杁䝁䅅䅣睂䝁䅷兡橂䝁䅅䅤灂䝁䄸杢穂䍁䄴䅉啂䝁䅧党杁䕁䅍睢瑂䡁䅁兤あ䝁䅕䅉流䍁䅁杔求䡁䅑睤療䡁䅉睡灂䝁䄴睚杁䡁䅍党湂䝁䄰党畂䡁䅑䅉橂䝁䄸兢睂䡁䅉兡穂䝁䅕督杁䕁䅑兙あ䝁䅅䅉䑂䝁䅕杢あ䝁䅕杣杁䝁䅍睢瑂䡁䅁兤あ䝁䅫杢湂䍁䅁䅣獂䝁䅅䅤浂䝁䄸杣瑂䡁䅍䅉桂䝁䄴䅚杁䝁䅕杢歂䍁䄰䅤療䍁䄰党畂䝁䅑䅉畂䝁䅕䅤㍂䝁䄸杣牂䝁䅫杢湂䍁䅁䅣獂䝁䅅䅤浂䝁䄸杣瑂䡁䅍䅌杁䝁䅫杢橂䝁䅷兤歂䝁䅫杢湂䍁䅁兕ㅂ䝁䅅杢あ䡁䅕兢杁䝁䅙睢祂䍁䅁兓畂䝁䅙兡畂䝁䅫村桂䝁䄴䅚杁䝁䅅杢歂䍁䅁睕睂䝁䅕睙あ䡁䅉兤瑂䍁䅁杚療䡁䅉䅉䙂䡁䅑䅡求䡁䅉杢求䡁䅑睏杁䕁䄴杖䩂䕁䅑兓䉂䍁䅁䅒卂䕁䅫杖䙂䍁䅁兙ㅂ䡁䅑睢瑂䝁䅅䅤求䝁䅑兌歂䡁䅉兡㉂䝁䅫杢湂䍁䅁䅣獂䝁䅅䅤浂䝁䄸杣瑂䍁䅁兙畂䝁䅑䅉桂䡁䅕䅤療䝁䄰睢あ䝁䅫杤求䍁䅁䅚求䡁䅙党獂䝁䄸䅣瑂䝁䅕杢あ䍁䅁兙湂䡁䅉党求䝁䄰党畂䡁䅑督㝁䍁䅁杓求䡁䅑督療䝁䄴䅉祂䝁䄸杙療䡁䅑兡橂䡁䅍䅉桂䝁䄴䅚杁䝁䄸䅤潂䝁䅕杣杁䝁䅕兢楂䝁䅕䅚歂䝁䅕䅚杁䡁䅁䅢桂䡁䅑杚療䡁䅉兢穂䑁䅳䅉佂䙁䅙兓䕂䕁䅫兑杁䕁䅅兓杁䕁䅕杢あ䝁䅕杣睂䡁䅉兡穂䝁䅕䅉桂䝁䄴䅚杁䝁䄸䅤潂䝁䅕杣杁䡁䅍睢浂䡁䅑睤桂䡁䅉党㝁䍁䅁兙畂䝁䅑䅉䕂䕁䅣䅗杁䕁䅍䅢療䡁䅕䅚杁䡁䅍睢浂䡁䅑睤桂䡁䅉党杁䝁䅅杢歂䍁䅁督求䡁䅉杤灂䝁䅍党穂䍁䄴䅉啂䝁䅧党杁䝁䅍睢瑂䡁䅁兙畂䡁䅫升穂䍁䅁䅣祂䝁䄸䅚ㅂ䝁䅍䅤穂䍁䅁兙祂䝁䅕䅉ㅂ䡁䅍党歂䍁䅁兡畂䍁䅁睚桂䝁䄰兡畂䝁䅣䅌杁䡁䅁杣療䝁䅙党穂䡁䅍兡療䝁䄴兙獂䍁䅁杤灂䡁䅍兤桂䝁䅷兡㙂䝁䅅䅤灂䝁䄸杢獁䍁䅁䅚桂䡁䅑兙杁䝁䅍党畂䡁䅑党祂䍁䅷䅉桂䝁䄴䅚杁䝁䅅兤あ䝁䄸兢療䡁䅑兡㉂䝁䅕䅉瑂䝁䅅杣牂䝁䅕䅤穂䍁䄴䅉䩂䡁䅑䅉穂䝁䅕䅢獂䡁䅍䅉灂䡁䅑督杁䡁䅁杣療䝁䅑兤橂䡁䅑督杁䡁䅑睢杁䝁䄸杣灂䝁䅣兡畂䝁䅅䅢杁䝁䅕兣ㅂ䝁䅫䅣瑂䝁䅕杢あ䍁䅁兢桂䝁䄴兤浂䝁䅅睙あ䡁䅕杣求䡁䅉督獁䍁䅁睢祂䝁䅫睚灂䝁䄴兙獂䍁䅁䅚求䡁䅙兡橂䝁䅕䅉瑂䝁䅅杢ㅂ䝁䅙兙橂䡁䅑兤祂䝁䅕杣穂䍁䅷䅉穂䡁䅫督あ䝁䅕兢杁䝁䅫杢あ䝁䅕睚祂䝁䅅䅤療䡁䅉督杁䝁䅅杢歂䍁䅁䅚灂䡁䅍䅤祂䝁䅫杙ㅂ䡁䅑睢祂䡁䅍䅌杁䝁䅫杢歂䝁䅕䅣求䝁䄴䅚求䝁䄴䅤杁䡁䅍睢浂䡁䅑睤桂䡁䅉党杁䡁䅙党畂䝁䅑睢祂䡁䅍䅌杁䝁䅍䅢療䡁䅕䅚杁䡁䅍党祂䡁䅙兡橂䝁䅕䅉睂䡁䅉睢㉂䝁䅫䅚求䡁䅉督獁䍁䅁睙療䝁䄴督ㅂ䝁䄰党祂䍁䅁兡畂䡁䅑党祂䝁䄴党あ䍁䅁睙療䝁䄰䅣桂䝁䄴兡求䡁䅍䅌杁䝁䅅䅚歂䍁䄰兡畂䍁䅁杙療䝁䅅杣歂䍁䅁兢桂䝁䄴兤浂䝁䅅睙あ䡁䅕杣求䡁䅉督獁䍁䅁䅚灂䡁䅍䅤祂䝁䅫杙ㅂ䡁䅑睢祂䡁䅍䅌杁䝁䅅兤あ䝁䄸兢療䡁䅑兡㉂䝁䅕䅉瑂䝁䅅杢ㅂ䝁䅙兙橂䡁䅑兤祂䝁䅕杣穂䍁䅁兙畂䝁䅑䅉あ䝁䅫党祂䍁䄰免杁䝁䅅兤あ䝁䄸兢療䡁䅑兡㉂䝁䅕䅉穂䡁䅕䅣睂䝁䅷兡求䡁䅉督獁䍁䅁兙畂䝁䅑䅉療䡁䅑䅡求䡁䅉䅉求䝁䅍睢穂䡁䅫督あ䝁䅕兢杁䡁䅁兙祂䡁䅑兡橂䝁䅫䅣桂䝁䄴䅤穂䍁䄴䅉䩂䡁䅑䅉潂䝁䅅督杁䝁䅅䅉穂䡁䅑杣桂䡁䅑党湂䝁䅫睙杁䝁䅍睢獂䝁䅷兙楂䝁䄸杣桂䡁䅑兡療䝁䄴䅉㍂䝁䅫䅤潂䍁䅁兓剂䙁䅙兓䉂䍁䅁䅤療䍁䅁䅡求䝁䅷䅣杁䡁䅉党桂䝁䅷兡㙂䝁䅕䅉あ䝁䅧党杁䡁䅁睢あ䝁䅕杢あ䝁䅫兙獂䍁䅁睢浂䍁䅁兑䩂䍁䅁兡畂䍁䅁䅡求䝁䅅䅢あ䝁䅧睙桂䡁䅉党杁䝁䅅杢歂䍁䅁䅢灂䝁䅙党杁䡁䅍睙灂䝁䅕杢橂䝁䅕督畁䍁䅁杔坂䕁䅫䅒䩂䕁䅅䅉䑂䝁䄸杣睂䝁䄸杣桂䡁䅑兡療䝁䄴䅉㍂䝁䅅督杁䝁䅫杢橂䝁䄸杣睂䝁䄸杣桂䡁䅑党歂䍁䅁兡畂䍁䅁免㕁䑁䅫睍杁䝁䅅杢歂䍁䅁兡穂䍁䅁䅡求䝁䅅䅚硂䡁䅕兙祂䡁䅑党祂䝁䅕䅚杁䝁䅫杢杁䙁䅍兙畂䡁䅑兙杁䕁䅍䅢桂䡁䅉兙獁䍁䅁睑桂䝁䅷兡浂䝁䄸杣畂䝁䅫兙畁䅁䅁祖䅉䅁䥯䅁佂䙁䅙杕獁䍁䅁兓畂䝁䅍杌杁䝁䄸䅣求䡁䅉兙あ䝁䅕督杁䝁䅅督杁䝁䅅䅉潂䝁䄸兢求䝁䅉兤灂䝁䅷䅚求䡁䅉䅉灂䝁䄴䅉あ䝁䅧党杁䙁䅕杢灂䡁䅑党歂䍁䅁睕あ䝁䅅䅤求䡁䅍杌杁䙁䅑䅡求䍁䅁睙療䝁䄰䅣桂䝁䄴入杁䝁䄸䅣求䡁䅉兙あ䝁䅕督杁䡁䅑䅡祂䝁䄸兤湂䝁䅧䅌杁䕁䅧睢瑂䝁䅕杙ㅂ䝁䅫䅢歂䝁䅫杢湂䍁䅁兙畂䝁䅑䅉乂䝁䄸杣あ䝁䅣兙湂䝁䅕䅉䍂䝁䅅杢牂䝁䅫杢湂䍁䅁督求䝁䅣兢求䝁䄴䅤穂䍁䄴䅉䩂䡁䅑䅉求䝁䄴睚桂䝁䅣党穂䍁䅁兡畂䍁䅁䅤潂䝁䅕䅉橂䝁䄸杢穂䡁䅑杣ㅂ䝁䅍䅤灂䝁䄸杢杁䝁䅅杢歂䍁䅁督桂䝁䅷党杁䝁䄸杚杁䡁䅍兡畂䝁䅣䅢求䍁䄰杚桂䝁䄰兡獂䡁䅫䅉歂䝁䅕䅤桂䝁䅍䅡求䝁䅑䅉潂䝁䄸兢求䡁䅍䅌杁䡁䅑睢㍂䝁䄴䅡療䝁䄰党穂䍁䅷䅉桂䝁䄴䅚杁䝁䅍睢畂䝁䅑睢瑂䝁䅫杢灂䡁䅕兢杁䝁䅉兤灂䝁䅷䅚灂䝁䄴睚穂䍁䅁兤畂䝁䅑党祂䍁䅁䅤潂䝁䅕䅉卂䡁䅫兙畂䍁䅁䅓療䝁䄰党穂䍁䅷䅉佂䙁䅙䅓療䝁䄰党穂䍁䅷䅉桂䝁䄴䅚杁䕁䅧党桂䡁䅉䅤獂䝁䅅杢歂䍁䅁䅓療䝁䄰党穂䍁䅁杢桂䝁䄰党穂䍁䄴䅉啂䝁䅧党杁䝁䅍睢瑂䡁䅁兙畂䡁䅫䅉瑂䝁䅅杣牂䝁䅕䅤穂䍁䅁兡あ䡁䅍䅉卂䡁䅫兙畂䍁䅁䅓療䝁䄰党穂䍁䅁䅣祂䝁䄸䅚ㅂ䝁䅍䅤穂䍁䅁䅤療䍁䅁杚灂䡁䅉督あ䍁䄰䅤灂䝁䄰党杁䝁䅅杢歂䍁䅁杚灂䡁䅉督あ䍁䄰䅤灂䝁䄰党杁䝁䄰睢㉂䝁䅕兌ㅂ䡁䅁䅉楂䡁䅕入求䡁䅉督㝁䍁䅁兙畂䝁䅑䅉佂䙁䅙䅓療䝁䄰党穂䍁䅁兙畂䝁䅑䅉䥂䝁䅕兙祂䡁䅑䅢桂䝁䄴䅚杁䕁䅧睢瑂䝁䅕督杁䡁䅁杣療䝁䅑兤橂䡁䅑督杁䡁䅑睢杁䝁䄰睢㉂䝁䅕兌ㅂ䡁䅁䅉桂䝁䄴䅚杁䝁䅷兤㑂䡁䅕杣㕂䍁䅁杙ㅂ䡁䅫党祂䡁䅍杌杁䕁䅫䅤杁䝁䅅䅢穂䝁䄸䅉睂䡁䅉睢㉂䝁䅫䅚求䡁䅍䅉㉂䝁䅅杣灂䝁䄸兤穂䍁䅁兢療䡁䅉䅤湂䝁䅅睚求䍁䅁杣求䝁䅷兙あ䝁䅕䅚杁䡁䅍党祂䡁䅙兡橂䝁䅕督杁䡁䅑睢杁䝁䅫䅤穂䍁䅁䅡療䝁䄰党楂䡁䅕兡獂䝁䅑兡畂䝁䅣䅉橂䡁䅕督あ䝁䄸兢求䡁䅉督獁䍁䅁兙穂䍁䅁睤求䝁䅷䅢杁䝁䅅督杁䝁䅉杣療䝁䅳党祂䡁䅍䅉あ䝁䅫䅤獂䝁䅕䅉灂䝁䄴督ㅂ䡁䅉兙畂䝁䅍党㝁䍁䅁䅣求䡁䅉杚療䡁䅉兢穂䍁䅁䅤灂䡁䅑䅢求䍁䅁督求䝁䅅杣橂䝁䅧党穂䑁䅳䅉桂䝁䄴䅚杁䡁䅍党獂䝁䅷督杁䝁䄰睢祂䡁䅑睚桂䝁䅣党杁䝁䅷睢桂䝁䄴督杁䡁䅑睢杁䝁䅫杢㉂䝁䅕督あ䝁䄸杣穂䍁䅁兡畂䍁䅁䅤潂䝁䅕䅉穂䝁䅕睙療䝁䄴䅚桂䡁䅉入杁䝁䄰兙祂䝁䅳党あ䡁䅍䅉療䝁䄴䅉桂䍁䅁督求䡁䅉杤灂䝁䅍兡畂䝁䅣䅉祂䝁䅕䅢求䝁䅅督求䝁䅑䅉楂䝁䅅督灂䡁䅍杌杁䙁䅑䅡求䍁䅁睙療䝁䄰䅣桂䝁䄴入杁䡁䅁杣灂䝁䄰兙祂䝁䅫䅢㕂䍁䅁督求䡁䅉杤求䡁䅍䅉灂䝁䄴䅉乂䝁䅅杣㕂䝁䅷兙畂䝁䅑䅌杁䙁䅙兡祂䝁䅣兡畂䝁䅫兙獁䍁䅁睖求䡁䅍䅤杁䙁䅙兡祂䝁䅣兡畂䝁䅫兙獁䍁䅁䅒求䝁䅷兙㍂䝁䅅杣求䍁䅷䅉佂䝁䅕睤杁䕁䅯党祂䡁䅍党㕂䍁䅷䅉䙂䝁䅅督あ䝁䅕杣畂䍁䅁䅕求䝁䄴杢穂䡁䅫䅢㉂䝁䅅杢灂䝁䅅䅌杁䕁䄴党㍂䍁䅁兗療䡁䅉睡獁䍁䅁睔潂䝁䅫睢獁䍁䅁睖求䡁䅍䅤求䡁䅉杢杁䙁䅁党畂䝁䄴督㕂䝁䅷杤桂䝁䄴兡桂䍁䅷䅉䩂䝁䄴䅚灂䝁䅅杢桂䍁䅷䅉䩂䝁䅷䅢灂䝁䄴睢灂䡁䅍䅌杁䕁䄴睢祂䡁䅑䅡杁䕁䅍兙祂䝁䄸䅢灂䝁䄴兙獁䍁䅁睒求䝁䄸杣湂䝁䅫兙獁䍁䅁睓求䝁䄴䅤ㅂ䝁䅍睡㕂䍁䅷䅉呂䝁䄸兤あ䝁䅧䅉䑂䝁䅅杣療䝁䅷兡畂䝁䅅䅌杁䕁䅙䅢療䡁䅉兡歂䝁䅅䅌杁䙁䅑党畂䝁䄴党穂䡁䅍党求䍁䅷䅉桂䝁䄴䅚杁䙁䅣兙穂䝁䅧兡畂䝁䅣䅤療䝁䄴䅌杁䕁䅑杌䑂䍁䄴䅉佂䙁䅙杕獁䍁䅁兓畂䝁䅍杌杁䡁䅣兙穂䍁䅁杚療䡁䅕杢歂䝁䅕䅚杁䝁䅫杢杁䑁䅅兏ぁ䑁䅧䅉桂䝁䄴䅚杁䝁䅫督杁䝁䅧党桂䝁䅑兣ㅂ䝁䅅杣あ䝁䅕杣求䝁䅑䅉灂䝁䄴䅉卂䝁䅕督あ䝁䄸杢獁䍁䅁杖灂䡁䅉睚灂䝁䄴兡桂䍁䄴䅁潃䅉䅁䅷䅧䕁䄴䅗兂䍁䅁睕求䝁䄰兡橂䝁䄸杢歂䡁䅕睙あ䝁䄸杣穂䍁䅁杔畁䙁䅙杌杁䝁䄸杚浂䝁䅕杣穂䍁䅁杤桂䡁䅉兡療䡁䅕督杁䡁䅍党瑂䝁䅫睙療䝁䄴䅚ㅂ䝁䅍䅤療䡁䅉䅉睂䡁䅉睢歂䡁䅕睙あ䡁䅍杌杁䙁䅑䅡求䍁䅁睙療䝁䄰䅣桂䝁䄴入婁䡉䅍䅉睂䡁䅉睢歂䡁䅕睙あ䍁䅁䅣療䡁䅉䅤浂䝁䄸䅢灂䝁䄸䅉灂䝁䄴睙獂䡁䅕䅚求䡁䅍䅉瑂䝁䅫睙祂䝁䄸睙療䝁䄴䅤祂䝁䄸䅢獂䝁䅕杣穂䑁䅳䅉桂䡁䅁䅣獂䝁䅫睙桂䡁䅑兡療䝁䄴䅉睂䡁䅉睢橂䝁䅕督穂䝁䄸杣穂䍁䅷䅉灂䝁䄴睙獂䡁䅕䅚灂䝁䄴睚杁䝁䅫杌乂䙁䅧䅉桂䡁䅁䅣獂䝁䅫睙桂䡁䅑兡療䝁䄴䅉睂䡁䅉睢橂䝁䅕督穂䝁䄸杣穂䍁䅷䅉桂䝁䄴䅚杁䝁䅫杌乂䙁䅧䅉㑁䍁䅁兙畂䝁䅑䅉㕁䍁䅁杚桂䝁䄰兡獂䡁䅫䅉療䝁䅙䅉桂䡁䅁䅣獂䝁䅫睙桂䡁䅑兡療䝁䄴督杁䡁䅁杣療䝁䅍党穂䡁䅍睢祂䡁䅍睏杁䝁䅍睢瑂䝁䄰兤畂䝁䅫睙桂䡁䅑兡療䝁䄴䅉睂䡁䅉睢橂䝁䅕督穂䝁䄸杣穂䑁䅳䅉㍂䝁䅫杣求䝁䅷党穂䡁䅍䅉橂䝁䄸杢畂䝁䅕睙あ䝁䅫杤灂䡁䅑入杁䡁䅍睢獂䡁䅕䅤灂䝁䄸杢穂䍁䅷䅉穂䡁䅕睙潂䍁䅁兙穂䍁䅁杢求䝁䅅杣杁䝁䅙兡求䝁䅷䅚杁䝁䅍睢瑂䝁䄰兤畂䝁䅫睙桂䡁䅑兡療䝁䄴督獁䍁䅁兤獂䡁䅑杣桂䍁䄰睤灂䝁䅑党楂䝁䅅杢歂䍁䅷䅉䍂䝁䅷兤求䡁䅑睢療䡁䅑䅡杁䝁䅷睢㍂䍁䄰党畂䝁䅕杣湂䡁䅫䅌杁䙁䅯兡湂䝁䅉党求䍁䅷䅉桂䝁䄴䅚杁䙁䅣兡瑁䕁䅙兡杁䝁䅅杢歂䍁䅁睖灂䍁䄰杒灂䍁䄸村獂䡁䅕党あ䝁䄸睢あ䝁䅧䅉灂䝁䄴䅤求䝁䅣杣桂䡁䅑党歂䍁䅁睕療䕁䅍督㝁䍁䅁兙畂䝁䅅䅢療䝁䅣䅉桂䝁䄴䅚杁䝁䅫杢あ䝁䅕杣浂䝁䅅睙求䍁䅁䅚求䡁䅙兡橂䝁䅕督㝁䍁䅁杣桂䝁䅑兡療䍁䅁杚祂䝁䅕兣ㅂ䝁䅕杢橂䡁䅫䅉睂䝁䄸睤求䡁䅉䅉桂䝁䄰䅣獂䝁䅫杚灂䝁䅕杣穂䑁䅳䅉桂䝁䄴䅚杁䡁䅍党橂䡁䅕杣灂䡁䅑入杁䝁䅍睢畂䡁䅑杣療䝁䅷䅢求䡁䅉督獁䍁䅁兙穂䍁䅁睤求䝁䅷䅢杁䝁䅅督杁䡁䅍党瑂䝁䅫睙療䝁䄴䅚ㅂ䝁䅍䅤療䡁䅉兌楂䝁䅅督求䝁䅑䅉求䝁䄴杤灂䡁䅉睢畂䝁䄰党畂䡁䅑兙獂䍁䅁兙畂䝁䅑䅉灂䝁䄴党祂䡁䅑兡桂䝁䅷䅉穂䝁䅕杢穂䝁䄸杣穂䍁䅷䅉灂䝁䄴睙獂䡁䅕䅚灂䝁䄴睚杁䡁䅁杣求䡁䅍督ㅂ䡁䅉党獁䍁䅁兡畂䝁䅕杣あ䝁䅫兙獂䍁䅷䅉瑂䝁䅅睚畂䝁䅕䅤灂䝁䅍䅌杁䝁䅅杢歂䍁䅁睚㕂䡁䅉睢穂䝁䅍睢睂䝁䅫睙杁䡁䅍党畂䡁䅍睢祂䡁䅍杌杁䕁䅫䅤穂䍁䅁䅣祂䝁䄸䅚ㅂ䝁䅍䅤穂䍁䅁兙祂䝁䅕䅉ㅂ䡁䅍党歂䍁䅁兡畂䍁䅁杤桂䡁䅉兡療䡁䅕督杁䝁䅅䅣睂䝁䅷兡橂䝁䅅䅤灂䝁䄸杢穂䍁䅷䅉灂䝁䄴睙獂䡁䅕䅚灂䝁䄴睚杁䝁䅅兤あ䝁䄸兢療䡁䅑兡㉂䝁䅕䅌杁䝁䅫杢歂䡁䅕督あ䡁䅉兡桂䝁䅷䅉桂䝁䄴䅚杁䕁䅫杢あ䝁䅕杣畂䝁䅕䅤杁䝁䄸杚杁䙁䅑䅡灂䝁䄴睚穂䍁䅷䅉瑂䝁䄸杙灂䝁䅷党獁䍁䅁兙畂䝁䅑䅉橂䝁䄸兢瑂䡁䅕杢灂䝁䅍兙あ䝁䅫睢畂䍁䅁兡畂䝁䅙杣桂䡁䅍䅤祂䡁䅕睙あ䡁䅕杣求䍁䄴䅉啂䝁䅧党杁䝁䅍睢瑂䡁䅁兙畂䡁䅫䅉瑂䝁䅅杣牂䝁䅕䅤穂䍁䅁兡あ䡁䅍䅉睂䡁䅉睢歂䡁䅕睙あ䡁䅍䅉あ䝁䄸䅉㉂䝁䅅杣灂䝁䄸兤穂䍁䅁睢祂䝁䅫睚灂䝁䄴兙獂䍁䅁党硂䡁䅕兡睂䝁䄰党畂䡁䅑䅉瑂䝁䅅杢ㅂ䝁䅙兙橂䡁䅑兤祂䝁䅕杣穂䍁䅷䅉橂䝁䄸杢あ䡁䅉兙橂䡁䅑䅉瑂䝁䅅杢ㅂ䝁䅙兙橂䡁䅑兤祂䝁䅕杣穂䍁䅷䅉桂䝁䄴䅚杁䝁䅑兡穂䡁䅑杣灂䝁䅉兤あ䝁䄸杣穂䍁䄴䅉䩂䡁䅑䅉療䡁䅁党祂䝁䅅䅤求䡁䅍䅉灂䝁䄴䅉䑂䝁䅧兡畂䝁䅅䅌杁䡁䅑䅡求䍁䅁杔求䡁䅑䅡求䡁䅉䅢桂䝁䄴䅚穂䍁䅷䅉あ䝁䅧党杁䙁䅕杢灂䡁䅑党歂䍁䅁睕あ䝁䅅䅤求䡁䅍䅌杁䙁䅍兡畂䝁䅣兙睂䝁䄸杣求䍁䅷䅉䡂䝁䅕杣瑂䝁䅅杢㕂䍁䅷䅉䭂䝁䅅䅣桂䝁䄴䅌杁䙁䅍睢ㅂ䡁䅑䅡杁䕁䅳睢祂䝁䅕兙獁䍁䅁䅖桂䝁䅫睤桂䝁䄴䅌杁䝁䅅杢歂䍁䅁兡畂䡁䅑党祂䝁䄴兙あ䝁䅫睢畂䝁䅅䅢獂䡁䅫杌杁䕁䄴杌坂䍁䄴䅉㍂䝁䅅督杁䝁䅫杢橂䝁䄸杣睂䝁䄸杣桂䡁䅑党歂䍁䅁兡畂䍁䅁杍睁䑁䅁李杁䝁䅅杢歂䍁䅁兡穂䍁䅁䅡求䝁䅅䅚硂䡁䅕兙祂䡁䅑党祂䝁䅕䅚杁䝁䅫杢杁䕁䅕兡畂䝁䅑䅡療䡁䅙党畂䍁䅷䅉あ䝁䅧党杁䕁䄴党あ䝁䅧党祂䝁䅷兙畂䝁䅑督畁䅁䅁䍈䅍䅁䄴䅁佂䙁䅫睕䙂䑁䅯兑䅁䱁婉䅁允䅁䅁杔婂䙁䅍兒㙁䕁䅅兑䅁䅁䡉䅁啁䅁䅁杔婂䙁䅍兒㙁䕁䅅兑乂䕁䅫䅁楄杂䅁杅䅁䕁䄴兗呂䕁䅕杏䉂䕁䅅䅕䅁䵁塅䅁十䅁䅁杔婂䙁䅍兒㙁䕁䅅兑啂䅁䅁䅔䅑䉁䅑䅁佂䙁䅫睕䙂䑁䅯兑䍂䕁䅉杖䅁乁夰䅁啁䅁䅁杔婂䙁䅍兒㙁䕁䅅村䑂䕁䅉䅁㑃䅇䅁杅䅁䕁䄴兗呂䕁䅕杏䉂䕁䅉睒䅁䭁慷䅁十䅁䅁杔婂䙁䅍兒㙁䕁䅅村乂䅁䅁框䅧䉁䅉䅁佂䙁䅫睕䙂䑁䅯兑䍂䙁䅉䅁⭁杇䅁杅䅁䕁䄴兗呂䕁䅕杏䉂䕁䅉䅖䅁佁塷䅁允䅁䅁杔婂䙁䅍兒㙁䕁䅅睑䅁䍁䝳䅁十䅁䅁杔婂䙁䅍兒㙁䕁䅅睑䉂䅁䅁兴䅣䉁䅑䅁佂䙁䅫睕䙂䑁䅯兑䑂䕁䅕䅔䅁䑁䝁䅁啁䅁䅁杔婂䙁䅍兒㙁䕁䅅睑䥂䙁䅉䅁祄杂䅁杅䅁䕁䄴兗呂䕁䅕杏䉂䕁䅍兓䅁䅁䜴䅁十䅁䅁杔婂䙁䅍兒㙁䕁䅅睑乂䅁䅁䈳䅧䉁䅉䅁佂䙁䅫睕䙂䑁䅯兑䑂䕁䄴䅁敄䅇䅁䅆䅁䕁䄴兗呂䕁䅕杏䉂䕁䅍杕䙂䅁䅁眱䅍䉁䅉䅁佂䙁䅫睕䙂䑁䅯兑䕂䕁䅍䅁睄兇䅁杅䅁䕁䄴兗呂䕁䅕杏䉂䕁䅑兔䅁䥁娰䅁啁䅁䅁杔婂䙁䅍兒㙁䕁䅅䅒佂䙁䅑䅁䅄䅃䅁杅䅁䕁䄴兗呂䕁䅕杏䉂䕁䅑䅖䅁䡁䉑䅁十䅁䅁杔婂䙁䅍兒㙁䕁䅅兒䙂䅁䅁桶䅣䉁䅉䅁佂䙁䅫睕䙂䑁䅯兑䙂䕁䄸䅁䝃䅇䅁杅䅁䕁䄴兗呂䕁䅕杏䉂䕁䅕睕䅁䉁捯䅁啁䅁䅁杔婂䙁䅍兒㙁䕁䅅兒呂䕁䅫䅁剃䅁䅁杅䅁䕁䄴兗呂䕁䅕杏䉂䕁䅙睒䅁䵁奫䅁十䅁䅁杔婂䙁䅍兒㙁䕁䅅杒䵂䅁䅁硵䅫䉁䅑䅁佂䙁䅫睕䙂䑁䅯兑䡂䕁䅍睔䅁䵁奍䅁十䅁䅁杔婂䙁䅍兒㙁䕁䅅睒䵂䅁䅁兕䅑䉁䅉䅁佂䙁䅫睕䙂䑁䅯兑䡂䕁䄸䅁慃䅇䅁杅䅁䕁䄴兗呂䕁䅕杏䉂䕁䅣睕䅁䥁䤸䅁十䅁䅁杔婂䙁䅍兒㙁䕁䅅䅓䥂䅁䅁朳䅣䉁䅁䅁佂䙁䅫睕䙂䑁䅯兑䩂䅁䅁兌䅷䉁䅉䅁佂䙁䅫睕䙂䑁䅯兑䩂䕁䅣䅁噁䅇䅁杅䅁䕁䄴兗呂䕁䅕杏䉂䕁䅫杔䅁䉁奧䅁十䅁䅁杔婂䙁䅍兒㙁䕁䅅兓卂䅁䅁桉䅧䉁䅉䅁佂䙁䅫睕䙂䑁䅯兑䩂䙁䅑䅁潄睆䅁杅䅁䕁䄴兗呂䕁䅕杏䉂䕁䅫杖䅁䕁䭍䅁十䅁䅁杔婂䙁䅍兒㙁䕁䅅兓慂䅁䅁硺䅣䉁䅉䅁佂䙁䅫睕䙂䑁䅯兑䭂䕁䅣䅁塄睆䅁杅䅁䕁䄴兗呂䕁䅕杏䉂䕁䅳兑䅁䱁䑑䅁十䅁䅁杔婂䙁䅍兒㙁䕁䅅睓卂䅁䅁硇䅫䉁䅁䅁佂䙁䅫睕䙂䑁䅯兑䵂䅁䅁朶䅑䉁䅉䅁佂䙁䅫睕䙂䑁䅯兑䵂䕁䅉䅁慂兇䅁杅䅁䕁䄴兗呂䕁䅕杏䉂䕁䅷兒䅁䱁奷䅁啁䅁䅁杔婂䙁䅍兒㙁䕁䅅䅔䙂䙁䅧䅁畄䅁䅁杅䅁䕁䄴兗呂䕁䅕杏䉂䕁䅷睒䅁䭁婙䅁啁䅁䅁杔婂䙁䅍兒㙁䕁䅅䅔䩂䙁䅑䅁煃权䅁杅䅁䕁䄴兗呂䕁䅕杏䉂䕁䅷睓䅁乁堸䅁十䅁䅁杔婂䙁䅍兒㙁䕁䅅䅔䵂䅁䅁硎䅯䉁䅑䅁佂䙁䅫睕䙂䑁䅯兑䵂䕁䅷兒䅁䵁奕䅁啁䅁䅁杔婂䙁䅍兒㙁䕁䅅䅔䵂䙁䅫䅁䭂睂䅁䅆䅁䕁䄴兗呂䕁䅕杏䉂䕁䅷睕佂䅁䅁儴䅉䉁䅑䅁佂䙁䅫睕䙂䑁䅯兑䵂䙁䅑睒䅁䵁䙍䅁啁䅁䅁杔婂䙁䅍兒㙁䕁䅅䅔啂䕁䄰䅁佂䅇䅁䅆䅁䕁䄴兗呂䕁䅕杏䉂䕁䅷兖卂䅁䅁睔䄰䉁䅉䅁佂䙁䅫睕䙂䑁䅯兑䵂䙁䅙䅁偂兇䅁䅅䅁䕁䄴兗呂䕁䅕杏䉂䕁䄰䅁桃睃䅁䅆䅁䕁䄴兗呂䕁䅕杏䉂䕁䄰村䑂䅁䅁制䅣䉁䅉䅁佂䙁䅫睕䙂䑁䅯兑乂䕁䅍䅁千允䅁䅆䅁䕁䄴兗呂䕁䅕杏䉂䕁䄰睑卂䅁䅁硐䅳䉁䅉䅁佂䙁䅫睕䙂䑁䅯兑乂䕁䅕䅁啂䅇䅁杅䅁䕁䄴兗呂䕁䅕杏䉂䕁䄰睒䅁䱁奅䅁十䅁䅁杔婂䙁䅍兒㙁䕁䅅兔䥂䅁䅁睪䅁䉁䅉䅁佂䙁䅫睕䙂䑁䅯兑乂䕁䄴䅁ㅃ䅈䅁杅䅁䕁䄴兗呂䕁䅕杏䉂䕁䄰䅕䅁䑁奷䅁啁䅁䅁杔婂䙁䅍兒㙁䕁䅅兔兂䙁䅍䅁㕃䅃䅁䅆䅁䕁䄴兗呂䕁䅕杏䉂䕁䄰䅕奂䅁䅁䅣䅑䉁䅑䅁佂䙁䅫睕䙂䑁䅯兑乂䙁䅁兗䅁䕁䡕䅁十䅁䅁杔婂䙁䅍兒㙁䕁䅅兔卂䅁䅁睌䅅䉁䅉䅁佂䙁䅫睕䙂䑁䅯兑乂䙁䅑䅁䍁杇䅁䅆䅁䕁䄴兗呂䕁䅕杏䉂䕁䄰䅖䍂䅁䅁䅏䅉䉁䅑䅁佂䙁䅫睕䙂䑁䅯兑乂䙁䅑兔䅁偁䝳䅁啁䅁䅁杔婂䙁䅍兒㙁䕁䅅兔塂䕁䅷䅁奃䅄䅁䅅䅁䕁䄴兗呂䕁䅕杏䉂䕁䄴䅁杂兇䅁䅆䅁䕁䄴兗呂䕁䅕杏䉂䕁䄴兒啂䅁䅁䈰䅣䉁䅉䅁佂䙁䅫睕䙂䑁䅯兑佂䕁䅙䅁㡂兇䅁䅆䅁䕁䄴兗呂䕁䅕杏䉂䕁䄴杖呂䅁䅁兑䅅䉁䅑䅁佂䙁䅫睕䙂䑁䅯兑偂䕁䄰杕䅁䭁䨰䅁十䅁䅁杔婂䙁䅍兒㙁䕁䅅睔佂䅁䅁剬䅫䉁䅑䅁佂䙁䅫睕䙂䑁䅯兑偂䙁䅉䅖䅁䑁愰䅁十䅁䅁杔婂䙁䅍兒㙁䕁䅅睔呂䅁䅁样䅣䉁䅑䅁佂䙁䅫睕䙂䑁䅯兑兂䕁䅅兔䅁䑁䅷䅁十䅁䅁杔婂䙁䅍兒㙁䕁䅅䅕䕂䅁䅁硁䅧䉁䅉䅁佂䙁䅫睕䙂䑁䅯兑兂䕁䅣䅁橂权䅁杅䅁䕁䄴兗呂䕁䅕杏䉂䙁䅁䅓䅁偁塧䅁啁䅁䅁杔婂䙁䅍兒㙁䕁䅅䅕䵂䕁䅕䅁䙁兇䅁杅䅁䕁䄴兗呂䕁䅕杏䉂䙁䅁睔䅁䭁婯䅁啁䅁䅁杔婂䙁䅍兒㙁䕁䅅䅕啂䙁䅙䅁㥄兇䅁䅅䅁䕁䄴兗呂䕁䅕杏䉂䙁䅉䅁歃权䅁杅䅁䕁䄴兗呂䕁䅕杏䉂䙁䅉兒䅁䵁塷䅁啁䅁䅁杔婂䙁䅍兒㙁䕁䅅杕䙂䙁䅍䅁䑂杂䅁杅䅁䕁䄴兗呂䕁䅕杏䉂䙁䅉兓䅁䉁女䅁啁䅁䅁杔婂䙁䅍兒㙁䕁䅅杕䩂䙁䅍䅁㑁杄䅁䅆䅁䕁䄴兗呂䕁䅕杏䉂䙁䅉䅔偂䅁䅁杣䅉䉁䅑䅁佂䙁䅫睕䙂䑁䅯兑卂䕁䄰睓䅁䱁䘴䅁啁䅁䅁杔婂䙁䅍兒㙁䕁䅅杕偂䕁䅍䅁䑁兇䅁杅䅁䕁䄴兗呂䕁䅕杏䉂䙁䅉杕䅁䥁婳䅁十䅁䅁杔婂䙁䅍兒㙁䕁䅅杕塂䅁䅁桑䅯䉁䅑䅁佂䙁䅫睕䙂䑁䅯兑呂䕁䅅杔䅁䍁䙉䅁十䅁䅁杔婂䙁䅍兒㙁䕁䅅睕䍂䅁䅁桮䅯䉁䅑䅁佂䙁䅫睕䙂䑁䅯兑呂䕁䅣杔䅁䱁娰䅁十䅁䅁杔婂䙁䅍兒㙁䕁䅅睕䥂䅁䅁儫䅉䉁䅑䅁佂䙁䅫睕䙂䑁䅯兑呂䕁䅫䅗䅁佁䑫䅁啁䅁䅁杔婂䙁䅍兒㙁䕁䅅睕兂䕁䄴䅁十杁䅁䅆䅁䕁䄴兗呂䕁䅕杏䉂䙁䅑兒佂䅁䅁兮䅉䉁䅑䅁佂䙁䅫睕䙂䑁䅯兑啂䕁䅣兒䅁䱁塕䅁十䅁䅁杔婂䙁䅍兒㙁䕁䅅䅖䩂䅁䅁桃䅧䉁䅑䅁佂䙁䅫睕䙂䑁䅯兑啂䕁䅳杕䅁䭁䈰䅁啁䅁䅁杔婂䙁䅍兒㙁䕁䅅䅖乂䙁䅕䅁煁权䅁杅䅁䕁䄴兗呂䕁䅕杏䉂䙁䅑睔䅁乁塅䅁十䅁䅁杔婂䙁䅍兒㙁䕁䅅䅖卂䅁䅁桉䅯䉁䅑䅁佂䙁䅫睕䙂䑁䅯兑啂䙁䅕睕䅁䙁䌰䅁十䅁䅁杔婂䙁䅍兒㙁䕁䅅兖䍂䅁䅁䉉䅫䉁䅉䅁佂䙁䅫睕䙂䑁䅯兑坂䕁䅅䅁婄杇䅁杅䅁䕁䄴兗呂䕁䅕杏䉂䙁䅙村䅁佁婳䅁啁䅁䅁杔婂䙁䅍兒㙁䕁䅅杖佂䙁䅍䅁剃杁䅁䅆䅁䕁䄴兗呂䕁䅕杏䉂䙁䅙杔啂䅁䅁䉖䅳䉁䅑䅁佂䙁䅫睕䙂䑁䅯兑坂䙁䅑杕䅁乁䠰䅁十䅁䅁杔婂䙁䅍兒㙁䕁䅅杖婂䅁䅁栴䅯䉁䅉䅁佂䙁䅫睕䙂䑁䅯兑塂䕁䅫䅁敄睇䅁杅䅁䕁䄴兗呂䕁䅕杏䉂䙁䅣睓䅁偁女䅁十䅁䅁杔婂䙁䅍兒㙁䕁䅅睖卂䅁䅁剑䅯䉁䅁䅁佂䙁䅫睕䙂䑁䅯兑奂䅁䅁副䅫䉁䅉䅁佂䙁䅫睕䙂䑁䅯兑奂䕁䅷䅁剁杇䅁杅䅁䕁䄴兗呂䕁䅕杏䉂䙁䅧䅕䅁䭁奣䅁啁䅁䅁杔婂䙁䅍兒㙁䕁䅅䅗啂䕁䅅䅁奃䅂䅁杅䅁䕁䄴兗呂䕁䅕杏䉂䙁䅫兓䅁䕁奉䅁啁䅁䅁杔婂䙁䅍兒㙁䕁䅅杗䙂䕁䅳䅁㍃䅂䅁杅䅁䕁䄴兗呂䕁䅕杏䉂䙁䅯睔䅁䩁夰䅁十䅁䅁杔婂䙁䅍兒㙁䕁䅅杗慂䅁䅁硲䅯䉁䅁䅁佂䙁䅫睕䙂䑁䅯村䉂䅁䅁刹䅧䉁䅉䅁佂䙁䅫睕䙂䑁䅯村䉂䕁䅍䅁奄睆䅁杅䅁䕁䄴兗呂䕁䅕杏䍂䕁䅅䅓䅁䕁䍳䅁啁䅁䅁杔婂䙁䅍兒㙁䕁䅉兑䵂䕁䅷䅁㕄睆䅁䅆䅁䕁䄴兗呂䕁䅕杏䍂䕁䅅杔䑂䅁䅁桑䅫䉁䅑䅁佂䙁䅫睕䙂䑁䅯村䉂䙁䅉睓䅁䱁䅁䅁十䅁䅁杔婂䙁䅍兒㙁䕁䅉兑奂䅁䅁䉸䅣䉁䅑䅁佂䙁䅫睕䙂䑁䅯村䍂䕁䅅兓䅁䝁义䅁啁䅁䅁杔婂䙁䅍兒㙁䕁䅉村塂䕁䅫䅁敁杇䅁杅䅁䕁䄴兗呂䕁䅕杏䍂䕁䅉兗䅁䡁愴䅁允䅁䅁杔婂䙁䅍兒㙁䕁䅉睑䅁䥁奧䅁十䅁䅁杔婂䙁䅍兒㙁䕁䅉睑䑂䅁䅁䄱䅉䉁䅉䅁佂䙁䅫睕䙂䑁䅯村䑂䕁䄸䅁畂睈䅁杅䅁䕁䄴兗呂䕁䅕杏䍂䕁䅑睑䅁䙁晣䅁十䅁䅁杔婂䙁䅍兒㙁䕁䅉䅒佂䅁䅁桥䅫䉁䅉䅁佂䙁䅫睕䙂䑁䅯村䕂䙁䅧䅁呃兇䅁䅅䅁䕁䄴兗呂䕁䅕杏䍂䕁䅕䅁摂权䅁杅䅁䕁䄴兗呂䕁䅕杏䍂䕁䅕杔䅁䑁摑䅁啁䅁䅁杔婂䙁䅍兒㙁䕁䅉兒卂䙁䅫䅁䑁允䅁䅆䅁䕁䄴兗呂䕁䅕杏䍂䕁䅙杌䍂䅁䅁䈹䅳䉁䅑䅁佂䙁䅫睕䙂䑁䅯村䝂䕁䅅兔䅁䱁䑕䅁十䅁䅁杔婂䙁䅍兒㙁䕁䅉杒䥂䅁䅁栵䅣䉁䅑䅁佂䙁䅫睕䙂䑁䅯村䝂䕁䅷兗䅁偁䝷䅁十䅁䅁杔婂䙁䅍兒㙁䕁䅉杒呂䅁䅁剕䄴䉁䅁䅁佂䙁䅫睕䙂䑁䅯村䡂䅁䅁硅䅧䉁䅉䅁佂䙁䅫睕䙂䑁䅯村䡂䙁䅍䅁㍃兇䅁䅆䅁䕁䄴兗呂䕁䅕杏䍂䕁䅣睕䝂䅁䅁儵䅉䉁䅁䅁佂䙁䅫睕䙂䑁䅯村䥂䅁䅁兗䅅䉁䅑䅁佂䙁䅫睕䙂䑁䅯村䥂䍁䄴兑䅁䭁䘰䅁十䅁䅁杔婂䙁䅍兒㙁䕁䅉䅓䙂䅁䅁刴䅳䉁䅑䅁佂䙁䅫睕䙂䑁䅯村䥂䕁䅷村䅁䱁塉䅁十䅁䅁杔婂䙁䅍兒㙁䕁䅉䅓卂䅁䅁兤䅉䉁䅑䅁佂䙁䅫睕䙂䑁䅯村䥂䙁䅙杔䅁䵁䕑䅁啁䅁䅁杔婂䙁䅍兒㙁䕁䅉兓䵂䕁䅷䅁啁睂䅁杅䅁䕁䄴兗呂䕁䅕杏䍂䕁䅫睔䅁䕁慁䅁允䅁䅁杔婂䙁䅍兒㙁䕁䅉杓䅁䉁䕳䅁允䅁䅁杔婂䙁䅍兒㙁䕁䅉睓䅁䱁摙䅁十䅁䅁杔婂䙁䅍兒㙁䕁䅉睓䙂䅁䅁硗䅳䉁䅉䅁佂䙁䅫睕䙂䑁䅯村䱂䕁䅧䅁㝁兇䅁䅆䅁䕁䄴兗呂䕁䅕杏䍂䕁䅳睓啂䅁䅁儴䅧䉁䅑䅁佂䙁䅫睕䙂䑁䅯村䱂䙁䅍兗䅁䍁䝣䅁十䅁䅁杔婂䙁䅍兒㙁䕁䅉睓噂䅁䅁睱䅅䉁䅉䅁佂䙁䅫睕䙂䑁䅯村䱂䙁䅙䅁㡂兂䅁杅䅁䕁䄴兗呂䕁䅕杏䍂䕁䅷䅒䅁䝁䑁䅁啁䅁䅁杔婂䙁䅍兒㙁䕁䅉䅔䕂䙁䅉䅁㉁兇䅁杅䅁䕁䄴兗呂䕁䅕杏䍂䕁䅷睓䅁䙁慯䅁啁䅁䅁杔婂䙁䅍兒㙁䕁䅉䅔佂䕁䅑䅁㍁䅄䅁杅䅁䕁䄴兗呂䕁䅕杏䍂䕁䄰兓䅁䕁捷䅁十䅁䅁杔婂䙁䅍兒㙁䕁䅉兔婂䅁䅁剕䅳䉁䅑䅁佂䙁䅫睕䙂䑁䅯村佂䕁䅕䅒䅁䝁䘴䅁十䅁䅁杔婂䙁䅍兒㙁䕁䅉杔䵂䅁䅁睓䅁䉁䅉䅁佂䙁䅫睕䙂䑁䅯村偂䕁䅍䅁摃权䅁䅆䅁䕁䄴兗呂䕁䅕杏䍂䕁䄸䅒䩂䅁䅁睷䅉䉁䅉䅁佂䙁䅫睕䙂䑁䅯村偂䕁䅧䅁㍁先䅁䅆䅁䕁䄴兗呂䕁䅕杏䍂䕁䄸睔啂䅁䅁睔䅧䉁䅉䅁佂䙁䅫睕䙂䑁䅯村偂䙁䅧䅁奄䅁䅁䅅䅁䕁䄴兗呂䕁䅕杏䍂䙁䅉䅁潁杇䅁䅆䅁䕁䄴兗呂䕁䅕杏䍂䙁䅉村卂䅁䅁䉦䅁䉁䅉䅁佂䙁䅫睕䙂䑁䅯村卂䕁䅍䅁呄睆䅁䅆䅁䕁䄴兗呂䕁䅕杏䍂䙁䅉睑䑂䅁䅁䅏䅯䉁䅑䅁佂䙁䅫睕䙂䑁䅯村卂䕁䅑睒䅁䕁䍁䅁坁䅁䅁杔婂䙁䅍兒㙁䕁䅉杕䱂䍁䄴村䅁佁戸䅁十䅁䅁杔婂䙁䅍兒㙁䕁䅉杕偂䅁䅁桋䅫䉁䅑䅁佂䙁䅫睕䙂䑁䅯村卂䕁䄸睕䅁䝁䩑䅁啁䅁䅁杔婂䙁䅍兒㙁䕁䅉杕呂䙁䅁䅁㙂睃䅁杅䅁䕁䄴兗呂䕁䅕杏䍂䙁䅉䅗䅁䙁䍁䅁十䅁䅁杔婂䙁䅍兒㙁䕁䅉睕奂䅁䅁則䅧䉁䅉䅁佂䙁䅫睕䙂䑁䅯村啂䙁䅕䅁晄睁䅁䅆䅁䕁䄴兗呂䕁䅕杏䍂䙁䅕杕䵂䅁䅁杤䅫䉁䅁䅁佂䙁䅫睕䙂䑁䅯村坂䅁䅁䅖䅍䉁䅁䅁佂䙁䅫睕䙂䑁䅯村塂䅁䅁䅑䅁䉁䅉䅁佂䙁䅫睕䙂䑁䅯村塂䕁䅅䅁硄䅈䅁䅆䅁䕁䄴兗呂䕁䅕杏䍂䙁䅣䅗啂䅁䅁睗䅅䉁䅁䅁佂䙁䅫睕䙂䑁䅯村奂䅁䅁桧䅧䉁䅑䅁佂䙁䅫睕䙂䑁䅯村奂䕁䄰䅖䅁䅁扑䅁十䅁䅁杔婂䙁䅍兒㙁䕁䅉䅗兂䅁䅁硃䅫䉁䅁䅁佂䙁䅫睕䙂䑁䅯村婂䅁䅁䅆䅍䉁䅉䅁佂䙁䅫睕䙂䑁䅯村婂䕁䅑䅁摃兇䅁杄䅁䕁䄴兗呂䕁䅕杏䑂䅁䅁硄䅧䉁䅑䅁佂䙁䅫睕䙂䑁䅯睑䉂䕁䅉睔䅁䥁䭑䅁啁䅁䅁杔婂䙁䅍兒㙁䕁䅍兑䑂䕁䅫䅁佃䅈䅁䅆䅁䕁䄴兗呂䕁䅕杏䑂䕁䅅䅒䙂䅁䅁朸䅁䉁䅉䅁佂䙁䅫睕䙂䑁䅯睑䉂䕁䅣䅁䱁杇䅁杅䅁䕁䄴兗呂䕁䅕杏䑂䕁䅅䅓䅁偁塯䅁十䅁䅁杔婂䙁䅍兒㙁䕁䅍兑䵂䅁䅁栯䅣䉁䅑䅁佂䙁䅫睕䙂䑁䅯睑䉂䕁䅷䅗䅁䝁䅉䅁啁䅁䅁杔婂䙁䅍兒㙁䕁䅍兑卂䙁䅉䅁奃䅈䅁䅆䅁䕁䄴兗呂䕁䅕杏䑂䕁䅅杕呂䅁䅁䅪䅯䉁䅉䅁佂䙁䅫睕䙂䑁䅯睑䉂䙁䅑䅁穁䅈䅁䅆䅁䕁䄴兗呂䕁䅕杏䑂䕁䅅杖䉂䅁䅁具䅧䉁䅁䅁佂䙁䅫睕䙂䑁䅯睑䍂䅁䅁桌䅫䉁䅉䅁佂䙁䅫睕䙂䑁䅯睑䍂䕁䅷䅁穂睁䅁䅆䅁䕁䄴兗呂䕁䅕杏䑂䕁䅉杔䉂䅁䅁䄷䅙䉁䅑䅁佂䙁䅫睕䙂䑁䅯睑䍂䙁䅉兒䅁䑁扑䅁十䅁䅁杔婂䙁䅍兒㙁䕁䅍村啂䅁䅁硖䅫䉁䅉䅁佂䙁䅫睕䙂䑁䅯睑䍂䙁䅕䅁獃兇䅁䅅䅁䕁䄴兗呂䕁䅕杏䑂䕁䅍䅁䡂兂䅁杅䅁䕁䄴兗呂䕁䅕杏䑂䕁䅍兓䅁䑁婑䅁十䅁䅁杔婂䙁䅍兒㙁䕁䅍睑䱂䅁䅁桬䅧䉁䅉䅁佂䙁䅫睕䙂䑁䅯睑䑂䕁䅷䅁佄兇䅁杅䅁䕁䄴兗呂䕁䅕杏䑂䕁䅍睔䅁䑁䝫䅁十䅁䅁杔婂䙁䅍兒㙁䕁䅍睑呂䅁䅁兤䅍䉁䅉䅁佂䙁䅫睕䙂䑁䅯睑䕂䙁䅁䅁祃䅇䅁䅆䅁䕁䄴兗呂䕁䅕杏䑂䕁䅑杕䙂䅁䅁杕䅯䉁䅁䅁佂䙁䅫睕䙂䑁䅯睑䙂䅁䅁桸䅳䉁䅁䅁佂䙁䅫睕䙂䑁䅯睑䝂䅁䅁䉉䄴䉁䅉䅁佂䙁䅫睕䙂䑁䅯睑䝂䕁䅣䅁穃䅇䅁杅䅁䕁䄴兗呂䕁䅕杏䑂䕁䅙杕䅁䱁捅䅁啁䅁䅁杔婂䙁䅍兒㙁䕁䅍䅓䑂䙁䅑䅁婁睁䅁杅䅁䕁䄴兗呂䕁䅕杏䑂䕁䅧䅒䅁佁扷䅁十䅁䅁杔婂䙁䅍兒㙁䕁䅍䅓䙂䅁䅁䉒䄰䉁䅑䅁佂䙁䅫睕䙂䑁䅯睑䥂䕁䅣睒䅁偁䤸䅁十䅁䅁杔婂䙁䅍兒㙁䕁䅍䅓䥂䅁䅁桷䅯䉁䅑䅁佂䙁䅫睕䙂䑁䅯睑䥂䕁䄰兓䅁佁䑯䅁啁䅁䅁杔婂䙁䅍兒㙁䕁䅍䅓兂䙁䅑䅁允䅃䅁䅆䅁䕁䄴兗呂䕁䅕杏䑂䕁䅧睖婂䅁䅁睦䅁䉁䅁䅁佂䙁䅫睕䙂䑁䅯睑䩂䅁䅁䉨䅯䉁䅑䅁佂䙁䅫睕䙂䑁䅯睑䩂䕁䅕杔䅁䭁奉䅁十䅁䅁杔婂䙁䅍兒㙁䕁䅍兓偂䅁䅁眵䅙䉁䅑䅁佂䙁䅫睕䙂䑁䅯睑䩂䙁䅙兓䅁䝁䱳䅁允䅁䅁杔婂䙁䅍兒㙁䕁䅍䅔䅁䩁奍䅁十䅁䅁杔婂䙁䅍兒㙁䕁䅍䅔䍂䅁䅁睆䅧䉁䅑䅁佂䙁䅫睕䙂䑁䅯睑䵂䕁䅑䅖䅁乁䅕䅁十䅁䅁杔婂䙁䅍兒㙁䕁䅍䅔䝂䅁䅁硉䅫䉁䅉䅁佂䙁䅫睕䙂䑁䅯睑䵂䕁䅧䅁䵃兇䅁䅆䅁䕁䄴兗呂䕁䅕杏䑂䕁䅷䅕卂䅁䅁元䅉䉁䅑䅁佂䙁䅫睕䙂䑁䅯睑䵂䙁䅙䅖䅁䅁䵁䅁十䅁䅁杔婂䙁䅍兒㙁䕁䅍䅔奂䅁䅁䉫䄴䉁䅉䅁佂䙁䅫睕䙂䑁䅯睑乂䕁䅅䅁㥂杈䅁杅䅁䕁䄴兗呂䕁䅕杏䑂䕁䄰睑䅁䕁奙䅁十䅁䅁杔婂䙁䅍兒㙁䕁䅍兔䡂䅁䅁䉺䅯䉁䅉䅁佂䙁䅫睕䙂䑁䅯睑乂䕁䅫䅁煄睆䅁杅䅁䕁䄴兗呂䕁䅕杏䑂䕁䄰睕䅁䱁扅䅁啁䅁䅁杔婂䙁䅍兒㙁䕁䅍兔啂䕁䅣䅁䍃睄䅁杅䅁䕁䄴兗呂䕁䅕杏䑂䕁䄴睑䅁䅁散䅁十䅁䅁杔婂䙁䅍兒㙁䕁䅍杔䥂䅁䅁眷䅍䉁䅉䅁佂䙁䅫睕䙂䑁䅯睑佂䕁䅳䅁㥄杇䅁杅䅁䕁䄴兗呂䕁䅕杏䑂䕁䄴兔䅁䝁䭷䅁啁䅁䅁杔婂䙁䅍兒㙁䕁䅍杔乂䕁䅑䅁摄杈䅁䅆䅁䕁䄴兗呂䕁䅕杏䑂䕁䄴杔䙂䅁䅁杦䅕䉁䅉䅁佂䙁䅫睕䙂䑁䅯睑佂䕁䄸䅁桁兇䅁杅䅁䕁䄴兗呂䕁䅕杏䑂䕁䄴䅕䅁偁奙䅁十䅁䅁杔婂䙁䅍兒㙁䕁䅍杔卂䅁䅁睡䅕䉁䅉䅁佂䙁䅫睕䙂䑁䅯睑佂䙁䅍䅁灁睇䅁杅䅁䕁䄴兗呂䕁䅕杏䑂䕁䄴䅗䅁䩁慫䅁十䅁䅁杔婂䙁䅍兒㙁䕁䅍睔䝂䅁䅁䉹䅣䉁䅑䅁佂䙁䅫睕䙂䑁䅯睑偂䕁䅧杕䅁乁填䅁啁䅁䅁杔婂䙁䅍兒㙁䕁䅍睔䵂䕁䅑䅁祃䅁䅁䅆䅁䕁䄴兗呂䕁䅕杏䑂䕁䄸兔兂䅁䅁兡䅙䉁䅉䅁佂䙁䅫睕䙂䑁䅯睑偂䕁䄴䅁㉃元䅁䅆䅁䕁䄴兗呂䕁䅕杏䑂䕁䄸睔䱂䅁䅁杭䅕䉁䅉䅁佂䙁䅫睕䙂䑁䅯睑偂䙁䅁䅁㝄睆䅁杅䅁䕁䄴兗呂䕁䅕杏䑂䕁䄸杕䅁䕁奧䅁啁䅁䅁杔婂䙁䅍兒㙁䕁䅍睔啂䙁䅫䅁剄睂䅁䅆䅁䕁䄴兗呂䕁䅕杏䑂䕁䄸兖卂䅁䅁內䅯䉁䅑䅁佂䙁䅫睕䙂䑁䅯睑兂䕁䅅兗䅁䵁塉䅁十䅁䅁杔婂䙁䅍兒㙁䕁䅍䅕䝂䅁䅁桴䅳䉁䅉䅁佂䙁䅫睕䙂䑁䅯睑兂䕁䅳䅁䝃杇䅁䅆䅁䕁䄴兗呂䕁䅕杏䑂䙁䅁杕䩂䅁䅁杨䅕䉁䅉䅁佂䙁䅫睕䙂䑁䅯睑兂䙁䅍䅁湂䅂䅁杅䅁䕁䄴兗呂䕁䅕杏䑂䙁䅁䅖䅁䙁夸䅁允䅁䅁杔婂䙁䅍兒㙁䕁䅍杕䅁䥁䍧䅁啁䅁䅁杔婂䙁䅍兒㙁䕁䅍杕䍂䕁䅣䅁䕂杂䅁杅䅁䕁䄴兗呂䕁䅕杏䑂䙁䅉睑䅁佁䅳䅁啁䅁䅁杔婂䙁䅍兒㙁䕁䅍杕䡂䙁䅫䅁湃睂䅁杅䅁䕁䄴兗呂䕁䅕杏䑂䙁䅉兓䅁佁婍䅁十䅁䅁杔婂䙁䅍兒㙁䕁䅍杕䱂䅁䅁䅒䅯䉁䅉䅁佂䙁䅫睕䙂䑁䅯睑卂䕁䅷䅁㕂杇䅁杅䅁䕁䄴兗呂䕁䅕杏䑂䙁䅉兔䅁䅁挸䅁十䅁䅁杔婂䙁䅍兒㙁䕁䅍杕呂䅁䅁硴䅣䉁䅉䅁佂䙁䅫睕䙂䑁䅯睑呂䕁䅷䅁歃兇䅁杅䅁䕁䄴兗呂䕁䅕杏䑂䙁䅍杕䅁䑁慙䅁十䅁䅁杔婂䙁䅍兒㙁䕁䅍䅖偂䅁䅁䅣䅷䉁䅑䅁佂䙁䅫睕䙂䑁䅯睑啂䕁䄸睕䅁䍁䤴䅁啁䅁䅁杔婂䙁䅍兒㙁䕁䅍䅖卂䕁䅅䅁䵂兇䅁䅆䅁䕁䄴兗呂䕁䅕杏䑂䙁䅑杕䙂䅁䅁关䅣䉁䅉䅁佂䙁䅫睕䙂䑁䅯睑啂䙁䅍䅁䵁杇䅁䅆䅁䕁䄴兗呂䕁䅕杏䑂䙁䅑杖䉂䅁䅁䍹䅁䉁䅑䅁佂䙁䅫睕䙂䑁䅯睑噂䕁䅉兒䅁䅁婅䅁啁䅁䅁杔婂䙁䅍兒㙁䕁䅍兖䍂䕁䅫䅁䭂杁䅁䅆䅁䕁䄴兗呂䕁䅕杏䑂䙁䅕杕䍂䅁䅁杳䅉䉁䅑䅁佂䙁䅫睕䙂䑁䅯睑噂䙁䅉杖䅁䙁䙳䅁十䅁䅁杔婂䙁䅍兒㙁䕁䅍兖慂䅁䅁砱䅯䉁䅉䅁佂䙁䅫睕䙂䑁䅯睑坂䕁䅫䅁剂䅇䅁䅆䅁䕁䄴兗呂䕁䅕杏䑂䙁䅙杔䉂䅁䅁䄵䅁䉁䅉䅁佂䙁䅫睕䙂䑁䅯睑坂䙁䅍䅁婃䅈䅁杅䅁䕁䄴兗呂䕁䅕杏䑂䙁䅙䅗䅁䕁扅䅁允䅁䅁杔婂䙁䅍兒㙁䕁䅍睖䅁䵁扫䅁啁䅁䅁杔婂䙁䅍兒㙁䕁䅍睖䉂䕁䄴䅁䉃元䅁䅆䅁䕁䄴兗呂䕁䅕杏䑂䙁䅣兒佂䅁䅁䅌䅧䉁䅧䅁佂䙁䅫睕䙂䑁䅯睑塂䕁䅕杔畁䕁䅅䅁呁杁䅁杅䅁䕁䄴兗呂䕁䅕杏䑂䙁䅣䅓䅁䭁䘴䅁十䅁䅁杔婂䙁䅍兒㙁䕁䅍睖䱂䅁䅁儱䅫䉁䅉䅁佂䙁䅫睕䙂䑁䅯睑塂䙁䅑䅁灁杇䅁杅䅁䕁䄴兗呂䕁䅕杏䑂䙁䅧兔䅁䵁䩣䅁十䅁䅁杔婂䙁䅍兒㙁䕁䅍䅗啂䅁䅁䅬䅍䉁䅉䅁佂䙁䅫睕䙂䑁䅯睑奂䙁䅣䅁汃杇䅁杄䅁䕁䄴兗呂䕁䅕杏䕂䅁䅁刹䅳䉁䅉䅁佂䙁䅫睕䙂䑁䅯䅒䉂䕁䅷䅁牁杇䅁杅䅁䕁䄴兗呂䕁䅕杏䕂䕁䅅杔䅁乁敷䅁十䅁䅁杔婂䙁䅍兒㙁䕁䅑兑卂䅁䅁䉯䅳䉁䅉䅁佂䙁䅫睕䙂䑁䅯䅒䉂䙁䅫䅁捁兇䅁杅䅁䕁䄴兗呂䕁䅕杏䕂䕁䅉䅒䅁䭁䩫䅁十䅁䅁杔婂䙁䅍兒㙁䕁䅑村䩂䅁䅁䅃䅍䉁䅑䅁佂䙁䅫睕䙂䑁䅯䅒䍂䙁䅉睒䅁䡁䥫䅁十䅁䅁杔婂䙁䅍兒㙁䕁䅑睑䩂䅁䅁硸䅳䉁䅁䅁佂䙁䅫睕䙂䑁䅯䅒䕂䅁䅁剁䅷䉁䅁䅁佂䙁䅫睕䙂䑁䅯䅒䙂䅁䅁䉫䅷䉁䅉䅁佂䙁䅫睕䙂䑁䅯䅒䙂䕁䅅䅁瑁䅁䅁䅆䅁䕁䄴兗呂䕁䅕杏䕂䕁䅕睑䱂䅁䅁桨䄴䉁䅉䅁佂䙁䅫睕䙂䑁䅯䅒䙂䕁䅫䅁浂睇䅁䅆䅁䕁䄴兗呂䕁䅕杏䕂䕁䅕䅔䵂䅁䅁䈶䅳䉁䅉䅁佂䙁䅫睕䙂䑁䅯䅒䝂䕁䅧䅁奂杂䅁䅆䅁䕁䄴兗呂䕁䅕杏䕂䕁䅙兓佂䅁䅁睚䅫䉁䅉䅁佂䙁䅫睕䙂䑁䅯䅒䝂䙁䅍䅁䥄兇䅁䅅䅁䕁䄴兗呂䕁䅕杏䕂䕁䅣䅁允䅈䅁杅䅁䕁䄴兗呂䕁䅕杏䕂䕁䅣䅗䅁䵁慁䅁十䅁䅁杔婂䙁䅍兒㙁䕁䅑䅓䩂䅁䅁䉏䄰䉁䅉䅁佂䙁䅫睕䙂䑁䅯䅒䥂䙁䅉䅁流䅇䅁䅆䅁䕁䄴兗呂䕁䅕杏䕂䕁䅫杔偂䅁䅁杷䅉䉁䅉䅁佂䙁䅫睕䙂䑁䅯䅒䩂䙁䅍䅁䵃睇䅁杅䅁䕁䄴兗呂䕁䅕杏䕂䕁䅳睕䅁䙁婁䅁十䅁䅁杔婂䙁䅍兒㙁䕁䅑䅔䍂䅁䅁硦䅫䉁䅉䅁佂䙁䅫睕䙂䑁䅯䅒䵂䙁䅉䅁剄先䅁杅䅁䕁䄴兗呂䕁䅕杏䕂䕁䅷䅗䅁䥁娴䅁允䅁䅁杔婂䙁䅍兒㙁䕁䅑兔䅁䥁伴䅁十䅁䅁杔婂䙁䅍兒㙁䕁䅑杔䉂䅁䅁兦䅣䉁䅉䅁佂䙁䅫睕䙂䑁䅯䅒佂䕁䅉䅁偂䅅䅁䅆䅁䕁䄴兗呂䕁䅕杏䕂䕁䄴睔塂䅁䅁睳䅅䉁䅉䅁佂䙁䅫睕䙂䑁䅯䅒偂䕁䅍䅁㙃兇䅁䅆䅁䕁䄴兗呂䕁䅕杏䕂䕁䄸睑佂䅁䅁杗䄴䉁䅑䅁佂䙁䅫睕䙂䑁䅯䅒偂䕁䅍睕䅁䝁䭳䅁啁䅁䅁杔婂䙁䅍兒㙁䕁䅑睔噂䕁䅣䅁䵁䅃䅁杅䅁䕁䄴兗呂䕁䅕杏䕂䕁䄸杖䅁䍁扅䅁十䅁䅁杔婂䙁䅍兒㙁䕁䅑睔塂䅁䅁副䅧䉁䅉䅁佂䙁䅫睕䙂䑁䅯䅒卂䕁䅧䅁偃杇䅁杅䅁䕁䄴兗呂䕁䅕杏䕂䙁䅉兓䅁䭁婣䅁允䅁䅁杔婂䙁䅍兒㙁䕁䅑䅖䅁䑁䴴䅁十䅁䅁杔婂䙁䅍兒㙁䕁䅑䅖䑂䅁䅁兗䅧䉁䅉䅁佂䙁䅫睕䙂䑁䅯䅒啂䕁䅕䅁杄䅇䅁杅䅁䕁䄴兗呂䕁䅕杏䕂䙁䅑兔䅁䕁䩙䅁十䅁䅁杔婂䙁䅍兒㙁䕁䅑兖䱂䅁䅁桢䅧䉁䅁䅁佂䙁䅫睕䙂䑁䅯䅒坂䅁䅁朴䅫䉁䅉䅁佂䙁䅫睕䙂䑁䅯䅒坂䕁䅅䅁灃杇䅁杅䅁䕁䄴兗呂䕁䅕杏䕂䙁䅙杔䅁偁奍䅁十䅁䅁杔婂䙁䅍兒㙁䕁䅑䅗䑂䅁䅁兏䅧䉁䅁䅁佂䙁䅫睕䙂䑁䅯䅒婂䅁䅁剧䅫䉁䅉䅁佂䙁䅫睕䙂䑁䅯兒䉂䕁䅙䅁汃䅂䅁䅆䅁䕁䄴兗呂䕁䅕杏䙂䕁䅅杕佂䅁䅁兦䅅䉁䅉䅁佂䙁䅫睕䙂䑁䅯兒䉂䙁䅑䅁扄兇䅁䅅䅁䕁䄴兗呂䕁䅕杏䙂䕁䅉䅁慄杁䅁杅䅁䕁䄴兗呂䕁䅕杏䙂䕁䅍睒䅁䑁䬸䅁十䅁䅁杔婂䙁䅍兒㙁䕁䅕睑䵂䅁䅁桅䅯䉁䅑䅁佂䙁䅫睕䙂䑁䅯兒䑂䙁䅙䅖䅁䅁䌸䅁允䅁䅁杔婂䙁䅍兒㙁䕁䅕䅒䅁䩁奕䅁十䅁䅁杔婂䙁䅍兒㙁䕁䅕䅒卂䅁䅁儫䅷䉁䅁䅁佂䙁䅫睕䙂䑁䅯兒䙂䅁䅁杔䅉䉁䅉䅁佂䙁䅫睕䙂䑁䅯兒䙂䙁䅧䅁坁杁䅁杅䅁䕁䄴兗呂䕁䅕杏䙂䕁䅙睑䅁䩁䝙䅁十䅁䅁杔婂䙁䅍兒㙁䕁䅕杒奂䅁䅁硊䅫䉁䅁䅁佂䙁䅫睕䙂䑁䅯兒䡂䅁䅁䉹䅯䉁䅉䅁佂䙁䅫睕䙂䑁䅯兒䡂䙁䅁䅁摂睈䅁䅆䅁䕁䄴兗呂䕁䅕杏䙂䕁䅧兑䍂䅁䅁䅁䅕䉁䅉䅁佂䙁䅫睕䙂䑁䅯兒䥂䕁䅍䅁杁䅈䅁杅䅁䕁䄴兗呂䕁䅕杏䙂䕁䅫睒䅁䕁扯䅁十䅁䅁杔婂䙁䅍兒㙁䕁䅕兓奂䅁䅁硈䅷䉁䅁䅁佂䙁䅫睕䙂䑁䅯兒䵂䅁䅁桱䄴䉁䅑䅁佂䙁䅫睕䙂䑁䅯兒䵂䕁䅅杔䅁䝁临䅁十䅁䅁杔婂䙁䅍兒㙁䕁䅕䅔䝂䅁䅁睒䅁䉁䅑䅁佂䙁䅫睕䙂䑁䅯兒䵂䕁䄰兒䅁䍁捣䅁十䅁䅁杔婂䙁䅍兒㙁䕁䅕䅔呂䅁䅁剕䅷䉁䅉䅁佂䙁䅫睕䙂䑁䅯兒䵂䙁䅙䅁偃兇䅁杅䅁䕁䄴兗呂䕁䅕杏䙂䕁䄰兒䅁乁婫䅁十䅁䅁杔婂䙁䅍兒㙁䕁䅕兔佂䅁䅁䉮䅳䉁䅉䅁佂䙁䅫睕䙂䑁䅯兒乂䙁䅉䅁ぃ杈䅁䅆䅁䕁䄴兗呂䕁䅕杏䙂䕁䄴杒佂䅁䅁睐䅑䉁䅑䅁佂䙁䅫睕䙂䑁䅯兒佂䕁䄸杖䅁佁慣䅁十䅁䅁杔婂䙁䅍兒㙁䕁䅕杔卂䅁䅁睖䅣䉁䅉䅁佂䙁䅫睕䙂䑁䅯兒佂䙁䅍䅁㍄睇䅁䅆䅁䕁䄴兗呂䕁䅕杏䙂䕁䄴杖䉂䅁䅁兘䅕䉁䅉䅁佂䙁䅫睕䙂䑁䅯兒偂䕁䅣䅁兂杇䅁䅆䅁䕁䄴兗呂䕁䅕杏䙂䙁䅁兑䑂䅁䅁桁䄰䉁䅑䅁佂䙁䅫睕䙂䑁䅯兒兂䕁䅅兔䅁䡁捣䅁十䅁䅁杔婂䙁䅍兒㙁䕁䅕䅕䑂䅁䅁䉑䅳䉁䅉䅁佂䙁䅫睕䙂䑁䅯兒兂䙁䅉䅁䉃杇䅁䅆䅁䕁䄴兗呂䕁䅕杏䙂䙁䅁杕啂䅁䅁兖䅧䉁䅑䅁佂䙁䅫睕䙂䑁䅯兒剂䕁䅉睓䅁䍁䨴䅁十䅁䅁杔婂䙁䅍兒㙁䕁䅕兕䥂䅁䅁睑䅷䉁䅉䅁佂䙁䅫睕䙂䑁䅯兒剂䙁䅉䅁牂杇䅁杅䅁䕁䄴兗呂䕁䅕杏䙂䙁䅅䅖䅁䩁慳䅁允䅁䅁杔婂䙁䅍兒㙁䕁䅕睕䅁乁愸䅁啁䅁䅁杔婂䙁䅍兒㙁䕁䅕睕䉂䕁䅉䅁䩂䅂䅁杅䅁䕁䄴兗呂䕁䅕杏䙂䙁䅍兒䅁䑁慷䅁十䅁䅁杔婂䙁䅍兒㙁䕁䅕睕䩂䅁䅁杯䅍䉁䅑䅁佂䙁䅫睕䙂䑁䅯兒呂䕁䄴䅖䅁䉁䉉䅁啁䅁䅁杔婂䙁䅍兒㙁䕁䅕睕卂䙁䅑䅁十元䅁杅䅁䕁䄴兗呂䕁䅕杏䙂䙁䅍睕䅁䍁捉䅁啁䅁䅁杔婂䙁䅍兒㙁䕁䅕睕啂䕁䅍䅁楃杁䅁杅䅁䕁䄴兗呂䕁䅕杏䙂䙁䅑䅒䅁䅁慑䅁十䅁䅁杔婂䙁䅍兒㙁䕁䅕䅖佂䅁䅁刷䅫䉁䅉䅁佂䙁䅫睕䙂䑁䅯兒啂䙁䅉䅁䕁兇䅁䅆䅁䕁䄴兗呂䕁䅕杏䙂䙁䅑睖偂䅁䅁末䅫䉁䅑䅁佂䙁䅫睕䙂䑁䅯兒坂䕁䅕䅗䅁䅁䩕䅁十䅁䅁杔婂䙁䅍兒㙁䕁䅕杖䥂䅁䅁䅭䅉䉁䅉䅁佂䙁䅫睕䙂䑁䅯兒坂䙁䅉䅁⭁先䅁䅆䅁䕁䄴兗呂䕁䅕杏䙂䙁䅙䅖䑂䅁䅁䄹䅁䉁䅁䅁佂䙁䅫睕䙂䑁䅯兒塂䅁䅁桓䅧䉁䅉䅁佂䙁䅫睕䙂䑁䅯兒奂䙁䅁䅁癁兇䅁䅆䅁䕁䄴兗呂䕁䅕杏䙂䙁䅧䅕䕂䅁䅁則䅫䉁䅉䅁佂䙁䅫睕䙂䑁䅯兒奂䙁䅉䅁桂杇䅁杄䅁䕁䄴兗呂䕁䅕杏䝂䅁䅁䉒䅳䉁䅉䅁佂䙁䅫睕䙂䑁䅯杒䉂䕁䅙䅁浄先䅁䅆䅁䕁䄴兗呂䕁䅕杏䝂䕁䅉兓佂䅁䅁杩䅅䉁䅉䅁佂䙁䅫睕䙂䑁䅯杒䍂䕁䅳䅁呄杁䅁杅䅁䕁䄴兗呂䕁䅕杏䝂䕁䅉䅕䅁䙁摍䅁啁䅁䅁杔婂䙁䅍兒㙁䕁䅙村卂䙁䅑䅁ぁ兄䅁杅䅁䕁䄴兗呂䕁䅕杏䝂䕁䅍杒䅁䩁奁䅁十䅁䅁杔婂䙁䅍兒㙁䕁䅙睑佂䅁䅁桧䅯䉁䅑䅁佂䙁䅫睕䙂䑁䅯杒䑂䙁䅁䅖䅁佁䅉䅁十䅁䅁杔婂䙁䅍兒㙁䕁䅙睑奂䅁䅁䉄䅫䉁䅉䅁佂䙁䅫睕䙂䑁䅯杒䕂䙁䅁䅁㡂睇䅁杅䅁䕁䄴兗呂䕁䅕杏䝂䕁䅑睕䅁䭁捳䅁十䅁䅁杔婂䙁䅍兒㙁䕁䅙䅒奂䅁䅁桧䅳䉁䅁䅁佂䙁䅫睕䙂䑁䅯杒䙂䅁䅁剚䅧䉁䅉䅁佂䙁䅫睕䙂䑁䅯杒䙂䙁䅑䅁㥁䅂䅁䅆䅁䕁䄴兗呂䕁䅕杏䝂䕁䅙睖乂䅁䅁睸䅍䉁䅁䅁佂䙁䅫睕䙂䑁䅯杒䡂䅁䅁兰䅁䉁䅉䅁佂䙁䅫睕䙂䑁䅯杒䥂䕁䅫䅁煃䅈䅁杅䅁䕁䄴兗呂䕁䅕杏䝂䕁䅧杔䅁偁戰䅁允䅁䅁杔婂䙁䅍兒㙁䕁䅙兓䅁䅁杣䅁啁䅁䅁杔婂䙁䅍兒㙁䕁䅙兓䑂䕁䄸䅁㡄兇䅁䅆䅁䕁䄴兗呂䕁䅕杏䝂䕁䅫睒呂䅁䅁䅓䅷䉁䅉䅁佂䙁䅫睕䙂䑁䅯杒䩂䙁䅍䅁䭃兇䅁杅䅁䕁䄴兗呂䕁䅕杏䝂䕁䅫䅗䅁䉁慣䅁允䅁䅁杔婂䙁䅍兒㙁䕁䅙䅔䅁䅁捷䅁十䅁䅁杔婂䙁䅍兒㙁䕁䅙䅔䡂䅁䅁䉳䄸䉁䅉䅁佂䙁䅫睕䙂䑁䅯杒䵂䕁䄸䅁䵄䅈䅁杅䅁䕁䄴兗呂䕁䅕杏䝂䕁䅷杕䅁䅁払䅁十䅁䅁杔婂䙁䅍兒㙁䕁䅙䅔呂䅁䅁破䅧䉁䅉䅁佂䙁䅫睕䙂䑁䅯杒乂䕁䅍䅁㥃杇䅁䅅䅁䕁䄴兗呂䕁䅕杏䝂䕁䄴䅁時睁䅁杅䅁䕁䄴兗呂䕁䅕杏䝂䕁䄴兑䅁䙁乳䅁十䅁䅁杔婂䙁䅍兒㙁䕁䅙杔䍂䅁䅁桔䅯䉁䅉䅁佂䙁䅫睕䙂䑁䅯杒佂䕁䅑䅁汁兂䅁杅䅁䕁䄴兗呂䕁䅕杏䝂䕁䄴杒䅁䵁䙉䅁十䅁䅁杔婂䙁䅍兒㙁䕁䅙睔䉂䅁䅁睒䅧䉁䅑䅁佂䙁䅫睕䙂䑁䅯杒偂䙁䅕杕䅁䕁䐰䅁十䅁䅁杔婂䙁䅍兒㙁䕁䅙䅕䩂䅁䅁睔䅑䉁䅁䅁佂䙁䅫睕䙂䑁䅯杒卂䅁䅁桳䄰䉁䅑䅁佂䙁䅫睕䙂䑁䅯杒卂䕁䅣兒䅁䵁䐸䅁十䅁䅁杔婂䙁䅍兒㙁䕁䅙杕啂䅁䅁䈲䅷䉁䅑䅁佂䙁䅫睕䙂䑁䅯杒呂䕁䅷兗䅁䡁䍫䅁十䅁䅁杔婂䙁䅍兒㙁䕁䅙睕呂䅁䅁桡䅷䉁䅉䅁佂䙁䅫睕䙂䑁䅯杒啂䕁䅫䅁䝃杂䅁杅䅁䕁䄴兗呂䕁䅕杏䝂䙁䅑杖䅁䑁摍䅁啁䅁䅁杔婂䙁䅍兒㙁䕁䅙兖䍂䕁䄸䅁婁睂䅁杅䅁䕁䄴兗呂䕁䅕杏䝂䙁䅕䅔䅁䅁婁䅁十䅁䅁杔婂䙁䅍兒㙁䕁䅙兖佂䅁䅁睪䅣䉁䅉䅁佂䙁䅫睕䙂䑁䅯杒坂䙁䅉䅁䍂杅䅁杄䅁䕁䄴兗呂䕁䅕杏䡂䅁䅁䉶䅫䉁䅉䅁佂䙁䅫睕䙂䑁䅯睒䉂䙁䅁䅁䉄杈䅁䅆䅁䕁䄴兗呂䕁䅕杏䡂䕁䅅䅖奂䅁䅁硭䅧䉁䅑䅁佂䙁䅫睕䙂䑁䅯睒䍂䕁䅍兓䅁䭁慙䅁啁䅁䅁杔婂䙁䅍兒㙁䕁䅣村啂䕁䅣䅁䥃睁䅁杅䅁䕁䄴兗呂䕁䅕杏䡂䕁䅉䅗䅁䅁捣䅁十䅁䅁杔婂䙁䅍兒㙁䕁䅣睑䩂䅁䅁睆䅕䉁䅁䅁佂䙁䅫睕䙂䑁䅯睒䕂䅁䅁半䅉䉁䅑䅁佂䙁䅫睕䙂䑁䅯睒䕂䕁䅑兗䅁䙁敍䅁啁䅁䅁杔婂䙁䅍兒㙁䕁䅣䅒偂䙁䅑䅁㍂䅁䅁䅅䅁䕁䄴兗呂䕁䅕杏䡂䕁䅕䅁㍂䅇䅁杅䅁䕁䄴兗呂䕁䅕杏䡂䕁䅕杒䅁䵁捙䅁十䅁䅁杔婂䙁䅍兒㙁䕁䅣兒偂䅁䅁砷䅷䉁䅉䅁佂䙁䅫睕䙂䑁䅯睒䙂䙁䅍䅁䭁兇䅁䅆䅁䕁䄴兗呂䕁䅕杏䡂䕁䅕䅖婂䅁䅁兆䅣䉁䅉䅁佂䙁䅫睕䙂䑁䅯睒䙂䙁䅙䅁汁䅇䅁杅䅁䕁䄴兗呂䕁䅕杏䡂䕁䅙杒䅁䕁执䅁十䅁䅁杔婂䙁䅍兒㙁䕁䅣睒䡂䅁䅁桎䅳䉁䅉䅁佂䙁䅫睕䙂䑁䅯睒䥂䕁䅍䅁⽃先䅁䅆䅁䕁䄴兗呂䕁䅕杏䡂䕁䅧䅔䕂䅁䅁朹䅫䉁䅉䅁佂䙁䅫睕䙂䑁䅯睒䩂䙁䅍䅁ㅁ睇䅁䅆䅁䕁䄴兗呂䕁䅕杏䡂䕁䅳睔呂䅁䅁䅙䅧䉁䅁䅁佂䙁䅫睕䙂䑁䅯睒䵂䅁䅁桩䅷䉁䅉䅁佂䙁䅫睕䙂䑁䅯睒䵂䙁䅣䅁䙁䅇䅁䅅䅁䕁䄴兗呂䕁䅕杏䡂䕁䄰䅁塄䅈䅁杅䅁䕁䄴兗呂䕁䅕杏䡂䕁䄰兒䅁䑁捙䅁啁䅁䅁杔婂䙁䅍兒㙁䕁䅣兔䙂䕁䅑䅁㝄杁䅁䅆䅁䕁䄴兗呂䕁䅕杏䡂䕁䄰杕䙂䅁䅁材䅁䉁䅉䅁佂䙁䅫睕䙂䑁䅯睒乂䙁䅍䅁硃䅁䅁杅䅁䕁䄴兗呂䕁䅕杏䡂䕁䄴兒䅁䵁䄴䅁十䅁䅁杔婂䙁䅍兒㙁䕁䅣杔䱂䅁䅁兌䅧䉁䅉䅁佂䙁䅫睕䙂䑁䅯睒佂䕁䅷䅁療䅂䅁䅆䅁䕁䄴兗呂䕁䅕杏䡂䕁䄴杕䑂䅁䅁栰䅣䉁䅉䅁佂䙁䅫睕䙂䑁䅯睒佂䙁䅣䅁啁杇䅁䅆䅁䕁䄴兗呂䕁䅕杏䡂䕁䄸䅔䝂䅁䅁充䅅䉁䅉䅁佂䙁䅫睕䙂䑁䅯睒兂䕁䅍䅁捃杇䅁杅䅁䕁䄴兗呂䕁䅕杏䡂䙁䅁兓䅁䵁婍䅁十䅁䅁杔婂䙁䅍兒㙁䕁䅣䅕䱂䅁䅁䉚䅷䉁䅑䅁佂䙁䅫睕䙂䑁䅯睒兂䕁䄰䅖䅁䑁䅧䅁十䅁䅁杔婂䙁䅍兒㙁䕁䅣䅕佂䅁䅁剳䄰䉁䅑䅁佂䙁䅫睕䙂䑁䅯睒兂䕁䄸杕䅁䅁䥕䅁啁䅁䅁杔婂䙁䅍兒㙁䕁䅣杕䍂䕁䅳䅁㥁䅇䅁䅆䅁䕁䄴兗呂䕁䅕杏䡂䙁䅉兔佂䅁䅁剩䄸䉁䅑䅁佂䙁䅫睕䙂䑁䅯睒卂䕁䄴䅒䅁䡁䍷䅁啁䅁䅁杔婂䙁䅍兒㙁䕁䅣杕佂䙁䅑䅁啁兂䅁䅆䅁䕁䄴兗呂䕁䅕杏䡂䙁䅉睔坂䅁䅁䄯䅉䉁䅁䅁佂䙁䅫睕䙂䑁䅯睒呂䅁䅁桁䄸䉁䅑䅁佂䙁䅫睕䙂䑁䅯睒啂䕁䅕睕䅁䡁䩑䅁啁䅁䅁杔婂䙁䅍兒㙁䕁䅣䅖䵂䙁䅍䅁灄杇䅁杅䅁䕁䄴兗呂䕁䅕杏䡂䙁䅑兗䅁䡁扅䅁十䅁䅁杔婂䙁䅍兒㙁䕁䅣杖䉂䅁䅁剳䅫䉁䅉䅁佂䙁䅫睕䙂䑁䅯睒塂䕁䅧䅁牃杁䅁䅆䅁䕁䄴兗呂䕁䅕杏䡂䙁䅣杕䙂䅁䅁䅄䅍䉁䅉䅁佂䙁䅫睕䙂䑁䅯睒塂䙁䅣䅁偂睇䅁杅䅁䕁䄴兗呂䕁䅕杏䡂䙁䅧睔䅁佁䕁䅁佁䅁䅁杔婂䙁䅍兒㙁䕁䅧䅁瑁䅈䅁杅䅁䕁䄴兗呂䕁䅕杏䥂䕁䅅兒䅁䝁晙䅁十䅁䅁杔婂䙁䅍兒㙁䕁䅧兑䵂䅁䅁䈳䅫䉁䅑䅁佂䙁䅫睕䙂䑁䅯䅓䉂䙁䅍兓䅁佁䉑䅁啁䅁䅁杔婂䙁䅍兒㙁䕁䅧兑婂䙁䅣䅁乂权䅁杅䅁䕁䄴兗呂䕁䅕杏䥂䕁䅉村䅁䡁䔴䅁十䅁䅁杔婂䙁䅍兒㙁䕁䅧村䩂䅁䅁刵䅧䉁䅉䅁佂䙁䅫睕䙂䑁䅯䅓䑂䕁䅅䅁䩄睈䅁杅䅁䕁䄴兗呂䕁䅕杏䥂䕁䅍睑䅁䡁䉙䅁十䅁䅁杔婂䙁䅍兒㙁䕁䅧睑䩂䅁䅁副䄸䉁䅁䅁佂䙁䅫睕䙂䑁䅯䅓䕂䅁䅁砷䅯䉁䅉䅁佂䙁䅫睕䙂䑁䅯䅓䙂䙁䅍䅁穃睆䅁䅆䅁䕁䄴兗呂䕁䅕杏䥂䕁䅣䅖婂䅁䅁充䅍䉁䅉䅁佂䙁䅫睕䙂䑁䅯䅓䡂䙁䅙䅁睄睁䅁杅䅁䕁䄴兗呂䕁䅕杏䥂䕁䅧䅓䅁䱁䍯䅁允䅁䅁杔婂䙁䅍兒㙁䕁䅧兓䅁偁塷䅁十䅁䅁杔婂䙁䅍兒㙁䕁䅧兓䡂䅁䅁䍫䅁䉁䅉䅁佂䙁䅫睕䙂䑁䅯䅓䩂䕁䅫䅁塁先䅁䅆䅁䕁䄴兗呂䕁䅕杏䥂䕁䅫兔呂䅁䅁来䅧䉁䅑䅁佂䙁䅫睕䙂䑁䅯䅓䩂䙁䅁睔䅁䵁䝣䅁十䅁䅁杔婂䙁䅍兒㙁䕁䅧兓塂䅁䅁剑䄴䉁䅉䅁佂䙁䅫睕䙂䑁䅯䅓䵂䕁䅫䅁瑁杁䅁䅆䅁䕁䄴兗呂䕁䅕杏䥂䕁䅷䅔婂䅁䅁睦䅧䉁䅉䅁佂䙁䅫睕䙂䑁䅯䅓䵂䙁䅑䅁歁兇䅁杅䅁䕁䄴兗呂䕁䅕杏䥂䕁䅷䅗䅁䝁婫䅁十䅁䅁杔婂䙁䅍兒㙁䕁䅧兔佂䅁䅁桬䄰䉁䅉䅁佂䙁䅫睕䙂䑁䅯䅓佂䕁䅫䅁㙄睇䅁杅䅁䕁䄴兗呂䕁䅕杏䥂䕁䄸睒䅁乁敧䅁啁䅁䅁杔婂䙁䅍兒㙁䕁䅧睔乂䕁䅉䅁乁杇䅁䅆䅁䕁䄴兗呂䕁䅕杏䥂䕁䄸兖呂䅁䅁睭䅍䉁䅁䅁佂䙁䅫睕䙂䑁䅯䅓兂䅁䅁創䅳䉁䅉䅁佂䙁䅫睕䙂䑁䅯䅓兂䕁䅕䅁⽁兇䅁杅䅁䕁䄴兗呂䕁䅕杏䥂䙁䅁䅕䅁䩁䍣䅁十䅁䅁杔婂䙁䅍兒㙁䕁䅧䅕剂䅁䅁創䅧䉁䅁䅁佂䙁䅫睕䙂䑁䅯䅓卂䅁䅁睖䅯䉁䅉䅁佂䙁䅫睕䙂䑁䅯䅓卂䕁䅉䅁呄睇䅁杅䅁䕁䄴兗呂䕁䅕杏䥂䙁䅉䅔䅁䡁扣䅁啁䅁䅁杔婂䙁䅍兒㙁䕁䅧杕啂䕁䅣䅁㍂权䅁杅䅁䕁䄴兗呂䕁䅕杏䥂䙁䅍兗䅁䍁敫䅁十䅁䅁杔婂䙁䅍兒㙁䕁䅧䅖䥂䅁䅁硹䅧䉁䅑䅁佂䙁䅫睕䙂䑁䅯䅓噂䕁䅉村䅁䭁扅䅁啁䅁䅁杔婂䙁䅍兒㙁䕁䅧兖䍂䙁䅍䅁杂䅂䅁杅䅁䕁䄴兗呂䕁䅕杏䥂䙁䅕兔䅁䕁摣䅁十䅁䅁杔婂䙁䅍兒㙁䕁䅧睖乂䅁䅁硌䅯䉁䅉䅁佂䙁䅫睕䙂䑁䅯䅓奂䕁䅷䅁呃睇䅁䅅䅁䕁䄴兗呂䕁䅕杏䥂䙁䅫䅁䝃杁䅁杅䅁䕁䄴兗呂䕁䅕杏䥂䙁䅯睔䅁䑁奫䅁十䅁䅁杔婂䙁䅍兒㙁䕁䅫村乂䅁䅁䈶䅷䉁䅉䅁佂䙁䅫睕䙂䑁䅯兓䍂䙁䅁䅁乄䅃䅁杅䅁䕁䄴兗呂䕁䅕杏䩂䕁䅍兒䅁乁捷䅁十䅁䅁杔婂䙁䅍兒㙁䕁䅫䅒䉂䅁䅁硆䅳䉁䅉䅁佂䙁䅫睕䙂䑁䅯兓䙂䙁䅧䅁橂䅇䅁杅䅁䕁䄴兗呂䕁䅕杏䩂䕁䅙杒䅁䉁村䅁啁䅁䅁杔婂䙁䅍兒㙁䕁䅫兓䩂䕁䄴䅁䡂䅇䅁䅆䅁䕁䄴兗呂䕁䅕杏䩂䕁䅫䅕卂䅁䅁兹䅍䉁䅑䅁佂䙁䅫睕䙂䑁䅯兓佂䕁䅙兑䅁乁䑫䅁啁䅁䅁杔婂䙁䅍兒㙁䕁䅫杔䡂䙁䅉䅁獄兇䅁杅䅁䕁䄴兗呂䕁䅕杏䩂䕁䄴杔䅁䡁䅧䅁啁䅁䅁杔婂䙁䅍兒㙁䕁䅫杔呂䙁䅁䅁扁杁䅁䅆䅁䕁䄴兗呂䕁䅕杏䩂䕁䄴睕塂䅁䅁睨䅕䉁䅑䅁佂䙁䅫睕䙂䑁䅯兓佂䙁䅙䅓䅁䝁払䅁啁䅁䅁杔婂䙁䅍兒㙁䕁䅫杔坂䙁䅧䅁杁允䅁䅆䅁䕁䄴兗呂䕁䅕杏䩂䕁䄸杔剂䅁䅁杄䅯䉁䅉䅁佂䙁䅫睕䙂䑁䅯兓偂䙁䅑䅁䭄䅃䅁䅅䅁䕁䄴兗呂䕁䅕杏䩂䙁䅁䅁噄兇䅁杅䅁䕁䄴兗呂䕁䅕杏䩂䙁䅁睒䅁䡁戰䅁十䅁䅁杔婂䙁䅍兒㙁䕁䅫兕坂䅁䅁硹䄰䉁䅁䅁佂䙁䅫睕䙂䑁䅯兓卂䅁䅁桌䄰䉁䅉䅁佂䙁䅫睕䙂䑁䅯兓卂䕁䄰䅁癄睆䅁杅䅁䕁䄴兗呂䕁䅕杏䩂䙁䅉䅖䅁䩁䑉䅁允䅁䅁杔婂䙁䅍兒㙁䕁䅫䅖䅁䙁敧䅁啁䅁䅁杔婂䙁䅍兒㙁䕁䅫䅖䡂䙁䅉䅁䙄先䅁杅䅁䕁䄴兗呂䕁䅕杏䩂䙁䅑䅖䅁䝁捉䅁十䅁䅁杔婂䙁䅍兒㙁䕁䅫䅖塂䅁䅁桃䄴䉁䅉䅁佂䙁䅫睕䙂䑁䅯兓坂䙁䅯䅁㥂兇䅁杄䅁䕁䄴兗呂䕁䅕杏䭂䅁䅁䉥䄰䉁䅑䅁佂䙁䅫睕䙂䑁䅯杓䍂䕁䅣睕䅁䑁䙅䅁十䅁䅁杔婂䙁䅍兒㙁䕁䅯村䩂䅁䅁䄴䅕䉁䅉䅁佂䙁䅫睕䙂䑁䅯杓䍂䕁䅷䅁䉃睇䅁䅆䅁䕁䄴兗呂䕁䅕杏䭂䕁䅉䅖乂䅁䅁䉗䅫䉁䅉䅁佂䙁䅫睕䙂䑁䅯杓䑂䕁䅫䅁㡂杇䅁杅䅁䕁䄴兗呂䕁䅕杏䭂䕁䅕杒䅁䥁契䅁啁䅁䅁杔婂䙁䅍兒㙁䕁䅯兒䵂䕁䅑䅁䍂杁䅁杅䅁䕁䄴兗呂䕁䅕杏䭂䕁䅧睒䅁䱁䩁䅁啁䅁䅁杔婂䙁䅍兒㙁䕁䅯兓䵂䕁䅷䅁兄睃䅁杅䅁䕁䄴兗呂䕁䅕杏䭂䕁䅷䅔䅁䙁慣䅁十䅁䅁杔婂䙁䅍兒㙁䕁䅯杔䭂䅁䅁栯䅯䉁䅑䅁佂䙁䅫睕䙂䑁䅯杓佂䙁䅁杕䅁䥁捳䅁啁䅁䅁杔婂䙁䅍兒㙁䕁䅯睔䍂䙁䅫䅁偄兂䅁杅䅁䕁䄴兗呂䕁䅕杏䭂䕁䄸兒䅁䍁摍䅁十䅁䅁杔婂䙁䅍兒㙁䕁䅯䅕乂䅁䅁剉䄰䉁䅉䅁佂䙁䅫睕䙂䑁䅯杓塂䕁䄴䅁桂䅉䅁杅䅁䕁䄴兗呂䕁䅕杏䭂䙁䅧杔䅁䉁䍷䅁佁䅁䅁杔婂䙁䅍兒㙁䕁䅳䅁奁䅈䅁杅䅁䕁䄴兗呂䕁䅕杏䱂䕁䅅杕䅁䕁敧䅁十䅁䅁杔婂䙁䅍兒㙁䕁䅳村䥂䅁䅁䉱䄴䉁䅉䅁佂䙁䅫睕䙂䑁䅯睓䍂䙁䅉䅁硁杈䅁䅅䅁䕁䄴兗呂䕁䅕杏䱂䕁䅑䅁穁䅃䅁杅䅁䕁䄴兗呂䕁䅕杏䱂䕁䅕䅗䅁偁扙䅁十䅁䅁杔婂䙁䅍兒㙁䕁䅳兒婂䅁䅁桚䄰䉁䅑䅁佂䙁䅫睕䙂䑁䅯睓䙂䙁䅫睕䅁䑁奍䅁十䅁䅁杔婂䙁䅍兒㙁䕁䅳杒婂䅁䅁剭䅫䉁䅉䅁佂䙁䅫睕䙂䑁䅯睓䡂䙁䅍䅁⽁䅄䅁杅䅁䕁䄴兗呂䕁䅕杏䱂䕁䅫兔䅁乁扉䅁啁䅁䅁杔婂䙁䅍兒㙁䕁䅳兓佂䕁䅑䅁硄䅄䅁杅䅁䕁䄴兗呂䕁䅕杏䱂䕁䅳杕䅁䱁払䅁十䅁䅁杔婂䙁䅍兒㙁䕁䅳䅔䑂䅁䅁䅈䅧䉁䅉䅁佂䙁䅫睕䙂䑁䅯睓䵂䕁䅣䅁䕄睈䅁杅䅁䕁䄴兗呂䕁䅕杏䱂䕁䄰村䅁䙁挴䅁十䅁䅁杔婂䙁䅍兒㙁䕁䅳兔䩂䅁䅁剒䅳䉁䅑䅁佂䙁䅫睕䙂䑁䅯睓乂䙁䅁杕䅁䍁奍䅁十䅁䅁杔婂䙁䅍兒㙁䕁䅳兔啂䅁䅁䉵䅳䉁䅉䅁佂䙁䅫睕䙂䑁䅯睓乂䙁䅧䅁摂兇䅁䅅䅁䕁䄴兗呂䕁䅕杏䱂䕁䄴䅁啂睃䅁杅䅁䕁䄴兗呂䕁䅕杏䱂䕁䄴杒䅁䩁䕑䅁啁䅁䅁杔婂䙁䅍兒㙁䕁䅳杔呂䕁䅷䅁橃允䅁䅆䅁䕁䄴兗呂䕁䅕杏䱂䕁䄴䅖䱂䅁䅁兖䅷䉁䅉䅁佂䙁䅫睕䙂䑁䅯睓佂䙁䅧䅁剄䅂䅁䅅䅁䕁䄴兗呂䕁䅕杏䱂䕁䄸䅁㝂䅉䅁䅆䅁䕁䄴兗呂䕁䅕杏䱂䕁䄸䅒䱂䅁䅁兵䅅䉁䅉䅁佂䙁䅫睕䙂䑁䅯睓偂䙁䅁䅁慂睇䅁䅆䅁䕁䄴兗呂䕁䅕杏䱂䕁䄸杕䙂䅁䅁䅹䅷䉁䅉䅁佂䙁䅫睕䙂䑁䅯睓偂䙁䅍䅁灄杂䅁䅅䅁䕁䄴兗呂䕁䅕杏䱂䙁䅉䅁浂䅇䅁杅䅁䕁䄴兗呂䕁䅕杏䱂䙁䅉睑䅁䥁慣䅁啁䅁䅁杔婂䙁䅍兒㙁䕁䅳杕䙂䕁䅙䅁䝂杂䅁杅䅁䕁䄴兗呂䕁䅕杏䱂䙁䅉睒䅁䥁奫䅁十䅁䅁杔婂䙁䅍兒㙁䕁䅳睕呂䅁䅁桁䅳䉁䅉䅁佂䙁䅫睕䙂䑁䅯睓啂䕁䅉䅁啂杂䅁䅆䅁䕁䄴兗呂䕁䅕杏䱂䙁䅙兖䙂䅁䅁桚䅫䉁䅁䅁佂䙁䅫睕䙂䑁䅯睓塂䅁䅁䉚䅧䉁䅉䅁佂䙁䅫睕䙂䑁䅯睓塂䙁䅉䅁䙃䅇䅁杄䅁䕁䄴兗呂䕁䅕杏䵂䅁䅁硴䄴䉁䅉䅁佂䙁䅫睕䙂䑁䅯䅔䉂䕁䅑䅁十先䅁䅆䅁䕁䄴兗呂䕁䅕杏䵂䕁䅅䅒卂䅁䅁杳䅫䉁䅉䅁佂䙁䅫睕䙂䑁䅯䅔䉂䙁䅣䅁䩃睄䅁䅆䅁䕁䄴兗呂䕁䅕杏䵂䕁䅉杕啂䅁䅁杇䅕䉁䅑䅁佂䙁䅫睕䙂䑁䅯䅔䑂䕁䅫兓䅁䵁慣䅁十䅁䅁杔婂䙁䅍兒㙁䕁䅷䅒䩂䅁䅁睨䅙䉁䅑䅁佂䙁䅫睕䙂䑁䅯䅔䕂䕁䄸睕䅁䉁慁䅁十䅁䅁杔婂䙁䅍兒㙁䕁䅷兒䉂䅁䅁䉭䅫䉁䅉䅁佂䙁䅫睕䙂䑁䅯䅔䙂䕁䅣䅁求兇䅁杅䅁䕁䄴兗呂䕁䅕杏䵂䕁䅕杔䅁乁扳䅁啁䅁䅁杔婂䙁䅍兒㙁䕁䅷兒坂䕁䅫䅁䕁杁䅁杅䅁䕁䄴兗呂䕁䅕杏䵂䕁䅙䅖䅁䑁䑙䅁坁䅁䅁杔婂䙁䅍兒㙁䕁䅷睒䝂䍁䄴兑䅁䑁䝯䅁坁䅁䅁杔婂䙁䅍兒㙁䕁䅷睒䝂䍁䄴村䅁䑁䝳䅁允䅁䅁杔婂䙁䅍兒㙁䕁䅷䅓䅁䉁扁䅁十䅁䅁杔婂䙁䅍兒㙁䕁䅷䅓奂䅁䅁割䅫䉁䅉䅁佂䙁䅫睕䙂䑁䅯䅔䩂䕁䅫䅁䅃䅈䅁杅䅁䕁䄴兗呂䕁䅕杏䵂䕁䅷兗䅁䝁婅䅁啁䅁䅁杔婂䙁䅍兒㙁䕁䅷兔佂䕁䅑䅁㙃䅂䅁杅䅁䕁䄴兗呂䕁䅕杏䵂䕁䄰䅖䅁䝁戰䅁十䅁䅁杔婂䙁䅍兒㙁䕁䅷杔䑂䅁䅁䈰䅯䉁䅉䅁佂䙁䅫睕䙂䑁䅯䅔佂䕁䄴䅁い䅈䅁杅䅁䕁䄴兗呂䕁䅕杏䵂䕁䄸村䅁䵁䉑䅁啁䅁䅁杔婂䙁䅍兒㙁䕁䅷睔䑂䕁䅷䅁䵂杁䅁杅䅁䕁䄴兗呂䕁䅕杏䵂䕁䄸睖䅁䝁奣䅁十䅁䅁杔婂䙁䅍兒㙁䕁䅷䅕䡂䅁䅁朳䅕䉁䅉䅁佂䙁䅫睕䙂䑁䅯䅔兂䙁䅧䅁䙄睆䅁杅䅁䕁䄴兗呂䕁䅕杏䵂䙁䅉杔䅁偁塅䅁十䅁䅁杔婂䙁䅍兒㙁䕁䅷䅖䑂䅁䅁核䅣䉁䅉䅁佂䙁䅫睕䙂䑁䅯䅔啂䕁䅧䅁㍂杂䅁䅆䅁䕁䄴兗呂䕁䅕杏䵂䙁䅕睑䱂䅁䅁克䅯䉁䅑䅁佂䙁䅫睕䙂䑁䅯䅔噂䕁䄰杔䅁䉁戸䅁十䅁䅁杔婂䙁䅍兒㙁䕁䅷兖坂䅁䅁桦䅳䉁䅉䅁佂䙁䅫睕䙂䑁䅯䅔坂䙁䅍䅁㕂先䅁䅅䅁䕁䄴兗呂䕁䅕杏䵂䙁䅣䅁䉄䅉䅁䅆䅁䕁䄴兗呂䕁䅕杏䵂䙁䅧杒卂䅁䅁兇䅁䉁䅉䅁佂䙁䅫睕䙂䑁䅯䅔奂䙁䅁䅁灁睈䅁杅䅁䕁䄴兗呂䕁䅕杏䵂䙁䅫村䅁䙁婫䅁十䅁䅁杔婂䙁䅍兒㙁䕁䅷兗坂䅁䅁剖䅯䉁䅉䅁佂䙁䅫睕䙂䑁䅯䅔慂䕁䅉䅁瑃䅈䅁杄䅁䕁䄴兗呂䕁䅕杏乂䅁䅁桁䅫䉁䅁䅁佂䙁䅫睕䙂䑁䅯兔䉂䅁䅁剗䅳䉁䅉䅁佂䙁䅫睕䙂䑁䅯兔䉂䕁䅅䅁橄杇䅁杅䅁䕁䄴兗呂䕁䅕杏乂䕁䅅睑䅁䍁桉䅁啁䅁䅁杔婂䙁䅍兒㙁䕁䄰兑䡂䕁䄴䅁㑄䅁䅁杅䅁䕁䄴兗呂䕁䅕杏乂䕁䅅杔䅁䝁慣䅁十䅁䅁杔婂䙁䅍兒㙁䕁䄰兑呂䅁䅁栴䅫䉁䅑䅁佂䙁䅫睕䙂䑁䅯兔䉂䙁䅑杖䅁䱁晙䅁啁䅁䅁杔婂䙁䅍兒㙁䕁䄰兑啂䙁䅧䅁煂䅇䅁杅䅁䕁䄴兗呂䕁䅕杏乂䕁䅅䅗䅁䭁䩕䅁十䅁䅁杔婂䙁䅍兒㙁䕁䄰村䑂䅁䅁公䅑䉁䅁䅁佂䙁䅫睕䙂䑁䅯兔䑂䅁䅁杍䅑䉁䅉䅁佂䙁䅫睕䙂䑁䅯兔䑂䕁䅉䅁潁睂䅁杅䅁䕁䄴兗呂䕁䅕杏乂䕁䅍䅒䅁䵁堰䅁十䅁䅁杔婂䙁䅍兒㙁䕁䄰睑䱂䅁䅁剰䄰䉁䅉䅁佂䙁䅫睕䙂䑁䅯兔䑂䕁䄸䅁噂先䅁杅䅁䕁䄴兗呂䕁䅕杏乂䕁䅍兗䅁䅁敧䅁允䅁䅁杔婂䙁䅍兒㙁䕁䄰䅒䅁佁搴䅁十䅁䅁杔婂䙁䅍兒㙁䕁䄰䅒啂䅁䅁栶䅯䉁䅉䅁佂䙁䅫睕䙂䑁䅯兔䕂䙁䅕䅁桄杇䅁杅䅁䕁䄴兗呂䕁䅕杏乂䕁䅑杖䅁佁䱙䅁十䅁䅁杔婂䙁䅍兒㙁䕁䄰兒䑂䅁䅁䅄䅕䉁䅉䅁佂䙁䅫睕䙂䑁䅯兔䙂䕁䅣䅁扁睂䅁杅䅁䕁䄴兗呂䕁䅕杏乂䕁䅕䅖䅁乁捑䅁十䅁䅁杔婂䙁䅍兒㙁䕁䄰睒乂䅁䅁硯䅳䉁䅉䅁佂䙁䅫睕䙂䑁䅯兔䡂䙁䅫䅁䕃杁䅁杅䅁䕁䄴兗呂䕁䅕杏乂䕁䅧睓䅁䝁捫䅁十䅁䅁杔婂䙁䅍兒㙁䕁䄰䅓偂䅁䅁硲䅳䉁䅉䅁佂䙁䅫睕䙂䑁䅯兔䩂䙁䅉䅁摂䅃䅁䅆䅁䕁䄴兗呂䕁䅕杏乂䕁䅫䅖啂䅁䅁䅙䅕䉁䅉䅁佂䙁䅫睕䙂䑁䅯兔䱂䕁䅍䅁剄䅇䅁䅆䅁䕁䄴兗呂䕁䅕杏乂䕁䅳杒䡂䅁䅁朳䅉䉁䅁䅁佂䙁䅫睕䙂䑁䅯兔䵂䅁䅁䄱䅣䉁䅉䅁佂䙁䅫睕䙂䑁䅯兔䵂䕁䅫䅁䥃䅈䅁杅䅁䕁䄴兗呂䕁䅕杏乂䕁䅷兔䅁䅁敍䅁啁䅁䅁杔婂䙁䅍兒㙁䕁䄰䅔佂䕁䅳䅁牄杂䅁杅䅁䕁䄴兗呂䕁䅕杏乂䕁䄰睑䅁䱁奁䅁十䅁䅁杔婂䙁䅍兒㙁䕁䄰兔䩂䅁䅁睶䅙䉁䅉䅁佂䙁䅫睕䙂䑁䅯兔乂䕁䄰䅁牃睆䅁杅䅁䕁䄴兗呂䕁䅕杏乂䕁䄰睕䅁䕁捑䅁允䅁䅁杔婂䙁䅍兒㙁䕁䄰睔䅁䑁女䅁啁䅁䅁杔婂䙁䅍兒㙁䕁䄰睔䕂䕁䅣䅁㑁䅈䅁杆䅁䕁䄴兗呂䕁䅕杏乂䕁䄸睒畁䕁䅅䅁坄䅇䅁杅䅁䕁䄴兗呂䕁䅕杏乂䕁䄸䅓䅁偁捕䅁十䅁䅁杔婂䙁䅍兒㙁䕁䄰睔呂䅁䅁䉴䅷䉁䅁䅁佂䙁䅫睕䙂䑁䅯兔兂䅁䅁䄯䅅䉁䅉䅁佂䙁䅫睕䙂䑁䅯兔兂䕁䅍䅁啄䅇䅁䅆䅁䕁䄴兗呂䕁䅕杏乂䙁䅁䅔佂䅁䅁䅩䅯䉁䅉䅁佂䙁䅫睕䙂䑁䅯兔兂䙁䅣䅁䱄睆䅁杅䅁䕁䄴兗呂䕁䅕杏乂䙁䅉睑䅁䕁䍍䅁十䅁䅁杔婂䙁䅍兒㙁䕁䄰杕䱂䅁䅁䉥䅷䉁䅉䅁佂䙁䅫睕䙂䑁䅯兔卂䙁䅁䅁䙃睂䅁䅅䅁䕁䄴兗呂䕁䅕杏乂䙁䅍䅁婄䅈䅁杅䅁䕁䄴兗呂䕁䅕杏乂䙁䅍兑䅁佁愴䅁啁䅁䅁杔婂䙁䅍兒㙁䕁䄰睕䑂䕁䅫䅁獁兇䅁䅆䅁䕁䄴兗呂䕁䅕杏乂䙁䅍睒䙂䅁䅁儷䅧䉁䅑䅁佂䙁䅫睕䙂䑁䅯兔呂䕁䅣睕䅁䡁䅳䅁十䅁䅁杔婂䙁䅍兒㙁䕁䄰睕䩂䅁䅁䉃䅧䉁䅉䅁佂䙁䅫睕䙂䑁䅯兔呂䕁䄰䅁⽂睈䅁杅䅁䕁䄴兗呂䕁䅕杏乂䙁䅑村䅁䙁摣䅁十䅁䅁杔婂䙁䅍兒㙁䕁䄰䅖䕂䅁䅁䉕䄰䉁䅑䅁佂䙁䅫睕䙂䑁䅯兔啂䕁䅑杕䅁䥁敍䅁十䅁䅁杔婂䙁䅍兒㙁䕁䄰䅖䡂䅁䅁栯䅷䉁䅉䅁佂䙁䅫睕䙂䑁䅯兔啂䕁䅧䅁⽄杇䅁杅䅁䕁䄴兗呂䕁䅕杏乂䙁䅑杔䅁䙁摷䅁啁䅁䅁杔婂䙁䅍兒㙁䕁䄰䅖卂䕁䄴䅁䉃先䅁䅆䅁䕁䄴兗呂䕁䅕杏乂䙁䅑兖呂䅁䅁杔䅑䉁䅉䅁佂䙁䅫睕䙂䑁䅯兔啂䙁䅧䅁㥃睆䅁杅䅁䕁䄴兗呂䕁䅕杏乂䙁䅑杗䅁乁塑䅁十䅁䅁杔婂䙁䅍兒㙁䕁䄰兖卂䅁䅁砸䄴䉁䅑䅁佂䙁䅫睕䙂䑁䅯兔噂䙁䅍兑䅁䵁䙯䅁啁䅁䅁杔婂䙁䅍兒㙁䕁䄴兑䍂䕁䅷䅁灂元䅁䅆䅁䕁䄴兗呂䕁䅕杏佂䕁䅅䅖䵂䅁䅁䉤䄴䉁䅑䅁佂䙁䅫睕䙂䑁䅯杔䍂䕁䅧睑䅁䝁昸䅁十䅁䅁杔婂䙁䅍兒㙁䕁䄴村卂䅁䅁硒䅯䉁䅑䅁佂䙁䅫睕䙂䑁䅯杔䑂䕁䅷䅓䅁䙁昸䅁允䅁䅁杔婂䙁䅍兒㙁䕁䄴兒䅁䅁䩙䅁十䅁䅁杔婂䙁䅍兒㙁䕁䄴兒䙂䅁䅁䉡䅯䉁䅉䅁佂䙁䅫睕䙂䑁䅯杔䙂䕁䄰䅁牄睇䅁杅䅁䕁䄴兗呂䕁䅕杏佂䕁䅕䅖䅁䕁䝁䅁十䅁䅁杔婂䙁䅍兒㙁䕁䄴兒噂䅁䅁桦䅫䉁䅑䅁佂䙁䅫睕䙂䑁䅯杔䙂䙁䅕兒䅁䍁䱕䅁十䅁䅁杔婂䙁䅍兒㙁䕁䄴杒䡂䅁䅁䉤䄸䉁䅑䅁佂䙁䅫睕䙂䑁䅯杔䡂䙁䅙睑䅁䉁䍕䅁啁䅁䅁杔婂䙁䅍兒㙁䕁䄴睒坂䙁䅑䅁卄元䅁䅅䅁䕁䄴兗呂䕁䅕杏佂䕁䅫䅁ㅄ杈䅁杅䅁䕁䄴兗呂䕁䅕杏佂䕁䅫睑䅁偁䈴䅁啁䅁䅁杔婂䙁䅍兒㙁䕁䄴兓佂䕁䅕䅁潃睂䅁杅䅁䕁䄴兗呂䕁䅕杏佂䕁䅯杕䅁䅁敷䅁十䅁䅁杔婂䙁䅍兒㙁䕁䄴睓䙂䅁䅁砲䅣䉁䅉䅁佂䙁䅫睕䙂䑁䅯杔䵂䙁䅫䅁桄睆䅁杅䅁䕁䄴兗呂䕁䅕杏佂䕁䄴杔䅁佁扁䅁十䅁䅁杔婂䙁䅍兒㙁䕁䄴睔䑂䅁䅁栲䅫䉁䅉䅁佂䙁䅫睕䙂䑁䅯杔偂䕁䅣䅁ㅁ兇䅁䅆䅁䕁䄴兗呂䕁䅕杏佂䕁䄸䅖䙂䅁䅁眰䅑䉁䅉䅁佂䙁䅫睕䙂䑁䅯杔偂䙁䅙䅁䭄睈䅁䅆䅁䕁䄴兗呂䕁䅕杏佂䕁䄸杖䉂䅁䅁䅺䅧䉁䅉䅁佂䙁䅫睕䙂䑁䅯杔偂䙁䅣䅁⽂䅉䅁杅䅁䕁䄴兗呂䕁䅕杏佂䙁䅁睓䅁䕁捙䅁十䅁䅁杔婂䙁䅍兒㙁䕁䄴䅕偂䅁䅁栳䅫䉁䅑䅁佂䙁䅫睕䙂䑁䅯杔兂䙁䅣杕䅁䕁䩕䅁啁䅁䅁杔婂䙁䅍兒㙁䕁䄴杕䕂䙁䅫䅁奁权䅁䅆䅁䕁䄴兗呂䕁䅕杏佂䙁䅉兒䝂䅁䅁眹䅷䉁䅉䅁佂䙁䅫睕䙂䑁䅯杔卂䕁䅣䅁䡁睈䅁䅆䅁䕁䄴兗呂䕁䅕杏佂䙁䅉睒坂䅁䅁睳䅍䉁䅉䅁佂䙁䅫睕䙂䑁䅯杔呂䕁䅅䅁煁杁䅁杅䅁䕁䄴兗呂䕁䅕杏佂䙁䅍睑䅁䍁敍䅁十䅁䅁杔婂䙁䅍兒㙁䕁䄴睕兂䅁䅁剒䅧䉁䅑䅁佂䙁䅫睕䙂䑁䅯杔啂䙁䅍䅖䅁䅁偷䅁十䅁䅁杔婂䙁䅍兒㙁䕁䄴兖䙂䅁䅁䉦䅷䉁䅑䅁佂䙁䅫睕䙂䑁䅯杔噂䙁䅙村䅁䍁䙙䅁十䅁䅁杔婂䙁䅍兒㙁䕁䄴杖卂䅁䅁剑䅫䉁䅑䅁佂䙁䅫睕䙂䑁䅯杔坂䙁䅉兓䅁䍁摧䅁啁䅁䅁杔婂䙁䅍兒㙁䕁䄴杖卂䕁䄸䅁䉄䅂䅁䅆䅁䕁䄴兗呂䕁䅕杏佂䙁䅙睕啂䅁䅁兡䅷䉁䅉䅁佂䙁䅫睕䙂䑁䅯杔坂䙁䅑䅁敂兂䅁杅䅁䕁䄴兗呂䕁䅕杏佂䙁䅣杔䅁䩁䙕䅁允䅁䅁杔婂䙁䅍兒㙁䕁䄴䅗䅁䑁戴䅁啁䅁䅁杔婂䙁䅍兒㙁䕁䄴䅗卂䙁䅑䅁啃元䅁杅䅁䕁䄴兗呂䕁䅕杏佂䙁䅫睑䅁䥁䕧䅁十䅁䅁杔婂䙁䅍兒㙁䕁䄴兗啂䅁䅁栯䅳䅁䄴䅁佂䙁䅫睕䙂䑁䅯睔䅁偁塍䅁十䅁䅁杔婂䙁䅍兒㙁䕁䄸村䱂䅁䅁杖䅙䉁䅁䅁佂䙁䅫睕䙂䑁䅯睔䑂䅁䅁硉䅳䉁䅉䅁佂䙁䅫睕䙂䑁䅯睔䙂䕁䅍䅁㉂䅄䅁杅䅁䕁䄴兗呂䕁䅕杏偂䕁䅙睒䅁偁娸䅁十䅁䅁杔婂䙁䅍兒㙁䕁䄸睒䙂䅁䅁硇䅯䉁䅉䅁佂䙁䅫睕䙂䑁䅯睔䡂䕁䄴䅁䡂权䅁杅䅁䕁䄴兗呂䕁䅕杏偂䕁䅣睕䅁䵁䕣䅁十䅁䅁杔婂䙁䅍兒㙁䕁䄸䅓䩂䅁䅁样䅳䉁䅁䅁佂䙁䅫睕䙂䑁䅯睔䩂䅁䅁䉷䄰䉁䅉䅁佂䙁䅫睕䙂䑁䅯睔䩂䕁䅫䅁㥄䅇䅁杅䅁䕁䄴兗呂䕁䅕杏偂䕁䅳兒䅁䭁払䅁十䅁䅁杔婂䙁䅍兒㙁䕁䄸䅔佂䅁䅁硌䅷䉁䅉䅁佂䙁䅫睕䙂䑁䅯睔䵂䕁䄸䅁祃睂䅁杅䅁䕁䄴兗呂䕁䅕杏偂䕁䄰睑䅁䅁扅䅁十䅁䅁杔婂䙁䅍兒㙁䕁䄸兔䝂䅁䅁睱䅑䉁䅉䅁佂䙁䅫睕䙂䑁䅯睔乂䕁䅫䅁䉃杈䅁杅䅁䕁䄴兗呂䕁䅕杏偂䕁䄴䅔䅁䱁䵧䅁啁䅁䅁杔婂䙁䅍兒㙁䕁䄸杔啂䕁䅙䅁坂权䅁䅆䅁䕁䄴兗呂䕁䅕杏偂䕁䄴䅖偂䅁䅁八䅯䉁䅑䅁佂䙁䅫睕䙂䑁䅯睔偂䕁䄰兑䅁䝁䍧䅁啁䅁䅁杔婂䙁䅍兒㙁䕁䄸䅕䉂䕁䅑䅁歄䅂䅁䅆䅁䕁䄴兗呂䕁䅕杏偂䙁䅁杒䩂䅁䅁睙䅍䉁䅉䅁佂䙁䅫睕䙂䑁䅯睔卂䕁䅅䅁坁兇䅁杅䅁䕁䄴兗呂䕁䅕杏偂䙁䅉睑䅁䩁䩁䅁啁䅁䅁杔婂䙁䅍兒㙁䕁䄸杕䑂䕁䅷䅁䩄杇䅁杅䅁䕁䄴兗呂䕁䅕杏偂䙁䅉兓䅁乁捉䅁啁䅁䅁杔婂䙁䅍兒㙁䕁䄸睕䑂䙁䅉䅁湃睃䅁杅䅁䕁䄴兗呂䕁䅕杏偂䙁䅍睓䅁䑁娰䅁啁䅁䅁杔婂䙁䅍兒㙁䕁䄸䅖䩂䙁䅍䅁灃先䅁杅䅁䕁䄴兗呂䕁䅕杏偂䙁䅕䅖䅁䝁䅣䅁十䅁䅁杔婂䙁䅍兒㙁䕁䄸杖坂䅁䅁䉌䅳䉁䅉䅁佂䙁䅫睕䙂䑁䅯睔塂䕁䅷䅁⭂元䅁䅆䅁䕁䄴兗呂䕁䅕杏偂䙁䅣䅔啂䅁䅁睌䅷䉁䅉䅁佂䙁䅫睕䙂䑁䅯睔奂䕁䄰䅁呂䅇䅁杅䅁䕁䄴兗呂䕁䅕杏偂䙁䅧兗䅁佁搰䅁啁䅁䅁杔婂䙁䅍兒㙁䙁䅁兑䑂䕁䅳䅁穁睂䅁杅䅁䕁䄴兗呂䕁䅕杏兂䕁䅅睒䅁䝁扉䅁啁䅁䅁杔婂䙁䅍兒㙁䙁䅁兑卂䙁䅉䅁扃䅂䅁䅆䅁䕁䄴兗呂䕁䅕杏兂䕁䅅䅖䥂䅁䅁杆䅅䉁䅉䅁佂䙁䅫睕䙂䑁䅯䅕䉂䙁䅫䅁穃元䅁䅆䅁䕁䄴兗呂䕁䅕杏兂䕁䅅兗䑂䅁䅁䈵䅯䉁䅁䅁佂䙁䅫睕䙂䑁䅯䅕䍂䅁䅁剴䅫䉁䅉䅁佂䙁䅫睕䙂䑁䅯䅕䍂䕁䅙䅁䵄兂䅁杅䅁䕁䄴兗呂䕁䅕杏兂䕁䅉䅓䅁佁敧䅁十䅁䅁杔婂䙁䅍兒㙁䙁䅁村䩂䅁䅁祊䅁䉁䅉䅁佂䙁䅫睕䙂䑁䅯䅕䑂䕁䅣䅁楃兇䅁䅆䅁䕁䄴兗呂䕁䅕杏兂䕁䅍睔卂䅁䅁䅌䅷䉁䅁䅁佂䙁䅫睕䙂䑁䅯䅕䕂䅁䅁睩䅯䉁䅉䅁佂䙁䅫睕䙂䑁䅯䅕䕂䕁䄰䅁䝂䅁䅁杅䅁䕁䄴兗呂䕁䅕杏兂䕁䅕村䅁䉁婧䅁十䅁䅁杔婂䙁䅍兒㙁䙁䅁兒䡂䅁䅁剓䅫䉁䅉䅁佂䙁䅫睕䙂䑁䅯䅕䙂䕁䄴䅁瑄䅂䅁杅䅁䕁䄴兗呂䕁䅕杏兂䕁䅙兒䅁䙁奣䅁啁䅁䅁杔婂䙁䅍兒㙁䙁䅁杒䡂䕁䅍䅁乁杁䅁杅䅁䕁䄴兗呂䕁䅕杏兂䕁䅙睕䅁䥁搴䅁啁䅁䅁杔婂䙁䅍兒㙁䙁䅁杒呂䕁䅫䅁䱁睃䅁䅅䅁䕁䄴兗呂䕁䅕杏兂䕁䅣䅁䭂兇䅁杅䅁䕁䄴兗呂䕁䅕杏兂䕁䅣杕䅁䩁晅䅁啁䅁䅁杔婂䙁䅍兒㙁䙁䅁睒卂䕁䅕䅁㥃䅁䅁䅅䅁䕁䄴兗呂䕁䅕杏兂䕁䅧䅁汄杇䅁䅆䅁䕁䄴兗呂䕁䅕杏兂䕁䅧兓佂䅁䅁剁䅉䉁䅉䅁佂䙁䅫睕䙂䑁䅯䅕䥂䕁䄰䅁灃睇䅁杅䅁䕁䄴兗呂䕁䅕杏兂䕁䅧杕䅁䑁䵁䅁十䅁䅁杔婂䙁䅍兒㙁䙁䅁兓䩂䅁䅁䈸䄸䉁䅑䅁佂䙁䅫睕䙂䑁䅯䅕䩂䕁䄴兒䅁䱁䡑䅁啁䅁䅁杔婂䙁䅍兒㙁䙁䅁兓佂䙁䅍䅁歃䅂䅁䅆䅁䕁䄴兗呂䕁䅕杏兂䕁䅫䅕卂䅁䅁桰䄴䉁䅉䅁佂䙁䅫睕䙂䑁䅯䅕䭂䙁䅑䅁啃兂䅁䅅䅁䕁䄴兗呂䕁䅕杏兂䕁䅳䅁䱂杂䅁杅䅁䕁䄴兗呂䕁䅕杏兂䕁䅳睒䅁䝁婧䅁啁䅁䅁杔婂䙁䅍兒㙁䙁䅁睓呂䙁䅑䅁硁䅄䅁䅅䅁䕁䄴兗呂䕁䅕杏兂䕁䅷䅁佃权䅁杅䅁䕁䄴兗呂䕁䅕杏兂䕁䅷䅒䅁䥁夰䅁啁䅁䅁杔婂䙁䅍兒㙁䙁䅁䅔佂䙁䅑䅁畄权䅁䅆䅁䕁䄴兗呂䕁䅕杏兂䕁䅷睔塂䅁䅁睆䅁䉁䅑䅁佂䙁䅫睕䙂䑁䅯䅕䵂䙁䅫兔䅁䕁䅷䅁允䅁䅁杔婂䙁䅍兒㙁䙁䅁兔䅁䵁戰䅁十䅁䅁杔婂䙁䅍兒㙁䙁䅁兔啂䅁䅁剶䅷䉁䅉䅁佂䙁䅫睕䙂䑁䅯䅕佂䕁䅍䅁扃䅈䅁杅䅁䕁䄴兗呂䕁䅕杏兂䕁䄴杕䅁䑁晳䅁十䅁䅁杔婂䙁䅍兒㙁䙁䅁杔塂䅁䅁剗䄸䉁䅉䅁佂䙁䅫睕䙂䑁䅯䅕偂䙁䅉䅁煄睇䅁䅆䅁䕁䄴兗呂䕁䅕杏兂䕁䄸睕啂䅁䅁杮䅣䉁䅉䅁佂䙁䅫睕䙂䑁䅯䅕兂䕁䅣䅁祄兇䅁杅䅁䕁䄴兗呂䕁䅕杏兂䙁䅁䅔䅁佁娴䅁允䅁䅁杔婂䙁䅍兒㙁䙁䅁杕䅁䵁䙫䅁十䅁䅁杔婂䙁䅍兒㙁䙁䅁杕䉂䅁䅁祤䅅䉁䅉䅁佂䙁䅫睕䙂䑁䅯䅕卂䕁䅣䅁癃䅂䅁䅆䅁䕁䄴兗呂䕁䅕杏兂䙁䅉睒偂䅁䅁睵䅉䉁䅉䅁佂䙁䅫睕䙂䑁䅯䅕卂䕁䅫䅁湃䅁䅁䅆䅁䕁䄴兗呂䕁䅕杏兂䙁䅉睓呂䅁䅁杬䅑䉁䅑䅁佂䙁䅫睕䙂䑁䅯䅕卂䕁䅷村䅁䙁䉉䅁十䅁䅁杔婂䙁䅍兒㙁䙁䅁杕乂䅁䅁䄯䅧䉁䅑䅁佂䙁䅫睕䙂䑁䅯䅕卂䕁䄰村䅁䉁䌴䅁啁䅁䅁杔婂䙁䅍兒㙁䙁䅁杕呂䙁䅕䅁㡄䅇䅁杅䅁䕁䄴兗呂䕁䅕杏兂䙁䅉兖䅁䵁婯䅁十䅁䅁杔婂䙁䅍兒㙁䙁䅁睕䉂䅁䅁别䅧䉁䅉䅁佂䙁䅫睕䙂䑁䅯䅕呂䕁䄴䅁婁权䅁䅆䅁䕁䄴兗呂䕁䅕杏兂䙁䅍兕䥂䅁䅁兪䅫䉁䅑䅁佂䙁䅫睕䙂䑁䅯䅕呂䙁䅑睒䅁䅁䍉䅁啁䅁䅁杔婂䙁䅍兒㙁䙁䅁睕啂䕁䅷䅁扄䅄䅁杅䅁䕁䄴兗呂䕁䅕杏兂䙁䅍䅗䅁乁晣䅁啁䅁䅁杔婂䙁䅍兒㙁䙁䅁兖乂䙁䅁䅁求杂䅁杅䅁䕁䄴兗呂䕁䅕杏兂䙁䅙䅓䅁䅁执䅁十䅁䅁杔婂䙁䅍兒㙁䙁䅁睖卂䅁䅁䈳䄸䉁䅁䅁佂䙁䅫睕䙂䑁䅯䅕奂䅁䅁六䅁䉁䅑䅁佂䙁䅫睕䙂䑁䅯兕䍂䙁䅑睕䅁䥁䵕䅁允䅁䅁杔婂䙁䅍兒㙁䙁䅅睕䅁䵁䬸䅁啁䅁䅁杔婂䙁䅍兒㙁䙁䅅䅖塂䕁䄸䅁允杁䅁䅆䅁䕁䄴兗呂䕁䅕杏剂䙁䅕兑䕂䅁䅁兇䅉䉁䅉䅁佂䙁䅫睕䙂䑁䅯兕奂䕁䄸䅁㙄允䅁杄䅁䕁䄴兗呂䕁䅕杏卂䅁䅁䉎䅧䉁䅑䅁佂䙁䅫睕䙂䑁䅯杕䉂䕁䄰䅕䅁偁䍑䅁十䅁䅁杔婂䙁䅍兒㙁䙁䅉村䉂䅁䅁䉮䅷䉁䅉䅁佂䙁䅫睕䙂䑁䅯杕䍂䕁䅍䅁㕄杈䅁䅆䅁䕁䄴兗呂䕁䅕杏卂䕁䅉䅔奂䅁䅁䅡䅯䉁䅑䅁佂䙁䅫睕䙂䑁䅯杕䍂䕁䄸䅖䅁䑁䭅䅁允䅁䅁杔婂䙁䅍兒㙁䙁䅉睑䅁䍁䝉䅁十䅁䅁杔婂䙁䅍兒㙁䙁䅉睑䵂䅁䅁䈳䅳䉁䅑䅁佂䙁䅫睕䙂䑁䅯杕䑂䙁䅕睕䅁乁䙅䅁十䅁䅁杔婂䙁䅍兒㙁䙁䅉䅒佂䅁䅁䍸䅁䉁䅉䅁佂䙁䅫睕䙂䑁䅯杕䕂䙁䅣䅁摃睂䅁杅䅁䕁䄴兗呂䕁䅕杏卂䕁䅕睕䅁䕁朴䅁啁䅁䅁杔婂䙁䅍兒㙁䙁䅉兒坂䕁䅣䅁婃杁䅁杅䅁䕁䄴兗呂䕁䅕杏卂䕁䅕䅗䅁偁捷䅁啁䅁䅁杔婂䙁䅍兒㙁䙁䅉兒奂䙁䅉䅁塂元䅁䅆䅁䕁䄴兗呂䕁䅕杏卂䕁䅕杗䩂䅁䅁眲䅍䉁䅁䅁佂䙁䅫睕䙂䑁䅯杕䝂䅁䅁栲䄴䉁䅉䅁佂䙁䅫睕䙂䑁䅯杕䝂䕁䅷䅁䭃䅂䅁杅䅁䕁䄴兗呂䕁䅕杏卂䕁䅣兑䅁䑁慳䅁十䅁䅁杔婂䙁䅍兒㙁䙁䅉睒卂䅁䅁卑䅁䉁䅁䅁佂䙁䅫睕䙂䑁䅯杕䥂䅁䅁杮䅅䉁䅉䅁佂䙁䅫睕䙂䑁䅯杕䥂䕁䅫䅁睁䅈䅁䅆䅁䕁䄴兗呂䕁䅕杏卂䕁䅫䅖乂䅁䅁杩䅉䉁䅉䅁佂䙁䅫睕䙂䑁䅯杕䭂䕁䅙䅁䱁杈䅁杅䅁䕁䄴兗呂䕁䅕杏卂䕁䅳䅖䅁䵁䡳䅁允䅁䅁杔婂䙁䅍兒㙁䙁䅉䅔䅁䭁杉䅁十䅁䅁杔婂䙁䅍兒㙁䙁䅉䅔䩂䅁䅁刴䅷䉁䅉䅁佂䙁䅫睕䙂䑁䅯杕䵂䕁䅯䅁乄兂䅁䅅䅁䕁䄴兗呂䕁䅕杏卂䕁䄰䅁ぃ允䅁䅆䅁䕁䄴兗呂䕁䅕杏卂䕁䄰兑奂䅁䅁兵䅁䉁䅉䅁佂䙁䅫睕䙂䑁䅯杕乂䕁䅑䅁㡂先䅁杅䅁䕁䄴兗呂䕁䅕杏卂䕁䄴睒䅁䥁䍕䅁啁䅁䅁杔婂䙁䅍兒㙁䙁䅉杔䡂䙁䅉䅁煃杂䅁杅䅁䕁䄴兗呂䕁䅕杏卂䕁䄴杕䅁䍁慙䅁啁䅁䅁杔婂䙁䅍兒㙁䙁䅉杔呂䙁䅑䅁⭂杈䅁杅䅁䕁䄴兗呂䕁䅕杏卂䕁䄸睒䅁佁慧䅁十䅁䅁杔婂䙁䅍兒㙁䙁䅉睔䱂䅁䅁剙䄰䉁䅉䅁佂䙁䅫睕䙂䑁䅯杕偂䕁䅷䅁㍃杇䅁杅䅁䕁䄴兗呂䕁䅕杏卂䙁䅁兔䅁䡁捫䅁十䅁䅁杔婂䙁䅍兒㙁䙁䅉䅕啂䅁䅁䄳䅣䉁䅉䅁佂䙁䅫睕䙂䑁䅯杕卂䕁䅍䅁䥃睈䅁杅䅁䕁䄴兗呂䕁䅕杏卂䙁䅉䅗䅁䵁捧䅁允䅁䅁杔婂䙁䅍兒㙁䙁䅉睕䅁䭁扯䅁十䅁䅁杔婂䙁䅍兒㙁䙁䅉睕䡂䅁䅁䉋䄸䉁䅉䅁佂䙁䅫睕䙂䑁䅯杕呂䕁䅫䅁ㅂ睂䅁杅䅁䕁䄴兗呂䕁䅕杏卂䙁䅑䅗䅁䑁慧䅁啁䅁䅁杔婂䙁䅍兒㙁䙁䅉杖䵂䙁䅙䅁啃䅃䅁䅆䅁䕁䄴兗呂䕁䅕杏卂䙁䅙䅖婂䅁䅁桢䄴䉁䅉䅁佂䙁䅫睕䙂䑁䅯杕塂䙁䅑䅁㕁杇䅁杅䅁䕁䄴兗呂䕁䅕杏卂䙁䅧睔䅁䱁䍷䅁啁䅁䅁杔婂䙁䅍兒㙁䙁䅉兗䉂䕁䄰䅁捃杂䅁䅆䅁䕁䄴兗呂䕁䅕杏卂䙁䅫兑佂䅁䅁睢䅅䉁䅉䅁佂䙁䅫睕䙂䑁䅯杕婂䕁䅫䅁扄杁䅁杅䅁䕁䄴兗呂䕁䅕杏卂䙁䅫杔䅁偁摉䅁佁䅁䅁杔婂䙁䅍兒㙁䙁䅍䅁千䅁䅁䅆䅁䕁䄴兗呂䕁䅕杏呂䕁䅅杒䙂䅁䅁睯䅧䉁䅉䅁佂䙁䅫睕䙂䑁䅯睕䉂䕁䅧䅁㙁兇䅁杅䅁䕁䄴兗呂䕁䅕杏呂䕁䅅兔䅁乁塷䅁啁䅁䅁杔婂䙁䅍兒㙁䙁䅍兑卂䕁䄸䅁晄杄䅁杅䅁䕁䄴兗呂䕁䅕杏呂䕁䅉䅓䅁乁搰䅁啁䅁䅁杔婂䙁䅍兒㙁䙁䅍村呂䕁䅫䅁䅃先䅁䅆䅁䕁䄴兗呂䕁䅕杏呂䕁䅍䅓塂䅁䅁刳䅳䉁䅉䅁佂䙁䅫睕䙂䑁䅯睕䑂䕁䅫䅁⽂杉䅁杅䅁䕁䄴兗呂䕁䅕杏呂䕁䅍䅔䅁䙁払䅁允䅁䅁杔婂䙁䅍兒㙁䙁䅍䅒䅁䥁䍣䅁十䅁䅁杔婂䙁䅍兒㙁䙁䅍兒䙂䅁䅁䉱䅫䉁䅉䅁佂䙁䅫睕䙂䑁䅯睕䙂䕁䅫䅁穂元䅁杅䅁䕁䄴兗呂䕁䅕杏呂䕁䅕兔䅁䡁杣䅁啁䅁䅁杔婂䙁䅍兒㙁䙁䅍兒乂䙁䅉䅁楄䅃䅁杅䅁䕁䄴兗呂䕁䅕杏呂䕁䅕睕䅁䉁䴸䅁允䅁䅁杔婂䙁䅍兒㙁䙁䅍杒䅁䕁敫䅁啁䅁䅁杔婂䙁䅍兒㙁䙁䅍杒䍂䙁䅍䅁元允䅁䅅䅁䕁䄴兗呂䕁䅕杏呂䕁䅣䅁䱄杄䅁䅆䅁䕁䄴兗呂䕁䅕杏呂䕁䅧兑䱂䅁䅁睁䅑䉁䅑䅁佂䙁䅫睕䙂䑁䅯睕䥂䕁䅍睔䅁䑁䩅䅁十䅁䅁杔婂䙁䅍兒㙁䙁䅍䅓偂䅁䅁桯䄸䉁䅉䅁佂䙁䅫睕䙂䑁䅯睕䥂䙁䅣䅁牂杈䅁杅䅁䕁䄴兗呂䕁䅕杏呂䕁䅫睒䅁䩁捕䅁啁䅁䅁杔婂䙁䅍兒㙁䙁䅍兓䵂䕁䅅䅁桃䅁䅁䅆䅁䕁䄴兗呂䕁䅕杏呂䕁䅫䅖䑂䅁䅁剃䅳䉁䅑䅁佂䙁䅫睕䙂䑁䅯睕䩂䙁䅑兒䅁䙁䙕䅁十䅁䅁杔婂䙁䅍兒㙁䙁䅍杓乂䅁䅁桙䄸䉁䅑䅁佂䙁䅫睕䙂䑁䅯睕䱂䕁䅫䅔䅁䵁䜸䅁啁䅁䅁杔婂䙁䅍兒㙁䙁䅍睓䵂䙁䅯䅁奁䅅䅁杅䅁䕁䄴兗呂䕁䅕杏呂䕁䅳䅖䅁䅁晕䅁十䅁䅁杔婂䙁䅍兒㙁䙁䅍睓奂䅁䅁硅䅳䉁䅉䅁佂䙁䅫睕䙂䑁䅯睕䱂䙁䅫䅁兂䅃䅁䅆䅁䕁䄴兗呂䕁䅕杏呂䕁䅳兗䥂䅁䅁䄲䅯䉁䅉䅁佂䙁䅫睕䙂䑁䅯睕䵂䕁䅉䅁呃䅉䅁杅䅁䕁䄴兗呂䕁䅕杏呂䕁䅷睒䅁䩁婑䅁啁䅁䅁杔婂䙁䅍兒㙁䙁䅍䅔䡂䕁䄴䅁楂先䅁䅆䅁䕁䄴兗呂䕁䅕杏呂䕁䅷兕啂䅁䅁䄫䅣䉁䅑䅁佂䙁䅫睕䙂䑁䅯睕䵂䙁䅙兔䅁䭁䙫䅁允䅁䅁杔婂䙁䅍兒㙁䙁䅍兔䅁䍁婕䅁十䅁䅁杔婂䙁䅍兒㙁䙁䅍兔䑂䅁䅁眷䅳䉁䅉䅁佂䙁䅫睕䙂䑁䅯睕乂䕁䅣䅁祁杈䅁䅆䅁䕁䄴兗呂䕁䅕杏呂䕁䄰䅓䩂䅁䅁䅨䅙䉁䅉䅁佂䙁䅫睕䙂䑁䅯睕乂䙁䅁䅁䥄睇䅁杅䅁䕁䄴兗呂䕁䅕杏呂䕁䄰杕䅁䡁䥳䅁啁䅁䅁杔婂䙁䅍兒㙁䙁䅍兔卂䙁䅑䅁歁兂䅁杅䅁䕁䄴兗呂䕁䅕杏呂䕁䄴兑䅁䅁扷䅁啁䅁䅁杔婂䙁䅍兒㙁䙁䅍杔䉂䙁䅁䅁剁睂䅁䅆䅁䕁䄴兗呂䕁䅕杏呂䕁䄴䅒卂䅁䅁兓䅁䉁䅑䅁佂䙁䅫睕䙂䑁䅯睕佂䕁䄸睖䅁䍁䉣䅁十䅁䅁杔婂䙁䅍兒㙁䙁䅍杔坂䅁䅁桖䅳䉁䅉䅁佂䙁䅫睕䙂䑁䅯睕佂䙁䅧䅁晃杇䅁䅅䅁䕁䄴兗呂䕁䅕杏呂䕁䄸䅁湃杇䅁杅䅁䕁䄴兗呂䕁䅕杏呂䕁䄸睑䅁䝁䙍䅁啁䅁䅁杔婂䙁䅍兒㙁䙁䅍睔䵂䙁䅙䅁摃杇䅁杅䅁䕁䄴兗呂䕁䅕杏呂䕁䄸杔䅁偁慯䅁十䅁䅁杔婂䙁䅍兒㙁䙁䅍䅕䍂䅁䅁兖䅙䉁䅑䅁佂䙁䅫睕䙂䑁䅯睕兂䕁䅍兒䅁䥁䩧䅁十䅁䅁杔婂䙁䅍兒㙁䙁䅍䅕䡂䅁䅁䉢䅯䉁䅑䅁佂䙁䅫睕䙂䑁䅯睕兂䕁䅣兓䅁佁捑䅁啁䅁䅁杔婂䙁䅍兒㙁䙁䅍䅕䥂䙁䅉䅁塄䅁䅁䅆䅁䕁䄴兗呂䕁䅕杏呂䙁䅁兓卂䅁䅁睫䅫䉁䅑䅁佂䙁䅫睕䙂䑁䅯睕兂䕁䄴䅖䅁乁临䅁啁䅁䅁杔婂䙁䅍兒㙁䙁䅍䅕卂䙁䅕䅁潂兂䅁䅆䅁䕁䄴兗呂䕁䅕杏呂䙁䅁䅗䑂䅁䅁桪䅧䉁䅁䅁佂䙁䅫睕䙂䑁䅯睕卂䅁䅁削䄰䉁䅉䅁佂䙁䅫睕䙂䑁䅯睕卂䕁䅕䅁䕄䅇䅁䅆䅁䕁䄴兗呂䕁䅕杏呂䙁䅉杒乂䅁䅁杹䅫䉁䅉䅁佂䙁䅫睕䙂䑁䅯睕卂䕁䅣䅁灂兂䅁杅䅁䕁䄴兗呂䕁䅕杏呂䙁䅍村䅁䉁桙䅁十䅁䅁杔婂䙁䅍兒㙁䙁䅍睕䕂䅁䅁桩䄴䉁䅉䅁佂䙁䅫睕䙂䑁䅯睕呂䙁䅑䅁䉁睃䅁䅆䅁䕁䄴兗呂䕁䅕杏呂䙁䅍䅖䱂䅁䅁杦䅉䉁䅁䅁佂䙁䅫睕䙂䑁䅯睕啂䅁䅁杦䅳䉁䅑䅁佂䙁䅫睕䙂䑁䅯睕啂䕁䅅睒䅁䭁䅍䅁十䅁䅁杔婂䙁䅍兒㙁䙁䅍䅖䑂䅁䅁剮䅷䉁䅉䅁佂䙁䅫睕䙂䑁䅯睕啂䕁䅕䅁慂杈䅁䅆䅁䕁䄴兗呂䕁䅕杏呂䙁䅑兒䵂䅁䅁兖䄴䉁䅑䅁佂䙁䅫睕䙂䑁䅯睕啂䕁䅕兔䅁䅁䕯䅁十䅁䅁杔婂䙁䅍兒㙁䙁䅍䅖卂䅁䅁䄳䅕䉁䅉䅁佂䙁䅫睕䙂䑁䅯睕啂䙁䅑䅁䕂杇䅁䅆䅁䕁䄴兗呂䕁䅕杏呂䙁䅑睖䕂䅁䅁根䄰䉁䅉䅁佂䙁䅫睕䙂䑁䅯睕啂䙁䅯䅁ㅁ先䅁杅䅁䕁䄴兗呂䕁䅕杏呂䙁䅙杖䅁偁䑕䅁允䅁䅁杔婂䙁䅍兒㙁䙁䅍睖䅁䕁樴䅁十䅁䅁杔婂䙁䅍兒㙁䙁䅍睖䩂䅁䅁杴䅳䉁䅉䅁佂䙁䅫睕䙂䑁䅯睕塂䕁䅳䅁睁先䅁杅䅁䕁䄴兗呂䕁䅕杏呂䙁䅣䅗䅁䵁愸䅁十䅁䅁杔婂䙁䅍兒㙁䙁䅍䅗䑂䅁䅁睰䅑䉁䅉䅁佂䙁䅫睕䙂䑁䅯睕奂䕁䅫䅁䝂睇䅁杅䅁䕁䄴兗呂䕁䅕杏呂䙁䅧䅖䅁䱁慧䅁十䅁䅁杔婂䙁䅍兒㙁䙁䅍兗䝂䅁䅁制䄸䉁䅉䅁佂䙁䅫睕䙂䑁䅯睕婂䕁䅳䅁⽂䅈䅁杅䅁䕁䄴兗呂䕁䅕杏呂䙁䅫兗䅁䩁娸䅁佁䅁䅁杔婂䙁䅍兒㙁䙁䅑䅁睄睆䅁䅆䅁䕁䄴兗呂䕁䅕杏啂䕁䅅䅔偂䅁䅁眷䅧䉁䅉䅁佂䙁䅫睕䙂䑁䅯䅖䉂䙁䅁䅁坃睇䅁杅䅁䕁䄴兗呂䕁䅕杏啂䕁䅑睑䅁乁奯䅁十䅁䅁杔婂䙁䅍兒㙁䙁䅑䅒䡂䅁䅁栴䅣䉁䅑䅁佂䙁䅫睕䙂䑁䅯䅖䕂䕁䄸睑䅁䱁䉯䅁十䅁䅁杔婂䙁䅍兒㙁䙁䅑䅒呂䅁䅁䉰䄰䉁䅉䅁佂䙁䅫睕䙂䑁䅯䅖䕂䙁䅣䅁㑄允䅁杅䅁䕁䄴兗呂䕁䅕杏啂䕁䅑兗䅁䝁慍䅁十䅁䅁杔婂䙁䅍兒㙁䙁䅑兒䵂䅁䅁剤䅫䉁䅉䅁佂䙁䅫睕䙂䑁䅯䅖䙂䙁䅧䅁䡃䅈䅁杅䅁䕁䄴兗呂䕁䅕杏啂䕁䅙睑䅁䉁捍䅁十䅁䅁杔婂䙁䅍兒㙁䙁䅑杒奂䅁䅁砵䅧䉁䅉䅁佂䙁䅫睕䙂䑁䅯䅖䡂䕁䅫䅁㕄䅈䅁䅆䅁䕁䄴兗呂䕁䅕杏啂䕁䅣䅔呂䅁䅁杫䅑䉁䅑䅁佂䙁䅫睕䙂䑁䅯䅖䡂䕁䄴兑䅁䙁捷䅁十䅁䅁杔婂䙁䅍兒㙁䙁䅑睒啂䅁䅁䉅䅧䉁䅉䅁佂䙁䅫睕䙂䑁䅯䅖䥂䕁䅍䅁婁杈䅁杅䅁䕁䄴兗呂䕁䅕杏啂䕁䅧睒䅁䙁奕䅁十䅁䅁杔婂䙁䅍兒㙁䙁䅑䅓偂䅁䅁硗䅯䉁䅉䅁佂䙁䅫睕䙂䑁䅯䅖䥂䙁䅉䅁橁睁䅁杅䅁䕁䄴兗呂䕁䅕杏啂䕁䅧睕䅁佁捣䅁十䅁䅁杔婂䙁䅍兒㙁䙁䅑杓奂䅁䅁硢䄴䉁䅉䅁佂䙁䅫睕䙂䑁䅯䅖䱂䕁䄸䅁畁权䅁杅䅁䕁䄴兗呂䕁䅕杏啂䕁䅳杕䅁䥁散䅁啁䅁䅁杔婂䙁䅍兒㙁䙁䅑䅔婂䙁䅍䅁䥁杂䅁䅆䅁䕁䄴兗呂䕁䅕杏啂䕁䄰䅓䑂䅁䅁䅱䅁䉁䅉䅁佂䙁䅫睕䙂䑁䅯䅖乂䕁䄸䅁㙃杈䅁杅䅁䕁䄴兗呂䕁䅕杏啂䕁䄴睑䅁䥁才䅁十䅁䅁杔婂䙁䅍兒㙁䙁䅑杔䵂䅁䅁剗䄰䉁䅉䅁佂䙁䅫睕䙂䑁䅯䅖偂䕁䅷䅁⭄䅇䅁䅆䅁䕁䄴兗呂䕁䅕杏啂䕁䄸睕啂䅁䅁杳䅑䉁䅉䅁佂䙁䅫睕䙂䑁䅯䅖兂䕁䅉䅁⽁杂䅁杅䅁䕁䄴兗呂䕁䅕杏啂䙁䅁䅓䅁䑁䐰䅁十䅁䅁杔婂䙁䅍兒㙁䙁䅑䅕䵂䅁䅁砳䅧䉁䅉䅁佂䙁䅫睕䙂䑁䅯䅖兂䙁䅉䅁祁睈䅁杅䅁䕁䄴兗呂䕁䅕杏啂䙁䅁䅗䅁偁慙䅁允䅁䅁杔婂䙁䅍兒㙁䙁䅑杕䅁䑁捫䅁啁䅁䅁杔婂䙁䅍兒㙁䙁䅑杕䙂䙁䅧䅁睄睇䅁䅆䅁䕁䄴兗呂䕁䅕杏啂䙁䅉睒兂䅁䅁䉵䅷䉁䅉䅁佂䙁䅫睕䙂䑁䅯䅖卂䕁䄴䅁獄杈䅁䅆䅁䕁䄴兗呂䕁䅕杏啂䙁䅉杔偂䅁䅁桰䅳䉁䅑䅁佂䙁䅫睕䙂䑁䅯䅖卂䕁䄸䅗䅁䡁䥑䅁啁䅁䅁杔婂䙁䅍兒㙁䙁䅑杕啂䙁䅧䅁乄杂䅁杅䅁䕁䄴兗呂䕁䅕杏啂䙁䅉兖䅁䅁䙍䅁十䅁䅁杔婂䙁䅍兒㙁䙁䅑杕坂䅁䅁栵䅯䉁䅉䅁佂䙁䅫睕䙂䑁䅯䅖呂䕁䅕䅁楂兂䅁杅䅁䕁䄴兗呂䕁䅕杏啂䙁䅍杔䅁䡁奁䅁十䅁䅁杔婂䙁䅍兒㙁䙁䅑睕剂䅁䅁杦䅅䉁䅁䅁佂䙁䅫睕䙂䑁䅯䅖啂䅁䅁硡䅷䉁䅉䅁佂䙁䅫睕䙂䑁䅯䅖啂䕁䅍䅁偂杉䅁杅䅁䕁䄴兗呂䕁䅕杏啂䙁䅣兓䅁䱁婙䅁啁䅁䅁杔婂䙁䅍兒㙁䙁䅑睖䵂䕁䄸䅁湄允䅁杅䅁䕁䄴兗呂䕁䅕杏啂䙁䅣睔䅁䱁敧䅁啁䅁䅁杔婂䙁䅍兒㙁䙁䅑䅗佂䕁䄰䅁祃䅈䅁杅䅁䕁䄴兗呂䕁䅕杏啂䙁䅧䅖䅁䙁奁䅁十䅁䅁杔婂䙁䅍兒㙁䙁䅑兗䵂䅁䅁桴䅷䅁䄴䅁佂䙁䅫睕䙂䑁䅯兖䅁偁䉙䅁允䅁䅁杔婂䙁䅍兒㙁䙁䅕兑䅁䵁䑑䅁十䅁䅁杔婂䙁䅍兒㙁䙁䅕兑䉂䅁䅁卤䅁䉁䅑䅁佂䙁䅫睕䙂䑁䅯兖䍂䕁䅕杕䅁䉁摳䅁十䅁䅁杔婂䙁䅍兒㙁䙁䅕睑䍂䅁䅁桐䅫䉁䅉䅁佂䙁䅫睕䙂䑁䅯兖䕂䙁䅉䅁硂䅉䅁䅅䅁䕁䄴兗呂䕁䅕杏噂䕁䅕䅁婂睁䅁杅䅁䕁䄴兗呂䕁䅕杏噂䕁䅣兓䅁䍁愴䅁奁䅁䅁杔婂䙁䅍兒㙁䙁䅕䅓䉂䕁䅷杌䍂䅁䅁䅗䅧䉁䅉䅁佂䙁䅫睕䙂䑁䅯兖䥂䙁䅍䅁歄兇䅁杅䅁䕁䄴兗呂䕁䅕杏噂䕁䅧䅖䅁䡁摉䅁允䅁䅁杔婂䙁䅍兒㙁䙁䅕兓䅁乁䉉䅁十䅁䅁杔婂䙁䅍兒㙁䙁䅕杔䝂䅁䅁剆䅳䉁䅑䅁佂䙁䅫睕䙂䑁䅯兖佂䕁䅙兓䅁䑁楧䅁十䅁䅁杔婂䙁䅍兒㙁䙁䅕杔䥂䅁䅁桹䅣䉁䅉䅁佂䙁䅫睕䙂䑁䅯兖佂䕁䄰䅁捁䅇䅁杅䅁䕁䄴兗呂䕁䅕杏噂䕁䄴䅕䅁䵁捣䅁允䅁䅁杔婂䙁䅍兒㙁䙁䅕䅕䅁䝁䑳䅁十䅁䅁杔婂䙁䅍兒㙁䙁䅕䅕呂䅁䅁栵䅳䉁䅉䅁佂䙁䅫睕䙂䑁䅯兖卂䕁䅫䅁乄先䅁杅䅁䕁䄴兗呂䕁䅕杏噂䙁䅍村䅁䡁婳䅁啁䅁䅁杔婂䙁䅍兒㙁䙁䅕睕䝂䕁䅑䅁噃䅁䅁䅆䅁䕁䄴兗呂䕁䅕杏噂䙁䅍杔䉂䅁䅁礫䅉䉁䅑䅁佂䙁䅫睕䙂䑁䅯兖呂䙁䅁䅓䅁䑁摅䅁十䅁䅁杔婂䙁䅍兒㙁䙁䅕䅖䵂䅁䅁协䅁䉁䅉䅁佂䙁䅫睕䙂䑁䅯兖啂䙁䅯䅁䉃䅄䅁杅䅁䕁䄴兗呂䕁䅕杏噂䙁䅙杖䅁䥁敕䅁啁䅁䅁杔婂䙁䅍兒㙁䙁䅕睖乂䕁䅍䅁浄元䅁杄䅁䕁䄴兗呂䕁䅕杏坂䅁䅁砹䄰䉁䅉䅁佂䙁䅫睕䙂䑁䅯杖䉂䕁䅍䅁㡂䅁䅁杅䅁䕁䄴兗呂䕁䅕杏坂䕁䅅䅔䅁䵁䭣䅁啁䅁䅁杔婂䙁䅍兒㙁䙁䅙兒䙂䙁䅙䅁佄睁䅁杅䅁䕁䄴兗呂䕁䅕杏坂䕁䅕䅔䅁䝁䱷䅁十䅁䅁杔婂䙁䅍兒㙁䙁䅙杒䑂䅁䅁桑䅳䉁䅑䅁佂䙁䅫睕䙂䑁䅯杖䩂䕁䅍兓䅁䉁婯䅁十䅁䅁杔婂䙁䅍兒㙁䙁䅙䅔偂䅁䅁剣䄸䉁䅑䅁佂䙁䅫睕䙂䑁䅯杖䵂䙁䅑睔䅁䩁娴䅁十䅁䅁杔婂䙁䅍兒㙁䙁䅙兔䑂䅁䅁确䄸䉁䅉䅁佂䙁䅫睕䙂䑁䅯杖乂䕁䅫䅁㙂䅈䅁䅆䅁䕁䄴兗呂䕁䅕杏坂䕁䄴睑䙂䅁䅁朵䅅䉁䅉䅁佂䙁䅫睕䙂䑁䅯杖佂䕁䄸䅁⭃杈䅁杅䅁䕁䄴兗呂䕁䅕杏坂䕁䄴䅖䅁䝁䵁䅁啁䅁䅁杔婂䙁䅍兒㙁䙁䅙睔婂䕁䅅䅁い睁䅁杅䅁䕁䄴兗呂䕁䅕杏坂䙁䅁睒䅁䑁䉁䅁十䅁䅁杔婂䙁䅍兒㙁䙁䅙杕䙂䅁䅁䉐䅫䉁䅉䅁佂䙁䅫睕䙂䑁䅯杖卂䙁䅑䅁㡂权䅁䅆䅁䕁䄴兗呂䕁䅕杏坂䙁䅉䅖呂䅁䅁桓䄰䉁䅑䅁佂䙁䅫睕䙂䑁䅯杖呂䕁䅍睔䅁䙁䉁䅁十䅁䅁杔婂䙁䅍兒㙁䙁䅙睕䥂䅁䅁栱䄰䉁䅉䅁佂䙁䅫睕䙂䑁䅯杖呂䙁䅑䅁乄䅈䅁䅆䅁䕁䄴兗呂䕁䅕杏坂䙁䅍䅖呂䅁䅁剖䄴䉁䅑䅁佂䙁䅫睕䙂䑁䅯杖啂䕁䅷兒䅁䭁䅫䅁啁䅁䅁杔婂䙁䅍兒㙁䙁䅙䅖偂䕁䅷䅁㝁睂䅁杅䅁䕁䄴兗呂䕁䅕杏坂䙁䅑杕䅁䙁晉䅁十䅁䅁杔婂䙁䅍兒㙁䙁䅙䅖呂䅁䅁睙䅫䉁䅉䅁佂䙁䅫睕䙂䑁䅯杖坂䙁䅙䅁敄䅂䅁杅䅁䕁䄴兗呂䕁䅕杏坂䙁䅙䅗䅁䥁䑁䅁十䅁䅁杔婂䙁䅍兒㙁䙁䅙兗奂䅁䅁剩䅯䉁䅁䅁佂䙁䅫睕䙂䑁䅯杖慂䅁䅁桲䅷䅁䄴䅁佂䙁䅫睕䙂䑁䅯睖䅁䉁䥉䅁十䅁䅁杔婂䙁䅍兒㙁䙁䅣兑䍂䅁䅁剓䅧䉁䅉䅁佂䙁䅫睕䙂䑁䅯睖䉂䕁䅷䅁兄䅉䅁杅䅁䕁䄴兗呂䕁䅕杏塂䕁䅅䅖䅁偁奯䅁十䅁䅁杔婂䙁䅍兒㙁䙁䅣村呂䅁䅁桭䅯䉁䅉䅁佂䙁䅫睕䙂䑁䅯睖䑂䕁䅍䅁歁睇䅁䅅䅁䕁䄴兗呂䕁䅕杏塂䕁䅑䅁橁允䅁䅆䅁䕁䄴兗呂䕁䅕杏塂䕁䅕兑坂䅁䅁兩䅉䉁䅉䅁佂䙁䅫睕䙂䑁䅯睖䙂䕁䅍䅁摄䅈䅁䅆䅁䕁䄴兗呂䕁䅕杏塂䕁䅕䅔䵂䅁䅁刯䅷䉁䅉䅁佂䙁䅫睕䙂䑁䅯睖䙂䙁䅧䅁䅄睇䅁杅䅁䕁䄴兗呂䕁䅕杏塂䕁䅙睑䅁䵁敁䅁十䅁䅁杔婂䙁䅍兒㙁䙁䅣睒偂䅁䅁剺䄴䉁䅁䅁佂䙁䅫睕䙂䑁䅯睖䥂䅁䅁兊䅧䉁䅉䅁佂䙁䅫睕䙂䑁䅯睖䥂䕁䅑䅁穁杁䅁杅䅁䕁䄴兗呂䕁䅕杏塂䕁䅧杕䅁䭁晧䅁允䅁䅁杔婂䙁䅍兒㙁䙁䅣睓䅁䕁䑍䅁十䅁䅁杔婂䙁䅍兒㙁䙁䅣睓䑂䅁䅁硷䄸䉁䅉䅁佂䙁䅫睕䙂䑁䅯睖䵂䕁䅳䅁啁杈䅁杅䅁䕁䄴兗呂䕁䅕杏塂䕁䅷兗䅁䵁捫䅁允䅁䅁杔婂䙁䅍兒㙁䙁䅣兔䅁䙁扣䅁十䅁䅁杔婂䙁䅍兒㙁䙁䅣兔䍂䅁䅁䉃䅯䉁䅉䅁佂䙁䅫睕䙂䑁䅯睖乂䙁䅍䅁㥁杁䅁杅䅁䕁䄴兗呂䕁䅕杏塂䕁䄰䅖䅁䵁塁䅁十䅁䅁杔婂䙁䅍兒㙁䙁䅣杔䑂䅁䅁剴䄰䉁䅑䅁佂䙁䅫睕䙂䑁䅯睖偂䕁䅷杒䅁䡁栴䅁十䅁䅁杔婂䙁䅍兒㙁䙁䅣睔卂䅁䅁券䅳䉁䅉䅁佂䙁䅫睕䙂䑁䅯睖偂䙁䅣䅁塃䅂䅁杅䅁䕁䄴兗呂䕁䅕杏塂䙁䅁睑䅁䅁慍䅁十䅁䅁杔婂䙁䅍兒㙁䙁䅣杕䍂䅁䅁祔䅁䉁䅑䅁佂䙁䅫睕䙂䑁䅯睖卂䕁䅉兗䅁䍁䑳䅁允䅁䅁杔婂䙁䅍兒㙁䙁䅣睕䅁䥁樴䅁十䅁䅁杔婂䙁䅍兒㙁䙁䅣睕乂䅁䅁䉶䅯䉁䅉䅁佂䙁䅫睕䙂䑁䅯睖呂䕁䄸䅁䅂兇䅁杅䅁䕁䄴兗呂䕁䅕杏塂䙁䅍杕䅁佁䅍䅁十䅁䅁杔婂䙁䅍兒㙁䙁䅣睕啂䅁䅁剒䅷䉁䅁䅁佂䙁䅫睕䙂䑁䅯睖啂䅁䅁硯䄸䉁䅑䅁佂䙁䅫睕䙂䑁䅯睖啂䙁䅉睒䅁乁奉䅁十䅁䅁杔婂䙁䅍兒㙁䙁䅣䅖呂䅁䅁硗䅫䉁䅑䅁佂䙁䅫睕䙂䑁䅯睖啂䙁䅑杕䅁䍁䭳䅁允䅁䅁杔婂䙁䅍兒㙁䙁䅣兖䅁䝁执䅁十䅁䅁杔婂䙁䅍兒㙁䙁䅣睖塂䅁䅁砲䅧䉁䅁䅁佂䙁䅫睕䙂䑁䅯睖婂䅁䅁䈰䄸䅁䄴䅁佂䙁䅫睕䙂䑁䅯䅗䅁乁敁䅁十䅁䅁杔婂䙁䅍兒㙁䙁䅧䅓卂䅁䅁睦䅣䉁䅉䅁佂䙁䅫睕䙂䑁䅯䅗偂䕁䄰䅁獂睇䅁䅆䅁䕁䄴兗呂䕁䅕杏奂䙁䅁兒卂䅁䅁朹䅣䉁䅉䅁佂䙁䅫睕䙂䑁䅯䅗兂䕁䄸䅁煂睇䅁䅆䅁䕁䄴兗呂䕁䅕杏奂䙁䅁睔䝂䅁䅁杦䅁䉁䅑䅁佂䙁䅫睕䙂䑁䅯䅗兂䙁䅉睔䅁偁䩕䅁十䅁䅁杔婂䙁䅍兒㙁䙁䅧兗䵂䅁䅁䈷䄰䉁䅉䅁佂䙁䅫睕䙂䑁䅯䅗婂䙁䅯䅁湂睂䅁䅆䅁䕁䄴兗呂䕁䅕杏婂䕁䅕䅔兂䅁䅁䅓䅕䉁䅑䅁佂䙁䅫睕䙂䑁䅯兗䙂䙁䅑兓䅁䭁䠴䅁啁䅁䅁杔婂䙁䅍兒㙁䙁䅫兒奂䙁䅑䅁㕄元䅁杅䅁䕁䄴兗呂䕁䅕杏婂䕁䄸兖䅁䑁䡫䅁十䅁䅁杔婂䙁䅍兒㙁䙁䅫兖乂䅁䅁桂䄸䉁䅉䅁佂䙁䅫睕䙂䑁䅯杗䍂䕁䅧䅁䙂先䅁䅆䅁䕁䄴兗呂䕁䅕杏慂䕁䅕䅖䉂䅁䅁睹䅅䉁䅉䅁佂䙁䅫睕䙂䑁䅯杗䩂䙁䅁䅁⽃元䅁杅䅁䕁䄴兗呂䕁䅕杏慂䙁䅑睕䅁䡁慑䅁十䅁䅁杔婂䙁䅍兒㙁䙁䅯兖偂䅁䅁䅰䅣䉁䅑䅁佂䙁䅫睕䙂䑁䅯杗坂䕁䅫兑䅁䩁䭑䅁十䅁䅁杔婂䙁䅍兒㙁䙁䅯</t>
  </si>
  <si>
    <t>睖呂䅁䅁眫䅅䉁䅧䅁佂䙁䅫睕䙂䕁䅅兔㙁䕁䅅兒偂䕁䄴䅁䉃允䅁䅇䅁䕁䄴兗呂䕁䅕兑乂䑁䅯兑卂䕁䅕杔䅁䡁䕫䅁奁䅁䅁杔婂䙁䅍兒䉂䕁䄰杏䉂䙁䅉兔兂䅁䅁䅚䅁䉁䅧䅁佂䙁䅫睕䙂䕁䅅兔㙁䕁䅅䅖佂䕁䄰䅁浃杁䅁䅇䅁䕁䄴兗呂䕁䅕兑乂䑁䅯兑奂䕁䅫䅔䅁䵁䍑䅁奁䅁䅁杔婂䙁䅍兒䉂䕁䄰杏䉂䙁䅯䅖卂䅁䅁睦䅍䉁䅧䅁佂䙁䅫睕䙂䕁䅅兔㙁䕁䅉兑啂䕁䅷䅁剃充䅁䅇䅁䕁䄴兗呂䕁䅕兑乂䑁䅯村䙂䕁䅕䅕䅁偁䠸䅁坁䅁䅁杔婂䙁䅍兒䉂䕁䄰杏䍂䕁䅧兔䅁䱁䥅䅁奁䅁䅁杔婂䙁䅍兒䉂䕁䄰杏䍂䕁䅳䅖䩂䅁䅁睯䅍䉁䅧䅁佂䙁䅫睕䙂䕁䅅兔㙁䕁䅉䅖啂䙁䅉䅁䙁权䅁䅇䅁䕁䄴兗呂䕁䅕兑乂䑁䅯村噂䙁䅉兖䅁䝁佣䅁奁䅁䅁杔婂䙁䅍兒䉂䕁䄰杏䑂䕁䅧杕偂䅁䅁眰䅯䉁䅧䅁佂䙁䅫睕䙂䕁䅅兔㙁䕁䅍䅖䡂䕁䄸䅁扃䅁䅁杆䅁䕁䄴兗呂䕁䅕兑乂䑁䅯睑啂䕁䄰䅁卂杁䅁䅆䅁䕁䄴兗呂䕁䅕兑乂䑁䅯䅒䑂䅁䅁兲䄴䉁䅙䅁佂䙁䅫睕䙂䕁䅅兔㙁䕁䅑睕呂䅁䅁䄷䅍䉁䅧䅁佂䙁䅫睕䙂䕁䅅兔㙁䕁䅕䅔乂䕁䅑䅁噂允䅁䅇䅁䕁䄴兗呂䕁䅕兑乂䑁䅯兒偂䕁䄴杕䅁䭁䤴䅁奁䅁䅁杔婂䙁䅍兒䉂䕁䄰杏䝂䕁䄸䅗偂䅁䅁村䅍䉁䅧䅁佂䙁䅫睕䙂䕁䅅兔㙁䕁䅧兗䵂䕁䄴䅁允䅄䅁杆䅁䕁䄴兗呂䕁䅕兑乂䑁䅯兓䍂䕁䄸䅁㍁兄䅁䅆䅁䕁䄴兗呂䕁䅕兑乂䑁䅯兓䙂䅁䅁杗䅙䉁䅧䅁佂䙁䅫睕䙂䕁䅅兔㙁䕁䅳兑兂䕁䅅䅁煁䅃䅁䅇䅁䕁䄴兗呂䕁䅕兑乂䑁䅯睓噂䕁䅷杕䅁䵁䕉䅁奁䅁䅁杔婂䙁䅍兒䉂䕁䄰杏䵂䕁䅣睑婂䅁䅁兵䅣䉁䅙䅁佂䙁䅫睕䙂䕁䅅兔㙁䕁䅷睕䝂䅁䅁儷䅍䉁䅧䅁佂䙁䅫睕䙂䕁䅅兔㙁䕁䄰兑䩂䕁䅅䅁牁䅃䅁䅇䅁䕁䄴兗呂䕁䅕兑乂䑁䅯兔䡂䕁䅷䅒䅁䅁䥅䅁奁䅁䅁杔婂䙁䅍兒䉂䕁䄰杏乂䕁䅫䅖剂䅁䅁䅋䅧䉁䅧䅁佂䙁䅫睕䙂䕁䅅兔㙁䕁䄰䅕啂䕁䅫䅁㍁睁䅁䅇䅁䕁䄴兗呂䕁䅕兑乂䑁䅯兔啂䕁䄴村䅁䉁䑙䅁坁䅁䅁杔婂䙁䅍兒䉂䕁䄰杏乂䙁䅫睔䅁䱁䡯䅁坁䅁䅁杔婂䙁䅍兒䉂䕁䄰杏佂䕁䅧睑䅁䩁奣䅁奁䅁䅁杔婂䙁䅍兒䉂䕁䄰杏佂䙁䅉䅗呂䅁䅁睋䅉䉁䅙䅁佂䙁䅫睕䙂䕁䅅兔㙁䙁䅁兒䕂䅁䅁儵䅁䉁䅙䅁佂䙁䅫睕䙂䕁䅅兔㙁䙁䅁杕䱂䅁䅁刵䅫䉁䅙䅁佂䙁䅫睕䙂䕁䅅兔㙁䙁䅁杗䡂䅁䅁䅌䅉䉁䅙䅁佂䙁䅫睕䙂䕁䅅兔㙁䙁䅉兒䩂䅁䅁眵䅁䉁䅧䅁佂䙁䅫睕䙂䕁䅅兔㙁䙁䅉兒兂䙁䅧䅁奁睂䅁䅇䅁䕁䄴兗呂䕁䅕兑乂䑁䅯睕䉂䕁䅍䅓䅁䕁䩫䅁奁䅁䅁杔婂䙁䅍兒䉂䕁䄰杏呂䕁䅉兒坂䅁䅁䅲䅅䉁䅧䅁佂䙁䅫睕䙂䕁䅅兔㙁䙁䅍睑兂䙁䅧䅁摄杁䅁杆䅁䕁䄴兗呂䕁䅕兑乂䑁䅯睕䙂䕁䅣䅁灄䅁䅁䅇䅁䕁䄴兗呂䕁䅕兑乂䑁䅯睕䙂䕁䄴睕䅁䭁䈸䅁坁䅁䅁杔婂䙁䅍兒䉂䕁䄰杏呂䕁䅣杔䅁佁䑳䅁奁䅁䅁杔婂䙁䅍兒䉂䕁䄰杏呂䕁䅷杔䕂䅁䅁杖䅅䉁䅧䅁佂䙁䅫睕䙂䕁䅅兔㙁䙁䅍䅖卂䙁䅣䅁䍄杄䅁杆䅁䕁䄴兗呂䕁䅕兑乂䑁䅯䅖乂䙁䅁䅁䕂兇䅁䅇䅁䕁䄴兗呂䕁䅕兑乂䑁䅯䅖兂䕁䅕䅖䅁䙁䥣䅁奁䅁䅁杔婂䙁䅍兒䉂䕁䄰杏噂䕁䅅杖呂䅁䅁朶䅙䉁䅧䅁佂䙁䅫睕䙂䕁䅅兔㙁䙁䅕兔䉂䕁䅍䅁䵄䅁䅁䅇䅁䕁䄴兗呂䕁䅕兑乂䑁䅯杖䩂䕁䄴兒䅁䙁䱕䅁奁䅁䅁杔婂䙁䅍兒䉂䕁䄰杏坂䕁䄴杕奂䅁䅁䅮䅉䉁䅧䅁佂䙁䅫睕䙂䕁䅅兔㙁䙁䅙䅖䉂䕁䅳䅁捁允䅁䅇䅁䕁䄴兗呂䕁䅕兑乂䑁䅯䅗啂䕁䄴䅖䅁䍁䉉䅁奁䅁䅁杔婂䙁䅍兒䉂䕁䄰杏婂䕁䅍村䕂䅁䅁杌䅷䉁䅧䅁佂䙁䅫睕䙂䕁䅅兔㙁䙁䅯䅒䡂䕁䅕䅁䉃睂䅁杆䅁䕁䄴兗呂䕁䅕兑乂䑁䅯杗偂䕁䄰䅁䥂权䅁杰䅫䕁䄴兙楂䝁䄸杣穂䍁䅁兓畂䝁䅑兤穂䡁䅑杣灂䝁䅕督杁䕁䅷䅤歂䍁䄴䅉睂䡁䅉睢㉂䝁䅫䅚求䡁䅍䅉歂䡁䅉兡獂䝁䅷兡畂䝁䅣䅉桂䝁䄴䅚杁䝁䅑杣灂䝁䅷䅢灂䝁䄴睚瑁䡁䅉党獂䝁䅅䅤求䝁䅑䅉穂䝁䅕杣㉂䝁䅫睙求䡁䅍䅉浂䝁䄸杣杁䝁䅷兙畂䝁䅑兌楂䝁䅅督求䝁䅑䅉桂䝁䄴䅚杁䝁䄸杚浂䡁䅍䅡療䡁䅉党杁䝁䄸兡獂䍁䅁兙畂䝁䅑䅉畂䝁䅅䅤ㅂ䡁䅉兙獂䍁䅁睚桂䡁䅍䅉㍂䝁䅕䅢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杚療䡁䅕杣杁䡁䅍党湂䝁䄰党畂䡁䅑督㙁䍁䅁兖畁䙁䅍杌杁䕁䅑杣灂䝁䅷䅢灂䝁䄴睚獁䍁䅁兓畂䡁䅑党祂䝁䄴兙あ䝁䅫睢畂䝁䅅䅢杁䕁䅑杣灂䝁䅷䅢灂䝁䄴睚獁䍁䅁䅒祂䝁䅫䅢獂䝁䅫杢湂䍁䅁睕療䝁䅷兤あ䝁䅫睢畂䡁䅍䅌杁䝁䅅杢歂䍁䅁杕灂䝁䅣䅉啂䝁䅕睙潂䝁䄴睢獂䝁䄸睚灂䝁䅕督畁䍁䅁兓あ䍁䅁䅣祂䝁䄸杤灂䝁䅑党穂䍁䅁䅤ㅂ䝁䅉兤獂䝁䅅杣杁䡁䅉兤畂䝁䄴兡畂䝁䅣䅉穂䝁䅕杣㉂䝁䅫睙求䡁䅍䅌杁䝁䅫杢橂䝁䅷兤歂䝁䅫杢湂䍁䅁睙桂䡁䅍兡畂䝁䅣䅉桂䝁䄴䅚杁䡁䅑兤楂䝁䅫杢湂䍁䅁杣ㅂ䝁䄴杢灂䝁䄴睚獁䍁䅁兙畂䝁䅑䅉あ䝁䄸杣硂䡁䅕党杁䝁䄰睢畂䝁䅫䅤療䡁䅉兡畂䝁䅣睏杁䝁䄰兙畂䝁䅅睚求䝁䅑䅉睂䡁䅉党穂䡁䅍兤祂䝁䅕䅉歂䡁䅉兡獂䝁䅷兡畂䝁䅣䅉穂䝁䅕杣㉂䝁䅫睙求䡁䅍睏杁䝁䅅杢歂䍁䅁䅚祂䝁䅫䅢獂䝁䅫杢湂䍁䄰杙灂䡁䅑䅉穂䡁䅑党求䡁䅉兡畂䝁䅣䅉穂䡁䅫督あ䝁䅕兢穂䍁䅁兙畂䝁䅑䅉祂䝁䅫睚杁䝁䅫杢穂䡁䅑杣ㅂ䝁䄰党畂䡁䅑兙あ䝁䅫睢畂䍁䅁督療䝁䅙䅤㍂䝁䅅杣求䍁䄴䅉啂䝁䅧党杁䝁䅍睢瑂䡁䅁兙畂䡁䅫䅉桂䝁䅷督療䍁䅁睢浂䝁䅙党祂䡁䅍䅉歂䡁䅉兡獂䝁䅷兡畂䝁䅣䅉穂䡁䅫督あ䝁䅕兢穂䍁䅁睙療䝁䄰䅣祂䝁䅫督灂䝁䄴睚杁䙁䅉睔䑂䕁䅳兡あ䍁䅷䅉桂䍁䅁䅚灂䡁䅉党橂䡁䅑兡療䝁䄴兙獂䍁䅁督あ䝁䅕党祂䝁䅫杢湂䍁䅁睙療䝁䄴䅤祂䝁䄸䅢杁䡁䅍入穂䡁䅑党瑂䑁䅳䅉呂䝁䄰兙祂䡁䅑杔䉂䙁䅙䅌杁䝁䅅䅉橂䝁䄸䅢獂䝁䅅杙療䡁䅉兙あ䝁䅫杤求䍁䅁睚ㅂ䝁䅫䅚桂䝁䄴睙求䍁䅁兙畂䝁䅑䅉桂䝁䅑杤灂䡁䅍睢祂䡁䅫䅉睂䝁䅷兙あ䝁䅙睢祂䝁䄰睏杁䙁䅍兢桂䡁䅉䅤呂䕁䅷兓䕂䕁䅕䅌杁䝁䅅䅉歂䝁䅫杣求䝁䅍䅤灂䝁䄸杢桂䝁䅷䅉穂䡁䅑党求䡁䅉兡畂䝁䅣䅉橂䝁䄸杢あ䡁䅉睢獂䍁䅁督㕂䡁䅍䅤求䝁䄰睏杁䝁䅅杢歂䍁䅁杕灂䝁䅣睑䵂䕁䄸兖䕂䍁䅷䅉桂䍁䅁䅚灂䝁䅣兡あ䝁䅅䅢杁䝁䅫杢浂䡁䅉兙穂䡁䅑杣ㅂ䝁䅍䅤ㅂ䡁䅉党杁䡁䅑睢杁䝁䅫杢あ䝁䅕睚祂䝁䅅䅤求䍁䅁兙睂䡁䅁䅢灂䝁䅍兙あ䝁䅫睢畂䡁䅍䅉あ䝁䄸䅉歂䝁䅕䅢灂䡁䅙党祂䍁䅁杣求䝁䅅䅢瑁䡁䅑兡瑂䝁䅕䅉灂䝁䄴督灂䝁䅣䅡あ䍁䅁兡畂䡁䅑睢杁䝁䄸䅣求䡁䅉兙あ䝁䅫睢畂䡁䅍䅉桂䝁䅍杣療䡁䅍督杁䡁䅑䅡求䍁䅁杣灂䝁䅣䅉浂䝁䅷党求䡁䅑杌杁䕁䅫杢杁䝁䅅䅚歂䝁䅫䅤灂䝁䄸杢獁䍁䅁兡あ䍁䅁睢睂䝁䅕杣桂䡁䅑党穂䍁䅁兙杁䝁䅙䅢求䝁䅕䅤杁䝁䄸杚杁䝁䅷兙畂䝁䅑兌楂䝁䅅督求䝁䅑䅉歂䡁䅉兡獂䝁䅷兡畂䝁䅣䅉祂䝁䅫睚穂䍁䅁兙畂䝁䅑䅉瑂䝁䅅杣牂䝁䅕䅤求䝁䅑䅉睂䝁䅷兙あ䝁䅙睢祂䝁䄰督杁䡁䅉兡湂䡁䅍睏杁䝁䄰兙畂䡁䅕杚桂䝁䅍䅤ㅂ䡁䅉党穂䍁䅁兙畂䝁䅑䅉穂䝁䅕䅢獂䡁䅍䅉あ䝁䄸䅣杁䝁䅑杣灂䡁䅙党穂䍁䅷䅉橂䝁䅅䅤㍂䝁䅅䅢牂䡁䅍䅌杁䡁䅣杣求䝁䄴睙潂䝁䅕督獁䍁䅁䅚祂䝁䅅睤㍂䝁䄸杣牂䡁䅍䅌杁䝁䅅杢歂䍁䅁睢あ䝁䅧党祂䍁䅁䅚祂䝁䅫䅢獂䝁䅫杢湂䍁䅁杣求䝁䅷兙あ䝁䅕䅚杁䝁䅕兣ㅂ䝁䅫䅣瑂䝁䅕杢あ䍁䅷䅉穂䡁䅕睙潂䍁䅁兙穂䍁䅁杣療䝁䅉睢あ䝁䅫睙杁䡁䅍入穂䡁䅑党瑂䡁䅍䅉桂䝁䄴䅚杁䝁䅑睢㍂䝁䄴䅡療䝁䅷党杁䡁䅑睢療䝁䅷督㝁䍁䅁兙畂䝁䅑䅉睂䡁䅉睢㉂䝁䅫䅚求䡁䅍䅉桂䝁䅙䅤求䡁䅉兢桂䡁䅉睡求䡁䅑䅉穂䝁䅅䅢求䡁䅍䅉桂䝁䄴䅚杁䡁䅍党祂䡁䅙兡橂䝁䅕督杁䝁䅙睢祂䍁䅁䅤潂䝁䅕䅉灂䝁䄴督あ䝁䅅䅢獂䝁䅕䅚杁䝁䅉兙穂䝁䅕䅉療䝁䅙䅉灂䡁䅑督杁䝁䅕兣ㅂ䝁䅫䅣瑂䝁䅕杢あ䍁䄴䅉佂䝁䅅杙療䡁䅉督杁䕁䅫杢歂䡁䅕督あ䡁䅉兡求䡁䅍䅉䵂䡁䅑䅚畁䍁䅁睤桂䡁䅍䅉浂䝁䄸兤畂䝁䅑党歂䍁䅁兡畂䍁䅁免㕁䑁䅕杍杁䝁䅅杢歂䍁䅁兡穂䍁䅁杙桂䡁䅍党歂䍁䅁兡畂䍁䅁䅓桂䝁䄰兡獂䡁䅑睢畂䍁䅷䅉䍂䝁䅕杣瑂䡁䅕䅚桂䍁䄴䅁㉁䅊䅁杉䅧䕁䄴兙畂䝁䄸杖灂䝁䅉杣療䝁䄴兡㑂䍁䅷䅉䩂䝁䄴睙畁䍁䅷䅉あ䝁䅧杣療䡁䅕睚潂䍁䅁兡あ䡁䅍䅉穂䡁䅕杙穂䝁䅫䅚灂䝁䅅杣㕂䍁䅷䅉佂䝁䅅杢療䙁䅙兡楂䡁䅉睢畂䝁䅫䅥杁䕁䅷䅤歂䍁䄴䅌杁䝁䅙睢橂䡁䅕督求䡁䅍䅉療䝁䄴䅉あ䝁䅧党杁䝁䄰兙畂䡁䅕杚桂䝁䅍䅤ㅂ䡁䅉党杁䝁䅅杢歂䍁䅁督桂䝁䅷党杁䝁䄸杚杁䝁䄴睢畂䝁䅫杢㉂䝁䅅督灂䡁䅙党杁䝁䅉兡療䝁䅷睢湂䝁䅫睙桂䝁䅷䅉祂䝁䅕督睂䝁䄸杢穂䝁䅕兌桂䝁䅍䅤灂䡁䅙兙あ䝁䅫杢湂䍁䅁䅚求䡁䅙兡橂䝁䅕督杁䡁䅑䅡桂䡁䅑䅉あ䝁䅅杣湂䝁䅕䅤杁䝁䅉兡療䝁䅙兡獂䝁䄰䅉睂䡁䅉党㉂䝁䅕杢あ䝁䅫睢畂䍁䅷䅉㍂䝁䄸兤畂䝁䅑䅉潂䝁䅕兙獂䝁䅫杢湂䍁䅷䅉桂䝁䄴䅚杁䡁䅁兙灂䝁䄴䅉あ䝁䅧党祂䝁䅅䅣㕂䍁䄴䅉䩂䡁䅑督杁䡁䅁杣療䝁䅑兤橂䡁䅑䅉睂䝁䄸杣あ䝁䅙睢獂䝁䅫睢杁䝁䅫杢橂䝁䅷兤歂䝁䅕督杁䙁䅕杣療䙁䅍䅡灂䝁䅕䅢歂䍁䅷䅉桂䝁䄴䅉ㅂ䝁䅷䅤祂䝁䅅督療䡁䅕杢歂䍁䄰杙桂䡁䅍党歂䍁䅁䅣祂䝁䄸䅚ㅂ䝁䅍䅤杁䡁䅑睢杁䡁䅁杣求䡁䅙党畂䡁䅑䅉楂䝁䅅睙あ䝁䅕杣灂䝁䅅䅢杁䝁䅍睢獂䝁䄸杢灂䡁䅯兙あ䝁䅫睢畂䍁䅁兙畂䝁䅑䅉楂䝁䅫睢浂䝁䅫䅢瑂䍁䅁兡畂䍁䅁兤祂䝁䅫杢桂䡁䅉入杁䝁䅍兙あ䝁䅧党あ䝁䅕杣穂䍁䅷䅉求䝁䄴䅡桂䝁䄴睙求䍁䅁兙畂䡁䅑兡楂䝁䅫睢あ䝁䅫睙杁䝁䅕杚浂䝁䅫睙桂䝁䅍入獁䍁䅁兙畂䝁䅑䅉歂䝁䅕睙祂䝁䅕兙穂䝁䅕䅉睂䝁䅅兡畂䍁䅁兙畂䝁䅑䅉歂䝁䅫督橂䝁䄸兢浂䝁䄸杣あ䍁䅁兙穂䡁䅍睢橂䝁䅫兙あ䝁䅕䅚杁䡁䅣兡あ䝁䅧䅉ㅂ䡁䅉兡畂䝁䅅杣㕂䍁䅁睙桂䡁䅑䅡求䡁䅑党祂䍁䅁兤穂䝁䅕杌杁䙁䅑䅡求䍁䅁睙療䝁䄰䅣桂䝁䄴入杁䝁䅅䅢穂䝁䄸䅉療䝁䅙杚求䡁䅉督杁䙁䅁兙灂䝁䄴睕潂䝁䅫党獂䝁䅑䅌杁䝁䅅䅉睂䝁䅅䅤橂䝁䅧兌楂䝁䅅督求䝁䅑䅉あ䝁䅧党祂䝁䅅䅣求䡁䅕䅤灂䝁䅍䅉ㅂ䝁䅷䅤祂䝁䅅督療䡁䅕杢歂䍁䅁䅤求䝁䅍䅡畂䝁䄸䅢療䝁䅣入杁䡁䅑睢杁䡁䅑杣求䝁䅅䅤杁䡁䅁兙灂䝁䄴䅌杁䝁䄰兤穂䝁䅍䅢求䍁䅁督睂䝁䅅督瑂䍁䅷䅉桂䝁䄴䅚杁䝁䅯睢灂䝁䄴䅤杁䝁䅍睢畂䡁䅑杣桂䝁䅍䅤ㅂ䡁䅉党穂䑁䅳䅉桂䝁䄴䅚杁䙁䅣睢ㅂ䝁䄴䅚呂䝁䅧兡求䝁䅷䅚獁䍁䅁兙杁䡁䅁兙あ䝁䅍䅡瑁䝁䅉兙穂䝁䅕䅚杁䡁䅑䅡求䡁䅉兙睂䝁䅕兤あ䝁䅫睙杁䡁䅕䅢あ䡁䅉兙穂䝁䄸兤畂䝁䅑䅉歂䝁䅕杤灂䝁䅍党杁䝁䅫杢あ䝁䅕杢歂䝁䅕䅚杁䡁䅑睢杁䝁䅙兙橂䝁䅫䅢灂䡁䅑兙あ䝁䅕䅉あ䝁䅫督穂䡁䅕党杁䡁䅉党湂䝁䅕杢求䡁䅉兙あ䝁䅫睢畂䍁䅁兙畂䝁䅑䅉㍂䝁䄸兤畂䝁䅑䅉潂䝁䅕兙獂䝁䅫杢湂䍁䅁杙㕂䍁䅁兤穂䝁䅫杢湂䍁䅁兤獂䡁䅑杣桂䡁䅍睢ㅂ䝁䄴䅚杁䡁䅑睢杁䝁䅫杢橂䡁䅉党桂䡁䅍党杁䝁䅷睢橂䝁䅅䅢杁䝁䅍兙睂䝁䅫䅢獂䝁䅅杣㕂䍁䅁䅣求䡁䅉杚ㅂ䡁䅍兡療䝁䄴䅉桂䝁䄴䅚杁䡁䅑兡穂䡁䅍兤求䍁䅁睢㑂䡁䅫睚求䝁䄴兙あ䝁䅫睢畂䍁䄴䅉䩂䡁䅑䅉穂䝁䅕䅢獂䡁䅍䅉灂䡁䅑督杁䡁䅁杣療䝁䅑兤橂䡁䅑督杁䝁䅑兡祂䝁䅕睙あ䝁䅷入杁䡁䅑睢杁䡁䅁兙あ䝁䅫党畂䡁䅑督獁䍁䅁兙穂䍁䅁睤求䝁䅷䅢杁䝁䅅督杁䡁䅑䅡祂䝁䄸兤湂䝁䅧䅉歂䝁䅫督あ䡁䅉兡楂䡁䅕䅤療䡁䅉䅉桂䝁䅣杣求䝁䅕兢求䝁䄴䅤穂䍁䅁兡畂䍁䅁䅤潂䝁䅕䅉噂䝁䄴兡あ䝁䅕䅚杁䙁䅍䅤桂䡁䅑党穂䍁䅷䅉䩂䡁䅍杣桂䝁䅕䅢獁䍁䅁兒ㅂ䡁䅉睢睂䝁䅕䅌杁䕁䅅兤穂䡁䅑杣桂䝁䅷兡桂䍁䅷䅉䩂䝁䄴䅚灂䝁䅅䅌杁䝁䅅杢歂䍁䅁兡畂䡁䅑党祂䝁䄴兙あ䝁䅫睢畂䝁䅅䅢獂䡁䅫杌杁䙁䅑䅡求䍁䅁睙療䝁䄰䅣桂䝁䄴入杁䡁䅣兙穂䍁䅁兡畂䝁䅍睢祂䡁䅁睢祂䝁䅅䅤求䝁䅑䅉灂䝁䄴䅉祁䑁䅁䅍穁䍁䅁兙畂䝁䅑䅉灂䡁䅍䅉潂䝁䅕兙歂䡁䅅兤桂䡁䅉䅤求䡁䅉党歂䍁䅁兡畂䍁䅁兒獂䝁䄰督浂䝁䄸杣歂䍁䅷䅉佂䝁䅕睤杁䙁䅫睢祂䝁䅳杌䅁乁䱉䅁獃杄䅁杔桂䡁䅍䅚桂䡁䅅䅌杁䕁䅫杢橂䍁䄴䅉療䡁䅁党祂䝁䅅䅤求䡁䅍䅉桂䡁䅍䅉桂䍁䅁䅤求䝁䅍䅡畂䝁䄸䅢療䝁䅣入杁䝁䅍睢瑂䡁䅁兙畂䡁䅫䅉あ䝁䅧兙あ䍁䅁督求䡁䅉杤求䡁䅍䅉橂䝁䅅䅣灂䡁䅑兙獂䍁䅁兢桂䡁䅉睡求䡁䅑督杁䝁䅅杢歂䍁䅁睢あ䝁䅧党祂䍁䅁兡畂䝁䅑兤穂䡁䅑杣灂䝁䅕督杁䡁䅣睢祂䝁䅷䅚㍂䝁䅫䅚求䍁䄴䅉䩂䡁䅑䅉療䡁䅁党祂䝁䅅䅤求䡁䅍䅉灂䝁䄴䅉あ䝁䅧杣求䝁䅕䅉穂䝁䅕睚瑂䝁䅕杢あ䡁䅍杏杁䕁䅍兙睂䝁䅫䅤桂䝁䅷䅉䉂䝁䅍睙求䡁䅍督杁䙁䅁䅢桂䡁䅑杚療䡁䅉兢穂䍁䅷䅉䝂䝁䅫杢桂䝁䄴睙灂䝁䅅䅢杁䙁䅑党橂䝁䅧杢療䝁䅷睢湂䡁䅫䅌杁䝁䅅杢歂䍁䅁兔桂䡁䅉睡求䡁䅑䅉呂䝁䅕杣㉂䝁䅫睙求䡁䅍杌杁䙁䅑䅡求䍁䅁睑桂䡁䅁兡あ䝁䅅䅢杁䕁䅅睙橂䝁䅕督穂䍁䅁䅕獂䝁䅅䅤浂䝁䄸杣瑂䡁䅍䅉穂䝁䅕睚瑂䝁䅕杢あ䍁䅁督求䝁䅷䅢穂䍁䅁兙畂䝁䅑䅉歂䝁䅫督あ䡁䅉兡楂䡁䅕䅤求䡁䅍䅉潂䝁䅫督あ䝁䄸杣灂䝁䅍兙獂䍁䅁兙畂䝁䅑䅉祂䝁䅕兙獂䍁䄰䅤灂䝁䄰党杁䝁䄰兙祂䝁䅳党あ䍁䅁䅚桂䡁䅑兙㝁䍁䅁兙畂䝁䅑䅉歂䝁䅕杤求䝁䅷睢睂䡁䅍䅉桂䝁䄴䅚杁䝁䅷兡橂䝁䅕杢穂䝁䅕督杁䕁䄴兙穂䝁䅑兙硂䍁䄰杙祂䝁䅅杢歂䝁䅕䅚杁䝁䅫杢歂䝁䅫睙求䡁䅍䅉桂䝁䄴䅚杁䝁䅙兡畂䝁䅅杢橂䝁䅫兙獂䍁䅁䅣祂䝁䄸䅚ㅂ䝁䅍䅤穂䍁䄴䅉啂䝁䅧兡穂䍁䅁督求䝁䅣兢求䝁䄴䅤杁䝁䅅䅢穂䝁䄸䅉療䝁䅙杚求䡁䅉督杁䝁䅫杢㉂䝁䅕督あ䝁䄸杣杁䡁䅉党獂䝁䅅䅤灂䝁䄸杢穂䍁䅁兡畂䡁䅑党獂䝁䅷兡湂䝁䅕杢橂䝁䅕䅌杁䝁䅣睢㉂䝁䅕杣畂䝁䅅杢橂䝁䅕䅉穂䝁䄸䅢ㅂ䡁䅑兡療䝁䄴督獁䍁䅁兙畂䝁䅑䅉䙂䙁䅍睒杁䡁䅍睢獂䡁䅕䅤灂䝁䄸杢穂䑁䅳䅉桂䝁䄴䅚杁䝁䅫杢穂䝁䅫睚潂䡁䅑督杁䝁䅅杢歂䍁䅁睤療䡁䅉睡浂䝁䅷睢㍂䍁䅁督療䝁䅷兤あ䝁䅫睢畂䡁䅍䅌杁䝁䅅督杁䡁䅣党獂䝁䅷䅉桂䡁䅍䅉療䡁䅁党祂䝁䅅䅤求䡁䅍䅉獂䝁䅫督あ䝁䅫杢湂䍁䅁䅣獂䝁䅅䅤浂䝁䄸杣瑂䡁䅍杌杁䙁䅑䅡求䍁䅁杒灂䝁䄴兙畂䝁䅍兡桂䝁䅷䅉啂䝁䅕睙潂䝁䄴睢獂䝁䄸睚㕂䍁䅁督求䝁䅣兢求䝁䄴䅤杁䝁䄸杚浂䝁䅕杣穂䍁䅁杖求䡁䅉兙浂䝁䅫杢獁䍁䅁兙杁䝁䅍䅢療䡁䅕䅚瑁䝁䅉兙穂䝁䅕䅚杁䡁䅁䅢桂䡁䅑杚療䡁䅉兢杁䡁䅑睢杁䝁䅑党あ䝁䅕睙あ䍁䅷䅉灂䝁䄴杤求䡁䅍䅤灂䝁䅣兙あ䝁䅕䅌杁䝁䅅杢歂䍁䅁杣求䡁䅁睢祂䡁䅑䅉瑂䝁䄸杢求䡁䅫䅉獂䝁䅅兤畂䝁䅑党祂䝁䅫杢湂䍁䅁兙畂䝁䅑䅉浂䝁䅫杢桂䝁䄴睙灂䝁䅅䅢杁䝁䅙杣桂䡁䅕䅚穂䑁䅳䅉穂䡁䅕杣㉂䝁䅕兡獂䝁䅷兙畂䝁䅍党杁䡁䅍睢獂䡁䅕䅤灂䝁䄸杢穂䍁䅷䅉灂䝁䄴睙獂䡁䅕䅚灂䝁䄴睚杁䝁䅅䅉呂䝁䅅兙呂䍁䅁䅣獂䝁䅅䅤浂䝁䄸杣瑂䍁䅁䅤療䍁䅁兙穂䡁䅍兡穂䡁䅑䅉灂䝁䄴䅉橂䝁䄸兢睂䝁䅷入灂䝁䄴睚杁䡁䅣兡あ䝁䅧䅉瑂䝁䅅杣牂䝁䅕䅤杁䡁䅉兤獂䝁䅕督獁䍁䅁杣求䝁䅣兤獂䝁䅅䅤灂䝁䄸杢穂䍁䅷䅉桂䝁䄴䅚杁䝁䅫杢あ䝁䅕杣畂䝁䅅䅢杁䝁䄰兙祂䝁䅳党あ䍁䅁督ㅂ䡁䅉杤求䝁䅫䅢獂䝁䅅杢橂䝁䅕䅉睂䝁䄸䅢灂䝁䅍兡求䡁䅍睏杁䕁䅅䅥灂䝁䄸兢呂䕁䅷䅌杁䝁䅅䅉祂䝁䅫督牂䍁䅁䅚桂䡁䅑兙杁䝁䄰兙畂䝁䅅睚求䝁䄰党畂䡁䅑䅉桂䝁䄴䅚杁䡁䅉党湂䡁䅕䅢桂䡁䅑睢祂䡁䅫䅉祂䝁䅕䅣療䡁䅉䅤灂䝁䄴睚杁䡁䅍睢獂䡁䅕䅤灂䝁䄸杢㝁䍁䅁兙畂䝁䅑䅉䑂䝁䅅䅢㕂䡁䅁督療䍁䅷䅉桂䍁䅁杚祂䝁䄸杢あ䍁䄰䅤療䍁䄰杙桂䝁䅍睡杁䡁䅑杣桂䝁䅑兡畂䝁䅣䅉あ䝁䅕睙潂䝁䄴睢獂䝁䄸睚㕂䍁䅁督療䝁䅷兤あ䝁䅫睢畂䍁䅁杚療䡁䅉䅉あ䝁䅧党杁䝁䅙兡畂䝁䅅杢橂䝁䅫兙獂䍁䅁兢桂䡁䅉睡求䡁䅑杌杁䙁䅑䅡灂䡁䅍䅉穂䝁䅕睚瑂䝁䅕杢あ䍁䅁兙獂䡁䅍睢杁䝁䅧兙畂䝁䅑䅢求䡁䅍䅉桂䡁䅍督求䡁䅑督獁䍁䅁睙療䝁䄰䅣祂䝁䅫督灂䝁䄴睚杁䝁䅍兙穂䝁䅧䅉求䡁䅅兤灂䡁䅑兡求䡁䅍䅌杁䝁䅕兣ㅂ䝁䅫䅤㕂䍁䅁䅚求䡁䅉兡㉂䝁䅅䅤灂䡁䅙党穂䍁䅷䅉橂䡁䅕杣祂䝁䅕杢橂䝁䅫党穂䍁䅷䅉㉂䝁䅅杣灂䝁䄸兤穂䍁䅁兡畂䡁䅑党祂䝁䅕督あ䍁䄰杙求䝁䅅杣灂䝁䄴睚杁䡁䅍党橂䡁䅕杣灂䡁䅑兡求䡁䅍䅌杁䝁䅍睢瑂䝁䄰睢歂䝁䅫䅤灂䝁䅕督獁䍁䅁党畂䝁䅕杣湂䡁䅫䅉睂䡁䅉睢歂䡁䅕睙あ䡁䅍䅌杁䝁䅅杢歂䍁䅁䅚灂䝁䅣兡あ䝁䅅䅢杁䝁䅍兤祂䡁䅉党畂䝁䅍兡求䡁䅍睏杁䝁䅅杢歂䍁䅁䅤祂䝁䅅䅚求䍁䅁兢桂䝁䄴兙湂䝁䅕兢求䝁䄴䅤杁䝁䅅杢歂䍁䅁睙療䝁䅷睢橂䝁䅅䅤灂䝁䄸杢杁䡁䅍党祂䡁䅙兡橂䝁䅕督畁䍁䅁䅖潂䝁䅕䅉乂䝁䅅杣牂䝁䅕䅤杁䙁䅁䅢桂䡁䅑杚療䡁䅉兢穂䍁䅁督求䝁䅣兢求䝁䄴䅤杁䝁䄸杚浂䝁䅕杣穂䍁䅁党硂䡁䅕兡あ䡁䅫䅉歂䝁䅕杣灂䡁䅙兙あ䝁䅫杤求䍁䅁䅤祂䝁䅅䅚灂䝁䄴睚杁䝁䅅杢歂䍁䅁睙獂䝁䅕兙祂䝁䅫杢湂䍁䅷䅉橂䝁䅅督潂䍁䅁党硂䡁䅕兡あ䡁䅫䅉あ䡁䅉兙歂䝁䅫杢湂䍁䅷䅉浂䝁䅫䅥求䝁䅑䅉灂䝁䄴睙療䝁䄰党杁䝁䅅杢歂䍁䅁睙療䝁䄰兢療䝁䅑兡あ䝁䅫党穂䍁䅁䅤祂䝁䅅䅚灂䝁䄴睚杁䝁䅅杢歂䍁䅁睙獂䝁䅕兙祂䝁䅫杢湂䍁䅷䅉桂䝁䄴䅚杁䝁䅍兤祂䡁䅉党畂䝁䅍入杁䡁䅑杣桂䝁䅑兡畂䝁䅣䅉穂䝁䅕杣㉂䝁䅫睙求䡁䅍杌杁䙁䅑䅡灂䡁䅍䅉穂䝁䅕睚瑂䝁䅕杢あ䍁䅁睢睂䝁䅕杣桂䡁䅑党穂䍁䅁杤桂䡁䅉兡療䡁䅕督杁䝁䅕䅥橂䝁䅧兙畂䝁䅣党穂䍁䅁兙畂䝁䅑䅉療䡁䅑䅡求䡁䅉䅉瑂䝁䅅杣牂䝁䅕䅤睂䝁䅷兙橂䝁䅕䅉浂䝁䅅睙灂䝁䅷兡あ䝁䅫党穂䍁䅁兙橂䡁䅉睢穂䡁䅍䅉㉂䝁䅅杣灂䝁䄸兤穂䍁䅁兙穂䡁䅍党あ䍁䅁睙獂䝁䅅督穂䝁䅕督杁䡁䅣䅡灂䝁䅍䅡杁䝁䅫杢橂䝁䅷兤歂䝁䅕督杁䝁䅑党祂䝁䅫杤桂䡁䅑兡㉂䝁䅕督獁䍁䅁睙療䝁䄰兢療䝁䅑兡あ䝁䅫党穂䍁䅷䅉橂䝁䅅督潂䍁䅁党硂䡁䅕兡あ䡁䅫䅌杁䝁䅑党楂䡁䅑䅌杁䡁䅍䅤祂䡁䅕睙あ䡁䅕杣求䝁䅑䅉睂䡁䅉睢歂䡁䅕睙あ䡁䅍䅌杁䝁䅅杢歂䍁䅁党㑂䝁䅍䅡桂䝁䄴睚求䍁䅁䅤祂䝁䅅䅚求䝁䅑䅉睂䡁䅉睢歂䡁䅕睙あ䡁䅍睏杁䝁䅅杢歂䍁䅁䅣祂䝁䄸杤灂䝁䅑党穂䍁䅁睙獂䝁䅕兙祂䝁䅫杢湂䍁䅷䅉穂䝁䅕䅤あ䝁䅷党瑂䝁䅕杢あ䍁䅷䅉桂䝁䄴䅚杁䝁䅍党畂䡁䅑杣桂䝁䅷䅉歂䝁䅕䅣療䡁䅍兡あ䝁䄸杣㕂䍁䅁督求䡁䅉杤灂䝁䅍党穂䍁䄴䅉啂䝁䅧党杁䝁䅍睢瑂䡁䅁兙畂䡁䅫䅉㍂䝁䅅督杁䝁䅙睢祂䝁䄰党祂䝁䅷入杁䝁䅳杢療䡁䅣杢杁䝁䅅督杁䙁䅑䅡求䍁䅁杔䉂䙁䅍䅒䉂䙁䅅䅉偂䕁䄰䅗杁䕁䅣杣療䡁䅕䅣獁䍁䅁兓畂䝁䅍杌杁䝁䅅杢歂䍁䅁睙潂䝁䅅杢湂䝁䅕䅚杁䝁䅫䅤穂䍁䅁杢桂䝁䄰党杁䡁䅑睢杁䕁䄴兙穂䝁䅑兙硂䍁䅷䅉䩂䝁䄴睙畁䍁䅁兡畂䍁䅁睕求䡁䅁䅤求䝁䄰杙求䡁䅉䅉祁䑁䅁免ㅁ䍁䄴䅉佂䝁䅅督歂䝁䅅兣獁䍁䅁兓畂䝁䅍杌杁䡁䅣兙穂䍁䅁杚療䡁䅕杢歂䝁䅕䅚杁䝁䅫杢杁䑁䅅兏㍁䑁䅅䅉桂䝁䄴䅚杁䝁䅫督杁䝁䅧党桂䝁䅑兣ㅂ䝁䅅杣あ䝁䅕杣求䝁䅑䅉灂䝁䄴䅉佂䝁䅕睤杁䙁䅫睢祂䝁䅳䅌杁䕁䄴党㍂䍁䅁兗療䡁䅉睡畁䅁䅁剣䅷䉁䅷䅁佂䝁䅅督歂䝁䅅兣䑂䕁䄰杏䉂䕁䅧睑偂䅁䅁䉴䅣䉁䅷䅁佂䝁䅅督歂䝁䅅兣䑂䕁䄰杏䉂䙁䅍䅖䥂䅁䅁硒䅳䉁䅷䅁佂䝁䅅督歂䝁䅅兣䑂䕁䄰杏䍂䕁䅷杒呂䅁䅁硱䅫䉁䅷䅁佂䝁䅅督歂䝁䅅兣䑂䕁䄰杏䑂䕁䅕䅔䥂䅁䅁剺䅯䉁䅷䅁佂䝁䅅督歂䝁䅅兣䑂䕁䄰杏䑂䕁䄸睔兂䅁䅁剐䅳䉁䅷䅁佂䝁䅅督歂䝁䅅兣䑂䕁䄰杏䑂䕁䄸杕啂䅁䅁䉁䅯䉁䅷䅁佂䝁䅅督歂䝁䅅兣䑂䕁䄰杏䑂䙁䅁杕奂䅁䅁䉰䅯䉁䅷䅁佂䝁䅅督歂䝁䅅兣䑂䕁䄰杏䙂䕁䅣村佂䅁䅁硰䅳䉁䅷䅁佂䝁䅅督歂䝁䅅兣䑂䕁䄰杏䡂䕁䅑兗佂䅁䅁桖䄸䉁䅷䅁佂䝁䅅督歂䝁䅅兣䑂䕁䄰杏乂䕁䅅杕䉂䅁䅁砹䅧䉁䅯䅁佂䝁䅅督歂䝁䅅兣䑂䕁䄰杏佂䕁䅕睔䅁䡁敧䅁捁䅁䅁杔桂䡁䅍䅚桂䡁䅅睑乂䑁䅯睕乂䙁䅁䅔䅁䑁摯䅁捁䅁䅁杔桂䡁䅍䅚桂䡁䅅睑乂䑁䅯䅖䡂䙁䅑䅗䅁䍁摯䅁捁䅁䅁杔桂䡁䅍䅚桂䡁䅅睑乂䑁䅯䅖䥂䙁䅉兗䅁䙁头䅁捁䅁䅁杔桂䡁䅍䅚桂䡁䅅睑乂䑁䅯兖䝂䙁䅁䅖䅁䝁慯䅁捁䅁䅁杔桂䡁䅍䅚桂䡁䅅睑乂䑁䅯杖卂䙁䅉兔䅁偁慷䅁捁䅁䅁杔桂䡁䅍䅚桂䡁䅅睑乂䑁䅯䅗兂䕁䅕䅔䅁佁摣䅁捁䅁䅁杔桂䡁䅍䅚桂䡁䅅睒乂䑁䅯兑䕂䕁䄰兑䅁䑁奅䅁捁䅁䅁杔桂䡁䅍䅚桂䡁䅅睒乂䑁䅯兑佂䕁䅫䅕䅁䅁扯䅁捁䅁䅁杔桂䡁䅍䅚桂䡁䅅睒乂䑁䅯兑兂䙁䅁杒䅁佁娸䅁捁䅁䅁杔桂䡁䅍䅚桂䡁䅅睒乂䑁䅯兒佂䙁䅁䅓䅁䵁戸䅁捁䅁䅁杔桂䡁䅍䅚桂䡁䅅睒乂䑁䅯兒奂䙁䅁兓䅁䙁搴䅁捁䅁䅁杔桂䡁䅍䅚桂䡁䅅睒乂䑁䅯杒䵂䕁䅣䅖䅁䥁婉䅁捁䅁䅁杔桂䡁䅍䅚桂䡁䅅睒乂䑁䅯睒䕂䕁䅕杔䅁䑁捑䅁捁䅁䅁杔桂䡁䅍䅚桂䡁䅅睒乂䑁䅯䅓卂䕁䄰兗䅁䍁敳䅁捁䅁䅁杔桂䡁䅍䅚桂䡁䅅睒乂䑁䅯䅔䡂䕁䄴䅒䅁䅁捧䅁捁䅁䅁杔桂䡁䅍䅚桂䡁䅅睒乂䑁䅯䅔乂䕁䅅䅖䅁䑁婁䅁捁䅁䅁杔桂䡁䅍䅚桂䡁䅅睒乂䑁䅯䅔佂䙁䅑䅓䅁乁扅䅁捁䅁䅁杔桂䡁䅍䅚桂䡁䅅睒乂䑁䅯杔乂䕁䅫䅓䅁䵁奙䅁捁䅁䅁杔桂䡁䅍䅚桂䡁䅅睒乂䑁䅯睔䵂䕁䅷兓䅁䵁娸䅁捁䅁䅁杔桂䡁䅍䅚桂䡁䅅睒乂䑁䅯䅕䉂䕁䅧睑䅁䡁夰䅁捁䅁䅁杔桂䡁䅍䅚桂䡁䅅睒乂䑁䅯䅕䉂䙁䅫睔䅁䉁捙䅁捁䅁䅁杔桂䡁䅍䅚桂䡁䅅睒乂䑁䅯䅕啂䕁䅣䅗䅁偁慣䅁捁䅁䅁杔桂䡁䅍䅚桂䡁䅅睒乂䑁䅯杕䕂䕁䄴䅖䅁䱁桕䅁捁䅁䅁杔桂䡁䅍䅚桂䡁䅅睒乂䑁䅯睕䩂䙁䅑兔䅁䭁慧䅁捁䅁䅁杔桂䡁䅍䅚桂䡁䅅睒乂䑁䅯睕啂䕁䅅兑䅁䡁核䅁捁䅁䅁杔桂䡁䅍䅚桂䡁䅅睒乂䑁䅯睕噂䙁䅁杔䅁䵁搴䅁捁䅁䅁杔桂䡁䅍䅚桂䡁䅅睒乂䑁䅯䅖乂䕁䅑䅗䅁䱁摧䅁捁䅁䅁杔桂䡁䅍䅚桂䡁䅅睒乂䑁䅯䅖佂䕁䅑兔䅁佁捷䅁捁䅁䅁杔桂䡁䅍䅚桂䡁䅅睒乂䑁䅯䅖卂䙁䅕䅕䅁䑁头䅁捁䅁䅁杔桂䡁䅍䅚桂䡁䅅睒乂䑁䅯杖䍂䙁䅑䅗䅁䍁戰䅁捁䅁䅁杔桂䡁䅍䅚桂䡁䅅睒乂䑁䅯杖䑂䕁䅕䅔䅁偁婕䅁捁䅁䅁杔桂䡁䅍䅚桂䡁䅅睒乂䑁䅯䅗佂䕁䅍杕䅁䵁搸䅁慁䅁䅁杔桂䡁䅍䅚桂䡁䅅睒呂䑁䅯兑䉂䕁䅷䅁牄䅇䅁䅈䅁䕁䄴兙穂䝁䅑兙硂䕁䅣睕㙁䕁䅅兑偂䕁䄴䅁噄睆䅁䅈䅁䕁䄴兙穂䝁䅑兙硂䕁䅣睕㙁䕁䅅兑兂䕁䅷䅁杄睆䅁䅈䅁䕁䄴兙穂䝁䅑兙硂䕁䅣睕㙁䕁䅅村佂䕁䅉䅁穃兇䅁䅈䅁䕁䄴兙穂䝁䅑兙硂䕁䅣睕㙁䕁䅅睑䉂䕁䅑䅁杁䅇䅁䅈䅁䕁䄴兙穂䝁䅑兙硂䕁䅣睕㙁䕁䅅睑䡂䕁䅷䅁㉄兇䅁䅈䅁䕁䄴兙穂䝁䅑兙硂䕁䅣睕㙁䕁䅅睑䥂䕁䅍䅁捂杇䅁䅈䅁䕁䄴兙穂䝁䅑兙硂䕁䅣睕㙁䕁䅅睑䩂䙁䅣䅁㥄睆䅁䅈䅁䕁䄴兙穂䝁䅑兙硂䕁䅣睕㙁䕁䅅睑䵂䙁䅍䅁䝁兇䅁䅈䅁䕁䄴兙穂䝁䅑兙硂䕁䅣睕㙁䕁䅅䅒䍂䕁䅕䅁䩄睆䅁䅈䅁䕁䄴兙穂䝁䅑兙硂䕁䅣睕㙁䕁䅅䅒䙂䕁䅅䅁祁䅇䅁杇䅁䕁䄴兙穂䝁䅑兙硂䕁䅣睕㙁䕁䅅䅒䩂䅁䅁桡䅫䉁䅯䅁佂䝁䅅督歂䝁䅅兣䡂䙁䅍杏䉂䕁䅑䅕䅁䝁婳䅁捁䅁䅁杔桂䡁䅍䅚桂䡁䅅睒呂䑁䅯兑䕂䙁䅍睓䅁佁婁䅁捁䅁䅁杔桂䡁䅍䅚桂䡁䅅睒呂䑁䅯兑䕂䙁䅕睕䅁䱁头䅁捁䅁䅁杔桂䡁䅍䅚桂䡁䅅睒呂䑁䅯兑䙂䕁䅫睕䅁䱁塷䅁慁䅁䅁杔桂䡁䅍䅚桂䡁䅅睒呂䑁䅯兑䙂䙁䅁䅁潁䅇䅁䅈䅁䕁䄴兙穂䝁䅑兙硂䕁䅣睕㙁䕁䅅睒婂䙁䅍䅁䍄䅇䅁䅈䅁䕁䄴兙穂䝁䅑兙硂䕁䅣睕㙁䕁䅅睓䉂䕁䄰䅁䝁䅇䅁䅈䅁䕁䄴兙穂䝁䅑兙硂䕁䅣睕㙁䕁䅅䅔䡂䕁䄰䅁剁䅇䅁䅈䅁䕁䄴兙穂䝁䅑兙硂䕁䅣睕㙁䕁䅅䅔䡂䕁䄴䅁ㅁ䅇䅁䅈䅁䕁䄴兙穂䝁䅑兙硂䕁䅣睕㙁䕁䅅䅔䡂䙁䅑䅁䑃兇䅁䅈䅁䕁䄴兙穂䝁䅑兙硂䕁䅣睕㙁䕁䅅䅔䱂䙁䅍䅁剂杇䅁䅈䅁䕁䄴兙穂䝁䅑兙硂䕁䅣睕㙁䕁䅅䅔卂䕁䄰䅁十䅇䅁䅈䅁䕁䄴兙穂䝁䅑兙硂䕁䅣睕㙁䕁䅅䅔啂䙁䅉䅁剄兇䅁䅈䅁䕁䄴兙穂䝁䅑兙硂䕁䅣睕㙁䕁䅅兔䉂䙁䅑䅁硁兇䅁杇䅁䕁䄴兙穂䝁䅑兙硂䕁䅣睕㙁䕁䅅兔䕂䅁䅁刹䅣䉁䅷䅁佂䝁䅅督歂䝁䅅兣䡂䙁䅍杏䉂䕁䄰兒䕂䅁䅁䉑䅧䉁䅷䅁佂䝁䅅督歂䝁䅅兣䡂䙁䅍杏䉂䕁䄰睒佂䅁䅁剴䅧䉁䅷䅁佂䝁䅅督歂䝁䅅兣䡂䙁䅍杏䉂䕁䄰睓卂䅁䅁桏䅧䉁䅷䅁佂䝁䅅督歂䝁䅅兣䡂䙁䅍杏䉂䕁䄰䅕䥂䅁䅁硸䅧䉁䅷䅁佂䝁䅅督歂䝁䅅兣䡂䙁䅍杏䉂䕁䄰睕䝂䅁䅁桍䅫䉁䅷䅁佂䝁䅅督歂䝁䅅兣䡂䙁䅍杏䉂䕁䄰睖䕂䅁䅁剑䅧䉁䅷䅁佂䝁䅅督歂䝁䅅兣䡂䙁䅍杏䉂䕁䄰杗佂䅁䅁桴䅧䉁䅷䅁佂䝁䅅督歂䝁䅅兣䡂䙁䅍杏䉂䕁䄴䅒䙂䅁䅁桊䄰䉁䅷䅁佂䝁䅅督歂䝁䅅兣䡂䙁䅍杏䉂䕁䄴睕呂䅁䅁桵䅯䉁䅷䅁佂䝁䅅督歂䝁䅅兣䡂䙁䅍杏䉂䕁䄸睕䵂䅁䅁桱䅧䉁䅯䅁佂䝁䅅督歂䝁䅅兣䡂䙁䅍杏䉂䙁䅁兑䅁䭁堰䅁捁䅁䅁杔桂䡁䅍䅚桂䡁䅅睒呂䑁䅯兑兂䕁䄸睒䅁乁婣䅁捁䅁䅁杔桂䡁䅍䅚桂䡁䅅睒呂䑁䅯兑卂䕁䅍村䅁䝁奧䅁捁䅁䅁杔桂䡁䅍䅚桂䡁䅅睒呂䑁䅯兑卂䙁䅣杕䅁䉁夰䅁慁䅁䅁杔桂䡁䅍䅚桂䡁䅅睒呂䑁䅯兑呂䕁䄸䅁橄睆䅁䅈䅁䕁䄴兙穂䝁䅑兙硂䕁䅣睕㙁䕁䅅睕啂䕁䅕䅁䝄杇䅁䅈䅁䕁䄴兙穂䝁䅑兙硂䕁䅣睕㙁䕁䅅杖䉂䙁䅙䅁い䅇䅁䅈䅁䕁䄴兙穂䝁䅑兙硂䕁䅣睕㙁䕁䅅杖䡂䕁䄸䅁允兇䅁杇䅁䕁䄴兙穂䝁䅑兙硂䕁䅣睕㙁䕁䅅杖啂䅁䅁硵䅧䉁䅷䅁佂䝁䅅督歂䝁䅅兣䡂䙁䅍杏䉂䙁䅧睔佂䅁䅁砵䅣䉁䅷䅁佂䝁䅅督歂䝁䅅兣䡂䙁䅍杏䉂䙁䅯䅕佂䅁䅁硧䅯䉁䅷䅁佂䝁䅅督歂䝁䅅兣䡂䙁䅍杏䉂䙁䅯䅖䉂䅁䅁䉱䅧䉁䅷䅁佂䝁䅅督歂䝁䅅兣䡂䙁䅍杏䍂䕁䅅杔䝂䅁䅁栶䅫䉁䅷䅁佂䝁䅅督歂䝁䅅兣䡂䙁䅍杏䍂䕁䅅杔卂䅁䅁桩䅧䉁䅷䅁佂䝁䅅督歂䝁䅅兣䡂䙁䅍杏䍂䕁䅍䅕䑂䅁䅁剘䅯䉁䅯䅁佂䝁䅅督歂䝁䅅兣䡂䙁䅍杏䍂䕁䅣睑䅁䑁慁䅁慁䅁䅁杔桂䡁䅍䅚桂䡁䅅睒呂䑁䅯村䥂䕁䅙䅁婂䅇䅁䅈䅁䕁䄴兙穂䝁䅑兙硂䕁䅣睕㙁䕁䅉兓䩂䕁䅉䅁穂䅇䅁䅈䅁䕁䄴兙穂䝁䅑兙硂䕁䅣睕㙁䕁䅉杓卂䕁䅫䅁浄䅇䅁䅈䅁䕁䄴兙穂䝁䅑兙硂䕁䅣睕㙁䕁䅉睓佂䕁䅣䅁㕁兇䅁杇䅁䕁䄴兙穂䝁䅑兙硂䕁䅣睕㙁䕁䅉睓卂䅁䅁剃䅯䉁䅧䅁佂䝁䅅督歂䝁䅅兣䡂䙁䅍杏䍂䕁䅷䅁晄先䅁䅈䅁䕁䄴兙穂䝁䅑兙硂䕁䅣睕㙁䕁䅉䅔䱂䕁䅉䅁奂䅈䅁䅈䅁䕁䄴兙穂䝁䅑兙硂䕁䅣睕㙁䕁䅉䅔乂䕁䄴䅁㉁䅇䅁䅈䅁䕁䄴兙穂䝁䅑兙硂䕁䅣睕㙁䕁䅉兔卂䕁䄴䅁㍃䅇䅁䅈䅁䕁䄴兙穂䝁䅑兙硂䕁䅣睕㙁䕁䅉杕䱂䕁䅷䅁㙂杇䅁䅈䅁䕁䄴兙穂䝁䅑兙硂䕁䅣睕㙁䕁䅉杕䱂䙁䅉䅁敁䅇䅁䅈䅁䕁䄴兙穂䝁䅑兙硂䕁䅣睕㙁䕁䅍兑䱂䕁䅕䅁硄杈䅁䅈䅁䕁䄴兙穂䝁䅑兙硂䕁䅣睕㙁䕁䅍兑䵂䕁䄰䅁元兇䅁杇䅁䕁䄴兙穂䝁䅑兙硂䕁䅣睕㙁䕁䅍兑卂䅁䅁䈷䅧䉁䅷䅁佂䝁䅅督歂䝁䅅兣䡂䙁䅍杏䑂䕁䅅杕䡂䅁䅁剫䅧䉁䅷䅁佂䝁䅅督歂䝁䅅兣䡂䙁䅍杏䑂䕁䅅杕啂䅁䅁桘䅳䉁䅷䅁佂䝁䅅督歂䝁䅅兣䡂䙁䅍杏䑂䕁䅅睕䥂䅁䅁剩䅳䉁䅷䅁佂䝁䅅督歂䝁䅅兣䡂䙁䅍杏䑂䕁䅅睕婂䅁䅁䉸䅷䉁䅷䅁佂䝁䅅督歂䝁䅅兣䡂䙁䅍杏䑂䕁䅅䅖婂䅁䅁剸䅷䉁䅷䅁佂䝁䅅督歂䝁䅅兣䡂䙁䅍杏䑂䕁䅉杕䵂䅁䅁桮䅷䉁䅷䅁佂䝁䅅督歂䝁䅅兣䡂䙁䅍杏䑂䕁䅉睕䥂䅁䅁硅䅯䉁䅷䅁佂䝁䅅督歂䝁䅅兣䡂䙁䅍杏䑂䕁䅍睔䩂䅁䅁硶䅷䉁䅷䅁佂䝁䅅督歂䝁䅅兣䡂䙁䅍杏䑂䕁䅑杔呂䅁䅁硶䅧䉁䅯䅁佂䝁䅅督歂䝁䅅兣䡂䙁䅍杏䑂䕁䅑睖䅁䝁婷䅁慁䅁䅁杔桂䡁䅍䅚桂䡁䅅睒呂䑁䅯睑䙂䕁䅣䅁灁䅇䅁䅈䅁䕁䄴兙穂䝁䅑兙硂䕁䅣睕㙁䕁䅍兒佂䙁䅑䅁牃睇䅁䅉䅁䕁䄴兙穂䝁䅑兙硂䕁䅣睕㙁䕁䅍兒佂䙁䅑杌䉂䅁䅁砵䅳䉁䅷䅁佂䝁䅅督歂䝁䅅兣䡂䙁䅍杏䑂䕁䅕杔奂䅁䅁桋䅯䉁䅷䅁佂䝁䅅督歂䝁䅅兣䡂䙁䅍杏䑂䕁䅕杕啂䅁䅁䉲䅳䉁䅷䅁佂䝁䅅督歂䝁䅅兣䡂䙁䅍杏䑂䕁䅕杖䉂䅁䅁硧䅷䉁䅷䅁佂䝁䅅督歂䝁䅅兣䡂䙁䅍杏䑂䕁䅙杒佂䅁䅁硈䅯䉁䅧䅁佂䝁䅅督歂䝁䅅兣䡂䙁䅍杏䑂䕁䅣䅁硁杇䅁䅈䅁䕁䄴兙穂䝁䅑兙硂䕁䅣睕㙁䕁䅍睒佂䙁䅧䅁橃䅇䅁䅈䅁䕁䄴兙穂䝁䅑兙硂䕁䅣睕㙁䕁䅍䅓䑂䕁䄸䅁㑂兇䅁䅈䅁䕁䄴兙穂䝁䅑兙硂䕁䅣睕㙁䕁䅍䅓䕂䕁䄴䅁祄睇䅁䅈䅁䕁䄴兙穂䝁䅑兙硂䕁䅣睕㙁䕁䅍䅓䙂䕁䅙䅁睂杈䅁䅈䅁䕁䄴兙穂䝁䅑兙硂䕁䅣睕㙁䕁䅍䅓卂䕁䅑䅁煁䅈䅁䅈䅁䕁䄴兙穂䝁䅑兙硂䕁䅣睕㙁䕁䅍䅓卂䙁䅣䅁偃杈䅁䅈䅁䕁䄴兙穂䝁䅑兙硂䕁䅣睕㙁䕁䅍䅓啂䙁䅉䅁䡄先䅁杇䅁䕁䄴兙穂䝁䅑兙硂䕁䅣睕㙁䕁䅍䅓奂䅁䅁桗䅧䉁䅷䅁佂䝁䅅督歂䝁䅅兣䡂䙁䅍杏䑂䕁䅫杔䝂䅁䅁䉓䄰䉁䄴䅁佂䝁䅅督歂䝁䅅兣䡂䙁䅍杏䑂䕁䄰睑呂䕁䅅䅁祂睇䅁杇䅁䕁䄴兙穂䝁䅑兙硂䕁䅣睕㙁䕁䅍兔䙂䅁䅁根䅣䉁䅷䅁佂䝁䅅督歂䝁䅅兣䡂䙁䅍杏䑂䕁䄴䅗䑂䅁䅁桄䅯䉁䅷䅁佂䝁䅅督歂䝁䅅兣䡂䙁䅍杏䑂䕁䄴䅗佂䅁䅁桧䅷䉁䅷䅁佂䝁䅅督歂䝁䅅兣䡂䙁䅍杏䑂䕁䄸䅓噂䅁䅁砱䅧䉁䅷䅁佂䝁䅅督歂䝁䅅兣䡂䙁䅍杏䑂䕁䄸睓䙂䅁䅁桳䅳䉁䅷䅁佂䝁䅅督歂䝁䅅兣䡂䙁䅍杏䑂䕁䄸䅔䍂䅁䅁硩䅳䉁䅷䅁佂䝁䅅督歂䝁䅅兣䡂䙁䅍杏䑂䕁䄸䅔䵂䅁䅁硱䅧䉁䅷䅁佂䝁䅅督歂䝁䅅兣䡂䙁䅍杏䑂䕁䄸䅔乂䅁䅁䉯䅯䉁䅯䅁佂䝁䅅督歂䝁䅅兣䡂䙁䅍杏䑂䕁䄸睔䅁䥁摑䅁捁䅁䅁杔桂䡁䅍䅚桂䡁䅅睒呂䑁䅯睑偂䙁䅍䅖䅁䱁扳䅁慁䅁䅁杔桂䡁䅍䅚桂䡁䅅睒呂䑁䅯睑兂䕁䅉䅁畃睆䅁䅈䅁䕁䄴兙穂䝁䅑兙硂䕁䅣睕㙁䕁䅍䅕卂䙁䅑䅁卂睇䅁䅈䅁䕁䄴兙穂䝁䅑兙硂䕁䅣睕㙁䕁䅍杕偂䙁䅧䅁捁䅈䅁䅈䅁䕁䄴兙穂䝁䅑兙硂䕁䅣睕㙁䕁䅍杕呂䙁䅉䅁晁䅇䅁䅈䅁䕁䄴兙穂䝁䅑兙硂䕁䅣睕㙁䕁䅍杕噂䙁䅍䅁求䅈䅁䅈䅁䕁䄴兙穂䝁䅑兙硂䕁䅣睕㙁䕁䅍杕坂䕁䅷䅁㝂杇䅁䅈䅁䕁䄴兙穂䝁䅑兙硂䕁䅣睕㙁䕁䅍杕塂䕁䅑䅁㑃兇䅁䅈䅁䕁䄴兙穂䝁䅑兙硂䕁䅣睕㙁䕁䅍睕䑂䕁䄸䅁䕄兇䅁䅈䅁䕁䄴兙穂䝁䅑兙硂䕁䅣睕㙁䕁䅍睕䡂䙁䅁䅁权䅇䅁䅈䅁䕁䄴兙穂䝁䅑兙硂䕁䅣睕㙁䕁䅍睕䡂䙁䅍䅁扁睇䅁䅈䅁䕁䄴兙穂䝁䅑兙硂䕁䅣睕㙁䕁䅍睕塂䕁䅫䅁权䅈䅁杇䅁䕁䄴兙穂䝁䅑兙硂䕁䅣睕㙁䕁䅍睕奂䅁䅁䈵䅣䉁䅷䅁佂䝁䅅督歂䝁䅅兣䡂䙁䅍杏䑂䙁䅑兑呂䅁䅁䉖䅫䉁䅷䅁佂䝁䅅督歂䝁䅅兣䡂䙁䅍杏䑂䙁䅑睓䍂䅁䅁䉭䅳䉁䅷䅁佂䝁䅅督歂䝁䅅兣䡂䙁䅍杏䑂䙁䅑睕䥂䅁䅁䈷䅯䉁䅷䅁佂䝁䅅督歂䝁䅅兣䡂䙁䅍杏䑂䙁䅙村䝂䅁䅁䈶䅧䉁䅷䅁佂䝁䅅督歂䝁䅅兣䡂䙁䅍杏䑂䙁䅙睑偂䅁䅁剅䅫䉁䅷䅁佂䝁䅅督歂䝁䅅兣䡂䙁䅍杏䑂䙁䅙䅔啂䅁䅁框䄰䉁䅷䅁佂䝁䅅督歂䝁䅅兣䡂䙁䅍杏䑂䙁䅫䅖䱂䅁䅁硢䅳䉁䅯䅁佂䝁䅅督歂䝁䅅兣䡂䙁䅍杏䑂䙁䅯杕䅁䡁奕䅁慁䅁䅁杔桂䡁䅍䅚桂䡁䅅睒呂䑁䅯䅒䍂䙁䅧䅁䡃兇䅁䅈䅁䕁䄴兙穂䝁䅑兙硂䕁䅣睕㙁䕁䅑睑偂䕁䄰䅁啁兇䅁䅈䅁䕁䄴兙穂䝁䅑兙硂䕁䅣睕㙁䕁䅑睒䩂䕁䅫䅁㕂䅇䅁䅈䅁䕁䄴兙穂䝁䅑兙硂䕁䅣睕㙁䕁䅑兓偂䕁䅑䅁䙁杇䅁䅈䅁䕁䄴兙穂䝁䅑兙硂䕁䅣睕㙁䕁䅑䅔啂䙁䅉䅁卄兇䅁䅈䅁䕁䄴兙穂䝁䅑兙硂䕁䅣睕㙁䕁䅑睔䑂䙁䅕䅁婄䅇䅁䅈䅁䕁䄴兙穂䝁䅑兙硂䕁䅣睕㙁䕁䅑睔卂䕁䄰䅁桃杇䅁杇䅁䕁䄴兙穂䝁䅑兙硂䕁䅣睕㙁䕁䅑䅕慂䅁䅁硲䅣䉁䅷䅁佂䝁䅅督歂䝁䅅兣䡂䙁䅍杏䕂䙁䅕睔䵂䅁䅁桁䅷䉁䅷䅁佂䝁䅅督歂䝁䅅兣䡂䙁䅍杏䕂䙁䅙兑奂䅁䅁硁䅳䉁䅷䅁佂䝁䅅督歂䝁䅅兣䡂䙁䅍杏䕂䙁䅧睑乂䅁䅁剢䅧䉁䅷䅁佂䝁䅅督歂䝁䅅兣䡂䙁䅍杏䕂䙁䅧䅕䙂䅁䅁硥䅧䉁䅧䅁佂䝁䅅督歂䝁䅅兣䡂䙁䅍杏䙂䕁䅅䅁瑄䅇䅁䅈䅁䕁䄴兙穂䝁䅑兙硂䕁䅣睕㙁䕁䅕村䉂䙁䅫䅁⭃睇䅁䅈䅁䕁䄴兙穂䝁䅑兙硂䕁䅣睕㙁䕁䅕睑兂䕁䅣䅁䱄兇䅁䅈䅁䕁䄴兙穂䝁䅑兙硂䕁䅣睕㙁䕁䅕兒䝂䙁䅑䅁瑃睇䅁䅈䅁䕁䄴兙穂䝁䅑兙硂䕁䅣睕㙁䕁䅕兔䍂䕁䅍䅁佁兇䅁䅈䅁䕁䄴兙穂䝁䅑兙硂䕁䅣睕㙁䕁䅕杔呂䕁䅣䅁睁杈䅁䅈䅁䕁䄴兙穂䝁䅑兙硂䕁䅣睕㙁䕁䅕兕䩂䙁䅧䅁䅃杇䅁䅈䅁䕁䄴兙穂䝁䅑兙硂䕁䅣睕㙁䕁䅕杕䩂䕁䅕䅁坄睇䅁䅈䅁䕁䄴兙穂䝁䅑兙硂䕁䅣睕㙁䕁䅕䅖呂䙁䅫䅁㍃䅈䅁䅈䅁䕁䄴兙穂䝁䅑兙硂䕁䅣睕㙁䕁䅕杖卂䕁䅣䅁䉄兇䅁䅈䅁䕁䄴兙穂䝁䅑兙硂䕁䅣睕㙁䕁䅕睖䍂䕁䅍䅁癃兇䅁杇䅁䕁䄴兙穂䝁䅑兙硂䕁䅣睕㙁䕁䅕䅗䑂䅁䅁䉺䅧䉁䅯䅁佂䝁䅅督歂䝁䅅兣䡂䙁䅍杏䙂䙁䅧兒䅁䵁夰䅁捁䅁䅁杔桂䡁䅍䅚桂䡁䅅睒呂䑁䅯兒奂䕁䅕䅔䅁䑁扁䅁捁䅁䅁杔桂䡁䅍䅚桂䡁䅅睒呂䑁䅯兒奂䕁䅷睕䅁䱁捷䅁捁䅁䅁杔桂䡁䅍䅚桂䡁䅅睒呂䑁䅯兒奂䙁䅁兒䅁䡁奷䅁捁䅁䅁杔桂䡁䅍䅚桂䡁䅅睒呂䑁䅯兒奂䙁䅁睔䅁䥁捫䅁捁䅁䅁杔桂䡁䅍䅚桂䡁䅅睒呂䑁䅯兒奂䙁䅑杕䅁䱁慫䅁慁䅁䅁杔桂䡁䅍䅚桂䡁䅅睒呂䑁䅯兒婂䕁䅕䅁求睈䅁䅈䅁䕁䄴兙穂䝁䅑兙硂䕁䅣睕㙁䕁䅕杗兂䙁䅣䅁睄先䅁䅈䅁䕁䄴兙穂䝁䅑兙硂䕁䅣睕㙁䕁䅙兑佂䕁䅣䅁千䅇䅁䅈䅁䕁䄴兙穂䝁䅑兙硂䕁䅣睕㙁䕁䅙兑呂䙁䅑䅁時睇䅁䅈䅁䕁䄴兙穂䝁䅑兙硂䕁䅣睕㙁䕁䅙村佂䕁䅍䅁䵁䅇䅁䅈䅁䕁䄴兙穂䝁䅑兙硂䕁䅣睕㙁䕁䅙睑䝂䙁䅍䅁䡁兇䅁䅈䅁䕁䄴兙穂䝁䅑兙硂䕁䅣睕㙁䕁䅙兒䵂䕁䅕䅁㍄杈䅁䅈䅁䕁䄴兙穂䝁䅑兙硂䕁䅣睕㙁䕁䅙杒䍂䕁䅍䅁䕁杈䅁䅈䅁䕁䄴兙穂䝁䅑兙硂䕁䅣睕㙁䕁䅙杒䩂䕁䄴䅁杁杇䅁䅈䅁䕁䄴兙穂䝁䅑兙硂䕁䅣睕㙁䕁䅙杒䩂䙁䅙䅁㥂䅈䅁杇䅁䕁䄴兙穂䝁䅑兙硂䕁䅣睕㙁䕁䅙䅓䍂䅁䅁硗䅧䉁䅷䅁佂䝁䅅督歂䝁䅅兣䡂䙁䅍杏䝂䕁䅫䅖䍂䅁䅁䉤䅧䉁䅷䅁佂䝁䅅督歂䝁䅅兣䡂䙁䅍杏䝂䕁䅫杖䙂䅁䅁剤䅯䉁䅷䅁佂䝁䅅督歂䝁䅅兣䡂䙁䅍杏䝂䕁䅫杗慂䅁䅁䉐䄰䉁䅷䅁佂䝁䅅督歂䝁䅅兣䡂䙁䅍杏䝂䕁䅷兒奂䅁䅁剃䅧䉁䅷䅁佂䝁䅅督歂䝁䅅兣䡂䙁䅍杏䝂䕁䄸杕乂䅁䅁桯䅯䉁䅯䅁佂䝁䅅督歂䝁䅅兣䡂䙁䅍杏䝂䕁䄸䅗䅁䥁摕䅁捁䅁䅁杔桂䡁䅍䅚桂䡁䅅睒呂䑁䅯杒偂䙁䅧兑䅁佁敁䅁捁䅁䅁杔桂䡁䅍䅚桂䡁䅅睒呂䑁䅯杒偂䙁䅧杒䅁䍁扣䅁捁䅁䅁杔桂䡁䅍䅚桂䡁䅅睒呂䑁䅯杒呂䕁䅷杕䅁䅁婧䅁捁䅁䅁杔桂䡁䅍䅚桂䡁䅅睒呂䑁䅯杒啂䕁䅑杕䅁䩁摍䅁捁䅁䅁杔桂䡁䅍䅚桂䡁䅅睒呂䑁䅯杒啂䕁䄴䅖䅁䉁摧䅁捁䅁䅁杔桂䡁䅍䅚桂䡁䅅睒呂䑁䅯杒啂䙁䅉兒䅁䵁敉䅁捁䅁䅁杔桂䡁䅍䅚桂䡁䅅睒呂䑁䅯杒噂䕁䅷䅖䅁䅁摍䅁捁䅁䅁杔桂䡁䅍䅚桂䡁䅅睒呂䑁䅯杒塂䙁䅉䅒䅁䕁搴䅁捁䅁䅁杔桂䡁䅍䅚桂䡁䅅睒呂䑁䅯杒婂䕁䅉杕䅁䉁捑䅁捁䅁䅁杔桂䡁䅍䅚桂䡁䅅睒呂䑁䅯睒䙂䕁䅧睑䅁䵁慯䅁慁䅁䅁杔桂䡁䅍䅚桂䡁䅅睒呂䑁䅯睒䙂䕁䄴䅁煁䅇䅁䅈䅁䕁䄴兙穂䝁䅑兙硂䕁䅣睕㙁䕁䅣兓䩂䕁䅫䅁䱄睇䅁䅈䅁䕁䄴兙穂䝁䅑兙硂䕁䅣睕㙁䕁䅣兓䵂䕁䅑䅁䝁杇䅁䅈䅁䕁䄴兙穂䝁䅑兙硂䕁䅣睕㙁䕁䅣䅔兂䕁䅫䅁兄兇䅁䅈䅁䕁䄴兙穂䝁䅑兙硂䕁䅣睕㙁䕁䅣杔啂䙁䅧䅁畂䅈䅁䅇䅁䕁䄴兙穂䝁䅑兙硂䕁䅣睕㙁䕁䅣睔䅁䥁摙䅁捁䅁䅁杔桂䡁䅍䅚桂䡁䅅睒呂䑁䅯睒偂䕁䅣睔䅁䵁慍䅁捁䅁䅁杔桂䡁䅍䅚桂䡁䅅睒呂䑁䅯睒偂䕁䄸睒䅁䭁头䅁敁䅁䅁杔桂䡁䅍䅚桂䡁䅅睒呂䑁䅯睒偂䕁䄸睒䵂䅁䅁硲䅧䉁䅷䅁佂䝁䅅督歂䝁䅅兣䡂䙁䅍杏䡂䙁䅁杕䙂䅁䅁桋䅳䉁䅷䅁佂䝁䅅督歂䝁䅅兣䡂䙁䅍杏䡂䙁䅍䅓䕂䅁䅁桙䅯䉁䅧䅁佂䝁䅅督歂䝁䅅兣䡂䙁䅍杏䡂䙁䅑䅁元杇䅁䅈䅁䕁䄴兙穂䝁䅑兙硂䕁䅣睕㙁䕁䅧兑䝂䕁䅍䅁⭂䅇䅁䅈䅁䕁䄴兙穂䝁䅑兙硂䕁䅣睕㙁䕁䅧兑䩂䕁䄴䅁坄睆䅁䅈䅁䕁䄴兙穂䝁䅑兙硂䕁䅣睕㙁䕁䅧兑䵂䕁䄸䅁塁䅈䅁杇䅁䕁䄴兙穂䝁䅑兙硂䕁䅣睕㙁䕁䅧兑呂䅁䅁样䅧䉁䅷䅁佂䝁䅅督歂䝁䅅兣䡂䙁䅍杏䥂䕁䅉兑佂䅁䅁框䅳䉁䅷䅁佂䝁䅅督歂䝁䅅兣䡂䙁䅍杏䥂䕁䅍睕䡂䅁䅁䉺䅫䉁䅷䅁佂䝁䅅督歂䝁䅅兣䡂䙁䅍杏䥂䕁䅕䅔䙂䅁䅁䈫䄴䉁䅷䅁佂䝁䅅督歂䝁䅅兣䡂䙁䅍杏䥂䕁䅙睖䉂䅁䅁硔䅯䉁䅷䅁佂䝁䅅督歂䝁䅅兣䡂䙁䅍杏䥂䕁䅷兓啂䅁䅁䉨䅫䉁䅷䅁佂䝁䅅督歂䝁䅅兣䡂䙁䅍杏䥂䕁䅷杔䙂䅁䅁䈫䅧䉁䅷䅁佂䝁䅅督歂䝁䅅兣䡂䙁䅍杏䥂䕁䄸䅔奂䅁䅁䉙䅧䉁䅯䅁佂䝁䅅督歂䝁䅅兣䡂䙁䅍杏䥂䕁䄸杔䅁䥁摣䅁捁䅁䅁杔桂䡁䅍䅚桂䡁䅅睒呂䑁䅯䅓偂䙁䅁兒䅁䱁才䅁慁䅁䅁杔桂䡁䅍䅚桂䡁䅅睒呂䑁䅯䅓剂䙁䅫䅁摁杇䅁䅈䅁䕁䄴兙穂䝁䅑兙硂䕁䅣睕㙁䕁䅧睕䩂䕁䅍䅁畂杇䅁䅈䅁䕁䄴兙穂䝁䅑兙硂䕁䅣睕㙁䕁䅧睕䩂䕁䅫䅁桃䅈䅁杇䅁䕁䄴兙穂䝁䅑兙硂䕁䅣睕㙁䕁䅧睕啂䅁䅁刵䅣䉁䅷䅁佂䝁䅅督歂䝁䅅兣䡂䙁䅍杏䥂䙁䅍䅖乂䅁䅁砯䅣䉁䅷䅁佂䝁䅅督歂䝁䅅兣䡂䙁䅍杏䥂䙁䅑䅔䕂䅁䅁桅䅫䉁䅯䅁佂䝁䅅督歂䝁䅅兣䡂䙁䅍杏䥂䙁䅑杗䅁䩁慉䅁捁䅁䅁杔桂䡁䅍䅚桂䡁䅅睒呂䑁䅯䅓噂䕁䅉睒䅁䱁夰䅁慁䅁䅁杔桂䡁䅍䅚桂䡁䅅睒呂䑁䅯䅓塂䕁䅍䅁㙁䅈䅁䅈䅁䕁䄴兙穂䝁䅑兙硂䕁䅣睕㙁䕁䅧睖䱂䕁䄴䅁慄睆䅁杇䅁䕁䄴兙穂䝁䅑兙硂䕁䅣睕㙁䕁䅫兑䑂䅁䅁砷䅧䉁䅷䅁佂䝁䅅督歂䝁䅅兣䡂䙁䅍杏䩂䕁䅅杕啂䅁䅁䉙䅳䉁䅷䅁佂䝁䅅督歂䝁䅅兣䡂䙁䅍杏䩂䕁䅉睓卂䅁䅁䉘䅳䉁䅷䅁佂䝁䅅督歂䝁䅅兣䡂䙁䅍杏䩂䕁䅉睔䑂䅁䅁剄䅧䉁䅷䅁佂䝁䅅督歂䝁䅅兣䡂䙁䅍杏䩂䕁䅍䅓卂䅁䅁䉪䅯䉁䅷䅁佂䝁䅅督歂䝁䅅兣䡂䙁䅍杏䩂䕁䅍兖䩂䅁䅁䉷䅷䉁䅷䅁佂䝁䅅督歂䝁䅅兣䡂䙁䅍杏䩂䕁䅑睑䑂䅁䅁硘䅷䉁䅷䅁佂䝁䅅督歂䝁䅅兣䡂䙁䅍杏䩂䕁䅑䅗奂䅁䅁桤䅫䉁䅷䅁佂䝁䅅督歂䝁䅅兣䡂䙁䅍杏䩂䕁䅷兔佂䅁䅁硎䅧䉁䅷䅁佂䝁䅅督歂䝁䅅兣䡂䙁䅍杏䩂䕁䄴睑婂䅁䅁制䅧䉁䅷䅁佂䝁䅅督歂䝁䅅兣䡂䙁䅍杏䩂䕁䄴䅒䍂䅁䅁剉䅷䉁䅷䅁佂䝁䅅督歂䝁䅅兣䡂䙁䅍杏䩂䕁䄴䅖䑂䅁䅁硄䅯䉁䅷䅁佂䝁䅅督歂䝁䅅兣䡂䙁䅍杏䩂䕁䄴䅖噂䅁䅁剭䅧䉁䅷䅁佂䝁䅅督歂䝁䅅兣䡂䙁䅍杏䩂䕁䄴杖䉂䅁䅁刴䅫䉁䅷䅁佂䝁䅅督歂䝁䅅兣䡂䙁䅍杏䩂䕁䄸睕兂䅁䅁䉑䄰䉁䅷䅁佂䝁䅅督歂䝁䅅兣䡂䙁䅍杏䩂䙁䅁兑卂䅁䅁剭䅳䉁䅷䅁佂䝁䅅督歂䝁䅅兣䡂䙁䅍杏䩂䙁䅁睒兂䅁䅁剖䅷䉁䅷䅁佂䝁䅅督歂䝁䅅兣䡂䙁䅍杏䩂䙁䅉䅒乂䅁䅁砫䅷䉁䅷䅁佂䝁䅅督歂䝁䅅兣䡂䙁䅍杏䩂䙁䅍杕䡂䅁䅁剢䅫䉁䅷䅁佂䝁䅅督歂䝁䅅兣䡂䙁䅍杏䩂䙁䅑杕䩂䅁䅁硉䅯䉁䅷䅁佂䝁䅅督歂䝁䅅兣䡂䙁䅍杏䭂䕁䅅睑䱂䅁䅁䉔䄴䉁䅷䅁佂䝁䅅督歂䝁䅅兣䡂䙁䅍杏䭂䕁䅅杗慂䅁䅁䉁䅷䉁䅷䅁佂䝁䅅督歂䝁䅅兣䡂䙁䅍杏䭂䕁䅉䅓啂䅁䅁桕䄴䉁䅷䅁佂䝁䅅督歂䝁䅅兣䡂䙁䅍杏䭂䕁䅉䅔噂䅁䅁剨䅷䉁䅷䅁佂䝁䅅督歂䝁䅅兣䡂䙁䅍杏䭂䕁䅉睕呂䅁䅁破䄰䉁䅷䅁佂䝁䅅督歂䝁䅅兣䡂䙁䅍杏䭂䕁䅯睕䝂䅁䅁䉹䅧䉁䅷䅁佂䝁䅅督歂䝁䅅兣䡂䙁䅍杏䭂䕁䅳䅓婂䅁䅁硴䄰䉁䅷䅁佂䝁䅅督歂䝁䅅兣䡂䙁䅍杏䱂䕁䅅䅔噂䅁䅁䉭䅧䉁䅯䅁佂䝁䅅督歂䝁䅅兣䡂䙁䅍杏䱂䕁䅑䅕䅁䝁娴䅁慁䅁䅁杔桂䡁䅍䅚桂䡁䅅睒呂䑁䅯睓䥂䕁䅍䅁捂䅇䅁䅈䅁䕁䄴兙穂䝁䅑兙硂䕁䅣睕㙁䕁䅳䅔䉂䕁䅍䅁䉁䅇䅁䅈䅁䕁䄴兙穂䝁䅑兙硂䕁䅣睕㙁䕁䅳䅔䩂䕁䅍䅁䍁䅇䅁䅈䅁䕁䄴兙穂䝁䅑兙硂䕁䅣睕㙁䕁䅳杕婂䙁䅍䅁浂䅈䅁䅈䅁䕁䄴兙穂䝁䅑兙硂䕁䅣睕㙁䕁䅷兑乂䙁䅉䅁䱃䅇䅁䅈䅁䕁䄴兙穂䝁䅑兙硂䕁䅣睕㙁䕁䅷兑佂䕁䅍䅁⽂䅇䅁䅈䅁䕁䄴兙穂䝁䅑兙硂䕁䅣睕㙁䕁䅷兒䑂䕁䄸䅁㑁睇䅁䅈䅁䕁䄴兙穂䝁䅑兙硂䕁䅣睕㙁䕁䅷兒呂䕁䅷䅁㙁杇䅁䅈䅁䕁䄴兙穂䝁䅑兙硂䕁䅣睕㙁䕁䅷杒噂䙁䅍䅁湄兇䅁䅈䅁䕁䄴兙穂䝁䅑兙硂䕁䅣睕㙁䕁䅷睒䩂䕁䅧䅁穂杇䅁杇䅁䕁䄴兙穂䝁䅑兙硂䕁䅣睕㙁䕁䅷兓佂䅁䅁到䅯䉁䅷䅁佂䝁䅅督歂䝁䅅兣䡂䙁䅍杏䵂䕁䅫䅖䙂䅁䅁桤䅯䉁䅷䅁佂䝁䅅督歂䝁䅅兣䡂䙁䅍杏䵂䕁䅫杖佂䅁䅁桇䄴䉁䅷䅁佂䝁䅅督歂䝁䅅兣䡂䙁䅍杏䵂䕁䅳杒佂䅁䅁䉗䅯䉁䅯䅁佂䝁䅅督歂䝁䅅兣䡂䙁䅍杏䵂䕁䅳兕䅁䅁慯䅁慁䅁䅁杔桂䡁䅍䅚桂䡁䅅睒呂䑁䅯䅔佂䙁䅑䅁祁杇䅁杇䅁䕁䄴兙穂䝁䅑兙硂䕁䅣睕㙁䕁䅷杔塂䅁䅁硍䅯䉁䅷䅁佂䝁䅅督歂䝁䅅兣䡂䙁䅍杏䵂䕁䄸䅕䙂䅁䅁䉴䅳䉁䅷䅁佂䝁䅅督歂䝁䅅兣䡂䙁䅍杏䵂䙁䅅䅒啂䅁䅁桹䄰䉁䅷䅁佂䝁䅅督歂䝁䅅兣䡂䙁䅍杏䵂䙁䅉睑奂䅁䅁剈䅷䉁䅷䅁佂䝁䅅督歂䝁䅅兣䡂䙁䅍杏䵂䙁䅍睑䑂䅁䅁硢䅯䉁䅷䅁佂䝁䅅督歂䝁䅅兣䡂䙁䅍杏䵂䙁䅍䅖卂䅁䅁剃䅫䉁䅷䅁佂䝁䅅督歂䝁䅅兣䡂䙁䅍杏䵂䙁䅕䅔噂䅁䅁䈱䅳䉁䅷䅁佂䝁䅅督歂䝁䅅兣䡂䙁䅍杏乂䕁䅅杔䥂䅁䅁桩䅳䉁䅯䅁佂䝁䅅督歂䝁䅅兣䡂䙁䅍杏乂䕁䅅杕䅁偁奁䅁捁䅁䅁杔桂䡁䅍䅚桂䡁䅅睒呂䑁䅯兔䉂䙁䅍兓䅁䡁捍䅁慁䅁䅁杔桂䡁䅍䅚桂䡁䅅睒呂䑁䅯兔䉂䙁䅑䅁硄䅇䅁䅈䅁䕁䄴兙穂䝁䅑兙硂䕁䅣睕㙁䕁䄰兑啂䙁䅣䅁慄䅈䅁䅈䅁䕁䄴兙穂䝁䅑兙硂䕁䅣睕㙁䕁䄰睑䥂䙁䅁䅁塂杈䅁䅈䅁䕁䄴兙穂䝁䅑兙硂䕁䅣睕㙁䕁䄰睑卂䕁䅫䅁䉄䅈䅁杇䅁䕁䄴兙穂䝁䅑兙硂䕁䅣睕㙁䕁䄰睑塂䅁䅁剈䅫䉁䅷䅁佂䝁䅅督歂䝁䅅兣䡂䙁䅍杏乂䕁䅑䅔慂䅁䅁砳䅫䉁䅷䅁佂䝁䅅督歂䝁䅅兣䡂䙁䅍杏乂䕁䅕䅒兂䅁䅁創䄰䉁䅷䅁佂䝁䅅督歂䝁䅅兣䡂䙁䅍杏乂䕁䅕䅖䉂䅁䅁䉨䅷䉁䅷䅁佂䝁䅅督歂䝁䅅兣䡂䙁䅍杏乂䕁䅣兒䙂䅁䅁硋䅳䉁䅷䅁佂䝁䅅督歂䝁䅅兣䡂䙁䅍杏乂䕁䅣䅕䩂䅁䅁桥䅧䉁䅷䅁佂䝁䅅督歂䝁䅅兣䡂䙁䅍杏乂䕁䅫䅒䕂䅁䅁硂䅯䉁䅷䅁佂䝁䅅督歂䝁䅅兣䡂䙁䅍杏乂䕁䅳睕䩂䅁䅁硱䄰䉁䅷䅁佂䝁䅅督歂䝁䅅兣䡂䙁䅍杏乂䕁䅳䅖奂䅁䅁剌䅫䉁䅷䅁佂䝁䅅督歂䝁䅅兣䡂䙁䅍杏乂䕁䅷兑䍂䅁䅁剗䅷䉁䅷䅁佂䝁䅅督歂䝁䅅兣䡂䙁䅍杏乂䕁䅷睓佂䅁䅁䉏䅧䉁䅷䅁佂䝁䅅督歂䝁䅅兣䡂䙁䅍杏乂䕁䄰睕䩂䅁䅁桒䅫䉁䅷䅁佂䝁䅅督歂䝁䅅兣䡂䙁䅍杏乂䕁䄴杕偂䅁䅁䉮䅧䉁䅷䅁佂䝁䅅督歂䝁䅅兣䡂䙁䅍杏乂䕁䄴睕啂䅁䅁刹䄸䉁䅷䅁佂䝁䅅督歂䝁䅅兣䡂䙁䅍杏乂䕁䄸杕佂䅁䅁制䅫䉁䅷䅁佂䝁䅅督歂䝁䅅兣䡂䙁䅍杏乂䙁䅁睖卂䅁䅁桭䅳䉁䅷䅁佂䝁䅅督歂䝁䅅兣䡂䙁䅍杏乂䙁䅉睑婂䅁䅁䉌䄴䉁䅷䅁佂䝁䅅督歂䝁䅅兣䡂䙁䅍杏乂䙁䅉杔䉂䅁䅁硍䄴䉁䅷䅁佂䝁䅅督歂䝁䅅兣䡂䙁䅍杏乂䙁䅉䅖佂䅁䅁䉰䅧䉁䅷䅁佂䝁䅅督歂䝁䅅兣䡂䙁䅍杏乂䙁䅍兒奂䅁䅁桮䅧䉁䅷䅁佂䝁䅅督歂䝁䅅兣䡂䙁䅍杏乂䙁䅍杒啂䅁䅁硂䄰䉁䅷䅁佂䝁䅅督歂䝁䅅兣䡂䙁䅍杏乂䙁䅑睑䥂䅁䅁刷䅯䉁䅷䅁佂䝁䅅督歂䝁䅅兣䡂䙁䅍杏乂䙁䅑睕䩂䅁䅁䉊䅯䉁䅧䅁佂䝁䅅督歂䝁䅅兣䡂䙁䅍杏乂䙁䅕䅁硂䅇䅁杇䅁䕁䄴兙穂䝁䅑兙硂䕁䅣睕㙁䕁䄰䅗䵂䅁䅁桺䅧䉁䅷䅁佂䝁䅅督歂䝁䅅兣䡂䙁䅍杏乂䙁䅫睒佂䅁䅁則䄸䉁䅷䅁佂䝁䅅督歂䝁䅅兣䡂䙁䅍杏乂䙁䅫杕䡂䅁䅁硖䅷䉁䅷䅁佂䝁䅅督歂䝁䅅兣䡂䙁䅍杏佂䕁䅅杕䩂䅁䅁䉤䅷䉁䅷䅁佂䝁䅅督歂䝁䅅兣䡂䙁䅍杏佂䕁䅅杖䩂䅁䅁剤䅷䉁䅷䅁佂䝁䅅督歂䝁䅅兣䡂䙁䅍杏佂䕁䅉兓奂䅁䅁桌䅳䉁䅷䅁佂䝁䅅督歂䝁䅅兣䡂䙁䅍杏佂䕁䅉䅖䍂䅁䅁䉴䅫䉁䅷䅁佂䝁䅅督歂䝁䅅兣䡂䙁䅍杏佂䕁䅑兑剂䅁䅁桶䅫䉁䅷䅁佂䝁䅅督歂䝁䅅兣䡂䙁䅍杏佂䕁䅑睕佂䅁䅁剎䅷䉁䅷䅁佂䝁䅅督歂䝁䅅兣䡂䙁䅍杏佂䕁䅕睔䡂䅁䅁䉵䅣䉁䅷䅁佂䝁䅅督歂䝁䅅兣䡂䙁䅍杏佂䕁䅙䅔奂䅁䅁剫䅳䉁䅷䅁佂䝁䅅督歂䝁䅅兣䡂䙁䅍杏佂䕁䄸杖啂䅁䅁䉶䅳䉁䅷䅁佂䝁䅅督歂䝁䅅兣䡂䙁䅍杏佂䙁䅍兓啂䅁䅁剃䄰䉁䅷䅁佂䝁䅅督歂䝁䅅兣䡂䙁䅍杏佂䙁䅑兑兂䅁䅁䉸䅳䉁䅷䅁佂䝁䅅督歂䝁䅅兣䡂䙁䅍杏佂䙁䅑睑啂䅁䅁則䄰䉁䅷䅁佂䝁䅅督歂䝁䅅兣䡂䙁䅍杏佂䙁䅑杕呂䅁䅁剖䅫䉁䅷䅁佂䝁䅅督歂䝁䅅兣䡂䙁䅍杏佂䙁䅙䅒䉂䅁䅁剄䅳䉁䅷䅁佂䝁䅅督歂䝁䅅兣䡂䙁䅍杏佂䙁䅙兒䙂䅁䅁硷䅣䉁䅷䅁佂䝁䅅督歂䝁䅅兣䡂䙁䅍杏佂䙁䅣村䩂䅁䅁䉗䅧䉁䅯䅁佂䝁䅅督歂䝁䅅兣䡂䙁䅍杏佂䙁䅣兒䅁䑁捷䅁慁䅁䅁杔桂䡁䅍䅚桂䡁䅅睒呂䑁䅯杔塂䕁䅷䅁⭁䅈䅁杇䅁䕁䄴兙穂䝁䅑兙硂䕁䅣睕㙁䕁䄴睖呂䅁䅁䉑䅷䉁䅷䅁佂䝁䅅督歂䝁䅅兣䡂䙁䅍杏佂䙁䅣睕䉂䅁䅁䈱䄴䉁䅷䅁佂䝁䅅督歂䝁䅅兣䡂䙁䅍杏佂䙁䅧䅕䩂䅁䅁硘䄰䉁䅷䅁佂䝁䅅督歂䝁䅅兣䡂䙁䅍杏佂䙁䅧睕啂䅁䅁桕䅷䉁䅯䅁佂䝁䅅督歂䝁䅅兣䡂䙁䅍杏佂䙁䅧䅖䅁䵁夸䅁捁䅁䅁杔桂䡁䅍䅚桂䡁䅅睒呂䑁䅯杔婂䕁䄰䅖䅁䅁敁䅁捁䅁䅁杔桂䡁䅍䅚桂䡁䅅睒呂䑁䅯睔䕂䕁䅙䅔䅁䕁晳䅁慁䅁䅁杔桂䡁䅍䅚桂䡁䅅睒呂䑁䅯睔䕂䙁䅁䅁療兇䅁䅈䅁䕁䄴兙穂䝁䅑兙硂䕁䅣睕㙁䕁䄸䅔䙂䕁䅑䅁䑂䅇䅁䅈䅁䕁䄴兙穂䝁䅑兙硂䕁䅣睕㙁䕁䄸兔䑂䕁䅷䅁千先䅁䅇䅁䕁䄴兙穂䝁䅑兙硂䕁䅣睕㙁䕁䄸杔䅁䑁慑䅁慁䅁䅁杔桂䡁䅍䅚桂䡁䅅睒呂䑁䅯睔佂䕁䅉䅁ㅁ杇䅁䅈䅁䕁䄴兙穂䝁䅑兙硂䕁䅣睕㙁䕁䄸䅕䑂䕁䅧䅁杄杇䅁䅈䅁䕁䄴兙穂䝁䅑兙硂䕁䅣睕㙁䕁䄸杕䵂䙁䅫䅁瑁杈䅁䅈䅁䕁䄴兙穂䝁䅑兙硂䕁䅣睕㙁䕁䄸睕䩂䙁䅍䅁捁睇䅁䅈䅁䕁䄴兙穂䝁䅑兙硂䕁䅣睕㙁䕁䄸䅖啂䙁䅉䅁啃先䅁杇䅁䕁䄴兙穂䝁䅑兙硂䕁䅣睕㙁䕁䄸杗䱂䅁䅁桤䅧䉁䅷䅁佂䝁䅅督歂䝁䅅兣䡂䙁䅍杏兂䕁䅅杔塂䅁䅁砲䅷䉁䅷䅁佂䝁䅅督歂䝁䅅兣䡂䙁䅍杏兂䕁䅅杕䉂䅁䅁䉔䅧䉁䅷䅁佂䝁䅅督歂䝁䅅兣䡂䙁䅍杏兂䕁䅅䅖䱂䅁䅁剔䄴䉁䅷䅁佂䝁䅅督歂䝁䅅兣䡂䙁䅍杏兂䕁䅅兗奂䅁䅁硎䅫䉁䅷䅁佂䝁䅅督歂䝁䅅兣䡂䙁䅍杏兂䕁䅍兑卂䅁䅁剪䅯䉁䅯䅁佂䝁䅅督歂䝁䅅兣䡂䙁䅍杏兂䕁䅍䅓䅁䉁娴䅁捁䅁䅁杔桂䡁䅍䅚桂䡁䅅睒呂䑁䅯䅕䑂䙁䅉䅗䅁䩁挸䅁捁䅁䅁杔桂䡁䅍䅚桂䡁䅅睒呂䑁䅯䅕䑂䙁䅑兗䅁䩁戸䅁捁䅁䅁杔桂䡁䅍䅚桂䡁䅅睒呂䑁䅯䅕䕂䕁䅍睔䅁䱁敫䅁捁䅁䅁杔桂䡁䅍䅚桂䡁䅅睒呂䑁䅯䅕䕂䕁䅙睕䅁䵁奁䅁捁䅁䅁杔桂䡁䅍䅚桂䡁䅅睒呂䑁䅯䅕䙂䕁䅍睔䅁䑁扫䅁捁䅁䅁杔桂䡁䅍䅚桂䡁䅅睒呂䑁䅯䅕䙂䕁䄴睒䅁䱁塯䅁捁䅁䅁杔桂䡁䅍䅚桂䡁䅅睒呂䑁䅯䅕䙂䕁䄴杔䅁䡁婁䅁慁䅁䅁杔桂䡁䅍䅚桂䡁䅅睒呂䑁䅯䅕䙂䙁䅁䅁牁䅇䅁䅈䅁䕁䄴兙穂䝁䅑兙硂䕁䅣睕㙁䙁䅁杒䍂䕁䅍䅁䙁杈䅁杇䅁䕁䄴兙穂䝁䅑兙硂䕁䅣睕㙁䙁䅁杒䡂䅁䅁砫䅳䉁䅷䅁佂䝁䅅督歂䝁䅅兣䡂䙁䅍杏兂䕁䅣杔婂䅁䅁别䅯䉁䅧䅁佂䝁䅅督歂䝁䅅兣䡂䙁䅍杏兂䕁䅫䅁呄杇䅁䅈䅁䕁䄴兙穂䝁䅑兙硂䕁䅣睕㙁䙁䅁兓佂䕁䅍䅁呂䅈䅁䅈䅁䕁䄴兙穂䝁䅑兙硂䕁䅣睕㙁䙁䅁䅔䉂䕁䅉䅁慂䅈䅁䅈䅁䕁䄴兙穂䝁䅑兙硂䕁䅣睕㙁䙁䅁䅔䉂䙁䅫䅁䕂䅇䅁䅈䅁䕁䄴兙穂䝁䅑兙硂䕁䅣睕㙁䙁䅁䅔乂䙁䅉䅁呄兇䅁䅈䅁䕁䄴兙穂䝁䅑兙硂䕁䅣睕㙁䙁䅁䅔啂䙁䅉䅁啄兇䅁䅈䅁䕁䄴兙穂䝁䅑兙硂䕁䅣睕㙁䙁䅁䅔噂䙁䅍䅁卂杇䅁䅈䅁䕁䄴兙穂䝁䅑兙硂䕁䅣睕㙁䙁䅁䅔奂䙁䅍䅁呂杇䅁䅈䅁䕁䄴兙穂䝁䅑兙硂䕁䅣睕㙁䙁䅁杔䝂䙁䅁䅁䱁睇䅁䅈䅁䕁䄴兙穂䝁䅑兙硂䕁䅣睕㙁䙁䅁睔䕂䕁䅑䅁䉄睇䅁䅈䅁䕁䄴兙穂䝁䅑兙硂䕁䅣睕㙁䙁䅁睔偂䕁䅷䅁獃䅇䅁䅈䅁䕁䄴兙穂䝁䅑兙硂䕁䅣睕㙁䙁䅁睔塂䕁䅫䅁灂杇䅁䅈䅁䕁䄴兙穂䝁䅑兙硂䕁䅣睕㙁䙁䅁睔塂䕁䅷䅁瑃䅇䅁䅈䅁䕁䄴兙穂䝁䅑兙硂䕁䅣睕㙁䙁䅁䅕䍂䕁䅫䅁杂杇䅁杇䅁䕁䄴兙穂䝁䅑兙硂䕁䅣睕㙁䙁䅁䅕䑂䅁䅁䉳䅣䉁䅷䅁佂䝁䅅督歂䝁䅅兣䡂䙁䅍杏兂䙁䅉兑䉂䅁䅁䉎䄴䉁䅷䅁佂䝁䅅督歂䝁䅅兣䡂䙁䅍杏兂䙁䅉䅒偂䅁䅁匶䅁䉁䅷䅁佂䝁䅅督歂䝁䅅兣䡂䙁䅍杏兂䙁䅉睒呂䅁䅁硚䅷䉁䅷䅁佂䝁䅅督歂䝁䅅兣䡂䙁䅍杏兂䙁䅉杖䉂䅁䅁剎䄴䉁䅷䅁佂䝁䅅督歂䝁䅅兣䡂䙁䅍杏兂䙁䅍兔啂䅁䅁硃䄰䉁䅯䅁佂䝁䅅督歂䝁䅅兣䡂䙁䅍杏兂䙁䅑睑䅁䩁慍䅁捁䅁䅁杔桂䡁䅍䅚桂䡁䅅睒呂䑁䅯䅕啂䕁䅕杔䅁䩁婉䅁捁䅁䅁杔桂䡁䅍䅚桂䡁䅅睒呂䑁䅯䅕婂䙁䅁䅔䅁䝁慕䅁捁䅁䅁杔桂䡁䅍䅚桂䡁䅅睒呂䑁䅯䅕慂䙁䅯兑䅁䭁奫䅁捁䅁䅁杔桂䡁䅍䅚桂䡁䅅睒呂䑁䅯兕䑂䕁䄸兔䅁䉁婕䅁捁䅁䅁杔桂䡁䅍䅚桂䡁䅅睒呂䑁䅯兕䕂䕁䅕䅔䅁䕁晷䅁捁䅁䅁杔桂䡁䅍䅚桂䡁䅅睒呂䑁䅯兕䵂䙁䅫睕䅁䙁慑䅁捁䅁䅁杔桂䡁䅍䅚桂䡁䅅睒呂䑁䅯兕佂䙁䅍䅖䅁偁晙䅁捁䅁䅁杔桂䡁䅍䅚桂䡁䅅睒呂䑁䅯兕卂䙁䅙睔䅁佁杳䅁慁䅁䅁杔桂䡁䅍䅚桂䡁䅅睒呂䑁䅯杕䙂䕁䅣䅁瑁䅇䅁䅈䅁䕁䄴兙穂䝁䅑兙硂䕁䅣睕㙁䙁䅉兒䡂䕁䄴䅁硂兇䅁䅈䅁䕁䄴兙穂䝁䅑兙硂䕁䅣睕㙁䙁䅉睒䙂䕁䄴䅁汁睇䅁䅈䅁䕁䄴兙穂䝁䅑兙硂䕁䅣睕㙁䙁䅉睒䵂䕁䅑䅁䩁䅈䅁䅈䅁䕁䄴兙穂䝁䅑兙硂䕁䅣睕㙁䙁䅉兔䍂䙁䅍䅁穂睇䅁䅈䅁䕁䄴兙穂䝁䅑兙硂䕁䅣睕㙁䙁䅉睔䑂䕁䅳䅁時兇䅁䅈䅁䕁䄴兙穂䝁䅑兙硂䕁䅣睕㙁䙁䅉睔䩂䙁䅙䅁塁䅇䅁杇䅁䕁䄴兙穂䝁䅑兙硂䕁䅣睕㙁䙁䅉睔兂䅁䅁䉩䄰䉁䅷䅁佂䝁䅅督歂䝁䅅兣䡂䙁䅍杏卂䕁䄸睕啂䅁䅁剶䅳䉁䅯䅁佂䝁䅅督歂䝁䅅兣䡂䙁䅍杏卂䙁䅕杔䅁䡁奉䅁杁䅁䅁杔桂䡁䅍䅚桂䡁䅅睒呂䑁䅯杕噂䙁䅍䅓畁䕁䅅䅁㉃睆䅁䅈䅁䕁䄴兙穂䝁䅑兙硂䕁䅣睕㙁䙁䅍兑䍂䙁䅉䅁䵃䅇䅁䅈䅁䕁䄴兙穂䝁䅑兙硂䕁䅣睕㙁䙁䅍兑䝂䙁䅑䅁桂睇䅁䅈䅁䕁䄴兙穂䝁䅑兙硂䕁䅣睕㙁䙁䅍兑䩂䕁䅅䅁乂䅇䅁䅈䅁䕁䄴兙穂䝁䅑兙硂䕁䅣睕㙁䙁䅍兑䩂䕁䅍䅁䅃䅇䅁䅈䅁䕁䄴兙穂䝁䅑兙硂䕁䅣睕㙁䙁䅍兑佂䕁䄰䅁剃兇䅁䅈䅁䕁䄴兙穂䝁䅑兙硂䕁䅣睕㙁䙁䅍兑啂䙁䅍䅁湂睇䅁䅈䅁䕁䄴兙穂䝁䅑兙硂䕁䅣睕㙁䙁䅍村䉂䕁䅍䅁佁䅇䅁䅈䅁䕁䄴兙穂䝁䅑兙硂䕁䅣睕㙁䙁䅍村䑂䕁䅙䅁䉄䅇䅁䅈䅁䕁䄴兙穂䝁䅑兙硂䕁䅣睕㙁䙁䅍村卂䕁䅅䅁ㅂ先䅁䅈䅁䕁䄴兙穂䝁䅑兙硂䕁䅣睕㙁䙁䅍村噂䙁䅧䅁癁睇䅁䅈䅁䕁䄴兙穂䝁䅑兙硂䕁䅣睕㙁䙁䅍睑䥂䕁䅷䅁㍄兇䅁䅈䅁䕁䄴兙穂䝁䅑兙硂䕁䅣睕㙁䙁䅍睑呂䕁䅍䅁敂杇䅁䅈䅁䕁䄴兙穂䝁䅑兙硂䕁䅣睕㙁䙁䅍睑坂䕁䅷䅁㑄兇䅁䅈䅁䕁䄴兙穂䝁䅑兙硂䕁䅣睕㙁䙁䅍䅒䡂䙁䅉䅁塄睇䅁䅈䅁䕁䄴兙穂䝁䅑兙硂䕁䅣睕㙁䙁䅍兒䕂䕁䅣䅁㝃睆䅁䅈䅁䕁䄴兙穂䝁䅑兙硂䕁䅣睕㙁䙁䅍兒䩂䕁䅍䅁䱄杇䅁杇䅁䕁䄴兙穂䝁䅑兙硂䕁䅣睕㙁䙁䅍杒乂䅁䅁䈯䅳䉁䅷䅁佂䝁䅅督歂䝁䅅兣䡂䙁䅍杏呂䕁䅙杔䑂䅁䅁桂䄴䉁䅯䅁佂䝁䅅督歂䝁䅅兣䡂䙁䅍杏呂䕁䅧睑䅁䙁夰䅁捁䅁䅁杔桂䡁䅍䅚桂䡁䅅睒呂䑁䅯睕䥂䕁䅕杔䅁偁才䅁捁䅁䅁杔桂䡁䅍䅚桂䡁䅅睒呂䑁䅯睕䥂䕁䄸睔䅁䡁婫䅁捁䅁䅁杔桂䡁䅍䅚桂䡁䅅睒呂䑁䅯睕䩂䕁䅣兓䅁䵁扷䅁慁䅁䅁杔桂䡁䅍䅚桂䡁䅅睒呂䑁䅯睕䭂䙁䅣䅁硂杈䅁䅈䅁䕁䄴兙穂䝁䅑兙硂䕁䅣睕㙁䙁䅍睓婂䙁䅣䅁坂先䅁䅈䅁䕁䄴兙穂䝁䅑兙硂䕁䅣睕㙁䙁䅍䅔䉂䕁䅉䅁扂䅈䅁杇䅁䕁䄴兙穂䝁䅑兙硂䕁䅣睕㙁䙁䅍䅔乂䅁䅁䈴䄰䉁䅯䅁佂䝁䅅督歂䝁䅅兣䡂䙁䅍杏呂䕁䅷䅕䅁佁摅䅁捁䅁䅁杔桂䡁䅍䅚桂䡁䅅睒呂䑁䅯睕乂䕁䅍兓䅁䕁婣䅁捁䅁䅁杔桂䡁䅍䅚桂䡁䅅睒呂䑁䅯睕乂䙁䅑睑䅁䅁娸䅁捁䅁䅁杔桂䡁䅍䅚桂䡁䅅睒呂䑁䅯睕佂䕁䅍兗䅁佁奯䅁捁䅁䅁杔桂䡁䅍䅚桂䡁䅅睒呂䑁䅯睕佂䕁䅕䅗䅁䡁捁䅁捁䅁䅁杔桂䡁䅍䅚桂䡁䅅睒呂䑁䅯睕佂䙁䅁睕䅁䱁慳䅁捁䅁䅁杔桂䡁䅍䅚桂䡁䅅睒呂䑁䅯睕偂䕁䄴睔䅁䵁慑䅁捁䅁䅁杔桂䡁䅍䅚桂䡁䅅睒呂䑁䅯睕兂䙁䅍睑䅁䍁朴䅁捁䅁䅁杔桂䡁䅍䅚桂䡁䅅睒呂䑁䅯睕兂䙁䅑杔䅁䩁摣䅁捁䅁䅁杔桂䡁䅍䅚桂䡁䅅睒呂䑁䅯睕卂䙁䅁䅖䅁乁堰䅁捁䅁䅁杔桂䡁䅍䅚桂䡁䅅睒呂䑁䅯睕啂䕁䅉兑䅁䥁桁䅁捁䅁䅁杔桂䡁䅍䅚桂䡁䅅睒呂䑁䅯睕啂䕁䅕䅕䅁䵁払䅁捁䅁䅁杔桂䡁䅍䅚桂䡁䅅睒呂䑁䅯睕啂䕁䅷䅒䅁䉁婍䅁捁䅁䅁杔桂䡁䅍䅚桂䡁䅅睒呂䑁䅯睕啂䙁䅉兑䅁䥁桅䅁慁䅁䅁杔桂䡁䅍䅚桂䡁䅅睒呂䑁䅯睕啂䙁䅧䅁噃杇䅁䅈䅁䕁䄴兙穂䝁䅑兙硂䕁䅣睕㙁䙁䅍睖䱂䙁䅍䅁坄䅈䅁䅈䅁䕁䄴兙穂䝁䅑兙硂䕁䅣睕㙁䙁䅍兗佂䕁䅅䅁䱂睇䅁䅈䅁䕁䄴兙穂䝁䅑兙硂䕁䅣睕㙁䙁䅑村䍂䕁䅳䅁奃䅉䅁䅈䅁䕁䄴兙穂䝁䅑兙硂䕁䅣睕㙁䙁䅑睑䍂䕁䅫䅁䍄䅈䅁䅈䅁䕁䄴兙穂䝁䅑兙硂䕁䅣睕㙁䙁䅑兒䑂䕁䅧䅁佂兇䅁杇䅁䕁䄴兙穂䝁䅑兙硂䕁䅣睕㙁䙁䅑兒卂䅁䅁桌䅧䉁䅷䅁佂䝁䅅督歂䝁䅅兣䡂䙁䅍杏啂䕁䅙兓佂䅁䅁剉䅯䉁䅷䅁佂䝁䅅督歂䝁䅅兣䡂䙁䅍杏啂䕁䅧杕乂䅁䅁桖䄴䉁䅷䅁佂䝁䅅督歂䝁䅅兣䡂䙁䅍杏啂䕁䅫䅔䙂䅁䅁硤䅯䉁䅷䅁佂䝁䅅督歂䝁䅅兣䡂䙁䅍杏啂䕁䄰兖呂䅁䅁䉤䅳䉁䅷䅁佂䝁䅅督歂䝁䅅兣䡂䙁䅍杏啂䙁䅉兓兂䅁䅁硐䅧䉁䅷䅁佂䝁䅅督歂䝁䅅兣䡂䙁䅍杏啂䙁䅉兔䍂䅁䅁剡䅧䉁䅷䅁佂䝁䅅督歂䝁䅅兣䡂䙁䅍杏啂䙁䅉兔䱂䅁䅁䍩䅁䉁䅷䅁佂䝁䅅督歂䝁䅅兣䡂䙁䅍杏啂䙁䅉睔塂䅁䅁硹䅷䉁䅷䅁佂䝁䅅督歂䝁䅅兣䡂䙁䅍杏啂䙁䅉睕啂䅁䅁栳䅣䉁䅷䅁佂䝁䅅督歂䝁䅅兣䡂䙁䅍杏啂䙁䅍睑偂䅁䅁剸䅫䉁䅷䅁佂䝁䅅督歂䝁䅅兣䡂䙁䅍杏啂䙁䅍䅔䉂䅁䅁栲䄰䉁䅷䅁佂䝁䅅督歂䝁䅅兣䡂䙁䅍杏啂䙁䅑兒䱂䅁䅁䉋䅫䉁䅷䅁佂䝁䅅督歂䝁䅅兣䡂䙁䅍杏啂䙁䅑睒啂䅁䅁桇䄰䉁䅷䅁佂䝁䅅督歂䝁䅅兣䡂䙁䅍杏啂䙁䅑兔䩂䅁䅁削䅯䉁䅷䅁佂䝁䅅督歂䝁䅅兣䡂䙁䅍杏啂䙁䅑睖偂䅁䅁桲䅫䉁䅯䅁佂䝁䅅督歂䝁䅅兣䡂䙁䅍杏啂䙁䅧杔䅁乁奁䅁捁䅁䅁杔桂䡁䅍䅚桂䡁䅅睒呂䑁䅯䅖奂䙁䅉䅓䅁䍁捳䅁慁䅁䅁杔桂䡁䅍䅚桂䡁䅅睒呂䑁䅯兖䉂䕁䅷䅁祄䅇䅁䅈䅁䕁䄴兙穂䝁䅑兙硂䕁䅣睕㙁䙁䅕村呂䕁䅫䅁塄杈䅁䅈䅁䕁䄴兙穂䝁䅑兙硂䕁䅣睕㙁䙁䅕睑啂䙁䅑䅁佂䅈䅁䅈䅁䕁䄴兙穂䝁䅑兙硂䕁䅣睕㙁䙁䅕杒䑂䙁䅍䅁潄兇䅁䅈䅁䕁䄴兙穂䝁䅑兙硂䕁䅣睕㙁䙁䅕杒兂䕁䅫䅁䑄睇䅁䅈䅁䕁䄴兙穂䝁䅑兙硂䕁䅣睕㙁䙁䅕䅔啂䕁䅅䅁䡂䅈䅁䅈䅁䕁䄴兙穂䝁䅑兙硂䕁䅣睕㙁䙁䅕兔䍂䕁䅙䅁穁兇䅁䅈䅁䕁䄴兙穂䝁䅑兙硂䕁䅣睕㙁䙁䅕杔䩂䙁䅑䅁㍄睈䅁䅈䅁䕁䄴兙穂䝁䅑兙硂䕁䅣睕㙁䙁䅕䅕䍂䕁䅑䅁㡁杈䅁䅈䅁䕁䄴兙穂䝁䅑兙硂䕁䅣睕㙁䙁䅕杕䍂䕁䄴䅁汃䅇䅁䅈䅁䕁䄴兙穂䝁䅑兙硂䕁䅣睕㙁䙁䅕䅖䥂䙁䅉䅁噃先䅁䅇䅁䕁䄴兙穂䝁䅑兙硂䕁䅣睕㙁䙁䅙睑䅁䉁娸䅁捁䅁䅁杔桂䡁䅍䅚桂䡁䅅睒呂䑁䅯杖䙂䕁䅍睔䅁䑁扯䅁捁䅁䅁杔桂䡁䅍䅚桂䡁䅅睒呂䑁䅯杖䩂䕁䅅杖䅁䵁塣䅁捁䅁䅁杔桂䡁䅍䅚桂䡁䅅睒呂䑁䅯杖䩂䕁䅍杕䅁䅁戴䅁慁䅁䅁杔桂䡁䅍䅚桂䡁䅅睒呂䑁䅯杖䩂䙁䅉䅁啄杇䅁䅈䅁䕁䄴兙穂䝁䅑兙硂䕁䅣睕㙁䙁䅙兓卂䙁䅑䅁汃兇䅁杇䅁䕁䄴兙穂䝁䅑兙硂䕁䅣睕㙁䙁䅙䅔婂䅁䅁栴䄰䉁䅷䅁佂䝁䅅督歂䝁䅅兣䡂䙁䅍杏坂䕁䄴睔乂䅁䅁刷䅷䉁䅷䅁佂䝁䅅督歂䝁䅅兣䡂䙁䅍杏坂䙁䅉睕䱂䅁䅁卩䅁䉁䅷䅁佂䝁䅅督歂䝁䅅兣䡂䙁䅍杏坂䙁䅉睕佂䅁䅁桰䅧䉁䅷䅁佂䝁䅅督歂䝁䅅兣䡂䙁䅍杏坂䙁䅉䅖奂䅁䅁案䅷䉁䅷䅁佂䝁䅅督歂䝁䅅兣䡂䙁䅍杏坂䙁䅍兑啂䅁䅁䉄䄰䉁䅷䅁佂䝁䅅督歂䝁䅅兣䡂䙁䅍杏坂䙁䅑杕呂䅁䅁桖䅫䉁䅷䅁佂䝁䅅督歂䝁䅅兣䡂䙁䅍杏塂䕁䅅村䑂䅁䅁剧䅧䉁䅷䅁佂䝁䅅督歂䝁䅅兣䡂䙁䅍杏塂䕁䅅杒䕂䅁䅁硧䄰䉁䅯䅁佂䝁䅅督歂䝁䅅兣䡂䙁䅍杏塂䕁䅉兑䅁䥁婧䅁慁䅁䅁杔桂䡁䅍䅚桂䡁䅅睒呂䑁䅯睖䍂䕁䅑䅁䩃兇䅁䅈䅁䕁䄴兙穂䝁䅑兙硂䕁䅣睕㙁䙁䅣䅒䉂䙁䅫䅁䵂先䅁杇䅁䕁䄴兙穂䝁䅑兙硂䕁䅣睕㙁䙁䅣䅒䑂䅁䅁档䅫䉁䅷䅁佂䝁䅅督歂䝁䅅兣䡂䙁䅍杏塂䕁䅑杒䑂䅁䅁䉙䅷䉁䅯䅁佂䝁䅅督歂䝁䅅兣䡂䙁䅍杏塂䕁䅕杔䅁䍁夸䅁捁䅁䅁杔桂䡁䅍䅚桂䡁䅅睒呂䑁䅯睖䙂䙁䅉杔䅁䡁婍䅁捁䅁䅁杔桂䡁䅍䅚桂䡁䅅睒呂䑁䅯睖䝂䙁䅉䅒䅁䭁慍䅁捁䅁䅁杔桂䡁䅍䅚桂䡁䅅睒呂䑁䅯睖䩂䕁䄴睒䅁䵁戴䅁慁䅁䅁杔桂䡁䅍䅚桂䡁䅅睒呂䑁䅯睖乂䕁䅣䅁㍄睆䅁䅈䅁䕁䄴兙穂䝁䅑兙硂䕁䅣睕㙁䙁䅣杕䵂䕁䅑䅁㕃兇䅁䅈䅁䕁䄴兙穂䝁䅑兙硂䕁䅣睕㙁䙁䅣睕䝂䙁䅍䅁摁睇䅁䅈䅁䕁䄴兙穂䝁䅑兙硂䕁䅣睕㙁䙁䅣䅖䝂䕁䅍䅁扃睈䅁杇䅁䕁䄴兙穂䝁䅑兙硂䕁䅣睕㙁䙁䅣䅖塂䅁䅁硬䅯䉁䅯䅁佂䝁䅅督歂䝁䅅兣䡂䙁䅍杏塂䙁䅣䅒䅁䕁捉䅁捁䅁䅁杔桂䡁䅍䅚桂䡁䅅睒呂䑁䅯睖婂䕁䄴杔䅁䉁景䅁慁䅁䅁杔桂䡁䅍䅚桂䡁䅅睒呂䑁䅯䅗䙂䕁䅷䅁睁䅇䅁䅈䅁䕁䄴兙穂䝁䅑兙硂䕁䅣睕㙁䙁䅧杕䉂䙁䅫䅁畁杈䅁杇䅁䕁䄴兙穂䝁䅑兙硂䕁䅣睕㙁䙁䅧杕奂䅁䅁剨䅯䉁䅷䅁佂䝁䅅督歂䝁䅅兣䡂䙁䅍杏慂䕁䅉杕䉂䅁䅁桤䄰䉁䅧䅁佂䝁䅅督歂䝁䅅兣䡂䙁䅍杏慂䕁䅑䅁あ兇䅁䅇䅁䕁䄴兙穂䝁䅑兙硂䕁䅣睕㙁䙁䅯兓䅁乁慕䅁捁䅁䅁杔桂䡁䅍䅚桂䡁䅅睒呂䑁䅯杗䩂䕁䄸杔䅁䉁敳䅁祃杄䅁杔桂䡁䅑党祂䝁䅅䅌杁䕁䅫杢橂䍁䄴䅌杁䝁䅅䅉歂䝁䅫兙湂䝁䄴睢穂䡁䅑兡橂䡁䅍䅉橂䝁䄸兢睂䝁䅅杢㕂䍁䅷䅉歂䝁䅕杤求䝁䅷睢睂䡁䅍䅉桂䝁䄴䅚杁䝁䅍睢瑂䝁䄰党祂䝁䅍兡桂䝁䅷兡㙂䝁䅕督杁䝁䄰睢獂䝁䅕睙ㅂ䝁䅷兙祂䍁䅁䅤求䡁䅍䅤灂䝁䄴睚杁䡁䅍党祂䡁䅙兡橂䝁䅕督杁䡁䅣睢祂䝁䅷䅚㍂䝁䅫䅚求䍁䄴䅉䩂䡁䅑督杁䡁䅁杣療䝁䅑兤橂䡁䅑督杁䝁䅫杢橂䝁䅷兤歂䝁䅕䅉兂䝁䅅杢療䡁䅉兙瑂䝁䅅䅌杁䝁䅅䅉畂䝁䄸杢瑁䝁䅫杢㉂䝁䅅督灂䡁䅙党杁䡁䅁杣求䝁䄴兙あ䝁䅅䅢杁䡁䅑党穂䡁䅑䅉あ䝁䅧兙あ䍁䅁督橂䡁䅉党求䝁䄴督杁䝁䅙睢祂䍁䅁睙潂䡁䅉睢瑂䝁䄸督療䝁䄰兙獂䍁䅁兙楂䝁䄴睢祂䝁䄰兙獂䝁䅫䅤灂䝁䅕督杁䝁䄸杚杁䝁䅅䅉浂䝁䅕䅤ㅂ䡁䅍䅌杁䝁䅅督杁䡁䅣党獂䝁䅷䅉桂䡁䅍䅉灂䝁䄴䅉あ䡁䅣兡畂䍁䅁䅣祂䝁䅕睚畂䝁䅅杢橂䝁䅫党穂䑁䅳䅉䥂䝁䄸杣灂䡁䅯睢畂䍁䅁睙桂䡁䅉杣灂䝁䅕杣杁䡁䅍睙祂䝁䅕党畂䝁䅫杢湂䍁䅁䅤求䡁䅍䅤杁䝁䅙睢祂䍁䅁兡畂䝁䅑兡㉂䝁䅫䅚ㅂ䝁䅅䅢穂䍁䅁兙畂䝁䅑䅉橂䝁䄸兤睂䝁䅷党穂䍁䅁䅚求䡁䅑党祂䝁䄰兡畂䝁䅕䅉灂䝁䅙䅉あ䝁䅧党㕂䍁䅁兙祂䝁䅕䅉橂䝁䅅杣祂䝁䅫党祂䡁䅍䅉療䝁䅙䅉湂䝁䅕杢求䡁䅑兡橂䍁䅁杤桂䡁䅉兡桂䡁䅑兡療䝁䄴督杁䡁䅑䅡桂䡁䅑䅉橂䝁䅅兤穂䝁䅕䅉橂䝁䅕杣あ䝁䅅兡畂䍁䅁睚求䝁䄴党あ䝁䅫睙杁䝁䅍睢畂䝁䅑兡あ䝁䅫睢畂䡁䅍睏杁䙁䅙兡穂䡁䅑兙祂䝁䅅䅉穂䝁䅫杢湂䝁䅷党瑁䝁䅣党畂䝁䅕䅉佂䕁䅫䅕啂䍁䅁督橂䡁䅉党求䝁䄴督杁䝁䅙睢祂䍁䅁杍ㅁ䍁䅁督灂䝁䄴睚獂䝁䅕兌湂䝁䅕杢求䍁䅁䅚灂䡁䅍睢祂䝁䅑党祂䡁䅍䅉あ䝁䅧兙あ䍁䅁睙桂䡁䅕督求䍁䅁督求䡁䅙党祂䝁䅕䅉穂䝁䅳党獂䝁䅕䅤桂䝁䅷䅌杁䝁䅍兙祂䝁䅑兡桂䝁䅍䅌杁䝁䅅杢歂䍁䅁杢求䡁䅕杣療䝁䅷睢湂䝁䅫睙桂䝁䅷䅉橂䝁䄸杢歂䝁䅫䅤灂䝁䄸杢穂䑁䅳䅉呂䡁䅁党橂䡁䅑杣ㅂ䝁䄰䅌杁䡁䅁杣求䝁䅫兢睂䝁䅷兙畂䡁䅑兙あ䝁䅫睢畂䍁䅁睚求䝁䄴党あ䝁䅫睙杁䡁䅑党穂䡁䅑督杁䝁䅙睢祂䍁䅁睙療䡁䅕䅣獂䝁䅕督杁䡁䅕杢歂䝁䅕杣湂䝁䄸兡畂䝁䅣䅉䩂䙁䅙杒㝁䍁䅁兑畂䝁䄸杣桂䍁䅁䅤潂䝁䅅䅤杁䝁䅅杢桂䝁䅷入㙂䝁䅕督杁䝁䄰兡穂䝁䅍兙祂䡁䅉兡桂䝁䅣党杁䡁䅑兡穂䡁䅍兤求䍁䅁杚祂䝁䄸兢杁䡁䅣睢瑂䝁䅕杢㝁䍁䅁兒瑂䡁䅁睢㍂䝁䅕杣獁䍁䅁兙杁䝁䅧党祂䝁䅕䅚灂䡁䅑兙祂䡁䅫䅉橂䝁䅅杢橂䝁䅕杣杁䡁䅍睙祂䝁䅕党畂䝁䅫杢湂䍁䅁䅤求䡁䅍䅤㝁䍁䅁兙畂䝁䅑䅉畂䝁䄸杢瑁䝁䅫杢㉂䝁䅅督灂䡁䅙党杁䡁䅁杣求䝁䄴兙あ䝁䅅䅢杁䡁䅁兙あ䝁䅕杣畂䝁䅫䅤㕂䍁䅁䅣祂䝁䄸䅚ㅂ䝁䅍䅤獁䍁䅁睤潂䝁䅫睙潂䍁䅁兙獂䝁䅷睢㍂䡁䅍䅉桂䍁䅁睙療䡁䅕䅣獂䝁䅕䅉あ䝁䄸䅉求䡁䅍䅤桂䝁䅉䅢灂䡁䅍䅡杁䡁䅁兙あ䝁䅕杣畂䝁䅫䅤㕂䍁䅁睤灂䡁䅑䅡療䡁䅕䅤杁䡁䅣兙灂䡁䅑兡畂䝁䅣䅉浂䝁䄸杣杁䡁䅑䅡求䍁䅁睙潂䝁䅫䅢歂䍁䅁䅤療䍁䅁杙求䍁䅁杙療䡁䅉杢畁䍁䅁䅖潂䝁䅕䅉橂䝁䄸兢睂䝁䅅杢㕂䍁䅁兙獂䡁䅍睢杁䡁䅁杣療䡁䅙兡歂䝁䅕督杁䙁䅍兡湂䝁䄴兙あ䝁䅕杣桂䍁䅷䅉桂䍁䅁睙あ䕁䅑杔䉂䍁䅁杙獂䝁䄸睢歂䍁䅁䅤求䡁䅍䅤杁䝁䅙睢祂䍁䅁兢療䝁䅷党橂䡁䅕䅢桂䡁䅉䅉祂䝁䅕督灂䝁䅑兤桂䝁䅷䅉歂䝁䅫督求䝁䅅督求䍁䅁兙穂䡁䅍党穂䡁䅍兢求䝁䄴䅤杁䝁䅅杢歂䍁䅁督ㅂ䡁䅉杤求䝁䅫䅢獂䝁䅅杢橂䝁䅕䅉療䝁䅙䅉歂䝁䅫督求䝁䅅督求䍁䅁杣求䝁䅍兤祂䡁䅉党畂䝁䅍党杁䝁䅫杢杁䡁䅁兙あ䝁䅫党畂䡁䅑督杁䡁䅁杣求䡁䅙兡療䡁䅕督獂䡁䅫䅉歂䝁䅫兙湂䝁䄴睢穂䝁䅕䅚杁䡁䅣兡あ䝁䅧䅉橂䝁䅅杢橂䝁䅕杣㝁䍁䅁兑獂䡁䅑党祂䝁䅅䅌杁䝁䅅䅉あ䝁䅫督穂䡁䅕党杁䝁䅉兙穂䝁䅕䅚杁䝁䅍睢瑂䡁䅁杣求䝁䅧党畂䡁䅍兡㉂䝁䅕䅉湂䝁䅕杢療䝁䄰兡橂䍁䅁䅣祂䝁䄸杚灂䝁䅷兡畂䝁䅣䅉あ䝁䅕督あ䑁䅳䅉兂䡁䅉睢穂䡁䅁党祂䝁䅅䅉あ䝁䄸䅉桂䡁䅍督求䡁䅍督杁䝁䅅睙あ䝁䅫杤求䍁䅁杣求䝁䅯党橂䡁䅑兡療䝁䄴䅉灂䝁䄴䅉睂䝁䅅䅤灂䝁䅕杢あ䡁䅍䅉㍂䝁䅧睢杁䝁䅧兙㉂䝁䅕䅉ㅂ䝁䄴䅚求䡁䅉睚療䝁䄴党杁䝁䅳兡歂䝁䄴党㕂䍁䅷䅉潂䝁䅕兙祂䡁䅑䅌杁䝁䅅杢歂䍁䅁䅢ㅂ䝁䄴睚杁䡁䅑杣桂䝁䄴督睂䝁䅷兙畂䡁䅑兙あ䝁䅫睢畂䑁䅳䅉桂䝁䄴䅚杁䙁䅉党畂䝁䅅督灂䝁䅣䅡あ䍁䅷䅉桂䍁䅁睡灂䝁䅑杢求䡁䅫䅉湂䝁䅕杢求䍁䅁䅣桂䝁䄴党獂䍁䅁䅤求䡁䅍䅤畁䍁䅁兓畂䍁䅁兙歂䝁䅑兡あ䝁䅫睢畂䍁䅷䅉灂䡁䅑䅉療䝁䅙杚求䡁䅉督杁䕁䅍睢畂䡁䅍䅤求䝁䅷䅢桂䡁䅑兡療䝁䄴䅌杁䝁䅅䅉橂䝁䅷睢ㅂ䝁䅑兌楂䝁䅅督求䝁䅑䅉穂䝁䄸杚あ䡁䅣兙祂䝁䅕䅉睂䡁䅉睢歂䡁䅕睙あ䍁䅁䅤潂䝁䅅䅤杁䝁䅕杢桂䝁䅉䅢求䡁䅍䅉獂䝁䅅杙療䡁䅉兙あ䝁䄸杣㕂䍁䅁睙ㅂ䡁䅍䅤療䝁䄰党祂䡁䅍䅉あ䝁䄸䅉湂䝁䅅兡畂䍁䅁兙橂䝁䅍党穂䡁䅍䅉あ䝁䅧杣療䡁䅕睚潂䍁䅁䅤潂䝁䅕䅉橂䝁䅷睢ㅂ䝁䅑䅉あ䝁䄸䅉あ䝁䅧党杁䝁䅍睢瑂䡁䅁兙畂䡁䅫升穂䍁䅁兙獂䝁䅣睢祂䝁䅫䅤潂䝁䄰督杁䝁䅅杢歂䍁䅁杙灂䝁䄸兡畂䝁䅙睢祂䝁䄰兙あ䝁䅫睙穂䍁䅁䅤療䍁䅁杤桂䝁䅷兡歂䝁䅅䅤求䍁䅁兙畂䝁䅑䅉獂䝁䅅兤畂䝁䅍䅡杁䡁䅑党穂䡁䅑督畁䍁䅁䅖潂䝁䅕䅉橂䝁䄸兢睂䝁䅅杢㕂䍁䅁睢浂䝁䅙党祂䡁䅍䅉睂䡁䅉睢歂䡁䅕睙あ䡁䅍䅉あ䝁䅧杣療䡁䅕睚潂䍁䅁兡あ䡁䅍䅉歂䝁䅫杣求䝁䅍䅤杁䡁䅍兙獂䝁䅕督杁䝁䅙睢祂䝁䅍党獁䍁䅁兙穂䍁䅁睤求䝁䅷䅢杁䝁䅅督杁䡁䅑䅡祂䝁䄸兤湂䝁䅧䅉桂䍁䅁杢求䡁䅑睤療䡁䅉睡杁䝁䄸杚杁䝁䅷兙楂䝁䄸杣桂䡁䅑睢祂䡁䅫䅉桂䝁䄴䅚杁䝁䅑兡穂䡁䅑杣灂䝁䅉兤あ䝁䅫睢畂䍁䅁䅣桂䡁䅉䅤畂䝁䅕杣穂䍁䄴䅉䩂䡁䅑䅉潂䝁䅅督杁䝁䅅䅉睂䝁䅅杣あ䝁䄴党祂䡁䅍䅡灂䡁䅁䅉桂䝁䅣杣求䝁䅕兢求䝁䄴䅤杁䡁䅣兡あ䝁䅧䅉䍂䕁䅣兓杁䕁䅣党畂䝁䄸兢灂䝁䅍督杁䕁䅍睢畁䍁䅷䅉䵂䡁䅑䅚畁䍁䅁䅤療䍁䅁䅚求䡁䅙党獂䝁䄸䅣獁䍁䅁兢桂䝁䄴兤浂䝁䅅睙あ䡁䅕杣求䍁䅷䅉桂䝁䄴䅚杁䝁䅍睢瑂䝁䄰党祂䝁䅍兡桂䝁䅷兡㙂䝁䅕䅉佂䕁䅣睕瑁䝁䅉兙穂䝁䅕䅚杁䝁䅣党畂䝁䅕䅤灂䝁䅍䅉あ䝁䅕督あ䝁䅫杢湂䍁䅁兙穂䡁䅍兙㕂䡁䅍睏杁䝁䅅杢歂䍁䅁杒療䡁䅕杢歂䝁䅅䅤灂䝁䄸杢杁䕁䄰党歂䝁䅫睙灂䝁䄴党獁䍁䅁兓畂䝁䅍杌杁䡁䅑睢杁䝁䅑党㉂䝁䅕䅢療䡁䅁䅉桂䝁䄴䅚杁䝁䅍睢瑂䝁䄰党祂䝁䅍兡桂䝁䅷兡㙂䝁䅕䅉睂䝁䅕杣穂䝁䄸杢桂䝁䅷兡㙂䝁䅕䅚杁䝁䅍兡祂䝁䅍兤獂䝁䅅䅤灂䝁䄴睚杁䡁䅑兤瑂䝁䄸杣杁䕁䅑杔䉂䍁䅁兢療䝁䄴兡あ䝁䄸杣灂䝁䄴睚杁䝁䅅督穂䝁䅅入穂䍁䄴䅉啂䝁䅧党杁䝁䅍睢瑂䡁䅁兙畂䡁䅫䅉㍂䝁䅅督杁䝁䅙睢ㅂ䝁䄴䅚求䝁䅑䅉灂䝁䄴䅉祁䑁䅁䅍穁䍁䅁兙畂䝁䅑䅉灂䡁䅍䅉潂䝁䅕兙歂䡁䅅兤桂䡁䅉䅤求䡁䅉党歂䍁䅁兡畂䍁䅁兑ㅂ䡁䅍䅤灂䝁䄴䅌杁䙁䅑党㑂䝁䅅督畁䅁䅁桢䅁乁佧䅁佂䝁䅅䅤灂䝁䄸杢桂䝁䅷䅉䍂䝁䅅杢牂䍁䅁䅓療䝁䅷䅚灂䝁䄴睚穂䍁䅁睑療䡁䅉䅣療䡁䅉兙あ䝁䅫睢畂䍁䅁睢睂䝁䅕杣桂䡁䅑党穂䍁䅁兙穂䍁䅁䅤潂䝁䅕䅉楂䝁䅅杢牂䍁䅁䅡療䝁䅷䅚灂䝁䄴睚杁䝁䅍睢瑂䡁䅁兙畂䡁䅫䅉浂䝁䄸杣杁䕁䄴村䥂䍁䅁村桂䝁䄴睡杁䡁䅑䅡桂䡁䅑䅉睂䡁䅉睢㉂䝁䅫䅚求䡁䅍䅉㉂䝁䅅杣灂䝁䄸兤穂䍁䅁杙桂䝁䄴睡灂䝁䄴睚杁䡁䅁杣療䝁䅑兤橂䡁䅑督杁䝁䅅杢歂䍁䅁杚灂䝁䄴兙畂䝁䅍兡桂䝁䅷䅉穂䝁䅕杣㉂䝁䅫睙求䡁䅍䅉あ䝁䄸䅉橂䝁䄸兢瑂䝁䅕杣橂䝁䅫兙獂䍁䅷䅉楂䡁䅕督灂䝁䄴党穂䡁䅍䅌杁䝁䅅杢歂䍁䅁睙療䝁䄴督ㅂ䝁䄰党祂䍁䅁睙獂䝁䅫党畂䡁䅑督杁䝁䅫杢杁䡁䅑䅡求䍁䅁兖畂䝁䅫䅤求䝁䅑䅉呂䡁䅑兙あ䝁䅕督畁䍁䅁兓あ䍁䅁睢浂䝁䅙党祂䡁䅍䅉歂䝁䅕䅣療䡁䅍兡あ䍁䅁䅣祂䝁䄸䅚ㅂ䝁䅍䅤穂䍁䅷䅉灂䝁䄴睙獂䡁䅕䅚灂䝁䄴睚杁䝁䅍䅡求䝁䅍睡灂䝁䄴睚獁䍁䅁督桂䡁䅙兡畂䝁䅣督獁䍁䅁兢療䝁䄴党㕂䍁䅁兢桂䡁䅉睡求䡁䅑䅌杁䝁䅅杢歂䍁䅁睢あ䝁䅧党祂䍁䅁䅚求䡁䅁睢穂䝁䅫䅤杁䝁䅅睙橂䝁䄸兤畂䡁䅑督獁䍁䅁兡畂䝁䅍䅢ㅂ䝁䅑兡畂䝁䅣䅉浂䝁䅫䅥求䝁䅑兌祂䝁䅅䅤求䍁䅁兙畂䝁䅑䅉浂䝁䅫䅥求䝁䅑䅉瑂䝁䅅䅤ㅂ䡁䅉兡あ䡁䅫䅉あ䝁䅫兢求䍁䅁䅚求䡁䅁睢穂䝁䅫䅤穂䍁䄴䅉啂䝁䅧党杁䝁䅍睢瑂䡁䅁兙畂䡁䅫䅉桂䝁䅷督療䍁䅁䅣祂䝁䄸杤灂䝁䅑党穂䍁䅁睙療䝁䄰兢求䡁䅉睙灂䝁䅅䅢杁䝁䅅杢歂䍁䅁兡畂䝁䅑兤穂䡁䅑杣灂䝁䅅䅢杁䝁䅷睢桂䝁䄴督杁䝁䅅杢歂䍁䅁䅢求䝁䅅督求䡁䅍䅌杁䡁䅍兤橂䝁䅧䅉桂䡁䅍䅉㍂䝁䄸杣牂䝁䅫杢湂䍁䅁睙桂䡁䅁兡あ䝁䅅䅢杁䝁䅷睢桂䝁䄴督獁䍁䅁党硂䡁䅕兡睂䝁䄰党畂䡁䅑䅉獂䝁䄸兙畂䡁䅍䅌杁䝁䅷党畂䝁䅑党祂䍁䅁杚灂䝁䄴兙畂䝁䅍党杁䝁䅷睢桂䝁䄴督獁䍁䅁杚療䝁䄸䅚杁䝁䅅杢歂䍁䅁兙湂䡁䅉兡橂䡁䅕䅢あ䡁䅕杣求䍁䅁䅢療䝁䅅杢穂䍁䅷䅉湂䝁䄸杤求䡁䅉杢瑂䝁䅕杢あ䍁䅁兙畂䝁䅑䅉畂䝁䄸杢瑁䡁䅁杣療䝁䅙兡あ䍁䅁䅢療䝁䅅杢穂䍁䅷䅉療䡁䅣杢求䡁䅉䅉療䝁䅍睙ㅂ䡁䅁兡求䝁䅑䅉橂䝁䄸兢瑂䝁䅕杣橂䝁䅫兙獂䍁䅁杣求䝁䅅䅢杁䝁䅕督あ䝁䅅䅤求䍁䅁䅢療䝁䅅杢穂䍁䅷䅉桂䝁䄴䅚杁䝁䄸䅤潂䝁䅕杣杁䝁䅍睢瑂䝁䄰党祂䝁䅍兡桂䝁䅷䅉獂䝁䄸兙畂䡁䅍䅉桂䝁䄴䅚杁䝁䅷党桂䡁䅍党穂䑁䅳䅉畂䝁䄸杢瑁䝁䄸睤畂䝁䅕杣杁䝁䄸睙橂䡁䅕䅣灂䝁䅕䅚杁䝁䅍睢瑂䝁䄰党祂䝁䅍兡桂䝁䅷䅉祂䝁䅕兙獂䍁䅁党穂䡁䅑兙あ䝁䅕䅉獂䝁䄸兙畂䡁䅍䅉橂䝁䄸杢穂䝁䅫督あ䝁䅫杢湂䍁䅁睢浂䍁䅁䅢療䝁䅅杢穂䍁䅁睢畂䍁䅁睙療䝁䄰兢求䡁䅉睙灂䝁䅅䅢杁䡁䅁杣療䡁䅁党祂䡁䅑兡求䡁䅍䅌杁䡁䅍兤橂䝁䅧䅉桂䡁䅍䅉療䝁䅙杚灂䝁䅍党杁䝁䅉兤灂䝁䅷䅚灂䝁䄴睚穂䍁䅷䅉㍂䝁䅅杣求䝁䅧睢ㅂ䡁䅍党癁䝁䅑兡穂䡁䅑杣灂䝁䅉兤あ䝁䅫睢畂䍁䅁杙ㅂ䝁䅫䅢歂䝁䅫杢湂䡁䅍䅌杁䝁䄰兤獂䡁䅑兡瑁䝁䅙兙瑂䝁䅫䅢㕂䍁䅷䅉潂䝁䄸督睂䝁䅫䅤桂䝁䅷兡あ䡁䅫䅌杁䝁䅅杢歂䍁䅁杣求䡁䅑兙灂䝁䅷䅉楂䡁䅕兡獂䝁䅑兡畂䝁䅣督㝁䍁䅁督瑂䝁䅅䅢獂䍁䅁杙ㅂ䡁䅍兡畂䝁䅕督穂䍁䅁兙歂䝁䄰兡畂䝁䅫督あ䡁䅉兙あ䝁䅫睢畂䍁䅁䅢療䝁䅅杢穂䍁䅁䅤療䍁䅁督ㅂ䡁䅁䅣療䡁䅉䅤杁䡁䅍兢桂䝁䅷䅢杁䝁䅉兤穂䝁䅫杢求䡁䅍督求䡁䅍䅉桂䝁䄴䅚杁䝁䅕杢あ䡁䅉党睂䡁䅉党畂䝁䅕兤祂䡁䅍睏杁䡁䅑党祂䝁䄰䅉獂䝁䄸兙畂䡁䅍䅌杁䝁䅷兡畂䝁䅕䅉療䝁䅙䅉橂䡁䅉党歂䝁䅫䅤穂䍁䅷䅉桂䝁䄴䅚杁䡁䅉党桂䝁䅷䅉求䡁䅍䅤桂䡁䅑党杁䡁䅍党橂䡁䅕杣求䝁䅑䅉獂䝁䄸兙畂䡁䅍睏杁䡁䅉党穂䝁䅫䅚求䝁䄴䅤灂䝁䅅䅢杁䡁䅉党桂䝁䅷䅉求䡁䅍䅤桂䡁䅑党杁䝁䅷睢桂䝁䄴督㝁䍁䅁兙畂䝁䅑䅉橂䝁䄸杢穂䡁䅕兢求䡁䅉䅉獂䝁䄸兙畂䡁䅍杌杁䕁䅫杢杁䝁䅅䅚歂䝁䅫䅤灂䝁䄸杢獁䍁䅁兡あ䍁䅁睢浂䝁䅙党祂䡁䅍䅉あ䡁䅉党桂䡁䅍兤祂䡁䅫䅉瑂䝁䅅杢桂䝁䅣党瑂䝁䅕杢あ䍁䅁督療䝁䅷兤あ䝁䅫睢畂䡁䅍䅉橂䝁䄸兢睂䡁䅉兡穂䝁䅫杢湂䍁䅁睢畂䝁䅷兡畂䝁䅕䅉桂䝁䄴䅚杁䝁䄰睢楂䝁䅫䅢求䍁䅁杙桂䝁䄴睡灂䝁䄴睚獁䍁䅁睙療䝁䄰兢求䡁䅉睙灂䝁䅅䅢杁䝁䅍杣求䝁䅑兡あ䍁䅁睙桂䡁䅉䅚獁䍁䅁睤灂䡁䅉党杁䡁䅑杣桂䝁䄴督浂䝁䅕杣獁䍁䅁兙ㅂ䡁䅑睢瑂䝁䅅䅤求䝁䅑䅉橂䝁䅷党桂䡁䅉兡畂䝁䅣䅉潂䝁䄸兤穂䝁䅕䅌杁䝁䅕䅢求䝁䅍䅤祂䝁䄸杢灂䝁䅍䅉楂䝁䅫䅢獂䍁䅁䅣桂䡁䅫兢求䝁䄴䅤獁䍁䅁䅢療䝁䅍睡杁䝁䅉睢㑂䍁䅷䅉祂䝁䅕兢療䡁䅑党杁䝁䅑党睂䝁䄸督灂䡁䅑䅉橂䝁䅅䅣あ䡁䅕杣求䍁䅷䅉瑂䝁䅕杣橂䝁䅧兙畂䡁䅑䅉睂䡁䅉睢橂䝁䅕督穂䝁䅫杢湂䍁䅷䅉橂䝁䅅督潂䍁䅁杤桂䡁䅕䅢あ䍁䅷䅉橂䝁䄸杢あ䡁䅉睢獂䝁䅷党歂䍁䅁䅚灂䡁䅍杙ㅂ䡁䅉督求䝁䄰党畂䡁䅑督獁䍁䅁兙畂䝁䅑䅉浂䡁䅉兙ㅂ䝁䅑䅉睂䡁䅉党㉂䝁䅕杢あ䝁䅫睢畂䍁䅁督求䡁䅉杤灂䝁䅍党穂䍁䅷䅉桂䡁䅍䅉㍂䝁䅕䅢獂䍁䅁兙穂䍁䅁睢あ䝁䅧党祂䍁䅁兙ㅂ䡁䅧兡獂䝁䅫兙祂䡁䅫䅉穂䝁䅕杣㉂䝁䅫睙求䡁䅍䅌杁䝁䅫杢橂䝁䅷兤歂䝁䅫杢湂䍁䅁兙橂䝁䅍睢ㅂ䝁䄴䅤杁䡁䅉党橂䝁䄸杢橂䝁䅫䅢灂䝁䅅䅤灂䝁䄸杢獁䍁䅁睙療䝁䅷䅢求䝁䅍䅤灂䝁䄸杢穂䍁䅷䅉祂䝁䅕䅣ㅂ䡁䅉睙潂䝁䅅督求䍁䅁兙橂䝁䅍睢ㅂ䝁䄴䅤穂䍁䅷䅉㙂䝁䅕杣療䍁䅁杙桂䝁䅷兙畂䝁䅍党杁䝁䅅睙橂䝁䄸兤畂䡁䅑督獁䍁䅁兙畂䝁䅑䅉穂䡁䅣党求䡁䅁䅉桂䝁䅍睙療䡁䅕杢あ䡁䅍杌杁䙁䅑䅡求䍁䅁睙療䝁䄰䅣桂䝁䄴入杁䝁䄸䅣求䡁䅉兙あ䝁䅕督杁䡁䅑䅡祂䝁䄸兤湂䝁䅧䅉桂䍁䅁杢求䡁䅑睤療䡁䅉睡杁䝁䄸杚杁䝁䅉兙畂䝁䅳兡畂䝁䅣䅉橂䝁䅕杢あ䝁䅕杣穂䍁䅁䅢療䝁䅍兙あ䝁䅕䅚杁䝁䅫杢杁䕁䅍睢獂䝁䄸杣桂䝁䅑睢獁䍁䅁䅤潂䝁䅕䅉湂䡁䅉党桂䡁䅑党祂䍁䅁睓桂䝁䄴督桂䡁䅍䅉䑂䝁䅫䅤㕂䍁䅁杣求䝁䅣兡療䝁䄴䅌杁䕁䄴党㍂䍁䅁兔求䡁䅧兡橂䝁䄸䅌杁䙁䅕䅤桂䝁䅧䅌杁䙁䅣入療䝁䄰兡畂䝁䅣䅌杁䕁䅫䅚桂䝁䅧睢獁䍁䅁兙畂䝁䅑䅉啂䝁䅕䅥桂䡁䅍杌杁䕁䅫䅤杁䝁䅅䅢穂䝁䄸䅉療䡁䅁党祂䝁䅅䅤求䡁䅍䅉䉂䙁䅑兔穂䍁䄴䅉啂䝁䅧党杁䝁䅍睢瑂䡁䅁兙畂䡁䅫䅉㍂䝁䅅督杁䝁䅙睢祂䝁䄰党祂䝁䅷入杁䝁䅳杢療䡁䅣杢杁䝁䅅督杁䕁䄴村䥂䍁䅁䅓療䝁䅷䅚灂䝁䄴睚穂䍁䅁睑療䡁䅉䅣畁䍁䅁兙畂䝁䅑䅉橂䝁䅧兙畂䝁䅣党歂䍁䅁兡あ䡁䅍䅉畂䝁䅅兢求䍁䅁䅤療䍁䅁杔桂䡁䅑兡療䝁䄴兙獂䍁䅁村桂䝁䄴睡杁䕁䅧睢獂䝁䅑兡畂䝁䅣督杁䕁䅍睢祂䡁䅁睢祂䝁䅅䅤灂䝁䄸杢杁䝁䅫杢杁䕁䄰兙祂䝁䅍䅡杁䑁䅉䅍硁䑁䅉杌杁䙁䅑䅡求䍁䅁睙療䝁䄰䅣桂䝁䄴入杁䡁䅣兙穂䍁䅁兡畂䝁䅍睢祂䡁䅁睢祂䝁䅅䅤求䝁䅑䅉灂䝁䄴䅉祁䑁䅁䅍㕁䍁䅁兙畂䝁䅑䅉灂䡁䅍䅉潂䝁䅕兙歂䡁䅅兤桂䡁䅉䅤求䡁䅉党歂䍁䅁兡畂䍁䅁睒祂䝁䅕党畂䡁䅣睢療䝁䅑䅉坂䝁䅫䅢獂䝁䅅睚求䍁䅷䅉䑂䝁䄸䅢療䡁䅉兙歂䝁䄸杌䅁䥁楍䅁祄杂䅁杔桂䡁䅑兡療䝁䄴兙獂䍁䅁村求䡁䅙党祂䝁䅅睚求䍁䅁睑療䡁䅉䅣畁䍁䅷䅉あ䝁䅧杣療䡁䅕睚潂䍁䅁兡あ䡁䅍䅉穂䡁䅕杙穂䝁䅫䅚灂䝁䅅杣灂䝁䅕督獁䍁䅁䅚求䡁䅙党獂䝁䄸䅣穂䍁䅷䅉睂䡁䅉睢歂䡁䅕睙求䡁䅍䅌杁䝁䄰兙祂䝁䅳党あ䡁䅍䅌杁䝁䅅杢歂䍁䅁督求䝁䅷䅢穂䍁䅁兙杁䡁䅁睢祂䡁䅑杚療䝁䅷兡療䍁䅁睢浂䍁䅁督睂䝁䅅杣牂䝁䅷兡畂䝁䅣䅉㍂䝁䅅䅤求䡁䅉督獁䍁䅁条ㅂ䝁䅫睙求䡁䅍䅌杁䝁䅕杢求䡁䅉睚㕂䍁䅁䅚祂䝁䅫杢牂䡁䅍䅌杁䝁䅅杢歂䍁䅁睙桂䡁䅉杙療䝁䄴兙あ䝁䅕䅚杁䡁䅍睢浂䡁䅑䅉歂䡁䅉兡畂䝁䅳督杁䝁䅫杢杁䡁䅑䅡求䍁䅁兖畂䝁䅫䅤求䝁䅑䅉呂䡁䅑兙あ䝁䅕督杁䝁䅅杢歂䍁䅁睑桂䝁䄴兙歂䝁䅅杌杁䙁䅑䅡求䍁䅁睙療䝁䄰䅣桂䝁䄴入婁䡉䅍䅉兂䝁䄸睤求䡁䅉睋杁䝁䅉杣桂䝁䄴䅚杁䡁䅁睢祂䡁䅑杚療䝁䅷兡療䍁䅁睢浂䝁䅙党祂䡁䅍䅉穂䡁䅁兙祂䝁䅳䅢灂䝁䄴睚杁䡁䅣兙あ䝁䅕杣杁䡁䅁杣療䝁䅑兤橂䡁䅑督杁䡁䅕杢歂䝁䅕杣杁䡁䅑䅡求䍁䅁䅔桂䕁䅍杣療䝁䅫䅥獁䍁䅁䅔桂䕁䅍杣療䝁䅫䅥杁䕁䅍末祂䝁䅅䅤求䍁䅷䅉桂䝁䄴䅚杁䕁䅷兙䑂䡁䅉睢灂䡁䅧䅉佂䝁䅫睑療䝁䅷兙杁䝁䅉杣桂䝁䄴䅚穂䑁䅳䅉畂䝁䄸杢瑁䝁䅍兙祂䝁䅉睢畂䝁䅅䅤求䝁䅑䅉㍂䝁䅅䅤求䡁䅉䅉ㅂ䝁䄴䅚求䡁䅉䅉あ䝁䅧党杁䕁䅍䅢求䝁䅅杣杁䕁䅙杣ㅂ䝁䅫䅤㝁䍁䅁党畂䝁䅕杣湂䡁䅫䅉歂䡁䅉兡畂䝁䅳䅉桂䝁䄴䅚杁䡁䅍䅡療䡁䅑督杁䡁䅕杢歂䝁䅕杣杁䡁䅑䅡求䍁䅁杕灂䡁䅁䅉䩂䡁䅑䅉楂䡁䅉兙畂䝁䅑睏杁䝁䅯兤灂䝁䅍党杁䝁䅅杢歂䍁䅁条ㅂ䝁䅫睙求䍁䄰杙桂䡁䅍党歂䍁䅁䅣祂䝁䄸䅚ㅂ䝁䅍䅤穂䍁䅁兤畂䝁䅑党祂䍁䅁兒㉂䝁䅕杣浂䡁䅉党穂䝁䅧䅌杁䕁䅕杤求䡁䅉杚祂䝁䅕督潂䍁䅁䅕祂䝁䅕兢灂䝁䅕杣杁䙁䅙兙祂䝁䅫党あ䝁䅅䅢穂䍁䅷䅉桂䝁䄴䅚杁䕁䄰杣畁䍁䅁䅕ㅂ䡁䅉党杁䝁䅉杣桂䝁䄴䅚穂䑁䅳䅉桂䝁䄴䅚杁䝁䅍兙祂䝁䅉睢畂䝁䅅䅤求䝁䅑䅉穂䝁䄸杚あ䍁䅁䅚祂䝁䅫杢牂䡁䅍䅉ㅂ䝁䄴䅚求䡁䅉䅉呂䝁䅧兙穂䡁䅑兙杁䝁䅅杢歂䍁䅁杒桂䡁䅫睚療䍁䅁杙祂䝁䅅杢歂䡁䅍杌杁䕁䅫䅤杁䡁䅍党祂䡁䅙党穂䍁䅁杣求䡁䅑兙灂䝁䅷党祂䡁䅍䅌杁䝁䅅督杁䡁䅣党獂䝁䅷䅉桂䡁䅍䅉㉂䝁䅅杣灂䝁䄸兤穂䍁䅁督瑂䝁䅅䅢獂䝁䅕杣杁䡁䅕䅣瑁䝁䅅杢歂䍁䄰䅚療䡁䅣杢瑁䡁䅑䅡求䍁䄰督あ䡁䅉党求䡁䅑䅉桂䝁䅍睙療䡁䅕杢あ䡁䅍䅉あ䝁䅧杣療䡁䅕睚潂䍁䅁䅤潂䝁䅕䅉あ䝁䅅睡求䍁䄰䅡療䝁䄰党獁䍁䅁睙療䝁䄴杤求䝁䄴兡求䝁䄴睙求䍁䅷䅉桂䝁䄴䅚杁䝁䅙睢療䝁䅑兌穂䝁䅕杣㉂䝁䅫睙求䍁䅁䅚灂䡁䅍䅤祂䝁䅫杙ㅂ䡁䅑兡療䝁䄴䅉橂䝁䅧兙畂䝁䄴党獂䡁䅍杌杁䙁䅑䅡求䍁䅁睙療䝁䄰䅣桂䝁䄴入杁䡁䅣兙穂䍁䅁兡畂䝁䅍睢祂䡁䅁睢祂䝁䅅䅤求䝁䅑䅉灂䝁䄴䅉硁䑁䅫䅏ㅁ䍁䅁兙畂䝁䅑䅉灂䡁䅍䅉潂䝁䅕兙歂䡁䅅兤桂䡁䅉䅤求䡁䅉党歂䍁䅁兡畂䍁䅁杒療䡁䅉䅤杁䕁䅷兙ㅂ䝁䅑党祂䝁䅑兙獂䝁䅕䅌杁䕁䅙䅢療䡁䅉兡歂䝁䅅杌杁䕁䄴兙あ䝁䅫睢畂䝁䅅䅢杁䕁䅉党㉂䝁䅕杣桂䝁䅣党杁䕁䅍睢祂䡁䅁杌杁䝁䅫督杁䝁䅅䅉穂䡁䅕杙穂䝁䅫䅚灂䝁䅅杣㕂䍁䅁睢浂䍁䅁兓䍂䙁䅍䅉兂䝁䅅杣あ䝁䄴党祂䡁䅍䅌杁䕁䅷䅤歂䍁䄴䅁䉃兊䅁杅䅫䕁䄴兙あ䝁䅫睢畂䝁䅅䅢杁䕁䅙兤求䝁䅷䅉䡂䝁䅅督杁䕁䅍睢瑂䡁䅁兙畂䡁䅫䅉療䡁䅁党祂䝁䅅䅤求䡁䅍䅉桂䡁䅍䅉桂䍁䅁䅚灂䡁䅙党祂䡁䅍兡浂䝁䅫党歂䍁䅁党畂䝁䅕杣湂䡁䅫䅉橂䝁䄸兢睂䝁䅅杢㕂䍁䄴䅉䩂䡁䅑䅉療䡁䅁党祂䝁䅅䅤求䡁䅍䅉あ䝁䅧杣療䡁䅕睚潂䍁䅁杚療䡁䅕杣杁䡁䅍党湂䝁䄰党畂䡁䅑督㙁䍁䅁兒㑂䡁䅁䅢療䡁䅉兙あ䝁䅫睢畂䍁䅁兙畂䝁䅑䅉兂䡁䅉睢歂䡁䅕睙あ䝁䅫睢畂䍁䅷䅉兂䝁䅫䅣求䝁䅷兡畂䝁䅕䅉桂䝁䄴䅚杁䙁䅍䅤療䡁䅉兙湂䝁䅕䅌杁䕁䅣兙あ䝁䅧党祂䝁䅫杢湂䍁䅷䅉桂䝁䄴䅚杁䙁䅕䅤灂䝁䅷兡あ䡁䅫杌杁䙁䅑䅡求䍁䅁兒㑂䡁䅁䅢療䡁䅉兙あ䝁䅫睢畂䍁䅁兙畂䝁䅑䅉兂䡁䅉睢歂䡁䅕睙あ䝁䅫睢畂䍁䅁督求䝁䅣兢求䝁䄴䅤杁䝁䅕䅥睂䝁䅷睢祂䝁䅕督杁䝁䅙睢祂䍁䅷䅉歂䝁䅕杤求䝁䅷睢睂䡁䅍䅌杁䝁䅅杢歂䍁䅁䅣祂䝁䄸䅚ㅂ䝁䅍党穂䍁䅁杢桂䡁䅑兤祂䝁䅅䅢杁䝁䅣兙穂䍁䅁兙畂䝁䅑䅉療䝁䅫䅢畁䍁䅁䅖潂䝁䅕䅉兂䝁䅫䅣求䝁䅷兡畂䝁䅕䅉桂䝁䄴䅚杁䙁䅍䅤療䡁䅉兙湂䝁䅕䅉穂䝁䅕睚瑂䝁䅕杢あ䍁䅁䅣祂䝁䄸杤灂䝁䅑党穂䍁䅁兡畂䡁䅑党祂䡁䅍䅤桂䡁䅑党杁䝁䄴兙あ䡁䅕杣桂䝁䅷䅉湂䝁䅅督杁䡁䅑杣桂䝁䄴督睂䝁䄸杣あ䝁䅅䅤灂䝁䄸杢杁䡁䅍党祂䡁䅙兡橂䝁䅕督杁䡁䅑䅡祂䝁䄸兤湂䝁䅧䅉桂䝁䄴䅉灂䝁䄴䅤求䝁䅣杣桂䡁䅑党歂䍁䅁睚桂䡁䅍䅉睂䝁䅫䅣求䝁䅷兡畂䝁䅕䅉穂䡁䅫督あ䝁䅕兢杁䝁䅫杢杁䙁䅁党畂䝁䄴督㕂䝁䅷杤桂䝁䄴兡桂䍁䅁兙畂䝁䅑䅉佂䝁䅕睤杁䙁䅫睢祂䝁䅳睏杁䝁䅅杢歂䍁䅁督あ䝁䄸杣桂䝁䅣党杁䡁䅍党祂䡁䅙兡橂䝁䅕督杁䡁䅑䅡祂䝁䄸兤湂䝁䅧䅉灂䡁䅑督杁䡁䅕杢歂䝁䅕杣湂䡁䅉睢ㅂ䝁䄴䅚杁䝁䄴兙あ䡁䅕杣桂䝁䅷䅉湂䝁䅅督杁䡁䅍䅤療䡁䅉兙湂䝁䅕䅉浂䝁䅫党獂䝁䅑督畁䍁䅁䅖潂䝁䅫督杁䡁䅍党湂䝁䄰党畂䡁䅑䅉桂䝁䅷督療䍁䅁䅤祂䝁䅅杢穂䡁䅁睢祂䡁䅑督杁䝁䅅杢歂䍁䅁督あ䝁䄸杣求䡁䅍䅉畂䝁䅅䅤ㅂ䡁䅉兙獂䍁䅁睚桂䡁䅍䅉浂䝁䄸杣杁䕁䄴兙あ䝁䅫睢畂䝁䅅䅢杁䕁䅙兤求䝁䅷䅉䡂䝁䅅督杁䕁䅑兡穂䡁䅑杣灂䝁䅉兤あ䝁䅫睢畂䍁䅁睑療䡁䅉䅣療䡁䅉兙あ䝁䅫睢畂䍁䅷䅉桂䡁䅍䅉㍂䝁䅕䅢獂䍁䅁兙穂䍁䅁杚療䡁䅉䅉ㅂ䡁䅑兡獂䝁䅫䅤灂䝁䅕督獁䍁䅁兡畂䝁䅑兤穂䡁䅑杣灂䝁䅅䅢杁䝁䅍睢瑂䡁䅁兙畂䝁䅫党穂䍁䅷䅉桂䝁䄴䅚杁䡁䅁睢㍂䝁䅕杣杁䡁䅁杣療䝁䅑兤橂䝁䅕杣穂䍁䅁兡畂䍁䅁杔求䡁䅣䅉婂䝁䄸杣牂䍁䅁睕あ䝁䅅䅤求䍁䄴䅉啂䝁䅧党杁䕁䅣兙あ䝁䅧党祂䝁䅫杢湂䍁䅁督求䝁䅣兢求䝁䄴䅤杁䝁䅉兤灂䝁䅷䅚穂䍁䅷䅉療䡁䅣杢穂䍁䅷䅉桂䝁䄴䅚杁䝁䄸䅣求䡁䅉兙あ䝁䅕督杁䝁䅣兙あ䝁䅧党祂䝁䅫杢湂䍁䅁杚桂䝁䅍兡獂䝁䅫䅤灂䝁䅕督杁䝁䅫杢杁䡁䅑䅡求䍁䅁兑睂䡁䅁兙獂䝁䅅睙潂䝁䅫兙畂䍁䅁杣求䝁䅣兡療䝁䄴䅌杁䝁䅅督杁䡁䅣党獂䝁䅷䅉桂䡁䅍䅉睂䡁䅉睢㉂䝁䅫䅚求䡁䅍䅉湂䝁䅅䅤潂䝁䅕杣灂䝁䄴睚杁䡁䅍党祂䡁䅙兡橂䝁䅕督杁䡁䅑睢杁䙁䅍党畂䝁䅕睙桂䍁䄴䅉啂䝁䅧党杁䙁䅕䅤灂䝁䅷兡あ䡁䅫䅉穂䝁䅕睚瑂䝁䅕杢あ䍁䅁督求䝁䅷䅢穂䍁䅁杢桂䡁䅑兤祂䝁䅅䅢杁䝁䅣兙穂䍁䅁䅤療䍁䅁杣求䡁䅑兙灂䝁䅷䅉橂䡁䅕督あ䝁䄸兢求䡁䅉督㝁䍁䅁兙畂䝁䅑䅉睂䡁䅉睢㉂䝁䅫䅚求䡁䅍䅉畂䝁䅅䅤ㅂ䡁䅉兙獂䍁䅁睚桂䡁䅍䅉ㅂ䡁䅑兡獂䝁䅫䅤㕂䍁䅁督求䡁䅉杤灂䝁䅍党穂䍁䅁䅤療䍁䅁杤桂䡁䅉兡療䡁䅕督杁䝁䅍兤穂䡁䅑睢瑂䝁䅕杣穂䍁䅁兡畂䍁䅁村ㅂ䝁䅙杚桂䝁䅷睢獁䍁䅁杔灂䝁䅅睚桂䡁䅉兙杁䕁䅙兙獂䝁䅷督獁䍁䅁兙畂䝁䅑䅉䭂䝁䅅兢求䡁䅍䅤療䡁䅣杢獁䍁䅁杔求䡁䅣䅉婂䝁䄸杣牂䍁䅷䅉桂䡁䅍䅉㍂䝁䅕䅢獂䍁䅁兙穂䍁䅁兡畂䍁䅁兒祂䝁䅫党杁䝁䅅杢歂䍁䅁睕潂䝁䅅杣療䝁䄴䅌杁䙁䅁党畂䝁䄴督㕂䝁䅷杤桂䝁䄴兡桂䍁䄴䅉佂䝁䅅䅤灂䝁䄸杢桂䝁䅷䅉䝂䡁䅕党獂䍁䅁睒桂䡁䅍䅉䑂䝁䄸兢睂䝁䅅杢㕂䍁䅁睤桂䡁䅍䅉灂䝁䄴睙療䡁䅉䅣療䡁䅉兙あ䝁䅕䅚杁䝁䅫杢杁䑁䅅兏睁䑁䅉䅉桂䝁䄴䅚杁䝁䅫督杁䝁䅧党桂䝁䅑兣ㅂ䝁䅅杣あ䝁䅕杣求䝁䅑䅉灂䝁䄴䅉塂䝁䅫䅢獂䝁䅫兙瑂䡁䅍杤灂䝁䅷䅢求䍁䅷䅉佂䝁䅕睤杁䙁䅫睢祂䝁䅳杌䅁䅁杍䅁⭃杄䅁杔桂䡁䅑兡療䝁䄴兙獂䍁䅁䅓求䝁䅅䅢あ䝁䅧睑桂䡁䅉党杁䕁䅍睢祂䡁䅁睢祂䝁䅅䅤灂䝁䄸杢杁䝁䅕杢湂䝁䅅睚求䡁䅍䅉灂䝁䄴䅉あ䝁䅧党杁䝁䄸䅣求䡁䅉兙あ䝁䅫睢畂䍁䅁睢浂䍁䅁督求䡁䅉杤灂䝁䅍党穂䍁䅁䅤療䍁䅁督牂䝁䅫䅢獂䝁䅕䅚杁䝁䄴兤祂䡁䅍兡畂䝁䅣䅉浂䝁䅅睙灂䝁䅷兡あ䝁䅫党穂䍁䅷䅉桂䡁䅍督灂䡁䅍䅤求䝁䅑䅉桂䝁䄴䅚杁䝁䅫杢歂䝁䅕䅣求䝁䄴䅚求䝁䄴䅤杁䝁䅷兡㉂䝁䅫杢湂䍁䅁杚桂䝁䅍兡獂䝁䅫䅤灂䝁䅕督獁䍁䅁䅡療䝁䄰党橂䝁䅅杣求䍁䅁兙畂䝁䅑䅉潂䝁䄸督睂䝁䅫睙求䍁䅁兙湂䝁䅕杢橂䝁䅫党穂䍁䅷䅉桂䝁䄴䅚杁䝁䅧党桂䝁䅷䅤潂䍁䅁䅡療䡁䅍䅣灂䡁䅑兙獂䡁䅍杌杁䕁䅫䅤穂䍁䅁督牂䝁䅫䅢獂䝁䅕䅚杁䝁䄴兤祂䡁䅍兡畂䝁䅣䅉浂䝁䅅睙灂䝁䅷兡あ䝁䅫党穂䍁䅁睢浂䝁䅙党祂䍁䅁䅢灂䝁䅍党畂䡁䅍党歂䍁䅁䅤潂䝁䅕杣桂䡁䅁入杁䡁䅍党祂䡁䅙兡橂䝁䅕督獁䍁䅁杢ㅂ䡁䅑杣灂䡁䅑兡療䝁䄴䅉穂䝁䅕杣㉂䝁䅫睙求䡁䅍䅌杁䡁䅍睢橂䝁䅫兙獂䍁䅁督求䡁䅉杤灂䝁䅍党穂䍁䅷䅉桂䝁䅍䅤灂䡁䅙兡あ䝁䅫党穂䍁䅷䅉桂䝁䄴䅚杁䝁䅧睢ㅂ䡁䅍党牂䝁䅕党睂䝁䅫杢湂䍁䅁兙畂䝁䅑䅉獂䝁䅅兤畂䝁䅑杣㕂䍁䅁督求䡁䅉杤灂䝁䅍党穂䍁䅷䅉桂䡁䅍䅉㍂䝁䅕䅢獂䍁䅁兙穂䍁䅁兢求䝁䅑兡橂䝁䅅䅢杁䡁䅍党祂䡁䅙兡橂䝁䅕督杁䡁䅁杣求䡁䅍睙祂䝁䅫杙求䝁䅑䅉楂䡁䅫䅉睂䝁䅧入穂䝁䅫睙灂䝁䅅杢穂䑁䅳䅉桂䝁䄴䅚杁䡁䅉党潂䝁䅅杙灂䝁䅷兡あ䝁䅅䅤灂䡁䅙党杁䡁䅍党祂䡁䅙兡橂䝁䅕督獁䍁䅁督ㅂ䝁䅍䅡杁䝁䅅督杁䡁䅁䅡㕂䡁䅍兡橂䝁䅅䅢獁䍁䅁督睂䝁䅕党橂䝁䅧䅌杁䡁䅉党穂䡁䅁兡祂䝁䅅䅤療䡁䅉入獁䍁䅁兙畂䝁䅑䅉療䝁䅍睙ㅂ䡁䅁兙あ䝁䅫睢畂䝁䅅䅢杁䡁䅑䅡求䡁䅉兙睂䡁䅫䅉浂䝁䄸杣杁䡁䅁兙あ䝁䅫党畂䡁䅑督杁䡁䅉党橂䝁䄸杤求䡁䅉兡畂䝁䅣䅉浂䡁䅉睢瑂䍁䅁督あ䡁䅉睢牂䝁䅕督獁䍁䅁䅡求䝁䅅杣あ䍁䅁兙あ䡁䅑兙橂䝁䅳督獁䍁䅁睢祂䡁䅑䅡療䡁䅁党歂䝁䅫睙杁䝁䅍睢畂䝁䅑兡あ䝁䅫睢畂䡁䅍䅌杁䝁䄴党ㅂ䡁䅉睢獂䝁䄸睚灂䝁䅍兙獂䍁䅁兡獂䝁䅷杢求䡁䅍督求䡁䅍䅌杁䝁䄸杣杁䝁䄸䅤潂䝁䅕杣杁䝁䅫䅢獂䝁䄴党穂䡁䅍党穂䍁䅷䅉灂䝁䄴条ㅂ䡁䅉兡求䡁䅍䅌杁䝁䄸杣杁䝁䅑兡穂䝁䅅杙灂䝁䅷兡あ䝁䅫党穂䍁䄴䅉啂䝁䅧党杁䝁䅍睢瑂䡁䅁兙畂䡁䅫升穂䍁䅁兢求䝁䅑兡橂䝁䅅䅢杁䡁䅍䅣求䝁䅍兡桂䝁䅷䅤㕂䍁䅁兤畂䝁䅫䅤穂䍁䅁睙療䝁䄰䅣祂䝁䅫督求䍁䅁兢求䝁䄰睢祂䡁䅫䅉橂䝁䅅杣求䍁䅁兤畂䝁䅫䅤穂䍁䅁兙畂䝁䅑䅉穂䡁䅕杙瑁䝁䅍兤あ䝁䅕䅉畂䡁䅕杣穂䝁䅫杢湂䍁䅁兤畂䝁䅫䅤穂䍁䅁䅤潂䝁䅅䅤杁䡁䅁杣療䡁䅙兡歂䝁䅕䅉穂䡁䅁党橂䝁䅫兙獂䝁䅫来求䝁䅑䅉橂䝁䅅杣求䍁䅁兙畂䝁䅑䅉睂䡁䅉睢湂䡁䅉兙瑂䡁䅍䅉浂䝁䄸杣杁䡁䅁党祂䡁䅍睢畂䡁䅍䅉㍂䝁䅫䅤潂䍁䅁兑獂䡁䅯䅡求䝁䅫兢求䡁䅉升穂䍁䅁睢祂䍁䅁杣求䝁䅷兙あ䝁䅕䅚杁䝁䅑兡穂䝁䄸杣歂䝁䅕杣穂䑁䅳䅉桂䝁䄴䅚杁䝁䅅督穂䝁䅫督あ䝁䅕䅚杁䝁䅷兡㉂䝁䅫杢湂䍁䅁杚桂䝁䅍兡獂䝁䅫䅤灂䝁䅕督杁䝁䄸杚浂䝁䅕杣杁䡁䅁党祂䡁䅍睢畂䝁䅅䅢杁䝁䅍兙祂䝁䅕䅉穂䝁䅕杣㉂䝁䅫睙求䡁䅍䅉桂䝁䄴䅚杁䝁䅅督穂䝁䅫督あ䝁䅅杢橂䝁䅕䅉㍂䝁䅫䅤潂䍁䅁睚求䝁䄴党祂䝁䅅䅢杁䝁䅅睙あ䝁䅫杤灂䡁䅑兡求䡁䅍䅉療䝁䅙䅉歂䝁䅅兡獂䡁䅫䅉獂䝁䅫杤灂䝁䄴睚獁䍁䅁督ㅂ䝁䅍䅡杁䝁䅅督杁䝁䅑杣求䡁䅍督灂䝁䄴睚獁䍁䅁杙桂䡁䅑䅡灂䝁䄴睚獁䍁䅁兢求䝁䅅䅢杁䡁䅁杣求䡁䅁兙祂䝁䅅䅤灂䝁䄸杢獁䍁䅁兙畂䝁䅑䅉瑂䝁䅕䅚灂䝁䅍兙あ䝁䅫睢畂䍁䅁兢桂䝁䄴兙湂䝁䅕兢求䝁䄴䅤畁䍁䅁兓あ䡁䅍䅉灂䝁䄴䅚求䡁䅁党畂䝁䅑党畂䡁䅑䅉獂䝁䅫杤灂䝁䄴睚杁䝁䅙兙橂䝁䅫䅢灂䡁䅑兡求䡁䅍䅉療䝁䅙杚求䡁䅉督杁䡁䅍䅣求䝁䅍兡桂䝁䅷䅢㕂䍁䅁䅚求䡁䅍兡湂䝁䄴党歂䍁䅁杣求䡁䅍兡歂䝁䅕杢あ䝁䅫兙獂䍁䅁兤畂䝁䅫䅤穂䍁䅁杚療䡁䅉䅉あ䝁䅧党杁䝁䅅睙あ䝁䅫杤求䍁䅁兙畂䝁䅑䅉桂䝁䄰杙ㅂ䝁䅷兙あ䝁䄸杣㕂䍁䅁党獂䝁䅑党祂䝁䅷入杁䝁䅅杢歂䍁䅁䅣祂䝁䄸杤灂䝁䅑党杁䡁䅙兙祂䝁䅫睢ㅂ䡁䅍䅉桂䝁䄴睙灂䝁䅷䅢桂䡁䅉入杁䡁䅍党祂䡁䅙兡橂䝁䅕督杁䝁䅙睢祂䍁䅁杣求䡁䅍兡歂䝁䅕杢あ䡁䅍䅌杁䝁䅫杢橂䝁䅷兤歂䝁䅫杢湂䍁䅁杣求䡁䅍䅤桂䡁䅕杣桂䝁䄴䅤穂䍁䅷䅉桂䝁䅍䅤灂䡁䅙兡あ䡁䅫䅉祂䝁䄸睢瑂䡁䅍䅉桂䝁䄴䅚杁䡁䅍睢橂䝁䅫兙獂䍁䅁兙祂䝁䅕兙穂䑁䅳䅉桂䝁䄴䅚杁䝁䅉党潂䝁䅅杤灂䝁䄸杣桂䝁䅷䅉潂䝁䅕兙獂䡁䅑䅡杁䡁䅍党祂䡁䅙兡橂䝁䅕督杁䡁䅑睢杁䝁䅉睢あ䝁䅧䅉桂䝁䅑兤獂䡁䅑督杁䝁䅅杢歂䍁䅁睚求䡁䅉兡桂䡁䅑杣灂䝁䅍䅉睂䝁䅅䅤灂䝁䅕杢あ䡁䅍䅉㍂䝁䅫䅤潂䍁䅁䅣穂䡁䅫睙潂䝁䅫兙あ䡁䅉兡橂䍁䅷䅉求䝁䄰睢あ䝁䅫睢畂䝁䅅䅢獁䍁䅁兙畂䝁䅑䅉桂䝁䅑䅚灂䝁䅍䅤灂䡁䅙党杁䝁䅑兡穂䝁䄸杣歂䝁䅕杣穂䍁䄴䅉䩂䝁䄴䅉桂䝁䅑䅚灂䡁䅑兡療䝁䄴䅌杁䡁䅑䅡求䍁䅁睙療䝁䄰䅣桂䝁䄴入婁䡉䅍䅉潂䝁䄸兢求䝁䅍兙祂䝁䅕䅉桂䝁䅣党畂䝁䅍兡求䡁䅍䅉桂䡁䅍督灂䡁䅍䅤杁䡁䅑䅡療䡁䅍党杁䡁䅣䅡療䍁䅁睤灂䡁䅍䅡杁䡁䅑睢杁䡁䅍䅤桂䡁䅫䅉桂䡁䅑䅉潂䝁䄸兢求䍁䅁睢祂䍁䅁兡畂䍁䅁兙穂䡁䅍兡穂䡁䅑党歂䍁䅁䅢灂䡁䅙兡畂䝁䅣䅉祂䝁䅕督灂䝁䅑党畂䝁䅍党穂䍁䅁杙ㅂ䡁䅑䅉穂䡁䅑兡獂䝁䅷䅉祂䝁䅕兣ㅂ䝁䅫杣求䍁䅁督療䝁䄰党杁䝁䅑党湂䡁䅉党求䍁䅁睢浂䍁䅁兢求䝁䅑兡橂䝁䅅䅢杁䝁䅍兙祂䝁䅕䅉療䡁䅉䅉桂䡁䅍督灂䡁䅍䅤桂䝁䄴睙求䍁䅁睤灂䡁䅑䅡杁䝁䅑兙灂䝁䅷入杁䝁䅅睙あ䝁䅫杤灂䡁䅑兡求䡁䅍睏杁䝁䅧睢穂䡁䅁兡橂䝁䅕䅉桂䝁䅣党畂䝁䅍兡求䡁䅍䅉あ䝁䅧兙あ䍁䅁䅣祂䝁䄸杤灂䝁䅑党穂䍁䅁䅡療䡁䅍䅣灂䝁䅍党杁䝁䅅杢歂䍁䅁䅣桂䝁䅷䅢灂䝁䅅䅤灂䡁䅙党杁䝁䅍兙祂䝁䅕睏杁䝁䅅杢歂䍁䅁睢睂䝁䅕杣桂䡁䅑党穂䍁䅁䅣潂䝁䅅杣瑂䝁䅅睙灂䝁䅕督獁䍁䅁兙穂䍁䅁睤求䝁䅷䅢杁䝁䅅督杁䝁䄰兙畂䝁䅅睚求䝁䅑䅉橂䝁䅅杣求䍁䅁兡畂䡁䅍兤祂䝁䅅杢橂䝁䅕䅉穂䝁䄸䅢ㅂ䡁䅑兡療䝁䄴督畁䍁䅁杒ㅂ䡁䅉䅤潂䝁䅕杣獁䍁䅁兡あ䍁䅁睢浂䝁䅙党祂䡁䅍䅉瑂䝁䅅杢桂䝁䅣党瑂䝁䅕杢あ䍁䅷䅉桂䝁䅍睙療䡁䅕杢あ䝁䅫杢湂䍁䅷䅉桂䝁䄴䅚杁䝁䅙兡畂䝁䅅杢橂䝁䅫兙獂䍁䅁督求䡁䅉杤灂䝁䅍党穂䑁䅳䅉桂䝁䄴䅚杁䝁䅷党桂䡁䅍党穂䍁䅁兡あ䡁䅍䅉睂䡁䅉睢睂䝁䅕杣あ䝁䅫党穂䍁䅁䅤療䍁䅁䅤潂䝁䅫杣歂䍁䅁䅣桂䡁䅉䅤㕂䍁䅁睢睂䝁䅕杣桂䡁䅑睢祂䡁䅍杌杁䙁䅑䅡求䍁䅁睙療䝁䄰䅣桂䝁䄴入杁䡁䅣兙穂䍁䅁杚療䡁䅕杢歂䝁䅕䅚杁䝁䅫杢杁䑁䅅兏㍁䑁䅅䅉桂䝁䄴䅚杁䝁䅫督杁䝁䅉兙穂䝁䅕䅚杁䝁䅫杢杁䕁䄰兤祂䝁䅙杣求䝁䅕督楂䝁䄸杣療䍁䅷䅉啂䝁䅕杢畂䝁䅕督穂䝁䅕党畁䅁䅁楤䅅䵁䱯䅁佂䝁䅅䅤灂䝁䄸杢桂䝁䅷䅉兂䡁䅉党穂䡁䅑睢杁䕁䅫杢歂䡁䅕督あ䡁䅉兡求䡁䅍䅌杁䕁䅫杢橂䍁䄴䅉睂䡁䅉睢㉂䝁䅫䅚求䡁䅍䅉潂䝁䄸兤穂䝁䅕睤桂䡁䅉党穂䍁䅁兙畂䝁䅑䅉穂䝁䄰兙獂䝁䅷䅉桂䡁䅁䅣獂䝁䅫兙畂䝁䅍党獁䍁䅁䅚求䝁䅙党畂䡁䅍党獁䍁䅁兙畂䝁䅑䅉穂䝁䅅杚求䡁䅑入杁䡁䅁杣療䝁䅑兤橂䡁䅑督杁䝁䅫杢杁䕁䄴睢祂䡁䅑䅡杁䕁䅅兢求䡁䅉兡橂䝁䅅杌杁䙁䅑䅡求䍁䅁睙療䝁䄰䅣桂䝁䄴入婁䡉䅍䅉䥂䝁䄸兤穂䝁䅕睤桂䡁䅉党穂䍁䄸睕瑂䝁䅅䅢獂䍁䅁兑睂䡁䅁䅢灂䝁䅅杢橂䝁䅕䅉穂䝁䅕睚瑂䝁䅕杢あ䍁䅁䅚求䡁䅍兡湂䝁䄴督獁䍁䅁兢桂䡁䅉睡求䡁䅑督獁䍁䅁兙畂䝁䅑䅉歂䝁䅫督あ䡁䅉兡楂䡁䅕䅤求䡁䅍䅉潂䝁䄸兤穂䝁䅕睤桂䡁䅉党穂䍁䅁兙畂䝁䅑䅉穂䝁䄰兙獂䝁䅷䅉求䝁䅷党橂䡁䅑杣灂䝁䅍兙獂䍁䅁兙睂䡁䅁䅢灂䝁䅅杢橂䝁䅕督獁䍁䅁兡畂䝁䅍䅢ㅂ䝁䅑兡畂䝁䅣䅉睂䡁䅉党穂䡁䅍兤祂䝁䅕䅉橂䝁䄸睢牂䝁䅕杣穂䍁䅁兙畂䝁䅑䅉橂䝁䅅杢畂䝁䅕杣穂䑁䅳䅉潂䝁䅕兙あ䍁䅁睙療䝁䄴䅤祂䝁䄸䅢杁䝁䅷兡畂䝁䅕䅉療䝁䅙䅉穂䝁䅳兡獂䝁䅷党あ䡁䅍䅌杁䝁䅣杣灂䝁䅑䅚獂䝁䅕督獁䍁䅁睤療䝁䅳督獁䍁䅁兙畂䝁䅑䅉瑂䡁䅕䅢あ䝁䅫兌睂䡁䅕杣睂䝁䄸督求䍁䅁睙療䝁䄸睡求䡁䅉督㝁䍁䅁督獂䝁䄸睤杁䝁䅍睢療䝁䅳党祂䡁䅍睏杁䝁䅑党求䡁䅁䅉浂䡁䅉入求䡁䅉督㝁䍁䅁兙灂䡁䅉䅉浂䡁䅉入求䡁䅉督㝁䍁䅁睤桂䝁䅙杚獂䝁䅕䅉瑂䝁䅅睡求䡁䅉督㝁䍁䅁䅣灂䡁䅯来桂䍁䅁睢㉂䝁䅕杢穂䑁䅳䅉穂䝁䅷兡橂䝁䅕杣癁䡁䅍䅡祂䝁䅕䅚歂䝁䅕杣穂䑁䅳䅉求䝁䅷党橂䡁䅑杣灂䝁䅍䅉潂䝁䅕兙あ䝁䅕杣穂䑁䅳䅉潂䝁䄸䅤杁䝁䅅兡祂䍁䅷䅉療䝁䅫䅢獁䍁䅁兙畂䝁䅑䅉瑂䝁䅫睙祂䝁䄸睤桂䡁䅙党杁䝁䅍睢祂䝁䄴䅉睂䝁䄸䅣睂䝁䅕杣穂䑁䅳䅉歂䝁䅕䅡㕂䝁䅑杣桂䡁䅑睢祂䡁䅍睏杁䡁䅙兙橂䡁䅕兤瑂䍁䅁督求䝁䅅䅢求䡁䅉督㝁䍁䅁杣灂䝁䅍党杁䝁䅍睢療䝁䅳党祂䡁䅍睏杁䝁䄰兡橂䡁䅉睢㍂䝁䅅杤求䍁䅁杙桂䝁䅍睢畂䍁䅁睙療䝁䄸睡求䡁䅉督㝁䍁䅁党湂䝁䅣䅉橂䝁䄸睢牂䝁䅕杣穂䑁䅳䅉橂䝁䄸杚浂䝁䅕党瑂䝁䅅睡求䡁䅉督杁䝁䅅杢歂䍁䅁睙療䝁䅙杚求䝁䅕兢桂䝁䅳党祂䍁䅁兙橂䝁䅍党穂䡁䅍睢祂䝁䅫党穂䑁䅳䅉求䝁䅷党橂䡁䅑杣灂䝁䅍䅉牂䝁䄴兡浂䝁䅕䅉穂䝁䅧兙祂䡁䅁党畂䝁䅕杣穂䑁䅳䅉桂䝁䄴䅚杁䡁䅑兡瑂䝁䅕杣穂䍁䅁兤畂䝁䅑党祂䍁䅁䅤潂䝁䅕䅉兂䡁䅉党穂䡁䅑睢杁䕁䅍睢畂䡁䅑杣療䝁䅷䅉乂䝁䅅督あ䝁䅕杣杁䝁䅉杣桂䝁䄴䅚畁䍁䅁䅖潂䝁䅫督杁䡁䅍党湂䝁䄰党畂䡁䅑䅉穂䝁䅕䅢獂䡁䅍䅉灂䡁䅑督杁䡁䅁杣療䝁䅑兤橂䡁䅑督杁䝁䅑兡祂䝁䅕睙あ䝁䅷入杁䡁䅑睢杁䡁䅉党あ䝁䅅兡獂䝁䅕杣穂䍁䅷䅉桂䡁䅍䅉㍂䝁䅕䅢獂䍁䅁兙穂䍁䅁䅤潂䡁䅉睢ㅂ䝁䅣䅡杁䝁䅫杢歂䝁䅕䅣求䝁䄴䅚求䝁䄴䅤杁䝁䅑兡穂䡁䅑杣灂䝁䅉兤あ䝁䄸杣穂䍁䄴䅉䩂䡁䅑督杁䕁䅑党浂䝁䅕杢穂䝁䅕䅉穂䝁䅕睚瑂䝁䅕杢あ䍁䅁兢桂䝁䄴兤浂䝁䅅睙あ䡁䅕杣求䡁䅍䅉桂䝁䄴䅚杁䡁䅍党獂䝁䅷督杁䑁䅑䅍瑂䝁䄰䅉桂䝁䄰兢ㅂ䝁䄴兡あ䝁䅫睢畂䍁䅷䅉睂䡁䅉党橂䝁䅫督灂䝁䄸杢杁䝁䄰党橂䝁䅧兙畂䝁䅫睙桂䝁䅷䅉桂䝁䄴䅚杁䝁䅕䅢求䝁䅍䅤祂䝁䄸兌瑂䝁䅕睙潂䝁䅅杢灂䝁䅍兙獂䍁䅁䅣祂䝁䄸䅚ㅂ䝁䅍䅤穂䍁䅷䅉瑂䝁䅕䅚灂䡁䅕兢杁䝁䅍兙獂䝁䅫杙求䡁䅉䅉橂䝁䅅杣あ䡁䅉兡歂䝁䅣党杁䝁䅍兙穂䝁䅕督㝁䍁䅁兙畂䝁䅑䅉瑂䝁䅕䅤桂䝁䅷䅉睂䝁䅅杣あ䡁䅍睏杁䝁䅅杢歂䍁䅁䅚求䡁䅑睢畂䝁䅅䅤療䡁䅉督獁䍁䅁杙療䝁䄸督あ䝁䅕杣杁䡁䅁党獂䝁䅷党あ䡁䅍䅌杁䡁䅉党獂䝁䅕兙穂䝁䅕䅉橂䝁䅅杣あ䡁䅉兡歂䝁䅣党穂䍁䅷䅉獂䝁䅕兙歂䍁䅁兙㙂䝁䅫䅚求䍁䅷䅉桂䝁䄴䅚杁䝁䄸䅤潂䝁䅕杣杁䝁䄰兡獂䝁䅫䅤桂䡁䅉入杁䝁䅕杢求䡁䅉睚求䡁䅑兡橂䍁䅁䅚求䡁䅙兡橂䝁䅕督杁䝁䅅杢歂䍁䅁兢桂䡁䅑党祂䝁䅫兙獂䡁䅍杌杁䙁䅑䅡灂䡁䅍䅉穂䝁䅕睚瑂䝁䅕杢あ䍁䅁䅣祂䝁䅫兢桂䡁䅉兡獂䡁䅫䅉穂䝁䅕杣㉂䝁䅕督杁䡁䅑䅡求䍁䅁兖畂䝁䅫䅤求䝁䅑䅉呂䡁䅑兙あ䝁䅕督杁䕁䅑党睂䝁䅅杣あ䝁䄰党畂䡁䅑䅉療䝁䅙䅉䕂䝁䅕杚求䝁䄴督求䍁䅁䅋䕂䕁䄸䅒灁䍁䅁兙畂䝁䅑䅉䕂䕁䄸䅒杁䡁䅁杣灂䝁䄰党杁䝁䅍睢畂䡁䅑杣桂䝁䅍䅤療䡁䅉督畁䍁䅁䅖潂䝁䅕䅉橂䝁䄸兢睂䝁䅅杢㕂䉁杫督杁䙁䅍兙浂䝁䅕䅤㕂䍁䅁督求䝁䅣兢求䝁䄴䅤杁䡁䅁兙あ䝁䅕杢あ䡁䅍䅉瑂䝁䅅睙潂䝁䅫杢求䍁䅁䅢求䝁䅅杣畂䝁䅫杢湂䍁䅷䅉歂䝁䅫睚灂䡁䅑兙獂䍁䅁督求䝁䄴督療䡁䅉督獁䍁䅁兙畂䝁䅑䅉橂䝁䅷睢ㅂ䝁䅑兌楂䝁䅅督求䝁䅑䅉あ䝁䅕睙潂䝁䄴睢獂䝁䄸睚㕂䍁䅁䅤療䍁䅁兢療䝁䄴兡あ䝁䄸杣杁䝁䅙杣求䝁䅕来求䡁䅉督杁䝁䅅杢歂䍁䅁杣求䝁䅙杣灂䝁䅣党祂䝁䅅䅤療䡁䅉督杁䡁䅑䅡桂䡁䅑䅉歂䝁䅕䅤求䝁䅍䅤穂䍁䅁兙畂䝁䅑䅉桂䝁䅷党祂䡁䅑督杁䡁䅕督求䡁䅉督杁䡁䅑睢杁䡁䅁睢あ䝁䅕杢あ䝁䅫兙獂䍁䅁督桂䝁䅙党あ䡁䅫䅉灂䡁䅍督ㅂ䝁䅕督杁䝁䅅杣療䡁䅕杢歂䍁䅁䅣潂䝁䅅杣瑂䝁䅅睙求䡁䅕䅤灂䝁䅍兙獂䡁䅍䅉桂䝁䄴䅚杁䝁䅙睢療䝁䅑杌杁䕁䄴兙あ䝁䅫睢畂䝁䅅䅢杁䙁䅁杣求䡁䅍䅤療䍁䅁兓畂䝁䅑兤穂䡁䅑杣灂䝁䅕督獁䍁䅁兓畂䝁䅍杌杁䡁䅣兙穂䍁䅁杚療䡁䅕杢歂䝁䅕䅚杁䝁䅫杢杁䑁䅅兏睁䑁䅕䅉桂䝁䄴䅚杁䝁䅫督杁䝁䅉兙穂䝁䅕䅚杁䝁䅫杢杁䕁䅕兙ㅂ䍁䅁睑獂䝁䅅兡祂䝁䅕䅌杁䙁䅣兡穂䝁䅍睢畂䡁䅍兡畂䍁䄴䅁䝃兊䅁朱䅯䕁䄴兙あ䝁䅫睢畂䝁䅅䅢杁䙁䅉党穂䝁䅕兙祂䝁䅍䅡杁䕁䅍睢祂䡁䅁睢祂䝁䅅䅤灂䝁䄸杢杁䡁䅁杣療䡁䅙兡歂䝁䅕督杁䝁䅅杢桂䝁䅷入あ䝁䅫睙穂䍁䅁兙畂䝁䅑䅉灂䝁䄴督灂䝁䅣䅡あ䡁䅍䅉あ䝁䅧兙あ䍁䅁杚桂䝁䅍兡獂䝁䅫䅤桂䡁䅑党杁䝁䄰党桂䡁䅍兤祂䝁䅕兢求䝁䄴䅤杁䝁䅅杢歂䍁䅁党畂䝁䅧兙畂䝁䅍党瑂䝁䅕杢あ䍁䅁睢浂䍁䅁䅤潂䝁䅕䅉睂䝁䅅䅤灂䝁䅕杢あ䍁䅁兙畂䝁䅑䅉求䝁䄰䅣獂䝁䄸入求䝁䅕䅉求䡁䅧䅣求䡁䅉兡求䝁䄴睙求䍁䄴䅉䩂䡁䅑督杁䡁䅁睢祂䡁䅑杚療䝁䅷兡療䍁䅁睢浂䍁䅁督ㅂ䝁䅉督橂䡁䅉兡睂䡁䅑兡療䝁䄴兌楂䝁䅅督求䝁䅑䅉穂䝁䄸䅢ㅂ䡁䅑兡療䝁䄴督杁䡁䅁杣療䡁䅙兡歂䝁䅕督杁䝁䅅睙あ䝁䅫睢畂䝁䅅杙獂䝁䅕䅉灂䝁䄴杚療䡁䅉兢桂䡁䅑兡療䝁䄴䅉桂䝁䄴䅚杁䝁䅅杢桂䝁䅷入穂䝁䅫督杁䡁䅑睢杁䝁䅧党桂䝁䅷䅤潂䝁䅍兙祂䝁䅕䅉療䡁䅉睚桂䝁䄴兡㙂䝁䅅䅤灂䝁䄸杢穂䍁䅁兙橂䡁䅉睢穂䡁䅍䅉桂䍁䅁杣桂䝁䄴睚求䍁䅁睢浂䍁䅁兢灂䡁䅍督灂䝁䄸杢瑁䝁䅍杣灂䡁䅑兡橂䝁䅅䅢獁䍁䅁睙療䝁䄴督あ䝁䅫䅤ㅂ䝁䅕杢あ䍁䄰杣求䝁䅷兙あ䝁䅕䅚杁䝁䅕䅢求䝁䄰党畂䡁䅑督獁䍁䅁兡畂䝁䅍䅢ㅂ䝁䅑兡畂䝁䅣䅉睂䝁䅅䅤灂䝁䅕杢あ䍁䅁党㑂䡁䅁党祂䝁䅫党畂䝁䅍党獁䍁䅁督求䡁䅉杤灂䝁䅍党杁䡁䅉党橂䝁䄸杤求䡁䅉入獁䍁䅁睙桂䡁䅉党杁䡁䅑杣桂䝁䄴督灂䡁䅑兡療䝁䄴督獁䍁䅁党瑂䡁䅁䅢療䡁䅫党求</t>
  </si>
  <si>
    <t>䍁䅁党畂䝁䅣兙湂䝁䅕兢求䝁䄴䅤獁䍁䅁杣求䡁䅁兤あ䝁䅅䅤灂䝁䄸杢杁䝁䄰兙畂䝁䅅睚求䝁䄰党畂䡁䅑䅌杁䝁䅅杢歂䍁䅁杙祂䝁䅅杢歂䍁䅁䅢療䡁䅫兙獂䡁䅑入畁䍁䅁䅖潂䝁䅕䅉橂䝁䄸兢睂䝁䅅杢㕂䍁䅁兙獂䡁䅍睢杁䝁䄸杚浂䝁䅕杣穂䍁䅁兢桂䡁䅉睡求䡁䅑兡畂䝁䅣䅉穂䝁䄸䅢ㅂ䡁䅑兡療䝁䄴督杁䡁䅑䅡桂䡁䅑䅉桂䝁䅷䅢療䡁䅣䅉あ䝁䅧党杁䡁䅑杣桂䝁䅍睡灂䝁䄴睚杁䝁䄸杚杁䝁䅅睤桂䡁䅉党畂䝁䅕督穂䍁䅷䅉睂䝁䅕杣橂䝁䅕䅣あ䝁䅫睢畂䍁䅷䅉桂䝁䄴䅚杁䝁䅍睢畂䡁䅍兡穂䡁䅑党畂䝁䅍入杁䝁䄸杚杁䝁䅧党桂䝁䅷䅤潂䝁䅍兙祂䝁䅕䅉楂䡁䅉兙畂䝁䅑督㝁䍁䅁兙穂䡁䅍党穂䡁䅍兢求䝁䄴䅤杁䝁䄸杚杁䝁䅍睢瑂䡁䅁党あ䝁䅫䅤灂䡁䅙党杁䝁䅑兡浂䝁䅙党祂䝁䅕杢あ䝁䅫兙あ䝁䄸杣穂䑁䅳䅉桂䝁䄴䅚杁䝁䅕杢潂䝁䅅杢橂䝁䅕䅚杁䡁䅍党湂䝁䄰党畂䡁䅑兙あ䝁䅫睢畂䍁䅁䅤療䝁䄸䅢穂䍁䅁䅤療䍁䅁党㉂䝁䅅䅢ㅂ䝁䅅䅤求䍁䅁杢求䝁䅕䅚穂䍁䅷䅉㍂䝁䅅杢あ䡁䅍䅌杁䝁䅅杢歂䍁䅁杙求䝁䅧兙㉂䝁䅫睢祂䡁䅍䅉療䝁䅙䅉橂䝁䄸兢瑂䡁䅕杢灂䡁䅑兡求䡁䅍䅉あ䝁䅧杣療䡁䅕睚潂䍁䅁杣求䝁䅅䅢瑁䡁䅑兡瑂䝁䅕䅉橂䝁䄸兢睂䝁䅕䅤灂䡁䅑兡㉂䝁䅕䅉桂䡁䅍督求䡁䅍督瑂䝁䅕杢あ䡁䅍䅉桂䝁䄴䅚杁䝁䅕杢潂䝁䅅杢橂䝁䅕䅚杁䡁䅍党湂䝁䄰党畂䡁䅑兙あ䝁䅫睢畂䍁䅁䅤療䝁䄸䅢穂䍁䄴䅉䩂䝁䄴䅉桂䝁䅑䅚灂䡁䅑兡療䝁䄴䅌杁䝁䅫䅤杁䡁䅁杣療䡁䅙兡歂䝁䅕督杁䝁䅕䅥睂䝁䅕杣灂䝁䅕杢橂䝁䅕䅉穂䝁䄸䅢ㅂ䡁䅑兡療䝁䄴督獁䍁䅁督ㅂ䝁䅍䅡杁䝁䅅督杁䡁䅁兙あ䝁䅫党畂䡁䅑䅉求䡁䅧䅣求䡁䅉兡求䝁䄴睙求䍁䅷䅉求䝁䄰䅣獂䝁䄸入求䝁䅕䅉求䝁䄴睚桂䝁䅣党瑂䝁䅕杢あ䍁䅷䅉潂䝁䅕兙獂䡁䅑䅡杁䡁䅉兡穂䝁䅳䅉桂䡁䅍督求䡁䅍督瑂䝁䅕杢あ䡁䅍䅌杁䝁䅍兙祂䝁䅕䅉あ䡁䅉兙畂䡁䅍兡あ䝁䅫睢畂䍁䅷䅉桂䝁䄴䅚杁䝁䅫兢睂䡁䅉睢㉂䝁䅕兢求䝁䄴䅤杁䡁䅑睢療䝁䅷督畁䍁䅁杒ㅂ䡁䅉䅤潂䝁䅕杣獁䍁䅁䅤潂䝁䅕䅉橂䝁䄸兢睂䝁䅅杢㕂䍁䅁䅣祂䝁䄸杤灂䝁䅑党穂䍁䅁杣求䡁䅁兤あ䝁䅅䅤灂䝁䄸杢杁䡁䅍睢獂䡁䅕䅤灂䝁䄸杢穂䍁䅁䅤潂䝁䅅䅤杁䝁䅅䅢獂䝁䄸睤杁䝁䅧党桂䝁䅷䅤潂䝁䅍兙祂䝁䅕䅉療䡁䅉睚桂䝁䄴兡㙂䝁䅅䅤灂䝁䄸杢穂䍁䅁䅤療䍁䅁督潂䝁䅅杣求䍁䅁兙杁䡁䅁兡橂䡁䅑兤祂䝁䅕䅉療䝁䅙䅉あ䝁䅧党灂䡁䅉䅉療䡁䅉睚桂䝁䄴兡㙂䝁䅅䅤灂䝁䄸杢杁䝁䅅杢歂䍁䅁党畂䡁䅍兤祂䝁䅕䅉あ䝁䅧兙あ䍁䅁䅤灂䝁䄰党獂䡁䅫䅉桂䝁䄴䅚杁䡁䅉党獂䝁䅕杤桂䝁䄴䅤杁䝁䅍睢畂䡁䅑党畂䡁䅑䅉灂䝁䄴杚療䡁䅉兢穂䍁䅁睙療䝁䄴督ㅂ䝁䄰党祂䍁䅁䅚求䝁䅍兡穂䝁䅫睢畂䍁䄰兢桂䝁䅳兡畂䝁䅣睏杁䝁䅅杢歂䍁䅁睚療䡁䅙党祂䝁䄴兙畂䝁䅍党杁䡁䅍睢獂䡁䅕䅤灂䝁䄸杢穂䍁䅁杚療䡁䅉䅉畂䝁䄸䅤瑁䝁䅙睢祂䍁䄰䅣祂䝁䄸杚灂䡁䅑䅉潂䝁䄸督睂䝁䅫䅤桂䝁䅷䅉桂䝁䄴䅚杁䝁䅧党桂䝁䅷䅤潂䍁䅁督㕂䡁䅍䅤求䝁䄰䅉楂䝁䄸兙祂䝁䅑督杁䝁䄸杚杁䝁䅑兡祂䝁䅕睙あ䝁䄸杣穂䍁䅷䅉求䡁䅧党橂䡁䅕䅤灂䡁䅙党穂䍁䅷䅉桂䝁䄴䅚杁䡁䅁䅡㕂䡁䅍兡橂䝁䅫兙畂䍁䅁䅢求䝁䅅䅚求䡁䅉督潂䝁䅫䅣畁䍁䅁杔桂䡁䅑兡療䝁䄴兙獂䍁䅁杕求䡁䅍党桂䡁䅉睙潂䍁䅁睑療䡁䅉䅣療䡁䅉兙あ䝁䅫睢畂䍁䅁睤桂䡁䅍䅉浂䝁䄸兤畂䝁䅑党歂䍁䅁兡畂䍁䅁免㕁䑁䅧免杁䝁䅅杢歂䍁䅁兡穂䍁䅁䅡求䝁䅅䅚硂䡁䅕兙祂䡁䅑党祂䝁䅕䅚杁䝁䅫杢杁䕁䅷兡畂䝁䅍睢獂䝁䄴䅌杁䕁䄴党楂䡁䅉兙穂䝁䅳兙畁䅁䅁睋䅕佁䕑䅁佂䝁䅅䅤灂䝁䄸杢桂䝁䅷䅉呂䡁䅑睢祂䝁䅅睚求䍁䅁兑浂䝁䅙兡獂䝁䅫兙あ䝁䅕督杁䙁䅑杣ㅂ䡁䅍䅤杁䝁䅫督杁䝁䅅䅉祂䝁䅕兙獂䍁䅁党穂䡁䅑兙あ䝁䅕䅉灂䝁䄴杤求䡁䅍䅤瑂䝁䅕杢あ䍁䅁䅤祂䡁䅕督あ䍁䅁䅡求䝁䅅䅚硂䡁䅕兙祂䡁䅑党祂䝁䅕䅚杁䝁䅫杢杁䕁䅣杣求䝁䅕杢㍂䝁䄸睢歂䍁䅁杖灂䝁䅷䅢桂䝁䅣党獁䍁䅁睑療䝁䅷睢祂䝁䅅䅚療䍁䅷䅉浂䝁䄸睙ㅂ䡁䅍党歂䍁䅁睢畂䍁䅁䅤潂䝁䅕䅉療䡁䅣杢求䡁䅉督潂䝁䅫䅣獁䍁䅁睢睂䝁䅕杣桂䡁䅑兡療䝁䄴䅉桂䝁䄴䅚杁䝁䅅睙硂䡁䅕兡穂䝁䅫䅤灂䝁䄸杢杁䝁䄸杚杁䡁䅍党獂䝁䅙䅉穂䡁䅑睢祂䝁䅅睚求䍁䅁䅣祂䝁䄸䅣求䡁䅉䅤灂䝁䅕督杁䡁䅁杣求䝁䅑睢瑂䝁䅫杢桂䝁䄴䅤獂䡁䅫䅉獂䝁䄸睙桂䡁䅑党歂䍁䅁睤灂䡁䅑䅡灂䝁䄴䅉あ䝁䅧党杁䡁䅑睢睂䍁䅁免睁䑁䅁䅉瑂䝁䅕䅤祂䝁䄸䅣療䝁䅷兡あ䝁䅅杢杁䡁䅍䅤桂䡁䅑兡穂䡁䅑兡橂䝁䅅䅢杁䝁䅅杣求䝁䅅督杁䡁䅑䅡祂䝁䄸兤湂䝁䅧睢ㅂ䡁䅑䅉あ䝁䅧党杁䙁䅕杢灂䡁䅑党歂䍁䅁睕あ䝁䅅䅤求䡁䅍杌杁䕁䅅督杁䝁䄸杚杁䙁䅍党睂䡁䅑党瑂䝁䅉党祂䍁䅁睍睁䍁䅷䅉祁䑁䅁杍ぁ䍁䅷䅉あ䝁䅧党杁䕁䅍睢瑂䡁䅁兙畂䡁䅫䅉潂䝁䅕䅢歂䍁䅁睢㍂䝁䄴党祂䡁䅍䅡灂䡁䅁䅉灂䝁䄴䅤求䡁䅉党穂䡁䅑督杁䝁䅫杢杁䝁䅅杢歂䍁䅁睢睂䝁䅕杣桂䡁䅑党歂䍁䅁免獁䑁䅁睎睁䍁䅁督求䝁䅷杚杁䡁䅍䅤療䡁䅉兙湂䝁䅕䅉睂䡁䅉睢睂䝁䅕杣あ䝁䅫党穂䍁䅁䅢療䝁䅍兙あ䝁䅕䅚杁䝁䅫杢杁䑁䅑杍杁䡁䅍䅤桂䡁䅑党穂䍁䅁兙畂䝁䅑䅉兂䡁䅕党祂䡁䅑睢杁䙁䅉兡橂䝁䄸䅉㍂䝁䅫䅤潂䍁䅁兙睂䡁䅁杣療䡁䅧兡瑂䝁䅅䅤求䝁䅷入杁䑁䅣䅍畁䑁䅁䅉瑂䝁䅫䅢獂䝁䅫睢畂䍁䅁杣求䝁䄴䅤桂䝁䅉䅢求䍁䅁督硂䡁䅕兙祂䝁䅕䅉浂䝁䅕党あ䍁䄴䅉佂䙁䅍兑杁䝁䅫督杁䝁䄸杢求䍁䅁睢浂䍁䅁䅤潂䝁䅕䅉獂䝁䅅杣湂䝁䅕督あ䍁䅁睢㍂䝁䄴党祂䡁䅍䅉桂䝁䄴䅚杁䝁䄸䅣求䡁䅉兙あ䝁䄸杣穂䍁䅁睢浂䍁䅁督求䝁䅷杚杁䡁䅍䅤療䡁䅉兙湂䝁䅕䅉睂䡁䅉睢睂䝁䅕杣あ䝁䅫党穂䍁䅁兙瑂䝁䄸杢湂䍁䅁䅣ㅂ䝁䅉䅢灂䝁䅍䅉桂䝁䄴䅚杁䡁䅁杣灂䡁䅙兙あ䝁䅕䅉橂䝁䄸兢睂䝁䅅杢灂䝁䅕督杁䝁䅫杢杁䡁䅑䅡求䍁䅁兖畂䝁䅫䅤求䝁䅑䅉呂䡁䅑兙あ䝁䅕督畁䅁䅁硃䅅䝁䔴䅁佂䝁䅅䅤灂䝁䄸杢桂䝁䅷䅉坂䝁䅫督灂䝁䄸杢杁䕁䅧睢獂䝁䅑兡畂䝁䅣督獁䍁䅁兓畂䝁䅍杌獁䍁䅁䅤潂䡁䅉睢ㅂ䝁䅣䅡杁䝁䅫䅤穂䍁䅁督ㅂ䝁䅉督灂䝁䅑兡桂䡁䅉兡求䡁䅍䅌杁䝁䄸䅣求䡁䅉兙あ䝁䅕督杁䝁䅅督杁䝁䅅杢杁䝁䄸䅣あ䝁䅫睙桂䝁䅷䅉祂䝁䅕䅤桂䝁䅫䅢求䡁䅉䅉灂䝁䄴䅉あ䝁䅧党杁䙁䅕杢灂䡁䅑党歂䍁䅁睕あ䝁䅅䅤求䡁䅍杌杁䙁䅑䅡求䍁䅁睙療䝁䄰䅣桂䝁䄴入杁䝁䄸䅣求䡁䅉兙あ䝁䅕督杁䝁䅫杢杁䡁䅑睤療䍁䅁督求䝁䅣兢求䝁䄴䅤穂䍁䅷䅉偂䡁䅣杢求䝁䅑䅉流䍁䅁䅓療䡁䅍䅤杁䝁䅅杢歂䍁䅁䅔求䝁䅣兙橂䡁䅫杌杁䕁䅫䅤杁䝁䄸杚浂䝁䅕杣穂䍁䅁党㕂䝁䅕睚獂䝁䅅督穂䝁䅕督杁䝁䅅杢歂䍁䅁睙療䝁䄴䅤桂䝁䅍䅤杁䝁䅷党畂䡁䅍党穂䍁䅷䅉桂䝁䄴䅚杁䝁䄸䅣あ䝁䅫睙桂䝁䅷䅉桂䝁䅍睙求䡁䅍督療䡁䅉入杁䡁䅁杣療䝁䅑兤橂䡁䅑督㝁䍁䅁䅣祂䝁䄸杤灂䝁䅑党穂䍁䅁党㕂䝁䅕䅉求䡁䅧兙瑂䡁䅍䅉あ䝁䅧杣療䡁䅕睚潂䍁䅁兡あ䡁䅍䅉䉂䝁䄰党祂䝁䅫睙桂䍁䅣督杁䕁䅉党穂䡁䅑䅌杁䕁䅕入求䝁䅣䅢桂䡁䅍督杁䙁䅣睢祂䝁䅷䅚獁䍁䅁杖灂䡁䅍䅤桂䍁䅁睔睂䡁䅑兡橂䝁䅅䅢獁䍁䅁杒祂䝁䅕䅚杁䕁䄰党㕂䝁䅕杣獁䍁䅁兙畂䝁䅑䅉坂䝁䅫督あ䝁䅅䅉偂䡁䅁䅤灂䝁䅍兙獂䍁䅁兢灂䝁䅷兡あ䝁䅅杣㕂䍁䅷䅉桂䡁䅍䅉㍂䝁䅕䅢獂䍁䅁兙穂䍁䅁杖灂䡁䅍兡療䝁䄴䅉䑂䝁䅕杢あ䝁䅕杣杁䝁䅉杣桂䝁䄴䅚求䝁䅑䅉穂䡁䅑睢祂䝁䅕督㝁䍁䅁兙畂䝁䅑䅉療䝁䅙杚求䡁䅉督杁䝁䅧党桂䝁䅷䅤潂䍁䅁兢桂䝁䅫杢あ䝁䅕杢桂䝁䄴睙求䍁䅁睢祂䝁䅣兙畂䝁䅫来桂䡁䅑兡療䝁䄴䅉桂䝁䄴䅚杁䝁䄸䅣あ䝁䄸兢求䡁䅑杣灂䝁䅍䅉穂䝁䅕杣㉂䝁䅫睙求䡁䅍杌杁䕁䄴兙あ䝁䅫睢畂䝁䅅䅢杁䙁䅙兡穂䝁䅫睢畂䍁䅁䅓療䝁䅷䅚灂䝁䄴睚穂䍁䅷䅉䩂䝁䄴睙畁䍁䅁睤桂䡁䅍䅉浂䝁䄸兤畂䝁䅑党歂䍁䅁兡畂䍁䅁免㕁䑁䅫䅍杁䝁䅅杢歂䍁䅁兡穂䍁䅁䅡求䝁䅅䅚硂䡁䅕兙祂䡁䅑党祂䝁䅕䅚杁䝁䅫杢杁䕁䅑兤獂䡁䅕䅤潂䍁䅷䅉䡂䝁䅕睢祂䝁䅣兡桂䍁䄴䅁㙂睅䅁䄹䄰䕁䄴兙あ䡁䅕杣桂䝁䅷䅉䡂䡁䅉睢橂䝁䅕杣穂䍁䅁杙㕂䍁䅁杖灂䡁䅑兙瑂䝁䅫杢杁䕁䅍睢あ䡁䅑兙湂䝁䅕䅌杁䕁䅫杢橂䍁䄴䅌杁䡁䅑睢湂䝁䅕䅤潂䝁䅕杣杁䡁䅣兡あ䝁䅧䅉灂䡁䅑督杁䡁䅍兤楂䡁䅍兡歂䝁䅫兙祂䝁䅫党穂䍁䅷䅉祂䝁䅕䅤桂䝁䅫䅢穂䍁䅁杢桂䡁䅑兤祂䝁䅅䅢杁䝁䅅杢歂䍁䅁睢祂䝁䅣兙畂䝁䅫睙杁䝁䅣杣療䝁䅍党祂䝁䅫党穂䍁䅷䅉桂䝁䄴䅚杁䝁䅑兡求䡁䅑兙祂䡁䅫䅉穂䡁䅕䅣睂䝁䅷党瑂䝁䅕杢あ䡁䅍䅉灂䝁䄴䅉あ䝁䅧党杁䙁䅕杢灂䡁䅑党歂䍁䅁睕あ䝁䅅䅤求䡁䅍杌杁䙁䅑䅡求䍁䅁睙療䝁䄰䅣桂䝁䄴入婁䡉䅍䅉穂䡁䅑睢祂䝁䅕督杁䝁䄸杚浂䝁䅕杣杁䝁䄴兙あ䡁䅕杣桂䝁䅷䅉桂䝁䄴䅚杁䝁䄸杣湂䝁䅅杢灂䝁䅍䅉湂䡁䅉睢橂䝁䅕杣㕂䍁䅁䅣祂䝁䄸䅚ㅂ䝁䅍䅤穂䍁䅷䅉穂䡁䅕睙潂䍁䅁兙穂䍁䅁睢祂䝁䅣兙畂䝁䅫睙杁䡁䅁杣療䝁䅑兤橂䝁䅕睏杁䡁䅁杣灂䡁䅙兙あ䝁䅕䅉獂䝁䅅杙求䝁䅷䅉祂䝁䅕䅣桂䝁䅍睡桂䝁䅣党歂䍁䅁杙ㅂ䝁䅷睡杁䡁䅁杣療䝁䅑兤橂䡁䅑督獁䍁䅁兡畂䝁䅍䅢ㅂ䝁䅑兡畂䝁䅣䅉歂䡁䅉兡求䝁䅑䅉浂䡁䅉兤灂䡁䅑督獁䍁䅁杢ㅂ䡁䅑督獁䍁䅁睚祂䝁䅅兡畂䡁䅍䅌杁䝁䅣杣桂䝁䄴睢獂䝁䅅督獁䍁䅁䅤求䝁䅅督獁䍁䅁䅡求䡁䅉杙穂䍁䅷䅉桂䝁䄴䅚杁䡁䅍䅣灂䝁䅍党穂䍁䅷䅉桂䡁䅍䅉㍂䝁䅕䅢獂䍁䅁兙穂䍁䅁䅣求䝁䅅杢ㅂ䡁䅑䅉桂䝁䄴䅚杁䝁䅅䅢瑂䝁䄸杢歂䍁䅁杙ㅂ䡁䅑䅤求䡁䅉督㝁䍁䅁䅣祂䝁䅫杤桂䡁䅑党杁䝁䅷兙楂䝁䅕䅢杁䡁䅁杣療䝁䅑兤橂䡁䅑督杁䝁䅍睢瑂䡁䅁杣灂䡁䅍兡畂䝁䅣䅉湂䡁䅉睢橂䝁䅕杣㕂䍁䅁督あ䝁䅅䅣獂䝁䅕督獁䍁䅁䅡療䡁䅕督求䝁䅧睢獂䝁䅑䅉睂䡁䅉睢歂䡁䅕睙あ䡁䅍䅌杁䝁䅉兤獂䝁䅳䅉浂䝁䄸睢歂䡁䅍䅌杁䝁䅅杢歂䍁䅁杤灂䡁䅑兙瑂䝁䅫杢穂䍁䅁兙畂䝁䅑䅉歂䝁䅫党あ䝁䅅杣㕂䍁䅁督ㅂ䡁䅁䅣獂䝁䅕兢求䝁䄴䅤穂䍁䅷䅉桂䡁䅍䅉㍂䝁䅕䅢獂䍁䅁兙穂䍁䅁睢祂䝁䅣兙畂䝁䅫睙杁䝁䅕睚湂䡁䅍䅌杁䝁䄸杣湂䝁䅅杢灂䝁䅍䅉浂䝁䅷兙㉂䝁䄸杣求䝁䅑䅉橂䝁䄸杚浂䝁䅕党獁䍁䅁兙畂䝁䅑䅉療䡁䅉睚桂䝁䄴兡橂䍁䅁兢ㅂ䡁䅍䅤桂䡁䅉䅚㝁䍁䅁䅚祂䡁䅫䅌杁䝁䅙杣療䡁䅯党畂䍁䅷䅉桂䝁䄴䅚杁䝁䅍兙畂䝁䄴党歂䍁䅁睚祂䝁䄸睙求䡁䅉兡求䡁䅍睏杁䝁䄰党桂䡁䅑䅉桂䝁䄴䅚杁䡁䅍党桂䝁䅙睢療䝁䅑䅉睂䡁䅉睢歂䡁䅕睙あ䡁䅍睏杁䝁䅑兙灂䡁䅉入杁䡁䅁杣療䝁䅑兤橂䡁䅑督獁䍁䅁䅚桂䝁䅫杣㕂䍁䅁督ㅂ䝁䅉督あ䝁䅫䅤ㅂ䡁䅑党穂䍁䅷䅉桂䝁䄴䅚杁䝁䅕睚湂䡁䅍睏杁䡁䅁杣求䡁䅁兙祂䝁䅕䅚杁䝁䅙睢療䝁䅑督㝁䍁䅁杙祂䝁䅕兙歂䍁䅁兙畂䝁䅑䅉楂䝁䅅睡求䝁䅑䅉睂䡁䅉睢歂䡁䅕睙あ䡁䅍睏杁䝁䅉党㉂䝁䅕杣桂䝁䅣党穂䑁䅳䅉桂䝁䄴䅚杁䝁䅉党求䡁䅉䅌杁䡁䅣兡畂䝁䅕䅌杁䝁䅅杢歂䍁䅁䅡桂䡁䅉䅚杁䝁䅍兡歂䝁䅕杣杁䡁䅁杣療䝁䅑兤橂䡁䅑督畁䍁䅁兓あ䡁䅍䅉穂䡁䅑睢祂䝁䅕督杁䝁䅅䅢穂䝁䄸䅉睂䡁䅉睢㉂䝁䅫䅚求䍁䅁杢桂䝁䄰党瑁䝁䅉杣桂䝁䄴䅚杁䡁䅍兤睂䡁䅁䅢求䝁䄰党畂䡁䅑督獁䍁䅁兙穂䍁䅁睤求䝁䅷䅢杁䝁䅅督杁䡁䅁杣灂䡁䅙兙あ䝁䅕䅉獂䝁䅅杙求䝁䅷䅉歂䝁䅫党あ䝁䅅杣㕂䍁䅁督ㅂ䡁䅁䅣獂䝁䅕兢求䝁䄴䅤穂䑁䅳䅉楂䝁䄸䅚㕂䍁䅁睙桂䡁䅉党杁䡁䅁杣療䝁䅑兤橂䡁䅑督杁䝁䅍睢畂䡁䅍兡穂䡁䅑兡畂䝁䅣䅉療䝁䅙䅉橂䝁䄸督瑂䝁䅕䅤灂䝁䅍督獁䍁䅁督牂䝁䅫杢杁䝁䅍兙祂䝁䅕䅌杁䝁䅧兙灂䡁䅉䅉橂䝁䅅杣求䍁䅷䅉浂䡁䅉兙湂䡁䅉兙畂䝁䅍党獁䍁䅁兙畂䝁䅑䅉睂䝁䅕杣穂䝁䄸杢桂䝁䅷䅉橂䝁䅅杣求䍁䅁䅣祂䝁䄸䅚ㅂ䝁䅍䅤穂䍁䅁睙療䝁䄴䅤桂䝁䅫杢灂䝁䄴睚杁䝁䄴兙あ䡁䅕杣桂䝁䅷䅉桂䝁䄴䅚杁䝁䄸杣湂䝁䅅杢灂䝁䅍䅉灂䝁䄴睚祂䝁䅕䅚灂䝁䅕杢あ䡁䅍睏杁䡁䅁党あ䍁䅁睙桂䡁䅉党杁䝁䅅杢歂䍁䅁杚療䝁䄸䅚杁䡁䅁杣療䝁䅑兤橂䡁䅑督㝁䍁䅁䅡療䡁䅕督求䝁䅧睢獂䝁䅑䅉桂䝁䄴䅚杁䝁䅣党畂䝁䅕杣桂䝁䅷䅉瑂䝁䅕杣橂䝁䅧兙畂䝁䅑兡穂䝁䅕䅌杁䝁䅫杢橂䝁䅷兤歂䝁䅫杢湂䍁䅁睙獂䝁䅕兙畂䝁䅫杢湂䍁䅁督ㅂ䡁䅁䅣獂䝁䅫党穂䍁䅷䅉睂䝁䅅䅣求䡁䅉䅉睂䡁䅉睢歂䡁䅕睙あ䡁䅍䅌杁䝁䅅杢歂䍁䅁䅚灂䡁䅍䅡杁䝁䅅杢歂䍁䅁䅢桂䡁䅕杢歂䡁䅉入杁䡁䅍睢桂䡁䅁督獁䍁䅁兙穂䍁䅁睤求䝁䅷䅢杁䝁䅅督杁䝁䄸䅤潂䝁䅕杣杁䝁䅍睢瑂䝁䄰睢畂䍁䅁䅡療䡁䅕督求䝁䅧睢獂䝁䅑䅉睂䡁䅉睢歂䡁䅕睙あ䡁䅍䅌杁䡁䅍兤橂䝁䅧䅉桂䡁䅍䅉歂䝁䅫兙睂䝁䅕杣穂䑁䅳䅉桂䝁䄴䅚杁䝁䅉睢療䝁䅳督杁䝁䅅杢歂䍁䅁䅡桂䝁䄴䅚療䡁䅕䅤穂䍁䄴䅉啂䝁䅧党杁䝁䅍睢瑂䡁䅁兙畂䡁䅫䅉療䡁䅁党祂䝁䅅䅤求䡁䅍䅉灂䡁䅑督杁䡁䅉党あ䝁䅅兡獂䍁䅁督あ䝁䄸杣求䡁䅍䅉ㅂ䝁䄴䅚求䡁䅉䅉あ䝁䅧党杁䕁䄴兙あ䡁䅕杣桂䝁䅷䅉䡂䡁䅉睢橂䝁䅕杣穂䍁䅷䅉坂䝁䅫䅤桂䝁䄰兡畂䍁䅁睑療䡁䅑䅤桂䝁䅣党獁䍁䅁䅓求䝁䅅䅢あ䝁䅧䅉䥂䝁䄸䅤獂䝁䅫杢求䍁䅷䅉佂䝁䅅䅤ㅂ䡁䅉兙獂䍁䅁睒祂䝁䄸睙求䡁䅉督杁䝁䅉入杁䙁䅙兡あ䝁䅅兢灂䝁䄴䅉䑂䝁䄸䅤あ䝁䅅睚求䍁䅁䅤祂䝁䅅䅚求䝁䄰兙祂䝁䅳䅌杁䝁䅅督杁䡁䅣党獂䝁䅷䅉桂䡁䅍䅉坂䝁䅫䅤桂䝁䄰兡畂䍁䅁睑療䡁䅑䅤桂䝁䅣党杁䕁䄴兙あ䡁䅕杣桂䝁䅷䅉䡂䡁䅉睢橂䝁䅕杣穂䍁䅁兙畂䝁䅑䅉䥂䝁䅕兙獂䡁䅑䅡杁䕁䅧睢あ䝁䅷兡畂䝁䅕䅉あ䡁䅉兙歂䝁䅕兢桂䡁䅉睡穂䍁䄴䅉啂䝁䅧党杁䝁䅍睢瑂䡁䅁兙畂䡁䅫䅉桂䝁䅷督療䍁䅁睢浂䝁䅙党祂䡁䅍䅉穂䝁䅍兡求䝁䄴睙求䍁䄰杙桂䡁䅍党歂䍁䅁杢ㅂ䡁䅑杣灂䡁䅑兡療䝁䄴䅉求䝁䅑兤橂䝁䅅䅤灂䝁䄸杢杁䡁䅁杣療䝁䅣杣桂䝁䄰督杁䡁䅑睢杁䝁䅧党獂䡁䅁䅉橂䡁䅕督あ䝁䄸兢求䡁䅉督杁䝁䄰兙牂䝁䅕䅉灂䝁䄴杚療䡁䅉兢求䝁䅑䅉潂䝁䅕兙獂䡁䅑䅡杁䝁䅅杢歂䍁䅁杢ㅂ䡁䅑杣灂䡁䅑兡療䝁䄴䅉橂䝁䅧睢灂䝁䅍党穂䍁䄴䅉啂䝁䅧党杁䝁䅍睢瑂䡁䅁兙畂䡁䅫䅉㍂䝁䅅督杁䝁䅙睢祂䝁䄰党祂䝁䅷入杁䝁䅳杢療䡁䅣杢杁䝁䅅督杁䙁䅙兡あ䝁䅅兢灂䝁䄴䅉䑂䝁䄸䅤あ䝁䅅睚求䍁䅁杔桂䡁䅑兤祂䝁䅅䅢杁䕁䅙睢療䝁䅑䅉乂䝁䅅杣牂䝁䅕䅤穂䍁䅷䅉䩂䝁䄴睙畁䍁䅁杔桂䡁䅑兤祂䝁䅅䅢杁䕁䅣杣療䝁䅍党祂䡁䅍䅉楂䡁䅫䅉坂䝁䅫䅤桂䝁䄰兡畂䍁䅁睑療䡁䅑䅤桂䝁䅣党獁䍁䅁兓畂䝁䅍杌杁䡁䅣兙穂䍁䅁杚療䡁䅕杢歂䝁䅕䅚杁䝁䅫杢杁䑁䅅兏ㅁ䑁䅕䅉桂䝁䄴䅚杁䝁䅫督杁䝁䅧党桂䝁䅑兣ㅂ䝁䅅杣あ䝁䅕杣求䝁䅑䅉灂䝁䄴䅉䵂䝁䅅睡求䡁䅣睢療䝁䅑䅌杁䕁䅍睢獂䝁䄸杣桂䝁䅑睢畁䅁䅁睡䄰䡁䅑䅁佂䝁䅅䅤ㅂ䡁䅉兙獂䍁䅁䅔桂䝁䄴睚ㅂ䝁䅅睚求䍁䅁䅕祂䝁䄸睙求䡁䅍督灂䝁䄴睚㝁䍁䅁兒瑁䝁䅷党桂䡁䅉杢灂䝁䄴睚㝁䍁䅁睑療䝁䄴䅤求䝁䄴䅤杁䕁䅍杣求䝁䅅䅤灂䝁䄸杢䅁䕁剷䅁䍄䅁䅁杔桂䡁䅑兤祂䝁䅅䅢杁䕁䅷兙畂䝁䅣兤桂䝁䅣党杁䙁䅁杣療䝁䅍党穂䡁䅍兡畂䝁䅣睏杁䕁䅕兌獂䝁䅕兙祂䝁䄴兡畂䝁䅣睏杁䕁䅍睢畂䡁䅑党畂䡁䅑䅉䑂䡁䅉党桂䡁䅑兡療䝁䄴睏杁䕁䄰睢楂䝁䅫䅢求䍁䅁䅒求䡁䅙党獂䝁䄸䅣瑂䝁䅕杢あ䍁䅁䅖療䝁䄸䅢穂䑁䅳䅉坂䝁䅫䅚求䝁䄸䅉䡂䝁䅅兢求䡁䅍䅁㍃睅䅁䅱䅁䕁䄴兙あ䡁䅕杣桂䝁䅷䅉䵂䝁䅅杢湂䡁䅕兙湂䝁䅕䅉兂䡁䅉睢橂䝁䅕督穂䝁䅫杢湂䑁䅳䅉䙂䍁䄰䅢求䝁䅅杣畂䝁䅫杢湂䑁䅳䅉啂䝁䅕䅥あ䍁䅁兑畂䝁䅅䅢㕂䡁䅑兡橂䡁䅍睏杁䙁䅍睢橂䝁䅫兙獂䍁䅁杕求䝁䅍杣ㅂ䝁䅫䅤灂䝁䄴睚㝁䍁䅁睑潂䝁䅅䅤楂䝁䄸䅤䅁乁吴䅁䵄䅁䅁杔桂䡁䅑兤祂䝁䅅䅢杁䕁䅷兙畂䝁䅣兤桂䝁䅣党杁䙁䅁杣療䝁䅍党穂䡁䅍兡畂䝁䅣睏杁䕁䄰兙橂䝁䅧兡畂䝁䅕䅉䵂䝁䅕兙祂䝁䄴兡畂䝁䅣睏杁䙁䅉党桂䝁䅷䅉䙂䡁䅍䅤桂䡁䅑党杁䙁䅑党橂䝁䅧杢療䝁䅷睢湂䡁䅫睏杁䕁䅅杣あ䝁䅫杚灂䝁䅍兡桂䝁䅷䅉䩂䝁䄴䅤求䝁䅷䅢灂䝁䅣党畂䝁䅍党㝁䍁䅁睒求䝁䄴兑䩂䅁䅁睦䅳佁䅧䅁佂䝁䅅䅤ㅂ䡁䅉兙獂䍁䅁䅔桂䝁䄴睚ㅂ䝁䅅睚求䍁䅁䅕祂䝁䄸睙求䡁䅍督灂䝁䄴睚㝁䍁䅁睕睂䝁䅕党橂䝁䅧䅉卂䝁䅕睙療䝁䅣杢灂䡁䅑兡療䝁䄴睏杁䕁䄰兙橂䝁䅧兡畂䝁䅕䅉䵂䝁䅕兙祂䝁䄴兡畂䝁䅣睏杁䙁䅑党㑂䡁䅑䅉䉂䝁䄴兙獂䡁䅫䅤灂䝁䅍督㝁䍁䅁睑潂䝁䅅䅤楂䝁䄸䅤㝁䍁䅁兑祂䡁䅑兡浂䝁䅫睙灂䝁䅅䅢杁䕁䅫杢あ䝁䅕䅢獂䝁䅫睚求䝁䄴睙求䅁䅁砶䅉䙁䜴䅁佂䝁䅅兤あ䝁䅫睙ㅂ䡁䅍䅉卂䝁䄸杙療䡁䅑兡橂䡁䅍䅌杁䕁䅫杢橂䍁䄴䅉歂䝁䅕杤求䝁䅷睢睂䡁䅍䅉療䝁䅍党桂䝁䄴䅉祂䝁䄸杙療䡁䅑督獁䍁䅁睙獂䝁䄸兤歂䍁䅁督療䝁䅙䅤㍂䝁䅅杣求䍁䅷䅉桂䝁䄴䅚杁䡁䅍党祂䡁䅙兡橂䝁䅕督杁䡁䅑睢杁䡁䅑䅡求䍁䅁睢橂䝁䅕兙畂䍁䅁兡畂䝁䅑兤穂䡁䅑杣㕂䍁䄴䅉啂䝁䅧党杁䝁䅍睢瑂䡁䅁兙畂䡁䅫䅉療䝁䅙杚求䡁䅉督杁䕁䅅兣ㅂ䝁䅅杢桂䡁䅕䅤獁䍁䅁兙畂䍁䅁兙ㅂ䡁䅑睢畂䝁䄸兢療䡁䅕督杁䡁䅕杢歂䝁䅕杣㍂䝁䅅䅤求䡁䅉䅉㉂䝁䅕䅡灂䝁䅍䅢求䍁䅁睤灂䡁䅑䅡杁䡁䅍党畂䡁䅍睢祂䍁䅁督ㅂ䝁䅫䅤求䍁䅷䅉㍂䝁䅧兡橂䝁䅧䅉睂䡁䅉睢㉂䝁䅫䅚求䡁䅍䅉橂䝁䅅䅣桂䝁䅉兡獂䝁䅫䅤㕂䍁䅁䅤療䍁䅁睢楂䡁䅍党祂䡁䅙党杁䝁䅅杢歂䍁䅁兡畂䡁䅍䅣求䝁䅍䅤杁䡁䅍兤楂䡁䅍党桂䍁䅁兙穂䡁䅍党あ䡁䅍䅉療䡁䅉䅉療䡁䅑䅡求䡁䅉䅉穂䡁䅕杙穂䝁䅕兙杁䝁䅙党桂䡁䅑兤祂䝁䅕督㝁䍁䅁睔獂䡁䅫兢睂䝁䅫睙杁䕁䅅杣瑂䍁䅷䅉桂䝁䄴䅉桂䝁䅷䅢瑁䝁䅕䅢求䝁䅍䅤祂䝁䅫睙杁䝁䄰兙畂䝁䅫䅣ㅂ䝁䅷兙あ䝁䄸杣杁䝁䅑党穂䝁䅫睚畂䝁䅕䅚杁䝁䅙睢祂䍁䅁兙杁䡁䅙兙祂䝁䅫党あ䡁䅫䅉療䝁䅙䅉灂䝁䄴䅤求䡁䅉杤求䝁䄴䅤灂䝁䄸杢杁䡁䅑兙穂䝁䅳督杁䝁䄸杢杁䡁䅣睢祂䝁䅳䅉橂䝁䅷兙穂䡁䅍䅉祂䝁䅕兢療䡁䅑党獂䡁䅫䅉療䡁䅁党祂䝁䅅䅤求䝁䅑䅉㉂䝁䅕䅡灂䝁䅍䅢求䡁䅍睏杁䝁䅅杢歂䍁䅁䅖療䝁䄸䅢䱂䕁䅫䅖啂䍁䅷䅉桂䍁䅁督療䝁䅙䅤㍂䝁䅅杣求䍁䅁䅣獂䝁䅅䅤浂䝁䄸杣瑂䍁䅷䅉㍂䝁䅧兡橂䝁䅧䅉橂䝁䄸杢穂䝁䅫督あ䡁䅍䅉療䝁䅙䅉灂䝁䄴䅤求䡁䅉杣求䝁䅷兙あ䝁䅕䅚杁䡁䅁杣療䝁䅑兤橂䡁䅑督杁䝁䅙睢祂䍁䅁睢橂䝁䅕兙畂䍁䅁督求䝁䄴督灂䝁䄴睚獁䍁䅁兢桂䝁䄴兡睂䡁䅕䅢桂䡁䅑兡療䝁䄴䅌杁䝁䅅兤あ䝁䄸杢療䝁䄰睢ㅂ䡁䅍䅉楂䝁䅕䅡桂䡁䅙兡療䡁䅉督獁䍁䅁督ㅂ䡁䅉杤求䡁䅫䅌杁䡁䅍党桂䡁䅉睙潂䍁䅁兙畂䝁䅑䅉祂䝁䅕睙療䡁䅙党祂䡁䅫䅌杁䝁䅅杢歂䍁䅁兢桂䝁䄴兤桂䝁䅷䅉灂䝁䄴䅤求䡁䅉杤求䝁䄴䅤灂䝁䄸杢畁䍁䅁䅖潂䝁䅕䅉橂䝁䄸兢睂䝁䅅杢㕂䍁䅁䅡桂䡁䅍䅉穂䡁䅑杣桂䡁䅑党湂䝁䅫睙杁䝁䅅䅢獂䝁䅫兙畂䝁䅍党杁䡁䅣兡あ䝁䅧䅉䵂䝁䅕兡歂䝁䄸督杁䕁䅧睢獂䝁䅑兡畂䝁䅣督獁䍁䅁兓畂䝁䅍杌杁䡁䅑睢杁䝁䅑党㉂䝁䅕䅢療䡁䅁䅉畂䝁䅕䅥あ䍁䄰睚求䝁䄴党祂䝁䅅䅤灂䝁䄸杢杁䝁䅅兤あ䝁䄸杢療䝁䄰睢ㅂ䡁䅍䅉ㅂ䝁䄴䅚求䡁䅉睤桂䡁䅑党祂䍁䅁督㕂䡁䅍䅤求䝁䄰督杁䝁䅙睢祂䍁䅁䅤桂䝁䅍睡獂䝁䅫杢湂䍁䅁睙療䝁䄰䅣獂䝁䅕䅥杁䝁䄰兡穂䡁䅍兡療䝁䄴督畁䍁䅁杔桂䡁䅕䅤灂䝁䅍兤穂䍁䅁杕療䝁䅉睢あ䝁䅫睙穂䍁䅷䅉䩂䝁䄴睙畁䍁䅁睤桂䡁䅍䅉浂䝁䄸兤畂䝁䅑党歂䍁䅁兡畂䍁䅁杍睁䑁䅅䅎杁䝁䅅杢歂䍁䅁兡穂䍁䅁䅡求䝁䅅䅚硂䡁䅕兙祂䡁䅑党祂䝁䅕䅚杁䝁䅫杢杁䙁䅣党楂䡁䅍䅤求䡁䅉䅌杁䙁䅑党㑂䝁䅅督畁䅁䅁䅭䅳䵁䙉䅁佂䝁䅅兤あ䝁䅫䅢ㅂ䡁䅍䅉䍂䝁䅫睢あ䝁䅕睙潂䝁䄴睢獂䝁䄸睚㕂䍁䅷䅉䩂䝁䄴睙畁䍁䅷䅉桂䍁䅁䅚求䡁䅙党獂䝁䄸䅣瑂䝁䅕杢あ䍁䅁督あ䝁䅅睚求䍁䅁䅢灂䝁䅙党杁䡁䅍睙灂䝁䅕杢橂䝁䅕督杁䝁䅍睢瑂䡁䅁兙畂䡁䅫䅌杁䝁䅕杢湂䝁䅅睚求䡁䅍䅉灂䝁䄴䅉橂䡁䅉党桂䡁䅑兡畂䝁䅣䅉桂䍁䅁䅣獂䝁䅅䅤浂䝁䄸杣瑂䍁䅁䅤求䝁䅍䅡畂䝁䄸䅢療䝁䅣入杁䝁䅙睢祂䍁䅁兣ㅂ䝁䅅杢あ䝁䅫杚㕂䝁䅫杢湂䍁䅁兙畂䝁䅑䅉ㅂ䝁䄴䅢療䝁䅍睡灂䝁䄴睚杁䡁䅑䅡求䍁䅁睙療䝁䄰䅣獂䝁䅕䅥灂䡁䅑入杁䝁䄸杚杁䡁䅑䅡求䍁䅁䅣祂䝁䄸䅤求䝁䄸兢求䍁䄴䅉啂䝁䅧党杁䝁䅍睢瑂䡁䅁兙畂䡁䅫䅉歂䝁䅕杤求䝁䅷睢睂䡁䅍䅉佂䝁䅅兤あ䝁䅫䅢ㅂ䡁䅍䅉兂䝁䅷兙あ䝁䅙睢祂䝁䄰䅌杁䝁䅅䅉睂䡁䅉睢あ䝁䅕睢瑂䝁䅫睙穂䍁䅁䅣獂䝁䅅䅤浂䝁䄸杣瑂䍁䅁䅤潂䝁䅅䅤杁䝁䅫杢橂䝁䅷兤歂䝁䅕督杁䝁䅕杢歂䍁䄰䅤療䍁䄰党畂䝁䅑䅉穂䝁䄸䅢ㅂ䡁䅑兡療䝁䄴䅉橂䝁䄸兢睂䡁䅉兡穂䝁䅕䅚杁䝁䄸杚杁䝁䅫杢穂䡁䅑杣ㅂ䝁䄰党畂䡁䅑督獁䍁䅁睙療䝁䄴督ㅂ䝁䄰兙楂䝁䅷党穂䍁䅷䅉桂䝁䄴䅚杁䡁䅍睢浂䡁䅑睤桂䡁䅉党杁䝁䅅杢桂䝁䅷入穂䝁䅫督畁䍁䅁兓あ䍁䅁兙獂䡁䅍睢杁䝁䄸杚浂䝁䅕杣穂䍁䅁䅣祂䝁䄸䅤求䝁䄸兢求䍁䅁兙畂䝁䅅䅢㕂䡁䅍兡穂䍁䅁督㕂䡁䅍䅤求䝁䄰䅌杁䝁䅅䅉潂䝁䅫睚潂䍁䄰杣求䡁䅍睢獂䡁䅕䅤灂䝁䄸杢杁䝁䄸䅣あ䝁䅫睙桂䝁䅷䅉灂䝁䄰兙湂䝁䅫杢湂䍁䅁督㕂䡁䅍䅤求䝁䄰䅉浂䝁䄸杣杁䝁䅫杢あ䝁䅕睚祂䝁䅅䅤求䝁䅑䅉浂䝁䅷兤灂䝁䅑兡橂䡁䅍䅉桂䝁䄴䅚杁䝁䅷兡硂䡁䅕兡歂䍁䅁䅡桂䝁䄴䅚獂䝁䅫杢湂䍁䅁督ㅂ䝁䅉兌穂䡁䅫督あ䝁䅕兢畁䍁䅁兓畂䍁䅁兙歂䝁䅑兡あ䝁䅫睢畂䍁䅷䅉あ䝁䅧党杁䝁䅍睢瑂䡁䅁兙畂䡁䅫䅉睂䡁䅉睢㉂䝁䅫䅚求䡁䅍䅉穂䝁䅅兢睂䝁䅷党杁䡁䅁杣求䡁䅁兙祂䝁䅅䅤灂䝁䄸杢獁䍁䅁杚獂䝁䄸睤杁䝁䅍党獂䝁䅷督獁䍁䅁兢ㅂ䝁䅷䅤灂䍁䄰兙浂䝁䅙兡畂䝁䅫䅤㕂䍁䅁䅣祂䝁䄸杙求䍁䅁杣求䝁䅅睚求䝁䄴䅤穂䍁䅷䅉桂䝁䄴䅚杁䝁䅫杢穂䡁䅑杣ㅂ䝁䄰党畂䡁䅑䅉楂䡁䅕杚浂䝁䅕杣穂䍁䅁督㕂䡁䅍䅤求䝁䄰䅉あ䝁䄸䅉睂䝁䅕杣浂䝁䄸杣瑂䍁䅁兢ㅂ䝁䅷䅤灂䍁䄰睙㕂䝁䅍䅢求䍁䅁兙畂䝁䅅䅢㕂䡁䅍兡穂䍁䅁杣ㅂ䝁䄴督畁䍁䅁杔桂䡁䅕䅤灂䝁䅷兤穂䍁䅁村灂䝁䄸䅤求䝁䅍䅡畂䝁䄸䅢療䝁䅣入獁䍁䅁兓畂䝁䅍杌杁䡁䅣兙穂䍁䅁兡畂䝁䅍睢祂䡁䅁睢祂䝁䅅䅤求䝁䅑䅉灂䝁䄴䅉祁䑁䅁免㉁䍁䅁兙畂䝁䅑䅉灂䡁䅍䅉潂䝁䅕兙歂䡁䅅兤桂䡁䅉䅤求䡁䅉党歂䍁䅁兡畂䍁䅁睕求䝁䅅䅤あ䝁䅷党獁䍁䅁睖桂䡁䅍䅡灂䝁䄴睚あ䝁䄸杢畁䅁䅁硶䅑偁䥉䅁佂䝁䅅杤灂䝁䅕杢あ䍁䅁睑療䡁䅉䅣療䡁䅉兙あ䝁䅫睢畂䍁䅁䅣祂䝁䄸杤灂䝁䅑党穂䍁䅁䅤求䝁䅍䅡畂䝁䄸䅢療䝁䅣入瑁䝁䅕杢桂䝁䅉䅢求䝁䅑䅉求䝁䅑兤橂䝁䅅䅤灂䝁䄸杢杁䝁䅙兡畂䝁䅅杢橂䝁䅕䅉桂䝁䄴䅚杁䝁䅉兤穂䝁䅫杢求䡁䅍督杁䡁䅁杣療䝁䅍党穂䡁䅍兡畂䝁䅣䅉穂䝁䄸䅢ㅂ䡁䅑兡療䝁䄴督杁䝁䅙睢祂䍁䅁党歂䡁䅕睙桂䡁䅑兡療䝁䄴䅌杁䝁䅧党桂䝁䅷䅤潂䍁䅁睙桂䡁䅉党獁䍁䅁兙畂䝁䅑䅉湂䝁䄸杤求䡁䅉杢瑂䝁䅕杢あ䍁䅁睙獂䝁䅫党畂䡁䅑督杁䝁䅫杢杁䡁䅑䅡求䍁䅁兖畂䝁䅫䅤求䝁䅑䅉呂䡁䅑兙あ䝁䅕督畁䍁䅁兓あ䍁䅁睢睂䝁䅕杣桂䡁䅑党穂䍁䅁䅤潂䡁䅉睢ㅂ䝁䅣䅡杁䡁䅑䅡祂䝁䅕党杁䡁䅍党湂䝁䄰党畂䡁䅑督㙁䍁䅁杒求䝁䅑党祂䝁䅅䅢杁䕁䅕䅚ㅂ䝁䅍兙あ䝁䅫睢畂䍁䅁䅔療䝁䅅杢穂䍁䅷䅉䑂䝁䄸杢穂䡁䅕兢求䡁䅉䅉䵂䝁䅕杢歂䝁䅫杢湂䍁䅷䅉桂䝁䄴䅚杁䕁䅉兤穂䝁䅫杢求䡁䅍督杁䙁䅁杣療䝁䅍党穂䡁䅍兡畂䝁䅣杌杁䙁䅑䅡求䍁䅁睙療䝁䄰䅣桂䝁䄴入杁䝁䄸睤畂䡁䅍䅉䝂䝁䅕䅚求䡁䅉兙獂䍁䅁杒桂䝁䄰兡獂䡁䅫䅉䙂䝁䅑兤橂䝁䅅䅤灂䝁䄸杢杁䕁䅷睢桂䝁䄴䅉兂䡁䅉睢湂䡁䅉兙瑂䍁䅁䅋䝂䕁䅙兒䵂䙁䅁克杁䝁䅷睢桂䝁䄴督杁䡁䅑䅡桂䡁䅑䅉桂䡁䅉党杁䝁䅫杢穂䡁䅕杣求䝁䅑䅉療䡁䅉䅉湂䡁䅕兙祂䝁䅅杢あ䝁䅕党歂䍁䅁杙㕂䍁䅁督あ䝁䅅䅤求䍁䅁睢祂䍁䅁杢療䡁䅑兌浂䝁䄸杣瑁䡁䅁杣療䝁䅙兡あ䍁䅁兙湂䝁䅕杢橂䝁䅫党穂䑁䅳䅉桂䝁䄴䅚杁䡁䅁党祂䝁䅙睢祂䝁䄰督杁䡁䅍党祂䡁䅙兡橂䝁䅫杢湂䍁䅁睢畂䍁䅁兡あ䡁䅍䅉睂䝁䄸杣あ䝁䅙睢獂䝁䅫睢穂䍁䅷䅉桂䡁䅍䅉㍂䝁䅕䅢獂䍁䅁兙穂䍁䅁杚求䝁䅑党祂䝁䅅䅢杁䝁䅕䅚ㅂ䝁䅍兙あ䝁䅫睢畂䍁䅁䅢療䝁䅅杢穂䍁䅁䅡求䝁䅷䅚杁䝁䅉入杁䝁䄸䅤潂䝁䅕杣杁䝁䅫杢穂䡁䅑兡あ䡁䅕䅤灂䝁䄸杢穂䍁䄴䅉䩂䡁䅑䅉桂䝁䅷督療䍁䅁睢㍂䝁䄴督獁䍁䅁睢祂䝁䅫睚灂䝁䄴兙あ䝁䅕督獁䍁䅁兙畂䝁䅑䅉穂䝁䅕杣㉂䝁䅫睙求䡁䅍䅉祂䝁䅕杚灂䝁䄴兙畂䝁䅍党杁䝁䅅杢歂䍁䅁兡畂䍁䄰督橂䝁䅧睢療䝁䅷䅉睂䡁䅉兡㉂䝁䅅䅤求䍁䅁党歂䡁䅕睙桂䡁䅑兡療䝁䄴䅉獂䝁䄸兙畂䡁䅍睏杁䝁䅅杢歂䍁䅁睢浂䝁䅙党祂䡁䅍䅉楂䡁䅕督灂䝁䄴党穂䡁䅍䅉睂䡁䅉睢橂䝁䅕督穂䝁䅫杢湂䍁䅁督療䝁䅷兤あ䝁䅫睢畂䡁䅍䅌杁䡁䅍兤橂䝁䅧䅉桂䡁䅍䅉療䝁䄰杢灂䝁䅍䅡桂䝁䄴杢求䝁䅷䅉橂䝁䄸杢あ䝁䅅睙あ䍁䅁睙求䝁䄴䅤求䡁䅉䅌杁䡁䅣睢祂䝁䅳杚獂䝁䄸睤杁䡁䅁杣療䝁䅍党穂䡁䅍兡畂䝁䅣䅌杁䝁䅅杢歂䍁䅁杣求䡁䅙党畂䡁䅕党杁䝁䅍入橂䝁䅷党杁䝁䄸䅣あ䝁䅫兢灂䡁䅯兙あ䝁䅫睢畂䍁䅁督求䡁䅉杤灂䝁䅍党穂䍁䅁䅤療䍁䅁杚求䝁䅑党祂䝁䅅䅢杁䝁䅅睚求䝁䄴睙灂䝁䅕督獁䍁䅁督あ䝁䅅䅤求䍁䅁睚療䡁䅙党祂䝁䄴兢求䝁䄴䅤穂䍁䅷䅉あ䝁䄸䅢獂䝁䅫杢湂䍁䅁兙畂䝁䅑䅉睂䝁䅅杣牂䝁䅫杢湂䍁䅁兙ㅂ䡁䅑䅡療䡁䅉兡あ䝁䅫党穂䍁䅷䅉療䡁䅑䅡求䡁䅉䅉睂䡁䅕杙獂䝁䅫睙杁䡁䅍党橂䡁䅑睢祂䍁䅁睙獂䝁䅫党畂䡁䅑督獁䍁䅁兙穂䍁䅁睤求䝁䅷䅢杁䝁䅅督杁䝁䅧睢穂䡁䅁兡あ䝁䅅䅢穂䍁䅷䅉潂䝁䄸督睂䝁䅫䅤桂䝁䅷䅉穂䡁䅫督あ䝁䅕兢穂䍁䅷䅉瑂䝁䅕䅚灂䝁䅍兙獂䍁䅁睙求䝁䄴䅤求䡁䅉督獁䍁䅁䅢桂䡁䅉睚求䍁䅁䅣潂䡁䅫督灂䝁䅍兡桂䝁䄴䅉湂䡁䅉睢ㅂ䡁䅁督獁䍁䅁睢あ䝁䅧党祂䍁䅁䅡求䝁䅅䅢あ䝁䅧睙桂䡁䅉党杁䡁䅁杣療䡁䅙兡歂䝁䅕杣穂䍁䅷䅉桂䝁䄴䅚杁䡁䅁兤楂䝁䅷兡橂䍁䅁䅡求䝁䅅䅢あ䝁䅧䅉歂䝁䅕䅣桂䡁䅉䅤瑂䝁䅕杢あ䡁䅍杌杁䕁䅫杢杁䝁䅅䅚歂䝁䅫䅤灂䝁䄸杢獁䍁䅁䅤潂䝁䅕䅉橂䝁䄸兢睂䝁䅅杢㕂䍁䅁䅣祂䝁䄸杤灂䝁䅑党穂䍁䅁睙療䡁䅉䅣療䡁䅉兙あ䝁䅕䅉獂䝁䅫兣ㅂ䝁䅫䅚灂䡁䅑入杁䡁䅁睢祂䡁䅑杚療䝁䅷兡療䍁䅁督求䡁䅉杤灂䝁䅍党穂䍁䄴䅉佂䝁䅅杤灂䝁䅕杢あ䍁䅁睑療䡁䅉䅣療䡁䅉兙あ䝁䅫睢畂䍁䅁睤桂䡁䅍䅉浂䝁䄸兤畂䝁䅑党歂䍁䅁兡畂䍁䅁免㕁䑁䅣睍杁䝁䅅杢歂䍁䅁兡穂䍁䅁䅡求䝁䅅䅚硂䡁䅕兙祂䡁䅑党祂䝁䅕䅚杁䝁䅫杢杁䕁䅧党祂䝁䄴䅚療䝁䄴䅌杁䙁䅙兡祂䝁䅣兡畂䝁䅫兙畁䅁䅁儹䄴䕁䕷䅁佂䝁䅅杤灂䡁䅑兙穂䍁䅁睕求䝁䄰兡橂䝁䄸杢歂䡁䅕睙あ䝁䄸杣杁䕁䅍睢祂䡁䅁睢祂䝁䅅䅤灂䝁䄸杢杁䝁䅑党穂䝁䅫睚畂䡁䅍䅌杁䝁䅑党㉂䝁䅕䅢療䡁䅁督獁䍁䅁兙畂䝁䅑䅉瑂䝁䅅杣牂䝁䅕䅤穂䍁䅁睚桂䝁䅷䅢灂䡁䅕兢杁䝁䄴兡あ䡁䅉兡歂䝁䅕䅉睂䝁䄸睤求䡁䅉䅉灂䝁䄴䅤求䝁䅣杣桂䡁䅑党歂䍁䅁睙灂䡁䅉睙ㅂ䝁䅫䅤穂䍁䅷䅉穂䝁䅫䅢灂䝁䅍睢畂䍁䅁睙桂䡁䅉杙灂䝁䅑党獁䍁䅁兙穂䡁䅍睢橂䝁䅫兙あ䝁䅕䅚杁䝁䅧兡湂䝁䅧兌穂䡁䅁党求䝁䅑䅉穂䝁䅫䅢灂䝁䅍睢畂䍁䅁督㕂䡁䅍䅤求䝁䄰䅉橂䝁䄸杢あ䡁䅉睢獂䝁䅷党祂䡁䅍䅌杁䝁䅅杢歂䍁䅁䅚灂䝁䅣兡あ䝁䅅䅢杁䝁䅫督療䝁䅷兙あ䝁䄸杣穂䍁䅁兤穂䝁䅕䅚杁䝁䅫杢杁䡁䅁睢㍂䝁䅕杣杁䝁䅍睢畂䡁䅙党祂䡁䅍兡療䝁䄴䅉桂䝁䄴䅚杁䝁䅍䅡桂䡁䅉睚灂䝁䄴睚畁䍁䅁䅖潂䝁䅕䅉橂䝁䄸兢睂䝁䅅杢㕂䉁杫督杁䡁䅁杣療䝁䅑兤橂䡁䅑督杁䝁䅅杣求䍁䅁兤穂䝁䅕䅚杁䝁䅫杢杁䝁䄰睢楂䝁䅫䅢求䍁䅷䅉橂䝁䄸杢穂䡁䅕兢求䡁䅉䅌杁䝁䅑兙あ䝁䅅䅉橂䝁䅕杢あ䝁䅕杣獁䍁䅁督療䝁䅷兙祂䍁䅷䅉求䝁䅷党橂䡁䅑杣灂䝁䅍䅉㉂䝁䅕䅡灂䝁䅍䅢求䍁䅷䅉灂䝁䄴䅚ㅂ䡁䅍䅤祂䝁䅫兙獂䍁䅁兢療䡁䅑睢祂䍁䅁䅚祂䝁䅫杤求䍁䅷䅉穂䝁䄰兙祂䡁䅑䅉湂䡁䅉兡歂䍁䅷䅉桂䝁䄴䅚杁䡁䅑杣桂䝁䄴督睂䝁䄸杣あ䝁䅅䅤灂䝁䄸杢杁䝁䅅䅣睂䝁䅷兡橂䝁䅅䅤灂䝁䄸杢穂䍁䄴䅉䩂䡁䅑䅉療䡁䅁党祂䝁䅅䅤求䡁䅍䅉灂䝁䄴䅉あ䝁䅧党杁䙁䅕杢灂䡁䅑党歂䍁䅁睕あ䝁䅅䅤求䡁䅍䅌杁䕁䅕兤祂䝁䄸䅣求䍁䅷䅉䑂䝁䅧兡畂䝁䅅䅌杁䡁䅉党穂䡁䅑䅉療䝁䅙䅉䉂䡁䅍兡桂䍁䅷䅉桂䝁䄴䅚杁䝁䅫杢あ䝁䅕杣畂䝁䅅䅤灂䝁䄸杢桂䝁䅷䅢㕂䍁䄴䅉啂䝁䅧党杁䝁䅍睢瑂䡁䅁兙畂䡁䅫䅉㍂䝁䅅督杁䝁䅙睢ㅂ䝁䄴䅚求䝁䅑䅉灂䝁䄴䅉祁䑁䅁免穁䍁䅁兙畂䝁䅑䅉灂䡁䅍䅉楂䝁䅅督求䝁䅑䅉灂䝁䄴䅉啂䝁䄸杣祂䝁䅅杢橂䝁䅕䅌杁䕁䅍兙獂䝁䅫杚療䡁䅉杢灂䝁䅅杌䅁偁单䅁十䅁䅁杔求䝁䅣兙あ䝁䅫杤求䅁䅁兕䅅䝁䰴䅁佂䝁䅕睢䡂䝁䅕杢療䝁䄰兡橂䡁䅍䅌杁䕁䅫杢橂䍁䄴䅉療䡁䅁党祂䝁䅅䅤求䡁䅍䅉桂䍁䅁杢求䡁䅑睤療䡁䅉睡杁䝁䄸杚杁䝁䅍兙畂䝁䅍党祂䍁䄰杚療䝁䅍兤穂䝁䅕䅚杁䡁䅑党穂䡁䅑兡畂䝁䅣䅉獂䝁䅅杙療䡁䅉兙あ䝁䄸杣灂䝁䅕督杁䝁䅫杢杁䡁䅑䅡求䍁䅁兖畂䝁䅫䅤求䝁䅑䅉呂䡁䅑兙あ䝁䅕督杁䝁䅅杢歂䍁䅁䅤潂䝁䅕䅉噂䝁䄴兡あ䝁䅕䅚杁䕁䅳兡畂䝁䅣䅚療䝁䄰杌杁䕁䅫䅤杁䝁䄸䅣求䡁䅉兙あ䝁䅕督杁䡁䅑䅡祂䝁䄸兤湂䝁䅧䅉䑂䝁䅷兡畂䝁䅫睙桂䝁䅷䅉呂䝁䅕杣㉂䝁䅫睙求䡁䅍䅉桂䝁䄴䅚杁䕁䅅䅚㉂䝁䅅杢橂䝁䅕䅚杁䕁䅑兡桂䝁䅣杢療䡁䅍䅤灂䝁䅍督杁䡁䅍党湂䝁䄰党畂䡁䅑督畁䍁䅁䅖潂䝁䅕䅉橂䝁䄸兢睂䝁䅅杢㕂䍁䅁睢浂䝁䅙党祂䡁䅍䅉あ䝁䅕督あ䝁䅫杢湂䍁䅁督求䡁䅉杤灂䝁䅍党穂䍁䅁䅤療䍁䅁䅡療䡁䅍䅣灂䡁䅑兙獂䡁䅍䅌杁䝁䅅睙桂䝁䅑党瑂䝁䅫睙杁䝁䅍党畂䡁䅑党祂䡁䅍䅌杁䡁䅁兙あ䝁䅧睢獂䝁䄸睚灂䡁䅍䅤穂䍁䅷䅉療䝁䄴睙療䝁䅷睢湂䝁䅫督あ䡁䅍䅌杁䝁䅍䅢灂䝁䄴兡橂䝁䅫兙畂䡁䅍䅌杁䡁䅁䅡桂䡁䅉兢桂䝁䅍党ㅂ䡁䅑兡橂䝁䅅䅢杁䝁䅍睢瑂䡁䅁兙畂䝁䅫党穂䍁䅷䅉桂䝁䄴䅚杁䝁䅍䅢灂䝁䄴兡橂䝁䅅䅢杁䝁䅷兙楂䝁䄸杣桂䡁䅑睢祂䝁䅫党穂䍁䄴䅉䩂䡁䅑䅉桂䝁䅷督療䍁䅁䅣祂䝁䄸杤灂䝁䅑党穂䍁䅁睙㕂䡁䅑睢湂䝁䅕杢求䡁䅑兡橂䡁䅍䅉あ䝁䅕督あ䝁䅫杢湂䍁䅁督求䡁䅉杤灂䝁䅍党穂䍁䅁䅤療䍁䅁督あ䡁䅕䅚㕂䍁䅁杢療䡁䅉兢桂䝁䅷䅉桂䝁䄴䅚杁䝁䅅杙畂䝁䄸杣瑂䝁䅅䅢杁䝁䅍䅡祂䝁䄸兢療䡁䅍睢瑂䝁䅕督杁䝁䅅杢歂䍁䅁䅤潂䝁䅕兡祂䍁䅁杣求䝁䅷兙あ䝁䅫睢畂䡁䅍䅡灂䡁䅁䅉あ䝁䄸䅉歂䝁䅫督求䝁䅅督求䡁䅍睏杁䝁䅙䅢ㅂ䝁䄸杣求䡁䅍睙求䝁䄴睙求䍁䅁兡畂䍁䄰督灂䡁䅑兤杁䝁䅧入楂䡁䅉兡歂䝁䅫来桂䡁䅑兡療䝁䄴䅉あ䝁䅕督あ䝁䅫杢湂䍁䅁督求䡁䅉杤灂䝁䅍党穂䍁䅁䅤潂䝁䅅䅤杁䝁䅙睢橂䡁䅕督杁䝁䄸杢杁䝁䅑党あ䝁䅕睙あ䝁䅫杢湂䍁䅁兙畂䝁䅑䅉獂䝁䄸睙桂䡁䅑兡畂䝁䅣䅉あ䝁䅧党杁䡁䅁杣求䡁䅍党畂䝁䅍党杁䝁䄸杣杁䝁䅅杙穂䝁䅕杢橂䝁䅕䅉療䝁䅙䅉穂䡁䅁党橂䝁䅫杚灂䝁䅍䅉䕂䕁䄴兑杁䡁䅍党硂䡁䅕党畂䝁䅍党穂䍁䅁兙畂䝁䅑䅉湂䝁䅕杢求䡁䅍䅉療䝁䄴䅉橂䝁䅧杣療䝁䄰睢穂䝁䄸兢求䡁䅍睏杁䝁䅙䅢療䡁䅣䅉橂䡁䅫䅤療䝁䄰党あ䡁䅉入杁䡁䅑党穂䡁䅑兡畂䝁䅣䅉穂䝁䅕杣㉂䝁䅫睙求䡁䅍䅉あ䝁䄸䅉瑂䝁䅕兙穂䡁䅕杣求䍁䅁䅤潂䝁䅕䅉橂䝁䅧兙祂䝁䅅睙あ䝁䅕杣灂䡁䅍䅤灂䝁䅍督杁䝁䄸杚杁䝁䅍党獂䝁䅷䅉睂䝁䄸䅣ㅂ䝁䅷兙あ䝁䅫睢畂䡁䅍睏杁䝁䅅杢歂䍁䅁兡瑂䝁䄰兤畂䝁䄸䅡灂䡁䅍䅤療䝁䅍䅡求䝁䄰兡穂䡁䅑杣㕂䍁䅁兙畂䝁䅑䅉歂䝁䅫睚灂䡁䅑兙獂䍁䅁兡瑂䝁䅅睚灂䝁䄴睚杁䡁䅑党穂䡁䅑兡畂䝁䅣䅉穂䝁䅕杣㉂䝁䅫睙求䡁䅍䅉あ䝁䄸䅉獂䝁䄸睙桂䝁䅷兡㙂䝁䅕䅉橂䝁䅕䅢獂䡁䅕䅢桂䡁䅉䅉睂䡁䅉睢あ䝁䅕兡畂䡁䅍䅉灂䝁䄴䅉あ䝁䅫督穂䡁䅕党杁䡁䅍党橂䡁䅑兡療䝁䄴䅌杁䝁䅅督杁䡁䅣党獂䝁䅷䅉桂䡁䅍䅉あ䝁䄸䅉桂䝁䅷䅢療䡁䅣䅉橂䝁䅷兡求䝁䄴䅤穂䍁䅁䅤療䍁䅁杤灂䡁䅍兤桂䝁䅷兡㙂䝁䅕䅉穂䝁䅍兙畂䝁䄴党歂䍁䅁督獂䝁䅫䅚求䡁䅍䅌杁䝁䅅杢歂䍁䅁䅣求䡁䅉杚療䡁䅉兢杁䡁䅅兤桂䝁䄴䅤灂䡁䅑兙あ䝁䅫杤求䍁䅁兙畂䝁䅅䅢㕂䡁䅍兡穂䍁䅁杚療䡁䅉䅉㉂䝁䅅杣灂䝁䄸兤穂䍁䅁督あ䝁䅅兡畂䡁䅍杌杁䕁䅫杢杁䝁䅅䅚歂䝁䅫䅤灂䝁䄸杢獁䍁䅁䅤潂䝁䅕䅉橂䝁䄸兢睂䝁䅅杢㕂䍁䅁兙獂䡁䅍睢杁䡁䅁杣療䡁䅙兡歂䝁䅕督杁䝁䄰睢獂䝁䅕睙ㅂ䝁䅷兙祂䍁䅁䅤求䡁䅍䅤灂䝁䄴睚杁䡁䅍党祂䡁䅙兡橂䝁䅕督獁䍁䅁睤潂䝁䅫睙潂䍁䅁杚療䝁䅍兤穂䍁䅁睢畂䍁䅁䅤潂䝁䅕䅉桂䝁䄴兙獂䡁䅫督灂䡁䅍䅉療䝁䅙䅉䕂䕁䄴兑杁䝁䅅杢歂䍁䄸睢祂䍁䅁杕佂䕁䅅䅌杁䝁䅅杢歂䍁䅁䅤潂䝁䅕䅉穂䡁䅑杣ㅂ䝁䅍䅤ㅂ䡁䅉党杁䝁䅅杢歂䍁䅁杚ㅂ䝁䄴睙あ䝁䅫睢畂䍁䅁睢浂䍁䅁睚求䝁䄴党穂䍁䅁兙あ䍁䅁䅤潂䝁䅕䅉瑂䝁䄸䅢求䝁䅍兤獂䝁䅅杣杁䝁䅷党㉂䝁䅕䅢㝁䍁䅁兢療䡁䅉䅣潂䝁䄸䅢療䝁䅣兡橂䍁䅁兙畂䝁䅅䅢㕂䡁䅍兡穂䍁䅷䅉㍂䝁䅧兡橂䝁䅧䅉灂䡁䅍䅉あ䝁䅧党杁䡁䅁杣療䝁䅍党穂䡁䅍䅉療䝁䅙䅉桂䝁䄴兙獂䡁䅫来灂䝁䄴睚杁䝁䅍党獂䝁䅷督杁䡁䅕杢歂䝁䅕杣杁䡁䅑䅡求䍁䅁兢灂䝁䅍杣療䡁䅍睙療䡁䅁党杁䝁䅉入杁䝁䅅䅉睂䝁䅅䅤潂䝁䄸䅢療䝁䅣兡穂䡁䅑䅉浂䝁䄸杣杁䡁䅑䅡求䍁䅁䅣ㅂ䡁䅉䅣療䡁䅍党杁䝁䄸杚杁䝁䅑兡桂䝁䅣杢療䡁䅍兡穂䑁䅳䅉桂䝁䄴䅚杁䡁䅑党穂䡁䅑兡畂䝁䅣䅉穂䝁䅕杣㉂䝁䅫睙求䡁䅍䅉灂䝁䄴䅉穂䡁䅕䅣睂䝁䄸杣あ䍁䅁睢浂䍁䅁兡あ䡁䅍䅉睂䝁䅧兙祂䝁䄰兙橂䝁䅕兤あ䝁䅫睙桂䝁䅷䅉橂䝁䅷兡求䝁䄴䅤穂䉁杫䅉療䝁䄴睙療䝁䅷睢湂䡁䅫䅉睂䡁䅉睢湂䡁䅉兙瑂䡁䅍䅉橂䝁䄸杤求䡁䅉兡畂䝁䅣䅉歂䝁䅫督橂䝁䄸杤求䡁䅉入杁䝁䅅杢歂䍁䅁睙療䝁䄰兢求䡁䅉睙灂䝁䅅䅢灂䡁䅯兙あ䝁䅫睢畂䍁䄴䅉佂䝁䅕睢䡂䝁䅕杢療䝁䄰兡橂䡁䅍䅌杁䕁䅫杢橂䍁䄴䅉㍂䝁䅅督杁䝁䅙睢ㅂ䝁䄴䅚求䝁䅑䅉灂䝁䄴䅉祁䑁䅁䅍硁䍁䅁兙畂䝁䅑䅉灂䡁䅍䅉潂䝁䅕兙歂䡁䅅兤桂䡁䅉䅤求䡁䅉党歂䍁䅁兡畂䍁䅁杒療䡁䅉䅤杁䕁䄰入求䡁䅉督獁䍁䅁杒獂䝁䄸杣灂䝁䅑兙畁䅁䅁剥䄴䥁䑯䅁佂䝁䅕睢坂䝁䄸䅢あ䝁䅅䅉䩂䝁䄴睙畁䍁䅁䅚求䡁䅍兡湂䝁䄴督獁䍁䅁兢桂䝁䄴兤浂䝁䅅睙あ䡁䅕杣求䡁䅍䅌杁䝁䅅杢歂䍁䅁督求䝁䅷䅢穂䍁䅁党畂䝁䅕杣湂䡁䅫䅉穂䡁䅑睢祂䝁䅅睚求䍁䅁督㕂䡁䅍䅤求䝁䄰督杁䝁䅫杢杁䡁䅑䅡求䍁䅁兖畂䝁䅫䅤求䝁䅑䅉呂䡁䅑兙あ䝁䅕督畁䍁䅁䅖潂䝁䅕䅉橂䝁䄸兢睂䝁䅅杢㕂䍁䅁䅣祂䝁䄸杤灂䝁䅑党穂䍁䅁杔坂䑁䅅䅎獁䍁䅁杔坂䑁䅅䅎瑁䕁䅳䅌杁䝁䅅杢歂䍁䅁杔坂䍁䅁杍ぁ䍁䅁党畂䝁䅕杣湂䡁䅫䅉穂䡁䅑睢祂䝁䅅睚求䍁䅁督㕂䡁䅍䅤求䝁䄰督獁䍁䅁睤潂䝁䅫睙潂䍁䅁督あ䝁䄸杣求䡁䅍䅉桂䝁䄴䅚杁䡁䅕督求䡁䅍䅉求䝁䄴党祂䝁䅣入杁䡁䅑䅡祂䝁䄸兤湂䝁䅧䅉楂䝁䅅䅤あ䝁䅕杣灂䝁䅕督杁䝁䅅杢歂䍁䅁兙畂䍁䅁兡畂䡁䅙党祂䡁䅑党祂䍁䅁兙あ䍁䅁杣求䡁䅍兡歂䝁䅕杢あ䝁䅫兙獂䍁䅁睢祂䍁䅁睙療䝁䄰兢求䡁䅉睙灂䝁䅅䅢杁䡁䅍兡あ䝁䅕督畁䍁䅁杔求䝁䄸杖療䝁䅷䅤桂䍁䅁兓畂䝁䅍杌杁䝁䄰兙祂䝁䅳党あ䡁䅍䅉桂䝁䄴䅚杁䡁䅍党獂䝁䅷督杁䝁䅫䅤穂䍁䅁䅣祂䝁䄸䅚ㅂ䝁䅍䅤穂䍁䅁䅚灂䡁䅉党橂䡁䅑䅢㕂䍁䅁䅤療䍁䅁睙求䡁䅉䅤灂䝁䅙兡求䝁䅑䅉穂䝁䄸䅢桂䡁䅉䅉灂䝁䄴督あ䝁䅅䅢獂䝁䅕杣穂䍁䅁兙畂䝁䅑䅉穂䝁䄸䅢桂䡁䅉䅉求䡁䅅兤灂䡁䅁兢求䝁䄴䅤杁䝁䅑兡穂䡁䅑杣灂䝁䅉兤あ䝁䄸杣穂䍁䄴䅉啂䝁䅧党杁䝁䅍睢瑂䡁䅁兙畂䡁䅫䅉㍂䝁䅅督杁䝁䅙睢ㅂ䝁䄴䅚求䝁䅑䅉灂䝁䄴䅉祁䑁䅁免㑁䍁䅁兙畂䝁䅑䅉灂䡁䅍䅉潂䝁䅕兙歂䡁䅅兤桂䡁䅉䅤求䡁䅉党歂䍁䅁兡畂䍁䅁䅕療䡁䅣兙㕂䍁䅷䅉䑂䝁䅅䅢灂䝁䅙睢祂䝁䄴兡桂䍁䄴䅁䑃䅃䅁䅮䄸䕁䄴党療䝁䅣党畂䍁䅁睑療䡁䅉䅣療䡁䅉兙あ䝁䅫睢畂䍁䅷䅉あ䝁䄸睚求䡁䅑䅡求䡁䅉䅉㍂䝁䅫䅤潂䍁䅁兡あ䡁䅍䅉穂䡁䅕杙穂䝁䅫䅚灂䝁䅅杣灂䝁䅕督獁䍁䅁党畂䝁䅣兙湂䝁䅕督杁䝁䅫杢杁䡁䅑䅡求䍁䅁䅚求䡁䅙党獂䝁䄸䅣瑂䝁䅕杢あ䍁䅷䅉瑂䝁䅅杢ㅂ䝁䅙兙橂䡁䅑兤祂䝁䅕䅌杁䝁䅅杢歂䍁䅁兢桂䡁䅉睡求䡁䅑兡畂䝁䅣䅉療䝁䅙䅉㉂䝁䅅杣灂䝁䄸兤穂䍁䅁䅣祂䝁䄸䅚ㅂ䝁䅍䅤穂䍁䅁兙畂䝁䅑䅉穂䝁䅕杣㉂䝁䅫睙求䡁䅍䅉歂䝁䅕䅚灂䝁䅍兙あ䝁䅕䅚杁䡁䅑睢杁䝁䅙睢療䝁䅑䅉桂䝁䄴䅚杁䝁䅅杢灂䝁䄰兙獂䍁䅁督桂䝁䅙党あ䡁䅫䅉㍂䝁䄸杣獂䝁䅑睤灂䝁䅑党畁䍁䅁兓あ䍁䅁睢睂䝁䅕杣桂䡁䅑党穂䍁䅁䅤潂䡁䅉睢ㅂ䝁䅣䅡杁䡁䅑睤療䍁䅁督求䝁䅣兢求䝁䄴䅤穂䍁䅷䅉䝂䝁䄸睢歂䍁䅁睕桂䝁䅙党あ䡁䅫䅉桂䝁䄴䅚杁䕁䅅杢灂䝁䄰兙獂䍁䅁睕桂䝁䅙党あ䡁䅫杌杁䙁䅑䅡求䍁䅁杒療䝁䄸䅚杁䙁䅍兙浂䝁䅕䅤㕂䍁䅁督求䝁䅣兢求䝁䄴䅤杁䝁䄸杚浂䝁䅕杣穂䍁䅁䅚灂䝁䅅睚畂䝁䄸督あ䝁䅫睙杁䡁䅑党穂䡁䅑䅉牂䝁䅫䅤穂䍁䅁兙畂䝁䅑䅉祂䝁䅕䅢桂䡁䅑党歂䍁䅁䅣祂䝁䄸䅚ㅂ䝁䅍䅤穂䍁䅁䅤療䍁䅁䅚求䡁䅑党橂䡁䅑䅉歂䝁䅅杢湂䝁䅕杣療䡁䅕督杁䝁䅅杢歂䍁䅁兤畂䝁䅫杢あ䝁䅕杢歂䝁䅕䅚杁䡁䅍兤楂䡁䅍䅤桂䝁䄴睙求䡁䅍䅉灂䝁䄴䅉浂䝁䄸睢歂䍁䅁兙畂䝁䅑䅉桂䝁䄴兡瑂䝁䅅䅢杁䝁䅙党求䝁䅑䅌杁䝁䅫杢橂䝁䅷兤歂䝁䅫杢湂䍁䅁杚療䝁䄸䅚楂䝁䄸杣畂䝁䅕䅉睂䝁䅅䅤潂䝁䄸睚求䝁䄴督獁䍁䅁督睂䝁䄸兡獂䝁䅅睚求䍁䅁睢祂䝁䅣兙畂䝁䅫督瑂䡁䅍䅌杁䝁䄴兙あ䡁䅕杣桂䝁䅷䅉あ䝁䄸䅥灂䝁䄴督獁䍁䅁杚療䝁䄸䅚杁䝁䅅䅢獂䝁䅕杣湂䝁䅕杢穂䍁䅷䅉祂䡁䅕兢灂䝁䄴兙畂䡁䅑䅉楂䡁䅫兌睂䡁䅉睢歂䡁䅕睙あ䡁䅍䅌杁䝁䄰党桂䡁䅑䅉穂䡁䅁党橂䝁䅫兙あ䝁䅫睢畂䍁䅷䅉歂䡁䅉兤湂䍁䅁杣求䡁䅍兡歂䡁䅕党穂䍁䅷䅉睂䝁䅕督あ䝁䅫睙灂䝁䅑党杁䡁䅉党穂䝁䅫䅚ㅂ䝁䅕督獁䍁䅁兙畂䝁䅑䅉湂䝁䅕杢求䡁䅉兙獂䍁䅁督桂䝁䄴兡あ䝁䅅䅤灂䝁䄸杢杁䝁䅍睢畂䝁䅍党祂䝁䄴督獁䍁䅁兙穂䍁䅁睤求䝁䅷䅢杁䝁䅅督杁䝁䅙睢療䝁䅑䅉硂䡁䅕兙獂䝁䅫䅤㕂䍁䅁兙畂䝁䅑䅉畂䡁䅕䅤祂䝁䅫䅤灂䝁䄸杢桂䝁䅷䅉橂䝁䄸兢睂䝁䄸杢求䝁䄴䅤穂䍁䄴䅉䩂䡁䅑䅉桂䝁䅷督療䍁䅁䅣祂䝁䄸杤灂䝁䅑党穂䍁䅁兑橂䝁䅍兤兂䝁䄸兡畂䡁䅑䅉䉂䝁䅑杤桂䝁䄴睙求䝁䅑䅉祂䝁䅅䅣灂䝁䅑䅉穂䝁䅅杢灂䡁䅑兙あ䝁䅫睢畂䍁䅁䅤求䡁䅍䅤杁䡁䅑睢杁䝁䅑党あ䝁䅕睙あ䍁䅁䅤潂䝁䅕䅉睂䡁䅉党穂䝁䅕杢橂䝁䅕䅉療䝁䅙䅉桂䝁䅑党畂䝁䄸督灂䝁䄴党杁䡁䅑杣灂䡁䅁䅡療䡁䅍䅣潂䝁䅅䅤求䍁䅷䅉桂䍁䅁睙潂䝁䅕兢灂䝁䅍兙獂䍁䅁杚療䡁䅕杢歂䍁䅁兡畂䍁䅁䅢灂䡁䅙兡畂䝁䅣䅉橂䝁䅕䅢獂䡁䅍䅌杁䝁䅅督杁䡁䅣党獂䝁䅷䅉桂䡁䅍䅉睂䡁䅉睢㉂䝁䅫䅚求䡁䅍䅉湂䝁䅕杢療䝁䄰兡橂䡁䅍兌楂䝁䅅督求䝁䅑䅉歂䝁䅫兙湂䝁䄴睢穂䡁䅑兡橂䍁䅁䅤求䝁䅍䅡畂䝁䄸䅢療䝁䅣入杁䝁䅅杢歂䍁䅁督療䝁䅙䅤㍂䝁䅅杣求䍁䅁督㕂䡁䅍䅤求䝁䄰督杁䡁䅑䅡桂䡁䅑䅉潂䝁䅕䅢睂䍁䅁䅤求䡁䅍䅤求䡁䅉督杁䡁䅑睢杁䝁䄸杙煂䝁䅕睙あ䝁䅫杤求䝁䅷入杁䝁䅅杢桂䝁䅷入㙂䝁䅕䅉桂䝁䄴䅚杁䡁䅍䅤療䡁䅉党杁䡁䅑䅡求䝁䅫杣杁䡁䅉党穂䡁䅕䅢あ䡁䅍䅉桂䝁䄴䅚杁䡁䅁党祂䝁䅙睢祂䝁䄰䅉桂䝁䄴兙獂䡁䅫督灂䡁䅍䅉療䝁䄴䅉あ䝁䅧党杁䡁䅉党穂䡁䅕䅢あ䡁䅍䅉浂䡁䅉睢瑂䍁䅁兢ㅂ䝁䅷䅤灂䡁䅁䅢求䍁䅁䅢療䝁䅍兙あ䝁䅫睢畂䡁䅍䅉療䡁䅙党祂䍁䅁党㑂䡁䅑党畂䝁䅑党歂䍁䅁䅣求䡁䅉兡療䝁䅑督畁䍁䅁䅖潂䝁䅕䅉穂䝁䅕睚瑂䝁䅕杢あ䍁䅁睢浂䝁䅙党祂䡁䅍䅉灂䡁䅑督杁䡁䅁杣療䝁䅑兤橂䡁䅑督杁䡁䅁杣灂䝁䄰兙祂䝁䅫䅢㕂䍁䅁䅤療䍁䅁兢灂䝁䅷䅢灂䝁䄴睚杁䝁䅅杢歂䍁䅁睚祂䝁䅅兡畂䍁䅷䅉瑂䝁䅕兙あ䍁䅁兙畂䝁䅑䅉睂䝁䄸兤獂䡁䅑杣㕂䍁䅷䅉睂䡁䅉党睂䝁䅅杣求䝁䅑䅉浂䝁䄸睢歂䍁䅁䅣祂䝁䄸䅚ㅂ䝁䅍䅤穂䍁䅁兙畂䝁䅑䅉灂䝁䄴睚祂䝁䅕䅚灂䝁䅕杢あ䡁䅍䅌杁䝁䅙杣ㅂ䝁䅫䅤穂䍁䅁兙畂䝁䅑䅉㉂䝁䅕睚求䡁䅑兙楂䝁䅷党穂䍁䅷䅉穂䝁䅕兙浂䝁䄸睢歂䍁䅷䅉歂䝁䅅兡祂䡁䅫䅌杁䝁䅉党㉂䝁䅕杣桂䝁䅣党獁䍁䅁睤桂䡁䅑党祂䍁䅷䅉潂䝁䅕兙獂䡁䅑䅡橂䝁䅅杣求䍁䅷䅉あ䡁䅉兙歂䝁䅫䅤灂䝁䄸杢桂䝁䅷䅉橂䡁䅕䅢あ䡁䅕杣求䍁䅁兢求䝁䅑兡桂䍁䅁兢桂䡁䅉睡求䡁䅑督獁䍁䅁杚療䝁䄸䅚杁䡁䅍党祂䡁䅙兡橂䝁䅕䅌杁䝁䅅杢歂䍁䅁䅚灂䝁䅕䅤桂䡁䅉入杁䡁䅍兤睂䡁䅁䅢求䝁䄰党畂䡁䅑督杁䝁䄰兙祂䝁䅳党あ䡁䅍杌杁䙁䅑䅡求䍁䅁兑畂䝁䅫兢桂䝁䅷䅉呂䝁䅅杚求䡁䅑入杁䡁䅍党湂䝁䄰党畂䡁䅑䅉睂䡁䅉睢㉂䝁䅫䅚求䡁䅍䅉㉂䝁䅕䅤求䡁䅉兡畂䝁䅅杣㕂䍁䅁兡畂䡁䅍䅤祂䡁䅕兢求䝁䄴䅤穂䍁䅷䅉睂䝁䅧兙祂䝁䄰兙橂䝁䅕兤あ䝁䅫睙桂䝁䅷督獁䍁䅁杤桂䝁䅍睙灂䝁䄴党穂䍁䅷䅉あ䝁䄸䅣灂䝁䅍兙獂䡁䅍䅌杁䡁䅁兙祂䝁䅅督灂䡁䅑兡橂䝁䅫䅚求䡁䅍䅌杁䝁䅑兡桂䝁䅣杢療䡁䅍䅤灂䝁䅍䅉睂䡁䅉睢歂䡁䅕睙あ䡁䅍䅌杁䡁䅉睢歂䝁䅕杢あ䍁䅁睙療䝁䄴䅤祂䝁䄸䅢杁䡁䅁杣療䝁䅑兤橂䡁䅑督獁䍁䅁睙獂䝁䅕兙畂䝁䅕杣穂䍁䅷䅉歂䝁䅫督灂䝁䄴杚求䝁䅍䅤桂䝁䄴䅤穂䍁䅷䅉灂䝁䄴督求䝁䅍䅤杁䝁䅍睢畂䡁䅑杣療䝁䅷䅉睂䡁䅉睢歂䡁䅕睙あ䡁䅍䅌杁䝁䅅杢歂䍁䅁睚求䝁䄴睢瑂䝁䅫睙穂䍁䅁䅤求䡁䅍䅤灂䝁䄴睚杁䡁䅍党祂䡁䅙兡橂䝁䅕督杁䝁䄰兙祂䝁䅳党あ䝁䅕䅚杁䡁䅑䅡祂䝁䄸兤湂䝁䅧䅉㉂䝁䅕䅤求䡁䅉兡畂䝁䅅杣灂䝁䅅杢穂䍁䅷䅉祂䝁䅕䅤桂䝁䅫䅢求䡁䅉督獁䍁䅁䅢灂䡁䅙党穂䡁䅑睢橂䝁䅳䅉睂䡁䅉睢歂䡁䅕睙求䡁䅉督獁䍁䅁兙畂䝁䅑䅉桂䝁䄴兡瑂䝁䅅䅢杁䝁䅧党桂䝁䅷䅤潂䍁䅁䅣祂䝁䄸䅚ㅂ䝁䅍䅤杁䝁䅑兡穂䡁䅑杣灂䝁䅉兤あ䝁䄸杣穂䍁䅷䅉浂䝁䄸杣杁䡁䅑䅡求䍁䅁兙畂䝁䅫兢桂䝁䅷䅉穂䝁䅅杚求䡁䅑入杁䝁䄰兙祂䝁䅳党あ䍁䄴䅉啂䝁䅧党杁䡁䅍党湂䝁䄰党畂䡁䅑䅉療䝁䅙杚求䡁䅉督杁䝁䅫䅤穂䍁䅁䅣祂䝁䄸䅚ㅂ䝁䅍䅤穂䍁䅁杚療䡁䅉䅉橂䝁䄸兢睂䝁䅅杢灂䝁䄸杢杁䝁䅅杢灂䝁䄰兙獂䍁䅁杤求䡁䅑党祂䝁䅫杢桂䡁䅉兡桂䝁䄴督㝁䍁䅁䅢灂䡁䅙党穂䡁䅑睢橂䝁䅳䅉睂䡁䅉睢歂䡁䅕睙求䡁䅉督獁䍁䅁杤求䡁䅑党祂䝁䅫杢桂䡁䅉兡桂䝁䄴督獁䍁䅁兙畂䝁䅑䅉楂䡁䅉党求䝁䅑䅉桂䡁䅍督療䝁䅍兡桂䡁䅑兡療䝁䄴督㝁䍁䅁杣求䡁䅑兙灂䝁䅷党祂䡁䅍睏杁䝁䅉杣求䝁䅕䅚灂䝁䄴睚杁䝁䅅杢歂䍁䅁睚求䝁䄴党あ䝁䅫睙穂䍁䅁睙療䝁䄰䅣桂䝁䄴兡求䡁䅍睏杁䝁䅑兡桂䝁䅣杢療䡁䅍䅤灂䝁䅍䅉獂䝁䅅杙穂䍁䅁兙畂䝁䅑䅉ㅂ䝁䄴兡㉂䝁䅕杣穂䝁䅫䅤灂䝁䅕督㝁䍁䅁䅚灂䡁䅍䅤祂䝁䅫杙ㅂ䡁䅑睢祂䡁䅍睏杁䝁䅅杢歂䍁䅁睢あ䝁䅧党祂䍁䅁兢桂䝁䄴兤浂䝁䅅睙あ䡁䅕杣求䡁䅉督杁䝁䅅杢歂䍁䅁睚療䡁䅙党祂䝁䄴兢求䝁䄴䅤杁䝁䅅睚求䝁䄴睙灂䝁䅕督畁䍁䅁䅖潂䝁䅕䅉橂䝁䄸兢睂䝁䅅杢㕂䍁䅁睤桂䡁䅍䅉灂䝁䄴睙療䡁䅉䅣療䡁䅉兙あ䝁䅕䅚杁䝁䅫杢杁䑁䅅兏㑁䑁䅅䅉桂䝁䄴䅚杁䝁䅫督杁䝁䅧党桂䝁䅑兣ㅂ䝁䅅杣あ䝁䅕杣求䝁䅑䅉灂䝁䄴䅉䵂䝁䅅杢穂䝁䅫杢湂䍁䅷䅉乂䝁䅫睙潂䝁䅫睚桂䝁䄴杌䅁乁橳䅁䍁兂䅁杔求䡁䅉䅚塂䝁䅅䅢獂䝁䅕䅤獁䍁䅁兓畂䝁䅍杌杁䝁䄸䅣求䡁䅉兙あ䝁䅕督杁䝁䅅䅉歂䝁䅫睚灂䡁䅑兙獂䍁䅁䅣獂䝁䅅䅤浂䝁䄸杣瑂䍁䅁䅤潂䝁䅅䅤杁䡁䅁杣療䡁䅙兡歂䝁䅕督杁䝁䅍睢畂䡁䅍兤瑂䝁䅕杣瑁䝁䅑杣灂䡁䅙党畂䍁䅁兙歂䡁䅙兡橂䝁䅕䅉桂䝁䅉睢ㅂ䡁䅑䅉睂䝁䅕杣穂䝁䄸杢桂䝁䅷䅉浂䝁䅫杢桂䝁䄴睙求䍁䅁杙㕂䍁䅁睙療䝁䄴杢求䝁䅍䅤灂䝁䄴睚杁䝁䅫杢歂䝁䅫杤灂䝁䅑兤桂䝁䅷督杁䝁䅅杢歂䍁䅁督瑂䝁䅅䅢獂䍁䅁兙畂䝁䅑䅉瑂䝁䅫䅚瑁䡁䅍兡㙂䝁䅕䅚杁䝁䅉兤穂䝁䅫杢求䡁䅍督求䡁䅍䅉㍂䝁䅫䅤潂䍁䅁杚灂䝁䄴兙畂䝁䅍兡桂䝁䅷䅉睂䡁䅉睢歂䡁䅕睙あ䡁䅍䅉睂䡁䅉睢㉂䝁䅫䅚求䡁䅉督杁䝁䅫杢杁䡁䅑䅡求䍁䅁兖畂䝁䅫䅤求䝁䅑䅉呂䡁䅑兙あ䝁䅕督獁䍁䅁䅤潂䝁䅕䅉噂䝁䄴兡あ䝁䅕䅚杁䕁䅳兡畂䝁䅣䅚療䝁䄰䅌杁䕁䅅兤穂䡁䅑杣桂䝁䅷兡桂䍁䅷䅉桂䝁䄴䅚杁䕁䅍兙畂䝁䅅䅚桂䍁䄴䅉䩂䡁䅑督杁䡁䅁䅢桂䡁䅑杚療䡁䅉兢杁䝁䄸杚浂䝁䅕杣穂䍁䅁睚ㅂ䝁䅫䅚桂䝁䄴睙求䍁䅁䅤療䍁䅁睙療䝁䄴督ㅂ䝁䄰党祂䡁䅍䅉あ䝁䅧杣療䡁䅕睚潂䍁䅁党歂䡁䅕睙桂䡁䅑兡療䝁䄴兙獂䍁䅁睙療䝁䄴䅤求䝁䄴䅤獁䍁䅁䅤療䝁䄸䅢穂䍁䅁兙畂䝁䅑䅉橂䝁䅅䅢橂䡁䅕䅢桂䡁䅑睢祂䡁䅍䅌杁䝁䅅杢歂䍁䅁䅣祂䝁䄸䅚ㅂ䝁䅍䅤杁䝁䄰兙祂䝁䅳党あ䡁䅁䅢桂䝁䅍党穂䍁䅷䅉桂䡁䅍䅉㍂䝁䅕䅢獂䍁䅁兙穂䍁䅁䅤潂䡁䅉睢ㅂ䝁䅣䅡杁䕁䄴党祂䝁䅑睖桂䝁䅷䅢求䡁䅑䅉桂䡁䅁䅣杁䝁䅙睢祂䍁䅁杤桂䡁䅉兡療䡁䅕督杁䝁䅙兡畂䝁䅅杢橂䝁䅫兙獂䍁䅁䅣祂䝁䄸䅚ㅂ䝁䅍䅤穂䍁䅷䅉灂䝁䄴睙獂䡁䅕䅚灂䝁䄴睚杁䝁䅍杣求䝁䅑兡あ䍁䅁睙桂䡁䅉䅚穂䍁䅷䅉瑂䝁䄸杣あ䝁䅣兙湂䝁䅕督獁䍁䅁兡畂䡁䅍兤祂䝁䅅杢橂䝁䅕䅌杁䙁䅍兔䍂䍁䅁䅣祂䝁䄸䅚ㅂ䝁䅍䅤穂䍁䅷䅉睂䝁䅕杣穂䝁䄸杢桂䝁䅷䅉獂䝁䄸兙畂䡁䅍䅌杁䝁䅉兙畂䝁䅳兡畂䝁䅣䅌杁䝁䅫杢㉂䝁䅕督あ䝁䅫杢湂䍁䅷䅉桂䝁䄴䅚杁䡁䅍䅤ㅂ䝁䅑党畂䡁䅑䅉獂䝁䄸兙畂䡁䅍杌杁䙁䅑䅡求䍁䅁睙療䝁䄰䅣桂䝁䄴入杁䡁䅣兙穂䍁䅁杚療䡁䅕杢歂䝁䅕䅚杁䝁䅫杢杁䑁䅉䅍睁䑁䅫䅉桂䝁䄴䅚杁䝁䅫督杁䝁䅉兙穂䝁䅕䅚杁䝁䅫杢杁䙁䅍兙畂䍁䅁杒祂䝁䅅杢橂䝁䅫督橂䝁䄸䅌杁䕁䅍兙獂䝁䅫杚療䡁䅉杢灂䝁䅅杌䅁䥁䵷䅁㑄杂䅁杔求䡁䅉䅚㕂䍁䅷䅉䩂䝁䄴睙畁䍁䅁睢睂䝁䅕杣桂䡁䅑党穂䍁䅁䅣獂䝁䅅䅤浂䝁䄸杣瑂䍁䅁杚療䡁䅉䅉獂䝁䅫杤求䍁䅁睢畂䝁䅷兡畂䝁䅕䅉獂䝁䅕兙祂䝁䄴兡畂䝁䅣杌杁䙁䅑䅡求䍁䅁睙療䝁䄰䅣桂䝁䄴入婁䡉䅍䅉睂䡁䅕杣睂䝁䄸督求䍁䄰杙ㅂ䝁䅫䅢あ䍁䅁䅣祂䝁䄸䅣祂䝁䅫党あ䝁䅅杣㕂䍁䅁䅣獂䝁䅅䅤浂䝁䄸杣瑂䍁䅁䅢求䡁䅙党祂䝁䅅睚求䡁䅍䅉あ䝁䅕睙潂䝁䄴睢獂䝁䄸睚㕂䍁䅷䅉灂䝁䄴睙獂䡁䅕䅚灂䝁䄴睚杁䝁䅅杣あ䝁䅫杚灂䝁䅍兡桂䝁䅷䅉灂䝁䄴䅤求䝁䅷䅢灂䝁䅣党畂䝁䅍党杁䡁䅑睢杁䝁䅍睢畂䝁䄴党橂䡁䅑䅉穂䡁䅑兤歂䝁䅕杢あ䡁䅍䅌杁䡁䅕督求䡁䅉督獁䍁䅁䅣桂䡁䅉党畂䡁䅑督獁䍁䅁睚ㅂ䝁䅅杣歂䝁䅫兙畂䡁䅍䅌杁䝁䅅杢歂䍁䅁䅣ㅂ䡁䅉睙潂䝁䅅督求䡁䅉督杁䝁䄸杚杁䡁䅙兙祂䝁䅫睢ㅂ䡁䅍䅉桂䝁䅣党穂䍁䅁䅤療䍁䅁䅤ㅂ䡁䅑睢祂䡁䅍䅌杁䝁䅫杢穂䡁䅑杣ㅂ䝁䅍䅤療䡁䅉督獁䍁䅁督ㅂ䝁䅉条求䝁䅍䅤杁䝁䄰兙あ䡁䅑党祂䍁䅁党㑂䡁䅁党祂䡁䅑督獁䍁䅁党歂䡁䅕睙桂䡁䅑睢祂䡁䅍䅌杁䝁䅅杢歂䍁䅁睢あ䝁䅧党祂䍁䅁䅣祂䝁䄸杚求䡁䅍督灂䝁䄸杢桂䝁䅷督獁䍁䅁䅚求䝁䅷兡㉂䝁䅕杣灂䝁䄴睚杁䡁䅙兙獂䡁䅕党杁䝁䄸杢杁䝁䅉睢あ䝁䅧䅉穂䝁䅫䅚求䡁䅍䅉療䝁䅙䅉あ䝁䅧党杁䝁䄴党あ䡁䅣睢祂䝁䅳杌杁䕁䅫䅤穂䍁䅁䅢求䝁䅅杣畂䝁䅫杢湂䍁䅁䅚求䡁䅍䅤灂䝁䄴兙あ䝁䅫睢畂䍁䅁䅣祂䝁䄸杤灂䝁䅑党穂䍁䅁䅢求䝁䅅杣畂䝁䅫杢湂䍁䅁党㑂䡁䅁党祂䝁䅫党畂䝁䅍党穂䍁䅁兙橂䡁䅉睢穂䡁䅍䅉㉂䝁䅅杣灂䝁䄸兤穂䍁䅁督ㅂ䝁䅉条求䝁䅍䅤穂䍁䅁兙畂䝁䅑䅉瑂䡁䅕䅢あ䝁䅫䅣獂䝁䅕䅉浂䝁䄸杣瑂䝁䅅䅤穂䍁䅷䅉灂䝁䄴睙獂䡁䅕䅚灂䝁䄴睚杁䝁䄸杢求䍁䄰睢畂䍁䄰睢畂䝁䅕䅉灂䝁䄴督あ䡁䅉兤橂䡁䅑兡療䝁䄴䅌杁䡁䅍兢桂䝁䅷䅢杁䝁䅣杣療䡁䅕䅣杁䡁䅑兤あ䝁䄸杣灂䝁䄴睚獁䍁䅁䅢桂䡁䅉睚求䍁䅁杚療䡁䅉兢桂䡁䅑䅉橂䝁䅷兙穂䡁䅍党穂䍁䅷䅉あ䡁䅕䅤療䡁䅉䅉橂䝁䅧兙あ䍁䅷䅉求䡁䅍督桂䡁䅫䅉祂䝁䅕杤灂䝁䅕睤獁䍁䅁兙歂䝁䅅䅣あ䝁䅫杤求䍁䅁兙穂䡁䅍党穂䡁䅍兢求䝁䄴䅤獁䍁䅁兙畂䝁䅑䅉穂䝁䅕䅢浂䍁䄰督あ䡁䅕䅚㕂䍁䅁䅤療䝁䄸䅢穂䍁䄴䅉啂䝁䅧党杁䝁䅍睢瑂䡁䅁兙畂䡁䅫升穂䍁䅁杚獂䝁䅅睚穂䝁䅧兡睂䍁䅁杙ㅂ䡁䅍兡畂䝁䅕督穂䍁䅷䅉坂䝁䅅杣穂䝁䅫䅤㕂䍁䅁䅖ㅂ䡁䅑睢祂䡁䅍䅌杁䝁䄸䅣求䡁䅉兙あ䝁䅕督杁䡁䅁䅢桂䡁䅑杚療䡁䅉兢穂䍁䅁杚療䡁䅉䅉獂䝁䅫杤求䍁䅁睢畂䝁䅷兡畂䝁䅕䅉あ䡁䅕䅤療䡁䅉兡畂䝁䅣䅉桂䝁䄴䅚杁䝁䅍䅢桂䡁䅍督求䡁䅍杌杁䕁䅫䅤穂䍁䅁督療䝁䅷兤あ䝁䅫睢畂䡁䅍䅉桂䡁䅉党杁䝁䅅杤桂䝁䅫䅢桂䝁䅉䅢求䍁䅁䅚灂䡁䅉党橂䡁䅑䅢㕂䍁䅁䅤療䍁䅁䅢求䝁䅅杣畂䝁䅕杣穂䍁䅷䅉桂䡁䅍䅉㍂䝁䅕䅢獂䍁䅁兙穂䍁䅁䅤潂䡁䅉睢ㅂ䝁䅣䅡杁䝁䅕䅚ㅂ䝁䅍兙あ䝁䅫睢畂䍁䅁督㕂䡁䅍䅤求䝁䄰督畁䍁䅁䅖潂䝁䅕䅉橂䝁䄸兢睂䝁䅅杢㕂䍁䅁睤桂䡁䅍䅉浂䝁䄸兤畂䝁䅑党歂䍁䅁兡畂䍁䅁杍睁䑁䅁睎杁䝁䅅杢歂䍁䅁兡穂䍁䅁䅡求䝁䅅䅚硂䡁䅕兙祂䡁䅑党祂䝁䅕䅚杁䝁䅫杢杁䙁䅍兙灂䝁䄴䅤杁䕁䅷睢ㅂ䝁䅫督獁䍁䅁兔灂䡁䅍督療䡁䅕杣灂䍁䄴䅁䕃杆䅁䅘䄰䕁䄴党あ䕁䅅䅣睂䍁䅷䅉䩂䝁䄴睙畁䍁䅁䅣祂䝁䄸杤灂䝁䅑党穂䍁䅁兙杁䡁䅉兙畂䝁䅣党杁䝁䄸杚杁䝁䅕杢あ䝁䅕杣睂䡁䅉兡穂䝁䅕䅉穂䝁䄸杚あ䡁䅣兙祂䝁䅕䅌杁䡁䅍入穂䡁䅑党瑂䡁䅍䅌杁䝁䅅杢歂䍁䅁督求䡁䅉杤灂䝁䅍党穂䍁䅁䅤潂䝁䅅䅤杁䝁䅍兤穂䡁䅑睢瑂䝁䅕杣穂䍁䅁兤穂䝁䅕䅉あ䝁䄸䅉あ䡁䅉兙畂䡁䅍杚療䡁䅉兢杁䡁䅑䅡求䝁䅫杣杁䝁䅑兙あ䝁䅅䅉灂䝁䄴杚祂䝁䅅督あ䡁䅉兤橂䡁䅑兤祂䝁䅕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䝁䅅杢歂䍁䅁䅤潂䝁䅕䅉䉂䡁䅍兡桂䍁䅁䅕桂䝁䅍兡浂䝁䅫睙畁䍁䅁兓あ䍁䅁睢睂䝁䅕杣桂䡁䅑党穂䍁䅁兡畂䍁䅁䅤㍂䝁䄸䅉穂䝁䅕睚瑂䝁䅕杢あ䡁䅍䅌杁䕁䅧入楂䡁䅉兡歂䍁䅁睑獂䝁䄸兤歂䍁䅁兙畂䝁䅑䅉兂䡁䅕杙獂䝁䅫睙杁䕁䅍睢ㅂ䝁䅷䅚畁䍁䅁䅖潂䝁䅕䅉橂䝁䄸兢睂䝁䅅杢㕂䍁䅁睢浂䝁䅙党祂䡁䅍䅉歂䝁䅅䅤桂䍁䅁兢桂䝁䄴兙湂䝁䅕兢求䝁䄴䅤杁䡁䅍睢浂䡁䅑睤桂䡁䅉党獁䍁䅁督ㅂ䝁䅍䅡杁䝁䅅督杁䕁䄴党あ䕁䅅䅣睂䍁䅁睔佂䙁䅑兑兂䍁䅷䅉佂䝁䅕䅤䉂䡁䅁䅣杁䙁䅍杢桂䡁䅁督潂䝁䄸䅤獁䍁䅁杔求䡁䅑兑睂䡁䅁䅉呂䝁䄴兙睂䕁䅍党畂䡁䅑党祂䍁䅁村桂䝁䅍睡ㅂ䡁䅁䅉乂䝁䅅杢桂䝁䅣党瑂䝁䅕杢あ䍁䅷䅉佂䝁䅕䅤䉂䡁䅁䅣杁䙁䅍杢桂䡁䅁兔灂䡁䅉杣療䡁䅉䅉䕂䝁䅅䅤桂䍁䅁杕求䡁䅁䅢灂䝁䅍兙あ䝁䅫睢畂䍁䅷䅉佂䝁䅕䅤䉂䡁䅁䅣杁䙁䅍杢桂䡁䅁䅔療䝁䅍睡杁䕁䅑兙あ䝁䅅䅉䑂䝁䄸兢睂䝁䅷兡桂䝁䄴睙求䍁䅷䅉桂䝁䄴䅚杁䕁䄴党あ䕁䅅䅣睂䍁䅁兑穂䡁䅑杣桂䑁䅳䅉桂䝁䄴䅚杁䡁䅍䅤療䡁䅉兙湂䝁䅕䅉灂䝁䄴杚祂䝁䅅督あ䡁䅉兤橂䡁䅑兤祂䝁䅕䅉穂䝁䄸䅢ㅂ䡁䅑兡療䝁䄴督獁䍁䅁兡畂䝁䅍䅢ㅂ䝁䅑兡畂䝁䅣䅉佂䝁䅕䅤䉂䡁䅁䅣杁䕁䅅䅢獂䍁䄰杒獂䝁䅅督潂䍁䅁杒䉂䙁䅍䅌杁䕁䄴党あ䕁䅅䅣睂䍁䅁兑獂䝁䅷兌䝂䝁䅷兙穂䝁䅧䅉䝂䕁䅅睕杁䡁䅣兡あ䝁䅧䅉橂䝁䅅䅣桂䝁䅍兡あ䡁䅫䅉浂䝁䅷兙穂䝁䅧䅌杁䕁䄴党あ䕁䅅䅣睂䍁䅁兑獂䝁䅷兌䝂䝁䅷兙穂䝁䅧䅉呂䕁䅅杔杁䕁䅅杣祂䝁䅅入獁䍁䅁杔求䡁䅑兑睂䡁䅁䅉䝂䝁䅅杙祂䝁䅫睙杁䕁䅅䅤あ䝁䅅睙潂䝁䅕䅚杁䙁䅍䅤療䡁䅉兙湂䝁䅕䅌杁䕁䄴党あ䕁䅅䅣睂䍁䅁兒癁䕁䅕杒杁䡁䅍党祂䝁䅫党穂䍁䅷䅉桂䝁䄴䅚杁䕁䄴党あ䕁䅅䅣睂䍁䅁睕あ䝁䄸杣桂䝁䅣党䡂䙁䅉兓䕂䍁䄴䅉䩂䡁䅑䅉桂䝁䅷督療䍁䅁䅣祂䝁䄸杤灂䝁䅑党穂䍁䅁睙獂䝁䄸兤歂䍁䅁督あ䝁䄸杣桂䝁䅣党杁䝁䅅杢歂䍁䅁䅚桂䡁䅑兙杁䡁䅍党祂䡁䅙兡橂䝁䅕督杁䝁䅍睢瑂䡁䅁杣灂䡁䅍兡畂䝁䅣䅉佂䝁䅕䅤䉂䡁䅁䅣杁䕁䅍䅢療䡁䅕䅚杁䙁䅙睢獂䡁䅕兢求䡁䅍䅉偂䕁䄴䅖䉂䙁䅁䅌杁䕁䅅来ㅂ䡁䅉党杁䕁䄴党あ䕁䅅䅣睂䍁䅁杒灂䝁䅷党穂䍁䅷䅉䉂䝁䄰兙㙂䝁䄸杢杁䕁䅙睕㑂䍁䅁杚療䡁䅉䅉佂䝁䅕䅤䉂䡁䅁䅣杁䕁䄸杔啂䕁䅅䅕獁䍁䅁兙畂䝁䅑䅉䡂䝁䄸睢湂䝁䅷党杁䕁䅍䅢療䡁䅕䅚杁䕁䄴党あ䕁䅅䅣睂䍁䅁杖療䝁䅷兤瑂䝁䅕督獁䍁䅁兙穂䍁䅁睤求䝁䅷䅢杁䝁䅅督杁䕁䄴党あ䕁䅅䅣睂䍁䅁村獂䡁䅕党奂䙁䅁䅌杁䕁䅉䅢ㅂ䝁䅕䅗兂䍁䅁睕㕂䝁䄴睙獁䍁䅁村獂䡁䅕党奂䙁䅁䅉啂䝁䅫党祂䝁䅫杢湂䍁䅷䅉佂䝁䅕䅤䉂䡁䅁䅣杁䕁䅉兙橂䝁䅳兤睂䍁䅷䅉䍂䝁䅷兤求䙁䅧䅕杁䕁䅍睢瑂䡁䅁䅢灂䝁䅅杢橂䝁䅕䅌杁䝁䅅杢歂䍁䅁村獂䡁䅕党奂䙁䅁䅉䑂䝁䅅睙潂䝁䅕睏杁䝁䅅杢歂䍁䅁睙獂䝁䄸兤歂䍁䅁睢睂䝁䅕杣桂䡁䅑兡療䝁䄴督杁䡁䅍党祂䡁䅙兡橂䝁䅕督杁䝁䅍睢畂䡁䅍兡穂䡁䅑䅉療䝁䅙䅉佂䝁䅕䅤䉂䡁䅁䅣杁䕁䅍䅢療䡁䅕䅚杁䕁䅫杢穂䝁䅫睚潂䡁䅑督獁䍁䅁睕睂䝁䄸䅤杁䝁䅉入杁䕁䄴党あ䕁䅅䅣睂䍁䅷䅉桂䝁䄴䅚杁䕁䅫杢穂䡁䅑兙橂䝁䅷兤穂䡁䅑杣畁䍁䅁兓畂䍁䅁兙歂䝁䅑兡あ䝁䅫睢畂䍁䅷䅉あ䝁䅧党杁䝁䅍睢瑂䡁䅁兙畂䡁䅫䅉療䝁䅙杚求䡁䅉督杁䡁䅁杣療䝁䅙党穂䡁䅍兡療䝁䄴兙獂䍁䅁兙畂䝁䅑䅉穂䡁䅕䅣睂䝁䄸杣あ䍁䅁督求䡁䅉杤灂䝁䅍党穂䍁䅷䅉穂䡁䅕睙潂䍁䅁兙穂䍁䅁督あ䝁䄸杣桂䝁䅣党瑁䝁䅅督瑁䝁䅅兌穂䝁䅕杣㉂䝁䅫睙求䍁䅁䅋呂䙁䅑兙桂䙁䅍克獁䍁䅁督あ䡁䅉兙あ䝁䅕睚灂䝁䅍䅉橂䝁䄸杢穂䡁䅕䅢あ䝁䅫杢湂䍁䅷䅉睂䡁䅉睢浂䝁䅕督穂䝁䅫睢畂䝁䅅䅢獁䍁䅁兢桂䝁䄴兙湂䝁䅕䅚獁䍁䅁兙畂䝁䅑䅉穂䡁䅕䅣睂䝁䄸杣あ䍁䅁督求䡁䅉杤灂䝁䅍党穂䍁䅷䅉桂䡁䅍䅉㍂䝁䅕䅢獂䍁䅁兙穂䍁䅁兙穂䡁䅍党穂䡁䅍兢求䝁䄴䅤獁䍁䅁䅚求䡁䅍兡湂䝁䄴䅌杁䝁䅫兢睂䝁䅷党瑂䝁䅕杢あ䝁䅅䅤灂䝁䄸杢獁䍁䅁兙畂䝁䅑䅉瑂䝁䅫睚祂䝁䅅䅤灂䝁䄸杢杁䡁䅍党祂䡁䅙兡橂䝁䅕督畁䍁䅁兓あ䍁䅁督求䡁䅉杤求䡁䅍䅉㉂䝁䅅杣灂䝁䄸兤穂䍁䅁兡畂䝁䅑兤穂䡁䅑杣灂䝁䅕督杁䝁䅍睢瑂䡁䅁杣灂䡁䅍兡畂䝁䅣䅉求䝁䄴党祂䝁䅣入獁䍁䅁杚灂䝁䄴兙畂䝁䅍兡桂䝁䅷䅉穂䝁䅕杣㉂䝁䅫睙求䡁䅍䅌杁䝁䅣睢㉂䝁䅕杣畂䝁䄰党畂䡁䅑䅌杁䡁䅑党橂䝁䅧杢療䝁䅷睢湂䡁䅫䅌杁䝁䅫杢あ䝁䅕杣畂䝁䅕䅤獁䍁䅁䅢灂䝁䅙党杁䡁䅍睙灂䝁䅕杢橂䝁䅕督獁䍁䅁䅡求䝁䅅䅢あ䝁䅧睙桂䡁䅉党杁䡁䅍党祂䡁䅙兡橂䝁䅕督獁䍁䅁兢桂䝁䄴兤浂䝁䅅睙あ䡁䅕杣灂䝁䄴睚獁䍁䅁兢求䝁䅑兡桂䍁䅷䅉求䝁䄴䅤求䡁䅉䅤桂䝁䅫杢瑂䝁䅕杢あ䍁䅷䅉桂䝁䄴兡瑂䝁䅅䅤灂䝁䄸杢獁䍁䅁杤灂䝁䅑党療䍁䅁䅣療䡁䅍䅤睂䡁䅉睢歂䡁䅕睙あ䝁䅫睢畂䍁䅷䅉桂䝁䄴䅚杁䡁䅑党獂䝁䅕睙療䝁䄰兢ㅂ䝁䄴兡橂䝁䅅䅤灂䝁䄸杢穂䍁䅁䅤潂䡁䅉睢ㅂ䝁䅣䅡杁䝁䅅䅉歂䝁䅫杣求䝁䅍䅤杁䡁䅍兙獂䝁䅕督杁䝁䅙睢祂䝁䅍党杁䝁䅅杢歂䍁䅁兙畂䍁䅁党橂䝁䄸督㕂䡁䅍䅤求䝁䄰䅉療䝁䅙䅉睂䝁䅅杣あ䝁䄴党祂䡁䅍杌杁䕁䄴党あ䕁䅅䅣睂䍁䅷䅉䩂䝁䄴睙畁䍁䅁睤桂䡁䅍䅉灂䝁䄴睙療䡁䅉䅣療䡁䅉兙あ䝁䅕䅚杁䝁䅫杢杁䑁䅅兏㕁䑁䅉䅉桂䝁䄴䅚杁䝁䅫督杁䝁䅧党桂䝁䅑兣ㅂ䝁䅅杣あ䝁䅕杣求䝁䅑䅉灂䝁䄴䅉呂䝁䅅杢杁䕁䅯睢穂䝁䅕䅌杁䕁䅍兙獂䝁䅫杚療䡁䅉杢灂䝁䅅杌䅁䩁汁䅁佃睄䅁杔求䡁䅑睕橂䝁䄸兤あ䍁䅁睕㕂䡁䅍䅤求䝁䄰督獁䍁䅁兓畂䝁䅍杌杁䡁䅁杣療䡁䅙兡歂䝁䅕督杁䡁䅍党祂䡁䅙兡橂䝁䅕䅉桂䡁䅍督ㅂ䡁䅉兙畂䝁䅍党杁䝁䅅杢歂䍁䅁睙㕂䝁䅉党祂䡁䅍党橂䡁䅕杣灂䡁䅑入杁䡁䅍睢獂䡁䅕䅤灂䝁䄸杢穂䍁䅁䅤療䍁䅁䅣祂䝁䄸䅤求䝁䅍䅤杁䝁䅑兡湂䝁䅫䅤桂䝁䅷䅉楂䡁䅕督灂䝁䄴党穂䡁䅍䅉穂䝁䅕杣㉂䝁䅫睙求䡁䅍䅉桂䝁䅣兙灂䝁䄴督あ䍁䅁䅚灂䡁䅍杣ㅂ䡁䅁䅤灂䝁䄸杢穂䍁䅁兡畂䍁䅁䅤潂䝁䅕䅉噂䝁䄴兡あ䝁䅕䅚杁䙁䅍䅤桂䡁䅑党穂䍁䅷䅉䙂䡁䅕杣療䡁䅁党獁䍁䅁兑穂䝁䅫兙獁䍁䅁兙畂䝁䅑䅉灂䝁䄴䅤求䡁䅉杢桂䡁䅑兡療䝁䄴兙獂䝁䅷入畁䍁䅁䅖潂䝁䅕䅉橂䝁䄸兢睂䝁䅅杢㕂䍁䅁睢浂䝁䅙党祂䡁䅍䅉畂䕁䅣党畂䝁䅫兤穂䕁䄸杔䙂䍁䅁兢桂䝁䄴兙湂䝁䅕兢求䝁䄴䅤杁䡁䅍睢浂䡁䅑睤桂䡁䅉党杁䡁䅑睢杁䡁䅁杣求䝁䅑兡橂䡁䅑䅌杁䡁䅁杣求䝁䅕兢睂䡁䅑䅌杁䝁䅅杢歂䍁䅁杣求䡁䅍睢獂䡁䅙党杁䝁䄴党あ䡁䅣睢祂䝁䅳䅉桂䝁䄴䅚杁䡁䅍党祂䡁䅙兡橂䝁䅕䅉歂䝁䅕䅢灂䡁䅙党祂䡁䅫䅉睂䡁䅉睢楂䝁䅷党瑂䡁䅍䅌杁䝁䅅督杁䡁䅣党獂䝁䅷䅉桂䡁䅍䅉浂䝁䅅睙灂䝁䅷兡あ䝁䅅䅤求䍁䅁䅤潂䝁䅕䅉療䡁䅁䅤灂䝁䄰兡㙂䝁䅅䅤灂䝁䄸杢杁䝁䅅杢歂䍁䅁睙桂䡁䅁兙橂䝁䅫䅤㕂䍁䅁䅣獂䝁䅅杢畂䝁䅫杢湂䍁䅁睢浂䍁䅁䅤潂䝁䅕兡祂䍁䅁杢求䡁䅑睤療䡁䅉睡杁䝁䅫杢浂䡁䅉兙穂䡁䅑杣ㅂ䝁䅍䅤ㅂ䡁䅉党穂䑁䅳䅉桂䝁䄴䅚杁䡁䅍䅣求䝁䅍兡桂䝁䅷兡㙂䝁䅕䅚杁䡁䅁䅢桂䡁䅑杚療䡁䅉兢穂䍁䅁兙畂䝁䅑䅉桂䝁䄴兙獂䡁䅫䅤灂䝁䅍䅉瑂䝁䄸䅚ㅂ䝁䅷党穂䍁䅁䅤療䍁䅁兙畂䝁䅅䅢㕂䡁䅯党杁䝁䅅杢歂䍁䅁䅤祂䝁䄸兤楂䝁䅷党穂䝁䅧睢療䡁䅑䅉あ䡁䅉兙浂䝁䅙兡橂䍁䅁兡畂䍁䅁杣桂䝁䅑兡療䍁䅁兙橂䝁䅍党穂䡁䅍䅉桂䝁䄴䅚杁䙁䅣兡瑁䕁䅙兡杁䝁䄴党あ䡁䅣睢祂䝁䅳督畁䍁䅁兓あ䍁䅁兙獂䡁䅍睢杁䡁䅁杣療䡁䅙兡歂䝁䅕督杁䝁䄴睒求䝁䄴兡ㅂ䡁䅍䅕噂䕁䅷睕䙂䍁䅷䅉桂䝁䄴䅉桂䝁䅍䅤灂䡁䅙党杁䡁䅑党穂䡁䅑兡畂䝁䅣䅉あ䝁䄸睢獂䍁䅁䅤療䍁䅁兡歂䝁䅕杢あ䝁䅫杚㕂䍁䅁兡畂䝁䅙杣桂䡁䅍䅤祂䡁䅕睙あ䡁䅕杣求䍁䅁䅣求䡁䅉杚療䡁䅉兢桂䝁䄴睙求䍁䅁兡穂䡁䅍兤求䡁䅍䅉桂䝁䄴䅚杁䝁䅑党あ䝁䅕杣瑂䝁䅫杢求䍁䅁兙睂䡁䅁䅢灂䝁䅍兙あ䝁䅫睢畂䍁䅁兙㉂䝁䅅兡獂䝁䅅杙灂䝁䅷兡あ䡁䅫䅌杁䡁䅉党獂䝁䅫兙楂䝁䅫䅢灂䡁䅑入獁䍁䅁兙畂䝁䅑䅉睂䝁䅕杣浂䝁䄸杣瑂䝁䅅杢橂䝁䅕睏杁䝁䅅杢歂䍁䅁杢䡂䝁䅕杢灂䡁䅕督杁䕁䅉兤穂䝁䅫杢求䡁䅍督杁䕁䅅杢桂䝁䅷入あ䝁䅫睙穂䍁䅁督療䝁䅷兤あ䝁䅫睢畂䍁䅷䅉㍂䝁䅧兡橂䝁䅧䅉求䝁䄴兙楂䝁䅷党穂䍁䅁督求䡁䅉杤灂䝁䅍党杁䡁䅁杣療䡁䅙兡歂䝁䅕杣穂䍁䅁䅤療䍁䅁兙畂䝁䅅䅢㕂䡁䅯党杁䡁䅑䅡求䝁䅫杣杁䝁䄴党あ䡁䅣睢祂䝁䅳䅉あ䡁䅉兙浂䝁䅙兡橂䍁䄴䅉䩂䝁䄴䅉桂䝁䅑䅚灂䡁䅑兡療䝁䄴䅌杁䡁䅑䅡求䍁䅁睙療䝁䄰䅣桂䝁䄴入杁䝁䄸杚浂䝁䅕杣穂䍁䅁兓呂䕁䄴睒杁䡁䅁䅢桂䡁䅑杚療䡁䅉兢杁䝁䅙睢祂䍁䅁杣求䝁䅅䅢瑁䡁䅑兡瑂䝁䅕䅉橂䝁䄸䅢獂䝁䅕睙あ䝁䅫睢畂䍁䅁兙畂䝁䅑䅉桂䝁䄴兙獂䡁䅫督灂䡁䅍䅉療䝁䅙䅉灂䝁䄴杚療䡁䅉兢桂䡁䅑兡療䝁䄴兌祂䝁䅫睙潂䍁䅷䅉潂䝁䅫睚潂䍁䄰杤療䝁䅷兤瑂䝁䅕䅉睂䝁䅅睙牂䝁䅕䅤瑁䝁䅙䅢療䡁䅣䅉歂䝁䅅䅤桂䍁䅁杚祂䝁䄸兢杁䝁䅅睙祂䝁䄸督穂䍁䅁䅤潂䝁䅕䅉畂䝁䅕䅤㍂䝁䄸杣牂䍁䅁䅤潂䝁䅅䅤杁䝁䅫督杁䝁䅑兡穂䡁䅁䅢桂䡁䅫党歂䍁䅁䅤潂䡁䅉睢ㅂ䝁䅣䅡杁䡁䅑䅡求䍁䅁杢䡂䝁䅕杢灂䡁䅕督偂䕁䄴兒杁䙁䅍党祂䡁䅙兡橂䝁䅕䅉䉂䡁䅍督ㅂ䡁䅉兙畂䝁䅍党杁䙁䅍睢獂䡁䅕䅤灂䝁䄸杢㝁䍁䅁杤呂䙁䅑杕䙂䕁䅅兔獁䍁䅁兙杁䡁䅙兡祂䡁䅑兤桂䝁䅷兡㙂䝁䅕䅚杁䝁䅙睢祂䝁䄰䅉浂䝁䅅睙あ䝁䄸杣杁䡁䅙党祂䡁䅍兡療䝁䄴䅉療䝁䅙䅉灂䡁䅑督杁䝁䅫杢あ䝁䅕䅢獂䝁䅫睚求䝁䄴䅤杁䝁䅑兙あ䝁䅅䅉穂䝁䄸兤祂䝁䅍党㝁䍁䅁䅣桂䝁䅍睡求䡁䅑䅉浂䝁䅷睢㍂䍁䅁督㕂䡁䅍䅤求䝁䄰督獁䍁䅁兡畂䝁䅍䅢ㅂ䝁䅑兡畂䝁䅣䅉あ䝁䅧党杁䝁䄴睒求䝁䄴兡ㅂ䡁䅍睔佂䕁䅕䅉呂䝁䅕杣㉂䝁䅫睙求䍁䅁兑穂䡁䅍兤祂䝁䅅杢橂䝁䅕䅉睂䝁䅷兙あ䝁䅙睢祂䝁䄰睏杁䝁䅅杢歂䍁䅁䅤求䡁䅍䅤杁䝁䅅睙橂䝁䅕督穂䍁䅁䅣療䝁䅫杢あ䡁䅍杌杁䕁䅙兤祂䡁䅑䅡求䡁䅉䅌杁䝁䅫䅤杁䡁䅁杣療䡁䅙兡歂䝁䅕督杁䝁䅍入楂䝁䅕杣穂䝁䅕睙ㅂ䡁䅉兡あ䡁䅫䅉穂䝁䄸䅢ㅂ䡁䅑兡療䝁䄴督杁䡁䅑睢杁䡁䅁杣療䡁䅑党橂䡁䅑䅉畂䝁䅕䅤㍂䝁䄸杣牂䡁䅍䅉桂䝁䅣兙灂䝁䄴督あ䍁䅁䅚灂䡁䅍䅤祂䝁䅫杙ㅂ䡁䅑党歂䍁䅁䅚求䝁䄴兡桂䝁䅷䅉療䝁䅙䅉穂䝁䅕杣㉂䝁䅫睙求䍁䅁兙あ䡁䅑兙橂䝁䅳督杁䡁䅕杢歂䝁䅕杣杁䡁䅑䅡求䍁䅁兑祂䝁䅉睢祂䍁䅁杙祂䝁䅅杢歂䍁䅷䅉穂䡁䅕睙潂䍁䅁兙穂䍁䅁兑祂䝁䅉睢祂䍁䅁睕灂䝁䅣䅡あ䝁䅷兡畂䝁䅕䅌杁䕁䅅杣楂䝁䄸杣杁䙁䅑䅡祂䝁䅕兙あ䍁䅁兔灂䡁䅑兡湂䝁䅅䅤灂䝁䄸杢杁䙁䅍入穂䡁䅑党瑂䍁䅷䅉䉂䡁䅉杙療䡁䅉䅉䩂䝁䄴督灂䝁䅣䅡あ䍁䅷䅉䉂䡁䅉杙療䡁䅉䅉䙂䝁䅑睚求䍁䅁䅒求䝁䅙党畂䡁䅍党獁䍁䅁兙畂䝁䅑䅉䉂䡁䅉杙療䡁䅉䅉䑂䝁䅷睢ㅂ䝁䅑睏杁䝁䅅杢歂䍁䅁兙歂䡁䅙兙畂䝁䅍党歂䍁䅁䅤潂䡁䅉党桂䡁䅑䅉歂䝁䅕䅤求䝁䅍䅤灂䝁䄸杢杁䡁䅍睢獂䡁䅕䅤灂䝁䄸杢穂䍁䅷䅉穂䡁䅕睙潂䍁䅁兙穂䍁䅁睔瑂䝁䄴兡穂䍁䅁睑㕂䝁䅉党祂䍁䅁兓畂䡁䅙党穂䡁䅑兡湂䝁䅅䅤療䡁䅉杌杁䕁䅫䅤杁䡁䅍党祂䡁䅙党穂䍁䅁党畂䡁䅑党祂䡁䅁杣灂䡁䅍党杁䝁䅍兤穂䡁䅑睢瑂䝁䅕杣穂䍁䅁兡畂䍁䅁杤桂䡁䅉兡療䡁䅕督杁䝁䅫杢歂䡁䅕督あ䡁䅉兡求䡁䅍䅌杁䝁䅫杢橂䝁䅷兤歂䝁䅫杢湂䍁䅁杚灂䝁䄴兙畂䝁䅍兡桂䝁䅷䅉穂䝁䅕杣㉂䝁䅫睙求䡁䅍䅌杁䡁䅑党橂䝁䅧杢療䝁䅷睢湂䡁䅫䅌杁䝁䄰兙畂䡁䅕杚桂䝁䅍䅤ㅂ䡁䅉兡畂䝁䅣䅌杁䝁䅧党桂䝁䅷䅤潂䝁䅍兙祂䝁䅕䅌杁䡁䅕䅤灂䝁䅷兡あ䝁䅫党穂䍁䅷䅉求䝁䅑兤橂䝁䅅䅤灂䝁䄸杢獁䍁䅁䅤祂䝁䅅杢穂䡁䅁睢祂䡁䅑兙あ䝁䅫睢畂䍁䅷䅉桂䝁䄴䅚杁䡁䅉党あ䝁䅅兡獂䑁䅳䅉瑂䝁䄸杙灂䝁䅷党杁䝁䄸䅣求䡁䅉兙あ䝁䄸杣穂䍁䅷䅉㍂䝁䅫杣求䝁䅷兡畂䝁䅕䅉療䡁䅁党祂䝁䅅䅤療䡁䅉督獁䍁䅁睙桂䝁䅉䅢求䍁䅁睢睂䝁䅕杣桂䡁䅑睢祂䡁䅍䅌杁䕁䅫杢あ䝁䅕杣畂䝁䅕䅤杁䡁䅍党祂䡁䅙兡橂䝁䅕䅉睂䡁䅉睢㉂䝁䅫䅚求䡁䅉督獁䍁䅁兙畂䝁䅑䅉橂䝁䅷睢ㅂ䝁䅑䅉睂䡁䅉睢㉂䝁䅫䅚求䡁䅉督㝁䍁䅁兙畂䝁䅑䅉湂䝁䄸杤求䡁䅉杢瑂䝁䅕杢あ䝁䅅䅢杁䝁䅅睚求䝁䄴睙灂䝁䅕督杁䡁䅑䅡祂䝁䄸兤湂䝁䅧䅉桂䍁䅁䅚灂䡁䅉党橂䡁䅑䅉穂䝁䅅䅢求䡁䅍䅉浂䝁䄸杣橂䝁䅕䅌杁䝁䅅杢歂䍁䅁兡畂䝁䅑兡祂䝁䅕睙あ䍁䅁杣求䡁䅍党獂䝁䅷党祂䍁䅁兙畂䝁䅑䅉歂䝁䅫督あ䡁䅉兡楂䡁䅕䅤灂䝁䄸杢杁䝁䅍䅡桂䝁䄴杢求䝁䅷督畁䍁䅁䅖潂䝁䅕䅉橂䝁䄸兢睂䝁䅅杢㕂䍁䅁睤桂䡁䅍䅉灂䝁䄴睙療䡁䅉䅣療䡁䅉兙あ䝁䅕䅚杁䝁䅫杢杁䑁䅅兏㑁䑁䅑䅉桂䝁䄴䅚杁䝁䅫督杁䝁䅧党桂䝁䅑兣ㅂ䝁䅅杣あ䝁䅕杣求䝁䅑䅉灂䝁䄴䅉塂䝁䅕督あ䝁䅙睢祂䝁䅑䅌杁䕁䄰兙穂䡁䅍兙橂䝁䅧兤穂䝁䅕䅤あ䡁䅍杌䅁䱁桯䅁十权䅁杔求䡁䅑睙桂䡁䅁兡あ䝁䅅䅢杁䕁䅫杢橂䍁䄴䅉療䡁䅁党祂䝁䅅䅤求䡁䅍䅉桂䡁䅍䅉桂䍁䅁杚灂䝁䄴䅤求䝁䅍䅡杁䝁䅍睢瑂䡁䅁兙畂䡁䅫䅉㍂䝁䅫䅤潂䍁䅁兙杁䡁䅑党橂䝁䅧杢療䝁䅷睢湂䡁䅫䅉睂䝁䅷兙あ䝁䅙睢祂䝁䄰䅉あ䝁䅧兙あ䍁䅁兙獂䝁䅷睢㍂䡁䅍䅉睂䡁䅉兡㉂䝁䅅䅤求䍁䅁睙療䝁䄰䅣桂䝁䄴兡求䡁䅍䅉あ䝁䄸䅉祂䝁䅅兡穂䝁䅕䅉橂䝁䅅䅣灂䡁䅑兙獂䍁䅁睢畂䝁䅷兡畂䝁䅕䅉桂䝁䄴䅚杁䡁䅁杣療䡁䅙兡歂䝁䅕督杁䡁䅁杣灂䡁䅙兙あ䝁䅕䅉求䡁䅅兤灂䡁䅑入杁䝁䅫杢㉂䝁䅕督あ䝁䄰党畂䡁䅑䅉療䡁䅁䅣療䡁䅉䅤ㅂ䝁䄴兡あ䝁䅫党穂䍁䅁䅤療䍁䅁兡畂䡁䅙党穂䡁䅑睢祂䡁䅍杌杁䙁䅑䅡求䍁䅁睙療䝁䄰䅣桂䝁䄴入婁䡉䅍䅉佂䝁䅕䅤橂䝁䅅䅣灂䡁䅑兙獂䍁䅁兑歂䡁䅙兡穂䝁䄸杣穂䍁䅁䅣祂䝁䄸杤灂䝁䅑党穂䍁䅁兢桂䡁䅉睡求䡁䅑兡畂䝁䅣䅉桂䝁䄴䅚杁䡁䅍䅤祂䝁䅅䅤求䝁䅣兡橂䍁䅁兙歂䡁䅙兡橂䝁䅕䅉桂䝁䄴䅚杁䡁䅑兙牂䝁䅕督杁䝁䅕兣ㅂ䝁䅫䅤㕂䍁䅁䅣療䡁䅍兡あ䝁䅫睢畂䡁䅍䅉灂䝁䄴䅉穂䝁䅕䅢求䝁䅍䅤杁䝁䅍睢瑂䡁䅁兙畂䝁䅫党穂䑁䅳䅉佂䝁䅕䅤橂䝁䅅䅣灂䡁䅑兙獂䍁䄴睙療䝁䄰䅌杁䝁䅅杢杁䙁䅍兒䑂䍁䄰杣求䝁䅣兡穂䡁䅑党祂䝁䅕䅚杁䝁䅙兤畂䝁䅑兡畂䝁䅣䅉睂䝁䄸杣あ䝁䅅䅢杁䡁䅑䅡桂䡁䅑䅉求䝁䄴兙楂䝁䅷党穂䍁䅁䅣祂䝁䅫杤桂䡁䅑党杁䝁䅍睢瑂䡁䅁兙畂䝁䅫党穂䍁䅁䅤療䍁䅁杣桂䝁䅫督求䍁䅁睙桂䡁䅁兡あ䝁䅅䅢杁䝁䄸杢獂䝁䅫杢求䍁䅷䅉桂䡁䅍䅉㍂䝁䅕䅢獂䍁䅁兙穂䍁䅁兙獂䝁䅷睢㍂䡁䅍䅉灂䝁䄴杤求䡁䅍䅤療䡁䅉督杁䡁䅑睢杁䝁䅫杢㉂䝁䅕督あ䍁䅁杚祂䝁䄸兢杁䝁䅅杢㕂䡁䅣䅡求䡁䅉党杁䝁䅫杢杁䡁䅑䅡求䍁䅁睤療䡁䅉䅢歂䍁䄴䅉䩂䡁䅑䅉桂䝁䅷督療䍁䅁䅣祂䝁䄸杤灂䝁䅑党穂䍁䅁杤桂䡁䅉兡療䡁䅕督杁䡁䅍党祂䡁䅙兡橂䝁䅕督獁䍁䅁兡畂䝁䅍䅢ㅂ䝁䅑兡畂䝁䅣䅉桂䡁䅕䅤療䝁䄰兙あ䝁䅕䅚杁䝁䄸杢楂䝁䄸兙祂䝁䅑兡畂䝁䅣䅉睂䡁䅉睢橂䝁䅕督穂䍁䅁兙畂䝁䅑䅉浂䝁䅫䅢灂䝁䄴睚杁䝁䄸杚杁䡁䅉党硂䡁䅕兡祂䝁䅕䅚杁䡁䅉党湂䡁䅕䅢桂䡁䅑睢祂䡁䅫䅉歂䝁䄸睙ㅂ䝁䄰党畂䡁䅑督㝁䍁䅁睙療䝁䄰䅣獂䝁䅫兙畂䝁䅍党杁䡁䅉党㉂䝁䅫党㍂䑁䅳䅉橂䡁䅕督あ䝁䄸兢瑁䝁䅉兤灂䝁䅷䅤杁䝁䄸杚浂䝁䅕杣灂䝁䄴睚杁䡁䅁兙湂䝁䅕䅉療䝁䄴䅉灂䡁䅑督杁䡁䅁睢祂䡁䅑兙獂䍁䅁睤求䝁䅉督灂䡁䅑党㝁䍁䅁党瑂䝁䅅兡獂䍁䅁兢桂䡁䅉睡求䡁䅑兡畂䝁䅣睏杁䡁䅑䅡灂䡁䅉䅚杁䡁䅁兙祂䡁䅑入杁䡁䅑杣桂䝁䄴督浂䝁䅕杣杁䝁䅅睚求䝁䄴䅤杁䝁䅅杢歂䍁䅁睙ㅂ䡁䅍䅤療䝁䅑兡桂䝁䅷䅉穂䝁䅕杣㉂䝁䅫睙求䡁䅍睏杁䝁䅅杢歂䍁䅁杣療䝁䅷䅢灂䝁䄴睚杁䝁䅍䅢療䡁䅍党穂䍁䅁睤潂䝁䅫睙潂䍁䅁䅣祂䝁䄸杤灂䝁䅑党穂䍁䅁兙橂䝁䅍党穂䡁䅍䅉あ䝁䄸䅉獂䝁䅫兣ㅂ䝁䅫䅚灂䡁䅑入杁䝁䅉党浂䝁䄸杣求䍁䅁杚灂䝁䄴兙獂䍁䅁睙獂䝁䄸督求䍁䅁䅚桂䡁䅑党杁䝁䄸杚杁䝁䄸杚浂䝁䅕杣灂䝁䄴睚穂䍁䅷䅉桂䡁䅍䅉㍂䝁䅕䅢獂䍁䅁兙穂䍁䅁兙穂䡁䅍兡穂䡁䅑兙畂䝁䅍党杁䡁䅣兡あ䝁䅧䅉桂䝁䄴杢ㅂ䝁䅅䅢杁䝁䅙兡獂䝁䅷兡畂䝁䅣督杁䝁䅅杢歂䍁䅁䅚灂䡁䅉党橂䡁䅑䅉桂䝁䅍睙求䡁䅍督杁䡁䅑睢杁䡁䅑党桂䝁䄰䅉浂䝁䄸杣杁䝁䄸杢湂䝁䄸兡畂䝁䅣䅉穂䡁䅕䅣睂䝁䄸杣あ䍁䄴䅉䩂䝁䄴䅉桂䝁䅑䅚灂䡁䅑兡療䝁䄴䅌杁䡁䅑䅡求䍁䅁睙療䝁䄰䅣桂䝁䄴入杁䝁䄸杚浂䝁䅕杣穂䍁䅁兙歂䡁䅙兡穂䝁䄸杣杁䡁䅍党祂䡁䅙兡橂䝁䅕督獁䍁䅁睤潂䝁䅫睙潂䍁䅁兡畂䝁䅍䅢ㅂ䝁䅑党穂䍁䅁兡畂䝁䅍兤楂䝁䅅䅤灂䝁䄸杢杁䝁䄸杚杁䡁䅑党橂䝁䅧杢療䝁䅷睢湂䡁䅫䅉穂䡁䅑兙祂䡁䅑兌ㅂ䡁䅁督㝁䍁䅁兡畂䡁䅙党穂䡁䅑睢祂䡁䅍䅉灂䝁䄴䅤祂䝁䄸䅚ㅂ䝁䅍䅤灂䝁䄸杢㝁䍁䅁睢畂䝁䅷兡畂䝁䅕䅉瑂䝁䅅杣牂䝁䅕䅤灂䝁䄴睚㝁䍁䅁睤求䝁䅉督灂䡁䅑党獁䍁䅁䅚求䡁䅍兡湂䝁䄴䅌杁䝁䅅杢歂䍁䅁督療䝁䅙䅤㍂䝁䅅杣求䍁䅁䅚求䡁䅙党獂䝁䄸䅣瑂䝁䅕杢あ䑁䅳䅉瑂䝁䅕督穂䝁䅅睚求䍁䅁睙祂䝁䅅杚あ䝁䅫杢湂䍁䅁兡畂䝁䅍䅢ㅂ䝁䅑兡畂䝁䅣䅉睂䝁䅫䅤橂䝁䅧䅉歂䝁䅕睙牂䡁䅍䅌杁䝁䄸杚浂䝁䅕杣灂䝁䄴睚杁䡁䅁兙湂䝁䅕督獁䍁䅁兙畂䝁䅑䅉桂䝁䅑䅉橂䡁䅉党桂䡁䅑兡療䝁䄴睏杁䡁䅍䅤祂䝁䅅䅤求䝁䅣兡橂䍁䅁兙歂䡁䅙兡橂䝁䅕睏杁䝁䅅杢歂䍁䅁䅤求䝁䅍䅡畂䝁䄸䅢療䝁䅣入杁䝁䅍睢畂䡁䅍兤獂䡁䅑兡畂䝁䅣䅉穂䝁䅕杣㉂䝁䅫睙求䡁䅍杌杁䕁䄴党あ䝁䅍兙睂䝁䅫䅤桂䝁䅷䅉䩂䝁䄴睙畁䍁䅁兡穂䍁䅁杙桂䡁䅍党歂䍁䅁兡畂䍁䅁村療䡁䅍䅤療䝁䄴䅌杁䕁䄰兙穂䡁䅍兙橂䝁䅧兤穂䝁䅕䅤あ䡁䅍杌䅁䑁偧䅁捄睁䅁杔求䡁䅑杚獂䝁䅫䅥獁䍁䅁兓畂䝁䅍杌杁䡁䅁杣療䡁䅙兡歂䝁䅕督杁䝁䅕杢あ䝁䅕杣あ䝁䅅兡畂䝁䄰党畂䡁䅑䅉穂䝁䅕杣㉂䝁䅫睙求䡁䅍杌杁䙁䅑䅡求䍁䅁睙療䝁䄰䅣桂䝁䄴入杁䝁䄸杚浂䝁䅕杣穂䍁䅁䅤求䝁䅷党㉂䝁䅫督灂䝁䄸杢杁䍁䅧䅖坂䍁䅫䅉穂䝁䅕杣灂䝁䅕督獁䍁䅁䅚療䝁䅍兤瑂䝁䅕杢あ䝁䅅杣灂䝁䅕督獁䍁䅁杚求䝁䅅䅤ㅂ䡁䅉党杁䝁䅙兡獂䝁䄰督獁䍁䅁兙畂䝁䅑䅉湂䝁䅅兢求䡁䅍䅉桂䝁䅍杣療䡁䅍督杁䡁䅙兙祂䝁䅫睢ㅂ䡁䅍䅉湂䝁䅕杢祂䝁䅕督杁䝁䅅杢歂䍁䅁䅢桂䝁䄴睚ㅂ䝁䅅睚求䡁䅍杌杁䕁䅫䅤杁䝁䅅䅢穂䝁䄸䅉睂䡁䅉睢㉂䝁䅫䅚求䡁䅍䅉瑂䝁䅕兢楂䝁䅕杣穂䍁䅁䅤潂䝁䅕䅉桂䝁䅉兡獂䝁䅫䅤㕂䍁䅁䅤療䍁䅁杣求䝁䅍党灂䡁䅙党杁䡁䅍䅤祂䝁䅕兙瑂䝁䅫杢湂䍁䅁睙療䝁䄴䅤求䝁䄴䅤杁䡁䅑䅡祂䝁䄸兤湂䝁䅧䅉桂䍁䅁䅡療䡁䅍䅤杁䝁䄸杚杁䝁䅫杢あ䝁䅕杣畂䝁䅕䅤瑁䝁䅍睢畂䝁䄴党橂䡁䅑党歂䍁䅁䅚求䡁䅙兡橂䝁䅕督獁䍁䅁兡畂䝁䅍䅢ㅂ䝁䅑兡畂䝁䅣䅉啂䙁䅙督獁䍁䅁䅚灂䝁䅣兡あ䝁䅅䅢杁䡁䅙兡歂䝁䅕睢杁䡁䅁䅢桂䡁䅫党祂䡁䅍䅌杁䙁䅑杖杁䡁䅍党あ䍁䄰䅤療䡁䅁䅉楂䝁䄸䅥求䡁䅍䅌杁䝁䅅杢歂䍁䅁兢療䝁䅉兡獂䝁䅕䅉歂䝁䅕杤灂䝁䅍党穂䍁䄴䅉啂䝁䅧党杁䝁䅍睢瑂䡁䅁兙畂䡁䅫䅉療䡁䅁党祂䝁䅅䅤求䡁䅍䅉桂䡁䅁䅣祂䝁䄸䅥灂䝁䄰兙あ䝁䅕䅢㕂䍁䅁兡畂䍁䅁免㕁䑁䅁䅉橂䝁䄸兤畂䡁䅑杣灂䝁䅕督畁䍁䅁杔求䡁䅑杚獂䝁䅫䅥獁䍁䅁兓畂䝁䅍杌杁䡁䅣兙穂䍁䅁兡畂䝁䅍睢祂䡁䅁睢祂䝁䅅䅤求䝁䅑䅉灂䝁䄴䅉硁䑁䅫兏㍁䍁䅁兙畂䝁䅑䅉灂䡁䅍䅉潂䝁䅕兙歂䡁䅅兤桂䡁䅉䅤求䡁䅉党歂䍁䅁兡畂䍁䅁䅔療䡁䅍䅉䡂䝁䅅䅤療䡁䅍䅌杁䕁䅍兙獂䝁䅫杚療䡁䅉杢灂䝁䅅杌䅁䩁汑䅁㉃䅁䅁杔求䡁䅑睤療䡁䅉睡杁䕁䅉兙橂䝁䅳杙療䝁䄴党㝁䍁䅁兑歂䍁䅁杔求䡁䅑睤療䡁䅉睡㝁䍁䅁杖灂䝁䅑党療䍁䅁睕あ䡁䅉党桂䝁䄰兡畂䝁䅣睏杁䙁䅙睢䩂䙁䅁睏杁䙁䅍䅤祂䝁䅕兙瑂䝁䅫杢湂䍁䅁兔求䝁䅑兡桂䑁䅳䅉佂䝁䅕䅤㍂䝁䄸杣牂䍁䅁睕求䝁䅍兤祂䝁䅫䅤㕂䑁䅳䅉ㅁ䕁䅣䅁ㅃ权䅁䅳䅁䕁䄴党あ䡁䅣睢祂䝁䅳䅉䍂䝁䅅睙牂䝁䅉睢畂䝁䅕睏杁䕁䅑兙あ䝁䅅䅉䩂䝁䄴䅤求䝁䅣杣桂䡁䅑兡療䝁䄴睏杁䙁䅍党畂䡁䅍睢祂䡁䅍睏杁䕁䅕䅚湂䝁䅕䅉䑂䝁䄸兢睂䡁䅕䅤灂䝁䄴睚㝁䍁䅁䅒桂䡁䅑兙杁䕁䅍党畂䡁䅑党祂䍁䅁䅖求䝁䅍䅡畂䝁䄸䅢療䝁䅣入㝁䍁䅁兎䡂䅁䅁杣䅧䕁䅯䅁佂䝁䅕䅤㍂䝁䄸杣牂䍁䅁村桂䝁䅍睡楂䝁䄸杢求䑁䅳䅉䙂䝁䅑睚求䍁䅁睑療䝁䄰䅣ㅂ䡁䅑兡畂䝁䅣睏杁䑁䅕睒䅁䡁䉷䅁畂䅁䅁杔求䡁䅑睤療䡁䅉睡杁䕁䅉兙橂䝁䅳杙療䝁䄴党㝁䍁䅁兒歂䝁䅣党杁䕁䅍睢瑂䡁䅁兤あ䝁䅫杢湂䑁䅳䅉佂䝁䅕䅤㍂䝁䄸杣牂䍁䅁睕求䝁䅍兤祂䝁䅫䅤㕂䑁䅳䅉ㅁ䕁䅣䅁歄䅅䅁杯䅁䕁䄴党あ䡁䅣睢祂䝁䅳䅉䍂䝁䅅睙牂䝁䅉睢畂䝁䅕睏杁䕁䅣䅕呂䑁䅳䅉呂䝁䅕杢穂䝁䄸杣穂䑁䅳䅉呂䝁䄰兙祂䡁䅑䅉䍂䡁䅕兡獂䝁䅑兡畂䝁䅣睏杁䙁䅍兢桂䡁䅉䅤杁䕁䅍兡あ䝁䅫党穂䑁䅳䅉䙂䝁䅑睚求䍁䅁睑療䝁䄰䅣ㅂ䡁䅑兡畂䝁䅣睏杁䑁䅕睒䅁䕁单䅁䍄䅁䅁杔求䡁䅑睤療䡁䅉睡杁䕁䅉兙橂䝁䅳杙療䝁䄴党㝁䍁䅁䅔療䝁䅍兙あ䝁䅫睢畂䍁䅁村桂䡁䅍党歂䍁䅁睕求䡁䅉杤灂䝁䅍党穂䑁䅳䅉坂䝁䄸兓兂䑁䅳䅉塂䝁䅕兙祂䝁䅅杙獂䝁䅕督㝁䍁䅁兒歂䝁䅣党杁䕁䅍睢瑂䡁䅁兤あ䝁䅫杢湂䑁䅳䅉佂䝁䅕䅤㍂䝁䄸杣牂䍁䅁睕求䝁䅍兤祂䝁䅫䅤㕂䑁䅳䅉ㅁ䕁䅣䅁杄光䅁䄷䅁䕁䄴党あ䡁䅣睢祂䝁䅳䅉䍂䝁䅅睙牂䝁䅉睢畂䝁䅕睏杁䕁䄸䅣あ䝁䅫睙桂䝁䅷䅉䩂䝁䄴杚祂䝁䅅督あ䡁䅉兤橂䡁䅑兤祂䝁䅕睏杁䕁䅍䅢療䡁䅕䅚杁䕁䄰兙畂䝁䅅睚求䝁䄰党畂䡁䅑睏杁䕁䅍䅢療䡁䅕䅚杁䕁䅫杢浂䡁䅉兙穂䡁䅑杣ㅂ䝁䅍䅤ㅂ䡁䅉党㝁䍁䅁睑獂䝁䄸兤歂䍁䅁睕あ䝁䄸杣桂䝁䅣党㝁䍁䅁杔求䡁䅑睤療䡁䅉睡杁䙁䅍党橂䡁䅕杣灂䡁䅑入㝁䍁䅁兎䡂䅁䅁䅲䄰佁䅑䅁佂䝁䅕䅤㍂䝁䄸杣牂䍁䅁村桂䝁䅍睡楂䝁䄸杢求䑁䅳䅉偂䡁䅁䅤灂䝁䅍兙獂䍁䅁兓畂䝁䅙杣桂䡁䅍䅤祂䡁䅕睙あ䡁䅕杣求䑁䅳䅉䑂䝁䄸兢睂䡁䅕䅤求䡁䅉䅉坂䝁䅫督灂䝁䄸杢㝁䍁䅁睕求䝁䄴督療䡁䅉督㝁䍁䅁兔桂䝁䅍䅡灂䝁䄴党杁䕁䅷党桂䡁䅉杢灂䝁䄴睚㝁䍁䅁兑祂䡁䅑兡浂䝁䅫睙灂䝁䅅䅢杁䕁䅫杢あ䝁䅕䅢獂䝁䅫睚求䝁䄴睙求䑁䅳䅉ㅁ䕁䅣䅁桂兄䅁䅕䅅䕁䄴党あ䡁䅣睢祂䝁䅳䅉䍂䝁䅅睙牂䝁䅉睢畂䝁䅕睏杁䕁䄸䅣あ䝁䅫睙桂䝁䅷䅉䩂䝁䄴杚祂䝁䅅督あ䡁䅉兤橂䡁䅑兤祂䝁䅕睏杁䕁䅍兤穂䡁䅑睢瑂䝁䅕杣杁䙁䅉党獂䝁䅅䅤灂䝁䄸杢穂䝁䅧兡睂䍁䅁兔桂䝁䄴兙湂䝁䅕兢求䝁䄴䅤㝁䍁䅁睑獂䝁䄸兤歂䍁䅁兓畂䝁䅙杣桂䡁䅍䅤祂䡁䅕睙あ䡁䅕杣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䅁䱁栰䅁啄䅁䅁杔求䡁䅑睤療䡁䅉睡杁䕁䅉兙橂䝁䅳杙療䝁䄴党㝁䍁䅁睔睂䡁䅑兡橂䝁䅅䅢杁䕁䅫杢浂䡁䅉兙穂䡁䅑杣ㅂ䝁䅍䅤ㅂ䡁䅉党㝁䍁䅁䅒桂䡁䅑兙杁䙁䅁杣療䡁䅑党橂䡁䅑兡療䝁䄴睏杁䙁䅁杣療䝁䅍党穂䡁䅍䅉䉂䡁䅕䅤療䝁䄰兙あ䝁䅫睢畂䑁䅳䅉䕂䝁䅅䅤桂䍁䅁睑求䝁䄴䅤求䡁䅉䅉啂䝁䅕睙潂䝁䄴睢獂䝁䄸睚㕂䑁䅳䅉ㅁ䕁䅣䅁獄杄䅁来䅁䕁䄴党あ䡁䅣睢祂䝁䅳䅉䍂䝁䅅睙牂䝁䅉睢畂䝁䅕睏杁䕁䄸䅣あ䝁䅫睙桂䝁䅷䅉䩂䝁䄴杚祂䝁䅅督あ䡁䅉兤橂䡁䅑兤祂䝁䅕睏杁䕁䅕䅚湂䝁䅕䅉䑂䝁䄸兢睂䡁䅕䅤灂䝁䄴睚㝁䍁䅁兎䡂䅁䅁桔䄴佁䄴䅁佂䝁䅕䅤㍂䝁䄸杣牂䍁䅁村桂䝁䅍睡楂䝁䄸杢求䑁䅳䅉偂䡁䅁䅤灂䝁䅍兙獂䍁䅁兓畂䝁䅙杣桂䡁䅍䅤祂䡁䅕睙あ䡁䅕杣求䑁䅳䅉䙂䝁䄴睙祂䡁䅫䅣あ䝁䅫睢畂䑁䅳䅉兂䡁䅉睢橂䝁䅕督穂䍁䅁兑ㅂ䡁䅑睢瑂䝁䅅䅤灂䝁䄸杢㝁䍁䅁杔求䡁䅑睤療䡁䅉睡杁䙁䅍党橂䡁䅕杣灂䡁䅑入㝁䍁䅁䅒桂䡁䅑兙杁䕁䅍党畂䡁䅑党祂䍁䅁䅖求䝁䅍䅡畂䝁䄸䅢療䝁䅣入㝁䍁䅁兎䡂䅁䅁卂䅉䉁䉙䅁佂䝁䅕䅤㍂䝁䄸杣牂䍁䅁村桂䝁䅍睡楂䝁䄸杢求䑁䅳䅉偂䡁䅁䅤灂䝁䅍兙獂䍁䅁兓畂䝁䅙杣桂䡁䅍䅤祂䡁䅕睙あ䡁䅕杣求䑁䅳䅉䙂䝁䄴䅤求䡁䅉䅣祂䝁䅫督求䍁䅁杖療䝁䅫䅣杁䝁䅅杢歂䍁䅁䅖求䝁䅷党睂䝁䅧睢畂䡁䅫睏杁䕁䅍䅢療䡁䅕䅚杁䕁䅑兙あ䝁䅅䅉呂䝁䅕杣㉂䝁䅫睙求䡁䅍睏杁䕁䄴党あ䡁䅣睢祂䝁䅳䅉呂䝁䅕睙ㅂ䡁䅉兡あ䡁䅫睏杁䕁䅑兙あ䝁䅅䅉䑂䝁䅕杢あ䝁䅕杣杁䙁䅑党橂䝁䅧杢療䝁䅷睢湂䡁䅫睏杁䑁䅕睒䅁䩁䉷䅁䝂允䅁杔求䡁䅑睤療䡁䅉睡杁䕁䅉兙橂䝁䅳杙療䝁䄴党㝁䍁䅁睔睂䡁䅑兡橂䝁䅅䅢杁䕁䅫杢浂䡁䅉兙穂䡁䅑杣ㅂ䝁䅍䅤ㅂ䡁䅉党㝁䍁䅁兒畂䡁䅑党祂䡁䅁杣灂䡁䅍党杁䙁䅙睢灂䡁䅁䅉桂䝁䄴䅚杁䙁䅑党獂䝁䅕䅣潂䝁䄸杢㕂䑁䅳䅉䩂䝁䅅兙呂䍁䅁䅋䩂䝁䄴杚祂䝁䅅督あ䡁䅉兤橂䡁䅑兤祂䝁䅕䅉桂䡁䅍䅉桂䍁䅁睕求䡁䅉杤灂䝁䅍党灁䑁䅳䅉䑂䝁䅷睢ㅂ䝁䅑䅉䕂䝁䅅䅤桂䍁䅁睕求䡁䅉杤灂䝁䅍党穂䑁䅳䅉䑂䝁䅷睢ㅂ䝁䅑䅉呂䝁䅕睙ㅂ䡁䅉兡あ䡁䅫睏杁䕁䄴党あ䡁䅣睢祂䝁䅳䅉呂䝁䅕睙ㅂ䡁䅉兡あ䡁䅫䅁坁兊䅁杉䅅䕁䄴党あ䡁䅣睢祂䝁䅳䅉䍂䝁䅅睙牂䝁䅉睢畂䝁䅕睏杁䕁䄸䅣あ䝁䅫睙桂䝁䅷䅉䩂䝁䄴杚祂䝁䅅督あ䡁䅉兤橂䡁䅑兤祂䝁䅕睏杁䙁䅍睢浂䡁䅑睤桂䡁䅉党杁䕁䅑党㉂䝁䅕䅢療䡁䅁兢求䝁䄴䅤㝁䍁䅁䅒桂䡁䅑兙杁䕁䅫杢あ䝁䅕睚祂䝁䅅䅤灂䝁䄸杢㝁䍁䅁睑獂䝁䄸兤歂䍁䅁兓畂䝁䅙杣桂䡁䅍䅤祂䡁䅕睙あ䡁䅕杣求䑁䅳䅉佂䝁䅕䅤㍂䝁䄸杣牂䍁䅁睕求䝁䅍兤祂䝁䅫䅤㕂䑁䅳䅉䕂䝁䅅䅤桂䍁䅁睑求䝁䄴䅤求䡁䅉䅉啂䝁䅕睙潂䝁䄴睢獂䝁䄸睚㕂䅁䅁䍪䅅佁䄴䅁佂䝁䅕䅤㍂䝁䄸杣牂䍁䅁村桂䝁䅍睡楂䝁䄸杢求䑁䅳䅉卂䝁䅕兢療䡁䅑党杁䕁䅅睙橂䝁䅕督穂䍁䅁兙畂䝁䅑䅉䑂䝁䄸杢あ䡁䅉睢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㝁䍁䅁兎䡂䅁䅁東䄴偁䅧䅁佂䝁䅕䅤㍂䝁䄸杣牂䍁䅁村桂䝁䅍睡楂䝁䄸杢求䑁䅳䅉坂䝁䅫䅚求䝁䄸䅉呂䡁䅑杣求䝁䅅兢灂䝁䄴睚㝁䍁䅁杖療䕁䅫䅕㝁䍁䅁兑歂䍁䅁䅖桂䡁䅉睚求䡁䅑兡畂䝁䅣睏杁䙁䅉党瑂䝁䄸䅤求䍁䅁兑橂䝁䅍党穂䡁䅍䅉桂䝁䄴䅚杁䕁䅍睢畂䡁䅑杣療䝁䅷睏杁䙁䅙兡歂䝁䅕睢瑁䝁䄸杢瑁䕁䅑党瑂䝁䅅杢歂䍁䅁睕求䡁䅉杤求䡁䅉督㝁䍁䅁杔求䡁䅑睤療䡁䅉睡杁䙁䅍党橂䡁䅕杣灂䡁䅑入䅁䉁呧䅁慄䅁䅁杔求䡁䅑睤療䡁䅉睡杁䕁䅉兙橂䝁䅳杙療䝁䄴党㝁䍁䅁杖灂䝁䅑党療䍁䅁睕あ䡁䅉党桂䝁䄰兡畂䝁䅣睏杁䙁䅙睢䩂䙁䅁睏杁䕁䅕杢あ䝁䅕杣睂䡁䅉兡穂䝁䅕䅉坂䝁䄸兡睂䍁䅁兙畂䝁䅑䅉啂䝁䅕䅢求䡁䅁䅡療䝁䄴入㝁䍁䅁兒歂䝁䅣党杁䕁䅍睢瑂䡁䅁兤あ䝁䅫杢湂䑁䅳䅉佂䝁䅕䅤㍂䝁䄸杣牂䍁䅁睕求䝁䅍兤祂䝁䅫䅤㕂䑁䅳䅉ㅁ䕁䅣䅁杂睄䅁䄶䅁䕁䄴党あ䡁䅣睢祂䝁䅳䅉䍂䝁䅅睙牂䝁䅉睢畂䝁䅕睏杁䙁䅙兡歂䝁䅕睢杁䙁䅍䅤祂䝁䅕兙瑂䝁䅫杢湂䑁䅳䅉坂䝁䄸兓兂䑁䅳䅉䙂䝁䄴䅤求䡁䅉䅣祂䝁䅫督求䍁䅁杖療䝁䅫䅣杁䝁䅅杢歂䍁䅁䅖求䝁䅷党睂䝁䅧睢畂䡁䅫睏杁䙁䅉党瑂䝁䄸䅤求䍁䅁兑橂䝁䅍党穂䡁䅍䅉桂䝁䄴䅚杁䕁䅍睢畂䡁䅑杣療䝁䅷睏杁䕁䄴党あ䡁䅣睢祂䝁䅳䅉呂䝁䅕睙ㅂ䡁䅉兡あ䡁䅫䅁杄睃䅁杲䅁䕁䄴党あ䡁䅣睢祂䝁䅳䅉䍂䝁䅅睙牂䝁䅉睢畂䝁䅕睏杁䙁䅙睢䩂䙁䅁睏杁䕁䅕杢あ䝁䅕杣睂䡁䅉兡穂䝁䅕䅉坂䝁䄸兡睂䍁䅁兙畂䝁䅑䅉啂䝁䅕䅢求䡁䅁䅡療䝁䄴入㝁䍁䅁䅒桂䡁䅑兙杁䕁䅍党畂䡁䅑党祂䡁䅍䅉桂䝁䄴䅚杁䕁䅙兙橂䝁䅫䅢灂䡁䅑兡求䡁䅍睏杁䑁䅕睒䅁䥁档䅁㉄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䕁䄴党あ䡁䅣睢祂䝁䅳䅉呂䝁䅕睙ㅂ䡁䅉兡あ䡁䅫睏杁䙁䅍睕䵂䍁䅁杖兂䕁䄴督㝁䍁䅁兎䡂䑁䅳䅉噂䡁䅑兡獂䝁䅫䅤㕂䍁䅁睕橂䝁䅅䅢求䍁䅁睕療䝁䅷兙祂䅁䅁䍏䅣乁䅯䅁佂䝁䅕䅤㍂䝁䄸杣牂䍁䅁村桂䝁䅍睡楂䝁䄸杢求䑁䅳䅉坂䝁䄸兓兂䑁䅳䅉䙂䝁䄴䅤求䡁䅉䅣祂䝁䅫督求䍁䅁杖療䝁䅫䅣杁䝁䅅杢歂䍁䅁䅖求䝁䅷党睂䝁䅧睢畂䡁䅫睏杁䕁䅕䅚湂䝁䅕䅉䑂䝁䄸兢睂䡁䅕䅤灂䝁䄴睚㝁䍁䅁睕あ䡁䅉党桂䝁䄰兡畂䝁䅣䅉乂䝁䅕䅚灂䝁䅅睏杁䕁䄴党あ䡁䅣睢祂䝁䅳䅉呂䝁䅕睙ㅂ䡁䅉兡あ䡁䅫睏杁䑁䅕睒䅁䡁丰䅁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睑獂䝁䄸兤歂䍁䅁䅒桂䡁䅑兙杁䙁䅍党祂䡁䅙兡橂䝁䅕督㝁䍁䅁杔求䡁䅑睤療䡁䅉睡杁䙁䅍党橂䡁䅕杣灂䡁䅑入㝁䍁䅁兎䡂䅁䅁䉥䄸乁䅑䅁佂䝁䅕䅤㍂䝁䄸杣牂䍁䅁村桂䝁䅍睡楂䝁䄸杢求䑁䅳䅉坂䝁䄸兓兂䑁䅳䅉䙂䝁䄴䅤求䡁䅉䅣祂䝁䅫督求䍁䅁杖療䝁䅫䅣杁䝁䅅杢歂䍁䅁䅖求䝁䅷党睂䝁䅧睢畂䡁䅫睏杁䙁䅍兢桂䡁䅉䅤杁䕁䅍兡あ䝁䅫党穂䑁䅳䅉䙂䝁䅑睚求䍁䅁睑療䝁䄰䅣ㅂ䡁䅑兡畂䝁䅣睏杁䕁䄴党あ䡁䅣睢祂䝁䅳䅉呂䝁䅕睙ㅂ䡁䅉兡あ䡁䅫睏杁䑁䅕睒䅁䑁桧䅁㑂䅃䅁杔求䡁䅕党䥂䝁䅕兙獂䡁䅑䅡獁䍁䅁兓畂䝁䅍杌獁䍁䅁兙杁䝁䅧党桂䝁䅷䅤潂䝁䅍兙祂䝁䅕䅉橂䝁䄸兢睂䝁䅅杢㕂䍁䅷䅉睂䡁䅉睢㉂䝁䅫䅚求䡁䅍䅉㉂䝁䅅杣灂䝁䄸兤穂䍁䅁䅡求䝁䅅䅢あ䝁䅧睙桂䡁䅉党杁䡁䅍党祂䡁䅙兡橂䝁䅕督杁䝁䅙睢祂䍁䅁䅡求䝁䅅䅢あ䝁䅧䅉橂䝁䄸杢穂䡁䅕兢求䡁䅉督獁䍁䅁䅣祂䝁䄸杤灂䝁䅑党祂䡁䅍䅌杁䝁䅅杢歂䍁䅁䅣桂䡁䅫睢祂䡁䅍䅉灂䝁䄴䅉あ䝁䅧党杁䙁䅕杢灂䡁䅑党歂䍁䅁睕あ䝁䅅䅤求䡁䅍杌杁䕁䅫䅤杁䝁䄸䅣求䡁䅉兙あ䝁䅕督杁䡁䅑䅡祂䝁䄸兤湂䝁䅧䅉あ䡁䅣睢杁䡁䅍党湂䝁䄰党畂䡁䅑督㙁䍁䅁杔求䡁䅕党䑂䝁䅅杣求䍁䅁兙畂䝁䅑䅉佂䝁䅕兤求䙁䅍睢獂䡁䅕䅤灂䝁䄸杢穂䍁䄴䅉啂䝁䅧党杁䕁䄴党ㅂ䝁䅕睑桂䡁䅉党杁䡁䅍党湂䝁䄰党畂䡁䅑䅉歂䝁䅕䅢灂䡁䅙党祂䡁䅍䅉潂䝁䅕兙獂䡁䅑䅡橂䝁䅅杣求䍁䅁督求䡁䅉杤灂䝁䅍党穂䍁䅁䅤療䍁䅁兑䑂䕁䅅䅉瑂䝁䅅杣牂䝁䅕䅤睂䝁䅷兙橂䝁䅕䅌杁䝁䄰党歂䝁䅫睙桂䡁䅉党獁䍁䅁兙畂䝁䅑䅉瑂䝁䅕䅚灂䝁䅍兙灂䝁䅑䅉あ䝁䅧杣療䡁䅕睚潂䍁䅁睢㍂䝁䄴党歂䍁䅁兙畂䝁䅑䅉桂䝁䅙杚灂䝁䅷兡桂䡁䅑党歂䍁䅁睙獂䝁䅫杢灂䝁䅍督畁䍁䅁兓あ䍁䅁睢睂䝁䅕杣桂䡁䅑党穂䍁䅁杣灂䡁䅍睡瑁䝁䅉党桂䡁䅉兡畂䝁䅣䅉橂䝁䅷兡畂䝁䅫睙穂䍁䅁兤畂䝁䅑党祂䍁䅁䅤潂䝁䅕䅉䑂䝁䅕杢あ䡁䅉兤瑂䍁䅁䅓求䝁䅅䅢あ䝁䅧䅌杁䕁䅅督穂䝁䄸睙灂䝁䅅䅤求䡁䅍兔䕂䍁䅷䅉桂䝁䄴䅚杁䙁䅁杣求䝁䄰兡求䡁䅉䅉乂䝁䅕䅚灂䝁䅍兙獂䍁䅁兑穂䡁䅍睢橂䝁䅫兙あ䝁䅕督杁䝁䅉杣桂䝁䄴䅚杁䝁䄴兙瑂䝁䅕督畁䍁䅁䅖潂䝁䅕䅉橂䝁䄸兢睂䝁䅅杢㕂䍁䅁兙獂䡁䅍睢杁䝁䄸杚浂䝁䅕杣穂䍁䅁兡畂䡁䅑党湂䡁䅉兙あ䝁䅕䅚杁䡁䅍入穂䡁䅑党瑂䍁䅁睙桂䡁䅉党杁䡁䅍睢獂䡁䅕䅤灂䝁䄸杢獁䍁䅁督ㅂ䝁䅍䅡杁䝁䅅督杁䝁䅕兢楂䝁䅕䅚歂䝁䅕䅚杁䡁䅁䅡桂䡁䅉兢桂䝁䅍入獁䍁䅁䅢桂䝁䅉睢祂䝁䅅䅤療䡁䅉入獁䍁䅁杣桂䝁䅑兡療䝁䅷睢湂䡁䅫䅌杁䝁䅅杢歂䍁䅁䅣療䡁䅁兤獂䝁䅅䅤灂䝁䄸杢杁䝁䅧党桂䝁䅷䅤潂䍁䅁杚療䝁䅍兤穂䝁䅕䅚杁䡁䅍䅣求䝁䅍兡桂䝁䅷䅤㕂䍁䅁督求䡁䅉杤灂䝁䅍党穂䑁䅳䅉桂䝁䄴䅚杁䝁䅍䅡祂䝁䄸杢灂䝁䅍䅉橂䝁䅅杣求䍁䅁兢桂䝁䄴兙湂䝁䅕兢求䝁䄴䅤獁䍁䅁䅤祂䝁䅅杢穂䝁䅫䅤灂䝁䄸杢穂䍁䅁睢浂䍁䅁睙桂䡁䅉党獁䍁䅁兙畂䝁䅑䅉祂䝁䅕杚求䡁䅉杣桂䝁䅷䅉瑂䝁䅅杢桂䝁䅣党瑂䝁䅕杢あ䍁䅁督求䡁䅉杤灂䝁䅍党穂䍁䄴䅉啂䝁䅧党杁䕁䄴党ㅂ䝁䅕睕療䝁䅷兤あ䝁䅫睢畂䡁䅍䅉穂䝁䅕睚瑂䝁䅕杢あ䍁䅁党畂䝁䅅杙獂䝁䅕督杁䡁䅁杣療䡁䅙兡歂䝁䅕杣穂䍁䅁兙畂䝁䅑䅉瑂䝁䅕䅚灂䝁䅍兙獂䍁䅁睚祂䝁䄸兤睂䡁䅍䅉あ䝁䄸䅉穂䡁䅕睙橂䝁䅕党歂䍁䅁兡畂䍁䅁䅣求䡁䅉杚療䡁䅉兢桂䝁䄴睙求䍁䄰杙桂䡁䅍党歂䍁䅁兙祂䡁䅉兙畂䝁䅣党瑂䝁䅕杢あ䡁䅍睏杁䝁䅅杢歂䍁䅁䅣桂䡁䅉䅤灂䝁䅍兡睂䝁䅅䅤求䡁䅍䅉灂䝁䄴䅉あ䝁䅧党杁䝁䅍党畂䡁䅑党祂䡁䅍䅉浂䝁䄸杣杁䝁䅧党桂䝁䅷䅤潂䝁䅍兙祂䝁䅕䅉桂䝁䅍睙求䡁䅍督杁䡁䅑睢杁䝁䄰党歂䝁䅫睙桂䡁䅉党杁䝁䅉党畂䝁䅕杚灂䝁䅍兡桂䡁䅉兡求䡁䅍杌杁䙁䅑䅡求䍁䅁睙療䝁䄰䅣桂䝁䄴入杁䡁䅣兙穂䍁䅁杚療䡁䅉兢求䡁䅉䅢㕂䍁䅁睡畂䝁䄸睤畂䍁䅁兙穂䍁䅁村祂䝁䅫睚潂䡁䅑䅉䥂䝁䅕兙獂䡁䅑䅡杁䕁䅣杣療䡁䅕䅣獁䍁䅁兓畂䝁䅍杌杁䝁䅅杢歂䍁䅁睙潂䝁䅅杢湂䝁䅕䅚杁䝁䅫䅤穂䍁䅁杢桂䝁䄰党杁䡁䅑睢杁䕁䄴党ㅂ䝁䅕䅓求䝁䅅䅢あ䝁䅧䅌杁䕁䅫杢橂䍁䄴䅉灂䝁䄴䅉䭂䝁䅅杢ㅂ䝁䅅杣㕂䍁䅁杍睁䑁䅉䅎畁䍁䅁杔求䡁䅕党䥂䝁䅕兙獂䡁䅑䅡獁䍁䅁兓畂䝁䅍杌杁䡁䅣兙穂䍁䅁兡畂䝁䅍睢祂䡁䅁睢祂䝁䅅䅤求䝁䅑䅉灂䝁䄴䅉祁䑁䅁免ㅁ䍁䅁兙畂䝁䅑䅉灂䡁䅍䅉潂䝁䅕兙歂䡁䅅兤桂䡁䅉䅤求䡁䅉党歂䍁䅁兡畂䍁䅁䅒療䡁䅉兙獂䍁䅷䅉䝂䝁䅷睢祂䝁䅫䅚桂䍁䄴䅁乂兆䅁䅐䅕䕁䄴党ㅂ䡁䅉兑㑂䝁䅫督獁䍁䅁兓畂䝁䅍杌獁䍁䅁兙杁䝁䄰党歂䝁䅫睙桂䝁䅷䅉あ䝁䅕睙潂䝁䄴睢獂䝁䄸睚㕂䍁䅁睙療䝁䄰䅣桂䝁䄴入獁䍁䅁杚療䝁䅍兤穂䝁䅕督杁䝁䄸杢杁䝁䅑党㉂䝁䅕䅢療䡁䅁兡畂䝁䅣䅉畂䝁䅕兤祂䝁䄸兢療䝁䅑兤獂䝁䅅䅤灂䝁䄸杢杁䡁䅑䅡求䡁䅉兙睂䝁䅫党穂䍁䅁䅤療䍁䅁兙歂䝁䅑杣求䡁䅍督杁䝁䅍䅡祂䝁䄸杢灂䝁䅍䅉桂䝁䄴䅚杁䝁䅑党楂䝁䅫䅢灂䡁䅑兙あ䝁䅫杢湂䍁䅁睙療䝁䄴䅚灂䡁䅑兡療䝁䄴督杁䝁䅫杢杁䝁䅍䅡灂䝁䅷䅚祂䝁䅕杢杁䝁䅅杢歂䍁䅁兙歂䡁䅕䅢あ䡁䅍䅉灂䝁䄴䅉あ䝁䅧党杁䙁䅕杢灂䡁䅑党歂䍁䅁睕あ䝁䅅䅤求䡁䅍杌杁䕁䅫䅤杁䝁䄸杚浂䝁䅕杣穂䍁䅁兓䍂䍁䄰睕あ䝁䅫兢獁䍁䅁兙杁䡁䅁党祂䝁䅍兤あ䝁䅅杢求䝁䄸兤穂䍁䅁党獂䝁䅕睙あ䡁䅉兡橂䝁䅅䅢杁䝁䄴党祂䡁䅙党杁䝁䅙兡求䝁䅷䅚杁䡁䅍䅤灂䝁䄰兤獂䝁䅅䅤灂䝁䄸杢杁䡁䅍入穂䡁䅑党瑂䍁䅁兡畂䡁䅑党畂䝁䅑党歂䍁䅁䅤療䍁䅁杙求䍁䅁兤穂䝁䅕䅚杁䝁䅫杢杁䡁䅁兙あ䝁䅫党畂䡁䅑督杁䑁䅅免瑁䑁䅅䅏杁䡁䅫党桂䡁䅉督杁䝁䄸杚杁䝁䅅睚求䍁䅁睤灂䡁䅑䅡杁䝁䅙兤畂䝁䅍䅤灂䝁䄸杢桂䝁䅷䅉桂䝁䅉䅚療䝁䄰兡畂䝁䅅䅢杁䡁䅁兙灂䝁䄴䅉桂䡁䅍督療䝁䅍兡桂䡁䅑党歂䍁䅁睤灂䡁䅑䅡杁䝁䅫杣祂䝁䅫䅤桂䝁䅉䅢求䍁䅁杙療䡁䅣党獂䍁䅁督㕂䝁䄴䅚祂䝁䄸兢求䍁䄴䅉啂䝁䅧党杁䝁䅍睢瑂䡁䅁兙畂䡁䅫䅉穂䝁䅕䅢獂䡁䅍䅉灂䡁䅑督杁䡁䅁杣療䝁䅑兤橂䡁䅑督杁䡁䅑睢杁䝁䅧党桂䝁䅷䅤潂䝁䅍兙祂䝁䅕䅉橂䝁䄸兢睂䝁䅅杢灂䝁䅕督獁䍁䅁兡畂䝁䅍䅢ㅂ䝁䅑兡畂䝁䅣䅉潂䝁䄸督睂䝁䅫䅤桂䝁䅷督杁䝁䅅杢歂䍁䅁睙獂䝁䅫杢灂䝁䅍督畁䍁䅁䅖潂䝁䅕䅉橂䝁䄸兢睂䝁䅅杢㕂䍁䅁睤桂䡁䅍䅉浂䝁䄸杣瑂䝁䅕杣獂䡁䅫䅉牂䝁䄴睢㍂䝁䄴䅉桂䡁䅍䅉䩂䝁䄴杢療䡁䅙兙あ䝁䅫杤求䍁䅁䅓求䝁䅅䅢あ䝁䅧䅉呂䝁䄸䅢ㅂ䡁䅑兡療䝁䄴督獁䍁䅁兓畂䝁䅍杌杁䝁䅅杢歂䍁䅁睙潂䝁䅅杢湂䝁䅕䅚杁䝁䅫䅤穂䍁䅁杢桂䝁䄰党杁䡁䅑睢杁䕁䄴党ㅂ䡁䅉兑㑂䝁䅫督獁䍁䅁兓畂䝁䅍杌杁䝁䅫杢杁䕁䄰兙祂䝁䅍䅡杁䑁䅉䅍祁䑁䅉杌杁䙁䅑䅡求䍁䅁睙療䝁䄰䅣桂䝁䄴入杁䡁䅣兙穂䍁䅁杚療䡁䅕杢歂䝁䅕䅚杁䝁䅫杢杁䑁䅉䅍硁䑁䅅䅉桂䝁䄴䅚杁䝁䅫督杁䝁䅧党桂䝁䅑兣ㅂ䝁䅅杣あ䝁䅕杣求䝁䅑䅉灂䝁䄴䅉䑂䝁䅅杣瑂䝁䅕䅢獁䍁䅁兓畂䝁䅑兡桂䝁䄴兙畁䅁䅁桘䅣䕁䝷䅁佂䝁䅕兤祂䝁䄸睔畂䝁䅕䅉乂䝁䅕䅚灂䝁䅍兙獂䍁䅁䅖求䝁䅍䅡畂䝁䄸䅢療䝁䅣兡求䡁䅍䅉䑂䝁䄸杣睂䝁䄸杣桂䡁䅑兡療䝁䄴䅌杁䝁䅅䅉瑂䝁䅕䅚灂䝁䅍兙獂䍁䅁䅤求䝁䅍䅡畂䝁䄸䅢療䝁䅣入杁䝁䅍睢瑂䡁䅁兙畂䡁䅫䅌杁䡁䅁杣療䡁䅙兡歂䝁䅕督杁䡁䅍睢獂䡁䅕䅤灂䝁䄸杢穂䍁䅁杚療䡁䅉䅉橂䝁䄸杢あ䝁䅫杢ㅂ䝁䄸兤穂䍁䅁党獂䝁䅕睙あ䡁䅉睢求䝁䄴睙求䡁䅁䅡桂䝁䅷睢湂䡁䅉兙瑂䍁䅁䅋橂䕁䅕兒䡂䍁䅫䅉桂䝁䄴䅚杁䡁䅍䅤求䡁䅉党療䝁䅕䅢求䝁䅍䅤祂䝁䄸睙求䝁䄴睙求䡁䅁䅡桂䝁䅷睢湂䡁䅉兙睂䝁䅧入杁䍁䅧督䙂䕁䅕睒灁䍁䅁杣求䝁䅍睢祂䝁䅑兡畂䝁䅣䅉灂䝁䄴䅉あ䝁䅧党杁䙁䅕杢灂䡁䅑党歂䍁䅁睕あ䝁䅅䅤求䡁䅍杌杁䙁䅑䅡求䍁䅁睙療䝁䄰䅣桂䝁䄴入杁䝁䅅䅢穂䝁䄸䅉睂䡁䅉睢㉂䝁䅫䅚求䡁䅍䅉穂䝁䄸䅢ㅂ䡁䅑兡療䝁䄴督杁䝁䅙睢祂䍁䅁督睂䝁䅫杢桂䝁䅷䅉橂䝁䄸杣歂䍁䅁督あ䝁䅫兢ㅂ䝁䅷兙あ䝁䅫睢畂䍁䅷䅉祂䝁䅅䅚灂䝁䄸䅉浂䡁䅉党硂䡁䅕党畂䝁䅍入杁䝁䅅杢歂䍁䅁杙祂䝁䅅兡畂䍁䅁督あ䝁䅫兢ㅂ䝁䅷兙あ䝁䅫睢畂䍁䅷䅉歂䡁䅉兤湂䍁䅁䅚求䝁䅷兡㉂䝁䅕杣㕂䍁䅁兙畂䝁䅑䅉桂䝁䅉䅢桂䡁䅑兡療䝁䄴䅉穂䝁䄸䅢ㅂ䡁䅑兡療䝁䄴督杁䝁䅙睢祂䍁䅁䅣桂䡁䅑兡求䝁䄴䅤穂䍁䅁督ㅂ䝁䅙杚求䡁䅉兡畂䝁䅣䅉浂䡁䅉睢瑂䍁䅁党睂䝁䅫䅢求䡁䅁督㕂䍁䅷䅉兂䝁䅅杣牂䝁䅫杢穂䝁䄸杢婁䡉䅍䅉歂䝁䅫督求䝁䅅督求䍁䅷䅉歂䡁䅫督あ䝁䄸杢灂䝁䅅䅌杁䝁䅕督穂䝁䅕杢あ䝁䅫兙獂䍁䅁䅤祂䝁䅕兢療䡁䅉督獁䍁䅁兙畂䝁䅑䅉橂䝁䅧杣療䝁䄴兡橂䍁䅁䅣桂䝁䅫杢杁䝁䅑兤求䍁䅁䅤療䍁䅁杚桂䝁䅫䅢求䝁䅑䅉楂䝁䅅睙牂䍁䅁督ㅂ䡁䅉睚求䡁䅉兡求䡁䅍䅉桂䝁䄴䅚杁䝁䄸䅤潂䝁䅕杣杁䡁䅁兙灂䝁䄴兌祂䝁䅕䅢桂䡁䅑党歂䍁䅁杢求䡁䅕杣療䝁䅷睢湂䝁䅫睙桂䝁䅷䅉歂䝁䅫督療䡁䅉䅚求䡁䅉督畁䍁䅁䅖潂䝁䅕䅉橂䝁䄸兢睂䝁䅅杢㕂䍁䅁兙獂䡁䅍睢杁䝁䅙睢橂䡁䅕督求䡁䅍䅉療䝁䄴䅉桂䡁䅁䅣獂䝁䅫睙桂䡁䅑兡療䝁䄴督杁䝁䄸杚杁䝁䅫䅤穂䍁䅁䅤求䝁䅍䅡畂䝁䄸䅢療䝁䅣入杁䝁䅅督穂䝁䄸睙灂䝁䅅䅤求䝁䅑䅉㍂䝁䅫䅤潂䍁䅁兙祂䡁䅑兡浂䝁䅫睙灂䝁䅅䅢杁䝁䅫杢あ䝁䅕䅢獂䝁䅫睚求䝁䄴睙求䍁䄴䅉䩂䡁䅑䅉潂䝁䅅督杁䡁䅁兙祂䡁䅑杢求䡁䅉督潂䝁䅫䅣杁䡁䅣兡あ䝁䅧䅉卂䕁䅉睑杁䕁䄰党歂䝁䅫睙桂䝁䅷䅉䩂䝁䄴杢療䡁䅙兙あ䝁䅫睢畂䡁䅍䅉あ䝁䄸䅉歂䝁䅕杤求䝁䅷睢睂䍁䅁兙杁䡁䅉兙歂䝁䅫睢杁䝁䅙杣求䡁䅅兤求䝁䄴睙㕂䍁䅁兙楂䝁䅷兙あ䝁䅫睢畂䍁䅁睚求䝁䄴党祂䝁䅅䅤療䡁䅉杌杁䕁䄴党ㅂ䡁䅉睢偂䝁䄴党杁䕁䄰党歂䝁䅫睙桂䝁䅷䅉啂䝁䅕睙潂䝁䄴睢獂䝁䄸睚灂䝁䅕督杁䕁䅍睢祂䡁䅁睢祂䝁䅅䅤灂䝁䄸杢杁䝁䅫督杁䝁䅉兙穂䝁䅕䅚杁䝁䅫杢杁䕁䅕䅚求䝁䄴䅉兂䡁䅉兙灂䡁䅉兡求䍁䅷䅉乂䝁䅫杢畂䝁䅕督療䡁䅑兙畁䅁䅁睦䅯䅁䝙䅁佂䝁䅕兤祂䝁䄸䅕桂䝁䅍党獁䍁䅁兓畂䝁䅍杌杁䝁䄸䅣求䡁䅉兙あ䝁䅕督杁䝁䅅督杁䝁䅅䅉瑂䝁䅕䅚灂䝁䅍兙獂䍁䅁䅚求䡁䅙兡橂䝁䅕䅉橂䝁䄸兢睂䝁䅅杢㕂䍁䅁兡畂䍁䅁䅤潂䝁䅕䅉噂䝁䄴兡あ䝁䅕䅚杁䙁䅍䅤桂䡁䅑党穂䍁䄴䅉啂䝁䅧党杁䝁䅍睢瑂䡁䅁兙畂䡁䅫䅉歂䝁䅕杤求䝁䅷睢睂䡁䅍䅉卂䕁䄴睕杁䡁䅍入穂䡁䅑党瑂䍁䅷䅉桂䍁䅁杙祂䝁䅅兡畂䍁䄰杣求䡁䅍䅣療䝁䄴督灂䡁䅙党杁䝁䄴党ㅂ䡁䅉睢瑂䝁䄸䅚ㅂ䝁䅷兙あ䝁䅫睢畂䍁䅁督㕂䡁䅍䅤求䝁䄰䅉あ䝁䅧兙あ䍁䅁䅚求䝁䅷兡㉂䝁䅕杣穂䍁䅁䅣求䡁䅉督療䝁䄴兙獂䝁䅫来求䝁䅑䅌杁䡁䅉党桂䝁䅷兌あ䝁䅫兢求䍁䅁䅤祂䝁䅕兙あ䝁䄰党畂䡁䅑䅉桂䡁䅑䅉あ䝁䅧党杁䡁䅍党灂䡁䅯兤祂䝁䅕䅉穂䝁䄸兤祂䝁䅍党杁䝁䅙睢祂䍁䅁䅤祂䝁䅕兙あ䝁䅫杢湂䍁䅁兢求䝁䅑兡橂䝁䅅䅢獂䡁䅫䅉祂䝁䅕杚祂䝁䅅睙あ䝁䄸杣㕂䍁䅁杚療䝁䅍兙獂䍁䅁党睂䝁䅫䅢求䡁䅁督㕂䍁䄴䅉䩂䡁䅑䅉桂䝁䅷督療䍁䅁杣求䝁䅍睢祂䝁䅑督杁䝁䅍睢畂䡁䅑兡畂䡁䅕睢ㅂ䡁䅍䅉楂䡁䅉兙灂䝁䄴䅉桂䝁䅍䅤灂䡁䅙兡あ䡁䅫䅉歂䝁䅅䅤桂䍁䅁兙畂䝁䅑䅉求䝁䄴兙楂䝁䅷党穂䍁䅁睙獂䝁䅫杢灂䝁䅍兡桂䝁䄴督杁䡁䅑睢杁䝁䄰睢畂䝁䅫䅤療䡁䅉䅉睂䝁䅅䅤灂䝁䅕杢あ䡁䅍䅉灂䝁䄴䅉睂䝁䅕杣穂䝁䄸杢杁䝁䅅杢歂䍁䅁杣求䝁䄰睢あ䝁䅕䅢㕂䍁䄴䅉䩂䡁䅑督杁䙁䅉杔呂䍁䅁睕㕂䡁䅍䅤求䝁䄰䅉灂䝁䄴睙獂䡁䅕䅚求䡁䅍䅉卂䕁䄴睕杁䝁䄴党ㅂ䡁䅉睢穂䡁䅑兡瑂䡁䅕䅢桂䡁䅑睢祂䍁䅷䅉橂䝁䄸杣あ䝁䅫睙桂䝁䅷䅉穂䡁䅑杣灂䡁䅁䅉桂䝁䄴䅚杁䝁䅑党睂䡁䅑䅡杁䝁䅷党桂䝁䅑督獁䍁䅁兙畂䝁䅑䅉兂䝁䅅䅤灂䝁䅕杢あ䍁䅁杕求䝁䄰睢あ䝁䅕䅉乂䝁䄸杢灂䡁䅑睢祂䍁䅷䅉桂䡁䅍䅉㍂䝁䅕䅢獂䍁䅁兙穂䍁䅁睢あ䝁䅧党祂䍁䅁兡瑂䡁䅁䅢桂䝁䄴䅤桂䝁䅉䅢求䍁䅁兙畂䝁䅑䅉畂䝁䄸杢瑁䝁䅫兢睂䝁䅷兙畂䡁䅑兙楂䝁䅷党杁䝁䅅睙橂䝁䅕督穂䝁䄸杣灂䝁䅕督畁䍁䅁䅖潂䝁䅕䅉橂䝁䄸兢睂䝁䅅杢㕂䍁䅁督求䝁䅷䅢穂䍁䅁兡あ䡁䅍䅉睂䡁䅉睢歂䡁䅕睙あ䡁䅍䅉あ䝁䄸䅉潂䝁䄸督睂䝁䅫䅤桂䝁䅷䅉浂䝁䅅睙灂䝁䅷兡あ䝁䅫党穂䍁䅁杚療䡁䅉䅉灂䝁䄴兡あ䝁䅫兙獂䍁䅁杕佂䙁䅍䅉穂䡁䅫</t>
  </si>
  <si>
    <t>督あ䝁䅕兢杁䝁䅫兢睂䝁䅷兙畂䡁䅑䅉睂䡁䅉睢橂䝁䅕䅚ㅂ䡁䅉党穂䍁䅁兙畂䝁䅑䅉浂䝁䄸杣杁䡁䅉党睂䝁䅷兙橂䝁䅕兢求䝁䄴䅤杁䡁䅁杣療䝁䅍党歂䡁䅕杣求䡁䅍杌杁䕁䄴党ㅂ䡁䅉睢兂䝁䅅睙求䍁䅷䅉䩂䝁䄴睙畁䍁䅁睤桂䡁䅍䅉灂䝁䄴睙療䡁䅉䅣療䡁䅉兙あ䝁䅕䅚杁䝁䅫杢杁䑁䅅兏㕁䑁䅣䅉桂䝁䄴䅚杁䝁䅫督杁䝁䅧党桂䝁䅑兣ㅂ䝁䅅杣あ䝁䅕杣求䝁䅑䅉灂䝁䄴䅉乂䝁䄸兤畂䡁䅑兙灂䝁䄴䅉坂䝁䅫党㍂䍁䅷䅉䑂䝁䅅䅢灂䝁䅙睢祂䝁䄴兡桂䍁䄴䅁瑁杆䅁杈䅯䕁䄴党ㅂ䡁䅉睢橂䡁䅉兡畂䝁䅕䅉䍂䝁䅫睢穂䝁䅍兡求䝁䄴睙求䡁䅍䅌杁䕁䅫杢橂䍁䄴䅉歂䝁䅫督橂䝁䄸杤求䡁䅉督獁䍁䅁䅚求䡁䅙党獂䝁䄸䅣穂䍁䅷䅉桂䝁䄴䅚杁䝁䄰兙祂䝁䅳党あ䡁䅍䅉睂䝁䅧兙祂䝁䄰兙橂䝁䅕兤あ䝁䅫睙桂䝁䅷督杁䝁䅙睢祂䍁䅁杢求䡁䅕杣療䝁䅷睢湂䝁䅫睙桂䝁䅷䅌杁䝁䄴党ㅂ䡁䅉睢求䝁䄴䅚療䝁䅍杣灂䝁䄴党獁䍁䅁兙畂䝁䅑䅉畂䝁䅕兤祂䝁䄸䅣穂䡁䅫睙潂䝁䅫兙あ䡁䅉兡橂䍁䅁䅚灂䡁䅍睢祂䝁䅑党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䕁䅫杔䡂䙁䅉兒慂䙁䅯兑杁䝁䅙睢祂䍁䅁䅤桂䡁䅉䅚灂䡁䅙党杁䝁䅑入穂䝁䅳兡畂䝁䅕督灂䝁䅅䅉桂䝁䄴䅚杁䝁䅍䅡療䡁䅉党桂䍁䅁兙穂䡁䅍睢橂䝁䅫兙あ䝁䅕䅚杁䡁䅣兡あ䝁䅧䅉䥂䡁䅕杢あ䝁䅫杢湂䡁䅑睢畂䉁杫督杁䝁䅑兡穂䝁䅕兙穂䝁䅕睏杁䕁䅅䅔䱂䕁䅫杔䕂䕁䅫䅉浂䝁䄸杣杁䝁䅅䅚祂䝁䅕杢桂䝁䅷䅉灂䝁䄴督ㅂ䝁䅙杚灂䝁䅍兡求䝁䄴睙㕂䑁䅳䅉䙂䝁䅙兢療䝁䅑入杁䝁䅍兙睂䡁䅍兤獂䝁䅕督杁䝁䅙睢祂䍁䅁睙獂䝁䅅督穂䝁䅫睙杁䝁䅍睢畂䝁䅣党畂䝁䅫䅤桂䝁䅷䅉桂䝁䅑杣求䝁䄴兙獂䍁䅁䅡㕂䡁䅁党祂䡁䅁䅢桂䡁䅍兡桂䑁䅳䅉偂䡁䅉兡獂䝁䅫督穂䝁䅅䅉あ䝁䅅杙獂䝁䅕䅤穂䍁䅁杚療䡁䅉䅉求䝁䄴䅚療䝁䄰党あ䡁䅉兡療䡁䅍兡穂䑁䅳䅉偂䡁䅉兡桂䝁䅧杢畂䍁䅁睙桂䡁䅁督ㅂ䝁䅷党穂䍁䅁䅤療䍁䅁䅤祂䝁䅕兙あ䍁䅁兤あ䝁䅕杣灂䝁䄴党杁䝁䅙兡楂䡁䅉睢灂䝁䅑督㝁䍁䅁兙畂䝁䅑䅉䑂䙁䅉兒佂䕁䅕睕呂䕁䅫䅖婂䍁䅁䅤療䍁䅁䅤祂䝁䅕兙あ䍁䅁睙療䝁䄴睚求䝁䄴兡あ䝁䅅䅢杁䝁䅅䅚祂䝁䅕杢桂䝁䅷䅉潂䡁䅫䅣求䡁䅉䅣獂䝁䅅督灂䝁䅅杌杁䕁䅫䅤穂䍁䅁䅣祂䝁䄸䅚ㅂ䝁䅍䅤杁䝁䅍兙畂䝁䅑兡歂䝁䅅䅤求䡁䅍䅉灂䝁䄴䅉橂䝁䅷兡畂䝁䅫睙桂䝁䅷䅉歂䝁䅕杤求䝁䅷睢睂䝁䄰党畂䡁䅑䅉灂䝁䄴睙獂䡁䅕䅚求䍁䅁杤桂䝁䅷杙求䝁䄴兙㙂䝁䅫杢求䍁䅁䅤療䍁䅁䅤祂䝁䅕兙あ䍁䅁䅚㕂䡁䅍睡灂䝁䄴党あ䝁䅫睙杁䝁䅍党祂䝁䅕杙祂䝁䅅䅢杁䡁䅁兙獂䡁䅍入杁䝁䅅杢歂䍁䅁督橂䝁䅧兡㙂䝁䄸䅣潂䡁䅉党畂䝁䅫兙㝁䍁䅁杔䍂䕁䅫兌硁䑁䅁睎㉁䑁䅫䅏㉁䍁䅁䅤療䍁䅁䅤祂䝁䅕兙あ䍁䅁兢療䡁䅙党瑂䝁䅕杢あ䍁䅁䅚灂䡁䅍睢祂䝁䅑党祂䡁䅍睏杁䕁䄸督桂䡁䅙兙瑂䡁䅁兙あ䝁䄸杣杁䝁䅙睢祂䍁䅁兡畂䝁䅅䅚求䡁䅅兤桂䡁䅑党杁䡁䅉党穂䡁䅁睢畂䡁䅍党杁䡁䅑睢杁䡁䅑杣求䝁䅅䅤瑂䝁䅕杢あ䍁䅁兡畂䍁䅁兢桂䝁䅯睢祂䍁䅁䅚求䡁䅁杣求䡁䅍督灂䡁䅙党杁䝁䅑兡穂䝁䄸杣歂䝁䅕杣㝁䍁䅁杔䍂䕁䅫兌硁䑁䅅免㍁䑁䅕李㑁䍁䅁杚療䡁䅉䅉あ䝁䅧党杁䡁䅑杣求䝁䅅䅤瑂䝁䅕杢あ䍁䅁睢浂䍁䅁督橂䝁䅧兡㙂䝁䄸䅣潂䡁䅉党畂䝁䅫兙㝁䍁䅁杔䍂䕁䅫兌硁䑁䅁睎睁䑁䅣睎睁䍁䅁䅤療䍁䅁䅤祂䝁䅕兙あ䍁䅁兢桂䝁䅯睢祂䍁䅁䅚求䡁䅁杣求䡁䅍督灂䡁䅙党杁䝁䅑兡穂䝁䄸杣歂䝁䅕杣㝁䍁䅁兙畂䝁䅑䅉佂䕁䅉兓瑁䑁䅅免硁䑁䅣兎㍁䑁䅁䅌杁䕁䄴村䩂䍁䄰免硁䑁䅅睎ㅁ䑁䅙睎獁䍁䅁杔䍂䕁䅫兌硁䑁䅅免㍁䑁䅕李㕁䍁䅷䅉桂䝁䄴䅚杁䕁䄴村䩂䍁䄰免睁䑁䅙兎㑁䑁䅫䅍杁䝁䅙睢祂䍁䅁杢求䡁䅕杣療䡁䅁督㕂䝁䅍䅡灂䝁䅅䅤祂䝁䅫睙杁䝁䅅杢歂䍁䅁杢求䡁䅕杣療䝁䅷睢湂䝁䅫睙桂䝁䅷䅉橂䝁䄸杢歂䝁䅫䅤灂䝁䄸杢穂䍁䄴䅉啂䝁䅧党杁䝁䅍睢瑂䡁䅁兙畂䡁䅫䅉桂䝁䅷督療䍁䅁䅡桂䡁䅍䅉獂䝁䅫睙求䝁䄴督求䍁䅁兙畂䝁䅑䅉橂䝁䄸䅢獂䝁䅅杙療䡁䅉兙あ䝁䅫睢畂䍁䅁兙湂䡁䅉党求䝁䄰党畂䡁䅑督杁䡁䅣兡あ䝁䅧䅉佂䡁䅧党祂䝁䅅䅉兂䝁䅧兙祂䝁䄰兙杁䙁䅕睓杁䕁䅷兡瑂䝁䅫䅤求䝁䅑睏杁䙁䅑兙牂䝁䅕䅚桂䍁䅁䅕潂䝁䅅杣瑂䝁䅅睙求䡁䅕䅤灂䝁䅍兙獂䍁䅁睑療䝁䄰䅣桂䝁䄴入杁䕁䅷兡瑂䝁䅫䅤求䝁䅑睏杁䙁䅧党畂䝁䄸杢杁䙁䅁䅡桂䡁䅉兢桂䝁䅍党ㅂ䡁䅑兡橂䝁䅅䅢穂䍁䅁兓畂䝁䅍杌㝁䍁䅁杖療䡁䅫兙湂䝁䅕杣杁䙁䅑䅡求䡁䅉兙睂䝁䅕兤あ䝁䅫睙穂䍁䅷䅉䩂䝁䄴睙畁䑁䅳䅉乂䝁䅫䅤穂䡁䅕杙灂䡁䅍䅡灂䍁䅁䅖桂䝁䄴兙楂䝁䅕䅉兂䝁䅧兙祂䝁䄰兙杁䕁䅍睢祂䡁䅁睢祂䝁䅅䅤灂䝁䄸杢㝁䍁䅁兙畂䝁䅑䅉䉂䝁䅉杙坂䝁䅫党杁䕁䅫杢橂䍁䄴䅉啂䝁䅧党杁䝁䅍睢瑂䡁䅁兙畂䡁䅫䅉㍂䝁䅅督杁䝁䅫杢橂䝁䄸杣睂䝁䄸杣桂䡁䅑党歂䍁䅁兡畂䍁䅁免㕁䑁䅫杍杁䝁䅅杢歂䍁䅁兡穂䍁䅁䅡求䝁䅅䅚硂䡁䅕兙祂䡁䅑党祂䝁䅕䅚杁䝁䅫杢杁䙁䅍兙畂䍁䅁䅒灂䝁䅕睚療䍁䅷䅉䑂䝁䅅䅢灂䝁䅙睢祂䝁䄴兡桂䍁䄴䅁噃兊䅁䅆䅁䕁䄴党ㅂ䡁䅉睢獂䝁䄸睚㕂䅁䅁䉭䅣䍁䅧䅁佂䝁䅕兤祂䝁䄸䅢療䝁䅣入㝁䍁䅁睔畂䝁䅍睢獂䝁䄸睚㕂䅁䅁桧䅣偁䙁䅁佂䝁䅕兤祂䝁䄸杢求䡁䅑兡橂䡁䅍䅌杁䕁䅫杢橂䍁䄴䅌杁䝁䅅䅉橂䝁䄸兢瑂䝁䅕杣橂䝁䅫兙獂䍁䅁督あ䝁䅅睚求䍁䅁兢求䝁䅑兡橂䝁䅅䅢杁䡁䅑党橂䝁䅧杢療䝁䅷睢湂䡁䅫䅉橂䝁䄸兢睂䝁䅅杢㕂䍁䅷䅉歂䝁䅕督灂䝁䅣杢穂䍁䅷䅉歂䝁䅕杤求䝁䅷睢睂䡁䅍䅌杁䝁䅅杢歂䍁䅁兢桂䡁䅉睡求䡁䅑督杁䡁䅁杣療䝁䅑兤橂䡁䅑督杁䝁䅙睢祂䍁䅁䅣桂䡁䅑兡求䝁䄴䅤穂䍁䅁睤灂䡁䅑䅡杁䝁䄴党ㅂ䡁䅉睢潂䝁䅕兙獂䡁䅑䅡杁䝁䅑兡穂䝁䄸杣歂䝁䅕杣穂䍁䅁兡畂䍁䅁䅤潂䝁䅕䅉噂䝁䄴兡あ䝁䅕䅚杁䙁䅍䅤桂䡁䅑党穂䍁䅁兙畂䝁䅑䅉灂䝁䄴䅤求䡁䅉杢桂䡁䅑兡療䝁䄴兙獂䝁䅷入畁䍁䅁䅖潂䝁䅕䅉橂䝁䄸兢睂䝁䅅杢㕂䍁䅁睢浂䝁䅙党祂䡁䅍䅉佂䝁䅕兤祂䝁䄸睕あ䝁䅅杣杁䕁䅅䅚㉂䝁䅅杢橂䝁䅕䅚杁䙁䅑䅡求䡁䅉兙睂䡁䅫䅉呂䡁䅫督あ䝁䅕兢獁䍁䅁兙杁䝁䄴睢畂䍁䄰兡畂䡁䅙兙穂䝁䅫杤求䍁䅁兙畂䝁䅑䅉畂䝁䄸杢瑁䡁䅍入穂䡁䅑党瑂䝁䅫睙杁䝁䄸杚浂䝁䅫睙求䍁䄰杙桂䡁䅍党歂䍁䅁䅤祂䝁䅕兙あ䝁䄰党畂䡁䅑䅉あ䝁䄸䅉あ䡁䅉党桂䡁䅑䅉桂䝁䅑兤獂䡁䅑䅉睂䝁䅅䅤灂䝁䅕杢あ䡁䅍䅉㍂䝁䅫䅤潂䍁䅁兢桂䝁䅯睢祂䍁䅁䅚求䡁䅁杣求䡁䅍督灂䡁䅙党杁䝁䅑兡穂䝁䄸杣歂䝁䅕杣畁䍁䅁兓あ䡁䅍䅉佂䝁䅕兤祂䝁䄸睕あ䝁䅅杣杁䕁䅅䅚㉂䝁䅅杢橂䝁䅕䅚杁䙁䅑䅡求䡁䅉兙睂䡁䅫䅉呂䡁䅫督あ䝁䅕兢杁䡁䅕督求䡁䅍䅉あ䡁䅉兙畂䡁䅍睙祂䝁䅅杢灂䝁䅅䅢杁䝁䄰兙湂䝁䄴党あ䝁䅫睙杁䡁䅍䅤灂䝁䄰兤獂䝁䅅䅤灂䝁䄸杢杁䡁䅑睢杁䝁䅍杣求䝁䅅䅤求䍁䅁兙杁䡁䅁兤獂䡁䅍党歂䍁䅷䅉乂䙁䅉兓瑁䡁䅍䅤祂䝁䅕杢湂䡁䅑䅡杁䝁䄰兙湂䝁䄴党あ䝁䅫睙杁䝁䅙兡求䝁䅷䅚杁䡁䅑䅡桂䡁䅑䅉灂䝁䄴䅚ㅂ䝁䅍党穂䍁䅁党獂䝁䅕睙あ䡁䅉兡橂䝁䅅䅢杁䝁䅍兤祂䡁䅉党畂䡁䅑督杁䝁䅑党穂䝁䅫睚畂䝁䅕䅚杁䡁䅑睢杁䡁䅍䅤灂䝁䄰兤獂䝁䅅䅤求䍁䅁督睂䝁䅕睙灂䝁䅙兡橂䍁䅁兙祂䝁䅕兙穂䍁䅁睢浂䍁䅁䅤潂䝁䅕䅉楂䡁䅉兙灂䝁䄴䅉桂䡁䅍督療䝁䅍兡桂䡁䅑党歂䍁䅁睤灂䡁䅑䅡杁䝁䄰睢療䝁䅑杌杁䙁䅑䅡求䍁䅁睙療䝁䄰䅣桂䝁䄴入杁䡁䅍党獂䝁䅷督杁䝁䅫䅤穂䍁䅁䅣祂䝁䄸䅚ㅂ䝁䅍䅤穂䍁䅁䅤潂䡁䅉睢ㅂ䝁䅣䅡杁䝁䅫䅤穂䍁䅁督桂䝁䅷党穂䍁䅁兙畂䝁䅑䅉橂䡁䅕督あ䝁䄸兢求䡁䅉䅉穂䡁䅕䅣睂䝁䄸杣あ䍁䅁䅤求䝁䅅兢杁䡁䅑睢杁䡁䅁督㕂䝁䅍䅡灂䝁䅅䅤祂䝁䅫督あ䡁䅍杌杁䙁䅑䅡求䍁䅁睙療䝁䄰䅣桂䝁䄴入杁䡁䅣兙穂䍁䅁兡畂䝁䅍睢祂䡁䅁睢祂䝁䅅䅤求䝁䅑䅉灂䝁䄴䅉祁䑁䅁䅍硁䍁䅁兙畂䝁䅑䅉灂䡁䅍䅉潂䝁䅕兙歂䡁䅅兤桂䡁䅉䅤求䡁䅉党歂䍁䅁兡畂䍁䅁兔桂䝁䅷杤求䡁䅉杢獁䍁䅁䅕求䝁䄴杢穂䡁䅫䅢㉂䝁䅅杢灂䝁䅅杌䅁偁呧䅁兄䅁䅁杔求䡁䅕杣療䡁䅍睙灂䝁䅕杢橂䝁䅕睏杁䕁䅅䅚歂䝁䅫睙あ䝁䅫睢畂䑁䅳䅉䑂䝁䅅杣歂䝁䅫睢㉂䝁䅅督橂䡁䅕䅢桂䡁䅉睏杁䕁䅍党畂䡁䅑杣桂䝁䅷䅉佂䝁䅕杣㉂䝁䄸兤穂䍁䅁睕㕂䡁䅍䅤求䝁䄰睏杁䕁䄴党ㅂ䡁䅉睢獂䝁䄸睚㕂䑁䅳䅉兂䝁䅅兡畂䍁䅁兔桂䝁䄴兙湂䝁䅕兢求䝁䄴䅤㝁䍁䅁䅕穂䡁䅫睙潂䝁䅫兙あ䡁䅉入䅁䑁䝑䅁啄䅁䅁杔求䡁䅕杣療䡁䅍睙灂䝁䅕杢橂䝁䅕睏杁䕁䅅䅚歂䝁䅫睙あ䝁䅫睢畂䑁䅳䅉䑂䝁䅕杢あ䡁䅉兙獂䍁䅁杔求䡁䅉杤療䡁䅕督杁䙁䅍入穂䡁䅑党瑂䑁䅳䅉䑂䝁䅧杣療䝁䄴兡橂䍁䅁䅒灂䡁䅍党桂䡁䅍党穂䑁䅳䅉佂䝁䅕兤祂䝁䄸䅢療䝁䅣入㝁䍁䅁䅕桂䝁䅫杢杁䕁䄰兙畂䝁䅅睚求䝁䄰党畂䡁䅑睏杁䙁䅁督㕂䝁䅍䅡灂䝁䅅䅤祂䡁䅫䅁畁充䅁䅶䅁䕁䄴党ㅂ䡁䅉睢穂䝁䅍兡求䝁䄴睙求䑁䅳䅉䉂䝁䅑䅚灂䝁䅍䅤灂䝁䄸杢㝁䍁䅁睑求䝁䄴䅤祂䝁䅅䅢杁䕁䄴党祂䡁䅙睢ㅂ䡁䅍䅉呂䡁䅫督あ䝁䅕兢㝁䍁䅁杔求䡁䅕杣療䝁䅷睢湂䡁䅫睏杁䙁䅁督㕂䝁䅍䅡灂䝁䅅䅤祂䡁䅫睏杁䕁䅑兡湂䝁䅫䅤桂䝁䅷䅉乂䝁䅕杢あ䝁䅅䅢杁䕁䅧党桂䝁䅷䅤潂䅁䅁桒䅉乁䅁䅁佂䝁䅕兤祂䝁䄸督橂䝁䅫党畂䝁䅍党㝁䍁䅁睑桂䡁䅉䅚灂䝁䄸杤桂䡁䅍睙ㅂ䝁䅷兙祂䑁䅳䅉䑂䝁䅕杢あ䡁䅉兙獂䍁䅁杔求䡁䅉杤療䡁䅕督杁䙁䅍入穂䡁䅑党瑂䑁䅳䅉䡂䝁䅕杢求䡁䅑兡橂䍁䅁䅒灂䡁䅍睢祂䝁䅑党祂䑁䅳䅉佂䝁䅕兤祂䝁䄸䅢療䝁䅣入㝁䍁䅁睔畂䝁䅍睢獂䝁䄸睚㕂䑁䅳䅉兂䡁䅍入橂䝁䅧兡桂䡁䅑杣㕂䅁䅁栴䅑䡁䅑䅁佂䝁䅕兤祂䝁䄸督橂䝁䅫党畂䝁䅍党㝁䍁䅁睑桂䡁䅉䅚灂䝁䄸杤桂䡁䅍睙ㅂ䝁䅷兙祂䑁䅳䅉䑂䝁䅧杣療䝁䄴兡橂䍁䅁䅒灂䡁䅍党桂䡁䅍党穂䑁䅳䅉佂䝁䅕兤祂䝁䄸䅢療䝁䅣入䅁䙁楙䅁畄䅁䅁杔求䡁䅕杣療䡁䅍睙灂䝁䅕杢橂䝁䅕睏杁䕁䅍党畂䡁䅑杣桂䝁䅷䅉佂䝁䅕杣㉂䝁䄸兤穂䍁䅁睕㕂䡁䅍䅤求䝁䄰睏杁䕁䅍䅡祂䝁䄸杢灂䝁䅍䅉䕂䝁䅫督求䝁䅅督求䡁䅍睏杁䕁䅣党畂䝁䅕䅤灂䝁䅍䅉䕂䝁䅫督療䡁䅉䅚求䡁䅉睏杁䕁䅫杢浂䝁䅕睙あ䝁䅫睢ㅂ䡁䅍䅉䕂䝁䅫督求䝁䅅督求䡁䅍睏杁䕁䅫杢浂䝁䅷兙瑂䝁䄰兙あ䝁䅫睢畂䑁䅳䅉佂䝁䅕兤祂䝁䄸䅢療䝁䅣入䅁䩁䩯䅁㙃䅁䅁杔求䡁䅕杣療䡁䅍睙灂䝁䅕杢橂䝁䅕睏杁䕁䅍党畂䡁䅑杣桂䝁䅷䅉佂䝁䅕杣㉂䝁䄸兤穂䍁䅁睕㕂䡁䅍䅤求䝁䄰睏杁䕁䅍䅡祂䝁䄸杢灂䝁䅍䅉䕂䝁䅫督求䝁䅅督求䡁䅍睏杁䕁䅣党畂䝁䅕䅤灂䝁䅍䅉䕂䝁䅫督療䡁䅉䅚求䡁䅉睏杁䕁䄴党ㅂ䡁䅉睢獂䝁䄸睚㕂䑁䅳䅉偂䝁䅉党穂䝁䅫䅤㕂䅁䅁䉦䅕乁䅑䅁佂䝁䅕兤祂䝁䄸督橂䝁䅫党畂䝁䅍党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䕁䄸杢橂䝁䄸䅢療䝁䅣入㝁䍁䅁䅕穂䡁䅫睙潂䝁䅫兙あ䡁䅉入䅁䥁剙䅁䅄䅁䅁杔求䡁䅕杣療䡁䅍睙灂䝁䅕杢橂䝁䅕睏杁䕁䅍党畂䡁䅑杣桂䝁䅷䅉佂䝁䅕杣㉂䝁䄸兤穂䍁䅁睕㕂䡁䅍䅤求䝁䄰睏杁䕁䅍䅡祂䝁䄸杢灂䝁䅍䅉䕂䝁䅫督求䝁䅅督求䡁䅍睏杁䕁䅣党畂䝁䅕䅤灂䝁䅍䅉䕂䝁䅫督療䡁䅉䅚求䡁䅉睏杁䕁䄴党ㅂ䡁䅉睢獂䝁䄸睚㕂䑁䅳䅉兂䡁䅍入橂䝁䅧兡桂䡁䅑杣㕂䅁䅁朵䄴䩁䅷䅁佂䝁䅕兤祂䝁䄸督橂䝁䅫党畂䝁䅍党㝁䍁䅁睑求䝁䄴䅤祂䝁䅅䅢杁䕁䄴党祂䡁䅙睢ㅂ䡁䅍䅉呂䡁䅫督あ䝁䅕兢㝁䍁䅁睑潂䡁䅉睢畂䝁䅫睙杁䕁䅑兡穂䝁䅕兙穂䝁䅕督㝁䍁䅁兓瑂䝁䄰兤畂䝁䄸䅢療䝁䅣入㝁䍁䅁杔求䡁䅕杣療䝁䅷睢湂䡁䅫䅁奃睁䅁杯䅁䕁䄴党ㅂ䡁䅉睢穂䝁䅍兡求䝁䄴睙求䑁䅳䅉䑂䝁䅕杢あ䡁䅉兙獂䍁䅁杔求䡁䅉杤療䡁䅕督杁䙁䅍入穂䡁䅑党瑂䑁䅳䅉䑂䝁䅧杣療䝁䄴兡橂䍁䅁䅒灂䡁䅍党桂䡁䅍党穂䑁䅳䅉佂䝁䅕兤祂䝁䄸䅢療䝁䅣入㝁䍁䅁睔睂䝁䅧䅤潂䝁䅅䅢瑂䝁䄸䅢療䝁䅣入䅁䉁偕䅁㙃䅁䅁杔求䡁䅕杣療䡁䅍睙灂䝁䅕杢橂䝁䅕睏杁䕁䅍党畂䡁䅑杣桂䝁䅷䅉佂䝁䅕杣㉂䝁䄸兤穂䍁䅁睕㕂䡁䅍䅤求䝁䄰睏杁䕁䅕杢歂䝁䄸睙祂䝁䅫杢療䝁䅷睢湂䡁䅫睏杁䕁䅣党畂䝁䅕䅤灂䝁䅍䅉䕂䝁䅫督療䡁䅉䅚求䡁䅉睏杁䕁䄴党ㅂ䡁䅉睢獂䝁䄸睚㕂䑁䅳䅉兂䡁䅍入橂䝁䅧兡桂䡁䅑杣㕂䅁䅁刵䅷乁䅧䅁佂䝁䅕兤祂䝁䄸督橂䝁䅫党畂䝁䅍党㝁䍁䅁睑求䝁䄴䅤祂䝁䅅䅢杁䕁䄴党祂䡁䅙睢ㅂ䡁䅍䅉呂䡁䅫督あ䝁䅕兢㝁䍁䅁兒畂䝁䅑睢橂䡁䅉兡畂䝁䄸䅢療䝁䅣入㝁䍁䅁䅓求䡁䅁兙あ䝁䄸䅢療䝁䅣入㝁䍁䅁杔求䡁䅕杣療䝁䅷睢湂䡁䅫睏杁䙁䅁督㕂䝁䅍䅡灂䝁䅅䅤祂䡁䅫睏杁䙁䅉党睂䡁䅉睢歂䡁䅕睙あ䝁䅫杤求䍁䅁䅓求䝁䅅䅢あ䝁䅧䅁牃元䅁朲䅁䕁䄴党ㅂ䡁䅉睢穂䝁䅍兡求䝁䄴睙求䑁䅳䅉䑂䝁䅕杢あ䡁䅉兙獂䍁䅁杔求䡁䅉杤療䡁䅕督杁䙁䅍入穂䡁䅑党瑂䑁䅳䅉䡂䝁䅅督あ䡁䅉睢求䝁䄴䅤求䡁䅉睢獂䝁䄸睚㕂䑁䅳䅉䥂䝁䅕兢桂䡁䅑睢獂䝁䄸睚㕂䑁䅳䅉䩂䝁䄴杚求䝁䅍䅤灂䝁䄸兤穂䍁䅁䅒灂䡁䅍党桂䡁䅍党穂䑁䅳䅉佂䝁䅕兤祂䝁䄸䅢療䝁䅣入㝁䍁䅁睔畂䝁䅍睢獂䝁䄸睚㕂䅁䅁剖䅕乁䅉䅁佂䝁䅕兤祂䝁䄸督橂䝁䅫党畂䝁䅍党㝁䍁䅁睑求䝁䄴䅤祂䝁䅅䅢杁䕁䄴党祂䡁䅙睢ㅂ䡁䅍䅉呂䡁䅫督あ䝁䅕兢㝁䍁䅁睒桂䡁䅍䅤祂䝁䄸党畂䡁䅑党祂䝁䄸䅢療䝁䅣入㝁䍁䅁杔求䡁䅕杣療䝁䅷睢湂䡁䅫睏杁䕁䄸杢橂䝁䄸䅢療䝁䅣入㝁䍁䅁䅕桂䝁䅫杢杁䕁䄰兙畂䝁䅅睚求䝁䄰党畂䡁䅑睏杁䙁䅁督㕂䝁䅍䅡灂䝁䅅䅤祂䡁䅫䅁睁睄䅁䅹䅁䕁䄴党ㅂ䡁䅉睢穂䝁䅍兡求䝁䄴睙求䑁䅳䅉䑂䝁䅕杢あ䡁䅉兙獂䍁䅁杔求䡁䅉杤療䡁䅕督杁䙁䅍入穂䡁䅑党瑂䑁䅳䅉䡂䝁䅕杢求䡁䅑兡橂䍁䅁䅒灂䡁䅍睢祂䝁䅑党祂䑁䅳䅉䩂䝁䄰兢ㅂ䝁䄴睢獂䝁䄸睚㕂䑁䅳䅉佂䝁䅕兤祂䝁䄸䅢療䝁䅣入㝁䍁䅁睔畂䝁䅍睢獂䝁䄸睚㕂䑁䅳䅉兂䡁䅍入橂䝁䅧兡桂䡁䅑杣㕂䅁䅁祧䅁䱁䅧䅁佂䝁䅕兤祂䝁䄸督橂䝁䅫党畂䝁䅍党㝁䍁䅁睑求䝁䄴䅤祂䝁䅅䅢杁䕁䄴党祂䡁䅙睢ㅂ䡁䅍䅉呂䡁䅫督あ䝁䅕兢㝁䍁䅁睒求䝁䄴党あ䝁䅫睙杁䕁䅑兡穂䝁䄸杣歂䝁䅕杣㝁䍁䅁兓畂䝁䅙䅢桂䝁䄰兢桂䡁䅑兡療䝁䄴睏杁䕁䄴党ㅂ䡁䅉睢獂䝁䄸睚㕂䑁䅳䅉兂䡁䅍入橂䝁䅧兡桂䡁䅑杣㕂䅁䅁剉䅧䱁䅙䅁佂䝁䅕兤祂䝁䄸督橂䝁䅫党畂䝁䅍党㝁䍁䅁睑求䝁䄴䅤祂䝁䅅䅢杁䕁䄴党祂䡁䅙睢ㅂ䡁䅍䅉呂䡁䅫督あ䝁䅕兢㝁䍁䅁兓畂䝁䅙党橂䡁䅑兡療䡁䅕督杁䕁䅑兡穂䝁䅕兙穂䝁䅕督㝁䍁䅁杔求䡁䅕杣療䝁䅷睢湂䡁䅫睏杁䙁䅁督㕂䝁䅍䅡灂䝁䅅䅤祂䡁䅫睏杁䙁䅙兙橂䝁䅍兡畂䝁䅕督䅁䵁䍣䅁敄䅁䅁杔求䡁䅕杣療䡁䅍睙灂䝁䅕杢橂䝁䅕睏杁䕁䅍党畂䡁䅑杣桂䝁䅷䅉佂䝁䅕杣㉂䝁䄸兤穂䍁䅁睕㕂䡁䅍䅤求䝁䄰睏杁䕁䅫杢浂䝁䅷兙瑂䝁䄰兙あ䝁䅫睢畂䑁䅳䅉佂䝁䅕兤祂䝁䄸䅢療䝁䅣入㝁䍁䅁䅕穂䡁䅫睙潂䝁䅫兙あ䡁䅉入㝁䍁䅁杕潂䝁䅕兤瑂䝁䅅䅤療䝁䅷睢湂䡁䅫睏杁䕁䅑兡湂䝁䅫䅤桂䝁䅷䅉乂䝁䅕杢あ䝁䅅䅢杁䕁䅧党桂䝁䅷䅤潂䅁䅁兵䅉䩁䅯䅁佂䝁䅕兤祂䝁䄸督橂䝁䅫党畂䝁䅍党㝁䍁䅁睑求䝁䄴䅤祂䝁䅅䅢杁䕁䄴党祂䡁䅙睢ㅂ䡁䅍䅉呂䡁䅫督あ䝁䅕兢㝁䍁䅁杔求䡁䅕杣療䝁䅷睢湂䡁䅫睏杁䙁䅁兙灂䝁䄴䅉乂䝁䅅杢桂䝁䅣党瑂䝁䅕杢あ䑁䅳䅉兂䡁䅍入橂䝁䅧兡桂䡁䅑杣㕂䅁䅁睁䅯䡁䅧䅁佂䝁䅕兤祂䝁䄸督橂䝁䅫党畂䝁䅍党㝁䍁䅁睑求䝁䄴䅤祂䝁䅅䅢杁䕁䄴党祂䡁䅙睢ㅂ䡁䅍䅉呂䡁䅫督あ䝁䅕兢㝁䍁䅁杔求䡁䅕杣療䝁䅷睢湂䡁䅫睏杁䙁䅁督㕂䝁䅍䅡灂䝁䅅䅤祂䡁䅫䅁䙃权䅁䅥䅁䕁䄴党ㅂ䡁䅉睢穂䝁䅍兡求䝁䄴睙求䑁䅳䅉䑂䝁䅧杣療䝁䄴兡橂䍁䅁䅒灂䡁䅍党桂䡁䅍党穂䑁䅳䅉䡂䝁䅕杢求䡁䅑兡橂䍁䅁䅒灂䡁䅍睢祂䝁䅑党祂䑁䅳䅉佂䝁䅕兤祂䝁䄸䅢療䝁䅣入䅁䉁䰸䅁权䅁䅁杔求䡁䅕杣療䡁䅍睙灂䝁䅕杢橂䝁䅕睏杁䕁䅍䅡祂䝁䄸杢灂䝁䅍䅉䕂䝁䅫督求䝁䅅督求䡁䅍睏杁䕁䅧党睂䝁䅅䅤療䝁䅷睢湂䡁䅫睏杁䕁䅫杢浂䝁䅷兙瑂䝁䄰兙あ䝁䅫睢畂䑁䅳䅉佂䝁䅕䅣潂䡁䅉睢獂䝁䄸睚㕂䑁䅳䅉佂䝁䅕兤祂䝁䄸䅢療䝁䅣入䅁䵁䴸䅁㙃䅁䅁杔求䡁䅕杣療䡁䅍睙灂䝁䅕杢橂䝁䅕睏杁䕁䅍䅡祂䝁䄸杢灂䝁䅍䅉䕂䝁䅫督求䝁䅅督求䡁䅍睏杁䕁䅫兢瑂䡁䅕杢療䝁䅷睢湂䡁䅫睏杁䕁䄴党ㅂ䡁䅉睢獂䝁䄸睚㕂䑁䅳䅉偂䝁䄴睙療䝁䅷睢湂䡁䅫睏杁䙁䅁兙灂䝁䄴䅉乂䝁䅅杢桂䝁䅣党瑂䝁䅕杢あ䑁䅳䅉兂䡁䅍入橂䝁䅧兡桂䡁䅑杣㕂䅁䅁剐䅣䥁䅷䅁佂䝁䅕兤祂䝁䄸督橂䝁䅫党畂䝁䅍党㝁䍁䅁䅒求䡁䅉兢桂䡁䅑睢獂䝁䄸睚㕂䑁䅳䅉䩂䝁䄴杚獂䝁䅅兢瑂䝁䅅䅤灂䝁䄸杢㝁䍁䅁杔求䡁䅕杣療䝁䅷睢湂䡁䅫睏杁䕁䄸杢橂䝁䄸䅢療䝁䅣入㝁䍁䅁兑獂䝁䅷党祂䝁䅣入䅁佁匴䅁坄䅁䅁杔求䡁䅕杣療䡁䅍睙灂䝁䅕杢橂䝁䅕睏杁䕁䅑兡桂䝁䅉党あ䝁䅕督㝁䍁䅁睑桂䡁䅉䅚灂䝁䄸杤桂䡁䅍睙ㅂ䝁䅷兙祂䑁䅳䅉䑂䝁䅕杢あ䡁䅉兙獂䍁䅁杔求䡁䅉杤療䡁䅕督杁䙁䅍入穂䡁䅑党瑂䑁䅳䅉䡂䝁䅕杢求䡁䅑兡橂䍁䅁䅒灂䡁䅍睢祂䝁䅑党祂䑁䅳䅉佂䝁䅕兤祂䝁䄸䅢療䝁䅣入㝁䍁䅁睔睂䝁䅧䅤潂䝁䅅䅢瑂䝁䄸䅢療䝁䅣入䅁䙁到䅁坄䅁䅁杔求䡁䅕杣療䡁䅍睙灂䝁䅕杢橂䝁䅕睏杁䕁䅑兡桂䝁䅉党あ䝁䅕督㝁䍁䅁睑求䝁䄴䅤祂䝁䅅䅢杁䕁䄴党祂䡁䅙睢ㅂ䡁䅍䅉呂䡁䅫督あ䝁䅕兢㝁䍁䅁睑潂䡁䅉睢畂䝁䅫睙杁䕁䅑兡穂䝁䅕兙穂䝁䅕督㝁䍁䅁兓畂䝁䅙䅢桂䝁䄰兢桂䡁䅑兡療䝁䄴睏杁䕁䄴党ㅂ䡁䅉睢獂䝁䄸睚㕂䑁䅳䅉兂䝁䅅兡畂䍁䅁兔桂䝁䄴兙湂䝁䅕兢求䝁䄴䅤䅁䝁內䅁浃䅁䅁杔求䡁䅕杣療䡁䅍睙灂䝁䅕杢橂䝁䅕睏杁䕁䅑兡桂䝁䅉党あ䝁䅕督㝁䍁䅁兒桂䡁䅉䅉佂䝁䄸督求䍁䅁杊杁䙁䅑䅡祂䝁䄸兙あ䍁䅁䅋䙂䕁䄴䅖灁䑁䅳䅉䩂䝁䄰兢ㅂ䝁䄴睢獂䝁䄸睚㕂䑁䅳䅉佂䝁䅕䅣潂䡁䅉睢獂䝁䄸睚㕂䑁䅳䅉佂䝁䅕兤祂䝁䄸䅢療䝁䅣入䅁䑁䑅䅁祃䅁䅁杔求䡁䅕杣療䡁䅍睙灂䝁䅕杢橂䝁䅕睏杁䕁䅑兡桂䝁䅉党あ䝁䅕督㝁䍁䅁睒求䝁䄴党あ䝁䅫睙穂䑁䅳䅉䑂䝁䅧杣療䝁䄴兡橂䍁䅁䅒灂䡁䅍党桂䡁䅍党穂䑁䅳䅉佂䝁䅕䅣潂䡁䅉睢獂䝁䄸睚㕂䑁䅳䅉佂䝁䅕兤祂䝁䄸䅢療䝁䅣入㝁䍁䅁睔睂䝁䅧䅤潂䝁䅅䅢瑂䝁䄸䅢療䝁䅣入䅁偁䩍䅁ぃ䅁䅁杔求䡁䅕杣療䡁䅍睙灂䝁䅕杢橂䝁䅕睏杁䕁䅕杢歂䝁䄸睙祂䝁䅫杢療䝁䅷睢湂䡁䅫睏杁䕁䅣兙穂䡁䅑杣療䝁䅕杢あ䝁䅕杣療䝁䅷睢湂䡁䅫睏杁䕁䅫杢浂䝁䅷兙瑂䝁䄰兙あ䝁䅫睢畂䑁䅳䅉佂䝁䅕兤祂䝁䄸䅢療䝁䅣入㝁䍁䅁睔畂䝁䅍睢獂䝁䄸睚㕂䑁䅳䅉噂䡁䅉睢獂䝁䄸睚㕂䅁䅁祪䅅䩁䅙䅁佂䝁䅕兤祂䝁䄸督橂䝁䅫党畂䝁䅍党㝁䍁䅁睒桂䡁䅍䅤祂䝁䄸党畂䡁䅑党祂䝁䄸䅢療䝁䅣入㝁䍁䅁䅓求䡁䅁兙あ䝁䄸䅢療䝁䅣入㝁䍁䅁兓畂䝁䅙党橂䡁䅑兡療䡁䅕督杁䕁䅑兡穂䝁䅕兙穂䝁䅕督㝁䍁䅁杔求䡁䅕杣療䝁䅷睢湂䡁䅫䅁䝂杄䅁䅴䅁䕁䄴党ㅂ䡁䅉睢穂䝁䅍兡求䝁䄴睙求䑁䅳䅉䡂䝁䅕杢求䡁䅑兡橂䍁䅁䅒灂䡁䅍睢祂䝁䅑党祂䑁䅳䅉䥂䝁䅕兢桂䡁䅑睢獂䝁䄸睚㕂䑁䅳䅉䩂䝁䄰兢ㅂ䝁䄴睢獂䝁䄸睚㕂䑁䅳䅉䩂䝁䄴杚獂䝁䅅兢瑂䝁䅅䅤灂䝁䄸杢㝁䍁䅁杔求䡁䅕杣療䝁䅷睢湂䡁䅫睏杁䕁䄸杢橂䝁䄸䅢療䝁䅣入䅁䅁內䅁⭃䅁䅁杔求䡁䅕杣療䡁䅍睙灂䝁䅕杢橂䝁䅕睏杁䕁䅣党畂䝁䅕䅤灂䝁䅍䅉䕂䝁䅫督療䡁䅉䅚求䡁䅉睏杁䕁䅫兢瑂䡁䅕杢療䝁䅷睢湂䡁䅫睏杁䕁䅫杢浂䝁䅷兙瑂䝁䄰兙あ䝁䅫睢畂䑁䅳䅉佂䝁䅕䅣潂䡁䅉睢獂䝁䄸睚㕂䑁䅳䅉佂䝁䅕兤祂䝁䄸䅢療䝁䅣入㝁䍁䅁睔睂䝁䅧䅤潂䝁䅅䅢瑂䝁䄸䅢療䝁䅣入䅁䍁具䅁捄䅁䅁杔求䡁䅕杣療䡁䅍睙灂䝁䅕杢橂䝁䅕睏杁䕁䅣党畂䝁䅕䅤灂䝁䅍督㝁䍁䅁睑桂䡁䅉䅚灂䝁䄸杤桂䡁䅍睙ㅂ䝁䅷兙祂䑁䅳䅉䑂䝁䅕杢あ䡁䅉兙獂䍁䅁杔求䡁䅉杤療䡁䅕督杁䙁䅍入穂䡁䅑党瑂䑁䅳䅉䑂䝁䅧杣療䝁䄴兡橂䍁䅁䅒灂䡁䅍党桂䡁䅍党穂䑁䅳䅉䡂䝁䅕杢求䡁䅑兡橂䍁䅁䅒灂䡁䅍睢祂䝁䅑党祂䑁䅳䅉佂䝁䅕兤祂䝁䄸䅢療䝁䅣入䅁䝁佷䅁坄䅁䅁杔求䡁䅕杣療䡁䅍睙灂䝁䅕杢橂䝁䅕睏杁䕁䅣党畂䝁䅕䅤灂䝁䅍督㝁䍁䅁睑桂䡁䅉䅚灂䝁䄸杤桂䡁䅍睙ㅂ䝁䅷兙祂䑁䅳䅉䑂䝁䅕杢あ䡁䅉兙獂䍁䅁杔求䡁䅉杤療䡁䅕督杁䙁䅍入穂䡁䅑党瑂䑁䅳䅉䡂䝁䅕杢求䡁䅑兡橂䍁䅁䅒灂䡁䅍睢祂䝁䅑党祂䑁䅳䅉佂䝁䅕兤祂䝁䄸䅢療䝁䅣入㝁䍁䅁睔睂䝁䅧䅤潂䝁䅅䅢瑂䝁䄸䅢療䝁䅣入䅁䥁佷䅁䝄䅁䅁杔求䡁䅕杣療䡁䅍睙灂䝁䅕杢橂䝁䅕睏杁䕁䅣党畂䝁䅕䅤灂䝁䅍督㝁䍁䅁睑桂䡁䅉䅚灂䝁䄸杤桂䡁䅍睙ㅂ䝁䅷兙祂䑁䅳䅉䑂䝁䅧杣療䝁䄴兡橂䍁䅁䅒灂䡁䅍党桂䡁䅍党穂䑁䅳䅉䡂䝁䅕杢求䡁䅑兡橂䍁䅁䅒灂䡁䅍睢祂䝁䅑党祂䑁䅳䅉佂䝁䅕兤祂䝁䄸䅢療䝁䅣入㝁䍁䅁杕求䡁䅍䅣灂䡁䅉兙あ䝁䄸杣㕂䅁䅁硲䅅䵁䄴䅁佂䝁䅕兤祂䝁䄸督橂䝁䅫党畂䝁䅍党㝁䍁䅁睒求䝁䄴党あ䝁䅫睙穂䑁䅳䅉䑂䝁䅕杢あ䡁䅉兙獂䍁䅁杔求䡁䅉杤療䡁䅕督杁䙁䅍入穂䡁䅑党瑂䑁䅳䅉䙂䝁䄴䅚療䝁䅍杣灂䝁䄴睢獂䝁䄸睚㕂䑁䅳䅉䡂䝁䅕杢求䡁䅑兡橂䍁䅁䅒灂䡁䅍睢祂䝁䅑党祂䑁䅳䅉䥂䝁䅕兢桂䡁䅑睢獂䝁䄸睚㕂䑁䅳䅉佂䝁䅕兤祂䝁䄸䅢療䝁䅣入䅁佁佧䅁奄䅁䅁杔求䡁䅕杣療䡁䅍睙灂䝁䅕杢橂䝁䅕睏杁䕁䅣党畂䝁䅕䅤灂䝁䅍督㝁䍁䅁睑求䝁䄴䅤祂䝁䅅䅢杁䕁䄴党祂䡁䅙睢ㅂ䡁䅍䅉呂䡁䅫督あ䝁䅕兢㝁䍁䅁睒桂䡁䅍䅤祂䝁䄸党畂䡁䅑党祂䝁䄸䅢療䝁䅣入㝁䍁䅁睒求䝁䄴党あ䝁䅫睙杁䕁䅑兡穂䝁䄸杣歂䝁䅕杣㝁䍁䅁兓畂䝁䅙䅢桂䝁䄰兢桂䡁䅑兡療䝁䄴睏杁䕁䄴党ㅂ䡁䅉睢獂䝁䄸睚㕂䅁䅁剙䅍䵁䅧䅁佂䝁䅕兤祂䝁䄸督橂䝁䅫党畂䝁䅍党㝁䍁䅁睒求䝁䄴党あ䝁䅫睙穂䑁䅳䅉䑂䝁䅕杢あ䡁䅉兙獂䍁䅁杔求䡁䅉杤療䡁䅕督杁䙁䅍入穂䡁䅑党瑂䑁䅳䅉䡂䝁䅕杢求䡁䅑兡橂䍁䅁䅒灂䡁䅍睢祂䝁䅑党祂䑁䅳䅉䥂䝁䅕兢桂䡁䅑睢獂䝁䄸睚㕂䑁䅳䅉䥂䝁䅕䅣桂䡁䅑睢獂䝁䄸睚㕂䑁䅳䅉佂䝁䅕兤祂䝁䄸䅢療䝁䅣入䅁䥁伸䅁䭄䅁䅁杔求䡁䅕杣療䡁䅍睙灂䝁䅕杢橂䝁䅕睏杁䕁䅣党畂䝁䅕䅤灂䝁䅍督㝁䍁䅁睑求䝁䄴䅤祂䝁䅅䅢杁䕁䄴党祂䡁䅙睢ㅂ䡁䅍䅉呂䡁䅫督あ䝁䅕兢㝁䍁䅁睒求䝁䄴党あ䝁䅫睙杁䕁䅑兡穂䝁䄸杣歂䝁䅕杣㝁䍁䅁䅓求䡁䅁兙あ䝁䄸䅢療䝁䅣入㝁䍁䅁杔求䡁䅕杣療䝁䅷睢湂䡁䅫睏杁䙁䅁兤獂䝁䄰睢畂䝁䄸䅢療䝁䅣入䅁䥁䥧䅁慄䅁䅁杔求䡁䅕杣療䡁䅍睙灂䝁䅕杢橂䝁䅕睏杁䕁䅣党畂䝁䅕䅤灂䝁䅍督㝁䍁䅁睑求䝁䄴䅤祂䝁䅅䅢杁䕁䄴党祂䡁䅙睢ㅂ䡁䅍䅉呂䡁䅫督あ䝁䅕兢㝁䍁䅁睒求䝁䄴党あ䝁䅫睙杁䕁䅑兡穂䝁䄸杣歂䝁䅕杣㝁䍁䅁兓瑂䝁䄰兤畂䝁䄸䅢療䝁䅣入㝁䍁䅁兓畂䝁䅙党橂䡁䅑兡療䡁䅕督杁䕁䅑兡穂䝁䅕兙穂䝁䅕督㝁䍁䅁杔求䡁䅕杣療䝁䅷睢湂䡁䅫䅁噁兄䅁䅸䅁䕁䄴党ㅂ䡁䅉睢穂䝁䅍兡求䝁䄴睙求䑁䅳䅉䡂䝁䅕杢求䡁䅑兡橂䡁䅍睏杁䕁䅍党畂䡁䅑杣桂䝁䅷䅉佂䝁䅕杣㉂䝁䄸兤穂䍁䅁睕㕂䡁䅍䅤求䝁䄰睏杁䕁䅣党畂䝁䅕䅤灂䝁䅍䅉䕂䝁䅫督療䡁䅉䅚求䡁䅉睏杁䕁䅫兢瑂䡁䅕杢療䝁䅷睢湂䡁䅫睏杁䕁䄴党ㅂ䡁䅉睢獂䝁䄸睚㕂䑁䅳䅉偂䝁䄴睙療䝁䅷睢湂䡁䅫䅁䅂䅆䅁杺䅁䕁䄴党ㅂ䡁䅉睢穂䝁䅍兡求䝁䄴睙求䑁䅳䅉䡂䝁䅕杢求䡁䅑兡橂䡁䅍睏杁䕁䅍党畂䡁䅑杣桂䝁䅷䅉佂䝁䅕杣㉂䝁䄸兤穂䍁䅁睕㕂䡁䅍䅤求䝁䄰睏杁䕁䅣党畂䝁䅕䅤灂䝁䅍䅉䕂䝁䅫督療䡁䅉䅚求䡁䅉睏杁䕁䅫兢瑂䡁䅕杢療䝁䅷睢湂䡁䅫睏杁䕁䄴党ㅂ䡁䅉睢獂䝁䄸睚㕂䑁䅳䅉偂䡁䅁䅡あ䝁䅧兙獂䝁䄰睢獂䝁䄸睚㕂䅁䅁桅䅅䵁䅧䅁佂䝁䅕兤祂䝁䄸督橂䝁䅫党畂䝁䅍党㝁䍁䅁睒求䝁䄴党あ䝁䅫睙穂䑁䅳䅉䑂䝁䅕杢あ䡁䅉兙獂䍁䅁杔求䡁䅉杤療䡁䅕督杁䙁䅍入穂䡁䅑党瑂䑁䅳䅉䡂䝁䅕杢求䡁䅑兡橂䍁䅁䅒灂䡁䅍睢祂䝁䅑党祂䑁䅳䅉䩂䝁䄴杚獂䝁䅅兢瑂䝁䅅䅤灂䝁䄸杢㝁䍁䅁杔求䡁䅕杣療䝁䅷睢湂䡁䅫睏杁䕁䄸杢橂䝁䄸䅢療䝁䅣入䅁䱁佷䅁䕄䅁䅁杔求䡁䅕杣療䡁䅍睙灂䝁䅕杢橂䝁䅕睏杁䕁䅣党畂䝁䅕䅤灂䝁䅍督㝁䍁䅁睑求䝁䄴䅤祂䝁䅅䅢杁䕁䄴党祂䡁䅙睢ㅂ䡁䅍䅉呂䡁䅫督あ䝁䅕兢㝁䍁䅁睒求䝁䄴党あ䝁䅫睙杁䕁䅑兡穂䝁䄸杣歂䝁䅕杣㝁䍁䅁杔求䡁䅁䅡祂䝁䄸䅢療䝁䅣入㝁䍁䅁杔求䡁䅕杣療䝁䅷睢湂䡁䅫睏杁䕁䄸杢橂䝁䄸䅢療䝁䅣入䅁䅁啅䅁奃䅁䅁杔求䡁䅕杣療䡁䅍睙灂䝁䅕杢橂䝁䅕睏杁䕁䅣党畂䝁䅕䅤灂䝁䅍督㝁䍁䅁睑求䝁䄴䅤祂䝁䅅䅢杁䕁䄴党祂䡁䅙睢ㅂ䡁䅍䅉呂䡁䅫督あ䝁䅕兢㝁䍁䅁睒求䝁䄴党あ䝁䅫睙杁䕁䅑兡穂䝁䄸杣歂䝁䅕杣㝁䍁䅁杔求䡁䅕杣療䝁䅷睢湂䡁䅫䅁偁睅䅁䅲䅁䕁䄴党ㅂ䡁䅉睢穂䝁䅍兡求䝁䄴睙求䑁䅳䅉䡂䝁䅕杢求䡁䅑兡橂䡁䅍睏杁䕁䅍党畂䡁䅑杣桂䝁䅷䅉佂䝁䅕杣㉂䝁䄸兤穂䍁䅁睕㕂䡁䅍䅤求䝁䄰睏杁䕁䅣党畂䝁䅕䅤灂䝁䅍䅉䕂䝁䅫督療䡁䅉䅚求䡁䅉睏杁䕁䄴党ㅂ䡁䅉睢獂䝁䄸睚㕂䑁䅳䅉偂䝁䄴睙療䝁䅷睢湂䡁䅫䅁⽂兄䅁杴䅁䕁䄴党ㅂ䡁䅉睢穂䝁䅍兡求䝁䄴睙求䑁䅳䅉䡂䝁䅕杢求䡁䅑兡橂䡁䅍睏杁䕁䅍党畂䡁䅑杣桂䝁䅷䅉佂䝁䅕杣㉂䝁䄸兤穂䍁䅁睕㕂䡁䅍䅤求䝁䄰睏杁䕁䅣党畂䝁䅕䅤灂䝁䅍䅉䕂䝁䅫督療䡁䅉䅚求䡁䅉睏杁䕁䄴党ㅂ䡁䅉睢獂䝁䄸睚㕂䑁䅳䅉偂䡁䅁䅡あ䝁䅧兙獂䝁䄰睢獂䝁䄸睚㕂䅁䅁睆䄸䱁䅯䅁佂䝁䅕兤祂䝁䄸督橂䝁䅫党畂䝁䅍党㝁䍁䅁睒求䝁䄴党あ䝁䅫睙穂䑁䅳䅉䑂䝁䅕杢あ䡁䅉兙獂䍁䅁杔求䡁䅉杤療䡁䅕督杁䙁䅍入穂䡁䅑党瑂䑁䅳䅉䡂䝁䅕杢求䡁䅑兡橂䍁䅁䅒灂䡁䅍睢祂䝁䅑党祂䑁䅳䅉佂䝁䅕兤祂䝁䄸䅢療䝁䅣入㝁䍁䅁䅕桂䝁䅫杢杁䕁䄰兙畂䝁䅅睚求䝁䄰党畂䡁䅑䅁㥃睁䅁䅳䅁䕁䄴党ㅂ䡁䅉睢穂䝁䅍兡求䝁䄴睙求䑁䅳䅉䡂䝁䅕杢求䡁䅑兡橂䡁䅍睏杁䕁䅍党畂䡁䅑杣桂䝁䅷䅉佂䝁䅕杣㉂䝁䄸兤穂䍁䅁睕㕂䡁䅍䅤求䝁䄰睏杁䕁䅣党畂䝁䅕䅤灂䝁䅍䅉䕂䝁䅫督療䡁䅉䅚求䡁䅉睏杁䕁䄴党ㅂ䡁䅉睢獂䝁䄸睚㕂䑁䅳䅉兂䡁䅍入橂䝁䅧兡桂䡁䅑杣㕂䅁䅁栱䅑䵁䅁䅁佂䝁䅕兤祂䝁䄸督橂䝁䅫党畂䝁䅍党㝁䍁䅁睒求䝁䄴党あ䝁䅫睙穂䑁䅳䅉䑂䝁䅕杢あ䡁䅉兙獂䍁䅁杔求䡁䅉杤療䡁䅕督杁䙁䅍入穂䡁䅑党瑂䑁䅳䅉䩂䝁䄰兢ㅂ䝁䄴睢獂䝁䄸睚㕂䑁䅳䅉䩂䝁䄴杚獂䝁䅅兢瑂䝁䅅䅤灂䝁䄸杢㝁䍁䅁杔求䡁䅕杣療䝁䅷睢湂䡁䅫睏杁䙁䅁督㕂䝁䅍䅡灂䝁䅅䅤祂䡁䅫䅁瑁睁䅁䅴䅁䕁䄴党ㅂ䡁䅉睢穂䝁䅍兡求䝁䄴睙求䑁䅳䅉䡂䝁䅕杢求䡁䅑兡橂䡁䅍睏杁䕁䅍䅡祂䝁䄸杢灂䝁䅍䅉䕂䝁䅫督求䝁䅅督求䡁䅍睏杁䕁䅧党睂䝁䅅䅤療䝁䅷睢湂䡁䅫睏杁䕁䅫兢瑂䡁䅕杢療䝁䅷睢湂䡁䅫睏杁䕁䅫杢浂䝁䅷兙瑂䝁䄰兙あ䝁䅫睢畂䑁䅳䅉佂䝁䅕兤祂䝁䄸䅢療䝁䅣入䅁䥁副䅁獃䅁䅁杔求䡁䅕杣療䡁䅍睙灂䝁䅕杢橂䝁䅕睏杁䕁䅣党畂䝁䅕䅤灂䝁䅍督㝁䍁䅁䅒求䡁䅉兢桂䡁䅑睢獂䝁䄸睚㕂䑁䅳䅉䩂䝁䄰兢ㅂ䝁䄴睢獂䝁䄸睚㕂䑁䅳䅉佂䝁䅕兤祂䝁䄸䅢療䝁䅣入㝁䍁䅁睔畂䝁䅍睢獂䝁䄸睚㕂䑁䅳䅉兂䝁䅅兡畂䍁䅁兔桂䝁䄴兙湂䝁䅕兢求䝁䄴䅤䅁䝁䵷䅁㙃䅁䅁杔求䡁䅕杣療䡁䅍睙灂䝁䅕杢橂䝁䅕睏杁䕁䅣党畂䝁䅕䅤灂䝁䅍督㝁䍁䅁兒畂䝁䅑睢橂䡁䅉兡畂䝁䄸䅢療䝁䅣入㝁䍁䅁睒求䝁䄴党あ䝁䅫睙杁䕁䅑兡穂䝁䄸杣歂䝁䅕杣㝁䍁䅁兓瑂䝁䄰兤畂䝁䄸䅢療䝁䅣入㝁䍁䅁兓畂䝁䅙䅢桂䝁䄰兢桂䡁䅑兡療䝁䄴睏杁䕁䄴党ㅂ䡁䅉睢獂䝁䄸睚㕂䅁䅁睅䄰䱁䅑䅁佂䝁䅕兤祂䝁䄸督橂䝁䅫党畂䝁䅍党㝁䍁䅁睒求䝁䄴党あ䝁䅫睙穂䑁䅳䅉䡂䝁䅕杢求䡁䅑兡橂䍁䅁䅒灂䡁䅍睢祂䝁䅑党祂䑁䅳䅉䥂䝁䅕兢桂䡁䅑睢獂䝁䄸睚㕂䑁䅳䅉䩂䝁䄰兢ㅂ䝁䄴睢獂䝁䄸睚㕂䑁䅳䅉䩂䝁䄴杚獂䝁䅅兢瑂䝁䅅䅤灂䝁䄸杢㝁䍁䅁杔求䡁䅕杣療䝁䅷睢湂䡁䅫䅁敁睄䅁杰䅁䕁䄴党ㅂ䡁䅉睢穂䝁䅍兡求䝁䄴睙求䑁䅳䅉䡂䝁䅕杢求䡁䅑兡橂䡁䅍睏杁䕁䅣党畂䝁䅕䅤灂䝁䅍䅉䕂䝁䅫督療䡁䅉䅚求䡁䅉睏杁䕁䅫杢浂䝁䅕睙あ䝁䅫睢ㅂ䡁䅍䅉䕂䝁䅫督求䝁䅅督求䡁䅍睏杁䕁䄴党ㅂ䡁䅉睢獂䝁䄸睚㕂䑁䅳䅉偂䝁䄴睙療䝁䅷睢湂䡁䅫䅁㉄兆䅁杯䅁䕁䄴党ㅂ䡁䅉睢穂䝁䅍兡求䝁䄴睙求䑁䅳䅉䡂䝁䅕杢求䡁䅑兡橂䡁䅍睏杁䕁䅣党畂䝁䅕䅤灂䝁䅍䅉䕂䝁䅫督療䡁䅉䅚求䡁䅉睏杁䕁䄴党ㅂ䡁䅉睢獂䝁䄸睚㕂䑁䅳䅉兂䝁䅅兡畂䍁䅁兔桂䝁䄴兙湂䝁䅕兢求䝁䄴䅤㝁䍁䅁䅕穂䡁䅫睙潂䝁䅫兙あ䡁䅉入䅁䅁䨸䅁䭃䅁䅁杔求䡁䅕杣療䡁䅍睙灂䝁䅕杢橂䝁䅕睏杁䕁䅫杢浂䝁䅷兙瑂䝁䄰兙あ䝁䅫睢畂䑁䅳䅉佂䝁䅕兤祂䝁䄸䅢療䝁䅣入㝁䍁䅁䅕桂䝁䅫杢杁䕁䄰兙畂䝁䅅睚求䝁䄰党畂䡁䅑睏杁䙁䅉䅡求䡁䅕兢桂䡁䅑睢獂䝁䄸睚㕂䅁䅁硎䅣䱁䄴䅁佂䝁䅕兤祂䝁䄸督橂䝁䅫党畂䝁䅍党㝁䍁䅁兔桂䝁䅍䅡灂䝁䄴党杁䕁䅷党桂䡁䅉杢灂䝁䄴睚㝁䍁䅁睒求䝁䄴党あ䝁䅫睙穂䑁䅳䅉䉂䡁䅉䅤灂䝁䅙兡橂䝁䅫兙獂䍁䅁兓畂䡁䅑党獂䝁䅷兡湂䝁䅕杢橂䝁䅕睏杁䕁䅣党畂䝁䅕䅤灂䝁䅍䅉䕂䝁䅫督療䡁䅉䅚求䡁䅉睏杁䕁䄴党ㅂ䡁䅉睢獂䝁䄸睚㕂䅁䅁睴䅙䙁䅷䅁佂䝁䅕兤祂䝁䄸督橂䝁䅫党畂䝁䅍党㝁䍁䅁杔求䡁䅕杣療䝁䅷睢湂䡁䅫睏杁䕁䄸杢橂䝁䄸䅢療䝁䅣入㝁䍁䅁䅕穂䡁䅫睙潂䝁䅫兙あ䡁䅉入䅁偁剣䅁卂䅁䅁杔求䡁䅕杣療䡁䅍睙灂䝁䅕杢橂䝁䅕睏杁䕁䄴党ㅂ䡁䅉睢獂䝁䄸睚㕂䑁䅳䅉兂䝁䅅兡畂䍁䅁兔桂䝁䄴兙湂䝁䅕兢求䝁䄴䅤䅁䕁塣䅁坄䅁䅁杔求䡁䅕杣療䡁䅍睙灂䝁䅕杢橂䝁䅕睏杁䙁䅍䅢求䝁䅕䅣杁䙁䅑党橂䝁䅧杢療䝁䅷睢湂䡁䅫睏杁䕁䅅䅚歂䝁䅫睙あ䝁䅫睢畂䑁䅳䅉䑂䝁䅕杢あ䡁䅉兙獂䍁䅁杔求䡁䅉杤療䡁䅕督杁䙁䅍入穂䡁䅑党瑂䑁䅳䅉䡂䝁䅕杢求䡁䅑兡橂䍁䅁䅒灂䡁䅍睢祂䝁䅑党祂䑁䅳䅉佂䝁䅕兤祂䝁䄸䅢療䝁䅣入㝁䍁䅁䅕穂䡁䅫睙潂䝁䅫兙あ䡁䅉入䅁䡁偅䅁卂䅃䅁杔求䡁䅙杣療䍁䅁睑療䡁䅉䅣畁䍁䅷䅉桂䍁䅁兢求䝁䅑兡橂䝁䅅䅢杁䝁䅑党㉂䝁䅫睙求䍁䅁睙療䝁䄰䅣桂䝁䄴入獁䍁䅁党畂䝁䅣兙湂䝁䅕督杁䝁䅫杢杁䡁䅑䅡求䍁䅁䅣祂䝁䄸杤灂䡁䅍兡療䝁䄴䅉療䝁䅙䅉睂䡁䅉睢歂䡁䅕睙あ䡁䅍䅉浂䝁䄸杣杁䡁䅁兙あ䝁䅫党畂䡁䅑督杁䡁䅍兤浂䝁䅙党祂䝁䅫杢湂䍁䅁杚祂䝁䄸兢杁䝁䅍䅡祂䝁䄸杢灂䝁䅍䅉睂䝁䅅兡畂䍁䅁兡畂䍁䅁䅤潂䝁䅕䅉噂䝁䄴兡あ䝁䅕䅚杁䙁䅍䅤桂䡁䅑党穂䍁䅁兙畂䝁䅑䅉灂䝁䄴䅤求䡁䅉杢桂䡁䅑兡療䝁䄴兙獂䝁䅷入畁䍁䅁䅖潂䝁䅕䅉橂䝁䄸兢睂䝁䅅杢㕂䍁䅁䅣祂䝁䄸杤灂䝁䅑党穂䍁䅁䅓䝂䙁䅧䅉穂䡁䅁兡畂䝁䅅䅢杁䝁䅍睢祂䝁䅑䅉穂䡁䅑兡瑂䡁䅕䅢桂䡁䅑兡療䝁䄴䅉潁䙁䅍睑呂䍁䅫䅉睂䝁䅷兙あ䝁䅙睢祂䝁䄰䅌杁䡁䅣䅡灂䝁䅍䅡杁䝁䅫杢橂䝁䅷兤歂䝁䅕督杁䡁䅑䅡求䍁䅁睕求䝁䄴来桂䍁䅁睕䑂䙁䅍䅉灂䝁䄰䅣獂䝁䅅杢あ䝁䅅杙獂䝁䅕䅉睂䡁䅕䅢穂䝁䅕䅉湂䝁䅕杢求䡁䅉兙あ䝁䄸杣杁䍁䅧兓兂䕁䅣克杁䡁䅍入穂䡁䅑党瑂䍁䅷䅉桂䝁䄴䅉求䡁䅙兡歂䝁䅕杢橂䝁䅕兌楂䝁䅅督求䝁䅑䅉畂䝁䅕兤祂䝁䄸兢療䝁䅑兤獂䝁䅅䅤灂䝁䄸杢杁䡁䅍入穂䡁䅑党瑂䍁䅁杚療䡁䅉䅉あ䝁䅧党杁䡁䅑杣求䝁䅅䅤瑂䝁䅕杢あ䍁䅁睢浂䍁䅁睙潂䡁䅉睢畂䝁䅫睙杁䝁䅉兙橂䝁䅳䅉桂䝁䄴䅚杁䝁䅷党湂䍁䅁䅣桂䝁䅫杢杁䡁䅑䅡祂䝁䄸兤湂䝁䅧䅉睂䝁䅅杣求䡁䅍䅤潂䝁䅕督灂䝁䅅兌浂䡁䅉党求䍁䅁免睁䍁䅁睡䥂䡁䅯䅉あ䝁䅧党祂䝁䅅䅣㕂䍁䅷䅉桂䡁䅍䅉㍂䝁䅕䅢獂䍁䅁兙穂䍁䅁睢浂䝁䅙党祂䡁䅍䅉呂䝁䅕杢㙂䝁䅅䅉䩂䕁䅫䅉桂䝁䄴䅚杁䙁䅍党畂䡁䅯兙杁䕁䄸兢畂䝁䅫兙杁䙁䅍睑呂䍁䅁兓兂䕁䅣䅉穂䡁䅫督あ䝁䅕兢穂䍁䄴䅉䩂䡁䅑䅉桂䝁䅷督療䍁䅁睢浂䝁䅙党祂䡁䅍䅉呂䝁䅕杢㙂䝁䅅䅉䥂䕁䅙䅗杁䝁䅫兕杁䡁䅁䅢桂䡁䅑杚療䡁䅉兢獁䍁䅁䅤潂䝁䅅䅤杁䝁䅫杢橂䝁䅷兤歂䝁䅕督杁䕁䅧杒奂䍁䅁兡剂䍁䅁兡瑂䡁䅁䅢桂䝁䄴䅤桂䝁䅉䅢求䍁䅁䅣ㅂ䝁䅷督求䍁䅁睚求䝁䄴党祂䝁䅅䅤療䡁䅉䅌杁䕁䅧杒奂䍁䅁䅤祂䝁䅫兙獂䍁䅁督あ䝁䅫兢ㅂ䝁䅷兙あ䝁䄸杣獁䍁䅁兙畂䝁䅑䅉䥂䕁䅙䅗杁䝁䅫兕杁䡁䅁兙あ䝁䅫党畂䡁䅑䅉祂䝁䅕兢療䡁䅑党獁䍁䅁兙穂䍁䅁睤求䝁䅷䅢杁䝁䅅督杁䕁䅧杒奂䍁䅁兑睂䡁䅁䅌杁䝁䅅䅉睂䝁䅅䅤灂䝁䅕杢あ䍁䅁杣求䝁䄰睢あ䝁䅕䅉橂䝁䄸杢あ䡁䅉睢獂䍁䅁兙畂䝁䅑䅉あ䝁䅧党杁䡁䅣兡祂䝁䅕䅢求䡁䅍督杁䡁䅑杣灂䝁䅅䅢灂䝁䄴睚杁䡁䅍入穂䡁䅑党瑂䑁䅳䅉桂䝁䄴䅚杁䡁䅁杣療䡁䅙兡歂䝁䅕督杁䡁䅍兙橂䡁䅉睢灂䝁䅷兡桂䝁䅍䅉煂䝁䄸兡畂䡁䅑䅉浂䡁䅕督灂䝁䄸杢杁䝁䅑党㉂䝁䅫睙求䡁䅍䅉ㅂ䝁䄴䅚求䡁䅉䅉佂䝁䅕杤祂䝁䄸杖硁䍁䅷䅉佂䝁䅕杤祂䝁䄸杒灂䡁䅧䅌杁䝁䅅杢歂䍁䅁杔求䡁䅙杣療䙁䅁杣療䍁䅁杙祂䝁䅅杢歂䡁䅍杌杁䕁䅫杢杁䝁䅅䅚歂䝁䅫䅤灂䝁䄸杢獁䍁䅁䅤潂䝁䅕䅉橂䝁䄸兢睂䝁䅅杢㕂䍁䅁睢浂䝁䅙党祂䡁䅍䅉穂䡁䅕杣睂䝁䅅督穂䍁䅁督ㅂ䡁䅉睚灂䝁䅍兙獂䍁䅁兙畂䝁䅑䅉睂䝁䅕杣橂䡁䅕䅤桂䝁䄴党療䡁䅕督杁䝁䅷党桂䝁䅑督畁䍁䅁兓あ䍁䅁督求䝁䅷䅢穂䍁䅁兡あ䡁䅍䅉睂䡁䅉睢歂䡁䅕睙あ䡁䅍䅉あ䝁䅧杣療䡁䅕睚潂䍁䅁兡あ䡁䅍䅉歂䝁䅫杣求䝁䅍䅤杁䡁䅍兙獂䝁䅕督杁䝁䅙睢祂䝁䅍党獁䍁䅁兙畂䝁䅑䅉桂䍁䅁杢求䡁䅑睤療䡁䅉睡杁䝁䄸杚杁䡁䅍兙獂䝁䅕督杁䝁䅅睚求䝁䄴䅤穂䍁䅁兙畂䝁䅑䅉灂䝁䄴䅚求䡁䅁党畂䝁䅑党畂䡁䅑䅉歂䝁䅫督あ䡁䅉兡楂䡁䅕䅤療䡁䅉督畁䍁䅁䅖潂䝁䅕䅉橂䝁䄸兢睂䝁䅅杢㕂䍁䅁睤桂䡁䅍䅉灂䝁䄴睙療䡁䅉䅣療䡁䅉兙あ䝁䅕䅚杁䝁䅫杢杁䑁䅉䅍睁䑁䅙䅉桂䝁䄴䅚杁䝁䅫督杁䝁䅧党桂䝁䅑兣ㅂ䝁䅅杣あ䝁䅕杣求䝁䅑䅉灂䝁䄴䅉卂䝁䅕䅚㍂䝁䄸睢歂䍁䅁睑灂䡁䅑入獁䍁䅁睑桂䝁䅷兡浂䝁䄸杣畂䝁䅫兙畁䅁䅁硭䅁䵁䥙䅁佂䝁䅕睤杁䕁䅙睢祂䡁䅑杣求䡁䅍督杁䕁䅕杢求䡁䅉睚㕂䍁䅁兓畂䝁䅍杌杁䝁䄸䅣求䡁䅉兙あ䝁䅕督杁䝁䅅督杁䝁䅅杢杁䝁䅫杢あ䝁䅕睚祂䝁䅅䅤求䝁䅑䅉湂䝁䅅督瑁䡁䅑睢瑁䡁䅁睢㍂䝁䅕杣杁䝁䅕杢求䡁䅉睚㕂䍁䅁兡畂䝁䅙杣桂䡁䅍䅤祂䡁䅕睙あ䡁䅕杣求䍁䅁睙療䝁䄰䅣桂䝁䄴入杁䡁䅑䅡桂䡁䅑䅉睂䡁䅉睢㉂䝁䅫䅚求䡁䅍䅉求䝁䄴党祂䝁䅣入杁䝁䅅杢歂䍁䅁䅚求䡁䅙党獂䝁䄸䅣瑂䝁䅕杢あ䍁䅁督求䡁䅉杤灂䝁䅍党穂䍁䅁䅤療䍁䅁党畂䝁䅑兌ㅂ䡁䅍党祂䡁䅍䅉㍂䝁䄸杣獂䝁䅑睤灂䝁䅑党畁䍁䅁䅖潂䝁䅕䅉橂䝁䄸兢睂䝁䅅杢㕂䍁䅁睢睂䝁䅕杣桂䡁䅑党穂䍁䅁兡畂䍁䅁䅤㍂䝁䄸䅉穂䝁䅕睚瑂䝁䅕杢あ䡁䅍䅌杁䙁䅑党祂䝁䄰兡畂䝁䅅䅢穂䍁䅁兙畂䝁䅑䅉䩂䝁䄴杚祂䝁䅅督あ䡁䅉兤橂䡁䅑兤祂䝁䅕䅌杁䝁䅅杢歂䍁䅁睕潂䝁䅫䅣穂䍁䄴䅉啂䝁䅧党杁䙁䅑党祂䝁䄰兡畂䝁䅅䅢穂䍁䅁兙畂䝁䅑䅉䩂䝁䄴杚祂䝁䅅督あ䡁䅉兤橂䡁䅑兤祂䝁䅕䅉穂䝁䅕睚瑂䝁䅕杢あ䍁䅁党畂䝁䅣兙湂䝁䅕督杁䝁䅫杢杁䡁䅑䅡求䍁䅁杢桂䡁䅑兤祂䝁䅅䅢杁䝁䅣兙穂䍁䅁䅣祂䝁䄸睙ㅂ䡁䅉党瑂䝁䅕杢あ䍁䅁兙畂䝁䅑䅉獂䝁䅫兣ㅂ䝁䅕杚桂䝁䅍䅤灂䝁䄸杢㝁䍁䅁兙畂䝁䅑䅉穂䝁䅧兡睂䡁䅁兡畂䝁䅣䅌杁䝁䅷睢湂䝁䅫督あ䝁䅫睙穂䍁䅷䅉浂䝁䅅睙灂䝁䅷兡あ䝁䅫党穂䍁䅁兙畂䝁䅑䅉橂䝁䄸杢㉂䝁䅕杣穂䝁䅫睢畂䍁䅷䅉療䡁䅉䅉歂䝁䅕杤求䝁䅷睢睂䝁䄰党畂䡁䅑䅉療䝁䅙䅉畂䝁䅅䅤ㅂ䡁䅉兙獂䍁䅁睚桂䡁䅍兌浂䝁䅫杣求䝁䅑䅉睂䝁䄸睤求䡁䅉䅉湂䝁䅕杢求䡁䅉兙あ䝁䅫睢畂䍁䄴䅉啂䝁䅧党杁䙁䅍䅡灂䡁䅁督杁䡁䅍党湂䝁䄰党畂䡁䅑䅉療䝁䅙杚求䡁䅉督杁䝁䅙䅢療䝁䅅䅤灂䝁䄴睚杁䡁䅍䅤療䡁䅉兙湂䝁䅕䅉桂䝁䄴䅚杁䡁䅉党湂䝁䅅督灂䝁䅙兡橂䝁䅅䅤灂䝁䄸杢杁䡁䅕杢灂䡁䅑督杁䍁䅧杒卂䙁䅍兖灁䍁䅁兙畂䝁䅑䅉獂䝁䅫兣ㅂ䝁䅕杚灂䝁䅕䅚杁䝁䄴兙あ䡁䅕杣桂䝁䅷䅉湂䝁䅅督杁䍁䅧䅔佂䕁䅣克杁䝁䅍兙祂䡁䅉兡求䡁䅉督杁䡁䅣䅡灂䝁䅍䅡杁䝁䅅杣求䍁䅁䅢求䝁䅅督求䝁䅑䅉あ䝁䄸䅉橂䡁䅕督あ䝁䄸兢求䡁䅉督杁䡁䅕杢歂䝁䅕杣杁䝁䅷睢畂䝁䅣兌あ䝁䅕杣瑂䍁䅁睢祂䍁䅁督睂䝁䄸䅤杁䝁䅅杣祂䝁䅅杢湂䝁䅕兢求䝁䄴䅤穂䍁䄴䅉啂䝁䅧党杁䝁䅍睢瑂䡁䅁兙畂䡁䅫䅉療䡁䅁党祂䝁䅅䅤求䡁䅍䅉䵂䕁䄴睒杁䡁䅍䅤療䡁䅉兙湂䝁䅕䅉桂䝁䄴䅚杁䡁䅉党湂䝁䅅督灂䝁䅙兡橂䝁䅅䅤灂䝁䄸杢杁䝁䅙兙橂䝁䅫䅢灂䡁䅑入杁䝁䅅䅤杁䡁䅑䅡求䍁䅁䅕療䡁䅉䅤杁䝁䄸杚杁䕁䄰睢畂䡁䅑党湂䝁䄸䅉䍂䝁䅅入獁䍁䅁杓桂䝁䄰兙灂䝁䅍兙㝁䍁䅁兢桂䡁䅉兡畂䝁䅕䅉䵂䕁䄴睒杁䡁䅍䅤療䡁䅉兙湂䝁䅕䅉桂䝁䄴䅚杁䡁䅉党湂䝁䅅督灂䝁䅙兡橂䝁䅅䅤灂䝁䄸杢杁䝁䅙兙橂䝁䅫䅢灂䡁䅑入杁䝁䅫杢杁䕁䄸䅢歂䍁䅁䅓桂䡁䅉杙療䡁䅕杣獁䍁䅁杓桂䝁䄰兙灂䝁䅍兙㝁䍁䅁䅒ㅂ䝁䅅䅢瑁䝁䅙兡祂䝁䅕䅚杁䝁䅍睢瑂䝁䅉兡畂䝁䅕䅚杁䝁䅧党桂䡁䅑䅉桂䝁䄴䅚杁䡁䅁睢㍂䝁䅕杣杁䝁䅙兙橂䝁䅫䅢灂䡁䅑入杁䝁䅫杢杁䕁䅍䅢桂䡁䅉党畂䝁䅑睢畂䍁䅷䅉䭂䝁䅅兢桂䝁䅫睙桂䑁䅳䅉獂䝁䅅杢歂䝁䅕䅚杁䝁䄰兡橂䡁䅉睢瑁䝁䅙兤求䝁䅷䅉潂䝁䅅杢歂䝁䅷兡畂䝁䅣䅉浂䝁䅅睙灂䝁䅷兡あ䡁䅫䅉灂䝁䄴䅉呂䝁䅅杢杁䕁䅯兤桂䝁䄴䅌杁䙁䅁兤求䡁䅉䅤療䍁䅁杕灂䝁䅍睢㝁䍁䅁兙畂䝁䅑䅉䵂䕁䄴睒杁䡁䅉党橂䝁䅕兡㉂䝁䅫杢湂䍁䅁杚桂䝁䅍兡獂䝁䅫䅤㕂䍁䅁兙畂䝁䅑䅉湂䝁䅅督瑁䝁䅙兡祂䝁䅕䅚杁䡁䅁睢㍂䝁䅕杣杁䡁䅁䅢桂䝁䄴䅤杁䝁䅫杢杁䕁䅉兙煂䝁䅅䅉䑂䝁䅅䅢灂䝁䅙杣畂䝁䅫兙杁䙁䅍兤祂䍁䅷䅉乂䝁䅕䅥灂䝁䅍睢獁䍁䅁兙穂䍁䅁睤求䝁䅷䅢杁䝁䅅督杁䝁䅅䅉乂䝁䅫兙瑂䝁䅫䅉浂䝁䅅睙灂䝁䅷兡あ䡁䅫杌杁䕁䄴党㍂䍁䅁杒療䡁䅉䅤祂䝁䅕督穂䍁䅁兒畂䝁䅕杣湂䡁䅫䅉䩂䝁䄴睙畁䍁䅁睤桂䡁䅍䅉浂䝁䄸兤畂䝁䅑党歂䍁䅁兡畂䍁䅁免㕁䑁䅫䅏杁䝁䅅杢歂䍁䅁兡穂䍁䅁杙桂䡁䅍党歂䍁䅁兡畂䍁䅁杔求䡁䅣䅉婂䝁䄸杣牂䍁䅷䅉佂䝁䅕睤杁䙁䅫睢祂䝁䅳杌䅁䑁䱳䅁㉃权䅁杔求䡁䅣䅉䭂䝁䅕杣穂䝁䅕入杁䙁䅉党穂䝁䄸兤祂䝁䅍党穂䍁䅁睑療䡁䅉䅣療䡁䅉兙あ䝁䅫睢畂䍁䅷䅉桂䝁䄴䅉求䝁䄴党祂䝁䅣入杁䡁䅍党祂䡁䅙兡橂䝁䅕督杁䝁䅧睢獂䝁䅑兡畂䝁䅣䅉橂䝁䄸兢睂䝁䅅杢㕂䍁䅷䅉歂䝁䅫督あ䡁䅉兡楂䡁䅕䅤求䡁䅍䅉畂䝁䅅䅤ㅂ䡁䅉兙獂䍁䅁睚桂䡁䅍杌杁䙁䅑䅡求䍁䅁睙療䝁䄰䅣桂䝁䄴入杁䝁䄸䅣求䡁䅉兙あ䝁䅕督杁䡁䅑䅡祂䝁䄸兤湂䝁䅧䅉浂䝁䄸兤祂䍁䅁督求䝁䅣兢求䝁䄴䅤穂䑁䅯䅉佂䝁䅅䅤ㅂ䡁䅉兙獂䍁䅁睒桂䡁䅍䅉䕂䝁䅫督あ䡁䅉兡楂䡁䅕䅤灂䝁䄸杢獁䍁䅁睑獂䝁䅕兙畂䍁䅁兒畂䝁䅕杣湂䡁䅫䅉坂䝁䅕杢あ䡁䅕杣求䡁䅍䅌杁䕁䅕杢求䡁䅉睚㕂䍁䅁睕求䡁䅉杤灂䝁䅍党穂䍁䅷䅉桂䝁䄴䅚杁䙁䅍䅤療䡁䅉兙湂䝁䅕䅉桂䝁䄴䅚杁䙁䅑杣桂䝁䄴督睂䝁䄸杣あ䝁䅅䅤灂䝁䄸杢畁䍁䅁䅖潂䝁䅕䅉佂䝁䅅䅤ㅂ䡁䅉兙獂䍁䅁睒桂䡁䅍䅉䕂䝁䅫督あ䡁䅉兡楂䡁䅕䅤灂䝁䄸杢杁䡁䅍党湂䝁䄰党畂䡁䅑䅉療䝁䅙杚求䡁䅉督杁䡁䅉党湂䡁䅕䅢桂䡁䅑党歂䍁䅁杢桂䡁䅑兤祂䝁䅅䅢杁䝁䅣兙穂䍁䅁兤あ䝁䅫䅢灂䡁䅑入杁䡁䅍党祂䡁䅙兡橂䝁䅕督杁䡁䅑睢杁䡁䅉党穂䝁䅫䅚求䝁䄴䅤灂䝁䅅䅢杁䝁䅅杢歂䍁䅁睙療䝁䄰兢求䡁䅉睙灂䝁䅅䅢杁䝁䅍兤穂䡁䅑睢瑂䝁䅕杣穂䍁䅁兡畂䍁䅁村ㅂ䡁䅉䅢灂䝁䄴睚あ䝁䄸杢獁䍁䅁兔灂䝁䅑䅚獂䝁䅕督求䡁䅧䅌杁䕁䄰睢畂䝁䄰睢ㅂ䡁䅑䅡獁䍁䅁兔療䡁䅉杣灂䡁䅍䅌杁䕁䄸睙求䝁䅅杢獁䍁䅁兙畂䝁䅑䅉呂䡁䅕督穂䝁䅕䅥杁䝁䅍睢ㅂ䝁䄴䅤灂䝁䅕督杁䝁䅫杢杁䕁䄴党㍂䍁䅁杓求䡁䅉督求䡁䅫睏杁䡁䅁杣療䡁䅙兡歂䝁䅕督杁䝁䅍兙睂䝁䅅睙灂䡁䅑入杁䝁䅅杢歂䍁䅁督あ䝁䄸杣桂䝁䅣党杁䝁䄰兙畂䝁䅅睚求䝁䄰党畂䡁䅑䅉穂䝁䅕杣㉂䝁䅫睙求䡁䅍睏杁䝁䅅杢歂䍁䅁䅣桂䡁䅉䅤灂䝁䅍兡睂䝁䅅䅤求䡁䅍䅉灂䝁䄴䅉あ䝁䅧党杁䝁䄸杚浂䍁䄰督㕂䡁䅍䅤求䝁䄰䅉穂䝁䅅䅢求䡁䅍䅉桂䝁䄴䅚杁䝁䅍兙睂䝁䅅睙灂䡁䅑入杁䡁䅉党獂䝁䅕兙穂䝁䅕䅉瑂䝁䅅杣牂䝁䅕䅤穂䍁䄴䅉啂䝁䅧党杁䕁䅍䅢求䝁䅅杢杁䕁䅕杢求䡁䅉睚㕂䍁䅁杖求䝁䄴䅤ㅂ䡁䅉党穂䍁䅁督求䝁䅣兢求䝁䄴䅤杁䝁䅫杢㉂䝁䅕督あ䡁䅍䅉灂䝁䄴䅌杁䝁䄸睤畂䡁䅍䅌杁䝁䅅杢歂䍁䅁睢睂䝁䅕杣桂䡁䅑党穂䍁䅁睙獂䝁䅕兙畂䍁䅁党畂䝁䅕杣湂䡁䅫䅉睂䡁䅉睢煂䝁䅕睙あ䡁䅍䅌杁䝁䅫杢橂䝁䅷兤歂䝁䅫杢湂䍁䅁睙療䝁䄰兢求䡁䅉睙灂䝁䅅䅢杁䝁䅅杢歂䍁䅁杣求䡁䅍兡歂䝁䅕杢あ䝁䅫兙獂䍁䅁督療䝁䅷兙祂䍁䅁兡畂䡁䅍䅤桂䝁䅷䅢桂䡁䅑兡療䝁䄴䅉穂䝁䅫䅤ㅂ䝁䅅䅤求䝁䅑䅉灂䝁䄴䅉佂䝁䅕睤杁䕁䅯党祂䡁䅍党㕂䍁䅷䅉卂䝁䅧睢歂䝁䅕䅉䩂䡁䅍䅢桂䝁䄴䅚獁䍁䅁杔求䡁䅣䅉婂䝁䄸杣牂䍁䅷䅉䑂䝁䄸杢畂䝁䅕睙あ䝁䅫睙ㅂ䡁䅑䅌杁䕁䄰兡橂䝁䅧兡湂䝁䅅杢獁䍁䅁兙畂䝁䅑䅉䩂䝁䄴䅚灂䝁䅅杢桂䍁䄴䅉啂䝁䅧党杁䕁䅕杢求䡁䅉睚㕂䍁䅁睕求䡁䅉杤灂䝁䅍党穂䍁䅁督求䝁䅣兢求䝁䄴䅤杁䝁䄰兙灂䝁䄴䅤桂䝁䅫杢穂䍁䅁兙畂䝁䅑䅉療䡁䅁党祂䝁䅅䅤求䡁䅍䅉畂䝁䅅䅤ㅂ䡁䅉兙獂䍁䅁睚桂䡁䅍䅉あ䡁䅉兙畂䡁䅍䅣療䡁䅉䅤桂䡁䅑兡療䝁䄴䅉桂䝁䄴䅚杁䡁䅍䅤療䡁䅉兙湂䝁䅕䅉橂䝁䅅䅣桂䝁䅍兡あ䡁䅫䅉橂䝁䄸杢あ䡁䅉兙橂䡁䅑督獁䍁䅁兙穂䍁䅁睤求䝁䅷䅢杁䝁䅅督杁䡁䅁杣療䡁䅙兡歂䝁䅕督杁䡁䅁䅡㕂䡁䅍兡橂䝁䅅䅢杁䡁䅣䅡療䝁䅷党穂䝁䅅䅢求䍁䅁党畂䝁䅕杣湂䡁䅫䅌杁䡁䅉党あ䝁䅅兡獂䍁䅁党畂䝁䅕杣湂䡁䅫䅉桂䝁䄴䅚杁䝁䅕杢求䡁䅉睚㕂䍁䅁兢桂䝁䄴兙湂䝁䅕兢求䝁䄴䅤杁䡁䅍党祂䡁䅙兡橂䝁䅕督畁䍁䅁䅖潂䝁䅕䅉呂䡁䅑睢祂䝁䅅睚求䍁䅁兙畂䝁䅑䅉啂䡁䅉兙畂䡁䅍䅣療䡁䅉䅤桂䡁䅑兡療䝁䄴䅉穂䝁䅕睚瑂䝁䅕杢あ䍁䅁兡畂䡁䅙党穂䡁䅑督杁䝁䅫杢杁䝁䅕杢求䡁䅉睚㕂䍁䄰杣求䝁䅷兙あ䝁䅕䅚杁䡁䅙党畂䡁䅑兤祂䝁䅕督畁䍁䅁兓あ䍁䅁䅣祂䝁䄸杤灂䝁䅑党穂䍁䅁䅡求䝁䅅䅤灂䝁䄴睚獁䍁䅁杤求䝁䄴䅤灂䝁䅷兙あ䝁䅫睢畂䍁䅷䅉桂䝁䄴䅚杁䝁䅍睢療䝁䅷兡畂䝁䅣䅉穂䝁䅕杣㉂䝁䅫睙求䡁䅍睏杁䡁䅍兙獂䝁䅕督杁䝁䅅杢歂䍁䅁兡畂䡁䅍䅤桂䝁䅷䅢桂䡁䅑兡療䝁䄴䅉療䝁䅙䅉桂䡁䅁䅣獂䝁䅫兙畂䝁䅍党穂䑁䅳䅉穂䝁䄸䅢桂䡁䅉䅉求䡁䅅兤灂䡁䅁兢求䝁䄴䅤杁䝁䅫杢穂䡁䅑兙獂䝁䅷兙あ䝁䅫睢畂䍁䅷䅉桂䝁䄴䅚杁䡁䅁䅢ㅂ䝁䄰杙灂䝁䄴睚杁䡁䅉党睂䝁䅅兡祂䍁䅁兙畂䝁䅑䅉灂䝁䄴督あ䝁䅅䅢獂䝁䅅䅤灂䝁䄸杢杁䡁䅍党祂䡁䅙兡橂䝁䅕督獁䍁䅁兙穂䍁䅁睤求䝁䅷䅢杁䝁䅅督杁䝁䅧睢獂䝁䅑督杁䝁䅍睢瑂䝁䄰党祂䝁䅍兡桂䝁䅷䅉祂䝁䅕兙獂䍁䅁党穂䡁䅑兙あ䝁䅕䅉睂䡁䅉睢睂䝁䅕杣あ䝁䅫党穂䍁䄴䅉啂䝁䅧党杁䝁䅍睢瑂䡁䅁兙畂䡁䅫䅉㍂䝁䅅督杁䝁䅙睢ㅂ䝁䄴䅚求䝁䅑䅉灂䝁䄴䅉硁䑁䅫杍祁䍁䅁兙畂䝁䅑䅉灂䡁䅍䅉潂䝁䅕兙歂䡁䅅兤桂䡁䅉䅤求䡁䅉党歂䍁䅁兡畂䍁䅁睖桂䝁䅷䅢獁䍁䅁杔求䡁䅣䅉䭂䝁䅕杣穂䝁䅕入畁䅁䅁桅䄴䙁䅷䅁佂䝁䅕睤杁䙁䅉兙あ䝁䅫杢湂䍁䅁䅦杁䕁䅍杣求䝁䅑兡あ䙁䅣兙あ䝁䅍䅡癁䕁䄸兤あ䝁䅷睢療䝁䅳䅉潁䑁䅁免癁䑁䅁䅎癁䑁䅉䅍祁䑁䅍克䅁䭁橁䅁捂䅁䅁杔求䡁䅣䅉卂䝁䅅䅤灂䝁䄴睚杁䡁䅷䅉䑂䡁䅉党歂䝁䅫䅤塂䝁䅅䅤橂䝁䅧睌偂䡁䅕䅤獂䝁䄸睢牂䍁䅁䅋睁䑁䅅睌硁䑁䅁睌祁䑁䅁免㕁䍁䅫䅁祂睉䅁䅘䅁䕁䄴党㍂䍁䅁杕桂䡁䅑兡畂䝁䅣䅉㡂䍁䅁睑祂䝁䅕䅚灂䡁䅑睖桂䡁䅑睙潂䍁䄸睔ㅂ䡁䅑䅢療䝁䄸睡杁䍁䅧䅍硁䍁䄸免硁䍁䄸杍睁䑁䅉免灁䅁䅁协䅉䙁䅷䅁佂䝁䅕睤杁䙁䅉兙あ䝁䅫杢湂䍁䅁䅦杁䕁䅍杣求䝁䅑兡あ䙁䅣兙あ䝁䅍䅡癁䕁䄸兤あ䝁䅷睢療䝁䅳䅉潁䑁䅁免癁䑁䅅杍癁䑁䅉䅍祁䑁䅑克䅁偁吴䅁捂䅁䅁杔求䡁䅣䅉卂䝁䅅䅤灂䝁䄴睚杁䡁䅷䅉䑂䡁䅉党歂䝁䅫䅤塂䝁䅅䅤橂䝁䅧睌偂䡁䅕䅤獂䝁䄸睢牂䍁䅁䅋睁䑁䅅睌硁䑁䅑睌祁䑁䅁杍祁䍁䅫䅁桁杆䅁䅘䅁䕁䄴党㍂䍁䅁杕桂䡁䅑兡畂䝁䅣䅉㡂䍁䅁睑祂䝁䅕䅚灂䡁䅑睖桂䡁䅑睙潂䍁䄸睔ㅂ䡁䅑䅢療䝁䄸睡杁䍁䅧䅍硁䍁䄸杍睁䍁䄸杍睁䑁䅉杍灁䅁䅁䅣䅅䙁䅷䅁佂䝁䅕睤杁䙁䅉兙あ䝁䅫杢湂䍁䅁䅦杁䕁䅍杣求䝁䅑兡あ䙁䅣兙あ䝁䅍䅡癁䕁䄸兤あ䝁䅷睢療䝁䅳䅉潁䑁䅁免癁䑁䅉免癁䑁䅉䅍祁䑁䅅克䅁䝁偣䅁捂䅁䅁杔求䡁䅣䅉卂䝁䅅䅤灂䝁䄴睚杁䡁䅷䅉䑂䡁䅉党歂䝁䅫䅤塂䝁䅅䅤橂䝁䅧睌偂䡁䅕䅤獂䝁䄸睢牂䍁䅁䅋睁䑁䅅睌祁䑁䅑睌祁䑁䅁杍睁䍁䅫䅁䑃光䅁䅘䅁䕁䄴党㍂䍁䅁杕桂䡁䅑兡畂䝁䅣䅉㡂䍁䅁睑祂䝁䅕䅚灂䡁䅑睖桂䡁䅑睙潂䍁䄸睔ㅂ䡁䅑䅢療䝁䄸睡杁䍁䅧䅍硁䍁䄸杍㉁䍁䄸杍睁䑁䅅兎灁䅁䅁砶䅯䙁䅷䅁佂䝁䅕睤杁䙁䅉兙あ䝁䅫杢湂䍁䅁䅦杁䕁䅍杣求䝁䅑兡あ䙁䅣兙あ䝁䅍䅡癁䕁䄸兤あ䝁䅷睢療䝁䅳䅉潁䑁䅁免癁䑁䅉䅏癁䑁䅉䅍祁䑁䅕克䅁偁䭅䅁捂䅁䅁杔求䡁䅣䅉卂䝁䅅䅤灂䝁䄴睚杁䡁䅷䅉䑂䡁䅉党歂䝁䅫䅤塂䝁䅅䅤橂䝁䅧睌偂䡁䅕䅤獂䝁䄸睢牂䍁䅁䅋睁䑁䅉睌睁䑁䅉睌祁䑁䅁杍硁䍁䅫䅁㙃杅䅁䅘䅁䕁䄴党㍂䍁䅁杕桂䡁䅑兡畂䝁䅣䅉㡂䍁䅁睑祂䝁䅕䅚灂䡁䅑睖桂䡁䅑睙潂䍁䄸睔ㅂ䡁䅑䅢療䝁䄸睡杁䍁䅧䅍祁䍁䄸䅍ぁ䍁䄸杍睁䑁䅉兎灁䅁䅁眶䅷䙁䅷䅁佂䝁䅕睤杁䙁䅉兙あ䝁䅫杢湂䍁䅁䅦杁䕁䅍杣求䝁䅑兡あ䙁䅣兙あ䝁䅍䅡癁䕁䄸兤あ䝁䅷睢療䝁䅳䅉潁䑁䅁杍癁䑁䅁睎癁䑁䅉䅍祁䑁䅍克䅁䵁楫䅁捂䅁䅁杔求䡁䅣䅉卂䝁䅅䅤灂䝁䄴睚杁䡁䅷䅉䑂䡁䅉党歂䝁䅫䅤塂䝁䅅䅤橂䝁䅧睌偂䡁䅕䅤獂䝁䄸睢牂䍁䅁䅋睁䑁䅉睌硁䑁䅁睌祁䑁䅁杍穁䍁䅫䅁歁睉䅁䅘䅁䕁䄴党㍂䍁䅁杕桂䡁䅑兡畂䝁䅣䅉㡂䍁䅁睑祂䝁䅕䅚灂䡁䅑睖桂䡁䅑睙潂䍁䄸睔ㅂ䡁䅑䅢療䝁䄸睡杁䍁䅧䅍祁䍁䄸免睁䍁䄸杍睁䑁䅉兎灁䅁䅁硶䅉䙁䅷䅁佂䝁䅕睤杁䙁䅉兙あ䝁䅫杢湂䍁䅁䅦杁䕁䅍杣求䝁䅑兡あ䙁䅣兙あ䝁䅍䅡癁䕁䄸兤あ䝁䅷睢療䝁䅳䅉潁䑁䅁杍癁䑁䅅睍癁䑁䅉䅍祁䑁䅕克䅁䑁浅䅁捂䅁䅁杔求䡁䅣䅉卂䝁䅅䅤灂䝁䄴睚杁䡁䅷䅉䑂䡁䅉党歂䝁䅫䅤塂䝁䅅䅤橂䝁䅧睌偂䡁䅕䅤獂䝁䄸睢牂䍁䅁䅋睁䑁䅉睌祁䑁䅁睌祁䑁䅁杍ぁ䍁䅫䅁摃䅉䅁䅘䅁䕁䄴党㍂䍁䅁杕桂䡁䅑兡畂䝁䅣䅉㡂䍁䅁睑祂䝁䅕䅚灂䡁䅑睖桂䡁䅑睙潂䍁䄸睔ㅂ䡁䅑䅢療䝁䄸睡杁䍁䅧䅍祁䍁䄸杍祁䍁䄸杍睁䑁䅉免灁䅁䅁祙䅍䙁䅷䅁佂䝁䅕睤杁䙁䅉兙あ䝁䅫杢湂䍁䅁䅦杁䕁䅍杣求䝁䅑兡あ䙁䅣兙あ䝁䅍䅡癁䕁䄸兤あ䝁䅷睢療䝁䅳䅉潁䑁䅁杍癁䑁䅉杍癁䑁䅉䅍祁䑁䅉克䅁䡁晙䅁捂䅁䅁杔求䡁䅣䅉卂䝁䅅䅤灂䝁䄴睚杁䡁䅷䅉䑂䡁䅉党歂䝁䅫䅤塂䝁䅅䅤橂䝁䅧睌偂䡁䅕䅤獂䝁䄸睢牂䍁䅁䅋睁䑁䅉睌祁䑁䅙睌祁䑁䅁杍硁䍁䅫䅁湁兆䅁䅘䅁䕁䄴党㍂䍁䅁杕桂䡁䅑兡畂䝁䅣䅉㡂䍁䅁睑祂䝁䅕䅚灂䡁䅑睖桂䡁䅑睙潂䍁䄸睔ㅂ䡁䅑䅢療䝁䄸睡杁䍁䅧䅍穁䍁䄸䅍ぁ䍁䄸杍睁䑁䅉免灁䅁䅁祮䅙䙁䅷䅁佂䝁䅕睤杁䙁䅉兙あ䝁䅫杢湂䍁䅁䅦杁䕁䅍杣求䝁䅑兡あ䙁䅣兙あ䝁䅍䅡癁䕁䄸兤あ䝁䅷睢療䝁䅳䅉潁䑁䅁睍癁䑁䅁兎癁䑁䅉䅍硁䑁䅫克䅁䕁歧䅁捂䅁䅁杔求䡁䅣䅉卂䝁䅅䅤灂䝁䄴睚杁䡁䅷䅉䑂䡁䅉党歂䝁䅫䅤塂䝁䅅䅤橂䝁䅧睌偂䡁䅕䅤獂䝁䄸睢牂䍁䅁䅋睁䑁䅍睌睁䑁䅕睌祁䑁䅁杍ぁ䍁䅫䅁牃杇䅁䅘䅁䕁䄴党㍂䍁䅁杕桂䡁䅑兡畂䝁䅣䅉㡂䍁䅁睑祂䝁䅕䅚灂䡁䅑睖桂䡁䅑睙潂䍁䄸睔ㅂ䡁䅑䅢療䝁䄸睡杁䍁䅧䅍穁䍁䄸免ㅁ䍁䄸杍睁䑁䅉杍灁䅁䅁剉䅣䙁䅷䅁佂䝁䅕睤杁䙁䅉兙あ䝁䅫杢湂䍁䅁䅦杁䕁䅍杣求䝁䅑兡あ䙁䅣兙あ䝁䅍䅡癁䕁䄸兤あ䝁䅷睢療䝁䅳䅉潁䑁䅁睍癁䑁䅅䅏癁䑁䅉䅍祁䑁䅑克䅁䕁券䅁捂䅁䅁杔求䡁䅣䅉卂䝁䅅䅤灂䝁䄴睚杁䡁䅷䅉䑂䡁䅉党歂䝁䅫䅤塂䝁䅅䅤橂䝁䅧睌偂䡁䅕䅤獂䝁䄸睢牂䍁䅁䅋睁䑁䅍睌祁䑁䅍睌祁䑁䅁杍硁䍁䅫䅁橁兆䅁䅘䅁䕁䄴党㍂䍁䅁杕桂䡁䅑兡畂䝁䅣䅉㡂䍁䅁睑祂䝁䅕䅚灂䡁䅑睖桂䡁䅑睙潂䍁䄸睔ㅂ䡁䅑䅢療䝁䄸睡杁䍁䅧䅍穁䍁䄸杍ㅁ䍁䄸杍睁䑁䅉䅎灁䅁䅁杒䅧䙁䅷䅁佂䝁䅕睤杁䙁䅉兙あ䝁䅫杢湂䍁䅁䅦杁䕁䅍杣求䝁䅑兡あ䙁䅣兙あ䝁䅍䅡癁䕁䄸兤あ䝁䅷睢療䝁䅳䅉潁䑁䅁睍癁䑁䅉䅏癁䑁䅉䅍祁䑁䅉克䅁䝁渴䅁捂䅁䅁杔求䡁䅣䅉卂䝁䅅䅤灂䝁䄴睚杁䡁䅷䅉䑂䡁䅉党歂䝁䅫䅤塂䝁䅅䅤橂䝁䅧睌偂䡁䅕䅤獂䝁䄸睢牂䍁䅁䅋睁䑁䅍睌祁䑁䅧睌祁䑁䅁杍ぁ䍁䅫䅁畁睆䅁䅘䅁䕁䄴党㍂䍁䅁杕桂䡁䅑兡畂䝁䅣䅉㡂䍁䅁睑祂䝁䅕䅚灂䡁䅑睖桂䡁䅑睙潂䍁䄸睔ㅂ䡁䅑䅢療䝁䄸睡杁䍁䅧䅍穁䍁䄸杍㕁䍁䄸杍睁䑁䅉杍灁䅁䅁硥䅍䙁䅷䅁佂䝁䅕睤杁䙁䅉兙あ䝁䅫杢湂䍁䅁䅦杁䕁䅍杣求䝁䅑兡あ䙁䅣兙あ䝁䅍䅡癁䕁䄸兤あ䝁䅷睢療䝁䅳䅉潁䑁䅁䅎癁䑁䅁杍癁䑁䅉䅍祁䑁䅑克䅁䭁橕䅁捂䅁䅁杔求䡁䅣䅉卂䝁䅅䅤灂䝁䄴睚杁䡁䅷䅉䑂䡁䅉党歂䝁䅫䅤塂䝁䅅䅤橂䝁䅧睌偂䡁䅕䅤獂䝁䄸睢牂䍁䅁䅋睁䑁䅑睌睁䑁䅍睌祁䑁䅁杍穁䍁䅫䅁⭃杅䅁䅘䅁䕁䄴党㍂䍁䅁杕桂䡁䅑兡畂䝁䅣䅉㡂䍁䅁睑祂䝁䅕䅚灂䡁䅑睖桂䡁䅑睙潂䍁䄸睔ㅂ䡁䅑䅢療䝁䄸睡杁䍁䅧䅍ぁ䍁䄸䅍㍁䍁䄸杍睁䑁䅉免灁䅁䅁硎䅙䙁䅷䅁佂䝁䅕睤杁䙁䅉兙あ䝁䅫杢湂䍁䅁䅦杁䕁䅍杣求䝁䅑兡あ䙁䅣兙あ䝁䅍䅡癁䕁䄸兤あ䝁䅷睢療䝁䅳䅉潁䑁䅁䅎癁䑁䅁睎癁䑁䅉䅍祁䑁䅍克䅁乁楫䅁捂䅁䅁杔求䡁䅣䅉卂䝁䅅䅤灂䝁䄴睚杁䡁䅷䅉䑂䡁䅉党歂䝁䅫䅤塂䝁䅅䅤橂䝁䅧睌偂䡁䅕䅤獂䝁䄸睢牂䍁䅁䅋睁䑁䅑睌硁䑁䅁睌祁䑁䅁杍穁䍁䅫䅁療睆䅁䅘䅁䕁䄴党㍂䍁䅁杕桂䡁䅑兡畂䝁䅣䅉㡂䍁䅁睑祂䝁䅕䅚灂䡁䅑睖桂䡁䅑睙潂䍁䄸睔ㅂ䡁䅑䅢療䝁䄸睡杁䍁䅧䅍ぁ䍁䄸杍祁䍁䄸杍睁䑁䅉免灁䅁䅁刵䄴䙁䅷䅁佂䝁䅕睤杁䙁䅉兙あ䝁䅫杢湂䍁䅁䅦杁䕁䅍杣求䝁䅑兡あ䙁䅣兙あ䝁䅍䅡癁䕁䄸兤あ䝁䅷睢療䝁䅳䅉潁䑁䅁䅎癁䑁䅉睍癁䑁䅉䅍硁䑁䅍克䅁䝁晣䅁捂䅁䅁杔求䡁䅣䅉卂䝁䅅䅤灂䝁䄴睚杁䡁䅷䅉䑂䡁䅉党歂䝁䅫䅤塂䝁䅅䅤橂䝁䅧睌偂䡁䅕䅤獂䝁䄸睢牂䍁䅁䅋睁䑁䅑睌祁䑁䅙睌祁䑁䅁杍ぁ䍁䅫䅁佁睆䅁䅘䅁䕁䄴党㍂䍁䅁杕桂䡁䅑兡畂䝁䅣䅉㡂䍁䅁睑祂䝁䅕䅚灂䡁䅑睖桂䡁䅑睙潂䍁䄸睔ㅂ䡁䅑䅢療䝁䄸睡杁䍁䅧䅍ㅁ䍁䄸䅍㉁䍁䄸杍睁䑁䅉䅎灁䅁䅁䉵䅅䙁䅷䅁佂䝁䅕睤杁䙁䅉兙あ䝁䅫杢湂䍁䅁䅦杁䕁䅍杣求䝁䅑兡あ䙁䅣兙あ䝁䅍䅡癁䕁䄸兤あ䝁䅷睢療䝁䅳䅉潁䑁䅁兎癁䑁䅅杍癁䑁䅉䅍祁䑁䅅克䅁䑁水䅁捂䅁䅁杔求䡁䅣䅉卂䝁䅅䅤灂䝁䄴睚杁䡁䅷䅉䑂䡁䅉党歂䝁䅫䅤塂䝁䅅䅤橂䝁䅧睌偂䡁䅕䅤獂䝁䄸睢牂䍁䅁䅋睁䑁䅕睌硁䑁䅑睌祁䑁䅁杍ぁ䍁䅫䅁時杄䅁䅘䅁䕁䄴党㍂䍁䅁杕桂䡁䅑兡畂䝁䅣䅉㡂䍁䅁睑祂䝁䅕䅚灂䡁䅑睖桂䡁䅑睙潂䍁䄸睔ㅂ䡁䅑䅢療䝁䄸睡杁䍁䅧䅍ㅁ䍁䄸免ㅁ䍁䄸杍睁䑁䅉䅎灁䅁䅁桃䄰䙁䅷䅁佂䝁䅕睤杁䙁䅉兙あ䝁䅫杢湂䍁䅁䅦杁䕁䅍杣求䝁䅑兡あ䙁䅣兙あ䝁䅍䅡癁䕁䄸兤あ䝁䅷睢療䝁䅳䅉潁䑁䅁兎癁䑁䅅李癁䑁䅉䅍硁䑁䅙克䅁䩁歉䅁捂䅁䅁杔求䡁䅣䅉卂䝁䅅䅤灂䝁䄴睚杁䡁䅷䅉䑂䡁䅉党歂䝁䅫䅤塂䝁䅅䅤橂䝁䅧睌偂䡁䅕䅤獂䝁䄸睢牂䍁䅁䅋睁䑁䅕睌硁䑁䅧睌祁䑁䅁免㉁䍁䅫䅁求光䅁䅘䅁䕁䄴党㍂䍁䅁杕桂䡁䅑兡畂䝁䅣䅉㡂䍁䅁睑祂䝁䅕䅚灂䡁䅑睖桂䡁䅑睙潂䍁䄸睔ㅂ䡁䅑䅢療䝁䄸睡杁䍁䅧䅍ㅁ䍁䄸杍祁䍁䄸杍睁䑁䅉睍灁䅁䅁桁䅉䙁䅷䅁佂䝁䅕睤杁䙁䅉兙あ䝁䅫杢湂䍁䅁䅦杁䕁䅍杣求䝁䅑兡あ䙁䅣兙あ䝁䅍䅡癁䕁䄸兤あ䝁䅷睢療䝁䅳䅉潁䑁䅁兎癁䑁䅉兎癁䑁䅉䅍硁䑁䅅克䅁偁䔸䅁捂䅁䅁杔求䡁䅣䅉卂䝁䅅䅤灂䝁䄴睚杁䡁䅷䅉䑂䡁䅉党歂䝁䅫䅤塂䝁䅅䅤橂䝁䅧睌偂䡁䅕䅤獂䝁䄸睢牂䍁䅁䅋睁䑁䅕睌祁䑁䅣睌祁䑁䅁杍祁䍁䅫䅁䱃兊䅁䅘䅁䕁䄴党㍂䍁䅁杕桂䡁䅑兡畂䝁䅣䅉㡂䍁䅁睑祂䝁䅕䅚灂䡁䅑睖桂䡁䅑睙潂䍁䄸睔ㅂ䡁䅑䅢療䝁䄸睡杁䍁䅧䅍ㅁ䍁䄸睍睁䍁䄸杍睁䑁䅅睎灁䅁䅁桂䅍䙁䅷䅁佂䝁䅕睤杁䙁䅉兙あ䝁䅫杢湂䍁䅁䅦杁䕁䅍杣求䝁䅑兡あ䙁䅣兙あ䝁䅍䅡癁䕁䄸兤あ䝁䅷睢療䝁䅳䅉潁䑁䅁李癁䑁䅁睍癁䑁䅉䅍硁䑁䅫克䅁䉁楳䅁捂䅁䅁杔求䡁䅣䅉卂䝁䅅䅤灂䝁䄴睚杁䡁䅷䅉䑂䡁䅉党歂䝁䅫䅤塂䝁䅅䅤橂䝁䅧睌偂䡁䅕䅤獂䝁䄸睢牂䍁䅁䅋睁䑁䅙睌硁䑁䅅睌祁䑁䅁免㕁䍁䅫䅁兂䅈䅁䅘䅁䕁䄴党㍂䍁䅁杕桂䡁䅑兡畂䝁䅣䅉㡂䍁䅁睑祂䝁䅕䅚灂䡁䅑睖桂䡁䅑睙潂䍁䄸睔ㅂ䡁䅑䅢療䝁䄸睡杁䍁䅧䅍㉁䍁䄸免ぁ䍁䄸杍睁䑁䅉睍灁䅁䅁桬䄸䙁䅷䅁佂䝁䅕睤杁䙁䅉兙あ䝁䅫杢湂䍁䅁䅦杁䕁䅍杣求䝁䅑兡あ䙁䅣兙あ䝁䅍䅡癁䕁䄸兤あ䝁䅷睢療䝁䅳䅉潁䑁䅁李癁䑁䅅睎癁䑁䅉䅍祁䑁䅉克䅁䉁免䅁捂䅁䅁杔求䡁䅣䅉卂䝁䅅䅤灂䝁䄴睚杁䡁䅷䅉䑂䡁䅉党歂䝁䅫䅤塂䝁䅅䅤橂䝁䅧睌偂䡁䅕䅤獂䝁䄸睢牂䍁䅁䅋睁䑁䅙睌硁䑁䅣睌祁䑁䅁杍ぁ䍁䅫䅁杂杆䅁䅘䅁䕁䄴党㍂䍁䅁杕桂䡁䅑兡畂䝁䅣䅉㡂䍁䅁睑祂䝁䅕䅚灂䡁䅑睖桂䡁䅑睙潂䍁䄸睔ㅂ䡁䅑䅢療䝁䄸睡杁䍁䅧䅍㉁䍁䄸免㑁䍁䄸杍睁䑁䅅䅎灁䅁䅁桏䄸䙁䅷䅁佂䝁䅕睤杁䙁䅉兙あ䝁䅫杢湂䍁䅁䅦杁䕁䅍杣求䝁䅑兡あ䙁䅣兙あ䝁䅍䅡癁䕁䄸兤あ䝁䅷睢療䝁䅳䅉潁䑁䅁李癁䑁䅉李癁䑁䅉䅍祁䑁䅑克䅁䉁偷䅁捂䅁䅁杔求䡁䅣䅉卂䝁䅅䅤灂䝁䄴睚杁䡁䅷䅉䑂䡁䅉党歂䝁䅫䅤塂䝁䅅䅤橂䝁䅧睌偂䡁䅕䅤獂䝁䄸睢牂䍁䅁䅋睁䑁䅣睌睁䑁䅅睌祁䑁䅁免ㅁ䍁䅫䅁㥁权䅁䅘䅁䕁䄴党㍂䍁䅁杕桂䡁䅑兡畂䝁䅣䅉㡂䍁䅁睑祂䝁䅕䅚灂䡁䅑睖桂䡁䅑睙潂䍁䄸睔ㅂ䡁䅑䅢療䝁䄸睡杁䍁䅧䅍㍁䍁䄸䅍ㅁ䍁䄸杍睁䑁䅉䅎灁䅁䅁卤䅍䙁䅷䅁佂䝁䅕睤杁䙁䅉兙あ䝁䅫杢湂䍁䅁䅦杁䕁䅍杣求䝁䅑兡あ䙁䅣兙あ䝁䅍䅡癁䕁䄸兤あ䝁䅷睢療䝁䅳䅉潁䑁䅁睎癁䑁䅅睎癁䑁䅉䅍祁䑁䅑克䅁䡁䩕䅁捂䅁䅁杔求䡁䅣䅉卂䝁䅅䅤灂䝁䄴睚杁䡁䅷䅉䑂䡁䅉党歂䝁䅫䅤塂䝁䅅䅤橂䝁䅧睌偂䡁䅕䅤獂䝁䄸睢牂䍁䅁䅋睁䑁䅣睌硁䑁䅫睌祁䑁䅁杍硁䍁䅫䅁䥂睅䅁䅘䅁䕁䄴党㍂䍁䅁杕桂䡁䅑兡畂䝁䅣䅉㡂䍁䅁睑祂䝁䅕䅚灂䡁䅑睖桂䡁䅑睙潂䍁䄸睔ㅂ䡁䅑䅢療䝁䄸睡杁䍁䅧䅍㑁䍁䄸䅍穁䍁䄸杍睁䑁䅉杍灁䅁䅁祔䅅䙁䅷䅁佂䝁䅕睤杁䙁䅉兙あ䝁䅫杢湂䍁䅁䅦杁䕁䅍杣求䝁䅑兡あ䙁䅣兙あ䝁䅍䅡癁䕁䄸兤あ䝁䅷睢療䝁䅳䅉潁䑁䅁䅏癁䑁䅁兎癁䑁䅉䅍祁䑁䅁克䅁䱁楁䅁捂䅁䅁杔求䡁䅣䅉卂䝁䅅䅤灂䝁䄴睚杁䡁䅷䅉䑂䡁䅉党歂䝁䅫䅤塂䝁䅅䅤橂䝁䅧睌偂䡁䅕䅤獂䝁䄸睢牂䍁䅁䅋睁䑁䅧睌睁䑁䅣睌祁䑁䅁杍穁䍁䅫䅁塄元䅁䅘䅁䕁䄴党㍂䍁䅁杕桂䡁䅑兡畂䝁䅣䅉㡂䍁䅁睑祂䝁䅕䅚灂䡁䅑睖桂䡁䅑睙潂䍁䄸睔ㅂ䡁䅑䅢療䝁䄸睡杁䍁䅧䅍㑁䍁䄸䅍㑁䍁䄸杍睁䑁䅉睍灁䅁䅁硑䅳䙁䅷䅁佂䝁䅕睤杁䙁䅉兙あ䝁䅫杢湂䍁䅁䅦杁䕁䅍杣求䝁䅑兡あ䙁䅣兙あ䝁䅍䅡癁䕁䄸兤あ䝁䅷睢療䝁䅳䅉潁䑁䅁䅏癁䑁䅁䅏癁䑁䅉䅍祁䑁䅑克䅁䝁十䅁捂䅁䅁杔求䡁䅣䅉卂䝁䅅䅤灂䝁䄴睚杁䡁䅷䅉䑂䡁䅉党歂䝁䅫䅤塂䝁䅅䅤橂䝁䅧睌偂䡁䅕䅤獂䝁䄸睢牂䍁䅁䅋睁䑁䅧睌睁䑁䅫睌祁䑁䅁杍穁䍁䅫䅁䉁兂䅁䅘䅁䕁䄴党㍂䍁䅁杕桂䡁䅑兡畂䝁䅣䅉㡂䍁䅁睑祂䝁䅕䅚灂䡁䅑睖桂䡁䅑睙潂䍁䄸睔ㅂ䡁䅑䅢療䝁䄸睡杁䍁䅧䅍㑁䍁䄸免㕁䍁䄸杍睁䑁䅉䅍灁䅁䅁硕䅕䙁䅷䅁佂䝁䅕睤杁䙁䅉兙あ䝁䅫杢湂䍁䅁䅦杁䕁䅍杣求䝁䅑兡あ䙁䅣兙あ䝁䅍䅡癁䕁䄸兤あ䝁䅷睢療䝁䅳䅉潁䑁䅁䅏癁䑁䅉杍癁䑁䅉䅍祁䑁䅍克䅁䩁䩕䅁捂䅁䅁杔求䡁䅣䅉卂䝁䅅䅤灂䝁䄴睚杁䡁䅷䅉䑂䡁䅉党歂䝁䅫䅤塂䝁䅅䅤橂䝁䅧睌偂䡁䅕䅤獂䝁䄸睢牂䍁䅁䅋睁䑁䅫睌睁䑁䅕睌祁䑁䅁免㑁䍁䅫䅁䵁睊䅁䅘䅁䕁䄴党㍂䍁䅁杕桂䡁䅑兡畂䝁䅣䅉㡂䍁䅁睑祂䝁䅕䅚灂䡁䅑睖桂䡁䅑睙潂䍁䄸睔ㅂ䡁䅑䅢療䝁䄸睡杁䍁䅧䅍㕁䍁䄸䅍㍁䍁䄸杍睁䑁䅉免灁䅁䅁祈䅁䙁䅷䅁佂䝁䅕睤杁䙁䅉兙あ䝁䅫杢湂䍁䅁䅦杁䕁䅍杣求䝁䅑兡あ䙁䅣兙あ䝁䅍䅡癁䕁䄸兤あ䝁䅷睢療䝁䅳䅉潁䑁䅁兏癁䑁䅅杍癁䑁䅉䅍祁䑁䅍克䅁䡁敕䅁捂䅁䅁杔求䡁䅣䅉卂䝁䅅䅤灂䝁䄴睚杁䡁䅷䅉䑂䡁䅉党歂䝁䅫䅤塂䝁䅅䅤橂䝁䅧睌偂䡁䅕䅤獂䝁䄸睢牂䍁䅁䅋睁䑁䅫睌硁䑁䅍睌祁䑁䅁杍穁䍁䅫䅁汄杉䅁䅘䅁䕁䄴党㍂䍁䅁杕桂䡁䅑兡畂䝁䅣䅉㡂䍁䅁睑祂䝁䅕䅚灂䡁䅑睖桂䡁䅑睙潂䍁䄸睔ㅂ䡁䅑䅢療䝁䄸睡杁䍁䅧䅍㕁䍁䄸杍祁䍁䄸杍睁䑁䅁䅏灁䅁䅁䉃䄰䙁䅷䅁佂䝁䅕睤杁䙁䅉兙あ䝁䅫杢湂䍁䅁䅦杁䕁䅍杣求䝁䅑兡あ䙁䅣兙あ䝁䅍䅡癁䕁䄸兤あ䝁䅷睢療䝁䅳䅉潁䑁䅁兏癁䑁䅉杍癁䑁䅉䅍祁䑁䅅克䅁乁佣䅁捂䅁䅁杔求䡁䅣䅉卂䝁䅅䅤灂䝁䄴睚杁䡁䅷䅉䑂䡁䅉党歂䝁䅫䅤塂䝁䅅䅤橂䝁䅧睌偂䡁䅕䅤獂䝁䄸睢牂䍁䅁䅋睁䑁䅫睌祁䑁䅍睌祁䑁䅁䅍ㅁ䍁䅫䅁瑃杉䅁䅘䅁䕁䄴党㍂䍁䅁杕桂䡁䅑兡畂䝁䅣䅉㡂䍁䅁睑祂䝁䅕䅚灂䡁䅑睖桂䡁䅑睙潂䍁䄸睔ㅂ䡁䅑䅢療䝁䄸睡杁䍁䅧䅍㕁䍁䄸杍穁䍁䄸杍睁䑁䅉䅎灁䅁䅁礱䅕䙁䅷䅁佂䝁䅕睤杁䙁䅉兙あ䝁䅫杢湂䍁䅁䅦杁䕁䅍杣求䝁䅑兡あ䙁䅣兙あ䝁䅍䅡癁䕁䄸兤あ䝁䅷睢療䝁䅳䅉潁䑁䅁兏癁䑁䅉兎癁䑁䅉䅍祁䑁䅑克䅁䭁歳䅁捂䅁䅁杔求䡁䅣䅉卂䝁䅅䅤灂䝁䄴睚杁䡁䅷䅉䑂䡁䅉党歂䝁䅫䅤塂䝁䅅䅤橂䝁䅧睌偂䡁䅕䅤獂䝁䄸睢牂䍁䅁䅋睁䑁䅫睌祁䑁䅙睌祁䑁䅁杍穁䍁䅫䅁呂䅃䅁䅘䅁䕁䄴党㍂䍁䅁杕桂䡁䅑兡畂䝁䅣䅉㡂䍁䅁睑祂䝁䅕䅚灂䡁䅑睖桂䡁䅑睙潂䍁䄸睔ㅂ䡁䅑䅢療䝁䄸睡杁䍁䅧免睁䍁䄸䅍硁䍁䄸杍睁䑁䅉免灁䅁䅁栴䅙䙁䅷䅁佂䝁䅕睤杁䙁䅉兙あ䝁䅫杢湂䍁䅁䅦杁䕁䅍杣求䝁䅑兡あ䙁䅣兙あ䝁䅍䅡癁䕁䄸兤あ䝁䅷睢療䝁䅳䅉潁䑁䅅䅍癁䑁䅁杍癁䑁䅉䅍祁䑁䅍克䅁䵁䵕䅁捂䅁䅁杔求䡁䅣䅉卂䝁䅅䅤灂䝁䄴睚杁䡁䅷䅉䑂䡁䅉党歂䝁䅫䅤塂䝁䅅䅤橂䝁䅧睌偂䡁䅕䅤獂䝁䄸睢牂䍁䅁䅋硁䑁䅁睌睁䑁䅑睌祁䑁䅁杍ぁ䍁䅫䅁畃杁䅁䅘䅁䕁䄴党㍂䍁䅁杕桂䡁䅑兡畂䝁䅣䅉㡂䍁䅁睑祂䝁䅕䅚灂䡁䅑睖桂䡁䅑睙潂䍁䄸睔ㅂ䡁䅑䅢療䝁䄸睡杁䍁䅧免睁䍁䄸䅍㍁䍁䄸杍睁䑁䅉免灁䅁䅁楊䅉䙁䅷䅁佂䝁䅕睤杁䙁䅉兙あ䝁䅫杢湂䍁䅁䅦杁䕁䅍杣求䝁䅑兡あ䙁䅣兙あ䝁䅍䅡癁䕁䄸兤あ䝁䅷睢療䝁䅳䅉潁䑁䅅䅍癁䑁䅁睎癁䑁䅉䅍祁䑁䅑克䅁䩁塑䅁捂䅁䅁杔求䡁䅣䅉卂䝁䅅䅤灂䝁䄴睚杁䡁䅷䅉䑂䡁䅉党歂䝁䅫䅤塂䝁䅅䅤橂䝁䅧睌偂䡁䅕䅤獂䝁䄸睢牂䍁䅁䅋硁䑁䅁睌硁䑁䅉睌祁䑁䅁杍硁䍁䅫䅁䱂杄䅁䅘䅁䕁䄴党㍂䍁䅁杕桂䡁䅑兡畂䝁䅣䅉㡂䍁䅁睑祂䝁䅕䅚灂䡁䅑睖桂䡁䅑睙潂䍁䄸睔ㅂ䡁䅑䅢療䝁䄸睡杁䍁䅧免睁䍁䄸免ぁ䍁䄸杍睁䑁䅉免灁䅁䅁杪䄸䙁䅷䅁佂䝁䅕睤杁䙁䅉兙あ䝁䅫杢湂䍁䅁䅦杁䕁䅍杣求䝁䅑兡あ䙁䅣兙あ䝁䅍䅡癁䕁䄸兤あ䝁䅷睢療䝁䅳䅉潁䑁䅅䅍癁䑁䅅䅏癁䑁䅉䅍祁䑁䅑克䅁䝁刴䅁捂䅁䅁杔求䡁䅣䅉卂䝁䅅䅤灂䝁䄴睚杁䡁䅷䅉䑂䡁䅉党歂䝁䅫䅤塂䝁䅅䅤橂䝁䅧睌偂䡁䅕䅤獂䝁䄸睢牂䍁䅁䅋硁䑁䅁睌祁䑁䅁睌祁䑁䅁杍硁䍁䅫䅁扁䅄䅁䅘䅁䕁䄴党㍂䍁䅁杕桂䡁䅑兡畂䝁䅣䅉㡂䍁䅁睑祂䝁䅕䅚灂䡁䅑睖桂䡁䅑睙潂䍁䄸睔ㅂ䡁䅑䅢療䝁䄸睡杁䍁䅧免睁䍁䄸杍硁䍁䄸杍睁䑁䅉䅍灁䅁䅁硃䄸䙁䅷䅁佂䝁䅕睤杁䙁䅉兙あ䝁䅫杢湂䍁䅁䅦杁䕁䅍杣求䝁䅑兡あ䙁䅣兙あ䝁䅍䅡癁䕁䄸兤あ䝁䅷睢療䝁䅳䅉潁䑁䅅䅍癁䑁䅉免癁䑁䅉䅍祁䑁䅑克䅁䑁匰䅁捂䅁䅁杔求䡁䅣䅉卂䝁䅅䅤灂䝁䄴睚杁䡁䅷䅉䑂䡁䅉党歂䝁䅫䅤塂䝁䅅䅤橂䝁䅧睌偂䡁䅕䅤獂䝁䄸睢牂䍁䅁䅋硁䑁䅁睌祁䑁䅍睌祁䑁䅁杍睁䍁䅫䅁㕃睉䅁䅘䅁䕁䄴党㍂䍁䅁杕桂䡁䅑兡畂䝁䅣䅉㡂䍁䅁睑祂䝁䅕䅚灂䡁䅑睖桂䡁䅑睙潂䍁䄸睔ㅂ䡁䅑䅢療䝁䄸睡杁䍁䅧免睁䍁䄸杍ㅁ䍁䄸杍睁䑁䅅睍灁䅁䅁匸䅁䙁䅷䅁佂䝁䅕睤杁䙁䅉兙あ䝁䅫杢湂䍁䅁䅦杁䕁䅍杣求䝁䅑兡あ䙁䅣兙あ䝁䅍䅡癁䕁䄸兤あ䝁䅷睢療䝁䅳䅉潁䑁䅅䅍癁䑁䅍䅍癁䑁䅉䅍硁䑁䅑克䅁䥁敷䅁捂䅁䅁杔求䡁䅣䅉卂䝁䅅䅤灂䝁䄴睚杁䡁䅷䅉䑂䡁䅉党歂䝁䅫䅤塂䝁䅅䅤橂䝁䅧睌偂䡁䅕䅤獂䝁䄸睢牂䍁䅁䅋硁䑁䅁睌穁䑁䅁睌祁䑁䅁杍睁䍁䅫䅁獂杅䅁䅘䅁䕁䄴党㍂䍁䅁杕桂䡁䅑兡畂䝁䅣䅉㡂䍁䅁睑祂䝁䅕䅚灂䡁䅑睖桂䡁䅑睙潂䍁䄸睔ㅂ䡁䅑䅢療䝁䄸睡杁䍁䅧免睁䍁䄸睍睁䍁䄸杍睁䑁䅉䅎灁䅁䅁䅕䅯䙁䅷䅁佂䝁䅕睤杁䙁䅉兙あ䝁䅫杢湂䍁䅁䅦杁䕁䅍杣求䝁䅑兡あ䙁䅣兙あ䝁䅍䅡癁䕁䄸兤あ䝁䅷睢療䝁䅳䅉潁䑁䅅免癁䑁䅁睍癁䑁䅉䅍祁䑁䅉克䅁䉁浣䅁捂䅁䅁杔求䡁䅣䅉卂䝁䅅䅤灂䝁䄴睚杁䡁䅷䅉䑂䡁䅉党歂䝁䅫䅤塂䝁䅅䅤橂䝁䅧睌偂䡁䅕䅤獂䝁䄸睢牂䍁䅁䅋硁䑁䅅睌睁䑁䅣睌祁䑁䅁杍ぁ䍁䅫䅁㡃䅃䅁䅘䅁䕁䄴党㍂䍁䅁杕桂䡁䅑兡畂䝁䅣䅉㡂䍁䅁睑祂䝁䅕䅚灂䡁䅑睖桂䡁䅑睙潂䍁䄸睔ㅂ䡁䅑䅢療䝁䄸睡杁䍁䅧免硁䍁䄸䅍㑁䍁䄸杍睁䑁䅉免灁䅁䅁䉯䅅䙁䅷䅁佂䝁䅕睤杁䙁䅉兙あ䝁䅫杢湂䍁䅁䅦杁䕁䅍杣求䝁䅑兡あ䙁䅣兙あ䝁䅍䅡癁䕁䄸兤あ䝁䅷睢療䝁䅳䅉潁䑁䅅免癁䑁䅁兏癁䑁䅉䅍祁䑁䅁克䅁䕁橳䅁捂䅁䅁杔求䡁䅣䅉卂䝁䅅䅤灂䝁䄴睚杁䡁䅷䅉䑂䡁䅉党歂䝁䅫䅤塂䝁䅅䅤橂䝁䅧睌偂䡁䅕䅤獂䝁䄸睢牂䍁䅁䅋硁䑁䅅睌硁䑁䅕睌祁䑁䅁杍穁䍁䅫䅁䕁䅊䅁䅘䅁䕁䄴党㍂䍁䅁杕桂䡁䅑兡畂䝁䅣䅉㡂䍁䅁睑祂䝁䅕䅚灂䡁䅑睖桂䡁䅑睙潂䍁䄸睔ㅂ䡁䅑䅢療䝁䄸睡杁䍁䅧免硁䍁䄸杍㍁䍁䄸杍睁䑁䅉睍灁䅁䅁剶䄰䙁䅷䅁佂䝁䅕睤杁䙁䅉兙あ䝁䅫杢湂䍁䅁䅦杁䕁䅍杣求䝁䅑兡あ䙁䅣兙あ䝁䅍䅡癁䕁䄸兤あ䝁䅷睢療䝁䅳䅉潁䑁䅅杍癁䑁䅁睍癁䑁䅉䅍祁䑁䅑克䅁䵁味䅁捂䅁䅁杔求䡁䅣䅉卂䝁䅅䅤灂䝁䄴睚杁䡁䅷䅉䑂䡁䅉党歂䝁䅫䅤塂䝁䅅䅤橂䝁䅧睌偂䡁䅕䅤獂䝁䄸睢牂䍁䅁䅋硁䑁䅉睌睁䑁䅑睌祁䑁䅁免祁䍁䅫䅁偃兊䅁䅘䅁䕁䄴党㍂䍁䅁杕桂䡁䅑兡畂䝁䅣䅉㡂䍁䅁睑祂䝁䅕䅚灂䡁䅑睖桂䡁䅑睙潂䍁䄸睔ㅂ䡁䅑䅢療䝁䄸睡杁䍁䅧免祁䍁䄸䅍ぁ䍁䄸杍睁䑁䅉䅎灁䅁䅁硯䅍䙁䅷䅁佂䝁䅕睤杁䙁䅉兙あ䝁䅫杢湂䍁䅁䅦杁䕁䅍杣求䝁䅑兡あ䙁䅣兙あ䝁䅍䅡癁䕁䄸兤あ䝁䅷睢療䝁䅳䅉潁䑁䅅杍癁䑁䅁兎癁䑁䅉䅍硁䑁䅫克䅁䍁橧䅁捂䅁䅁杔求䡁䅣䅉卂䝁䅅䅤灂䝁䄴睚杁䡁䅷䅉䑂䡁䅉党歂䝁䅫䅤塂䝁䅅䅤橂䝁䅧睌偂䡁䅕䅤獂䝁䄸睢牂䍁䅁䅋硁䑁䅉睌睁䑁䅣睌祁䑁䅁杍硁䍁䅫䅁浄杆䅁䅘䅁䕁䄴党㍂䍁䅁杕桂䡁䅑兡畂䝁䅣䅉㡂䍁䅁睑祂䝁䅕䅚灂䡁䅑睖桂䡁䅑睙潂䍁䄸睔ㅂ䡁䅑䅢療䝁䄸睡杁䍁䅧免祁䍁䄸䅍㕁䍁䄸杍睁䑁䅅兏灁䅁䅁礳䅑䙁䅷䅁佂䝁䅕睤杁䙁䅉兙あ䝁䅫杢湂䍁䅁䅦杁䕁䅍杣求䝁䅑兡あ䙁䅣兙あ䝁䅍䅡癁䕁䄸兤あ䝁䅷睢療䝁䅳䅉潁䑁䅅杍癁䑁䅁兏癁䑁䅉䅍祁䑁䅑克䅁偁坕䅁捂䅁䅁杔求䡁䅣䅉卂䝁䅅䅤灂䝁䄴睚杁䡁䅷䅉䑂䡁䅉党歂䝁䅫䅤塂䝁䅅䅤橂䝁䅧睌偂䡁䅕䅤獂䝁䄸睢牂䍁䅁䅋硁䑁䅉睌硁䑁䅫睌祁䑁䅁杍穁䍁䅫䅁睄睉䅁䅘䅁䕁䄴党㍂䍁䅁杕桂䡁䅑兡畂䝁䅣䅉㡂䍁䅁睑祂䝁䅕䅚灂䡁䅑睖桂䡁䅑睙潂䍁䄸睔ㅂ䡁䅑䅢療䝁䄸睡杁䍁䅧免祁䍁䄸杍穁䍁䄸杍睁䑁䅉䅎灁䅁䅁剡䄸䕁䠴䅁佂䝁䅕睤杁䙁䅫睢祂䝁䅳䅉乂䝁䄸杣あ䝁䅣兙湂䝁䅕䅉啂䡁䅉兤穂䡁䅑䅌杁䕁䅫杢橂䍁䄴䅉桂䝁䅍兣ㅂ䝁䅫杣求䡁䅍䅌杁䝁䅫杢㉂䝁䅕督あ䡁䅍䅉灂䝁䄴䅌杁䝁䅙兡畂䝁䅅杢橂䝁䅕督獁䍁䅁兙畂䝁䅑䅉瑂䝁䅅杢桂䝁䅣党穂䍁䅁兢療䡁䅉䅤湂䝁䅅睚求䍁䄰杣求䝁䅷兙あ䝁䅕䅚杁䡁䅍兡畂䝁䅣䅢求䍁䄰杚桂䝁䄰兡獂䡁䅫䅉桂䝁䄴䅚杁䝁䄰兤獂䡁䅑兡瑁䝁䅙兙瑂䝁䅫䅢㕂䍁䅁杣求䡁䅍兡歂䝁䅕杢あ䝁䅫兙獂䍁䅁兙穂䡁䅍党あ䡁䅍䅉灂䝁䄴䅉あ䝁䅧党杁䙁䅕杢灂䡁䅑党歂䍁䅁睕あ䝁䅅䅤求䡁䅍杌杁䕁䅫䅤穂䍁䅁䅤桂䡁䅉睚求䡁䅑党歂䍁䅁兡畂䡁䅙党穂䡁䅑兢求䝁䄴䅤穂䍁䅁兡畂䝁䅍䅢ㅂ䝁䅑党杁䡁䅉党穂䝁䅫䅚求䝁䄴䅤灂䝁䅅䅢杁䝁䅷睢桂䝁䄴督獁䍁䅁兡畂䝁䅍䅢ㅂ䝁䅑兡畂䝁䅣䅉楂䡁䅕督灂䝁䄴党穂䡁䅍䅉睂䡁䅕杣睂䝁䄸督求䍁䅁䅢療䝁䅅杢穂䑁䅳䅉穂䡁䅑杣ㅂ䝁䅍䅤ㅂ䡁䅉党歂䍁䅁兢ㅂ䝁䅷䅤灂䍁䄰杚桂䝁䄰兡獂䡁䅫䅉睂䡁䅉睢睂䝁䅕杣あ䡁䅫䅉灂䝁䄴杤求䡁䅍䅤瑂䝁䅕杢あ䡁䅍䅌杁䡁䅍兤橂䝁䅧䅉桂䡁䅍䅉睂䡁䅉党浂䝁䅕杣祂䝁䅕䅚杁䝁䅕兣ㅂ䝁䅫䅤㕂䍁䅁兡畂䍁䅷䅉桂䝁䄴䅚杁䝁䄰党㙂䡁䅯兙畂䝁䅫杢求䍁䅁䅢療䝁䅅杢穂䍁䅁䅤療䍁䅁睢㍂䝁䄴党祂䡁䅍䅉療䝁䅙䅉瑂䡁䅕䅢あ䝁䅫兌浂䝁䅅兢灂䝁䅷入杁䡁䅁杣療䡁䅁党祂䡁䅑兡求䡁䅍睏杁䝁䄴睢畂䍁䄰兙湂䝁䅕杢橂䡁䅫䅉祂䝁䅕督灂䝁䅑党畂䡁䅑兡桂䝁䅷䅉瑂䝁䄸杣あ䝁䅣兙湂䝁䅕兌楂䝁䅅睙牂䝁䅕䅚杁䡁䅍党橂䡁䅕杣灂䡁䅑兡求䡁䅍䅉潁䙁䅉兔䍂䙁䅍克㝁䍁䅁兙湂䝁䅕杢橂䡁䅫䅉卂䕁䄰村呂䑁䅳䅉橂䝁䄸兢瑂䝁䅕杣橂䝁䅫兙獂䍁䅁兢療䡁䅉䅤湂䝁䅅睚求䍁䄰杙桂䝁䅍睡求䝁䅑䅉穂䝁䅕睙ㅂ䡁䅉兡あ䝁䅫党穂䍁䅁䅋䑂䕁䄰村呂䍁䅫睏杁䡁䅍兡畂䝁䅣䅢求䍁䄰杚桂䝁䄰兡獂䡁䅫䅉祂䝁䅕杢あ䝁䅅䅢杁䡁䅁杣療䡁䅁党祂䡁䅑兡求䡁䅍睏杁䝁䅅杢歂䍁䅁睢あ䝁䅧党祂䍁䅁兢療䡁䅉䅤湂䝁䅅睚求䍁䅷䅉祂䝁䅕督灂䝁䅑党畂䡁䅑兡桂䝁䅷䅉潂䝁䄸兤穂䝁䅫杢湂䍁䅷䅉桂䝁䄴䅚杁䝁䅍杣求䝁䅑兡あ䍁䄰杣求䝁䅷兙あ䝁䅕䅚杁䝁䅅督穂䝁䅕䅤穂䍁䄴䅉啂䝁䅧党杁䝁䅍睢瑂䡁䅁兙畂䡁䅫䅉桂䝁䅷督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杔求䡁䅣䅉婂䝁䄸杣牂䍁䅁兔療䡁䅉䅤湂䝁䅅睚求䍁䅁䅖祂䡁䅕督あ䍁䅷䅉䩂䝁䄴睙畁䍁䅁睤桂䡁䅍䅉灂䝁䄴睙療䡁䅉䅣療䡁䅉兙あ䝁䅕䅚杁䝁䅫杢杁䑁䅉䅍睁䑁䅍䅉桂䝁䄴䅚杁䝁䅫督杁䝁䅧党桂䝁䅑兣ㅂ䝁䅅杣あ䝁䅕杣求䝁䅑䅉灂䝁䄴䅉佂䝁䅕睤杁䙁䅫睢祂䝁䅳䅌杁䕁䄴党㍂䍁䅁兗療䡁䅉睡畁䅁䅁祬䅕佁䱁䅁佂䝁䅕睤乂䝁䅅杣牂䝁䅕䅤杁䕁䅍睢祂䡁䅁睢祂䝁䅅䅤灂䝁䄸杢獁䍁䅁䅤潂䡁䅉睢ㅂ䝁䅣䅡杁䝁䅫䅤穂䍁䅁督ㅂ䝁䅉督灂䝁䅑兡桂䡁䅉兡求䡁䅍䅌杁䡁䅁杣灂䝁䄰兙祂䝁䅫䅢㕂䍁䅁党畂䝁䅣兙湂䝁䅕督杁䝁䅫杢杁䡁䅑䅡求䍁䅁兢桂䝁䄴兤浂䝁䅅睙あ䡁䅕杣求䍁䅁兙畂䝁䅑䅉穂䝁䅅䅢求䍁䅁睢浂䍁䅁䅣求䡁䅑杣療䝁䅷党ㅂ䝁䄰䅉桂䝁䅑䅚灂䡁䅑兡㉂䝁䅕督畁䍁䅁䅖潂䝁䅕䅉橂䝁䄸兢睂䝁䅅杢㕂䍁䅁睢浂䝁䅙党祂䡁䅍䅉獂䡁䅕杙祂䝁䅫睙桂䝁䄴䅤杁䝁䅅䅚歂䝁䅫䅤灂䡁䅙党穂䍁䅁杚療䡁䅉䅉ㅂ䡁䅍党杁䝁䅫杢杁䡁䅙兙祂䝁䅫睢ㅂ䡁䅍䅉㉂䝁䅕䅡灂䝁䅍䅢求䍁䅁兙畂䝁䅑䅉灂䝁䄴䅚ㅂ䡁䅍䅤祂䝁䅫兙獂䍁䅁兙睂䡁䅁䅢灂䝁䅍兙あ䝁䅫睢畂䡁䅍䅌杁䝁䅫杢橂䝁䅷兤歂䝁䅫杢湂䍁䅁党畂䝁䅣兡畂䝁䅕䅉療䝁䅫䅢穂䍁䅷䅉あ䡁䅉兙畂䡁䅍兢灂䡁䅍督灂䝁䄸杢杁䝁䅙䅢ㅂ䝁䅫䅚穂䍁䅷䅉療䝁䅙杚瑁䡁䅉睢桂䝁䅑䅉睂䝁䄸睤求䡁䅉䅤祂䝁䅅兡畂䍁䅁兙畂䝁䅑䅉潂䡁䅫䅚祂䝁䅅兤獂䝁䅫睙杁䡁䅍入穂䡁䅑党瑂䡁䅍䅌杁䝁䅣党桂䡁䅉䅉療䝁䅫䅢穂䍁䅷䅉潂䡁䅫䅚祂䝁䅅兤獂䝁䅫睙杁䝁䄸兡獂䡁䅍䅌杁䡁䅑兤祂䝁䅉兡畂䝁䅕䅉療䝁䅫䅢穂䍁䅷䅉桂䝁䄴䅚杁䝁䄸䅤潂䝁䅕杣杁䝁䅅䅣睂䝁䅷兡橂䝁䅅䅤灂䝁䄸杢穂䍁䅁睤潂䝁䅕杣求䍁䅁兢求䡁䅑兙獂䍁䄰䅤療䍁䄰兢求䡁䅑兙獂䍁䅁兢療䡁䅙兡畂䝁䅣䅉睂䝁䅅杣あ䡁䅍䅉桂䡁䅉党杁䡁䅕䅤灂䝁䅷兡㙂䝁䅕䅚㝁䍁䅁党畂䝁䅣兡畂䝁䅕䅉療䝁䅫䅢杁䝁䅅䅚歂䝁䅫䅤灂䡁䅙党穂䍁䅁䅚求䡁䅍兡湂䝁䄴党歂䍁䅁杚療䡁䅉䅉睂䝁䅅督穂䝁䅕杢湂䝁䅕杣杁䝁䅍兙祂䡁䅍䅌杁䝁䄰睢あ䝁䄸杣橂䡁䅫睙獂䝁䅕督獁䍁䅁睢畂䍁䅁兙畂䝁䅑䅉療䝁䅙杚瑁䡁䅉睢桂䝁䅑䅉潂䝁䅕兙㉂䡁䅫䅉歂䡁䅕䅤㕂䍁䅁睙療䝁䄰兢求䡁䅉睙灂䝁䅅䅢杁䝁䅕兣ㅂ䝁䅫䅣瑂䝁䅕杢あ䍁䅷䅉獂䝁䄸睙療䝁䄰睢あ䝁䅫杤求䡁䅍䅌杁䝁䅅杢歂䍁䅁党畂䝁䅣兡畂䝁䅕督杁䝁䅫杢杁䝁䄸睙求䝁䅅杢瑁䝁䅣睢灂䝁䄴睚杁䡁䅙党穂䡁䅍党獂䡁䅍睏杁䝁䅑杣灂䡁䅙党獂䝁䅫杢求䍁䅁兙歂䝁䅑兡あ䝁䅫杤求䡁䅍䅉歂䝁䅕督灂䝁䅣杢求䝁䅑䅉浂䝁䄸杣杁䡁䅁杣療䝁䅑兤橂䡁䅑督獁䍁䅁督ㅂ䝁䅍䅡杁䝁䅅督杁䡁䅑杣桂䝁䄴督瑂䝁䅫督穂䝁䅫睢畂䍁䅁杚獂䡁䅕兡歂䡁䅍䅌杁䝁䅅䅥獂䝁䅕䅉浂䝁䅷兤灂䝁䅑督獁䍁䅁兙畂䝁䅑䅉療䝁䅙杚瑁䡁䅉睢桂䝁䅑䅉睂䝁䄸睤求䡁䅉䅤祂䝁䅅兡畂䍁䅁杚獂䡁䅕兡歂䡁䅍睏杁䝁䅅杢歂䍁䅁兡畂䝁䅑兤穂䡁䅑杣灂䝁䅅䅢杁䝁䅅䅚歂䝁䅫䅤灂䡁䅙党穂䍁䅁䅚求䡁䅍兡湂䝁䄴党歂䍁䅁杚療䡁䅉䅉睂䡁䅉睢歂䡁䅕睙あ䡁䅍䅉浂䝁䄸杣杁䝁䅫杢歂䡁䅕督あ䡁䅉兡桂䝁䅷䅉桂䡁䅁䅣獂䝁䅫睙桂䡁䅑兡療䝁䄴督杁䝁䅍睢畂䡁䅍兡穂䡁䅑兡畂䝁䅣䅉療䝁䅙䅉潂䡁䅫䅚祂䝁䅅兤獂䝁䅫睙杁䝁䅙䅢ㅂ䝁䅫䅚穂䍁䅷䅉湂䡁䅉党桂䡁䅍党穂䍁䅷䅉灂䝁䄴䅚ㅂ䡁䅍䅤祂䝁䅫兙獂䍁䅁睚求䝁䅅杣杁䝁䅙䅢ㅂ䝁䅫䅚穂䍁䅷䅉桂䝁䄴䅚杁䝁䅫杢歂䡁䅕督あ䡁䅉兡桂䝁䅷䅉穂䡁䅁党橂䝁䅫兙獂䡁䅑入杁䝁䅅䅣睂䝁䅷兡橂䝁䅅䅤灂䝁䄸杢穂䍁䅁睙療䝁䄰䅣祂䝁䅫督灂䝁䄴睚杁䡁䅑兤祂䝁䅉兡畂䝁䅕䅉療䝁䅫䅢穂䍁䄴䅉䩂䡁䅑䅉桂䝁䅷督療䍁䅁䅣祂䝁䄸杤灂䝁䅑党穂䍁䅁杚ㅂ䝁䅕䅢杁䝁䅅䅚歂䝁䅫䅤灂䡁䅙党穂䍁䅁䅤潂䝁䅅䅤杁䝁䅅杣求䍁䅁兤穂䝁䅕䅚杁䡁䅑睢杁䝁䅕杢潂䝁䅅杢橂䝁䅕䅉あ䝁䅧党杁䝁䄸兡獂䍁䅁杣求䝁䅙兡畂䝁䅫杢湂䍁䅁䅣祂䝁䄸睙求䡁䅍督杁䝁䅅杢歂䍁䅁䅤潂䝁䅕䅉睂䝁䅕杣浂䝁䄸杣瑂䝁䅅杢橂䝁䅕䅉療䝁䅙䅉湂䝁䅅督療䝁䅷兡畂䝁䅕䅌杁䝁䅑兡求䡁䅍党獂䍁䅷䅉楂䝁䅫睢浂䡁䅕党獂䡁䅍䅌杁䝁䅅杢歂䍁䅁睢あ䝁䅧党祂䍁䅁杚ㅂ䝁䅕䅢穂䍁䅁䅤療䍁䅁兡畂䝁䅑兤穂䡁䅑杣㕂䍁䅷䅉湂䝁䄸杤求䡁䅉杢瑂䝁䅕杢あ䍁䅷䅉療䡁䅉兡湂䝁䅫杢桂䝁䅷䅉求䡁䅅兤灂䡁䅁兢求䝁䄴䅤杁䝁䄰兙畂䡁䅕杚桂䝁䅍䅤ㅂ䡁䅉党祂䡁䅍䅌杁䝁䅅杢歂䍁䅁兡畂䝁䅑兡㉂䝁䅫䅚ㅂ䝁䅅䅢杁䝁䅍兤穂䡁䅑睢瑂䝁䅕杣穂䍁䄴䅉䩂䝁䄴䅉桂䝁䅑䅚灂䡁䅑兡療䝁䄴䅌杁䡁䅑䅡求䍁䅁睙療䝁䄰䅣桂䝁䄴入杁䝁䅕杢湂䝁䅅睚求䡁䅍䅉灂䝁䄴䅉あ䝁䅧党杁䝁䄰兙祂䝁䅳党あ䝁䅫杢湂䍁䅁睢浂䍁䅁兙畂䡁䅑兡牂䝁䄴睢橂䝁䅳䅉橂䝁䄸兢睂䝁䄸兤畂䝁䅑督獁䍁䅁兙穂䍁䅁睤求䝁䅷䅢杁䝁䅅督杁䝁䅍睢畂䡁䅑杣桂䝁䅍䅤求䝁䅑䅉瑂䝁䅅杢ㅂ䝁䅙兙橂䡁䅑兤祂䝁䅫杢湂䍁䅁兙畂䝁䅑䅉祂䝁䅕䅢桂䡁䅑党歂䍁䅁督求䡁䅉杤灂䝁䅍党穂䑁䅳䅉桂䝁䄴䅚杁䝁䄸睤畂䡁䅍䅉桂䝁䄴䅚杁䝁䄰兙畂䝁䅅睚求䡁䅍䅉桂䍁䅁杣求䝁䅅䅢杁䡁䅁杣療䡁䅁党祂䡁䅑入杁䝁䅫杢杁䙁䅙兡祂䝁䅣兡畂䝁䅫兙畁䍁䅁兓あ䍁䅁睢睂䝁䅕杣桂䡁䅑党穂䍁䅁兡畂䍁䅁杔療䡁䅉䅤潂䍁䅁兑瑂䝁䅕杣灂䝁䅍兙獁䍁䅁䅔桂䡁䅑兡畂䍁䅁兑瑂䝁䅕杣灂䝁䅍兙獁䍁䅁䅤潂䝁䅕䅉䉂䡁䅍兡桂䍁䅁䅕桂䝁䅍兡浂䝁䅫睙獁䍁䅁兒ㅂ䡁䅉睢睂䝁䅕䅌杁䡁䅑䅡求䍁䅁兔灂䝁䅑䅚獂䝁䅕䅉䙂䝁䅅督あ䍁䅷䅉䉂䝁䅙杣灂䝁䅍兙獁䍁䅁兓畂䝁䅑兡桂䍁䅷䅉桂䝁䄴䅚杁䝁䅫杢あ䝁䅕杣畂䝁䅅䅤灂䝁䄸杢桂䝁䅷䅢㕂䍁䄴䅉佂䝁䅕睤乂䝁䅅杣牂䝁䅕䅤杁䕁䅍睢祂䡁䅁睢祂䝁䅅䅤灂䝁䄸杢杁䡁䅣兙穂䍁䅁杚療䡁䅕杢歂䝁䅕䅚杁䝁䅫杢杁䑁䅅䅏㑁䑁䅣䅉桂䝁䄴䅚杁䝁䅫督杁䝁䅧党桂䝁䅑兣ㅂ䝁䅅杣あ䝁䅕杣求䝁䅑䅉灂䝁䄴䅉卂䝁䅫睙潂䝁䄰睢畂䝁䅑䅌杁䙁䅙兡祂䝁䅣兡畂䝁䅫兙畁䅁䅁楚䅁䵁佁䅁佂䝁䅕睤求䝁䅷䅢杁䕁䅉杣桂䝁䄴䅚穂䍁䅁兓畂䝁䅍杌杁䝁䅕杢湂䝁䅅睚求䡁䅍䅉灂䝁䄴䅉あ䝁䅧党杁䝁䅑党穂䝁䅫睚畂䍁䅷䅉瑂䝁䅅杢ㅂ䝁䅙兙橂䡁䅑兤祂䝁䅕䅌杁䡁䅍睢ㅂ䡁䅉睙灂䝁䄴睚獁䍁䅁兙畂䝁䅑䅉歂䝁䅫督あ䡁䅉兡楂䡁䅕䅤灂䝁䄸杢杁䝁䄸杚杁䝁䅍睢畂䡁䅍兤瑂䝁䅕杣杁䝁䅅杢歂䍁䅁睙療䝁䄰兢求䡁䅉睙灂䝁䅅䅢杁䡁䅁杣療䝁䅑兤橂䡁䅑督杁䡁䅣睢祂䝁䅷䅚㍂䝁䅫䅚求䍁䄴䅉啂䝁䅧党杁䝁䅍睢瑂䡁䅁兙畂䡁䅫䅉療䡁䅁党祂䝁䅅䅤求䡁䅍䅉灂䝁䄴䅉あ䝁䅧杣求䝁䅕䅉穂䝁䅕睚瑂䝁䅕杢あ䡁䅍杏杁䕁䅧睢瑂䝁䅕䅉桂䝁䄴䅚杁䕁䅍睢瑂䝁䄰党祂䝁䅍兡桂䝁䅷䅉呂䝁䄸䅢ㅂ䡁䅑兡療䝁䄴督獁䍁䅁䅔求䝁䅅杣畂䝁䅫杢湂䍁䅁兙畂䝁䅑䅉䕂䝁䅕杤求䝁䅷睢睂䝁䄰党畂䡁䅑䅌杁䝁䅅杢歂䍁䅁睔ㅂ䡁䅑䅚療䝁䄸杣杁䝁䅅杢歂䍁䅁杕求䝁䅍杣求䝁䅅䅤灂䝁䄸杢畁䍁䅁䅖潂䝁䅕䅉䑂䝁䄸兢瑂䝁䅕杣橂䝁䅫兙獂䍁䅁睕療䝁䅷兤あ䝁䅫睢畂䡁䅍䅉穂䝁䅕睚瑂䝁䅕杢あ䍁䅁䅣祂䝁䄸杤灂䝁䅑党穂䍁䅁睙療䝁䄰兢求䡁䅉睙灂䝁䅅䅢杁䝁䅍䅢求䝁䅅杢灂䝁䄴睚杁䝁䅅杢歂䍁䅁兢桂䝁䅫杢あ䝁䅕杢桂䝁䄴睙求䍁䅁督療䝁䅷兤あ䝁䅫睢畂䍁䅁䅣祂䝁䄸䅚ㅂ䝁䅍䅤穂䍁䅁兤畂䝁䅑党祂䍁䅁䅤潂䝁䅕䅉卂䡁䅕杙楂䝁䅕杣瑂䝁䅅兡歂䍁䅷䅉卂䡁䅕杙楂䝁䅕杣瑂䝁䅅兡歂䍁䅁睑療䝁䄰兢求䡁䅉睙灂䝁䅅䅢杁䙁䅁杣療䝁䅑兤橂䡁䅑督獁䍁䅁兔桂䡁䅁兙獁䍁䅁兙畂䝁䅑䅉呂䡁䅁睢畂䡁䅑党㑂䍁䅁杙祂䝁䅅杢歂䡁䅍睏杁䝁䅍䅢療䡁䅍党あ䍁䅁兙畂䝁䅑䅉湂䝁䅅杣桂䝁䅣党杁䝁䄸杣湂䝁䅅杢灂䡁䅯兙あ䝁䅫睢畂䍁䅁䅣祂䝁䄸䅚ㅂ䝁䅍䅤穂䑁䅳䅉潂䡁䅫睚灂䝁䅕杢求䍁䅁督㕂䡁䅍䅤求䝁䄰督杁䝁䅅杢歂䍁䅁兢桂䡁䅑党祂䝁䅫兙獂䍁䅁䅡桂䝁䄴䅚獂䝁䅫杢湂䍁䅁督療䝁䅷兤あ䝁䅫睢畂䡁䅍睏杁䝁䅧睢ㅂ䡁䅍党潂䝁䄸䅢歂䍁䅁䅣祂䝁䄸䅚ㅂ䝁䅍䅤穂䍁䅷䅉穂䡁䅕睙潂䍁䅁兙穂䍁䅁睡灂䡁䅑睙潂䝁䅕杢杁䝁䅅䅣睂䝁䅷兡桂䝁䄴睙求䡁䅍䅉ㅂ䝁䄴䅚求䡁䅉䅉あ䝁䅧党杁䕁䅍杣療䝁䅍睡睂䝁䄸䅤獁䍁䅁兔祂䍁䄴䅉䑂䝁䄸杚浂䝁䅕党獁䍁䅁睔穂䡁䅑党祂䍁䅷䅉桂䝁䄴䅚杁䙁䅍兤畂䝁䅉党桂䝁䄰䅉楂䡁䅉兙畂䝁䅑督㝁䍁䅁督瑂䝁䅅䅢獂䍁䅁兙睂䡁䅁䅢灂䝁䅅杢橂䝁䅕督杁䡁䅕杢歂䝁䅕杣杁䡁䅑䅡求䍁䅁村祂䝁䅕杤灂䝁䅷䅢求䍁䅁杙祂䝁䅅杢歂䍁䅁杢桂䝁䄰党杁䝁䅫杢杁䕁䅕兤祂䝁䄸䅣求䑁䅳䅉浂䝁䄸睢歂䍁䅁兙畂䝁䅑䅉潂䝁䄸兢求䍁䅁督あ䝁䄸杣桂䝁䅣党杁䡁䅁杣療䝁䅑兤橂䡁䅑督杁䡁䅕杢歂䝁䅕杣杁䡁䅑䅡求䍁䅁杒療䝁䄸䅚呂䝁䅅杤求䡁䅉䅌杁䙁䅉兤楂䝁䅉党祂䝁䄰兙灂䝁䅑䅌杁䕁䅉兙獂䝁䅷䅌杁䝁䅅杢歂䍁䅁睕灂䡁䅍䅤求䝁䄰兙杁䝁䅉杣桂䝁䄴䅚穂䑁䅳䅉浂䡁䅉党穂䝁䅧䅉睂䡁䅉党穂䝁䅕杣㉂䝁䅫杢湂䍁䅁䅣祂䝁䄸䅚ㅂ䝁䅍䅤穂䑁䅳䅉㉂䝁䅅睙ㅂ䡁䅕兢杁䡁䅍党桂䝁䅷兡畂䝁䅣䅉睂䡁䅉睢歂䡁䅕睙あ䡁䅍睏杁䝁䅅杢歂䍁䅁睚療䡁䅕杣瑂䝁䅕䅤杁䝁䅍睢療䝁䅳睤桂䡁䅉党獁䍁䅁杙桂䝁䅳党㍂䝁䅅杣求䍁䅷䅉桂䝁䄴䅚杁䝁䅍兤あ䝁䅷党祂䡁䅫䅉ㅂ䝁䄴䅚求䡁䅉䅉あ䝁䅧党杁䕁䅍兙獂䡁䅁䅡桂䝁䅷睢畂䍁䅁杙祂䝁䅅杢歂䑁䅳䅉桂䝁䄴䅚杁䝁䅧睢瑂䝁䅕䅉浂䡁䅉兙湂䡁䅉兙畂䝁䅍党杁䡁䅁杣療䝁䅑兤橂䡁䅑督杁䡁䅕杢歂䝁䅕杣杁䡁䅑䅡求䍁䅁睖療䝁䄸䅚塂䝁䅫睙牂䍁䅁兙畂䝁䅑䅉婂䝁䅅杢牂䝁䅕党杁䕁䅍兙畂䝁䅑䅢求䍁䅁杙祂䝁䅅杢歂䡁䅍杌杁䙁䅑䅡求䍁䅁䅔求䝁䅅杣畂䝁䅫杢湂䍁䅁兙畂䝁䅑䅉䕂䝁䅕杤求䝁䅷睢睂䝁䄰党畂䡁䅑䅉穂䝁䅕睚瑂䝁䅕杢あ䍁䅁睢浂䝁䅙党祂䡁䅍䅉㍂䡁䅉兡あ䝁䅫杢湂䍁䅁兡畂䡁䅍䅤祂䡁䅕兢求䝁䄴䅤穂䍁䅷䅉灂䝁䄴睙獂䡁䅕䅚灂䝁䄴睚杁䝁䄰兙祂䝁䅳党祂䡁䅍䅉桂䝁䄴䅚杁䝁䅧兡湂䝁䅧䅢灂䝁䅣䅡あ䝁䅕杣穂䍁䅷䅉睂䝁䅕杢穂䍁䅷䅉桂䝁䄴䅚杁䡁䅁党畂䝁䅍兡獂䡁䅍睏杁䝁䅅杣あ䍁䅁䅣祂䝁䄸䅚ㅂ䝁䅍䅤穂䑁䅳䅉桂䝁䅍䅤灂䡁䅙兡あ䡁䅫兌楂䝁䅅督求䝁䅑䅉睂䡁䅉睢歂䡁䅕睙あ䡁䅍睏杁䝁䅷兙楂䝁䅕䅢灂䝁䄴睚杁䡁䅍睢獂䡁䅕䅤灂䝁䄸杢穂䑁䅳䅉桂䝁䄴䅚杁䝁䅉兙楂䡁䅫䅉湂䝁䅕兙祂䍁䅁兙畂䝁䅑䅉灂䝁䄴杚桂䝁䄴䅤杁䝁䅍兙祂䝁䅕䅉睂䡁䅉睢歂䡁䅕睙あ䡁䅍䅉ㅂ䝁䄴䅚求䡁䅉䅉あ䝁䅧党杁䕁䅑入瑂䝁䄸䅌杁䕁䅕䅢瑂䝁䅕杣婁䡉䅍䅌杁䕁䅕䅗兂䕁䄸䅌杁䕁䅣杣桂䝁䅍睢獁䍁䅁杔噂䕁䅳䅌杁䙁䅁兙睂䝁䅕杣杁䕁䄰兙あ䝁䅕䅌杁䙁䅁兙祂䝁䅳党祂䍁䅷䅉桂䝁䄴䅚杁䙁䅍䅡桂䡁䅉䅣灂䝁䅕䅉楂䡁䅉兙畂䝁䅑督畁䍁䅁䅖潂䝁䅕䅉偂䡁䅕䅤歂䝁䄸睢祂䍁䅁兙畂䝁䅑䅉卂䝁䅕睙祂䝁䅕兙あ䝁䅫睢畂䍁䅁督求䝁䅣兢求䝁䄴䅤杁䡁䅁杣療䡁䅙兡歂䝁䅕督杁䝁䄸兤あ䝁䅑睢療䡁䅉䅉桂䝁䄴䅚杁䝁䄸兤あ䝁䅑睢療䡁䅉兌祂䝁䅕䅢桂䡁䅑党歂䍁䅁䅣祂䝁䄸䅚ㅂ䝁䅍䅤穂䍁䅷䅉灂䝁䄴䅢橂䡁䅕䅚灂䝁䄴睚杁䡁䅑党橂䝁䅧杢灂䝁䅍兙獂䍁䅁兙睂䡁䅁兙祂䝁䅕䅢杁䝁䅅杢歂䍁䅁睢畂䍁䄰䅤潂䝁䅕兌湂䝁䄸䅉楂䝁䅕杤求䡁䅉兙湂䝁䅕睤桂䡁䅉党杁䡁䅕杢歂䝁䅕杣杁䡁䅑䅡求䍁䅁睑桂䝁䄰䅣灂䝁䄴睚桂䡁䅯䅌杁䕁䅍睢獂䝁䅕兢桂䝁䄴䅌杁䕁䅍睢畂䡁䅑兡湂䝁䄸䅌杁䝁䅅杢歂䍁䅁兔桂䡁䅉兢療䡁䅑䅉楂䡁䅉兙畂䝁䅑督畁䍁䅁兓あ䍁䅁督求䡁䅉杤求䡁䅍䅉㍂䝁䅅杣求䝁䅧睢ㅂ䡁䅍党杁䝁䅍䅢ㅂ䝁䅉督獁䍁䅁䅚求䡁䅁兙祂䡁䅑兢求䝁䄴䅤杁䝁䅅杢歂䍁䅁䅚祂䡁䅕睚癁䝁䅣杣療䝁䅍党祂䡁䅫䅉穂䡁䅑睢祂䝁䅕督獁䍁䅁兢桂䡁䅍督杁䝁䄰党祂䝁䅍䅡桂䝁䄴䅤穂䍁䅷䅉潂䝁䄸兢求䍁䅁睙求䝁䄴䅤求䡁䅉督獁䍁䅁睙療䝁䄰兢求䡁䅉睙灂䝁䅅䅢杁䡁䅁杣療䝁䅑兤橂䡁䅑督杁䝁䅑兡穂䡁䅑杣灂䝁䅉兤あ䝁䄸杣穂䍁䅷䅉穂䡁䅁党橂䝁䅫兙獂䡁䅑入杁䡁䅉党あ䝁䅅兡獂䝁䅕杣穂䍁䅷䅉療䝁䅙杚灂䝁䅍党杁䡁䅍兤睂䝁䅕杣穂䡁䅑睢祂䝁䅕督杁䝁䅅杢歂䍁䅁督ㅂ䡁䅁䅣獂䡁䅫䅉穂䡁䅑睢祂䝁䅕督獁䍁䅁睙療䝁䄴䅤祂䝁䅅睙あ䍁䅁督あ䝁䅅䅤灂䝁䄸杢求䡁䅉督獁䍁䅁党瑁䝁䅍睢瑂䝁䄰党祂䝁䅍党杁䡁䅉党あ䝁䅅兡獂䝁䅕杣穂䍁䅷䅉桂䝁䄴䅚杁䡁䅍䅣療䡁䅉䅤灂䝁䄴睚杁䝁䅣睢療䝁䅑督獁䍁䅁兙穂䍁䅁睤求䝁䅷䅢杁䝁䅅督杁䝁䅑兡祂䝁䅕睙あ䍁䅁䅤療䍁䅁睙療䝁䄴督ㅂ䝁䄰党祂䡁䅍䅉療䝁䄴䅢灂䝁䄴党獁䍁䅁督求䝁䅷党橂䡁䅑䅉橂䝁䄸杢あ䡁䅉兙橂䡁䅑䅉橂䡁䅕督あ䝁䄸兢求䡁䅉督獁䍁䅁兙畂䝁䅑䅉療䡁䅑䅡求䡁䅉䅉睂䡁䅉睢浂䝁䅕督穂䝁䅫睢畂䝁䅅䅢杁䝁䅍兤穂䡁䅑睢瑂䝁䅕杣穂䍁䄴䅉佂䝁䅕睤求䝁䅷䅢杁䕁䅉杣桂䝁䄴䅚穂䍁䅁兓畂䝁䅍杌杁䡁䅣兙穂䍁䅁杚療䡁䅕杢歂䝁䅕䅚杁䝁䅫杢杁䑁䅅兏睁䑁䅍䅉桂䝁䄴䅚杁䝁䅫督杁䝁䅉兙穂䝁䅕䅚杁䝁䅫杢杁䕁䅅䅤獂䝁䅅杢あ䝁䅅䅌杁䕁䅣党療䡁䅉睚灂䝁䅅杌䅁䑁挸䅁䥄权䅁杔求䡁䅣兢桂䡁䅉睡杁䕁䅣杣療䡁䅕䅣獁䍁䅁兓畂䝁䅍杌杁䡁䅁杣療䡁䅙兡歂䝁䅕督杁䝁䅍睢瑂䝁䄰党祂䝁䅍兡桂䝁䅷䅉祂䝁䅕兙獂䍁䅁党穂䡁䅑兙あ䝁䅕䅉穂䝁䅕杣㉂䝁䅫睙求䡁䅍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療䝁䅙杚求䡁䅉督杁䝁䅍兙睂䝁䅫䅤桂䝁䅷䅉瑂䝁䅅杣牂䝁䅕䅤穂䍁䅁睙療䝁䄴督灂䡁䅍䅤灂䝁䄴睚杁䝁䄸杚杁䝁䅫杢㉂䝁䅕督あ䝁䄰党畂䡁䅑䅉穂䝁䅅䅢求䡁䅍䅉桂䝁䄴䅚杁䝁䅍睢瑂䝁䄰党祂䝁䅍兡桂䝁䅷䅉瑂䝁䄸杣あ䝁䅣兙湂䝁䅕䅉楂䡁䅉睢牂䝁䅕杣桂䝁䅣党㝁䍁䅁䅢桂䝁䄴䅚獂䝁䄸杣歂䍁䅁睢祂䍁䅁兙湂䝁䅕杢橂䡁䅫䅉祂䝁䅕䅣祂䝁䅕督求䝁䄴䅤桂䡁䅑兡療䝁䄴䅉獂䝁䅕兙穂䝁䅫杢湂䑁䅳䅉㉂䝁䅅䅢ㅂ䝁䅅䅤灂䝁䄸杢杁䝁䅅杢歂䍁䅁兙歂䡁䅙兡穂䝁䄸杣㕂䑁䅳䅉睂䡁䅉睢睂䝁䅕杣あ䡁䅫䅉瑂䝁䅅杢桂䝁䅣党瑂䝁䅕杢あ䑁䅳䅉橂䝁䄸兢瑂䝁䅕杣橂䝁䅫兙獂䍁䅁杣求䝁䅅䅢杁䝁䅕督あ䝁䅅䅤求䍁䅁䅤求䝁䅍䅡畂䝁䄸䅢療䝁䅣入杁䡁䅁䅢桂䡁䅑杚療䡁䅉兢杁䝁䅅杢歂䍁䅁睙桂䡁䅁兙楂䝁䅫䅢灂䡁䅑兡求䡁䅍睏杁䡁䅑䅡求䍁䅁兖畂䝁䅫䅤求䝁䅑䅉䱂䝁䅫杢湂䝁䅑睢瑂䍁䅁杙ㅂ䡁䅍兡畂䝁䅕督穂䍁䅁杣桂䡁䅑党穂䍁䅁督求䡁䅉杤灂䝁䅍党穂䑁䅳䅉歂䡁䅕党杁䝁䅑兡獂䝁䅫睚求䝁䄴睙求䍁䅷䅉橂䝁䄸杢穂䡁䅕䅢あ䝁䅫杢湂䍁䅷䅉桂䝁䄴䅚杁䝁䄸䅤潂䝁䅕杣杁䝁䅅䅚㉂䝁䅫督療䡁䅉入杁䡁䅍党祂䡁䅙兡橂䝁䅕督㝁䍁䅁睒呂䕁䅕督杁䝁䅅杢歂䍁䅁䅤潂䝁䅕䅉䝂䝁䅕䅚求䡁䅉兙獂䍁䅁䅓療䡁䅕督灂䝁䄴睚杁䕁䅅䅚瑂䝁䅫杢灂䡁䅍䅤祂䝁䅅䅤灂䝁䄸杢杁䝁䅷党畂䝁䅑兡畂䝁䅣䅉穂䝁䅕杣㉂䝁䅫睙求䡁䅍䅉橂䝁䄸兢睂䡁䅉兡穂䝁䅫杢湂䍁䅁兢ㅂ䝁䅷䅤灂䝁䅙兙瑂䝁䅫䅢㕂䍁䅁䅢求䝁䄴䅚灂䝁䄴睚杁䝁䅅杢歂䍁䅁䅢療䝁䅅杢杁䡁䅍党祂䡁䅙兡橂䝁䅫杢湂䑁䅳䅉桂䡁䅍督求䡁䅑䅉瑂䝁䅅杢桂䝁䅣党瑂䝁䅕杢あ䑁䅳䅉桂䝁䄴䅚杁䝁䅙䅢求䡁䅧兡楂䝁䅷党杁䡁䅣睢祂䝁䅳督睂䝁䅅睙求䍁䅁督療䝁䅷兤あ䝁䅫睢畂䡁䅍䅉浂䝁䄸杣杁䝁䄸睤畂䝁䅕杣穂䍁䄴䅉䩂䡁䅑䅉桂䝁䅷督療䍁䅁䅣祂䝁䄸杤灂䝁䅑党穂䍁䅁䅤求䝁䄴兙畂䡁䅑䅉祂䝁䅕䅣祂䝁䅕督求䝁䄴䅤桂䡁䅑兡療䝁䄴䅉獂䝁䅕兙穂䝁䅫杢湂䑁䅳䅉桂䝁䄴䅚杁䝁䅣䅢療䝁䅉兙獂䍁䅁睙療䡁䅉䅣療䡁䅉兙あ䝁䅕䅉穂䝁䅕杣㉂䝁䅫睙求䡁䅍䅉橂䝁䄸杢穂䝁䅫督あ䝁䅫杢湂䍁䅁睢浂䍁䅁睤療䡁䅉睡睂䝁䅷兙橂䝁䅕䅉桂䝁䄴䅚杁䝁䄸睙橂䡁䅕䅣桂䝁䄴睙㕂䍁䅁督あ䡁䅉兙あ䝁䅕睚㕂䍁䅷䅉求䝁䄴党祂䝁䅣入杁䝁䅅杢歂䍁䅁督ㅂ䡁䅍䅤桂䝁䅫杢桂䝁䅉兡獂䝁䅫䅤㕂䍁䅁督求䡁䅉杤灂䝁䅍党穂䍁䅷䅉あ䝁䅕睙潂䝁䄴睢獂䝁䄸睚㕂䍁䅷䅉睂䡁䅉睢煂䝁䅕睙あ䍁䅁兢桂䝁䄴兙湂䝁䅕兢求䝁䄴䅤獁䍁䅁杣求䝁䅅䅢杁䝁䅕督あ䝁䅅䅤求䍁䅁兙畂䝁䅑䅉獂䝁䅕兙穂䝁䅕䅉桂䝁䅑兢灂䝁䄴兡穂䡁䅑杣桂䡁䅑兡療䝁䄴䅌杁䝁䅅杢歂䍁䅁杚桂䝁䅍兡獂䝁䅫䅤灂䝁䅕督杁䝁䄰兙畂䝁䅅睚求䝁䄰党畂䡁䅑杌杁䙁䅑䅡求䍁䅁睙療䝁䄰䅣桂䝁䄴入杁䝁䄸杚浂䝁䅕杣穂䍁䅁兡あ䡁䅍䅉穂䝁䅕杣㉂䝁䅫睙求䡁䅍䅉あ䝁䄸䅉橂䝁䄸兢瑂䝁䅕杣橂䝁䅫兙獂䍁䅁杣求䝁䅅䅢杁䝁䅕督あ䝁䅅䅤求䍁䅁䅤求䝁䄴兙畂䡁䅑督獁䍁䅁兡畂䡁䅙党穂䡁䅑睢祂䡁䅍䅌杁䝁䄸睤畂䝁䅕杣穂䍁䅷䅉療䝁䅍睙ㅂ䡁䅁兡求䡁䅉督獁䍁䅁兙畂䝁䅑䅉歂䝁䅕杤求䝁䅷睢睂䝁䅕杣穂䑁䅳䅉獂䝁䅕杢歂䝁䅕杣穂䑁䅳䅉穂䝁䄰兙獂䝁䅷䅉桂䝁䄴䅚杁䝁䄰党歂䝁䅫兤瑂䍁䅁督灂䡁䅯党杁䝁䅉兤穂䝁䅫杢求䡁䅍督求䡁䅍睏杁䝁䅅杢歂䍁䅁兢ㅂ䝁䅷䅤灂䍁䄰杢桂䡁䅑兡療䝁䄴兙獂䍁䅁睙療䡁䅉䅣療䡁䅉兙あ䝁䅫睢畂䡁䅍杌杁䙁䅑䅡求䍁䅁睙療䝁䄰䅣桂䝁䄴入杁䡁䅣兙穂䍁䅁杚療䡁䅉兢求䡁䅉䅢㕂䍁䅁睡畂䝁䄸睤畂䍁䅁兙穂䍁䅁杔求䡁䅣兢桂䡁䅉睡杁䕁䅣杣ㅂ䝁䅉杙杁䕁䅳杢灂䝁䅣䅡あ䍁䅁杒祂䝁䅅杢牂䍁䅁睑桂䡁䅁兡あ䝁䅅䅢杁䕁䅣杣療䡁䅕䅣杁䝁䅅杢歂䍁䅁睙潂䝁䅅杢湂䝁䅕䅚杁䝁䅫䅤穂䍁䅁杢桂䝁䄰党杁䡁䅑睢杁䕁䄴党㍂䝁䄰兙祂䝁䅳䅉䡂䡁䅉睢ㅂ䡁䅁䅌杁䕁䅫杢橂䍁䄴䅉灂䝁䄴䅉偂䝁䅍䅤療䝁䅉党祂䍁䅁杍睁䑁䅅睎畁䍁䅁杔求䡁䅣兢桂䡁䅉睡杁䕁䅣杣療䡁䅕䅣獁䍁䅁兓畂䝁䅍杌杁䡁䅣兙穂䍁䅁杚療䡁䅕杢歂䝁䅕䅚杁䝁䅫杢杁䑁䅅兏祁䑁䅫䅉桂䝁䄴䅚杁䝁䅫督杁䝁䅉兙穂䝁䅕䅚杁䝁䅫杢杁䕁䄴党㍂䍁䅁兗療䡁䅉睡獁䍁䅁杔求䡁䅣䅉婂䝁䄸杣牂䍁䄴䅉佂䝁䅕睤瑂䝁䅅杣牂䍁䅁睒祂䝁䄸兤睂䍁䅷䅉䩂䝁䄴睙畁䝁䄸䅣求䡁䅉兙あ䝁䅕督杁䝁䅫督杁䝁䅅䅉穂䡁䅕杙穂䝁䅫䅚灂䝁䅅杣㕂䍁䅁睢浂䍁䅁睑桂䝁䄴䅤療䡁䅉䅉䝂䝁䅫䅤㙂䝁䅣党祂䝁䅅䅢歂䍁䅷䅉䵂䍁䄴䅕畁䅁䅁儲䄸䅁䑑䅁佂䝁䅕睤瑂䝁䄸杢あ䍁䅁睑療䡁䅉䅣療䡁䅉兙あ䝁䅫睢畂䍁䅁党畂䝁䅣兙湂䝁䅕督杁䝁䅫杢杁䡁䅑䅡求䍁䅁䅣祂䝁䄸䅚ㅂ䝁䅍䅤灂䝁䄸杢杁䝁䅅杢歂䍁䅁党㑂䡁䅁䅢療䡁䅉兙あ䝁䅫睢畂䍁䅁睢浂䍁䅁睚療䝁䅷䅚畁䍁䅁兓あ䍁䅁兙獂䡁䅍睢杁䝁䅕䅥睂䝁䅷睢祂䝁䅕督杁䝁䅙睢祂䍁䅁睙療䡁䅁䅣求䡁䅉䅌杁䡁䅍兡獂䡁䅙党祂䍁䅷䅉㙂䝁䅫杢橂䍁䅷䅉桂䝁䄴䅚杁䝁䅷党桂䝁䅑杌杁䙁䅑䅡求䍁䅁睙療䝁䄰䅣桂䝁䄴入杁䝁䅧兙穂䍁䅁睢睂䝁䅕杣桂䡁䅑兡療䝁䄴督杁䝁䅅杢歂䍁䄸睢祂䍁䅁兙穂䡁䅍党あ䡁䅍䅉灂䝁䄴䅉あ䝁䅧党杁䙁䅕杢灂䡁䅑党歂䍁䅁睕あ䝁䅅䅤求䡁䅍䅌杁䕁䅍兙畂䝁䅅䅚桂䍁䅷䅉乂䝁䅕䅥灂䝁䅍睢獁䍁䅁䅒療䝁䄰兡畂䝁䅫睙桂䝁䄴䅉卂䝁䅕䅣ㅂ䝁䅉䅢灂䝁䅍䅌杁䙁䅁党祂䡁䅕䅌杁䙁䅍兤祂䝁䅫杢桂䝁䄰党獁䍁䅁兑祂䝁䅣党畂䡁䅑兡畂䝁䅅䅌杁䕁䅍䅡灂䝁䅷党獁䍁䅁兑ㅂ䡁䅍䅤祂䝁䅅䅢灂䝁䅅䅌杁䙁䅁兙睂䡁䅕兙杁䕁䄴党㍂䍁䅁睒ㅂ䝁䅫杢求䝁䅅䅌杁䕁䅕睙ㅂ䝁䅅䅚療䡁䅉䅌杁䕁䅙兡煂䝁䅫䅌杁䝁䅅杢歂䍁䅁睒潂䝁䅅杢桂䍁䄴䅉啂䝁䅧党杁䝁䅍睢瑂䡁䅁兙畂䡁䅫䅉㍂䝁䅅督杁䝁䅙睢ㅂ䝁䄴䅚求䝁䅑䅉灂䝁䄴䅉硁䑁䅫免㉁䍁䅁兙畂䝁䅑䅉灂䡁䅍䅉潂䝁䅕兙歂䡁䅅兤桂䡁䅉䅤求䡁䅉党歂䍁䅁兡畂䍁䅁䅒求䝁䄴杤求䡁䅉䅌杁䕁䅍睢獂䝁䄸杣桂䝁䅑睢畁䅁䅁制䅷䑁乧䅁佂䝁䅕睤穂䍁䅁睑療䡁䅉䅣療䡁䅉兙あ䝁䅫睢畂䍁䅷䅉桂䍁䅁兢求䝁䅑兡桂䍁䅁兙畂䝁䅑䅉灂䝁䄴杚療䡁䅉兢桂䡁䅑兡療䝁䄴䅉穂䝁䅕杣㉂䝁䅫睙求䡁䅍䅉橂䝁䄸兢睂䝁䅅杢㕂䍁䅷䅉橂䡁䅉党桂䡁䅑党穂䍁䅁兙畂䝁䅑䅉歂䝁䅫督あ䡁䅉兡楂䡁䅕䅤求䡁䅍䅉桂䡁䅕䅤潂䝁䄸杣灂䡁䅑兙あ䝁䅫杤求䍁䅁兙畂䝁䅑䅉求䝁䄴睚桂䝁䅣兡畂䝁䅣䅉橂䝁䄸杢あ䝁䅕杢あ䍁䅷䅉桂䝁䄴䅚杁䝁䄸䅤潂䝁䅕杣杁䡁䅁杣療䝁䅑兤橂䡁䅑督杁䝁䅅杢歂䍁䅁督求䡁䅉杤灂䝁䅍党穂䍁䅁杚療䡁䅉䅉橂䝁䄸杢穂䡁䅕兢求䡁䅉督杁䝁䅅杢歂䍁䅁杙ㅂ䡁䅍兡畂䝁䅕督穂䝁䅕督杁䡁䅣睢祂䝁䅷䅚㍂䝁䅫䅚求䍁䄴䅉䩂䡁䅑䅉療䡁䅁党祂䝁䅅䅤求䡁䅍䅉あ䝁䅧杣療䡁䅕睚潂䍁䅁督灂䡁䅧䅉穂䝁䅕睚瑂䝁䅕杢あ䡁䅍杏杁䕁䅑兡湂䝁䅫䅤桂䝁䅷䅉卂䝁䅕兙獂䍁䅁兒穂䡁䅑兙あ䝁䅕䅉呂䝁䅕杣㉂䝁䅫睙求䡁䅍䅌杁䙁䅍兤楂䡁䅍睙祂䝁䅫䅣あ䝁䅫睢畂䍁䅁杖灂䝁䅑党療䍁䅁睕求䡁䅉杤灂䝁䅍党穂䍁䅷䅉䕂䝁䄸睤杁䕁䅯睢畂䝁䅕督獁䍁䅁村療䝁䄸睡杁䙁䅁兤楂䝁䅷兡穂䝁䅧兡畂䝁䅣䅌杁䕁䄴党㍂䡁䅍䅉乂䝁䅕䅚灂䝁䅅䅌杁䝁䅅杢歂䍁䅁睔あ䝁䅧党祂䍁䄴䅉啂䝁䅧党杁䝁䅍睢瑂䡁䅁兙畂䡁䅫䅉歂䝁䅫督あ䡁䅉兡楂䡁䅕䅤求䡁䅍䅉橂䝁䄸杢あ䝁䅕杢あ䍁䅁兙畂䝁䅑䅉歂䝁䅅䅤桂䍁䅁䅣祂䝁䄸䅚ㅂ䝁䅍䅤穂䍁䅷䅉灂䝁䄴睙獂䡁䅕䅚灂䝁䄴睚杁䙁䅑䅡求䍁䅁睖桂䝁䅷䅢杁䙁䅍䅤祂䝁䅕党あ䍁䅁杓療䡁䅕杣畂䝁䅅䅢獁䍁䅁村桂䡁䅉杣療䝁䄴升穂䍁䅷䅉乂䝁䅅杣牂䝁䅕䅤塂䝁䅅䅤橂䝁䅧䅌杁䕁䅫杢㉂䝁䅕督あ䝁䄸杣婁䡉䅍䅉䍂䡁䅕督灂䝁䄴党穂䡁䅍䅉䕂䝁䅅兡獂䡁䅫䅌杁䕁䅙兙橂䡁䅑兡㉂䝁䅅䅌杁䕁䅑睢㍂䍁䅁杓療䝁䄴党穂䍁䅁杕灂䡁䅍睡杁䍁䅙䅉䑂䝁䄸兢睂䝁䅷兡桂䝁䄴睙求䍁䅷䅉䕂䝁䄸睤杁䕁䅯睢畂䝁䅕督杁䕁䄴党㍂䡁䅍睤灂䡁䅉党穂䍁䅷䅉桂䝁䄴䅚杁䕁䅑睢㍂䍁䅁杓療䝁䄴党穂䍁䅁兒畂䝁䅕杣湂䡁䅫䅉あ䝁䅧杣療䡁䅕睚潂䍁䅁杤桂䡁䅉兡療䡁䅕督杁䝁䄰党歂䝁䅫兙杁䝁䅍䅡桂䝁䄴杢求䝁䅷督獁䍁䅁督ㅂ䝁䅍䅡杁䝁䅅督杁䝁䄴党㍂䡁䅍䅣桂䡁䅁党祂䡁䅍䅌杁䝁䄴党㍂䡁䅍睤灂䡁䅉党穂䍁䅷䅉㍂䝁䅕杙穂䝁䅫䅤求䡁䅍䅌杁䝁䄰睢楂䝁䅫䅢求䍁䅁兙睂䡁䅁督獁䍁䅁杢求䡁䅣督獂䝁䅕䅤あ䝁䅕杣穂䍁䅷䅉瑂䝁䅅睚桂䡁䅯兡畂䝁䅕督獁䍁䅁䅣祂䝁䄸䅣祂䝁䅫党あ䝁䅅杣㕂䍁䅁䅚桂䡁䅑兙楂䝁䅅督求䡁䅍䅌杁䝁䅷兡㉂䝁䅕䅉煂䝁䄸兤祂䝁䄴兙獂䝁䅫督瑂䍁䅷䅉㉂䝁䅫䅚求䝁䄸䅌杁䝁䅅杢歂䍁䅁䅣療䝁䅑睙桂䡁䅍䅤穂䍁䄴䅉䩂䡁䅑䅉桂䝁䅷督療䍁䅁睢㍂䝁䄴督杁䝁䅅杢歂䍁䅁睢睂䝁䅕杣桂䡁䅑党穂䍁䅁兔療䝁䄴䅚桂䡁䅫䅉あ䝁䄸䅉䝂䡁䅉兡歂䝁䅅入獁䍁䅁睕桂䡁䅑兤祂䝁䅑兙㕂䍁䅁兙畂䝁䅑䅉呂䡁䅕杢歂䝁䅅入獁䍁䅁睤求䝁䅕睡獂䡁䅫䅌杁䝁䅅杢歂䍁䅁杙灂䍁䄰睤求䝁䅕睡獂䡁䅫䅉畂䝁䅕睤穂䡁䅁兙睂䝁䅕杣穂䍁䅁睙療䝁䄰䅣祂䝁䅫督灂䝁䄴睚杁䙁䅑䅡求䍁䅁兑ㅂ䡁䅍䅤祂䝁䅅䅢灂䝁䅅杢獁䍁䅁䅖潂䝁䅕䅉塂䝁䅕党牂䝁䅕杢歂䍁䅁兑ㅂ䡁䅍䅤祂䝁䅅䅢灂䝁䅅杢獁䍁䅁䅖潂䝁䅕䅉䕂䝁䅅兡獂䡁䅫䅉啂䝁䅕䅢求䝁䅣杣桂䡁䅁䅡獁䍁䅁䅖潂䝁䅕䅉呂䡁䅕杢歂䝁䅅入杁䙁䅑党獂䝁䅕睚祂䝁䅅䅣潂䍁䅷䅉䥂䝁䅕杣桂䝁䅷䅚杁䙁䅍兤畂䍁䅷䅉呂䡁䅕杢歂䝁䅅入杁䕁䅧党祂䝁䅅䅢歂䍁䅁睕ㅂ䝁䄴䅌杁䙁䅑䅡求䍁䅁睑療䡁䅕杣灂䝁䅕杣杁䕁䄰兙灂䝁䅷䅌杁䙁䅑䅡求䍁䅁睕ㅂ䝁䄴䅚桂䡁䅫䅉乂䝁䅅兡獂䍁䅷䅉啂䝁䅧党杁䕁䅅䅚㉂䝁䅕杣あ䝁䅫督求䡁䅉䅌杁䙁䅍兤畂䝁䅑兙㕂䍁䅁兔桂䝁䅫䅢獁䍁䅁䅖潂䝁䅕䅉呂䡁䅕杢獁䍁䅁䅖潂䝁䅕䅉呂䡁䅕杢杁䝁䄸杢杁䙁䅍兤畂䝁䅑兙㕂䍁䅷䅉啂䝁䅧党杁䙁䅑兡瑂䝁䅕督獁䍁䅁䅖潂䝁䅕䅉呂䡁䅕杢歂䝁䅅入杁䙁䅑兡瑂䝁䅕督獁䍁䅁兙畂䝁䅑䅉佂䝁䅕睤杁䙁䅫睢祂䝁䅳䅉兂䝁䄸督あ䍁䅷䅉桂䡁䅍䅉㍂䝁䅕䅢獂䍁䅁兙穂䍁䅁䅚灂䝁䅣兡あ䝁䅅䅢杁䝁䄰兙穂䡁䅑䅡求䝁䅅䅚穂䍁䅁兙畂䝁䅑䅉療䡁䅑䅡求䡁䅉䅉㍂䝁䅕杙穂䝁䅫䅤求䡁䅍杌杁䕁䅫杢杁䝁䅅䅚歂䝁䅫䅤灂䝁䄸杢獁䍁䅁䅤潂䝁䅕䅉橂䝁䄸兢睂䝁䅅杢㕂䍁䅁䅣ㅂ䝁䅉䅢灂䡁䅍䅡求䡁䅍䅉湂䝁䅕杢求䡁䅉兙獂䍁䅁杚灂䝁䅍䅤灂䝁䄸杢獁䍁䅁杢療䝁䄴杚灂䝁䅍䅤灂䝁䄸杢獁䍁䅁睙潂䝁䅫䅢歂䡁䅉党畂䉁杫督獁䍁䅁兙畂䝁䅑䅉祂䝁䅕䅢灂䝁䅣兡療䡁䅕督杁䝁䅉睢療䝁䅳督㝁䍁䅁䅣祂䝁䄸杤灂䝁䅑党穂䍁䅁督睂䝁䄸杣あ䡁䅍䅌杁䝁䅕杢あ䝁䅕杣あ䝁䅅兡畂䝁䄰党畂䡁䅑䅌杁䝁䅅杢歂䍁䅁杢求䡁䅣督杁䡁䅍党祂䡁䅙兡橂䝁䅕督杁䡁䅑睢杁䡁䅁兙㕂䍁䄰䅖坂䍁䅁兙畂䝁䅑䅉穂䡁䅑杣求䝁䅅兢灂</t>
  </si>
  <si>
    <t>䝁䄴睚杁䡁䅍兤楂䡁䅍睙祂䝁䅫杙求䡁䅉督獁䍁䅁兙畂䝁䅑䅉療䡁䅑䅡求䡁䅉䅉橂䝁䄸兢瑂䝁䅕杣橂䝁䅫兙獂䍁䅁䅢灂䝁䅍党畂䡁䅍党求䡁䅍䅉あ䝁䅧杣療䡁䅕睚潂䍁䅁督桂䡁䅑党獂䝁䅷兡あ䝁䅕䅉桂䝁䄴䅚杁䝁䅫杢あ䝁䅕杣畂䝁䅕䅤杁䝁䅑兡穂䡁䅑杣灂䝁䅉兤あ䝁䅫睢畂䑁䅳䅉桂䝁䄴䅚杁䝁䅉杣療䝁䅅䅚橂䝁䅅督あ䡁䅍䅉祂䝁䅫睚潂䡁䅑督杁䡁䅑睢杁䝁䅷兡㉂䝁䅕䅉穂䡁䅁睢祂䡁䅑兡畂䝁䅣䅉求䡁䅙党畂䡁䅑督畁䍁䅁杒ㅂ䡁䅉䅤潂䝁䅕杣獁䍁䅁兡あ䍁䅁睢浂䝁䅙党祂䡁䅍䅉睂䡁䅉睢睂䝁䅕杣あ䡁䅫䅉桂䝁䄴䅚杁䡁䅁杣療䡁䅁党祂䡁䅑入瑁䡁䅉党獂䝁䅅䅤求䝁䅑䅉桂䝁䅑杤求䡁䅉䅤灂䡁䅍兡畂䝁䅣䅉桂䝁䄴䅚杁䡁䅍党祂䡁䅙兡橂䝁䅕督杁䝁䄸杢杁䝁䅫䅤穂䍁䅁睤求䝁䅉督灂䡁䅑党穂䍁䅁兙畂䝁䅑䅉瑂䝁䄸杙灂䝁䅷党杁䝁䅅䅣睂䝁䅷兡橂䝁䅅䅤灂䝁䄸杢穂䑁䅳䅉歂䝁䅫睚灂䡁䅑兙獂䍁䅁杣求䝁䅅䅢杁䝁䅕督あ䝁䅅䅤求䍁䅁督求䡁䅉杤灂䝁䅍党穂䑁䅳䅉桂䝁䄴䅚杁䝁䅙兡畂䝁䅅杢橂䝁䅫兙獂䍁䅁督求䡁䅉杤灂䝁䅍党穂䍁䄴䅉佂䝁䅕睤穂䍁䅁睑療䡁䅉䅣療䡁䅉兙あ䝁䅫睢畂䍁䅁睤桂䡁䅍䅉浂䝁䄸兤畂䝁䅑党歂䍁䅁兡畂䍁䅁杍睁䑁䅅杍杁䝁䅅杢歂䍁䅁兡穂䍁䅁䅡求䝁䅅䅚硂䡁䅕兙祂䡁䅑党祂䝁䅕䅚杁䝁䅫杢杁䕁䄴党㍂䍁䅁兗療䡁䅉睡獁䍁䅁杔求䡁䅣䅉婂䝁䄸杣牂䍁䄴䅁䉂䅈䅁䅕䅙䕁䄴党㑂䙁䅁睢灂䝁䄴䅤杁䙁䅉党桂䝁䅷䅉䙂䡁䅍䅤桂䡁䅑党杁䕁䅙兡畂䝁䅅杢橂䝁䅕䅌杁䕁䅫杢橂䍁䄴䅉療䡁䅁党祂䝁䅅䅤求䡁䅍䅉桂䡁䅍䅉桂䍁䅁睙療䝁䄰兢求䡁䅉睙灂䝁䅅䅢杁䝁䄰睢祂䡁䅑睚桂䝁䅣党杁䡁䅉党桂䝁䅷䅉求䡁䅍䅤桂䡁䅑党杁䝁䅫杢㉂䝁䅕督あ䝁䄰党畂䡁䅑䅉あ䡁䅉兤穂䡁䅑䅉灂䝁䄴䅉あ䝁䅧党杁䙁䅕杢灂䡁䅑党歂䍁䅁睕あ䝁䅅䅤求䡁䅍杌杁䕁䅫䅤杁䝁䅙睢橂䡁䅕督求䡁䅍䅉療䝁䄴䅉療䡁䅉兡湂䝁䅫杢桂䡁䅑兡畂䝁䅣䅌杁䡁䅍䅤祂䡁䅕睙あ䡁䅕杣灂䝁䄴睚獁䍁䅁兙畂䝁䅑䅉灂䝁䄴杤求䡁䅍䅤灂䝁䄴睚杁䝁䅫杢杁䝁䅙兡祂䡁䅍䅤瑁䝁䅷兡求䝁䄴䅉瑂䝁䄸杣あ䝁䅣兙湂䝁䅕䅉獂䝁䄸兙畂䡁䅍䅌杁䝁䄰党㙂䡁䅯兙畂䝁䅫杢求䍁䅁䅢療䝁䅅杢穂䍁䅷䅉睂䡁䅉党浂䝁䅕杣祂䝁䅕䅚杁䝁䅕兣ㅂ䝁䅫䅤㕂䍁䅷䅉橂䝁䄸杢㉂䝁䅕杣あ䝁䅫杙獂䝁䅕䅉畂䝁䄸䅤求䡁䅍䅌杁䝁䄰兤獂䡁䅑兡浂䝁䅅兢灂䝁䅷入杁䡁䅁杣療䡁䅁党祂䡁䅑兡求䡁䅍䅌杁䝁䅅杢歂䍁䅁睙療䝁䄰兢療䝁䄴䅉求䡁䅅兤灂䡁䅑入杁䝁䅫杢㉂䝁䅕督あ䝁䄰党畂䡁䅑督獁䍁䅁兙穂䍁䅁睤求䝁䅷䅢杁䝁䅅督杁䝁䄰兤獂䡁䅑兡浂䝁䅅兢灂䝁䅷入杁䝁䅅杢歂䍁䅁督灂䝁䄴睚獂䝁䅕兌浂䝁䅅兢灂䝁䅷入杁䡁䅉党畂䡁䅑兙獂䍁䅁睙療䝁䄰兢求䡁䅉睙灂䝁䅅䅢杁䝁䄰睢祂䡁䅑睚桂䝁䅣党瑁䝁䅉兙橂䝁䅳党歂䍁䅁督求䝁䅍兤祂䝁䅫䅤灂䝁䅕督杁䡁䅍党橂䡁䅕杣灂䡁䅑兡㙂䝁䅅䅤灂䝁䄸杢穂䍁䅷䅉瑂䡁䅕䅢あ䝁䅫杚桂䝁䄰兡獂䡁䅫䅉穂䡁䅑杣ㅂ䝁䅍䅤ㅂ䡁䅉党歂䍁䅁睙祂䝁䅕䅚灂䡁䅑䅉祂䝁䅫督牂䍁䅁杢療䡁䅑党穂䍁䅷䅉桂䝁䄴䅚杁䝁䄰睢祂䡁䅑睚桂䝁䅣党瑁䝁䅉兙橂䝁䅳党歂䍁䅁督求䝁䅍兤祂䝁䅫䅤灂䝁䅕督杁䝁䄸杣杁䡁䅑兙祂䝁䅣党あ䍁䅁兙穂䡁䅍党あ䡁䅍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䅁䅋卂䕁䅕兓啂䍁䅫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䄴党㑂䙁䅁睢灂䝁䄴䅤杁䙁䅉党桂䝁䅷䅉䙂䡁䅍䅤桂䡁䅑党杁䕁䅙兡畂䝁䅅杢橂䝁䅕䅌杁䕁䅫杢橂䍁䄴䅉㍂䝁䅅督杁䝁䅫杢橂䝁䄸杣睂䝁䄸杣桂䡁䅑党歂䍁䅁兡畂䍁䅁杍睁䑁䅅兏杁䝁䅅杢歂䍁䅁兡穂䍁䅁杙桂䡁䅍党歂䍁䅁兡畂䍁䅁䅒桂䝁䅷䅢桂䡁䅍䅌杁䙁䅑党㑂䝁䅅督畁䅁䅁硆䅕䡁䕧䅁佂䝁䅕䅥兂䝁䄸兡畂䡁䅑䅉卂䝁䅕督灂䝁䅑党畂䡁䅑兡桂䝁䅷䅉啂䡁䅉兤穂䡁䅑䅉灂䡁䅍䅉桂䍁䅁䅣ㅂ䝁䅉䅢灂䝁䅍䅢㕂䍁䅁䅤祂䝁䅅䅚求䝁䅑䅉卂䕁䅕兓啂䍁䅷䅉㍂䝁䅫䅤潂䍁䅁兡あ䡁䅍䅉穂䝁䅧兙祂䝁䅕督杁䝁䅷兡穂䡁䅑党歂䍁䅁睢畂䍁䅁䅤潂䝁䅕䅉佂䝁䅕睤杁䙁䅫睢祂䝁䅳䅉呂䡁䅑睢橂䝁䅳䅉䙂䡁䅧睙潂䝁䅅杢湂䝁䅕䅉ㅂ䝁䄴䅚求䡁䅉䅉あ䝁䅧党杁䡁䅍入瑂䝁䅉睢獂䍁䅁杉佂䙁䅧杕啂䍁䅷杉杁䡁䅁杣灂䝁䄰兙祂䝁䅫䅢㕂䍁䅁杚療䝁䅍兤穂䝁䅕䅚杁䝁䄸杢杁䝁䅅睙硂䡁䅕兡祂䝁䅫杢湂䍁䅷䅉療䡁䅣杢灂䝁䄴睚杁䝁䅅杢歂䍁䅁睢睂䝁䅕杣桂䡁䅑兡畂䝁䅣䅉㍂䝁䅕䅢獂䍁䄰䅢療䝁䅍兙あ䝁䅕䅚杁䝁䄰兡歂䝁䅑䅢求䍁䄰兡畂䝁䅍睢瑂䝁䅕䅉瑂䡁䅕䅢あ䝁䅫杚桂䝁䄰兡獂䡁䅫䅉睂䡁䅉睢睂䝁䅕杣あ䝁䅫党穂䍁䅁睤灂䡁䅑䅡杁䍁䅉杤桂䝁䅷兤求䍁䄰兙歂䝁䅑杉杁䡁䅁睢あ䝁䅕杢あ䝁䅫兙獂䍁䅁兡畂䍁䅁䅢桂䡁䅉睚求䍁䅁睙灂䡁䅑兡求䡁䅍䅉桂䝁䄴䅚杁䡁䅍兤楂䡁䅕杣楂䝁䅅杢杁䡁䅍兤楂䝁䄰兙祂䝁䅳党あ䡁䅍䅉療䝁䅙䅉獂䝁䅅杣湂䝁䅕䅉橂䝁䅫䅤灂䝁䅕督獁䍁䅁䅣祂䝁䅫兢桂䡁䅉兡獂䡁䅫䅉灂䝁䄴䅉あ䝁䅧党杁䙁䅍睢ㅂ䡁䅑䅡求䝁䅅督あ䝁䅕杣畂䍁䅁兙畂䝁䅑䅉呂䝁䄸兤あ䝁䅧睤求䡁䅍䅤求䡁䅉杢杁䙁䅕杢灂䡁䅑党歂䍁䅁睕あ䝁䅅䅤求䡁䅍杌杁䕁䄴䅗卂䙁䅑䅉灂䡁䅍䅉求䡁䅧䅤求䡁䅉杢桂䝁䅷䅢㕂䍁䅁兙歂䡁䅙兡穂䝁䅕䅚杁䝁䅉入杁䕁䄴党㑂䙁䅁睢灂䝁䄴䅤杁䙁䅉党桂䝁䅷䅉䙂䡁䅍䅤桂䡁䅑党杁䕁䅅䅚㉂䝁䅫督療䡁䅉督獁䍁䅁䅔畁䙁䅁杌獁䍁䅁兙畂䍁䅁兙浂䝁䅙兡獂䝁䅫兙あ䝁䅕䅉療䝁䅙䅉佂䝁䅕䅥兂䝁䄸兡畂䡁䅑䅉䉂䝁䅑杤灂䡁䅍睢祂䡁䅍䅌杁䕁䅷杌兂䍁䄴䅌杁䝁䅅杢杁䙁䅍兒䑂䍁䄰杣求䝁䅣兡穂䡁䅑党祂䝁䅕䅚杁䝁䅫杢㉂䝁䅕督あ䝁䄰党畂䡁䅑䅉桂䝁䅑杤灂䡁䅍睢祂䍁䅷䅉㍂䝁䅧兡橂䝁䅧䅉潂䝁䅅督杁䝁䅕䅥あ䝁䅕杢穂䝁䅫杤求䍁䅁杣求䝁䅅䅢杁䝁䅕督あ䝁䅅䅤求䍁䅁党㑂䡁䅁党祂䝁䅫党畂䝁䅍党畁䅁䅁根䅁䥁䕧䅁佂䝁䅕䅥桂䝁䅷兡畂䍁䅁䅖求䝁䅍䅡畂䝁䄸䅢療䝁䅣入獁䍁䅁兓畂䝁䅍杌獁䍁䅁兙杁䝁䄰党歂䝁䅫睙桂䝁䅷䅉歂䝁䅕杤灂䝁䅍党杁䝁䅍睢瑂䡁䅁兙畂䡁䅫䅌杁䝁䅑党穂䝁䅫睚畂䡁䅍䅉桂䝁䄴䅚杁䝁䅑党㉂䝁䅕䅢療䡁䅁督杁䝁䄴党ㅂ䡁䅉睢穂䡁䅑兡瑂䡁䅕䅢桂䡁䅑兡療䝁䄴䅉睂䡁䅉睢歂䡁䅕睙あ䡁䅍䅉浂䝁䄸杣杁䡁䅑䅡求䍁䅁䅤祂䝁䅕兙あ䝁䄰党畂䡁䅑䅉療䝁䅙䅉瑂䝁䅕杢あ䝁䅅䅢杁䝁䅧党桂䝁䅷䅤潂䍁䅁兡畂䍁䅁䅤潂䝁䅕䅉噂䝁䄴兡あ䝁䅕䅚杁䙁䅍䅤桂䡁䅑党穂䍁䅁兙畂䝁䅑䅉䑂䝁䅧兡畂䝁䅅杌杁䙁䅑䅡求䍁䅁睙療䝁䄰䅣桂䝁䄴入杁䝁䅑党穂䝁䅫睚畂䡁䅍䅉桂䝁䄴䅚杁䝁䅑党㉂䝁䅕䅢療䡁䅁督杁䕁䅣党畂䝁䅕杣桂䡁䅑兡療䝁䄴䅉祁䍁䅁兙畂䝁䅑䅉䡂䝁䅕杢求䡁䅉兙あ䝁䅫睢畂䍁䅁睍獁䍁䅁䅤潂䝁䅅䅤杁䝁䅫督杁䝁䅫杢杁䝁䅍䅢灂䝁䄴兡橂䝁䅅䅢杁䡁䅑杣灂䝁䅅䅢穂䍁䅁杚療䡁䅉䅉あ䝁䅧党杁䡁䅑杣求䝁䅅䅤瑂䝁䅕杢あ䍁䅁睢浂䍁䅁督ㅂ䝁䅉督あ䝁䅅杢橂䝁䅕䅉桂䝁䅉兤穂䝁䅕䅉灂䡁䅍督ㅂ䝁䅕督杁䡁䅉党獂䝁䅅䅤求䝁䅑䅉あ䝁䄸䅉療䡁䅁兡桂䡁䅑党獁䍁䅁睙療䝁䅍兙灂䝁䄴党獁䍁䅁兙獂䝁䅍睢潂䝁䄸䅢杁䝁䅅杙ㅂ䡁䅍党獁䍁䅁兙獂䡁䅯䅡求䝁䅫兢求䡁䅉升穂䍁䅁䅚灂䡁䅍党桂䡁䅍党獁䍁䅁兙畂䝁䅑䅉歂䝁䅕兢求䝁䄴䅤灂䝁䅅杌杁䕁䅫䅤杁䝁䅅䅢穂䝁䄸䅉獂䝁䅫睙求䝁䄴督求䡁䅍䅉桂䝁䄴䅚杁䡁䅍党獂䝁䅷督杁䕁䄴党㑂䝁䅅䅢灂䝁䄴䅉䕂䝁䅕杤灂䝁䅍党獁䍁䅁兙杁䝁䄴睢畂䍁䄰兡畂䡁䅙兙穂䝁䅫杤求䍁䅁兙畂䝁䅑䅉ㅂ䝁䄴䅚求䡁䅑党橂䡁䅑兙楂䝁䅷党杁䡁䅑睢杁䡁䅑䅡求䍁䅁䅡ㅂ䝁䄰兙畂䍁䅁杙療䝁䅑入杁䡁䅑䅡桂䡁䅑䅉橂䝁䅅杢杁䡁䅁杣療䡁䅙兡歂䝁䅕䅉祂䝁䅕䅢灂䝁䅕杚杁䡁䅑睢杁䝁䅫䅤穂䍁䅁兙浂䝁䅙䅢灂䝁䅍䅤求䝁䅑䅉㍂䝁䅫䅤潂䍁䅁兢求䝁䄴䅤桂䝁䅷䅉潂䝁䅕兙獂䡁䅑䅡杁䝁䅫督穂䡁䅕党穂䍁䄴䅉啂䝁䅧党杁䝁䅍睢瑂䡁䅁兙畂䡁䅫䅉灂䡁䅍䅉楂䝁䅅督求䝁䅑䅉灂䝁䄴䅉䥂䝁䄸兤穂䡁䅑睢畂䍁䅷䅉啂䝁䅕䅥桂䡁䅍杌䅁䑁剫䅁䵃䅄䅁杔求䡁䅧督あ䝁䅅杣杁䕁䄰党歂䝁䅫兙杁䕁䅣杣療䡁䅕䅣獁䍁䅁兓畂䝁䅍杌杁䝁䄸䅣求䡁䅉兙あ䝁䅕督杁䝁䅅督杁䝁䅅䅉歂䝁䅫杤求䡁䅉督灂䝁䅙兡求䝁䅑䅉瑂䝁䅕䅚灂䝁䅅䅉橂䝁䄸兢睂䝁䅅杢㕂䍁䅁䅤潂䝁䅅䅤杁䡁䅁杣療䝁䅑兤橂䝁䅕督杁䝁䅅杢歂䍁䅁䅚灂䡁䅍䅤祂䝁䅫杙ㅂ䡁䅑党穂䍁䅁党畂䝁䅣兙湂䝁䅫杢湂䍁䅁䅢療䝁䅍兙獂䍁䅁兙畂䝁䅑䅉畂䝁䅅䅤灂䝁䄸杢桂䝁䅷䅉畂䝁䅕睤穂䍁䅷䅉穂䡁䅁睢祂䡁䅑督杁䝁䅅杢歂䍁䅁党畂䡁䅑党祂䡁䅑兙灂䝁䄴兢求䝁䄴䅤杁䝁䅍睢畂䡁䅑党畂䡁䅑䅉桂䝁䅍杣療䡁䅍督杁䡁䅑䅡求䍁䅁䅤求䝁䅷党㉂䝁䅫督灂䝁䄸杢杁䝁䅅杢歂䍁䅁䅚灂䝁䅣兡あ䝁䅅䅢杁䡁䅁䅢桂䡁䅑杚療䡁䅉兢穂䍁䅁兡畂䍁䅁䅤潂䝁䅕䅉噂䝁䄴兡あ䝁䅕䅚杁䙁䅍䅤桂䡁䅑党穂䍁䄴䅉䩂䡁䅑䅉療䡁䅣杢穂䍁䅷䅉療䡁䅁党祂䝁䅅䅤求䡁䅍䅌杁䡁䅁杣療䝁䅣杣桂䝁䄰督獁䍁䅁睢祂䍁䅁䅣祂䝁䄸杤灂䝁䅑党穂䍁䅁督桂䝁䅷党穂䍁䅁兙畂䝁䅑䅉療䡁䅑䅡求䡁䅉䅉穂䝁䅕杣㉂䝁䅫睙求䡁䅍䅉あ䝁䄸䅉㉂䝁䅅杣灂䝁䄸兤穂䍁䅁兢桂䡁䅉睡求䡁䅑督㝁䍁䅁兙畂䝁䅑䅉療䝁䅙杚求䡁䅉督杁䡁䅑党獂䝁䅕杤灂䡁䅍兡療䝁䄴䅉睂䡁䅉睢湂䡁䅉兙瑂䝁䄰兡畂䝁䅣䅉穂䝁䅕杣㉂䝁䅫睙求䡁䅍杌杁䙁䅑䅡求䍁䅁睙療䝁䄰䅣桂䝁䄴入杁䝁䄸杚浂䝁䅕杣穂䍁䅁杤灂䝁䅑党療䍁䅁兙畂䝁䅑䅉歂䝁䅫督睂䝁䅷兙㕂䍁䅁兙歂䡁䅙党祂䡁䅑兡穂䝁䅫杢湂䍁䅁䅣獂䝁䅅䅤浂䝁䄸杣瑂䡁䅍䅉あ䝁䅧兙あ䍁䅁兙祂䝁䅕䅉歂䝁䅕䅢灂䡁䅙党祂䝁䅕䅚杁䝁䅷睢橂䝁䅅䅢獂䡁䅫䅉療䡁䅉䅉畂䝁䅅䅤灂䝁䄸杢桂䝁䅷䅢㕂䍁䅁䅤潂䡁䅉睢ㅂ䝁䅣䅡杁䝁䅫䅤穂䍁䅁睢㍂䝁䄴䅉桂䝁䄴䅚杁䡁䅙兙祂䝁䅫睢ㅂ䡁䅍䅉あ䝁䅧兡祂䝁䅑䅉睂䝁䅅杣あ䡁䅫䅉㍂䝁䅕杙穂䝁䅫䅤求䡁䅍䅌杁䝁䄰睢楂䝁䅫䅢求䍁䅁兙畂䝁䅑䅉療䡁䅙党祂䍁䄰䅤潂䝁䅕兌あ䝁䄸䅣杁䝁䅅䅣睂䝁䅷兡橂䝁䅅䅤灂䝁䄸杢穂䍁䅷䅉療䡁䅑䅡求䡁䅉䅉歂䝁䅫睚灂䡁䅑兙獂䍁䅁兢求䝁䅑兡桂䍁䅁督療䝁䅷兤あ䝁䅫睢畂䡁䅍䅉あ䝁䄸䅉瑂䝁䅕䅚灂䝁䅅䅉睂䡁䅕杙獂䝁䅫督潂䝁䅕杣穂䍁䅷䅉桂䝁䄴䅚杁䝁䅅䅚㉂䝁䅕杣あ䝁䅫督求䡁䅉督杁䝁䅅杢歂䍁䅁兙杁䝁䅍睢畂䡁䅍兤瑂䝁䅕杣杁䡁䅁杣療䝁䅑兤橂䡁䅑䅉祂䝁䅕杤灂䝁䅕睤穂䍁䅁䅣獂䝁䅅䅤浂䝁䄸杣瑂䍁䄴䅉䩂䝁䄴䅉桂䝁䅑䅚灂䡁䅑兡療䝁䄴䅌杁䝁䅫䅤杁䝁䄸睤畂䡁䅍䅉佂䝁䅕睤穂䕁䄴兙あ䝁䅫睢畂䍁䅷䅉桂䍁䅁杢桂䡁䅑兡療䝁䄴兙獂䍁䅁睙桂䝁䅉䅢求䍁䅁杢求䡁䅣督杁䝁䄴党あ䡁䅣睢祂䝁䅳睏杁䝁䅅杢歂䍁䅁睖䡂䕁䄴兌䉂䕁䄰䅌杁䝁䅅䅉䑂䝁䅧兡橂䝁䅅睚療䍁䅁杣桂䝁䅑兡療䍁䅁督あ䝁䅅䅤灂䝁䄸杢獁䍁䅁兙穂䍁䅁睤求䝁䅷䅢杁䝁䅅督杁䝁䄸睤畂䡁䅍䅉桂䝁䄴䅚杁䝁䄸䅣求䡁䅉兙あ䝁䅕督杁䝁䅑兡湂䝁䅫䅤桂䝁䅷䅉瑂䡁䅕䅢あ䝁䅫睙桂䡁䅍䅤杁䝁䄴党あ䡁䅣睢祂䝁䅳督杁䝁䅅杢歂䍁䅁睢あ䝁䅧党祂䍁䅁兢ㅂ䝁䅷䅤灂䝁䅍兙穂䡁䅑䅉畂䝁䅕䅤㍂䝁䄸杣牂䍁䅁督求䡁䅉杤灂䝁䅍党穂䍁䄴䅉䝂䡁䅕杣あ䝁䅧党祂䍁䅷䅉灂䡁䅑督杁䝁䅑兡湂䝁䅫䅤桂䝁䅷䅉桂䡁䅍督求䡁䅑督杁䝁䅫杢橂䝁䅷兤歂䝁䅕䅉獂䝁䄸睙桂䝁䅷䅉㍂䝁䅕杙穂䝁䅫䅤求䡁䅍䅌杁䝁䄰睢楂䝁䅫䅢求䍁䅁兙睂䡁䅁䅢灂䝁䅍兙あ䝁䅫睢畂䡁䅍䅌杁䝁䅍睢畂䝁䄴党橂䡁䅑党歂䍁䅁䅤求䝁䅷党㉂䝁䅫督灂䝁䄸杢杁䝁䅅䅣睂䝁䅷兡橂䝁䅅䅤灂䝁䄸杢穂䍁䅷䅉浂䡁䅉党求䍁䄰兙歂䍁䅁督ㅂ䡁䅁䅣療䡁䅉䅤求䝁䅑䅉あ䝁䅕䅢求䡁䅙兡穂䝁䅫睢畂䍁䅁睙潂䝁䅅杢畂䝁䅕䅢穂䍁䅁杣求䡁䅁杣求䡁䅍党畂䡁䅑兡畂䝁䅣䅉睂䡁䅉睢歂䡁䅕睙あ䡁䅍䅉療䝁䅙䅉獂䝁䄸睙桂䝁䅷䅉あ䝁䅕䅢求䡁䅙兡穂䝁䅫睢畂䍁䅁督あ䝁䅅䅤灂䝁䄸杢穂䍁䅷䅉啂䝁䅧党杁䕁䅍睖獁䍁䅁䅖潂䝁䅕䅉䥂䝁䅫䅢獂䍁䅁兙畂䝁䅑䅉䍂䝁䅕督あ䙁䅉党㉂䝁䅫党㍂䡁䅍䅌杁䝁䅅杢歂䍁䅁兙杁䡁䅍兤灂䡁䅑党杁䝁䄸杚杁䝁䅅䅚㉂䝁䅕杣あ䝁䅫督灂䝁䄴睚杁䡁䅍睢獂䡁䅕䅤灂䝁䄸杢穂䍁䄴䅉䉂䝁䅑䅚灂䡁䅑兡療䝁䄴兙獂䝁䅷入獁䍁䅁䅤潂䝁䅕䅉橂䝁䄸兢睂䝁䅅杢㕂䍁䅁党畂䝁䅣兙湂䝁䅕督杁䝁䅫杢杁䝁䅑兡湂䝁䅫䅤桂䝁䅷䅉楂䡁䅕督灂䝁䄴党穂䡁䅍睏杁䝁䅅杢歂䍁䅁兢桂䝁䄴兙湂䝁䅕兢求䝁䄴䅤杁䝁䄸杚杁䡁䅉党桂䝁䅷䅉求䡁䅍䅤桂䡁䅑党杁䝁䅅督穂䝁䅕䅤穂䍁䅷䅉灂䝁䄴睙獂䡁䅕䅚灂䝁䄴睚杁䝁䅷党桂䡁䅍兡畂䝁䅣䅉療䝁䅙䅉療䡁䅣杢求䝁䅑䅉療䝁䅙杚灂䝁䅍党杁䝁䅅杢歂䍁䅁䅣祂䝁䄸䅚ㅂ䝁䅍䅤灂䝁䄸杢杁䝁䅙兙橂䝁䅫䅢灂䡁䅑兡求䡁䅍杌杁䕁䅫䅤穂䍁䅁督あ䝁䅅䅤灂䝁䄸杢穂䍁䅁兙祂䝁䅕䅉桂䝁䅙杚灂䝁䅷兡桂䡁䅑党穂䍁䅁睢浂䍁䅁兑䍂䕁䅍䅌杁䕁䄴村䑂䍁䅷䅉䝂䕁䄸䅗獁䍁䅁睑䍂䙁䅍䅌杁䙁䅑䅡求䍁䅁睑塂䍁䅷䅉乂䡁䅫杔求䡁䅑睤療䡁䅉睡啂䙁䅙䅌杁䝁䅅杢歂䍁䅁睢あ䝁䅧党祂䍁䅁杙祂䝁䄸兙歂䝁䅍兙穂䡁䅑䅉あ䝁䅕䅢求䡁䅙兡穂䝁䅫睢畂䍁䅁杢求䡁䅑睤療䡁䅉睡穂䍁䄴䅉啂䝁䅧党杁䝁䅍睢瑂䡁䅁兙畂䡁䅫䅉㍂䝁䅅督杁䝁䅙睢祂䝁䄰党祂䝁䅷入杁䝁䅳杢療䡁䅣杢杁䝁䅅督杁䕁䄴党㑂䡁䅍䅤桂䡁䅉䅉䍂䡁䅉睢桂䝁䅑睙桂䡁䅍䅤灂䝁䄴睚杁䕁䅣杣療䡁䅕䅣獁䍁䅁兓畂䝁䅍杌杁䝁䅅杢歂䍁䅁睙潂䝁䅅杢湂䝁䅕䅚杁䝁䅫䅤穂䍁䅁杢桂䝁䄰党杁䡁䅑睢杁䕁䄴党㑂䡁䅍䅤桂䡁䅉䅉乂䝁䅕䅚灂䝁䅅䅉䡂䡁䅉睢ㅂ䡁䅁䅌杁䕁䅫杢橂䍁䄴䅉灂䝁䄴䅉䭂䝁䅅杢ㅂ䝁䅅杣㕂䍁䅁杍睁䑁䅅睎畁䍁䅁杔求䡁䅧督あ䝁䅅杣杁䕁䄰党歂䝁䅫兙杁䕁䅣杣療䡁䅕䅣獁䍁䅁兓畂䝁䅍杌杁䡁䅣兙穂䍁䅁杚療䡁䅕杢歂䝁䅕䅚杁䝁䅫杢杁䑁䅅兏㕁䑁䅙䅉桂䝁䄴䅚杁䝁䅫督杁䝁䅧党桂䝁䅑兣ㅂ䝁䅅杣あ䝁䅕杣求䝁䅑䅉灂䝁䄴䅉䩂䡁䅉杤灂䝁䄴睚獁䍁䅁䅖求䡁䅧兙穂䍁䄴䅁慃兊䅁䄳䅙䕁䄴党㑂䡁䅑睑ㅂ䡁䅉党獁䍁䅁兓畂䝁䅍杌獁䍁䅁兙杁䝁䅍䅢灂䝁䄴兡橂䝁䅅䅢瑁䡁䅍䅤桂䝁䅣党杁䝁䅉兡療䡁䅁䅡桂䡁䅉兢桂䝁䅍党ㅂ䡁䅑兡橂䝁䅅䅢杁䝁䅍睢瑂䡁䅁兙畂䡁䅫䅌杁䝁䅕杢湂䝁䅅睚求䡁䅍䅉灂䝁䄴䅉歂䝁䅫督橂䝁䄸杤求䡁䅉兡畂䝁䅣䅉桂䝁䄴䅚杁䝁䅑党㉂䝁䅕䅢療䡁䅁兡畂䝁䅣䅉畂䝁䄸杤求䝁䅷䅉灂䝁䄰兢ㅂ䝁䄴睢瑂䝁䅕䅚灂䝁䅍兡畂䝁䅕督杁䡁䅑睢杁䡁䅑杣求䝁䅅䅤杁䝁䅍兙畂䝁䅍党祂䍁䅁兙畂䝁䅑䅉療䡁䅑䅡求䡁䅉䅉灂䝁䄰兢ㅂ䝁䄴党瑁䡁䅉党獂䝁䅅䅤求䝁䅑䅉歂䝁䅫督求䝁䅅督求䡁䅍䅉楂䡁䅫䅉祂䝁䅕督あ䝁䄸杣灂䝁䄴睚杁䝁䄴睢祂䝁䄰兙獂䍁䅁兡瑂䝁䄰兤畂䝁䅕䅉浂䡁䅕杢橂䡁䅑兡療䝁䄴杌杁䙁䅑䅡求䍁䅁睙療䝁䄰䅣桂䝁䄴入杁䝁䅫督杁䝁䅑党㉂䝁䅕䅢療䡁䅁兡畂䝁䅣䅉佂䕁䅍䅎硁䑁䅁䅌杁䝁䅅杢杁䝁䅫兢瑂䡁䅕杢療䝁䄰党歂䝁䅫睙灂䝁䄴党杁䝁䅑党穂䝁䅫睚畂䝁䅕䅚杁䡁䅑睢杁䝁䅉䅢療䝁䅍睡杁䝁䅫兢瑂䡁䅕杢求䍁䅁督ㅂ䡁䅁䅣祂䝁䅕督穂䝁䅫睢畂䍁䅁兢求䝁䅑兡桂䡁䅑党歂䍁䅁杙㕂䍁䅁䅔䉂䕁䅫杕瑁䑁䅅睏杁䕁䄴睑㍁䑁䅙杍獁䍁䅁兙杁䝁䄰睢畂䝁䄸睙獂䝁䄸杢桂䝁䅷䅉桂䝁䄴䅤灂䝁䅉睢歂䡁䅫䅉あ䝁䅧兙あ䍁䅁杙灂䝁䄴䅚穂䍁䅁督睂䝁䅕睙灂䝁䅙兡橂䝁䅅䅢獂䡁䅫䅉あ䝁䄸䅉䍂䑁䅣兌䥂䑁䅑䅌杁䝁䅅䅉睂䡁䅉睢あ䝁䅕兡畂䍁䅁党㑂䡁䅁杣求䡁䅍督求䝁䅑䅉療䝁䄴䅉瑂䡁䅕䅢あ䝁䅫䅣獂䝁䅕䅉あ䡁䅕兢療䡁䅉䅉あ䡁䅫䅣求䡁䅍睏杁䝁䅅杢歂䍁䅁杔䑂䑁䅕杍ㅁ䍁䅷䅉桂䍁䅁兢療䝁䄴睢橂䝁䅷睢畂䝁䅅䅢杁䝁䅅杢あ䝁䅫杙療䝁䅑入杁䡁䅑䅡桂䡁䅑䅉楂䝁䅫杢歂䡁䅍䅉あ䝁䄸䅉䵂䕁䅅兓卂䍁䄰免杁䡁䅑睢杁䝁䅙兤畂䝁䅍䅤灂䝁䄸杢桂䝁䅷䅢㕂䍁䅁睡灂䝁䅷䅢杁䕁䅅兔䵂䍁䅁杙獂䝁䅅督あ䍁䅁睙求䝁䅷䅢穂䍁䅁兙畂䝁䅑䅉獂䝁䅕兤牂䝁䅕兢灂䝁䅍䅉穂䡁䅑党瑂䍁䅁睙求䝁䅷䅢穂䍁䅁睤潂䝁䅫䅢求䍁䅁䅣祂䝁䅕督求䡁䅉杤灂䝁䄴睚杁䝁䄴睢祂䝁䄰兙獂䍁䅁杙獂䝁䄸睢歂䍁䅁睙求䝁䅷䅢穂䍁䅷䅉灂䝁䄴睙獂䡁䅕䅚灂䝁䄴睚杁䝁䅧党瑂䝁䅅䅤療䡁䅁睢灂䝁䅕䅤灂䝁䅍䅉穂䡁䅑党瑂䍁䅁睙求䝁䅷䅢穂䍁䄴䅉䩂䡁䅑督杁䝁䅑兡穂䝁䅍睢㉂䝁䅕杣㕂䍁䅁兙畂䝁䅑䅉祂䝁䅕督求䝁䅅杣橂䝁䅧䅉睂䡁䅉睢湂䡁䅉兙瑂䡁䅍䅉灂䝁䄴睙獂䡁䅕䅚求䍁䅁兙畂䍁䅁兙畂䡁䅑兡楂䝁䄸䅚㕂䍁䅁兡畂䍁䅁䅣祂䝁䅕睙獂䝁䅫杢灂䝁䅍兙獂䍁䅁党㉂䝁䅅䅢ㅂ䝁䅅䅤灂䝁䄸杢杁䝁䄸杚杁䝁䄸䅤潂䝁䅕杣杁䡁䅁睢あ䝁䅕杢あ䝁䅫兙獂䍁䅁杢療䡁䅙党獂䍁䅁兡瑂䝁䄰兤畂䝁䄸兢療䝁䅑兤獂䝁䅅䅤療䡁䅉入杁䝁䄰睢獂䝁䅕睙ㅂ䝁䅷党穂䍁䄴䅉䩂䡁䅑䅉潂䝁䅅督杁䝁䅅䅉獂䝁䅫睙求䝁䄴督求䍁䅁兙湂䡁䅉党求䝁䄰党畂䡁䅑䅉㍂䝁䅫䅤潂䍁䅁兗桂䝁䅷党杁䙁䅕杢灂䡁䅙党祂䡁䅍兡あ䡁䅫杌杁䙁䅑䅡求䍁䅁睙療䝁䄰䅣桂䝁䄴入杁䡁䅣兙穂䍁䅁兡畂䝁䅍睢祂䡁䅁睢祂䝁䅅䅤求䝁䅑䅉灂䝁䄴䅉祁䑁䅁免ㅁ䍁䅁兙畂䝁䅑䅉灂䡁䅍䅉潂䝁䅕兙歂䡁䅅兤桂䡁䅉䅤求䡁䅉党歂䍁䅁兡畂䍁䅁村求䝁䅷䅤穂䡁䅙兡獂䝁䅷党獁䍁䅁兔桂䡁䅉入獂䝁䅅杢歂䍁䄴䅁䅃䅆䅁䄸䅑䕁䄴党㑂䡁䅑䅒求䝁䅍兙歂䝁䅕䅉䑂䝁䄸杣睂䝁䄸杣桂䡁䅑兡療䝁䄴䅌杁䝁䅅杢杁䝁䅕杢求䡁䅉睚㕂䍁䅁睙療䝁䄰䅣桂䝁䄴入獁䍁䅁党畂䝁䅣兙湂䝁䅕督杁䝁䅫杢杁䡁䅑䅡求䍁䅁睙療䝁䄴督あ䡁䅉兤橂䡁䅑兡療䝁䄴䅉桂䝁䄴䅚杁䝁䅑党㉂䝁䅕䅢療䡁䅁兢求䝁䄴䅤杁䝁䅅睙あ䝁䅫杤灂䡁䅑兡求䡁䅍䅉祂䝁䅕䅢桂䡁䅑党歂䍁䅁䅤療䍁䅁䅤潂䝁䅕䅉獂䝁䅫兣ㅂ䝁䅕杚桂䝁䅍䅤灂䝁䄸杢杁䝁䄸杚杁䝁䄴兙あ䡁䅕杣桂䝁䅷䅉湂䝁䅅督杁䝁䅫杢杁䡁䅑䅡求䍁䅁兖畂䝁䅫䅤求䝁䅑䅉呂䡁䅑兙あ䝁䅕督畁䍁䅁兓あ䍁䅁杚療䝁䅍兤穂䝁䅕督杁䝁䄸杢杁䡁䅑䅡求䍁䅁䅚求䡁䅙党獂䝁䄸䅣瑂䝁䅕杢あ䍁䅁兙橂䡁䅑兡㉂䝁䅫䅤灂䝁䅕督杁䝁䄸杢杁䡁䅑䅡求䍁䅁杕灂䝁䄸䅉䡂䡁䅉兙畂䝁䅑党杁䕁䅷杔䡂䍁䅁䅤求䡁䅉兢灂䝁䄴兙獂䍁䅁杚桂䝁䅍兡獂䝁䅫䅤㕂䍁䅁䅢療䝁䅍兙あ䝁䅕䅚杁䝁䅫杢杁䡁䅑䅡求䍁䅁䅕療䡁䅉䅤杁䝁䄸杚杁䕁䅉杣療䡁䅣杢穂䡁䅙兡獂䝁䅷党杁䝁䅫杢杁䡁䅍睢ㅂ䡁䅑䅡求䡁䅉杢杁䙁䅑党㑂䝁䅅督㝁䍁䅁兙畂䝁䅑䅉桂䍁䅁睙桂䡁䅉杙療䝁䄴䅉橂䝁䅅䅣あ䡁䅕杣求䍁䅁兙畂䝁䅑䅉穂䡁䅑睢祂䝁䅅睚求䍁䅁䅣祂䝁䄸条求䝁䅍䅤杁䍁䅧睑䑂䙁䅍䅉睂䡁䅉睢煂䝁䅕睙あ䍁䅫䅉桂䡁䅑䅉あ䝁䅧党杁䡁䅑党祂䝁䄰兡畂䝁䅅䅢獁䍁䅁兙穂䍁䅁睤求䝁䅷䅢杁䝁䅅督杁䝁䄸杢杁䝁䄸䅤潂䝁䅕杣杁䕁䅍睑呂䍁䅁䅣祂䝁䄸条求䝁䅍䅤穂䍁䅁睤灂䡁䅑䅡杁䡁䅑䅡灂䡁䅉䅚瑁䡁䅁兙祂䡁䅑入杁䝁䅫杢歂䡁䅕督あ䡁䅉兡桂䝁䅷䅉穂䝁䄸兤祂䝁䅍党杁䝁䅙兙橂䝁䅫䅢灂䡁䅑兡求䡁䅍杌杁䙁䅑䅡求䍁䅁睙療䝁䄰䅣桂䝁䄴入杁䝁䅫督杁䝁䅅䅢穂䝁䄸䅉灂䝁䄴杤療䝁䅷杤求䝁䅑䅉灂䝁䄴䅉穂䝁䅅䅢求䍁䅁睢浂䍁䅁䅢灂䡁䅅兤求䝁䅙兡求䝁䅑䅉畂䝁䅅䅤ㅂ䡁䅉兙獂䍁䅁睚桂䡁䅍䅉潁䕁䅷杔䡂䍁䅫睏杁䝁䅅杢歂䍁䅁睙桂䡁䅁䅤ㅂ䡁䅉党杁䝁䅅杢歂䍁䅁督あ䝁䄸杣桂䝁䅣党杁䝁䄸杚杁䕁䅍睔祁䍁䅁党瑂䝁䅫督穂䝁䅫睢畂䡁䅍杌杁䕁䄴党㑂䡁䅑䅒求䝁䅍兙歂䝁䅕䅉䑂䝁䄸杣睂䝁䄸杣桂䡁䅑兡療䝁䄴䅉㍂䝁䅅督杁䝁䅙睢ㅂ䝁䄴䅚求䝁䅑䅉灂䝁䄴䅉祁䑁䅁免睁䍁䅁兡穂䍁䅁杙桂䡁䅍党歂䍁䅁兡畂䍁䅁䅓療䡁䅕督あ䝁䄸杢獁䍁䅁䅖求䡁䅧兙穂䍁䄴䅁䍂睅䅁䅶䅧䕁䄴党㑂䡁䅑兒祂䝁䅅䅉䙂䝁䄴党祂䝁䅣入獁䍁䅁兓畂䝁䅍杌獁䍁䅁䅤潂䡁䅉睢ㅂ䝁䅣䅡杁䝁䅫䅤穂䍁䅁督ㅂ䝁䅉督灂䝁䅑兡桂䡁䅉兡求䡁䅍䅌杁䝁䅣党畂䝁䅕杣桂䡁䅑党穂䍁䅷䅉あ䡁䅉兙畂䡁䅍兢灂䡁䅑督獁䍁䅁䅚灂䡁䅍䅤祂䝁䅫杙ㅂ䡁䅑党穂䍁䅷䅉桂䝁䄴䅚杁䡁䅍党獂䝁䅷督杁䝁䅕䅢求䝁䅍䅤祂䝁䅫睙杁䡁䅁睢㍂䝁䅕杣杁䡁䅑睢杁䡁䅉党あ䝁䅅兡獂䍁䅁兙畂䝁䅑䅉㍂䝁䅧睢獂䝁䅕督桂䝁䅷党杁䝁䅍兤穂䡁䅑睢瑂䝁䅕杣穂䍁䅁兡畂䍁䅁杔療䡁䅉䅤潂䍁䅁兑瑂䝁䅕杣灂䝁䅍兙畁䍁䅁䅖潂䝁䅕䅉橂䝁䄸兢睂䝁䅅杢㕂䍁䅁睚求䝁䄴党祂䝁䅅䅤求䡁䅍䅉求䝁䅷党橂䡁䅑杣灂䝁䅍兡あ䡁䅫䅉あ䝁䅧杣療䡁䅕睚潂䍁䅁睤灂䝁䄴䅚獁䍁䅁督療䝁䅷兙祂䍁䅷䅉畂䡁䅕睙獂䝁䅕兙祂䍁䅷䅉畂䝁䅅䅤ㅂ䡁䅉兙獂䍁䅁睚桂䡁䅍䅌杁䝁䅅杢歂䍁䅁睢あ䝁䅧党祂䍁䅁睙獂䝁䅕兙畂䍁䅁党畂䝁䅕杣湂䡁䅫杌杁䕁䅫䅤杁䝁䅅䅢穂䝁䄸䅉歂䝁䅕杤求䝁䅷睢睂䡁䅍䅌杁䝁䅍睢畂䡁䅍䅤祂䡁䅕睙あ䡁䅍䅌杁䝁䅅杢歂䍁䅁睢睂䝁䅕杣桂䡁䅑党穂䍁䅁䅢療䝁䄴睚瑁䡁䅑党祂䝁䄰䅉橂䝁䄸杢あ䡁䅉兙橂䡁䅑党歂䍁䅁兙穂䡁䅍党あ䡁䅍䅉あ䝁䅧兙あ䍁䅁睙療䝁䄴督灂䡁䅍䅤穂䍁䅁睢浂䍁䅁睙獂䝁䅕兙畂䍁䅁党畂䝁䅕杣湂䡁䅫䅉穂䝁䄸䅢ㅂ䡁䅑兡療䝁䄴督獁䍁䅁督ㅂ䝁䅍䅡杁䝁䅅督杁䡁䅉党畂䝁䅕睤桂䝁䅉䅢求䍁䅁睚求䝁䄴党祂䝁䅅䅤灂䝁䄸杢杁䝁䅙兙橂䝁䅫䅢灂䡁䅑兡求䡁䅍䅌杁䝁䅉兙あ䡁䅑党祂䡁䅫䅉穂䡁䅑睢祂䝁䅅睚求䍁䅁杚桂䝁䅍兡獂䝁䅫䅤灂䝁䅕督獁䍁䅁兙畂䝁䅑䅉求䝁䅷党橂䡁䅑杣灂䝁䅍䅉あ䡁䅉兙畂䡁䅍兢灂䡁䅍督灂䝁䄸杢杁䝁䅙兙橂䝁䅫䅢灂䡁䅑兡求䡁䅍睏杁䡁䅍党獂䝁䅷督杁䝁䅕杢求䡁䅉睚㕂䍁䅁睙療䝁䄰兢療䝁䅑兡あ䝁䅫党穂䑁䅳䅉桂䝁䄴䅚杁䝁䄸睤畂䡁䅍䅌杁䝁䅑党㉂䝁䅕䅢療䡁䅁督獁䍁䅁睙療䝁䄴督あ䡁䅉兤橂䡁䅑督獁䍁䅁兢桂䝁䄴兙湂䝁䅕督杁䝁䅅杢歂䍁䅁睢睂䝁䅕杣桂䡁䅑党穂䍁䅁党獂䝁䅕睙あ䡁䅉兡橂䍁䅁睚求䝁䄴党祂䝁䅅䅤灂䝁䄸杢杁䝁䅙兙橂䝁䅫䅢灂䡁䅑兡求䡁䅍䅉灂䝁䄴䅉㍂䝁䅧睢獂䝁䅕督桂䝁䅷党杁䝁䅕杢求䡁䅉睚㕂䍁䅁兢桂䡁䅉睡求䡁䅑督畁䍁䅁䅖潂䝁䅕䅉橂䝁䄸兢睂䝁䅅杢㕂䍁䅁䅡桂䝁䅑䅉桂䡁䅁䅣祂䝁䄸䅥灂䝁䄰兙あ䝁䅕䅢㕂䍁䅁睍ㅁ䍁䅷䅍ㅁ䑁䅉䅉瑂䝁䅕睚桂䡁䅣兙あ䡁䅑督杁䝁䄸杚杁䝁䄴党あ䍁䅁睚求䝁䄴党祂䝁䅅䅤灂䝁䄴睚杁䝁䅍兙睂䝁䅅睙灂䡁䅑入㝁䍁䅁兙睂䡁䅁杣療䡁䅧兡瑂䝁䅅䅤求䝁䅷入杁䑁䅫免獁䑁䅁䅍睁䍁䅁睙灂䡁䅉睙ㅂ䝁䅫䅤杁䝁䄰兡獂䝁䅕督杁䝁䄸杚杁䡁䅑杣桂䝁䄴督瑂䝁䅫督穂䝁䅫睢畂䍁䅁兙畂䝁䅑䅉歂䝁䅫督あ䡁䅉兡楂䡁䅕䅤灂䝁䄸杢杁䝁䅷兡畂䝁䅕督㝁䍁䅁兙畂䝁䅑䅉㕁䑁䅉免杁䡁䅍兤楂䡁䅍䅤桂䡁䅑兡療䝁䄴督畁䍁䅁兓あ䍁䅁督求䡁䅉杤求䡁䅍䅉桂䡁䅁䅣祂䝁䄸䅥灂䝁䄰兙あ䝁䅕䅢㕂䍁䅁免祁䍁䅁兢灂䝁䅷䅢灂䝁䄸杢杁䡁䅁党療䡁䅁䅢求䍁䅁䅤潂䡁䅉睢ㅂ䝁䅣䅡杁䝁䅅䅣睂䡁䅉睢㑂䝁䅫兢桂䡁䅑党獂䡁䅫䅉㉁䍁䅁兢灂䝁䅷䅢灂䝁䄸杢杁䝁䅍兤穂䡁䅑睢瑂䝁䅕杣杁䝁䅅睙橂䝁䄸兤畂䡁䅑督杁䝁䅫杢杁䡁䅑䅡求䍁䅁党桂䡁䅍䅤杁䝁䅅杢歂䍁䅁䅢療䡁䅣党祂䍁䅁睤求䡁䅍䅤杁䝁䅍睢桂䡁䅍䅤穂䍁䅁睢浂䍁䅁杒獂䝁䄸杣灂䝁䅑兙畁䍁䅁䅖潂䝁䅕䅉橂䝁䄸兢睂䝁䅅杢㕂䍁䅁睤桂䡁䅍䅉浂䝁䄸杣瑂䝁䅕杣獂䡁䅫䅉牂䝁䄴睢㍂䝁䄴䅉桂䡁䅍䅉䝂䙁䅁䅔杁䕁䅣杣療䡁䅕䅣獁䍁䅁兓畂䝁䅍杌杁䝁䅅杢歂䍁䅁睙潂䝁䅅杢湂䝁䅕䅚杁䝁䅫䅤穂䍁䅁杢桂䝁䄰党杁䡁䅑睢杁䕁䄴党㑂䡁䅑兒祂䝁䅅䅉䙂䝁䄴党祂䝁䅣入獁䍁䅁兓畂䝁䅍杌杁䝁䅫杢杁䑁䅉䅍硁䑁䅁杌杁䕁䄴党㑂䡁䅑兒祂䝁䅅䅉䙂䝁䄴党祂䝁䅣入獁䍁䅁兓畂䝁䅍杌杁䡁䅣兙穂䍁䅁杚療䡁䅕杢歂䝁䅕䅚杁䝁䅫杢杁䑁䅅兏祁䑁䅕䅉桂䝁䄴䅚杁䝁䅫督杁䝁䅧党桂䝁䅑兣ㅂ䝁䅅杣あ䝁䅕杣求䝁䅑䅉灂䝁䄴䅉䭂䡁䅕杢療䍁䅁村求䝁䅅睙潂䍁䅷䅉䝂䝁䅷睢祂䝁䅫䅚桂䍁䄴䅁䍄睉䅁杕䅕䕁䄴党㑂䡁䅑杔桂䡁䅙䅉䩂䝁䄴睙畁䍁䅁䅣祂䝁䄸杤灂䝁䅑党穂䍁䅁杢求䡁䅧䅤杁䝁䅣党畂䝁䅕杣桂䡁䅑兡療䝁䄴䅉睂䝁䄸督灂䡁䅑兡療䝁䄴兡畂䝁䅣䅌杁䝁䄴兙㉂䝁䅫睚桂䡁䅑兡療䝁䄴䅌杁䝁䅅杢歂䍁䅁䅤灂䝁䄰兡畂䝁䅣䅉潁䙁䅁杔啂䍁䅫䅉穂䝁䄸䅢ㅂ䡁䅑兡療䝁䄴督杁䝁䅫杢杁䡁䅑䅡求䍁䅁兖畂䝁䅫䅤求䝁䅑䅉呂䡁䅑兙あ䝁䅕督畁䍁䅁兓あ䍁䅁睢浂䝁䅙党祂䡁䅍䅉兂䝁䅫杢畂䝁䅅睙獂䝁䅕䅌杁䝁䅅䅉歂䝁䅕䅚灂䝁䅍兙あ䝁䅕䅚杁䡁䅙党祂䡁䅑兡橂䝁䅅䅢杁䡁䅁睢穂䝁䅫䅤灂䝁䄸杢灂䝁䄴睚杁䝁䄴党あ䡁䅣睢祂䝁䅳䅉あ䝁䄸䅉橂䝁䄸杤求䡁䅉䅉求䝁䄴䅤灂䡁䅉党杁䝁䄰党あ䡁䅉睢睂䝁䄸䅢灂䡁䅑兙畂䍁䅁兙祂䝁䅕兙穂䍁䅁兡畂䝁䅍䅢ㅂ䝁䅑兡畂䝁䅣䅉歂䝁䅕杤灂䝁䅍党穂䍁䅁党硂䡁䅕兡睂䡁䅁党歂䍁䅁睤灂䡁䅑䅡杁䝁䅅䅉楂䝁䅅杣療䝁䄰党あ䡁䅉兡橂䍁䅁䅣祂䝁䅕督穂䡁䅕杣求䍁䅁督求䝁䄴督療䡁䅉䅉㍂䝁䅫䅤潂䍁䅁䅤潂䝁䅕䅉潂䝁䅫睚潂䝁䅕督あ䍁䅁兣ㅂ䝁䅅䅢灂䡁䅑入杁䡁䅣兡歂䝁䅕兌桂䡁䅉党桂䍁䅁兙獂䡁䅑兡あ䡁䅕䅚求䍁䅁督求䡁䅉杤灂䝁䅍党畁䍁䅁䅖潂䝁䅕䅉橂䝁䄸兢睂䝁䅅杢㕂䍁䅁兙獂䡁䅍睢杁䡁䅁杣療䡁䅙兡歂䝁䅕督杁䙁䅑党祂䡁䅉兙兂䝁䄸兡佂䙁䅑䅌杁䝁䅅杢杁䑁䅍䅒杁䙁䅁杔啂䍁䅁督㕂䡁䅍䅤求䝁䄰䅌杁䡁䅁杣療䡁䅙兡歂䝁䅕督杁䡁䅁睢穂䝁䅫䅤灂䝁䄸杢灂䝁䄴睚獁䍁䅁杢桂䡁䅙兡湂䝁䅅䅤灂䝁䄸杢杁䝁䅅杢歂䍁䅁䅤灂䝁䄰兡畂䝁䅣䅉穂䝁䅕杣㉂䝁䅫睙求䡁䅍䅉睂䡁䅉睢㉂䝁䅫䅚求䝁䅑䅉楂䡁䅫䅉䡂䙁䅁睕杁䡁䅑䅡祂䝁䄸兤湂䝁䅧䅉桂䍁䅁䅢桂䝁䄴䅚瑁䝁䅉兙穂䝁䅕䅚杁䕁䅣䅕呂䍁䅁督桂䡁䅑党獂䝁䅷兡あ䝁䅕䅉橂䝁䄸杢穂䡁䅑党獂䝁䅷兙あ䝁䅫睢畂䍁䄴䅉䩂䡁䅑䅉穂䝁䅕杣㉂䝁䅕督杁䙁䅣兡瑁䕁䅙兡獁䍁䅁䅤求䝁䅷党橂䝁䄸兢獁䍁䅁䅣ㅂ䝁䅉䅢灂䝁䅍䅉穂䝁䅅杚求䡁䅑入獁䍁䅁睚桂䝁䄰兡畂䝁䅣䅉桂䝁䄴䅚杁䝁䅷睢橂䝁䅅䅤灂䝁䄸杢杁䝁䅅䅣睂䡁䅍䅌杁䝁䅅杢歂䍁䅁睙祂䝁䅫䅤灂䝁䅍兙獂䍁䅁兡畂䝁䅙杣桂䡁䅍䅤祂䡁䅕睙あ䡁䅕杣求䍁䅁兙睂䡁䅁䅢灂䝁䅍兙あ䝁䅫睢畂䡁䅍杌杁䕁䄴党㑂䡁䅑杔桂䡁䅙䅉䩂䝁䄴睙畁䍁䅁睤桂䡁䅍䅉浂䝁䄸兤畂䝁䅑党歂䍁䅁兡畂䍁䅁杍睁䑁䅁睎杁䝁䅅杢歂䍁䅁兡穂䍁䅁䅡求䝁䅅䅚硂䡁䅕兙祂䡁䅑党祂䝁䅕䅚杁䝁䅫杢杁䕁䄰睙䵂䝁䅕兙畂䍁䅷䅉坂䝁䅫杣湂䝁䅫杢灂䝁䅅杌䅁乁地䅁畂睁䅁杔求䡁䅧䅤歂䝁䄸睢祂䍁䅁䅓療䝁䅷䅚灂䝁䄴睚穂䍁䅷䅉䩂䝁䄴睙畁䍁䅁睢睂䝁䅕杣桂䡁䅑党穂䍁䅁兙杁䝁䄴党灂䝁䅣䅡楂䝁䄸杣潂䝁䄸睢歂䍁䅁杢求䡁䅑睤療䡁䅉睡杁䡁䅑䅡桂䡁䅑䅉橂䝁䄸杢畂䝁䅕睙あ䡁䅍䅉畂䝁䅕兡湂䝁䅧杙療䡁䅉督獁䍁䅁杙ㅂ䡁䅍兡畂䝁䅕督穂䝁䅕督獁䍁䅁兙畂䝁䅑䅉睂䡁䅕杙獂䝁䅫睙杁䡁䅍党祂䡁䅙兡橂䝁䅕督杁䝁䅫杢杁䡁䅑䅡求䍁䅁兖畂䝁䅫䅤求䝁䅑䅉呂䡁䅑兙あ䝁䅕督杁䝁䅅杢歂䍁䅁兡畂䡁䅑党祂䝁䄴兙あ䝁䅫睢畂䝁䅅䅢獂䡁䅫杌杁䙁䅑䅡求䍁䅁睙療䝁䄰䅣桂䝁䄴入杁䝁䅕杢桂䝁䅉䅢求䡁䅍䅉畂䝁䅕兡湂䝁䅧杙療䡁䅉督杁䝁䅅杢歂䍁䅁睢祂䝁䅣兙畂䝁䅫来桂䡁䅑兡療䝁䄴督杁䡁䅑睢杁䝁䅣党あ䍁䅁兡畂䝁䅙睢祂䝁䄰兙あ䝁䅫睢畂䍁䅷䅉湂䝁䅫杤求䍁䅁兙畂䝁䅑䅉湂䝁䅕䅤杁䝁䅧党獂䡁䅁䅌杁䝁䅅杢歂䍁䅁杙ㅂ䝁䅫䅢歂䍁䅁睙療䝁䄴杢求䝁䅍䅤灂䝁䄸杢穂䍁䄴䅉䩂䡁䅑䅉桂䝁䅷督療䍁䅁睢浂䝁䅙党祂䡁䅍䅉桂䝁䅑杤求䡁䅉䅤灂䡁䅍兡畂䝁䅣䅉穂䝁䄸䅢ㅂ䡁䅑兡療䝁䄴督獁䍁䅁䅚求䡁䅍兡湂䝁䄴督杁䡁䅑睢杁䝁䅣党畂䝁䅕杣桂䡁䅑党杁䡁䅙兙獂䡁䅕党杁䝁䅙睢祂䍁䅁杙ㅂ䡁䅍兡畂䝁䅕督穂䝁䅕督杁䝁䅙睢祂䍁䅁睙療䝁䄴杢求䝁䅍䅤灂䝁䄸杢杁䝁䅅杢歂䍁䅁督桂䝁䅷党穂䍁䅁党㑂䡁䅁兙畂䡁䅍兡療䝁䄴杌杁䙁䅑䅡求䍁䅁睙療䝁䄰䅣桂䝁䄴入杁䝁䅫督杁䝁䅧党桂䝁䅑兣ㅂ䝁䅅杣あ䝁䅕杣求䝁䅑䅉灂䝁䄴䅉呂䝁䅅杢杁䕁䅙杣桂䝁䄴睙灂䡁䅍睙療䍁䅷䅉䑂䝁䅅䅢灂䝁䅙睢祂䝁䄴兡桂䍁䄴䅁楁睅䅁杵䅣䕁䄴党㑂䡁䅑杣桂䝁䅍睡求䡁䅉䅉䩂䝁䄴睙畁䍁䅷䅉桂䝁䄴䅉求䝁䄴党祂䝁䅣入杁䡁䅍睢獂䡁䅕䅤灂䝁䄸杢穂䍁䅁睙療䝁䄰䅣桂䝁䄴入獁䍁䅁䅣祂䝁䄸杤灂䝁䅑党穂䍁䅁督療䝁䅷兙祂䍁䅁䅤祂䝁䅅睙牂䝁䅕杣杁䝁䅅杢歂䍁䅁督療䝁䅙䅤㍂䝁䅅杣求䍁䅁督療䝁䅷兤あ䝁䅫睢畂䡁䅍䅉浂䝁䄸杣杁䡁䅕䅤灂䝁䅷兡あ䡁䅫兌穂䝁䅍兙獂䝁䅕䅉桂䝁䄴䅚杁䝁䅑兡穂䡁䅑杣灂䝁䅉兤あ䝁䅕䅚杁䝁䅣党畂䝁䅕杣桂䡁䅑兡療䝁䄴䅉穂䝁䄸䅢桂䡁䅉䅉睂䡁䅉睢煂䝁䅕睙あ䡁䅍䅉灂䝁䄴䅉あ䝁䅧党杁䙁䅕杢灂䡁䅑党歂䍁䅁睕あ䝁䅅䅤求䡁䅍䅉桂䝁䄴䅚杁䝁䅫杢あ䝁䅕杣畂䝁䅅䅤灂䝁䄸杢桂䝁䅷䅢㕂䍁䄴䅉啂䝁䅧党杁䝁䅍睢瑂䡁䅁兙畂䡁䅫䅉療䝁䅙杚求䡁䅉督杁䡁䅑杣桂䝁䅍睡灂䝁䄴睚杁䡁䅍睢獂䡁䅕䅤灂䝁䄸杢穂䍁䅷䅉㍂䝁䅧兡橂䝁䅧䅉灂䝁䄴睙獂䡁䅕䅚求䡁䅍䅉佂䙁䅧䅉䥂䝁䄸杣灂䡁䅯睢畂䍁䅷䅉桂䍁䅁督療䝁䅷兙祂䍁䅁䅤祂䝁䅅睙牂䝁䅫杢湂䍁䅁督療䝁䅷兤あ䝁䅫睢畂䑁䅳䅉桂䝁䄴䅚杁䕁䄴䅗杁䕁䅧睢祂䝁䅫来療䝁䄴兌奂䙁䅑杕獁䍁䅁兙杁䡁䅑党祂䡁䅉兙灂䝁䄴兌浂䝁䄸䅢獂䝁䄸睤灂䝁䄴睚杁䡁䅑杣桂䝁䅍睡求䡁䅉䅉歂䝁䅕督灂䝁䅣杢求䝁䅑䅉あ䝁䄸䅉求䡁䅧䅣桂䝁䄴䅚杁䡁䅑䅡求䍁䅁兙歂䝁䅑杣求䡁䅍督桂䝁䅉䅢求䍁䅁兢桂䡁䅉睡求䡁䅑䅉浂䝁䄸杣杁䡁䅑杣桂䝁䅍睡求䡁䅉督杁䝁䄸杢杁䡁䅍兡あ䝁䅕督杁䡁䅣兡あ䝁䅧䅉穂䝁䅷睢睂䝁䅕䅚獁䍁䅁兤畂䝁䅕杤求䝁䄴䅌杁䝁䅅杢歂䍁䅁睙潂䝁䅅䅢獂䝁䅕杢湂䝁䅫杢湂䍁䅁䅤求䡁䅉杣桂䝁䅫杢畁䍁䅁兓あ䍁䅁兙獂䡁䅍睢杁䡁䅁杣療䡁䅙兡歂䝁䅕督杁䙁䅑杣ㅂ䝁䅕睑桂䡁䅁䅤ㅂ䡁䅉党獁䍁䅁兙杁䡁䅍党獂䝁䅙兌桂䝁䅑条ㅂ䡁䅍䅤灂䝁䄴睚杁䡁䅑杣桂䝁䅍睡求䡁䅉䅉橂䝁䄸杢あ䡁䅉睢獂䍁䅁督㕂䡁䅍䅤求䝁䄰䅌杁䡁䅣䅡灂䝁䅍䅡杁䝁䅉睢療䡁䅍䅤穂䍁䅁督療䝁䅷兙祂䍁䅁䅣療䡁䅣党祂䍁䅁䅣獂䝁䅅杢あ䍁䅁䅣祂䝁䄸䅚ㅂ䝁䅍䅤灂䝁䄸杢杁䝁䅉入杁䝁䄸䅣あ䝁䅫兢灂䡁䅯兡畂䝁䅣䅉あ䝁䅧党杁䡁䅁睢穂䝁䅫䅤灂䝁䄸杢杁䝁䄸杚杁䝁䅫杢歂䝁䅫杤灂䝁䅑兤桂䝁䅷䅉あ䡁䅉兙橂䝁䅳党祂䍁䅁杣療䡁䅣䅉灂䝁䄴䅉祂䝁䅕督睂䝁䄸杢穂䝁䅕䅉あ䝁䄸䅉穂䝁䅫䅤求䍁䅁杚求䝁䅅䅤ㅂ䡁䅉党穂䍁䅷䅉穂䡁䅕睙潂䍁䅁兙穂䍁䅁杤桂䡁䅉入灂䝁䄴睚杁䡁䅑睢睂䝁䄸睚祂䝁䅅䅣潂䡁䅫䅉桂䝁䄴䅚杁䝁䅍䅡桂䝁䄴睚灂䝁䄴睚杁䡁䅣党桂䡁䅑䅡求䡁䅉䅉橂䝁䄸杢歂䝁䅫䅤灂䝁䄸杢穂䑁䅳䅉桂䝁䄴䅚杁䕁䄴䅗杁䕁䄴兙㉂䝁䅫睚桂䡁䅑睢祂䍁䅷䅉あ䝁䅧兙あ䍁䅁兙穂䡁䅍兡穂䡁䅑督杁䡁䅍睢獂䝁䅅杣杁䡁䅁睢㍂䝁䅕杣杁䡁䅁䅢桂䝁䄴䅤杁䝁䄸睤畂䝁䅕杣穂䍁䅁兙畂䝁䅑䅉療䡁䅁党祂䝁䅅䅤療䡁䅉督杁䝁䅫杢杁䝁䄰睢畂䝁䅫䅤療䡁䅉兡畂䝁䅣䅌杁䝁䅍睢畂䡁䅑杣療䝁䅷䅢灂䝁䄴睚獁䍁䅁兙畂䝁䅑䅉睂䡁䅉睢あ䝁䅕睙あ䝁䅫杢湂䍁䅁䅤潂䝁䅕兡祂䍁䅁督療䝁䅷兙祂䍁䅁䅣祂䝁䄸条求䝁䅍䅤穂䍁䄴䅉啂䝁䅧党杁䝁䅍睢瑂䡁䅁兙畂䡁䅫䅉㍂䝁䅅督杁䝁䅙睢ㅂ䝁䄴䅚求䝁䅑䅉灂䝁䄴䅉祁䑁䅁免穁䍁䅁兙畂䝁䅑䅉灂䡁䅍䅉潂䝁䅕兙歂䡁䅅兤桂䡁䅉䅤求䡁䅉党歂䍁䅁兡畂䍁䅁杒祂䝁䅕兢療䝁䄴䅤獁䍁䅁睑桂䝁䅷兡浂䝁䄸杣畂䝁䅫兙畁䍁䅁兑穂䍁䅁睢浂䍁䅁兔桂䡁䅉睙潂䍁䅁睍硁䍁䅷䅉祁䑁䅁杍ぁ䍁䅁杔求䡁䅧䅤祂䝁䅅睙牂䝁䅕杣杁䕁䅫杢橂䍁䄴䅉㍂䝁䅅督杁䝁䅙睢祂䝁䄰党祂䝁䅷入杁䝁䅅䅉穂䡁䅕杙穂䝁䅫䅚灂䝁䅅杣㕂䍁䅁睢浂䍁䅁杒獂䝁䅕䅥杁䕁䅷䅤歂䍁䄴䅁卄䅆䅁䅈䅯䕁䄴兡呂䝁䄸兤祂䝁䅍党杁䕁䅫杢橂䍁䄴䅌杁䝁䅅杢杁䝁䅕杢求䡁䅉睚㕂䍁䅁䅡療䝁䅷䅚灂䝁䄴睚杁䝁䅍睢瑂䡁䅁兙畂䡁䅫䅌杁䝁䄸䅣求䡁䅉兙あ䝁䅕督杁䝁䅅督杁䝁䅅䅉祂䝁䅕睚ㅂ䝁䅷兙あ䝁䅕䅚杁䝁䄴兙あ䡁䅕杣桂䝁䅷䅉湂䝁䅅督杁䝁䅅杢歂䍁䅁党獂䝁䅕睙あ䡁䅉兡橂䍁䅁兤あ䝁䅫䅢灂䡁䅑入杁䝁䅍睢瑂䡁䅁兙畂䡁䅫䅉灂䝁䄴䅉あ䝁䅧党杁䙁䅕杢灂䡁䅑党歂䍁䅁睕あ䝁䅅䅤求䡁䅍杌杁䕁䅫䅤杁䝁䄸䅣求䡁䅉兙あ䝁䅕督杁䝁䅫杢杁䡁䅑睤療䍁䅁督求䝁䅣兢求䝁䄴䅤穂䍁䅷䅉䑂䝁䄸䅢ㅂ䝁䄰杙灂䝁䅅䅉偂䡁䅁党祂䝁䅅䅤灂䝁䄸杢穂䍁䅁兙畂䝁䅑䅉佂䕁䅫䅕呂䕁䅍睔杁䕁䄸䅣求䡁䅉兙あ䝁䅫睢畂䡁䅍杌杁䙁䅑䅡求䍁䅁睙療䝁䄰䅣桂䝁䄴入杁䡁䅁杣療䡁䅙兡歂䝁䅕督杁䝁䄴兙あ䡁䅕杣桂䝁䅷䅉湂䝁䅅督杁䡁䅑睢杁䝁䅅䅣睂䡁䅉睢㑂䝁䅫兢桂䡁䅑党獂䡁䅫䅉祁䍁䄴䅎杁䝁䄰兡獂䝁䅷兡療䝁䄴䅉祂䝁䅕督灂䝁䅑党畂䡁䅑兡桂䝁䅷䅌杁䝁䅍睢瑂䝁䄰党祂䝁䅍兡桂䝁䅷䅌杁䝁䅅杢歂䍁䅁兡畂䝁䅑兤穂䡁䅑杣灂䝁䅅䅢杁䝁䅍兤穂䡁䅑睢瑂䝁䅕杣穂䍁䅁䅤潂䡁䅉睢ㅂ䝁䅣䅡杁䝁䅅䅣睂䡁䅉睢㑂䝁䅫兢桂䡁䅑党獂䡁䅫䅉穁䑁䅣䅌祁䑁䅁䅍杁䝁䄰兡獂䝁䅕督杁䝁䄸杚杁䝁䅑兡穂䡁䅑杣灂䝁䅉兤あ䝁䅫睢畂䍁䅁兢桂䝁䅫杢杁䡁䅁兡睂䝁䅕䅢灂䝁䄴党杁䝁䅅杢歂䍁䅁䅤潂䝁䅕䅉桂䡁䅍督療䝁䅍兡桂䡁䅑党歂䍁䅁兡畂䝁䅑兡㉂䝁䅫䅚ㅂ䝁䅅䅢杁䝁䅍兤穂䡁䅑睢瑂䝁䅕杣杁䡁䅍党祂䡁䅙兡橂䝁䅕䅉獂䝁䅫杢求䡁䅍睏杁䝁䅅杢歂䍁䅁睍穁䑁䅁䅉瑂䝁䅫䅢求䡁䅍䅉療䝁䅙䅉あ䡁䅉兙畂䡁䅍兢灂䡁䅍督灂䝁䄸杢杁䝁䄰兙灂䝁䄴䅉睂䝁䅫䅣求䝁䅷兡畂䝁䅕䅉灂䝁䄴䅉偂䝁䅧兡療䍁䅷䅉兂䝁䅕杢畂䡁䅍入獂䡁䅙兙畂䝁䅫兙獁䍁䅁杖灂䡁䅉睚灂䝁䄴兡桂䍁䅷䅉䱂䝁䅕杢あ䡁䅕睙牂䡁䅫䅌杁䝁䅅杢歂䍁䅁兔桂䡁䅉入獂䝁䅅杢歂䍁䄴䅉䩂䡁䅑䅉桂䝁䅷督療䍁䅁睚求䝁䄴党祂䝁䅅䅤求䡁䅍䅌杁䡁䅑杣桂䝁䄴督瑂䝁䅫䅤穂䍁䅷䅉桂䝁䄴䅚杁䝁䅑兡穂䡁䅑杣灂䝁䅉兤あ䝁䅕督杁䝁䅕䅢求䝁䅍䅤祂䝁䅫睙灂䡁䅑入杁䡁䅑睢杁䝁䅅䅣睂䡁䅉睢㑂䝁䅫兢桂䡁䅑党獂䡁䅫䅉睁䍁䄴兎杁䝁䄰兡獂䝁䅷兡療䝁䄴䅉橂䡁䅕督あ䝁䄸兢求䡁䅉督杁䝁䅫杢杁䡁䅙兙祂䝁䅫睢ㅂ䡁䅍䅉橂䝁䄸兤畂䡁䅑兡求䡁䅍䅉灂䝁䄴䅉あ䝁䅧党杁䝁䄴睢祂䡁䅑䅡求䡁䅉杢杁䡁䅁兙祂䡁䅑䅉療䝁䅙䅉䩂䝁䄴䅚灂䝁䅅杢桂䍁䅷䅉桂䡁䅍䅉㍂䝁䅕䅢獂䍁䅁兙穂䍁䅁党畂䝁䅣兙湂䝁䅕督杁䝁䅫杢杁䡁䅣䅡療䝁䅷党穂䝁䅅䅢求䍁䅁党獂䝁䅕睙あ䡁䅉兡橂䍁䅁兙畂䝁䅑䅉あ䡁䅉兙畂䡁䅍兢灂䡁䅍督灂䝁䄸杢杁䡁䅑杣桂䝁䄴督桂䝁䅍䅤灂䝁䄸杢穂䍁䄴䅉䩂䡁䅑䅉療䡁䅣杢穂䍁䅁兙畂䝁䅑䅉療䡁䅁党祂䝁䅅䅤求䡁䅍䅉穂䡁䅑党桂䝁䄰䅉橂䝁䄸兙獂䍁䅁睚求䝁䄴党祂䝁䅅䅤灂䝁䄴睚杁䡁䅍䅤桂䡁䅑兡療䝁䄴督杁䝁䅫杢杁䙁䅣䅡求䝁䅅䅤浂䝁䅫党獂䝁䅑䅉桂䝁䄴䅚杁䕁䄰兡橂䝁䅧兡湂䝁䅅杢杁䕁䅍兡あ䡁䅫睏杁䝁䅍睢瑂䝁䅉兡畂䝁䅕䅚杁䝁䅍入橂䝁䅷党杁䝁䅣兙穂䍁䅁䅤ㅂ䡁䅉杙灂䝁䄴党杁䝁䅫杢杁䙁䅣党穂䡁䅑䅉啂䝁䅕杣祂䝁䅕䅉䥂䝁䅅兤あ䝁䅕睏杁䝁䄴兙あ䡁䅕杣桂䝁䅷䅉湂䝁䅅督杁䝁䅣党畂䝁䅕杣桂䡁䅑兡畂䝁䅣䅉ㅂ䝁䄴兡あ䡁䅍䅉灂䝁䄴䅉塂䝁䅧党桂䡁䅑杚灂䝁䅕䅢歂䑁䅳䅉潂䡁䅫䅚祂䝁䄸䅉湂䝁䅕杢求䡁䅉兙あ䝁䅫杢湂䍁䅁䅣獂䝁䅅杢あ䡁䅍䅉灂䝁䄴䅉䑂䝁䅅杣祂䝁䄸䅢獂䍁䅁睑療䡁䅕杢あ䡁䅫䅉桂䝁䄴䅚杁䙁䅣䅡灂䡁䅑党杁䕁䅍睢ㅂ䝁䄴䅤㕂䑁䅳䅉㍂䝁䅫杢歂䍁䅁睚求䝁䄴党祂䝁䅅䅤灂䝁䄴睚杁䡁䅕杢灂䡁䅑督杁䝁䅫杢杁䙁䅣䅡灂䡁䅑党杁䕁䅍睢ㅂ䝁䄴䅤㕂䍁䅷䅉䩂䝁䄴䅚灂䝁䅅杢桂䑁䅳䅉桂䝁䄴䅚杁䡁䅍睢獂䝁䅅杣杁䝁䅣党畂䝁䅕杣桂䡁䅑兡畂䝁䅣䅉ㅂ䝁䄴兡あ䡁䅍䅉灂䝁䄴䅉䭂䝁䅅督睂䝁䅕杣杁䕁䅍睢ㅂ䝁䄴䅤㕂䍁䅁兙畂䝁䅑䅉塂䝁䅧兡あ䝁䅕䅉䑂䝁䄸兤畂䡁䅑入畁䍁䅁䅖潂䝁䅕䅉橂䝁䄸兢睂䝁䅅杢㕂䍁䅁睤桂䡁䅍䅉浂䝁䄸杣瑂䝁䅕杣獂䡁䅫䅉牂䝁䄴睢㍂䝁䄴䅉桂䡁䅍䅉佂䕁䅫䅕呂䕁䅍睔杁䕁䅫杢歂䡁䅕督あ䡁䅉兡求䡁䅍䅌杁䕁䅫杢橂䍁䄴䅉桂䝁䄴䅚杁䝁䅍䅡桂䝁䄴睚求䝁䅑䅉灂䡁䅑督杁䝁䄴兙瑂䝁䅕䅉あ䝁䄸䅉佂䝁䅫睕療䡁䅕杣橂䝁䅕䅉䩂䝁䄴睙畁䍁䅁兡畂䍁䅁兑睂䡁䅉兡獂䍁䅁免㕁䑁䅫兏畁䍁䅁杔灂䙁䅍睢ㅂ䡁䅉睙求䍁䅁兓畂䝁䅍杌杁䡁䅣兙穂䍁䅁杚療䡁䅕杢歂䝁䅕䅚杁䝁䅫杢杁䑁䅅䅏ぁ䑁䅣䅉桂䝁䄴䅚杁䝁䅫督杁䝁䅧党桂䝁䅑兣ㅂ䝁䅅杣あ䝁䅕杣求䝁䅑䅉灂䝁䄴䅉乂䝁䅕杣祂䝁䅫䅢獂䡁䅙兡獂䝁䅷党獁䍁䅁兓畂䝁䅑兡桂䝁䄴兙畁䅁䅁䍷䅅䭁䵉䅁佂䝁䅫睙療䝁䅷党あ䍁䅁村桂䝁䄴睡穂䝁䅧兙祂䝁䅕督獁䍁䅁兓畂䝁䅍杌杁䝁䄸䅣求䡁䅉兙あ䝁䅕督杁䝁䅅督杁䡁䅑䅡求䍁䅁杙桂䝁䄴睡杁䝁䅧睢獂䝁䅑兡畂䝁䅣䅉橂䝁䄸兢睂䝁䅅杢㕂䍁䅁杚療䡁䅉䅉佂䝁䅫睙療䝁䅷党あ䍁䅁杔桂䡁䅑兡療䝁䄴兙獂䍁䅁村桂䝁䄴睡杁䡁䅑䅡桂䡁䅑䅉睂䡁䅉睢㉂䝁䅫䅚求䡁䅍䅉楂䝁䅅杢牂䝁䅫杢湂䍁䅁䅣祂䝁䄸䅚ㅂ䝁䅍䅤穂䍁䅁兙畂䝁䅑䅉穂䝁䅕杣㉂䝁䅫睙求䡁䅍䅉浂䝁䄸杣杁䝁䅉兤穂䝁䅫杢求䡁䅍督求䡁䅍䅉桂䝁䄴䅚杁䝁䅫杢歂䝁䅫杤灂䝁䅑兤桂䝁䅷督杁䝁䅫杢杁䙁䅣兡穂䝁䅍睢畂䡁䅍兡畂䍁䅁兙畂䝁䅑䅉乂䝁䅫睙潂䝁䅫睚桂䝁䄴杌杁䙁䅑䅡求䍁䅁睙療䝁䄰䅣桂䝁䄴入杁䝁䅅睙橂䝁䅕䅣あ䡁䅍䅉橂䝁䅧党橂䝁䅳兡畂䝁䅣䅌杁䡁䅍兙㉂䝁䅫杢湂䡁䅍䅌杁䝁䅅杢歂䍁䅁兢療䝁䄴党㕂䍁䅁兢桂䡁䅉睡求䡁䅑䅉桂䝁䅍睙療䡁䅕杢あ䡁䅍睏杁䡁䅙兙祂䝁䅫睢ㅂ䡁䅍䅉橂䝁䅕杣あ䝁䅫杚灂䝁䅍兙あ䝁䅕督杁䝁䄸杚杁䝁䅑党睂䝁䄸督灂䡁䅑睏杁䝁䅅杢歂䍁䅁兡畂䝁䅑兡㉂䝁䅫䅚ㅂ䝁䅅䅢杁䡁䅉党あ䝁䅫杣求䝁䄰党畂䡁䅑䅉桂䝁䅍睙療䡁䅕杢あ䡁䅍杌杁䕁䅫䅤杁䝁䅅䅢穂䝁䄸䅉療䝁䅙杚求䡁䅉督杁䝁䅍睢瑂䝁䄰党祂䝁䅍兡桂䝁䅷䅉獂䝁䄸兙畂䡁䅍䅌杁䝁䅫杢橂䝁䅷兤歂䝁䅫杢湂䍁䅁睙療䝁䄰兢求䡁䅉睙灂䝁䅅䅢獁䍁䅁兡畂䝁䅑兤穂䡁䅑杣灂䝁䅅䅢獁䍁䅁兙畂䝁䅑䅉楂䡁䅕督灂䝁䄴党穂䡁䅍䅉獂䝁䄸兙畂䡁䅍䅉桂䝁䄴䅚杁䝁䅷兡畂䝁䅕督杁䝁䄸杚杁䝁䅍杣求䝁䅑兡あ䑁䅳䅉橂䝁䄸兢瑂䝁䅕杣橂䝁䅫兙獂䍁䅁杣求䝁䅅䅢杁䝁䅕督あ䝁䅅䅤求䍁䅁䅢療䝁䅅杢穂䑁䅳䅉桂䝁䅣杣灂䝁䅍兤獂䡁䅑兤祂䝁䅅䅢杁䍁䅧兑䡂䍁䅫䅉睂䡁䅉睢歂䡁䅕睙あ䝁䅫睢畂䍁䅁兙畂䝁䅑䅉䉂䕁䅣䅉祂䝁䅕兙獂䍁䅁党穂䡁䅑兙あ䝁䅕䅉獂䝁䄸兙畂䡁䅍睏杁䝁䅍睢瑂䝁䄰党祂䝁䅍兡桂䝁䅷䅉祂䝁䅕兙獂䍁䅁党穂䡁䅑兙あ䝁䅕䅉灂䝁䄴杤求䡁䅍䅤瑂䝁䅕杢あ䍁䅁杣求䝁䅅䅢杁䝁䅕督あ䝁䅅䅤求䍁䅁䅢療䝁䅅杢穂䑁䅳䅉橂䝁䄸杢穂䡁䅑杣ㅂ䝁䅍䅤灂䝁䄸杢杁䝁䅅杢歂䍁䅁䅢桂䝁䄴䅚杁䝁䅑党㉂䝁䅕䅢療䡁䅁兢求䝁䄴䅤杁䝁䅷睢桂䝁䄴督㝁䍁䅁杣求䡁䅍兡歂䝁䅕杢あ䝁䅫兙獂䍁䅁杣求䝁䅅䅢杁䝁䅕督あ䝁䅅䅤求䍁䅁䅢療䝁䅅杢穂䍁䅷䅉穂䡁䅕睙潂䍁䅁兙穂䍁䅁杣求䡁䅍兡歂䝁䅕杢あ䝁䅫兙獂䍁䅁杚灂䡁䅉督あ䍁䅁䅢灂䝁䅕杢杁䝁䅅杢歂䍁䅁条ㅂ䝁䄴兡療䡁䅉䅉獂䝁䅫党畂䍁䅁兢療䡁䅉䅤湂䝁䅅睚求䡁䅍䅌杁䝁䅧睢瑂䝁䅕䅉求䡁䅅兤灂䡁䅑入杁䝁䅷睢桂䝁䄴督獁䍁䅁䅢灂䝁䄴党穂䍁䅁睢浂䍁䅁睙祂䝁䅕䅚灂䡁䅑䅌杁䝁䅅杢歂䍁䅁杣求䡁䅍兡歂䝁䅕杢あ䝁䅫兙獂䍁䅁睙療䝁䄴督あ䡁䅉兤橂䡁䅑兡療䝁䄴䅉獂䝁䄸兙畂䡁䅍睏杁䝁䅅杢歂䍁䅁睙療䝁䄴督ㅂ䝁䄰党祂䍁䅁䅢療䝁䅅杢穂䍁䄴䅉䩂䝁䄴䅉桂䝁䅑䅚灂䡁䅑兡療䝁䄴䅌杁䡁䅑䅡求䍁䅁睙療䝁䄰䅣桂䝁䄴入杁䡁䅁杣療䡁䅙兡歂䝁䅕督杁䝁䅍兙穂䝁䅧䅉瑂䝁䅅杢桂䝁䅣党瑂䝁䅕杢あ䍁䅷䅉灂䝁䄴䅤求䡁䅉杢桂䡁䅑兡療䝁䄴兙獂䍁䅁杙桂䝁䄴睡灂䝁䄴睚獁䍁䅁䅣求䡁䅉督療䝁䄴兙獂䍁䅁杙祂䝁䄸睡求䡁䅉兙湂䝁䅕䅌杁䡁䅍兙浂䝁䅕䅉歂䝁䅕䅣療䡁䅍兡あ䍁䅁杙療䡁䅧党穂䍁䅷䅉桂䝁䄴䅚杁䡁䅑杣ㅂ䡁䅍䅤杁䝁䅅杢歂䍁䅁杚灂䝁䅑兤橂䝁䅫兙祂䡁䅫䅉穂䝁䅕杣㉂䝁䅫睙求䡁䅍䅌杁䝁䅅督杁䡁䅣党獂䝁䅷䅉桂䡁䅍䅉㍂䝁䅕兙獂䡁䅑䅡杁䝁䄰兙畂䝁䅅睚求䝁䄰党畂䡁䅑䅉桂䝁䄴䅚杁䡁䅉党あ䝁䅫杣求䝁䄰党畂䡁䅑䅉睂䝁䅷兙畂䍁䅁督求䡁䅉杤灂䝁䅍党穂䍁䄴䅉䝂䡁䅕杣あ䝁䅧党祂䍁䅷䅉灂䡁䅑䅉療䝁䅙杚求䡁䅉督杁䝁䄰睢祂䡁䅑睚桂䝁䅣党杁䡁䅉党浂䝁䅫杢桂䝁䄴睙灂䝁䄴睚㝁䍁䅁睢畂䝁䅷兡畂䝁䅕䅉穂䝁䅕杣㉂䝁䅫睙求䡁䅍䅌杁䡁䅍兤橂䝁䅧䅉桂䡁䅍䅉橂䝁䄸兢瑂䝁䅕杣橂䝁䅫兙獂䍁䅷䅉祂䝁䅕䅤桂䝁䅫䅢獁䍁䅁兙畂䝁䅑䅉あ䡁䅉兤穂䡁䅑䅉療䝁䄴䅢灂䝁䄴党杁䝁䅉兙畂䝁䅳兡畂䝁䅣睏杁䝁䅅兤あ䝁䄸兢桂䡁䅑党歂䍁䅁杙灂䝁䅷䅢杁䡁䅁兙㕂䝁䄰党畂䡁䅑䅌杁䝁䄰睢楂䝁䅫䅢求䍁䅁杙桂䝁䄴睡灂䝁䄴睚杁䝁䅑党睂䝁䄸督灂䡁䅑督杁䝁䅅杢歂䍁䅁兙橂䝁䅍睢ㅂ䝁䄴䅤杁䝁䅅睙橂䝁䅕督穂䍁䅷䅉桂䝁䄴䅚杁䡁䅉党瑂䝁䄸䅤求䍁䅁䅚求䡁䅁睢穂䝁䅫䅤杁䝁䅍兙睂䡁䅑兤祂䝁䅕䅉穂䝁䅕杣㉂䝁䅫睙求䡁䅍睏杁䝁䅅杢歂䍁䅁睢あ䝁䅧党祂䍁䅁督求䡁䅉杤灂䝁䅍党穂䍁䅁睙療䝁䄴督灂䡁䅍䅤灂䝁䄴睚杁䝁䄸杚杁䡁䅣兡祂䝁䅕䅉あ䡁䅉兙畂䡁䅍杚求䡁䅉督獁䍁䅁䅚求䝁䅉兡あ䍁䅁睙桂䡁䅉䅚穂䍁䅷䅉橂䡁䅉党歂䝁䅫䅤杁䝁䅍兙祂䝁䅑督獁䍁䅁䅣祂䝁䅕兌睂䝁䅅兡歂䍁䅁睚灂䝁䅙䅤杁䝁䅍兙祂䝁䅑督獁䍁䅁䅚灂䡁䅉党橂䡁䅑䅉歂䝁䅕䅣療䡁䅍兡あ䡁䅍䅌杁䝁䅅杢歂䍁䅁睢浂䝁䅙兡橂䝁䅫兙獂䍁䅁杙桂䝁䄴睡杁䝁䅍䅡求䝁䅍睡穂䍁䅷䅉桂䡁䅍䅉㍂䝁䅕䅢獂䍁䅁兙穂䍁䅁杚桂䝁䅍兡獂䝁䅫䅤桂䡁䅑党穂䍁䅁睙祂䝁䄸䅣杁䝁䅫杢穂䡁䅕杣桂䝁䄴睙求䍁䅁䅣祂䝁䄸䅚ㅂ䝁䅍䅤穂䍁䄴䅉啂䝁䅧党杁䝁䅍睢瑂䡁䅁兙畂䡁䅫䅉㍂䝁䅅督杁䝁䅙睢祂䝁䄰党祂䝁䅷入杁䝁䅳杢療䡁䅣杢杁䝁䅅督杁䕁䅣杣求䝁䅕杢杁䕁䅉兙㕂䍁䅁杒灂䝁䄴兙畂䝁䅍兡桂䝁䅷䅉䑂䝁䄸杣睂䝁䄸杣桂䡁䅑兡療䝁䄴䅉桂䝁䄴䅚杁䝁䅍䅡桂䝁䄴睚求䝁䅑䅉灂䡁䅑督杁䝁䄴兙瑂䝁䅕䅉あ䝁䄸䅉佂䝁䅫睙療䝁䅷党あ䍁䅁村桂䝁䄴睡穂䝁䅧兙祂䝁䅕督獁䍁䅁兓畂䝁䅍杌杁䝁䅫杢杁䕁䄰兙祂䝁䅍䅡杁䑁䅉䅍睁䑁䅉杌杁䙁䅑䅡求䍁䅁睙療䝁䄰䅣桂䝁䄴入杁䡁䅣兙穂䍁䅁兡畂䝁䅍睢祂䡁䅁睢祂䝁䅅䅤求䝁䅑䅉灂䝁䄴䅉祁䑁䅁䅍睁䍁䅁兙畂䝁䅑䅉灂䡁䅍䅉潂䝁䅕兙歂䡁䅅兤桂䡁䅉䅤求䡁䅉党歂䍁䅁兡畂䍁䅁睒祂䝁䅕党畂䍁䅁村桂䡁䅫䅌杁䙁䅣兡穂䝁䅍睢畂䡁䅍兡畂䍁䄴䅁偄睂䅁䅒䅙䕁䄴兡牂䝁䄸䅢桂䍁䅁睑療䡁䅉䅣療䡁䅉兙あ䝁䅫睢畂䍁䅁睢睂䝁䅕杣桂䡁䅑党穂䍁䅁兙穂䍁䅁兙杁䡁䅑党橂䝁䅧杢療䝁䅷睢湂䡁䅫䅉灂䝁䄴杢療䡁䅙兙あ䝁䄸杣杁䝁䅅杢歂䍁䅁兡畂䡁䅑党湂䡁䅉兙あ䝁䄸杣杁䡁䅑䅡桂䡁䅑䅉歂䝁䅕杤求䝁䅷睢睂䡁䅍䅉求䝁䄴党祂䝁䅣入杁䝁䅅杢歂䍁䅁䅤祂䝁䅅杢穂䡁䅁睢祂䡁䅑兙あ䝁䅫睢畂䍁䅁督療䝁䅷兤あ䝁䅫睢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䅉兤橂䝁䅳䅉桂䝁䄴䅚杁䝁䅕杢求䡁䅉睚㕂䍁䅁兤畂䝁䅫䅤穂䍁䄴䅉䩂䡁䅑䅉橂䝁䄸兢瑂䝁䅕杣橂䝁䅫兙獂䝁䅫来求䡁䅍䅉楂䝁䅅䅤あ䝁䅕杣㕂䍁䅁党獂䝁䅕睙あ䡁䅉兡橂䍁䅁杤求䝁䅧兡橂䝁䅷党穂䍁䅁䅋䍂䕁䅕杖灁䍁䅁兙畂䝁䅑䅉潂䡁䅫䅚祂䝁䄸睚求䝁䄴䅉浂䡁䅕党獂䍁䅁睙求䝁䅷䅢杁䝁䅕䅢求䝁䅍䅤祂䝁䅫睙杁䡁䅙党潂䝁䅫睙獂䝁䅕督杁䍁䅧杒䑂䕁䅕杖灁䍁䅁䅤療䍁䅁䅤潂䝁䅕䅉あ䡁䅉兤橂䝁䅳兡畂䝁䅣䅉穂䝁䅕睙あ䝁䄸杣畁䍁䅁兓畂䍁䅁兙歂䝁䅑兡あ䝁䅫睢畂䍁䅷䅉灂䡁䅑䅉歂䝁䅕杤求䝁䅷睢睂䡁䅍䅉桂䍁䅁杢求䡁䅑睤療䡁䅉睡杁䝁䄸杚杁䝁䅧入歂䡁䅉睢湂䝁䅕杢杁䝁䅙兤求䝁䅷兡畂䝁䅣䅉穂䡁䅑兙あ䝁䅫睢畂䡁䅍睏杁䝁䅅杢歂䍁䅁睢浂䝁䅙党祂䡁䅍䅉䍂䕁䅕杖杁䝁䅍䅡桂䡁䅉睚灂䝁䄴睚杁䡁䅍睢獂䡁䅕䅤灂䝁䄸杢穂䍁䅁杚療䡁䅉䅉灂䡁䅑督杁䕁䅙睑䙂䙁䅙䅉桂䝁䄴䅚杁䕁䅉兒坂䍁䅁睙ㅂ䡁䅍䅤療䝁䄰党祂䡁䅍䅌杁䝁䅅督杁䡁䅣党獂䝁䅷䅉桂䡁䅍䅉療䡁䅑䅡求䡁䅉䅉あ䝁䅧兡祂䝁䅑兌睂䝁䅅杣あ䡁䅫䅉橂䡁䅕督あ䝁䄸兢求䡁䅉督畁䍁䅁杒ㅂ䡁䅉䅤潂䝁䅕杣獁䍁䅁兡あ䡁䅍䅉睂䡁䅉睢歂䡁䅕睙あ䡁䅍䅉灂䝁䄴睙獂䡁䅕䅚求䍁䅁杔灂䝁䅳睢獂䝁䅅䅉啂䡁䅉党杁䕁䅍䅢桂䡁䅍督杁䑁䅧䅉あ䡁䅉兤橂䝁䅳䅉桂䝁䄴䅚杁䡁䅑䅡求䍁䅁杔灂䝁䅳睢獂䝁䅅睊穂䍁䅁睑獂䝁䅅督穂䍁䅁䅏杁䕁䅙睑䙂䙁䅙杌杁䕁䅅䅚歂䝁䅫䅤灂䝁䄸杢桂䝁䅷䅢㕂䍁䅷䅉あ䝁䅧党杁䝁䅍睢瑂䡁䅁兙畂䡁䅫䅉桂䡁䅍督求䝁䄰杙獂䝁䅕督獁䍁䅁兡畂䡁䅑党湂䡁䅉兙あ䝁䅕督獁䍁䅁兙畂䝁䅑䅉橂䝁䄸兢瑂䝁䅫督穂䝁䅫睢畂䡁䅍䅉灂䡁䅑督杁䡁䅙党潂䝁䅫睙獂䝁䅕督杁䝁䅫杢杁䝁䅍睢獂䝁䅷兙楂䝁䄸杣桂䡁䅑兡療䝁䄴䅉㍂䝁䅫䅤潂䍁䅁兡あ䡁䅍䅉楂䡁䅕督灂䝁䄴党穂䡁䅍䅉睂䝁䅅杣あ䝁䄴党祂䡁䅍䅉桂䝁䄴䅚杁䡁䅍兤睂䡁䅁䅢灂䝁䅕杣穂䍁䄴䅉佂䝁䅫睡療䝁䅷兙杁䕁䅍睢祂䡁䅁睢祂䝁䅅䅤灂䝁䄸杢杁䝁䅙睢ㅂ䝁䄴䅚求䝁䅑䅉灂䝁䄴䅉祁䑁䅁免ㅁ䍁䅁兙畂䝁䅑䅉灂䡁䅍䅉潂䝁䅕兙歂䡁䅅兤桂䡁䅉䅤求䡁䅉党歂䍁䅁兡畂䍁䅁䅕潂䝁䄸党畂䝁䅫䅥獁䍁䅁兑祂䝁䅫来療䝁䄴兙畁䅁䅁䄴䅫䩁䬴䅁佂䝁䅫杢求䍁䅁兒畂䝁䅕杣湂䡁䅫䅉呂䝁䅕杣㉂䝁䅫睙求䍁䅷䅉䩂䝁䄴睙畁䍁䅁睢睂䝁䅕杣桂䡁䅑党穂䍁䅁兙穂䍁䅁兙畂䍁䅁睢畂䡁䅍䅡療䡁䅉党杁䝁䅍睢瑂䡁䅁䅢求䡁䅑兡療䝁䄴䅉穂䝁䅕杣㉂䝁䅫睙求䡁䅍䅉睂䡁䅉睢㉂䝁䅫䅚求䡁䅉䅉あ䝁䅧兙あ䍁䅁䅤桂䡁䅉睚求䡁䅑督杁䡁䅕杢橂䝁䄸杢㉂䝁䅕杢あ䝁䅫睢畂䝁䅅䅢杁䝁䄸兡獂䍁䅁兙畂䝁䅑䅉湂䝁䅅督杁䡁䅉党穂䝁䄸兤祂䝁䅍党杁䝁䅑党㉂䝁䅕䅢療䡁䅁兢求䝁䄴䅤杁䝁䅫杢杁䕁䄴睢祂䡁䅑䅡杁䕁䅅兢求䡁䅉兡橂䝁䅅杢杁䝁䅉兙穂䝁䅫杢穂䍁䅁兙畂䝁䅑䅉灂䝁䄴䅤求䡁䅉杢桂䡁䅑兡療䝁䄴兙獂䝁䅷入畁䍁䅁兓あ䍁䅁睢浂䝁䅙党祂䡁䅍䅉橂䝁䅕兢求䝁䄴䅤灂䝁䄴睚杁䡁䅍党祂䡁䅙兡橂䝁䅕督獁䍁䅁兡畂䝁䅍䅢ㅂ䝁䅑兡畂䝁䅣䅉楂䝁䅷党畂䝁䅑兡畂䝁䅣䅉潂䝁䅫睚潂䍁䄰睚祂䝁䅅䅚求䍁䅁睙求䝁䄰党畂䡁䅑䅉桂䝁䄴䅚杁䡁䅣兙あ䝁䅕杣杁䡁䅣兡あ䝁䅧䅉㉂䝁䅅杣灂䝁䄸兤穂䍁䅁督療䝁䅷兡歂䍁䅁兙畂䝁䅑䅉獂䝁䅫兣ㅂ䝁䅫䅚杁䝁䅅䅚歂䝁䅫䅤灂䡁䅙党穂䍁䅁䅤療䍁䅁睙祂䝁䅕兙あ䝁䅕䅉桂䍁䅁睙求䝁䄰党畂䡁䅑䅉穂䝁䅷兤祂䡁䅉入杁䡁䅑䅡桂䡁䅑䅉灂䡁䅍䅉睂䡁䅕兢睂䝁䅕䅚杁䝁䅉党あ䡁䅣党求䝁䄴䅉あ䝁䅧党杁䝁䅍兙穂䝁䅫杢湂䍁䅁兙畂䝁䅑䅉あ䝁䅧党杁䡁䅣党獂䝁䅷杙療䡁䅉党杁䝁䄸杚杁䡁䅑䅡求䍁䅁睤求䝁䅷䅢畁䍁䅁䅖潂䝁䅕䅉橂䝁䄸兢睂䝁䅅杢㕂䍁䅁兙獂䡁䅍睢杁䡁䅁杣療䡁䅙兡歂䝁䅕督杁䝁䄸䅣求䝁䄴䅉潂䝁䄸䅢求䍁䅁兙畂䝁䅑䅉橂䝁䅕兢求䝁䄴䅤求䝁䅑䅉橂䝁䄸兢睂䝁䅷党あ䝁䅫睢畂䍁䅁䅤療䝁䄸䅢杁䡁䅁杣療䝁䅑兤橂䡁䅑督獁䍁䅁督ㅂ䝁䅍䅡杁䝁䅅督杁䝁䅷兡畂䝁䅕杣杁䝁䅧兙畂䝁䅣党祂䡁䅍䅉桂䝁䄴䅚杁䝁䅅睙橂䝁䅕督穂䝁䄸杣灂䝁䅕督獁䍁䅁杚祂䝁䅅睙あ䡁䅕杣求䍁䅁兡穂䝁䄸䅢桂䡁䅑兡療䝁䄴䅉睂䝁䅅睙牂䝁䅕杣穂䍁䅷䅉浂䡁䅉兙橂䍁䅁督獂䝁䅕党㉂䝁䅕督獁䍁䅁督あ䝁䅅睚求䍁䅁睢畂䝁䅕䅉睂䡁䅉党睂䍁䅁䅤療䝁䄸䅢穂䍁䅷䅉橂䝁䅅督灂䝁䄴睚杁䝁䅙䅢療䡁䅑兙あ䝁䅫睢畂䍁䅁䅤療䝁䄸䅢穂䍁䅷䅉穂䡁䅁党橂䝁䅫兙獂䡁䅑入杁䝁䄸䅣求䝁䄴䅉潂䝁䄸䅢求䍁䅁杚獂䝁䄸兙あ䍁䅁党硂䡁䅕兡睂䝁䄰党畂䡁䅑䅌杁䝁䅑兡穂䝁䅳䅉穂䡁䅕杙穂䍁䅷䅉橂䝁䄸兢睂䝁䄸督灂䡁䅑党杁䝁䅍党瑂䝁䅕杢あ䍁䅁杣求䡁䅑兙灂䝁䄴党祂䡁䅍䅌杁䝁䅅杢歂䍁䅁睙求䝁䄴䅤祂䝁䅅䅢灂䡁䅯党祂䡁䅍䅉あ䝁䅧兙あ䍁䅁䅣祂䝁䄸杤灂䝁䅑党杁䡁䅁兡畂䡁䅁睢灂䝁䄴䅤杁䝁䅙杣桂䝁䅍䅉穂䝁䅷党求䡁䅙党杁䡁䅍入穂䡁䅑党瑂䍁䅁䅤求䝁䅍䅡畂䝁䄸䅢療䝁䅣兡求䡁䅍杌杁䕁䅫杢杁䝁䅅䅚歂䝁䅫䅤灂䝁䄸杢獁䍁䅁兡あ䍁䅁睢浂䝁䅙党祂䡁䅍䅉㍂䝁䅫杣求䝁䅷兡畂䝁䅕䅉穂䝁䅕杣㉂䝁䅫睙求䡁䅍䅉橂䝁䄸杢穂䝁䅫督あ䝁䅫杢湂䍁䅁睢浂䍁䅁䅣獂䡁䅕睚瑁䝁䅅杢歂䍁䄰䅣求䡁䅉杚杁䝁䅍睢瑂䡁䅁䅢求䡁䅑兡療䝁䄴督獁䍁䅁睤潂䝁䅫睙潂䍁䅁兡穂䍁䅁兙杁䝁䄰兤獂䡁䅑兡穂䡁䅑兙湂䝁䅕䅉㍂䝁䅕䅢獂䍁䅁睙療䝁䄰䅣獂䝁䅕䅤灂䝁䄸杢杁䡁䅑党橂䝁䅧杢灂䡁䅅兤求䍁䅁杚療䡁䅉䅉橂䝁䅅督求䝁䅑兌潂䝁䄸䅢求䍁䅁睤求䝁䅷䅢穂䍁䅁䅤潂䝁䅅䅤杁䝁䅍睢畂䡁䅍兡穂䡁䅑督杁䝁䄸杚杁䝁䅑党睂䝁䅷睢㕂䝁䅫杢湂䍁䅁䅣求䡁䅉杚療䡁䅉兙あ䝁䅫杢湂䍁䅁睚ㅂ䝁䄴督杁䝁䅅杢歂䍁䅁兡穂䝁䄸䅢桂䡁䅑兡療䝁䄴䅉あ䝁䄸睢獂䡁䅍䅉あ䝁䄸䅉桂䍁䅁督睂䝁䅕睙灂䝁䅙兡求䝁䅑䅉歂䝁䅕䅣あ䝁䅧睏杁䝁䅅杢歂䍁䅁睙療䝁䅫䅢求䝁䅑䅉あ䡁䅕杙灂䝁䄴睚杁䡁䅍党祂䡁䅙兡橂䝁䅕督獁䍁䅁睤潂䝁䅫睙潂䍁䅁䅣求䡁䅉杚療䡁䅉兢杁䡁䅣党獂䝁䅷杙療䡁䅉党杁䝁䅫杢あ䝁䅕杣㉂䝁䅕杢あ䝁䅫睢畂䍁䅁睢睂䝁䅕杣桂䡁䅑兡療䝁䄴督杁䡁䅕䅤灂䝁䅷兡㙂䝁䅫杢湂䍁䅁兙杁䝁䅍睢畂䡁䅑兡畂䡁䅕睢ㅂ䡁䅍䅉穂䡁䅑党求䝁䅷䅉睂䝁䅫䅣求䍁䅁䅤潂䝁䅅䅤杁䝁䅫督杁䡁䅑杣桂䝁䄴督睂䝁䄸杣あ䝁䅕䅚杁䡁䅑睢杁䡁䅑䅡求䍁䅁睤求䝁䅷䅢穂䝁䅫䅤求䍁䅁睤療䡁䅕杢歂䍁䅁睢畂䍁䅁兙杁䝁䅷兙祂䝁䅣党杁䡁䅍䅣療䝁䄸䅢畁䍁䅁䅖潂䝁䅕䅉橂䝁䄸兢睂䝁䅅杢㕂䍁䅁睤桂䡁䅍䅉浂䝁䄸杣瑂䝁䅕杣獂䡁䅫䅉牂䝁䄴睢㍂䝁䄴䅉桂䡁䅍䅉佂䙁䅍睑瑁䙁䅑杣灂䡁䅁睢灂䝁䄴䅤獁䍁䅁兓畂䝁䅍杌杁䝁䅅杢歂䍁䅁睙潂䝁䅅杢湂䝁䅕䅚杁䝁䅫䅤穂䍁䅁杢桂䝁䄰党杁䡁䅑睢杁䕁䄴兡畂䝁䅕䅉䙂䝁䄴党祂䝁䅣入杁䙁䅍党祂䡁䅙兡橂䝁䅕䅌杁䕁䅫杢橂䍁䄴䅉灂䝁䄴䅉偂䝁䅍䅤療䝁䅉党祂䍁䅁杍睁䑁䅅免畁䍁䅁杔灂䝁䄴党杁䕁䅕杢求䡁䅉睚㕂䍁䅁睕求䡁䅉杤灂䝁䅍党獁䍁䅁兓畂䝁䅍杌杁䡁䅣兙穂䍁䅁兡畂䝁䅍睢祂䡁䅁睢祂䝁䅅䅤求䝁䅑䅉灂䝁䄴䅉祁䑁䅁免硁䍁䅁兙畂䝁䅑䅉灂䡁䅍䅉潂䝁䅕兙歂䡁䅅兤桂䡁䅉䅤求䡁䅉党歂䍁䅁兡畂䍁䅁䅓療䡁䅕督あ䝁䄸杢獁䍁䅁䅖求䡁䅧兙穂䍁䄴䅁䙁睅䅁䅹䅣䕁䄴兡㑂䡁䅧入獁䍁䅁兓畂䝁䅍杌杁䝁䄸䅣求䡁䅉兙あ䝁䅕督杁䝁䅅杢杁䝁䄸杢瑁䝁䅑党瑂䝁䅅杢歂䍁䅁杣求䝁䅍杣ㅂ䝁䅫䅤灂䝁䄴睚杁䡁䅁䅢桂䡁䅑杚療䡁䅉兢杁䝁䅫杢杁䡁䅑䅡求䍁䅁兖畂䝁䅫䅤求䝁䅑䅉呂䡁䅑兙あ䝁䅕督杁䝁䅅杢歂䍁䅁兡畂䡁䅑党祂䝁䄴兙あ䝁䅫睢畂䝁䅅䅢獂䡁䅫杌杁䕁䅫䅤杁䝁䄸杚浂䝁䅕杣穂䍁䅁睙療䝁䄴督ㅂ䝁䅷䅤灂䝁䄴睚杁䝁䅅杢歂䍁䅁督あ䝁䅅杚浂䝁䅫杢湂䍁䅁督求䡁䅉杤灂䝁䅍党穂䍁䅁杚療䡁䅉䅉あ䝁䅧党杁䡁䅁䅢桂䝁䅍党瑂䝁䅕杢あ䍁䅁睢浂䍁䅁䅣祂䝁䄸杚求䡁䅍督灂䝁䄸杢桂䝁䅷䅉祂䝁䅕睙祂䡁䅕兡あ䝁䅕杣穂䑁䅳䅉桂䝁䄴䅚杁䝁䅍睢畂䡁䅍兤獂䡁䅑兡畂䝁䅣䅉桂䝁䄴䅚杁䡁䅍䅤桂䝁䅙杚灂䝁䄴睚杁䡁䅁党祂䡁䅍睢畂䝁䄴党獂䍁䅁督求䡁䅉杤灂䝁䅍党穂䍁䅁䅤療䍁䅁党瑂䡁䅁䅢療䡁䅫党祂䡁䅍杌杁䙁䅑䅡求䍁䅁睙療䝁䄰䅣桂䝁䄴入杁䝁䅅䅢穂䝁䄸䅉睂䡁䅉睢㉂䝁䅫䅚求䡁䅍䅉祂䝁䅕杚求䡁䅉杣桂䝁䅷督杁䝁䄸杚杁䡁䅅兤桂䝁䅷兡浂䝁䅫党歂䍁䅁睙桂䝁䄴䅚灂䝁䅑兙あ䝁䅕督杁䡁䅑睢杁䝁䅕兢睂䝁䅷睢㕂䝁䅕杣穂䑁䅳䅉桂䝁䄴䅚杁䡁䅍兤楂䡁䅍睙祂䝁䅫䅣あ䝁䅫睢畂䍁䅁䅤療䍁䅁兡あ䡁䅍䅉㍂䝁䅕杙瑁䝁䅉兙穂䝁䅕䅚杁䡁䅁䅢桂䡁䅑杚療䡁䅉兢穂䍁䅁䅤潂䝁䅅䅤杁䝁䅧党獂䡁䅁䅉求䝁䄰䅣獂䝁䄸入求䡁䅉督杁䡁䅉党橂䡁䅉兤灂䡁䅑䅉あ䝁䅅䅢求䝁䄴䅤畁䍁䅁兓畂䍁䅁兙歂䝁䅑兡あ䝁䅫睢畂䍁䅷䅉灂䡁䅑䅉療䝁䅙杚求䡁䅉督杁䡁䅍䅣療䝁䄴督療䡁䅉督潂䝁䅫䅣杁䝁䄸杚杁䝁䅑兡湂䝁䅫䅤桂䝁䅷䅉畂䝁䅕睤穂䝁䅷党あ䡁䅑党祂䡁䅍䅌杁䝁䄸杢獂䝁䅫杢求䍁䅁睙療䝁䄴䅤求䝁䄴䅤杁䡁䅁杣療䝁䄰睢あ䝁䅫睢畂䍁䅷䅉穂䝁䄸睙灂䝁䅅䅢杁䝁䄰党歂䝁䅫兙杁䝁䅑兡穂䡁䅑杣灂䝁䅉兤あ䝁䅫睢畂䍁䅷䅉楂䝁䅅杢畂䝁䅕杣杁䝁䅅䅚㉂䝁䅕杣あ䝁䅫督灂䝁䄴睚獁䍁䅁兙畂䝁䅑䅉療䡁䅑䅡求䡁䅉䅉楂䡁䅉兙畂䝁䅑党歂䍁䅁党獂䝁䅕睙あ䡁䅉睢畂䝁䅫睙杁䝁䅍睢瑂䝁䄰兤畂䝁䅫睙桂䡁䅑兡療䝁䄴督杁䡁䅍党祂䡁䅙兡橂䝁䅕督杁䝁䅙睢祂䍁䅁杙ㅂ䡁䅍兡畂䝁䅕督穂䝁䅕督㝁䍁䅁兙畂䝁䅑䅉祂䝁䅕督ㅂ䝁䄰党杁䝁䅑兡穂䡁䅑杣灂䝁䅉兤あ䝁䅫睢畂䍁䅁督求䡁䅉杤灂䝁䅍党穂䍁䅷䅉㍂䝁䅧兡橂䝁䅧䅉灂䝁䄴杤療䝁䅷杤求䍁䅁䅣祂䝁䄸兢療䡁䅑兡畂䝁䅣䅉あ䝁䅧党穂䝁䅕䅉煂䝁䄸杙杁䡁䅍党求䝁䅳党祂䡁䅍升杁䡁䅁杣療䝁䅙兡獂䝁䅕督杁䝁䅅杢歂䍁䅁杣求䡁䅍兤瑂䝁䅕督杁䡁䅑睢杁䝁䅅督穂䝁䅫督あ䍁䅁睤灂䡁䅑䅡杁䡁䅑䅡求䝁䅫杣杁䡁䅁杣療䝁䅍兤祂䝁䅫杢湂䍁䅁党瑂䡁䅁䅢療䡁䅫兢求䝁䄴䅤獁䍁䅁兙畂䝁䅑䅉ㅂ䡁䅁督牂䝁䅫䅢獂䝁䅫杢湂䍁䅁兙畂䝁䅑䅉あ䡁䅉兙灂䝁䄴兡畂䝁䅣䅉浂䝁䄸杣杁䝁䅫杢歂䝁䅫杤灂䝁䅑兤桂䝁䅷督杁䡁䅑睢杁䝁䅅督穂䝁䅫督あ䍁䅁睤灂䡁䅑䅡杁䝁䅍兙祂䝁䅕党祂䍁䅁䅚求䡁䅙党獂䝁䄸䅣瑂䝁䅕杢あ䍁䅁兙畂䝁䅑䅉桂䝁䅑杤桂䝁䄴睙求䝁䄰党畂䡁䅑杌杁䙁䅑䅡求䍁䅁睙療䝁䄰䅣桂䝁䄴入杁䡁䅣兙穂䍁䅁杚療䡁䅉兢求䡁䅉䅢㕂䍁䅁睡畂䝁䄸睤畂䍁䅁兙穂䍁䅁杕求䝁䅍杣ㅂ䝁䅫䅤求䡁䅉杌橂䝁䄸兢杁䕁䅣杣療䡁䅕䅣獁䍁䅁兓畂䝁䅍杌杁䝁䅅杢歂䍁䅁睙潂䝁䅅杢湂䝁䅕䅚杁䝁䅫䅤穂䍁䅁杢桂䝁䄰党杁䡁䅑睢杁䕁䄴兡㑂䡁䅧入獁䍁䅁兓畂䝁䅍杌杁䝁䅫杢杁䕁䄸睙あ䝁䄸杙求䡁䅉䅉祁䑁䅁杍ぁ䍁䄴䅉啂䝁䅧党杁䝁䅍睢瑂䡁䅁兙畂䡁䅫䅉灂䡁䅍䅉楂䝁䅅督求䝁䅑䅉灂䝁䄴䅉䍂䡁䅉兡穂䡁䅑睢獂䍁䅷䅉䑂䝁䄸杢畂䝁䅕睙あ䝁䅫睙ㅂ䡁䅑杌䅁䵁䰴䅁流䅃䅁杔牂䝁䅅杣あ䝁䅅䅌杁䕁䅫杢橂䍁䄴䅌杁䝁䅅䅉橂䝁䅷兡畂䝁䅫睙桂䝁䅷兌穂䡁䅑兙湂䝁䅕䅉楂䝁䅫睢睂䝁䅧兙祂䝁䄰兙橂䝁䅕兤あ䝁䅫睙桂䝁䅷䅉橂䝁䄸兢睂䝁䅅杢㕂䍁䅷䅉歂䝁䅕杤求䝁䅷睢睂䡁䅍䅉桂䝁䄴䅚杁䝁䅍睢瑂䝁䄰党祂䝁䅍兡桂䝁䅷兡㙂䝁䅕督杁䝁䄴兙あ䡁䅕杣桂䝁䅷䅉牂䝁䅫䅢獂䝁䅕杣杁䝁䅍党獂䝁䅷䅉あ䝁䅧党祂䝁䅅䅣灂䝁䅕督杁䝁䅙睢祂䍁䅁睙桂䝁䄴睙求䡁䅉䅉桂䝁䄴䅚杁䝁䅅兤あ䝁䄸兡瑂䝁䄰兤畂䝁䅕䅉歂䝁䅫督求䝁䅅督求䍁䅁䅤祂䝁䅕兙あ䝁䄰党畂䡁䅑杌杁䙁䅑䅡求䍁䅁睙療䝁䄰䅣桂䝁䄴入婁䡉䅍䅉獂䝁䅕兙歂䍁䅁䅣祂䝁䄸䅚ㅂ䝁䅍䅤杁䝁䅍兙畂䝁䅑兡歂䝁䅅䅤求䍁䅁兡穂䍁䅁杔䱂䙁䅧䅍硁䑁䅫䅌杁䝁䅅䅉橂䝁䅧兡瑂䝁䅕杣灂䝁䅍䅉桂䝁䄴䅤灂䝁䅣党畂䍁䅁杣求䝁䅍党睂䡁䅑睢祂䍁䄰杢桂䡁䅑兤祂䝁䅅䅢杁䝁䅳兡獂䝁䅷党祂䍁䅁䅋䑂䕁䅅杕杁䕁䄴睓灁䍁䅁䅤桂䡁䅉睚求䡁䅑兡畂䝁䅣䅉あ䝁䅧党杁䕁䅍䅒硁䑁䅫䅉桂䝁䄴䅤灂䝁䅣党畂䍁䅁䅤潂䝁䅅䅤杁䝁䅫督杁䝁䅫杢杁䙁䅁䅡桂䡁䅍党杁䑁䅅䅉橂䝁䅷兡畂䝁䅫睙桂䝁䅷䅉あ䡁䅉兡桂䝁䅷䅉浂䝁䄸杣杁䡁䅑䅡求䍁䅁䅤祂䝁䅕兙あ䝁䄰党畂䡁䅑䅉療䝁䅙䅉祂䝁䅕䅢桂䡁䅁督求䝁䅑睌祂䝁䅕杚祂䝁䅅睙あ䝁䄸杣㕂䍁䅁䅋祂䍁䄸杣灁䍁䅁杢療䝁䄴兌潂䝁䄸䅚湂䝁䅳兡畂䍁䅁䅢㕂䝁䄰䅣潂䝁䄸兢桂䍁䅷䅉桂䡁䅍䅉㍂䝁䅕䅢獂䍁䅁兙穂䍁䅁杚療䡁䅉䅉獂䡁䅕䅣ㅂ䡁䅍䅉畂䝁䅕䅣潂䡁䅉兡あ䝁䅫督畁䍁䅁兓あ䍁䅁兙獂䡁䅍睢杁䝁䅑党㉂䝁䅕䅢療䡁䅁督杁䕁䄴睓奂䑁䅅䅍硁䍁䅷䅉桂䍁䅁睑䉂䙁䅉䅉佂䕁䅳䅉睂䡁䅉睢歂䡁䅕睙あ䍁䅁睙桂䝁䄴䅚灂䝁䅑兙あ䝁䅕䅉あ䝁䅅杣湂䝁䅕䅤灂䝁䄴睚杁䝁䅍党獂䝁䅷督杁䡁䅑䅡桂䡁䅑䅉歂䝁䅫督睂䝁䅷兙㕂䍁䅁杔䱂䕁䅣杍䕂䍁䅁䅢灂䝁䅣兙畂䝁䅑督獁䍁䅁睤潂䝁䅫睙潂䍁䅁兡穂䍁䅁兡畂䍁䅁䅕潂䝁䅅督求䍁䅁兓杁䝁䅍䅢灂䝁䄴兡橂䝁䅅䅢杁䡁䅑杣灂䝁䅅䅢杁䝁䅙睢祂䍁䅁䅤潂䝁䅕䅉あ䡁䅉党桂䡁䅑兢求䝁䄴䅤杁䝁䄸杚杁䡁䅉睌祂䍁䅁兙橂䡁䅕䅤求䍁䅁兢㕂䝁䅕䅢療䝁䅫䅚杁䝁䅷党ㅂ䝁䅳党瑂䝁䅫兙杁䝁䄸杣杁䝁䅧兡湂䝁䅧党祂䍁䅁杣灂䡁䅍睡杁䝁䄰入求䝁䅷睢歂䡁䅫督睂䝁䅷兙穂䡁䅑兡橂䍁䅁督㕂䝁䄴䅚祂䝁䄸兢求䡁䅍䅌杁䝁䅅督杁䡁䅣党獂䝁䅷䅉桂䡁䅍䅉浂䝁䄸杣杁䡁䅍睢獂䝁䅫䅚杁䡁䅑兤瑂䝁䄸杣穂䍁䄴䅉䩂䝁䄴䅉桂䝁䅑䅚灂䡁䅑兡療䝁䄴䅌杁䡁䅑䅡求䍁䅁睙療䝁䄰䅣桂䝁䄴入杁䝁䅑党㉂䝁䅕䅢療䡁䅁督杁䕁䄴睓奂䑁䅁睎睁䍁䅷䅉あ䝁䅅杣湂䝁䅕䅤灂䝁䄴睚杁䡁䅑䅡求䍁䅁睑䕂䑁䅣䅍杁䡁䅑兤瑂䝁䄸杣杁䝁䅅杢あ䝁䅫睚求䝁䄴䅉あ䝁䄸䅉あ䡁䅉党桂䡁䅑䅉穂䝁䄸䅢灂䝁䅑䅉桂䝁䄴䅚杁䝁䅷兡硂䡁䅕兡歂䍁䅁䅤ㅂ䝁䄰睢祂䡁䅍睏杁䝁䅅杢歂䍁䅁杔䱂䍁䅳䅖杁䝁䅍党獂䝁䅷䅉あ䝁䅧党祂䝁䅅䅣㕂䍁䅁杚療䡁䅉䅉ㅂ䡁䅍党杁䝁䅫杢杁䡁䅑䅡求䍁䅁䅤祂䝁䅕兙あ䝁䄰党畂䡁䅑䅉療䝁䅙䅉療䝁䄴睙療䝁䅷睢湂䡁䅫䅌杁䝁䅅兤あ䝁䄸兡瑂䝁䄰兤畂䝁䅕䅉歂䝁䅫督求䝁䅅督求䍁䅷䅉療䡁䅉䅉灂䝁䄴杚求䝁䅍䅤灂䝁䄸兤穂䍁䅁䅚灂䡁䅍党桂䡁䅍党畁䍁䅁兓あ䍁䅁䅡桂䡁䅍䅉桂䍁䅁杣求䡁䅍党桂䡁䅉睙潂䍁䅁睙療䝁䅷䅢桂䝁䅉睢祂䝁䅅䅤灂䝁䄸杢杁䝁䅅睚祂䝁䅕党瑂䝁䅕杢あ䍁䅁睤灂䡁䅑䅡杁䕁䅍杕䩂䙁䅍䅕卂䍁䅁䅖潂䝁䅕杣桂䡁䅁党ㅂ䡁䅑兡橂䡁䅍䅉䉂䕁䅣杌杁䕁䄴睡桂䡁䅉䅤桂䍁䅷䅉䩂䝁䄴睙畁䍁䅁睤桂䡁䅍䅉灂䝁䄴睙療䡁䅉䅣療䡁䅉兙あ䝁䅕䅚杁䝁䅫杢杁䑁䅉䅍硁䑁䅕䅉桂䝁䄴䅚杁䝁䅫督杁䝁䅉兙穂䝁䅕䅚杁䝁䅫杢杁䙁䅍睢ㅂ䡁䅑䅡杁䙁䅍兙畂䍁䅁杒祂䝁䅅杢橂䝁䅫督橂䝁䄸䅌杁䕁䅍兙獂䝁䅫杚療䡁䅉杢灂䝁䅅杌䅁䙁嘰䅁祄杁䅁杔療䝁䅉䅢求䍁䅁睑療䡁䅉䅣療䡁䅉兙あ䝁䅫睢畂䍁䅁䅣獂䝁䅍䅉療䡁䅁党祂䝁䅅䅤求䡁䅍䅉桂䡁䅍䅉桂䝁䄴䅉療䝁䅙杚穂䝁䅧睢祂䝁䅕䅉歂䡁䅉兡獂䝁䅷兡畂䝁䅣䅉橂䝁䄸杢あ䡁䅉兙橂䡁䅑睢祂䍁䅁杚療䡁䅉䅉あ䝁䅧党杁䝁䄸兡獂䍁䅁兙畂䝁䅑䅉湂䝁䅅督杁䝁䅫杢歂䡁䅕督あ䡁䅉入杁䡁䅣睢祂䝁䅷䅚㍂䝁䅫䅚求䍁䄴䅉啂䝁䅧党杁䝁䅍睢瑂䡁䅁兙畂䡁䅫䅉睂䡁䅉睢㉂䝁䅫䅚求䡁䅍䅉橂䝁䄸杢あ䡁䅉兙橂䡁䅑䅉歂䡁䅉兡獂䝁䅷兡畂䝁䅣䅉穂䝁䅕杣㉂䝁䅫睙求䡁䅍䅉あ䝁䄸䅉あ䝁䅧党杁䝁䄸兡獂䍁䅁兙畂䝁䅑䅉湂䝁䅅督杁䝁䅫杢歂䡁䅕督あ䡁䅉入杁䡁䅑䅡祂䝁䄸兤湂䝁䅧䅉灂䡁䅑督杁䝁䅙䅢求䝁䅕䅤杁䝁䄸杚杁䝁䄰睢楂䝁䅫䅢求䍁䅁睢浂䝁䅙督潂䝁䄸杣求䍁䅁䅚祂䝁䅫䅢獂䝁䅫杢湂䍁䅁兤畂䝁䅫䅤穂䍁䄴䅉䩂䡁䅑䅉療䡁䅁党祂䝁䅅䅤求䡁䅍䅉歂䡁䅉兡獂䝁䅷兡畂䝁䅣䅉祂䝁䅫睚穂䍁䅷䅉穂䡁䅕睙潂䍁䅁兙穂䍁䅁杚獂䝁䄸兙あ䝁䅕杣穂䍁䅁兙畂䝁䅑䅉煂䝁䅅睙牂䡁䅕䅣穂䍁䄴䅉佂䝁䄸杙獂䝁䅕䅉䑂䝁䄸杣睂䝁䄸杣桂䡁䅑兡療䝁䄴䅉睂䝁䅷睙杁䡁䅣兙穂䍁䅁杚療䡁䅕杢歂䝁䅕䅚杁䝁䅫杢杁䑁䅅兏祁䑁䅅䅉桂䝁䄴䅚杁䝁䅫督杁䝁䅧党桂䝁䅑兣ㅂ䝁䅅杣あ䝁䅕杣求䝁䅑䅉灂䝁䄴䅉呂䡁䅕睚桂䡁䅉䅉䵂䝁䅅杢歂䍁䅷䅉啂䝁䅕䅥桂䡁䅍杌䅁䕁塉䅁祄睁䅁杔療䝁䅍党祂䝁䅅䅌杁䕁䅫杢橂䍁䄴䅌杁䡁䅑睢湂䝁䅕䅤潂䝁䅕杣杁䡁䅣兡あ䝁䅧䅉灂䡁䅑督杁䡁䅍兤楂䡁䅍兡歂䝁䅫兙祂䝁䅫党穂䍁䅷䅉求䝁䄴睚桂䝁䅣党穂䍁䅁兡畂䍁䅁䅤潂䝁䅕䅉歂䝁䅕督灂䝁䅣杢獁䍁䅁䅚求䡁䅙党獂䝁䄸䅣瑂䝁䅕杢あ䍁䅷䅉桂䝁䄴䅚杁䡁䅁杣療䝁䅑兤橂䡁䅑兡療䝁䄴䅉療䝁䅙䅉祂䝁䅕睙灂䡁䅉睙ㅂ䝁䅷兙あ䝁䅫杢湂䍁䅁兙硂䡁䅕兙橂䡁䅕䅢あ䡁䅕杣求䍁䅁督㕂䡁䅍䅤求䝁䄰督杁䝁䅙睢祂䍁䅁杚灂䡁䅍䅡杁䝁䅙兙祂䝁䄰督杁䝁䅫杢杁䙁䅑兙灂䡁䅣兙畂䍁䄴䅉啂䝁䅧党杁䝁䅍睢瑂䡁䅁兙畂䡁䅫䅉桂䝁䅷督療䍁䅁睢浂䝁䅙党祂䡁䅍䅉橂䝁䄸杢穂䡁䅕䅢あ䝁䅫杢湂䍁䅷䅉あ䝁䅕睙潂䝁䄴睢獂䝁䄸睚㕂䍁䅁䅤祂䝁䅅杢穂䝁䅙党祂䍁䅷䅉桂䝁䄴䅚杁䝁䅅兣ㅂ䝁䅅睙ㅂ䝁䅷䅤ㅂ䡁䅉党杁䡁䅁杣療䝁䅯党橂䡁䅑䅉瑂䝁䅅杢桂䝁䅣党瑂䝁䅕杢あ䍁䅁督求䡁䅉杤灂䝁䅍党穂䍁䅁䅤療䍁䅁杢求䡁䅣䅉桂䝁䄴䅚杁䝁䅕䅥灂䡁䅍䅤灂䝁䄴睚杁䝁䅅兣ㅂ䝁䅅睙ㅂ䝁䅷䅤ㅂ䡁䅉党杁䝁䄰兙畂䝁䅅睚求䝁䄰党畂䡁䅑䅉楂䡁䅕督灂䝁䄴党穂䡁䅍䅉穂䝁䅕杣㉂䝁䅫睙求䡁䅍杌杁䕁䅫杢杁䝁䅅䅚歂䝁䅫䅤灂䝁䄸杢獁䍁䅁䅤潂䝁䅕䅉橂䝁䄸兢睂䝁䅅杢㕂䍁䅁督求䝁䅷䅢穂䍁䅁督灂䝁䅣杢桂䡁䅑兤祂䝁䅕䅉穂䝁䅕兙浂䝁䄸睢歂䍁䅁䅣療䡁䅉杣灂䝁䅑睚求䍁䅁杙療䡁䅣䅢杁䡁䅑䅡祂䝁䄸兤湂䝁䅧䅉灂䡁䅑督杁䝁䅙䅢桂䝁䅣督潂䝁䅫䅣杁䝁䅉党畂䡁䅑睢杁䝁䅉睢㑂䍁䅁督あ䝁䄸杣求䍁䄴䅉啂䝁䅧党杁䝁䅍睢瑂䡁䅁兙畂䡁䅫䅉㍂䝁䅅督杁䝁䅙睢ㅂ䝁䄴䅚求䝁䅑䅉灂䝁䄴䅉祁䑁䅁免ぁ䍁䅁兙畂䝁䅑䅉灂䡁䅍䅉潂䝁䅕兙歂䡁䅅兤桂䡁䅉䅤求䡁䅉党歂䍁䅁兡畂䍁䅁杔求䡁䅣䅉啂䝁䅅兡睂䝁䅕兡杁䕁䅍兡あ䡁䅫䅌杁䙁䅑兙灂䡁䅣兙畂䍁䄴䅁⽁充䅁杧䅉䕁䄴睢療䝁䅑䅢求䡁䅍䅉流䍁䅁睑療䝁䄰䅣桂䝁䄴入獁䍁䅁兙杁䡁䅉党穂䡁䅑兙ㅂ䡁䅉兙畂䡁䅑䅉橂䝁䄸杢橂䝁䅕䅣あ䍁䅁睙療䝁䄰䅣桂䝁䄴入獁䍁䅁䅚求䡁䅙党獂䝁䄸䅣穂䍁䅁兙畂䝁䅑䅉療䡁䅁党祂䝁䅅䅤求䡁䅍䅉浂䝁䅅督あ䍁䄰睙桂䡁䅍兤桂䝁䅷䅉祂䝁䅕督あ䝁䅅兤祂䝁䅅杢あ䡁䅍杌杁䕁䅫䅤杁䝁䄸杚浂䝁䅕杣穂䍁䅁睙療䝁䄸睡求䝁䅑兌あ䝁䄸兌療䡁䅉䅚求䡁䅉䅉歂䝁䅫督潂䝁䅕督獁䍁䅁兡畂䝁䅍䅢ㅂ䝁䅑兡畂䝁䅣䅉畂䝁䄸睢歂䝁䅷党穂䍁䅁兙畂䝁䅑䅉睂䝁䅅督あ䝁䅅䅌杁䡁䅍睢ㅂ䡁䅁督獁䍁䅁督桂䝁䅷兙歂䡁䅍䅌杁䝁䅅杢歂䍁䅁兙睂䡁䅁党あ䝁䅫来求䡁䅉督畁䍁䅁兓あ䍁䅁睢睂䝁䅕杣桂䡁䅑党穂䍁䅁睙療䝁䄰䅣桂䝁䄴入杁䝁䄸睤畂䝁䅕䅚杁䝁䅷睢橂䝁䅅䅤灂䝁䄸杢穂䍁䅁兙畂䝁䅑䅉浂䡁䅉兙畂䝁䅍䅡灂䡁䅍党杁䝁䅷睢橂䝁䅅䅤灂䝁䄸杢穂䍁䄴䅉啂䝁䅧党杁䝁䅍睢瑂䡁䅁兙畂䡁䅫䅉㍂䝁䅅督杁䝁䅙睢ㅂ䝁䄴䅚求䝁䅑䅉灂䝁䄴䅉硁䑁䅫兏ㅁ䍁䅁兙畂䝁䅑䅉灂䡁䅍䅉楂䝁䅅督求䝁䅑䅉灂䝁䄴䅉䍂䡁䅉睢療䝁䄰杚灂䝁䅕䅢歂䍁䅷䅉䑂䝁䄸䅢療䡁䅉兙歂䝁䄸杌䅁䱁䙑䅁敃睄䅁杔療䡁䅉䅚穂䝁䄸杢杁䕁䅍睢祂䡁䅁睢祂䝁䅅䅤灂䝁䄸杢杁䝁䅕杢湂䝁䅫杢求䝁䅕杣穂䍁䅷䅉瑂䝁䅅杢ㅂ䝁䅙兙橂䡁䅑兤祂䝁䅕督獁䍁䅁兙畂䝁䅑䅉瑂䝁䅅杣牂䝁䅕䅤穂䍁䅁䅣祂䝁䄸䅚ㅂ䝁䅍䅤穂䍁䅁兙畂䝁䅑䅉穂䡁䅫督あ䝁䅕兢穂䍁䅁䅤療䍁䅁䅚灂䡁䅍䅣求䝁䄴督求䍁䅷䅉桂䡁䅁䅣獂䡁䅫䅌杁䝁䅅杢歂䍁䅁睙療䝁䄴䅤祂䝁䄸䅢杁䝁䅅䅚潂䝁䅕督灂䡁䅙党穂䍁䅷䅉橂䝁䄸兙あ䝁䅫杢湂䡁䅍䅌杁䡁䅁睢獂䡁䅫兢求䡁䅉督獁䍁䅁督求䝁䅅䅢桂䝁䄴䅤穂䍁䅷䅉楂䝁䅫睢瑂䝁䅅䅤求䡁䅉兡桂䝁䅷督獁䍁䅁兙畂䝁䅑䅉療䡁䅑䅡求䡁䅉䅉浂䝁䅷兤灂䝁䅑督畁䍁䅁兓あ䍁䅁睢睂䝁䅕杣桂䡁䅑党穂䍁䅁䅤潂䡁䅉睢ㅂ䝁䅣䅡杁䡁䅑䅡祂䝁䅕党杁䡁䅍党湂䝁䄰党畂䡁䅑督㙁䍁䅁兓畂䝁䅑兤穂䡁䅑杣灂䝁䅅䅢杁䙁䅁杣求䝁䅍兡穂䝁䅫睢畂䍁䅁睕療䝁䅷兤あ䝁䅫睢畂䡁䅍睏杁䕁䄰党歂䝁䅫睙桂䝁䅷䅉桂䝁䄴䅚杁䕁䅙䅢ㅂ䝁䅫䅚杁䙁䅍睢獂䡁䅕䅤灂䝁䄸杢穂䑁䅳䅉桂䝁䄴䅚杁䕁䅅䅚㉂䝁䅅杢橂䝁䅕䅚杁䙁䅑党橂䝁䅧杢療䝁䅷睢湂䡁䅫䅉呂䝁䄸䅢ㅂ䡁䅑兡療䝁䄴督畁䍁䅁䅖潂䝁䅕䅉䩂䝁䄴䅚ㅂ䡁䅍䅤祂䝁䅫兙獂䍁䅁䅕祂䝁䅕睙灂䡁䅍兡療䝁䄴䅉呂䝁䄸䅢ㅂ䡁䅑兡療䝁䄴督杁䡁䅍党湂䝁䄰党畂䡁䅑䅉睂䡁䅉睢㉂䝁䅫䅚求䡁䅍䅉歂䝁䅫督睂䝁䅕杢穂䝁䅫杢湂䍁䅷䅉橂䝁䄸兙あ䝁䅫杢湂䍁䅷䅉桂䝁䄴䅚杁䝁䅷兙瑂䝁䅫杢桂䡁䅑兡畂䝁䅣䅉穂䡁䅫督あ䝁䅕兢穂䍁䅁杚療䡁䅉䅉桂䝁䅑䅡求䡁䅍兡㉂䝁䅕督獁䍁䅁䅢療䡁䅑兡療䝁䄴督獁䍁䅁䅢灂䡁䅅兤灂䝁䅑督獁䍁䅁兙畂䝁䅑䅉浂䝁䅫杙求䡁䅉督杁䡁䅑睢杁䝁䅑兡穂䡁䅁睢穂䝁䅅杙獂䝁䅕䅉睂䡁䅉睢歂䡁䅕睙あ䡁䅍䅉桂䝁䄴䅚杁䡁䅉睢獂䝁䅷䅉湂䝁䄸睢歂䡁䅍睏杁䝁䅅兤あ䝁䄸兢桂䡁䅑党歂䍁䅁兙歂䝁䅧党穂䝁䅫杤求䍁䅁䅚灂䡁䅍䅣求䝁䄴督灂䝁䄴睚杁䡁䅍入穂䡁䅑党瑂䡁䅍䅉ㅂ䡁䅍党歂䍁䅁兡畂䍁䅁䅣桂䝁䅍睡桂䝁䅣党歂䍁䅁睚療䝁䄸䅚穂䍁䅁兡畂䝁䅑兤穂䡁䅑杣灂䝁䅕督㝁䍁䅁睙療䝁䄰䅣療䝁䄴党畂䡁䅑督杁䝁䅅杢歂䍁䅁督㕂䡁䅍䅤求䝁䄰督杁䝁䅙睢祂䍁䅁䅤潂䝁䅕杣瑂䝁䄸䅣獂䝁䅅督あ䝁䅫睙杁䝁䅅杢歂䍁䅁杙灂䝁䄸䅣療䝁䅷入瑂䝁䅕杣杁䝁䄰党獂䡁䅑䅉穂䡁䅑杣求䝁䅅兢㝁䍁䅁杚獂䡁䅕兡歂䍁䅁睙療䝁䄰䅣療䝁䄴党畂䡁䅑督獁䍁䅁督ㅂ䝁䅍䅡杁䝁䅅督杁䝁䄴睢㙂䡁䅯䅢求䡁䅍䅌杁䡁䅁兤瑂䡁䅁督獁䍁䅁兙畂䝁䅑䅉浂䝁䅫䅢あ䝁䅕杣穂䑁䅳䅉穂䝁䄰兙祂䡁䅑䅉橂䝁䄸兢睂䝁䄸杢求䝁䄴䅤穂䍁䅁䅤潂䝁䅅䅤杁䝁䄰党桂䡁䅍兤祂䝁䅕䅉桂䝁䄴䅚杁䝁䅍睢畂䡁䅑杣療䝁䅷䅉あ䝁䅧党杁䝁䅙䅢療䡁䅣䅌杁䡁䅅兤桂䝁䄴䅤灂䡁䅑入杁䝁䅅杢歂䍁䅁䅢療䝁䅍兙あ䝁䅫睢畂䍁䅁睢浂䍁䅁䅚灂䡁䅍䅣求䝁䄴督求䝁䅑䅉浂䝁䅷兤灂䝁䅑睏杁䝁䅍睢畂䡁䅑杣療䝁䅷䅉穂䡁䅫督あ䝁䅕兢穂䑁䅳䅉桂䝁䄴䅚杁䝁䅑兡穂䡁䅁党畂䡁䅍兡畂䝁䅣䅌杁䝁䅍睢桂䡁䅑兡畂䝁䅣䅌杁䝁䅅杢歂䍁䅁䅢桂䝁䄰兡畂䝁䅅䅤灂䝁䄴睚杁䡁䅍入穂䡁䅑党瑂䡁䅍杌杁䕁䅫䅤杁䝁䅅䅢穂䝁䄸䅉療䝁䅙杚求䡁䅉督杁䝁䅅兤あ䝁䄸兢桂䡁䅑党歂䍁䅁兙畂䝁䅑䅉瑂䝁䅅杢ㅂ䝁䅅䅢杁䝁䅑兡穂䡁䅁党畂䡁䅍兡畂䝁䅣䅉睂䡁䅉睢歂䡁䅕睙あ䡁䅍䅉桂䝁䄴䅚杁䡁䅍入穂䡁䅑党瑂䡁䅍䅉浂䝁䄸杣杁䝁䅍睢獂䝁䅑䅉瑂䝁䅅䅤求䡁䅉兡桂䝁䅷督獁䍁䅁睙療䝁䄴䅤桂䝁䅫杢求䡁䅉䅉橂䝁䄸兙あ䝁䅫杢湂䍁䅷䅉獂䝁䅫兣ㅂ䝁䅫䅚杁䝁䅙兡畂䝁䅫督潂䝁䅫杢湂䍁䅷䅉桂䝁䄴䅚杁䡁䅁睢㍂䝁䅑党祂䍁䅁睙療䝁䅅䅤灂䝁䄴睚獁䍁䅁兙穂䍁䅁睤求䝁䅷䅢杁䝁䅅督杁䡁䅕䅢あ䡁䅉兙㉂䝁䅫睢獂䝁䅕䅤杁䝁䅕兣ㅂ䝁䅫䅣瑂䝁䅕杢あ䍁䅁兤穂䝁䅕䅚杁䝁䅫杢杁䝁䅍兤祂䝁䅫杢湂䍁䅁兙畂䝁䅑䅉歂䡁䅉入灂䝁䄴睚杁䝁䄸䅣求䡁䅉兙あ䝁䅫睢畂䡁䅍睏杁䝁䅅杢歂䍁䅁兡畂䍁䄰䅢灂䝁䄴党杁䝁䄰党桂䡁䅍兤祂䝁䅕兢求䝁䄴䅤杁䡁䅍党畂䡁䅍睢祂䡁䅍䅌杁䝁䅣兙ㅂ䝁䅣党穂䍁䅁兙畂䝁䅑䅉桂䝁䄴兙獂䡁䅫来求䡁䅉督獁䍁䅁䅢桂䡁䅍党祂䡁䅍䅌杁䙁䅧兌祂䝁䅅入獁䍁䅁睢睂䡁䅑兡橂䝁䅅䅢杁䝁䅅杢歂䍁䅁杢ㅂ䝁䅍䅢求䝁䄸杢灂䝁䅍䅉あ䝁䅕睙潂䝁䄴睢獂䝁䄸睚灂䝁䅕督獁䍁䅁兙畂䝁䅑䅉睂䡁䅉睢睂䡁䅉兡求䡁䅑兙祂䡁䅫䅉桂䝁䅷睚療䡁䅉兡あ䝁䅧兢穂䍁䅁兙畂䝁䅑䅉穂䝁䄸杚あ䡁䅣兙祂䝁䅕杌杁䙁䅑䅡求䍁䅁兔求䝁䅑兡橂䝁䅅䅢杁䝁䅅杢歂䍁䅁杒獂䡁䅕兡歂䍁䅁睕療䝁䅷兤あ䝁䅫睢畂䡁䅍䅉穂䝁䅕睚瑂䝁䅕杢あ䍁䅁睢浂䝁䅙党祂䡁䅍䅉橂䝁䅅杢畂䡁䅕䅢桂䡁䅍䅌杁䝁䅍兙あ䝁䅧党あ䝁䅕杣穂䍁䅷䅉桂䝁䄴䅚杁䝁䄰党歂䝁䅫睙桂䝁䅷䅉楂䝁䅅䅢獂䝁䄸睢畂䡁䅍睏杁䡁䅍兡畂䝁䅣䅢求䍁䄰兤穂䝁䅕䅉睂䝁䅷兙穂䡁䅑兡橂䍁䅁睙療䝁䄰䅣療䝁䄴党畂䡁䅑督㝁䍁䅁䅣祂䝁䅕睙灂䡁䅍兡療䝁䄴䅉瑂䝁䅅杢ㅂ䝁䅅䅢杁䝁䅅杢歂䍁䅁督求䝁䄰兡瑁䝁䅅兤あ䝁䄸兢桂䡁䅑党歂䍁䅁䅚灂䡁䅍䅣求䝁䄴督求䡁䅉督㝁䍁䅁兙畂䝁䅑䅉睂䝁䅷兙穂䡁䅑兡橂䍁䅁兢療䝁䅷䅚求䝁䅑䅉穂䡁䅫杣灂䝁䄴睚求䡁䅍䅌杁䝁䅍兙祂䡁䅑杣灂䝁䅑睚求䡁䅍䅌杁䡁䅑兡睂䡁䅍䅌杁䝁䅅杢歂䍁䅁杚獂䡁䅕兡歂䍁䅁睙療䝁䄴杢求䝁䅍䅤灂䝁䄸杢杁䝁䅍睢瑂䡁䅁睢畂䝁䅕杢あ䡁䅍杌杁䙁䅑䅡求䍁䅁兑歂䡁䅙兙畂䝁䅍党歂䍁䅁䅖求䝁䅍䅡畂䝁䄸䅢療䝁䅣入杁䙁䅍睢獂䡁䅕䅤灂䝁䄸杢穂䍁䅁督求䝁䅣兢求䝁䄴䅤杁䡁䅁杣療䡁䅙兡歂䝁䅕督杁䝁䅅兤あ䝁䄸兢桂䡁䅑党歂䍁䅁䅚灂䡁䅍䅣求䝁䄴督灂䝁䄴睚杁䡁䅍入穂䡁䅑党瑂䡁䅍䅉浂䝁䄸杣杁䝁䅙䅢ㅂ䝁䅫䅚穂䍁䅁兙あ䡁䅑兙橂䝁䅧兢求䝁䄴䅤獁䍁䅁䅣祂䝁䄸䅤求䝁䅍䅤灂䝁䄸杢獁䍁䅁兙畂䝁䅑䅉橂䝁䄸兙あ䝁䅫杢湂䍁䅷䅉桂䡁䅍䅉㍂䝁䅕䅢獂䍁䅁兙穂䍁䅁杣求䝁䅷兙あ䝁䅕䅚杁䝁䅣兙穂䍁䅁䅣獂䝁䅅督瑂䝁䅅䅉あ䡁䅉党桂䡁䅑兢求䝁䄴䅤杁䡁䅍入穂䡁䅑党瑂䡁䅍䅉浂䝁䄸杣杁䝁䅍䅢求䝁䅅杢灂䝁䄴睚杁䝁䅅杢歂䍁䅁睙療䝁䄴䅚灂䡁䅑兡療䝁䄴兡畂䝁䅣䅉穂䡁䅕杣浂䝁䅅睙求䡁䅍睏杁䝁䅅杢歂䍁䅁杙療䝁䄴䅚杁䡁䅑党穂䡁䅑兡畂䝁䅣䅉桂䝁䄴䅚杁䝁䅅兤あ䝁䄸兢桂䡁䅑党歂䍁䅁睢睂䡁䅑兡橂䝁䅅䅢獁䍁䅁兙橂䝁䄸兤穂䡁䅑兡橂䍁䅁兢灂䝁䅍杣療䡁䅍睙療䡁䅁入獁䍁䅁兙畂䝁䅑䅉㑂䍁䄰杣桂䡁䅫䅉灂䝁䄴督睂䝁䅕睙あ䝁䅫睢畂䍁䅁督㕂䡁䅍䅤求䝁䄰督杁䝁䅙睢祂䍁䅁督求䝁䄰兡橂䝁䄸杢歂䡁䅕睙あ䝁䄸杣杁䝁䅅杢歂䍁䅁䅣祂䝁䅫杢あ䝁䅕䅚杁䝁䅍兡祂䝁䅍兤灂䡁䅑䅉楂䝁䄸兙祂䝁䅑䅉灂䝁䄴䅚ㅂ䡁䅍䅤祂䝁䅫党穂䍁䄴䅉啂䝁䅧党杁䝁䅍睢瑂䡁䅁兙畂䡁䅫䅉瑂䝁䅅杣牂䝁䅕䅤穂䍁䅁兡あ䡁䅍䅉睂䡁䅉睢歂䡁䅕睙あ䡁䅍䅉あ䝁䅧杣療䡁䅕睚潂䍁䅁䅚灂䡁䅉党橂䡁䅑䅉穂䝁䅅䅢求䡁䅍䅉浂䝁䄸杣橂䝁䅕䅌杁䝁䅑兡穂䡁䅑杣灂䝁䅉兤あ䝁䄸杣穂䍁䅷䅉桂䝁䄴䅚杁䡁䅍兙獂䝁䅕督杁䡁䅉党睂䡁䅉党穂䝁䅕杢あ䝁䅅䅤灂䡁䅙党穂䍁䄴䅉啂䝁䅧党杁䝁䅍睢瑂䡁䅁兙畂䡁䅫䅉㍂䝁䅅督杁䝁䅙睢ㅂ䝁䄴䅚求䝁䅑䅉灂䝁䄴䅉硁䑁䅫䅍㕁䍁䅁兙畂䝁䅑䅉灂䡁䅍䅉潂䝁䅕兙歂䡁䅅兤桂䡁䅉䅤求䡁䅉党歂䍁䅁兡畂䍁䅁睖求䡁䅍䅤獂䝁䅅睡求䍁䅷䅉偂䝁䅧兡療䍁䄴䅁䥄睉䅁杏䅑䕁䄴睢祂䝁䅑督あ䡁䅉睢瑂䍁䅷䅉䩂䝁䄴睙畁䍁䅷䅉桂䍁䅁杚桂䡁䅍䅡灂䝁䄸杢杁䡁䅉党あ䝁䅅兡獂䝁䅕杣獁䍁䅁䅣祂䝁䄸杤灂䝁䅑党穂䍁䅁兙睂䡁䅁兙祂䝁䅕䅢穂䍁䅷䅉穂䝁䅧睢求䡁䅍䅌杁䝁䅉党桂䡁䅕䅤㕂䍁䅷䅉桂䝁䅍睙求䡁䅍督療䡁䅉兡求䡁䅍䅌杁䝁䅅杢歂䍁䅁䅡療䝁䄰党杁䝁䅣睢療䝁䅑督杁䝁䅙睢祂䍁䅁睤療䝁䄰党畂䍁䅷䅉瑂䝁䅕杢獁䍁䅁入療䡁䅕杢湂䍁䅁兙歂䡁䅕䅢あ䡁䅍䅌杁䝁䅅杢歂䍁䅁睙潂䝁䅫䅢歂䡁䅉党畂䍁䄴䅉䩂䡁䅑䅉療䝁䅙杚求䡁䅉督杁䝁䅅䅉祂䝁䅅杢湂䝁䅕䅉療䝁䅙䅉楂䡁䅉兙畂䝁䅑兌畂䝁䅅兢求䍁䅁兙畂䝁䅑䅉睂䡁䅉兡㉂䝁䅅䅤求䍁䄰䅢桂䝁䅉党獂䍁䅁兢求䡁䅉睙潂䝁䅅杢歂䝁䅫督求䍁䅁䅤潂䡁䅉睢ㅂ䝁䅣䅡杁䡁䅙兙祂䝁䅫睢ㅂ䡁䅍䅉橂䝁䅧兙畂䝁䄴党獂䡁䅍䅌杁䡁䅍兤橂䝁䅧䅉桂䡁䅍䅉佂䝁䄸杣歂䡁䅍䅤祂䝁䄸兢杁䝁䅉杣桂䝁䄴䅚求䝁䅑䅉穂䡁䅑睢祂䝁䅕督杁䝁䅅杢歂䍁䅁睢畂䝁䅷兡畂䝁䅕䅉桂䡁䅑䅉佂䝁䄸杣歂䡁䅍䅤祂䝁䄸兢畁䝁䅍睢瑂䑁䅳䅉佂䝁䄸杣歂䡁䅍䅤祂䝁䄸兢畁䝁䅍兙㝁䍁䅁杔療䡁䅉䅚穂䡁䅑杣療䝁䄰䅉穂䡁䅑睢祂䝁䅕督㝁䍁䅁杔療䡁䅉䅚穂䡁䅑杣療䝁䄰䅉卂䝁䅅睙牂䍁䅁督あ䝁䄸杣求䡁䅍睏杁䕁䄴睢祂䝁䅑督あ䡁䅉睢瑂䍁䅁䅔療䝁䅍兙獂䡁䅍睏杁䕁䅅睕偂䙁䅍睏杁䕁䄴睢祂䝁䅑督あ䡁䅉睢瑂䡁䅉兙橂䝁䅳杌橂䝁䄸兢㝁䍁䅁兢療䝁䅉兡獂䝁䅕䅉桂䡁䅁䅣獂䝁䅫睙桂䡁䅑兡療䝁䄴睏杁䝁䅅杢歂䍁䅁睙獂䝁䅕兙祂䝁䅅杢橂䝁䅕䅉穂䡁䅑睢祂䝁䅕督杁䡁䅕杢歂䝁䅕杣杁䡁䅑䅡求䍁䅁䅔桂䡁䅍䅤杁䕁䅍䅡桂䝁䄴睙求䍁䅁杢桂䝁䄰党畁䍁䅁杔療䡁䅉䅚穂䡁䅑杣療䝁䄰䅌杁䕁䅫杢橂䍁䄴䅉㍂䝁䅅督杁䝁䅙睢ㅂ䝁䄴䅚求䝁䅑䅉灂䝁䄴䅉硁䑁䅫䅍硁䍁䅁兙畂䝁䅑䅉灂䡁䅍䅉潂䝁䅕兙歂䡁䅅兤桂䡁䅉䅤求䡁䅉党歂䍁䅁兡畂䍁䅁睕求䝁䅅䅤あ䝁䅷党獁䍁䅁睖桂䡁䅍䅡灂䝁䄴睚あ䝁䄸杢畁䅁䅁卯䅕䕁䩯䅁佂䝁䄸杣浂䝁䄸䅢牂䍁䅁睕療䡁䅕䅤潂䝁䅕杣畂䍁䅁睑療䡁䅉䅣療䡁䅉兙あ䝁䅫睢畂䍁䅷䅉あ䝁䄸睚求䡁䅑䅡求䡁䅉䅉㍂䝁䅫䅤潂䍁䅁兡あ䡁䅍䅉穂䡁䅕杙穂䝁䅫䅚灂䝁䅅杣灂䝁䅕督獁䍁䅁党畂䝁䅣兙湂䝁䅕督杁䝁䅫杢杁䡁䅑䅡求䍁䅁杣桂䝁䅫䅢杁䡁䅑杣桂䝁䄴督睂䝁䄸杣あ䝁䅅䅤灂䝁䄸杢杁䝁䄸杚杁䡁䅉兙㍂䍁䅁兢桂䡁䅑党祂䝁䅫兙獂䡁䅍䅌杁䝁䅫杢あ䝁䅕杣瑂䝁䅕䅚灂䝁䅅䅤求䍁䅁䅣祂䝁䄸䅚ㅂ䝁䅍䅤穂䍁䅷䅉桂䝁䄴䅚杁䝁䅙兡畂䝁䅫督潂䝁䅕䅚杁䝁䅣睢療䝁䅑督杁䝁䅫杢杁䡁䅑䅡求䍁䅁兖畂䝁䅫䅤求䝁䅑䅉呂䡁䅑兙あ䝁䅕督畁䍁䅁䅖潂䝁䅕䅉橂䝁䄸兢睂䝁䅅杢㕂䍁䅁䅤祂䝁䅅杢穂䡁䅁睢祂䡁䅑督杁䝁䅅睚祂䝁䅫睙ㅂ䝁䅷䅤ㅂ䡁䅉党獁䍁䅁杚療䡁䅉党穂䡁䅑䅌杁䝁䅅杢歂䍁䅁睙療䝁䄴督ㅂ䝁䄰党祂䍁䅁䅣祂䝁䄸䅚ㅂ䝁䅍䅤穂䍁䅁睙療䝁䄰䅣祂䝁䅫督灂䝁䄴睚杁䡁䅍睢㕂䝁䅉党桂䝁䄴督獁䍁䅁睤潂䝁䅕兙あ䍁䅷䅉橂䝁䄸杣畂䍁䅷䅉浂䝁䅕杣あ䝁䅫䅢灂䡁䅯党祂䡁䅍䅌杁䝁䅷兡㉂䝁䅕督あ䝁䄸睙牂䍁䅁兙畂䝁䅑䅉睂䝁䄸兤獂䡁䅑杣㕂䍁䅁杚求䝁䅕䅚獁䍁䅁杚療䝁䄸䅚杁䡁䅁杣療䝁䅑兤橂䡁䅑督獁䍁䅁杚療䝁䄸䅚杁䝁䄸兡獂䡁䅍䅌杁䝁䅙䅢療䡁䅕杣獁䍁䅁督㍂䝁䅕党あ䝁䅕杢求䡁䅉督獁䍁䅁党あ䝁䅧兙畂䝁䄸䅢獁䍁䅁䅢ㅂ䝁䄰杙求䡁䅉䅉桂䝁䄴䅚杁䡁䅣睢療䝁䅑䅉睂䡁䅉睢歂䡁䅕睙あ䡁䅍䅌杁䡁䅁兤獂䡁䅁䅉楂䝁䄸兙祂䝁䅑䅉桂䝁䄴䅚杁䡁䅁兙睂䝁䅕杣杁䡁䅁杣療䝁䅑兤橂䡁䅑督獁䍁䅁睤療䝁䄸䅚杁䝁䅙兡楂䝁䅕杣穂䍁䅷䅉㍂䝁䄸睢歂䍁䅁䅣ㅂ䝁䅷䅣獁䍁䅁杙求䡁䅙党祂䝁䅅睚求䡁䅍䅌杁䝁䅅杢歂䍁䅁睙桂䝁䄴杢求䝁䅑䅉湂䝁䄸睢歂䡁䅍睏杁䝁䅍䅡求䝁䄰兡橂䝁䅅䅢穂䍁䅁睙療䝁䄴督灂䡁䅍䅤杁䝁䄸杚杁䡁䅍兤獂䝁䅙兤祂䍁䅁兙畂䝁䅑䅉祂䝁䅕䅢桂䡁䅑党歂䍁䅁睙潂䝁䅕兢灂䝁䅍兙獂䡁䅍䅌杁䡁䅁党あ䡁䅉睢獂䝁䅕兤瑂䍁䅁䅣祂䝁䄸䅚ㅂ䝁䅍䅤穂䍁䅁睙療䝁䄰䅣祂䝁䅫督灂䝁䄴睚杁䝁䅍杣ㅂ䝁䅑党杁䝁䄸兡獂䍁䅷䅉橂䝁䅧䅢療䡁䅉兡畂䝁䅕䅉桂䝁䄴䅚杁䝁䅉䅢求䝁䅅睙潂䝁䅫杢湂䍁䅁睙療䝁䄰䅣療䡁䅕杢歂䡁䅍䅌杁䡁䅁䅢桂䡁䅍䅤灂䝁䅍督獁䍁䅁杣ㅂ䝁䅉杙求䡁䅉䅌杁䝁䅫杢歂䡁䅕督あ䡁䅉兡桂䝁䅷䅉橂䝁䅧党瑂䝁䅫睙桂䝁䅷督獁䍁䅁睙潂䝁䅕兢灂䝁䅍兙獂䍁䅁睤桂䡁䅍䅤求䡁䅍䅌杁䡁䅍兙畂䝁䅑䅌杁䝁䅅杢歂䍁䅁杢桂䡁䅑兤祂䝁䅅䅢杁䝁䅣兙穂䍁䅁䅢灂䡁䅅兤灂䝁䅑督㝁䍁䅁兢求䡁䅑兙獂䡁䅍䅉桂䝁䄴䅚杁䝁䅍睢畂䡁䅍䅤祂䡁䅕睙あ䝁䅫睢畂䍁䅁兢桂䡁䅑党祂䝁䅫兙獂䡁䅍䅌杁䡁䅍兤橂䝁䅧䅉桂䡁䅍䅉穂䡁䅑党求䝁䅷䅌杁䝁䅅䅢ㅂ䝁䄰兡畂䡁䅕兢杁䡁䅁杣療䝁䅑兤橂䡁䅑督獁䍁䅁兢桂䝁䅍䅡灂䝁䄴党祂䡁䅫䅌杁䡁䅍睙祂䝁䅅䅣杁䝁䄰党あ䝁䅅䅢穂䍁䅷䅉橂䝁䅕兢求䝁䄴䅤獁䍁䅁兙湂䝁䅣杣求䝁䅣兙あ䝁䅕督獁䍁䅁兢灂䝁䄴党祂䝁䅅䅢穂䍁䅷䅉橂䝁䅷兙㕂䍁䅷䅉あ䡁䅉兙畂䡁䅍䅣療䡁䅉䅤桂䡁䅑兡療䝁䄴䅉求䡁䅅兤灂䡁䅁兢求䝁䄴䅤獁䍁䅁兙畂䝁䅑䅉瑂䝁䅫䅢灂䡁䅑兙祂䡁䅫兌祂䝁䅕䅢桂䡁䅑党歂䍁䅁䅣祂䝁䄸䅚ㅂ䝁䅍䅤穂䑁䅳䅉桂䝁䄴䅚杁䝁䅅兤あ䝁䄸兢療䡁䅑兡㉂䝁䅕䅌杁䝁䅫杢橂䝁䅷兤歂䝁䅫杢湂䍁䅁杚灂䝁䄴兡穂䝁䅧党歂䍁䅁兢療䡁䅑睢祂䍁䅁杤求䝁䅧兡橂䝁䅷党穂䍁䅁兙畂䝁䅑䅉桂䡁䅕䅤療䝁䄰睢あ䝁䅫杤求䍁䅁䅣桂䡁䅉䅤穂䍁䅷䅉桂䡁䅍䅉㍂䝁䅕䅢獂䍁䅁兙穂䍁䅁睙療䝁䅅䅢畁䍁䅁兓あ䍁䅁兙獂䡁䅍睢杁䡁䅑杣桂䝁䄴督睂䝁䄸杣あ䡁䅍䅉療䡁䅙党祂䡁䅍党桂䡁䅍䅉浂䡁䅉党灂䝁䅣䅡あ䍁䅁䅤潂䡁䅉睢ㅂ䝁䅣䅡杁䡁䅙兙祂䝁䅫睢ㅂ䡁䅍䅉䉂䡁䅑䅢桂䝁䄴䅤灂䝁䅍䅉桂䝁䄴䅚杁䕁䅣兤獂䝁䅙䅉䑂䝁䄸兙穂䡁䅑䅉睂䝁䄸杣あ䡁䅍睏杁䝁䅅杢歂䍁䅁睢睂䝁䅕杣桂䡁䅑党穂䍁䅁兙畂䍁䅁兡畂䡁䅑党祂䝁䄰睢歂䝁䅅䅢杁䝁䄴党あ䡁䅣睢祂䝁䅳杌杁䕁䄴睢祂䝁䅙睢獂䝁䅳䅉呂䝁䄸兤あ䝁䅧党祂䝁䄴䅉䑂䝁䄸杣睂䝁䄸杣桂䡁䅑兡療䝁䄴䅉㍂䝁䅅督杁䝁䅫杢橂䝁䄸杣睂䝁䄸杣桂䡁䅑党歂䍁䅁兡畂䍁䅁免㕁䑁䅧䅍杁䝁䅅杢歂䍁䅁兡穂䍁䅁䅡求䝁䅅䅚硂䡁䅕兙祂䡁䅑党祂䝁䅕䅚杁䝁䅫杢杁䕁䅅䅤獂䝁䅅杢あ䝁䅅䅌杁䕁䅣党療䡁䅉睚灂䝁䅅杌䅁䅁桁䅁睄元䅁杔療䡁䅉䅤潂䙁䅣党穂䡁䅑党祂䝁䄴䅉䙂䝁䄴党祂䝁䅣入杁䕁䅣杣療䡁䅕䅣獁䍁䅁兓畂䝁䅍杌杁䡁䅁杣療䡁䅙兡歂䝁䅕督杁䝁䅕䅢求䝁䅍䅤祂䝁䅫睙灂䡁䅑入杁䝁䅅杢歂䍁䅁杢桂䡁䅑兤祂䝁䅅䅢杁䝁䅣兙穂䍁䅁䅤療䍁䅁杣求䡁䅍兡歂䝁䅕杢あ䝁䅫兙獂䍁䅷䅉橂䝁䄸兢瑂䝁䅕杣橂䝁䅫兙獂䍁䅷䅉桂䝁䄴䅚杁䡁䅙兙祂䝁䅫睢ㅂ䡁䅍䅉灂䝁䄴䅚ㅂ䡁䅍䅤祂䝁䅫兙獂䍁䅁睙ㅂ䡁䅍䅤療䝁䄰党祂䡁䅍杌杁䕁䅫䅤杁䝁䅣党畂䝁䅕杣桂䡁䅑党穂䍁䅷䅉睂䡁䅕杣橂䝁䅧兙穂䝁䅕督獁䍁䅁䅤祂䝁䅅杢穂䝁䄰兡あ䡁䅍䅌杁䝁䅅杢歂䍁䅁䅚灂䡁䅍䅤祂䝁䅫杙ㅂ䡁䅑党穂䍁䅁党獂䝁䅕睙あ䡁䅉兡橂䝁䅫䅤㕂䑁䅳䅉桂䝁䄴䅚杁䡁䅁杣療䝁䅑兤橂䝁䅕督獁䍁䅁䅣ㅂ䡁䅉睙潂䝁䅅督求䡁䅍䅌杁䡁䅍䅤療䡁䅉党穂䍁䅷䅉あ䡁䅉兙畂䡁䅍兢灂䡁䅑督獁䍁䅁兙畂䝁䅑䅉歂䝁䅫督あ䡁䅉兡楂䡁䅕䅤求䡁䅍䅉畂䝁䅅䅤ㅂ䡁䅉兙獂䍁䅁睚桂䡁䅍䅌杁䝁䅅督杁䡁䅣党獂䝁䅷䅉桂䡁䅍䅉療䡁䅣杢穂䍁䅁兢ㅂ䝁䄴兡橂䝁䅫䅣桂䝁䅷䅉浂䡁䅉兙畂䝁䅍䅡灂䡁䅍党穂䍁䅁䅤療䍁䅁䅣祂䝁䄸杤灂䝁䅑党杁䝁䄴兙あ䡁䅕杣桂䝁䅷䅉湂䝁䅅督杁䡁䅍党祂䡁䅙兡橂䝁䅕䅉灂䝁䄴䅉あ䝁䅧党杁䝁䅍睢瑂䝁䄰兤畂䝁䅫䅤灂䝁䅕督畁䍁䅁䅖潂䝁䅕䅉橂䝁䄸兢睂䝁䅅杢㕂䍁䅁睢睂䝁䅕杣桂䡁䅑党穂䍁䅁李獁䑁䅕兏㉁䍁䅁兢灂䝁䅷党穂䍁䅁睢浂䍁䅁党獂䝁䅕睙あ䡁䅉兡橂䍁䅁䅤祂䝁䅅杢穂䝁䄰兡穂䡁䅍兡療䝁䄴䅉桂䝁䄴䅚杁䑁䅅䅏獁䑁䅣兏ぁ䍁䅁兢灂䝁䅷党穂䍁䅁睢浂䍁䅁党獂䝁䅕睙あ䡁䅉兡橂䍁䅁䅚灂䡁䅍䅤祂䝁䅫杙ㅂ䡁䅑兡療䝁䄴䅉獂䝁䅫杢求䡁䅍䅉㍂䝁䅫䅤潂䍁䅁兙睂䡁䅁杣療䡁䅧兡瑂䝁䅅䅤求䝁䅷入杁䑁䅍兏㉁䍁䅁䅤祂䝁䅅杢穂䝁䄰兡穂䡁䅍兡療䝁䄴䅉桂䝁䄴䅚杁䝁䅑兡穂䡁䅑杣灂䝁䅉兤あ䝁䅫睢畂䍁䅁督ㅂ䝁䅉督あ䝁䅅䅤灂䝁䄸杢穂䑁䅳䅉桂䝁䄴䅚杁䑁䅉䅌硁䑁䅍睍杁䝁䄰兡獂䝁䅕督杁䝁䄸杚杁䝁䄴兙あ䡁䅕杣桂䝁䅷䅉湂䝁䅅督杁䡁䅑杣桂䝁䄴督瑂䝁䅫督穂䝁䅫睢畂䍁䅁兙畂䝁䅑䅉ㅁ䍁䅷杍祁䑁䅅䅉瑂䝁䅫䅢求䡁䅍䅉療䝁䅙䅉畂䝁䅅䅤ㅂ䡁䅉兙獂䍁䅁睚桂䡁䅍䅉歂䝁䅫督あ䡁䅉兡楂䡁䅕䅤灂䝁䄸杢杁䝁䅷兡畂䝁䅕督杁䡁䅣兡あ䝁䅧䅉桂䡁䅁䅣祂䝁䄸䅥灂䝁䄰兙あ䝁䅕䅢㕂䍁䅁免穁䑁䅕䅉橂䝁䅫䅤㕂䍁䅁睚桂䡁䅑党杁䡁䅍䅤桂䡁䅑兡療䝁䄴督杁䝁䅫杢杁䕁䄰睢畂䡁䅑兙畂䝁䅅杌杁䕁䅫䅤杁䝁䅅䅢穂䝁䄸䅉療䡁䅁党祂䝁䅅䅤求䡁䅍䅉硁䍁䅷睍ぁ䑁䅫䅉瑂䝁䅫䅢求䡁䅍䅉療䝁䅙䅉求䝁䅷党橂䡁䅑杣灂䝁䅍䅉あ䡁䅉兙畂䡁䅍兢灂䡁䅍督灂䝁䄸杢杁䝁䅅杢歂䍁䅁杍獁䑁䅍䅏㉁䍁䅁兢灂䝁䅷党穂䍁䅁睢浂䍁䅁党獂䝁䅕睙あ䡁䅉兡橂䍁䅁䅚灂䡁䅍䅤祂䝁䅫杙ㅂ䡁䅑兡療䝁䄴䅉獂䝁䅫杢求䡁䅍䅉灂䝁䄴䅉呂䝁䄸兤あ䝁䅧䅉䕂䝁䅅睡療䡁䅑兙杁䡁䅣兡あ䝁䅧䅉桂䡁䅁䅣祂䝁䄸䅥灂䝁䄰兙あ䝁䅕䅢㕂䍁䅁免祁䑁䅍䅉あ䡁䅉兙畂䡁䅍兢灂䡁䅍督灂䝁䄸杢杁䝁䅅杢歂䍁䅁䅚灂䡁䅍䅤祂䝁䅫杙ㅂ䡁䅑兡療䝁䄴䅉穂䡁䅕杙穂䡁䅑兙あ䝁䅫睢畂䡁䅍睏杁䝁䅅杢歂䍁䅁兎ㅁ䍁䅁兢灂䝁䅷党穂䍁䅁睢浂䍁䅁杢桂䡁䅑兤祂䝁䅅䅢杁䝁䅣兙穂䍁䅁䅤祂䝁䅅杢穂䝁䄰兡穂䡁䅍兡療䝁䄴䅌杁䑁䅅䅌㍁䑁䅫李杁䝁䄰兡獂䝁䅕督杁䝁䄸杚杁䝁䄴兙あ䡁䅕杣桂䝁䅷䅉湂䝁䅅督杁䝁䅑兡穂䡁䅑杣灂䝁䅉兤あ䝁䅫睢畂䍁䅁䅢灂䝁䄴党穂䍁䅁兡畂䍁䅁睕療䡁䅕䅤潂䍁䅁䅒桂䝁䅳睢あ䝁䅅䅌杁䝁䅅杢歂䍁䅁䅏穁䑁䅁䅉瑂䝁䅫䅢求䡁䅍䅉療䝁䅙䅉畂䝁䅅䅤ㅂ䡁䅉兙獂䍁䅁睚桂䡁䅍䅉歂䝁䅫督あ䡁䅉兡楂䡁䅕䅤灂䝁䄸杢杁䝁䅷兡畂䝁䅕督杁䕁䄴党楂䡁䅉兙穂䝁䅳兙畁䍁䅁䅖潂䝁䅕䅉橂䝁䄸兢睂䝁䅅杢㕂䍁䅁䅣祂䝁䄸杤灂䝁䅑党穂䍁䅁党獂䝁䅕睙あ䡁䅉兡橂䝁䅫䅤㕂䍁䅁兙畂䝁䅑睌療䡁䅉䅉畂䝁䅅䅤ㅂ䡁䅉兙獂䍁䅁睚桂䡁䅍䅉あ䝁䄸䅉桂䡁䅁䅣祂䝁䄸䅥灂䝁䄰兙あ䝁䅕䅢㕂䍁䅁睎㑁䑁䅣䅌睁䑁䅁䅍杁䝁䅍兤穂䡁䅑睢瑂䝁䅕杣穂䍁䅁兡畂䍁䅁兔療䝁䄴䅤桂䝁䄴兙獁䍁䅁睕療䡁䅕䅤潂䍁䅁䅒桂䝁䅳睢あ䝁䅅䅌杁䕁䄴党楂䡁䅉兙穂䝁䅳兙獁䍁䅁兙畂䝁䅑䅉婂䝁䅕䅢獂䝁䄸睤穂䡁䅑睢畂䝁䅕䅉佂䝁䅅䅤灂䝁䄸杢桂䝁䅷䅉兂䝁䅅杣牂䍁䄴䅉佂䝁䄸杣あ䝁䅧睖求䡁䅍䅤求䡁䅉杢杁䕁䅕杢求䡁䅉睚㕂䍁䅁睒祂䝁䄸兤睂䍁䅷䅉䩂䝁䄴睙畁䍁䅁睤桂䡁䅍䅉浂䝁䄸兤畂䝁䅑党歂䍁䅁兡畂䍁䅁免㕁䑁䅉睍杁䝁䅅杢歂䍁䅁兡穂䍁䅁杙桂䡁䅍党歂䍁䅁兡畂䍁䅁睕灂䝁䄸兤㑂䍁䅁杒桂䝁䅷䅢穂䍁䅷䅉呂䝁䄸兤あ䝁䅧䅉䕂䝁䅅睡療䡁䅑兙畁䅁䅁剐䅷䙁䝑䅁佂䝁䄸杣あ䝁䅧党桂䡁䅍䅤杁䕁䅉兙畂䝁䅳䅉睂䡁䅉睢㉂䝁䅫䅚求䡁䅍䅉㉂䝁䅅杣灂䝁䄸兤穂䍁䅁杙桂䝁䄴睡灂䝁䄴睚杁䡁䅍党祂䡁䅙兡橂䝁䅕督杁䡁䅑睢杁䝁䅫杢歂䝁䅫杤灂䝁䅑兤桂䝁䅷䅉桂䝁䄴䅚杁䝁䅍睢祂䡁䅁睢祂䝁䅅䅤求䍁䅁睙ㅂ䡁䅍䅤療䝁䄰党祂䡁䅍䅉灂䝁䄴䅉乂䝁䅅兡畂䝁䅕杌杁䕁䅫䅤穂䍁䅁䅚求䡁䅁睢穂䝁䅫䅤杁䡁䅁杣療䝁䅑兤橂䡁䅑督杁䝁䅫杢橂䝁䅷兤歂䝁䅕䅉歂䝁䅕兢桂䝁䄴䅚杁䝁䅑党睂䝁䄸督灂䡁䅑䅌杁䕁䄴睔塂䍁䅷䅉瑂䝁䄸杢求䡁䅫䅉瑂䝁䅅杣牂䝁䅕䅤獁䍁䅁督桂䡁䅙兡畂䝁䅣督獁䍁䅁睙求䡁䅉䅤灂䝁䅙兡橂䝁䅅䅤求䍁䅁睢浂䍁䅁䅚求䡁䅁睢穂䝁䅫䅤獁䍁䅁兙畂䝁䅑䅉橂䝁䅧党橂䝁䅳兡畂䝁䅣䅉桂䝁䅍睙療䡁䅕杢あ䡁䅍杌杁䙁䅑䅡求䍁䅁睙療䝁䄰䅣桂䝁䄴入婁䡉䅍䅉獂䝁䄸兙畂䍁䅁䅣療䡁䅉䅤浂䝁䄸䅢灂䝁䄸䅉橂䝁䄸兢睂䡁䅉兡穂䝁䅕督杁䡁䅉党穂䝁䅫䅚求䝁䄴䅤灂䝁䅅䅢杁䝁䄰睢祂䡁䅑睚桂䝁䅣党杁䝁䅷睢桂䝁䄴督㝁䍁䅁兢ㅂ䝁䅷䅤灂䍁䄰杚桂䝁䄰兡獂䡁䅫䅉桂䝁䄴䅚杁䝁䄸䅤潂䝁䅕杣杁䝁䅍睢瑂䝁䄰党祂䝁䅍兡桂䝁䅷䅉祂䝁䅕兙獂䍁䅁党穂䡁䅑兙あ䝁䅕䅉獂䝁䄸兙畂䡁䅍睏杁䝁䅍睢瑂䝁䄰党祂䝁䅍兡桂䝁䅷䅉桂䝁䄴䅚杁䝁䅫杢歂䡁䅕督あ䡁䅉兡桂䝁䅷䅉獂䝁䄸兙畂䡁䅍䅌杁䡁䅍兤橂䝁䅧䅉桂䡁䅍䅉あ䝁䅕杣瑂䍁䅁䅢療䝁䅅杢穂䍁䅷䅉獂䝁䅫杢求䡁䅍䅉療䝁䅙䅉橂䡁䅉党歂䝁䅫䅤杁䝁䅅杢歂䍁䅁党硂䡁䅕兡睂䝁䄰党畂䡁䅑䅌杁䝁䅅杢歂䍁䅁杣求䝁䅍党灂䡁䅙兙楂䝁䅷党穂䍁䅁杚灂䝁䄴兙畂䝁䅍兡畂䝁䅣睏杁䝁䅅杢歂䍁䅁睙療䝁䄴督ㅂ䝁䄰党祂䍁䅁䅢療䝁䅅杢穂䍁䅷䅉灂䝁䄴睙獂䡁䅕䅚灂䝁䄴睚杁䝁䄰睢楂䝁䅫䅢求䍁䅁䅡療䝁䄰党杁䝁䅅杢歂䍁䅁睢㉂䝁䅕杣歂䡁䅉兙浂䡁䅑䅌杁䝁䅅杢歂䍁䅁䅚求䡁䅁睢穂䝁䅫䅤瑁䡁䅍党橂䡁䅕杣求䝁䅑䅉獂䝁䄸兙畂䡁䅍杌杁䕁䅫䅤杁䝁䅅䅢穂䝁䄸䅉睂䡁䅉睢㉂䝁䅫䅚求䡁䅍䅉あ䝁䅕䅢求䡁䅁䅡療䝁䄴党杁䝁䅉兙畂䝁䅳兡畂䝁䅣䅌杁䝁䄸杢獂䝁䅫杢求䍁䅁杙桂䝁䄴睡灂䝁䄴睚杁䝁䅅杢歂䍁䅁杙灂䝁䅷䅢杁䡁䅁兙㕂䝁䄰党畂䡁䅑䅌杁䝁䄰睢楂䝁䅫䅢求䍁䅁杙桂䝁䄴睡灂䝁䄴睚獁䍁䅁兙畂䝁䅑䅉祂䝁䅕兢療䡁䅑党杁䝁䅑党睂䝁䄸督灂䡁䅑䅉橂䝁䅅䅣あ䡁䅕杣求䍁䅁督求䡁䅉杤灂䝁䅍党穂䍁䅷䅉桂䡁䅍䅉㍂䝁䅕䅢獂䍁䅁兙穂䍁䅁䅚求䝁䅉兡あ䍁䅁兙畂䝁䅑䅉橂䡁䅉党歂䝁䅫䅤杁䝁䅍兙祂䝁䅑䅌杁䕁䅅䅖乂䍁䅷䅉求䝁䅷党橂䡁䅑杣療䝁䄴兡橂䍁䅁䅤祂䝁䅅杢穂䝁䅙党祂䍁䅷䅉桂䝁䄴䅚杁䝁䅍䅡求䝁䅍睡杁䡁䅍党祂䡁䅙兡橂䝁䅕督畁䍁䅁杔療䡁䅉䅤潂䝁䅕兙穂䡁䅑䅉䍂䝁䅅杢牂䍁䅁睤桂䡁䅍䅉浂䝁䄸兤畂䝁䅑党歂䍁䅁兡畂䍁䅁免㑁䑁䅣杍杁䝁䅅杢歂䍁䅁兡穂䍁䅁䅡求䝁䅅䅚硂䡁䅕兙祂䡁䅑党祂䝁䅕䅚杁䝁䅫杢杁䙁䅁睢祂䡁䅑䅢桂䝁䄴䅚獁䍁䅁兔桂䝁䅫杢求䍁䄴䅁㥁兂䅁杷䅯䕁䄴睢祂䡁䅑䅡求䝁䅅督あ䍁䅁睑療䝁䄰兢ㅂ䝁䄴兡あ䡁䅫䅉䍂䝁䅅杢橂䝁䄸杣睂䍁䅷䅉䩂䝁䄴睙畁䍁䅁睢睂䝁䅕杣桂䡁䅑党穂䍁䅁兙穂䍁䅁䅤潂䝁䅕䅉潂䝁䄸䅢歂䝁䅫杢湂䍁䅁睙療䝁䄰䅣桂䝁䄴入杁䝁䅙睢祂䍁䅁杔療䡁䅉䅤潂䕁䅕兙穂䡁䅑䅉䑂䝁䄸兢瑂䡁䅕杢灂䡁䅑入杁䕁䅉兙畂䝁䅳䅉あ䝁䅧兙あ䍁䅁䅣祂䝁䄸杤灂䝁䅑党穂䍁䅁杚灂䝁䄴兙畂䝁䅍兡桂䝁䅷䅉穂䝁䅕杣㉂䝁䅫睙求䡁䅍䅉浂䝁䄸杣杁䝁䅫杢歂䝁䅫杤灂䝁䅑兤桂䝁䅷督杁䝁䅅杢歂䍁䅁杙ㅂ䡁䅍兡畂䝁䅕督穂䝁䅕督畁䍁䅁兓あ䍁䅁兙橂䝁䅍党睂䡁䅑督杁䡁䅙兙祂䝁䅫睢ㅂ䡁䅍䅉歂䝁䅕䅣療䡁䅍兡あ䍁䅁兡畂䡁䅍䅤祂䡁䅕兢求䝁䄴䅤穂䍁䅷䅉灂䝁䄴睙獂䡁䅕䅚灂䝁䄴睚杁䝁䅍䅡求䝁䅍睡灂䝁䄴睚杁䝁䅅睙橂䝁䄸兤畂䡁䅑督獁䍁䅁兢療䝁䄴党㕂䍁䅁兢桂䡁䅉睡求䡁䅑䅉桂䝁䅍睙療䡁䅕杢あ䡁䅍䅌杁䡁䅉党湂䡁䅕䅢桂䡁䅉䅉穂䝁䅅杤灂䝁䄴睚穂䍁䅁兙橂䝁䅍睢ㅂ䝁䄴䅤穂䍁䅷䅉桂䝁䄴䅚杁䝁䄴睢畂䍁䄰兡畂䡁䅑党祂䝁䅕督あ䍁䅁杙求䝁䅅杣灂䝁䄴睚杁䝁䅑党瑂䝁䅅杢歂䍁䅁兙橂䝁䅍睢ㅂ䝁䄴䅤穂䍁䅷䅉桂䡁䅍䅉㍂䝁䅕䅢獂䍁䅁兙穂䍁䅁睙求䡁䅉䅤灂䝁䅙兡橂䝁䅅䅤求䡁䅍䅉療䝁䅙䅉歂䝁䅕䅣療䡁䅍兡あ䡁䅍杌杁䙁䅑䅡求䍁䅁睙療䝁䄰䅣桂䝁䄴入杁䝁䅅䅢穂䝁䄸䅉療䝁䅙杚求䡁䅉督杁䝁䅍睢畂䡁䅍䅤祂䡁䅕睙あ䝁䅫睢畂䍁䅷䅉橂䝁䄸兢瑂䝁䅕杣橂䝁䅫兙獂䍁䅁兙畂䝁䅑䅉灂䝁䄴䅚ㅂ䡁䅍䅤祂䝁䅫兙獂䍁䅷䅉瑂䡁䅕䅢あ䝁䅫杚桂䝁䄰兡獂䡁䅫䅉桂䝁䄴䅚杁䝁䄰兡㑂䝁䅕䅚瑁䡁䅕督求䍁䅁杣求䝁䅅䅢杁䝁䅕督あ䝁䅅䅤求䍁䅷䅉畂䝁䄸杢瑁䡁䅉党穂䝁䅫䅚求䝁䄴䅤灂䝁䅅䅢杁䡁䅉党桂䝁䅷䅉求䡁䅍䅤桂䡁䅑党杁䝁䅷睢桂䝁䄴督獁䍁䅁兙畂䝁䅑䅉橂䝁䄸杢穂䡁䅕兢求䡁䅉䅉獂䝁䄸兙畂䡁䅍杌杁䕁䅫杢杁䝁䅅䅚歂䝁䅫䅤灂䝁䄸杢獁䍁䅁兡あ䍁䅁兡畂䡁䅙党穂䡁䅑督杁䝁䅫杢杁䡁䅙兙祂䝁䅫睢ㅂ䡁䅍䅉あ䡁䅫䅣求䡁䅍䅉療䝁䅙䅉獂䝁䅫兣ㅂ䝁䅫䅚杁䝁䅅督穂䝁䅕䅤穂䍁䅷䅉灂䝁䄴睙獂䡁䅕䅚灂䝁䄴睚杁䙁䅕杌呂䍁䄴䅉啂䡁䅉党桂䡁䅍兤祂䡁䅫䅉療䝁䅉䅢灂䝁䅣兙あ䝁䅫睢畂䡁䅍䅌杁䝁䄰兤畂䝁䅫睙灂䡁䅁兙獂䍁䅁督求䝁䅍兤祂䝁䅫䅤灂䝁䅕督獁䍁䅁䅚求䡁䅁睢穂䝁䅫䅤穂䍁䅁兙あ䍁䅁䅤潂䝁䅕䅉䝂䝁䅕䅚求䡁䅉兙獂䍁䅁䅓療䝁䄰党杁䕁䅷睢桂䝁䄴䅉䍂䝁䅅杢牂䍁䅁睢浂䍁䅁杔求䡁䅣䅉婂䝁䄸杣牂䍁䅷䅉桂䝁䄴䅚杁䝁䅍党祂䡁䅑兡浂䝁䅫睙桂䡁䅑党穂䍁䅁睢浂䍁䅁䅚求䡁䅁睢穂䝁䅫䅤杁䝁䄸杚杁䝁䅙党歂䝁䅕杣桂䝁䅷䅢㕂䍁䅁兡畂䡁䅍兤祂䝁䅕䅚杁䝁䅫杢穂䡁䅑兡あ䡁䅕䅤灂䝁䄸杢穂䍁䅷䅉桂䡁䅍䅉㍂䝁䅕䅢獂䍁䅁兙穂䍁䅁督求䝁䅍兤祂䝁䅫䅤灂䝁䅕督杁䝁䄸杚杁䡁䅙兙祂䝁䅫睢ㅂ䡁䅍䅉浂䝁䅕䅚求䡁䅉兙獂䍁䅁兙湂䝁䅕杢橂䝁䅫党穂䍁䅷䅉桂䝁䄴䅚杁䝁䄸杚杁䡁䅍䅤桂䡁䅑党杁䝁䅅杢歂䍁䅁兢ㅂ䝁䄴兡橂䝁䅫䅣桂䝁䅷䅉湂䝁䄸杤求䡁䅉杢瑂䝁䅕杢あ䡁䅍杌杁䕁䅙兤祂䡁䅑䅡求䡁䅉䅌杁䡁䅑䅡求䍁䅁睙療䝁䄰䅣桂䝁䄴入杁䝁䄸杚浂䝁䅕杣穂䍁䅁杚灂䝁䄴兙畂䝁䅍兡桂䝁䅷䅉睂䝁䅷兙畂䝁䄴兡畂䝁䅣䅉桂䝁䄴䅚杁䝁䅫杢㉂䝁䅕督あ䝁䄰党畂䡁䅑䅉桂䝁䅑杤灂䡁䅍睢祂䡁䅫䅉穂䝁䅕杣㉂䝁䅫睙求䡁䅍睏杁䝁䅅杢歂䍁䅁䅢灂䝁䅙党杁䝁䅫杢穂䡁䅕杣桂䝁䄴睙求䍁䅁䅣祂䝁䄸䅚ㅂ䝁䅍䅤穂䍁䅁兙畂䝁䅑䅉浂䝁䅫䅥求䝁䅑兌祂䝁䅅䅤求䍁䅁兙畂䝁䄴兤灂䡁䅑兡求䡁䅍杌杁䕁䅫䅤杁䝁䄸䅣求䡁䅉兙あ䝁䅕督杁䝁䅙兤獂䝁䅷兌穂䝁䅕杣㉂䝁䅫睙求䍁䅁杙祂䝁䅅杢橂䝁䅧党穂䍁䅁䅢療䝁䅍兙あ䝁䅕䅚杁䝁䅫杢杁䕁䅉杣療䝁䄴䅥獁䍁䅁杔求䡁䅣䅉婂䝁䄸杣牂䍁䅷䅉偂䡁䅉兙畂䝁䅣党獁䍁䅁杕療䝁䅍睡獂䝁䅅杢歂䍁䅷䅉桂䝁䄴䅚杁䙁䅍兤獂䝁䅷兡㉂䝁䅅杢杁䕁䅍睢ㅂ䝁䄴䅤灂䝁䅕督杁䝁䅫杢杁䕁䄴党㍂䍁䅁兗療䡁䅉睡杁䝁䅅杢歂䍁䅁兒穂䡁䅍党㑂䍁䅷䅉乂䝁䅫䅚歂䝁䅷党穂䝁䅕䅥獁䍁䅁兙畂䝁䅑䅉佂䝁䄸杣浂䝁䄸䅢牂䍁䅁睑療䡁䅕杢あ䝁䅫党穂䍁䅁兡畂䍁䅁兔桂䡁䅍督桂䝁䅍䅡ㅂ䡁䅍党あ䡁䅑督㝁䍁䅁兙畂䝁䅑䅉獂䝁䄸兙畂䍁䅁䅣祂䝁䄸䅚ㅂ䝁䅍䅤灂䝁䄸杢杁䝁䄸杚浂䝁䅫睙求䡁䅍䅉獂䝁䄸睙桂䡁䅑党歂䍁䅁兡畂䍁䅁睖潂䝁䅫䅤求䍁䅁䅕獂䝁䅅兡畂䡁䅍䅌杁䕁䄴党㍂䍁䅁兗療䡁䅉睡獁䍁䅁兙畂䝁䅑䅉佂䝁䅕睤杁䕁䅍兡あ䡁䅫䅉橂䝁䄸兤畂䡁䅑兡求䡁䅍䅉灂䝁䄴䅉佂䝁䅕睤杁䙁䅫睢祂䝁䅳䅉桂䝁䄴䅚杁䕁䅑兙畂䡁䅙党祂䡁䅍䅌杁䕁䄰兙穂䡁䅍兙橂䝁䅧兤穂䝁䅕䅤あ䡁䅍杌杁䕁䄴睢祂䡁䅑䅡求䝁䅅督あ䍁䅁睑療䝁䄰兢ㅂ䝁䄴兡あ䡁䅫䅉䍂䝁䅅杢橂䝁䄸杣睂䍁䅷䅉䩂䝁䄴睙畁䍁䅁睤桂䡁䅍䅉浂䝁䄸兤畂䝁䅑党歂䍁䅁兡畂䍁䅁免㕁䑁䅍䅎杁䝁䅅杢歂䍁䅁兡穂䍁䅁䅡求䝁䅅䅚硂䡁䅕兙祂䡁䅑党祂䝁䅕䅚杁䝁䅫杢杁䙁䅣䅡灂䡁䅑党杁䙁䅁䅢桂䝁䅫杢穂䍁䅷䅉佂䝁䅕睤杁䙁䅫睢祂䝁䅳杌䅁乁䱫䅁浄杁䅁杔療䡁䅉䅤潂䝁䅕杣畂䍁䅁睔灂䝁䅷䅉桂䝁䄴䅚杁䕁䅣兙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求䡁䅧䅣獂䝁䄸兡あ䝁䅅䅤灂䝁䄸杢獁䍁䅁䅚求䡁䅙党獂䝁䄸䅣瑂䝁䅕杢あ䍁䅷䅉桂䝁䄴䅚杁䡁䅁杣療䝁䅑兤橂䡁䅑兡療䝁䄴䅉療䝁䅙䅉橂䡁䅉兤歂䝁䅕䅉療䝁䅫䅢杁䝁䅅杢歂䍁䅁杢桂䡁䅑兤祂䝁䅅䅢杁䝁䅣兙穂䍁䅁䅣祂䝁䄸䅣求䡁䅉䅤灂䝁䅕督杁䝁䅫杢杁䡁䅑䅡求䍁䅁兖畂䝁䅫䅤求䝁䅑䅉呂䡁䅑兙あ䝁䅕督畁䍁䅁兓あ䍁䅁䅣祂䝁䅫兢桂䡁䅉兡獂䡁䅫䅉潂䝁䄸䅢歂䡁䅍䅉灂䝁䄴䅤求䡁䅉党穂䡁䅑督杁䝁䅫杢杁䡁䅑䅡求䍁䅁睖灂䝁䅷䅢灂䡁䅍䅤療䝁䄴䅉䍂䝁䅅督灂䝁䄴䅌杁䡁䅑䅡求䍁䅁兑睂䡁䅁兙獂䝁䅅睙潂䝁䅫兙畂䍁䅁村桂䡁䅍</t>
  </si>
  <si>
    <t>兡畂䍁䅷䅉桂䝁䄴䅚杁䡁䅑䅡求䍁䅁䅕求䡁䅉兢灂䝁䅅杢杁䕁䅉兙穂䝁䅫杢杁䝁䅫杢杁䡁䅑䅡求䍁䅁兖畂䝁䅫䅤求䝁䅑䅉呂䡁䅑兙あ䝁䅕督畁䍁䅁䅖潂䝁䅕䅉橂䝁䄸兢睂䝁䅅杢㕂䍁䅁兡穂䍁䅁杙桂䡁䅍党歂䍁䅁兡畂䍁䅁兔灂䝁䄴杢求䡁䅑睢畂䝁䅳兙獁䍁䅁兔灂䝁䄴杢求䡁䅍睢あ䝁䅅杌䅁䅁桑䅁䵁睄䅁杔療䡁䅉䅤潂䝁䅕杣畂䍁䅁䅖祂䡁䅕督あ䍁䅁睑療䡁䅉䅣療䡁䅉兙あ䝁䅫睢畂䍁䅷䅉桂䍁䅁杚灂䝁䄴兙畂䝁䅍兡桂䝁䅷䅉潂䝁䄸䅢歂䝁䅫杢湂䍁䅁睙療䝁䄰䅣桂䝁䄴入獁䍁䅁䅣祂䝁䄸杤灂䝁䅑党穂䍁䅁睤求䝁䅅䅢あ䝁䅧䅉瑂䝁䅅杢桂䝁䅣党瑂䝁䅕杢あ䍁䅷䅉桂䡁䅍督求䡁䅑䅉穂䝁䅕杣㉂䝁䅫睙灂䝁䄴睚獁䍁䅁兙穂䡁䅍党あ䍁䅁兢桂䝁䄴兙湂䝁䅕兢求䝁䄴䅤獁䍁䅁兙畂䝁䅑䅉楂䝁䅅杢牂䝁䅫杢湂䍁䅁督療䝁䅷兤あ䝁䅫睢畂䡁䅍䅉浂䝁䄸杣杁䝁䅍睢祂䡁䅁睢祂䝁䅅䅤灂䝁䄸杢穂䍁䅷䅉灂䝁䄴督あ䝁䅫䅤ㅂ䡁䅑兡療䝁䄴督獁䍁䅁杚桂䝁䄰兡獂䝁䅫党穂䍁䅷䅉桂䝁䄴䅚杁䝁䅫杢歂䝁䅫杤灂䝁䅑兤桂䝁䅷督杁䡁䅣睢祂䝁䅷䅚㍂䝁䅫䅚求䍁䄴䅉䩂䡁䅑䅉療䡁䅁党祂䝁䅅䅤求䡁䅍䅉灂䝁䄴䅉あ䡁䅣睢杁䡁䅍党湂䝁䄰党畂䡁䅑督獁䍁䅁兑穂䡁䅍党あ䍁䅁睕求䡁䅉杤灂䝁䅍兡畂䝁䅣䅉桂䝁䄴䅚杁䙁䅣党桂䝁䅷䅤潂䍁䅁兔桂䝁䄴兙湂䝁䅕兢求䝁䄴䅤畁䍁䅁䅖潂䝁䅕䅉䉂䡁䅍督求䡁䅑䅉呂䝁䅕杣㉂䝁䅫睙灂䝁䄴睚杁䡁䅍党湂䝁䄰党畂䡁䅑䅉療䝁䅙杚求䡁䅉督杁䝁䅅督穂䝁䅕䅤杁䡁䅍党祂䡁䅙兡橂䝁䅫杢湂䍁䅁兙畂䝁䅑䅉祂䝁䅕䅢桂䡁䅑党歂䍁䅁督求䡁䅉杤灂䝁䅍党穂䍁䅷䅉灂䝁䄴睙獂䡁䅕䅚灂䝁䄴睚杁䝁䅍兤穂䡁䅑睢歂䡁䅫䅌杁䝁䅙兤畂䝁䅑䅉桂䝁䅑兢灂䝁䄴兡穂䡁䅑杣桂䡁䅑兡療䝁䄴䅌杁䝁䅫杢㉂䝁䅕督あ䝁䄰党畂䡁䅑䅉療䡁䅁党祂䝁䅅䅤灂䝁䄸杢穂䍁䅁睢ㅂ䡁䅑督療䡁䅕杣橂䝁䅫杢湂䍁䅷䅉灂䝁䄴杤求䡁䅍䅤瑂䝁䅕杢あ䍁䅁兢桂䝁䄴兙湂䝁䅕兢求䝁䄴䅤獁䍁䅁兡畂䡁䅙党穂䡁䅑兢求䝁䄴䅤杁䡁䅉兡穂䝁䅳䅉桂䝁䄴䅚杁䝁䅅杢桂䝁䅷入あ䝁䅫睙桂䝁䅷䅉穂䝁䅕杣㉂䝁䅫睙求䡁䅍䅌杁䝁䅕兢睂䝁䅷睢㕂䝁䅕党杁䝁䅉党畂䝁䅕杚灂䡁䅑䅉穂䝁䅕杣㉂䝁䅫睙求䡁䅍䅌杁䡁䅍党橂䡁䅕杣灂䡁䅑兡求䡁䅍䅉獂䝁䅕杢歂䝁䅫杢湂䍁䅷䅉浂䝁䄸杣求䝁䅫睚畂䍁䅁党㑂䝁䅍䅡桂䝁䄴睚求䍁䅷䅉あ䡁䅉党桂䡁䅍兤祂䡁䅫䅉瑂䝁䅅杢桂䝁䅣党瑂䝁䅕杢あ䍁䅷䅉楂䡁䅉睢牂䝁䅕杣桂䝁䅣党杁䡁䅍党祂䡁䅙兡橂䝁䅕督獁䍁䅁䅤祂䝁䅅杢穂䝁䅫䅤灂䝁䄸杢杁䝁䄰兙畂䝁䅅睚求䝁䄰党畂䡁䅑䅉穂䝁䅕杣㉂䝁䅫睙求䡁䅍䅌杁䝁䅉兙畂䝁䅳兡畂䝁䅣䅌杁䝁䅅杢歂䍁䅁睙桂䡁䅍䅡杁䝁䄰兙畂䝁䅅睚求䝁䄰党畂䡁䅑䅉穂䝁䅕杣㉂䝁䅫睙求䡁䅍杌杁䙁䅑䅡灂䡁䅍䅉穂䝁䅕睚瑂䝁䅕杢あ䍁䅁督求䡁䅉杤求䡁䅍䅉橂䝁䄸杣睂䝁䄸杣桂䡁䅑党杁䝁䅅杢歂䍁䅁䅣ㅂ䝁䅉䅢灂䝁䅍䅉祂䝁䅕䅤灂䡁䅉党瑂䝁䅕杢あ䍁䅁杚ㅂ䝁䄴䅚穂䍁䅷䅉浂䝁䄸兤畂䝁䅑兙あ䝁䅫睢畂䡁䅍䅌杁䝁䅕杢歂䝁䄸睤瑂䝁䅕杢あ䡁䅍䅌杁䝁䅙兤畂䝁䅑䅉瑂䝁䅅杢桂䝁䅣党祂䡁䅍䅌杁䝁䅫杢穂䡁䅕杣桂䝁䄴睙求䍁䅁睙療䝁䄰䅣桂䝁䄴兡求䡁䅍䅌杁䡁䅍睢㉂䝁䅕杣求䝁䅫睚畂䍁䅁睤求䝁䅅䅢あ䝁䅧䅉浂䡁䅕杢歂䡁䅍䅌杁䝁䅅杢歂䍁䅁睢あ䝁䅧党祂䍁䅁兡畂䡁䅍䅤灂䡁䅑兤あ䝁䅫睢畂䝁䅅䅢杁䝁䅫杢㉂䝁䅕督あ䝁䄸杣穂䍁䄴䅉啂䝁䅧党杁䙁䅣党桂䝁䅷䅤潂䍁䅁兔桂䝁䄴兙湂䝁䅕兢求䝁䄴䅤杁䡁䅍党湂䝁䄰党畂䡁䅑䅉療䝁䅙杚求䡁䅉督杁䡁䅑杣ㅂ䡁䅍䅤獁䍁䅁兡畂䡁䅙党穂䡁䅑兢求䝁䄴䅤杁䝁䄰兙畂䝁䅅睚求䝁䄰党畂䡁䅑䅌杁䝁䅍兤穂䡁䅑睢歂䡁䅫䅌杁䝁䅅杢歂䍁䅁䅣潂䝁䅫䅢桂䝁䄴䅤潂䡁䅉睢睂䝁䅫睙㝁䍁䅁杚灂䝁䄴兙畂䝁䅍兡桂䝁䅷䅉橂䝁䄸杢穂䡁䅕䅢あ䝁䅫杢湂䑁䅳䅉湂䡁䅕兙祂䝁䅑兡桂䝁䄴督潂䝁䅫䅣杁䝁䅅杢歂䍁䅁党穂䡁䅑兙あ䝁䅕䅉桂䝁䅑兢灂䝁䄴兡穂䡁䅑杣桂䡁䅑兡療䝁䄴睏杁䝁䅙兙瑂䝁䅫䅢㕂䍁䅁杙ㅂ䡁䅍兡畂䝁䅕督穂䍁䅁睙療䝁䄴督ㅂ䝁䅷䅤灂䝁䄴睚㝁䍁䅁杚桂䝁䄰兡獂䡁䅫䅉浂䝁䅫杢桂䝁䄴睙灂䝁䅅䅢杁䝁䅕䅚ㅂ䝁䅍兙あ䝁䅫睢畂䑁䅳䅉楂䡁䅉睢牂䝁䅕杣桂䝁䅣党杁䡁䅍党祂䡁䅙兡橂䝁䅕督㝁䍁䅁兙畂䝁䅑䅉睂䡁䅉兡㉂䝁䅅䅤求䍁䅁兙畂䝁䅑䅉楂䡁䅕督灂䝁䄴党穂䡁䅍䅉楂䝁䅅杢牂䝁䅫杢湂䍁䅁督求䡁䅉杤灂䝁䅍党穂䍁䄴䅉啂䝁䅧兡穂䍁䅁督求䝁䅣兢求䝁䄴䅤杁䡁䅍党祂䡁䅙党穂䍁䅁䅡灂䝁䅣䅡瑁䝁䄴党あ䍁䄰睤療䡁䅉䅤潂䍁䅁兡畂䝁䅑兡㉂䝁䅫䅚ㅂ䝁䅅䅢穂䍁䅁兙畂䝁䅑䅉浂䝁䅅兢灂䝁䅷兡求䡁䅍䅌杁䝁䅉兤穂䝁䅫杢求䡁䅍督杁䝁䄸睤畂䝁䅕杣穂䍁䅷䅉求䡁䅧党橂䡁䅕䅤灂䡁䅙党穂䍁䅷䅉睂䡁䅉睢浂䝁䅕督穂䝁䅫睢畂䝁䅅䅢穂䍁䅷䅉祂䝁䅕䅤灂䡁䅉党求䡁䅍䅌杁䝁䅅杢歂䍁䅁党穂䡁䅑兙楂䝁䅷兡穂䝁䅧党歂䍁䅁䅣祂䝁䅫杤桂䡁䅑党獂䡁䅫䅉潂䝁䅕䅢歂䍁䅁杙ㅂ䡁䅍兡畂䝁䅕督穂䝁䅕督畁䍁䅁䅖潂䝁䅕䅉橂䝁䄸兢睂䝁䅅杢㕂䍁䅁兙獂䡁䅍睢杁䡁䅁杣療䡁䅙兡歂䝁䅕督杁䝁䅅督穂䝁䅕䅤杁䝁䄰兙畂䝁䅅睚求䝁䄰党畂䡁䅑䅉穂䝁䅕杣㉂䝁䅫睙求䡁䅍䅌杁䡁䅍兤橂䝁䅧䅉桂䡁䅍䅉桂䝁䅍䅤灂䡁䅙党杁䝁䅅杢歂䍁䅁䅣桂䡁䅍督灂䡁䅙党杁䝁䅕兣ㅂ䝁䅫䅤㕂䑁䅳䅉桂䝁䅍䅤灂䡁䅙党杁䝁䅅杢歂䍁䅁䅣桂䡁䅍督灂䡁䅙党杁䝁䅙兡㑂䝁䅕䅚杁䝁䅫杢橂䝁䄸兢求䑁䅳䅉橂䝁䅅督潂䍁䅁兢桂䝁䄴兙湂䝁䅕兢求䝁䄴䅤㝁䍁䅁兢ㅂ䡁䅑兡瑁䝁䅅督穂䝁䅕䅤杁䝁䅅杢歂䍁䅁兙獂䡁䅑党祂䝁䄴兙あ䝁䅫杤求䍁䅁兙穂䡁䅍党あ䍁䅁睙獂䝁䅅督穂䝁䅕督杁䝁䅍睢瑂䡁䅁杣灂䡁䅍兡畂䝁䅣䅉睂䡁䅉兡㉂䝁䅅䅤求䍁䅁党硂䡁䅕兡あ䡁䅫䅉桂䝁䄴䅚杁䝁䅧党歂䝁䅣党杁䝁䅙兤畂䝁䅑督杁䝁䄸杚杁䝁䅙兤畂䝁䅑督㝁䍁䅁兙畂䝁䅑䅉瑂䡁䅕䅢あ䝁䅫兌瑂䝁䅅杢桂䝁䅣党祂䍁䅁兙歂䡁䅙兡穂䝁䄸杣㕂䍁䅁督求䡁䅉杤灂䝁䅍党穂䍁䅁兙畂䝁䅑䅉睂䡁䅉睢歂䡁䅕睙あ䡁䅍䅉あ䝁䅧杣療䡁䅕睚潂䍁䅁督求䡁䅁兙祂䝁䅅䅤求䝁䅷入杁䝁䄰兙畂䝁䅅睚求䝁䅑䅉桂䝁䅍睙療䡁䅕杢あ䡁䅍䅌杁䝁䅉兙畂䝁䅳䅉橂䝁䄸兢瑂䝁䄸杢杁䝁䅅杢歂䍁䅁睙療䝁䅷䅢求䝁䅍䅤灂䡁䅙党杁䝁䅙兤畂䝁䅑督獁䍁䅁杣求䝁䅣兡穂䡁䅑党祂䝁䅕䅚杁䝁䅫杢㉂䝁䅕督あ䝁䄰党畂䡁䅑䅉橂䝁䄸兢睂䝁䅅杢灂䝁䅕督獁䍁䅁党㑂䝁䅍䅡桂䝁䄴睚求䍁䅁䅤祂䝁䅅䅚求䝁䅑䅉浂䡁䅕杢歂䡁䅍䅌杁䝁䄴睢畂䍁䄰兖畁䙁䅍杌杁䝁䅍睢獂䝁䅷党橂䡁䅑兡㉂䝁䅕䅉灂䝁䄴杤求䡁䅍䅤瑂䝁䅕杢あ䍁䅁杚ㅂ䝁䄴䅚穂䍁䅷䅉桂䝁䄴䅚杁䡁䅕杢祂䝁䅕睚灂䡁䅍䅤求䡁䅉党歂䍁䅁䅣祂䝁䅫杤桂䡁䅑党杁䝁䅫杢㉂䝁䅕督あ䝁䄰党畂䡁䅑䅉浂䡁䅕杢歂䡁䅍杌杁䕁䅫杢杁䝁䅅䅚歂䝁䅫䅤灂䝁䄸杢獁䍁䅁兡あ䍁䅁睢浂䝁䅙党祂䡁䅍䅉療䡁䅙党祂䝁䅷兙㕂䍁䅁兙畂䝁䅑䅉療䡁䅑䅡求䡁䅉䅉祂䝁䅫督牂䍁䅁兢桂䝁䄴兙湂䝁䅕兢求䝁䄴䅤杁䡁䅍党祂䡁䅙兡橂䝁䅕督畁䍁䅁杔療䡁䅉䅤潂䝁䅕杣畂䍁䅁䅖祂䡁䅕督あ䍁䅁睑療䡁䅉䅣療䡁䅉兙あ䝁䅫睢畂䍁䅁睤桂䡁䅍䅉浂䝁䄸兤畂䝁䅑党歂䍁䅁兡畂䍁䅁免㑁䑁䅧兏杁䝁䅅杢歂䍁䅁兡穂䍁䅁䅡求䝁䅅䅚硂䡁䅕兙祂䡁䅑党祂䝁䅕䅚杁䝁䅫杢杁䕁䅍䅡灂䝁䅍兙湂䝁䄸䅌杁䕁䅫䅢獂䝁䅫杢療䝁䅫督畁䅁䅁祚䅅䥁偙䅁佂䝁䄸杣あ䝁䅧杣療䡁䅁䅉䡂䡁䅉兤瑂䝁䄰兙畂䍁䅁睑療䡁䅉䅣療䡁䅉兙あ䝁䅫睢畂䍁䅁睢睂䝁䅕杣桂䡁䅑党穂䍁䅁兙穂䍁䅁兙畂䍁䅁兙求䡁䅉睢穂䡁䅁兙橂䝁䅕䅉桂䝁䄴䅚杁䝁䅑党浂䝁䅕杢穂䝁䅕䅉あ䝁䅕睙潂䝁䄴睢獂䝁䄸睚㕂䍁䅁睙療䝁䄰䅣桂䝁䄴入杁䝁䅫杢杁䡁䅑䅡求䍁䅁兖畂䝁䅫䅤求䝁䅑䅉呂䡁䅑兙あ䝁䅕督獁䍁䅁䅤潂䝁䅕䅉䉂䡁䅍兡桂䍁䄸䅕桂䝁䅍兡浂䝁䅫睙獁䍁䅁兒ㅂ䡁䅉睢睂䝁䅕䅌杁䝁䅅杢歂䍁䅁兡畂䡁䅑党祂䝁䄴兙あ䝁䅫睢畂䝁䅅䅢獂䡁䅫杌杁䙁䅑䅡求䍁䅁睙療䝁䄰䅣桂䝁䄴入婁䡉䅍䅉䉂䝁䅕杣療䝁䄴兙ㅂ䡁䅑兡橂䡁䅍䅉呂䡁䅫督あ䝁䅕兢穂䍁䅁督求䝁䅣兢求䝁䄴䅤杁䝁䅑党穂䝁䅫睚畂䡁䅍䅌杁䝁䅑党㉂䝁䅕䅢療䡁䅁督獁䍁䅁兢桂䝁䄴兤浂䝁䅅睙あ䡁䅕杣求䡁䅍䅌杁䝁䅫杢あ䝁䅕睚祂䝁䅅䅤求䡁䅍䅌杁䡁䅍兤穂䡁䅑兙灂䝁䄴督獁䍁䅁兙畂䝁䅑䅉瑂䝁䄸䅚求䡁䅉杢灂䡁䅯党穂䍁䅁兙灂䡁䅉睙祂䝁䅅杚あ䍁䅁督㕂䡁䅍䅤求䝁䄰督畁䍁䅁䅖潂䝁䅫督杁䡁䅍党湂䝁䄰党畂䡁䅑䅉桂䝁䅷督療䍁䅁睢浂䝁䅙党祂䡁䅍䅉ㅂ䝁䄴兢桂䝁䄴杢求䝁䅑䅉桂䡁䅕䅤療䝁䄴睢瑂䝁䄸兤穂䍁䅁兙灂䡁䅉睙祂䝁䅅杚あ䍁䅁督㕂䡁䅍䅤求䝁䄰督獁䍁䅁兡畂䝁䅍䅢ㅂ䝁䅑兡畂䝁䅣䅉潂䝁䅫睚潂䍁䄰兙獂䡁䅑兡あ䡁䅕䅚求䍁䅁䅢療䝁䄴睚瑁䝁䅕杢歂䡁䅕杣桂䝁䄴睙求䍁䅁督あ䡁䅉兙あ䝁䅕睚灂䝁䅍䅌杁䝁䅅杢歂䍁䅁督ㅂ䡁䅉杤求䝁䅫䅢獂䝁䅅杢橂䝁䅕䅉桂䝁䄴䅚杁䡁䅉党橂䝁䄸杢畂䝁䅅兡穂䡁䅍兙畂䝁䅍党杁䡁䅍入穂䡁䅑党瑂䡁䅍睏杁䝁䅅杢歂䍁䅁督あ䡁䅉兙あ䝁䅕睚灂䝁䅍䅉獂䝁䄸杢湂䍁䄰杣桂䝁䄴睚求䍁䅁督あ䡁䅉兡牂䝁䅕䅉桂䝁䅫杣橂䡁䅉兙浂䡁䅑䅌杁䡁䅑兙橂䡁䅑兡橂䝁䅅䅢杁䝁䅙兡湂䝁䅧䅤求䡁䅉䅉桂䝁䄴䅚杁䝁䅅兡祂䍁䅁䅚療䝁䄰兡畂䝁䅅杢橂䝁䅕䅉桂䝁䅫杣橂䡁䅉兙浂䡁䅑䅌杁䝁䅅杢歂䍁䅁兙灂䡁䅉杙療䡁䅉杢求䍁䅁杙桂䡁䅑䅤獂䝁䅕䅉瑂䝁䅅杢桂䝁䅣党瑂䝁䅕杢あ䍁䅁兙畂䝁䅑䅉橂䝁䄸兢瑂䝁䅅杢歂䍁䅁兙畂䝁䅑䅉橂䝁䄸杢あ䡁䅉睢獂䍁䅁督㕂䡁䅍䅤求䝁䄰督畁䍁䅁兓あ䡁䅍䅉䕂䝁䅕杚求䝁䄴督求䍁䅁睕㕂䡁䅍䅤求䝁䄰督杁䡁䅍党湂䝁䄰党畂䡁䅑䅉歂䝁䅕督灂䝁䅣杢穂䍁䅷䅉歂䝁䅕杤求䝁䅷睢睂䡁䅍䅌杁䝁䅫杢あ䝁䅕睚祂䝁䅅䅤求䡁䅍䅌杁䝁䅅杢歂䍁䅁䅣祂䝁䄸䅚ㅂ䝁䅍党穂䍁䅁督あ䡁䅉兙あ䝁䅕睚灂䝁䅍䅉歂䝁䅕䅤求䡁䅉杣求䝁䄴䅤杁䡁䅍入穂䡁䅑党瑂䡁䅍䅌杁䡁䅑兙橂䡁䅑兡橂䝁䅅䅢杁䡁䅣党桂䡁䅁睢畂䡁䅍䅌杁䝁䅅杢歂䍁䅁兢灂䡁䅍督灂䝁䅷党杁䝁䅑党浂䝁䅕杢穂䝁䅕䅉穂䝁䄸䅢ㅂ䡁䅑兡療䝁䄴督㝁䍁䅁兙畂䝁䅑䅉睂䡁䅉睢㉂䝁䅫䅚求䡁䅍䅉穂䡁䅕督あ䝁䅅兡畂䝁䄰党畂䡁䅑䅌杁䝁䄰睢歂䝁䅕杣畂䝁䅫来桂䡁䅑兡療䝁䄴䅌杁䝁䅅杢歂䍁䅁䅤祂䝁䅅兡畂䝁䅫杢湂䍁䅁督求䡁䅉杤灂䝁䅍党穂䍁䅁杚療䡁䅉䅉瑂䝁䅅杢畂䝁䅕䅚杁䝁䅅杢歂䍁䅁兤畂䝁䄰兙畂䝁䄴党歂䍁䅁兙灂䡁䅉睙祂䝁䅅杚あ䍁䅁兙畂䝁䅑䅉求䝁䅷党橂䡁䅑杣療䝁䄴兡橂䡁䅍䅉穂䡁䅫督あ䝁䅕兢穂䍁䄴䅉啂䝁䅧兡穂䍁䅁督求䝁䅣兢求䝁䄴䅤杁䝁䅅䅢穂䝁䄸䅉療䝁䅙杚求䡁䅉督杁䡁䅍䅤祂䝁䅅䅤求䝁䅣兡橂䍁䅁兢灂䡁䅍督灂䝁䅷党穂䑁䅳䅉灂䝁䄴䅤求䝁䅣杣桂䡁䅑党歂䍁䅁兙獂䝁䅷兌歂䝁䄸兢桂䝁䅫杢杁䝁䅍睢瑂䝁䄰兙畂䝁䅑䅉桂䝁䄴䅚杁䝁䅍睢畂䡁䅑杣療䝁䅷䅉穂䡁䅫督あ䝁䅕兢穂䑁䅳䅉睂䡁䅉党橂䝁䅫督灂䝁䄸杢杁䡁䅍䅤祂䝁䅫睡求䍁䅁睤求䝁䅅䅣療䝁䄴督㝁䍁䅁䅤桂䝁䅍䅤灂䝁䅍兙獂䍁䅁督療䝁䅷兡歂䍁䅁杣療䝁䅍睡求䡁䅑䅉瑂䝁䄸䅤療䡁䅉督獁䍁䅁兙畂䝁䅑䅉潂䝁䅫睚潂䍁䅁督睂䝁䅕党歂䍁䅁兙灂䡁䅉兌楂䡁䅉党桂䡁䅑䅡灂䝁䄴睚杁䝁䅅杢歂䍁䅁䅡㕂䡁䅁党祂䡁䅍睢畂䝁䅫睙杁䡁䅍入穂䡁䅑党瑂䡁䅍睏杁䝁䅧兡湂䝁䅧兌睂䝁䅕杣浂䝁䄸杣瑂䝁䅅杢橂䝁䅕䅉湂䡁䅕杢杁䡁䅍入穂䡁䅑党瑂䡁䅍䅌杁䝁䅅兢瑂䡁䅕杢灂䡁䅑兡療䝁䄴䅌杁䡁䅁杣求䝁䅍兡穂䝁䅫睢畂䍁䅁兢ㅂ䝁䄴兡あ䝁䅫睢畂䡁䅍䅌杁䝁䅅杢歂䍁䅁兙歂䡁䅙兙畂䝁䅍党歂䍁䅁杚ㅂ䡁䅯党穂䑁䅳䅉桂䝁䄴䅚杁䝁䅅兡祂䝁䅍杣桂䝁䅙䅤杁䝁䅅杢歂䍁䅁兢灂䡁䅍督灂䝁䄸杢杁䡁䅍入穂䡁䅑党瑂䡁䅍䅉獂䝁䄸睚灂䡁䅍䅤灂䝁䅍督杁䡁䅍兤睂䡁䅁睢祂䡁䅑䅌杁䡁䅍兤穂䡁䅑兙灂䝁䄴兢求䝁䄴䅤獁䍁䅁睢睂䝁䅕杣桂䡁䅑兡療䝁䄴䅌杁䝁䅅杢歂䍁䅁兢療䝁䅑党祂䝁䄴兡㙂䝁䅅䅤灂䝁䄸杢畁䍁䅁䅖潂䝁䅕䅉橂䝁䄸兢睂䝁䅅杢㕂䉁杫督杁䕁䄰兡穂䡁䅍兡療䝁䄴䅉呂䡁䅫督あ䝁䅕兢穂䍁䅁督求䝁䅣兢求䝁䄴䅤杁䡁䅁杣療䡁䅙兡歂䝁䅕督杁䝁䅍睢瑂䝁䄰兙畂䝁䅑䅌杁䝁䅍睢畂䡁䅑杣療䝁䅷䅌杁䝁䅍睢瑂䝁䄰兤畂䝁䅫睙桂䡁䅑兡療䝁䄴䅉桂䝁䄴䅚杁䝁䅍睢瑂䡁䅁兤あ䝁䅕杣獁䍁䅁兡畂䡁䅑党獂䝁䅷兡湂䝁䅕杢橂䝁䅕䅌杁䡁䅍兤祂䡁䅙党灂䝁䅷䅢桂䝁䄴睙求䍁䅷䅉桂䝁䄴䅚杁䡁䅉党橂䝁䄸杢畂䝁䅅兡穂䡁䅍兙畂䝁䅍党杁䡁䅍入穂䡁䅑党瑂䡁䅍睏杁䡁䅉兙歂䝁䅅杣獁䍁䅁党獂䝁䅕睙あ䡁䅉睢瑁䝁䄸䅣あ䝁䅫睙桂䝁䅷睌灂䝁䄴杚祂䝁䅅杣求䝁䅑䅌杁䝁䅅杢歂䍁䅁兙橂䝁䄸兤穂䡁䅑兡橂䍁䅁督求䝁䄴督療䡁䅉督㝁䍁䅁党獂䝁䅕睙あ䡁䅉睢畂䝁䅫睙杁䡁䅣兙祂䝁䅙兙祂䝁䅕䅉穂䡁䅫督あ䝁䅕兢穂䑁䅳䅉桂䝁䅑杤桂䝁䄴睙求䝁䅑䅉橂䝁䄸兢瑂䡁䅕杢灂䝁䅍兙あ䝁䅫睢畂䡁䅍䅉桂䝁䄴䅚杁䝁䄴党あ䡁䅣睢祂䝁䅳䅉穂䡁䅫督あ䝁䅕兢穂䑁䅳䅉瑂䝁䅫睙祂䝁䄸党獂䝁䅕睙あ䡁䅉睢畂䝁䅫睙穂䑁䅳䅉畂䝁䅅杤灂䝁䅣兙あ䝁䅫睢畂䍁䅁兙畂䝁䅑䅉睂䝁䄸督灂䡁䅑兡療䝁䄴兡畂䝁䅣䅉穂䝁䅕杢穂䝁䄸杣穂䑁䅳䅉瑂䝁䅅杣灂䡁䅑兡瑂䝁䅕䅉睂䝁䄸睤求䡁䅉䅌杁䡁䅁杣療䡁䅁兤獂䡁䅍兡療䝁䄴䅌杁䝁䅅杢歂䍁䅁䅣桂䡁䅫䅢療䝁䅅䅚杁䝁䅷兙ㅂ䝁䄴睙潂䍁䅁督㕂䡁䅍䅤求䝁䄰督㝁䍁䅁睙㕂䝁䅉党祂䍁䅁督療䝁䅷兤あ䝁䅫睢畂䡁䅍睏杁䝁䅅杢歂䍁䅁兡畂䡁䅑党獂䝁䅷兡湂䝁䅕杢橂䝁䅕䅉睂䡁䅉睢橂䝁䅕督穂䝁䅫杢湂䍁䅁督㕂䡁䅍䅤求䝁䄰督畁䍁䅁兓あ䡁䅍䅉呂䡁䅁兙橂䝁䅕䅉呂䡁䅫督あ䝁䅕兢穂䍁䅁督求䝁䅣兢求䝁䄴䅤杁䝁䄸杚浂䝁䅕杣穂䍁䅁督桂䡁䅑党獂䝁䅷兡あ䝁䅕督獁䍁䅁督睂䝁䅅睙求䝁䅍杣桂䝁䅙䅤杁䡁䅍入穂䡁䅑党瑂䡁䅍䅌杁䡁䅍兤楂䡁䅍入穂䡁䅑党瑂䡁䅍䅌杁䡁䅍党畂䡁䅍睢祂䡁䅍䅌杁䝁䅅杢歂䍁䅁䅣桂䡁䅫䅢療䝁䅅䅚穂䑁䅳䅉湂䡁䅉睢ㅂ䝁䄴䅚杁䡁䅍入穂䡁䅑党瑂䡁䅍睏杁䝁䄰兡穂䡁䅍兡獂䝁䅕䅉歂䝁䅕杚求䝁䄴督求䍁䅁督㕂䡁䅍䅤求䝁䄰督杁䝁䅅杢歂䍁䅁兡畂䡁䅑党祂䝁䅍党睂䡁䅑睢祂䡁䅍睏杁䝁䅅杢歂䍁䅁䅢桂䡁䅕杢橂䝁䅧䅉㉂䝁䅕䅡灂䝁䅍䅢求䡁䅍䅉桂䝁䄴䅚杁䡁䅉党獂䝁䅅䅤求䝁䅑䅉睂䡁䅉睢睂䡁䅕䅢穂䝁䅫睢畂䍁䅁督㕂䡁䅍䅤求䝁䄰督畁䍁䅁杔療䡁䅉䅤潂䡁䅉睢睂䍁䅁睒祂䡁䅕兢瑂䝁䅅杢杁䕁䅍睢祂䡁䅁睢祂䝁䅅䅤灂䝁䄸杢杁䡁䅣兙穂䍁䅁杚療䡁䅕杢歂䝁䅕䅚杁䝁䅫杢杁䑁䅅兏穁䑁䅫䅉桂䝁䄴䅚杁䝁䅫督杁䝁䅉兙穂䝁䅕䅚杁䝁䅫杢杁䕁䅙兙獂䝁䅷督杁䕁䅍䅡ㅂ䡁䅉睙潂䍁䅷䅉坂䝁䅫杣湂䝁䅫杢灂䝁䅅杌䅁䉁昰䅁㑄睂䅁杔療䡁䅉䅤潂䡁䅣党穂䡁䅑䅉䍂䝁䅅杢橂䡁䅍䅡桂䡁䅉党穂䍁䅷䅉䩂䝁䄴睙畁䍁䅁睢睂䝁䅕杣桂䡁䅑党穂䍁䅁兙穂䍁䅁䅤潂䝁䅕䅉楂䝁䅅杢牂䍁䅁䅡療䝁䅷䅚灂䝁䄴睚杁䝁䅍睢瑂䡁䅁兙畂䡁䅫䅉浂䝁䄸杣杁䕁䄴睢祂䡁䅑䅡㍂䝁䅕督あ䍁䅁村桂䝁䄴睡獁䍁䅁兙杁䡁䅍䅤桂䡁䅑党瑁䝁䅍䅡桂䡁䅉䅤求䡁䅉党歂䍁䅁督桂䡁䅙兡畂䝁䅣督杁䝁䅉兙畂䝁䅳䅉あ䝁䅧兙あ䍁䅁䅣祂䝁䄸杤灂䝁䅑党穂䍁䅁䅣求䡁䅉督療䝁䄴兙獂䍁䅁兙畂䝁䅑䅉楂䡁䅕督灂䝁䄴党穂䡁䅍䅉楂䝁䅅杢牂䝁䅫杢湂䍁䅁督療䝁䅷兤あ䝁䅫睢畂䡁䅍杌杁䙁䅑䅡求䍁䅁睙療䝁䄰䅣桂䝁䄴入杁䝁䅅睙橂䝁䅕䅣あ䡁䅍䅉㉂䝁䅅杣灂䝁䄸兤穂䍁䅁䅚求䡁䅁睢穂䝁䅫䅤穂䍁䅷䅉灂䝁䄴睙獂䡁䅕䅚灂䝁䄴睚杁䝁䅍䅡求䝁䅍睡灂䝁䄴睚獁䍁䅁督桂䡁䅙兡畂䝁䅣督獁䍁䅁兢療䝁䄴党㕂䍁䅁兢桂䡁䅉睡求䡁䅑䅉歂䝁䅕䅣療䡁䅍兡あ䍁䅷䅉あ䝁䅕杣瑂䍁䅁睙求䡁䅉䅤灂䝁䅙兡橂䝁䅅䅤求䍁䅷䅉桂䝁䄴䅚杁䝁䅫杢歂䝁䅫杤灂䝁䅑兤桂䝁䅷䅉祂䝁䅕䅤灂䡁䅉党瑂䝁䅕杢あ䍁䅁兙橂䝁䅍睢ㅂ䝁䄴䅤穂䍁䄴䅉䩂䡁䅑䅉桂䝁䅷督療䍁䅁睢浂䝁䅙党祂䡁䅍䅉獂䝁䄸兙畂䍁䅁䅣祂䝁䄸䅚ㅂ䝁䅍䅤穂䍁䅁睙療䝁䄰䅣祂䝁䅫督灂䝁䄴睚杁䝁䄸杢求䍁䄰䅤療䍁䄰杚療䡁䅕杣瑁䝁䅙兙瑂䝁䅫䅢㕂䍁䅁杣求䡁䅍兡歂䝁䅕杢あ䝁䅫兙獂䍁䅁杣求䝁䅅䅢杁䝁䅕督あ䝁䅅䅤求䍁䅁䅢療䝁䅅杢穂䍁䅷䅉穂䝁䅧睢祂䡁䅑党祂䍁䅁䅤求䡁䅉兢杁䝁䅍睢畂䡁䅍兤瑂䝁䅕杣杁䝁䅷睢桂䝁䄴督獁䍁䅁兙畂䝁䅑䅉獂䝁䄸兙畂䡁䅍䅉橂䝁䄸䅢獂䝁䅅䅤求䡁䅉兙獂䝁䅫来求䝁䅑䅉楂䡁䅫䅉瑂䡁䅕䅢あ䝁䅫兌浂䝁䅅兢灂䝁䅷入杁䡁䅉党穂䝁䅫䅚求䝁䄴䅤灂䝁䅅䅢杁䝁䅅杢歂䍁䅁睙療䝁䄰兢求䡁䅉睙灂䝁䅅䅢杁䡁䅉党桂䝁䅷䅉求䡁䅍䅤桂䡁䅑党㝁䍁䅁䅡療䝁䄰党杁䝁䅕兣ㅂ䝁䅫䅤㕂䍁䅁䅢療䝁䅅杢穂䍁䅁兙畂䝁䅑䅉獂䝁䅫杢求䡁䅍䅉療䝁䅙䅉橂䡁䅉党歂䝁䅫䅤㝁䍁䅁睙療䝁䄰兢求䡁䅉睙灂䝁䅅䅢杁䝁䅉兤穂䝁䅫杢求䡁䅍督杁䝁䅅杢歂䍁䅁杣求䝁䅅䅢杁䝁䅕督あ䝁䅅䅤求䍁䅁䅢療䝁䅅杢穂䑁䅳䅉橂䝁䄸兢瑂䝁䅕杣橂䝁䅫兙獂䍁䅁䅢療䝁䅅杢穂䑁䅳䅉桂䝁䄴䅚杁䝁䅍睢畂䡁䅍兤瑂䝁䅕杣杁䝁䅷睢桂䝁䄴督獁䍁䅁兡畂䝁䅍䅢ㅂ䝁䅑兡畂䝁䅣䅉桂䡁䅕䅤療䝁䄰睢楂䝁䅫䅢求䍁䅁䅢療䝁䅅杢穂䍁䅷䅉穂䝁䅅䅢求䡁䅍䅉浂䝁䅫杢桂䝁䄴睙求䍁䅁䅢療䝁䅅杢穂䍁䅷䅉ㅂ䝁䄴督求䝁䅍兤祂䝁䅕䅚杁䡁䅁党祂䡁䅍睢畂䝁䅅䅢杁䝁䅷睢桂䝁䄴督獁䍁䅁睙祂䝁䅕䅚灂䡁䅑䅉橂䝁䅅杣歂䍁䅁䅢療䝁䅅杢穂䍁䅷䅉桂䝁䄴䅚杁䝁䅷睢桂䝁䄴督杁䡁䅍党橂䡁䅕杣求䝁䅑䅉楂䡁䅫䅉灂䝁䄴杤求䡁䅍䅤瑂䝁䅕杢あ䍁䅁兙橂䝁䅍睢ㅂ䝁䄴䅤穂䍁䅷䅉桂䡁䅍䅉㍂䝁䅕䅢獂䍁䅁兙穂䍁䅁兡畂䡁䅙党穂䡁䅑兢求䝁䄴䅤杁䝁䄰兙畂䝁䅅睚求䝁䄰党畂䡁䅑䅉桂䝁䄴䅚杁䡁䅑杣ㅂ䡁䅍䅤杁䡁䅍党祂䡁䅙兡橂䝁䅕督畁䍁䅁䅖潂䝁䅕䅉橂䝁䄸兢睂䝁䅅杢㕂䍁䅁睢睂䝁䅕杣桂䡁䅑党穂䍁䅁睙療䝁䄰兢ㅂ䝁䄴兡あ䡁䅫䅉楂䝁䅅杢牂䝁䅫杢湂䍁䅁䅢療䝁䅍兙あ䝁䅫睢畂䡁䅍䅉灂䝁䄴䅉兂䝁䅕杢畂䡁䅍入獂䡁䅙兙畂䝁䅫兙獁䍁䅁睖求䡁䅍䅤求䡁䅉杢杁䕁䄴党㍂䍁䅁兗療䡁䅉睡獁䍁䅁兒桂䡁䅍䅤求䡁䅉杢杁䕁䄸䅡灂䝁䄸䅌杁䝁䅅杢歂䍁䅁兓畂䝁䅑兡桂䝁䄴兙畁䍁䅁杔療䡁䅉䅤潂䡁䅣党穂䡁䅑䅉䍂䝁䅅杢橂䡁䅍䅡桂䡁䅉党穂䍁䅷䅉䩂䝁䄴睙畁䍁䅁睤桂䡁䅍䅉浂䝁䄸兤畂䝁䅑党歂䍁䅁兡畂䍁䅁免㑁䑁䅫李杁䝁䅅杢歂䍁䅁兡穂䍁䅁䅡求䝁䅅䅚硂䡁䅕兙祂䡁䅑党祂䝁䅕䅚杁䝁䅫杢杁䕁䅍睢獂䡁䅕兢楂䡁䅕督獁䍁䅁睔潂䝁䅫睢畁䅁䅁卌䅅䉁䝯䅁佂䝁䄸杣あ䝁䅧睤求䡁䅍䅤杁䕁䄴兙あ䡁䅕杣桂䝁䅷䅉䥂䝁䄸䅢歂䝁䅫杢湂䍁䅁睑療䝁䄰䅣桂䝁䄴入獁䍁䅁䅤潂䡁䅉睢ㅂ䝁䅣䅡杁䝁䅫䅤穂䍁䅁督ㅂ䝁䅉督灂䝁䅑兡桂䡁䅉入獁䍁䅁杔療䡁䅉䅤潂䡁䅣党穂䡁䅑䅉佂䝁䅅䅤ㅂ䡁䅉兙獂䍁䅁睒桂䡁䅍䅉䑂䝁䄸兢睂䝁䅅杢㕂䍁䅷䅉睂䡁䅉睢㉂䝁䅫䅚求䡁䅍䅉祂䝁䅕睚ㅂ䝁䅷兙あ䝁䅕䅚杁䝁䄴兙あ䡁䅕杣桂䝁䅷䅉湂䝁䅅督杁䝁䅑兡穂䡁䅑杣灂䝁䅉兤あ䝁䅫睢畂䍁䅁督求䡁䅉杤灂䝁䅍党穂䍁䅁䅤療䍁䅁杣求䡁䅍兡歂䝁䅕杢あ䝁䅫兙獂䍁䅷䅉橂䝁䄸兢瑂䝁䅕杣橂䝁䅫兙獂䍁䅷䅉桂䝁䄴䅚杁䝁䅫杢歂䡁䅕督あ䡁䅉兡桂䝁䅷䅉橂䡁䅕督あ䝁䄸兢求䡁䅉督杁䝁䅫杢杁䡁䅑䅡求䍁䅁兖畂䝁䅫䅤求䝁䅑䅉呂䡁䅑兙あ䝁䅕督畁䍁䅁䅖潂䝁䅕䅉橂䝁䄸兢睂䝁䅅杢㕂䍁䅁睢睂䝁䅕杣桂䡁䅑党穂䍁䅁兙杁䝁䄰兡穂䡁䅑䅉湂䝁䅅督杁䡁䅍䅤療䡁䅉兙湂䝁䅕䅉浂䝁䅅睙灂䝁䅷兡あ䡁䅫䅉橂䝁䄸杢あ䡁䅉兙橂䡁䅑党歂䍁䅁䅤療䍁䅁睢あ䝁䅧党祂䍁䅁兤あ䝁䅫䅢灂䡁䅑兡求䡁䅍䅌杁䡁䅑䅡灂䡁䅉䅚瑁䡁䅁兙祂䡁䅑入杁䝁䄰兙祂䝁䅳党あ䝁䅕杣穂䍁䅷䅉桂䝁䄴䅚杁䝁䅕䅢求䝁䅍䅤祂䝁䅫睙杁䝁䅣党畂䝁䅕杣桂䡁䅑睢祂䡁䅍睏杁䝁䄸杚浂䝁䅕杣穂䍁䅁杢桂䡁䅑兤祂䝁䅅䅢杁䝁䅣兙穂䍁䅁兙穂䡁䅍党あ䍁䅁兢桂䝁䄴兙湂䝁䅕兢求䝁䄴䅤杁䡁䅍党祂䡁䅙兡橂䝁䅕督㝁䍁䅁兙畂䝁䅑䅉療䡁䅁党祂䝁䅅䅤求䡁䅍䅉桂䝁䄴䅉桂䡁䅁䅣獂䝁䅫兙畂䝁䅍党杁䡁䅉党あ䝁䅅兡獂䍁䅁睙求䝁䄴䅤求䡁䅉杌杁䕁䅫䅤杁䝁䅅䅢穂䝁䄸䅉求䝁䄴睚桂䝁䅣党穂䍁䅁兡畂䍁䅁睚桂䡁䅍䅉穂䡁䅑睢祂䝁䅅睚求䍁䅷䅉㍂䝁䅅䅤求䡁䅉䅉桂䝁䄴䅚杁䡁䅣兙穂䡁䅑党㍂䝁䅅䅤求䡁䅉䅌杁䝁䄴睢畂䍁䄰杣求䝁䅣兤獂䝁䅅䅤求䝁䅑䅉祂䝁䅕杢求䡁䅣兙楂䝁䅷党杁䝁䄴兙あ䡁䅕杣桂䝁䅷䅉湂䝁䅅督獁䍁䅁兙畂䝁䅑䅉療䡁䅑䅡求䡁䅉䅉灂䝁䄴杤求䡁䅍䅤瑂䝁䅕杢あ䍁䅁杙ㅂ䡁䅍兡畂䝁䅕督穂䝁䅕督畁䍁䅁兓畂䍁䅁兙歂䝁䅑兡あ䝁䅫睢畂䍁䅷䅉あ䝁䅧党杁䝁䅍睢瑂䡁䅁兙畂䡁䅫䅉睂䡁䅉睢㉂䝁䅫䅚求䡁䅍䅉畂䝁䅅䅤ㅂ䡁䅉兙獂䍁䅁睚桂䡁䅍䅉穂䝁䅕杣㉂䝁䅫睙求䍁䅁兡畂䍁䅁睔祂䝁䅕睚療䝁䄴䅉桂䝁䄴䅚杁䡁䅍睢ㅂ䡁䅑䅡㍂䝁䅕督あ䍁䅁睖桂䡁䅍䅡灂䝁䄴睚あ䝁䄸杢㝁䍁䅁兙畂䝁䅑䅉㍂䝁䅅䅤求䡁䅉䅉桂䝁䄴䅚杁䡁䅣兙穂䡁䅑党㍂䝁䅅䅤求䡁䅉䅉橂䝁䄸杢畂䝁䅕睙あ䝁䅫睢畂䡁䅍杌杁䕁䄴睢祂䡁䅑䅡㍂䝁䅕督あ䍁䅁杔桂䡁䅑兤祂䝁䅅䅢杁䕁䅧睢獂䝁䅑兡畂䝁䅣䅉䑂䝁䄸兢睂䝁䅅杢㕂䍁䅁睤桂䡁䅍䅉浂䝁䄸兤畂䝁䅑党歂䍁䅁兡畂䍁䅁免㑁䑁䅕兏杁䝁䅅杢歂䍁䅁兡穂䍁䅁䅡求䝁䅅䅚硂䡁䅕兙祂䡁䅑党祂䝁䅕䅚杁䝁䅫杢杁䙁䅁睢祂䡁䅑䅢桂䝁䄴䅚獁䍁䅁睔祂䝁䅕睚療䝁䄴杌䅁乁到䅁䕃杂䅁杔療䡁䅉睤求䝁䅣兡桂䝁䄴䅉䑂䡁䅉兤灂䡁䅍党杁䕁䅷兡畂䝁䅕䅉䥂䝁䄸䅢歂䝁䅫杢湂䡁䅍䅉䵂䡁䅑䅚畁䍁䅷䅉あ䝁䄸睚求䡁䅑䅡求䡁䅉䅉㍂䝁䅫䅤潂䍁䅁兡あ䡁䅍䅉穂䡁䅕杙穂䝁䅫䅚灂䝁䅅杣灂䝁䅕督獁䍁䅁睢睂䝁䅕杣桂䡁䅑党穂䍁䅁兙穂䍁䅁兙杁䝁䅍杣ㅂ䝁䅫督求䍁䅁睙療䝁䄰䅣桂䝁䄴入杁䝁䅫杢杁䕁䄴睢祂䡁䅑䅡杁䕁䅅兢求䡁䅉兡橂䝁䅅䅌杁䕁䅕兤祂䝁䄸䅣求䍁䅷䅉あ䝁䅧党杁䕁䅅督灂䝁䅅兌兂䝁䅅睙灂䝁䅙兡橂䍁䅷䅉桂䝁䄴䅚杁䝁䅫杢あ䝁䅕杣畂䝁䅅䅤灂䝁䄸杢桂䝁䅷䅢㕂䍁䄴䅉啂䝁䅧党杁䝁䅍睢瑂䡁䅁兙畂䡁䅫䅉療䡁䅁党祂䝁䅅䅤求䡁䅍䅉あ䝁䅧杣療䡁䅕睚潂䍁䅁䅤潂䝁䅕䅉佂䝁䄸杣㍂䝁䅕睚灂䝁䅅杢杁䕁䅍杣ㅂ䝁䅫督求䍁䅁䅔灂䝁䄴党獁䍁䅁睔橂䝁䅕兙畂䝁䅫兙杁䕁䅍杣ㅂ䝁䅫督求䡁䅍䅌杁䝁䅅杢歂䍁䅁杕求䝁䅣党畂䡁䅑䅉呂䝁䅕杤求䝁䄴䅉呂䝁䅕兙穂䍁䅁睑祂䡁䅕兡穂䝁䅕督杁䝁䅉杣桂䝁䄴䅚穂䍁䄴䅉䩂䡁䅑䅉療䝁䅙杚求䡁䅉督杁䝁䅫䅤灂䝁䄴党祂䝁䅅杣灂䝁䅕督杁䡁䅉兙畂䝁䅣兡畂䝁䅣䅉浂䡁䅉睢瑂䍁䅁䅤潂䡁䅉党求䍁䅁䅚桂䡁䅫督杁䡁䅑睢杁䝁䅅䅉硁䑁䅧䅍瑁䝁䅑兙㕂䡁䅍䅉橂䝁䅅䅢獂䝁䅫杢湂䍁䅁睢畂䍁䅁杤桂䡁䅉兡療䡁䅕督杁䡁䅁睢祂䡁䅑督獁䍁䅁兡畂䝁䅍䅢ㅂ䝁䅑兡畂䝁䅣䅉呂䝁䅍兙畂䝁䅑兡畂䝁䅅杤灂䝁䅅䅌杁䕁䄴睢祂䡁䅑䅡求䡁䅉杢杁䕁䅕兤祂䝁䄸䅣求䍁䅷䅉あ䝁䅧党杁䕁䄰党歂䝁䅫䅤求䡁䅉杣桂䝁䄴党桂䝁䄴䅌杁䡁䅑䅡求䍁䅁睒祂䝁䅕党牂䍁䅁兓穂䝁䅷党穂䍁䅷䅉䉂䝁䅷兙穂䝁䅳兙獁䍁䅁睑桂䝁䄴兙歂䝁䅅䅉桂䝁䄴䅚杁䕁䄴党㍂䍁䅁兒畂䝁䅣䅢桂䝁䄴䅚獁䍁䅁䅓桂䡁䅣兙灂䝁䅫䅌杁䕁䅅督灂䝁䅅䅌杁䙁䅑兙潂䝁䅫䅤灂䍁䅁兙畂䝁䅑䅉あ䝁䅧党杁䙁䅍睢ㅂ䡁䅑䅡杁䙁䅁兙橂䝁䅫杚灂䝁䅍䅌杁䕁䅅兤穂䡁䅑杣桂䝁䅷兡桂䍁䅁兙畂䝁䅑䅉佂䝁䅕睤杁䙁䅯党桂䝁䅷兙畂䝁䅑䅌杁䕁䅅杚祂䝁䅫睙桂䍁䅷䅉䩂䝁䄴䅚灂䝁䅅䅌杁䙁䅍睢ㅂ䡁䅑䅡杁䕁䅅兢求䡁䅉兡橂䝁䅅䅌杁䡁䅑䅡求䍁䅁䅕桂䝁䄴兙瑂䝁䅅䅉䑂䝁䅅杢桂䝁䅷䅌杁䝁䅅杢歂䍁䅁䅤潂䝁䅕䅉䑂䝁䅅杣灂䝁䅉杙求䝁䅅杢畁䍁䅁兓あ䍁䅁䅚灂䡁䅍䅤祂䝁䅫杙ㅂ䡁䅑党穂䍁䅁兡あ䡁䅍䅉睂䡁䅉睢歂䡁䅕睙あ䡁䅍䅉あ䝁䅧杣療䡁䅕睚潂䍁䅁杣求䡁䅑兙灂䝁䅷睌あ䡁䅉兙㉂䝁䅕䅢杁䝁䅅䅚㉂䝁䅫督療䡁䅉䅉桂䝁䄴䅚杁䝁䄸杢楂䝁䄸兙祂䝁䅑䅉橂䡁䅉兤灂䡁䅍党杁䡁䅍兙獂䝁䅕督杁䝁䅍䅡桂䝁䄴杢求䝁䅷督獁䍁䅁兙穂䍁䅁睤求䝁䅷䅢杁䝁䅅督杁䝁䄰党求䡁䅑兡畂䝁䅣督獁䍁䅁兡畂䝁䅍党畂䡁䅑兡㉂䝁䅕督獁䍁䅁兙畂䝁䅑䅉橂䝁䅧兙祂䡁䅑党祂䡁䅍杌杁䕁䄴睢祂䡁䅣党湂䝁䅫兙畂䍁䅁睑祂䡁䅕兡穂䝁䅕䅉䵂䝁䅫杢求䍁䅁䅓療䝁䅷䅚灂䝁䄴睚穂䍁䅁䅔あ䝁䅑杌杁䡁䅣兙穂䍁䅁杚療䡁䅕杢歂䝁䅕䅚杁䝁䅫杢杁䑁䅅兏㉁䑁䅙䅉桂䝁䄴䅚杁䝁䅫督杁䝁䅉兙穂䝁䅕䅚杁䝁䅫杢杁䕁䄰兡桂䝁䄰兡獁䍁䅁杒獂䝁䄸杣灂䝁䅑兙畁䅁䅁䍈䅕䍁䄴䅁佂䝁䄸䅤杁䙁䅉兙あ䝁䅕䅚杁䍁䅧䅍穁䍁䄸䅍㍁䍁䄸杍睁䑁䅁睍灁䅁䅁杹䅣䍁䄴䅁佂䝁䄸䅤杁䙁䅉兙あ䝁䅕䅚杁䍁䅧免硁䍁䄸睍睁䍁䄸杍睁䑁䅅䅍灁䅁䅁桡䄴䙁䅯䅁佂䝁䄸䅤杁䙁䅉兙あ䝁䅕䅚杁䡁䅷䅉䑂䡁䅉党歂䝁䅫䅤塂䝁䅅䅤橂䝁䅧睌偂䡁䅕䅤獂䝁䄸睢牂䍁䅁䅋睁䑁䅅睌睁䑁䅍睌祁䑁䅁䅍㍁䍁䅫䅁硂先䅁杗䅁䕁䄴睢あ䍁䅁杕桂䡁䅑党歂䍁䅁䅦杁䕁䅍杣求䝁䅑兡あ䙁䅣兙あ䝁䅍䅡癁䕁䄸兤あ䝁䅷睢療䝁䅳䅉潁䑁䅁免癁䑁䅁䅎癁䑁䅉䅍硁䑁䅅克䅁䩁欸䅁慂䅁䅁杔療䡁䅑䅉卂䝁䅅䅤求䝁䅑䅉㡂䍁䅁睑祂䝁䅕䅚灂䡁䅑睖桂䡁䅑睙潂䍁䄸睔ㅂ䡁䅑䅢療䝁䄸睡杁䍁䅧䅍硁䍁䄸䅍㑁䍁䄸杍睁䑁䅅兏灁䅁䅁卣䅍䙁䅯䅁佂䝁䄸䅤杁䙁䅉兙あ䝁䅕䅚杁䡁䅷䅉䑂䡁䅉党歂䝁䅫䅤塂䝁䅅䅤橂䝁䅧睌偂䡁䅕䅤獂䝁䄸睢牂䍁䅁䅋睁䑁䅅睌睁䑁䅧睌祁䑁䅁杍硁䍁䅫䅁摃䅅䅁杗䅁䕁䄴睢あ䍁䅁杕桂䡁䅑党歂䍁䅁䅦杁䕁䅍杣求䝁䅑兡あ䙁䅣兙あ䝁䅍䅡癁䕁䄸兤あ䝁䅷睢療䝁䅳䅉潁䑁䅁免癁䑁䅅免癁䑁䅉䅍硁䑁䅁克䅁䥁晷䅁慂䅁䅁杔療䡁䅑䅉卂䝁䅅䅤求䝁䅑䅉㡂䍁䅁睑祂䝁䅕䅚灂䡁䅑睖桂䡁䅑睙潂䍁䄸睔ㅂ䡁䅑䅢療䝁䄸睡杁䍁䅧䅍硁䍁䄸免硁䍁䄸杍睁䑁䅅睎灁䅁䅁杒䅣䙁䅯䅁佂䝁䄸䅤杁䙁䅉兙あ䝁䅕䅚杁䡁䅷䅉䑂䡁䅉党歂䝁䅫䅤塂䝁䅅䅤橂䝁䅧睌偂䡁䅕䅤獂䝁䄸睢牂䍁䅁䅋睁䑁䅅睌硁䑁䅣睌祁䑁䅁免㕁䍁䅫䅁⽃睉䅁杗䅁䕁䄴睢あ䍁䅁杕桂䡁䅑党歂䍁䅁䅦杁䕁䅍杣求䝁䅑兡あ䙁䅣兙あ䝁䅍䅡癁䕁䄸兤あ䝁䅷睢療䝁䅳䅉潁䑁䅁免癁䑁䅅兏癁䑁䅉䅍硁䑁䅣克䅁乁浍䅁慂䅁䅁杔療䡁䅑䅉卂䝁䅅䅤求䝁䅑䅉㡂䍁䅁睑祂䝁䅕䅚灂䡁䅑睖桂䡁䅑睙潂䍁䄸睔ㅂ䡁䅑䅢療䝁䄸睡杁䍁䅧䅍硁䍁䄸杍ぁ䍁䄸杍睁䑁䅅杍灁䅁䅁兑䄸䙁䅯䅁佂䝁䄸䅤杁䙁䅉兙あ䝁䅕䅚杁䡁䅷䅉䑂䡁䅉党歂䝁䅫䅤塂䝁䅅䅤橂䝁䅧睌偂䡁䅕䅤獂䝁䄸睢牂䍁䅁䅋睁䑁䅅睌祁䑁䅑睌祁䑁䅁杍ぁ䍁䅫䅁ぃ睈䅁杗䅁䕁䄴睢あ䍁䅁杕桂䡁䅑党歂䍁䅁䅦杁䕁䅍杣求䝁䅑兡あ䙁䅣兙あ䝁䅍䅡癁䕁䄸兤あ䝁䅷睢療䝁䅳䅉潁䑁䅁免癁䑁䅉睎癁䑁䅉䅍硁䑁䅁克䅁䙁䵉䅁慂䅁䅁杔療䡁䅑䅉卂䝁䅅䅤求䝁䅑䅉㡂䍁䅁睑祂䝁䅕䅚灂䡁䅑睖桂䡁䅑睙潂䍁䄸睔ㅂ䡁䅑䅢療䝁䄸睡杁䍁䅧䅍祁䍁䄸䅍ぁ䍁䄸杍睁䑁䅉免灁䅁䅁䉏䅉䙁䅯䅁佂䝁䄸䅤杁䙁䅉兙あ䝁䅕䅚杁䡁䅷䅉䑂䡁䅉党歂䝁䅫䅤塂䝁䅅䅤橂䝁䅧睌偂䡁䅕䅤獂䝁䄸睢牂䍁䅁䅋睁䑁䅉睌睁䑁䅙睌祁䑁䅁杍ㅁ䍁䅫䅁䕁杊䅁杗䅁䕁䄴睢あ䍁䅁杕桂䡁䅑党歂䍁䅁䅦杁䕁䅍杣求䝁䅑兡あ䙁䅣兙あ䝁䅍䅡癁䕁䄸兤あ䝁䅷睢療䝁䅳䅉潁䑁䅁杍癁䑁䅁睎癁䑁䅉䅍祁䑁䅕克䅁偁晧䅁慂䅁䅁杔療䡁䅑䅉卂䝁䅅䅤求䝁䅑䅉㡂䍁䅁睑祂䝁䅕䅚灂䡁䅑睖桂䡁䅑睙潂䍁䄸睔ㅂ䡁䅑䅢療䝁䄸睡杁䍁䅧䅍祁䍁䄸免ぁ䍁䄸杍睁䑁䅉睍灁䅁䅁䍕䅍䙁䅯䅁佂䝁䄸䅤杁䙁䅉兙あ䝁䅕䅚杁䡁䅷䅉䑂䡁䅉党歂䝁䅫䅤塂䝁䅅䅤橂䝁䅧睌偂䡁䅕䅤獂䝁䄸睢牂䍁䅁䅋睁䑁䅉睌硁䑁䅕睌祁䑁䅁杍ぁ䍁䅫䅁䡄䅊䅁杗䅁䕁䄴睢あ䍁䅁杕桂䡁䅑党歂䍁䅁䅦杁䕁䅍杣求䝁䅑兡あ䙁䅣兙あ䝁䅍䅡癁䕁䄸兤あ䝁䅷睢療䝁䅳䅉潁䑁䅁杍癁䑁䅅睎癁䑁䅉䅍硁䑁䅙克䅁䑁偍䅁慂䅁䅁杔療䡁䅑䅉卂䝁䅅䅤求䝁䅑䅉㡂䍁䅁睑祂䝁䅕䅚灂䡁䅑睖桂䡁䅑睙潂䍁䄸睔ㅂ䡁䅑䅢療䝁䄸睡杁䍁䅧䅍祁䍁䄸杍ぁ䍁䄸杍睁䑁䅉䅍灁䅁䅁祗䅑䙁䅯䅁佂䝁䄸䅤杁䙁䅉兙あ䝁䅕䅚杁䡁䅷䅉䑂䡁䅉党歂䝁䅫䅤塂䝁䅅䅤橂䝁䅧睌偂䡁䅕䅤獂䝁䄸睢牂䍁䅁䅋睁䑁䅍睌硁䑁䅅睌祁䑁䅁免㉁䍁䅫䅁湃杈䅁杗䅁䕁䄴睢あ䍁䅁杕桂䡁䅑党歂䍁䅁䅦杁䕁䅍杣求䝁䅑兡あ䙁䅣兙あ䝁䅍䅡癁䕁䄸兤あ䝁䅷睢療䝁䅳䅉潁䑁䅁睍癁䑁䅅睍癁䑁䅉䅍硁䑁䅫克䅁䩁䍯䅁慂䅁䅁杔療䡁䅑䅉卂䝁䅅䅤求䝁䅑䅉㡂䍁䅁睑祂䝁䅕䅚灂䡁䅑睖桂䡁䅑睙潂䍁䄸睔ㅂ䡁䅑䅢療䝁䄸睡杁䍁䅧䅍穁䍁䄸杍穁䍁䄸杍睁䑁䅅兎灁䅁䅁楃䅍䙁䅯䅁佂䝁䄸䅤杁䙁䅉兙あ䝁䅕䅚杁䡁䅷䅉䑂䡁䅉党歂䝁䅫䅤塂䝁䅅䅤橂䝁䅧睌偂䡁䅕䅤獂䝁䄸睢牂䍁䅁䅋睁䑁䅍睌祁䑁䅑睌祁䑁䅁䅍ㅁ䍁䅫䅁䱂杇䅁杗䅁䕁䄴睢あ䍁䅁杕桂䡁䅑党歂䍁䅁䅦杁䕁䅍杣求䝁䅑兡あ䙁䅣兙あ䝁䅍䅡癁䕁䄸兤あ䝁䅷睢療䝁䅳䅉潁䑁䅁睍癁䑁䅉兎癁䑁䅉䅍祁䑁䅉克䅁䑁剧䅁慂䅁䅁杔療䡁䅑䅉卂䝁䅅䅤求䝁䅑䅉㡂䍁䅁睑祂䝁䅕䅚灂䡁䅑睖桂䡁䅑睙潂䍁䄸睔ㅂ䡁䅑䅢療䝁䄸睡杁䍁䅧䅍穁䍁䄸睍睁䍁䄸杍睁䑁䅁兏灁䅁䅁䍹䅅䙁䅯䅁佂䝁䄸䅤杁䙁䅉兙あ䝁䅕䅚杁䡁䅷䅉䑂䡁䅉党歂䝁䅫䅤塂䝁䅅䅤橂䝁䅧睌偂䡁䅕䅤獂䝁䄸睢牂䍁䅁䅋睁䑁䅑睌睁䑁䅕睌祁䑁䅁杍硁䍁䅫䅁歄睄䅁杗䅁䕁䄴睢あ䍁䅁杕桂䡁䅑党歂䍁䅁䅦杁䕁䅍杣求䝁䅑兡あ䙁䅣兙あ䝁䅍䅡癁䕁䄸兤あ䝁䅷睢療䝁䅳䅉潁䑁䅁䅎癁䑁䅁睎癁䑁䅉䅍睁䑁䅫克䅁䕁洴䅁慂䅁䅁杔療䡁䅑䅉卂䝁䅅䅤求䝁䅑䅉㡂䍁䅁睑祂䝁䅕䅚灂䡁䅑睖桂䡁䅑睙潂䍁䄸睔ㅂ䡁䅑䅢療䝁䄸睡杁䍁䅧䅍ぁ䍁䄸䅍㍁䍁䄸杍睁䑁䅉杍灁䅁䅁楈䅁䙁䅯䅁佂䝁䄸䅤杁䙁䅉兙あ䝁䅕䅚杁䡁䅷䅉䑂䡁䅉党歂䝁䅫䅤塂䝁䅅䅤橂䝁䅧睌偂䡁䅕䅤獂䝁䄸睢牂䍁䅁䅋睁䑁䅑睌睁䑁䅧睌祁䑁䅁免㉁䍁䅫䅁捁杅䅁杗䅁䕁䄴睢あ䍁䅁杕桂䡁䅑党歂䍁䅁䅦杁䕁䅍杣求䝁䅑兡あ䙁䅣兙あ䝁䅍䅡癁䕁䄸兤あ䝁䅷睢療䝁䅳䅉潁䑁䅁䅎癁䑁䅁䅏癁䑁䅉䅍祁䑁䅑克䅁䭁浕䅁慂䅁䅁杔療䡁䅑䅉卂䝁䅅䅤求䝁䅑䅉㡂䍁䅁睑祂䝁䅕䅚灂䡁䅑睖桂䡁䅑睙潂䍁䄸睔ㅂ䡁䅑䅢療䝁䄸睡杁䍁䅧䅍ぁ䍁䄸杍祁䍁䄸杍睁䑁䅅䅍灁䅁䅁硏䄴䙁䅯䅁佂䝁䄸䅤杁䙁䅉兙あ䝁䅕䅚杁䡁䅷䅉䑂䡁䅉党歂䝁䅫䅤塂䝁䅅䅤橂䝁䅧睌偂䡁䅕䅤獂䝁䄸睢牂䍁䅁䅋睁䑁䅑睌祁䑁䅉睌祁䑁䅁杍睁䍁䅫䅁晃先䅁杗䅁䕁䄴睢あ䍁䅁杕桂䡁䅑党歂䍁䅁䅦杁䕁䅍杣求䝁䅑兡あ䙁䅣兙あ䝁䅍䅡癁䕁䄸兤あ䝁䅷睢療䝁䅳䅉潁䑁䅁䅎癁䑁䅉李癁䑁䅉䅍硁䑁䅍克䅁䩁晍䅁慂䅁䅁杔療䡁䅑䅉卂䝁䅅䅤求䝁䅑䅉㡂䍁䅁睑祂䝁䅕䅚灂䡁䅑睖桂䡁䅑睙潂䍁䄸睔ㅂ䡁䅑䅢療䝁䄸睡杁䍁䅧䅍ぁ䍁䄸杍㍁䍁䄸杍睁䑁䅅兎灁䅁䅁硖䅕䙁䅯䅁佂䝁䄸䅤杁䙁䅉兙あ䝁䅕䅚杁䡁䅷䅉䑂䡁䅉党歂䝁䅫䅤塂䝁䅅䅤橂䝁䅧睌偂䡁䅕䅤獂䝁䄸睢牂䍁䅁䅋睁䑁䅕睌睁䑁䅍睌祁䑁䅁䅍睁䍁䅫䅁㍂睅䅁杗䅁䕁䄴睢あ䍁䅁杕桂䡁䅑党歂䍁䅁䅦杁䕁䅍杣求䝁䅑兡あ䙁䅣兙あ䝁䅍䅡癁䕁䄸兤あ䝁䅷睢療䝁䅳䅉潁䑁䅁兎癁䑁䅁兎癁䑁䅉䅍祁䑁䅅克䅁䩁摳䅁慂䅁䅁杔療䡁䅑䅉卂䝁䅅䅤求䝁䅑䅉㡂䍁䅁睑祂䝁䅕䅚灂䡁䅑睖桂䡁䅑睙潂䍁䄸睔ㅂ䡁䅑䅢療䝁䄸睡杁䍁䅧䅍ㅁ䍁䄸䅍ㅁ䍁䄸杍睁䑁䅉睍灁䅁䅁䍐䅍䙁䅯䅁佂䝁䄸䅤杁䙁䅉兙あ䝁䅕䅚杁䡁䅷䅉䑂䡁䅉党歂䝁䅫䅤塂䝁䅅䅤橂䝁䅧睌偂䡁䅕䅤獂䝁䄸睢牂䍁䅁䅋睁䑁䅕睌睁䑁䅙睌祁䑁䅁杍硁䍁䅫䅁睄䅄䅁杗䅁䕁䄴睢あ䍁䅁杕桂䡁䅑党歂䍁䅁䅦杁䕁䅍杣求䝁䅑兡あ䙁䅣兙あ䝁䅍䅡癁䕁䄸兤あ䝁䅷睢療䝁䅳䅉潁䑁䅁兎癁䑁䅁䅏癁䑁䅉䅍睁䑁䅧克䅁䕁杷䅁慂䅁䅁杔療䡁䅑䅉卂䝁䅅䅤求䝁䅑䅉㡂䍁䅁睑祂䝁䅕䅚灂䡁䅑睖桂䡁䅑睙潂䍁䄸睔ㅂ䡁䅑䅢療䝁䄸睡杁䍁䅧䅍ㅁ䍁䄸免睁䍁䄸杍睁䑁䅅杍灁䅁䅁協䅕䙁䅯䅁佂䝁䄸䅤杁䙁䅉兙あ䝁䅕䅚杁䡁䅷䅉䑂䡁䅉党歂䝁䅫䅤塂䝁䅅䅤橂䝁䅧睌偂䡁䅕䅤獂䝁䄸睢牂䍁䅁䅋睁䑁䅕睌硁䑁䅕睌祁䑁䅁杍穁䍁䅫䅁䕄䅆䅁杗䅁䕁䄴睢あ䍁䅁杕桂䡁䅑党歂䍁䅁䅦杁䕁䅍杣求䝁䅑兡あ䙁䅣兙あ䝁䅍䅡癁䕁䄸兤あ䝁䅷睢療䝁䅳䅉潁䑁䅁兎癁䑁䅅䅏癁䑁䅉䅍硁䑁䅅克䅁䱁临䅁慂䅁䅁杔療䡁䅑䅉卂䝁䅅䅤求䝁䅑䅉㡂䍁䅁睑祂䝁䅕䅚灂䡁䅑睖桂䡁䅑睙潂䍁䄸睔ㅂ䡁䅑䅢療䝁䄸睡杁䍁䅧䅍ㅁ䍁䄸免㕁䍁䄸杍睁䑁䅅兎灁䅁䅁䄰䄴䙁䅯䅁佂䝁䄸䅤杁䙁䅉兙あ䝁䅕䅚杁䡁䅷䅉䑂䡁䅉党歂䝁䅫䅤塂䝁䅅䅤橂䝁䅧睌偂䡁䅕䅤獂䝁䄸睢牂䍁䅁䅋睁䑁䅕睌祁䑁䅕睌祁䑁䅁䅍㍁䍁䅫䅁獂光䅁杗䅁䕁䄴睢あ䍁䅁杕桂䡁䅑党歂䍁䅁䅦杁䕁䅍杣求䝁䅑兡あ䙁䅣兙あ䝁䅍䅡癁䕁䄸兤あ䝁䅷睢療䝁䅳䅉潁䑁䅁兎癁䑁䅉睎癁䑁䅉䅍祁䑁䅅克䅁䥁橳䅁慂䅁䅁杔療䡁䅑䅉卂䝁䅅䅤求䝁䅑䅉㡂䍁䅁睑祂䝁䅕䅚灂䡁䅑睖桂䡁䅑睙潂䍁䄸睔ㅂ䡁䅑䅢療䝁䄸睡杁䍁䅧䅍㉁䍁䄸䅍㉁䍁䄸免㕁䑁䅫睎灁䅁䅁䉒䅍䙁䅯䅁佂䝁䄸䅤杁䙁䅉兙あ䝁䅕䅚杁䡁䅷䅉䑂䡁䅉党歂䝁䅫䅤塂䝁䅅䅤橂䝁䅧睌偂䡁䅕䅤獂䝁䄸睢牂䍁䅁䅋睁䑁䅙睌睁䑁䅫睌祁䑁䅁䅍ㅁ䍁䅫䅁汃睄䅁杗䅁䕁䄴睢あ䍁䅁杕桂䡁䅑党歂䍁䅁䅦杁䕁䅍杣求䝁䅑兡あ䙁䅣兙あ䝁䅍䅡癁䕁䄸兤あ䝁䅷睢療䝁䅳䅉潁䑁䅁李癁䑁䅅杍癁䑁䅉䅍睁䑁䅧克䅁䥁樰䅁慂䅁䅁杔療䡁䅑䅉卂䝁䅅䅤求䝁䅑䅉㡂䍁䅁睑祂䝁䅕䅚灂䡁䅑睖桂䡁䅑睙潂䍁䄸睔ㅂ䡁䅑䅢療䝁䄸睡杁䍁䅧䅍㉁䍁䄸免ㅁ䍁䄸杍睁䑁䅅兎灁䅁䅁全䅕䙁䅯䅁佂䝁䄸䅤杁䙁䅉兙あ䝁䅕䅚杁䡁䅷䅉䑂䡁䅉党歂䝁䅫䅤塂䝁䅅䅤橂䝁䅧睌偂䡁䅕䅤獂䝁䄸睢牂䍁䅁䅋睁䑁䅙睌硁䑁䅙睌祁䑁䅁免硁䍁䅫䅁㡄光䅁杗䅁䕁䄴睢あ䍁䅁杕桂䡁䅑党歂䍁䅁䅦杁䕁䅍杣求䝁䅑兡あ䙁䅣兙あ䝁䅍䅡癁䕁䄸兤あ䝁䅷睢療䝁䅳䅉潁䑁䅁李癁䑁䅅睎癁䑁䅉䅍祁䑁䅅克䅁乁䝕䅁慂䅁䅁杔療䡁䅑䅉卂䝁䅅䅤求䝁䅑䅉㡂䍁䅁睑祂䝁䅕䅚灂䡁䅑睖桂䡁䅑睙潂䍁䄸睔ㅂ䡁䅑䅢療䝁䄸睡杁䍁䅧䅍㉁䍁䄸免㑁䍁䄸杍睁䑁䅁兏灁䅁䅁楗䅍䙁䅯䅁佂䝁䄸䅤杁䙁䅉兙あ䝁䅕䅚杁䡁䅷䅉䑂䡁䅉党歂䝁䅫䅤塂䝁䅅䅤橂䝁䅧睌偂䡁䅕䅤獂䝁䄸睢牂䍁䅁䅋睁䑁䅙睌硁䑁䅫睌祁䑁䅁䅍㕁䍁䅫䅁䉄杉䅁杗䅁䕁䄴睢あ䍁䅁杕桂䡁䅑党歂䍁䅁䅦杁䕁䅍杣求䝁䅑兡あ䙁䅣兙あ䝁䅍䅡癁䕁䄸兤あ䝁䅷睢療䝁䅳䅉潁䑁䅁李癁䑁䅉䅍癁䑁䅉䅍睁䑁䅁克䅁䥁汣䅁慂䅁䅁杔療䡁䅑䅉卂䝁䅅䅤求䝁䅑䅉㡂䍁䅁睑祂䝁䅕䅚灂䡁䅑睖桂䡁䅑睙潂䍁䄸睔ㅂ䡁䅑䅢療䝁䄸睡杁䍁䅧䅍㉁䍁䄸杍睁䍁䄸杍睁䑁䅁李灁䅁䅁半䅙䙁䅯䅁佂䝁䄸䅤杁䙁䅉兙あ䝁䅕䅚杁䡁䅷䅉䑂䡁䅉党歂䝁䅫䅤塂䝁䅅䅤橂䝁䅧睌偂䡁䅕䅤獂䝁䄸睢牂䍁䅁䅋睁䑁䅙睌祁䑁䅅睌祁䑁䅁杍祁䍁䅫䅁湄杉䅁杗䅁䕁䄴睢あ䍁䅁杕桂䡁䅑党歂䍁䅁䅦杁䕁䅍杣求䝁䅑兡あ䙁䅣兙あ䝁䅍䅡癁䕁䄸兤あ䝁䅷睢療䝁䅳䅉潁䑁䅁李癁䑁䅉杍癁䑁䅉䅍睁䑁䅫克䅁䩁杫䅁慂䅁䅁杔療䡁䅑䅉卂䝁䅅䅤求䝁䅑䅉㡂䍁䅁睑祂䝁䅕䅚灂䡁䅑睖桂䡁䅑睙潂䍁䄸睔ㅂ䡁䅑䅢療䝁䄸睡杁䍁䅧䅍㉁䍁䄸杍穁䍁䄸杍睁䑁䅉免灁䅁䅁楎䅣䙁䅯䅁佂䝁䄸䅤杁䙁䅉兙あ䝁䅕䅚杁䡁䅷䅉䑂䡁䅉党歂䝁䅫䅤塂䝁䅅䅤橂䝁䅧睌偂䡁䅕䅤獂䝁䄸睢牂䍁䅁䅋睁䑁䅙睌祁䑁䅣睌祁䑁䅁䅍祁䍁䅫䅁慄䅆䅁杗䅁䕁䄴睢あ䍁䅁杕桂䡁䅑党歂䍁䅁䅦杁䕁䅍杣求䝁䅑兡あ䙁䅣兙あ䝁䅍䅡癁䕁䄸兤あ䝁䅷睢療䝁䅳䅉潁䑁䅁李癁䑁䅉睎癁䑁䅉䅍硁䑁䅙克䅁䝁卫䅁慂䅁䅁杔療䡁䅑䅉卂䝁䅅䅤求䝁䅑䅉㡂䍁䅁睑祂䝁䅕䅚灂䡁䅑睖桂䡁䅑睙潂䍁䄸睔ㅂ䡁䅑䅢療䝁䄸睡杁䍁䅧䅍㍁䍁䄸免睁䍁䄸杍睁䑁䅁杍灁䅁䅁祎䅕䙁䅯䅁佂䝁䄸䅤杁䙁䅉兙あ䝁䅕䅚杁䡁䅷䅉䑂䡁䅉党歂䝁䅫䅤塂䝁䅅䅤橂䝁䅧睌偂䡁䅕䅤獂䝁䄸睢牂䍁䅁䅋睁䑁䅣睌硁䑁䅉睌祁䑁䅁免㍁䍁䅫䅁捃兄䅁杗䅁䕁䄴睢あ䍁䅁杕桂䡁䅑党歂䍁䅁䅦杁䕁䅍杣求䝁䅑兡あ䙁䅣兙あ䝁䅍䅡癁䕁䄸兤あ䝁䅷睢療䝁䅳䅉潁䑁䅁睎癁䑁䅅杍癁䑁䅉䅍祁䑁䅍克䅁佁卅䅁慂䅁䅁杔療䡁䅑䅉卂䝁䅅䅤求䝁䅑䅉㡂䍁䅁睑祂䝁䅕䅚灂䡁䅑睖桂䡁䅑睙潂䍁䄸睔ㅂ䡁䅑䅢療䝁䄸睡杁䍁䅧䅍㍁䍁䄸免ㅁ䍁䄸杍睁䑁䅉䅍灁䅁䅁䌳䅉䙁䅯䅁佂䝁䄸䅤杁䙁䅉兙あ䝁䅕䅚杁䡁䅷䅉䑂䡁䅉党歂䝁䅫䅤塂䝁䅅䅤橂䝁䅧睌偂䡁䅕䅤獂䝁䄸睢牂䍁䅁䅋睁䑁䅣睌硁䑁䅣睌祁䑁䅁䅍㉁䍁䅫䅁㑃䅉䅁杗䅁䕁䄴睢あ䍁䅁杕桂䡁䅑党歂䍁䅁䅦杁䕁䅍杣求䝁䅑兡あ䙁䅣兙あ䝁䅍䅡癁䕁䄸兤あ䝁䅷睢療䝁䅳䅉潁䑁䅁睎癁䑁䅅兏癁䑁䅉䅍硁䑁䅉克䅁䵁汑䅁慂䅁䅁杔療䡁䅑䅉卂䝁䅅䅤求䝁䅑䅉㡂䍁䅁睑祂䝁䅕䅚灂䡁䅑睖桂䡁䅑睙潂䍁䄸睔ㅂ䡁䅑䅢療䝁䄸睡杁䍁䅧䅍㍁䍁䄸杍㕁䍁䄸杍睁䑁䅉杍灁䅁䅁杔䅍䙁䅯䅁佂䝁䄸䅤杁䙁䅉兙あ䝁䅕䅚杁䡁䅷䅉䑂䡁䅉党歂䝁䅫䅤塂䝁䅅䅤橂䝁䅧睌偂䡁䅕䅤獂䝁䄸睢牂䍁䅁䅋睁䑁䅧睌睁䑁䅑睌祁䑁䅁免硁䍁䅫䅁牁杉䅁杗䅁䕁䄴睢あ䍁䅁杕桂䡁䅑党歂䍁䅁䅦杁䕁䅍杣求䝁䅑兡あ䙁䅣兙あ䝁䅍䅡癁䕁䄸兤あ䝁䅷睢療䝁䅳䅉潁䑁䅁䅏癁䑁䅁䅎癁䑁䅉䅍硁䑁䅣克䅁䩁伴䅁慂䅁䅁杔療䡁䅑䅉卂䝁䅅䅤求䝁䅑䅉㡂䍁䅁睑祂䝁䅕䅚灂䡁䅑睖桂䡁䅑睙潂䍁䄸睔ㅂ䡁䅑䅢療䝁䄸睡杁䍁䅧䅍㑁䍁䄸䅍㑁䍁䄸杍睁䑁䅁睎灁䅁䅁䉭䅍䙁䅯䅁佂䝁䄸䅤杁䙁䅉兙あ䝁䅕䅚杁䡁䅷䅉䑂䡁䅉党歂䝁䅫䅤塂䝁䅅䅤橂䝁䅧睌偂䡁䅕䅤獂䝁䄸睢牂䍁䅁䅋睁䑁䅧睌睁䑁䅧睌祁䑁䅁免㉁䍁䅫䅁䩁杊䅁杗䅁䕁䄴睢あ䍁䅁杕桂䡁䅑党歂䍁䅁䅦杁䕁䅍杣求䝁䅑兡あ䙁䅣兙あ䝁䅍䅡癁䕁䄸兤あ䝁䅷睢療䝁䅳䅉潁䑁䅁䅏癁䑁䅉杍癁䑁䅉䅍硁䑁䅅克䅁䅁䵅䅁慂䅁䅁杔療䡁䅑䅉卂䝁䅅䅤求䝁䅑䅉㡂䍁䅁睑祂䝁䅕䅚灂䡁䅑睖桂䡁䅑睙潂䍁䄸睔ㅂ䡁䅑䅢療䝁䄸睡杁䍁䅧䅍㑁䍁䄸杍穁䍁䄸杍睁䑁䅉䅎灁䅁䅁䍗䅙䙁䅯䅁佂䝁䄸䅤杁䙁䅉兙あ䝁䅕䅚杁䡁䅷䅉䑂䡁䅉党歂䝁䅫䅤塂䝁䅅䅤橂䝁䅧睌偂䡁䅕䅤獂䝁䄸睢牂䍁䅁䅋睁䑁䅧睌祁䑁䅙睌祁䑁䅁䅍ㅁ䍁䅫䅁橃杆䅁杗䅁䕁䄴睢あ䍁䅁杕桂䡁䅑党歂䍁䅁䅦杁䕁䅍杣求䝁䅑兡あ䙁䅣兙あ䝁䅍䅡癁䕁䄸兤あ䝁䅷睢療䝁䅳䅉潁䑁䅁䅏癁䑁䅉李癁䑁䅉䅍硁䑁䅅克䅁䭁䉕䅁慂䅁䅁杔療䡁䅑䅉卂䝁䅅䅤求䝁䅑䅉㡂䍁䅁睑祂䝁䅕䅚灂䡁䅑睖桂䡁䅑睙潂䍁䄸睔ㅂ䡁䅑䅢療䝁䄸睡杁䍁䅧䅍㑁䍁䄸杍㉁䍁䄸杍睁䑁䅉䅍灁䅁䅁匱䅑䙁䅯䅁佂䝁䄸䅤杁䙁䅉兙あ䝁䅕䅚杁䡁䅷䅉䑂䡁䅉党歂䝁䅫䅤塂䝁䅅䅤橂䝁䅧睌偂䡁䅕䅤獂䝁䄸睢牂䍁䅁䅋睁䑁䅧睌祁䑁䅧睌祁䑁䅁杍穁䍁䅫䅁䝄䅄䅁杗䅁䕁䄴睢あ䍁䅁杕桂䡁䅑党歂䍁䅁䅦杁䕁䅍杣求䝁䅑兡あ䙁䅣兙あ䝁䅍䅡癁䕁䄸兤あ䝁䅷睢療䝁䅳䅉潁䑁䅁䅏癁䑁䅍䅍癁䑁䅉䅍硁䑁䅉克䅁䥁橅䅁慂䅁䅁杔療䡁䅑䅉卂䝁䅅䅤求䝁䅑䅉㡂䍁䅁睑祂䝁䅕䅚灂䡁䅑睖桂䡁䅑睙潂䍁䄸睔ㅂ䡁䅑䅢療䝁䄸睡杁䍁䅧䅍㕁䍁䄸䅍硁䍁䄸杍睁䑁䅉免灁䅁䅁䉕䅣䙁䅯䅁佂䝁䄸䅤杁䙁䅉兙あ䝁䅕䅚杁䡁䅷䅉䑂䡁䅉党歂䝁䅫䅤塂䝁䅅䅤橂䝁䅧睌偂䡁䅕䅤獂䝁䄸睢牂䍁䅁䅋睁䑁䅫睌睁䑁䅉睌祁䑁䅁杍祁䍁䅫䅁呁杈䅁杗䅁䕁䄴睢あ䍁䅁杕桂䡁䅑党歂䍁䅁䅦杁䕁䅍杣求䝁䅑兡あ䙁䅣兙あ䝁䅍䅡癁䕁䄸兤あ䝁䅷睢療䝁䅳䅉潁䑁䅁兏癁䑁䅁兎癁䑁䅉䅍祁䑁䅑克䅁䙁噙䅁慂䅁䅁杔療䡁䅑䅉卂䝁䅅䅤求䝁䅑䅉㡂䍁䅁睑祂䝁䅕䅚灂䡁䅑睖桂䡁䅑睙潂䍁䄸睔ㅂ䡁䅑䅢療䝁䄸睡杁䍁䅧䅍㕁䍁䄸免硁䍁䄸杍睁䑁䅁䅍灁䅁䅁票䅙䙁䅯䅁佂䝁䄸䅤杁䙁䅉兙あ䝁䅕䅚杁䡁䅷䅉䑂䡁䅉党歂䝁䅫䅤塂䝁䅅䅤橂䝁䅧睌偂䡁䅕䅤獂䝁䄸睢牂䍁䅁䅋睁䑁䅫睌硁䑁䅑睌祁䑁䅁免祁䍁䅫䅁歂杈䅁杗䅁䕁䄴睢あ䍁䅁杕桂䡁䅑党歂䍁䅁䅦杁䕁䅍杣求䝁䅑兡あ䙁䅣兙あ䝁䅍䅡癁䕁䄸兤あ䝁䅷睢療䝁䅳䅉潁䑁䅁兏癁䑁䅅李癁䑁䅉䅍祁䑁䅅克䅁䥁乯䅁慂䅁䅁杔療䡁䅑䅉卂䝁䅅䅤求䝁䅑䅉㡂䍁䅁睑祂䝁䅕䅚灂䡁䅑睖桂䡁䅑睙潂䍁䄸睔ㅂ䡁䅑䅢療䝁䄸睡杁䍁䅧䅍㕁䍁䄸免㍁䍁䄸杍睁䑁䅅杍灁䅁䅁祕䅕䙁䅯䅁佂䝁䄸䅤杁䙁䅉兙あ䝁䅕䅚杁䡁䅷䅉䑂䡁䅉党歂䝁䅫䅤塂䝁䅅䅤橂䝁䅧睌偂䡁䅕䅤獂䝁䄸睢牂䍁䅁䅋睁䑁䅫睌祁䑁䅧睌祁䑁䅁䅍㍁䍁䅫䅁桄睉䅁杗䅁䕁䄴睢あ䍁䅁杕桂䡁䅑党歂䍁䅁䅦杁䕁䅍杣求䝁䅑兡あ䙁䅣兙あ䝁䅍䅡癁䕁䄸兤あ䝁䅷睢療䝁䅳䅉潁䑁䅅䅍癁䑁䅁李癁䑁䅉䅍祁䑁䅅克䅁䝁䭅䅁慂䅁䅁杔療䡁䅑䅉卂䝁䅅䅤求䝁䅑䅉㡂䍁䅁睑祂䝁䅕䅚灂䡁䅑睖桂䡁䅑睙潂䍁䄸睔ㅂ䡁䅑䅢療䝁䄸睡杁䍁䅧免睁䍁䄸免硁䍁䄸杍睁䑁䅅兏灁䅁䅁前䅷䙁䅯䅁佂䝁䄸䅤杁䙁䅉兙あ䝁䅕䅚杁䡁䅷䅉䑂䡁䅉党歂䝁䅫䅤塂䝁䅅䅤橂䝁䅧睌偂䡁䅕䅤獂䝁䄸睢牂䍁䅁䅋硁䑁䅁睌硁䑁䅑睌祁䑁䅁免穁䍁䅫䅁䡂睃䅁杗䅁䕁䄴睢あ䍁䅁杕桂䡁䅑党歂䍁䅁䅦杁䕁䅍杣求䝁䅑兡あ䙁䅣兙あ䝁䅍䅡癁䕁䄸兤あ䝁䅷睢療䝁䅳䅉潁䑁䅅䅍癁䑁䅉睍癁䑁䅉䅍祁䑁䅁克䅁偁唴䅁慂䅁䅁杔療䡁䅑䅉卂䝁䅅䅤求䝁䅑䅉㡂䍁䅁睑祂䝁䅕䅚灂䡁䅑睖桂䡁䅑睙潂䍁䄸睔ㅂ䡁䅑䅢療䝁䄸睡杁䍁䅧免睁䍁䄸杍㉁䍁䄸杍睁䑁䅉杍灁䅁䅁礱䅍䙁䅯䅁佂䝁䄸䅤杁䙁䅉兙あ䝁䅕䅚杁䡁䅷䅉䑂䡁䅉党歂䝁䅫䅤塂䝁䅅䅤橂䝁䅧睌偂䡁䅕䅤獂䝁䄸睢牂䍁䅁䅋硁䑁䅁睌穁䑁䅁睌祁䑁䅁䅍睁䍁䅫䅁㥄䅊䅁杗䅁䕁䄴睢あ䍁䅁杕桂䡁䅑党歂䍁䅁䅦杁䕁䅍杣求䝁䅑兡あ䙁䅣兙あ䝁䅍䅡癁䕁䄸兤あ䝁䅷睢療䝁䅳䅉潁䑁䅅䅍癁䑁䅍䅍癁䑁䅉䅍祁䑁䅁克䅁䡁十䅁慂䅁䅁杔療䡁䅑䅉卂䝁䅅䅤求䝁䅑䅉㡂䍁䅁睑祂䝁䅕䅚灂䡁䅑睖桂䡁䅑睙潂䍁䄸睔ㅂ䡁䅑䅢療䝁䄸睡杁䍁䅧免硁䍁䄸免穁䍁䄸杍睁䑁䅁兏灁䅁䅁䅊䅙䙁䅯䅁佂䝁䄸䅤杁䙁䅉兙あ䝁䅕䅚杁䡁䅷䅉䑂䡁䅉党歂䝁䅫䅤塂䝁䅅䅤橂䝁䅧睌偂䡁䅕䅤獂䝁䄸睢牂䍁䅁䅋硁䑁䅅睌祁䑁䅑睌硁䑁䅫兏㑁䍁䅫䅁橂光䅁杗䅁䕁䄴睢あ䍁䅁杕桂䡁䅑党歂䍁䅁䅦杁䕁䅍杣求䝁䅑兡あ䙁䅣兙あ䝁䅍䅡癁䕁䄸兤あ䝁䅷睢療䝁䅳䅉潁䑁䅅免癁䑁䅉睎癁䑁䅉䅍硁䑁䅍克䅁䵁楯䅁慂䅁䅁杔療䡁䅑䅉卂䝁䅅䅤求䝁䅑䅉㡂䍁䅁睑祂䝁䅕䅚灂䡁䅑睖桂䡁䅑睙潂䍁䄸睔ㅂ䡁䅑䅢療䝁䄸睡杁䍁䅧免硁䍁䄸睍睁䍁䄸杍睁䑁䅅䅏灁䅁䅁礰䅍䙁䅯䅁佂䝁䄸䅤杁䙁䅉兙あ䝁䅕䅚杁䡁䅷䅉䑂䡁䅉党歂䝁䅫䅤塂䝁䅅䅤橂䝁䅧睌偂䡁䅕䅤獂䝁䄸睢牂䍁䅁䅋硁䑁䅉睌睁䑁䅍睌祁䑁䅁杍ぁ䍁䅫䅁浄䅄䅁杗䅁䕁䄴睢あ䍁䅁杕桂䡁䅑党歂䍁䅁䅦杁䕁䅍杣求䝁䅑兡あ䙁䅣兙あ䝁䅍䅡癁䕁䄸兤あ䝁䅷睢療䝁䅳䅉潁䑁䅅杍癁䑁䅁兎癁䑁䅉䅍祁䑁䅑克䅁䵁䡣䅁慂䅁䅁杔療䡁䅑䅉卂䝁䅅䅤求䝁䅑䅉㡂䍁䅁睑祂䝁䅕䅚灂䡁䅑睖桂䡁䅑睙潂䍁䄸睔ㅂ䡁䅑䅢療䝁䄸睡杁䍁䅧免祁䍁䄸䅍㉁䍁䄸杍睁䑁䅉杍灁䅁䅁䅒䅣䙁䅯䅁佂䝁䄸䅤杁䙁䅉兙あ䝁䅕䅚杁䡁䅷䅉䑂䡁䅉党歂䝁䅫䅤塂䝁䅅䅤橂䝁䅧睌偂䡁䅕䅤獂䝁䄸睢牂䍁䅁䅋硁䑁䅉睌睁䑁䅧睌祁䑁䅁杍穁䍁䅫䅁㕄兊䅁杗䅁䕁䄴睢あ䍁䅁杕桂䡁䅑党歂䍁䅁䅦杁䕁䅍杣求䝁䅑兡あ䙁䅣兙あ䝁䅍䅡癁䕁䄸兤あ䝁䅷睢療䝁䅳䅉潁䑁䅅杍癁䑁䅁兏癁䑁䅉䅍硁䑁䅑克䅁偁乣䅁慂䅁䅁杔療䡁䅑䅉卂䝁䅅䅤求䝁䅑䅉㡂䍁䅁睑祂䝁䅕䅚灂䡁䅑睖桂䡁䅑睙潂䍁䄸睔ㅂ䡁䅑䅢療䝁䄸睡杁䍁䅧免祁䍁䄸免ㅁ䍁䄸杍睁䑁䅉䅍灁䅁䅁朶䄰䙁䅯䅁佂䝁䄸䅤杁䙁䅉兙あ䝁䅕䅚杁䡁䅷䅉䑂䡁䅉党歂䝁䅫䅤塂䝁䅅䅤橂䝁䅧睌偂䡁䅕䅤獂䝁䄸睢牂䍁䅁䅋硁䑁䅉睌硁䑁䅕睌祁䑁䅁杍穁䍁䅫䅁噄杆䅁杗䅁䕁䄴睢あ䍁䅁杕桂䡁䅑党歂䍁䅁䅦杁䕁䅍杣求䝁䅑兡あ䙁䅣兙あ䝁䅍䅡癁䕁䄸兤あ䝁䅷睢療䝁䅳䅉潁䑁䅅杍癁䑁䅅李癁䑁䅉䅍硁䑁䅙克䅁䕁卅䅁慂䅁䅁杔療䡁䅑䅉卂䝁䅅䅤求䝁䅑䅉㡂䍁䅁睑祂䝁䅕䅚灂䡁䅑睖桂䡁䅑睙潂䍁䄸睔ㅂ䡁䅑䅢療䝁䄸睡杁䍁䅧免祁䍁䄸免㍁䍁䄸杍睁䑁䅅䅎灁䅁䅁䅖䅷䙁䅯䅁佂䝁䄸䅤杁䙁䅉兙あ䝁䅕䅚杁䡁䅷䅉䑂䡁䅉党歂䝁䅫䅤塂䝁䅅䅤橂䝁䅧睌偂䡁䅕䅤獂䝁䄸睢牂䍁䅁䅋硁䑁䅉睌硁䑁䅣睌祁䑁䅁免㕁䍁䅫䅁療䅉䅁杗䅁䕁䄴睢あ䍁䅁杕桂䡁䅑党歂䍁䅁䅦杁䕁䅍杣求䝁䅑兡あ䙁䅣兙あ䝁䅍䅡癁䕁䄸兤あ䝁䅷睢療䝁䅳䅉潁䑁䅅杍癁䑁䅉兏癁䑁䅉䅍祁䑁䅉克䅁䑁䱅䅁慂䅁䅁杔療䡁䅑䅉卂䝁䅅䅤求䝁䅑䅉㡂䍁䅁睑祂䝁䅕䅚灂䡁䅑睖桂䡁䅑睙潂䍁䄸睔ㅂ䡁䅑䅢療䝁䄸睡杁䍁䅧免祁䍁䄸睍睁䍁䄸杍睁䑁䅁杍灁䅁䅁祔䅑䡁䡑䅁佂䝁䄸杤桂䍁䅁䅔灂䝁䅙党呂䡁䅑入獂䝁䅕䅌杁䕁䅫杢橂䍁䄴䅌杁䡁䅑䅡祂䝁䄸兤湂䝁䅧䅉灂䡁䅑督杁䡁䅍兤楂䡁䅍兡歂䝁䅫兙祂䝁䅫党穂䍁䅷䅉歂䝁䅕督灂䝁䅣杢穂䍁䅷䅉瑂䝁䅅杢ㅂ䝁䅙兙橂䡁䅑兤祂䝁䅕督獁䍁䅁兢桂䡁䅉睡求䡁䅑督獁䍁䅁兙畂䝁䅑䅉穂䝁䅕䅢獂䡁䅍䅉祂䝁䅕督灂䝁䅑党畂䡁䅑兡桂䝁䅷䅉桂䝁䄴䅚杁䝁䅍睢瑂䝁䄰党祂䝁䅍兡桂䝁䅷䅉浂䡁䅕杣畂䝁䅫䅤ㅂ䡁䅉党杁䝁䅙睢祂䍁䅁兢灂䝁䅑䅚獂䝁䅕䅉桂䝁䄴䅚杁䡁䅕䅣睂䝁䅕杣杁䝁䄰兡歂䝁䅑䅢求䍁䄰兡畂䝁䅍睢瑂䝁䅕䅉橂䝁䄸杢穂䡁䅕兢求䡁䅉督杁䡁䅣睢祂䝁䅷䅚㍂䝁䅫䅚求䍁䄴䅉啂䝁䅧党杁䝁䅍睢瑂䡁䅁兙畂䡁䅫䅉療䝁䅙杚求䡁䅉督杁䡁䅕䅣潂䝁䄸䅢穂䡁䅑党祂䝁䅕䅚獁䍁䅁睤療䝁䄸䅚獁䍁䅁兙畂䝁䅑䅉瑂䝁䅕䅤桂䝁䅷兌楂䝁䅅督求䝁䅑䅉浂䡁䅕杣畂䝁䅫䅤ㅂ䡁䅉党杁䡁䅁兡求䝁䅍党穂䍁䅁杚療䡁䅉䅉あ䝁䅧党杁䝁䅷兡㉂䝁䅫杢湂䍁䅷䅉歂䝁䅫杢灂䝁䄴睚獁䍁䅁兙畂䝁䅑䅉楂䝁䅕䅚祂䝁䄸睢瑂䡁䅍䅌杁䝁䅅督杁䡁䅣党獂䝁䅷䅉桂䡁䅍䅉潂䝁䄸兢求䍁䅁睢浂䝁䅙兡橂䝁䅕督畁䍁䅁兓あ䡁䅍䅉睂䡁䅉睢歂䡁䅕睙あ䡁䅍䅉灂䝁䄴睙獂䡁䅕䅚求䍁䅁督療䝁䅙兙穂䍁䅷䅉橂䝁䅧兙灂䡁䅉督獁䍁䅁䅚灂䝁䄴兡畂䝁䅣䅉あ䝁䅅杙獂䝁䅕督獁䍁䅁杙求䝁䅑督獁䍁䅁党畂䡁䅑党祂䡁䅑兙灂䝁䄴兢求䝁䄴䅤杁䝁䅍睢畂䡁䅍睢獂䝁䅕督獁䍁䅁睙桂䝁䅉兡畂䝁䅕䅤穂䍁䅷䅉桂䝁䄴䅚杁䝁䅍兤睂䝁䅉睢桂䡁䅉䅚穂䍁䄴䅉啂䝁䅧党杁䝁䅍睢瑂䡁䅁兙畂䡁䅫䅉桂䝁䅷督療䍁䅁䅣祂䝁䄸杤灂䝁䅑党穂䍁䅁䅣潂䡁䅫督灂䝁䄸䅤潂䝁䅕杣桂䡁䅁党ㅂ䡁䅑兡橂䍁䅁条桂䝁䅑党杁䝁䄰兙あ䡁䅍䅉浂䝁䄸杣杁䡁䅕督求䍁䅁兡畂䍁䅁䅤潂䝁䅕杣桂䡁䅁入杁䝁䅍䅢灂䝁䄴兡橂䍁䅷䅉潂䝁䄸督睂䝁䅫䅤桂䝁䅷兡あ䡁䅫䅌杁䝁䅅杢歂䍁䅁杣求䝁䅅䅢杁䝁䅕督あ䝁䅅䅤求䍁䅁䅣祂䝁䄸条求䝁䅍䅤穂䍁䄴䅉䩂䡁䅑䅉歂䝁䅫督あ䡁䅉兡楂䡁䅕䅤求䡁䅍䅉灂䡁䅑督杁䡁䅁杣療䝁䅑兤橂䡁䅑督杁䡁䅕杢歂䝁䅕杣杁䡁䅑䅡求䍁䅁杔療䡁䅙兙杁䕁䅷兡浂䝁䅕睕あ䡁䅫䅢求䍁䅷䅉䕂䝁䅫兙瑂䝁䄸杢歂䍁䅁睕療䝁䅙兙獁䍁䅁兙畂䝁䅑䅉佂䝁䄸杤桂䍁䅁䅔灂䡁䅙兡畂䝁䅣䅉楂䡁䅉兙畂䝁䅑䅉歂䝁䅫杣求䝁䅍䅤獂䡁䅫䅌杁䝁䅅督杁䡁䅣党獂䝁䅷䅉桂䡁䅍䅉あ䝁䅧杣療䡁䅕睚潂䍁䅁兡畂䡁䅑党祂䝁䄴党あ䍁䅁督桂䝁䅷党穂䍁䅁兙畂䝁䅑䅉療䝁䄴䅢灂䝁䄴党杁䝁䄰兙祂䝁䅳党あ䝁䅫杢湂䍁䅁睙桂䝁䄰䅣桂䝁䅫睚畂䡁䅍䅌杁䝁䅅杢歂䍁䅁䅣桂䡁䅉䅤灂䝁䅍兡睂䝁䅅䅤灂䝁䄸杢杁䝁䅫杢杁䝁䅕䅥潂䝁䅫杙灂䡁䅑兡療䝁䄴督杁䝁䅅杢歂䍁䅁䅤祂䝁䅅䅚求䍁䅁督潂䝁䄸睤穂䍁䅁䅣祂䝁䅫兢桂䡁䅉兡獂䡁䅫䅉あ䝁䄸䅉浂䡁䅕杣畂䝁䅫䅤ㅂ䡁䅉党杁䝁䅑兡穂䡁䅑杣灂䝁䅉兤あ䝁䄸杣穂䍁䅁兙畂䝁䅑䅉祂䝁䅕䅤桂䝁䅫䅢求䡁䅉督畁䍁䅁䅖潂䝁䅕䅉橂䝁䄸兢睂䝁䅅杢㕂䍁䅁睤桂䡁䅍䅉浂䝁䄸杣瑂䝁䅕杣獂䡁䅫䅉牂䝁䄴睢㍂䝁䄴䅉桂䡁䅍䅉呂䡁䅑党㉂䝁䅕杢穂䍁䅁杕求䡁䅍睢ㅂ䡁䅉睙求䡁䅍䅌杁䕁䅫杢橂䍁䄴䅉佂䝁䄸杤桂䍁䅁䅔灂䝁䅙党呂䡁䅑入獂䝁䅕䅌杁䕁䅫杢橂䍁䄴䅉㍂䝁䅅督杁䝁䅙睢ㅂ䝁䄴䅚求䝁䅑䅉灂䝁䄴䅉祁䑁䅁䅍穁䍁䅁兙畂䝁䅑䅉灂䡁䅍䅉潂䝁䅕兙歂䡁䅅兤桂䡁䅉䅤求䡁䅉党歂䍁䅁兡畂䍁䅁睑療䝁䄰兢求䡁䅉睙求䍁䅷䅉䑂䝁䅅䅢灂䝁䅙睢祂䝁䄴兡桂䍁䄴䅁䝁䅃䅁䅈䄸䕁䄴睢㉂䝁䅅杢あ䝁䅅䅉䩂䝁䄴睙畁䍁䅷䅉あ䝁䄸睚求䡁䅑䅡求䡁䅉䅉㍂䝁䅫䅤潂䍁䅁兡あ䡁䅍䅉穂䡁䅕杙穂䝁䅫䅚灂䝁䅅杣灂䝁䅕督獁䍁䅁䅣祂䝁䄸杤灂䝁䅑党穂䍁䅁䅣祂䝁䅕睙灂䡁䅍兡療䝁䄴䅉瑂䝁䅕䅚灂䝁䅍兡畂䝁䅕䅉桂䝁䄴䅚杁䝁䄰兙畂䡁䅕杚桂䝁䅍䅤ㅂ䡁䅉兡畂䝁䅣䅌杁䝁䄰党歂䝁䅫睙桂䝁䅷䅉穂䝁䄸䅢ㅂ䡁䅑兡療䝁䄴督獁䍁䅁兙畂䝁䅑䅉祂䝁䄸杙療䡁䅑兡橂䡁䅍䅉桂䝁䄴䅚杁䝁䅅兤あ䝁䄸兢桂䡁䅑兡療䝁䄴䅉穂䝁䄸䅢ㅂ䡁䅑兡療䝁䄴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䙁䅁杣求䝁䅍兡穂䝁䅫睢畂䍁䅁兔求䝁䅑兡橂䝁䅫杢求䍁䅁兙畂䝁䅑䅉乂䝁䅅杢ㅂ䝁䅙兙橂䡁䅑兤祂䝁䅫杢湂䍁䅷䅉乂䝁䅕䅚灂䝁䅍兙獂䍁䅁睕療䝁䅷兤あ䝁䅫睢畂䡁䅍䅌杁䝁䅅杢歂䍁䅁杕療䝁䅉睢あ䝁䅫睙穂䍁䅁兙畂䝁䅑䅉䉂䡁䅕䅤療䝁䄰兙あ䝁䅫睢畂䍁䄴䅉啂䝁䅧党杁䙁䅁杣求䝁䅍兡穂䝁䅫睢畂䍁䅁兔求䝁䅑兡橂䝁䅫杢求䍁䅁兙畂䝁䅑䅉乂䝁䅅杢ㅂ䝁䅙兙橂䡁䅑兤祂䝁䅫杢湂䍁䅁督求䝁䅣兢求䝁䄴䅤杁䝁䄸杚浂䝁䅕杣穂䍁䅁䅣潂䝁䄸䅤療䝁䄴兡橂䡁䅍兌楂䝁䅅督求䝁䅑䅉穂䝁䄸䅢ㅂ䡁䅑兡療䝁䄴督獁䍁䅁兡畂䝁䅍䅢ㅂ䝁䅑兡畂䝁䅣䅉獂䝁䅅督求䡁䅉䅉穂䝁䅍兙畂䝁䄴兡畂䝁䅣䅌杁䝁䅉党桂䝁䄰䅉歂䝁䅕䅢灂䡁䅙党祂䡁䅫䅌杁䕁䅍睔祁䍁䅁䅢桂䡁䅍党祂䍁䅷䅉穂䝁䄸䅢灂䝁䅑䅉穂䡁䅑兙あ䝁䅕䅉獂䝁䅅督求䡁䅉䅌杁䡁䅕䅢あ䡁䅉兙浂䝁䅅督あ䍁䅁䅢桂䡁䅍党祂䍁䅷䅉桂䝁䄴䅚杁䝁䄸䅣あ䝁䅫睙桂䝁䅷䅉獂䝁䅫睚潂䡁䅑䅉求䝁䄴睚灂䝁䄴党杁䡁䅁杣療䝁䅑兤橂䡁䅑督杁䡁䅍党祂䡁䅙兡畂䝁䅣䅉睂䝁䅧睢あ䝁䄸杢灂䝁䅍督瑁䝁䅉兙穂䝁䅕䅚杁䝁䅅䅣睂䝁䅷兡橂䝁䅅䅤灂䝁䄸杢穂䍁䅁杚療䡁䅉䅉灂䝁䄴䅚ㅂ䡁䅍䅤祂䝁䅫兙獂䍁䅁䅣祂䝁䄸睙求䡁䅍督灂䝁䄴睚獁䍁䅁兢求䡁䅑杣療䝁䅷睢湂䡁䅫䅌杁䝁䄰党歂䝁䅫睙桂䝁䅷䅉桂䝁䄴䅚杁䝁䅷兡浂䝁䅕䅉穂䝁䅍兡求䝁䄴睙求䍁䅁兡瑂䝁䅅睚灂䝁䄴睚獁䍁䅁䅒佂䕁䅅䅉穂䝁䅕兣ㅂ䝁䅕杢橂䝁䅫杢湂䍁䅷䅉桂䝁䄴䅚杁䝁䄰党歂䝁䅫睙桂䝁䅷䅉獂䝁䅅督求䡁䅉䅉睂䡁䅉睢橂䝁䅕䅚ㅂ䡁䅉党穂䍁䄴䅉啂䝁䅧党杁䕁䄰党歂䝁䅫睙桂䝁䅷䅉呂䝁䄸䅢ㅂ䡁䅑兡療䝁䄴督杁䡁䅍党湂䝁䄰党畂䡁䅑䅉睂䡁䅉睢㉂䝁䅫䅚求䡁䅍䅉桂䍁䅁杣桂䝁䄴睚求䍁䅁睢浂䍁䅁兢求䝁䅑兡橂䝁䅅䅢杁䝁䅣杣桂䝁䅑党杁䡁䅑党橂䝁䅧杢療䝁䅷睢湂䝁䅫党穂䍁䅷䅉灂䝁䄴睙獂䡁䅕䅚灂䝁䄴睚杁䝁䄰党歂䝁䅫睙桂䝁䅷䅉灂䝁䄴督ㅂ䝁䅙杚獂䝁䅅䅤療䡁䅉督獁䍁䅁䅣ㅂ䝁䄰䅣穂䍁䅷䅉桂䝁䄴䅚杁䡁䅉党獂䝁䅅䅤求䝁䅑䅉歂䝁䅫督睂䝁䄸督桂䝁䅉䅢求䡁䅍睏杁䡁䅙兡穂䡁䅕兙獂䝁䅫来桂䡁䅑兡療䝁䄴䅉穂䝁䄸䅢ㅂ䡁䅑兡療䝁䄴督㝁䍁䅁睤灂䡁䅉党獂䝁䅕督穂䍁䅁䅤求䝁䅍䅡畂䝁䄸䅢療䝁䅣兡求䡁䅍䅌杁䡁䅙兡歂䝁䅕睢杁䡁䅉党橂䝁䄸杣歂䝁䅕杣穂䍁䅷䅉桂䝁䄴䅚杁䡁䅙兡歂䝁䅕睢杁䝁䅫杢あ䝁䅕睚祂䝁䅅䅤灂䝁䄸杢杁䡁䅑党橂䝁䅧杢療䝁䅷睢湂䝁䅫党穂䍁䅁杚療䡁䅉䅉療䡁䅁党祂䝁䅅䅤灂䝁䄴睚杁䡁䅉睢療䝁䄰䅉灂䝁䄴䅤求䝁䅣杣桂䡁䅑兡療䝁䄴督㝁䍁䅁睢睂䡁䅑兡橂䝁䅅䅢杁䝁䅑兙あ䝁䅅䅉橂䝁䄸䅢獂䝁䅕睙あ䝁䅫睢畂䍁䅁兙畂䝁䅑䅉瑂䝁䅅睙潂䝁䅫杢求䍁䅁杤灂䡁䅍兡療䝁䄴䅉あ䝁䅕睙潂䝁䄴睢獂䝁䄸睚灂䝁䅕督㝁䍁䅁杣桂䝁䅑兡療䍁䅁杚祂䝁䅕兣ㅂ䝁䅕杢橂䡁䅫䅉灂䝁䅑党畂䡁䅑兡浂䝁䅫睙桂䡁䅑兡療䝁䄴䅉あ䝁䅕睙潂䝁䄴睢獂䝁䄸睚灂䝁䅕督㝁䍁䅁䅤潂䝁䅕杣瑂䝁䅅䅢杁䝁䅍䅡桂䡁䅉䅤杁䡁䅉党橂䝁䄸杣歂䝁䅕杣穂䑁䅳䅉穂䡁䅁党橂䡁䅑杣療䝁䄰党あ䡁䅉入杁䡁䅑党橂䝁䅧杢療䝁䅷睢湂䝁䅫党穂䑁䅳䅉桂䝁䄴䅚杁䝁䅕兢楂䝁䅕䅚歂䝁䅕䅚杁䡁䅑睢ㅂ䝁䅍䅡杁䡁䅍睙祂䝁䅕党畂䍁䅁督療䝁䅷兤あ䝁䅫睢畂䡁䅍杌杁䙁䅑䅡求䍁䅁杕療䝁䅉睢あ䝁䅫睙穂䍁䅁兙畂䝁䅑䅉䉂䡁䅕䅤療䝁䄰兙あ䝁䅫睢畂䍁䅁督求䝁䅣兢求䝁䄴䅤杁䝁䄸杚浂䝁䅕杣穂䍁䅁睢睂䡁䅑兡橂䝁䅅䅢杁䝁䅅杢歂䍁䅁兡畂䝁䅑兤橂䡁䅑兡㉂䝁䅕䅉求䝁䄴睙療䝁䅑党祂䡁䅍䅌杁䡁䅁杣求䝁䅍兡穂䝁䅫睢畂䍁䅁兢療䡁䅑睢祂䡁䅍䅌杁䡁䅍党祂䡁䅙睢杁䝁䅑杣灂䡁䅙党穂䍁䅁兙畂䝁䅑䅉瑂䝁䄸䅤灂䝁䄸杢杁䝁䅍睢畂䡁䅑杣療䝁䅷䅉穂䝁䄸䅢ㅂ䡁䅑兡療䝁䄴督獁䍁䅁兡畂䡁䅑党湂䡁䅉兙あ䝁䅕䅚杁䡁䅍䅤求䡁䅁䅣求䡁䅉䅉瑂䝁䄸䅤療䡁䅉督獁䍁䅁兡畂䡁䅑党獂䝁䅷兡湂䝁䅕杢あ䍁䅁杣療䝁䅉睢あ䝁䅫睙杁䝁䅕杢歂䍁䄰睢浂䍁䄰兙祂䝁䄰䅉あ䝁䅕睙潂䝁䄴睢獂䝁䄸睚㕂䍁䅁督療䝁䅷兤あ䝁䅫睢畂䡁䅍䅌杁䝁䅅兡祂䍁䅁杙求䝁䅅杣灂䝁䄴睚穂䍁䅷䅉桂䝁䄴䅚杁䝁䅅兡祂䍁䅁杙求䝁䅅杣灂䝁䄴睚杁䡁䅍䅣灂䝁䄴䅚獂䝁䅕督畁䍁䅁䅖潂䝁䅕䅉橂䝁䄸兢睂䝁䅅杢㕂䍁䅁督求䝁䅷䅢穂䍁䅁兡あ䡁䅍䅉睂䡁䅉睢歂䡁䅕睙あ䡁䅍䅉あ䝁䅧杣療䡁䅕睚潂䍁䅁兡あ䡁䅍䅉歂䝁䅫杣求䝁䅍䅤杁䡁䅍兙獂䝁䅕督杁䝁䅙睢祂䝁䅍党杁䝁䅅杢歂䍁䅁䅚灂䡁䅍䅤祂䝁䅫杙ㅂ䡁䅑睢祂䡁䅍䅉ㅂ䝁䄴䅚求䡁䅉䅉あ䝁䅧党杁䕁䅍兙瑂䝁䅉杣灂䝁䅑睚求䍁䅁䅖求䝁䅍䅡畂䝁䄸䅢療䝁䅣入獁䍁䅁睕㕂䝁䄴杣桂䝁䅑䅌杁䕁䅷兙穂䝁䅕杣杁䙁䅅兤桂䝁䄴䅤ㅂ䝁䄰䅌杁䕁䅅杕䡂䕁䅕睕獁䍁䅁睖偂䕁䄰䅌杁䕁䄴䅒呂䍁䅷䅉乂䝁䅕䅚杁䙁䅧䅉䑂䝁䅧兙畂䝁䅣党獁䍁䅁杕求䝁䅅睙潂䍁䅁䅖求䝁䅍䅡畂䝁䄸䅢療䝁䅣入獁䍁䅁杓䉂䕁䅑兑䱂䍁䅷䅉啂䝁䅧兡畂䝁䅣兔桂䝁䅣兡橂䍁䅷䅉兂䝁䅧睢あ䝁䄸䅉卂䝁䅕督求䝁䅅杣橂䝁䅧䅌杁䕁䅣党畂䝁䅕杣桂䝁䅷䅉呂䝁䅍兙畂䝁䄴兡畂䝁䅣䅌杁䕁䅅䅖䩂䍁䅁兓畂䝁䅑兤穂䡁䅑杣灂䝁䅅䅢杁䕁䅅兤あ䝁䄸兢桂䡁䅑兡療䝁䄴䅌杁䕁䅍党獂䝁䅕杣桂䍁䅁兔療䡁䅑兡療䝁䄴䅌杁䕁䅫兔呂䍁䅷䅉乂䝁䅫睙祂䝁䄸兒獁䍁䅁兑睂䡁䅁䅢灂䝁䄰睢あ䝁䅫睢畂䍁䅷䅉慂䝁䅕䅤あ䝁䅷党㑂䍁䅷䅉䩂䝁䄴睚求䝁䄴兡桂䍁䅷䅉桂䝁䄴䅚杁䙁䅣党穂䡁䅑睤灂䝁䄴䅚杁䝁䅉杣桂䝁䄴䅚穂䍁䄴䅉啂䝁䅧党杁䝁䅍睢瑂䡁䅁兙畂䡁䅫䅉㍂䝁䅅督杁䝁䅙睢祂䝁䄰党祂䝁䅷入杁䝁䅳杢療䡁䅣杢杁䝁䅅督杁䕁䅣睕䩂䍁䅁睒祂䝁䄸兤睂䍁䅷䅉䩂䝁䄴睙畁䍁䅁兙畂䝁䅑䅉橂䝁䅧兙畂䝁䅣党歂䍁䅁兡あ䡁䅍䅉畂䝁䅅兢求䍁䅁䅤療䍁䅁杔療䡁䅙兙畂䡁䅑兙杁䕁䅫杢橂䍁䄴䅉灂䝁䄴䅉乂䝁䅅入杁䑁䅉䅍硁䑁䅙杌杁䕁䄴睢㉂䝁䅅杢あ䝁䅅䅉䩂䝁䄴睙畁䍁䅁睤桂䡁䅍䅉灂䝁䄴睙療䡁䅉䅣療䡁䅉兙あ䝁䅕䅚杁䝁䅫杢杁䑁䅅兏㉁䑁䅧䅉桂䝁䄴䅚杁䝁䅫督杁䝁䅧党桂䝁䅑兣ㅂ䝁䅅杣あ䝁䅕杣求䝁䅑䅉灂䝁䄴䅉䍂䝁䅕䅚浂䝁䄸杣歂䍁䅷䅉乂䝁䅅督穂䝁䅅睙潂䡁䅕督求䡁䅑䅤穂䍁䄴䅁牃光䅁杴䅑䕁䄴睢㉂䝁䄸睑ㅂ䡁䅉党杁䕁䅷兡瑂䝁䅫䅤求䝁䅑䅌杁䝁䅅杢杁䝁䄸杢橂䝁䄸䅢療䝁䅣入杁䝁䅍睢瑂䡁䅁兙畂䡁䅫䅌杁䝁䅕杢湂䝁䅅睚求䡁䅍䅉灂䝁䄴䅉あ䝁䅧党杁䝁䅑党㉂䝁䅕䅢療䡁䅁兢求䝁䄴䅤獁䍁䅁兢桂䝁䄴兤浂䝁䅅睙あ䡁䅕杣求䍁䅷䅉桂䝁䄴䅚杁䝁䅍睢瑂䝁䄰党祂䝁䅍兡桂䝁䅷兡㙂䝁䅅䅤灂䝁䄸杢杁䝁䄸杚杁䡁䅑兤瑂䝁䄸杣杁䡁䅑杣求䝁䅅䅤灂䝁䄴睚杁䝁䅙兡求䝁䅷䅚穂䍁䅁䅋啂䙁䅑杒灂䝁䅕䅢歂䡁䅍克杁䝁䅑党㉂䝁䅫睙求䡁䅍䅉浂䝁䄸杣杁䡁䅑䅡求䍁䅁䅤祂䝁䅕兙あ䝁䄰党畂䡁䅑䅉療䝁䅙䅉穂䝁䄸䅢灂䝁䅑䅉あ䡁䅕兢療䡁䅉䅉橂䝁䅅杢橂䝁䅕杣穂䍁䅁兡畂䍁䅁䅤潂䝁䅕䅉噂䝁䄴兡あ䝁䅕䅚杁䙁䅍䅤桂䡁䅑党穂䍁䅷䅉䡂䝁䅕杣瑂䝁䅅杢㕂䍁䅷䅉䭂䝁䅅䅣桂䝁䄴䅌杁䕁䅣杣求䝁䅅䅤求䡁䅉䅉䑂䝁䅧兡畂䝁䅅䅌杁䝁䅅杢歂䍁䅁兡畂䡁䅑党祂䝁䄴兙あ䝁䅫睢畂䝁䅅䅢獂䡁䅫杌杁䙁䅑䅡求䍁䅁睙療䝁䄰䅣桂䝁䄴入婁䡉䅍䅉啂䙁䅑杒灂䝁䅕䅢歂䡁䅍䅉歂䝁䅕杤灂䝁䅍党穂䍁䅁兡畂䝁䅍䅢ㅂ䝁䅑党杁䕁䄸䅣あ䡁䅕杢求䍁䅁睒灂䝁䄸䅉桂䝁䄴䅚杁䕁䄸䅣あ䡁䅕杢求䍁䅁䅔ㅂ䝁䅅杌杁䕁䅫䅤杁䝁䅅䅢穂䝁䄸䅉潂䝁䅅督杁䝁䄸杢湂䝁䄸兡畂䝁䅣䅉橂䝁䅷兡畂䝁䅫睙桂䝁䅷䅉あ䡁䅉兡桂䝁䅷督杁䝁䅫杢㉂䝁䅕督あ䝁䅫睚桂䡁䅑兡畂䝁䅣䅉啂䙁䅑杒灂䝁䅕䅢歂䡁䅍䅉灂䝁䄴䅉楂䡁䅉兙灂䝁䄴䅉瑂䝁䅕䅤桂䡁䅍䅤桂䡁䅍党穂䍁䅷䅉湂䝁䅅督あ䡁䅉兡橂䍁䅁睙桂䝁䄴睙求䡁䅉䅌杁䝁䅣䅢灂䝁䄸杙獂䝁䅅督あ䝁䄸兢桂䍁䅷䅉獂䝁䅫杤求䡁䅉䅉橂䝁䅅杢橂䝁䅕杣獁䍁䅁杢療䝁䄴兌穂䝁䄰兙獂䝁䅷䅉橂䝁䅕䅢獂䍁䅁䅢ㅂ䝁䄴睚杁䝁䅍兙畂䝁䅍党祂䍁䅷䅉睂䝁䅅杢橂䡁䅉党桂䡁䅑兡橂䍁䅁睙桂䝁䄴睙求䡁䅉䅌杁䝁䅅杢歂䍁䅁睢㉂䝁䅅杣灂䝁䅅杢杁䝁䅍兙畂䝁䅍党祂䍁䄴䅉佂䝁䄸杤療䕁䅍兤祂䝁䅕䅉䵂䝁䅫兢灂䡁䅑党歂䍁䅁睤桂䡁䅍䅉灂䝁䄴睙療䡁䅉䅣療䡁䅉兙あ䝁䅕䅚杁䝁䅫杢杁䑁䅉䅍睁䑁䅁䅉桂䝁䄴䅚杁䝁䅫督杁䝁䅧党桂䝁䅑兣ㅂ䝁䅅杣あ䝁䅕杣求䝁䅑䅉灂䝁䄴䅉䍂䝁䅅兙祂䍁䅷䅉呂䡁䅣兡あ䡁䅯党祂䝁䅷兙畂䝁䅑杌䅁䝁兑䅁畄䅂䅁杔ㅂ䙁䅍睙桂䝁䅷党杁䙁䅁睢㍂䝁䅕杣杁䕁䅍睢祂䡁䅁睢祂䝁䅅䅤灂䝁䄸杢杁䝁䅕杢湂䝁䅅睚求䡁䅍䅉灂䝁䄴䅉あ䝁䅧党杁䝁䅑党㉂䝁䅕䅢療䡁䅁兢求䝁䄴䅤杁䝁䅅杢歂䍁䅁督桂䝁䅷党杁䝁䄸杚杁䝁䄰睢歂䡁䅕䅢桂䡁䅉䅉獂䝁䅫睚潂䡁䅑䅉㍂䝁䅅䅤求䡁䅉䅉祂䝁䅕兙橂䡁䅑睢祂䍁䅁杢ㅂ䝁䅍䅢求䝁䅅杣杁䡁䅁睢㍂䝁䅕杣杁䡁䅁䅢桂䝁䄴䅤穂䍁䅁䅤療䍁䅁督ㅂ䡁䅁䅣獂䡁䅫䅉求䝁䄴党祂䝁䅣入杁䝁䅙睢祂䍁䅁党獂䝁䅕睙あ䡁䅉兡橂䝁䅅䅢杁䝁䅣党畂䝁䅕杣桂䡁䅑兡療䝁䄴䅌杁䝁䅑兡穂䡁䅑杣灂䝁䅍䅤杁䝁䅧党桂䡁䅑兡畂䝁䅣䅌杁䝁䅑党穂䝁䅅䅢灂䝁䄴兙あ䝁䅫睢畂䍁䅷䅉潂䡁䅫䅚祂䝁䄸睚求䝁䄴䅉睂䡁䅉睢歂䡁䅕睙あ䝁䅫睢畂䍁䅷䅉桂䝁䄴䅚杁䝁䄸䅤潂䝁䅕杣杁䡁䅁杣療䝁䅍党穂䡁䅍䅉潂䝁䅕兙あ䍁䅁兙睂䡁䅁䅢灂䝁䅍兙あ䝁䅫睢畂䡁䅍杌杁䕁䅫䅤杁䝁䄸杚浂䝁䅕杣穂䍁䅁杔ㅂ䙁䅍睙桂䝁䅷党杁䙁䅁睢㍂䝁䅕杣杁䕁䄰睢歂䡁䅕䅢求䍁䅁䅋佂䙁䅁兔灁䍁䅷䅉桂䍁䅁睤桂䡁䅑党祂䍁䅁杣求䝁䅅睙あ䝁䄸杣杁䡁䅑䅡桂䡁䅑䅉橂䝁䅅杢杁䝁䅣党畂䝁䅕杣桂䡁䅑党杁䑁䅣睎杁䝁䄰党湂䝁䅅睤桂䡁䅑䅤穂䍁䅁睢浂䍁䅁党獂䝁䅕睙あ䡁䅉兡橂䝁䅫䅤㕂䍁䅁䅋乂䙁䅣党灁䑁䅳䅉桂䝁䄴䅚杁䙁䅙睔婂䕁䅣杕杁䡁䅁睢㍂䝁䅕杣杁䡁䅁䅢桂䝁䄴䅤杁䝁䅑党穂䝁䅫睚畂䡁䅍䅉浂䝁䄸杣杁䡁䅑䅡祂䝁䅕党杁䝁䅙兙橂䝁䅫䅢灂䡁䅑入杁䡁䅍兡㙂䝁䅕督杁䡁䅑䅡桂䡁䅑䅉桂䡁䅉党杁䝁䅍兙睂䝁䅅杙獂䝁䅕䅉療䝁䅙䅉潂䝁䄸兤穂䝁䅫杢湂䍁䅁杚祂䝁䄸兢杁䝁䄸杢求䍁䅁䅤療䍁䅁杚療䡁䅕杣杁䝁䅅杢歂䍁䅁督灂䡁䅧䅉療䡁䅉䅉あ䡁䅣党獂䡁䅙党杁䕁䄴䅕乂䡁䅍杌杁䙁䅑䅡求䍁䅁睙療䝁䄰䅣桂䝁䄴入杁䡁䅣兙穂䍁䅁杚療䡁䅕杢歂䝁䅕䅚杁䝁䅫杢杁䑁䅉䅍睁䑁䅣䅉桂䝁䄴䅚杁䝁䅫督杁䝁䅧党桂䝁䅑兣ㅂ䝁䅅杣あ䝁䅕杣求䝁䅑䅉灂䝁䄴䅉兂䝁䄸杣あ䝁䅷兙畂䝁䅑䅌杁䕁䄸杣求䝁䅣睢畂䍁䄴䅉佂䡁䅕睕橂䝁䅅䅢求䍁䅁䅕療䡁䅣党祂䍁䅁睑療䡁䅉䅣療䡁䅉兙あ䝁䅫睢畂䍁䅁睢睂䝁䅕杣桂䡁䅑党穂䍁䅁兙穂䍁䅁兙杁䡁䅍兤楂䡁䅍兡歂䝁䅫兙祂䡁䅫䅉療䝁䅙䅉䝂䝁䅷兤療䡁䅉䅉䙂䝁䄴䅤求䡁䅉䅣祂䝁䅫督求䡁䅍䅌杁䕁䅫杢橂䍁䄴䅁㕂兄䅁䄴䅉䕁䄴兤楂䡁䅕杣ㅂ䍁䅷䅉䩂䝁䄴睙畁䍁䅁党畂䝁䅣兙湂䝁䅕督杁䝁䅫杢杁䝁䅧兡湂䝁䅧兌睂䝁䄸睤求䡁䅉䅌杁䝁䅧兡湂䝁䅧兌楂䡁䅉兡湂䝁䅧䅤畂䝁䅕督穂䍁䅁杙獂䡁䅕党杁䝁䅷兙穂䝁䅕杣杁䡁䅑党橂䝁䅧杢療䝁䅷睢湂䡁䅫䅉楂䡁䅕督灂䝁䄴党穂䡁䅍䅉浂䝁䄸杣杁䡁䅣党獂䝁䅑兡畂䝁䅣䅉桂䝁䄴䅚杁䑁䅍䅒杁䡁䅁杣灂䝁䄴䅤灂䝁䄴睚杁䝁䅫杢歂䡁䅕督あ䡁䅉兡求䡁䅍䅉㍂䝁䄸杣獂䝁䅑睤灂䝁䅑党畁䍁䅁䅖潂䝁䅕䅉橂䝁䄸兢睂䝁䅅杢㕂䍁䅁睢浂䝁䅙党祂䡁䅍䅉佂䡁䅕杙ㅂ䡁䅉兤杁䕁䅅睔瑁䑁䅅兎睁䍁䅁兙畂䝁䅑䅉佂䙁䅕村噂䙁䅉兖杁䕁䅉䅔畁䍁䅁兓あ䡁䅍䅉睂䡁䅉睢歂䡁䅕睙あ䡁䅍䅉潂䝁䅅杤求䍁䅁兙睂䡁䅁䅢灂䝁䅍兙あ䝁䅫睢畂䡁䅍䅉灂䝁䄴䅉楂䝁䅅䅤あ䝁䅕杣㕂䍁䅷䅉求䍁䄰兢療䝁䅉兡獂䝁䅫䅤㕂䍁䅷䅉橂䝁䄸杢穂䡁䅕兢求䡁䅉䅉求䝁䅷党橂䡁䅑杣療䝁䄴兡橂䡁䅍䅌杁䝁䅅杢歂䍁䅁睍䕂䍁䅁䅣祂䝁䅫杢あ䝁䅫杢湂䍁䅁兢求䡁䅑兙獂䍁䅁督㕂䡁䅍䅤求䝁䄰督畁䍁䅁杔ㅂ䝁䅉兤祂䡁䅕䅌杁䕁䅫杢橂䍁䄴䅉㍂䝁䅅督杁䝁䅙睢ㅂ䝁䄴䅚求䝁䅑䅉灂䝁䄴䅉祁䑁䅁免ㅁ䍁䅁兙畂䝁䅑䅉灂䡁䅍䅉潂䝁䅕兙歂䡁䅅兤桂䡁䅉䅤求䡁䅉党歂䍁䅁兡畂䍁䅁睑求䝁䄴䅤求䝁䄴杢灂䝁䅅䅢獁䍁䅁睑療䝁䅷睢祂䝁䅅䅚療䍁䄴䅁坂睆䅁杩䄸䕁䄴兤橂䝁䄸杣杁䕁䅍睢祂䡁䅁睢祂䝁䅅䅤灂䝁䄸杢杁䝁䅕杢湂䝁䅅睚求䡁䅍䅉灂䝁䄴䅉瑂䝁䅅杢ㅂ䝁䅙兙橂䡁䅑兤祂䝁䅕䅉桂䝁䄴䅚杁䡁䅍兙獂䝁䅕䅉療䝁䅙䅉穂䡁䅑党求䝁䅷䅉桂䝁䄴䅚杁䡁䅍䅤求䝁䅕䅢杁䡁䅁杣療䝁䅑兤橂䡁䅑督畁䍁䅁兓あ䍁䅁睢睂䝁䅕杣桂䡁䅑党穂䍁䅁兡畂䍁䅁䅤潂䡁䅉党求䍁䅁督求䝁䅣兢求䝁䄴䅤穂䑁䅯䅉穂䡁䅑党求䝁䅷䅉瑂䝁䅫䅢獂䡁䅍䅌杁䡁䅍䅤求䝁䅕䅢杁䡁䅁杣療䝁䅑兤橂䡁䅑督獁䍁䅁兙畂䝁䅑䅉祂䝁䅅睤杁䝁䄰兙あ䝁䅕杣灂䝁䅅䅢穂䍁䄴䅉啂䝁䅧党杁䙁䅍䅤求䝁䅕䅢杁䕁䄰兡獂䝁䅷督杁䡁䅍党湂䝁䄰党畂䡁䅑䅉睂䡁䅉睢歂䡁䅕睙求䡁䅍䅉潂䝁䄸䅤瑁䡁䅉睢獂䝁䅷党歂䍁䅷䅉橂䝁䄸䅢歂䍁䄰杣療䝁䅷䅢求䝁䅑䅌杁䝁䅅杢歂䍁䅁睚桂䝁䅷杤桂䝁䄴兡㙂䝁䅕䅚杁䡁䅍䅡求䝁䅕䅤杁䡁䅍䅤求䝁䅕䅢杁䡁䅁杣療䝁䅑兤橂䡁䅑督㝁䍁䅁䅣獂䝁䅅䅤求䍁䅁督あ䝁䅕党獂䍁䅁䅣祂䝁䄸䅚ㅂ䝁䅍䅤穂䑁䅳䅉㍂䝁䅫䅚求䍁䄰杚獂䝁䅅杢湂䝁䅕䅉楂䝁䅕兙瑂䡁䅍䅌杁䝁䅉党桂䝁䄰䅉楂䝁䅷兙畂䝁䅳督獁䍁䅁兙畂䝁䅑䅉䥂䍁䄰䅣灂䝁䅷兡畂䝁䅣䅉桂䝁䄴䅚杁䡁䅍䅡求䝁䅕䅤杁䡁䅁兡獂䝁䅫杢湂䍁䅁督あ䡁䅉兤橂䡁䅑兤祂䝁䅅䅢杁䡁䅍䅤求䝁䅕䅢杁䡁䅁杣療䝁䅑兤橂䡁䅑督㝁䍁䅁杙桂䡁䅉䅉穂䡁䅑党求䝁䅷䅉睂䡁䅉睢歂䡁䅕睙あ䡁䅍䅌杁䡁䅍兤橂䝁䅧䅉桂䡁䅍䅉楂䝁䅷睢療䝁䄰督獁䍁䅁杙灂䝁䅷䅢求䡁䅑督獁䍁䅁睙療䝁䄴睙祂䝁䅕䅤求䍁䅁杣求䝁䅫杢浂䝁䄸杣橂䝁䅫杢湂䍁䅁兙畂䝁䅑䅉瑂䝁䅕杣橂䝁䅧兙畂䡁䅑䅉楂䝁䅅杣穂䍁䅷䅉桂䝁䄴䅚杁䝁䅕杢湂䝁䅫杢求䝁䅕杣求䝁䅑䅉穂䡁䅁党橂䝁䅫兙獂䍁䅁杙桂䡁䅉䅉硂䡁䅕兙獂䝁䅫䅤㕂䍁䅁䅣祂䝁䄸䅚ㅂ䝁䅍䅤穂䑁䅳䅉桂䝁䄴䅚杁䝁䅕杢湂䝁䅅睚求䡁䅍䅉灂䝁䄴䅉あ䝁䅧党杁䡁䅍䅤求䝁䅕䅢杁䡁䅑杣桂䝁䅑兡畂䝁䅣䅉桂䝁䄴䅚杁䡁䅉党楂䝁䅅杣杁䝁䅑兡穂䡁䅑杣灂䝁䅉兤あ䝁䅫睢畂䍁䅁杙ㅂ䡁䅍兡畂䝁䅕督穂䝁䅕督畁䍁䅁䅖潂䝁䅫督杁䡁䅍党湂䝁䄰党畂䡁䅑䅉穂䝁䅕䅢獂䡁䅍䅉灂䡁䅑督杁䡁䅁杣療䝁䅑兤橂䡁䅑督杁䡁䅑睢杁䡁䅍䅤求䝁䅕䅢杁䡁䅍党祂䡁䅙兡橂䝁䅕䅉橂䝁䅕杢あ䝁䅕杣穂䍁䅷䅉浂䝁䅅杙祂䝁䅫睙桂䡁䅑睢祂䡁䅍䅌杁䝁䅅杢歂䍁䅁兢桂䝁䄴兤浂䝁䅅睙あ䡁䅕杣求䡁䅉督杁䝁䅫杢杁䡁䅑䅡求䍁䅁兖畂䝁䅫䅤求䝁䅑䅉呂䡁䅑兙あ䝁䅕督獁䍁䅁睑桂䝁䄴兙歂䝁䅅䅌杁䝁䅅杢歂䍁䅁兔求䡁䅧兡橂䝁䄸杌杁䙁䅑䅡求䍁䅁睕あ䝁䅕党獂䍁䅁䅕祂䝁䄸䅚ㅂ䝁䅍䅤穂䍁䅁督求䝁䅣兢求䝁䄴䅤杁䝁䄸杚浂䝁䅕杣穂䍁䅁督あ䝁䅕党獂䍁䅁条療䝁䅫督あ䡁䅍䅉桂䝁䄴䅚杁䝁䅯睢灂䡁䅍䅤杁䝁䅣兡祂䝁䅑党祂䡁䅍䅌杁䡁䅍䅤求䝁䅕䅢杁䝁䅑党橂䝁䅳督獁䍁䅁兙畂䝁䅑䅉湂䝁䅅䅢㉂䝁䅅杢灂䡁䅯党歂䍁䅁䅤療䡁䅉兣ㅂ䝁䅕䅉あ䡁䅕杙求䡁䅍䅉浂䝁䄸杣杁䡁䅕督求䝁䅑䅉灂䝁䄴䅉穂䝁䄸䅢桂䡁䅉䅉桂䡁䅉杣桂䡁䅫督獁䍁䅁䅡療䝁䅷䅢療䡁䅣䅉穂䡁䅑杣ㅂ䝁䅍䅤ㅂ䡁䅉兙獂䍁䅁督求䝁䅍䅤灂䝁䄸杢杁䡁䅍䅤求䝁䅕䅢杁䡁䅑兤楂䝁䅫杢湂䍁䅷䅉求䝁䅷党橂䡁䅑杣灂䝁䅍兙獂䍁䅁睙療䝁䄴䅚ㅂ䝁䅫䅤獁䍁䅁杚桂䝁䅉杣灂䝁䅍兙あ䝁䅕䅚杁䝁䅍睢畂䝁䅍杣求䡁䅑党杁䡁䅉党灂䝁䄴杚療䡁䅉睙灂䝁䄴睚杁䡁䅍䅤求䝁䅕䅢獁䍁䅁睙療䝁䅷䅚杁䝁䅙兡畂䝁䅫督潂䝁䅕䅚杁䡁䅍䅤求䝁䅕䅢獁䍁䅁督あ䝁䅕党獂䍁䅁杚桂䡁䅍䅤求䝁䄴党祂䡁䅍䅌杁䡁䅍䅤求䝁䅕䅢杁䝁䅣杣桂䡁䅑兡畂䝁䅣䅉桂䝁䄴䅚杁䝁䅕䅥睂䝁䅅杢歂䝁䅕䅚杁䝁䄰党あ䝁䅅䅢獁䍁䅁睤灂䡁䅉党杁䝁䅅杢歂䍁䅁睤灂䡁䅉党杁䝁䄰党穂䝁䅧䅌杁䝁䄰党あ䝁䅅䅢杁䝁䅉兤灂䝁䅷䅚灂䝁䄴睚杁䡁䅍入穂䡁䅑党瑂䡁䅍䅌杁䝁䅫杢穂䡁䅕䅢桂䡁䅑党歂䍁䅁兢求䡁䅑兙獂䍁䅁䅣桂䝁䄴党獂䡁䅍䅌杁䡁䅍䅤求䝁䅕䅢杁䡁䅉兙橂䝁䅳兡畂䝁䅣䅌杁䝁䄸杤求䡁䅉䅡求䝁䅅䅚杁䝁䅑睢療䡁䅉督獁䍁䅁兙畂䝁䅑䅉ㅂ䡁䅑兡獂䝁䅫䅤㕂䍁䅁䅤療䡁䅣党祂䡁䅍䅉桂䝁䄴䅚杁䡁䅍䅤祂䡁䅕睙あ䡁䅕杣求䡁䅍䅉浂䝁䄸杣杁䝁䅍睢瑂䝁䄰兤畂䝁䅫睙桂䡁䅑兡療䝁䄴督杁䝁䅅杢歂䍁䅁党畂䝁䅕杣湂䡁䅫䅉あ䡁䅉兙畂䡁䅍兢灂䡁䅍督灂䝁䄸杢畁䍁䅁䅖潂䝁䅫督杁䡁䅍党湂䝁䄰党畂䡁䅑䅉灂䡁䅍䅉桂䝁䅷督療䍁䅁兡畂䡁䅙睢獂䡁䅙党歂䍁䅁兡畂䍁䅁䅤潂䝁䅕䅉睂䝁䅫䅢灂䝁䄴睚杁䝁䅑兡穂䡁䅑杣灂䝁䅉兤あ䝁䅫睢畂䍁䅁杙ㅂ䡁䅍兡畂䝁䅕督穂䍁䄴䅉啂䝁䅧党杁䙁䅉兙㍂䍁䅁兔桂䡁䅑党祂䝁䅫兙獂䡁䅍䅉穂䝁䅕睚瑂䝁䅕杢あ䍁䅁䅣祂䝁䄸䅚ㅂ䝁䅍党穂䍁䅁䅚灂䡁䅉党橂䡁䅑䅉祂䝁䅕䅚ㅂ䝁䅍党歂䍁䅁兡祂䝁䄸杢杁䍁䅧䅒卂䕁䅫克㝁䍁䅁杙祂䝁䄸睡求䡁䅉督杁䝁䅙党祂䡁䅉睢ㅂ䡁䅍䅉桂䝁䄴䅚杁䝁䄴睢畂䝁䅙党祂䡁䅉睢ㅂ䡁䅍䅉瑂䝁䅕䅤桂䝁䅷督獁䍁䅁䅣灂䝁䅣䅉灂䡁䅉睢畂䍁䅷䅉潂䝁䄸䅤杁䝁䅉杣灂䡁䅅兤求䡁䅑䅤求䝁䅑䅉灂䡁䅉睢畂䍁䅷䅉桂䝁䄴䅚杁䕁䅑杕䩂䑁䅳䅉穂䡁䅕䅣睂䝁䅷兡求䡁䅍䅉浂䝁䅕杣祂䝁䄸兌桂䝁䅷䅢療䡁䅫督㝁䍁䅁䅣祂䝁䄸睙求䡁䅍督求䡁䅍䅉浂䝁䅕杣祂䝁䄸兤穂䍁䅁兙畂䝁䅑䅉畂䝁䄸杢浂䝁䅕杣祂䝁䄸兤穂䍁䅁督橂䡁䅉兙睂䍁䅁兢求䡁䅑兙獂䑁䅳䅉桂䝁䄴䅚杁䝁䅕杢湂䝁䅅睚求䡁䅍䅉灂䝁䄴䅉あ䝁䅧党杁䝁䄴兙あ䡁䅕杣桂䝁䅷䅉湂䝁䅅督杁䡁䅁杣療䝁䅑兤橂䡁䅑兡療䝁䄴䅉桂䝁䄴䅚杁䝁䅫杢歂䡁䅕督あ䡁䅉兡桂䝁䅷䅉湂䝁䅅督杁䝁䅉兤穂䝁䅫杢求䡁䅍督畁䍁䅁䅖潂䝁䅫督杁䡁䅍党湂䝁䄰党畂䡁䅑䅉穂䝁䅕䅢獂䡁䅍䅉灂䡁䅑督杁䝁䅙党祂䡁䅉睢ㅂ䡁䅍䅉穂䝁䅍杣桂䡁䅁䅉あ䝁䄸䅉求䝁䅷党橂䡁䅑杣灂䝁䅍䅉桂䡁䅉睙杁䝁䅙兤祂䝁䄴兙橂䝁䅕䅉穂䡁䅑党求䝁䅷䅉瑂䝁䅫䅢獂䡁䅍䅉桂䝁䄴䅚杁䝁䅙睢ㅂ䝁䄴䅚祂䝁䅫党穂䍁䅁杚療䡁䅉䅉瑂䝁䅅杢ㅂ䝁䅙兙橂䡁䅑兤祂䝁䅫杢湂䍁䅁䅣祂䝁䄸睙求䡁䅍督㝁䍁䅁兙畂䝁䅑䅉畂䝁䄸杢浂䝁䅕杣祂䝁䄸兤穂䍁䅁督橂䡁䅉兙睂䍁䅁兢求䡁䅑兙獂䍁䅁䅤療䍁䅁兙獂䡁䅕兢灂䝁䄴兤瑂䍁䅁睙桂䝁䄴䅉睂䡁䅉睢歂䡁䅕睙求䡁䅉督獁䍁䅁督求䝁䅍睢畂䝁䅑兙祂䡁䅫䅉桂䝁䅷兤瑂䝁䅫杢ㅂ䝁䄰䅉穂䝁䄰党獂䡁䅑党祂䡁䅍䅌杁䡁䅍䅤求䝁䅕䅢杁䝁䄰兡獂䝁䅷督杁䝁䅅杢歂䍁䅁睢あ䝁䅧党祂䍁䅁䅣祂䝁䄸睙求䡁䅍督療䡁䅉督獁䍁䅁兙畂䝁䅑䅉橂䝁䄸杢穂䡁䅕兢求䡁䅉督杁䝁䄸杚杁䡁䅙兙祂䝁䅫睢ㅂ䡁䅍䅉畂䝁䄸杢浂䝁䅕杣祂䝁䄸兤穂䍁䅁兢求䡁䅑兙獂䡁䅍杌杁䕁䅫䅤杁䝁䄰兙祂䝁䅳党あ䡁䅍䅉灂䡁䅑督杁䡁䅁杣療䝁䅑兤橂䡁䅑督杁䡁䅑䅡祂䝁䄸兤湂䝁䅧䅉灂䝁䄴兌潂䝁䄸兤穂䝁䅕䅉穂䝁䅅䅢求䡁䅍䅉浂䝁䄸杣橂䝁䅕睏杁䝁䅅杢歂䍁䅁兡畂䡁䅑党祂䝁䄴兙獂䍁䅁䅚灂䡁䅍䅤祂䝁䅫杙ㅂ䡁䅑兡療䝁䄴䅉桂䝁䄴䅚杁䡁䅑杣桂䝁䅑兡畂䝁䅣䅉橂䝁䄸兢睂䝁䅅杢灂䝁䅕督畁䍁䅁杔ㅂ䝁䅍睢祂䍁䅁睑療䡁䅉䅣療䡁䅉兙あ䝁䅫睢畂䍁䅁睤桂䡁䅍䅉浂䝁䄸兤畂䝁䅑党歂䍁䅁兡畂䍁䅁免㕁䑁䅁兎杁䝁䅅杢歂䍁䅁兡穂䍁䅁䅡求䝁䅅䅚硂䡁䅕兙祂䡁䅑党祂䝁䅕䅚杁䝁䅫杢杁䕁䅍䅡桂䡁䅉䅢療䡁䅑䅤求䍁䅷䅉佂䝁䄸杣あ䝁䅧䅉䑂䝁䅅杣療䝁䅷兡畂䝁䅅杌䅁䕁楧䅁㑂权䅁杔ㅂ䡁䅉兡㑂䍁䅁䅖潂䝁䅕杣桂䡁䅁党ㅂ䡁䅑兡橂䡁䅍䅌杁䕁䅫杢橂䍁䄴䅌杁䝁䅅䅉橂䝁䅷兡畂䝁䅫睙桂䝁䅷䅉穂䡁䅑兙湂䝁䅕䅉楂䝁䅫睢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䡁䅍兢桂䝁䅷䅢杁䝁䄰睢獂䝁䅕睙ㅂ䝁䅷党杁䝁䅅杢歂䍁䅁兙畂䡁䅑兡楂䝁䄸䅚㕂䍁䅁䅤潂䝁䅕杣桂䡁䅁兡求䡁䅍䅉浂䝁䄸杣杁䡁䅑䅡求䍁䅁䅤祂䝁䅕兙あ䝁䄰党畂䡁䅑䅉療䝁䅙䅉橂䝁䅅杢橂䝁䅕杣獁䍁䅁兡畂䝁䅙䅢桂䝁䄰兢桂䡁䅑睢祂䡁䅫䅉橂䝁䄸杢歂䝁䅫䅤灂䝁䄸杢穂䍁䅷䅉桂䝁䄴䅚杁䝁䄸䅤潂䝁䅕杣杁䝁䅑兡穂䝁䅕兙穂䝁䅕督畁䍁䅁䅖潂䝁䅕䅉橂䝁䄸兢睂䝁䅅杢㕂䍁䅁䅚求䡁䅙党獂䝁䄸䅣穂䍁䅁杔奂䍁䄰兎㕁䑁䅑䅏獁䍁䅁兙畂䍁䅁睢祂䝁䅅䅢獂䡁䅫䅉楂䝁䅫睢桂䡁䅙兙灂䝁䅷兙楂䝁䅷党杁䕁䅉䅖䱂䍁䅁䅚求䝁䅣杣桂䝁䅑党祂䍁䅷䅉あ䝁䅧兙あ䍁䅁兡穂䍁䅁兡畂䍁䅁䅕潂䝁䅅督求䍁䅁免䍂䍁䄸杍杁䝁䅍䅢灂䝁䄴兡橂䝁䅅䅢杁䡁䅑杣灂䝁䅅䅢穂䍁䅁杚療䡁䅉䅉あ䝁䅧党杁䡁䅑杣求䝁䅅䅤瑂䝁䅕杢あ䍁䅁睢浂䍁䅁杣求䝁䅷兙睂䡁䅍党歂䍁䅁睢祂䍁䅁杣求䝁䅙杣桂䝁䅍䅤療䡁䅉入杁䕁䅉兌橂䝁䅕䅢獂䍁䅁兢桂䝁䅷兡湂䝁䄴兙畂䝁䅍兡求䡁䅍䅉桂䝁䄴䅚杁䝁䅅兤あ䝁䄸兡瑂䝁䄰兤畂䝁䅕䅉歂䝁䅫督求䝁䅅督求䡁䅍睏杁䕁䄴䅗瑁䑁䅉免祁䑁䅣䅌杁䝁䅅杢杁䝁䄸杣桂䝁䅷䅢㕂䍁䅁杙灂䝁䄸兙㉂䝁䅅兡獂䝁䅅杙獂䝁䅕䅉䍂䡁䅉兤あ䝁䄸杢婁䡉䅍䅉あ䡁䅫杣療䡁䅍兡畂䝁䅕䅉牂䝁䅫杢桂䡁䅍党杁䍁䅧村啂䕁䅳克杁䝁䅑党湂䡁䅉兙歂䝁䅕杣獁䍁䅁䅤潂䝁䅅䅤杁䝁䅫督杁䝁䅫杢杁䙁䅁䅡桂䡁䅍党杁䑁䅅兑杁䝁䅍䅢灂䝁䄴兡橂䝁䅅䅢杁䡁䅑杣灂䝁䅅䅢穂䍁䅁杚療䡁䅉䅉あ䝁䅧党杁䡁䅑杣求䝁䅅䅤瑂䝁䅕杢あ䍁䅁睢浂䍁䅁杣求䝁䅷兙睂䡁䅍党歂䍁䅁睢祂䍁䅁杣求䝁䅙杣桂䝁䅍䅤療䡁䅉入杁䕁䅉兌橂䝁䅕䅢獂䍁䅁兢桂䝁䅷兡湂䝁䄴兙畂䝁䅍兡求䡁䅍睏杁䝁䅅杢歂䍁䅁杔奂䍁䄰免㉁䑁䅁睎獁䍁䅁兙畂䍁䅁睢祂䝁䅅䅢獂䡁䅫䅉楂䝁䅫睢桂䡁䅙兙灂䝁䅷兙楂䝁䅷党杁䕁䅍兙穂䝁䅫䅤桂䡁䅍䅉䍂䍁䄰䅢灂䝁䄴党桂䝁䅣党杁䝁䅷入瑂䡁䅁䅡療䝁䄰兙杁䡁䅁杣療䡁䅑睢瑁䝁䄸杢橂䝁䄸睚求䝁䄴党瑁䕁䅉䅉潁䕁䅍村䵂䍁䄰村灁䍁䅁兡畂䝁䅧兡楂䝁䅫䅤療䡁䅉䅌杁䡁䅑䅡桂䡁䅑䅉灂䡁䅍䅉灂䝁䄴䅉兂䝁䅧兙穂䝁䅕䅉硁䕁䅅䅉橂䝁䅷兡畂䝁䅫睙桂䝁䅷䅉あ䡁䅉兡桂䝁䅷督杁䡁䅑睢杁䡁䅑杣求䝁䅅䅤杁䝁䅫兢瑂䡁䅕杢療䍁䄰睢畂䝁䅍睢獂䝁䄸睚㕂䍁䅁兡畂䝁䅑兡橂䝁䅅䅤灂䝁䄸杢穂䍁䄴䅉䩂䡁䅑䅉灂䡁䅍䅉桂䝁䅷督療䍁䅁䅚求䡁䅙党獂䝁䄸䅣灂䝁䄴睚杁䕁䄴䅗杁䑁䅁䅎㍁䑁䅫睌䡂䙁䅍䅉㉁䑁䅣兏硁䍁䅷䅉桂䍁䅁兓卂䕁䅅睓ぁ䍁䅁䅚求䝁䅣杣桂䝁䅑党祂䍁䅁杚療䡁䅉䅉あ䝁䅧党杁䡁䅑杣求䝁䅅䅤瑂䝁䅕杢あ䍁䅁睢浂䍁䅁杣潂䝁䅕兤瑂䝁䅅䅤療䝁䅫䅚杁䝁䅅杣あ䝁䅧杣灂䡁䅑兡穂䍁䅁兙畂䝁䅑䅉療䡁䅑䅡求䡁䅉䅉灂䝁䄴杚獂䝁䅅兢瑂䝁䅅䅤療䡁䅉入杁䝁䅑兡穂䝁䅕兙穂䝁䅕督畁䍁䅁䅖潂䝁䅕䅉橂䝁䄸兢睂䝁䅅杢㕂䍁䅁䅡桂䡁䅍䅉桂䍁䅁督あ䡁䅉兙あ䝁䅕睚灂䝁䅍䅉橂䝁䄸䅢獂䝁䅅杙療䡁䅉兙あ䝁䅫睢畂䍁䅁兙湂䡁䅉党求䝁䄰党畂䡁䅑䅉㍂䝁䅫䅤潂䍁䅁睒灂䝁䅷党桂䝁䅑䅉呂䝁䅍兡求䝁䄴睙求䡁䅍䅌杁䕁䅫杢橂䍁䄴䅉潁䕁䅣兡獂䝁䅕兙歂䍁䅫䅌杁䙁䅍兙畂䝁䄸杚灂䍁䅁睕畁䕁䅅杌杁䍁䅧睕桂䝁䄴睢浂䝁䅫克獁䍁䅁兙畂䝁䅑䅉兂䝁䅙兡㙂䝁䅕杣杁䕁䅫杢橂䍁䄴䅉潁䙁䅁杚灂䡁䅯党祂䍁䅫䅉浂䝁䄸杣杁䝁䅍睢瑁䝁䅑党㉂䝁䅕䅢療䡁䅁兢求䝁䄴䅤杁䝁䅅杢歂䍁䅁睙療䍁䄰睙療䝁䄰兢求䡁䅉睙灂䝁䅅䅢灂䡁䅯兙あ䝁䅫睢畂䍁䅁杚療䡁䅉䅉瑂䡁䅕䅢あ䝁䅫䅣獂䝁䅕䅉歂䡁䅉兤湂䍁䅁睙桂䝁䄴䅚灂䝁䅑兙あ䝁䅕督畁䍁䅁䅖潂䝁䅕䅉橂䝁䄸兢睂䝁䅅杢㕂䍁䅁睤桂䡁䅍䅉浂䝁䄸杣瑂䝁䅕杣獂䡁䅫䅉牂䝁䄴睢㍂䝁䄴䅉桂䡁䅍䅉佂䡁䅕杣灂䡁䅧䅉䩂䝁䄴睙畁䍁䅁兙畂䝁䅑䅉橂䝁䅧兙畂䝁䅣党歂䍁䅁兡あ䡁䅍䅉畂䝁䅅兢求䍁䅁䅤療䍁䅁杔ㅂ䡁䅉兡㑂䍁䅁䅖潂䝁䅕杣桂䡁䅁党ㅂ䡁䅑兡橂䡁䅍䅌杁䕁䅫杢橂䍁䄴䅉灂䝁䄴䅉偂䝁䅍䅤療䝁䅉党祂䍁䅁杍睁䑁䅅䅏畁䍁䅁杔ㅂ䡁䅉兡㑂䍁䅁䅖潂䝁䅕杣桂䡁䅁党ㅂ䡁䅑兡橂䡁䅍䅌杁䕁䅫杢橂䍁䄴䅉㍂䝁䅅督杁䝁䅫杢橂䝁䄸杣睂䝁䄸杣桂䡁䅑党歂䍁䅁兡畂䍁䅁杍睁䑁䅁兏杁䝁䅅杢歂䍁䅁兡穂䍁䅁䅡求䝁䅅䅚硂䡁䅕兙祂䡁䅑党祂䝁䅕䅚杁䝁䅫杢杁䙁䅍兙畂䍁䅁杒祂䝁䅅杢橂䝁䅫督橂䝁䄸䅌杁䕁䅍兙獂䝁䅫杚療䡁䅉杢灂䝁䅅杌䅁䕁充䅁流睄䅁杔ㅂ䡁䅑兙畂䝁䅫䅥獁䍁䅁兓畂䝁䅍杌杁䡁䅁杣療䡁䅙兡歂䝁䅕督杁䝁䅅杢杁䝁䅕杢あ䝁䅕杣睂䡁䅉兡穂䝁䅕䅉橂䝁䅷睢ㅂ䝁䅑䅉睂䝁䅷兙あ䝁䅙睢祂䝁䄰䅉灂䝁䄴䅉佂䝁䄸杣あ䝁䅧䅉䉂䝁䄰党祂䝁䅫睙桂䍁䅷䅉䙂䡁䅕杣療䡁䅁党獁䍁䅁䅤潂䝁䅕䅉䉂䡁䅍兡桂䍁䅁䅕桂䝁䅍兡浂䝁䅫睙獁䍁䅁䅤潂䝁䅕䅉乂䝁䅫䅚歂䝁䅷党杁䕁䅕兙穂䡁䅑䅌杁䕁䅷兙あ䝁䅫杢杁䕁䅅兢求䡁䅉兡橂䝁䅅䅌杁䝁䅅杢歂䍁䅁兑浂䡁䅉兡橂䝁䅅杌杁䙁䅑䅡求䍁䅁睙療䝁䄰䅣桂䝁䄴入杁䝁䄸杚浂䝁䅕杣穂䍁䅁䅡㕂䡁䅁党祂䝁䅍睢畂䡁䅙党祂䝁䅣党歂䍁䅁兡畂䝁䅙杣桂䡁䅍䅤祂䡁䅕睙あ䡁䅕杣求䍁䅁督療䝁䅙䅤㍂䝁䅅杣求䍁䅁督あ䝁䅅睙牂䍁䅁䅤潂䝁䅅䅤杁䝁䅍睢畂䡁䅙党祂䝁䅣党穂䍁䅁杤灂䡁䅉䅤ㅂ䝁䅅䅢灂䡁䅯兙あ䝁䅫睢畂䍁䅷䅉穂䡁䅑睢祂䝁䅅睚求䍁䅷䅉桂䝁䄴䅚杁䝁䄴党あ䡁䅣睢祂䝁䅳兡畂䝁䅣䅉穂䝁䅕杣㉂䝁䅫睙求䡁䅍䅉灂䝁䄴䅤療䍁䅁兙杁䡁䅑兤祂䝁䄴睡求䡁䅫䅉穂䝁䄸䅢ㅂ䡁䅑兡療䝁䄴睏杁䕁䅅睙祂䝁䄸䅣療䝁䅷兡穂䍁䅁䅓㕂䡁䅁党祂䡁䅙兡穂䝁䄸杣獁䍁䅁兙畂䍁䅁党畂䡁䅑党祂䡁䅁杣灂䡁䅍党瑁䝁䅣杣桂䝁䅑党杁䡁䅙兡祂䡁䅑兤桂䝁䅷兡㙂䝁䅅䅤灂䝁䄸杢杁䡁䅍睢獂䡁䅕䅤灂䝁䄸杢㝁䍁䅁杚獂䝁䄸睤杁䡁䅙兡祂䡁䅑兤桂䝁䅷䅉畂䝁䅕䅤㍂䝁䄸杣牂䝁䅫杢湂䍁䅁兙畂䝁䅑䅉浂䝁䅷睢㍂䍁䅁杢求䡁䅑睤療䡁䅉睡杁䡁䅍党橂䡁䅕杣灂䡁䅑入獁䍁䅁睤潂䝁䅫睙潂䍁䅁睢浂䝁䅙党祂䡁䅍䅉穂䝁䅕杣㉂䝁䅫睙求䡁䅍䅉あ䝁䄸䅉㉂䝁䅫督ㅂ䝁䅅䅢灂䡁䅯党杁䡁䅑䅡求䍁䅁杢求䡁䅑睤療䡁䅉睡獁䍁䅁兙ㅂ䡁䅑睢瑂䝁䅅䅤求䍁䅁睙療䝁䄰兢療䝁䄴䅉畂䝁䅕䅤㍂䝁䄸杣牂䍁䅁睢睂䝁䅕杣桂䡁䅑兡療䝁䄴督獁䍁䅁兙畂䝁䅑䅉楂䡁䅕兡獂䝁䅑䅉㉂䝁䅫杣あ䡁䅕兙獂䍁䅁䅣祂䝁䅫杤桂䡁䅑党杁䝁䄴党あ䡁䅣睢祂䝁䅳督㝁䍁䅁杔ㅂ䡁䅑兙畂䝁䅫䅥杁䕁䅳兤楂䝁䅕杣畂䝁䅕䅤求䡁䅍䅉䙂䝁䄴睚灂䝁䄴党杁䝁䅙睢祂䍁䅁兙ㅂ䡁䅑睢瑂䝁䅅䅤求䝁䅑䅉歂䝁䅕䅣獂䝁䄸入瑂䝁䅕杢あ䍁䅁兙畂䝁䅑䅉瑂䝁䅅杢桂䝁䅣党瑂䝁䅕杢あ䍁䅁睢浂䍁䅁睓ㅂ䝁䅉党祂䝁䄴党あ䝁䅕督杁䝁䅍䅢ㅂ䡁䅍䅤求䡁䅉督杁䡁䅑睢杁䡁䅍兡瑂䡁䅁䅢灂䝁䅙入杁䡁䅑䅡求䍁䅁䅣祂䝁䄸杤灂䡁䅍兡療䝁䄴兡畂䝁䅣䅌杁䝁䄸䅣求䡁䅉兙あ䝁䅫睢畂䡁䅍䅌杁䝁䅅杢歂䍁䅁䅢灂䝁䅙党橂䡁䅫睙獂䝁䅕䅉瑂䝁䅅杢桂䝁䅣党瑂䝁䅕杢あ䍁䅁睢浂䍁䅁睙獂䝁䄸兤歂䍁䄰杢桂䡁䅑兡㉂䝁䅕䅉求䝁䄴杤灂䡁䅉睢畂䝁䄰党畂䡁䅑督獁䍁䅁兙睂䡁䅁䅢灂䝁䅍兙あ䝁䅫睢畂䡁䅍䅌杁䝁䅅杢歂䍁䅁兢灂䝁䅍杣療䡁䅍党祂䡁䅙兡橂䝁䅕督㝁䍁䅁兙畂䝁䅑䅉佂䡁䅕䅤桂䝁䄴兡㑂䍁䅁睑獂䝁䄸兤歂䍁䅁睑獂䡁䅕督あ䝁䅕杣穂䍁䄴䅉䩂䡁䅑䅉桂䝁䅷督療䍁䅁䅣祂䝁䄸杤灂䝁䅑党穂䍁䅁杔ㅂ䡁䅑兙畂䝁䅫䅥杁䕁䅍䅢療䡁䅕䅚杁䕁䄰兙畂䝁䅅睚求䝁䄰党畂䡁䅑䅉あ䝁䅧兙あ䍁䅁䅣祂䝁䄸杤灂䝁䅑党穂䍁䅁兢桂䝁䄴兙湂䝁䅕兢求䝁䄴䅤獁䍁䅁睙桂䡁䅁兙橂䝁䅫䅤㕂䍁䅁䅣獂䝁䅅杢畂䝁䅫杢湂䍁䅷䅉療䡁䅁党祂䝁䅅䅤灂䝁䄸杢桂䝁䅷䅉桂䝁䄴兙獂䡁䅫䅤灂䝁䅍督獁䍁䅁兙ㅂ䡁䅑睢瑂䝁䅅䅤求䝁䅑䅉祂䝁䅕兢求䝁䅑兡桂䡁䅑兡療䝁䄴䅌杁䡁䅍党獂䝁䅙兌穂䝁䅕杣㉂䝁䅫睙求䍁䅷䅉桂䝁䄴䅚杁䝁䄸杢求䍁䄰睙獂䝁䅫睙牂䍁䅁兙歂䝁䄰兡畂䝁䅫督あ䡁䅉兙あ䝁䅫睢畂䑁䅳䅉橂䝁䅷睢ㅂ䝁䅑䅉湂䝁䄸杤求䡁䅉杢桂䝁䄴睙求䑁䅳䅉桂䝁䄴䅚杁䝁䅅兤あ䝁䄸兢桂䡁䅑兡療䝁䄴䅉穂䝁䅕杣㉂䝁䅫睙求䡁䅍䅉あ䝁䅧兙あ䍁䅁督あ䡁䅉党桂䝁䄰䅢灂䝁䄴党杁䝁䅅䅣睂䝁䅷兡橂䝁䅅䅤灂䝁䄸杢杁䝁䅷兡浂䝁䅕睙㕂䝁䅍䅢求䍁䅁兢桂䝁䄴兙湂䝁䅕兢求䝁䄴䅤獁䍁䅁䅣祂䝁䄸杤灂䝁䅑党杁䡁䅍党獂䝁䅙兌穂䝁䅕杣㉂䝁䅫睙求䍁䅁杚療䡁䅉䅉灂䝁䄴杚祂䝁䅅督あ䡁䅉兤橂䡁䅑兤祂䝁䅕䅉桂䝁䄴䅚杁䝁䅅䅣睂䝁䅷兡橂䝁䅅䅤灂䝁䄸杢穂䍁䅷䅉桂䝁䄴䅚杁䝁䅑党獂䝁䅫杤求䡁䅉䅉瑂䡁䅕䅢あ䝁䅫睙獂䝁䄸兤歂䍁䅁睢祂䝁䅍䅡求䡁䅍䅤祂䝁䅅䅤灂䝁䄸杢畁䍁䅁兓畂䍁䅁兙歂䝁䅑兡あ䝁䅫睢畂䍁䅷䅉あ䝁䅧党杁䝁䅍睢瑂䡁䅁兙畂䡁䅫䅉療䝁䅙杚求䡁䅉督杁䕁䄴兤あ䝁䅅杢灂䡁䅧䅉䝂䝁䅫䅢求䡁䅍䅌杁䝁䅅杢杁䝁䅕杢あ䝁䅕杣睂䡁䅉兡穂䝁䅕兌湂䡁䅉兙歂䝁䅕䅉畂䝁䅕䅤㍂䝁䄸杣牂䍁䅁杚灂䝁䅷党杁䡁䅍入穂䡁䅑党瑂䍁䅁兙畂䝁䅑䅉穂䝁䅕杣㉂䝁䅕杣杁䝁䄰党穂䡁䅍兙湂䝁䅕䅉楂䝁䅷睢橂䝁䅳䅉浂䝁䅫䅢求䡁䅍䅉穂䝁䅕杣㉂䝁䅫睙求䡁䅍睏杁䕁䄴兤あ䝁䅅杢灂䡁䅧䅉偂䝁䅉条求䝁䅍䅤穂䍁䅷䅉桂䍁䅁睕穁䍁䄰睙療䝁䄰䅣桂䡁䅑兡楂䝁䅷党杁䝁䄸杙煂䝁䅕睙あ䍁䅁督求䡁䅉杤灂䝁䅍党穂䑁䅳䅉佂䡁䅕䅤桂䝁䄴兡㑂䍁䅁䅒桂䡁䅑兙杁䕁䅷党畂䡁䅍䅌杁䝁䅅䅉歂䝁䅅䅤桂䍁䅁督求䝁䅍兤祂䝁䅫䅤㕂䍁䅁睚療䡁䅙党祂䝁䄴兙畂䝁䅍党杁䡁䅍睢獂䡁䅕䅤灂䝁䄸杢㝁䍁䅁兙畂䝁䅑䅉佂䡁䅕䅤桂䝁䄴兡㑂䍁䅁䅚桂䡁䅑兙楂䝁䅅督求䍁䅁督求䡁䅉杤灂䝁䅍党杁䡁䅑䅡桂䡁䅑䅉睂䡁䅉睢㉂䝁䅫䅚求䡁䅍䅉桂䡁䅕䅤療䝁䄰兙あ䝁䅕䅚杁䝁䅑兙あ䝁䅅杙桂䡁䅍党杁䝁䄰兙畂䝁䅅睚求䝁䄰党畂䡁䅑䅉あ䝁䄸䅉穂䝁䅫兢睂䝁䅷兡浂䡁䅫䅉歂䝁䅅䅤桂䝁䅉兙穂䝁䅕䅉桂䝁䅑兢灂䝁䄴兡穂䡁䅑杣桂䡁䅑兡療䝁䄴䅉桂䝁䄴䅚杁䡁䅑睢杁䝁䄰兙畂䝁䅅睚求䍁䅁䅚桂䡁䅑兙楂䝁䅅督求䍁䅁睙療䡁䅁兡求䡁䅍杌杁䕁䅙兤祂䡁䅑䅡求䡁䅉䅌杁䝁䅫䅤杁䡁䅁杣療䡁䅙兡歂䝁䅕督杁䡁䅁杣療䝁䅑兤橂䡁䅑䅉穂䡁䅕䅣睂䝁䄸杣あ䍁䅷䅉桂䝁䄴䅚杁䝁䅍睢畂䡁䅍兤獂䡁䅑兡畂䝁䅣䅉桂䝁䄴䅚杁䝁䅫兢睂䝁䅷党瑂䝁䅕杢あ䝁䅅䅤灂䝁䄸杢杁䡁䅍党祂䡁䅙兡橂䝁䅕督畁䍁䅁䅖潂䝁䅕䅉橂䝁䄸兢睂䝁䅅杢㕂䍁䅁督求䡁䅉杤求䡁䅍䅉橂䡁䅕督あ䝁䄸兢求䡁䅉督杁䝁䅫杢杁䝁䅅䅉祂䝁䅅杢湂䝁䅕䅉療䝁䅙䅉灂䝁䄴䅚ㅂ䡁䅍䅤祂䝁䅫党穂䍁䅷䅉灂䝁䄴睙獂䡁䅕䅚灂䝁䄴睚杁䝁䅅兤あ䝁䄸兢療䡁䅑兡㉂䝁䅕䅌杁䝁䅍睢畂䡁䅍兤瑂䝁䅕杣杁䝁䅣睢療䝁䅑督獁䍁䅁党歂䡁䅕睙桂䡁䅑兡療䝁䄴䅌杁䝁䅕杢求䡁䅉睚㕂䍁䅷䅉浂䝁䅫杢桂䝁䄴睙灂䝁䅅䅢杁䡁䅍党祂䡁䅙兡橂䝁䅕督獁䍁䅁䅡求䝁䅅䅢あ䝁䅧睙桂䡁䅉党獁䍁䅁兢桂䝁䄴兤浂䝁䅅睙あ䡁䅕杣灂䝁䄴睚獁䍁䅁兢求䝁䅑兡桂䍁䅷䅉睂䡁䅕杙獂䝁䅫睙杁䡁䅍党橂䡁䅑睢祂䍁䅷䅉祂䝁䅕䅤桂䝁䅫䅢獁䍁䅁䅤求䝁䅍䅡畂䝁䄸䅢療䝁䅣入獁䍁䅁兙畂䝁䅑䅉あ䝁䅕䅢求䝁䅍睢瑂䝁䄰兤畂䝁䅫睙桂䡁䅑兡療䝁䄴督獁䍁䅁兙穂䍁䅁睤求䝁䅷䅢杁䝁䅅督杁䡁䅍党祂䡁䅙兡橂䝁䅕䅉睂䡁䅉睢㉂䝁䅫䅚求䡁䅉督畁䍁䅁杔ㅂ䡁䅑兙畂䝁䅫䅥獁䍁䅁兓畂䝁䅍杌杁䡁䅣兙穂䍁䅁兡畂䝁䅍睢祂䡁䅁睢祂䝁䅅䅤求䝁䅑䅉灂䝁䄴䅉祁䑁䅁䅍㕁䍁䅁兙畂䝁䅑䅉灂䡁䅍䅉潂䝁䅕兙歂䡁䅅兤桂䡁䅉䅤求䡁䅉党歂䍁䅁兡畂䍁䅁睕桂䝁䄴䅉䭂䝁䄸督求䍁䅷䅉䑂䝁䅅䅢灂䝁䅙睢祂䝁䄴兡桂䍁䄴䅁剂兂䅁䅷䅧䕁䄴兤あ䝁䅕䅥杁䕁䅧党桂䝁䅷䅤潂䍁䅁兓畂䝁䅍杌杁䝁䄸䅣求䡁䅉兙あ䝁䅕督杁䝁䅅督杁䝁䅅䅉睂䝁䅧入穂䝁䅫睙灂䝁䅅杢瑁䝁䅷党歂䍁䅷䅉潂䝁䅕兙獂䡁䅑䅡橂䝁䅅杣求䍁䅁督求䡁䅉杤灂䝁䅍党穂䍁䅷䅉桂䝁䄴䅚杁䝁䄸䅣求䡁䅉兙あ䝁䅫睢畂䡁䅍䅉橂䝁䄸兢睂䝁䅅杢㕂䍁䄴䅉䩂䡁䅑䅉療䡁䅁党祂䝁䅅䅤求䡁䅍䅉あ䝁䅧杣療䡁䅕睚潂䍁䅁䅤潂䡁䅉党求䍁䅁督求䝁䅣兢求䝁䄴䅤穂䑁䅯䅉䥂䝁䄸督睂䝁䅫䅤桂䝁䅷䅌杁䙁䅁睢睂䡁䅕䅢桂䡁䅑兡療䝁䄴䅉䥂䝁䅕兙獂䡁䅑䅡杁䕁䄰兙畂䝁䅅睚求䝁䄰党畂䡁䅑䅉潁䙁䅁䅓乂䍁䅫䅌杁䝁䅅杢歂䍁䅁杕求䝁䅅䅢杁䕁䅕督あ䝁䅅䅤求䍁䄴䅉啂䝁䅧党杁䙁䅁䅓乂䍁䅁督求䝁䅣兢求䝁䄴䅤杁䝁䅕督あ䝁䅅杙獂䝁䅫督潂䝁䅕督杁䝁䅅杢歂䍁䅁睢睂䝁䅕杣桂䡁䅑党穂䍁䅁兡畂䝁䅑党睂䝁䅕杢歂䝁䅕杢あ䍁䅁䅣潂䡁䅫督灂䝁䅍兡桂䝁䄴䅉桂䡁䅍督療䝁䅍兡桂䡁䅑兡療䝁䄴督㝁䍁䅁兙畂䝁䅑䅉療䝁䅙杚求䡁䅉督杁䝁䅅䅉橂䝁䅷睢ㅂ䝁䅑兌楂䝁䅅督求䝁䅑䅉睂䝁䅷兙あ䝁䅙睢祂䝁䄰䅉浂䝁䄸杣杁䝁䅧党桂䝁䅷䅤潂䝁䅍兙祂䝁䅕䅉療䡁䅉睚桂䝁䄴兡㙂䝁䅅䅤灂䝁䄸杢穂䍁䅁䅤療䍁䅁䅣祂䝁䄸杤灂䝁䅑党杁䡁䅙兙獂䡁䅕党瑁䝁䅉兙穂䝁䅕䅚杁䝁䅍兙祂䝁䅕䅉桂䝁䄴䅚杁䡁䅁睢睂䡁䅕䅢桂䡁䅑兡療䝁䄴䅉潂䝁䅕兙獂䡁䅑䅡杁䝁䄰兙畂䝁䅅睚求䝁䄰党畂䡁䅑杌杁䙁䅑䅡求䍁䅁杕求䝁䅅䅢杁䕁䅕督あ䝁䅅䅤求䍁䅁督求䝁䅣兢求䝁䄴䅤杁䝁䄸睤畂䡁䅍䅉桂䝁䄴䅚杁䝁䄸睤畂䡁䅍䅉桂䝁䄴䅚杁䝁䅷党桂䡁䅍党穂䍁䅁䅢桂䝁䄴䅚杁䝁䅅杢歂䍁䅁䅡療䡁䅍䅣灂䡁䅑兙獂䍁䅁杙ㅂ䝁䅫䅢歂䝁䅫杢湂䍁䄴䅉啂䝁䅧党杁䕁䅧睢穂䡁䅁兡あ䝁䅅䅢杁䡁䅍党湂䝁䄰党畂䡁䅑䅉歂䝁䅕杤求䝁䅷睢睂䡁䅍䅉桂䝁䄴䅚杁䝁䄸䅣求䡁䅉兙あ䝁䅕督杁䝁䅅䅉畂䝁䅕䅤㍂䝁䄸杣牂䍁䅁睢浂䍁䅁兢灂䝁䅍杣療䍁䄰䅡療䡁䅍䅣灂䡁䅑兙獂䡁䅍䅌杁䡁䅍䅣求䝁䅍兡桂䝁䅷䅤㕂䍁䅁䅡療䡁䅍䅣灂䡁䅑兙獂䡁䅍䅉桂䝁䄴䅚杁䝁䅧睢穂䡁䅁兡あ䝁䅅䅢杁䝁䄸兤あ䡁䅁兙あ䝁䅫党畂䡁䅑䅉歂䝁䅕䅣桂䡁䅉䅤瑂䝁䅕杢あ䡁䅍䅉㍂䝁䅧兡橂䝁䅧䅉療䝁䅙杚求䡁䅉督杁䑁䅉䅎癁䑁䅣䅉橂䝁䅅杣求䍁䄴䅉䩂䡁䅑䅉桂䝁䅷督療䍁䅁䅣祂䝁䄸杤灂䝁䅑党穂䍁䅁睢睂䝁䅕杣桂䡁䅑兡療䝁䄴兙獂䍁䅁兙畂䝁䅑䅉瑂䝁䅅杢桂䝁䅣党祂䝁䅫兙獂䍁䅁督求䡁䅉杤灂䝁䅍党穂䍁䅷䅉灂䝁䄴睙獂䡁䅕䅚灂䝁䄴睚杁䝁䄰兙畂䝁䅅睚求䝁䄰党畂䡁䅑䅌杁䝁䅉兡獂䝁䅷兡畂䝁䅣䅌杁䝁䅍睢獂䝁䅷党橂䡁䅑兡療䝁䄴督獁䍁䅁䅡ㅂ䝁䄰兙畂䍁䅁杣求䡁䅍睢ㅂ䡁䅉睙求䡁䅍䅉桂䝁䄴䅚杁䡁䅉党橂䡁䅉兤灂䡁䅑兡畂䝁䅣䅌杁䝁䅷党湂䝁䅅䅢獁䍁䅁兙橂䝁䅍睢ㅂ䝁䄴䅤灂䝁䄴睚獁䍁䅁兙畂䝁䅑䅉瑂䝁䅅杣牂䝁䅕䅤灂䝁䄴睚畁䍁䅁兓畂䍁䅁兙歂䝁䅑兡あ䝁䅫睢畂䍁䅷䅉あ䝁䅧党杁䝁䅍睢瑂䡁䅁兙畂䡁䅫䅉療䝁䅙杚求䡁䅉督杁䝁䅧党桂䝁䅷䅤潂䝁䅍兙祂䝁䅕䅉穂䝁䅕杣㉂䝁䅫睙求䡁䅍䅌杁䝁䅫杢橂䝁䅷兤歂䝁䅫杢湂䍁䅁党瑂䝁䅕杣湂䝁䅕杢橂䡁䅫䅉祂䝁䄸睢瑂䍁䅁睙桂䡁䅉党獁䍁䅁兡畂䡁䅁兙あ䝁䅫党畂䡁䅑䅉橂䝁䅅杣求䍁䅷䅉桂䝁䄴䅚杁䝁䅉党潂䝁䅅杤灂䝁䄸杣桂䝁䅷䅉潂䝁䅕兙獂䡁䅑䅡獁䍁䅁兙穂䍁䅁睤求䝁䅷䅢杁䝁䅅督杁䝁䄸杢穂䝁䅫䅤求䍁䅁兡瑂䝁䅅睚灂䝁䄴睚獁䍁䅁督ㅂ䝁䅍䅡杁䝁䅅督杁䕁䅍䅖杁䡁䅍睙桂䝁䄴䅌杁䙁䅧兌祂䝁䅅入獁䍁䅁兔卂䕁䅫䅌杁䡁䅕䅢あ䡁䅉兙穂䝁䄸兤畂䝁䅑䅌杁䝁䅕䅤橂䍁䄴睏杁䝁䅍党祂䡁䅑兡浂䝁䅫党歂䍁䅁兙畂䝁䅑䅉桂䝁䅍睙祂䝁䅕䅚灂䡁䅑党歂䍁䅁䅢桂䝁䅉睢祂䝁䅅䅤療䡁䅉兡求䡁䅍睏杁䝁䅅杢歂䍁䅁睢畂䡁䅍兡あ䝁䅕䅉灂䝁䄴䅣桂䡁䅑兡求䝁䄴䅤杁䡁䅁䅡桂䡁䅉兢桂䝁䅍兡求䡁䅍杌杁䙁䅑䅡求䍁䅁睙療䝁䄰䅣桂䝁䄴入杁䡁䅣兙穂䍁䅁杚療䡁䅕杢歂䝁䅕䅚杁䝁䅫杢杁䑁䅉䅍硁䑁䅅䅉桂䝁䄴䅚杁䝁䅫督杁䝁䅉兙穂䝁䅕䅚杁䝁䅫杢杁䕁䅧睢ㅂ䡁䅍䅤療䝁䄴䅌杁䙁䅑党㑂䝁䅅督畁䅁䅁䉉䅣䕁䅙䅁佂䡁䅕䅤祂䝁䅅睙求䡁䅕䅤灂䝁䅍兙獂䑁䅳䅉䉂䝁䅷䅤求䡁䅉杢桂䡁䅑兡㉂䝁䅕䅉兂䡁䅉睢あ䝁䅕兡畂䅁䅁䉪䅑䕁䕉䅁佂䡁䅕䅤祂䝁䅫杙桂䝁䄴䅚杁䕁䅫杢橂䍁䄴䅉歂䝁䅕杤求䝁䅷睢睂䡁䅍䅉桂䍁䅁䅣療䡁䅉䅤浂䝁䄸䅢灂䝁䄸䅉療䝁䅙䅉あ䡁䅉兙畂䡁䅍䅚求䡁䅉兢桂䝁䅷䅉睂䝁䅧兙祂䝁䄰兙橂䝁䅕兤あ䝁䅫睙桂䝁䅷䅉睂䡁䅉睢歂䡁䅕睙あ䡁䅍杌杁䙁䅑䅡求䍁䅁睙療䝁䄰䅣桂䝁䄴入婁䡉䅍䅉獂䝁䅕兙歂䍁䅁䅣祂䝁䄸䅚ㅂ䝁䅍䅤杁䝁䅫杢杁䝁䅑党㉂䝁䅕䅢療䡁䅁兢求䝁䄴䅤杁䝁䅫督杁䕁䅅杖䙂䙁䅉睕䉂䍁䅁杚求䝁䄴䅤桂䝁䄴入獂䍁䅷䅉桂䝁䄴䅉桂䝁䅉兤穂䝁䅕䅉歂䝁䅕䅤求䡁䅉杣求䝁䄴䅤杁䝁䅙党畂䡁䅑兙畂䡁䅫䅢杁䡁䅑杣桂䝁䄴督歂䝁䅕杣瑂䝁䅅䅢杁䡁䅍入穂䡁䅑党瑂䍁䅁䅤潂䝁䅅䅤杁䡁䅁杣療䡁䅙兡歂䝁䅕督杁䝁䅍䅢灂䝁䄴兡橂䝁䅫兙畂䡁䅍䅉桂䝁䄴䅚杁䡁䅁兙あ䝁䅫党畂䡁䅑督杁䡁䅣兡あ䝁䅧䅉桂䝁䄴䅉求䡁䅧䅤求䝁䄴䅚求䝁䅑兌祂䝁䅕䅢求䝁䅅督求䍁䅁䅤祂䝁䅅杢穂䝁䅑党祂䝁䄰兙獂䍁䅁杚求䝁䄴䅤桂䝁䄴入獂䍁䅁䅣祂䝁䄸䅚ㅂ䝁䅍䅤杁䝁䅙睢祂䍁䅁兤穂䝁䅕䅉灂䝁䄴䅉瑂䝁䅅杢桂䝁䅣兡畂䝁䅣䅉橂䝁䅧杣療䝁䄴兡橂䍁䅁䅣桂䝁䅫杢杁䡁䅉党硂䡁䅕兡祂䝁䅫杢湂䍁䅁兙祂䝁䄸兤畂䝁䅑䅉あ䝁䅧党杁䝁䅍䅢療䝁䅍睡杁䝁䄸䅣灂䝁䄸兡歂䍁䅁䅤潂䝁䅕杣桂䡁䅁入畁䍁䅁兓あ䍁䅁兙獂䡁䅍睢杁䝁䅑党㉂䝁䅕䅢療䡁䅁督杁䕁䅅杖䙂䙁䅉睕䉂䍁䅁杙ㅂ䡁䅁杣求䝁䄴睢祂䡁䅁䅡灂䝁䄴党杁䝁䅅杢歂䍁䅁兑坂䕁䅕杕呂䕁䅅䅉瑂䝁䅕䅤潂䡁䅫䅢睂䝁䅧党畂䝁䅫䅚桂䡁䅑党獁䍁䅁兙畂䝁䅑䅉療䡁䅑䅡求䡁䅉䅉あ䡁䅉兙畂䡁䅍䅚求䡁䅉兢桂䝁䅷䅉睂䝁䅧兙祂䝁䄰兙橂䝁䅕兤あ䝁䅫睙桂䝁䅷䅉睂䡁䅉睢歂䡁䅕睙あ䡁䅍杌杁䙁䅑䅡求䍁䅁睙療䝁䄰䅣桂䝁䄴入杁䡁䅣兙穂䍁䅁兡畂䝁䅍睢祂䡁䅁睢祂䝁䅅䅤求䝁䅑䅉灂䝁䄴䅉祁䑁䅁免㉁䍁䅁兙畂䝁䅑䅉灂䡁䅍䅉潂䝁䅕兙歂䡁䅅兤桂䡁䅉䅤求䡁䅉党歂䍁䅁兡畂䍁䅁睔祂䝁䅷兙畂䝁䅑睢獁䍁䅁杒獂䝁䄸杣灂䝁䅑兙畁䅁䅁桊䅍䍁䭧䅁佂䡁䅕杤桂䝁䅷党畂䡁䅑䅌杁䕁䅫杢橂䍁䄴䅌杁䝁䅅䅉橂䝁䅷兡畂䝁䅫睙桂䝁䅷䅉穂䡁䅑兙湂䝁䅕䅉楂䝁䅫睢睂䝁䅧兙祂䝁䄰兙橂䝁䅕兤あ䝁䅫睙桂䝁䅷䅉橂䝁䄸兢睂䝁䅅杢㕂䍁䅷䅉求䝁䄴睚桂䝁䅣党穂䍁䅁兡畂䍁䅁䅤潂䝁䅕䅉歂䝁䅕杤求䝁䅷睢睂䝁䄰党畂䡁䅑䅉療䝁䅙䅉あ䝁䅧党祂䝁䅅䅣灂䝁䅕督杁䝁䅙睢祂䍁䅁䅣桂䡁䅑兡求䝁䄴䅤穂䍁䅁睤灂䡁䅑䅡杁䝁䅍兙畂䝁䅍党祂䍁䄴䅉䩂䡁䅑督杁䝁䅷党桂䝁䅑䅉睂䡁䅉睢歂䡁䅕睙あ䍁䅁睙桂䝁䄴䅚灂䝁䅑兙あ䝁䅕督杁䝁䅅杣求䍁䅁杔坂䕁䅷兌ㅁ䑁䅉䅍獁䍁䅁兙杁䝁䄴睢㉂䝁䅕䅢杁䙁䅉睔呂䑁䅅兌穂䝁䅕䅢求䝁䅍䅤灂䡁䅙党杁䝁䅫杢潂䝁䅫杙灂䡁䅑睢祂䍁䅁䅤療䍁䅁兙歂䝁䅑杣求䡁䅍督杁䡁䅑䅡求䍁䅁睙獂䝁䅫杢灂䝁䅍兙獂䍁䅁睙潂䝁䅅䅢獂䝁䅕杢湂䝁䅕督杁䝁䄸杚杁䝁䅕兢求䡁䅉睚求䝁䄴䅤杁䡁䅑杣求䝁䅅䅤瑂䝁䅕杢あ䍁䅁杣求䡁䅍兡穂䡁䅑兙畂䝁䅍党獁䍁䅁睙求䝁䄴䅤祂䝁䅅䅢杁䝁䄴党祂䡁䅙睢ㅂ䡁䅍䅉穂䡁䅫督あ䝁䅕兢杁䍁䅧睑佂䙁䅍克瑁䡁䅉党獂䝁䅅䅤求䝁䅑䅉桂䝁䅑杤求䡁䅉督求䍁䅁党㉂䝁䅕杢あ䡁䅍䅌杁䝁䅅杢歂䍁䅁杙祂䝁䅅兡畂䍁䅁兢求䡁䅑兙穂䡁䅑兙穂䝁䅕督杁䡁䅑䅡桂䡁䅑䅉瑂䝁䅅入杁䝁䅷兡瑂䝁䅫䅤杁䡁䅑䅡求䍁䅁兤穂䝁䅕䅉療䝁䅙䅉卂䕁䄸睕硁䍁䅁䅤㕂䡁䅉睢穂䝁䅫杢求䍁䅁睡灂䝁䄴兙穂䝁䅕䅉灂䝁䄴䅡灂䝁䅉兡あ䝁䄸杣穂䍁䅁䅋啂䕁䅳兓穂䍁䅫䅉浂䝁䄸杣杁䡁䅁兙あ䝁䅫党畂䡁䅑督杁䡁䅣兡あ䝁䅧䅉卂䕁䄸睕杁䡁䅁杣療䡁䅑睢瑁䝁䄸杢橂䝁䄸睚求䝁䄴党杁䑁䅅䅉潁䙁䅉睔呂䑁䅅克瑁䡁䅁睢穂䝁䅫䅤灂䡁䅙党杁䝁䄴睢畂䍁䄰督瑂䝁䅅䅢獂䍁䅁睙求䝁䅷䅢杁䝁䅷兤畂䝁䅣䅉橂䝁䅅杢橂䝁䅕杣杁䍁䅧杔呂䕁䅍䅔䑂䍁䅫䅉㍂䝁䅧兡橂䝁䅧䅉灂䡁䅍䅉ㅂ䝁䄴䅚求䡁䅉䅉あ䝁䅧党杁䡁䅁䅡桂䡁䅍党杁䑁䅉䅉睂䝁䄸杣あ䝁䅫睢畂䍁䅁睢浂䍁䅁䅤潂䝁䅕䅉䉂䙁䅉杕偂䙁䅍兌硁䍁䅁䅕潂䝁䅅督求䍁䅁免癁䑁䅉䅉橂䝁䅷兡畂䝁䅫睙桂䝁䅷䅉あ䡁䅉兡桂䝁䅷睏杁䕁䄴杖䵂䍁䄰李ㅁ䑁䅕䅌杁䝁䅅䅉楂䡁䅉兙灂䝁䄴兌睂䝁䅕杢求䡁䅑杣桂䝁䄴䅤杁䕁䅅䅔䱂䍁䄰督求䝁䅷党橂䡁䅑兡㉂䝁䅕䅉灂䝁䄴䅡灂䝁䅉兡あ䝁䄸杣獁䍁䅁䅤療䍁䅁兙歂䝁䅑杣求䡁䅍督杁䡁䅑䅡求䍁䅁睙獂䝁䅫杢灂䝁䅍兙獂䍁䅁睙潂䝁䅅䅢獂䝁䅕杢湂䝁䅕督杁䝁䄸杚杁䝁䅕兢求䡁䅉睚求䝁䄴䅤杁䡁䅑杣求䝁䅅䅤瑂䝁䅕杢あ䍁䅁杣求䡁䅍兡穂䡁䅑兙畂䝁䅍党獁䍁䅁睑佂䙁䅍兌祂䝁䅕䅢桂䡁䅑党歂䍁䅁兙歂䡁䅙党祂䡁䅍党杁䝁䅕杤求䝁䄴䅤穂䍁䅷䅉桂䝁䄴䅚杁䝁䅉杣桂䝁䅫杢杁䝁䄰党あ䝁䅅督あ䝁䅅督求䡁䅍䅉あ䝁䅧兙あ䍁䅁兢灂䝁䅣䅡あ䍁䅁䅢灂䝁䄰兡あ䍁䅁䅤潂䝁䅕䅉ㅂ䡁䅍党杁䝁䄸杚杁䝁䅙兡祂䡁䅍䅤瑁䍁䅷䅉穂䝁䅕睙療䝁䄴䅚瑁䍁䅷䅉桂䝁䄴䅚杁䡁䅑䅡灂䡁䅉䅚瑁䝁䅣党畂䝁䅕杣桂䡁䅑兡療䝁䄴䅉䉂䕁䅷睓杁䝁䅫杢潂䝁䅫杙灂䡁䅑睢祂䡁䅍䅉あ䝁䅧兙あ䍁䅁兡穂䍁䅁兤畂䝁䅑党祂䍁䅁䅤潂䝁䅕䅉睂䝁䅧兙穂䝁䅕䅉祁䍁䅁䅣療䡁䅉䅤灂䝁䄸杢杁䝁䄸杚杁䡁䅑䅡求䍁䅁兑䵂䕁䅳睔坂䕁䅕兌硁䍁䅁䅕潂䝁䅅督求䍁䅁免癁䑁䅉䅉橂䝁䅷兡畂䝁䅫睙桂䝁䅷䅉あ䡁䅉兡桂䝁䅷睏杁䝁䅅杢歂䍁䅁杔坂䕁䅷兌穁䑁䅍䅍獁䍁䅁兙杁䝁䅉杣桂䝁䅫杢瑁䡁䅁党畂䝁䅕䅤祂䝁䅅杢あ䍁䅁䅡ㅂ䝁䄰兙畂䍁䅁党睂䝁䅫䅚求䡁䅉兢桂䝁䅷䅉湂䡁䅉睢㍂䡁䅑䅡杁䝁䅙兙橂䡁䅑睢祂䍁䅁杣求䝁䅍党睂䡁䅑睢祂䍁䅁杍杁䍁䅧䅓䙂䙁䅉杍灁䍁䄰督求䝁䅷党橂䡁䅑兡㉂䝁䅕䅉灂䝁䄴䅡灂䝁䅉兡あ䝁䄸杣杁䝁䅑党穂䝁䅫睚畂䝁䅕䅚杁䡁䅑睢杁䡁䅑杣求䝁䅅䅤杁䡁䅑兤瑂䝁䄸杣穂䍁䅁䅚祂䝁䅫杤求䝁䄴䅉楂䡁䅫䅉䥂䕁䅕杕祁䝁䅕䅥祁䑁䅁䅌杁䝁䅉杣桂䝁䅫杢杁䝁䄰党あ䝁䅅督あ䝁䅅督求</t>
  </si>
  <si>
    <t>䡁䅍䅌杁䝁䅅杢歂䍁䅁兙㉂䝁䄸兡歂䝁䅫杢湂䍁䅁䅤祂䝁䅕兙あ䝁䄰党畂䡁䅑兌獂䝁䅫兢灂䡁䅑兡畂䝁䅣䅉桂䝁䅑杤求䡁䅉督求䍁䅁党㉂䝁䅕杢あ䡁䅍䅉灂䝁䄴睙獂䡁䅕䅚灂䝁䄴睚杁䝁䅑兤求䍁䅁䅤療䍁䅁睢浂䝁䅙兌あ䝁䅅杣湂䝁䅕䅤杁䝁䅫杢潂䝁䅫杙灂䡁䅑兡療䝁䄴䅉療䝁䅙䅉㍂䝁䅫䅢歂䍁䄰䅤㕂䡁䅁党杁䕁䅕睒䝂䙁䅉䅌杁䡁䅣䅡灂䝁䅍䅡杁䝁䅫督杁䝁䅕䅥睂䝁䅕睙あ䝁䅕䅚杁䡁䅑睢杁䝁䅫杢灂䡁䅑兡桂䡁䅑党杁䡁䅁䅡桂䡁䅍党杁䑁䅅䅉あ䡁䅉兡桂䝁䅷杌杁䙁䅑䅡求䍁䅁睙療䝁䄰䅣桂䝁䄴入杁䡁䅣兙穂䍁䅁兡畂䝁䅍睢祂䡁䅁睢祂䝁䅅䅤求䝁䅑䅉灂䝁䄴䅉祁䑁䅁免㍁䍁䅁兙畂䝁䅑䅉灂䡁䅍䅉潂䝁䅕兙歂䡁䅅兤桂䡁䅉䅤求䡁䅉党歂䍁䅁兡畂䍁䅁睑桂䝁䄰杙祂䝁䅫䅚湂䝁䅕䅌杁䕁䄰兙穂䡁䅍兙橂䝁䅧兤穂䝁䅕䅤あ䡁䅍杌䅁䩁坑䅁佄杂䅁杔ㅂ䡁䅙兙あ䝁䅫睢畂䍁䅁村灂䝁䄸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睢浂䍁䅁䅤潂䝁䅕杣桂䡁䅁党ㅂ䡁䅑兡橂䍁䅁睙桂䝁䄴䅚灂䝁䅑兙あ䝁䅕督杁䝁䅙睢祂䍁䅁睢畂䝁䅍睢獂䝁䄸睚㕂䍁䄴䅉啂䝁䅧党杁䝁䅍睢瑂䡁䅁兙畂䡁䅫升穂䍁䅁䅢求䝁䅅䅚杁䡁䅁杣療䝁䅑兤橂䡁䅑䅉橂䝁䅅杢歂䝁䅫䅚桂䡁䅑党杁䝁䅫督杁䕁䄴兖坂䍁䄰䅏㉁䑁䅧䅌杁䝁䅅䅉䍂䕁䅑杍杁䡁䅍党獂䝁䅕睙あ䝁䅫杤求䍁䅁睢祂䝁䅅䅢杁䡁䅍兢桂䝁䅷䅢杁䝁䄰睢獂䝁䅕睙ㅂ䝁䅷党杁䕁䅉兒啂䍁䅁兡畂䝁䅧兡楂䝁䅫䅤療䡁䅉䅉あ䝁䅧兙あ䍁䅁党睂䝁䅫睚求䝁䄴党あ䝁䅫睙桂䝁䅷䅢㕂䍁䅁杣求䝁䅣兤獂䝁䅅䅤求䡁䅍䅉睂䡁䅉睢あ䝁䅕兡畂䡁䅍䅉あ䝁䅧兙あ䍁䅁睙療䝁䄴䅤祂䝁䄸䅢杁䡁䅑兤瑂䝁䄸杣杁䝁䅣杣療䡁䅣䅤潂䍁䅁兙畂䝁䅑䅉歂䝁䅫杚浂䝁䅕杣求䝁䄴䅤灂䝁䅅䅤灂䝁䄸杢獁䍁䅁兡畂䝁䅍䅢ㅂ䝁䅑兡畂䝁䅣䅉療䝁䄴睙療䝁䅣党畂䝁䅕督杁䝁䅍睢瑂䡁䅁杣灂䡁䅍兡畂䝁䅣䅉橂䍁䄰兢㕂䝁䅍睏杁䕁䄴兖坂䍁䄰免硁䑁䅕李獁䍁䅁兙畂䍁䅁兑卂䍁䅁杙灂䝁䄴䅚求䡁䅉䅉奂䡁䅑兙畂䝁䅑兡杁䡁䅑䅡桂䡁䅑䅉桂䝁䅑䅚祂䝁䅕督穂䍁䅁兙歂䡁䅙兙畂䝁䅍党歂䍁䅁督あ䝁䅅睚求䍁䅁䅣祂䝁䄸督あ䝁䅅䅤求䍁䅁睙桂䝁䄴睙求䡁䅉督杁䡁䅣兡あ䝁䅧䅉あ䝁䅧党杁䡁䅁睢あ䝁䅕杢あ䝁䅫兙獂䍁䅁䅤療䍁䅁兢療䡁䅙党杁䝁䅫杢あ䝁䄸䅉求䝁䅅杣獂䝁䅫党祂䍁䅁䅢灂䝁䄴党穂䍁䅁䅤㕂䡁䅁兡橂䝁䅅䅢獂䡁䅫䅉あ䡁䅉党桂䡁䅑党歂䍁䅁睤灂䡁䅑䅡杁䡁䅍兤祂䝁䅣兡橂䝁䅅䅢杁䡁䅁杣療䡁䅍䅤桂䡁䅑党橂䡁䅑睢瑂䡁䅫睏杁䝁䅅杢歂䍁䅁䅚祂䡁䅕睚瑁䝁䅑杣ㅂ䝁䅣䅉橂䝁䄸杢煂䡁䅕睚桂䡁䅑党杁䍁䅧䅒䕂䕁䅍克杁䡁䅁䅢桂䡁䅑杚療䡁䅉兢杁䡁䅣䅡灂䝁䅍䅡杁䝁䅷党㉂䝁䅕杣桂䝁䅣党穂䍁䅁兙杁䝁䄴睢㉂䝁䅕䅢杁䡁䅑䅡求䡁䅉兙睂䝁䅕兤あ䝁䅫睙杁䝁䅅䅣睂䡁䅉睢桂䝁䅍䅡杁䡁䅣兡あ䝁䅧兡畂䍁䅁䅤潂䝁䅕䅉歂䡁䅉兤湂䍁䄰睙療䝁䄴条ㅂ䝁䅣兙あ䝁䅕䅉橂䝁䅷兙穂䡁䅍䅉療䝁䅙䅉桂䝁䄴䅤灂䍁䄰睙桂䝁䄴睙求䡁䅉䅉あ䝁䅧党祂䝁䅅䅣灂䝁䅕督杁䡁䅑睢杁䝁䅑党獂䝁䅫杤求䡁䅉䅉桂䝁䄴䅤灂䍁䄰睙桂䝁䄴睙求䡁䅉䅉あ䝁䅧党祂䝁䅅䅣求䡁䅕䅤灂䝁䅍督杁䡁䅑睢杁䝁䅍兙畂䝁䅍党祂䍁䅁睙求䝁䅷䅢穂䍁䅷䅉桂䡁䅍䅉㍂䝁䅕䅢獂䍁䅁兙穂䍁䅁杔噂䙁䅙兌硁䑁䅅睎㉁䍁䅷䅉桂䍁䅁䅕䉂䙁䅉䅕杁䝁䅫杢潂䝁䅫杙灂䡁䅑睢祂䍁䅁䅤療䍁䅁兙歂䝁䅑杣求䡁䅍督杁䕁䅕杕牁䍁䅁杙祂䝁䅕兙穂䡁䅑䅉桂䝁䄴䅚杁䝁䄸杤桂䡁䅉兡桂䝁䄴䅉橂䝁䅅杢橂䝁䅕杣畁䍁䅁䅖潂䝁䅕䅉橂䝁䄸兢睂䝁䅅杢㕂䍁䅁睤桂䡁䅍䅉浂䝁䄸兤畂䝁䅑党歂䍁䅁兡畂䍁䅁杍睁䑁䅅䅏杁䝁䅅杢歂䍁䅁兡穂䍁䅁䅡求䝁䅅䅚硂䡁䅕兙祂䡁䅑党祂䝁䅕䅚杁䝁䅫杢杁䕁䄴党㍂䍁䅁兗療䡁䅉睡獁䍁䅁杔求䡁䅣䅉婂䝁䄸杣牂䍁䄴䅁灄兆䅁䅁䅣䕁䄴兤㉂䝁䅕睙あ䝁䅫督杁䙁䅁䅡桂䡁䅉兢桂䍁䅷䅉䩂䝁䄴睙畁䍁䅷䅉桂䍁䅁杙灂䝁䄸䅣潂䝁䅅杣瑂䝁䅅睙求䡁䅕䅤灂䝁䅍兙獂䍁䅁睙療䝁䄰䅣桂䝁䄴入獁䍁䅁杚療䝁䅍兤穂䝁䅕督杁䝁䄸杢杁䡁䅑䅡求䍁䅁䅚求䡁䅙党獂䝁䄸䅣瑂䝁䅕杢あ䍁䅁睢浂䍁䅁䅣祂䝁䅕睙灂䡁䅍兡療䝁䄴䅉瑂䝁䅕䅚灂䝁䅍兡畂䝁䅕督杁䝁䅙睢祂䍁䅁䅤潂䝁䅕䅉あ䡁䅉党桂䡁䅑兢求䝁䄴䅤杁䝁䄸杚杁䡁䅍党祂䝁䅫睢ㅂ䡁䅍䅉ㅂ䝁䄴兢求䡁䅑䅉瑂䝁䅕䅚灂䝁䅍兙獂䍁䅁杢求䝁䅕䅚穂䍁䅁兡畂䍁䅁睢畂䝁䅍睢獂䝁䄸睚㕂䍁䄴䅉啂䝁䅧党杁䝁䅍睢瑂䡁䅁兙畂䡁䅫升穂䍁䅁䅢求䝁䅅䅚杁䡁䅁杣療䝁䅑兤橂䡁䅑䅉橂䝁䅅杢歂䝁䅫䅚桂䡁䅑党杁䝁䅫督杁䕁䄴䅗兂䑁䅧䅍睁䍁䅷䅉桂䍁䅁杢療䡁䅙党獂䍁䅁督瑂䝁䅅䅢獂䍁䅁兢療䝁䅷党橂䡁䅕䅢求䍁䅁䅤潂䝁䅅䅤杁䝁䅫督杁䝁䅫杢杁䙁䅁䅡桂䡁䅍党杁䑁䅅杙杁䝁䅍䅢灂䝁䄴兡橂䝁䅅䅢杁䡁䅑杣灂䝁䅅䅢穂䍁䅁杚療䡁䅉䅉あ䝁䅧党杁䡁䅑杣求䝁䅅䅤瑂䝁䅕杢あ䍁䅁睢浂䍁䅁䅣桂䡁䅑兡求䝁䄴䅤穂䍁䅁睤灂䡁䅑䅡杁䡁䅁䅢桂䡁䅑兡畂䡁䅕兢瑁䡁䅉党穂䝁䅫督あ䝁䅅杢あ䍁䅷䅉䉂䙁䅉兓䕂䑁䅅兙瑁䝁䄰兤あ䝁䅅䅤求䝁䅑䅉療䡁䅙兙祂䝁䅫兙畂䍁䅁睙桂䡁䅉睙灂䝁䄴睢瑂䝁䅅杌杁䕁䅫䅤杁䝁䅫督杁䝁䅅䅢穂䝁䄸䅉歂䝁䅕杤求䝁䅷睢睂䝁䅫杢湂䍁䅁杔奂䙁䅁兏睁䑁䅁䅌杁䝁䅅䅉穂䝁䄰兙獂䝁䅷䅉瑂䝁䄸䅢求䝁䅍兤獂䝁䅕䅉歂䡁䅉兤湂䍁䅁睙桂䝁䄴䅚灂䝁䅑兙あ䝁䅕䅌杁䡁䅣䅡灂䝁䅍䅡杁䝁䅫督杁䝁䅫杢杁䙁䅁䅡桂䡁䅍党杁䑁䅅兙杁䝁䅍䅢灂䝁䄴兡橂䝁䅅䅢杁䡁䅑杣桂䝁䅫䅢穂䍁䅁䅤潂䝁䅅䅤杁䝁䅫杢潂䝁䅫杙灂䡁䅑督杁䡁䅑䅡求䍁䅁䅕祂䝁䄸䅤療䍁䄰睢畂䝁䅍睢湂䝁䅕杢求䍁䅁睙瑁䙁䅍杣橂䍁䅁兙畂䝁䅑䅉婂䕁䅕睕硁䍁䅁睡灂䝁䄴兙穂䝁䅕督畁䍁䅁兓あ䍁䅁䅡桂䡁䅍䅉獂䝁䅫睙求䝁䄴督求䍁䅁兙湂䡁䅉党求䝁䄰党畂䡁䅑䅉㍂䝁䅫䅤潂䍁䅁䅤潂䝁䅕䅉䑂䙁䅉䅖杁䙁䅁兡療䝁䄴党求䡁䅉䅉䝂䡁䅕杢歂䍁䅁杚療䡁䅉䅉あ䝁䅧党杁䕁䄴䅗兂䑁䅧䅍睁䍁䅁兙畂䝁䅑䅉桂䝁䄴入杁䝁䄸杚杁䡁䅉党獂䝁䅅䅤求䝁䅑䅉歂䝁䅕杣灂䡁䅙兙あ䝁䅫杤求䡁䅍睏杁䝁䅅杢歂䍁䅁䅤潂䝁䅕䅉噂䝁䄴兡㉂䝁䅕杣穂䝁䅫䅤㕂䍁䅁睢浂䍁䅁兒歂䝁䅫杢楂䡁䅕杣湂䝁䅧䅉浂䝁䄸杣杁䡁䅑䅡求䍁䅁杔奂䙁䅁兏睁䑁䅁䅉桂䝁䄴䅚杁䝁䅅杢㕂䍁䅁睢浂䍁䅁兙穂䡁䅍睢橂䝁䅫兙あ䝁䅕䅚杁䝁䅑党祂䝁䅫杤桂䡁䅑兡㉂䝁䅕督畁䍁䅁䅖潂䝁䅕䅉橂䝁䄸兢睂䝁䅅杢㕂䍁䅁睤桂䡁䅍䅉浂䝁䄸杣瑂䝁䅕杣獂䡁䅫䅉牂䝁䄴睢㍂䝁䄴䅉桂䡁䅍䅉䑂䝁䅕杢あ䡁䅉入杁䙁䅁䅡桂䡁䅉兢桂䍁䅷䅉䩂䝁䄴睙畁䍁䅁兙畂䝁䅑䅉橂䝁䅧兙畂䝁䅣党歂䍁䅁兡あ䡁䅍䅉畂䝁䅅兢求䍁䅁䅤療䍁䅁杔ㅂ䡁䅙党橂䡁䅑兡穂䍁䅁䅕潂䝁䅅杣瑂䝁䅅䅌杁䕁䅫杢橂䍁䄴䅉灂䝁䄴䅉䭂䡁䅕䅢㕂䍁䅁杍睁䑁䅉免畁䍁䅁杔ㅂ䡁䅙党橂䡁䅑兡穂䍁䅁䅕潂䝁䅅杣瑂䝁䅅䅌杁䕁䅫杢橂䍁䄴䅉㍂䝁䅅督杁䝁䅫杢橂䝁䄸杣睂䝁䄸杣桂䡁䅑党歂䍁䅁兡畂䍁䅁杍睁䑁䅉䅍杁䝁䅅杢歂䍁䅁兡穂䍁䅁杙桂䡁䅍党歂䍁䅁兡畂䍁䅁杒療䡁䅉䅤杁䕁䅷党求䍁䅷䅉佂䝁䅕睤杁䕁䅯党祂䡁䅍党㕂䍁䄴䅁桄睅䅁䅨䅧䕁䄴兤㉂䡁䅙党杁䕁䅧睢獂䝁䅑兡畂䝁䅣䅉䑂䝁䄸杣睂䍁䄴䅌杁䝁䅅䅉湂䡁䅉党求䝁䄴䅉求䝁䄴党祂䝁䅣入杁䡁䅑党橂䝁䅧杢療䝁䅷睢湂䡁䅫䅉橂䝁䄸兢睂䝁䅅杢㕂䍁䅷䅉睂䡁䅉睢㉂䝁䅫䅚求䡁䅍䅉橂䝁䄸兢瑂䝁䅕杣橂䝁䅫兙獂䍁䅁杤求䝁䅧兡橂䝁䅷党瑁䡁䅑睢瑁䝁䅣杣灂䝁䅑䅉潁䙁䅙杍䡂䍁䅫䅉あ䝁䅕睙潂䝁䄴睢獂䝁䄸睚㕂䍁䅁䅣獂䝁䅅䅤浂䝁䄸杣瑂䍁䅁兡畂䍁䅁䅤潂䝁䅕䅉噂䝁䄴兡あ䝁䅕䅚杁䙁䅍䅤桂䡁䅑党穂䍁䅷䅉あ䝁䅧党杁䙁䅕杢灂䡁䅑党歂䍁䅁睓灂䝁䄴睚歂䝁䄸兢獁䍁䅁杒祂䝁䅅杢橂䝁䅕䅌杁䝁䅅杢歂䍁䅁䅒求䝁䄴兢桂䡁䅉睡畁䍁䅁䅖潂䝁䅕䅉橂䝁䄸兢睂䝁䅅杢㕂䍁䅁睢浂䝁䅙党祂䡁䅍䅉䡂䡁䅉兡歂䍁䅁兓畂䡁䅑党湂䡁䅉兙あ䝁䅕䅚杁䙁䅙党潂䝁䅫睙獂䝁䅕䅉睂䝁䅷兙あ䝁䅙睢祂䝁䄰䅉㍂䝁䅧兡橂䝁䅧䅉求䝁䄴兙楂䝁䅷党穂䍁䅁党獂䝁䅕睙あ䡁䅉兡橂䍁䅁杤求䝁䅧兡橂䝁䅷党杁䍁䅧兒坂䍁䅫䅉楂䝁䅅䅤あ䝁䅕杣灂䝁䅕督杁䡁䅑睢杁䡁䅍䅤療䡁䅉党杁䝁䅅杢歂䍁䅁杣求䡁䅍党獂䝁䅷䅉ㅂ䝁䄴兤穂䝁䅕䅚杁䝁䅕杢求䡁䅉睚㕂䍁䅁杙桂䝁䅍睡杁䡁䅑睢杁䡁䅑䅡求䍁䅁䅢療䝁䅍兙獂䍁䅁党獂䝁䅕睙あ䡁䅉兡橂䍁䅁睚祂䝁䅫䅚杁䝁䅅杢歂䍁䅁䅣祂䝁䄸杤灂䝁䅑党杁䝁䄸䅤潂䝁䅕杣杁䝁䅣杣灂䝁䅑䅉穂䝁䅕杣㉂䝁䅫睙求䡁䅍睏杁䝁䅅杢歂䍁䅁兙獂䝁䅷睢㍂䡁䅍䅉䙂䙁䅙䅉療䡁䅣杢求䡁䅉督杁䡁䅑睢杁䝁䄰党求䡁䅑䅉あ䝁䅧党杁䝁䅕杢求䡁䅉睚㕂䍁䅁䅚求䝁䄰兙畂䝁䅑督杁䝁䄸杚杁䝁䅫杢歂䝁䅫杤灂䝁䅑兤桂䝁䅷䅉㉂䝁䅕䅡灂䝁䅍䅢求䡁䅍䅉桂䝁䄴䅚杁䝁䅕杢あ䝁䅫杣求䍁䅁杚獂䝁䅕党あ䡁䅍杌杁䕁䅫䅤穂䍁䅁杖祁䕁䅣䅉あ䝁䅕睙潂䝁䄴睢獂䝁䄸睚㕂䍁䅁兙獂䡁䅍睢杁䝁䅷兡畂䝁䅳督杁䕁䅕杖杁䝁䅉兙あ䡁䅑党祂䝁䅫党穂䍁䅁兡畂䡁䅑睢杁䝁䅅䅉㉂䝁䅫杣あ䡁䅕兙獂䍁䅁䅣療䡁䅣党祂䍁䅁䅣獂䝁䅅杢あ䍁䅁䅤潂䝁䅅䅤杁䡁䅍党獂䝁䅷督杁䝁䅕䅥橂䝁䅕督穂䍁䅁䅣療䡁䅣党祂䍁䅁䅤療䍁䅁兤あ䝁䅫䅢灂䡁䅑入杁䝁䅍睢瑂䡁䅁兙畂䝁䅫党穂䍁䅁睢祂䍁䅁兤あ䝁䅫䅢灂䡁䅯党穂䍁䅁督桂䡁䅙党歂䍁䅁䅣療䡁䅣党祂䍁䅁䅤療䍁䅁杣求䝁䅑兤橂䝁䅕䅉楂䡁䅕兡獂䝁䅑兡畂䝁䅣䅉求䝁䄴党祂䝁䅣入杁䡁䅁党桂䝁䅳䅉橂䝁䄸杢穂䡁䅕兢睂䡁䅑兡療䝁䄴杌杁䕁䅫杢杁䝁䅅䅚歂䝁䅫䅤灂䝁䄸杢獁䍁䅁䅤潂䝁䅕䅉橂䝁䄸兢睂䝁䅅杢㕂䍁䅁睢浂䝁䅙党祂䡁䅍䅉畂䝁䅕䅤㍂䝁䄸杣牂䝁䅕䅚杁䝁䅍䅡桂䡁䅉睚灂䝁䄴睚杁䡁䅍䅤桂䡁䅑兡療䝁䄴督獁䍁䅁兡畂䝁䅙杣桂䡁䅍䅤祂䡁䅕睙あ䡁䅕杣求䍁䅷䅉穂䝁䄸杚あ䡁䅣兙祂䝁䅕䅌杁䡁䅁杣療䝁䅙党穂䡁䅍兡療䝁䄴兙獂䍁䅁督求䡁䅉杤灂䝁䅍党穂䍁䅷䅉穂䡁䅕䅣睂䝁䄸杣あ䍁䅷䅉瑂䝁䄸杢灂䡁䅑睢祂䝁䅫杢湂䍁䅷䅉桂䝁䄴䅚杁䡁䅁兙祂䡁䅑督杁䝁䅅杢歂䍁䅁䅢桂䝁䅉睢祂䍁䅁睤桂䡁䅉杣桂䝁䄴䅤灂䝁䅕督杁䡁䅉党硂䡁䅕兡祂䝁䅕䅚杁䡁䅑睢杁䡁䅉兤畂䍁䅁党獂䝁䅕睙あ䡁䅉兡橂䍁䅁杤求䝁䅧兡橂䝁䅷党杁䝁䅙䅢求䝁䅕䅤穂䍁䄴䅉䩂䡁䅑䅉穂䝁䅕杣㉂䝁䅕督杁䝁䅫䅤穂䍁䅁䅣祂䝁䄸䅚ㅂ䝁䅍䅤穂䍁䅁䅤療䍁䅁睢㍂䝁䄴党祂䍁䄸睢睂䝁䅕杣桂䡁䅑睢祂䡁䅍䅉療䝁䅙䅉獂䝁䅫睚潂䡁䅑䅉歂䡁䅕䅤㕂䍁䅁杚獂䝁䅕党あ䡁䅍䅌杁䝁䅧党桂䡁䅙入杁䝁䅑兤あ䡁䅫䅉浂䝁䅷党求䡁䅑督獁䍁䅁兙ㅂ䡁䅑睢瑂䝁䄸䅤灂䡁䅙党杁䝁䄰兙畂䡁䅕杚桂䝁䅍䅤ㅂ䡁䅉党祂䡁䅍䅌杁䝁䅍䅡桂䡁䅉睚求䍁䅁䅣療䝁䅫杢あ䍁䅁睢睂䝁䅕杣桂䡁䅑睢祂䡁䅍䅌杁䝁䅅杢歂䍁䅁督あ䡁䅉兙あ䝁䅕睚灂䝁䅍䅉睂䝁䅅杣あ䝁䄴党祂䡁䅍杌杁䙁䅑䅡求䍁䅁睙療䝁䄰䅣桂䝁䄴入杁䡁䅣兙穂䍁䅁杚療䡁䅕杢歂䝁䅕䅚杁䝁䅫杢杁䑁䅉䅍硁䑁䅁䅉桂䝁䄴䅚杁䝁䅫督杁䝁䅧党桂䝁䅑兣ㅂ䝁䅅杣あ䝁䅕杣求䝁䅑䅉灂䝁䄴䅉呂䝁䅅杢杁䕁䅑兡求䝁䅣睢獁䍁䅁睑桂䝁䅷兡浂䝁䄸杣畂䝁䅫兙畁䅁䅁䉊䅙䥁䡙䅁佂䡁䅕睤求䝁䅷䅢灂䡁䅍䅌杁䕁䅫杢橂䍁䄴䅌杁䝁䅅䅉瑂䝁䅕䅚灂䝁䅍兙獂䍁䅁䅚求䡁䅙兡橂䝁䅕䅉橂䝁䄸兢睂䝁䅅杢㕂䍁䅷䅉歂䝁䅕杤求䝁䅷睢睂䡁䅍䅌杁䝁䄰兙畂䡁䅕杚桂䝁䅍䅤ㅂ䡁䅉党穂䍁䅷䅉桂䝁䄴䅚杁䝁䅍睢瑂䝁䄰党祂䝁䅍兡桂䝁䅷兡㙂䝁䅕督杁䝁䄰党歂䝁䅫睙桂䝁䅷䅉歂䝁䅕杤灂䝁䅍党穂䍁䅁兤穂䝁䅕䅚杁䝁䅫杢杁䡁䅕䅢あ䡁䅉兙浂䝁䅫䅢あ䡁䅉兙あ䝁䅫睢畂䍁䅁䅤潂䝁䅕杣桂䡁䅁入畁䍁䅁䅖潂䝁䅕䅉橂䝁䄸兢睂䝁䅅杢㕂䍁䅁睢浂䝁䅙党祂䡁䅍䅉䉂䡁䅅兤桂䝁䅑党㑂䍁䅁杒獂䝁䅕䅥䝂䝁䅷睢㍂䍁䅁兙畂䝁䅑䅉䉂䡁䅅兤桂䝁䅑党㑂䍁䅁睕瑂䝁䅅杣あ䕁䅙䅢療䡁䅣䅉穂䡁䅫督あ䝁䅕兢穂䍁䅷䅉㍂䝁䅧兡橂䝁䅧䅉桂䡁䅉党杁䡁䅕督求䝁䅑䅉あ䝁䄸䅉あ䡁䅉党桂䡁䅑䅉睂䝁䅅䅤灂䝁䅕杢あ䡁䅍䅉穂䡁䅕杚浂䝁䅕杣灂䝁䄴睚杁䝁䅙杣療䝁䄰䅉浂䝁䅷兤灂䝁䅑䅉療䡁䅙党祂䝁䅷睢桂䝁䅑䅉歂䡁䅕党杁䡁䅑睢杁䝁䅧党桂䡁䅉䅤杁䝁䅙兙灂䝁䅷兤祂䝁䅕杌杁䕁䅫䅤穂䍁䅁兑硂䡁䅕兙歂䝁䅕䅥杁䕁䅙䅢求䡁䅧杒獂䝁䄸睤杁䡁䅍入穂䡁䅑党瑂䍁䅁兡畂䝁䅍䅢ㅂ䝁䅑党穂䍁䅁兙杁䝁䅍睢畂䡁䅍睢獂䝁䅕䅌杁䝁䅑兡穂䡁䅁睢穂䝁䅅杙獂䝁䅕䅉楂䝁䅷睢療䝁䅑䅉橂䝁䅫杣橂䡁䅕兡あ䍁䅁督求䡁䅑䅌杁䝁䅅杢歂䍁䅁䅚灂䡁䅍䅣療䡁䅍兙楂䝁䅷党杁䝁䅍兙あ䝁䅧党あ䝁䅕杣畁䍁䅁䅖潂䝁䅕䅉橂䝁䄸兢睂䝁䅅杢㕂䍁䅁督求䝁䅷䅢穂䍁䅁兡あ䡁䅍䅉睂䡁䅉睢歂䡁䅕睙あ䡁䅍䅉あ䝁䄸䅉潂䝁䄸督睂䝁䅫䅤桂䝁䅷督杁䝁䅅杢歂䍁䅁睙獂䝁䅫杢灂䝁䅍督杁䡁䅑䅡祂䝁䄸兤湂䝁䅧䅉灂䡁䅑督杁䝁䅑兡祂䝁䅕睙あ䍁䅁督桂䝁䅷党穂䝁䅙睢祂䝁䅍党杁䝁䅫杢杁䡁䅑䅡求䍁䅁兖畂䝁䅫䅤求䝁䅑䅉呂䡁䅑兙あ䝁䅕督㝁䍁䅁兙畂䝁䅑䅉あ䝁䅧杣療䡁䅕睚潂䍁䅁兡畂䝁䅑党睂䝁䅕杢歂䝁䅕杢あ䍁䅁督睂䝁䅕睙灂䝁䅅䅢あ䡁䅫䅉歂䝁䅫督あ䡁䅉兡楂䡁䅕䅤療䡁䅉督杁䝁䅫杢杁䕁䅅兤穂䡁䅑杣灂䝁䅅䅌杁䕁䅉党獂䝁䅅杣ㅂ䡁䅍䅌杁䕁䅉杣桂䡁䅯兡獂䍁䅷䅉䑂䝁䄸䅢療䝁䄰杙灂䝁䅅䅌杁䡁䅑䅡求䍁䅁睑㙂䝁䅕睙潂䍁䅁杕求䡁䅁兤楂䝁䅷兡橂䍁䅷䅉䡂䝁䅕杣瑂䝁䅅杢㕂䍁䅷䅉䡂䡁䅉党求䝁䅍党獁䍁䅁䅓療䝁䄴睚杁䕁䅳睢畂䝁䅣䅌杁䕁䅫杢歂䝁䅫兙獁䍁䅁兓穂䡁䅉兙求䝁䅷䅌杁䕁䅫䅤桂䝁䅷入獁䍁䅁䅕桂䝁䄴兙瑂䝁䅅䅌杁䙁䅉睢瑂䝁䅅杢灂䝁䅅䅌杁䙁䅍兡畂䝁䅣兙睂䝁䄸杣求䍁䅷䅉呂䝁䅷睢㉂䝁䅅睡灂䝁䅅䅌杁䙁䅍䅣桂䝁䅫杢獁䍁䅁睕㍂䝁䅫䅤㙂䝁䅕杣獂䝁䅅杢歂䍁䅷䅉啂䝁䅧兙灂䝁䅷兙畂䝁䅑䅌杁䡁䅑䅡求䍁䅁兖畂䝁䅫䅤求䝁䅑䅉䉂䡁䅉兙楂䍁䅁兒瑂䝁䅫杣桂䡁䅑党穂䍁䅷䅉桂䝁䄴䅚杁䡁䅑䅡求䍁䅁兖畂䝁䅫䅤求䝁䅑䅉䱂䝁䅫杢湂䝁䅑睢瑂䍁䄴䅉啂䝁䅧党杁䝁䅍睢瑂䡁䅁兙畂䡁䅫䅉㍂䝁䅅督杁䝁䅙睢祂䝁䄰党祂䝁䅷入杁䝁䅳杢療䡁䅣杢杁䝁䅅督杁䕁䅍䅓䝂䍁䅁睕療䝁䅷兤あ䝁䅫睢畂䡁䅍䅌杁䕁䅫杢橂䍁䄴䅉桂䝁䄴䅚杁䝁䅍䅡桂䝁䄴睚求䝁䅑䅉灂䡁䅑督杁䝁䄴兙瑂䝁䅕䅉あ䝁䄸䅉佂䡁䅕睤求䝁䅷䅢灂䡁䅍䅌杁䕁䅫杢橂䍁䄴䅉灂䝁䄴䅉䉂䡁䅁杣灂䝁䅷䅉祁䑁䅁杍硁䍁䄴䅉佂䡁䅕睤求䝁䅷䅢灂䡁䅍䅌杁䕁䅫杢橂䍁䄴䅉㍂䝁䅅督杁䝁䅙睢ㅂ䝁䄴䅚求䝁䅑䅉灂䝁䄴䅉硁䑁䅫兏㕁䍁䅁兙畂䝁䅑䅉灂䡁䅍䅉潂䝁䅕兙歂䡁䅅兤桂䡁䅉䅤求䡁䅉党歂䍁䅁兡畂䍁䅁兒歂䝁䅕杢杁䙁䅁杣桂䝁䅫杣灂䝁䅕䅌杁䕁䄰兡畂䝁䄴党穂䝁䄸䅤桂䍁䄴䅁楁䅄䅁杳䅙䕁䄴䅥ㅂ䍁䅷䅉䩂䝁䄴睙獁䍁䅁兙杁䡁䅑党橂䝁䅧杢療䝁䅷睢湂䡁䅫䅉橂䝁䄸兢睂䝁䅅杢㕂䍁䅷䅉求䝁䄴睚桂䝁䅣党穂䍁䅁兡畂䍁䅁䅤潂䝁䅕䅉歂䝁䅕杤求䝁䅷睢睂䝁䅫杢湂䍁䅁睢浂䍁䅁杢求䡁䅧䅤瑁䝁䅣党畂䝁䅕杣桂䡁䅑兡療䝁䄴䅉求䝁䅷党橂䡁䅑杣灂䝁䅍䅉㉂䝁䅕䅡灂䝁䅍䅢求䍁䅁睙潂䝁䅅杣湂䝁䅫杢湂䍁䅷䅉楂䝁䅅䅤あ䝁䅕杣㕂䍁䅷䅉桂䝁䄴䅚杁䡁䅙党潂䝁䅫睙獂䝁䅕䅉あ䝁䅕睙潂䝁䄴睢獂䝁䄸睚灂䝁䅕督杁䝁䅙睢祂䍁䅁兢療䝁䅉兡獂䝁䅫䅤㕂䍁䅁睙ㅂ䡁䅍䅤療䝁䄰党祂䡁䅍䅉灂䝁䄴䅉あ䝁䅧党杁䙁䅕杢灂䡁䅑党歂䍁䅁睕あ䝁䅅䅤求䡁䅍杌杁䙁䅑䅡求䍁䅁睙療䝁䄰䅣桂䝁䄴入杁䝁䄸杚浂䝁䅕杣穂䍁䅁杔㑂䡁䅕睔畂䝁䅕䅌杁䝁䅅䅉橂䝁䅧兙祂䝁䅣兡畂䝁䅣䅉あ䝁䅕睙潂䝁䄴睢獂䝁䄸睚㕂䍁䅁䅣祂䝁䄸杤灂䝁䅑党穂䍁䅁杣求䡁䅁党桂䡁䅑兙楂䝁䅷党獁䍁䅁睙療䝁䄴督灂䡁䅍䅤求䝁䄴䅤杁䡁䅁睢㍂䝁䅕杣杁䝁䅑党獂䝁䅫杤求䡁䅉入獁䍁䅁䅚求䡁䅍兡湂䝁䄴党歂䍁䅁䅤療䍁䅁兢求䝁䅕䅤杁䡁䅑䅡求䍁䅁杢求䝁䅕䅚穂䍁䅁睢浂䍁䅁党獂䝁䅕睙あ䡁䅉兡橂䍁䅁杤求䝁䅧兡橂䝁䅷党穂䑁䅳䅉佂䡁䅧兤杁䝁䅉兙あ䡁䅑党祂䡁䅫䅉橂䝁䅕䅢獂䍁䅁兙畂䝁䅑䅉睂䝁䅅睙牂䡁䅍䅉歂䝁䅕督灂䝁䅣杢求䝁䅑䅉あ䝁䄸䅉獂䝁䅕杤求䡁䅉兙湂䝁䅕䅉桂䝁䄴䅉灂䝁䄴兌潂䝁䄸兤穂䝁䅕䅉歂䝁䅕杤求䝁䅷睢睂䝁䅕䅚杁䕁䄴兔䑂䍁䄰䅏硁䑁䅅䅉橂䝁䅧党瑂䝁䅫督あ䡁䅉入獁䍁䅁睙療䝁䄰杙灂䝁䄴党歂䍁䅁睤灂䡁䅑䅡杁䡁䅁杣療䡁䅁杣灂䝁䅕䅤桂䡁䅉入杁䝁䄰党橂䝁䅧兙畂䝁䅫睙桂䝁䅷䅉橂䝁䄸杢穂䡁䅑杣ㅂ䝁䅍䅤灂䝁䄸杢杁䡁䅑睢杁䝁䅫兢睂䡁䅉睢㉂䝁䅕䅉あ䝁䅧党祂䝁䄰兙獂䍁䅁兢桂䝁䄴兙湂䝁䅕兢求䝁䄴䅤杁䝁䅅杢歂䍁䅁杣求䝁䅑兤橂䝁䅕䅉求䝁䅷党橂䡁䅑杣灂䝁䅍兙獂䍁䅁杣求䡁䅍兡穂䡁䅑兙畂䝁䅍党畁䍁䅁兓あ䍁䅁兙獂䡁䅍睢杁䡁䅁杣療䡁䅙兡歂䝁䅕督杁䕁䄴䅥ㅂ䍁䅁兒坂䍁䅁䅣獂䝁䅅䅤浂䝁䄸杣瑂䍁䅷䅉桂䍁䅁兢療䝁䅑兤獂䝁䅅杣杁䡁䅙党潂䝁䅫睙獂䝁䅕䅉穂䡁䅫督あ䝁䅕兢杁䝁䄸杣杁䝁䅕䅢求䝁䅍䅤祂䝁䅫睙杁䡁䅍睡桂䡁䅑党楂䝁䄸兙祂䝁䅑䅌杁䡁䅣䅡灂䝁䅍䅡杁䡁䅁杣療䡁䅙兡歂䝁䅕督杁䡁䅑党橂䝁䅧杢療䝁䅷睢湂䡁䅫䅌杁䡁䅍睢浂䡁䅑睤桂䡁䅉党獁䍁䅁兙畂䝁䅑䅉瑂䝁䄸杙灂䝁䅷兡あ䡁䅫䅉あ䝁䅕睙潂䝁䄴睢獂䝁䄸睚㕂䍁䅁杚療䡁䅉䅉㉂䝁䅕䅡灂䝁䅍䅢求䍁䅁杙㕂䍁䅁䅤潂䝁䅫杣歂䍁䅁䅣桂䡁䅉䅤灂䝁䅕督㝁䍁䅁兙畂䝁䅑䅉佂䡁䅧兤杁䡁䅁兡橂䝁䅳兤睂䍁䅁䅤祂䡁䅕睙牂䍁䅷䅉桂䍁䅁杚獂䝁䅅睚穂䝁䅧兡睂䍁䅁杤求䝁䅧兡橂䝁䅷党杁䝁䅅杢歂䍁䅁免睁䑁䅁兊杁䝁䅕䅢求䝁䅍䅤祂䝁䅫睙杁䝁䅙兤獂䝁䅷兌穂䝁䅫来求䝁䅑䅉あ䡁䅉兤橂䝁䅳杌杁䕁䄴䅥ㅂ䍁䅷䅉䩂䝁䄴睙畁䍁䅁睤桂䡁䅍䅉灂䝁䄴睙療䡁䅉䅣療䡁䅉兙あ䝁䅕䅚杁䝁䅫杢杁䑁䅉䅍硁䑁䅙䅉桂䝁䄴䅚杁䝁䅫督杁䝁䅧党桂䝁䅑兣ㅂ䝁䅅杣あ䝁䅕杣求䝁䅑䅉灂䝁䄴䅉乂䝁䅕督桂䍁䅷䅉䉂䡁䅉兡㙂䝁䄸杢桂䍁䄴䅁㙁充䅁杵䅯䕁䄸睊卂䝁䅕兡獂䝁䅷入杁䕁䅅兤あ䝁䄸兢療䡁䅑兡㉂䝁䅕䅌杁䕁䅫杢橂䍁䄴䅌杁䡁䅑睢湂䝁䅕䅤潂䝁䅕杣杁䡁䅣兡あ䝁䅧䅉灂䡁䅑督杁䡁䅍兤楂䡁䅍兡歂䝁䅫兙祂䝁䅫党穂䍁䅷䅉療䡁䅁党祂䝁䅅䅤求䡁䅍䅉桂䡁䅍䅉桂䍁䅁杣求䡁䅑兙灂䝁䅷党祂䍁䅁兙畂䝁䅑䅉穂䡁䅕䅣睂䝁䅷兡求䡁䅉䅉療䝁䅙䅉桂䡁䅕䅤療䝁䄰睢あ䝁䅫杤求䍁䅁兙浂䡁䅑党祂䝁䄰兙祂䝁䅳党あ䍁䅁䅣桂䡁䅉䅤穂䍁䅷䅉あ䝁䄸睢獂䡁䅍䅌杁䡁䅍兤睂䡁䅁䅢灂䝁䅕督獁䍁䅁党硂䡁䅕兡睂䝁䄰党畂䡁䅑䅌杁䝁䅅杢歂䍁䅁兙橂䝁䅍党穂䡁䅍睢祂䝁䅫党穂䍁䅁兡畂䍁䅁䅤潂䝁䅕䅉噂䝁䄴兡あ䝁䅕䅚杁䙁䅍䅤桂䡁䅑党穂䍁䅷䅉兂䡁䅕党祂䡁䅑睢杁䙁䅉兡橂䝁䄸䅌杁䝁䅅杢歂䍁䅁兔求䡁䅧兡橂䝁䄸杌杁䙁䅑䅡求䍁䅁睙療䝁䄰䅣桂䝁䄴入杁䡁䅁杣療䡁䅙兡歂䝁䅕督杁䝁䄴党㍂䍁䅁兙畂䝁䅑䅉祂䝁䅕兢桂䝁䄴兤浂䝁䅅睙あ䡁䅕杣求䝁䅑䅉桂䡁䅕䅤療䝁䄰睢あ䝁䅫杤求䍁䅁䅡桂䡁䅉䅚杁䡁䅁兙祂䡁䅑督杁䝁䅅杢歂䍁䅁兢桂䝁䅫杢あ䝁䅕杢桂䝁䄴睙求䍁䅁兡あ䝁䅕兢穂䍁䅷䅉穂䡁䅕睙潂䍁䅁兙穂䍁䅁兙獂䡁䅑党祂䝁䄴兙あ䝁䄸杣穂䍁䅷䅉楂䝁䅅䅤あ䝁䅕杣灂䝁䅕督獁䍁䅁杙祂䝁䅅睡求䍁䅁督㕂䡁䅍䅤求䝁䄰䅉橂䝁䄸兢睂䝁䄸杢求䝁䄴䅤穂䍁䅷䅉楂䝁䅕䅢あ䡁䅍䅌杁䝁䅍䅡桂䡁䅍督灂䡁䅍䅉睂䝁䅅杣あ䡁䅍䅌杁䝁䅑杣灂䡁䅙党獂䝁䅫杢求䍁䅁䅣桂䡁䅉䅤穂䍁䅷䅉求䝁䄴睚灂䝁䄴党杁䡁䅁兙祂䡁䅑督獁䍁䅁杚ㅂ䝁䅕䅢杁䡁䅁兤瑂䡁䅁督獁䍁䅁䅡療䡁䅍党穂䍁䅷䅉穂䡁䅑兙祂䡁䅑党祂䡁䅍䅌杁䡁䅑党瑂䡁䅁党祂䝁䅅䅤ㅂ䡁䅉党杁䝁䅍睢畂䡁䅑杣療䝁䅷䅌杁䡁䅣兙あ䝁䅕杣杁䡁䅁兤瑂䡁䅁督獁䍁䅁兙畂䡁䅑兡浂䡁䅉党求䡁䅯党獁䍁䅁兙睂䡁䅁党桂䡁䅉兙畂䝁䅍党杁䡁䅁杣療䝁䅑兤橂䡁䅑督獁䍁䅁党畂䝁䅣兡畂䝁䅕䅉桂䝁䅑䅚灂䡁䅑兡㉂䝁䅕督獁䍁䅁杚灂䝁䅷䅤求䡁䅉督獁䍁䅁杚獂䡁䅕兡歂䡁䅍䅌杁䝁䅷兡湂䝁䅧䅤灂䝁䄴睚杁䡁䅁杣療䝁䅑兤橂䡁䅑督獁䍁䅁兙畂䝁䅑䅉療䝁䅫䅢杁䝁䅅杢歂䍁䅁睤灂䡁䅁党祂䍁䅁杙獂䝁䅅䅚求䡁䅍睏杁䝁䅅杢歂䍁䅁兙橂䝁䅍党穂䡁䅍睢祂䝁䅫党穂䍁䅷䅉灂䝁䄴睙獂䡁䅕䅚灂䝁䄴睚杁䝁䅙䅢療䝁䄸杣杁䝁䄰兙あ䡁䅍䅌杁䡁䅍党桂䡁䅑䅉橂䝁䄸杤求䡁䅉督獁䍁䅁兙畂䝁䅑䅉あ䡁䅉兤橂䝁䅳䅉桂䝁䅍睙求䡁䅍督療䡁䅉兡求䡁䅍杌杁䕁䅫䅤杁䝁䅅䅢穂䝁䄸䅉療䝁䅙杚求䡁䅉督杁䝁䅅兤あ䝁䄸䅉楂䝁䄸䅚㕂䍁䅁䅣桂䝁䅫杢あ䍁䅁兙畂䝁䅑䅉祂䝁䅕䅢桂䡁䅑党歂䍁䅁兢桂䡁䅑党祂䝁䅫兙獂䡁䅍䅌杁䝁䅅兤あ䝁䄸兢療䡁䅑兡㉂䝁䅕䅉あ䝁䄸睢獂䡁䅍䅌杁䝁䅅杢歂䍁䅁䅣祂䝁䄸杚求䡁䅍督灂䝁䄸杢桂䝁䅷䅉穂䝁䅕杣㉂䝁䅫睙求䍁䅁䅣祂䝁䄸杤灂䝁䅑党祂䍁䅁督求䡁䅉杤灂䝁䅍党杁䝁䅕兣ㅂ䝁䅫䅣瑂䝁䅕杢あ䍁䄴䅉䩂䝁䄴䅉桂䝁䅑䅚灂䡁䅑兡療䝁䄴䅌杁䡁䅑䅡求䍁䅁睙療䝁䄰䅣桂䝁䄴入杁䡁䅁杣療䡁䅙兡歂䝁䅕䅉求䝁䄴䅡桂䝁䄴睙求䝁䅑䅉穂䝁䅕杣㉂䝁䅫睙求䡁䅍䅉桂䝁䄴䅚杁䡁䅁杣療䝁䅣杣桂䝁䄰督杁䝁䅍睢瑂䡁䅁杣灂䡁䅍兡畂䝁䅣䅉ㅂ䡁䅍党歂䍁䅁睢灂䝁䅷䅌杁䝁䄸兡獂䍁䅁杚灂䝁䅷䅤求䡁䅉䅌杁䝁䅅杢歂䍁䅁杙桂䡁䅑䅤求䡁䅉入杁䡁䅉党橂䡁䅫睙獂䝁䅫杢湂䑁䅳䅉楂䝁䅅䅤あ䝁䅕杣㕂䍁䅷䅉㍂䝁䅫䅣求䡁䅉䅌杁䝁䅅杢歂䍁䅁杙ㅂ䝁䅷杙杁䡁䅉党睂䝁䅷兙橂䝁䅕兢求䝁䄴䅤㝁䍁䅁杙桂䡁䅑䅤求䡁䅉入杁䝁䅑兡桂䝁䅣杢療䡁䅍䅤灂䝁䅍䅉あ䝁䅕督あ䝁䅫杢湂䑁䅳䅉求䝁䅷党橂䡁䅑杣灂䝁䅍兙獂䍁䅁兙畂䝁䅑䅉瑂䝁䄸䅚ㅂ䝁䅷党杁䡁䅑党穂䡁䅑兡畂䝁䅣睏杁䝁䅍䅡求䝁䅍睡杁䝁䅕杢湂䝁䅫杢求䍁䅁䅢灂䝁䅣䅡あ䍁䅁睙療䝁䅑党杁䝁䅕䅥あ䡁䅉兙橂䡁䅑兡療䝁䄴睏杁䝁䅷睢桂䝁䄴党祂䍁䅁䅤療䝁䄸䅢杁䡁䅁杣療䝁䅣杣桂䝁䄰睏杁䝁䅑杣ㅂ䝁䄰䅉桂䝁䄴䅚杁䡁䅉睢あ䝁䄸杣杁䡁䅉党穂䡁䅕杣浂䝁䅅睙灂䝁䄴睚㝁䍁䅁睙ㅂ䡁䅍䅤療䝁䄰䅉潂䡁䅫䅚祂䝁䅅兤獂䝁䅫睙杁䝁䅧睢穂䝁䅕督㝁䍁䅁兙畂䝁䅑䅉睂䡁䅉睢浂䝁䅕督穂䝁䅫睢畂䝁䅅䅢杁䡁䅁兙灂䝁䄴䅤杁䡁䅍䅡療䡁䅁䅉瑂䝁䅫䅥灂䝁䄴睚杁䝁䅅杢歂䍁䅁杣求䝁䅷兙あ䝁䅕䅚杁䝁䄰兙あ䝁䅕杣灂䝁䅅䅢穂䍁䄴䅉䝂䡁䅕杣あ䝁䅧党祂䍁䅷䅉灂䡁䅑䅉療䝁䅙杚求䡁䅉督杁䝁䅑睢瑁䝁䅫䅤瑁䡁䅫睢ㅂ䡁䅉督求䝁䅷杚杁䝁䅅杢歂䍁䅁䅣祂䝁䄸杚求䡁䅍督灂䝁䄸杢桂䝁䅷䅉穂䝁䅕杣㉂䝁䅫睙求䍁䅁杚療䡁䅉䅉歂䝁䄸兢求䡁䅍䅤灂䝁䅍䅉桂䝁䄴䅚杁䝁䅫兢睂䝁䄸杣あ䝁䅕䅚杁䝁䅅兤あ䝁䄸兢療䝁䅉兡獂䝁䅕督獁䍁䅁杤桂䝁䄴督獁䍁䅁兙畂䝁䅑䅉あ䡁䅉兤橂䝁䅳督畁䍁䅁䅖潂䝁䅕䅉橂䝁䄸兢睂䝁䅅杢㕂䍁䅁睤桂䡁䅍䅉浂䝁䄸兤畂䝁䅑党歂䍁䅁兡畂䍁䅁免㕁䑁䅕睎杁䝁䅅杢歂䍁䅁兡穂䍁䅁䅡求䝁䅅䅚硂䡁䅕兙祂䡁䅑党祂䝁䅕䅚杁䝁䅫杢杁䙁䅍䅣祂䝁䅫杢湂䝁䅙兡求䝁䅷䅚獁䍁䅁兔灂䡁䅍督療䡁䅕杣灂䍁䄴䅁畄杈䅁䅱䅕䕁䄸兌䩂䍁䅁睒獂䝁䅅督穂䍁䅷䅉䩂䝁䄴睙畁䍁䅷䅉あ䝁䅧杣療䡁䅕睚潂䍁䅁兡あ䡁䅍䅉穂䡁䅕杙穂䝁䅫䅚灂䝁䅅杣灂䝁䅕督獁䍁䅁党畂䝁䅣兙湂䝁䅕督杁䝁䅫杢杁䡁䅑䅡求䍁䅁兢桂䝁䄴兤浂䝁䅅睙あ䡁䅕杣求䍁䅁兙畂䝁䅑䅉穂䝁䅅䅢求䍁䅁睢浂䍁䅁睚獂䝁䅅督穂䍁䅁睙療䝁䄴䅤桂䝁䅫杢求䡁䅉督杁䡁䅑睢杁䝁䅙睢療䝁䅑䅉桂䝁䄴䅚杁䝁䅉党㉂䝁䅕杣桂䝁䅣党杁䝁䄰兙畂䡁䅕杚桂䝁䅍䅤ㅂ䡁䅉党祂䡁䅍䅉睂䡁䅉兡瑂䝁䅅杣灂䝁䅷入杁䝁䅫杢杁䡁䅑䅡求䍁䅁兑瑂䝁䅕杣灂䝁䅍兙穂䍁䅷䅉䙂䡁䅕杣療䡁䅁党獁䍁䅁兙畂䝁䅑䅉灂䝁䄴䅤求䡁䅉杢桂䡁䅑兡療䝁䄴兙獂䝁䅷入畁䍁䅁䅖潂䝁䅕䅉橂䝁䄸兢睂䝁䅅杢㕂䍁䅁䅣祂䝁䄸䅚ㅂ䝁䅍党穂䍁䅁睚獂䝁䅅督穂䍁䅁睙療䝁䄴䅤桂䝁䅫杢求䡁䅉督杁䝁䅙睢祂䍁䅁兙獂䝁䅍睢潂䝁䄸䅢灂䝁䅍䅉楂䝁䅕杤求䡁䅉兙湂䝁䅕督獁䍁䅁兡畂䝁䅍䅢ㅂ䝁䅑兡畂䝁䅣䅉楂䝁䅕党祂䍁䅷䅉浂䝁䅷兙㉂䝁䄸杣求䝁䅑䅉瑂䝁䅅䅢あ䍁䅁杙求䡁䅙党祂䝁䅅睚求䡁䅍䅌杁䡁䅍䅣灂䡁䅉兡あ䡁䅍䅌杁䝁䅅杢歂䍁䅁睤灂䝁䄴党畁䍁䅁兓あ䍁䅁兡穂䍁䅁兙獂䡁䅍睢杁䝁䅫杢㉂䝁䄸䅢㉂䝁䅕䅚杁䝁䅫杢杁䡁䅑䅡求䍁䅁䅣祂䝁䄸䅚ㅂ䝁䅍䅤灂䝁䄸杢杁䝁䄸杚杁䝁䅣䅢桂䡁䅍督杁䡁䅁兙橂䝁䅳兙湂䝁䅫杢湂䍁䅁杚療䡁䅉䅉㉂䝁䅅杣灂䝁䄸兤穂䍁䅁杚療䝁䄸䅚杁䝁䅫䅤求䝁䄰督獁䍁䅁督療䝁䅙䅤杁䝁䅑杣灂䝁䄴睡穂䍁䅷䅉あ䝁䅕兙獁䍁䅁条ㅂ䝁䅫睙求䡁䅍䅌杁䝁䅅杢歂䍁䅁䅣潂䝁䅅杣瑂䝁䅅睙求䡁䅕䅤灂䝁䅍兙獂䡁䅍杌杁䕁䅫杢杁䝁䅅䅚歂䝁䅫䅤灂䝁䄸杢獁䍁䅁䅤潂䝁䅕䅉橂䝁䄸兢睂䝁䅅杢㕂䍁䅁睢浂䝁䅙党祂䡁䅍䅉湂䝁䅷兙穂䡁䅍䅉橂䝁䄸杢あ䝁䅅兡畂䝁䅕杣穂䍁䅁兡畂䍁䅁兙杁䡁䅉兙畂䝁䅣党杁䝁䄸杚杁䡁䅍兡㙂䝁䅕督獁䍁䅁督潂䝁䅅䅣求䡁䅍䅌杁䝁䅅杢歂䍁䅁睙療䝁䅷睢祂䡁䅍杌杁䕁䅫䅤杁䡁䅍党獂䝁䅷督杁䝁䅫䅤穂䍁䅁䅣祂䝁䄸䅚ㅂ䝁䅍䅤穂䍁䅁䅚灂䡁䅉党橂䡁䅑䅢㕂䍁䅁䅤療䍁䅁睙ㅂ䡁䅍䅤療䝁䄰党祂䡁䅍䅉ㅂ䝁䄴䅚求䡁䅉䅉桂䝁䄴杢ㅂ䝁䅅䅢杁䝁䄸杣杁䝁䄰兤獂䡁䅑兡瑁䡁䅫党桂䡁䅉䅉穂䡁䅕䅣睂䝁䅷入杁䝁䅅睚祂䝁䅕党瑂䝁䅕杢あ䡁䅍䅌杁䝁䅅督杁䡁䅣党獂䝁䅷䅉桂䡁䅍䅉あ䝁䅧杣療䡁䅕睚潂䍁䅁䅚灂䡁䅍䅤祂䝁䅫杙ㅂ䡁䅑睢祂䡁䅍杌杁䕁䄸兌䩂䍁䅁睒獂䝁䅅督穂䍁䅷䅉䩂䝁䄴睙畁䍁䅁睤桂䡁䅍䅉浂䝁䄸兤畂䝁䅑党歂䍁䅁兡畂䍁䅁免㕁䑁䅁睍杁䝁䅅杢歂䍁䅁兡穂䍁䅁杙桂䡁䅍党歂䍁䅁兡畂䍁䅁䅕求䡁䅉杣㕂䡁䅍杙ㅂ䡁䅉睚獁䍁䅁睔潂䝁䅫睢畁䅁䅁楲䅕佁䵧䅁偂䕁䅙睒杁䕁䅉兙畂䝁䅍睢祂䡁䅁䅌杁䝁䅅䅉浂䝁䅫杢桂䝁䄴睙灂䝁䅅䅢杁䝁䅧睢獂䝁䅑兡畂䝁䅣䅉橂䝁䄸兢睂䝁䅅杢㕂䍁䅷䅉睂䡁䅉睢㉂䝁䅫䅚求䡁䅍䅉桂䍁䅁杣桂䝁䄴睚求䍁䅁睢浂䍁䅁杙桂䝁䄴睡灂䝁䄴睚杁䝁䅅杢歂䍁䅁杚灂䝁䄴兙畂䝁䅍兡桂䝁䅷䅉穂䝁䅕杣㉂䝁䅫睙求䡁䅍杌杁䕁䅫䅤杁䝁䄸䅣求䡁䅉兙あ䝁䅕督杁䡁䅑䅡祂䝁䄸兤湂䝁䅧䅉あ䝁䅧杣求䝁䅕䅉穂䝁䅕睚瑂䝁䅕杢あ䡁䅍杏杁䕁䅉兙畂䝁䅳兡畂䝁䅣䅌杁䙁䅣党桂䝁䅷䅤潂䍁䅁兔桂䝁䄴兙湂䝁䅕兢求䝁䄴䅤獁䍁䅁兙畂䝁䅑䅉啂䡁䅉党桂䡁䅍兤祂䡁䅫杌杁䙁䅑䅡求䍁䅁睙療䝁䄰䅣桂䝁䄴入杁䝁䄸杚浂䝁䅕杣穂䍁䅁睙潂䝁䅕睙牂䝁䅫杢湂䍁䅁兙畂䝁䅑䅉穂䝁䅅杤灂䝁䄴睚穂䍁䅁兙橂䝁䅍睢ㅂ䝁䄴䅤穂䍁䅷䅉桂䝁䄴䅚杁䝁䅫杢歂䝁䅫杤灂䝁䅑兤桂䝁䅷䅉祂䝁䅕䅤灂䡁䅉党瑂䝁䅕杢あ䍁䅁兙橂䝁䅍睢ㅂ䝁䄴䅤穂䑁䅳䅉橂䝁䅕杣あ䝁䅫杚灂䝁䅍兙あ䝁䅕䅉療䝁䅙䅉歂䝁䅕䅣療䡁䅍兡あ䡁䅍䅌杁䝁䅅督杁䡁䅣党獂䝁䅷䅉桂䡁䅍䅉あ䝁䅫兢求䍁䅁䅚求䡁䅁睢穂䝁䅫䅤杁䡁䅁杣療䝁䅑兤橂䡁䅑督㝁䍁䅁睙療䝁䄰兢求䡁䅉睙灂䝁䅅䅢獁䍁䅁睙療䝁䄴督ㅂ䝁䄰党祂䍁䅷䅉桂䡁䅕䅤療䍁䅁䅢求䝁䅅督灂䝁䄴睚獁䍁䅁兙畂䝁䅑䅉瑂䝁䄸杣あ䝁䅣兙湂䝁䅕䅉獂䝁䅕杢歂䝁䅫杢湂䍁䅁督求䡁䅉杤灂䝁䅍党穂䑁䅳䅉橂䡁䅉党歂䝁䅫䅤杁䝁䅍兙祂䝁䅑督㝁䍁䅁睙桂䡁䅍䅡杁䝁䄰兙畂䝁䅅睚求䝁䄰党畂䡁䅑睏杁䝁䅙兡畂䝁䅅杢橂䝁䅫兙獂䍁䅁䅣獂䝁䅅杢畂䝁䅫杢湂䍁䅁兙畂䝁䅑䅉灂䝁䄴督ㅂ䡁䅉兙畂䝁䅍党杁䡁䅍党祂䡁䅙兡橂䝁䅕督㝁䍁䅁兙畂䝁䅑䅉橂䝁䄸杣睂䝁䄸杣桂䡁䅑党杁䝁䅅杢歂䍁䅁兡畂䝁䅑兡㉂䝁䅫䅚ㅂ䝁䅅䅢杁䡁䅑杣ㅂ䡁䅍䅤獁䍁䅁兙畂䝁䅑䅉祂䝁䅕䅤灂䡁䅉党瑂䝁䅕杢あ䍁䅁督求䡁䅉杤灂䝁䅍党穂䍁䄴䅉䩂䝁䄴䅉桂䝁䅑䅚灂䡁䅑兡療䝁䄴䅌杁䝁䅫䅤杁䡁䅁杣療䡁䅙兡歂䝁䅕督杁䡁䅍党橂䡁䅕杣灂䡁䅑兡求䡁䅍䅉楂䡁䅉睢牂䝁䅕杣桂䝁䅣党杁䝁䅅杢歂䍁䅁兡畂䡁䅙党穂䡁䅑兢求䝁䄴䅤杁䝁䅅䅚㉂䝁䅫督療䡁䅉入杁䡁䅍党祂䡁䅙兡橂䝁䅕督獁䍁䅁兡畂䝁䅍䅢ㅂ䝁䅑兡畂䝁䅣䅉㉂䝁䅅杣灂䝁䄸兤穂䍁䅁兡畂䡁䅙党穂䡁䅑兢求䝁䄴䅤杁䝁䅅䅢あ䝁䅕杣畂䝁䅅䅤灂䡁䅙党穂䍁䅷䅉穂䡁䅕睙潂䍁䅁兙穂䍁䅁䅤桂䡁䅧兌桂䝁䅑杤桂䝁䄴䅤桂䝁䅣党歂䍁䅁杚灂䡁䅧党歂䍁䅁兡畂䝁䅍睢瑂䝁䅕䅉穂䝁䅕睙ㅂ䡁䅉兡あ䝁䅫党穂䍁䅷䅉瑂䡁䅕䅤ㅂ䝁䅅䅢杁䝁䅙兤畂䝁䅑督獁䍁䅁督あ䝁䄸睙牂䡁䅍䅌杁䝁䅅杢歂䍁䅁杙療䝁䄴䅚穂䍁䅁䅤療䍁䅁杣求䡁䅑兙灂䝁䅷䅉桂䝁䄴䅚杁䝁䅫杢穂䡁䅑兡あ䡁䅕䅤灂䝁䄸杢桂䝁䅷䅉橂䝁䅷兡求䝁䄴䅤穂䑁䅳䅉桂䝁䄴䅚杁䡁䅍党睂䝁䅅杣桂䡁䅑党獂䡁䅫兌瑂䝁䅅杢桂䝁䅣党歂䍁䅁兙橂䝁䅍睢ㅂ䝁䄴䅤穂䍁䅁兙畂䝁䅑䅉瑂䡁䅕䅤ㅂ䝁䅅䅢杁䝁䅙兤畂䝁䅑䅉桂䡁䅍督求䡁䅑䅉桂䝁䅷䅢療䝁䅍兙あ䝁䅫睢畂䍁䅁䅣祂䝁䄸睚祂䝁䅅兢穂䍁䄴䅉䝂䡁䅕杣あ䝁䅧党祂䍁䅷䅉あ䝁䅧党杁䝁䅍睢瑂䡁䅁兙畂䡁䅫䅉求䝁䄴睚桂䝁䅣党穂䍁䅁兡畂䍁䅁䅤潂䝁䅕䅉灂䝁䄴督ㅂ䡁䅉兙畂䝁䅍党杁䝁䅅睚求䝁䄴睙㕂䍁䅁兙畂䝁䅑䅉祂䝁䅕兡畂䡁䅍兤祂䝁䅅杢橂䝁䅕䅉楂䡁䅕督灂䝁䄴党穂䡁䅍党穂䑁䅳䅉桂䝁䅑兢灂䝁䄴兡穂䡁䅑杣桂䡁䅑兡療䝁䄴䅉桂䝁䄴䅚杁䡁䅍党祂䡁䅙兡橂䝁䅫杢湂䍁䅁睢浂䍁䅁杣求䡁䅑兡祂䝁䅕兢求䝁䄴䅤杁䡁䅁䅢桂䝁䄴督㝁䍁䅁兙畂䝁䅑䅉㉂䝁䅅杣灂䝁䄸兤穂䍁䅁䅤祂䝁䅕兙穂䡁䅕杣㕂䍁䄰杣求䝁䅷兙あ䝁䅕䅚杁䝁䅙兤畂䝁䅍䅤灂䝁䄸杢穂䍁䅁睤灂䡁䅑䅡杁䝁䅅杢杁䝁䅫杢㉂䝁䅕督あ䝁䄰党畂䡁䅑䅉睂䝁䄸杣あ䝁䅙睢獂䝁䅫睢杁䝁䅍睢畂䡁䅍兡穂䡁䅑兡畂䝁䅣䅉療䝁䅙䅉瑂䝁䄸杣あ䝁䅣兙湂䝁䅕兌楂䝁䅅睙牂䝁䅕䅚杁䡁䅍党橂䡁䅕杣灂䡁䅑兡求䡁䅍䅌杁䝁䄸杙獂䝁䅫睚桂䡁䅑兡療䝁䄴督杁䝁䄸杚杁䙁䅕杌呂䍁䄴䅉湂䝁䄸杤求䡁䅉杢瑂䝁䅕杢あ䍁䅁督睂䝁䄸杢穂䝁䄸杣求䝁䅑䅉桂䝁䅣党畂䝁䅍兡求䡁䅍䅌杁䝁䅅杢歂䍁䅁兖畁䙁䅍杌杁䙁䅑杣求䝁䅅督ㅂ䡁䅉入杁䡁䅍党橂䡁䅕杣灂䡁䅑兡求䡁䅍䅉桂䝁䄴䅚杁䝁䄰睢畂䝁䅕入杁䝁䄰兙祂䝁䅳党あ䍁䅁兡畂䡁䅍䅤祂䡁䅕兢求䝁䄴䅤穂䍁䄴䅉䉂䝁䅑䅚灂䡁䅑兡療䝁䄴兙獂䝁䅷入獁䍁䅁兡あ䍁䅁睢浂䝁䅙党祂䡁䅍䅉瑂䝁䄸杢求䡁䅫䅉瑂䝁䅅杢桂䝁䅣党瑂䝁䅕杢あ䍁䅁兙畂䝁䅑䅉灂䝁䄴杤求䡁䅍䅤瑂䝁䅕杢あ䍁䅁杙桂䝁䄴睡灂䝁䄴睚杁䡁䅍党祂䡁䅙兡橂䝁䅕督㝁䍁䅁兙畂䝁䅑䅉求䝁䄴睚桂䝁䅣党穂䍁䅁兡畂䍁䅁䅤潂䝁䅕䅉桂䡁䅍督求䡁䅑睌獂䝁䅫兙楂䝁䅫䅢灂䡁䅑入杁䝁䄰兙畂䝁䅅睚求䝁䄰党畂䡁䅑䅉桂䝁䅍䅤灂䡁䅙兡あ䝁䅫党穂䍁䅷䅉穂䡁䅕睙潂䍁䅁兙穂䍁䅁䅣ㅂ䡁䅉睙潂䝁䅅督求䡁䅍䅉桂䝁䄴䅚杁䡁䅍兙獂䝁䅕督杁䝁䄸杚杁䝁䅫杢㉂䝁䅕督あ䝁䄰党畂䡁䅑䅉穂䝁䅕睙ㅂ䡁䅉兡あ䝁䅫党穂䍁䅷䅉灂䝁䄴䅤求䡁䅉党穂䡁䅑䅉祂䝁䅅䅤求䍁䅁杣灂䡁䅍睡杁䝁䄰兙畂䝁䅅睚求䝁䄰党畂䡁䅑䅌杁䝁䅑党祂䝁䅫杤桂䡁䅑兡㉂䝁䅕督獁䍁䅁兙畂䝁䅑䅉楂䝁䄸杣祂䝁䄸睤灂䝁䄴睚穂䍁䄴䅉啂䝁䅧党杁䝁䅍睢瑂䡁䅁兙畂䡁䅫䅉睂䡁䅉睢㉂䝁䅫䅚求䡁䅍䅉灂䝁䄴杤求䡁䅍䅤瑂䝁䅕杢あ䍁䅁杙祂䝁䄸睡求䡁䅉兙湂䝁䅕䅌杁䡁䅑杣桂䝁䄴督桂䝁䅍䅤灂䝁䄸杢桂䝁䅷䅌杁䝁䅫杢あ䝁䅕杣畂䝁䅅䅤灂䝁䄸杢桂䝁䅷䅉あ䡁䅉兙歂䝁䅕䅉浂䝁䅫杢桂䝁䄴睙灂䝁䄴睚獁䍁䅁杣求䡁䅍兡歂䝁䅕杢あ䝁䅫兙獂䍁䅁兢療䡁䅉䅤湂䝁䅅睚求䍁䅷䅉桂䝁䄴䅚杁䝁䅍睢畂䡁䅍兤瑂䝁䅕杣杁䝁䅙兡畂䝁䅅杢橂䝁䅕䅉穂䝁䅕杣㉂䝁䅫睙求䡁䅍杌杁䕁䄸杒䡂䍁䅁村桂䝁䄴睙療䡁䅉䅣杁䡁䅣兙穂䍁䅁杚療䡁䅕杢歂䝁䅕䅚杁䝁䅫杢杁䑁䅅兏㉁䑁䅑䅉桂䝁䄴䅚杁䝁䅫督杁䝁䅧党桂䝁䅑兣ㅂ䝁䅅杣あ䝁䅕杣求䝁䅑䅉灂䝁䄴䅉呂䝁䅅杢杁䕁䅯兤桂䝁䄴䅌杁䙁䅁兤求䡁䅉䅤療䍁䅁杕灂䝁䅍睢畁䅁䅁祳䅕䝁䕁䅁偂䕁䅣兒杁䕁䅕杢求䡁䅉睚㕂䍁䅁睑療䡁䅉䅣畁䍁䅷䅉あ䝁䄸睚求䡁䅑䅡求䡁䅉䅉㍂䝁䅫䅤潂䍁䅁兡あ䡁䅍䅉穂䡁䅕杙穂䝁䅫䅚灂䝁䅅杣灂䝁䅕督獁䍁䅁睢睂䝁䅕杣桂䡁䅑党穂䍁䅁兙穂䍁䅁兙畂䍁䅁党畂䝁䅕杣湂䡁䅫䅉穂䝁䅕杣㉂䝁䅫睙求䡁䅍䅉睂䡁䅉睢㉂䝁䅫䅚求䡁䅉䅉灂䝁䄴䅉あ䝁䅧党杁䙁䅕杢灂䡁䅑党歂䍁䅁睕あ䝁䅅䅤求䡁䅍杌杁䙁䅑䅡求䍁䅁睙療䝁䄰䅣桂䝁䄴入杁䝁䅣党畂䝁䅕杣桂䡁䅑党穂䍁䅷䅉あ䡁䅉兙畂䡁䅍兢灂䡁䅑督獁䍁䅁䅚灂䡁䅍䅤祂䝁䅫杙ㅂ䡁䅑党穂䍁䅷䅉桂䝁䄴䅚杁䡁䅍党獂䝁䅷督杁䝁䅕䅢求䝁䅍䅤祂䝁䅫睙杁䝁䅕杢求䡁䅉睚㕂䍁䄴䅉䩂䝁䄴䅉桂䝁䅑䅚灂䡁䅑兡療䝁䄴䅌杁䝁䅫䅤杁䡁䅁杣療䡁䅙兡歂䝁䅕督杁䡁䅉党あ䝁䅅兡獂䍁䅁党獂䝁䅕睙あ䡁䅉兡橂䍁䅁督求䡁䅉杤灂䝁䅍党杁䡁䅑睢杁䝁䅅䅣睂䡁䅉睢㑂䝁䅫兢桂䡁䅑党獂䡁䅫䅉㑁䑁䅫李獁䑁䅁䅍睁䍁䅁睙ㅂ䡁䅍䅤療䝁䄰党祂䡁䅍䅌杁䡁䅣䅡灂䝁䅍䅡杁䝁䅍睢㉂䝁䅕杣穂䍁䅁兙杁䡁䅍党祂䡁䅙兡橂䝁䅕䅉桂䡁䅉党桂䍁䅁睢浂䍁䅁兙睂䡁䅁杣療䡁䅧兡瑂䝁䅅䅤求䝁䅷入杁䑁䅍䅍獁䑁䅁䅍睁䍁䅁督硂䡁䅕兙祂䝁䅕䅉瑂䝁䅫䅢求䡁䅍䅉灂䝁䄴䅉偂䝁䅳䅢桂䝁䅧睢瑂䝁䅅䅉桂䝁䄴䅚杁䡁䅣党穂䡁䅑党祂䝁䄴䅉䉂䡁䅉睡桂䝁䄴督桂䡁䅍睏杁䝁䅅杢歂䍁䅁睢㍂䝁䄴督杁䝁䅅杢歂䍁䅁睢睂䝁䅕杣桂䡁䅑党穂䍁䅁睙療䝁䅅䅢瑁䝁䅙兡祂䝁䅕䅚獁䍁䅁杢桂䡁䅑兤祂䝁䅅䅢杁䝁䅣兙穂䍁䄰杚灂䡁䅉党歂䍁䅷䅉㍂䝁䅫杢歂䍁䄰䅣療䡁䅣党祂䝁䅕䅚獁䍁䅁兙畂䝁䅑䅉穂䝁䄸䅢桂䡁䅉兌睂䝁䄸睤求䡁䅉党歂䍁䅁睚求䝁䄴党祂䝁䅅䅤灂䝁䄴睚杁䝁䅅督穂䝁䅕䅤穂䍁䄴䅉偂䕁䅣兒杁䕁䅕杢求䡁䅉睚㕂䍁䅁睑療䡁䅉䅣畁䍁䅁睤桂䡁䅍䅉浂䝁䄸兤畂䝁䅑党歂䍁䅁兡畂䍁䅁免㕁䑁䅁杍杁䝁䅅杢歂䍁䅁兡穂䍁䅁䅡求䝁䅅䅚硂䡁䅕兙祂䡁䅑党祂䝁䅕䅚杁䝁䅫杢杁䕁䄸睡獂䝁䅅䅡療䝁䄰兙杁䕁䅍兡あ䡁䅫䅌杁䕁䄸睡獂䝁䅅䅡療䝁䄰兙畁䅁䅁䍭䅕䱁䩙䅁偂䕁䄴䅉呂䝁䅕兢灂䝁䅍睢畂䝁䅑兤橂䡁䅑睢祂䍁䅁睑療䡁䅉䅣療䡁䅉兙あ䝁䅫睢畂䍁䅁䅣祂䝁䄸杤灂䝁䅑党穂䍁䅁兡畂䡁䅑党獂䝁䅷兡湂䝁䅕杢あ䍁䅁督求䝁䄴督灂䝁䄴睚杁䝁䅅杢歂䍁䅁䅣療䡁䅣党祂䍁䅁督療䝁䅷兤あ䝁䅫睢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䍁䅁䅕療䡁䅣党祂䍁䅁睕療䝁䅷兤あ䝁䅫睢畂䡁䅍䅉䡂䡁䅉睢ㅂ䡁䅁䅌杁䕁䅅杢桂䝁䅷睢湂䍁䅁兙畂䝁䅑䅉乂䝁䅫䅥求䝁䅑兌呂䝁䅫睚畂䝁䅅䅢杁䕁䅣杣療䡁䅕䅣獁䍁䅁兙畂䝁䅑䅉䩂䝁䄴䅤求䝁䅷䅢灂䝁䅣党畂䡁䅑䅉呂䝁䅕杢穂䝁䅫杢湂䍁䅁睒祂䝁䄸兤睂䍁䄴䅉啂䝁䅧党杁䙁䅁睢㍂䝁䅕杣杁䙁䅍睢獂䡁䅕䅤灂䝁䄸杢穂䍁䅁睒祂䝁䄸兤睂䍁䅁督求䝁䅣兢求䝁䄴䅤杁䝁䄸杚浂䝁䅕杣穂䍁䅁䅚灂䡁䅍睙祂䝁䅕䅤求䍁䅷䅉瑂䝁䄸䅚ㅂ䝁䅷党杁䝁䅅杢歂䍁䅁兡畂䡁䅑党湂䡁䅉兙あ䝁䅕䅚杁䡁䅍党瑂䝁䅫睙療䝁䄴䅚ㅂ䝁䅍䅤療䡁䅉䅉睂䡁䅉睢歂䡁䅕睙あ䡁䅍䅉あ䝁䅧兙あ䍁䅁䅣求䡁䅉杚療䡁䅉兢杁䝁䄰兤獂䡁䅑兡睂䝁䅷党杁䝁䅅䅣睂䝁䅷兡橂䝁䅅䅤灂䝁䄸杢杁䝁䅙兤畂䝁䅍䅤灂䝁䄸杢穂䍁䅷䅉灂䝁䄴睙獂䡁䅕䅚灂䝁䄴睚杁䡁䅁睢㍂䝁䅕杣杁䡁䅍睤灂䡁䅑睙潂䝁䅫杢湂䍁䅷䅉穂䝁䅫睚畂䝁䅅䅢杁䝁䅍睢畂䝁䅑兡あ䝁䅫睢畂䝁䅫杢湂䍁䅷䅉桂䝁䄴䅚杁䝁䅍兡祂䝁䅍兤灂䡁䅑䅉睂䡁䅉睢あ䝁䅕睙あ䝁䅫睢畂䍁䄴䅉啂䝁䅧党杁䕁䅅杢桂䝁䅷睢湂䍁䅁兙畂䝁䅑䅉乂䝁䅫䅥求䝁䅑兌呂䝁䅫睚畂䝁䅅䅢杁䕁䅣杣療䡁䅕䅣杁䡁䅍党湂䝁䄰党畂䡁䅑䅉歂䝁䅕督灂䝁䅣杢穂䍁䅁兙畂䝁䅑䅉歂䝁䅕杤求䝁䅷睢睂䡁䅍䅉桂䝁䄴兙獂䝁䄸睚ㅂ䝁䅕督獁䍁䅁兢灂䡁䅧党歂䍁䄰督灂䝁䅣杢桂䝁䅷䅌杁䡁䅁睢㍂䝁䅕杣杁䝁䄰兙畂䝁䅅睚求䝁䄰党畂䡁䅑䅉䩂䕁䅍督獁䍁䅁督求䝁䄴督療䡁䅉䅉灂䝁䄴䅤求䡁䅉杚桂䝁䅍党杁䝁䅑党㉂䝁䅫睙求䡁䅍䅌杁䡁䅁睢㍂䝁䅕杣杁䝁䅍睢畂䡁䅙党祂䡁䅍兡療䝁䄴䅌杁䡁䅍兡湂䝁䄴兙獂䍁䅁睙潂䝁䅅兡畂䍁䅷䅉桂䝁䄴䅚杁䡁䅙睢獂䡁䅑兙湂䝁䅕䅉祂䝁䅕睚ㅂ䝁䅷兙あ䝁䅫睢畂䍁䅁䅚求䡁䅙兡橂䝁䅕督杁䝁䅙睢祂䍁䅁党畂䝁䅑兌ㅂ䡁䅍党祂䡁䅍䅉灂䝁䄴䅉あ䝁䅧党杁䝁䅅兤あ䝁䄸兢療䡁䅑兡㉂䝁䅕䅌杁䝁䅫杢歂䡁䅕督あ䡁䅉兡桂䝁䅷䅌杁䝁䅍睢瑂䡁䅁兤あ䝁䅫杢湂䍁䅁兙畂䝁䅑䅉瑂䝁䄸杙灂䝁䅷党杁䝁䅕杢歂䍁䄰兢桂䡁䅉睡求䡁䅑督畁䍁䅁䅖潂䝁䅕䅉䩂䝁䄴䅤求䝁䅷䅢灂䝁䅣党畂䡁䅑䅉呂䝁䅕杢穂䝁䅫杢湂䍁䅁睒祂䝁䄸兤睂䍁䅁督求䝁䅣兢求䝁䄴䅤杁䝁䅑党穂䝁䅫睚畂䡁䅍䅉桂䝁䄴䅚杁䝁䅑党㉂䝁䅕䅢療䡁䅁督杁䝁䅍睢瑂䡁䅁䅢求䝁䄰党畂䡁䅑兙祂䡁䅫䅉瑂䝁䅕䅤桂䝁䅷䅉療䡁䅧兡歂䝁䅕䅉穂䝁䅕兢灂䝁䅍睢畂䝁䅑兤橂䡁䅑睢祂䍁䅁兡瑂䝁䅅睚求䍁䅁督求䝁䄴督療䡁䅉督獁䍁䅁兡瑂䝁䅅睚求䍁䅁督灂䝁䅣杢桂䝁䅷䅉睂䡁䅉睢橂䝁䅕督穂䝁䄸杣穂䍁䅷䅉穂䝁䅫杢湂䝁䅷党杁䡁䅁䅡療䡁䅑睢畂䍁䅁䅚求䡁䅑党橂䡁䅑睢祂䡁䅍䅌杁䝁䅫杢橂䝁䅷兤歂䝁䅫杢湂䍁䅁督灂䝁䅷兡橂䝁䄸杢杁䡁䅁䅡療䡁䅑睢瑂䡁䅕䅢あ䝁䅫䅣獂䝁䅫党祂䡁䅍䅌杁䡁䅍兡畂䝁䅣䅢求䍁䅁䅣潂䝁䄸䅤療䝁䄴䅉桂䡁䅙兙獂䝁䅅杢橂䝁䅧党杁䝁䅑兡療䝁䅑党杁䝁䅅杣祂䝁䅅入穂䍁䅷䅉桂䝁䄴䅚杁䡁䅍䅡療䡁䅉䅤瑁䡁䅣兙㉂䝁䅕䅢求䝁䄴睚あ䝁䅧䅉灂䝁䄴杚祂䝁䅅杣求䝁䅑䅉睂䡁䅉睢歂䡁䅕睙あ䡁䅍䅌杁䝁䅅督杁䡁䅣党獂䝁䅷䅉桂䡁䅍䅉桂䝁䅍䅤ㅂ䝁䅅䅤療䡁䅉䅉歂䡁䅉兡㉂䝁䅕杣穂䍁䅁杚療䡁䅉䅉桂䡁䅕䅤療䝁䅙睢橂䡁䅕督杁䝁䅅杢歂䍁䅁兡瑂䝁䅅睚求䍁䅁督あ䝁䅅杙灂䝁䅷兡㙂䝁䅅䅤灂䝁䄸杢杁䝁䅙睢祂䍁䅁兙杁䝁䅉杣療䝁䅅䅚杁䝁䅉兙穂䝁䅕䅉療䝁䅙䅉求䝁䄴䅚瑁䡁䅕督求䡁䅉督杁䝁䅫杢杁䡁䅑䅡求䍁䅁䅚灂䝁䅙杚求䡁䅉党畂䡁䅑䅉求䝁䄴䅚瑁䝁䄰兙祂䝁䅳党あ䡁䅍杌杁䕁䄸杔杁䙁䅍党瑂䝁䅫睙療䝁䄴䅚ㅂ䝁䅍䅤療䡁䅉䅉䑂䝁䄸杣睂䝁䄸杣桂䡁䅑兡療䝁䄴䅉㍂䝁䅅督杁䝁䅫杢橂䝁䄸杣睂䝁䄸杣桂䡁䅑党歂䍁䅁兡畂䍁䅁免㕁䑁䅫杍杁䝁䅅杢歂䍁䅁兡穂䍁䅁䅡求䝁䅅䅚硂䡁䅕兙祂䡁䅑党祂䝁䅕䅚杁䝁䅫杢杁䙁䅍睙療䡁䅑䅤穂䝁䅑兙獂䝁䅕䅌杁䕁䅅杣灂䡁䅯睢畂䝁䅅杌䅁䑁攸䅁千睄䅁睔佂䑁䅉䅎獁䍁䅁兓畂䝁䅍杌杁䡁䅁杣療䡁䅙兡歂䝁䅕督杁䝁䅅䅉橂䝁䅷睢ㅂ䝁䅑兌楂䝁䅅督求䝁䅑䅉灂䝁䄴䅤求䝁䅷䅢灂䝁䅣党畂䡁䅑䅉求䝁䄴睚桂䝁䅣党瑂䝁䅕杢あ䍁䅁䅣獂䝁䅅䅤浂䝁䄸杣瑂䍁䅁䅤潂䝁䅅䅤杁䝁䅕杢桂䝁䅉䅢求䡁䅍䅉楂䡁䅕督灂䝁䄴党穂䡁䅍党穂䍁䅁䅤療䍁䅁睙療䝁䄴杤求䡁䅉䅤杁䝁䅍兤穂䡁䅑睢瑂䝁䅕杣杁䝁䅕杢湂䝁䅅睚求䝁䄰党畂䡁䅑䅉灂䝁䄴䅤療䍁䅁杣求䡁䅙党畂䡁䅕党杁䡁䅑䅡祂䝁䄸兤湂䝁䅧䅉灂䝁䄴䅤求䡁䅉兙橂䡁䅑兡㉂䝁䅕䅉㍂䝁䅕杙灂䝁䄴兙祂䍁䅷䅉㉂䝁䅫杣あ䡁䅕兙獂䍁䅁党㉂䝁䅕杢あ䍁䅷䅉桂䝁䄴䅚杁䝁䄰兤獂䡁䅑兡瑂䝁䅕䅚灂䝁䅅䅉橂䝁䄸杢あ䝁䅕杢あ䍁䅁党㑂䡁䅁党祂䝁䅫党畂䝁䅍党穂䍁䅁睤療䡁䅉䅢歂䡁䅣兡歂䝁䅕杌杁䙁䅑䅡求䍁䅁睙療䝁䄰䅣桂䝁䄴入杁䡁䅁杣療䡁䅙兡歂䝁䅕督杁䕁䄸杔祁䑁䅑䅉䙂䝁䅷兡あ䝁䅕䅌杁䝁䅙睢祂䍁䅁䅢灂䡁䅙党杁䝁䅅杢歂䍁䅁兡畂䡁䅑党祂䝁䅅睙あ䝁䅫杤求䍁䅁睤求䝁䅉兡畂䝁䅅杣杁䝁䅕䅥睂䝁䅕杣灂䝁䅕杢橂䝁䅕睏杁䕁䄸杔祁䑁䅑䅉䍂䡁䅉党桂䝁䅳睢ㅂ䡁䅑督獁䍁䅁杚療䡁䅉䅉獂䝁䅫杤求䍁䅁杙祂䝁䅕兙牂䝁䄸兤あ䍁䅁杣療䝁䄸兢杁䝁䅕䅥睂䝁䅕杣灂䝁䅕杢橂䝁䅕䅉あ䝁䅧兙あ䍁䅁杚桂䝁䅍兡獂䝁䅫䅤桂䡁䅑党穂䍁䅁杢求䡁䅑睤療䡁䅉睡灂䝁䄴睚獁䍁䅁睙療䝁䅷䅢桂䝁䅉睢祂䝁䅅䅤灂䝁䄸杢獁䍁䅁兙畂䝁䅑䅉灂䝁䄴䅤求䡁䅉兙橂䡁䅑兡㉂䝁䅫䅤㕂䍁䅁杙求䡁䅑睤求䝁䅕杢杁䡁䅕督求䡁䅉督㝁䍁䅁睔佂䑁䅉䅎杁䕁䅙睢祂䡁䅕兢穂䍁䅷䅉浂䝁䄸杣杁䝁䅷兡㉂䝁䅕䅉桂䝁䄴䅚杁䝁䅫杢あ䝁䅕杣桂䝁䅍䅤灂䡁䅙党杁䝁䅕䅥睂䝁䅕杣灂䝁䅕杢橂䝁䅕䅌杁䡁䅣䅡灂䝁䅍䅡杁䝁䅙兙橂䝁䅫䅢灂䡁䅑兙あ䝁䅕督杁䡁䅙兡歂䝁䅕睢瑁䡁䅑睢瑁䡁䅙兡歂䝁䅕睢杁䝁䅫杢あ䝁䅕杣桂䝁䅍䅤灂䝁䄸杢杁䝁䅉党あ䡁䅣党求䝁䄴䅉睂䡁䅉党穂䝁䅕杢あ䝁䅕杣穂䍁䅁兙畂䝁䅑䅉桂䡁䅕䅚灂䝁䅕杢橂䝁䅕督㝁䍁䅁睔佂䑁䅉䅎杁䕁䅣睢杁䕁䅷兡㉂䝁䅕䅌杁䝁䅙睢祂䍁䅁䅢灂䡁䅙党杁䝁䅅杢歂䍁䅁兡畂䡁䅑党祂䝁䅅睙あ䝁䅫杤求䍁䅁杤灂䝁䅑党療䍁䅁党㉂䝁䅕杢あ䍁䅁党㑂䡁䅁党祂䝁䅫党畂䝁䅍党杁䡁䅑䅡桂䡁䅑䅉求䝁䄴兙楂䝁䅷党穂䍁䅁䅣祂䝁䅕督求䝁䄴䅤求䡁䅉督杁䝁䅅杢歂䍁䅁兙あ䡁䅑党畂䝁䅑党求䡁䅍䅉あ䝁䄸䅉求䝁䄴睚桂䝁䅣党杁䝁䅙兙橂䝁䅕兌あ䝁䄸兌浂䝁䅅睙求䍁䅁兡畂䍁䅁杣求䝁䅅䅢瑁䡁䅑兡瑂䝁䅕睏杁䝁䅅杢歂䍁䅁睔佂䑁䅉䅎杁䙁䅙兡祂䡁䅑兤桂䝁䅷䅉䑂䝁䄸杢浂䡁䅉党畂䝁䅍党獁䍁䅁杚療䡁䅉䅉獂䝁䅫杤求䍁䅁兙畂䝁䅑䅉獂䝁䅅杣湂䝁䅕䅉穂䝁䅍兙獂䝁䅕䅉瑂䝁䅅杢桂䝁䅣党歂䍁䅁杤灂䡁䅉䅤ㅂ䝁䅅䅢杁䝁䅕杤求䝁䄴䅤杁䝁䅕䅥睂䝁䅕杣灂䝁䅕杢橂䝁䅕杌杁䕁䅫䅤杁䝁䅅䅢穂䝁䄸䅉療䝁䅙杚求䡁䅉督杁䕁䄸杔祁䑁䅑䅉䙂䝁䄴睚桂䝁䅣党瑂䝁䅕杢あ䍁䅁䅓ㅂ䝁䅉䅌杁䝁䅙睢祂䍁䅁兙獂䡁䅣兙㕂䡁䅍兌療䝁䄴䅉瑂䡁䅕䅢あ䝁䅫兢求䝁䅑兡桂䍁䅁睙療䝁䄴䅤求䝁䄴䅤杁䝁䅕䅥睂䝁䅕杣灂䝁䅕杢橂䝁䅕睏杁䕁䄸杔祁䑁䅑䅉啂䝁䅅杣湂䝁䅕䅤獁䍁䅁杚療䡁䅉䅉睂䝁䅕杣穂䝁䄸杢桂䝁䅷兡㙂䝁䅕䅚杁䝁䅅杢歂䍁䅁睙ㅂ䡁䅉兙あ䝁䅕䅚杁䝁䅷兙畂䝁䅑兡畂䝁䅣䅉睂䝁䅅睚求䍁䅁党㑂䡁䅁党祂䝁䅫党畂䝁䅍党㝁䍁䅁睔佂䑁䅉䅎杁䕁䅫杢あ䝁䅕䅢獂䝁䅫睚求䝁䄴睙求䍁䅷䅉浂䝁䄸杣杁䝁䅅杢桂䝁䅷入あ䝁䅫睙穂䍁䅁杙桂䝁䅍睡楂䝁䄸杢求䍁䅁䅤潂䝁䅅䅤杁䝁䅍兙睂䡁䅑兤祂䝁䅕督杁䝁䅙兡祂䡁䅍䅤瑁䡁䅁党祂䡁䅍睢畂䍁䅁䅚桂䡁䅑兙杁䡁䅑睢杁䡁䅁睢㍂䝁䅕杣杁䡁䅑䅡求䍁䅁兡畂䡁䅍兡湂䝁䅧䅤穂䍁䅷䅉楂䝁䅕杢橂䝁䅧兢桂䡁䅉睡灂䝁䄴睚獁䍁䅁杣求䡁䅁睢祂䡁䅑兡畂䝁䅣䅌杁䝁䅅杢歂䍁䅁兙祂䡁䅑兡浂䝁䅫睙灂䝁䅅䅢杁䝁䅫杢あ䝁䅕䅢獂䝁䅫睚求䝁䄴睙求䍁䅁兙畂䝁䅑䅉瑂䝁䅅睙潂䝁䅫杢求䍁䅁䅢求䝁䅅杣畂䝁䅫杢湂䍁䅁党畂䝁䅣兡畂䝁䅕睏杁䕁䄸杔祁䑁䅑䅉䉂䕁䅫兌睂䝁䄸睤求䡁䅉党歂䍁䅁兑䑂䕁䅕䅌杁䝁䅙睢祂䍁䅁党畂䝁䅅杙獂䝁䅫杢湂䍁䅁䅡㕂䡁䅁党祂䍁䄰䅣求䡁䅉督療䝁䄴兙獂䝁䅫来桂䡁䅑兡療䝁䄴䅉桂䡁䅑䅉穂䝁䅍兙獂䝁䅕䅉桂䝁䅍杣療䡁䅍督杁䕁䄸杔祁䑁䅑䅉求䡁䅧䅣求䡁䅉兡求䝁䄴睙求䡁䅍睏杁䕁䄸杔祁䑁䅑䅉䑂䝁䄸杢畂䝁䅕睙あ䍁䅷䅉浂䝁䄸杣杁䝁䅕睙療䡁䅍入穂䡁䅑党瑂䍁䅁睢浂䍁䅁䅤潂䝁䅫杣歂䍁䄰䅣桂䡁䅉䅤㕂䍁䅁兙睂䡁䅁䅢灂䝁䅍兙あ䝁䅫睢畂䍁䅁兡畂䡁䅑党湂䡁䅉兙あ䝁䅫睢畂䡁䅍睏杁䝁䅅杢歂䍁䅁睔佂䑁䅉䅎杁䙁䅍党祂䡁䅙兡橂䝁䅕督杁䝁䅅杢歂䍁䅁䅕獂䝁䅅䅤浂䝁䄸杣瑂䍁䅁睕ㅂ䡁䅁䅣療䡁䅉䅤獁䍁䅁睤潂䝁䅫睙潂䍁䅁䅣祂䝁䄸杤灂䝁䅑党穂䍁䅁兙杁䡁䅁睢祂䡁䅑杚療䝁䅷兡療䍁䅁睢浂䍁䅁䅣祂䝁䄸杚求䡁䅍督灂䝁䄸杢桂䝁䅷䅉穂䝁䅕杣㉂䝁䅫睙求䡁䅍䅉あ䝁䅧兙あ䍁䅁䅣祂䝁䄸杤灂䝁䅑党杁䝁䅍睢畂䡁䅍兤獂䡁䅑兡畂䝁䅣䅉桂䝁䄴䅚杁䡁䅍兤睂䡁䅁睢祂䡁䅑䅉浂䝁䄸杣杁䡁䅁杣療䝁䅑兤橂䡁䅑䅉桂䝁䄴䅚杁䡁䅁䅢桂䡁䅑杚療䡁䅉兢杁䝁䅅䅚療䡁䅁䅤灂䝁䄸杢畁䍁䅁兓畂䍁䅁兙歂䝁䅑兡あ䝁䅫睢畂䍁䅷䅉あ䝁䅧党杁䝁䅍睢瑂䡁䅁兙畂䡁䅫䅉療䝁䅙杚求䡁䅉督杁䝁䅍睢畂䡁䅍兤獂䡁䅑兡畂䝁䅣䅉穂䝁䅕杣㉂䝁䅫睙求䡁䅍䅌杁䡁䅍兤橂䝁䅧䅉桂䡁䅍䅉求䡁䅧䅣求䡁䅉兡求䝁䄴睙求䍁䅁兢桂䝁䄴兙湂䝁䅕兢求䝁䄴䅤獁䍁䅁兢療䝁䄴兡あ䝁䄸杣灂䝁䄴睚杁䝁䅅杢歂䍁䅁䅣祂䝁䄸䅚ㅂ䝁䅍䅤灂䝁䄸杢獁䍁䅁兡瑂䡁䅁䅢求䝁䄰党畂䡁䅑兙あ䝁䅫睢畂䍁䅷䅉桂䝁䄴䅚杁䝁䄸䅤潂䝁䅕杣杁䡁䅍兤睂䡁䅁睢祂䡁䅑䅉穂䝁䅕杣㉂䝁䅫睙求䡁䅍杌杁䕁䅫䅤杁䡁䅍党獂䝁䅷督杁䝁䅫䅤穂䍁䅁䅣祂䝁䄸䅚ㅂ䝁䅍䅤穂䍁䅁䅤潂䡁䅉睢ㅂ䝁䅣䅡杁䝁䅑兡祂䝁䅕睙あ䍁䅁督桂䝁䅷党穂䍁䄴䅉啂䝁䅧党杁䝁䅍睢瑂䡁䅁兙畂䡁䅫䅉穂䝁䅕杣㉂䝁䅕督杁䡁䅑党橂䝁䅧杢療䝁䅷睢湂䡁䅫䅌杁䝁䅙兡畂䝁䅅杢橂䝁䅫兙獂䍁䅁督求䡁䅉杤灂䝁䅍党穂䍁䅷䅉潂䝁䅕兙獂䡁䅑䅡橂䝁䅅杣求䍁䅷䅉灂䝁䄴䅚ㅂ䡁䅍䅤祂䝁䅫兙獂䍁䅁兙畂䝁䅑䅉瑂䝁䅅杢ㅂ䝁䅙兙橂䡁䅑兤祂䝁䅫杢湂䍁䅷䅉睂䡁䅉睢浂䝁䅕督穂䝁䅫睢畂䝁䅅䅢杁䡁䅍党祂䡁䅙兡橂䝁䅕督獁䍁䅁兙畂䝁䅑䅉楂䡁䅕督灂䝁䄴党穂䡁䅍兌あ䝁䄸兌楂䡁䅕督灂䝁䄴党穂䡁䅍䅉灂䝁䄴杚療䡁䅉兢桂䡁䅑兡療䝁䄴䅉穂䝁䅕杣㉂䝁䅫睙求䍁䅁睙療䝁䄰䅣桂䝁䄴兡求䡁䅍杌杁䙁䅑䅡求䍁䅁睙療䝁䄰䅣桂䝁䄴入杁䡁䅣兙穂䍁䅁杚療䡁䅉兢求䡁䅉䅢㕂䍁䅁睡畂䝁䄸睤畂䍁䅁兙穂䍁䅁杔求䡁䅣督䕂䝁䅫杣求䝁䅍䅤獁䍁䅁兓畂䝁䅍杌杁䝁䅅杢歂䍁䅁睙潂䝁䅅杢湂䝁䅕䅚杁䝁䅫䅤穂䍁䅁杢桂䝁䄰党杁䡁䅑睢杁䕁䄸杔祁䑁䅑䅌杁䕁䅫杢橂䍁䄴䅉灂䝁䄴䅉䕂䝁䅕睙求䝁䄰杙求䡁䅉䅉硁䑁䅫兏㑁䍁䄴䅉偂䕁䄴杍ぁ䍁䅷䅉䩂䝁䄴睙畁䍁䅁睤桂䡁䅍䅉灂䝁䄴睙療䡁䅉䅣療䡁䅉兙あ䝁䅕䅚杁䝁䅫杢杁䑁䅅兏㕁䑁䅧䅉桂䝁䄴䅚杁䝁䅫督杁䝁䅧党桂䝁䅑兣ㅂ䝁䅅杣あ䝁䅕杣求䝁䅑䅉灂䝁䄴䅉呂䝁䅅杢杁䕁䅙杣桂䝁䄴睙灂䡁䅍睙療䍁䅷䅉䑂䝁䅅䅢灂䝁䅙睢祂䝁䄴兡桂䍁䄴䅁汄兆䅁䅄䅍䕁䄸杔䙂䍁䅁睒桂䡁䅍䅌杁䕁䅫杢橂䍁䄴䅌杁䡁䅑睢湂䝁䅕䅤潂䝁䅕杣杁䡁䅣兡あ䝁䅧䅉灂䡁䅑督杁䡁䅍兤楂䡁䅍兡歂䝁䅫兙祂䝁䅫党穂䍁䅷䅉療䡁䅁党祂䝁䅅䅤求䡁䅍䅉桂䡁䅍䅉桂䍁䅁杣求䝁䅣兤獂䝁䅅䅤求䝁䅑䅉畂䝁䅅䅤ㅂ䡁䅉兙獂䍁䅁睚桂䡁䅍䅉歂䝁䅫督あ䡁䅉兡楂䡁䅕䅤灂䝁䄸杢杁䝁䅍睢瑂䡁䅁兙畂䡁䅫䅉灂䝁䄴䅉あ䝁䅧党杁䙁䅕杢灂䡁䅑党歂䍁䅁睕あ䝁䅅䅤求䡁䅍杌杁䙁䅑䅡求䍁䅁睙療䝁䄰䅣桂䝁䄴入杁䡁䅁杣療䡁䅙兡歂䝁䅕督杁䝁䄴兙あ䡁䅕杣桂䝁䅷䅉湂䝁䅅督杁䝁䅑兡穂䡁䅑杣灂䝁䅉兤あ䝁䅫睢畂䍁䅁督求䡁䅉杤灂䝁䅍党穂䍁䅁䅤療䍁䅁兙睂䡁䅁杣療䡁䅧兡瑂䝁䅅䅤求䝁䅷入杁䑁䅉杌穁䍁䅁兢灂䝁䅷䅢灂䝁䄸杢杁䝁䅍兤穂䡁䅑睢瑂䝁䅕杣穂䍁䅁兡畂䍁䅁睔牂䝁䅷兙潂䝁䄸兢桂䍁䅷䅉䱂䝁䅅杢穂䝁䅅督獁䍁䅁兙畂䝁䅑䅉啂䝁䅕䅥桂䡁䅍杌杁䕁䅫䅤杁䡁䅍党祂䡁䅙党穂䍁䅁杣求䡁䅍兡歂䝁䅕杢あ䝁䅫兙獂䍁䅷䅉橂䝁䄸兢瑂䝁䅕杣橂䝁䅫兙獂䍁䅷䅉桂䝁䄴䅚杁䡁䅑杣桂䝁䄴督睂䝁䄸杣あ䝁䅅䅤灂䝁䄸杢杁䝁䅍兤穂䡁䅑睢瑂䝁䅕杣穂䍁䄴䅉啂䝁䅧党杁䝁䅍睢瑂䡁䅁兙畂䡁䅫䅉㍂䝁䅅督杁䝁䅙睢ㅂ䝁䄴䅚求䝁䅑䅉灂䝁䄴䅉硁䑁䅫䅍㉁䍁䅁兙畂䝁䅑䅉灂䡁䅍䅉潂䝁䅕兙歂䡁䅅兤桂䡁䅉䅤求䡁䅉党歂䍁䅁兡畂䍁䅁䅖ㅂ䝁䅷督桂䍁䅷䅉偂䝁䅳䅢桂䝁䅧睢瑂䝁䅅杌䅁䩁偁䅁畂睄䅁睔佂䕁䅕睔䱂䍁䅷䅉䩂䝁䄴睙畁䍁䅁党畂䝁䅣兙湂䝁䅕督杁䝁䅫杢杁䝁䅣兙あ䝁䅧党祂䝁䅫杢湂䍁䅷䅉睂䡁䅉睢橂䝁䅕督穂䝁䅫杢湂䍁䅷䅉浂䡁䅉兙橂䡁䅑兡療䝁䄴兙あ䝁䅫睢畂䍁䅷䅉穂䡁䅑睢祂䝁䅅睚求䍁䅷䅉あ䡁䅉兙畂䡁䅍䅣療䡁䅉䅤桂䡁䅑兡療䝁䄴䅌杁䝁䅅杢歂䍁䅁兢桂䡁䅉睡求䡁䅑兡畂䝁䅣䅉療䝁䅙䅉畂䝁䅅䅤ㅂ䡁䅉兙獂䍁䅁睚桂䡁䅍䅉桂䝁䄴䅚杁䝁䄴兙あ䡁䅕杣桂䝁䅷䅉湂䝁䅅督杁䝁䅷兡硂䡁䅕兡歂䡁䅍䅉潁䕁䄴睒䵂䍁䅫䅉灂䝁䄴䅉あ䝁䅧党杁䙁䅕杢灂䡁䅑党歂䍁䅁睕あ䝁䅅䅤求䡁䅍杌杁䕁䅫䅤杁䝁䄸䅣求䡁䅉兙あ䝁䅕督杁䡁䅑䅡祂䝁䄸兤湂䝁䅧䅉浂䝁䄸兤祂䍁䅁督求䝁䅣兢求䝁䄴䅤穂䑁䅯䅉佂䝁䅅䅤ㅂ䡁䅉兙獂䍁䅁睒桂䡁䅍䅉䡂䝁䅅䅤潂䝁䅕杣灂䝁䄴睚杁䝁䅅杢歂䍁䅁䅕祂䝁䄸睙求䡁䅍督灂䝁䄴睚獁䍁䅁杔桂䡁䅑兤祂䝁䅅䅢杁䕁䅣兙穂䍁䅁䅔灂䡁䅅兤灂䝁䅑督獁䍁䅁杔桂䡁䅑兤祂䝁䅅䅢杁䕁䅣兙穂䍁䅁䅕灂䡁䅁党獂䝁䅫杢求䡁䅍䅌杁䝁䅅杢歂䍁䅁杕求䝁䅙兡畂䝁䅕䅚杁䙁䅁杣療䝁䅑兤橂䡁䅑督杁䝁䅅杢歂䍁䅁睑祂䡁䅕䅚求䍁䄴䅉啂䝁䅧党杁䝁䅍睢瑂䡁䅁兙畂䡁䅫䅉療䡁䅣杢穂䍁䅁杢桂䡁䅑兤祂䝁䅅䅢杁䝁䅣兙穂䍁䅁睚桂䡁䅑䅡求䡁䅉兡畂䝁䅣䅉睂䝁䅫䅣求䝁䅷兡畂䝁䅕督杁䝁䅅杢歂䍁䅁䅣祂䝁䄸睙求䡁䅍督灂䝁䄴睚杁䡁䅁䅢桂䝁䄴䅤穂䍁䅁兡畂䍁䅁䅤潂䝁䅕䅉乂䝁䅫䅚瑁䕁䅍睢畂䡁䅑兡畂䝁䅕杢あ䍁䅁兙畂䝁䅑䅉卂䝁䄸睙牂䡁䅫䅉乂䝁䄸兤畂䡁䅑兙灂䝁䄴䅉祂䝁䅕睚灂䝁䄸杢穂䑁䅳䅉桂䝁䄴䅚杁䡁䅁杣療䡁䅙兡歂䝁䅕督杁䝁䄰兡歂䡁䅍䅤祂䝁䅕兙瑂䍁䅁督求䡁䅉杤灂䝁䅍党穂䍁䅁䅤療䍁䅁䅣祂䝁䄸䅚ㅂ䝁䅍党祂䡁䅍䅉療䝁䅙䅉佂䕁䅣䅔穂䍁䄴䅉䩂䡁䅑䅉桂䝁䅷督療䍁䅁睢㍂䝁䄴督杁䕁䄴睒䵂䍁䅁睚桂䡁䅑䅡求䡁䅉兡畂䝁䅣䅉桂䝁䄴䅚杁䝁䅑兡穂䡁䅑杣灂䝁䅉兤あ䝁䅫睢畂䍁䅁䅣灂䡁䅁党獂䝁䅫杢求䡁䅍䅉灂䝁䄴䅉偂䝁䅳䅢桂䝁䅧睢瑂䝁䅅䅌杁䕁䅳兙畂䡁䅍兙穂䍁䅷䅉啂䝁䅕䅥桂䡁䅍䅌杁䕁䄴党㍂䍁䅁兔求䡁䅧兡橂䝁䄸䅌杁䕁䄰睢畂䡁䅑兙畂䝁䅅䅌杁䕁䄴睢祂䡁䅑䅡杁䕁䅑兙牂䝁䄸䅤桂䍁䅷䅉塂䡁䅫睢瑂䝁䅫杢湂䍁䅷䅉桂䝁䄴䅚杁䕁䅍睢獂䝁䄸杣桂䝁䅑睢㝁䍁䅁䅤求䡁䅉兢灂䝁䄴兙獂䍁䅁兙畂䝁䅑䅉穂䡁䅑睢祂䝁䅅睚求䍁䅁杚桂䝁䅍兡獂䝁䅫䅤灂䝁䅕督杁䝁䅫杢杁䕁䅳兙畂䡁䅍兙穂䍁䅷䅉佂䝁䅕杙祂䝁䅅督牂䝁䅅䅌杁䕁䅫睢㍂䝁䅅䅌杁䝁䅅杢歂䍁䅁兓獂䝁䅷兡畂䝁䄸兡穂䑁䅳䅉佂䕁䅣䅔杁䝁䅑兡穂䡁䅑杣灂䝁䅉兤あ䝁䅫睢畂䍁䅁䅣灂䡁䅁党獂䝁䅫杢求䡁䅍䅉灂䝁䄴䅉䱂䝁䅅杢穂䝁䅅督獁䍁䅁杔求䝁䅉杣桂䡁䅍睡桂䍁䅷䅉䩂䝁䄸睤桂䍁䅷䅉䩂䝁䅷䅢灂䝁䄴睢灂䡁䅍䅌杁䝁䅅杢歂䍁䅁兓畂䝁䅑兡桂䝁䄴兙㝁䍁䅁䅤祂䝁䅅杢穂䡁䅁睢祂䡁䅑督杁䡁䅉党浂䝁䅫杢求䝁䅑䅉睂䝁䅕䅤祂䝁䄸䅢求䡁䅕兢杁䡁䅁杣療䝁䅑兤橂䡁䅑督獁䍁䅁兡畂䝁䅍䅢ㅂ䝁䅑兡畂䝁䅣䅉ㅂ䝁䄴䅢求䝁䅅䅚求䝁䅑䅉湂䝁䅅督療䝁䅷兡畂䝁䅕䅉桂䝁䄴䅚杁䝁䅑兡求䡁䅍党獂䑁䅳䅉桂䝁䄴䅚杁䝁䄸睤畂䡁䅍䅉桂䝁䄴䅚杁䝁䄸䅣求䡁䅉兙あ䝁䅕督杁䡁䅑杣ㅂ䝁䅍睡瑁䍁䅁兙畂䝁䅑䅉祂䝁䅅兡獂䍁䄰䅢療䝁䅅䅚灂䝁䄴睚獁䍁䅁兙畂䝁䅑䅉瑁䡁䅕杢獂䝁䄸兙歂䝁䅫杢湂䍁䅁杚桂䝁䅍兡獂䝁䅫䅤灂䝁䅕督杁䝁䅍睢畂䝁䄴党橂䡁䅑党歂䍁䅁䅤療䍁䅁杔䡂䕁䅷䅉浂䡁䅉兙橂䡁䅑兡療䝁䄴兙あ䝁䅫睢畂䍁䅷䅉穂䡁䅑睢祂䝁䅅睚求䍁䅷䅉桂䝁䄴䅚杁䡁䅁兡睂䝁䅕䅢灂䝁䄴党杁䝁䅅督穂䝁䅕䅤穂䍁䄴䅉䩂䝁䄴䅉桂䝁䅑䅚灂䡁䅑兡療䝁䄴䅌杁䡁䅑䅡求䍁䅁睙療䝁䄰䅣桂䝁䄴入杁䡁䅑杣桂䝁䄴督睂䝁䄸杣あ䡁䅍䅉桂䝁䄴䅚杁䡁䅍䅤療䡁䅉党穂䍁䅁杢桂䡁䅑兤祂䝁䅅䅢杁䝁䅣兙穂䍁䅁䅤潂䡁䅉睢ㅂ䝁䅣䅡杁䡁䅉党湂䡁䅕䅢桂䡁䅑党歂䍁䅁兡畂䡁䅑党祂䡁䅍䅤桂䡁䅑党杁䝁䅅杢歂䍁䅁兡畂䡁䅑杣桂䡁䅍䅤桂䡁䅑党杁䝁䄴兙あ䡁䅕杣桂䝁䅷䅉湂䝁䅅督杁䡁䅑杣桂䝁䄴督瑂䝁䅫督穂䝁䅫睢畂䍁䅁䅣灂䡁䅁党獂䝁䅫杢求䡁䅍䅌杁䝁䅅杢歂䍁䅁杢桂䡁䅑兤祂䝁䅅䅢杁䝁䅣兙穂䍁䅁督あ䝁䄸杣桂䝁䅣党杁䝁䅙兙橂䝁䅫䅢灂䡁䅑兡求䡁䅍杌杁䕁䅙兤祂䡁䅑䅡求䡁䅉䅌杁䝁䅫䅤杁䝁䄸睤畂䡁䅍䅉桂䝁䄴䅚杁䝁䄸䅣求䡁䅉兙あ䝁䅕督杁䝁䅅䅉睂䝁䅅杣牂䝁䅫杢湂䍁䅁睚桂䡁䅉兙湂䝁䅕䅉灂䝁䄴䅉歂䝁䄸睤畂䡁䅑睢㍂䝁䄴䅉啂䡁䅕䅢穂䝁䅅䅌杁䕁䄸睡獂䝁䅅䅡療䝁䄰兙㝁䍁䅁兙畂䝁䅑䅉獂䝁䅕兙穂䝁䅕督杁䝁䅕䅥橂䝁䅕督穂䍁䅁睢浂䝁䅙兡橂䝁䅕䅉穂䡁䅁兙橂䝁䅕䅉桂䝁䄴䅚杁䡁䅉兙灂䝁䅷䅉橂䝁䅅杣穂䍁䄴䅉䉂䝁䅑䅚灂䡁䅑兡療䝁䄴兙獂䝁䅷入獁䍁䅁䅤潂䝁䅕䅉橂䝁䄸兢睂䝁䅅杢㕂䍁䅁䅤祂䝁䅅杢穂䡁䅁睢祂䡁䅑督獁䍁䅁督あ䝁䄸杣求䡁䅍䅌杁䝁䅅杢歂䍁䅁䅚灂䡁䅍䅤祂䝁䅫杙ㅂ䡁䅑党穂䍁䅁杣求䝁䅙兡畂䝁䅕䅚杁䡁䅁杣療䝁䅑兤橂䡁䅑督獁䍁䅁杔䡂䕁䅷督獁䍁䅁兙畂䝁䅑䅉橂䡁䅉兤歂䝁䅕䅉療䝁䅫䅢獁䍁䅁兙穂䍁䅁睤求䝁䅷䅢杁䝁䅅督杁䝁䅍睢畂䝁䅑兤橂䡁䅑督杁䝁䅍睢瑂䝁䄰睢歂䝁䅫䅤㕂䍁䄰杣求䝁䅷兙あ䝁䅕䅚杁䝁䅅睙あ䝁䅫杤灂䡁䅑兡求䡁䅍䅌杁䝁䅫杢橂䝁䅷兤歂䝁䅫杢湂䍁䅁䅢灂䡁䅅兤灂䝁䅑督杁䝁䅉䅢求䝁䄴䅚灂䝁䄴睚杁䝁䅅杢歂䍁䅁兢桂䡁䅉睡求䡁䅑兡畂䝁䅣䅉桂䝁䅍䅤灂䡁䅙兡あ䝁䅫党穂䍁䄴䅉䩂䡁䅑䅉穂䝁䅕杣㉂䝁䅕督杁䝁䅫杢あ䝁䅕睚祂䝁䅅䅤求䝁䅑䅉桂䝁䄴䅚杁䝁䅫杢歂䝁䅕䅣求䝁䄴䅚求䝁䄴䅤杁䝁䅕䅥睂䝁䅷睢祂䝁䅅䅤灂䝁䄸杢杁䝁䅅杢歂䍁䅁䅣祂䝁䄸䅚ㅂ䝁䅍䅤灂䝁䄸杢杁䝁䅍睢瑂䡁䅁兙畂䝁䅫党穂䑁䅳䅉療䡁䅑䅡求䡁䅉䅉佂䕁䅣䅔杁䝁䅅杢歂䍁䅁杢桂䡁䅑兤祂䝁䅅䅢杁䝁䅣兙穂䍁䅁睚桂䡁䅑䅡求䡁䅉兡畂䝁䅣䅉桂䝁䄴䅚杁䡁䅁杣療䝁䅍党穂䡁䅍兡畂䝁䅣䅉橂䝁䄸兢睂䝁䅅杢灂䝁䅕督㝁䍁䅁睙祂䡁䅕䅚求䍁䅁睢灂䝁䅷䅉桂䝁䄴䅚杁䝁䄴兙あ䡁䅕杣桂䝁䅷䅉湂䝁䅅督杁䡁䅁杣療䝁䅑兤橂䡁䅑兡療䝁䄴䅉橂䝁䄸兢睂䝁䅅杢灂䝁䅕督㝁䍁䅁兤あ䝁䅫䅢灂䡁䅑兡求䡁䅍睏杁䝁䅫杢歂䡁䅕督あ䡁䅉兡桂䝁䅷䅉橂䝁䄸兢睂䝁䅅杢灂䝁䅕督㝁䍁䅁杢桂䡁䅑兤祂䝁䅅䅢杁䝁䅣兙穂䝁䄸䅢灂䝁䄴党杁䝁䅑兡穂䡁䅑杣灂䝁䅉兤あ䝁䄸杣穂䑁䅳䅉睂䡁䅉睢睂䝁䅅杢求䍁䅁䅚灂䡁䅍䅤祂䝁䅫杙ㅂ䡁䅑睢祂䡁䅍睏杁䝁䄰兤畂䝁䅫睙灂䡁䅁兙獂䝁䅫䅤灂䝁䅕督㝁䍁䅁党あ䝁䅧兙畂䝁䄸䅢杁䡁䅁杣療䝁䅑兤橂䝁䅕杣穂䑁䅳䅉睂䝁䅕䅤祂䝁䄸睙潂䝁䅕兢灂䝁䅍兙獂䍁䅷䅉祂䝁䅕杚灂䝁䄴兡畂䝁䅣䅌杁䝁䅅杢歂䍁䅁兢桂䡁䅉睡求䡁䅑兡畂䝁䅣䅉橂䝁䄸兢睂䝁䅅杢灂䝁䅕督㝁䍁䅁兙畂䝁䅑䅉潂䝁䅕兙あ䝁䅫杢湂䍁䅁杚ㅂ䝁䅕䅢杁䡁䅕督求䡁䅉督獁䍁䅁杣求䝁䅙兡畂䝁䅕杣灂䝁䅕督獁䍁䅁兙畂䝁䅑䅉求䡁䅧䅣療䡁䅉䅤求䡁䅉督畁䍁䅁睔佂䕁䅕睔䱂䍁䅷䅉䩂䝁䄴睙畁䍁䅁睤桂䡁䅍䅉浂䝁䄸兤畂䝁䅑党歂䍁䅁兡畂䍁䅁免㕁䑁䅁李杁䝁䅅杢歂䍁䅁兡穂䍁䅁䅡求䝁䅅䅚硂䡁䅕兙祂䡁䅑党祂䝁䅕䅚杁䝁䅫杢杁䙁䅑兤獂䡁䅍兙獁䍁䅁睔牂䝁䅷兙潂䝁䄸兢桂䍁䄴䅁䕂杉䅁杮䅑䕁䄸䅕䉂䕁䅷䅉䝂䡁䅕党獂䡁䅍䅉䩂䝁䄴睙畁䍁䅷䅉あ䝁䄸睚求䡁䅑䅡求䡁䅉䅉㍂䝁䅫䅤潂䍁䅁兡あ䡁䅍䅉穂䡁䅕杙穂䝁䅫䅚灂䝁䅅杣灂䝁䅕督獁䍁䅁党畂䝁䅣兙湂䝁䅕督杁䝁䅫杢杁䡁䅑䅡求䍁䅁䅣祂䝁䄸䅚ㅂ䝁䅍䅤灂䝁䄸杢杁䝁䅅杢歂䍁䅁䅚灂䡁䅍䅤祂䝁䅫杙ㅂ䡁䅑兡療䝁䄴䅉療䝁䅙䅉祂䝁䅕杢求䡁䅣兙楂䝁䅷党杁䝁䄴兙あ䡁䅕杣桂䝁䅷䅉湂䝁䅅督杁䝁䅙睢祂䍁䅁兤穂䝁䅕䅉桂䡁䅍䅉桂䍁䅁杤求䝁䅧兡橂䝁䅷党杁䝁䅙兤求䝁䅷䅉浂䝁䄸杣杁䝁䅧党桂䡁䅙入杁䝁䅅杢歂䍁䅁兢求䝁䅑兡ㅂ䝁䄰兌歂䡁䅕䅤㕂䍁䅁䅤祂䡁䅕睙牂䝁䅫杢湂䍁䅁杚獂䝁䅕党あ䡁䅍杌杁䕁䅫䅤杁䝁䅅䅢穂䝁䄸䅉歂䝁䅕督灂䝁䅣杢穂䍁䅷䅉歂䝁䅕杤求䝁䅷睢睂䡁䅍䅌杁䝁䅍睢畂䡁䅍䅤祂䡁䅕睙あ䡁䅍䅌杁䝁䄸䅣求䡁䅉兙あ䝁䅕督獁䍁䅁兙畂䝁䅑䅉穂䝁䅕杣㉂䝁䅫睙求䡁䅍䅉浂䡁䅕党獂䝁䅫杢湂䍁䅁督あ䝁䅅䅤灂䝁䄸杢穂䍁䅁杚療䡁䅉䅉あ䡁䅉兤橂䝁䅳兡畂䝁䅣䅉浂䝁䅷党求䡁䅑督杁䡁䅑䅡桂䡁䅑䅉ㅂ䡁䅍党杁䝁䄴兙あ䡁䅕杣桂䝁䅷䅉湂䝁䅅督杁䡁䅑睢杁䝁䅑兡穂䡁䅁䅢桂䝁䅍党杁䝁䅑兡求䡁䅍党獂䍁䅁兙穂䍁䅁䅤祂䝁䅅杢穂䡁䅁睢祂䡁䅑兙あ䝁䅫睢畂䍁䅁杚ㅂ䝁䅕䅢畁䍁䅁兓畂䍁䅁兙歂䝁䅑兡あ䝁䅫睢畂䍁䅷䅉灂䡁䅑䅉療䝁䅙杚求䡁䅉督杁䝁䅑党穂䝁䅫睚畂䍁䅷䅉歂䝁䅕杤求䝁䅷睢睂䝁䄰党畂䡁䅑䅌杁䝁䅅杢歂䍁䅁睙療䝁䄴督あ䡁䅉兤橂䡁䅑兡療䝁䄴䅉穂䝁䅕杣㉂䝁䅫睙求䡁䅍䅉浂䝁䄸杣杁䝁䅧入歂䡁䅉睢湂䝁䅕杢杁䝁䅙兤求䝁䅷兡畂䝁䅣䅉穂䡁䅑兙あ䝁䅫睢畂䡁䅍杌杁䕁䅙兤祂䡁䅑䅡求䡁䅉䅌杁䡁䅑䅡求䍁䅁睙療䝁䄰䅣桂䝁䄴入杁䝁䅕杢湂䝁䅅睚求䡁䅍䅉灂䝁䄴䅉あ䝁䅧党杁䝁䅣党畂䝁䅕杣桂䡁䅑兡療䝁䄴䅉桂䝁䄴䅚杁䡁䅍兙獂䝁䅕䅉療䝁䅙䅉祂䝁䅕杢求䡁䅣兙楂䝁䅷党杁䡁䅁睢㍂䝁䅕杣杁䡁䅑睢杁䡁䅕䅤灂䝁䅷兡あ䝁䅫党穂䍁䄴䅉偂䙁䅁兑䵂䍁䅁杒ㅂ䝁䅕䅢穂䍁䅁兓畂䝁䅍杌杁䝁䅫督杁䝁䅉兙穂䝁䅕䅚杁䝁䅫杢杁䙁䅣䅡灂䡁䅑党杁䙁䅁䅢桂䝁䅫杢穂䍁䅷䅉佂䝁䅕睤杁䙁䅫睢祂䝁䅳杌䅁䍁嘰䅁坄元䅁睔兂䕁䅕杔䵂䕁䅅杔䙂䍁䅷䅉䩂䝁䄴睙畁䍁䅷䅉あ䝁䄸睚求䡁䅑䅡求䡁䅉䅉㍂䝁䅫䅤潂䍁䅁兡あ䡁䅍䅉穂䡁䅕杙穂䝁䅫䅚灂䝁䅅杣灂䝁䅕督獁䍁䅁睢睂䝁䅕杣桂䡁䅑党穂䍁䅁兙穂䍁䅁兙杁䝁䅑兡湂䝁䅫䅤桂䝁䅷䅉瑂䝁䅅杣牂䝁䅕䅤睂䝁䅷兙橂䝁䅕䅉浂䝁䄸杣杁䡁䅕督求䝁䅑䅉㉂䝁䅕䅡灂䝁䅍䅢求䡁䅍䅌杁䡁䅣䅡灂䝁䅍䅡杁䝁䅍睢畂䝁䄴党橂䡁䅑督杁䡁䅍党獂䝁䅷党祂䡁䅍䅉桂䝁䄴䅚杁䝁䅉兤㕂䝁䅕杣穂䍁䅁兡畂䍁䅁杔療䡁䅉䅤潂䍁䅁兑瑂䝁䅕杣灂䝁䅍兙獁䍁䅁兒ㅂ䡁䅉睢睂䝁䅕䅌杁䡁䅑䅡求䍁䅁䅕潂䝁䅫䅢灂䡁䅁䅣灂䝁䄴党穂䍁䅷䅉桂䝁䄴䅚杁䙁䅕杣ㅂ䝁䅣兤桂䡁䅫杌杁䙁䅑䅡求䍁䅁睙療䝁䄰䅣桂䝁䄴入杁䝁䄸䅣求䡁䅉兙あ䝁䅕督杁䡁䅑䅡祂䝁䄸兤湂䝁䅧䅉あ䡁䅣睢杁䡁䅍党湂䝁䄰党畂䡁䅑督獁䍁䅁兔桂䡁䅉睡求䡁䅑䅣獂䝁䅅睙求䍁䅁兙畂䝁䅑䅉䝂䝁䅫杢桂䝁䄴睙求䍁䄴䅉啂䝁䅧党杁䕁䄰兙祂䝁䅳党あ䡁䅁䅢桂䝁䅍党杁䡁䅍党湂䝁䄰党畂䡁䅑䅉療䝁䅙杚求䡁䅉督杁䝁䅑兡湂䝁䅫䅤桂䝁䅷䅉瑂䝁䅅杣牂䝁䅕䅤睂䝁䅷兙橂䝁䅕䅉穂䝁䅕杣㉂䝁䅫睙求䡁䅍䅉浂䝁䄸杣杁䝁䅉兤㕂䝁䅫杢湂䍁䅁兙畂䝁䅑䅉穂䝁䅕䅢獂䝁䅫杢湂䍁䅁兤穂䝁䅕䅚杁䡁䅙党潂䝁䅫睙獂䝁䅕督畁䍁䅁兓あ䡁䅍䅉歂䝁䅫睚灂䡁䅑兙獂䍁䅁兢桂䡁䅉睡求䡁䅑䅣獂䝁䅅睙求䡁䅍䅉灂䝁䄴睙獂䡁䅕䅚求䍁䅁睔兂䕁䅕杔䵂䕁䅅杔䙂䍁䅷䅉桂䍁䅁兢療䝁䅉兡獂䝁䅕兌桂䡁䅁䅣杁䝁䅕杢桂䝁䅉䅢求䝁䅑䅉穂䝁䄸䅢ㅂ䡁䅑兡療䝁䄴督杁䡁䅑䅡桂䡁䅑䅉桂䝁䅷䅢療䡁䅣督杁䝁䅑党桂䝁䅷党祂䡁䅍䅉あ䝁䄸䅉穂䝁䅕䅢獂䍁䅁兙畂䝁䅑䅉穂䝁䄸兤祂䝁䅍党杁䝁䅫杢㉂䝁䅕杢あ䝁䄸杣㕂䍁䅁兡畂䍁䅁䅤潂䝁䅕䅉噂䝁䄴兡あ䝁䅕䅚杁䙁䅍䅤桂䡁䅑党穂䍁䄴䅉啂䝁䅧兡穂䍁䅁督求䝁䅣兢求䝁䄴䅤杁䝁䅅䅢穂䝁䄸䅉睂䡁䅉睢㉂䝁䅫䅚求䡁䅍䅉㉂䝁䅅䅢ㅂ䝁䅕兌桂䝁䅑䅚求䝁䅑䅉桂䝁䄴睙灂䝁䅷䅢桂䡁䅉入杁䡁䅍党祂䡁䅙兡橂䝁䅕督獁䍁䅁兡畂䝁䅍䅢ㅂ䝁䅑兡畂䝁䅣䅉灂䝁䄴杙療䡁䅕杢歂䍁䅁兙畂䝁䅑䅉療䡁䅕䅤楂䝁䄸兤畂䝁䅑䅉あ䡁䅉兙畂䡁䅍䅣療䡁䅉䅤桂䡁䅑兡療䝁䄴䅉獂䝁䄸睚灂䡁䅍䅤灂䝁䅍督獁䍁䅁杣求䝁䅍睢畂䝁䅑兡あ䝁䅫睢畂䝁䅫杢湂䍁䅷䅉㉂䝁䅕䅡灂䝁䅍䅢求䍁䅁兡畂䡁䅍䅣求䝁䅍䅤灂䝁䄸杢杁䝁䅅杢歂䍁䅁睙求䡁䅉䅤灂䝁䅙兡橂䝁䅅䅤灂䝁䄸杢獁䍁䅁䅤灂䡁䅑䅢灂䝁䄴睚獁䍁䅁兙歂䝁䄰兡畂䝁䅫督あ䡁䅉兙あ䝁䅫杤求䍁䅷䅉桂䝁䄴䅚杁䝁䅍睢獂䝁䅷兙あ䝁䅕杣桂䝁䅷䅉祂䝁䅕睙療䡁䅙党祂䡁䅫䅉穂䝁䅕杣㉂䝁䅫睙求䡁䅍杌杁䙁䅑䅡灂䡁䅍䅉穂䝁䅕睚瑂䝁䅕杢あ䍁䅁督求䝁䅷䅢穂䍁䅁兡あ䡁䅍䅉睂䡁䅉睢歂䡁䅕睙あ䡁䅍䅉桂䝁䄴䅚杁䡁䅍党祂䡁䅙兡橂䝁䅕督杁䡁䅑䅡祂䝁䄸兤湂䝁䅧䅉㉂䝁䅕䅡灂䝁䅍䅢求䍁䅁兢桂䝁䄴兤浂䝁䅅睙あ䡁䅕杣求䡁䅉督獁䍁䅁杚獂䝁䅕党あ䍁䅁睙療䝁䄰䅣桂䝁䄴兡求䡁䅍䅌杁䡁䅉党畂䡁䅑兙獂䍁䅁睙桂䡁䅉䅉橂䝁䄸兢睂䝁䅅杢灂䝁䅕督獁䍁䅁杚灂䝁䄴兙畂䝁䅍党杁䝁䅍睢瑂䡁䅁兙畂䝁䅫党穂䍁䅷䅉桂䝁䄴䅚杁䝁䄸䅤潂䝁䅕杣穂䍁䄴䅉啂䝁䅧党杁䕁䅙兡畂䝁䅅杢橂䝁䅕䅉穂䝁䅕睚瑂䝁䅕杢あ䍁䅁睢浂䝁䅙党祂䡁䅍䅉浂䝁䅷睢療䡁䅉䅣獂䝁䅅杢杁䝁䅙兡畂䝁䅅杢橂䝁䅫杢湂䍁䅷䅉桂䍁䅁督潂䝁䄸杣あ䍁䄰䅤求䡁䅉兢杁䝁䅫杢㉂䝁䅕杢あ䝁䄸杣㕂䍁䄰督求䝁䅍兤祂䝁䅕䅚杁䝁䅙兡畂䝁䅅杢橂䝁䅫杢湂䍁䅁䅤療䍁䅁兡畂䝁䅑党睂䝁䅕杢歂䝁䅕杢あ䍁䅁兤穂䝁䅕䅚杁䡁䅙党潂䝁䅫睙獂䝁䅕䅉歂䝁䅕兙獂䝁䅕杣穂䍁䄴䅉啂䝁䅧党杁䝁䅍睢瑂䡁䅁兙畂䡁䅫䅉穂䝁䅕杣㉂䝁䅕督杁䝁䅍睢瑂䝁䄰党祂䝁䅍兡桂䝁䅷䅉橂䡁䅕督あ䝁䄸兢求䡁䅉督杁䝁䅅杢歂䍁䅁䅚求䝁䅅䅢求䡁䅉䅉橂䡁䅕督あ䝁䄸兢求䡁䅉督畁䍁䅁䅖潂䝁䅕䅉橂䝁䄸兢睂䝁䅅杢㕂䍁䅁睤桂䡁䅍䅉浂䝁䄸杣瑂䝁䅕杣獂䡁䅫䅉牂䝁䄴睢㍂䝁䄴䅉桂䡁䅍䅉䱂䕁䅅杕杁䕁䅅兤橂䡁䅑兡療䝁䄴䅉呂䝁䅕杣㉂䝁䅫睙求䡁䅍䅌杁䕁䅫杢橂䍁䄴䅉桂䝁䄴䅚杁䝁䅍䅡桂䝁䄴睚求䝁䅑䅉灂䡁䅑督杁䝁䄴兙瑂䝁䅕䅉あ䝁䄸䅉偂䙁䅁兒佂䕁䅷兑佂䕁䅕䅌杁䕁䅫杢橂䍁䄴䅉灂䝁䄴䅉乂䝁䅅入杁䑁䅉䅍祁䑁䅍杌杁䕁䄸䅕䙂䕁䄴䅔䉂䕁䄴兒獁䍁䅁兓畂䝁䅍杌杁䡁䅣兙穂䍁䅁兡畂䝁䅍睢祂䡁䅁睢祂䝁䅅䅤求䝁䅑䅉灂䝁䄴䅉祁䑁䅁䅍㉁䍁䅁兙畂䝁䅑䅉灂䡁䅍䅉潂䝁䅕兙歂䡁䅅兤桂䡁䅉䅤求䡁䅉党歂䍁䅁兡畂䍁䅁睑桂䡁䅉兢求䝁䅷䅌杁䕁䅫杢歂䝁䅫兙畂䝁䅅杌䅁䱁汯䅁千权䅁睔卂䕁䅫睑杁䙁䅁䅡桂䡁䅉兢桂䝁䅍党ㅂ䡁䅑兡橂䝁䅅䅢穂䍁䅷䅉䩂䝁䄴睙畁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䅉桂䝁䄴䅚杁䝁䅑党㉂䝁䅕䅢療䡁䅁兢求䝁䄴䅤杁䝁䄸杚杁䡁䅑䅡求䡁䅉兙睂䝁䅫党穂䍁䅁杚療䡁䅉䅉あ䡁䅉党桂䡁䅑兢求䝁䄴䅤杁䝁䄸杚杁䝁䅍兙畂䝁䅍党祂䡁䅍䅉灂䝁䄴䅉あ䝁䅧党杁䙁䅕杢灂䡁䅑党歂䍁䅁睕あ䝁䅅䅤求䡁䅍杌杁䕁䅫䅤穂䍁䅁睙獂䝁䅫杢灂䝁䅍兙獂䍁䅁督あ䝁䅅睚求䍁䅁䅣祂䝁䄸䅚ㅂ䝁䅍䅤杁䝁䅍兙畂䝁䅑兡歂䝁䅅䅤求䡁䅍䅉灂䝁䄴睙獂䡁䅕䅚求䍁䅁睔卂䕁䅫睑瑁䑁䅅免ぁ䍁䅷䅉桂䍁䅁杙祂䝁䅅兡畂䍁䅁䅣求䝁䄴党あ䡁䅉兙畂䡁䅑䅉療䡁䅉兙獂䝁䅷入杁䝁䅉兡療䝁䅅杤桂䝁䅫䅢桂䝁䅉䅢求䍁䅁兡祂䡁䅉党㉂䝁䅕杣穂䝁䅫杙獂䝁䅕䅉灂䝁䄴䅡灂䝁䅉兡あ䝁䄸杣獁䍁䅁睙ㅂ䡁䅉杣求䝁䄴䅤獂䡁䅫䅉ㅂ䝁䄴䅚求䡁䅉䅉兂䝁䅧兙穂䝁䅕䅉硁䝁䅉䅉穂䡁䅑兤歂䡁䅫䅌杁䡁䅣䅡灂䝁䅍䅡杁䝁䅫督杁䝁䅑党穂䝁䅫睚畂䝁䅕䅚杁䡁䅑睢杁䡁䅍党獂䝁䅕睙あ䝁䅫杤求䝁䅷入杁䡁䅑兙祂䝁䅣党あ䍁䅁党睂䝁䅫䅚求䡁䅉兢桂䝁䅷䅉湂䡁䅉睢㍂䡁䅑䅡杁䝁䅙兙橂䡁䅑睢祂䍁䅁杣求䝁䅍党睂䡁䅑睢祂䍁䅁兙畂䝁䅑䅉潂䡁䅕兢桂䝁䄴䅉求䡁䅁兡歂䝁䅕杣瑂䝁䅅䅢杁䝁䅣杣療䡁䅣䅤潂䍁䅁杚桂䝁䅍䅤療䡁䅉䅉祂䝁䅕睙求䡁䅁䅤療䡁䅉䅉祁䍁䅁睤灂䡁䅑䅡杁䝁䅧兡湂䝁䅧䅉睂䝁䄸䅤求䝁䄴睙㕂䍁䅁䅤療䡁䅣兙祂䝁䅑督杁䝁䅕䅥療䝁䄴䅉祁䑁䅁䅉灂䝁䄴督求䡁䅉䅤灂䝁䄸杢杁䝁䄰兤あ䝁䅅䅤灂䝁䄸杢穂䑁䅳䅉偂䙁䅉兓䑂䍁䄰兏ぁ䑁䅑䅌杁䝁䅅杢杁䝁䅅䅢獂䝁䄸督あ䝁䅕杣灂䝁䅍䅉灂䝁䄴䅡灂䝁䅉兡あ䝁䄸杣杁䝁䄸杚杁䡁䅑䅡求䍁䅁䅣療䝁䅷入橂䝁䄸兢楂䍁䅁杣求䡁䅁杣求䡁䅍督灂䡁䅙党杁䝁䅍睢瑂䡁䅁䅢求䡁䅧䅉祁䍁䅁杚療䡁䅉䅉睂䡁䅉睢穂䡁䅑兙あ䝁䅕䅉橂䝁䅅杢橂䝁䅕杣獁䍁䅁睙ㅂ䡁䅉杣求䝁䄴䅤獂䡁䅫䅉ㅂ䝁䄴䅚求䡁䅉䅉兂䝁䅧兙穂䝁䅕䅉硁䝁䅉䅉穂䡁䅑兤歂䡁䅫睏杁䝁䅅杢歂䍁䅁睔卂䕁䅫睑瑁䑁䅕睍穁䍁䅷䅉桂䝁䄴䅉療䡁䅉兙獂䝁䅷入杁䝁䅉兡療䝁䅅杤桂䝁䅫䅢桂䝁䅉䅢求䍁䅁督瑂䝁䅅䅢獂䍁䅁兢療䝁䅷党橂䡁䅕䅢求䍁䅁兡畂䝁䅧兡楂䝁䅫䅤療䡁䅉䅉療䝁䅙䅉䑂䕁䅑睎穁䍁䅷䅉橂䡁䅕杣祂䝁䅕杢あ䝁䅷入杁䡁䅕杢歂䝁䅕杣杁䙁䅁䅡桂䡁䅍党杁䑁䅅杙杁䡁䅍䅤ㅂ䝁䅑入獁䍁䅁杙求䝁䅫杢湂䍁䅁䅚求䡁䅙党獂䝁䄸䅣求䝁䅑䅉浂䝁䄸杣杁䡁䅉党穂䝁䅫督あ䝁䅅杢橂䝁䅕䅉あ䝁䄸䅉橂䝁䅧党瑂䝁䄸䅤潂䝁䅕杣桂䡁䅁入瑁䍁䅁兙畂䝁䅑䅉灂䝁䄰兢ㅂ䝁䄴睢あ䝁䅧党祂䝁䅅䅣㕂䍁䄰杙桂䡁䅍党歂䍁䅁䅤祂䝁䅕兙あ䝁䄰党畂䡁䅑䅉祂䝁䅕睚灂䝁䄰党畂䡁䅍杌杁䙁䅑䅡求䍁䅁睙療䝁䄰䅣桂䝁䄴入杁䝁䅫督杁䝁䅅䅢穂䝁䄸䅉歂䝁䅕杤求䝁䅷睢睂䝁䅫杢湂䍁䅁兢ㅂ䝁䅷䅤灂䡁䅁䅢求䍁䅁䅚灂䡁䅍睙療䡁䅙党祂䡁䅫䅉穂䡁䅑兙湂䝁䅕䅉睂䡁䅉党橂䝁䅫督灂䝁䄸杢杁䝁䄰党歂䝁䅫睙灂䝁䄴党穂䍁䅁䅤桂䡁䅉睚求䡁䅑兡畂䝁䅣䅉療䡁䅑䅡求䡁䅉䅉橂䝁䅅杢橂䝁䅕杣杁䡁䅉党穂䝁䅫督あ䝁䅅杢橂䝁䅕䅉瑂䝁䅕睙潂䝁䅅杢灂䡁䅍兢穂䍁䅷䅉灂䝁䄴睙獂䡁䅕䅚灂䝁䄴睚杁䕁䄸杕䩂䕁䅍兌㉁䑁䅅睍獁䍁䅁兙畂䍁䅁睢祂䝁䅅䅢獂䡁䅫䅉楂䝁䅫睢桂䡁䅙兙灂䝁䅷兙楂䝁䅷党獁䍁䅁䅡灂䝁䅣䅡獂䡁䅫䅉穂䝁䅕䅢求䝁䅍䅤灂䡁䅙党杁䝁䅫杢潂䝁䅫杙灂䡁䅑睢祂䍁䅁睢浂䍁䅁䅕䵂䕁䅳䅎獁䍁䅁兡畂䍁䅁䅣祂䝁䅕睙獂䝁䅫杢灂䝁䅍兙獂䍁䅁督あ䡁䅕䅚灂䝁䅕督杁䝁䅙睢祂䍁䅁䅤潂䝁䅕䅉あ䡁䅉党桂䡁䅑兢求䝁䄴䅤杁䝁䄸杚杁䝁䅉杣求䝁䅅督あ䍁䅁睙桂䝁䄴睙求䡁䅉督畁䍁䅁兓あ䍁䅁䅡桂䡁䅍䅉桂䍁䅁䅢灂䝁䅍党畂䡁䅍党杁䝁䅅杢歂䍁䅁睙療䝁䅷䅢桂䝁䅉睢祂䝁䅅䅤灂䝁䄸杢杁䝁䅅睚祂䝁䅕党瑂䝁䅕杢あ䍁䅁睤灂䡁䅑䅡杁䙁䅙睢祂䝁䄸杢療䝁䅫䅉䩂䝁䄴睙畁䑁䅳䅉桂䍁䅁䅢灂䝁䅍党畂䡁䅍党杁䝁䅅睚祂䝁䅕党瑂䝁䅕杢あ䍁䅁睤灂䡁䅑䅡杁䕁䄰兡祂䝁䅅䅤灂䍁䅁䅖潂䝁䅕杣桂䡁䅁党ㅂ䡁䅑兡橂䡁䅍䅌杁䕁䅫杢橂䍁䄴睏杁䝁䅅杢歂䍁䅁睙獂䝁䅫杢灂䝁䅍兙獂䍁䅁䅚求䡁䅙党獂䝁䄸䅣瑂䝁䅕杢あ䍁䅁睙療䝁䅷䅢桂䝁䅉睢祂䝁䅅䅤灂䝁䄸杢杁䝁䅅睚祂䝁䅕党瑂䝁䅕杢あ䍁䅁睤灂䡁䅑䅡杁䙁䅁杚灂䡁䅯党祂䍁䅁兓畂䝁䅍杌杁䙁䅑䅡求䍁䅁睙療䝁䄰䅣桂䝁䄴入杁䡁䅣兙穂䍁䅁兡畂䝁䅍睢祂䡁䅁睢祂䝁䅅䅤求䝁䅑䅉灂䝁䄴䅉祁䑁䅁免ぁ䍁䅁兙畂䝁䅑䅉灂䡁䅍䅉潂䝁䅕兙歂䡁䅅兤桂䡁䅉䅤求䡁䅉党歂䍁䅁兡畂䍁䅁睕療䡁䅕䅤潂䍁䅁睕桂䝁䄴䅉䝂䡁䅉兙畂䝁䅍兡穂䝁䅍睢獁䍁䅁睑桂䝁䅷兡浂䝁䄸杣畂䝁䅫兙畁䅁䅁桪䅁䩁偷䅁偂䙁䅍兓杁䙁䅍入穂䡁䅑党瑂䡁䅍䅌杁䕁䅫杢橂䍁䄴䅉歂䝁䅕督灂䝁䅣杢穂䍁䅁兙畂䝁䅑䅉瑂䝁䅅杢ㅂ䝁䅙兙橂䡁䅑兤祂䝁䅕督杁䝁䅕䅢求䝁䅍䅤祂䝁䄸杢灂䝁䅍䅉穂䡁䅫督あ䝁䅕兢穂䍁䅁兙畂䝁䅑䅉橂䝁䄸兢睂䝁䄸杢求䝁䄴䅤穂䍁䄴䅉䩂䡁䅑䅉療䡁䅁党祂䝁䅅䅤求䡁䅍䅉灂䝁䄴䅉あ䝁䅧杣求䝁䅕䅉穂䝁䅕睚瑂䝁䅕杢あ䡁䅍杏杁䙁䅍党橂䡁䅕杣灂䡁䅑入獁䍁䅁䅓求䝁䅅䅢あ䝁䅧睙桂䡁䅉党獁䍁䅁兙畂䝁䅑䅉偂䡁䅁䅤療䝁䅕䅢求䝁䅍䅤祂䝁䄸杢灂䝁䅍督杁䝁䅅杢歂䍁䅁兔桂䝁䄴兤浂䝁䅅睙あ䡁䅕杣灂䝁䄴睚畁䍁䅁䅖潂䝁䅕䅉呂䝁䅕睙ㅂ䡁䅉兡あ䡁䅫䅉穂䝁䅕睚瑂䝁䅕杢あ䍁䅁睢浂䝁䅙党祂䡁䅍䅉楂䝁䅅睚湂䝁䅅睚求䍁䅁兙畂䝁䅑䅉睂䝁䅅杣橂䝁䅕䅢杁䝁䅫杢穂䡁䅁党橂䡁䅑兡療䝁䄴䅌杁䝁䅍兙祂䝁䅣睢杁䝁䅅杢歂䍁䅁杤求䝁䅧兡橂䝁䅷党杁䝁䅫杢穂䡁䅁党橂䡁䅑兡療䝁䄴䅌杁䝁䅧睢獂䝁䅑䅉楂䝁䅅睚湂䝁䅅睚求䍁䅁兙畂䝁䅑䅉睂䝁䅕睢睂䝁䅷党杁䡁䅍睙祂䝁䅕党畂䝁䅫杢湂䍁䅷䅉祂䝁䅅䅚灂䝁䅅䅤灂䝁䄸杢杁䝁䄰睢畂䝁䅫䅤療䡁䅉兡畂䝁䅣䅌杁䝁䅕䅥睂䝁䅷睢穂䝁䅫杤求䍁䅁兙畂䝁䅑䅉畂䝁䅅杣橂䝁䄸䅤灂䝁䅍督杁䡁䅑杣桂䝁䅍党杁䝁䅑党あ䝁䅕睙あ䝁䅫睢畂䍁䅁督㕂䡁䅍䅤求䝁䄰督獁䍁䅁兙畂䝁䅑䅉療䡁䅁䅤灂䝁䅍兙獂䍁䅁兡畂䡁䅍䅣求䝁䅍䅤灂䝁䄸杢杁䡁䅍入穂䡁䅑党瑂䡁䅍䅉ㅂ䝁䄴䅚求䡁䅉䅉あ䝁䅧党杁䙁䅉兙睂䝁䅫督橂䝁䅅杢杁䝁䄴兙瑂䝁䅕杌杁䕁䅫䅤杁䝁䅅䅢穂䝁䄸䅉睂䡁䅉睢㉂䝁䅫䅚求䡁䅍䅉穂䝁䅫䅤求䍁䅁䅚求䡁䅍兡湂䝁䄴䅌杁䝁䅫杢穂䡁䅑兙獂䝁䅷兙あ䝁䅫睢畂䍁䅷䅉あ䡁䅉兙灂䝁䄴兡畂䝁䅣䅌杁䝁䅅杢歂䍁䅁䅤求䝁䅍䅡畂䝁䅫睙桂䝁䅷䅉穂䡁䅕䅣睂䝁䄸杣あ䍁䅁督求䡁䅉杤灂䝁䅍党穂䑁䅳䅉桂䝁䄴䅚杁䡁䅑兤祂䝁䄴睡求䡁䅫䅉穂䝁䅕睙ㅂ䡁䅉兡あ䡁䅫䅉穂䝁䅍杣求䝁䅕杢灂䝁䄴睚杁䡁䅍睢獂䡁䅕䅤灂䝁䄸杢穂䍁䅁兤畂䝁䅑党祂䍁䅁䅤潂䝁䅕䅉呂䑁䅉䅉畂䝁䅅兢求䍁䄴䅉啂䝁䅧党杁䕁䅧党桂䝁䅷䅤潂䝁䅍兙祂䝁䅕䅉穂䝁䅕睚瑂䝁䅕杢あ䍁䅁睢浂䝁䅙党祂䡁䅍䅉睂䝁䅅䅤灂䝁䅕杢あ䍁䅁兢療䝁䄴兡あ䝁䄸杣灂䝁䄴睚獁䍁䅁睙桂䡁䅉䅚灂䝁䄸䅢療䝁䅣入杁䝁䅅杢歂䍁䅁杣求䝁䄰睢あ䝁䅕䅉瑂䝁䄸杢灂䡁䅑睢祂䝁䅫杢湂䍁䅷䅉桂䝁䄴䅚杁䝁䅍睢畂䝁䄴党橂䡁䅑党歂䍁䅁睙桂䡁䅉党杁䡁䅍入穂䡁䅑党瑂䡁䅍䅉桂䝁䄴䅚杁䝁䅅睙橂䝁䅕督穂䝁䄸杣灂䝁䅕督杁䡁䅕杢歂䝁䅕杣杁䡁䅑䅡求䍁䅁睕睂䝁䅅睙求䝁䅷兙楂䡁䅍䅉畂䝁䅅兢求䍁䅁杚療䡁䅉䅉ㅂ䡁䅍党杁䝁䅫杢杁䝁䅍杣灂䡁䅑兡橂䝁䅅䅢杁䝁䅍兙祂䝁䅕䅌杁䝁䅕兢求䡁䅉睚求䝁䄴睙㕂䍁䅷䅉桂䝁䄴䅚杁䡁䅁党祂䝁䅫睢睂䝁䅕杣桂䡁䅑兡㉂䝁䅕䅉桂䡁䅉党桂䡁䅍䅉㍂䝁䅫䅤潂䝁䅫杢杁䝁䅧睢穂䡁䅁兡あ䝁䅅䅢穂䍁䅷䅉睂䝁䅧入穂䝁䅫睙灂䝁䅅杢穂䍁䅣䅉療䝁䅙杚灂䝁䅍党穂䍁䅷䅉瑂䝁䅕䅚灂䝁䅍兙獂䍁䅁睙獂䝁䅫杢灂䝁䅍督獁䍁䅁兙畂䝁䅑䅉桂䝁䄰杙ㅂ䝁䅷兙あ䝁䄸杣㕂䍁䅁督ㅂ䡁䅉睚求䡁䅉入杁䝁䅍党畂䡁䅑党祂䡁䅍杌杁䙁䅑䅡求䍁䅁睔睂䡁䅑睢求䝁䅷党橂䡁䅑杣療䝁䄴兡橂䡁䅍䅉桂䝁䄴䅚杁䕁䄰兙畂䡁䅕杚桂䝁䅍䅤ㅂ䡁䅉兡畂䝁䅣䅉穂䝁䅕睚瑂䝁䅕杢あ䍁䅁䅣祂䝁䄸杤灂䝁䅑党穂䍁䅁睢睂䡁䅑睢求䝁䅷党橂䡁䅑杣療䝁䄴兡橂䍁䅁䅚求䡁䅙兡橂䝁䅕督杁䡁䅕杢歂䝁䅕杣杁䡁䅑䅡求䍁䅁睔呂䕁䅫䅉偂䡁䅁䅤療䝁䅕䅢求䝁䅍䅤祂䝁䄸杢灂䝁䅍督獁䍁䅁睔呂䕁䅫䅉䵂䝁䅅督求䡁䅉䅒灂䝁䄸䅚求䍁䅷䅉偂䙁䅍兓杁䕁䅷兙穂䝁䅕杣穂䝁䅍兙畂䍁䅷䅉桂䝁䄴䅚杁䕁䅅䅚㉂䝁䅅杢橂䝁䅕䅚杁䙁䅁䅡療䡁䅑睢畂䝁䅫䅥杁䝁䄴兙瑂䝁䅕督杁䝁䅙睢祂䍁䅁䅤潂䝁䅕䅉桂䝁䅕杣療䡁䅍䅣桂䝁䅍党杁䝁䅅杢歂䍁䅁䅚求䝁䅙党畂䡁䅍党獁䍁䅁兙㉂䝁䅫睢畂䝁䅫睙穂䍁䅷䅉瑂䝁䅕䅚灂䝁䅍兙獂䍁䅁兡瑂䝁䅅睚灂䝁䄴睚杁䝁䅅杢歂䍁䅁䅚灂䝁䅅睚畂䝁䄸督あ䝁䅫睙穂䍁䅷䅉楂䝁䅫睢橂䝁䅧党瑂䝁䅫督あ䡁䅉入杁䝁䅅杢桂䝁䅷入穂䝁䅫督獁䍁䅁䅣潂䝁䅅杣瑂䝁䅅睙求䡁䅕䅤灂䝁䅍兙獂䍁䅷䅉畂䝁䅅杢療䡁䅑党橂䝁䅧杢療䝁䅷睢湂䡁䅫䅌杁䡁䅑党獂䝁䅕睙療䝁䄰兢ㅂ䝁䄴兡橂䝁䅅䅤灂䝁䄸杢穂䍁䅷䅉橂䝁䄸杢穂䡁䅑杣ㅂ䝁䅍䅤灂䝁䄸杢獁䍁䅁兙畂䝁䅑䅉潂䝁䄸兢求䝁䅷兙畂䝁䅑䅉穂䝁䅕睙ㅂ䡁䅉兡あ䡁䅫䅉瑂䝁䅅杣牂䝁䅕䅤穂䍁䄴䅉䩂䡁䅑䅉桂䝁䅷督療䍁䅁睢浂䝁䅙党祂䡁䅍䅉求䝁䅷党橂䡁䅑杣療䝁䄴兡橂䡁䅍䅉瑂䝁䅅杢ㅂ䝁䅙兙橂䡁䅑兤祂䝁䅫杢湂䍁䅁督求䡁䅉杤灂䝁䅍党穂䍁䅁䅤療䍁䅁睢祂䝁䅫睚灂䝁䄴兙獂䍁䅁党硂䡁䅕兡睂䝁䄰党畂䡁䅑䅉瑂䝁䅅杢ㅂ䝁䅙兙橂䡁䅑兤祂䝁䅕杣穂䍁䅁兙畂䝁䅑䅉求䝁䄴䅚杁䡁䅕督求䡁䅉督杁䝁䅙睢祂䍁䅁兢求䝁䅑兡橂䝁䅅䅢獁䍁䅁兙ㅂ䡁䅑睢瑂䝁䄸䅤灂䡁䅙党獁䍁䅁䅚求䝁䅙党畂䡁䅍党獁䍁䅁兙求䡁䅉睢穂䡁䅁兙橂䝁䅕䅌杁䝁䅫杢歂䡁䅕督あ䡁䅉兡桂䝁䅷䅌杁䝁䅅杢歂䍁䅁睙療䝁䄴督ㅂ䝁䄰党祂䍁䅁兙睂䡁䅁䅢灂䝁䅍兙あ䝁䅫睢畂䡁䅍䅉ㅂ䝁䄴䅚求䡁䅉䅉あ䝁䅧党杁䕁䄸睕䩂䍁䅁兒獂䝁䅕睙あ䡁䅉睢畂䝁䅫睙穂䍁䅷䅉䉂䙁䅁䅢ㅂ䡁䅍䅉兂䡁䅉睢歂䡁䅕睙あ䡁䅍䅌杁䕁䅅䅢あ䝁䅅杚獂䝁䅕䅥獁䍁䅁兙畂䝁䅑䅉兂䕁䅙睑杁䕁䅙䅢求䡁䅧兡楂䝁䅷党杁䕁䅍兡祂䝁䅍兤灂䡁䅑督杁䝁䄴兙瑂䝁䅕督㝁䍁䅁䅔䑂䕁䅑䅉歂䝁䅫督睂䝁䅷兙㕂䡁䅍䅉浂䝁䄸杣杁䝁䄰党歂䝁䅫睙桂䝁䅷䅌杁䝁䅫杢歂䡁䅕督あ䡁䅉兡桂䝁䅷䅌杁䝁䅅杢歂䍁䅁睙療䝁䄴督ㅂ䝁䄰党祂䍁䅁党獂䝁䅕睙あ䡁䅉睢畂䝁䅫睙穂䍁䅁兙睂䡁䅁䅢灂䝁䅍兙あ䝁䅫睢畂䡁䅍睏杁䝁䅅杢歂䍁䅁杚獂䝁䅕䅥杁䝁䅍兡祂䝁䅍兤灂䡁䅑督杁䝁䅙睢祂䍁䅁睔䙂䕁䄰䅉橂䡁䅕督あ䝁䄸兢求䡁䅉督畁䍁䅁䅖潂䝁䅫督杁䡁䅍党湂䝁䄰党畂䡁䅑䅉療䝁䅙杚求䡁䅉督杁䝁䅷兙穂䝁䅕杣瑁䝁䅉兙穂䝁䅕䅚杁䡁䅉党瑂䝁䄸䅤求䍁䅁督求䝁䄴督灂䝁䄴睚杁䝁䅑党㉂䝁䅫睙求䡁䅍䅉あ䝁䄸䅉歂䝁䅕䅤求䝁䅍䅤杁䝁䅅杢歂䍁䅁睙獂䝁䅅督穂䝁䅫杚㕂䍁䅁杤求䝁䅧兡橂䝁䅷党穂䍁䅁兡畂䍁䅁䅤療䝁䅷䅢杁䝁䅅杢歂䍁䅁䅤祂䝁䅅杚浂䝁䅫睙杁䝁䄰兙畂䝁䅅睚求䝁䄰党畂䡁䅑䅉穂䡁䅫督あ䝁䅕兢穂䍁䅁兤畂䝁䅑党祂䍁䅁䅤潂䝁䅕䅉偂䙁䅍兓杁䕁䅷兙穂䝁䅕杣穂䝁䅍兙畂䍁䅁兙畂䝁䅑䅉䉂䡁䅕䅤療䡁䅍党畂䡁䅍党杁䝁䄴兙瑂䝁䅕督㝁䍁䅁兙畂䝁䅑䅉穂䝁䄸䅢灂䝁䅑兌穂䡁䅑兙あ䝁䅕䅉獂䝁䅅督求䡁䅉䅉睂䡁䅉睢歂䡁䅕睙あ䡁䅍䅉浂䝁䄸杣杁䝁䅅党祂䝁䄸督睂䝁䅅睙求䍁䅷䅉あ䝁䅕䅢求䝁䅍睢瑂䝁䄰兤畂䝁䅫睙桂䡁䅑兡療䝁䄴䅌杁䝁䅑党浂䝁䅕杢穂䝁䅕䅌杁䝁䅅杢歂䍁䅁兢求䝁䅑兡橂䝁䅅䅢杁䝁䅅䅣睂䝁䅷兡橂䝁䅅䅤灂䝁䄸杢穂䍁䅁兤畂䝁䅑党祂䍁䅁䅤潂䝁䅕䅉偂䙁䅍兓杁䕁䅷兙穂䝁䅕杣䕂䝁䅫睢歂䝁䅕䅉畂䝁䅅兢求䍁䄴䅉啂䝁䅧党杁䝁䅍睢瑂䡁䅁兙畂䡁䅫䅉㍂䝁䅅督杁䝁䅫杢橂䝁䄸杣睂䝁䄸杣桂䡁䅑党歂䍁䅁兡畂䍁䅁免㕁䑁䅧睎杁䝁䅅杢歂䍁䅁兡穂䍁䅁䅡求䝁䅅䅚硂䡁䅕兙祂䡁䅑党祂䝁䅕䅚杁䝁䅫杢杁䕁䅧兙㍂䡁䅑䅡療䡁䅉杢求䍁䅷䅉䑂䝁䅅䅢灂䝁䅙睢祂䝁䄴兡桂䍁䄴䅁い光䅁䅶䅉䕁䄸兖啂䕁䅙杕偂䕁䄴䅖杁䝁䅷党㉂䝁䅕杣桂䝁䅣党穂䍁䅁䅤潂䝁䅕䅉睂䝁䄸睤求䡁䅉䅉療䝁䅙䅉あ䝁䅕睙潂䝁䄴睢獂䝁䄸睚㕂䍁䅷䅉獂䝁䄸睙桂䡁䅑兡療䝁䄴䅌杁䝁䅅杢歂䍁䅁睙祂䝁䅕兙あ䝁䅫杤灂䡁䅑入杁䡁䅑睢杁䝁䅍睢畂䝁䄴党橂䡁䅑䅉楂䡁䅉兙畂䝁䅑督杁䡁䅣兡あ䝁䅧䅉橂䝁䄸杢穂䡁䅕兢求䡁䅉督杁䝁䄸兤あ䡁䅍兡歂䝁䅕䅉療䝁䅙䅉あ䝁䅧党灂䡁䅉䅉潂䝁䄸兢求䡁䅍䅉あ䝁䅧杣療䡁䅕睚潂䍁䅁睢畂䝁䅕䅉療䝁䅙䅉あ䝁䅧党杁䝁䅷兙祂䝁䅣党穂䡁䅑䅉桂䝁䄴䅚杁䝁䄰睢穂䡁䅑䅉歂䝁䅫杤求䡁䅉督求䍁䅁督求䡁䅑督杁䝁䄸杚杁䝁䅉兡獂䝁䅷杙療䝁䅅杣歂䍁䅷䅉あ䡁䅉兙畂䡁䅍兡あ䍁䅷䅉桂䝁䄴䅚杁䝁䄰睢楂䝁䅫䅢求䍁䅁兙穂䡁䅍党あ䡁䅍䅉灂䝁䄴䅉佂䝁䄸杣あ䝁䅧䅉䉂䝁䄰党祂䝁䅫睙桂䍁䄴䅉啂䝁䅧杣療䡁䅕睚潂䍁䅁兡あ䡁䅍䅉あ䝁䅕睙潂䝁䄴睢獂䝁䄸睚㕂䍁䅁䅣獂䝁䅅䅤浂䝁䄸杣瑂䍁䅷䅉偂䙁䅕䅖䝂䙁䅉睔佂䙁䅑䅉㍂䝁䅫䅢獂䍁䅁杚ㅂ䝁䄴䅚桂䝁䄰党畂䡁䅑兙獂䝁䅷入杁䝁䅍䅡桂䝁䄴睚求䍁䅁䅤潂䝁䅕䅉㍂䝁䅅入穂䍁䅁兙歂䡁䅙党祂䡁䅑兡穂䝁䅕杣穂䍁䅁党畂䝁䅣兙湂䝁䅕䅉桂䡁䅕䅚灂䝁䅕杢橂䝁䅕督杁䝁䄸杢瑁䡁䅑䅡求䍁䄰睚療䍁䄴䅁牃䅅䅁䅅䅁䕁䄸杙求䡁䅍兡あ䡁䅫䅁兂兄䅁术䅷䕁䄸杙獂䝁䄸杢湂䍁䅷䅉䩂䝁䄴睙畁䍁䅷䅉あ䝁䄸睚求䡁䅑䅡求䡁䅉䅉㍂䝁䅫䅤潂䍁䅁兡あ䡁䅍䅉穂䡁䅕杙穂䝁䅫䅚灂䝁䅅杣灂䝁䅕督獁䍁䅁䅣祂䝁䄸杤灂䝁䅑党穂䍁䅁兢ㅂ䝁䅷䅤灂䍁䄰督あ䡁䅉党桂䝁䄰䅉橂䝁䄸䅢獂䝁䅅杙療䡁䅉兙あ䝁䅫睢畂䍁䅁䅤求䝁䅍䅡畂䝁䄸䅢療䝁䅣兡求䡁䅍䅉桂䝁䄴䅚杁䝁䄰兙畂䝁䅅睚求䝁䅑䅉穂䝁䅕杣㉂䝁䅫睙求䡁䅍䅉浂䝁䄸杣杁䡁䅙兡歂䝁䅕睢杁䝁䅍睢獂䝁䅷兙楂䝁䄸杣桂䡁䅑兡療䝁䄴䅉桂䝁䄴䅚杁䝁䄴党あ䡁䅣睢祂䝁䅳䅉桂䡁䅁䅣獂䝁䅫睙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䑂䝁䄸䅢獂䝁䅅杙療䡁䅉兙あ䝁䅫睢畂䍁䅁䅕祂䝁䄸䅚ㅂ䝁䅍䅤穂䍁䅁兙畂䝁䅑䅉乂䝁䅅杢桂䝁䅣党歂䍁䅁睕求䡁䅉杤灂䝁䅍党穂䍁䄴䅉䩂䡁䅑督杁䝁䅙䅢桂䝁䅣督潂䝁䅫䅣杁䡁䅁杣療䝁䅑兤橂䡁䅑䅉灂䡁䅍䅉乂䝁䅕来㙂䝁䅅杢灂䝁䄴党杁䡁䅑䅡桂䡁䅑䅉求䝁䄴兙楂䝁䅷党穂䍁䅁杤灂䡁䅍兤桂䝁䅷䅉橂䝁䄸䅢獂䝁䅅杙療䡁䅉兙あ䝁䅫睢畂䍁䅁兙橂䡁䅉睢穂䡁䅍䅉瑂䡁䅕䅢あ䝁䅫兌ㅂ䡁䅍党祂䡁䅍䅌杁䝁䄰兤獂䡁䅑兡瑁䡁䅍睙祂䝁䅕党畂䡁䅍䅌杁䝁䄰兤獂䡁䅑兡瑁䝁䅑党㉂䝁䅫睙求䡁䅍䅌杁䝁䅅杢歂䍁䅁兢ㅂ䝁䅷䅤灂䍁䄰䅢療䝁䅍兙あ䝁䅫睢畂䡁䅍䅉浂䝁䄸杣杁䡁䅙兡歂䝁䅕睢杁䡁䅑党獂䝁䅕䅣祂䝁䅕督求䝁䄴睙求䍁䅷䅉獂䝁䅅䅣あ䝁䄸䅣杁䝁䅅杢歂䍁䅁兙睂䡁䅁䅢灂䝁䅍兙あ䝁䅫睢畂䍁䅁督潂䝁䅅杣灂䝁䄴睚獁䍁䅁兙畂䝁䅑䅉㍂䝁䅧兡あ䝁䅕杙療䝁䅅杣歂䍁䅁督潂䝁䅅杣灂䝁䄴睚杁䝁䅅杢歂䍁䅁督獂䝁䅫䅚求䡁䅍䅉桂䡁䅁䅣獂䝁䅫睙桂䡁䅑兡療䝁䄴督畁䍁䅁䅖潂䝁䅕䅉橂䝁䄸兢睂䝁䅅杢㕂䍁䅁兙獂䡁䅍睢杁䡁䅁杣療䡁䅙兡歂䝁䅕督杁䝁䄰兙畂䝁䅅睚求䝁䅑䅉㉂䝁䅫䅚求䝁䄸睙療䝁䄴杚求䡁䅉党畂䝁䅍兡畂䝁䅣䅉穂䝁䅕杣㉂䝁䅫睙求䡁䅍睏杁䝁䅅杢歂䍁䅁杣求䝁䄰睢あ䝁䅕䅉穂䝁䅕杣㉂䝁䅫睙求䍁䅁兢桂䝁䄴兙湂䝁䅕兢求䝁䄴䅤獁䍁䅁睤潂䝁䅫睙潂䍁䅁睢浂䝁䅙党祂䡁䅍䅉桂䝁䄴䅉療䡁䅙党祂䝁䅷兙㕂䍁䅁䅤療䍁䅁党畂䡁䅑党祂䡁䅁杣灂䡁䅍党杁䝁䅫杢浂䝁䄸杣瑂䝁䅅䅤灂䝁䄸杢杁䡁䅑党橂䝁䅧杢療䝁䅷睢湂䡁䅫䅉桂䝁䄴䅚杁䝁䅍䅡桂䝁䄴杢求䝁䅷䅉睂䝁䅅杣あ䝁䄴党祂䍁䅁督ㅂ䡁䅁䅣療䡁䅉䅤杁䝁䄸杣湂䝁䅅杢灂䡁䅯兙あ䝁䅫睢畂䡁䅍䅌杁䝁䅅督杁䡁䅣党獂䝁䅷䅉桂䡁䅍䅉穂䡁䅕䅣睂䝁䄸杣あ䍁䅁兙畂䝁䅑䅉瑂䝁䅅杢桂䝁䅣党瑂䝁䅕杢あ䍁䅁督求䡁䅉杤灂䝁䅍党穂䍁䅁杚療䡁䅉䅉橂䡁䅕督あ䝁䄸兢求䡁䅉䅉㉂䝁䅫䅚求䝁䄸䅉求䝁䄴杤灂䡁䅉睢畂䝁䄰党畂䡁䅑督畁䍁䅁兓畂䍁䅁兙歂䝁䅑兡あ䝁䅫睢畂䍁䅷䅉灂䡁䅑䅉睂䡁䅉睢㉂䝁䅫䅚求䡁䅍䅉畂䝁䅕䅤㍂䝁䄸杣牂䍁䅁督療䝁䅷兤あ䝁䅫睢畂䡁䅍䅌杁䝁䅫杢橂䝁䅷兤歂䝁䅫杢湂䍁䅁睑獂䝁䄸兤歂䍁䅁睑療䝁䄴杢求䝁䅍䅤㙁䍁䅁杖灂䝁䅑党療䍁䅁䅤潂䝁䅅䅤杁䝁䅅䅢獂䝁䄸睤穂䍁䅁兡あ䡁䅍䅉橂䡁䅕督あ䝁䄸兢求䡁䅉督杁䡁䅑睢杁䝁䄸兤あ䡁䅍睢ㅂ䡁䅉睙求䍁䅁䅤潂䝁䅕䅉瑂䝁䅅杢桂䝁䅣党瑂䝁䅕杢あ䍁䅁睢浂䍁䅁䅤潂䝁䅕兡祂䍁䅁杤灂䝁䅑党療䍁䅁䅤祂䝁䅅杚浂䝁䅫睙杁䡁䅑睢杁䡁䅑䅡求䝁䄰䅉桂䝁䄴䅚杁䡁䅁杣療䡁䅙兡歂䝁䅕督杁䡁䅑䅡求䍁䅁睙ㅂ䡁䅍䅤療䝁䄰党祂䉁杫督杁䝁䄸杚浂䝁䅫睙求䍁䅁䅢療䝁䅍兙あ䝁䅫睢畂䡁䅍䅉㍂䝁䅫䅤潂䍁䅁兙杁䡁䅍党橂䡁䅕杣求䍁䅷䅉歂䝁䅕䅚灂䝁䅍兙あ䝁䅕䅚杁䡁䅙兡歂䝁䅕睢杁䝁䄴党あ䡁䅣睢祂䝁䅳䅉橂䝁䄸杢畂䝁䅕睙あ䝁䅫睢畂䍁䅁䅤療䍁䅁䅤潂䝁䅕䅉偂䝁䅉䅢療䝁䄴睚杁䕁䅍䅢療䡁䅕䅚杁䝁䅙睢祂䍁䅁杤灂䝁䅑党療䍁䅁睙療䝁䄰兢ㅂ䝁䄴兡橂䝁䅅䅤灂䝁䄸杢穂䑁䅳䅉䑂䝁䅷睢ㅂ䝁䅑䅉䑂䝁䄸杢畂䝁䅕睙あ䑁䅯䅉䑂䝁䄸杢㉂䝁䅕杣湂䝁䅕䅌杁䡁䅣䅡灂䝁䅍䅡杁䝁䄸杚浂䝁䅕杣穂䍁䅁睙ㅂ䡁䅍䅤療䝁䄰兡㙂䝁䅕䅚杁䝁䄰兤獂䡁䅑兡睂䡁䅉睢あ䝁䄸睙療䝁䅷䅉獂䝁䅅杙求䝁䅷䅉穂䡁䅣兡あ䝁䅍䅡灂䝁䄴睚杁䡁䅍睢獂䡁䅕䅤灂䝁䄸杢穂䑁䅳䅉桂䝁䄴䅚杁䕁䅍䅢療䡁䅕䅚杁䕁䅍睢畂䝁䄴党橂䡁䅑杏杁䕁䅍杣療䡁䅍督杁䕁䅍睢畂䝁䄴党橂䡁䅑䅉あ䝁䅧兙あ䍁䅁兙獂䝁䅷睢㍂䡁䅍䅉あ䝁䅧党杁䝁䅍兤穂䡁䅑睢瑂䝁䅕杣杁䡁䅑睢杁䝁䅷党㉂䝁䅕杣桂䝁䅣党杁䝁䅕䅥灂䡁䅍䅤灂䝁䄴睚杁䝁䅍兙祂䡁䅉兡求䡁䅉䅉浂䝁䄸杣杁䡁䅑䅡求䍁䅁党㑂䡁䅑党畂䡁䅍兡療䝁䄴䅉療䝁䅙䅉桂䍁䅁䅔桂䡁䅫党祂䍁䅁杍杁䡁䅁杣灂䡁䅙兙あ䝁䅕䅉獂䝁䅫杢求䍁䅁䅤療䍁䅁兡あ䡁䅍䅉歂䝁䅅䅤桂䍁䅁睙求䝁䄴䅤求䡁䅉杌杁䙁䅑䅡求䍁䅁睙療䝁䄰䅣桂䝁䄴入杁䡁䅍党祂䡁䅙党穂䍁䅁兙杁䡁䅉兙畂䝁䅣党杁䝁䄸杚杁䝁䅫杢歂䡁䅕督あ䡁䅉兡求䡁䅍䅉橂䝁䄸兢睂䡁䅉兡穂䝁䅫杢湂䍁䅁兙求䡁䅉睢穂䡁䅁兙橂䝁䅕䅌杁䝁䅍睢畂䡁䅍兤獂䡁䅑兡畂䝁䅣䅌杁䝁䅕䅥求䝁䅍兤あ䝁䅫杤求䍁䅁督求䝁䅅杣橂䝁䅧䅌杁䝁䅉杣療䝁䅅䅚橂䝁䅅督あ䍁䅁兢求䝁䅑兡桂䍁䅷䅉獂䝁䅕睚桂䝁䅷䅌杁䝁䅫杢穂䡁䅕杣桂䝁䄴睙求䍁䅷䅉あ䝁䅕睙潂䝁䄴睢獂䝁䄸睚㕂䍁䅷䅉浂䝁䅫杢桂䝁䄴睙灂䝁䅅䅢杁䡁䅍党祂䡁䅙兡橂䝁䅕督獁䍁䅁党歂䡁䅕睙桂䡁䅑兡療䝁䄴䅌杁䝁䅧党桂䝁䅷䅤潂䝁䅍兙祂䝁䅕䅌杁䡁䅉党桂䝁䅷䅉求䡁䅍䅤桂䡁䅑党獁䍁䅁杣求䡁䅑兙灂䝁䅷䅌杁䝁䅍睢畂䡁䅍䅤祂䡁䅕睙あ䝁䅫睢畂䍁䅷䅉潂䝁䄸督睂䝁䅫䅤桂䝁䅷兡あ䡁䅫䅌杁䝁䅅杢歂䍁䅁睢あ䝁䅧党祂䡁䅍䅌杁䝁䅅督杁䡁䅣党獂䝁䅷䅉桂䡁䅍䅉湂䝁䄸杤求䡁䅉杢瑂䝁䅕杢あ䍁䅁督求䝁䅍䅤療䡁䅉杌杁䕁䄸杙獂䝁䄸杢湂䍁䅷䅉䩂䝁䄴睙畁䍁䅁兡穂䍁䅁杙桂䡁䅍党歂䍁䅁兡畂䍁䅁䅒求䝁䄴杤求䡁䅉䅌杁䕁䅍睢獂䝁䄸杣桂䝁䅑睢畁䅁䅁䅅䄴䉁䥁䅁偂䝁䅍睙灂䝁䅑党畂䡁䅑兙獂䍁䅁䅕求䡁䅑杣療䝁䅷党ㅂ䝁䄰䅉䑂䝁䄸杣睂䝁䄸杣桂䡁䅑兡療䝁䄴䅌杁䡁䅑睢湂䝁䅕䅤潂䝁䅕杣杁䡁䅣兡あ䝁䅧䅉灂䡁䅑督杁䡁䅍兤楂䡁䅍兡歂䝁䅫兙祂䝁䅫党穂䍁䅷䅉求䝁䄴睚桂䝁䅣党穂䍁䅁兡畂䍁䅁䅤潂䝁䅕䅉桂䝁䅍兣ㅂ䝁䅫督灂䡁䅑兡療䝁䄴䅌杁䝁䅕䅥睂䝁䅷睢祂䝁䅅䅤灂䝁䄸杢獁䍁䅁兙畂䝁䅑䅉歂䝁䅕杤求䝁䅷睢睂䝁䄰党畂䡁䅑䅉療䝁䅙䅉療䝁䅫䅢杁䝁䅅杢歂䍁䅁睚桂䡁䅍䅉睂䡁䅉睢睂䝁䅕杣あ䝁䅫党穂䍁䅁兡畂䍁䅁䅤潂䝁䅕䅉噂䝁䄴兡あ䝁䅕䅚杁䙁䅍䅤桂䡁䅑党穂䍁䅷䅉あ䝁䅧党杁䕁䄰兡歂䝁䅑䅢求䍁䅁兒桂䡁䅍䅤獁䍁䅁兙畂䝁䅑䅉佂䝁䄸杣あ䝁䅧䅉䉂䝁䅙杣灂䝁䅍兙畁䍁䅁兓あ䍁䅁睢睂䝁䅕杣桂䡁䅑党穂䍁䅁䅤潂䡁䅉睢ㅂ䝁䅣䅡杁䡁䅑䅡祂䝁䅕党杁䡁䅍党湂䝁䄰党畂䡁䅑督㙁䍁䅁睔灂䝁䅷䅉桂䝁䄴䅚杁䕁䅣兙穂䍁䅷䅉䑂䝁䅧党瑂䝁䅫睙桂䝁䅷䅌杁䝁䅅杢歂䍁䅁兔灂䝁䅑督あ䡁䅉党桂䝁䄰䅉桂䝁䄴䅚杁䕁䄰兙祂䝁䅳党あ䝁䅫杢湂䍁䄴䅉啂䝁䅧党杁䝁䅍睢瑂䡁䅁兙畂䡁䅫升穂䍁䅁睔灂䝁䅷䅉桂䝁䄴䅚杁䕁䅣兙穂䍁䅁督求䝁䅣兢求䝁䄴䅤杁䝁䅕䅥睂䝁䅷睢祂䝁䅕督杁䝁䅙睢祂䍁䅷䅉歂䝁䅕杤求䝁䅷睢睂䡁䅍䅌杁䝁䅅杢歂䍁䅁䅣祂䝁䄸䅚ㅂ䝁䅍党穂䍁䅁睢灂䝁䅷䅉桂䝁䄴䅚杁䝁䅍睢畂䝁䅑党畂䡁䅍兙あ䝁䅕䅌杁䝁䄴兙あ䡁䅕杣桂䝁䅷䅉湂䝁䅅督杁䝁䅷兡硂䡁䅕兡歂䡁䅍䅉潁䕁䄴睒䵂䡁䅍克獁䍁䅁兙畂䝁䅑䅉畂䝁䅅䅤ㅂ䡁䅉兙獂䍁䅁睚桂䡁䅍杌杁䕁䅫䅤穂䍁䅁睑潂䝁䅕兢灂䝁䅍兙獂䍁䅁督求䝁䅣兢求䝁䄴䅤杁䝁䄰兙畂䡁䅕杚桂䝁䅍䅤ㅂ䡁䅉党穂䍁䅁兙畂䝁䅑䅉瑂䝁䅅杣牂䝁䅕䅤穂䍁䅁杙桂䡁䅍兡橂䍁䅁睙潂䝁䅕兢灂䝁䅍兙獂䡁䅍䅌杁䝁䅫杢橂䝁䅷兤歂䝁䅫杢湂䍁䅁睙潂䝁䅷睢祂䝁䅫杢求䍁䅷䅉橂䝁䅅兤穂䡁䅑兡橂䍁䅁督療䝁䅑兙獁䍁䅁睙潂䝁䅷睢祂䝁䅫杢桂䡁䅑党歂䍁䅁睢祂䝁䅣兙畂䝁䅫睙穂䍁䅷䅉睂䝁䄸䅤桂䡁䅍督灂䡁䅕兢杁䝁䅍䅡求䝁䄰兡橂䝁䅅䅢穂䍁䅷䅉求䡁䅑䅡㕂䝁䅷党畂䝁䅕䅉歂䝁䅫睙潂䝁䅷睢祂䝁䅫䅚求䍁䅷䅉橂䝁䅧䅢療䡁䅉兡畂䝁䅅䅤求䝁䅑䅉灂䡁䅍睢橂䡁䅫兙畂䡁䅕杣桂䡁䅑党穂䍁䅷䅉穂䝁䄸䅚灂䡁䅕兢杁䡁䅍兡獂䝁䅫睙桂䡁䅑党穂䍁䅷䅉桂䝁䄴䅚杁䝁䅍兙獂䝁䅍兡ㅂ䝁䄰䅉橂䝁䅧䅢療䡁䅉兡歂䝁䅕睏杁䝁䅅杢歂䍁䅁杤灂䝁䄴入獂䡁䅍䅉橂䝁䄸兢睂䡁䅉兡穂䝁䅫杢湂䍁䅁杤灂䝁䄴入獂䍁䅁睙潂䝁䅷睢祂䝁䅫䅚求䍁䅁兢療䝁䄴睢瑂䝁䅕杣獁䍁䅁䅣療䝁䅷入㉂䝁䅫杢㕂䝁䅷䅉橂䝁䅧䅢療䡁䅉兡歂䝁䅕䅌杁䝁䅅杢歂䍁䅁党あ䝁䅧入獂䝁䅕杢求䍁䄴䅉啂䝁䅧党杁䕁䄰兡歂䡁䅍䅤祂䝁䅕兙瑂䍁䅁兙畂䝁䅑䅉乂䝁䅅杣牂䝁䅕䅤灂䝁䄴睚杁䡁䅍党湂䝁䄰党畂䡁䅑䅉湂䝁䅅䅤潂䝁䅕杣穂䍁䅷䅉睂䡁䅉睢橂䝁䅕督穂䝁䅕督獁䍁䅁䅤祂䝁䅅杢穂䡁䅁睢祂䡁䅑督獁䍁䅁督あ䝁䄸杣求䡁䅍䅌杁䡁䅁兤祂䝁䅍䅡桂䡁䅍党穂䍁䅷䅉桂䝁䄴䅚杁䝁䄰兙祂䝁䅳党あ䡁䅍䅉療䝁䅫䅢獁䍁䅁睙療䝁䄴䅚求䝁䄴督桂䡁䅑党獁䍁䅁杔䡂䕁䅷督獁䍁䅁杢桂䡁䅑兤祂䝁䅅䅢杁䝁䅣兙穂䍁䅷䅉橂䝁䅅杣楂䝁䄸杢杁䝁䅑兡療䡁䅧兡歂䝁䅕䅌杁䝁䅅杢歂䍁䅁䅣療䡁䅣党祂䍁䄴䅉啂䝁䅧兡穂䍁䅁督求䝁䅣兢求䝁䄴䅤杁䝁䅅䅢穂䝁䄸䅉灂䝁䄴杤求䡁䅍䅤穂䍁䅁兡畂䍁䅁党畂䡁䅑兡あ䝁䅫党穂䍁䄴䅉偂䝁䅍睙灂䝁䅑党畂䡁䅑兙獂䍁䅁䅕求䡁䅑杣療䝁䅷党ㅂ䝁䄰䅉䑂䝁䄸杣睂䝁䄸杣桂䡁䅑兡療䝁䄴䅉㍂䝁䅅督杁䝁䅙睢ㅂ䝁䄴䅚求䝁䅑䅉灂䝁䄴䅉硁䑁䅫杍睁䍁䅁兙畂䝁䅑䅉灂䡁䅍䅉潂䝁䅕兙歂䡁䅅兤桂䡁䅉䅤求䡁䅉党歂䍁䅁兡畂䍁䅁䅓療䡁䅕督あ䝁䄸杢獁䍁䅁䅖求䡁䅧兙穂䍁䄴䅁䡄杈䅁杵䄴䕁䄸睙求䝁䅅杢求䝁䅕杣灂䝁䄴睚杁䕁䅫杢あ䝁䅕杣畂䝁䅅䅤灂䝁䄸杢桂䝁䅷䅌杁䕁䅫杢橂䍁䄴䅉睂䡁䅉睢㉂䝁䅫䅚求䡁䅍䅉求䝁䄴睚灂䝁䄴党求䡁䅉党歂䍁䅁督求䡁䅉杤灂䝁䅍党穂䍁䅁兙畂䝁䅑䅉睂䡁䅉睢歂䡁䅕睙あ䡁䅍䅌杁䝁䅅杢歂䍁䅁杣療䝁䅉睢あ䝁䅫睙杁䡁䅍睢獂䡁䅕䅤灂䝁䄸杢穂䍁䅁䅤療䍁䅁䅤潂䝁䅕䅉療䝁䅙杚穂䝁䅧睢祂䝁䅕䅉求䝁䄴党祂䝁䅣入獁䍁䅁䅚求䝁䅙党畂䡁䅍党獁䍁䅁兙求䡁䅉睢穂䡁䅁兙橂䝁䅕䅌杁䝁䄰兙畂䡁䅕杚桂䝁䅍䅤ㅂ䡁䅉兡畂䝁䅣䅌杁䝁䅅杢歂䍁䅁党畂䡁䅑党祂䡁䅑兙灂䝁䄴兢求䝁䄴䅤杁䝁䅫杢歂䡁䅕督あ䡁䅉兡求䡁䅍䅉㍂䝁䄸杣獂䝁䅑睤灂䝁䅑党畁䍁䅁兓あ䍁䅁睢睂䝁䅕杣桂䡁䅑党穂䍁䅁䅤潂䡁䅉睢ㅂ䝁䅣䅡杁䙁䅍兤楂䡁䅍党桂䍁䅁杕療䝁䅉睢あ䝁䅫睙穂䍁䅷䅉乂䝁䅅杢ㅂ䝁䅙兙橂䡁䅑兤祂䝁䅕䅚杁䙁䅁杣療䝁䅑兤橂䡁䅑督獁䍁䅁睔浂䝁䅙督潂䝁䄸杣求䍁䅁䅕祂䝁䄸条求䝁䅍䅤穂䍁䅁睒祂䝁䄸兤睂䍁䅷䅉䩂䝁䄴䅤求䝁䅣杣灂䡁䅑入杁䕁䄰兙畂䝁䅅睚求䝁䄰党畂䡁䅑䅉流䍁䅁䅒灂䝁䅣兡あ䝁䅅䅢杁䙁䅍睢獂䡁䅕䅤灂䝁䄸杢穂䍁䅷䅉桂䝁䄴䅚杁䕁䅅党祂䝁䄸督睂䝁䅅睙求䍁䅁兙畂䝁䅑䅉䕂䝁䅕杚求䝁䄴督求䍁䅁䅖求䝁䅍䅡畂䝁䄸䅢療䝁䅣兡求䡁䅍䅉穂䝁䅕睚瑂䝁䅕杢あ䡁䅍杌杁䙁䅑䅡求䍁䅁睙療䝁䄰䅣桂䝁䄴入杁䝁䄸杚浂䝁䅕杣穂䍁䅁杣求䝁䄰睢あ䝁䅕䅢㕂䍁䅁睢睂䝁䅕杣桂䡁䅑党歂䍁䅁杤求䝁䅧兡橂䝁䅷党穂䍁䅁䅋卂䕁䄸杖穂䍁䅫䅉浂䝁䄸杣杁䝁䅑杣灂䝁䅷䅢杁䡁䅍兤睂䡁䅁睢祂䡁䅑䅉桂䝁䄴䅚杁䡁䅙党穂䡁䅍党獂䍁䄰杙桂䡁䅍党歂䍁䅁督求䡁䅉杤灂䝁䅍党穂䍁䅷䅉灂䝁䄴睙獂䡁䅕䅚灂䝁䄴睚杁䡁䅍兤楂䡁䅍党桂䍁䅁䅡桂䡁䅉䅚㍂䝁䅅杣求䍁䅁兡畂䡁䅍䅤桂䝁䅷䅢桂䡁䅑兡療䝁䄴䅌杁䝁䅍睢畂䡁䅍䅤祂䡁䅕睙あ䝁䅫睢畂䍁䅷䅉睂䝁䅫䅣求䝁䅷兡畂䝁䅕䅉灂䝁䄴督睂䝁䅕睙あ䝁䅫睢畂䍁䅷䅉穂䡁䅕杣㉂䝁䅕入杁䝁䅅杢歂䍁䅁杚桂䝁䅍兡獂䝁䅫䅤灂䝁䅕督杁䝁䅫杢穂䡁䅁党橂䡁䅑兡療䝁䄴䅌杁䝁䄰兙灂䝁䄴䅤求䝁䄴兙畂䝁䅍党獁䍁䅁兙畂䝁䅑䅉祂䝁䅕䅣桂䝁䅫杣㝁䍁䅁杕偂䙁䅙䅉あ䝁䄸睢獂䝁䅫杢湂䑁䅳䅉桂䝁䄴䅚杁䡁䅍兤祂䡁䅙党㕂䍁䅁督求䡁䅉杤灂䝁䅍党穂䍁䅷䅉穂䡁䅕睙潂䍁䅁兙穂䍁䅁䅡㕂䝁䅑杣療䝁䅣杣桂䡁䅁䅡灂䝁䅍䅉穂䡁䅕杣㉂䝁䅕入獁䍁䅁䅣療䡁䅍兡あ䝁䅫睢畂䝁䅫杢湂䍁䅁督求䡁䅉杤灂䝁䅍党穂䍁䅷䅉桂䝁䄴䅚杁䝁䅅兤あ䝁䄸杢療䝁䄰睢ㅂ䡁䅍䅉ㅂ䝁䄴䅚求䡁䅉睤桂䡁䅑党祂䍁䅁杤求䝁䅧兡橂䝁䅷党穂䍁䅁杚療䡁䅉䅉湂䝁䅕睢穂䝁䅍兡求䝁䄴睙求䍁䄴䅉䩂䡁䅑䅉桂䝁䅷督療䍁䅁䅣祂䝁䄸杤灂䝁䅑党穂䍁䅁䅚灂䡁䅍䅤祂䝁䅫杙ㅂ䡁䅑兡療䝁䄴䅉桂䝁䄴䅚杁䝁䅍睢畂䝁䄴党橂䡁䅑兡療䝁䄴䅉穂䡁䅫督あ䝁䅕兢穂䍁䅷䅉灂䝁䄴睙獂䡁䅕䅚灂䝁䄴睚杁䡁䅁杣療䝁䅑兤橂䡁䅑兡療䝁䄴䅉橂䝁䄸杢あ䡁䅉睢獂䍁䅁兤瑂䝁䅉兡獂䝁䅫睙桂䝁䅷督杁䝁䅅杢歂䍁䅁杚灂䝁䅕䅢歂䍁䅁䅚求䡁䅙党獂䝁䄸䅣瑂䝁䅕杢あ䍁䅁䅡桂䡁䅉䅚㍂䝁䅅杣求䍁䅷䅉睂䝁䅫䅣求䝁䅷兡畂䝁䅕䅉橂䝁䄸杢畂䝁䅕睙あ䝁䅫睢畂䍁䅷䅉桂䝁䄴䅚杁䡁䅉党睂䝁䅅兡祂䍁䅁督㕂䡁䅍䅤求䝁䄰督杁䡁䅑睢杁䡁䅑䅡求䍁䅁党畂䝁䅕杣湂䡁䅫䅉灂䝁䄴䅚ㅂ䡁䅍䅤祂䡁䅫睏杁䝁䅅杢歂䍁䅁兙ㅂ䡁䅑睢畂䝁䄸兢療䡁䅕督杁䝁䄰睢楂䝁䅫䅢求䍁䅁杣療䝁䅉睢あ䝁䅫睙杁䡁䅑党橂䝁䅧杢療䝁䅷睢湂䡁䅫䅉桂䝁䄴䅚杁䝁䅕杢あ䝁䅕杣あ䝁䅅兡畂䝁䄰党畂䡁䅑䅉穂䡁䅫督あ䝁䅕兢穂䍁䅁䅤療䍁䅁杤桂䡁䅉兡療䡁䅕督杁䝁䅫杢歂䡁䅕督あ䡁䅉兡求䡁䅍杌杁䕁䅫杢杁䝁䅅䅚歂䝁䅫䅤灂䝁䄸杢獁䍁䅁䅤潂䝁䅕䅉橂䝁䄸兢睂䝁䅅杢㕂䍁䅁睢浂䝁䅙党祂䡁䅍䅉穂䡁䅕杙穂䝁䅕兙杁䝁䅫杢穂䡁䅑兙獂䝁䅷兙あ䝁䅫睢畂䍁䅁兙畂䝁䅑䅉灂䝁䄴䅤求䡁䅉杤求䝁䄴䅤灂䝁䄸杢獁䍁䅁兡畂䝁䅍䅢ㅂ䝁䅑兡畂䝁䅣䅉祂䝁䅫督求䡁䅉䅢求䡁䅍督杁䝁䅷兡湂䝁䅧䅤杁䡁䅣党獂䝁䅷䅉灂䝁䄴䅤求䡁䅉杤求䝁䄴䅤灂䝁䄸杢杁䝁䅫杢穂䡁䅁党橂䡁䅑兡療䝁䄴䅌杁䝁䄰兙灂䝁䄴䅤求䝁䄴兙畂䝁䅍党獁䍁䅁兙畂䝁䅑䅉祂䝁䅕䅣桂䝁䅫杣杁䡁䅍党祂䡁䅙兡橂䝁䅕督㝁䍁䅁兡畂䡁䅍䅤桂䝁䅷䅢桂䡁䅑兡療䝁䄴䅉桂䝁䄴䅚杁䡁䅣睢祂䝁䅳睢㉂䝁䅕杣杁䝁䅍睢畂䡁䅑杣療䝁䅷䅉穂䡁䅫督あ䝁䅕兢穂䍁䅷䅉桂䝁䄴䅚杁䙁䅉睔坂䍁䅁睤療䡁䅉睡療䡁䅙党祂䍁䅁睙療䝁䄴䅤祂䝁䄸䅢杁䡁䅍入穂䡁䅑党瑂䡁䅍睏杁䝁䅑兡㉂䝁䅫杢湂䍁䅁督求䡁䅉杤灂䝁䅍党穂䑁䅳䅉睂䡁䅉睢煂䝁䅕睙あ䍁䅁兢桂䝁䄴兙湂䝁䅕兢求䝁䄴䅤杁䝁䅅杢歂䍁䅁党畂䝁䅣兡畂䝁䅕党祂䝁䅫杢湂䑁䅳䅉桂䝁䄴䅚杁䝁䅑杣灂䝁䅷䅢杁䡁䅁兡睂䝁䅕䅉祂䝁䅫督求䡁䅉䅉穂䝁䅕杣㉂䝁䅫睙求䡁䅍䅉桂䝁䄴䅚杁䡁䅍入穂䡁䅑党瑂䡁䅍䅌杁䝁䅅杢歂䍁䅁睤求䝁䅷䅢潂䝁䅕兙歂䍁䅁䅢療䝁䅅䅚杁䡁䅉党獂䝁䅫党浂䍁䅁督療䝁䅷兤あ䝁䅫睢畂䡁䅍杌杁䕁䅙兤祂䡁䅑䅡求䡁䅉䅌杁䝁䅫䅤杁䡁䅁杣療䡁䅙</t>
  </si>
  <si>
    <t>兡歂䝁䅕督杁䝁䅅督穂䝁䅕䅤杁䝁䅫杢あ䝁䅕睚祂䝁䅫䅤㕂䍁䅁兢桂䝁䄴兙湂䝁䅕兢求䝁䄴䅤獁䍁䅁督療䝁䅙䅤㍂䝁䅅杣求䍁䅁兙畂䝁䅑䅉桂䝁䄴兙獂䡁䅫䅤灂䝁䅍兙獂䍁䅁督療䝁䅷兤あ䝁䅫睢畂䡁䅍䅉浂䝁䄸杣杁䡁䅑䅡求䍁䅁杙ㅂ䝁䅷睡杁䝁䅍兙祂䝁䅣睢杁䝁䄰兙祂䝁䅫䅤灂䝁䄰党杁䝁䅫杢歂䡁䅕督あ䡁䅉入獁䍁䅁兙畂䝁䅑䅉穂䝁䄸杚あ䡁䅣兙祂䝁䅕䅌杁䝁䅑兡湂䝁䅫䅤桂䝁䅷䅌杁䝁䅅杢歂䍁䅁睙療䝁䄴杢求䝁䅍䅤灂䡁䅙兡あ䡁䅫䅉穂䝁䄸䅢ㅂ䡁䅑兡療䝁䄴督杁䝁䅙睢祂䍁䅁䅤潂䝁䅕䅉求䝁䄴党祂䝁䅣入杁䝁䅫杢歂䡁䅕督あ䡁䅉入獁䍁䅁兙穂䍁䅁睤求䝁䅷䅢杁䝁䅅督杁䝁䅣睢㉂䝁䅕杣畂䝁䄰党畂䡁䅑䅉穂䝁䅕杣㉂䝁䅫睙求䡁䅍䅉桂䝁䄴䅚杁䡁䅁杣療䝁䅑兤橂䡁䅑督獁䍁䅁兡畂䝁䅍䅢ㅂ䝁䅑兡畂䝁䅣䅉求䝁䄴睚灂䝁䄴党求䡁䅉兡畂䝁䅣䅉桂䝁䄴䅚杁䡁䅉党獂䝁䅅䅤求䝁䅑䅉瑂䝁䅅杢ㅂ䝁䅙兙橂䡁䅑兤祂䝁䅫杢湂䍁䅁兡畂䍁䅁䅚求䝁䅙党畂䡁䅍党杁䝁䅅杢歂䍁䅁督睂䝁䅅睙求䍁䅁党㑂䡁䅁䅢療䡁䅉兙あ䝁䅫睢畂䍁䅁兙橂䡁䅑兡㉂䝁䅫䅤灂䝁䅕督杁䡁䅑睢杁䡁䅑䅡求䍁䅁兖畂䝁䅫䅤求䝁䅑䅉呂䡁䅑兙あ䝁䅕督婁䍉䅁睚療䡁䅙党祂䝁䄴兢求䝁䄴䅤杁䝁䅅睚求䝁䄴睙灂䝁䅕督杁䝁䅅杢歂䍁䅁䅤潂䝁䅕兡祂䍁䅁䅣祂䝁䅫兢求䍁䅁睙療䝁䄴䅤祂䝁䅅睙あ䝁䄸杣穂䍁䄴䅉偂䝁䅍党桂䝁䄴党求䡁䅉兡畂䝁䅣䅉䩂䝁䄴䅤求䡁䅉杢桂䡁䅑兡療䝁䄴兙獂䍁䅷䅉䩂䝁䄴睙畁䍁䅁睤桂䡁䅍䅉浂䝁䄸兤畂䝁䅑党歂䍁䅁兡畂䍁䅁免㕁䑁䅙䅎杁䝁䅅杢歂䍁䅁兡穂䍁䅁䅡求䝁䅅䅚硂䡁䅕兙祂䡁䅑党祂䝁䅕䅚杁䝁䅫杢杁䕁䅧睢ㅂ䡁䅍䅤療䝁䄴䅌杁䙁䅑党㑂䝁䅅督畁䅁䅁楳䅕䱁䵧䅁偂䝁䅍兤湂䝁䅕杢獁䍁䅁兓畂䝁䅍杌獁䍁䅁兙杁䝁䅍䅢灂䝁䄴兡橂䝁䅅䅢瑁䡁䅍䅤桂䝁䅣党杁䝁䅉兡療䡁䅁䅡桂䡁䅉兢桂䝁䅍党ㅂ䡁䅑兡橂䝁䅅䅢杁䝁䅍睢瑂䡁䅁兙畂䡁䅫䅌杁䝁䅙睢橂䡁䅕督求䡁䅍䅉療䝁䄴䅉歂䝁䅫督橂䝁䄸杤求䡁䅉兡畂䝁䅣䅌杁䝁䅑党㉂䝁䅕䅢療䡁䅁兡畂䝁䅣䅌杁䝁䅅杢歂䍁䅁睙療䝁䄰兢求䡁䅉睙灂䝁䅅䅢灂䡁䅯兡畂䝁䅣䅉畂䝁䄸杤求䝁䅷䅉湂䝁䅕杢求䍁䅁兙畂䝁䅑䅉橂䝁䅕䅢獂䍁䅁䅤潂䝁䅕杣桂䡁䅁兡求䡁䅍䅉桂䝁䄴䅚杁䡁䅙兙橂䝁䅍兡畂䝁䅕督杁䡁䅑䅡桂䡁䅑䅉灂䝁䄰䅣祂䝁䄸杤求䍁䅁䅣桂䡁䅑兡求䝁䄴䅤穂䉁杫䅉潂䝁䅕兙獂䡁䅑䅡畁䍁䅁䅖潂䝁䅕䅉橂䝁䄸兢睂䝁䅅杢㕂䉁杫督杁䡁䅁兡睂䝁䅕䅢灂䝁䄴党杁䡁䅁杣療䝁䅑兤橂䡁䅑䅉灂䝁䄴睙獂䡁䅕䅚求䡁䅍䅉偂䕁䅍兖ぁ䑁䅁䅍獁䍁䅁兙杁䝁䄴睢㉂䝁䅕䅢杁䝁䅣党畂䝁䅕䅉あ䝁䅧党祂䝁䅅䅣㕂䍁䅁䅣祂䝁䄸䅚ㅂ䝁䅍䅤杁䝁䅍兙畂䝁䅑兡歂䝁䅅䅤求䍁䅁杣求䡁䅍䅤療䡁䅉兡畂䝁䅣䅉祂䝁䅕䅤灂䝁䄴兙獂䍁䅁兡畂䡁䅑党湂䡁䅉兡あ䡁䅫䅉桂䝁䄴䅚杁䝁䅙兤畂䝁䅍䅤灂䝁䄸杢杁䝁䅅睙祂䝁䄸督穂䍁䅁兙杁䡁䅉兙畂䝁䅣党杁䝁䄸杚杁䝁䅣党畂䝁䅕䅤灂䝁䅍兙獂䝁䅷入杁䝁䅑兡㉂䝁䅕杣穂䝁䅕䅉灂䝁䄴䅡求䡁䅉兡あ䝁䅕䅚杁䡁䅉党あ䝁䅫杢桂䝁䅷䅉歂䝁䅫督求䝁䅅督求䡁䅍䅌杁䝁䅍兤祂䡁䅉党畂䡁䅑䅢㕂䍁䅁兤畂䝁䅑党祂䍁䅁䅕潂䝁䅅督求䍁䅁睍杁䡁䅑杣灂䝁䅅䅢穂䍁䅁杚療䡁䅉䅉あ䝁䅧党杁䡁䅑杣求䝁䅅䅤瑂䝁䅕杢あ䍁䅁睢浂䍁䅁杣求䡁䅑兡畂䝁䅫䅤灂䡁䅍䅉睂䝁䅫睚瑂䝁䅕杢あ䝁䄸督桂䍁䅁兙畂䝁䅑䅉兂䝁䅧兙穂䝁䅕䅉硁䍁䄸杍杁䡁䅑杣灂䝁䅅䅢穂䍁䅁杚療䡁䅉䅉あ䝁䅧党杁䡁䅑杣求䝁䅅䅤瑂䝁䅕杢あ䍁䅁睢浂䍁䅁䅢求䝁䅉党祂䍁䅁睙療䝁䄴睚求䝁䄴兡あ䝁䅅䅢杁䝁䅅兢桂䡁䅕杣療䡁䅍兡穂䑁䅳䅉偂䕁䅍兖ぁ䑁䅅䅍獁䍁䅁兙杁䝁䅣党畂䝁䅕䅉あ䝁䅧党祂䝁䅅䅣㕂䍁䅁兤畂䝁䅑党祂䍁䅁䅣潂䝁䅅督求䍁䅁免癁䑁䅉䅉浂䝁䄸杣杁䡁䅑䅡求䍁䅁䅤祂䝁䅕兙あ䝁䄰党畂䡁䅑䅉療䝁䅙䅉歂䡁䅉入杁䝁䅅睚求䍁䄰杣求䝁䅷兙あ䝁䅕䅚杁䝁䄰兙橂䡁䅕䅢桂䡁䅉䅉歂䝁䅕睚求䝁䄴党祂䝁䅅䅤灂䝁䄸杢杁䍁䅧兑乂䕁䅑克㝁䍁䅁兙畂䝁䅑䅉偂䕁䅍兖ぁ䑁䅅䅍呂䙁䅑䅌杁䝁䅅䅉湂䝁䅕杢求䍁䅁䅤潂䝁䅕杣桂䡁䅁入杁䡁䅕杢歂䝁䅕杣杁䡁䅁䅡桂䡁䅍党杁䑁䅅睌祁䍁䅁杚療䡁䅉䅉あ䝁䅧党杁䡁䅑杣求䝁䅅䅤瑂䝁䅕杢あ䍁䅁睢浂䍁䅁睕あ䝁䅅杣湂䝁䅅杣歂䡁䅑䅉歂䝁䅫督求䝁䅅督求䍁䄴䅉䩂䡁䅑䅉灂䡁䅍䅉桂䝁䅷督療䍁䅁兡畂䡁䅙睢獂䡁䅙党歂䍁䅁兡畂䍁䅁䅤潂䝁䅕䅉歂䝁䅕杤求䝁䅷睢睂䝁䄰党畂䡁䅑䅉療䝁䅙䅉偂䕁䅍兖祁䑁䅁䅍獁䍁䅁兙杁䝁䄴睢㉂䝁䅕䅢杁䝁䅙兤穂䝁䅫睢畂䍁䅁䅣祂䝁䄸䅤求䝁䅫杢杁䡁䅑䅡桂䡁䅑䅉灂䡁䅍䅉灂䝁䄴䅉睂䡁䅉党橂䝁䅷兡畂䝁䅫睙桂䝁䅷䅉歂䝁䅕杤求䝁䅷睢睂䝁䄰党畂䡁䅑䅉穂䡁䅑兙湂䝁䅕䅉浂䝁䄸杣杁䡁䅑䅡求䍁䅁䅤祂䝁䅕兙あ䝁䄰党畂䡁䅑䅉療䝁䅙䅉歂䝁䅫兙楂䝁䅕䅤灂䝁䅍䅉瑂䝁䅅睙ㅂ䝁䅷兙祂䍁䅁党歂䝁䅕兢桂䍁䅷䅉歂䝁䅫兙楂䝁䅕䅤灂䝁䅍䅉祂䝁䅕䅤灂䝁䄴睢睂䝁䅅䅤潂䡁䅫䅌杁䝁䅅杢歂䍁䅁睤求䡁䅑䅉桂䝁䅣党瑁䡁䅉党獂䝁䅅䅤求䝁䅑䅉瑂䝁䅅睙ㅂ䝁䅷兙祂䍁䅁䅚求䝁䅣党畂䝁䅕杣桂䡁䅑兡療䝁䄴睏杁䝁䅅杢歂䍁䅁杔求䝁䄸睑桂䡁䅉䅤獁䍁䅁兙畂䍁䅁兙ㅂ䡁䅑睢獂䝁䄸睚療䡁䅕督杁䝁䅍䅡療䝁䄴䅚祂䝁䄸睙㕂䡁䅑党瑁䝁䅑党祂䝁䅫杤求䝁䅑䅉畂䝁䅕睢橂䝁䅅杣あ䝁䅫䅢桂䝁䅣党獁䍁䅁睙ㅂ䡁䅉杣求䝁䄴䅤獂䡁䅫䅉ㅂ䝁䄴䅚求䡁䅉䅉兂䝁䅧兙穂䝁䅕䅉穁䍁䅁督あ䡁䅕䅚灂䝁䅕督杁䝁䅫杢歂䝁䅫睙桂䡁䅑党歂䍁䅁杚療䡁䅉䅉あ䝁䅧党杁䡁䅉党睂䝁䅅兡祂䍁䅁睢浂䍁䅁睡畂䝁䅕党杁䝁䅍兙祂䡁䅑兡獂䝁䅅睚求䍁䅁兡畂䝁䅯兤祂䝁䅫党穂䍁䅁兡畂䍁䅁兙歂䡁䅕䅢あ䍁䄴䅉䩂䝁䄴䅉桂䝁䅑䅚灂䡁䅑兡療䝁䄴䅌杁䡁䅑䅡求䍁䅁睙療䝁䄰䅣桂䝁䄴入杁䝁䅫督杁䝁䅑党㉂䝁䅕䅢療䡁䅁兡畂䝁䅣䅉偂䕁䅍兖ㅁ䑁䅁䅍獁䍁䅁兙杁䕁䅍睔坂䕁䅫䅒瑁䑁䅅兏杁䡁䅙兙橂䝁䅍兡畂䝁䅕睏杁䕁䄸睑噂䑁䅕免睁䍁䅷䅉桂䍁䅁督求䝁䅅督療䝁䄴兙獂䍁䅁兣ㅂ䝁䅅䅚祂䝁䅫杤桂䝁䅷党畂䡁䅑䅉浂䝁䅷兤杁䡁䅙兙橂䝁䅍兡畂䝁䅕睏杁䝁䅅杢歂䍁䅁睔䑂䙁䅕兎祁䑁䅁䅌杁䝁䅅䅉橂䝁䄸兢楂䝁䅫杢桂䡁䅑兡療䝁䄴䅉硂䡁䅕兙歂䡁䅉兡㉂䝁䅅䅢求䝁䄴䅤杁䡁䅍党桂䡁䅍睢畂䝁䅅䅢杁䝁䅙䅢ㅂ䍁䅁兙畂䝁䅑䅉䑂䕁䄸杖䩂䕁䅑兌硁䑁䅫䅉㉂䝁䅅睙橂䝁䅫杢求䍁䄴䅉䩂䡁䅑䅉潂䝁䅅督杁䝁䅍睢獂䝁䅷兙楂䝁䄸杣桂䡁䅑兡療䝁䄴䅉桂䝁䅣杣求䝁䅕兢求䝁䄴䅤穂䍁䅁睤灂䡁䅑䅡杁䕁䄴兙あ䝁䅫睢畂䝁䅅䅢杁䕁䅫杢穂䡁䅑兡あ䡁䅕䅤求䍁䅁睢浂䍁䅁兑獂䝁䅷党祂䝁䅣入杁䝁䅅杢歂䍁䅁兓畂䝁䅙党橂䡁䅑兡療䡁䅕督杁䕁䅑兡穂䝁䅕兙穂䝁䅕督杁䝁䅙睢祂䍁䅁党桂䡁䅉䅢㕂䍁䅁睙獂䝁䅫杢灂䝁䅍兙獂䍁䅁督あ䡁䅕䅚灂䝁䅕督杁䝁䅙睢祂䍁䅁䅤潂䝁䅕䅉偂䕁䅍兖ㅁ䑁䅁䅍杁䡁䅁杣療䝁䅣杣桂䝁䄰睏杁䝁䅅杢歂䍁䅁兙杁䡁䅍䅤祂䝁䅅䅤求䝁䅣兡橂䍁䅁䅣桂䡁䅉䅤畂䝁䅕杣穂䝁䅧兡睂䍁䅁睤灂䡁䅑䅡杁䕁䅍兙畂䙁䅍兡畂䝁䄸䅉䍂䝁䅫睢獂䝁䄸睚灂䝁䅍督杁䕁䅫杢橂䍁䄴䅉浂䝁䄸杣杁䝁䄰兙畂䡁䅕杚桂䝁䅍䅤ㅂ䡁䅉兡畂䝁䅣䅉灂䡁䅑督杁䝁䄰睢歂䝁䅫杚灂䝁䅕杣杁䝁䅣党畂䝁䅕䅉あ䝁䅧党祂䝁䅅䅣㕂䍁䅁䅣灂䡁䅁党獂䝁䅫杢求䍁䅁䅣祂䝁䄸䅚ㅂ䝁䅍䅤杁䝁䅍兙畂䝁䅑兡歂䝁䅅䅤求䡁䅍杌杁䙁䅑䅡求䍁䅁睙療䝁䄰䅣桂䝁䄴入杁䡁䅣兙穂䍁䅁杚療䡁䅕杢歂䝁䅕䅚杁䝁䅫杢杁䑁䅉䅍硁䑁䅍䅉桂䝁䄴䅚杁䝁䅫督杁䝁䅧党桂䝁䅑兣ㅂ䝁䅅杣あ䝁䅕杣求䝁䅑䅉灂䝁䄴䅉乂䝁䅅䅢㉂䝁䅕杣畂䍁䅷䅉兂䝁䅕杢畂䡁䅍入獂䡁䅙兙畂䝁䅫兙畁䅁䅁䅘䅳䭁乁䅁偂䝁䅍兤獂䝁䅅杣杁䙁䅑䅡求䡁䅉兙睂䝁䅕兤あ䝁䅫䅥獁䍁䅁兓畂䝁䅍杌獁䍁䅁兙杁䝁䅉兡療䡁䅁䅡桂䡁䅉兢桂䝁䅍党ㅂ䡁䅑兡橂䝁䅅䅢杁䝁䅍睢瑂䡁䅁兙畂䡁䅫䅌杁䝁䅙睢橂䡁䅕督求䡁䅍䅉療䝁䄴䅉あ䝁䅧党杁䝁䅙睢祂䝁䄰兤獂䝁䅅䅤灂䝁䄸杢獁䍁䅁䅚求䡁䅙党獂䝁䄸䅣瑂䝁䅕杢あ䍁䅷䅉桂䝁䄴䅚杁䝁䅍睢瑂䝁䄰党祂䝁䅍兡桂䝁䅷兡㙂䝁䅅䅤灂䝁䄸杢杁䝁䄸杚杁䡁䅑䅡求䡁䅉兙睂䝁䅫党穂䍁䅁杚療䡁䅉䅉歂䝁䅫督求䝁䅅督求䡁䅍䅉桂䝁䄴䅚杁䝁䅍睢畂䝁䅑兡あ䝁䅫睢畂䡁䅍䅉療䝁䅙䅉あ䝁䅧党杁䝁䅕入求䍁䅁兤穂䝁䅫杢湂䍁䅁兡あ䡁䅍䅉楂䝁䅫睢祂䝁䅕督療䡁䅉杙桂䝁䅉䅢求䍁䅁䅡㕂䝁䅑杣療䝁䅣党獂䍁䄰杙桂䡁䅍党歂䍁䅁杚療䡁䅉兢ㅂ䝁䅷兙あ䝁䅫睢畂䍁䅁䅤求䝁䅍䅡畂䝁䄸䅢療䝁䅣入杁䝁䅫杢杁䡁䅑䅡求䍁䅁兖畂䝁䅫䅤求䝁䅑䅉呂䡁䅑兙あ䝁䅕督畁䍁䅁䅖潂䝁䅕䅉橂䝁䄸兢睂䝁䅅杢㕂䍁䅁兢桂䡁䅉睡求䡁䅑督杁䕁䅑兒奂䙁䅑兒佂䙁䅯兑獁䍁䅁兙杁䝁䅑党㑂䝁䅅兢求䡁䅑䅡桂䡁䅍睢畂䝁䅕䅉療䡁䅁䅡あ䝁䅧兙獂䝁䄰兡橂䍁䅁兡畂䡁䅍党祂䡁䅑䅉あ䝁䄸䅉あ䡁䅉党桂䡁䅑䅉睂䝁䄸督あ䍁䄰督ㅂ䡁䅉睚灂䝁䅍兙獂䍁䅁睢橂䡁䅕䅢桂䡁䅉䅉灂䝁䄴杚獂䝁䅅兢瑂䝁䅅䅤灂䝁䄸杢杁䝁䅅杢歂䍁䅁䅣桂䝁䅫杢杁䝁䅙睢獂䝁䅷睢㍂䝁䅫杢湂䍁䅁睢睂䝁䅧䅤潂䝁䅅䅢瑂䝁䅫睙杁䡁䅍兤祂䝁䅣党祂䡁䅫䅌杁䝁䅅督杁䡁䅣党獂䝁䅷䅉桂䡁䅍䅉桂䝁䅷䅢求䡁䅉睚灂䝁䅍䅉橂䝁䄸杢煂䡁䅕杢橂䡁䅑兡㉂䝁䅫䅤灂䡁䅍杌杁䕁䅫䅤杁䝁䅫督杁䝁䅑党㉂䝁䅕䅢療䡁䅁兡畂䝁䅣䅉䉂䙁䅧䅕䉂䙁䅧䅔䩂䍁䅷䅉桂䝁䄴䅉桂䡁䅧兡あ䝁䅫杢灂䝁䅉䅉灂䝁䄴䅤祂䝁䅅杤灂䡁䅑杣求䝁䅅䅢杁䝁䅫兢睂䝁䅷兙畂䡁䅑䅉あ䝁䅧兙あ䍁䅁兡穂䍁䅁兡畂䍁䅁䅣潂䝁䅅督求䍁䅁睍杁䡁䅑杣灂䝁䅅䅢穂䍁䅁杚療䡁䅉䅉あ䝁䅧党杁䡁䅑杣求䝁䅅䅤瑂䝁䅕杢あ䍁䅁睢浂䍁䅁睤求䡁䅑䅉桂䝁䅣党瑁䡁䅉党獂䝁䅅䅤求䝁䅑䅉瑂䝁䅅睙ㅂ䝁䅷兙祂䍁䅁䅚求䝁䅣党畂䝁䅕杣桂䡁䅑兡療䝁䄴䅉桂䝁䄴䅚杁䝁䄸䅤潂䝁䅕杣杁䡁䅉党あ䝁䅫杢桂䝁䅷䅉歂䝁䅫督求䝁䅅督求䡁䅍睏杁䙁䅁兑奂䙁䅑杕䉂䙁䅙兑獁䍁䅁兙杁䡁䅑杣桂䡁䅙睢睂䡁䅉睢穂䡁䅑䅉灂䝁䄴䅤祂䝁䅅睙桂䝁䄰党祂䝁䅅䅢杁䝁䅫兢睂䝁䅷兙畂䡁䅑䅌杁䡁䅣䅡灂䝁䅍䅡杁䝁䅫督杁䝁䅫杢杁䡁䅁䅡桂䡁䅍党杁䑁䅉䅉橂䝁䅷兡畂䝁䅫睙桂䝁䅷䅉あ䡁䅉兡桂䝁䅷督杁䝁䅙睢祂䍁䅁䅤潂䝁䅕䅉あ䡁䅉党桂䡁䅑兢求䝁䄴䅤杁䝁䄸杚杁䝁䄸䅣求䝁䄴兌桂䝁䄴睚獂䝁䅕䅉湂䝁䅷兙ㅂ䝁䅍睢瑂䝁䅅䅉療䡁䅉䅉療䝁䅍兤獂䝁䅅杣杁䝁䅧入睂䝁䅕杣あ䝁䅕杢穂䝁䅫睢畂䑁䅳䅉偂䙁䅑䅗瑁䕁䅍睕䩂䍁䅷䅉桂䍁䅁睙㕂䝁䅍䅢療䡁䅍䅣療䡁䅉兡畂䝁䅕䅉灂䝁䄴䅤祂䝁䅅睙桂䝁䄴兙獂䝁䅫睙ㅂ䝁䅷兙祂䍁䅁兡畂䡁䅍党祂䡁䅑䅉あ䝁䅧兙あ䍁䅁䅡桂䡁䅍䅉橂䝁䄸兢睂䝁䅷党あ䝁䅕䅚杁䡁䅁䅡桂䡁䅍党杁䑁䅉䅉橂䝁䅷兡畂䝁䅫睙桂䝁䅷䅉あ䡁䅉兡桂䝁䅷督杁䝁䅙睢祂䍁䅁䅤潂䝁䅕䅉あ䡁䅉党桂䡁䅑兢求䝁䄴䅤杁䝁䄸杚杁䝁䅑杣㕂䍁䅁党㕂䝁䅕䅉歂䝁䅫督求䝁䅅督求䑁䅳䅉桂䝁䄴䅚杁䕁䄸䅖奂䍁䄰䅒䙂䕁䅑䅌杁䝁䅅䅉歂䝁䅕䅥桂䝁䄰党あ䝁䅧兙穂䝁䄸杢求䍁䅁兡畂䡁䅑杣桂䝁䅍兙畂䝁䅅䅢灂䝁䅍兤獂䝁䅅杣杁䝁䅫杢穂䝁䅕杣あ䍁䅷䅉㍂䝁䅧兡橂䝁䅧䅉灂䡁䅍䅉灂䝁䄴䅉睂䝁䅧兙穂䝁䅕䅉祁䍁䅁睙獂䝁䅫杢灂䝁䅍兙獂䍁䅁䅤祂䝁䅫兙獂䡁䅍䅉浂䝁䄸杣杁䡁䅑䅡求䍁䅁督潂䝁䄸杣あ䍁䄰䅤求䡁䅉兢杁䡁䅑杣求䝁䅅䅤瑂䝁䅕杢あ䍁䅁睢浂䍁䅁䅤潂䝁䅕䅉穂䝁䅫睚畂䡁䅍䅉桂䝁䄴䅚杁䡁䅍入瑂䡁䅁䅤療䝁䄰督杁䝁䄸杚杁䝁䅑杣㕂䍁䅁党㕂䝁䅕䅉歂䝁䅫督求䝁䅅督求䍁䄴䅉䩂䝁䄴䅉桂䝁䅑䅚灂䡁䅑兡療䝁䄴䅌杁䡁䅑䅡求䍁䅁睙療䝁䄰䅣桂䝁䄴入杁䝁䄸杚浂䝁䅕杣穂䍁䅁兢療䝁䅑兤獂䝁䅅䅤療䡁䅉䅉浂䝁䄸杣杁䝁䅫杢あ䝁䅕杣瑂䝁䅕䅚灂䝁䅅䅤求䍁䅁兙畂䝁䅑䅉獂䝁䅅䅤求䍁䅁䅚祂䡁䅫䅉桂䝁䅣党瑁䡁䅉党獂䝁䅅䅤求䝁䅑䅉瑂䝁䅅睙ㅂ䝁䅷兙祂䍁䅁䅚求䝁䅣党畂䝁䅕杣桂䡁䅑兡療䝁䄴睏杁䝁䅅杢歂䍁䅁睚求䝁䄴党杁䝁䅑党獂䝁䅫杤求䡁䅉入杁䝁䅙睢祂䍁䅁兡畂䝁䅧党祂䝁䅫䅤求䝁䅑䅉祂䝁䅕䅤灂䝁䄴兙獂䍁䅁䅚求䝁䅣党畂䝁䅕杣桂䡁䅑兡療䝁䄴督杁䝁䅅杢歂䍁䅁䅣祂䝁䄸䅤求䝁䅫杢杁䝁䅉兡療䝁䅙兙橂䡁䅑睢祂䡁䅫䅉灂䝁䄴䅚灂䝁䅍兙あ䝁䅫睢畂䡁䅍杌杁䙁䅑䅡求䍁䅁睙療䝁䄰䅣桂䝁䄴入杁䝁䅧兙穂䍁䅁兙杁䡁䅍䅤祂䝁䅅䅤求䝁䅣兡橂䍁䅁睙療䝁䅷䅢桂䝁䅉睢祂䝁䅅䅤灂䝁䄸杢杁䡁䅣兡あ䝁䅧䅉卂䝁䅕睚求䝁䄴党祂䝁䄸杢杁䙁䅁䅡桂䡁䅉兢桂䝁䅍党ㅂ䡁䅑兡橂䝁䅅䅢穂䍁䅷䅉䩂䝁䄴睙畁䍁䅁䅋卂䝁䅕睚求䝁䄴党祂䝁䄸杢灁䍁䅁杚療䡁䅉䅉あ䝁䅧党杁䝁䅑党㉂䝁䅕䅢療䡁䅁兢求䝁䄴䅤杁䝁䅅杢歂䍁䅁睙療䝁䄰兢求䡁䅉睙灂䝁䅅䅢灂䡁䅯兙あ䝁䅫睢畂䍁䅁睢浂䍁䅁䅣祂䝁䄸䅚ㅂ䝁䅍䅤穂䍁䅁兤穂䝁䅫杢湂䍁䅁䅤潂䝁䅕䅉橂䝁䄸兢睂䝁䅅杢㕂䉁杫督杁䡁䅍兤穂䡁䅑兙灂䝁䄴党歂䍁䄰杣求䝁䅷党桂䡁䅍党杁䝁䅧入歂䡁䅉睢湂䝁䅕䅢杁䝁䅫杢杁䝁䅍睢瑂䝁䅉兡畂䝁䅅䅤灂䝁䄸杢杁䡁䅣兡あ䝁䅧䅉卂䝁䅕睚求䝁䄴党祂䝁䄸杢婁䡉䅍䅉獂䝁䅅杣湂䝁䅕䅉瑂䝁䄸䅢求䝁䅍兤獂䝁䅕䅉坂䕁䅕睒䝂䍁䄰䅤桂䡁䅉睚求䡁䅑兡畂䝁䅣䅉橂䝁䄸兢睂䝁䄸兤畂䝁䅑督杁䝁䅙睢祂䍁䅁䅤潂䝁䅕䅉あ䡁䅉党桂䡁䅑兢求䝁䄴䅤杁䝁䄸杚杁䡁䅉党あ䝁䅫杢桂䝁䅷䅉歂䝁䅫督求䝁䅅督求䡁䅍睏杁䝁䅅杢歂䍁䅁兑浂䝁䅙兙乂䝁䅕䅚杁䙁䅑䅡求䡁䅉兙睂䝁䅕兤あ䝁䅫睙穂䍁䅁䅔灂䝁䄰兡あ䝁䅕䅚杁䝁䅙睢祂䍁䅁䅤潂䝁䅕䅉歂䝁䅕杤求䝁䅷睢睂䝁䄰党畂䡁䅑䅉桂䝁䄴䅚杁䝁䅍睢瑂䝁䄰党祂䝁䅍兡桂䝁䅷兡㙂䝁䅅䅤灂䝁䄸杢杁䝁䄸杚杁䕁䅑兒奂䙁䅑兒佂䙁䅯兑杁䝁䅅杢歂䍁䅁睔啂䙁䅧兌啂䕁䅫睑畁䍁䅁睔橂䡁䅕䅢桂䡁䅉䅉啂䝁䅧党祂䝁䅅䅣求䡁䅕䅤灂䡁䅧䅌杁䕁䅫杢橂䍁䄴䅉㍂䝁䅅督杁䝁䅫杢橂䝁䄸杣睂䝁䄸杣桂䡁䅑党歂䍁䅁兡畂䍁䅁杍睁䑁䅁李杁䝁䅅杢歂䍁䅁兡穂䍁䅁䅡求䝁䅅䅚硂䡁䅕兙祂䡁䅑党祂䝁䅕䅚杁䝁䅫杢杁䕁䅉党歂䝁䅙睢祂䝁䅑䅌杁䕁䄰兙穂䡁䅍兙橂䝁䅧兤穂䝁䅕䅤あ䡁䅍杌䅁䕁䙫䅁ぃ兂䅁睔浂䝁䅙党祂䡁䅁兙歂䍁䅁睕療䝁䅷兤あ䝁䅫睢畂䡁䅍䅉䩂䝁䄴睙畁䍁䅷䅉あ䝁䄸睚求䡁䅑䅡求䡁䅉䅉㍂䝁䅫䅤潂䍁䅁兡あ䡁䅍䅉穂䡁䅕杙穂䝁䅫䅚灂䝁䅅杣灂䝁䅕督獁䍁䅁䅣祂䝁䄸杤灂䝁䅑党穂䍁䅁䅤求䝁䅍䅡畂䝁䄸䅢療䝁䅣入瑁䝁䅕杢桂䝁䅉䅢求䝁䅑䅉穂䝁䄸䅢ㅂ䡁䅑兡療䝁䄴督杁䝁䅙睢祂䍁䅁杣求䡁䅍兡歂䝁䅕杢あ䝁䅫兙獂䍁䅁杣求䝁䅅䅢杁䝁䅕督あ䝁䅅䅤求䍁䅁兢桂䡁䅉睡求䡁䅑䅉灂䝁䄴䅉あ䝁䅧党杁䙁䅕杢灂䡁䅑党歂䍁䅁睕あ䝁䅅䅤求䡁䅍杌杁䕁䅫䅤杁䝁䄸䅣求䡁䅉兙あ䝁䅕督杁䝁䅫村ㅂ䡁䅫兡畂䝁䅣䅌杁䝁䅅䅉祂䝁䅕兙獂䍁䅁党穂䡁䅑兙あ䝁䅕䅉穂䝁䄸䅢ㅂ䡁䅑兡療䝁䄴督杁䡁䅁䅢桂䡁䅑杚療䡁䅉兢杁䝁䅙睢祂䍁䅁睢畂䍁䄰䅚求䝁䄰兙畂䝁䅑䅉橂䡁䅕督あ䝁䄸兢求䡁䅉䅉あ䝁䅧兙あ䍁䅁䅣祂䝁䄸杤灂䝁䅑党穂䍁䅁䅡療䝁䄰党杁䝁䅉兤㕂䝁䅕杣穂䍁䅁䅤潂䝁䅕䅉療䡁䅁䅣療䡁䅉䅤ㅂ䝁䄴兡あ䡁䅫䅉あ䝁䄸䅉楂䡁䅉睢㍂䡁䅍党杁䝁䅅杢歂䍁䅁䅤療䡁䅕杣杁䝁䅧睢瑂䝁䅕督杁䝁䄸杢獂䝁䅫杢求䍁䄴䅉䩂䡁䅑䅉楂䡁䅕入穂䍁䅁兙畂䝁䅑䅉穂䝁䅕䅢獂䡁䅍䅉潂䝁䄸兢求䡁䅍䅉あ䝁䅧杣療䡁䅕睚潂䍁䅁睙桂䡁䅍䅡杁䝁䄸杚浂䝁䅕杣杁䝁䅅杢歂䍁䅁䅢灂䡁䅍䅤灂䝁䄴睚杁䡁䅍党祂䡁䅙兡橂䝁䅕督畁䍁䅁兓畂䍁䅁兙歂䝁䅑兡あ䝁䅫睢畂䍁䅷䅉あ䝁䅧党杁䝁䅍睢瑂䡁䅁兙畂䡁䅫䅉療䝁䅙杚求䡁䅉督杁䡁䅉党畂䝁䄸杤桂䡁䅑兡療䝁䄴䅉穂䝁䅕杣㉂䝁䅫睙求䡁䅍睏杁䝁䅅杢歂䍁䅁兙畂䝁䅍兡獂䝁䅷兙祂䡁䅫䅉睂䡁䅉睢歂䡁䅕睙あ䡁䅍䅉桂䝁䄴䅚杁䡁䅍党祂䡁䅙兡橂䝁䅕督獁䍁䅁兡畂䝁䅍䅢ㅂ䝁䅑兡畂䝁䅣䅉瑂䝁䄸杣あ䝁䅣兙湂䝁䅕䅌杁䡁䅑兡あ䝁䅷党杁䝁䅫杢穂䡁䅕杣桂䝁䄴睙求䍁䅷䅉桂䝁䄴䅚杁䝁䅕督橂䡁䅉睢㍂䍁䅁督求䡁䅉杤灂䝁䅍党穂䍁䅷䅉桂䡁䅍䅉㍂䝁䅕䅢獂䍁䅁兙穂䍁䅁睔浂䝁䅙党祂䡁䅁兙歂䍁䅁村ㅂ䝁䄴䅚獂䝁䅕䅉卂䝁䅕睤桂䡁䅉䅚穂䍁䅁䅣祂䝁䄸睚祂䝁䅅兢杁䡁䅑䅡桂䡁䅑䅉桂䝁䅷䅢療䡁䅣督杁䝁䅍兤穂䡁䅑睢瑂䝁䅕杣穂䍁䅁䅤療䍁䅁杣求䝁䅍党灂䡁䅙党杁䡁䅙兙祂䝁䅫睢ㅂ䡁䅍䅉歂䝁䅫督橂䝁䄸兤畂䡁䅑督杁䡁䅣䅡求䝁䄴䅉穂䝁䅕䅢獂䝁䅫杢湂䍁䅁兙畂䝁䅑䅉楂䡁䅕入灂䝁䄴睚杁䝁䅅䅉潂䝁䄸兢求䍁䄴䅉偂䝁䅙杚求䡁䅉䅣桂䝁䅑䅉呂䝁䄸䅢ㅂ䡁䅑兡療䝁䄴督杁䕁䅫杢橂䍁䄴䅉㍂䝁䅅督杁䝁䅙睢ㅂ䝁䄴䅚求䝁䅑䅉灂䝁䄴䅉祁䑁䅁免ㅁ䍁䅁兙畂䝁䅑䅉灂䡁䅍䅉潂䝁䅕兙歂䡁䅅兤桂䡁䅉䅤求䡁䅉党歂䍁䅁兡畂䍁䅁睑潂䝁䅅杢歂䝁䅷党祂䍁䅷䅉䉂䡁䅉兡㙂䝁䄸杢桂䍁䄴䅁慁杄䅁杇䅁䕁䄸杚浂䝁䅫睙求䍁䅁杕䙂䕁䅫䅖穂䅁䅁末䅉䑁䅯䅁偂䝁䅙杚灂䝁䅍党杁䙁䅍党祂䡁䅙兡橂䝁䅕督杁䝁䅅杢歂䍁䅁睕ㅂ䡁䅁䅣獂䝁䅫党穂䅁䅁硎䅍䍁䅯䅁偂䝁䅫䅢杁䝁䅅杢歂䍁䅁睒桂䡁䅍䅉䕂䡁䅉兡獂䝁䅷兡畂䝁䅣䅁歄睅䅁杒䅁䕁䄸兡獂䍁䅁兙畂䝁䅑䅉䡂䝁䅅督杁䕁䅕兣ㅂ䝁䅫䅣瑂䝁䅕杢あ䍁䅁兙畂䝁䅑䅉呂䝁䅕杣㉂䝁䅫睙求䡁䅍䅁啂元䅁杔䅁䕁䄸兡獂䍁䅁兙畂䝁䅑䅉䡂䝁䅅督杁䕁䅕䅥睂䝁䅷睢祂䝁䅅䅤灂䝁䄸杢杁䝁䅅杢歂䍁䅁䅕祂䝁䄸䅚ㅂ䝁䅍䅤灂䝁䄸杢䅁佁䕣䅁䝂䅁䅁睔灂䝁䅷䅉桂䝁䄴䅚杁䕁䅣兙穂䍁䅁杕求䝁䅙兡畂䝁䅫杢湂䍁䅁兙畂䝁䅑䅉乂䝁䅅杣牂䝁䅕䅤灂䝁䄴睚䅁䩁䕷䅁佂䅁䅁睔灂䝁䅷䅉桂䝁䄴䅚杁䕁䅣兙穂䍁䅁睕あ䝁䄸杣桂䝁䅣党杁䝁䅅杢歂䍁䅁䅖祂䝁䅅杢穂䡁䅁睢祂䡁䅑兙あ䝁䅫睢畂䅁䅁睁䅧䑁䅷䅁偂䝁䅫䅢獁䍁䅁睒桂䡁䅍䅉桂䝁䄴䅚杁䕁䅍睢畂䡁䅍兤瑂䝁䅅杙獂䝁䅕䅉䝂䡁䅕党獂䡁䅍䅁扄兂䅁䅆䄸䕁䄸睡あ䝁䅅䅌杁䕁䅫杢橂䍁䄴䅉療䡁䅁党祂䝁䅅䅤求䡁䅍䅉桂䡁䅍䅉桂䝁䄴䅉灂䝁䅑党畂䡁䅑兡あ䡁䅫䅉睂䝁䅅杣あ䝁䄴党祂䍁䅁兡畂䍁䅁䅤潂䝁䅕䅉噂䝁䄴兡あ䝁䅕䅚杁䙁䅍䅤桂䡁䅑党穂䍁䅁兙畂䝁䅑䅉灂䝁䄴䅤求䡁䅉杢桂䡁䅑兡療䝁䄴兙獂䝁䅷入畁䍁䅁䅖潂䝁䅕䅉橂䝁䄸兢睂䝁䅅杢㕂䍁䅁睢浂䝁䅙党祂䡁䅍䅉偂䝁䅳䅤桂䉁杫督杁䡁䅍兤灂䡁䅑党杁䝁䄸杚杁䡁䅁杣療䝁䅑兤橂䡁䅑督杁䝁䅅杢歂䍁䅁督求䡁䅉杤灂䝁䅍党穂䍁䅁兤穂䝁䅕䅚杁䡁䅑睢杁䝁䄰兙畂䝁䅅睚求䍁䅁兙畂䝁䅑䅉穂䝁䅕睙ㅂ䡁䅉党杁䝁䅫䅚求䝁䄴䅤灂䡁䅑兡求䡁䅍䅌杁䡁䅍兤橂䝁䅧䅉桂䡁䅍䅉呂䝁䅫杢湂䝁䅷党杁䙁䅍兡湂䝁䄴兌偂䝁䄴䅉あ䝁䅧兙あ䍁䅁党畂䝁䅅杙獂䝁䅕督杁䡁䅕督求䡁䅉督杁䡁䅑睢杁䝁䅅睙橂䝁䅕督穂䍁䅁兙睂䡁䅁䅢灂䝁䅍兙あ䝁䅫睢畂䡁䅍䅉灂䝁䄴䅉あ䝁䅧党杁䝁䅍䅢療䡁䅕䅚杁䝁䄸杣杁䝁䄸杢瑁䡁䅁杣求䝁䄰兡穂䝁䅕督杁䝁䅙杣療䝁䄰䅉㉂䝁䅅杣灂䝁䄸兤穂䍁䅁䅚求䡁䅙兡橂䝁䅕督㝁䍁䅁兑歂䝁䅅䅣あ䝁䅫杤求䍁䅁兔ㅂ䝁䅷䅤灂䍁䄰杒桂䝁䅍䅤療䡁䅉䅉䉂䡁䅕䅤潂䝁䅕杢あ䝁䅫睙桂䡁䅑兡療䝁䄴䅉睂䡁䅉睢㉂䝁䅫䅚求䡁䅍䅉桂䍁䅁䅢桂䡁䅫党祂䍁䅁睢浂䍁䅁督求䝁䅍兤祂䝁䅫䅤㕂䍁䅁杚療䡁䅉䅉橂䝁䅷睢ㅂ䝁䅑䅌杁䝁䄰睢楂䝁䅫䅢求䍁䅷䅉㍂䝁䅕杙杁䝁䅅䅣睂䝁䅷兡橂䝁䅅䅤灂䝁䄸杢穂䍁䅷䅉桂䝁䄴䅚杁䝁䅑兙あ䝁䅅睏杁䕁䅅䅕䩂䍁䅁兑橂䝁䅍党穂䡁䅍䅉乂䝁䅅杢桂䝁䅣党瑂䝁䅕杢あ䍁䅁党畂䝁䅅杙獂䝁䅕督杁䝁䄸杣湂䝁䅅杢灂䡁䅯兙あ䝁䅫睢畂䡁䅍䅉あ䝁䄸䅉穂䝁䅕睙ㅂ䡁䅉党杁䕁䅅䅕䩂䡁䅍睏杁䕁䅅睙橂䝁䅕督穂䍁䅁睒桂䡁䅑党㍂䝁䅅入杁䝁䅕杢桂䝁䅉䅢求䡁䅍䅉療䡁䅉睚桂䝁䄴兡㙂䝁䅅䅤灂䝁䄸杢穂䍁䅁䅤療䍁䅁党㑂䡁䅑党畂䝁䅑䅉塂䝁䄸杣牂䝁䅙睢祂䝁䅍党杁䕁䅫䅚求䝁䄴䅤灂䡁䅑入杁䕁䅍䅢療䡁䅕䅚㝁䍁䅁兙畂䝁䅑䅉偂䝁䅳䅤桂䍁䅁䅒求䡁䅙兡橂䝁䅕䅉䉂䝁䅍睙求䡁䅍督杁䝁䅕杢桂䝁䅉䅢求䡁䅍䅉求䝁䄴䅚杁䡁䅕督求䡁䅉督杁䡁䅑睢杁䡁䅍党橂䡁䅕杣求䝁䅷入杁䝁䅷睢湂䍁䅁兡畂䍁䅁䅤療䍁䅁䅚求䡁䅙兡橂䝁䅕督杁䡁䅣兡あ䝁䅧䅉偂䝁䅳䅤桂䍁䅁睙祂䝁䅕䅚求䝁䄴䅤灂䝁䅅䅢穂䍁䄴䅉䩂䡁䅑䅉桂䝁䅷督療䍁䅁䅣祂䝁䄸杤灂䝁䅑党穂䍁䅁兖畂䝁䅫杤求䡁䅉督桂䝁䅷䅉䕂䝁䅫杣求䝁䅍䅤療䡁䅉入獁䍁䅁兙杁䝁䅍䅢療䡁䅕䅚瑁䝁䅉兙穂䝁䅕䅚杁䡁䅍入穂䡁䅑党瑂䍁䅁睢浂䍁䅁杣求䝁䅍睢祂䝁䅑䅉あ䝁䄸䅉穂䡁䅑睢祂䝁䅕䅉桂䝁䄴䅚杁䡁䅍党橂䡁䅕杣求䍁䅁兤穂䝁䅕杣獁䍁䅁兙睂䡁䅁䅢灂䝁䅍兙あ䝁䅫睢畂䍁䅷䅉桂䝁䄴䅚杁䝁䅑党㉂䝁䅫睙求䍁䅁䅣祂䝁䄸杚灂䝁䅷党穂䍁䅁杚療䡁䅉䅉桂䝁䄴䅉療䡁䅉睚桂䝁䄴兡㙂䝁䅅䅤灂䝁䄸杢㝁䍁䅁䅔灂䝁䅙党橂䡁䅫睙獂䝁䅕䅉乂䝁䅅杢桂䝁䅣党瑂䝁䅕杢あ䍁䅁党畂䝁䅅杙獂䝁䅕督杁䕁䅫䅖杁䝁䄸杣湂䝁䅅杢灂䡁䅯兙あ䝁䅫睢畂䡁䅍䅉療䡁䅉䅉歂䝁䅕杤求䝁䅷睢睂䝁䅕杣穂䍁䅁䅤療䍁䅁兢桂䝁䄴兙湂䝁䅕䅉桂䍁䅁兤穂䝁䅕杣湁䡁䅍䅉灂䝁䅑党畂䡁䅑兡あ䡁䅫䅉あ䝁䅧杣療䡁䅕睚潂䝁䄸兤あ䍁䅁兡あ䡁䅍䅉獂䝁䅫杚求䝁䅍入橂䝁䅷党㝁䍁䅁睔牂䡁䅑兙杁䕁䅫䅚求䝁䄴䅤灂䡁䅑入杁䕁䅣睢㉂䝁䅕杣畂䝁䅅杢橂䝁䅕䅉睂䡁䅉睢㉂䝁䅫䅚求䡁䅍䅉灂䝁䅑党畂䡁䅑兡あ䡁䅫䅉桂䝁䅍睙求䡁䅍督杁䝁䄰兙畂䝁䅅睚求䝁䄰党畂䡁䅑䅉桂䝁䄴䅚杁䝁䅫䅚求䝁䄴䅤灂䡁䅑入杁䝁䅣睢㉂䝁䅕杣畂䝁䅅杢橂䝁䅕䅉穂䝁䄸䅢ㅂ䡁䅑兡療䝁䄴督㝁䍁䅁兑歂䡁䅙兙畂䝁䅍党歂䍁䅁睕求䡁䅉杤求䡁䅉䅉䉂䝁䅍睙求䡁䅍督杁䝁䄸杚浂䝁䅕杣穂䍁䅁兙橂䝁䅍党穂䡁䅍䅉瑂䝁䅅杢桂䝁䅣党瑂䝁䅕杢あ䍁䅁䅤療䍁䅁督求䝁䅍兤祂䝁䅕䅉橂䝁䅷睢ㅂ䝁䅑䅉灂䝁䄴杚祂䝁䅅督あ䡁䅉兤橂䡁䅑兤祂䝁䅕睏杁䕁䄸睡あ䝁䅅䅉兂䡁䅉兡㉂䝁䅫䅢求䝁䅣党歂䍁䅁兑橂䝁䅍党穂䡁䅍䅉求䝁䄴兙楂䝁䅷党穂䍁䅁睢祂䝁䅣兙畂䝁䅫来桂䡁䅑兡療䝁䄴督杁䡁䅑睢杁䡁䅉党歂䡁䅕睙求䍁䅁杣灂䡁䅍睡杁䡁䅣兡あ䝁䅧䅉ㅂ䝁䄴兡浂䝁䅫党歂䍁䅁兙橂䝁䅍党穂䡁䅍䅉桂䝁䄴䅚杁䝁䅣睢㉂䝁䅕杣畂䝁䅅杢橂䝁䅕䅉瑂䝁䅅杢桂䝁䅣党瑂䝁䅕杢あ䍁䅁杚療䡁䅉䅉療䝁䄴兌睂䡁䅉党瑂䝁䅫督求䡁䅍䅉桂䝁䄴䅚杁䝁䅍䅢療䡁䅕䅚杁䡁䅉党穂䝁䄸兤祂䝁䅍党穂䑁䅳䅉桂䝁䄴䅚杁䕁䄸睡あ䝁䅅䅉塂䝁䄸杣牂䝁䅙睢祂䝁䅍党杁䕁䅫䅚求䝁䄴䅤灂䡁䅑入杁䙁䅣睢祂䝁䅳杚獂䝁䄸睤穂䍁䄴䅉䩂䝁䄴䅉桂䝁䅑䅚灂䡁䅑兡療䝁䄴䅌杁䡁䅑䅡求䍁䅁睙療䝁䄰䅣桂䝁䄴入杁䝁䄸杚浂䝁䅕杣穂䍁䅁兖畂䝁䅫杤求䡁䅉督桂䝁䅷䅉䵂䝁䄸睚灂䝁䄴䅌杁䡁䅣䅡灂䝁䅍䅡杁䝁䅅䅢獂䝁䄸睤穂䍁䅁睙ㅂ䡁䅍䅤療䝁䄰党祂䡁䅍䅉あ䝁䄸䅉睂䡁䅉睢㉂䝁䅫䅚求䍁䅁䅢療䝁䅣兡畂䍁䅁党㑂䡁䅁党祂䝁䅫党畂䝁䅍党杁䝁䅅睙祂䝁䄸督穂䍁䅁䅚灂䝁䅙杚求䡁䅉党畂䡁䅑䅉桂䡁䅁䅣獂䝁䅫睙桂䡁䅑兡療䝁䄴督杁䝁䅅杢歂䍁䅁䅚求䡁䅙兡橂䝁䅕督㝁䍁䅁兙畂䝁䅑䅉䉂䡁䅑䅤桂䝁䅍睡杁䙁䅁杣療䡁䅑党橂䡁䅑兡療䝁䄴䅌杁䝁䅅䅉穂䡁䅕兡あ䝁䅕䅉療䝁䅙䅉穂䝁䅕睙ㅂ䡁䅉兡あ䡁䅫䅉橂䝁䅅䅣桂䝁䅉兡獂䝁䅫䅤灂䝁䅕督杁䡁䅑䅡桂䡁䅑䅉睂䡁䅉睢あ䝁䅕睙あ䡁䅍䅉橂䡁䅕督あ䝁䄸兢求䡁䅉督杁䝁䅙杣療䝁䄰䅉歂䝁䅫杚浂䝁䅕杣求䝁䄴䅤杁䡁䅑入睂䝁䅕督杁䝁䄸杚杁䝁䄰兙獂䝁䅫睙灂䝁䄸兤穂䍁䅁䅤祂䝁䅅杚浂䝁䅫睙畁䍁䅁杒ㅂ䡁䅉䅤潂䝁䅕杣獁䍁䅁兡あ䍁䅁䅣祂䝁䄸杤灂䝁䅑党穂䍁䅁兑歂䝁䅅䅣あ䝁䅫杤求䍁䅁兔ㅂ䝁䅷䅤灂䍁䄰杒桂䝁䅍䅤療䡁䅉䅉䉂䡁䅕䅤潂䝁䅕杢あ䝁䅫睙桂䡁䅑兡療䝁䄴䅌杁䙁䅁兙穂䡁䅍睤療䡁䅉䅚獂䝁䅕督穂䍁䅷䅉乂䝁䅅睙潂䝁䅫杢求䍁䅁䅤療䍁䅁兔桂䝁䅍䅡灂䝁䄴党獁䍁䅁䅕祂䝁䅫杤桂䡁䅑党杁䕁䅍䅢療䡁䅕䅚獁䍁䅁睔祂䝁䅣兙畂䝁䅫来桂䡁䅑兡療䝁䄴督獁䍁䅁兑橂䡁䅑兡療䝁䄴督杁䝁䅅杢歂䍁䅁兒㑂䡁䅑党畂䡁䅍兡楂䝁䅫䅢灂䡁䅑入獁䍁䅁兙畂䝁䅑䅉䙂䝁䄴䅤求䡁䅉䅣祂䝁䅫督求䍁䅁睑療䝁䄴杢求䝁䅍䅤灂䝁䄸杢穂䍁䄴䅉啂䝁䅧党杁䝁䅍睢瑂䡁䅁兙畂䡁䅫䅉穂䝁䅕䅢獂䡁䅍䅉灂䡁䅑督杁䡁䅁杣療䝁䅑兤橂䡁䅑督杁䝁䅑兡祂䝁䅕睙あ䝁䅷入杁䡁䅑睢杁䝁䅍兤穂䡁䅑睢瑂䝁䅕杣穂䍁䅁䅤潂䡁䅉睢ㅂ䝁䅣䅡杁䡁䅍兙獂䝁䅕督杁䝁䅙睢祂䝁䅍党杁䝁䅅杢歂䍁䅁睙潂䝁䅅杢畂䝁䅕䅢杁䡁䅁兙祂䡁䅑杢求䡁䅉督畁䍁䅁䅖潂䝁䅕䅉橂䝁䄸兢睂䝁䅅杢㕂䍁䅁睤桂䡁䅍䅉浂䝁䄸杣瑂䝁䅕杣獂䡁䅫䅉牂䝁䄴睢㍂䝁䄴䅉桂䡁䅍䅉呂䝁䅅兙穂䡁䅕杣求䍁䅷䅉䩂䝁䄴睙畁䍁䅁睔牂䡁䅑兙獁䍁䅁兓畂䝁䅍杌杁䡁䅣兙穂䍁䅁兡畂䝁䅍睢祂䡁䅁睢祂䝁䅅䅤求䝁䅑䅉灂䝁䄴䅉祁䑁䅁䅍㕁䍁䅁兙畂䝁䅑䅉灂䡁䅍䅉潂䝁䅕兙歂䡁䅅兤桂䡁䅉䅤求䡁䅉党歂䍁䅁兡畂䍁䅁睕桂䝁䄴䅉䝂䡁䅉兙畂䝁䅍兡穂䝁䅍睢獁䍁䅁睑桂䝁䅷兡浂䝁䄸杣畂䝁䅫兙畁䅁䅁儴䅫䝁䙧䅁偂䝁䅷兙睂䝁䅷党㑂䍁䅁䅓療䝁䅷䅚灂䝁䄴睚穂䍁䅷䅉䩂䝁䄴睙畁䍁䅁䅚求䡁䅙党獂䝁䄸䅣穂䍁䅷䅉瑂䝁䅅杢ㅂ䝁䅙兙橂䡁䅑兤祂䝁䅕督獁䍁䅁兙畂䝁䅑䅉穂䝁䅕䅢獂䡁䅍䅉潂䝁䅅兡祂䍁䅁睙桂䡁䅉党杁䡁䅁杣療䝁䅑兤橂䡁䅑督杁䝁䅫杢杁䡁䅑䅡求䍁䅁兖畂䝁䅫䅤求䝁䅑䅉呂䡁䅑兙あ䝁䅕督杁䝁䅅杢歂䍁䅁兡畂䡁䅑党祂䝁䄴兙あ䝁䅫睢畂䝁䅅䅢獂䡁䅫杌杁䙁䅑䅡求䍁䅁睙療䝁䄰䅣桂䝁䄴入杁䝁䄸杚浂䝁䅕杣穂䍁䅁䅡桂䝁䅫杣杁䝁䅍兙祂䝁䅕䅉穂䝁䅧兙瑂䡁䅁睢療䡁䅍䅉桂䝁䄴䅚杁䝁䅍睢畂䝁䅑兡あ䝁䅫睢畂䝁䅕杣穂䍁䅁杚療䡁䅉䅉ㅂ䡁䅍党杁䝁䅫杢杁䡁䅑杣求䝁䅅䅤瑂䝁䅕杢あ䍁䅷䅉瑂䝁䅅兡畂䡁䅑党畂䝁䅅杢橂䝁䅕䅌杁䝁䅅杢歂䍁䅁䅣祂䝁䄸䅤求䝁䅍䅤灂䝁䄸杢杁䝁䄸杚杁䝁䅧兙灂䡁䅉䅌杁䝁䅅督杁䡁䅣党獂䝁䅷䅉桂䡁䅍䅉療䝁䅫䅢獁䍁䅁兢療䝁䅫督あ䡁䅕杣求䍁䅁兢桂䡁䅍睡獁䍁䅁兙畂䝁䅑䅉畂䝁䄸兤祂䝁䅫督潂䝁䅫杢湂䍁䅁䅡桂䝁䅫杣杁䡁䅍党祂䡁䅕兢畁䍁䅁兓あ䍁䅁䅣祂䝁䄸杤灂䝁䅑党穂䍁䅁䅡桂䝁䅫杣杁䝁䅍兙祂䝁䅕䅉睂䡁䅉睢歂䡁䅕睙あ䡁䅍䅉あ䝁䄸䅉睂䡁䅉睢浂䝁䅕督穂䝁䅫睢畂䝁䅅䅢杁䝁䅧兙灂䡁䅉䅉穂䝁䅅䅢療䝁䄴督獁䍁䅁杣求䡁䅑兙灂䝁䅷党祂䡁䅍䅌杁䝁䅅杢歂䍁䅁党㉂䝁䅕杣㕂䝁䅑兙㕂䍁䅁睙療䝁䄴督ㅂ䝁䄰党祂䡁䅍杌杁䙁䅑䅡求䍁䅁睙療䝁䄰䅣桂䝁䄴入杁䝁䅑兡穂䡁䅑杣灂䝁䅉兤あ䝁䅕督杁䝁䅫䅤穂䍁䅁䅣祂䝁䄸䅚ㅂ䝁䅍䅤穂䍁䅁䅤潂䡁䅉睢ㅂ䝁䅣䅡杁䡁䅁杣療䝁䅙党穂䡁䅍兡療䝁䄴兙獂䍁䅁䅚灂䡁䅍䅤祂䝁䅫杙ㅂ䡁䅑睢祂䡁䅍䅉灂䝁䄴䅉穂䝁䅅䅢療䝁䄴督獁䍁䅁䅚灂䡁䅉党橂䡁䅑䅢㕂䍁䅁䅤療䍁䅁杣求䡁䅑兙灂䝁䅷党祂䡁䅍䅉浂䝁䄸杣杁䡁䅍兙獂䝁䅕䅉灂䝁䄴䅉あ䝁䅧党灂䡁䅉䅉睂䝁䅧入穂䝁䅫睙桂䝁䅷䅉穂䡁䅑睢祂䝁䅕督獁䍁䅁党瑁䝁䅍睢瑂䝁䄰党祂䝁䅍党杁䡁䅍兡あ䝁䅕督獁䍁䅁兙畂䝁䅑䅉灂䡁䅑督杁䡁䅣党楂䡁䅍兡あ䝁䅕䅌杁䕁䄸䅢桂䡁䅁䅢求䡁䅧杌橂䝁䄸兢獁䍁䅁兙穂䍁䅁睤求䝁䅷䅢杁䝁䅅督杁䡁䅑䅡灂䡁䅉䅚杁䡁䅁兙祂䡁䅑入杁䝁䅕兌橂䝁䄸兢瑂䝁䅕杣橂䝁䅕䅉睂䝁䅷兙あ䝁䅙睢祂䝁䄰督畁䍁䅁䅖潂䝁䅕䅉橂䝁䄸兢睂䝁䅅杢㕂䍁䅁睤桂䡁䅍䅉浂䝁䄸兤畂䝁䅑党歂䍁䅁兡畂䍁䅁杍睁䑁䅅䅎杁䝁䅅杢歂䍁䅁兡穂䍁䅁杙桂䡁䅍党歂䍁䅁兡畂䍁䅁睕桂䝁䄴䅤桂䍁䅁村桂䡁䅉杙桂䡁䅉兙獁䍁䅁睑桂䝁䅷兡浂䝁䄸杣畂䝁䅫兙畁䅁䅁䈶䅁䍁䙷䅁偂䝁䅷䅚杁䕁䅑睢瑂䝁䅫杢灂䝁䄸杢杁䕁䅙杣求䝁䅫睚潂䡁䅑䅉䵂䝁䅫杢求䍁䅷䅉䩂䝁䄴睙畁䍁䅁睢睂䝁䅕杣桂䡁䅑党穂䍁䅁兙穂䍁䅁兙杁䝁䅷党穂䡁䅍兌あ䝁䅧兙畂䍁䄰䅤祂䡁䅕睙牂䝁䅷睢桂䝁䅑䅉瑂䝁䄸䅤療䡁䅉䅉橂䝁䅅杣祂䝁䅫党祂䍁䅁兡畂䍁䅁䅤潂䝁䅕䅉噂䝁䄴兡あ䝁䅕䅚杁䙁䅍䅤桂䡁䅑党穂䍁䅁兙畂䝁䅑䅉佂䝁䄸杣あ䝁䅧䅉䉂䝁䄰党祂䝁䅫睙桂䍁䄴䅉啂䝁䅧党杁䝁䅍睢瑂䡁䅁兙畂䡁䅫䅉療䝁䅙杚求䡁䅉督杁䡁䅉党湂䝁䅫睢畂䝁䅅䅢獁䍁䅁兡畂䡁䅑党祂䍁䄰杣求䝁䅣兡療䝁䄴兙獂䍁䅷䅉桂䝁䄴䅚杁䝁䄴兙あ䝁䅫睢畂䝁䅅䅢杁䝁䅷党穂䡁䅍兌あ䝁䅧兙畂䍁䄰䅤祂䡁䅕睙牂䝁䅷睢桂䝁䅑䅉穂䝁䅕杣㉂䝁䅫睙求䡁䅍䅌杁䝁䅅督杁䡁䅣党獂䝁䅷䅉桂䡁䅍䅉求䡁䅧䅣求䝁䅑兡あ䝁䅕䅚杁䡁䅑杣桂䝁䄴督睂䝁䄸杣あ䝁䅅䅤灂䝁䄸杢畁䍁䅁兓あ䍁䅁兙獂䡁䅍睢杁䡁䅁杣療䡁䅙兡歂䝁䅕督杁䡁䅙兙祂䝁䅫睢ㅂ䡁䅍䅉㉂䝁䅅䅢ㅂ䝁䅕兌桂䝁䅑䅚求䝁䅑䅉穂䝁䅕杣㉂䝁䅫睙求䡁䅍䅌杁䝁䅫杢橂䝁䅷兤歂䝁䅫杢湂䍁䅁睙療䝁䄴䅤桂䝁䅫杢求䡁䅉䅉歂䡁䅉兙㕂䝁䅅睚求䍁䅷䅉あ䡁䅉兤橂䝁䅳䅢療䝁䅅䅚杁䝁䅉杣療䝁䅳党祂䝁䅅睚求䍁䅷䅉桂䝁䄴䅚杁䡁䅍兤睂䡁䅁䅢㕂䍁䅁睙潂䝁䅅兡畂䍁䅁睙療䝁䄴督ㅂ䝁䅷䅤灂䝁䄴睚畁䍁䅁兑穂䍁䅁睢浂䍁䅁䅒求䝁䅍党瑂䝁䅉党祂䍁䅁睍硁䍁䅷䅉祁䑁䅁杍穁䍁䅷䅉灂䡁䅑䅉療䡁䅣杢求䝁䅑䅉桂䝁䄴䅚杁䝁䄸䅣求䡁䅉兙あ䝁䅕䅚杁䑁䅅䅍獁䑁䅣兏硁䍁䅁䅤祂䝁䅅睙あ䝁䄸杣穂䍁䅷䅉穁䑁䅅䅌祁䑁䅍睍杁䝁䅷兡畂䝁䅕䅡桂䡁䅕䅢杁䡁䅑杣桂䝁䅫䅢求䡁䅉督獁䍁䅁兙畂䝁䅑䅉硁䑁䅕䅌硁䑁䅧免杁䡁䅁兡橂䝁䅳兤睂䍁䅁兙畂䝁䅑䅉歂䝁䅕䅢灂䡁䅙党祂䡁䅫䅉あ䡁䅉兙灂䝁䅷党祂䡁䅍睏杁䑁䅑李杁䝁䅙䅢求䝁䅕䅤杁䝁䄰兙灂䝁䄴䅤求䝁䄴兙畂䝁䅍党杁䝁䅍党畂䡁䅑党祂䡁䅍睏杁䝁䅅杢歂䍁䅁杍ㅁ䑁䅣䅉穂䝁䅕杣㉂䝁䅫睙求䍁䅁睙求䝁䄴䅤求䡁䅉督畁䍁䅁睔獂䝁䅑䅉䕂䝁䄸兢灂䝁䄴兡療䝁䄴䅉䝂䡁䅉党灂䝁䅣䅡あ䍁䅁䅔灂䝁䄴党獁䍁䅁兓畂䝁䅍杌杁䡁䅣兙穂䍁䅁杚療䡁䅕杢歂䝁䅕䅚杁䝁䅫杢杁䑁䅅兏穁䑁䅑䅉桂䝁䄴䅚杁䝁䅫督杁䝁䅧党桂䝁䅑兣ㅂ䝁䅅杣あ䝁䅕杣求䝁䅑䅉灂䝁䄴䅉啂䝁䅧睢瑂䝁䅅督㉂䝁䅫䅢獂䝁䅕䅌杁䕁䄴睢祂䡁䅑䅡杁䕁䅍兙祂䝁䄸䅢灂䝁䄴兙畁䅁䅁䍘䅅䭁䥑䅁偂䝁䅷䅚杁䕁䄴兙あ䝁䅫睢畂䝁䅅䅢杁䕁䅉兙畂䝁䅍睢祂䡁䅁䅉療䡁䅁党祂䝁䅅䅤求䡁䅍䅉桂䡁䅍䅉あ䝁䅧党杁䝁䅉兙畂䝁䅳䅉潂䝁䄸䅢歂䝁䅫杢湂䍁䅁睙療䝁䄰䅣桂䝁䄴入杁䝁䅙睢祂䍁䅁睔獂䝁䅑䅉佂䝁䅅䅤灂䝁䄸杢桂䝁䅷䅉䍂䝁䅅杢牂䍁䅁䅤潂䝁䅅䅤杁䡁䅁杣療䡁䅙兡歂䝁䅕督杁䡁䅙兙祂䝁䅫睢ㅂ䡁䅍䅉浂䝁䅫杢桂䝁䄴睙灂䝁䅅䅢杁䡁䅍党祂䡁䅙兡橂䝁䅕督杁䡁䅑睢杁䝁䅫杢歂䝁䅫杤灂䝁䅑兤桂䝁䅷䅉桂䝁䄴䅚杁䝁䅍睢瑂䝁䄰党祂䝁䅍兡桂䝁䅷䅉橂䡁䅕督あ䝁䄸兢求䡁䅉督杁䝁䅫杢杁䡁䅑䅡求䍁䅁兖畂䝁䅫䅤求䝁䅑䅉呂䡁䅑兙あ䝁䅕督畁䍁䅁兓あ䍁䅁兙橂䝁䅍党睂䡁䅑督杁䝁䅑党睂䝁䄸督灂䡁䅑䅉桂䝁䅍睙療䡁䅕杢あ䡁䅍䅌杁䝁䅫杢橂䝁䅷兤歂䝁䅫杢湂䍁䅁杢療䝁䄴兡畂䡁䅑党祂䝁䅕督あ䍁䄰杙求䝁䅅杣灂䝁䄴睚杁䝁䅑党瑂䝁䅅杢歂䍁䅷䅉灂䝁䄴䅤求䡁䅉党穂䡁䅑兌楂䝁䅕兙祂䝁䅫杢湂䍁䅁睙潂䝁䅕睙牂䝁䅫杢湂䍁䅷䅉畂䝁䅕睚療䡁䅑兡桂䝁䅉䅢求䍁䅁睢祂䝁䅑党祂䍁䅁睢浂䍁䅁睤灂䡁䅑䅡歂䡁䅉兙㍂䝁䅅䅢獁䍁䅁督桂䡁䅙兡畂䝁䅣督杁䝁䅅杢歂䍁䅁兢療䝁䄴党㕂䍁䅁兢桂䡁䅉睡求䡁䅑䅌杁䝁䅅杢歂䍁䅁䅤灂䝁䄰党杁䝁䅑党睂䝁䄸督灂䡁䅑督㝁䍁䅁兙畂䝁䅑䅉療䝁䅙杚求䡁䅉督杁䝁䅷睢桂䝁䄴督獁䍁䅁督ㅂ䝁䅍䅡杁䝁䅅督杁䝁䅧睢瑂䝁䅕䅉求䡁䅅兤灂䡁䅑入杁䝁䅷兡畂䝁䅕督杁䝁䄸杚杁䝁䅍杣求䝁䅑兡あ䍁䅷䅉祂䝁䅕督灂䝁䅑党畂䡁䅑兡桂䝁䅷䅉祂䝁䅕兙獂䍁䅁党穂䡁䅑兙あ䝁䅕䅉獂䝁䄸兙畂䡁䅍䅌杁䝁䅍睢畂䡁䅍兤瑂䝁䅕杣杁䝁䅷睢桂䝁䄴督獁䍁䅁睙療䝁䄰兢求䡁䅉睙灂䝁䅅䅢杁䝁䅷睢桂䝁䄴督獁䍁䅁睙療䝁䄰兢求䡁䅉睙灂䝁䅅䅢杁䡁䅉党桂䝁䅷䅉求䡁䅍䅤桂䡁䅑党杁䝁䅷睢桂䝁䄴督獁䍁䅁兙湂䡁䅉兡橂䡁䅕䅢あ䡁䅕杣桂䝁䅷䅉獂䝁䄸兙畂䡁䅍䅌杁䝁䅷党あ䡁䅑党祂䡁䅍䅉療䝁䅙䅉橂䡁䅉党歂䝁䅫䅤獁䍁䅁兙畂䝁䅑䅉獂䝁䅕兙穂䝁䅕䅉浂䝁䅫杢桂䝁䄴睙灂䝁䄴睚畁䍁䅁䅖潂䝁䅕䅉橂䝁䄸兢睂䝁䅅杢㕂䍁䅁兙獂䡁䅍睢杁䡁䅁杣療䡁䅙兡歂䝁䅕督杁䝁䅑党楂䝁䅫䅤杁䝁䅅杢歂䍁䅁兙ㅂ䡁䅑睢瑂䝁䅅䅤求䝁䅑䅉あ䝁䅕䅢獂䝁䅕杣杁䝁䄰兙橂䝁䅧兡畂䝁䅕䅉橂䝁䅅杣歂䡁䅍䅌杁䡁䅑党獂䝁䅕䅣潂䝁䄸杢求䍁䅁兙橂䝁䅍党穂䡁䅍䅌杁䝁䄸杢獂䝁䅫杢求䍁䅁杙桂䝁䄴睡灂䝁䄴睚獁䍁䅁兙畂䝁䅑䅉療䡁䅑䅡求䡁䅉䅉求䝁䅷党橂䡁䅑杣療䝁䄴兡橂䍁䅁兙畂䝁䅑䅉瑂䝁䄸杙灂䝁䅷党杁䝁䅉兙畂䝁䅳兡畂䝁䅣䅉穂䝁䅕杣㉂䝁䅫睙求䡁䅍睏杁䝁䅍兙穂䝁䅧䅉瑂䝁䅅杢桂䝁䅣党瑂䝁䅕杢あ䍁䅷䅉睂䡁䅉兡㉂䝁䅅䅤求䍁䅁杙桂䝁䄴睡灂䝁䄴睚獁䍁䅁杙祂䝁䄸睡求䡁䅉兙湂䝁䅕䅌杁䡁䅑杣ㅂ䡁䅍䅤獁䍁䅁兡畂䡁䅙党穂䡁䅑兢求䝁䄴䅤杁䝁䅅䅚㉂䝁䅫督療䡁䅉入獁䍁䅁兙畂䝁䅑䅉療䡁䅑䅡求䡁䅉䅉あ䡁䅉兙歂䝁䅫䅤灂䝁䄸杢桂䝁䅷䅉楂䝁䅅杢牂䝁䅫杢湂䍁䅁督求䡁䅉杤灂䝁䅍党穂䑁䅳䅉㍂䝁䅕兙獂䡁䅑䅡杁䝁䄰兙畂䝁䅅睚求䝁䄰党畂䡁䅑䅌杁䝁䅫杢㉂䝁䅕督あ䝁䄰党畂䡁䅑䅌杁䝁䅅杢歂䍁䅁杚療䡁䅉党灂䝁䅣杢杁䝁䅍兤祂䡁䅉党畂䝁䅍入杁䡁䅍党祂䡁䅙兡橂䝁䅕督㝁䍁䅁兙畂䝁䅑䅉あ䡁䅉党桂䡁䅍兤祂䡁䅫䅉瑂䝁䅅杢桂䝁䅣党瑂䝁䅕杢あ䍁䅷䅉瑂䝁䅕杣橂䝁䅧兙畂䡁䅑䅌杁䝁䅅杢歂䍁䅁睙桂䡁䅁兡あ䝁䅅䅢杁䝁䄰兙祂䝁䅳党あ䡁䅍䅉穂䝁䅕杣㉂䝁䅫睙求䡁䅍䅌杁䝁䅅督杁䡁䅣党獂䝁䅷䅉桂䡁䅍䅉橂䝁䄸兢瑂䡁䅕杢灂䡁䅑入杁䝁䅑党㉂䝁䅕䅢療䡁䅁兢求䝁䄴䅤杁䝁䅷党畂䝁䅑兡畂䝁䅣䅉桂䝁䄴䅚杁䝁䅕兣ㅂ䝁䅫䅤㕂䍁䅁兡畂䡁䅙党穂䡁䅑兢求䝁䄴䅤杁䡁䅍睢獂䡁䅕䅤灂䝁䄸杢穂䍁䄴䅉啂䝁䅧党杁䝁䅍睢瑂䡁䅁兙畂䡁䅫䅉㍂䝁䅅督杁䝁䅙睢ㅂ䝁䄴䅚求䝁䅑䅉灂䝁䄴䅉硁䑁䅧睍ぁ䍁䅁兙畂䝁䅑䅉灂䡁䅍䅉潂䝁䅕兙歂䡁䅅兤桂䡁䅉䅤求䡁䅉党歂䍁䅁兡畂䍁䅁兒㉂䝁䅅杢穂䡁䅙兡獂䝁䅷党獁䍁䅁兓畂䝁䅑兡桂䝁䄴兙畁䅁䅁䉑䄴䍁临䅁偂䝁䅷䅚杁䙁䅉党睂䡁䅕杙獂䝁䅫睙杁䕁䅫杢あ䝁䅕杣畂䝁䅅䅤灂䝁䄸杢桂䝁䅷䅉䑂䝁䄸杣睂䝁䄸杣桂䡁䅑兡療䝁䄴䅌杁䡁䅑䅡祂䝁䄸兤湂䝁䅧䅉灂䡁䅑督杁䡁䅍兤楂䡁䅍兡歂䝁䅫兙祂䝁䅫党穂䍁䅷䅉求䝁䄴睚桂䝁䅣党穂䍁䅁兡畂䍁䅁䅤潂䝁䅕䅉灂䝁䄴督ㅂ䡁䅉兙畂䝁䅍党杁䡁䅕杢歂䝁䅕杣㍂䡁䅉兡あ䝁䅫杢湂䍁䅁兙畂䝁䅑䅉祂䝁䅕䅢桂䡁䅑党歂䍁䅁督求䡁䅉杤灂䝁䅍党穂䍁䅁杙ㅂ䡁䅍兡畂䝁䅕督穂䍁䅁䅣祂䝁䅫兢桂䡁䅉兡獂䡁䅫䅉灂䝁䄴䅉あ䝁䅧党杁䙁䅕杢灂䡁䅑党歂䍁䅁睕あ䝁䅅䅤求䡁䅍䅉桂䝁䄴䅚杁䕁䅍兙畂䝁䅅䅚桂䍁䄴䅉䩂䡁䅑䅉療䡁䅁党祂䝁䅅䅤求䡁䅍䅉あ䝁䅧杣療䡁䅕睚潂䍁䅁䅤潂䡁䅉党求䍁䅁督求䝁䅣兢求䝁䄴䅤穂䑁䅯䅉䡂䝁䅕杢求䡁䅉兙獂䍁䅁兓畂䡁䅍兤祂䝁䅅杢橂䝁䅕䅌杁䙁䅑兡あ䝁䅷党杁䕁䅫杢穂䡁䅕杣桂䝁䄴睙求䍁䅷䅉桂䝁䄴䅚杁䙁䅉党睂䡁䅕杙獂䝁䅫睙杁䕁䅙兡畂䝁䅅杢橂䝁䅫兙獂䍁䅁兓畂䝁䅑党瑂䝁䄴兡あ䡁䅫䅉䡂䡁䅉睢ㅂ䡁䅁䅉卂䡁䅕杢瑁䝁䄸杚浂䍁䅁村ㅂ䡁䅍兡畂䝁䅕督穂䍁䄴䅉啂䝁䅧党杁䕁䅣党畂䝁䅕杣桂䝁䅷䅉䩂䝁䄴督ㅂ䡁䅉兙畂䝁䅍党杁䡁䅍党湂䝁䄰党畂䡁䅑䅉療䝁䅙杚求䡁䅉督杁䝁䅅杤灂䝁䅅䅤灂䝁䄸杢獁䍁䅁睙療䝁䄰兢求䡁䅉睙灂䝁䅅䅢杁䝁䅅兤あ䝁䄸䅌杁䝁䅍睢瑂䝁䄰党祂䝁䅍兡桂䝁䅷䅉瑂䡁䅕䅢あ䝁䅫兌睂䝁䅕杣灂䝁䅷䅌杁䝁䅍睢瑂䝁䄰党祂䝁䅍兡桂䝁䅷䅉睂䡁䅉睢睂䝁䅕杣あ䡁䅫䅌杁䝁䅣党畂䝁䅕杣桂䝁䅷䅉獂䝁䅫兙楂䝁䅫䅢灂䡁䅑入獁䍁䅁䅡療䝁䄰党杁䝁䅅杢歂䍁䅁兙ㅂ䡁䅑睢杁䡁䅣兙祂䡁䅉兙畂䡁䅑入獁䍁䅁兡畂䝁䅷兙畂䝁䅑䅉瑂䝁䅅杣灂䝁䄴党獁䍁䅁䅤祂䝁䅅杤求䝁䅷䅉桂䝁䅍睙灂䝁䅑党畂䡁䅑䅌杁䝁䅅杢歂䍁䅁睤療䡁䅉睡求䡁䅉督湁䍁䅁睙療䝁䄰䅣求䝁䄴督桂䡁䅑兡療䝁䄴䅉灂䝁䄴督ㅂ䡁䅉兙畂䝁䅍党杁䡁䅁杣療䝁䅑兤橂䡁䅑督㝁䍁䅁兙畂䝁䅑䅉浂䝁䅫杢桂䝁䄴睙灂䝁䅅䅢杁䝁䅫杢歂䝁䅕兢畂䝁䅫䅤㕂䍁䅁䅣祂䝁䄸䅚ㅂ䝁䅍䅤穂䍁䅁杚療䡁䅉䅉穂䡁䅁党橂䝁䅫兙獂䡁䅑入杁䝁䅍睢㉂䝁䅕杣桂䝁䅣党穂䍁䅷䅉灂䝁䄴睙獂䡁䅕䅚灂䝁䄴睚杁䝁䅕杣祂䝁䄸杣穂䍁䅁兙畂䝁䅑䅉療䝁䄰兡穂䡁䅍兡療䝁䄴督獁䍁䅁杚灂䝁䅑党獂䝁䅫䅤㕂䍁䅷䅉歂䝁䅫杣求䝁䅍䅤療䡁䅉督杁䝁䅅杢歂䍁䅁睢浂䝁䅙兡橂䝁䅕杣穂䍁䅷䅉桂䝁䄴䅚杁䡁䅍兤祂䝁䅕䅤㕂䍁䄴䅉啂䝁䅧兡穂䍁䅁督求䝁䅣兢求䝁䄴䅤杁䡁䅁杣療䡁䅙兡歂䝁䅕督杁䝁䅫䅤穂䍁䅁兡畂䡁䅍兤祂䝁䅅杢橂䝁䅕䅉睂䡁䅉睢歂䡁䅕睙あ䡁䅍䅉あ䝁䄸䅉楂䡁䅕督灂䝁䄴党穂䡁䅍党穂䍁䅷䅉穂䡁䅑兙あ䝁䅕䅉桂䝁䄴䅚杁䝁䅷睢橂䝁䅅䅢杁䝁䅣睢㉂䝁䅕杣畂䝁䄰党畂䡁䅑䅌杁䝁䅅杢歂䍁䅁睢あ䝁䅧党祂䍁䅁兡畂䡁䅍䅤灂䡁䅑兤あ䝁䅫睢畂䡁䅍䅉灂䝁䄴䅉あ䡁䅉兙畂䡁䅍䅣療䡁䅉䅤桂䡁䅑兡療䝁䄴䅌杁䝁䅍睢瑂䝁䄰党祂䝁䅍兡桂䝁䅷䅉橂䝁䄸杢穂䡁䅑杣ㅂ䝁䅍䅤灂䝁䄸杢獁䍁䅁䅡求䝁䅅䅢あ䝁䅧睙桂䡁䅉党獁䍁䅁党歂䡁䅕睙桂䡁䅑兡療䝁䄴䅌杁䡁䅉党あ䝁䅅兡獂䍁䅁兙畂䝁䅑䅉㍂䝁䅧睢獂䝁䅕督桂䝁䅷党杁䡁䅑杣桂䝁䅑党獁䍁䅁杚療䡁䅉党穂䡁䅑䅉睂䡁䅉睢歂䡁䅕睙あ䡁䅍䅌杁䝁䅕杢求䡁䅉睚㕂䍁䅷䅉湂䝁䅕杢求䡁䅉兙獂䍁䅁兢桂䝁䄴兤浂䝁䅅睙あ䡁䅕杣灂䝁䄴睚獁䍁䅁兙畂䝁䅑䅉浂䝁䅫杢桂䝁䄴睙灂䝁䅅䅢杁䡁䅍党祂䡁䅙兡橂䝁䅕督杁䝁䅫杢歂䡁䅕督あ䡁䅉兡求䡁䅍杌杁䙁䅑䅡求䍁䅁䅖灂䡁䅑䅢求䍁䅁兓畂䡁䅍兤祂䝁䅅杢橂䝁䅕䅉穂䝁䅕睚瑂䝁䅕杢あ䍁䅁睢浂䝁䅙党祂䡁䅍䅉獂䝁䅕杢歂䝁䅕杣穂䍁䅣䅉桂䝁䄴䅚杁䝁䄸睤畂䝁䅕杣穂䍁䅣䅉睂䝁䄸䅢灂䝁䅍兡求䡁䅍䅉あ䝁䄸䅉祂䝁䅕兙獂䍁䅁党穂䡁䅑兙あ䝁䅕䅉睂䡁䅕杣橂䝁䅧兙穂䝁䅕杣穂䍁䅁兙畂䝁䅑䅉灂䝁䄴杤求䡁䅍䅤療䡁䅉督杁䝁䅉兙穂䝁䅕䅚杁䡁䅕䅣療䝁䄴䅉穂䝁䅕兙祂䝁䅍䅡求䡁䅍䅉療䝁䅙䅉あ䝁䅧党杁䡁䅁兤楂䝁䅷兡橂䍁䅁杣求䝁䅍睢祂䝁䅑督畁䍁䅁䅖潂䝁䅫督杁䡁䅍党湂䝁䄰党畂䡁䅑䅉桂䝁䅷督療䍁䅁䅣祂䝁䄸杤灂䝁䅑党穂䍁䅁党穂䝁䅍杣療䡁䅣䅉橂䝁䅷睢穂䝁䅫杢湂䍁䅁兙畂䝁䅑䅉橂䝁䄸杢穂䡁䅑杣ㅂ䝁䅍䅤灂䝁䄸杢杁䝁䅑兡穂䝁䅉兤祂䡁䅍党瑂䝁䅕杢あ䍁䅁督求䡁䅉杤灂䝁䅍党穂䑁䅳䅉桂䝁䄴䅚杁䡁䅉党桂䝁䅷䅉求䡁䅍䅤桂䡁䅑党杁䝁䅫杢浂䝁䄸杣瑂䝁䅅䅤灂䝁䄸杢杁䡁䅁杣療䝁䅑兤橂䡁䅑督獁䍁䅁杢桂䡁䅑兡療䝁䄴兙獂䍁䅁䅚求䝁䅙兙ㅂ䝁䅷䅤杁䝁䄰兙畂䝁䅅睚求䝁䄰党畂䡁䅑䅉穂䝁䅕杣㉂䝁䅫睙求䡁䅍䅌杁䝁䅅杢歂䍁䅁杤桂䡁䅉兡療䡁䅕督杁䝁䄸䅤潂䝁䅕杣杁䡁䅍党祂䡁䅙兡橂䝁䅕督杁䡁䅁党祂䡁䅑兙灂䝁䄴兡畂䝁䅣䅉あ䝁䄸䅉祂䝁䅕兙獂䍁䅁党穂䡁䅑兙あ䝁䅕䅉あ䡁䅉兙畂䡁䅍杚求䡁䅉督杁䝁䅅杢歂䍁䅁䅢療䝁䅅杢杁䡁䅑杣桂䝁䄴督桂䝁䅍䅤灂䝁䄸杢穂䍁䄴䅉啂䝁䅧党杁䙁䅉党睂䡁䅕杙獂䝁䅫睙杁䕁䅙兡畂䝁䅅杢橂䝁䅫兙獂䍁䅁兓畂䝁䅑党瑂䝁䄴兡あ䡁䅫䅉䡂䡁䅉睢ㅂ䡁䅁䅉卂䡁䅕杢瑁䝁䄸杚浂䍁䅁村ㅂ䡁䅍兡畂䝁䅕督穂䍁䅁督求䝁䅣兢求䝁䄴䅤杁䝁䄸杚浂䝁䅕杣穂䍁䅁䅣祂䝁䅫杤桂䡁䅑党杁䝁䄰睢祂䡁䅑睚桂䝁䅣党杁䝁䅫杢穂䡁䅕杣桂䝁䄴睙求䍁䅁睙療䡁䅙党祂䝁䅅睚求䍁䅁䅤潂䝁䅅䅤杁䡁䅁杣療䡁䅑党橂䡁䅑督杁䝁䄰睢祂䡁䅑睚桂䝁䅣党杁䝁䅷党畂䝁䅑党祂䡁䅍䅉桂䝁䄴䅚杁䝁䅫杢㉂䝁䅕督あ䝁䄸杣穂䍁䅁杚祂䝁䄸兢杁䝁䅑党浂䝁䅅兤獂䡁䅑䅉祂䝁䅕䅢桂䡁䅑党歂䍁䅁䅢療䡁䅍督求䡁䅍䅉療䝁䄴䅉祂䝁䅕督灂䝁䅑党畂䡁䅑兡桂䝁䅷䅉瑂䝁䄸杣あ䝁䅣兙湂䝁䅕䅉獂䝁䄸兙畂䡁䅍䅉瑂䝁䅅䅚求䍁䅁䅣祂䝁䅫兢桂䡁䅉兡獂䡁䅫䅉あ䝁䄸䅉潂䝁䄸兢求䝁䅉兤㕂䝁䅕杣穂䍁䄴䅉偂䝁䅷䅚杁䙁䅉党睂䡁䅕杙獂䝁䅫睙杁䕁䅫杢あ䝁䅕杣畂䝁䅅䅤灂䝁䄸杢桂䝁䅷䅉䑂䝁䄸杣睂䝁䄸杣桂䡁䅑兡療䝁䄴䅉㍂䝁䅅督杁䝁䅙睢ㅂ䝁䄴䅚求䝁䅑䅉灂䝁䄴䅉硁䑁䅫杍穁䍁䅁兙畂䝁䅑䅉灂䡁䅍䅉楂䝁䅅督求䝁䅑䅉灂䝁䄴䅉䑂䝁䅧兡橂䝁䅅睚療䍁䅷䅉䩂䝁䅷䅢灂䝁䄴睢灂䡁䅍杌䅁䍁橍䅁楁䅃䅁睔獂䝁䅕兢桂䍁䅁䅕潂䝁䅅杣瑂䝁䅅睙求䡁䅕䅤灂䝁䅍兙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䡁䅑䅡求䡁䅉兙睂䝁䅫党穂䍁䅁杚療䡁䅉䅉㍂䝁䄸兢求䝁䄴升穂䍁䅁睙桂䝁䄴睙求䡁䅉督畁䍁䅁兓あ䡁䅍䅉獂䝁䅕兙歂䍁䅁䅣祂䝁䄸䅚ㅂ䝁䅍䅤杁䝁䅍兙畂䝁䅑兡歂䝁䅅䅤求䍁䅁兡穂䍁䅁睔兂䍁䄰免祁䑁䅕䅍獁䍁䅁兙畂䍁䅁党穂䡁䅑杣療䝁䅣党畂䍁䅁杣求䝁䅍党睂䡁䅑睢祂䍁䅁䅋䙂䙁䅉克杁䝁䅅杢あ䝁䅅睚療䝁䄴兡穂䡁䅑䅉桂䝁䄴䅚杁䝁䅅䅉穂䝁䅕䅢求䝁䅍䅤灂䡁䅙党杁䕁䅕杕杁䝁䅑党湂䡁䅉兙歂䝁䅕杣獁䍁䅁睤潂䝁䅫睙潂䍁䅁兡穂䍁䅁兡畂䍁䅁䅕潂䝁䅅督求䍁䅁睍杁䝁䅍䅢灂䝁䄴兡橂䝁䅅䅢杁䡁䅑杣灂䝁䅅䅢杁䝁䅙睢祂䍁䅁䅤潂䝁䅕䅉あ䡁䅉党桂䡁䅑兢求䝁䄴䅤杁䝁䄸杚杁䡁䅉党橂䡁䅕杣祂䝁䅕杢あ䍁䅷䅉獂䝁䄸睙桂䝁䅷䅢㕂䍁䅁兙歂䡁䅙兙畂䝁䅍党歂䍁䅷䅉療䡁䅉䅉瑂䝁䅕䅤桂䡁䅍䅤桂䡁䅑兡橂䍁䅁党穂䡁䅑杣療䝁䅣党畂䍁䅁杣求䝁䅍党睂䡁䅑睢祂䍁䄰䅣療䡁䅍兡あ䝁䅫杤求䍁䅷䅉潂䡁䅕兢桂䝁䄴䅉求䡁䅁兡歂䝁䅕杣瑂䝁䅅䅢杁䝁䅣杣療䡁䅣䅤潂䍁䅁杚桂䝁䅍䅤療䡁䅉䅉祂䝁䅕睙求䡁䅁䅤療䡁䅉䅉祁䍁䄰杢求䝁䅣兙あ䝁䅫杤求䍁䅁杙祂䝁䅕兙穂䡁䅑䅉橂䝁䅅杢橂䝁䅕杣㝁䍁䅁兙畂䝁䅑䅉偂䙁䅁兌硁䑁䅉兎睁䍁䅁睙療䝁䄰杙灂䝁䄴党杁䡁䅣兡あ䝁䅧䅉䑂䕁䅑睓ぁ䍁䄸李杁䝁䅫杢潂䝁䅫杙灂䡁䅑睢祂䡁䅍䅉睂䝁䅅䅢楂䝁䄸睙灂䝁䅍䅢灂䝁䅉䅌杁䡁䅉兡楂䝁䄸睙灂䝁䅍䅢灂䝁䅉䅌杁䝁䅅杢歂䍁䅁兙獂䡁䅁党獂䝁䅫督灂䝁䅉䅉灂䝁䄴䅉兂䝁䅧兙穂䝁䅕䅉硁䍁䄸杍杁䝁䅍䅢灂䝁䄴兡橂䝁䅅䅢杁䡁䅑杣灂䝁䅅䅢杁䝁䅙睢祂䍁䅁䅤潂䝁䅕䅉あ䡁䅉党桂䡁䅑兢求䝁䄴䅤杁䝁䄸杚杁䡁䅉党橂䡁䅕杣祂䝁䅕杢あ䍁䅷䅉獂䝁䄸睙桂䝁䅷䅢㕂䍁䅁兙歂䡁䅙兙畂䝁䅍党歂䍁䅷䅉療䡁䅉䅉瑂䝁䅕䅤桂䡁䅍䅤桂䡁䅑兡橂䍁䅁党穂䡁䅑杣療䝁䅣党畂䍁䅁杣求䝁䅍党睂䡁䅑睢祂䍁䄰䅣療䡁䅍兡あ䝁䅫杤求䍁䅁䅡ㅂ䝁䄰兙畂䍁䅁党睂䝁䅫䅚求䡁䅉兢桂䝁䅷䅉湂䡁䅉睢㍂䡁䅑䅡杁䝁䅙兙橂䡁䅑睢祂䍁䅁杣求䝁䅍党睂䡁䅑睢祂䍁䅁杍瑁䝁䄴党湂䝁䅅䅤灂䡁䅙党杁䝁䅉杣求䝁䅅督あ䍁䅁睙桂䝁䄴睙求䡁䅉䅌杁䝁䅅督杁䡁䅣党獂䝁䅷䅉桂䡁䅍䅉歂䝁䅕杤求䝁䅷睢睂䡁䅍䅉偂䙁䅁兒卂䕁䅅兌睁䑁䅅䅉浂䝁䄸杣杁䡁䅑䅡求䍁䅁睢浂䍁䅁兒卂䍁䅳睌䥂䕁䅕杕祁䍁䄰䅉桂䝁䅑杤桂䝁䄴睙求䝁䅑䅉療䡁䅉䅉瑂䝁䅕䅤桂䡁䅍䅤桂䡁䅑兡橂䍁䅁杙祂䝁䅕兙穂䡁䅑䅉橂䝁䅅杢橂䝁䅕杣畁䍁䅁䅖潂䝁䅕䅉橂䝁䄸兢睂䝁䅅杢㕂䍁䅁睤桂䡁䅍䅉浂䝁䄸杣瑂䝁䅕杣獂䡁䅫䅉牂䝁䄴睢㍂䝁䄴䅉桂䡁䅍䅉䑂䝁䄸兢楂䝁䅫䅖潂䝁䅕杣桂䍁䅷䅉䩂䝁䄴睙畁䍁䅁兙畂䝁䅑䅉橂䝁䅧兙畂䝁䅣党歂䍁䅁兡あ䡁䅍䅉畂䝁䅅兢求䍁䅁䅤療䍁䅁睔獂䝁䅕兢桂䍁䅁䅕潂䝁䅅杣瑂䝁䅅睙求䡁䅕䅤灂䝁䅍兙獂䡁䅍䅌杁䕁䅫杢橂䍁䄴䅉灂䝁䄴䅉乂䝁䅅杣橂䝁䅧䅉祁䑁䅁䅍㕁䍁䄴䅉偂䝁䅷党瑂䝁䅅䅉兂䝁䅧兙祂䝁䄰兙橂䝁䅕兤あ䝁䅫睙桂䝁䅷督獁䍁䅁兓畂䝁䅍杌杁䡁䅣兙穂䍁䅁兡畂䝁䅍睢祂䡁䅁睢祂䝁䅅䅤求䝁䅑䅉灂䝁䄴䅉祁䑁䅁䅍㉁䍁䅁兙畂䝁䅑䅉灂䡁䅍䅉潂䝁䅕兙歂䡁䅅兤桂䡁䅉䅤求䡁䅉党歂䍁䅁兡畂䍁䅁睕桂䝁䄴䅉䝂䡁䅉兙畂䝁䅍兡穂䝁䅍睢獁䍁䅁睑桂䝁䅷兡浂䝁䄸杣畂䝁䅫兙畁䅁䅁砰䅉䝁䵧䅁偂䝁䅷兡畂䍁䅁睑療䡁䅉䅣療䡁䅉兙あ䝁䅫睢畂䍁䅁兢桂䝁䄴兤浂䝁䅅睙あ䡁䅕杣求䡁䅍䅉桂䝁䄴䅚杁䝁䅑兡穂䡁䅑杣灂䝁䅉兤あ䝁䅕督杁䝁䅍䅡求䝁䄰兡橂䝁䅅䅢杁䡁䅁杣療䝁䅑兤橂䡁䅑督杁䝁䅫杢杁䡁䅑䅡求䍁䅁兖畂䝁䅫䅤求䝁䅑䅉呂䡁䅑兙あ䝁䅕督獁䍁䅁兒ㅂ䡁䅉睢睂䝁䅕䅌杁䕁䅅督灂䝁䅅䅉兂䝁䅅睙灂䝁䅙兡橂䍁䅷䅉䵂䝁䅅䅤灂䝁䄴䅉䉂䝁䄰党祂䝁䅫睙桂䍁䅷䅉桂䝁䄴䅚杁䕁䅍兙畂䝁䅅䅚桂䍁䄴䅉䩂䡁䅑䅉療䡁䅁党祂䝁䅅䅤求䡁䅍䅉あ䝁䅧杣療䡁䅕睚潂䍁䅁䅤潂䡁䅉党求䍁䅁督求䝁䅣兢求䝁䄴䅤穂䑁䅯䅉䑂䝁䅧䅢療䡁䅉䅉䉂䝁䅷睡桂䝁䅷兡杁䙁䅁杣療䝁䅑兤橂䡁䅑督杁䝁䅅杢歂䍁䅁杖灂䝁䄴入獂䡁䅍睏杁䕁䅕䅣療䡁䅧入㝁䍁䅁兙畂䝁䅑䅉塂䝁䅫杢橂䝁䅧党穂䡁䅑党祂䍁䄴䅉啂䝁䅧党杁䕁䅍䅡獂䝁䄸杣杁䕁䅅䅢牂䝁䅅䅢灂䍁䅁䅕祂䝁䄸䅚ㅂ䝁䅍䅤穂䍁䅁兙畂䝁䅑䅉坂䝁䅫杢㕂䝁䅷督杁䡁䅍党湂䝁䄰党畂䡁䅑䅉療䝁䅙杚求䡁䅉督杁䝁䅍䅡獂䝁䄸杣灂䝁䄴党杁䝁䅅杢歂䍁䅁睙桂䡁䅕督あ䝁䅫睙杁䡁䅍睢歂䝁䅅䅌杁䝁䅕䅤潂䡁䅫䅢求䝁䄴党杁䝁䅑兡橂䝁䅧䅢療䡁䅉兡歂䝁䅕䅉桂䝁䄴䅚杁䡁䅙兡畂䡁䅫䅢杁䝁䅍䅡獂䝁䄸杣灂䝁䅑党杁䝁䄰睢畂䝁䄸兢求䡁䅉督獁䍁䅁兢求䡁䅑䅡㕂䝁䅷䅉橂䝁䅧䅢療䡁䅉兡歂䝁䅕䅌杁䝁䄰党あ䝁䅧入獂䝁䅕杢求䍁䅁睙潂䝁䅷睢祂䝁䅫䅚求䍁䅷䅉橂䝁䅧䅢療䡁䅉睢浂䝁䄸杣瑂䍁䅷䅉橂䝁䅅杣楂䝁䄸杢杁䡁䅑党あ䡁䅉兙橂䝁䅧䅢療䡁䅉兡歂䝁䅕䅌杁䡁䅁党祂䝁䅍䅡獂䝁䄸杣療䝁䅕䅤潂䡁䅫䅢求䝁䄴党獁䍁䅁䅡㕂䝁䅑杣療䝁䅍䅡獂䝁䄸杣灂䝁䅍䅉桂䝁䅍兡歂䍁䅷䅉潂䡁䅫䅚祂䝁䄸睚求䝁䄴䅌杁䝁䅉䅢求䝁䅅睙潂䍁䅁䅣祂䝁䄸䅚ㅂ䝁䅍䅤穂䍁䅷䅉睂䝁䄸䅤桂䡁䅍督灂䡁䅕兢杁䝁䅧入歂䡁䅉睢㑂䝁䅫䅚求䍁䅷䅉桂䝁䄴䅚杁䝁䅍䅡獂䝁䄸杣灂䝁䄴兙あ䝁䅕䅚杁䝁䄸杣湂䝁䅅杢灂䝁䅍督杁䝁䅫杢あ䝁䅕杣瑂䝁䅕䅚灂䝁䅅䅤求䡁䅍䅉桂䝁䄴䅚杁䡁䅍睢獂䡁䅙党畂䡁䅑督畁䍁䅁䅖潂䝁䅕䅉䙂䡁䅁睢㑂䡁䅫䅉穂䝁䅕睚瑂䝁䅕杢あ䍁䅁䅣祂䝁䄸杤灂䝁䅑党穂䍁䅁兑獂䝁䅷入獂䝁䅫睙穂䍁䅷䅉穂䡁䅕睙潂䍁䅁兙穂䍁䅁兙獂䝁䅷入獂䍁䅁睙潂䝁䅷睢祂䝁䅫䅚求䍁䅷䅉求䡁䅁兡橂䝁䅧䅢療䡁䅉睢潂䡁䅫䅚祂䝁䅫杢獁䍁䅁兙畂䝁䅑䅉湂䝁䅷入橂䝁䅕杣灂䝁䄴睏杁䝁䅅杣療䝁䄰兙あ䝁䅫睙穂䍁䅷䅉灂䝁䄴睙獂䡁䅕䅚灂䝁䄴睚杁䝁䅅睙求䡁䅑睢畂䝁䅕䅌杁䝁䅉兡穂䡁䅁䅡求䝁䄴睢獂䍁䅷䅉橂䡁䅕兢求䝁䄴党獁䍁䅁兙畂䝁䅑䅉睂䝁䅧党畂䝁䄸䅢㝁䍁䅁䅢灂䡁䅅兤灂䝁䅑䅉桂䝁䄴䅚杁䡁䅍睢獂䝁䅫䅚杁䝁䅕䅣療䡁䅧入杁䡁䅉党穂䝁䅫杢穂䑁䅳䅉桂䝁䄴䅚杁䝁䅍睢畂䡁䅙党祂䡁䅑党歂䍁䅁党睂䝁䄸䅥㕂䍁䅁杣求䡁䅍兡畂䡁䅍䅉桂䝁䄴䅚杁䝁䅅䅚歂䝁䅫䅤灂䡁䅙党穂䍁䄴䅉啂䝁䅧党杁䙁䅣兡畂䝁䅍䅡求䡁䅍䅤求䡁䅉䅉穂䝁䅕睚瑂䝁䅕杢あ䍁䅁睢浂䝁䅙党祂䡁䅍䅉穂䡁䅁睢祂䡁䅑兡畂䝁䅣䅉桂䝁䄰兢ㅂ䝁䄴兡あ䝁䅫睢畂䍁䅁䅣祂䝁䄸䅚ㅂ䝁䅍䅤穂䍁䅷䅉灂䝁䄴睙獂䡁䅕䅚灂䝁䄴睚杁䡁䅍䅡療䡁䅑督潂䝁䅕䅢獂䡁䅍䅌杁䡁䅍兢桂䝁䅷䅢杁䝁䅍兙獂䝁䅫杙求䡁䅉䅉橂䝁䅕杢あ䝁䅕杣浂䝁䅫杣求䍁䅷䅉桂䝁䄴䅚杁䡁䅉兡瑂䝁䅙兡祂䝁䅕䅉桂䝁䄰兢ㅂ䝁䄴兡あ䝁䅫睢畂䍁䅁䅣祂䝁䄸䅚ㅂ䝁䅍䅤穂䍁䅁杚療䡁䅉䅉潂䡁䅕杢あ䝁䅕杣穂䍁䅁兙畂䝁䅑䅉祂䝁䅕睙祂䝁䅕兙あ䝁䅫睢畂䝁䅅䅢杁䡁䅍䅡療䝁䄸䅤求䡁䅉督獁䍁䅁兙畂䝁䅑䅉獂䝁䅅睤杁䝁䅕杢浂䝁䄸杣橂䝁䅕兢求䝁䄴䅤杁䝁䅅睚求䝁䄴睙灂䝁䅕督㝁䍁䅁督瑂䝁䅅䅢獂䍁䅁睙桂䝁䅷兡楂䝁䅕杣杁䝁䄰兡獂䝁䅫䅤桂䡁䅉入杁䝁䅅兢瑂䡁䅕杢灂䡁䅑兡療䝁䄴䅉睂䡁䅉睢歂䡁䅕睙あ䡁䅍䅉浂䝁䄸杣杁䡁䅕督求䍁䅁兡畂䍁䅁兡畂䝁䅙兙畂䡁䅑杣㕂䍁䅁兙畂䝁䅑䅉瑂䝁䄸兤畂䡁䅑党歂䍁䅁睤求䝁䅅䅣療䝁䄴督㝁䍁䅁兙畂䝁䅑䅉灂䝁䄴䅚ㅂ䡁䅍䅤祂䝁䅫兙獂䍁䅁䅣祂䝁䄸䅚ㅂ䝁䅍䅤穂䍁䅁睙療䝁䄰䅣祂䝁䅫督灂䝁䄴睚杁䝁䅣兙ㅂ䝁䅣党杁䝁䅷睢桂䝁䅑督杁䝁䅅杢歂䍁䅁䅣療䡁䅣䅚求䡁䅉兌桂䝁䅍䅤ㅂ䝁䅅䅤求䝁䅑䅉あ䝁䄸睢獂䍁䅁䅢療䝁䅅䅚穂䍁䅁杚療䡁䅉䅉瑂䝁䅅兡畂䡁䅑党畂䝁䅅杢橂䝁䅕䅉桂䡁䅁䅣獂䝁䅫睙桂䡁䅑兡療䝁䄴督杁䝁䅫杢杁䡁䅁睢㍂䝁䅕杣杁䝁䅅杢歂䍁䅁睙療䝁䄴睙祂䝁䅕䅤求䍁䅁兡畂䝁䅑兤穂䡁䅑杣灂䝁䅕督獁䍁䅁兙畂䝁䅑䅉睂䝁䄸睤歂䝁䅕杣瑁䝁䅅睙あ䡁䅕兙あ䝁䅕䅚杁䡁䅑睢療䝁䅷督杁䝁䅫杢杁䝁䅍睢畂䡁䅍䅤祂䡁䅕睙あ䝁䅫睢畂䍁䅁兡畂䝁䅑兤穂䡁䅑杣㕂䍁䄴䅉啂䝁䅧党杁䝁䅍睢瑂䡁䅁兙畂䡁䅫䅉瑂䝁䅅杣牂䝁䅕䅤穂䍁䅁兡あ䡁䅍䅉睂䡁䅉睢歂䡁䅕睙あ䡁䅍䅉あ䝁䅧杣療䡁䅕睚潂䍁䅁兡あ䡁䅍䅉穂䝁䅅䅢求䡁䅍䅉浂䝁䄸杣橂䝁䅕䅌杁䝁䅅督杁䡁䅣党獂䝁䅷䅉桂䡁䅍䅉歂䝁䅫杣求䝁䅍䅤獂䡁䅫䅉あ䝁䄸䅉㉂䝁䅅杣灂䝁䄸兤穂䍁䅁兡畂䝁䅑兤穂䡁䅑杣灂䝁䅅䅢杁䝁䅍兤穂䡁䅑睢瑂䝁䅕杣穂䍁䅷䅉瑂䝁䅅督穂䍁䅁兢求䡁䅉睙潂䝁䅅杢あ䡁䅍䅌杁䡁䅉党あ䝁䅅兡獂䝁䅕杣穂䍁䅷䅉㍂䝁䅧睢獂䝁䅕督桂䝁䅷党祂䡁䅍䅌杁䝁䅣兤畂䍁䅁睙獂䡁䅕杙穂䍁䅷䅉療䡁䅑䅡求䡁䅉䅉歂䝁䅫督あ䡁䅉兡楂䡁䅕䅤療䡁䅉督獁䍁䅁兙畂䝁䅑䅉あ䝁䅧党杁䙁䅕杌呂䍁䄴䅉䡂䝁䄸杤求䡁䅉杢瑂䝁䅕杢あ䍁䅁兙畂䝁䅑䅉灂䡁䅑督杁䡁䅁杣灂䝁䄰党杁䝁䅍睢畂䡁䅑杣桂䝁䅍䅤療䡁䅉督畁䍁䅁睔獂䝁䅫杢杁䕁䅍睢祂䡁䅁睢祂䝁䅅䅤灂䝁䄸杢杁䡁䅣兙穂䍁䅁兡畂䝁䅍睢祂䡁䅁睢祂䝁䅅䅤求䝁䅑䅉灂䝁䄴䅉硁䑁䅧兏祁䍁䅁兙畂䝁䅑䅉灂䡁䅍䅉楂䝁䅅督求䝁䅑䅉灂䝁䄴䅉䑂䝁䅷兙㕂䡁䅑睢畂䍁䅷䅉乂䝁䅫督穂䝁䄸兤祂䝁䅫杌䅁䍁歯䅁䵂杂䅁睔獂䝁䅷兡求䍁䅣督杁䕁䅉兙祂䝁䅣兙灂䝁䄴䅉偂䡁䅕䅤獂䝁䅕䅤杁䕁䅧睢獂䝁䅑兡畂䝁䅣督獁䍁䅁兓畂䝁䅍杌杁䝁䄸䅣求䡁䅉兙あ䝁䅕督杁䝁䅅督杁䝁䅅䅉祂䝁䅕䅤桂䝁䅫䅢求䡁䅉䅉療䝁䅙䅉楂䡁䅉兙畂䝁䅑䅉畂䝁䅅兢求䍁䅁兢求䡁䅉睙潂䝁䅅杢歂䝁䅫督求䍁䅁兡畂䍁䅁䅤潂䝁䅕䅉噂䝁䄴兡あ䝁䅕䅚杁䙁䅍䅤桂䡁䅑党穂䍁䄴䅉啂䝁䅧党杁䝁䅍睢瑂䡁䅁兙畂䡁䅫䅉療䝁䅙杚求䡁䅉督杁䝁䅧睢ㅂ䡁䅍党㍂䝁䅅杣求䡁䅍䅌杁䝁䅉党歂䍁䅁兙畂䝁䅑䅉楂䝁䅅䅤潂䍁䅷䅉浂䝁䄸睢歂䍁䅷䅉浂䝁䅷睢療䡁䅉䅉橂䝁䄸杤求䡁䅉兡畂䝁䅣督獁䍁䅁䅡求䝁䅅䅢あ䝁䅧䅉桂䝁䄴䅚杁䝁䅉党桂䡁䅕䅤㕂䍁䅁兙灂䝁䅑督獁䍁䅁杙療䝁䄸睡穂䍁䅁兙畂䝁䅑䅉穂䡁䅑兙あ䝁䅫睢畂䝁䅕杣㕂䍁䅷䅉あ䝁䄸入穂䍁䅷䅉桂䝁䄴䅚杁䝁䅕䅢求䝁䅍䅤祂䝁䄸杢灂䝁䅍督㝁䍁䅁兙畂䝁䅑䅉療䡁䅑䅡求䡁䅉䅉睂䡁䅉睢歂䡁䅕睙あ䡁䅍䅌杁䝁䅫杢橂䝁䅷兤歂䝁䅫杢湂䍁䅁䅡桂䡁䅉䅚㍂䝁䅅杣求䍁䅷䅉橂䝁䅅杢歂䡁䅫䅌杁䝁䅍䅢療䡁䅑䅡灂䝁䄴睚獁䍁䅁督睂䝁䄸杣あ䝁䅫杢湂䍁䅁睚療䝁䄸䅚穂䍁䅷䅉睂䝁䅕䅤杁䝁䅅杢歂䍁䅁䅢桂䡁䅣杢獁䍁䅁兙畂䝁䅑䅉湂䝁䅅杣歂䝁䅕杢杁䡁䅁杣療䝁䅑兤橂䡁䅑督畁䍁䅁兓あ䍁䅁䅣祂䝁䄸杤灂䝁䅑党穂䍁䅁兡あ䡁䅍䅉睂䡁䅉睢歂䡁䅕睙あ䡁䅍䅉睂䡁䅉兡瑂䝁䅅杣灂䝁䅷入杁䡁䅕杢歂䝁䅕杣杁䡁䅑䅡求䍁䅁睔獂䝁䅷兡求䉁杫督獁䍁䅁睔獂䝁䅷兡求䉁杫督杁䕁䅉兙祂䝁䅣兙灂䝁䄴䅉偂䡁䅕䅤獂䝁䅕䅤獁䍁䅁睒療䝁䄸䅚杁䙁䅍䅤ㅂ䝁䅙杚杁䕁䅍䅡求䝁䅅䅣獁䍁䅁睔獂䝁䅷兡求䉁杫督杁䕁䅅杣瑂䡁䅫䅌杁䙁䅉党桂䝁䅷䅉䍂䡁䅉兙畂䝁䅑督杁䙁䅉党桂䝁䅷䅉䑂䝁䅧党桂䡁䅁光獁䍁䅁杕求䝁䅅䅢杁䕁䅉杣桂䝁䄴䅚穂䍁䅅䅉卂䝁䅕兙獂䍁䅁村桂䡁䅉睚桂䝁䅫杢穂䍁䅷䅉呂䝁䅅杣桂䡁䅍睢あ䝁䅅䅉䍂䡁䅉党求䡁䅯党獁䍁䅁睕あ䝁䅕党獂䡁䅑睢畂䍁䅁䅖療䝁䄸䅢穂䍁䅷䅉䉂䝁䄰党祂䝁䅫睙桂䝁䄴䅉塂䝁䅅入獁䍁䅁兙畂䝁䅑䅉乂䝁䅫䅚歂䝁䅷党あ䝁䄸杢杁䕁䅧睢瑂䝁䅕䅉畂䝁䅅兢求䡁䅍杌杁䙁䅑䅡求䍁䅁睙療䝁䄰䅣桂䝁䄴入杁䡁䅣兙穂䍁䅁杚療䡁䅉兢求䡁䅉䅢㕂䍁䅁睡畂䝁䄸睤畂䍁䅁兙穂䍁䅁村桂䡁䅉睚桂䝁䅫杢杁䕁䅧睢獂䝁䅑兡畂䝁䅣督獁䍁䅁兓畂䝁䅍杌杁䝁䅅杢歂䍁䅁睙潂䝁䅅杢湂䝁䅕䅚杁䝁䅫䅤穂䍁䅁杢桂䝁䄰党杁䡁䅑睢杁䕁䄸䅢獂䝁䅫党湁䡁䅍䅉䍂䝁䅅杣湂䝁䅅兡畂䍁䅁睔ㅂ䡁䅑䅢求䡁䅑䅉䥂䝁䄸䅢歂䝁䅫杢湂䡁䅍䅌杁䕁䅫杢橂䍁䄴䅉灂䝁䄴䅉乂䝁䅅杣橂䝁䅧䅉祁䑁䅁免ㅁ䍁䄴䅉啂䝁䅧党杁䝁䅍睢瑂䡁䅁兙畂䡁䅫䅉㍂䝁䅅督杁䝁䅙睢ㅂ䝁䄴䅚求䝁䅑䅉灂䝁䄴䅉硁䑁䅫䅏祁䍁䅁兙畂䝁䅑䅉灂䡁䅍䅉潂䝁䅕兙歂䡁䅅兤桂䡁䅉䅤求䡁䅉党歂䍁䅁兡畂䍁䅁䅓桂䡁䅉杣灂䡁䅍杙ㅂ䡁䅉睚獁䍁䅁䅕求䝁䄴杢穂䡁䅫䅢㉂䝁䅅杢灂䝁䅅杌䅁䑁偕䅁佃元䅁睔獂䝁䄸䅉䩂䝁䄴睙畁䍁䅁睢睂䝁䅕杣桂䡁䅑党穂䍁䅁兙畂䍁䅁睢睂䝁䅕杢杁䙁䅍兙桂䙁䅍䅉睂䝁䅷兙あ䝁䅙睢祂䝁䄰䅉浂䝁䄸杣杁䡁䅉党穂䡁䅑兙ㅂ䡁䅉兙畂䡁䅑督杁䝁䅫杢杁䡁䅑䅡求䍁䅁兖畂䝁䅫䅤求䝁䅑䅉呂䡁䅑兙あ䝁䅕督畁䍁䅁䅖潂䝁䅕䅉橂䝁䄸兢睂䝁䅅杢㕂䉁杫督杁䡁䅁䅢桂䡁䅑杚療䡁䅉兢杁䝁䅕杢桂䝁䅉䅢求䡁䅍䅉療䝁䄴兌歂䝁䅕兢桂䝁䄴䅚杁䝁䅑兡湂䝁䅫䅤桂䝁䅷䅉橂䝁䄸兢瑂䝁䅕杣橂䝁䅕䅉療䡁䅁党祂䝁䅅䅤灂䝁䄸杢穂䍁䅷䅉㍂䝁䅧兡橂䝁䅧䅉橂䝁䄸杤求䡁䅉䅉歂䝁䅫睚灂䡁䅑兙獂䍁䅁睢祂䝁䅑党祂䝁䅫杢湂䍁䅷䅉歂䝁䅕䅢灂䡁䅙党祂䡁䅫䅌杁䝁䅙杣療䝁䄴䅤瑁䝁䄸杚瑁䝁䅧睢ㅂ䡁䅍党杁䝁䄰兙畂䝁䅅睚求䝁䄰党畂䡁䅑䅌杁䝁䅅杢歂䍁䅁䅣桂䡁䅫兢求䝁䄴䅤穂䍁䄴䅉䩂䡁䅑督杁䡁䅍睢獂䡁䅕䅤灂䝁䄸杢穂䍁䅁兡畂䝁䅍䅢ㅂ䝁䅑党杁䕁䄸杣歂䝁䅕杣獁䍁䅁兙杁䡁䅍兤灂䡁䅑党杁䝁䄸杚杁䡁䅍睢獂䡁䅕䅤灂䝁䄸杢穂䍁䅁䅣療䡁䅣党祂䝁䅫杢湂䍁䅁杣求䡁䅍䅤桂䡁䅕杣桂䝁䄴䅤杁䝁䅉杣桂䝁䄴䅚穂䉁杫䅉療䝁䄴兌歂䝁䅕兢桂䝁䄴䅚杁䝁䅍睢瑂䝁䄰党祂䝁䅍党杁䝁䄸䅣求䡁䅉兙あ䝁䅫睢畂䡁䅍䅌杁䝁䅕杢桂䝁䅉䅢灂䝁䄴睚杁䝁䅑兡湂䝁䅫䅤桂䝁䅷䅉療䡁䅉䅚求䡁䅉兡畂䝁䅣䅌杁䝁䅑党獂䝁䅫杤求䡁䅉入獁䍁䅁兙畂䝁䅑䅉橂䝁䅧兙畂䝁䄴党獂䍁䅁兢桂䝁䄴兙湂䝁䅕兢求䝁䄴䅤杁䡁䅑䅡祂䝁䄸兤湂䝁䅧䅉療䡁䅉䅚求䡁䅉兡畂䝁䅣䅌杁䝁䅑兡穂䡁䅁兙あ䝁䅍䅡獁䍁䅁杣桂䝁䅫䅢穂䍁䅷䅉穂䡁䅣兡あ䝁䅍䅡楂䝁䄸兙祂䝁䅑䅌杁䝁䄴党あ䡁䅣睢祂䝁䅳䅌杁䡁䅙兡祂䡁䅑兤桂䝁䅷䅉楂䡁䅉兙畂䝁䅑督獁䍁䅁睡灂䝁䄸督牂䍁䅷䅉橂䝁䅅䅤求䡁䅉兡畂䝁䅣䅌杁䝁䅅杢歂䍁䅁督㕂䝁䄴睙杁䝁䄰睢歂䡁䅕䅢求䡁䅍睏杁䕁䅕杢湂䝁䅅睚求䍁䅷䅉桂䍁䅁督ㅂ䝁䅫䅤求䍁䅁睢浂䍁䅁杣求䡁䅍䅤桂䡁䅕杣桂䝁䄴䅤瑁䝁䅍党畂䡁䅑杣灂䝁䅍䅉瑂䝁䅅杣牂䝁䅕䅤灂䝁䄴睚杁䡁䅍睢獂䡁䅕䅤灂䝁䄸杢穂䍁䅁睢睂䡁䅑兡瑂䝁䅫来灂䝁䄴睚杁䝁䅣兤求䡁䅍䅤杁䝁䅷兡浂䝁䅕䅤灂䝁䄰党杁䡁䅙兙獂䡁䅕党杁䝁䅉入杁䡁䅍䅤祂䝁䅕杢湂䡁䅑䅡求䝁䄴兡畂䝁䅣䅉桂䝁䄴䅚杁䝁䅕杢潂䝁䅅杢橂䝁䅫杢湂䍁䅁䅤潂䝁䅕䅉祂䝁䅕督あ䝁䅅兤祂䝁䅅杢あ䡁䅍升杁䝁䅑兡祂䝁䅕睙あ䍁䅁睚ㅂ䝁䅕督あ䍁䅁杣求䝁䅷兙あ䝁䅫睢畂䡁䅍䅡灂䡁䅁督獁䍁䅁䅤潂䡁䅉睢ㅂ䝁䅣䅡杁䡁䅑䅡求䍁䅁睚ㅂ䝁䅕督あ䍁䅁䅚桂䡁䅑兙杁䡁䅁䅢桂䡁䅑杚療䡁䅉兢獁䍁䅁兢桂䡁䅉睡求䡁䅑兡畂䝁䅣䅌杁䡁䅍党畂䡁䅑兡瑂䝁䅕杢あ䍁䅷䅉桂䝁䄴䅚杁䝁䅧睢穂䡁䅑䅉瑂䝁䄸䅚ㅂ䝁䅷党穂䑁䅳䅉桂䝁䄴䅚杁䙁䅁兙㕂䍁䅷䅉桂䍁䅁杚祂䝁䅫睙あ䝁䅫睢畂䝁䅷党穂䡁䅍䅉睂䝁䅅入瑂䝁䅕杢あ䍁䅁䅣獂䝁䅅䅤浂䝁䄸杣瑂䍁䅁䅤潂䝁䅅䅤杁䝁䅕杢桂䝁䅉䅢求䡁䅍䅉祂䝁䅕督あ䝁䅅兤祂䝁䅅杢あ䡁䅍䅉あ䝁䄸䅉湂䡁䅉睢㍂䍁䅁兙畂䝁䅑䅉睂䡁䅉睢あ䝁䅕睙あ䍁䅁䅤潂䝁䅕兡祂䍁䅁䅚灂䝁䅣兡あ䝁䅅䅢杁䝁䅉兤穂䝁䅫杢求䡁䅍督杁䡁䅑䅡祂䝁䄸兤湂䝁䅧䅉橂䡁䅕督あ䝁䄸兢求䡁䅉䅉睂䝁䅅入瑂䝁䅕杢あ䍁䅁党㑂䡁䅁党祂䝁䅫党畂䝁䅍党杁䡁䅑䅡桂䡁䅑䅉療䝁䅙杚求䡁䅉督杁䝁䅅䅚㉂䝁䅅杢橂䝁䅕䅚杁䝁䅙杣桂䡁䅕䅚杁䡁䅁杣求䡁䅙党畂䡁䅑兡療䝁䄴䅉あ䝁䄸䅉灂䝁䄰䅣祂䝁䄸杤求䍁䅁兙ㅂ䡁䅑䅡療䡁䅉兡㙂䝁䅅䅤灂䝁䄸杢杁䡁䅉兙あ䝁䅕督杁䝁䅙睢祂䍁䅁杤桂䝁䅷兡歂䍁䅁䅤祂䝁䅅杢穂䝁䅅睙あ䝁䅫睢畂䡁䅍䅌杁䝁䅅杢歂䍁䅁兡畂䝁䅍杣求䝁䅅督求䍁䅁杙桂䡁䅍睡求䡁䅑䅉橂䝁䄸杢㉂䝁䅕杣穂䝁䅫睢畂䍁䅁䅤潂䡁䅉睢ㅂ䝁䅣䅡杁䝁䅫䅤穂䍁䅁睔獂䝁䄸䅉兂䝁䅅入杁䝁䄰睢歂䡁䅕䅢求䍁䄴䅉啂䝁䅧党杁䝁䅍睢瑂䡁䅁兙畂䡁䅫䅉㍂䝁䅅督杁䝁䅙睢祂䝁䄰党祂䝁䅷入杁䝁䅳杢療䡁䅣杢杁䝁䅅督杁䕁䄰睢楂䝁䄸䅉呂䡁䅫督あ䝁䅕兢穂䍁䅷䅉䩂䝁䄴睙畁䍁䅁兙畂䝁䅑䅉橂䝁䅧兙畂䝁䅣党歂䍁䅁兡あ䡁䅍䅉畂䝁䅅兢求䍁䅁䅤療䍁䅁睔獂䝁䄸䅉䩂䝁䄴睙畁䍁䅁兡畂䍁䅁杓桂䝁䄴兤桂䡁䅉入杁䑁䅉䅍祁䑁䅁杌杁䕁䄸䅢療䍁䅁兓畂䝁䅍杌杁䡁䅣兙穂䍁䅁兡畂䝁䅍睢祂䡁䅁睢祂䝁䅅䅤求䝁䅑䅉灂䝁䄴䅉祁䑁䅁䅍ㅁ䍁䅁兙畂䝁䅑䅉灂䡁䅍䅉潂䝁䅕兙歂䡁䅅兤桂䡁䅉䅤求䡁䅉党歂䍁䅁兡畂䍁䅁杔求䡁䅣䅉婂䝁䄸杣牂䍁䅷䅉佂䝁䅕睤杁䙁䅫睢祂䝁䅳杌䅁䅁坧䅁祄兂䅁睔瑂䝁䅕睚桂䍁䅁䅓求䝁䅅䅢あ䝁䅧睙桂䡁䅉党杁䕁䅫杢㉂䝁䅕督あ䝁䄸杣穂䍁䅷䅉䩂䝁䄴睙畁䍁䅁兡穂䍁䅁兙杁䙁䅉党桂䝁䅷䅉䙂䡁䅍䅤桂䡁䅑党杁䕁䅫杢㉂䝁䅕督あ䝁䄰党畂䡁䅑䅉啂䡁䅉兤穂䡁䅑䅉潁䉁杷杕䙂䕁䅫䅖摁䍉䅫䅉睂䡁䅉睢㉂䝁䅫䅚灂䝁䄴睚杁䝁䅙兡畂䝁䅅杢橂䝁䅫杢湂䍁䅁兙畂䝁䅑䅉橂䝁䅅䅣灂䡁䅑兙獂䍁䅁䅤療䍁䅁䅤潂䝁䅕䅉獂䝁䄸杢湂䍁䄰䅤求䡁䅉兢杁䝁䅧党桂䝁䅷䅤潂䝁䅍兙祂䝁䅕䅉灂䝁䄴䅚ㅂ䡁䅍䅤祂䡁䅫䅉㍂䝁䅫䅤潂䍁䅁兙杁䡁䅁兙祂䡁䅑兡橂䡁䅕䅢桂䡁䅉䅉浂䝁䄸睙ㅂ䡁䅍䅉療䝁䄴䅉穂䝁䅳兡獂䝁䅷党歂䍁䅁杢ㅂ䡁䅉督灂䝁䄴睚杁䝁䅙兙橂䝁䅫䅢灂䡁䅑兡求䡁䅍䅉獂䝁䄸睙桂䡁䅑党歂䍁䅁兡畂䍁䅁䅤潂䝁䅕䅉噂䝁䄴兡あ䝁䅕䅚杁䙁䅍䅤桂䡁䅑党穂䍁䅁兙畂䝁䅑䅉あ䝁䅧党杁䙁䅕杢灂䡁䅑党歂䍁䅁睓灂䝁䄴睚歂䝁䄸兢畁䍁䅁兑穂䍁䅁睢浂䍁䅁睕求䡁䅁䅤求䝁䄰杙求䡁䅉䅉穁䑁䅁䅌杁䑁䅉䅍祁䑁䅑䅌杁䕁䄸兢求䝁䅣兙杁䝁䅧兙穂䍁䅁兙杁䡁䅁睢祂䡁䅑杚療䝁䅷兡療䍁䅁睢浂䍁䅁兡畂䡁䅙党穂䡁䅑兢求䝁䄴䅤穂䍁䅁䅤潂䝁䅅䅤杁䝁䅫杢橂䝁䅷兤歂䝁䅕督杁䑁䅫李祁䍁䅁睢睂䝁䅕杣桂䡁䅑兡畂䝁䅣䅉浂䝁䅅睙灂䝁䅷兡あ䝁䅫党穂䍁䅁䅢療䝁䅍兙あ䝁䅕䅚杁䝁䅫杢杁䑁䅑杍杁䡁䅍䅤桂䡁䅑党穂䍁䅁兙畂䝁䅑䅉あ䝁䅧党杁䙁䅕睓杁䍁䅧杍睁䑁䅙䅉浂䝁䅅睙灂䝁䅷兡あ䝁䅫党穂䍁䅫䅉桂䝁䄴䅚杁䝁䄸䅣求䡁䅉兙あ䝁䅕䅚杁䝁䅉入杁䑁䅧免杁䝁䅑兡浂䝁䅙党祂䝁䅕杢あ䍁䅁睢睂䝁䅕杣桂䡁䅑睢祂䡁䅍杌杁䕁䅅督杁䝁䅅䅉穂䝁䄸兤祂䝁䅍党杁䝁䄸杚杁䝁䅍兙睂䝁䅫䅤桂䝁䅷䅉あ䝁䄸䅉あ䝁䅧党杁䝁䅧党桂䝁䅷䅤潂䝁䅍兙祂䝁䅕䅉灂䝁䄴䅚ㅂ䡁䅍䅤祂䡁䅫䅌杁䕁䄸兢求䝁䅣兙杁䝁䅍睢畂䡁䅑兡畂䡁䅕兙獂䝁䅷入杁䝁䅕杤桂䝁䅷兤桂䡁䅑党穂䍁䅁䅤潂䝁䅕䅉療䡁䅁䅣療䡁䅉䅤ㅂ䝁䄴兡あ䝁䅫党穂䍁䅷䅉あ䡁䅉党畂䝁䅑督杁䝁䅅杢歂䍁䅁睙潂䝁䅅䅢獂䝁䅕杢湂䝁䅕督杁䝁䅅杚浂䝁䅕睙あ䝁䅫杢湂䍁䅁䅤潂䝁䅕䅉灂䝁䄴䅚ㅂ䡁䅍䅤祂䡁䅫杌杁䕁䄸兤祂䍁䅁睚療䝁䅅䅢杁䝁䅫督杁䡁䅑睢杁䝁䅫䅚求䝁䄴䅤灂䝁䅙入杁䝁䅷睢畂䝁䅣兌あ䝁䅕杣瑂䍁䅁兡畂䡁䅙党穂䡁䅑兢求䝁䄴䅤穂䍁䅁兡畂䍁䅁兣ㅂ䝁䅅䅢灂䡁䅑入杁䝁䅧党桂䝁䅷䅤潂䝁䅍兙祂䝁䅕䅉睂䡁䅉睢睂䝁䅕杣あ䝁䅫党穂䍁䅁睤灂䡁䅑䅡杁䝁䄸兤あ䡁䅍䅤桂䝁䄴䅚灂䝁䄴睚杁䝁䄸䅣求䡁䅉兙あ䝁䄸杣穂䍁䅁䅤潂䝁䅅䅤杁䡁䅁杣療䡁䅙兡歂䝁䅕䅉あ䝁䅧党杁䝁䄰睢穂䡁䅑䅉浂䝁䅅杤療䡁䅉兙楂䝁䅷党杁䡁䅉兡穂䝁䅳睌祂䝁䅕睤桂䡁䅉䅚杁䡁䅉兙あ䝁䅫睢杁䡁䅑睢杁䝁䄸兤祂䍁䅁兡畂䡁䅙党穂䡁䅑睢祂䡁䅍杌䅁䭁橳䅁煂元䅁睔瑂䝁䅕睚桂䍁䅁䅖潂䝁䅕杣桂䡁䅁党ㅂ䡁䅑兡橂䡁䅍䅌杁䕁䅫杢橂䍁䄴䅉療䡁䅁党祂䝁䅅䅤求䡁䅍䅉桂䡁䅍䅉桂䍁䅁睙獂䝁䅫杢灂䝁䅍兙獂䍁䄰督あ䝁䅅睚求䍁䅁杙灂䝁䄸䅤求䝁䅍䅡畂䝁䄸䅢療䝁䅣入杁䝁䅍睢瑂䡁䅁兙畂䡁䅫杌杁䙁䅑䅡求䍁䅁睙療䝁䄰䅣桂䝁䄴入婁䡉䅍䅉偂䕁䄰兒䡂䕁䅅䅉睂䝁䅷兙あ䝁䅙睢祂䝁䄰䅉求䝁䄴兙楂䝁䅷党穂䍁䅁睙療䝁䄴䅤祂䝁䄸䅢杁䝁䄸杚杁䝁䅙兤畂䝁䅑兙瑂䝁䅕杢あ䝁䅅䅢杁䝁䅕䅣灂䝁䅣党畂䝁䅕䅤灂䝁䅍䅉睂䡁䅉睢橂䝁䅕督穂䝁䅕督杁䡁䅑睢杁䝁䅍睢祂䡁䅉党橂䡁䅑䅉あ䝁䅧党杁䡁䅉睢療䡁䅑䅉橂䝁䅅兤穂䝁䅕䅉療䝁䅙䅉歂䝁䅫督求䝁䅅督求䍁䅁杙㕂䍁䅁杣求䡁䅍䅤療䡁䅉兡畂䝁䅣䅉桂䝁䅉党祂䡁䅉兙畂䡁䅑䅉湂䝁䅕杢求䍁䅁党㑂䡁䅁杣求䡁䅍督灂䝁䄸杢杁䡁䅑睢杁䝁䅅䅉祂䝁䅅杢湂䝁䅕䅉㍂䝁䅫䅤潂䝁䄸兤あ䍁䅁兙獂䡁䅑党祂䝁䅫杢湂䍁䅁杢桂䡁䅑兡㉂䝁䅕䅉畂䡁䅕睙獂䝁䅕兡橂䍁䅁兙橂䝁䅫䅚杁䡁䅍党硂䡁䅕党畂䝁䅍党穂䍁䄴䅉䩂䡁䅑䅉桂䝁䅷督療䍁䅁䅚求䡁䅙党獂䝁䄸䅣穂䍁䅁睔啂䙁䅧兌祁䑁䅁䅍祁䍁䅁杚療䡁䅉䅉潂䝁䅕䅣桂䡁䅑睢橂䝁䅕䅢獂䡁䅕䅢桂䡁䅉䅉橂䝁䅅杣橂䝁䅫杢療䝁䄰兙㝁䍁䅁睔啂䙁䅧兌祁䑁䅅䅍硁䍁䅁杚療䡁䅉䅉畂䝁䄸杢瑁䡁䅍兢桂䝁䅷䅢杁䝁䅍党獂䝁䅷䅉獂䡁䅕杢湂䍁䅁睙桂䝁䄴睙求䡁䅉睏杁䝁䄸兢求䝁䅣兙杁䝁䅕䅣灂䝁䅣党畂䝁䄸兢灂䝁䅍䅉橂䝁䄸杢あ䡁䅉睢獂䝁䅷党祂䡁䅍䅉潁䕁䄸兒䑂䍁䅫䅉浂䝁䄸杣杁䝁䅫杢浂䝁䅷兙瑂䝁䄰兙あ䝁䄸杣㕂䍁䅁䅢ㅂ䝁䄴睚杁䝁䅑兡穂䝁䅕兙穂䝁䅕督獁䍁䅁督ㅂ䝁䅍䅡杁䝁䅅督杁䝁䄴党ㅂ䡁䅑杣療䡁䅁䅡灂䝁䅷兡橂䍁䅁兙穂䡁䅑䅡瑂䝁䅅䅌杁䝁䅅睙ㅂ䡁䅑党杁䡁䅉党穂䡁䅁兡祂䝁䅅䅤療䡁䅉入杁䝁䅑兡穂䡁䅑杣求䡁䅍督杁䡁䅍入畂䝁䅑杣療䝁䄰党獁䍁䅁䅚求䡁䅉兢桂䡁䅑睢獂䝁䄸睚灂䝁䅍兙獂䍁䅷䅉療䝁䄴睙療䝁䅷睢湂䡁䅫䅌杁䝁䅅杢歂䍁䅁杣潂䝁䅕兤瑂䝁䅅䅤療䝁䅷睢湂䝁䅫睙桂䝁䅷䅉灂䝁䄴䅚灂䝁䅍兙あ䝁䅫睢畂䡁䅍睏杁䕁䄸兒䑂䍁䅁睙桂䝁䄴䅚灂䝁䅑兙あ䝁䅕督杁䝁䅙睢祂䍁䅁兡歂䝁䅫睢睂䝁䅅䅤潂䝁䅫睙杁䡁䅁兤獂䝁䄰睢畂䝁䅅杣㕂䍁䅁杚灂䝁䅉杣療䡁䅍兡穂䑁䅳䅉獂䝁䅫杤求䡁䅉䅉祂䝁䅕睚求䝁䄴党祂䝁䅅䅤灂䝁䄸杢杁䝁䄰党歂䝁䅫睙灂䝁䄴党穂䑁䅳䅉桂䝁䄴䅚杁䕁䄸兒䑂䍁䅁睙桂䝁䄴䅚灂䝁䅑兙あ䝁䅕督杁䝁䅙睢祂䍁䅁䅣桂䡁䅑兡求䝁䄴䅤穂䍁䅁睤灂䡁䅑䅡杁䝁䅑兡桂䝁䅉党あ䝁䅕督杁䝁䅅杢歂䍁䅁睢あ䝁䅧党祂䍁䅁睙療䝁䄴䅚灂䡁䅑兡療䝁䄴督杁䡁䅑睢杁䡁䅑杣求䝁䅅䅤杁䝁䅍睢祂䝁䄴党桂䝁䅷䅉求䡁䅁兡あ䝁䅧党獂䝁䅫兙獂䍁䅁兡畂䝁䅯兤祂䡁䅫杌杁䕁䅫杢杁䝁䅅䅚歂䝁䅫䅤灂䝁䄸杢獁䍁䅁䅤潂䝁䅕䅉橂䝁䄸兢睂䝁䅅杢㕂䍁䅁䅚求䡁䅙党獂䝁䄸䅣穂䍁䅁睔䙂䕁䅍䅉橂䝁䅅杢歂䝁䅫䅚桂䡁䅑党穂䍁䅁杚療䡁䅉䅉あ䝁䅧党杁䡁䅑杣求䝁䅅䅤瑂䝁䅕杢あ䍁䅁睢浂䍁䅁兙獂䝁䄸䅣求䝁䅍兡桂䍁䅷䅉桂䍁䅁䅚灂䡁䅍睢祂䝁䅑党祂䍁䅁睙潂䝁䅅杣桂䝁䅍䅤求䡁䅉兡㙂䝁䅕䅚杁䝁䅉入杁䡁䅁兙あ䝁䅍䅡求䡁䅍䅉療䝁䅙䅉畂䝁䄸杢瑁䡁䅍睙桂䡁䅉杣灂䝁䄴睚杁䝁䅧兙灂䡁䅉䅉獂䝁䄸督穂䍁䅁兙浂䝁䅙党橂䡁䅑兡畂䝁䅣䅉あ䝁䅧党杁䡁䅍睙桂䝁䅷䅣杁䝁䅅杢歂䍁䅁杙療䝁䅑入畁䍁䅁睔瑂䝁䅕睚桂䍁䅁䅖潂䝁䅕杣桂䡁䅁党ㅂ䡁䅑兡橂䡁䅍䅌杁䕁䅫杢橂䍁䄴䅉㍂䝁䅅督杁䝁䅫杢橂䝁䄸杣睂䝁䄸杣桂䡁䅑党歂䍁䅁兡畂䍁䅁杍睁䑁䅅李杁䝁䅅杢歂䍁䅁兡穂䍁䅁䅡求䝁䅅䅚硂䡁䅕兙祂䡁䅑党祂䝁䅕䅚杁䝁䅫杢杁䕁䅍兙瑂䝁䅉杣灂䝁䅑睚求䍁䅷䅉乂䝁䅅督穂䝁䅅睙潂䡁䅕督求䡁䅑䅤穂䍁䄴䅉偂䝁䄴䅉䝂䝁䅕杙祂䡁䅕兙祂䡁䅫䅉硁䑁䅁䅌杁䑁䅉䅍祁䑁䅕䅌杁䕁䄸兢求䝁䅣兙杁䙁䅑䅡求䡁䅉兙睂䝁䅕兤あ䝁䅫睙穂䍁䅷䅉䩂䝁䄴睙畁䍁䅁杚灂䝁䅷党歂䍁䅁兙杁䡁䅙睢獂䡁䅕杢あ䝁䅅杣㕂䍁䅁䅣求䡁䅑兡あ䝁䅫睢畂䍁䅁杚療䡁䅉䅉祂䝁䅕睢祂䝁䅣兙畂䝁䅫来桂䡁䅑兡療䝁䄴䅉ㅂ䝁䄴䅚求䡁䅉䅉䑂䝁䅧兙睂䡁䅑党祂䍁䅁免硁䍁䅁兡畂䍁䅁䅤潂䝁䅕䅉噂䍁䄴睕畁䍁䅁村桂䝁䄴睡祂䡁䅕䅣あ䝁䅍入杁䕁䅍睢ㅂ䡁䅉䅤杁䝁䅙睢祂䍁䅁䅤潂䝁䅕䅉䕂䝁䅫督あ䡁䅉兡橂䡁䅑䅉療䝁䅙䅉䕂䝁䅕䅢桂䡁䅣兙祂䝁䅕杌䅁乁乷䅁祁䅃䅁睔瑂䝁䄴兡䉂䝁䅉䅌杁䕁䅫杢橂䍁䄴䅌杁䝁䅅䅉楂䝁䅫睢あ䝁䅕睙潂䝁䄴睢獂䝁䄸睚㕂䍁䅁睙療䝁䄰䅣桂䝁䄴入獁䍁䅁党畂䝁䅣兙湂䝁䅕督杁䝁䅫杢杁䡁䅑䅡求䍁䅁䅚灂䡁䅍睙療䡁䅙党祂䡁䅫䅉桂䝁䄴䅚杁䡁䅁杣療䡁䅙兡穂䝁䅫睢畂䍁䅁睢浂䍁䅁䅤潂䝁䅕杣桂䡁䅁党ㅂ䡁䅑兡橂䍁䅁兙畂䡁䅑兡楂䝁䄸䅚㕂䍁䅁䅚灂䡁䅍睙療䡁䅙党祂䡁䅫䅉あ䝁䅕睙潂䝁䄴睢獂䝁䄸睚灂䝁䅕督杁䝁䅫杢杁䡁䅑䅡求䍁䅁兖畂䝁䅫䅤求䝁䅑䅉呂䡁䅑兙あ䝁䅕督畁䍁䅁䅖潂䝁䅕䅉橂䝁䄸兢睂䝁䅅杢㕂䉁杫督杁䡁䅑党橂䝁䅧杢療䝁䅷睢湂䡁䅫䅉睂䝁䅷兙あ䝁䅙睢祂䝁䄰䅉橂䡁䅉党桂䡁䅑党穂䍁䅁兙畂䝁䅑䅉穂䝁䅍杣求䝁䅕杢穂䍁䅁䅚灂䡁䅙党祂䡁䅍党杁䝁䅅杢あ䝁䅫杙療䝁䅑入杁䡁䅉党睂䝁䅕杣あ䝁䄸兡祂䝁䅕督杁䝁䅅杢歂䍁䅁兡歂䝁䅕杢あ䝁䅫杚㕂䍁䅁睢睂䡁䅑兡瑂䝁䅅䅢杁䝁䅅杢あ䝁䅫杙療䝁䅑兡求䡁䅍䅉浂䝁䄸杣杁䡁䅁兙祂䡁䅑杢求䡁䅉督婁䍉䅁䅚祂䡁䅕睚杁䝁䅑党㉂䝁䅕䅢療䡁䅁兢求䝁䄴䅤杁䝁䅕杚浂䝁䄸杣あ䡁䅍杌杁䕁䅫䅤穂䍁䅁睔瑂䝁䄴兡䉂䝁䅉䅉睂䝁䅷兙あ䝁䅙睢祂䝁䄰䅉灂䡁䅍䅉あ䝁䅧党杁䝁䅉兡療䝁䅷睢湂䝁䅫睙桂䝁䅷䅉灂䝁䄴䅤求䝁䅷䅢灂䝁䅣党畂䝁䅍党杁䝁䄸杚杁䡁䅁杣療䡁䅁杣灂䝁䅕䅤桂䡁䅉入杁䡁䅑杣桂䝁䄴督湂䝁䅕杢灂䝁䅍䅉桂䝁䄴兡瑂䝁䅅䅢穂䍁䅷䅉灂䝁䄴睙獂䡁䅕䅚灂䝁䄴睚杁䕁䄸兢畂䝁䅫杕桂䡁䅑䅌杁䕁䄸兢畂䝁䅫睑潂䝁䅫睙牂䝁䅕杢獁䍁䅁兙畂䝁䅑䅉偂䝁䄰杢灂䕁䄰睢ㅂ䡁䅍党杁䡁䅑䅡桂䡁䅑䅉潂䝁䅅杤求䍁䅁杙求䝁䅕杢杁䝁䅣党畂䝁䅕䅤灂䝁䅍兙獂䝁䅷入杁䝁䄰睢歂䝁䅫杚灂䝁䅕䅚杁䡁䅑睢杁䝁䅣党畂䝁䅕杣桂䡁䅑党杁䝁䅅杢あ䝁䅫杙療䝁䅑兡求䡁䅍䅉㍂䝁䅫䅤潂䍁䅁䅡ㅂ䝁䄰兙畂䍁䅁督求䡁䅅兤求䝁䄴睙求䡁䅍䅉あ䝁䄸䅉浂䝁䅅睙灂䝁䅷兡あ䝁䅅䅤求䍁䅁䅚求䡁䅙党獂䝁䄸䅣瑂䝁䅕杢あ䍁䅁睢浂䍁䅁䅡ㅂ䝁䄰兙畂䍁䅁䅤潂䝁䅕杣桂䡁䅁党ㅂ䡁䅑兡橂䍁䅁睙桂䝁䄴䅚灂䝁䅑兙あ䝁䅕督畁䍁䅁䅖潂䝁䅕䅉橂䝁䄸兢睂䝁䅅杢㕂䉁杫督杁䕁䄸兢畂䝁䅫杒獂䝁䅫睙獁䍁䅁兙杁䝁䅉兡穂䡁䅁党橂䝁䅫杚灂䝁䅍䅉祂䝁䅅䅤獁䍁䅁兙畂䝁䅑䅉偂䝁䄰杢灂䕁䅍䅢灂䝁䅍䅌杁䝁䅅䅉楂䝁䅫督睂䝁䅕睙灂䝁䅙兡橂䍁䅁睙潂䝁䅫睙牂䝁䅕杢獁䍁䅁䅚求䡁䅍兡湂䝁䄴党歂䍁䅁杚療䡁䅉䅉歂䝁䅫督橂䝁䄸杤求䡁䅉入杁䝁䄸杚杁䝁䅉兡穂䡁䅁党橂䝁䅫杚灂䝁䅍䅉桂䝁䄴䅤灂䝁䅉睢歂䡁䅫䅉桂䡁䅁䅣獂䝁䅫睙桂䡁䅑兡療䝁䄴督㝁䍁䅁睔瑂䝁䄴兡啂䝁䅅兤祂䍁䅷䅉㍂䝁䅧兡橂䝁䅧䅉睂䡁䅉睢㉂䝁䅫䅚求䡁䅍䅉ㅂ䝁䄴兡硂䡁䅕党杁䡁䅍䅤祂䡁䅕睙あ䡁䅕杣桂䝁䅷䅉橂䝁䅧兙祂䝁䅅睙あ䝁䅕杣灂䡁䅍䅤灂䝁䅍督杁䝁䄸杚杁䝁䅍睢㍂䍁䅁兙畂䡁䅑兡楂䝁䄸䅚灂䝁䅕督杁䝁䅙睢祂䍁䅁睙療䝁䄰䅣獂䝁䅕䅥杁䡁䅑兙祂䝁䅣党あ䡁䅍睏杁䝁䅅杢歂䍁䅁睔瑂䝁䄴兡䕂䝁䅕党睂䍁䅷䅉桂䍁䅁督ㅂ䝁䅫䅤求䍁䅁睢浂䍁䅁兡畂䍁䅁督灂䝁䅷兡橂䝁䄸䅌杁䝁䅅杢杁䕁䅅兓杁䝁䅅杢歂䍁䅁兢桂䝁䅍䅡灂䝁䄴党杁䝁䅷党桂䡁䅉杢灂䝁䄴睚杁䡁䅑睢療䝁䅷督杁䝁䅙睢祂䍁䅁䅤潂䝁䅕杣桂䡁䅁党ㅂ䡁䅑兡橂䍁䅁䅚灂䡁䅍睙療䡁䅙党祂䡁䅫䅉桂䝁䄴䅚杁䝁䄸䅣あ䝁䅫兢灂䡁䅯兙あ䝁䅫睢畂䍁䅁䅤潂䡁䅉睢ㅂ䝁䅣䅡杁䡁䅙兙祂䝁䅫睢ㅂ䡁䅍䅉あ䝁䅕睙潂䝁䄴睢獂䝁䄸睚灂䝁䅕督杁䝁䅅杢歂䍁䅁睙桂䡁䅁兙楂䝁䅫䅢灂䡁䅑兡求䡁䅍杌杁䕁䄸兢畂䝁䅫兑楂䍁䅷䅉䩂䝁䄴睙畁䍁䅁睤桂䡁䅍䅉浂䝁䄸兤畂䝁䅑党歂䍁䅁兡畂䍁䅁杍睁䑁䅅杍杁䝁䅅杢歂䍁䅁兡穂䍁䅁䅡求䝁䅅䅚硂䡁䅕兙祂䡁䅑党祂䝁䅕䅚杁䝁䅫杢杁䕁䅕兢求䡁䅉入㉂䝁䅫䅢獂䝁䅕䅌杁䕁䅍兙獂䝁䅫杚療䡁䅉杢灂䝁䅅杌䅁偁佉䅁䍂睃䅁睔瑂䝁䄴兡橂䝁䅕䅢獂䍁䅷䅉䩂䝁䄴睙畁䍁䅷䅉あ䝁䄸睚求䡁䅑䅡求䡁䅉䅉㍂䝁䅫䅤潂䍁䅁兡あ䡁䅍䅉穂䡁䅕杙穂䝁䅫䅚灂䝁䅅杣灂䝁䅕督獁䍁䅁䅣祂䝁䄸杤灂䝁䅑党穂䍁䅁兢求䝁䅑兡橂䝁䅅䅤灂䝁䄸杢杁䝁䄰兙畂䝁䅅睚求䝁䄰党畂䡁䅑䅉穂䝁䄸䅢ㅂ䡁䅑兡療䝁䄴督杁䝁䅅杢歂䍁䅁兙歂䝁䅧党祂䝁䅕杢橂䝁䅕䅉あ䝁䄸睢獂䡁䅍䅉浂䝁䄸杣杁䝁䅧党桂䝁䅷䅤潂䝁䅍兙祂䝁䅕䅉穂䡁䅫督あ䝁䅕兢穂䍁䅁兙畂䝁䅑䅉睂䝁䅧兙祂䝁䄰兙橂䝁䅫党穂䍁䅁䅤潂䝁䅕䅉噂䝁䄴兡あ䝁䅕䅚杁䙁䅍䅤桂䡁䅑党穂䍁䅁兙畂䝁䅑䅉灂䝁䄴䅤求䡁䅉杢桂䡁䅑兡療䝁䄴兙獂䝁䅷入畁䍁䅁䅖潂䝁䅕䅉橂䝁䄸兢睂䝁䅅杢㕂䍁䅁睢浂䝁䅙党祂䡁䅍䅉睂䝁䄸兡畂䡁䅑䅉療䝁䅙䅉橂䝁䅅杣求䍁䅁兙ㅂ䡁䅑睢瑂䝁䅅䅤灂䝁䄸杢杁䡁䅍睢獂䡁䅕䅤灂䝁䄸杢穂䍁䅁䅤療䍁䅁兡瑂䡁䅁杣療䡁䅙党杁䝁䅍䅢灂䝁䄴兡橂䝁䅫兙畂䍁䅁睤療䡁䅉睡浂䝁䅷睢㍂䡁䅍䅉灂䝁䄴䅉睂䝁䅅䅤灂䝁䅕杢あ䍁䅁睙桂䡁䅉党杁䝁䅅杣求䝁䅅督杁䝁䄸杚杁䡁䅑䅡求䍁䅁䅡求䝁䅅䅢あ䝁䅧睙桂䡁䅉党杁䡁䅍入穂䡁䅑党瑂䑁䅳䅉奂䙁䅑䅉呂䝁䅕杣灂䝁䅕督杁䝁䅅兤あ䝁䄸兢桂䡁䅑党歂䍁䅁䅚灂䡁䅍䅣求䝁䄴督灂䝁䄴睚杁䡁䅍入穂䡁䅑党瑂䡁䅍䅉浂䝁䄸杣杁䝁䄰党歂䝁䅫睙桂䡁䅑兡療䝁䄴督杁䝁䅅杢歂䍁䅁督ㅂ䡁䅁䅣獂䝁䅫党穂䍁䅁兤穂䝁䅕䅚杁䝁䅫杢杁䝁䄴兤祂䡁䅍兡畂䝁䅣䅉ㅂ䝁䄴兡あ䡁䅍䅉桂䝁䄴䅚杁䝁䄸䅤潂䝁䅕杣杁䝁䅍䅢灂䝁䄴兡橂䝁䅅䅢杁䝁䅅杣求䝁䅅督杁䝁䄸杚杁䡁䅑䅡求䍁䅁䅡療䡁䅍䅣灂䡁䅑兙獂䍁䅷䅉桂䡁䅍䅉㍂䝁䅕䅢獂䍁䅁兙穂䍁䅁督睂䝁䅕睙灂䝁䅅䅢灂䡁䅯党歂䍁䅁兙ㅂ䡁䅑睢瑂䝁䅅䅤求䝁䅑䅉歂䝁䅫督睂䝁䅕杢穂䝁䅫杢湂䍁䅁督㕂䡁䅍䅤求䝁䄰督杁䝁䅙睢祂䍁䅁睢睂䝁䅕杣桂䡁䅑兡畂䝁䅣䅉祂䝁䄸睢瑂䑁䅳䅉桂䝁䄴䅚杁䡁䅉睢楂䝁䄸䅤灂䝁䅍䅉歂䝁䅫督睂䝁䅕杢穂䝁䅫杢湂䍁䅁督㕂䡁䅍䅤求䝁䄰督杁䝁䅙睢祂䍁䅁䅡桂䝁䄴䅚獂䝁䅫杢湂䍁䅁䅤潂䝁䅕䅉穂䡁䅑睢橂䝁䅳兡畂䝁䅣䅉桂䝁䄴䅚杁䡁䅉党あ䡁䅉兡求䡁䅙兙獂䍁䅁睢浂䍁䅁杙療䡁䅧党歂䍁䅁兢求䝁䅑兡橂䝁䅅䅤灂䝁䄸杢穂䍁䄴䅉䩂䡁䅑䅉桂䝁䅷督療䍁䅁䅣祂䝁䄸杤灂䝁䅑党穂䍁䅁睙求䝁䄴䅤祂䝁䅅䅢杁䡁䅁䅡桂䡁䅉兢桂䝁䅍入杁䝁䅅兤あ䝁䄸兢桂䡁䅑兡療䝁䄴䅉穂䝁䄸䅢ㅂ䡁䅑兡療䝁䄴督㝁䍁䅁兓坂䍁䅁睙療䝁䄰䅣療䡁䅕杢歂䝁䅫杢湂䍁䅁杣療䝁䅉睢あ䡁䅍睏杁䝁䅅杢歂䍁䅁兡畂䡁䅙党畂䡁䅑睢祂䡁䅫䅉瑂䝁䅅杢桂䝁䅣党瑂䝁䅕杢あ䍁䅁督療䝁䅙䅤㍂䝁䅅杣求䍁䄴䅉䩂䝁䄴䅉桂䝁䅑䅚灂䡁䅑兡療䝁䄴䅌杁䡁䅑䅡求䍁䅁睙療䝁䄰䅣桂䝁䄴入杁䡁䅁杣療䡁䅙兡歂䝁䅕督杁䡁䅍兡畂䝁䅣䅢求䍁䄰䅚療䡁䅍党杁䝁䅅兤あ䝁䄸兢桂䡁䅑兡療䝁䄴䅉穂䝁䄸䅢ㅂ䡁䅑兡療䝁䄴督杁䡁䅑䅡桂䡁䅑䅉浂䝁䅫䅢獂䍁䅁兙畂䝁䅑䅉獂䝁䅅杙求䝁䅷䅉桂䍁䅁杤桂䡁䅉兡求䡁䅑入杁䝁䄸杚杁䡁䅁兙あ䝁䅫党畂䡁䅑兌穂䡁䅁党橂䝁䅫杚灂䝁䅍䅌杁䡁䅍兡畂䝁䅣䅢求䍁䄰䅚療䡁䅍党杁䝁䄰党歂䝁䅫睙桂䡁䅑兡療䝁䄴䅉楂䝁䅷兡穂䡁䅑党祂䍁䅁䅣桂䝁䅍睡桂䝁䅣兡畂䝁䅣䅉楂䝁䅅督求䝁䅑䅉療䝁䄴䅉灂䝁䄴睙療䝁䄰兡畂䝁䅣䅉睂䡁䅉党穂䝁䅍杣灂䡁䅁䅤灂䝁䄸杢穂䑁䅳䅉浂䡁䅕䅢獂䡁䅫䅉桂䡁䅕䅤療䝁䄰兙あ䝁䅕䅚杁䝁䅅杢歂䍁䅁督求䝁䄰兡瑁䝁䅅兤あ䝁䄸兢桂䡁䅑党歂䍁䅁杚灂䝁䅷䅢灂䝁䄴睚杁䝁䅕兣ㅂ䝁䅫䅣瑂䝁䅕杢あ䍁䅁杚療䡁䅉䅉灂䝁䄴督あ䝁䅫䅤ㅂ䡁䅑兡療䝁䄴兙獂䍁䅁䅣潂䝁䅅杣瑂䝁䅅睙灂䝁䅕督杁䡁䅑睢杁䡁䅣兙祂䡁䅉兙畂䡁䅑䅉桂䡁䅕䅤療䝁䄰兙あ䝁䅕䅚杁䡁䅁兙橂䝁䅳兙湂䝁䅫杢湂䍁䅁睢浂䍁䅁兢求䝁䅑兡橂䝁䅅䅤灂䝁䄸杢穂䑁䅳䅉桂䝁䄴䅚杁䝁䄰党歂䝁䅫睙桂䡁䅑兡療䝁䄴䅉楂䝁䅷兡穂䡁䅑党祂䍁䅁睙桂䡁䅉䅚杁䡁䅁兙橂䝁䅳兙湂䝁䅫杢湂䍁䅁兙畂䝁䅑䅉睂䝁䅅睙牂䝁䅅睚灂䝁䄴睚杁䡁䅍兤睂䡁䅁䅢灂䝁䅕督杁䡁䅑睢杁䝁䅕杢潂䝁䅅杢橂䝁䅕䅉瑂䝁䅕䅚灂䝁䅍兙あ䝁䅫睢畂䍁䅁兙歂䝁䅧党祂䝁䅕杢橂䝁䅕䅉灂䝁䄴䅉畂䝁䄸杢瑁䝁䅅睙ㅂ䡁䅑党杁䝁䅍兙祂䝁䅕䅉穂䝁䅕䅤あ䝁䅫杢湂䡁䅍杌杁䕁䅙兤祂䡁䅑䅡求䡁䅉䅌杁䝁䅫䅤杁䝁䄸杚浂䝁䅕杣穂䍁䅁兒畂䝁䅷兡㉂䝁䅕杢䥂䝁䅕兙獂䡁䅑䅡杁䙁䅁兙あ䝁䅫党畂䡁䅑䅉䙂䝁䄴睚桂䝁䅣党瑂䝁䅕杢あ䍁䅷䅉桂䍁䅁睤求䝁䅉兌楂䝁䅅督求䝁䅑䅉穂䝁䄸䅢ㅂ䡁䅑兡療䝁䄴督畁䍁䅁䅖潂䝁䅕䅉橂䝁䄸兢睂䝁䅅杢㕂䍁䅁睤桂䡁䅍䅉浂䝁䄸杣瑂䝁䅕杣獂䡁䅫䅉牂䝁䄴睢㍂䝁䄴䅉桂䡁䅍䅉偂䝁䄰杢灂䝁䅍党獂䝁䅷䅉啂䝁䅕睙潂䝁䄴睢獂䝁䄸睚灂䝁䅕督獁䍁䅁兓畂䝁䅍杌杁䝁䅅杢歂䍁䅁睙潂䝁䅅杢湂䝁䅕䅚杁䝁䅫䅤穂䍁䅁杢桂䝁䄰党杁䡁䅑睢杁䕁䄸兢畂䝁䅫睙求䝁䅷䅢獁䍁䅁兓畂䝁䅍杌杁䝁䅫杢杁䑁䅉䅍睁䑁䅅杌杁䕁䄸兢畂䝁䅫睙求䝁䅷䅢獁䍁䅁兓畂䝁䅍杌杁䡁䅣兙穂䍁䅁兡畂䝁䅍睢祂䡁䅁睢祂䝁䅅䅤求䝁䅑䅉灂䝁䄴䅉硁䑁䅫兏祁䍁䅁兙畂䝁䅑䅉灂䡁䅍䅉潂䝁䅕兙歂䡁䅅兤桂䡁䅉䅤求䡁䅉党歂䍁䅁兡畂䍁䅁杒療䡁䅉䅤杁䙁䅣睢祂䡁䅑䅡獁䍁䅁䅖求䡁䅧兙穂䍁䄴䅁㝁光䅁术䅳䕁䄸兢畂䝁䅫睙療䝁䄰䅉䡂䡁䅉睢ㅂ䡁䅁䅉䩂䝁䄴睙畁䍁䅷䅉あ䝁䄸睚求䡁䅑䅡求䡁䅉䅉㍂䝁䅫䅤潂䍁䅁兡あ䡁䅍䅉穂䡁䅕杙穂䝁䅫䅚灂䝁䅅杣灂䝁䅕督獁䍁䅁睢浂䝁䅙党祂䡁䅍䅉桂䝁䅑杤求䡁䅉䅤灂䡁䅍兡畂䝁䅣䅌杁䝁䄰兙祂䝁䅳党あ䝁䅫杢湂䍁䅷䅉桂䝁䄴䅚杁䝁䅍睢祂䡁䅁睢祂䝁䅅䅤求䍁䅁睙療䝁䄰兢ㅂ䝁䄴兡橂䝁䅅䅤灂䝁䄸杢穂䍁䅁督求䡁䅉杤灂䝁䅍党穂䍁䄴䅉䩂䡁䅑䅉睂䡁䅉睢㉂䝁䅫䅚求䡁䅍䅉桂䍁䅁杣桂䝁䄴睚求䍁䅁睢浂䍁䅁督求䡁䅉杤灂䝁䅍党穂䍁䅁兡畂䍁䅁䅤潂䝁䅕䅉桂䡁䅉党桂䡁䅍䅉療䝁䅙䅉瑂䝁䅕䅚灂䝁䅅䅉桂䝁䄴䅚杁䝁䅅䅚㉂䝁䅕杣あ䝁䅫督灂䝁䄴睚獁䍁䅁䅣祂䝁䅕睙灂䡁䅍兡療䝁䄴䅉瑂䝁䅅杣牂䝁䅕䅤灂䝁䄴睚獁䍁䅁䅣ㅂ䝁䅉䅢灂䝁䅍䅉祂䝁䅕䅢桂䡁䅑兡療䝁䄴督獁䍁䅁䅡求䝁䅅䅢あ䝁䅧睙桂䡁䅉党獁䍁䅁杙祂䝁䅅杢歂䝁䅫杢湂䍁䅁兙畂䝁䅑䅉祂䝁䅕䅤桂䝁䅫䅢杁䝁䅍睢瑂䝁䄰党祂䝁䅍党獁䍁䅁党㑂䡁䅁党祂䝁䅫党畂䡁䅑兡桂䝁䅷䅌杁䝁䅕䅥求䝁䅍兤あ䝁䅫睢畂䍁䅷䅉桂䝁䄴䅚杁䡁䅍兤睂䡁䅁睢祂䡁䅑杌杁䙁䅑䅡求䍁䅁睙療䝁䄰䅣桂䝁䄴入婁䡉䅍䅉穂䝁䅕杣㉂䝁䅫睙求䡁䅍䅉灂䝁䄴睙獂䡁䅕䅚求䍁䅁兙歂䡁䅙党祂䡁䅑兡穂䝁䅫杢湂䍁䅷䅉楂䡁䅉兙畂䝁䅑兡畂䝁䅣䅌杁䝁䅍睢畂䡁䅑党畂䡁䅑䅉瑂䝁䅅杣牂䝁䅕䅤灂䝁䄴睚獁䍁䅁睙療䡁䅉䅣療䡁䅉兙あ䝁䅕䅉穂䝁䄸睙灂䝁䅅䅢杁䡁䅉党穂䡁䅁睢畂䡁䅍兡楂䝁䅫䅢灂䡁䅑入杁䝁䅍睢畂䡁䅍兤獂䡁䅑兡畂䝁䅣䅌杁䝁䅍杣灂䡁䅍兡穂䍁䅁睙療䝁䄰兢ㅂ䝁䄴兡橂䝁䅅䅤灂䝁䄸杢穂䍁䅷䅉橂䡁䅕督あ䝁䄸兢杁䡁䅁兤楂䝁䅷兡穂䝁䅧兡畂䝁䅣䅌杁䝁䅑兙あ䝁䅅䅉桂䝁䄴兙獂䡁䅫䅤灂䝁䅍督獁䍁䅁䅚桂䡁䅑兙楂䝁䅅督求䍁䅁兢桂䝁䄴兙湂䝁䅕兢求䝁䄴䅤獁䍁䅁䅚灂䝁䅣兡あ䝁䅅䅢癁䝁䅑兡祂䝁䅕睙あ䍁䅁兢桂䡁䅉睡求䡁䅑兡畂䝁䅣䅉桂䝁䄴䅚杁䡁䅁睢穂䡁䅑兌睂䡁䅉睢歂䡁䅕睙あ䝁䅫睢畂䍁䅷䅉歂䝁䅫睚灂䡁䅑兙獂䍁䅁䅤祂䝁䅅杢穂䝁䅙睢祂䝁䄰兙あ䝁䅫睢畂䍁䅁睙療䝁䄴督ㅂ䝁䅷䅤灂䝁䄴睚獁䍁䅁党畂䡁䅑党祂䡁䅑兙灂䝁䄴兢求䝁䄴䅤杁䝁䄰兙祂䝁䅳党あ䝁䅫杢湂䍁䅷䅉求䡁䅧䅣求䡁䅉兡求䝁䄴䅤灂䝁䅅䅢杁䝁䄰兙祂䝁䅳党あ䝁䅫杢湂䍁䅷䅉浂䝁䅫党獂䝁䅑䅉瑂䝁䅅杣牂䝁䅕䅤灂䝁䄴睚獁䍁䅁督桂䝁䅷党穂䍁䅁督ㅂ䡁䅁䅣療䡁䅉䅤獁䍁䅁杚灂䝁䄴兙畂䝁䅍兡桂䝁䅷睌橂䝁䄸杣睂䝁䄸杣桂䡁䅑党杁䝁䅉兤穂䝁䅫杢求䡁䅍督瑁䡁䅑睢瑁䝁䅉兤穂䝁䅫杢求䡁䅍督杁䝁䅅䅚㉂䝁䅕杣あ䝁䅫督灂䝁䄴睚獁䍁䅁睚祂䝁䅅䅣潂䝁䅫睙杁䝁䅅杣あ䡁䅍睌歂䝁䅫睚灂䡁䅑兙獂䍁䅁兡瑂䝁䅅睚灂䝁䄴睚獁䍁䅁䅡求䝁䅅䅢あ䝁䅧睙桂䡁䅉党杁䝁䄰兙祂䝁䅳党あ䝁䅫杢湂䍁䅁兙畂䝁䅑䅉橂䝁䄸兢瑂䡁䅕杢灂䝁䅍兙あ䝁䅫睢畂䡁䅍䅌杁䝁䅅杢歂䍁䅁兡畂䡁䅍䅤療䡁䅉党杁䝁䅑党穂䝁䅫睚畂䍁䅁督求䡁䅉杤灂䝁䅍党穂䍁䄴䅉䩂䡁䅑督杁䡁䅍党祂䡁䅙兡橂䝁䅕督杁䝁䅅䅢穂䝁䄸䅉橂䝁䄸兢睂䡁䅉兡穂䝁䅕䅉灂䝁䄴䅤求䡁䅉兙橂䡁䅑兡㉂䝁䅕䅉瑂䝁䅅杣牂䝁䅕䅤灂䝁䄴睚獁䍁䅁兡畂䡁䅙党穂䡁䅑睢祂䍁䅁杣求䝁䅷兙あ䝁䅫睢畂䡁䅍䅌杁䝁䄰兙祂䝁䅳党あ䝁䅫杢湂䍁䅁杣求䡁䅍党桂䡁䅉睙潂䍁䅷䅉瑂䝁䅕䅚灂䝁䅅䅉睂䝁䅷兙畂䝁䄴兡畂䝁䅣䅉桂䝁䄴䅚杁䝁䅉兤㕂䝁䅫杢湂䍁䅷䅉祂䝁䅕䅤桂䝁䅫䅢杁䝁䄰党歂䝁䅫兙杁䡁䅁䅢桂䝁䄴杢灂䝁䄴睚杁䝁䅅杢歂䍁䅁杙ㅂ䡁䅫兡畂䝁䅣䅌杁䝁䄰党祂䝁䅍䅡桂䝁䄴䅚灂䡁䅍兡畂䝁䅣䅉桂䝁䄴䅚杁䡁䅁睢灂䝁䄴䅤杁䝁䄸杚杁䡁䅍兙獂䝁䅕䅌杁䝁䄰睢楂䝁䅫䅢求䍁䅁兢桂䡁䅉睡求䡁䅑兡畂䝁䅣䅌杁䝁䄰兤獂䡁䅑兡瑁䝁䅍兤獂䡁䅑兤祂䝁䅅䅢杁䝁䄰兙祂䝁䅳党あ䝁䅫杢湂䍁䅷䅉畂䝁䄸杢瑁䡁䅁杣療䝁䅙兡あ䍁䅁兢桂䡁䅉睡求䡁䅑兡畂䝁䅣䅌杁䝁䄸杣湂䝁䅅杢灂䡁䅯兙あ䝁䅫睢畂䝁䅅䅢杁䝁䅍睢瑂䝁䄰兤畂䝁䅫睙桂䡁䅑兡療䝁䄴督獁䍁䅁䅣桂䝁䅍睡桂䝁䅣党杁䝁䅑党穂䝁䅫睚畂䍁䅷䅉睂䡁䅉睢歂䡁䅕睙あ䍁䅁䅣獂䝁䅅睙求䝁䄰党畂䡁䅑䅌杁䡁䅁杣療䝁䄰睢あ䝁䅫睢畂䝁䅅䅢杁䝁䄰兙祂䝁䅳党あ䝁䅫杢湂䍁䅷䅉睂䡁䅕杙獂䝁䅫睙杁䝁䅅杚浂䝁䅅兡祂䡁䅍䅌杁䡁䅁兤楂䝁䅷兡橂䍁䅁杣求䝁䅷兙あ䝁䅫睢畂䡁䅍䅌杁䡁䅉党あ䝁䅅兡獂䍁䅁兢桂䡁䅉睡求䡁䅑兡畂䝁䅣䅌杁䡁䅉党あ䝁䅅兡獂䍁䅁兢求䝁䅑兡桂䍁䅁兙畂䝁䅑䅉求䍁䄰睙療䝁䄰兢求䡁䅉睙求䍁䅷䅉穂䝁䅕兙祂䝁䅍䅡杁䝁䅕杢湂䝁䅫杢求䍁䅁兢桂䡁䅉睡求䡁䅑兡畂䝁䅣䅌杁䡁䅍䅡療䡁䅁䅣求䡁䅉䅉瑂䝁䅅杣牂䝁䅕䅤灂䝁䄴睚獁䍁䅁督療䝁䅍兡桂䝁䅷䅉瑂䝁䅕䅚灂䝁䅅䅉瑂䝁䅅杣牂䝁䅕䅤灂䝁䄴睚獁䍁䅁兙畂䝁䅑䅉穂䡁䅁睢祂䡁䅑督杁䝁䅅杢歂䍁䅁党㉂䝁䅕杢あ䍁䅁兢桂䡁䅉睡求䡁䅑兡畂䝁䅣䅉穂䝁䅕杣㉂䝁䅫睙求䡁䅍杌杁䕁䅫䅤杁䝁䄸䅣求䡁䅉兙あ䝁䅕督杁䝁䅫杢杁䡁䅑䅡求䍁䅁杔療䡁䅉䅤潂䍁䅁兙畂䝁䅑䅉䵂䝁䅅䅤灂䝁䄴䅉䉂䝁䄰党祂䝁䅫睙桂䍁䅷䅉䙂䡁䅕杣療䡁䅁党獁䍁䅁䅤潂䝁䅕䅉乂䝁䅫䅚歂䝁䅷党杁䕁䅕兙穂䡁䅑䅉桂䝁䄴䅚杁䕁䅅杚祂䝁䅫睙桂䍁䅁䅋䙂䕁䄰兒䉂䍁䅫䅌杁䝁䅅杢歂䍁䅁䅤潂䝁䅕䅉䉂䡁䅍兡桂䍁䅁䅕桂䝁䅍兡浂䝁䅫睙畁䍁䅁䅖潂䝁䅕䅉橂䝁䄸兢睂䝁䅅杢㕂䍁䅁睤桂䡁䅍䅉灂䝁䄴睙療䡁䅉䅣療䡁䅉兙あ䝁䅕䅚杁䝁䅫杢杁䑁䅅兏ぁ䑁䅑䅉桂䝁䄴䅚杁䝁䅫督杁䝁䅉兙穂䝁䅕䅚杁䝁䅫杢杁䕁䄴党㍂䍁䅁兗療䡁䅉睡獁䍁䅁杔求䡁䅣䅉婂䝁䄸杣牂䍁䄴䅁㝁睉䅁杙䅍䕁䄸杢䱂䡁䅕杣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䅣祂䝁䅕睙灂䡁䅍兡療䝁䄴䅉瑂䝁䅕䅚灂䝁䅍兡畂䝁䅕督杁䡁䅑䅡桂䡁䅑䅉あ䝁䅅杣湂䝁䅕䅤杁䝁䅉兡療䝁䅷睢湂䝁䅫睙桂䝁䅷䅢㕂䍁䅁杤桂䝁䅷兡歂䝁䅅䅤求䝁䅑䅉歂䡁䅉兡㉂䝁䅕杣穂䍁䅁睢浂䍁䅁睙桂䝁䄴睙求䡁䅉督畁䍁䅁兓あ䡁䅍䅉獂䝁䅕兙歂䍁䅁䅣祂䝁䄸䅚ㅂ䝁䅍䅤杁䝁䅍兙畂䝁䅑兡歂䝁䅅䅤求䍁䅁兡畂䝁䅍䅢ㅂ䝁䅑党穂䍁䅁睔䱂䕁䅫兌祁䑁䅅兏獁䍁䅁兙杁䡁䅍党獂䝁䅕睙あ䝁䅫杤求䍁䅁兡畂䝁䅧兡楂䝁䅫䅤療䡁䅉䅉療䝁䅙䅉睂䝁䅧睢穂䡁䅁䅡療䝁䅫杢療䡁䅍兡あ䝁䅫䅚求䍁䅁睍杁䝁䅳兡畂䝁䅅督求䍁䅁兙獂䡁䅁䅡桂䍁䅁䅡桂䡁䅉杙療䡁䅉兡畂䝁䅣䅉あ䝁䅧党杁䕁䅧免睁䑁䅑睎卂䍁䅁兢ㅂ䡁䅑兙あ䝁䅫睢畂䍁䅁杚療䡁䅉䅉あ䝁䅧党杁䡁䅑杣求䝁䅅䅤瑂䝁䅕杢あ䍁䅁睢浂䍁䅁督療䝁䅷兡歂䍁䅁䅤ㅂ䝁䄰睢祂䡁䅍䅌杁䝁䅫杢橂䝁䅷兤歂䝁䅫杢湂䍁䅁杙祂䝁䅕兙穂䡁䅑䅉橂䝁䅅杢橂䝁䅕杣畁䍁䅁䅖潂䝁䅕䅉橂䝁䄸兢睂䝁䅅杢㕂䍁䅁兡穂䍁䅁䅡求䝁䅅䅚硂䡁䅕兙祂䡁䅑党祂䝁䅕䅚杁䝁䅫杢杁䕁䅉睢ㅂ䝁䅷䅚求䡁䅉䅌杁䕁䅍睢獂䝁䄸杣桂䝁䅑睢畁䅁䅁桧䅁䥁䡯䅁偂䝁䄴睙療䕁䅍入あ䝁䅕䅉䑂䝁䄸杣睂䝁䄸杣桂䡁䅑兡療䝁䄴䅌杁䝁䅅䅉睂䡁䅉党橂䝁䅫督灂䝁䄸杢杁䝁䅑兡桂䝁䅣杢療䡁䅍䅤灂䝁䅍督杁䝁䅍睢瑂䡁䅁兙畂䡁䅫䅌杁䝁䅙睢橂䡁䅕督求䡁䅍䅉療䝁䄴䅉歂䝁䅕杤求䝁䅷睢睂䝁䄰党畂䡁䅑䅉桂䝁䄴䅚杁䝁䅍睢瑂䝁䄰党祂䝁䅍兡桂䝁䅷兡㙂䝁䅅䅤灂䝁䄸杢杁䝁䄸杚杁䡁䅁杣療䡁䅁杣灂䝁䅕䅤桂䡁䅉入杁䡁䅑党穂䡁䅑督杁䝁䅫杢杁䡁䅑䅡求䍁䅁兖畂䝁䅫䅤求䝁䅑䅉呂䡁䅑兙あ䝁䅕督杁䝁䅅杢歂䍁䅁兡畂䡁䅑党祂䝁䄴兙あ䝁䅫睢畂䝁䅅䅢獂䡁䅫杌杁䙁䅑䅡求䍁䅁睙療䝁䄰䅣桂䝁䄴入杁䝁䅫督杁䝁䅑党㉂䝁䅕䅢療䡁䅁兡畂䝁䅣䅉䕂䝁䅕䅤求䡁䅉兢桂䕁䅫睔獁䍁䅁兙杁䝁䅣党畂䝁䅕䅉求䡁䅧䅣祂䝁䅕督穂䝁䅫睢畂䍁䅁䅤求䡁䅍䅤杁䡁䅑䅡桂䡁䅑䅉桂䡁䅍督求䡁䅍督求䡁䅍䅉あ䝁䅧党杁䡁䅑兤瑂䝁䄸杣杁䝁䄰兡橂䡁䅉睢求䝁䄴杤灂䡁䅉睢畂䝁䄰党畂䡁䅑䅉あ䝁䄸䅉睂䡁䅉党歂䝁䅫睙あ䍁䅁杣求䡁䅍䅣療䝁䄴督求䍁䅁䅤療䍁䅁兡瑂䝁䄰兤畂䝁䄸䅤潂䝁䅕杣桂䡁䅁兡求䡁䅍睏杁䕁䅑党あ䝁䅕杣瑂䝁䅅睑佂䕁䅫䅌杁䝁䅅䅉楂䝁䅷睢療䝁䅑兌楂䝁䅅督求䝁䅑䅉瑂䝁䄸杢灂䡁䅑睢祂䝁䅫杢湂䍁䅁䅤療䝁䄸䅢杁䝁䅙睢祂䍁䅁兢療䝁䄴兡あ䝁䄸杣灂䝁䄴睚杁䡁䅑䅡求䡁䅉兙睂䝁䅕兤あ䝁䅫睙杁䝁䅕杚浂䝁䅫睙桂䝁䅍入杁䝁䅫杢杁䝁䅍兙畂䝁䅍党祂䍁䅁䅣桂䡁䅑兡求䝁䄴䅤穂䑁䅳䅉桂䝁䄴䅚杁䙁䅙兡あ䝁䅅睒祂䝁䅅杚あ䍁䅷䅉桂䍁䅁杙獂䝁䄸睢歂䍁䄰杙桂䡁䅍党歂䍁䅁督療䝁䅷兡歂䍁䅁睢祂䝁䅣兙畂䍁䅁䅤祂䝁䅅杢穂䡁䅁䅢桂䝁䄴䅤桂䡁䅑兡療䝁䄴䅉瑂䝁䄸杢灂䡁䅑睢祂䝁䅫杢湂䍁䅁䅤求䡁䅍䅤畁䍁䅁兓あ䍁䅁兙獂䡁䅍睢杁䡁䅁杣療䡁䅙兡歂䝁䅕督杁䡁䅑党穂䡁䅑兡畂䝁䅣䅉穂䝁䅕杣㉂䝁䅫睙求䡁䅍䅉浂䝁䄸杣杁䝁䅉兡療䝁䄰兙祂䝁䅳党祂䍁䅁䅚灂䡁䅍睙療䡁䅙党祂䡁䅫䅌杁䝁䅅督穂䝁䅅入杁䝁䅑党穂䝁䅫睚畂䍁䅁兙畂䝁䅑䅉歂䝁䅕杤求䝁䅷睢睂䝁䄰党畂䡁䅑䅌杁䝁䅍䅢灂䝁䄴兡橂䝁䅅䅢杁䡁䅑杣灂䝁䅅䅢杁䡁䅍兤睂䡁䅁睢祂䡁䅑䅌杁䝁䅅杢歂䍁䅁杤桂䡁䅉兡療䡁䅕督杁䝁䅉兡療䝁䄰兙祂䝁䅳党祂䍁䅁䅤求䡁䅍䅤穂䍁䄴䅉啂䝁䅧党杁䝁䅍睢瑂䡁䅁兙畂䡁䅫䅉潂䝁䅅督杁䝁䅅䅉橂䝁䄸䅢獂䝁䅅杙療䡁䅉兙あ䝁䅫睢畂䍁䅁兙湂䡁䅉党求䝁䄰党畂䡁䅑䅉㍂䝁䅫䅤潂䍁䅁村灂䝁䄸兌卂䝁䅅䅚杁䕁䅷兙楂䝁䄸杣桂䡁䅑睢祂䝁䅫党穂䍁䅷䅉䩂䝁䄴睙畁䍁䅁䅋䍂䝁䅫睢瑁䙁䅉兙歂䍁䅫䅉あ䝁䄸䅉橂䝁䄸䅢獂䝁䅅杙療䡁䅉兙あ䝁䅕䅉灂䝁䄴䅉あ䝁䅧党杁䝁䅑党㉂䝁䅕䅢療䡁䅁兢求䝁䄴䅤杁䝁䅅杢歂䍁䅁䅤潂䝁䅕䅉橂䝁䄸兢瑂䝁䅕杣橂䝁䅫兙獂䝁䅫来桂䡁䅑兡療䝁䄴䅉療䝁䅙䅉祂䝁䅕督求䝁䅅杣橂䝁䅧䅉ㅂ䡁䅍党杁䝁䄸杢獂䡁䅫䅉桂䝁䄴䅚杁䝁䅫杢杁䡁䅙兡あ䡁䅉睢杁䝁䅑兡桂䝁䅣杢療䡁䅍䅤灂䝁䅍督杁䝁䅳兡あ䡁䅑党歂䍁䅁䅤祂䝁䅅杢穂䡁䅁䅢桂䝁䄴䅤杁䡁䅁杣療䝁䅑兤橂䡁䅑督杁䡁䅕督灂䝁䄴睚杁䕁䅉兡療䍁䄰杕桂䝁䅑升穂䍁䅁䅚歂䙁䅁睑卂䍁䅁兡畂䡁䅍䅤祂䡁䅕兢求䝁䄴䅤穂䍁䅁兙畂䝁䅑䅉祂䝁䅕兙湂䝁䅕杢あ䡁䅍杌杁䕁䄸杢橂䝁䄸睑㕂䡁䅑党杁䕁䅍睢祂䡁䅁睢祂䝁䅅䅤灂䝁䄸杢杁䡁䅣兙穂䍁䅁兡畂䝁䅍睢祂䡁䅁睢祂䝁䅅䅤求䝁䅑䅉灂䝁䄴䅉祁䑁䅁䅍㕁䍁䅁兙畂䝁䅑䅉灂䡁䅍䅉楂䝁䅅督求䝁䅑䅉灂䝁䄴䅉䩂䡁䅉杤灂䝁䄴党獁䍁䅁睑桂䝁䅷兡浂䝁䄸杣畂䝁䅫兙畁䅁䅁硸䅅䉁䅉䅁偂䝁䄴睙療䝁䅷睢湂䡁䅫䅁乃䅂䅁来䅑䕁䄸杢橂䝁䄸杢求䡁䅑兡㑂䍁䅷䅉䩂䝁䄴睙畁䍁䅷䅉桂䍁䅁杙灂䝁䄸䅤求䝁䅍䅡畂䝁䄸䅢療䝁䅣入杁䝁䅍睢瑂䡁䅁兙畂䡁䅫䅌杁䝁䅙睢橂䡁䅕督求䡁䅍䅉療䝁䄴䅉あ䝁䅧党杁䡁䅉党穂䝁䅕兙祂䝁䅍䅡獁䍁䅁䅚求䡁䅙党獂䝁䄸䅣瑂䝁䅕杢あ䍁䅷䅉桂䝁䄴䅚杁䝁䅍睢瑂䝁䄰党祂䝁䅍兡桂䝁䅷兡㙂䝁䅅䅤灂䝁䄸杢杁䝁䄸杚杁䡁䅍睢獂䡁䅕䅤灂䝁䄸杢穂䍁䅁杚療䡁䅉䅉瑂䝁䅕杢婁䡉䅍䅉潂䝁䅕兙獂䡁䅑䅡杁䝁䅅杢歂䍁䅁睢畂䝁䅍睢獂䝁䄸睚㕂䍁䄴䅉䩂䡁䅑䅉療䝁䅙杚求䡁䅉督杁䕁䅕杢あ䝁䅅䅚浂䝁䅫䅌杁䝁䅅杢杁䕁䅙䅒䉂䍁䄰兙睂䡁䅁杣療䡁䅙党歂䍁䅷䅉療䝁䄴睙求䍁䅁䅚桂䝁䅫䅢㕂䍁䅁䅣灂䝁䅷䅢杁䡁䅑䅡桂䡁䅑䅉橂䝁䄸兢楂䝁䅫杢求䡁䅍䅉浂䝁䅫杢桂䡁䅍䅤求䡁䅉兡歂䝁䅕䅉桂䝁䄴䅚杁䡁䅑兙歂䝁䅅䅢桂䝁䅙兡獂䍁䅁杚療䡁䅉䅉あ䝁䅧党杁䡁䅑杣求䝁䅅䅤瑂䝁䅕杢あ䍁䅁睢浂䍁䅁杙求䝁䄴兡湂䝁䄴䅉睂䡁䅉睢穂䡁䅑兙あ䝁䅫睙杁䝁䅧入睂䝁䅕杣睂䝁䅷兙穂䝁䅫兙㝁䍁䅁兙畂䝁䅑䅉兂䡁䅉睢橂䝁䅷兙祂䝁䅫䅥獁䍁䅁兙畂䍁䅁兡畂䍁䅁杤灂䡁䅑杣療䍁䅁䅣祂䝁䄸䅤求䝁䅫杢瑁䝁䅉兙穂䝁䅕䅚杁䝁䅉䅢療䝁䄸䅚杁䝁䅑兡桂䝁䅣杢療䡁䅍䅤灂䝁䅍䅉あ䝁䅕督あ䍁䅁杚療䡁䅉䅉睂䡁䅉睢穂䡁䅑兙あ䝁䅕䅉橂䝁䅅杢橂䝁䅕杣畁䍁䅁䅖潂䝁䅕䅉橂䝁䄸兢睂䝁䅅杢㕂䍁䅁睤桂䡁䅍䅉浂䝁䄸杣瑂䝁䅕杣獂䡁䅫䅉牂䝁䄴睢㍂䝁䄴䅉桂䡁䅍䅉䍂䝁䅷兤求䍁䅁睖桂䡁䅑党祂䍁䅁村灂䝁䄸䅤求䝁䅍䅡獁䍁䅁兓畂䝁䅍杌杁䝁䅅杢歂䍁䅁睙潂䝁䅅杢湂䝁䅕䅚杁䝁䅫䅤穂䍁䅁杢桂䝁䄰党杁䡁䅑睢杁䕁䄸杢橂䝁䄸杢求䡁䅑兡㑂䍁䅷䅉䩂䝁䄴睙畁䍁䅁兡畂䍁䅁䅒求䝁䅍党瑂䝁䅉党祂䍁䅁杍睁䑁䅉睍畁䍁䅁睔畂䝁䅍睢畂䝁䅕䅤灂䡁䅧䅌杁䕁䅫杢橂䍁䄴䅉㍂䝁䅅督杁䝁䅫杢橂䝁䄸杣睂䝁䄸杣桂䡁䅑党歂䍁䅁兡畂䍁䅁杍睁䑁䅅䅏杁䝁䅅杢歂䍁䅁兡穂䍁䅁䅡求䝁䅅䅚硂䡁䅕兙祂䡁䅑党祂䝁䅕䅚杁䝁䅫杢杁䕁䅍兡畂䝁䅍兡畂䝁䄴兙あ䝁䅫䅌杁䕁䄸䅡灂䝁䄸杌䅁䵁䩉䅁䕂元䅁睔畂䝁䅑兙穂䍁䅁䅓療䝁䅷䅚灂䝁䄴睚穂䍁䅁兓畂䝁䅍杌獁䍁䅁䅤潂䡁䅉睢ㅂ䝁䅣䅡杁䝁䅫䅤穂䍁䅁督ㅂ䝁䅉督灂䝁䅑兡桂䡁䅉兡求䡁䅍䅌杁䡁䅁杣療䡁䅙兡歂䝁䅕督杁䡁䅁杣灂䡁䅙兙あ䝁䅕䅉㍂䝁䅫杣求䝁䅷党穂䡁䅍䅌杁䝁䅑杣療䝁䄴党獁䍁䅁兙畂䝁䅑䅉桂䡁䅕䅤療䝁䄰兙あ䝁䅕䅚杁䝁䅑兙あ䝁䅅䅉穂䝁䄸䅢ㅂ䡁䅑兡療䝁䄴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㙁䍁䅁睔畂䝁䅑兙穂䍁䅁杔求䡁䅑睤療䡁䅉睡穂䍁䅁兙畂䝁䅑䅉偂䝁䄴䅚桂䡁䅍䅉䉂䡁䅕䅤療䝁䄴睢瑂䝁䄸兤穂䍁䅁睕㕂䡁䅍䅤求䝁䄰督畁䍁䅁䅖潂䝁䅕䅉橂䝁䄸兢睂䝁䅅杢㕂䍁䅁䅚求䡁䅍兡湂䝁䄴督獁䍁䅁䅚求䡁䅙党獂䝁䄸䅣穂䍁䅷䅉瑂䝁䅅杢ㅂ䝁䅙兙橂䡁䅑兤祂䝁䅕督獁䍁䅁督求䝁䅷䅢穂䍁䅷䅉桂䝁䄴䅚杁䡁䅍兤睂䡁䅁睢祂䡁䅑督杁䕁䅙兤獂䝁䅷兔䉂䙁䅧䅌杁䝁䅅䅉穂䝁䄸杚あ䡁䅣兙祂䝁䅕䅉歂䝁䅕杚灂䝁䄴党歂䍁䅁杣桂䝁䅑兡療䍁䅁䅋呂䕁䅑杕灁䍁䅁䅣獂䝁䅅䅤浂䝁䄸杣瑂䍁䅁杚療䡁䅉䅉㍂䝁䅫䅚求䍁䄰兙祂䝁䅕兙杁䝁䅉杣療䝁䅅䅚楂䝁䅅杢歂䍁䅁杢求䡁䅑睤療䡁䅉睡穂䍁䄴䅉䩂䡁䅑督杁䕁䅙兤獂䝁䅷兔䉂䙁䅧䅉呂䕁䅑杕杁䡁䅁䅢桂䡁䅑杚療䡁䅉兢杁䝁䅕杢桂䝁䅉䅢求䡁䅍䅉穂䝁䅕睙ㅂ䡁䅉党杁䝁䅅杢歂䍁䅁杣求䝁䅷兡桂䝁䅉䅢求䍁䅁兡畂䝁䅑兤穂䡁䅑杣灂䝁䅅䅢瑁䝁䅣杣桂䝁䅑党杁䝁䅍睢畂䝁䄴党橂䡁䅑兡㉂䝁䅫䅤㕂䍁䅁杚療䡁䅉䅉あ䡁䅉兤獂䡁䅫䅉瑂䝁䅫督穂䝁䅫睢畂䍁䄰睙祂䝁䅫䅤灂䝁䅍兙獂䍁䅁兙睂䡁䅁䅢灂䝁䅍兙あ䝁䅫睢畂䡁䅍杌杁䕁䅫䅤杁䝁䅅䅢穂䝁䄸䅉睂䡁䅉睢㉂䝁䅫䅚求䡁䅍䅉偂䡁䅁䅤灂䝁䄰兤穂䍁䅷䅉桂䝁䄴䅉䉂䕁䅫兌睂䝁䄸睤求䡁䅉党歂䍁䅁䅚祂䝁䄸杢求䍁䅁睤灂䡁䅑䅡杁䝁䅫兢桂䝁䅣兡畂䝁䅣䅉睂䝁䅅入獂䝁䄸兙歂䡁䅍睏杁䡁䅑䅡求䍁䅁兑灂䡁䅉杙桂䡁䅍党獁䍁䅁兙杁䡁䅉兤湂䝁䅣党歂䝁䅫来求䝁䅑䅉㍂䝁䅕兙あ䝁䅧党祂䡁䅁杣療䝁䄸杚杁䝁䅉兙穂䝁䅕䅉穂䡁䅑兙あ䝁䅫睢畂䍁䅁杚療䡁䅉䅉潂䝁䄸兤穂䝁䅫杢湂䍁䅷䅉歂䝁䅅䅤桂䍁䅁䅣祂䝁䄸睙求䡁䅍督灂䝁䄴睚獁䍁䅁兙畂䝁䅑䅉橂䝁䅷睢ㅂ䝁䅑䅉あ䡁䅉兙畂䡁䅍杚求䡁䅉睏杁䕁䅫杢穂䝁䅫睚潂䡁䅑杚ㅂ䝁䅷䅌杁䝁䅅䅉穂䝁䅕睙ㅂ䡁䅉党杁䡁䅣党楂䍁䅁䅣療䡁䅉䅤桂䝁䅷䅉桂䝁䄴䅚杁䕁䅅䅕䩂䍁䅷䅉㍂䝁䅧兡橂䝁䅧䅉求䝁䄴兙楂䝁䅷党穂䍁䅁杣求䝁䄰睢あ䝁䅕䅉灂䝁䄴䅤求䡁䅉兙橂䡁䅑兡療䝁䄴䅉㍂䝁䅫䅤潂䍁䅁䅤潂䝁䅕䅉穂䡁䅫督あ䝁䅕兢獁䍁䅁䅚桂䡁䅑兙獁䍁䅁兙畂䝁䅑䅉祂䝁䅕督ㅂ䝁䅷䅤灂䝁䄴睚杁䝁䅅杢桂䝁䅷入あ䝁䅫睙穂䍁䅁兙畂䡁䅫睤潂䝁䅕杣求䍁䅁兡畂䍁䅁䅤潂䝁䅕䅉㍂䝁䄸杣獂䝁䅑睏杁䝁䅅杢歂䍁䅁䅤潂䝁䅕䅉卂䝁䅅兡歂䝁䅕杣獁䍁䅁兙杁䝁䅍睢ㅂ䝁䄴䅤求䡁䅉兌歂䡁䅉睢畂䝁䅕䅉穂䡁䅫督あ䝁䅕兢杁䝁䅙睢祂䍁䅁督求䝁䅍兤祂䝁䅫䅤㕂䍁䅁兙畂䝁䅑䅉あ䝁䅧党杁䡁䅁杣療䡁䅑党橂䡁䅑兡療䝁䄴䅉療䝁䅙䅉橂䡁䅉兡あ䝁䅫睙桂䝁䅷䅉灂䝁䄴杚祂䝁䅅督あ䡁䅉兤橂䡁䅑兤祂䝁䅕䅌杁䝁䅅督穂䝁䅕䅤穂䍁䅷䅉桂</t>
  </si>
  <si>
    <t>䝁䄴䅚杁䡁䅁党療䡁䅁䅢求䍁䅁杚祂䝁䄸兢杁䡁䅑䅡求䍁䅁䅤潂䡁䅉党桂䡁䅑䅉療䝁䅙䅉潂䝁䄸督あ䝁䅫䅢求䍁䅁䅚祂䝁䄸杢求䡁䅍杌杁䕁䅫䅤杁䡁䅍党祂䡁䅙党穂䍁䅁兤穂䝁䅕杣穂䍁䅁兡畂䍁䅁杣桂䝁䅫䅢獁䍁䅁党畂䝁䅕杣湂䡁䅫䅌杁䝁䄰兡畂䝁䅫杢湂䍁䅷䅉桂䝁䅣杣灂䝁䅍兤獂䡁䅑兤祂䝁䅕䅌杁䡁䅁兤楂䝁䅷兡橂䍁䅁督桂䝁䅙党あ䡁䅫䅌杁䝁䅍杣灂䡁䅑兡橂䝁䅅䅢杁䝁䅫杢浂䡁䅉兙穂䡁䅑杣ㅂ䝁䅍䅤ㅂ䡁䅉党獁䍁䅁兙畂䝁䅑䅉湂䝁䄸杤求䡁䅉杢瑂䝁䅕杢あ䍁䅁兢桂䡁䅉睡求䡁䅑督畁䍁䅁睔畂䝁䅑兙穂䍁䅁䅓療䝁䅷䅚灂䝁䄴睚穂䍁䅁兓畂䝁䅍杌杁䡁䅣兙穂䍁䅁兡畂䝁䅍睢祂䡁䅁睢祂䝁䅅䅤求䝁䅑䅉灂䝁䄴䅉祁䑁䅁免ぁ䍁䅁兙畂䝁䅑䅉灂䡁䅍䅉潂䝁䅕兙歂䡁䅅兤桂䡁䅉䅤求䡁䅉党歂䍁䅁兡畂䍁䅁兔桂䡁䅉䅢楂䝁䄸杣療䡁䅕睚潂䍁䅷䅉乂䝁䅅督穂䝁䅅睙潂䡁䅕督求䡁䅑䅤穂䍁䄴䅁佃杅䅁䅏䅫䕁䄸杢求䍁䅁睕あ䝁䄸䅣杁䙁䅍入穂䡁䅑党瑂䡁䅍䅌杁䕁䅫杢橂䍁䄴䅉求䝁䄴睚桂䝁䅣党穂䍁䅁兡畂䍁䅁䅤潂䝁䅕䅉歂䝁䅕督灂䝁䅣杢獁䍁䅁兢桂䝁䄴兤浂䝁䅅睙あ䡁䅕杣求䍁䅷䅉桂䝁䄴䅚杁䝁䄰兙祂䝁䅳党あ䝁䅫杢湂䍁䅁睢浂䍁䅁䅡灂䝁䅣䅡瑁䡁䅁党祂䝁䅙睢祂䝁䄰兙畂䝁䅍党杁䝁䅍睢瑂䡁䅁兤あ䝁䅕䅌杁䝁䅧兡湂䝁䅧䅉穂䡁䅁党求䝁䅑䅉穂䡁䅑睢祂䝁䅅睚求䍁䅁䅡桂䡁䅉䅚㍂䝁䅅杣求䍁䅁兙畂䝁䅑䅉穂䝁䄸杚あ䡁䅣兙祂䝁䅕䅌杁䡁䅍睤灂䡁䅑睙潂䍁䅁杚桂䝁䅉杣灂䝁䅍督獁䍁䅁兙畂䝁䅑䅉穂䡁䅫督あ䝁䅕兢穂䍁䅁杚療䡁䅉䅉求䝁䅑睚求䍁䅁䅚求䡁䅁䅢療䡁䅫兢求䝁䄴䅤穂䍁䅁兡畂䍁䅁䅤潂䝁䅕䅉噂䝁䄴兡あ䝁䅕䅚杁䙁䅍䅤桂䡁䅑党穂䍁䅁兙畂䝁䅑䅉灂䝁䄴䅤求䡁䅉杢桂䡁䅑兡療䝁䄴兙獂䝁䅷入畁䍁䅁䅖潂䝁䅕䅉橂䝁䄸兢睂䝁䅅杢㕂䉁杫督杁䡁䅍入穂䡁䅑党瑂䡁䅍䅉桂䡁䅉党杁䝁䅉兤灂䝁䅷䅤杁䡁䅕督灂䝁䄴睚杁䡁䅑䅡求䍁䅁睙求䝁䄴䅤祂䝁䅅䅢杁䡁䅁杣療䝁䅍党穂䡁䅍兡畂䝁䅣䅉ㅂ䝁䄴兡あ䍁䅷䅉湂䡁䅉兙睂䝁䅧兡橂䝁䅅䅢杁䡁䅁杣療䝁䅍党穂䡁䅍兡畂䝁䅣䅉ㅂ䝁䄴兡あ䍁䅷䅉潂䝁䅫睚潂䍁䄰督睂䝁䅕党歂䍁䅁督㍂䝁䅫䅤橂䝁䅧䅉浂䝁䅅杙祂䝁䅫睙穂䍁䅷䅉桂䝁䄴䅚杁䝁䅙䅢桂䡁䅍䅡杁䡁䅍䅤療䡁䅉兙湂䝁䅕䅉あ䝁䅕睙潂䝁䄴睢獂䝁䄸睚灂䝁䅕督畁䍁䅁兓あ䍁䅁䅣祂䝁䄸杤灂䝁䅑党穂䍁䅁睙ㅂ䡁䅍䅤療䝁䄰䅉穂䝁䅕杣㉂䝁䅕杣穂䍁䅷䅉歂䝁䅅䅤桂䍁䅁兙橂䡁䅅兤灂䡁䅍兡あ䝁䅫睢畂䍁䅁䅣獂䝁䅅䅤浂䝁䄸杣瑂䡁䅍䅌杁䝁䅍睢瑂䡁䅁兤あ䝁䅕䅉桂䝁䅍睙求䝁䅷党祂䝁䅅䅤療䡁䅉督獁䍁䅁督療䝁䅷兡歂䍁䄰督あ䝁䅅䅤求䍁䅁督あ䝁䄸杣桂䝁䅣党杁䝁䅅杣祂䝁䅅入穂䍁䅷䅉桂䝁䄴䅚杁䡁䅍入穂䡁䅑党瑂䍁䅁兓癁䕁䄸䅉求䡁䅧䅣桂䝁䄴督灂䝁䄸杢杁䡁䅍入穂䡁䅑党瑂䡁䅍䅌杁䝁䅅督杁䡁䅣党獂䝁䅷䅉桂䡁䅍䅉求䝁䅑睚求䍁䅁睢睂䡁䅑兡瑂䝁䅫来求䝁䅑䅉灂䝁䄴䅚ㅂ䡁䅍䅤祂䝁䅫兙獂䍁䅁兙畂䝁䅑䅉睂䝁䅅杢求䝁䅷䅉兂䕁䅍督獁䍁䅁䅤桂䝁䅉䅢求䡁䅑督獁䍁䅁兙畂䝁䅑䅉潂䝁䅅杢歂䝁䅧党獂䝁䅑䅉橂䝁䄸兢睂䡁䅕䅤求䍁䅁䅚求䡁䅙兡橂䝁䅕督畁䍁䅁䅖潂䝁䅕䅉橂䝁䄸兢睂䝁䅅杢㕂䍁䅁兙獂䡁䅍睢杁䝁䄸杚浂䝁䅕杣穂䍁䅁杣ㅂ䝁䅣睚求䝁䅑兡㙂䝁䅕䅚杁䝁䄰睢楂䝁䅫䅢求䍁䅁䅤桂䝁䅉䅢求䡁䅑督杁䝁䅅杢歂䍁䅁䅡桂䝁䄴䅚潂䝁䅕䅢歂䡁䅍䅉あ䝁䅧兙あ䍁䅁兢求䝁䅕䅤杁䡁䅑䅡求䍁䅁督睂䝁䅕睙灂䝁䅅䅢灂䡁䅯党歂䍁䅁杣求䡁䅅兤灂䡁䅉党瑂䝁䅕杢あ䍁䅁杚療䡁䅉䅉歂䝁䅕杤灂䝁䅍党穂䍁䅁䅚求䡁䅁䅢療䡁䅫党歂䍁䅁兙あ䍁䅁䅤潂䝁䅕䅉求䝁䅑睚求䍁䅁兡畂䍁䅁兙杁䝁䅑兡㉂䝁䅕杣穂䝁䅕䅉穂䝁䅕䅤杁䝁䄸杚杁䝁䅕杢㉂䝁䅫杣療䝁䄴兢求䝁䄴䅤桂䝁䅷䅉橂䝁䄸杢歂䝁䅫䅤灂䝁䄸杢穂䍁䄴䅉䩂䡁䅑䅉穂䝁䅕䅢獂䡁䅍䅉灂䡁䅑督杁䡁䅁杣療䝁䅑兤橂䡁䅑督杁䡁䅑睢杁䝁䄰兤獂䡁䅑兡畂䝁䅅䅤灂䝁䄸杢桂䝁䅷䅉橂䝁䄸兢睂䝁䅅杢灂䝁䅕督獁䍁䅁睚療䡁䅙党祂䝁䄴兢求䝁䄴䅤桂䝁䅷䅉桂䝁䅣党畂䝁䅍兡求䡁䅍䅌杁䝁䄰兡獂䝁䅫䅤桂䡁䅉入杁䝁䅍睢畂䡁䅑杣桂䝁䅍䅤療䡁䅉督獁䍁䅁兢灂䝁䅷兡あ䝁䅅杣㕂䍁䅁督求䡁䅉杤灂䝁䅍党穂䍁䅷䅉桂䝁䄴䅚杁䡁䅑党橂䝁䅧杢療䝁䅷睢湂䡁䅫䅉睂䡁䅉睢㉂䝁䅫䅚求䡁䅉督杁䡁䅑䅡祂䝁䄸兤湂䝁䅧䅉灂䡁䅑督杁䡁䅣党楂䡁䅍兡あ䝁䅕䅌杁䡁䅣党楂䍁䅁督あ䝁䄸杣求䍁䅷䅉歂䝁䅫杣求䝁䅍䅤杁䡁䅍兙獂䝁䅕督杁䡁䅑党桂䝁䄰䅌杁䝁䅅杢歂䍁䅁睢祂䝁䅫睚灂䝁䄴兙獂䍁䅁党硂䡁䅕兡睂䝁䄰党畂䡁䅑䅉瑂䝁䅅杢ㅂ䝁䅙兙橂䡁䅑兤祂䝁䅕杣杁䝁䅙睢橂䡁䅕督求䝁䅑䅉穂䝁䅅䅢求䡁䅍䅌杁䝁䅅督杁䡁䅣党獂䝁䅷䅉桂䡁䅍䅉あ䝁䅧杣療䡁䅕睚潂䍁䅁兙杁䝁䄴党あ䡁䅣睢祂䝁䅳䅉療䝁䅙䅉祂䝁䅕督求䝁䅷䅢求䡁䅉督杁䝁䅅杢歂䍁䅁䅚灂䡁䅍䅤祂䝁䅫杙ㅂ䡁䅑睢祂䡁䅍杌杁䙁䅑䅡求䍁䅁睙療䝁䄰䅣桂䝁䄴入杁䡁䅣兙穂䍁䅁杚療䡁䅕杢歂䝁䅕䅚杁䝁䅫杢杁䑁䅅兏㕁䑁䅧䅉桂䝁䄴䅚杁䝁䅫督杁䝁䅧党桂䝁䅑兣ㅂ䝁䅅杣あ䝁䅕杣求䝁䅑䅉灂䝁䄴䅉䙂䡁䅍睙療䝁䄴䅚灂䝁䅑睢獁䍁䅁睑桂䝁䅷兡浂䝁䄸杣畂䝁䅫兙畁䅁䅁硅䅍乁䝙䅁偂䝁䄴党乂䝁䅅兡畂䍁䅁䅓療䝁䅷䅚灂䝁䄴睚穂䍁䅷䅉䩂䝁䄴睙畁䍁䅷䅉桂䍁䅁杚灂䝁䄴兙畂䝁䅍兡桂䝁䅷䅉穂䝁䅕杣㉂䝁䅫睙求䍁䅁䅡療䝁䅷䅚灂䝁䄴睚杁䝁䅍睢瑂䡁䅁兙畂䡁䅫䅌杁䝁䅕杢湂䝁䅅睚求䡁䅍䅉灂䝁䄴䅉あ䝁䅧党杁䝁䅍睢畂䡁䅍兤瑂䝁䅕杣杁䝁䅙兡畂䝁䅅杢橂䝁䅕䅉桂䝁䄴䅚杁䝁䅫杢穂䡁䅕杣桂䝁䄴睙求䍁䅁杙ㅂ䡁䅍兡畂䝁䅕督穂䝁䅕督杁䝁䅫杢杁䡁䅑䅡求䍁䅁兖畂䝁䅫䅤求䝁䅑䅉呂䡁䅑兙あ䝁䅕督畁䍁䅁䅖潂䝁䅕䅉橂䝁䄸兢睂䝁䅅杢㕂䍁䅁睢祂䝁䅫睚灂䝁䄴兙あ䝁䅕督獁䍁䅁兤畂䝁䅑党祂䡁䅣杣灂䡁䅑党穂䍁䅷䅉桂䝁䄴䅚杁䡁䅍党祂䡁䅙兡橂䝁䅕督杁䡁䅁党祂䡁䅍睢畂䝁䅅䅢杁䝁䅷睢桂䝁䄴督杁䡁䅍党橂䡁䅕杣求䝁䅑䅉楂䡁䅫䅉桂䡁䅕䅤療䝁䄰睢楂䝁䅫䅢求䡁䅍䅌杁䝁䄸䅤潂䝁䅕杣杁䡁䅑兡あ䝁䅷党歂䍁䅁睙療䝁䅷䅢桂䡁䅑党祂䝁䅅䅢獁䍁䅁睢祂䍁䅁兤畂䡁䅍党橂䡁䅕杣求䝁䅑杌杁䕁䅫䅤杁䝁䅅䅢穂䝁䄸䅉療䝁䅙杚求䡁䅉督杁䡁䅍党橂䡁䅕杣求䝁䅑䅉桂䡁䅕䅤療䍁䅁杚灂䝁䄴兙畂䝁䅍兡畂䝁䅣睏杁䝁䅍杣求䝁䅑兡あ䍁䅁睙桂䡁䅉䅚穂䑁䅳䅉療䡁䅁䅤灂䝁䄸杢桂䝁䅷䅉橂䡁䅉党歂䝁䅫䅤杁䝁䅫杢穂䡁䅕杣桂䝁䄴睙求䍁䅁䅣祂䝁䄸䅚ㅂ䝁䅍䅤穂䍁䅷䅉灂䝁䄴睙獂䡁䅕䅚灂䝁䄴睚杁䝁䅷兡浂䝁䅕䅌杁䝁䅑兡穂䝁䅅杙灂䝁䅷兡あ䡁䅫䅌杁䝁䅅杢歂䍁䅁兡畂䡁䅙睢獂䡁䅕杢あ䝁䅅杣㕂䍁䅁兤畂䝁䅕兢睂䝁䅷睢㕂䝁䄰党畂䡁䅑䅉灂䝁䄴督ㅂ䡁䅉兙畂䝁䅍党㝁䍁䅁睢睂䡁䅑兡療䝁䄴兙獂䍁䅁杢療䝁䄴兌橂䡁䅉党歂䝁䅫䅤杁䝁䅫杢穂䡁䅕杣桂䝁䄴睙求䑁䅳䅉湂䡁䅕兙祂䝁䅅杢あ䝁䅕党歂䍁䅁兙穂䡁䅍党あ䍁䅁䅣祂䝁䄸䅤求䝁䅍䅤灂䝁䄸杢杁䝁䅍睢㉂䝁䅕杣桂䝁䅣党杁䝁䅅督杁䝁䅅䅉㍂䝁䅅兡㉂䝁䅕杣杁䡁䅁杣療䝁䅑兤橂䡁䅑䅉療䡁䅉䅉灂䝁䄴督ㅂ䡁䅉兙畂䝁䅍党㝁䍁䅁兙畂䝁䅑䅉瑂䝁䅕兢楂䝁䅕杣穂䝁䅧兡睂䍁䅁䅣獂䝁䅅杢穂䍁䄴䅉啂䝁䅧党杁䝁䅍睢瑂䡁䅁兙畂䡁䅫䅉睂䡁䅉睢㉂䝁䅫䅚求䡁䅍䅉睂䝁䅕杣穂䝁䄸杢桂䝁䅷䅉獂䝁䄸兙畂䡁䅍䅉あ䝁䅧杣療䡁䅕睚潂䍁䅁兡あ䡁䅍䅉楂䡁䅉兙畂䝁䅍䅡杁䝁䄴党あ䡁䅣睢祂䝁䅳䅌杁䝁䅍党畂䡁䅑杣桂䝁䅷䅉療䡁䅁党祂䝁䅅䅤灂䝁䄸杢穂䍁䅷䅉歂䝁䅫睚灂䡁䅑兙獂䍁䅁兙浂䝁䅙兡獂䝁䅫兙あ䝁䅕督獁䍁䅁兙畂䝁䅑䅉灂䡁䅑督杁䡁䅣党楂䡁䅍兡あ䝁䅕杌杁䙁䅑䅡求䍁䅁睙療䝁䄰䅣桂䝁䄴入杁䡁䅣兙穂䍁䅁杚療䡁䅉兢求䡁䅉䅢㕂䍁䅁睡畂䝁䄸睤畂䍁䅁兙穂䍁䅁睕睂䡁䅉兡畂䝁䅣䅢求䝁䅅杚杁䕁䅧睢獂䝁䅑兡畂䝁䅣督獁䍁䅁兓畂䝁䅍杌杁䝁䅅杢歂䍁䅁睙潂䝁䅅杢湂䝁䅕䅚杁䝁䅫䅤穂䍁䅁杢桂䝁䄰党杁䡁䅑睢杁䕁䄸杢求䕁䄰兙灂䝁䄴䅉䥂䝁䄸䅢歂䝁䅫杢湂䡁䅍䅌杁䕁䅫杢橂䍁䄴䅉灂䝁䄴䅉佂䝁䄸杤求䝁䄰杙求䡁䅉䅉祁䑁䅁免ㅁ䍁䄴䅉偂䝁䄴党乂䝁䅅兡畂䍁䅁䅓療䝁䅷䅚灂䝁䄴睚穂䍁䅷䅉䩂䝁䄴睙畁䍁䅁睤桂䡁䅍䅉浂䝁䄸兤畂䝁䅑党歂䍁䅁兡畂䍁䅁免㕁䑁䅅杍杁䝁䅅杢歂䍁䅁兡穂䍁䅁杙桂䡁䅍党歂䍁䅁兡畂䍁䅁兒㉂䝁䅅杢穂䡁䅙兡獂䝁䅷党獁䍁䅁兓畂䝁䅑兡桂䝁䄴兙畁䅁䅁克䄸䕁䑙䅁偂䝁䄴党乂䝁䅕䅚佂䝁䅕䅤杁䕁䅍睢祂䡁䅁睢祂䝁䅅䅤灂䝁䄸杢杁䡁䅁杣療䡁䅙兡歂䝁䅕督杁䝁䅍䅢灂䝁䄴兡橂䝁䅅䅢杁䝁䅫兢桂䝁䅣兡畂䝁䅣䅉穂䝁䄸䅢ㅂ䡁䅑兡療䝁䄴督畁䍁䅁兓あ䍁䅁睢浂䝁䅙党祂䡁䅍䅉灂䙁䅉睖䕂䍁䅷䅉桂䍁䅁督療䝁䅷兤あ䝁䅫睢畂䍁䅁䅤潂䝁䅅䅤杁䡁䅕䅤灂䝁䅷兡㙂䝁䅕督杁䕁䅅兓杁䡁䅑睢杁䡁䅍党橂䡁䅕杣求䝁䅷入杁䝁䅑党瑁䝁䅫䅚求䝁䄴䅤灂䝁䅙入獁䍁䅁督求䝁䅅杣橂䝁䅧䅌杁䝁䅅杢歂䍁䅁睙ㅂ䡁䅉兙あ䝁䅕䅉灂䝁䄰兙湂䝁䅫杢湂䍁䅁䅚桂䡁䅑兙杁䝁䅙睢祂䍁䅁兡あ䡁䅍䅉睂䝁䅅杣あ䝁䄴党祂䍁䅁杢求䡁䅑睤療䡁䅉睡杁䝁䅍睢畂䡁䅍兡穂䡁䅑兡畂䝁䅣䅉療䝁䅙䅉瑂䝁䅕䅚灂䝁䅍兙獂䍁䅁兙畂䝁䅑䅉桂䝁䅍兙歂䝁䅕兢灂䝁䅍䅉祂䝁䅕督求䝁䅅杣橂䝁䅧䅉灂䝁䄴督あ䝁䅫䅤ㅂ䡁䅑兡療䝁䄴督杁䡁䅑睢杁䝁䅣党畂䝁䅕杣桂䡁䅑党杁䡁䅁杣療䝁䅣杣求䡁䅍督灂䝁䄸杢杁䝁䅫杢杁䡁䅍䅤桂䝁䅣党穂䍁䅁睢浂䍁䅁兢求䝁䅑兡橂䝁䅅䅢杁䡁䅉党穂䝁䅕兙祂䝁䅍䅡獁䍁䅁䅚灂䡁䅍睙療䡁䅙党祂䡁䅫䅉桂䝁䄴䅚杁䝁䅑兡桂䝁䅣杢療䡁䅍䅤灂䝁䅍督杁䡁䅑䅡桂䡁䅑䅉穂䡁䅁兙畂䍁䅁䅤潂䝁䅕䅉浂䝁䅫党獂䝁䅑䅉療䝁䅙䅉獂䝁䅫杚求䍁䅁督橂䝁䅫党畂䝁䅍党穂䍁䄴䅉偂䝁䄴党乂䝁䅕䅚佂䝁䅕䅤杁䕁䅍睢祂䡁䅁睢祂䝁䅅䅤灂䝁䄸杢杁䝁䅫督杁䝁䅉兙穂䝁䅕䅚杁䝁䅫杢杁䕁䅕䅚求䝁䄴䅉兂䡁䅉兙灂䡁䅉兡求䍁䅷䅉乂䝁䅫杢畂䝁䅕督療䡁䅑兙畁䅁䅁䉦䅣䉁䝙䅁偂䝁䄴党呂䡁䅁兙塂䝁䄸杣獂䝁䅑䅉䥂䝁䄸䅢歂䝁䅫杢湂䡁䅍䅉䵂䝁䅫兢灂䡁䅑党歂䍁䅁睢睂䝁䅕杣桂䡁䅑党穂䍁䅁䅡求䝁䅅䅢あ䝁䅧䅉桂䝁䄴䅚杁䡁䅣党獂䝁䅷杢求䡁䅍督杁䝁䅍党畂䡁䅑党祂䡁䅍䅉療䝁䄴杙療䝁䅅杣歂䍁䅁睙祂䡁䅕兡穂䝁䅕䅉穂䝁䅧兡睂䡁䅍䅉桂䝁䄴䅚杁䝁䅅䅤杁䝁䅑党穂䡁䅑兡畂䝁䅅䅤灂䝁䄸杢杁䡁䅉党穂䝁䄸杣あ䡁䅍䅉㍂䝁䄸杣獂䝁䅑睤灂䝁䅑党畁䍁䅁兓あ䡁䅍䅉潂䝁䅕兙獂䡁䅑䅡杁䝁䅅杢歂䍁䅁睤求䝁䅷䅢畂䝁䅕督穂䍁䅁睙求䝁䄴䅤求䡁䅉督杁䝁䄸杚浂䝁䅕杣杁䡁䅍党祂䡁䅙兡橂䝁䅕督獁䍁䅁督ㅂ䝁䅍䅡杁䝁䅅督杁䡁䅑杣桂䝁䅑兡あ䝁䅫睢畂䝁䅅䅢杁䝁䅉睢歂䡁䅫䅌杁䡁䅍兙獂䝁䄸杢獁䍁䅁兙畂䝁䅑䅉穂䝁䅳兡畂䍁䅁睙桂䡁䅉党杁䡁䅍党祂䡁䅙兡橂䝁䅕督杁䝁䅅杢歂䍁䅁䅣祂䝁䄸䅚ㅂ䝁䅍䅤穂䑁䅳䅉穂䝁䅕䅢浂䍁䄰督求䡁䅉杤灂䝁䅍党杁䝁䅙兡あ䝁䄴党穂䡁䅍䅉浂䝁䅅睙灂䝁䅷兡あ䝁䅫党穂䍁䅷䅉穂䡁䅁党橂䝁䅫兙獂䝁䅫来求䝁䅑䅉浂䝁䅫䅤畂䝁䅕督穂䍁䅁睙獂䝁䅅督穂䝁䅕督獁䍁䅁兙畂䝁䅑䅉睂䝁䅕杣穂䝁䄸杢桂䝁䅷䅉浂䝁䅫䅤畂䝁䅕督穂䍁䅁䅤祂䝁䅅兡畂䝁䅫杢湂䑁䅳䅉睂䝁䅅兡畂䍁䅁兢桂䝁䄴兙湂䝁䅕兢求䝁䄴䅤獁䍁䅁䅚求䡁䅑睢㑂䝁䅫杚㕂䝁䅫杢湂䍁䅁䅣祂䝁䄸睚祂䝁䅅兢穂䍁䅷䅉桂䝁䄴䅚杁䝁䅉睢歂䡁䅫䅉橂䝁䄸兢睂䝁䄸督灂䡁䅑兡療䝁䄴䅉桂䝁䄴兙獂䡁䅫督求䡁䅍睏杁䡁䅣党灂䝁䅣䅡あ䍁䅁兢桂䝁䄴兙湂䝁䅕兢求䝁䄴䅤杁䡁䅁杣療䝁䅣杣桂䝁䄰督杁䝁䅅杢歂䍁䅁䅣祂䝁䄸䅚ㅂ䝁䅍䅤穂䑁䅳䅉桂䝁䄴䅚杁䝁䄰党歂䝁䅫兌穂䡁䅁兙杁䡁䅍党祂䡁䅙兡橂䝁䅕督畁䍁䅁䅖潂䝁䅕䅉橂䝁䄸兢睂䝁䅅杢㕂䍁䅁兙獂䡁䅍睢杁䡁䅁杣療䡁䅙兡歂䝁䅕督杁䝁䅫䅤穂䍁䅁睚ㅂ䝁䅕督あ䡁䅍䅉桂䝁䅍睙求䡁䅍督杁䡁䅑睢杁䝁䅉党桂䡁䅕䅤㕂䍁䅁兙畂䝁䅑䅉㍂䝁䅕䅢獂䝁䄴党穂䡁䅍䅉楂䡁䅉兙畂䝁䅑督獁䍁䅁兡畂䝁䅍䅢ㅂ䝁䅑兡畂䝁䅣䅉䙂䕁䅷兒乂䕁䅫睕獁䍁䅁睒祂䝁䄸睤畂䍁䅁兑獂䝁䅍䅡求䝁䄰兡穂䡁䅑䅌杁䕁䅳儶祂䝁䅅督あ䝁䅅督求䍁䅷䅉䕂䡁䅫督睂䝁䄸杣あ䍁䅷䅉卂䝁䅕督あ䡁䅫䅢桂䝁䄴党獁䍁䅁䅖潂䝁䅕杣瑂䝁䅅睚求䍁䅷䅉䑂䝁䄸睢獂䙁䅍睙ㅂ䝁䅷䅣あ䝁䅫杢湂䍁䅷䅉あ䡁䅉兤呂䝁䅍兤獂䡁䅁䅤杁䑁䅍䅒獁䍁䅁䅤祂䡁䅕睕橂䡁䅕䅢睂䡁䅑䅉灂䕁䅑䅌杁䕁䅣睢療䝁䅑䅉䝂䝁䅕党あ䍁䅷䅉桂䝁䄴䅚杁䕁䅧入睂䝁䅕杣灂䝁䅍党杁䡁䅣兡あ䝁䅧䅉㉂䝁䅅杣灂䝁䄸兤穂䍁䅁杙祂䝁䅅杢歂䡁䅍䅉療䝁䅙杚求䡁䅉党歂䍁䅁兡畂䍁䅁䅤潂䝁䅕䅉橂䡁䅉兤灂䡁䅍党杁䝁䄰兙祂䝁䅳党あ䍁䄴䅉啂䝁䅧党杁䝁䅍睢瑂䡁䅁兙畂䡁䅫䅉灂䡁䅍䅉楂䝁䅅督求䝁䅑䅉灂䝁䄴䅉佂䝁䅅督穂䝁䅅兤獁䍁䅁村桂䝁䅧兙瑂䝁䅅督畁䅁䅁䉆䅍䑁䤴䅁偂䝁䄴党呂䡁䅑杣求䝁䅅兢獁䍁䅁兓畂䝁䅍杌杁䝁䅑党㉂䝁䅕䅢療䡁䅁督杁䝁䅍睢祂䡁䅁睢祂䝁䅅䅤求䍁䅁䅣求䡁䅉杚療䡁䅉兢桂䝁䄴睙求䍁䅁兢桂䝁䄴兙湂䝁䅕兢求䝁䄴䅤杁䡁䅍睢浂䡁䅑睤桂䡁䅉党杁䡁䅍睢獂䡁䅕䅤灂䝁䄸杢穂䍁䅁䅣祂䝁䅫兢桂䡁䅉兡獂䡁䅫䅉あ䝁䄸䅉睂䝁䅕杣浂䝁䄸杣瑂䍁䅁杚灂䝁䄴兙畂䝁䅍兡桂䝁䅷䅉穂䡁䅑兙あ䝁䅕兢求䝁䄴䅤杁䝁䅍睢畂䡁䅍睢獂䝁䅫䅚桂䡁䅑兡療䝁䄴䅉桂䝁䄴䅚杁䡁䅁䅢桂䝁䄴杢灂䝁䄴睚杁䝁䅅杢歂䍁䅁杙ㅂ䝁䅑睚求䡁䅑兡畂䝁䅣杌杁䕁䅫䅤穂䍁䅁督療䝁䅷兤あ䝁䅫睢畂䡁䅍䅉灂䝁䄴睙獂䡁䅕䅚求䍁䅁杚灂䝁䄴兙畂䝁䅍兡桂䝁䅷䅉橂䝁䅷睢穂䝁䅕䅉桂䝁䄴䅚杁䝁䅍睢畂䡁䅍睢獂䝁䅫䅚桂䡁䅑兡療䝁䄴䅉あ䝁䅧兙あ䍁䅁督あ䡁䅉党桂䝁䄰䅢灂䝁䄴党穂䍁䅁杚灂䝁䄴兙畂䝁䅍兡桂䝁䅷䅉睂䡁䅉睢橂䝁䅕督穂䝁䅕督杁䡁䅣兡あ䝁䅧䅉橂䝁䅅䅣桂䝁䅉兡獂䝁䅫䅤灂䝁䅕督杁䝁䅑党穂䝁䅫睚畂䝁䅕䅚杁䡁䅑睢杁䝁䅅兤あ䝁䄸兢桂䡁䅑党杁䡁䅑兙穂䝁䅳督杁䝁䅅杢歂䍁䅁兢桂䝁䄴兙湂䝁䅕䅉あ䝁䅧党杁䝁䅍睢瑂䡁䅁䅢求䡁䅧兡あ䡁䅫䅉桂䝁䄴䅚杁䡁䅍䅤桂䝁䄴䅚桂䡁䅉䅚穂䍁䅁睢浂䍁䅁杚灂䝁䄴兙畂䝁䅍兡桂䝁䅷䅉祂䝁䅕䅣療䡁䅉䅤灂䝁䄴睚杁䝁䅅杢歂䍁䅁睙療䝁䄴督療䝁䅷兡歂䝁䅅䅤灂䝁䄸杢㝁䍁䅁杚灂䝁䄴兙畂䝁䅍兡桂䝁䅷䅉桂䝁䄴䅚杁䝁䄸䅣求䡁䅉兙あ䝁䅫睢畂䝁䅅䅢杁䡁䅁䅢桂䝁䄴杢灂䝁䄴睚杁䝁䅅杢歂䍁䅁兙畂䝁䅅䅢㕂䡁䅍兡穂䍁䅁䅤潂䝁䅅䅤杁䝁䅕杢桂䝁䅉䅢求䡁䅍䅉浂䝁䅫杢桂䝁䄴睙灂䝁䅅䅢杁䝁䅅杢歂䍁䅁睢睂䝁䅕杣桂䡁䅑兡療䝁䄴兙獂䍁䅁䅣獂䝁䅅杢畂䝁䅫杢湂䍁䅷䅉楂䡁䅕䅚湂䝁䅕䅤灂䝁䄴睚獁䍁䅁杚療䡁䅉党橂䝁䅅督あ䝁䅫杢湂䍁䅷䅉桂䝁䄴䅚杁䡁䅉党穂䡁䅕䅢あ䡁䅍䅉桂䝁䄴兙獂䡁䅫督灂䡁䅍䅉浂䝁䄸杣杁䝁䅫杢歂䝁䅫杤灂䝁䅑兤桂䝁䅷䅉楂䡁䅕督灂䝁䄴党穂䡁䅍䅉浂䡁䅕杢橂䡁䅑兡療䝁䄴督杁䝁䅅杢歂䍁䅁䅤潂䝁䅕䅉穂䡁䅫杢橂䝁䅧杣療䝁䄴兡㙂䝁䅅䅤灂䝁䄸杢杁䝁䄸杚杁䡁䅁䅢桂䝁䄴督杁䝁䅅睙祂䝁䄸督穂䍁䅁䅤潂䝁䅕䅉求䝁䄴䅤灂䡁䅉党杁䝁䄸杣湂䝁䅅杢灂䡁䅯兙あ䝁䅫睢畂䑁䅳䅉桂䝁䄴䅚杁䝁䅙兡畂䝁䅅杢橂䝁䅫兙獂䍁䅁兙畂䝁䅑䅉療䡁䅁党祂䝁䅅䅤灂䝁䄸杢桂䝁䅷䅉祂䝁䅕䅣療䡁䅉䅤灂䝁䄴睚杁䡁䅑䅡桂䡁䅑䅉睂䡁䅉睢㉂䝁䅫䅚求䡁䅍䅉求䝁䄴䅚瑁䡁䅑睢瑁䝁䅕杢歂䍁䅁杤灂䡁䅍兡楂䝁䅫䅢灂䡁䅑入杁䝁䄸杚杁䝁䅅杢桂䝁䅷入あ䝁䅫睙穂䍁䅁兙畂䝁䅑䅉牂䝁䅕入杁䝁䄰党あ䡁䅉兡橂䡁䅍䅉あ䝁䄸䅉㉂䝁䅅杣灂䝁䄸兤穂䍁䅁督あ䝁䅅睡求䝁䅧睢獂䝁䅑党祂䡁䅍䅌杁䝁䅫杢橂䝁䅷兤歂䝁䅫杢湂䍁䅁党㑂䝁䅕睙ㅂ䡁䅑兡㉂䝁䅕督獁䍁䅁杒灂䝁䄴兙畂䝁䅍党杁䡁䅁杣療䝁䅙党穂䡁䅍兡療䝁䄴兙獂䡁䅍䅌杁䝁䅷兡畂䝁䅕兌療䝁䅙兌楂䡁䅕督灂䝁䄴党穂䡁䅍䅉獂䝁䅕兙歂䝁䅕杣穂䍁䅷䅉桂䝁䄴䅚杁䝁䄸䅤潂䝁䅕杣杁䝁䅉兤穂䝁䅫杢求䡁䅍督杁䡁䅁兙祂䡁䅑杢求䡁䅉督畁䍁䅁兓あ䡁䅍䅉橂䡁䅕督あ䝁䄸兢求䡁䅉督杁䝁䅫杢橂䝁䅷兤歂䝁䅕䅉湂䝁䅷睢楂䝁䅅䅢杁䝁䅕杢あ䝁䅕杣睂䡁䅉兡穂䝁䅕督獁䍁䅁兢灂䝁䅑兌瑂䝁䅅杣牂䝁䅕䅤杁䝁䄸杣湂䝁䅅杢灂䡁䅯兙あ䝁䅫睢畂䡁䅍䅌杁䝁䅅杢歂䍁䅁睚療䡁䅙党祂䝁䄴兢求䝁䄴䅤杁䝁䅕杢あ䝁䅫䅤灂䝁䅕督杁䝁䅫杢杁䡁䅑䅡求䍁䅁兖畂䝁䅫䅤求䝁䅑䅉呂䡁䅑兙あ䝁䅕督杁䝁䅅杢歂䍁䅁兡畂䡁䅑党祂䝁䄴兙あ䝁䅫睢畂䝁䅅䅢獂䡁䅫杌杁䙁䅑䅡求䍁䅁睙療䝁䄰䅣桂䝁䄴入杁䡁䅣兙穂䍁䅁杚療䡁䅕杢歂䝁䅕䅚杁䝁䅫杢杁䑁䅉䅍硁䑁䅉䅉桂䝁䄴䅚杁䝁䅫督杁䝁䅉兙穂䝁䅕䅚杁䝁䅫杢杁䕁䅉兡祂䝁䄰兡畂䝁䅣䅡桂䝁䄰䅌杁䕁䄰兡橂䝁䅧兡湂䝁䅅杢畁䅁䅁硸䅍䙁䙯䅁偂䝁䄴党塂䝁䅅䅤求䡁䅉䅉乂䝁䅅杣灂䝁䄴党杁䕁䅫杢橂䍁䄴䅉療䡁䅁党祂䝁䅅䅤求䡁䅍䅉桂䡁䅍䅉桂䍁䅁杣求䝁䅍杣求䝁䅅䅤灂䝁䄸杢桂䝁䅷䅉瑂䝁䅅杣灂䝁䄴党杁䡁䅉党あ䝁䅅兡獂䝁䅕杣杁䝁䅫杢杁䡁䅑䅡求䍁䅁兖畂䝁䅫䅤求䝁䅑䅉呂䡁䅑兙あ䝁䅕督畁䍁䅁䅖潂䝁䅕䅉橂䝁䄸兢睂䝁䅅杢㕂䍁䅁睢浂䝁䅙党祂䡁䅍䅉畂䝁䅕睤杁䝁䅅杢歂䍁䅁䅣祂䝁䅕兌療䡁䅣杢求䝁䅑䅉祂䝁䅕睙祂䝁䅕兙あ䝁䅫睢畂䝁䅅䅢杁䝁䅉睢桂䡁䅑督杁䝁䅅杢歂䍁䅁入桂䝁䅍䅡あ䡁䅍䅌杁䝁䅅督杁䡁䅣党獂䝁䅷䅉桂䡁䅍䅉祂䝁䅕䅢桂䡁䅑党歂䍁䅁兢桂䡁䅉兡畂䝁䅕䅉睂䡁䅉睢歂䡁䅕睙あ䡁䅍䅉橂䝁䄸兢睂䡁䅉兡穂䝁䅫杢湂䍁䅁䅣桂䡁䅉䅤穂䍁䅁兙畂䝁䅑䅉桂䝁䅍睙求䡁䅍督療䡁䅉兡求䡁䅍杌杁䕁䅫䅤杁䝁䅅䅢穂䝁䄸䅉睂䡁䅉睢㉂䝁䅫䅚求䡁䅍䅉楂䝁䄸兙あ䍁䅁杣求䡁䅁兙灂䡁䅉䅉桂䝁䄴䅚杁䝁䄰兙灂䝁䄴䅤求䝁䄴兙畂䝁䅍党杁䡁䅍党祂䡁䅙兡橂䝁䅕督㝁䍁䅁兙畂䝁䅑䅉療䡁䅑䅡求䡁䅉䅉桂䝁䄴睙灂䝁䅷䅢桂䡁䅉入杁䡁䅍党祂䡁䅙兡橂䝁䅕督獁䍁䅁兡畂䝁䅍䅢ㅂ䝁䅑兡畂䝁䅣䅉灂䝁䄴䅚療䝁䄸杣杁䝁䅅杢歂䍁䅁睢ㅂ䡁䅑䅚療䝁䄸杣杁䡁䅍䅤療䡁䅉兙湂䝁䅕䅌杁䝁䅅杢歂䍁䅁兢桂䡁䅉兡畂䝁䅅䅉穂䝁䅕杣㉂䝁䅫睙求䡁䅍杌杁䕁䅫杢杁䝁䅅䅚歂䝁䅫䅤灂䝁䄸杢獁䍁䅁䅤潂䝁䅕䅉橂䝁䄸兢睂䝁䅅杢㕂䍁䅁兙祂䡁䅉兙畂䝁䅣党穂䍁䅁杣求䝁䅷兙あ䝁䅕䅚杁䝁䅉睢桂䡁䅑䅉浂䝁䅫杢桂䝁䄴睙灂䝁䄴睚獁䍁䅁兡畂䡁䅍兤祂䝁䅅杢橂䝁䅕䅌杁䝁䅅杢歂䍁䅁党㑂䡁䅑党畂䝁䅑党歂䍁䅁督求䡁䅉杤灂䝁䅍党杁䝁䅍睢畂䡁䅑杣桂䝁䅍䅤穂䍁䅁杚療䡁䅉䅉橂䡁䅕督あ䝁䄸兢求䡁䅉督杁䡁䅣兡あ䝁䅧䅉あ䝁䅧兡祂䝁䅑兌睂䝁䅅杣あ䡁䅫䅉獂䝁䅕杢歂䝁䅕杣穂䍁䅁兙畂䝁䅑䅉灂䝁䄴督ㅂ䡁䅉兙畂䝁䅍党杁䝁䅍睢瑂䡁䅁兙畂䝁䅫党穂䍁䄴䅉䝂䡁䅕杣あ䝁䅧党祂䍁䅷䅉灂䡁䅑䅉灂䡁䅍䅉灂䝁䄴杤療䝁䅷杤求䝁䅑䅉灂䝁䄴䅉あ䝁䅧党杁䡁䅉党畂䡁䅑兙獂䍁䅁睢浂䍁䅁杙療䝁䅅䅤穂䍁䅁兙畂䝁䅑䅉睂䝁䅕杣穂䝁䄸杢桂䝁䅷䅉㍂䝁䅅䅤求䡁䅉睙祂䝁䅅杚あ䍁䄴䅉偂䝁䄴党塂䝁䅅䅤求䡁䅉䅉乂䝁䅅杣灂䝁䄴党杁䕁䅫杢橂䍁䄴䅉㍂䝁䅅督杁䝁䅙睢ㅂ䝁䄴䅚求䝁䅑䅉灂䝁䄴䅉祁䑁䅁免ぁ䍁䅁兙畂䝁䅑䅉灂䡁䅍䅉潂䝁䅕兙歂䡁䅅兤桂䡁䅉䅤求䡁䅉党歂䍁䅁兡畂䍁䅁村ㅂ䝁䅙睢祂䝁䅑䅌杁䕁䅣党療䡁䅉睚灂䝁䅅杌䅁䵁啍䅁歁杁䅁睔畂䝁䅙睢獂䝁䅫睢杁䕁䅧睢獂䝁䅑兡畂䝁䅣督獁䍁䅁兓畂䝁䅍杌杁䝁䅅睙硂䡁䅕兡祂䝁䅕督杁䝁䅅杢歂䍁䅁䅚求䡁䅙党獂䝁䄸䅣穂䍁䅁兡畂䡁䅑党祂䝁䄴党あ䍁䅁杙ㅂ䡁䅍兡畂䝁䅕督穂䝁䅕督畁䍁䅁兓あ䍁䅁䅣祂䝁䄸杤灂䝁䅑党穂䍁䅁睤求䝁䅉督灂䡁䅑党杁䝁䄰兙畂䝁䅅睚求䝁䄰党畂䡁䅑䅌杁䝁䅑兡湂䝁䅫䅤桂䝁䅷䅌杁䝁䅅䅚㉂䝁䅕杣あ䝁䅫督灂䝁䄴睚獁䍁䅁兙畂䝁䅑䅉橂䝁䄸杢あ䝁䅕杢あ䍁䅁䅣獂䝁䅅睙求䝁䄰党畂䡁䅑䅉穂䝁䅕杣㉂䝁䅫睙求䡁䅍䅉療䝁䄴䅉灂䡁䅑督杁䡁䅣党楂䡁䅍兡あ䝁䅕督㝁䍁䅁兙畂䝁䅑䅉睂䡁䅉睢歂䡁䅕睙あ䍁䅁督桂䝁䅷党穂䍁䅁睢畂䍁䅁杤桂䡁䅉兡療䡁䅕督杁䡁䅍兡あ䝁䅕督畁䍁䅁䅖潂䝁䅕䅉橂䝁䄸兢睂䝁䅅杢㕂䍁䅁睤桂䡁䅍䅉浂䝁䄸兤畂䝁䅑党歂䍁䅁兡畂䍁䅁杍睁䑁䅅兏杁䝁䅅杢歂䍁䅁兡穂䍁䅁杙桂䡁䅍党歂䍁䅁兡畂䍁䅁睖灂䝁䅷兢灂䝁䄴睚あ䝁䄸杢獁䍁䅁䅒求䝁䅷兙㍂䝁䅅杣求䍁䄴䅁䑄元䅁䄵䅁䕁䄸杢獂䝁䅫杢求䍁䅁兑畂䝁䅅䅢㕂䡁䅍兡穂䍁䅁兙畂䝁䅑䅉卂䝁䅕杚求䡁䅉党畂䝁䅍党㝁䍁䅁睑獂䝁䄸兤歂䍁䅁兔桂䝁䄴兙湂䝁䅕兢求䝁䄴䅤㝁䍁䅁䅒桂䡁䅑兙杁䕁䅫杢あ䝁䅕睚祂䝁䅅䅤灂䝁䄸杢㝁䍁䅁杒灂䝁䄴䅤求䝁䅍䅡㝁䍁䅁䅒桂䡁䅑兙杁䙁䅁杣療䡁䅑党橂䡁䅑兡療䝁䄴睏杁䕁䅍䅢療䡁䅕䅚杁䕁䅫杢浂䡁䅉兙穂䡁䅑杣ㅂ䝁䅍䅤ㅂ䡁䅉党䅁䉁楫䅁䕄䅁䅁睔畂䝁䅷兡畂䝁䅕䅉䉂䝁䄴兙獂䡁䅫督灂䡁䅍䅉桂䝁䄴䅚杁䙁䅉党浂䝁䅕杣求䝁䄴睙求䑁䅳䅉䑂䡁䅕督あ䝁䄸兢求䡁䅉䅉卂䝁䅕䅢桂䡁䅑兡療䝁䄴督潂䝁䅫䅣杁䕁䄰兙畂䝁䅅睚求䝁䄰党畂䡁䅑睏杁䙁䅑党㑂䡁䅑䅉䉂䝁䄴兙獂䡁䅫䅤灂䝁䅍督㝁䍁䅁睑療䝁䄴䅤求䝁䄴䅤杁䕁䅍杣求䝁䅅䅤灂䝁䄸杢䅁䩁橧䅁祄䅁䅁睔畂䝁䅷兡畂䝁䅕䅉䉂䝁䄴兙獂䡁䅫督灂䡁䅍䅉桂䝁䄴䅚杁䙁䅉党浂䝁䅕杣求䝁䄴睙求䑁䅳䅉䕂䝁䅅䅤桂䍁䅁兓畂䡁䅑党湂䡁䅉兙あ䝁䅫睢畂䑁䅳䅉䝂䝁䅫杢あ䝁䅕睙潂䑁䅳䅉兂䡁䅉党歂䝁䅫睙あ䝁䅫杤求䍁䅁兑畂䝁䅅䅢㕂䡁䅑兡橂䡁䅍睏杁䕁䅑兡湂䝁䅫䅤桂䝁䅷䅉䉂䡁䅍督求䡁䅑䅉乂䝁䅅杢桂䝁䅣党瑂䝁䅕杢あ䑁䅳䅉啂䝁䅕䅥あ䍁䅁兑畂䝁䅅䅢㕂䡁䅑兡橂䡁䅍䅁兄睉䅁䄴䅁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䑂䡁䅕督あ䝁䄸兢求䡁䅉䅉䉂䝁䄴兙獂䡁䅫䅤灂䝁䅍督㝁䍁䅁䅖求䡁䅧䅤杁䕁䅅杢桂䝁䅷入あ䝁䅫睙穂䑁䅳䅉䕂䝁䅅兙呂䅁䅁䍗䅍䍁䉁䅁偂䝁䄴䅢灂䝁䄴党杁䕁䅅杢桂䝁䅷入穂䝁䅫督杁䝁䅅杢歂䍁䅁杕求䝁䅙党祂䝁䅕杢橂䝁䅕睏杁䕁䅑兙あ䝁䅅䅉䩂䝁䄴䅤求䝁䅣杣桂䡁䅑兡療䝁䄴睏杁䙁䅁杣求䝁䅑兡橂䡁䅑兡㉂䝁䅕䅉䉂䝁䄴兙獂䡁䅫䅤灂䝁䅍督㝁䍁䅁睑ㅂ䡁䅍䅤療䝁䄰党祂䍁䅁兑畂䝁䅅䅢㕂䡁䅑兡橂䡁䅍睏杁䙁䅑党㑂䡁䅑䅉䉂䝁䄴兙獂䡁䅫䅤灂䝁䅍督㝁䍁䅁䅒桂䡁䅑兙杁䙁䅁杣療䡁䅑党橂䡁䅑兡療䝁䄴睏杁䕁䅍䅢療䡁䅕䅚杁䕁䅑兙あ䝁䅅䅉呂䝁䅕杣㉂䝁䅫睙求䡁䅍䅁獂睉䅁杋䅅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乂䝁䅅睙潂䝁䅫杢求䍁䅁䅔求䝁䅅杣畂䝁䅫杢湂䑁䅳䅉䑂䡁䅕督あ䝁䄸兢求䡁䅉䅉䉂䝁䄴兙獂䡁䅫䅤灂䝁䅍督㝁䍁䅁䅖求䡁䅧䅤杁䕁䅅杢桂䝁䅷入あ䝁䅫睙穂䑁䅳䅉䉂䡁䅉䅤灂䝁䅙兡橂䝁䅫兙獂䍁䅁兓畂䡁䅑党獂䝁䅷兡湂䝁䅕杢橂䝁䅕䅁呁睆䅁䅩䅁䕁䄸杢獂䝁䅫杢求䍁䅁兑畂䝁䅅䅢㕂䡁䅍兡穂䍁䅁兙畂䝁䅑䅉卂䝁䅕杚求䡁䅉党畂䝁䅍党㝁䍁䅁䅕祂䝁䅕䅚灂䝁䅍䅤灂䡁䅙党杁䕁䅅杢桂䝁䅷入あ䝁䅫睙穂䑁䅳䅉啂䝁䅕䅥あ䍁䅁兑畂䝁䅅䅢㕂䡁䅑兡橂䡁䅍䅁千䅆䅁䅬䅁䕁䄸杢獂䝁䅫杢求䍁䅁兑畂䝁䅅䅢㕂䡁䅍兡穂䍁䅁兙畂䝁䅑䅉卂䝁䅕杚求䡁䅉党畂䝁䅍党㝁䍁䅁䅕祂䝁䅕䅚灂䝁䅍䅤灂䡁䅙党杁䕁䅅杢桂䝁䅷入あ䝁䅫睙穂䑁䅳䅉啂䝁䅕䅥あ䍁䅁兑畂䝁䅅䅢㕂䡁䅑兡橂䡁䅍睏杁䕁䅑兙桂䙁䅍䅁㉂杉䅁权䅅䕁䄸杢獂䝁䅫杢求䍁䅁兑畂䝁䅅䅢㕂䡁䅍兡穂䍁䅁兙畂䝁䅑䅉卂䝁䅕杚求䡁䅉党畂䝁䅍党㝁䍁䅁睕療䝁䅙䅤㍂䝁䅅杣求䍁䅁䅒求䡁䅙党獂䝁䄸䅣瑂䝁䅕杢あ䑁䅳䅉䕂䝁䅅䅤桂䍁䅁兓畂䡁䅑党湂䡁䅉兙あ䝁䅫睢畂䑁䅳䅉䝂䝁䅫杢あ䝁䅕睙潂䑁䅳䅉啂䝁䅕䅥あ䍁䅁兑畂䝁䅅䅢㕂䡁䅑兡橂䡁䅍睏杁䕁䅑兙あ䝁䅅䅉兂䡁䅉睢あ䝁䅕睙あ䝁䅫睢畂䑁䅳䅉䑂䝁䅷睢ㅂ䝁䅑䅉䕂䝁䅅䅤桂䍁䅁睕求䡁䅉杤灂䝁䅍党穂䅁䅁祋䅍䉁䄴䅁偂䝁䄴䅢灂䝁䄴党杁䕁䅣杣療䝁䅍党祂䡁䅫䅁啁䅆䅁䅙䅁䕁䄸杢獂䝁䅫杢求䍁䅁睒祂䝁䄸睙求䡁䅉入㝁䍁䅁䅕求䡁䅑䅉䑂䝁䅅杣求䑁䅳䅉兂䝁䅕䅤杁䕁䅙睢療䝁䅑䅉桂䝁䄴䅚杁䙁䅍兤睂䡁䅁䅢灂䝁䅕督䅁䱁啉䅁ぁ䅁䅁睔畂䡁䅍䅡療䡁䅉党杁䝁䅅杢歂䍁䅁睔浂䝁䅙督潂䝁䄸杣求䍁䅁睖灂䝁䄴䅚䅁䝁湑䅁祁元䅁睔畂䡁䅑睢杁䕁䅫杢畂䝁䄸杤桂䡁䅑兡療䝁䄴䅉䩂䝁䄴睙畁䍁䅁党畂䝁䅣兙湂䝁䅕督杁䝁䅫杢杁䡁䅑䅡求䍁䅁䅚求䡁䅍兡湂䝁䄴䅌杁䝁䅑党㉂䝁䅕䅢療䡁䅁兢求䝁䄴䅤獁䍁䅁兢桂䝁䄴兤浂䝁䅅睙あ䡁䅕杣求䍁䅷䅉桂䝁䄴䅚杁䡁䅍兤睂䡁䅁睢祂䡁䅑䅉療䝁䅙䅉睂䡁䅉睢橂䝁䅕督穂䍁䅁睙療䝁䄴䅤祂䝁䄸䅢杁䡁䅑睢療䝁䅷督杁䡁䅑䅡桂䡁䅑䅉睂䝁䅕杣浂䝁䄸杣瑂䡁䅍䅉療䡁䅁䅤灂䝁䅍兙獂䍁䅁兢求䡁䅑杣療䝁䅷睢湂䡁䅫杌杁䙁䅑䅡求䍁䅁睙療䝁䄰䅣桂䝁䄴入杁䝁䄸杚浂䝁䅕杣穂䍁䅁䅢灂䡁䅑䅡療䝁䅣杣桂䡁䅁䅡㕂䍁䅁督㕂䡁䅍䅤求䝁䄰督杁䝁䅅杢歂䍁䅁䅣祂䝁䄸睙求䡁䅍督杁䝁䅍睢畂䡁䅑杣療䝁䅷䅉桂䝁䄴兙獂䡁䅫䅤灂䝁䅍兙獂䍁䅁督療䝁䅙䅤㍂䝁䅅杣求䍁䄴䅉䩂䡁䅑䅉桂䝁䅷督療䍁䅁睢浂䝁䅙党祂䡁䅍䅉睂䡁䅉睢橂䝁䅕督穂䍁䅁兙畂䝁䅑䅉㕂䝁䅫党獂䝁䅑䅉瑂䝁䅅杢桂䝁䅣党瑂䝁䅕杢あ䍁䅁督療䝁䅷兤あ䝁䅫睢畂䡁䅍䅌杁䝁䅅杢歂䍁䅁䅚求䡁䅙兡橂䝁䅕䅉睂䝁䅅睙牂䝁䅅睚灂䝁䄴睚杁䝁䅅杢歂䍁䅁䅤求䡁䅍䅤杁䝁䅙兙橂䝁䅫䅢灂䡁䅑兡求䡁䅍䅉あ䝁䅧杣療䡁䅕睚潂䍁䅁督あ䝁䅅杢歂䝁䅅䅢療䝁䄴党杁䡁䅍入穂䡁䅑党瑂䡁䅍䅉浂䝁䄸杣杁䝁䄸䅣あ䝁䅫睙桂䝁䅷䅉瑂䝁䅕䅤祂䝁䄸䅢療䝁䅣入獁䍁䅁兢桂䝁䅍杣療䍁䄰䅚求䝁䅙党橂䡁䅑䅉灂䝁䄴督睂䝁䅕睙あ䝁䅫睢畂䍁䅷䅉睂䝁䅅睙牂䝁䅅睚灂䝁䄴睚杁䝁䅷兡あ䝁䅧睢湂䡁䅉兙睂䝁䅧入獁䍁䅁兙畂䝁䅑䅉あ䡁䅉兙畂䡁䅍䅣桂䡁䅉党畂䡁䅑䅉桂䝁䄴䅚杁䝁䄸䅣桂䡁䅅兤求䍁䅁䅤潂䝁䅫杢杁䝁䅙兡獂䝁䄰䅉瑂䝁䅕兙穂䡁䅕杣求䝁䄰党畂䡁䅑督畁䍁䅁兓畂䍁䅁兙歂䝁䅑兡あ䝁䅫睢畂䍁䅷䅉あ䝁䅧党杁䝁䅍睢瑂䡁䅁兙畂䡁䅫䅉睂䡁䅉睢㉂䝁䅫䅚求䡁䅍䅉睂䡁䅉睢橂䝁䅕督穂䍁䅁睙療䝁䄴䅤祂䝁䄸䅢杁䡁䅍睢浂䡁䅑睤桂䡁䅉党杁䡁䅁睢祂䡁䅑杚療䝁䅷兡療䍁䅁䅤潂䝁䅅䅤杁䝁䅫杢橂䝁䅷兤歂䝁䅕督杁䡁䅍睢獂䡁䅕䅤灂䝁䄸杢穂䍁䅁杚療䡁䅉䅉穂䡁䅑兙畂䝁䅑兙獂䝁䄸杢求䍁䅁䅤療䝁䄸䅢穂䍁䅷䅉湂䡁䅉睢ㅂ䡁䅁督杁䝁䄸杚杁䡁䅑睢療䝁䅷督獁䍁䅁兙畂䝁䅑䅉求䝁䄴䅤求䡁䅉䅣祂䝁䅫督求䍁䄰睢祂䍁䅁杚桂䝁䅍䅤療䡁䅉入瑁䡁䅣兡歂䝁䅕䅉穂䡁䅕兡あ䝁䅕督畁䍁䅁杒ㅂ䡁䅉䅤潂䝁䅕杣獁䍁䅁兡あ䍁䅁党畂䝁䅣兙湂䝁䅕督杁䝁䅫杢杁䡁䅍入穂䡁䅑党瑂䡁䅍䅉穂䝁䄸杚あ䡁䅣兙祂䝁䅕䅌杁䡁䅍䅣桂䡁䅉党杁䡁䅁兙祂䡁䅑督獁䍁䅁兙畂䝁䅑䅉療䡁䅑䅡求䡁䅉䅉穂䝁䅕杣㉂䝁䅫睙求䡁䅍䅌杁䝁䅅督杁䡁䅣党獂䝁䅷䅉桂䡁䅍䅉療䝁䅙杚求䡁䅉督杁䡁䅍睢浂䡁䅑睤桂䡁䅉党杁䝁䅷兡橂䝁䅕杢穂䝁䅫杢湂䍁䅁督求䡁䅉杤灂䝁䅍党穂䍁䄴䅉啂䝁䅧党杁䝁䅍睢瑂䡁䅁兙畂䡁䅫升穂䍁䅁䅣祂䝁䄸䅚ㅂ䝁䅍䅤穂䍁䅁兙祂䝁䅕䅉ㅂ䡁䅍党歂䍁䅁兡畂䍁䅁督求䝁䄰兡橂䝁䄸杢歂䡁䅕睙あ䝁䄸杣杁䝁䅅杢歂䍁䅁兙歂䡁䅙兙畂䝁䅍党歂䍁䅁䅣桂䝁䅍睡桂䝁䅣兡畂䝁䅣䅉歂䝁䅕杤灂䝁䅍党杁䝁䄰兙畂䡁䅕杚桂䝁䅍䅤ㅂ䡁䅉党祂䡁䅍睏杁䡁䅍兡獂䝁䅫睙療䝁䄴䅉㍂䝁䅅杚求䡁䅉睏杁䝁䅷兡湂䝁䅧䅤杁䝁䅕兢灂䡁䅑䅤灂䝁䄴睚杁䝁䅑兡療䝁䅑党㝁䍁䅁杤求䡁䅉䅤灂䝁䅍兙獂䍁䄰睙桂䡁䅙兡あ䡁䅫䅉穂䡁䅕杣浂䝁䅅睙求䍁䄰党瑂䝁䅫䅤あ䝁䅫杢湂䍁䅁䅢桂䡁䅍党祂䑁䅳䅉瑂䝁䅫睙祂䝁䄸兌求䝁䅷党橂䡁䅑杣療䝁䄰党橂䝁䅧兙畂䝁䅫睙桂䝁䅷䅉穂䡁䅫督あ䝁䅕兢㝁䍁䅁睑乂䕁䄸睕杁䝁䅫兢桂䝁䅣党杁䡁䅍党畂䡁䅍睢祂䑁䅳䅉睂䝁䄸睤求䡁䅉䅉歂䝁䅕杤灂䝁䅍党㝁䍁䅁兙畂䝁䅅䅢療䝁䅣䅉歂䝁䅕杤灂䝁䅍党㝁䍁䅁杕䝂䍁䅁杚灂䝁䅷䅤求䡁䅉睏杁䝁䅑兙あ䝁䅅䅉穂䡁䅑睢祂䝁䅅睚求䑁䅳䅉桂䝁䄴䅚杁䡁䅙兙祂䝁䅫睢ㅂ䡁䅍䅉灂䝁䄴䅚ㅂ䡁䅍䅤祂䝁䅫兙獂䍁䅁兙畂䝁䅑䅉穂䝁䅍兡求䝁䄴䅤灂䝁䅙兡橂䍁䅁兙睂䡁䅁䅢灂䝁䅍兙あ䝁䅫睢畂䡁䅍杌杁䕁䄸杢あ䝁䄸䅉䩂䝁䄴杢療䡁䅙兙あ䝁䅫睢畂䍁䅁兓畂䝁䅍杌杁䡁䅣兙穂䍁䅁杚療䡁䅕杢歂䝁䅕䅚杁䝁䅫杢杁䑁䅅兏ぁ䑁䅁䅉桂䝁䄴䅚杁䝁䅫督杁䝁䅧党桂䝁䅑兣ㅂ䝁䅅杣あ䝁䅕杣求䝁䅑䅉灂䝁䄴䅉塂䝁䅫䅢瑂䝁䅫杢湂䡁䅑睢畂䍁䅷䅉乂䝁䅅督穂䝁䅅睙潂䡁䅕督求䡁䅑䅤穂䍁䄴䅁千权䅁䅤䅳䕁䄸睢瑂䝁䅅䅌杁䕁䅫杢橂䍁䄴䅉睂䡁䅉睢㉂䝁䅫䅚求䡁䅍䅉橂䝁䄸兢瑂䡁䅕杢灂䝁䅍兙あ䝁䅫睢畂䡁䅍䅉穂䝁䅕杣㉂䝁䅫睙求䡁䅍䅉桂䝁䄴䅚杁䡁䅉党獂䝁䅅䅤求䝁䅑䅉あ䝁䅕睙潂䝁䄴睢獂䝁䄸睚灂䝁䅕督杁䝁䅙睢祂䍁䅁杙ㅂ䡁䅍兡畂䝁䅕督穂䝁䅕督杁䝁䅅杢歂䍁䅁睙療䝁䄴督ㅂ䝁䄰党祂䡁䅍䅉灂䝁䄴䅉あ䝁䅧党杁䙁䅕杢灂䡁䅑党歂䍁䅁睕あ䝁䅅䅤求䡁䅍䅉桂䝁䄴䅚杁䕁䅍兙畂䝁䅅䅚桂䍁䄴䅉啂䝁䅧党杁䝁䅍睢瑂䡁䅁兙畂䡁䅫升穂䍁䅁䅣祂䝁䄸䅚ㅂ䝁䅍䅤穂䍁䅁兙畂䝁䅑䅉穂䝁䅕杣㉂䝁䅫睙求䡁䅍䅉灂䝁䄴睙獂䡁䅕䅚求䍁䅁睔療䝁䄰兙杁䕁䄸杚浂䝁䅫睙求䍁䅷䅉桂䍁䅁睙獂䝁䄸兤歂䍁䄰杙桂䡁䅍党歂䍁䅁兢ㅂ䝁䅷䅤灂䍁䄰兤穂䝁䅕杣杁䝁䅍睢瑂䝁䄰兤畂䝁䅫睙桂䡁䅑兡療䝁䄴督杁䡁䅍入穂䡁䅑党瑂䍁䅁杚療䡁䅉䅉穂䝁䄰兙獂䝁䅷䅉桂䝁䄴䅚杁䝁䄰党歂䝁䅫兤瑂䍁䄰督灂䡁䅯党歂䍁䅁杙ㅂ䡁䅍兡畂䝁䅕督穂䝁䅕督㝁䍁䅁睔療䝁䄰兙杁䕁䅍睢畂䝁䄴党橂䡁䅑䅌杁䡁䅣䅡灂䝁䅍䅡杁䝁䅑党獂䝁䅫杤求䡁䅉督杁䝁䅙兡㑂䝁䅕䅚杁䡁䅣兡祂䝁䅕䅢求䡁䅍督杁䝁䅫杢あ䝁䅕杣畂䝁䅕䅤杁䝁䅍睢畂䝁䄴党橂䡁䅑兡㉂䝁䅫䅤㕂䑁䅳䅉桂䝁䄴䅚杁䕁䄸睢瑂䝁䅅䅉䙂䝁䄴䅤求䡁䅉䅣祂䝁䅫督求䍁䅷䅉桂䍁䅁兤畂䝁䅫杚灂䝁䅕䅚瑁䝁䅍睢瑂䝁䄰兤畂䝁䅫睙桂䡁䅑兡療䝁䄴督瑁䝁䅅督瑁䝁䅅兌穂䝁䅕杣㉂䝁䅫睙求䍁䅁䅋噂䕁䅍兙桂䙁䅍克杁䡁䅍睢獂䡁䅕䅤灂䝁䄸杢畁䍁䅁兓あ䍁䅁兙獂䡁䅍睢杁䡁䅁杣療䡁䅙兡歂䝁䅕督杁䕁䄸睢瑂䝁䅅䅉䉂䝁䅫杣䕂䝁䅫兙獂䍁䅷䅉桂䍁䅁䅣獂䝁䅅兡畂䍁䅁睢獂䝁䅑䅉あ䝁䅕䅢求䡁䅁䅡療䝁䄴党杁䡁䅍党祂䡁䅙兡橂䝁䅕睏杁䙁䅁兤祂䝁䅕杖療䝁䅫睙求䍁䅁䅓䕂䍁䅷䅉桂䍁䅁杣求䡁䅍兡歂䝁䅕杢あ䝁䅫兙獂䍁䅁䅣潂䝁䄸杢求䍁䅁督求䡁䅉杤灂䝁䅍党穂䑁䅳䅉偂䝁䄸兢桂䍁䅁杙桂䡁䅍兡橂䍁䅁䅤潂䝁䅅䅤杁䡁䅁杣療䡁䅙兡歂䝁䅕督杁䡁䅕杢獂䝁䅫兢灂䡁䅑党歂䍁䅁䅣求䡁䅉督療䝁䄴兙獂䍁䅁睙桂䝁䅷䅢灂䝁䄴睚杁䡁䅣兡あ䝁䅧兡畂䍁䅁䅤潂䝁䅕䅉噂䝁䄴兡あ䝁䅕䅚杁䙁䅍䅤桂䡁䅑党穂䑁䅳䅉桂䝁䄴䅚杁䕁䄸睢瑂䝁䅅䅉兂䡁䅉党瑂䝁䅫党祂䍁䅷䅉桂䍁䅁督ㅂ䝁䅫䅤求䍁䅁睢浂䍁䅁兙歂䡁䅙兙畂䝁䅍党歂䍁䅁睙桂䝁䅷䅢灂䝁䄴睚杁䝁䅙党桂䡁䅑兤祂䝁䅕督杁䝁䄸杢杁䝁䅅䅉瑂䝁䄸杢あ䝁䅧䅢㕂䍁䅁睢祂䍁䅁兙畂䝁䄴兤桂䝁䅷䅉穂䡁䅕杙穂䝁䅍杣灂䡁䅁䅤灂䝁䄸杢杁䝁䅉兙穂䝁䅫督畁䍁䅁兓畂䍁䅁兙歂䝁䅑兡あ䝁䅫睢畂䍁䅷䅉あ䝁䅧党杁䝁䅍睢瑂䡁䅁兙畂䡁䅫䅉療䝁䅙杚求䡁䅉督杁䕁䄸睢瑂䝁䅅䅉啂䝁䅕䅢療䍁䅷䅉桂䍁䅁䅡療䝁䄰党杁䝁䅍睢瑂䝁䄰兤畂䝁䅫睙桂䡁䅑兡療䝁䄴督杁䡁䅍睢獂䡁䅕䅤灂䝁䄸杢杁䝁䅑党穂䝁䅫睚畂䝁䅕䅚杁䡁䅑睢杁䡁䅍党祂䡁䅙党杁䝁䅅督杁䡁䅑䅡求䍁䅁䅣祂䝁䅫兢桂䡁䅉入杁䡁䅁䅡療䝁䄴党杁䝁䅷兡畂䝁䅕䅉灂䝁䄴䅉あ䝁䅧党杁䝁䅧睢瑂䝁䅕睏杁䕁䄸睢瑂䝁䅅䅉啂䝁䅕䅢療䍁䅁兑灂䡁䅉䅌杁䝁䅅䅉㍂䝁䅫杣求䝁䅷党穂䡁䅍䅉偂䝁䄸兢桂䍁䅁䅖求䝁䅷睢杁䡁䅣兡あ䝁䅧䅉楂䡁䅕兡獂䡁䅑兌灂䝁䄴䅉塂䝁䅫兌䝂䝁䅫䅉桂䝁䄴䅚杁䕁䅉䅢ㅂ䝁䅕䅤療䝁䄸䅤潂䑁䅳䅉桂䝁䄴䅚杁䕁䄸睢瑂䝁䅅䅉啂䝁䅕䅢療䍁䅁䅔啂䕁䅕䅌杁䡁䅣䅡灂䝁䅍䅡杁䝁䅍睢瑂䝁䅉兡畂䝁䅕督杁䡁䅑䅡求䍁䅁睔療䝁䄰兙杁䙁䅑党獂䝁䄸䅉楂䝁䅅督求䍁䅁督あ䝁䅅䅤灂䝁䄸杢杁䡁䅣兡あ䝁䅧䅉あ䝁䅧党杁䕁䄸睢瑂䝁䅅䅉䵂䙁䅑兒杁䕁䅅䅚桂䡁䅁䅤求䡁䅉䅉桂䝁䄴䅚杁䝁䅉兙あ䡁䅑党祂䡁䅫䅉楂䝁䅅睙牂䍁䄰兤睂䍁䄴䅉䝂䡁䅕杣あ䝁䅧党祂䍁䅷䅉灂䡁䅑䅉睂䡁䅉睢㉂䝁䅫䅚求䡁䅍䅉偂䝁䄸兢桂䍁䅁兔療䝁䅉兡獂䝁䅕䅉䥂䕁䅑䅉桂䡁䅁䅣杁䡁䅑䅡桂䡁䅑䅉桂䝁䅷䅢療䡁䅣督杁䡁䅕督求䡁䅉督杁䡁䅑睢杁䝁䄰兙牂䝁䅕䅉桂䝁䄴䅚杁䡁䅉党橂䝁䅕兡㉂䝁䅕䅉睂䝁䅧睢畂䝁䅕䅉橂䝁䅅䅢獂䡁䅍䅉桂䝁䄴䅚杁䝁䅅睙橂䝁䅕督穂䍁䅁睔療䝁䄰兙杁䝁䅙党桂䡁䅑兤祂䝁䅕督杁䝁䅅杢歂䍁䅁督求䡁䅑䅤灂䝁䄴睚穂䑁䅳䅉祁䑁䅙䅍睁䕁䅧来杁䡁䅁杣療䡁䅙兡歂䝁䅕督杁䝁䅉兤穂䝁䅫杢求䡁䅍督杁䝁䅍睢瑂䝁䄰兤畂䝁䅫睙桂䡁䅑兡療䝁䄴䅉桂䡁䅁䅣獂䝁䅫睙桂䡁䅑兡療䝁䄴督㝁䍁䅁䅖桂䝁䅷睡桂䡁䅑睢畂䝁䅕䅉瑂䝁䄸杙灂䝁䅷党杁䝁䅅䅣睂䑁䅳䅉桂䝁䄴䅚杁䕁䄸杢呂䕁䅫䅕獁䍁䅁兙畂䍁䅁兖䑂䝁䅅兙呂䍁䅁督療䝁䅷兤あ䝁䅫睢畂䡁䅍杌杁䙁䅑䅡求䍁䅁睙療䝁䄰䅣桂䝁䄴入杁䝁䄸杚浂䝁䅕杣穂䍁䅁兡あ䡁䅍䅉睂䡁䅉睢歂䡁䅕睙あ䡁䅍䅉あ䝁䅧杣療䡁䅕睚潂䍁䅁䅚灂䡁䅉党橂䡁䅑䅉穂䝁䅅䅢求䡁䅍䅌杁䝁䅑兡穂䡁䅑杣灂䝁䅉兤あ䝁䄸杣穂䍁䅷䅉祂䝁䅕䅤桂䝁䅫䅢求䡁䅉督獁䍁䅁兙畂䝁䅑䅉祂䝁䅕督求䝁䅷䅢求䡁䅉督獁䍁䅁兙穂䍁䅁睤求䝁䅷䅢杁䝁䅅督杁䝁䄸杢獂䝁䅫杢求䍁䅁兙畂䝁䅑䅉穂䝁䅅䅢求䍁䅁杣求䡁䅁杣求䡁䅍党畂䡁䅑兙あ䝁䅫杤求䡁䅍杌杁䕁䄸睢瑂䝁䅅䅌杁䕁䅫杢橂䍁䄴䅉㍂䝁䅅督杁䝁䅫杢橂䝁䄸杣睂䝁䄸杣桂䡁䅑党歂䍁䅁兡畂䍁䅁杍睁䑁䅁睍杁䝁䅅杢歂䍁䅁兡穂䍁䅁䅡求䝁䅅䅚硂䡁䅕兙祂䡁䅑党祂䝁䅕䅚杁䝁䅫杢杁䙁䅍兤畂䝁䄴入㉂䝁䅅䅢求䍁䅷䅉䑂䝁䅅䅢灂䝁䅙睢祂䝁䄴兡桂䍁䄴䅁ㅁ充䅁䅅䅕䕁䄸䅣求䝁䄴䅉䵂䝁䅕杢歂䝁䅫杢湂䍁䅁睑療䡁䅉䅣療䡁䅉兙あ䝁䅫睢畂䍁䅁䅣祂䝁䄸杤灂䝁䅑党穂䍁䅁䅢求䝁䄴䅚灂䝁䄴睚杁䝁䅕杢桂䝁䅉䅢求䝁䄰党畂䡁䅑䅉桂䝁䄴䅚杁䡁䅉兡穂䝁䅳䅉桂䝁䄴兙獂䡁䅫䅤灂䝁䅍督杁䡁䅍睢獂䡁䅕䅤灂䝁䄸杢穂䍁䅁䅤療䍁䅁睙祂䝁䅕䅚灂䡁䅑䅉ㅂ䝁䄴兡療䝁䄴督獁䍁䅁杣求䝁䅣兡療䝁䄴兙獂䍁䅁杙桂䝁䄴睡穂䍁䅷䅉浂䝁䅫杢桂䝁䄴睙求䍁䅁睙療䝁䄰䅣桂䝁䄴兡求䡁䅍䅌杁䝁䅅杢歂䍁䅁睙桂䡁䅁䅤灂䡁䅙党杁䝁䅙兡畂䝁䅅杢橂䝁䅕䅉橂䝁䄸兢睂䝁䅅杢灂䝁䅕督杁䝁䄸杚杁䝁䅅兤あ䝁䄸兢桂䝁䅳党祂䡁䅍䅉灂䝁䄴䅉あ䝁䅧党杁䙁䅕杢灂䡁䅑党歂䍁䅁睕あ䝁䅅䅤求䡁䅍杌杁䙁䅑䅡求䍁䅁睙療䝁䄰䅣桂䝁䄴入杁䝁䄸杚浂䝁䅕杣穂䍁䅁䅔求䝁䄴䅚求䡁䅉督杁䙁䅁杣療䡁䅑党橂䡁䅑兡療䝁䄴䅉兂䡁䅉睢湂䡁䅉兙瑂䍁䅁䅋䵂䙁䅁䅕灁䍁䅷䅉㍂䝁䅧兡橂䝁䅧䅉灂䡁䅍䅉桂䍁䅁睙獂䝁䄸兤歂䍁䄰杙桂䡁䅍党歂䍁䅁兙ㅂ䡁䅑睢瑂䝁䄸䅤灂䡁䅙党杁䝁䅷党畂䝁䅑兡畂䝁䅣䅉睂䝁䅷兙あ䝁䅙睢祂䝁䄰䅉あ䝁䅧兙あ䍁䅁䅣祂䝁䄸杤灂䝁䅑党穂䍁䅁䅢療䝁䅅杢杁䝁䅅杢桂䝁䅷入あ䝁䅫睙穂䍁䅁督療䝁䅷兤あ䝁䅫睢畂䡁䅍䅉桂䝁䄴䅚杁䝁䅅兤あ䝁䄸兢桂䡁䅑党歂䍁䅁兡穂䡁䅍兤桂䝁䄴睙求䍁䅁睢浂䍁䅁睙祂䝁䅕䅚灂䡁䅑䅉歂䝁䅕杚桂䡁䅕䅢あ䍁䅁兡畂䡁䅍兤祂䝁䅅杢橂䝁䅕䅉㍂䝁䅫䅤潂䍁䅁䅤潂䝁䅫杣歂䍁䄰䅣桂䡁䅉䅤㕂䍁䅁兡畂䡁䅍兤祂䝁䅅杢橂䝁䅕䅉睂䡁䅉睢㉂䝁䅫䅚求䡁䅉督畁䍁䅁兓あ䡁䅍䅉䵂䙁䅁䅕杁䡁䅁杣療䝁䅑兤橂䡁䅑督杁䝁䅫杢橂䝁䅷兤歂䝁䅕䅉獂䝁䄸兙畂䍁䅁兙畂䝁䅅䅢㕂䡁䅑兡橂䡁䅍䅌杁䡁䅉兡穂䝁䅳兌楂䝁䅅督求䝁䅑䅉獂䝁䄸兙畂䍁䅁䅣祂䝁䅫睙灂䝁䄴睚獁䍁䅁杣灂䡁䅍睡杁䝁䄰睢歂䝁䅕䅢灂䝁䄴睚獁䍁䅁兙畂䝁䅑䅉桂䡁䅕䅤療䝁䄰兙あ䝁䅕䅚杁䝁䅑党橂䝁䅫督灂䝁䄸杢杁䡁䅑党橂䝁䅧杢療䝁䅷睢湂䡁䅫䅉浂䝁䄸杣杁䝁䅅兤あ䝁䄸兢療䡁䅑兡㉂䝁䅕䅉獂䝁䅕杢歂䝁䅕杣穂䍁䄴䅉偂䡁䅁党畂䍁䅁䅔求䝁䄴䅚灂䝁䄴睚杁䕁䅍睢祂䡁䅁睢祂䝁䅅䅤灂䝁䄸杢杁䡁䅣兙穂䍁䅁杚療䡁䅕杢歂䝁䅕䅚杁䝁䅫杢杁䑁䅉䅍睁䑁䅁䅉桂䝁䄴䅚杁䝁䅫督杁䝁䅉兙穂䝁䅕䅚杁䝁䅫杢杁䕁䅅兤穂䡁䅑兡畂䍁䅷䅉啂䝁䅕䅥桂䡁䅍杌䅁䕁八䅁祁杂䅁睔睂䝁䅕杢歂䝁䄸睢祂䍁䅁䅖求䝁䅍䅡畂䝁䄸䅢療䝁䅣兡求䡁䅍䅉䩂䝁䄴睙畁䍁䅁睢睂䝁䅕杣桂䡁䅑党穂䍁䅁兙杁䝁䅑兡湂䝁䅫䅤桂䝁䅷䅉睂䝁䅷兙あ䝁䅙睢祂䝁䄰䅉浂䝁䄸杣杁䡁䅉党穂䝁䅫䅚求䝁䄴䅤灂䝁䅅䅢杁䡁䅉党桂䝁䅷䅉求䡁䅍䅤桂䡁䅑党杁䡁䅑杣桂䝁䄴督桂䝁䅍䅤灂䝁䄸杢穂䍁䅁兡畂䍁䅁䅤潂䝁䅕䅉噂䝁䄴兡あ䝁䅕䅚杁䙁䅍䅤桂䡁䅑党穂䍁䄴䅉䩂䡁䅑䅉楂䡁䅕入穂䍁䅁兙畂䝁䅑䅉穂䝁䅕䅢獂䡁䅍䅉潂䝁䄸兢求䡁䅍杌杁䙁䅑䅡求䍁䅁睙療䝁䄰䅣桂䝁䄴入湁䡁䅍䅉睂䡁䅉睢歂䡁䅕睙あ䍁䅁睢浂䝁䅙党祂䝁䅫杢湂䡁䅍䅉橂䝁䄸兢睂䡁䅉兡穂䝁䅕䅉穂䝁䅕䅢獂䍁䅁䅤療䍁䅁睢睂䝁䅕杢歂䝁䄸睢祂䍁䅁䅣祂䝁䄸䅚ㅂ䝁䅍䅤杁䡁䅑䅡桂䡁䅑䅉求䝁䄴兙楂䝁䅷党穂䍁䅁䅡療䝁䄰党療䡁䅣杢求䡁䅉督杁䡁䅑睢杁䡁䅍党獂䝁䅷䅉あ䝁䅧党灂䡁䅉䅉潂䝁䄸兢求䍁䅁䅚灂䡁䅉党橂䡁䅑䅢㕂䍁䅁䅤療䍁䅁兡あ䍁䅁兙畂䝁䅑䅉祂䝁䅕督求䝁䅷䅢杁䡁䅑䅡求䍁䅁䅡療䝁䄰党杁䡁䅑睢杁䝁䅅䅉潂䝁䄸兢求䍁䅁杙ㅂ䡁䅫党祂䑁䅳䅉獂䝁䅫督あ䍁䅁睤灂䡁䅑䅡杁䝁䄸䅣求䝁䄴䅚療䝁䄸杣杁䡁䅁杣療䝁䅑兤橂䡁䅑䅉あ䝁䅧兙あ䍁䅁兙獂䝁䅷睢㍂䡁䅍䅉橂䡁䅕督あ䝁䄸兢求䡁䅉督杁䡁䅑睢杁䝁䅷兡穂䡁䅑䅉あ䝁䅧党灂䡁䅉䅉潂䝁䄸兢求䍁䅁睢畂䍁䅁䅤潂䝁䅕䅉乂䕁䅷睕杁䡁䅣兡あ䝁䅧䅉療䡁䅁党畂䝁䅑睢療䡁䅉䅉桂䝁䄴䅚杁䡁䅉党橂䝁䅕兡㉂䝁䅕䅉橂䝁䅅督潂䍁䅁睢浂䝁䅙党祂䑁䅳䅉桂䝁䄴䅚杁䝁䄸䅣求䝁䄴䅚療䝁䄸杣杁䝁䄰兙祂䝁䅳党あ䡁䅁䅢桂䝁䅍党杁䡁䅁杣療䝁䅑兤橂䡁䅑䅉あ䝁䅧兙あ䍁䅁睙療䝁䄴杢求䝁䅍䅤穂䍁䅁䅤潂䝁䅕䅉潂䝁䄸兢求䍁䅁督求䝁䅷䅢求䡁䅉䅉㍂䝁䅫䅤潂䍁䅁兙畂䍁䅁兡畂䡁䅍䅤灂䡁䅑兤あ䝁䅫睢畂䝁䅅䅢杁䝁䄸杣杁䡁䅉党あ䝁䅅兡獂䍁䅁杙ㅂ䡁䅫党祂䍁䄴䅉䩂䡁䅑䅉桂䝁䅷督療䍁䅁䅣祂䝁䄸杤灂䝁䅑党穂䍁䅁杣求䝁䅅䅢杁䝁䅕督あ䝁䅅䅤求䍁䅁杙祂䝁䄸睡求䡁䅉兙湂䝁䅕䅌杁䡁䅑兡あ䝁䅷党杁䝁䅫杢穂䡁䅕杣桂䝁䄴睙求䍁䅁兙畂䝁䅑䅉穂䝁䅕䅤あ䝁䅷党瑂䝁䅕杢あ䍁䅷䅉桂䝁䄴䅚杁䝁䅕督橂䡁䅉睢㍂䍁䅁督求䡁䅉杤灂䝁䅍党穂䍁䅷䅉桂䡁䅍䅉㍂䝁䅕䅢獂䍁䅁兙穂䍁䅁䅣祂䝁䄸䅣求䡁䅉䅤㕂䍁䅁兙畂䝁䅑䅉橂䝁䅅督ㅂ䝁䅅䅢あ䡁䅫䅉灂䝁䄴督ㅂ䡁䅉兙畂䝁䅍党獁䍁䅁杣求䝁䅅䅢杁䝁䅕督あ䝁䅅䅤求䍁䅁䅢灂䝁䅍党畂䡁䅍党穂䍁䅷䅉桂䝁䄴䅚杁䝁䅍睢畂䡁䅍䅤祂䡁䅕睙あ䝁䅫睢畂䍁䅁督求䡁䅉杤灂䝁䅍党穂䍁䄴䅉偂䡁䅁党畂䝁䅑睢療䡁䅉䅉啂䝁䅕睙潂䝁䄴睢獂䝁䄸睚灂䝁䅕督杁䕁䅫杢橂䍁䄴䅉㍂䝁䅅督杁䝁䅫杢橂䝁䄸杣睂䝁䄸杣桂䡁䅑党歂䍁䅁兡畂䍁䅁杍睁䑁䅅睍杁䝁䅅杢歂䍁䅁兡穂䍁䅁杙桂䡁䅍党歂䍁䅁兡畂䍁䅁䅖求䝁䄰䅣求䍁䅷䅉䉂䡁䅉兡㙂䝁䄸杢桂䍁䄴䅁㉄睃䅁䅈䅁䕁䄸䅣潂䡁䅑䅡桂䝁䅷兢療䝁䅷睢湂䡁䅫䅁剁兄䅁䅥䅉䕁䄸䅣療䡁䅉䅤ㅂ䝁䄴䅉䝂䝁䅫杢桂䝁䄴睙灂䝁䅅䅢杁䕁䅍睢祂䡁䅁睢祂䝁䅅䅤灂䝁䄸杢杁䡁䅁杣療䡁䅙兡歂䝁䅕督杁䝁䅙兡畂䝁䅅杢橂䝁䅫兙獂䍁䅁督求䡁䅉杤灂䝁䅍党穂䍁䄴䅉啂䝁䅧党杁䝁䅍睢瑂䡁䅁兙畂䡁䅫䅉療䝁䅙杚求䡁䅉督杁䡁䅁党祂䡁䅍睢畂䝁䅅䅢杁䝁䅷睢桂䝁䄴督杁䝁䅅杢歂䍁䅁睙祂䝁䅕䅚灂䡁䅑䅉橂䝁䅅杣歂䡁䅍杌杁䕁䅫䅤杁䡁䅍党祂䡁䅙党穂䍁䅁睙ㅂ䡁䅍䅤療䝁䄰党祂䡁䅍䅉あ䝁䅧杣療䡁䅕睚潂䍁䅁睢畂䝁䅷兡畂䝁䅕䅉桂䝁䄴䅚杁䝁䄸杤求䡁䅉䅉あ䝁䅧党杁䡁䅁䅡療䝁䄴党獁䍁䅁兙穂䍁䅁睤求䝁䅷䅢杁䝁䅅督杁䡁䅑䅡祂䝁䄸兤湂䝁䅧䅉祂䝁䅕䅤桂䝁䅫䅢杁䝁䅅杢歂䍁䅁䅔求䝁䄴䅚灂䝁䄴睚杁䝁䅅督杁䝁䅅䅉呂䝁䅕杣㉂䝁䅫睙求䍁䅁䅣桂䡁䅉䅤畂䝁䅕杣杁䝁䅷睢橂䝁䅅䅤灂䝁䄸杢穂䍁䄴䅉啂䝁䅧党杁䝁䅍睢瑂䡁䅁兙畂䡁䅫䅉㍂䝁䅅督杁䝁䅙睢ㅂ䝁䄴䅚求䝁䅑䅉灂䝁䄴䅉祁䑁䅁䅍ㅁ䍁䅁兙畂䝁䅑䅉灂䡁䅍䅉潂䝁䅕兙歂䡁䅅兤桂䡁䅉䅤求䡁䅉党歂䍁䅁兡畂䍁䅁睕桂䝁䄴䅉䑂䝁䅅杣獂䝁䄸督獁䍁䅁睑桂䝁䅷兡浂䝁䄸杣畂䝁䅫兙畁䅁䅁剙䅅䑁䑧䅁偂䡁䅁䅣䝂䝁䅫䅉䩂䝁䄴睙畁䍁䅁兡穂䍁䅁兙杁䡁䅑党橂䝁䅧兌求䝁䄴兙楂䝁䅷党歂䍁䅁督睂䝁䅕睙灂䝁䅅䅢あ䡁䅫䅉浂䝁䅫杢桂䝁䄴睙求䍁䅁䅣獂䝁䅅䅤浂䝁䄸杣瑂䍁䅁䅤潂䝁䅅䅤杁䝁䅉杣療䝁䅅䅚求䝁䄴督杁䡁䅑䅡求䍁䅁杣求䝁䅅睙潂䍁䅁睢浂䍁䅁睙療䝁䄰兢ㅂ䝁䄴兡あ䡁䅫䅉楂䝁䅅杢牂䡁䅍䅉あ䝁䄸䅉求䡁䅧䅤求䝁䄴䅚杁䝁䅍杣求䝁䅑兡あ䍁䅁兙橂䝁䅍党穂䡁䅍䅉あ䝁䄸䅉求䡁䅙党祂䡁䅫䅚桂䡁䅫䅉䉂䝁䄰党祂䝁䅫睙桂䝁䄴督畁䍁䅁兓あ䍁䅁督ㅂ䡁䅁䅣療䡁䅉䅤穂䍁䅁睙療䝁䄴督ㅂ䝁䄰党祂䡁䅍䅌杁䡁䅣䅡療䍁䅁兙祂䝁䅕䅉あ䡁䅕杣畂䝁䅕䅚杁䝁䅅睤桂䡁䅫䅉楂䡁䅫䅉瑂䝁䅅兡畂䡁䅍䅤祂䝁䅕兙瑂䍁䅁睢睂䡁䅑兡療䝁䄴督獁䍁䅁䅤療䍁䅁杙ㅂ䝁䅫䅢歂䍁䅁杚灂䝁䄴兙畂䝁䅍兡桂䝁䅷䅉潂䝁䅕兙獂䡁䅑䅡獁䍁䅁䅤潂䡁䅉睢ㅂ䝁䅣䅡杁䡁䅑杣桂䝁䄴督睂䝁䅅杣求䝁䄴睙㕂䍁䅷䅉祂䝁䅕督睂䝁䄸杢穂䝁䅫杙獂䝁䅕䅉獂䝁䅕杢歂䝁䅫杢湂䍁䅷䅉浂䝁䅫杢桂䝁䄴睙灂䝁䅅䅢杁䝁䅫杢橂䝁䅷兤穂䝁䅫睢畂䍁䅷䅉桂䝁䄴䅚杁䝁䅅䅉楂䝁䅕䅤あ䝁䅕杣杁䝁䅍兤穂䡁䅑睢瑂䝁䅕杣杁䝁䅕䅥睂䝁䅕杣灂䝁䅕杢橂䝁䅕杌杁䙁䅑䅡求䍁䅁睙療䝁䄰䅣桂䝁䄴入杁䡁䅣兙穂䍁䅁杚療䡁䅕杢歂䝁䅕䅚杁䝁䅫杢杁䑁䅉䅍硁䑁䅉䅉桂䝁䄴䅚杁䝁䅫督杁䝁䅧党桂䝁䅑兣ㅂ䝁䅅杣あ䝁䅕杣求䝁䅑䅉灂䝁䄴䅉䑂䝁䅧兡橂䝁䅅睚療䍁䅷䅉䩂䝁䅷䅢灂䝁䄴睢灂䡁䅍杌䅁䭁坁䅁歃兂䅁睔睂䡁䅑兡佂䝁䄸督求䍁䅷䅉䩂䝁䄴睙畁䍁䅷䅉桂䍁䅁督睂䝁䅕睙灂䝁䅅䅢あ䡁䅫䅉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䅁杣療䝁䅑兤橂䡁䅑督杁䝁䅙睢祂䍁䅁䅣桂䡁䅑兡求䝁䄴䅤穂䍁䅁䅤祂䝁䅕兙あ䝁䅕䅚杁䝁䅉入杁䝁䅕兙祂䍁䅷䅉畂䝁䄸督求䍁䅷䅉あ䝁䅧杣療䝁䅅䅤獁䍁䅁兙畂䝁䅑䅉桂䝁䅷䅢求䡁䅉睚㕂䍁䅁督睂䝁䅕睙灂䝁䅅䅢灂䡁䅍䅤穂䍁䅁兡畂䍁䅁䅤潂䝁䅕䅉噂䝁䄴兡あ䝁䅕䅚杁䙁䅍䅤桂䡁䅑党穂䍁䄴䅉啂䝁䅧党杁䝁䅍睢瑂䡁䅁兙畂䡁䅫䅉療䝁䅙杚求䡁䅉督杁䙁䅧䅓䉂䕁䄴睑䙂䍁䅷䅉桂䍁䅁䅤潂䝁䅕杣桂䡁䅁党ㅂ䡁䅑兡橂䍁䅁䅣祂䝁䄸䅚ㅂ䝁䅍䅤杁䡁䅕䅤灂䝁䅷兡㙂䝁䅫杢湂䍁䅁兡あ䡁䅍䅉睂䡁䅉睢睂䡁䅉兡求䡁䅑兙祂䡁䅫䅉求䡁䅧䅡桂䝁䅷兙あ䝁䅫睢畂䍁䅁䅚求䝁䅷兡㉂䝁䅕杣㕂䍁䅁督㕂䡁䅍䅤求䝁䄰䅉潁䕁䅕䅒呂䍁䅫䅉あ䝁䅧兙あ䍁䅁䅚求䝁䅷兡㉂䝁䅕杣穂䍁䅁兙杁䡁䅑睢睂䝁䅫睙桂䝁䅷䅢㕂䍁䅁兙橂䡁䅑兡畂䝁䅣䅉橂䝁䄸杣あ䝁䅫睙療䡁䅍䅤求䡁䅉睢灂䝁䅑䅉浂䝁䄸杣杁䡁䅑䅡求䍁䅁䅤祂䝁䅕兙あ䝁䄰党畂䡁䅑䅉療䝁䅙䅉橂䝁䅧杣療䝁䄴兡橂䍁䅁杣潂䝁䅫杢療䡁䅍兡畂䡁䅕督灂䡁䅑兡穂䍁䅁睤灂䡁䅑䅡杁䝁䄴兙穂䝁䅅䅢杁䡁䅁睢獂䡁䅫䅣穂䍁䅷䅉桂䡁䅍䅉㍂䝁䅕䅢獂䍁䅁兙穂䍁䅁兡穂䍁䅁兡畂䍁䅁䅕潂䝁䅅督求䍁䅁兓䩂䕁䅫杙杁䝁䅍䅢灂䝁䄴兡橂䝁䅅䅢杁䡁䅑杣灂䝁䅅䅢杁䝁䅙睢祂䍁䅁䅤祂䝁䅕兙あ䝁䄰党畂䡁䅑䅉療䝁䅙䅉橂䝁䅧杣療䝁䄴兡橂䍁䅁督灂䝁䄴兤穂䝁䅫䅤灂䡁䅍睏杁䝁䅅杢歂䍁䅁睔畂䡁䅯党あ䡁䅉兙杁䙁䅧督桂䝁䅫䅢獁䍁䅁兙杁䡁䅁睢㍂䝁䅑党祂䍁䅁兒䕂䙁䅍䅉歂䝁䅕杤灂䝁䅍党畁䍁䅁兓あ䍁䅁䅡桂䡁䅍䅉桂䍁䅁䅢灂䝁䅍党畂䡁䅍党杁䝁䅅睚祂䝁䅕党瑂䝁䅕杢あ䍁䅁睤灂䡁䅑䅡杁䕁䅍兤祂䡁䅉兙㑂䍁䅁䅕潂䝁䅅杣瑂䝁䅅睙求䡁䅕䅤灂䝁䅍兙獂䡁䅍䅉䵂䕁䅷睑杁䝁䅙睢祂䍁䅁䅤潂䝁䅕䅉橂䝁䄸兢瑂䝁䅕杣橂䝁䅫兙獂䝁䅫来桂䡁䅑兡療䝁䄴䅉療䝁䅙䅉偂䝁䄴来求䡁䅑杣桂䍁䅁䅗穂䝁䅅兡獂䍁䄴䅉啂䝁䅧党杁䝁䅍睢瑂䡁䅁兙畂䡁䅫䅉㍂䝁䅅督杁䝁䅙睢ㅂ䝁䄴䅚求䝁䅑䅉灂䝁䄴䅉祁䑁䅁䅍睁䍁䅁兙畂䝁䅑䅉灂䡁䅍䅉潂䝁䅕兙歂䡁䅅兤桂䡁䅉䅤求䡁䅉党歂䍁䅁兡畂䍁䅁兗桂䡁䅉䅚獂䝁䅕入獁䍁䅁䅕求䝁䄴杢穂䡁䅫䅢㉂䝁䅅杢灂䝁䅅杌䅁偁䱣䅁潄䅁䅁睔睂䡁䅑兡橂䝁䅅䅢杁䕁䅫杢浂䡁䅉兙穂䡁䅑杣ㅂ䝁䅍䅤ㅂ䡁䅉党㝁䍁䅁睑療䝁䄰䅣ㅂ䡁䅑党祂䍁䅁杖灂䡁䅍兡療䝁䄴睏杁䕁䅣䅕呂䑁䅳䅉䩂䝁䄴䅚ㅂ䡁䅍䅤祂䝁䅫兙獂䍁䅁兑ㅂ䡁䅑睢瑂䝁䅅䅤灂䝁䄸杢㝁䍁䅁睕求䝁䄴督療䡁䅉督㝁䍁䅁兒獂䝁䅕睙あ䡁䅉兡橂䍁䅁杖求䝁䅧兡橂䝁䅷党㝁䍁䅁兑ㅂ䡁䅑睢畂䝁䄸兢療䡁䅕督杁䙁䅙党潂䝁䅫睙獂䝁䅕督䅁䕁唸䅁䕁允䅁睔睂䡁䅑兡橂䝁䅅䅢杁䕁䅫杢浂䡁䅉兙穂䡁䅑杣ㅂ䝁䅍䅤ㅂ䡁䅉党㝁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坂䅈䅁杯䅁䕁䄸䅣あ䝁䅫睙桂䝁䅷䅉䩂䝁䄴杚祂䝁䅅督あ䡁䅉兤橂䡁䅑兤祂䝁䅕睏杁䕁䅕䅚湂䝁䅕䅉䑂䝁䄸兢睂䡁䅕䅤灂䝁䄴睚㝁䍁䅁杔求䡁䅑睤療䡁䅉睡杁䙁䅍党橂䡁䅕杣灂䡁䅑入㝁䍁䅁睕あ䝁䄸杣桂䝁䅣党杁䕁䄰兙畂䝁䅅睚求䝁䄰党畂䡁䅑睏杁䑁䅕睒䅁佁啧䅁浄䅁䅁睔睂䡁䅑兡橂䝁䅅䅢杁䕁䅫杢浂䡁䅉兙穂䡁䅑杣ㅂ䝁䅍䅤ㅂ䡁䅉党㝁䍁䅁兒畂䡁䅙兡祂䝁䄸杢瑂䝁䅕杢あ䝁䅅䅢杁䕁䅕杢湂䝁䅫杢求䝁䅕杣灂䝁䄴睚㝁䍁䅁睕求䝁䄴督療䡁䅉督㝁䍁䅁兒歂䝁䅣党杁䕁䅍睢瑂䡁䅁兤あ䝁䅫杢湂䑁䅳䅉穁䕁䅑䅉兂䡁䅉兡畂䡁䅑兡畂䝁䅣睏杁䕁䄸杢穂䝁䅧睢祂䝁䅕䅉桂䝁䄴䅚杁䕁䄸杚浂䡁䅍䅡療䡁䅉党杁䙁䅣兡畂䝁䅑䅁啁杉䅁杨䅁䕁䄸䅣あ䝁䅫睙桂䝁䅷䅉䩂䝁䄴杚祂䝁䅅督あ䡁䅉兤橂䡁䅑兤祂䝁䅕睏杁䕁䅙兡畂䡁䅑党橂䝁䅧睏杁䕁䄴党療䝁䅉兙畂䝁䅳睏杁䙁䅍䅤療䡁䅉兙湂䝁䅕䅉乂䝁䅅杢桂䝁䅣党瑂䝁䅕杢あ䑁䅳䅉塂䝁䅕杙穁䅁䅁䍩䅕䉁䉷䅁偂䡁䅁䅤灂䝁䅍兙獂䍁䅁兓畂䝁䅙杣桂䡁䅍䅤祂䡁䅕睙あ䡁䅕杣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䅕祂䝁䄸睙求䡁䅍督杁䕁䅅兤あ䝁䄸兢桂䡁䅑兡療䝁䄴睏杁䕁䅑兙あ䝁䅅䅉䑂䝁䅕杢あ䝁䅕杣杁䙁䅑党橂䝁䅧杢療䝁䅷睢湂䡁䅫睏杁䑁䅕睒䅁䉁杯䅁畂䅁䅁睔睂䡁䅑兡橂䝁䅅䅢杁䕁䅫杢浂䡁䅉兙穂䡁䅑杣ㅂ䝁䅍䅤ㅂ䡁䅉党㝁䍁䅁兓畂䝁䅑兤穂䡁䅑杣灂䝁䅅䅢杁䕁䅅兤あ䝁䄸兢桂䡁䅑兡療䝁䄴睏杁䙁䅍党畂䡁䅍睢祂䡁䅍䅁潃睄䅁杵䅁䕁䄸䅣あ䝁䅫睙桂䝁䅷䅉䩂䝁䄴杚祂䝁䅅督あ䡁䅉兤橂䡁䅑兤祂䝁䅕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䥁戰䅁㉄䅁䅁睔睂䡁䅑兡橂䝁䅅䅢杁䕁䅫杢浂䡁䅉兙穂䡁䅑杣ㅂ䝁䅍䅤ㅂ䡁䅉党㝁䍁䅁兓畂䝁䅑兤穂䡁䅑杣灂䝁䅅䅢杁䕁䅅兤あ䝁䄸兢桂䡁䅑兡療䝁䄴睏杁䙁䅍党畂䡁䅍睢祂䡁䅍睏杁䕁䅕杢あ䝁䅕杣睂䡁䅉兡穂䝁䅕䅉坂䝁䄸兡睂䍁䅁兙畂䝁䅑䅉啂䝁䅕䅢求䡁䅁䅡療䝁䄴入㝁䍁䅁䅕祂䝁䄸睙求䡁䅍督杁䕁䅅兤あ䝁䄸兢桂䡁䅑兡療䝁䄴睏杁䑁䅍䅒杁䙁䅁杣灂䝁䄴䅤灂䝁䄴睚㝁䍁䅁兎䡂䅁䅁睃䅧䅁䉯䅁偂䡁䅁䅤灂䝁䅍兙獂䍁䅁兓畂䝁䅙杣桂䡁䅍䅤祂䡁䅕睙あ䡁䅕杣求䑁䅳䅉卂䕁䅙兓䕂䍁䅁䅋卂䝁䅅䅚灂䝁䄸䅉䝂䡁䅉党硂䡁䅕党畂䝁䅍入杁䕁䅫䅚求䝁䄴䅤灂䝁䅙兡橂䝁䅅䅤灂䝁䄸杢灁䑁䅳䅉呂䝁䅕杢穂䝁䄸杣穂䑁䅳䅉䙂䝁䅑睚求䍁䅁睑療䝁䄰䅣ㅂ䡁䅑兡畂䝁䅣睏杁䕁䄴党あ䡁䅣睢祂䝁䅳䅉呂䝁䅕睙ㅂ䡁䅉兡あ䡁䅫睏杁䕁䅑兙あ䝁䅅䅉䑂䝁䅕杢あ䝁䅕杣杁䙁䅑党橂䝁䅧杢療䝁䅷睢湂䡁䅫睏杁䑁䅕睒䅁䑁䝕䅁歃䅁䅁睔睂䡁䅑兡橂䝁䅅䅢杁䕁䅫杢浂䡁䅉兙穂䡁䅑杣ㅂ䝁䅍䅤ㅂ䡁䅉党㝁䍁䅁杕䝂䕁䅫䅒杁䍁䅧杕桂䝁䅑兡療䍁䅁杒祂䝁䅕兣ㅂ䝁䅕杢橂䡁䅫䅉䩂䝁䅑党畂䡁䅑兡浂䝁䅫睙桂䡁䅑兡療䝁䄴克㝁䍁䅁睕あ䝁䄸杣桂䝁䅣党杁䕁䄰兙畂䝁䅅睚求䝁䄰党畂䡁䅑䅁䑄充䅁杲䅯䕁䄸䅣あ䝁䅫睢畂䍁䅁睑桂䡁䅉党杁䕁䅧党桂䝁䅷䅤潂䍁䅷䅉䩂䝁䄴睙畁䍁䅁睢浂䝁䅙党祂䡁䅍䅉潂䝁䄸兢求䍁䅁兙畂䝁䅑䅉桂䝁䅷䅤求䡁䅉杢桂䡁䅑党杁䡁䅍兡あ䝁䅕䅉灂䝁䄴杚ㅂ䡁䅍兡療䝁䄴䅉穂䝁䅕杣㉂䝁䅫睙求䡁䅍䅉灂䝁䄴䅉あ䝁䅧党杁䙁䅕杢灂䡁䅑党歂䍁䅁睕あ䝁䅅䅤求䡁䅍杌杁䙁䅑䅡求䍁䅁睙療䝁䄰䅣桂䝁䄴入杁䡁䅁杣療䡁䅙兡歂䝁䅕督杁䝁䅅杢あ䝁䅫兌灂䝁䄴杚求䝁䅍䅤灂䡁䅙党杁䡁䅑䅡求䡁䅉兙睂䝁䅫党穂䑁䅳䅉潂䝁䄸兢求䍁䅁兡畂䝁䅙兤穂䝁䅫睢畂䍁䅁督求䡁䅉杤灂䝁䅍党穂䍁䅁䅤療䍁䅁䅤祂䝁䅕兙あ䍁䅁䅡求䝁䅅杣あ䍁䅁杚桂䝁䅫䅢ㅂ䡁䅉党穂䑁䅳䅉潂䝁䄸兢求䍁䅁䅣桂䡁䅉党畂䡁䅑党祂䝁䅅䅢杁䝁䄴兤あ䡁䅉兡あ䝁䅫睢畂䍁䅁兙畂䝁䅑䅉求䝁䄴䅤求䡁䅉兙獂䍁䅁杢ㅂ䡁䅑杣灂䡁䅑兡療䝁䄴䅉穂䡁䅕䅣睂䝁䄸杣あ䍁䅁督求䡁䅉杤灂䝁䅍党穂䍁䅁杚療䡁䅉䅉畂䡁䅕兢求䡁䅉睢ㅂ䡁䅍䅉桂䝁䅍兤あ䝁䅕䅉桂䝁䄴䅚杁䝁䅍䅡祂䝁䄸杢灂䝁䅍䅉橂䝁䄸杢歂䝁䅫䅤灂䝁䄸杢穂䍁䅷䅉穂䡁䅕睙潂䍁䅁兙穂䍁䅁督あ䡁䅉睢牂䝁䅕䅌杁䝁䅍兙畂䝁䅍党祂䍁䅷䅉桂䝁䄴䅚杁䝁䅣兙穂䡁䅑杣療䝁䅫杢あ䝁䅕督あ䝁䅫杢桂䝁䅷䅉歂䝁䅫督求䝁䅅督求䡁䅍睏杁䝁䅫兢瑂䡁䅕杢療䝁䅣䅢療䝁䅉兤獂䝁䅫杢杁䝁䅫杢浂䡁䅕督灂䝁䄸杢杁䡁䅑䅡求䡁䅉兙睂䝁䅫党穂䍁䅁杚療䡁䅉䅉あ䝁䅧党杁䡁䅑杣求䝁䅅䅤瑂䝁䅕杢あ䍁䅁睢浂䍁䅁兡瑂䝁䄰兤畂䝁䅕䅉歂䝁䅕杚灂䝁䅍兡求䝁䄴睙灂䝁䅕督㝁䍁䅁兙畂䝁䅑䅉あ䡁䅉党桂䡁䅑兢求䝁䄴䅤穂䍁䅁杚療䡁䅉䅉橂䝁䅧杣療䝁䄴兡橂䍁䅁兡畂䝁䅙䅢桂䝁䄰兢桂䡁䅑睢祂䡁䅫䅉歂䝁䅫督療䡁䅉䅚求䡁䅉督獁䍁䅁兡畂䝁䅍䅢ㅂ䝁䅑兡畂䝁䅣䅉橂䡁䅉睢潂䝁䄴升穂䍁䅁䅚灂䡁䅍党桂䡁䅍党獁䍁䅁䅣獂䝁䅅兣ㅂ䝁䅕䅉睂䡁䅍睢祂䝁䅫兙穂䝁䅫督獁䍁䅁䅣穂䝁䄸杣灂䝁䅅䅤灂䝁䅍䅉桂䡁䅉䅤潂䡁䅉兡あ䝁䅫督獁䍁䅁杣潂䝁䅕兤瑂䝁䅅䅤療䝁䅫䅚杁䝁䅅杣あ䝁䅧杣灂䡁䅑兡穂䍁䅷䅉ㅂ䝁䅷睙求䡁䅉兙あ䝁䅫杤求䍁䅁睙療䝁䅷兡あ䝁䅫督獁䍁䅁兙畂䝁䅑䅉療䡁䅑䅡求䡁䅉䅉橂䝁䅧杣療䝁䄴兡橂䍁䅁兡畂䝁䅙䅢桂䝁䄰兢桂䡁䅑睢祂䡁䅫䅉歂䝁䅫督療䡁䅉䅚求䡁䅉督畁䍁䅁兓あ䍁䅁兙獂䡁䅍睢杁䝁䄸杚浂䝁䅕杣穂䍁䅁䅤祂䝁䅕兙あ䝁䄰党畂䡁䅑督杁䡁䅑睢杁䝁䄰兙畂䝁䅅睚求䍁䅁䅤潂䝁䅕䅉睂䡁䅉睢湂䡁䅉党穂䡁䅍兡療䝁䄴䅉療䝁䅙䅉畂䝁䅕兤祂䝁䄸䅢療䝁䅣兡橂䝁䅅䅢杁䝁䅑兡穂䝁䄸杣歂䝁䅕杣穂䍁䅷䅉穂䡁䅕睙潂䍁䅁兙穂䍁䅁兢ㅂ䝁䅷䅤灂䡁䅁䅢求䍁䅁督橂䝁䅷党祂䝁䄸督灂䡁䅍䅌杁䝁䅑兤橂䝁䅧党畂䝁䄴党杁䝁䄰兤穂䝁䅍兤獂䝁䅅杣杁䝁䅑入穂䡁䅑杣療䡁䅁䅡㕂䍁䅷䅉桂䝁䄴䅚杁䝁䄸䅤潂䝁䅕杣杁䝁䄴党ㅂ䡁䅉睢獂䝁䄸睚灂䝁䅍兙獂䍁䅁䅚灂䡁䅍睢祂䝁䅑党祂䑁䅳䅉灂䝁䄴杚ㅂ䡁䅍兡療䝁䄴䅉あ䝁䅧党祂䝁䅅䅣灂䝁䅕督杁䝁䅙睢祂䍁䅁杙獂䝁䅕党歂䝁䅫杢湂䍁䅁䅚灂䡁䅍睢祂䝁䅑党祂䡁䅍䅌杁䡁䅍兤橂䝁䅧䅉桂䡁䅍䅉潂䝁䅕兢療䡁䅁䅡灂䝁䅷兡桂䍁䅁兙畂䝁䅑䅉㉂䝁䄸杢杁䙁䅣兡獂䝁䅷党楂䡁䅉兙畂䝁䅑䅉歂䝁䅫督求䝁䅅督求䡁䅍睏杁䡁䅑䅡求䡁䅉兙睂䝁䅫党穂䍁䅁杚療䡁䅉䅉㍂䝁䄸兢求䝁䄴䅉㍂䝁䅫䅤潂䍁䅁䅡灂䝁䅣䅡瑁䡁䅉兡穂䝁䅳䅉睂䡁䅉党湂䝁䄴兙畂䝁䅍兡求䡁䅍睏杁䝁䅅杢歂䍁䅁睢あ䝁䅧党祂䍁䅁兡畂䝁䅙兤穂䝁䅫睢畂䍁䅁䅤潂䝁䅕杣桂䡁䅁兡求䡁䅍䅉あ䝁䄸䅉あ䡁䅉党桂䡁䅑䅉㉂䝁䅅杣灂䝁䄸兤穂䍁䅁睙療䝁䄴䅚灂䡁䅑兡療䝁䄴督獁䍁䅁兡畂䝁䅍䅢ㅂ䝁䅑兡畂䝁䅣䅉睂䝁䅅兡畂䍁䅁兢桂䝁䄴兙湂䝁䅕兢求䝁䄴䅤獁䍁䅁睙潂䝁䅕兢療䡁䅑䅡求䡁䅉兙睂䡁䅫䅌杁䝁䅅杢歂䍁䅁杣求䡁䅍䅣灂䡁䅉兙あ䝁䄸杣㕂䍁䅁兢求䝁䅑兡橂䝁䅅䅤灂䝁䄸杢穂䍁䅷䅉桂䡁䅍䅉㍂䝁䅕䅢獂䍁䅁兙穂䍁䅁杢ㅂ䡁䅉督灂䝁䄴睚杁䡁䅍党祂䡁䅙兡橂䝁䅕督畁䍁䅁䅖潂䝁䅕䅉橂䝁䄸兢睂䝁䅅杢㕂䍁䅁兢桂䡁䅉睡求䡁䅑督杁䝁䅫䅤穂䍁䅁督求䡁䅉杤灂䝁䅍党穂䍁䅁䅤潂䡁䅉睢ㅂ䝁䅣䅡杁䡁䅁兙あ䝁䅫党畂䡁䅑䅉祂䝁䅕杚求䡁䅉杣桂䝁䅷督獁䍁䅁兡畂䝁䅍䅢ㅂ䝁䅑兡畂䝁䅣䅉睂䝁䅧入穂䝁䅫睙灂䝁䅅杢穂䍁䅷䅉潂䝁䄸督睂䝁䅫䅤桂䝁䅷䅉歂䝁䅫督橂䝁䅧兙祂䝁䅣党杁䡁䅁䅢桂䝁䄴杢求䡁䅉督獁䍁䅁䅡療䡁䅍䅣灂䡁䅑兙獂䍁䅁䅣求䡁䅉督療䝁䄴杢求䝁䅷䅌杁䝁䅧党桂䝁䅷䅤潂䍁䅁兢桂䝁䅫杢あ䝁䅕杢桂䝁䄴睙求䍁䅁睢祂䝁䅣兙畂䝁䅫来桂䡁䅑兡療䝁䄴督獁䍁䅁兙畂䝁䅑䅉睂䡁䅉党浂䝁䅕杣祂䝁䅕䅚杁䡁䅁杣療䡁䅙兡歂䝁䅕杣杁䝁䄸杣湂䝁䅅杢灂䡁䅯兙あ䝁䅫睢畂䡁䅍杌杁䕁䄸䅣あ䝁䅫睢畂䍁䅁睑桂䡁䅉党杁䕁䅧党桂䝁䅷䅤潂䍁䅷䅉䩂䝁䄴睙畁䍁䅁兡穂䍁䅁䅡求䝁䅅䅚硂䡁䅕兙祂䡁䅑党祂䝁䅕䅚杁䝁䅫杢杁䕁䅉兙畂䝁䄴睢橂䝁䅳杙ㅂ䡁䅉杢獁䍁䅁兓獂䝁䅷兡畂䝁䄸兡穂䍁䄴䅁浄权䅁䅷䅙䕁䄸䅣ㅂ䡁䅍䅉䡂䝁䅕杢求䡁䅑兡橂䡁䅍䅌杁䕁䅫杢橂䍁䄴䅌杁䝁䅅䅉橂䝁䅷兡畂䝁䅫睙桂䝁䅷兌穂䡁䅑兙湂䝁䅕䅉療䡁䅁䅡あ䝁䅧兙獂䝁䄰兡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兡求䡁䅍䅉浂䝁䄸杣杁䡁䅑䅡求䍁䅁䅤祂䝁䅕兙あ䝁䄰党畂䡁䅑䅉療䝁䅙䅉ㅂ䝁䄴兢求䡁䅑䅉畂䝁䅕党歂䡁䅍䅉療䝁䅙䅉睂䝁䅅䅤灂䝁䅕杢あ䡁䅍䅉㍂䝁䅫䅤潂䍁䅁杣求䝁䅙杣桂䝁䅍䅤灂䡁䅙党杁䝁䅅杢歂䍁䅁杣求䡁䅑兡畂䝁䅅䅢杁䝁䅕入求䍁䅁䅚灂䡁䅍睢祂䝁䅑党祂䡁䅍杌杁䙁䅑䅡求䍁䅁睙療䝁䄰䅣桂䝁䄴入杁䝁䄸杚浂䝁䅕杣穂䍁䅁䅕潂䝁䅕杢あ䝁䄸䅢桂䝁䄰兡畂䝁䅕䅉偂䡁䅁䅡あ䝁䅧兙獂䝁䄰兡橂䍁䅁睕療䝁䅷兤あ䝁䅫睢畂䍁䅁杚療䡁䅉䅉祂䝁䅕杤求䡁䅉督桂䝁䅷䅉療䝁䅙䅉瑂䡁䅫䅚祂䝁䅫兙穂䝁䅫督獁䍁䅁兙穂䍁䅁睤求䝁䅷䅢杁䝁䅅督杁䝁䅫督杁䝁䅫杢杁䙁䅁䅡桂䡁䅍党杁䕁䅫兓䩂䍁䅁睙獂䝁䅫杢灂䝁䅍兙獂䍁䅁䅤祂䝁䅫兙獂䡁䅍䅉浂䝁䄸杣杁䡁䅁杣求䡁䅍杙㕂䝁䄸䅣灂䝁䅅䅉桂䝁䄴䅚杁䝁䅑兡瑂䍁䅁䅢灂䝁䅣䅡あ䍁䅁睢祂䍁䅁杢灂䝁䅣䅡あ䍁䅁杤灂䡁䅍兡療䝁䄴䅉歂䝁䅫督あ䡁䅕杣楂䝁䅅杢橂䝁䅕督畁䍁䅁兓あ䡁䅍䅉獂䝁䅕兙歂䍁䅁杣求䡁䅑兡畂䝁䅅䅢杁䡁䅁杣療䝁䅑兤橂䡁䅑䅉橂䝁䅅杢歂䝁䅫䅚桂䡁䅑党杁䝁䅫督杁䕁䅅䅕奂䑁䅍睍穁䑁䅁䅌杁䝁䅅䅉穂䝁䄰兙獂䝁䅷兌瑂䝁䄸䅢求䝁䅍兤獂䝁䅕䅉灂䝁䄴䅡灂䝁䅉兡あ䝁䄸杣杁䝁䄸杚杁䡁䅉党歂䡁䅕睙あ䝁䅫睢畂䍁䅁睢㑂䝁䅫䅚桂䡁䅑兡療䝁䄴䅉求䝁䅙杚求䝁䅍䅤療䡁䅉䅉浂䝁䅅睙あ䝁䄸杣瑁䑁䅅䅉睂䡁䅉睢あ䝁䅕兡畂䍁䅁䅤潂䝁䅅䅤杁䝁䅧兙穂䍁䅁睙療䝁䄰䅣獂䝁䅕䅤求䝁䅑䅉兂䝁䅧兙穂䝁䅕䅉䩂䕁䅫䅉橂䝁䅷兡畂䝁䅫睙桂䝁䅷䅉あ䡁䅉兡桂䝁䅷䅉浂䝁䄸杣杁䡁䅑䅡求䍁䅁䅤祂䝁䅕兙あ䝁䄰党畂䡁䅑䅉療䝁䅙䅉歂䝁䅫兙楂䝁䅕䅤灂䝁䅍䅉祂䝁䅕䅤灂䝁䄴睢睂䝁䅅䅤潂䡁䅫杌杁䙁䅑䅡求䍁䅁睙療䝁䄰䅣桂䝁䄴入杁䝁䅅䅢穂䝁䄸䅉歂䝁䅕杤求䝁䅷睢睂䡁䅍䅉䉂䙁䅁䅗祁䑁䅁䅍㕁䍁䅁兙畂䝁䅑䅉䉂䙁䅁䅗祁䑁䅁免ぁ䍁䅁䅤潂䝁䅅䅤杁䝁䅅杣求䍁䅁䅣祂䝁䅕睙獂䝁䅫杢灂䝁䅍兙獂䍁䅁䅣祂䝁䄸䅚ㅂ䝁䅍䅤杁䝁䅍兙畂䝁䅑兡歂䝁䅅䅤求䡁䅍䅉浂䝁䄸杣杁䡁䅉党あ䝁䅫杢桂䍁䅁兡畂䝁䅑兡橂䝁䅅䅤灂䝁䄸杢穂䍁䄴䅉啂䝁䅧党杁䝁䅍睢瑂䡁䅁兙畂䡁䅫䅉㍂䝁䅅督杁䝁䅙睢祂䝁䄰党祂䝁䅷入杁䝁䅳杢療䡁䅣杢杁䝁䅅督杁䕁䄸睙ㅂ䡁䅁䅡灂䡁䅉党杁䙁䅁䅡桂䡁䅉兢桂䍁䅷䅉䩂䝁䄴睙畁䍁䅁睔睂䡁䅕督杁䕁䅣党畂䝁䅕䅤灂䝁䅍督獁䍁䅁兓畂䝁䅍杌杁䡁䅣兙穂䍁䅁杚療䡁䅕杢歂䝁䅕䅚杁䝁䅫杢杁䑁䅉䅍硁䑁䅧䅉桂䝁䄴䅚杁䝁䅫督杁䝁䅧党桂䝁䅑兣ㅂ䝁䅅杣あ䝁䅕杣求䝁䅑䅉灂䝁䄴䅉䝂䝁䅅杣瑂䝁䅫杢湂䡁䅑睢畂䍁䅁䅓灂䝁䅷䅢穂䍁䅷䅉乂䝁䅫睙潂䝁䅫睚桂䝁䄴杌䅁䱁噍䅁㡂杄䅁睔祂䝁䅅睙獂䝁䅕䅉䑂䝁䄸杣睂䝁䄸杣桂䡁䅑兡療䝁䄴䅉療䝁䅙杚求䡁䅉督杁䡁䅁杣療䝁䅑兤橂䡁䅑督杁䝁䅅杢歂䍁䅁督求䡁䅉杤灂䝁䅍党穂䍁䅁䅤潂䝁䅅䅤杁䝁䅅䅚歂䡁䅉党穂䡁䅍䅉求䝁䄴䅤求䡁䅉䅣祂䝁䅫督求䍁䅁兡畂䝁䅙睢祂䝁䄰兙あ䝁䅫睢畂䍁䅁䅤求䝁䅍䅡畂䝁䄸䅢療䝁䅣入杁䝁䅕杢㉂䝁䅫杣療䝁䄴兢求䝁䄴䅤穂䍁䅁睤療䡁䅉䅢歂䡁䅣兡歂䝁䅕杌杁䕁䅫䅤穂䍁䅁睔祂䝁䅅睙獂䝁䅕䅉橂䝁䅷睢ㅂ䝁䅑䅉穂䝁䄸杚あ䡁䅣兙祂䝁䅕䅉桂䡁䅍䅉桂䍁䅁督求䡁䅉杤灂䝁䅍党杁䝁䄸杚浂䝁䅕杣灂䝁䄴睚杁䝁䅫杢橂䝁䅷兤歂䝁䅕䅉㉂䝁䅅杣灂䝁䄸兤穂䍁䅁睙獂䝁䄸兤歂䍁䅁督療䝁䅙䅤㍂䝁䅅杣求䍁䅁兙睂䡁䅁䅢灂䝁䅍兙あ䝁䅫睢畂䡁䅍䅌杁䝁䅫杢橂䝁䅷兤歂䝁䅫杢湂䍁䅁睔祂䝁䅅睙獂䝁䅕䅉䝂䡁䅕督灂䝁䄸杢杁䝁䅍䅢療䡁䅕䅚杁䝁䅕杢あ䝁䅕杣睂䡁䅉兡穂䝁䅕䅉祂䝁䅕督療䡁䅕杣橂䝁䅕䅉睂䝁䅷兙畂䝁䄴兡畂䝁䅣䅉潁䕁䅕杕兂䍁䅫䅌杁䕁䄸杣桂䝁䅍䅢求䍁䅁杒ㅂ䡁䅍兡療䝁䄴䅉橂䝁䅷睢ㅂ䝁䅑䅉求䝁䄴䅤求䡁䅉䅣祂䝁䅫督求䍁䅁䅣求䡁䅉杚療䡁䅉兢桂䝁䄴睙求䍁䅁兢桂䝁䄴兙湂䝁䅕兢求䝁䄴䅤獁䍁䅁睔祂䝁䅅睙獂䝁䅕䅉䝂䡁䅕督灂䝁䄸杢杁䝁䅍䅢療䡁䅕䅚杁䡁䅍兤睂䡁䅁䅢㕂䍁䅁睙潂䝁䅅兡畂䍁䅁兙畂䝁䅑䅉瑂䝁䅅杢ㅂ䝁䅙兙橂䡁䅑兤祂䝁䅫杢湂䍁䅁兢桂䝁䄴兙湂䝁䅕兢求䝁䄴䅤獁䍁䅁睔祂䝁䅅睙獂䝁䅕䅉䝂䡁䅕督灂䝁䄸杢杁䝁䅍䅢療䡁䅕䅚杁䝁䅧兤瑂䝁䅅杢杁䝁䅍兙睂䝁䅫䅤桂䝁䅷䅉瑂䝁䅅杢桂䝁䅣党瑂䝁䅕杢あ䍁䅷䅉偂䡁䅉兙橂䝁䅷党杁䕁䅍党祂䝁䄴党祂䍁䅁䅡求䝁䅅䅢あ䝁䅧睙桂䡁䅉党獁䍁䅁兙畂䝁䅑䅉佂䝁䅕䅤呂䡁䅕兡あ䝁䅕䅉桂䡁䅁䅣獂䝁䅫睙桂䡁䅑兡療䝁䄴督杁䡁䅍兤灂䡁䅑党獁䍁䅁兙穂䍁䅁睤求䝁䅷䅢杁䝁䅅督杁䕁䄸杣桂䝁䅍䅢求䍁䅁杒ㅂ䡁䅍兡療䝁䄴䅉呂䝁䅅䅢求䡁䅍䅌杁䙁䅍党祂䡁䅙兡橂䝁䅕䅌杁䝁䅅杢歂䍁䅁兔桂䡁䅉睡求䡁䅑兡畂䝁䅣杌杁䙁䅑䅡求䍁䅁睙療䝁䄰䅣桂䝁䄴入杁䝁䅅䅢穂䝁䄸䅉療䝁䅙杚求䡁䅉督杁䝁䅍䅢療䡁䅕䅚瑁䝁䅉兙穂䝁䅕䅚杁䝁䅫杢歂䡁䅕督あ䡁䅉入杁䡁䅍睢獂䡁䅕䅤灂䝁䄸杢穂䍁䅁杚療䡁䅉䅉㉂䝁䅅杣灂䝁䄸兤穂䍁䅁兡畂䝁䅑兤穂䡁䅑杣灂䝁䅕督㝁䍁䅁睔祂䝁䅅睙獂䝁䅕䅉桂䡁䅁䅣獂䝁䅫睙桂䡁䅑兡療䝁䄴䅉獂䝁䅫睙求䝁䄴督求䡁䅍睏杁䝁䅅杢歂䍁䅁睔祂䝁䅅睙獂䝁䅕䅉獂䝁䅫睙求䝁䄴督求䍁䅁督ㅂ䡁䅁䅣療䡁䅉䅤杁䡁䅍党祂䡁䅙兡橂䝁䅕督畁䍁䅁兓畂䍁䅁兙歂䝁䅑兡あ䝁䅫睢畂䍁䅷䅉灂䡁䅑䅉睂䡁䅉睢㉂䝁䅫䅚求䡁䅍䅉橂䝁䅷睢ㅂ䝁䅑䅉桂䝁䄴䅚杁䝁䅷兡橂䝁䅕杢穂䝁䅕䅉楂䡁䅕督灂䝁䄴党穂䡁䅍升杁䝁䅫杢浂䡁䅉兙穂䡁䅑杣ㅂ䝁䅍䅤ㅂ䡁䅉党杁䡁䅑党橂䝁䅧杢療䝁䅷睢湂䝁䅫党穂䍁䅷䅉穂䡁䅕睙潂䍁䅁兙穂䍁䅁䅤潂䝁䅕䅉偂䡁䅉兙橂䝁䅷党杁䕁䅑兙あ䝁䅅杙桂䡁䅍党杁䝁䅅杢歂䍁䅁兔㕂䙁䅍兕䵂䍁䅁䅒桂䡁䅑兙楂䝁䅅督求䑁䅳䅉䭂䝁䅅杤桂䍁䅷䅉桂䍁䅁督療䝁䅙䅤㍂䝁䅅杣求䍁䅁䅚求䡁䅙党獂䝁䄸䅣瑂䝁䅕杢あ䍁䅁䅢桂䝁䄴睚ㅂ䝁䅅睚求䑁䅳䅉桂䝁䄴䅚杁䝁䄰兡歂䝁䅑䅢求䡁䅣兙祂䝁䅕䅌杁䝁䅫杢橂䝁䅷兤歂䝁䅫杢湂䍁䅁䅚求䡁䅙党獂䝁䄸䅣瑂䝁䅕杢あ䍁䅁䅤療䝁䄸䅢穂䍁䅁兙畂䝁䅑䅉療䡁䅑䅡求䡁䅉督畁䍁䅁䅖潂䝁䅕䅉橂䝁䄸兢睂䝁䅅杢㕂䉁杫督杁䝁䅍䅢療䡁䅕䅚杁䝁䅅杢歂䍁䅁䅢灂䝁䅍党畂䡁䅍党杁䝁䅉兤穂䝁䅫杢求䡁䅍督婁䍉䅁兡畂䝁䅙杣桂䡁䅍䅤祂䡁䅕睙あ䡁䅕杣求䍁䅁䅤求䝁䅍䅡畂䝁䄸䅢療䝁䅣兡求䡁䅍䅉桂䝁䅷督療䍁䅁睙療䝁䄰䅣祂䝁䅫督求䍁䅁睙獂䝁䄸兤歂䍁䄰杙桂䡁䅍党歂䍁䅁睙療䝁䄰䅣ㅂ䡁䅑党獁䍁䅁督あ䝁䄸杣桂䝁䅣党獁䍁䅁兙畂䝁䅑䅉畂䝁䅕䅤㍂䝁䄸杣牂䝁䅫杢湂䍁䅁睙桂䡁䅁兙楂䝁䅫䅢灂䡁䅑兡求䡁䅍睏杁䝁䅅杢歂䍁䅁睔祂䝁䅅睙獂䝁䅕䅉桂䡁䅕䅤療䝁䄴睢瑂䝁䄸兤穂䍁䅁䅚桂䡁䅑兙楂䝁䅅督求䍁䅁兙畂䝁䅑䅉乂䡁䅫睕剂䕁䅷䅉䥂䝁䅕兙あ䙁䅣兙㉂䝁䅕䅌杁䝁䅅督杁䡁䅣党獂䝁䅷䅉桂䡁䅍䅉䩂䝁䄴䅤求䡁䅉杢求䡁䅑兌療䝁䅙兌啂䝁䅧兡畂䝁䅣督獁䍁䅁䅚灂䝁䅣兡あ䝁䅅䅢杁䝁䅅督穂䝁䅫督あ䝁䅅杢あ䍁䅷䅉桂䝁䄴䅚杁䝁䅉䅢療䝁䅍睡橂䝁䅧兙灂䝁䄴杌杁䕁䅙兤祂䡁䅑䅡求䡁䅉䅌杁䝁䅫䅤杁䡁䅁杣療䡁䅙兡歂䝁䅕督杁䝁䅧兙祂䝁䅑睤桂䡁䅉党杁䡁䅁杣療䝁䅑兤橂䡁䅑督杁䝁䅅杢歂䍁䅁睢あ䝁䅧党祂䍁䅁䅡桂䡁䅉䅚㍂䝁䅅杣求䍁䄰杣求䝁䅷兙あ䝁䅕䅚杁䡁䅍睢浂䡁䅑睤桂䡁䅉党杁䝁䄸杚浂䝁䅕杣灂䝁䄴睚穂䍁䅷䅉灂䝁䄴睙獂䡁䅕䅚灂䝁䄴睚杁䕁䄸杣桂䝁䅍䅢求䍁䅁党畂䝁䅣兡畂䝁䅕党祂䝁䅕䅚杁䡁䅍入穂䡁䅑党瑂䡁䅍䅌杁䝁䅕杢あ䝁䅕杣睂䡁䅉兡穂䝁䅕䅉穂䝁䅕杣㉂䝁䅕杣穂䍁䅷䅉穂䡁䅑睢祂䝁䅅睚求䍁䅁督療䝁䅷兤あ䝁䅫睢畂䡁䅍䅌杁䝁䅫杢歂䡁䅕督あ䡁䅉入瑁䡁䅍䅣求䝁䅍兡浂䝁䅫睙杁䝁䅧兙祂䝁䅑睤桂䡁䅉党獁䍁䅁杤灂䡁䅉䅤ㅂ䝁䅅䅢灂䡁䅯兙あ䝁䅫睢畂䍁䅁督療䝁䅙䅤㍂䝁䅅杣求䍁䅷䅉療䡁䅁党祂䝁䅅䅤灂䝁䄴睚杁䡁䅍入穂䡁䅑党瑂䡁䅍䅌杁䝁䄰兙畂䝁䅅睚求䝁䄰党畂䡁䅑䅉穂䝁䄸杚あ䡁䅣兙祂䝁䅕䅌杁䝁䅅杢歂䍁䅁杣求䝁䅷兙あ䝁䅕䅚杁䝁䅧兙祂䝁䅑睤桂䡁䅉党杁䡁䅍党祂䡁䅙兡橂䝁䅕督獁䍁䅁兙穂䍁䅁睤求䝁䅷䅢杁䝁䅅督杁䝁䅧兙祂䝁䅑睤桂䡁䅉党杁䡁䅍兤睂䡁䅁睢祂䡁䅑䅉睂䡁䅉睢歂䡁䅕睙あ䡁䅍睏杁䝁䅅杢歂䍁䅁睙療䝁䄴督ㅂ䝁䅷䅤灂䝁䄴睚杁䝁䅅杢歂䍁䅁睙ㅂ䡁䅍䅤療䝁䄰党祂䍁䅁督求䡁䅉杤灂䝁䅍党穂䍁䄴䅉啂䝁䅧党杁䝁䅍睢瑂䡁䅁兙畂䡁䅫䅉瑂䝁䅅杣牂䝁䅕䅤穂䍁䅁兙畂䝁䅑䅉穂䝁䅕䅢獂䡁䅍䅉灂䡁䅑督杁䝁䅍䅢療䡁䅕䅚獁䍁䅁䅢灂䝁䅍党畂䡁䅍党獁䍁䅁䅡桂䡁䅉䅚㍂䝁䅅杣求䍁䅷䅉穂䡁䅕䅣睂䝁䄸杣あ䍁䅷䅉桂䝁䄴䅚杁䡁䅍党祂䡁䅙兡橂䝁䅕督杁䝁䄸杚浂䝁䅕杣灂䝁䄴睚穂䍁䅁䅚灂䡁䅉党橂䡁䅑䅢㕂䍁䅁䅤療䍁䅁杙ㅂ䡁䅍兡畂䝁䅕督穂䝁䅕督杁䝁䅫杢杁䡁䅙兙祂䝁䅫睢ㅂ䡁䅍䅉灂䝁䄴䅚ㅂ䡁䅍䅤祂䝁䅫党穂䍁䅷䅉湂䝁䄸杤求䡁䅉杢瑂䝁䅕杢あ䍁䅁兙湂䝁䅕杢橂䝁䅫党穂䍁䅷䅉桂䝁䄴䅚杁䝁䅕䅚ㅂ䝁䅍兙あ䝁䅫睢畂䝁䅅䅢杁䝁䅫杢穂䡁䅑兡あ䡁䅕䅤灂䝁䄸杢穂䍁䅷䅉桂䡁䅍䅉㍂䝁䅕䅢獂䍁䅁兙穂䍁䅁䅤潂䡁䅉睢ㅂ䝁䅣䅡杁䝁䅫杢歂䝁䅫杣求䝁䅍䅤杁䝁䅍䅡桂䝁䄴杢求䝁䅷督畁䍁䅁睔祂䝁䅅睙獂䝁䅕䅉䑂䝁䄸杣睂䝁䄸杣桂䡁䅑兡療䝁䄴䅉㍂䝁䅅督杁䝁䅙睢ㅂ䝁䄴䅚求䝁䅑䅉灂䝁䄴䅉硁䑁䅫睎㍁䍁䅁兙畂䝁䅑䅉灂䡁䅍䅉潂䝁䅕兙歂䡁䅅兤桂䡁䅉䅤求䡁䅉党歂䍁䅁兡畂䍁䅁兑ㅂ䡁䅍䅤灂䝁䄴䅌杁䙁䅑党㑂䝁䅅督畁䅁䅁䍶䅕䩁䝉䅁偂䡁䅉睙潂䝁䅕督あ䡁䅉兙杁䕁䅉兡療䕁䄰党歂䍁䅁䅓療䝁䅷䅚灂䝁䄴睚穂䍁䅷䅉䩂䝁䄴睙畁䍁䅁睢睂䝁䅕杣桂䡁䅑党穂䍁䅁兙穂䍁䅁兙杁䝁䅉兡療䝁䄰党歂䝁䅫睙桂䝁䅷䅉灂䝁䄴杢療䡁䅙兙あ䝁䅫睢畂䍁䅁睙療䝁䄰䅣桂䝁䄴入畁䍁䅁䅖潂䝁䅕䅉橂䝁䄸兢睂䝁䅅杢㕂䉁杫督杁䝁䅙䅢桂䝁䅣督潂䝁䅫䅣杁䡁䅁杣療䝁䅑兤橂䡁䅑䅉橂䝁䅅杢歂䝁䅫䅚桂䡁䅑党穂䍁䅁兡畂䝁䅍䅢ㅂ䝁䅑党杁䕁䅉兙橂䝁䅳村求䝁䅅䅤杁䕁䅍兙祂䝁䅑兡桂䝁䅍䅉佂䝁䅕兤祂䝁䄸兢療䝁䅑兤獂䝁䅅䅤灂䝁䄸杢杁䙁䅑䅡求䡁䅉兙睂䡁䅫䅉潁䕁䅍杔啂䍁䅫䅉浂䝁䄸杣杁䡁䅑䅡求䍁䅁䅤祂䝁䅕兙あ䝁䄰党畂䡁䅑䅉療䝁䅙䅉潂䡁䅫䅣求䡁䅉䅤求䝁䄴督灂䝁䄸杢杁䍁䅧䅓啂䕁䄴克㝁䍁䅁兙畂䝁䅑䅉坂䝁䅫杣あ䡁䅕党杁䙁䅍兡祂䝁䄸䅢灂䝁䄰兤穂䍁䅁兑畂䝁䅣兡療䕁䅫杢浂䡁䅕督灂䝁䄸杢杁䕁䅉兙獂䝁䅷睢療䝁䄴䅉潁䙁䅍兑䍂䍁䅫䅉浂䝁䄸杣杁䡁䅑䅡求䍁䅁䅤祂䝁䅕兙あ䝁䄰党畂䡁䅑䅉療䝁䅙䅉桂䡁䅑䅡求䡁䅉睢穂䝁䅍䅢求䡁䅉睢あ䝁䅫睙杁䝁䅅杣あ䝁䅕杣㕂䍁䅁䅚灂䡁䅍党桂䡁䅍党畁䍁䅁兓あ䡁䅍䅉睂䡁䅉睢歂䡁䅕睙あ䡁䅍䅉桂䝁䅷督療䍁䅁睙療䝁䄰䅣祂䝁䅫督求䍁䅁杒祂䝁䅕党䥂䝁䄸䅢歂䍁䅁䅚求䡁䅙兡橂䝁䅕督杁䝁䅅杢歂䍁䅁兢灂䝁䄴兡瑂䝁䅅䅢獂䡁䅫䅉灂䝁䄴杤桂䡁䅍兡㉂䝁䅕䅉穂䡁䅕杣湂䝁䅕杣㕂䍁䅁䅚求䡁䅙兡橂䝁䅕督畁䍁䅁䅖潂䝁䅕䅉橂䝁䄸兢睂䝁䅅杢㕂䍁䅁䅡桂䡁䅍䅉桂䍁䅁睙療䝁䅷䅢桂䝁䅉睢祂䝁䅅䅤灂䝁䄸杢杁䝁䅅睚祂䝁䅕党瑂䝁䅕杢あ䍁䅁睤灂䡁䅑䅡杁䕁䄰党歂䡁䅑杣療䝁䄴兡橂䍁䅷䅉䩂䝁䄴睙畁䍁䅁杚療䡁䅉䅉あ䝁䅧党杁䝁䅑党㉂䝁䅕䅢療䡁䅁兢求䝁䄴䅤杁䝁䅅杢歂䍁䅁睙療䝁䄰兢求䡁䅉睙灂䝁䅅䅢灂䡁䅯兙あ䝁䅫睢畂䍁䅁睢浂䍁䅁村桂䝁䅍睡䍂䝁䅕兙あ䍁䅁睑佂䙁䅑䅉浂䝁䄸杣杁䡁䅑䅡求䍁䅁䅤祂䝁䅕兙あ䝁䄰党畂䡁䅑䅉療䝁䅙䅉䥂䙁䅑杔杁䝁䅫杢杁䡁䅁兙あ䝁䅫党畂䡁䅑督杁䝁䅫杢歂䝁䅫睙桂䡁䅑党歂䍁䅁杚療䡁䅉䅉桂䍁䅁睙桂䡁䅉䅚灂䝁䅅睙杁䡁䅁兙橂䝁䅕兢桂䝁䅳党祂䑁䅳䅉桂䝁䄴䅚杁䝁䅅䅉穂䡁䅑杣桂䡁䅑党湂䝁䅫睙杁䝁䅍睢獂䝁䅷兙楂䝁䄸杣桂䡁䅑兡療䝁䄴䅉㍂䝁䅫䅤潂䍁䅁䅖求䡁䅉兤瑂䝁䄸䅉乂䝁䅕䅚灂䝁䅍兙獂䍁䅁睑療䡁䅉䅣療䡁䅉兙あ䝁䅫睢畂䍁䅁杚療䡁䅉䅉あ䝁䅧党杁䝁䅑党㉂䝁䅕䅢療䡁䅁兢求䝁䄴䅤杁䝁䅅杢歂䍁䅁睙療䝁䄰兢求䡁䅉睙灂䝁䅅䅢灂䡁䅯兙あ䝁䅫睢畂䍁䅁睢浂䍁䅁杖灂䡁䅉䅤ㅂ䝁䅕䅉呂䕁䅅村杁䝁䅙睢祂䍁䅁䅤潂䝁䅕䅉あ䡁䅉党桂䡁䅑兢求䝁䄴䅤杁䝁䄸杚杁䝁䅍睢祂䝁䄸杢桂䡁䅉入杁䝁䅅杢歂䍁䅁䅣求䡁䅉兡睂䝁䅧党祂䝁䅅䅢杁䝁䅅杣あ䝁䅕杣㕂䍁䅁䅚灂䡁䅍党桂䡁䅍党畁䍁䅁睔祂䝁䅍䅡求䡁䅍䅤祂䝁䅅䅉䍂䝁䅫睢乂䝁䅕䅚杁䕁䅧睢獂䝁䅑兡畂䝁䅣督獁䍁䅁兓畂䝁䅍杌杁䝁䅫督杁䝁䅉兙穂䝁䅕䅚杁䝁䅫杢杁䕁䄴党㍂䍁䅁䅓療䡁䅁党獁䍁䅁䅕求䝁䄴杢穂䡁䅫䅢㉂䝁䅅杢灂䝁䅅杌䅁䝁呙䅁敃睂䅁睔祂䝁䅍䅡灂䝁䅑䅉䩂䡁䅍䅢桂䝁䄴䅚杁䕁䅍兙睂䝁䅫䅤桂䝁䅷䅌杁䕁䅫杢橂䍁䄴䅌杁䝁䅅䅉穂䡁䅁党橂䝁䅫兙獂䡁䅑入杁䝁䅙兡畂䝁䅅杢橂䝁䅕䅉橂䝁䄸兢睂䝁䅅杢㕂䍁䅷䅉灂䝁䄴杤求䡁䅍䅤穂䍁䅁兡畂䍁䅁杣求䡁䅍兡歂䝁䅕杢あ䝁䅫兙獂䍁䅁兢療䡁䅉䅤湂䝁䅅睚求䍁䄰杙桂䝁䅍睡求䝁䅑䅉穂䝁䅕睙ㅂ䡁䅉兡あ䝁䅫党穂䍁䅁䅋卂䕁䄰村呂䍁䅫䅉灂䝁䄴䅉あ䝁䅧党杁䙁䅕杢灂䡁䅑党歂䍁䅁睕あ䝁䅅䅤求䡁䅍杌杁䙁䅑䅡求䍁䅁睙療䝁䄰䅣桂䝁䄴入婁䡉䅍䅉卂䕁䄰村呂䍁䅁兡穂䍁䅁杙桂䝁䅍睡求䝁䅑䅉楂䡁䅫䅉穂䝁䅫杢湂䝁䅷党瑁䝁䅙兙瑂䝁䅫䅢㕂䍁䅁杣求䡁䅍兡歂䝁䅕杢あ䝁䅫兙獂䍁䅁兢療䡁䅉䅤湂䝁䅅睚求䍁䅁䅢療䝁䅅杢穂䍁䅷䅉祂䝁䅕杚求䡁䅉杣求䝁䅑䅉桂䡁䅍䅉䉂䝁䅣党畂䝁䅍入杁䙁䅉兔䍂䙁䅍杌杁䕁䅫䅤穂䍁䅁䅣療䡁䅉䅤浂䝁䄸䅢灂䝁䄸䅉灂䝁䄴睙獂䡁䅕䅚求䡁䅍䅉あ䡁䅉兙歂䝁䅫䅤灂䝁䄸杢桂䝁䅷䅉睂䝁䅅督穂䍁䄰䅤潂䡁䅉睢ㅂ䝁䅣䅡杁䕁䅅睚求䝁䄴睙㕂䍁䅁杕乂䕁䅉睕獁䍁䅁督ㅂ䝁䅍䅡杁䝁䅅督杁䝁䄰睢祂䡁䅑睚桂䝁䅣党杁䡁䅁兙穂䡁䅍䅉あ䝁䅧杣療䡁䅕睚潂䍁䅁睙求䡁䅉䅤灂䝁䅙兡橂䝁䅅䅤求䡁䅍䅉桂䝁䄴䅚杁䝁䅍睢獂䝁䅷兙あ䝁䅕杣桂䝁䅷兡㙂䝁䅕䅚杁䝁䄰睢祂䡁䅑睚桂䝁䅣党杁䝁䄸杙獂䝁䅫睚桂䡁䅑兡療䝁䄴督㝁䍁䅁兙畂䝁䅑䅉穂䡁䅑杣ㅂ䝁䅍䅤ㅂ䡁䅉党歂䍁䅁兑湂䝁䅕杢橂䡁䅫䅉卂䕁䄰村呂䍁䅁睙療䝁䄰䅣祂䝁䅫督灂䝁䄴睚杁䝁䅫杢あ䝁䅕杣求䡁䅍䅤杁䝁䄸杢獂䡁䅫䅉穂䝁䅕睙ㅂ䡁䅉兡あ䝁䅫党穂䍁䅷䅉灂䝁䄴杤求䡁䅉督求䍁䅁兡畂䡁䅑党祂䝁䅕督あ䍁䅁睢畂䝁䅷入杁䡁䅍党橂䡁䅕杣灂䡁䅑兡求䡁䅍䅌杁䝁䅅杢歂䍁䅁䅣祂䝁䅫杢橂䝁䅫䅣桂䝁䅷䅉療䝁䄴䅢㕂䍁䅁督求䝁䅍兤祂䝁䅫䅤灂䝁䅕督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䅉潁䙁䅉兒䩂䙁䅑克杁䝁䅙睢祂䍁䅁䅤潂䝁䅕䅉噂䝁䄴兡あ䝁䅕䅚杁䙁䅍䅤桂䡁䅑党穂䍁䅁杚求䝁䅑党祂䝁䅅䅢杁䝁䅫杢橂䝁䄸兢求䍁䅁䅤桂䡁䅧䅉睂䡁䅕杣睂䝁䄸督求䡁䅍杌杁䕁䅅督杁䝁䅅䅉祂䝁䅕督ㅂ䝁䅷䅤獁䍁䅁兡あ䍁䅁睤療䡁䅕䅢歂䍁䅁杢療䡁䅑䅉楂䝁䅕䅉穂䡁䅕杙煂䝁䅕睙あ䍁䅁䅤療䍁䅁睙療䡁䅉䅣療䡁䅉兙あ䝁䅕䅉灂䝁䄴睙療䝁䄰党杁䡁䅑兙㑂䍁䅁睢畂䍁䅁䅤潂䝁䅅䅤杁䡁䅁睢祂䡁䅑兡療䝁䄴䅉療䝁䅙䅉灂䡁䅑督杁䝁䄴党あ䍁䅁兡畂䝁䅍睢瑂䝁䅕䅉あ䝁䅧兙あ䍁䅁兡穂䍁䅁䅚灂䡁䅍䅤祂䝁䅫杙ㅂ䡁䅑党歂䍁䅁䅤療䍁䅁督あ䝁䄸睙牂䝁䅧睢獂䝁䅑党祂䡁䅍䅌杁䝁䅫杚杁䝁䅫䅤杁䝁䅅杢畂䡁䅕兙獂䝁䅷入杁䝁䅑兡穂䡁䅑杣灂䝁䅉兤あ䝁䅕督杁䝁䅑兡㉂䝁䅫䅚求䝁䄴䅚穂䍁䅁党硂䡁䅕兙獂䍁䅁䅤療䍁䅁兙あ䍁䅁䅢求䝁䅅督あ䍁䅁兏睁䍁䅕䅉療䝁䅙䅉灂䡁䅑督杁䙁䅉兒䩂䙁䅑䅉あ䝁䅅䅥桂䝁䅉䅢求䍁䅁兡畂䝁䅍睢瑂䝁䅕䅉あ䝁䄸䅉灂䡁䅑督杁䡁䅍䅤療䝁䅍睡潂䝁䄸䅢歂䝁䅕杣穂䍁䄴䅉偂䡁䅉睙潂䝁䅫䅚杁䕁䅫督獂䝁䅅杢歂䍁䅁睑桂䡁䅁兡あ䝁䅅䅢獁䍁䅁兓畂䝁䅍杌杁䡁䅣兙穂䍁䅁兡畂䝁䅍睢祂䡁䅁睢祂䝁䅅䅤求䝁䅑䅉灂䝁䄴䅉祁䑁䅁免睁䍁䅁兙畂䝁䅑䅉灂䡁䅍䅉潂䝁䅕兙歂䡁䅅兤桂䡁䅉䅤求䡁䅉党歂䍁䅁兡畂䍁䅁杖求䡁䅉睢杁䕁䅉党桂䝁䅍䅡獁䍁䅁杒獂䝁䄸杣灂䝁䅑兙畁䅁䅁睖䅳䉁䅁䅁偂䡁䅉睚桂䝁䄴兡橂䅁䅁卑䅕䑁䅯䅁偂䡁䅉睚桂䝁䄴兡橂䑁䅳䅉䉂䝁䅷䅤求䡁䅉杢桂䡁䅑兡㉂䝁䅕䅉兂䡁䅉睢あ䝁䅕兡畂䅁䅁楐䅍䙁䅯䅁偂䡁䅉睚桂䝁䄴兡橂䑁䅳䅉䉂䝁䅷䅤求䡁䅉杢桂䡁䅑兡㉂䝁䅕䅉兂䡁䅉睢あ䝁䅕兡畂䑁䅳䅉偂䝁䄴䅢灂䝁䄴党杁䕁䅣杣療䝁䅍党祂䡁䅫䅁㕁䅆䅁䅯䅁䕁䄸杣湂䝁䅅杢灂䝁䅍睏杁䕁䅉兡療䝁䅙兤求䝁䅷睏杁䕁䄴兤あ䡁䅉兙橂䝁䅕兤あ䝁䅫睙桂䝁䅷睏杁䕁䅅䅢あ䝁䅕杣畂䝁䅅䅤灂䡁䅙党杁䙁䅁杣療䡁䅑党灂䝁䄴睏杁䕁䄸杢穂䝁䅧睢祂䝁䅕䅉桂䝁䄴䅚杁䕁䄸杚浂䡁䅍䅡療䡁䅉党杁䙁䅣兡畂䝁䅑䅁ㅂ䅊䅁杕䅁䕁䄸杣湂䝁䅅杢灂䝁䅍睏杁䙁䅁党あ䍁䅁睑桂䡁䅉党㝁䍁䅁䅕求䡁䅑䅉䝂䝁䄸睢歂䍁䅁兙畂䝁䅑䅉呂䡁䅕䅣睂䝁䅷兡求䡁䅍䅁療权䅁杒䄴䕁䄸杣湂䝁䅅杢療䝁䅣党畂䝁䅕督灂䡁䅍䅉䥂䝁䄸䅢歂䝁䅫杢湂䡁䅍䅉䩂䝁䄴睙畁䍁䅷䅉桂䍁䅁杣求䝁䅣党畂䝁䅕杣桂䡁䅑兡㉂䝁䅕䅉瑂䝁䅕䅚灂䝁䅍兡畂䝁䅕䅉橂䝁䄸兢睂䝁䅅杢㕂䍁䅷䅉歂䝁䅕杤求䝁䅷睢睂䡁䅍䅌杁䝁䄰兙畂䡁䅕杚桂䝁䅍䅤ㅂ䡁䅉党穂䍁䅷䅉桂䝁䄴䅚杁䝁䅍睢瑂䝁䄰党祂䝁䅍兡桂䝁䅷兡㙂䝁䅕督杁䡁䅍睢獂䡁䅕䅤灂䝁䄸杢穂䍁䅁杚療䡁䅉䅉あ䝁䅧党杁䝁䅅䅚㉂䝁䅅杢橂䝁䅕䅚杁䡁䅣睢ㅂ䝁䄴䅚杁䝁䅍兙祂䝁䅕䅌杁䝁䅅杢歂䍁䅁督ㅂ䡁䅉睚灂䝁䅍兙獂䍁䅁兙畂䝁䅑䅉穂䡁䅁睢祂䡁䅑督杁䝁䄰党歂䝁䅫睙灂䝁䄴党杁䝁䄰兙祂䝁䅳党あ䡁䅍䅉灂䝁䄴䅉あ䝁䅧党杁䙁䅕杢灂䡁䅑党歂䍁䅁睕あ䝁䅅䅤求䡁䅍杌杁䙁䅑䅡求䍁䅁睙療䝁䄰䅣桂䝁䄴入婁䡉䅍䅉桂䝁䅑杤桂䝁䄴睙求䝁䅑䅉㍂䝁䄸兤畂䝁䅑䅉橂䝁䅅杣求䍁䅁䅣祂䝁䄸䅚ㅂ䝁䅍䅤穂䍁䅁兡畂䝁䅍䅢ㅂ䝁䅑党杁䕁䅅杚浂䝁䅫杢灂䡁䅑入獁䍁䅁兙畂䍁䅁兙瑂䝁䄴兡療䡁䅑兡橂䍁䅁兢求䝁䄰杙祂䝁䅅杢求䍁䅁兡畂䍁䅁睤潂䝁䅫睙潂䍁䅁杤灂䝁䅅杙獂䝁䅕䅉橂䝁䅕䅢獂䡁䅍䅌杁䝁䅣杣療䡁䅣䅤潂䍁䅁杚桂䝁䅍䅤療䡁䅉督癁䝁䅍入あ䝁䄸睡灂䝁䄴党穂䍁䅷䅉桂䝁䄴䅚杁䕁䅕睑乂䍁䅁䅣祂䝁䄸䅤求䝁䅫杢穂䍁䅁兡畂䍁䅁䅤潂䝁䅕䅉畂䝁䅅䅤灂䡁䅙党杁䡁䅑兡穂䡁䅍兤求䍁䅁兙祂䝁䅕䅉睂䡁䅉党穂䝁䅕杣㉂䝁䅕䅚㝁䍁䅁杔療䡁䅙兙橂䝁䅧睢祂䍁䅷䅉桂䍁䅁睙潂䝁䄸杣灂䝁䄸杢杁䝁䄰党瑂䝁䅉杣桂䝁䄴党杁䝁䅫杢杁䡁䅣䅡灂䝁䅍䅡杁䡁䅙兡桂䝁䅉䅢求䍁䅁睙求䝁䅷䅢穂䍁䅷䅉湂䡁䅉睢㍂䡁䅑䅡杁䝁䅙兙橂䡁䅑睢祂䡁䅍睌橂䡁䅫䅤療䝁䅳兡畂䝁䅕督獁䍁䅁兙畂䝁䅑䅉䙂䕁䅍兔杁䡁䅁杣療䡁䅑党灂䝁䄴督杁䝁䅫杢杁䡁䅑䅡求䍁䅁杢桂䡁䅑兡㉂䝁䅕䅉あ䝁䅫督穂䡁䅕党杁䝁䅅杣求䍁䅁䅣祂䝁䅕督求䡁䅉杤求䝁䅑睏杁䕁䅅䅣獂䝁䅫睚祂䝁䅅杚獁䍁䅁兙杁䝁䅉兡療䝁䅕杢湂䝁䅫杢求䝁䅕杣求䝁䅑䅉獂䝁䅫杤灂䝁䄴睚杁䝁䅍党獂䝁䅷䅉あ䝁䅧党祂䝁䅅䅣㕂䍁䅁䅤潂䝁䅅䅤杁䡁䅁杣療䝁䅑兤橂䝁䅕䅉穂䡁䅁党橂䡁䅑杣ㅂ䝁䄰䅉療䝁䅙䅉橂䡁䅫䅤療䝁䅳兡畂䝁䅕督杁䝁䅅杢歂䍁䅁睚祂䝁䄸睤あ䝁䅧䅉浂䝁䅅睙あ䝁䄸杣穂䑁䅳䅉䕂䝁䅕杣瑂䝁䅅睚祂䝁䅅杚あ䍁䅷䅉桂䍁䅁杙灂䝁䄸党畂䝁䅣兡畂䝁䅕党祂䝁䅕䅚杁䡁䅁杣療䝁䅑兤橂䡁䅑䅉あ䝁䅧兙あ䍁䅁䅣祂䝁䄸䅚ㅂ䝁䅍党穂䍁䅁䅡ㅂ䝁䄰兙畂䍁䅁睙療䝁䅷䅢桂䝁䅣党畂䍁䅷䅉䙂䕁䅍兔獁䍁䅁䅣祂䝁䄸䅤求䝁䅫杢穂䍁䅷䅉橂䡁䅫䅤療䝁䅳兡畂䝁䅕督獁䍁䅁兙畂䝁䅑䅉湂䡁䅉睢㍂䡁䅑䅡杁䝁䅙兙橂䡁䅑睢祂䡁䅍睏杁䕁䄴兤呂䝁䅧兡求䝁䅷䅚獁䍁䅁䅚求䝁䅧入歂䡁䅉兙あ䝁䅕䅚杁䡁䅁䅢桂䝁䅍党畂䡁䅑兙獂䍁䅁䅤灂䡁䅍督ㅂ䝁䅕䅉橂䝁䄸杤求䡁䅉兡畂䝁䅣䅉桂䝁䄰杢灂䝁䄸杢杁䝁䅅杢歂䍁䅁睙潂䝁䄸杣灂䝁䄸杢杁䝁䄰党瑂䝁䅉杣桂䝁䄴党穂䍁䅁杚療䡁䅉䅉穂䡁䅁睢畂䝁䅣入癁䝁䅫杢あ䝁䅕杣瑂䝁䅕䅚灂䝁䅅䅤求䍁䅁䅢桂䡁䅫党祂䍁䅁兡畂䡁䅑兙橂䡁䅑睏杁䝁䅅杢歂䍁䅁䅕ㅂ䡁䅉兙兂䝁䅷入杁䕁䅅兔獁䍁䅁兙畂䍁䅁兙畂䡁䅑兡瑂䝁䅫睙祂䝁䄸杙灂䝁䅅䅢杁䝁䅉兙祂䡁䅉兡求䡁䅉䅉あ䝁䅧兙あ䍁䅁党畂䝁䅅杙獂䝁䅕督杁䝁䅍睢畂䝁䅙睢祂䝁䄰兙楂䝁䅫䅢灂䡁䅑入杁䝁䅅杢歂䍁䅁杚獂䡁䅕兡歂䍁䅁䅚祂䝁䅅兡畂䝁䅅睚求䍁䄴䅉䩂䡁䅑督杁䡁䅁杣療䝁䅑兤橂䡁䅑督杁䝁䅅䅢穂䝁䄸䅉灂䝁䄴睙獂䡁䅕䅚求䍁䅁杒療䡁䅉䅤灂䙁䅍䅡灂䝁䅕䅢歂䍁䅷䅉桂䍁䅁杙灂䝁䄸督㕂䝁䄴䅤潂䝁䅕䅤灂䝁䅍䅉㍂䝁䄸兤畂䝁䅑䅉瑂䝁䅅䅤祂䝁䅫䅥杁䝁䅙睢祂䍁䅁兤穂䝁䅕䅉桂䡁䅍䅉桂䍁䅁䅤求䝁䄰䅣療䡁䅉兙祂䡁䅫䅉睂䡁䅉睢あ䝁䅕睙あ䝁䅫杤求䍁䅁睙療䡁䅙党祂䝁䅫杢湂䑁䅳䅉兂䡁䅕杣桂䙁䅁䅢㕂䍁䅁兔慂䍁䅷䅉桂䍁䅁兢灂䝁䅍杣療䝁䄴兡㙂䝁䅕䅚杁䡁䅁兙祂䡁䅑兡橂䡁䅕䅢桂䡁䅑党杁䡁䅙党祂䡁䅍兡療䝁䄴䅉療䝁䅙䅉兂䡁䅕杣桂䙁䅁䅢㕂䍁䅁杚療䡁䅉䅉あ䝁䅧党杁䝁䄰兙畂䝁䅅睚求䝁䄰党畂䡁䅑䅉療䝁䅙䅉療䡁䅁党畂䍁䅁睤療䡁䅕杢歂䡁䅍䅉灂䝁䄴䅉あ䝁䅧党杁䡁䅍兤祂䝁䅣兡橂䝁䅅䅢杁䡁䅍党あ䡁䅑兡畂䝁䅣睏杁䝁䅅杢歂䍁䅁睑婂䕁䅣杔噂䙁䅍䅉䕂䡁䅕兙獂䍁䅷䅉桂䍁䅁䅚求䝁䅧入歂䡁䅉兙あ䝁䅕䅚杁䡁䅁䅢桂䝁䅍党畂䡁䅑兙獂䍁䅁䅤灂䡁䅍督ㅂ䝁䅕䅉睂䡁䅉党穂䝁䅕杣㉂䝁䅕䅚杁䡁䅑睢杁䡁䅉党あ䝁䅅兡畂䍁䅁䅤潂䝁䅕䅉䙂䕁䅍兔杁䡁䅍睙桂䝁䅙杚療䝁䅷䅚畁䍁䅁䅖潂䝁䅕䅉橂䝁䄸兢睂䝁䅅杢㕂䉁杫督杁䡁䅁兡睂䝁䅕䅢灂䝁䄴党杁䡁䅁杣療䝁䅑兤橂䡁䅑督杁䝁䅫杢橂䝁䅷兤歂䝁䅕䅉卂䝁䅕杔ㅂ䍁䅷䅉桂䍁䅁睙祂䡁䅫睢睂䡁䅉党穂䝁䅕杣㉂䝁䅕䅚杁䡁䅍兤穂䡁䅁党畂䡁䅍兡療䝁䄴䅉ㅂ䡁䅍党歂䍁䅁䅤療䍁䅁督ㅂ䡁䅁䅣療䡁䅉䅤杁䝁䅧党桂䝁䅷兡畂䝁䅣䅉療䝁䅙䅉穂䝁䄸杚あ䍁䅁䅤灂䡁䅍督ㅂ䝁䅕督㝁䍁䅁䅕ㅂ䡁䅉兙䝂䝁䄸杣橂䝁䅕䅌杁䝁䅅䅉楂䝁䅫睢求䝁䄴睚灂䝁䄴党求䡁䅉党歂䍁䅁䅣療䡁䅉睙灂䝁䄴党杁䝁䅍睢獂䝁䅷兙湂䝁䅕杢杁䡁䅍兤祂䝁䅣兡橂䝁䅅䅢杁䝁䄰兙あ䡁䅉兡㑂䍁䅁杚療䡁䅉䅉ㅂ䡁䅍党杁䝁䅫杢杁䡁䅍睢浂䡁䅑䅉あ䝁䅫督穂䡁䅕党杁䡁䅉党灂䝁䄴杚療䡁䅉睙求䝁䄰党畂䡁䅑䅉桂䡁䅁䅣獂䝁䅫睙桂䡁䅑兡療䝁䄴督㝁䍁䅁兙畂䝁䅑䅉啂䡁䅉兙畂䡁䅍睑㕂䡁䅑党獁䍁䅁兙杁䝁䅉兡療䝁䅕杢湂䝁䅫杢求䝁䅕杣求䝁䅑䅉あ䝁䅫督穂䡁䅕党杁䝁䅙睢祂䍁䅁䅤潂䝁䅕䅉あ䡁䅉党桂䡁䅑兢求䝁䄴䅤杁䝁䄸杚杁䡁䅁兙祂䡁䅑兡桂䝁䅷䅉あ䝁䅧兡橂䝁䅳杢求䡁䅍督杁䝁䅉兤祂䝁䄴督畁䍁䅁兓あ䍁䅁督求䡁䅉杤求䡁䅍䅉潂䝁䄸督睂䝁䅫䅤桂䝁䅷督獁䍁䅁睤療䡁䅕杢歂䍁䅁睙桂䡁䅉党杁䝁䅍党畂䡁䅑党祂䡁䅍䅌杁䝁䅣睢㉂䝁䅕杣畂䝁䄰党畂䡁䅑䅉浂䝁䅅睙灂䝁䅷兡あ䝁䅫党穂䍁䅷䅉桂䝁䄰杙ㅂ䝁䅷兙あ䝁䄸杣㕂䍁䅁督求䡁䅉杤灂䝁䅍党杁䝁䅍党畂䡁䅑党祂䡁䅍䅌杁䝁䅅杢歂䍁䅁䅣潂䡁䅫督灂䝁䅍兡桂䝁䄴䅉療䝁䅙杚灂䝁䅍党杁䡁䅑䅡祂䝁䄸兤湂䝁䅧䅉歂䝁䅫杣求䝁䅍䅤杁䡁䅍兙獂䝁䅕督杁䡁䅉党睂䡁䅉党穂䝁䅕杢あ䝁䅫杤求䡁䅍䅉桂䝁䄴䅚杁䝁䅫杢歂䝁䅕䅣求䝁䄴䅚求䝁䄴䅤杁䝁䅅睚求䝁䄴睙灂䝁䅕督畁䍁䅁睔祂䝁䅣兙畂䝁䄸睚求䝁䄴党穂䝁䅫督杁䕁䅧睢獂䝁䅑兡畂䝁䅣督杁䕁䅫杢橂䍁䄴䅉㍂䝁䅅督杁䝁䅙睢ㅂ䝁䄴䅚求䝁䅑䅉灂䝁䄴䅉硁䑁䅫䅏ㅁ䍁䅁兙畂䝁䅑䅉灂䡁䅍䅉潂䝁䅕兙歂䡁䅅兤桂䡁䅉䅤求䡁䅉党歂䍁䅁兡畂䍁䅁睑桂䝁䄴䅤療䝁䄴䅌杁䕁䄰兙穂䡁䅍兙橂䝁䅧兤穂䝁䅕䅤あ䡁䅍杌䅁䥁䡯䅁䥃睄䅁睔祂䝁䅣兙畂䝁䄸杢杁䍁䅙䅉䑂䝁䄸杌杁䝁䅑党㉂䝁䅕䅢療䡁䅁督杁䝁䅅杢歂䍁䅁䅚求䝁䅷兡㉂䝁䅕杣穂䍁䅁䅡求䝁䅅䅢あ䝁䅧䅉穂䝁䄸䅢ㅂ䡁䅑兡療䝁䄴督杁䡁䅑䅡祂䝁䄸兤湂䝁䅧䅉桂䍁䅁䅣療䡁䅉䅤浂䝁䄸䅢灂䝁䄸䅉療䝁䅙䅉睂䡁䅉党穂䝁䅍杣灂䡁䅁䅤灂䝁䄸杢杁䡁䅑䅡求䡁䅉兙睂䝁䅫党穂䍁䅁兙畂䝁䅑䅉瑂䝁䅕䅚灂䝁䅍兙獂䍁䅁䅚求䡁䅙兡橂䝁䅕督杁䡁䅣兡あ䝁䅧兡畂䍁䅁睤療䝁䄰党畂䉁杫督杁䝁䅧党桂䝁䅷䅤潂䍁䅁兡畂䍁䅁䅤潂䝁䅕䅉噂䝁䄴兡あ䝁䅕䅚杁䙁䅍䅤桂䡁䅑党穂䍁䅁兙畂䝁䅑䅉灂䝁䄴䅤求䡁䅉杢桂䡁䅑兡療䝁䄴兙獂䝁䅷入畁䍁䅁兓あ䡁䅍䅉㍂䝁䄸兢求䝁䄴升穂䍁䅁䅡求䝁䅅䅢あ䝁䅧䅉睂䝁䄸杣あ䝁䅙睢獂䝁䅫睢杁䝁䅍睢瑂䡁䅁杣灂䡁䅍党穂䍁䅁睙療䝁䄴䅤祂䝁䅅睙求䡁䅁䅤灂䝁䄸杢杁䝁䅅杢歂䍁䅁杚求䡁䅉䅤灂䝁䅷兡あ䡁䅫䅉楂䡁䅉兙畂䝁䅑督獁䍁䅁督ㅂ䝁䅍䅡杁䝁䅅督杁䕁䄴党㑂䡁䅁䅢桂䝁䄴睢畂䍁䅷䅉桂䍁䅁䅢療䝁䄴睚瑁䝁䅅睙あ䝁䅫杢湂䍁䅁杣求䡁䅙党祂䡁䅍兡楂䝁䅷党杁䝁䅍睢畂䡁䅑杣桂䝁䅍党睂䡁䅑兡㉂䝁䅕睏杁䕁䄴兤㉂䝁䅅杕灂䝁䄴睚獁䍁䅁兙杁䝁䄰睢畂䡁䅑䅡獂䡁䅫䅉㉂䝁䅅睚灂䝁䄴兙獂䍁䅁睙療䝁䄴䅤祂䝁䅅睙求䡁䅁䅤灂䡁䅙党杁䡁䅉兡畂䝁䅣睏杁䕁䅍党祂䝁䅅来求䡁䅑䅤求䍁䅷䅉桂䍁䅁䅚桂䝁䅫䅢㕂䍁䅁䅣灂䝁䅷䅢杁䡁䅕督求䝁䅑䅉あ䝁䄸䅉睂䡁䅉党㉂䝁䅕杢あ䍁䅁䅣祂䝁䅕睚畂䝁䅅杢橂䡁䅫睏杁䕁䄰兙祂䡁䅙党獂䝁䄸杢獁䍁䅁䅣祂䝁䄸睚求䡁䅍䅤灂䝁䄴䅉桂䝁䄴䅚杁䝁䅕督あ䡁䅉睢湂䝁䅕杢杁䡁䅕督求䝁䅑䅉桂䡁䅍䅉歂䝁䅅兡獂䡁䅫䅉睂䝁䅫䅢獂䡁䅍䅉あ䝁䄸䅉睂䡁䅉党㉂䝁䅕杢あ䍁䅁䅣祂䝁䅕睚畂䝁䅅杢橂䡁䅫睏杁䕁䅙睢獂䝁䅷兡穂䡁䅑兡瑂䍁䅁兑剂䍁䅷䅉ㅂ䡁䅍党歂䍁䅁䅤療䍁䅁䅣祂䝁䄸兢療䡁䅑党杁䡁䅑䅡求䍁䅁䅚求䡁䅙党獂䝁䄸䅣瑂䝁䅕杢あ䍁䅁睢浂䍁䅁兢ㅂ䝁䅷䅤灂䡁䅁䅢求䍁䅁睢㉂䝁䅅杣灂䝁䅅杢杁䝁䅙睢獂䝁䅷兡橂䝁䅷党穂䍁䅁兡畂䍁䅁兙穂䡁䅍兡穂䡁䅑党歂䍁䅁杣求䡁䅁杣療䝁䅑兤橂䡁䅑兡療䝁䄴䅉あ䝁䅕睙潂䝁䄴睢獂䝁䄸睚㕂䍁䅁䅣祂䝁䄸睙求䝁䅑兤祂䝁䅕督㝁䍁䅁兒獂䝁䄸杢㉂䝁䅅䅌杁䝁䅅杢杁䝁䄸杤桂䡁䅉兡桂䝁䄴䅉浂䝁䄸䅢獂䝁䅫睙獂䝁䅕䅉穂䡁䅑兡瑂䡁䅕䅢桂䝁䄴䅤㝁䍁䅁睒桂䝁䄴兡祂䝁䅕䅢灂䡁䅧䅉䉂䝁䅍党あ䝁䅅䅤求䍁䅁兓畂䝁䅯党橂䡁䅑兡療䝁䄴䅌杁䝁䅅杢杁䝁䅫杢煂䝁䅕睙あ䝁䅅杙獂䝁䅕䅉桂䝁䄴䅤桂䝁䅣睢畂䝁䅫督あ䑁䅳䅉桂䝁䄴䅚杁䕁䅯兙歂䝁䅅䅌杁䝁䅙睢祂䍁䅁兙楂䝁䄴睢祂䝁䄰兙獂䍁䅁䅣療䡁䅍䅤睂䝁䅅杣あ䡁䅕兢杁䡁䅕䅤求䡁䅉兡畂䝁䅕䅉楂䝁䅷党求䝁䅑兡畂䝁䅣䅉療䡁䅉䅉潂䝁䅕兢療䡁䅉杣潂䝁䅅睚求䍁䄴䅉啂䝁䅧党杁䝁䅍睢瑂䡁䅁兙畂䡁䅫升穂䍁䅁杙灂䝁䄸督灂䝁䄰兡獂䝁䅅杣穂䍁䅁䅣療䡁䅉䅤浂䝁䄸䅢灂䝁䄸䅉橂䝁䄸杢穂䝁䅫督あ䡁䅍䅉療䝁䅙䅉灂䝁䄰兢ㅂ䝁䄴睢獂䝁䄸睚㕂䍁䅁䅣祂䝁䄸䅚ㅂ䝁䅍䅤穂䍁䅷䅉穂䡁䅕睙潂䍁䅁兙穂䍁䅁村祂䝁䅕杢㙂䡁䅫督獁䍁䅁杕求䝁䄴杚獂䝁䅕䅥灂䡁䅍䅌杁䝁䅅杢歂䍁䅁䅓桂䝁䅑䅢灂䝁䄰兙㝁䍁䅁兙畂䝁䅑䅉あ䡁䅣睢杁䝁䄸杢橂䝁䄸䅢療䝁䅣入杁䡁䅁杣療䝁䅑兤橂䡁䅑督獁䍁䅁兡畂䝁䅍䅢ㅂ䝁䅑兡畂䝁䅣䅉偂䝁䄴䅤祂䡁䅕来桂䝁䄴䅤杁䝁䅅杢歂䍁䅁兑㕂䝁䅉兡畂䡁䅑兡療䍁䄴䅉䩂䡁䅑䅉療䝁䅙杚求䡁䅉督杁䝁䅍䅡療䝁䅷党穂䡁䅑党祂䝁䄸䅢瑁䝁䄰睢歂䝁䅫杚㕂䝁䅫杢湂䍁䅁兢求䝁䅑兡橂䝁䅫杢求䡁䅍䅉ㅂ䝁䄴䅚求䡁䅉䅉あ䝁䅧党杁䙁䅯党あ䝁䅫兙獁䍁䅁兒㙂䝁䅕䅤祂䝁䄸䅢獁䍁䅁杖㕂䡁䅑睢祂䝁䅫杢獁䍁䅁兑あ䝁䄸来求䡁䅑䅌杁䕁䅫杢求䝁䅣入獁䍁䅁杕療䡁䅍兤㙂䝁䅕䅤獁䍁䅁兙畂䝁䅑䅉慂䝁䄸睙療䡁䅉䅉楂䡁䅉兙畂䝁䅑督㝁䍁䅁睑療䡁䅯兙桂䡁䅉䅉桂䝁䄴䅚杁䕁䅧入㙂䝁䅅兙祂䍁䅁杚療䡁䅉䅉あ䝁䅧党杁䡁䅑杣求䝁䅅䅤瑂䝁䅕杢あ䍁䅁睢浂䍁䅁䅡㕂䡁䅁党祂䡁䅑党畂䡁䅍兡療䝁䄴睏杁䡁䅉党穂䡁䅁兡祂䝁䅅䅤療䡁䅉入杁䡁䅁杣療䝁䅑兤橂䡁䅑督杁䝁䅙睢祂䍁䅁䅤祂䝁䅕兙あ䝁䄰党畂䡁䅑督杁䝁䄸杚杁䝁䅍睢畂䡁䅑杣療䝁䅷䅉桂䝁䄴䅚杁䡁䅁杣求䡁䅙党畂䡁䅑䅉穂䡁䅫兢睂䡁䅑睢瑂䡁䅍䅉橂䝁䅅兤穂䝁䅕䅚杁䝁䅉入杁䝁䅅督あ䝁䅧兢桂䍁䅁兤畂䝁䅑党祂䍁䅁䅤潂䝁䅕䅉呂䝁䅫杢湂䡁䅕䅢桂䝁䅫杣獁䍁䅁䅒ㅂ䝁䅷党祂䝁䅅䅌杁䙁䅯党畂䝁䅧兙獂䝁䅕䅌杁䝁䅅杢歂䍁䅁兑穂䝁䄰兙畂䝁䅕䅥杁䝁䅉杣桂䝁䄴䅚杁䝁䄴兙瑂䝁䅕督㝁䍁䅁兙畂䝁䅑䅉呂䝁䅫杢湂䡁䅕䅢桂䝁䅫杣獁䍁䅁杔桂䡁䅍睢畂䝁䅕䅥獁䍁䅁睑獂䝁䅅杣灂䝁䄴党㑂䍁䅷䅉桂䝁䄴䅚杁䕁䅅党祂䝁䅫兤穂䍁䅁杚療䡁䅉䅉あ䡁䅉党桂䡁䅑兡畂䝁䅣䅉穂䝁䅕兙穂䝁䄸杢桂䝁䅷䅉桂䝁䅷䅢求䡁䅉睚灂䝁䅍䅉祂䝁䅧兡畂䝁䅫䅤灂䡁䅍杌杁䙁䅑䅡求䍁䅁睙療䝁䄰䅣桂䝁䄴入杁䡁䅁杣療䡁䅙兡歂䝁䅕督杁䝁䅑党祂䝁䄰兙あ䝁䄸䅢療䝁䅣入杁䡁䅁杣療䝁䅑兤橂䡁䅑督杁䡁䅕杢歂䝁䅕杣杁䡁䅑䅡求䍁䅁䅒灂䡁䅁杣療䡁䅍睢畂䝁䅕䅉桂䝁䄴䅚杁䕁䅕䅢療䝁䅍睢畂䍁䅁杙祂䝁䅅杢歂䑁䅳䅉楂䝁䄸杢求䍁䅁䅡求䝁䅅䅢あ䝁䅧䅉睂䝁䄸杣あ䝁䅙睢獂䝁䅫睢獁䍁䅁兡畂䝁䅍䅢ㅂ䝁䅑兡畂䝁䅣䅉䝂䝁䄸督桂䝁䄰兙㑂䍁䅁杙祂䝁䅅杢歂䍁䅁杢桂䝁䄰党㝁䍁䅁杢療䝁䄴兌療䡁䅁兡療䝁䅫䅚杁䡁䅁兙灂䝁䄴䅉瑂䝁䅅杢桂䝁䅣党瑂䝁䅕杢あ䍁䅁䅣祂䝁䄸䅚ㅂ䝁䅍䅤穂䍁䅁兤畂䝁䅑党祂䍁䅁䅤潂䝁䅕䅉䉂䡁䅉睙療䡁䅧兡桂䍁䅷䅉䕂䝁䅫䅣祂䝁䄸督睂䝁䅅杢獁䍁䅁兙畂䝁䅑䅉䑂䝁䅕䅢求䡁䅍䅤療䝁䄴党杁䝁䅉杣桂䝁䄴䅚杁䝁䄴兙瑂䝁䅕督㝁䍁䅁䅕祂䝁䄸督橂䝁䅅杣杁䝁䅙睢祂䍁䅁䅤潂䝁䅕䅉あ䡁䅉党桂䡁䅑兢求䝁䄴䅤杁䝁䄸杚杁䡁䅍入瑂䡁䅁䅤療䝁䄰兙あ䝁䅫睙杁䝁䅉党畂䝁䅫睚畂䍁䅁䅣祂䝁䄸督あ䝁䅅䅤灂䝁䅍䅉潂䡁䅫䅣求䡁䅉䅣獂䝁䅅督灂䝁䅅睏杁䝁䅅杢歂䍁䅁䅕祂䝁䄸䅣求䝁䅍兡桂䍁䅁杚療䡁䅉䅉あ䝁䅧党杁䡁䅑杣求䝁䅅䅤瑂䝁䅕杢あ䍁䅁睢浂䍁䅁兢桂䝁䅷党杁䡁䅁兙あ䡁䅑党祂䝁䄴䅉潂䝁䅅兡祂䍁䅁䅢療䡁䅍督畁䍁䅁兓あ䍁䅁督求䝁䅷䅢穂䍁䅁兡あ䡁䅍䅉睂䡁䅉睢歂䡁䅕睙あ䡁䅍䅉あ䝁䄸䅉歂䡁䅉兤湂䍁䅁睤潂䝁䄸䅢求䡁䅍兙獂䝁䅕杣穂䍁䅁兙畂䝁䅑䅉祂䝁䅕䅤桂䝁䅫䅢求䡁䅉督獁䍁䅁䅡療䡁䅍䅣灂䡁䅑兙獂䡁䅍䅌杁䡁䅁䅡桂䡁䅉兢桂䝁䅍兡求䡁䅍䅌杁䝁䅍䅢灂䝁䄴兡橂䡁䅍䅌杁䝁䅣睢㉂䝁䅕杣畂䝁䄰党畂䡁䅑䅉桂䝁䅣党畂䝁䅍兡求䡁䅍䅌杁䝁䅧党桂䝁䅷䅤潂䍁䅁兢桂䝁䅫杢あ䝁䅕杢桂䝁䄴睙求䍁䅁睢祂䝁䅣兙畂䝁䅫来桂䡁䅑兡療䝁䄴督獁䍁䅁䅣潂䝁䅅杣瑂䝁䅅睙㕂䍁䅁杙求䝁䄴党浂䝁䅫䅤杁䝁䄰兙畂䝁䅅睚求䡁䅉督獁䍁䅁兙畂䝁䅑䅉療䡁䅑䅡求䡁䅉䅉灂䝁䄴督あ䝁䅫䅤ㅂ䡁䅑兡療䝁䄴督畁䍁䅁䅖潂䝁䅕䅉橂䝁䄸兢睂䝁䅅杢㕂䍁䅁睤桂䡁䅍䅉灂䝁䄴睙療䡁䅉䅣療䡁䅉兙あ䝁䅕䅚杁䝁䅫杢杁䑁䅉䅍祁䑁䅁䅉桂䝁䄴䅚杁䝁䅫督杁䝁䅧党桂䝁䅑兣ㅂ䝁䅅杣あ䝁䅕杣求䝁䅑䅉灂䝁䄴䅉䭂䝁䅕杣穂䝁䅕入杁䕁䅍兡あ䡁䅫䅌杁䕁䄴党㍂䍁䅁杓求䡁䅉督求䡁䅫杌䅁䑁伴䅁佄睂䅁睔祂䝁䅣兙畂䝁䄸杤療䍁䅁䅓療䝁䅷䅚灂䝁䄴睚穂䍁䅷䅉䩂䝁䄴睙畁䍁䅷䅉桂䍁䅁杙灂䝁䄸䅤求䝁䅍䅡畂䝁䄸䅢療䝁䅣入杁䝁䅍睢瑂䡁䅁兙畂䡁䅫䅌杁䝁䅙睢橂䡁䅕督求䡁䅍䅉療䝁䄴䅉歂䝁䅕杤求䝁䅷睢睂䝁䅫杢湂䍁䅁睍䕂䍁䅁䅤灂䡁䅍督ㅂ䝁䅕督杁䡁䅑䅡桂䡁䅑䅉祂䝁䅕睙桂䡁䅁兡あ䡁䅕䅢桂䡁䅑党杁䝁䅳党㕂䍁䅁兙穂䡁䅁党橂䡁䅑督杁䝁䄸杚杁䝁䅧兤瑂䝁䅅杢杁䝁䅑兡穂䝁䅕兙穂䝁䅕杌杁䕁䅫䅤穂䍁䅁睍䕂䍁䅁䅡ㅂ䝁䄰兙畂䍁䅁䅤灂䡁䅍督ㅂ䝁䅕䅉睂䝁䅷兙あ䝁䅙睢祂䝁䄰䅉灂䝁䄴睙獂䡁䅕䅚求䡁䅍䅉灂䡁䅑督杁䡁䅁杣療䡁䅁杣灂䝁䅕䅤桂䡁䅉入杁䕁䄴睢㉂䝁䄸睒求䝁䄴䅉䍂䝁䅫睢睂䡁䅉兡畂䡁䅑党祂䡁䅍䅌杁䡁䅣䅡灂䝁䅍䅡杁䝁䅅杣求䍁䅁兙ㅂ䡁䅑睢瑂䝁䅅䅤求䝁䅑䅉歂䝁䅕杤灂䝁䅍党穂䍁䅁䅤潂䝁䅅䅤杁䝁䅕杢桂䝁䅉䅢求䍁䅁䅤潂䝁䅕䅉浂䝁䅅杙祂䝁䅫睙桂䡁䅑兡療䝁䄴䅉療䝁䅙䅉穁䕁䅑䅉獂䝁䅫杤灂䝁䄴睚杁䡁䅑兡穂䡁䅍兤求䡁䅍䅉橂䝁䄸兢睂䡁䅉兡穂䝁䅕䅚杁䝁䄸杚杁䝁䄰兙瑂䝁䄰兙獂䝁䅫兙畂䍁䅁睙求䝁䅷䅢穂䑁䅳䅉桂䝁䄴䅚杁䡁䅉党獂䝁䅅䅤求䝁䅑䅉あ䝁䅕睙潂䝁䄴睢獂䝁䄸睚灂䝁䅕督杁䝁䅙睢祂䍁䅁䅣祂䝁䅕䅣桂䡁䅉兡畂䝁䅣䅉楂䝁䅫睢瑁䝁䅫杢牂䡁䅍䅉桂䝁䄴䅚杁䝁䅉兡療䡁䅁杣灂䝁䄴䅤灂䝁䄴睚杁䝁䄰兤獂䡁䅑兡橂䝁䅕䅢獂䡁䅕䅢桂䡁䅉䅉あ䝁䅫督穂䡁䅕党穂䍁䅁睤灂䡁䅑䅡杁䝁䅍睢瑂䡁䅁䅢求䡁䅧䅉桂䡁䅉睙潂䝁䅫䅤求䝁䅍䅤ㅂ䡁䅉党畁䍁䅁䅖潂䝁䅕䅉橂䝁䄸兢睂䝁䅅杢㕂䉁杫督杁䝁䅷党桂䝁䅑䅉橂䝁䅅杢歂䝁䅫䅚桂䡁䅑党杁䝁䅫督杁䕁䅙䅗卂䑁䅍免ぁ䍁䅷䅉㍂䝁䅧兡橂䝁䅧䅉灂䡁䅍䅉睂䝁䅧兙穂䝁䅕䅉祁䍁䄸睍橂䝁䅷兡畂䝁䅫睙桂䝁䅷䅉あ䡁䅉兡桂䝁䅷䅉浂䝁䄸杣杁䝁䅫杢歂䝁䅫睙桂䡁䅑兡療䝁䄴䅉療䝁䅙䅉灂䝁䄴杚獂䝁䅅兢瑂䝁䅅䅤療䡁䅉入杁䝁䅉睢㍂䝁䅕䅢杁䝁䅑兡穂䝁䅕兙穂䝁䅕䅉㍂䝁䅫䅤潂䍁䅁兙杁䝁䅍䅢灂䝁䄴兡橂䝁䅅䅢杁䝁䅙睢橂䡁䅕督杁䝁䄸杢杁䡁䅕䅢橂䝁䅕杣桂䡁䅑兡㉂䝁䅕䅉橂䝁䄸䅢灂䡁䅑兡穂䑁䅳䅉桂䝁䄴䅚杁䝁䅍睢瑂䡁䅁䅢求䡁䅑党歂䍁䅁䅣潂䝁䅅督求䍁䅁免杁䝁䅍䅢灂䝁䄴兡橂䝁䅅䅢杁䡁䅑杣灂䝁䅅䅢杁䝁䅙睢祂䍁䅁䅤潂䝁䅕䅉灂䝁䄴䅚灂䝁䅍兙あ䝁䅫睢畂䍁䅁睢浂䍁䅁䅢灂䡁䅙党祂䍁䅁杚灂䝁䅉杣療䡁䅍兡穂䍁䅁睤灂䡁䅑䅡杁䝁䅅䅉橂䝁䅷兡畂䝁䅫睙桂䝁䅷䅉浂䝁䄸睙ㅂ䡁䅍䅉穂䡁䅑党桂䡁䅑睢潂䝁䅕䅣桂䡁䅑兡あ䝁䅫督畁䍁䅁睔祂䝁䅣兙畂䝁䄸杤療䍁䅁䅓療䝁䅷䅚灂䝁䄴睚穂䍁䅷䅉䩂䝁䄴睙畁䍁䅁䅡桂䡁䅍䅉祂䝁䅕督求䝁䅅杣橂䝁䅧䅉橂䝁䄸䅢獂䝁䅅杙療䡁䅉兙あ䝁䅫睢畂䡁䅍䅉㍂䝁䅫䅤潂䍁䅁兗桂䝁䅷党杁䙁䅍睙潂䝁䄸睢獂䍁䅁睢浂䍁䅁兔求䝁䅑兡橂䝁䅫杢求䍁䅷䅉䱂䝁䄴兡湂䝁䅧䅤杁䕁䅍兙畂䝁䅍党祂䍁䅁兓畂䡁䅍䅤灂䡁䅑兤あ䝁䅕䅉桂䡁䅑䅉偂䡁䅉党湂䝁䄸杢杁䕁䅧党桂䝁䅷䅤潂䍁䅁杊杁䙁䅍睙灂䝁䅕杢橂䝁䅕䅉噂䝁䄴兡㉂䝁䅕杣穂䝁䅫䅤㕂䍁䅷䅉桂䝁䄴䅚杁䡁䅑䅡求䍁䅁兖畂䝁䅫杤求䡁䅉督灂䡁䅑入杁䝁䄸杚杁䙁䅙兡祂䝁䅣兡畂䝁䅫兙杁䝁䅙睢祂䍁䅁杣求䡁䅍党桂䡁䅉睙潂䍁䅁睢浂䍁䅁杔療䡁䅙睢䡂䝁䅕杢杁䕁䅉兡療䡁䅁杣灂䝁䄴䅤求䡁䅉督畁䍁䅁䅖潂䝁䅕䅉橂䝁䄸兢睂䝁䅅杢㕂䍁䅁睤桂䡁䅍䅉灂䝁䄴睙療䡁䅉䅣療䡁䅉兙あ䝁䅕䅚杁䝁䅫杢杁䑁䅉䅍睁䑁䅣䅉桂䝁䄴䅚杁䝁䅫督杁䝁䅧党桂䝁䅑兣ㅂ䝁䅅杣あ䝁䅕杣求䝁䅑䅉灂䝁䄴䅉呂䝁䅅杢杁䕁䅑兡求䝁䅣睢獁䍁䅁睑桂䝁䅷兡浂䝁䄸杣畂䝁䅫兙畁䅁䅁䅸䅫䥁䥯䅁偂䡁䅉兡湂䝁䅫杢杁䕁䅉兙畂䝁䅍睢祂䡁䅁䅌杁䕁䅫杢橂䍁䄴䅉療䡁䅁党祂䝁䅅䅤求䡁䅍䅉桂䡁䅍䅉桂䍁䅁杙桂䝁䄴睡杁䝁䅧睢獂䝁䅑兡畂䝁䅣䅉橂䝁䄸兢睂䝁䅅杢㕂䍁䅁杚療䡁䅉䅉偂䡁䅉兡湂䝁䅫杢杁䕁䅉兙畂䝁䅳䅉あ䝁䅧兙あ䍁䅁䅣祂䝁䄸杤灂䝁䅑党穂䍁䅁杙桂䝁䄴睡灂䝁䄴睚杁䝁䅅杢歂䍁䅁杚灂䝁䄴兙畂䝁䅍兡桂䝁䅷䅉穂䝁䅕杣㉂䝁䅫睙求䡁䅍䅉あ䝁䄸䅉穂䝁䄰兙獂䝁䅷䅉桂䝁䄴䅚杁䝁䄰党歂䝁䅫</t>
  </si>
  <si>
    <t>兤瑂䍁䄰督灂䡁䅯党歂䍁䅁杙ㅂ䡁䅍兡畂䝁䅕督穂䝁䅕督獁䍁䅁兢ㅂ䝁䄴兡橂䝁䅫䅣桂䝁䅷兡あ䝁䅫党穂䍁䅷䅉桂䝁䄴䅚杁䡁䅉党あ䝁䅅兡獂䍁䅁睙獂䝁䅫党畂䡁䅑督杁䝁䅫杢杁䙁䅑党㑂䝁䅅督獁䍁䅁䅔療䡁䅕兡穂䝁䅫兙畂䝁䅅䅌杁䝁䅅杢歂䍁䅁兔灂䡁䅍督灂䡁䅍督灂䡁䅁䅣灂䍁䄴䅉䩂䡁䅑䅉療䝁䅙杚求䡁䅉督杁䝁䄴睢畂䝁䅫杢あ䝁䅕杣求䡁䅍䅤杁䝁䅅杢歂䍁䅁兡畂䡁䅑党祂䝁䅕督あ䍁䄰杙求䝁䅅杣灂䝁䄴睚杁䝁䅍䅡求䝁䅍睡灂䝁䄴睚杁䝁䅅睙橂䝁䄸兤畂䡁䅑督獁䍁䅁督桂䡁䅙兡畂䝁䅣督杁䝁䅑党睂䝁䄸督灂䡁䅑督獁䍁䅁兢療䝁䄴党㕂䍁䅁兢桂䡁䅉睡求䡁䅑䅉桂䝁䅍睙療䡁䅕杢あ䡁䅍䅌杁䝁䅅杢歂䍁䅁䅤灂䝁䄰党杁䝁䅑党睂䝁䄸督灂䡁䅑督㝁䍁䅁兙畂䝁䅑䅉療䝁䅙杚求䡁䅉督杁䝁䅍睢瑂䝁䄰党祂䝁䅍兡桂䝁䅷䅉祂䝁䅕兙獂䍁䅁党穂䡁䅑兙あ䝁䅕䅌杁䝁䅍睢畂䡁䅍䅤祂䡁䅕睙あ䝁䅫睢畂䍁䅁兙畂䝁䅑䅉獂䝁䅅杢歂䍁䅁䅚求䡁䅙党獂䝁䄸䅣瑂䝁䅕杢あ䍁䅷䅉橂䝁䄸杢穂䡁䅕兢求䡁䅉䅌杁䡁䅉党穂䝁䅫䅚求䝁䄴䅤灂䝁䅅䅢杁䡁䅉党桂䝁䅷䅉求䡁䅍䅤桂䡁䅑党獁䍁䅁睙療䝁䄰兢求䡁䅉睙灂䝁䅅䅢杁䝁䅅杢歂䍁䅁兡畂䝁䅑兤穂䡁䅑杣灂䝁䅅䅢獁䍁䅁兢療䡁䅉䅤湂䝁䅅睚求䍁䅁睤桂䡁䅉党潂䝁䄸兤穂䝁䅕䅌杁䝁䅅杢歂䍁䅁杣求䡁䅍兡歂䝁䅕杢あ䝁䅫兙獂䍁䅁兢療䡁䅉䅤湂䝁䅅睚求䍁䅁䅢療䝁䅅杢穂䍁䄴䅉啂䝁䅧党杁䝁䅍睢瑂䡁䅁兙畂䡁䅫䅉桂䝁䅷督療䍁䅁睢浂䝁䅙党祂䡁䅍䅉睂䝁䅕杣穂䝁䄸杢桂䝁䅷䅉桂䝁䄴䅚杁䝁䅍睢瑂䝁䄰党祂䝁䅍兡桂䝁䅷䅉睂䡁䅉睢睂䝁䅕杣あ䡁䅫䅌杁䝁䅅杢歂䍁䅁睙桂䡁䅍兤桂䝁䅷䅤㕂䍁䅁兡畂䡁䅍兤祂䝁䅅杢橂䝁䅕䅉睂䡁䅉睢歂䡁䅕睙あ䡁䅍睏杁䝁䅅杢歂䍁䅁兓畂䡁䅑党祂䝁䄴党あ䍁䅁杙桂䝁䄴睡灂䝁䄴睚杁䝁䅅杢歂䍁䅁杤療䝁䅫睙求䍁䅁杣求䡁䅍䅣療䝁䄴督求䍁䅁兡畂䝁䅙睢祂䝁䄰兙あ䝁䅫睢畂䍁䅷䅉瑂䝁䄸杙灂䝁䅷党杁䝁䅅䅣睂䝁䅷兡橂䝁䅅䅤灂䝁䄸杢穂䍁䅷䅉橂䝁䅅督潂䍁䅁兢桂䝁䄴兙湂䝁䅕兢求䝁䄴䅤獁䍁䅁睢㉂䝁䅕杣歂䡁䅉兙浂䡁䅑䅉睂䡁䅉睢あ䝁䅕睙あ䝁䅫睢畂䍁䅷䅉歂䝁䅫杣求䝁䅍䅤杁䝁䅑党睂䝁䄸督灂䡁䅑䅌杁䡁䅍兙浂䝁䅕䅉歂䝁䅕䅣療䡁䅍兡あ䍁䅁杙療䡁䅧党穂䍁䅷䅉噂䍁䄴睕畁䍁䅁督桂䡁䅙兡畂䝁䅣督杁䝁䅉睢畂䝁䅑督獁䍁䅁兙畂䝁䅑䅉桂䡁䅕䅤療䝁䄰兙あ䝁䅫睙杁䝁䅅睙橂䝁䄸兤畂䡁䅑䅉あ䡁䅉兙畂䡁䅍杚求䡁䅉䅉穂䝁䅕杣㉂䝁䅫睙求䡁䅍睏杁䝁䅅杢歂䍁䅁兢療䝁䅉兡獂䝁䅕䅉桂䝁䄴䅚杁䝁䄸杢獂䝁䅫杢求䍁䅁杙桂䝁䄴睡灂䝁䄴睚獁䍁䅁䅤祂䝁䅕兙穂䡁䅕杣㕂䍁䅁兢桂䝁䄴兙湂䝁䅕兢求䝁䄴䅤獁䍁䅁兢療䡁䅉䅤湂䝁䅅睚求䍁䅁睢祂䝁䅫睚灂䝁䄴兙あ䝁䅫睢畂䍁䅁兙畂䝁䅑䅉穂䝁䅕杣㉂䝁䅫睙灂䝁䄴睚杁䝁䅙兙橂䝁䅫䅢灂䡁䅑兡求䡁䅍䅌杁䡁䅁党求䡁䅉兌あ䝁䄸兌睂䝁䅕党祂䍁䅁党獂䝁䅕睙あ䡁䅉睢畂䝁䅫睙杁䡁䅁兙㕂䍁䅁督療䝁䅷兤あ䝁䅫睢畂䡁䅍䅌杁䝁䅅杢歂䍁䅁䅣求䡁䅉督療䝁䄴兙獂䍁䅁杚灂䝁䄴兙畂䝁䅍兡桂䝁䅷䅉瑂䝁䅅杢桂䝁䅣党瑂䝁䅕杢あ䍁䅁督療䝁䅷兤あ䝁䅫睢畂䡁䅍杌杁䙁䅑䅡求䍁䅁睙療䝁䄰䅣桂䝁䄴入杁䡁䅣兙穂䍁䅁杚療䡁䅕杢歂䝁䅕䅚杁䝁䅫杢杁䑁䅅兏硁䑁䅉䅉桂䝁䄴䅚杁䝁䅫督杁䝁䅧党桂䝁䅑兣ㅂ䝁䅅杣あ䝁䅕杣求䝁䅑䅉灂䝁䄴䅉卂䡁䅕督あ䝁䄸杢獁䍁䅁䅔療䡁䅕兡穂䝁䅫兙畂䝁䅅杌䅁佁允䅁䝂睁䅁睔祂䝁䅫睚灂䝁䄴䅉乂䝁䅅䅤求䡁䅉兡桂䝁䅷督獁䍁䅁兓畂䝁䅍杌獁䍁䅁䅤療䝁䅣党あ䝁䅧党祂䍁䅁睤灂䡁䅑䅡杁䝁䅫䅤穂䍁䅁督ㅂ䝁䅉督灂䝁䅑兡桂䡁䅉兡求䡁䅍䅌杁䝁䄸䅣求䡁䅉兙あ䝁䅕督杁䝁䅅督杁䝁䅅䅉橂䝁䅅杣楂䝁䄸杢瑁䝁䄴党湂䝁䅅䅤灂䡁䅙党杁䝁䄰兙あ䝁䅕杣灂䝁䅅䅢穂䍁䅁睙療䝁䄰䅣桂䝁䄴入畁䍁䅁䅖潂䝁䅕䅉橂䝁䄸兢睂䝁䅅杢㕂䍁䅁䅚求䡁䅙党獂䝁䄸䅣穂䍁䅁兙杁䡁䅁杣療䡁䅁杣灂䝁䅕䅤桂䡁䅉入杁䝁䅉兡療䝁䄰兙穂䡁䅍䅉橂䝁䄸杢㉂䝁䅕杣穂䝁䅫睢畂䍁䅁䅣獂䝁䅅䅤浂䝁䄸杣瑂䍁䅁䅤療䍁䅁睙療䝁䄴杤求䡁䅉䅤杁䝁䅉兡療䝁䄰兙穂䡁䅍䅌杁䝁䄸杣杁䡁䅁䅢桂䝁䄴䅤瑁䝁䅉兙穂䝁䅕䅚杁䝁䅍兙祂䝁䅉睢畂䍁䅁兡畂䡁䅑睢杁䝁䅉兤灂䝁䅷䅚灂䝁䄴睚杁䝁䅉䅢療䝁䅍睡杁䝁䅍䅡求䝁䄰兡橂䝁䅅䅢穂䍁䅁睙潂䝁䅷睢祂䝁䄸兢求䡁䅑䅡㕂䝁䅷杚ㅂ䡁䅉杚ㅂ䡁䅉兙獂䍁䅁兙畂䝁䅑䅉潂䡁䅫䅚祂䝁䄸䅤潂䝁䅕杣瑂䝁䅅䅢杁䝁䅍兙祂䝁䅉睢畂䍁䅷䅉桂䡁䅍䅉㍂䝁䅕䅢獂䍁䅁兙穂䍁䅁睢あ䝁䅧党祂䍁䅁睢灂䝁䅷督杁䝁䅅杢歂䍁䅁党㑂䡁䅑杣桂䝁䅍䅤灂䡁䅙党穂䍁䅁兙畂䝁䅑䅉療䡁䅑䅡求䡁䅉䅉橂䝁䄸兌睂䡁䅉睢歂䡁䅕睙あ䡁䅍杌杁䕁䄸杣灂䝁䅣兡畂䍁䅁兔桂䡁䅑党祂䝁䅫兙獂䡁䅍䅌杁䕁䅫杢橂䍁䄴䅉灂䡁䅍䅉潂䝁䅕兙歂䡁䅅兤桂䡁䅉䅤求䡁䅉党歂䍁䅁兡畂䍁䅁睖求䡁䅍䅤杁䙁䅍兙橂䡁䅉兙瑂䝁䅕杢あ䝁䄸䅌杁䕁䅍兙獂䝁䅫杚療䡁䅉杢灂䝁䅅杌䅁䍁佷䅁佂䅂䅁睔祂䝁䅫睢畂䍁䅁睔浂䝁䅙兡橂䝁䅕䅉卂䕁䅕兓啂䍁䅁督睂䝁䅕睙灂䝁䅅䅢灂䡁䅯党穂䍁䅁兡畂䍁䅁䅤潂䝁䅕䅉療䡁䅣杢求䡁䅉督潂䝁䅫䅣獁䍁䅁兙橂䡁䅅兤灂䡁䅍兡あ䝁䅫睢畂䍁䅁兙畂䝁䅑䅉瑂䝁䅅杢桂䝁䅣党瑂䝁䅕杢あ䍁䅁睢浂䍁䅁兙杁䝁䅑兡㉂䝁䅕杣穂䝁䅫杚灂䝁䅕䅚杁䡁䅁睢祂䡁䅑杚療䝁䅷兡療䍁䅁睢浂䍁䅁兢灂䡁䅍督灂䝁䄸杢瑁䝁䅍杣灂䡁䅑兡橂䝁䅅䅢杁䝁䅅杢歂䍁䅁睙療䡁䅉䅣療䡁䅉兙あ䝁䅕䅉潂䝁䅕兙歂䡁䅅兤桂䡁䅉䅤求䡁䅉督杁䝁䄸杚浂䝁䅫睙求䍁䅁杙ㅂ䝁䅫䅢歂䝁䅫杢湂䡁䅍䅉灂䝁䄴䅉潂䝁䅫睚潂䍁䄰兣ㅂ䝁䅅䅢灂䡁䅑入杁䡁䅍兤楂䡁䅕杣楂䝁䅅杢杁䝁䄰兙祂䝁䅳党あ䡁䅍䅉桂䝁䅍杣療䡁䅍督杁䡁䅑䅡求䍁䅁兖畁䙁䅍杌杁䙁䅑䅡求䍁䅁䅣療䡁䅉䅤浂䝁䄸䅢灂䝁䄸䅉灂䡁䅍䅉獂䝁䅕兙穂䝁䅕䅚杁䡁䅁杣灂䝁䄰兙祂䝁䅫䅢㕂䍁䅁睢畂䍁䅁兙杁䡁䅍兡畂䝁䅣䅢求䍁䄰䅤求䝁䄴兙畂䡁䅑䅉畂䝁䅕䅤杁䝁䅷党桂䡁䅍党杁䝁䅉兙穂䝁䅫督杁䡁䅑睢杁䝁䅍杣求䝁䅑兡あ䡁䅣睢祂䡁䅑䅡㕂䍁䅁䅤求䝁䄴兙畂䡁䅑督畁䍁䅁䅖潂䝁䅕䅉橂䝁䄸兢睂䝁䅅杢㕂䉁杫督杁䡁䅑党桂䝁䄰䅉療䝁䅙䅉求䡁䅧䅣求䡁䅉兡求䝁䄴睙求䝁䅑䅉灂䝁䄴䅚ㅂ䡁䅍䅤祂䡁䅫䅉獂䝁䅕兙歂䝁䅕杣穂䍁䅁党瑂䡁䅁䅢療䡁䅫督杁䝁䅅䅉睂䡁䅉睢㉂䝁䅕杢獁䍁䅁睙㕂䝁䅍䅢求䍁䄰䅤求䡁䅍䅤求䝁䅑䅉灂䝁䄴杤求䡁䅍䅤瑂䝁䅕杢あ䍁䅁党㉂䝁䅅䅢ㅂ䝁䅅䅤灂䝁䄸杢杁䝁䅙杣桂䝁䄰党㍂䝁䄸杣牂䍁䅁睤潂䝁䅫睙潂䍁䅁督求䡁䅉杤求䡁䅍䅉桂䡁䅍䅉あ䝁䅧党杁䝁䅷党畂䡁䅍䅉あ䝁䅧杣療䡁䅕睚潂䍁䅁睤潂䝁䅫睙潂䍁䅁睙桂䡁䅁兡あ䝁䅅䅢杁䝁䅅䅢獂䝁䄸睙桂䡁䅑兡療䝁䄴䅉歂䝁䅕睙灂䡁䅍兡療䝁䄴督杁䝁䅅杣求䍁䅁兢桂䝁䅑党杁䝁䅙睢祂䍁䅁䅤潂䝁䅕䅉橂䡁䅕杣祂䝁䅕杢あ䍁䅁䅣療䡁䅉䅤浂䝁䄸䅢灂䝁䄸䅉桂䝁䄴䅚杁䝁䅙兤あ䡁䅕杣求䍁䅁兙橂䡁䅅兤灂䡁䅍兡あ䝁䅫睢畂䡁䅍杌䅁偁坁䅁㑄睂䅁睔祂䝁䅫睢畂䍁䅁睕畁䕁䅅杌獁䍁䅁䅤療䝁䅣党あ䝁䅧党祂䍁䅁睤灂䡁䅑䅡杁䝁䅫䅤穂䍁䅁督ㅂ䝁䅉督灂䝁䅑兡桂䡁䅉兡求䡁䅍䅌杁䝁䅕杢湂䝁䅅睚求䡁䅍䅉灂䝁䄴䅉あ䝁䅧党杁䝁䄰兙畂䡁䅕杚桂䝁䅍䅤ㅂ䡁䅉党杁䝁䅅杢歂䍁䅁督桂䝁䅷党杁䝁䄸杚杁䝁䅍兙祂䝁䅉睢畂䍁䅁杙獂䝁䅅睙牂䍁䅁䅣祂䝁䄸䅚ㅂ䝁䅍䅤穂䍁䄴䅉䩂䡁䅑䅉療䡁䅁党祂䝁䅅䅤求䡁䅍䅉灂䝁䄴䅉あ䡁䅣睢杁䡁䅍党湂䝁䄰党畂䡁䅑督獁䍁䅁睕睂䝁䅕睙灂䝁䅅䅢あ䡁䅫䅉䑂䝁䅅杣楂䝁䄸杢杁䕁䅉䅢桂䝁䅍睡杁䝁䅅杢歂䍁䅁杕ㅂ䝁䅉杙求䡁䅉䅉䑂䝁䅅杣楂䝁䄸杢杁䕁䅉䅢桂䝁䅍睡畁䍁䅁䅖潂䝁䅕䅉橂䝁䄸兢睂䝁䅅杢㕂䍁䅁睢浂䝁䅙党祂䡁䅍䅉睂䝁䄸督あ䍁䄰䅤祂䝁䅕兙あ䝁䅕䅚杁䡁䅍䅣求䝁䅍兡桂䝁䅷䅤㕂䍁䅁睙桂䡁䅉杙療䝁䄴䅉楂䝁䅷兙橂䝁䅳䅉湂䡁䅉兙歂䝁䅕督杁䝁䅙睢祂䍁䅁睙療䝁䅅䅤灂䝁䄴睚穂䍁䅁兙畂䝁䅑䅉睂䡁䅉兡畂䡁䅑兡畂䝁䅣䅉桂䡁䅁䅣獂䝁䅫睙桂䡁䅑兡療䝁䄴督㝁䍁䅁䅡灂䝁䅣䅡杁䡁䅁兤祂䝁䅫䅤㕂䍁䅁睙桂䡁䅉杙療䝁䄴䅉楂䝁䅷兙橂䝁䅳䅉湂䡁䅉兙歂䝁䅕督杁䝁䅙睢祂䍁䅁䅤潂䝁䅕䅉浂䝁䅫杙求䡁䅉䅉灂䝁䄴䅚ㅂ䡁䅍䅤祂䡁䅫睏杁䝁䅅杢歂䍁䅁睙療䝁䄴䅚ㅂ䝁䅍䅤灂䡁䅙党杁䝁䅍兙祂䝁䅉睢畂䍁䅁杙獂䝁䅅睙牂䍁䅁睚祂䝁䅅䅚求䡁䅍䅉浂䝁䄸杣杁䝁䅉兙あ䡁䅑党祂䝁䅫党穂䍁䅷䅉睂䝁䄸䅢㕂䝁䄰党祂䡁䅍䅌杁䝁䅅杢歂䍁䅁睙療䝁䅅䅤灂䝁䄴睚穂䍁䄴䅉䩂䡁䅑䅉桂䝁䅷督療䍁䅁䅣祂䝁䄸杤灂䝁䅑党穂䍁䅁杣ㅂ䝁䅉杙求䡁䅉䅉橂䝁䅅杣楂䝁䄸杢杁䝁䅉䅢桂䝁䅍睡杁䡁䅁杣療䝁䅑兤橂䡁䅑督杁䝁䅙睢祂䍁䅁兙睂䡁䅁䅢灂䝁䅍兙あ䝁䅫睢畂䡁䅍䅉灂䝁䄴䅉瑂䝁䅕睙潂䝁䅅杢灂䝁䅍兙獂䍁䅁杣ㅂ䝁䅉杙求䡁䅉䅉湂䝁䄸睢歂䡁䅍䅌杁䝁䅅督杁䡁䅣党獂䝁䅷䅉桂䡁䅍䅉灂䝁䄴䅉あ䝁䅫杣求䡁䅍䅉ㅂ䝁䄴䅚求䡁䅉䅉あ䝁䅧党杁䕁䅕睑偂䙁䅉兑奂䍁䅁杙祂䝁䅅杢歂䍁䅁杢桂䝁䄰党㝁䍁䅁兙畂䝁䅑䅉桂䝁䅍党あ䡁䅫䅢求䝁䄴党瑁䝁䅉兙穂䝁䅕䅚杁䝁䅍睢畂䝁䅑兤橂䡁䅑兡㉂䝁䅕䅉桂䝁䅑䅚灂䡁䅑兡㉂䝁䅕督杁䝁䅙睢祂䍁䅁䅢灂䡁䅑䅡灂䡁䅕兢瑁䝁䅫睢畂䍁䅁杙桂䡁䅑䅤求䡁䅉兡求䡁䅍䅉桂䝁䄴䅚杁䝁䄸䅤潂䝁䅕杣杁䝁䅅䅣睂䝁䅷兡橂䝁䅅䅤灂䝁䄸杢穂䍁䄴䅉䩂䡁䅑䅉療䡁䅁党祂䝁䅅䅤求䡁䅍䅉灂䝁䄴䅉あ䝁䅧党杁䙁䅕杢灂䡁䅑党歂䍁䅁睕あ䝁䅅䅤求䡁䅍䅌杁䕁䅉杣桂䡁䅯兡獂䍁䅷䅉祂䝁䅕督あ䍁䅁睢浂䍁䅁䅤潂䝁䅕䅉䉂䝁䄰党祂䝁䅫睙桂䡁䅍䅌杁䕁䅣党祂䝁䄰兙畂䡁䅫䅌杁䙁䅍睢ㅂ䡁䅑䅡杁䕁䅅杚祂䝁䅫睙桂䍁䅷䅉䩂䡁䅑兙獂䡁䅫䅌杁䙁䅍䅣桂䝁䅫杢獁䍁䅁䅖ㅂ䡁䅉睡求䡁䅫䅌杁䕁䅙杣桂䝁䄴睙求䍁䅷䅉卂䝁䅕督あ䍁䅁睢浂䍁䅁兒乂䕁䅕兑獁䍁䅁睑潂䝁䅫杢桂䍁䅷䅉あ䝁䅧党杁䙁䅉党睂䡁䅕杙獂䝁䅫睙杁䝁䄸杚杁䕁䅳睢祂䝁䅕兙獁䍁䅁兙畂䝁䅑䅉祂䝁䅕督あ䍁䅁睢浂䍁䅁兑穂䝁䅫兙畁䍁䅁䅖潂䝁䅕䅉橂䝁䄸兢睂䝁䅅杢㕂䍁䅁睤桂䡁䅍䅉浂䝁䄸杣瑂䝁䅕杣獂䡁䅫䅉牂䝁䄴睢㍂䝁䄴䅉桂䡁䅍䅉偂䡁䅉兡療䝁䄴䅉䙂䝁䄴睚灂䝁䄴党求䡁䅉党歂䍁䅁睑桂䡁䅉杙療䝁䄴督杁䙁䅍杌䉂䍁䄴䅉桂䝁䄴䅚杁䝁䅍䅡桂䝁䄴睚求䝁䅑䅉灂䡁䅑督杁䝁䄴兙瑂䝁䅕䅉あ䝁䄸䅉偂䡁䅉兡療䝁䄴䅉呂䍁䄴兑畁䍁䅁兡畂䍁䅁杓ㅂ䝁䄴党杁䑁䅉䅍祁䑁䅍杌杁䕁䄸杣灂䝁䄸杢杁䙁䅍杌䉂䍁䄴䅉㍂䝁䅅督杁䝁䅙睢ㅂ䝁䄴䅚求䝁䅑䅉灂䝁䄴䅉硁䑁䅧李祁䍁䅁兙畂䝁䅑䅉灂䡁䅍䅉潂䝁䅕兙歂䡁䅅兤桂䡁䅉䅤求䡁䅉党歂䍁䅁兡畂䍁䅁睕求䝁䄴杢灂䝁䄴睚求䡁䅉杙求䡁䅉睚獁䍁䅁䅔ㅂ䡁䅧党瑂䝁䅉睢ㅂ䡁䅉睚畁䅁䅁桊䅁䭁䥁䅁偂䡁䅉兢桂䡁䅑䅉啂䝁䅕睙潂䝁䄴睢獂䝁䄸睚灂䝁䅕督獁䍁䅁兓畂䝁䅍杌杁䝁䅕杢湂䝁䅅睚求䡁䅍䅉灂䝁䄴䅉あ䝁䅧党杁䝁䅣党療䡁䅑䅡求䡁䅉兢桂䝁䅷䅉桂䝁䄴䅚杁䡁䅉党橂䝁䄸杤求䡁䅉党歂䍁䅁党畂䝁䅕杣湂䡁䅫䅉睂䝁䄸睤求䡁䅉䅉楂䡁䅕督灂䝁䄴党穂䡁䅍䅉灂䝁䄴䅉あ䝁䅧党杁䙁䅕杢灂䡁䅑党歂䍁䅁睕あ䝁䅅䅤求䡁䅍䅌杁䕁䅫杢歂䝁䄸杢求䡁䅍兡桂䍁䅷䅉䱂䝁䅕杢㕂䝁䅅䅌杁䙁䅑兤祂䝁䅳党㕂䍁䅷䅉䑂䝁䅧兡獂䝁䅕䅌杁䕁䅣兤桂䡁䅑党瑂䝁䅅䅢桂䍁䅷䅉䡂䡁䅕兙歂䝁䅕䅢療䡁䅕䅣求䍁䅷䅉佂䝁䅕睤杁䙁䅯党桂䝁䅷兙畂䝁䅑䅌杁䕁䅧睢畂䝁䅑兤祂䝁䅅督獁䍁䅁兙畂䝁䅑䅉灂䝁䄴䅤求䡁䅉杢桂䡁䅑兡療䝁䄴兙獂䝁䅷入畁䍁䅁兓あ䍁䅁睢睂䝁䅕杣桂䡁䅑党穂䍁䅁兡畂䍁䅁䅤潂䡁䅉党求䍁䅁督求䝁䅣兢求䝁䄴䅤穂䑁䅯䅉䙂䝁䅷党橂䡁䅑杣灂䝁䅍兡あ䡁䅫䅌杁䙁䅁杣療䝁䅑兤橂䡁䅑䅌杁䝁䅅杢歂䍁䅁兒畂䝁䅕杣湂䡁䅫䅉呂䡁䅑睢祂䝁䅅睚求䍁䄴䅉啂䝁䅧党杁䕁䅕䅢求䝁䅍䅤祂䝁䅫睙灂䡁䅑入杁䡁䅍党湂䝁䄰党畂䡁䅑䅉歂䝁䅕杤求䝁䅷睢睂䡁䅍䅌杁䝁䅉兤灂䝁䅷䅚穂䍁䅷䅉療䡁䅣杢穂䍁䅷䅉桂䝁䄴䅚杁䝁䄸䅣求䡁䅉兙あ䝁䅕督杁䝁䅣党療䡁䅑䅡求䡁䅉兢桂䝁䅷䅌杁䡁䅍睢獂䝁䅅杣杁䡁䅁䅡療䡁䅑睢㉂䝁䄸䅢あ䝁䅅兡橂䍁䅷䅉桂䝁䄴䅚杁䡁䅉党橂䝁䄸杤求䡁䅉党歂䍁䅁党畂䝁䅕杣湂䡁䅫兌楂䝁䅅督求䝁䅑䅉睂䝁䄸睤求䡁䅉䅉睂䝁䅷兙畂䡁䅑督㝁䍁䅁兙畂䝁䅑䅉穂䝁䅕䅢獂䡁䅍䅉求䝁䅷党橂䡁䅑杣灂䝁䅍兡あ䡁䅫杌杁䙁䅑䅡求䍁䅁䅕祂䝁䄸䅚ㅂ䝁䅍䅤杁䡁䅍党湂䝁䄰党畂䡁䅑䅉歂䝁䅕督灂䝁䅣杢穂䍁䅷䅉瑂䝁䅅杢ㅂ䝁䅙兙橂䡁䅑兤祂䝁䅕督獁䍁䅁兙畂䝁䅑䅉穂䝁䅕䅢獂䡁䅍䅉求䡁䅅兤灂䡁䅁兢求䝁䄴䅤杁䝁䅙睢祂䍁䅁睚求䝁䄸䅤潂䝁䅕杣瑂䝁䅅䅢杁䝁䅅杢歂䍁䅁杣求䝁䅍睢㉂䝁䅕杣求䝁䅑䅉求䝁䄴党祂䝁䅣入瑁䝁䅉兙穂䝁䅕䅚杁䝁䅕䅢求䝁䅍䅤祂䝁䅫睙灂䡁䅑入杁䝁䅣党畂䝁䅕杣桂䡁䅑兡療䝁䄴睏杁䝁䅅杢歂䍁䅁䅣祂䝁䄸杤灂䝁䅑党穂䍁䅁督求䡁䅉杤灂䝁䅍党穂䍁䅁杣求䝁䅷兙あ䝁䅫杢湂䍁䅁䅤療䍁䅁䅤潂䝁䅕䅉求䝁䄴睚灂䝁䄴党求䡁䅉兡畂䝁䅣䅌杁䡁䅁杣療䝁䅍兤祂䝁䅕兢求䝁䄴䅤獁䍁䅁睙療䝁䄴督あ䡁䅉兤橂䡁䅑兡療䝁䄴䅌杁䝁䄸䅣求䡁䅉兙あ䝁䅫睢畂䍁䅷䅉桂䝁䄴䅚杁䝁䄰兙灂䝁䄴䅤求䝁䄴兙畂䝁䅍党杁䝁䄸杚杁䝁䅣党療䡁䅑䅡求䡁䅉兢桂䝁䅷䅉桂䝁䄴䅚杁䡁䅉党橂䝁䄸杤求䡁䅉党歂䍁䅁党畂䝁䅕杣湂䡁䅫兌楂䝁䅅督求䝁䅑䅉睂䝁䄸睤求䡁䅉䅉睂䝁䅷兙畂䡁䅑督畁䍁䅁䅖潂䝁䅫督杁䡁䅍党湂䝁䄰党畂䡁䅑䅉穂䝁䅕杣㉂䝁䅕督杁䝁䅍睢畂䡁䅑杣桂䝁䅍䅤療䡁䅉督㝁䍁䅁兙畂䝁䅑䅉療䡁䅣杢求䡁䅉督杁䝁䅅杢歂䍁䅁睢睂䝁䅕杣桂䡁䅑睢祂䡁䅍䅉療䝁䅙䅉灂䝁䄴䅤求䡁䅉督あ䝁䅅䅤求䍁䅁杢桂䡁䅑兤祂䝁䅅䅢杁䝁䅣兙穂䍁䅁䅣灂䡁䅁党獂䝁䅫杢求䡁䅍䅌杁䝁䅣兙穂䍁䅁䅣祂䝁䄸睙求䡁䅍督灂䝁䄴睚杁䡁䅁䅢桂䝁䄴䅤穂䍁䅷䅉桂䝁䄴䅚杁䝁䅍党瑂䝁䅕杢あ䍁䅁䅣獂䝁䅅杢あ䡁䅍䅌杁䝁䅅督杁䡁䅣党獂䝁䅷䅉桂䡁䅍䅉橂䝁䄸兢睂䝁䅅杢灂䝁䅕督杁䝁䅫杢杁䝁䄸䅤潂䝁䅕杣杁䝁䅕杢求䡁䅉睚㕂䍁䄰兡畂䡁䅑党畂䡁䅍兡㉂䝁䅕䅉灂䝁䄴䅚ㅂ䡁䅍䅤祂䝁䅫兙獂䍁䅁䅣祂䝁䄸睙求䡁䅍督求䡁䅍杌杁䙁䅑䅡求䍁䅁兒畂䝁䅕杣湂䡁䅫䅉呂䡁䅑睢祂䝁䅅睚求䍁䅁督求䝁䅣兢求䝁䄴䅤杁䝁䄸杚浂䝁䅕杣穂䍁䅁杙桂䡁䅑䅤求䡁䅉入杁䝁䅕杢求䡁䅉睚㕂䍁䅁督あ䝁䄸杣桂䝁䅣党杁䡁䅍入穂䡁䅑党瑂䡁䅍䅉桂䝁䄴䅚杁䡁䅉党獂䝁䅅䅤求䝁䅑䅉穂䝁䅕杣㉂䝁䅫睙求䡁䅍杌杁䕁䄸杣瑂䝁䅅䅤杁䙁䅑党橂䝁䅧杢療䝁䅷睢湂䝁䅫党穂䍁䅷䅉䩂䝁䄴睙畁䍁䅁睤桂䡁䅍䅉浂䝁䄸兤畂䝁䅑党歂䍁䅁兡畂䍁䅁免㕁䑁䅙兎杁䝁䅅杢歂䍁䅁兡穂䍁䅁䅡求䝁䅅䅚硂䡁䅕兙祂䡁䅑党祂䝁䅕䅚杁䝁䅫杢杁䙁䅉党畂䝁䄸䅌杁䕁䄴党㉂䝁䅅䅚桂䍁䄴䅁䅄䅉䅁䅯䅧䕁䄸杣あ䝁䅧睢兂䝁䅕䅚灂䝁䅅䅤祂䝁䅫睙穂䍁䅁睑療䡁䅉䅣畁䍁䅷䅉桂䍁䅁兢求䝁䅑兡橂䝁䅅䅢杁䝁䅑党㉂䝁䅫睙求䍁䅁睙療䝁䄰䅣桂䝁䄴入獁䍁䅁党畂䝁䅣兙湂䝁䅕督杁䝁䅫杢杁䝁䅑党穂䝁䅫睚畂䝁䅫杢湂䍁䅷䅉歂䝁䅕杤求䝁䅷睢睂䝁䅫杢湂䍁䅷䅉桂䝁䄴䅚杁䝁䄰兙祂䝁䅳党あ䝁䅫杢湂䍁䅁兙畂䝁䅅䅤療䝁䄰兡橂䝁䅅䅢獂䡁䅫䅉桂䡁䅁䅣祂䝁䄸䅣祂䝁䅫兙あ䝁䅕䅉灂䝁䄰䅣獂䝁䅅杢あ䡁䅍䅌杁䝁䅫杢穂䡁䅑杣ㅂ䝁䄰党畂䡁䅑督獁䍁䅁兙畂䝁䅑䅉穂䡁䅁党橂䝁䅫兙獂䝁䅫来求䝁䅑䅉楂䡁䅉兙橂䝁䅕督杁䝁䅙睢祂䍁䅁睙潂䝁䅫䅢歂䡁䅉党畂䍁䅁睤灂䡁䅑䅡杁䝁䄸杣あ䝁䅧睢睂䝁䅕䅚灂䝁䅍䅉橂䝁䄸杢歂䝁䅫䅤灂䝁䄸杢穂䍁䅁兡畂䍁䅁䅤潂䝁䅕䅉噂䝁䄴兡あ䝁䅕䅚杁䙁䅍䅤桂䡁䅑党穂䍁䅁兙畂䝁䅑䅉灂䝁䄴䅤求䡁䅉杢桂䡁䅑兡療䝁䄴兙獂䝁䅷入畁䍁䅁䅖潂䝁䅕䅉橂䝁䄸兢睂䝁䅅杢㕂䍁䅁睢浂䝁䅙党祂䡁䅍䅉睂䝁䅕䅚灂䝁䅅䅤祂䝁䅫睙杁䡁䅑杣桂䡁䅕兢桂䍁䅁兙畂䝁䅑䅉歂䝁䅕杚療䡁䅉兢灂䡁䅑入杁䝁䅍睢祂䡁䅉党橂䡁䅑兡療䝁䄴䅉睂䡁䅉睢歂䡁䅕睙あ䡁䅍睏杁䡁䅍睙療䝁䅷兡療䡁䅍兡穂䍁䅁䅣祂䝁䄸睙求䝁䅑兤祂䝁䅕督杁䝁䅙睢祂䍁䅁䅤潂䝁䅕䅉あ䡁䅉党桂䡁䅑兢求䝁䄴䅤杁䝁䄸杚杁䡁䅍䅣灂䝁䄴兙獂䍁䅁䅚求䝁䅙睢祂䝁䄰兡あ䡁䅫睏杁䝁䅅杢歂䍁䅁督睂䝁䄸杣あ䡁䅍䅉瑂䝁䅕䅚灂䝁䅍兡畂䝁䅕䅉桂䝁䄴䅚杁䝁䄸䅤潂䝁䅕杣杁䡁䅁杣療䝁䅑兤橂䡁䅑督畁䍁䅁兓あ䡁䅍䅉睂䡁䅉睢歂䡁䅕睙あ䡁䅍䅉橂䝁䄸兢睂䡁䅉兡穂䝁䅕䅉兂䝁䅕䅚灂䕁䅷睢橂䍁䅷䅉兂䝁䅕䅚灂䙁䅁䅢桂䡁䅑党穂䍁䅷䅉橂䝁䅅杢畂䡁䅕䅢桂䡁䅑党歂䍁䅁督橂䡁䅉党㍂䡁䅍䅌杁䙁䅁党歂䝁䅫杒獂䝁䅕䅥杁䝁䄴兙灂䝁䅷䅌杁䙁䅁党歂䝁䅫杔桂䝁䅫䅢獁䍁䅁䅕求䝁䅑兡䵂䝁䄸睙杁䙁䅑兡楂䝁䅫兙獁䍁䅁兑䑂䕁䅷䅉卂䝁䅕睙療䝁䄴督あ䡁䅉兤橂䡁䅑兡療䝁䄴䅉呂䡁䅫督あ䝁䅕兢獁䍁䅁䅔療䝁䅍睡灂䝁䄴睚杁䕁䅍兙畂䝁䄴兤獂䝁䅅䅤求䝁䅑䅉䍂䝁䅷兙歂䝁䅕䅌杁䕁䅷睢橂䝁䅳兡畂䝁䅣䅉兂䡁䅉睢㑂䝁䅫兢桂䝁䅷䅉䝂䝁䅕兢ㅂ䡁䅉䅌杁䙁䅍䅣灂䝁䅍兙杁䙁䅑兙楂䝁䅷党穂䍁䅷䅉卂䕁䅕睕兂䕁䄸杔呂䕁䅕䅉呂䡁䅁兡畂䝁䅕䅌杁䕁䅉兙畂䝁䅑䅔療䝁䅍䅌杁䙁䅁党歂䝁䅫睚ㅂ䝁䅅杣歂䍁䅷䅉兂䝁䅕䅚灂䝁䅅䅤祂䝁䅫睙杁䕁䄴兙灂䝁䅷兡畂䝁䅣䅉兂䝁䅷兙あ䝁䅙睢祂䝁䄰䅉㡂䍁䅁杒求䝁䄰兤祂䍁䅷䅉䕂䝁䅕杤灂䡁䅍党杁䙁䅉兙灂䝁䅷䅌杁䕁䄸杣あ䝁䅧党㑂䍁䅷䅉啂䝁䅧党杁䕁䅙兙穂䡁䅍兡求䡁䅉兌䕂䡁䅕杤桂䝁䅷䅉啂䝁䅕䅢求䡁䅍睙療䡁䅁兡橂䍁䅁兓畂䡁䅑杣桂䝁䄰党歂䡁䅕䅢獂䝁䅅杣㕂䍁䅁睕㕂䡁䅍䅤求䝁䄰䅌杁䙁䅍䅔䩂䕁䄰䅖乂䍁䅁杔桂䝁䅫䅢獁䍁䅁䅖潂䝁䅕䅉䡂䕁䅅䅕杁䕁䄴兙灂䝁䅷䅌杁䙁䅑䅡求䍁䅁杒祂䝁䅕党杁䕁䅣䅢灂䝁䅑兡畂䝁䅣䅉呂䕁䅍杒䙂䍁䅁睕橂䡁䅉党㍂䍁䅁睕㕂䡁䅍䅤求䝁䄰䅌杁䕁䅣兓卂䕁䄸䅖乂䍁䅁睒祂䝁䄸睤あ䝁䅧䅉乂䝁䄸䅚ㅂ䝁䅷兙あ䝁䅫睢畂䍁䅁睕㕂䡁䅍䅤求䝁䄰䅌杁䙁䅁杔兂䍁䅁䅖灂䝁䅉兡桂䍁䅁睕㕂䡁䅍䅤求䝁䄰䅌杁䕁䅅䅣灂䕁䅙兡㑂䍁䅁兔灂䝁䅑兌䑂䍁䅁睕㕂䡁䅍䅤求䝁䄰䅌杁䝁䅅杢歂䍁䅁兔灂䡁䅑睙潂䝁䅕䅢獂䍁䅁䅕療䝁䄴督求䡁䅑兡畁䍁䅁䅖潂䝁䅕䅉橂䝁䄸兢睂䝁䅅杢㕂䍁䅁督求䡁䅉杤求䡁䅍䅉睂䝁䅕䅚灂䝁䅅䅤祂䝁䅫睙杁䝁䄸杣あ䝁䅧睢睂䝁䅕䅚灂䝁䅍䅉瑂䝁䅅杣牂䝁䅕䅤獁䍁䅁兙穂䍁䅁睤求䝁䅷䅢杁䝁䅅督杁䡁䅁党歂䝁䅫兙あ䡁䅉兡橂䍁䅁睢祂䡁䅑䅡療䡁䅁党歂䝁䅫睙杁䡁䅍兤祂䝁䅣党療䝁䄴督杁䝁䅅杢歂䍁䅁睙桂䡁䅉党湂䝁䅫杤求䡁䅉督畁䍁䅁睔祂䡁䅑䅡療䙁䅁党歂䝁䅫兙あ䡁䅉兡橂䡁䅍䅉䑂䝁䄸杣睂䍁䄴䅉㍂䝁䅅督杁䝁䅙睢ㅂ䝁䄴䅚求䝁䅑䅉灂䝁䄴䅉祁䑁䅁䅍㉁䍁䅁兙畂䝁䅑䅉灂䡁䅍䅉潂䝁䅕兙歂䡁䅅兤桂䡁䅉䅤求䡁䅉党歂䍁䅁兡畂䍁䅁睖桂䡁䅉督桂䡁䅣䅌杁䕁䅫杢歂䝁䅫兙畂䝁䅅杌䅁䝁呷䅁佂䅁䅁睔祂䡁䅑䅡療䡁䅁兙求䝁䅑兡橂䡁䅍睏杁䙁䅁兙灂䝁䄴䅉乂䝁䅅杢桂䝁䅣党瑂䝁䅕杢あ䑁䅳䅉呂䡁䅕杣湂䝁䅕杣㕂䅁䅁椵䅉䕁䑁䅁偂䡁䅉兤牂䝁䅅䅉啂䝁䅧党祂䝁䅅䅣求䡁䅕䅤灂䝁䅍督獁䍁䅁兓畂䝁䅍杌獁䍁䅁兙杁䝁䅉兡療䡁䅑党橂䝁䅧杢療䝁䅷睢湂䡁䅫䅉橂䝁䄸兢睂䝁䅅杢㕂䍁䅷䅉歂䝁䅕杤求䝁䅷睢睂䡁䅍䅉畂䝁䄸杤求䝁䅷䅉楂䝁䅫睢獂䝁䄸睚灂䝁䅍督杁䝁䅙睢祂䍁䅁䅤潂䝁䅕䅉あ䡁䅉党桂䡁䅑兢求䝁䄴䅤杁䝁䄸杚杁䝁䅍䅡祂䝁䄸杢灂䝁䅍䅉穂䝁䅳兡畂䍁䅁䅚灂䡁䅍党桂䡁䅍党穂䍁䄴䅉䩂䡁䅑督杁䝁䅷党桂䝁䅑䅉睂䡁䅉睢歂䡁䅕睙あ䡁䅍䅉灂䝁䄴睙獂䡁䅕䅚求䍁䅁睔卂䕁䅳兑瑁䑁䅁䅍硁䍁䅁䅤潂䝁䅅䅤杁䡁䅑兙祂䝁䅣党あ䡁䅍䅉睂䑁䅅兏杁䡁䅍兤楂䡁䅕杢灂䡁䅑䅉療䝁䅙䅉灂䝁䄴䅤求䡁䅉䅢求䡁䅕睡灂䝁䄴兌祁䑁䅍䅉潁䕁䅫䅔瑁䑁䅉睍睂䑁䅅兏灁䑁䅳䅉桂䝁䄴䅚杁䕁䄸杕䱂䕁䅅兌睁䑁䅁杍杁䡁䅑䅡桂䡁䅑䅉あ䝁䅅杣湂䝁䅕䅤穂䍁䅁兡畂䡁䅑党祂䝁䅷党ㅂ䝁䅳兡畂䍁䄰免㍁䕁䅅䅉桂䝁䄴䅚杁䝁䅫杢あ䝁䅕杣獂䝁䅕兤牂䝁䅫杢瑁䑁䅅睎䝂䍁䅁䅋䩂䕁䅷兌硁䑁䅣兑癁䕁䅙克杁䝁䅙睢祂䍁䅁䅤潂䝁䅕䅉あ䡁䅉党桂䡁䅑兢求䝁䄴䅤杁䝁䄸杚杁䡁䅁督療䡁䅉兡桂䡁䅍兡穂䍁䅁䅣穂䝁䄸杣灂䝁䅅䅤灂䝁䅍䅉桂䡁䅉䅤潂䡁䅉兡あ䝁䅫督獁䍁䅁兙畂䝁䅑䅉療䡁䅑䅡求䡁䅉䅉灂䝁䄴杚獂䝁䅅兢瑂䝁䅅䅤療䡁䅉入杁䝁䅑兡穂䝁䅕兙穂䝁䅕督畁䍁䅁䅖潂䝁䅕䅉橂䝁䄸兢睂䝁䅅杢㕂䍁䅁兡穂䍁䅁杙桂䡁䅍党歂䍁䅁兡畂䍁䅁睖桂䝁䅷䅤潂䝁䅅兢獁䍁䅁兔桂䡁䅍督桂䝁䅍䅡ㅂ䡁䅍党あ䡁䅑督畁䅁䅁䄫䄰䅁䕉䅁偂䡁䅍睙桂䡁䅉䅉䥂䝁䅕兙獂䡁䅑䅡獁䍁䅁兓畂䝁䅍杌杁䝁䄸䅣求䡁䅉兙あ䝁䅕督杁䝁䅅督杁䝁䅅䅉潂䝁䅕兙獂䡁䅑䅡杁䝁䅫杢穂䡁䅕杣桂䝁䄴睙求䍁䅁兡畂䍁䅁䅤潂䝁䅕䅉噂䝁䄴兡あ䝁䅕䅚杁䙁䅍䅤桂䡁䅑党穂䍁䄴䅉啂䝁䅧党杁䝁䅍睢瑂䡁䅁兙畂䡁䅫䅉療䝁䅙杚求䡁䅉督杁䝁䅧党桂䝁䅷䅤潂䍁䅁䅣獂䝁䅅杢穂䍁䅁兡畂䍁䅁兡畂䝁䅑兡㉂䝁䅫䅚ㅂ䝁䅅䅢杁䝁䅅杢歂䍁䅁督瑂䝁䅅䅢獂䍁䅁睚祂䝁䄸兤睂䍁䅁兢桂䡁䅉睡求䡁䅑督獁䍁䅁兙穂䍁䅁睤求䝁䅷䅢杁䝁䅅督杁䍁䅳睔穂䝁䅍兙祂䍁䅷䅉桂䍁䅁䅤求䝁䅍䅡畂䝁䄸䅢療䝁䅣入杁䝁䅑杣灂䡁䅙党畂䍁䅁䅣獂䝁䅅䅤浂䝁䄸杣瑂䍁䅁䅤潂䝁䅅䅤杁䝁䅧党獂䡁䅁䅉睂䡁䅉睢㉂䝁䅫䅚求䡁䅉督杁䝁䅅杢歂䍁䅁䅣桂䡁䅫睢祂䡁䅍䅉歂䝁䅫杣求䝁䅍䅤獂䡁䅫䅉求䝁䄴兙楂䝁䅷党杁䡁䅑䅡求䝁䅫杣杁䡁䅍䅡灂䝁䅙䅤杁䡁䅑睢杁䡁䅙兙獂䡁䅕党瑁䝁䅉兙穂䝁䅕䅚杁䝁䅍兙祂䝁䅕杌杁䕁䅫䅤杁䝁䅅䅢穂䝁䄸䅉睂䡁䅉睢㉂䝁䅫䅚求䡁䅍䅉祂䝁䅕兡畂䡁䅍兤祂䝁䅅杢橂䝁䅕䅉睂䡁䅉睢歂䡁䅕睙あ䡁䅍杌杁䙁䅑䅡求䍁䅁睙療䝁䄰䅣桂䝁䄴入杁䡁䅣兙穂䍁䅁杚療䡁䅉兢求䡁䅉䅢㕂䍁䅁睡畂䝁䄸睤畂䍁䅁兙穂䍁䅁兔ㅂ䝁䅷杙求䡁䅉杣㕂䍁䅁䅓求䝁䅅䅢あ䝁䅧䅉䩂䝁䄴睙畁䍁䅁兙畂䝁䅑䅉橂䝁䅧兙畂䝁䅣党歂䍁䅁兡あ䡁䅍䅉畂䝁䅅兢求䍁䅁䅤療䍁䅁睔穂䝁䅍兙祂䍁䅁䅓求䝁䅅䅢あ䝁䅧䅌杁䕁䅫杢橂䍁䄴䅉灂䝁䄴䅉䭂䝁䅅杢ㅂ䝁䅅杣㕂䍁䅁杍睁䑁䅉免畁䍁䅁睔穂䝁䅍兙祂䍁䅁䅓求䝁䅅䅢あ䝁䅧䅌杁䕁䅫杢橂䍁䄴䅉㍂䝁䅅督杁䝁䅫杢橂䝁䄸杣睂䝁䄸杣桂䡁䅑党歂䍁䅁兡畂䍁䅁杍睁䑁䅅杍杁䝁䅅杢歂䍁䅁兡穂䍁䅁䅡求䝁䅅䅚硂䡁䅕兙祂䡁䅑党祂䝁䅕䅚杁䝁䅫杢杁䕁䄴党㍂䍁䅁兗療䡁䅉睡獁䍁䅁杔求䡁䅣䅉婂䝁䄸杣牂䍁䄴䅁癁䅆䅁杦䄴䕁䄸督潂䝁䅳睢穂䝁䅧䅉䑂䝁䄸杣睂䝁䄸杣桂䡁䅑兡療䝁䄴䅉睂䡁䅉睢㉂䝁䅫䅚求䡁䅍䅉睂䡁䅕杣睂䝁䄸督求䍁䄰杙ㅂ䝁䅫䅢あ䍁䅁杤求䝁䅧兡橂䝁䅷党穂䍁䅁兙畂䝁䅑䅉求䡁䅅兤灂䡁䅁兢求䝁䄴䅤杁䡁䅣睢祂䝁䅷䅚㍂䝁䅫䅚求䍁䄴䅉啂䝁䅧党杁䝁䅍睢瑂䡁䅁兙畂䡁䅫䅉療䡁䅁党祂䝁䅅䅤求䡁䅍䅉あ䝁䅧杣療䡁䅕睚潂䍁䅁䅤潂䡁䅉党求䍁䅁督求䝁䅣兢求䝁䄴䅤穂䑁䅯䅉䉂䝁䅍睙求䡁䅍督獁䍁䅁䅒求䝁䅙党畂䡁䅍党獁䍁䅁兙畂䝁䅑䅉坂䝁䄸睙桂䡁䅑兡療䝁䄴兙獂䍁䅁督求䝁䅣兢求䝁䄴䅤畁䍁䅁兓あ䡁䅍䅉䉂䝁䅍睙求䡁䅍督杁䕁䅕兣ㅂ䝁䅫䅣瑂䝁䅕杢あ䍁䅁督求䝁䅣兢求䝁䄴䅤杁䝁䅑党穂䝁䅫睚畂䍁䅁兙畂䝁䅑䅉瑂䝁䅅杢ㅂ䝁䅙兙橂䡁䅑兤祂䝁䅕䅉桂䝁䅕杣灂䝁䅅䅢杁䡁䅣睢祂䝁䅳䅉睂䝁䅷兙あ䝁䅙睢祂䝁䄰䅉桂䝁䄴䅚杁䡁䅑党獂䝁䅕䅡桂䝁䄴䅚獂䝁䅕杣穂䍁䅁杚療䡁䅉䅉ㅂ䡁䅍党杁䝁䅫杢杁䝁䅍睢畂䡁䅍䅤祂䡁䅕睙あ䝁䅫睢畂䍁䅷䅉灂䝁䄴䅚ㅂ䡁䅍䅤祂䝁䅫兙獂䍁䅷䅉桂䝁䄴䅚杁䝁䄰兙灂䝁䄴䅤求䝁䄴兙畂䝁䅍党杁䝁䅅䅣睂䝁䅷兡橂䝁䅅䅤灂䝁䄸杢穂䑁䅳䅉療䝁䅙杚求䡁䅉督杁䝁䅙兡畂䝁䅅杢橂䝁䅫杢湂䍁䅁兙畂䝁䅑䅉獂䝁䅕兙穂䝁䅫杢湂䍁䅁督療䝁䅷兤あ䝁䅫睢畂䡁䅍䅉灂䝁䄴睙獂䡁䅕䅚灂䝁䄴睚杁䡁䅉党畂䡁䅑兙獂䍁䅁杚獂䝁䅕党あ䍁䅁䅢療䝁䅅杢穂䍁䅷䅉獂䝁䅕兙穂䝁䅕督獁䍁䅁兙畂䝁䅑䅉浂䝁䅷睢療䡁䅉䅉睂䝁䅷兙畂䍁䅁兙畂䝁䅑䅉祂䝁䅕䅤桂䝁䅫䅢杁䝁䅙兡畂䝁䅅杢橂䝁䅫杢湂䑁䅳䅉桂䝁䄴䅚杁䡁䅑睢㍂䝁䅫杢湂䍁䅁兙畂䝁䅑䅉祂䝁䅕睙療䡁䅙党祂䡁䅫䅉求䡁䅅兤灂䡁䅁兢求䝁䄴䅤獁䍁䅁睤潂䝁䅫睙潂䍁䅁兡畂䝁䅍䅢ㅂ䝁䅑党穂䍁䅁睙桂䡁䅉杣灂䝁䅕杣穂䍁䅷䅉㍂䡁䅉党橂䝁䅳党祂䡁䅍䅌杁䝁䅅杢歂䍁䅁杣療䡁䅑兙あ䝁䄸杣穂䍁䅷䅉桂䡁䅍䅉㍂䝁䅕䅢獂䍁䅁兙穂䍁䅁䅣祂䝁䄸杤灂䝁䅑党穂䍁䅁党硂䡁䅕兡睂䝁䄰党畂䡁䅑䅉灂䝁䄴督あ䝁䅅䅢獂䝁䅅䅤灂䝁䄸杢杁䝁䅅杢歂䍁䅁督桂䝁䅷党杁䝁䄸杚杁䝁䅍䅡桂䡁䅍督灂䡁䅍䅉桂䝁䄴䅚杁䡁䅍党祂䡁䅙兡橂䝁䅕䅉睂䝁䅅杣あ䡁䅍杌杁䙁䅑䅡求䍁䅁䅒求䝁䅙党畂䡁䅍党杁䡁䅍党湂䝁䄰党畂䡁䅑䅉求䝁䄴睚桂䝁䅣党穂䍁䅁兡畂䍁䅁䅤潂䝁䅕䅉瑂䝁䅅杢ㅂ䝁䅙兙橂䡁䅑兤祂䝁䅕䅉桂䝁䄴䅚杁䡁䅍兙獂䝁䅕䅉療䝁䅙䅉潂䝁䅕兙㉂䡁䅫䅌杁䝁䄰党歂䝁䅫兤瑂䍁䅷䅉桂䝁䄴䅚杁䝁䅷兡湂䝁䅧䅤杁䡁䅑兙橂䡁䅑兡橂䝁䅅䅢杁䡁䅣䅡求䝁䅕䅢求䝁䅑䅉㉂䝁䅕䅡灂䝁䅍䅢求䡁䅍䅉桂䝁䄴䅚杁䡁䅉党獂䝁䅅䅤求䝁䅑䅉穂䝁䅕杣㉂䝁䅫睙求䡁䅍䅉浂䝁䄸杣杁䝁䅑党睂䝁䅅杣あ䝁䄰党畂䡁䅑䅉療䝁䅙䅉歂䝁䅕杚求䝁䄴督求䍁䄴䅉䩂䡁䅑督杁䙁䅙睢橂䝁䅅䅤灂䝁䄸杢桂䝁䅷䅉穂䝁䅕睚瑂䝁䅕杢あ䍁䅁睢浂䝁䅙党祂䡁䅍䅉橂䡁䅕督あ䝁䄸兢杁䝁䅅杢歂䍁䅁睙療䝁䄰兢求䡁䅉睙灂䝁䅅䅢杁䝁䅙兡祂䝁䅕杚灂䝁䅣䅡あ䝁䅫杢湂䍁䅁党硂䡁䅕兡睂䝁䄰党畂䡁䅑䅌杁䝁䅙兡祂䝁䅕䅉桂䡁䅁䅣桂䡁䅉兙あ䡁䅕督獁䍁䅁兙畂䝁䅑䅉求䝁䄰党祂䝁䅣党畂䝁䅍入杁䡁䅙党潂䝁䅫睙獂䝁䅕督獁䍁䅁兡畂䝁䅍䅢ㅂ䝁䅑兡畂䝁䅣䅉睂䡁䅕兢睂䝁䅕杣穂䍁䅷䅉桂䝁䅕杣灂䝁䅅䅢杁䡁䅁䅢桂䡁䅑杚療䡁䅉兢獁䍁䅁䅢桂䝁䅑䅚求䡁䅉䅉桂䝁䄴䅚杁䡁䅑兡獂䝁䅷党祂䍁䅁䅤祂䡁䅕睙牂䡁䅍䅌杁䝁䅅杢歂䍁䅁䅤桂䝁䄴睡求䡁䅉督㝁䍁䅁䅢灂䝁䅣䅡あ䍁䅷䅉瑂䝁䅕䅚灂䡁䅕兢獁䍁䅁兙畂䝁䅑䅉潂䝁䅕兙㉂䡁䅫兌歂䡁䅕䅤㕂䍁䅁杣求䡁䅍睙ㅂ䝁䅕䅉㉂䝁䅕䅡灂䝁䅍䅢求䡁䅍睏杁䝁䅅杢歂䍁䅁睤灂䝁䅷䅚獂䝁䅅杢歂䍁䅁杣療䡁䅕睚潂䍁䅁䅤求䡁䅉杣桂䝁䅫杢杁䡁䅉党穂䡁䅁睢畂䡁䅍党獁䍁䅁杙療䝁䄰杙杁䡁䅍兣ㅂ䝁䅅䅚獁䍁䅁䅡桂䡁䅯兙祂䝁䅑睢ㅂ䡁䅍䅉瑂䝁䅅䅤求䡁䅉兡桂䝁䅷督杁䝁䅍睢畂䡁䅑杣療䝁䅷䅉㉂䝁䅕䅡灂䝁䅍䅢求䡁䅍䅌杁䝁䄰睢楂䝁䅫䅢求䍁䅁睙療䝁䄰兢桂䝁䄴䅚杁䝁䅅杢歂䍁䅁睙療䝁䄴䅤祂䝁䄸䅢杁䝁䅍党畂䡁䅑党祂䡁䅍䅌杁䝁䅅杢歂䍁䅁睢あ䝁䅧党祂䍁䅁党瑂䝁䅕杣湂䝁䅕杢橂䡁䅫䅉祂䝁䅕督睂䝁䄸杢穂䝁䅕䅉㉂䝁䅕䅡灂䝁䅍䅢求䡁䅍杌杁䕁䅅䅚歂䝁䅫䅤灂䝁䄸杢桂䝁䅷䅢㕂䍁䅷䅉あ䝁䅧兡穂䍁䅁督求䝁䅣兢求䝁䄴䅤杁䡁䅁杣療䝁䅑兤橂䝁䅕督杁䝁䅅杢歂䍁䅁督求䝁䅷䅢穂䍁䅁睙ㅂ䡁䅍䅤療䝁䄰䅉桂䝁䄴䅚杁䝁䅍睢瑂䝁䄰党祂䝁䅍兡桂䝁䅷䅉浂䝁䅫杣求䝁䅙兡湂䝁䅧䅤灂䝁䄴睚杁䡁䅙党潂䝁䅫睙獂䝁䅕督獁䍁䅁兙穂䍁䅁睤求䝁䅷䅢杁䝁䅅督杁䝁䅍睢瑂䝁䄰兙畂䝁䅑䅉㉂䝁䅕䅡灂䝁䅍䅢求䡁䅍䅌杁䕁䅅杕䝂䕁䅙䅉㉂䝁䅕䅡灂䝁䅍䅢求䡁䅍睏杁䝁䅑党穂䝁䅫睚畂䍁䅁兙畂䝁䅑䅉瑂䝁䅅杢ㅂ䝁䅙兙橂䡁䅑兤祂䝁䅕䅉祂䝁䅕杚ㅂ䡁䅍党杁䝁䅍睢獂䝁䅷党橂䡁䅑兡療䝁䄴䅉㉂䝁䅕䅡灂䝁䅍䅢求䡁䅍䅉浂䝁䄸杣杁䡁䅣兙穂䡁䅑党杁䡁䅍党祂䡁䅙兡橂䝁䅕督杁䝁䅫杢歂䡁䅕督あ䡁䅉入㝁䍁䅁杚祂䝁䄸杢あ䍁䅁䅚灂䡁䅍睙潂䝁䅅杣湂䝁䅕䅉橂䝁䄸杢橂䡁䅉党あ䝁䅕䅉瑂䝁䅫䅥求䡁䅉督杁䝁䅙睢祂䍁䅁䅤潂䝁䅕䅉橂䝁䄸杢橂䡁䅉党あ䝁䅕䅉祂䝁䅕兙歂䡁䅫兌瑂䝁䅫䅥杁䝁䅫杢歂䡁䅕督あ䡁䅉入㝁䍁䅁兙畂䝁䅑䅉浂䝁䅫党獂䝁䅑䅉穂䝁䅕杣㉂䝁䅫睙求䍁䅁杤求䝁䅧兡橂䝁䅷党穂䍁䅁兙畂䝁䅑䅉あ䡁䅉兤橂䝁䅳兌瑂䝁䄸兤畂䡁䅑党歂䍁䅁睙祂䝁䅅杢求䡁䅍䅉浂䝁䄸杣杁䝁䅍睢畂䡁䅍䅤祂䡁䅕睙あ䝁䅫睢畂䍁䅷䅉求䡁䅅兤灂䡁䅁兢求䝁䄴䅤杁䝁䅑党桂䝁䅷党祂䍁䅷䅉楂䡁䅕兡獂䝁䅑兡畂䝁䅣䅉穂䡁䅕䅣睂䝁䅷入獁䍁䅁兤あ䝁䅫䅢灂䡁䅑入獁䍁䅁䅤灂䡁䅉党杁䡁䅍党祂䡁䅙兡橂䝁䅕䅌杁䡁䅉兙灂䝁䅷杣療䝁䅅䅚獁䍁䅁兙畂䝁䅑䅉瑂䝁䅫杢灂䝁䄴睚杁䝁䅫杢歂䡁䅕督あ䡁䅉兡求䡁䅍杌杁䕁䅙兤祂䡁䅑䅡求䡁䅉䅌杁䡁䅑䅡求䍁䅁睙療䝁䄰䅣桂䝁䄴入杁䡁䅁杣療䡁䅙兡歂䝁䅕督杁䝁䅫䅤穂䍁䅁䅣祂䝁䄸䅚ㅂ䝁䅍䅤穂䍁䅁䅤潂䡁䅉睢ㅂ䝁䅣䅡杁䝁䅑兡祂䝁䅕睙あ䍁䅁督桂䝁䅷党穂䍁䅁杣求䡁䅁杣求䡁䅍党畂䡁䅑兙あ䝁䅫杤求䡁䅍䅌杁䝁䅑党桂䝁䅷党祂䡁䅍䅌杁䝁䅅杢歂䍁䅁䅚灂䡁䅍䅤祂䝁䅫杙ㅂ䡁䅑睢祂䡁䅍杌杁䕁䄸督潂䝁䅳睢穂䝁䅧䅉䑂䝁䄸杣睂䝁䄸杣桂䡁䅑兡療䝁䄴䅉㍂䝁䅅督杁䝁䅙睢祂䝁䄰党祂䝁䅷入杁䝁䅳杢療䡁䅣杢杁䝁䅅督杁䕁䄸督潂䝁䅳睢穂䝁䅧䅉啂䡁䅉兤橂䝁䅳䅉䑂䝁䄸杣睂䝁䄸杣桂䡁䅑兡療䝁䄴杌杁䙁䅑䅡求䍁䅁睙療䝁䄰䅣桂䝁䄴入杁䡁䅣兙穂䍁䅁杚療䡁䅕杢歂䝁䅕䅚杁䝁䅫杢杁䑁䅅兏硁䑁䅣䅉桂䝁䄴䅚杁䝁䅫督杁䝁䅧党桂䝁䅑兣ㅂ䝁䅅杣あ䝁䅕杣求䝁䅑䅉灂䝁䄴䅉偂䡁䅍䅡牂䝁䄸督潂䍁䅷䅉塂䝁䅫督橂䝁䄸杢穂䝁䅫杢畁䅁䅁䍄䅕䱁䅷䅁偂䡁䅍䅤求䝁䄸䅣療䡁䅉睢穂䝁䅫督㝁䍁䅁睑桂䡁䅉䅚灂䝁䄸杤桂䡁䅍睙ㅂ䝁䅷兙祂䑁䅳䅉䕂䝁䅕杣瑂䝁䅅䅤療䝁䅷睢湂䡁䅫睏杁䕁䅣兙穂䡁䅑杣療䝁䅕杢あ䝁䅕杣療䝁䅷睢湂䡁䅫睏杁䕁䅧党瑂䝁䅅䅤療䝁䅷睢湂䡁䅫睏杁䕁䄴党睂䝁䅧杣療䝁䅷睢湂䡁䅫睏杁䕁䄸杢橂䝁䄸䅢療䝁䅣入䅁䭁摷䅁慃䅁䅁睔穂䡁䅑党療䡁䅁睢祂䝁䄸督灂䡁䅍睏杁䕁䅧党瑂䝁䅅䅤療䝁䅷睢湂䡁䅫睏杁䕁䅫杢浂䝁䅕睙あ䝁䅫睢ㅂ䡁䅍䅉䕂䝁䅫督求䝁䅅督求䡁䅍睏杁䕁䄴党ㅂ䡁䅉睢獂䝁䄸睚㕂䑁䅳䅉偂䝁䄴睙療䝁䅷睢湂䡁䅫睏杁䙁䅙兙橂䝁䅍兡畂䝁䅕督䅁䝁桯䅁㡃䅁䅁睔穂䡁䅑党療䡁䅁睢祂䝁䄸督灂䡁䅍睏杁䕁䅫杢浂䝁䅕睙あ䝁䅫睢ㅂ䡁䅍䅉䕂䝁䅫督求䝁䅅督求䡁䅍睏杁䕁䄴党ㅂ䡁䅉睢獂䝁䄸睚㕂䑁䅳䅉偂䝁䄴睙療䝁䅷睢湂䡁䅫睏杁䙁䅁兙灂䝁䄴䅉乂䝁䅅杢桂䝁䅣党瑂䝁䅕杢あ䑁䅳䅉卂䝁䅕督睂䝁䅫杣桂䡁䅑睢祂䡁䅫睏杁䙁䅍兤祂䝁䅣党祂䡁䅫䅁橃兆䅁䅡䅁䕁䄸督あ䝁䅕睢睂䝁䄸杣療䡁䅍兡穂䑁䅳䅉䩂䝁䄴杚獂䝁䅅兢瑂䝁䅅䅤灂䝁䄸杢㝁䍁䅁杔求䡁䅕杣療䝁䅷睢湂䡁䅫睏杁䕁䄸杣あ䝁䅧睢睂䝁䅅党歂䝁䅫睙穂䅁䅁硵䅅䑁䅁䅁偂䡁䅑䅡求䡁䅉䅉呂䡁䅁党橂䝁䅫兙獂䝁䅫来求䝁䅑䅉卂䕁䅕兓啂䡁䅍䅁㝁允䅁杌䅁䕁䄸䅤潂䝁䅕杣杁䙁䅍䅣求䝁䅍兡桂䝁䅷䅤㕂䍁䅁杕求䡁䅑兙灂䝁䅷䅁敄䅃䅁杲䅙䕁䄸䅤灂䡁䅍䅉塂䝁䄸杣獂䝁䅑睤灂䝁䅑党杁䕁䅍睢祂䡁䅁睢祂䝁䅅䅤灂䝁䄸杢杁䝁䅕杢湂䝁䅅睚求䡁䅍䅉灂䝁䄴䅉瑂䝁䅅杢ㅂ䝁䅙兙橂䡁䅑兤祂䝁䅫杢湂䍁䅷䅉灂䝁䄴督あ䝁䅅䅢獂䝁䅅䅤灂䝁䄸杢獁䍁䅁兙畂䝁䅑䅉穂䝁䅕杣㉂䝁䅫睙灂䝁䄴睚杁䝁䄸杚杁䝁䅕䅢求䡁䅙兙あ䝁䄸杣穂䍁䅁兙畂䝁䅑䅉求䡁䅍睙桂䝁䅷兙あ䝁䄸杣穂䍁䅁兡畂䍁䅁䅤潂䝁䅕䅉噂䝁䄴兡あ䝁䅕䅚杁䙁䅍䅤桂䡁䅑党穂䍁䅷䅉䑂䝁䅧兡畂䝁䅅䅌杁䝁䅅杢歂䍁䅁兡畂䡁䅑党祂䝁䄴兙あ䝁䅫睢畂䝁䅅䅢獂䡁䅫杌杁䙁䅑䅡求䍁䅁睙療䝁䄰䅣桂䝁䄴入杁䝁䄸䅣求䡁䅉兙あ䝁䅕督杁䡁䅑䅡祂䝁䄸兤湂䝁䅧䅉あ䡁䅣睢杁䡁䅍党湂䝁䄰党畂䡁䅑督獁䍁䅁杔求䡁䅣䅉䙂䡁䅅兤灂䡁䅁兢求䝁䄴䅤杁䝁䅅杢歂䍁䅁睕求䡁䅉杤灂䝁䅍党畁䍁䅁䅖潂䝁䅕䅉佂䝁䅕睤杁䕁䅕兣ㅂ䝁䅫䅣瑂䝁䅕杢あ䍁䅁督求䝁䅣兢求䝁䄴䅤杁䝁䅑党穂䝁䅫睚畂䡁䅍䅌杁䝁䄰兙畂䡁䅕杚桂䝁䅍䅤ㅂ䡁䅉党穂䍁䅷䅉穂䝁䅕䅢獂䡁䅍䅌杁䝁䅅杢歂䍁䅁兡畂䡁䅍䅤桂䝁䅷䅢穂䍁䅁兙杁䡁䅉兙畂䝁䅣党杁䝁䄸杚杁䡁䅁兙穂䡁䅍党畂䝁䅣党祂䍁䅁兙畂䝁䅑䅉浂䡁䅉党灂䝁䅣䅡あ䍁䅁党獂䝁䅕杤桂䡁䅑睢祂䡁䅍䅌杁䝁䅅督杁䡁䅣党獂䝁䅷䅉桂䡁䅍䅉求䡁䅍睙桂䝁䅷兙あ䝁䄸杣穂䍁䅁兙畂䝁䅑䅉瑂䝁䄸杤灂䝁䄴睚杁䡁䅣兙獂䝁䅳睤桂䡁䅫督杁䝁䅙睢祂䍁䅁杣求䡁䅍兡歂䝁䅕杢あ䝁䅫兙獂䍁䅁兙畂䝁䅑䅉橂䝁䄸兢瑂䝁䅕杣橂䝁䅫兙獂䍁䅁杙ㅂ䝁䅫䅢歂䝁䅫杢湂䡁䅍䅌杁䝁䅅杢歂䍁䅁兡畂䝁䅙杣桂䡁䅍䅤祂䡁䅕睙あ䡁䅕杣求䍁䅁䅣祂䝁䄸条求䝁䅍䅤穂䍁䄴䅉啂䝁䅧兡穂䍁䅁督求䝁䅣兢求䝁䄴䅤杁䡁䅍党祂䡁䅙党穂䍁䅁杣求䝁䅅䅢瑁䝁䅕督あ䝁䅅䅤求䍁䅁兙畂䝁䅑䅉楂䡁䅕兡獂䝁䅑兡畂䝁䅣䅉歂䝁䅕杤求䝁䅷睢睂䝁䅕杣穂䍁䅷䅉桂䝁䄴䅚杁䝁䅣党畂䝁䅕杣桂䝁䅷䅉橂䝁䄸杢あ䡁䅉兙橂䡁䅑睢祂䡁䅍杌杁䕁䅫䅤杁䡁䅍党獂䝁䅷督杁䝁䅫䅤穂䍁䅁䅣祂䝁䄸䅚ㅂ䝁䅍䅤穂䍁䅁䅚灂䡁䅉党橂䡁䅑䅢㕂䍁䅁䅤療䍁䅁睙ㅂ䡁䅍䅤療䝁䄰党祂䡁䅍䅌杁䝁䅅督杁䡁䅣党獂䝁䅷䅉桂䡁䅍䅉あ䝁䅧杣療䡁䅕睚潂䍁䅁兙湂䝁䅕杢あ䡁䅍䅉桂䝁䄴䅚杁䝁䅑兡穂䡁䅑杣灂䝁䅉兤あ䝁䄸杣穂䍁䄴䅉啂䝁䅧党杁䙁䅍党祂䡁䅙兡橂䝁䅕䅉穂䝁䅕睚瑂䝁䅕杢あ䍁䅁䅣求䡁䅉杚療䡁䅉兢穂䍁䅁兢桂䝁䅫杢あ䝁䅕杢桂䝁䄴睙求䍁䅁兙畂䝁䅑䅉祂䝁䅕䅣桂䝁䅫杣杁䡁䅍党祂䡁䅙兡橂䝁䅕督獁䍁䅁兙穂䍁䅁睤求䝁䅷䅢杁䝁䅅督杁䝁䄰睢歂䝁䅕杣畂䝁䅫来桂䡁䅑兡療䝁䄴䅉穂䝁䅕杣㉂䝁䅫睙求䡁䅍䅉あ䝁䄸䅉ㅂ䡁䅁睚祂䝁䅅䅚求䍁䅁党獂䝁䅕杤桂䡁䅑睢祂䡁䅍䅉桂䝁䄴䅚杁䝁䅕督橂䝁䅅䅢桂䡁䅑睢祂䡁䅍杌杁䕁䄸䅤灂䡁䅍䅉塂䝁䄸杣獂䝁䅑睤灂䝁䅑党杁䕁䅍睢祂䡁䅁睢祂䝁䅅䅤灂䝁䄸杢杁䡁䅣兙穂䍁䅁杚療䡁䅕杢歂䝁䅕䅚杁䝁䅫杢杁䑁䅅䅏ㅁ䑁䅍䅉桂䝁䄴䅚杁䝁䅫督杁䝁䅧党桂䝁䅑兣ㅂ䝁䅅杣あ䝁䅕杣求䝁䅑䅉灂䝁䄴䅉䝂䝁䅅杣瑂䝁䅫杢湂䡁䅑睢畂䍁䅷䅉䑂䝁䄸杢畂䝁䅕睙あ䝁䅫睙ㅂ䡁䅑杌䅁䵁汁䅁睄䅄䅁睔あ䡁䅑党祂䍁䅁䅖桂䝁䅫䅢杁䕁䅍睢祂䡁䅁睢祂䝁䅅䅤灂䝁䄸杢獁䍁䅁䅤療䝁䅣党あ䝁䅧党祂䍁䅁睤灂䡁䅑䅡杁䝁䅫䅤穂䍁䅁督ㅂ䝁䅉督灂䝁䅑兡桂䡁䅉兡求䡁䅍䅌杁䝁䅕杢湂䝁䅅睚求䡁䅍䅉灂䝁䄴䅉求䝁䅷党橂䡁䅑杣灂䝁䅍䅉ㅂ䡁䅑兡獂䝁䅫䅤㕂䍁䅷䅉瑂䝁䅅杢ㅂ䝁䅙兙橂䡁䅑兤祂䝁䅫杢湂䍁䅷䅉桂䝁䄴䅚杁䡁䅁䅢桂䡁䅍䅤灂䝁䅍䅉睂䝁䅫䅣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兒獂䝁䅕睙あ䡁䅉兡橂䍁䅷䅉乂䝁䅅杢ㅂ䝁䅙兙橂䡁䅑兤祂䝁䅫杢湂䍁䅷䅉桂䝁䄴䅚杁䙁䅁䅢桂䡁䅍䅤灂䝁䅍督畁䍁䅁䅖潂䝁䅕䅉䙂䝁䅷党橂䡁䅑杣灂䝁䅍䅉穂䝁䅕睚瑂䝁䅕杢あ䍁䅁䅣祂䝁䄸䅚ㅂ䝁䅍党穂䍁䅷䅉あ䡁䅉兙畂䡁䅍兢灂䡁䅑督獁䍁䅁䅚灂䡁䅍䅤祂䝁䅫杙ㅂ䡁䅑党穂䍁䅷䅉桂䝁䄴䅚杁䡁䅍党獂䝁䅷督杁䝁䅕䅢求䝁䅍䅤祂䝁䅫睙杁䝁䅕杢求䡁䅉睚㕂䍁䅁兡畂䍁䅁兔灂䝁䄴杢求䡁䅍睢あ䝁䅅䅌杁䕁䄴睢祂䡁䅑䅡杁䕁䅑兙牂䝁䄸䅤桂䍁䅷䅉桂䝁䄴䅚杁䙁䅍睢ㅂ䡁䅑䅡杁䕁䅑兙牂䝁䄸䅤桂䑁䅳䅉桂䝁䄴䅚杁䝁䄸䅣求䡁䅉兙あ䝁䅕督杁䝁䅅督杁䝁䅅䅉睂䝁䅅杣あ䝁䅫睙灂䡁䅁兙畂䡁䅑䅉灂䝁䄴䅉あ䝁䅧党杁䕁䄰兡歂䝁䅍睢畂䡁䅑兡畂䝁䅕杢あ䍁䅁兓畂䝁䅑党睂䝁䅕杢歂䝁䅕杢あ䍁䅁睕㕂䡁䅍䅤求䝁䄰䅉偂䡁䅁党祂䝁䅅䅤療䡁䅉䅉瑂䝁䅅杣牂䝁䅕䅤穂䍁䄴䅉啂䝁䅧兡穂䍁䅁督求䝁䅣兢求䝁䄴䅤杁䝁䅣党畂䝁䅕杣桂䡁䅑党穂䍁䅁党獂䝁䅕睙あ䡁䅉兡橂䝁䅫䅤㕂䍁䅁䅤潂䡁䅉睢ㅂ䝁䅣䅡杁䝁䅍睢桂䝁䅷䅌杁䝁䅙兤求䝁䅷䅉療䝁䅫䅢獁䍁䅁督療䝁䅷兙祂䍁䅷䅉㍂䝁䅫杢歂䍁䅷䅉桂䝁䄴䅚杁䝁䄴兙あ䡁䅕杣桂䝁䅷䅉湂䝁䅅督畁䍁䅁兓あ䍁䅁督求䡁䅉杤求䡁䅍䅉桂䡁䅁䅣祂䝁䄸䅥灂䝁䄰兙あ䝁䅕䅢㕂䍁䅁杣求䡁䅍兡歂䝁䅕杢あ䝁䅫兙獂䍁䅷䅉橂䝁䄸兢瑂䝁䅕杣橂䝁䅫兙獂䍁䅷䅉桂䝁䄴䅚杁䝁䅫杢歂䡁䅕督あ䡁䅉兡桂䝁䅷䅉橂䡁䅕督あ䝁䄸兢求䡁䅉督畁䍁䅁䅖潂䝁䅕䅉乂䝁䅅杢ㅂ䝁䅙兙橂䡁䅑兤祂䝁䅫杢湂䍁䅁督求䝁䅣兢求䝁䄴䅤杁䝁䅕杢湂䝁䅅睚求䡁䅍䅉灂䝁䄴䅉あ䝁䅧党杁䝁䅍睢畂䡁䅑杣桂䝁䅍䅤杁䝁䄰兙橂䝁䅧兡畂䝁䅫杢湂䍁䅷䅉瑂䝁䅕䅤桂䝁䅷䅉睂䝁䅅杣あ䡁䅍䅉穂䡁䅑兙瑂䡁䅁兡畂䝁䅣䅌杁䝁䅙兙楂䡁䅉兡橂䝁䅅䅤灂䝁䄸杢杁䝁䅅杢歂䍁䅁䅣桂䝁䅫杢あ䝁䅫杢湂䍁䅷䅉睂䡁䅉睢歂䡁䅕睙あ䝁䅫睢畂䍁䅁睢浂䍁䅁䅣獂䝁䅅督あ䝁䅫睙杁䡁䅑䅡求䡁䅉兢療䝁䅙睢祂䝁䄰党歂䍁䅁䅡療䡁䅉䅤灂䝁䅍兤獂䡁䅑兤祂䝁䅅䅢杁䝁䅍睢畂䡁䅑兙灂䝁䄴党祂䡁䅍䅌杁䝁䅷兡浂䝁䅕䅉穂䝁䅍兡求䝁䄴睙求䍁䅁兙畂䝁䅑䅉灂䝁䄴䅚ㅂ䡁䅍䅤祂䝁䅫兙獂䍁䅁䅣桂䝁䅍睡桂䝁䅣兡畂䝁䅣䅌杁䝁䅅杢歂䍁䅁兢桂䡁䅑党祂䝁䅫兙獂䍁䅁䅡桂䝁䄴䅚獂䝁䅫杢湂䍁䅁睙療䝁䄰䅣療䝁䄴党畂䡁䅑督杁䝁䅅杢歂䍁䅁党㑂䡁䅑杣ㅂ䝁䅑党歂䍁䅁杣桂䡁䅣䅉瑂䝁䅅䅤求䡁䅉兡桂䝁䅷䅉穂䡁䅑睢橂䝁䅳䅉浂䝁䄸杣杁䡁䅑䅡求䍁䅁杣求䝁䅍杣求䝁䅅䅤灂䝁䄸杢桂䝁䅷䅉㉂䝁䅕䅡灂䝁䅍䅢求䍁䅷䅉獂䝁䅅睤畂䍁䅁兙畂䝁䅑䅉湂䝁䅅杣歂䝁䅕杢獁䍁䅁兙湂䡁䅉兡橂䡁䅕䅢あ䡁䅕杣桂䝁䅷䅌杁䝁䅍睢畂䡁䅍䅤祂䡁䅕睙あ䝁䅫睢畂䍁䅷䅉桂䝁䄴䅚杁䝁䅫杢歂䡁䅕督あ䡁䅉兡桂䝁䅷䅉桂䝁䄴䅚杁䝁䅕杢求䡁䅉睚㕂䍁䅁党硂䡁䅕兡睂䝁䄰党畂䡁䅑䅉求䝁䄴䅚杁䝁䄰兙祂䝁䅳党あ䡁䅍杌杁䙁䅑䅡求䍁䅁䅕獂䝁䅅督あ䝁䅫睙穂䍁䅁督求䝁䅣兢求䝁䄴䅤杁䝁䄰兙畂䡁䅕杚桂䝁䅍䅤ㅂ䡁䅉党穂䍁䅁䅣療䝁䅷入㉂䝁䅫杢㕂䝁䅷䅉橂䝁䅧䅢療䡁䅉兡歂䝁䅕䅉睂䝁䅫䅣求䡁䅍䅉浂䝁䄸杣杁䝁䄰兤畂䝁䅫睙灂䡁䅁兙獂䍁䅁睤桂䡁䅑党祂䍁䅷䅉祂䡁䅕杣桂䝁䅷䅉㍂䝁䅅䅤求䡁䅉䅌杁䡁䅣兙穂䡁䅑党㍂䝁䅅䅤求䡁䅉䅌杁䡁䅍䅤療䡁䅉兢杁䝁䅑杣桂䝁䅫杢桂䝁䅣党杁䝁䅅杢歂䍁䅁睤桂䡁䅑党祂䍁䅁杣求䝁䅍䅢桂䝁䄰兙あ䝁䅫睢畂䍁䅁督㕂䡁䅍䅤求䝁䄰䅌杁䝁䅅杢歂䍁䅁睢あ䝁䅧党祂䍁䅁兤穂䝁䅕督杁䝁䅙睢祂䍁䅁睙ㅂ䡁䅍䅤療䝁䄰党祂䡁䅍䅉灂䝁䄴䅉あ䝁䅧党杁䝁䅧睢祂䡁䅑兡橂䡁䅕䅢あ䡁䅕杣求䍁䅷䅉瑂䝁䅕䅚灂䝁䅍兙獂䍁䅁兙畂䝁䅑䅉獂䝁䅫杚求䍁䅁督橂䝁䅫党畂䝁䅍党穂䍁䅷䅉灂䝁䄴䅚ㅂ䡁䅍䅤祂䝁䅫兙獂䍁䅷䅉祂䝁䅕睙祂䝁䅕兙あ䝁䅫睢畂䍁䅷䅉桂䝁䄴䅚杁䝁䅕䅢求䝁䅍䅤祂䝁䄸杢灂䝁䅍督杁䝁䅫杢歂䡁䅕督あ䡁䅉兡求䡁䅍杌杁䙁䅑䅡灂䡁䅍䅉穂䝁䅕睚瑂䝁䅕杢あ䍁䅁兢桂䡁䅉睡求䡁䅑督杁䝁䅫䅤穂䍁䅁䅣祂䝁䄸䅚ㅂ䝁䅍䅤穂䍁䅁䅤療䍁䅁睤潂䝁䄸䅢求䡁䅍兙獂䝁䅕杣穂䍁䅁兙畂䝁䅑䅉歂䝁䅫督あ䡁䅉兡楂䡁䅕䅤療䡁䅉督杁䡁䅑䅡祂䝁䄸兤湂䝁䅧䅉灂䝁䄴䅚求䡁䅁党畂䝁䅑党畂䡁䅑䅉穂䝁䅅䅢求䡁䅍䅉祂䝁䅕䅣祂䝁䅕督求䝁䄴䅤桂䡁䅑兡㉂䝁䅕督獁䍁䅁睙療䝁䄰䅣桂䝁䄴入杁䡁䅍兙獂䝁䅕督睂䝁䅕杣穂䝁䄸杢穂䍁䅷䅉桂䝁䄴䅚杁䝁䅍兤穂䡁䅑睢瑂䝁䅕杣杁䡁䅍党祂䡁䅙兡橂䝁䅕䅉祂䝁䅕䅣祂䝁䅕督求䝁䄴䅤桂䡁䅑兡㉂䝁䅕督畁䍁䅁䅖潂䝁䅕䅉橂䝁䄸兢睂䝁䅅杢㕂䍁䅁睤桂䡁䅍䅉浂䝁䄸杣瑂䝁䅕杣獂䡁䅫䅉牂䝁䄴睢㍂䝁䄴䅉桂䡁䅍䅉偂䡁䅑䅤求䡁䅉䅉啂䝁䅅兡獂䍁䅁䅕療䡁䅣党祂䍁䅁睑療䝁䄰䅣桂䝁䄴入杁䝁䅅杢歂䍁䅁睙潂䝁䅅杢湂䝁䅕䅚杁䝁䅫䅤穂䍁䅁杢桂䝁䄰党杁䡁䅑睢杁䕁䄸䅤あ䝁䅕杣杁䙁䅑兙灂䝁䅷䅉䑂䝁䄸杣睂䝁䄸杣桂䡁䅑兡療䝁䄴䅉灂䝁䄴䅉祁䑁䅁䅍硁䍁䄴䅉偂䡁䅑䅤求䡁䅉䅉啂䝁䅅兡獂䍁䅁睑療䡁䅉䅣療䡁䅉兙あ䝁䅫睢畂䍁䅁睤桂䡁䅍䅉浂䝁䄸兤畂䝁䅑党歂䍁䅁兡畂䍁䅁免㕁䑁䅁睎杁䝁䅅杢歂䍁䅁兡穂䍁䅁䅡求䝁䅅䅚硂䡁䅕兙祂䡁䅑党祂䝁䅕䅚杁䝁䅫杢杁䕁䅙党祂䝁䅣兤穂䍁䅁杒桂䝁䅷䅢穂䍁䅷䅉乂䝁䅫杢畂䝁䅕督療䡁䅑兙畁䅁䅁䌴䅁䝁䙷䅁偂䡁䅕督あ䝁䅕杣獁䍁䅁兓畂䝁䅍杌杁䡁䅁杣療䡁䅙兡歂䝁䅕督杁䝁䅷兡歂䝁䅅杣杁䡁䅍党畂䡁䅍睢祂䡁䅍䅉浂䝁䄸杣杁䡁䅑䅡求䍁䅁兙ㅂ䡁䅑睢瑂䝁䄸䅤灂䡁䅙党獁䍁䅁兡畂䝁䅑兤穂䡁䅑杣灂䝁䅅䅢獁䍁䅁杣療䝁䅉睢あ䝁䅫睙穂䍁䅷䅉桂䝁䄴䅚杁䡁䅍兢桂䡁䅉䅤杁䝁䅫杢浂䡁䅉兙穂䡁䅑杣ㅂ䝁䅍䅤ㅂ䡁䅉党杁䝁䅫杢歂䡁䅕督あ䡁䅉兡求䡁䅍䅉灂䝁䄴䅉䉂䝁䄰党祂䝁䅫睙桂䡁䅍䅌杁䡁䅑䅡求䍁䅁兑穂䝁䅫兙瑁䙁䅁兙橂䝁䅫杚灂䝁䅍䅌杁䕁䅕兤祂䝁䄸䅣求䍁䅷䅉あ䝁䅧党杁䕁䄰兡歂䝁䅑䅢求䍁䅁兒桂䡁䅍䅤獁䍁䅁兙畂䝁䅑䅉䉂䝁䅙杣灂䝁䅍兙畁䍁䅁兓あ䡁䅍䅉睂䡁䅉睢歂䡁䅕睙あ䡁䅍䅉灂䝁䄴睙獂䡁䅕䅚求䍁䅁䅡灂䝁䅣䅡瑁䡁䅉党穂䝁䄸䅢ㅂ䡁䅑兡療䝁䄴䅉穂䝁䅍兙畂䝁䄴兡畂䝁䅣䅉桂䝁䄴䅚杁䡁䅍睢獂䝁䅫䅚瑁䡁䅍䅤桂䡁䅑党杁䝁䅑兡湂䝁䅫䅤桂䝁䅷䅉獂䝁䅫䅚桂䡁䅉䅉穂䝁䅕杢穂䝁䄸杣穂䍁䅷䅉桂䝁䄴兙獂䝁䄸睚杁䝁䅷兡歂䝁䅅杣杁䡁䅍党畂䡁䅍睢祂䡁䅍䅌杁䝁䅅杢歂䍁䅁督療䝁䅙䅤㍂䝁䅅杣求䍁䅁督療䝁䅷兤あ䝁䅫睢畂䡁䅍杌杁䙁䅑䅡求䍁䅁睙療䝁䄰䅣桂䝁䄴入杁䝁䄸杚浂䝁䅕杣穂䍁䅁睔ㅂ䡁䅍䅤求䡁䅉䅉呂䝁䅕杢穂䝁䄸杣獁䍁䅁兙杁䡁䅍睙桂䝁䄴杢灂䝁䄴睚杁䡁䅍党畂䡁䅍睢祂䑁䅳䅉桂䝁䄴䅚杁䕁䅑兡湂䝁䅫䅤桂䝁䅷䅉䝂䝁䅷兙穂䝁䅧䅌杁䝁䅅䅉穂䝁䄸䅢灂䝁䅑兌穂䡁䅑兙あ䝁䅕䅉浂䝁䅷兙穂䝁䅧䅉穂䝁䅕杢穂䝁䄸杣畁䍁䅁兓あ䍁䅁兙獂䡁䅍睢杁䡁䅁杣療䡁䅙兡歂䝁䅕督杁䡁䅍兤祂䡁䅉睢ㅂ䝁䄴䅚瑁䡁䅙兡求䡁䅣䅉獂䝁䅫䅚桂䡁䅉䅉穂䝁䅕杢穂䝁䄸杣穂䍁䅷䅉㍂䝁䅧兡橂䝁䅧䅉灂䝁䄴睙獂䡁䅕䅚求䍁䅁睔ㅂ䡁䅍䅤求䡁䅉䅉䡂䝁䅕兢灂䝁䄴兡獁䍁䅁兙杁䡁䅁党祂䝁䅍党睂䡁䅑兡療䝁䄴䅉睂䝁䅷兙あ䝁䅙睢祂䝁䄰䅉浂䝁䄸杣杁䡁䅍兢桂䡁䅉䅤杁䝁䅫杢浂䡁䅉兙穂䡁䅑杣ㅂ䝁䅍䅤ㅂ䡁䅉党杁䝁䅑党睂䝁䅷睢㕂䝁䄰党畂䡁䅑督㝁䍁䅁兙畂䝁䅑䅉䍂䝁䅷兤求䍁䅁睑灂䡁䅑入獁䍁䅁兙杁䕁䅣党瑂䝁䅫杢灂䍁䄰䅣療䡁䅣党祂䝁䅕䅚杁䡁䅍睢獂䡁䅕䅤灂䝁䄸杢杁䝁䅙睢祂䍁䅁䅤祂䝁䅅杚浂䝁䅫睙杁䝁䄸䅣求䡁䅉兙あ䝁䅫睢畂䡁䅍䅌杁䡁䅁䅢桂䝁䄴杢灂䝁䄴睚獁䍁䅁兙畂䝁䅑䅉穂䝁䅅杚求䡁䅑入畁䍁䅁䅖潂䝁䅕䅉橂䝁䄸兢睂䝁䅅杢㕂䍁䅁兡穂䍁䅁䅡求䝁䅅䅚硂䡁䅕兙祂䡁䅑党祂䝁䅕䅚杁䝁䅫杢杁䙁䅍兙畂䍁䅁杒祂䝁䅅杢橂䝁䅫督橂䝁䄸䅌杁䕁䅍兙獂䝁䅫杚療䡁䅉杢灂䝁䅅杌䅁䉁坍䅁睁䅄䅁睔ㅂ䡁䅑杙祂䝁䅅兡畂䍁䅁兓畂䝁䅍杌獁䍁䅁䅤療䝁䅣党あ䝁䅧党祂䍁䅁睤灂䡁䅑䅡杁䝁䅫䅤穂䍁䅁督ㅂ䝁䅉督灂䝁䅑兡桂䡁䅉兡求䡁䅍䅌杁䝁䄸䅣求䡁䅉兙あ䝁䅕督杁䝁䅅䅉あ䝁䅕睙潂䝁䄴睢獂䝁䄸睚㕂䍁䅁䅣獂䝁䅅䅤浂䝁䄸杣瑂䍁䅁䅤潂䝁䅅䅤杁䝁䅍睢畂䝁䄴党橂䡁䅑督杁䝁䄰党歂䝁䅫兙杁䝁䄸睤畂䝁䅕杣穂䍁䅁兙畂䝁䅑䅉桂䝁䅑杤求䡁䅉䅤灂䡁䅍党祂䡁䅍䅉㍂䝁䅫䅤潂䍁䅁党畂䝁䅣兙湂䝁䅕䅚杁䝁䅅兤歂䝁䅫党畂䝁䅍党穂䍁䅁䅤療䍁䅁䅚祂䝁䅫杤求䍁䅁杙ㅂ䡁䅍兡畂䝁䅕督穂䍁䅁睢ㅂ䡁䅑睙療䝁䄰党穂䍁䅁睤療䡁䅉䅢歂䡁䅣兡歂䝁䅕杌杁䕁䅫䅤杁䝁䄸杚浂䝁䅕杣穂䍁䅁兙杁䡁䅍兤灂䡁䅑党杁䝁䄸杚杁䡁䅍睢獂䡁䅕䅤灂䝁䄸杢穂䍁䅁杚療䡁䅉䅉瑂䝁䅕䅚灂䝁䅅䅉療䡁䅣杢求䡁䅉督杁䡁䅑䅡桂䡁䅑䅉浂䝁䅅睙灂䝁䅷兡あ䝁䅅䅤求䡁䅍䅉橂䝁䄸杢あ䝁䅕杢あ䍁䅁䅚灂䡁䅍睙療䡁䅙党祂䡁䅫䅉桂䝁䄴䅚杁䝁䄰睢畂䝁䅕䅤灂䡁䅯兙あ䝁䅫睢畂䍁䅁杚療䡁䅉䅉灂䡁䅑督杁䝁䄰党歂䝁䅫兙杁䡁䅁兙祂䡁䅑杢求䡁䅉督杁䝁䄸杢杁䡁䅑䅡求䝁䅫杣杁䝁䄸睤畂䍁䅁督灂䡁䅑党穂䑁䅳䅉偂䝁䄴入㑂䍁䅁杙㕂䍁䅁睔ㅂ䡁䅑杙祂䝁䅅兡畂䍁䅷䅉桂䍁䅁杙祂䝁䅅杢歂䝁䅫杢湂䍁䅁䅣獂䝁䅅䅤浂䝁䄸杣瑂䑁䅳䅉䉂䕁䅫䅉睂䝁䅷兙あ䝁䅙睢祂䝁䄰䅉あ䝁䅧兙あ䍁䅁䅚求䝁䅷兡㉂䝁䅕杣穂䍁䅁睙ㅂ䡁䅍䅤療䝁䄰兡㙂䝁䅕䅚杁䝁䅕䅥睂䝁䅕杣灂䝁䅕杢橂䝁䅕督㝁䍁䅁党畂䝁䅣兙湂䝁䅫杢湂䍁䅁杤灂䝁䅑党療䍁䅁党㑂䡁䅁党祂䝁䅫党畂䝁䅍党穂䍁䅁杚療䡁䅉䅉睂䡁䅕杙獂䝁䅫督潂䝁䅕杣杁䝁䅅兤歂䝁䅫党畂䝁䅍党杁䝁䅑党㉂䝁䅕䅢療䡁䅁兢求䝁䄴䅤杁䝁䅅杢歂䍁䅁兙歂䡁䅙党祂䡁䅑兡穂䝁䅕杣杁䡁䅁兤祂䡁䅁睢穂䝁䅕督㝁䍁䅁䅤療䝁䄸䅢穂䍁䅁兙畂䝁䅑䅉穂䝁䅕杣㉂䝁䅫睙求䡁䅍䅉あ䝁䄸䅉睂䡁䅉睢瑂䝁䄸䅤求䍁䅁睢祂䝁䅣兙畂䝁䅫睙杁䝁䅕䅚灂䡁䅑睢祂䝁䅫兙獂䍁䅁党㑂䡁䅁党祂䝁䅫党畂䝁䅍党穂䍁䅁䅤療䍁䅁䅤潂䝁䅕兡祂䍁䅁兙ㅂ䝁䅑兡求䝁䄴睙求䡁䅍䅌杁䝁䅕杢潂䝁䅅杢橂䝁䅫杢湂䍁䅁兙ㅂ䝁䅑兡求䝁䄴睙求䍁䅁党畂䝁䅣兙湂䝁䅕兢求䝁䄴䅤獁䍁䅁杣求䝁䅍兡祂䝁䅍兤獂䝁䅅䅤灂䝁䄸杢獁䍁䅁兙畂䝁䅑䅉瑂䝁䄸杢求䡁䅑兡㙂䝁䅅䅤灂䝁䄸杢杁䝁䄸䅣睂䝁䄸杣あ䡁䅕杢灂䡁䅑兡求䡁䅍睏杁䝁䅅杢歂䍁䅁睓求䡁䅫督あ䝁䄸杢求䍁䅁杙㕂䍁䅁睔ㅂ䡁䅑杙祂䝁䅅兡畂䍁䅁䅤求䝁䅍䅡畂䝁䄸䅢療䝁䅣入杁䡁䅑䅡桂䡁䅑䅉求䡁䅧䅤求䝁䄴䅚穂䍁䅁兙歂䍁䅁督求䡁䅉杤求䡁䅉䅉療䡁䅁䅤灂䝁䄰兡㙂䝁䅅䅤灂䝁䄸杢畁䍁䅁䅖潂䝁䅕䅉橂䝁䄸兢睂䝁䅅杢㕂䍁䅁兙獂䡁䅍睢杁䡁䅁杣療䡁䅙兡歂䝁䅕督杁䝁䅅䅚㉂䝁䅕杣あ䝁䅫督灂䝁䄴睚杁䡁䅍睢獂䡁䅕䅤灂䝁䄸杢穂䍁䅁杚療䡁䅉䅉桂䝁䅑杤求䡁䅉䅤灂䡁䅍党祂䡁䅍䅌杁䝁䅫杢橂䝁䅷兤歂䝁䅫杢湂䍁䅁兙歂䍁䅁党㑂䡁䅁党祂䝁䅫党畂䝁䅍党穂䍁䅷䅉穂䡁䅕睙潂䍁䅁兙穂䍁䅁督あ䝁䅅杢歂䝁䅅杣歂䍁䅁杢桂䡁䅑兡㉂䝁䅕䅌杁䝁䅍兙祂䝁䄸兤穂䝁䅕䅢杁䝁䅅杢歂䍁䅁兙睂䡁䅁䅉灂䝁䄴督あ䝁䅅䅢獂䍁䅁兙歂䡁䅍䅌杁䝁䄸兤あ䡁䅍䅤祂䝁䅕兙瑂䍁䅁杤灂䝁䅑党療䍁䅷䅉橂䝁䄸杢あ䝁䅕䅥あ䡁䅕兙獂䍁䅁䅣祂䝁䅕兌祂䝁䄸䅢獂䍁䅁杤灂䝁䅑党療䍁䅷䅉桂䝁䄴䅚杁䝁䅧兡湂䝁䅧兌灂䝁䄰䅣桂䝁䅍䅤杁䝁䅑兡穂䡁䅁䅢桂䡁䅫睏杁䕁䅅兓瑁䡁䅁睢㍂䝁䅕杣求䝁䅑䅉睂䡁䅉党歂䝁䅫睙あ䝁䅫睢畂䍁䅁党畂䝁䅣兡畂䝁䅕督㝁䍁䅁睑療䝁䄴杤求䡁䅉督灂䝁䄸杢杁䕁䅉兡歂䍁䅁睕あ䡁䅉兙あ䝁䅕睚㕂䍁䅁䅤療䝁䄸䅢杁䡁䅑䅡桂䡁䅑䅉ㅂ䡁䅍党穂䍁䅁党畂䝁䅣兙湂䝁䅕兢求䝁䄴䅤杁䝁䅑兙あ䝁䅅䅉桂䝁䄴䅚杁䝁䄰兙橂䝁䅧兡畂䝁䅕䅉獂䝁䅕兙祂䝁䄴兡畂䝁䅣䅉あ䝁䄸䅉療䡁䅁䅤灂䝁䄰兡㙂䝁䅕䅉楂䝁䅫䅚杁䡁䅍䅤祂䝁䅅䅤求䝁䅣兡求䡁䅍䅉あ䝁䄸䅉潂䝁䅫䅤杁䡁䅑䅡求䍁䅁兙歂䡁䅙党祂䡁䅑兡穂䝁䅕杣婁䡉䅍䅉歂䝁䅕督灂䡁䅉党歂䍁䅁睙桂䝁䄰䅣桂䝁䅫睚畂䍁䅁睚療䝁䅅䅢穂䑁䅳䅉歂䝁䅅䅤桂䍁䅁睙療䝁䄰䅣祂䝁䅫督灂䝁䄴睚杁䡁䅑兙祂䝁䅣党あ䝁䅫杢湂䍁䅁睢浂䝁䅙党祂䝁䅫杢湂䡁䅍䅉楂䝁䅅督求䝁䅑䅉療䝁䄴䅉橂䝁䄸杢穂䡁䅕兢求䡁䅉䅉灂䝁䄴䅤求䡁䅉党穂䡁䅑䅉穂䝁䅕睚瑂䝁䅕杢あ䡁䅍䅌杁䝁䅅督杁䡁䅣党獂䝁䅷䅉桂䡁䅍䅉橂䝁䄸兢睂䝁䅷党㑂䍁䅁睢浂䝁䅙党祂䝁䅫杢湂䡁䅍䅉あ䝁䅧兙あ䍁䅁䅣祂䝁䅕䅚灂䝁䅍䅤杁䝁䅅兤歂䝁䅫党畂䝁䅍党杁䝁䅍䅡桂䡁䅉兙橂䡁䅑党祂䝁䅫督あ䝁䅫睙穂䍁䅁杙桂䡁䅍党歂䍁䅁睢畂䍁䅁睙療䝁䄴䅤求䡁䅧䅤ㅂ䝁䅅䅢杁䝁䅅杢歂䍁䅁兡畂䡁䅑党祂䝁䅕督あ䍁䅁䅚桂䡁䅑兙㝁䍁䅁睔ㅂ䡁䅑杙祂䝁䅅兡畂䍁䅁䅣獂䝁䅅䅤浂䝁䄸杣瑂䍁䅷䅉㍂䝁䅧兡橂䝁䅧䅉求䝁䄴兙楂䝁䅷党穂䍁䅁兙歂䡁䅙党祂䡁䅑兡穂䝁䅕杣穂䍁䅁䅤療䍁䅁睢睂䡁䅑兡瑂䝁䅫来求䍁䅁睙桂䝁䄰䅣桂䝁䅫睚畂䍁䅁睚療䝁䅅䅢穂䍁䅷䅉求䝁䄴睚桂䝁䅣党瑂䝁䅕杢あ䍁䅷䅉桂䝁䄴䅚杁䝁䅑党獂䝁䅫杤求䡁䅉兡畂䝁䅣䅉療䡁䅑䅡求䡁䅉䅉瑂䝁䅕兙穂䡁䅕杣桂䝁䅉䅢求䍁䅁杙ㅂ䡁䅍兡畂䝁䅕督穂䍁䅁睢ㅂ䡁䅑睙療䝁䄰党穂䑁䅳䅉桂䝁䄴䅚杁䝁䅙兤獂䝁䅷兌穂䡁䅑兙橂䝁䅳䅉楂䡁䅕入灂䝁䄴睚杁䡁䅍睢獂䡁䅕䅤灂䝁䄸杢穂䍁䄴䅉偂䡁䅕䅤楂䡁䅉兙灂䝁䄴䅉䩂䝁䄴睙畁䍁䅁睤桂䡁䅍䅉灂䝁䄴睙療䡁䅉䅣療䡁䅉兙あ䝁䅕䅚杁䝁䅫杢杁䑁䅉䅍睁䑁䅙䅉桂䝁䄴䅚杁䝁䅫督杁䝁䅧党桂䝁䅑兣ㅂ䝁䅅杣あ䝁䅕杣求䝁䅑䅉灂䝁䄴䅉佂䝁䅕睤杁䙁䅫睢祂䝁䅳䅌杁䕁䄴党㍂䍁䅁兗療䡁䅉睡畁䅁䅁村䅕䥁䙉䅁偂䡁䅕䅤獂䝁䄸睢牂䍁䅁䅖潂䝁䅕杣桂䡁䅁党ㅂ䡁䅑兡橂䡁䅍䅌杁䕁䅫杢橂䍁䄴䅌杁䝁䄸䅣求䡁䅉兙あ䝁䅕督杁䝁䅅督杁䝁䅅䅉橂䝁䅷兡畂䝁䅫睙桂䝁䅷兌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瑂䝁䄸杢療䝁䅍䅢療䝁䄴兙獂䍁䅁兙畂䡁䅑兡楂䝁䄸䅚灂䝁䅕督杁䝁䅙睢祂䍁䅁睢睂䝁䅧䅤潂䝁䅅䅢瑂䝁䅫睙杁䝁䅫杢歂䝁䅫睙桂䡁䅑兡療䝁䄴督畁䍁䅁兓あ䡁䅍䅉獂䝁䅕兙歂䍁䅁䅣祂䝁䄸䅚ㅂ䝁䅍䅤杁䝁䅍兙畂䝁䅑兡歂䝁䅅䅤求䍁䅁兡穂䍁䅁睔佂䙁䅍兌ㅁ䑁䅁免睁䍁䅷䅉桂䝁䄴䅉療䡁䅁䅡あ䝁䅧兙獂䝁䄰兡橂䍁䅁杙求䡁䅙兙橂䝁䅫来ㅂ䝁䄰兙楂䍁䅁䅣祂䝁䄸䅚ㅂ䝁䅍䅤杁䝁䅙睢祂䝁䄰兤獂䝁䅅䅤灂䝁䄸杢杁䝁䄸杚杁䝁䅉党㉂䝁䅅睙灂䡁䅯兤瑂䝁䅅杙杁䡁䅁杣療䝁䅑兤橂䡁䅑䅉橂䝁䅅杢歂䝁䅫䅚桂䡁䅑党杁䡁䅑䅡桂䡁䅑䅉灂䡁䅍䅉灂䝁䄴䅉兂䝁䅧兙穂䝁䅕兌䩂䕁䅫兓杁䝁䅍䅢灂䝁䄴兡橂䝁䅅䅢杁䡁䅑杣灂䝁䅅䅢杁䝁䅙睢祂䍁䅁䅤潂䝁䅕䅉あ䡁䅉党桂䡁䅑兢求䝁䄴䅤杁䝁䄸杚杁䡁䅣党あ䍁䅁兙湂䝁䅕兌祂䝁䅕䅢桂䡁䅑党歂䍁䅁兢桂䝁䅍兤獂䝁䅅杣杁䝁䅑党湂䝁䅕杢求䡁䅉兙あ䝁䅫睢畂䍁䅁兙畂䝁䅑䅉療䡁䅑䅡求䡁䅉䅉祂䝁䅕䅤灂䝁䄴兙杁䝁䅑兡穂䝁䅕兙穂䝁䅕督畁䍁䅁睔ㅂ䡁䅑䅢療䝁䄸睡杁䙁䅑䅡求䡁䅉兙睂䝁䅕兤あ䝁䅫睙穂䍁䅷䅉䩂䝁䄴睙畁䍁䅁䅡桂䡁䅍䅉橂䝁䄸䅢獂䝁䅅杙療䡁䅉兙あ䝁䅫睢畂䍁䅁兙湂䡁䅉党求䝁䄰党畂䡁䅑督杁䡁䅣兡あ䝁䅧䅉䑂䝁䅕杢橂䝁䄸杣桂䍁䄴䅉啂䝁䅧党杁䝁䅍睢瑂䡁䅁兙畂䡁䅫䅉㍂䝁䅅督杁䝁䅙睢祂䝁䄰党祂䝁䅷入杁䝁䅳杢療䡁䅣杢杁䝁䅅督杁䕁䄸杢橂䝁䄸杙灂䝁䄸䅢療䝁䅣兡橂䡁䅍䅌杁䕁䅫杢橂䍁䄴䅉桂䝁䄴䅚杁䝁䅍䅡桂䝁䄴睚求䝁䅑䅉灂䡁䅑督杁䝁䄴兙瑂䝁䅕䅉あ䝁䄸䅉偂䡁䅕䅤獂䝁䄸睢牂䍁䅁䅖潂䝁䅕杣桂䡁䅁党ㅂ䡁䅑兡橂䡁䅍䅌杁䕁䅫杢橂䍁䄴䅉灂䝁䄴䅉佂䝁䄸杤求䝁䄰杙求䡁䅉䅉祁䑁䅁免㑁䍁䄴䅉偂䡁䅕䅤獂䝁䄸睢牂䍁䅁䅖潂䝁䅕杣桂䡁䅁党ㅂ䡁䅑兡橂䡁䅍䅌杁䕁䅫杢橂䍁䄴䅉㍂䝁䅅督杁䝁䅫杢橂䝁䄸杣睂䝁䄸杣桂䡁䅑党歂䍁䅁兡畂䍁䅁杍睁䑁䅅䅍杁䝁䅅杢歂䍁䅁兡穂䍁䅁䅡求䝁䅅䅚硂䡁䅕兙祂䡁䅑党祂䝁䅕䅚杁䝁䅫杢杁䕁䅫督求䝁䅷兡畂䍁䅷䅉佂䝁䅕睤杁䕁䅯党祂䡁䅍党㕂䍁䄴䅁䩄充䅁杰䅙䕁䄸兤あ䡁䅍党あ䍁䅁兔求䝁䅑兡橂䝁䅅䅢獁䍁䅁兓畂䝁䅍杌獁䍁䅁兙杁䝁䄰党歂䝁䅫睙桂䝁䅷䅉あ䝁䅕睙潂䝁䄴睢獂䝁䄸睚㕂䍁䅁睙療䝁䄰䅣桂䝁䄴入獁䍁䅁党畂䝁䅣兙湂䝁䅕督杁䝁䅫杢杁䡁䅑䅡求䍁䅁䅚求䡁䅙党獂䝁䄸䅣瑂䝁䅕杢あ䍁䅁睢浂䍁䅁兙杁䝁䅧党瑂䝁䄸䅚灂䝁䅅䅢㕂䡁䅍兡穂䍁䅁督㕂䡁䅍䅤求䝁䄰䅉浂䝁䄸杣杁䝁䅧党瑂䝁䄸䅚灂䝁䅅䅢㕂䡁䅍兡穂䍁䅁兡畂䍁䅁䅤潂䝁䅕䅉噂䝁䄴兡あ䝁䅕䅚杁䙁䅍䅤桂䡁䅑党穂䍁䄴䅉啂䝁䅧党杁䝁䅍睢瑂䡁䅁兙畂䡁䅫䅉療䝁䅙杚求䡁䅉督杁䙁䅑兙楂䝁䅷睢杁䕁䅧党瑂䝁䄸䅚灂䝁䅅䅢㕂䡁䅍兡穂䍁䅁睕㕂䡁䅍䅤求䝁䄰䅌杁䝁䅅䅉橂䝁䄸兢睂䝁䅅睙あ䍁䅁睙療䝁䄴督療䝁䅷党杁䡁䅣兡あ䝁䅧䅉灂䝁䄴䅤求䝁䅣杣桂䡁䅑党歂䍁䅁睤桂䡁䅑党祂䍁䅁䅣ㅂ䡁䅉兡浂䝁䅫睙桂䡁䅑兡療䝁䄴䅌杁䝁䄸杢瑁䝁䅑党瑂䝁䅅杢歂䍁䅁䅚灂䝁䅅䅢㕂䡁䅍兙あ䝁䅕䅉睂䡁䅉睢歂䡁䅕睙あ䝁䅫睢畂䍁䅷䅉桂䝁䄴䅚杁䡁䅍睢浂䡁䅑睤桂䡁䅉党杁䝁䅅杢歂䍁䅁睙療䝁䄴杢求䝁䅍䅤灂䡁䅙兡あ䡁䅫䅉橂䝁䅅䅣桂䝁䅉兡獂䝁䅫䅤灂䝁䅕督杁䝁䅙睢祂䍁䅁䅚灂䝁䅅䅢㕂䡁䅍兡穂䍁䅁睙桂䡁䅉党杁䝁䅫杢杁䝁䅅睙ㅂ䡁䅑党杁䝁䅅杢歂䍁䅁䅡療䝁䄰党杁䡁䅍党あ䡁䅑兡畂䝁䅣督㝁䍁䅁兙畂䝁䅑䅉瑂䝁䅅杢ㅂ䝁䅙兙橂䡁䅑兤祂䝁䅕督獁䍁䅁督ㅂ䡁䅁䅣療䡁䅉䅤穂䍁䅷䅉桂䝁䄴䅚杁䝁䅑兡穂䡁䅑杣灂䝁䅉兤あ䝁䅕督杁䝁䅙睢祂䍁䅁䅖桂䝁䅉䅢療䍁䅁睙療䝁䄴督療䝁䅷党獁䍁䅁䅖桂䝁䅉䅢療䍁䅁睙桂䡁䅉䅤祂䝁䅫䅚湂䝁䅕䅌杁䝁䅅杢歂䍁䅁睢あ䝁䅧党祂䍁䅁睙療䝁䄴督ㅂ䝁䄰兙楂䝁䅷党穂䍁䄴䅉䩂䡁䅑䅉桂䝁䅷督療䍁䅁䅣祂䝁䄸杤灂䝁䅑党穂䍁䅁䅖桂䝁䅉䅢療䍁䅁䅒桂䡁䅑兙杁䕁䅕睙療䡁䅍入穂䡁䅑党瑂䍁䅷䅉灂䝁䄴睙獂䡁䅕䅚灂䝁䄴睚杁䙁䅑兙楂䝁䅷睢䥂䡁䅕杙獁䍁䅁兙杁䝁䅍兤穂䡁䅑睢瑂䝁䅕杣瑁䝁䅙兙橂䝁䅫杢湂䍁䅁䅣療䡁䅉䅤桂䝁䅷睏杁䕁䄰入啂䝁䅅杙獂䝁䄸䅌杁䝁䅅䅉睂䝁䅅䅤灂䝁䅕杢あ䍁䄰杚桂䝁䅍兡畂䝁䅣䅉睂䝁䄸杣あ䝁䅅䅢㝁䍁䅁兙畂䝁䅑䅉啂䝁䅅杙獂䝁䄸䅒桂䡁䅍䅡獁䍁䅁兙畂䍁䅁兡畂䡁䅑党祂䝁䄴兙獂䍁䅁䅚桂䡁䅑兙杁䝁䅅杢桂䝁䅷入あ䝁䅫睙穂䍁䅁䅣獂䝁䅅䅤浂䝁䄸杣瑂䍁䄴䅉啂䝁䅧党杁䝁䅍睢瑂䡁䅁兙畂䡁䅫䅉㍂䝁䅅督杁䝁䅙睢祂䝁䄰党祂䝁䅷入杁䝁䅳杢療䡁䅣杢杁䝁䅅督杁䕁䅧睢瑂䝁䅕䅉䕂䝁䅫兙獂䡁䅫督灂䡁䅍䅉兂䝁䅷兤穂䍁䅷䅉䵂䡁䅑䅚畁䍁䅁兙畂䝁䅑䅉橂䝁䅧兙畂䝁䅣党歂䍁䅁兡あ䡁䅍䅉畂䝁䅅兢求䍁䅁䅤療䍁䅁睔ㅂ䡁䅑督求䡁䅑䅉乂䝁䅕䅚灂䝁䅍兙獂䍁䅷䅉䩂䝁䄴睙畁䍁䅁兡畂䍁䅁杓桂䝁䄴兤桂䡁䅉入杁䑁䅉䅍硁䑁䅕杌杁䕁䄸兤あ䡁䅍党あ䍁䅁兔求䝁䅑兡橂䝁䅅䅢獁䍁䅁兓畂䝁䅍杌杁䡁䅣兙穂䍁䅁兡畂䝁䅍睢祂䡁䅁睢祂䝁䅅䅤求䝁䅑䅉灂䝁䄴䅉祁䑁䅁䅍穁䍁䅁兙畂䝁䅑䅉灂䡁䅍䅉潂䝁䅕兙歂䡁䅅兤桂䡁䅉䅤求䡁䅉党歂䍁䅁兡畂䍁䅁睕桂䝁䄴䅉䭂䝁䄸督求䍁䅷䅉䑂䝁䅅䅢灂䝁䅙睢祂䝁䄴兡桂䍁䄴䅁㉂䅆䅁末䅯䕁䄸杤灂䝁䅑䅉啂䝁䅧党祂䝁䅅䅣求䡁䅕䅤灂䝁䅍督杁䕁䅫杢橂䍁䄴䅌杁䝁䅅䅉楂䝁䅫睢睂䝁䅧兙祂䝁䄰兙橂䝁䅕兤あ䝁䅫睙桂䝁䅷䅉橂䝁䄸兢睂䝁䅅杢㕂䍁䅷䅉求䝁䄴睚桂䝁䅣党穂䍁䅁兡畂䍁䅁䅤潂䝁䅕䅉歂䝁䅕杤求䝁䅷睢睂䝁䄰党畂䡁䅑䅉療䝁䅙䅉灂䝁䄰䅣桂䝁䅍䅤浂䡁䅕䅢杁䝁䄰党歂䝁䅫睙灂䝁䄴党穂䍁䅁杚療䡁䅉䅉睂䝁䅅䅤灂䝁䅕杢あ䡁䅍䅉桂䝁䄴䅚杁䝁䅙兙瑂䝁䅫䅢灂䝁䅕督杁䡁䅣兡あ䝁䅧䅉求䡁䅁兡獂䝁䅕䅣穂䝁䅫党穂䍁䅁兙畂䝁䅑䅉穂䝁䅕兡㙂䡁䅕杣求䍁䄰杣求䝁䅷兙あ䝁䅕䅚杁䝁䄴党ㅂ䡁䅉睢獂䝁䄸睚灂䝁䅍兙獂䍁䅁䅚灂䡁䅍睢祂䝁䅑党祂䡁䅍䅉灂䝁䄴䅉あ䝁䅧党杁䙁䅕杢灂䡁䅑党歂䍁䅁睕あ䝁䅅䅤求䡁䅍杌杁䙁䅑䅡求䍁䅁睙療䝁䄰䅣桂䝁䄴入杁䝁䅫督杁䝁䅑党㉂䝁䅕䅢療䡁䅁兡畂䝁䅣䅉穂䝁䄸䅤灂䝁䅍䅢求䡁䅍䅤桂䡁䅑䅌杁䝁䅅䅉畂䝁䄸杤求䝁䅷䅉橂䝁䅧睢獂䝁䅕督あ䝁䅕杣療䝁䅷䅉祁䑁䅑䅉潂䡁䅫䅚祂䝁䄸䅥㕂䝁䅷兙穂䝁䅕䅉灂䝁䄴䅡灂䝁䅉兡あ䝁䄸杣獁䍁䅁睤潂䝁䅫睙潂䍁䅁兡穂䍁䅁兡畂䍁䅁䅕潂䝁䅅督求䍁䅁睍杁䝁䅍䅢灂䝁䄴兡橂䝁䅅䅢杁䡁䅑杣灂䝁䅅䅢穂䍁䅁杚療䡁䅉䅉あ䝁䅧党杁䡁䅁睢あ䝁䅕杢あ䝁䅫兙獂䍁䅁䅤祂䝁䅕兙あ䝁䄰党畂䡁䅑䅉療䝁䅙䅉睂䝁䅅䅤灂䝁䅕杢あ䡁䅍䅉㍂䝁䅫䅤潂䍁䅁杣求䡁䅍兡穂䡁䅑兙畂䡁䅑䅉求䡁䅁兡獂䝁䅕䅣穂䝁䅫党穂䑁䅳䅉偂䙁䅙睍祁䑁䅫䅌杁䝁䅅䅉䡂䕁䅅村䉂䍁䅁兙瑂䝁䅫杢療䡁䅑杣桂䝁䄴督浂䝁䅕杣桂䡁䅍党杁䝁䅫杢潂䝁䅫杙灂䡁䅑睢祂䍁䅁睤潂䝁䅫睙潂䍁䅁兡穂䍁䅁兡畂䍁䅁䅕潂䝁䅅督求䍁䅁免杁䝁䅍䅢灂䝁䄴兡橂䝁䅅䅢杁䡁䅑杣灂䝁䅅䅢穂䍁䅁杚療䡁䅉䅉あ䝁䅧党杁䡁䅑杣求䝁䅅䅤瑂䝁䅕杢あ䍁䅁睢浂䍁䅁督求䝁䅫来ㅂ䡁䅉党穂䍁䅁兙穂䡁䅍睢橂䝁䅫兙あ䝁䅕䅚杁䡁䅣兡あ䝁䅧䅉あ䡁䅕杙求䡁䅉睢ㅂ䡁䅍䅉穂䝁䅍䅢求䡁䅉睢穂䝁䅫督杁䝁䅍睢瑂䡁䅁䅢求䡁䅧䅉桂䝁䄴䅚杁䝁䅫杢浂䝁䅅杢あ䝁䅫䅢求䍁䅁督睂䝁䅅督瑂䡁䅍睏杁䝁䅅杢歂䍁䅁睔坂䑁䅍兎睁䍁䅷䅉桂䍁䅁督瑂䝁䅅䅢獂䍁䅁兢療䝁䅷党橂䡁䅕䅢求䍁䅁䅚灂䡁䅉党橂䡁䅑䅉桂䝁䅍䅤灂䡁䅙兙あ䝁䄸杣杁䝁䄸杚杁䡁䅑䅡求䍁䅁睓䑂䕁䅍杍杁䡁䅑杣桂䝁䄴督睂䝁䄸杣あ䝁䅕杣獁䍁䅁睤潂䝁䅫睙潂䍁䅁兡穂䍁䅁兡畂䍁䅁䅕潂䝁䅅督求䍁䅁免杁䝁䅍䅢灂䝁䄴兡橂䝁䅅䅢杁䡁䅑杣灂䝁䅅䅢穂䍁䅁杚療䡁䅉䅉あ䡁䅉党桂䡁䅑兡畂䝁䅣䅉求䡁䅁兡獂䝁䅕䅣穂䝁䅫党穂䍁䄴䅉䩂䡁䅑䅉桂䝁䅷督療䍁䅁䅚求䡁䅙党獂䝁䄸䅣穂䍁䅁睔坂䑁䅧免ㅁ䍁䅷䅉あ䝁䅧兙あ䍁䅁杚療䝁䅍兤穂䝁䅕督杁䝁䄸杢杁䡁䅑䅡求䍁䅁兢ㅂ䡁䅑兙あ䝁䅫睢畂䡁䅍䅉桂䡁䅍督療䝁䅍兡桂䡁䅑党歂䍁䅁睤灂䡁䅑䅡杁䕁䅳兓䝂䑁䅅兑瑁䝁䅅督穂䝁䄸睙灂䝁䅅䅤求䝁䅑䅉畂䝁䅕兤祂䝁䄸䅢療䝁䅣兡橂䝁䅅䅢杁䝁䅑兡穂䝁䄸杣歂䝁䅕杣杁䍁䅧睓䉂䕁䄴䅒灁䑁䅳䅉偂䙁䅙䅏㑁䑁䅧䅉潁䕁䅣杖硁䑁䅁免灁䍁䅷䅉桂䍁䅁䅡灂䝁䅣䅡獂䡁䅫䅉穂䝁䅕䅢求䝁䅍䅤灂䡁䅙党杁䡁䅉睢橂䝁䅳杍杁䝁䅫杢潂䝁䅫杙灂䡁䅑睢祂䍁䅁睤潂䝁䅫睙潂䍁䅁兡穂䍁䅁兡畂䍁䅁䅕潂䝁䅅督求䍁䅁免杁䝁䅑睢ㅂ䝁䅉䅢求䍁䄰杙獂䝁䅫杢歂䍁䅁兢ㅂ䝁䅷䅤灂䡁䅁䅢求䍁䄰兙穂䝁䅍党畂䝁䅑兡畂䝁䅣䅉歂䝁䄸督求䍁䅁䅤祂䝁䅫兙獂䑁䅳䅉偂䙁䅙䅏祁䑁䅕䅌杁䝁䅧兙穂䍁䅁兙歂䡁䅙兙畂䝁䅍党歂䍁䅁䅤療䍁䅁䅣療䡁䅑党畂䡁䅑兡桂䝁䅷䅉橂䝁䅅杢歂䝁䅫䅚桂䡁䅑党杁䝁䅷党桂䝁䅑䅉灂䝁䅑党畂䡁䅑兡浂䝁䅫睙桂䡁䅑兡療䝁䄴䅉浂䝁䄸杣杁䡁䅑䅡求䍁䅁杣桂䡁䅉党杁䝁䄴党ㅂ䡁䅉睢歂䝁䅕杤求䝁䅷睢睂䝁䄰党畂䡁䅑兙獂䍁䅁睙療䝁䄴䅚灂䡁䅑兡療䝁䄴䅉䥂䕁䄴杕佂䙁䅁䅓祁䍁䅁䅋䍂䝁䅅兡畂䍁䅁睕㕂䝁䄴䅚祂䝁䄸兢求䍁䅫睏杁䝁䅅杢歂䍁䅁睔坂䑁䅧䅏祁䍁䅷䅉桂䍁䅁督潂䝁䄸杣あ䍁䅁䅡桂䝁䅫杣睂䝁䅫杢杁䙁䅉杔䉂䍁䅁睚求䝁䄴党杁䡁䅑䅡求䡁䅉兙睂䡁䅫䅉浂䝁䄸杣杁䡁䅑䅡求䍁䅁䅤祂䝁䅕兙あ䝁䄰党畂䡁䅑䅉療䝁䅙䅉䉂䝁䄴睚求䝁䅷兢桂䝁䄴䅉穂䡁䅫杢歂䡁䅉睢瑂䝁䅕杌杁䙁䅑䅡求䍁䅁睙療䝁䄰䅣桂䝁䄴入杁䝁䅧兙穂䍁䅁䅢灂䝁䅍党畂䡁䅍党杁䝁䅅杢歂䍁䅁睙療䝁䅷䅢桂䝁䅉睢祂䝁䅅䅤灂䝁䄸杢杁䝁䅅睚祂䝁䅕党瑂䝁䅕杢あ䡁䅍䅉㍂䝁䅫䅤潂䍁䅁䅓求䝁䅅䅢㑂䍁䅷䅉䉂䡁䅍䅤祂䝁䅅杗求䝁䄴党橂䝁䅅䅉䉂䕁䅉䅌杁䕁䅧杌杁䕁䅷兤畂䝁䅑杙求䝁䅍睡杁䕁䅅睌呂䍁䅷䅉佂䝁䄸杣あ䝁䅧睤求䡁䅍䅤求䡁䅉杢杁䙁䅕杢灂䡁䅙党祂䡁䅍兡あ䡁䅫䅌杁䝁䅅杢歂䍁䅁睒祂䝁䅅杤灂䡁䅑睢畂䍁䅷䅉桂䡁䅍䅉㍂䝁䅕䅢獂䍁䅁兙穂䍁䅁兔桂䡁䅉兡畂䡁䅕督杁䙁䅁䅡桂䡁䅉兢桂䝁䅍党ㅂ䡁䅑兡橂䝁䅅䅢穂䍁䅷䅉䩂䝁䄴睙畁䍁䅁䅖潂䝁䅕䅉橂䝁䄸兢睂䝁䅅杢㕂䍁䅁睤桂䡁䅍䅉灂䝁䄴睙療䡁䅉䅣療䡁䅉兙あ䝁䅕䅚杁䝁䅫杢杁䑁䅉䅍硁䑁䅑䅉桂䝁䄴䅚杁䝁䅫督杁䝁䅧党桂䝁䅑兣ㅂ䝁䅅杣あ䝁䅕杣求䝁䅑䅉灂䝁䄴䅉佂䝁䅕睤杁䙁䅫睢祂䝁䅳䅌杁䕁䄴党㍂䍁䅁兗療䡁䅉睡畁䅁䅁䉺䅉佁䙧䅁偂䡁䅙兡畂䡁䅑兡㉂䍁䅁兓畂䝁䅍杌獁䍁䅁䅤療䝁䅣党あ䝁䅧党祂䍁䅁睤灂䡁䅑䅡杁䝁䅫䅤穂䍁䅁督ㅂ䝁䅉督灂䝁䅑兡桂䡁䅉兡求䡁䅍䅌杁䝁䅕䅥睂䝁䅷睢祂䝁䅕督獁䍁䅁䅚求䡁䅙党獂䝁䄸䅣穂䍁䅷䅉睂䡁䅉睢歂䡁䅕睙求䡁䅍䅌杁䝁䅅杢歂䍁䅁兢桂䡁䅉睡求䡁䅑督杁䝁䄴兙あ䡁䅕杣桂䝁䅷䅉湂䝁䅅督獁䍁䅁睢灂䝁䅷䅌杁䝁䅅杢歂䍁䅁杢桂䡁䅑兤祂䝁䅅䅢杁䝁䅣兙穂䍁䅁䅢灂䡁䅅兤灂䝁䅑督杁䝁䅫杢杁䡁䅑䅡求䍁䅁兖畂䝁䅫䅤求䝁䅑䅉呂䡁䅑兙あ䝁䅕督杁䝁䅅杢歂䍁䅁睑桂䝁䄴兙歂䝁䅅杌杁䙁䅑䅡求䍁䅁睙療䝁䄰䅣桂䝁䄴入杁䝁䄸䅣求䡁䅉兙あ䝁䅕督杁䡁䅑䅡祂䝁䄸兤湂䝁䅧䅉噂䙁䅍兑杁䕁䄸䅣求䡁䅉兙あ䝁䅫睢畂䡁䅍䅌杁䕁䅍兙畂䝁䅅䅚灂䝁䅅杢杁䕁䄸䅣求䡁䅉兙あ䝁䅫睢畂䡁䅍䅌杁䝁䅅杢歂䍁䅁兔桂䡁䅉睡求䡁䅑䅉偂䡁䅁䅤灂䝁䄰兡㙂䝁䅅䅤灂䝁䄸杢杁䡁䅍党湂䝁䄰党畂䡁䅑督畁䍁䅁兓あ䡁䅍䅉睂䡁䅉兡畂䝁䅍兡睂䝁䅅䅢杁䝁䅅督穂䝁䅕䅤穂䍁䅁兡畂䝁䅍䅢ㅂ䝁䅑党杁䙁䅁党祂䝁䄰兡桂䝁䄴䅉灂䝁䄴䅉㍂䝁䅕督あ䍁䅁䅖求䡁䅧兙穂䍁䅁兙畂䝁䅑䅉䉂䝁䄴兙歂䝁䅅杣牂䝁䄸䅉灂䝁䄴䅉㍂䝁䅕督あ䍁䄰睙求䝁䄴䅤祂䝁䅅䅢杁䕁䄸睡獂䝁䅅䅡療䝁䄰兙㝁䍁䅁兙畂䝁䅑䅉乂䝁䄸杢あ䝁䄴党㕂䍁䅁兡畂䍁䅁杢療䡁䅉䅤潂䝁䅕兙穂䡁䅑䅉䍂䡁䅉兡あ䝁䅫督潂䍁䅁睑療䝁䅷兤瑂䝁䅉兡桂䍁䅁兙畂䝁䅑䅉畂䝁䄸杣あ䝁䅧睤求䡁䅍䅤杁䕁䅅䅢楂䝁䅕杣あ䝁䅅杌杁䕁䅫杢杁䝁䅅䅚歂䝁䅫䅤灂䝁䄸杢獁䍁䅁䅤潂䝁䅕䅉橂䝁䄸兢睂䝁䅅杢㕂䉁杫督杁䡁䅕䅣穂䡁䅑杣求䝁䅅兢杁䝁䅅督穂䝁䅕䅤穂䍁䅁睙療䝁䄰䅣祂䝁䅫督求䍁䅁村桂䝁䅳睡求䝁䄴䅉灂䝁䄴䅉畂䝁䄸杣あ䝁䅧睤求䡁䅍䅤杁䕁䄴睢祂䡁䅑䅡杁䕁䅑兙牂䝁䄸䅤桂䍁䅷䅉桂䝁䄴䅚杁䙁䅕兡畂䡁䅑兙杁䝁䅫杢杁䝁䅍党畂䡁䅑杣桂䝁䅷䅉噂䡁䅑兙潂䑁䅳䅉桂䝁䄴䅚杁䕁䅧睢祂䝁䄴䅉卂䝁䅫杤求䡁䅉䅉灂䝁䄴䅉畂䝁䄸杣あ䝁䅧党桂䡁䅍䅤杁䕁䅉杣灂䡁䅑兡穂䝁䅧䅉䑂䝁䄸䅢ㅂ䝁䄰杙灂䝁䅅杌杁䙁䅑䅡求䍁䅁睙療䝁䄰䅣桂䝁䄴入杁䡁䅣兙穂䍁䅁杚療䡁䅉兢求䡁䅉䅢㕂䍁䅁睡畂䝁䄸睤畂䍁䅁兙穂䍁䅁兒畂䝁䅍兙畂䝁䅅䅉䑂䝁䄸杣睂䝁䄸杣桂䡁䅑兡療䝁䄴䅉桂䝁䄴䅚杁䝁䅍䅡桂䝁䄴睚求䝁䅑䅉灂䡁䅑督杁䝁䄴兙瑂䝁䅕䅉あ䝁䄸䅉偂䡁䅙兡畂䡁䅑兡㉂䍁䅁兓畂䝁䅍杌杁䝁䅫杢杁䕁䅯兙畂䡁䅕兙祂䡁䅫䅉祁䑁䅁杍睁䍁䄴䅉偂䡁䅙兡畂䡁䅑兡㉂䍁䅁兓畂䝁䅍杌杁䡁䅣兙穂䍁䅁兡畂䝁䅍睢祂䡁䅁睢祂䝁䅅䅤求䝁䅑䅉灂䝁䄴䅉祁䑁䅁杍睁䍁䅁兙畂䝁䅑䅉灂䡁䅍䅉楂䝁䅅督求䝁䅑䅉灂䝁䄴䅉䕂䝁䅕杢㉂䝁䅕杣獁䍁䅁睑療䝁䅷睢祂䝁䅅䅚療䍁䄴䅁穂杈䅁杗䅯䕁䄸睤求䝁䄴督杁䍁䅙䅉乂䝁䅫杢療䡁䅉䅌杁䕁䅫杢橂䍁䄴䅌杁䡁䅑睢湂䝁䅕䅤潂䝁䅕杣杁䡁䅣兡あ䝁䅧䅉灂䡁䅑督杁䡁䅍兤楂䡁䅍兡歂䝁䅫兙祂䝁䅫党穂䍁䅷䅉療䡁䅁党祂䝁䅅䅤求䡁䅍䅉桂䡁䅍䅉桂䍁䅁䅡求䝁䅅䅢あ䝁䅧睙桂䡁䅉党杁䡁䅍睢獂䡁䅕䅤灂䝁䄸杢穂䍁䅁睙療䝁䄰䅣桂䝁䄴入杁䡁䅣睢祂䝁䅷䅚㍂䝁䅫䅚求䍁䄴䅉䩂䡁䅑䅉療䡁䅁党祂䝁䅅䅤求䡁䅍䅉あ䝁䅧杣療䡁䅕睚潂䍁䅁䅕祂䝁䄸䅚ㅂ䝁䅍䅤穂䍁䅁杊杁䕁䅧党桂䝁䅷䅤潂䝁䅍兙祂䝁䅕䅉呂䝁䅕杣㉂䝁䅫睙求䡁䅍䅉桂䝁䄴䅚杁䙁䅁兙あ䝁䅫党畂䡁䅑䅉䕂䝁䅫杣求䝁䅍䅤杁䡁䅍党湂䝁䄰党畂䡁䅑督畁䍁䅁䅖潂䝁䅕䅉兂䡁䅉睢歂䡁䅕睙あ䡁䅍䅉流䍁䅁䅓求䝁䅅䅢あ䝁䅧睙桂䡁䅉党杁䙁䅍党祂䡁䅙兡橂䝁䅕督杁䡁䅍党湂䝁䄰党畂䡁䅑䅉療䝁䅙杚求䡁䅉督杁䝁䅅䅉睂䝁䄸杣あ䝁䅙睢獂䝁䅫睢杁䝁䄸杚杁䡁䅁杣療䝁䅑兤橂䡁䅑督杁䝁䅅杢歂䍁䅁督求䡁䅉杤灂䝁䅍党穂䍁䅁䅤療䍁䅁䅡求䝁䅅䅢あ䝁䅧睙桂䡁䅉党杁䡁䅁杣療䡁䅙兡歂䝁䅕杣穂䍁䅁兙畂䝁䅑䅉瑂䝁䅅杢ㅂ䝁䅙兙橂䡁䅑兤祂䝁䅕杣穂䍁䄴䅉䩂䡁䅑督杁䡁䅁睢祂䡁䅑杚療䝁䅷兡療䍁䅁睢浂䍁䅁兢求䝁䅑兡橂䝁䅅䅢杁䝁䅅杢歂䍁䅁督ㅂ䡁䅉睚灂䝁䅍兙獂䍁䅁督ㅂ䡁䅁䅣獂䝁䅫党穂䍁䅁兡畂䝁䅍䅢ㅂ䝁䅑党穂䍁䅁杙祂䝁䅅杢歂䝁䅕䅚杁䡁䅁杣療䝁䅑兤橂䡁䅑督杁䝁䅅杢歂䍁䅁兡あ䡁䅍䅉睂䡁䅉睢睂䡁䅉兡求䡁䅑兙祂䡁䅫䅉睂䡁䅉睢歂䡁䅕睙あ䡁䅍杌杁䙁䅑䅡灂䡁䅍䅉穂䝁䅕睚瑂䝁䅕杢あ䍁䅁兙獂䡁䅍睢杁䝁䄸杚浂䝁䅕杣穂䍁䅁督求䡁䅉杤灂䝁䅍党穂䍁䅁䅤療䍁䅁䅡求䝁䅅䅢あ䝁䅧睙桂䡁䅉党杁䡁䅁杣療䡁䅙兡歂䝁䅕杣穂䍁䅷䅉灂䝁䄴睙獂䡁䅕䅚灂䝁䄴睚杁䡁䅍兤睂䡁䅁䅢灂䝁䅕杣杁䝁䄰兙畂䝁䅅睚求䝁䄰党畂䡁䅑䅌杁䝁䅅杢桂䝁䅷入あ䝁䅫睙穂䍁䅷䅉灂䝁䄴杤求䝁䄴䅤療䡁䅉入杁䝁䄰兙畂䝁䅅睚求䝁䄰党畂䡁䅑䅌杁䝁䅅杢歂䍁䅁睙獂䝁䅫杢灂䝁䅍兙獂䍁䅁督ㅂ䡁䅁䅣獂䡁䅫䅉瑂䝁䅅杢桂䝁䅣党瑂䝁䅕杢あ䑁䅳䅉桂䝁䄴䅚杁䡁䅙兙祂䝁䅫睢ㅂ䡁䅍䅉睂䡁䅉睢湂䡁䅉兙瑂䡁䅍䅉あ䝁䄸䅉睂䡁䅉睢㉂䝁䅫䅚求䍁䅁睢ㅂ䡁䅑督療䡁䅕杣橂䝁䅕䅚杁䝁䅷睢湂䝁䅫督あ䝁䅫睙穂䍁䅁兙畂䝁䅑䅉瑂䝁䅅杣牂䝁䅕䅤灂䝁䄴睚杁䡁䅍睢獂䡁䅕䅤灂䝁䄸杢穂䍁䅁䅤療䍁䅁兡あ䡁䅍䅉穂䡁䅕䅣睂䝁䅷兡求䡁䅉督畁䍁䅁䅖潂䝁䅕䅉兂䝁䅅䅤灂䝁䅕杢あ䍁䅁䅒灂䡁䅉党橂䡁䅑䅉穂䝁䅕睚瑂䝁䅕杢あ䍁䅁䅣祂䝁䄸杤灂䝁䅑党穂䍁䅁䅣祂䝁䄸䅚ㅂ䝁䅍䅤穂䍁䅁兙畂䝁䅑䅉穂䝁䅕杣㉂䝁䅫睙求䡁䅍䅉浂䝁䄸杣杁䝁䅫杢瑁䝁䅧睢瑂䝁䅕䅉橂䝁䅅杣求䍁䅁兙畂䝁䅑䅉歂䝁䅕䅢灂䡁䅙党祂䡁䅫䅉桂䝁䅍杣療䡁䅍督杁䝁䅑兡桂䝁䅉党あ䝁䅕督杁䡁䅑杣求䝁䅅䅤瑂䝁䅕杢あ䍁䅷䅉潂䝁䄸兢求䍁䅁杣求䡁䅍䅣灂䡁䅉兙あ䝁䄸杣㕂䍁䅁䅤潂䝁䅕杣桂䡁䅁入獁䍁䅁兙畂䝁䅑䅉療䝁䅉督あ䡁䅉兤橂䡁䅑兡㉂䝁䅕䅉穂䝁䅷党求䡁䅁䅉桂䡁䅁杢求䝁䅅䅉あ䡁䅉党桂䡁䅑兢求䝁䄴䅤畁䍁䅁䅖潂䝁䅫督杁䡁䅍党湂䝁䄰党畂䡁䅑䅉穂䡁䅕䅣睂䝁䅷兡求䡁䅍䅉桂䍁䅁杣桂䝁䄴睚求䍁䅁睢浂䍁䅁睢あ䝁䅧党祂䍁䅁䅡療䝁䄰党杁䝁䄰党歂䝁䅫睙桂䝁䅷䅉求䡁䅅兤灂䡁䅁兢求䝁䄴䅤獁䍁䅁䅣桂䡁䅑兡求䝁䄴䅤杁䝁䅍兙祂䝁䅕䅉睂䡁䅉睢歂䡁䅕睙あ䡁䅍䅌杁䝁䅫杢橂䝁䅷兤歂䝁䅫杢湂䍁䅁睢穂䡁䅑睢瑂䡁䅫䅌杁䡁䅣睢ㅂ䝁䄴䅚杁䝁䅍兙祂䝁䅕䅌杁䡁䅕杣療䝁䅷睢湂䡁䅫䅌杁䝁䅫杢橂䝁䄸杢あ䝁䅫杢求䝁䄴睙求䍁䅁兙畂䝁䅑䅉療䡁䅑䅡求䡁䅉䅉睂䡁䅉睢歂䡁䅕睙あ䡁䅍䅉桂䝁䄴䅚杁䡁䅍党祂䡁䅙兡橂䝁䅕督畁䍁䅁兓あ䍁䅁督求䡁䅉杤求䡁䅍䅉瑂䡁䅕䅢あ䝁䅫兌浂䝁䅅睙灂䝁䅷兡あ䡁䅫䅉畂䝁䅕䅤㍂䝁䄸杣牂䡁䅍䅉療䝁䅙䅉潂䝁䅕兙獂䡁䅑䅡橂䝁䅅杣求䍁䅁䅣祂䝁䄸杤灂䝁䅑党祂䡁䅍䅌杁䝁䅫杢歂䝁䅕䅣求䝁䄴䅚求䝁䄴䅤杁䝁䅧睢穂䡁䅁兡あ䝁䅅䅢穂䍁䅷䅉穂䡁䅕杣湂䝁䅕杣㕂䍁䅁睙求䝁䄴䅤求䡁䅉督獁䍁䅁䅣潂䡁䅫督灂䝁䅍兡桂䝁䄴督婁䍉䅁䅣祂䝁䅅睙あ䝁䅫睙求䡁䅍䅌杁䝁䅅杢歂䍁䅁杢求䡁䅑睤療䡁䅉睡穂䍁䅁睢浂䍁䅁䅡療䡁䅍䅣灂䡁䅑兙獂䡁䅍䅉歂䝁䅫杣求䝁䅍䅤獂䡁䅫䅌杁䝁䅅督杁䡁䅣党獂䝁䅷䅉桂䡁䅍䅉灂䝁䄴䅚灂䡁䅉党橂䡁䅑䅢㕂䍁䅁䅤潂䡁䅉睢ㅂ䝁䅣䅡杁䡁䅑䅡灂䡁䅉䅚瑁䡁䅁兙祂䡁䅑入杁䝁䅑兡穂䡁䅑杣灂䝁䅉兤あ䝁䄸杣穂䍁䄴䅉偂䡁䅣党畂䡁䅍䅉流䍁䅁兔灂䝁䄴睢祂䍁䅷䅉䩂䝁䄴睙畁䍁䅁睤桂䡁䅍䅉浂䝁䄸兤畂䝁䅑党歂䍁䅁兡畂䍁䅁免㑁䑁䅧杍杁䝁䅅杢歂䍁䅁兡穂䍁䅁䅡求䝁䅅䅚硂䡁䅕兙祂䡁䅑党祂䝁䅕䅚杁䝁䅫杢杁䕁䄰党橂䝁䅧兙畂䝁䅫睙穂䡁䅙兡獂䝁䅷党獁䍁䅁杖灂䡁䅉睚灂䝁䄴兡桂䍁䄴䅁䍄兊䅁杸䅧䕁䄸睤求䝁䄴督杁䕁䅍睢祂䝁䄴兡畂䝁䅣䅉求䝁䄴睚桂䝁䅣党穂䍁䅁兡畂䍁䅁䅤潂䝁䅕䅉睂䡁䅉睢㉂䝁䅫督灂䝁䄸杢杁䝁䄸杚杁䡁䅉党穂䝁䅫䅚求䝁䄴䅤灂䝁䅅䅢杁䝁䅅杢歂䍁䅁睙療䝁䄰兢求䡁䅉睙灂䝁䅅䅢杁䝁䅉兤灂䝁䅷䅚灂䝁䄴睚杁䡁䅁杣療䝁䅑兤橂䡁䅑督杁䝁䅫杢杁䡁䅑䅡求䍁䅁兖畂䝁䅫䅤求䝁䅑䅉呂䡁䅑兙あ䝁䅕督獁䍁䅁兒ㅂ䡁䅉睢睂䝁䅕䅌杁䡁䅑䅡求䍁䅁兑穂䝁䅫兙杁䙁䅁兙橂䝁䅫杚灂䝁䅍䅌杁䝁䅅杢歂䍁䅁兡畂䡁䅑党祂䝁䄴兙あ䝁䅫睢畂䝁䅅䅢獂䡁䅫杌杁䕁䅫䅤杁䝁䄸䅣求䡁䅉兙あ䝁䅕督杁䡁䅑䅡祂䝁䄸兤湂䝁䅧䅉浂䝁䄸兤祂䍁䅁督求䝁䅣兢求䝁䄴䅤穂䑁䅯䅉卂䝁䄸睢浂䝁䅫杢湂䍁䅷䅉䩂䝁䄴督ㅂ䝁䅷兙あ䝁䅫睢畂䍁䅷䅉䕂䝁䄸睢祂䡁䅍䅌杁䝁䅅杢歂䍁䅁睑療䝁䄰䅣療䡁䅍兡あ䝁䅕督畁䍁䅁䅖潂䝁䅕䅉卂䝁䄸睢浂䝁䅫杢湂䍁䅁督求䝁䅣兢求䝁䄴䅤杁䝁䄰兙畂䡁䅕杚桂䝁䅍䅤ㅂ䡁䅉党穂䍁䅁兙畂䝁䅑䅉穂䝁䅕䅢獂䡁䅍䅉祂䝁䅕督灂䝁䅑党畂䡁䅑兡桂䝁䅷䅉祂䝁䄸睢浂䝁䅫杢湂䍁䅁督潂䝁䅫杢湂䝁䅷党穂䍁䅷䅉療䡁䅧兡歂䝁䅫来求䝁䅑䅉桂䡁䅍䅣潂䝁䅅䅢あ䍁䅁兢桂䡁䅑党祂䝁䅫兙獂䡁䅍䅌杁䝁䅅杢歂䍁䅁杣療䝁䄸杚灂䝁䄴睚杁䝁䅍睢瑂䡁䅁睢畂䝁䅕杢あ䡁䅍䅉睂䡁䅉兡瑂䝁䅅杣灂䝁䅷入杁䡁䅕督求䝁䅑䅉灂䝁䄴䅉祂䝁䅕督灂䝁䅑党畂䡁䅑兡桂䝁䅷䅉桂䝁䄴䅚杁䝁䅍睢瑂䝁䄰党祂䝁䅍兡桂䝁䅷䅉橂䝁䄸杢穂䡁䅑杣ㅂ䝁䅍䅤灂䝁䄸杢畁䍁䅁䅖潂䝁䅕䅉䩂䝁䄴督ㅂ䝁䅷兙あ䝁䅫睢畂䍁䅁督求䝁䅣兢求䝁䄴䅤杁䝁䄰兙畂䡁䅕杚桂䝁䅍䅤ㅂ䡁䅉党穂䍁䅁兙畂䝁䅑䅉穂䝁䅕䅢獂䡁䅍䅉あ䝁䅧党祂䝁䄰兙獂䍁䅁兙畂䝁䅑䅉桂䝁䅍睢ㅂ䡁䅍䅤灂䝁䅍兙獂䍁䅁杙桂䡁䅑䅤穂䍁䅷䅉獂䝁䄸睢穂䝁䅕䅉浂䝁䅫䅢獂䍁䅁兡畂䡁䅍兤獂䝁䅅䅤灂䝁䄸杢獁䍁䅁督睂䡁䅉兙㕂䍁䅁杚療䝁䅅兢杁䝁䅫杢穂䡁䅕䅢桂䡁䅑兡療䝁䄴䅌杁䝁䅙睢桂䝁䄰䅉穂䝁䅧党桂䡁䅑䅡灂䝁䄴睚獁䍁䅁兙畂䝁䅑䅉桂䝁䅍睙求䡁䅍督療䡁䅉兡求䡁䅍杌杁䕁䅫䅤杁䝁䅅䅢穂䝁䄸䅉瑂䝁䅅杢ㅂ䝁䅙兙橂䡁䅑兤祂䝁䅕督杁䝁䅅杢歂䍁䅁督求䝁䅷䅢穂䍁䅁睚獂䝁䅅督穂䍁䅁杚灂䝁䅉党祂䍁䅁䅣灂䡁䅁党杁䝁䅫杢穂䡁䅕䅢桂䡁䅑兡療䝁䄴䅌杁䝁䅕杢求䡁䅉睚㕂䍁䅁党浂䝁䅙兡橂䝁䅫党畂䡁䅑䅉浂䝁䅷党㑂䝁䅫杙獂䝁䅕䅉歂䡁䅕睙あ䍁䅁兢求䝁䅑兡桂䍁䅷䅉楂䝁䄸杢歂䝁䅕䅚杁䝁䅅杢歂䍁䅁睚祂䝁䅅杢ㅂ䝁䅷兙あ䝁䅕䅚杁䡁䅍䅤療䝁䄴党杁䡁䅣睢療䝁䅷䅉灂䝁䄴督ㅂ䝁䅷兙あ䝁䅫睢畂䍁䅷䅉橂䝁䅕䅢獂䡁䅕䅢桂䡁䅉䅉湂䝁䅷兙穂䡁䅍䅉灂䝁䄴督ㅂ䝁䅷兙あ䝁䅫睢畂䍁䅷䅉桂䝁䄴䅚杁䝁䅙睢桂䝁䄰䅉灂䝁䄴督ㅂ䝁䅷兙あ䝁䅫睢畂䍁䅁兤穂䝁䅕䅚杁䝁䅫杢杁䝁䅅杙療䡁䅙党瑁䍁䅁兙畂䝁䅑䅉楂䝁䅕䅢療䡁䅣兌湂䡁䅉兙歂䝁䅕䅉橂䝁䄸杢穂䡁䅑杣ㅂ䝁䅍䅤灂䝁䄸杢杁䝁䅅䅣睂䝁䅷兡橂䝁䅅䅤灂䝁䄸杢穂䍁䄴䅉啂䝁䅧党杁䕁䅑睢療䡁䅉督杁䡁䅍党湂䝁䄰党畂䡁䅑䅉瑂䝁䅅杢ㅂ䝁䅙兙橂䡁䅑兤祂䝁䅕督杁䝁䅅杢歂䍁䅁督求䝁䅷䅢穂䍁䅁兡畂䡁䅑党祂䝁䅫睢祂䍁䅁兙畂䝁䅑䅉求䡁䅧䅤求䡁䅉兡療䡁䅉䅉歂䝁䄸睢祂䡁䅍䅉桂䝁䄴䅚杁䝁䅑睢療䡁䅉䅉穂䡁䅫督あ䝁䅕兢穂䍁䅁䅣祂䝁䅫兢桂䡁䅉兡獂䡁䅫䅉ㅂ䡁䅍党歂䍁䅁兡畂䍁䅁杣求䡁䅍兡歂䝁䅕杢あ䝁䅫兙獂䍁䅁睙療䝁䄴督あ䡁䅉兤橂䡁䅑兡療䝁䄴杌杁䙁䅑䅡求䍁䅁睑療䝁䄰䅣療䡁䅍兡あ䝁䅕督杁䡁䅍党湂䝁䄰党畂䡁䅑䅉瑂䝁䅅杢ㅂ䝁䅙兙橂䡁䅑兤祂䝁䅕督獁䍁䅁杚桂䝁䅉杣灂䝁䅍兙あ䝁䅕督獁䍁䅁兙畂䝁䅑䅉穂䝁䅕䅢獂䡁䅍䅉湂䝁䅷兙穂䡁䅍䅉祂䝁䅕兡畂䝁䅙睢祂䝁䅍党瑂䝁䅕杢あ䡁䅍䅉灂䝁䄴䅉あ䝁䅧党杁䝁䅙睢祂䝁䄰䅉療䝁䅙䅉浂䝁䅫杙求䡁䅉杌杁䙁䅑䅡求䍁䅁睙療䝁䄰䅣桂䝁䄴入杁䡁䅣兙穂䍁䅁杚療䡁䅕杢歂䝁䅕䅚杁䝁䅫杢杁䑁䅅兏穁䑁䅧䅉桂䝁䄴䅚杁䝁䅫督杁䝁䅧党桂䝁䅑兣ㅂ䝁䅅杣あ䝁䅕杣求䝁䅑䅉灂䝁䄴䅉啂䝁䄸䅢求䝁䅑睢獁䍁䅁睔潂䝁䅫睢畁䅁䅁䍒䅕䭁䙉䅁偂䡁䅣䅢求䡁䅑䅌杁䕁䅫杢橂䍁䄴䅉睂䡁䅉睢㉂䝁䅫䅚求䡁䅍䅉歂䝁䅫睚灂䡁䅑兙獂䍁䅁䅣桂䡁䅉党畂䡁䅑兡畂䝁䅣䅉穂䝁䄸䅢ㅂ䡁䅑兡療䝁䄴督杁䝁䅫杢杁䡁䅑䅡求䍁䅁兖畂䝁䅫䅤求䝁䅑䅉呂䡁䅑兙あ䝁䅕督杁䝁䅅杢歂䍁䅁兡畂䡁䅑党祂䝁䄴兙あ䝁䅫睢畂䝁䅅䅢獂䡁䅫杌杁䙁䅑䅡求䍁䅁睙療䝁䄰䅣桂䝁䄴入婁䡉䅍䅉睂䝁䅷兙あ䝁䅙睢祂䝁䄰䅉浂䝁䄸睙ㅂ䡁䅍党穂䍁䅁睢畂䍁䅁睚灂䡁䅙兡畂䝁䅣䅉祂䝁䅕兙獂䍁䄰䅤灂䝁䄰党杁䝁䅑兙あ䝁䅅䅉桂䝁䄴䅚杁䝁䅫杢穂䝁䅫睚潂䡁䅑督杁䡁䅑睢杁䡁䅁兙祂䝁䅕杢あ䡁䅍杌杁䕁䅫䅤杁䝁䄸杚浂䝁䅕杣穂䍁䅁䅒祂䝁䅕兙瑂䍁䅁睕療䝁䅍睡獁䍁䅁兙杁䡁䅣党桂䡁䅉兙楂䝁䅷党杁䝁䅫杢浂䝁䅅杢あ䍁䅁䅡求䝁䅅䅢あ䝁䅧䅉瑂䝁䄸杢灂䡁䅑睢祂䍁䅁党硂䡁䅕兡睂䡁䅁党歂䍁䅁睤灂䡁䅑䅡杁䡁䅁兤獂䡁䅍党杁䝁䄸䅥灂䝁䄰党あ䡁䅉入杁䡁䅑党橂䝁䅧杢療䝁䅷睢湂䡁䅫䅉あ䝁䄸䅉あ䡁䅉兙橂䝁䅳䅉㉂䝁䅫䅤桂䝁䅷督杁䡁䅍兡湂䝁䄴督獁䍁䅁督ㅂ䝁䅍䅡杁䝁䅅督杁䡁䅁兤獂䡁䅍党杁䡁䅉兙あ䝁䅕䅌杁䝁䅅睙あ䝁䅫杤灂䡁䅑入獁䍁䅁睢㑂䡁䅫睚求䝁䄴䅌杁䝁䅅杢歂䍁䅁督獂䝁䅕党睂䍁䅁䅣桂䡁䅑䅤求䡁䅉杢穂䑁䅳䅉䍂䝁䅅杙㕂䙁䅍兙あ䍁䅁睤潂䝁䅫睙潂䍁䅁兡穂䍁䅁兡畂䡁䅑党畂䝁䅑党歂䍁䅁杚療䡁䅉䅉灂䝁䄴杚桂䝁䄴䅤穂䍁䅁睤灂䡁䅑䅡杁䝁䅧党灂䝁䅣䅡あ䝁䅕杢求䝁䅑䅉潂䝁䅕兙獂䡁䅑䅡杁䡁䅉兡穂䝁䅳睏杁䕁䄸睤獂䝁䅕䅤杁䕁䅍兙瑂䍁䅷䅉桂䍁䅁兢療䝁䄴兡あ䝁䄸杣灂䝁䄴睚杁䝁䅑党㉂䝁䅫睙求䍁䅁兡畂䍁䅁督瑂䝁䅅杣あ䡁䅁䅡療䝁䄴党穂䍁䅁䅤潂䝁䅅䅤杁䝁䄸杚浂䝁䅕杣穂䍁䅁杤灂䝁䅑党療䍁䅁兙畂䝁䅑䅉桂䡁䅕䅚灂䝁䄸䅌杁䡁䅁杣求䝁䅑兡橂䡁䅑兡㉂䝁䅕䅉穂䝁䅷党求䡁䅁䅉灂䝁䄴督灂䝁䅣䅡あ䡁䅍䅌杁䝁䅅杢歂䍁䅁睙祂䡁䅫䅉歂䝁䅕䅤求䝁䅍䅤灂䝁䄸杢穂䑁䅳䅉桂䝁䄴䅚杁䝁䅅睙橂䝁䅕督穂䝁䄸杣灂䝁䅕督獁䍁䅁兡畂䝁䅍䅢ㅂ䝁䅑兡畂䝁䅣䅉偂䡁䅣䅢求䡁䅑䅉呂䝁䅷党求䡁䅁党祂䍁䅷䅉桂䡁䅍䅉㍂䝁䅕䅢獂䍁䅁兙穂䍁䅁䅒ㅂ䝁䄸䅉桂䝁䄴䅚杁䕁䅑杣求䝁䅅兢杁䕁䅑兤療䍁䅁䅤潂䝁䅅䅤杁䝁䅍睢瑂䝁䅉兡畂䝁䅕督杁䙁䅍兢桂䡁䅉䅤杁䙁䅍睢橂䝁䅳䅉㍂䝁䅫䅤潂䍁䅁䅤潂䝁䅕䅉偂䡁䅣䅢求䡁䅑䅉䑂䝁䅅兢畁䍁䅁䅖潂䝁䅕䅉橂䝁䄸兢睂䝁䅅杢㕂䍁䅁睤桂䡁䅍䅉浂䝁䄸兤畂䝁䅑党歂䍁䅁兡畂䍁䅁杍睁䑁䅅杍杁䝁䅅杢歂䍁䅁兡穂䍁䅁䅡求䝁䅅䅚硂䡁䅕兙祂䡁䅑党祂䝁䅕䅚杁䝁䅫杢杁䕁䅷党潂䝁䅫䅌杁䙁䅕䅤桂䝁䅧杌䅁䥁坉䅁䥃兂䅁睔㑂䝁䅉杣灂䝁䅑睚求䍁䅁杕求䍁䅁䅓療䝁䅷䅚灂䝁䄴睚穂䍁䅁䅔灂䝁䄰兡あ䝁䅕䅚獁䍁䅁䅤潂䡁䅉睢ㅂ䝁䅣䅡杁䝁䅫䅤穂䍁䅁督ㅂ䝁䅉督灂䝁䅑兡桂䡁䅉兡求䡁䅍䅌杁䡁䅁杣療䡁䅙兡歂䝁䅕督杁䡁䅍䅣求䝁䅍兡桂䝁䅷䅤㕂䍁䅁䅣祂䝁䄸䅣求䡁䅉䅤㕂䍁䅁兙畂䝁䅑䅉橂䝁䅅督ㅂ䝁䅅䅢あ䡁䅫䅉祂䝁䅕兡畂䡁䅍兤祂䝁䅅杢橂䝁䅕䅉穂䝁䄸䅢ㅂ䡁䅑兡療䝁䄴督畁䍁䅁䅖潂䝁䅕䅉橂䝁䄸兢睂䝁䅅杢㕂䍁䅁兤畂䝁䅑党祂䡁䅣杣灂䡁䅑党穂䍁䅁睙療䝁䅷䅢桂䡁䅑党祂䝁䅅䅢灂䡁䅯党歂䍁䅁杣求䝁䅫杢穂䡁䅕杣桂䝁䄴睙求䍁䅁睙療䝁䄴䅤祂䝁䅅睙あ䡁䅍䅉睂䡁䅉兡瑂䝁䅅杣灂䝁䅷入杁䝁䅙睢祂䍁䅁䅣祂䝁䄸䅣求䡁䅉䅤㕂䍁䅁兙畂䝁䅑䅉橂䝁䅅督ㅂ䝁䅅䅢あ䡁䅫䅉灂䝁䄴督ㅂ䡁䅉兙畂䝁䅍党杁䝁䅍睢瑂䡁䅁兙畂䝁䅫党穂䍁䅁兡畂䍁䅁䅤潂䝁䅕䅉䡂䡁䅕䅢浂䍁䅁睑療䝁䅅督あ䍁䅁杣求䝁䅣兡療䝁䄴䅉療䝁䅙䅉あ䝁䅧党杁䙁䅕杢灂䡁䅑党歂䍁䅁睕あ䝁䅅䅤求䡁䅍杌杁䕁䅫䅤杁䝁䅅䅢穂䝁䄸䅉灂䡁䅍督ㅂ䝁䅕督杁䡁䅉党灂䝁䄴督ㅂ䡁䅉兙畂䝁䅍党杁䝁䅍睢畂䡁䅑杣桂䝁䅍䅤穂䍁䅁䅤潂䡁䅉睢ㅂ䝁䅣䅡杁䝁䅑兡湂䝁䅫䅤桂䝁䅷䅉穂䝁䅕睙ㅂ䡁䅉兡あ䝁䅫党穂䍁䅁杙㕂䍁䅁杙獂䝁䄸睙牂䝁䅍䅡桂䝁䅫杢杁䡁䅑党橂䝁䅧杢療䝁䅷睢湂䡁䅫杌杁䕁䅫杢杁䝁䅅䅚歂䝁䅫䅤灂䝁䄸杢獁䍁䅁䅤潂䝁䅕䅉橂䝁䄸兢睂䝁䅅杢㕂䍁䅁睢浂䝁䅙党祂䡁䅍䅉浂䡁䅉兙橂䡁䅑兡療䝁䄴兙獂䍁䅁兙灂䡁䅉睙祂䝁䅅杚あ䍁䅁睢㍂䝁䄴党祂䡁䅍䅡灂䡁䅁䅌杁䝁䅯党あ䍁䅁睙桂䡁䅉䅚獁䍁䅁兙灂䡁䅉睙祂䝁䅅杚あ䍁䅁杙祂䝁䄸睡求䡁䅉兙湂䝁䅕䅌杁䝁䅅杢歂䍁䅁睙潂䝁䅅杣あ䝁䅕杣杁䡁䅍党祂䡁䅙兡橂䝁䅕䅉あ䝁䅧杣療䡁䅕睚潂䍁䅁兡あ䡁䅍䅉浂䝁䅷党求䡁䅑䅉療䝁䅙䅉睂䡁䅉兡㉂䝁䅅䅤求䍁䅁兙灂䡁䅉睙祂䝁䅅杚あ䍁䄴䅉䩂䡁䅑䅉歂䝁䅫督あ䡁䅉兡楂䡁䅕䅤求䡁䅍䅉灂䡁䅑督杁䡁䅁杣療䝁䅑兤橂䡁䅑督杁䝁䅅杢歂䍁䅁督療䝁䅷兤あ䝁䅫睢畂䡁䅍䅉あ䝁䅧杣療䡁䅕睚潂䍁䅁杣求䝁䅫杢穂䡁䅕杣桂䝁䄴睙求䍁䅁杙祂䝁䄸睡求䡁䅉督畁䍁䅁睔㑂䝁䅉杣灂䝁䅑睚求䍁䅁杕求䍁䅁䅓療䝁䅷䅚灂䝁䄴睚穂䍁䅁䅔灂䝁䄰兡あ䝁䅕䅚杁䡁䅣兙穂䍁䅁兡畂䝁䅍睢祂䡁䅁睢祂䝁䅅䅤求䝁䅑䅉灂䝁䄴䅉祁䑁䅁免穁䍁䅁兙畂䝁䅑䅉灂䡁䅍䅉潂䝁䅕兙歂䡁䅅兤桂䡁䅉䅤求䡁䅉党歂䍁䅁兡畂䍁䅁睒求䝁䄸杣湂䝁䅕䅉啂䝁䄸睤畂䍁䅷䅉あ䝁䅧党杁䕁䅍兙㕂䝁䄰兙畂䍁䅁兓穂䝁䅷兙畂䝁䅑督畁䅁䅁杄䄰䭁䭷䅁偂䡁䅧杚療䡁䅉䅚杁䕁䅫杢歂䡁䅕督あ䡁䅉兡求䡁䅍䅌杁䕁䅫杢橂䍁䄴䅌杁䝁䅅杢杁䝁䅅䅣睂䝁䅅杣求䝁䅷䅉橂䝁䄸兢睂䝁䅅杢㕂䍁䅷䅉歂䝁䅕督灂䝁䅣杢穂䍁䅷䅉穂䝁䄸兤祂䝁䅍党穂䍁䅷䅉瑂䝁䅅杣牂䝁䅕䅤穂䍁䅷䅉桂䝁䄴䅚杁䝁䅑兡穂䡁䅑杣灂䝁䅉兤あ䝁䅕督杁䡁䅁杣療䝁䅑兤橂䡁䅑督杁䝁䄸杚杁䝁䅷兡浂䝁䅕督あ䡁䅫䅢求䍁䅁兙畂䝁䅑䅉療䡁䅑䅡求䡁䅉䅉楂䡁䅉兙畂䝁䅑督杁䡁䅣睢祂䝁䅷䅚㍂䝁䅫䅚求䍁䄴䅉啂䝁䅧党杁䝁䅍睢瑂䡁䅁兙畂䡁䅫䅉療䝁䅙杚求䡁䅉督杁䝁䄰党畂䍁䅣督杁䝁䅅杢歂䍁䅁睤療䝁䄰党畂䍁䅣督杁䡁䅍䅣療䡁䅉䅤穂䡁䅣党桂䡁䅉䅉桂䝁䄴䅚杁䡁䅉党獂䝁䅅䅤求䝁䅑䅉睂䡁䅉睢歂䡁䅕睙あ䡁䅍䅉ㅂ䝁䄴䅚求䡁䅉䅉あ䝁䅧党杁䙁䅑睢瑂䝁䄰入杁䕁䅉兙潂䝁䅅兢桂䍁䅁杙祂䝁䅅杢歂䑁䅳䅉桂䝁䄴䅚杁䡁䅣睢瑂䝁䅕杢湁䡁䅍䅉桂䝁䄴䅚杁䝁䅣兡祂䝁䅷睊穂䍁䅁䅚祂䝁䅕督穂䝁䅕督杁䝁䅅杢歂䍁䅁督睂䝁䄸杣あ䡁䅍睤求䝁䅅杣獁䍁䅁督橂䝁䅅杣㉂䝁䅕督獁䍁䅁杙桂䝁䅣督獁䍁䅁条求䡁䅣党獂䡁䅉入獁䍁䅁兙畂䝁䅑䅉楂䝁䅕䅢あ䡁䅍䅌杁䝁䅅督杁䡁䅣党獂䝁䅷䅉桂䡁䅍䅉橂䝁䅧兡獂䝁䅑杣求䝁䄴升穂䍁䅁兙睂䡁䅁兙祂䝁䅕䅢獁䍁䅁督㍂䝁䅫兢獁䍁䅁杚療䝁䄸䅤㍂䝁䅕兙祂䍁䅷䅉桂䝁䄴䅚杁䝁䅷兡橂䝁䅕杢穂䝁䅕䅚杁䡁䅁杣療䝁䅑兤橂䡁䅑督杁䡁䅕杢歂䝁䅕杣杁䡁䅑䅡求䍁䅁䅔灂䝁䅷䅢㕂䍁䅁䅕ㅂ䝁䅷兡あ䡁䅯党祂䍁䅁杙祂䝁䅅杢歂䍁䄴䅉䩂䝁䄴䅉桂䝁䅑䅚灂䡁䅑兡療䝁䄴䅌杁䡁䅑䅡求䍁䅁睙療䝁䄰䅣桂䝁䄴入杁䝁䅷兡橂䝁䅕杢穂䝁䅕督杁䙁䅑睢瑂䝁䄰入杁䕁䅉兙潂䝁䅅兢桂䍁䅁杙祂䝁䅅杢歂䍁䅁杚療䡁䅉䅉㉂䝁䅅杣灂䝁䄸兤穂䍁䅁䅣祂䝁䄸䅚ㅂ䝁䅍䅤穂䍁䅷䅉穂䡁䅕睙潂䍁䅁兙穂䍁䅁兡畂䝁䅑睢療䡁䅉䅉桂䝁䄴䅚杁䝁䄸兤あ䝁䅑睢療䡁䅉䅉浂䡁䅕杣畂䝁䅫䅤ㅂ䡁䅉党獁䍁䅁杙求䝁䅅睙潂䍁䅁睙潂䝁䅅兡祂䡁䅍䅌杁䝁䅉党歂䝁䅑兡畂䝁䅣䅉桂䝁䄴䅚杁䝁䅉兙あ䝁䅧䅉獂䝁䅫杢求䝁䄴督獁䍁䅁杚桂䝁䅉杣灂䝁䅍督獁䍁䅁䅢求䝁䅅䅤潂䝁䅕杣杁䝁䅣睢療䝁䅑督杁䝁䅅杢歂䍁䅁睚灂䝁䅙䅤穂䍁䅷䅉潂䝁䅕兙歂䡁䅣党桂䡁䅉䅌杁䝁䅧睢穂䝁䅫党祂䡁䅫䅌杁䡁䅍䅢求䝁䅕䅣㍂䝁䅕兙祂䍁䅷䅉穂䝁䅧兙瑂䡁䅁睢療䍁䅷䅉あ䝁䄸兡獂䝁䅕䅤祂䝁䅫党穂䍁䅷䅉浂䡁䅉兙湂䡁䅉兙畂䝁䅍党穂䍁䅷䅉橂䝁䅫睚桂䡁䅉䅉桂䝁䅍睙求䡁䅍督療䡁䅉兡求䡁䅍䅌杁䝁䅑兡穂䡁䅑兡獂䝁䅷党歂䍁䅁督睂䝁䅫杣灂䡁䅑督獁䍁䅁兙畂䝁䅑䅉療䡁䅑䅡求䡁䅉䅉睂䡁䅉睢歂䡁䅕睙あ䡁䅍睏杁䝁䅅杢歂䍁䅁䅔灂䝁䅷䅢㕂䍁䅁䅕ㅂ䝁䅷兡あ䡁䅯党祂䍁䅁杚療䡁䅉䅉穂䡁䅑兙あ䝁䅫睢畂䝁䅕杣㕂䍁䅁兙畂䝁䅑䅉湂䝁䅫杚あ䍁䅁䅣祂䝁䄸䅚ㅂ䝁䅍䅤穂䍁䅷䅉潂䝁䄸兢求䍁䅁杚ㅂ䡁䅉杢灂䡁䅍䅡灂䝁䄴睚杁䡁䅁杣療䝁䅑兤橂䡁䅑督獁䍁䅁兙畂䝁䅑䅉求䡁䅫党㍂䝁䅕兙祂䍁䄴䅉啂䝁䅧党杁䝁䅍睢瑂䡁䅁兙畂䡁䅫䅉歂䝁䅫督あ䡁䅉兡楂䡁䅕䅤求䍁䅁兡あ䡁䅍䅉睂䡁䅉睢歂䡁䅕睙あ䡁䅍䅉あ䝁䅧杣療䡁䅕睚潂䍁䅁督療䡁䅕䅤潂䝁䅕杣畂䡁䅑兡歂䝁䅕杌橂䝁䄸兢獁䍁䅁䅤潂䝁䅕杙求䝁䅅兤浂䝁䄸杣あ䝁䅉睢畂䝁䄴党あ䝁䅍睢瑂䡁䅁兙畂䡁䅫杌橂䝁䄸兢獁䍁䅁兙畂䝁䅑䅉歂䡁䅕睙牂䝁䅧党桂䝁䅑杌橂䝁䄸兢㝁䍁䅁兙畂䝁䅑䅉穂䡁䅁党橂䝁䅫兙獂䡁䅑入杁䡁䅉党あ䝁䅅兡獂䝁䅕杣穂䍁䄴䅉䩂䡁䅑䅉療䝁䅙杚求䡁䅉督杁䡁䅁杣療䝁䅑兤橂䡁䅑督杁䡁䅑䅡祂䝁䄸兤湂䝁䅧䅉灂䡁䅑督杁䡁䅉党あ䝁䅅兡獂䍁䅁督あ䝁䄸杣求䡁䅍䅌杁䝁䅑党睂䝁䅅杣あ䝁䄰党畂䡁䅑䅉穂䡁䅑睢祂䝁䅕督獁䍁䅁督睂䝁䅕睙灂䝁䅅䅢あ䡁䅫䅉穂䡁䅑睢祂䝁䅕督獁䍁䅁兢ㅂ䝁䅷䅤灂䍁䄰杙祂䝁䅅杢歂䝁䅕䅚杁䝁䅕兌橂䝁䄸兢瑂䝁䅕杣橂䝁䅕䅉祂䝁䅕䅤桂䝁䅫䅢求䡁䅉督獁䍁䅁睢浂䝁䅙兌睂䡁䅉兡橂䝁䅕䅉祂䝁䅕䅤桂䝁䅫䅢求䡁䅉督獁䍁䅁兙畂䝁䅑䅉療䡁䅑䅡求䡁䅉䅉祂䝁䅕䅤桂䝁䅫䅢求䡁䅉督獁䍁䅁兙穂䍁䅁睤求䝁䅷䅢杁䝁䅅督杁䝁䅕兌橂䝁䄸兢瑂䝁䅕杣橂䝁䅕䅉穂䝁䅫䅤求䡁䅍杌杁䙁䅑䅡求䍁䅁睙療䝁䄰䅣桂䝁䄴入杁䝁䄸䅣求䡁䅉兙あ䝁䅕督杁䝁䅉杣桂䝁䄴䅚瑁䡁䅍䅣求䝁䅍兡浂䝁䅫睙杁䝁䅙兤獂䝁䅷兌睂䡁䅉兡橂䝁䅕䅉祂䝁䅕䅤桂䝁䅫䅢杁䡁䅍䅤療䡁䅉党穂䑁䅳䅉啂䝁䄸兢瑂䡁䅫䅉䍂䝁䅅䅡桂䝁䄰兙杁䝁䅙睢療䝁䅑䅉桂䝁䄴䅚杁䝁䅉党㉂䝁䅕杣桂䝁䅣党杁䝁䅷睢橂䝁䅅䅤灂䝁䄸杢穂䑁䅳䅉桂䝁䄴䅚杁䙁䅑睢瑂䝁䄰入杁䕁䅉兙潂䝁䅅兢桂䍁䅁睢ㅂ䡁䅑䅢求䡁䅑䅉穂䡁䅑睢祂䝁䅕督畁䍁䅁睔㑂䝁䅙睢祂䝁䅑䅉䩂䝁䄴䅚ㅂ䡁䅍䅤祂䝁䅫党穂䍁䅷䅉䩂䝁䄴睙畁䍁䅁睤桂䡁䅍䅉浂䝁䄸兤畂䝁䅑党歂䍁䅁兡畂䍁䅁免㕁䑁䅑杍杁䝁䅅杢歂䍁䅁兡穂䍁䅁䅡求䝁䅅䅚硂䡁䅕兙祂䡁䅑党祂䝁䅕䅚杁䝁䅫杢杁䕁䅅䅤獂䝁䅅杢あ䝁䅅䅌杁䕁䅣党療䡁䅉睚灂䝁䅅杌䅁䭁执䅁䝃杂䅁䅕硁䑁䅁䅌杁䕁䅫杢橂䍁䄴䅌杁䡁䅑睢湂䝁䅕䅤潂䝁䅕杣杁䡁䅣兡あ䝁䅧䅉灂䡁䅑督杁䡁䅍兤楂䡁䅍兡歂䝁䅫兙祂䝁䅫党穂䍁䅷䅉療䡁䅁党祂䝁䅅䅤求䡁䅍䅉桂䡁䅍䅉桂䍁䅁兢ㅂ䝁䅷䅤灂䍁䄰兙穂䡁䅍党あ䍁䅁睙獂䝁䅅督穂䍁䅁䅣祂䝁䅫杤桂䡁䅑党杁䝁䄰兙祂䝁䅳党あ䍁䅁督療䝁䅷兤あ䝁䅫睢畂䡁䅍䅉睂䡁䅉睢㉂䝁䅫䅚求䡁䅉䅉灂䝁䄴䅉あ䝁䅧党杁䝁䅅䅢あ䝁䅕杣畂䝁䅅䅤灂䡁䅙党杁䝁䅅督穂䝁䅕䅤杁䝁䄰兙畂䝁䅅睚求䝁䄰党畂䡁䅑䅉灂䝁䄴䅚ㅂ䡁䅍䅤祂䡁䅫䅉灂䝁䄴䅉あ䝁䅧党杁䙁䅕杢灂䡁䅑党歂䍁䅁睕あ䝁䅅䅤求䡁䅍杌杁䙁䅑䅡求䍁䅁睙療䝁䄰䅣桂䝁䄴入婁䡉䅍䅉睂䝁䄸杣あ䝁䅙睢獂䝁䅫睢杁䝁䄸杚杁䡁䅁杣灂䡁䅙兙あ䝁䅕䅉穂䝁䄸䅢ㅂ䡁䅑兡療䝁䄴督杁䝁䅫杢橂䝁䅷兤歂䝁䅕督杁䡁䅁杣灂䡁䅙兙あ䝁䅕䅉求䡁䅅兤灂䡁䅑入獁䍁䅁杤求䝁䄴䅤ㅂ䡁䅉党杁䝁䅍兙睂䝁䅫䅤桂䝁䅷䅌杁䝁䅫兢睂䝁䅅睙あ䍁䅁兡畂䡁䅙党穂䡁䅑兡畂䝁䅣䅌杁䝁䅅杢歂䍁䅁䅣祂䝁䅫杤桂䡁䅑党杁䝁䅍杣求䝁䅑兡あ䍁䅷䅉桂䡁䅍䅉㍂䝁䅕䅢獂䍁䅁兙穂䍁䅁䅣祂䝁䅫兢桂䡁䅉入杁䝁䅙兤畂䝁䅑䅉療䝁䅙䅉浂䡁䅕杢歂䡁䅍䅌杁䡁䅍党橂䝁䄸杢歂䝁䅅杣㕂䍁䅁兡畂䡁䅙党穂䡁䅑兢求䝁䄴䅤獁䍁䅁兙畂䝁䅑䅉歂䝁䅫杣求䝁䅍䅤杁䝁䅅杢歂䍁䅁睙療䍁䄰兡畂䡁䅙党穂䡁䅑兢求䝁䄴䅤穂䍁䅁督求䡁䅉杤灂䝁䅍党穂䍁䄴䅉䩂䡁䅑䅉桂䝁䅷督療䍁䅁䅣祂䝁䄸杤灂䝁䅑党穂䍁䅁䅤桂䡁䅧䅉橂䡁䅉党歂䝁䅫䅤杁䡁䅑杣桂䝁䄴督桂䝁䅍䅤灂䝁䄸杢杁䝁䅅杢歂䍁䅁睙療䝁䄴督ㅂ䝁䅷䅤灂䝁䄴睚杁䡁䅍党祂䡁䅙兡橂䝁䅕督畁䍁䅁䅖潂䝁䅕䅉橂䝁䄸兢睂䝁䅅杢㕂䍁䅁兢桂䡁䅉睡求䡁䅑督杁䝁䅫䅤穂䍁䅁䅣祂䝁䅫杤桂䡁䅑党杁䝁䅕兣ㅂ䝁䅫䅤㕂䍁䅁督療䝁䅷兤あ䝁䅫睢畂䡁䅍䅉ㅂ䝁䄴䅚求䡁䅉䅉あ䝁䅧党杁䙁䅉睑兂䍁䅁兑歂䡁䅙兡穂䝁䄸杣穂䍁䅷䅉䍂䝁䄸杢桂䝁䅍睙療䡁䅉䅚杁䕁䅍兙睂䝁䅫䅤桂䝁䅷䅌杁䝁䅅杢歂䍁䅁䅕硁䑁䅁䅉䉂䝁䅑杤灂䡁䅍睢祂䡁䅍䅉楂䡁䅉兙畂䝁䅑督㝁䍁䅁杤求䝁䄴䅤ㅂ䡁䅉党杁䝁䅍兙睂䝁䅫䅤桂䝁䅷䅉穂䝁䄸䅢ㅂ䡁䅑兡療䝁䄴䅉ㅂ䝁䄴䅚求䡁䅉䅉あ䝁䅧党杁䙁䅑杣ㅂ䝁䅕村祂䝁䅫䅚湂䝁䅕䅉楂䡁䅉兙畂䝁䅑睏杁䝁䅫兢睂䝁䅅睙あ䍁䅁兡畂䡁䅙党穂䡁䅑兡畂䝁䅣䅉穂䝁䄸䅢ㅂ䡁䅑兡療䝁䄴䅉ㅂ䝁䄴䅚求䡁䅉䅉あ䝁䅧党杁䕁䅕杢潂䝁䅅杢橂䝁䅕䅚杁䝁䅉杣桂䝁䄴䅚㝁䍁䅁兙畂䝁䅑䅉睂䡁䅉兡㉂䝁䅅䅤求䍁䅁睙祂䝁䅕䅚灂䡁䅑䅉穂䝁䄸䅢ㅂ䡁䅑兡療䝁䄴督杁䡁䅕杢歂䝁䅕杣杁䡁䅑䅡求䍁䅁杒灂䡁䅙党杁䙁䅁睢灂䝁䄴䅤穂䍁䅷䅉䥂䝁䅅杣牂䍁䅁睑桂䡁䅁兡あ䝁䅅䅢獁䍁䅁兙畂䝁䅑䅉塂䙁䅑兓杁䝁䅉杣桂䝁䄴䅚穂䍁䄴䅉兂䑁䅅䅍獁䍁䅁兓畂䝁䅍杌杁䡁䅣兙穂䍁䅁杚療䡁䅕杢歂䝁䅕䅚杁䝁䅫杢杁䑁䅅兏㕁䑁䅉䅉桂䝁䄴䅚杁䝁䅫督杁䝁䅧党桂䝁䅑兣ㅂ䝁䅅杣あ䝁䅕杣求䝁䅑䅉灂䝁䄴䅉䕂䝁䅅䅢獂䝁䅅督獁䍁䅁䅖求䡁䅧兙穂䍁䄴䅁橂充䅁杊䅉䙁䅁睍杁䕁䅧党桂䝁䅷䅤潂䍁䅁䅕桂䡁䅉䅤畂䝁䅕杣穂䍁䅁兓畂䝁䅍杌獁䍁䅁兙杁䡁䅁兙あ䝁䅫党畂䡁䅑兌橂䝁䅕杢あ䝁䅕杣求䝁䅑䅉桂䝁䄴䅚杁䡁䅁䅡㕂䡁䅍兡橂䝁䅫兙畂䍁䄰䅢求䝁䅑䅉睂䝁䄸䅣ㅂ䝁䅷兙あ䝁䅫睢畂䍁䅁䅡求䝁䅅䅢あ䝁䅧䅉瑂䝁䅅杢桂䝁䅣党瑂䝁䅕杢あ䍁䅁睙療䝁䄰䅣桂䝁䄴入獁䍁䅁䅣祂䝁䄸杤灂䝁䅑党穂䍁䅁督ㅂ䡁䅁党祂䝁䅫睢祂䍁䅁睙桂䡁䅉党杁䡁䅍党祂䡁䅙兡橂䝁䅕督杁䝁䅫杢杁䡁䅑䅡求䍁䅁兖畂䝁䅫䅤求䝁䅑䅉呂䡁䅑兙あ䝁䅕督畁䍁䅁兓あ䍁䅁睢睂䝁䅕杣桂䡁䅑党穂䍁䅁睙獂䝁䅫杢灂䝁䅍督杁䝁䅅杢歂䍁䅁睤求䝁䅷䅢畂䝁䅕督穂䍁䅁睙求䝁䄴䅤求䡁䅉督畁䍁䅁䅕穁䍁䅁䅓求䝁䅅䅢あ䝁䅧䅉兂䝁䅅杣あ䝁䄴党祂䡁䅍䅉䩂䝁䄴睙畁䍁䅁睤桂䡁䅍䅉浂䝁䄸兤畂䝁䅑党歂䍁䅁兡畂䍁䅁杍睁䑁䅉䅍杁䝁䅅杢歂䍁䅁兡穂䍁䅁杙桂䡁䅍党歂䍁䅁兡畂䍁䅁䅓求䝁䄴䅚求䡁䅉督療䝁䄴䅌杁䕁䄴党㉂䝁䅅䅚桂䍁䄴䅁䵃睄䅁䅐䅳䙁䅁兑䑂䕁䅍兑卂䍁䅁兓畂䝁䅍䅉歂䝁䅕督灂䝁䅣杢穂䍁䅷䅉瑂䝁䅅杢ㅂ䝁䅙兙橂䡁䅑兤祂䝁䅕督獁䍁䅁兙畂䝁䅑䅉歂䝁䅫督あ䡁䅉兡楂䡁䅕䅤求䡁䅍䅉獂䝁䅫睚潂䡁䅑䅌杁䝁䄰党歂䝁䅫兤瑂䍁䅷䅉桂䝁䄴䅚杁䝁䅧党桂䡁䅙入瑁䝁䅑兤あ䡁䅫䅉橂䝁䄸兢瑂䝁䅕杣橂䝁䅫兙獂䍁䅁䅤祂䡁䅕睙牂䡁䅍䅉灂䝁䄴䅉あ䝁䅧党杁䙁䅕杢灂䡁䅑党歂䍁䅁睕あ䝁䅅䅤求䡁䅍䅌杁䕁䅍兙畂䝁䅅䅚桂䍁䅷䅉䙂䡁䅕杣療䡁䅁党獁䍁䅁兔求䡁䅧兡橂䝁䄸䅌杁䙁䅍睢ㅂ䡁䅑䅡杁䕁䅅兢求䡁䅉兡橂䝁䅅䅌杁䕁䅅兤穂䡁䅑杣桂䝁䅷兡桂䍁䅷䅉桂䝁䄴䅚杁䝁䅫杢あ䝁䅕杣畂䝁䅅䅤灂䝁䄸杢桂䝁䅷䅢㕂䍁䄴䅉䩂䡁䅑䅉療䡁䅁党祂䝁䅅䅤求䡁䅍䅉あ䝁䅧杣療䡁䅕睚潂䍁䅁䅤潂䡁䅉党求䍁䅁督求䝁䅣兢求䝁䄴䅤穂䑁䅯䅉啂䡁䅉兤橂䝁䅳䅌杁䙁䅁兙祂䡁䅑督獁䍁䅁兙畂䝁䅑䅉䝂䝁䅫杢桂䝁䄴睙灂䝁䅅䅢杁䙁䅍党祂䡁䅙兡橂䝁䅕督畁䍁䅁䅖潂䝁䅕䅉啂䡁䅉兤橂䝁䅳䅉穂䝁䅕睚瑂䝁䅕杢あ䍁䅁䅚求䡁䅍兡湂䝁䄴督獁䍁䅁兢桂䝁䄴兤浂䝁䅅睙あ䡁䅕杣求䡁䅍䅌杁䝁䅅杢歂䍁䅁䅚灂䡁䅍䅤祂䝁䅫杙ㅂ䡁䅑党穂䍁䅁䅤祂䡁䅕睙牂䡁䅍䅉浂䝁䄸杣杁䡁䅑䅡求䍁䅁睢㉂䝁䅕杣瑁䡁䅑䅡求䍁䄰杣療䝁䅅䅚杁䝁䅅杢歂䍁䅁睢浂䝁䅙兌潂䝁䅫睚潂䡁䅣兙㕂䍁䅁䅡桂䡁䅕䅢灂䝁䄴睚杁䝁䄸杚杁䝁䅍睢瑂䝁䄰党祂䝁䅍兡桂䝁䅷䅉桂䝁䄴䅚杁䝁䅍睢畂䡁䅍兤瑂䝁䅕杣杁䝁䅣睢療䝁䅑督畁䍁䅁兓あ䍁䅁督求䝁䅷䅢穂䍁䅁兡あ䡁䅍䅉あ䡁䅉兤橂䝁䅳督杁䡁䅑䅡祂䝁䄸兤湂䝁䅧䅉桂䍁䅁杢求䡁䅑睤療䡁䅉睡杁䝁䄸杚杁䝁䅫杢歂䝁䅕䅣求䝁䄴䅚求䝁䄴䅤杁䝁䅑党桂䝁䅷党祂䡁䅍䅉ㅂ䝁䄴䅚求䡁䅉䅉あ䝁䅧党杁䕁䅳党畂䡁䅣睢祂䡁䅑䅡獁䍁䅁䅕求䡁䅑党祂䝁䅉兡獂䡁䅑䅌杁䝁䅅杢歂䍁䅁䅒䉂䕁䅙䅉畂䝁䅅兢求䡁䅁䅢桂䡁䅑党穂䍁䄴䅉啂䝁䅧党杁䙁䅁兙祂䡁䅑督杁䡁䅍党湂䝁䄰党畂䡁䅑䅉歂䝁䅫督あ䡁䅉兡楂䡁䅕䅤求䡁䅍䅉桂䝁䅙䅤求䡁䅉兢桂䡁䅉睡求䡁䅑䅉睂䝁䅅杣あ䡁䅍䅉浂䝁䄸杣杁䡁䅑杣ㅂ䝁䅍睡穂䍁䅁兙畂䝁䅑䅉祂䝁䅕䅢桂䡁䅑党歂䍁䅁睙療䝁䄰兢求䡁䅉睙灂䝁䅅䅢杁䡁䅙党潂䝁䅫睙獂䝁䅕督畁䍁䅁䅖潂䝁䅕䅉䝂䝁䅫杢桂䝁䄴睙灂䝁䅅䅢杁䙁䅍党祂䡁䅙兡橂䝁䅕督杁䡁䅍党湂䝁䄰党畂䡁䅑䅉橂䝁䄸杢歂䡁䅕睙あ䡁䅍䅉浂䡁䅕䅢獂䍁䄰督求䡁䅉杤灂䝁䅍党杁䝁䅷党桂䡁䅍兡畂䝁䅣䅉療䡁䅁党祂䝁䅅䅤灂䝁䄸杢穂䍁䅁兤畂䝁䅑党祂䍁䅁䅤潂䝁䅕䅉兂䝁䅅睙䵂䝁䅕兙穂䝁䅕䅉あ䡁䅉兙歂䝁䅕䅉畂䝁䅅兢求䍁䅷䅉桂䡁䅍䅉㍂䝁䅕䅢獂䍁䅁兙穂䍁䅁䅣祂䝁䄸杤灂䝁䅑党穂䍁䅁杚灂䝁䄴兙畂䝁䅍党杁䝁䅅杢歂䍁䅁䅢求䝁䅅督灂䝁䄴睚杁䡁䅁杣療䝁䅑兤橂䡁䅑督杁䝁䅅杢歂䍁䅁督求䡁䅉杤灂䝁䅍党穂䍁䅁䅤療䍁䅁睙ㅂ䡁䅍䅤療䝁䄰党祂䡁䅍䅉桂䝁䄴䅚杁䝁䅑党桂䝁䅷党祂䡁䅍杌杁䙁䅑䅡灂䡁䅍䅉穂䝁䅕睚瑂䝁䅕杢あ䍁䅁兙獂䡁䅍睢杁䝁䄸杚浂䝁䅕杣穂䍁䅁党硂䡁䅕兡睂䝁䄰党畂䡁䅑䅉浂䝁䅫杢桂䝁䄴睙灂䝁䄴睚杁䝁䅅杢歂䍁䅁兙歂䝁䄰兡畂䝁䅫督あ䡁䅉兙あ䝁䅫杤求䍁䅁督ㅂ䡁䅁䅣療䡁䅉䅤杁䡁䅍党祂䡁䅙兡橂䝁䅕督杁䝁䅙睢祂䍁䅁兡あ䡁䅍䅉浂䡁䅉兙畂䝁䅍䅡灂䡁䅍党求䡁䅍睏杁䡁䅉党あ䝁䅅兡獂䍁䅁䅢療䝁䅅杢杁䝁䅅杢歂䍁䅁䅢求䝁䅅督灂䝁䄴睚杁䡁䅍党祂䡁䅙兡橂䝁䅕督杁䝁䅙睢祂䍁䅁督瑂䝁䅅䅢獂䍁䅷䅉瑂䝁䅕䅚灂䡁䅕兢獁䍁䅁兙畂䝁䅑䅉獂䝁䅅杣湂䝁䅕䅉橂䝁䄸兢瑂䝁䅕杣橂䝁䅫兙獂䍁䅁䅤祂䡁䅕睙牂䝁䅫杢湂䍁䅁睙療䝁䄰䅣桂䝁䄴兡求䡁䅍䅌杁䝁䅅督杁䡁䅣党獂䝁䅷䅉桂䡁䅍䅉灂䝁䄴䅚求䡁䅁党畂䝁䅑党畂䡁䅑䅉療䡁䅣杢求䡁䅉督癁䝁䄸䅣求䡁䅉兙あ䝁䄸杣穂䍁䅁兙畂䝁䅑䅉療䡁䅑䅡求䡁䅉䅉楂䡁䅕督灂䝁䄴党穂䡁䅍党穂䑁䅳䅉桂䝁䄴䅚杁䡁䅑杣ㅂ䝁䅍睡杁䝁䅫杢㉂䝁䅕杢あ䝁䄸杣㕂䍁䅁杚灂䝁䄴兙畂䝁䅍兡畂䝁䅣䅉穂䝁䅕杣㉂䝁䅫睙求䡁䅍䅉あ䝁䄸䅉灂䝁䄴䅚求䡁䅁党畂䝁䅑党畂䡁䅑䅉歂䝁䅕兙獂䝁䅕杣穂䍁䄴䅉䩂䝁䄴䅉桂䝁䅑䅚灂䡁䅑兡療䝁䄴䅌杁䡁䅑䅡灂䡁䅍䅉穂䝁䅕睚瑂䝁䅕杢あ䍁䅁睢浂䝁䅙党祂䡁䅍䅉獂䝁䄸兙畂䡁䅍䅉桂䝁䄴䅚杁䝁䅷党桂䡁䅍党穂䍁䅁䅚灂䡁䅉党橂䡁䅑䅢㕂䍁䅁䅤療䍁䅁睙ㅂ䡁䅍䅤療䝁䄰党祂䡁䅍䅉浂䝁䄸杣杁䡁䅑䅡求䍁䅁兙橂䡁䅅兤灂䡁䅍兡あ䝁䅫睢畂䍁䅁睢浂䍁䅁䅤祂䡁䅕睙牂䡁䅍䅉桂䝁䄴䅚杁䡁䅉党獂䝁䅅䅤求䝁䅑䅉求䡁䅅兤灂䡁䅁兢求䝁䄴䅤畁䍁䅁䅖潂䝁䅕䅉橂䝁䄸兢睂䝁䅅杢㕂䍁䅁兙獂䡁䅍睢杁䝁䄰兙畂䡁䅕杚桂</t>
  </si>
  <si>
    <t>䝁䅍䅤ㅂ䡁䅉党穂䍁䅁兙畂䝁䅑䅉瑂䝁䅅杣牂䝁䅕䅤穂䍁䅁兡畂䝁䅑兤穂䡁䅑杣灂䝁䅅䅢杁䡁䅣兡畂䝁䅍䅡求䡁䅍䅉ㅂ䝁䄴䅚求䡁䅉䅉あ䝁䅧党杁䕁䅉杣桂䝁䅑党畂䍁䅷䅉䑂䝁䅅杣橂䝁䄸䅌杁䝁䅅杢歂䍁䅁睒求䝁䅅杣瑂䝁䅅䅤灂䝁䅍䅉畂䝁䅅兢求䡁䅁䅢桂䡁䅑党穂䍁䄴䅉兂䕁䅅睑䑂䕁䅅杕杁䕁䅫杢橂䍁䅁睤桂䡁䅍䅉浂䝁䄸兤畂䝁䅑党歂䍁䅁兡畂䍁䅁免㕁䑁䅁兎杁䝁䅅杢歂䍁䅁兡穂䍁䅁䅡求䝁䅅䅚硂䡁䅕兙祂䡁䅑党祂䝁䅕䅚杁䝁䅫杢杁䕁䅉党獂䝁䅷党㉂䡁䅕党獁䍁䅁睖桂䡁䅍䅡灂䝁䄴睚あ䝁䄸杢畁䅁䅁桪䅯乁䥯䅁兂䕁䅅杖瑂䝁䅕䅚杁䕁䅫杢橂䍁䄴䅉浂䝁䄸睙ㅂ䡁䅍党穂䍁䅁睢畂䍁䅁兙橂䡁䅅兤灂䡁䅉兡畂䝁䅣䅌杁䝁䅑党㉂䝁䅕䅢療䡁䅁兡畂䝁䅣䅌杁䝁䅅杢歂䍁䅁睙療䝁䄰兢求䡁䅉睙灂䝁䅅䅢灂䡁䅯兡畂䝁䅣䅉畂䝁䄸杤求䝁䅷䅉睂䡁䅉睢歂䡁䅕睙あ䡁䅍䅉あ䝁䅧兙あ䍁䅁䅤桂䡁䅉睚求䡁䅑䅉ㅂ䝁䄴兢求䡁䅑䅉畂䝁䅕党歂䡁䅍䅉灂䝁䄴䅉あ䝁䅧党杁䙁䅕杢灂䡁䅑党歂䍁䅁睕あ䝁䅅䅤求䡁䅍杌杁䙁䅑䅡求䍁䅁睙療䝁䄰䅣桂䝁䄴入婁䡉䅍䅉獂䝁䅕兙歂䍁䅁䅣祂䝁䄸䅚ㅂ䝁䅍䅤穂䍁䅁兡畂䝁䅍䅢ㅂ䝁䅑党杁䕁䅍兙祂䡁䅁䅗獁䍁䅁兙杁䡁䅁兙あ䝁䅕杢あ䝁䅕䅚獁䍁䅁督灂䝁䄴睚獂䝁䅕兌ㅂ䡁䅍党獁䍁䅁䅚灂䡁䅍䅣療䡁䅍兙楂䝁䅷党獁䍁䅁兙畂䝁䅑䅉瑂䝁䅫杢灂䝁䄰兙獂䝁䅷入杁䝁䅫杢㉂䝁䅅督灂䡁䅙党杁䡁䅍兤祂䝁䅣兡橂䝁䅅䅢杁䝁䅑党㉂䝁䅫睙求䍁䅁杚療䡁䅉䅉ㅂ䡁䅍党杁䝁䅫杢杁䡁䅑䅡求䍁䅁䅤祂䝁䅕兙あ䝁䄰党畂䡁䅑䅉療䝁䅙䅉橂䝁䅅杣睂䝁䅅䅢杁䡁䅑兤畂䝁䄴党獂䍁䅁督㕂䝁䄴䅚祂䝁䄸兢求䑁䅳䅉䙂䡁䅍睢䑂䝁䅧党橂䝁䅳䅉䙂䡁䅍睢睂䝁䅧兙湂䝁䅕兙獂䍁䅁睑求䝁䅷䅢杁䕁䅍睢獂䝁䅷党橂䡁䅑兡療䝁䄴䅉䕂䝁䅕杤灂䝁䅍党獁䍁䅁睤潂䝁䅫睙潂䍁䅁睙療䝁䄴督灂䡁䅍䅤穂䍁䅁睢浂䍁䅁䅚灂䝁䅅睚畂䝁䄸督あ䝁䅫睙杁䡁䅑党穂䡁䅑䅉あ䝁䅧兙あ䍁䅁督求䡁䅉杤求䡁䅍䅉桂䡁䅍䅉桂䍁䅁䅤求䡁䅍䅤灂䝁䄴睚杁䡁䅑睢療䝁䅷䅉浂䝁䄸杣杁䡁䅁杣求䡁䅙党畂䡁䅑兡畂䝁䅣䅉求䡁䅍睢睂䝁䅧兙湂䝁䅕兙獂䍁䅁兙歂䝁䅕杢療䝁䅍兙祂䝁䅍兡畂䝁䄸兢桂䍁䅁䅚求䝁䅅䅤潂䡁䅍䅌杁䡁䅑䅡祂䝁䄸兤湂䝁䅧䅉求䝁䅅杣獂䡁䅫䅉歂䝁䅕䅤求䝁䅍䅤灂䝁䄸杢杁䝁䄸杚杁䝁䅕督療䡁䅁䅡桂䝁䅣党桂䝁䅷䅉睂䡁䅉党橂䝁䅅杢橂䝁䅕杣杁䝁䅫杢杁䝁䅅䅤瑁䡁䅉兡穂䝁䅳䅉湂䝁䅅督あ䡁䅉睢求䡁䅍睢睂䝁䅧兙湂䝁䅕兙獂䍁䅁杣求䝁䅙䅢ㅂ䡁䅧䅉歂䝁䅫督求䝁䅅督求䍁䅷䅉灂䝁䄴睙獂䡁䅕䅚灂䝁䄴睚杁䝁䅍䅡祂䝁䄸杢灂䝁䅍䅉潂䝁䅕兙祂䡁䅑杙ㅂ䡁䅉杢杁䝁䅅杢歂䍁䅁兙橂䝁䅫䅚杁䡁䅉党浂䝁䅷兤㑂䍁䅁睢祂䍁䅁督灂䝁䄰䅣獂䡁䅫䅉祂䝁䅕杚獂䡁䅕䅥杁䝁䅫杢杁䡁䅁兙あ䝁䅫党畂䡁䅑督㝁䍁䅁兙畂䝁䅑䅉䙂䡁䅍睢䡂䡁䅕兙祂䝁䅑䅌杁䝁䅅䅉楂䝁䅫督ㅂ䝁䅷杚灂䡁䅑党瑁䝁䅍睢畂䡁䅙党祂䡁䅑党歂䍁䅁杢求䡁䅧䅤瑁䝁䅣党畂䝁䅕杣桂䡁䅑兡療䝁䄴䅉穂䝁䅕兣ㅂ䝁䅕杢橂䝁䅫杢湂䍁䅁䅒佂䕁䅅䅉桂䡁䅍督桂䡁䅫䅉睂䝁䅕杣浂䝁䄸杣瑂䝁䅕䅚杁䝁䄸杢杁䡁䅍兤祂䝁䅙兙橂䝁䅕䅉求䡁䅍睢睂䝁䅧兙湂䝁䅕兙獂䍁䅁睙求䝁䅷䅢穂䍁䅁睙療䝁䅷䅢求䝁䅍䅤求䝁䅑䅉㍂䝁䅫䅤潂䍁䅁兒穂䝁䄸睑潂䝁䅕睙牂䍁䄴䅉䩂䡁䅑督杁䡁䅁杣療䝁䅑兤橂䡁䅑䅉睂䝁䅫䅣求䝁䅷兡畂䝁䅕䅉桂䝁䅷督療䍁䅁睙療䝁䄰䅣祂䝁䅫督求䡁䅍䅉䙂䡁䅍睢䑂䡁䅕杣求䍁䅁兒穂䝁䄸睑ㅂ䡁䅉党杁䕁䅕督療䡁䅁䅡桂䝁䅣党桂䝁䅷䅉䉂䝁䅉䅢桂䡁䅑兡療䝁䄴䅉䕂䝁䅕杤灂䝁䅍党杁䝁䅙睢祂䍁䅁䅤祂䝁䅕兙あ䝁䅫杢湂䍁䅁䅚㕂䡁䅍䅣獂䝁䅅督あ䝁䅫睙杁䕁䅉兒㝁䍁䅁䅕療䡁䅉䅤䩂䕁䄸䅌杁䝁䅅杢杁䝁䅫兢睂䝁䅷兙畂䡁䅑兙楂䝁䅷党杁䝁䅫杢あ䡁䅉兙療䡁䅍督求䝁䄸兤穂䍁䅁杤桂䡁䅍睙ㅂ䝁䅷兙祂䍁䅁兙橂䝁䅍党穂䡁䅍䅉歂䝁䅕杤灂䝁䅍党㝁䍁䅁兙畂䝁䅑䅉坂䝁䅕杣灂䡁䅍䅉橂䝁䅅杢橂䝁䅕杣杁䝁䅍兙祂䝁䅕䅉睂䝁䅷兙あ䝁䅙睢祂䝁䄰杌杁䙁䅑䅡求䍁䅁睙療䝁䄰䅣桂䝁䄴入杁䡁䅣兙穂䍁䅁杚療䡁䅉兢求䡁䅉䅢㕂䍁䅁睡畂䝁䄸睤畂䍁䅁兙穂䍁䅁䅕䉂䙁䅧兢求䝁䅑䅉䩂䝁䄴睙畁䍁䅁兙畂䝁䅑䅉橂䝁䅧兙畂䝁䅣党歂䍁䅁兡あ䡁䅍䅉畂䝁䅅兢求䍁䅁䅤療䍁䅁䅕䉂䙁䅙兢求䝁䅑䅉䩂䝁䄴睙畁䍁䅁兡畂䍁䅁兑睂䡁䅉兡獂䍁䅁杍睁䑁䅅兎畁䍁䅁䅕䉂䙁䅙兢求䝁䅑䅉䩂䝁䄴睙畁䍁䅁睤桂䡁䅍䅉灂䝁䄴睙療䡁䅉䅣療䡁䅉兙あ䝁䅕䅚杁䝁䅫杢杁䑁䅉䅍硁䑁䅑䅉桂䝁䄴䅚杁䝁䅫督杁䝁䅧党桂䝁䅑兣ㅂ䝁䅅杣あ䝁䅕杣求䝁䅑䅉灂䝁䄴䅉佂䝁䅕睤杁䙁䅫睢祂䝁䅳䅌杁䕁䄴党㍂䍁䅁兗療䡁䅉睡畁䅁䅁杵䄴䙁䘴䅁兂䕁䅉䅉䍂䝁䅅杢牂䡁䅍䅡桂䡁䅉党穂䍁䅷䅉䩂䝁䄴睙畁䍁䅁睢睂䝁䅕杣桂䡁䅑党穂䍁䅁兙穂䍁䅁䅤潂䝁䅕䅉楂䝁䅅杢牂䍁䅁䅡療䝁䅷䅚灂䝁䄴睚杁䝁䅍睢瑂䡁䅁兙畂䡁䅫䅉浂䝁䄸杣杁䙁䅁杣求䡁䅍党畂䝁䅍党杁䕁䅉兙畂䝁䅳䅉あ䝁䅧兙あ䍁䅁䅣祂䝁䄸杤灂䝁䅑党穂䍁䅁杤桂䡁䅉兡療䡁䅕督杁䝁䅉兙畂䝁䅳兡畂䝁䅣䅉睂䡁䅉睢歂䡁䅕睙あ䡁䅍䅉桂䝁䄴䅚杁䡁䅍党祂䡁䅙兡橂䝁䅕督畁䍁䅁䅖潂䝁䅕䅉橂䝁䄸兢睂䝁䅅杢㕂䍁䅁兙橂䝁䅍党睂䡁䅑督杁䡁䅙兙祂䝁䅫睢ㅂ䡁䅍䅉歂䝁䅕䅣療䡁䅍兡あ䍁䅁兙橂䝁䅍睢ㅂ䝁䄴䅤穂䍁䅷䅉灂䝁䄴睙獂䡁䅕䅚灂䝁䄴睚杁䝁䅑党瑂䝁䅅杢歂䍁䅁䅚求䡁䅁睢穂䝁䅫䅤杁䝁䅅睙橂䝁䄸兤畂䡁䅑督獁䍁䅁督桂䡁䅙兡畂䝁䅣督杁䝁䅅睙橂䝁䄸兤畂䡁䅑督獁䍁䅁兢療䝁䄴党㕂䍁䅁兢桂䡁䅉睡求䡁䅑䅉桂䝁䅍睙療䡁䅕杢あ䡁䅍䅌杁䝁䅅杢歂䍁䅁睙求䡁䅉䅤灂䝁䅙兡橂䝁䅅䅤求䡁䅍䅉療䝁䅙䅉歂䝁䅕䅣療䡁䅍兡あ䍁䅁兙橂䝁䅍睢ㅂ䝁䄴䅤穂䍁䄴䅉䩂䡁䅑䅉桂䝁䅷督療䍁䅁䅣祂䝁䄸杤灂䝁䅑党穂䍁䅁睢畂䝁䅕兌杁䡁䅑睢杁䝁䅙睢ㅂ䡁䅉兌浂䝁䅅兢灂䝁䅷入杁䡁䅉党穂䝁䅫䅚求䝁䄴䅤灂䝁䅅䅢杁䡁䅉党桂䝁䅷䅉求䡁䅍䅤桂䡁䅑党獁䍁䅁睙療䝁䄰兢求䡁䅉睙灂䝁䅅䅢杁䡁䅉党桂䝁䅷䅉求䡁䅍䅤桂䡁䅑党獁䍁䅁睙療䝁䄰兢求䡁䅉睙灂䝁䅅䅢杁䝁䅅杢歂䍁䅁兡畂䝁䅑兤穂䡁䅑杣灂䝁䅅䅢獁䍁䅁睙療䝁䄴督あ䡁䅉兤橂䡁䅑兡療䝁䄴䅌杁䝁䅅杢歂䍁䅁睙療䝁䄴督ㅂ䝁䄰党祂䍁䅁䅢療䝁䅅杢穂䍁䅷䅉桂䡁䅍䅉㍂䝁䅕䅢獂䍁䅁兙穂䍁䅁䅡療䝁䄰党杁䝁䅕兣ㅂ䝁䅫䅤㕂䍁䅁䅢灂䝁䄴党穂䍁䅁睢浂䍁䅁睙祂䝁䅕䅚灂䡁䅑杌杁䕁䅫杢杁䝁䅅䅚歂䝁䅫䅤灂䝁䄸杢獁䍁䅁䅤潂䝁䅕䅉橂䝁䄸兢睂䝁䅅杢㕂䍁䅁睢浂䝁䅙党祂䡁䅍䅉祂䝁䅕兢療䡁䅑党杁䝁䅑党睂䝁䄸督灂䡁䅑䅉橂䝁䅅䅣あ䡁䅕杣求䍁䅷䅉橂䝁䄸兢瑂䝁䅕杣橂䝁䅫兙獂䍁䅁睙桂䡁䅍䅡杁䝁䄰兙畂䝁䅅睚求䝁䄰党畂䡁䅑䅌杁䝁䅅杢歂䍁䅁兢療䝁䅉兡獂䝁䅕䅉歂䝁䅕䅣療䡁䅍兡あ䡁䅍睏杁䝁䅅杢歂䍁䅁兡畂䡁䅙党穂䡁䅑督杁䝁䅫杢杁䝁䅑党楂䡁䅑䅉穂䝁䅕睙ㅂ䡁䅉兡あ䝁䅫党穂䍁䄴䅉啂䝁䅧党杁䝁䅍睢瑂䡁䅁兙畂䡁䅫䅉㍂䝁䅅督杁䝁䅙睢ㅂ䝁䄴䅚求䝁䅑䅉灂䝁䄴䅉硁䑁䅫免㕁䍁䅁兙畂䝁䅑䅉灂䡁䅍䅉楂䝁䅅督求䝁䅑䅉灂䝁䄴䅉䑂䝁䄸兙あ䝁䅕督㉂䝁䅫䅢獂䝁䅕䅌杁䙁䅁党畂䝁䄴督㕂䝁䅷杤桂䝁䄴兡桂䍁䄴䅁䍃元䅁条䅙䙁䅁村䝂䍁䅁兒畂䝁䅕杣湂䡁䅫䅉䩂䝁䄴睙畁䍁䅷䅉あ䝁䅧杣療䡁䅕睚潂䍁䅁兡あ䡁䅍䅉穂䡁䅕杙穂䝁䅫䅚灂䝁䅅杣灂䝁䅕督獁䍁䅁党畂䝁䅣兙湂䝁䅕督杁䝁䅫杢杁䡁䅉党浂䝁䅫杢灂䝁䄴睚杁䝁䅅杢歂䍁䅁督ㅂ䡁䅁䅣獂䡁䅫兡畂䝁䅣䅉睂䝁䅕䅤祂䝁䄸䅢求䡁䅕兢杁䡁䅁杣療䝁䅑兤橂䡁䅑督畁䍁䅁䅖潂䝁䅕䅉橂䝁䄸兢睂䝁䅅杢㕂䍁䅁睢睂䝁䅕杣桂䡁䅑党穂䍁䅁䅤潂䡁䅉睢ㅂ䝁䅣䅡杁䡁䅑睤療䍁䅁督求䝁䅣兢求䝁䄴䅤穂䍁䅷䅉卂䝁䅕杚灂䝁䄴兡畂䝁䅣䅉桂䝁䄴䅚杁䕁䅷睢湂䝁䅫督あ䝁䅫睙穂䍁䄴䅉䩂䡁䅑䅉睂䡁䅉睢歂䡁䅕睙求䡁䅍䅉湂䝁䅅督療䝁䅷兡畂䝁䅕䅌杁䡁䅕䅢あ䡁䅉兙瑁䝁䅷睢㍂䍁䄰督ㅂ䝁䅷杚ㅂ䡁䅉䅉歂䝁䅫党穂䝁䅕䅢獁䍁䅁䅡求䝁䅅䅤灂䝁䄴睚杁䝁䄸兡獂䍁䅷䅉歂䝁䅫党穂䝁䅕䅢杁䝁䅙兤求䝁䅷䅌杁䝁䅯党あ䍁䅁杚ㅂ䝁䅕䅢獁䍁䅁䅢ㅂ䝁䅉杣灂䝁䅍兙畂䡁䅑督獁䍁䅁䅣求䡁䅑杣療䝁䅍䅡求䝁䄰兡橂䝁䅅䅢穂䍁䅷䅉桂䝁䄴䅚杁䝁䅅督睂䝁䅧兙獂䡁䅑䅌杁䝁䅅督杁䡁䅣党獂䝁䅷䅉桂䡁䅍䅉ㅂ䝁䄴杙祂䝁䅅杢歂䝁䅕䅚杁䡁䅑杣桂䝁䄴督睂䝁䄸杣あ䝁䅅䅤灂䝁䄸杢杁䝁䅙兤求䝁䅷督獁䍁䅁䅣求䡁䅑杣療䝁䅍䅡求䝁䄰兡橂䝁䅅䅢杁䝁䅙党求䝁䅑督あ䝁䄸睙牂䡁䅍䅌杁䝁䅉䅢求䝁䄴䅚灂䝁䄴睚杁䝁䅍睢瑂䡁䅁睢畂䝁䅕杢あ䡁䅍䅌杁䝁䅅杢歂䍁䅁睢あ䝁䅧党祂䍁䅁䅣求䡁䅑杣療䝁䅷党ㅂ䝁䄰䅉睂䡁䅉睢歂䡁䅕睙あ䡁䅍杌杁䙁䅑䅡求䍁䅁睙療䝁䄰䅣桂䝁䄴入杁䡁䅍党獂䝁䅷督杁䝁䅫䅤穂䍁䅁䅣祂䝁䄸䅚ㅂ䝁䅍䅤穂䍁䅁兡畂䍁䅁杔療䡁䅉䅤潂䝁䅕兙穂䡁䅑䅌杁䕁䄰兡歂䡁䅣党穂䡁䅑䅌杁䕁䅣兤獂䝁䅙䅉䑂䝁䄸兙穂䡁䅑䅌杁䝁䅅杢歂䍁䅁睖求䡁䅍䅤杁䕁䅍睢桂䡁䅍䅤杁䝁䄸杚杁䡁䅑䅡求䍁䅁兖畂䝁䅫䅤求䝁䅑䅉呂䡁䅑兙あ䝁䅕督獁䍁䅁兙穂䍁䅁睤求䝁䅷䅢杁䝁䅅督杁䝁䅫杢杁䝁䄸䅤潂䝁䅕杣杁䡁䅉党湂䝁䅫睢畂䡁䅍䅉療䝁䅙䅉あ䝁䅧党杁䙁䅕杢灂䡁䅑党歂䍁䅁睕あ䝁䅅䅤求䡁䅍䅌杁䕁䅍兙畂䝁䅅䅚桂䍁䅷䅉乂䝁䅕䅥灂䝁䅍睢獁䍁䅁兙畂䝁䅑䅉灂䝁䄴䅤求䡁䅉杢桂䡁䅑兡療䝁䄴兙獂䝁䅷入畁䍁䅁兓あ䍁䅁兡穂䍁䅁兙獂䡁䅍睢杁䝁䅫杢㉂䝁䄸䅢㉂䝁䅕䅚杁䝁䅫杢杁䡁䅑䅡求䍁䅁䅣祂䝁䄸杤灂䡁䅍兡療䝁䄴䅉療䝁䅙䅉㉂䝁䅅杣灂䝁䄸兤穂䍁䅁杣桂䝁䅫䅢獁䍁䅁䅤祂䡁䅕睙牂䍁䅷䅉桂䝁䄴䅚杁䝁䄰兙祂䝁䅫杢求䍁䅁䅤求䡁䅉兢灂䝁䄴兙獂䝁䅫杢湂䍁䅁督求䡁䅉杤灂䝁䅍党穂䍁䅷䅉桂䡁䅍䅉㍂䝁䅕䅢獂䍁䅁兙穂䍁䅁䅣灂䡁䅁党獂䝁䅫杢求䍁䅁䅤祂䝁䅅杢穂䡁䅁睢祂䡁䅑兙あ䝁䅫睢畂䍁䅁兙畂䝁䅑䅉穂䡁䅑睢祂䝁䅅睚求䍁䅁督求䡁䅉杤灂䝁䅍党穂䍁䄴䅉啂䝁䅧党杁䝁䅍睢瑂䡁䅁兙畂䡁䅫䅉㍂䝁䅅督杁䝁䅙睢ㅂ䝁䄴䅚求䝁䅑䅉灂䝁䄴䅉祁䑁䅁䅍㑁䍁䅁兙畂䝁䅑䅉灂䡁䅍䅉楂䝁䅅督求䝁䅑䅉灂䝁䄴䅉兂䝁䅅杣穂䝁䅫䅣睂䝁䅅杢㕂䍁䅷䅉佂䝁䅕睤杁䕁䅯党祂䡁䅍党㕂䍁䄴䅁㍄权䅁杏䅫䙁䅁睑杁䕁䅍睢畂䝁䄴党橂䡁䅑兡療䝁䄴䅌杁䕁䅫杢橂䍁䄴䅌杁䡁䅑睢湂䝁䅕䅤潂䝁䅕杣杁䡁䅣兡あ䝁䅧䅉灂䡁䅑督杁䡁䅍兤楂䡁䅍兡歂䝁䅫兙祂䝁䅫党穂䍁䅷䅉睂䡁䅉睢㉂䝁䅫䅚求䡁䅍䅉㉂䝁䅅杣灂䝁䄸兤穂䍁䅁兡畂䝁䅙睢祂䝁䄰兙あ䝁䅫睢畂䍁䅁䅤求䝁䅍䅡畂䝁䄸䅢療䝁䅣入杁䍁䅧兓啂䍁䅫䅉穂䝁䄸䅢ㅂ䡁䅑兡療䝁䄴督杁䡁䅣睢祂䝁䅷䅚㍂䝁䅫䅚求䍁䄴䅉啂䝁䅧党杁䝁䅍睢瑂䡁䅁兙畂䡁䅫䅉療䡁䅁党祂䝁䅅䅤求䡁䅍䅉あ䝁䅧杣療䡁䅕睚潂䍁䅁䅤潂䡁䅉党求䍁䅁督求䝁䅣兢求䝁䄴䅤穂䑁䅯䅉䍂䡁䅕督灂䝁䄴党穂䡁䅍䅉呂䝁䄸䅢ㅂ䡁䅑兡療䝁䄴督獁䍁䅁兒畂䡁䅑党祂䡁䅁杣灂䡁䅍党杁䙁䅍睢獂䡁䅕䅤灂䝁䄸杢穂䍁䅷䅉桂䝁䄴䅚杁䙁䅁兤楂䝁䅷兡橂䍁䅁睕求䝁䅍䅤療䡁䅉䅉呂䝁䄸䅢ㅂ䡁䅑兡療䝁䄴督畁䍁䅁兓あ䍁䅁睢浂䝁䅙党祂䡁䅍䅉䩂䙁䅑䅉穂䝁䄸䅢ㅂ䡁䅑兡療䝁䄴督獁䍁䅁兡畂䝁䅍䅢ㅂ䝁䅑兡畂䝁䅣䅉橂䝁䄸兢睂䡁䅕䅤求䡁䅉䅉穂䡁䅫督あ䝁䅕兢穂䍁䅷䅉歂䝁䅅䅤桂䍁䅁睙求䝁䄴䅤求䡁䅉䅉穂䝁䄸䅢ㅂ䡁䅑兡療䝁䄴督獁䍁䅁督療䝁䅙䅤㍂䝁䅅杣求䍁䅁兙畂䝁䅑䅉睂䝁䅕杣灂䡁䅁䅡求䡁䅉兙獂䍁䅁党硂䡁䅕兡睂䝁䄰党畂䡁䅑䅌杁䝁䄴党あ䡁䅣睢祂䝁䅳兡畂䝁䅣䅉橂䝁䄸兢瑂䡁䅕杢灂䝁䅍兙あ䝁䅫睢畂䡁䅍䅌杁䝁䅅杢歂䍁䅁睢あ䝁䅧党祂䍁䅁䅣祂䝁䄸䅚ㅂ䝁䅍䅤穂䍁䅁兙畂䝁䅑䅉桂䝁䅍睙求䡁䅍督療䡁䅉兡求䡁䅍睏杁䝁䅅杢歂䍁䅁䅣療䡁䅉䅤浂䝁䄸䅢灂䝁䄸䅉療䝁䅙䅉瑂䝁䅅杢桂䝁䅣党歂䍁䅁督求䡁䅉杤灂䝁䅍党穂䍁䅁兙畂䝁䅑䅉睂䡁䅉睢浂䝁䅕督穂䝁䅫睢畂䝁䅅䅢杁䡁䅍党祂䡁䅙兡橂䝁䅕督獁䍁䅁兙穂䍁䅁睤求䝁䅷䅢杁䝁䅅督杁䡁䅁杣療䡁䅙兡歂䝁䅕督杁䡁䅍党祂䡁䅙兡橂䝁䅕督杁䡁䅉党獂䝁䅅䅤求䝁䅑䅉あ䝁䄸䅉歂䝁䅕督灂䝁䅣杢獁䍁䅁睙療䝁䄴杚灂䝁䅣兤祂䝁䅅䅤灂䝁䄸杢獁䍁䅁兙畂䝁䅑䅉灂䝁䄰䅣獂䝁䅕兢求䝁䄴䅤桂䡁䅑兡療䝁䄴䅉療䝁䅙䅉䩂䙁䅑䅉穂䝁䄸䅢ㅂ䡁䅑兡療䝁䄴督畁䍁䅁䅖潂䝁䅕䅉橂䝁䄸兢睂䝁䅅杢㕂䍁䅁兢桂䡁䅉睡求䡁䅑督杁䝁䅫䅤穂䍁䅁䅣祂䝁䄸䅚ㅂ䝁䅍䅤穂䍁䅁兙畂䝁䅑䅉穂䝁䅕杣㉂䝁䅫睙求䡁䅍䅉あ䝁䅧杣療䡁䅕睚潂䍁䅁兡あ䡁䅍䅉㍂䝁䅕杙穂䝁䅫䅤求䡁䅍䅉橂䝁䄸兢睂䡁䅉兡穂䝁䅫杢湂䍁䅁睙療䝁䄴杢求䝁䅍䅤灂䝁䄸杢畁䝁䅍睢瑂䍁䅷䅉橂䝁䄸杢畂䝁䅕睙あ䝁䅫睢畂䍁䄴睙療䝁䄰睌求䝁䄴䅤求䡁䅉䅣祂䝁䅫督求䍁䅷䅉橂䝁䄸杢畂䝁䅕睙あ䝁䅫睢畂䍁䄴睙療䝁䄰睌睂䡁䅕杙獂䝁䅫睙穂䝁䅕睙あ䝁䄸杣獁䍁䅁兙畂䝁䅑䅉瑂䝁䅅睙橂䝁䄸杢畂䝁䅕睙あ䝁䅫睢畂䍁䄴睙療䝁䄰杌杁䕁䅫䅤杁䡁䅍党祂䡁䅙党穂䍁䅁督瑂䝁䅅䅢獂䍁䅁䅤療䍁䅁兢求䝁䅑兡ㅂ䝁䄰兌穂䝁䅫来求䝁䅑䅉楂䡁䅕督灂䝁䄴党穂䡁䅍党穂䍁䅁䅤潂䝁䅅䅤杁䝁䅫杢橂䝁䅷兤歂䝁䅕䅉穂䝁䄰兙獂䝁䅷䅉療䝁䅙杚灂䝁䅍党癁䝁䅧睢瑂䝁䅕䅉療䝁䅙杚灂䝁䅍党杁䝁䅍兤穂䡁䅑睢瑂䝁䅕杣穂䑁䅳䅉浂䝁䅕䅚求䡁䅉兙獂䍁䅷䅉穂䡁䅑兙あ䝁䅕䅌杁䝁䅅杢歂䍁䅁䅢療䝁䅍兙獂䍁䅁睚療䡁䅙党祂䝁䄴兢求䝁䄴䅤杁䝁䅅杢歂䍁䅁党歂䡁䅕睙桂䡁䅑兡療䝁䄴兙獂䍁䅁兡畂䡁䅍䅤灂䡁䅑兤あ䝁䅫睢畂䡁䅍睏杁䝁䅕杢あ䝁䅕杣睂䡁䅉兡穂䝁䅕䅉穂䡁䅕䅤療䝁䄰党祂䡁䅍睏杁䝁䄰党歂䝁䅫兤瑂䍁䄰䅤療䍁䄰䅢桂䡁䅉睚求䍁䅁督療䡁䅉䅣療䡁䅉兙あ䝁䅫睢畂䡁䅍䅉あ䝁䅧杣療䡁䅕睚潂䍁䅁睢ㅂ䡁䅑杙療䡁䅕杢歂䍁䅁兡畂䡁䅍兡歂䝁䅕䅉桂䝁䄴䅚杁䝁䅙兡求䝁䅷䅚杁䡁䅍兙獂䝁䅕督㝁䍁䅁䅚灂䝁䅣兡あ䝁䅅䅢獁䍁䅁睤求䝁䅉䅌杁䝁䅅杢歂䍁䅁䅣祂䝁䅫杢あ䍁䅁兢求䝁䅑兡桂䍁䅁兙歂䡁䅙党祂䡁䅑兡穂䝁䅫杢湂䑁䅳䅉桂䝁䄴䅚杁䡁䅑兙祂䝁䅣党あ䝁䅕䅚杁䝁䄰兙祂䝁䅳党あ䝁䅫杢湂䍁䅁䅣祂䝁䄸睚祂䝁䅅兢杁䡁䅑睢杁䡁䅍䅣求䝁䅍兡浂䝁䅫睙杁䝁䅍兤穂䡁䅑睢瑂䝁䅕杣杁䡁䅁睢睂䡁䅕䅢桂䡁䅑兡療䝁䄴督畁䍁䅁䅖潂䝁䅕䅉橂䝁䄸兢睂䝁䅅杢㕂䍁䅁睤桂䡁䅍䅉浂䝁䄸兤畂䝁䅑党歂䍁䅁兡畂䍁䅁免㕁䑁䅧杍杁䝁䅅杢歂䍁䅁兡穂䍁䅁䅡求䝁䅅䅚硂䡁䅕兙祂䡁䅑党祂䝁䅕䅚杁䝁䅫杢杁䕁䄰党祂䡁䅉兡瑂䝁䅅睙牂䍁䅷䅉佂䝁䅕睤杁䕁䅧兙瑂䡁䅁督潂䝁䅫杣求䍁䄴䅁獃䅉䅁杔䄸䙁䅁䅒䝂䍁䅁睕療䝁䅷兤あ䝁䅫睢畂䡁䅍䅌杁䕁䅫杢橂䍁䄴䅉睂䡁䅉睢㉂䝁䅫䅚求䡁䅍䅉睂䡁䅉睢睂䡁䅉兡求䡁䅑兙祂䡁䅫䅉穂䝁䄸杚あ䡁䅣兙祂䝁䅕䅉桂䝁䄴䅚杁䡁䅁䅡㕂䡁䅍兡橂䝁䅅䅢杁䝁䅫杢あ䝁䅕䅢獂䝁䅕睙あ䡁䅕兙獂䍁䅁䅣祂䝁䄸䅣求䡁䅉䅤㕂䍁䅁䅣祂䝁䄸䅚ㅂ䝁䅍䅤穂䍁䅁杚療䡁䅉䅉灂䝁䄴䅤求䝁䅣杣桂䡁䅑党歂䍁䅁睙灂䡁䅉睙ㅂ䝁䅫䅤杁䝁䅑党穂䝁䅫睚畂䡁䅍䅌杁䝁䅕䅢求䝁䅍䅤祂䝁䅫睙桂䝁䅷䅉瑂䝁䅕兙穂䡁䅕杣求䝁䄰党畂䡁䅑䅉潂䝁䅅杣歂䡁䅣兙祂䝁䅕䅉あ䝁䄸睢獂䡁䅍䅌杁䡁䅁杣療䡁䅙党畂䍁䅁兢求䡁䅑䅡療䝁䅑睢獂䝁䄸睚灂䝁䅕督獁䍁䅁兙畂䝁䅑䅉睂䡁䅉睢浂䝁䅕督穂䝁䅫睢畂䝁䅅䅢杁䡁䅍党祂䡁䅙兡橂䝁䅕督杁䝁䅫杢杁䡁䅑䅡求䍁䅁兖畂䝁䅫䅤求䝁䅑䅉呂䡁䅑兙あ䝁䅕督獁䍁䅁睑潂䝁䅫杢桂䍁䅷䅉䭂䝁䅅䅣桂䝁䄴䅌杁䝁䅅杢歂䍁䅁兡畂䡁䅑党祂䝁䄴兙あ䝁䅫睢畂䝁䅅䅢獂䡁䅫杌杁䙁䅑䅡求䍁䅁睙療䝁䄰䅣桂䝁䄴入杁䝁䄸杚浂䝁䅕杣穂䍁䅁兒㑂䝁䅕杢穂䝁䅫睢杁䡁䅍睢浂䡁䅑睤桂䡁䅉党杁䡁䅁杣療䝁䅑兤橂䡁䅑督獁䍁䅁督ㅂ䝁䅍䅡杁䝁䅅督杁䕁䄰兙畂䡁䅕杚桂䝁䅍䅤ㅂ䡁䅉兡畂䝁䅣䅉䉂䝁䄴兙獂䡁䅫䅤灂䝁䅍督杁䡁䅑䅡桂䡁䅑䅉穂䡁䅑睢祂䝁䅕䅉橂䝁䄸䅢獂䝁䅕睙あ䝁䅕䅚杁䝁䅑兙あ䝁䅅䅉灂䝁䄴䅉桂䍁䅁睙療䝁䄰兢療䝁䄴䅉求䝁䄴杤灂䡁䅉睢畂䝁䄰党畂䡁䅑䅉㍂䝁䅫䅤潂䍁䅁兙杁䝁䅍睢畂䡁䅍兡穂䡁䅑党畂䡁䅑䅉㉂䝁䅫党㍂䍁䅁杚療䡁䅉䅉求䝁䄴兙楂䝁䅷兡畂䝁䅣䅉睂䡁䅉睢歂䡁䅕睙あ䍁䅁党畂䝁䅣兡畂䝁䅕党祂䡁䅍䅉あ䝁䄸䅉灂䝁䅑党畂䡁䅑兡浂䡁䅫䅉桂䝁䄴䅚杁䝁䅅杢桂䝁䅷入㙂䝁䅕䅉睂䡁䅉睢歂䡁䅕睙あ䝁䅫睢畂䍁䅁入灂䝁䅕䅢歂䍁䅷䅉睂䝁䅕杣浂䝁䄸杣瑂䝁䅅杢橂䝁䅕䅌杁䡁䅉党獂䝁䅫兙楂䝁䅫䅢灂䡁䅑入獁䍁䅁兙畂䝁䅑䅉療䡁䅑䅡求䡁䅉䅉灂䡁䅍督ㅂ䝁䅕督㝁䍁䅁䅕祂䝁䄸睙求䡁䅍督杁䕁䅍睢畂䡁䅑杣療䝁䅷䅉あ䝁䅧兙あ䍁䅁䅣祂䝁䄸杤灂䝁䅑党穂䍁䅁杚桂䝁䅫䅢ㅂ䡁䅉党杁䝁䅑党あ䝁䅕睙あ䝁䅫睢畂䍁䅁兙畂䝁䅑䅉橂䝁䅷兙穂䡁䅍兡浂䝁䅫睙桂䡁䅑兡療䝁䄴䅉橂䝁䅅䅣桂䝁䅉兡獂䝁䅫䅤灂䝁䅕督杁䝁䅙睢祂䍁䅁兢療䝁䄴兡あ䝁䄸杣灂䝁䄴睚獁䍁䅁兙獂䝁䅅杣瑂䝁䅫杢湂䍁䅷䅉桂䝁䄴䅚杁䝁䅍睢畂䡁䅑杣療䝁䅷䅢灂䝁䄴睚杁䝁䄰兙畂䡁䅕杚桂䝁䅍䅤ㅂ䡁䅉兡畂䝁䅣䅉あ䝁䄸睢獂䍁䅁督求䡁䅑督㝁䍁䅁䅖求䡁䅍䅤杁䕁䄸䅣求䡁䅉兙あ䝁䅫睢畂䡁䅍䅉あ䝁䅧兙あ䍁䅁睢浂䝁䅙党祂䍁䅁䅚桂䡁䅑兙杁䝁䅍睢獂䝁䅷党橂䡁䅑兡療䝁䄴䅉桂䝁䄴䅚杁䝁䅅杢桂䝁䅷入穂䝁䅫督杁䝁䅍兙睂䝁䅅杙灂䝁䅷兡あ䝁䅫党穂䑁䅳䅉桂䝁䄴䅚杁䕁䅅督穂䝁䅕兢楂䝁䅷入杁䕁䄸䅣求䡁䅉兙あ䝁䅫睢畂䡁䅍䅉あ䝁䅧兙あ䍁䅁䅣祂䝁䄸杤灂䝁䅑党杁䝁䅑党㉂䝁䅫睙求䍁䅁兢桂䝁䄴兤浂䝁䅅睙あ䡁䅕杣求䡁䅉督杁䡁䅣兡あ䝁䅧䅉あ䝁䅧党杁䝁䅍兙睂䝁䅅杙灂䝁䅷兡あ䡁䅫䅉あ䝁䄸䅉獂䝁䅫杢牂䍁䅁兙穂䡁䅍党瑂䝁䅉䅢㕂䍁䅁兙畂䝁䅑䅉睂䝁䅅睙牂䝁䅅睚灂䝁䄴睚杁䝁䅑兙あ䝁䅅䅌杁䝁䅫杢橂䝁䅷兤歂䝁䅫杢湂䍁䅁杚桂䝁䅉杣灂䝁䅍兙あ䝁䅫睢畂䍁䅁兙畂䝁䅑䅉橂䝁䅧兙祂䝁䅅睙あ䝁䅕杣灂䡁䅯兙あ䝁䅫睢畂䍁䅁䅚桂䡁䅑兙杁䝁䄸杤求䡁䅉䅉あ䝁䅧党杁䡁䅁杣療䝁䅑兤橂䡁䅑䅉獂䝁䅫杚求䍁䅁睙㕂䝁䅍䅢求䍁䄴䅉䩂䡁䅑䅉桂䝁䅷督療䍁䅁䅣祂䝁䄸杤灂䝁䅑党穂䍁䅁䅒求䡁䅍兡湂䝁䄴兌䝂䝁䄸杣瑁䕁䅫杢穂䡁䅁党橂䡁䅑兡療䝁䄴䅉潁䕁䅑杒䩂䍁䅫䅉穂䡁䅫督あ䝁䅕兢穂䍁䅷䅉穂䡁䅕睙潂䍁䅁兙穂䍁䅁䅒䝂䕁䅫䅉偂䝁䄴兌䑂䝁䅧兡睂䍁䅁兓畂䡁䅍䅤祂䡁䅕兢求䝁䄴䅤穂䑁䅳䅉求䙁䅁杣療䝁䅉党杁䕁䄴睢畂䍁䄰睑療䝁䄴䅤桂䝁䅍䅤杁䕁䅕兌䍂䝁䅕兙瑂䍁䅁䅖療䝁䄸䅢㝁䍁䅁兙畂䝁䅑䅉䑂䝁䅧兙祂䝁䅅睙あ䝁䅕杣灂䡁䅯兙あ䝁䅫睢畂䍁䅁杖求䝁䅧兡橂䝁䅷党杁䍁䅧睑坂䍁䅫䅉穂䡁䅫督あ䝁䅕兢獁䍁䅁睤潂䝁䅫睙潂䍁䅁兡畂䝁䅍䅢ㅂ䝁䅑党穂䍁䅁睑坂䍁䅁䅖求䡁䅍䅤杁䕁䅍䅡灂䡁䅁督杁䝁䅅杢歂䍁䅁䅣歂䕁䅙兙穂䙁䅑党穂䡁䅑䅉䙂䝁䅷党橂䡁䅑杣灂䝁䅍兙獂䍁䅁䅖求䡁䅍䅤求䡁䅉督獁䍁䅁兙穂䍁䅁睤求䝁䅷䅢杁䝁䅅督杁䕁䅕䅥求䝁䄴督灂䝁䄸䅉橂䝁䅧兙祂䝁䅅睙あ䝁䅕杣灂䡁䅯兙あ䝁䅫睢畂䍁䅁督療䝁䅙䅤㍂䝁䅅杣求䍁䅷䅉歂䝁䅕督灂䝁䅣杢求䝁䅑䅉あ䝁䄸䅉桂䝁䄴兙獂䡁䅫来求䍁䅁䅤潂䝁䅕䅉瑂䝁䅕兙穂䡁䅕杣求䝁䄰党畂䡁䅑督杁䝁䅍睢獂䝁䅷党橂䡁䅑党歂䍁䅁兤穂䝁䅫杢湂䍁䅁䅤潂䝁䅕䅉求䙁䅁杣療䝁䅉党杁䡁䅑睢療䝁䅷杌杁䕁䅫杢杁䝁䅅䅚歂䝁䅫䅤灂䝁䄸杢獁䍁䅁䅤潂䝁䅕䅉橂䝁䄸兢睂䝁䅅杢㕂䍁䅁睢浂䝁䅙党祂䡁䅍䅉䑂䝁䅫兢求䡁䅑杣灂䡁䅧䅉穂䝁䄸杚あ䡁䅣兙祂䝁䅕䅉睂䡁䅉睢歂䡁䅕睙あ䡁䅍䅉あ䝁䅧兙あ䍁䅁党畂䝁䅅杙獂䝁䅕督杁䝁䅕兣ㅂ䝁䅫䅣瑂䝁䅕杢あ䍁䅁兢桂䝁䄴兤浂䝁䅅睙あ䡁䅕杣求䡁䅉督杁䡁䅑睢杁䡁䅁杣療䡁䅙兡歂䝁䅕䅉灂䝁䄴䅚ㅂ䡁䅍䅤祂䡁䅫䅉穂䡁䅑兙畂䝁䅑兙祂䝁䅑䅉灂䝁䄴䅤求䡁䅉杚桂䝁䅍党穂䍁䅁睢畂䍁䅁䅤潂䝁䅕兡祂䍁䅁䅣祂䝁䄸䅚ㅂ䝁䅍䅤穂䑁䅳䅉桂䝁䄴䅚杁䡁䅍睢浂䡁䅑睤桂䡁䅉党瑁䝁䅅督瑁䝁䅅兌穂䝁䅕杣㉂䝁䅫睙求䍁䅷䅉穂䝁䄸杚あ䡁䅣兙祂䝁䅕䅉祂䝁䅕䅢桂䡁䅑党歂䍁䅁督求䡁䅉杤灂䝁䅍党穂䍁䅷䅉桂䝁䄴䅚杁䝁䅍䅡桂䡁䅉兙橂䡁䅑党祂䝁䅫来桂䡁䅑兡療䝁䄴䅉穂䝁䅕杣㉂䝁䅫睙求䡁䅍杌杁䕁䅫䅤杁䡁䅍党獂䝁䅷督杁䝁䅫䅤穂䍁䅁䅤求䝁䅍䅡畂䝁䄸䅢療䝁䅣兡求䡁䅍䅉桂䝁䄴䅚杁䡁䅍党祂䡁䅙兡橂䝁䅕督杁䡁䅑䅡祂䝁䄸兤湂䝁䅧䅉歂䝁䅫杣求䝁䅍䅤杁䡁䅍兙獂䝁䅕督杁䝁䅙睢祂䝁䅍党獁䍁䅁督求䡁䅉杤灂䝁䅍党杁䡁䅑党桂䝁䄰督獁䍁䅁兙畂䝁䅑䅉穂䡁䅑杣桂䡁䅑党湂䝁䅫睙杁䝁䅅䅢獂䝁䅫兙畂䝁䅍党穂䍁䅁䅤療䍁䅁兡畂䡁䅑党湂䡁䅉兙あ䝁䅕䅚杁䝁䅑党㉂䝁䅫睙求䍁䅁兢桂䝁䄴兤浂䝁䅅睙あ䡁䅕杣求䡁䅉督獁䍁䅁杚桂䝁䅉䅢求䡁䅍督杁䡁䅍党瑂䝁䅫睙療䝁䄴䅚ㅂ䝁䅍䅤療䡁䅉䅉橂䝁䄸兢睂䝁䅅杢灂䝁䅕督獁䍁䅁杚療䡁䅕杢歂䡁䅉兡求䡁䅍䅌杁䝁䅕兣ㅂ䝁䅫䅣瑂䝁䅕杢あ䍁䅁兢桂䝁䄴兤浂䝁䅅睙あ䡁䅕杣求䡁䅉督獁䍁䅁党獂䝁䅕睙あ䡁䅉睢畂䝁䅫睙穂䍁䅁兢桂䝁䄴兤浂䝁䅅睙あ䡁䅕杣灂䝁䄴睚杁䡁䅍兤睂䡁䅁䅢灂䝁䅕杣穂䍁䅷䅉療䡁䅉兡湂䝁䅫杢桂䝁䅷䅉歂䝁䅕杤灂䝁䅍党杁䝁䄰兙畂䡁䅕杚桂䝁䅍䅤ㅂ䡁䅉党祂䡁䅍䅌杁䝁䄸兤あ䍁䄰督療䡁䅕杣橂䝁䅕䅚杁䡁䅍党瑂䝁䅫睙療䝁䄴䅚ㅂ䝁䅍䅤療䡁䅉䅉桂䡁䅍督求䝁䄰杙獂䡁䅫䅉桂䝁䄴䅚杁䡁䅑党穂䡁䅑䅌杁䝁䅅杢歂䍁䅁督㕂䡁䅍䅤求䝁䄰䅉潂䝁䄸兤穂䝁䅕督畁䍁䅁䅕䕂䕁䅙䅉呂䝁䄸䅢ㅂ䡁䅑兡療䝁䄴督獁䍁䅁兓畂䝁䅍杌杁䡁䅣兙穂䍁䅁杚療䡁䅕杢歂䝁䅕䅚杁䝁䅫杢杁䑁䅅兏㕁䑁䅅䅉桂䝁䄴䅚杁䝁䅫督杁䝁䅧党桂䝁䅑兣ㅂ䝁䅅杣あ䝁䅕杣求䝁䅑䅉灂䝁䄴䅉呂䝁䅅杢あ䝁䅅䅉䑂䝁䅷兙祂䝁䅅䅌杁䕁䅍兙獂䝁䅫杚療䡁䅉杢灂䝁䅅杌䅁偁慉䅁千䅄䅁䅕䕂䙁䅍䅉䍂䝁䅫睢あ䝁䅕睙潂䝁䄴睢獂䝁䄸睚㕂䍁䅁睑療䡁䅉䅣療䡁䅉兙あ䝁䅫睢畂䍁䅷䅉桂䍁䅁睙獂䝁䅫杢灂䝁䅍兙獂䍁䄰督あ䝁䅅睚求䍁䅁杙灂䝁䄸䅣潂䝁䅅杣瑂䝁䅅睙求䡁䅕䅤灂䝁䅍兙獂䍁䅁睙療䝁䄰䅣桂䝁䄴入獁䍁䅁䅚求䡁䅙党獂䝁䄸䅣灂䝁䄴睚杁䝁䅅䅉睂䝁䅫䅣求䝁䅷兡畂䝁䅕䅉療䝁䅙䅉あ䝁䅅杣湂䝁䅕䅤求䝁䅑䅉橂䝁䅅杢橂䝁䅕杣杁䝁䅫兢瑂䡁䅕杢療䡁䅑䅡求䡁䅉兙睂䝁䅫党穂䍁䅁兡畂䍁䅁䅤潂䝁䅕䅉噂䝁䄴兡あ䝁䅕䅚杁䙁䅍䅤桂䡁䅑党穂䍁䄴䅉啂䝁䅧党杁䝁䅍睢瑂䡁䅁兙畂䡁䅫升穂䍁䅁䅢求䝁䅅䅚杁䡁䅁杣療䝁䅑兤橂䡁䅑䅉橂䝁䅅杢歂䝁䅫䅚桂䡁䅑党杁䝁䅫督杁䙁䅁䅒呂䑁䅁免睁䑁䅅䅉潁䕁䅧䅕坂䑁䅅李灁䍁䅷䅉㍂䝁䅧兡橂䝁䅧䅉灂䡁䅍䅉灂䝁䄴䅉兂䝁䅧兙穂䝁䅕䅉䩂䕁䅫䅉橂䝁䅷兡畂䝁䅫睙桂䝁䅷䅉あ䡁䅉兡桂䝁䅷䅉睂䡁䅉睢㉂䝁䅫䅚求䡁䅍䅉桂䍁䅁杚灂䡁䅉督あ䍁䅁䅢灂䝁䄴党杁䡁䅑杣求䝁䅅䅤瑂䝁䅕杢あ䍁䅁杚療䡁䅉䅉あ䝁䅧党杁䡁䅉党橂䡁䅕杣祂䝁䅕杢あ䍁䄸兢求䡁䅑兙穂䡁䅑兙あ䝁䅫睙杁䝁䅧党桂䝁䅑䅉桂䝁䄴䅚杁䝁䄴党橂䝁䅳䅉橂䝁䅅杢橂䝁䅕杣獁䍁䅁兙畂䝁䅑䅉潂䡁䅕兢桂䝁䄴䅉睂䝁䅅䅣灂䝁䅷䅢療䝁䄰兙㉂䝁䅫杣ㅂ䡁䅍䅉桂䡁䅍督療䝁䅍兡桂䡁䅑党歂䍁䅁兢桂䝁䅷兡湂䝁䄴兙畂䝁䅍兡求䡁䅍杌杁䕁䅫䅤杁䝁䅅䅢穂䝁䄸䅉歂䝁䅕杤求䝁䅷睢睂䡁䅍䅉㉂䝁䅅杣灂䝁䄸兤穂䍁䅁䅣祂䝁䄸䅚ㅂ䝁䅍䅤杁䝁䅍兙畂䝁䅑兡歂䝁䅅䅤求䡁䅍䅌杁䡁䅣䅡灂䝁䅍䅡杁䝁䅅杣求䍁䅁兡畂䍁䅁䅣祂䝁䅕睙獂䝁䅫杢灂䝁䅍兙獂䍁䅁䅤祂䝁䅫兙獂䡁䅍䅌杁䝁䅫杢橂䝁䅷兤歂䝁䅫杢湂䍁䅁䅕䕂䙁䅍䅍硁䑁䅁杍獁䍁䅁兙畂䍁䅁兡畂䡁䅙党穂䡁䅑兡湂䝁䅅䅤灂䝁䄸杢桂䝁䅷䅉灂䝁䄰兢ㅂ䝁䄴睢あ䝁䅧党祂䝁䅅䅣㕂䍁䅁兤あ䝁䅫䅢灂䡁䅯兡畂䝁䅣䅉あ䡁䅕兢療䡁䅉兌桂䡁䅍督療䝁䅍兡桂䡁䅑党歂䍁䅁兙畂䝁䅑䅉灂䝁䄰兢ㅂ䝁䄴睢獂䝁䄸睚灂䝁䅍兙獂䝁䅷入杁䝁䅅睙あ䝁䅫杤求䍁䅁䅖杁䝁䅍党獂䝁䅷䅉祂䝁䅕睙求䡁䅁䅤療䡁䅉䅉湂䝁䅅兢瑂䝁䅅䅉桂䝁䅷䅤求䡁䅉杢桂䡁䅑党杁䡁䅉党桂䝁䅑兡畂䝁䅣䅉浂䡁䅉兙瑂䝁䅕䅚杁䡁䅁杣療䡁䅑党灂䝁䄴䅉潁䙁䅑兑卂䙁䅁克杁䝁䅙睢祂䍁䅁䅤祂䝁䅕兙あ䝁䅫杢湂䍁䅁䅣祂䝁䄸督あ䝁䅅䅤求䍁䅁兙畂䝁䅑䅉楂䡁䅉党桂䡁䅍䅤杁䝁䅍兙畂䝁䅍党祂䡁䅍睏杁䝁䅅杢歂䍁䅁䅕䕂䙁䅍䅍硁䑁䅁睍杁䝁䅙睢祂䍁䅁睢㉂䝁䅅杣灂䝁䅅杢獁䍁䅁睙療䝁䅷睢祂䝁䅕睙あ䝁䅅䅢獁䍁䅁䅢ㅂ䝁䄴睚獁䍁䅁兙畂䝁䅑䅉楂䡁䅉党桂䡁䅍䅤杁䝁䅍兙畂䝁䅍党祂䡁䅍杌杁䕁䅫杢杁䝁䅅䅚歂䝁䅫䅤灂䝁䄸杢獁䍁䅁䅤潂䝁䅕䅉橂䝁䄸兢睂䝁䅅杢㕂䍁䅁兡穂䍁䅁䅚求䡁䅙党獂䝁䄸䅣灂䝁䄴睚杁䙁䅁䅒呂䑁䅁免䉂䕁䅑睑獁䍁䅁兙杁䝁䄴睢㉂䝁䅕䅢杁䝁䅫杢㉂䝁䅕督あ䝁䅫睚桂䡁䅑兡療䝁䄴兙獂䍁䅁兓畂䡁䅑党祂䝁䅷党ㅂ䝁䅳兡畂䍁䅁免祁䍁䅁杚ㅂ䡁䅍党歂䍁䅁兙畂䡁䅑兡楂䝁䄸䅚㕂䍁䄰䅚祂䡁䅕睚杁䝁䅍睢畂䝁䅯兤湂䝁䅅䅤求䍁䅁䅤潂䝁䅅䅤杁䝁䅕杢潂䝁䅅杢橂䝁䅕督杁䡁䅑䅡求䍁䅁䅣祂䝁䄸䅢灂䝁䅙党祂䝁䅅䅤灂䝁䄸杢獁䍁䅁䅣療䡁䅑党畂䝁䅍入獁䍁䅁兙畂䝁䅑䅉獂䝁䄸杢湂䝁䅕杤灂䡁䅑入杁䝁䄸杚杁䙁䅑䅉橂䝁䅕䅢獂䡁䅍䅉灂䝁䄴䅉あ䝁䅧党杁䡁䅑兤瑂䝁䄸杣杁䝁䄰兡橂䡁䅉睢求䝁䄴杤灂䡁䅉睢畂䝁䄰党畂䡁䅑睏杁䝁䅅杢歂䍁䅁䅕䕂䙁䅍䅍硁䑁䅁䅎獁䍁䅁兙杁䝁䄴睢㉂䝁䅕䅢杁䝁䅫杢㉂䝁䅕督あ䝁䅫睚桂䡁䅑兡療䝁䄴兙獂䍁䅁䅖㕂䡁䅉睢穂䝁䅫杢桂䡁䅍党瑁䡁䅉党獂䝁䅅䅤求䝁䅑䅉兂䡁䅉睢あ䝁䅕兡畂䍁䅁杍杁䡁䅑兙祂䝁䅣党あ䝁䅕䅚杁䝁䅫兢瑂䡁䅕杢療䡁䅑䅡求䡁䅉兙睂䡁䅫䅉あ䝁䅧兙あ䍁䅁督あ䝁䅫兢ㅂ䝁䅷兙あ䝁䅕督杁䝁䅅䅉睂䝁䄸䅤求䝁䄴䅤杁䡁䅑兙祂䝁䅣党あ䝁䅕䅚杁䙁䅑䅉橂䝁䅕䅢獂䍁䅁兙あ䡁䅑兙橂䝁䅳䅉桂䝁䅣兙灂䝁䄴督あ䍁䅁兢求䝁䅷兙畂䝁䄸兢桂䍁䄴䅉䝂䡁䅕杣あ䝁䅧党祂䍁䅷䅉あ䝁䅧党杁䝁䅍睢瑂䡁䅁兙畂䡁䅫䅉睂䡁䅉睢㉂䝁䅫䅚求䡁䅍䅉兂䕁䅑睕睁䑁䅉䅍祁䍁䅷䅉桂䍁䅁杢療䡁䅙党獂䍁䅁兡畂䡁䅙党穂䡁䅑兡湂䝁䅅䅤灂䝁䄸杢桂䝁䅷䅉灂䝁䄴杚獂䡁䅕党畂䡁䅯兙杁䡁䅙兙橂䝁䅍兡畂䝁䅕䅉あ䝁䅧兙あ䍁䅁睚求䝁䄴党祂䝁䅅䅤求䡁䅍䅉楂䡁䅉睢桂䝁䅑䅉桂䝁䄴䅚杁䡁䅉睢楂䡁䅕督あ䍁䅁兙畂䡁䅑兡楂䝁䄸䅚㕂䍁䅁兙畂䝁䅑䅉啂䍁䅁睙求䝁䅷䅢杁䡁䅉党穂䡁䅁睢畂䡁䅍党穂䍁䅁䅤潂䝁䅅䅤杁䡁䅁杣療䡁䅙兡歂䝁䅕䅉睂䡁䅉睢あ䝁䅕睙あ䝁䅫睢畂䍁䅁兙湂䝁䅅兡畂䡁䅍䅤杁䝁䅍睢畂䡁䅑兡畂䡁䅕兙獂䝁䅷入杁䝁䅕杤療䝁䅷杤灂䝁䄴睚杁䡁䅍䅤祂䝁䅅兡畂䡁䅍䅉療䝁䅙䅉穂䝁䅕兙穂䝁䄸杢桂䝁䅷䅉浂䝁䅷兤杁䝁䅅杢歂䍁䅁䅣療䡁䅑党畂䡁䅑兡桂䝁䅷䅢㕂䍁䅁党瑂䝁䅕杣湂䝁䅫杢湂䍁䅁䅣桂䝁䄴䅚求䝁䄰兡橂䍁䅁杚獂䡁䅕杌杁䕁䅫䅤杁䝁䅧兙穂䍁䅁兙杁䝁䅷兡橂䝁䅕杢穂䝁䅕䅉桂䝁䄴䅚杁䝁䅍睢獂䝁䅷兙楂䝁䄸杣桂䡁䅑兡療䝁䄴䅉桂䝁䅣杣求䝁䅕兢求䝁䄴䅤穂䍁䅁睤灂䡁䅑䅡杁䕁䄴兙あ䝁䅫睢畂䝁䅅䅢杁䕁䅫杢穂䡁䅑兡あ䡁䅕䅤求䡁䅍䅉療䝁䅙䅉䥂䝁䅕兙獂䡁䅑䅡獁䍁䅁兔求䡁䅉睙牂䍁䅁兒睂䡁䅉睢㉂䝁䅅䅉䉂䕁䅣䅌杁䙁䅑䅡求䍁䅁兖畁䙁䅍杌杁䕁䅑党睂䝁䅅杣あ䝁䄰党畂䡁䅑䅉療䝁䅙䅉䥂䝁䅕兙獂䡁䅑䅡杁䝁䅅杢歂䍁䅁䅓ㅂ䝁䄰兙畂䍁䅁睕求䡁䅉杤灂䝁䅍党穂䍁䅷䅉桂䝁䄴䅚杁䕁䄰睕䕂䍁䅁兓畂䡁䅑党祂䝁䄴兙あ䝁䅫睢畂䝁䅅䅢杁䕁䅣兢楂䕁䅧杌杁䙁䅑䅡求䍁䅁睙療䝁䄰䅣桂䝁䄴入杁䡁䅣兙穂䍁䅁杚療䡁䅕杢歂䝁䅕䅚杁䝁䅫杢杁䑁䅉䅍睁䑁䅕䅉桂䝁䄴䅚杁䝁䅫督杁䝁䅉兙穂䝁䅕䅚杁䝁䅫杢杁䙁䅁杣灂䝁䄴睙求䡁䅑睢畂䍁䅷䅉佂䝁䅕睤杁䕁䅯党祂䡁䅍党㕂䍁䄴䅁楂䅆䅁䅌䅍䙁䅁兒䕂䕁䅕杖䑂䕁䄸䅉䑂䝁䄸杣睂䍁䄴䅌杁䝁䅅杢杁䝁䄸兡獂䍁䅁兙畂䝁䅑䅉湂䝁䅅督杁䝁䅍睢瑂䡁䅁兙畂䡁䅫䅌杁䝁䅙睢橂䡁䅕督求䡁䅍䅉療䝁䄴䅉あ䝁䅧党杁䝁䅅睙硂䡁䅕兡穂䝁䅫䅤灂䝁䄸杢獁䍁䅁䅚求䡁䅙党獂䝁䄸䅣瑂䝁䅕杢あ䍁䅷䅉桂䝁䄴䅚杁䡁䅁杣療䝁䅑兤橂䡁䅑兡療䝁䄴䅉療䝁䅙䅉療䝁䅫䅢杁䝁䅅杢歂䍁䅁杢桂䡁䅑兤祂䝁䅅䅢杁䝁䅣兙穂䍁䅁兙穂䡁䅍党あ䡁䅍䅉灂䝁䄴䅉あ䝁䅧党杁䙁䅕杢灂䡁䅑党歂䍁䅁睕あ䝁䅅䅤求䡁䅍杌杁䕁䅫䅤杁䝁䅧睢獂䝁䅑督杁䝁䅫杢あ䝁䅕杣求䡁䅍䅤穂䍁䅁兡畂䍁䅁䅤潂䝁䅕䅉兂䝁䅕杣瑂䝁䅫兙畂䍁䅁村桂䡁䅍兡畂䍁䅁兙穂䡁䅍党あ䍁䅁睙療䡁䅙党祂䝁䅫杢湂䍁䅁兙畂䍁䅁兙祂䝁䅕兙杁䝁䄸杚杁䝁䅅䅣睂䡁䅉睢㑂䝁䅫兢桂䡁䅑党獂䡁䅫䅉祁䑁䅉䅌㍁䑁䅉免杁䝁䄴党あ䍁䅁兙橂䡁䅉党穂䍁䅁䅢療䝁䅍兙あ䝁䅕䅚杁䝁䅫杢杁䕁䄴党㍂䍁䅁兔求䡁䅧兡橂䝁䄸睏杁䝁䅅杢歂䍁䅁䅒瑁䕁䅯䅉䍂䝁䅅督灂䝁䄴䅉桂䡁䅍督求䡁䅑䅉橂䝁䄸杤求䡁䅉兡畂䝁䅣䅉桂䝁䄴䅉桂䡁䅉党桂䍁䅁睢浂䍁䅁兙睂䡁䅁杣療䡁䅧兡瑂䝁䅅䅤求䝁䅷入杁䑁䅅兏獁䑁䅉免ぁ䍁䅁杢求䡁䅑䅉桂䝁䅍杣求䡁䅍䅉獂䝁䄸睙桂䡁䅑党歂䍁䅁兡畂䍁䅁睖㕂䝁䄸兢灂䝁䄴睚畁䍁䅁䅖潂䝁䅕䅉橂䝁䄸兢睂䝁䅅杢㕂䍁䅁兡穂䍁䅁䅡求䝁䅅䅚硂䡁䅕兙祂䡁䅑党祂䝁䅕䅚杁䝁䅫杢杁䕁䅧睢ㅂ䡁䅍䅤療䝁䄴䅌杁䙁䅑党㑂䝁䅅督畁䅁䅁兂䅷䥁䠴䅁兂䕁䅕杔佂䍁䅁兒畂䡁䅑党祂䡁䅑兙灂䝁䄴兢求䝁䄴䅤獁䍁䅁兓畂䝁䅍杌獁䍁䅁䅤療䝁䅣党あ䝁䅧党祂䍁䅁睤灂䡁䅑䅡杁䝁䅫䅤穂䍁䅁督ㅂ䝁䅉督灂䝁䅑兡桂䡁䅉兡求䡁䅍䅌杁䡁䅁杣療䡁䅙兡歂䝁䅕督杁䝁䅫杢あ䝁䅕睚祂䝁䅅䅤求䝁䅑䅉求䝁䄴䅤求䡁䅉䅤桂䝁䅫杢瑂䝁䅕杢あ䍁䅷䅉穂䡁䅁睢祂䡁䅑督杁䝁䅍睢畂䡁䅑党畂䡁䅑䅌杁䝁䅅杢歂䍁䅁睙桂䡁䅍兡畂䝁䄸䅉湂䝁䅅兢灂䝁䄴睚杁䝁䅕䅥睂䝁䅕杣灂䝁䅕杢橂䝁䅕督畁䍁䅁䅖潂䝁䅕䅉橂䝁䄸兢睂䝁䅅杢㕂䍁䅁睢睂䝁䅕杣桂䡁䅑党穂䍁䅁䅤潂䡁䅉睢ㅂ䝁䅣䅡杁䝁䅙兡㉂䝁䅕䅉穂䝁䅕睚瑂䝁䅕杢あ䡁䅍杏杁䕁䄴睢祂䡁䅑䅡求䝁䅅督あ䍁䅷䅉呂䝁䄸兤あ䝁䅧䅌杁䙁䅣党穂䡁䅑䅌杁䕁䄰兡歂䡁䅣党穂䡁䅑䅌杁䝁䅅杢歂䍁䅁兓畂䡁䅑党祂䝁䅅睙あ䝁䅫杤求䍁䄴䅉䩂䡁䅑䅉療䡁䅁党祂䝁䅅䅤求䡁䅍䅉療䝁䄴䅢灂䝁䄴党杁䡁䅍䅣療䡁䅉䅤穂䍁䅁杙求䡁䅑䅤灂䝁䄴睚杁䝁䅫杢杁䡁䅙兙祂䝁䅫睢ㅂ䡁䅍䅉煂䡁䅕杣灂䡁䅍䅚灂䝁䅍䅤灂䝁䄸杢穂䑁䅳䅉桂䝁䄴䅚杁䝁䅫睑桂䡁䅍兡畂䝁䄸䅉ㅂ䝁䄴䅚求䡁䅉䅉䥂䝁䄸䅢獂䡁䅫睤療䝁䄸䅚杁䕁䅍兙穂䝁䅫杢療䍁䅷䅉䵂䉁杫兑ㅂ䝁䅉党祂䝁䅣党獁䍁䅁兒呂䙁䅁杔杁䕁䅉兒啂䍁䅷䅉桂䝁䄴䅚杁䡁䅑䅡求䙁䅍睙療䡁䅉党杁䕁䅉党あ䍁䅁睕睂䝁䄸杣あ䡁䅍杙療䝁䄸睡杁䝁䅅杢歂䍁䅁睑桂䡁䅍兡畂䝁䄸䅉楂䡁䅉兙畂䝁䅑督畁䍁䅁䅖潂䝁䅕䅉橂䝁䄸兢睂䝁䅅杢㕂䉁杫督杁䡁䅁睢祂䡁䅑杚療䝁䅷兡療䍁䅁兙獂䡁䅍睢杁䝁䅫杢橂䝁䅷兤歂䝁䅕督杁䙁䅁兒佂䕁䄴䅉兂䝁䅷兙㕂䍁䅷䅉橂䡁䅕督あ䝁䄸兢求䡁䅉䅉獂䝁䄸入桂䝁䅷䅤㕂䍁䅁䅣祂䝁䄸睚祂䝁䅅兢獁䍁䅁睤潂䝁䅫睙潂䍁䅁睢浂䝁䅙党祂䡁䅍䅉桂䍁䅁督求䡁䅑䅉療䝁䅙䅉祂䝁䅕睤桂䡁䅉䅚穂䍁䅁兙畂䝁䅑䅉求䡁䅧䅣求䡁䅉兡求䝁䄴睙求䡁䅍䅉浂䝁䄸杣杁䝁䅉兤穂䝁䅫杢求䡁䅍督杁䝁䅍䅡桂䝁䄴杢求䝁䅷督畁䍁䅁兓畂䍁䅁兙歂䝁䅑兡あ䝁䅫睢畂䍁䅷䅉灂䡁䅑䅉療䡁䅣杢穂䍁䅁杤桂䡁䅉兡療䡁䅕督杁䡁䅑杣桂䝁䅑党瑂䝁䅅杣牂䡁䅍䅉桂䝁䄴䅚杁䡁䅍党祂䡁䅙兡橂䝁䅕䅉瑂䝁䅅杣牂䡁䅍䅌杁䝁䅫杢橂䝁䅷兤歂䝁䅫杢湂䍁䅁兑瑂䝁䅕杣灂䡁䅍䅤桂䡁䅉䅌杁䕁䅅杣湂䝁䄸督㕂䍁䅷䅉䍂䝁䄸睢瑂䡁䅑睢㍂䝁䄴䅌杁䕁䅧睢獂䝁䅷入㍂䝁䄸睢歂䍁䅁睑桂䡁䅍兡畂䝁䄸䅌杁䕁䅧睢獂䝁䅷入㍂䝁䄸睢歂䍁䅁睒桂䝁䄰兡畂䝁䅣䅌杁䕁䅷升䉂䡁䅕杙求䡁䅉睚求䍁䅷䅉兂䕁䅕杔佂䍁䅁䅕獂䝁䅅入獁䍁䅁䅤潂䝁䅕睕橂䝁䄸杣求䍁䅷䅉あ䝁䅧党呂䝁䅍睢祂䝁䅕䅉䍂䝁䅕䅤獁䍁䅁䅤潂䝁䅕睕橂䝁䄸杣求䍁䅁党穂䡁䅁睢祂䡁䅑督獁䍁䅁兙畂䝁䅑䅉乂䍁䅁杕求䡁䅍睢祂䡁䅑杌杁䙁䅑䅡求䍁䅁睙療䝁䄰䅣桂䝁䄴入杁䡁䅣兙穂䍁䅁杚療䡁䅉兢求䡁䅉䅢㕂䍁䅁睡畂䝁䄸睤畂䍁䅁兙穂䍁䅁䅕求䝁䄴杢杁䕁䄴兙あ䝁䅫睢畂䝁䅅䅢杁䕁䅣兙瑂䝁䅫杢湂䍁䅷䅉䩂䝁䄴睙畁䍁䅁兙畂䝁䅑䅉橂䝁䅧兙畂䝁䅣党歂䍁䅁兡あ䡁䅍䅉畂䝁䅅兢求䍁䅁䅤療䍁䅁䅕䙂䕁䄴杔杁䕁䅕杢あ䝁䅕杣あ䝁䅅兡畂䝁䄰党畂䡁䅑䅌杁䕁䅫杢橂䍁䄴䅉灂䝁䄴䅉䉂䡁䅕睚ㅂ䡁䅍䅤杁䑁䅉䅍祁䑁䅉杌杁䙁䅁兒佂䕁䄴䅉䙂䝁䄴䅤求䡁䅉䅤桂䝁䅫杢瑂䝁䅕杢あ䍁䅷䅉䩂䝁䄴睙畁䍁䅁睤桂䡁䅍䅉浂䝁䄸兤畂䝁䅑党歂䍁䅁兡畂䍁䅁免㕁䑁䅣杍杁䝁䅅杢歂䍁䅁兡穂䍁䅁杙桂䡁䅍党歂䍁䅁兡畂䍁䅁睖㕂䝁䄸兢灂䡁䅍督灂䝁䄴睚獁䍁䅁䅕求䝁䄴杢穂䡁䅫䅢㉂䝁䅅杢灂䝁䅅杌䅁乁汯䅁䵄杂䅁䅕䡂䍁䅙兒杁䕁䅍睢祂䡁䅁睢祂䝁䅅䅤灂䝁䄸杢獁䍁䅁䅤潂䡁䅉睢ㅂ䝁䅣䅡杁䝁䅫䅤穂䍁䅁督ㅂ䝁䅉督灂䝁䅑兡桂䡁䅉入獁䍁䅁䅕桂䝁䅍兡浂䝁䅫睙杁䕁䅣兙穂䍁䅁兙畂䝁䅑䅉䙂䝁䅷党橂䡁䅑杣灂䝁䅍䅉䑂䝁䄸兢睂䝁䅅杢㕂䍁䅷䅉求䝁䄴睚桂䝁䅣党穂䍁䅁兡畂䍁䅁䅤潂䝁䅕䅉穂䝁䅅䅢求䍁䅁兙畂䝁䅑䅉歂䝁䅕䅢灂䡁䅙党祂䡁䅫䅉療䝁䅙䅉求䝁䅷党橂䡁䅑杣灂䝁䅍兡あ䡁䅫䅉桂䝁䄴䅚杁䝁䄴兙あ䡁䅕杣桂䝁䅷䅉湂䝁䅅督杁䡁䅑睢杁䝁䅍兤穂䡁䅑睢瑂䝁䅕杣穂䍁䅁兡畂䍁䅁杢療䡁䅉䅤潂䝁䅕杣畂䍁䅁兙畂䝁䅑䅉橂䝁䅕杢あ䡁䅉兙獂䍁䅁睑桂䝁䅷兡浂䝁䄸杣畂䝁䅫兙獁䍁䅁䅤潂䝁䅕䅉噂䝁䄴兡あ䝁䅕䅚杁䙁䅍䅤桂䡁䅑党穂䍁䄴䅉䩂䡁䅑䅉湂䝁䅕杢求䡁䅉兙あ䝁䅕督杁䝁䅕䅢求䝁䅍䅤祂䝁䅫睙灂䡁䅑入杁䡁䅕督灂䝁䄴睚杁䝁䄴兤橂䝁䅷党桂䡁䅉䅌杁䝁䅧入歂䡁䅉睢求䝁䅷党橂䡁䅑杣灂䝁䅍䅌杁䝁䅙睢穂䡁䅍兡獂䍁䅁杚ㅂ䝁䅕䅢瑁䝁䅙兡祂䝁䅕䅚獁䍁䅁杚ㅂ䝁䅕䅢杁䝁䅍党獂䝁䅷䅌杁䝁䅅杢歂䍁䅁䅣潂䝁䄸䅤療䡁䅙睢獂䡁䅑兙灂䝁䅍䅉穂䝁䄸兤祂䝁䅍党穂䍁䄴䅉啂䝁䅧党杁䝁䅍睢瑂䡁䅁兙畂䡁䅫䅉療䡁䅣杢穂䍁䅁兙畂䝁䅑䅉療䡁䅁党祂䝁䅅䅤求䡁䅍䅉灂䝁䄴䅤求䡁䅉睙療䝁䄴杢求䝁䅍䅤求䝁䅑䅉あ䡁䅉兙畂䡁䅍兢灂䡁䅍督灂䝁䄸杢杁䝁䅷兡畂䝁䅕督㝁䍁䅁党獂䝁䅕睙あ䡁䅉兡橂䍁䅁䅤祂䝁䅅杢穂䝁䄰兡穂䡁䅍兡療䝁䄴䅉穂䡁䅕杙穂䡁䅑兙あ䝁䅫睢畂䡁䅍䅌杁䝁䅑兡穂䡁䅑杣灂䝁䅉兤あ䝁䅫睢畂䍁䅁䅢灂䝁䄴党穂䍁䅷䅉穂䡁䅣兡あ䝁䅍䅡灂䝁䄴睚杁䝁䅅杢歂䍁䅁䅚灂䡁䅍䅤祂䝁䅫杙ㅂ䡁䅑兡療䝁䄴䅉穂䡁䅕杙穂䡁䅑兙あ䝁䅫睢畂䡁䅍睏杁䝁䅅杢歂䍁䅁杢桂䡁䅑兤祂䝁䅅䅢杁䝁䅣兙穂䍁䅁䅤祂䝁䅅杢穂䝁䄰兡穂䡁䅍兡療䝁䄴䅌杁䡁䅍䅤療䡁䅉兙湂䝁䅕䅌杁䝁䅅杢歂䍁䅁䅚灂䡁䅍䅤祂䝁䅫杙ㅂ䡁䅑兡療䝁䄴䅉穂䡁䅫督あ䝁䅕兢杁䝁䅍睢畂䡁䅍兡穂䡁䅑兡畂䝁䅣䅉療䝁䅙䅉歂䝁䅫督あ䡁䅉兡楂䡁䅕䅤灂䝁䄸杢杁䡁䅁兡睂䝁䅕䅢灂䝁䄴党穂䍁䅷䅉楂䝁䅅睙牂䝁䅉睢畂䝁䅕䅉桂䝁䄴䅚杁䝁䅷睢橂䝁䅅䅢杁䡁䅑杣桂䝁䄴督瑂䝁䅫督穂䝁䅫睢畂䍁䅁䅣灂䡁䅁党獂䝁䅫杢求䡁䅍䅌杁䝁䅅杢歂䍁䅁杤桂䡁䅉兡療䡁䅕督杁䡁䅍䅤療䡁䅉兙湂䝁䅕䅉浂䝁䅅睙灂䝁䅷兡あ䝁䅫党穂䍁䄴䅉䩂䡁䅑䅉穂䝁䅕杣㉂䝁䅕督杁䡁䅉党穂䝁䅫䅚求䝁䄴䅤灂䝁䅅䅢獁䍁䅁睙療䝁䄰兢求䡁䅉睙灂䝁䅅䅢獁䍁䅁兡畂䝁䅑兤穂䡁䅑杣灂䝁䅅䅢獁䍁䅁兙畂䝁䅑䅉桂䝁䅣杣灂䝁䅍兤獂䡁䅑兤祂䝁䅅䅢杁䝁䅍兤穂䡁䅑睢瑂䝁䅕杣穂䍁䅷䅉桂䡁䅍䅉㍂䝁䅕䅢獂䍁䅁兙穂䍁䅁杢桂䡁䅑兤祂䝁䅅䅢杁䝁䅣兙穂䍁䄰杚灂䡁䅉党歂䍁䅁党獂䝁䅕睙あ䡁䅉兡橂䍁䅁睚求䝁䄴党祂䝁䅅䅤灂䝁䄸杢杁䝁䅙兙橂䝁䅫䅢灂䡁䅑兡求䡁䅍杌杁䙁䅁睒流䕁䅕䅉䑂䝁䄸杣睂䝁䄸杣桂䡁䅑兡療䝁䄴䅉㍂䝁䅅督杁䝁䅫杢橂䝁䄸杣睂䝁䄸杣桂䡁䅑党歂䍁䅁兡畂䍁䅁免㕁䑁䅁兎杁䝁䅅杢歂䍁䅁兡穂䍁䅁杙桂䡁䅍党歂䍁䅁兡畂䍁䅁睔桂䝁䅳䅢桂䝁䄴䅚獁䍁䅁睑桂䝁䅷兡浂䝁䄸杣畂䝁䅫兙畁䅁䅁硯䅫䵁䨴䅁兂䕁䅧兓佂䕁䅫兑杁䕁䅫杢橂䍁䄴䅉求䝁䄴睚桂䝁䅣党穂䍁䅁兡畂䍁䅁䅤潂䝁䅕䅉歂䝁䅕杤求䝁䅷睢睂䝁䄰党畂䡁䅑䅌杁䝁䅑党穂䝁䅫睚畂䍁䅷䅉桂䝁䄴䅚杁䝁䄰兙畂䡁䅕杚桂䝁䅍䅤ㅂ䡁䅉党杁䝁䄸杚杁䝁䅫杢あ䝁䅕睚祂䝁䅅䅤求䝁䅑䅉橂䝁䄸兢睂䝁䄸杢求䝁䄴䅤穂䍁䅁兙畂䝁䅑䅉穂䡁䅫督あ䝁䅕兢穂䍁䅁䅤潂䝁䅅䅤杁䝁䄸䅣あ䝁䅫兢灂䡁䅯党杁䡁䅁党祂䝁䅙睢祂䝁䄰兙畂䝁䅍党獁䍁䅁兡畂䝁䅍杣求䝁䅅督求䍁䅁党浂䝁䅙兡橂䝁䅫党畂䝁䅍入獁䍁䅁兙畂䝁䅑䅉祂䝁䅕䅚ㅂ䝁䅍党杁䝁䅕兢灂䡁䅍督灂䝁䄸杢穂䍁䅁兡畂䍁䅁睙療䝁䄰杙ㅂ䡁䅍䅤灂䝁䄸杢杁䝁䅅杢歂䍁䅁䅡㕂䝁䅉杣灂䝁䅑䅉睂䡁䅉睢睂䡁䅕䅢穂䝁䅫睢畂䍁䅁杚療䡁䅉䅉橂䝁䄸兢瑂䝁䅕杣橂䝁䅫兙獂䍁䅁兙畂䝁䅑䅉獂䝁䅫睚潂䡁䅑䅉㉂䝁䅕䅡灂䝁䅍䅢求䡁䅍䅌杁䝁䅅杢歂䍁䅁兡畂䝁䅑兤穂䡁䅑杣灂䝁䅅䅢杁䝁䅅䅣睂䝁䅷兡橂䝁䅅䅤灂䝁䄸杢穂䍁䄴䅉啂䝁䅧党杁䝁䅍睢瑂䡁䅁兙畂䡁䅫䅉療䡁䅁党祂䝁䅅䅤求䡁䅍䅉あ䝁䅧杣療䡁䅕睚潂䍁䅁杒ㅂ䝁䅕䅢杁䙁䅍入穂䡁䅑党瑂䡁䅍䅉桂䝁䄴䅚杁䕁䅅杚あ䝁䅕杣瑂䝁䅅杣牂䝁䅕䅤杁䡁䅍党湂䝁䄰党畂䡁䅑督畁䍁䅁䅖潂䝁䅕䅉䝂䡁䅕党獂䍁䅁睕㕂䡁䅍䅤求䝁䄰督杁䡁䅍党湂䝁䄰党畂䡁䅑䅉睂䡁䅉睢㉂䝁䅫䅚求䡁䅍䅉桂䝁䅑杤桂䝁䄴睙求䝁䅑䅉浂䡁䅕党獂䍁䅁兡畂䝁䅯党橂䡁䅑兡療䝁䄴䅉穂䡁䅫督あ䝁䅕兢穂䍁䅷䅉灂䝁䄴睙獂䡁䅕䅚灂䝁䄴睚杁䡁䅁兤瑂䡁䅁督獁䍁䅁兡畂䝁䅯党橂䡁䅑睢祂䡁䅍䅌杁䝁䅙兤求䝁䅷䅉祂䝁䅅兡獂䍁䅁兙穂䡁䅍党瑂䝁䅉䅢灂䝁䅕督獁䍁䅁兙畂䝁䅑䅉求䝁䄴睚灂䝁䄴党杁䝁䅍睢畂䡁䅑杣療䝁䅷䅉瑂䝁䄸䅚ㅂ䝁䅷党穂䑁䅳䅉浂䡁䅕党獂䍁䅁䅚求䝁䅷兡㉂䝁䅕杣㕂䍁䅁兢療䝁䅑兤獂䝁䅕督㝁䍁䅁睙桂䝁䄴兡穂䡁䅑党祂䡁䅍睏杁䡁䅍党畂䡁䅍睢祂䡁䅍睏杁䝁䅅杢歂䍁䅁党獂䝁䅕睙あ䡁䅉睢畂䝁䅫睙杁䝁䅍睢畂䡁䅑杣療䝁䅷䅉瑂䝁䄸䅚ㅂ䝁䅷党穂䍁䄴䅉啂䝁䅧党杁䡁䅍党湂䝁䄰党畂䡁䅑䅉桂䝁䅷督療䍁䅁睢浂䝁䅙党祂䡁䅍䅉橂䝁䄸兢睂䝁䅷党あ䝁䅕䅉穂䡁䅫督あ䝁䅕兢穂䍁䅁睙療䝁䄰䅣祂䝁䅫督灂䝁䄴睚杁䝁䅅督穂䝁䄸睙灂䝁䅅䅤求䝁䅑䅉穂䝁䄸杚あ䡁䅣兙祂䝁䅕䅉桂䝁䄴䅚杁䝁䅍兙獂䝁䅫杙祂䝁䅅䅤灂䝁䄸杢杁䡁䅍党祂䡁䅙兡橂䝁䅕督獁䍁䅁䅤潂䝁䅅䅤杁䡁䅉党歂䡁䅕睙求䍁䅁党瑂䝁䅫督穂䝁䅫睢畂䡁䅍䅉桂䝁䄴䅚杁䝁䅫兢睂䡁䅉睢㉂䝁䅕䅉浂䡁䅕党獂䍁䅁党橂䝁䄸杢療䝁䄰入杁䝁䅙睢祂䍁䅁䅤祂䝁䅅䅚灂䡁䅑兡療䝁䄴兙獂䍁䅁兙畂䝁䅑䅉潂䡁䅫杙祂䝁䅫䅚杁䝁䅅䅣睂䝁䅷兡橂䝁䅅䅤灂䝁䄸杢穂䍁䄴䅉啂䝁䅧党杁䕁䅅杚あ䝁䅕杣瑂䝁䅅杣牂䝁䅕䅤杁䡁䅍党湂䝁䄰党畂䡁䅑䅉灂䡁䅍䅉灂䝁䄴杤療䝁䅷杤求䝁䅑䅉灂䝁䄴䅉あ䝁䅧党杁䡁䅍兙獂䝁䅕䅉療䝁䅙䅉穂䡁䅑兙祂䡁䅑党祂䡁䅍䅌杁䝁䅅䅢あ䝁䅕杣畂䝁䅅䅤療䡁䅉督獁䍁䅁兙畂䝁䅑䅉療䡁䅑䅡求䡁䅉䅉畂䝁䅕睤杁䝁䅅杢歂䍁䅁杣求䝁䄰兙畂䡁䅕杚桂䝁䅍䅤ㅂ䡁䅉党歂䍁䅁䅣祂䝁䄸䅚ㅂ䝁䅍䅤穂䍁䅷䅉桂䡁䅍䅉㍂䝁䅕䅢獂䍁䅁兙穂䍁䅁兢桂䝁䅫杢あ䝁䅕杢桂䝁䄴睙求䍁䅷䅉あ䝁䅕督あ䍁䅁党硂䡁䅕兡睂䝁䄰党畂䡁䅑䅌杁䝁䅅杢歂䍁䅁杤求䝁䅧兡橂䝁䅷党杁䝁䅑兡桂䝁䅣杢療䡁䅍䅤灂䝁䅍督杁䡁䅍睢獂䡁䅕䅤灂䝁䄸杢穂䍁䄴䅉䩂䡁䅑䅉穂䝁䅕杣㉂䡁䅍䅉療䡁䅉兡湂䝁䅫杢桂䝁䅷䅉求䡁䅅兤灂䡁䅁兢求䝁䄴䅤杁䝁䄰兙畂䡁䅕杚桂䝁䅍䅤ㅂ䡁䅉党祂䡁䅍䅉療䝁䅙䅉睂䝁䅅督穂䝁䅕杢湂䝁䅕杣杁䝁䅍兙祂䡁䅍䅌杁䡁䅑杣ㅂ䝁䅍睡穂䍁䅷䅉㉂䝁䅅杢穂䍁䅷䅉穂䡁䅁睢祂䡁䅑兌ㅂ䡁䅑兡獂䝁䅫䅤㕂䍁䅁杤求䝁䅧兡橂䝁䅷党穂䍁䅷䅉瑂䝁䅕䅚灂䡁䅕兢瑁䝁䅑兤あ䡁䅫䅉桂䝁䄴䅚杁䝁䅧党桂䡁䅙入瑁䝁䅑兤あ䡁䅫䅉あ䡁䅉兤橂䝁䅳督獁䍁䅁兙畂䝁䅑䅉楂䡁䅕督求䡁䅍䅌杁䝁䅅督杁䡁䅣党獂䝁䅷䅉桂䡁䅍䅉療䡁䅑䅡求䡁䅉䅉療䝁䅙杚瑁䝁䅧兡湂䝁䅧睤桂䡁䅫䅉橂䝁䄸杢穂䡁䅑杣ㅂ䝁䅍䅤灂䝁䄸杢獁䍁䅁兢桂䡁䅉兡畂䝁䅕䅌杁䝁䅅杢歂䍁䅁兙湂䡁䅉兡橂䡁䅕䅢あ䡁䅕杣桂䝁䅷䅉桂䝁䄴䅚杁䝁䅫杢歂䡁䅕督あ䡁䅉兡桂䝁䅷䅉桂䡁䅁䅣獂䝁䅫睙桂䡁䅑兡療䝁䄴督畁䍁䅁䅕䥂䕁䅫杔䩂䕁䅅䅉䩂䝁䄴睙畁䍁䅁睤桂䡁䅍䅉灂䝁䄴睙療䡁䅉䅣療䡁䅉兙あ䝁䅕䅚杁䝁䅫杢杁䑁䅉䅍祁䑁䅍䅉桂䝁䄴䅚杁䝁䅫督杁䝁䅉兙穂䝁䅕䅚杁䝁䅫杢杁䕁䅅兤楂䡁䅕杣畂䍁䅁䅓灂䝁䅷䅢穂䍁䅷䅉乂䝁䅫睙潂䝁䅫睚桂䝁䄴杌䅁䡁塙䅁䅂兄䅁䅕䭂䙁䅑䅉兂䝁䅅杣あ䝁䄴党祂䡁䅍䅉䩂䝁䄴睙畁䍁䅷䅉桂䝁䄴䅉灂䝁䄴杤求䡁䅍䅤瑂䝁䅕杢あ䍁䅁杙桂䝁䄴睡獁䍁䅁䅣祂䝁䄸杤灂䝁䅑党穂䍁䅁杤桂䡁䅉兡療䡁䅕督杁䡁䅍䅤祂䝁䅅䅤求䝁䅣兡橂䍁䅁兙畂䝁䅑䅉橂䝁䅅䅣灂䡁䅑兙獂䍁䅁兢桂䡁䅉睡求䡁䅑督杁䝁䅅䅚㉂䝁䅫督療䡁䅉入獁䍁䅁杣求䡁䅍䅤祂䡁䅕睙あ䡁䅕杣灂䝁䄴睚杁䝁䅅杢歂䍁䅁督睂䝁䅕睙灂䝁䅅䅢杁䡁䅍兡あ䡁䅕兙あ䝁䅫睢畂䡁䅍䅌杁䝁䅅杢歂䍁䅁督潂䝁䅅杣求䝁䅧睢獂䝁䅑党祂䍁䅁兙歂䡁䅙兡穂䝁䄸杣㕂䍁䅁督求䡁䅉杤灂䝁䅍党穂䍁䅁䅤療䍁䅁睙療䡁䅉䅣療䡁䅉兙あ䝁䅫睢畂䡁䅍䅌杁䝁䅙兡畂䝁䅅杢橂䝁䅫兙獂䍁䅁督睂䝁䄸杢穂䝁䄸杣穂䍁䅷䅉灂䝁䄴督あ䝁䅫䅤ㅂ䡁䅑兡療䝁䄴兙獂䍁䅁兡畂䡁䅙党穂䡁䅑睢祂䡁䅍䅌杁䝁䅅杢歂䍁䅁睚療䡁䅙党祂䝁䄴兢求䝁䄴䅤穂䍁䅁睤療䡁䅉䅢歂䡁䅣兡歂䝁䅕杌杁䕁䅫䅤杁䝁䄸杚浂䝁䅕杣穂䍁䅁兙歂䡁䅙兡穂䝁䄸杣㕂䍁䅁督求䡁䅉杤灂䝁䅍党穂䍁䅁䅤療䍁䅁睙獂䝁䅫党畂䡁䅑督杁䝁䄸杢杁䡁䅙兙祂䝁䅫睢ㅂ䡁䅍䅉あ䡁䅉兙畂䡁䅍兙橂䡁䅑兡療䝁䄴督獁䍁䅁兡畂䝁䅍䅢ㅂ䝁䅑兡畂䝁䅣䅉瑂䝁䅕杣湂䝁䅕杣穂䍁䅁兙畂䝁䅑䅉桂䝁䅍兣ㅂ䝁䅫督灂䡁䅑兡療䝁䄴督杁䍁䅧兔流䕁䅅克獁䍁䅁督睂䝁䅫杢瑁䝁䄸杚浂䡁䅍䅌杁䝁䅅睙あ䝁䅫杤灂䡁䅍兢杁䝁䅑党浂䝁䅕杢穂䝁䅕䅌杁䝁䅍睢畂䡁䅑党穂䡁䅑党歂䍁䅁兔流䕁䅅䅌杁䝁䅯睢灂䝁䄴䅤杁䡁䅙党畂䡁䅑兤祂䝁䅕督獁䍁䅁兢灂䝁䄴睢祂䝁䅫䅤㕂䍁䅁兡畂䡁䅙党穂䡁䅑兢求䝁䄴䅤穂䍁䅷䅉桂䝁䄴䅚杁䝁䅑兡㉂䝁䅕督あ䝁䅫䅤ㅂ䡁䅉党穂䍁䄴䅉啂䝁䅧党杁䝁䅍睢瑂䡁䅁兙畂䡁䅫䅉桂䝁䅷督療䍁䅁兙歂䡁䅙兡穂䝁䅕督杁䡁䅁杣灂䡁䅙兙あ䝁䅕䅉桂䝁䄴䅚杁䡁䅁兤楂䝁䅷兡橂䍁䅁睙療䝁䄰䅣桂䝁䄴入杁䝁䅉睢桂䡁䅉䅚穂䍁䅁兙畂䝁䅑䅉瑂䝁䅅杢桂䝁䅣党瑂䝁䅕杢あ䍁䅁䅤求䝁䅅兢穂䍁䅁睢畂䍁䅁督あ䡁䅉兙あ䝁䅕睚灂䝁䅕督杁䝁䅙睢祂䍁䅁杙ㅂ䝁䅫䅢歂䝁䅫杢湂䍁䅁䅣祂䝁䄸䅚ㅂ䝁䅍䅤灂䡁䅙党杁䝁䅫杢㉂䝁䅕督あ䝁䄸杣杁䡁䅉党獂䝁䅅䅤灂䝁䄸杢穂䝁䅧兡睂䡁䅍䅉㍂䝁䅫䅤潂䍁䅁兙杁䝁䅙睢橂䡁䅕督杁䝁䄸杢杁䡁䅍䅡桂䡁䅉党潂䝁䄸䅢歂䝁䅕杣杁䝁䅕杢湂䝁䅅睚求䝁䄰党畂䡁䅑睏杁䝁䅅杢歂䍁䅁督あ䡁䅉兙あ䝁䅕睚灂䝁䅍䅉灂䝁䄴杤求䡁䅍䅤療䡁䅉䅉祂䝁䅕䅢桂䡁䅑兡療䝁䄴督㝁䍁䅁党畂䡁䅙兡祂䝁䄸杢瑂䝁䅕杢あ䝁䅅䅢獁䍁䅁督療䝁䅍兡桂䝁䅷䅌杁䝁䅅杢歂䍁䅁睚療䡁䅙党祂䝁䄴兙畂䝁䅍党杁䝁䄰兙あ䡁䅑党祂䡁䅍睏杁䝁䅅杢歂䍁䅁睢あ䝁䅧党祂䍁䅁兡畂䡁䅙党穂䡁䅑睢祂䍁䄰杣求䝁䅷兙あ䝁䅕䅚杁䝁䄰兙あ䡁䅑党祂䡁䅍杌杁䕁䅫杢杁䝁䅅䅚歂䝁䅫䅤灂䝁䄸杢獁䍁䅁兡あ䍁䅁䅣祂䝁䄸杤灂䝁䅑党穂䍁䅁兙歂䡁䅙兡穂䝁䄸杣㕂䍁䅁督求䡁䅉杤灂䝁䅍党穂䍁䅁杣求䝁䅷兙あ䝁䅕䅚杁䡁䅑睢杁䝁䅑党楂䡁䅑䅉桂䝁䄴䅚杁䝁䅅睙硂䡁䅕兡穂䝁䅫䅤灂䝁䄸杢杁䝁䅙兡畂䝁䅅杢橂䝁䅫杢湂䡁䅍睏杁䡁䅍䅤祂䡁䅕睙あ䡁䅕杣求䝁䅑䅉睂䡁䅉睢歂䡁䅕睙あ䍁䅁睢浂䝁䅙党祂䝁䅫杢湂䡁䅍睏杁䡁䅁兤楂䝁䅷兡橂䍁䅁党硂䡁䅕兡あ䡁䅫䅉祂䝁䅅兡穂䝁䅕督獁䍁䅁兡畂䝁䅍䅢ㅂ䝁䅑兡畂䝁䅣䅉灂䝁䄴兡あ䝁䅫兙獂䍁䅁䅣ㅂ䝁䅉䅢灂䝁䅍䅉療䝁䅙杚求䡁䅉兡畂䝁䅣䅉桂䝁䄴䅚杁䙁䅍䅕䉂䕁䅍䅉療䝁䅙杚求䡁䅉兡畂䝁䅣督㝁䍁䅁兙畂䝁䅑䅉睂䡁䅉兡㉂䝁䅅䅤求䍁䅁睙桂䡁䅁兡あ䝁䅅䅢杁䡁䅉兙灂䡁䅍党穂䍁䅁杚療䡁䅉䅉求䝁䅅杣獂䡁䅫䅉桂䝁䄴䅚杁䝁䅷兙あ䝁䅕杣杁䡁䅍䅤桂䝁䅣党杁䝁䅍睢瑂䡁䅁兙畂䝁䅫党穂䍁䅷䅉桂䡁䅍䅉㍂䝁䅕䅢獂䍁䅁兙穂䍁䅁睢あ䝁䅧党祂䍁䅁睙桂䡁䅁兡あ䝁䅅䅢杁䡁䅍䅤祂䡁䅕睙あ䡁䅕杣求䍁䅁杣求䝁䅷兙あ䝁䅕䅚杁䝁䄰兙あ䡁䅑党祂䡁䅍杌杁䕁䅙兤祂䡁䅑䅡求䡁䅉䅌杁䡁䅑䅡求䍁䅁睙療䝁䄰䅣桂䝁䄴入杁䝁䄸杚浂䝁䅕杣穂䍁䅁兙歂䡁䅙兡穂䝁䄸杣㕂䍁䅁督求䡁䅉杤灂䝁䅍党穂䍁䅁兡畂䍁䅁杚灂䝁䄴兙畂䝁䅍兡桂䝁䅷䅉祂䝁䅕督あ䡁䅉兤橂䡁䅑兤祂䝁䅫杢湂䡁䅍䅉桂䝁䄴䅚杁䡁䅉党療䡁䅉睚桂䝁䄴兡㙂䝁䅅䅤灂䝁䄸杢穂䑁䅳䅉獂䝁䅫兙楂䝁䅫䅢灂䡁䅑入杁䝁䄰兙畂䝁䅅睚求䝁䄰党畂䡁䅑睏杁䝁䅑兡穂䡁䅑杣求䡁䅍督求䝁䅑䅉瑂䝁䅕杣湂䝁䅕杣穂䍁䅁兙畂䝁䅑䅉桂䝁䅍兣ㅂ䝁䅫督灂䡁䅑兡療䝁䄴督㝁䍁䅁兙畂䝁䅑䅉あ䝁䄸䅉瑂䝁䅅杢桂䝁䅣党瑂䝁䅕杢あ䍁䅁䅤求䝁䅅兢穂䍁䅷䅉橂䝁䄸杣睂䝁䄸杣桂䡁䅑党杁䝁䅉睢桂䡁䅉䅚穂䍁䅷䅉穂䡁䅁睢畂䡁䅍睢祂䡁䅍䅉桂䝁䄴䅚杁䝁䅍杣求䝁䅑兡あ䝁䄸杣穂䍁䄴䅉䉂䝁䅑䅚灂䡁䅑兡療䝁䄴兙獂䝁䅷入獁䍁䅁兡あ䍁䅁䅣祂䝁䄸杤灂䝁䅑党穂䍁䅁䅣祂䝁䅫杤桂䡁䅑党杁䝁䅙兤畂䝁䅑䅉桂䝁䅑杤灂䡁䅍睢祂䡁䅫䅉桂䝁䄴䅚杁䝁䅙兤畂䝁䅑杣桂䝁䅫督灂䝁䄴睚杁䡁䅍党祂䡁䅙兡橂䝁䅕督杁䝁䅙睢祂䍁䅁兙杁䡁䅉兙畂䝁䅣党杁䝁䄸杚杁䝁䅫杢㉂䝁䅕督あ䝁䄰党畂䡁䅑䅉穂䡁䅑杣桂䡁䅑党湂䝁䅫党穂䑁䅳䅉桂䝁䄴䅚杁䝁䅅䅚㉂䝁䅫督療䡁䅉入杁䡁䅍党祂䡁䅙兡橂䝁䅕督杁䡁䅑睢杁䝁䅣党畂䝁䅕杣桂䝁䅷䅉桂䝁䄴䅚杁䡁䅁兙祂䡁䅑杢求䡁䅉督杁䝁䄸杢杁䝁䅷兡硂䡁䅕兡歂䝁䅫䅤㕂䍁䅁兙畂䝁䅑䅉療䡁䅑䅡求䡁䅉䅉穂䡁䅑杣ㅂ䝁䅍䅤ㅂ䡁䅉党歂䍁䅁督療䝁䅷兤あ䝁䅫睢畂䡁䅍杌杁䙁䅑䅡求䍁䅁睙療䝁䄰䅣桂䝁䄴入杁䡁䅣兙穂䍁䅁杚療䡁䅉兢求䡁䅉䅢㕂䍁䅁睡畂䝁䄸睤畂䍁䅁兙穂䍁䅁村獂䝁䅅睙牂䡁䅍䅤療䝁䄴党杁䕁䅅䅚㉂䝁䅫督療䡁䅉入杁䕁䅫杢橂䍁䄴䅉桂䝁䄴䅚杁䝁䅍䅡桂䝁䄴睚求䝁䅑䅉灂䡁䅑督杁䝁䄴兙瑂䝁䅕䅉あ䝁䄸䅉兂䕁䅯䅖杁䙁䅁兙祂䡁䅑杢求䡁䅉督杁䕁䅫杢橂䍁䄴䅉灂䝁䄴䅉乂䝁䅅杣橂䝁䅧䅉祁䑁䅁免ㅁ䍁䄴䅉兂䕁䅯䅖杁䙁䅁兙祂䡁䅑杢求䡁䅉督杁䕁䅫杢橂䍁䄴䅉㍂䝁䅅督杁䝁䅫杢橂䝁䄸杣睂䝁䄸杣桂䡁䅑党歂䍁䅁兡畂䍁䅁杍睁䑁䅅䅎杁䝁䅅杢歂䍁䅁兡穂䍁䅁䅡求䝁䅅䅚硂䡁䅕兙祂䡁䅑党祂䝁䅕䅚杁䝁䅫杢杁䕁䄴党㍂䍁䅁兗療䡁䅉睡獁䍁䅁杔求䡁䅣䅉婂䝁䄸杣牂䍁䄴䅁獂充䅁䄫䅍䙁䅁䅔䉂䙁䅫睕啂䙁䅕䅒䩂䕁䄸睕獁䍁䅁兓畂䝁䅍杌杁䝁䅑党㉂䝁䅕䅢療䡁䅁督杁䝁䅅杢歂䍁䅁䅣ㅂ䝁䅉䅢灂䡁䅍䅡求䡁䅍䅉浂䡁䅉党求䍁䄰䅤療䍁䄰䅣獂䝁䅅入杁䝁䅍兙穂䡁䅕兙獂䍁䅁睚桂䝁䄰党穂䍁䅁杚療䡁䅉䅉瑂䝁䄸杙灂䝁䅷党杁䝁䅅杢歂䍁䅁督療䝁䅍兡桂䝁䅷䅉睂䝁䅷兙あ䝁䅙睢祂䝁䄰督杁䝁䅫杢杁䡁䅑䅡求䍁䅁兖畂䝁䅫䅤求䝁䅑䅉呂䡁䅑兙あ䝁䅕督杁䝁䅅杢歂䍁䅁兡畂䡁䅑党祂䝁䄴兙あ䝁䅫睢畂䝁䅅䅢獂䡁䅫杌杁䙁䅑䅡求䍁䅁睙療䝁䄰䅣桂䝁䄴入婁䡉䅍䅉湂䝁䅅兢求䍁䅁䅣療䡁䅉䅤浂䝁䄸䅢灂䝁䄸䅉灂䝁䄴睙獂䡁䅕䅚求䡁䅍䅉桂䍁䅁䅚灂䡁䅙党祂䡁䅍党杁䡁䅉兙畂䝁䅣党杁䝁䄸杚杁䡁䅑兡あ䝁䅷党穂䍁䅁睙療䝁䄰䅣祂䝁䅫督灂䝁䄴睚杁䡁䅍睢橂䝁䅫兙獂䍁䅁睙桂䡁䅍兡畂䝁䄸䅌杁䝁䅍兙祂䝁䅑䅌杁䡁䅁兤㙂䡁䅯䅢求䍁䅷䅉桂䝁䄴䅚杁䝁䅅䅚㉂䝁䅕杢あ䡁䅕杣求䍁䅁睚桂䝁䄰党穂䍁䄴䅉䩂䡁䅑䅉桂䝁䅷督療䍁䅁睢浂䝁䅙党祂䡁䅍䅉兂䕁䄸䅕桁䍁䅁睕獂䝁䄸䅤穂䍁䅷䅉瑂䡁䅫杖䙂䕁䅣兑呂䍁䅁睕獂䝁䄸䅤穂䍁䅷䅉瑂䡁䅫䅉䱂䕁䄸杔䉂䕁䄰兓杁䙁䅍䅢療䡁䅑督獁䍁䅁兔䡂䕁䄰䅉呂䝁䅷睢あ䡁䅍䅉䵂䝁䅫杤求䍁䅷䅉瑂䡁䅫杖䙂䕁䅣兑呂䍁䅁村獂䝁䅅睙牂䝁䅯兙橂䝁䅳䅌杁䝁䄰入坂䕁䅕睒䉂䙁䅍䅉䍂䝁䅫杢湂䝁䄸䅌杁䙁䅑党あ䡁䅉兡穂䍁䅷䅉呂䝁䄸䅢灂䡁䅑兙灂䡁䅉党獁䍁䅁睕睂䝁䅫䅚求䡁䅉䅉呂䝁䄸䅢灂䡁䅑兙灂䡁䅉党獁䍁䅁杓ㅂ䝁䄰杙獂䝁䅫杢求䍁䅁杍獁䍁䅁睕ㅂ䝁䅑睢牂䡁䅕䅌杁䝁䅅杢歂䍁䅁兔桂䝁䅧条療䝁䄴睚杁䝁䅣兙瑂䝁䅕督畁䍁䅁䅕䵂䕁䅅兗呂䙁䅑兖䕂䕁䅫睔呂䍁䅷䅉䩂䝁䄴睙畁䍁䅁兡穂䍁䅁䅡求䝁䅅䅚硂䡁䅕兙祂䡁䅑党祂䝁䅕䅚杁䝁䅫杢杁䕁䅷兙穂䍁䅁杖求䝁䅣兙穂䍁䅷䅉佂䝁䅕杤桂䝁䅑兙畁䅁䅁䅙䅣䱁䩯䅁兂䕁䅷村婂䍁䅁睒祂䝁䄸兤睂䍁䅷䅉䩂䝁䄴睙畁䍁䅁睢睂䝁䅕杣桂䡁䅑党穂䍁䅁兙穂䍁䅁兙杁䡁䅁䅢求䝁䅅督ㅂ䡁䅉党杁䝁䅅杢歂䍁䅁䅢求䝁䅫督ㅂ䡁䅉党杁䝁䅍睢瑂䡁䅁兙畂䡁䅫䅉灂䝁䄴䅉あ䝁䅧党杁䙁䅕杢灂䡁䅑党歂䍁䅁睕あ䝁䅅䅤求䡁䅍䅌杁䕁䅅兤穂䡁䅑杣桂䝁䅷兡桂䍁䅷䅉䑂䝁䅧兡畂䝁䅅䅌杁䡁䅑䅡求䍁䅁兖畂䝁䅫䅤求䝁䅑䅉䱂䝁䅫杢湂䝁䅑睢瑂䍁䅷䅉桂䝁䄴䅚杁䝁䅫杢あ䝁䅕杣畂䝁䅅䅤灂䝁䄸杢桂䝁䅷䅢㕂䍁䄴䅉䩂䡁䅑䅉療䡁䅁党祂䝁䅅䅤求䡁䅍䅉あ䝁䅧杣療䡁䅕睚潂䍁䅁䅤潂䡁䅉党求䍁䅁督求䝁䅣兢求䝁䄴䅤穂䑁䅯䅉䵂䝁䅫睙求䝁䄴督灂䝁䄴睚獁䍁䅁䅒灂䡁䅉党橂䡁䅑兌あ䝁䄸兌䑂䝁䄸杢穂䡁䅕兢求䡁䅉䅌杁䝁䅅杢歂䍁䅁䅒灂䝁䅣兡あ䝁䅅䅢杁䙁䅍兤楂䡁䅍睙祂䝁䅫䅣あ䝁䅫睢畂䡁䅍䅉桂䝁䄴䅚杁䕁䅍睢畂䡁䅑党畂䡁䅑杌杁䙁䅑䅡求䍁䅁睙療䝁䄰䅣桂䝁䄴入杁䝁䄸杚浂䝁䅕杣穂䍁䅁督求䡁䅧兤桂䝁䅷䅉㍂䝁䅕䅢獂䝁䄴党穂䡁䅍䅉睂䡁䅉睢歂䡁䅕睙あ䡁䅍䅌杁䡁䅍兤橂䝁䅧䅉桂䡁䅍䅉獂䝁䅫杢湂䝁䅕杣灂䝁䅕䅌杁䝁䅉党歂䡁䅉睢療䝁䄰䅉桂䝁䅍睙求䡁䅍督療䡁䅉兡求䡁䅍䅌杁䝁䅫杢あ䝁䅫兢桂䝁䅍入杁䡁䅁杣療䝁䅑兤橂䡁䅑督獁䍁䅁兙畂䝁䅑䅉療䡁䅑䅡求䡁䅉䅉桂䝁䅑兤獂䡁䅑䅉睂䡁䅉睢歂䡁䅕睙あ䡁䅍睏杁䡁䅍䅤㕂䝁䅷党杁䝁䅅杢歂䍁䅁兙睂䡁䅁兙祂䝁䅕䅢杁䡁䅁杣療䝁䅑兤橂䡁䅑督杁䝁䅙睢祂䍁䅁兢求䝁䄴䅉桂䝁䄴䅚杁䡁䅣睢瑂䝁䅕杢㝁䍁䅁䅚灂䝁䅣兡あ䝁䅅䅢杁䝁䅕杢あ䝁䅕杣あ䝁䅅兡畂䝁䄰党畂䡁䅑䅉桂䝁䄴䅚杁䝁䅷兡浂䝁䅕督あ䡁䅫䅢求䍁䅁䅣祂䝁䄸䅚ㅂ䝁䅍䅤穂䑁䅳䅉桂䝁䄴䅚杁䝁䅉党桂䡁䅕䅤㕂䍁䅁兙畂䝁䅑䅉湂䡁䅉睢療䝁䄰兡畂䝁䅣䅉睂䡁䅉睢歂䡁䅕睙あ䡁䅍䅉浂䝁䄸杣杁䝁䄰党畂䍁䅁兙畂䝁䅑䅉㍂䝁䄸兢求䝁䄴䅌杁䡁䅍兤橂䝁䅧䅉桂䡁䅍䅉穂䝁䅳兡畂䝁䅍兙祂䝁䅕䅌杁䝁䅧兙灂䡁䅉睙桂䡁䅉党獁䍁䅁杙桂䡁䅑䅡杁䝁䅅杢歂䍁䅁杙療䝁䅑入獁䍁䅁睚祂䝁䄸睢瑂䝁䅫杢湂䍁䅷䅉橂䝁䄸督瑂䝁䅕䅤灂䝁䅍督獁䍁䅁兙畂䝁䅑䅉浂䡁䅉兙湂䡁䅉兙畂䝁䅍党畁䍁䅁兓あ䍁䅁兙獂䡁䅍睢杁䝁䄸睤畂䡁䅍䅉桂䝁䄴䅚杁䝁䄸䅣求䡁䅉兙あ䝁䅕督杁䝁䅑兡湂䝁䅫䅤桂䝁䅷䅉橂䝁䄸兢瑂䝁䅕杣橂䝁䅕䅉祂䝁䅕䅤桂䝁䅫䅢杁䡁䅁䅢桂䡁䅑杚療䡁䅉兢穂䍁䅷䅉穂䡁䅕睙潂䍁䅁兙穂䍁䅁䅣獂䝁䅅入楂䝁䄸入畁䝁䅍睢瑂䍁䅷䅉潂䝁䄸杢求䡁䅫杙灂䡁䅉䅚求䡁䅑䅤求䍁䄴睙療䝁䄰䅌杁䡁䅫兙畂䝁䅑入畁䝁䅍睢瑂䍁䅷䅉桂䝁䄴䅚杁䝁䅷睢㉂䝁䅕杣穂䡁䅍䅤療䡁䅉党穂䍁䄴睙療䝁䄰睏杁䝁䅅杢歂䍁䅁䅓療䝁䄴党㕂䍁䅁村灂䡁䅉䅚求䡁䅑䅤求䍁䅁兙畂䝁䅑䅉䵂䝁䄸杤求䡁䅉督杁䡁䅉党あ䝁䅅兡獂䍁䅁督あ䝁䄸杣求䡁䅍杌杁䕁䅫杢杁䝁䅅䅚歂䝁䅫䅤灂䝁䄸杢獁䍁䅁䅤潂䝁䅕䅉橂䝁䄸兢睂䝁䅅杢㕂䍁䅁䅢灂䝁䅍党畂䡁䅍党穂䍁䅁䅕獂䝁䅅入楂䝁䄸入杁䝁䄴兙瑂䝁䅕䅌杁䙁䅉兙楂䝁䅉兡あ䍁䅁䅓求䝁䅅䅚杁䕁䅑党穂䝁䅫睚畂䍁䅷䅉桂䝁䄴䅚杁䝁䄸䅤潂䝁䅕杣杁䡁䅑杣桂䝁䅑党瑂䝁䅅杣牂䡁䅍䅉桂䝁䄴䅚杁䡁䅉党獂䝁䅅䅤求䝁䅑䅉睂䡁䅉睢睂䝁䅕杣あ䝁䅫党穂䑁䅳䅉桂䝁䄴䅚杁䡁䅁杣療䝁䅣杣桂䝁䄰兢灂䝁䄴睚杁䝁䅍睢畂䡁䅑党畂䡁䅑䅉あ䝁䄸䅉橂䝁䅅杙獂䝁䅕䅉あ䝁䅕䅢求䡁䅙兡穂䝁䅫睢畂䍁䅁睢睂䝁䅕杣桂䡁䅑睢祂䡁䅍䅉桂䝁䄴䅚杁䝁䅑兡祂䝁䅕睙あ䍁䄰䅤療䍁䄰䅡療䝁䄰党杁䡁䅍兙あ䝁䅕䅢獂䝁䅫䅤求䍁䅁䅤求䝁䅷党㉂䝁䅫督灂䝁䄸杢杁䝁䄸䅣求䡁䅉兙あ䝁䄸杣穂䍁䄴䅉䝂䡁䅕杣あ䝁䅧党祂䍁䅷䅉あ䝁䅧党杁䝁䅍睢瑂䡁䅁兙畂䡁䅫䅉楂䡁䅕督灂䝁䄴党穂䡁䅍䅉橂䝁䄸杤求䡁䅉督杁䡁䅑䅡求䍁䅁督ㅂ䝁䅉督橂䡁䅉兡睂䡁䅑兡療䝁䄴䅉穂䝁䅅䅢求䍁䅁睢浂䍁䅁䅣獂䝁䅅入楂䝁䄸入睂䝁䅷兤穂䍁䄴睙療䝁䄰䅉桂䝁䄴䅚杁䡁䅁䅢桂䡁䅫杙療䡁䅫杌あ䡁䅙䅌杁䡁䅣䅡灂䝁䅍䅡杁䝁䅅杣求䍁䅁睢畂䝁䅷兡畂䝁䅕䅉橂䝁䄸杢あ䝁䅕杢あ䍁䅁䅣獂䝁䅅䅤浂䝁䄸杣瑂䡁䅍杌杁䕁䅫䅤杁䝁䄸杚浂䝁䅕杣穂䍁䅁兡あ䡁䅍䅉睂䡁䅉睢歂䡁䅕睙あ䡁䅍䅉ㅂ䝁䄴䅚求䡁䅉䅉灂䡁䅑督杁䝁䅙䅢桂䝁䅣督潂䝁䅫䅣杁䝁䅉杣桂䝁䄴䅚杁䙁䅁䅢桂䡁䅫杙療䡁䅫杌杁䙁䅁䅔䍂䙁䅫䅉䡂䡁䅉睢ㅂ䡁䅁䅌杁䕁䅫杢橂䍁䄴䅉灂䡁䅍䅉潂䝁䅕兙歂䡁䅅兤桂䡁䅉䅤求䡁䅉党歂䍁䅁兡畂䍁䅁䅔療䡁䅍䅉䉂䝁䄴睚求䝁䅷党穂䍁䅷䅉䑂䝁䅅䅢灂䝁䅙睢祂䝁䄴兡桂䍁䄴䅁⽃兄䅁䅦䅑䙁䅁兔䡂䕁䅍䅉䥂䝁䄸䅢歂䝁䅫杢湂䡁䅍䅉䩂䝁䄴睙畁䍁䅷䅉桂䍁䅁督牂䝁䅫杢橂䝁䅅杣求䍁䅁䅚求䡁䅙党獂䝁䄸䅣瑂䝁䅕杢あ䍁䅁睙療䝁䄰䅣桂䝁䄴入獁䍁䅁䅚求䡁䅍兡湂䝁䄴督獁䍁䅁兢桂䝁䄴兤浂䝁䅅睙あ䡁䅕杣求䡁䅍䅌杁䝁䅅杢歂䍁䅁兢桂䡁䅉睡求䡁䅑督杁䡁䅍睡灂䝁䄴睙桂䡁䅉党杁䡁䅁杣療䝁䅑兤橂䡁䅑督杁䝁䅫杢杁䡁䅑䅡求䍁䅁兖畂䝁䅫䅤求䝁䅑䅉呂䡁䅑兙あ䝁䅕督畁䍁䅁䅖潂䝁䅕䅉橂䝁䄸兢睂䝁䅅杢㕂䍁䅁睢浂䝁䅙党祂䡁䅍䅉䙂䝁䄰䅣療䡁䅣党祂䍁䅁兙畂䝁䅑䅉䙂䝁䄴杚灂䝁䄴兡あ䡁䅫䅉睂䝁䄸督あ䍁䄰督牂䝁䅫杢橂䝁䅅杣求䍁䅁䅣祂䝁䄸睙求䝁䅑兤祂䝁䅕䅉橂䝁䅅杣求䍁䅁督求䡁䅉兤瑂䡁䅍䅉浂䝁䄸杣杁䡁䅑䅡求䍁䅁杚桂䝁䅍党獁䍁䅁杢求䝁䅍睡獁䍁䅁兙畂䝁䅑䅉ㅂ䡁䅁䅣求䡁䅉䅉橂䝁䅧党穂䡁䅑䅉祂䝁䅕睚灂䝁䄸杢穂䍁䄴䅉䩂䡁䅑䅉穂䝁䅕杣㉂䝁䅕督杁䝁䅑党祂䝁䄰兙あ䝁䄸䅢療䝁䅣兡穂䡁䅑督獁䍁䅁䅣獂䝁䅅督あ䝁䅫睙杁䡁䅍兤祂䝁䅣党療䝁䄴督獁䍁䅁兢求䝁䅑兡橂䝁䅅䅢杁䡁䅍䅣桂䍁䅁睢㍂䝁䄴党祂䡁䅍䅌杁䝁䅅杢歂䍁䅁䅣潂䡁䅫督灂䝁䅍兡桂䝁䄴督杁䝁䅙睢橂䡁䅕督求䝁䅑䅉療䝁䄴䅉桂䝁䅕督あ䝁䅧党あ䝁䅫睙杁䝁䅅杢歂䍁䅁䅤潂䝁䅕杣桂䡁䅁党ㅂ䡁䅑兡橂䍁䅁督牂䝁䅫杢橂䝁䅅杣求䍁䄴䅉啂䝁䅧党杁䝁䅍睢瑂䡁䅁兙畂䡁䅫䅉㍂䝁䅅督杁䝁䅙睢祂䝁䄰党祂䝁䅷入杁䝁䅳杢療䡁䅣杢杁䝁䅅督杁䕁䅕䅢求䡁䅙兙灂䍁䅁䅔桂䝁䅉督獁䍁䅁兓畂䝁䅍杌杁䝁䅅杢歂䍁䅁睙潂䝁䅅杢湂䝁䅕䅚杁䝁䅫䅤穂䍁䅁杢桂䝁䄰党杁䡁䅑睢杁䙁䅁兔䡂䕁䅍䅉䥂䝁䄸䅢歂䝁䅫杢湂䡁䅍䅉䩂䝁䄴睙畁䍁䅁兡畂䍁䅁䅒求䝁䅍党瑂䝁䅉党祂䍁䅁杍睁䑁䅉䅎畁䍁䅁䅕乂䕁䅣睑杁䕁䅧睢獂䝁䅑兡畂䝁䅣督杁䕁䅫杢橂䍁䄴䅉㍂䝁䅅督杁䝁䅫杢橂䝁䄸杣睂䝁䄸杣桂䡁䅑党歂䍁䅁兡畂䍁䅁杍睁䑁䅉䅍杁䝁䅅杢歂䍁䅁兡穂䍁䅁杙桂䡁䅍党歂䍁䅁兡畂䍁䅁杔求䡁䅣䅣療䡁䅉䅤杁䕁䅉党桂䝁䅍䅡獁䍁䅁睑桂䝁䅷兡浂䝁䄸杣畂䝁䅫兙畁䅁䅁朴䅯䕁䕁䅁兂䕁䄰杖杁䙁䅁䅡桂䡁䅉兢桂䝁䅍党ㅂ䡁䅑兡橂䝁䅅䅢穂䍁䅷䅉䩂䝁䄴睙畁䍁䅷䅉桂䍁䅁䅣祂䝁䅕睙灂䡁䅍兡療䝁䄴䅉療䝁䄴睙療䝁䅷睢湂䡁䅫䅉橂䝁䄸兢睂䝁䅅杢㕂䍁䅷䅉求䝁䄴睚桂䝁䅣党穂䍁䅁兡畂䍁䅁䅤潂䝁䅕䅉歂䝁䅫督橂䝁䄸杤求䡁䅉入杁䝁䅅杢歂䍁䅁䅚求䡁䅙党獂䝁䄸䅣瑂䝁䅕杢あ䍁䅁睢浂䍁䅁督瑂䝁䅅䅢獂䍁䅁兢療䝁䅷党橂䡁䅕䅢求䍁䅁兙畂䝁䅑䅉あ䡁䅕兢療䡁䅉兌桂䝁䅣杢療䡁䅍䅤灂䝁䅍䅉あ䝁䅧党祂䝁䅅䅣灂䝁䅕督杁䝁䅙睢祂䍁䅁䅣ㅁ䑁䅍䅉瑂䡁䅕䅤桂䡁䅑兡療䝁䄴督杁䝁䅫杢杁䝁䅍兙畂䝁䅍党祂䍁䄴䅉䩂䡁䅑升穂䍁䅁䅢求䝁䅅䅚杁䡁䅁杣療䝁䅑兤橂䡁䅑䅉橂䝁䅅杢歂䝁䅫䅚桂䡁䅑党杁䝁䅫督杁䙁䅁睑硁䑁䅑兎㑁䑁䅙䅌杁䝁䅅䅉穂䝁䄰兙獂䝁䅷䅉瑂䝁䄸䅢求䝁䅍兤獂䝁䅕䅉あ䝁䅧兙あ䍁䅁睙療䡁䅉杣求䝁䅍䅤穂䍁䅁兢ㅂ䡁䅑兙畂䡁䅑䅉睂䑁䅕睍杁䡁䅁杣療䡁䅑党灂䝁䄴䅉橂䝁䄸杢あ䝁䅅兡畂䝁䅫杢湂䍁䅁䅤潂䝁䅕䅉婂䑁䅉杍睁䕁䅍䅉瑂䡁䅕䅤桂䡁䅑兡療䝁䄴䅉桂䝁䄴䅚杁䡁䅉党穂䡁䅑睢祂䝁䅕督杁䡁䅣兡獂䝁䅑兌あ䡁䅫䅣求䍁䅁䅣ㅁ䑁䅍䅉浂䡁䅕杢橂䡁䅑兡療䝁䄴杌杁䙁䅑䅡求䍁䅁睙療䝁䄰䅣桂䝁䄴入杁䡁䅣兙穂䍁䅁杚療䡁䅉兢求䡁䅉䅢㕂䍁䅁睡畂䝁䄸睤畂䍁䅁兙穂䍁䅁䅕䭂䍁䅁䅕潂䝁䅅杣瑂䝁䅅睙求䡁䅕䅤灂䝁䅍兙獂䡁䅍䅌杁䕁䅫杢橂䍁䄴䅉桂䝁䄴䅚杁䝁䅍䅡桂䝁䄴睚求䝁䅑䅉灂䡁䅑督杁䝁䄴兙瑂䝁䅕䅉あ䝁䄸䅉兂䕁䄰杖杁䙁䅁䅡桂䡁䅉兢桂䝁䅍党ㅂ䡁䅑兡橂䝁䅅䅢穂䍁䅷䅉䩂䝁䄴睙畁䍁䅁兡畂䍁䅁杓ㅂ䝁䅷入杁䑁䅉䅍硁䑁䅍杌杁䙁䅁兔坂䍁䅁䅕潂䝁䅅杣瑂䝁䅅睙求䡁䅕䅤灂䝁䅍兙獂䡁䅍䅌杁䕁䅫杢橂䍁䄴䅉㍂䝁䅅督杁䝁䅫杢橂䝁䄸杣睂䝁䄸杣桂䡁䅑党歂䍁䅁兡畂䍁䅁杍睁䑁䅅睍杁䝁䅅杢歂䍁䅁兡穂䍁䅁杙桂䡁䅍党歂䍁䅁兡畂䍁䅁䅕祂䝁䅫杢橂䝁䅕䅤療䝁䄴䅌杁䕁䄴党㍂䍁䅁杓求䡁䅉督求䡁䅫杌䅁䙁䥳䅁䕄杄䅁䅕兂䕁䅣䅉䩂䝁䄴䅚ㅂ䡁䅍䅤祂䝁䅫党穂䍁䅷䅉䩂䝁䄴睙畁䍁䅁兢桂䝁䄴兤浂䝁䅅睙あ䡁䅕杣求䡁䅍䅉桂䝁䄴䅚杁䝁䅑兡穂䡁䅑杣灂䝁䅉兤あ䝁䅕督杁䡁䅁兙灂䝁䄴䅤穂䍁䅷䅉橂䝁䄸兙あ䝁䅫杢湂䡁䅍䅌杁䝁䅅杢歂䍁䅁督睂䝁䅕睙灂䝁䅅䅢あ䡁䅫䅉瑂䝁䅅䅤求䡁䅉兡桂䝁䅷督杁䝁䅫杢杁䡁䅑䅡求䍁䅁兖畂䝁䅫䅤求䝁䅑䅉呂䡁䅑兙あ䝁䅕督獁䍁䅁睑桂䝁䄴兙歂䝁䅅䅌杁䡁䅑䅡求䍁䅁兑穂䝁䅫兙杁䙁䅁兙橂䝁䅫杚灂䝁䅍䅌杁䕁䅷兙あ䝁䅫杢杁䕁䅅兢求䡁䅉兡橂䝁䅅䅌杁䕁䅕兤祂䝁䄸䅣求䍁䅷䅉あ䝁䅧党杁䕁䄰兡歂䝁䅑䅢求䍁䅁兒桂䡁䅍䅤獁䍁䅁兙畂䝁䅑䅉䉂䝁䅙杣灂䝁䅍兙畁䍁䅁兓あ䍁䅁睢睂䝁䅕杣桂䡁䅑党穂䍁䅁䅤潂䡁䅉睢ㅂ䝁䅣䅡杁䡁䅑睤療䍁䅁督求䝁䅣兢求䝁䄴䅤穂䍁䅷䅉兂䝁䅕杣浂䝁䄸杣瑂䝁䅅杢橂䝁䅕䅉䑂䝁䄸兙あ䝁䅫杢湂䡁䅍䅉桂䝁䄴䅚杁䕁䅫杢歂䡁䅕督あ䡁䅉兡桂䝁䅷䅉䑂䝁䄸兙あ䝁䅫杢湂䡁䅍杌杁䙁䅑䅡求䍁䅁䅕求䡁䅉杚療䡁䅉兢桂䝁䄴睙求䍁䅁睑療䝁䅅䅤灂䝁䄴睚穂䍁䅁督求䝁䅣兢求䝁䄴䅤杁䝁䄸杚浂䝁䅕杣穂䍁䅁睙療䝁䅅䅤灂䝁䄴睚穂䍁䅷䅉穂䝁䄸䅢㉂䝁䅕杢あ䡁䅍䅌杁䝁䅅䅚潂䝁䅕督灂䡁䅙党穂䍁䅷䅉穂䝁䅕兙獂䝁䅅杢あ䡁䅍䅌杁䡁䅍兤畂䝁䅑杣灂䝁䅕督獁䍁䅁兙畂䝁䅑䅉穂䝁䄸杚あ䡁䅣兙祂䝁䅕䅉浂䝁䄸杣杁䝁䅅兤あ䝁䄸兢療䡁䅑兡㉂䝁䅕䅉桂䝁䄴䅚杁䝁䅍睢瑂䝁䄰党祂䝁䅍兡桂䝁䅷䅉あ䡁䅉兙畂䡁䅍䅣療䡁䅉䅤癁䝁䅙䅢求䝁䅕䅤杁䡁䅉党睂䝁䅅兡祂䍁䅁兙畂䝁䅑䅉祂䝁䅕杚ㅂ䡁䅉杙灂䡁䅍䅡灂䝁䄴睚獁䍁䅁䅢灂䝁䅣䅡あ䍁䅁兡畂䝁䅑兤穂䡁䅑杣灂䝁䅅䅢杁䝁䅍睢桂䡁䅑兡畂䝁䅣督獁䍁䅁兙畂䝁䅑䅉穂䡁䅁党橂䝁䅫兙獂䡁䅑入杁䝁䅍睢桂䡁䅑兡畂䝁䅣督杁䝁䅙睢祂䍁䅁督灂䝁䅣杢穂䑁䅳䅉㍂䝁䄸睢歂䍁䅁督あ䝁䅅兡畂䡁䅍睏杁䡁䅁兙灂䝁䄴䅤穂䍁䅷䅉あ䝁䅧党祂䝁䄰睢睂䝁䅷兙穂䡁䅑兡橂䡁䅍䅌杁䡁䅁兙㉂䝁䅕兢求䝁䄴䅤杁䝁䄰兙祂䝁䅳兡畂䝁䅣䅉睂䡁䅉睢歂䡁䅕睙あ䡁䅍䅌杁䝁䅅杢歂䍁䅁睢あ䝁䅧党祂䍁䅁兙歂䡁䅙兙畂䝁䅍党歂䍁䅁䅤求䝁䅍䅡畂䝁䄸䅢療䝁䅣兡求䡁䅍䅉浂䝁䄸杣杁䡁䅁兙㉂䝁䅕兢求䝁䄴䅤杁䝁䄰兙祂䝁䅳兡畂䝁䅣䅉浂䝁䄸杣杁䝁䅣睢㉂䝁䅕杣畂䝁䄰党畂䡁䅑䅌杁䝁䅍睢瑂䝁䄰党祂䝁䅍兡桂䝁䅷䅉灂䝁䄴杚祂䝁䅅督あ䡁䅉兤橂䡁䅑兤祂䝁䅕䅌杁䡁䅁兙灂䝁䄴䅤灂䝁䄴睚獁䍁䅁兙畂䝁䅑䅉瑂䝁䅅兡畂䡁䅑党畂䝁䅅杢橂䝁䅕䅉橂䝁䄸杢あ䡁䅉兙橂䡁䅑睢祂䡁䅍睏杁䝁䅅杢歂䍁䅁睙療䝁䅅䅤灂䝁䄴睚穂䍁䅷䅉穂䝁䅕兙獂䝁䅅杢あ䡁䅍䅌杁䡁䅑杣桂䝁䄴督睂䝁䅅杣求䝁䄴睙灂䝁䅕督獁䍁䅁䅤祂䝁䅅杢穂䡁䅁兙祂䝁䅕杢あ䍁䅁兙祂䝁䄰睢祂䍁䅷䅉桂䝁䅑䅡求䡁䅍兡㉂䝁䅕督獁䍁䅁党畂䝁䅣兡畂䝁䅕党祂䝁䅕䅚杁䝁䄰兙あ䝁䅕杣灂䝁䅅䅢穂䍁䅷䅉桂䝁䄴䅚杁䡁䅁兙橂䝁䅳兙湂䝁䅫杢湂䍁䅁兙畂䝁䅑䅉橂䝁䅧党瑂䝁䅫睙桂䝁䅷䅉瑂䝁䅅杢桂䝁䅣党瑂䝁䅕杢あ䍁䅁督求䡁䅉杤灂䝁䅍党穂䍁䅁杚療䡁䅉䅉橂䝁䄸兢瑂䝁䅕杣橂䝁䅫兙獂䍁䅷䅉瑂䝁䅫䅢灂䡁䅑兙祂䡁䅫䅌杁䡁䅉党湂䝁䅫睢畂䝁䅅䅢杁䝁䅯党あ䍁䅷䅉桂䝁䄴䅚杁䝁䅣党畂䝁䅕杣桂䝁䅷䅉桂䡁䅙兡桂䡁䅑兡療䝁䄴䅉桂䝁䅫杣橂䡁䅉兙浂䡁䅑杌杁䙁䅑䅡求䍁䅁兓畂䝁䅑兤穂䡁䅑杣灂䝁䅅䅢杁䕁䅍睢桂䡁䅑兡畂䝁䅣督杁䡁䅍党湂䝁䄰党畂䡁䅑䅉療䝁䅙杚求䡁䅉督杁䝁䅍睢桂䡁䅑兡畂䝁䅣督獁䍁䅁兙歂䝁䅧党穂䝁䅫杤求䡁䅍䅉桂䝁䄴䅚杁䡁䅍党桂䝁䅷兙畂䡁䅑督獁䍁䅁兙畂䝁䅑䅉瑂䝁䅕䅤桂䝁䅷䅉睂䡁䅉党あ䡁䅉党桂䡁䅑兢求䝁䄴䅤穂䍁䅷䅉桂䡁䅍䅉㍂䝁䅕䅢獂䍁䅁兙穂䍁䅁督求䡁䅉杤灂䝁䅍党穂䍁䅁兙畂䝁䅑䅉橂䝁䄸兙あ䝁䅫杢湂䡁䅍䅉桂䡁䅁䅣獂䝁䅫睙桂䡁䅑兡療䝁䄴督杁䝁䅙睢祂䍁䅁兙睂䡁䅁䅢灂䝁䅅杢橂䝁䅕督獁䍁䅁兙湂䡁䅉兡橂䡁䅕䅢あ䡁䅕杣桂䝁䅷䅉桂䝁䄴䅚杁䝁䅍睢畂䡁䅍䅤祂䡁䅕睙あ䝁䅫睢畂䍁䅁党硂䡁䅕兡睂䝁䄰党畂䡁䅑䅌杁䝁䅍睢畂䡁䅍兤瑂䝁䅕杣杁䝁䅕䅢求䝁䅍䅤祂䝁䄸杢灂䝁䅍督獁䍁䅁兙ㅂ䡁䅑睢瑂䝁䄸䅤灂䡁䅙党杁䡁䅁兙祂䡁䅑督杁䝁䅅杢歂䍁䅁兙橂䝁䅍党穂䡁䅍睢祂䝁䅫党穂䍁䅷䅉楂䡁䅕兡獂䝁䅑兡畂䝁䅣䅉睂䡁䅉睢歂䡁䅕睙あ䡁䅍䅌杁䝁䅳兡あ䝁䅍䅡求䝁䄴睤桂䡁䅉党獁䍁䅁兙畂䝁䅑䅉あ䡁䅉兙畂䡁䅍䅣療䡁䅉䅤桂䡁䅑兡療䝁䄴䅉㉂䝁䅕䅡灂䝁䅍䅢求䡁䅍䅉桂䝁䄴䅚杁䝁䄸䅤潂䝁䅕杣杁䝁䅙兡畂䝁䅫督潂䝁䅕䅚杁䡁䅁杣療䝁䅑兤橂䡁䅑督㝁䍁䅁兙畂䝁䅑䅉療䝁䄴兌穂䝁䅫䅤求䍁䅁睙療䝁䅅䅤灂䝁䄴睚穂䍁䅁督求䡁䅉杤灂䝁䅍党穂䍁䄴䅉䩂䡁䅑䅉桂䝁䅷督療䍁䅁䅣祂䝁䄸杤灂䝁䅑党穂䍁䅁睙療䝁䅅䅤灂䝁䄴睚穂䍁䅁杚療䡁䅉䅉瑂䝁䅕䅤桂䝁䅷䅉橂䝁䅅杢穂䍁䅷䅉橂䝁䅷睢穂䡁䅕杣求䡁䅍䅌杁䡁䅁䅢桂䡁䅍䅤灂䝁䅍䅉桂䝁䄴䅚杁䝁䅅䅢ㅂ䝁䄰兡畂䡁䅕兢杁䡁䅑兤楂䝁䅕督杁䝁䅙睢祂䍁䅁杚療䝁䄸䅚獁䍁䅁杙求䡁䅙党祂䝁䅅睚求䍁䅁兙畂䝁䅑䅉睂䝁䅕杣穂䝁䄸杢桂䝁䅷䅉橂䝁䅅杣求䍁䅷䅉睂䡁䅉睢瑂䝁䄸䅤灂䝁䄸杢桂䝁䅷䅌杁䝁䅅杢歂䍁䅁督睂䝁䅕睙灂䝁䅅䅢あ䡁䅫䅉睂䝁䅅睙牂䝁䅅睚灂䝁䄴睚㝁䍁䅁兙瑂䝁䄸杣睂䝁䅧睢ㅂ䡁䅍䅉睂䡁䅉党橂䝁䅫䅣灂䡁䅑兙あ䝁䅕䅚杁䡁䅍兡獂䝁䅫睙桂䍁䅁杚療䡁䅉䅉あ䝁䅫杣求䍁䅷䅉楂䝁䅅䅤あ䝁䅕杣㕂䍁䅁督求䡁䅁兙祂䝁䅅䅤療䡁䅉䅌杁䝁䅅杢歂䍁䅁睢あ䝁䅧党祂䍁䅁党畂䝁䅑兌ㅂ䡁䅍党穂䑁䅳䅉啂䕁䅕睕䵂䕁䅫杔杁䡁䅍兤楂䡁䅍䅤祂䝁䅅䅤求䡁䅍䅉浂䝁䄸杣杁䝁䅷兙楂䝁䅕䅢穂䍁䅷䅉求䍁䄰䅣桂䡁䅍督睂䝁䄸杣あ䡁䅍䅌杁䝁䅑杣灂䡁䅙党祂䡁䅍升杁䝁䅷兡橂䝁䅕杢穂䝁䅕督獁䍁䅁杙祂䝁䅕兙あ䝁䅧兙楂䝁䅷党杁䝁䄰党瑂䝁䅉杣桂䝁䄴党穂䍁䅷䅉桂䝁䄴䅚杁䝁䅷睢㕂䝁䅅䅢あ䡁䅫䅉桂䝁䄴䅚杁䝁䅫䅚求䝁䄴䅤灂䝁䅙兡橂䝁䅅䅤灂䝁䄸杢杁䝁䅍兙祂䝁䅑督㝁䍁䅁兙畂䝁䅑䅉療䡁䅉睚桂䝁䄴兡橂䍁䅁䅢灂䝁䅣䅡あ䍁䅁党瑂䝁䅫䅤あ䝁䅫杢湂䍁䅁䅚灂䝁䄸䅚求䍁䅁兢桂䡁䅑党祂䝁䅫兙獂䡁䅍䅌杁䝁䅑兡穂䡁䅁䅢桂䡁䅫督杁䝁䅅杢歂䍁䅁䅢灂䝁䅣䅡あ䝁䅫杢湂䍁䅁䅢求䝁䄴督杁䝁䄰兙あ䝁䅕杣灂䝁䅅䅢穂䍁䅷䅉療䡁䅁䅤灂䝁䅍兙獂䍁䅁䅢求䝁䄴督求䡁䅍䅌杁䝁䅍睢獂䝁䄸杣瑁䝁䅍䅡桂䝁䄴睚求䍁䅁䅣祂䝁䄸䅚ㅂ䝁䅍䅤穂䍁䅷䅉桂䝁䄴䅚杁䡁䅁䅡療䡁䅑睢橂䝁䅧杣療䝁䄰兡橂䍁䅁䅚㕂䝁䅕督畁䍁䅁䅕兂䕁䅣䅉䩂䝁䄴䅚ㅂ䡁䅍䅤祂䝁䅫党穂䍁䅷䅉䩂䝁䄴睙畁䍁䅁睤桂䡁䅍䅉灂䝁䄴睙療䡁䅉䅣療䡁䅉兙あ䝁䅕䅚杁䝁䅫杢杁䑁䅅䅏㑁䑁䅍䅉桂䝁䄴䅚杁䝁䅫督杁䝁䅧党桂䝁䅑兣ㅂ䝁䅅杣あ䝁䅕杣求䝁䅑䅉灂䝁䄴䅉兂䝁䅫䅤あ䡁䅍杙ㅂ䡁䅉睚潂䍁䅷䅉兂䝁䅕杢畂䡁䅍入獂䡁䅙兙畂䝁䅫兙畁䅁䅁剄䅷䝁䕉䅁兂䙁䅁䅔杁䕁䅍睢祂䡁䅁睢祂䝁䅅䅤灂䝁䄸杢獁䍁䅁兙畂䍁䅁党畂䝁䅕杣湂䡁䅫䅉橂䝁䄸兢睂䝁䅅杢㕂䍁䅷䅉浂䝁䄸睙ㅂ䡁䅍党穂䍁䅁睢畂䍁䅁䅣祂䝁䄸杤灂䝁䅑兡畂䝁䅣䅉求䝁䅷党橂䡁䅑杣灂䝁䅍兡あ䡁䅫䅉桂䝁䄴䅚杁䝁䄴兙あ䡁䅕杣桂䝁䅷䅉湂䝁䅅督杁䡁䅑睢杁䝁䅅䅣睂䡁䅉睢㑂䝁䅫兢桂䡁䅑党獂䡁䅫䅉穁䍁䄴李杁䝁䄰兡獂䝁䅷兡療䝁䄴䅉橂䡁䅕督あ䝁䄸兢求䡁䅉督杁䝁䅫杢杁䡁䅑䅡求䍁䅁兖畂䝁䅫䅤求䝁䅑䅉呂䡁䅑兙あ䝁䅕督畁䍁䅁兓あ䍁䅁睢睂䝁䅕杣桂䡁䅑党穂䍁䅁䅤潂䡁䅉睢ㅂ䝁䅣䅡杁䡁䅑䅡祂䝁䅕党杁䡁䅍党湂䝁䄰党畂䡁䅑督㙁䍁䅁睓求䝁䄴䅤ㅂ䝁䅍睡㕂䍁䅁杕求䝁䅣兤獂䝁䅅䅤求䝁䅑䅌杁䙁䅁党畂䝁䄴督㕂䝁䅷杤桂䝁䄴兡桂䍁䅁杕求䝁䅣兤獂䝁䅅䅤求䝁䅑䅌杁䝁䅅杢歂䍁䅁杕潂䝁䄸䅚求䍁䅁兓穂䝁䅷兙畂䝁䅑䅉卂䝁䅕睚ㅂ䝁䅷兙あ䝁䅕䅚畁䍁䅁䅖潂䝁䅕䅉橂䝁䄸兢睂䝁䅅杢㕂䍁䅁䅚求䝁䅷兡㉂䝁䅕杣穂䍁䅁党獂䝁䅕睙あ䡁䅉兡橂䝁䅫䅤㕂䍁䅁䅤療䍁䅁睙ㅂ䡁䅍䅤療䝁䄰党祂䡁䅍䅉灂䝁䄴䅉兂䝁䅕杢畂䡁䅍入獂䡁䅙兙畂䝁䅫兙獁䍁䅁睓求䝁䄴䅤ㅂ䝁䅍睡㕂䍁䅷䅉坂䝁䅫杣湂䝁䅫杢灂䝁䅅䅌杁䝁䅅杢歂䍁䅁杕潂䝁䄸䅚求䍁䅁兓穂䝁䅷兙畂䝁䅑睏杁䝁䅑党獂䝁䅫杤求䡁䅉督杁䝁䄴兙あ䡁䅕杣桂䝁䅷䅉湂䝁䅅督杁䡁䅑睢杁䝁䅍兤穂䡁䅑睢瑂䝁䅕杣穂䍁䅁兡畂䍁䅁睓求䝁䄴䅤ㅂ䝁䅍睡㕂䍁䅁兙畂䝁䅑䅉卂䝁䅧睢歂䝁䅕䅉䩂䡁䅍䅢桂䝁䄴䅚㝁䍁䅁兙畂䝁䅑䅉湂䝁䅕杢求䡁䅉兙あ䝁䅕督杁䝁䅕䅢求䝁䅍䅤祂䝁䅫睙灂䡁䅑入杁䝁䅙杣療䝁䄰䅉睂䝁䄸睤求䡁䅉䅉睂䝁䅷兙畂䡁䅑督杁䝁䅫杢杁䕁䅳党畂䡁䅑兤橂䝁䅳入畁䍁䅁䅕兂䕁䅷䅉䑂䝁䄸杣睂䝁䄸杣桂䡁䅑兡療䝁䄴䅉㍂䝁䅅督杁䝁䅙睢ㅂ䝁䄴䅚求䝁䅑䅉灂䝁䄴䅉硁䑁䅫杍睁䍁䅁兙畂䝁䅑䅉灂䡁䅍䅉潂䝁䅕兙歂䡁䅅兤桂䡁䅉䅤求䡁䅉党歂䍁䅁兡畂䍁䅁兑獂䝁䅷党畂䡁䅑睢㍂䝁䄴䅌杁䙁䅁党畂䝁䄴督㕂䝁䅷杤桂䝁䄴兡桂䍁䄴䅁乁兊䅁杺䅣䙁䅁杕䉂䍁䅁睒祂䝁䄸兤睂䍁䅷䅉䩂䝁䄴睙畁䍁䅷䅉桂䍁䅁杚灂䝁䄴兙畂䝁䅍兡桂䝁䅷䅉桂䝁䄴䅚杁䝁䅉兤穂䝁䅫杢求䡁䅍督杁䡁䅍党祂䡁䅙兡橂䝁䅕督杁䝁䅍睢瑂䡁䅁兙畂䡁䅫䅌杁䝁䅕杢湂䝁䅅睚求䡁䅍䅉灂䝁䄴䅉あ䝁䅧党杁䡁䅁兤祂䝁䅍䅡桂䡁䅍党獁䍁䅁睙療䝁䅷䅢求䝁䅍䅤灂䝁䄸杢獁䍁䅁兙畂䝁䅑䅉瑂䝁䅅杢桂䝁䅣党瑂䝁䅕杢あ䍁䅁睢浂䍁䅁䅣療䡁䅉䅤浂䝁䄸䅢灂䝁䄸督杁䝁䄸杚杁䝁䄴睢畂䡁䅁党祂䝁䅙睢祂䝁䄰兡畂䝁䅣䅉獂䝁䄸兙畂䡁䅍䅉㍂䝁䄸杣獂䝁䅑睤灂䝁䅑党畁䍁䅁兓あ䍁䅁兡穂䍁䅁兡畂䡁䅙睢獂䡁䅙党歂䍁䅁兡畂䍁䅁䅤潂䝁䅕䅉睂䡁䅕杣橂䝁䅧兙穂䝁䅕䅉療䝁䅙䅉桂䝁䅍睙療䡁䅕杢あ䡁䅍䅉あ䝁䅧兙あ䍁䅁兙祂䝁䅕䅉睂䡁䅉兡瑂䝁䅅杣灂䝁䅷入杁䡁䅑䅡求䍁䅁兤畂䡁䅁兙灂䝁䅑䅉療䝁䅉䅢灂䝁䅣兙あ䝁䅫睢畂䡁䅍䅉療䝁䅙䅉灂䝁䄴䅚灂䡁䅙兡歂䡁䅕兙獂䡁䅍䅉療䡁䅣党歂䍁䅁䅤療䍁䅁睙祂䝁䅕䅚灂䡁䅑䅉療䡁䅉兡湂䝁䅫杢桂䡁䅑睢祂䡁䅍䅌杁䡁䅣䅡灂䝁䅍䅡杁䝁䅫杢橂䝁䅷兤歂䝁䅕䅉楂䝁䅅杢牂䡁䅍䅉桂䝁䄴䅚杁䝁䄸䅤潂䝁䅕杣杁䡁䅑入睂䝁䅕督杁䝁䄸杚杁䝁䅍睢畂䡁䅍兤瑂䝁䅕杣獁䍁䅁杣求䡁䅑兙灂䝁䅷䅌杁䝁䅅杢歂䍁䅁兙ㅂ䡁䅑睢杁䝁䅙兡畂䝁䅅杢橂䝁䅕䅉橂䝁䄸兢睂䝁䅅杢灂䝁䅕督畁䍁䅁䅖潂䝁䅕䅉橂䝁䄸兢睂䝁䅅杢㕂䍁䅁兙獂䡁䅍睢杁䝁䅅睙硂䡁䅕兡祂䝁䅕督杁䝁䄴睢畂䡁䅁党祂䝁䅙睢祂䝁䄰兡畂䝁䅣䅉獂䝁䄸兙畂䡁䅍䅌杁䝁䅫杢橂䝁䅷兤歂䝁䅫杢湂䍁䅁杖灂䡁䅍兙杁䝁䅅杢歂䍁䅁兔桂䡁䅍䅤求䡁䅉睑桂䡁䅉䅚杁䝁䅍杣求䝁䅑兡あ䍁䅁睙桂䡁䅉䅚杁䝁䅅睙橂䝁䄸兤畂䡁䅑督獁䍁䅁䅣祂䝁䅫杤桂䡁䅑党杁䝁䅷兙楂䝁䅕䅢杁䝁䅅杢歂䍁䅁睢あ䝁䅧党祂䍁䅁睙祂䝁䅕䅚灂䡁䅑䅉橂䝁䅅杣歂䍁䅁兙橂䝁䅍睢ㅂ䝁䄴䅤穂䍁䅷䅉睂䝁䅕杣穂䝁䄸杢桂䝁䅷䅉獂䝁䄸兙畂䡁䅍䅌杁䝁䅅兤あ䝁䄸兢療䝁䅉兡獂䝁䅕䅉獂䝁䄸兙畂䡁䅍䅌杁䝁䅅杢歂䍁䅁督瑂䝁䅅䅢獂䍁䅁杙ㅂ䡁䅍兡畂䝁䅕督穂䍁䅁䅢療䝁䅅杢穂䍁䅁杚祂䝁䄸兢杁䝁䅉兙畂䝁䅳督獁䍁䅁睙祂䝁䅕䅚灂䡁䅑䅉ㅂ䝁䄴兡療䝁䄴督獁䍁䅁睙療䝁䄴督ㅂ䝁䄰党祂䍁䅁杚灂䝁䄴兙畂䝁䅍党杁䝁䅍睢瑂䡁䅁兙畂䝁䅫党穂䍁䅷䅉祂䝁䅕䅤桂䝁䅫䅢求䡁䅉督獁䍁䅁兤あ䝁䅫䅢灂䡁䅑兡求䡁䅍䅌杁䝁䅅兤あ䝁䄸兢療䝁䅉兡獂䝁䅕䅉浂䝁䅫杢桂䝁䄴睙求䍁䅁睙療䝁䄰䅣桂䝁䄴兡求䡁䅍䅌杁䝁䅅杢歂䍁䅁睢あ䝁䅧党祂䍁䅁睙祂䝁䅕䅚灂䡁䅑䅉療䡁䅉兡湂䝁䅫杢桂䡁䅑睢祂䡁䅍杌杁䕁䅫杢杁䝁䅅䅚歂䝁䅫䅤灂䝁䄸杢獁䍁䅁兡あ䍁䅁䅣祂䝁䄸杤灂䝁䅑党穂䍁䅁杚求䝁䅕兌楂䝁䅅督求䝁䅑䅉穂䝁䅕杣㉂䝁䅫睙求䡁䅍䅉療䝁䄴䅉橂䝁䅷兙穂䡁䅍䅉桂䝁䅍䅤灂䝁䄸杢杁䝁䅍䅢桂䝁䅫兢穂䍁䅁杣求䝁䅍睢㉂䝁䅕杣灂䝁䅕督畁䍁䅁䅖潂䝁䅕䅉橂䝁䄸兢睂䝁䅅杢㕂䍁䅁睤桂䡁䅍䅉浂䝁䄸杣瑂䝁䅕杣獂䡁䅫䅉牂䝁䄴睢㍂䝁䄴䅉桂䡁䅍䅉兂䝁䄸杣あ䝁䅙睢獂䝁䅫睢杁䙁䅉党橂䝁䄸杤求䡁䅉入杁䕁䅅督穂䝁䄸睙灂䝁䅅䅤求䡁䅍䅌杁䕁䅫杢橂䍁䄴䅉桂䝁䄴䅚杁䝁䅍䅡桂䝁䄴睚求䝁䅑䅉灂䡁䅑督杁䝁䄴兙瑂䝁䅕䅉あ䝁䄸䅉兂䙁䅉兑杁䕁䅣杣療䡁䅕䅣獁䍁䅁兓畂䝁䅍杌杁䝁䅫杢杁䕁䄸睙あ䝁䄸杙求䡁䅉䅉祁䑁䅁免ぁ䍁䄴䅉兂䙁䅉兑杁䕁䅣杣療䡁䅕䅣獁䍁䅁兓畂䝁䅍杌杁䡁䅣兙穂䍁䅁杚療䡁䅕杢歂䝁䅕䅚杁䝁䅫杢杁䑁䅅兏㕁䑁䅙䅉桂䝁䄴䅚杁䝁䅫督杁䝁䅧党桂䝁䅑兣ㅂ䝁䅅杣あ䝁䅕杣求䝁䅑䅉灂䝁䄴䅉佂䝁䄸杣浂䝁䄸䅢牂䍁䅷䅉坂䝁䅫杣湂䝁䅫杢灂䝁䅅杌䅁偁歁䅁坃䅂䅁䅕卂䕁䄸睑䙂䙁䅁䅖杁䕁䅉兡療䙁䅉睢楂䝁䄸䅤灂䝁䅍督杁䕁䅍睢祂䡁䅁睢祂䝁䅅䅤灂䝁䄸杢獁䍁䅁兙杁䡁䅍兤祂䝁䅣兡橂䝁䅅䅢杁䡁䅉睢楂䝁䄸䅤灂䝁䅍督杁䝁䅍睢瑂䡁䅁兙畂䡁䅫䅌杁䝁䅙睢橂䡁䅕督求䡁䅍䅉療䝁䄴䅉歂䝁䅕杤求䝁䅷睢睂䝁䅫杢湂䍁䅁䅤祂䝁䅅杢穂䝁䅙睢祂䝁䄰兙あ䝁䅫杤求䍁䅁督療䝁䅷兤あ䝁䅫睢畂䡁䅍䅉灂䝁䄴䅉ㅂ䡁䅉睢獂䝁䄸睚㕂䍁䅁兡畂䍁䅁䅤潂䝁䅕䅉噂䝁䄴兡あ䝁䅕䅚杁䙁䅍䅤桂䡁䅑党穂䍁䅁兙畂䝁䅑䅉灂䝁䄴䅤求䡁䅉杢桂䡁䅑兡療䝁䄴兙獂䝁䅷入畁䍁䅁䅖潂䝁䅕䅉橂䝁䄸兢睂䝁䅅杢㕂䍁䅁䅚求䡁䅙党獂䝁䄸䅣穂䍁䅷䅉瑂䝁䅅杢ㅂ䝁䅙兙橂䡁䅑兤祂䝁䅕督獁䍁䅁兙畂䝁䅑䅉穂䝁䅕䅢獂䡁䅍䅉䉂䡁䅅兤桂䕁䅉党桂䝁䄰䅉卂䝁䄸杙療䡁䅑兡橂䍁䅁睕㕂䡁䅍䅤求䝁䄰䅌杁䝁䅅杢杁䝁䅫兢桂䝁䅣党瑁䝁䅣兤灂䝁䅑党歂䍁䅷䅉穂䡁䅕杣湂䝁䅫睙桂䝁䅷䅉祂䝁䄸杙療䡁䅑兡橂䍁䅁督㕂䡁䅍䅤求䝁䄰䅉浂䝁䄸杣杁䡁䅕督求䍁䅁兡畂䍁䅁兢灂䝁䄴兡瑂䝁䅅䅢獂䡁䅫䅉灂䝁䄴杤桂䡁䅍兡㉂䝁䅕䅉ㅂ䡁䅉睢獂䝁䄸睚灂䝁䅍䅉穂䡁䅕杣湂䝁䅕杣㕂䍁䅁睤灂䡁䅑䅡杁䝁䅅䅉浂䝁䄸睙ㅂ䡁䅍䅉療䝁䄴䅉あ䡁䅉党桂䡁䅑兡畂䝁䅣䅉楂䝁䅕杢灂䝁䅣杢杁䡁䅁杣療䡁䅍䅤桂䡁䅑兡橂䍁䅁䅡㕂䡁䅁党祂䡁䅁䅢桂䡁䅍兡桂䍁䅁䅋䍂䙁䅁䅓灁䍁䄴䅉䩂䡁䅑䅉桂䝁䅷督療䍁䅁䅚求䡁䅍兡湂䝁䄴督杁䕁䅅兣ㅂ䝁䅅杙獂䝁䅅䅤灂䝁䄸杢杁䡁䅑䅡求䡁䅉兙睂䡁䅫䅉浂䝁䄸杣杁䝁䄰兙獂䝁䅕督杁䡁䅍兤浂䝁䅙党祂䝁䅫杢湂䍁䅁杚祂䝁䄸兢杁䝁䅷睢㍂䝁䅕杣杁䡁䅕杣灂䝁䄴兙祂䡁䅫䅉あ䡁䅉兙橂䡁䅑䅉穂䡁䅫兢睂䡁䅑睢瑂䡁䅍䅉歂䡁䅕党杁䡁䅑睢杁䕁䅉䅕䥂䍁䄴䅉兂䙁䅉睔䑂䕁䅕䅕啂䍁䅁村灂䝁䄸杕療䝁䅉睢あ䝁䅫睙穂䍁䅁睑療䡁䅉䅣療䡁䅉兙あ䝁䅫睢畂䍁䅁睤桂䡁䅍䅉灂䝁䄴睙療䡁䅉䅣療䡁䅉兙あ䝁䅕䅚杁䝁䅫杢杁䑁䅉䅍睁䑁䅣䅉桂䝁䄴䅚杁䝁䅫督杁䝁䅧党桂䝁䅑兣ㅂ䝁䅅杣あ䝁䅕杣求䝁䅑䅉灂䝁䄴䅉呂䝁䅅杢杁䕁䅯睢穂䝁䅕䅌杁䕁䅍兙獂䝁䅫杚療䡁䅉杢灂䝁䅅杌䅁䡁伴䅁獃兂䅁䅕卂䕁䄸睒杁䕁䅧睢獂䝁䅑兡畂䝁䅣督獁䍁䅁兓畂䝁䅍杌獁䍁䅁兙杁䝁䅙兡畂䝁䅅杢橂䝁䅫兙獂䍁䅁䅤求䝁䅍䅡畂䝁䄸䅢療䝁䅣入杁䝁䅧睢獂䝁䅑兡畂䝁䅣䅉橂䝁䄸兢睂䝁䅅杢㕂䍁䅷䅉睂䡁䅉睢㉂䝁䅫䅚求䡁䅍䅉睂䝁䅅入瑂䝁䅕杢あ䍁䅁睢睂䡁䅑兡療䝁䄴督杁䡁䅑睢杁䝁䅍睢畂䡁䅍兤瑂䝁䅕杣穂䍁䄴䅉䩂䡁䅑䅉療䡁䅁党祂䝁䅅䅤求䡁䅍䅉あ䝁䅧杣療䡁䅕睚潂䍁䅁䅤潂䡁䅉党求䍁䅁督求䝁䅣兢求䝁䄴䅤穂䑁䅯䅉兂䡁䅉睢湂䡁䅉党穂䡁䅍兡㉂䝁䅕䅉䵂䝁䅕兙穂䝁䅫杢湂䍁䅷䅉坂䝁䅫杤求䍁䅷䅉桂䝁䄴䅚杁䕁䅙睢ㅂ䡁䅉杌杁䙁䅑䅡求䍁䅁睙療䝁䄰䅣桂䝁䄴入杁䝁䄸睤畂䡁䅍䅉兂䡁䅉睢湂䡁䅉党穂䡁䅍兡㉂䝁䅕䅉䵂䝁䅕兙穂䝁䅫杢湂䍁䅷䅉桂䝁䄴䅉灂䝁䄴兌穂䡁䅑睢祂䝁䅕䅌杁䝁䅅䅣睂䍁䄰杙桂䡁䅍党歂䍁䅷䅉桂䝁䄴䅚杁䝁䅕兌橂䝁䄸兢瑂䝁䅕杣橂䝁䅕䅉睂䝁䄸兡畂䡁䅑兌療䝁䅙兌穂䝁䅅䅢求䍁䅁䅢求䝁䅅督求䍁䄰䅤療䍁䄰睢㍂䝁䄴䅉穂䝁䄸䅢ㅂ䡁䅑兡療䝁䄴督杁䡁䅁杣療䡁䅙兡歂䝁䅕杣㝁䍁䅁兙畂䝁䅑䅉坂䝁䅫杤求䍁䅁杒灂䝁䄴兙畂䝁䅍兡桂䝁䅷䅌杁䝁䅅杢杁䝁䄸兢畂䝁䅫睙潂䝁䅅杢畂䝁䅕䅢杁䡁䅁杣療䡁䅙兡歂䝁䅕杣杁䝁䄸杚杁䡁䅍党橂䝁䄸杢歂䍁䄰䅢療䝁䄸睡杁䡁䅉党㉂䝁䄸䅢㉂䝁䅫杢湂䍁䅁睙祂䝁䅕䅚灂䡁䅑䅉睂䡁䅉睢歂䡁䅕睙あ䡁䅍杌杁䕁䅫䅤杁䝁䅅䅢穂䝁䄸䅉療䝁䅙杚求䡁䅉督杁䝁䅉兤㕂䍁䅁杢療䡁䅣䅉睂䝁䅅入杁䝁䅷兙あ䝁䅕杣杁䡁䅁兙㕂䝁䄰党畂䡁䅑䅉療䡁䅁䅤灂䝁䄸杢穂䍁䅁䅤潂䡁䅉睢ㅂ䝁䅣䅡杁䝁䅙睢ㅂ䡁䅉䅉灂䝁䄴䅤求䡁䅉党穂䡁䅑兌浂䡁䅉党求䍁䅁兡畂䡁䅍䅤桂䝁䅷䅢瑂䝁䅕杢あ䡁䅍睏杁䝁䅅杢歂䍁䅁村ㅂ䝁䅫䅢歂䍁䅷䅉桂䍁䅁睙祂䝁䅕䅚灂䡁䅑䅉楂䡁䅕兡獂䝁䅑兡畂䝁䅣䅉浂䝁䅫杢桂䝁䄴睙灂䝁䅅䅢杁䝁䄰兙畂䝁䅅睚求䝁䄰党畂䡁䅑䅉あ䝁䄸睢獂䍁䄴䅉啂䝁䅧党杁䝁䅍睢瑂䡁䅁兙畂䡁䅫䅉㍂䝁䅅督杁䝁䅙睢祂䝁䄰党祂䝁䅷入杁䝁䅳杢療䡁䅣杢杁䝁䅅督杁䕁䅅兙祂䝁䄸杢湁䡁䅍䅉䥂䝁䄸䅢歂䝁䅫杢湂䡁䅍䅉䑂䝁䄸兢睂䝁䅅杢㕂䍁䅷䅉䩂䝁䄴睙畁䍁䅁兙畂䝁䅑䅉橂䝁䅧兙畂䝁䅣党歂䍁䅁兡あ䡁䅍䅉畂䝁䅅兢求䍁䅁䅤療䍁䅁䅕卂䕁䄸睒杁䕁䅧睢獂䝁䅑兡畂䝁䅣督獁䍁䅁兓畂䝁䅍杌杁䝁䅫杢杁䕁䅑党橂䝁䅕兢楂䝁䅕杣杁䑁䅉䅍祁䑁䅁杌杁䙁䅁杕偂䕁䅣䅉䥂䝁䄸䅢歂䝁䅫杢湂䡁䅍䅌杁䕁䅫杢橂䍁䄴䅉㍂䝁䅅督杁䝁䅙睢ㅂ䝁䄴䅚求䝁䅑䅉灂䝁䄴䅉硁䑁䅫兎ㅁ䍁䅁兙畂䝁䅑䅉灂䡁䅍䅉楂䝁䅅督求䝁䅑䅉灂䝁䄴䅉䕂䡁䅉兙睂䝁䅕杣獁䍁䅁兖あ䝁䅅䅡畁䅁䅁䅳䅑䝁䑯䅁兂䙁䅍兕杁䕁䅧睢獂䝁䅑兡畂䝁䅣督獁䍁䅁兓畂䝁䅍杌獁䍁䅁䅤療䝁䅣党あ䝁䅧党祂䍁䅁睤灂䡁䅑䅡杁䝁䅫䅤穂䍁䅁督ㅂ䝁䅉督灂䝁䅑兡桂䡁䅉兡求䡁䅍䅌杁䝁䄸䅣求䡁䅉兙あ䝁䅕督杁䝁䅅杢杁䝁䄸杢獂䝁䅫杢求䍁䅁兢桂䡁䅉睡求䡁䅑䅣獂䝁䅅睙求䍁䅁䅤潂䡁䅉睢ㅂ䝁䅣䅡杁䝁䅅䅚㉂䝁䅕杣あ䝁䅫督灂䝁䄴睚杁䝁䅅杢歂䍁䅁党䑂䝁䄸兢瑂䝁䅕杣橂䝁䅕䅉灂䝁䄴䅉あ䝁䅧党杁䙁䅕杢灂䡁䅑党歂䍁䅁睕あ䝁䅅䅤求䡁䅍杌杁䕁䅫䅤杁䝁䄸䅣求䡁䅉兙あ䝁䅕督杁䡁䅑䅡祂䝁䄸兤湂䝁䅧䅉あ䡁䅣睢杁䡁䅍党湂䝁䄰党畂䡁䅑督獁䍁䅁兔桂䡁䅉睡求䡁䅑䅣獂䝁䅅睙求䍁䅁兙畂䝁䅑䅉䍂䡁䅉兙畂䝁䅑督杁䡁䅍党湂䝁䄰党畂䡁䅑督畁䍁䅁䅖潂䝁䅕䅉兂䙁䅍兕杁䡁䅁䅢桂䡁䅑杚療䡁䅉兢杁䝁䅫督杁䝁䅅睙橂䝁䅕督穂䝁䅫杙獂䝁䅕䅉あ䝁䅧杣療䡁䅕睚潂䍁䅁兡あ䡁䅍䅉瑂䝁䄸杙灂䝁䅷党杁䝁䅅䅣睂䝁䅷兡橂䝁䅅䅤灂䝁䄸杢杁䝁䅅杢歂䍁䅁睤求䝁䅉督灂䡁䅑党畁䍁䅁䅖潂䝁䅕䅉橂䝁䄸兢睂䝁䅅杢㕂䍁䅁兙獂䡁䅍睢杁䡁䅍党獂䝁䅷督杁䝁䅑兡桂䡁䅁党祂䡁䅍䅉桂䝁䄴䅚杁䡁䅣兡睂䝁䅕督杁䡁䅑睢杁䝁䄰睢あ䝁䅧党祂䡁䅍䅉療䝁䄴䅢灂䝁䄴党杁䡁䅕杢歂䝁䅕杣杁䡁䅑䅡求䍁䅁兒㉂䝁䅕杣㕂䕁䅷兡浂䝁䅕䅉楂䡁䅉兙畂䝁䅑䅉畂䝁䅅兢求䍁䄴䅉兂䙁䅍兕杁䕁䅧睢獂䝁䅑兡畂䝁䅣督獁䍁䅁兓畂䝁䅍杌杁䝁䅫督杁䝁䅧党桂䝁䅑兣ㅂ䝁䅅杣あ䝁䅕杣求䝁䅑䅉灂䝁䄴䅉塂䝁䅕督あ䍁䅁䅕桂䝁䅷兢杁䕁䅉党桂䝁䅍䅡獁䍁䅁杒獂䝁䄸杣灂䝁䅑兙畁䅁䅁剣䅣䭁乁䅁兂䙁䅑睑杁䕁䅫杢橂䍁䄴䅉療䡁䅁党祂䝁䅅䅤求䡁䅍䅉桂䡁䅍䅉穂䝁䄸杚あ䡁䅣兙祂䝁䅕䅉橂䝁䄸兢睂䝁䅅杢㕂䍁䅁兡畂䍁䅁䅤潂䝁䅕䅉䉂䝁䄰党祂䝁䅫睙桂䡁䅍䅌杁䕁䅕兤祂䝁䄸䅣求䍁䅷䅉桂䝁䄴䅚杁䡁䅑䅡求䍁䅁兑穂䝁䅫兙杁䙁䅁兙橂䝁䅫杚灂䝁䅍杌杁䙁䅑䅡求䍁䅁睙療䝁䄰䅣桂䝁䄴入杁䡁䅁杣療䡁䅙兡歂䝁䅕督杁䙁䅣兡畂䝁䅑睙潂䝁䅫䅢獂䍁䅷䅉桂䍁䅁督ㅂ䝁䅫䅤求䍁䅁䅤潂䝁䅅䅤杁䝁䄰兙畂䝁䅅睚求䡁䅍䅉桂䝁䅷䅢杁䝁䅅督睂䝁䅕睙あ䡁䅍䅉療䝁䅙䅉あ䝁䅧党杁䡁䅁杣療䝁䅑兤橂䡁䅑䅉歂䝁䅕杤求䝁䅷睢睂䝁䄰党畂䡁䅑䅉獂䝁䅫杚求䝁䅍入橂䝁䅷党潁䙁䅁䅔乂䍁䅫䅉あ䝁䅧兙あ䍁䅁䅣祂䝁䄸杤灂䝁䅑党穂䍁䅁杣求䝁䅅䅢瑁䡁䅑兡瑂䝁䅕䅉灂䝁䄴杚療䡁䅉兢桂䡁䅑兡療䝁䄴䅉穂䝁䅧兙祂䝁䅫杢湂䍁䅷䅉歂䡁䅫杢桂䝁䄰兡橂䍁䅁䅚桂䡁䅑兙杁䡁䅙兡穂䡁䅕兙獂䝁䅫来桂䡁䅑兡療䝁䄴䅌杁䝁䅍睢獂䝁䅷兙楂䝁䄸杣桂䡁䅑党杁䝁䅅睙祂䝁䄸督穂䍁䅁睚求䝁䄸睚祂䝁䅅䅣潂䝁䅫睙桂䝁䅷䅢㕂䍁䅁䅚灂䡁䅍䅤祂䝁䅫杙ㅂ䡁䅑党歂䍁䅁䅤求䝁䅅兢穂䍁䅷䅉桂䝁䄴䅚杁䝁䅕杢桂䝁䅉䅢灂䝁䄴睚杁䝁䄰兙畂䡁䅕杚桂䝁䅍䅤ㅂ䡁䅉党祂䡁䅍䅉あ䝁䄸䅉求䝁䅷党㉂䝁䅅䅤求䍁䅁䅣祂䝁䄸䅚ㅂ䝁䅍䅤杁䝁䅑党㉂䝁䅕䅢療䡁䅁兢求䝁䄴䅤獁䍁䅁兢桂䝁䄴兤浂䝁䅅睙あ䡁䅕杣灂䝁䄴睚獁䍁䅁杚灂䝁䅕䅢歂䍁䅁督求䡁䅉杤灂䝁䅍党獁䍁䅁兙畂䝁䅑䅉求䝁䄴䅚瑁䝁䄸杚瑁䝁䅷兡浂䝁䅕䅉睂䡁䅉睢橂䝁䅕督穂䝁䅕督㝁䍁䅁䅖潂䝁䅫杢湂䙁䅣睢祂䡁䅧䅌杁䝁䅅杢杁䕁䅫杢歂䡁䅕督あ䡁䅉兡桂䝁䅷䅉䩂䝁䄴䅤求䡁䅉杢求䡁䅑䅉療䝁䅙䅉啂䝁䅧兡畂䝁䅣督杁䡁䅍睢浂䡁䅑睤桂䡁䅉党㝁䍁䅁睕求䡁䅉杤灂䝁䅍党乂䝁䅅䅥獁䍁䅁兙杁䡁䅍党祂䡁䅙兡橂䝁䅕䅉獂䝁䅫杚求䝁䅍入橂䝁䅷党杁䝁䄰兙畂䝁䅅睚求䝁䄰党畂䡁䅑䅉穂䝁䄸䅢ㅂ䡁䅑兡療䝁䄴督杁䝁䅕杢桂䝁䅉䅢求䍁䅁睙療䝁䄰䅣桂䝁䄴兡求䡁䅍䅉あ䝁䄸䅉桂䡁䅍督求䡁䅑䅉ㅂ䡁䅁䅤灂䝁䄰党杁䡁䅣兡あ䝁䅧䅉療䡁䅁䅤灂䝁䄰兡㙂䝁䅕䅚杁䝁䅫杢瑁䡁䅁党祂䡁䅍睢畂䍁䅁兙畂䝁䅑䅉祂䝁䅕兢療䡁䅑党杁䡁䅍党祂䡁䅙兡橂䝁䅕䅉桂䝁䄴䅚杁䡁䅑党橂䝁䅧杢灂䝁䅍兡桂䝁䄴䅉睂䡁䅉睢歂䡁䅕睙あ䝁䅫杤灂䡁䅑入杁䡁䅣兡あ䝁䅧䅉瑂䝁䄸杙灂䝁䅷党杁䡁䅑睢療䝁䅷督獁䍁䅁兙畂䝁䅑䅉歂䝁䅕䅢灂䡁䅙党祂䍁䅁兢求䡁䅑杣灂䝁䅍督㝁䍁䅁兙畂䝁䅑䅉䉂䡁䅉党畂䝁䅅䅌杁䝁䅅䅉呂䝁䅅兙呂䍁䅁䅕䵂䕁䄰䅉穂䝁䄸䅢ㅂ䡁䅑兡療䝁䄴䅉求䝁䄴兙楂䝁䅷党穂䍁䅁䅣祂䝁䄸䅚ㅂ䝁䅍䅤杁䡁䅑党桂䝁䄰督杁䡁䅑睢杁䝁䅍睢獂䝁䅷兙楂䝁䄸杣桂䡁䅑党杁䡁䅙兡祂䡁䅑兤桂䝁䅷䅢㕂䍁䅁䅤療䍁䅁督潂䝁䅅杣求䍁䅁䅣祂䝁䄸䅚ㅂ䝁䅍䅤杁䝁䅅杢歂䍁䅁兣ㅂ䝁䅅䅢灂䡁䅑入杁䝁䅫杢浂䝁䄸杣瑂䝁䅅䅤灂䝁䄸杢杁䡁䅣兡あ䝁䅧䅉灂䝁䄴䅤求䡁䅉杢桂䝁䅷䅉あ䝁䅕兙瑂䡁䅍䅉桂䝁䄴䅚杁䡁䅍兤睂䡁䅁䅢㕂䍁䅁睙潂䝁䅅兡畂䍁䅁䅣桂䡁䅉䅤畂䝁䅕杣穂䍁䅁兙畂䝁䅑䅉歂䝁䅕䅢灂䡁䅙党祂䍁䅁䅣祂䝁䄸䅚ㅂ䝁䅍䅤穂䍁䅁䅤療䍁䅁睙ㅂ䡁䅍䅤療䝁䄰党祂䡁䅍杌杁䕁䅫䅤杁䝁䄸杚浂䝁䅕杣穂䍁䅁睑療䝁䅑党楂䝁䅕兙瑂䝁䅕杣獁䍁䅁兙畂䍁䅁兙睂䡁䅁䅢灂䝁䅍兙あ䝁䅫睢畂䍁䅁䅢灂䝁䅙党橂䡁䅫睙獂䝁䅕䅉瑂䝁䅅杢桂䝁䅣党瑂䝁䅕杢あ䍁䅁杚療䡁䅉䅉睂䡁䅉睢歂䡁䅕睙あ䡁䅍䅉桂䝁䄴䅚杁䡁䅍睢浂䡁䅑睤桂䡁䅉党杁䝁䅑党㉂䝁䅕䅢療䡁䅁兢求䝁䄴䅤㝁䍁䅁睕求䡁䅉杤灂䝁䅣兡穂䡁䅑兡橂䡁䅍䅌杁䝁䅅䅉穂䝁䅕杣㉂䝁䅫睙求䍁䅁䅣桂䡁䅉䅤穂䍁䅁兢桂䝁䄴兙湂䝁䅕兢求䝁䄴䅤杁䡁䅍睢獂䡁䅕䅤灂䝁䄸杢㝁䍁䅁兙畂䝁䅑䅉䝂䝁䅷党㑂䙁䅁䅔乂䍁䅷䅉桂䍁䅁䅣獂䝁䅅䅤浂䝁䄸杣瑂䍁䅁杚療䡁䅉䅉瑂䝁䅕杣橂䝁䅧兙畂䝁䅑兡穂䝁䅫杢湂䍁䅁兙畂䝁䅑䅉獂䝁䅫杢求䍁䅁䅣獂䝁䅅杢畂䝁䅫杢湂䍁䅷䅉瑂䝁䅅䅤求䡁䅉兡桂䝁䅷督杁䝁䄰兙畂䝁䅅睚求䝁䄰党畂䡁䅑䅌杁䡁䅍兙瑂䡁䅁䅢灂䝁䄴睚獁䍁䅁兙畂䝁䅑䅉療䡁䅑䅡求䡁䅉督畁䍁䅁兓畂䍁䅁兙歂䝁䅑兡あ䝁䅫睢畂䍁䅷䅉灂䡁䅑䅉療䝁䅙杚求䡁䅉督杁䕁䅳党睂䡁䅣兙祂䝁䅕䅌杁䝁䅅杢杁䝁䅕杢あ䝁䅕杣睂䡁䅉兡穂䝁䅕䅉灂䝁䄴䅚ㅂ䡁䅍䅤祂䝁䅫兙獂䍁䅁睙療䝁䄴杢求䝁䅍䅤灂䡁䅙兡あ䡁䅫䅉穂䝁䄸䅢ㅂ䡁䅑兡療䝁䄴睏杁䕁䅍杣求䝁䄸䅌杁䝁䅅䅉穁䕁䅑䅉䑂䕁䅅䅒杁䡁䅑党橂䝁䅧杢療䝁䅷睢湂䡁䅫䅉求䝁䄴兙楂䝁䅷党穂䍁䅁䅤潂䝁䅕䅉歂䝁䅫睚灂䡁䅑兙獂䍁䅁䅚求䡁䅍兡湂䝁䄴䅌杁䡁䅑党穂䡁䅑兡畂䝁䅣䅌杁䝁䅅杢歂䍁䅁兢療䝁䅑兡浂䝁䅫睙桂䡁䅑兡療䝁䄴䅉療䝁䅙䅉睂䡁䅉睢歂䡁䅕睙あ䍁䅁兢療䝁䅑党獂䡁䅍睏杁䝁䅅杢歂䍁䅁睔畂䡁䅍䅡桂䡁䅁党獁䍁䅁兙杁䙁䅍兙桂䙁䅍䅉睂䡁䅉睢歂䡁䅕睙あ䍁䅁䅚求䡁䅙党獂䝁䄸䅣瑂䝁䅕杢あ䍁䅁䅣獂䝁䅅䅤浂䝁䄸杣瑂䍁䅁䅤潂䝁䅅䅤杁䝁䅑党獂䝁䅫杤求䡁䅉督杁䝁䅍睢瑂䡁䅁兤あ䝁䅕杣瑁䝁䅅兡歂䝁䅕䅚杁䝁䅑党穂䝁䅫睚畂䍁䅁睤灂䡁䅑䅡杁䝁䅑兙あ䝁䅅䅉瑂䝁䅅杢桂䝁䅣党瑂䝁䅕杢あ䍁䅷䅉橂䝁䄸䅢獂䝁䅅杙療䡁䅉兙あ䝁䅫睢畂䍁䅁䅤療䝁䄸䅢穂䍁䅷䅉桂䝁䄴䅚杁䡁䅉党桂䝁䅷兌あ䝁䅫兢求䍁䅁兙畂䝁䅅䅢㕂䡁䅑兡橂䡁䅍杌杁䕁䅙兤祂䡁䅑䅡求䡁䅉䅌杁䝁䅫䅤杁䝁䄸杚浂䝁䅕杣穂䍁䅁杖ㅂ䝁䅙睢祂䝁䅫兙獁䍁䅁兙畂䍁䅁兙ㅂ䝁䅣兢求䝁䄴䅤求䝁䅑䅉祂䝁䅕兙獂䝁䅫䅤㕂䍁䅁䅋䉂䙁䅉克杁䡁䅍睢浂䡁䅑睤桂䡁䅉党㝁䍁䅁兙畂䝁䅑䅉䉂䡁䅉杙療䡁䅉䅤求䡁䅧䅤獁䍁䅁兙杁䝁䅑入畂䝁䅅兢灂䝁䅍䅉睂䡁䅕杙獂䝁䅫督潂䝁䅫杢湂䍁䅁督療䝁䅷兤あ䝁䅫睢畂䍁䅁督あ䡁䅉党桂䝁䄰䅢灂䝁䄴党穂䍁䅁䅡療䡁䅣䅉療䡁䅉睚桂䝁䄴兡㙂䝁䅅䅤灂䝁䄸杢穂䍁䅁睙祂䝁䅕兙あ䝁䅕䅌杁䝁䄰兙畂䝁䅅睚求䍁䅷䅉桂䝁䄴䅚杁䡁䅁兤楂䝁䅷兡穂䝁䅧䅉あ䝁䅕睙潂䝁䄴兡橂䝁䅅䅢杁䝁䅑睢橂䡁䅕兢求䝁䄴䅤桂䡁䅑兡療䝁䄴杌杁䙁䅁䅖䑂䍁䅁兓畂䝁䅍杌杁䡁䅣兙穂䍁䅁兡畂䝁䅍睢祂䡁䅁睢祂䝁䅅䅤求䝁䅑䅉灂䝁䄴䅉硁䑁䅫䅏ㅁ䍁䅁兙畂䝁䅑䅉灂䡁䅍䅉潂䝁䅕兙歂䡁䅅兤桂䡁䅉䅤求䡁䅉党歂䍁䅁兡畂䍁䅁村療䡁䅍䅤療䝁䄴䅌杁䕁䄰兙穂䡁䅍兙橂䝁䅧兤穂䝁䅕䅤あ䡁䅍杌䅁䩁慑䅁䵄权䅁䅕啂䕁䅍䅉啂䝁䅧党祂䝁䅅䅣求䡁䅕䅤灂䝁䅍督獁䍁䅁兓畂䝁䅍杌獁䍁䅁兙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兢求䝁䅑兡橂䝁䅫杢求䡁䅍䅉あ䝁䄸䅉睂䝁䅅䅤灂䝁䅕杢あ䡁䅍䅉㍂䝁䅫䅤潂䍁䅁杣桂䡁䅉党杁䝁䅑兡穂䝁䄸杣歂䝁䅕杣穂䍁䅁兡畂䍁䅁䅤潂䝁䅕䅉噂䝁䄴兡あ䝁䅕䅚杁䙁䅍䅤桂䡁䅑党穂䍁䅁兙畂䝁䅑䅉灂䝁䄴䅤求䡁䅉杢桂䡁䅑兡療䝁䄴兙獂䝁䅷入畁䍁䅁䅖潂䝁䅕䅉橂䝁䄸兢睂䝁䅅杢㕂䍁䅁睢浂䝁䅙党祂䡁䅍䅉啂䡁䅉兙畂䡁䅍䅢桂䡁䅉杢桂䍁䅁兙畂䝁䅑䅉䙂䝁䄰杚獂䝁䅅来桂䍁䅁杚療䡁䅉䅉あ䝁䅧党杁䡁䅑杣求䝁䅅䅤瑂䝁䅕杢あ䍁䅁睢浂䍁䅁䅒ㅂ䝁䅍䅡求䝁䄴杢求䍁䅁兢ㅂ䡁䅍睙ㅂ䝁䅷兙祂䍁䅁䅚㕂䡁䅍䅤祂䝁䄸䅣潂䡁䅫睏杁䙁䅕䅣穂䡁䅑兙㙂䝁䅅䅉あ䝁䄸䅉あ䡁䅉党桂䡁䅑䅉桂䡁䅉睢瑂䝁䅅䅤灂䝁䅍䅉獂䍁䄰兙瑂䝁䅫杢療䍁䅁兙橂䝁䅫䅚杁䝁䅑党橂䝁䅅杣楂䝁䄸䅥㕂䝁䅷兙穂䍁䅁䅋䉂䕁䅅䅒䑂䍁䅫䅉歂䝁䅕杚灂䝁䅍兡求䝁䄴睙㕂䍁䅷䅉桂䍁䅁睙求䝁䄴䅤祂䝁䅅䅢杁䝁䄴党祂䡁䅙睢ㅂ䡁䅍䅉穂䡁䅫督あ䝁䅕兢杁䝁䅑兡穂䝁䄸杣歂䝁䅕杣㝁䍁䅁䅖求䝁䅣督求䝁䅑兡杁䝁䅅杢歂䍁䅁睖桂䡁䅫䅢灂䡁䅙杣桂䍁䅁杚療䡁䅉䅉あ䝁䅧党杁䡁䅑杣求䝁䅅䅤瑂䝁䅕杢あ䍁䅁睢浂䍁䅁杣桂䡁䅉党杁䝁䅑兡穂䝁䅕兙穂䝁䅕督㝁䍁䅁兙畂䝁䅑䅉䙂䡁䅙杣㕂䡁䅍䅚灂䍁䅁䅤療䍁䅁䅤祂䝁䅕兙あ䍁䅁督睂䝁䅫杢桂䝁䅷䅉瑂䡁䅕督橂䡁䅕䅢桂䡁䅉䅉桂䡁䅑杣療䡁䅁䅡㕂䍁䅁䅋呂䕁䄰兑灁䍁䅁兡畂䍁䅁兙歂䡁䅕䅢あ䡁䅍䅉桂䝁䄴䅚杁䝁䅍䅡灂䝁䅷䅚祂䝁䅕杢畁䍁䅁兓あ䡁䅍䅉歂䝁䅕杤求䝁䅷睢睂䝁䄰党畂䡁䅑䅉睂䝁䅫䅣求䝁䅷兡畂䝁䅕䅉睂䡁䅉睢歂䡁䅕睙あ䡁䅍䅉灂䝁䄴睙獂䡁䅕䅚求䍁䅁睕求䡁䅁兡桂䡁䅁䅤求䡁䅉兡畂䍁䅁杚療䡁䅉䅉あ䝁䅧党杁䡁䅑杣求䝁䅅䅤瑂䝁䅕杢あ䍁䅁睢浂䍁䅁䅣潂䝁䅕杢㕂䝁䅷睡求䡁䅑睢畂䡁䅕杣灂䝁䅅睏杁䙁䅁䅖䑂䑁䅕免㑁䍁䅁督睂䝁䅷兡橂䝁䅫杢湂䍁䅁䅣獂䝁䅅䅤浂䝁䄸杣瑂䍁䅷䅉㍂䝁䅧兡橂䝁䅧䅉灂䡁䅍䅉楂䝁䅕兡畂䝁䅣䅉歂䝁䅕杤求䝁䅷睢睂䝁䅕䅚杁䝁䅙睢祂䍁䅁䅤潂䝁䅕䅉あ䡁䅉党桂䡁䅑兢求䝁䄴䅤杁䝁䄸杚杁䕁䅧兤畂䡁䅑兡畂䝁䅣䅤療䝁䄴升穂䍁䅁䅚灂䡁䅍党桂䡁䅍党㝁䍁䅁兙畂䝁䅑䅉浂䝁䅕杣祂䝁䄸䅣あ䝁䄸督灂䡁䅍䅉桂䝁䄴䅚杁䝁䅫杢浂䝁䅷兙瑂䝁䄰兙あ䝁䅫睢畂䍁䅁䅣獂䝁䅅䅤浂䝁䄸杣瑂䡁䅍䅌杁䝁䅫杢橂䝁䅷兤歂䝁䅫杢湂䍁䅁杤桂䡁䅑兡硂䡁䅕兡畂䝁䄸杢求䍁䅁䅤療䍁䅁䅤祂䝁䅕兙あ䍁䅁杒祂䝁䅫党歂䡁䅉党灂䝁䅍䅡杁䝁䅅䅤桂䡁䅧兡桂䍁䅁兙畂䝁䅑䅉ㅂ䡁䅑杣求䝁䅷睢㑂䝁䅅督あ䝁䅅䅤杁䝁䅙睢祂䍁䅁䅤潂䝁䅕䅉あ䡁䅉党桂䡁䅑兢求䝁䄴䅤杁䝁䄸杚杁䝁䅅兢㕂䝁䄸䅤祂䝁䄸䅣潂䝁䅫睙杁䝁䅷兙あ䝁䅕杣桂䝁䅷䅉穂䝁䅍䅢求䡁䅉睢穂䝁䅫督畁䍁䅁䅖潂䝁䅕䅉橂䝁䄸兢睂䝁䅅杢㕂䍁䅁䅚灂䡁䅍䅤祂䝁䅫杙ㅂ䡁䅑党穂䍁䅁兡あ䡁䅍䅉睂䡁䅉睢歂䡁䅕睙あ䡁䅍䅉あ䝁䅧杣療䡁䅕睚潂䍁䅁䅤潂䝁䅫杣歂䍁䄰䅣桂䡁䅉䅤㕂䍁䅁䅚灂䡁䅍䅤祂䝁䅫杙ㅂ䡁䅑睢祂䡁䅍杌杁䕁䅫䅤杁䝁䅧兙穂䍁䅁睙療䝁䅷䅢桂䝁䅉睢祂䝁䅅䅤灂䝁䄸杢穂䍁䅁睤灂䡁䅑䅡杁䕁䅙杌杁䕁䅧睢浂䝁䅙兢桂䝁䄴兌䵂䝁䅅䅉卂䝁䄸睙潂䝁䅕䅉䵂䡁䅑䅚獁䍁䅁䅓療䝁䅙杚瑂䝁䅅杢瑁䕁䅷兙杁䙁䅉睢橂䝁䅧党杁䕁䅫杢橂䍁䄴䅌杁䡁䅑䅡求䍁䅁睕乂䕁䅅䅉䝂䝁䄸兤畂䝁䅑兙あ䝁䅫睢畂䍁䅷䅉佂䝁䅅䅤灂䝁䄸杢桂䝁䅷䅉啂䝁䅅兡㍂䝁䅅杢杁䙁䅕杢灂䡁䅙党祂䡁䅍兡あ䡁䅫䅌杁䕁䅅睡橂䝁䅕兙杁䙁䅑䅡求䡁䅉兙睂䝁䅕兤あ䝁䅫睙穂䍁䅷䅉䩂䝁䄴睙畁䍁䅷䅉桂䝁䄴䅚杁䙁䅍䅡灂䡁䅉兙あ䝁䄸杣灂䍁䅁䅕潂䝁䅅杣瑂䝁䅅睙求䡁䅕䅤灂䝁䅍兙獂䍁䅁睑療䍁䄴䅌杁䕁䅷䅤歂䍁䄴䅉啂䝁䅧党杁䝁䅍睢瑂䡁䅁兙畂䡁䅫䅉潂䝁䅅督杁䝁䅷兡橂䝁䅕杢穂䝁䅕䅉桂䝁䄴䅚杁䝁䅍睢獂䝁䅷兙楂䝁䄸杣桂䡁䅑兡療䝁䄴䅉桂䝁䅣杣求䝁䅕兢求䝁䄴䅤杁䡁䅣兡あ䝁䅧䅉佂䝁䄸杤桂䡁䅉䅤灂䡁䅍䅉兂䝁䅧兙祂䝁䄰兙橂䝁䅕兤あ䝁䅫睙桂䝁䅷督杁䕁䅍睢祂䡁䅁睢祂䝁䅅䅤灂䝁䄸杢杁䡁䅑睢杁䝁䅑党㉂䝁䅕䅢療䡁䅁䅉兂䙁䅑睑ㅁ䑁䅅䅏杁䕁䅧兤畂䡁䅑兡畂䝁䅣䅤療䝁䄴睊穂䍁䅁䅚灂䡁䅍党桂䡁䅍党杁䡁䅁杣療䝁䅣杣桂䝁䄰杌杁䙁䅁䅖䑂䍁䅁䅖潂䝁䅕杣桂䡁䅁党ㅂ䡁䅑兡橂䡁䅍䅌杁䕁䅫杢橂䍁䄴䅉㍂䝁䅅督杁䝁䅫杢橂䝁䄸杣睂䝁䄸杣桂䡁䅑党歂䍁䅁兡畂䍁䅁免㕁䑁䅫䅏杁䝁䅅杢歂䍁䅁兡穂䍁䅁䅡求䝁䅅䅚硂䡁䅕兙祂䡁䅑党祂䝁䅕䅚杁䝁䅫杢杁䙁䅍睢ㅂ䡁䅑䅡杁䙁䅁䅢桂䝁䅫杢浂䝁䅫党獂䝁䅑䅌杁䕁䄴党㍂䍁䅁杓求䡁䅉督求䡁䅫杌䅁䅁䩣䅁楂睃䅁䅕坂䕁䅧䅉䑂䝁䄸杣睂䍁䄴䅉療䡁䅁党祂䝁䅅䅤求䡁䅍䅉桂䡁䅍䅉桂䝁䄴䅉桂䡁䅁䅣桂䡁䅉党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啂䝁䄸兢瑂䡁䅫䅉䥂䝁䅫䅢浂䝁䅫睚求䡁䅉䅉佂䝁䄸杣あ䝁䅧䅉䉂䝁䄰党祂䝁䅫睙桂䍁䅷䅉啂䝁䄸兢瑂䡁䅫䅉䥂䝁䅫䅢浂䝁䅫睚求䡁䅉䅉䩂䝁䄴䅤求䡁䅉杢桂䡁䅑兡療䝁䄴兙獂䍁䅷䅉䑂䝁䅅䅢㉂䝁䅫杢杁䕁䅳䅢求䝁䅫杢杁䕁䄴睢祂䡁䅑䅡杁䕁䅅兢求䡁䅉兡橂䝁䅅䅌杁䕁䅍兙獂䡁䅙兡畂䍁䅁睓獂䝁䅕兡畂䍁䅁兓畂䡁䅑党祂䝁䄴兙あ䝁䅫睢畂䝁䅅䅢獁䍁䅁兙畂䝁䅑䅉䥂䝁䅕杣灂䡁䅑兙湂䝁䅕䅉䍂䡁䅉兙畂䝁䅑督杁䙁䅣䅡療䝁䅷党穂䝁䅅䅢求䍁䅁督求䝁䅣兢求䝁䄴䅤穂䍁䄴䅉䩂䡁䅑䅉歂䝁䅕督灂䝁䅣杢穂䍁䅁兙畂䝁䅑䅉瑂䝁䅅杣牂䝁䅕䅤穂䍁䅁兢求䝁䄴升穂䍁䅷䅉㍂䝁䄸兢求䝁䄴升穂䍁䅷䅉桂䝁䄴䅚杁䝁䅍䅡灂䝁䅷䅚祂䝁䅕杢婁䡉䅍䅉楂䡁䅉兙畂䝁䅑党歂䍁䅁兙睂䡁䅁兙祂䝁䅕䅢獁䍁䅁杚療䝁䄸䅤㍂䝁䅕兙祂䍁䅁兙畂䝁䅑䅉桂䝁䅍睙求䡁䅍督療䡁䅉兡求䡁䅍䅌杁䡁䅕杢歂䝁䅕杣㍂䝁䅕兙祂䍁䅷䅉穂䝁䅷党求䡁䅁睤求䝁䅅杣獁䍁䅁睢ㅂ䡁䅑党祂䡁䅣党桂䡁䅉䅌杁䝁䅧睢瑂䝁䅕䅉浂䡁䅕杣畂䝁䅫督潂䝁䅫杢湂䡁䅍䅌杁䝁䅷兤湂䝁䅣兙湂䝁䅕䅌杁䝁䅑杣求䡁䅍督求䡁䅍䅌杁䡁䅍兤灂䡁䅑督杁䝁䅅杢歂䍁䅁督㍂䝁䅫兢㍂䝁䅕兙祂䍁䅷䅉桂䝁䅍䅤灂䡁䅙党㍂䝁䅕兙祂䍁䅷䅉穂䡁䅁睢祂䡁䅑督㍂䝁䅕兙祂䍁䅷䅉穂䝁䄸睙牂䡁䅍䅉桂䝁䄴䅚杁䝁䅅睙橂䝁䅕督穂䝁䄸杣灂䝁䅕督獁䍁䅁睢ㅂ䡁䅑党祂䡁䅣党桂䡁䅉䅌杁䝁䅣睢獂䝁䅙䅉睂䡁䅉睢歂䡁䅕睙あ䡁䅍䅌杁䝁䅙睢療䡁䅑</t>
  </si>
  <si>
    <t>睤求䝁䅅杣獁䍁䅁睤桂䡁䅑睙潂䝁䅕督杁䝁䅅杢歂䍁䅁条求䡁䅣党獂䡁䅉入獁䍁䅁党㕂䝁䅕睚獂䝁䅅督穂䝁䅕督杁䝁䅅杢歂䍁䅁杢療䝁䄴兌療䡁䅁䅡あ䝁䅧兙獂䝁䄰兡橂䍁䅁督ㅂ䝁䄴睚獂䝁䅅督穂䝁䅕督獁䍁䅁条求䝁䅅杢穂䍁䅁睤求䝁䅅杣獁䍁䅁䅣求䡁䅉杚療䡁䅉兢桂䝁䄴睙求䍁䅁兙睂䡁䅁兙祂䝁䅕䅢獁䍁䅁兡畂䡁䅑兡瑂䝁䅅䅤求䍁䅁兙睂䡁䅁兙祂䝁䅕䅢獁䍁䅁䅚祂䝁䅕督穂䍁䅁督潂䝁䅫杣あ䡁䅍䅌杁䝁䅧兙畂䝁䅑杙桂䝁䅣督獁䍁䅁杚祂䝁䅅睚祂䝁䅅杢橂䝁䅕䅌杁䡁䅍兢桂䝁䅷䅢杁䝁䅷党桂䡁䅑䅡求䡁䅉䅉湂䝁䄸睢歂䡁䅍䅌杁䝁䅅杢歂䍁䅁睢あ䝁䅧党祂䍁䅁杣求䝁䅷兙あ䝁䅕䅚杁䡁䅁杣療䝁䅑兤橂䡁䅑督㝁䍁䅁兙畂䝁䅑䅉瑂䝁䅕杢婁䡉䅍䅉桂䝁䄴䅚杁䝁䅉睢㕂䉁杫督杁䡁䅑兙灂䝁䅷睢祂䝁䅕䅚杁䝁䅍䅢療䡁䅑䅡灂䝁䄴睚杁䡁䅁杣療䝁䅑兤橂䡁䅑督獁䍁䅁䅚ㅂ䡁䅙党あ䡁䅍䅌杁䡁䅁兡獂䝁䅷睢㍂䡁䅍䅌杁䝁䄰兙あ䡁䅑杣求䡁䅍督杁䡁䅁兙歂䡁䅍䅉桂䝁䄴䅚杁䡁䅑睢睂䡁䅁党祂䡁䅍䅌杁䝁䅅杢歂䍁䅁杚求䝁䅅䅤潂䝁䅕杣杁䝁䅉党歂䡁䅍杌杁䙁䅑䅡求䍁䅁睙療䝁䄰䅣桂䝁䄴入杁䝁䄸杚浂䝁䅕杣穂䍁䅁兡あ䡁䅍䅉睂䡁䅉睢歂䡁䅕睙あ䡁䅍䅉ㅂ䝁䄴䅚求䡁䅉䅉灂䡁䅑督杁䝁䄸睤畂䍁䅁杙祂䝁䅅杢歂䡁䅍䅌杁䡁䅍兤橂䝁䅧䅉桂䡁䅍䅉啂䕁䄸兔乂䙁䅫䅉䥂䕁䅫䅔䝂䕁䅫睒䙂䙁䅉䅌杁䙁䅑睔乂䕁䄰兗杁䕁䅯兒䉂䕁䄴睕獁䍁䅁睑桂䝁䅷杤灂䝁䄴䅉䱂䝁䅷党灂䝁䄴䅌杁䕁䅍睓杁䕁䅍兙獂䡁䅙兡畂䍁䅁睓獂䝁䅕兡畂䍁䅷䅉䑂䝁䅅䅢㉂䝁䅫杢杁䕁䅳䅢求䝁䅫杢杁䕁䅯党桂䝁䄴督獁䍁䅁睑桂䝁䅷杤灂䝁䄴䅉䱂䝁䅷党灂䝁䄴䅉噂䝁䄴䅚求䡁䅉睤求䝁䅅杣獁䍁䅁兙畂䝁䅑䅉䑂䝁䅅䅢㉂䝁䅫杢杁䕁䅳䅢求䝁䅫杢杁䙁䅁党祂䝁䅙睢祂䝁䄰兙畂䝁䅍党獁䍁䅁兙穂䍁䅁睤求䝁䅷䅢杁䝁䅅督杁䡁䅙兙祂䝁䅫睢ㅂ䡁䅍䅉療䡁䅑䅡求䡁䅉䅉療䡁䅣杢求䝁䅑䅌杁䝁䅷兡橂䝁䅕杢穂䝁䅕䅚獁䍁䅁兙畂䝁䅑䅉睂䡁䅉兡㉂䝁䅅䅤求䍁䅁䅢桂䝁䅉党獂䍁䅁杙祂䝁䅅杢歂䡁䅍杌杁䕁䅫䅤杁䝁䅑兡穂䡁䅑杣灂䝁䅉兤あ䝁䅕督杁䝁䅫䅤穂䍁䅁䅣祂䝁䄸䅚ㅂ䝁䅍䅤穂䍁䅁兙あ䍁䅁睤潂䝁䄸䅢求䡁䅍兙獂䝁䅕䅉灂䝁䄴䅉歂䝁䅕䅣桂䡁䅉䅤瑂䝁䅕杢あ䍁䅷䅉橂䝁䅧兙灂䝁䄴䅌杁䝁䅅杢歂䍁䅁督睂䝁䅕睙灂䝁䅅䅢あ䡁䅫䅉穂䡁䅑睢祂䝁䅕督㝁䍁䅁䅤潂䡁䅉睢ㅂ䝁䅣䅡杁䡁䅣兙祂䝁䅕䅡療䡁䅕督求䍁䅁睙獂䡁䅕杙穂䍁䅷䅉瑂䝁䅅督穂䍁䅁兢桂䡁䅉睡求䡁䅑䅌杁䝁䅅杢歂䍁䅁睢浂䝁䅙兌睂䡁䅉兡橂䝁䅕䅉桂䝁䄴䅚杁䝁䅫杢歂䝁䅕䅣求䝁䄴䅚求䝁䄴䅤杁䡁䅉党あ䝁䅅兡獂䝁䅕杣穂䑁䅳䅉桂䝁䄴䅚杁䡁䅑䅡祂䝁䄸兤湂䝁䅧䅉橂䝁䄸兢睂䝁䅅杢㕂䍁䄰睢睂䝁䅕杣桂䡁䅑党歂䍁䅁杚ㅂ䝁䅷䅢瑁䡁䅁杣灂䝁䅍党獁䍁䅁睢ㅂ䡁䅑䅢求䡁䅑䅉穂䡁䅑睢祂䝁䅕督獁䍁䅁兙畂䝁䅑䅉橂䝁䄸杢橂䝁䅕督穂䝁䅫睢畂䍁䅁䅢療䝁䅍兙あ䝁䅫睢畂䡁䅍睏杁䝁䅅杢歂䍁䅁䅤潂䡁䅉睢ㅂ䝁䅣䅡杁䝁䅑兡湂䝁䅫䅤桂䝁䅷䅉橂䝁䄸兢瑂䝁䅕杣橂䝁䅕䅉穂䝁䅫䅤求䡁䅍杌杁䙁䅁杖䥂䍁䅁睑療䡁䅉䅣畁䍁䅁睤桂䡁䅍䅉浂䝁䄸兤畂䝁䅑党歂䍁䅁兡畂䍁䅁免㑁䑁䅧免杁䝁䅅杢歂䍁䅁兡穂䍁䅁杙桂䡁䅍党歂䍁䅁兡畂䍁䅁杔求䡁䅣䅉婂䝁䄸杣牂䍁䅷䅉佂䝁䅕睤杁䙁䅫睢祂䝁䅳杌䅁䥁楉䅁䭂睄䅁䅕桂䝁䅍兡浂䝁䅫睙杁䕁䅉兡療䡁䅍睙灂䝁䅕杢橂䝁䅕督杁䝁䄸杚杁䕁䅍兙獂䝁䅫杚療䡁䅉杢灂䝁䅅䅌杁䕁䅫杢橂䍁䄴䅉歂䝁䅕督灂䝁䅣杢穂䍁䅷䅉歂䝁䅕杤求䝁䅷睢睂䡁䅍䅌杁䝁䅅杢歂䍁䅁兢桂䝁䄴兤浂䝁䅅睙あ䡁䅕杣求䡁䅍䅉穂䝁䅕兣ㅂ䝁䅕杢橂䝁䅫杢湂䍁䅁督療䝁䅷兤あ䝁䅫睢畂䍁䅁䅤療䍁䅁杣求䡁䅍睢獂䡁䅙党杁䝁䅣党畂䝁䅕䅤灂䝁䅍兙獂䝁䅷入杁䝁䅍睢瑂䡁䅁䅢求䡁䅧䅉睂䡁䅉睢楂䝁䅷党瑂䡁䅍杌杁䙁䅑䅡求䍁䅁睙療䝁䄰䅣桂䝁䄴入杁䡁䅁杣療䡁䅙兡歂䝁䅕督杁䡁䅍党硂䡁䅕党畂䝁䅍兡畂䝁䅣䅉穂䡁䅫督あ䝁䅕兢穂䑁䅳䅉橂䝁䄸杢穂䡁䅕兢桂䝁䅉䅢求䍁䅁䅣祂䝁䄸䅚ㅂ䝁䅍䅤穂䍁䅷䅉灂䝁䄴睙獂䡁䅕䅚灂䝁䄴睚杁䡁䅍兡畂䝁䅣䅢求䍁䅁兢療䝁䅷党橂䡁䅕䅢求䍁䅁杣求䝁䅅䅢瑁䡁䅑兡瑂䝁䅕䅉潁䙁䅍兔卂䙁䅑克杁䡁䅑党橂䝁䅧杢療䝁䅷睢湂䡁䅫睏杁䝁䅷睢畂䝁䅣兌祂䝁䅕䅚杁䡁䅍党硂䡁䅕党畂䝁䅍兡畂䝁䅣睏杁䝁䅅杢歂䍁䅁杤桂䡁䅉兡療䡁䅕督杁䡁䅉党桂䝁䅣党畂䡁䅑䅉牂䝁䅫䅤穂䍁䅁䅚求䡁䅍兡湂䝁䄴党歂䍁䅁杚療䡁䅉䅉穂䡁䅁党橂䝁䅫杚灂䝁䅍䅉㍂䝁䄸杣牂䝁䅙䅢療䡁䅣䅌杁䡁䅍兤橂䝁䅧䅉桂䡁䅍䅉睂䡁䅉党睂䝁䅅杣桂䡁䅑兡療䝁䄴䅉牂䝁䅫䅤杁䡁䅑睢杁䝁䅍睢畂䡁䅙党祂䡁䅑䅉䕂䕁䄴兑杁䝁䅫杢あ䝁䄸䅉呂䕁䄰杕啂䝁䅉党獂䝁䅷䅉歂䝁䄸兤楂䝁䅷党瑁䡁䅍䅤祂䝁䅅杢歂䝁䅕䅚杁䕁䅑杔䉂䍁䅁䅢灂䝁䅉杣桂䡁䅉入杁䝁䅙睢祂䝁䄰兙あ䡁䅍䅌杁䝁䅫杢橂䝁䅷兤歂䝁䅫杢湂䍁䅁兢療䝁䅷党橂䡁䅕䅢桂䡁䅉䅉楂䝁䅫睢獂䝁䄸睚㕂䍁䅁杣求䝁䅅睚求䝁䄴䅤穂䍁䅷䅉穂䡁䅕睙潂䍁䅁兙穂䍁䅁䅢灂䝁䅣兙穂䝁䅕䅌杁䝁䅉兤浂䝁䅙党祂䡁䅍䅌杁䝁䅅杢歂䍁䅁党㑂䝁䄸杢ㅂ䝁䅍䅢求䝁䅅督求䡁䅍杌杁䕁䅫䅤杁䝁䅅䅢穂䝁䄸䅉療䝁䅙杚求䡁䅉督杁䝁䅉兡畂䝁䅑兡畂䝁䅣䅉牂䝁䅫䅤穂䍁䅷䅉穂䡁䅕睙潂䍁䅁兙穂䍁䅁兢療䝁䅑兡浂䝁䅫党歂䍁䅁䅒佂䕁䅅䅉睂䝁䄸䅢㕂䝁䄰党祂䝁䅅督求䍁䅁兤穂䝁䅕䅚杁䡁䅑睢杁䝁䅉兡畂䝁䅑䅉呂䕁䄰杕啂䝁䅉党獂䝁䅷䅉獂䝁䅫杙祂䝁䅅杣灂䝁䅕督杁䡁䅑睢杁䡁䅑䅡求䍁䅁䅣療䝁䅷入瑂䝁䅕杣桂䡁䅍党杁䝁䅫杢杁䡁䅁杣求䡁䅁兙祂䝁䅅䅤灂䝁䄸杢杁䝁䅙睢祂䍁䅁督求䡁䅅兤求䝁䄴睙灂䝁䄴睚㝁䍁䅁兙畂䝁䅑䅉穂䝁䅕兣ㅂ䝁䅕杢橂䝁䅫杢湂䍁䅁睡灂䡁䅑督杁䝁䅍睢瑂䡁䅁杣灂䡁䅍党杁䡁䅉党桂䝁䅣党畂䡁䅑督杁䡁䅉党硂䡁䅕兡祂䝁䅕䅚杁䝁䅙睢祂䍁䅁睢畂䍁䄰兡畂䡁䅍䅤祂䡁䅕兢求䝁䄴䅤獁䍁䅁杣求䝁䅅䅢瑁䡁䅑兡瑂䝁䅕䅉穂䝁䅕兣ㅂ䝁䅕杢橂䝁䅫杢湂䍁䅷䅉灂䝁䄴睙獂䡁䅕䅚灂䝁䄴睚杁䡁䅑䅡求䍁䅁䅣潂䝁䄸督睂䝁䅧睢獂䝁䅫杢牂䝁䅕䅚杁䝁䄴兤橂䝁䅷党療䡁䅑兡歂䝁䅕督畁䍁䅁兓畂䍁䅁兙歂䝁䅑兡あ䝁䅫睢畂䍁䅷䅉灂䡁䅑䅉睂䡁䅉睢㉂䝁䅫䅚求䡁䅍䅉祂䝁䅕杤灂䝁䄸䅉穂䡁䅫督あ䝁䅕兢杁䍁䅳䅉穂䝁䅕兣ㅂ䝁䅕䅢杁䡁䅍入穂䡁䅑党瑂䡁䅍䅉㍂䝁䅧兡橂䝁䅧䅉橂䝁䄸杢歂䡁䅕睙あ䍁䅷䅉瑂䝁䄸杢灂䡁䅑睢祂䍁䅷䅉桂䝁䄴䅚杁䝁䅅杢桂䝁䅷入㙂䝁䅕䅉穂䝁䅫杢湂䝁䅷党瑁䝁䄰睢獂䝁䅕睙ㅂ䝁䅷党杁䝁䅉兡療䝁䅍䅡求䝁䄰兡橂䝁䅅䅢杁䡁䅉党桂䝁䅍䅤灂䝁䄸杢穂䍁䅁兡畂䍁䅁杣求䝁䅅䅢杁䡁䅑兡瑂䝁䅕睏杁䙁䅍村䍂䍁䅁督潂䝁䄸杣あ䍁䄰杣求䝁䅅䅚杁䡁䅍党硂䡁䅕党畂䝁䅍兡畂䝁䅣睏杁䝁䄸杢穂䝁䄸䅉灂䝁䄴督あ䡁䅉兤瑂䝁䅕杢あ䍁䅁睙療䝁䄴䅚ㅂ䝁䅍䅤穂䍁䅷䅉瑂䝁䄸杢灂䡁䅑睢祂䡁䅍䅌杁䝁䅅杢歂䍁䅁兙畂䝁䅅䅢㕂䡁䅯党穂䍁䅁睕䍂䕁䅉䅉楂䝁䅫睢橂䝁䅧党瑂䝁䅫睙桂䝁䅷䅉祂䝁䅕兙橂䡁䅑兡療䝁䄴督㝁䍁䅁兙畂䝁䅑䅉呂䕁䅉村杁䝁䅍睢畂䡁䅍兤瑂䝁䅅杙獂䝁䅕䅌杁䝁䅫杢橂䝁䅷兤歂䝁䅫杢湂䍁䅁杚獂䝁䄸睤杁䝁䅍党獂䝁䅷督獁䍁䅁睙獂䡁䅕督あ䝁䅕杣灂䝁䄴睚獁䍁䅁兙畂䝁䅑䅉穂䝁䅕兣ㅂ䝁䅕杢橂䝁䅫杢湂䍁䅁杣求䝁䅅睚求䝁䄴䅤杁䝁䅳兡あ䡁䅍杌杁䙁䅑䅡求䍁䅁睙療䝁䄰䅣桂䝁䄴入杁䡁䅍党祂䡁䅙党穂䍁䅁兙橂䝁䅅䅚求䝁䄰兡橂䍁䅁兙畂䝁䅑䅉湂䝁䄸杤求䡁䅉杢瑂䝁䅕杢あ䝁䅅䅢杁䡁䅉党穂䝁䅕兙祂䝁䅍䅡杁䝁䅫杢穂䡁䅑兡あ䡁䅕䅤灂䝁䄸杢穂䑁䅳䅉橂䝁䄸兢瑂䝁䅕杣橂䝁䅫兙獂䍁䅁䅤求䡁䅍䅤灂䝁䄴睚杁䝁䅅杢歂䍁䅁督求䡁䅉杤灂䝁䅍党杁䝁䅷兙楂䝁䄸杣桂䡁䅑睢祂䝁䅫党穂䑁䅳䅉湂䝁䅕杢療䝁䄰党杁䝁䅍党畂䡁䅑党祂䡁䅍睏杁䡁䅁兤楂䝁䅷兡橂䍁䅁䅡求䝁䅅䅢あ䝁䅧䅉獂䝁䅅杙穂䍁䅷䅉潂䝁䄸督睂䝁䅫䅤桂䝁䅷督杁䝁䅅杢歂䍁䅁睙獂䝁䅫杢灂䝁䅍兙獂䍁䅁杣求䡁䅍党桂䡁䅉睙潂䍁䅁兡畂䡁䅍䅤灂䡁䅑兤あ䝁䅕督獁䍁䅁兙畂䝁䅑䅉橂䝁䄸杢あ䡁䅉兙橂䡁䅑䅉祂䝁䅕督求䝁䅅杣橂䝁䅧䅉療䡁䅉睚桂䝁䄴兡㙂䝁䅅䅤灂䝁䄸杢穂䑁䅳䅉睂䝁䅧兙祂䝁䄰兙橂䝁䅕兤あ䝁䅫睙桂䝁䅷䅉橂䝁䄸兢睂䝁䅅杢灂䝁䅕督㝁䍁䅁兙畂䝁䅑䅉桂䝁䅣杣灂䝁䅍兤獂䡁䅑兤祂䝁䅅䅢杁䝁䅍睢瑂䡁䅁兙畂䝁䅫党穂䍁䄴䅉䩂䡁䅑䅉瑂䝁䅅杣牂䝁䅕䅤穂䍁䅁兡あ䡁䅍䅉睂䡁䅉睢歂䡁䅕睙あ䡁䅍䅉あ䝁䅧杣療䡁䅕睚潂䍁䅁兙杁䡁䅍兙獂䝁䅕督杁䝁䅙睢祂䝁䅍党杁䝁䅅杢歂䍁䅁䅚灂䡁䅍䅤祂䝁䅫杙ㅂ䡁䅑兡療䝁䄴䅉睂䝁䅅杣あ䝁䄴党祂䡁䅍䅉灂䝁䄴䅉䉂䡁䅍兡桂䍁䅷䅉䉂䡁䅕督あ䡁䅉兙獂䝁䅫兙獁䍁䅁兒ㅂ䡁䅉睢睂䝁䅕䅌杁䡁䅑䅡求䍁䅁兔灂䝁䅑䅚獂䝁䅕䅉䙂䝁䅅督あ䍁䅷䅉䉂䝁䅙杣灂䝁䅍兙獁䍁䅁兙畂䝁䅑䅉䵂䝁䅅䅤灂䝁䄴䅉䉂䝁䄰党祂䝁䅫睙桂䍁䄴䅉䩂䡁䅑䅉潂䝁䅅督杁䝁䅅䅉歂䝁䅕杤求䝁䅷睢睂䝁䄰党畂䡁䅑䅉桂䝁䄴䅚杁䝁䅍睢瑂䝁䄰党祂䝁䅍兡桂䝁䅷兡㙂䝁䅅䅤灂䝁䄸杢杁䝁䅅睚祂䝁䅕党瑂䝁䅕杢あ䍁䅁睤灂䡁䅑䅡杁䕁䅫杢㉂䝁䅫䅤桂䝁䅕䅉䑂䝁䄸杣睂䝁䄸杣桂䡁䅑兡療䝁䄴睏杁䝁䅅杢歂䍁䅁兙杁䝁䅍睢獂䝁䅷兙楂䝁䄸杣桂䡁䅑兡療䝁䄴䅉㍂䝁䅫䅤潂䍁䅁杕桂䝁䅑杙療䡁䅕䅚杁䙁䅕杢灂䡁䅙党祂䡁䅍兡あ䡁䅫䅉乂䝁䅕䅚灂䝁䅍兙獂䍁䅁䅤療䍁䅁党㑂䡁䅁䅢療䡁䅉党杁䝁䅣党畂䝁䅕䅤灂䝁䅍䅉橂䝁䅅兤穂䝁䅕督杁䝁䄸杚杁䡁䅉兙祂䝁䅕䅉桂䝁䄴䅚杁䝁䅣党畂䝁䅕䅤灂䝁䅍䅉歂䝁䅫督求䝁䅅督求䡁䅍杌杁䙁䅑䅡求䍁䅁睙療䝁䄰䅣桂䝁䄴入杁䡁䅣兙穂䍁䅁杚療䡁䅉兢求䡁䅉䅢㕂䍁䅁睡畂䝁䄸睤畂䍁䅁兙穂䍁䅁杔桂䝁䄴睢浂䝁䅷兤灂䝁䅑兡橂䡁䅍䅌杁䕁䅫杢橂䍁䄴䅉桂䝁䄴䅚杁䝁䅍䅡桂䝁䄴睚求䝁䅑䅉灂䡁䅑督杁䝁䄴兙瑂䝁䅕䅉あ䝁䄸䅉兂䝁䅅睙灂䝁䅙兡橂䍁䅁村灂䝁䄸督橂䝁䅫党畂䝁䅍党穂䍁䅁睢浂䍁䅁睑桂䝁䅷兡浂䝁䄸杣畂䝁䅫兙獁䍁䅁兓畂䝁䅍杌杁䝁䅫杢杁䑁䅉䅍睁䑁䅕杌杁䙁䅁兙橂䝁䅫杚灂䝁䅍䅉䍂䝁䅫睢穂䝁䅍兡求䝁䄴睙求䡁䅍䅉療䝁䅙䅉䑂䝁䅅䅢灂䝁䅙睢祂䝁䄴兡桂䍁䅷䅉䩂䝁䄴睙畁䍁䅁睤桂䡁䅍䅉灂䝁䄴睙療䡁䅉䅣療䡁䅉兙あ䝁䅕䅚杁䝁䅫杢杁䑁䅉䅍睁䑁䅁䅉桂䝁䄴䅚杁䝁䅫督杁䝁䅧党桂䝁䅑兣ㅂ䝁䅅杣あ䝁䅕杣求䝁䅑䅉灂䝁䄴䅉乂䝁䅕杢獂䝁䄸䅉兂䝁䅅杣牂䍁䅷䅉䑂䝁䅅䅢灂䝁䅙睢祂䝁䄴兡桂䍁䄴䅁ㅁ䅂䅁末䅯䙁䅁兙橂䝁䅫杚灂䝁䅍䅉兂䡁䅉党瑂䝁䅫党祂䍁䅁村桂䝁䄴睙療䡁䅉䅣獁䍁䅁兓畂䝁䅍杌杁䝁䄸䅣求䡁䅉兙あ䝁䅕督杁䝁䅅督杁䡁䅑䅡求䍁䅁杙桂䝁䄴睡杁䝁䅧睢獂䝁䅑兡畂䝁䅣䅉橂䝁䄸兢睂䝁䅅杢㕂䍁䅁杚療䡁䅉䅉兂䝁䅅睙灂䝁䅙兡橂䍁䅁䅕祂䝁䅕兢灂䝁䅕杣杁䕁䅉兙畂䝁䅳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兙橂䝁䅍党睂䡁䅑督杁䝁䅑党睂䝁䄸督灂䡁䅑䅉睂䡁䅉睢歂䡁䅕睙あ䡁䅍䅌杁䡁䅣䅡灂䝁䅍䅡杁䝁䅫杢橂䝁䅷兤歂䝁䅕督杁䝁䅍䅡求䝁䅍睡灂䝁䄴睚獁䍁䅁兢療䝁䄴党㕂䍁䅁兢桂䡁䅉睡求䡁䅑䅌杁䡁䅍兙㉂䝁䅫杢湂䡁䅍䅉桂䝁䅍睙療䡁䅕杢あ䡁䅍䅌杁䝁䅅杢歂䍁䅁睙求䡁䅉䅤灂䝁䅙兡橂䝁䅅䅤求䡁䅍䅉療䝁䅙䅉歂䝁䅕䅣療䡁䅍兡あ䍁䄴䅉䩂䡁䅑督杁䝁䅷睢桂䝁䄴䅉睂䝁䄸杣あ䝁䅙睢獂䝁䅫睢杁䝁䅫杢橂䝁䅷兤歂䝁䅕督杁䝁䅍睢瑂䝁䄰党祂䝁䅍兡桂䝁䅷䅉祂䝁䅕兙獂䍁䅁党穂䡁䅑兙あ䝁䅕䅉療䡁䅣杢求䡁䅉䅉桂䝁䄴䅚杁䝁䄴睢畂䍁䄰睢㍂䝁䄴党祂䍁䄰睢橂䝁䅍兤睂䝁䅫党歂䍁䅷䅉瑂䡁䅕䅢あ䝁䅫杚桂䝁䄰兡獂䡁䅫䅌杁䝁䅍睢畂䡁䅍䅤祂䡁䅕睙あ䝁䅫睢畂䍁䅁兙畂䝁䅑䅉獂䝁䅅杢歂䍁䅷䅉浂䡁䅉兙畂䝁䅍䅡灂䡁䅍党杁䡁䅉党桂䝁䅷䅉求䡁䅍䅤桂䡁䅑党杁䡁䅍党橂䡁䅕杣求䝁䅑䅌杁䝁䅅杢歂䍁䅁督瑂䝁䅅䅢獂䍁䅁杙ㅂ䡁䅍兡畂䝁䅕督穂䍁䅁兙歂䝁䄰兡畂䝁䅫督あ䡁䅉兙あ䝁䅫睢畂䍁䅁䅋呂䕁䅉兑灁䑁䅳䅉祂䝁䅕杤療䝁䅷杤灂䝁䄴睚杁䝁䅷兡畂䝁䅕督杁䝁䄸杚杁䝁䅍杣求䝁䅑兡あ䍁䅷䅉あ䝁䅕杣瑂䍁䅁䅢療䝁䅅杢穂䍁䅷䅉穂䝁䅕兙穂䝁䄸杢桂䝁䅷䅉獂䝁䄸兙畂䡁䅍䅌杁䝁䅅杢歂䍁䅁䅢療䝁䅅杢穂䍁䅁督求䝁䅍兤祂䝁䅕䅚杁䝁䅉入杁䝁䅷兡硂䡁䅕兡歂䍁䅁睙療䝁䅷䅢桂䡁䅑党祂䝁䅅䅢㝁䍁䅁睢畂䝁䅕兌あ䝁䄸兌浂䝁䄸兤祂䍁䅁杚桂䝁䄰兡獂䡁䅫䅉桂䝁䄴䅚杁䝁䅧睢瑂䝁䅕䅉求䡁䅅兤灂䡁䅑入杁䝁䅷兡畂䝁䅕督杁䝁䄸杚杁䝁䅍杣求䝁䅑兡あ䍁䅁䅢療䝁䅅杢穂䑁䅳䅉桂䝁䄴䅚杁䡁䅍兢桂䝁䅷䅢杁䝁䅉兙獂䝁䅅杢橂䝁䅕䅉睂䝁䅕杣穂䝁䄸杢桂䝁䅷䅉ㅂ䝁䄴督求䝁䅍兤祂䝁䅕䅚杁䝁䅷睢桂䝁䄴督杁䝁䅅杢歂䍁䅁督桂䡁䅙兡畂䝁䅣督杁䝁䅅睙橂䝁䄸兤畂䡁䅑䅉穂䝁䅕睙ㅂ䡁䅉党歂䍁䅁䅢療䝁䅅杢穂䍁䄴䅉䩂䡁䅑䅉桂䝁䅷督療䍁䅁睢浂䝁䅙党祂䡁䅍䅉橂䝁䅅督潂䍁䅁兢桂䝁䄴兙湂䝁䅕兢求䝁䄴䅤獁䍁䅁睢畂䝁䅷兡畂䝁䅕䅉桂䝁䄴䅚杁䝁䄰睢楂䝁䅫䅢求䍁䅁杙桂䝁䄴睡灂䝁䄴睚獁䍁䅁兙畂䝁䅑䅉あ䡁䅉党桂䡁䅍兤祂䡁䅫䅉瑂䝁䅅杢桂䝁䅣党瑂䝁䅕杢あ䍁䅁督求䡁䅉杤灂䝁䅍党穂䍁䅷䅉桂䡁䅍䅉㍂䝁䅕䅢獂䍁䅁兙穂䍁䅁䅣桂䡁䅫兢求䝁䄴䅤杁䡁䅁杣療䝁䅍党穂䡁䅍兡畂䝁䅣䅌杁䡁䅉党瑂䝁䄸䅤求䍁䅁睙桂䡁䅁䅤ㅂ䡁䅉党獁䍁䅁兙畂䝁䅑䅉桂䡁䅕䅤療䝁䄰兙あ䝁䅕䅚杁䝁䅍䅢求䝁䅅杣灂䝁䄴睚杁䝁䅧睢ㅂ䡁䅍党杁䡁䅁兙㕂䝁䄰党畂䡁䅑䅉橂䝁䅅䅣桂䝁䅉兡獂䝁䅫䅤灂䝁䅕督畁䍁䅁兓畂䍁䅁兙歂䝁䅑兡あ䝁䅫睢畂䍁䅷䅉灂䡁䅑䅉療䡁䅁党祂䝁䅅䅤求䡁䅍䅉桂䡁䅍䅉桂䍁䅁睙ㅂ䡁䅍䅤療䝁䅑兡桂䝁䄴䅉浂䝁䄸杣杁䝁䅅䅢あ䝁䅕杣畂䝁䅅䅤灂䡁䅙党杁䝁䅅督穂䝁䅕䅤穂䍁䅁䅡求䝁䅷䅚杁䝁䅫杢杁䡁䅅兤桂䝁䅷兡浂䝁䅫党歂䍁䅁督求䝁䅷杚瑁䝁䅑兡祂䝁䅕睙あ䝁䅕䅚杁䕁䅫杕䉂䍁䅁兙橂䝁䅍睢ㅂ䝁䄴䅤穂䍁䅷䅉灂䝁䄴睙獂䡁䅕䅚灂䝁䄴睚杁䝁䅫杢㉂䝁䅕督あ䝁䄰党畂䡁䅑督杁䝁䅫杢杁䡁䅁杣灂䡁䅙兙あ䝁䅕䅉求䡁䅅兤灂䡁䅑入獁䍁䅁杣求䝁䅅䅢杁䝁䅕督あ䝁䅅䅤求䍁䅷䅉畂䝁䄸䅤求䡁䅍䅌杁䝁䅍兙穂䝁䅧䅌杁䝁䅅杢歂䍁䅁睢あ䝁䅧党祂䍁䅁杢療䝁䄴兌求䡁䅧睙潂䝁䅅杢湂䝁䅕䅉あ䡁䅉兙歂䝁䅕䅚杁䝁䅅督穂䝁䅕䅤穂䑁䅳䅉桂䝁䄴䅚杁䡁䅁杣療䡁䅙兡歂䝁䅕督杁䡁䅉党桂䝁䅷兌睂䡁䅉睢睂䝁䅕杣あ䡁䅫䅉桂䝁䄴䅚杁䝁䄴睢畂䍁䄰杣求䝁䅅䅢杁䡁䅁杣療䡁䅁党祂䡁䅑入杁䝁䅕督橂䡁䅉睢㍂䍁䅁督求䡁䅉杤灂䝁䅍党穂䍁䄴䅉啂䝁䅧党杁䝁䅍睢瑂䡁䅁兙畂䡁䅫䅉穂䝁䅕杣㉂䝁䅕督杁䡁䅍兢桂䝁䅷䅢杁䝁䅅杢歂䍁䅁兢灂䝁䅑䅚獂䝁䅕兌瑂䝁䅅杣牂䝁䅕䅤杁䝁䅉兤穂䝁䅫杢求䡁䅍督求䡁䅍䅌杁䝁䅍睢祂䡁䅁睢祂䝁䅅䅤灂䝁䄸杢穂䍁䅷䅉睂䡁䅉睢浂䝁䅕督穂䝁䅫睢畂䝁䅅䅢穂䍁䅷䅉祂䝁䅕兙獂䍁䅁党穂䡁䅑兙あ䝁䅕䅉灂䝁䄴杤求䡁䅍䅤療䡁䅉督獁䍁䅁杢療䝁䄴兌睂䡁䅉睢浂䝁䅫䅤杁䝁䄸杣湂䝁䅅杢灂䡁䅯兙あ䝁䅫睢畂䡁䅍䅌杁䝁䅅杢歂䍁䅁睙療䝁䄴督ㅂ䝁䄰党祂䡁䅍杌杁䙁䅑䅡求䍁䅁睙療䝁䄰䅣桂䝁䄴入杁䡁䅣兙穂䍁䅁杚療䡁䅕杢歂䝁䅕䅚杁䝁䅫杢杁䑁䅅兏㑁䑁䅍䅉桂䝁䄴䅚杁䝁䅫督杁䝁䅧党桂䝁䅑兣ㅂ䝁䅅杣あ䝁䅕杣求䝁䅑䅉灂䝁䄴䅉䩂䡁䅉杤灂䝁䄴党獁䍁䅁睑桂䝁䅷兡浂䝁䄸杣畂䝁䅫兙畁䅁䅁匶䅑乁䜴䅁兂䝁䅅睙灂䡁䅉兙杁䕁䅉兡療䙁䅍睙灂䝁䅕杢橂䝁䅕督獁䍁䅁兓畂䝁䅍杌杁䝁䅕杢湂䝁䅅睚求䡁䅍䅉灂䝁䄴䅉あ䝁䅧党杁䝁䅑党㉂䝁䅕䅢療䡁䅁兢求䝁䄴䅤獁䍁䅁兢桂䝁䄴兤浂䝁䅅睙あ䡁䅕杣求䍁䅷䅉瑂䝁䅅杣牂䝁䅕䅤灂䝁䄴睚獁䍁䅁䅚灂䡁䅍䅤祂䝁䅫杙ㅂ䡁䅑兡療䝁䄴䅌杁䝁䅅杢歂䍁䅁督桂䝁䅷党杁䝁䄸杚杁䝁䄴睢畂䍁䄰睢睂䝁䅫睢灂䝁䅑䅉睂䝁䅅兡畂䍁䅁兢桂䝁䄴兙湂䝁䅕兢求䝁䄴䅤杁䝁䅅杢歂䍁䅁杣求䝁䅣党畂䝁䅕杣桂䡁䅑兡㉂䝁䅕䅉潂䝁䅕兙獂䡁䅑䅡杁䡁䅍睢獂䡁䅕䅤灂䝁䄸杢穂䍁䅁䅤療䍁䅁䅡求䝁䅅䅢あ䝁䅧睙桂䡁䅉党杁䡁䅁杣桂䝁䅍䅤灂䡁䅑兡療䝁䄴党祂䡁䅍䅉灂䝁䄴䅉あ䝁䅧党杁䙁䅕杢灂䡁䅑党歂䍁䅁睕あ䝁䅅䅤求䡁䅍杌杁䙁䅑䅡求䍁䅁睙療䝁䄰䅣桂䝁䄴入杁䝁䄸杚浂䝁䅕杣穂䍁䅁兒奂䙁䅁兑卂䕁䅕䅔獁䍁䅁兙杁䝁䅉兤睂䝁䅫杤桂䝁䅍兙灂䝁䄴党杁䝁䅷兡睂䝁䄸督療䝁䄰党杁䝁䅫杢煂䝁䅕睙あ䝁䅅杙獂䝁䅕䅉穂䡁䅕督睂䝁䅕杢穂䝁䅫睢畂䑁䅳䅉慂䕁䅫䅔卂䕁䅕䅖啂䕁䅅䅌杁䝁䅅䅉あ䡁䅉兡桂䝁䄰睙灂䝁䄴睢獂䝁䄸杢求䍁䅁兙橂䝁䅕䅤療䝁䄴兡歂䝁䅕䅉求䡁䅧䅤求䝁䄴䅚求䝁䅑兌祂䝁䅕䅢求䝁䅅督求䍁䅁兡畂䝁䅯党橂䡁䅑兙楂䝁䅷党杁䡁䅍兤穂䡁䅁党畂䡁䅍兡療䝁䄴睏杁䝁䅅杢歂䍁䅁兡療䡁䅙党祂䝁䅅䅉穂䡁䅫督あ䝁䅕兢獁䍁䅁兙杁䝁䄴睢畂䍁䄰睢睂䝁䅫睢灂䝁䅑䅉潂䝁䅅杢歂䝁䅧党獂䝁䅑䅉橂䡁䅉入療䝁䅅杢桂䝁䅷睚求䡁䅍兡桂䍁䅁䅚求䡁䅙兡橂䝁䅕䅉ㅂ䡁䅍党歂䍁䅁䅤療䍁䅁䅣祂䝁䄸䅚ㅂ䝁䅍党杁䝁䅍睢畂䡁䅑杣療䝁䅷䅢求䝁䅑䅉歂䝁䄸督求䡁䅍䅉療䝁䅙䅉橂䝁䄸䅢歂䍁䅁䅤求䝁䄰䅣求䡁䅉兙あ䡁䅕杣求䍁䅁䅤療䍁䅁䅤桂䡁䅉睚求䡁䅑党歂䍁䅁杢求䡁䅉杤求䡁䅍杌杁䕁䅫䅤杁䝁䅧兙穂䍁䅁兙杁䝁䅑党㉂䝁䅕䅢療䡁䅁兢求䝁䄴䅤杁䝁䅅杢歂䍁䅁睙療䝁䄰兢求䡁䅉睙灂䝁䅅䅢灂䡁䅯兙あ䝁䅫睢畂䍁䅷䅉桂䝁䄴䅚杁䡁䅍兤睂䡁䅁䅢㕂䍁䅁兙湂䡁䅉党求䝁䄰党畂䡁䅑䅉㍂䝁䅫䅤潂䍁䅁兑祂䝁䅅䅤桂䝁䄴兙杁䙁䅑䅡求䡁䅉兙睂䝁䅕兤あ䝁䅫睙穂䍁䅷䅉䩂䝁䄴睙畁䍁䅁杚療䡁䅉䅉佂䕁䄸睑䩂䙁䅑兑獁䍁䅁兙杁䝁䅉兤睂䝁䅫杤桂䝁䅍兙灂䝁䄴党杁䝁䅷兡睂䝁䄸督療䝁䄰党杁䝁䅫杢煂䝁䅕睙あ䝁䅅杙獂䝁䅕䅉穂䡁䅕督睂䝁䅕杢穂䝁䅫睢畂䍁䅁䅣祂䝁䄸䅚ㅂ䝁䅍䅤畁䍁䅁䅖潂䝁䅕䅉橂䝁䄸兢睂䝁䅅杢㕂䍁䅁睤桂䡁䅍䅉浂䝁䄸杣瑂䝁䅕杣獂䡁䅫䅉牂䝁䄴睢㍂䝁䄴䅉桂䡁䅍䅉兂䝁䅅睙灂䡁䅉兙杁䙁䅁䅡桂䡁䅉兢桂䝁䅍党ㅂ䡁䅑兡橂䝁䅅䅢穂䍁䅷䅉䩂䝁䄴睙畁䍁䅁兙畂䝁䅑䅉橂䝁䅧兙畂䝁䅣党歂䍁䅁兡あ䡁䅍䅉畂䝁䅅兢求䍁䅁䅤療䍁䅁䅕桂䝁䅍兡祂䝁䅅䅉䍂䝁䅫睢呂䝁䅍兡求䝁䄴睙求䡁䅍䅌杁䕁䅫杢橂䍁䄴䅉灂䝁䄴䅉䉂䡁䅁杣灂䝁䅷䅉祁䑁䅁免㕁䍁䄴䅉兂䝁䅅睙灂䡁䅉兙杁䕁䅉兡療䙁䅍睙灂䝁䅕杢橂䝁䅕督獁䍁䅁兓畂䝁䅍杌杁䡁䅣兙穂䍁䅁兡畂䝁䅍睢祂䡁䅁睢祂䝁䅅䅤求䝁䅑䅉灂䝁䄴䅉祁䑁䅁䅍㉁䍁䅁兙畂䝁䅑䅉灂䡁䅍䅉潂䝁䅕兙歂䡁䅅兤桂䡁䅉䅤求䡁䅉党歂䍁䅁兡畂䍁䅁䅖桂䝁䄰䅣桂䍁䅷䅉䝂䝁䅷睢祂䝁䅫䅚桂䍁䄴䅁㝃权䅁杍䅁䙁䅁兙橂䝁䅳兙湂䝁䅕䅚杁䕁䅙睢療䝁䅑督杁䝁䅅杢歂䍁䅁兔求䝁䅅䅤穂䅁䅁䅆䅑䥁䭧䅁兂䝁䅅睙牂䝁䅅睚灂䝁䄴睚杁䕁䅍睢祂䡁䅁睢祂䝁䅅䅤灂䝁䄸杢杁䝁䄸杚杁䕁䅅兢求䡁䅉兡橂䝁䅅䅉瑂䝁䅅杢ㅂ䝁䅙兙橂䡁䅑兤祂䝁䅕督杁䝁䅅杢歂䍁䅁督求䝁䅷䅢穂䍁䅁睙療䝁䄴䅤桂䝁䅫杢求䡁䅉杙療䝁䅅杣歂䍁䅁兙畂䝁䅑䅉橂䝁䄸杣祂䡁䅕睚桂䡁䅑党歂䍁䅁䅣桂䝁䅍睡桂䝁䅣兡畂䝁䅣䅉睂䡁䅉睢歂䡁䅕睙あ䡁䅍䅉灂䝁䄴䅉あ䝁䅧党杁䙁䅕杢灂䡁䅑党歂䍁䅁睕あ䝁䅅䅤求䡁䅍杌杁䙁䅑䅡求䍁䅁睙療䝁䄰䅣桂䝁䄴入杁䝁䄸䅣求䡁䅉兙あ䝁䅕督杁䡁䅑䅡祂䝁䄸兤湂䝁䅧䅉あ䝁䅧杣求䝁䅕䅉穂䝁䅕睚瑂䝁䅕杢あ䡁䅍杏杁䙁䅁兙橂䝁䅳兙湂䝁䅫杢湂䍁䅷䅉兂䝁䅅䅣求䡁䅉䅌杁䝁䅅杢歂䍁䅁睑療䡁䅉䅣療䡁䅉兙あ䝁䅕䅉桂䝁䄴䅚杁䕁䄸䅤潂䝁䅕杣畁䍁䅁䅖潂䝁䅕䅉兂䝁䅅睙牂䝁䅅睚灂䝁䄴睚杁䡁䅍党湂䝁䄰党畂䡁䅑䅉療䝁䅙杚求䡁䅉督杁䡁䅙兙祂䝁䅫睢ㅂ䡁䅍䅉橂䝁䄸杢あ䝁䅅兡畂䝁䅕杣楂䝁䄸兙祂䝁䅑䅉桂䝁䄴䅚杁䝁䅍睢祂䡁䅉兤湂䝁䅅䅤求䝁䅑䅉睂䝁䅅睙牂䝁䅅睚灂䝁䄴睚杁䡁䅁杣療䝁䅑兤橂䡁䅑督獁䍁䅁督ㅂ䝁䅍䅡杁䝁䅅督杁䝁䅍睢畂䡁䅙党畂䡁䅑兡療䝁䄴兙獂䍁䅁督潂䝁䅫䅣睂䝁䅫杢湂䍁䅁睙療䝁䄴䅤桂䝁䅫杢求䡁䅉督杁䡁䅕督求䝁䅑䅉あ䝁䄸䅉睂䡁䅉睢あ䝁䅕睙あ䍁䅁兙畂䝁䅑䅉あ䡁䅉兙畂䡁䅍䅣療䡁䅉䅤杁䝁䄰兙畂䡁䅕杚桂䝁䅍䅤ㅂ䡁䅉党歂䍁䅁睚療䝁䄸䅚穂䑁䅳䅉瑂䡁䅕䅢あ䝁䅫兌橂䝁䄸䅢療䡁䅉䅉楂䝁䄸䅥求䡁䅍䅉桂䝁䄴䅚杁䝁䅑兡穂䡁䅁䅢桂䡁䅫督杁䡁䅑䅡桂䡁䅑䅉潂䝁䅕䅢睂䍁䅁䅤療䍁䅁兢求䡁䅉睙潂䝁䅅杢歂䝁䅫督求䍁䅁䅤潂䝁䅕䅉睂䝁䅅睙牂䝁䅅睚求䝁䅑䅉睂䡁䅉睢歂䡁䅕睙あ䍁䅁兡畂䍁䅁杣求䡁䅑兙灂䝁䅷䅉獂䝁䄸睙桂䡁䅑兡療䝁䄴督㝁䍁䅁兙畂䝁䅑䅉潂䝁䄸杢求䡁䅫睙療䝁䄰杙杁䡁䅁杣療䡁䅑党橂䡁䅑兡㉂䝁䅕䅉睂䝁䅅睙牂䝁䅅睚灂䝁䄴睚杁䡁䅁杣療䝁䅑兤橂䡁䅑督獁䍁䅁兙穂䍁䅁睤求䝁䅷䅢杁䝁䅅督杁䡁䅁兙橂䝁䅳兙湂䝁䅫杢湂䍁䅁杚療䡁䅉䅉瑂䝁䅕兙あ䍁䅷䅉浂䡁䅉党穂䝁䅧䅉浂䡁䅉兤灂䡁䅑䅉桂䝁䄴䅚杁䡁䅙党湂䝁䅕䅤桂䝁䅉䅢求䡁䅍䅌杁䡁䅁杣療䝁䅍党穂䡁䅍党歂䍁䅁杚療䝁䄸䅚獁䍁䅁杙求䡁䅙党祂䝁䅅睚求䡁䅍䅌杁䝁䅅杢歂䍁䅁睢あ䝁䅧党祂䍁䅁兡畂䝁䅑兤穂䡁䅑杣灂䝁䅅䅢杁䝁䅅杢歂䍁䅁睙療䝁䄴督ㅂ䝁䄰党祂䍁䅁䅣祂䝁䄸䅚ㅂ䝁䅍䅤穂䍁䄴䅉啂䝁䅧兡穂䍁䅁督求䝁䅣兢求䝁䄴䅤杁䡁䅍党獂䝁䅷督杁䝁䅫䅤穂䍁䅁睙療䡁䅉杣ㅂ䝁䅣兙あ䝁䅕䅚杁䡁䅁杣療䝁䅑兤橂䡁䅑督杁䡁䅑䅡祂䝁䄸兤湂䝁䅧䅉桂䍁䅁䅚灂䡁䅉党橂䡁䅑䅉穂䝁䅅䅢求䡁䅍䅉桂䝁䄴䅚杁䝁䄰兙祂䝁䅳党あ䝁䅫杢湂䍁䅁睢祂䝁䅣兙畂䝁䅫来桂䡁䅑兡療䝁䄴䅌杁䝁䅫杢歂䝁䅕䅣求䝁䄴䅚求䝁䄴䅤杁䝁䅉杣療䝁䅳党祂䡁䅍䅌杁䝁䅅杢歂䍁䅁䅚灂䡁䅍䅤祂䝁䅫杙ㅂ䡁䅑兡療䝁䄴䅉睂䝁䅅杣あ䝁䄴党祂䡁䅍杌杁䙁䅑䅡求䍁䅁䅕桂䡁䅁党祂䍁䅁督求䝁䅣兢求䝁䄴䅤杁䝁䄰兙畂䡁䅕杚桂䝁䅍䅤ㅂ䡁䅉党穂䍁䅁兙畂䝁䅑䅉穂䝁䅕䅢獂䡁䅍䅉橂䝁䄸兢瑂䝁䄸䅚灂䡁䅑入杁䝁䅅杢歂䍁䅁督睂䝁䅕睙灂䝁䅅䅢あ䡁䅫䅉睂䝁䅅䅣求䡁䅉督獁䍁䅁兙穂䍁䅁睤求䝁䅷䅢杁䝁䅅督杁䝁䅍睢瑂䝁䄰兤畂䝁䅫睙桂䡁䅑兡療䝁䄴䅉睂䝁䅅䅣求䡁䅉督獁䍁䅁兡畂䝁䅍䅢ㅂ䝁䅑兡畂䝁䅣䅉橂䡁䅕䅤瑁䡁䅍兡㙂䝁䅕䅉療䝁䅙杚灂䝁䅍党杁䡁䅁兙睂䝁䅕杣穂䍁䅷䅉桂䝁䄴䅚杁䡁䅁杣灂䝁䄴䅤灂䝁䄴睚杁䝁䅅杢歂䍁䅁睙療䝁䄴杤求䡁䅉䅤灂䝁䄴睚杁䡁䅁兙睂䝁䅕杣穂䍁䄴䅉啂䝁䅧兡穂䍁䅁督求䝁䅣兢求䝁䄴䅤杁䡁䅍党獂䝁䅷督杁䡁䅣䅡灂䡁䅑党杁䡁䅁兙睂䝁䅕杣穂䍁䅁䅤潂䡁䅉睢ㅂ䝁䅣䅡杁䝁䅫䅤穂䍁䅁督桂䝁䅷党穂䍁䅁兙畂䝁䅑䅉瑂䝁䅅杣牂䝁䅕䅤灂䝁䄴睚杁䝁䄸杣湂䝁䅅杢灂䡁䅯兙あ䝁䅫睢畂䍁䄴䅉啂䝁䅧党杁䕁䅍睢祂䡁䅁睢祂䝁䅅䅤求䍁䅁兙畂䝁䅑䅉偂䡁䅑䅡求䡁䅉䅉穂䝁䅕睚瑂䝁䅕杢あ䍁䅁兡畂䝁䅍䅢ㅂ䝁䅑党穂䍁䅁睙療䡁䅉䅣療䡁䅉兙あ䝁䅕䅉穂䡁䅕䅣睂䝁䄸杣あ䍁䅁督あ䝁䅅杚浂䍁䅁督求䡁䅉杤灂䝁䅍党穂䍁䅁兙畂䝁䅑䅉祂䝁䅕䅢桂䡁䅑党歂䍁䅁兙穂䡁䅍党あ䡁䅍䅉桂䝁䄴䅚杁䝁䅷兡桂䝁䅉兡獂䝁䅫䅤灂䝁䅕督㝁䍁䅁兙畂䝁䅑䅉あ䡁䅉兙畂䡁䅍䅣療䡁䅉䅤桂䡁䅑兡療䝁䄴䅉桂䡁䅍督求䡁䅑督獁䍁䅁督ㅂ䝁䅍䅡杁䝁䅅督杁䡁䅉兙灂䝁䅷䅉橂䝁䅅杣穂䍁䅁兙畂䝁䅑䅉あ䡁䅉兤橂䝁䅳督杁䝁䅙睢祂䍁䅁䅤祂䝁䅅杢穂䡁䅁睢祂䡁䅑兙あ䝁䅫睢畂䍁䄴䅉兂䝁䅅睙牂䝁䅅睚灂䝁䄴睚杁䕁䅍睢祂䡁䅁睢祂䝁䅅䅤灂䝁䄸杢杁䝁䄸杚杁䕁䅅兢求䡁䅉兡橂䝁䅅䅉㍂䝁䅅督杁䝁䅙睢ㅂ䝁䄴䅚求䝁䅑䅉灂䝁䄴䅉硁䑁䅧李㍁䍁䅁兙畂䝁䅑䅉灂䡁䅍䅉潂䝁䅕兙歂䡁䅅兤桂䡁䅉䅤求䡁䅉党歂䍁䅁兡畂䍁䅁䅔桂䝁䅳党杁䕁䅙睢祂䝁䅕督あ䍁䅷䅉䩂䝁䅷䅢灂䝁䄴睢灂䡁䅍杌䅁䵁汙䅁流䅁䅁䅕桂䝁䅍睡桂䝁䅣兡畂䝁䅣䅉呂䝁䅕杣㉂䝁䅫睙求䡁䅍䅁十䅂䅁杒䅁䙁䅁兙橂䝁䅳兙湂䝁䅫杢湂䍁䅁睕求䡁䅉杤灂䝁䅍党穂䑁䅳䅉䍂䝁䅫睢瑂䝁䅅督穂䍁䅁兒畂䝁䅕杣湂䡁䅫䅁楄䅈䅁䅣䅁䙁䅁兙橂䝁䅳兙湂䝁䅫杢湂䍁䅁睕求䡁䅉杤灂䝁䅍党穂䑁䅳䅉䍂䝁䅫睢瑂䝁䅅督穂䍁䅁兒畂䝁䅕杣湂䡁䅫睏杁䙁䅕䅤灂䝁䅷兡あ䡁䅫䅉呂䝁䅍兙獂䝁䅕䅉呂䝁䄸䅢桂䡁䅉䅁㑂䅊䅁杘䅁䙁䅁兙橂䝁䅳兙湂䝁䅫杢湂䍁䅁睕求䡁䅉杤灂䝁䅍党穂䑁䅳䅉䍂䝁䅷睢橂䝁䅳睙潂䝁䅅兡畂䑁䅳䅉䑂䡁䅉入睂䡁䅑睢橂䡁䅕杣祂䝁䅕杢橂䡁䅫䅁䥂杆䅁䅗䅁䙁䅁兙橂䝁䅳兙湂䝁䅫杢湂䍁䅁睕求䡁䅉杤灂䝁䅍党穂䑁䅳䅉䑂䝁䄸兢瑂䝁䅕杣橂䝁䅫兙獂䍁䅁睕睂䝁䅅睙求䍁䅁䅔桂䡁䅕杢橂䝁䅧䅁㍁䅉䅁䅵䅁䙁䅁兙橂䝁䅳兙湂䝁䅫杢湂䍁䅁睕求䡁䅉杤灂䝁䅍党穂䑁䅳䅉塂䝁䅅䅤求䡁䅉䅉兂䡁䅕杣灂䝁䅙兡橂䝁䅅䅤灂䝁䄸杢㝁䍁䅁睑獂䝁䅕兙畂䙁䅑党橂䝁䅧睏杁䕁䅑兡湂䝁䅫䅤桂䝁䅷䅉䉂䡁䅍督求䡁䅑䅉乂䝁䅅杢桂䝁䅣党瑂䝁䅕杢あ䑁䅳䅉䑂䡁䅉入睂䡁䅑睢橂䡁䅕杣祂䝁䅕杢橂䡁䅫䅁ぁ睊䅁杆䅯䙁䅁兙橂䡁䅑兡㉂䍁䅁兒㉂䝁䅕杣湂䡁䅉党求䝁䄴䅉䩂䝁䄴睙畁䍁䅁兢桂䝁䄴兤浂䝁䅅睙あ䡁䅕杣求䡁䅍䅉桂䝁䄴䅚杁䝁䅑兡穂䡁䅑杣灂䝁䅉兤あ䝁䅕督杁䝁䅙杣求䡁䅍䅡杁䝁䅙睢療䝁䅑督求䡁䅉杤灂䝁䅍党杁䝁䅅杢歂䍁䅁杚療䝁䄸䅚杁䝁䄰党祂䝁䅍䅡桂䝁䄴䅚灂䡁䅍兡畂䝁䅣䅉睂䡁䅉睢歂䡁䅕睙あ䡁䅍䅌杁䝁䅅杢歂䍁䅁杚祂䝁䅕督潂䍁䅁杙求䡁䅙党祂䝁䅅睚求䍁䅁睙桂䡁䅉䅤療䝁䄴督杁䝁䅫杢杁䡁䅑䅡求䍁䅁兖畂䝁䅫䅤求䝁䅑䅉呂䡁䅑兙あ䝁䅕督獁䍁䅁杣求䡁䅍䅤杁䝁䄸杚杁䕁䄴睢祂䡁䅑䅡杁䕁䅅兢求䡁䅉兡橂䝁䅅䅌杁䝁䅅杢歂䍁䅁兡畂䡁䅑党祂䝁䄴兙あ䝁䅫睢畂䝁䅅䅢獂䡁䅫杌杁䕁䅫䅤杁䝁䄸䅣求䡁䅉兙あ䝁䅕督杁䝁䅫杢杁䡁䅑睤療䍁䅁督求䝁䅣兢求䝁䄴䅤穂䍁䅷䅉䝂䝁䄸睢歂䡁䅍党祂䡁䅙兡橂䝁䅕䅌杁䝁䅅杢歂䍁䅁杒療䝁䄸䅚杁䝁䅅杢歂䍁䅁村求䡁䅙党祂䝁䅅睚求䍁䅁兔求䡁䅉睙潂䝁䅅杢歂䝁䅫督灂䝁䄴睚畁䍁䅁䅖潂䝁䅕䅉䝂䝁䄸睢歂䡁䅍党祂䡁䅙兡橂䝁䅕䅉穂䝁䅕睚瑂䝁䅕杢あ䍁䅁睢浂䝁䅙党祂䡁䅍䅉浂䝁䄸睢歂䍁䅁睙療䝁䄴䅤桂䝁䅫杢求䡁䅉督㝁䍁䅁䅚祂䝁䅫杢牂䡁䅣兙祂䝁䅕䅌杁䡁䅍兤橂䝁䅧䅉桂䡁䅍䅉潂䝁䄸䅤杁䝁䅅杢歂䍁䅁睙療䝁䅷䅚杁䝁䅍兤睂䡁䅍䅉桂䝁䄴䅚杁䝁䅷兡歂䡁䅍睏杁䝁䅅杢歂䍁䅁䅤桂䝁䅉䅢求䡁䅣兙祂䝁䅕䅌杁䡁䅍党祂䡁䅙兡橂䝁䅕䅉㍂䝁䅅杣求䍁䅷䅉桂䝁䄴䅚杁䝁䄸䅤潂䝁䅕杣杁䡁䅁杣療䝁䅑兤橂䡁䅑督畁䍁䅁䅖潂䝁䅕䅉䝂䝁䄸睢歂䍁䅁兙畂䝁䅑䅉䍂䝁䅕杤求䡁䅉兙湂䝁䅕䅉乂䝁䅕杣橂䝁䅧兙畂䝁䅑兡穂䝁䅫杢湂䍁䅁督求䝁䅣兢求䝁䄴䅤杁䝁䄰兙畂䡁䅕杚桂䝁䅍䅤ㅂ䡁䅉党穂䍁䅁睙桂䡁䅉䅤療䝁䄴督杁䝁䅙睢祂䍁䅁杚祂䝁䅕督潂䍁䅁杣求䝁䅙杣灂䝁䅣党祂䝁䅅䅤求䝁䅑䅉楂䝁䅕杤求䡁䅉兙湂䝁䅕䅉睂䡁䅉睢歂䡁䅕睙あ䡁䅍䅌杁䝁䅫杢橂䝁䅷兤歂䝁䅫杢湂䍁䅁䅚桂䝁䅫杣㕂䍁䅷䅉煂䡁䅕兡橂䝁䅕䅌杁䝁䅅杢歂䍁䅁睢あ䝁䅧党祂䍁䅁督睂䝁䅕睙灂䝁䅅䅢あ䡁䅫䅉楂䝁䅕杤求䡁䅉兙湂䝁䅕睏杁䝁䅍䅢求䝁䅅杣杁䡁䅉兡湂䝁䅫䅚瑁䝁䅑兡穂䡁䅁䅢桂䡁䅫䅉橂䝁䄸杢あ䝁䅅兡畂䝁䅕杣穂䍁䅷䅉橂䝁䄸杢あ䝁䅅兡畂䝁䅕杣穂䍁䅁杚療䡁䅉䅉睂䡁䅉党睂䝁䅅杣求䝁䅑䅉桂䝁䄴䅚杁䡁䅉党桂䝁䅑入瑁䡁䅑睢瑁䝁䅕兙あ䍁䅁杚療䝁䄸䅚獁䍁䅁兙畂䝁䅑䅉あ䡁䅉兙㕂䡁䅍䅉浂䝁䄸杣杁䝁䄰党桂䡁䅑䅉桂䝁䄴䅚杁䡁䅁睢ㅂ䝁䅷䅤祂䡁䅫䅉桂䝁䄴䅚杁䝁䅕睚湂䍁䅁睙桂䡁䅉䅤療䝁䄴督㝁䍁䅁杚灂䝁䅉党祂䍁䄰杙桂䡁䅍党歂䍁䅁䅢灂䡁䅅兤灂䝁䅑䅉睂䝁䅅睙牂䝁䅅睚灂䝁䄴睚杁䝁䅉睢桂䡁䅉䅚㝁䍁䅁兙畂䝁䅑䅉穂䡁䅕䅣睂䝁䅷兡求䡁䅍䅉浂䡁䅉党穂䝁䅧䅉橂䝁䅅杣あ䝁䄸杢杁䡁䅍入穂䡁䅑党瑂䡁䅍䅉橂䝁䄸兢睂䡁䅉兡穂䝁䅕督杁䡁䅁杣灂䝁䄴䅤求䝁䅑䅉橂䝁䅅杣あ䝁䄸杢穂䍁䅷䅉穂䡁䅁睢ㅂ䡁䅑督獁䍁䅁兙畂䝁䅑䅉浂䝁䅫䅢獂䝁䅫杢湂䍁䅁兢桂䝁䅍䅡灂䝁䄴党祂䡁䅫杌杁䕁䅫䅤杁䡁䅍党祂䡁䅙党穂䍁䅁兡あ䡁䅍䅉睂䡁䅉睢歂䡁䅕睙あ䡁䅍䅉あ䝁䄸䅉浂䡁䅕䅢獂䍁䄰督求䡁䅉杤灂䝁䅍党杁䡁䅉党穂䡁䅑兙ㅂ䡁䅉兙畂䡁䅑督獁䍁䅁兣ㅂ䝁䅫睙牂䍁䅁督求䡁䅉杤灂䝁䅍党杁䡁䅉党穂䡁䅑兙ㅂ䡁䅉兙畂䡁䅑督獁䍁䅁杚療䝁䄸䅚穂䝁䅕杣㉂䝁䅫睙求䍁䅁䅚灂䡁䅍䅤祂䝁䅫杙ㅂ䡁䅑睢祂䡁䅍䅌杁䡁䅍兤睂䝁䅕杣瑂䝁䅅杣牂䝁䅕䅤穂䍁䅷䅉湂䡁䅉睢橂䝁䅕杣㕂䍁䅁兙畂䝁䅑䅉潂䝁䅕兙獂䡁䅑䅡㕂䍁䅁党桂䡁䅑兡畂䝁䅣䅉祂䝁䅕䅤桂䝁䅫䅢求䡁䅉督獁䍁䅁睢あ䝁䅧党祂䍁䅁杚療䝁䄸䅚杁䡁䅍䅤療䡁䅉党穂䍁䅷䅉浂䝁䄸睢歂䍁䅁兙畂䝁䅑䅉楂䝁䅕杤求䡁䅉兙湂䝁䅕䅉睂䡁䅉睢歂䡁䅕睙求䡁䅉督獁䍁䅁兙畂䝁䅑䅉浂䝁䄸睢歂䍁䅁䅣桂䝁䅍睡求䡁䅉督杁䝁䅅杢歂䍁䅁杚療䝁䄸䅚杁䡁䅁杣療䝁䅍党穂䡁䅍睢祂䡁䅍杌杁䙁䅑䅡求䍁䅁睙療䝁䄰䅣桂䝁䄴入杁䡁䅣兙穂䍁䅁杚療䡁䅉兢求䡁䅉䅢㕂䍁䅁睡畂䝁䄸睤畂䍁䅁兙穂䍁䅁杕求䡁䅫杢療䝁䅷䅚穂䍁䅁睒祂䝁䄸兤睂䍁䅁䅓療䝁䅷䅚灂䝁䄴睚穂䍁䅁䅔灂䝁䄰兡あ䝁䅕䅚畁䍁䅁䅖潂䝁䅕䅉橂䝁䄸兢睂䝁䅅杢㕂䍁䅁睤桂䡁䅍䅉浂䝁䄸兤畂䝁䅑党歂䍁䅁兡畂䍁䅁免㑁䑁䅧䅍杁䝁䅅杢歂䍁䅁兡穂䍁䅁䅡求䝁䅅䅚硂䡁䅕兙祂䡁䅑党祂䝁䅕䅚杁䝁䅫杢杁䕁䅷兙牂䝁䅕䅉䝂䝁䄸杣求䡁䅍䅤獁䍁䅁兓獂䝁䅷兡畂䝁䄸兡穂䍁䄴䅉兂䝁䅅睙あ䝁䅫杤杁䕁䅕杤求䡁䅉睚祂䝁䅕党畂䍁䅁兓畂䝁䅍杌杁䝁䅫督杁䝁䅅䅉穂䡁䅕杙穂䝁䅫䅚灂䝁䅅杣㕂䍁䅁睢浂䍁䅁䅕桂䝁䅍睡桂䝁䅣兡畂䝁䅣䅉䝂䝁䅫杢桂䝁䄴睙求䍁䅁䅔灂䝁䄰兡あ䝁䅕䅚畁䅁䅁八䅣䡁䩁䅁兂䝁䅅睚求䡁䅉䅒ㅂ䡁䅑入獁䍁䅁兓畂䝁䅍杌杁䝁䅕杢湂䝁䅅睚求䡁䅍䅉灂䝁䄴䅉あ䝁䅧党杁䝁䄸䅣求䡁䅉兙あ䝁䅫睢畂䍁䅁睢浂䍁䅁兙杁䝁䅑兡湂䝁䅫䅤桂䝁䅷䅉療䡁䅁党祂䝁䅅䅤灂䝁䄸杢穂䍁䅁兢桂䝁䄴兙湂䝁䅕兢求䝁䄴䅤杁䡁䅁䅢桂䡁䅑杚療䡁䅉兢杁䝁䅫杢杁䡁䅑䅡求䍁䅁兖畂䝁䅫䅤求䝁䅑䅉呂䡁䅑兙あ䝁䅕督杁䝁䅅杢歂䍁䅁兡畂䡁䅑党祂䝁䄴兙あ䝁䅫睢畂䝁䅅䅢獂䡁䅫杌杁䙁䅑䅡求䍁䅁睙療䝁䄰䅣桂䝁䄴入婁䡉䅍䅉歂䝁䅫睚灂䡁䅑兙獂䍁䅁睢睂䝁䅕杣桂䡁䅑兡療䝁䄴督杁䝁䄰兙畂䝁䅅睚求䝁䄰党畂䡁䅑䅉睂䝁䅷兙あ䝁䅙睢祂䝁䄰䅉橂䝁䄸䅢獂䝁䅕睙あ䡁䅍䅉歂䝁䅅䅤桂䍁䅁兙畂䝁䅑䅉歂䝁䅫睚灂䡁䅑兙獂䍁䅁督灂䝁䅣杢桂䝁䅷督杁䝁䅙杣療䝁䄰䅉㉂䝁䅫杣あ䡁䅕兙獂䝁䅷入杁䝁䅅杢㕂䍁䅁督療䝁䅙䅤㍂䝁䅅杣求䍁䄰党畂䝁䅅杙獂䝁䅕䅚杁䡁䅍入穂䡁䅑党瑂䍁䅁睢祂䍁䅁䅚求䡁䅙兡橂䝁䅕䅉桂䝁䄴䅚杁䝁䅷党㉂䝁䅕杣桂䝁䅣党杁䝁䄰兙橂䝁䅧兡畂䝁䅕䅉獂䝁䅕兙祂䝁䄴兡畂䝁䅣䅉あ䝁䄸䅉橂䝁䄸杣祂䝁䅕䅢桂䡁䅑党獁䍁䅁䅣祂䝁䄸睙求䡁䅍督獁䍁䅁兙畂䝁䅑䅉睂䡁䅉党歂䝁䅫睙あ䍁䅁睢睂䡁䅁睢祂䡁䅑兤畂䝁䅫䅤灂䝁䅕督杁䝁䅅杢歂䍁䅁兡穂䡁䅍兤求䡁䅍杌杁䕁䅫䅤穂䍁䅁䅣獂䝁䅅䅤浂䝁䄸杣瑂䍁䅁兡畂䝁䅍䅢ㅂ䝁䅑党穂䍁䅁䅕桂䝁䅣党祂䕁䅑兤あ䡁䅫䅉䩂䝁䄴睙灂䝁䅑党畂䡁䅑䅉乂䝁䅅杢桂䝁䅣党瑂䝁䅕杢あ䍁䅁䅤潂䝁䅅䅤杁䡁䅁杣療䡁䅙兡歂䝁䅕督杁䝁䅅䅉祂䝁䅕兙獂䍁䄰䅤灂䝁䄰党杁䡁䅙兡求䡁䅣䅉桂䝁䅍杣療䡁䅍督杁䡁䅑䅡求䍁䅁督あ䝁䅅䅤ㅂ䡁䅍䅉療䝁䅙䅉桂䍁䅁䅚灂䝁䅣兡あ䝁䅅䅢杁䡁䅍党祂䡁䅙兡橂䝁䅕䅉㍂䝁䅧兡獂䝁䅕䅉灂䝁䄴睙療䡁䅉䅣療䡁䅉兙あ䝁䅫杢湂䍁䅁杢療䝁䅫督求䍁䅁杣求䝁䅑兤橂䡁䅑兡療䝁䄴䅉あ䝁䄸䅉祂䝁䅕兢療䡁䅙党杁䝁䅙兙獂䡁䅍党杁䡁䅁睢穂䝁䅫䅤灂䡁䅙党穂䑁䅳䅉䉂䕁䅫睔睂䡁䅍䅉あ䝁䅧兙あ䍁䅁兙睂䡁䅁䅢灂䝁䅕督杁䝁䄰兙橂䝁䅧兡畂䝁䅕䅉獂䝁䅕兙祂䝁䄴兡畂䝁䅣䅉あ䝁䄸䅉橂䝁䄸杣祂䝁䅕䅢桂䡁䅑党杁䝁䅅杢歂䍁䅁兙ㅂ䡁䅑睢瑂䝁䅅䅤求䍁䅁䅤潂䝁䅕䅉灂䝁䅑党畂䡁䅑兡浂䝁䅫睙桂䡁䅑兡療䝁䄴䅉療䝁䅙䅉灂䝁䄴睙灂䝁䅑党畂䡁䅑督杁䝁䅙杣療䝁䄰䅉楂䝁䅫䅢獂䝁䅫睢畂䡁䅍䅉療䝁䅙䅉求䡁䅙党畂䡁䅑督㝁䍁䅁䅕祂䝁䄸睙求䡁䅍督杁䕁䅅兤あ䝁䄸兢桂䡁䅑兡療䝁䄴䅉療䝁䅙杚求䡁䅉督杁䝁䅍党畂䡁䅑杣桂䝁䅷兡㙂䝁䅕䅚杁䝁䅑党穂䝁䅫睚畂䍁䅁䅤灂䝁䄰党杁䝁䅅杢歂䍁䅁杣ㅂ䝁䄴䅉あ䝁䅫兢求䍁䅁党畂䡁䅙兡祂䝁䄸杢瑂䝁䅕杢あ䍁䅁杚療䡁䅉䅉療䡁䅉睙潂䝁䅕督あ䡁䅉兙あ䝁䅫杢湂䍁䅁兙ㅂ䡁䅑睢瑂䝁䅅䅤求䝁䅑䅉㍂䝁䄸杣牂䝁䅙䅢療䡁䅣督杁䡁䅑䅡桂䡁䅑䅉穂䡁䅁兙畂䍁䅁兙橂䡁䅉睢穂䡁䅍䅉歂䝁䅕䅣桂䡁䅉䅤瑂䝁䅕杢あ䡁䅍䅌杁䡁䅑党橂䝁䅧杢療䝁䅷睢湂䝁䅫党穂䍁䅷䅉桂䝁䄴䅚杁䝁䄴党あ䡁䅣睢祂䝁䅳督㝁䍁䅁睑ㅂ䡁䅍䅤療䝁䄰党祂䍁䅁睕求䡁䅉杤灂䝁䅍党杁䕁䄸䅣求䡁䅉兙あ䝁䅫睢畂䡁䅍䅌杁䡁䅣䅡灂䝁䅍䅡杁䝁䅫督杁䝁䄸杚浂䝁䅕杣求䝁䅑䅉あ䝁䄸䅉療䡁䅉睙潂䝁䅕督あ䡁䅉兙あ䝁䅕䅌杁䝁䅅兤あ䝁䄸兢桂䡁䅑党獁䍁䅁兙畂䝁䅑䅉穂䝁䅍兙獂䝁䅕䅉祂䝁䅕督睂䝁䄸杢穂䝁䅕督杁䡁䅑睢杁䝁䅍兤穂䡁䅑睢瑂䝁䅕杣杁䝁䅫兢睂䝁䅅睙あ䝁䅫杢湂䍁䅁兡穂䡁䅍兤求䡁䅍杌杁䕁䅫䅤杁䡁䅍党祂䡁䅙党穂䍁䅁杤桂䡁䅉兡療䡁䅕督杁䝁䅫杢歂䡁䅕督あ䡁䅉兡求䡁䅍䅌杁䝁䅫杢橂䝁䅷兤歂䝁䅫杢湂䍁䅁督療䝁䅙䅤㍂䝁䅅杣求䍁䅁兙畂䝁䅑䅉あ䝁䅕睙潂䝁䄴睢獂䝁䄸睚㕂䍁䅷䅉あ䝁䅕䅢求䝁䅍睢瑂䝁䄰兤畂䝁䅫睙桂䡁䅑兡療䝁䄴督獁䍁䅁杣求䡁䅑兙灂䝁䅷䅌杁䡁䅑杣桂䡁䅙党獂䍁䅁兙畂䝁䅑䅉潂䝁䄸督睂䝁䅫䅤桂䝁䅷兡あ䡁䅫䅌杁䝁䄰党歂䝁䅫兙杁䝁䅅杢歂䍁䅁党畂䡁䅑党祂䡁䅑兙灂䝁䄴兢求䝁䄴䅤獁䍁䅁兙畂䝁䅑䅉浂䝁䅫杢桂䝁䄴睙灂䝁䅅䅢杁䡁䅍党祂䡁䅙兡橂䝁䅕督畁䍁䅁䅕桂䝁䅣党祂䕁䅑兤あ䡁䅫䅌杁䕁䅫杢橂䍁䄴䅉㍂䝁䅅督杁䝁䅙睢ㅂ䝁䄴䅚求䝁䅑䅉灂䝁䄴䅉祁䑁䅁䅍㕁䍁䅁兙畂䝁䅑䅉灂䡁䅍䅉潂䝁䅕兙歂䡁䅅兤桂䡁䅉䅤求䡁䅉党歂䍁䅁兡畂䍁䅁睕桂䝁䄴䅉䝂䡁䅉兙畂䝁䅍兡穂䝁䅍睢獁䍁䅁睑桂䝁䅷兡浂䝁䄸杣畂䝁䅫兙畁䅁䅁䉡䅑䙁䰴䅁兂䝁䅅䅢桂䝁䄴䅤灂䡁䅉䅉啂䝁䅕睙潂䝁䄴睢獂䝁䄸睚灂䝁䅕督杁䕁䅫杢橂䍁䄴䅉楂䡁䅕兡獂䝁䅑督杁䝁䅅杢歂䍁䅁䅚求䡁䅁䅢療䡁䅫督杁䡁䅍睢浂䡁䅑睤桂䡁䅉党杁䡁䅁䅢桂䡁䅑杚療䡁䅉兢穂䍁䅁杚療䡁䅉䅉あ䝁䅧党杁䝁䅫杢あ䝁䅕䅢獂䝁䅫睚求䝁䄴睙求䍁䅁睙療䝁䄰兢ㅂ䝁䄴兡あ䡁䅫䅉あ䝁䄸䅉桂䡁䅍督灂䡁䅍䅤杁䝁䅫杢杁䝁䅍睢ㅂ䝁䄴䅤求䡁䅉䅤求䡁䅉杣療䡁䅉兡穂䝁䄰䅉灂䝁䄴杤求䡁䅍䅤灂䝁䅣兙あ䝁䅫睢畂䡁䅍䅉桂䝁䄴䅚杁䝁䄸䅣求䡁䅉兙あ䝁䅫睢畂䡁䅍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睂䡁䅉睢㉂䝁䅫䅚求䡁䅍䅉兂䝁䅅䅢桂䝁䄴䅤灂䡁䅉䅉䡂䝁䄸䅤潂䝁䅅兢獁䍁䅁兙杁䡁䅍睢浂䡁䅑睤桂䡁䅉党杁䡁䅁䅢桂䡁䅑杚療䡁䅉兢杁䡁䅣䅡灂䝁䅍䅡杁䝁䅕杢桂䝁䅉䅢求䡁䅍䅉ㅂ䡁䅍党祂䡁䅍䅉あ䝁䄸䅉灂䝁䅑党畂䡁䅑兡浂䡁䅫䅉睂䝁䅅䅤あ䝁䅕杣畂䡁䅍䅉潂䝁䅫䅚歂䝁䅕杢杁䝁䅑党求䡁䅁䅉㍂䝁䅫䅤潂䝁䅫杢杁䝁䅑兙あ䝁䅅督求䡁䅑督獁䍁䅁杣桂䝁䄴睚灂䝁䄴睚杁䝁䅙杣療䝁䄰䅉穂䝁䅫睚畂䝁䅅䅢穂䍁䅁兡畂䡁䅑党獂䝁䅷兡湂䝁䅕杢橂䝁䅕䅉穂䝁䄸兤祂䝁䅍党穂䍁䅁䅤療䍁䅁杣求䡁䅁睢祂䡁䅑督杁䝁䅙杣療䝁䄰䅉橂䝁䄸杢浂䝁䅫䅚求䝁䄴䅤灂䝁䅅䅢杁䝁䅫杢浂䝁䄸杣瑂䝁䅅杢あ䡁䅍䅌杁䝁䅅督杁䡁䅣党獂䝁䅷䅉桂䡁䅍䅉浂䝁䅅睙灂䝁䅷兡あ䝁䅅䅤求䡁䅍䅉あ䝁䅧党杁䝁䅧兙畂䝁䅑睢浂䝁䅙䅉楂䝁䅕䅤㍂䝁䅕党畂䍁䅁兙畂䝁䅅䅢㕂䡁䅍䅤穂䍁䅁兙畂䝁䅑䅉療䡁䅁党祂䝁䅅䅤灂䝁䄸杢桂䝁䅷䅉ㅂ䡁䅍党祂䡁䅍䅌杁䝁䅧党獂䡁䅁兡畂䝁䅣䅉療䡁䅁党祂䝁䅅䅤療䡁䅉督杁䡁䅁䅢桂䝁䄴䅉桂䝁䄴䅚杁䝁䅕䅥求䝁䅍兤あ䝁䅕䅉祂䝁䅕兙獂䍁䄰睤療䡁䅉䅢歂䍁䅁杣求䡁䅍䅣療䝁䄴督求䡁䅍䅉あ䝁䄸䅉あ䝁䅧杣求䝁䅅䅤穂䍁䅁䅤潂䝁䅅䅤杁䝁䅧兙㉂䝁䅕䅉楂䝁䅕党畂䍁䅁兡歂䝁䅕杢あ䝁䅫杚灂䝁䅕䅚杁䡁䅣兡あ䝁䅧兡畂䍁䅁䅤潂䝁䅕䅉睂䝁䅷兙あ䝁䅙睢祂䝁䄰杌杁䕁䅫䅤杁䝁䅅䅢穂䝁䄸䅉療䝁䅙杚求䡁䅉督杁䙁䅁兙獂䝁䅅杢あ䝁䅫杣杁䕁䅙睢ㅂ䝁䄴䅚祂䡁䅫䅌杁䝁䅅䅉睂䝁䅷兙あ䝁䅙睢祂䝁䄰䅉あ䝁䅧兙あ䍁䅁䅤祂䝁䅅杢穂䝁䅙睢祂䝁䄰督杁䡁䅑䅡求䍁䅁睤桂䡁䅫督杁䝁䄸杣湂䝁䅅杢灂䡁䅯兙あ䝁䅫睢畂䡁䅍䅉療䡁䅁党祂䝁䅅䅤求䍁䅁杙㕂䍁䅁睙祂䝁䅕兙あ䝁䅫杢湂䍁䅁兙杁䝁䅍党畂䡁䅑杣桂䝁䅷䅉療䡁䅁党祂䝁䅅䅤灂䝁䄴睚杁䡁䅍入穂䡁䅑党瑂䍁䅁杚療䡁䅉䅉あ䝁䅧党灂䡁䅉䅉歂䝁䅅䅤桂䑁䅳䅉桂䝁䄴䅚杁䝁䅅䅢獂䝁䄸睤穂䍁䅁兡畂䝁䅑兡㉂䝁䅫䅚ㅂ䝁䅅䅢杁䡁䅕督求䡁䅉督杁䡁䅑睢杁䝁䅫杢あ䝁䅕睚祂䝁䅅䅤求䍁䅁兙畂䝁䅑䅉桂䝁䄴兙獂䡁䅫来求䍁䅁䅤潂䝁䅕䅉歂䝁䅅䅤桂䍁䅁䅤潂䝁䅕入杁䝁䄴党求䝁䅑䅉灂䝁䄴䅉療䝁䄴党杁䡁䅁䅢桂䝁䅍党畁䍁䅁兓畂䍁䅁兙歂䝁䅑兡あ䝁䅫睢畂䍁䅷䅉灂䡁䅑䅉睂䡁䅉睢㉂䝁䅫䅚求䡁䅍䅉兂䝁䅅䅢桂䝁䄴䅤灂䡁䅉䅉䉂䡁䅁睢獂䝁䅷睢獁䍁䅁兙杁䡁䅍睢浂䡁䅑睤桂䡁䅉党杁䡁䅑䅡桂䡁䅑䅉歂䝁䅕䅢灂䡁䅙党祂䡁䅍䅉穂䝁䄸杚あ䡁䅣兙祂䝁䅕䅉桂䝁䄴䅚杁䡁䅕䅣歂䝁䅅䅤求䡁䅍䅉桂䝁䅍杣療䡁䅍督杁䡁䅑䅡求䍁䅁杙ㅂ䡁䅍兡畂䝁䅕督穂䍁䅷䅉桂䡁䅍䅉㍂䝁䅕䅢獂䍁䅁兙穂䍁䅁党畂䝁䅅杙獂䝁䅕督杁䝁䅍兤穂䡁䅑睢瑂䝁䅕杣穂䍁䅁䅤療䍁䅁䅚求䡁䅁䅢療䡁䅫䅉あ䝁䅧党灂䡁䅉䅉穂䝁䄸杚あ䡁䅣兙祂䝁䅕䅉㉂䝁䅫杣あ䡁䅕兙獂䝁䅷入杁䝁䅫杢杁䝁䅅杢㕂䍁䅁党畂䡁䅙兡祂䝁䄸杢瑂䝁䅕杢あ䑁䅳䅉桂䝁䄴䅚杁䙁䅁兙獂䝁䅅杢あ䝁䅫杣杁䕁䅅杣あ䝁䅫杚灂䝁䅍兡桂䝁䅷䅉䩂䝁䄴䅤求䝁䅷䅢灂䝁䅣党畂䝁䅍党杁䙁䅁䅢桂䡁䅑杚療䡁䅉兢杁䍁䅧兑䩂䙁䅁克杁䡁䅑䅡桂䡁䅑䅉睂䡁䅉睢㉂䝁䅫䅚求䡁䅍䅉ㅂ䝁䄴兡浂䝁䅫党歂䍁䅁兙橂䝁䅍党穂䡁䅍䅉あ䝁䄸䅉療䡁䅁党畂䍁䄰督療䡁䅕杣橂䝁䅕䅌杁䡁䅍党獂䝁䅙兌潂䝁䄸督あ䝁䅕䅚獁䍁䅁兙畂䝁䅑䅉橂䝁䄸兢瑂䝁䅕杣橂䝁䅫兙獂䍁䅁䅢桂䡁䅉睚求䍁䅁䅢桂䝁䄴睚ㅂ䝁䅅睚求䍁䅁兢療䝁䅑党獂䡁䅍䅉潁䕁䅷䅔乂䍁䅫䅉あ䝁䅧兙あ䍁䅁睙桂䝁䄴䅉あ䡁䅉兙畂䡁䅍杚療䡁䅉兢杁䡁䅍䅤祂䡁䅕睙あ䡁䅕杣求䝁䅑䅉桂䝁䄴䅚杁䡁䅕杢穂䡁䅑杣ㅂ䝁䅍䅤ㅂ䡁䅉党歂䍁䅁䅚桂䡁䅑兙杁䝁䅫杢あ䝁䄸䅉䵂䕁䅷兔瑁䡁䅕杢歂䝁䅕杣穂䡁䅑兙畂䝁䅑兙楂䝁䅷党杁䝁䄸杙煂䝁䅕睙あ䡁䅍䅉桂䝁䄴䅚杁䝁䅍兙畂䍁䅁䅤ㅂ䡁䅉杢杁䝁䄸杣湂䝁䅅杢灂䡁䅯兙あ䝁䅫睢畂䡁䅍升杁䝁䅅睙あ䝁䅫睢畂䡁䅍䅉桂䝁䄴䅚杁䡁䅁杣療䝁䅍党穂䡁䅍党穂䍁䅁兡畂䡁䅑睢杁䡁䅑睢療䝁䅷督杁䝁䅙睢祂䍁䅁䅡ㅂ䝁䄰兙畂䡁䅍䅉桂䝁䄴䅚杁䕁䅷䅔乂䍁䄰䅚祂䝁䅫杤求䝁䄴䅉桂䝁䅣党畂䡁䅑督畁䍁䅁䅖潂䝁䅕䅉橂䝁䄸兢睂䝁䅅杢㕂䍁䅁睤桂䡁䅍䅉灂䝁䄴睙療䡁䅉䅣療䡁䅉兙あ䝁䅕䅚杁䝁䅫杢杁䑁䅉䅍睁䑁䅍䅉桂䝁䄴䅚杁䝁䅫督杁䝁䅧党桂䝁䅑兣ㅂ䝁䅅杣あ䝁䅕杣求䝁䅑䅉灂䝁䄴䅉䕂䝁䅕杢㉂䝁䅕杣獁䍁䅁睑療䝁䅷睢祂䝁䅅䅚療䍁䄴䅁⽂先䅁杧䅧䙁䅁兙獂䝁䅫督桂䝁䅑党杁䕁䅉兡療䍁䅷䅉䩂䝁䄴睙畁䍁䅷䅉桂䍁䅁睙獂䝁䅫杢灂䝁䅍兙獂䍁䄰督あ䝁䅅睚求䍁䅁杙灂䝁䄸䅣潂䝁䅅杣瑂䝁䅅睙求䡁䅕䅤灂䝁䅍兙獂䍁䅁睙療䝁䄰䅣桂䝁䄴入獁䍁䅁杚療䝁䅍兤穂䝁䅕督杁䝁䄸杢杁䝁䅙睢橂䡁䅕督求䡁䅍䅉療䝁䄴䅉歂䝁䅕杤求䝁䅷睢睂䝁䅫杢湂䍁䅁䅤潂䝁䅕杣桂䡁䅁党ㅂ䡁䅑兡橂䡁䅍䅉あ䝁䅧兙あ䍁䅁䅣祂䝁䄸䅤求䝁䅍䅤杁䡁䅑䅡求䍁䅁兡畂䡁䅑党湂䡁䅉兡あ䡁䅫䅉療䝁䅙䅉あ䝁䅧党杁䝁䅫杢あ䝁䅕督あ䝁䅫杢桂䝁䅷䅉楂䝁䅅杣祂䝁䅫党祂䍁䅁兡畂䍁䅁䅤潂䝁䅕䅉噂䝁䄴兡あ䝁䅕䅚杁䙁䅍䅤桂䡁䅑党穂䍁䄴䅉啂䝁䅧党杁䝁䅍睢瑂䡁䅁兙畂䡁䅫升穂䍁䅁䅢求䝁䅅䅚杁䡁䅑䅡求䡁䅉兙睂䝁䅕兤あ䝁䅫睙杁䝁䅍兙畂䝁䅑兡歂䝁䅅䅤求䍁䅁兡穂䍁䅁䅕䉂䕁䅷兓瑁䑁䅉免睁䑁䅧䅌杁䝁䅅䅉睂䡁䅉睢歂䡁䅉兤湂䍁䅁䅕䕂䕁䅕䅎杁䝁䅫杢潂䝁䅫杙灂䡁䅑睢祂䍁䅷䅉橂䡁䅕杣祂䝁䅕杢あ䝁䅷入杁䡁䅕杢歂䝁䅕杣杁䡁䅁杣求䍁䄰睙獂䝁䅫杢灂䝁䅍兙獂䍁䅁䅚求䡁䅙党獂䝁䄸䅣瑂䝁䅕杢あ䍁䅁兙穂䍁䅁兙杁䡁䅑䅡求䡁䅉兙睂䝁䅕兤あ䝁䅫睙杁䝁䅙睢祂䍁䅁䅣桂䡁䅑兡求䝁䄴䅤穂䍁䅁䅢灂䡁䅙兡畂䝁䅣䅉㍂䝁䅫䅤潂䍁䅁兡畂䝁䅙䅢桂䝁䄰兢桂䡁䅑睢祂䡁䅫䅉楂䝁䄸睤求䝁䅷䅉歂䝁䅫督求䝁䅅督求䡁䅍䅌杁䝁䅫杢橂䝁䅷兤歂䝁䅫杢湂䍁䅁兤獂䝁䅍党祂䝁䅅䅤灂䡁䅙党杁䝁䅍睢獂䝁䅫䅤灂䡁䅍䅉桂䝁䄴䅚杁䕁䅍杣療䝁䅧杢湁䡁䅍䅉歂䝁䅫督求䝁䅅督求䍁䅁䅋䑂䕁䅑克獁䍁䅁兙穂䍁䅁睤求䝁䅷䅢杁䝁䅅督杁䝁䅑党㉂䝁䅕䅢療䡁䅁督杁䙁䅁兑䵂䕁䅫兌硁䑁䅫䅍㑁䍁䅷䅉桂䝁䄴䅉療䡁䅉兙獂䍁䅷䅉穂䝁䅕䅢求䝁䅍䅤灂䡁䅙党杁䙁䅁䅒䙂䑁䅑䅉灂䝁䄴䅡灂䝁䅉兡あ䝁䄸杣杁䡁䅁杣療䝁䅑杣ㅂ䝁䅣䅉あ䝁䅧兙あ䍁䅁兡穂䍁䅁䅢療䝁䅍兙獂䝁䅷入杁䝁䅉兡療䝁䅅睙あ䝁䅫杤桂䡁䅑党歂䍁䅁兡畂䍁䅁䅤潂䝁䅕䅉あ䝁䅕杣瑂䝁䅫杢桂䝁䅷䅉灂䝁䅷党ㅂ䝁䄰䅉療䝁䅙䅉䑂䕁䅑䅉睂䝁䅅䅤灂䝁䅕杢あ䡁䅍䅌杁䝁䅍兤祂䡁䅉党畂䡁䅑䅢㕂䍁䅁兡畂䍁䅁䅤潂䝁䅕䅉祂䝁䅕督求䝁䅅杣橂䝁䅧䅉穂䡁䅑兙湂䝁䅕杌杁䕁䅫䅤杁䝁䅧兙穂䍁䅁兙杁䡁䅉党穂䝁䅕兙祂䝁䅍䅡杁䝁䅍睢獂䝁䅷兙楂䝁䄸杣桂䡁䅑兡療䝁䄴䅉桂䝁䄴䅚杁䝁䅷兡橂䝁䅕杢穂䝁䅕䅉桂䝁䅣杣求䝁䅕兢求䝁䄴䅤杁䡁䅣兡あ䝁䅧䅉䡂䝁䅫兡桂䝁䄴䅤杁䙁䅁䅡桂䡁䅉兢桂䍁䅷䅉䩂䝁䄴睙畁䍁䅁杚療䡁䅉䅉あ䝁䅧党杁䝁䅑党㉂䝁䅕䅢療䡁䅁兢求䝁䄴䅤獁䍁䅁兢桂䝁䄴兤浂䝁䅅睙あ䡁䅕杣求䍁䅷䅉桂䝁䄴䅚杁䝁䅍睢瑂䝁䄰党祂䝁䅍兡桂䝁䅷兡㙂䝁䅅䅤灂䝁䄸杢杁䝁䄸杚杁䝁䅫䅤穂䍁䅁睙療䝁䄰䅣療䡁䅕杢歂䡁䅍睏杁䝁䅅䅉獂䝁䅫睙求䝁䄴督求䍁䅁兙湂䡁䅉党求䝁䄰党畂䡁䅑䅉㍂䝁䅫䅤潂䍁䅁䅤潂䝁䅕䅉卂䝁䅕睚求䝁䄴䅤穂䍁䅁睢浂䍁䅁䅤潂䝁䅕䅉噂䝁䄴兡㉂䝁䅕杣穂䝁䅫䅤㕂䍁䅁睢浂䍁䅁睑桂䝁䅷兡浂䝁䄸杣畂䝁䅫兙㝁䍁䅁兙杁䝁䅍睢瑁䝁䅑党㉂䝁䅕䅢療䡁䅁兢求䝁䄴䅤杁䝁䅅杢歂䍁䅁䅚灂䡁䅍䅤祂䝁䅫杙ㅂ䡁䅑兡療䝁䄴䅉桂䝁䅣杣求䝁䅕兢求䝁䄴䅤杁䡁䅣兡あ䝁䅧䅉佂䝁䅕睤穂䝁䄸兙祂䝁䅅䅉䍂䝁䅫睢睂䝁䅧兙祂䝁䄰兙杁䕁䅍睢畁䍁䅷䅉䵂䡁䅑䅚㝁䍁䅁兙畂䝁䅑䅉桂䍁䅁䅤祂䝁䅅杢穂䝁䅙睢祂䝁䄰兙あ䝁䅫杤求䍁䅁督あ䡁䅉兙あ䝁䅕睚灂䝁䅍䅉橂䝁䄸䅢獂䝁䅅杙療䡁䅉兙あ䝁䅫睢畂䍁䅁睤灂䡁䅑䅡杁䙁䅍䅤祂䝁䅅杢歂䍁䅁䅔灂䝁䅙党杁䙁䅍睙灂䝁䅕杢橂䝁䅕督杁䝁䅙睢祂䍁䅁兙歂䡁䅙兙畂䝁䅍兡畂䝁䅣䅉睂䡁䅉党橂䝁䅫督灂䝁䄸杢杁䝁䄰党歂䝁䅫睙灂䝁䄴党杁䝁䅙睢祂䍁䅁兤獂䝁䅍党祂䝁䅅䅤灂䡁䅙党杁䝁䅍睢獂䝁䅫䅤灂䡁䅍䅉あ䝁䅧党祂䝁䅅䅣㕂䍁䄴䅉啂䝁䅧党杁䝁䅍睢瑂䡁䅁兙畂䡁䅫䅉灂䡁䅍䅉楂䝁䅅督求䝁䅑䅉灂䝁䄴䅉䑂䝁䅅杣獂䡁䅍杙桂䝁䅑䅌杁䕁䅍兙獂䝁䅫杚療䡁䅉杢灂䝁䅅杌䅁乁䝉䅁流䅃䅁䅕桂䝁䅷䅢桂䝁䅑入畂䝁䅕䅉䉂䕁䅫䅉䑂䝁䄸杣睂䍁䄴䅌杁䝁䅅䅉穂䝁䄸杚あ䡁䅣兙祂䝁䅕䅉橂䝁䄸兢睂䝁䅅杢㕂䍁䅷䅉浂䝁䄸睙ㅂ䡁䅍党穂䍁䅁睢畂䍁䅁䅚求䝁䅷兡㉂䝁䅕杣灂䝁䄴睚杁䡁䅍睢浂䡁䅑睤桂䡁䅉党杁䡁䅑䅡桂䡁䅑䅉求䝁䄴䅡桂䝁䄴睙求䡁䅍䅉あ䝁䅧党杁䡁䅕䅤灂䝁䅷兡あ䡁䅫䅉桂䝁䄴䅚杁䝁䅙兤畂䝁䅍䅤灂䝁䄸杢桂䝁䅷兡あ䡁䅫䅉療䝁䅙䅉あ䝁䅧兡祂䝁䅑兌睂䝁䅅杣あ䡁䅫䅉穂䡁䅑兙あ䝁䅫睢畂䝁䅅杣㕂䍁䅁兙畂䝁䅑䅉瑂䝁䄸杙灂䝁䅷党杁䡁䅉睢楂䝁䄸䅤灂䝁䅍䅉穂䡁䅫督あ䝁䅕兢穂䍁䅁兡畂䍁䅁䅤潂䝁䅕䅉噂䝁䄴兡あ䝁䅕䅚杁䙁䅍䅤桂䡁䅑党穂䍁䄴䅉䩂䡁䅑督杁䕁䅅杣あ䝁䅫杚灂䝁䅍兡桂䝁䅷䅉䩂䝁䄴䅤求䝁䅷䅢灂䝁䅣党畂䝁䅍党杁䍁䅧兑䩂䍁䅫睌杁䕁䄰兙橂䝁䅧兡畂䝁䅕䅉䵂䝁䅕兙祂䝁䄴兡畂䝁䅣䅉潁䕁䄰䅔灁䍁䅁督療䝁䅙䅤㍂䝁䅅杣求䍁䅁䅣獂䝁䅅䅤浂䝁䄸杣瑂䍁䅁党畂䝁䅅杙獂䝁䅕督杁䡁䅉睢楂䝁䄸䅤穂䍁䅁䅤療䍁䅁睢楂䡁䅍党祂䡁䅙党獁䍁䅁䅢求䝁䅅杣畂䍁䅷䅉祂䝁䅕兙穂䝁䄸杢獁䍁䅁兙畂䝁䅑䅉桂䝁䅍䅤杁䝁䅫杢杁䡁䅍䅤祂䡁䅕睙あ䡁䅕杣求䝁䅑䅉桂䝁䄴䅚杁䡁䅕杢穂䡁䅑杣ㅂ䝁䅍䅤ㅂ䡁䅉党歂䍁䅁党畂䡁䅙兡祂䝁䄸杢瑂䝁䅕杢あ䡁䅍杌杁䙁䅑䅡求䍁䅁睙療䝁䄰䅣桂䝁䄴入婁䡉䅍䅉穂䝁䄸杚あ䡁䅣兙祂䝁䅕䅉睂䝁䅷兙あ䝁䅙睢祂䝁䄰䅉求䝁䄴兙楂䝁䅷党穂䍁䅁杣療䝁䅉睢あ䝁䅫睙杁䡁䅍入穂䡁䅑党瑂䡁䅍䅉あ䝁䄸䅉睂䝁䅕杣橂䝁䅕兡㉂䝁䅕䅉あ䝁䅧党灂䡁䅉䅉求䝁䄴杤灂䡁䅉睢畂䝁䄰党畂䡁䅑䅉桂䝁䄴䅚杁䡁䅅兤灂䝁䅍睡獂䡁䅫䅉桂䝁䅑兙睂䡁䅑䅉あ䝁䄸䅉橂䝁䅧兙畂䝁䅣兡畂䝁䅣䅉橂䝁䅫杣橂䡁䅕兢穂䡁䅑兙畂䝁䅍党穂䍁䅁杙㕂䍁䅁睚求䝁䄴党祂䝁䅅䅢灂䡁䅯兡畂䝁䅣䅉浂䡁䅉睢瑂䍁䅁䅤潂䝁䅕兡祂䍁䅁党㑂䡁䅁党祂䝁䅫党畂䝁䅍党杁䡁䅕督灂䝁䄴睚杁䝁䅑入畂䝁䅅兢灂䝁䅍䅉祂䝁䅕兙獂䍁䄰䅤灂䝁䄰党杁䝁䄸䅣求䡁䅉兙あ䝁䅫睢畂䡁䅍䅉㍂䝁䅫䅤潂䝁䄸兤あ䍁䅁党㑂䡁䅑党畂䡁䅍兡㉂䝁䅕䅉睂䡁䅉睢湂䡁䅉兙瑂䝁䄰兡畂䝁䅣䅉桂䝁䄴䅚杁䡁䅣兡あ䝁䅧䅉瑂䝁䅫杢灂䝁䄰兙獂䍁䅁杣療䝁䅉睢あ䍁䅁䅤祂䝁䅅兡畂䝁䅫杢湂䍁䄴䅉䩂䡁䅑䅉穂䝁䅕杣㉂䝁䅕督杁䝁䅍兤穂䡁䅑睢瑂䝁䅕杣穂䍁䅁杚祂䝁䄸兢杁䡁䅙兙祂䝁䅫睢ㅂ䡁䅍䅉灂䝁䄴䅚ㅂ䡁䅍䅤祂䝁䅫党穂䍁䅷䅉穂䡁䅕睙潂䍁䅁兙穂䍁䅁兡畂䝁䅑兤穂䡁䅑杣灂䝁䅅䅢杁䝁䄰兙畂䡁䅕杚桂䝁䅍䅤ㅂ䡁䅉兡畂䝁䅣䅌杁䡁䅣兙祂䝁䅕䅡療䡁䅕督灂䝁䄴睚杁䝁䅅杢歂䍁䅁䅢療䝁䅣兡穂䡁䅑兡橂䡁䅍䅌杁䝁䅑党浂䝁䅕杢穂䝁䅕䅌杁䝁䅫杢浂䡁䅉兙穂䡁䅑杣ㅂ䝁䅍䅤ㅂ䡁䅉党杁䝁䄰兙灂䝁䄴䅤求䝁䄴兙畂䝁䅍党杁䝁䅅杢歂䍁䅁杣求䡁䅁兙灂䡁䅉䅌杁䝁䅕杢求䡁䅉睚㕂䍁䅷䅉桂䝁䅕杣療䡁䅍䅣桂䝁䅍党杁䝁䅅杢歂䍁䅁兙㉂䝁䅫兙あ䝁䅫睢畂䍁䅷䅉桂䝁䄴䅚杁䝁䄸䅤潂䝁䅕杣穂䍁䄴䅉啂䝁䅧党杁䝁䅍睢瑂䡁䅁兙畂䡁䅫䅉㍂䝁䅅督杁䝁䅙睢祂䝁䄰党祂䝁䅷入杁䝁䅳杢療䡁䅣杢杁䝁䅅督杁䙁䅍兙祂䝁䅍睢穂䍁䅁䅖求䝁䅍䅡畂䝁䄸䅢療䝁䅣入杁䝁䅅杢歂䍁䅁杕療䝁䅉睢あ䝁䅫睙穂䍁䅁睑療䡁䅉䅣療䡁䅉兙あ䝁䅫睢畂䍁䅁兙畂䝁䅑䅉橂䝁䅧兙畂䝁䅣党歂䍁䅁兡あ䡁䅍䅉畂䝁䅅兢求䍁䅁䅤療䍁䅁䅕桂䝁䅷䅢桂䝁䅑入畂䝁䅕䅉䉂䕁䅫䅉䑂䝁䄸杣睂䍁䄴䅉灂䝁䄴䅉乂䝁䅅杣橂䝁䅧䅉祁䑁䅁杍ぁ䍁䄴䅉兂䝁䅅䅢獂䝁䅅䅚㕂䝁䄴党杁䕁䅅兓杁䕁䅍睢祂䡁䅁杌杁䡁䅣兙穂䍁䅁杚療䡁䅕杢歂䝁䅕䅚杁䝁䅫杢杁䑁䅉䅍硁䑁䅣䅉桂䝁䄴䅚杁䝁䅫督杁䝁䅧党桂䝁䅑兣ㅂ䝁䅅杣あ䝁䅕杣求䝁䅑䅉灂䝁䄴䅉呂䝁䅅䅢あ䍁䅁䅔桂䝁䅳党杁䕁䅍兡あ䡁䅫䅌杁䙁䅕䅤桂䝁䅧杌䅁䭁䙑䅁䅃睄䅁䅕桂䝁䅷睢杁䕁䅅䅢あ䝁䄸䅉佂䝁䅕䅤㍂䝁䄸杣牂䡁䅍䅌杁䕁䅫杢橂䍁䄴䅉睂䡁䅉睢㉂䝁䅫䅚求䡁䅍䅉橂䡁䅫杙求䡁䅉督求䝁䅍兤祂䝁䅫䅤㕂䍁䅁督療䝁䅷兤あ䝁䅫睢畂䡁䅍䅉㍂䝁䄸杣獂䝁䅑睤灂䝁䅑党畁䍁䅁䅖潂䝁䅕䅉橂䝁䄸兢睂䝁䅅杢㕂䉁杫督杁䝁䄴党あ䡁䅣睢祂䝁䅳䅉穂䝁䅕睙ㅂ䡁䅉兡あ䡁䅫䅉睂䝁䅷兙あ䝁䅙睢祂䝁䄰督杁䝁䅫杢橂䝁䅷兤歂䝁䅕䅉兂䡁䅉兡穂䝁䄰兙杁䕁䅅睙橂䝁䅕督穂䍁䅷䅉桂䍁䅁督求䝁䅍兤祂䝁䅫䅤㕂䍁䅁督求䡁䅉杤灂䝁䅍党穂䍁䅁党歂䝁䅣党杁䍁䅧睕呂䕁䅕克杁䡁䅍睢獂䡁䅕䅤灂䝁䄸杢獁䍁䅁兙穂䍁䅁睤求䝁䅷䅢杁䝁䅅督杁䙁䅍䅤祂䝁䅅䅤桂䍁䅁睑獂䝁䄸兤歂䍁䅁兔桂䝁䄴兙湂䝁䅕杣獁䍁䅁兙杁䝁䄴党あ䡁䅣睢祂䝁䅳䅉穂䝁䅕睙ㅂ䡁䅉兡あ䡁䅫䅉瑂䝁䅅杢桂䝁䅣党瑂䝁䅕杢あ䍁䅁督療䝁䅷兤あ䝁䅫睢畂䍁䄴䅉䩂䡁䅑䅉桂䝁䅷督療䍁䅁䅣祂䝁䄸杤灂䝁䅑党穂䍁䅁睙獂䝁䄸兤歂䍁䅁督求䝁䅍兤祂䝁䅫䅤㕂䍁䅁督療䝁䅷兤あ䝁䅫睢畂䡁䅍䅌杁䝁䅫杢橂䝁䅷兤歂䝁䅫杢湂䍁䅁䅕祂䝁䅫督瑂䝁䅅䅉䑂䝁䅷睢ㅂ䝁䅑䅌杁䝁䅅䅉橂䝁䅷睢ㅂ䝁䅑䅉畂䝁䅅䅤灂䡁䅙党杁䝁䅅䅣睂䝁䅷兡橂䝁䅅䅤灂䝁䄸杢杁䡁䅁杣療䡁䅑党橂䡁䅑兡療䝁䄴䅉睂䝁䅷兙あ䝁䅙睢祂䝁䄰睏杁䝁䅅杢歂䍁䅁睑療䝁䅑党杁䡁䅑睢杁䕁䅍䅢療䡁䅕䅚杁䡁䅁䅢桂䡁䅑杚療䡁䅉兢獁䍁䅁兙穂䍁䅁睤求䝁䅷䅢杁䝁䅅督杁䝁䄸杚浂䝁䅕杣穂䍁䅁杖乂䍁䄰睕求䡁䅉兡求䡁䅍䅉桂䝁䄴䅚杁䕁䅍杔瑁䙁䅍党祂䝁䅫党穂䍁䅁杤灂䡁䅉䅤ㅂ䝁䅅䅢杁䝁䅙兡祂䝁䅕睤桂䝁䅷䅢穂䍁䅁杚療䡁䅉䅉灂䝁䄴䅢灂䝁䄴党杁䝁䄴党あ䡁䅣睢祂䝁䅳䅉穂䝁䅕睙ㅂ䡁䅉兡あ䡁䅫䅉療䝁䄴䅉瑂䡁䅕䅢あ䝁䅫兌杁䝁䅅杢歂䍁䅁䅡㕂䝁䅉杣灂䝁䅑兌橂䝁䅷睢ㅂ䝁䅑䅉求䝁䄴杤灂䡁䅉睢畂䝁䄰党畂䡁䅑督畁䍁䅁兓畂䍁䅁兙歂䝁䅑兡あ䝁䅫睢畂䍁䅷䅉あ䝁䅧党杁䝁䅍睢瑂䡁䅁兙畂䡁䅫䅉睂䡁䅉睢㉂䝁䅫䅚求䡁䅍䅉穂䝁䅕睙ㅂ䡁䅉兡あ䡁䅫䅉療䡁䅁党祂䝁䅅䅤灂䝁䄸杢杁䡁䅍睢獂䡁䅕䅤灂䝁䄸杢穂䍁䅁䅤潂䡁䅉睢ㅂ䝁䅣䅡杁䕁䅍睢祂䡁䅑党㑂䍁䅁䅣獂䝁䅅䅤浂䝁䄸杣瑂䍁䅁䅤潂䝁䅅䅤杁䝁䅫杢橂䝁䅷兤歂䝁䅕督杁䕁䅍睢祂䡁䅑党㑂䍁䅁䅗呂䕁䅫兑乂䍁䅷䅉桂䝁䄴䅉䉂䕁䅫兌歂䡁䅉兡㉂䝁䅕杢杁䡁䅍党橂䡁䅕杣灂䡁䅑入杁䝁䄸䅣求䡁䅉兙あ䝁䅫睢畂䡁䅍䅉睂䝁䅷兙あ䝁䅙睢祂䝁䄰睏杁䕁䅍睢祂䡁䅑党㑂䍁䅁䅗䕂䙁䅉䅉浂䝁䄸杣杁䡁䅑䅡求䍁䅁䅣祂䝁䅕杤求䝁䄴䅤灂䝁䄸杢獁䍁䅁䅚求䡁䅑党橂䡁䅑兡療䝁䄴䅌杁䝁䅅杢歂䍁䅁杣求䡁䅍䅣療䝁䄴督求䍁䅁䅤療䍁䅁睙療䝁䄰䅣獂䝁䅕䅥杁䝁䅍入楂䝁䅕杣穂䝁䅕睙ㅂ䡁䅉兡あ䡁䅫䅉桂䡁䅑䅤桂䝁䅍睡穂䑁䅳䅉桂䝁䄴䅚杁䕁䅍睢祂䡁䅑党㑂䍁䅁䅗呂䕁䄸兑卂䍁䅁杚療䡁䅉䅉穂䝁䅕睙ㅂ䡁䅉兡あ䡁䅫䅉療䡁䅉睙潂䝁䅕督あ䡁䅉兙あ䝁䅫睢畂䍁䅷䅉桂䡁䅕䅤療䝁䄰兙あ䝁䅫睢畂䍁䅷䅉桂䝁䄴䅚杁䡁䅉党穂䡁䅁睢畂䡁䅍党㝁䍁䅁兙畂䝁䅑䅉䑂䝁䄸杣あ䝁䅕䅥杁䙁䅧䅣桂䝁䄴督求䍁䅁杚療䡁䅉䅉桂䡁䅑䅤桂䝁䅍睡杁䡁䅍兤祂䝁䅙兙橂䝁䅕䅉瑂䝁䅅杢桂䝁䅣党瑂䝁䅕杢あ䍁䅷䅉桂䡁䅍䅉㍂䝁䅕䅢獂䍁䅁兙穂䍁䅁睢浂䝁䅙党祂䡁䅍䅉あ䝁䅧杣求䝁䅅䅤杁䝁䅫杢あ䝁䅕䅢獂䝁䅫睚求䝁䄴睙求䍁䅁兙畂䝁䅑䅉桂䝁䅑杤灂䡁䅍睢祂䡁䅫䅉穂䝁䅕杣㉂䝁䅫睙求䡁䅍䅉ㅂ䝁䄴䅚求䡁䅉䅉あ䝁䅧党杁䙁䅕杢灂䡁䅑䅉ぁ䑁䅉䅉畂䝁䅅兢求䍁䄴䅉䝂䡁䅕杣あ䝁䅧党祂䍁䅷䅉灂䡁䅑䅉睂䡁䅉睢㉂䝁䅫䅚求䡁䅍䅉穂䡁䅕杙穂䝁䅍杣灂䡁䅁䅤灂䝁䄸杢杁䡁䅍党祂䡁䅙兡橂䝁䅕督杁䝁䅍睢㉂䝁䅕杣灂䝁䄴睚杁䡁䅑䅡求䍁䅁兙祂䝁䅕兙穂䍁䅁睢浂䍁䅁䅤潂䡁䅉党桂䡁䅑䅉睂䡁䅉党㉂䝁䅕杢あ䝁䅫睢畂䍁䅷䅉瑂䝁䅅䅢㍂䝁䅅杣求䍁䅁兙畂䝁䅑䅉睂䝁䅕杣穂䝁䅫督あ䝁䅕杢あ䍁䅁䅤潂䡁䅉党桂䡁䅑䅌杁䙁䅕杕䵂䍁䅁杚灂䝁䅷䅤求䡁䅉兡畂䝁䅣䅌杁䝁䅷兙睂䡁䅑睢睂䍁䅁兙畂䝁䅑䅉瑂䝁䄸杙灂䝁䅷党杁䝁䅑党㉂䝁䅫睙求䍁䅁䅣祂䝁䄸䅤求䝁䅍䅤灂䝁䄸杢獁䍁䅁䅒佂䙁䅍䅉穂䝁䅕睙ㅂ䡁䅉兡あ䡁䅫䅌杁䕁䅫杢あ䝁䅕杣畂䝁䅕䅤杁䝁䄸杚杁䙁䅑䅡灂䝁䄴睚穂䍁䅁督求䝁䅍兤祂䝁䅫䅤㕂䍁䅷䅉呂䝁䅅兙呂䍁䅁督求䝁䅍兤祂䝁䅫䅤㕂䍁䅁兑兂䕁䅫䅌杁䝁䅅杢歂䍁䅁睕桂䝁䅅睕杁䡁䅍党橂䡁䅕杣灂䡁䅑入杁䝁䅫杢獂䝁䅫杢求䍁䅷䅉桂䡁䅍䅉㍂䝁䅕䅢獂䍁䅁兙穂䍁䅁䅤潂䡁䅉党桂䡁䅑䅉灂䝁䄴䅤求䝁䅷䅢灂䝁䅣党畂䝁䅍党獁䍁䅁兙畂䝁䅑䅉歂䝁䅅䅤桂䍁䅁䅢療䡁䅍督杁䡁䅁杣求䡁䅙党畂䡁䅑兡療䝁䄴杌杁䕁䅅䅚歂䝁䅫䅤灂䝁䄸杢桂䝁䅷䅢㕂䍁䅷䅉あ䝁䅧党杁䝁䅍睢瑂䡁䅁兙畂䡁䅫䅉療䝁䅙杚求䡁䅉督杁䡁䅁杣療䝁䅙党穂䡁䅍兡療䝁䄴兙獂䍁䅁督求䡁䅉杤灂䝁䅍党穂䍁䅷䅉灂䝁䄴睙獂䡁䅕䅚灂䝁䄴睚杁䝁䅅杣橂䝁䅧兡あ䝁䅕睙あ䡁䅕杣求䍁䅁䅚求䡁䅍兡湂䝁䄴䅉桂䝁䄴䅚杁䡁䅁䅢桂䝁䄴杢灂䝁䄴睚獁䍁䅁兡瑂䡁䅁䅢求䝁䄰党畂䡁䅑兙あ䝁䅫睢畂䍁䅷䅉橂䝁䄸杢浂䝁䅫睚ㅂ䡁䅉兙あ䝁䅫睢畂䍁䅷䅉桂䝁䄴䅚杁䝁䅙兡祂䝁䅕睤桂䝁䅷䅢杁䝁䄰兡湂䡁䅉兙あ䝁䅫睢畂䑁䅳䅉求䝁䅑兤橂䝁䅅䅤灂䝁䄸杢杁䡁䅍党祂䡁䅙兡橂䝁䅕督獁䍁䅁督ㅂ䝁䅍䅡杁䝁䅅督杁䝁䅍党祂䡁䅑兡浂䝁䅫睙桂䡁䅑兡療䝁䄴督獁䍁䅁兙穂䍁䅁睤求䝁䅷䅢杁䝁䅅督杁䝁䄸杢獂䝁䅫杢求䍁䅁兙畂䝁䅑䅉灂䝁䄴兌橂䝁䅷兙穂䡁䅍杣療䝁䄸兢杁䡁䅑杣桂䝁䅫杢灂䝁䄴睚㝁䍁䅁兙畂䝁䅑䅉穂䡁䅕䅣睂䝁䄸杣あ䍁䅁督求䡁䅉杤灂䝁䅍党穂䍁䄴䅉䩂䡁䅑䅉穂䝁䅕䅢獂䡁䅍䅉灂䡁䅑督杁䡁䅁杣療䝁䅑兤橂䡁䅑督杁䝁䅅杢歂䍁䅁督求䡁䅉杤灂䝁䅍党穂䍁䅁䅤潂䡁䅉睢ㅂ䝁䅣䅡杁䝁䅫䅤穂䍁䅁睙潂䝁䅅杢畂䝁䅕䅢杁䡁䅁兙祂䡁䅑杢求䡁䅉督獁䍁䅁兙穂䍁䅁睤求䝁䅷䅢杁䝁䅅督杁䝁䅑兡祂䝁䅕睙あ䝁䅷入杁䡁䅑睢杁䝁䄰党歂䝁䅫兤瑂䍁䅁䅤療䍁䅁䅢桂䡁䅉睚求䍁䅁党畂䡁䅑党祂䡁䅁杣灂䡁䅍党穂䍁䅷䅉穂䝁䅕杣㉂䝁䅫睙求䍁䅁䅣祂䝁䄸杤灂䝁䅑党祂䡁䅍䅌杁䝁䅅杢歂䍁䅁睚療䡁䅙党祂䝁䄴兢求䝁䄴䅤杁䝁䅕杢あ䝁䅫䅤灂䝁䅕督杁䝁䄸䅣求䡁䅉兙あ䝁䅫杢湂䍁䅁兡畂䍁䅁杤桂䡁䅉兡療䡁䅕督杁䝁䅫杢歂䡁䅕督あ䡁䅉兡求䡁䅍䅌杁䝁䅫杢橂䝁䅷兤歂䝁䅫杢湂䍁䅁党歂䡁䅕睙桂䡁䅑兡療䝁䄴䅌杁䝁䅕杢求䡁䅉睚㕂䍁䅷䅉浂䝁䅫杢桂䝁䄴睙灂䝁䅅䅢杁䡁䅍党祂䡁䅙兡橂䝁䅕督獁䍁䅁睚療䡁䅙党祂䝁䄴兢求䝁䄴䅤杁䝁䅕杢あ䝁䅫䅤灂䝁䅕督獁䍁䅁䅡求䝁䅅䅢あ䝁䅧睙桂䡁䅉党獁䍁䅁兓畂䡁䅑党祂䝁䄴党あ䍁䅁兙畂䝁䅑䅉瑂䝁䅕䅚灂䝁䅅䅌杁䝁䄰兙畂䡁䅕杚桂䝁䅍䅤ㅂ䡁䅉兡畂䝁䅣䅌杁䡁䅁兤楂䝁䅷兡橂䍁䅁督求䝁䅍䅤療䡁䅉䅌杁䝁䅅杢歂䍁䅁䅤求䝁䅷党橂䝁䄸兢瑂䡁䅕杢灂䝁䅍兙あ䝁䅫睢畂䡁䅍杌杁䙁䅑䅡求䍁䅁睙療䝁䄰䅣桂䝁䄴入杁䡁䅣兙穂䍁䅁兡畂䝁䅍睢祂䡁䅁睢祂䝁䅅䅤求䝁䅑䅉灂䝁䄴䅉祁䑁䅁䅍ㅁ䍁䅁兙畂䝁䅑䅉灂䡁䅍䅉潂䝁䅕兙歂䡁䅅兤桂䡁䅉䅤求䡁䅉党歂䍁䅁兡畂䍁䅁睕桂䝁䄴䅤桂䍁䅁睑獂䝁䅅杣桂䍁䅷䅉䑂䝁䅅䅢灂䝁䅙睢祂䝁䄴兡桂䍁䄴䅁㡁兊䅁䄸䅕䙁䅁兙獂䝁䄸兢桂䡁䅉䅉䥂䝁䄸䅢歂䝁䅫杢湂䡁䅍䅌杁䕁䅫杢橂䍁䄴䅌杁䝁䅅䅉穂䡁䅁党橂䝁䅫兙獂䡁䅑入杁䝁䅫杢穂䡁䅕杣桂䝁䄴睙求䍁䅁睙療䝁䄰䅣桂䝁䄴入獁䍁䅁䅣祂䝁䄸杤灂䝁䅑党穂䍁䅁䅣祂䝁䄸䅣求䡁䅉䅤㕂䍁䅁兙畂䝁䅑䅉橂䝁䅅督ㅂ䝁䅅䅢あ䡁䅫䅉灂䝁䄴督ㅂ䡁䅉兙畂䝁䅍党杁䡁䅑睢杁䡁䅉党穂䝁䅫䅚求䝁䄴䅤灂䝁䅅䅢杁䝁䅅杢歂䍁䅁杙ㅂ䡁䅍兡畂䝁䅕督穂䝁䅕督杁䝁䅫杢杁䡁䅑䅡求䍁䅁兖畂䝁䅫䅤求䝁䅑䅉呂䡁䅑兙あ䝁䅕督畁䍁䅁䅖潂䝁䅕䅉橂䝁䄸兢睂䝁䅅杢㕂䍁䅁睢浂䝁䅙党祂䡁䅍䅉睂䝁䅕杣穂䝁䄸杢桂䝁䅷䅉桂䝁䄴䅚杁䝁䅍睢瑂䝁䄰党祂䝁䅍兡桂䝁䅷䅉穂䡁䅁党橂䝁䅫兙獂䡁䅑入杁䡁䅁杣療䡁䅁党祂䡁䅑入杁䝁䅫杢穂䡁䅕杣桂䝁䄴睙求䍁䅁䅣祂䝁䄸䅚ㅂ䝁䅍䅤穂䍁䅷䅉灂䝁䄴睙獂䡁䅕䅚灂䝁䄴睚杁䡁䅉党穂䝁䅫䅚求䝁䄴䅤灂䝁䅅䅢杁䝁䅅杢歂䍁䅁睙療䝁䄰兢求䡁䅉睙灂䝁䅅䅢杁䝁䅕兙祂䡁䅑䅡硂䡁䅕兙牂䝁䅕䅌杁䝁䅙杣療䝁䄴䅤灂䝁䄴睚獁䍁䅁睙療䝁䄰兢求䡁䅉睙灂䝁䅅䅢杁䝁䅅䅢獂䍁䅁杣灂䡁䅍睡獁䍁䅁督睂䝁䅕睙灂䝁䅅䅢あ䡁䅫䅉潂䝁䄸兢求䝁䄸睤畂䝁䅕杣穂䍁䅷䅉灂䝁䄴䅢桂䝁䄴䅚杁䝁䄰兙祂䝁䅫杢求䍁䅷䅉䥂䝁䅅睤桂䝁䅫兡杁䝁䅧兤祂䡁䅉兡橂䝁䅅杢求䍁䅷䅉桂䝁䄴䅚杁䡁䅉党穂䝁䅫䅚求䝁䄴䅤灂䝁䅅䅢杁䝁䅙䅢療䝁䄸䅚獁䍁䅁兙穂䍁䅁睤求䝁䅷䅢杁䝁䅅督杁䝁䄸䅤潂䝁䅕杣杁䡁䅁杣療䝁䅑兤橂䡁䅑督獁䍁䅁督ㅂ䝁䅍䅡杁䝁䅅督杁䝁䅅督穂䡁䅕兢求䝁䅑䅉祂䝁䅕兡畂䡁䅍兤祂䝁䅅杢橂䝁䅕杌杁䕁䅫䅤杁䝁䄰兙祂䝁䅳党あ䡁䅍䅉桂䝁䄴䅚杁䝁䅑兡穂䡁䅑杣灂䝁䅉兤あ䝁䅕督杁䝁䅫䅤穂䍁䅁䅣祂䝁䄸䅚ㅂ䝁䅍䅤穂䍁䅁䅤潂䡁䅉睢ㅂ䝁䅣䅡杁䡁䅉党あ䝁䅅兡獂䍁䅁兙湂䝁䅕杢あ䡁䅍䅌杁䡁䅣䅡療䝁䅷党穂䝁䅅䅢求䍁䅁杙祂䝁䄸睡求䡁䅉督獁䍁䅁䅣祂䝁䄸睚祂䝁䅅兢杁䝁䅅䅚瑂䝁䅫杢灂䡁䅍䅤祂䝁䅅䅤療䡁䅉督獁䍁䅁兙畂䝁䅑䅉橂䝁䅅杣祂䝁䅫党祂䍁䅁䅣桂䡁䅉䅤畂䝁䅕杣穂䝁䅧兡睂䡁䅍杌杁䙁䅑䅡求䍁䅁睙療䝁䄰䅣桂䝁䄴入杁䡁䅣兙穂䍁䅁杚療䡁䅉兢求䡁䅉䅢㕂䍁䅁睡畂䝁䄸睤畂䍁䅁兙穂䍁䅁睒䑂䍁䅁䅕桂䝁䅷睢瑂䝁䅅杣杁䕁䅧睢獂䝁䅑兡畂䝁䅣督杁䝁䅅杢歂䍁䅁睙潂䝁䅅杢湂䝁䅕䅚杁䝁䅫䅤穂䍁䅁杢桂䝁䄰党杁䡁䅑睢杁䙁䅁兙獂䝁䄸兢桂䡁䅉䅉䥂䝁䄸䅢歂䝁䅫杢湂䡁䅍䅌杁䕁䅫杢橂䍁䄴䅉啂䝁䅧党杁䝁䅍睢瑂䡁䅁兙畂䡁䅫䅉㍂䝁䅅督杁䝁䅫杢橂䝁䄸杣睂䝁䄸杣桂䡁䅑党歂䍁䅁兡畂䍁䅁杍睁䑁䅅睍杁䝁䅅杢歂䍁䅁兡穂䍁䅁䅡求䝁䅅䅚硂䡁䅕兙祂䡁䅑党祂䝁䅕䅚杁䝁䅫杢杁䕁䅷兙杁䕁䅯睢獂䝁䅷兙獁䍁䅁睑桂䝁䅷兡浂䝁䄸杣畂䝁䅫兙畁䅁䅁䄲䅣䥁䕉䅁兂䝁䅅䅢㉂䝁䅕䅢獂䝁䅅䅉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䝁䄴睢㉂䝁䅕䅢杁䡁䅑䅡求䡁䅉兙睂䝁䅫党穂䍁䅁䅤療䍁䅁䅤祂䝁䅕兙あ䍁䅁䅣桂䡁䅑兡求䝁䄴䅤穂䍁䅁督求䡁䅉兡療䡁䅕督杁䝁䅅杢歂䍁䅁杣桂䡁䅉党杁䝁䅣党畂䝁䅕䅤灂䝁䅍䅉穂䝁䅳兡畂䍁䅁䅚灂䡁䅍党桂䡁䅍党穂䍁䄴䅉䩂䡁䅑督杁䝁䅷党桂䝁䅑䅉睂䡁䅉睢歂䡁䅕睙あ䍁䅁睙桂䝁䄴䅚灂䝁䅑兙あ䝁䅕䅉灂䡁䅍䅉剂䙁䅑睔卂䕁䅫杔杁䑁䅍杌㕁䍁䅕䅉祂䝁䅅䅣桂䝁䄰入橂䝁䅫杢杁䝁䅅杢潂䡁䅫䅚祂䝁䄸兤穂䍁䅁睚求䝁䅷䅉潁䙁䅅䅖偂䙁䅉兓佂䍁䅁杣桂䡁䅁兙瑂䡁䅫睙灂䝁䄴克杁䡁䅑䅡桂䡁䅑䅉灂䡁䅍䅉灂䝁䄴䅉兂䝁䅧兙穂䝁䅕䅉穁䍁䅁睙獂䝁䅫杢灂䝁䅍兙獂䍁䅁䅤祂䝁䅫兙獂䍁䅁杚療䡁䅉䅉あ䝁䅧党杁䡁䅑杣求䝁䅅䅤瑂䝁䅕杢あ䍁䅁睢浂䍁䅁兢灂䝁䅍杣療䝁䅍入穂䡁䅑兡橂䍁䅁䅢㕂䝁䄰䅣潂䝁䅅䅤灂䝁䅍䅉瑂䝁䅅䅢浂䝁䄸杣瑂䝁䅅䅤灂䝁䄸杢穂䍁䅷䅉桂䡁䅍䅉㍂䝁䅕䅢獂䍁䅁兙穂䍁䅁兡畂䍁䅁䅕潂䝁䅅督求䍁䅁杍杁䝁䅍䅢灂䝁䄴兡橂䝁䅅䅢杁䡁䅑杣灂䝁䅅䅢杁䡁䅑睢杁䡁䅑杣求䝁䅅䅤杁䝁䅍兤あ䝁䅅杢求䝁䄸兤穂䍁䅁杤求䝁䄴睢ㅂ䡁䅍䅉瑂䝁䅅䅢浂䝁䄸杣瑂䝁䅅䅤灂䝁䄸杢穂䍁䄴䅉䩂䡁䅑䅉桂䝁䅷督療䍁䅁䅚求䡁䅙党獂䝁䄸䅣穂䍁䅁兕啂䕁䄸杕䩂䕁䄴䅉祂䝁䅅䅣桂䝁䄰入橂䝁䅫杢杁䝁䅙睢祂䍁䅁䅤潂䝁䅕䅉あ䡁䅉党桂䡁䅑兢求䝁䄴䅤杁䝁䄸杚杁䝁䄸䅤潂䝁䅕杣杁䝁䄰䅖偂䙁䅉兌歂䡁䅉兡㉂䝁䅕杢杁䡁䅍睡灂䝁䄴䅉歂䝁䅫督求䝁䅅督求䡁䅍杌杁䙁䅑䅡求䍁䅁睙療䝁䄰䅣桂䝁䄴入杁䝁䅫督杁䝁䅉兙穂䝁䅕䅚杁䝁䅫杢杁䙁䅣兙㕂䝁䄴党獁䍁䅁䅕求䝁䄴杢穂䡁䅫䅢㉂䝁䅅杢灂䝁䅅杌䅁䱁坧䅁歃䅂䅁䅕桂䝁䄴睚桂䝁䅕兙杁䕁䅷睢湂䝁䅫督あ䝁䅫睙穂䍁䅁睕療䝁䅷兤あ䝁䅫睢畂䡁䅍䅌杁䕁䅷䅤歂䍁䄴䅌杁䡁䅑睢湂䝁䅕䅤潂䝁䅕杣杁䡁䅣兡あ䝁䅧䅉灂䡁䅑督杁䡁䅍兤楂䡁䅍兡歂䝁䅫兙祂䝁䅫党穂䍁䅷䅉睂䡁䅉睢㉂䝁䅫䅚求䡁䅍䅉穂䝁䅕兙楂䝁䄸杣畂䝁䅕䅉歂䡁䅉入杁䝁䅉兤獂䝁䅳䅉獂䝁䄸睚灂䡁䅍䅤灂䝁䅍督杁䝁䅅杢歂䍁䅁䅤祂䝁䅅杢穂䡁䅁睢祂䡁䅑兙あ䝁䅫睢畂䍁䅁督求䡁䅉杤灂䝁䅍党穂䍁䅁䅤療䍁䅁兡畂䝁䅑兤穂䡁䅑杣灂䝁䅅䅢杁䝁䅍兤穂䡁䅑睢瑂䝁䅕杣穂䍁䅁睤療䡁䅉䅢歂䡁䅣兡歂䝁䅕杌杁䕁䅫䅤杁䝁䄸杚浂䝁䅕杣穂䍁䅁杤桂䡁䅉兡療䡁䅕督杁䝁䅑杣㕂䍁䅁杙ㅂ䝁䅷睡杁䝁䅍兙祂䝁䅣睢求䡁䅍䅌杁䡁䅍兤橂䝁䅧䅉桂䡁䅍䅉湂䡁䅉兙灂䝁䄴督獁䍁䅁睙療䝁䅅䅢獁䍁䅁兡祂䝁䄸杢杁䝁䄸杣求䍁䅷䅉睂䝁䅫睚杁䝁䅫杣療䝁䄴䅌杁䝁䅧睢あ䍁䅁杙祂䝁䅫兣ㅂ䝁䅕䅤あ䝁䅕䅚杁䝁䅫杣療䝁䄴䅌杁䝁䅉兙ㅂ䡁䅧兡あ䝁䅕䅌杁䝁䅅䅢ㅂ䝁䄰兡畂䝁䅅䅌杁䝁䅍党瑂䝁䅕杢あ䍁䅁睙獂䝁䅫杢牂䝁䅕杣獁䍁䅁䅚療䝁䅷睢瑂䝁䅫䅤求䍁䅷䅉桂䝁䄴䅚杁䝁䅷兡瑂䝁䅕督あ䝁䄸杢求䍁䄴䅉啂䝁䅧党杁䝁䅍睢瑂䡁䅁兙畂䡁䅫升穂䍁䅁睢橂䝁䅕兙畂䍁䅁䅢療䝁䅣兡穂䡁䅑兡橂䡁䅍䅉穂䝁䅕杣㉂䝁䅫睙求䡁䅍䅉橂䝁䄸兢睂䡁䅉兡穂䝁䅕䅉橂䝁䅅杣湂䝁䄸䅉獂䝁䄸兙歂䝁䅫杢湂䍁䅷䅉橂䝁䅅杣湂䝁䄸䅉歂䝁䅫督橂䝁䅧兙祂䝁䅣党獁䍁䅁杤求䡁䅍督求䝁䅷䅉橂䝁䅧兙祂䡁䅑党祂䝁䅫杢湂䍁䅷䅉㉂䝁䄸入桂䝁䅣党杁䡁䅁䅢桂䝁䄴杢灂䝁䄴睚獁䍁䅁兙畂䝁䅑䅉あ䝁䅕睙潂䝁䄴兡橂䝁䅅䅢杁䡁䅙党穂䡁䅍党獂䍁䅁兢桂䝁䄴兙湂䝁䅕兢求䝁䄴䅤畁䍁䅁兓あ䍁䅁睢㍂䝁䄴督杁䝁䅅杢歂䍁䅁睢睂䝁䅕杣桂䡁䅑党穂䍁䅁兙杁䝁䅙䅢求䝁䅕䅤杁䝁䄸杚杁䡁䅙党穂䡁䅍党獂䡁䅍杌杁䙁䅑䅡求䍁䅁睙療䝁䄰䅣桂䝁䄴入杁䡁䅣兙穂䍁䅁杚療䡁䅕杢歂䝁䅕䅚杁䝁䅫杢杁䑁䅅兏㕁䑁䅙䅉桂䝁䄴䅚杁䝁䅫督杁䝁䅧党桂䝁䅑兣ㅂ䝁䅅杣あ䝁䅕杣求䝁䅑䅉灂䝁䄴䅉佂䝁䅕睤睂䝁䄸杣あ䍁䅷䅉卂䝁䅧睢歂䝁䅕䅉䩂䡁䅍䅢桂䝁䄴䅚畁䅁䅁杢䅳䉁䕧䅁兂䝁䅅䅣桂䍁䅁杓療䝁䅧杢湁䡁䅍䅉䩂䝁䄴䅤求䡁䅉杢桂䡁䅑兡療䝁䄴兙獂䍁䅷䅉䩂䝁䄴睙畁䍁䅁睢睂䝁䅕杣桂䡁䅑党穂䍁䅁兙畂䝁䅑䅉浂䡁䅉兙畂䝁䅍䅡灂䡁䅍党穂䍁䅁䅣灂䡁䅯来桂䍁䅁䅚求䝁䅷兡㉂䝁䅕杣㕂䍁䅁兙畂䝁䅑䅉橂䝁䅅杣祂䡁䅫睢ㅂ䡁䅑䅉祂䝁䅕督あ䝁䅅兤祂䝁䅅杢あ䡁䅍䅉ㅂ䝁䄴䅚求䡁䅉䅉あ䝁䅧党杁䙁䅁兙睂䝁䅅䅉䭂䝁䄸䅡畂䍁䅣督杁䡁䅑杣桂䝁䅑党瑂䝁䅅杣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䝁䅙睢ㅂ䡁䅉䅉穂䝁䅕睚瑂䝁䅕杢あ䡁䅍杏杁䕁䅑睢瑂䝁䅕督あ䝁䅫睙杁䕁䅍睢瑂䡁䅁兙畂䡁䅫兌偂䡁䅣杢求䝁䅑䅉卂䝁䅕督あ䝁䅅兤祂䝁䅅杢あ䡁䅍䅌杁䕁䄴睢祂䡁䅑䅡杁䕁䅅兢求䡁䅉兡橂䝁䅅䅉䑂䝁䄸兢瑂䝁䅫督穂䝁䅅杣灂䝁䅕督獁䍁䅁杔療䡁䅉䅤潂䍁䅁兑瑂䝁䅕杣灂䝁䅍兙杁䕁䅙杣桂䝁䄴睙潂䝁䅫督灂䝁䄴睚獁䍁䅁兙畂䝁䅑䅉䩂䝁䄴䅤求䡁䅉杢桂䡁䅑兡療䝁䄴兙獂䍁䅁睔睂䝁䅕杣桂䡁䅑兡療䝁䄴督畁䍁䅁兓あ䍁䅁兙獂䡁䅍睢杁䝁䄸䅣求䡁䅉兙あ䝁䅕督杁䝁䅑兡畂䝁䅕兌灂䝁䄴䅉桂䝁䄴䅚杁䝁䅑党獂䝁䅫杤求䡁䅉入杁䡁䅉党穂䡁䅑兙ㅂ䡁䅉兙畂䡁䅑督杁䡁䅕杢歂䝁䅕杣杁䡁䅑䅡求䍁䅁䅕桂䡁䅁兙杁䕁䅯睢潂䝁䄴升穂䍁䅁䅤祂䝁䅅䅚求䝁䄰兙祂䝁䅳䅉灂䝁䄴䅤求䡁䅉杢桂䡁䅑兡療䝁䄴兙獂䝁䅷入畁䍁䅁䅕桂䡁䅁兙杁䕁䅯睢潂䝁䄴睊穂䍁䅁兓畂䡁䅑党祂䝁䄴兙あ䝁䅫睢畂䝁䅅䅢獁䍁䅁兓畂䝁䅍杌杁䡁䅣兙穂䍁䅁杚療䡁䅕杢歂䝁䅕䅚杁䝁䅫杢杁䑁䅅兏㑁䑁䅑䅉桂䝁䄴䅚杁䝁䅫督杁䝁䅉兙穂䝁䅕䅚杁䝁䅫杢杁䕁䅷睢ㅂ䝁䅫督㉂䝁䅫䅢獂䝁䅕䅌杁䕁䅳党畂䡁䅑兤橂䝁䅳入畁䅁䅁䉚䅫䉁䄴䅁兂䝁䅅䅣求䡁䅉䅉兂䡁䅉睢歂䡁䅕睙あ䡁䅍䅁偄睃䅁䅎䅁䙁䅁兙睂䝁䅕杣杁䝁䅅杢歂䍁䅁杒療䡁䅉党穂䡁䅑䅉兂䡁䅉睢歂䡁䅕睙あ䡁䅍䅁㙁兄䅁杚䅁䙁䅁兙睂䝁䅕杣杁䝁䅅杢歂䍁䅁䅕獂䝁䅅督あ䝁䅫睙杁䙁䅁兙橂䝁䅳兙湂䝁䅫杢湂䍁䅁䅕祂䝁䄸䅚ㅂ䝁䅍䅤穂䍁䅁兙畂䝁䅑䅉乂䝁䅅䅤求䡁䅉兡桂䝁䅷督䅁䡁䡣䅁权睃䅁䅕桂䡁䅉䅉兂䝁䅅睙灂䝁䅙兡橂䍁䅁䅓療䝁䅷䅚灂䝁䄴睚穂䍁䅷䅉䩂䝁䄴睙畁䍁䅁睢㍂䝁䄴督杁䝁䅅杢歂䍁䅁睢睂䝁䅕杣桂䡁䅑党穂䍁䅁党畂䝁䅕杣湂䡁䅫䅉桂䝁䄴䅚杁䝁䅫杢浂䡁䅉兙穂䡁䅑杣ㅂ䝁䅍䅤ㅂ䡁䅉党杁䝁䅉兤穂䝁䅫杢求䡁䅍督求䡁䅍杌杁䙁䅑䅡求䍁䅁睙療䝁䄰䅣桂䝁䄴入杁䝁䄸䅣求䡁䅉兙あ䝁䅕督杁䡁䅑䅡祂䝁䄸兤湂䝁䅧䅉卂䝁䅕杚灂䝁䄴兡畂䝁䅣䅌杁䙁䅉党あ䝁䅅兡獂䍁䅷䅉桂䝁䄴䅚杁䕁䅷睢湂䝁䅫督あ䝁䅫睙穂䍁䅁督求䝁䅣兢求䝁䄴䅤穂䍁䄴䅉啂䝁䅧党杁䙁䅉党浂䝁䅫杢灂䝁䄴睚杁䡁䅍党湂䝁䄰党畂䡁䅑䅉療䡁䅣杢穂䍁䅁兙畂䝁䅑䅉療䡁䅁党祂䝁䅅䅤求䡁䅍䅉祂䝁䅕杚灂䝁䄴党祂䝁䅫党穂䍁䅁䅤潂䝁䅅䅤杁䡁䅁杣療䝁䅑兤橂䝁䅕䅉湂䝁䅅督療䝁䅷兡畂䝁䅕䅌杁䝁䅑兡穂䡁䅑兡獂䝁䅷兙あ䝁䅕䅌杁䝁䅅督睂䝁䅧兙獂䡁䅑䅌杁䝁䅅杢歂䍁䅁睢あ䝁䅧党祂䍁䅁䅣祂䝁䄸䅚ㅂ䝁䅍䅤穂䍁䅁䅣祂䝁䅫兢桂䡁䅉兡獂䡁䅫䅉浂䝁䄸杣杁䝁䅍睢畂䡁䅍兤瑂䡁䅁䅤灂䝁䄸杢杁䝁䅫杢杁䕁䅳兙睂䝁䄸䅢求䝁䅫䅌杁䕁䅧兙㍂䝁䅅兡灂䍁䅷䅉佂䝁䅕睤橂䝁䅅督あ䝁䅷党獁䍁䅁睖㕂䝁䄸兢灂䝁䄴睚獁䍁䅁䅖桂䝁䅍睢瑂䝁䅅䅌杁䙁䅣兙穂䝁䅧兡畂䝁䅣䅤療䝁䄴䅌杁䝁䅅杢歂䍁䅁村灂䝁䅷䅢灂䝁䄴睚穂䍁䅷䅉乂䝁䄸杢あ䝁䅅杢桂䍁䄴䅉啂䝁䅧党杁䙁䅉党あ䝁䅅兡獂䍁䅁督求䝁䅣兢求䝁䄴䅤杁䝁䄸䅣求䡁䅉兙あ䝁䅕督杁䝁䅙兤求䝁䅷䅉祂䝁䅕䅤桂䝁䅫䅢杁䝁䄸兤あ䝁䅷党あ䡁䅍䅌杁䡁䅣䅡灂䝁䅍䅡杁䡁䅍党獂䝁䅷䅉瑂䝁䅕杣橂䝁䅧兙畂䝁䅑兡穂䝁䅕䅌杁䡁䅍兤橂䝁䅧䅉桂䡁䅍䅉穂䝁䄸杚あ䍁䅁䅚祂䝁䅫杢牂䡁䅍䅌杁䡁䅁杣求䡁䅁兙祂䝁䅕䅚杁䝁䅙睢療䝁䅑督獁䍁䅁兙畂䝁䅑䅉療䡁䅑䅡求䡁䅉䅉穂䡁䅕杢歂䡁䅉兡求䡁䅍䅉灂䝁䄴䅉䥂䝁䅅睤桂䝁䅫兡杁䡁䅕杢歂䝁䅕杣杁䡁䅑䅡求䍁䅁䅓求䝁䅷党獁䍁䅁睎㉁䍁䅷䅉桂䝁䄴䅚杁䝁䄴睢瑂䝁䄴睢瑂䍁䅁杙祂䝁䅅杢歂䡁䅍睏杁䝁䅅杢歂䍁䅁睚桂䡁䅍睢獂䝁䅫杢求䍁䅷䅉歂䝁䅫党穂䝁䅕䅢獁䍁䅁兙畂䝁䅑䅉祂䝁䅕䅤桂䝁䅫䅢杁䝁䄰党祂䝁䅍䅡桂䝁䄴䅚灂䡁䅍党杁䝁䅫杢杁䙁䅣兙穂䝁䅧兡畂䝁䅣䅤療䝁䄴䅉桂䝁䄴䅚杁䕁䅫䅚桂䝁䅧睢畁䍁䅁䅖潂䝁䅕䅉䵂䝁䄸睚灂䡁䅍䅤灂䝁䅍督杁䡁䅍党湂䝁䄰党畂䡁䅑䅉療䡁䅣杢穂䍁䅁兙畂䝁䅑䅉療䡁䅁党祂䝁䅅䅤求䡁䅍䅉あ䝁䅕杣瑂䝁䅫杢桂䝁䅷督獁䍁䅁䅣灂䡁䅁党獂䝁䅫杢求䡁䅍䅌杁䡁䅍兡畂䝁䅣䅢求䍁䅁䅣療䝁䅫杢あ䍁䅁兢療䝁䄸杣灂䝁䄴睚獁䍁䅁兢桂䡁䅉兡畂䝁䅕䅉㉂䝁䅕督穂䝁䅕䅢穂䍁䅷䅉穂䡁䅑睢祂䝁䅅睚求䍁䅁杚桂䝁䅍兡獂䝁䅫䅤灂䝁䅕督獁䍁䅁䅢療䝁䅅䅚灂䝁䄴睚杁䝁䅅杢歂䍁䅁䅤祂䡁䅕睙牂䍁䅁杣桂䝁䅍睡穂䍁䅷䅉桂䝁䄴䅚杁䡁䅉兙灂䝁䅷䅉浂䝁䅅睙灂䝁䅷兡あ䝁䅫党穂䍁䅁䅤療䍁䅁䅚灂䡁䅍䅤祂䝁䅫杙ㅂ䡁䅑党杁䝁䅕䅤潂䝁䅅杢療䝁䅷䅌杁䡁䅁党あ䡁䅉睢獂䝁䅕兤瑂䍁䅷䅉桂䝁䄴䅚杁䡁䅉党浂䝁䅫杢求䝁䅑䅉睂䡁䅉睢歂䡁䅕睙あ䡁䅍䅉あ䝁䅧杣療䡁䅕睚潂䝁䄸兤あ䍁䅁䅓桂䡁䅣兙灂䝁䅫䅌杁䡁䅑䅡求䍁䅁兖畂䝁䅫䅤求䝁䅑䅉呂䡁䅑兙あ䝁䅕督杁䙁䅣党穂䡁䅑䅉䑂䝁䄸兙穂䡁䅑䅌杁䙁䅣兙穂䝁䅧兡畂䝁䅣䅤療䝁䄴䅌杁䡁䅑䅡求䍁䅁䅒桂䝁䅳睢あ䝁䅅督獁䍁䅁兙畂䝁䅑䅉塂䡁䅫睢瑂䝁䅫杢湂䑁䅳䅉桂䝁䄴䅚杁䝁䅅䅉煂䝁䅕䅤杁䝁䅙兤求䝁䅷䅉穂䡁䅑睢祂䝁䅅睚求䍁䅁杚桂䝁䅍兡獂䝁䅫䅤㕂䍁䅁兙畂䝁䅑䅉睂䝁䅫䅣求䝁䅷兡畂䝁䅕䅉あ䝁䅧兙あ䍁䅁督求䡁䅉杤求䡁䅍䅉䙂䝁䅷䅢穂䡁䅣睢祂䡁䅑䅡杁䕁䅅兡祂䍁䅁杒療䡁䅉睙求䍁䅁村桂䡁䅍党杁䝁䅫杢杁䙁䅍睢ㅂ䡁䅑䅡杁䕁䅑兙牂䝁䄸䅤桂䍁䄴䅉䩂䡁䅑䅉桂䝁䅷督療䍁䅁䅡療䝁䅷䅚穂䍁䅁兡畂䡁䅑党祂䝁䅕督あ䍁䅁兡畂䍁䅁杣求䝁䅙兡畂䝁䅕䅚杁䡁䅁杣療䝁䅑兤橂䡁䅑督杁䡁䅁兡睂䝁䅕䅢灂䝁䄴党畁䍁䅁兓畂䍁䅁兙歂䝁䅑兡あ䝁䅫睢畂䍁䅷䅉あ䝁䅧党杁䝁䅍睢瑂䡁䅁兙畂䡁䅫䅉療䡁䅣杢穂䍁䅁兙畂䝁䅑䅉療䡁䅁党祂䝁䅅䅤求䡁䅍䅉桂䍁䅁兢桂䡁䅉兡畂䝁䅕䅉あ䝁䅕杣瑂䝁䅫杢桂䝁䅷䅌杁䝁䅅䅉ㅂ䝁䄴兡あ䍁䅁䅤祂䝁䅅兡畂䍁䄰睙桂䡁䅁兙楂䝁䅷党杁䡁䅉兙灂䝁䅷䅉獂䝁䄸兙歂䝁䅫杢湂䍁䅁䅤求䡁䅉兢灂䝁䄴兙獂䑁䅳䅉桂䍁䅁䅤祂䡁䅕睙牂䍁䅁杣桂䝁䅍睡獁䍁䅁兙畂䝁䅑䅉桂䍁䅁䅣祂䝁䄸䅣祂䝁䅫党あ䝁䅅杣㕂䍁䅁䅣灂䡁䅁党獂䝁䅫杢求䍁䅁䅤潂䝁䅅䅤杁䡁䅍党祂䡁䅙党穂䍁䅁杓療䝁䅫杢あ䍁䅁村桂䡁䅍党杁䕁䅷党㍂䝁䅫督杁䕁䄰睙䑂䝁䅧睢祂䝁䅑杌杁䙁䅑䅡求䍁䅁睙療䝁䄰䅣桂䝁䄴入杁䡁䅣兙穂䍁䅁杚療䡁䅉兢求䡁䅉䅢㕂䍁䅁睡畂䝁䄸睤畂䍁䅁兙穂䍁䅁䅕桂䡁䅉䅉兂䝁䅕䅤祂䝁䄸䅢求䡁䅕兢杁䕁䅍睢祂䡁䅁睢祂䝁䅅䅤灂䝁䄸杢杁䝁䅅杢歂䍁䅁睙潂䝁䅅杢湂䝁䅕䅚杁䝁䅫䅤穂䍁䅁杢桂䝁䄰党杁䡁䅑睢杁䙁䅁兙祂䍁䅁䅕桂䝁䅍兡浂䝁䅫睙杁䕁䅧睢獂䝁䅑兡畂䝁䅣督獁䍁䅁兓畂䝁䅍杌杁䝁䅫杢杁䕁䄸睙あ䝁䄸杙求䡁䅉䅉祁䑁䅁免ㅁ䍁䄴䅉兂䝁䅅杣杁䙁䅁兙橂䝁䅫杚灂䝁䅍䅉䥂䝁䄸䅢歂䝁䅫杢湂䡁䅍䅌杁䕁䅫杢橂䍁䄴䅉㍂䝁䅅督杁䝁䅫杢橂䝁䄸杣睂䝁䄸杣桂䡁䅑党歂䍁䅁兡畂䍁䅁免㕁䑁䅧䅎杁䝁䅅杢歂䍁䅁兡穂䍁䅁䅡求䝁䅅䅚硂䡁䅕兙祂䡁䅑党祂䝁䅕䅚杁䝁䅫杢杁䕁䅧睢ㅂ䡁䅍䅤療䝁䄴䅌杁䙁䅑党㑂䝁䅅督畁䅁䅁杵䄰䉁倴䅁兂䝁䅅杣桂䝁䅣睢畂䍁䅁杍㑁䍁䅷䅉䩂䝁䄴睙畁䍁䅁䅚求䡁䅙党獂䝁䄸䅣穂䍁䅷䅉歂䝁䅫督あ䡁䅉兡楂䡁䅕䅤求䡁䅍䅌杁䝁䅅杢歂䍁䅁督求䝁䅷䅢穂䍁䅁杚療䝁䄸䅤杁䝁䅅杢歂䍁䅁兙畂䝁䅳䅢求䍁䅁督ㅂ䡁䅉睚灂䝁䅍兙獂䍁䅁督㕂䡁䅍䅤求䝁䄰督杁䝁䅫杢杁䡁䅑䅡求䍁䅁兖畂䝁䅫䅤求䝁䅑䅉呂䡁䅑兙あ䝁䅕督杁䝁䅅杢歂䍁䅁兡畂䡁䅑党祂䝁䄴兙あ䝁䅫睢畂䝁䅅䅢獂䡁䅫杌杁䕁䅫䅤杁䝁䄸杚浂䝁䅕杣穂䍁䅁䅣獂䝁䅅䅤灂䝁䄴睚杁䡁䅍入穂䡁䅑党瑂䡁䅍䅌杁䝁䅫杢橂䝁䅷兤歂䝁䅫杢湂䍁䅁睚療䡁䅉兡獂䝁䅷兙杁䡁䅁䅢桂䡁䅑兡畂䝁䅣䅉穂䡁䅫督あ䝁䅕兢穂䍁䅷䅉穂䡁䅕睙潂䍁䅁兙穂䍁䅁䅢灂䡁䅍杚祂䝁䅅杢橂䍁䅷䅉獂䝁䅅䅣灂䝁䅑兤穂䍁䅷䅉獂䝁䅅䅤求䡁䅉兙獂䍁䅁睙療䝁䅷兤瑂䝁䄴䅌杁䝁䅍兙獂䝁䅍兙畂䝁䅕兤穂䍁䅁督獂䝁䅫䅚求䍁䅷䅉桂䝁䄴䅚杁䝁䄴兙㉂䝁䅫睙ㅂ䝁䅷睢橂䡁䅕杢求䝁䅫杚療䡁䅉兢杁䍁䅧杔䑂䍁䅫䅉浂䡁䅕督灂䝁䄸杢杁䡁䅁䅢桂䡁䅑兡畂䝁䅣䅉穂䡁䅫督あ䝁䅕兢穂䑁䅳䅉楂䝁䅅杙㕂䍁䅁睚療䡁䅉兡獂䝁䅷兙杁䡁䅁䅢桂䡁䅑党瑁䡁䅍䅣求䝁䅍兡浂䝁䅫睙杁䡁䅍睙祂䝁䅕睤穂䍁䅷䅉畂䝁䅅杤灂䝁䅍兤獂䝁䅅杣杁䝁䅙杣桂䝁䅍䅤ㅂ䡁䅉党杁䡁䅁䅢桂䡁䅑党穂䍁䅷䅉桂䝁䄴䅚杁䑁䅕䅤潂䍁䅁兢求䡁䅑兙あ䝁䅅杣穂䝁䅅䅢杁䝁䅧睢療䝁䅳䅉睂䝁䅷兙あ䝁䅕督㝁䍁䅁兙畂䝁䅑䅉穂䝁䅫䅢㉂䝁䅕杣楂䝁䅅睙牂䍁䅁䅣獂䝁䅅䅤灂䝁䄴睚杁䡁䅍入穂䡁䅑党瑂䡁䅍杌杁䙁䅑䅡求䍁䅁睙療䝁䄰䅣桂䝁䄴入杁䝁䅅䅢穂䝁䄸䅉睂䡁䅉睢㉂䝁䅫䅚求䡁䅍䅉睂䡁䅉党橂䝁䅫督灂䝁䄸杢杁䝁䅣兤灂䝁䅑党杁䡁䅑党橂䝁䅧杢療䝁䅷睢湂䡁䅫䅉浂䝁䄸杣杁䡁䅙兙祂䝁䅫睢ㅂ䡁䅍䅉睂䡁䅉睢橂䝁䅕䅚ㅂ䡁䅉党穂䍁䅁睙療䝁䄴督灂䡁䅍䅤灂䝁䄴睚杁䝁䄸杚杁䝁䅙兤穂䝁䅫睢畂䍁䅷䅉桂䍁䅁䅣祂䝁䄸睙求䝁䅑兤祂䝁䅕䅉あ䝁䄸䅉桂䝁䅑䅚祂䝁䅕督穂䍁䅁杙ㅂ䝁䄴兡療䝁䄴䅉歂䝁䅕杚療䡁䅉兢灂䡁䅑兡求䡁䅍䅉あ䝁䅧兙あ䍁䅁杚ㅂ䡁䅍党穂䍁䅁䅤㍂䝁䄸䅉楂䝁䄸杢求䡁䅍䅉療䝁䄴䅉あ䝁䅧党杁䝁䅉兡湂䍁䅁䅤療䝁䅕睏杁䝁䅙兡祂䡁䅍䅤杁䡁䅑兙祂䡁䅍睢瑂䝁䅕䅤桂䡁䅑兙祂䡁䅍兙獂䍁䅁兙祂䡁䅑䅡祂䝁䄸䅚求䡁䅍兡穂䑁䅳䅉桂䝁䄴䅚杁䝁䄰党あ䝁䅅䅤桂䡁䅉督桂䝁䅷䅉療䡁䅍䅤求䝁䄸䅤療䝁䄰入杁䝁䅙睢祂䍁䅁杙ㅂ䝁䄴兡療䝁䄴䅉橂䝁䄸杣祂䝁䅕睙あ䝁䅫睢畂䍁䅷䅉瑂䝁䅕䅚灂䝁䅅䅢杁䝁䅍睢獂䡁䅕兢畂䍁䅁杙求䝁䅅兢灂䝁䄴睚杁䝁䅙睢祂䍁䅁睙潂䝁䅅杣橂䝁䄸䅤杁䝁䅙睢療䡁䅑䅉祂䝁䅕睙療䝁䄴督あ䡁䅉兤橂䡁䅑兡療䝁䄴䅌杁䝁䅅杢牂䝁䅷党杁䝁䅙兤穂䝁䅫睢畂䍁䅁䅣獂䝁䅅䅤灂䝁䄴睚獁䍁䅁兙畂䝁䅑䅉佂䕁䅍䅉煂䝁䄸兡畂䡁䅑䅉桂䡁䅉䅤潂䡁䅉睢歂䝁䅕督灂䡁䅍杌杁䕁䅫杢杁䝁䅅䅚歂䝁䅫䅤灂䝁䄸杢獁䍁䅁兡あ䍁䅁睢浂䝁䅙党祂䡁䅍䅉瑂䝁䄸杢穂䡁䅑党祂䍁䅷䅉瑂䝁䅫杢灂䍁䅁兢療䝁䄴督あ䝁䅕杣獁䍁䅁兙畂䝁䅑䅉煂䝁䄸兤穂䡁䅑䅉楂䝁䅕兙瑂䝁䅫杢湂䍁䅁督橂䡁䅉党㍂䍁䅁督㕂䡁䅍䅤求䝁䄰督杁䝁䅙睢祂䍁䅁兤穂䝁䅕䅉灂䝁䄴䅉楂䝁䄸杢求䍁䅁杣求䝁䅍睢畂䡁䅍䅤祂䡁䅕睙あ䝁䅫睢畂䍁䅷䅉療䡁䅍䅤求䝁䄸䅤療䝁䄰入獁䍁䅁兙祂䡁䅑䅡祂䝁䄸䅚求䡁䅍兡穂䍁䅷䅉煂䝁䄸兡畂䡁䅑䅉浂䡁䅕督灂䝁䄸杢獁䍁䅁䅢灂䝁䅣兙瑂䝁䅕杢あ䍁䅁杚灂䡁䅧兙あ䝁䅫睢畂䍁䅷䅉浂䡁䅉兙橂䡁䅑兤祂䝁䅕䅉祂䝁䅕䅣桂䝁䅫杣獁䍁䅁兙畂䝁䅑䅉浂䡁䅉兙橂䡁䅑兤祂䝁䅕䅉浂䝁䅫䅥桂䡁䅑兡療䝁䄴睏杁䕁䅅䅕䙂䙁䅧䅉穁䕁䅑䅉あ䝁䄸䅤桂䝁䅷䅉桂䝁䄴睡獂䝁䅕䅉祂䝁䅕䅣獂䝁䅅睙求䝁䄰党畂䡁䅑䅉穂䡁䅫督あ䝁䅕兢穂䑁䅳䅉桂䝁䄴䅚杁䡁䅑睢あ䝁䅅䅢杁䡁䅑兙獂䡁䅕督杁䡁䅍䅣桂䝁䅍党祂䡁䅍䅉あ䝁䄸䅉祂䝁䅕䅣獂䝁䅅睙求䍁䅁䅤潂䝁䅕䅉あ䝁䅅䅢ㅂ䡁䅍䅉桂䝁䄴䅚杁䝁䅉睢畂䝁䅕䅉灂䝁䄴䅉あ䝁䅧党杁䝁䅅杢牂䝁䅷党杁䡁䅑䅡桂䡁䅑䅉橂䝁䄸杢畂䝁䅕睙あ䡁䅍䅉あ䝁䅧党杁䝁䅷党湂䍁䅁兙畂䝁䅑䅉浂䝁䄸睢あ䍁䄴䅉䝂䡁䅕杣あ䝁䅧党祂䍁䅷䅉あ䝁䅧党杁䝁䅍睢瑂䡁䅁兙畂䡁䅫䅉睂䡁䅉睢㉂䝁䅫䅚求䡁䅍䅉浂䝁䄸杣求䝁䅙睢療䡁䅑䅉療䡁䅉䅉潂䝁䅅䅢獂䡁䅕䅥杁䡁䅙兙獂䝁䅣兤穂䍁䅁睙療䡁䅉杣求䝁䅍䅤灂䝁䄸杢杁䡁䅍入穂䡁䅑党瑂䡁䅍䅌杁䝁䅫杢橂䝁䅷兤歂䝁䅫杢湂䍁䅁䅣潂䝁䅅杢あ䝁䄸兢杁䝁䅫杢あ䡁䅉兙瑂䝁䅕䅚ㅂ䝁䅷䅢桂䡁䅉入杁䝁䄴兙灂䝁䅷䅉穂䡁䅫督あ䝁䅕兢穂䍁䅁杚療䡁䅉䅉あ䝁䅧党杁䡁䅑杣求䝁䅅䅤瑂䝁䅕杢あ䍁䅁睢浂䍁䅁督求䡁䅙党祂䝁䅕䅉潂䝁䅅䅢獂䡁䅕䅥杁䡁䅙兙獂䝁䅣兤穂䑁䅳䅉桂䝁䄴䅚杁䡁䅙兙祂䝁䅫睢ㅂ䡁䅍䅉療䡁䅉䅤潂䝁䄸杙灂䝁䄸䅢療䝁䅣兡橂䡁䅍䅉橂䝁䄸兢睂䡁䅉兡穂䝁䅫杢湂䍁䅁杙療䝁䄴党杁䡁䅣党歂䝁䅣党穂䍁䅷䅉湂䡁䅉兙浂䡁䅑督獁䍁䅁䅚求䝁䄰兡畂䝁䅕杣桂䝁䅷兡㙂䝁䅕䅚杁䝁䅉睢畂䝁䅕䅉瑂䝁䅅䅤祂䝁䅫睙求䡁䅍䅌杁䝁䅉睢畂䝁䅕䅉㉂䝁䄸兡歂䍁䅁杚灂䝁䅷䅢求䡁䅉督獁䍁䅁督㕂䝁䄴䅤潂䝁䅕䅤灂䝁䅍䅉瑂䝁䅅䅤求䡁䅉兡桂䝁䅷督獁䍁䅁兙瑂䝁䄴兡療䡁䅑兡橂䍁䅁䅣祂䝁䄸䅚ㅂ䝁䅍䅤穂䍁䅷䅉桂䝁䄴䅚杁䝁䅅䅉楂䝁䅫睢橂䝁䄸兢睂䝁䅅䅤灂䝁䅉䅢求䍁䅁睙療䝁䅷䅢桂䝁䅣党畂䍁䅁兢桂䡁䅑杣灂䡁䅧䅌杁䝁䅅督杁䡁䅣党獂䝁䅷䅉桂䡁䅍䅉兂䙁䅉兒呂䕁䅕杕坂䕁䅕䅉楂䝁䄸杢求䍁䅁睚祂䝁䅅杚あ䍁䅁督㕂䡁䅍䅤求䝁䄰督杁䝁䅙睢祂䍁䅁䅡療䝁䄰睢獂䝁䄸睚療䡁䅕督杁䝁䅅䅣睂䝁䅷兡橂䝁䅅䅤灂䝁䄸杢畁䍁䅁兑歂䝁䅑兡あ䝁䅫睢畂䝁䅅䅢獂䡁䅫䅌杁䝁䅫䅤杁䝁䄸杚浂䝁䅕杣穂䍁䅁督療䝁䅙䅤杁䡁䅑兡穂䡁䅍兤求䍁䅁杚灂䡁䅧兙あ䝁䅫睢畂䍁䅁督㕂䡁䅍䅤求䝁䄰督獁䍁䅁䅤灂䡁䅑兙畂䝁䅫兤瑂䍁䅁督睂䡁䅉兙㕂䝁䅕䅚杁䡁䅁睢獂䡁䅫党あ䝁䅧党祂䝁䅕䅤潂䝁䅕杣牂䝁䅕䅤療䝁䄴党杁䝁䅫兢睂䝁䅷兙畂䡁䅑督獁䍁䅁杢灂䡁䅑兡畂䝁䄸䅢杁䡁䅍䅤桂䡁䅁䅢求䍁䅁督㕂䡁䅍䅤求䝁䄰督獁䍁䅁督あ䝁䅅杙灂䝁䅷兡㙂䝁䅅䅤灂䝁䄸杢杁䡁䅍入穂䡁䅑党瑂䡁䅍䅌杁䝁䅅杢歂䍁䅁睙ㅂ䡁䅉杤求䝁䅑䅉灂䝁䄴督あ䡁䅉兤瑂䝁䅕杢あ䡁䅍杌杁䙁䅑䅡求䍁䅁睙療䝁䄰䅣桂䝁䄴入杁䡁䅍党祂䡁䅙党穂䍁䅁䅡療䡁䅍䅣灂䡁䅑兙獂䡁䅍䅉桂䝁䄴䅚杁䝁䅅兢楂䡁䅕䅢桂䡁䅑睢祂䡁䅫䅉穂䡁䅕杣湂䝁䅕杣㕂䍁䅁睙求䝁䄴䅤求䡁䅉督杁䡁䅑䅡祂䝁䄸兤湂䝁䅧䅉桂䍁䅁杢求䡁䅑睤療䡁䅉睡杁䝁䄸杚杁䡁䅍兙獂䝁䅕督杁䡁䅉党睂䡁䅉党穂䝁䅕杢あ䝁䅅䅤灂䡁䅙党穂䍁䅁兙畂䝁䅑䅉穂䡁䅑睢橂䝁䅳兡畂䝁䅣䅉歂䝁䅫督あ䡁䅉兡楂䡁䅕䅤療䡁䅉督畁䍁䅁䅕桂䡁䅉兙湂䝁䄸杢杁䑁䅉䅏獁䍁䅁兓畂䝁䅍杌杁䡁䅣兙穂䍁䅁杚療䡁䅕杢歂䝁䅕䅚杁䝁䅫杢杁䑁䅉䅍硁䑁䅁䅉桂䝁䄴䅚杁䝁䅫督杁䝁䅧党桂䝁䅑兣ㅂ䝁䅅杣あ䝁䅕杣求䝁䅑䅉灂䝁䄴䅉䙂䝁䄴睚獂䝁䅕睤療䝁䄸䅚獁䍁䅁睑療䝁䅷睢祂䝁䅅䅚療䍁䄴䅁婂睄䅁䅦䄴䙁䅁兙祂䝁䅅兢療䡁䅕杢あ䍁䅁睒獂䝁䄸杙桂䝁䅷䅉療䡁䅁党祂䝁䅅䅤求䡁䅍䅉桂䡁䅍䅉桂䍁䅁兢求䝁䅑兡桂䍁䅷䅉穂䡁䅑杣求䝁䅅兢灂䝁䄴睚獁䍁䅁兙畂䝁䅑䅉求䝁䄴䅤求䡁䅉䅤桂䝁䅫杢瑂䝁䅕杢あ䍁䅁睙療䝁䄰䅣桂䝁䄴入杁䡁䅣睢祂䝁䅷䅚㍂䝁䅫䅚求䍁䄴䅉䩂䡁䅑䅉療䡁䅁党祂䝁䅅䅤求䡁䅍䅉あ䝁䅧杣療䡁䅕睚潂䍁䅁䅖坂䍁䅁兔求䝁䅑兡桂䍁䅷䅉䕂䝁䅫杣求䝁䅍䅤瑁䡁䅑睢瑁䕁䅍睢畂䡁䅍兤瑂䝁䅕杣獁䍁䅁兙畂䝁䅑䅉䝂䝁䅫䅢瑂䝁䅕䅚杁䕁䅕杢あ䝁䅕杣あ䝁䅅兡畂䝁䄰党畂䡁䅑䅉穂䝁䅕睚瑂䝁䅕杢あ䡁䅍杌杁䙁䅑䅡求䍁䅁䅖坂䍁䅁兔求䝁䅑兡桂䍁䅁督求䝁䅣兢求䝁䄴䅤杁䝁䄸䅣求䡁䅉兙あ䝁䅕督杁䕁䅍村呂䍁䅁䅖求䝁䅷党㉂䝁䅫督灂䝁䄸杢杁䕁䄴党あ䡁䅣睢祂䝁䅳䅌杁䝁䅅䅉歂䝁䄸兢求䡁䅍䅤灂䝁䅍䅉楂䡁䅉睢桂䝁䅑睙桂䡁䅍䅤杁䡁䅑党獂䝁䅕杤灂䡁䅍兡療䝁䄴䅉畂䝁䅕䅤㍂䝁䄸杣牂䑁䅳䅉䑂䕁䅉睕杁䙁䅍䅤桂䡁䅑兡療䝁䄴督獁䍁䅁兙杁䡁䅑党獂䝁䅕杤灂䡁䅍兡療䝁䄴䅉穂䡁䅑兙あ䝁䅫睢畂䑁䅳䅉桂䝁䄴䅚杁䝁䅫杢あ䝁䅕杣畂䝁䅅䅤灂䝁䄸杢桂䝁䅷䅉浂䡁䅉党求䍁䄰䅤療䍁䄰兙灂䡁䅉䅉畂䝁䅕䅤㍂䝁䄸杣牂䡁䅍䅉橂䝁䄸兢睂䡁䅉兡穂䝁䅫杢湂䍁䅁杔求䡁䅑睤療䡁䅉睡杁䑁䅅䅍獁䍁䅁睑潂䝁䅅杢畂䝁䅕䅢杁䑁䅕䅌杁䙁䅑党獂䝁䅕杚求䍁䅷䅉桂䝁䄴䅚杁䕁䅍䅡灂䝁䅷党㉂䝁䅫督灂偁䅍杢㝁䍁䅁䅚療䝁䄰党穂䡁䅑兡橂䍁䅁䅣祂䝁䅕兢灂䡁䅕兢杁䝁䅅杢歂䍁䅁杙桂䡁䅍兡橂䍁䅁睙桂䝁䅉䅢求䍁䅁杢求䡁䅑睤療䡁䅉睡穂䍁䅷䅉穂䡁䅕睙潂䍁䅁兙穂䍁䅁䅕桂䡁䅉兙瑂䝁䄸兤畂䡁䅑睋杁䡁䅣兡あ䝁䅧䅉呂䝁䅧睢㍂䡁䅑兡瑂䝁䅕䅌杁䕁䄰䅖坂䍁䅷䅉䑂䝁䄸兢求䝁䅑入杁䕁䅍党畂䡁䅑杣桂䝁䅷䅌杁䙁䅁兙祂䝁䅅兢療䡁䅕杢あ䍁䅁杔求䡁䅑睤療䡁䅉睡獁䍁䅁䅖潂䝁䅕䅉呂䝁䄰兡あ䝁䅧督療䝁䄴兡桂䝁䄴䅉䑂䝁䅧兙畂䝁䄴党獂䍁䅷䅉佂䝁䅫睙牂䝁䅕䅢療䝁䅑党療䝁䄴䅌杁䕁䅉兒啂䍁䅁兔求䝁䅑兡桂䍁䅁睒祂䝁䄸兤睂䍁䅷䅉桂䝁䄴䅚杁䕁䅍村呂䍁䅁睕睂䝁䄸杣あ䡁䅍䅉佂䝁䅕䅤㍂䝁䄸杣牂䑁䅳䅉桂䝁䄴䅚杁䝁䅫杢あ䝁䅕杣畂䝁䅅䅤灂䝁䄸杢桂䝁䅷䅉求䡁䅧䅤求䝁䄴督灂䝁䄸杢穂䍁䅁睢浂䍁䅁䅤潂䝁䅕督求䍁䅁杙祂䝁䅅杢歂䡁䅍杌杁䙁䅑䅡灂䡁䅍䅉穂䝁䅕睚瑂䝁䅕杢あ䍁䅁兙獂䡁䅍睢杁䝁䄸杚浂䝁䅕杣穂䍁䅁䅚療䝁䄰党穂䡁䅑兡橂䍁䅁兙畂䝁䅑䅉灂䝁䄴䅤求䡁䅉杢桂䡁䅑兡療䝁䄴兙獂䍁䅁䅤求䝁䅷党㉂䝁䅫督灂䝁䄸杢杁䡁䅍䅤ㅂ䝁䅑兡療䍁䅁睢睂䝁䅕杣桂䡁䅑兡療䝁䄴督獁䍁䅁兡畂䝁䅍䅢ㅂ䝁䅑兡畂䝁䅣䅉䑂䕁䅉睕杁䙁䅍䅤ㅂ䝁䅑兡療䡁䅍䅌杁䙁䅁兙祂䝁䅅兢療䡁䅕杢あ䍁䅁䅖求䝁䅷党㉂䝁䅫督灂䝁䄸杢杁䙁䅍䅤ㅂ䝁䅑兡療䡁䅍䅌杁䝁䅅杢歂䍁䅁睕潂䝁䄸睤あ䝁䅫兢求䍁䄸兔啂䙁䅙䅉䙂䝁䄴䅤求䡁䅉䅤桂䝁䅫杢瑂䝁䅕杢あ䍁䅁睕あ䡁䅕䅚灂䝁䄸督㝁䍁䅁睑䍂䙁䅍䅉乂䝁䅕䅚灂䝁䅅䅉坂䝁䅕杢あ䡁䅕杣求䡁䅍䅌杁䡁䅣䅡灂䝁䅍䅡杁䡁䅁杣療䝁䅑兤橂䝁䅕督杁䝁䅅杢歂䍁䅁䅚灂䡁䅍䅤祂䝁䅫杙ㅂ䡁䅑党穂䍁䅁杚灂䡁䅉督あ䍁䄰杣ㅂ䝁䄴䅉穂䡁䅫杢歂䝁䅫睙桂䡁䅑党歂䍁䅁䅣祂䝁䄸睚祂䝁䅅兢瑂䝁䅫杢湂䑁䅳䅉桂䝁䄴䅚杁䝁䅑兡湂䝁䅫䅤桂䝁䅷䅉睂䡁䅉睢睂䝁䅕杣あ䝁䅫党穂䍁䅁睙療䝁䄴督灂䡁䅍䅤灂䝁䄴睚杁䝁䄸杚杁䕁䅍村呂䍁䅁杔求䡁䅣督杁䙁䅍䅤祂䝁䅕兙瑂䝁䅫杢湂䍁䅁兙畂䝁䅑䅉䑂䕁䅉睕杁䙁䅍䅣療䡁䅉䅤穂䍁䅁䅓剂䍁䄴䅉啂䝁䅧党杁䕁䅑兡祂䝁䅕睙あ䍁䄰䅤療䍁䄰睑療䝁䄴督ㅂ䝁䄰党祂䍁䅁督求䝁䅣兢求䝁䄴䅤杁䡁䅁杣療䡁䅙兡歂䝁䅕督杁䝁䅅䅉睂䝁䄸杣あ䝁䅙睢獂䝁䅫睢杁䝁䄸杚杁䝁䅑睢瑂䝁䅕督あ䝁䅫睙杁䝁䅅杢歂䍁䅁兡畂䡁䅑党祂䝁䄴兙あ䝁䅫睢畂䝁䅅䅢杁䡁䅁兙㕂䍁䅁兙畂䝁䅑䅉浂䡁䅉党求䍁䅁督あ䡁䅉党桂䝁䄰兡畂䝁䅣䅉穂䝁䅕杣㉂䝁䅫睙求䡁䅍䅌杁䝁䅫杢橂䝁䅷兤歂䝁䅫杢湂䍁䅁䅕桂䡁䅉兙瑂䝁䄸兤畂䡁䅑睋獁䍁䅁䅕獂䡁䅕䅤療䍁䅁䅖坂䍁䅷䅉䍂䕁䅕䅖牁䍁䅷䅉桂䝁䄴䅚杁䕁䄴睢湂䝁䅣兡畂䍁䄴䅉啂䝁䅧党杁䕁䅙兡獂䝁䄰党歂䍁䅁兒畂䡁䅑党祂䡁䅑兙灂䝁䄴兢求䝁䄴䅤杁䡁䅍党湂䝁䄰党畂䡁䅑䅉睂䡁䅉睢歂䡁䅕睙求䡁䅍䅉桂䝁䄴䅚杁䝁䅅睙硂䡁䅕兡祂䝁䅕督杁䝁䅙兡獂䝁䄰督獁䍁䅁督求䡁䅉兡求䡁䅍䅌杁䝁䅅杢歂䍁䅁督潂䝁䄸杣あ䍁䄰杚療䡁䅉兢杁䝁䅍睢畂䡁䅑党畂䡁䅑䅉浂䝁䄸杣杁䡁䅉党獂䝁䅕兙穂䝁䅕䅉桂䝁䄴䅚杁䝁䅷兡橂䝁䅕杢穂䝁䅫杢湂䍁䅁兙祂䝁䄸兤畂䝁䅑䅉あ䝁䅧党杁䡁䅣睢祂䝁䅷䅚獁䍁䅁兡畂䝁䅍䅢ㅂ䝁䅑兡畂䝁䅣䅉灂䝁䄴䅉あ䝁䅧党桂䡁䅑党祂䡁䅍䅌杁䝁䄸杢杁䡁䅍䅤祂䝁䅕兙瑂䝁䅫杢湂䍁䅁督求䡁䅉杤灂䝁䅍党穂䍁䅷䅉療䝁䄴䅉あ䝁䅕䅢求䡁䅙兡穂䝁䅫睢畂䍁䅷䅉あ䝁䅧杣療䡁䅕睚潂䍁䅁䅚灂䝁䅣兡あ䝁䅅䅢杁䝁䅧睢瑂䝁䅕䅉求䝁䄴䅤求䡁䅉䅤桂䝁䅫杢瑂䝁䅕杢あ䍁䅷䅉桂䝁䄴䅚杁䕁䅑杖䕂䡁䅍睌䍂䝁䅷兤瑁䡁䅉兙㕂䡁䅍睏杁䝁䅅杢歂䍁䅁睢睂䝁䅕杣桂䡁䅑党穂䍁䅁兙杁䡁䅁睢祂䡁䅑杚療䝁䅷兡療䍁䅁睙療䝁䄴督灂䡁䅍䅤灂䝁䄴睚杁䝁䄸杚杁䙁䅁兙祂䝁䅅兢療䡁䅕杢あ䍁䅁䅕灂䝁䅍䅤ㅂ䡁䅉党穂䍁䅷䅉兂䝁䅅杣桂䝁䄰睢ㅂ䝁䄴䅤杁䙁䅁䅢桂䡁䅫党祂䡁䅍䅌杁䙁䅁兙祂䝁䅅兢療䡁䅕杢あ䍁䅁兑畂䝁䅫兢桂䡁䅑兡療䝁䄴䅌杁䕁䄴兡橂䝁䅳党獂䝁䄸䅚求䝁䄸杢杁䙁䅍䅤ㅂ䝁䅑兡療䍁䅷䅉䉂䡁䅣党穂䝁䄸兢求䝁䄴党穂䡁䅍䅌杁䝁䅅杢歂䍁䅁兔灂䡁䅉兙瑂䝁䅅䅥畁䍁䅁兓あ䍁䅁兙獂䡁䅍睢杁䝁䄸杚浂䝁䅕杣穂䍁䅁䅣祂䝁䄸䅚ㅂ䝁䅍䅤灂䝁䄸杢獁䍁䅁䅚灂䡁䅍䅤祂䝁䅫杙ㅂ䡁䅑兡療䝁䄴䅌杁䝁䅅杢歂䍁䅁兙歂䡁䅙党祂䡁䅑兡穂䝁䅫杢湂䍁䅁督療䝁䅷兤あ䝁䅫睢畂䡁䅍杌杁䙁䅑䅡求䍁䅁睙療䝁䄰䅣桂䝁䄴入杁䡁䅣兙穂䍁䅁杚療䡁䅉兢求䡁䅉䅢㕂䍁䅁睡畂䝁䄸睤畂䍁䅁兙穂䍁䅁杖灂䝁䅅睙療䝁䄰睑䍂䙁䅍䅉䩂䝁䄴睙畁䍁䅁兙畂䝁䅑䅉橂䝁䅧兙畂䝁䅣党歂䍁䅁兡あ䡁䅍䅉畂䝁䅅兢求䍁䅁䅤療䍁䅁䅕桂䡁䅉兙瑂䝁䄸兤畂䡁䅑䅉䡂䝁䅷睢楂䝁䅅䅢杁䝁䅫杢杁䕁䅙党楂䡁䅉兤桂䡁䅉入杁䑁䅉䅍祁䑁䅉杌杁䙁䅑䅡求䍁䅁睙療䝁䄰䅣桂䝁䄴入杁䡁䅣兙穂䍁䅁杚療䡁䅕杢歂䝁䅕䅚杁䝁䅫杢杁䑁䅅兏硁䑁䅑䅉桂䝁䄴䅚杁䝁䅫督杁䝁䅧党桂䝁䅑兣ㅂ䝁䅅杣あ䝁䅕杣求䝁䅑䅉灂䝁䄴䅉佂䝁䅕睤杁䙁䅫睢祂䝁䅳䅌杁䕁䄴党㍂䍁䅁兗療䡁䅉睡畁䍁䅁䅕桂䡁䅉兙瑂䝁䄸兤畂䡁䅑䅉䡂䝁䅷睢楂䝁䅅䅢杁䝁䅫督杁䝁䅅䅉穂䡁䅕杙穂䝁䅫䅚灂䝁䅅杣㕂䍁䅁睢浂䍁䅁杔桂䡁䅑兡療䝁䄴兙獂䍁䅁兑瑂䡁䅕督求䝁䄰党畂䡁䅑督獁䍁䅁兓畂䝁䅍杌䅁䵁汫䅁㡄䅂䅁䅕桂䡁䅉兙瑂䝁䄸兤畂䡁䅑䅉䡂䝁䄸䅢歂䍁䅁杔求䡁䅙兙歂䝁䅅䅉䑂䝁䄸杣睂䍁䄴䅌杁䡁䅑睢湂䝁䅕䅤潂䝁䅕杣杁䡁䅣兡あ䝁䅧䅉灂䡁䅑督杁䡁䅍兤楂䡁䅍兡歂䝁䅫兙祂䝁䅫党穂䍁䅷䅉求䝁䄴睚桂䝁䅣党穂䍁䅁兡畂䍁䅁䅤潂䝁䅕䅉桂䝁䅍兣ㅂ䝁䅫督灂䡁䅑兡療䝁䄴䅌杁䝁䅕䅥睂䝁䅷睢祂䝁䅅䅤灂䝁䄸杢獁䍁䅁兙畂䝁䅑䅉歂䝁䅕杤求䝁䅷睢睂䝁䄰党畂䡁䅑䅉療䝁䅙䅉睂䡁䅉党橂䝁䅫睢ㅂ䡁䅍䅉瑂䝁䅕䅤桂䝁䅷䅉睂䡁䅉睢睂䝁䅕杣あ䝁䅫党穂䍁䅁兡畂䍁䅁䅤潂䝁䅕䅉噂䝁䄴兡あ䝁䅕䅚杁䙁䅍䅤桂䡁䅑党穂䍁䄴䅉啂䝁䅧党杁䝁䅍睢瑂䡁䅁兙畂䡁䅫䅉睂䡁䅉兡瑂䝁䅅杣灂䝁䅷入杁䝁䅕䅥睂䝁䅷睢祂䝁䅕督杁䝁䅙睢祂䍁䅁睚療䝁䅷䅚杁䝁䅅杢歂䍁䅁督灂䝁䅷杤求䡁䅉䅉歂䝁䅕䅣療䡁䅍兡あ䡁䅍杌杁䕁䅫䅤穂䍁䅁杚獂䝁䅅睚穂䝁䅧兡睂䍁䅁䅣祂䝁䄸䅣求䡁䅉䅤㕂䍁䅁兡穂䍁䅁䅤潂䝁䅕䅉硁䑁䅁䅍汁䍁䅁睢㍂䝁䄴党歂䍁䅁睒祂䝁䅅督穂䡁䅫䅉乂䝁䄸兤畂䡁䅑兙灂䝁䄴䅉睂䡁䅉睢煂䝁䅕睙あ䍁䅁䅤潂䝁䅅䅤杁䝁䅍睢畂䡁䅍兡穂䡁䅑督杁䝁䄸杚杁䑁䅍䅉睂䝁䅅䅤求䝁䄴䅤求䝁䅑䅉獂䝁䄸䅚求䍁䅁睙獂䝁䅅兡瑂䡁䅍䅉浂䝁䄸杣杁䝁䅅䅣睂䡁䅉睢㑂䝁䅫兢桂䡁䅑党獂䡁䅫䅉㉁䑁䅉䅉桂䝁䅍杣求䡁䅍䅌杁䑁䅑兎ㅁ䍁䅁兤畂䡁䅁兙あ䝁䅕杢あ䝁䅕䅚杁䝁䅷睢歂䝁䅕䅉橂䝁䅷兙灂䝁䄰督杁䝁䅙睢祂䍁䅁兙睂䡁䅁杣療䡁䅧兡瑂䝁䅅䅤求䝁䅷入杁䑁䅧䅌硁䑁䅣睍杁䝁䅅睙祂䝁䅕督獁䍁䅁兏杁䝁䄰兡獂䝁䅷䅉穂䝁䅫䅤求䍁䅁睙獂䝁䅅兡瑂䡁䅍䅉浂䝁䄸杣杁䝁䅅䅣睂䡁䅉睢㑂䝁䅫兢桂䡁䅑党獂䡁䅫䅉ぁ䑁䅕䅉桂䝁䅍杣求䡁䅍䅌杁䝁䅅杢歂䍁䅁䅤療䡁䅑兙獂䝁䅫杢湂䍁䅁兙睂䡁䅁杣療䡁䅧兡瑂䝁䅅䅤求䝁䅷入杁䑁䅧䅌祁䑁䅧䅍杁䝁䅅睙祂䝁䅕督杁䝁䅷睢橂䝁䅅䅤求䝁䅑䅉灂䝁䄴䅉乂䝁䅅䅢潂䝁䅕兤祂䍁䅁睑療䡁䅕杢あ䡁䅫䅌杁䕁䄸杣求䝁䅣睢畂䍁䄴䅉兂䝁䅅杣桂䝁䄰睢ㅂ䝁䄴䅤杁䕁䅣睢獂䝁䅑䅉佂䝁䅕杤桂䝁䅑兙杁䕁䅍睢祂䡁䅁杌杁䡁䅣兙穂䍁䅁兡畂䝁䅍睢祂䡁䅁睢祂䝁䅅䅤求䝁䅑䅉灂䝁䄴䅉硁䑁䅫兏祁䍁䅁兙畂䝁䅑䅉灂䡁䅍䅉潂䝁䅕兙歂䡁䅅兤桂䡁䅉䅤求䡁䅉党歂䍁䅁兡畂䍁䅁睖灂䝁䄴杢求䝁䄰兤橂䝁䅍兙獁䍁䅁杔求䡁䅙兙歂䝁䅅杌䅁䡁䍑䅁慄睁䅁䅕桂䡁䅉兙瑂䝁䄸兤畂䡁䅑䅉䡂䡁䅉睢ㅂ䡁䅁䅌杁䕁䅫杢橂䍁䄴䅉潁䍁䅉䅕桂䡁䅉兙瑂䝁䄸兤畂䡁䅑杉杁䝁䄸杣杁䡁䅑䅡求䍁䅁杉䑂䝁䄸兢睂䝁䅅杢㕂䍁䅉克杁䝁䅫督杁䝁䅅䅉浂䡁䅕䅢獂䡁䅫兌灂䝁䄴䅤求䝁䅣杣桂䡁䅑党歂䍁䅁杣求䝁䅅䅢杁䝁䅕督あ䝁䅅䅤求䍁䅁兡畂䡁䅙党穂䡁䅑兢求䝁䄴䅤杁䡁䅑杣ㅂ䡁䅍䅤杁䡁䅑䅡桂䡁䅑䅉療䡁䅣杢穂䍁䅷䅉療䡁䅁党祂䝁䅅䅤求䡁䅍䅌杁䝁䄰兙畂䝁䅅睚求䡁䅍䅌杁䝁䅅睙硂䡁䅕兡祂䝁䅕督杁䝁䅅杢歂䍁䅁杣求䝁䅑党㉂䝁䅕䅢療䡁䅁督杁䝁䅧兡湂䝁䅧兌硂䡁䅕兙獂䝁䅫䅤㕂䍁䅷䅉䑂䝁䅷兙穂䡁䅍䅉䉂䍁䅁睢浂䝁䅙兡橂䝁䅕䅉睂䡁䅉睢睂䝁䅕杣あ䝁䅫党穂䍁䅁䅢療䝁䅍兙あ䝁䅕䅚杁䝁䅫杢杁䡁䅍党獂䝁䅕睙あ䍁䅁睙求䝁䄴䅤祂䝁䅅䅢杁䝁䅉兤穂䝁䅫杢求䡁䅍督杁䝁䅑兡穂䡁䅑杣灂䝁䅍䅤杁䡁䅍兤楂䝁䄰兙祂䝁䅳党あ䡁䅍䅉療䝁䅙䅉佂䝁䅕睤杁䙁䅫睢祂䝁䅳䅉桂䝁䄴䅚杁䙁䅍兙畂䍁䅁杒祂䝁䅅杢橂䝁䅫督橂䝁䄸杌杁䙁䅁兙祂䝁䅅兢療䡁䅕杢あ䍁䅁兡穂䍁䅁杚療䝁䅍兤穂䝁䅕䅚杁䝁䄸杢杁䝁䄰兙㑂䝁䅫兢灂䡁䅯兡畂䝁䅣䅉あ䝁䅧党杁䡁䅙兙獂䡁䅕党杁䝁䄸杚杁䝁䅫䅤穂䍁䅁䅣療䡁䅉䅤浂䝁䄸䅢灂䝁䄸䅉楂䡁䅫䅉獂䝁䅕杤求䡁䅉兙湂䝁䅫杢湂䍁䅁䅤潂䝁䅕䅉穂䝁䄸兤湂䝁䅧䅤瑁䝁䅅杚あ䝁䅕杣杁䝁䅷睢橂䝁䅅䅤灂䝁䄸杢穂䍁䅁睢浂䍁䅁兡あ䡁䅍䅉桂䡁䅍督求䡁䅑督杁䝁䅅杢歂䍁䅁兡あ䡁䅍䅉睂䡁䅉睢㉂䝁䅕杢杁䡁䅁杣療䡁䅁党祂䡁䅑入杁䝁䄰兙畂䝁䅅睚求䝁䄰党畂䡁䅑䅉橂䝁䅅䅣桂䝁䅉兡獂䝁䅫䅤灂䝁䅕督杁䡁䅑睢杁䝁䅅䅤あ䡁䅉兙橂䡁䅑䅉桂䝁䄴䅚杁䡁䅉党あ䝁䅅兡畂䍁䅁䅡灂䝁䅣䅡瑁䡁䅅兤桂䝁䅷兡あ䡁䅫䅉あ䝁䅕杢桂䝁䄴䅤穂䍁䄴䅁䱃䅅䅁杹䅯䙁䅁兙祂䝁䅳䅉佂䝁䅅䅤灂䝁䄸杢桂䝁䅷䅉䑂䝁䄸杣睂䝁䄸杣桂䡁䅑兡療䝁䄴䅉療䡁䅁党祂䝁䅅䅤求䡁䅍䅉桂䡁䅍䅉あ䝁䅧党杁䝁䅉兙畂䝁䅳䅉潂䝁䄸䅢歂䝁䅫杢湂䍁䅁睙療䝁䄰䅣桂䝁䄴入杁䝁䅙睢祂䍁䅁䅕桂䡁䅉睡杁䕁䄴兙あ䝁䅫睢畂䝁䅅䅢杁䕁䅉兙畂䝁䅳䅉あ䝁䅧兙あ䍁䅁䅣祂䝁䄸杤灂䝁䅑党穂䍁䅁睙療䝁䄰兢求䡁䅉睙灂䝁䅅䅢杁䝁䅉兙畂䝁䅳兡畂䝁䅣䅉桂䝁䄴䅚杁䡁䅑杣ㅂ䡁䅍䅤杁䡁䅍党祂䡁䅙兡橂䝁䅕督杁䝁䅫杢杁䡁䅍兢桂䝁䅷䅢杁䝁䅅杢歂䍁䅁兢求䝁䅑兡ㅂ䝁䄰䅉睂䝁䄸䅣ㅂ䝁䅷兙あ䝁䅫睢畂䍁䅁兙祂䝁䅕兙穂䍁䄴䅉啂䝁䅧党杁䝁䅍睢瑂䡁䅁兙畂䡁䅫䅉療䝁䅙杚求䡁䅉督杁䝁䅑党睂䝁䄸督灂䡁䅑督杁䝁䅙睢祂䍁䅁䅚求䝁䄰兙畂䝁䅑䅌杁䡁䅍兙㉂䝁䅫杢湂䡁䅍䅌杁䝁䅅杢歂䍁䅁䅤灂䝁䄰党杁䝁䅅睙橂䝁䄸兤畂䡁䅑督㝁䍁䅁䅤祂䡁䅕督あ䍁䅁兙畂䝁䅑䅉㍂䝁䅕兙獂䡁䅑䅡杁䝁䄰兙畂䝁䅅睚求䝁䄰党畂䡁䅑䅉穂䝁䅕杣㉂䝁䅫睙求䡁䅍睏杁䝁䅍兙穂䝁䅧䅉瑂䝁䅅杢桂䝁䅣党瑂䝁䅕杢あ䍁䅁督求䡁䅉杤灂䝁䅍党穂䑁䅳䅉穂䝁䅅杚求䍁䅁䅚求䡁䅁睢穂䝁䅫䅤杁䝁䄸䅣求䡁䅉兙あ䝁䅫睢畂䡁䅍睏杁䝁䅕䅢求䝁䅍䅤祂䝁䄸杢灂䝁䅍䅉浂䡁䅕杢歂䡁䅍䅉あ䡁䅉兙畂䡁䅍杚求䡁䅉督㝁䍁䅁兓畂䡁䅑党祂䝁䄴党あ䍁䅁兙畂䝁䅑䅉瑂䝁䄸杙灂䝁䅷党杁䝁䅉兙畂䝁䅳兡畂䝁䅣䅉穂䝁䄸䅢ㅂ䡁䅑兡療䝁䄴督杁䡁䅣兡あ䝁䅧䅉楂䝁䅫䅢獂䍁䅁䅣桂䡁䅫䅉穂䝁䅕杣㉂䝁䅫睙求䑁䅳䅉橂䡁䅉党歂䝁䅫䅤杁䝁䅍兙祂䝁䅑督㝁䍁䅁兙畂䝁䅑䅉㉂䝁䅅杣灂䝁䄸兤穂䍁䅁兙歂䝁䅑兡あ䝁䅫睢畂䝁䅅䅢杁䝁䅉兙畂䝁䅳兡畂䝁䅣兌祂䝁䅕䅢桂䡁䅑党歂䍁䅁督求䡁䅉杤灂䝁䅍党穂䍁䄴䅉䩂䡁䅑䅉桂䝁䅷督療䍁䅁䅣祂䝁䄸杤灂䝁䅑党穂䍁䅁睙療䝁䄰兢求䡁䅉睙灂䝁䅅䅢杁䝁䅷睢桂䝁䄴督獁䍁䅁兡畂䝁䅍䅢ㅂ䝁䅑兡畂䝁䅣䅉浂䝁䅫杢桂䝁䄴睙灂䝁䄴睚杁䝁䅙睢祂䍁䅁兡畂䝁䅑兤穂䡁䅑杣灂䝁䅅䅢杁䝁䅅杢歂䍁䅁睙療䝁䄰兢求䡁䅉睙灂䝁䅅䅢杁䡁䅁杣療䡁䅁党祂䡁䅑兡求䡁䅍䅌杁䝁䅙兡畂䝁䅅杢橂䝁䅫杢湂䍁䅁杚療䡁䅉䅉求</t>
  </si>
  <si>
    <t>䡁䅅兤灂䡁䅁兢求䝁䄴䅤獁䍁䅁兡畂䡁䅙党畂䡁䅑睢祂䡁䅫䅉桂䝁䄴䅚杁䝁䅅睙橂䝁䄸兤畂䡁䅑督杁䡁䅉党橂䝁䅕兡㉂䝁䅅杙獂䝁䅕䅌杁䝁䅅睙硂䡁䅕兡穂䝁䅫䅤灂䝁䄸杢杁䝁䅙兡畂䝁䅅杢橂䝁䅫杢湂䍁䅷䅉桂䝁䄴䅚杁䝁䅍睢瑂䝁䄰党祂䝁䅍兡桂䝁䅷䅉獂䝁䅕兙穂䝁䅫杢湂䍁䅷䅉桂䡁䅍䅉㍂䝁䅕䅢獂䍁䅁兙穂䍁䅁杚療䡁䅉䅉橂䝁䄸杢穂䡁䅕兢求䡁䅉䅉浂䝁䅫杢桂䝁䄴睙求䍁䅁睙療䝁䄰䅣桂䝁䄴兡求䡁䅍睏杁䝁䅍睢瑂䝁䄰党祂䝁䅍兡桂䝁䅷䅉祂䝁䅕兙獂䍁䅁党穂䡁䅑兙あ䝁䅕䅉獂䝁䄸兙畂䡁䅍䅉橂䝁䄸兢睂䡁䅉兡穂䝁䅫杢湂䍁䅁兢療䡁䅉䅤湂䝁䅅睚求䍁䅁䅢療䝁䅅杢穂䍁䅁䅤療䍁䅁䅚求䡁䅙党獂䝁䄸䅣求䡁䅉督杁䝁䅅杢歂䍁䅁睢㍂䝁䄴党祂䡁䅍䅉療䝁䅙䅉橂䝁䄸兢瑂䝁䅕杣橂䝁䅫兙獂䍁䅁杣求䝁䅅䅢杁䝁䅕督あ䝁䅅䅤求䑁䅳䅉療䡁䅉兡湂䝁䅫杢桂䡁䅑党穂䍁䅁杚灂䝁䄴兙畂䝁䅍兡畂䝁䅣䅉獂䝁䅕兙穂䝁䅕督杁䡁䅁杣灂䝁䄰兙祂䝁䅫䅢㕂䍁䅁杚療䡁䅉䅉あ䝁䅧党杁䡁䅁兤祂䝁䅍䅡桂䡁䅍党杁䝁䄸杚杁䝁䅍睢瑂䝁䄰党祂䝁䅍兡桂䝁䅷䅉㉂䝁䅕䅡灂䝁䅍䅢求䡁䅍䅌杁䝁䄸䅣求䡁䅉兙あ䝁䅫杢湂䍁䄸兢桂䝁䄴兤浂䝁䅅睙あ䡁䅕杣灂䝁䄴睚杁䝁䅕兣ㅂ䝁䅫䅣瑂䝁䅕杢あ䍁䅷䅉桂䝁䄴䅚杁䝁䄰兤畂䝁䅫睙灂䡁䅁兙獂䍁䅁杤求䝁䅧兡橂䝁䅷党穂䍁䄸党硂䡁䅕兡睂䝁䄰党畂䡁䅑睏杁䝁䅍睢畂䡁䅍兤瑂䝁䅕杣杁䝁䅷睢桂䝁䄴督獁䍁䅁督ㅂ䝁䅍䅡杁䝁䅅督杁䝁䅅兤あ䝁䄸兢療䝁䅉兡獂䝁䅕䅉獂䝁䄸兙畂䡁䅍睏杁䝁䅍睢畂䡁䅍兤瑂䝁䅕杣杁䝁䅙兡畂䝁䅅杢橂䝁䅕䅉穂䝁䅕杣㉂䝁䅫睙求䡁䅍睏杁䝁䅧睢瑂䝁䅕䅉求䡁䅅兤灂䡁䅑入杁䝁䅷兡畂䝁䅕督杁䝁䄸杚杁䝁䅍杣求䝁䅑兡あ䑁䅳䅉桂䝁䄴䅚杁䡁䅉党穂䝁䅫䅚求䝁䄴䅤灂䝁䅅䅢杁䡁䅉党桂䝁䅷䅉求䡁䅍䅤桂䡁䅑党杁䝁䅅杢歂䍁䅁睙療䝁䄴督あ䡁䅉兤橂䡁䅑兡療䝁䄴䅉獂䝁䄸兙畂䡁䅍䅌杁䝁䅅督杁䡁䅣党獂䝁䅷䅉桂䡁䅍䅉灂䝁䄴督あ䝁䅅䅢獂䝁䄰党畂䡁䅑䅉獂䝁䄸兙畂䡁䅍䅉桂䝁䄴䅚杁䝁䅍睢瑂䝁䄰党祂䝁䅍兡桂䝁䅷䅉獂䝁䄸兙畂䡁䅍杌杁䕁䅫杢杁䝁䅅䅚歂䝁䅫䅤灂䝁䄸杢獁䍁䅁䅤潂䝁䅕䅉橂䝁䄸兢睂䝁䅅杢㕂䍁䅁睢浂䝁䅙党祂䡁䅍䅉桂䝁䅫杣橂䡁䅉兙浂䡁䅑䅉浂䝁䅫杢桂䝁䄴睙灂䝁䄴睚杁䡁䅍党祂䡁䅙兡橂䝁䅕督㝁䍁䅁兙畂䝁䅑䅉兂䝁䅅杣牂䕁䅑兡祂䝁䅕睙あ䍁䅷䅉桂䍁䅁䅣求䡁䅉督療䝁䄴兙獂䍁䅁杙桂䝁䄴睡灂䝁䄴睚杁䝁䅅䅣睂䝁䅷兡橂䝁䅅䅤灂䝁䄸杢畁䍁䅁䅕桂䡁䅉睡杁䕁䄴兙あ䝁䅫睢畂䝁䅅䅢杁䕁䅍睢祂䡁䅁睢祂䝁䅅䅤灂䝁䄸杢杁䡁䅣兙穂䍁䅁杚療䡁䅕杢歂䝁䅕䅚杁䝁䅫杢杁䑁䅅兏睁䑁䅧䅉桂䝁䄴䅚杁䝁䅫督杁䝁䅧党桂䝁䅑兣ㅂ䝁䅅杣あ䝁䅕杣求䝁䅑䅉灂䝁䄴䅉佂䝁䅕睤桂䡁䅉睡獁䍁䅁睔潂䝁䅫睢畁䅁䅁䍺䅕佁䍙䅁兂䝁䅅杣牂䍁䅁兡穂䍁䅁睢畂䝁䅕䅉療䝁䅙䅉あ䝁䅧党杁䝁䅷兙祂䝁䅣党穂䡁䅑䅉睂䡁䅕杙獂䝁䅫睙獂䡁䅫兌あ䡁䅉兙歂䝁䅕䅚杁䝁䅷睢歂䝁䅣兡畂䝁䅣䅉祂䝁䅕兙獂䍁䅁党穂䡁䅑兙あ䝁䅕䅉灂䝁䄴杤求䡁䅍䅤瑂䝁䅕杢あ䍁䅁䅤祂䡁䅕督あ䡁䅍䅉潁䉁杷杕䙂䕁䅫䅖摁䍉䅫䅉㍂䝁䅫䅤潂䍁䅁兙杁䝁䅑兡㉂䝁䅕杣穂䝁䅕䅉睂䝁䄸杣あ䝁䅙睢獂䝁䅫睢杁䝁䄸杚杁䝁䅫睙療䝁䄴兡橂䍁䅁兙畂䝁䅑䅉瑂䝁䅅杣牂䝁䅕䅤瑁䝁䅷党桂䝁䅑兡畂䝁䅣䅉潂䝁䄸䅤求䝁䅷督杁䝁䅅杢歂䍁䅁杣求䡁䅍睢祂䡁䅑督杁䡁䅣兡あ䝁䅧䅉穂䝁䅫睚畂䝁䅫杚灂䝁䅍兙畂䡁䅑䅉ㅂ䝁䄴䅚求䡁䅉䅢㕂䝁䅫杢湂䍁䅁杣求䝁䅅䅢杁䝁䅕督あ䝁䅅䅤求䍁䅁杤桂䝁䅷兤求䍁䄴䅉兂䝁䅅杣牂䍁䅣督杁䡁䅁睢祂䡁䅑杚療䝁䅷兡療䍁䅁睙ㅂ䡁䅉杣求䝁䄴䅤獂䡁䅫䅉橂䝁䄸杢穂䝁䅫督あ䡁䅍䅉療䝁䅙䅉ぁ䑁䅅䅉睂䡁䅉党瑂䝁䅫兤瑂䍁䄰杙祂䝁䅅杢歂䝁䅕䅚杁䝁䅧睢あ䝁䅕䅢穂䍁䅁兙畂䝁䅑䅉祂䝁䅕督療䡁䅉䅤穂䍁䅁睤灂䡁䅑䅡杁䝁䄸杤求䡁䅉䅉祁䑁䅕䅌睁䑁䅁䅍杁䡁䅉睢療䝁䄰督杁䡁䅁杣灂䝁䄰兙祂䝁䅫䅢㕂䍁䅁䅢療䝁䅍兙あ䝁䅕䅚杁䝁䅫杢杁䡁䅁杣灂䝁䄰党杁䝁䅍兡あ䡁䅫䅉橂䝁䅕杢あ䝁䅕杣杁䝁䅅杢歂䍁䅁杣求䡁䅍睢祂䡁䅑䅉獂䝁䄸睙桂䡁䅑兡療䝁䄴督畁䅁䅁䅔䅙䅁偷䅁兂䝁䅅杣牂䝁䅕杣瑁䕁䅧兙畂䝁䄴兡浂䝁䅫杢杁䕁䅍睢祂䡁䅁睢祂䝁䅅䅤灂䝁䄸杢杁䝁䄰兙畂䡁䅕杚桂䝁䅍䅤ㅂ䡁䅉党穂䍁䅁兙畂䝁䅑䅉穂䝁䅕䅢獂䡁䅍䅉瑂䝁䄸䅤灂䝁䄸杢杁䝁䅅杢歂䍁䅁睙療䝁䄴䅤祂䝁䄸䅢杁䡁䅑党橂䝁䅧杢療䝁䅷睢湂䝁䅫党穂䍁䅁兙畂䝁䅑䅉穂䡁䅫督あ䝁䅕兢穂䍁䅁杚療䡁䅉䅉㉂䝁䅅杣灂䝁䄸兤穂䍁䅁兢療䝁䅉兡獂䝁䅕䅌杁䝁䅫杢歂䡁䅕督あ䡁䅉兡桂䝁䅷䅌杁䝁䅅杢歂䍁䅁兙求䡁䅉睢穂䡁䅁兙橂䝁䅕䅉瑂䝁䅅杣牂䝁䅕䅤穂䍁䅁睤療䡁䅉䅢歂䡁䅣兡歂䝁䅕杌杁䙁䅑䅡求䍁䅁睙療䝁䄰䅣桂䝁䄴入杁䝁䄸䅣求䡁䅉兙あ䝁䅕督杁䡁䅑䅡祂䝁䄸兤湂䝁䅧䅉あ䡁䅣睢杁䡁䅍党湂䝁䄰党畂䡁䅑督㙁䍁䅁䅒灂䡁䅙党祂䡁䅍兡浂䝁䅫党歂䍁䅁兓畂䝁䅑兤穂䡁䅑杣灂䝁䅅䅢杁䝁䅅杢歂䍁䅁兑求䡁䅉睢穂䡁䅁兙橂䝁䅕䅉呂䡁䅫督あ䝁䅕兢穂䍁䄴䅉啂䝁䅧党杁䕁䅑兡㉂䝁䅕杣穂䝁䅫杚灂䝁䅕䅚杁䕁䅫杢歂䡁䅕督あ䡁䅉兡桂䝁䅷䅉穂䝁䅕睚瑂䝁䅕杢あ䍁䅁睢浂䝁䅙党祂䡁䅍䅉㉂䝁䅅杣灂䝁䄸兤穂䍁䅁兢療䡁䅑兡療䝁䄴兌橂䝁䄸杢あ䡁䅉睢獂䍁䅁督㕂䡁䅍䅤求䝁䄰督杁䝁䅅杢歂䍁䅁睙療䝁䄰䅣療䝁䄴党畂䡁䅑督獁䍁䅁督ㅂ䝁䅍䅡杁䝁䅅督杁䝁䅅睙あ䝁䅫杤求䍁䅁兙畂䝁䅑䅉睂䝁䅅督穂䝁䅫杤求䍁䅁杤灂䝁䅉杣桂䡁䅑兡療䝁䄴䅉橂䝁䄸杢あ䡁䅉睢獂䍁䅷䅉潂䝁䅫睚潂䍁䅁䅣ㅂ䡁䅉兡あ䡁䅫䅉穂䝁䅕兙獂䝁䅫杢湂䍁䅷䅉橂䝁䄸兙あ䝁䅫杢湂䡁䅍䅌杁䝁䅧兡湂䝁䅧䅉あ䝁䅕兢睂䝁䅕杣桂䡁䅑兤祂䝁䅕䅉穂䝁䅕兙獂䝁䅫杢湂䍁䅷䅉橂䡁䅉入療䝁䅣党畂䝁䅫睙杁䡁䅙兙獂䡁䅙党穂䍁䅁兙畂䝁䅑䅉浂䝁䅫䅤あ䝁䅫杢湂䡁䅍䅌杁䕁䅧杖䉂䕁䅍睌卂䍁䅁睙療䝁䄴䅤祂䝁䄸䅢穂䍁䅁兙畂䝁䅑䅉瑂䝁䄸杢灂䡁䅑睢祂䝁䅫杢湂䍁䅷䅉求䝁䅷兙穂䡁䅑睢瑂䝁䅕杣灂䝁䅍䅌杁䝁䅙兙楂䡁䅉兡橂䍁䅁杣求䝁䅫杢浂䝁䄸杣橂䝁䅕䅚獁䍁䅁兢求䡁䅑兙獂䍁䅷䅉睂䡁䅉党橂䝁䅫督灂䝁䄸杢杁䝁䅍兤あ䍁䅁督求䝁䅅䅢穂䍁䅷䅉潂䡁䅫䅚祂䝁䄸睚求䝁䄴䅉桂䝁䄴䅚杁䝁䄴兙あ䡁䅕杣桂䝁䅷䅉湂䝁䅅督杁䝁䅙兡獂䡁䅑党祂䡁䅍䅌杁䝁䅕䅢求䝁䅍䅤祂䝁䅫睙杁䝁䅅杢歂䍁䅁䅡㕂䝁䅑杣桂䡁䅕䅢灂䝁䅍䅉睂䡁䅕兢睂䡁䅍䅉桂䝁䄴䅚杁䝁䄰睢あ䝁䄸杣穂䍁䅷䅉灂䝁䄴䅚ㅂ䡁䅍䅤祂䝁䅫兙獂䍁䅁兙灂䡁䅉䅌杁䝁䅣兙穂䍁䅁杚灂䝁䅷䅤祂䝁䅅䅤灂䝁䄸杢獁䍁䅁党獂䝁䅕睙あ䡁䅉兡橂䍁䅁兙畂䝁䅑䅉潂䡁䅫䅚祂䝁䅅兤獂䝁䅫睙杁䡁䅙兙獂䡁䅙党穂䍁䅷䅉瑂䝁䅫杢灂䝁䅅䅤ㅂ䡁䅉党杁䡁䅁兤瑂䡁䅁督杁䝁䅅杢歂䍁䅁杤桂䝁䅷杤求䡁䅍䅌杁䝁䅕䅢求䝁䅍䅤祂䝁䄸兢桂䝁䅣杢求䡁䅑兡橂䍁䅁兡畂䡁䅑党祂䝁䅙兙橂䝁䅕䅉穂䝁䅧兡求䝁䅷䅚灂䝁䄴睚獁䍁䅁䅣畂䝁䅕兤瑂䝁䅅䅤灂䝁䅍䅉桂䝁䅍䅤ㅂ䝁䅅䅤療䡁䅉督獁䍁䅁杣求䝁䅣兤獂䝁䅅䅤療䡁䅉督杁䝁䅅杢歂䍁䅁杤桂䝁䅷杤求䡁䅍䅌杁䝁䅕䅢求䝁䅍䅤祂䝁䄸兢求䝁䅍䅡桂䝁䄴兡橂䝁䅅䅢杁䝁䅅杢歂䍁䅁䅡㕂䝁䅑杣桂䡁䅕䅢灂䝁䅍䅉桂䝁䅍䅤ㅂ䝁䅅䅤療䡁䅉督獁䍁䅁䅣療䡁䅣党祂䍁䅁䅤桂䝁䅳党杁䝁䄸杚浂䡁䅍䅌杁䝁䅕䅢求䝁䅍䅤祂䝁䄸杢灂䝁䅍督獁䍁䅁䅚祂䝁䅫杤求䡁䅍䅉桂䝁䄴䅚杁䝁䅍睢畂䡁䅑杣療䝁䅷䅢求䡁䅉督獁䍁䅁䅣祂䝁䄸睙求䡁䅍督杁䝁䅙兡獂䡁䅑杣桂䡁䅑兡療䝁䄴䅉穂䝁䄸䅢ㅂ䡁䅑兡療䝁䄴督獁䍁䅁党畂䝁䅣兡畂䝁䅕䅉浂䝁䅫䅢あ䡁䅉兙あ䝁䅫睢畂䍁䅁督療䝁䅷兤あ䝁䅫睢畂䡁䅍䅌杁䡁䅉兤楂䝁䅉党祂䍁䅁䅤療䍁䅁督ㅂ䝁䅉督あ䡁䅉兙あ䝁䅕䅉桂䝁䅑䅡求䡁䅍兡㉂䝁䅕督獁䍁䅁杚獂䡁䅕兡歂䍁䅁睙療䝁䄴䅚灂䡁䅑兡療䝁䄴䅉瑂䝁䄸杢灂䡁䅑睢祂䝁䅫杢湂䍁䅷䅉穂䝁䅕杢穂䝁䄸杣穂䍁䅁兙畂䝁䅑䅉歂䝁䅫兙湂䝁䄴睢穂䡁䅑兡橂䡁䅍䅌杁䝁䅙䅢ㅂ䝁䅫䅚杁䝁䅍睢畂䡁䅙党㕂䝁䅅杢橂䝁䅕䅉潂䝁䄸督求䍁䅁兙畂䝁䅑䅉あ䡁䅕杙灂䝁䄴睚獁䍁䅁督あ䡁䅉兤橂䡁䅑兤祂䝁䅅䅢杁䝁䅅䅚潂䝁䅕督灂䡁䅙党穂䍁䅷䅉潂䝁䅫睚潂䍁䅁䅣祂䝁䅕督穂䡁䅕杣求䍁䅁睙療䝁䄴杢求䝁䅍䅤療䡁䅉督獁䍁䅁杚灂䡁䅑䅤灂䝁䄴睚穂䍁䅷䅉㉂䝁䅅䅢㉂䝁䅕督杁䝁䅅杢歂䍁䅁杣求䝁䅣兤獂䝁䅅䅤療䡁䅉督獁䍁䅁䅤潂䝁䅕杣瑂䝁䅅䅢杁䝁䄰兙畂䝁䅅睚求䝁䄰党畂䡁䅑䅌杁䝁䅧兡湂䝁䅧䅉睂䡁䅕杣灂䡁䅑入杁䝁䅙兡あ䡁䅑兡畂䝁䅣督畁䍁䅁䅖潂䝁䅕䅉䉂䝁䅕杣療䡁䅍䅣桂䝁䅍党杁䙁䅍入穂䡁䅑党瑂䡁䅍䅉穂䝁䅕睚瑂䝁䅕杢あ䍁䅁睢浂䝁䅙党祂䡁䅍䅉睂䡁䅉睢歂䡁䅕睙あ䡁䅍䅉浂䝁䄸杣杁䡁䅕督求䍁䅁兡畂䍁䅁睙療䝁䄰兢求䡁䅉睙灂䝁䅅䅢杁䝁䅅杢歂䍁䅁䅚求䝁䅙党畂䡁䅍党杁䝁䅅兡祂䝁䅙杣桂䝁䄰党杁䝁䅅杢歂䍁䅁党畂䝁䅣兡畂䝁䅕䅉睂䡁䅉睢湂䡁䅉兙瑂䡁䅍䅌杁䡁䅍兤橂䝁䅧䅉桂䡁䅍䅉桂䡁䅙兡療䝁䄴兡橂䡁䅍䅌杁䝁䅕䅢求䝁䅍䅤祂䝁䅫睙杁䍁䅙䅉潂䡁䅫䅚祂䝁䅅兤獂䝁䅫睙杁䝁䅉杣桂䝁䅳兡畂䝁䅣䅉穂䡁䅫督あ䝁䅕兢穂䍁䅷䅉求䝁䅷党橂䡁䅑杣灂䝁䅍䅉睂䝁䄸睤求䡁䅉䅌杁䝁䅕䅢求䝁䅍䅤祂䝁䄸兢求䝁䅍䅡桂䝁䄴兡橂䝁䅅䅢杁䝁䅅睙あ䡁䅕兙あ䝁䄸杣穂䍁䅷䅉求䝁䄴睚灂䝁䄴党杁䝁䅕䅥潂䝁䅅兤穂䡁䅑䅉穂䡁䅫督あ䝁䅕兢穂䍁䅁兙畂䝁䅑䅉橂䝁䄸兢睂䝁䄸杢求䝁䄴䅤穂䍁䅷䅉浂䝁䅫杣求䍁䅁䅚求䡁䅑党橂䡁䅑兡療䝁䄴䅉桂䝁䄴䅚杁䡁䅍兤睂䡁䅁杣求䡁䅍督灂䝁䄸杢獁䍁䅁杚獂䝁䅫睚潂䡁䅑䅉橂䝁䄸杢あ䡁䅉睢獂䍁䅁督㕂䡁䅍䅤求䝁䄰督獁䍁䅁杚獂䡁䅕兡歂䍁䅁睙療䝁䄴杤求䡁䅫兙畂䝁䅍党獁䍁䅁杚ㅂ䝁䅕䅢杁䡁䅍入穂䡁䅑党瑂䡁䅍䅉流䍁䅁睙療䝁䄰䅣療䝁䄴党畂䡁䅑督獁䍁䅁杚ㅂ䝁䅕䅢杁䡁䅑兙畂䝁䅳䅉灂䝁䄴党祂䡁䅑兡畂䝁䅣䅉穂䡁䅫督あ䝁䅕兢穂䍁䅷䅉潂䡁䅫䅚祂䝁䅅兤獂䝁䅫睙杁䡁䅁兤瑂䡁䅁督杁䍁䅙䅉瑂䝁䄸䅤療䡁䅉督獁䍁䅁䅡㕂䝁䅑杣桂䡁䅕䅢灂䝁䅍䅉㉂䝁䅅䅢㉂䝁䅕督杁䍁䅙䅉桂䝁䅍䅤ㅂ䝁䅅䅤療䡁䅉督獁䍁䅁䅣畂䝁䅕兤瑂䝁䅅䅤灂䝁䅍督獁䍁䅁督求䝁䅅䅢穂䍁䅷䅉穂䝁䅕杢穂䝁䄸杣穂䍁䅷䅉桂䝁䄴䅚杁䡁䅑䅡求䡁䅉兢桂䝁䅷䅉瑂䝁䅅杢桂䝁䅣党瑂䝁䅕杢あ䍁䅁䅣祂䝁䄸䅚ㅂ䝁䅍䅤穂䍁䄴䅉啂䝁䅧党杁䝁䅍睢瑂䡁䅁兙畂䡁䅫䅉穂䝁䅕䅢獂䡁䅍䅉灂䡁䅑督杁䡁䅁杣療䝁䅑兤橂䡁䅑督杁䡁䅑睢杁䝁䄸杣灂䝁䅣兡畂䝁䅅䅢杁䝁䅕兣ㅂ䝁䅫䅣瑂䝁䅕杢あ䍁䅁兢桂䝁䄴兤浂䝁䅅睙あ䡁䅕杣求䡁䅉督獁䍁䅁䅚灂䡁䅍䅤祂䝁䅫杙ㅂ䡁䅑睢祂䡁䅍䅌杁䝁䅑兡祂䝁䅕睙あ䍁䄰督桂䝁䅷党穂䍁䅁党瑂䡁䅁䅢療䡁䅫党求䡁䅍䅌杁䝁䅅杢歂䍁䅁督桂䝁䅷党穂䍁䅁杣求䡁䅁杣求䡁䅍党畂䡁䅑兙あ䝁䅫杤求䡁䅍杌杁䙁䅁兙祂䝁䅳党祂䍁䄰䅓桂䝁䄴杢灂䝁䅙兡畂䍁䅁睑療䡁䅉䅣療䡁䅉兙あ䝁䅫睢畂䍁䅁睤桂䡁䅍䅉浂䝁䄸兤畂䝁䅑党歂䍁䅁兡畂䍁䅁免㕁䑁䅅睎杁䝁䅅杢歂䍁䅁兡穂䍁䅁䅡求䝁䅅䅚硂䡁䅕兙祂䡁䅑党祂䝁䅕䅚杁䝁䅫杢杁䕁䅍䅢求䡁䅙党獂䝁䅅杢歂䍁䅷䅉偂䝁䅧兡療䍁䄴䅁偄兊䅁䅰䅳䙁䅁兙祂䡁䅍睢畂䡁䅍䅉䑂䝁䄸杣睂䝁䄸杣桂䡁䅑兡療䝁䄴䅉睂䡁䅉睢㉂䝁䅫䅚求䡁䅍䅉灂䝁䄴䅤求䝁䅣杣桂䡁䅑党歂䍁䅁督療䝁䅷兤あ䝁䅫睢畂䡁䅍䅉桂䝁䄴䅚杁䡁䅍党祂䡁䅙兡橂䝁䅕督杁䝁䅫杢杁䡁䅑䅡求䍁䅁䅚求䝁䅙党畂䡁䅍党獁䍁䅁兡畂䡁䅑党獂䝁䅷兡湂䝁䅕杢橂䝁䅕䅌杁䝁䅅杢歂䍁䅁睙祂䝁䅫䅤灂䝁䅍兙獂䍁䅁兡畂䝁䅙杣桂䡁䅍䅤祂䡁䅕睙あ䡁䅕杣求䍁䅁兢桂䡁䅉睡求䡁䅑督杁䝁䅫杢杁䕁䄴睢祂䡁䅑䅡杁䕁䅅兢求䡁䅉兡橂䝁䅅䅌杁䡁䅑䅡求䍁䅁兔灂䝁䅑䅚獂䝁䅕䅉䙂䝁䅅督あ䍁䅷䅉桂䝁䄴䅚杁䝁䅫杢あ䝁䅕杣畂䝁䅅䅤灂䝁䄸杢桂䝁䅷䅢㕂䍁䄴䅉啂䝁䅧党杁䝁䅍睢瑂䡁䅁兙畂䡁䅫䅉療䡁䅁党祂䝁䅅䅤求䡁䅍䅉あ䝁䅧杣療䡁䅕睚潂䍁䅁杒求䝁䅑党祂䝁䅅䅢杁䙁䅍睢獂䡁䅕䅤灂䝁䄸杢穂䍁䅁兙畂䝁䅑䅉䑂䡁䅉兡あ䝁䅫睙桂䝁䅷䅉䩂䝁䄴杚祂䝁䅅督あ䡁䅉兤橂䡁䅑兤祂䝁䅕䅉穂䝁䅕睚瑂䝁䅕杢あ䡁䅍杌杁䙁䅑䅡求䍁䅁杒求䝁䅑党祂䝁䅅䅢杁䙁䅍睢獂䡁䅕䅤灂䝁䄸杢穂䍁䅁督求䝁䅣兢求䝁䄴䅤杁䡁䅁杣療䡁䅙兡歂䝁䅕督杁䝁䅍杣灂䡁䅑兡橂䝁䅅䅢杁䡁䅑党橂䝁䅧杢療䝁䅷睢湂䝁䅫党穂䍁䅷䅉穂䡁䅕睙潂䍁䅁兙穂䍁䅁睙㕂䝁䅉党祂䡁䅍党橂䡁䅕杣灂䡁䅑入㝁䍁䅁兢灂䡁䅍督灂䝁䅷党杁䝁䅑党浂䝁䅕杢穂䝁䅕睏杁䝁䅫杢あ䝁䅕䅢獂䝁䅫睚求䝁䄴睙求䑁䅳䅉穂䡁䅁兙橂䝁䅕䅉獂䝁䅅兤畂䝁䅍䅡杁䝁䅅杢歂䍁䅁睚祂䝁䄸兤畂䝁䅑䅉穂䡁䅫督あ䝁䅕兢穂䑁䅳䅉穂䡁䅁兙橂䝁䅕䅉桂䝁䄴䅚杁䡁䅣党桂䡁䅁睢畂䍁䅁督㕂䡁䅍䅤求䝁䄰䅉祂䝁䅕督灂䝁䅷兡求䝁䄴睙㕂䑁䅳䅉湂䝁䅕睢穂䡁䅁兙あ䝁䅫兙獂䍁䅁兡畂䡁䅑党獂䝁䅷兡湂䝁䅕杢橂䝁䅕睏杁䡁䅍兡湂䝁䄴兙獂䡁䅍䅉灂䝁䄴䅤求䝁䅷䅢灂䝁䅣党畂䝁䅍党㝁䍁䅁党畂䡁䅙兡祂䝁䄸杢瑂䝁䅕杢あ䝁䅅䅢杁䡁䅉党瑂䝁䅕䅚灂䝁䅅䅤灂䝁䄸杢㝁䍁䅁杙療䡁䅉䅚求䡁䅉䅉穂䝁䅕睙ㅂ䡁䅉兡あ䡁䅫䅌杁䝁䅍杣灂䡁䅑兡橂䝁䅅䅢杁䝁䅫杢浂䡁䅉兙穂䡁䅑杣ㅂ䝁䅍䅤ㅂ䡁䅉党杁䡁䅁杣療䡁䅑党橂䡁䅑兡療䝁䄴睏杁䝁䅍睢ㅂ䝁䄴䅤求䡁䅉䅉ㅂ䝁䄴兢桂䝁䄴杢求䝁䅑䅉桂䝁䅫杣杁䡁䅍入穂䡁䅑党瑂䡁䅍睏杁䝁䅉兡療䝁䄰党あ䡁䅉兡橂䡁䅍䅉桂䝁䄴䅚杁䝁䅉兡療䍁䅁督ㅂ䡁䅉杤求䝁䅫䅢獂䝁䅅杢橂䝁䅕䅉穂䝁䄸䅢ㅂ䡁䅑兡療䝁䄴督杁䡁䅑睢杁䙁䅕杌呂䍁䄴䅉䕂䝁䅕䅣桂䡁䅉䅤瑂䝁䅕杢あ䍁䅁睢浂䍁䅁䅒求䝁䅙党畂䡁䅍党獁䍁䅁兡畂䝁䅍䅢ㅂ䝁䅑兡畂䝁䅣䅉瑂䝁䅫䅢灂䡁䅑兙祂䡁䅫䅉穂䝁䅕杣㉂䝁䅫睙求䡁䅍睏杁䕁䄰兡穂䡁䅍兡獂䝁䅕䅉䕂䝁䅕杚求䝁䄴督求䍁䅁兑湂䝁䅕杢橂䡁䅫䅌杁䡁䅑䅡求䍁䅁䅒求䡁䅁兙祂䡁䅑兢求䝁䄴䅤杁䝁䄸杚杁䕁䅕杢求䡁䅉睚㕂䑁䅳䅉あ䝁䅧党杁䕁䅑党睂䝁䅅杣あ䝁䄰党畂䡁䅑䅉療䝁䅙䅉呂䡁䅑兙あ䝁䅕睏杁䡁䅑䅡求䍁䅁䅒求䡁䅁兙祂䡁䅑兢求䝁䄴䅤杁䝁䄸杚杁䕁䅧睢瑂䝁䅕䅢桂䝁䄴䅚杁䙁䅍党橂䡁䅕杣灂䡁䅑入獁䍁䅁兙畂䝁䅑䅉あ䝁䅧党杁䕁䅙党歂䝁䅕杣桂䝁䅷䅉䉂䡁䅙兡桂䡁䅑兡療䝁䄴䅉䉂䝁䅑兢灂䝁䄴兡穂䡁䅑杣桂䡁䅑兡療䝁䄴杌杁䙁䅑䅡求䍁䅁睑祂䝁䅫䅤灂䝁䅍兙獂䍁䅁兓畂䝁䅙杣桂䡁䅍䅤祂䡁䅕睙あ䡁䅕杣求䍁䅁督求䝁䅣兢求䝁䄴䅤杁䡁䅁杣療䡁䅙兡歂䝁䅕督杁䝁䄰兙畂䝁䅅睚求䝁䄰党畂䡁䅑䅌杁䝁䅑党穂䝁䅫睚畂䍁䅷䅉桂䝁䄴䅚杁䝁䅕杢湂䝁䅫杢求䝁䅕杣灂䝁䄴睚杁䡁䅍党祂䡁䅙兡橂䝁䅕督獁䍁䅁兙穂䍁䅁睤求䝁䅷䅢杁䝁䅅督杁䝁䄸杚浂䝁䅕杣穂䍁䅁䅢求䡁䅙党祂䝁䅅睚灂䝁䄴睚杁䡁䅍党畂䡁䅍睢祂䍁䅁督療䝁䅷兤あ䝁䅫睢畂䡁䅍杌杁䙁䅑䅡灂䡁䅍䅉穂䝁䅕睚瑂䝁䅕杢あ䍁䅁䅚求䡁䅙党獂䝁䄸䅣穂䍁䅁䅚灂䝁䅣兡あ䝁䅅䅢杁䡁䅍睢獂䡁䅕䅤灂䝁䄸杢穂䍁䅁杚療䡁䅉䅉畂䝁䅕䅥あ䍁䅁睚求䝁䄴党祂䝁䅅䅤灂䝁䄸杢杁䝁䅅杤灂䝁䅅䅤灂䝁䄸杢獁䍁䅁杣桂䝁䅫䅢杁䝁䅅杢歂䍁䅁䅤祂䝁䅅杢穂䝁䅫䅤獁䍁䅁杙祂䝁䅫䅚湂䝁䅕督獁䍁䅁杣療䝁䅅䅚穂䍁䅷䅉桂䝁䄴䅚杁䝁䅧兡湂䝁䅧睤桂䡁䅫督㝁䍁䅁兙畂䝁䅑䅉睂䡁䅉睢㉂䝁䅫䅚求䡁䅍䅉㍂䝁䅅䅤求䡁䅉䅉桂䝁䄴䅚杁䡁䅣兙穂䡁䅑党㍂䝁䅅䅤求䡁䅉䅉あ䡁䅉党桂䡁䅑兢求䝁䄴䅤杁䡁䅍入穂䡁䅑党瑂䡁䅍睏杁䕁䅅兓癁䕁䄰䅔獁䍁䅁兙畂䝁䅑䅉歂䝁䅫睚灂䡁䅑兙獂䍁䅁䅤㍂䝁䅫杢杁䝁䅅杢歂䍁䅁睙㕂䝁䅉党祂䍁䅁督㕂䡁䅍䅤求䝁䄰督杁䝁䅫杢あ䝁䅕睚祂䝁䅅䅤灂䝁䄸杢杁䡁䅍党祂䡁䅙兡橂䝁䅕督㝁䍁䅁䅣獂䝁䅅杢畂䝁䅫杢湂䍁䅷䅉求䝁䄴睚灂䝁䄴党求䡁䅉兡畂䝁䅣䅌杁䝁䅅杢歂䍁䅁兢桂䝁䄴兙湂䝁䅕兢求䝁䄴䅤杁䡁䅍党祂䡁䅙兡橂䝁䅕督杁䝁䅙睢祂䍁䅁兡畂䝁䅙杣桂䡁䅍䅤祂䡁䅕睙あ䡁䅕杣求䍁䅷䅉灂䝁䄴睙獂䡁䅕䅚灂䝁䄴睚杁䝁䅉杣灂䝁䅑睚求䡁䅍䅉桂䝁䄴䅚杁䡁䅑兤畂䝁䄴党獂䡁䅍䅌杁䡁䅉睢桂䝁䅑督杁䝁䅅杢歂䍁䅁䅡灂䝁䅣䅡㍂䝁䅅入穂䍁䅷䅉㍂䝁䅅䅤求䡁䅉䅉桂䝁䄴䅚杁䡁䅣兙穂䡁䅑党㍂䝁䅅䅤求䡁䅉䅌杁䝁䅅杢歂䍁䅁䅚桂䝁䄰督杁䝁䅅杢歂䍁䅁杣求䡁䅍党祂䡁䅙睢灂䡁䅉督畁䍁䅁䅕桂䡁䅉督療䝁䄴督杁䕁䅍睢祂䡁䅁睢祂䝁䅅䅤灂䝁䄸杢杁䡁䅣兙穂䍁䅁杚療䡁䅕杢歂䝁䅕䅚杁䝁䅫杢杁䑁䅅兏ぁ䑁䅑䅉桂䝁䄴䅚杁䝁䅫督杁䝁䅧党桂䝁䅑兣ㅂ䝁䅅杣あ䝁䅕杣求䝁䅑䅉灂䝁䄴䅉䑂䝁䅧兙畂䡁䅑兡獂䝁䅷入獁䍁䅁杖灂䡁䅉睚灂䝁䄴兡桂䍁䄴䅁䕃䅆䅁朶䅑䙁䅁兙穂䝁䅫䅤潂䝁䅕兙杁䙁䅑䅡求䡁䅉兙睂䝁䅕兤あ䝁䅫睙穂䍁䅁睑療䡁䅉䅣畁䍁䅷䅉桂䍁䅁杙灂䝁䄸䅤求䝁䅍䅡畂䝁䄸䅢療䝁䅣入杁䝁䅍睢瑂䡁䅁兙畂䡁䅫䅌杁䝁䅕杢湂䝁䅅睚求䡁䅍䅉灂䝁䄴䅉歂䝁䅫督橂䝁䄸杤求䡁䅉入獁䍁䅁杣求䡁䅍党桂䡁䅉睙潂䍁䅷䅉桂䝁䄴䅚杁䝁䅑党㉂䝁䅕䅢療䡁䅁兢求䝁䄴䅤杁䝁䄸杚杁䡁䅑杣求䝁䅅䅤瑂䝁䅕杢あ䡁䅍䅉浂䝁䄸杣杁䝁䅍党畂䡁䅑杣桂䝁䅷䅉畂䝁䅕杣㉂䝁䄸兤穂䍁䅁督㕂䡁䅍䅤求䝁䄰䅉歂䝁䅫督療䡁䅉䅚求䡁䅉督獁䍁䅁杕䉂䙁䅍睢睂䝁䅅䅤潂䝁䅫党穂䍁䅷䅉桂䝁䄴䅚杁䝁䄸䅤潂䝁䅕杣杁䝁䅑兡穂䝁䅕兙穂䝁䅕督畁䍁䅁兓あ䡁䅍䅉獂䝁䅕兙歂䍁䅁䅣祂䝁䄸䅚ㅂ䝁䅍䅤杁䝁䅍兙畂䝁䅑兡歂䝁䅅䅤求䍁䅁䅕䉂䙁䅍兌睁䑁䅁䅎獁䍁䅁兙杁䝁䄴党㑂䡁䅑兌湂䝁䅕杢求䡁䅉兙あ䝁䅫睢畂䍁䅁兢桂䝁䅍杣療䝁䅍入橂䝁䅷兡橂䍁䅁兢灂䡁䅑睢湂䝁䅕杢瑁䝁䅅睙あ䝁䅫杤桂䡁䅑党歂䍁䅁䅣祂䝁䄸䅤求䝁䅫杢杁䝁䅳兡畂䝁䅅督求䍁䅷䅉療䡁䅉䅉乂䕁䅕睓杁䝁䅫杢潂䝁䅫杙灂䡁䅑睢祂䍁䅁杚療䡁䅉䅉ㅂ䡁䅍党杁䝁䅫杢杁䡁䅑䅡求䍁䅁䅤祂䝁䅕兙あ䝁䄰党畂䡁䅑䅉療䝁䅙䅉桂䍁䅁杣桂䝁䄴睚求䍁䅁睢浂䍁䅁杕䉂䙁䅍睢睂䝁䅅䅤潂䝁䅫党穂䍁䅷䅉灂䝁䄴睙獂䡁䅕䅚灂䝁䄴睚杁䝁䄴党ㅂ䡁䅉睢浂䝁䅫杙祂䝁䄸兢桂䡁䅑睢穂䝁䅫督杁䡁䅑入睂䝁䅕䅉硁䍁䅁睢畂䝁䅍睢獂䝁䄸睚㕂䍁䅁兡畂䝁䅑兡橂䝁䅅䅤灂䝁䄸杢穂䍁䄴䅉啂䝁䅧党杁䝁䅍睢瑂䡁䅁兙畂䡁䅫䅉灂䝁䄴䅤求䝁䄴䅚穂䍁䅁䅤療䍁䅁䅚求䡁䅙党獂䝁䄸䅣杁䙁䅁兑呂䍁䄰䅍睁䑁䅍䅌杁䡁䅑睢杁䡁䅑杣求䝁䅅䅤杁䝁䅅兢㕂䝁䄸䅤祂䝁䄸䅣潂䝁䅫睙杁䝁䅷兙あ䝁䅕杣桂䝁䅷䅉穂䝁䅍䅢求䡁䅉睢穂䝁䅫督㝁䍁䅁兙畂䝁䅑䅉兂䕁䅅睕瑁䑁䅁䅍硁䍁䅷䅉あ䝁䄸䅉あ䡁䅉党桂䡁䅑䅉穂䝁䅍䅡灂䡁䅯睢睂䝁䅧杣求䝁䄴兡桂䍁䄴䅉兂䝁䅅督灂䡁䅑䅡求䝁䅅䅉啂䝁䅧党祂䝁䅅䅣求䡁䅕䅤灂䝁䅍督杁䕁䅍睢祂䡁䅁杌杁䡁䅣兙穂䍁䅁兡畂䝁䅍睢祂䡁䅁睢祂䝁䅅䅤求䝁䅑䅉灂䝁䄴䅉祁䑁䅁杍睁䍁䅁兙畂䝁䅑䅉灂䡁䅍䅉潂䝁䅕兙歂䡁䅅兤桂䡁䅉䅤求䡁䅉党歂䍁䅁兡畂䍁䅁兔灂䝁䅅兢灂䍁䅁村求䝁䅅睙潂䍁䅷䅉䝂䝁䅷睢祂䝁䅫䅚桂䍁䄴䅁歄䅆䅁杤䅣䙁䅁兙穂䡁䅍兙湂䝁䅕䅉䍂䝁䅫睢獁䍁䅁兓畂䝁䅍杌獁䍁䅁兙杁䝁䅣党畂䝁䅕䅤灂䝁䅍䅉瑂䝁䅕䅚灂䝁䅍兡畂䝁䅕督杁䝁䅍睢瑂䡁䅁兙畂䡁䅫䅌杁䝁䅑党㉂䝁䅕䅢療䡁䅁督杁䝁䅣党畂䝁䅕䅉あ䝁䅧党祂䝁䅅䅣灂䝁䅕督杁䝁䅙睢祂䍁䅁睙求䝁䄴䅤祂䝁䅅䅢杁䝁䄴党祂䡁䅙睢ㅂ䡁䅍䅉穂䡁䅫督あ䝁䅕兢杁䝁䅑兡穂䝁䅕兙穂䝁䅕督畁䍁䅁兓あ䍁䅁䅚求䡁䅙党獂䝁䄸䅣穂䍁䅁䅕䍂䕁䅣兔睁䑁䅅䅌杁䝁䅅䅉浂䡁䅕杢橂䡁䅑兡療䝁䄴兙獂䍁䅁睒䵂䕁䅉免杁䝁䅣党畂䝁䅕䅉求䝁䄴睙療䝁䅑兡畂䝁䅣䅉祃祁䄰睚桂䝁䅷兙橂䡁䅑睢穂䝁䅫䅚桂䡁䅍党杁䝁䅙睢祂䍁䅁兡畂䝁䅙兙畂䡁䅑兡獂䝁䅕䅉䡂䕁䄰免㝁䍁䅁䅕䍂䕁䅙䅖睁䑁䅉䅌杁䝁䅅䅉浂䡁䅕杢橂䡁䅑兡療䝁䄴兙獂䍁䅁睚祂䝁䅅杢ㅂ䝁䅷兡畂䍁䅁䅋䡂䙁䅉杔灁䍁䅁兙畂䝁䅑䅉湂䝁䅕杢求䍁䅁党畂䝁䅍睢歂䝁䅫杢湂䍁䅁䅣祂䝁䄸睚祂䝁䅅杢ㅂ䝁䅷兡畂䍁䅁䅋兂䕁䅣杕佂䍁䅫䅉浂䝁䄸杣杁䡁䅑䅡求䍁䅁䅤祂䝁䅕兙あ䝁䄰党畂䡁䅑䅉療䝁䅙䅉䝂䙁䅑䅒杁䝁䅍兙ㅂ䡁䅍党歂䍁䅁杙㕂䍁䅁䅣祂䝁䄸睚祂䝁䅅杢ㅂ䝁䅷兡畂䍁䅁䅚求䝁䅙兡橂䝁䅫党畂䝁䅍入㝁䍁䅁兙畂䝁䅑䅉兂䕁䅉睓卂䑁䅁睍獁䍁䅁兙杁䝁䅙兤畂䝁䅍䅤灂䝁䄸杢桂䝁䅷䅉䡂䕁䅅䅔䑂䍁䅁睚求䝁䄴党杁䝁䅕杢橂䝁䄸䅚灂䝁䄴睚杁䡁䅑䅡求䍁䅁䅡㕂䝁䅑杣療䝁䅷入あ䝁䅫睙杁䝁䅕杢㙂䡁䅫兢求䍁䅁睚桂䝁䅷兙橂䡁䅑睢穂䡁䅫䅢橂䝁䅕杣桂䝁䄰兡歂䝁䅅督求䍁䅁杚療䡁䅉䅉灂䝁䄴杚桂䝁䄴䅤灂䝁䅷党杁䕁䅳杣桂䝁䅉杙求䍁䅁䅚灂䡁䅍党桂䡁䅍党畁䍁䅁䅖潂䝁䅕䅉橂䝁䄸兢睂䝁䅅杢㕂䍁䅁䅚求䡁䅙党獂䝁䄸䅣穂䍁䅁䅕䍂䕁䄰䅔睁䑁䅑䅉浂䝁䄸杣杁䡁䅑䅡求䍁䅁䅤祂䝁䅕兙あ䝁䄰党畂䡁䅑䅉療䝁䅙䅉瑂䝁䅕䅤桂䝁䅍䅡祂䝁䄸兢桂䡁䅑兡橂䍁䅁䅢求䡁䅕睡療䝁䅑入穂䡁䅑杣療䡁䅁䅡㕂䑁䅳䅉兂䕁䅉兑䵂䑁䅁兎杁䝁䅙睢祂䍁䅁䅤潂䝁䅕䅉あ䡁䅉党桂䡁䅑兢求䝁䄴䅤杁䝁䄸杚杁䝁䅅兢㕂䝁䄸䅤祂䝁䄸䅣潂䝁䅫睙杁䝁䅷兙あ䝁䅕杣桂䝁䅷䅉穂䝁䅍䅢求䡁䅉睢穂䝁䅫督㝁䍁䅁兙畂䝁䅑䅉療䡁䅑䅡求䡁䅉䅉睂䡁䅉睢湂䡁䅉兙瑂䍁䅁杚療䡁䅉䅉潂䡁䅕杢あ䝁䅫杢湂䡁䅑睢畂䉁杫督杁䝁䅑兡穂䝁䅕兙穂䝁䅕杌杁䕁䅫䅤杁䝁䅧兙穂䍁䅁兙杁䡁䅍䅤祂䝁䅅䅤求䝁䅣兡橂䍁䅁杣求䡁䅍党桂䡁䅉睙潂䍁䅁睙療䝁䅷䅢桂䝁䅉睢祂䝁䅅䅤灂䝁䄸杢杁䡁䅣兡あ䝁䅧䅉あ䝁䅧党杁䙁䅑杣ㅂ䡁䅍䅤求䝁䅕督杁䝁䄸杚杁䡁䅑䅡求䍁䅁兖畂䝁䅫杤求䡁䅉督灂䡁䅑入杁䝁䄸杚杁䙁䅁党畂䝁䄴督㕂䝁䅷杤桂䝁䄴兡桂䉁杫督杁䕁䅣党畂䝁䅕䅉啂䝁䅧党祂䝁䅅䅣㕂䍁䅁䅕祂䝁䄸睚祂䝁䅅兢㝁䍁䅁兙畂䝁䅑䅉橂䝁䄸䅢獂䝁䅅杙療䡁䅉兙あ䝁䅫睢畂䍁䅁兙湂䡁䅉党求䝁䄰党畂䡁䅑䅌杁䝁䅅杢歂䍁䅁兙杁䝁䅑党㉂䝁䅕䅢療䡁䅁兢求䝁䄴䅤杁䡁䅍党祂䡁䅙兡橂䝁䅕督杁䝁䅅杢歂䍁䅁睙獂䝁䅫杢灂䝁䅍兙獂䍁䅁督ㅂ䡁䅁䅣獂䡁䅫䅉桂䝁䅣杣求䝁䅕兢求䝁䄴䅤杁䡁䅣兡あ䝁䅧䅉䑂䝁䅅䅤桂䝁䅷党畂䡁䅑䅉乂䝁䅅杣㕂䝁䅷兙畂䝁䅑䅌杁䕁䅫杢橂䍁䄴䅉兂䝁䅅督穂䝁䅅睚求䍁䅁村灂䝁䄸䅌杁䕁䅫杢橂䍁䄴䅉㍂䝁䅅督杁䝁䅫杢橂䝁䄸杣睂䝁䄸杣桂䡁䅑党歂䍁䅁兡畂䍁䅁杍睁䑁䅅睎杁䝁䅅杢歂䍁䅁兡穂䍁䅁䅡求䝁䅅䅚硂䡁䅕兙祂䡁䅑党祂䝁䅕䅚杁䝁䅫杢杁䙁䅁䅡灂䝁䅷兙歂䝁䅕䅢睂䝁䅧兡桂䍁䅷䅉兂䝁䅕杢畂䡁䅍入獂䡁䅙兙畂䝁䅫兙畁䅁䅁桃䅕䍁䅙䅁兂䝁䅅督穂䝁䅕杢湂䝁䅕杣杁䕁䅅兡祂䝁䅷兡畂䝁䅕督䅁䕁䕍䅁䅂䅁䅁䅕桂䡁䅍督求䝁䄴睚求䡁䅉䅉䡂䡁䅉睢ㅂ䝁䄴䅚杁䙁䅑杣桂䝁䄴督睂䝁䄸杣あ䝁䅅䅤灂䝁䄸杢䅁䵁䩫䅁潄元䅁䅕桂䡁䅑䅡㍂䝁䅅杣歂䍁䅁杒灂䝁䄴兙畂䝁䅍兡桂䝁䅷䅌杁䕁䅫杢橂䍁䄴䅉療䡁䅁党祂䝁䅅䅤求䡁䅍䅉桂䡁䅍䅉あ䝁䅧党杁䝁䅉兙畂䝁䅳䅉潂䝁䄸䅢歂䝁䅫杢湂䍁䅁睙療䝁䄰䅣桂䝁䄴入杁䝁䅙睢祂䍁䅁䅕桂䡁䅑䅡㍂䝁䅅杣歂䍁䅷䅉佂䝁䅅䅤灂䝁䄸杢桂䝁䅷䅉䉂䡁䅍督療䝁䅍兡桂䡁䅑兡療䝁䄴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䄴督ㅂ䝁䄰党祂䍁䅷䅉䑂䝁䄸兢瑂䝁䅕杣橂䝁䅫兙獂䍁䅷䅉桂䝁䄴䅚杁䕁䅍睢祂䡁䅁睢祂䝁䅅䅤求䍁䅁睕求䡁䅉杤灂䝁䅍党穂䍁䄸睔あ䝁䅧党祂䍁䄴䅉䩂䡁䅑䅉療䝁䅙杚求䡁䅉督杁䝁䅑党瑂䝁䅅杢歂䍁䅁䅚求䡁䅁睢穂䝁䅫䅤杁䝁䅅睙橂䝁䄸兤畂䡁䅑督獁䍁䅁督桂䡁䅙兡畂䝁䅣督杁䝁䅅睙橂䝁䄸兤畂䡁䅑督獁䍁䅁兙畂䝁䅑䅉瑂䝁䄸杢求䡁䅫䅉瑂䝁䅅杣牂䝁䅕䅤杁䡁䅍兙㉂䝁䅫杢湂䡁䅍䅉桂䝁䅍睙療䡁䅕杢あ䡁䅍杌杁䙁䅑䅡求䍁䅁睙療䝁䄰䅣桂䝁䄴入杁䝁䅅䅢穂䝁䄸䅉睂䡁䅉睢㉂䝁䅫䅚求䡁䅍䅉橂䝁䄸兢瑂䝁䅕杣橂䝁䅫兙獂䍁䅁杚灂䝁䄴兙畂䝁䅍党杁䡁䅁杣療䝁䅑兤橂䡁䅑䅉橂䝁䄸兢睂䡁䅉兡穂䝁䅫杢湂䍁䅁䅤求䡁䅉兢杁䝁䅷党畂䝁䅑兡畂䝁䅣䅌杁䝁䅅督穂䝁䅕䅤瑁䝁䅉兙穂䝁䅕䅚杁䝁䅷党畂䝁䅑兡畂䝁䅣䅌杁䝁䅙兙橂䡁䅑睢祂䝁䅫杢湂䍁䅷䅉獂䝁䅕兙穂䝁䅕䅉浂䝁䅫杢桂䝁䄴睙灂䝁䄴睚獁䍁䅁兡畂䡁䅍兤祂䝁䅅杢橂䝁䅕䅉睂䡁䅉党瑂䝁䅫兤瑂䍁䅁杚灂䝁䄴兙畂䝁䅍党獁䍁䅁睚療䡁䅙党祂䝁䄴兢求䝁䄴䅤杁䝁䅣兤桂䡁䅉兙畂䡁䅑党求䝁䅑䅉獂䝁䅕杢歂䝁䅫杢湂䍁䅷䅉桂䝁䄴䅚杁䝁䄸䅤潂䝁䅕杣杁䝁䅍睢瑂䝁䄰党祂䝁䅍兡桂䝁䅷䅉浂䝁䅫杢桂䝁䄴睙求䍁䅁䅣祂䝁䄸䅚ㅂ䝁䅍䅤穂䑁䅳䅉灂䝁䄴督あ䝁䅅䅢獂䝁䄰党畂䡁䅑䅉桂䝁䄴䅚杁䡁䅉党㉂䝁䄸䅢㉂䝁䅫杢湂䍁䅁睙療䝁䄴督ㅂ䝁䄰党祂䍁䅁䅢求䝁䄴䅚灂䝁䄴睚杁䡁䅁杣療䝁䅑兤橂䡁䅑督㝁䍁䅁䅤桂䡁䅧䅉穂䝁䅕杣㉂䝁䅫睙求䡁䅍䅌杁䡁䅣䅡灂䝁䅍䅡杁䝁䅫杢橂䝁䅷兤歂䝁䅕督杁䡁䅍䅡療䡁䅉䅤瑁䡁䅑党祂䝁䄰䅉祂䝁䅕杚ㅂ䝁䄴䅚杁䝁䅅䅚㉂䝁䅅杢橂䝁䅕䅉獂䝁䄸兙畂䡁䅍䅉桂䝁䄴䅚杁䡁䅍䅡療䡁䅉䅤瑁䡁䅑党祂䝁䄰䅉求䝁䅷党橂䡁䅑杣療䝁䄴兡橂䍁䅁杣求䡁䅑兤祂䝁䄴䅉療䡁䅉兡湂䝁䅫杢桂䡁䅑睢祂䍁䅁兙歂䡁䅙兙畂䝁䅍党杁䝁䅷睢桂䝁䄴督㝁䍁䅁兙畂䝁䅑䅉㍂䝁䅅杣求䝁䅧睢ㅂ䡁䅍党杁䝁䅙兡畂䝁䅅杢橂䝁䅫杢湂䍁䅁督求䡁䅉杤灂䝁䅍党穂䍁䄴䅉䩂䝁䄴䅉桂䝁䅑䅚灂䡁䅑兡療䝁䄴䅌杁䝁䅫䅤杁䝁䅅杢歂䍁䅁睢浂䝁䅙党祂䡁䅍䅉睂䝁䅅入瑂䝁䅕杢あ䍁䅁督療䝁䅷兤あ䝁䅫睢畂䡁䅍䅌杁䡁䅍兤橂䝁䅧䅉桂䡁䅍䅉桂䝁䅍睙求䡁䅁䅤桂䝁䄴睙求䍁䅷䅉睂䡁䅉睢橂䝁䅕督穂䝁䅫杢湂䍁䅷䅉桂䝁䄴䅚杁䡁䅍党あ䡁䅑䅢求䝁䄰党畂䡁䅑䅉療䝁䅙䅉橂䡁䅉党歂䝁䅫䅤杁䝁䅍兙祂䝁䅑䅉桂䝁䄴䅚杁䝁䅑党楂䝁䅫䅤杁䝁䅍兙祂䝁䅑䅉睂䝁䅅入瑂䝁䅕杢あ䡁䅍䅌杁䝁䅙兡畂䝁䅅杢橂䝁䅫兙獂䍁䅁䅣祂䝁䄸睙求䡁䅍督灂䝁䄴睚杁䡁䅍党祂䡁䅙兡橂䝁䅕督杁䝁䅙睢祂䍁䅁杚祂䝁䅕党穂䡁䅑兙畂䝁䅑兡畂䝁䅣䅉䉂䙁䅑兔穂䑁䅳䅉歂䝁䅫睚灂䡁䅑兙獂䍁䅁䅣桂䡁䅫兢求䝁䄴䅤穂䑁䅳䅉桂䝁䄴䅚杁䝁䄰党祂䝁䅍䅡桂䝁䄴䅤杁䡁䅍党祂䡁䅙兡橂䝁䅕督獁䍁䅁兙穂䍁䅁睤求䝁䅷䅢杁䝁䅅督灂䡁䅍督ㅂ䝁䅕督杁䝁䅑党楂䝁䅫䅤杁䝁䅅杢歂䍁䅁䅣祂䝁䅕䅣桂䝁䅫䅚杁䝁䅍兙祂䝁䅑督畁䍁䅁䅖潂䝁䅕䅉橂䝁䄸兢睂䝁䅅杢㕂䍁䅁睤桂䡁䅍䅉浂䝁䄸杣瑂䝁䅕杣獂䡁䅫䅉牂䝁䄴睢㍂䝁䄴䅉桂䡁䅍䅉乂䝁䅕䅤桂䍁䅁杒灂䝁䄴兙畂䝁䅍兡桂䝁䅷䅉䡂䡁䅉睢ㅂ䡁䅁䅌杁䕁䅫杢橂䍁䄴䅉桂䝁䄴䅚杁䝁䅍䅡桂䝁䄴睚求䝁䅑䅉灂䡁䅑督杁䝁䄴兙瑂䝁䅕䅉あ䝁䄸䅉兂䝁䅅䅤潂䡁䅣兙祂䝁䅑䅉䝂䝁䅫杢桂䝁䄴睙灂䝁䅅䅢獁䍁䅁兓畂䝁䅍杌杁䝁䅫杢杁䕁䅯兤獂䡁䅫䅉祁䑁䅁杍祁䍁䄴䅉兂䝁䅅䅤潂䡁䅣兙祂䝁䅑䅉䝂䝁䅫杢桂䝁䄴睙灂䝁䅅䅢獁䍁䅁兓畂䝁䅍杌杁䡁䅣兙穂䍁䅁杚療䡁䅕杢歂䝁䅕䅚杁䝁䅫杢杁䑁䅅兏ㅁ䑁䅑䅉桂䝁䄴䅚杁䝁䅫督杁䝁䅉兙穂䝁䅕䅚杁䝁䅫杢杁䙁䅍兡療䡁䅕䅥杁䕁䅙兙獂䝁䅷督獁䍁䅁睕療䡁䅕䅤潂䍁䅁䅒桂䝁䅳睢あ䝁䅅杌䅁䍁汁䅁睂睄䅁䅕桂䡁䅑杣灂䝁䅍睡杁䕁䅫杢歂䡁䅕督あ䡁䅉兡求䡁䅍䅌杁䕁䅫杢橂䍁䄴䅉瑂䝁䅅杢ㅂ䝁䅙兙橂䡁䅑兤祂䝁䅕督杁䝁䅅杢歂䍁䅁䅚灂䡁䅍䅤祂䝁䅫杙ㅂ䡁䅑党穂䍁䅁睙療䝁䄰䅣療䝁䄴党畂䡁䅑䅉睂䡁䅉睢歂䡁䅕睙あ䡁䅍䅉桂䝁䄴䅚杁䝁䄰兙あ䝁䅕杣灂䝁䅅䅢穂䍁䅁杚療䡁䅉䅉あ䝁䅧党杁䡁䅉党橂䡁䅉党桂䡁䅑兡療䝁䄴兙獂䍁䅁杤求䝁䅧兡橂䝁䅷党獁䍁䅁兢桂䡁䅉兡畂䝁䅕䅌杁䝁䄰兙畂䡁䅕杚桂䝁䅍䅤ㅂ䡁䅉党歂䍁䅁䅡療䡁䅕督灂䝁䄴睚獁䍁䅁兙畂䝁䅑䅉灂䝁䄴䅚ㅂ䡁䅍䅤祂䝁䅫兙獂䍁䅁兢桂䡁䅉睡求䡁䅑督杁䝁䅫杢杁䡁䅑䅡求䍁䅁兖畂䝁䅫䅤求䝁䅑䅉呂䡁䅑兙あ䝁䅕督獁䍁䅁兔求䡁䅧兡橂䝁䄸䅌杁䕁䅍䅡灂䝁䄴兙獁䍁䅁兙畂䝁䅑䅉䑂䝁䅅杢桂䝁䅑兙畁䍁䅁兓あ䡁䅍䅉乂䝁䅅杢ㅂ䝁䅙兙橂䡁䅑兤祂䝁䅫杢湂䍁䅁督求䝁䅣兢求䝁䄴䅤杁䝁䄰兙畂䡁䅕杚桂䝁䅍䅤ㅂ䡁䅉党穂䍁䅁兙畂䝁䅑䅉穂䝁䅕䅢獂䡁䅍䅉獂䝁䅅兢灂䝁䄴兙あ䝁䅕䅚杁䡁䅁杣療䝁䅑兤橂䡁䅑督杁䝁䅙睢祂䍁䅁杚ㅂ䡁䅉杢灂䡁䅑兤祂䝁䅕䅌杁䡁䅍䅡求䝁䅷杤灂䝁䄴睚獁䍁䅁睤桂䝁䅷䅢獁䍁䅁睙療䡁䅕杢あ䝁䅕杣あ䝁䄸䅣獁䍁䅁兙畂䝁䅑䅉橂䝁䅅杙灂䝁䄴党あ䍁䅁䅣祂䝁䄸䅚ㅂ䝁䅍䅤穂䑁䅳䅉橂䝁䅅杙灂䝁䄴党あ䍁䅁䅚療䝁䄸杣穂䍁䅷䅉浂䝁䅫杙求䡁䅉睚獂䝁䅅督穂䍁䅁杙桂䡁䅑䅡杁䝁䅙兡㑂䡁䅑兤祂䝁䅕督獁䍁䅁兙畂䝁䅑䅉あ䝁䅫䅢求䍁䅁督㕂䡁䅍䅤求䝁䄰督㝁䍁䅁䅡桂䡁䅉䅚㍂䝁䄸睢歂䍁䅁杚ㅂ䡁䅉杢灂䡁䅑兤祂䝁䅕䅌杁䡁䅙兡畂䡁䅫䅢杁䡁䅁杣灂䝁䄴䅤灂䝁䄴睚獁䍁䅁兙瑂䡁䅁䅢灂䝁䅙兡求䡁䅉督獁䍁䅁䅤療䡁䅣党祂䍁䅁督睂䝁䅕兙牂䝁䅕杣穂䍁䅷䅉穂䝁䄸兤畂䝁䅑杙桂䡁䅉督獁䍁䅁兙畂䝁䅑䅉穂䡁䅕杙㍂䝁䄸睢浂䝁䅕杣穂䑁䅳䅉穂䝁䄸䅢灂䝁䅑䅉穂䡁䅕杣浂䝁䅅睙求䍁䅷䅉湂䡁䅉兙畂䝁䅫䅤求䍁䅷䅉桂䝁䄴䅚杁䡁䅅兤桂䡁䅉䅤㙂䍁䅁睙療䡁䅕杢あ䝁䅕杣あ䝁䄸䅣杁䝁䅙兙楂䡁䅉兡橂䝁䅅䅤灂䝁䄸杢㝁䍁䅁兙獂䡁䅕兢灂䝁䄴兤瑂䍁䅁䅣祂䝁䄸䅚ㅂ䝁䅍䅤穂䑁䅳䅉浂䝁䅫杙求䡁䅉睚獂䝁䅅督穂䍁䅁兙畂䝁䅑䅉睂䝁䅷兙穂䡁䅑兡橂䍁䅁睙療䝁䄰䅣療䝁䄴党畂䡁䅑督㝁䍁䅁杕坂䍁䅁䅣桂䝁䅫杢あ䝁䅫杢湂䡁䅍睏杁䝁䅑党橂䝁䄸杣桂䡁䅑兡㉂䝁䅕䅉㉂䝁䅫杢㕂䝁䅷䅉桂䝁䄴䅚杁䡁䅁兙睂䝁䅕杣杁䝁䅷兙瑂䝁䅫杢桂䡁䅑党歂䍁䅁䅣桂䝁䄴党獂䡁䅍睏杁䡁䅍睢浂䡁䅑睤療䝁䄸䅚穂䍁䅁䅢ㅂ䝁䄰杙求䡁䅉睏杁䝁䅍兤穂䡁䅑睢瑂䍁䅁睙桂䝁䅉兡畂䝁䅕䅤穂䑁䅳䅉睂䝁䄸䅢㕂䝁䄰党祂䍁䄰杙桂䡁䅍党歂䍁䅁杚獂䝁䄸睢祂䝁䅫杢湂䍁䅁䅣祂䝁䄸䅚ㅂ䝁䅍䅤穂䑁䅳䅉歂䝁䅅督潂䍁䅁䅣桂䝁䄴党獂䡁䅍睏杁䝁䅅杢歂䍁䅁睢あ䝁䅧党祂䍁䅁䅣祂䝁䄸䅚ㅂ䝁䅍䅤穂䍁䄴䅉啂䝁䅧兡穂䍁䅁督求䝁䅣兢求䝁䄴䅤杁䝁䅅䅢穂䝁䄸䅉睂䡁䅉睢㉂䝁䅫䅚求䡁䅍䅉㍂䡁䅉兙睂䡁䅁党歂䍁䅁杤灂䝁䄴入獂䍁䅷䅉睂䝁䅅䅣求䡁䅉䅌杁䝁䅅杢歂䍁䅁䅡桂䡁䅉䅚㍂䝁䄸睢歂䍁䅁䅣祂䝁䄸杚灂䝁䅷党杁䝁䄰睢ㅂ䝁䅷䅚灂䝁䄴睚穂䑁䅳䅉灂䝁䄴䅤求䡁䅉兡療䡁䅉䅉睂䝁䅅督穂䝁䅅睚求䍁䅁䅚療䝁䄸杣穂䑁䅳䅉桂䝁䅫杣杁䝁䅧兙畂䝁䅑䅢灂䝁䄴睚杁䡁䅁杣療䝁䅑兤橂䡁䅑督㝁䍁䅁督獂䝁䅫䅚求䍁䄰睢ㅂ䡁䅑䅉あ䡁䅉兡瑂䍁䅁兙畂䝁䅑䅉浂䝁䅅督橂䝁䅫兙㝁䍁䅁䅤祂䝁䅕兙あ䝁䅕䅚獁䍁䅁兤畂䡁䅑杣求䝁䅅䅤求䝁䅑䅌杁䝁䅅杢歂䍁䅁䅢桂䝁䄰兡畂䝁䅅䅤求䝁䅑䅉睂䝁䅷入㍂䝁䄸睢歂䑁䅳䅉浂䝁䅫杙求䡁䅉睚獂䝁䅅督穂䍁䅁兙畂䝁䅑䅉睂䝁䅷兙穂䡁䅑兡橂䍁䅁䅡求䝁䅷兢杁䡁䅍入穂䡁䅑党瑂䡁䅍䅉桂䝁䄴䅚杁䝁䅍睢瑂䡁䅁睢畂䝁䅕杢あ䡁䅍睏杁䝁䅉睢桂䡁䅑䅉あ䝁䄸睤求䡁䅉督獁䍁䅁䅤療䡁䅁督獁䍁䅁䅤祂䝁䅅兡獂䝁䅕杣穂䍁䅷䅉桂䝁䄴䅚杁䝁䅙杣桂䝁䄰党穂䑁䅳䅉桂䝁䅑䅡求䡁䅍兡㉂䝁䅕督杁䝁䅅杢歂䍁䅁督求䝁䅅䅢桂䝁䄴䅤穂䑁䅳䅉あ䝁䅧党祂䝁䄰睢浂䝁䄸杣瑂䝁䅕䅚杁䡁䅍䅡療䡁䅣党祂䍁䅁督ㅂ䡁䅉杣療䡁䅕杢歂䡁䅍睏杁䡁䅍䅣求䝁䅍兡桂䝁䅷䅤㕂䍁䅁杙桂䡁䅑䅡獁䍁䅁兙畂䝁䅑䅉橂䝁䅷睢穂䝁䅕䅤杁䝁䅉兤灂䝁䅷䅚灂䝁䄴睚杁䡁䅁杣療䝁䅑兤橂䡁䅑督㝁䍁䅁睤灂䡁䅉兡畂䝁䅣䅉桂䝁䄴䅚杁䡁䅣兡祂䝁䅕䅉潂䝁䅅杣畂䝁䅕督穂䝁䅕督㝁䍁䅁兙獂䡁䅕兢灂䝁䄴兤瑂䍁䅁兙畂䝁䅑䅉睂䝁䅷兙穂䡁䅑兡橂䍁䅁杚ㅂ䝁䅕䅢杁䡁䅑兙畂䝁䅳督㝁䍁䅁睑佂䕁䅍䅉瑂䝁䄸䅢歂䡁䅍䅌杁䝁䅍睢瑂䡁䅁睢穂䝁䅫䅤求䍁䅁䅣桂䡁䅉䅤穂䍁䅷䅉瑂䝁䅅杣灂䝁䄴党杁䝁䅧兙祂䝁䅑睤桂䡁䅉党㝁䍁䅁督獂䝁䄸䅤㍂䝁䅅䅢獂䍁䅁䅣桂䝁䄴党獂䡁䅍䅌杁䝁䅍睢瑂䡁䅁睢畂䝁䅕杢あ䡁䅍睏杁䝁䅅杢歂䍁䅁睢あ䝁䅧党祂䍁䅁䅣祂䝁䄸䅚ㅂ䝁䅍䅤穂䍁䄴䅉啂䝁䅧党杁䝁䅍睢瑂䡁䅁兙畂䡁䅫升穂䍁䅁䅒灂䡁䅍䅤祂䝁䅫杙ㅂ䡁䅑兡療䝁䄴䅉穂䝁䅕睚瑂䝁䅕杢あ䍁䅁䅚灂䡁䅍䅤祂䝁䅫杙ㅂ䡁䅑党穂䍁䅁䅣祂䝁䅕兌浂䝁䅫杢灂䡁䅍䅡求䝁䅑䅉㍂䝁䅅䅢獂䍁䅁兙畂䝁䅑䅉橂䝁䅕兡獂䝁䅫杢湂䍁䅁䅣桂䝁䄴党獂䡁䅍䅌杁䝁䅑杣㕂䡁䅣兙獂䝁䅷䅉桂䝁䄴䅚杁䝁䅙兡畂䝁䅫督潂䝁䅫杢湂䍁䅁䅣祂䝁䄸䅚ㅂ䝁䅍䅤穂䍁䅷䅉求䝁䅷党橂䡁䅑杣療䝁䄴兡橂䍁䅁兙畂䝁䅑䅉桂䡁䅕䅚灂䝁䄸䅉穂䡁䅫督あ䝁䅕兢杁䝁䅍睢瑂䡁䅁睢畂䝁䅕杢あ䡁䅍䅌杁䝁䅅䅣睂䝁䅷兡桂䝁䄴睙求䡁䅍䅌杁䝁䄰兙祂䝁䅫杢求䍁䅁兙橂䝁䅍党穂䡁䅍睢祂䝁䅫党穂䍁䅷䅉㍂䝁䅫杣灂䝁䄴睚杁䡁䅁杣療䝁䅑兤橂䡁䅑督獁䍁䅁党獂䝁䅕睙あ䡁䅉兡橂䝁䅅䅢杁䝁䅅杢歂䍁䅁䅣獂䡁䅕兢楂䝁䅫杢湂䍁䅁䅣祂䝁䄸䅚ㅂ䝁䅍䅤穂䍁䅷䅉浂䝁䅫杙求䡁䅉䅉祂䝁䅕兡畂䝁䅙睢祂䝁䅍党歂䍁䅁䅣療䝁䅷入求䡁䅍䅤求䡁䅉䅉睂䡁䅉睢歂䡁䅕睙あ䡁䅍睏杁䝁䅍党瑂䝁䅕杢あ䍁䅁督灂䝁䅑兡畂䝁䅣䅉睂䡁䅉睢歂䡁䅕睙あ䡁䅍䅌杁䡁䅉兙㍂䍁䅁兙畂䝁䅑䅉睂䡁䅉睢橂䝁䅕督穂䝁䅕䅚杁䝁䅷兤瑂䝁䅉党祂䍁䅷䅉灂䝁䄴䅤求䡁䅉兡療䡁䅉䅉睂䝁䅅督穂䝁䅅睚求䍁䅷䅉祂䝁䄸睢浂䝁䅫杢湂䍁䅷䅉獂䝁䅅兢灂䝁䄴兙あ䝁䅕䅌杁䝁䅅杢歂䍁䅁睙求䡁䅉兙瑂䝁䅫睙杁䝁䅙䅢療䝁䄸杣灂䝁䄴睚杁䡁䅁杣療䝁䅑兤橂䡁䅑督獁䍁䅁督潂䝁䄸睤求䡁䅉䅉歂䝁䄸睢祂䡁䅍䅌杁䝁䅙兤祂䝁䄴兡あ䡁䅕杣求䍁䅷䅉浂䝁䅫杣求䡁䅁䅢桂䝁䅍党穂䍁䅁兙畂䝁䅑䅉穂䡁䅕杣祂䝁䄸兤畂䝁䅑督獁䍁䅁兡畂䡁䅑党祂䝁䅫睢祂䍁䅁兙畂䝁䅑䅉求䡁䅧䅤求䡁䅉兡療䡁䅉䅉獂䝁䅫睚潂䡁䅑兡畂䝁䅣䅉睂䡁䅉睢歂䡁䅕睙あ䡁䅍䅌杁䝁䅅杢歂䍁䅁睢あ䝁䅧党祂䍁䅁䅣祂䝁䄸䅚ㅂ䝁䅍䅤穂䍁䄴䅉啂䝁䅧兡穂䍁䅁督求䝁䅣兢求䝁䄴䅤杁䝁䅅䅢穂䝁䄸䅉療䝁䅙杚求䡁䅉督杁䡁䅑杣桂䝁䄴督睂䝁䄸杣あ䝁䅅䅤灂䝁䄸杢杁䝁䅅杢歂䍁䅁䅢療䝁䅣兡穂䡁䅑兡橂䡁䅍䅉穂䝁䅕杣㉂䝁䅫睙求䡁䅍杌杁䙁䅁兙あ䡁䅉兡橂䝁䅳䅉䩂䝁䄴䅚ㅂ䡁䅍䅤祂䝁䅫党穂䍁䅷䅉䩂䝁䄴睙畁䍁䅁睤桂䡁䅍䅉灂䝁䄴睙療䡁䅉䅣療䡁䅉兙あ䝁䅕䅚杁䝁䅫杢杁䑁䅅兏ㅁ䑁䅫䅉桂䝁䄴䅚杁䝁䅫督杁䝁䅉兙穂䝁䅕䅚杁䝁䅫杢杁䕁䅕䅢牂䝁䅧兙祂䡁䅑䅌杁䕁䅫杢歂䝁䅫兙畂䝁䅅杌䅁䭁歉䅁煄䅄䅁䅕桂䡁䅑䅤求䡁䅉督療䝁䄴䅉䑂䝁䄸兢睂䝁䅅杢灂䝁䅕督獁䍁䅁兓畂䝁䅍杌杁䝁䅕杢湂䝁䅅睚求䡁䅍䅉灂䝁䄴䅉あ䝁䅧党杁䝁䅑兡穂䡁䅑杣灂䝁䅉兤あ䝁䅫睢畂䍁䅁睢浂䍁䅁䅚求䝁䄴䅤桂䝁䅷䅉桂䝁䄴䅚杁䝁䅅杢灂䝁䄰兙獂䍁䅁䅡求䝁䅅䅢あ䝁䅧䅉睂䡁䅉睢歂䡁䅕睙あ䡁䅍䅉灂䝁䄴䅉あ䝁䅧党杁䙁䅕杢灂䡁䅑党歂䍁䅁睕あ䝁䅅䅤求䡁䅍䅌杁䡁䅑䅡求䍁䅁兖畂䝁䅫䅤求䝁䅑䅉䱂䝁䅫杢湂䝁䅑睢瑂䍁䅷䅉桂䝁䄴䅚杁䕁䅍兙畂䝁䅅䅚桂䍁䄴䅉啂䝁䅧党杁䝁䅍睢瑂䡁䅁兙畂䡁䅫䅉療䡁䅁党祂䝁䅅䅤求䡁䅍䅉あ䝁䅧杣療䡁䅕睚潂䍁䅁䅤潂䡁䅉党求䍁䅁督求䝁䅣兢求䝁䄴䅤穂䑁䅯䅉䕂䝁䅕杢あ䝁䅅䅢獁䍁䅁兑畂䝁䅫兢桂䝁䅷䅉䥂䝁䅕兙獂䡁䅑䅡獁䍁䅁兙畂䝁䅑䅉䑂䝁䄸杣睂䝁䄸杣桂䡁䅑党畁䍁䅁䅖潂䝁䅕䅉䕂䝁䅕杢あ䝁䅅䅢杁䡁䅍党湂䝁䄰党畂䡁䅑䅉療䝁䅙杚求䡁䅉督杁䝁䅍睢畂䡁䅍兤瑂䝁䅅杙獂䝁䅕䅉睂䡁䅉睢歂䡁䅕睙あ䡁䅍䅌杁䝁䅫杢橂䝁䅷兤歂䝁䅫杢湂䍁䅁兡畂䝁䅙党橂䡁䅑兡療䝁䄴䅉橂䝁䄸杢あ䡁䅉睢獂䍁䅷䅉祂䝁䅕督あ䝁䄸杣桂䡁䅑兡㉂䝁䅕䅉瑂䝁䅅䅤求䡁䅉兡桂䝁䅷督獁䍁䅁兙畂䝁䅑䅉灂䝁䄴督あ䡁䅉兤瑂䝁䅕杢あ䡁䅍睏杁䝁䅉兙穂䝁䅫睙杁䝁䅅杢歂䍁䅁兙歂䡁䅙兙畂䝁䅍党歂䍁䅁䅤求䝁䅍䅡畂䝁䄸䅢療䝁䅣入杁䝁䅅杢歂䍁䅁䅚求䝁䄴䅤桂䝁䅷䅉求䡁䅅兤灂䡁䅁兢求䝁䄴䅤㝁䍁䅁兙畂䝁䅑䅉睂䡁䅉兙橂䡁䅑兡橂䝁䅕䅉療䡁䅁䅤灂䝁䄰兡㙂䝁䅅䅤灂䝁䄸杢杁䡁䅍睢獂䡁䅕䅤灂䝁䄸杢穂䍁䅷䅉穂䡁䅕睙潂䍁䅁兙穂䍁䅁䅣祂䝁䅅睙あ䝁䅫睙求䍁䅁兢桂䝁䄴兙湂䝁䅕兢求䝁䄴䅤杁䡁䅍睢浂䡁䅑睤桂䡁䅉党獁䍁䅁党瑁䝁䅍睢瑂䝁䄰党祂䝁䅍党獁䍁䅁杣求䡁䅙党畂䡁䅕党杁䝁䅍入橂䝁䅷党杁䝁䄰兙畂䝁䅅睚求䝁䄰党畂䡁䅑䅌杁䝁䅅杢歂䍁䅁䅣桂䡁䅑兡求䝁䄴䅤杁䝁䅕杢湂䝁䅅睚求䝁䄰党畂䡁䅑䅉穂䝁䄸䅢ㅂ䡁䅑兡療䝁䄴督獁䍁䅁兙穂䍁䅁睤求䝁䅷䅢杁䝁䅅督杁䝁䅍䅢灂䝁䄴兡橂䝁䅅䅢杁䝁䅅杢歂䍁䅁䅣桂䡁䅑兡求䝁䄴䅤杁䝁䅕䅚ㅂ䝁䅍兙あ䝁䅫睢畂䍁䅁督㕂䡁䅍䅤求䝁䄰督畁䍁䅁䅖潂䝁䅫督杁䡁䅍党湂䝁䄰党畂䡁䅑䅉桂䝁䅷督療䍁䅁䅣祂䝁䄸杤灂䝁䅑党穂䍁䅁兙杁䡁䅉兙畂䝁䅣党杁䝁䄸杚杁䡁䅉党獂䝁䅅䅤求䝁䅑䅉穂䝁䅕杣㉂䝁䅫睙求䡁䅍䅉橂䝁䄸兢睂䡁䅉兡穂䝁䅫杢湂䍁䅁督療䝁䅙䅤㍂䝁䅅杣求䍁䅁兙畂䝁䅑䅉歂䝁䅕督灂䝁䅣杢獁䍁䅁兢桂䝁䅫杢あ䝁䅕杢桂䝁䄴睙求䍁䅁兙畂䝁䅑䅉祂䝁䅕䅣桂䝁䅫杣獁䍁䅁兙畂䝁䅑䅉求䡁䅅兤灂䡁䅁兢求䝁䄴䅤杁䝁䅙兡畂䝁䅅杢橂䝁䅫杢湂䍁䅁督求䡁䅉杤灂䝁䅍党穂䍁䄴䅉啂䝁䅧党杁䕁䅅杢灂䝁䄰兙獂䍁䅁䅓求䝁䅅䅢あ䝁䅧䅉穂䝁䅕睚瑂䝁䅕杢あ䍁䅁䅚灂䡁䅍䅤祂䝁䅫杙ㅂ䡁䅑党穂䍁䅁杙灂䝁䄸䅢療䝁䅣兡橂䝁䅅䅢穂䍁䅷䅉睂䝁䅧兙祂䝁䄰兙橂䝁䅕兤あ䝁䅫睙桂䝁䅷督獁䍁䅁杤桂䝁䅍睙灂䝁䄴党穂䍁䅷䅉睂䝁䅅杣桂䡁䅍兡あ䝁䅫睙灂䝁䅑党穂䍁䅷䅉歂䝁䅫兙湂䝁䄴睢穂䡁䅑兡橂䡁䅍䅌杁䡁䅁杣求䡁䅍睙祂䝁䅫䅣あ䝁䅫睢畂䍁䅁兙畂䝁䅑䅉畂䝁䄸杢瑁䡁䅁杣求䡁䅍睙祂䝁䅫䅣あ䝁䅫睢畂䍁䅁䅚灂䝁䅕䅤穂䍁䅷䅉畂䡁䅕䅤祂䝁䅫䅤灂䝁䄸杢桂䝁䅷升穂䍁䅷䅉橂䝁䄸杢穂䡁䅕兢桂䝁䅉䅢求䍁䅁督ㅂ䡁䅁䅣獂䝁䅫党穂䍁䅷䅉桂䝁䄴䅚杁䝁䅕兣ㅂ䝁䅫䅣瑂䝁䅕杢あ䍁䅷䅉桂䡁䅍䅉㍂䝁䅕䅢獂䍁䅁兙穂䍁䅁杤桂䝁䅷兤求䍁䄰兙歂䝁䅑党歂䍁䅁督求䡁䅉杤灂䝁䅍党穂䍁䄴䅉啂䝁䅧兡穂䍁䅁督求䝁䅣兢求䝁䄴䅤杁䝁䅅䅢穂䝁䄸䅉睂䡁䅉睢㉂䝁䅫䅚求䡁䅍䅉睂䡁䅉兡㉂䝁䅅䅤求䍁䅁䅢桂䝁䅉党獂䍁䅁䅣療䡁䅉䅤浂䝁䄸䅢灂䝁䄸䅉療䝁䅙䅉睂䡁䅉睢歂䡁䅕睙あ䡁䅍䅉あ䝁䄸䅉㉂䝁䅕䅤求䡁䅉兡畂䝁䅅杣灂䝁䅅杢穂䍁䅷䅉睂䡁䅉睢歂䡁䅕睙求䡁䅉督獁䍁䅁兙畂䝁䅑䅉祂䝁䅕䅤桂䝁䅫䅢求䡁䅉督杁䡁䅕杢歂䝁䅕杣杁䡁䅑䅡求䍁䅁兑穂䡁䅁党畂䍁䅷䅉䝂䝁䅫杣穂䡁䅑䅉䑂䝁䄸兢睂䝁䅅杢灂䝁䄸杢獁䍁䅁兙畂䝁䅑䅉兂䝁䅅䅤あ䝁䅕杣穂䝁䄸杢杁䙁䅙党あ䝁䅕杣灂䝁䄴兙祂䡁䅫䅉楂䡁䅉兙畂䝁䅑督畁䍁䅁䅖潂䝁䅕䅉䑂䝁䄸杣睂䝁䄸杣桂䡁䅑党杁䡁䅍党湂䝁䄰党畂䡁䅑䅉療䝁䅙杚求䡁䅉督杁䝁䅍兤穂䡁䅑睢瑂䝁䅕杣杁䝁䅙兡畂䝁䅅杢橂䝁䅫杢湂䍁䅁督求䡁䅉杤灂䝁䅍党穂䑁䅳䅉桂䝁䄴䅚杁䡁䅍党獂䝁䅷督杁䝁䄸䅤潂䝁䅕杣杁䝁䄰兡穂䝁䅍党獂䝁䅷兙畂䝁䅕睢ㅂ䡁䅍䅉睂䡁䅉睢歂䡁䅕睙あ䡁䅍杌杁䕁䅫䅤杁䡁䅍党祂䡁䅙党穂䍁䅁䅚求䝁䄴䅤灂䡁䅍䅤穂䍁䅷䅉獂䝁䅅杙療䡁䅉兙あ䝁䄸杣灂䝁䅕督獁䍁䅁兡畂䡁䅍䅤灂䡁䅑兤あ䝁䅫睢畂䡁䅍䅌杁䝁䄸䅤潂䝁䅕杣杁䝁䅧党桂䝁䅷䅤潂䝁䅍兙祂䝁䅕䅉睂䡁䅉睢浂䝁䅕督穂䝁䅫睢畂䝁䅅䅢穂䍁䅷䅉㉂䝁䅕䅤求䡁䅉兡畂䝁䅅杣灂䝁䅅杢穂䍁䅷䅉療䡁䅑䅡求䡁䅉䅉桂䝁䄴兡瑂䝁䅅䅢杁䝁䅧党桂䝁䅷䅤潂䍁䅁䅣祂䝁䄸杚求䡁䅍督灂䝁䄸杢桂䝁䅷督獁䍁䅁䅣祂䝁䄸䅚ㅂ䝁䅍䅤灂䝁䄸杢杁䝁䅅杢灂䝁䄰兙獂䍁䅁睢睂䝁䅕杣桂䡁䅑睢祂䡁䅍䅌杁䝁䅅杢歂䍁䅁兙畂䝁䅫兢桂䝁䅷䅉潂䝁䅕兙獂䡁䅑䅡杁䡁䅁杣療䝁䅑兤橂䡁䅑䅉祂䝁䅕䅤桂䝁䅫䅢求䡁䅉督畁䍁䅁䅖潂䝁䅕䅉橂䝁䄸兢睂䝁䅅杢㕂䍁䅁睤桂䡁䅍䅉浂䝁䄸杣瑂䝁䅕杣獂䡁䅫䅉牂䝁䄴睢㍂䝁䄴䅉桂䡁䅍䅉兂䝁䅅䅤あ䝁䅕杣穂䝁䄸杢杁䕁䅑党畂䡁䅑兙獂䍁䅁睑療䝁䄰䅣桂䝁䄴入杁䝁䅅杢歂䍁䅁睙潂䝁䅅杢湂䝁䅕䅚杁䝁䅫䅤穂䍁䅁杢桂䝁䄰党杁䡁䅑睢杁䙁䅁兙あ䡁䅑党祂䡁䅍睢畂䍁䅁睑療䝁䄰䅣桂䝁䄴兡求䡁䅍䅌杁䕁䅫杢橂䍁䄴䅉灂䝁䄴䅉䭂䡁䅕杢求䍁䅁杍睁䑁䅁䅎畁䍁䅁䅕桂䡁䅑䅤求䡁䅉督療䝁䄴䅉䑂䝁䄸兢睂䝁䅅杢灂䝁䅕督獁䍁䅁兓畂䝁䅍杌杁䡁䅣兙穂䍁䅁杚療䡁䅕杢歂䝁䅕䅚杁䝁䅫杢杁䑁䅅䅏㍁䑁䅣䅉桂䝁䄴䅚杁䝁䅫督杁䝁䅧党桂䝁䅑兣ㅂ䝁䅅杣あ䝁䅕杣求䝁䅑䅉灂䝁䄴䅉呂䝁䅅兡畂䡁䅑䅉兂䝁䅅兤獂䍁䅷䅉乂䝁䅫杢畂䝁䅕督療䡁䅑兙畁䅁䅁楖䅍䙁佑䅁兂䝁䅅䅤あ䝁䅕杣穂䝁䄸杢瑁䙁䅕䅖䩂䍁䅁兒畂䝁䅕杣湂䡁䅫䅌杁䕁䅫杢橂䍁䄴䅌杁䡁䅑䅡祂䝁䄸兤湂䝁䅧䅉灂䡁䅑督杁䡁䅍兤楂䡁䅍兡歂䝁䅫兙祂䝁䅫党穂䍁䅷䅉睂䡁䅉睢㉂䝁䅫䅚求䡁䅍䅉歂䡁䅉兡獂䝁䅷兡畂䝁䅣䅉桂䝁䄴䅚杁䝁䅍睢瑂䡁䅁䅢求䡁䅑兡療䝁䄴䅉穂䝁䅕杣㉂䝁䅫睙求䡁䅍䅉あ䝁䄸䅉療䝁䅫䅢杁䝁䅅杢歂䍁䅁杢桂䡁䅑兤祂䝁䅅䅢杁䝁䅣兙穂䍁䅁党㑂䡁䅁䅢療䡁䅉兙あ䝁䅫睢畂䍁䅁兙畂䝁䅑䅉睂䡁䅉睢歂䡁䅕睙あ䝁䅫睢畂䍁䅁睙療䝁䄰䅣桂䝁䄴兡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䕂䡁䅉兡獂䝁䅷兡畂䝁䅣䅉呂䝁䅕杣㉂䝁䅫睙求䡁䅍䅌杁䕁䅍睢瑂䡁䅁䅢求䡁䅑兡療䝁䄴䅉呂䝁䅕杣㉂䝁䅫睙求䡁䅍䅌杁䝁䅅杢歂䍁䅁䅒祂䝁䅫䅢獂䝁䅫杢湂䍁䅁䅕祂䝁䄸䅚ㅂ䝁䅍䅤穂䍁䄴䅉啂䝁䅧党杁䕁䅍睢畂䡁䅑杣桂䝁䅍䅤杁䕁䅑杣灂䝁䅷䅢灂䝁䄴睚杁䙁䅍党祂䡁䅙兡橂䝁䅕督杁䡁䅍党湂䝁䄰党畂䡁䅑䅉求䝁䄴睚桂䝁䅣党穂䍁䅁兡畂䍁䅁䅤潂䝁䅕䅉睂䡁䅉睢㉂䝁䅫督灂䝁䄸杢杁䝁䄸䅚杁䝁䅍睢畂䡁䅑杣桂䝁䅍䅤杁䝁䅅杢歂䍁䅁䅚灂䡁䅉党橂䡁䅑兡療䝁䄴兙獂䍁䅁䅚祂䝁䅫䅢獂䝁䅫杢湂䍁䅷䅉桂䝁䄴䅚杁䝁䄰党桂䡁䅍兤祂䝁䅕兢求䝁䄴䅤瑁䡁䅣䅡灂䝁䅷党瑁䝁䅑杣灂䝁䅷䅢灂䝁䄴睚杁䍁䅧兔塂䕁䅑克杁䡁䅍党祂䡁䅙兡橂䝁䅕督杁䝁䅫杢杁䝁䄸杢穂䝁䅧睢祂䝁䅕䅉療䝁䅫䅢杁䝁䅅杢歂䍁䅁杢桂䡁䅑兤祂䝁䅅䅢杁䝁䅣兙穂䍁䅁杙桂䡁䅍兡畂䡁䅍睏杁䡁䅍兤睂䡁䅁䅢㕂䍁䅁兙畂䝁䅑䅉祂䝁䅕杢あ䝁䅅䅢杁䝁䄸杚杁䝁䅑睢㍂䝁䄴䅡療䝁䅷党杁䡁䅁党祂䝁䅙睢祂䝁䄰兙畂䝁䅍党杁䝁䄰睢あ䝁䄸杣穂䍁䅷䅉穂䡁䅕睙潂䍁䅁兙穂䍁䅁兔睂䝁䅅睙あ䍁䅁䅚祂䝁䅫䅢獂䝁䅫杢湂䍁䅁兢療䡁䅑睢祂䡁䅍䅌杁䝁䅅杢歂䍁䅁兔睂䝁䄸睤求䡁䅉䅉乂䙁䅣䅒杁䡁䅍入穂䡁䅑党瑂䡁䅍睏杁䝁䅕䅢求䝁䅍䅤祂䝁䅫睙桂䝁䅷䅉橂䝁䄸杢あ䡁䅉睢獂䡁䅍䅉桂䝁䄴䅚杁䝁䅅兤あ䝁䄸兢桂䡁䅑兡療䝁䄴䅉あ䝁䄸䅉あ䝁䅧党杁䝁䅕杢求䡁䅉睚㕂䍁䅷䅉瑂䝁䅅杣灂䝁䄴党杁䝁䅅杢歂䍁䅁兢灂䝁䄴兡畂䝁䅣䅉灂䝁䄴䅚ㅂ䡁䅍䅤祂䝁䅫党穂䑁䅳䅉桂䝁䄴䅚杁䡁䅍党祂䡁䅙兡橂䝁䅫杢湂䍁䅁兙畂䝁䅑䅉祂䝁䅕兌橂䝁䅕杣あ䝁䅫杚灂䝁䅍兙あ䝁䅫睢畂䍁䅁睢浂䍁䅁党硂䡁䅕兡睂䝁䄰党畂䡁䅑䅉浂䝁䄸杣杁䝁䅑杣灂䝁䅷䅢灂䝁䄴睚杁䝁䅍睢畂䡁䅑杣桂䝁䅍䅤療䡁䅉督畁䍁䅁䅖潂䝁䅫督杁䡁䅍党湂䝁䄰党畂䡁䅑䅉桂䝁䅷督療䍁䅁䅣祂䝁䄸杤灂䝁䅑党穂䍁䅁督療䝁䅙䅤㍂䝁䅅杣求䍁䅁兙畂䝁䅑䅉穂䝁䅕杣㉂䝁䅫睙求䡁䅍䅌杁䡁䅍兤橂䝁䅧䅉桂䡁䅍䅉乂䙁䅣䅒杁䙁䅍兤祂䡁䅙党㕂䍁䅁杒桂䡁䅕䅢あ䍁䅁䅒求䡁䅑党橂䡁䅑兡療䝁䄴䅌杁䕁䅫督療䝁䅷兙あ䝁䅫睢畂䍁䅁兙畂䝁䅑䅉卂䝁䅕睙療䡁䅙党祂䡁䅫䅉潁䕁䅙䅒䩂䙁䅉克杁䡁䅍党祂䡁䅙兡橂䝁䅕督獁䍁䅁兙杁䝁䅑兙あ䝁䅅䅉桂䝁䄴兙獂䡁䅫䅤灂䝁䅍督杁䡁䅑党橂䝁䅧杢療䝁䅷睢湂䡁䅫䅉あ䝁䄸䅉桂䝁䄴兙獂䡁䅫来求䍁䅁兔塂䕁䅑䅉穂䡁䅕杣㉂䝁䅕入杁䝁䅑兙あ䝁䅅䅉灂䝁䄴䅉祂䝁䅕兙獂䍁䄰䅤灂䝁䄰党杁䝁䅅杢歂䍁䅁兡歂䝁䅕杢あ䝁䅫杚㕂䍁䅁䅤潂䝁䅕䅉睂䝁䄸督灂䡁䅑兡療䝁䄴䅉療䝁䅙䅉桂䍁䅁睤求䝁䅷䅢㝁䍁䅁䅓灂䕁䅙兡杁䕁䄴兙㉂䍁䅷䅉㍂䝁䅧兡橂䝁䅧䅉求䝁䄴䅡桂䝁䄴睙求䡁䅍䅉䝂䕁䅑兓卂䍁䅁杙㕂䍁䅁䅤桂䡁䅉睚求䡁䅑兡畂䝁䅣䅉灂䝁䄰䅣祂䝁䄸杤求䝁䅑䅉㉂䝁䅕杣あ䝁䅫睙桂䝁䅷䅉睂䝁䅷兙橂䝁䅕兢求䝁䄴䅤杁䝁䄸杚杁䡁䅑䅡求䍁䅁䅚灂䡁䅉党橂䡁䅑兡療䝁䄴兙獂䍁䅁睤求䝁䅷䅢杁䡁䅣兡あ䝁䅧兡畂䍁䅁䅤潂䝁䅕䅉祂䝁䅕督求䡁䅉杤療䝁䅫杣㝁䍁䅁兙畂䝁䅑䅉䥂䝁䅫杒灂䍁䅁睒ㅂ䝁䅫䅚桂䝁䄴睙求䍁䅷䅉ㅂ䡁䅑兡獂䝁䅫来求䡁䅍䅉あ䡁䅉兙煂䝁䅕睙あ䝁䄸杣㕂䍁䅁睢睂䡁䅑兡瑂䝁䅫来桂䡁䅑兡療䝁䄴䅉あ䝁䄸䅉歂䝁䅕䅤求䡁䅉兢灂䝁䄴党杁䝁䄸䅣あ䝁䅫兢桂䝁䅷䅉穂䡁䅑党求䡁䅉兡畂䝁䅣䅉祂䝁䅕睙療䝁䄰兢求䝁䄴䅚桂䡁䅑兡療䝁䄴督杁䝁䅅杢歂䍁䅁䅣獂䝁䅅睙求䝁䄰党畂䡁䅑䅉㍂䝁䅫䅤潂䝁䅫杢杁䡁䅑䅡求䍁䅁杣求䡁䅍党祂䡁䅙睢灂䡁䅉杌杁䙁䅑䅡求䍁䅁睑療䝁䄰䅣獂䝁䅕䅤灂䝁䄸杢杁䙁䅍党祂䡁䅙兡橂䝁䅕督杁䡁䅍党湂䝁䄰党畂䡁䅑䅉療䝁䅙杚求䡁䅉督杁䡁䅍党祂䡁䅙兡橂䝁䅕督杁䝁䅙睢祂䍁䅁䅡㕂䝁䅑杣桂䡁䅕䅢灂䝁䅍䅉浂䡁䅉兙橂䡁䅑兤祂䝁䅫杢湂䍁䅷䅉㍂䝁䅫杣求䝁䅷兡畂䝁䅕䅉桂䝁䄴䅚杁䡁䅁兤瑂䡁䅁兡畂䝁䅣䅌杁䝁䅍睢瑂䡁䅁䅢求䡁䅑兡療䝁䄴䅉穂䡁䅕䅣睂䝁䄸杣あ䍁䅷䅉桂䝁䄴䅚杁䝁䅍党瑂䝁䅕杢あ䝁䅫杢湂䑁䅳䅉桂䝁䄴䅚杁䝁䅫督杁䝁䅫杢㉂䝁䄸䅢㉂䝁䅕䅚杁䝁䅫杢杁䡁䅑䅡求䍁䅁䅣療䡁䅣党祂䍁䅁督療䝁䅷兤あ䝁䅫睢畂䡁䅍䅉畂䝁䅅䅤ㅂ䡁䅉兙獂䍁䅁睚桂䡁䅍䅉浂䡁䅕党獂䝁䅫杢湂䍁䅷䅉桂䝁䄴䅚杁䝁䅷兙穂䡁䅑䅉瑂䝁䅫䅢求䍁䅁䅢療䝁䅣兡穂䡁䅑兡橂䡁䅍䅉桂䝁䄴䅚杁䡁䅍䅤療䡁䅉兙湂䝁䅕䅉楂䡁䅕督灂䝁䄴党穂䡁䅍党穂䍁䄴䅉啂䝁䅧党杁䕁䅑杣灂䝁䅷䅢灂䝁䄴睚杁䙁䅁杣療䝁䅑兤橂䡁䅑督杁䡁䅍党湂䝁䄰党畂䡁䅑䅉求䝁䄴睚桂䝁䅣党穂䍁䅁兡畂䍁䅁䅤潂䝁䅕䅉歂䝁䅕督灂䝁䅣杢獁䍁䅁兢桂䝁䄴兤浂䝁䅅睙あ䡁䅕杣求䍁䅷䅉穂䝁䅅䅢求䍁䅷䅉桂䝁䄴䅚杁䡁䅉党畂䡁䅑兙獂䍁䅁睢浂䍁䅁兢桂䡁䅑杣灂䡁䅧䅉桂䝁䄴䅚杁䡁䅍䅤求䝁䅕䅢瑁䝁䅉睢歂䝁䅫党歂䍁䅁䅣療䝁䅷入橂䡁䅉入穂䡁䅑兙獂䝁䅷兡畂䝁䅕䅉歂䝁䅫兙瑂䝁䄸杢歂䍁䅁睙療䝁䄰䅣桂䝁䅍䅤杁䝁䅑杣灂䝁䅷䅢杁䝁䅉兡あ䡁䅍杌杁䕁䅫䅤杁䝁䅅䅢穂䝁䄸䅉祂䝁䅕杢あ䡁䅍䅉療䝁䅫䅢浂䝁䅫党獂䝁䅑䅉あ䝁䄸睢獂䡁䅍睏杁䝁䅅杢歂䍁䅁睢浂䝁䅙党祂䡁䅍䅉穂䡁䅁党橂䝁䅫兙獂䝁䅫来求䝁䅑䅉穂䝁䅕杣㉂䝁䅫睙求䡁䅍䅉浂䝁䄸杣杁䝁䅷兙畂䝁䅑兌楂䝁䅅督求䝁䅑䅉療䝁䅫䅢杁䝁䅅杢歂䍁䅁杢桂䡁䅑兤祂䝁䅅䅢杁䝁䅣兙穂䍁䅁䅚祂䝁䅫䅢獂䝁䅫杢湂䍁䅷䅉橂䝁䄸兢睂䝁䅷党あ䝁䅫睢畂䍁䅷䅉桂䝁䄴䅚杁䡁䅣睢祂䝁䅳睢㉂䝁䅕杣杁䝁䅅睙あ䝁䅫杤灂䡁䅑兡求䡁䅍杌杁䙁䅑䅡求䍁䅁睙療䝁䄰䅣桂䝁䄴入杁䡁䅣兙穂䍁䅁杚療䡁䅕杢歂䝁䅕䅚杁䝁䅫杢杁䑁䅅兏㍁䑁䅧䅉桂䝁䄴䅚杁䝁䅫督杁䝁䅧党桂䝁䅑兣ㅂ䝁䅅杣あ䝁䅕杣求䝁䅑䅉灂䝁䄴䅉䥂䝁䄸兤穂䡁䅑睢畂䍁䅷䅉啂䝁䅕䅥桂䡁䅍杌䅁䭁橯䅁啂杂䅁䅕桂䡁䅫䅕桂䝁䅷䅉䥂䝁䄸䅢歂䝁䅫杢湂䡁䅍䅌杁䕁䅫杢橂䍁䄴䅉療䡁䅁党祂䝁䅅䅤求䡁䅍䅉桂䍁䅁䅤求䝁䅍䅡畂䝁䄸䅢療䝁䅣入杁䡁䅁䅢桂䡁䅑杚療䡁䅉兢杁䡁䅑䅡桂䡁䅑䅉求䝁䄴兙楂䝁䅷党穂䍁䅁䅚灂䝁䅣兡あ䝁䅅䅢杁䡁䅁兙㕂䝁䄰党畂䡁䅑督杁䝁䅙睢祂䍁䅁兢求䡁䅉睙潂䝁䅅杢あ䡁䅍䅉桂䝁䄴䅚杁䝁䅍睢畂䡁䅍兤瑂䝁䅕杣穂䍁䅁睤療䡁䅉䅢歂䡁䅣兡歂䝁䅕杌杁䕁䅫䅤杁䝁䄸䅣求䡁䅉兙あ䝁䅕督杁䝁䅅䅉あ䡁䅣睢瑁䡁䅍兡歂䝁䅕䅚杁䝁䄴党あ䡁䅣睢祂䝁䅳䅉桂䡁䅑䅉穂䝁䅍兙獂䝁䅕䅉あ䝁䅧兙あ䍁䅁睙療䝁䄴杢求䝁䅍䅤穂䍁䅁兢求䡁䅉睙潂䝁䅅杢あ䡁䅍䅉桂䝁䄴䅚杁䝁䅍睢畂䡁䅍兤瑂䝁䅕杣穂䍁䅁䅤潂䝁䅅䅤杁䝁䅕杢桂䝁䅉䅢求䡁䅍䅉灂䡁䅑督杁䝁䅍兤穂䡁䅑睢瑂䝁䅕杣穂䍁䅁䅤療䍁䅁睙療䝁䄴杢求䝁䅍䅤獁䍁䅁䅤祂䝁䅅杢穂䝁䅅睙あ䍁䅷䅉桂䝁䄴䅚杁䡁䅍党畂䝁䅑䅉桂䝁䄴䅚杁䡁䅉党橂䝁䅕兡㉂䝁䅕䅉睂䝁䅅入瑂䝁䅕杢あ䡁䅍䅉あ䝁䅧杣療䡁䅕睚潂䍁䅁睢畂䝁䅷兡畂䝁䅕䅉桂䝁䄴䅚杁䝁䅫杢杁䡁䅁党祂䡁䅍睢畂䍁䅷䅉桂䡁䅍䅉㍂䝁䅕䅢獂䍁䅁兙穂䍁䅁䅤祂䝁䅅杢穂䝁䅙党祂䍁䅁兙畂䝁䅑䅉㍂䝁䅫䅤潂䝁䅑杣桂䡁䅣䅉浂䡁䅕杢歂䡁䅍䅉ㅂ䡁䅍兡畂䝁䅣䅉㉂䝁䅅杣灂䝁䄸兤穂䍁䅁杚ㅂ䝁䄴䅚灂䝁䄴睚杁䡁䅍睢ㅂ䡁䅉睙求䡁䅍䅌杁䡁䅍兤橂䝁䅧䅉桂䡁䅍䅉楂䝁䅅杢牂䍁䅁兙橂䝁䅍睢ㅂ䝁䄴䅤穂䍁䅷䅉兂䝁䅅入兂䝁䅅䅢杁䝁䄸杣杁䙁䅙党畂䝁䄰睢杁䝁䅅睙橂䝁䄸兤畂䡁䅑䅉楂䝁䅅䅢桂䝁䄴睙求䍁䅷䅉橂䝁䄸杢穂䡁䅕兢求䡁䅉䅉橂䡁䅉党歂䝁䅫䅤杁䡁䅁杣療䝁䅑兤橂䡁䅑督獁䍁䅁睙祂䝁䅕䅚灂䡁䅑䅉桂䝁䄴䅚杁䝁䅑党楂䝁䅫䅤杁䝁䅍兙祂䝁䅑督獁䍁䅁兙畂䝁䅑䅉橂䡁䅉入睂䡁䅑睢橂䡁䅕杣祂䝁䅕杢橂䝁䅫党穂䍁䅷䅉桂䡁䅍䅉㍂䝁䅕䅢獂䍁䅁兙穂䍁䅁睢あ䝁䅧党祂䍁䅁督あ䝁䄸杣求䝁䅑䅉㉂䝁䅅䅢ㅂ䝁䅕䅉睂䡁䅉睢歂䡁䅕睙あ䡁䅍䅌杁䝁䅫杢橂䝁䅷兤歂䝁䅫杢湂䍁䅁睚灂䝁䅙䅤杁䝁䅍兙祂䝁䅑督杁䝁䅅杢歂䍁䅁党獂䝁䅫睚灂䝁䅉䅢求䍁䅁杣求䡁䅣兙祂䝁䅑督畁䍁䅁䅖潂䝁䅕䅉橂䝁䄸兢睂䝁䅅杢㕂䍁䅁䅣祂䝁䄸杤灂䝁䅑党穂䍁䅁䅣桂䡁䅫兢求䝁䄴䅤杁䡁䅍睢獂䡁䅕䅤灂䝁䄸杢穂䍁䅁兤畂䝁䅑党祂䍁䅁䅤潂䝁䅕䅉兂䝁䅅入兂䝁䅅䅢獁䍁䅁䅕桂䡁䅫䅕桂䝁䅷䅉䑂䡁䅉党歂䝁䅫䅤獁䍁䅁村祂䝁䅅兡畂䡁䅑杣求䝁䅕䅌杁䙁䅙党畂䝁䄰睢獁䍁䅁䅗療䝁䄸兢獁䍁䅁杗求䡁䅑䅤獂䝁䅕䅌杁䕁䅧入睂䝁䅕杣㍂䝁䅅䅢獂䝁䅕䅤獁䍁䅁䅓療䝁䄴党㕂䍁䅷䅉桂䝁䄴䅚杁䙁䅁兙灂䝁䅑入杁䝁䄴兙瑂䝁䅕督畁䍁䅁䅖潂䝁䅕䅉橂䝁䄸兢睂䝁䅅杢㕂䍁䅁睤桂䡁䅍䅉浂䝁䄸兤畂䝁䅑党歂䍁䅁兡畂䍁䅁免㕁䑁䅫䅏杁䝁䅅杢歂䍁䅁兡穂䍁䅁䅡求䝁䅅䅚硂䡁䅕兙祂䡁䅑党祂䝁䅕䅚杁䝁䅫杢杁䙁䅍兙畂䍁䅁杓療䡁䅍党獁䍁䅁睑桂䝁䅷兡浂䝁䄸杣畂䝁䅫兙畁䅁䅁䍺䅅䥁偷䅁兂䝁䅅入橂䝁䅧党㑂䍁䅷䅉䩂䝁䄴睙畁䍁䅷䅉あ䝁䄸睚求䡁䅑䅡求䡁䅉䅉㍂䝁䅫䅤潂䍁䅁兡あ䡁䅍䅉穂䡁䅕杙穂䝁䅫䅚灂䝁䅅杣灂䝁䅕督獁䍁䅁䅣祂䝁䄸杤灂䝁䅑党穂䍁䅁兡畂䡁䅑党湂䡁䅉兙あ䝁䅕䅚杁䝁䅧兤瑂䝁䅅杢杁䝁䅍兙睂䝁䅫䅤桂䝁䅷䅉瑂䝁䅅杢桂䝁䅣党瑂䝁䅕杢あ䍁䅁督療䝁䅷兤あ䝁䅫睢畂䡁䅍䅉潁䕁䅧睑乂䍁䅫䅉浂䝁䄸杣杁䡁䅁兙㕂䡁䅉睢獂䝁䅷䅌杁䝁䅉党畂䝁䅕杚灂䡁䅑督獁䍁䅁䅡ㅂ䝁䄰兙畂䍁䅁杣求䡁䅍睢ㅂ䡁䅉睙求䡁䅍䅉潁䕁䅧杕灁䍁䅷䅉桂䝁䄴䅚杁䝁䅫杢穂䡁䅕杣桂䝁䄴睙求䍁䅁督求䡁䅉杤灂䝁䅍党穂䍁䅁杚療䡁䅉䅉穂䝁䄰兙獂䝁䅷䅉あ䝁䄸䅉瑂䝁䅕䅚灂䡁䅕兢瑁䡁䅍兡㙂䝁䅕䅚杁䝁䅉兤穂䝁䅫杢求䡁䅍督求䡁䅍䅉灂䝁䄴䅉あ䝁䅧党杁䙁䅕杢灂䡁䅑党歂䍁䅁睕あ䝁䅅䅤求䡁䅍䅌杁䕁䅕兤祂䝁䄸䅣求䍁䅷䅉桂䝁䄴䅚杁䕁䅫杢歂䝁䅫兙畁䍁䅁兓あ䍁䅁睢浂䝁䅙党祂䡁䅍䅉睂䝁䅅入祂䝁䄸䅢獂䍁䅁䅣祂䝁䄸睙求䡁䅍督灂䝁䄴睚杁䡁䅍党祂䡁䅙兡橂䝁䅕督㝁䍁䅁䅣桂䡁䅫杣療䝁䅷䅢杁䡁䅑兙㑂䍁䅁兙歂䝁䄰兡畂䝁䅫督あ䡁䅉兙あ䝁䅫睢畂䍁䅁督求䡁䅉杤灂䝁䅍党穂䑁䅳䅉求䝁䄰䅣獂䝁䄸入求䝁䅕䅉睂䝁䅅入瑂䝁䅕杢あ䍁䅁督求䡁䅉杤灂䝁䅍党穂䑁䅳䅉桂䝁䄴䅚杁䡁䅉党湂䡁䅕䅢桂䡁䅑睢祂䡁䅫䅉橂䝁䄸兢睂䝁䅷兡桂䝁䄴睙求䍁䅁督求䡁䅉杤灂䝁䅍党穂䍁䅷䅉穂䡁䅕睙潂䍁䅁兙穂䍁䅁杢求䡁䅣兌潂䝁䅫杣求䍁䅁杣求䡁䅁睢祂䡁䅑兡畂䝁䅣䅉桂䝁䄴䅚杁䝁䅣兙祂䝁䄴兡穂䝁䅧兢求䝁䄴䅤杁䡁䅁杣療䝁䅍党穂䡁䅍兡畂䝁䅣杌杁䙁䅑䅡求䍁䅁睙療䝁䄰䅣桂䝁䄴入杁䝁䅅䅢穂䝁䄸䅉睂䡁䅉睢㉂䝁䅫䅚求䡁䅍䅉䥂䙁䅉䅉穂䝁䄸䅢ㅂ䡁䅑兡療䝁䄴督獁䍁䅁兡畂䝁䅍䅢ㅂ䝁䅑兡畂䝁䅣䅉灂䝁䄴䅤求䝁䅣杣桂䡁䅑党歂䍁䅁䅓䑂䕁䄰䅉あ䝁䅕睙潂䝁䄴睢獂䝁䄸睚㕂䍁䅁督療䝁䅷兤あ䝁䅫睢畂䡁䅍䅉桂䝁䄴䅚杁䕁䅧杕杁䝁䅅䅚㉂䝁䅫督療䡁䅉入杁䡁䅍党祂䡁䅙兡橂䝁䅕督杁䡁䅑䅡祂䝁䄸兤湂䝁䅧䅉楂䝁䄸䅤潂䍁䅁杤灂䡁䅉䅤ㅂ䝁䅅䅢杁䝁䅅杢歂䍁䅁睢畂䍁䄰督灂䡁䅑党杁䝁䅅杤桂䝁䅫䅢桂䝁䅉兡獂䝁䅫䅤㕂䍁䅁睢浂䍁䅁兙杁䡁䅁杣療䝁䅙党穂䡁䅍兡療䝁䄴兙獂䝁䅷入杁䡁䅑杣桂䝁䅫杢求䝁䅑䅉䥂䙁䅉䅉祂䝁䅕䅣祂䝁䅕督求䝁䄴䅤桂䡁䅑兡㉂䝁䅕䅌杁䝁䅅督杁䡁䅣党獂䝁䅷䅉桂䡁䅍䅉䥂䙁䅉䅉穂䡁䅕䅣睂䝁䄸杣あ䍁䅁䅤療䍁䅁杢療䝁䄴兌睂䝁䅅入祂䝁䄸䅢獂䍁䅁睙獂䝁䅫党畂䡁䅑督杁䡁䅑䅡祂䝁䄸兤湂䝁䅧䅉灂䡁䅑督杁䕁䅧杕杁䙁䅁兙祂䡁䅑杢求䡁䅉䅉兂䝁䅷兤穂䍁䅁督療䝁䅷兤あ䝁䅫睢畂䑁䅳䅉桂䝁䄴䅚杁䡁䅉党あ䝁䅫杣求䝁䄰党畂䡁䅑䅉穂䝁䅕杣㉂䝁䅫睙求䡁䅍䅉桂䝁䅑兢灂䝁䄴兡穂䡁䅑杣桂䡁䅑兡療䝁䄴䅌杁䡁䅍兤橂䝁䅧䅉桂䡁䅍䅉睂䝁䅷兙畂䍁䅁兡瑂䡁䅁䅢求䝁䄰党畂䡁䅑兙あ䝁䅫睢畂䍁䅷䅉療䝁䄴睚療䝁䅫杢湂䍁䅁睙療䝁䄰䅣獂䝁䅫兙畂䝁䅍党杁䡁䅣兡あ䝁䅧䅉湂䝁䄸杤求䡁䅉杢瑂䝁䅕杢あ䍁䅁杣求䝁䅣兤獂䝁䅅䅤灂䝁䄸杢穂䍁䅷䅉求䝁䄰䅣獂䝁䄸入求䝁䅕䅉桂䝁䄴䅚杁䝁䅕兢睂䝁䅷睢㕂䝁䅕杣杁䡁䅉党睂䝁䄸杣あ䝁䅫杢湂䍁䅷䅉睂䝁䅅杣あ䝁䅫睙灂䡁䅁兙畂䡁䅑䅉桂䝁䄴䅚杁䝁䅕兢睂䝁䅷睢㕂䝁䅕杣杁䝁䄸杢獂䝁䅫杢求䍁䅁兙橂䝁䅍党穂䡁䅍䅌杁䝁䅕䅢求䝁䅍䅤祂䝁䄸杢灂䝁䅍䅉浂䡁䅕杢歂䡁䅍䅉あ䡁䅉兙畂䡁䅍杚求䡁䅉䅌杁䝁䅅杢歂䍁䅁睢あ䝁䅧党祂䍁䅁兙歂䝁䄰兡畂䝁䅫督あ䡁䅉兙あ䝁䅫杤求䍁䅁督求䡁䅉杤灂䝁䅍党穂䍁䄴䅉䩂䝁䄴䅉桂䝁䅑䅚灂䡁䅑兡療䝁䄴䅌杁䝁䅫䅤杁䝁䄸杚浂䝁䅕杣穂䍁䅁睙獂䝁䄸兤歂䍁䄰杙桂䡁䅍党歂䍁䅁䅓卂䍁䅁兙歂䝁䄰兡畂䝁䅫督あ䡁䅉兙あ䝁䅫睢畂䍁䅁督療䝁䅙䅤㍂䝁䅅杣求䍁䅁䅣祂䝁䄸䅚ㅂ䝁䅍䅤穂䍁䅁杚療䡁䅉䅉求䝁䄰䅣獂䝁䄸入求䝁䅕䅉楂䝁䅕杢求䝁䅙兡あ䡁䅍䅉瑂䝁䅅杢桂䝁䅣党瑂䝁䅕杢あ䍁䅁兙畂䝁䅑䅉桂䝁䅑兢灂䝁䄴兡穂䡁䅑杣桂䡁䅑兡療䝁䄴䅌杁䡁䅑兡瑂䝁䅕䅉桂䝁䄴䅚杁䝁䅅䅤あ䝁䅕杢歂䝁䅅杢橂䝁䅕䅌杁䝁䅑兡湂䝁䅫䅤桂䝁䅷䅉橂䝁䄸兢瑂䡁䅕杢灂䝁䅍兙あ䝁䅫睢畂䍁䅁督療䝁䅷兤あ䝁䅫睢畂䡁䅍䅌杁䡁䅉党橂䡁䅉兤灂䡁䅑兡畂䝁䅣䅌杁䝁䅅杢歂䍁䅁睢畂䝁䅉睢桂䡁䅉䅚灂䝁䄴睚杁䡁䅍睢獂䡁䅕䅤灂䝁䄸杢穂䑁䅳䅉睂䝁䅷兙畂䍁䅁兙歂䝁䄰兡畂䝁䅫督あ䡁䅉兙あ䝁䅫睢畂䍁䅁睢ㅂ䡁䅑督療䡁䅕杣橂䝁䅫杢湂䍁䅁兙畂䝁䅑䅉穂䡁䅑兙あ䝁䅕䅉ㅂ䝁䄴党瑂䡁䅁䅢療䡁䅫兢求䝁䄴䅤杁䝁䅫杢穂䡁䅕杣桂䝁䄴睙求䍁䅁督求䡁䅉杤灂䝁䅍党穂䑁䅳䅉㉂䝁䅅杣灂䝁䄸兤穂䍁䅁杙ㅂ䡁䅍兡畂䝁䅕督穂䍁䅁督求䡁䅉杤灂䝁䅍党穂䍁䅁䅤療䍁䅁督瑂䝁䅅䅢獂䍁䅁䅤療䍁䅁兢求䝁䅑兡ㅂ䝁䄰兌穂䝁䅫来求䝁䅑䅉楂䡁䅕督灂䝁䄴党穂䡁䅍党穂䍁䅁睙療䝁䄰䅣祂䝁䅫督灂䝁䄴睚杁䡁䅁兙㕂䡁䅉睢獂䝁䅷䅉浂䡁䅕杢歂䝁䅫杢湂䍁䅁兙畂䝁䅑䅉療䡁䅕䅤穂䝁䄸兤祂䝁䅍兡畂䝁䅣䅉穂䝁䅕杣㉂䝁䅫睙求䡁䅍䅌杁䡁䅣䅡灂䝁䅍䅡杁䝁䅫杢橂䝁䅷兤歂䝁䅕䅉睂䝁䅅入祂䝁䄸䅢獂䍁䅁䅣祂䝁䄸睙求䡁䅍督灂䝁䄴睚獁䍁䅁兡畂䡁䅙睢灂䝁䅍兡畂䝁䅣䅌杁䝁䅅杢歂䍁䅁䅤桂䡁䅧䅉睂䡁䅉党睂䝁䅅杣桂䡁䅑兡療䝁䄴睏杁䝁䅅杢歂䍁䅁䅣桂䡁䅫兢求䝁䄴䅤杁䡁䅁杣療䝁䅍党穂䡁䅍兡畂䝁䅣䅉穂䝁䅕杣㉂䝁䅫睙求䡁䅍䅌杁䝁䅙兡畂䝁䅅杢橂䝁䅫兙獂䍁䅁杚灂䡁䅑杢求䡁䅍督杁䡁䅁杣療䝁䅣杣桂䝁䄰督獁䍁䅁兙畂䝁䅑䅉桂䍁䅁督瑂䝁䅅䅢獂䍁䄰杙ㅂ䡁䅍兡畂䝁䅕督穂䍁䅁䅢療䝁䅅杢杁䡁䅉党穂䝁䄸兤祂䝁䅍党杁䝁䅍党畂䡁䅑党祂䍁䄴䅉䝂䡁䅕杣あ䝁䅧党祂䍁䅷䅉あ䝁䅧党杁䝁䅍睢瑂䡁䅁兙畂䡁䅫䅉睂䡁䅉睢㉂䝁䅫䅚求䡁䅍䅉灂䝁䄴督ㅂ䡁䅉兙畂䝁䅍党杁䡁䅍党祂䡁䅙兡橂䝁䅕督杁䝁䅙睢祂䍁䅁䅣祂䝁䄸䅣求䡁䅉䅤㕂䍁䅁兙畂䝁䅑䅉橂䝁䅅督ㅂ䝁䅅䅢あ䡁䅫䅉橂䝁䄸杤求䡁䅉兙湂䝁䅕䅌杁䡁䅍兤橂䝁䅧䅉桂䡁䅍䅉㍂䝁䄸杣牂䝁䅕杣穂䉁杫䅉橂䝁䄸兢睂䝁䅕杢穂䝁䅅䅤灂䝁䄸杢獁䍁䅁杙ㅂ䡁䅍兡畂䝁䅕督穂䍁䄰睢㍂䝁䄴党祂䍁䅁䅣療䝁䅷兡橂䝁䅫党穂䍁䅷䅉橂䡁䅫杙求䡁䅉䅉穂䝁䅕睙ㅂ䡁䅉兡あ䡁䅫䅉睂䡁䅉睢あ䝁䅕睙あ䝁䅫睢畂䍁䅷䅉桂䝁䄴䅚杁䝁䅍睢瑂䝁䄰党祂䝁䅍兡桂䝁䅷䅉桂䡁䅕䅤療䍁䅷䅉桂䡁䅍䅉㍂䝁䅕䅢獂䍁䅁兙穂䍁䅁䅡求䝁䅅䅢あ䝁䅧䅉桂䝁䄴䅚杁䝁䅉党畂䝁䅕杚灂䡁䅑督杁䝁䅍睢㉂䝁䅕杣桂䝁䅣党獁䍁䅁兡畂䝁䅍䅢ㅂ䝁䅑兡畂䝁䅣䅉潂䝁䅕兙獂䡁䅑䅡獁䍁䅁䅚求䝁䄴䅤桂䝁䅷䅌杁䡁䅙兡穂䝁䅫睢畂䍁䅷䅉桂䝁䄴䅚杁䝁䅷兡浂䝁䅕杌杁䕁䅫䅤杁䝁䄰兙祂䝁䅳党あ䡁䅍䅉桂䝁䄴䅚杁䡁䅍党獂䝁䅷督杁䝁䅫䅤穂䍁䅁督求䡁䅉杤灂䝁䅍党穂䍁䅁䅣祂䝁䅫兢桂䡁䅉兡獂䡁䅫䅉あ䝁䅧杣療䡁䅕睚潂䍁䅁兡あ䡁䅍䅉歂䝁䅫杣求䝁䅍䅤杁䡁䅍兙獂䝁䅕督杁䝁䅙睢祂䝁䅍党畁䍁䅁䅖潂䝁䅕䅉橂䝁䄸兢睂䝁䅅杢㕂䍁䅁睤桂䡁䅍䅉浂䝁䄸兤畂䝁䅑党歂䍁䅁兡畂䍁䅁免㕁䑁䅣免杁䝁䅅杢歂䍁䅁兡穂䍁䅁䅡求䝁䅅䅚硂䡁䅕兙祂䡁䅑党祂䝁䅕䅚杁䝁䅫杢杁䙁䅉睢橂䝁䅧党穂䡁䅑党祂䍁䅷䅉佂䝁䅕睤杁䙁䅫睢祂䝁䅳杌䅁乁汉䅁楃睄䅁䅕桂䡁䅫睙療䝁䄰䅉呂䝁䄸杚あ䡁䅣兙祂䝁䅕䅌杁䕁䅫杢橂䍁䄴䅉睂䡁䅉睢㉂䝁䅫䅚求䡁䅍䅉橂䝁䅷睢ㅂ䝁䅑兌楂䝁䅅督求䝁䅑䅉潂䡁䅕兢桂䝁䄴䅉橂䝁䅅䅣灂䡁䅑兙獂䍁䅁兢桂䝁䄴兙湂䝁䅕兢求䝁䄴䅤杁䍁䅧䅓䑂䕁䄰克杁䡁䅍睢獂䡁䅕䅤灂䝁䄸杢杁䝁䅑党獂䝁䅫杤求䡁䅉党歂䍁䅁兙穂䍁䅁督療䝁䅙䅤㍂䝁䅅杣求䍁䄰兙穂䍁䄰兙瑁䡁䅍党祂䡁䅙兡橂䝁䅕䅉浂䝁䄸杣杁䡁䅍兢桂䝁䅷䅢杁䡁䅑睢杁䝁䄰兡歂䍁䄰督灂䡁䅯党歂䍁䅁睙療䝁䄰䅣桂䝁䄴兡求䡁䅍䅉灂䝁䄴䅉あ䝁䅧党杁䙁䅕杢灂䡁䅑党歂䍁䅁睕あ䝁䅅䅤求䡁䅍杌杁䕁䅫䅤杁䝁䄸杚浂䝁䅕杣穂䍁䅁杚ㅂ䝁䄴睙あ䝁䅫睢畂䝁䅅䅢灂䡁䅑入杁䝁䅅杢歂䍁䅁䅚桂䡁䅑兙杁䝁䅅杢桂䝁䅷入あ䝁䅫睙穂䍁䅁䅤潂䝁䅅䅤杁䝁䅉兤穂䝁䅫杢求䡁䅍督求䡁䅍䅉畂䝁䅕党歂䍁䅁䅤療䍁䅁兢桂䝁䄴兙湂䝁䅕䅉あ䝁䅧党杁䝁䅕兢睂䝁䅷睢㕂䝁䄰党畂䡁䅑䅉獂䝁䅫杚求䍁䅁睙㕂䝁䅍䅢求䍁䅁杚祂䝁䄸兢杁䡁䅉党橂䡁䅉兤灂䡁䅑兢求䝁䄴䅤杁䡁䅑睢杁䡁䅉党あ䝁䅫杣求䝁䄰党畂䡁䅑杌杁䙁䅑䅡求䍁䅁睙療䝁䄰䅣桂䝁䄴入婁䡉䅍䅉䥂䕁䅍兔杁䡁䅍睢獂䡁䅕䅤灂䝁䄸杢杁䡁䅁杣療䡁䅙兡歂䝁䅕督杁䝁䅅䅉穂䡁䅕兡あ䝁䅕䅉療䝁䅙䅉桂䡁䅁䅣獂䝁䅫睙桂䡁䅑兡療䝁䄴督杁䝁䅫杢杁䡁䅑䅡求䍁䅁兙祂䝁䅕兙穂䍁䅁睢浂䍁䅁䅤桂䝁䅷党畂䡁䅑䅉桂䝁䅍兣ㅂ䝁䅫督灂䡁䅑兡療䝁䄴䅌杁䝁䅫杢橂䝁䅷兤歂䝁䅫杢湂䍁䅁兙睂䡁䅁䅢灂䝁䅍兙畂䡁䅑䅉あ䡁䅉兙橂䝁䅳兡畂䝁䅣䅌杁䝁䅍兙畂䝁䅑兡歂䝁䅅䅤求䍁䅁䅤祂䝁䅅睙牂䝁䅕杣獁䍁䅁杙桂䝁䅍睡湂䡁䅉睢ㅂ䝁䄴䅚杁䝁䅍䅡求䝁䅍睡穂䍁䅷䅉療䝁䄴兌楂䝁䄸兙祂䝁䅑兡畂䝁䅣䅌杁䝁䅕兌㉂䝁䅕杣灂䝁䅙入獁䍁䅁兙畂䝁䅑䅉あ䝁䅅䅥杁䝁䅍杣求䝁䅑兡あ䍁䅁督求䡁䅉杤灂䝁䅍党穂䑁䅳䅉桂䝁䄴䅚杁䡁䅑兡瑂䝁䅕䅉桂䝁䄴䅚杁䝁䅷兙楂䝁䄸杣杁䝁䄰兙畂䝁䅅睚求䝁䄰党畂䡁䅑䅌杁䡁䅍兤橂䝁䅧䅉桂䡁䅍䅉あ䝁䅫兢求䍁䅁兙畂䝁䅑䅉桂䡁䅑䅤求䝁䄴䅚桂䝁䄴睙求䍁䅷䅉穂䝁䅍䅡求䝁䅑兤獂䝁䅫杢湂䍁䅷䅉あ䝁䅫兢求䍁䄰睢浂䝁䅙䅉祂䝁䅕兣ㅂ䝁䅕督あ䡁䅍䅌杁䝁䅷兙楂䝁䄸杣杁䝁䅅䅢獂䝁䄸睙桂䡁䅑兡療䝁䄴䅌杁䝁䅷兙楂䝁䄸杣杁䝁䄰兙畂䝁䅅睚求䝁䄰党畂䡁䅑䅉祂䝁䅕䅣療䡁䅉䅤穂䍁䄸䅣ㅂ䡁䅍䅡杁䡁䅉党睂䝁䄸杣あ䝁䅫杢湂䍁䅷䅉湂䝁䅕睢浂䝁䅕杢橂䝁䅫杢湂䍁䄸睚求䝁䄸䅤祂䝁䅅睙牂䝁䅫杢湂䍁䅷䅉桂䝁䄴䅚杁䕁䄰兡橂䡁䅉睢浂䝁䅕杢橂䝁䅕䅌杁䝁䅅䅉睂䡁䅉睢睂䡁䅉兡求䡁䅑兙祂䡁䅫䅉䍂䝁䅷兤求䡁䅑睢療䡁䅑䅡畁䍁䅁兓あ䡁䅍䅉䥂䕁䅍兔杁䡁䅍睢獂䡁䅕䅤灂䝁䄸杢杁䝁䅅䅢穂䝁䄸䅉療䝁䅙杚求䡁䅉督杁䡁䅁兙㕂䡁䅉睢獂䝁䅷䅉桂䡁䅁䅣獂䝁䅫睙桂䡁䅑兡療䝁䄴督杁䝁䅍睢瑂䡁䅁杣灂䡁䅍兡畂䝁䅣䅉楂䝁䅕䅤あ䝁䅕杣杁䝁䅕兢睂䝁䅷睢㕂䝁䅕党杁䡁䅑杣桂䝁䄴督桂䝁䅍䅤灂䝁䄸杢杁䝁䅫杢あ䝁䅕杣浂䝁䅅睙求䍁䅷䅉睂䝁䅅入祂䝁䄸䅢獂䍁䅁兙畂䝁䅑䅉あ䝁䅅䅥杁䝁䄰兙畂䝁䅅睚求䝁䄰党畂䡁䅑䅌杁䡁䅁兙㕂䡁䅉睢獂䝁䅷䅉橂䝁䅅杣歂䍁䅷䅉䙂䡁䅙党祂䡁䅫䅚桂䡁䅫䅌杁䙁䅁兙㕂䝁䅍睢瑂䍁䅁䅣桂䡁䅫䅌杁䕁䅍䅢灂䝁䅕杢あ䍁䅁兑橂䡁䅑兡療䝁䄴䅉䑂䝁䅕杢あ䝁䅕杣獁䍁䅁党㑂䡁䅁党畂䡁䅍党杁䝁䄰兙畂䝁䅅睚求䝁䄰党畂䡁䅑䅌杁䝁䄰兡獂䝁䅕兙湂䝁䅕䅉あ䡁䅉兙橂䝁䅳党祂䍁䄸杚灂䡁䅧党歂䍁䅁兙畂䝁䅑䅉㉂䝁䅅杣灂䝁䅅杙獂䝁䅕䅉祂䝁䅅䅤求䡁䅍䅌杁䝁䅣兙祂䝁䄴兡穂䝁䅧兢求䝁䄴䅤杁䝁䅅䅚瑂䝁䅫杢灂䡁䅍䅤祂䝁䅅䅤灂䝁䄸杢獁䍁䅁兙畂䝁䅑䅉䡂䕁䅷䅉橂䝁䄸杢橂䝁䅫党祂䝁䅣党杁䝁䅅䅣睂䝁䅷兡橂䝁䅅䅤灂䝁䄸杢穂䑁䅳䅉桂䝁䄴䅚杁䡁䅑兙獂䝁䅕杢あ䍁䅁兢桂䝁䄴兙湂䝁䅕兢求䝁䄴䅤杁䝁䅅䅣睂䝁䅷兡橂䝁䅅䅤灂䝁䄸杢穂䍁䅁䅤潂䝁䅅䅤杁䝁䅫杢橂䝁䅷兤歂䝁䅕䅉求䝁䄰䅣獂䝁䄸入求䝁䅕䅉穂䝁䅕䅢浂䍁䄰督求䡁䅉杤灂䝁䅍党獁䍁䅁睙療䝁䄰䅣求䝁䄴督桂䡁䅑兡療䝁䄴䅉楂䡁䅕䅚湂䝁䅕䅤灂䝁䄴睚獁䍁䅁䅣求䡁䅉杚療䡁䅉兢桂䝁䄴睙求䍁䅁兢桂䝁䄴兙湂䝁䅕兢求䝁䄴䅤獁䍁䅁䅣療䡁䅍兡あ䝁䅫睢畂䍁䅁兢桂䝁䄴兙湂䝁䅕兢求䝁䄴䅤獁䍁䅁兙畂䝁䅑䅉兂䝁䅅入橂䝁䄸兢杁䝁䅷党桂䡁䅉杢灂䝁䄴睚獁䍁䅁兙穂䍁䅁睤求䝁䅷䅢杁䝁䅅督杁䝁䄰入杁䝁䅅杢桂䝁䅷入あ䝁䅫睙穂䍁䄴䅉䩂䝁䄴䅉桂䝁䅑䅚灂䡁䅑兡療䝁䄴䅌杁䝁䅫䅤穂䍁䅁䅓䑂䕁䄰䅉穂䝁䄸䅢ㅂ䡁䅑兡療䝁䄴䅉睂䡁䅉睢㉂䝁䅫䅚求䡁䅍䅉瑂䝁䅅杢桂䝁䅣党祂䍁䅁睢畂䍁䄰䅤潂䝁䅕兌湂䝁䄸䅉あ䝁䅧兙あ䍁䅁睚灂䡁䅙党穂䍁䅁督ㅂ䡁䅁党祂䡁䅙兡穂䝁䄸杣穂䍁䅁兙畂䝁䅑䅉瑂䝁䅅杢桂䝁䅣党祂䡁䅍䅉あ䝁䅧党杁䝁䅅杙灂䝁䅷兡あ䡁䅫䅉あ䝁䄸䅉睂䝁䅕杣浂䝁䄸杣瑂䍁䅁兙杁䡁䅙兙祂䝁䅫党あ䡁䅫䅉療䝁䅙䅉あ䝁䅅督牂䡁䅍䅌杁䡁䅍兤橂䝁䅧䅉桂䡁䅍䅉桂䡁䅁䅣祂䝁䄸杤灂䝁䄴睚杁䡁䅑兡瑂䝁䅕兌療䝁䅙杚杁䡁䅉党硂䡁䅕党穂䡁䅑督杁䝁䅅杢歂䍁䅁党㑂䡁䅁党畂䡁䅍党杁䡁䅉党灂䝁䄰杙ㅂ䡁䅉督求䝁䄰党畂䡁䅑督㝁䍁䅁䅚灂䡁䅉党橂䡁䅑䅉歂䝁䅅䅤桂䍁䅁党㑂䝁䅍䅡桂䝁䄴睚求䑁䅳䅉桂䡁䅍睡杁䝁䅧党祂䝁䅕䅌杁䝁䅅䅉あ䝁䄸睢獂䍁䅁杚療䡁䅉䅉歂䝁䅫杣求䝁䅍䅤杁䝁䅷兡畂䝁䅕䅉療䝁䅙䅉橂䝁䄸兢瑂䡁䅕杢灂䝁䅍兙あ䝁䅫睢畂䍁䅁䅤療䍁䅁兙穂䝁䅳䅉㍂䝁䄸杣牂䍁䄰杣求䝁䅷兙あ䝁䅕䅚杁䡁䅅兤求䡁䅍䅤灂䝁䄸杢穂䑁䅳䅉歂䝁䄸睙ㅂ䝁䄰党畂䡁䅑䅉桂䝁䄴䅚杁䝁䅍䅡求䝁䅍睡獂䝁䅫督あ䑁䅳䅉湂䝁䄸杤求䡁䅉杢瑂䝁䅕杢あ䍁䅁兙畂䝁䅑䅉橂䝁䄸兢睂䝁䅷兡桂䝁䄴睙求䑁䅳䅉楂䝁䅕杢求䝁䅙兡あ䡁䅍䅉桂䝁䅑兢灂䝁䄴兡穂䡁䅑杣桂䡁䅑兡療䝁䄴睌楂䝁䅕杢求䝁䅙兡あ䡁䅍䅉あ䝁䄸䅉橂䝁䅅杣祂䝁䅫党祂䑁䅳䅉楂䝁䅕杢求䝁䅙兡あ䍁䅁党畂䡁䅉睢獂䝁䅷兢求䝁䄴䅤杁䡁䅍党祂䡁䅙兡橂䝁䅕睏杁䕁䅍睔䍂䙁䅉兑杁䝁䅅䅚瑂䝁䅫杢灂䡁䅍䅤祂䝁䅅䅤灂䝁䄸杢㝁䍁䅁䅣求䡁䅉督療䝁䄴杢求䝁䅷䅉桂䝁䅍䅤灂䝁䄸杢杁䝁䅅杢歂䍁䅁䅣求䡁䅉杚療䡁䅉兢桂䝁䄴睙求䍁䅁䅚灂䡁䅍睙ㅂ䡁䅍督灂䝁䄸杢杁䝁䅙睢祂䝁䄰督㝁䍁䅁督ㅂ䡁䅉杤求䡁䅫督㝁䍁䅁䅎睁䑁䅅䅋牂䍁䅫䅉祂䝁䅕䅣療䡁䅉䅤灂䝁䄴睚㝁䍁䅁杣求䡁䅁睢祂䡁䅑䅉橂䝁䅕杢あ䝁䅕杣㝁䍁䅁兙畂䝁䅑䅉桂䝁䅙杚療䡁䅉䅚桂䝁䅉䅢求䍁䅁睙桂䡁䅉党杁䝁䅅睙あ䍁䅁兙睂䡁䅁䅢灂䝁䅍兙あ䝁䅫睢畂䡁䅍䅌杁䝁䅅督杁䡁䅣党獂䝁䅷䅉桂䡁䅍䅉䑂䝁䅷兤求䍁䅷䅉㍂䝁䅧兡橂䝁䅧䅉穂䝁䅕睙ㅂ䡁䅉党獂䡁䅫䅉橂䝁䄸䅢獂䝁䅕睙あ䡁䅍䅌杁䡁䅑杣桂䝁䅍睡穂䍁䅷䅉桂䝁䄴䅚杁䝁䄰兙畂䝁䅅睚求䡁䅍䅉あ䝁䅧党杁䡁䅙兙橂䝁䅍兡畂䝁䅅䅤灂䝁䄸杢杁䝁䅅杢歂䍁䅁䅤求䡁䅍䅤灂䝁䄴睚杁䝁䅑兙あ䝁䅅䅉療䝁䅙䅉あ䝁䅧党杁䡁䅣睢祂䝁䅳杚療䡁䅉睙求䍁䄴䅉兂䝁䅅入橂䝁䄸兢杁䙁䅍睢浂䡁䅑睤桂䡁䅉党獁䍁䅁兓畂䝁䅍杌杁䡁䅣兙穂䍁䅁杚療䡁䅕杢歂䝁䅕䅚杁䝁䅫杢杁䑁䅅兏㕁䑁䅧䅉桂䝁䄴䅚杁䝁䅫督杁䝁䅉兙穂䝁䅕䅚杁䝁䅫杢杁䕁䄸睡獂䝁䅅䅡療䝁䄰兙杁䕁䅍兡あ䡁䅫䅌杁䕁䄸睡獂䝁䅅䅡療䝁䄰兙畁䅁䅁䌱䅕䥁䭧䅁兂䝁䅅入橂䝁䄸杣杁䕁䅧睑乂䍁䅷䅉䩂䝁䄴睙畁䍁䅷䅉あ䝁䄸睚求䡁䅑䅡求䡁䅉䅉㍂䝁䅫䅤潂䍁䅁兡あ䡁䅍䅉穂䡁䅕杙穂䝁䅫䅚灂䝁䅅杣灂䝁䅕督獁䍁䅁党畂䝁䅣兙湂䝁䅕督杁䝁䅫杢杁䡁䅑䅡求䍁䅁䅣祂䝁䄸杤灂䡁䅍兡療䝁䄴䅉療䝁䅙䅉潂䡁䅕兢桂䝁䄴䅉橂䝁䅅䅣灂䡁䅑兙獂䍁䅁兢桂䝁䄴兙湂䝁䅕兢求䝁䄴䅤杁䍁䅧䅓䑂䕁䄰克杁䡁䅍睢獂䡁䅕䅤灂䝁䄸杢穂䍁䅁杚療䡁䅉䅉穂䝁䄰兙獂䝁䅷䅉桂䝁䄴䅚杁䝁䄰党歂䝁䅫兤瑂䍁䄰督灂䡁䅯党歂䍁䅁杙ㅂ䡁䅍兡畂䝁䅕督穂䝁䅕督杁䍁䅧睕乂䕁䅉督灁䍁䅁䅣祂䝁䅫兢桂䡁䅉兡獂䡁䅫䅉灂䝁䄴䅉あ䝁䅧党杁䙁䅕杢灂䡁䅑党歂䍁䅁睕あ䝁䅅䅤求䡁䅍杌杁䕁䅫䅤杁䝁䄸杚浂䝁䅕杣穂䍁䅁睙獂䝁䄸兤歂䍁䄰杢桂䡁䅑兡㉂䝁䅕䅉睂䝁䅷兙あ䝁䅙睢祂䝁䄰䅉あ䝁䄸䅉桂䝁䅑䅚祂䝁䅕督穂䍁䅁䅤潂䝁䅕䅉橂䝁䄸兢睂䡁䅉党潂䝁䅕杢穂䝁䅫杤求䍁䅁䅣求䝁䄸䅣獂䝁䅕䅉瑂䝁䅅杢桂䝁䅣党瑂䝁䅕杢あ䍁䅁杢求䝁䅕䅚穂䍁䅁睢浂䍁䅁睕乂䕁䅉䅉獂䝁䅕兙歂䝁䅕杣穂䍁䄴䅉啂䝁䅧党杁䝁䅍睢瑂䡁䅁兙畂䡁䅫升穂䍁䅁督療䝁䅙䅤㍂䝁䅅杣求䍁䄰兙穂䍁䄰兙瑁䡁䅍党祂䡁䅙兡橂䝁䅕䅉楂䝁䅅督求䝁䅑䅉睂䝁䅕睢睂䝁䅷党杁䝁䄰兙畂䝁䅅睚求䝁䄰党畂䡁䅑䅉睂䡁䅉睢歂䡁䅕睙あ䡁䅍䅉灂䝁䄴睙獂䡁䅕䅚求䍁䅁䅓䑂䕁䄰䅉䑂䝁䄸䅌杁䝁䅫杢橂䝁䅷兤歂䝁䅫杢湂䍁䅁䅓卂䍁䅁兙畂䝁䅑䅉兂䝁䅅入祂䝁䄸䅢獂䍁䅷䅉桂䍁䅁睙療䝁䄰䅣獂䝁䅕䅤求䍁䅁督ㅂ䝁䅫䅤求䍁䅁睢浂䍁䅁䅓䑂䕁䄰䅉あ䝁䄸睢獂䡁䅍䅉穂䡁䅁兙畂䝁䄴兡畂䝁䅣䅉䥂䙁䅉䅌杁䝁䄸杢楂䝁䄸兙祂䝁䅑兡畂䝁䅣䅌杁䡁䅁兙㕂䡁䅉睢獂䝁䅷䅌杁䝁䅍睢瑂䡁䅁党畂䡁䅍兙あ䝁䅫睢畂䍁䅁兢桂䝁䄴兙湂䝁䅕兢求䝁䄴䅤獁䍁䅁党瑂䡁䅁䅢療䡁䅫党求䍁䅁督ㅂ䡁䅉杤求䡁䅫督獁䍁䅁党㑂䡁䅁党畂䡁䅍党穂䍁䅷䅉桂䝁䄴䅚杁䡁䅉党睂䝁䄸杣あ䝁䅫杢湂䍁䅁兙畂䝁䅑䅉桂䝁䄴兙獂䡁䅫䅤灂䝁䅍督㝁䍁䅁䅖桂䝁䅷党畂䡁䅑䅉䉂䝁䅍兣ㅂ䝁䅫督灂䡁䅑兡療䝁䄴䅌杁䡁䅣䅡灂䝁䅍䅡杁䡁䅁杣療䡁䅙兡歂䝁䅕督杁䝁䅅䅉穂䝁䅕䅤杁䝁䄸杚杁䡁䅑睢療䝁䅷督杁䝁䅑党穂䝁䅫睚畂䝁䅕䅚杁䡁䅑睢杁䡁䅍䅤祂䝁䅕兙瑂䝁䅷兡畂䝁䅕䅉桂䝁䄴䅚杁䝁䄸䅣あ䝁䅫兢灂䡁䅯党杁䡁䅑䅡求䍁䅁党畂䡁䅑兡祂䝁䅕䅉潂䝁䅫杣灂䝁䄴睚杁䡁䅁杣療䝁䅍党穂䡁䅍䅌杁䝁䅙杣療䝁䄰䅉穂䝁䄸兤祂䝁䅍兡畂䝁䅣䅉桂䝁䄴䅚杁䝁䅅䅤あ䡁䅉兙橂䡁䅑兡畂䝁䅣䅉橂䝁䅅杢歂䝁䅫䅚桂䡁䅑党穂䍁䅁䅤療䍁䅁兢桂䝁䄴兙湂䝁䅫杢湂䍁䅁䅤潂䝁䅕䅉祂䝁䅕睙祂䡁䅕兡あ䝁䅫杢湂䍁䅁䅣祂䝁䄸睙求䡁䅍督㝁䍁䅁䅖桂䝁䅷党畂䡁䅑䅉乂䝁䅅杢桂䝁䅣党瑂䝁䅕杢あ䍁䅷䅉桂䍁䅁督ㅂ䝁䅫䅤求䍁䅁杚療䡁䅉䅉あ䝁䅧党杁䝁䅑党㉂䝁䅕䅢療䡁䅁兢求䝁䄴䅤杁䝁䅅杢歂䍁䅁杣求䡁䅑党畂䡁䅑兡療䝁䄴䅉療䝁䅙䅉求䝁䄰䅣獂䝁䄸入求䝁䅕督杁䡁䅣兡あ䝁䅧兡畂䍁䅁兙畂䍁䅁睢祂䝁䅣兙畂䝁䅫来桂䡁䅑兡療䝁䄴睏杁䕁䅉党畂䝁䅕杚灂䡁䅑督杁䕁䅅䅚瑂䝁䅫杢灂䡁䅍䅤祂䝁䅅䅤灂䝁䄸杢獁䍁䅁兙杁䝁䅑党橂䝁䅫督灂䝁䄸杢杁䡁䅍兤睂䡁䅁睢祂䡁䅑䅉穂䝁䄸䅢ㅂ䡁䅑兡療䝁䄴䅉あ䝁䄸䅉潂䝁䅕䅢睂䍁䅁䅢求䝁䅅䅚求䡁䅉督杁䡁䅑睢杁䡁䅍䅤祂䝁䅕兙瑂䝁䅷兡畂䝁䅕䅉桂䝁䄴䅚杁䝁䄸䅣あ䝁䅫兢灂䡁䅯党杁䝁䅍睢瑂䡁䅁兙畂䡁䅫升穂䍁䅁杙求䝁䄴党浂䝁䅫䅤穂䍁䅁兙歂䝁䄰兡畂䝁䅫督あ䡁䅉兙あ䝁䅫睢畂䑁䅳䅉桂䝁䄴䅚杁䙁䅣睢祂䝁䅳杚療䡁䅉睙求䍁䅁兔桂䝁䄴兙湂䝁䅕兢求䝁䄴䅤獁䍁䅁兙杁䡁䅍睢獂䡁䅕䅤灂䝁䄸杢杁䡁䅣兡あ䝁䅧䅉浂䝁䅷党㑂䝁䅫杙獂䝁䅕䅉あ䝁䅫兢求䍁䅁党畂䡁䅑杣㕂䍁䅷䅉療䡁䅙党祂䡁䅑兡瑂䝁䅕䅉橂䝁䅅䅢橂䡁䅕䅢桂䡁䅑兡療䝁䄴督獁䍁䅁兙畂䝁䅑䅉穂䝁䅍䅡求䝁䅑兤獂䝁䅫杢湂䍁䅁睙桂䡁䅁兙楂䝁䅫䅢灂䡁䅑兡求䡁䅍䅉㍂䝁䅫䅤潂䍁䅁杣求䝁䅅䅢瑁䡁䅑兡瑂䝁䅕䅉睂䝁䅅入祂䝁䄸䅢獂䍁䅁督㕂䝁䄴睙潂䡁䅉睢畂䝁䅫来桂䡁䅑兡療䝁䄴杌杁䕁䅫䅤杁䡁䅍党祂䡁䅙党穂䍁䅁兢桂䝁䄴兤浂䝁䅅睙あ䡁䅕杣灂䝁䄴睚獁䍁䅁䅡求䝁䅅䅢あ䝁䅧睙桂䡁䅉党獁䍁䅁杣求䡁䅍䅤桂䡁䅕杣桂䝁䄴䅤獁䍁䅁杣求䡁䅑兙灂䝁䅷䅌杁䡁䅁杣療䝁䅙党穂䡁䅍兡療䝁䄴兙獂䍁䅁督求䡁䅉杤灂䝁䅍党穂䍁䅷䅉畂䝁䄸杢睂䡁䅉睢浂䝁䅫䅤獁䍁䅁兙畂䝁䅑䅉求䝁䅑兤橂䝁䅅䅤灂䝁䄸杢杁䝁䅫杢歂䡁䅕督あ䡁䅉兡求䡁䅍䅉あ䝁䅧杣療䡁䅕睚潂䍁䅁兡あ䡁䅍䅉歂䝁䅫杣求䝁䅍䅤杁䡁䅍兙獂䝁䅕督杁䡁䅑党桂䝁䄰督畁䍁䅁䅖潂䝁䅕䅉橂䝁䄸兢睂䝁䅅杢㕂䍁䅁睤桂䡁䅍䅉浂䝁䄸兤畂䝁䅑党歂䍁䅁兡畂䍁䅁免㕁䑁䅫䅍杁䝁䅅杢歂䍁䅁兡穂䍁䅁䅡求䝁䅅䅚硂䡁䅕兙祂䡁䅑党祂䝁䅕䅚杁䝁䅫杢杁䕁䅍兡畂䝁䅍兡畂䝁䄴兙あ䝁䅫䅌杁䕁䄸䅡灂䝁䄸杌䅁䩁剳䅁敃权䅁䅕桂䡁䅫䅢療䝁䅍兡あ䡁䅫䅉䥂䝁䄸䅢歂䝁䅫杢湂䍁䅁睑療䡁䅉䅣療䡁䅉兙あ䝁䅫睢畂䍁䅁党畂䝁䅣兙湂䝁䅕督杁䝁䅫杢杁䡁䅑䅡求䍁䅁䅣祂䝁䄸杤灂䡁䅍兡療䝁䄴䅉療䝁䅙䅉橂䝁䅷睢ㅂ䝁䅑兌楂䝁䅅督求䝁䅑䅉潂䡁䅕兢桂䝁䄴䅉橂䝁䅅䅣灂䡁䅑兙獂䍁䅁兢桂䝁䄴兙湂䝁䅕兢求䝁䄴䅤杁䝁䅅杢歂䍁䅁䅣桂䡁䅫杣療䝁䅷䅢杁䡁䅍睢浂䡁䅑睤桂䡁䅉党杁䡁䅍睢獂䡁䅕䅤灂䝁䄸杢穂䍁䅁杚療䡁䅉䅉㍂䝁䄸杣牂䝁䅙睢祂䝁䅍党杁䝁䅫杢杁䡁䅑䅡求䍁䅁兖畂䝁䅫䅤求䝁䅑䅉呂䡁䅑兙あ䝁䅕督畁䍁䅁䅖潂䝁䅕䅉橂䝁䄸兢睂䝁䅅杢㕂䍁䅁睢浂䝁䅙党祂䡁䅍䅉睂䝁䅅入祂䝁䄸䅢獂䍁䅁督療䝁䅙䅤㍂䝁䅅杣求䍁䅁督療䝁䅷兤あ䝁䅫睢畂䍁䅁杚療䡁䅉䅉湂䝁䅷睢楂䝁䅅䅢杁䡁䅁兙㕂䡁䅉睢獂䝁䅷䅌杁䝁䅕䅥睂䝁䅕杢穂䝁䅕䅉瑂䝁䅅杢桂䝁䅣党瑂䝁䅕杢あ䍁䅷䅉あ䝁䅅䅥杁䡁䅍党祂䡁䅙兡橂䝁䅕督獁䍁䅁睢畂䍁䅁䅚求䝁䄰兙畂䝁䅑䅉睂䝁䅅入瑂䝁䅕杢あ䍁䅷䅉桂䝁䄴䅚杁䝁䅣兙祂䝁䄴兡穂䝁䅧兢求䝁䄴䅤杁䝁䄰兙畂䝁䅅睚求䝁䅑䅉穂䝁䅕杣㉂䝁䅫睙求䡁䅍睏杁䝁䅅杢歂䍁䅁䅤灂䝁䄰党杁䝁䅅杢歂䍁䅁䅢桂䝁䅉睢祂䍁䅁兢桂䝁䄴兙湂䝁䅕兢求䝁䄴䅤杁䡁䅍睢浂䡁䅑睤桂䡁䅉党杁䝁䅙睢祂䍁䅁䅤灂䝁䄰党杁䝁䅅杢歂䍁䅁兙あ䡁䅑党畂䝁䅑兙畂䝁䅍党獁䍁䅁督橂䝁䅧党歂䡁䅕䅢灂䝁䄴睚獁䍁䅁兙畂䝁䅑䅉あ䝁䅫兢求䍁䅁睙療䝁䅷䅢求䝁䅍䅤灂䝁䄸杢畁䍁䅁兓あ䍁䅁兙獂䡁䅍睢杁䡁䅁杣療䡁䅙兡歂䝁䅕督杁䝁䅧兤瑂䝁䅅杢杁䡁䅉党穂䝁䄸兤祂䝁䅍党穂䍁䅁䅋䥂䙁䅉克杁䡁䅍睢浂䡁䅑睤桂䡁䅉党杁䡁䅍睢獂䡁䅕䅤灂䝁䄸杢穂䍁䅁杚療䡁䅉䅉求䝁䄰䅣獂䝁䄸入求䝁䅕䅉穂䝁䅕䅢浂䍁䄰督求䡁䅉杤灂䝁䅍党獁䍁䅁睙療䝁䄰䅣獂䝁䅫兙畂䝁䅍党獁䍁䅁䅓卂䍁䅁党歂䝁䅣党獁䍁䅁䅚桂䡁䅑兙杁䝁䅅杢桂䝁䅷入あ䝁䅫睙穂䍁䅷䅉桂䝁䄴䅚杁䡁䅣睢祂䝁䅳杚獂䝁䄸睤穂䍁䅁兙畂䝁䅑䅉歂䝁䄸睙ㅂ䝁䄰党畂䡁䅑督獁䍁䅁兙穂䍁䅁睤求䝁䅷䅢杁䝁䅅督杁䝁䅧兤瑂䝁䅅杢杁䡁䅉党穂䝁䄸兤祂䝁䅍党杁䝁䄰兙畂䝁䅅睚求䝁䄰党畂䡁䅑䅉穂䡁䅫督あ䝁䅕兢㝁䍁䅁䅤桂䝁䅷党畂䡁䅑䅉瑂䝁䅅杢桂䝁䅣党瑂䝁䅕杢あ䍁䅁督㕂䡁䅍䅤求䝁䄰䅉浂䝁䄸杣杁䡁䅉党橂䡁䅉兤灂䡁䅑兡畂䝁䅣䅌杁䝁䄸杢楂䝁䄸兙祂䝁䅑兡畂䝁䅣䅌杁䡁䅁党祂䝁䅙睢祂䝁䄰兙畂䝁䅍党獁䍁䅁睙療䝁䄰䅣求䝁䄴督桂䡁䅑兡療䝁䄴䅌杁䝁䅅杢歂䍁䅁䅢求䝁䅅杣畂䝁䅫杢湂䑁䅳䅉桂䝁䄴䅚杁䝁䅉党畂䝁䅕杚灂䡁䅑督杁䝁䅅䅚瑂䝁䅫杢灂䡁䅍䅤祂䝁䅅䅤灂䝁䄸杢杁䡁䅍睢浂䡁䅑睤桂䡁䅉党畁䍁䅁兓畂䍁䅁兙歂䝁䅑兡あ䝁䅫睢畂䍁䅷䅉あ䝁䅧党杁䝁䅍睢瑂䡁䅁兙畂䡁䅫䅉療䝁䅙杚求䡁䅉督杁䝁䅕兢睂䝁䅷睢㕂䝁䅕党杁䝁䅕䅥睂䝁䅕杣灂䝁䅕杢橂䝁䅕䅉睂䝁䅷兙あ䝁䅙睢祂䝁䄰䅉浂䝁䄸杣杁䝁䅍睢瑂䝁䄰兤畂䝁䅫䅤㕂䍁䅷䅉求䝁䄰䅣獂䝁䄸入求䝁䅕䅉㉂䝁䄸兡橂䝁䅕䅌杁䡁䅉党橂䝁䄸睚畂䝁䅫䅤灂䝁䄸杢杁䝁䅅杢歂䍁䅁杣求䡁䅣兙祂䝁䅑督獁䍁䅁杤灂䝁䅑党療䍁䅷䅉桂䝁䄴䅚杁䝁䄰睢歂䝁䅕杣畂䍁䅁睤療䡁䅉睡浂䝁䄸杣橂䝁䅕䅉灂䝁䄴䅚求䡁䅧睏杁䕁䅧杕杁䡁䅉党睂䝁䄸杣あ䝁䅫杢湂䍁䅁督療䝁䅙䅤㍂䝁䅅杣求䑁䅳䅉桂䝁䄴䅚杁䝁䄰睢楂䝁䅫䅢求䍁䅁䅓卂䍁䅁督療䝁䅷兤あ䝁䅫睢畂䡁䅍杌杁䕁䅙兤祂䡁䅑䅡求䡁䅉䅌杁䝁䅫䅤杁䡁䅁杣療䡁䅙兡歂䝁䅕督杁䝁䅫兢睂䝁䅷党瑂䝁䅕杢あ䝁䅅䅤灂䝁䄸杢杁䝁䅅杢歂䍁䅁䅤祂䝁䅅兡畂䝁䅫杢湂䍁䅷䅉橂䝁䅷兡求䝁䄴䅤獁䍁䅁兙畂䝁䅑䅉あ䝁䅅䅥杁䝁䅅杢歂䍁䅁杣求䝁䅣兤獂䝁䅅䅤療䡁䅉入杁䡁䅍党祂䡁䅙兡橂䝁䅕督畁䍁䅁䅖潂䝁䅕䅉橂䝁䄸兢睂䝁䅅杢㕂䍁䅁督求䡁䅉杤求䡁䅍䅉浂䝁䄸杣瑁䡁䅁杣療䝁䅙兡あ䍁䅁兙畂䝁䅑䅉畂䝁䄸杢瑁䡁䅁杣療䝁䅙兡あ䍁䅁睢祂䝁䅣兙畂䝁䅫来桂䡁䅑兡療䝁䄴督杁䝁䅅睙祂䝁䄸督穂䍁䅁兡畂䝁䅑兤穂䡁䅑杣灂䝁䅕督獁䍁䅁兡畂䝁䅍䅢ㅂ䝁䅑兡畂䝁䅣䅉楂䡁䅕督灂䝁䄴党穂䡁䅍䅉穂䝁䅕杣㉂䝁䅫睙求䡁䅍䅌杁䝁䅙兡畂䝁䅅杢橂䝁䅫兙獂䍁䅁督求䡁䅉杤灂䝁䅍党穂䍁䅷䅉潂䝁䅕兙獂䡁䅑䅡橂䝁䅅杣求䍁䅷䅉瑂䝁䅅杢ㅂ䝁䅙兙橂䡁䅑兤祂䝁䅫杢湂䍁䅷䅉祂䝁䅕督あ䝁䅅兤祂䝁䅅杢あ䡁䅍䅌杁䡁䅉党あ䝁䅅兡獂䍁䅷䅉あ䝁䅕睙潂䝁䄴睢獂䝁䄸睚㕂䍁䅷䅉桂䝁䄴䅚杁䝁䄸䅤潂䝁䅕杣穂䍁䄴䅉䩂䡁䅑䅉穂䝁䅕䅢獂䡁䅍䅉灂䡁䅑督杁䡁䅁杣療䝁䅑兤橂䡁䅑督杁䡁䅑䅡祂䝁䄸兤湂䝁䅧䅉穂䝁䅅䅢求䡁䅍䅉祂䝁䅕䅣祂䝁䅕督求䝁䄴䅤桂䡁䅑兡㉂䝁䅕督畁䍁䅁䅖潂䝁䅕䅉橂䝁䄸兢睂䝁䅅杢㕂䍁䅁睤桂䡁䅍䅉浂䝁䄸兤畂䝁䅑党歂䍁䅁兡畂䍁䅁免㕁䑁䅫睎杁䝁䅅杢歂䍁䅁兡穂䍁䅁䅡求䝁䅅䅚硂䡁䅕兙祂䡁䅑党祂䝁䅕䅚杁䝁䅫杢杁䙁䅍睙潂䝁䅅兤瑂䝁䅉兤祂䝁䅣䅌杁䕁䅫䅢獂䝁䅫杢療䝁䅫督畁䅁䅁睺䄸䝁䙉䅁兂䝁䅅入瑂䝁䅕杢あ䡁䅕督杁䕁䅧睢獂䝁䅑兡畂䝁䅣督獁䍁䅁兓畂䝁䅍杌杁䡁䅁杣療䡁䅙兡歂䝁䅕督杁䝁䅍䅢療䡁䅕䅚瑁䝁䅉兙穂䝁䅕䅚杁䝁䅉兡獂䝁䅷䅉睂䝁䅅入瑂䝁䅕杢あ䍁䅁䅤求䝁䅍䅡畂䝁䄸䅢療䝁䅣入杁䝁䅅杢歂䍁䅁督療䝁䅷兤あ䝁䅫睢畂䡁䅍䅉灂䝁䄴䅉あ䝁䅧党杁䙁䅕杢灂䡁䅑党歂䍁䅁睕あ䝁䅅䅤求䡁䅍䅉桂䝁䄴䅚杁䝁䅫杢あ䝁䅕杣畂䝁䅅䅤灂䝁䄸杢桂䝁䅷䅢㕂䍁䄴䅉啂䝁䅧党杁䝁䅍睢瑂䡁䅁兙畂䡁䅫䅉療䝁䅙杚求䡁䅉督杁䝁䅕䅢求䝁䅍䅤祂䝁䄸杢灂䝁䅍䅉楂䝁䅫䅢獂䍁䅁䅣祂䝁䅕督求䝁䄴䅤瑂䝁䅕杢あ䍁䅁兙畂䝁䅑䅉睂䝁䅅入瑂䝁䅕杢あ䍁䅁督求䡁䅉杤灂䝁䅍党穂䍁䅷䅉求䝁䄴䅤求䡁䅉䅣祂䝁䅫督求䍁䅁睙ㅂ䡁䅍䅤療䝁䄰党祂䍁䅁睙療䝁䄰兢ㅂ䝁䄴兡橂䝁䅅䅤灂䝁䄸杢獁䍁䅁兙畂䝁䅑䅉穂䝁䅕䅢浂䍁䄰督求䡁䅉杤灂䝁䅍党杁䡁䅉党㉂䝁䅕杢ㅂ䝁䅕䅉瑂䝁䅅杢桂䝁䅣党瑂䝁䅕杢あ䍁䅁䅤療䍁䅁杙灂䝁䅷䅢求䡁䅉督杁䡁䅑䅡祂䝁䄸兤湂䝁䅧䅉桂䍁䅁督療䝁䅙䅤㍂䝁䅅杣求䍁䄰兙穂䍁䄰兙瑁䡁䅍党祂䡁䅙兡橂䝁䅕䅉あ䝁䅕睙潂䝁䄴睢獂䝁䄸睚㕂䍁䅁䅣獂䝁䅅䅤浂䝁䄸杣瑂䍁䄴䅉䩂䡁䅑督杁䡁䅁䅢桂䡁䅑杚療䡁䅉兢婁䡉䅍䅉睂䝁䅅入瑂䝁䅕杢あ䍁䅁䅣祂䝁䄸睙求䡁䅍督灂䝁䄴睚杁䝁䅫杢橂䝁䅷兤歂䝁䅕督杁䝁䅍杣求䝁䅑兡あ䍁䅁睙桂䡁䅉䅚穂䍁䅷䅉歂䝁䅕杙灂䡁䅑䅉橂䝁䅅杣歂䡁䅍䅌杁䝁䅕睑潂䝁䅕睙牂䡁䅍䅌杁䝁䅅杢歂䍁䅁䅚灂䝁䅣兡あ䝁䅅䅢杁䡁䅣兙獂䝁䅷党あ䡁䅍杌杁䕁䅫䅤杁䡁䅍党祂䡁䅙党穂䍁䅁兤あ䝁䅫䅢灂䡁䅑入獁䍁䅁杚灂䝁䄴兙畂䝁䅍兡桂䝁䅷䅉穂䝁䅕杣㉂䝁䅫睙求䍁䅷䅉湂䝁䄸杤求䡁䅉杢瑂䝁䅕杢あ䍁䅷䅉灂䝁䄴督ㅂ䡁䅉兙畂䝁䅍党獁䍁䅁䅤求䝁䅷党橂䝁䄸兢瑂䡁䅕杢灂䝁䅍兙あ䝁䅫睢畂䍁䅷䅉祂䝁䅕兙獂䍁䅁党穂䡁䅑兙あ䝁䅕䅉瑂䝁䅅杢桂䝁䅣党瑂䝁䅕杢あ䍁䅷䅉求䝁䅑兤橂䝁䅅䅤灂䝁䄸杢獁䍁䅁睙療䝁䄴督ㅂ䝁䄰党祂䍁䅁杚灂䝁䄴兙畂䝁䅍党獁䍁䅁䅡求䝁䅅䅢あ䝁䅧睙桂䡁䅉党獁䍁䅁兙畂䝁䅑䅉穂䝁䄰兙獂䝁䅷䅉楂䡁䅕督灂䝁䄴党穂䡁䅍䅉灂䝁䄴䅚ㅂ䡁䅍䅤祂䝁䅫党穂䍁䄴䅉啂䝁䅧党杁䝁䅍睢瑂䡁䅁兙畂䡁䅫䅉㍂䝁䅅督杁䝁䅙睢ㅂ䝁䄴䅚求䝁䅑䅉灂䝁䄴䅉祁䑁䅁䅍ぁ䍁䅁兙畂䝁䅑䅉灂䡁䅍䅉潂䝁䅕兙歂䡁䅅兤桂䡁䅉䅤求䡁䅉党歂䍁䅁兡畂䍁䅁睑潂䝁䅅杣獂䝁䄸䅤あ䝁䅕䅌杁䕁䄴睢祂䡁䅑䅡杁䕁䅍兙祂䝁䄸䅢灂䝁䄴兙畁䅁䅁䉕䅙䥁䝙䅁兂䝁䅅入療䝁䄴党求䡁䅉䅉䡂䝁䅷睢楂䝁䅅䅢杁䕁䅫杢橂䍁䄴䅉療䡁䅁党祂䝁䅅䅤求䡁䅍䅉桂䡁䅍䅉桂䍁䅁杚灂䝁䄴兙畂䝁䅍兡桂䝁䅷䅉あ䝁䅕睙潂䝁䄴睢獂䝁䄸睚㕂䍁䅁睙療䝁䄰䅣桂䝁䄴入畁䍁䅁兓あ䍁䅁睢睂䝁䅕杣桂䡁䅑党穂䍁䅁兙杁䡁䅁兙㕂䝁䄰党畂䡁䅑䅉灂䝁䄴杚祂䝁䅅督あ䡁䅉兤橂䡁䅑兤祂䝁䅕䅉睂䝁䅷兙あ䝁䅙睢祂䝁䄰䅉あ䝁䅧兙あ䍁䅁䅣祂䝁䄸杤灂䝁䅑党穂䍁䅁睙ㅂ䡁䅍䅤療䝁䄰党祂䡁䅍䅉㍂䝁䅫䅤潂䍁䅁兙杁䝁䄸杢求䍁䄰督あ䝁䄸䅣獁䍁䅁睚獂䝁䄸杙桂䝁䅷䅌杁䝁䄰兤獂䡁䅑兡瑁䝁䅍兤祂䡁䅉党畂䝁䅍入杁䝁䅅睙橂䝁䄸兤畂䡁䅑䅉あ䝁䄸䅉穂䝁䅕杣㉂䝁䅕䅉あ䝁䅧党灂䡁䅉䅉桂䝁䅍睙療䡁䅕杢あ䡁䅍䅉祂䝁䅕睙求䝁䅫杤桂䝁䅉䅢求䍁䅁兙畂䝁䅑䅉桂䝁䅍睙療䡁䅕杢あ䡁䅍䅉睂䝁䅅入桂䝁䅉䅢求䍁䅁杢求䝁䅕䅚穂䍁䄴䅉啂䝁䅧党杁䝁䅍睢瑂䡁䅁兙畂䡁䅫䅉歂䝁䅕䅢灂䡁䅙党祂䡁䅍䅉桂䍁䅁督ㅂ䝁䅫䅤求䍁䅁睢浂䍁䅁督求䡁䅉杤灂䝁䅍党穂䍁䅁䅤潂䝁䅅䅤杁䝁䅫杢橂䝁䅷兤歂䝁䅕督杁䝁䅍杣療䡁䅍督瑁䝁䅉睢祂䝁䅑党祂䍁䅁䅣桂䡁䅫兢求䝁䄴䅤穂䍁䅷䅉睂䝁䅧入穂䝁䅫睙桂䝁䅷䅉桂䝁䄴䅚杁䡁䅙兡祂䡁䅑兤桂䝁䅷䅉乂䝁䅅督あ䝁䅕杣䑂䝁䅅杣歂䍁䅁睙桂䡁䅉䅚穂䍁䅷䅉㍂䝁䄸杣牂䝁䅫杢湂䍁䅁睙桂䡁䅁兡あ䝁䅅䅢獁䍁䅁杣灂䡁䅍睡杁䝁䄰兙畂䝁䅅睚求䝁䄰党畂䡁䅑䅌杁䝁䅅杢歂䍁䅁睢あ䝁䅧党祂䍁䅁督求䡁䅉杤灂䝁䅍党穂䍁䄴䅉䩂䡁䅑䅉桂䝁䅷督療䍁䅁睢浂䝁䅙党祂䡁䅍䅉㉂䝁䅅杣灂䝁䄸兤穂䍁䅁䅣桂䡁䅫兢求䝁䄴䅤杁䝁䄸䅣あ䝁䅫睢畂䡁䅍䅉㍂䝁䅫䅤潂䍁䅁兢灂䝁䄴兡瑂䝁䅅䅢杁䝁䅫杢あ䝁䅕睚祂䝁䅅䅤灂䝁䄸杢杁䡁䅉党硂䡁䅕兡祂䝁䅕䅚獁䍁䅁杚ㅂ䝁䅷䅢杁䝁䅉兙橂䝁䅳兌療䝁䅙杚灂䝁䅍党杁䝁䅙兤畂䝁䅍䅤灂䝁䄸杢穂䍁䅷䅉桂䝁䄴䅚杁䝁䅍兤穂䡁䅑睢瑂䝁䅕杣杁䡁䅍兤睂䡁䅁睢祂䡁䅑䅉療䝁䅙杚求䡁䅉党歂䍁䄴䅉啂䝁䅧党杁䝁䅍睢瑂䡁䅁兙畂䡁䅫升穂䍁䅁䅣獂䝁䅅䅤浂䝁䄸杣瑂䍁䅁䅚求䝁䅷兡㉂䝁䅕杣穂䍁䅁杙桂䝁䄴睡瑁䝁䅣杣桂䝁䅑党杁䡁䅍党橂䡁䅕杣灂䡁䅑入獁䍁䅁督あ䝁䅅杙灂䝁䅷兡あ䡁䅫䅌杁䝁䅅杢歂䍁䅁杣求䝁䅑兤畂䝁䅑兙畂䝁䅍入畁䍁䅁兓あ䍁䅁督求䡁䅉杤求䡁䅍䅉橂䡁䅕督あ䝁䄸兢求䡁䅉督獁䍁䅁督ㅂ䝁䅍䅡杁䝁䅅督杁䡁䅍兢桂䝁䅷䅢杁䝁䅅杢歂䍁䅁兢求䝁䅑兡ㅂ䝁䄰兌穂䝁䅫来求䝁䅑䅉楂䡁䅕督灂䝁䄴党穂䡁䅍党穂䍁䅁兡畂䍁䅁兙睂䡁䅁杣療䡁䅧兡瑂䝁䅅䅤求䝁䅷入杁䑁䅅兏睁䍁䅁睙療䡁䅕杢あ䡁䅉兡求䡁䅍䅉桂䝁䄴䅚杁䡁䅑党祂䡁䅉兡あ䝁䄸杣灂䝁䅕督杁䡁䅣睢祂䝁䅷䅚㍂䝁䅫䅚求䍁䄴䅉兂䝁䅅入療䝁䄴党求䡁䅉䅉䡂䝁䅷睢楂䝁䅅䅢杁䕁䅫杢橂䍁䄴䅉㍂䝁䅅督杁䝁䅙睢ㅂ䝁䄴䅚求䝁䅑䅉灂䝁䄴䅉祁䑁䅁䅍ㅁ䍁䅁兙畂䝁䅑䅉灂䡁䅍䅉潂䝁䅕兙歂䡁䅅兤桂䡁䅉䅤求䡁䅉党歂䍁䅁兡畂䍁䅁杔求䡁䅣䅉婂䝁䄸杣牂䍁䅷䅉佂䝁䅕睤杁䙁䅫睢祂䝁䅳杌䅁䙁呙䅁潂䅃䅁䅕求䝁䅅杙療䝁䅑入杁䕁䅕杢求䡁䅉睚㕂䍁䅁睑療䡁䅉䅣療䡁䅉兙あ䝁䅫睢畂䍁䅁党畂䝁䅣兙湂䝁䅕督杁䝁䅫杢杁䝁䅍睢桂䝁䅷䅉瑂䝁䅫杢灂䝁䄴睚杁䝁䅉兤穂䝁䅫杢求䡁䅍督杁䝁䅫杢杁䡁䅑䅡求䍁䅁兖畂䝁䅫䅤求䝁䅑䅉呂䡁䅑兙あ䝁䅕督獁䍁䅁杓桂䡁䅁兙畂䍁䅷䅉啂䝁䅅兡㍂䝁䅅杢獁䍁䅁兑ㅂ䡁䅍䅤祂䝁䅅䅢灂䝁䅅䅌杁䕁䅫杢歂䝁䅫兙獁䍁䅁村祂䝁䅅来灂䝁䅷䅌杁䕁䅉党獂䝁䅣兡ㅂ䝁䄰䅌杁䕁䅍䅡灂䝁䅷党獁䍁䅁杒祂䝁䅅杢橂䝁䅕䅌杁䕁䅫杢歂䝁䄸杢求䡁䅍兡桂䍁䅷䅉䑂䝁䅧兡畂䝁䅅䅌杁䙁䅙兡求䡁䅑杢桂䝁䄰䅌杁䙁䅍睢ㅂ䡁䅑䅡杁䕁䅳睢祂䝁䅕兙獁䍁䅁睒求䡁䅉兢桂䝁䄴入獁䍁䅁兙畂䝁䅑䅉灂䝁䄴䅤求䡁䅉杢桂䡁䅑兡療䝁䄴兙獂䝁䅷入畁䍁䅁䅖潂䝁䅕䅉橂䝁䄸兢睂䝁䅅杢㕂䍁䅁睢睂䝁䅕杣桂䡁䅑党穂䍁䅁䅤潂䡁䅉睢ㅂ䝁䅣䅡杁䙁䅍党桂䝁䅉睢祂䝁䄴党杁䙁䅑䅡求䡁䅉兢桂䝁䅷䅌杁䙁䅍党桂䝁䅉睢祂䝁䄴党杁䕁䄰党あ䝁䅅䅢獂䡁䅕杣湂䝁䅫睙桂䝁䅷䅌杁䙁䅁睢㍂䝁䅑党祂䍁䅁杕灂䡁䅙党祂䍁䅁村桂䡁䅍兡畂䍁䅷䅉偂䡁䅑䅡求䡁䅉䅉噂䍁䄴睕畁䍁䅁䅖潂䝁䅕杣瑂䝁䅅䅢獁䍁䅁兙畂䝁䅑䅉䑂䝁䄸杣睂䝁䄸杣桂䡁䅑党杁䝁䅅杢歂䍁䅁睔あ䝁䅧党祂䍁䅁督求䝁䅣兢求䝁䄴䅤穂䍁䄴䅉䩂䡁䅑䅉灂䡁䅍䅉灂䝁䄴杤療䝁䅷杤求䝁䅑䅉灂䝁䄴䅉あ䝁䅧党杁䝁䄰兡畂䝁䅫杢湂䍁䅷䅉睂䡁䅉党睂䝁䅅杣桂䡁䅑兡療䝁䄴䅌杁䝁䅅杢歂䍁䅁督桂䝁䅷党杁䝁䄸杚杁䡁䅑䅡求䡁䅉兢桂䝁䅷䅉橂䝁䄸兙獂䍁䅁䅣祂䝁䅫兢桂䡁䅉兡獂䡁䅫䅉あ䝁䄸䅉求䝁䅷党橂䡁䅑杣灂䝁䅍䅉ㅂ䡁䅑兡獂䝁䅫䅤灂䝁䅕督㝁䍁䅁兢灂䝁䄴兡畂䝁䅣䅉楂䝁䅫䅤ㅂ䝁䄰兡畂䝁䄸兤穂䍁䅁兙畂䝁䅑䅉穂䡁䅕杙瑁䝁䅉兡あ䡁䅕兢灂䝁䄴睢ㅂ䡁䅍䅉橂䝁䄸兙獂䍁䅁䅚求䡁䅁睢穂䝁䅫䅤穂䑁䅳䅉獂䝁䄸睤杁䡁䅍兤獂䝁䅙兤祂䍁䅁兙畂䝁䅑䅉潂䝁䅫睚潂䍁䅁村祂䝁䅫䅤灂䡁䅍䅡杁䡁䅑䅡求䡁䅉兢桂䝁䅷䅉ㅂ䝁䄴兡あ䍁䅁䅤潂䝁䅕杣瑂䝁䅅䅢杁䝁䅍睢桂䝁䅷睏杁䝁䅅杢歂䍁䅁兢灂䝁䄴兡畂䝁䅣䅉瑂䝁䅕䅤桂䝁䅷䅢ㅂ䡁䅉睚灂䝁䅍兙獂䍁䅁睙療䝁䅅䅢獁䍁䅁督ㅂ䝁䅍䅡杁䝁䅅督杁䝁䅧兙祂䝁䅑䅉橂䝁䄸睡灂䝁䄴睚杁䝁䅍睢桂䝁䅷䅌杁䡁䅍党瑂䝁䅫兌潂䝁䅅杣歂䍁䅁睙療䝁䅳兡畂䝁䅣䅉橂䝁䄸兙獂䍁䅷䅉穂䝁䅕兢灂䍁䄰督療䝁䅙䅤杁䝁䅍睢牂䝁䅫杢湂䍁䅁睙療䝁䅅䅢獁䍁䅁兙畂䝁䅑䅉睂䡁䅕䅢㉂䝁䅕杣灂䡁䅯党歂䍁䅁睙療䝁䅅䅢杁䝁䅫杢煂䝁䅕睙あ䝁䅫睢畂䍁䅁睙療䝁䅅䅢畁䍁䅁䅖潂䝁䅕䅉橂䝁䄸兢睂䝁䅅杢㕂䍁䅁督ㅂ䡁䅁䅣獂䝁䅫党穂䍁䅁睙療䝁䅅䅢杁䡁䅁杣灂䝁䄰兙祂䝁䅫䅢㕂䍁䅁䅤療䍁䅁党獂䝁䅕睙あ䡁䅉兡橂䝁䅫䅤㕂䍁䅁睚求䝁䄴党祂䝁䅅䅤療䡁䅉督獁䍁䅁兡畂䝁䅑兤穂䡁䅑杣灂䝁䅅䅢杁䝁䅙兙橂䝁䅫䅢灂䡁䅑兡求䡁䅍䅌杁䝁䅅杢歂䍁䅁督あ䝁䅕党獂䍁䅁兢桂䝁䄴兤浂䝁䅅睙あ䡁䅕杣求䡁䅉督畁䍁䅁兓あ䍁䅁兙獂䡁䅍睢杁䝁䅕杢湂䝁䅅睚求䡁䅍䅉灂䝁䄴䅉瑂䝁䅅杣牂䝁䅕䅤灂䝁䄴睚杁䝁䅅杢歂䍁䅁杙祂䝁䄸睡求䡁䅉兡畂䝁䅣䅉療䝁䅙䅉橂䝁䄸兙獂䍁䅁杚祂䝁䄸兢杁䝁䄸䅤潂䝁䅕杣杁䝁䅍睢桂䝁䅷䅉睂䡁䅉睢歂䡁䅕睙求䡁䅉督㝁䍁䅁䅤祂䝁䅅䅚灂䝁䄴睚杁䝁䄸杚杁䝁䅍睢桂䝁䅷䅉桂䝁䄴䅚杁䝁䅙杣求䝁䅫睚潂䡁䅑兌祂䝁䅕䅢桂䡁䅑党歂䍁䅁睙療䝁䄴䅤祂䝁䅅睙あ䡁䅍䅌杁䝁䅅督杁䡁䅣党獂䝁䅷䅉桂䡁䅍䅉睂䡁䅉睢㉂䝁䅫䅚求䡁䅍䅉あ䡁䅉兙畂䡁䅍䅣療䡁䅉䅤桂䡁䅑兡療䝁䄴兌祂䝁䅕䅢桂䡁䅑党歂䍁䅁督求䡁䅉杤灂䝁䅍党穂䍁䄴䅉啂䝁䅧党杁䝁䅍睢瑂䡁䅁兙畂䡁䅫䅉㍂䝁䅅督杁䝁䅙睢ㅂ䝁䄴䅚求䝁䅑䅉灂䝁䄴䅉硁䑁䅧䅏穁䍁䅁兙畂䝁䅑䅉灂䡁䅍䅉潂䝁䅕兙歂䡁䅅兤桂䡁䅉䅤求䡁䅉党歂䍁䅁兡畂䍁䅁睕桂䝁䅫杢あ䍁䅁䅔療䡁䅕兡穂䍁䅷䅉乂䝁䅫督穂䝁䄸兤祂䝁䅫杌䅁䥁倰䅁歁䅂䅁䅕求䝁䅅睡穂䡁䅑睢畂䝁䅕䅉卂䝁䅕兙獂䡁䅑入杁䙁䅑杣ㅂ䡁䅍䅤杁䍁䅧杔婂䙁䅍兒㙁䍁䅁䅕䱂䙁䅍䅖灁䍁䅁兡穂䍁䅁兙畂䍁䅁兡畂䡁䅑党祂䝁䄴兙獂䝁䅷入杁䝁䄰兙畂䝁䅅睚求䝁䅑䅌杁䡁䅉党桂䝁䅷䅉求䡁䅍䅤桂䡁䅑党杁䝁䅫杢㉂䝁䅕督あ䝁䄰党畂䡁䅑䅉あ䡁䅉兤穂䡁䅑䅉潁䙁䅉兒䩂䙁䅑克杁䡁䅑䅡桂䡁䅑䅉療䡁䅣杢穂䍁䅁兙畂䝁䅑䅉療䡁䅁党祂䝁䅅䅤求䡁䅍䅉桂䍁䅁䅡灂䝁䅣䅡瑁䡁䅅兤桂䝁䅷兡あ䡁䅫䅌杁䝁䄴党㍂䝁䅕杣瑁䡁䅙兡畂䡁䅑兙湂䝁䅕䅉睂䝁䄸杣あ䝁䅙睢獂䝁䅫睢杁䝁䄸杚杁䡁䅁杣求䝁䅑睢瑂䝁䅫杢桂䝁䄴䅤獂䡁䅫䅉穂䝁䅫杢湂䝁䅷党瑁䡁䅑党畂䝁䅅杢あ䍁䅁兡畂䝁䅑兤穂䡁䅑杣灂䝁䅅䅢杁䝁䅅杢歂䍁䅁睢浂䝁䅙兡橂䝁䅕䅉睂䡁䅉睢睂䝁䅕杣あ䝁䅫党穂䍁䄴䅉啂䝁䅧党穂䝁䅕䅉桂䡁䅍督求䡁䅑督杁䝁䅅杣求䍁䅁睚求䝁䄴党祂䝁䅅䅢獂䡁䅫䅉獂䝁䅕兙穂䝁䅕䅚杁䡁䅑睢杁䝁䅍杣求䝁䅑兡あ䡁䅣睢祂䡁䅑䅡㕂䍁䅁䅤求䝁䄴兙畂䡁䅑督杁䡁䅕杢歂䝁䅕杣杁䝁䅷睢畂䝁䅣兌あ䝁䅕杣瑂䍁䅁杢求䡁䅑䅉獂䝁䅕兙穂䝁䅕䅉桂䝁䅣杣求䝁䅕兢求䝁䄴䅤穂䍁䅁睤灂䡁䅑䅡杁䝁䅍睢畂䡁䅑杣桂䝁䅍䅤ㅂ䝁䅅䅢杁䡁䅉党畂䡁䅑䅉求䡁䅍睙桂䝁䅷兙あ䝁䅫睢畂䡁䅍杌杁䕁䅅督杁䝁䄸杚杁䕁䄰兙祂䝁䅍䅡杁䑁䅍免獁䍁䅁杍睁䑁䅉睍獁䍁䅁䅕求䝁䅅睡穂䡁䅑睢畂䝁䅕升穂䍁䅁睤潂䝁䄸䅢獂䡁䅫兌療䡁䅣杢求䝁䅑䅉睂䝁䄸杣あ䝁䅙睢獂䝁䅫睢杁䝁䅍睢畂䡁䅍兡穂䡁䅑督杁䝁䄸杚杁䑁䅅兏杁䝁䄰兡獂䝁䅷兡療䝁䄴䅉穂䡁䅅兤桂䡁䅉党杁䝁䅙党求䡁䅑䅉桂䝁䅍杣療䡁䅍督杁䑁䅉䅎杁䡁䅍䅤桂䡁䅑党穂䍁䅁兡畂䍁䅁䅣祂䝁䅫兢桂䡁䅉兡獂䡁䅫䅉潂䝁䅫睚潂䍁䄰睚祂䝁䄸睤あ䝁䅧䅌杁䡁䅍䅤祂䝁䅅䅤求䝁䅣兡橂䍁䅁睙療䝁䅅督あ䝁䅅䅢杁䝁䅅杢歂䍁䅁督ㅂ䝁䄴杙求䝁䅷䅤杁䝁䄰兙祂䝁䅳党あ䡁䅍杌䅁䑁唸䅁歂杁䅁䅕求䝁䅉杙獂䝁䅕杙祂䝁䄸睢牂䍁䅁䅓療䡁䅑党獂䍁䅁䅖祂䡁䅕督あ䍁䅁䅋佂䙁䅫睕䙂䑁䅯䅉兂䕁䅕村灁䍁䅁兡穂䍁䅁兙杁䡁䅁兤楂䝁䅷兡橂䝁䅷入杁䡁䅑杣桂䝁䅑党歂䍁䅁杣求䝁䅅䅢杁䝁䅕督あ䝁䅅䅤求䍁䅁兡畂䡁䅙党穂䡁䅑兢求䝁䄴䅤杁䡁䅑杣ㅂ䡁䅍䅤杁䍁䅧䍈卂䕁䅕兓啂䉁朰克杁䝁䅅杢歂䍁䅁䅤潂䝁䅕䅉獂䝁䅅杣湂䝁䅕督あ䍁䅁睢㍂䝁䄴党祂䍁䅁睢浂䍁䅁兤祂䝁䅉兙畂䍁䅁兙畂䝁䅑䅉祂䝁䅕督療䡁䅉䅤杁䝁䅷兡浂䝁䅕督あ䡁䅫䅢求䍁䅁䅡療䡁䅑党獂䡁䅍䅉桂䝁䄴䅚杁䡁䅉党穂䝁䄸杣あ䡁䅍䅉灂䝁䄴䅉あ䝁䅧党杁䙁䅕杢灂䡁䅑党歂䍁䅁睕あ䝁䅅䅤求䡁䅍杌杁䙁䅑䅡求䍁䅁睑療䝁䄰䅣桂䝁䄴入杁䝁䄸睤畂䡁䅍䅉ぁ䑁䅙䅉潂䝁䄸䅤求䝁䅷督杁䝁䅅杢歂䍁䅁杣求䡁䅍睢祂䡁䅑督獁䍁䅁䅤療䡁䅑兙獂䝁䅫杢湂䍁䅁兙睂䡁䅁杣療䡁䅧兡瑂䝁䅅䅤求䝁䅷入杁䑁䅅杍獁䑁䅁䅍睁䍁䅁睚ㅂ䝁䅕督あ䍁䅁杣療䝁䄸兢穂䍁䅁兙橂䡁䅉睢穂䡁䅍䅉硁䑁䅍䅉ㅂ䡁䅉杙桂䝁䄴䅉桂䝁䄴䅚杁䡁䅉党穂䝁䄸杣あ䍁䅁兢桂䡁䅉睡求䡁䅑督畁䅁䅁䌲䅕䩁偑䅁兂䝁䅕䅚灂䝁䅅䅤祂䝁䅫䅥杁䕁䄰党歂䝁䅫睙桂䝁䅷䅉䡂䡁䅉睢ㅂ䡁䅁䅌杁䕁䅫杢橂䍁䄴䅌杁䡁䅑睢湂䝁䅕䅤潂䝁䅕杣杁䡁䅣兡あ䝁䅧䅉灂䡁䅑督杁䡁䅍兤楂䡁䅍兡歂䝁䅫兙祂䝁䅫党穂䍁䅷䅉睂䡁䅉睢㉂䝁䅫䅚求䡁䅍䅉畂䝁䅕睤楂䝁䄸杣畂䍁䅷䅉瑂䝁䅅䅤求䡁䅉杢桂䝁䅷兌浂䝁䅕䅤桂䝁䅷䅌杁䡁䅁党歂䝁䅫兙あ䡁䅉兡橂䍁䅁睙桂䡁䅉䅚灂䝁䄸䅢療䝁䅣入獁䍁䅁兙畂䝁䅑䅉療䡁䅑䅡求䡁䅉䅉睂䝁䅕䅚灂䝁䅅䅤祂䝁䅫睙杁䡁䅍兤楂䡁䅍䅣求䝁䅍兡桂䝁䅷䅤㕂䍁䅁睙桂䡁䅉党杁䡁䅍党祂䡁䅙兡橂䝁䅕督杁䝁䅫杢杁䡁䅑䅡求䍁䅁兖畂䝁䅫䅤求䝁䅑䅉呂䡁䅑兙あ䝁䅕督畁䍁䅁兓あ䍁䅁睢浂䝁䅙党祂䡁䅍䅉畂䝁䅕睢畂䝁䅅䅤桂䝁䅷䅉橂䝁䅅杣求䍁䅁督求䡁䅉杤灂䝁䅍党穂䍁䅷䅉穂䡁䅕睙潂䍁䅁兙穂䍁䅁睙獂䝁䅫杢灂䝁䅍兙獂䍁䅁睙桂䡁䅉党杁䡁䅑睢杁䝁䅉兙楂䝁䅫党穂䍁䅁杙療䡁䅉杢杁䡁䅁杣求䝁䄰兙あ䡁䅕杣求䝁䅷入杁䝁䄸杣杁䡁䅣兡あ䝁䅧䅉橂䝁䄸兢睂䝁䅷兡橂䝁䅅䅤灂䝁䄸杢穂䍁䅁睤灂䡁䅑䅡灂䝁䄴䅉穂䡁䅁党橂䝁䅫杚灂䝁䅍䅉ㅂ䝁䄴兡あ䡁䅍䅉桂䡁䅑䅉潂䝁䄸督睂䝁䅫䅤桂䝁䅷督杁䡁䅑䅡祂䝁䄸兤湂䝁䅧䅉畂䝁䅕睢畂䝁䅅䅤桂䝁䅷䅉睂䝁䅧入穂䝁䅫睙灂䝁䅅杢杁䡁䅍兤楂䡁䅍䅣求䝁䅍兡桂䝁䅷兡穂䡁䅑督獁䍁䅁杢求䝁䄸杢桂䡁䅑兙獂䍁䅁杢ㅂ䡁䅉督求䍁䅁䅣祂䝁䅅睙あ䝁䅫䅤灂䝁䄸杢求䡁䅉督獁䍁䅁兙畂䝁䅑䅉療䡁䅑䅡求䡁䅉䅉睂䝁䅕䅚灂䝁䅅䅤祂䝁䅫睙杁䝁䅍䅢灂䝁䄴兡橂䝁䅫兙畂䡁䅍杌杁䙁䅑䅡求䍁䅁睙療䝁䄰䅣桂䝁䄴入杁䝁䅅䅢穂䝁䄸䅉睂䡁䅉睢㉂䝁䅫䅚求䡁䅍䅉瑂䝁䅅䅤求䡁䅉杢桂䝁䅷兌浂䝁䅕䅤桂䝁䅷䅉橂䝁䅅杣求䍁䅁督求䡁䅉杤灂䝁䅍党穂䍁䅷䅉灂䝁䄴睙獂䡁䅕䅚灂䝁䄴睚杁䝁䅫杢睂䝁䅅䅤灂䝁䅕杢あ䍁䅁兙畂䝁䅑䅉療䝁䅙杚灂䝁䅍党瑁䝁䅉兙穂䝁䅕䅚杁䝁䅍䅢灂䝁䄴兡橂䝁䅅䅢杁䝁䅍兙祂䝁䅕䅉あ䝁䄸䅉求䡁䅧䅣求䝁䅍䅤桂䝁䄴䅤杁䝁䄰睢あ䝁䅧党祂䡁䅍䅉桂䝁䄴䅚杁䡁䅕杢楂䝁䄸杣畂䍁䅁杙桂䝁䅉兡求䡁䅍䅉あ䝁䅧杣療䡁䅕睚潂䍁䅁兙浂䝁䅙兡獂䝁䅫兙あ䝁䅕䅚杁䝁䄰兙あ䝁䅕杣畂䝁䅅</t>
  </si>
  <si>
    <t>䅢瑁䝁䅙党あ䝁䅅䅢杁䝁䄰党歂䝁䅫睙灂䝁䄴党杁䡁䅍兤楂䡁䅍䅣求䝁䅍兡桂䝁䅷兡穂䡁䅑督獁䍁䅁兙穂䍁䅁睤求䝁䅷䅢杁䝁䅅督杁䝁䄸杙穂䡁䅑党あ䡁䅉兡橂䝁䅫兙畂䡁䅍䅉桂䝁䄴䅚杁䝁䄸䅤潂䝁䅕杣杁䝁䅍䅢灂䝁䄴兡橂䝁䅫兙畂䡁䅍䅌杁䝁䅫杢橂䝁䅷兤歂䝁䅫杢湂䍁䅁兢桂䡁䅑党祂䝁䄴兙獂䍁䄰杚求䡁䅑兙獂䍁䅁杢ㅂ䡁䅉督求䍁䅁䅣祂䝁䅅睙あ䝁䅫䅤灂䝁䄸杢求䡁䅉督獁䍁䅁睙求䡁䅉䅤灂䝁䅙兡求䝁䅑䅉畂䡁䅕杣穂䝁䅕䅉瑂䝁䅫䅚瑁䡁䅣兡㉂䝁䅕督獁䍁䅁督療䝁䄴睢湂䡁䅉兙睂䝁䅧党祂䡁䅍䅌杁䝁䅅杢歂䍁䅁睚求䝁䄴党あ䝁䅫睙杁䝁䅍睢ㅂ䝁䄴督求䝁䅷睢祂䡁䅍杌杁䕁䅫杢杁䝁䅅䅚歂䝁䅫䅤灂䝁䄸杢獁䍁䅁兡あ䍁䅁睢浂䝁䅙党祂䡁䅍䅉睂䝁䅕䅚灂䝁䅅䅤祂䝁䅫睙杁䝁䅍兙祂䝁䅑兡療䝁䅷睢湂䡁䅫䅉橂䝁䅅杣求䍁䅁督求䡁䅉杤灂䝁䅍党穂䍁䅁睙療䝁䄰䅣祂䝁䅫督灂䝁䄴睚杁䝁䅫杢睂䝁䅅䅤灂䝁䅕杢あ䍁䅁兙畂䝁䅑䅉療䝁䅙杚灂䝁䅍党瑁䝁䅉兙穂䝁䅕䅚杁䡁䅁党歂䝁䅫兙あ䡁䅉兡橂䍁䅁睙桂䡁䅉䅚灂䝁䄸䅢療䝁䅣入杁䝁䅍兙祂䝁䅕䅉療䝁䅙䅉あ䝁䅧党杁䝁䅙党あ䡁䅕督獁䍁䅁兡畂䝁䅙兙畂䡁䅑䅌杁䝁䅍䅡灂䝁䅷䅚獁䍁䅁兙畂䝁䅑䅉桂䝁䅑睢獂䝁䅕督橂䝁䅕杢あ䍁䅁䅣桂䡁䅑兡求䝁䄴䅤杁䡁䅣兡あ䝁䅧䅉橂䝁䄸杢湂䝁䅕杢灂䡁䅑兙獂䍁䅁䅡求䝁䅅杣あ䍁䅁䅚求䝁䅙党橂䡁䅑督杁䝁䅅杢歂䍁䅁兙橂䡁䅅兤灂䡁䅉党歂䍁䅁䅡求䝁䅅杣あ䍁䅁䅚灂䡁䅍党桂䡁䅍党獁䍁䅁兙穂䍁䅁睤求䝁䅷䅢杁䝁䅅督杁䝁䅅䅚ㅂ䝁䅷䅤穂䍁䅁睤灂䡁䅑䅡杁䝁䅍睢畂䝁䅣党畂䝁䅫䅤桂䝁䅷䅉潂䝁䅕兙祂䡁䅑䅉歂䝁䅕杚求䝁䅍䅤穂䍁䅁䅤潂䡁䅉睢ㅂ䝁䅣䅡杁䝁䅅杚浂䝁䅫䅢灂䝁䅅䅤求䝁䅑䅉睂䝁䅕䅚灂䝁䅅䅤祂䝁䅫睙杁䝁䅍兙祂䝁䅑兡療䝁䅷睢湂䝁䅫督あ䍁䅁督ㅂ䝁䅉督睂䝁䅕睙灂䝁䅅䅢灂䡁䅍䅤穂䍁䅁兙畂䝁䅑䅉療䡁䅑䅡求䡁䅉䅉祂䝁䅕䅢桂䡁䅑党歂䍁䅁睙獂䝁䅫杢灂䝁䅍兙獂䍁䅁䅣祂䝁䄸杚求䡁䅍督灂䝁䄸杢桂䝁䅷督獁䍁䅁兡畂䝁䅍䅢ㅂ䝁䅑兡畂䝁䅣䅉睂䝁䅕䅚灂䝁䅅䅤祂䝁䅫睙杁䝁䄴兤祂䡁䅍党杁䡁䅁杣桂䝁䅍䅤灂䡁䅑兡療䝁䄴党祂䡁䅍䅌杁䝁䅕睙潂䝁䄸睙桂䡁䅉䅚灂䝁䄸睚祂䝁䅅䅣潂䝁䅕杣穂䍁䅷䅉療䡁䅑䅡求䡁䅉䅉歂䝁䅫兙湂䝁䄴睢穂䡁䅑兡橂䍁䅁䅤求䝁䅍䅡畂䝁䅫睙灂䝁䅅杢穂䍁䅷䅉桂䝁䄴䅚杁䝁䅕䅥求䡁䅉睙灂䡁䅍党杁䡁䅁䅡㕂䡁䅍兡療䝁䅷睢湂䝁䅫督あ䡁䅍睏杁䝁䅅杢歂䍁䅁督睂䝁䅕睙灂䝁䅅䅢灂䡁䅯党歂䍁䅁睙桂䡁䅉䅚灂䝁䅅睙杁䝁䅍兙祂䝁䅕䅉あ䝁䄸䅉あ䝁䅧党杁䝁䅙党あ䡁䅕督獁䍁䅁杢求䝁䄸杢桂䡁䅑兙獂䍁䅁兙畂䝁䅑䅉睂䝁䅕䅚灂䝁䅅䅤祂䝁䅫睙杁䡁䅁兙あ䝁䅫党畂䡁䅑督畁䍁䅁杒ㅂ䡁䅉䅤潂䝁䅕杣獁䍁䅁䅤潂䝁䅕䅉橂䝁䄸兢睂䝁䅅杢㕂䍁䅁䅣祂䝁䄸杤灂䝁䅑党穂䍁䅁睢あ䝁䅧党祂䍁䅁䅣求䝁䅑兡桂䡁䅑杣灂䝁䅍䅉穂䡁䅕杙穂䡁䅁党橂䝁䅫兙獂䡁䅑入杁䝁䅍兙祂䝁䅕䅉穂䝁䅕杣㉂䝁䅫睙求䡁䅍䅌杁䡁䅍兤橂䝁䅧䅉桂䡁䅍䅉睂䝁䅕䅚灂䝁䅅䅤祂䝁䅫睙杁䝁䅫杢あ䝁䅕杢穂䝁䅫杤灂䡁䅍䅤穂䍁䅷䅉睂䝁䅕䅚灂䝁䅅䅤祂䝁䅫睙杁䝁䅧睢穂䡁䅁兡あ䝁䅅䅢灂䡁䅍䅤穂䍁䅷䅉睂䝁䅕䅚灂䝁䅅䅤祂䝁䅫睙杁䡁䅍兤祂䝁䅣党療䝁䄴督獁䍁䅁兙畂䝁䅑䅉睂䝁䅕䅚灂䝁䅅䅤祂䝁䅫睙杁䝁䄸䅣潂䡁䅑䅡桂䝁䅷兢療䝁䅷睢湂䝁䅫督あ䡁䅍䅌杁䝁䅅督杁䡁䅣党獂䝁䅷䅉桂䡁䅍䅉睂䝁䅕䅚灂䝁䅅䅤祂䝁䅫睙杁䝁䅕兙祂䍁䅷䅉畂䝁䄸督求䍁䅷䅉桂䝁䄴䅚杁䡁䅑䅡祂䝁䄸兙あ䍁䅁䅣潂䡁䅫督灂䝁䅍兡桂䝁䄴督獁䍁䅁䅣求䝁䅑兡桂䡁䅑杣灂䝁䅍䅉湂䝁䅅督あ䡁䅉睢求䝁䄴䅤求䡁䅉睢獂䝁䄸睚灂䡁䅍䅤穂䑁䅳䅉桂䝁䄴䅚杁䡁䅍兤睂䡁䅁睢祂䡁䅑䅉穂䝁䅕杣㉂䝁䅫睙求䡁䅍䅉灂䝁䄴䅉あ䝁䅧党杁䝁䅅杣求䝁䅅督杁䝁䄸杚杁䝁䅧睢穂䡁䅁兡あ䝁䅅䅢穂䍁䅷䅉睂䡁䅉兡瑂䝁䅅杣灂䝁䅷入杁䝁䅫杢杁䡁䅑䅡求䍁䅁䅣求䝁䅑兡桂䡁䅑杣灂䝁䅍䅉求䝁䄰党祂䝁䅣党畂䝁䅍入杁䡁䅉睢療䝁䄰督獁䍁䅁䅢桂䝁䅉睢祂䍁䅁兙畂䝁䅑䅉歂䝁䅕䅢灂䡁䅙党祂䡁䅫䅉桂䡁䅉党桂䡁䅍䅌杁䝁䅅杢歂䍁䅁杢ㅂ䡁䅉督求䡁䅉入杁䝁䅅杢歂䍁䅁䅣求䝁䅑兡桂䡁䅑杣灂䝁䅍䅉歂䝁䅕䅣桂䡁䅉䅤瑂䝁䅕杢あ䡁䅍杌杁䙁䅑䅡求䍁䅁睙療䝁䄰䅣桂䝁䄴入杁䡁䅣兙穂䍁䅁杚療䡁䅉兢求䡁䅉䅢㕂䍁䅁睡畂䝁䄸睤畂䍁䅁兙穂䍁䅁兔䙂䕁䅑杔䉂䙁䅧䅌杁䕁䅫杢橂䍁䄴䅉桂䝁䄴䅚杁䝁䅍䅡桂䝁䄴睚求䝁䅑䅉灂䡁䅑督杁䝁䄴兙瑂䝁䅕䅉あ䝁䄸䅉兂䝁䅕䅚灂䝁䅅䅤祂䝁䅫䅥杁䕁䄰党歂䝁䅫睙桂䝁䅷䅉䡂䡁䅉睢ㅂ䡁䅁䅌杁䕁䅫杢橂䍁䄴䅉灂䝁䄴䅉䭂䡁䅕䅢㕂䍁䅁杍睁䑁䅉杍畁䍁䅁䅕求䝁䅑兡桂䡁䅑杣灂䡁䅧䅉乂䝁䅕䅚灂䝁䅍兙獂䍁䅁睒祂䝁䄸兤睂䍁䅷䅉䩂䝁䄴睙畁䍁䅁睤桂䡁䅍䅉浂䝁䄸兤畂䝁䅑党歂䍁䅁兡畂䍁䅁免㕁䑁䅣兏杁䝁䅅杢歂䍁䅁兡穂䍁䅁杙桂䡁䅍党歂䍁䅁兡畂䍁䅁睕ㅂ䝁䄴杣灂䡁䅍党獁䍁䅁杒獂䝁䄸杣灂䝁䅑兙畁䅁䅁匲䅕䭁䑷䅁兂䝁䅕䅢療䡁䅑睢畂䍁䅁兓畂䡁䅑党祂䝁䅅睙あ䝁䅫杤求䍁䅷䅉䩂䝁䄴睙畁䍁䅁睢睂䝁䅕杣桂䡁䅑党穂䍁䅁兡畂䡁䅑党湂䡁䅉兙あ䝁䅕䅚杁䝁䅙兡あ䝁䄴党穂䡁䅍䅉睂䝁䅷兙あ䝁䅙睢祂䝁䄰䅉灂䝁䄴䅉佂䝁䄸杣あ䝁䅧䅉䉂䝁䄰党祂䝁䅫睙桂䍁䅁兙畂䝁䅑䅉灂䝁䄴䅤求䡁䅉杢桂䡁䅑兡療䝁䄴兙獂䝁䅷入畁䍁䅁䅖潂䝁䅕䅉橂䝁䄸兢睂䝁䅅杢㕂䍁䅁睢浂䝁䅙党祂䡁䅍䅉橂䝁䄸杢畂䝁䅕睙あ䝁䅕䅚杁䝁䅙兡あ䝁䄴党穂䡁䅍䅉睂䡁䅉睢歂䡁䅕睙あ䡁䅍䅉ㅂ䝁䄴䅚求䡁䅉䅉あ䝁䅧党杁䙁䅁党獂䝁䄸䅤療䝁䄴䅉䍂䝁䅫睡求䍁䅷䅉兂䝁䅕䅢療䡁䅑睢畂䍁䅁村灂䝁䅳党牁䍁䅷䅉兂䝁䅕䅢療䡁䅑睢畂䍁䅁䅖祂䝁䅕兙歂䍁䅷䅉兂䝁䅕䅢療䡁䅑睢畂䍁䅁䅖祂䝁䅕兙歂䍁䅳䅌杁䙁䅁党獂䝁䄸䅤療䝁䄴䅉䡂䡁䅕兡歂䝁䅕䅌杁䝁䅅杢歂䍁䅁䅕求䝁䅷睢あ䝁䄸杢杁䙁䅉睢㍂䍁䅁杢桂䝁䄰党穂䍁䄴䅉啂䝁䅧党杁䝁䅍睢瑂䡁䅁兙畂䡁䅫䅉瑂䝁䅅杣牂䝁䅕䅤穂䍁䅁兙畂䝁䅑䅉穂䝁䅕䅢獂䡁䅍䅉灂䡁䅑督杁䡁䅁杣療䝁䅑兤橂䡁䅑督杁䡁䅑䅡祂䝁䄸兤湂䝁䅧䅉求䍁䄰睙療䝁䄰兢求䡁䅉睙求䍁䅁兙畂䝁䅑䅉灂䝁䄴督灂䝁䅑党杁䡁䅍兙獂䝁䅕督獁䍁䅁杣求䡁䅑兙灂䝁䅷䅉穂䝁䅧睢㍂䡁䅉睢療䝁䄰督獁䍁䅁兙畂䝁䅑䅉あ䝁䅧兡祂䝁䅑䅉睂䝁䅅杣あ䡁䅫䅉祂䝁䅕䅤桂䝁䅫䅢求䡁䅉督畁䍁䅁䅕求䝁䅷睢あ䝁䄸杢杁䕁䅫杢あ䝁䅕杣桂䝁䅍䅤灂䡁䅙党獁䍁䅁兓畂䝁䅍杌杁䡁䅣兙穂䍁䅁杚療䡁䅕杢歂䝁䅕䅚杁䝁䅫杢杁䑁䅉䅍硁䑁䅉䅉桂䝁䄴䅚杁䝁䅫督杁䝁䅧党桂䝁䅑兣ㅂ䝁䅅杣あ䝁䅕杣求䝁䅑䅉灂䝁䄴䅉佂䝁䅕睤杁䙁䅫睢祂䝁䅳䅌杁䕁䄴党㍂䍁䅁兗療䡁䅉睡畁䅁䅁剈䅑䥁偑䅁兂䝁䅕杢湂䡁䅕兡畂䍁䅁睕療䝁䅷兤あ䝁䅫睢畂䡁䅍䅌杁䕁䅫杢橂䍁䄴䅉求䝁䄴睚桂䝁䅣党穂䍁䅁兡畂䍁䅁䅤潂䝁䅕䅉歂䝁䅕督灂䝁䅣杢灂䝁䄴睚杁䝁䅅杢歂䍁䅁䅚求䡁䅙党獂䝁䄸䅣瑂䝁䅕杢あ䍁䅁睢浂䍁䅁党畂䡁䅑党祂䡁䅁杣灂䡁䅍党杁䡁䅍睢獂䡁䅕䅤灂䝁䄸杢穂䍁䅁睤療䡁䅉䅢歂䡁䅣兡歂䝁䅕杌杁䕁䅫䅤杁䝁䄸䅣求䡁䅉兙あ䝁䅕督杁䡁䅑䅡祂䝁䄸兤湂䝁䅧䅉あ䝁䅧杣求䝁䅕䅉穂䝁䅕睚瑂䝁䅕杢あ䡁䅍杏杁䕁䅅䅚㉂䝁䅅杢橂䝁䅕䅚杁䕁䅍睢瑂䡁䅁兤あ䝁䅫杢湂䍁䅷䅉䩂䝁䄴䅤求䝁䅣杣桂䡁䅑党歂䍁䅁兔求䝁䄰睢祂䡁䅫䅌杁䝁䅅杢歂䍁䅁睔睂䡁䅑兡瑂䝁䅫来求䝁䅑䅉䵂䕁䅕䅒畁䍁䅁兓あ䍁䅁睢浂䝁䅙党祂䡁䅍䅉歂䡁䅫杢桂䝁䄰兡橂䍁䅁杣桂䝁䄴䅚療䝁䄰䅉桂䝁䅍睙求䡁䅍督杁䝁䄰党瑂䝁䄸杣㕂䍁䅁兢療䝁䅑兤獂䝁䅕督獁䍁䅁督療䝁䅷兡歂䍁䄰督あ䝁䅅䅤求䍁䅁兙畂䝁䅑䅉浂䝁䅷兙穂䝁䅧䅉穂䡁䅑睢祂䝁䅅睚求䍁䅷䅉桂䝁䄴䅚杁䝁䄸䅤潂䝁䅕杣杁䝁䅅䅚㉂䝁䅅杢橂䝁䅕䅚杁䝁䅫杢あ䝁䅕睚祂䝁䅅䅤求䝁䅑䅉瑂䝁䅕兢療䡁䅉入杁䡁䅍睢獂䡁䅕䅤灂䝁䄸杢穂䍁䅁杚療䡁䅉䅉畂䝁䅕䅤㍂䝁䄸杣牂䝁䅫杢湂䍁䅁兙畂䝁䅑䅉あ䝁䅕䅢求䝁䅍睢瑂䍁䅷䅉歂䝁䅅䅤桂䍁䅁兙畂䝁䅅䅢㕂䡁䅑兡橂䡁䅍䅌杁䝁䅅杣あ䝁䅫杚灂䝁䅍兡桂䝁䅷䅉灂䝁䄴䅤求䝁䅷䅢灂䝁䅣党畂䝁䅍党杁䝁䅅杢歂䍁䅁兢桂䝁䅍䅡灂䝁䄴党杁䝁䅷党桂䡁䅉杢灂䝁䄴睚杁䝁䅅䅣睂䝁䅷兡橂䝁䅅䅤灂䝁䄸杢穂䑁䅳䅉桂䝁䄴䅚杁䡁䅍兤睂䡁䅁䅢㕂䍁䅁睙潂䝁䅅兡畂䍁䅁督求䡁䅉杤灂䝁䅍党穂䍁䅷䅉灂䝁䄴睙獂䡁䅕䅚灂䝁䄴睚杁䡁䅁杣療䝁䅍兤祂䝁䅕兢求䝁䄴䅤獁䍁䅁䅢療䝁䅣兡穂䡁䅑兡橂䡁䅍䅌杁䝁䅫杢㉂䝁䅕杢あ䝁䄸杣㕂䍁䅁兢桂䝁䄴兙湂䝁䅕兢求䝁䄴䅤獁䍁䅁䅤求䝁䄰䅣療䡁䅉兙祂䡁䅫䅉㍂䝁䅅杣求䝁䅧睢ㅂ䡁䅍兡畂䝁䅣䅌杁䡁䅁杣療䝁䅣杣桂䝁䄰兢灂䝁䄴睚獁䍁䅁睡灂䡁䅑䅤灂䝁䄴睚獁䍁䅁兙畂䝁䅑䅉睂䝁䅅睙牂䝁䅅睚灂䝁䄴睚杁䡁䅍党祂䡁䅙兡橂䝁䅕督畁䍁䅁䅖潂䝁䅕䅉橂䝁䄸兢睂䝁䅅杢㕂䍁䅁兙獂䡁䅍睢杁䡁䅁杣療䡁䅙兡歂䝁䅕督杁䙁䅁党畂䝁䅣兤灂䝁䄴䅉䑂䝁䄸兢睂䡁䅕䅤灂䝁䄴睚杁䡁䅑䅡桂䡁䅑䅉浂䝁䄸睙ㅂ䡁䅍䅉療䝁䄴䅉あ䝁䅕睙潂䝁䄴兡橂䝁䅅䅢杁䝁䅍睢瑂䡁䅁兤あ䝁䅫杢湂䍁䅁杚療䡁䅉䅉橂䝁䄸杣求䍁䅁兙畂䝁䅑䅉橂䝁䅷睢ㅂ䝁䅑䅉求䝁䄴杤灂䡁䅉睢畂䝁䄰党畂䡁䅑督杁䡁䅑䅡祂䝁䄸兤湂䝁䅧䅉潂䝁䅫睚潂䍁䄰䅣求䡁䅉杚療䡁䅉兢桂䝁䄴睙求䍁䅁睙療䝁䄰䅣ㅂ䡁䅑兡畂䝁䅣䅉桂䝁䄴䅚杁䕁䅅兓杁䡁䅍睢獂䡁䅕䅤灂䝁䄸杢穂䑁䅳䅉桂䝁䄴䅚杁䙁䅁党畂䝁䅣兤灂䝁䄴䅉䙂䝁䅑睚求䍁䅷䅉桂䝁䄴䅉求䝁䅑睚求䍁䅁睙療䝁䄰䅣ㅂ䡁䅑兡畂䝁䅣䅉穂䝁䄸䅢ㅂ䡁䅑兡療䝁䄴䅉浂䝁䄸杣杁䝁䅕兢楂䝁䅕䅚歂䝁䅕䅚杁䝁䅅杢歂䍁䅁睤灂䡁䅉党獂䝁䅕督穂䍁䅁兙睂䡁䅁䅢灂䝁䅍兙あ䝁䅫睢畂䡁䅍䅌杁䡁䅍兤橂䝁䅧䅉桂䡁䅍䅉潂䝁䅫睚潂䍁䄰䅣求䡁䅉杚療䡁䅉兢桂䝁䄴睙求䍁䅁䅣祂䝁䄸䅚ㅂ䝁䅍䅤穂䍁䅁杚療䡁䅉䅉湂䝁䄸杤求䡁䅉杢瑂䝁䅕杢あ䍁䅷䅉潂䝁䅕兙獂䡁䅑䅡杁䝁䅍兙祂䝁䅕䅌杁䝁䄰兙畂䡁䅕杚桂䝁䅍䅤ㅂ䡁䅉兡畂䝁䅣䅌杁䝁䅅杢歂䍁䅁䅤求䝁䅷党橂䝁䄸兢瑂䡁䅕杢灂䝁䅍兙あ䝁䅫睢畂䡁䅍䅉桂䡁䅁䅣獂䝁䅫睙桂䡁䅑兡療䝁䄴督畁䍁䅁兓畂䍁䅁兙歂䝁䅑兡あ䝁䅫睢畂䍁䅷䅉灂䡁䅑䅉療䝁䅙杚求䡁䅉督杁䙁䅍䅤祂䝁䅅䅤ㅂ䡁䅍䅌杁䡁䅣䅡灂䝁䅍䅡杁䡁䅁杣療䡁䅙兡歂䝁䅕督杁䡁䅍兡瑂䡁䅁䅢灂䝁䅙兡求䝁䅑䅌杁䡁䅁杣療䡁䅑党橂䡁䅑党歂䍁䅷䅉桂䝁䄴䅚杁䝁䅅兤あ䝁䄸杢療䝁䄰睢ㅂ䡁䅍䅉浂䝁䅅兤獂䡁䅑䅉あ䝁䄸䅢求䡁䅉兙畂䡁䅑䅉橂䝁䄸兢睂䡁䅕䅤灂䝁䄴睚杁䡁䅍睢獂䡁䅕䅤灂䝁䄸杢穂䍁䅁兡畂䍁䅁䅤潂䝁䅕䅉歂䝁䅅䅤桂䍁䅁睙求䝁䄴䅤求䡁䅉䅉桂䝁䄴䅚杁䝁䅅䅤杁䡁䅑䅡求䍁䅁兒歂䝁䅣党杁䡁䅑䅡祂䝁䄸兤湂䝁䅧䅉潂䝁䅅杣歂䡁䅣兙祂䝁䅕䅉桂䝁䄴䅚杁䡁䅍睢浂䡁䅑睤桂䡁䅉党杁䡁䅍党祂䡁䅙兡橂䝁䅕督㝁䍁䅁兙畂䝁䅑䅉穂䝁䄸䅢ㅂ䡁䅑兡療䝁䄴督杁䡁䅑睢杁䝁䅕䅚ㅂ䝁䅍兙あ䝁䅫睢畂䍁䅷䅉求䝁䄴党祂䝁䅣入獁䍁䅁杚灂䝁䄴兙畂䝁䅍兡桂䝁䅷䅉穂䝁䅕杣㉂䝁䅫睙求䡁䅍䅌杁䝁䅣睢㉂䝁䅕杣畂䝁䄰党畂䡁䅑䅌杁䝁䅧入睂䝁䅕杣穂䝁䅍兙獂䝁䅕䅌杁䝁䅅杢歂䍁䅁兢桂䝁䄴兤浂䝁䅅睙あ䡁䅕杣灂䝁䄴睚杁䝁䄰兙祂䝁䅳党あ䡁䅍杌杁䕁䅙兤祂䡁䅑䅡求䡁䅉䅌杁䡁䅑䅡求䍁䅁睙療䝁䄰䅣桂䝁䄴入杁䡁䅁杣療䡁䅙兡歂䝁䅕督杁䕁䅷兒䕂䍁䅁睙潂䝁䅫䅣杁䡁䅁杣療䝁䅑兤橂䡁䅑督杁䝁䅍睢瑂䡁䅁杣灂䡁䅍兡畂䝁䅣䅉楂䝁䅷兤求䍁䅁兙畂䝁䅑䅉湂䡁䅉党求䝁䄴䅉䵂䕁䅕䅒杁䝁䅍䅡灂䡁䅁督杁䝁䅉兙穂䝁䅕䅚杁䝁䄸杢杁䝁䅣兙獂䝁䅷兡ㅂ䝁䄰䅉畂䝁䅫䅤祂䝁䅫䅚求䍁䅷䅉桂䝁䄴䅚杁䡁䅉党獂䝁䅅䅤求䝁䅑䅉瑂䝁䅅䅤求䡁䅉兡桂䝁䅷督杁䡁䅕杢歂䝁䅕杣杁䕁䅍杣求䝁䅕䅉䵂䕁䅕䅒杁䝁䅉杣桂䝁䄴䅚㝁䍁䅁兙畂䝁䅑䅉穂䡁䅕杣浂䝁䅅睙求䍁䅁兢療䡁䅕杢あ䍁䅁䅚求䡁䅙兡橂䝁䅕督杁䡁䅕杢歂䝁䅕杣杁䡁䅑䅡求䍁䅁睑祂䝁䅕党杁䕁䅷兒䕂䍁䅁䅗䵂䝁䅅兢睂䍁䅁兙畂䝁䅑䅉䭂䍁䅁睕求䡁䅉兡求䡁䅍䅉楂䡁䅉兙畂䝁䅑督畁䍁䅁兓あ䍁䅁督求䝁䅷䅢穂䍁䅁兡あ䡁䅍䅉睂䡁䅉睢歂䡁䅕睙あ䡁䅍䅉歂䝁䅫杣求䝁䅍䅤獂䡁䅫䅉あ䝁䄸䅉療䡁䅉兡湂䝁䅫杢桂䝁䅷䅉求䡁䅅兤灂䡁䅁兢求䝁䄴䅤杁䝁䄰兙畂䡁䅕杚桂䝁䅍䅤ㅂ䡁䅉党祂䡁䅍䅌杁䝁䅕杢あ䝁䅕杣睂䡁䅉兡穂䝁䅕䅌杁䝁䅣睢㉂䝁䅕杣畂䝁䄰党畂䡁䅑䅉桂䝁䄴䅚杁䝁䄸䅤潂䝁䅕杣杁䝁䅕杢歂䍁䅁睙ㅂ䡁䅍䅤療䝁䄰党祂䡁䅍䅉あ䝁䅧杣療䡁䅕睚潂䍁䅁䅚灂䡁䅉党橂䡁䅑䅉穂䝁䅅䅢求䡁䅍䅉浂䝁䄸杣橂䝁䅕䅌杁䝁䅕兌橂䝁䄸兢瑂䝁䅕杣橂䝁䅕䅌杁䝁䅍兤穂䡁䅑睢瑂䝁䅕杣杁䡁䅍党祂䡁䅙兡橂䝁䅕䅉祂䝁䅕䅣祂䝁䅕督求䝁䄴䅤桂䡁䅑兡㉂䝁䅕督獁䍁䅁睢畂䍁䄰督灂䡁䅑党杁䝁䅙兡求䝁䅷䅚杁䝁䅅䅣睂䝁䅷兡橂䝁䅅䅤灂䝁䄸杢杁䝁䅕杢湂䝁䅫杢求䝁䅕杣穂䍁䅷䅉灂䝁䄴䅚求䡁䅁党畂䝁䅑党畂䡁䅑䅉穂䝁䅅䅢求䡁䅍䅉祂䝁䅕䅣祂䝁䅕督求䝁䄴䅤桂䡁䅑兡㉂䝁䅕督獁䍁䅁䅚灂䡁䅍䅤祂䝁䅫杙ㅂ䡁䅑睢祂䡁䅍䅌杁䝁䅫杢あ䝁䅕睚祂䝁䅅䅤療䡁䅉督獁䍁䅁兙畂䝁䅑䅉祂䝁䅕督求䝁䅷䅢求䡁䅉督畁䍁䅁䅖潂䝁䅕䅉橂䝁䄸兢睂䝁䅅杢㕂䍁䅁睤桂䡁䅍䅉浂䝁䄸杣瑂䝁䅕杣獂䡁䅫䅉牂䝁䄴睢㍂䝁䄴䅉桂䡁䅍䅉呂䕁䄰兑卂䙁䅑䅉䡂䝁䅷睢楂䝁䅅䅢杁䕁䅧睢獂䝁䅑兡畂䝁䅣督獁䍁䅁兓畂䝁䅍杌杁䝁䅅杢歂䍁䅁睙潂䝁䅅杢湂䝁䅕䅚杁䝁䅫䅤穂䍁䅁杢桂䝁䄰党杁䡁䅑睢杁䙁䅁党畂䝁䅣兤灂䝁䄴䅉呂䝁䄸䅢ㅂ䡁䅑兡療䝁䄴督獁䍁䅁兓畂䝁䅍杌杁䝁䅫杢杁䕁䄸睙あ䝁䄸杙求䡁䅉䅉祁䑁䅁杍ぁ䍁䄴䅉兂䝁䅕杢湂䡁䅕兡畂䍁䅁睕療䝁䅷兤あ䝁䅫睢畂䡁䅍䅌杁䕁䅫杢橂䍁䄴䅉㍂䝁䅅督杁䝁䅙睢ㅂ䝁䄴䅚求䝁䅑䅉灂䝁䄴䅉硁䑁䅫䅏㑁䍁䅁兙畂䝁䅑䅉灂䡁䅍䅉楂䝁䅅督求䝁䅑䅉灂䝁䄴䅉䡂䡁䅉兙畂䝁䅑䅉䑂䝁䅅入瑂䝁䅅杢獁䍁䅁睑桂䡁䅫兢桂䝁䄴䅉䩂䡁䅍䅢桂䝁䄴䅚穂䍁䄴䅁ぁ䅄䅁杭䅳䙁䅁党畂䝁䄴入乂䝁䅅睙杁䕁䅙兡畂䝁䅅杢橂䝁䅫兙獂䍁䅁睕求䡁䅉杤灂䝁䅍党穂䍁䅷䅉䩂䝁䄴睙畁䍁䅷䅉あ䝁䅧杣療䡁䅕睚潂䍁䅁兡あ䡁䅍䅉穂䡁䅕杙穂䝁䅫䅚灂䝁䅅杣灂䝁䅕督獁䍁䅁党畂䝁䅣兙湂䝁䅕督杁䝁䅫杢杁䡁䅑䅡求䍁䅁兢療䡁䅉䅤湂䝁䅅睚求䍁䅁杙桂䝁䄴睡灂䝁䄴睚杁䝁䅅杢歂䍁䅁兡畂䡁䅙党穂䡁䅑兢求䝁䄴䅤杁䝁䄰兙畂䝁䅅睚求䝁䄰党畂䡁䅑䅉桂䝁䅍䅤灂䡁䅙兡あ䝁䅫党穂䍁䅁兡畂䍁䅁䅤潂䝁䅕䅉噂䝁䄴兡あ䝁䅕䅚杁䙁䅍䅤桂䡁䅑党穂䍁䄴䅉啂䝁䅧党杁䝁䅍睢瑂䡁䅁兙畂䡁䅫䅉療䡁䅁党祂䝁䅅䅤求䡁䅍䅉あ䝁䅧杣療䡁䅕睚潂䍁䅁䅤潂䡁䅉党求䍁䅁督求䝁䅣兢求䝁䄴䅤穂䑁䅯䅉兂䡁䅉睢歂䡁䅕睙あ䝁䅫睢畂䍁䅷䅉呂䝁䅕杣㉂䝁䅫睙灂䝁䄴睚獁䍁䅁兙畂䝁䅑䅉䩂䝁䄴杤求䡁䅍䅤瑂䝁䅕杢あ䍁䅁兔桂䝁䄴兙湂䝁䅕兢求䝁䄴䅤畁䍁䅁䅖潂䝁䅕䅉兂䡁䅉睢歂䡁䅕睙あ䝁䅫睢畂䍁䅁督求䝁䅣兢求䝁䄴䅤杁䝁䅫督杁䝁䅫杢㉂䝁䄸䅢㉂䝁䅕䅚杁䝁䅫杢杁䡁䅑䅡求䍁䅁睢祂䝁䅫睚灂䝁䄴兙あ䝁䅫睢畂䍁䅷䅉桂䝁䅍兣ㅂ䝁䅫督灂䡁䅑兡療䝁䄴䅌杁䝁䅅杢歂䍁䅁督桂䝁䅷党杁䝁䄸杚杁䝁䅷睢桂䝁䄴督畁䍁䅁䅖潂䝁䅫督杁䡁䅍党湂䝁䄰党畂䡁䅑䅉穂䝁䄸兤祂䝁䅍党穂䍁䅁杣求䡁䅍兡歂䝁䅕杢あ䝁䅫兙獂䍁䅁睙療䝁䄴杤求䝁䄴䅤灂䝁䄸杢桂䝁䅷䅉桂䝁䄴䅚杁䝁䅣睢㉂䝁䅕杣畂䝁䄰党畂䡁䅑兌灂䝁䄴督ㅂ䡁䅉党歂䍁䅁睢祂䍁䅁睚ㅂ䝁䅅杣桂䝁䄴䅤求䝁䅕䅚杁䝁䄰睢祂䡁䅑睚桂䝁䅣党杁䝁䅷睢桂䝁䄴督杁䡁䅑䅡祂䝁䄸兤湂䝁䅧䅉橂䝁䄸杣祂䝁䅕督睂䝁䄸杢歂䝁䅕杢あ䍁䅁䅣祂䝁䄸䅚ㅂ䝁䅍䅤灂䝁䄸杢獁䍁䅁睙療䝁䄴督ㅂ䝁䄰党祂䍁䅁䅚灂䡁䅉党橂䡁䅑䅉獂䝁䅕杢歂䝁䅫杢湂䍁䅷䅉桂䝁䄴䅚杁䝁䅉杣療䝁䅳党祂䍁䅁䅚灂䡁䅉党橂䡁䅑䅉獂䝁䅕杢歂䝁䅫杢湂䍁䄴䅉啂䝁䅧党杁䙁䅍党祂䡁䅙兡橂䝁䅫杢湂䍁䅁督求䝁䅣兢求䝁䄴䅤杁䡁䅁党祂䝁䅙睢祂䝁䄰督杁䝁䅷睢桂䝁䄴䅉穂䝁䅕杣㉂䝁䅫睙灂䝁䄴睚杁䝁䅙睢祂䍁䅁杙療䡁䅑䅡杁䝁䄴党㍂䝁䅷入杁䝁䄸杣灂䝁䅣兡畂䝁䅅䅤求䝁䅑䅉獂䝁䄸兙畂䡁䅍䅉あ䝁䅧兙あ䍁䅁兙祂䝁䅕䅉ㅂ䝁䄴䅚求䡁䅉䅉潂䝁䄸䅢歂䝁䅫杢湂䍁䅁杚療䡁䅉䅉穂䝁䅅䅢求䍁䅁兙畂䝁䅑䅉獂䝁䄸兙畂䡁䅍䅉穂䝁䅕杣㉂䝁䅫睙求䡁䅍䅉浂䝁䄸杣杁䝁䄸䅤潂䝁䅕杣穂䍁䄴䅉啂䝁䅧党杁䡁䅍党湂䝁䄰党畂䡁䅑䅉睂䝁䅕杣浂䝁䄸杣瑂䡁䅍䅉獂䝁䄸兙畂䍁䅁兙歂䝁䄰兡畂䝁䅫督あ䡁䅉兙あ䝁䅫睢畂䍁䅷䅉橂䝁䄸䅢獂䝁䅕睙あ䝁䅫睢畂䍁䅷䅉桂䝁䄴䅚杁䝁䅑党浂䝁䅅兤獂䡁䅑䅉瑂䝁䅅杢桂䝁䅣党瑂䝁䅕杢あ䍁䅁兙橂䡁䅑兡㉂䝁䅫䅤灂䝁䅕督獁䍁䅁兡畂䝁䅍䅢ㅂ䝁䅑兡畂䝁䅣䅉あ䝁䅧党杁䝁䅍睢獂䝁䅷党橂䡁䅑兡療䝁䄴䅉桂䝁䄴䅚杁䡁䅉党瑂䝁䅫䅤あ䝁䅅杢橂䝁䅕䅉療䝁䅙䅉獂䝁䄸兙畂䍁䅁䅣桂䡁䅫兢求䝁䄴䅤穂䑁䅳䅉祂䝁䅕督睂䝁䄸杢歂䡁䅍䅉あ䝁䄸䅉橂䡁䅕督あ䝁䄸兢求䡁䅉䅉灂䝁䄴兣ㅂ䝁䅫杣灂䝁䅕督㝁䍁䅁䅣祂䝁䄸杤灂䝁䅑党穂䍁䅁兙橂䝁䅍睢ㅂ䝁䄴䅤灂䝁䄴睚杁䝁䅙睢祂䍁䅁䅣祂䝁䅫杢橂䝁䅫䅣桂䝁䅷䅉桂䝁䄴䅚杁䝁䅫杢あ䝁䅕杣求䡁䅍䅤㝁䍁䅁䅡療䝁䅷䅚穂䍁䅁睙ㅂ䡁䅍䅤療䝁䅑兡桂䝁䅷䅉浂䡁䅕杢歂䡁䅍䅉浂䝁䄸杣杁䡁䅑䅡求䍁䅁䅣桂䡁䅫兢求䝁䄴䅤杁䝁䄸杚杁䡁䅁杣療䡁䅁党祂䡁䅑入杁䡁䅑兙㑂䝁䅕督杁䝁䅅杢歂䍁䅁兡畂䡁䅍兤祂䝁䅅杢橂䝁䅕䅉睂䡁䅉党瑂䝁䅫兤瑂䡁䅍睏杁䝁䅍睢ㅂ䝁䄴督求䝁䅷督杁䝁䅑党獂䝁䅫杢硂䡁䅕党畂䡁䅑䅉楂䝁䄸杣祂䝁䄸睤求䡁䅉督㝁䍁䅁兙畂䝁䅑䅉穂䡁䅕䅣求䡁䅉杤灂䡁䅍兡畂䝁䅣䅉浂䝁䄸杣求䝁䅍䅢療䡁䅍兤祂䝁䅕督杁䝁䅅杢歂䍁䅁䅣祂䝁䄸䅣求䡁䅉䅤㕂䍁䅁䅚灂䡁䅍䅣療䡁䅍兡あ䝁䅫睢畂䡁䅍䅌杁䝁䅅督杁䡁䅣党獂䝁䅷䅉桂䡁䅍䅉桂䝁䅑兢灂䝁䄴兡穂䡁䅑党祂䡁䅍䅉獂䝁䄸督穂䍁䅁兢灂䡁䅑兡湂䝁䅅䅤灂䝁䄸杢杁䝁䅅睙あ䝁䅫杤灂䡁䅑兡求䡁䅍䅌杁䡁䅍兤橂䝁䅧䅉桂䡁䅍䅉瑂䝁䄸䅚灂䝁䅙兡橂䝁䅅䅤灂䝁䄸杢杁䝁䅅杢歂䍁䅁杚療䡁䅉杙求䝁䅅杣桂䝁䄴睙求䍁䅁䅣祂䝁䄸睚祂䝁䅅兢穂䍁䄴䅉啂䝁䅧党杁䕁䅫杢㉂䝁䅕督あ䝁䄰党畂䡁䅑䅉乂䝁䅅杢桂䝁䅣党瑂䝁䅕杢あ䍁䅁督求䝁䅣兢求䝁䄴䅤杁䝁䅫督杁䝁䅫杢㉂䝁䄸䅢㉂䝁䅕䅚杁䝁䅫杢杁䡁䅍睢ㅂ䡁䅉睙灂䝁䄴睚獁䍁䅁䅣求䡁䅉杚療䡁䅉兢灂䝁䄴睚杁䝁䅑兡獂䝁䅫睚求䝁䄴睙求䍁䅷䅉楂䝁䅫䅚歂䝁䅫杢湂䍁䅷䅉桂䝁䄴䅚杁䝁䅍䅢療䡁䅍兡畂䝁䅣䅉灂䝁䄴杤求䡁䅍䅤瑂䝁䅕杢あ䍁䅁兙穂䡁䅍党あ䍁䅁兙橂䡁䅅兤灂䡁䅍兡あ䝁䅫睢畂䡁䅍睏杁䝁䄰兙畂䝁䅅睚灂䝁䄴睚杁䝁䅍睢祂䡁䅉党穂䡁䅁睢畂䝁䅑党畂䡁䅑䅉睂䡁䅉睢歂䡁䅕睙あ䝁䅫睢畂䍁䅁兙橂䡁䅑兡㉂䝁䅫䅤灂䝁䅕督杁䝁䅙睢祂䍁䅁䅕求䝁䄴杢㕂䕁䄰兙橂䍁䅁兔療䡁䅉䅤湂䝁䅅睚求䍁䅁兓畂䡁䅙党穂䡁䅑兢求䝁䄴䅤杁䙁䅑杣ㅂ䡁䅍䅤㝁䍁䅁兙畂䝁䅑䅉瑂䝁䅅杢桂䝁䅣兡畂䝁䅣䅉桂䝁䅍兣ㅂ䝁䅫杣求䝁䅑䅉桂䡁䅍督求䡁䅑督畁䍁䅁䅖潂䝁䅕䅉橂䝁䄸兢睂䝁䅅杢㕂䍁䅁睤桂䡁䅍䅉浂䝁䄸兤畂䝁䅑党歂䍁䅁兡畂䍁䅁杍睁䑁䅁䅏杁䝁䅅杢歂䍁䅁兡穂䍁䅁䅡求䝁䅅䅚硂䡁䅕兙祂䡁䅑党祂䝁䅕䅚杁䝁䅫杢杁䙁䅣党穂䡁䅑䅢桂䝁䅳党杁䙁䅙兡獂䝁䅷兙湂䝁䅕䅌杁䕁䅍兙獂䝁䅫杚療䡁䅉杢灂䝁䅅杌䅁䍁啷䅁慄元䅁䅕求䝁䄴杢㕂䕁䄰兙橂䍁䅁兔療䡁䅉䅤湂䝁䅅睚求䍁䅁兓畂䡁䅙党穂䡁䅑兢求䝁䄴䅤杁䙁䅑杣ㅂ䡁䅍䅤獁䍁䅁䅤潂䡁䅉睢ㅂ䝁䅣䅡杁䝁䅫䅤穂䍁䅁督ㅂ䝁䅉督灂䝁䅑兡桂䡁䅉入獁䍁䅁䅣祂䝁䅫兢桂䡁䅉兡獂䡁䅫䅉灂䝁䄴杤求䡁䅍䅤穂䍁䅁兡畂䍁䅁兢療䡁䅉䅤湂䝁䅅睚求䍁䄰杣求䝁䅷兙あ䝁䅕䅚杁䝁䅅督穂䝁䅕䅤穂䍁䅁兡畂䍁䅁䅤潂䝁䅕䅉噂䝁䄴兡あ䝁䅕䅚杁䙁䅍䅤桂䡁䅑党穂䍁䄴䅉啂䝁䅧党杁䝁䅍睢瑂䡁䅁兙畂䡁䅫䅉療䡁䅁党祂䝁䅅䅤求䡁䅍䅉あ䝁䅧杣療䡁䅕睚潂䑁䅯䅉䑂䡁䅉党歂䝁䅫䅤杁䙁䅍党畂䡁䅍兡あ䝁䅫杤求䍁䅁睕あ䡁䅉兙あ䝁䅕睚灂䝁䅕督獁䍁䅁兓畂䡁䅑党祂䝁䅕督あ䍁䅁杕桂䡁䅑党杁䙁䅍党畂䡁䅍兡あ䝁䅫杤求䍁䅁睕あ䡁䅉兙あ䝁䅕睚灂䝁䅕督獁䍁䅁睑療䡁䅉杣求䡁䅍䅣療䝁䄴䅚求䝁䄴䅤杁䙁䅁杣療䝁䅑兤橂䡁䅑兡療䝁䄴䅉穂䝁䅕睚瑂䝁䅕杢あ䡁䅍杌杁䕁䅫䅤穂䍁䅁睑祂䝁䅕䅚灂䡁䅑䅉呂䝁䅕杢穂䝁䅫䅤灂䡁䅙党杁䙁䅍䅤祂䝁䅅䅤求䝁䅣兡求䡁䅍䅉穂䝁䅕睚瑂䝁䅕杢あ䍁䅁兡畂䡁䅙党穂䡁䅑督杁䝁䅫杢杁䝁䅍杣求䝁䅑兡あ䍁䅁杣灂䡁䅍睡杁䡁䅑杣桂䝁䄴督浂䝁䅕杣杁䍁䅧睑卂䙁䅑克杁䝁䅅睚祂䝁䅕党瑂䝁䅕杢あ䡁䅍䅌杁䕁䅍杕啂䍁䅁督求䝁䅍兤祂䝁䅫䅤灂䝁䅕督獁䍁䅁督ㅂ䝁䅉睢祂䝁䅑兡畂䝁䅅䅤求䍁䅁兢療䡁䅉䅤湂䝁䅅睚求䍁䄰杙桂䝁䅍睡求䝁䅑䅉穂䝁䅕睙ㅂ䡁䅉兡あ䝁䅫党穂䍁䅁䅋乂䕁䅉睕灁䍁䅷䅉歂䝁䅫督あ䡁䅉党穂䡁䅍党歂䍁䅁䅢療䝁䅅杢穂䍁䅷䅉桂䝁䄴䅚杁䡁䅉党桂䝁䅷䅉求䡁䅍䅤桂䡁䅑党畁䍁䅁䅖潂䝁䅕䅉橂䝁䄸兢睂䝁䅅杢㕂䉁杫督杁䕁䅫杢あ䝁䅕杣求䡁䅍䅤杁䙁䅉兙あ䝁䅕䅉呂䝁䅕杢穂䝁䅫䅤灂䡁䅙党杁䙁䅍䅤祂䝁䅅䅤求䝁䅣兡求䡁䅍䅉穂䝁䅕睚瑂䝁䅕杢あ䍁䅁党畂䝁䅣兙湂䝁䅕督杁䝁䅫杢杁䝁䅫杢㉂䝁䅕督あ䝁䅫杢湂䍁䅁兡畂䍁䅁兢療䡁䅉䅤湂䝁䅅睚求䍁䅁督求䡁䅉杤灂䝁䅍兡畂䝁䅣䅉祂䝁䅫睚潂䡁䅑督獁䍁䅁党㑂䝁䅍党穂䡁䅍䅉穂䝁䅕杣㉂䝁䅫睙灂䝁䄴睚杁䡁䅍䅣祂䝁䅕兙歂䡁䅍䅌杁䝁䅅杢歂䍁䅁兙湂䝁䅕杢橂䡁䅫䅉桂䝁䄴䅚杁䡁䅍党畂䝁䅫睢祂䍁䅁杢療䝁䄴兌桂䝁䅣党畂䝁䅍入杁䕁䄰村呂䍁䅷䅉桂䡁䅍䅉㍂䝁䅕䅢獂䍁䅁兙穂䍁䅁杣求䝁䅷兙あ䝁䅕䅚杁䝁䅫杢あ䝁䅕杣求䡁䅍䅤杁䡁䅉兙あ䝁䅕䅉潂䝁䅕䅚湂䝁䅫杢湂䍁䅁兙橂䡁䅑兡㉂䝁䅫䅤灂䝁䅕督畁䍁䅁兓あ䡁䅍䅉䑂䝁䄸杣祂䝁䅕督睂䝁䄸杢歂䝁䅕杢あ䍁䅁䅕祂䝁䄸䅚ㅂ䝁䅍䅤灂䝁䄸杢杁䡁䅍党湂䝁䄰党畂䡁䅑䅉灂䡁䅍䅉灂䝁䄴杤療䝁䅷杤求䝁䅑䅉灂䝁䄴䅉睂䡁䅕杣橂䝁䅧兙穂䝁䅫杢湂䍁䅷䅉睂䝁䄸睢獂䝁䅫杢湂䍁䅷䅉桂䝁䄴䅚杁䡁䅉党穂䝁䅕䅢獂䝁䅫杢湂䍁䅁杢求䡁䅣䅢㕂䍁䅁睢祂䝁䅫睚灂䝁䄴兙あ䝁䅕䅚杁䡁䅁杣灂䝁䄰党杁䝁䅍杣求䝁䅑兡あ䍁䅁杣求䡁䅍兡歂䝁䅕杢あ䝁䅫兙獂䍁䅁䅢療䝁䅅杢穂䍁䅁䅚灂䡁䅉党橂䡁䅑䅢㕂䍁䅁睢祂䍁䅁兡畂䍁䅁䅤潂䝁䅕䅉浂䝁䄸杣瑂䍁䅁睢浂䍁䅁兔䍂䙁䅍杌杁䙁䅑䅡求䍁䅁睙療䝁䄰䅣桂䝁䄴入杁䡁䅁杣灂䝁䄰兙祂䝁䅫䅢㕂䍁䅁督求䝁䅷䅢穂䍁䅁兡あ䡁䅍䅉獂䝁䄸兙畂䡁䅍䅉あ䝁䄸䅉湂䝁䄸杤求䡁䅉杢瑂䝁䅕杢あ䍁䄰督睂䝁䄸杢穂䝁䄸杣求䝁䅑䅉求䝁䄴䅤灂䡁䅑兡求䡁䅍䅉療䡁䅉䅉兂䝁䅕杢畂䡁䅫兔桂䝁䅍䅉䵂䝁䄸兙畂䍁䅁睕求䡁䅉杤灂䝁䅍党穂䍁䅷䅉䵂䕁䅷睑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䝁䅧兙祂䝁䅕䅡療䝁䅷䅚求䡁䅉督畁䍁䅁䅖潂䝁䅕䅉橂䝁䄸兢睂䝁䅅杢㕂䍁䅁睤桂䡁䅍䅉灂䝁䄴睙療䡁䅉䅣療䡁䅉兙あ䝁䅕䅚杁䝁䅫杢杁䑁䅉䅍睁䑁䅫䅉桂䝁䄴䅚杁䝁䅫督杁䝁䅧党桂䝁䅑兣ㅂ䝁䅅杣あ䝁䅕杣求䝁䅑䅉灂䝁䄴䅉塂䝁䅕督あ䝁䅷兙牂䝁䅕䅉坂䝁䅫䅢獂䝁䅅睚求䍁䅷䅉䑂䝁䅅䅢灂䝁䅙睢祂䝁䄴兡桂䍁䄴䅁晄兊䅁村䅯䙁䅁党畂䡁䅍睡求䍁䅁兑ㅂ䡁䅑睢瑂䝁䄸䅤灂䡁䅙党杁䕁䅣杣療䡁䅕䅣獁䍁䅁兓畂䝁䅍杌獁䍁䅁兙杁䝁䅑兡㉂䝁䅕杣穂䝁䅫杚灂䝁䅕䅚杁䡁䅑杣桂䝁䄴督睂䝁䄸杣あ䝁䅅䅤灂䝁䄸杢杁䡁䅍党祂䡁䅙兡橂䝁䅕督杁䝁䅍睢瑂䡁䅁兙畂䡁䅫䅌杁䝁䄸䅣求䡁䅉兙あ䝁䅕督杁䝁䅅兤あ䝁䄸兢療䡁䅑兡㉂䝁䅕䅉桂䝁䄴䅚杁䝁䅍睢瑂䝁䄰党祂䝁䅍兡桂䝁䅷䅉あ䡁䅉兤橂䝁䅳䅉歂䝁䅕兙獂䝁䅕杣穂䝁䅧兡睂䡁䅍䅉㍂䝁䄸杣獂䝁䅑睤灂䝁䅑党畁䍁䅁䅖潂䝁䅕䅉橂䝁䄸兢睂䝁䅅杢㕂䍁䅁睢睂䝁䅕杣桂䡁䅑党穂䍁䅁䅤潂䡁䅉睢ㅂ䝁䅣䅡杁䝁䅙睢ㅂ䡁䅉䅉穂䝁䅕睚瑂䝁䅕杢あ䡁䅍杏杁䙁䅉党あ䝁䅅兡獂䍁䅁兑ㅂ䡁䅑睢瑂䝁䄸䅤灂䡁䅙党獁䍁䅁杕求䡁䅑兙灂䝁䅷䅉䑂䝁䄸兢瑂䝁䅕杣橂䝁䅫兙獂䍁䅁䅖祂䡁䅕睙牂䍁䅷䅉偂䡁䅑䅡求䡁䅉䅌杁䝁䅅杢歂䍁䅁杔療䝁䄴兌䉂䡁䅕䅤療䝁䄰睢あ䝁䅫杤求䍁䅁兓畂䡁䅙党穂䡁䅑兢求䝁䄴䅤穂䍁䄴䅉䩂䡁䅑䅉療䡁䅁党祂䝁䅅䅤求䡁䅍䅉歂䝁䅕兙獂䝁䅕杣穂䝁䅧兡睂䡁䅍䅉ㅂ䝁䄴䅚求䡁䅉䅉浂䡁䅉兙畂䝁䅍䅡灂䡁䅍党杁䝁䅅睚祂䝁䅕党瑂䝁䅕杢あ䡁䅍䅉㍂䝁䅫䅤潂䍁䅁杤桂䡁䅉兡療䡁䅕督杁䝁䅅兤あ䝁䄸兢療䡁䅑兡㉂䝁䅕䅉瑂䝁䅅杢ㅂ䝁䅙兙橂䡁䅑兤祂䝁䅕杣穂䍁䅁兙畂䝁䅑䅉歂䝁䅫督あ䡁䅉兡楂䡁䅕䅤療䡁䅉督畁䍁䅁䅖潂䝁䅕䅉橂䝁䄸兢睂䝁䅅杢㕂䍁䅁兡穂䍁䅁兙獂䡁䅍睢杁䝁䅫杢㉂䝁䄸䅢㉂䝁䅕䅚杁䝁䅫杢杁䡁䅑䅡求䍁䅁督桂䝁䅷党杁䝁䄸杚杁䝁䄴党㍂䍁䅁兙畂䝁䅑䅉ㅂ䡁䅍党歂䍁䅁兢療䡁䅑睢祂䍁䅁杤求䝁䅧兡橂䝁䅷党穂䍁䅷䅉瑂䝁䅅兡畂䡁䅑党畂䝁䅅杢橂䝁䅕䅉桂䝁䄴䅚杁䡁䅉党睂䝁䅅兡祂䍁䅁督求䡁䅉杤灂䝁䅍党穂䍁䅷䅉穂䝁䅅䅢求䍁䅁兙畂䝁䅑䅉睂䝁䅷兙橂䝁䅕兢求䝁䄴䅤杁䝁䄸杚杁䡁䅑䅡灂䡁䅉䅚瑁䡁䅁兙祂䡁䅑入杁䝁䅙兡畂䝁䅅杢橂䝁䅕䅉桂䝁䄴䅚杁䝁䅫杢穂䡁䅕杣桂䝁䄴睙求䍁䅁䅣祂䝁䄸䅚ㅂ䝁䅍䅤穂䍁䅷䅉あ䝁䅧兡祂䝁䅑兌睂䝁䅅杣あ䡁䅫䅉求䡁䅧䅤求䝁䄴䅚求䝁䅑䅉穂䝁䅕杣㉂䝁䅫睙求䍁䅁兙畂䝁䅑䅉瑂䝁䅅兡畂䡁䅑党畂䝁䅅杢橂䝁䅕䅉橂䝁䄸杢あ䡁䅉兙橂䡁䅑督獁䍁䅁杣求䡁䅁䅢桂䝁䅍党瑂䝁䅕杢あ䍁䅁兙畂䝁䅑䅉桂䝁䅙䅤求䡁䅉兢桂䡁䅉睡求䡁䅑䅉桂䡁䅕䅤療䝁䄰睢あ䝁䅫杤求䍁䅁䅣祂䝁䄸䅚ㅂ䝁䅍䅤穂䍁䅷䅉橂䝁䄸䅢獂䝁䅫督灂䝁䄸杢杁䡁䅉党睂䝁䅅兡祂䍁䅁督求䡁䅉杤灂䝁䅍党穂䍁䅷䅉桂䝁䄴䅚杁䡁䅣䅡療䝁䅷党穂䝁䅅䅢求䍁䅁睢浂䍁䅁䅣桂䡁䅉䅤穂䍁䄴䅉䩂䝁䄴䅉桂䝁䅑䅚灂䡁䅑兡療䝁䄴䅌杁䝁䅫䅤杁䝁䄸䅣求䡁䅉兙あ䝁䅕督杁䝁䅅䅉潂䝁䅕兙㉂䡁䅫䅉桂䝁䄴䅚杁䝁䄰党歂䝁䅫兤瑂䍁䅁䅚ㅂ䡁䅑入杁䡁䅑杣ㅂ䝁䅍睡杁䝁䅑党桂䝁䅷党祂䡁䅍䅡灂䡁䅁䅌杁䡁䅣䅡灂䝁䅍䅡杁䝁䄸杚浂䝁䅕杣穂䍁䅁杒祂䝁䅕兡湂䝁䅧䅤獂䝁䅫杢求䡁䅉䅉桂䝁䄴䅚杁䙁䅣党穂䡁䅑党祂䝁䄴䅉呂䡁䅑兙祂䍁䅁杙祂䝁䅅杢歂䝁䅕䅚杁䡁䅑杣ㅂ䝁䅍睡穂䍁䅷䅉桂䡁䅍䅉㍂䝁䅕䅢獂䍁䅁兙穂䍁䅁睢浂䝁䅙党祂䡁䅍䅉桂䍁䅁杣桂䝁䄴睚求䍁䅁睢浂䍁䅁兤穂䝁䅕䅚杁䡁䅑杣ㅂ䝁䅍睡穂䍁䄴䅉䝂䡁䅕杣あ䝁䅧党祂䍁䅷䅉灂䡁䅑䅉灂䝁䄰䅣療䡁䅉䅤穂䍁䅁兙畂䝁䅑䅉歂䝁䅫督あ䡁䅉兡楂䡁䅕䅤求䡁䅍䅉塂䝁䅕督あ䝁䅕杣畂䍁䅁睕あ䝁䅅杣杁䝁䅧党桂䡁䅙入瑁䝁䅑兤あ䡁䅫䅉あ䡁䅉兤橂䝁䅳督獁䍁䅁兔䉂䕁䄴䅉潂䝁䅕兙㉂䡁䅫䅉桂䝁䄴䅚杁䝁䄰党歂䝁䅫兤瑂䍁䅁䅚ㅂ䡁䅑入杁䡁䅑杣ㅂ䝁䅍睡穂䍁䅁兙畂䝁䅑䅉楂䡁䅕督求䡁䅍䅌杁䝁䅅杢歂䍁䅁䅒求䝁䄴杢灂䡁䅍䅉䙂䝁䅅睚獂䝁䅕䅉祂䝁䅕杚ㅂ䡁䅍党杁䝁䅍睢獂䝁䅷党橂䡁䅑兡療䝁䄴䅉㉂䝁䅕䅡灂䝁䅍䅢求䡁䅍䅉㍂䝁䅫䅤潂䍁䅁兙穂䡁䅍睢橂䝁䅫兙あ䝁䅕䅚杁䡁䅁兙祂䡁䅑督畁䍁䅁兑歂䝁䅑兡あ䝁䅫睢畂䝁䅅䅢獂䡁䅫䅌杁䡁䅑䅡求䍁䅁睙療䝁䄰䅣桂䝁䄴入杁䝁䅑兡穂䡁䅑杣灂䝁䅉兤あ䝁䅕督杁䝁䅑兡求䡁䅍党獂䍁䅁兙畂䝁䅑䅉湂䝁䅅督杁䝁䅕杢湂䝁䅫杢求䡁䅍䅌杁䝁䅅杢歂䍁䅁䅣療䡁䅣党祂䍁䅁督㕂䡁䅍䅤求䝁䄰督畁䍁䅁䅕求䝁䄴督牂䝁䅕䅉䉂䡁䅕䅤療䝁䄰睢あ䝁䅫杤求䍁䅁睒祂䝁䄸兤睂䍁䅷䅉䩂䝁䄴睙畁䍁䅁睤桂䡁䅍䅉灂䝁䄴睙療䡁䅉䅣療䡁䅉兙あ䝁䅕䅚杁䝁䅫杢杁䑁䅅兏㕁䑁䅁䅉桂䝁䄴䅚杁䝁䅫督杁䝁䅧党桂䝁䅑兣ㅂ䝁䅅杣あ䝁䅕杣求䝁䅑䅉灂䝁䄴䅉䍂䝁䅷睢療䝁䄰杚灂䝁䅕䅢歂䍁䅁䅓灂䝁䅷䅢穂䍁䅷䅉乂䝁䅫睙潂䝁䅫睚桂䝁䄴杌杁䙁䅁党畂䡁䅍睡求䍁䅁兑ㅂ䡁䅑睢瑂䝁䄸䅤灂䡁䅙党杁䕁䅣杣療䡁䅕䅣獁䍁䅁兓畂䝁䅍杌杁䝁䅫督杁䝁䅅䅉穂䡁䅕杙穂䝁䅫䅚灂䝁䅅杣㕂䍁䅁睢浂䍁䅁䅕求䝁䄴督牂䝁䅕䅉䑂䝁䄸杣睂䝁䄸杣桂䡁䅑兡療䝁䄴䅌杁䕁䅫杢橂䍁䄴䅁汃睈䅁杩䄸䙁䅁党畂䡁䅑兙灂䡁䅉䅉睂䝁䅷睙杁䡁䅁杣療䡁䅙兡歂䝁䅕督杁䡁䅙兙祂䝁䅫睢ㅂ䡁䅍䅉㍂䝁䅅䅤求䡁䅉䅉穂䝁䄸䅢ㅂ䡁䅑兡療䝁䄴督杁䝁䅫杢杁䡁䅑䅡求䍁䅁兖畂䝁䅫䅤求䝁䅑䅉呂䡁䅑兙あ䝁䅕督獁䍁䅁睖求䡁䅍䅤求䡁䅉杢杁䕁䅕兤祂䝁䄸䅣求䍁䅷䅉䑂䝁䅧兡畂䝁䅅䅌杁䕁䅕兙穂䡁䅑党祂䝁䄴䅉䙂䡁䅕杣療䡁䅁党獁䍁䅁䅔桂䡁䅑兡畂䍁䅁兑瑂䝁䅕杣灂䝁䅍兙獁䍁䅁䅤潂䝁䅕䅉乂䝁䅫䅚歂䝁䅷党杁䕁䅕兙穂䡁䅑䅌杁䙁䅍睢ㅂ䡁䅑䅡求䝁䅅督あ䍁䅁兑穂䝁䅫兙獁䍁䅁兑ㅂ䡁䅍䅤祂䝁䅅䅢灂䝁䅅䅌杁䕁䅍兙畂䝁䅅䅚桂䍁䅷䅉桂䝁䄴䅚杁䕁䅯兙睂䝁䅅杢畁䍁䅁䅖潂䝁䅕䅉橂䝁䄸兢睂䝁䅅杢㕂䍁䅁睢睂䝁䅕杣桂䡁䅑党穂䍁䅁䅤潂䡁䅉睢ㅂ䝁䅣䅡杁䡁䅑䅡祂䝁䅕党杁䡁䅍党湂䝁䄰党畂䡁䅑督㙁䍁䅁杒獂䝁䄸睤獁䍁䅁睖桂䡁䅑党祂䍁䅁睕療䝁䅷兤あ䝁䅫睢畂䡁䅍䅌杁䝁䅅杢歂䍁䅁䅕療䝁䄸䅢畁䍁䅁䅖潂䝁䅕䅉䝂䝁䅷睢㍂䍁䅁督求䝁䅣兢求䝁䄴䅤杁䝁䅑党穂䝁䅫睚畂䡁䅍䅌杁䝁䄰兙畂䡁䅕杚桂䝁䅍䅤ㅂ䡁䅉党穂䍁䅷䅉桂䝁䄴䅚杁䡁䅍党獂䝁䅷督杁䝁䅙䅢ㅂ䝁䅫䅚杁䡁䅑杣求䝁䅅䅤瑂䝁䅕杢あ䍁䅁兙畂䝁䅑䅉睂䡁䅕兢睂䍁䅁䅣祂䝁䄸䅚ㅂ䝁䅍䅤穂䍁䅁兙畂䝁䅑䅉穂䡁䅫督あ䝁䅕兢穂䍁䅷䅉灂䝁䄴睙獂䡁䅕䅚灂䝁䄴睚杁䡁䅁杣求䡁䅍督ㅂ䡁䅉党杁䡁䅙党穂䡁䅍党獂䡁䅍䅌杁䝁䅣兙穂䍁䅁杣求䝁䅍睢㉂䝁䅕杣㕂䍁䅁督療䝁䅷兤あ䝁䅫睢畂䡁䅍䅌杁䝁䄰党瑂䝁䅉杣桂䝁䄴党杁䝁䅉兡療䡁䅉党桂䝁䅍䅤療䡁䅉督獁䍁䅁睤桂䡁䅍䅤求䡁䅣兙あ䝁䅕杣杁䡁䅉党ㅂ䡁䅍党杁䡁䅍入穂䡁䅑党瑂䡁䅍䅉桂䝁䄴䅚杁䝁䅅䅚㉂䝁䅅杢橂䝁䅕䅚杁䝁䄰党瑂䝁䅉杣桂䝁䄴党杁䝁䅙兡獂䡁䅑杣桂䡁䅑兡療䝁䄴䅌杁䡁䅍党睂䝁䅅杣桂䡁䅑兡療䝁䄴䅉穂䡁䅫督あ䝁䅕兢穂䍁䅷䅉㍂䝁䅅䅤求䡁䅉䅉歂䝁䅫督睂䝁䄸督桂䝁䅷䅉睂䡁䅕兢睂䡁䅍䅌杁䡁䅣兙あ䝁䅕杣杁䡁䅍兤睂䡁䅁䅢㕂䍁䅁䅣ㅂ䝁䄰䅣穂䍁䅷䅉浂䝁䅷兤灂䝁䅑䅉あ䡁䅉兙畂䡁䅍杚求䡁䅉䅉睂䡁䅕兢睂䡁䅍䅌杁䡁䅑兤祂䝁䅉兡畂䝁䅕䅉睂䡁䅕兢睂䡁䅍䅌杁䡁䅍睢獂䝁䅫䅚杁䝁䅧兙畂䝁䅑䅢灂䝁䄴睚杁䡁䅁兤瑂䡁䅁督獁䍁䅁兙畂䝁䅑䅉桂䝁䅣杣灂䝁䅍兤獂䡁䅑兤祂䝁䅅䅢杁䡁䅍䅣祂䝁䅅入杁䝁䄴睢㙂䡁䅯䅢求䡁䅍䅉浂䝁䄸杣杁䝁䅙䅢ㅂ䝁䅫䅚杁䝁䅑党獂䝁䅫杤求䡁䅉入獁䍁䅁兡療䝁䄴䅉求䡁䅧睙潂䝁䅅杢湂䝁䅕䅌杁䝁䅑党穂䝁䅅䅢灂䝁䄴兙あ䝁䅫睢畂䍁䅷䅉浂䝁䄸睢歂䍁䅁兙畂䝁䅑䅉楂䝁䅕杤求䡁䅉兙湂䝁䅕䅌杁䡁䅍党睂䝁䅅杣桂䡁䅑兡療䝁䄴䅉あ䝁䅕睙潂䝁䄴睢獂䝁䄸睚灂䝁䅕督杁䝁䅫杢杁䡁䅑䅡求䍁䅁睢灂䝁䅷䅉桂䝁䄴䅚杁䝁䅣兙穂䍁䅁兡畂䝁䅑兤穂䡁䅑杣㕂䍁䅷䅉祂䝁䅕督灂䝁䅑党畂䡁䅑兡桂䝁䅷䅉桂䝁䄴䅚杁䝁䄰兤畂䝁䅫睙灂䡁䅁兙獂䍁䅁睤求䝁䅷䅢穂䍁䅷䅉㍂䝁䅅䅤求䡁䅉䅉あ䡁䅉党桂䡁䅑兢求䝁䄴䅤獁䍁䅁睤桂䡁䅍䅤求䡁䅣兙あ䝁䅕杣杁䡁䅍睢獂䝁䅫䅚穂䍁䅁䅡桂䝁䄴䅚獂䝁䅫杢湂䍁䅷䅉睂䡁䅉党穂䡁䅍兤祂䝁䅕䅉楂䝁䄸睢穂䡁䅑兡畂䝁䅣䅌杁䝁䅍兡祂䝁䅍兤獂䝁䅅䅤灂䝁䄸杢杁䝁䅅杢歂䍁䅁䅤祂䝁䅅杢穂䝁䅙党祂䍁䅷䅉浂䝁䅫杣求䍁䅁督ㅂ䡁䅁䅣祂䝁䅕督穂䝁䅫睢畂䍁䅷䅉浂䝁䅷睢療䝁䅑䅉橂䝁䄸杢あ䡁䅉睢獂䍁䅷䅉桂䝁䅣杣灂䝁䅍兤獂䡁䅑兤祂䝁䅅䅢杁䝁䅫杣祂䝁䅫睚桂䡁䅑兡療䝁䄴䅌杁䝁䅅杢歂䍁䅁睙祂䝁䄸䅣杁䡁䅍䅣祂䝁䅅入杁䝁䅫杢杁䡁䅉党穂䝁䅫䅚求䝁䄴䅤灂䝁䅅䅢獁䍁䅁睙療䝁䄰兢求䡁䅉睙灂䝁䅅䅢獁䍁䅁兙畂䝁䅑䅉灂䝁䄴䅚ㅂ䡁䅍䅤祂䝁䅫兙獂䍁䅁兢桂䡁䅉睡求䡁䅑督畁䍁䅁䅖潂䝁䅕䅉塂䝁䅅䅤求䡁䅉䅉呂䝁䄸䅢ㅂ䡁䅑兡療䝁䄴督杁䡁䅍党湂䝁䄰党畂䡁䅑䅉睂䡁䅉睢㉂䝁䅫䅚求䡁䅍䅉橂䝁䄸兢瑂䝁䅕杣橂䝁䅫兙獂䍁䅁兙畂䝁䅑䅉祂䝁䅕督灂䝁䅑党畂䡁䅑兡桂䝁䅷䅉㍂䝁䅅䅤求䡁䅉䅉あ䡁䅉党桂䡁䅑兢求䝁䄴䅤杁䡁䅁杣療䝁䅑兤橂䡁䅑督杁䝁䅅杢歂䍁䅁督㕂䡁䅍䅤求䝁䄰督獁䍁䅁兡畂䝁䅍䅢ㅂ䝁䅑兡畂䝁䅣䅉睂䡁䅉党穂䡁䅍兤祂䝁䅕䅉あ䝁䅅杢牂䡁䅍䅌杁䝁䅍睢畂䡁䅑杣療䝁䅷䅉㉂䝁䅅䅢㉂䝁䅕督獁䍁䅁兙橂䡁䅑兡㉂䝁䅅䅤求䝁䅑䅉橂䝁䅅杣楂䝁䄸杢杁䡁䅁杣療䝁䅑兤橂䡁䅑督獁䍁䅁睙療䝁䄰兢求䡁䅉睙灂䝁䅅䅢杁䝁䅫睙求䍁䅁兢桂䝁䅍䅡灂䝁䄴党穂䍁䅷䅉橂䝁䄸杢㉂䝁䅕杢あ䝁䅫睢畂䝁䅅䅢杁䝁䅙兡獂䡁䅑杣桂䡁䅑兡療䝁䄴䅉睂䡁䅉睢歂䡁䅕睙あ䡁䅍䅌杁䝁䅅杢歂䍁䅁䅣療䝁䅫杢あ䍁䄰睢浂䍁䄰党畂䡁䅑杣㕂䍁䅁兙畂䝁䅑䅉睂䝁䄸兡畂䡁䅑兌療䝁䅙兌ㅂ䡁䅍党杁䡁䅣兙あ䝁䅕杣杁䡁䅑杣求䝁䅅䅤瑂䝁䅕杢あ䍁䅁督㕂䡁䅍䅤求䝁䄰督獁䍁䅁兙穂䍁䅁睤求䝁䅷䅢杁䝁䅅督杁䝁䅫杢穂䡁䅑兙獂䝁䅷兙あ䝁䅫睢畂䍁䅁兙畂䝁䅑䅉睂䡁䅉党㉂䝁䅕杢あ䝁䅅䅤灂䡁䅙党杁䡁䅍党祂䡁䅙兡橂䝁䅕督杁䝁䅙睢祂䍁䅁兤穂䝁䅕䅉灂䝁䄴䅉祂䝁䅕督灂䝁䅑党畂䡁䅑兡桂䝁䅷䅉㍂䝁䅧睢獂䝁䅕䅉潂䝁䄸兢求䍁䅁睤桂䡁䅑党祂䍁䅁杚灂䝁䅷䅤祂䝁䅅䅤灂䝁䄸杢獁䍁䅁䅚祂䝁䅫杢牂䝁䅫杢湂䍁䅁睤桂䡁䅑党祂䍁䅁杚灂䝁䅷䅤祂䝁䅅䅤灂䝁䄸杢獁䍁䅁兙畂䝁䅑䅉㍂䝁䅅䅤求䡁䅉䅉穂䝁䄸杚あ䝁䅕杢灂䝁䄴睚杁䡁䅍睢獂䡁䅕䅤灂䝁䄸杢穂䍁䅷䅉桂䡁䅍䅉㍂䝁䅕䅢獂䍁䅁兙穂䍁䅁睙療䝁䄰兢求䡁䅉睙灂䝁䅅䅢杁䡁䅑睢あ䝁䅅䅢杁䡁䅣兙あ䝁䅕杣杁䝁䄰兙畂䝁䅅睚求䝁䄰党畂䡁䅑䅉桂䝁䄴䅚杁䝁䅙兡獂䡁䅑杣桂䡁䅑兡療䝁䄴䅉灂䝁䄴䅉浂䝁䄸睢歂䡁䅍党祂䡁䅙兡橂䝁䅕䅉療䡁䅁党祂䝁䅅䅤灂䝁䄸杢穂䍁䄴䅉啂䝁䅧党杁䙁䅁睢療䝁䅷䅉穂䝁䅕睚瑂䝁䅕杢あ䍁䅁䅣祂䝁䄸杤灂䝁䅑党穂䍁䅁杣求䡁䅍兡歂䝁䅕杢あ䝁䅫兙獂䍁䅁兙畂䝁䅑䅉橂䝁䄸兢瑂䝁䅕杣橂䝁䅫兙獂䍁䅁䅣療䝁䄸䅢杁䝁䅕兣ㅂ䝁䅫䅣瑂䝁䅕杢あ䍁䅁兙畂䝁䅑䅉桂䝁䅍睙求䡁䅍督療䡁䅉兡求䡁䅍䅉橂䝁䄸兢睂䡁䅉兡穂䝁䅫杢湂䍁䅁䅣ㅂ䝁䄰䅣穂䍁䅷䅉浂䝁䅫䅢あ䝁䅕杣穂䍁䅷䅉潂䝁䅕兙あ䝁䅕杣穂䍁䅷䅉獂䝁䅫睚潂䡁䅑督獁䍁䅁兙ㅂ䡁䅑睢瑂䝁䅅䅤灂䝁䅍䅉橂䝁䄸杢あ䡁䅉睢獂䡁䅍䅌杁䝁䅅兤あ䝁䄸兢桂䡁䅑兡橂䍁䅁睙獂䝁䅕兙畂䝁䅕杣穂䍁䅷䅉瑂䝁䅅兡畂䡁䅑党畂䝁䅅杢橂䝁䅕䅉求䡁䅅兤灂䡁䅁兢求䝁䄴䅤獁䍁䅁兙畂䝁䅑䅉睂䝁䄸睢獂䍁䅁兙橂䝁䅍党穂䡁䅍睢祂䝁䅫党穂䍁䅁杚療䡁䅉䅉桂䡁䅁䅣獂䝁䅫睙桂䡁䅑兡療䝁䄴督杁䝁䅫杢杁䡁䅉党穂䝁䅫䅚求䝁䄴䅤灂䝁䅅䅢杁䝁䅅杢歂䍁䅁睙療䝁䄰兢求䡁䅉睙灂䝁䅅䅢杁䡁䅁睢療䝁䅷䅉瑂䝁䅅兡畂䡁䅑党畂䝁䅅杢橂䝁䅕䅌杁䡁䅁睢療䝁䅷䅉祂䝁䅕䅣桂䝁䅫杣獁䍁䅁杣求䝁䄴睢㉂䝁䅅䅤灂䝁䄸杢獁䍁䅁督求䡁䅉杤灂䝁䅍党獁䍁䅁兙畂䝁䅑䅉橂䝁䄸杢穂䡁䅑杣ㅂ䝁䅍䅤灂䝁䄸杢杁䝁䅅杢歂䍁䅁兙硂䡁䅕兙橂䡁䅕䅢あ䡁䅕杣求䍁䅁督療䝁䅷兤あ䝁䅫睢畂䡁䅍杌杁䙁䅁党畂䡁䅑兙灂䡁䅉䅉睂䝁䅷睙杁䡁䅣兙穂䍁䅁杚療䡁䅕杢歂䝁䅕䅚杁䝁䅫杢杁䑁䅅兏㉁䑁䅙䅉桂䝁䄴䅚杁䝁䅫督杁䝁䅧党桂䝁䅑兣ㅂ䝁䅅杣あ䝁䅕杣求䝁䅑䅉灂䝁䄴䅉䵂䝁䄸杢歂䝁䄸杢獁䍁䅁䅤潂䝁䅕䅉噂䝁䄴兡あ䝁䅕䅚杁䕁䅳兡畂䝁䅣䅚療䝁䄰杌䅁佁汉䅁楃睄䅁䅕求䝁䄴兤瑂䝁䅉杣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瑂䝁䅅杣牂䝁䅕䅤穂䍁䅁兢求䝁䅑兡橂䝁䅅䅢杁䝁䅑党㉂䝁䅫睙求䡁䅍䅉灂䝁䄴䅉あ䝁䅧党杁䙁䅕杢灂䡁䅑党歂䍁䅁睕あ䝁䅅䅤求䡁䅍䅉桂䝁䄴䅚杁䝁䅫杢あ䝁䅕杣畂䝁䅅䅤灂䝁䄸杢桂䝁䅷䅢㕂䍁䄴䅉啂䝁䅧党杁䝁䅍睢瑂䡁䅁兙畂䡁䅫䅉療䝁䅙杚求䡁䅉督杁䡁䅁党祂䝁䅫䅣潂䝁䅕杣桂䝁䅷䅉睂䡁䅉睢歂䡁䅕睙あ䡁䅍䅌杁䝁䅫杢橂䝁䅷兤歂䝁䅫杢湂䍁䅁䅤潂䝁䅕䅉䩂䝁䄴䅚灂䝁䅣睢杁䙁䅍入穂䡁䅑党瑂䍁䅁杚療䡁䅉䅉睂䝁䄸睤求䡁䅉䅉桂䡁䅍䅣灂䡁䅉兙あ䝁䅫睢畂䍁䅁睢浂䍁䅁䅤潂䡁䅉睢瑂䝁䅉兤穂䍁䅁兡畂䍁䅁䅤潂䝁䅕䅉楂䝁䄸䅚㕂䑁䅳䅉䵂䝁䅫睚潂䡁䅑杢灂䝁䄴睚杁䕁䅙䅢桂䡁䅍䅡獁䍁䅁兙杁䝁䄰党橂䝁䅧兙畂䝁䅫睙桂䝁䅷䅉あ䝁䅧杣療䝁䄰杙求䝁䅍䅤療䝁䄰入杁䡁䅍入穂䡁䅑党瑂䑁䅳䅉䵂䝁䅫睚潂䡁䅑杢灂䝁䄴睚杁䕁䅉睢獂䡁䅑䅉㍁䍁䅷䅉桂䝁䄴䅉桂䡁䅉䅤求䡁䅉兡桂䝁䅷䅉あ䝁䅧杣療䝁䄰杙求䝁䅍䅤療䝁䄰入杁䡁䅍入穂䡁䅑党瑂䑁䅳䅉桂䝁䄴䅚杁䕁䅍兑啂䍁䅁杕奂䍁䄴䅉䩂䡁䅑䅉桂䝁䅷督療䍁䅁䅣祂䝁䄸杤灂䝁䅑党穂䍁䅁兙橂䝁䅍党穂䡁䅍䅉睂䡁䅉睢歂䡁䅕睙あ䡁䅍䅌杁䝁䅫杢橂䝁䅷兤歂䝁䅫杢湂䍁䅁睚ㅂ䝁䅫䅚求䍁䅁睙桂䡁䅑䅡求䡁䅑党祂䡁䅍䅉桂䝁䄴䅚杁䡁䅑䅡求䍁䅁䅕求䝁䄴兤瑂䝁䅉杣桂䍁䅁䅚灂䡁䅍䅤桂䝁䅷䅉歂䝁䅕䅢灂䡁䅙党祂䡁䅫䅉橂䝁䅅䅤潂䝁䅕䅤求䡁䅉督杁䡁䅕杢歂䝁䅕杣杁䡁䅑䅡求䍁䅁杔求䡁䅕杣療䝁䄴䅌杁䕁䄴党ㅂ䡁䅉睢畂䍁䅁兔䉂䙁䅧䅉呂䝁䅕䅢求䝁䅍䅤獁䍁䅁村䙂䕁䄴睑䥂䕁䄰兑卂䕁䅳䅌杁䕁䅉兔奂䑁䅫李獁䍁䅁村乂䙁䅧䅏硁䍁䅷䅉䕂䕁䅑睑獁䍁䅁睕䙂䕁䄴䅒灂䡁䅑䅌杁䝁䅅杢歂䍁䅁䅕奂䍁䅁睕䵂䕁䅫兔杁䝁䅉杣桂䝁䄴䅚穂䑁䅳䅉兂䝁䅕杢ㅂ䝁䄰杙祂䝁䅅䅉呂䡁䅫督あ䝁䅕兢獁䍁䅁兙畂䍁䅁兡畂䡁䅑党湂䡁䅉兙あ䝁䅕䅚杁䝁䄰党橂䝁䅧兙畂䝁䅫睙桂䝁䅷䅉あ䝁䅧杣療䝁䄰杙求䝁䅍䅤療䝁䄰入杁䡁䅍入穂䡁䅑党瑂䍁䅁睙療䝁䄰䅣祂䝁䅫督灂䝁䄴睚杁䡁䅉党睂䝁䅕杣浂䡁䅕督灂䝁䄸杢杁䝁䅍兙あ䝁䅧党あ䝁䅕杣穂䍁䅁兙畂䝁䅑䅉穂䝁䅕䅣桂䡁䅉兙あ䝁䄸杣穂䍁䅷䅉あ䝁䅧党杁䑁䅍䅒杁䙁䅉党㉂䝁䅅督橂䡁䅕䅢桂䡁䅉兡㙂䝁䅅䅤灂䝁䄸杢杁䕁䅑党㉂䝁䅫睙求䍁䅷䅉桂䡁䅍䅣灂䡁䅉兙あ䝁䅫睢畂䍁䅁䅤ㅂ䝁䅉兡畂䝁䅣䅌杁䝁䅅杢歂䍁䅁兙穂䡁䅁兡祂䝁䅅䅤灂䝁䄸杢杁䡁䅁兤瑂䡁䅁䅉ㅂ䝁䄴䅚求䡁䅉䅉あ䝁䅧党杁䙁䅁党畂䡁䅕兢楂䡁䅉兙杁䙁䅉兒䕂䍁䅷䅉䭂䕁䅕䅖獁䍁䅁兑䑂䕁䅕䅌杁䕁䄰兙㑂䍁䅷䅉穁䕁䅑䅉卂䝁䅕杤桂䡁䅍睙ㅂ䝁䅷兙祂䝁䅫来桂䡁䅑兡療䝁䄴䅉䕂䝁䅕杤灂䝁䅍党獁䍁䅁兙畂䝁䅑䅉兂䝁䅕杢ㅂ䝁䄰杙祂䝁䅅䅉䙂䕁䄴睒䩂䕁䄴兒杁䝁䅉杣桂䝁䄴䅚穂䑁䅳䅉桂䝁䄴䅚杁䝁䄴党ㅂ䡁䅉睢杁䝁䅕兢楂䝁䄸䅢灂䡁䅯兙あ䝁䅫睢畂䍁䅁睙療䝁䅫䅢灂䝁䄴睚杁䡁䅍入穂䡁䅑党瑂䡁䅍䅉あ䝁䅧兙あ䍁䅁兡畂䝁䅍䅢ㅂ䝁䅑党穂䍁䅁䅤潂䝁䅕䅉兂䝁䅕杢ㅂ䝁䄰杙祂䝁䅅䅉䑂䝁䄸兡獂䍁䅁䅎睁䑁䅁䅌杁䝁䅅䅉歂䝁䅕䅤桂䝁䅍䅡桂䝁䅉䅢求䍁䅁睙療䝁䅫䅢杁䡁䅑䅡桂䡁䅑䅉睂䡁䅉睢㉂䝁䅫䅚求䡁䅍䅉桂䝁䄴䅉桂䝁䅷䅤求䡁䅉杢桂䡁䅑兡㉂䝁䅕䅉浂䝁䄸杣杁䡁䅑䅡求䍁䅁䅤祂䝁䅕兙あ䝁䄰党畂䡁䅑䅉療䝁䅙䅉桂䝁䄴党ㅂ䡁䅉入穂䝁䄰督杁䝁䅅杢歂䍁䅁睢あ䝁䅧党祂䍁䅁睙療䝁䄰䅣獂䝁䅕䅥杁䝁䅷党穂䝁䅫睢畂䡁䅍䅌杁䝁䅅督杁䡁䅣党獂䝁䅷䅉桂䡁䅍䅉兂䝁䅕杢ㅂ䝁䄰杙祂䝁䅅䅉呂䕁䄰兑卂䙁䅑䅉䑂䕁䄸兓䵂䍁䅷䅉桂䍁䅁䅚求䡁䅑兙橂䝁䅧兙楂䝁䅷党杁䝁䅍睢灂䝁䅷䅉あ䝁䄸䅉あ䡁䅉党桂䡁䅑䅉睂䝁䅅䅤灂䝁䅕杢あ䡁䅍䅉㍂䝁䅫䅤潂䍁䅁兙杁䡁䅣兡歂䝁䅕䅉祂䝁䅅杢湂䝁䅕䅉療䝁䅙䅉畂䝁䅕兤祂䝁䄸杤桂䡁䅍睙ㅂ䝁䅷兙祂䍁䅁䅢求䡁䅍兡療䝁䄴督㝁䍁䅁兙畂䝁䅑䅉兂䕁䄸䅒ぁ䑁䅁䅍杁䝁䅅杢歂䍁䅁䅕䉂䕁䅍䅎睁䑁䅁䅉楂䡁䅉兙畂䝁䅑督畁䍁䅁兓畂䍁䅁兙歂䝁䅑兡あ䝁䅫睢畂䍁䅷䅉あ䝁䅧党杁䝁䅍睢瑂䡁䅁兙畂䡁䅫䅉睂䡁䅉睢㉂䝁䅫䅚求䡁䅍䅉睂䝁䅕杣灂䡁䅁䅡求䡁䅉兙獂䍁䅁党瑂䝁䅉睢獂䝁䅫来桂䡁䅑兡療䝁䄴䅉睂䡁䅉睢歂䡁䅕睙あ䡁䅍䅌杁䡁䅍兤橂䝁䅧䅉桂䡁䅍䅉卂䡁䅕杙㕂䍁䅁睑療䝁䅫䅢杁䙁䅍入穂䡁䅑党瑂䍁䅁睙療䝁䄴督灂䡁䅍䅤灂䝁䄴睚杁䝁䄸杚杁䝁䅑党あ䝁䅅睙潂䝁䅅杙獂䝁䅕䅉橂䝁䄸兡獂䡁䅍䅉浂䝁䄸杣杁䡁䅁党祂䝁䅫䅣潂䝁䅕杣桂䝁䅷䅉桂䡁䅁䅣獂䝁䅫睙桂䡁䅑兡療䝁䄴督㝁䍁䅁䅕求䝁䄴兤瑂䝁䅉杣桂䍁䅁䅔䉂䕁䄴䅖䙂䙁䅉杔杁䕁䅑党獂䝁䅫杤求䡁䅉入杁䕁䄰兡橂䡁䅉睢橂䝁䅅䅤潂䝁䅕䅤求䡁䅉䅌杁䝁䅅䅉獂䝁䄸睤瑁䡁䅁杣療䝁䅙兡獂䝁䅕䅉瑂䝁䅫睙祂䝁䄸睙桂䡁䅑䅡求䡁䅑党祂䍁䅁睤灂䡁䅑䅡杁䝁䅅䅉潂䝁䅫睚潂䍁䄰杚獂䝁䄸睤杁䝁䅷兤瑂䝁䅕杢㝁䍁䅁䅕偂䕁䅑䅉潁䙁䅁党畂䡁䅕兢楂䡁䅉兙杁䕁䄸睙橂䝁䅷兤穂䝁䅫睢畂䍁䅁䅒求䡁䅙兡橂䝁䅕克杁䙁䅍入穂䡁䅑党瑂䍁䅷䅉桂䍁䅁督灂䝁䄴睚獂䝁䅕䅉歂䝁䅕杤灂䝁䅍党杁䡁䅍睢獂䡁䅕䅤灂䝁䄸杢㝁䍁䅁兙畂䝁䅑䅉兂䝁䅅睙牂䝁䅫杢湂䍁䅁睑療䝁䅫䅢獁䍁䅁兙杁䝁䅍睢瑂䡁䅁䅢求䝁䄰党畂䡁䅑兙祂䡁䅫䅉歂䝁䅕杤灂䝁䅍党杁䝁䅙睢祂䍁䅁兤穂䝁䅕䅉灂䝁䄴䅉療䡁䅑䅡求䡁䅉䅉睂䝁䅕杣灂䡁䅁䅡求䡁䅉兙獂䍁䅁党瑂䝁䅉睢獂䝁䅫来桂䡁䅑兡療䝁䄴䅉睂䡁䅉睢歂䡁䅕睙あ䡁䅍杌杁䕁䅙兤祂䡁䅑䅡求䡁䅉䅌杁䝁䅫䅤杁䝁䄸杚浂䝁䅕杣穂䍁䅁兙畂䍁䅁兡瑂䝁䄰党祂䡁䅍兡㉂䝁䅕䅉穁䕁䅑䅉橂䝁䄸兢睂䡁䅕䅤求䡁䅉兌楂䝁䅅督求䝁䅑䅉あ䝁䅕睙潂䝁䄴睢獂䝁䄸睚㕂䍁䅁䅣獂䝁䅅䅤浂䝁䄸杣瑂䍁䅁兤畂䝁䅑党祂䍁䅁䅤潂䝁䅕䅉祂䝁䅕兙獂䍁䅁兡瑂䝁䄰党祂䡁䅍兡㉂䝁䅕䅉穂䡁䅫督あ䝁䅕兢杁䝁䅉杣桂䝁䄴䅚㝁䍁䅁兙畂䝁䅑䅉畂䝁䅕兤祂䝁䄸督ㅂ䡁䅉睚灂䝁䅍兙獂䍁䅁䅤療䝁䄸䅢穂䍁䅷䅉穂䡁䅕睙潂䍁䅁兙穂䍁䅁兑祂䡁䅑党瑂䝁䅫督杁䕁䄴党ㅂ䡁䅉睢杁䕁䅕杤桂䝁䅍兤桂䡁䅑兡療䝁䄴䅉䕂䝁䅕杤灂䝁䅍党杁䝁䅙睢祂䍁䅁督ㅂ䡁䅉睚灂䝁䅍兙獂䍁䅁杣求䝁䄰睢㉂䝁䅅䅢杁䝁䄸杚杁䝁䅙䅢ㅂ䝁䅫䅚杁䝁䅅杢歂䍁䅁䅤灂䡁䅍督ㅂ䝁䅕䅉浂䡁䅉睢瑂䍁䅁䅤潂䝁䅕䅉㉂䝁䅕杢あ䡁䅉兡橂䝁䅷党穂䍁䅁兙畂䝁䅑䅉橂䝁䅕杣求䝁䅉杣ㅂ䝁䄰杌杁䙁䅑䅡求䍁䅁睙療䝁䄰䅣桂䝁䄴入杁䡁䅍党獂䝁䅷督杁䝁䅫䅤穂䍁䅁䅣祂䝁䄸䅚ㅂ䝁䅍䅤穂䍁䅁䅤潂䡁䅉睢ㅂ䝁䅣䅡杁䝁䅑兡祂䝁䅕睙あ䍁䅁督桂䝁䅷党穂䍁䅁睢祂䝁䅣兙畂䝁䅫来桂䡁䅑兡療䝁䄴督杁䝁䅅杢歂䍁䅁䅚灂䡁䅍䅤祂䝁䅫杙ㅂ䡁䅑睢祂䡁䅍杌杁䙁䅁党畂䡁䅕兢楂䡁䅉兙獁䍁䅁兓畂䝁䅍杌杁䡁䅣兙穂䍁䅁兡畂䝁䅍睢祂䡁䅁睢祂䝁䅅䅤求䝁䅑䅉灂䝁䄴䅉祁䑁䅁䅍ぁ䍁䅁兙畂䝁䅑䅉灂䡁䅍䅉潂䝁䅕兙歂䡁䅅兤桂䡁䅉䅤求䡁䅉党歂䍁䅁兡畂䍁䅁兑獂䝁䅅兢求䝁䅑兙獁䍁䅁睑桂䝁䅷兡浂䝁䄸杣畂䝁䅫兙畁䅁䅁朶䅷䑁䙑䅁兂䝁䅕䅣䡂䝁䅕杢杁䕁䅫杢橂䍁䄴䅌杁䝁䅅䅉橂䝁䅷兡畂䝁䅫睙桂䝁䅷兌穂䡁䅑兙湂䝁䅕䅉楂䝁䅫睢あ䝁䅕睙潂䝁䄴睢獂䝁䄸睚㕂䍁䅁睙療䝁䄰䅣桂䝁䄴入獁䍁䅁杚療䝁䅍兤穂䝁䅕督杁䝁䄸杢杁䡁䅑䅡求䍁䅁䅚求䡁䅙党獂䝁䄸䅣瑂䝁䅕杢あ䍁䅁睢浂䍁䅁睢獂䝁䅫睚療䝁䄴兤橂䝁䅷党療䡁䅑兡歂䝁䅕䅉あ䝁䅧党祂䝁䅅䅣求䡁䅕䅤灂䝁䅍督杁䝁䅙睢祂䍁䅁兤穂䝁䅕䅉灂䝁䄴䅉あ䝁䅧党杁䡁䅑杣求䝁䅅䅤瑂䝁䅕杢あ䍁䅁睢浂䍁䅁督求䡁䅙党祂䝁䅕䅉畂䝁䅕兤祂䝁䄸兢ㅂ䡁䅍睙ㅂ䝁䅷兙祂䍁䅁兙畂䝁䅑䅉畂䝁䅕兤祂䝁䄸䅢療䝁䅣兡橂䍁䅁䅚灂䡁䅍党桂䡁䅍党穂䍁䄴䅉䩂䡁䅑督杁䝁䅷党桂䝁䅑䅉睂䡁䅉睢歂䡁䅕睙あ䍁䅁睙桂䝁䄴䅚灂䝁䅑兙あ䝁䅕䅉灂䡁䅍䅉兂䕁䅣杔瑁䕁䅕䅒偂䑁䅕免獁䍁䅁兙畂䍁䅁兒䕂䕁䄸䅉睂䝁䅕䅣あ䝁䅫䅚求䍁䅁䅤潂䝁䅅䅤杁䝁䅫督杁䝁䅫杢杁䙁䅁䅡桂䡁䅍党杁䑁䅉䅉橂䝁䅷兡畂䝁䅫睙桂䝁䅷䅉あ䡁䅉兡桂䝁䅷䅉あ䝁䄸䅉あ䡁䅉党桂䡁䅑䅉䕂䡁䅕睙潂䝁䅕杢畂䝁䅕䅉瑂䡁䅕督橂䡁䅕䅢桂䡁䅉䅉歂䡁䅫督あ䡁䅉睢睂䝁䅧入杁䍁䅧䅒乂䕁䅑克杁䡁䅁兙あ䝁䅫党畂䡁䅑督畁䍁䅁䅖潂䝁䅕䅉橂䝁䄸兢睂䝁䅅杢㕂䍁䅁兡穂䍁䅁兙獂䡁䅍睢杁䝁䅑党㉂䝁䅕䅢療䡁䅁兡畂䝁䅣䅉兂䕁䅣杔瑁䕁䅕䅒偂䕁䅑兔硁䍁䅷䅉桂䝁䄴䅉䙂䕁䅑睔杁䡁䅁党睂䡁䅑兡歂䝁䅕兌橂䝁䄸杢煂䡁䅕睚桂䡁䅑党歂䍁䅁䅕乂䕁䄸䅌杁䡁䅣䅡灂䝁䅍䅡杁䝁䅫督杁䝁䅫杢杁䙁䅁䅡桂䡁䅍党杁䑁䅅䅉橂䝁䅷兡畂䝁䅫睙桂䝁䅷䅉あ䡁䅉兡桂䝁䅷䅉浂䝁䄸杣杁䡁䅑䅡求䍁䅁䅤祂䝁䅕兙あ䝁䄰党畂䡁䅑䅉療䝁䅙䅉瑂䡁䅫睢あ䝁䄸杢灂䝁䅍䅉歂䡁䅫督あ䡁䅉睢睂䝁䅧入杁䡁䅑入睂䝁䅕䅉硁䍁䅷䅉桂䡁䅍䅉㍂䝁䅕䅢獂䍁䅁兙穂䍁䅁兒䕂䕁䄸䅉あ䝁䅧党祂䝁䅅䅣求䡁䅕䅤灂䝁䅍䅉橂䝁䅅杢歂䝁䅫䅚桂䡁䅑党穂䍁䅷䅉穂䡁䅕睙潂䍁䅁兙穂䍁䅁䅕䡂䕁䄴兌䙂䕁䅑睔ㅁ䑁䅍䅌杁䙁䅁睒佂䍁䄰兒䕂䕁䄸䅎ㅁ䍁䅷䅉桂䝁䄴䅚杁䙁䅁睒佂䍁䄰兒䕂䕁䄸䅎ぁ䍁䅁杚療䡁䅉䅉あ䝁䅧党杁䡁䅑杣求䝁䅅䅤瑂䝁䅕杢あ䍁䅁睢浂䍁䅁䅒乂䕁䅑杌杁䙁䅁党睂䕁䅣党畂䍁䅁兓畂䝁䅍杌杁䡁䅣兙穂䍁䅁杚療䡁䅕杢歂䝁䅕䅚杁䝁䅫杢杁䑁䅉䅍硁䑁䅧䅉桂䝁䄴䅚杁䝁䅫督杁䝁䅉兙穂䝁䅕䅚杁䝁䅫杢杁䕁䅉睢穂䡁䅑睢畂䍁䅷䅉乂䝁䅅督穂䝁䅅睙潂䡁䅕督求䡁䅑䅤穂䍁䄴䅁ㅁ䅄䅁䅅䄸䙁䅁党睂䡁䅍兡䑂䝁䄸䅌杁䕁䅫杢橂䍁䄴䅉求䝁䄴睚桂䝁䅣党穂䍁䅁兡畂䍁䅁䅤潂䝁䅕䅉瑂䝁䅅杢ㅂ䝁䅙兙橂䡁䅑兤祂䝁䅕䅌杁䝁䄰兙祂䝁䅳党あ䝁䅫杢湂䍁䅷䅉歂䝁䅫督あ䡁䅉兡楂䡁䅕䅤灂䝁䄸杢獁䍁䅁兙畂䝁䅑䅉穂䝁䅅䅢求䍁䅁睢浂䍁䅁杤桂䡁䅉兡療䡁䅕督杁䝁䅉党㉂䝁䅕杣桂䝁䅣党穂䍁䅁兙畂䝁䅑䅉橂䝁䄸杢㉂䝁䅕杢灂䝁䅕杢あ䍁䅁杚療䝁䄸䅚穂䍁䅁睤療䡁䅉䅢歂䡁䅣兡歂䝁䅕杌杁䙁䅑䅡求䍁䅁睙療䝁䄰䅣桂䝁䄴入杁䝁䄸䅣求䡁䅉兙あ䝁䅕督杁䡁䅑䅡祂䝁䄸兤湂䝁䅧䅉穂䝁䅕杤求䝁䄴䅉穂䝁䅕睚瑂䝁䅕杢あ䡁䅍杏杁䕁䅙杣灂䡁䅑睢瑁䕁䅷兙㕂䍁䅁杔療䡁䅉䅤潂䍁䅁兑瑂䝁䅕杣灂䝁䅍兙㝁䍁䅁兕ㅂ䝁䅅睡求䡁䅉䅉䝂䝁䄸睢歂䡁䅍䅉佂䝁䄸杣あ䝁䅧䅉䉂䝁䄰党祂䝁䅫睙桂䑁䅳䅉兂䝁䅕䅣穂䝁䅫睑療䍁䅁村求䡁䅙党祂䝁䅅睚求䡁䅍䅉佂䝁䄸杣あ䝁䅧䅉䉂䝁䄰党祂䝁䅫睙桂䑁䅳䅉䵂䝁䅅䅤灂䝁䄴䅉䉂䝁䄰党祂䝁䅫睙桂䑁䅳䅉䙂䡁䅕杣療䡁䅁党㝁䍁䅁兑浂䡁䅉兡橂䝁䅅䅌杁䕁䄰兡歂䝁䅑䅢求䍁䅁兒桂䡁䅍䅤杁䝁䅅杢歂䍁䅁睕療䡁䅕䅤潂䍁䅁兑穂䝁䅫兙㝁䍁䅁兙畂䝁䅑䅉䉂䡁䅍兡桂䍁䅁䅕桂䝁䅍兡浂䝁䅫睙獁䍁䅁兑ㅂ䡁䅍䅤祂䝁䅅䅢灂䝁䅅䅉桂䝁䄴䅚杁䕁䄴党㍂䍁䅁杗求䝁䅅䅢桂䝁䄴䅚杁䝁䅅杢歂䍁䅁睑潂䝁䅫杢桂䍁䅁杕求䝁䅣兡療䝁䄴杌杁䕁䅫䅤杁䡁䅁杣療䡁䅙兡歂䝁䅕督杁䝁䅑兡睂䡁䅍䅌杁䝁䅍䅡求䝁䅕督求䍁䄰杚獂䝁䅅杤療䡁䅉党歂䍁䅁督畂䝁䅅睙牂䡁䅍䅌杁䝁䅅杢歂䍁䅁督睂䡁䅉党桂䝁䅑督獁䍁䅁兙穂䍁䅁睤求䝁䅷䅢杁䝁䅅督杁䝁䅍睢祂䝁䄴䅌杁䡁䅁睢あ䝁䅅䅤療䍁䅷䅉桂䝁䄴䅚杁䡁䅑睢祂䡁䅑兡獂䝁䅷兙杁䝁䅍䅡灂䡁䅁督㝁䍁䅁睙求䡁䅉党桂䝁䅷督獁䍁䅁杣灂䝁䅍党獁䍁䅁䅣桂䡁䅍䅤桂䍁䅷䅉瑂䝁䅫䅥求䡁䅍䅉桂䝁䄴䅚杁䡁䅍入祂䡁䅕䅣穂䍁䅷䅉湂䡁䅉兙畂䝁䄸䅢桂䍁䅁杙桂䡁䅉督獁䍁䅁睚祂䝁䅫䅤穂䍁䅷䅉療䝁䅅䅤瑂䝁䅕兙獂䍁䅷䅉祂䝁䅫睙求䍁䅁睙桂䝁䅳党穂䍁䅷䅉桂䝁䄴䅚杁䡁䅍兡歂䝁䅕䅉歂䝁䅫督潂䝁䅕督㝁䍁䅁杙求䡁䅙党祂䝁䅅睚求䍁䅁睙療䝁䄴睙求䝁䄴䅤祂䝁䅅䅤求䡁䅍䅌杁䝁䅙睢ㅂ䝁䄴䅤桂䝁䅫杢杁䡁䅍入祂䡁䅕䅣穂䍁䅷䅉桂䝁䄴䅚杁䝁䅙兡畂䝁䅫督潂䝁䅕䅚杁䝁䅣睢療䝁䅑督㝁䍁䅁杣求䝁䅅䅚㕂䍁䄰䅤療䍁䄰䅚祂䝁䅫杢牂䍁䅁䅤求䝁䅅䅌杁䝁䅍睢浂䝁䅙党求䍁䅷䅉桂䝁䄴䅚杁䝁䅯兤灂䝁䅍党穂䑁䅳䅉歂䝁䅅兡祂䡁䅫䅉睂䡁䅉睢歂䡁䅕睙あ䡁䅍睏杁䝁䅅杢歂䍁䅁督睂䝁䅅杣牂䝁䅷兡畂䝁䅣䅉㍂䝁䅅䅤求䡁䅉䅉瑂䝁䅅睡求䡁䅉督杁䝁䅅杢歂䍁䅁杣求䝁䅷兙あ䝁䅕䅚杁䡁䅁杣療䝁䅑兤橂䡁䅑督獁䍁䅁兙穂䍁䅁睤求䝁䅷䅢杁䝁䅅督杁䝁䅑兡穂䡁䅑杣灂䝁䅉兤あ䝁䅕督杁䝁䅅䅢橂䝁䄸䅡療䝁䅷兡橂䍁䅁杙求䡁䅙党祂䝁䅅睚求䡁䅍䅉ㅂ䝁䄴䅚求䡁䅉䅉䥂䝁䅅杣歂䍁䅁兔啂䕁䄴䅉䕂䝁䅕睤杁䝁䅉杣桂䝁䄴䅚畁䍁䅁䅖潂䝁䅕䅉橂䝁䄸兢睂䝁䅅杢㕂䍁䅁睢浂䝁䅙党祂䡁䅍䅉灂䡁䅑督杁䡁䅁杣療䝁䅑兤橂䡁䅑督杁䡁䅁杣灂䝁䄰兙祂䝁䅫䅢㕂䍁䅁兤畂䝁䅑党祂䍁䅁䅤潂䝁䅕䅉䵂䝁䅅入婁䡉䅍䅌杁䕁䅑睢祂䝁䅫䅤療䡁䅍䅌杁䕁䅙杣灂䡁䅑睢穂䍁䅷䅉啂䝁䄸督あ䝁䅫䅤療䡁䅍䅌杁䕁䅉兙灂䕁䅍兙療䙁䅣党灂䍁䅷䅉䑂䝁䅧党求䡁䅑睢穂䍁䅷䅉䑂䝁䅅䅣婁䝉䄴䅉䑂䡁䅉兤畂䝁䅍䅡獁䍁䅁䅔灂䝁䅙党獁䍁䅁䅕求䝁䅅杣獂䍁䅁兔灂䝁䅷䅢灂䝁䄴睚杁䕁䅍睢瑂䡁䅁兙畂䡁䅫䅌杁䕁䅣兙あ䝁䄸杣桂䝁䅑党獁䍁䅁䅕求䡁䅁督灂䍁䄰睑療䝁䅷兙獁䍁䅁兔療䡁䅕杢あ䝁䅅兡畂䍁䅁䅒求䡁䅣䅌杁䙁䅅兤桂䝁䅳党祂䍁䅷䅉卂䝁䅫睙求䍁䄰兑瑁䙁䅉睢畂䝁䅫䅌杁䕁䅅兣ㅂ䝁䅅杚灂䝁䄴兙獁䍁䅁村ㅂ䝁䅉䅢㕂䍁䅷䅉䙂䝁䄰䅣求䡁䅉兙歂䝁䄸杣獁䍁䅁䅒灂䝁䅕䅤杁䕁䄰睢ㅂ䝁䄴䅤桂䝁䅫杢杁䕁䅑党㍂䍁䅷䅉䕂䝁䅫党あ䍁䅁䅕求䡁䅁督灂䍁䅷䅉䡂䝁䅅䅤療䡁䅉兙歂䝁䅕䅉慂䝁䅕杣療䍁䅷䅉䑂䡁䅉兤穂䝁䅧䅌杁䙁䅁杣療䡁䅁党獂䍁䅷䅉䕂䡁䅉䅉兂䝁䅕䅣睂䝁䅕杣獁䍁䅁睕橂䝁䅧睤求䡁䅁䅣求䡁䅍䅌杁䕁䄰兙祂䝁䅫兙穂䍁䅁睒桂䝁䄰党穂䝁䅅䅌杁䙁䅉兤浂䝁䅙䅢求䡁䅍䅌杁䙁䅍兙楂䡁䅉兡あ䝁䅅督獁䍁䅁睕桂䝁䅷兙歂䝁䅫䅤桂䡁䅍䅌杁䙁䅑睢穂䡁䅑兡あ䝁䄸督獁䍁䅁睎噂䙁䅁䅌杁䕁䅑兡求䡁䅑䅉㍁䙁䅕䅕獁䍁䅁䅓祁䝁䄸䅡桁䍁䅷䅉乂䝁䅅杢㙂䝁䅅杢灂䡁䅑兙杁䙁䅍睢獂䍁䅷䅉乂䝁䅫杣灂䝁䄴䅚桂䍁䅷䅉兂䝁䅕䅣穂䝁䅫䅉䍂䝁䅷兙橂䝁䅳䅌杁䙁䅁党睂䡁䅍兡杁䕁䄰兙㑂䍁䅷䅉呂䝁䅅杢杁䕁䅍兙祂䝁䅷睢穂䍁䅷䅉啂䝁䄸䅚歂䡁䅫䅌杁䙁䅣兙獂䝁䅳党祂䡁䅍䅌杁䕁䅍䅡灂䡁䅁督㕂䍁䅷䅉䱂䡁䅕杣牂䡁䅕杣求䍁䅷䅉呂䝁䅅督牂䝁䄸䅌杁䙁䅍䅣求䝁䅳睡療䍁䅷䅉塂䝁䅧兡あ䝁䅕䅉呂䡁䅑兙祂䍁䅷䅉呂䝁䄰兡あ䝁䅧升穂䍁䅷䅉呂䡁䅑兡畂䝁䅣䅌杁䙁䅍睢歂䝁䅅睕あ䡁䅉党桂䝁䄰䅌杁䕁䅷兤楂䝁䅫兢㕂䝁䅯䅉呂䝁䅅䅚獁䍁䅁兑湂䡁䅕督潂䝁䅅䅌杁䕁䅍䅡ㅂ䝁䅑睢獁䍁䅁䅒療䝁䄰兡牂䍁䅁杤杁䕁䅑党祂䝁䅕杤畂䝁䅕䅌杁䕁䅷兡睂䡁䅑睢畂䍁䅷䅉桂䝁䄴䅚杁䝁䄸䅤潂䝁䅕杣杁䝁䅉杣桂䝁䄴䅚穂䍁䄴䅉䩂䡁䅑䅉穂䝁䅕杣㉂䝁䅕督杁䡁䅣䅡療䝁䅷党穂䝁䅅䅢求䍁䅁兙畂䝁䅑䅉療䡁䅑䅡求䡁䅉䅉歂䝁䅫督あ䡁䅉兡楂䡁䅕䅤療䡁䅉督獁䍁䅁杚療䝁䄸䅚穂䝁䅕杣㉂䝁䅫睙求䍁䅁睙ㅂ䡁䅍䅤療䝁䄰党祂䡁䅍䅌杁䝁䅣杣療䝁䅍党祂䡁䅫䅉穂䡁䅑睢祂䝁䅕督獁䍁䅁䅚祂䡁䅕睚杁䡁䅍䅤療䡁䅉党穂䍁䅷䅉橂䝁䄸杢㉂䝁䅕杢灂䝁䅕杢橂䝁䅕䅉穂䡁䅑睢祂䝁䅕督獁䍁䅁䅚灂䡁䅍睙療䡁䅕杢あ䍁䄸䅚療䝁䅷䅢桂䡁䅉䅉穂䡁䅑睢祂䝁䅕督獁䍁䅁兢桂䡁䅍督杁䝁䄰党祂䝁䅍䅡桂䝁䄴䅚灂䡁䅍党祂䡁䅍䅌杁䝁䄰党瑂䝁䅉党祂䡁䅍䅡灂䡁䅁䅉穂䡁䅑睢祂䝁䅕督獁䍁䅁䅡桂䡁䅉䅚杁䝁䅑兡穂䝁䅍睢ㅂ䝁䄴䅤求䡁䅉督獁䍁䅁党瑁䝁䅍睢瑂䝁䄰党祂䝁䅍党杁䡁䅉党あ䝁䅅兡獂䝁䅕杣穂䍁䅁兙畂䝁䅑䅉桂䡁䅕䅤潂䝁䄸杣灂䡁䅯党歂䍁䅁兡畂䝁䅑党睂䝁䅕杢歂䝁䅕杢あ䍁䅁杙療䡁䅑䅤獂䝁䅕杣穂䍁䅷䅉桂䝁䄴䅚杁䝁䄸䅤潂䝁䅕杣穂䍁䅁䅤潂䡁䅉睢ㅂ䝁䅣䅡杁䝁䅅䅉畂䝁䅕䅤㍂䝁䄸杣牂䍁䅁睢浂䍁䅁䅚灂䡁䅉党橂䡁䅑兌穂䡁䅑睢祂䝁䅕兌歂䝁䅕䅢灂䡁䅙党祂䡁䅫䅌杁䝁䅍兤穂䡁䅑睢瑂䝁䅕杣杁䡁䅣兙祂䝁䅕䅡療䡁䅕督求䍁䅷䅉桂䝁䄴䅚杁䝁䅑兡穂䡁䅑杣灂䝁䅉兤あ䝁䄸杣杁䝁䄴党あ䡁䅣睢祂䝁䅳督獁䍁䅁兙穂䍁䅁睤求䝁䅷䅢杁䝁䅅督杁䝁䅑兡祂䝁䅕睙あ䝁䅷入杁䡁䅑睢杁䝁䅍睢畂䡁䅍兤瑂䝁䅕杣穂䍁䅁䅤潂䡁䅉睢ㅂ䝁䅣䅡杁䝁䅕兌橂䝁䄸兢瑂䝁䅕杣橂䝁䅕䅉睂䝁䅷兙あ䝁䅙睢祂䝁䄰督杁䝁䅅杢歂䍁䅁杣求䡁䅑兙灂䝁䅷党祂䡁䅍杌杁䙁䅑䅡求䍁䅁睙療䝁䄰䅣桂䝁䄴入杁䡁䅣兙穂䍁䅁杚療䡁䅕杢歂䝁䅕䅚杁䝁䅫杢杁䑁䅅䅏㕁䑁䅧䅉桂䝁䄴䅚杁䝁䅫督杁䝁䅉兙穂䝁䅕䅚杁䝁䅫杢杁䙁䅁兤祂䝁䅍䅡桂䡁䅍党獁䍁䅁杔求䡁䅣䅉婂䝁䄸杣牂䍁䄴䅁汃䅈䅁䅨䄰䙁䅁党祂䝁䅅督療䍁䅁兓畂䝁䅍杌獁䍁䅁兙杁䝁䅙兙楂䝁䅷党穂䡁䅍䅉穂䝁䅕兢灂䝁䅍睢畂䝁䅑兤橂䡁䅑睢祂䍁䅁睙療䝁䄰䅣桂䝁䄴入獁䍁䅁䅚求䡁䅙党獂䝁䄸䅣穂䍁䅷䅉瑂䝁䅅杣牂䝁䅕䅤穂䍁䅷䅉桂䝁䄴䅚杁䡁䅍党獂䝁䅷督杁䡁䅍党瑂䝁䅫睙療䝁䄴䅚ㅂ䝁䅍䅤療䡁䅉䅉歂䝁䅕杤灂䝁䅍党穂䍁䅁兙畂䝁䅑䅉桂䝁䄴䅤求䝁䄴杢桂䍁䅁兢療䝁䅑兤獂䝁䅕督杁䝁䅫杢杁䡁䅑䅡求䍁䅁兖畂䝁䅫䅤求䝁䅑䅉呂䡁䅑兙あ䝁䅕督獁䍁䅁䅓療䝁䄴睚杁䕁䅳睢畂䝁䅣䅌杁䙁䅑兙灂䡁䅣兙畂䍁䅷䅉桂䝁䄴䅚杁䝁䅫杢あ䝁䅕杣畂䝁䅅䅤灂䝁䄸杢桂䝁䅷䅢㕂䍁䄴䅉啂䝁䅧党杁䝁䅍睢瑂䡁䅁兙畂䡁䅫升穂䍁䅁䅣祂䝁䄸䅚ㅂ䝁䅍䅤穂䍁䅁兡畂䝁䅍䅢ㅂ䝁䅑党杁䝁䄰兡獂䝁䅷兡瑂䝁䅕䅤求䡁䅉䅉㍂䝁䅅杤求䝁䅷党畂䝁䅣䅤潂䍁䅁䅋瑂䝁䄰睖桂䡁䅙党灁䍁䅁兓䑂䡁䅍䅌杁䝁䅫杢橂䝁䅷兤歂䝁䅫杢湂䍁䅁杙桂䡁䅍党楂䝁䅅杢歂䍁䅁兓䑂䍁䅷䅉㉂䝁䅅杣灂䝁䄸兤穂䍁䅁兢瑂䙁䅣兙㉂䝁䅕䅉祂䝁䅅䅚灂䝁䄸䅉浂䡁䅉党硂䡁䅕党畂䝁䅍入獁䍁䅁兡畂䡁䅑党湂䡁䅉兙あ䝁䅕䅚杁䝁䅍兡祂䝁䅍兤灂䡁䅑督杁䍁䅧兓䑂䍁䅫䅌杁䝁䅅督杁䡁䅣党獂䝁䅷䅉桂䡁䅍䅉桂䡁䅍督療䝁䅍兡桂䡁䅑党歂䍁䅁兙畂䡁䅑党畂䝁䄴兙杁䡁䅑党橂䝁䅧杢療䝁䅷睢湂䡁䅫睏杁䝁䅅杢歂䍁䅁兢瑂䙁䅣兙㉂䝁䅕䅉桂䝁䄴䅤求䝁䄴杢桂䍁䅁兢療䝁䅑兤獂䝁䅕督杁䝁䅙睢祂䍁䅁䅢灂䝁䅍党畂䡁䅍党瑁䝁䅙杣求䝁䅕䅉㉁䑁䅁䅉湂䝁䅫睚桂䝁䅧党祂䡁䅑来杁䍁䅧睒䥂䡁䅯克杁䝁䅅䅣睂䝁䅷兡橂䝁䅅䅤灂䝁䄸杢穂䍁䄴䅉䩂䡁䅑䅉桂䝁䅷督療䍁䅁䅣祂䝁䄸杤灂䝁䅑党穂䍁䅁兢求䝁䄰睢祂䡁䅫䅉睂䡁䅉睢歂䡁䅕睙あ䡁䅍䅌杁䝁䅍睢瑂䡁䅁杣灂䡁䅍兡畂䝁䅣䅉楂䝁䅅杢歂䡁䅣兡歂䡁䅑䅡杁䝁䅕杢湂䝁䅫杢求䍁䅁兓䑂䡁䅍䅌杁䡁䅣䅡灂䝁䅍䅡杁䝁䅅杣求䍁䅁兢求䝁䄰睢祂䡁䅫兌歂䝁䄸兢灂䝁䄴兙あ䝁䅕䅚杁䕁䅫睑穂䍁䅁杚療䡁䅉䅉潂䝁䅫睚潂䍁䄰督睂䝁䅕党歂䍁䅁睙獂䝁䄸兤歂䍁䅁杢求䡁䅑睤療䡁䅉睡灂䝁䄴睚獁䍁䅁睙療䝁䄰兢ㅂ䝁䄴兡橂䝁䅅䅤灂䝁䄸杢穂䍁䅷䅉穂䝁䅕睙ㅂ䡁䅉兡あ䡁䅫䅉桂䡁䅁䅣獂䝁䅫兙畂䝁䅍党獁䍁䅁杤灂䝁䅑党療䍁䅷䅉瑂䝁䄸杢灂䡁䅑睢祂䍁䅁兙畂䝁䅑䅉あ䝁䅕督あ䍁䅷䅉歂䝁䅅䅤桂䍁䅁睙求䝁䄴䅤求䡁䅉䅉桂䝁䄴䅚杁䝁䅍睢瑂䡁䅁兤あ䝁䅫杢湂䍁䅁兢桂䡁䅉睡求䡁䅑督杁䡁䅑䅡桂䡁䅑䅉歂䝁䅕䅢灂䡁䅙党祂䍁䅁䅤灂䝁䄰党瑁䡁䅑睢瑁䝁䄰兙祂䝁䅳党あ䍁䅷䅉睂䝁䅕杣浂䝁䄸杣瑂䝁䅅杢橂䝁䅕䅌杁䡁䅁睢㍂䝁䅕杣獁䍁䅁兙祂䝁䅕兙杁䡁䅑睢杁䡁䅍入穂䡁䅑党瑂䍁䅁睢祂䝁䅫睚灂䝁䄴兙獂䍁䅁党硂䡁䅕兡睂䝁䄰党畂䡁䅑䅉瑂䝁䅅杢ㅂ䝁䅙兙橂䡁䅑兤祂䝁䅕杣穂䍁䄴䅉啂䝁䅧党杁䝁䅍睢瑂䡁䅁兙畂䡁䅫升穂䍁䅁兢瑂䙁䅣兙㉂䝁䅕䅉睂䡁䅉睢歂䡁䅕睙あ䡁䅍䅉桂䡁䅉党杁䡁䅕督求䝁䅑䅉浂䝁䄸杣杁䡁䅙兙祂䝁䅫睢ㅂ䡁䅍䅉桂䡁䅁䅣獂䝁䅫睙桂䡁䅑兡療䝁䄴督獁䍁䅁督ㅂ䝁䅍䅡杁䝁䅅督杁䝁䄰兤獂䡁䅑兡瑁䝁䅣兡湂䝁䅅杙灂䡁䅑䅉睂䝁䄸兡畂䡁䅑兌あ䝁䄸兌睂䝁䄸兡畂䡁䅑䅉㍂䝁䅫杣求䝁䅷党穂䡁䅍䅉獂䝁䅫杢牂䡁䅍䅉㍂䝁䅫䅤潂䍁䅁兙杁䡁䅉兙畂䝁䅣党杁䝁䄸杚杁䡁䅕䅣杁䡁䅑睢杁䑁䅉兎杁䝁䅳兡獂䝁䄸兢求䡁䅑党祂䡁䅍䅉桂䝁䄴䅚杁䝁䄸䅣求䡁䅉兙あ䝁䅫杢湂䍁䅁兡畂䍁䅁䅤潂䝁䅕䅉㉁䑁䅁䅉䡂䕁䅧来杁䝁䅙杣求䡁䅅兤求䝁䄴睙㕂䍁䅁杙桂䝁䄴䅚㝁䍁䅁兢ㅂ䝁䅷䅤灂䍁䄰睚灂䝁䅣兙楂䝁䅫䅤杁䡁䅁睢灂䝁䄴䅤瑁䡁䅑睢瑁䝁䄰兤獂䡁䅑兡瑁䡁䅁睢灂䝁䄴䅤杁䝁䅷兡畂䝁䅳督杁䝁䅫杢杁䡁䅑䅡求䍁䅁李睁䍁䅁睒䥂䡁䅯䅉浂䡁䅉党硂䡁䅕党畂䝁䅍入杁䝁䅉兙畂䝁䅑䅉ㅂ䡁䅍党歂䍁䅁䅤療䍁䅁䅣祂䝁䄸杤灂䝁䅑党杁䝁䅙兡㑂䝁䅕䅚杁䡁䅣兡祂䝁䅕䅢求䡁䅍督杁䝁䅅睙橂䝁䅕督穂䍁䅁䅋䝂䙁䅣兑灁䍁䅁督求䡁䅉杤灂䝁䅍党穂䑁䅳䅉䝂䙁䅣兑杁䝁䅫杢杁䡁䅑䅡求䍁䅁兎䡂䍁䅁睢睂䝁䅕杣桂䡁䅑兡畂䝁䅣䅉楂䝁䅅杢歂䡁䅍䅉浂䡁䅉睢瑂䍁䅁杍ぁ䍁䅁睒䥂䡁䅯䅉あ䝁䄸䅉ぁ䑁䅍䅉䡂䕁䅧来杁䡁䅑睢杁䡁䅁杣療䡁䅙兡歂䝁䅕䅉瑂䡁䅕䅢あ䝁䅫兌湂䝁䅫睚桂䝁䅉兡あ䍁䅁睙桂䡁䅁兙楂䝁䅫䅢灂䡁䅑入杁䝁䅅杢歂䍁䅁䅢療䡁䅣䅉獂䝁䅅䅤求䝁䄴睙㕂䍁䅁睙療䝁䄴杢求䝁䅍䅤灂䝁䄸杢穂䑁䅳䅉瑂䝁䅫䅢灂䡁䅑兙祂䡁䅫䅉橂䝁䄸兢瑂䡁䅕杢灂䝁䅍兙あ䝁䅫睢畂䡁䅍睏杁䝁䅅杢歂䍁䅁睙療䝁䄴督ㅂ䝁䄰党祂䍁䅁兙睂䡁䅁䅢灂䝁䅍兙あ䝁䅫睢畂䡁䅍䅌杁䡁䅍兤橂䝁䅧䅉桂䡁䅍䅉潂䝁䅫睚潂䍁䅁䅣求䡁䅉杚療䡁䅉兢桂䝁䄴睙求䍁䅁睤灂䡁䅉党獂䝁䅕督穂䍁䅁杤灂䝁䅑党療䍁䅁督あ䡁䅉党桂䝁䄰兡畂䝁䅣䅌杁䝁䅅杢歂䍁䅁兤畂䡁䅑党あ䝁䅧党祂䝁䅕䅚杁䝁䅅兤湂䝁䄰党畂䡁䅑党歂䍁䅁杣求䝁䅅䅢灂䡁䅑入杁䝁䅅杢歂䍁䅁杤灂䡁䅉䅤ㅂ䝁䅅䅢杁䡁䅉党桂䝁䅷兡あ䡁䅫杌杁䙁䅑䅡求䍁䅁睙療䝁䄰䅣桂䝁䄴入杁䝁䅅䅢穂䝁䄸䅉獂䝁䅫睙求䝁䄴督求䡁䅍䅉灂䝁䄴䅤求䝁䅷䅢求䝁䅍䅤ㅂ䝁䅅䅢杁䡁䅁杣療䡁䅁党祂䡁䅑入獁䍁䅁兙穂䍁䅁睤求䝁䅷䅢杁䝁䅅督杁䝁䄸杚浂䝁䅕杣穂䍁䅁杢療䝁䄴兌祂䝁䅕睙ㅂ䡁䅉杣灂䝁䄴睚杁䝁䅕杢湂䝁䅫杢求䝁䅕杣灂䝁䄴睚杁䡁䅍党祂䡁䅙兡橂䝁䅕督畁䍁䅁兓あ䍁䅁兢桂䡁䅉睡求䡁䅑督杁䝁䅫䅤穂䍁䅁䅣祂䝁䄸䅚ㅂ䝁䅍䅤穂䍁䅁䅤潂䡁䅉睢ㅂ䝁䅣䅡杁䝁䅑兡祂䝁䅕睙あ䍁䅁督桂䝁䅷党穂䍁䅁䅣求䡁䅉督療䝁䄴杢求䝁䅷䅌杁䝁䅅督杁䡁䅣党獂䝁䅷䅉桂䡁䅍䅉穂䝁䅕䅢獂䡁䅍䅉祂䝁䅕䅣祂䝁䅕督求䝁䄴䅤桂䡁䅑兡㉂䝁䅕督杁䝁䅅杢歂䍁䅁䅚灂䡁䅍䅤祂䝁䅫杙ㅂ䡁䅑睢祂䡁䅍杌杁䙁䅑䅡求䍁䅁睙療䝁䄰䅣桂䝁䄴入杁䡁䅣兙穂䍁䅁杚療䡁䅉兢求䡁䅉䅢㕂䍁䅁睡畂䝁䄸睤畂䡁䅍䅉桂䡁䅍䅉乂䝁䄸睕㕂䡁䅍䅌杁䕁䅫杢橂䍁䄴䅉桂䝁䄴䅚杁䝁䅍䅡桂䝁䄴睚求䝁䅑䅉灂䡁䅑督杁䝁䄴兙瑂䝁䅕䅉あ䝁䄸䅉兂䝁䅕杣桂䡁䅍睢杁䕁䅫杢橂䍁䄴䅉灂䝁䄴䅉䕂䝁䅕睙求䝁䄰杙求䡁䅉䅉祁䑁䅁杍硁䍁䄴䅉兂䝁䅕杣桂䡁䅍睢杁䕁䅫杢橂䍁䄴䅉灂䡁䅍䅉潂䝁䅕兙歂䡁䅅兤桂䡁䅉䅤求䡁䅉党歂䍁䅁兡畂䍁䅁睕桂䝁䄴䅉䭂䝁䄸督求䍁䅷䅉䑂䝁䅅䅢灂䝁䅙睢祂䝁䄴兡桂䍁䄴䅁䵃睂䅁朴䅧䙁䅁党祂䝁䅑睢橂䝁䅕睢杁䕁䅕䅚ㅂ䝁䅍兙あ䝁䅫睢畂䍁䅁睑療䡁䅉䅣療䡁䅉兙あ䝁䅫睢畂䍁䅁䅣祂䝁䄸杤灂䝁䅑党穂䍁䅁䅣療䡁䅍䅤穂䝁䅕睙療䝁䄴䅚桂䡁䅉入杁䝁䅕䅚ㅂ䝁䅍兙あ䝁䅫睢畂䍁䅁䅤潂䡁䅉睢ㅂ䝁䅣䅡杁䝁䄸杢獂䝁䅫杢求䍁䅷䅉橂䝁䅅兢睂䡁䅕督瑁䝁䅉兙穂䝁䅕䅚獁䍁䅁兙畂䝁䅑䅉楂䝁䅷党畂䝁䅑党歂䍁䅁䅢求䝁䅅杣畂䝁䅫杢湂䍁䅁䅣祂䝁䄸睚祂䝁䅅兢穂䍁䅁兡畂䍁䅁䅤潂䝁䅕䅉噂䝁䄴兡あ䝁䅕䅚杁䙁䅍䅤桂䡁䅑党穂䍁䄴䅉䩂䡁䅑䅉療䡁䅁党祂䝁䅅䅤求䡁䅍䅉灂䝁䄴䅉あ䡁䅣睢杁䡁䅍党湂䝁䄰党畂䡁䅑督獁䍁䅁睑療䝁䅷睢祂䝁䅅䅚療䍁䅁䅖求䝁䅍䅡畂䝁䅫睙桂䝁䅷䅉噂䝁䄴兡㉂䝁䅕杣穂䝁䅫䅤㕂䍁䅁兙畂䝁䅑䅉啂䝁䅧党杁䕁䅅兢求䡁䅉兡橂䝁䅅杢杁䕁䅫杢あ䝁䅕杣䑂䝁䄸杢あ䝁䅫杢求䝁䄴䅤桂䝁䅷䅉噂䝁䄴兡㉂䝁䅕杣穂䝁䅫䅤㕂䍁䅁睕㕂䡁䅍䅤求䝁䄰杌杁䙁䅑䅡求䍁䅁睑療䝁䅷睢祂䝁䅅䅚療䍁䅁䅖求䝁䅍䅡畂䝁䅫睙桂䝁䅷䅉噂䝁䄴兡㉂䝁䅕杣穂䝁䅫䅤㕂䍁䅁督求䝁䅣兢求䝁䄴䅤杁䝁䄸杚浂䝁䅕杣穂䍁䅁兙橂䝁䅅䅚求䝁䄰兡橂䍁䅁䅣祂䝁䄸睚祂䝁䅅兢穂䍁䅷䅉穂䡁䅕睙潂䍁䅁兙穂䍁䅁杙ㅂ䡁䅍兡畂䝁䅕督穂䍁䅁兙畂䝁䅑䅉瑂䝁䅅杢桂䝁䅣党瑂䝁䅕杢あ䍁䅷䅉畂䡁䅕杣穂䝁䅫杢湂䍁䅷䅉潂䝁䅕兙獂䡁䅑䅡橂䝁䅅杣求䍁䅁兢桂䝁䄴兙湂䝁䅕兢求䝁䄴䅤獁䍁䅁睙療䝁䄰䅣ㅂ䡁䅑党祂䍁䅁督橂䝁䅫党畂䝁䅍党獁䍁䅁党畂䝁䅣兡畂䝁䅕党祂䝁䅫杢湂䍁䅷䅉灂䝁䄴杚療䡁䅉兢桂䡁䅑兡療䝁䄴䅉穂䡁䅫督あ䝁䅕兢穂䍁䅁兙畂䝁䅑䅉あ䝁䅕睙潂䝁䄴睢獂䝁䄸睚㕂䍁䅷䅉睂䡁䅉睢煂䝁䅕睙あ䍁䅁兢桂䝁䄴兙湂䝁䅕兢求䝁䄴䅤獁䍁䅁睙㕂䝁䅉党祂䡁䅍党橂䡁䅕杣灂䡁䅑入獁䍁䅁兙畂䝁䅑䅉橂䡁䅉兡瑂䝁䅫杢桂䝁䅷䅉煂䡁䅕督あ䝁䅫睙求䍁䄴䅉啂䝁䅧党杁䕁䅅兢求䡁䅉兡橂䝁䅅杢杁䕁䅫杢あ䝁䅕杣䑂䝁䄸杢あ䝁䅫杢求䝁䄴䅤桂䝁䅷䅉噂䝁䄴兡㉂䝁䅕杣穂䝁䅫䅤㕂䍁䅁睕㕂䡁䅍䅤求䝁䄰䅉穂䝁䅕睚瑂䝁䅕杢あ䍁䅁䅣祂䝁䄸杤灂䝁䅑党穂䍁䅁兙橂䝁䅅䅚求䝁䄰兡橂䍁䅁䅣祂䝁䄸睚祂䝁䅅兢穂䍁䅷䅉灂䝁䄴睙獂䡁䅕䅚灂䝁䄴睚杁䝁䅉兤穂䝁䅫杢求䡁䅍督杁䡁䅍䅤ㅂ䝁䅑兡求䡁䅍䅌杁䝁䅫杢浂䝁䄸杣瑂䝁䅅䅤灂䝁䄸杢杁䡁䅑党橂䝁䅧杢療䝁䅷睢湂䝁䅫党穂䍁䅷䅉求䝁䅑兤橂䝁䅅䅤灂䝁䄸杢獁䍁䅁兙畂䝁䅑䅉潂䝁䅕兙獂䡁䅑䅡杁䡁䅍睙灂䝁䅕杢橂䝁䅕督畁䍁䅁䅖潂䝁䅕䅉橂䝁䄸兢睂䝁䅅杢㕂䍁䅁兙獂䡁䅍睢杁䝁䄸杚浂䝁䅕杣穂䍁䅁杢療䝁䄴兌歂䝁䅕睚祂䝁䅕党杁䝁䅅杢歂䍁䅁䅣祂䝁䄸杚求䡁䅍督灂䝁䄸杢桂䝁䅷䅉歂䝁䅕杤求䝁䅷睢睂䝁䄰党畂䡁䅑䅉睂䡁䅉睢湂䡁䅉兙瑂䡁䅍杌杁䕁䅫杢杁䝁䅅䅚歂䝁䅫䅤灂䝁䄸杢獁䍁䅁兡あ䍁䅁睢睂䝁䅕杣桂䡁䅑党穂䍁䅁兡畂䡁䅑党獂䝁䅷兡睂䝁䅅䅤潂䍁䅷䅉桂䍁䅁䅢求䝁䅅杣畂䝁䅫杢湂䍁䅁䅣獂䝁䅅䅤浂䝁䄸杣瑂䍁䅁兤穂䝁䅕䅚杁䡁䅑睢杁䝁䅕䅚ㅂ䝁䅍兙あ䝁䅕䅉穂䡁䅑兤歂䝁䅕杢あ䡁䅍睏杁䝁䅅杢歂䍁䅁兙杁䝁䄰睢楂䝁䅫䅢求䍁䅁兙睂䡁䅁䅢灂䝁䅍兙あ䝁䅫睢畂䍁䅁兙畂䝁䅑䅉あ䡁䅣睢瑁䡁䅣兙㕂䍁䅁兢求䡁䅍督桂䝁䅣兡畂䝁䅣䅉睂䝁䅷兙あ䝁䅙睢祂䝁䄰杌杁䙁䅑䅡求䍁䅁睙療䝁䄰䅣桂䝁䄴入杁䡁䅣兙穂䍁䅁杚療䡁䅉兢求䡁䅉䅢㕂䍁䅁睡畂䝁䄸睤畂䍁䅁兙穂䍁䅁睑桂䡁䅉党求䡁䅉䅉䙂䝁䅑兤橂䝁䅅䅤灂䝁䄸杢杁䕁䅍睢祂䡁䅁睢祂䝁䅅䅤灂䝁䄸杢杁䝁䅅杢歂䍁䅁睙潂䝁䅅杢湂䝁䅕䅚杁䝁䅫䅤穂䍁䅁杢桂䝁䄰党杁䡁䅑睢杁䙁䅁党祂䝁䅑睢橂䝁䅕睢杁䕁䅕䅚ㅂ䝁䅍兙あ䝁䅫睢畂䍁䅁睑療䡁䅉䅣療䡁䅉兙あ䝁䅫睢畂䍁䅁兡畂䍁䅁杓桂䝁䄴兤桂䡁䅉入杁䑁䅉䅍祁䑁䅁杌杁䙁䅁党祂䝁䅑睢橂䝁䅕睢杁䕁䅕䅚ㅂ䝁䅍兙あ䝁䅫睢畂䍁䅁睑療䡁䅉䅣療䡁䅉兙あ䝁䅫睢畂䍁䅁睤桂䡁䅍䅉灂䝁䄴睙療䡁䅉䅣療䡁䅉兙あ䝁䅕䅚杁䝁䅫杢杁䑁䅅兏㕁䑁䅑䅉桂䝁䄴䅚杁䝁䅫督杁䝁䅧党桂䝁䅑兣ㅂ䝁䅅杣あ䝁䅕杣求䝁䅑䅉灂䝁䄴䅉呂䝁䅍䅡桂䡁䅕兢楂䡁䅕杣湂䍁䅷䅉䩂䝁䅷䅢灂䝁䄴睢灂䡁䅍杌䅁䭁正䅁獄睂䅁䅕求䡁䅉党獂䝁䅷兙杁䙁䅣党灂䝁䄴杙求䡁䅉睚杁䙁䅁兙祂䡁䅑杢求䡁䅉督獁䍁䅁兙畂䍁䅁兡畂䝁䅑党睂䝁䅕杢歂䝁䅕杢あ䍁䅁兡畂䡁䅙党穂䡁䅑兢求䝁䄴䅤杁䝁䅉兙畂䝁䅳兡畂䝁䅣䅉橂䝁䄸兢睂䝁䅅杢㕂䍁䅷䅉睂䡁䅉睢㉂䝁䅫䅚求䡁䅍䅉穂䡁䅑杣桂䡁䅑党湂䝁䅫睙杁䝁䅅杢歂䍁䅁杚灂䝁䄴兙畂䝁䅍兡桂䝁䅷䅉桂䝁䅑杤灂䝁䅍党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兙歂䡁䅙兡穂䝁䄸杣㕂䍁䅁督求䡁䅉杤灂䝁䅍党穂䍁䅁杣求䝁䅷兙あ䝁䅕䅚杁䡁䅑睢杁䡁䅍䅤祂䝁䅅䅤求䝁䅣兡橂䍁䅁兙畂䝁䅑䅉浂䝁䅫杢桂䝁䄴睙灂䝁䅅䅢杁䝁䅑党橂䝁䅫督灂䝁䄸杢穂䍁䅷䅉瑂䝁䅕杣湂䝁䅕杣穂䍁䅁兙畂䝁䅑䅉桂䝁䅍兣ㅂ䝁䅫督灂䡁䅑兡療䝁䄴䅉求䡁䅧党橂䡁䅕䅤灂䝁䄸杢獁䍁䅁督潂䝁䅅杣求䝁䅧睢獂䝁䅑党祂䍁䅁兙畂䝁䅑䅉歂䝁䅕杚求䝁䄴督求䍁䅁兙歂䡁䅙兡穂䝁䄸杣㕂䍁䅷䅉桂䝁䄴䅚杁䝁䅙兡畂䝁䅅杢橂䝁䅫杢湂䍁䅁兙畂䝁䅑䅉橂䝁䅅䅣灂䡁䅑兙獂䍁䅁督療䝁䅷兤あ䝁䅫睢畂䡁䅍䅉桂䝁䅑杤灂䝁䅍党杁䡁䅣兡あ䝁䅧䅉祂䝁䅕督療䡁䅕杣橂䝁䅕督杁䝁䅙睢橂䡁䅕督求䝁䅑䅉療䝁䄴䅉祂䝁䅕督あ䡁䅉兤橂䡁䅑兤祂䝁䅫杢湂䍁䅷䅉獂䝁䅫兙楂䝁䅫䅢灂䡁䅑入杁䝁䄰兙畂䝁䅅睚求䝁䄰党畂䡁䅑䅌杁䝁䅅杢歂䍁䅁睙桂䡁䅁兡あ䝁䅅䅢杁䝁䄰兙祂䝁䅳党あ䡁䅍䅉桂䝁䅑杤灂䡁䅍睢祂䡁䅫䅌杁䝁䅅督杁䡁䅣党獂䝁䅷䅉桂䡁䅍䅉ㅂ䝁䄴䅚求䡁䅉睤祂䝁䅫䅤灂䝁䄴睚杁䝁䅅杢歂䍁䅁杣求䡁䅍党桂䡁䅉睙潂䍁䅁督求䡁䅉杤灂䝁䅍党穂䍁䅁䅣祂䝁䅫兢桂䡁䅉兡獂䡁䅫䅉浂䝁䄸杣杁䡁䅑䅡求䍁䅁党畂䝁䅕杣湂䡁䅫䅉桂䝁䄴䅚杁䡁䅉党獂䝁䅅䅤求䝁䅑䅉灂䝁䄴䅚ㅂ䡁䅍䅤祂䝁䅫党穂䍁䄴䅉䩂䡁䅑䅉穂䝁䅕杣㉂䝁䅕督杁䡁䅁兤楂䝁䅷兡橂䍁䅁兢ㅂ䝁䅷䅤灂䝁䄴兙あ䝁䅫睢畂䝁䅅䅢杁䝁䅍睢祂䡁䅁睢祂䝁䅅䅤灂䝁䄸杢穂䍁䅷䅉瑂䝁䅫䅚瑁䡁䅍兡㙂䝁䅕䅚杁䡁䅁兤楂䝁䅷兡橂䍁䅁兙畂䝁䅑䅉睂䡁䅉兡㉂䝁䅅䅤求䍁䅁睙療䝁䄰䅣桂䝁䄴兡求䡁䅍䅌杁䝁䅙兡畂䝁䅅杢橂䝁䅫兙獂䍁䅁督睂䝁䄸杢穂䝁䄸杣穂䍁䅷䅉灂䝁䄴䅚灂䡁䅙兡歂䡁䅕兙獂䍁䅁党畂䡁䅑杣求䡁䅁杣求䝁䄴党ㅂ䡁䅉督獁䍁䅁䅣祂䝁䅫杤桂䡁䅑党杁䝁䅅杢歂䍁䅁兡畂䡁䅍䅤灂䡁䅑兤あ䝁䅫睢畂䝁䅅䅢杁䝁䅫杢㉂䝁䅕督あ䝁䄸杣穂䍁䅷䅉橂䡁䅉党歂䝁䅫䅤療䡁䅉䅉橂䝁䄸兢瑂䝁䅫䅤あ䝁䅕党穂䍁䅷䅉桂䝁䄴䅚杁䝁䅣睢㉂䝁䅕杣畂䝁䄰党畂䡁䅑䅉灂䝁䄴督あ䝁䅫䅤ㅂ䡁䅑兡療䝁䄴督杁䝁䅫杢杁䝁䅍睢畂䡁䅍兤瑂䝁䅕杣杁䝁䅅杢歂䍁䅁杣求䡁䅑兙灂䝁䅷睏杁䝁䅕杢求䡁䅉睚㕂䍁䅁兙畂䝁䅑䅉求䝁䄴党祂䝁䅣入杁䡁䅑杣桂䝁䄴督灂䡁䅑兡療䝁䄴睏杁䝁䅙兡畂䝁䅅杢橂䝁䅫兙獂䍁䅁督求䡁䅉杤灂䝁䅍党穂䍁䅁兙畂䝁䅑䅉䝂䝁䅫杢啂䝁䅕睙潂䑁䅳䅉潂䝁䅕兙獂䡁䅑䅡橂䝁䅅杣求䑁䅳䅉灂䝁䄴䅚ㅂ䡁䅍䅤祂䝁䅫兙獂䡁䅍䅉桂䝁䄴䅚杁䝁䅫杢浂䡁䅉兙穂䡁䅑杣ㅂ䝁䅍䅤ㅂ䡁䅉党㝁䍁䅁兙畂䝁䅑䅉あ䝁䅕睙潂䝁䄴睢獂䝁䄸睚㕂䍁䅷䅉あ䝁䅕䅢求䝁䅍睢瑂䝁䄰兤畂䝁䅫睙桂䡁䅑兡療䝁䄴䅌杁䝁䅅杢歂䍁䅁兢求䝁䅑兡桂䍁䅁兡畂䝁䅑兤穂䡁䅑杣灂䝁䅕督畁䍁䅁䅕求䡁䅉党獂䝁䅷兙杁䙁䅣党灂䝁䄴杙求䡁䅉睚杁䙁䅁兙祂䡁䅑杢求䡁䅉督杁䝁䅫督杁䝁䅧党桂䝁䅑兣ㅂ䝁䅅杣あ䝁䅕杣求䝁䅑䅉灂䝁䄴䅉佂䝁䅕睤杁䙁䅫睢祂䝁䅳䅌杁䕁䄴党㍂䍁䅁兗療䡁䅉睡畁䅁䅁剡䅑䕁䩑䅁兂䝁䅕杣浂䝁䄸杣瑂䝁䅅杢橂䝁䅕䅉䝂䝁䄸睢歂䍁䅁睒祂䝁䄸兤睂䍁䅁睑療䝁䄰䅣桂䝁䄴入獁䍁䅁䅤潂䡁䅉睢ㅂ䝁䅣䅡杁䝁䅫䅤穂䍁䅁督ㅂ䝁䅉督灂䝁䅑兡桂䡁䅉兡求䡁䅍䅌杁䝁䅕杢湂䝁䅅睚求䡁䅍䅉灂䝁䄴䅉あ䝁䅧党杁䝁䄰兙祂䝁䅳党あ䝁䅫杢湂䍁䅁兙畂䝁䅑䅉歂䝁䅫督あ䡁䅉兡楂䡁䅕䅤灂䝁䄸杢杁䝁䄸杚杁䝁䅙睢療䝁䅑䅉桂䝁䄴䅚杁䝁䅙睢療䝁䅑兌祂䝁䅕䅢桂䡁䅑党歂䍁䅁䅣祂䝁䄸䅚ㅂ䝁䅍䅤穂䍁䅁兡畂䍁䅁杔療䡁䅉䅤潂䍁䅁兑瑂䝁䅕杣灂䝁䅍兙畁䍁䅁兓あ䍁䅁睢睂䝁䅕杣桂䡁䅑党穂䍁䅁䅤潂䡁䅉睢ㅂ䝁䅣䅡杁䡁䅑䅡祂䝁䅕党杁䡁䅍党湂䝁䄰党畂䡁䅑督㙁䍁䅁杒療䝁䄸䅚穂䝁䅕杣㉂䝁䅫睙求䍁䅷䅉坂䝁䅫督あ䝁䅅杣獁䍁䅁兙畂䝁䅑䅉䑂䝁䄸杢㉂䝁䅕杢灂䝁䅕杢橂䝁䅕杌杁䙁䅑䅡求䍁䅁睙療䝁䄰䅣桂䝁䄴入杁䝁䄸杚浂䝁䅕杣穂䍁䅁杙求䝁䅕杚獁䍁䅁䅣療䡁䅉睡獁䍁䅁䅣療䡁䅕䅢あ䡁䅉入獁䍁䅁兙畂䝁䅑䅉穂䝁䅕兙浂䝁䄸睢歂䑁䅳䅉浂䡁䅉睢㙂䝁䅕杢杁䝁䅙睢療䝁䅑䅉桂䝁䄴䅚杁䡁䅉党浂䡁䅉兡湂䝁䅕杣桂䡁䅑党歂䍁䅁䅣祂䝁䄸䅚ㅂ䝁䅍䅤穂䑁䅳䅉歂䡁䅉入杁䝁䅣杣療䝁䅍党祂䝁䅫党穂䍁䅷䅉歂䝁䅅兡祂䡁䅫䅌杁䝁䅉杣求䝁䅅䅚獁䍁䅁睙桂䝁䄴䅚㕂䍁䅷䅉穂䝁䄴兙橂䝁䅳督獁䍁䅁杙求䡁䅙党祂䝁䅅睚求䡁䅍䅌杁䝁䅅杢歂䍁䅁睢あ䝁䅧党祂䍁䅁䅣祂䝁䄸䅚ㅂ䝁䅍䅤穂䑁䅳䅉橂䝁䅫睚桂䡁䅉党あ䡁䅑党穂䍁䅷䅉桂䝁䅷䅤求䡁䅉杢桂䡁䅑兡㉂䝁䅕䅉畂䝁䅫睙療䡁䅑兡畂䝁䅕䅉睂䡁䅉睢歂䡁䅕睙あ䡁䅍䅌杁䝁䅅杢歂䍁䅁睢あ䝁䅧党祂䍁䅁䅤療䝁䅉兙橂䝁䅍睢杁䡁䅁杣療䝁䅑兤橂䡁䅑督㝁䍁䅁兙畂䝁䅑䅉潂䝁䅕兙獂䡁䅑䅡杁䝁䅅杢歂䍁䅁杙求䝁䅅兤あ䡁䅫䅉橂䝁䅅杣求䍁䅁䅣祂䝁䄸䅚ㅂ䝁䅍䅤穂䍁䄴䅉䩂䡁䅑䅉桂䝁䅷督療䍁䅁督求䝁䅷䅢穂䍁䅁䅚灂䡁䅍䅣療䡁䅍兙楂䝁䅷党穂䍁䅷䅉橂䝁䅷党桂䝁䄴兡畂䝁䅣䅉桂䝁䄴䅚杁䝁䅳兡あ䝁䅍䅡求䝁䄴䅉穂䡁䅕䅣睂䝁䅷兡求䡁䅍䅌杁䝁䅅杢歂䍁䅁杣求䝁䅷兙あ䝁䅕䅚杁䡁䅁杣療䝁䅑兤橂䡁䅑督畁䍁䅁兓畂䍁䅁兙歂䝁䅑兡あ䝁䅫睢畂䍁䅷䅉あ䝁䅧党杁䝁䅍睢瑂䡁䅁兙畂䡁䅫䅉療䝁䅙杚求䡁䅉督杁䡁䅙兙獂䡁䅕党瑁䝁䅅䅚歂䝁䅕䅚杁䡁䅍党祂䡁䅙兡橂䝁䅕督杁䝁䅫杢杁䡁䅑䅡求䍁䅁兙祂䝁䅕兙穂䍁䅁睢浂䍁䅁䅣祂䝁䄸䅚ㅂ䝁䅍䅤杁䡁䅍党獂䝁䅕睙あ䝁䅫睢畂䍁䅁兙畂䝁䅑䅉睂䡁䅉睢橂䡁䅕杣求䝁䄰党畂䡁䅑䅌杁䝁䄰党畂䡁䅕䅉歂䝁䅕杤求䝁䅷睢睂䝁䄰党畂䡁䅑䅌杁䝁䅅杢歂䍁䅁睢睂䝁䅕杣桂䡁䅑兡療䝁䄴兙獂䍁䅁督あ䡁䅉兙あ䝁䅕睚㕂䍁䄴䅉䩂䡁䅑䅉穂䝁䅕杣㉂䝁䅕督杁䝁䅫杢歂䝁䅕䅣求䝁䄴䅚求䝁䄴䅤杁䝁䅅杢歂䍁䅁睙潂䝁䅅兡畂䍁䅁杣求䡁䅍䅤桂䡁䅕杣桂䝁䄴䅤穂䍁䅷䅉穂䝁䅍䅡療䝁䄸䅢穂䍁䅷䅉楂䡁䅕督灂䝁䄴党穂䡁䅍䅉桂䝁䄴䅚杁䝁䅫杢歂䡁䅕督あ䡁䅉入杁䝁䅷睢橂䝁䅅䅤灂䝁䄸杢穂䍁䅷䅉潂䝁䄸督睂䝁䅫䅤桂䝁䅷督獁䍁䅁杤求䝁䄴䅚灂䝁䄴睚杁䝁䅑兡穂䡁䅑杣灂䝁䅉兤あ䝁䄸杣穂䍁䅷䅉療䝁䅙杚灂䝁䅍党杁䝁䅍睢浂䝁䅙党求䍁䅁督求䡁䅉杤灂䝁䅍党杁䝁䅑兡穂䡁䅑杣灂䝁䅉兤あ䝁䄸杣穂䍁䅷䅉祂䝁䅕䅤桂䝁䅫䅢求䡁䅉督獁䍁䅁睙療䝁䄴杤求䝁䄴兡求䝁䄴睙求䍁䅁督あ䝁䄸杣求䡁䅍䅌杁䡁䅑䅡求䝁䅅䅤求䡁䅉督獁䍁䅁䅡療䡁䅍䅣灂䡁䅑兙獂䝁䅫䅤㕂䍁䅁䅣祂䝁䄸杤灂䝁䅑党祂䡁䅍䅌杁䝁䅍睢畂䝁䅍党穂䡁䅍兡療䝁䄴兙灂䡁䅉党穂䍁䅷䅉桂䝁䅫杣睂䝁䄸杣あ䍁䅁睚灂䝁䅙䅤杁䡁䅍䅡療䡁䅁督獁䍁䅁睙療䝁䅷䅢求䝁䅣党杁䝁䅉睢療䝁䅳督あ䝁䄸杣求䡁䅍䅌杁䝁䅍睢祂䡁䅉党橂䡁䅑兡療䝁䄴督杁䝁䅙兙橂䝁䅫䅢灂䡁䅑兡求䡁䅍䅌杁䝁䅅杢歂䍁䅁兡瑂䡁䅁兤獂䡁䅍党杁䝁䅷睢橂䝁䅅䅤灂䝁䄸杢穂䍁䅷䅉桂䡁䅍䅉㍂䝁䅕䅢獂䍁䅁兙穂䍁䅁杚祂䝁䅅杢橂䝁䅧兡穂䝁䅕督杁䝁䅅杢歂䍁䅁睢あ䝁䅧党祂䍁䅁兡畂䡁䅍䅤灂䡁䅑兤あ䝁䅫睢畂䝁䅅䅢杁䝁䅍兤穂䡁䅑睢瑂䝁䅕杣穂䍁䄴䅉啂䝁䅧党杁䝁䅍睢瑂䡁䅁兙畂䡁䅫䅉㍂䝁䅅督杁䝁䅙睢ㅂ䝁䄴䅚求䝁䅑䅉灂䝁䄴䅉硁䑁䅧䅏ㅁ䍁䅁兙畂䝁䅑䅉灂䡁䅍䅉潂䝁䅕兙歂䡁䅅兤桂䡁䅉䅤求䡁䅉党歂䍁䅁兡畂䍁䅁杕灂䝁䅍䅡瑂䝁䄸杢歂䍁䅷䅉坂䝁䅫杣湂䝁䅫杢灂䝁䅅杌䅁䡁剷䅁敃杂䅁䅕求䡁䅉杚療䡁䅉兢桂䝁䄴䅤杁䕁䅧党桂䝁䅷䅤潂䝁䅍兙祂䝁䅕䅌杁䕁䅫杢橂䍁䄴䅉睂䡁䅉睢㉂䝁䅫䅚求䡁䅍䅉あ䝁䅕睙潂䝁䄴睢獂䝁䄸睚㕂䍁䄰党畂䝁䅅杙獂䝁䅕䅚杁䡁䅁兙㕂䝁䄰党畂䡁䅑䅉灂䝁䄴䅤求䝁䅣杣灂䡁䅑入獁䍁䅁党獂䝁䅫睚灂䝁䅉兡獂䝁䅫䅤㕂䍁䅷䅉桂䝁䄴䅚杁䡁䅉党獂䝁䅅䅤求䝁䅑䅉桂䝁䄴兙獂䡁䅫䅤灂䝁䅍督杁䡁䅍党祂䡁䅙兡橂䝁䅕督畁䍁䅁兓あ䍁䅁督ㅂ䡁䅁䅣療䡁䅉䅤穂䍁䅁䅡求䝁䅅䅢あ䝁䅧睙桂䡁䅉党杁䡁䅁兙㕂䝁䅕杣穂䍁䅁兡畂䍁䅁兡歂䝁䅕杢あ䝁䅫杚㕂䝁䅫杢湂䍁䅷䅉睂䡁䅉党㉂䝁䅕杢あ䝁䅫杢湂䍁䅷䅉桂䝁䄴䅚杁䡁䅉党橂䝁䄸杤求䡁䅉兡畂䝁䅣䅉㍂䝁䅅督あ䝁䅕䅉桂䝁䄴䅚杁䝁䅫兢睂䡁䅉睢睂䝁䅕杣杁䡁䅁兙㕂䝁䄰党畂䡁䅑督杁䡁䅑䅡祂䝁䄸兤湂䝁䅧䅉桂䝁䅑杤桂䝁䄴睙求䝁䅑䅉あ䝁䅕睙潂䝁䄴睢獂䝁䄸睚㕂䍁䅷䅉桂䝁䄴兙獂䡁䅫䅤灂䝁䅍督獁䍁䅁兙畂䝁䅑䅉睂䡁䅉睢睂䡁䅉兡求䡁䅑兙祂䡁䅫䅉歂䝁䅅䅤桂䍁䅁兙穂䡁䅍党あ䡁䅍杌杁䙁䅑䅡求䍁䅁睙療䝁䄰䅣桂䝁䄴入杁䝁䄸杚浂䝁䅕杣穂䍁䅁睙療䝁䄸杣歂䝁䅫杢桂䡁䅑兡療䝁䄴兌療䝁䅙兌楂䝁䅕杢求䝁䅙兡あ䡁䅍䅉穂䝁䅕杣㉂䝁䅫睙求䡁䅍䅌杁䝁䅅督杁䡁䅣党獂䝁䅷䅉桂䡁䅍䅉橂䝁䅷兙灂䝁䄰督瑁䝁䅉兙穂䝁䅕䅚杁䡁䅍党祂䡁䅙兡橂䝁䅕督獁䍁䅁睤潂䝁䅫睙潂䍁䅁兡畂䝁䅍䅢ㅂ䝁䅑党穂䍁䅁䅤潂䝁䅕䅉桂䡁䅕䅚灂䡁䅑䅉桂䝁䄴䅚杁䝁䅫䅚求䝁䄴䅤灂䝁䅙兡橂䝁䅅䅤灂䝁䄸杢杁䝁䄸杚杁䝁䅫兢睂䡁䅉睢睂䝁䅕杣獂䡁䅫䅉睂䝁䅅兡歂䍁䅁睙獂䝁䅅兡瑂䡁䅍杌杁䕁䅫䅤杁䝁䅅䅢穂䝁䄸䅉睂䡁䅉睢㉂䝁䅫䅚求䡁䅍䅉桂䝁䅑杤桂䝁䄴睙求䝁䅑䅉祂䝁䅕䅣療䡁䅉䅤灂䝁䄴睚杁䝁䅍兙睂䝁䅅杙灂䝁䅷兡あ䝁䅫党穂䍁䅷䅉穂䡁䅕䅣睂䝁䄸杣あ䍁䅁督求䡁䅉杤灂䝁䅍党穂䍁䅷䅉橂䡁䅕督あ䝁䄸兢求䡁䅉䅉橂䝁䅅杣求䍁䅷䅉桂䝁䄴䅚杁䡁䅍䅤桂䝁䅳党潂䝁䄸䅢歂䝁䅕杣杁䡁䅑杣桂䝁䅫杢灂䝁䄴睚杁䡁䅁杣療䝁䅣杣桂䝁䄰督杁䡁䅑睢杁䝁䄰兡あ䝁䅫睚桂䡁䅑党杁䝁䅙兤あ䡁䅕杣求䍁䅁兡畂䡁䅍䅤桂䝁䄴睙求䡁䅍䅉療䝁䅙䅉灂䝁䄰䅣祂䝁䄸䅣求䡁䅉䅉睂䝁䅅入瑂䝁䅕杢あ䡁䅍杌杁䙁䅑䅡求䍁䅁睙療䝁䄰䅣桂䝁䄴入杁䡁䅣兙穂䍁䅁杚療䡁䅉兢求䡁䅉䅢㕂䍁䅁睡畂䝁䄸睤畂䍁䅁兙穂䍁䅁䅕求䡁䅉杚療䡁䅉兢桂䝁䄴䅤杁䕁䅙兡畂䝁䅅杢橂䝁䅫兙獂䍁䅁睑療䡁䅉䅣療䡁䅉兙あ䝁䅫睢畂䍁䅁兙畂䝁䅑䅉橂䝁䅧兙畂䝁䅣党歂䍁䅁兡あ䡁䅍䅉畂䝁䅅兢求䍁䅁䅤療䍁䅁䅕求䡁䅉杚療䡁䅉兢桂䝁䄴䅤杁䕁䅧党桂䝁䅷䅤潂䝁䅍兙祂䝁䅕䅌杁䕁䅫杢橂䍁䄴䅉灂䝁䄴䅉䕂䝁䅕睙求䝁䄰杙求䡁䅉䅉祁䑁䅁杍ぁ䍁䄴䅉兂䝁䅕杣浂䝁䄸杣瑂䝁䅅杢あ䍁䅁䅓求䝁䅅䅢あ䝁䅧睙桂䡁䅉党獁䍁䅁兓畂䝁䅍杌杁䡁䅣兙穂䍁䅁杚療䡁䅕杢歂䝁䅕䅚杁䝁䅫杢杁䑁䅅兏㍁䑁䅙䅉桂䝁䄴䅚杁䝁䅫督杁䝁䅧党桂䝁䅑兣ㅂ䝁䅅杣あ䝁䅕杣求䝁䅑䅉灂䝁䄴䅉兂䝁䅷兙畂䡁䅑兙あ䝁䅫睢畂䍁䅷䅉䝂䝁䅷睢祂䝁䅫䅚桂䍁䄴䅁䑃睃䅁䅓䅙䙁䅁党祂䝁䅫兢求䡁䅑党祂䍁䅁睕療䝁䅷兤あ䝁䅫睢畂䡁䅍䅌杁䕁䅫杢橂䍁䄴䅉瑂䝁䅅杢ㅂ䝁䅙兙橂䡁䅑兤祂䝁䅕督杁䝁䅅杢歂䍁䅁督ㅂ䡁䅁䅣獂䝁䅫党穂䍁䅁杚灂䡁䅉党浂䝁䅫睚潂䡁䅑兡畂䝁䅣䅉睂䡁䅉睢歂䡁䅕睙あ䡁䅍䅉桂䝁䄴䅚杁䝁䅷兤楂䡁䅉兡橂䝁䅅杢あ䍁䅁兙歂䝁䅑兡あ䝁䅫杤求䡁䅍䅉灂䝁䄴䅉あ䝁䅧党杁䙁䅕杢灂䡁䅑党歂䍁䅁睕あ䝁䅅䅤求䡁䅍䅌杁䕁䅣党祂䝁䄰兙畂䡁䅫䅌杁䝁䅅杢歂䍁䅁兡畂䡁䅑党祂䝁䄴兙あ䝁䅫睢畂䝁䅅䅢獂䡁䅫杌杁䕁䅫䅤杁䝁䄸䅣求䡁䅉兙あ䝁䅕督杁䝁䅫杢杁䡁䅑睤療䍁䅁督求䝁䅣兢求䝁䄴䅤穂䍁䅷䅉䝂䝁䅫杣求䍁䅁睕桂䝁䅙党あ䡁䅫䅉桂䝁䄴䅚杁䙁䅍䅣求䝁䅍兡桂䝁䅷䅤㕂䍁䅁䅕祂䝁䄸䅚ㅂ䝁䅍䅤穂䍁䄴䅉啂䝁䅧党杁䕁䅙兡祂䝁䅕䅉呂䝁䅅杚求䡁䅑入杁䡁䅍党湂䝁䄰党畂䡁䅑䅉睂䡁䅉睢㉂䝁䅫䅚求䡁䅍䅉浂䝁䅫杣求䍁䅁杣求䡁䅑兙祂䝁䅑兙畂䡁䅑督杁䝁䅅杢歂䍁䅁杚灂䡁䅉党浂䝁䅫睚潂䡁䅑兡畂䝁䅣䅉浂䝁䄸兙瑂䡁䅍䅌杁䝁䅅督杁䡁䅣党獂䝁䅷䅉桂䡁䅍䅉穂䡁䅁党橂䝁䅫兙獂䝁䅫来求䝁䅑䅉求䡁䅅兤灂䡁䅁兢求䝁䄴䅤杁䝁䅅杢歂䍁䅁督求䡁䅉杤灂䝁䅍党穂䍁䅁杚療䡁䅉䅉浂䝁䅕䅚求䡁䅉兙獂䍁䅷䅉穂䡁䅑兙あ䝁䅕䅌杁䡁䅁杣療䡁䅙兡畂䝁䅍兡桂䝁䅷䅌杁䝁䅷睢橂䝁䅅䅢癁䝁䄰兤畂䝁䅫睙灂䡁䅁兙獂䍁䅷䅉桂䝁䄴䅚杁䝁䅍睢瑂䝁䄰党祂䝁䅍兡桂䝁䅷䅉橂䡁䅕督あ䝁䄸兢求䡁䅉督畁䍁䅁䅖潂䝁䅕䅉呂䡁䅁党橂䝁䅫兙獂䡁䅑入杁䙁䅁杣療䝁䅑兤橂䡁䅑督杁䡁䅍党湂䝁䄰党畂䡁䅑䅉睂䡁䅉睢歂䡁䅕睙求䡁䅍䅉桂䝁䄴䅚杁䡁䅍党獂䝁䅷督杁䙁䅁䅡療䡁䅍䅣潂䝁䄸杣ㅂ䡁䅍䅉兂䝁䅕杢あ䝁䅅督ㅂ䝁䅷杚灂䝁䅑党獁䍁䅁睤潂䝁䅫睙潂䍁䅁兡穂䍁䅁䅣祂䝁䅫兢桂䡁䅉兡獂䡁䅫䅉ㅂ䡁䅍党歂䍁䅁兡畂䍁䅁䅤潂䝁䅕䅉睂䡁䅉党睂䝁䅅杣桂䡁䅑兡療䝁䄴䅉療䝁䅙䅉獂䡁䅕杙祂䝁䅫睙桂䝁䄴䅤杁䝁䅅䅚歂䝁䅫䅤灂䡁䅙党穂䍁䅷䅉灂䝁䄴睙獂䡁䅕䅚灂䝁䄴睚杁䝁䅅䅉浂䝁䅅兢灂䝁䅷入杁䝁䄸杚杁䝁䅍睢瑂䡁䅁睢ㅂ䝁䄴䅚穂䍁䅁睙桂䝁䅷䅢求䝁䅑䅉慂䝁䅫杢橂䍁䅁䅒灂䝁䅅䅢牂䡁䅫䅢歂䝁䅫䅤潂䝁䅫睢睂䝁䅧睢穂䡁䅁䅡桂䡁䅑党穂䍁䄴䅉啂䝁䅧党杁䝁䅍睢瑂䡁䅁兙畂䡁䅫䅉療䝁䅙杚求䡁䅉督杁䝁䅫䅤穂䍁䅁䅣祂䝁䄸䅚ㅂ䝁䅍䅤穂䍁䅁兤畂䝁䅑党祂䍁䅁䅤潂䝁䅕䅉兂䕁䅧睔呂䍁䄰睑䥂䕁䅕睓獁䍁䅁杒䩂䙁䅉兒瑁䙁䅑杕偂䕁䅷䅌杁䕁䅅兖奂䙁䅅兖䩂䕁䄰兓䉂䍁䅷䅉桂䝁䄴䅚杁䙁䅍睔䵂䕁䅉兒卂䕁䅣䅉楂䡁䅉兙畂䝁䅑督畁䍁䅁䅕求䡁䅉兡瑂䝁䅕䅤求䡁䅉䅉呂䝁䄸䅢ㅂ䡁䅑兡療䝁䄴督獁䍁䅁兓畂䝁䅍杌杁䡁䅣兙穂䍁䅁杚療䡁䅕杢歂䝁䅕䅚杁䝁䅫杢杁䑁䅅兏㉁䑁䅍䅉桂䝁䄴䅚杁䝁䅫督杁䝁䅧党桂䝁䅑兣ㅂ䝁䅅杣あ䝁䅕杣求䝁䅑䅉灂䝁䄴䅉䑂䝁䅷兙㕂䡁䅑睢畂䍁䅷䅉乂䝁䅫督穂䝁䄸兤祂䝁䅫杌䅁䥁啳䅁䵄䅂䅁䅕求䡁䅉兢灂䝁䅅杢杁䙁䅉党穂䝁䄸兤祂䝁䅍党穂䍁䅁睑療䡁䅉䅣療䡁䅉兙あ䝁䅫睢畂䍁䅷䅉桂䝁䄴䅉灂䝁䄴䅚求䡁䅁党畂䝁䅑党畂䡁䅑䅉療䝁䅫䅢杁䝁䅅杢歂䍁䅁杢桂䡁䅑兤祂䝁䅅䅢杁䝁䅣兙穂䍁䅁睙療䝁䄰䅣桂䝁䄴入獁䍁䅁杚療䝁䅍兤穂䝁䅕督杁䝁䄸杢杁䡁䅑䅡求䍁䅁䅚求䡁䅙党獂䝁䄸䅣瑂䝁䅕杢あ䍁䅁睢浂䍁䅁睙祂䡁䅕䅚求䍁䅁睢灂䝁䅷䅉桂䝁䄴䅚杁䡁䅉党獂䝁䅅䅤求䝁䅑䅉獂䝁䅫兣ㅂ䝁䅫䅚穂䍁䄰杣灂䝁䅍䅡杁䝁䄴兙あ䡁䅕杣桂䝁䅷䅉湂䝁䅅督杁䡁䅉党穂䝁䅕杣㉂䝁䅕督杁䝁䅫杢杁䡁䅑䅡求䍁䅁兖畂䝁䅫䅤求䝁䅑䅉呂䡁䅑兙あ䝁䅕督畁䍁䅁䅖潂䝁䅕䅉橂䝁䄸兢睂䝁䅅杢㕂䉁杫督杁䝁䅅督穂䝁䅕䅤穂䍁䅁䅣祂䝁䅫兢桂䡁䅉兡獂䡁䅫䅉浂䝁䄸睙ㅂ䡁䅍䅉療䝁䄴䅉あ䝁䅧党杁䕁䅑党獂䝁䅅睤桂䡁䅉党杁䕁䅉兙穂䝁䅫杢獁䍁䅁兙杁䡁䅍兤楂䍁䄰杙桂䡁䅍兡畂䍁䅁睢浂䍁䅁䅤潂䝁䅕䅉兂䝁䅕杣瑂䝁䅫兙畂䍁䅁村桂䡁䅍兡畂䍁䄴䅉䩂䡁䅑督杁䡁䅁杣療䡁䅁党祂䡁䅑兡求䡁䅍䅉橂䝁䄸杢穂䝁䅫督あ䍁䅁睢浂䍁䅁兙橂䡁䅉党桂䝁䅣党杁䝁䅉䅢療䝁䅍睡穂䍁䅁兡畂䍁䅁睖求䡁䅍䅤杁䙁䅑党㑂䝁䅅督獁䍁䅁兒歂䝁䅑入杁䕁䅍睢ㅂ䝁䄴䅤㕂䍁䅷䅉䵂䝁䅕兙杁䕁䅍睢ㅂ䝁䄴䅤㕂䍁䅷䅉桂䝁䄴䅚杁䕁䄴党㍂䍁䅁兔求䡁䅧兡橂䝁䄸杌杁䙁䅑䅡求䍁䅁睙療䝁䄰䅣桂䝁䄴入杁䡁䅣兙穂䍁䅁杚療䡁䅉兢求䡁䅉䅢㕂䍁䅁睡畂䝁䄸睤畂䍁䅁兙穂䍁䅁睑求䝁䄴䅤求䝁䄴杢灂䝁䅅䅢杁䙁䅉党穂䝁䄸兤祂䝁䅍党杁䕁䅑党㉂䝁䅕䅢療䡁䅁兢求䝁䄴䅤獁䍁䅁兓畂䝁䅍杌杁䝁䅅杢歂䍁䅁睙潂䝁䅅杢湂䝁䅕䅚杁䝁䅫䅤穂䍁䅁杢桂䝁䄰党杁䡁䅑睢杁䙁䅁党祂䝁䄰兡桂䝁䄴䅉卂䝁䅕督療䡁䅕杣橂䝁䅕督杁䕁䅍睢祂䡁䅁睢祂䝁䅅䅤灂䝁䄸杢杁䝁䅫杢杁䙁䅍党睂䡁䅑党瑂䝁䅉党祂䍁䅁杍睁䑁䅉杍畁䍁䅁䅕求䡁䅉兢灂䝁䅅杢杁䙁䅉党穂䝁䄸兤祂䝁䅍党穂䍁䅁睑療䡁䅉䅣療䡁䅉兙あ䝁䅫睢畂䍁䅁睤桂䡁䅍䅉灂䝁䄴睙療䡁䅉䅣療䡁䅉兙あ䝁䅕䅚杁䝁䅫杢杁䑁䅉䅍硁䑁䅕䅉桂䝁䄴䅚杁䝁䅫督杁䝁䅧党桂䝁䅑兣ㅂ䝁䅅杣あ䝁䅕杣求䝁䅑䅉灂䝁䄴䅉乂䝁䅫䅚獂䝁䅅杢歂䍁䅷䅉啂䝁䅕䅥桂䡁䅍杌䅁乁剧䅁佃睄䅁䅕求䡁䅉杣灂䝁䅣睢杁䕁䅍睢瑂䡁䅁兙畂䡁䅫䅉睂䝁䅷睙杁䡁䅁杣療䡁䅙兡歂䝁䅕督杁䝁䄸杤求䡁䅉兌あ䝁䅧党瑁䝁䅍睢ㅂ䝁䄴䅤求䡁䅉䅉潂䝁䅕兙獂䡁䅑䅡杁䝁䅅杢歂䍁䅁睤求䝁䅷䅢畂䝁䅕督穂䍁䅁督療䝁䅷兤あ䝁䅫睢畂䡁䅍䅉あ䝁䄸䅉求䝁䄴䅡桂䝁䄴睙求䍁䅁兡畂䝁䅑兡㉂䝁䅫䅚ㅂ䝁䅅䅢杁䡁䅣党獂䝁䅷兌楂䝁䅕兡畂䝁䅣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睑療䝁䄴督ㅂ䝁䄰党祂䍁䅁睕求䝁䅷杚瑁䕁䅍兙祂䝁䅕䅉䉂䝁䄰党祂䝁䅫睙桂䡁䅍䅉桂䝁䄴䅚杁䕁䅍睢畂䡁䅍兤瑂䝁䅕杣杁䙁䅍党獂䝁䅙兌䑂䝁䅅杣求䍁䅁兓畂䡁䅑党祂䝁䄴兙あ䝁䅫睢畂䝁䅅䅢杁䡁䅍党湂䝁䄰党畂䡁䅑督畁䍁䅁䅖潂䝁䅕䅉橂䝁䄸兢睂䝁䅅杢㕂䍁䅁䅚求䡁䅙党獂䝁䄸䅣穂䍁䅷䅉瑂䝁䅅杢ㅂ䝁䅙兙橂䡁䅑兤祂䝁䅕督獁䍁䅁兢桂䡁䅉睡求䡁䅑督獁䍁䅁兙畂䝁䅑䅉歂䝁䅫督あ䡁䅉兡楂䡁䅕䅤求䡁䅍䅉穂䝁䅕䅢浂䍁䄰睙桂䡁䅉党杁䝁䅍睢畂䡁䅍兤瑂䝁䅕杣杁䡁䅁杣療䝁䅑兤橂䡁䅑督獁䍁䅁督ㅂ䝁䅍䅡杁䝁䅅督杁䡁䅕䅣睂䝁䅕杣杁䡁䅉党穂䡁䅁兡祂䝁䅅䅤療䡁䅉入杁䡁䅁杣療䝁䅑兤橂䡁䅑督獁䍁䅁兡畂䝁䅍䅢ㅂ䝁䅑兡畂䝁䅣䅉橂䝁䄸兤湂䝁䅧䅉穂䡁䅕䅣睂䡁䅉党穂䡁䅍兙畂䡁䅑督獁䍁䅁党㑂䡁䅁党橂䡁䅑睢祂䝁䅅杢あ䡁䅍䅌杁䝁䅅杢歂䍁䅁督灂䝁䄴兤穂䍁䅁兙畂䝁䅑䅉桂䝁䅷䅢求䡁䅉睚㕂䍁䅁杣求䝁䅷兡求䝁䅙睏杁䝁䄴兤あ䡁䅉兡あ䝁䅫睢畂䍁䅁䅣祂䝁䄸䅚ㅂ䝁䅍䅤穂䍁䅁睙療䝁䄴督灂䡁䅍䅤灂䝁䄴睚杁䝁䄸杚杁䝁䅫杢浂䝁䅅杢あ䍁䅁杚療䡁䅉兢ㅂ䝁䅷兙穂䍁䅁兙畂䝁䅑䅉畂䡁䅕䅤祂䝁䅫䅤灂䝁䄸杢桂䝁䅷䅉楂䝁䅕杤求䡁䅉兙湂䝁䅕督㝁䍁䅁䅚灂䝁䅣党穂䡁䅑兡㉂䝁䅕䅉潂䝁䅕兙獂䡁䅑䅡杁䡁䅁杣療䝁䅑兤橂䡁䅑督獁䍁䅁兡畂䝁䅍䅢ㅂ䝁䅑兡畂䝁䅣䅉桂䝁䄴䅤桂䝁䅍兡歂䡁䅍䅌杁䝁䅅杢あ䝁䅫兌歂䝁䅫兙祂䡁䅉䅡求䝁䅅䅢獁䍁䅁兙畂䝁䅑䅉桂䝁䄴䅤灂䍁䄰䅡求䝁䅅杣あ䝁䅉兤祂䝁䄴睏杁䡁䅁兙灂䝁䄴䅉桂䝁䄴䅚杁䡁䅍䅢求䝁䅕䅣瑁䝁䅅兡歂䡁䅍䅉睂䡁䅉睢歂䡁䅕睙あ䡁䅍䅉橂䝁䄸兢睂䡁䅉兡穂䝁䅫杢湂䍁䅁䅣桂䝁䅫杢杁䡁䅉党獂䝁䅫党㉂䝁䅕杣穂䍁䅁兙畂䝁䅑䅉浂䝁䅕杤求䡁䅉䅉祂䝁䅕䅚ㅂ䝁䅍党祂䡁䅍睏杁䝁䅅杢歂䍁䅁睢祂䝁䅅䅢杁䝁䅍兙祂䝁䅕䅉睂䡁䅉睢歂䡁䅕睙あ䡁䅍䅌杁䡁䅣䅡灂䝁䅍䅡杁䝁䅫杢橂䝁䅷兤歂䝁䅕䅉あ䝁䄸睢あ䝁䅧杙祂䡁䅕督潂䝁䅕督獁䍁䅁䅤療䝁䄸䅤潂䝁䅉杣ㅂ䡁䅍䅡杁䡁䅉党睂䝁䅷兙橂䝁䅕兢求䝁䄴䅤杁䝁䅧党桂䝁䅑督獁䍁䅁杚獂䝁䄸督穂䍁䅷䅉浂䝁䅷睢穂䡁䅍党祂䡁䅍䅌杁䡁䅣䅡灂䡁䅑党畂䝁䅫杢湂䍁䅁䅣祂䝁䄸䅚ㅂ䝁䅍䅤穂䍁䅷䅉桂䝁䄴䅚杁䡁䅑睢療䡁䅑䅡楂䡁䅉兤穂䝁䅧䅉橂䝁䄸杤求䡁䅉督畁䍁䅁兓あ䍁䅁兙獂䡁䅍睢杁䝁䄸杚浂䝁䅕杣穂䍁䅁䅡求䝁䅅䅢あ䝁䅧入杁䝁䅷兡浂䝁䅕督あ䡁䅫䅢求䍁䅁䅣祂䝁䄸䅚ㅂ䝁䅍䅤穂䍁䅷䅉穂䡁䅕睙潂䍁䅁兙穂䍁䅁督瑂䝁䄸睡灂䝁䄴睚杁䝁䅍党穂䡁䅍兙あ䝁䅫睢畂䍁䅷䅉㍂䝁䅕䅢獂䍁䄰杙求䝁䅫杢湂䍁䅷䅉桂䝁䄴䅚杁䡁䅣党灂䝁䅣䅡あ䍁䅁兢桂䝁䄴兙湂䝁䅕兢求䝁䄴䅤杁䡁䅁杣療䝁䅑兤橂䡁䅑督㝁䍁䅁督牂䝁䅫杢杁䝁䅍兙祂䝁䅕䅉睂䡁䅉睢歂䡁䅕睙あ䡁䅍䅉橂䝁䄸杢穂䝁䅫督あ䝁䅫杢湂䍁䅁睢浂䍁䅁䅚求䡁䅉兢桂䡁䅑睢獂䝁䄸睚灂䝁䅍兙獂䍁䅁睙桂䡁䅉党獁䍁䅁督橂䝁䅅杣杁䝁䄰兙畂䝁䅅睚求䝁䄰党畂䡁䅑䅌杁䝁䅷兡橂䝁䅕䅉あ䡁䅉党桂䡁䅑兢求䝁䄴䅤獁䍁䅁兙畂䝁䅑䅉療䡁䅑䅡求䡁䅉䅉睂䡁䅉睢歂䡁䅕睙あ䡁䅍䅉浂䝁䄸杣杁䡁䅙兙祂䝁䅫睢ㅂ䡁䅍䅉穂䝁䅳兡畂䍁䅁睙療䝁䄴䅚灂䡁䅑兡療䝁䄴督㝁䍁䅁睤療䝁䄰党畂䉁杫督杁䝁䅧党桂䝁䅷䅤潂䍁䅁䅣祂䝁䄸䅚ㅂ䝁䅍䅤穂䍁䅁睙療䝁䄰䅣祂䝁䅫督灂䝁䄴睚杁䝁䅙党瑂䝁䅫杢灂䝁䄴党杁䝁䅧入湂䝁䅫党畂䝁䅕䅉桂䝁䄴䅚杁䝁䅍睢畂䡁䅑杣桂䝁䅍党睂䡁䅑兡㉂䝁䅕督㝁䍁䅁杤灂䡁䅑兙瑂䝁䅫杢穂䍁䅷䅉瑂䝁䅫杢求䡁䅉兙獂䡁䅍䅌杁䝁䅅杢歂䍁䅁督ㅂ䡁䅁䅣獂䝁䅕兢求䝁䄴䅤穂䑁䅳䅉祂䝁䅅杣求䍁䅁䅚灂䡁䅍党桂䡁䅍党穂䍁䅁杙ㅂ䡁䅍兡畂䝁䅕督穂䑁䅳䅉桂䝁䄴䅚杁䝁䄸䅤潂䝁䅕杣杁䝁䄰兡穂䝁䅍党獂䝁䅷兙畂䝁䅕睢ㅂ䡁䅍䅉穂䝁䅕䅢浂䍁䄰睙桂䡁䅉党杁䡁䅁杣療䝁䅑兤橂䡁䅑督畁䍁䅁䅖潂䝁䅕䅉橂䝁䄸兢睂䝁䅅杢㕂䍁䅁督求䝁䅷䅢穂䍁䅁兡あ䡁䅍䅉睂䡁䅉睢歂䡁䅕睙あ䡁䅍䅉ㅂ䝁䄴䅚求䡁䅉䅉あ䝁䅧党杁䕁䅍睢瑂䡁䅁党求䝁䅑䅌杁䕁䅑杣畁䍁䅁杒祂䝁䅕督潂䍁䅷䅉䝂䝁䅫杣求䝁䅙䅢㕂䍁䅷䅉䡂䝁䄸睢歂䍁䅁睕求䝁䄴督求䍁䅷䅉䡂䝁䄸睢歂䍁䅁睕あ䝁䅅杣あ䍁䅷䅉乂䝁䅕䅚求䡁䅉兢桂䍁䅷䅉佂䝁䅅督療䝁䄴党㑂䍁䅷䅉兂䝁䅷兙橂䝁䅳党祂䡁䅍䅌杁䙁䅁杣求䡁䅙兙橂䝁䅫䅚祁䑁䅑䅓卂䍁䅷䅉卂䕁䅕兑䑂䕁䅧䅌杁䙁䅉党瑂䝁䅉杣桂䝁䄴䅚あ䍁䅷䅉呂䡁䅑党祂䝁䅫䅣療䝁䅑䅌杁䕁䄸䅣灂䝁䅷䅢獁䍁䅁睕療䝁䅷䅣桂䝁䅑党灂䝁䄴党獁䍁䅁睑療䝁䅷䅚祂䝁䅕䅥獁䍁䅁䅕潂䡁䅫督灂䝁䄸兢求䡁䅉䅌杁䕁䄴兡剂䡁䅕兡あ䝁䅫杢獁䍁䅁兑䑂䕁䄸䅌杁䝁䅕䅢獂䝁䅅睔畂䝁䅕䅌杁䕁䅍睢瑂䡁䅁党求䝁䅑䅉呂䡁䅑睢睂䡁䅍䅌杁䙁䅧䅔呂䍁䅷䅉䉂䡁䅉䅤求䡁䅉兡畂䍁䅷䅉䕂䝁䅅杤灂䡁䅑兙瑂䝁䄸杢獁䍁䅁兑睂䝁䅫督求䡁䅉兤瑂䍁䅷䅉䉂䝁䅉䅤求䝁䅫䅌杁䝁䅅杢歂䍁䅁杔灂䝁䅍睢祂䝁䅕䅤あ䝁䅕䅉楂䡁䅉兙畂䝁䅑督畁䍁䅁兓あ䍁䅁兙獂䡁䅍睢杁䝁䄸杚浂䝁䅕杣穂䍁䅁睙療䝁䄴䅤祂䝁䅅睙あ䍁䅁兢桂䝁䄴兤浂䝁䅅睙あ䡁䅕杣灂䝁䄴睚杁䡁䅍党祂䡁䅙兡橂䝁䅕督畁䍁䅁䅖潂䝁䅕䅉橂䝁䄸兢睂䝁䅅杢㕂䍁䅁督求䝁䅷䅢穂䍁䅁兡あ䡁䅍䅉睂䡁䅉睢歂䡁䅕睙あ䡁䅍䅉あ䝁䅧杣療䡁䅕睚潂䍁䅁杣求䡁䅑兙灂䝁䅷䅉歂䡁䅉兤湂䍁䅷䅉穂䡁䅕䅣求䡁䅉兢桂䡁䅉睡求䡁䅑䅌杁䝁䅅杢歂䍁䅁兢桂䡁䅍督杁䝁䄰党祂䝁䅍䅡桂䝁䄴䅚灂䡁䅍党杁䝁䅍䅡桂䝁䅫杢穂䑁䅳䅉求䍁䄰睙療䝁䄰兢求䡁䅉睙求䍁䅁督あ䝁䄸杣求䡁䅍睏杁䡁䅣䅡療䝁䅷党穂䝁䅅䅢求䡁䅉督㝁䍁䅁䅣潂䝁䅅杣瑂䝁䅅睙灂䝁䅕督㝁䍁䅁䅚祂䡁䅕睚杁䝁䅅杢歂䍁䅁睚祂䝁䄸睙求䡁䅉入杁䡁䅉党あ䝁䅅兡獂䝁䅕杣穂䑁䅳䅉桂䝁䄴䅚杁䡁䅁兙祂䝁䅅兌睂䝁䅧兙祂䝁䄰兙橂䝁䅫党穂䍁䄴䅉啂䝁䅧党杁䝁䅍睢瑂䡁䅁兙畂䡁䅫䅉㍂䝁䅅督杁䝁䅙睢祂䝁䄰党祂䝁䅷入杁䝁䅳杢療䡁䅣杢杁䝁䅅督杁䙁䅁党祂䡁䅉兡湂䝁䄸䅉䑂䝁䄸兢睂䝁䅅杢㕂䍁䅁兙畂䝁䅑䅉橂䝁䅧兙畂䝁䅣党歂䍁䅁兡あ䡁䅍䅉畂䝁䅅兢求䍁䅁䅤療䍁䅁䅕求䡁䅉杣灂䝁䅣睢杁䕁䅍睢瑂䡁䅁兙畂䡁䅫䅉睂䝁䅷睙杁䝁䅫杢杁䕁䅑党橂䝁䅕兢楂䝁䅕杣杁䑁䅉䅍硁䑁䅍杌杁䙁䅁党祂䡁䅉兡湂䝁䄸䅉䑂䝁䄸兢睂䝁䅅杢㕂䍁䅁䅣獂䝁䅍䅉㍂䝁䅅督杁䝁䅙睢ㅂ䝁䄴䅚求䝁䅑䅉灂䝁䄴䅉硁䑁䅧䅏㍁䍁䅁兙畂䝁䅑䅉灂䡁䅍䅉潂䝁䅕兙歂䡁䅅兤桂䡁䅉䅤求䡁䅉党歂䍁䅁兡畂䍁䅁䅒ㅂ䝁䅉䅢灂䝁䄴䅌杁䕁䅫杣求䝁䅷兙畂䝁䅑杌䅁䅁䵷䅁畁䅁䅁䅕求䡁䅉督療䝁䄴兙獂䍁䅁睑桂䡁䅉党杁䙁䅁杣療䝁䅑兤橂䡁䅑督䅁䑁䉉䅁䅃兄䅁䅕求䡁䅉督療䝁䄴兙獂䝁䅫督獁䍁䅁兓畂䝁䅍杌杁䝁䅑党㉂䝁䅕䅢療䡁䅁督杁䝁䅅杢歂䍁䅁兢桂䡁䅉睡求䡁䅑督杁䝁䅅䅚㉂䝁䅅杢橂䝁䅕䅚杁䝁䅍兙畂䝁䅍党祂䍁䅁睚求䝁䄴睢瑂䝁䅫睙杁䡁䅑党穂䡁䅑督杁䝁䅅杢歂䍁䅁兙畂䝁䅅䅢㕂䡁䅑兡橂䡁䅍䅉睂䡁䅉兡瑂䝁䅅杣灂䝁䅷入杁䝁䅫杢杁䡁䅑䅡求䍁䅁兖畂䝁䅫䅤求䝁䅑䅉呂䡁䅑兙あ䝁䅕督獁䍁䅁兒ㅂ䡁䅉睢睂䝁䅕䅌杁䝁䅅杢歂䍁䅁䅤潂䝁䅕䅉䉂䡁䅍兡桂䍁䄰䅕桂䝁䅍兡浂䝁䅫睙畁䍁䅁兓あ䡁䅍䅉あ䝁䅕督あ䡁䅍䅉桂䝁䄴䅚杁䝁䅅杢桂䝁䅷入あ䝁䅫睙穂䍁䅁兙祂䝁䅕䅉ㅂ䡁䅍党歂䍁䅁杙㕂䍁䅁䅣潂䝁䅅杣瑂䝁䅅睙求䡁䅕䅤灂䝁䅍兙獂䍁䅁睙療䝁䄰䅣桂䝁䄴兡求䡁䅍䅉浂䝁䄸杣杁䡁䅑杣桂䝁䄴督獂䝁䅅䅤灂䝁䄸杢桂䝁䅷䅉祂䝁䅕督求䝁䅅杣橂䝁䅧䅌杁䝁䅉兡療䝁䄰兙祂䝁䅳党祂䍁䅁䅚灂䡁䅍睙療䡁䅙党祂䡁䅫䅌杁䝁䅅杢歂䍁䅁䅚求䡁䅙党獂䝁䄸䅣瑂䝁䅕杢あ䍁䅁睢浂䍁䅁䅣求䡁䅉督療䝁䄴兙獂䝁䅫来求䝁䅑䅉橂䝁䅅杢橂䝁䅕杣杁䡁䅑䅡求䡁䅉兙睂䝁䅫党穂䍁䅷䅉桂䡁䅍䅉㍂䝁䅕䅢獂䍁䅁兙穂䍁䅁兙歂䡁䅙兙畂䝁䅍党歂䍁䅁䅤求䡁䅍䅤穂䍁䅁兙祂䝁䅕䅉ㅂ䡁䅍党歂䍁䅁杙㕂䍁䅁䅣潂䡁䅫督灂䝁䅍兡桂䝁䄴督杁䡁䅑睢杁䝁䅑党あ䝁䅕睙あ䍁䅁睙桂䝁䄴睙求䡁䅉䅉祂䝁䅕睙ㅂ䡁䅉杣求䝁䄴睙求䍁䅷䅉瑂䝁䄸杢灂䡁䅑睢祂䍁䅁睙桂䝁䄴睙求䡁䅉䅉求䡁䅙睢獂䡁䅕䅤灂䝁䄸杢獁䍁䅁兙畂䝁䅑䅉ㅂ䝁䄴睙療䡁䅙党祂䍁䅁兡畂䡁䅍兡湂䝁䅧䅤穂䍁䅁杚療䡁䅉䅉あ䝁䅧党祂䝁䅅䅣㕂䍁䅁督求䝁䅷党橂䡁䅑兡療䝁䄴杌杁䙁䅑䅡求䍁䅁睙療䝁䄰䅣桂䝁䄴入杁䝁䄸杚浂䝁䅕杣穂䍁䅁杔求䙁䅧䅖杁䙁䅁党祂䡁䅍睢畂䝁䅅䅢獁䍁䅁兙杁䡁䅑兤瑂䝁䄸杣瑁䝁䅫杢浂䝁䄸杣瑂䝁䅕䅚杁䝁䅷兡硂䡁䅕兡歂䍁䅁杙灂䝁䄸䅣穂䡁䅫䅉あ䝁䅕督あ䍁䅁杚療䡁䅉䅉歂䝁䅕䅤求䝁䅍䅤灂䝁䄸杢杁䝁䄸杚杁䝁䄰兡畂䝁䅫兢桂䝁䅷䅉祂䝁䅕督灂䝁䅑兤桂䝁䅷䅉歂䝁䅫督求䝁䅅督求䍁䅁䅋乂䙁䅉䅒灁䍁䅁兙畂䝁䅑䅉祂䝁䅕睙ㅂ䡁䅉杣求䝁䄴睙求䍁䅁兡畂䍁䅁睙桂䝁䄴睙求䡁䅉睏杁䝁䅅杢歂䍁䅁兓瑂䝁䄰兤畂䝁䄸兓䕂䍁䅁杔求䙁䅧䅖獁䍁䅁兙杁䡁䅑兡穂䡁䅍兤求䍁䄰杙桂䡁䅍党歂䍁䅁䅤求䡁䅍䅤杁䡁䅑䅡桂䡁䅑䅉橂䝁䄸兢楂䝁䅫杢求䡁䅍䅉㍂䝁䅧睢獂䝁䅕䅉求䡁䅧睢瑂䝁䅕䅉潁䕁䅑杔䉂</t>
  </si>
  <si>
    <t>䍁䅫䅉桂䝁䄴䅚杁䡁䅣䅡療䝁䅷党杁䡁䅑杣桂䝁䄴督橂䡁䅉兡睂䡁䅑睢瑂䝁䅕䅉潁䙁䅉杔䉂䍁䅫䅉穂䝁䅕兣ㅂ䝁䅕杢橂䝁䅫杢湂䍁䅁䅚桂䡁䅑兙杁䡁䅣兡あ䝁䅧䅉桂䝁䅑杤桂䝁䄴睙求䝁䅑䅉桂䝁䄴兙獂䡁䅫䅤灂䝁䅍督杁䡁䅑睢杁䡁䅁杣療䡁䅙兡歂䝁䅕䅉桂䍁䅁兢ㅂ䝁䅷䅤灂䍁䄰䅚灂䝁䄰党畂䡁䅍兡療䝁䄴兙獂䍁䅁杤灂䝁䅕睤杁䝁䄸杚杁䡁䅑䅡求䍁䅁䅤ㅂ䝁䄰睢祂䍁䅁兙畂䝁䅑䅉あ䝁䅧党杁䡁䅑兤瑂䝁䄸杣杁䝁䄰兡橂䡁䅉睢求䝁䄴杤灂䡁䅉睢畂䝁䄰党畂䡁䅑䅉浂䡁䅉睢瑂䍁䅁兙杁䡁䅍兡畂䝁䅣䅢求䍁䅁督桂䝁䄰䅣獂䝁䅕杌杁䕁䅫䅤杁䝁䅅䅢穂䝁䄸䅉睂䡁䅉睢㉂䝁䅫䅚求䡁䅍䅉佂䝁䅕䅗啂䍁䅁䅕求䡁䅉督療䝁䄴兙獂䍁䅁䅒㑂䍁䅷䅉桂䍁䅁䅤ㅂ䝁䄰睢祂䍁䄰兡畂䝁䅙睢祂䝁䄰党歂䍁䅁䅢灂䡁䅅兤灂䝁䅑䅉楂䝁䅫睢睂䡁䅍入杁䡁䅑党穂䡁䅑䅉浂䝁䄸杣杁䝁䅑党あ䝁䅕睙あ䝁䅫睢畂䍁䅁睢浂䍁䅁兔卂䕁䅑䅉桂䝁䄴䅚杁䡁䅉党橂䡁䅕杣祂䝁䅕杢橂䝁䅕䅉灂䝁䄴䅉橂䝁䅅杢橂䝁䅕杣㝁䍁䅁兙畂䝁䅑䅉佂䝁䅕䅗啂䍁䅁䅒㑂䍁䅷䅉桂䍁䅁睙療䝁䄰䅣祂䝁䅕䅡求䝁䄴督灂䡁䅙党杁䡁䅑兤瑂䝁䄸杣杁䡁䅁杣療䝁䅙兡獂䝁䅫杢湂䍁䅁䅤求䡁䅍䅤杁䡁䅑䅡桂䡁䅑䅉ㅂ䝁䄴䅢療䝁䅍睡穂䍁䅁䅤潂䝁䅕䅉求䝁䄴䅤灂䡁䅉党杁䝁䅕䅥療䝁䄰党杁䍁䅧䅒佂䕁䅅克杁䝁䅅杢歂䍁䅁䅤祂䝁䅅杢穂䝁䅍杣灂䡁䅁䅤療䝁䄰党杁䍁䅧杕佂䕁䅅克杁䡁䅣兡あ䝁䅧䅉瑂䝁䅅䅤橂䝁䅧党歂䍁䅁䅤ㅂ䝁䄰睢祂䍁䄰杢療䡁䅉兢桂䝁䅷䅉桂䝁䄴兙獂䡁䅫督灂䡁䅍杌杁䕁䅫杢杁䝁䅅䅚歂䝁䅫䅤灂䝁䄸杢獁䍁䅁䅤潂䝁䅕䅉橂䝁䄸兢睂䝁䅅杢㕂䍁䅁䅣求䡁䅉杚療䡁䅉兢穂䍁䅁睤潂䝁䄸䅢求䍁䅁党㑂䝁䄸兢求䍁䅁督求䡁䅅兤求䝁䄴睙灂䝁䄴睚杁䍁䅧睖䙂䙁䅍克杁䝁䄸杚杁䝁䅍兙畂䝁䅍党祂䍁䅁䅤灂䡁䅍督ㅂ䝁䅕䅉桂䝁䄴䅚杁䝁䄰兙あ䝁䅍䅡求䝁䅑䅉楂䝁䅷睢療䝁䅑䅉穂䝁䅅兢睂䝁䅷党穂䍁䅁杚療䡁䅉䅉歂䝁䅫兙湂䝁䄴睢穂䡁䅑兡橂䍁䅁睙療䝁䄰䅣桂䝁䄴兡求䡁䅍䅉桂䡁䅍䅉桂䝁䄴䅉灂䝁䄴䅣ㅂ䡁䅑䅉あ䝁䄸䅉あ䝁䅧党灂䡁䅉䅉睂䡁䅉睢歂䡁䅕睙あ䡁䅍睏杁䝁䅅杢歂䍁䅁睤潂䝁䄸䅢求䍁䅁睚求䝁䄴睢瑂䝁䅕䅉穂䝁䅕兣ㅂ䝁䅕杢橂䝁䅫杢湂䍁䅁䅋塂䕁䅣睕灁䍁䅁睢畂䍁䅁䅡ㅂ䝁䄰兙畂䍁䅁督桂䝁䄰䅣獂䝁䅕督杁䝁䅙睢祂䍁䅁杣求䡁䅍党桂䡁䅉睙潂䍁䅁䅣祂䝁䄸条求䝁䅍䅤穂䍁䅷䅉穂䡁䅕睙潂䍁䅁兙穂䍁䅁䅣療䡁䅁兤獂䝁䅅䅤灂䝁䄸杢杁䡁䅍党硂䡁䅕党畂䝁䅍兡畂䝁䅣䅉灂䝁䄴兡あ䝁䅫兙あ䝁䅫杤求䡁䅍䅌杁䝁䅅督杁䡁䅣党獂䝁䅷䅉桂䡁䅍䅉療䝁䅙杚求䡁䅉督杁䡁䅍党硂䡁䅕党畂䝁䅍兡畂䝁䅣䅉桂䝁䄴䅚杁䝁䅑兙あ䝁䅅䅉桂䝁䄴兙獂䡁䅫督灂䡁䅍䅉穂䝁䅕杣㉂䝁䅫睙求䡁䅍䅉あ䝁䄸䅉穂䡁䅕䅣睂䝁䄸杣あ䍁䅁䅣療䡁䅁兤獂䝁䅅䅤灂䝁䄸杢杁䡁䅍党硂䡁䅕党畂䝁䅍兡畂䝁䅣䅉灂䝁䄴兡あ䝁䅫兙あ䝁䅫杤求䡁䅍杌杁䕁䅫䅤穂䍁䅁睙ㅂ䡁䅍䅤療䝁䄰党祂䡁䅍䅉灂䝁䄴睙獂䡁䅕䅚求䍁䅁䅣潂䝁䅅杣瑂䝁䅅睙求䡁䅕䅤灂䝁䅍兙獂䍁䅁睙療䝁䄰䅣桂䝁䄴兡求䡁䅍䅌杁䝁䅉兡療䡁䅁䅡桂䡁䅉兢桂䝁䅍党ㅂ䡁䅑兡橂䝁䅅䅢杁䝁䅍睢瑂䡁䅁兙畂䝁䅫党穂䍁䅷䅉歂䝁䅫兙湂䝁䄴睢穂䡁䅑兡橂䡁䅍䅉橂䝁䄸兢睂䝁䅅杢灂䝁䅕督獁䍁䅁兤畂䝁䅫杤求䡁䅉督灂䡁䅑兡求䡁䅍䅌杁䝁䄴睢畂䍁䄰䅣祂䝁䄸杚灂䡁䅑督獁䍁䅁睚療䡁䅙党祂䝁䄴兢求䝁䄴䅤杁䝁䅕杢あ䝁䅫䅤灂䝁䅕督獁䍁䅁兙畂䝁䅑䅉睂䝁䅅䅤灂䝁䅕杢あ䡁䅍杌杁䙁䅑䅡求䍁䅁睙療䝁䄰䅣桂䝁䄴入杁䡁䅣兙穂䍁䅁兡畂䝁䅍睢祂䡁䅁睢祂䝁䅅䅤求䝁䅑䅉灂䝁䄴䅉祁䑁䅁免硁䍁䅁兙畂䝁䅑䅉灂䡁䅍䅉潂䝁䅕兙歂䡁䅅兤桂䡁䅉䅤求䡁䅉党歂䍁䅁兡畂䍁䅁杒祂䝁䅕兢療䝁䄴䅤獁䍁䅁睑桂䝁䅷兡浂䝁䄸杣畂䝁䅫兙畁䅁䅁硯䅑䉁䅉䅁兂䝁䅕䅤杁䕁䅍兙祂䝁䅕䅁⽂睅䅁䅑䅁䙁䅁党あ䍁䅁睑桂䡁䅉党㝁䍁䅁䅕求䡁䅑䅉䝂䝁䄸睢歂䍁䅁兙畂䝁䅑䅉呂䡁䅕䅣睂䝁䅷兡求䡁䅍䅁湂䅄䅁杰䅕䙁䅁党あ䝁䅍睢杁䕁䅧党桂䝁䅷䅤潂䍁䅁兙畂䝁䅑䅉塂䝁䅕䅢獂䝁䄴党穂䡁䅍䅉䑂䝁䄸兢睂䝁䅅杢㕂䍁䅷䅉䩂䝁䄴睙畁䍁䅷䅉療䡁䅁党祂䝁䅅䅤求䡁䅍䅉桂䡁䅍䅉桂䍁䅁䅡求䝁䅅䅢あ䝁䅧䅉桂䝁䄴䅚杁䡁䅣党獂䝁䅷杢求䡁䅍督杁䝁䅍睢瑂䡁䅁兙畂䡁䅫䅌杁䝁䅙睢橂䡁䅕督求䡁䅍䅉療䝁䄴䅉求䝁䄴䅡桂䝁䄴睙灂䝁䄴睚杁䡁䅑䅡求䍁䅁䅢灂䡁䅙党穂䍁䅁睢浂䍁䅁䅣求䡁䅑督獁䍁䅁䅣求䡁䅑䅉睂䝁䅅杣求䝁䄴䅤穂䍁䅷䅉桂䝁䄴䅚杁䝁䅫䅤穂䍁䅁䅕求䡁䅑睙療䍁䅁䅣桂䡁䅉䅤畂䝁䅕杣穂䍁䅁兡畂䍁䅁䅤潂䝁䅕䅉噂䝁䄴兡あ䝁䅕䅚杁䙁䅍䅤桂䡁䅑党穂䍁䅷䅉乂䝁䅕䅥灂䝁䅍睢獁䍁䅁兙畂䝁䅑䅉兂䡁䅕党祂䡁䅑睢杁䙁䅉兡橂䝁䄸杌杁䙁䅑䅡求䍁䅁睙療䝁䄰䅣桂䝁䄴入杁䡁䅁杣療䡁䅙兡歂䝁䅕督杁䡁䅙党あ䝁䅕杣灂䝁䄴兙祂䡁䅫䅉橂䝁䅅杣求䍁䅷䅉湂䡁䅉睢療䝁䄰兡畂䝁䅣䅌杁䡁䅑杣桂䝁䅫杢灂䝁䄴睚獁䍁䅁䅤求䝁䅷党瑁䝁䅧党桂䝁䅷䅤潂䍁䅷䅉桂䝁䄴䅚杁䙁䅙兡あ䝁䅅䅢杁䕁䅍兙祂䝁䅕䅉桂䝁䄴䅚杁䡁䅁党あ䍁䅁䅡求䝁䅅䅢あ䝁䅧䅉灂䝁䄴督ㅂ䡁䅉兙畂䝁䅍党杁䡁䅍党祂䡁䅙兡橂䝁䅕督獁䍁䅁兙穂䍁䅁睤求䝁䅷䅢杁䝁䅅督杁䡁䅙党あ䝁䅕杣灂䝁䄴兙祂䡁䅫䅉穂䝁䅕杣㉂䝁䅫睙求䡁䅍䅉あ䝁䅧杣療䡁䅕睚潂䍁䅁杖求䡁䅑睙療䍁䅁兢療䝁䅉兡獂䝁䅕䅉橂䝁䅷兡畂䝁䅫睙穂䍁䄴䅉䩂䡁䅑䅉桂䝁䅷督療䍁䅁睢浂䝁䅙党祂䡁䅍䅉睂䝁䅕䅤杁䝁䅍睢畂䡁䅍兤瑂䝁䅅杙獂䝁䅕督獁䍁䅁督ㅂ䡁䅁䅣獂䝁䅫党穂䍁䅷䅉桂䝁䄴䅚杁䡁䅍党祂䡁䅙兡橂䝁䅕督杁䡁䅑䅡祂䝁䄸兤湂䝁䅧䅉灂䡁䅑督杁䡁䅁党あ䝁䅍睢畁䝁䅍睢瑂䍁䅷䅉睂䝁䅕䅤橂䝁䄸兙橂䝁䅧杌橂䝁䄸䅌杁䡁䅁党あ䝁䅫杢穂䡁䅕杣桂䝁䄴睙求䡁䅅兤療䡁䅑党穂䍁䄴睙療䝁䄰䅌杁䝁䅅杢歂䍁䅁䅣ㅂ䡁䅁杙療䡁䅧杌橂䝁䄸兢杁䡁䅣党楂䡁䅍兡あ䝁䅕督畁䍁䅁䅖潂䝁䅕䅉橂䝁䄸兢睂䝁䅅杢㕂䍁䅁睢浂䝁䅙党祂䡁䅍䅉灂䡁䅑督杁䡁䅁杣療䝁䅑兤橂䡁䅑督杁䡁䅕杢歂䝁䅕杣杁䡁䅑䅡求䍁䅁睖潂䝁䄸䅢求䕁䅧党桂䡁䅉䅤求䝁䅑䅌杁䙁䅉党歂䝁䅑入獁䍁䅁兙畂䝁䅑䅉塂䝁䅕䅢獂䍁䅁杊杁䕁䅣睢療䝁䅑䅉楂䡁䅉兙畂䝁䅑督畁䍁䅁䅕求䡁䅑睙療䍁䅁䅓求䝁䅅䅢あ䝁䅧䅉桂䝁䄴䅚杁䙁䅣党獂䝁䅷杢求䡁䅍督杁䕁䅍睢瑂䡁䅁兙畂䡁䅫䅌杁䕁䅫杢橂䍁䄴䅉㍂䝁䅅督杁䝁䅙睢ㅂ䝁䄴䅚求䝁䅑䅉灂䝁䄴䅉硁䑁䅫李ㅁ䍁䅁兙畂䝁䅑䅉灂䡁䅍䅉潂䝁䅕兙歂䡁䅅兤桂䡁䅉䅤求䡁䅉党歂䍁䅁兡畂䍁䅁睕桂䝁䄴䅉䕂䝁䅫党湂䝁䄸䅌杁䕁䅍兙獂䝁䅫杚療䡁䅉杢灂䝁䅅杌䅁䱁䩷䅁䭁杂䅁䅕求䡁䅑杣療䡁䅍䅉兂䝁䅧兙祂䝁䄰兙橂䝁䅕兤あ䝁䅫睙桂䝁䅷督獁䍁䅁兓畂䝁䅍杌獁䍁䅁兙杁䡁䅁䅡桂䡁䅉兢桂䝁䅍党ㅂ䡁䅑兡橂䝁䅅䅢杁䝁䅍睢瑂䡁䅁兙畂䡁䅫䅌杁䝁䅙睢橂䡁䅕督求䡁䅍䅉療䝁䄴䅉瑂䝁䅕杢婁䡉䅍䅉潂䝁䅕兙獂䡁䅑䅡杁䡁䅑䅡求䡁䅉兙睂䝁䅕兤あ䝁䅫睙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兂䡁䅉党穂䝁䅍杣灂䡁䅁䅤灂䝁䄸杢杁䕁䄰党歂䝁䅫睙桂䡁䅑兡療䝁䄴督杁䝁䅅杢歂䍁䅁兔求䝁䅑兡橂䝁䅅䅢杁䕁䅑党㉂䝁䅫睙求䡁䅍杌杁䙁䅑䅡求䍁䅁睙療䝁䄰䅣桂䝁䄴入杁䝁䅕杢湂䝁䅅睚求䡁䅍䅉灂䝁䄴䅉あ䝁䅧党杁䝁䅍睢瑂䝁䄰党祂䝁䅍兡桂䝁䅷兡㙂䝁䅅䅤灂䝁䄸杢杁䝁䅅杢歂䍁䅁䅚求䡁䅙党獂䝁䄸䅣瑂䝁䅕杢あ䍁䅁睢浂䍁䅁睕あ䝁䅕杢歂䡁䅉兙獁䍁䅁兙畂䍁䅁䅕䕂䕁䅕兌ㅁ䍁䅁兡畂䝁䅧兡楂䝁䅫䅤療䡁䅉䅉睂䡁䅉党穂䝁䅍杣灂䡁䅁䅤灂䝁䄸杢杁䝁䄰党歂䝁䅫睙桂䡁䅑兡療䝁䄴䅉浂䝁䄸杣杁䡁䅑䅡求䍁䅁䅤祂䝁䅕兙あ䝁䄰党畂䡁䅑䅉療䝁䅙䅉求䡁䅉党橂䡁䅑兡獂䝁䅕䅉歂䡁䅫督浂䡁䅕杢橂䡁䅑兡療䝁䄴䅉潁䕁䅕䅒灁䍁䄴䅉䩂䡁䅑䅉桂䝁䅷督療䍁䅁䅚求䡁䅙党獂䝁䄸䅣穂䍁䅁兙畂䝁䅑䅉橂䝁䄸兢瑂䝁䅕杣橂䝁䅫兙獂䝁䅫来求䡁䅍䅉䥂䑁䅅䅍睁䍁䅷䅉桂䍁䅁杢療䡁䅙党獂䍁䅁兙畂䝁䅑䅉睂䝁䅅䅤求䝁䄴䅤求䝁䅑䅉あ䝁䄸䅣灂䝁䅍兙獂䍁䅁杚療䡁䅉兢ㅂ䝁䅷兙あ䝁䅫睢畂䍁䅁睙桂䝁䄴䅚灂䝁䅑兙あ䝁䅕䅉浂䝁䄸杣杁䡁䅑䅡求䍁䅁䅤祂䝁䅕兙あ䝁䄰党畂䡁䅑䅉療䝁䅙䅉桂䝁䅍兤あ䝁䅕䅉兂䝁䅕入祂䝁䄸杢灂䝁䅕升穂䍁䅁䅚灂䡁䅍党桂䡁䅍党畁䍁䅁䅖潂䝁䅕䅉橂䝁䄸兢睂䝁䅅杢㕂䍁䅁睢浂䝁䅙党祂䡁䅍䅉瑂䝁䅕杢婁䡉䅍䅉潂䝁䅕兙獂䡁䅑䅡杁䡁䅁杣療䝁䅑兤橂䡁䅑督獁䍁䅁兡畂䝁䅍䅢ㅂ䝁䅑兡畂䝁䅣䅉㉂䝁䅅睙ㅂ䡁䅕兢杁䝁䅕杣求䝁䅍䅤灂䝁䄸杢杁䝁䅑党㉂䝁䅫睙求䡁䅍䅌杁䡁䅁党畂䝁䅫䅢求䍁䅁兡畂䝁䅯党橂䡁䅑兡療䝁䄴督獁䍁䅁䅕祂䝁䅕村療䝁䄸督あ䍁䅷䅉坂䝁䅕杢療䙁䅍党桂䝁䅷䅌杁䝁䅅杢歂䍁䅁兤祂䝁䅫杢桂䡁䅉入杁䡁䅑杣桂䝁䅍䅤杁䝁䅫杢浂䝁䅕睙あ䝁䅫睢畂䍁䅁䅤求䡁䅍䅤穂䍁䅁杚療䡁䅉䅉あ䝁䅧党杁䡁䅑杣求䝁䅅䅤瑂䝁䅕杢あ䍁䅁睢浂䍁䅁党祂䝁䅕睙あ䝁䅫䅢求䍁䅁䅚㕂䡁䅍杚ㅂ䝁䄴睙あ䝁䅫睢畂䍁䄴䅉兂䝁䅕䅤祂䝁䄸督杁䙁䅁䅡桂䡁䅉兢桂䝁䅍党ㅂ䡁䅑兡橂䝁䅅䅢穂䍁䅷䅉䩂䝁䄴睙畁䍁䅁兡穂䍁䅁杙桂䡁䅍党歂䍁䅁兡畂䍁䅁杔求䡁䅣䅉婂䝁䄸杣牂䍁䅷䅉佂䝁䅕睤杁䙁䅫睢祂䝁䅳杌䅁偁刴䅁敁睄䅁䅕浂䝁䅫来求䡁䅉䅉䩂䝁䄴睙畁䍁䅁䅚灂䡁䅍睙療䡁䅙党祂䡁䅍䅌杁䝁䅑党㉂䝁䅕䅢療䡁䅁督獁䍁䅁兢桂䝁䄴兤浂䝁䅅睙あ䡁䅕杣求䡁䅍䅌杁䝁䄰兙祂䝁䅳党あ䡁䅍䅌杁䝁䅑兡穂䡁䅑杣灂䝁䅉兤あ䝁䅕督獁䍁䅁兙畂䝁䅑䅉穂䝁䅕䅢獂䡁䅍䅉楂䝁䅫睢睂䝁䅧兙祂䝁䄰兙橂䝁䅕兤あ䝁䅫睙桂䝁䅷䅉睂䡁䅉睢歂䡁䅕睙あ䡁䅍䅉灂䝁䄴䅉あ䝁䅧党杁䙁䅕杢灂䡁䅑党歂䍁䅁睕あ䝁䅅䅤求䡁䅍䅌杁䕁䅕兤祂䝁䄸䅣求䍁䅷䅉桂䝁䄴䅚杁䝁䅫杢あ䝁䅕杣畂䝁䅅䅤灂䝁䄸杢桂䝁䅷䅢㕂䍁䄴䅉啂䝁䅧党杁䝁䅍睢瑂䡁䅁兙畂䡁䅫䅉療䝁䅙杚求䡁䅉督杁䝁䄰党歂䝁䅫睙灂䝁䄴党穂䍁䅁兙畂䝁䅑䅉㉂䝁䅅睙橂䝁䅫杢求䡁䅍䅉灂䝁䄴䅉㉂䝁䅅杣灂䝁䄸兤穂䍁䅁䅤潂䝁䅕杣桂䡁䅁党ㅂ䡁䅑兡橂䍁䅁兙祂䝁䅕兙穂䍁䅷䅉灂䝁䄴睙獂䡁䅕䅚灂䝁䄴睚杁䝁䅍兙祂䝁䅑兡療䡁䅙兙穂䝁䅍兤獂䝁䅅杣杁䝁䄰党あ䝁䅅杙療䝁䅷兡橂䍁䅷䅉瑂䝁䅫睚祂䝁䅅兡畂䝁䅕䅌杁䝁䅅杢歂䍁䅁睤療䝁䄰党畂䉁杫督杁䝁䅧党桂䝁䅷䅤潂䍁䅁兤畂䝁䅑党祂䍁䅁䅤潂䝁䅕䅉䙂䝁䅷兡硂䡁䅕兡穂䍁䅷䅉佂䡁䅕杣あ䝁䅕睙杁䕁䄸䅒啂䍁䄸杖㕂䝁䅑兤祂䝁䅅䅌杁䙁䅯兙㉂䡁䅯䅣祂䝁䅕䅤獁䍁䅁兙畂䝁䅑䅉あ䝁䅧党杁䙁䅁杣求䝁䄰兙祂䝁䅫杢杁䝁䅙兙瑂䝁䅫䅢㕂䍁䅁杙祂䝁䅅杢歂䡁䅍睏杁䝁䅫杢浂䝁䅕睙あ䝁䅫睢ㅂ䡁䅍䅉歂䝁䅫督求䝁䅅督求䡁䅍䅉㍂䝁䅫䅤潂䍁䅁兤畂䝁䄰党あ䍁䅁兢求䝁䅑兡橂䝁䅅䅢杁䝁䄴党求䝁䅑督杁䡁䅕杢歂䝁䅕杣杁䡁䅑䅡求䍁䅁䅕祂䝁䅕杤畂䝁䅅杣杁䝁䅙兙瑂䝁䅫䅢㕂䍁䅷䅉䉂䝁䅉杣㕂䡁䅍杤療䍁䅷䅉佂䝁䅫兢求䝁䄴杣灂䡁䅧䅌杁䕁䅙睕乂䕁䅕睌䩂䕁䄰兔噂䕁䄴兌啂䝁䅫睙療䙁䅙兙橂䍁䅷䅉桂䝁䄴䅚杁䙁䅑杣ㅂ䝁䄰党畂䝁䅉兙杁䝁䅉杣桂䝁䄴䅚穂䑁䅳䅉桂䝁䄴䅚杁䕁䅍睔坂䕁䅫䅒瑁䑁䅅兏杁䡁䅁杣求䡁䅙党畂䡁䅑兡療䝁䄴䅉桂䝁䄴䅚杁䡁䅑杣求䝁䅅䅤瑂䝁䅕杢あ䍁䅷䅉桂䝁䄴䅚杁䡁䅁睢あ䝁䅕杢あ䝁䅫兙獂䍁䅁杚ㅂ䡁䅑兤祂䝁䅕䅉瑂䙁䅉杔䉂䍁䅁兙畂䝁䅑䅉桂䝁䄴䅤灂䡁䅙兡祂䝁䅅䅢杁䡁䅁杣療䝁䅑兤橂䡁䅑督杁䡁䅕杢歂䝁䅕杣杁䡁䅑䅡求䍁䅁睑療䝁䄰兡祂䝁䄴兙あ䡁䅫䅉桂䝁䄴䅚杁䙁䅁兙㑂䝁䅷睢㉂䝁䅫䅚杁䝁䅉杣桂䝁䄴䅚穂䍁䄴䅉䩂䡁䅑䅉桂䝁䅷督療䍁䅁䅣祂䝁䄸杤灂䝁䅑党穂䍁䅁兢求䝁䅑兡橂䝁䅫杢求䡁䅍䅉桂䝁䄴䅚杁䡁䅙兙橂䝁䅍兡畂䝁䅕督杁䝁䅫杢杁䡁䅙兙祂䝁䅫睢ㅂ䡁䅍䅉あ䝁䅧党祂䝁䅅䅣求䡁䅕䅤灂䝁䅍䅉桂䡁䅉党桂䡁䅍䅌杁䡁䅍兤橂䝁䅧䅉桂䡁䅍䅉楂䝁䅫睢穂䝁䅫兢灂䝁䅷兙祂䡁䅍䅉浂䝁䄸杣杁䝁䅍䅡祂䝁䄸杢灂䝁䅍䅉灂䝁䄰兢ㅂ䝁䄴党杁䝁䅅杢歂䍁䅁兡畂䝁䅙䅢桂䝁䄰兢桂䡁䅑睢祂䡁䅫䅉歂䝁䅫督求䝁䅅督求䡁䅍䅉ㅂ䝁䄴䅚求䡁䅉䅉あ䝁䅧党杁䙁䅧党獂䝁䅯兙畂䡁䅯䅌杁䕁䅕杢楂䡁䅉党獂䍁䅷䅉䩂䝁䄴杚獂䝁䅕睙あ䡁䅉兙獁䍁䅁䅔灂䡁䅑杚ㅂ䝁䅷睢獁䍁䅁杖求䝁䅷督灂䡁䅁兡あ䡁䅫䅌杁䝁䅅杢歂䍁䅁睑灂䝁䅉兡畂䡁䅅睢杁䝁䅉杣桂䝁䄴䅚穂䑁䅳䅉桂䝁䄰入獂䝁䄸兡歂䝁䄸督灂䡁䅍䅌杁䝁䅧党瑂䝁䄸䅣潂䝁䅫䅢灂䝁䅅䅌杁䝁䅕杢歂䝁䄸睙祂䝁䅫杢求䍁䅁䅚灂䡁䅍党桂䡁䅍党穂䍁䅷䅉桂䝁䄴䅚杁䡁䅍兡橂䝁䅳䅢求䍁䅁睙求䝁䅷䅢杁䝁䅑兡穂䝁䅕兙穂䝁䅕䅉ㅂ䝁䄴䅚求䡁䅉䅉あ䝁䅧党杁䙁䅙入畂䝁䅑兙硂䝁䅕䅢杁䝁䅙兙瑂䝁䅫䅢㕂䍁䅷䅉偂䡁䅧杙祂䡁䅫䅤桂䍁䅷䅉䍂䝁䅕杢求䕁䅙兓奂䍁䅷䅉呂䝁䄸兢桂䡁䅙党祂䡁䅑䅌杁䕁䄴睚求䝁䄴䅢桂䍁䅷䅉桂䝁䄴䅚杁䕁䅣党畂䝁䄸䅤祂䝁䄸䅣灂䝁䄴䅉楂䡁䅉兙畂䝁䅑督㝁䍁䅁督あ䝁䅕杣灂䝁䅷党杁䝁䅫杢煂䝁䅕睙あ䝁䅅杙獂䝁䅕䅉桂䝁䄴䅚杁䝁䅅杢あ䝁䅫兌灂䝁䄴杚求䝁䅍䅤灂䡁䅙党杁䝁䄰党歂䝁䅫睙灂䝁䄴党穂䍁䅁兤畂䝁䅑党祂䍁䅁䅤潂䝁䅕䅉呂䡁䅕䅢睂䝁䅕杣桂䡁䅯睢畂䍁䅷䅉乂䝁䅕䅚祂䝁䄸䅢獁䍁䅁杗桂䡁䅙兡橂䝁䅕杚あ䝁䅅䅌杁䙁䅯兡あ䝁䅧杣療䝁䄰兙㑂䍁䅷䅉桂䝁䄴䅚杁䙁䅁兙畂䡁䅯入湂䝁䅅䅉楂䡁䅉兙畂䝁䅑督㝁䍁䅁兙畂䝁䅑䅉楂䝁䅫睢獂䝁䄸睚灂䝁䅍督獁䍁䅁督瑂䝁䅅䅢獂䍁䅁兢療䝁䅷党橂䡁䅕䅢求䡁䅍䅌杁䝁䅫兢瑂䡁䅕杢療䡁䅑䅡求䡁䅉兙睂䝁䅫党穂䍁䅷䅉桂䝁䄴䅚杁䝁䅉兡療䡁䅍兡瑂䝁䅫䅢桂䡁䅉督杁䡁䅕杢歂䝁䅕杣杁䡁䅑䅡求䍁䅁兓楂䡁䅉兙畂䝁䅍党獁䍁䅁䅗あ䝁䅅杢歂䝁䅫䅌杁䕁䅫杢獂䡁䅫䅤桂䍁䅷䅉䍂䝁䄸督ㅂ䝁䅷兡浂䍁䅷䅉乂䝁䅕睡あ䝁䄸杤灂䍁䅷䅉兂䝁䅅䅚橂䝁䅕杤獁䍁䅁兑歂䝁䅍党あ䡁䅉兡穂䍁䅷䅉啂䝁䅅䅢㙂䝁䅕杢畂䝁䅅䅌杁䙁䅑兤牂䡁䅫督桂䍁䅷䅉䙂䝁䅷杣求䡁䅧杚灂䝁䄸䅌杁䙁䅑兡㉂䝁䅑兙牂䍁䅷䅉䵂䝁䄸杣楂䡁䅉党畂䝁䅅䅌杁䝁䅅杢歂䍁䅁村祂䝁䅅杚あ䝁䄸杤灂䍁䅁杙祂䝁䅅杢歂䡁䅍杌杁䕁䅫杢杁䝁䅅䅚歂䝁䅫䅤灂䝁䄸杢獁䍁䅁䅤潂䝁䅕䅉橂䝁䄸兢睂䝁䅅杢㕂䍁䅁兡畂䡁䅙睢獂䡁䅙党歂䍁䅁兡畂䍁䅁䅤潂䝁䅕䅉橂䝁䄸杢あ䡁䅉兙橂䡁䅑䅉瑂䝁䅅杢ㅂ䝁䅙兙橂䡁䅑兤祂䝁䅫杢湂䍁䅁杙ㅂ䡁䅍兡畂䝁䅕督穂䍁䄴䅉䩂䡁䅑䅉穂䝁䅕杣㉂䝁䅕督杁䡁䅣䅡療䝁䅷党穂䝁䅅䅢求䡁䅉督獁䍁䅁杣求䡁䅑兙灂䝁䅷党祂䡁䅍䅌杁䝁䅧睢穂䡁䅁兡あ䝁䅅䅢穂䍁䅷䅉橂䝁䅷兡畂䝁䅫睙穂䍁䅷䅉湂䝁䄸杤求䡁䅉杢瑂䝁䅕杢あ䍁䅁兙湂䝁䅕杢橂䝁䅫党穂䍁䅷䅉睂䝁䅧兙祂䝁䄰兙橂䝁䅫党穂䍁䅷䅉灂䝁䄴䅚灂䡁䅙兡歂䡁䅕兙獂䍁䅁䅣祂䝁䄸杤灂䝁䅑党祂䍁䅁睢浂䝁䅙兡橂䝁䅕督獁䍁䅁杣求䡁䅑兙灂䝁䅷䅉睂䝁䅧兙祂䝁䄰兙橂䝁䅫党穂䍁䅷䅉桂䝁䄴䅚杁䝁䅫杢あ䝁䅕睚祂䝁䅅䅤求䝁䅑䅉歂䝁䅕䅢灂䡁䅙党祂䡁䅫䅉穂䡁䅫督あ䝁䅕兢穂䍁䄴䅉啂䝁䅧党杁䝁䅍睢瑂䡁䅁兙畂䡁䅫䅉潂䝁䅅督杁䝁䅍睢獂䝁䅷兙楂䝁䄸杣桂䡁䅑兡療䝁䄴䅉桂䝁䅣杣求䝁䅕兢求䝁䄴䅤穂䍁䅁睤灂䡁䅑䅡杁䕁䅉杣灂䡁䅍䅤療䝁䅷兌乂䡁䅫党祂䡁䅍䅉呂䡁䅅兤灂䝁䅉杙杁䕁䅍睢瑂䡁䅁兙畂䡁䅫睏杁䕁䅅督あ䝁䅕䅢獂䝁䅅督杁䙁䅁䅡桂䡁䅉兢桂䍁䅁兖呂䍁䅷䅉䩂䝁䄴睙畁䑁䅳䅉乂䝁䅕杣橂䝁䅳䅉䱂䕁䅣兙䉂䑁䅳䅉桂䝁䄴䅚杁䕁䅉兡療䕁䄴䅖求䝁䅍䅡杁䙁䅍兒獁䍁䅁兙穂䍁䅁睤求䝁䅷䅢杁䝁䅅督杁䝁䅧兙穂䍁䅁督あ䡁䅉兙あ䝁䅕睚灂䝁䅍䅉橂䝁䅷兡畂䝁䅫睙桂䝁䅷䅉橂䝁䄸䅢獂䝁䅅杙療䡁䅉兙あ䝁䅫睢畂䍁䅁睤灂䡁䅑䅡杁䕁䅅睙求䡁䅁睢歂䝁䅫兙杁䕁䅫杢橂䍁䄴䅉浂䝁䄸杣杁䡁䅑䅡求䍁䅁䅚求䡁䅙党獂䝁䄸䅣瑂䝁䅕杢あ䍁䅁睢浂䍁䅁兙畂䡁䅑兡楂䝁䄸䅚㕂䍁䄰睙求䝁䅷䅢杁䝁䅍睢畂䝁䅯兤湂䝁䅅䅤灂䝁䄸杢瑁䝁䅉兙穂䝁䅕䅚杁䝁䅍党獂䝁䅷䅉あ䝁䅧党祂䝁䅅䅣灂䝁䅕督杁䝁䅫杢杁䝁䅅兤あ䝁䄸兡瑂䝁䄰兤畂䝁䅕䅉歂䝁䅫督求䝁䅅督求䡁䅍杌杁䙁䅁杚灂䡁䅯党祂䍁䅁兓畂䝁䅍杌杁䡁䅣兙穂䍁䅁杚療䡁䅕杢歂䝁䅕䅚杁䝁䅫杢杁䑁䅅䅏ぁ䑁䅫䅉桂䝁䄴䅚杁䝁䅫督杁䝁䅧党桂䝁䅑兣ㅂ䝁䅅杣あ䝁䅕杣求䝁䅑䅉灂䝁䄴䅉佂䝁䅕睤杁䙁䅫睢祂䝁䅳䅌杁䕁䄴党㍂䍁䅁兗療䡁䅉睡畁䅁䅁椵䅕䍁䅁䅁兂䝁䅧兙祂䝁䄰兙橂䝁䅕兤あ䝁䅫睙桂䝁䅷督䅁䅁䈰䅁楂䅁䅁䅕潂䝁䅅杣瑂䝁䅅睙求䡁䅕䅤灂䝁䅍兙獂䡁䅍䅌杁䕁䅉兡療䡁䅑党橂䝁䅧杢療䝁䅷睢湂䡁䅫䅉桂䝁䄴䅚杁䕁䅷兡浂䝁䅕䅉呂䝁䅍兡求䝁䄴睙求䡁䅍䅁求䅁䅁杭䅑䙁䅁䅡桂䡁䅑䅡療䝁䄰䅉兂䝁䅧兙祂䝁䄰兙橂䝁䅕兤あ䝁䅫睙桂䝁䅷督獁䍁䅁兓畂䝁䅍杌獁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祂䝁䅕兙あ䝁䄰党畂䡁䅑督杁䝁䅙睢祂䍁䅁睚桂䡁䅍䅤祂䝁䄸兡畂䡁䅑党穂䡁䅑兡畂䝁䅅䅢杁䝁䅑兡穂䝁䅕兙穂䝁䅕督畁䍁䅁䅖潂䝁䅕䅉橂䝁䄸兢睂䝁䅅杢㕂䍁䅁䅡桂䡁䅍䅉あ䝁䅧党杁䡁䅉兡湂䝁䅧䅤穂䍁䅁兡畂䍁䅁䅤潂䝁䅕䅉噂䝁䄴兡あ䝁䅕䅚杁䙁䅍䅤桂䡁䅑党穂䍁䅷䅉䙂䡁䅕杣療䡁䅁党獁䍁䅁兙畂䝁䅑䅉䑂䝁䅅杢桂䝁䅑兙杁䝁䅙睢祂䍁䅁兙畂䍁䅁兡畂䡁䅙党穂䡁䅑兡湂䝁䅅䅤灂䝁䄸杢桂䝁䅷䅉睂䝁䄸䅤桂䡁䅍督灂䡁䅕兢瑁䝁䅍睢瑂䡁䅁党あ䝁䅫䅤灂䡁䅙党杁䝁䅅睙灂䝁䅑䅉楂䝁䅷睢橂䝁䅳党祂䍁䅁䅋兂䍁䄰睑䉂䕁䅉克杁䡁䅑䅡桂䡁䅑䅉楂䝁䅷睢橂䝁䅳督杁䝁䅅睙灂䝁䅑䅉穂䝁䅕睙祂䝁䅕䅤灂䝁䄸杢杁䝁䅫杢杁䡁䅑䅡求䍁䅁督あ䝁䄸兢桂䝁䅍䅡畁䍁䅁兓あ䍁䅁兡穂䍁䅁兙獂䡁䅍睢杁䝁䅑党㉂䝁䅕䅢療䡁䅁兡畂䝁䅣䅉㉂䝁䄸杢療䡁䅁杣桂䡁䅯兙畂䍁䅁杚療䡁䅉䅉あ䝁䅧党杁䡁䅑杣求䝁䅅䅤瑂䝁䅕杢あ䍁䅁睢浂䍁䅁党祂䝁䄸督灂䡁䅙党杁䝁䅣兙穂䡁䅑杣療䝁䅕督療䡁䅁䅡桂䝁䅣党桂䝁䅷䅉祂䝁䅕杚獂䡁䅕䅥杁䝁䅑兡穂䝁䅕兙穂䝁䅕睏杁䝁䅅杢歂䍁䅁兡畂䍁䅁睙療䝁䄰杙灂䝁䄴兙あ䝁䅫睢畂䍁䅁睤灂䡁䅑䅡杁䝁䅅杢あ䝁䅫杙灂䝁䄸䅤灂䝁䅍督杁䝁䅙睢祂䍁䅁䅤潂䝁䅕䅉あ䡁䅉党桂䡁䅑兢求䝁䄴䅤杁䝁䄸杚杁䕁䅧党獂䝁䅫睙療䝁䅉兙橂䡁䅑党祂䍁䅁䅣㕂䝁䅷睢祂䝁䅫䅉灂䝁䄴杚求䝁䅍䅤灂䝁䄸杢畁䍁䅁䅖潂䝁䅕䅉橂䝁䄸兢睂䝁䅅杢㕂䍁䅁睤桂䡁䅍䅉灂䝁䄴睙療䡁䅉䅣療䡁䅉兙あ䝁䅕䅚杁䝁䅫杢杁䑁䅉䅍硁䑁䅧䅉桂䝁䄴䅚杁䝁䅫督杁䝁䅧党桂䝁䅑兣ㅂ䝁䅅杣あ䝁䅕杣求䝁䅑䅉灂䝁䄴䅉䝂䝁䅷睢祂䝁䅧兙瑂䍁䅁䅕桂䡁䅉睡獁䍁䅁杔求䡁䅣䅉䭂䝁䅕杣穂䝁䅕入畁䅁䅁杧䅳䡁佷䅁兂䝁䅧兡楂䡁䅉睢杁䕁䅅杢灂䝁䄰兙獂䍁䅁䅓求䝁䅅䅢あ䝁䅧䅉䑂䝁䄸杣睂䝁䄸杣桂䡁䅑兡療䝁䄴䅉療䡁䅁党祂䝁䅅䅤求䡁䅍䅉桂䡁䅍䅉桂䝁䄴䅉桂䝁䄴兡瑂䝁䅅䅢杁䝁䅧党桂䝁䅷䅤潂䍁䅁兙畂䝁䅑䅉瑂䝁䅫杢求䡁䅉兙獂䍁䅁杢ㅂ䡁䅑杣灂䡁䅑兡療䝁䄴䅉橂䝁䄸兢睂䝁䅅杢㕂䍁䅁兡畂䍁䅁䅤潂䝁䅕䅉噂䝁䄴兡あ䝁䅕䅚杁䙁䅍䅤桂䡁䅑党穂䍁䅷䅉䩂䡁䅍杣桂䝁䅕䅢獁䍁䅁村祂䝁䅅来灂䝁䅷䅌杁䕁䅫杣求䝁䅷兙畂䝁䅑䅌杁䝁䅅杢歂䍁䅁兡畂䡁䅑党祂䝁䄴兙あ䝁䅫睢畂䝁䅅䅢獂䡁䅫杌杁䕁䅫䅤杁䝁䄸䅣求䡁䅉兙あ䝁䅕督杁䡁䅑䅡祂䝁䄸兤湂䝁䅧䅉あ䝁䅧杣求䝁䅕䅉穂䝁䅕睚瑂䝁䅕杢あ䡁䅍杏杁䕁䅅杢灂䝁䄰兙獂䍁䅁䅓求䝁䅅䅢あ䝁䅧䅌杁䕁䄰兡畂䝁䅕杣桂䝁䅷䅉佂䡁䅕䅤祂䝁䅫䅤灂䝁䄸杢獁䍁䅁兙畂䝁䅑䅉兂䝁䅕杣浂䝁䄸杣瑂䝁䅅杢橂䝁䅕䅉兂䡁䅉睢歂䡁䅕睙あ䡁䅍杌杁䙁䅑䅡求䍁䅁睙療䝁䄰䅣桂䝁䄴入杁䝁䅑党㉂䝁䅕䅢療䡁䅁督獁䍁䅁兢桂䝁䄴兤浂䝁䅅睙あ䡁䅕杣求䡁䅍䅌杁䝁䅅杢歂䍁䅁兢桂䡁䅉睡求䡁䅑督杁䡁䅙兙祂䝁䅫睢ㅂ䡁䅍䅉睂䡁䅉睢歂䡁䅕睙あ䡁䅍䅉浂䝁䄸杣杁䝁䅙睢療䝁䅑䅉桂䝁䄴䅚杁䝁䅍睢瑂䡁䅁兙畂䝁䅫睢畂䍁䅁兙畂䝁䅫兢桂䝁䅷督杁䝁䅫杢橂䝁䅷兤歂䝁䅫杢湂䍁䅁䅣療䡁䅕䅢あ䡁䅉入獁䍁䅁督㍂䝁䅫杢求䍁䅷䅉楂䝁䅕党浂䍁䅁兙畂䝁䅑䅉歂䝁䅅兡祂䡁䅫䅉橂䝁䅅䅤あ䝁䅷党獁䍁䅁兙硂䡁䅕兙橂䡁䅕䅢あ䡁䅕杣求䍁䅷䅉桂䝁䄴䅚杁䝁䅑睢湂䡁䅍杌杁䕁䅫䅤杁䝁䅅䅢穂䝁䄸䅉療䝁䅙杚求䡁䅉督杁䝁䅅杢灂䝁䄰兙獂䍁䅁䅡求䝁䅅䅢あ䝁䅧䅉睂䡁䅉睢歂䡁䅕睙あ䡁䅍䅌杁䡁䅍兤橂䝁䅧䅉桂䡁䅍䅉桂䝁䄴䅤灂䝁䅉兙橂䡁䅑党祂䝁䅫兙獂䡁䅍䅌杁䝁䅅杢あ䝁䅫睙療䝁䅍睙灂䝁䅑兡桂䝁䅷督獁䍁䅁杢ㅂ䡁䅑杣灂䡁䅑兡療䝁䄴兙獂䍁䅁督睂䝁䅕睙灂䝁䅅䅢あ䡁䅫䅌杁䝁䅅杢歂䍁䅁杤桂䝁䅍睙灂䝁䄴党穂䍁䅁兙畂䝁䅑䅉㉂䝁䅅睙橂䝁䅫杢求䍁䅁兙歂䝁䅯兤㉂䝁䅅杢あ䡁䅍䅉浂䝁䄸杣杁䝁䅅杢灂䝁䄰兙獂䉁杫督杁䝁䅧党桂䝁䅷䅤潂䍁䅁兙畂䝁䅑䅉睂䝁䅕杣浂䝁䄸杣瑂䝁䅅杢橂䝁䅕䅌杁䝁䅙睢療䝁䅑䅉穂䝁䅅杚求䡁䅑入獁䍁䅁兙畂䝁䅑䅉桂䝁䄴兡瑂䝁䅅䅢杁䡁䅣党獂䝁䅙兙祂䝁䅕睏杁䝁䅅杢歂䍁䅁党畂䝁䅣兙湂䝁䅕督杁䝁䅫杢杁䝁䅑党㉂䝁䅕䅢療䡁䅁兢求䝁䄴䅤獁䍁䅁兢桂䝁䄴兤浂䝁䅅睙あ䡁䅕杣灂䝁䄴睚獁䍁䅁兙畂䝁䅑䅉瑂䝁䅅杣牂䝁䅕䅤灂䝁䄴睚杁䝁䄸杚杁䝁䄰兡橂䡁䅉睢楂䝁䅫兙獂䍁䅁兙畂䝁䅑䅉楂䝁䅫睢睂䡁䅉睢歂䡁䅕睙あ䡁䅍䅉浂䝁䄸杣杁䡁䅙兙祂䝁䅫睢ㅂ䡁䅍䅉桂䡁䅁䅣獂䝁䅫睙桂䡁䅑兡療䝁䄴督杁䡁䅍党祂䡁䅙兡畂䝁䅣䅉桂䝁䄴兡瑂䝁䅅䅢杁䝁䅧党桂䝁䅷䅤潂䍁䅁兙畂䝁䅑䅉畂䡁䅕䅤祂䝁䅫䅤灂䝁䄸杢獁䍁䅁党畂䡁䅙兡祂䝁䄸杢瑂䝁䅕杢あ䝁䅅䅢獁䍁䅁兡畂䝁䅑兤穂䡁䅑杣灂䝁䅅䅢獁䍁䅁兙畂䝁䅑䅉桂䝁䅣杣灂䝁䅍兤獂䡁䅑兤祂䝁䅅䅢杁䝁䅍兤穂䡁䅑睢瑂䝁䅕杣穂䍁䄴䅉䩂䝁䄴䅉桂䝁䅑䅚灂䡁䅑兡療䝁䄴䅌杁䡁䅑䅡求䍁䅁睙療䝁䄰䅣桂䝁䄴入杁䝁䅑党㉂䝁䅕䅢療䡁䅁督獁䍁䅁兢桂䝁䄴兤浂䝁䅅睙あ䡁䅕杣求䡁䅍䅌杁䝁䅅杢歂䍁䅁兢桂䡁䅉睡求䡁䅑督杁䝁䅍睢畂䡁䅙党畂䡁䅑兡療䝁䄴兙獂䝁䅷入杁䝁䅷兡橂䝁䅕杢穂䝁䅕䅚杁䝁䅅杢歂䍁䅁兙ㅂ䡁䅑睢湂䝁䅕杢療䡁䅕督杁䡁䅙兙橂䝁䅍兡畂䝁䅕䅉睂䡁䅉睢歂䡁䅕睙あ䡁䅍䅌杁䝁䅅督杁䡁䅣党獂䝁䅷䅉桂䡁䅍䅉桂䝁䅑条ㅂ䡁䅙兙畂䡁䅑督杁䝁䅙睢祂䍁䅁兙畂䝁䅫兢桂䝁䅷䅉㉂䝁䅅睙橂䝁䅫杢求䍁䅁兢桂䝁䄴兤浂䝁䅅睙あ䡁䅕杣求䡁䅉督畁䍁䅁杒ㅂ䡁䅉䅤潂䝁䅕杣獁䍁䅁兡あ䍁䅁䅣祂䝁䄸杤灂䝁䅑党穂䍁䅁杚療䡁䅉兢ㅂ䝁䅷兙あ䝁䅫睢畂䡁䅍䅉桂䝁䄴䅚杁䝁䅍睢畂䝁䅍党畂䡁䅑杣桂䡁䅑兡療䝁䄴督杁䝁䄸杚杁䡁䅑杣桂䝁䅍党杁䝁䄰兡畂䝁䅕杣桂䝁䅷督獁䍁䅁督ㅂ䝁䅍䅡杁䝁䅅督杁䡁䅯兡畂䝁䅍䅌杁䝁䄰兙畂䝁䅣兙畂䝁䅕督求䍁䅷䅉橂䝁䄸䅣睂䝁䅕杣獁䍁䅁兡祂䝁䄸杢獁䍁䅁兙畂䝁䅑䅉療䡁䅑䅡求䡁䅉䅉橂䝁䄸兢睂䝁䄸兤畂䝁䅑督杁䡁䅑睢杁䝁䅙睢祂䡁䅑兡浂䡁䅫䅉あ䝁䅧党杁䝁䅑兙灂䝁䅷入杁䝁䅙党求䝁䅑䅉祂䝁䅕兣ㅂ䝁䅫杣求䝁䄰党畂䡁䅑督杁䝁䄸杚杁䡁䅑䅡求䝁䅫杣杁䝁䅷兡㉂䝁䅕督あ䝁䄸睙牂䉁杫督杁䝁䅑兡求䡁䅑督杁䝁䅅杢歂䍁䅁兢桂䝁䅫杢あ䝁䅅兡畂䍁䅁睢睂䡁䅑兡瑂䝁䅅䅢杁䝁䅉兙獂䝁䅅杢橂䝁䅕䅉療䝁䅙䅉あ䡁䅉兙橂䝁䅕䅉求䝁䅷党瑂䝁䅕杢あ䡁䅍䅉灂䝁䄴䅉桂䝁䄴兡瑂䝁䅅䅢穂䍁䄴䅉䉂䝁䅑䅚灂䡁䅑兡療䝁䄴兙獂䝁䅷入獁䍁䅁䅤潂䝁䅕䅉橂䝁䄸兢睂䝁䅅杢㕂䍁䅁睢浂䝁䅙党祂䡁䅍䅉穂䡁䅁党橂䝁䅫兙獂䡁䅑入杁䝁䅫杢湂䡁䅉党歂䝁䅫党畂䡁䅑督杁䝁䅙睢祂䍁䅁䅣求䡁䅉督療䝁䄴兙獂䍁䅁睙桂䡁䅉党獁䍁䅁兡畂䝁䅑兤穂䡁䅑杣灂䝁䅅䅢杁䝁䅍䅡求䝁䄰兡橂䝁䅅䅢獁䍁䅁兙畂䝁䅑䅉橂䝁䅧党瑂䝁䅫睙桂䝁䅷䅉橂䝁䅅䅤桂䝁䅷入穂䡁䅑䅉灂䝁䄴䅚ㅂ䡁䅍䅤祂䝁䅫党穂䍁䄴䅉䩂䡁䅑䅉穂䝁䅕䅢獂䡁䅍䅉灂䡁䅑督杁䝁䅅杢灂䝁䄰兙獂䍁䅁䅡求䝁䅅䅢あ䝁䅧䅉桂䝁䄴䅚杁䝁䄰兡畂䝁䅕杣桂䝁䅷䅉畂䡁䅕䅤祂䝁䅫䅤灂䝁䄸杢杁䡁䅁杣療䝁䅑兤橂䡁䅑督杁䡁䅑䅡祂䝁䄸兤湂䝁䅧䅉獂䝁䄸睙桂䝁䅷䅉穂䝁䅅䅢求䡁䅍䅉療䝁䅙杚灂䝁䅍党穂䍁䅁䅤療䍁䅁兡畂䡁䅑党湂䡁䅉兙あ䝁䅕䅚杁䡁䅁睢ㅂ䝁䅷䅤祂䡁䅫䅌杁䡁䅍睤灂䝁䄴党獁䍁䅁兙畂䝁䅑䅉橂䝁䅅䅤あ䝁䅷党杁䡁䅁杣療䝁䅑兤橂䝁䅕杣穂䍁䅷䅉桂䡁䅍䅉㍂䝁䅕䅢獂䍁䅁兙穂䍁䅁䅤潂䡁䅉睢ㅂ䝁䅣䅡杁䝁䅍睢瑂䝁䄰党祂䝁䅍兡桂䝁䅷䅉桂䝁䄴兡瑂䝁䅅䅢杁䝁䅙党求䝁䅑䅉瑂䝁䅅杢ㅂ䝁䅙兙橂䡁䅑兤祂䝁䅕杣穂䍁䅷䅉㍂䝁䅧睢獂䝁䅕督桂䝁䅷党祂䡁䅍䅌杁䝁䅅杢歂䍁䅁䅚灂䡁䅍䅤祂䝁䅫杙ㅂ䡁䅑睢祂䡁䅍杌杁䙁䅑䅡求䍁䅁睙療䝁䄰䅣桂䝁䄴入杁䡁䅣兙穂䍁䅁杚療䡁䅉兢求䡁䅉䅢㕂䍁䅁睡畂䝁䄸睤畂䍁䅁兙穂䍁䅁䅕潂䝁䅫䅢灂䡁䅁䅣杁䕁䅉杣療䡁䅑䅡求䡁䅉督杁䕁䅍䅡求䝁䄰兡橂䝁䅅䅢穂䍁䅷䅉䩂䝁䄴睙畁䍁䅁兙畂䝁䅑䅉橂䝁䅧兙畂䝁䅣党歂䍁䅁兡あ䡁䅍䅉畂䝁䅅兢求䍁䅁䅤療䍁䅁䅕潂䝁䅫杙祂䝁䄸䅉䉂䝁䄴兡瑂䝁䅅䅢杁䕁䅧党桂䝁䅷䅤潂䍁䅁睑療䡁䅉䅣療䡁䅉兙あ䝁䅫睢畂䍁䅁兡畂䍁䅁杓ㅂ䝁䅷入杁䑁䅉䅍睁䑁䅍杌杁䙁䅁䅡灂䝁䅉杣療䍁䅁兑畂䝁䅫兢桂䝁䅷䅉䥂䝁䅕兙獂䡁䅑䅡杁䕁䅍睢祂䡁䅁睢祂䝁䅅䅤灂䝁䄸杢杁䡁䅣兙穂䍁䅁杚療䡁䅕杢歂䝁䅕䅚杁䝁䅫杢杁䑁䅅兏ぁ䑁䅙䅉桂䝁䄴䅚杁䝁䅫督杁䝁䅧党桂䝁䅑兣ㅂ䝁䅅杣あ䝁䅕杣求䝁䅑䅉灂䝁䄴䅉啂䝁䅕兙畂䝁䅕睙牂䍁䅷䅉佂䝁䅕睤杁䕁䅯党祂䡁䅍党㕂䍁䄴䅁䵄元䅁杒䅍䙁䅁䅡灂䝁䅷兡睂䍁䅁兔療䡁䅉杣灂䡁䅍䅉䩂䝁䄴䅤求䡁䅉杢桂䡁䅑兡療䝁䄴兙獂䍁䅁兓畂䝁䅍杌杁䝁䄸䅣求䡁䅉兙あ䝁䅕督杁䝁䅅督杁䝁䅅䅉あ䝁䄸杙桂䝁䅍睙療䍁䅁睙療䝁䄰䅣桂䝁䄴入畁䍁䅁䅖潂䝁䅕䅉橂䝁䄸兢睂䝁䅅杢㕂䍁䅁睢浂䝁䅙党祂䡁䅍䅉橂䝁䅫睚桂䡁䅉党あ䡁䅑党穂䍁䅁兙畂䝁䅑䅉穂䝁䄰睢牂䝁䅕兌浂䡁䅉党求䍁䅁䅣祂䝁䄸䅚ㅂ䝁䅍䅤穂䍁䅷䅉灂䝁䄴睙獂䡁䅕䅚灂䝁䄴睚杁䝁䅧党桂䡁䅑兌畂䝁䄸䅤瑁䝁䅉兤祂䝁䄴䅌杁䡁䅙兙睂䝁䄸杣獁䍁䅁兙畂䝁䅑䅉療䡁䅉兙獂䍁䅁杢灂䝁䅍睢あ䝁䅫杢求䍁䅁䅣祂䝁䄸䅚ㅂ䝁䅍䅤穂䍁䅁兤畂䝁䅑党祂䍁䅁䅤潂䝁䅕䅉䩂䙁䅅睔呂䍁䅁兙畂䝁䅑䅉慂䙁䅫杔杁䝁䅉杣桂䝁䄴䅚穂䑁䅳䅉桂䝁䄴䅚杁䝁䅍睢畂䡁䅍兤瑂䝁䅕杣杁䝁䅅睙橂䝁䅕督穂䝁䄸杣灂䝁䅕督獁䍁䅁督ㅂ䝁䅍䅡杁䝁䅅督杁䝁䅷兡湂䝁䅧䅤求䡁䅉督杁䝁䅅杢歂䍁䅁兢桂䡁䅑睙潂䝁䅕督畁䍁䅁兓あ䍁䅁兙獂䡁䅍睢杁䝁䄸杚浂䝁䅕杣穂䍁䅁睤求䝁䅷䅢畂䝁䅕督穂䍁䅁兙畂䝁䅑䅉潂䝁䅕兙獂䡁䅑䅡橂䝁䅅杣求䍁䅁䅣祂䝁䄸䅚ㅂ䝁䅍䅤穂䍁䄴䅉兂䝁䅧兡獂䝁䅫䅣杁䕁䄰睢祂䡁䅉兡穂䍁䅁兓畂䡁䅑党祂䝁䄴兙あ䝁䅫睢畂䝁䅅䅢杁䕁䅫杢橂䍁䄴䅉㍂䝁䅅督杁䝁䅫杢橂䝁䄸杣睂䝁䄸杣桂䡁䅑党歂䍁䅁兡畂䍁䅁免㕁䑁䅧睎杁䝁䅅杢歂䍁䅁兡穂䍁䅁䅡求䝁䅅䅚硂䡁䅕兙祂䡁䅑党祂䝁䅕䅚杁䝁䅫杢杁䙁䅍䅤桂䝁䄰杚療䡁䅉䅚獁䍁䅁睑療䝁䄴杢求䝁䅍䅤灂䝁䅍兤あ䍁䄴䅁煄兊䅁杸䅯䙁䅁䅡灂䝁䅷䅢灂䡁䅁督杁䑁䅙李杁䝁䄸䅣求䡁䅉兙あ䝁䅕督杁䝁䅅督杁䝁䅅杢杁䝁䅕杢求䡁䅉睚㕂䍁䅁兢桂䝁䄴兤浂䝁䅅睙あ䡁䅕杣灂䝁䄴睚杁䝁䅅杢歂䍁䅁䅢療䝁䅣兡穂䡁䅑兡橂䡁䅍䅉橂䝁䄸兢睂䝁䅅杢㕂䍁䅁兡畂䍁䅁䅤潂䝁䅕䅉噂䝁䄴兡あ䝁䅕䅚杁䙁䅍䅤桂䡁䅑党穂䍁䅷䅉あ䝁䅧党杁䙁䅕杢灂䡁䅑党歂䍁䅁睓灂䝁䄴睚歂䝁䄸兢獁䍁䅁睒求䡁䅉兢桂䝁䄴入獁䍁䅁兙畂䝁䅑䅉灂䝁䄴䅤求䡁䅉杢桂䡁䅑兡療䝁䄴兙獂䝁䅷入畁䍁䅁兓あ䍁䅁睢睂䝁䅕杣桂䡁䅑党穂䍁䅁䅤潂䡁䅉睢ㅂ䝁䅣䅡杁䝁䅙睢ㅂ䡁䅉䅉穂䝁䅕睚瑂䝁䅕杢あ䡁䅍杏杁䕁䄰兡歂䡁䅍䅤祂䝁䅕兙瑂䍁䅷䅉䑂䝁䅧党瑂䝁䅫睙桂䝁䅷督獁䍁䅁杕求䝁䅙兡畂䝁䅫杢湂䍁䅷䅉桂䝁䄴䅚杁䕁䄰兙祂䝁䅳党あ䝁䅫杢湂䍁䅁兙畂䝁䅑䅉呂䡁䅁党橂䝁䅫兙獂䡁䅑兡求䡁䅍䅉潁䕁䄰杊呂䍁䅫杌杁䙁䅑䅡求䍁䅁兔灂䝁䅑督あ䡁䅉党桂䝁䄰䅉穂䝁䅕睚瑂䝁䅕杢あ䍁䅁䅤祂䝁䅅杢穂䡁䅁睢祂䡁䅑督杁䝁䅍杣ㅂ䝁䅑党杁䝁䄸兡獂䍁䅁兙畂䝁䅑䅉療䡁䅑䅡求䡁䅉䅉浂䝁䅕党歂䡁䅍䅤療䝁䅍睡穂䑁䅳䅉歂䝁䅕䅢灂䡁䅙党祂䡁䅍䅉祂䝁䅕杚灂䝁䄴党歂䍁䅁䅣求䡁䅑杣療䝁䅷党ㅂ䝁䄰䅉睂䡁䅉睢歂䡁䅕睙あ䡁䅍䅉あ䝁䄸䅉瑂䝁䅅杣牂䝁䅕䅤㝁䍁䅁䅣祂䝁䄸杤灂䝁䅑党穂䍁䅁䅤求䡁䅉兢灂䝁䄴兙獂䝁䅫杢湂䍁䅁兙畂䝁䅑䅉穂䡁䅑睢祂䝁䅅睚求䍁䅁督求䡁䅉杤灂䝁䅍党穂䍁䅁杚療䡁䅉䅉橂䡁䅉兤歂䝁䅕䅉療䝁䅫䅢杁䝁䅅杢歂䍁䅁杣求䝁䅙兡畂䝁䅕䅚杁䡁䅁党あ䡁䅉睢獂䝁䅕兤瑂䍁䅁䅣祂䝁䄸䅚ㅂ䝁䅍䅤穂䑁䅳䅉あ䡁䅉兙畂䡁䅍䅣療䡁䅉䅤穂䍁䅷䅉穂䡁䅑睢祂䝁䅕督獁䍁䅁杚祂䝁䅅睙あ䝁䅫睢畂䝁䅅䅤求䡁䅍䅌杁䝁䅕䅥睂䝁䄸杣あ䡁䅍䅌杁䝁䅅杢歂䍁䅁兢桂䡁䅉睡求䡁䅑督杁䝁䄴兙あ䡁䅕杣桂䝁䅷䅉湂䝁䅅督杁䝁䅷兡硂䡁䅕兡歂䡁䅍睏杁䡁䅁杣療䡁䅙兡歂䝁䅕督杁䝁䄸䅤潂䝁䅕杣杁䝁䅙党求䍁䄰杙桂䡁䅍党歂䍁䅁䅣祂䝁䄸睙求䡁䅍督灂䝁䄴睚杁䡁䅍党祂䡁䅙兡橂䝁䅕督㝁䍁䅁兙畂䝁䅑䅉湂䝁䅅䅤潂䝁䅕杣穂䍁䅷䅉睂䡁䅉睢橂䝁䅕督穂䝁䅕督獁䍁䅁䅤祂䝁䅅杢穂䡁䅁睢祂䡁䅑督獁䍁䅁兙畂䝁䅑䅉瑂䝁䅅杣牂䝁䅕䅤穂䍁䅁杢桂䡁䅑兤祂䝁䅅䅢杁䝁䅣兙穂䍁䄴䅉啂䝁䅧党杁䕁䅍䅡求䝁䄰兡橂䝁䅅䅢穂䍁䅁督求䝁䅣兢求䝁䄴䅤杁䡁䅁杣療䝁䅑兤橂䝁䅕督杁䝁䅅杢歂䍁䅁兢桂䡁䅉睡求䡁䅑督杁䝁䅕䅤潂䡁䅫䅢求䝁䄴党杁䝁䅅杢歂䍁䅁睢あ䝁䅧党祂䍁䅁睢獂䝁䅕杚灂䝁䄴䅉睂䡁䅉睢歂䡁䅕睙あ䡁䅍睏杁䝁䅅杣療䝁䄰兙あ䝁䅫睙穂䍁䅁兙畂䝁䅑䅉穂䡁䅑入祂䝁䅕杢灂䝁䅍督杁䡁䅁杣療䝁䅑兤橂䡁䅑督獁䍁䅁督ㅂ䝁䅍䅡杁䝁䅅督杁䝁䅉党畂䡁䅯党畂䝁䅕䅌杁䝁䅍入橂䝁䅷睢潂䝁䅕䅥桂䝁䄴党獁䍁䅁督あ䡁䅫杣求䝁䄴党獁䍁䅁兙畂䝁䅑䅉睂䝁䄸䅢㕂䡁䅍䅤㕂䡁䅉党畂䝁䅕睏杁䝁䅅杢歂䍁䅁杤桂䡁䅉兡療䡁䅕督杁䡁䅍䅣求䝁䅍兡桂䝁䅷䅤㕂䍁䅁睙潂䝁䅕兢灂䝁䅍兙獂䍁䅁䅣祂䝁䄸䅚ㅂ䝁䅍䅤穂䍁䅷䅉灂䝁䄴睙獂䡁䅕䅚灂䝁䄴睚杁䝁䄸杣湂䝁䅅杢療䡁䅍兤獂䝁䅙兤祂䍁䅁睙潂䝁䅕兢灂䝁䅍兙獂䡁䅍䅌杁䡁䅍睢獂䡁䅙党畂䡁䅑督獁䍁䅁睙桂䡁䅑兙獂䡁䅫督あ䡁䅍䅌杁䝁䅅杢歂䍁䅁睙潂䝁䅕兢灂䝁䅍兙獂䡁䅍䅉ㅂ䡁䅍党歂䍁䅁兡畂䍁䅁䅚祂䝁䅫䅢獂䝁䅫杢湂䍁䅁兙畂䝁䅑䅉瑂䝁䅫杢灂䝁䄴睚畁䍁䅁䅖潂䝁䅕䅉卂䝁䅕杚灂䝁䄴兡畂䝁䅣䅉穂䝁䅕睚瑂䝁䅕杢あ䍁䅁杣求䝁䅙兡畂䝁䅕督杁䝁䅍杣ㅂ䝁䅑党杁䝁䄸兡獂䍁䅁兙畂䝁䅑䅉療䡁䅑䅡求䡁䅉䅉浂䝁䅕党歂䡁䅍䅤療䝁䅍睡穂䍁䅁兡畂䡁䅑睢杁䡁䅁党あ䡁䅉睢獂䝁䅕兤瑂䍁䅁䅣祂䝁䄸䅚ㅂ䝁䅍䅤穂䍁䅷䅉穂䡁䅕睙潂䍁䅁兙穂䍁䅁睚桂䡁䅍睢獂䝁䅫杢求䡁䅍䅌杁䝁䅑兡穂䡁䅑兡獂䝁䅷兙あ䝁䅕督獁䍁䅁兙㉂䝁䅫兙あ䝁䅫睢畂䍁䅷䅉桂䝁䄴䅚杁䡁䅉党畂䝁䅕睤桂䝁䅉䅢求䍁䄴䅉啂䝁䅧党杁䕁䄰杊呂䍁䅁督求䝁䅣兢求䝁䄴䅤杁䡁䅁兤祂䝁䅍䅡桂䡁䅍党穂䍁䅁杚療䡁䅉䅉祂䝁䅕督桂䝁䅷党杁䝁䅅杢歂䍁䅁兢桂䡁䅉睡求䡁䅑督杁䡁䅉党浂䝁䅫杢求䝁䅑䅉睂䝁䅕䅤祂䝁䄸䅢求䡁䅕兢杁䡁䅁杣療䝁䅑兤橂䡁䅑督獁䍁䅁兡畂䝁䅍䅢ㅂ䝁䅑兡畂䝁䅣䅉湂䝁䅅督療䝁䅷兡畂䝁䅕督獁䍁䅁䅚灂䡁䅍䅤灂䝁䅷䅢桂䡁䅑党穂䍁䅷䅉桂䝁䄴䅚杁䝁䅅杤灂䝁䅅䅤灂䝁䄸杢杁䝁䅙兤求䝁䅷督畁䍁䅁䅖潂䝁䅫督杁䡁䅍党湂䝁䄰党畂䡁䅑䅉桂䝁䅷督療䍁䅁兢桂䝁䄴兤浂䝁䅅睙あ䡁䅕杣求䡁䅍䅉桂䝁䄴䅚杁䝁䄰兙祂䝁䅳党あ䡁䅍䅉穂䡁䅁党橂䝁䅫兙獂䡁䅑入杁䡁䅁杣療䝁䅑兤橂䡁䅑督獁䍁䅁督ㅂ䝁䅍䅡杁䝁䅅督杁䝁䅉兙穂䝁䅕䅉療䝁䅫䅢穂䍁䅁兙畂䝁䅑䅉獂䡁䅕杙祂䝁䅫睙桂䝁䄴䅤穂䍁䄴䅉兂䝁䅧兡獂䝁䅷兡睂䡁䅍䅉㉁䑁䅙䅉㍂䝁䅅督杁䝁䅙睢ㅂ䝁䄴䅚求䝁䅑䅉灂䝁䄴䅉硁䑁䅧睎ㅁ䍁䅁兙畂䝁䅑䅉灂䡁䅍䅉潂䝁䅕兙歂䡁䅅兤桂䡁䅉䅤求䡁䅉党歂䍁䅁兡畂䍁䅁䅓療䡁䅕督あ䝁䄸杢獁䍁䅁䅖求䡁䅧兙穂䍁䄴䅁獄兊䅁䅚䅣䙁䅁䅡灂䝁䅷䅢灂䡁䅁督杁䕁䅕䅚灂䡁䅍睢畂䍁䅁杊杁䕁䅍睢瑂䡁䅁兙畂䡁䅫䅌杁䕁䅫杢橂䍁䄴䅉潁䉁杷䅕䙂䕁䅍睔摁䍉䅫䅉灂䡁䅍䅉療䝁䄴党杁䝁䄸杚杁䡁䅑䅡求䍁䅁杢桂䡁䅑兡療䝁䄴升穂䍁䅁䅢桂䡁䅉睚求䡁䅍䅤杁䝁䄸睤畂䝁䅕杣穂䍁䅁兙畂䝁䅑䅉療䡁䅁党祂䝁䅅䅤療䡁䅉督杁䝁䄸杚杁䝁䅧兡湂䝁䅧兌硂䡁䅕兙獂䝁䅫䅤㕂䍁䅷䅉湂䡁䅉睢橂䝁䅕杣㕂䍁䄰兙畂䝁䅍䅡療䡁䅉党歂䍁䅁杢求䝁䅫睚潂䝁䅉睢祂䝁䅧睢療䝁䅑䅉穂䝁䅧睢睂䡁䅁兡畂䝁䅣䅉橂䝁䅕杢あ䝁䅕杣穂䍁䄴䅉䝂䝁䄸兤畂䝁䅑党歂䍁䅁兡畂䍁䅁免㕁䑁䅫免獁䍁䅁䅕䙂䕁䅍睔杁䝁䅧兙穂䍁䅁睚求䝁䄴党祂䝁䅅䅤求䝁䅑䅉穂䡁䅑杣療䝁䄴睚杁䡁䅉党穂䡁䅕䅢あ䡁䅍䅉あ䝁䅧杣療䡁䅕睚潂䍁䅁兡あ䡁䅍䅉㉂䝁䅕杣あ䝁䅫睙桂䝁䅷䅢㕂䍁䄰兡畂䡁䅑党湂䡁䅉兙あ䝁䅕䅚杁䝁䄸䅣求䡁䅉兙あ䝁䅫杢湂䍁䅁䅣獂䝁䅅䅤浂䝁䄸杣瑂䍁䅁兙畂䝁䅑䅉畂䝁䅅䅤灂䝁䄸杢桂䝁䅷䅉浂䝁䄸睢あ䡁䅁杣灂䝁䄴䅤杁䝁䄸杚杁䡁䅣党獂䝁䅷兌療䝁䅍睙ㅂ䡁䅁兡求䝁䅑䅉穂䝁䅧睢睂䡁䅁兡畂䝁䅣䅉橂䝁䅕杢あ䝁䅕杣穂䍁䄴䅉兂䕁䅕睑偂䉁杫督杁䝁䅍党畂䡁䅑党祂䡁䅍䅉浂䝁䅕兙あ䡁䅕杣求䍁䅁兙杁䝁䄰兡㑂䍁䅁睢浂䍁䅁杢桂䡁䅑兡療䝁䄴兙獂䍁䅁兙畂䝁䅑䅉祂䝁䅕睚灂䝁䄸杢桂䝁䅷䅉祂䝁䅕䅤桂䝁䅫䅢求䡁䅉督杁䡁䅁杣療䡁䅙兡歂䝁䅫杢湂䍁䅁杢求䝁䅍党穂䡁䅍兡あ䡁䅫兌楂䝁䅅督求䝁䅑䅉湂䝁䄸睢歂䡁䅍䅉桂䝁䄴䅚杁䡁䅍党祂䡁䅙兡橂䝁䅕督杁䝁䅫杢杁䝁䅙兤畂䝁䅑兙瑂䝁䅕杢あ䝁䅅䅢獂䡁䅫䅉穂䡁䅑杣療䝁䄴睚杁䝁䄰兙祂䝁䅳党あ䡁䅍䅉あ䝁䅧杣療䡁䅕睚潂䝁䄸兤あ䍁䅁䅤潂䝁䅕䅉噂䝁䄴兡あ䝁䅕䅚杁䙁䅍䅤桂䡁䅑党穂䍁䄴䅉兂䕁䅕睑偂䉁杫督杁䡁䅑睢睂䍁䅁睚祂䝁䄸睙求䡁䅉入杁䝁䅅杢橂䝁䅧睢祂䡁䅍䅉灂䝁䄴睙獂䡁䅕䅚求䍁䅁睓祂䝁䄸睚求䡁䅉䅌杁䙁䅁兤楂䝁䅷兡㑂䍁䅷䅉䉂䝁䅷杙求䡁䅉䅤穂䝁䄸杢穂䍁䅁兙畂䝁䅑䅉䉂䝁䅧睢獂䝁䅑䅉䕂䝁䅕䅢潂䝁䅅兡㙂䝁䅕杌杁䕁䅅督杁䝁䄸杚杁䙁䅍党睂䡁䅑党瑂䝁䅉党祂䍁䅁睍睁䍁䅷䅉祁䑁䅁杍ぁ䍁䅷䅉兂䕁䅕睑偂䍁䅁兢桂䝁䄴兙湂䝁䅕䅚杁䑁䅍免硁䍁䅁督潂䝁䄸䅣睂䝁䅫杢湂䍁䅁睙求䝁䄴䅤求䡁䅉督獁䍁䅁兡畂䝁䅍䅢ㅂ䝁䅑兡畂䝁䅣䅉祁䑁䅫䅍杁䡁䅣䅡療䝁䅷䅢㕂䍁䄰睢㍂䝁䄴党歂䍁䅁睙求䝁䄴䅤求䡁䅉督杁䝁䅍睢瑂䡁䅁杣灂䡁䅍兡畂䝁䅣䅉穁䑁䅉杌㕁䍁䅁兢灂䝁䅷䅢灂䝁䄸杢杁䡁䅍兣ㅂ䝁䅅杣求䍁䅁杚求䝁䅕䅤杁䝁䅅睙祂䝁䄸督穂䍁䅁睍硁䍁䅁督あ䝁䅅䅤求䡁䅍䅉桂䝁䄴䅚杁䑁䅉免杁䡁䅍䅡療䡁䅁䅣灂䝁䄴睚杁䝁䅍党畂䡁䅑党祂䡁䅍䅉療䡁䅣杢求䝁䅑䅉灂䝁䄴䅉あ䡁䅣睢杁䝁䅫杢穂䡁䅑兡あ䡁䅕䅤灂䝁䄸杢桂䝁䅷䅉煂䝁䄸兡畂䡁䅑䅉㉂䝁䅕杢あ䡁䅕杣求䡁䅍杌杁䙁䅁兒䑂䕁䄸䅉灂䡁䅍䅉浂䝁䄸睙ㅂ䡁䅍党歂䍁䅁睢畂䍁䅁睙祂䝁䅕兙あ䝁䅫杢湂䍁䅁睚祂䝁䅕兙あ䍁䅁睢瑂䝁䄴兡瑁䝁䅍䅡桂䝁䄴杢求䝁䅷䅌杁䝁䅣杣療䝁䅍党祂䡁䅫兌桂䝁䄴睙潂䝁䄸杣求䝁䅑䅉穂䝁䅧睢睂䡁䅁兡畂䝁䅣䅉求䡁䅧䅣求䡁䅉兡求䝁䄴睙求䡁䅍䅉桂䝁䄴䅚杁䝁䅫兢睂䡁䅉睢㉂䝁䅫杢湂䍁䅁睙療䝁䄰兢ㅂ䝁䄴兡あ䝁䅫党穂䍁䅷䅉療䝁䄴党杁䝁䄴党灂䝁䅣䅡楂䝁䄸杣潂䝁䄸睢歂䍁䅁督潂䝁䄸䅣睂䝁䅫杢湂䍁䅁睙求䝁䄴䅤求䡁䅉䅉桂䡁䅑䅉桂䍁䅁䅤灂䝁䄰党畁䅁䅁硥䅙䑁䠴䅁兂䝁䅧兡療䍁䅁䅕潂䝁䅅杣瑂䝁䅅睙求䡁䅕䅤灂䝁䅍兙獂䡁䅍䅉䑂䝁䄸杣睂䍁䄴䅉求䝁䄴睚桂䝁䅣党穂䍁䅁兡畂䍁䅁䅤潂䝁䅕䅉歂䝁䅕杤求䝁䅷睢睂䝁䄰党畂䡁䅑䅉療䝁䅙䅉灂䝁䄰兢ㅂ䝁䄴睢瑁䝁䄸杢橂䝁䄸䅢療䝁䅣入杁䡁䅑䅡求䡁䅉兙睂䝁䅕兤あ䝁䅫睙穂䍁䅁兡畂䍁䅁䅤潂䝁䅕䅉噂䝁䄴兡あ䝁䅕䅚杁䙁䅍䅤桂䡁䅑党穂䍁䄴䅉啂䝁䅧党杁䝁䅍睢瑂䡁䅁兙畂䡁䅫䅉灂䡁䅍䅉歂䝁䅕杤求䝁䅷睢睂䝁䅫杢湂䍁䅁䅕䥂䍁䄰睎㉁䑁䅉䅌杁䝁䅅杢杁䕁䅫杔啂䕁䅅睕婂䕁䅷䅉橂䝁䄸兢睂䝁䄸兤畂䝁䅑䅉灂䝁䄴䅉兂䝁䅧兙穂䝁䅕䅉硁䝁䅉䅉歂䝁䄸督求䍁䄰党穂䝁䅍兙獂䝁䅅䅤灂䝁䄴睚杁䝁䅍䅢灂䝁䄴兡橂䝁䅅䅢杁䡁䅑杣灂䝁䅅䅢穂䍁䅁䅤療䍁䅁杣求䝁䅑兤橂䝁䅕䅉あ䝁䅧党杁䝁䅕䅥睂䡁䅉党穂䡁䅍兡療䝁䄴䅉療䝁䅙䅉橂䝁䅕䅢獂䍁䅁䅚求䝁䅅䅤潂䍁䅁䅣祂䝁䄸䅤求䝁䅫杢杁䑁䅅䅉潁䙁䅁䅒瑁䑁䅅克獁䍁䅁兙杁䡁䅁杣療䡁䅑党灂䝁䄴䅉あ䝁䅧兙あ䍁䅁兡畂䝁䅧兡楂䝁䅫䅤穂䍁䅁䅖杁䝁䅍党獂䝁䅷督婁䍉䅁兙楂䝁䅫䅢灂䡁䅑入杁䡁䅑睢杁䝁䅳兡獂䝁䅷䅉橂䝁䅅杢橂䝁䅕杣杁䝁䅍党獂䝁䅷督㝁䍁䅁兙畂䝁䅑䅉兂䕁䅧兌㍁䑁䅙杍杁䡁䅑杣求䝁䅅䅤求䝁䅑䅉歂䝁䄸兤楂䝁䅷党杁䡁䅁睢穂䝁䅫䅤灂䡁䅙党杁䡁䅑兤瑂䝁䄸杣杁䝁䅫杢浂䝁䅫䅢あ䡁䅉兙あ䝁䅫杢湂䍁䅁䅢㕂䝁䄰䅣潂䝁䄸睙㕂䡁䅑党穂䍁䅷䅉㍂䝁䅧兡橂䝁䅧䅉灂䡁䅍䅉灂䝁䄴䅉兂䝁䅧兙穂䝁䅕䅉硁䍁䅁睙獂䝁䅫杢灂䝁䅍兙獂䍁䅁䅤祂䝁䅫兙獂䡁䅍䅉あ䝁䄸䅉あ䡁䅉党桂䡁䅑䅉桂䝁䅑杤桂䝁䄴睙求䝁䅑䅉瑂䝁䅕䅢桂䝁䄴睢瑂䝁䅅䅉桂䝁䄴䅚杁䝁䄸䅤潂䝁䅕杣杁䝁䅅䅚㉂䝁䅅杢橂䝁䅕䅚杁䡁䅍睢獂䝁䅫䅚杁䡁䅑兤瑂䝁䄸杣穂䍁䄴䅉䩂䡁䅑䅉灂䡁䅍䅉桂䝁䅷督療䍁䅁䅚求䡁䅙党獂䝁䄸䅣灂䝁䄴睚杁䙁䅁䅓瑁䑁䅧兏ぁ䍁䅷䅉桂䝁䄴䅉䩂䕁䄴䅖䉂䙁䅍兗䵂䍁䅁睙療䝁䄰䅣療䡁䅕杢歂䍁䅁兡畂䍁䅁兓佂䕁䅑䅉求䝁䄴兙楂䝁䅷兡畂䝁䅣䅉穂䡁䅑兤歂䝁䅫党穂䍁䅁䅤療䍁䅁督灂䝁䅷党畂䝁䅍党杁䕁䅉杕䕂䑁䅑䅌杁䝁䅅䅉睂䡁䅉睢あ䝁䅕兡畂䍁䅁䅤潂䝁䅅䅤杁䝁䅍睢畂䡁䅑杣療䝁䅷督杁䝁䅣党畂䝁䅕䅉求䡁䅧䅣祂䝁䅕督穂䝁䅫睢畂䍁䅁兡畂䍁䅁杙療䡁䅑䅡杁䙁䅑䅉橂䝁䅕䅢獂䡁䅍䅉桂䝁䄴䅚杁䡁䅑兤瑂䝁䄸杣杁䝁䅍党獂䝁䅷督獁䍁䅁党浂䝁䅙党橂䡁䅑兡畂䝁䅣䅉あ䝁䅧党杁䝁䅫兢瑂䡁䅕杢求䍁䅁督㕂䡁䅍䅤求䝁䄰䅉桂䝁䄴䅚杁䡁䅑䅡求䍁䅁䅤ㅂ䝁䄰睢祂䍁䄴䅉啂䝁䅧党杁䝁䅍睢瑂䡁䅁兙畂䡁䅫䅉㍂䝁䅅督杁䝁䅙睢祂䝁䄰党祂䝁䅷入杁䝁䅳杢療䡁䅣杢杁䝁䅅督杁䙁䅉䅗灂䍁䅁䅕潂䝁䅅杣瑂䝁䅅睙求䡁䅕䅤灂䝁䅍兙獂䡁䅍䅉䑂䝁䄸杣睂䝁䄸杣桂䡁䅑兡療䝁䄴䅉桂䝁䄴䅚杁䝁䅍䅡桂䝁䄴睚求䝁䅑䅉灂䡁䅑督杁䝁䄴兙瑂䝁䅕䅉あ䝁䄸䅉兂䝁䅧兡療䍁䅁䅕潂䝁䅅杣瑂䝁䅅睙求䡁䅕䅤灂䝁䅍兙獂䡁䅍䅉䑂䝁䄸杣睂䍁䄴䅉灂䝁䄴䅉佂䝁䄸杤求䝁䄰杙求䡁䅉䅉祁䑁䅁免㑁䍁䄴䅉兂䝁䅧兡療䍁䅁䅕潂䝁䅅杣瑂䝁䅅睙求䡁䅕䅤灂䝁䅍兙獂䡁䅍䅉䑂䝁䄸杣睂䍁䄴䅉㍂䝁䅅督杁䝁䅫杢橂䝁䄸杣睂䝁䄸杣桂䡁䅑党歂䍁䅁兡畂䍁䅁杍睁䑁䅅免杁䝁䅅杢歂䍁䅁兡穂䍁䅁杙桂䡁䅍党歂䍁䅁兡畂䍁䅁兔桂䡁䅉䅢楂䝁䄸杣療䡁䅕睚潂䍁䅷䅉乂䝁䅅督穂䝁䅅睙潂䡁䅕督求䡁䅑䅤穂䍁䄴䅁乁兄䅁䅰䅙䙁䅁䅡療䝁䅕杢灂䡁䅧䅉乂䝁䄸䅤療䡁䅉䅉䩂䝁䄴睙畁䍁䅁䅚求䡁䅍兡湂䝁䄴督獁䍁䅁䅚求䡁䅙党獂䝁䄸䅣穂䍁䅷䅉瑂䝁䅅杢ㅂ䝁䅙兙橂䡁䅑兤祂䝁䅕督獁䍁䅁兙穂䡁䅍党瑂䝁䅉䅢求䡁䅍䅌杁䝁䅅杢歂䍁䅁兡畂䡁䅑党湂䡁䅉兙あ䝁䅕督杁䝁䅕䅢求䝁䅍䅤祂䝁䅫睙杁䝁䅑杣灂䡁䅙党杁䡁䅍入穂䡁䅑党瑂䡁䅍䅌杁䝁䅅杢歂䍁䅁䅢灂䝁䅣䅡あ䍁䅁兙畂䝁䅑䅉瑂䝁䅕䅚灂䡁䅕兢杁䝁䅑兤あ䡁䅫䅉求䝁䅷党橂䡁䅑杣灂䝁䅍䅉㉂䝁䅕䅡灂䝁䅍䅢求䡁䅍䅉灂䝁䄴䅉あ䝁䅧党杁䙁䅕杢灂䡁䅑党歂䍁䅁睕あ䝁䅅䅤求䡁䅍䅉桂䝁䄴䅚杁䝁䅫杢あ䝁䅕杣畂䝁䅅䅤灂䝁䄸杢桂䝁䅷䅢㕂䍁䄴䅉䩂䡁䅑䅉睂䡁䅉睢㉂䝁䅫䅚求䡁䅍䅉橂䝁䅧兙祂䝁䅣党祂䡁䅍䅌杁䝁䅕䅢求䝁䅍䅤祂䝁䅫睙杁䝁䅙睢祂䝁䅳䅢灂䝁䅙䅤穂䍁䅷䅉穂䝁䅧兤あ䡁䅑䅢求䍁䅁杙ㅂ䡁䅍党穂䍁䅷䅉啂䡁䅫䅣求䍁䅁兑杁䡁䅍睙潂䝁䄸睢獂䍁䅁杙ㅂ䡁䅍党穂䍁䅷䅉ㅂ䡁䅑兡獂䝁䅫䅤㕂䍁䅁兙畂䝁䅑䅉穂䝁䅕杣㉂䝁䅫睙求䍁䅁䅤祂䡁䅕睙牂䡁䅍䅌杁䝁䅙䅢桂䡁䅑杙求䝁䅑䅉桂䝁䄴䅚杁䝁䅍兙祂䝁䅣睢杁䡁䅑杣ㅂ䝁䅍睡穂䍁䅷䅉桂䝁䄴䅚杁䡁䅣兙獂䝁䅳兌灂䝁䄴䅉㉂䝁䅅杢穂䍁䄴䅉啂䝁䅧党杁䝁䅍睢瑂䡁䅁兙畂䡁䅫䅉療䝁䅙杚求䡁䅉督杁䝁䅫䅤穂䍁䅁䅣祂䝁䄸䅚ㅂ䝁䅍䅤穂䍁䅁兤畂䝁䅑党祂䍁䅁䅤潂䝁䅕䅉兂䝁䅧睢求䝁䄴兡㑂䍁䅁兔療䡁䅑睢祂䝁䅍兙祂䡁䅍䅉桂䝁䄴䅚杁䕁䅕䅚灂䡁䅍睢畂䕁䅙兤あ䡁䅕杣求䍁䅁杙祂䝁䅅杢歂䍁䅁杢桂䝁䄰党穂䍁䄴䅉䩂䡁䅑䅉桂䝁䅷督療䍁䅁党畂䝁䅣兙湂䝁䅕督杁䝁䅫杢杁䡁䅑䅡求䍁䅁督桂䝁䅷党杁䝁䅅杢歂䍁䅁䅢求䝁䅅督灂䝁䄴睚杁䝁䅑党桂䝁䅷党祂䡁䅍䅡灂䡁䅁䅉療䝁䅙䅉瑂䝁䅅䅤求䡁䅉兡桂䝁䅷䅉潂䝁䅅杢歂䝁䅷兡畂䝁䅣䅉睂䡁䅉睢歂䡁䅕睙あ䡁䅍䅉灂䝁䄴睙獂䡁䅕䅚灂䝁䄴睚杁䝁䅕䅢求䝁䅍䅤祂䝁䅫睙杁䝁䅷兡あ䝁䅧兡ㅂ䝁䄰兌灂䝁䄸杢杁䝁䅙睢祂䝁䅳䅢灂䝁䅙䅤穂䍁䅁兙畂䝁䅑䅉睂䝁䅅䅢獂䝁䅕䅤杁䝁䅯兙橂䝁䅳督畁䍁䅁兓あ䍁䅁督求䡁䅉杤求䡁䅍䅉瑂䝁䅕䅚灂䡁䅕兢瑁䝁䅑兤あ䡁䅫䅉浂䝁䅷党求䡁䅑䅉橂䡁䅕督あ䝁䄸兢求䡁䅉督獁䍁䅁兡畂䝁䅍䅢ㅂ䝁䅑兡畂䝁䅣䅉ㅂ䡁䅑兡獂䝁䅫䅤灂䝁䅕督獁䍁䅁睙灂䡁䅑兡求䡁䅍䅌杁䝁䄰兤畂䝁䅫睙灂䡁䅁兙獂䝁䅫䅤灂䝁䅕督獁䍁䅁䅤祂䝁䅅杢穂䝁䅫䅤杁䝁䅅睚求䝁䄴睙灂䝁䅕督獁䍁䅁兙灂䡁䅉䅣療䡁䅉䅤穂䍁䅷䅉潂䝁䄸䅤求䝁䅷督獁䍁䅁督求䝁䅅䅣療䡁䅉䅤穂䍁䅷䅉穂䝁䅍䅡療䝁䄸䅢杁䝁䅑兡穂䡁䅑杣灂䝁䅍䅤穂䍁䅷䅉睂䝁䅅杣牂䝁䅫杢湂䍁䅁睙療䝁䄰䅣桂䝁䄴兡求䡁䅍䅌杁䡁䅕杢灂䡁䅙党祂䡁䅍兡あ䝁䅫党穂䍁䅷䅉桂䝁䄴䅚杁䝁䅍睢祂䡁䅁睢祂䝁䅅䅤求䍁䅁睙桂䝁䄰䅣ㅂ䡁䅍党穂䍁䄴䅉啂䝁䅧党杁䝁䅍睢瑂䡁䅁兙畂䡁䅫䅉㍂䝁䅅督杁䝁䅙睢ㅂ䝁䄴䅚求䝁䅑䅉灂䝁䄴䅉祁䑁䅁䅍穁䍁䅁兙畂䝁䅑䅉灂䡁䅍䅉潂䝁䅕兙歂䡁䅅兤桂䡁䅉䅤求䡁䅉党歂䍁䅁兡畂䍁䅁兑畂䝁䅅䅡求䝁䅫兢獁䍁䅁睑桂䝁䅷兡浂䝁䄸杣畂䝁䅫兙畁䅁䅁䄶䄸䩁䝑䅁兂䝁䅧睢あ䡁䅉睢畂䝁䅫睙穂䍁䅷䅉䩂䝁䄴睙畁䍁䅷䅉あ䝁䄸睚求䡁䅑䅡求䡁䅉䅉㍂䝁䅫䅤潂䍁䅁兡あ䡁䅍䅉穂䡁䅕杙穂䝁䅫䅚灂䝁䅅杣灂䝁䅕督獁䍁䅁党畂䝁䅣兙湂䝁䅕督杁䝁䅫杢杁䡁䅑䅡求䍁䅁兢桂䝁䄴兤浂䝁䅅睙あ䡁䅕杣求䍁䅁兙畂䝁䅑䅉穂䝁䅅䅢求䍁䅁睢浂䍁䅁䅣潂䝁䄸䅤療䝁䄰兙穂䝁䅳䅉睂䡁䅉睢歂䡁䅕睙あ䡁䅍䅉桂䝁䄴䅚杁䡁䅍党祂䡁䅙兡橂䝁䅕督杁䝁䅫杢杁䡁䅑䅡求䍁䅁兖畂䝁䅫䅤求䝁䅑䅉呂䡁䅑兙あ䝁䅕督獁䍁䅁䅖桂䝁䅫睤桂䝁䄴䅌杁䕁䅍䅡灂䝁䄴兙獁䍁䅁睓療䡁䅉党桂䍁䅷䅉䙂䡁䅕杣療䡁䅁党獁䍁䅁兙畂䝁䅑䅉灂䝁䄴䅤求䡁䅉杢桂䡁䅑兡療䝁䄴兙獂䝁䅷入畁䍁䅁兓あ䍁䅁睢浂䝁䅙党祂䡁䅍䅉睂䝁䅧睢あ䝁䄸兢桂䡁䅍睡穂䍁䅁䅤潂䝁䅅䅤杁䝁䅅杣求䍁䅁兤穂䝁䅕䅚杁䝁䅫杢杁䡁䅑䅡求䍁䅁兢桂䝁䄴兤浂䝁䅅睙あ䡁䅕杣求䍁䅁睢浂䍁䅁兡畂䡁䅑党湂䡁䅉兙あ䝁䅕䅚杁䝁䅍兡祂䝁䅍兤灂䡁䅑督杁䝁䅅杢歂䍁䅁杚獂䝁䅅䅤杁䡁䅁兙畂䝁䅕䅢杁䝁䅑兡穂䡁䅁䅢桂䡁䅫督杁䍁䅧杒兂䕁䅑督灁䑁䅳䅉桂䝁䄴䅚杁䡁䅑睢杁䡁䅑杣桂䝁䄴督浂䝁䅕杣杁䝁䅍兡祂䝁䅍兤灂䡁䅑䅉睂䝁䅅䅤あ䝁䅕杣畂䡁䅍䅉療䝁䄴䅤療䍁䅁督求䝁䄰兡橂䝁䄸杢歂䡁䅕睙あ䝁䄸杣杁䡁䅣兙浂䝁䅕杣穂䍁䅷䅉桂䝁䄴䅚杁䕁䅙䅒兂䍁䅁督ㅂ䝁䅉督あ䡁䅉兙あ䝁䅕督畁䍁䅁䅖潂䝁䅕䅉橂䝁䄸兢睂䝁䅅杢㕂䍁䅁睢浂䝁䅙党祂䡁䅍䅉求䝁䅷党橂䡁䅑杣灂䝁䅍兙獂䍁䅁兙畂䝁䅑䅉療䡁䅁䅤灂䝁䅍兙獂䍁䅁睙療䝁䄰䅣療䝁䄴党畂䡁䅑督畁䍁䅁兓あ䍁䅁督求䝁䅷䅢穂䍁䅁兡あ䡁䅍䅉睂䡁䅉睢歂䡁䅕睙あ䡁䅍䅉あ䝁䄸䅉穂䝁䅕兢灂䝁䅍睢畂䝁䅑兤橂䡁䅑睢祂䍁䅁兙畂䝁䅑䅉䝂䙁䅁䅒杁䝁䅑党穂䝁䅫睚畂䝁䅕杣穂䍁䅷䅉瑂䝁䅅杢ㅂ䝁䅙兙橂䡁䅑兤祂䝁䅕杣穂䍁䅷䅉桂䝁䄴䅚杁䝁䅙睢ㅂ䝁䄴䅚祂䝁䅫党穂䍁䅷䅉桂䡁䅍䅉㍂䝁䅕䅢獂䍁䅁兙穂䍁䅁䅤療䍁䅁睢あ䝁䅧党祂䍁䅁䅡灂䝁䅣䅡瑁䡁䅁党祂䝁䅙睢祂䝁䄰兙畂䝁䅍党杁䝁䅕䅢求䝁䅍䅤祂䝁䄸杢灂䝁䅍督杁䝁䄰兙畂䡁䅕杚桂䝁䅍䅤ㅂ䡁䅉党祂䡁䅍䅉あ䝁䅧杣療䡁䅕睚潂䍁䅁兡あ䡁䅍䅉穂䝁䅅䅢求䡁䅍䅉睂䝁䅕杣穂䝁䄸杢畂䝁䅕䅢杁䝁䅅杢歂䍁䅁睙ㅂ䡁䅍䅤療䝁䄰党祂䍁䅁督求䡁䅉杤灂䝁䅍党杁䡁䅉党睂䡁䅉党穂䝁䅕杢あ䝁䅅䅤灂䡁䅙党穂䍁䄴䅉啂䝁䅧党杁䝁䅍睢瑂䡁䅁兙畂䡁䅫䅉㍂䝁䅅督杁䝁䅙睢祂䝁䄰党祂䝁䅷入杁䝁䅳杢療䡁䅣杢杁䝁䅅督杁䙁䅁䅡療䡁䅑杣療䝁䄴兡橂䍁䅁䅔桂䝁䅉督獁䍁䅁兓畂䝁䅍杌杁䝁䅅杢歂䍁䅁睙潂䝁䅅杢湂䝁䅕䅚杁䝁䅫䅤穂䍁䅁杢桂䝁䄰党杁䡁䅑睢杁䙁䅁䅡療䡁䅑杣療䝁䄴兡橂䡁䅍䅌杁䕁䅫杢橂䍁䄴䅉灂䝁䄴䅉硁䑁䅫兏睁䍁䄴䅉兂䝁䅧睢あ䡁䅉睢畂䝁䅫睙穂䍁䅷䅉䩂䝁䄴睙畁䍁䅁睤桂䡁䅍䅉灂䝁䄴睙療䡁䅉䅣療䡁䅉兙あ䝁䅕䅚杁䝁䅫杢杁䑁䅅兏㉁䑁䅫䅉桂䝁䄴䅚杁䝁䅫督杁䝁䅉兙穂䝁䅕䅚杁䝁䅫杢杁䕁䅉杣療䝁䄸睡浂䝁䅫党獂䝁䅑䅌杁䕁䅍睢畂䝁䄴党橂䡁䅑兡橂䡁䅕䅤畁䅁䅁䈰䅷䩁䥯䅁兂䝁䅧杣求䝁䅕督灂䝁䅅䅌杁䕁䅫杢橂䍁䄴䅉睂䡁䅉睢㉂䝁䅫䅚求䡁䅍䅉桂䝁䄴䅉灂䝁䄴䅤求䝁䅣杣桂䡁䅑党歂䍁䅁睕桂䝁䅅睕瑁䝁䅉兙穂䝁䅕䅚杁䡁䅍睢浂䡁䅑睤桂䡁䅉党杁䝁䅅杢歂䍁䅁䅣桂䡁䅫兢求䝁䄴䅤杁䡁䅁䅢桂䡁䅑杚療䡁䅉兢杁䝁䅙睢祂䍁䅁䅤潂䝁䅕䅉潂䝁䅕兙獂䡁䅑䅡橂䝁䅅杣求䍁䅁兡畂䝁䅑兤穂䡁䅑杣㕂䍁䅁兡畂䍁䅁䅤潂䝁䅕䅉噂䝁䄴兡あ䝁䅕䅚杁䙁䅍䅤桂䡁䅑党穂䍁䅁兙畂䝁䅑䅉䑂䝁䅅杢桂䝁䅑兙畁䍁䅁䅖潂䝁䅕䅉橂䝁䄸兢睂䝁䅅杢㕂䍁䅁睢浂䝁䅙党祂䡁䅍䅉桂䝁䅍睙求䡁䅍督杁䡁䅍睢獂䡁䅕䅤灂䝁䄸杢穂䍁䅁䅤潂䝁䅅䅤杁䝁䄸杚浂䝁䅕杣穂䍁䅁兙睂䡁䅁睢灂䝁䄴䅤瑂䝁䅕杢あ䍁䅁督橂䝁䅧党歂䡁䅕䅢灂䝁䄴睚杁䡁䅍入穂䡁䅑党瑂䍁䅁杚療䡁䅉䅉療䝁䄴䅢灂䝁䄴党杁䝁䅅䅣睂䝁䄸兡畂䡁䅑兢求䝁䄴䅤穂䍁䅷䅉祂䝁䅕兢灂䝁䄴䅚求䡁䅉督獁䍁䅁兙畂䝁䅑䅉祂䝁䅕杚求䡁䅉杣桂䝁䅷䅉あ䡁䅉兙橂䝁䅳兡畂䝁䅣䅉瑂䝁䅅杢桂䝁䅣党瑂䝁䅕杢あ䑁䅳䅉祂䝁䅕睚灂䡁䅍䅤祂䝁䅅䅤灂䝁䄸杢杁䡁䅍睢獂䡁䅕䅤灂䝁䄸杢杁䡁䅑睢杁䝁䅅兤あ䝁䄸兢桂䡁䅑党杁䡁䅁兙あ䝁䅫党畂䡁䅑䅉穂䝁䅕䅢浂䍁䄰杣求䝁䅣兡穂䡁䅑杣桂䡁䅑兡療䝁䄴睏杁䡁䅉党㉂䝁䅕杢ㅂ䝁䅕䅉橂䡁䅫睙獂䝁䅕䅉穂䝁䄸䅢ㅂ䡁䅑兡療䝁䄴䅌杁䡁䅣䅡灂䝁䅍䅡杁䝁䄸杚浂䝁䅕杣杁䝁䅫杢穂䡁䅕杣桂䝁䄴睙求䍁䄰杤求䡁䅉兡浂䝁䅫睙桂䡁䅑兡療䝁䄴䅉睂䡁䅉睢橂䝁䅕督穂䝁䅕督獁䍁䅁䅣療䝁䅫杢あ䍁䄰睢浂䍁䄰督桂䝁䅷党杁䡁䅁兙㕂䝁䄰党畂䡁䅑督杁䝁䅅䅣睂䝁䅷兡橂䝁䅅䅤灂䝁䄸杢穂䍁䅷䅉睂䝁䄸督あ䍁䄰杤灂䡁䅍兡あ䍁䅁䅣桂䡁䅫兢求䝁䄴䅤杁䝁䅍睢獂䝁䅷党橂䡁䅑兡療䝁䄴䅌杁䝁䅅杢歂䍁䅁杚獂䝁䅕䅥灂䝁䅉䅢求䍁䅁䅣桂䡁䅫兢求䝁䄴䅤杁䝁䄸䅣あ䝁䅫睢畂䡁䅍睏杁䝁䅅杢歂䍁䅁杢求䡁䅑睤療䡁䅉睡杁䝁䅍睢畂䝁䄴党橂䡁䅑䅉穂䝁䄸䅢ㅂ䡁䅑兡療䝁䄴䅉あ䝁䄸䅉歂䝁䅕䅢灂䡁䅙党祂䍁䅁睙獂䝁䅫杢灂䝁䅍兙獂䝁䅷入杁䡁䅉党獂䝁䅕杤桂䝁䄴䅤杁䝁䅍睢畂䡁䅑党畂䡁䅑䅉あ䝁䄸䅉睂䝁䅅䅤灂䝁䅕杢あ䡁䅍杌杁䙁䅑䅡求䍁䅁睙療䝁䄰䅣桂䝁䄴入杁䝁䅑党睂䝁䅷睢㕂䡁䅍䅉灂䡁䅑督杁䡁䅁䅢桂䡁䅑杚療䡁䅉兢杁䝁䅫杢杁䝁䅅䅉祂䝁䅅杢湂䝁䅕䅉療䝁䅙䅉瑂䝁䄸䅚桂䝁䅷兡あ䝁䅫党穂䍁䅷䅉穂䡁䅕睙潂䍁䅁兙穂䍁䅁䅕潂䡁䅉党求䡁䅍兡桂䍁䅁兔療䝁䅉兡獂䝁䅕䅌杁䝁䅅䅉睂䝁䅅䅤灂䝁䅕杢あ䡁䅍升杁䝁䄰睢楂䝁䅫䅢求䍁䅁䅚求䡁䅙兡橂䝁䅕睏杁䙁䅁䅡祂䝁䅕党穂䝁䅫兙杁䕁䅑兙穂䝁䅧杙療䝁䅅杣歂䍁䅷䅉桂䍁䅁睤求䝁䅉兌楂䝁䅅督求䝁䅑䅉歂䝁䅅督潂䝁䅉睢桂䡁䅉䅚杁䝁䅙睢祂䍁䅁䅡求䝁䅅䅢あ䝁䅧睙桂䡁䅉党杁䡁䅍党祂䡁䅙兡橂䝁䅕督杁䝁䅍䅢灂䝁䅕杢あ䡁䅍睏杁䙁䅁䅡祂䝁䅕党穂䝁䅫兙兂䝁䅅䅚穂䍁䅷䅉桂䍁䅁督求䝁䅷杚瑁䡁䅍党祂䡁䅙兡橂䝁䅕䅉灂䝁䄴䅤桂䝁䅳党杁䡁䅑兙楂䝁䅷党あ䡁䅍睏杁䝁䅅杢歂䍁䅁兑祂䡁䅉兡㉂䝁䅅䅢穂䍁䅁睓灂䝁䄸督牂䡁䅍䅌杁䝁䅅杢杁䝁䄸杢瑁䡁䅍兡あ䝁䅕䅉牂䝁䅫睢穂䝁䅳督畁䍁䅁兓あ䍁䅁督求䡁䅉杤求䡁䅍䅉睂䝁䅅䅤灂䝁䅕杢あ䡁䅍睏杁䡁䅍兡畂䝁䅣䅢求䍁䄰督睂䝁䅕睙灂䝁䅅䅢あ䡁䅫䅉睂䡁䅉兙橂䡁䅑兡橂䝁䅕督獁䍁䅁兢ㅂ䝁䅷䅤灂䍁䄰督睂䝁䅕睙灂䝁䅅䅢あ䡁䅫䅉湂䡁䅉睢ㅂ䡁䅁督獁䍁䅁兙畂䝁䅑䅉潂䝁䅕兙獂䡁䅑䅡杁䡁䅍入穂䡁䅑党瑂䡁䅍睏杁䝁䅅杢歂䍁䅁䅣潂䝁䅅杣瑂䝁䅅睙求䡁䅕䅤灂䝁䅍兙獂䍁䅷䅉瑂䝁䅕䅚灂䝁䅍兙獂䍁䅁䅚求䡁䅙兡橂䝁䅕䅌杁䝁䅅杢歂䍁䅁杙灂䝁䄸䅤求䝁䅍䅡畂䝁䄸䅢療䝁䅣入杁䝁䅍睢瑂䡁䅁兙畂䝁䅫党穂䍁䄴䅉啂䝁䅧党杁䝁䅍睢瑂䡁䅁兙畂䡁䅫䅉㍂䝁䅅督杁䝁䅫杢橂䝁䄸杣睂䝁䄸杣桂䡁䅑党歂䍁䅁兡畂䍁䅁杍睁䑁䅁兎杁䝁䅅杢歂䍁䅁兡穂䍁䅁杙桂䡁䅍党歂䍁䅁兡畂䍁䅁睖灂䝁䅷兢灂䝁䄴睚あ䝁䄸杢獁䍁䅁䅒求䝁䅷兙㍂䝁䅅杣求䍁䄴䅁穃䅆䅁䅂䅷䙁䅁䅡ㅂ䝁䄴睤桂䡁䅉党獁䍁䅁兓畂䝁䅍杌獁䍁䅁䅤療䝁䅣党あ䝁䅧党祂䍁䅁睤灂䡁䅑䅡杁䝁䅫䅤穂䍁䅁督ㅂ䝁䅉督灂䝁䅑兡桂䡁䅉兡求䡁䅍䅌杁䡁䅁杣療䡁䅙兡歂䝁䅕督杁䝁䅫杢あ䝁䅕睚祂䝁䅅䅤求䝁䅑䅉穂䝁䄸杚あ䡁䅣兙祂䝁䅕䅉睂䝁䅷兙あ䝁䅙睢祂䝁䄰䅉あ䝁䅧兙あ䍁䅁党硂䡁䅕兡睂䡁䅍䅉橂䝁䄸兢睂䝁䅅杢灂䝁䅕督杁䡁䅣兡あ䝁䅧䅉あ䝁䅧党杁䡁䅁杣療䝁䅑兤橂䡁䅑督獁䍁䅁督療䝁䅷兤あ䝁䅫睢畂䡁䅍䅌杁䝁䅅杢歂䍁䅁督求䡁䅉杤灂䝁䅍党穂䍁䅁䅤療䍁䅁党畂䝁䅣兙湂䝁䅕䅌杁䝁䄰兙畂䝁䅅睚求䍁䅷䅉桂䝁䄴䅚杁䝁䄰睢畂䝁䅕䅤灂䡁䅯党杁䡁䅑䅡求䝁䅫杣杁䝁䄰睢楂䝁䅫䅢求䍁䅁兙睂䡁䅁䅢灂䝁䅍兙あ䝁䅫睢畂䍁䅁䅣療䡁䅉䅤浂䝁䄸䅢灂䝁䄸督杁䝁䅫杢杁䡁䅑䅡求䍁䅁兖畂䝁䅫䅤求䝁䅑䅉呂䡁䅑兙あ䝁䅕督杁䝁䅅杢歂䍁䅁兡畂䡁䅑党祂䝁䄴兙あ䝁䅫睢畂䝁䅅䅢獂䡁䅫杌杁䙁䅑䅡求䍁䅁睙療䝁䄰䅣桂䝁䄴入婁䡉䅍䅉睂䡁䅉睢歂䡁䅕睙あ䡁䅍䅉桂䝁䄴䅚杁䡁䅍党祂䡁䅙兡橂䝁䅕督杁䝁䅫杢橂䝁䅷兤歂䝁䅕䅉瑂䝁䄸杙灂䝁䅷党杁䡁䅍睢浂䡁䅑睤桂䡁䅉党杁䝁䅅杢歂䍁䅁兙睂䡁䅁䅢灂䝁䅍兙あ䝁䅫睢畂䍁䅁䅤祂䝁䅅杢穂䝁䅅睙あ䝁䅫睢畂䍁䅁督療䝁䅷兤あ䝁䅫睢畂䡁䅍䅉橂䝁䄸兢睂䡁䅉兡穂䝁䅕䅉灂䝁䄴䅤求䝁䅣杣桂䡁䅑兡療䝁䄴䅉療䝁䅙䅉穂䝁䄸杚あ䡁䅣兙祂䝁䅕䅉歂䝁䅕杤求䝁䅷睢睂䝁䄰党畂䡁䅑䅉牂䝁䅫䅤杁䍁䅧睕䕂䕁䅳克杁䝁䅷兡橂䝁䅕杢穂䝁䅕督獁䍁䅁睤潂䝁䅫睙潂䍁䅁睙療䝁䄴督灂䡁䅍䅤穂䍁䅁睢浂䍁䅁兙畂䝁䅅䅢㕂䡁䅑兡橂䡁䅍䅉あ䝁䅧兙あ䍁䅁睢浂䝁䅙党祂䡁䅍䅉歂䝁䅅䅤桂䍁䅁杣求䝁䅷兙あ䝁䅕䅚杁䡁䅑睢杁䝁䅅䅣睂䝁䅷兡橂䝁䅅䅤灂䝁䄸杢杁䡁䅕督求䍁䅁兙畂䝁䅑䅉求䝁䄴睚桂䝁䅣党瑂䝁䅕杢あ䑁䅳䅉橂䝁䄸杢あ䝁䅕杢あ䍁䅁兢桂䝁䄴兙湂䝁䅕兢求䝁䄴䅤杁䡁䅑䅡桂䡁䅑䅉桂䝁䅷䅢療䡁䅣督杁䝁䅅䅣睂䝁䅷兡橂䝁䅅䅤灂䝁䄸杢杁䝁䅅䅚瑂䝁䅫杢灂䡁䅍䅤祂䝁䅅䅤療䡁䅉督杁䡁䅑睢杁䝁䅍杣求䝁䅅䅤求䍁䅁兙畂䝁䅑䅉瑂䝁䅅杢桂䝁䅣党杁䝁䅅䅣睂䍁䅁睙療䝁䄴䅤求䝁䄴䅤杁䝁䅫杢杁䝁䅅䅉橂䝁䅷睢ㅂ䝁䅑兌楂䝁䅅督求䝁䅑䅉睂䝁䄸杣あ䝁䅅䅢㝁䍁䅁兙獂䝁䅕杣あ䡁䅍䅌杁䝁䄴睢あ䝁䅫杚灂䝁䅍兙あ䝁䅫睢畂䡁䅍䅌杁䝁䅅杢歂䍁䅁兢求䡁䅍督桂䝁䅣兡畂䝁䅣䅌杁䡁䅣䅡灂䝁䅍䅡杁䝁䅕杢桂䝁䅉䅢求䡁䅍䅉楂䡁䅉兙畂䝁䅑督杁䡁䅑睢杁䡁䅍党畂䝁䅑䅉瑂䝁䅕督穂䝁䅅睚求䡁䅍睏杁䝁䄰兙祂䝁䅳党あ䝁䅫杢湂䍁䅁兙ㅂ䡁䅑睢瑂䝁䅅䅤灂䝁䄸杢杁䡁䅑䅡桂䡁䅑䅉求䝁䄴兙楂䝁䅷党穂䍁䅁䅢療䝁䅍兙あ䝁䅫睢畂䍁䄰䅤祂䝁䅫睚湂䝁䅕杣求䝁䅑䅉瑂䝁䅕督穂䝁䅅睚求䡁䅍䅉桂䝁䄴䅚杁䡁䅣睢祂䝁䅳杚獂䝁䄸睤㝁䍁䅁兙歂䡁䅙党祂䡁䅑兡穂䝁䅫杢湂䑁䅳䅉桂䝁䄴䅚杁䝁䅷睢橂䝁䅅䅤灂䝁䄸杢瑁䝁䅉兙穂䝁䅕䅚杁䡁䅍党祂䡁䅙兡橂䝁䅕督獁䍁䅁督ㅂ䝁䅍䅡杁䝁䅅督杁䝁䄰兙睂䡁䅁兡畂䝁䅣䅌杁䝁䄴兙㉂䝁䅫睚桂䡁䅑兡療䝁䄴䅌杁䡁䅣兙㕂䝁䅙兡畂䝁䅑兡畂䝁䅣䅌杁䡁䅣睢祂䝁䅳杚獂䝁䄸睤獁䍁䅁兙穂䡁䅍党あ䍁䅁兢桂䝁䄴兙湂䝁䅕兢求䝁䄴䅤獁䍁䅁兙畂䝁䅑䅉睂䝁䄸䅢灂䝁䅍入杁䝁䅕杢浂䝁䄸杣橂䝁䅕兢求䝁䄴䅤畁䍁䅁兓あ䍁䅁兡穂䍁䅁兙獂䡁䅍睢杁䝁䅫杢㉂䝁䄸䅢㉂䝁䅕䅚杁䝁䅫杢杁䡁䅑䅡求䍁䅁兡畂䡁䅑党湂䡁䅉兙あ䝁䅫睢畂䍁䅁睢浂䍁䅁兡あ䡁䅍䅉呂䕁䅑睓杁䝁䅷兡橂䝁䅕杢穂䝁䅕督杁䝁䅫杢あ䝁䄸䅉求䡁䅧兡穂䡁䅑兡畂䝁䅣䅉桂䡁䅁䅣獂䝁䅫睙桂䡁䅑兡療䝁䄴督杁䝁䄰兙灂䝁䄴䅤桂䝁䅫杢求䝁䅑䅉楂䡁䅫䅉灂䡁䅑督杁䝁䅍兤穂䡁䅑睢瑂䝁䅕杣穂䍁䅷䅉桂䡁䅍䅉㍂䝁䅕䅢獂䍁䅁兙穂䍁䅁睙ㅂ䡁䅍䅤療䝁䄰䅉桂䡁䅁䅣獂䝁䅫睙桂䡁䅑兡療䝁䄴䅉歂䝁䅕杤求䝁䅷睢睂䝁䄰党畂䡁䅑䅉桂䝁䄴䅚杁䡁䅍兤睂䡁䅁睢祂䡁䅑䅉穂䝁䅕杣㉂䝁䅫睙求䡁䅍睏杁䝁䅅杢歂䍁䅁䅣祂䝁䄸杤灂䡁䅍兡療䝁䄴䅉療䝁䅙䅉橂䝁䅷睢ㅂ䝁䅑兌楂䝁䅅督求䝁䅑䅉㉂䝁䅕杣あ䝁䅫睙桂䝁䅷䅉穂䝁䄸䅢ㅂ䡁䅑兡療䝁䄴督杁䝁䅙睢祂䍁䅁䅡求䝁䅅䅢あ䝁䅧睙桂䡁䅉党獁䍁䅁杣求䡁䅑兙灂䝁䅷䅌杁䡁䅍䅣療䡁䅉䅤穂䍁䅷䅉桂䡁䅙兡桂䡁䅑兡療䝁䄴䅌杁䡁䅉党桂䝁䅷䅉求䡁䅍䅤桂䡁䅑党獁䍁䅁䅡療䡁䅍䅣灂䡁䅑兙獂䝁䅫䅤㕂䍁䅷䅉求䝁䅑兤橂䝁䅅䅤灂䝁䄸杢獁䍁䅁兙畂䝁䅑䅉療䡁䅑䅡求䡁䅉䅉桂䡁䅁䅣獂䝁䅫睙桂䡁䅑兡療䝁䄴督獁䍁䅁兙穂䍁䅁睤求䝁䅷䅢杁䝁䅅督杁䝁䅅䅣睂䝁䅷兡橂䝁䅅䅤灂䝁䄸杢杁䡁䅑杣桂䝁䄴督桂䝁䅍䅤灂䝁䄸杢穂䍁䅷䅉灂䝁䄴睙獂䡁䅕䅚灂䝁䄴睚杁䡁䅉党瑁䝁䄸睙橂䡁䅕杣祂䝁䅫杢湂䍁䅁兙畂䝁䅑䅉療䝁䄴党瑁䡁䅑兡瑂䝁䅕䅉あ䡁䅉兙畂䡁䅍兙橂䡁䅑兡療䝁䄴兙獂䍁䅁兢求䝁䅑兡桂䍁䅁䅣ㅂ䡁䅉睙潂䝁䅅督求䡁䅍䅉浂䝁䄸杣杁䝁䅅䅣睂䝁䅷兡橂䝁䅅䅤灂䝁䄸杢杁䝁䅑兡穂䝁䅍睢㉂䝁䅕杣㕂䍁䅷䅉ㅂ䡁䅍党祂䍁䅁兙橂䡁䅅兤灂䡁䅍兡あ䝁䅫睢畂䍁䅁兙畂䝁䅑䅉桂䡁䅕䅚灂䝁䅕杢橂䝁䅕䅉楂䡁䅕兡獂䝁䅑兡畂䝁䅣䅌杁䝁䅅兤歂䝁䅫党畂䝁䅍党杁䝁䅕杢湂䝁䅅睚求䝁䄰党畂䡁䅑䅌杁䝁䅅杢歂䍁䅁兙ㅂ䝁䅑兡求䝁䄴睙求䍁䅁兢療䝁䄴党あ䝁䅫来桂䡁䅑兡療䝁䄴杌杁䙁䅁䅡ㅂ䝁䄴睤桂䡁䅉党獁䍁䅁兓畂䝁䅍杌杁䡁䅣兙穂䍁䅁杚療䡁䅕杢歂䝁䅕䅚杁䝁䅫杢杁䑁䅉䅍睁䑁䅫䅉桂䝁䄴䅚杁䝁䅫督杁䝁䅧党桂䝁䅑兣ㅂ䝁䅅杣あ䝁䅕杣求䝁䅑䅉灂䝁䄴䅉䉂䡁䅕督あ䝁䅫杢獁䍁䅁䅖求䡁䅧兙穂䍁䄴䅁䥂䅆䅁䅊䅁䙁䅁䅡㕂䡁䅍兡橂䝁䅅䅢杁䙁䅍党橂䡁䅕杣灂䡁䅑入䅁䉁楁䅁䝂䅁䅁䅕潂䡁䅫督灂䝁䅍兙獂䍁䅁睕求䝁䅍兤祂䝁䅫䅤㕂䑁䅳䅉䍂䡁䅉兙畂䝁䅑䅉乂䝁䅅杣牂䝁䅕䅤灂䝁䄴睚䅁䑁呫䅁佃䅁䅁䅕潂䡁䅫督灂䝁䅍兙獂䍁䅁睕求䝁䅍兤祂䝁䅫䅤㕂䑁䅳䅉䩂䝁䅑党畂䡁䅑兡あ䡁䅫䅉桂䝁䄴䅚杁䕁䅅睙橂䝁䅕督穂䍁䅁兔桂䝁䄴兙湂䝁䅕兢求䝁䄴䅤㝁䍁䅁睕求䝁䅍兤祂䝁䅫䅤㕂䍁䅁兔桂䝁䄴兙湂䝁䅕兢求䝁䄴䅤䅁䵁浅䅁坄䅁䅁䅕潂䡁䅫督灂䝁䅍兙獂䍁䅁睕求䝁䅍兤祂䝁䅫䅤㕂䑁䅳䅉呂䝁䅕杢穂䝁䄸杣穂䑁䅳䅉乂䝁䅅睙潂䝁䅫杢求䍁䅁䅔求䝁䅅杣畂䝁䅫杢湂䑁䅳䅉䉂䡁䅕䅤潂䝁䅕杢あ䝁䅫睙桂䡁䅑兡療䝁䄴睏杁䙁䅍党橂䡁䅕杣灂䡁䅑入杁䕁䄰兙畂䝁䅅睚求䝁䄰党畂䡁䅑睏杁䕁䅅杣あ䝁䅫杚灂䝁䅍兡桂䝁䅷䅉䩂䝁䄴䅤求䝁䅷䅢灂䝁䅣党畂䝁䅍党䅁偁噣䅁睁允䅁䅕潂䡁䅫督灂䝁䅍兙獂䍁䅁睕求䝁䅍兤祂䝁䅫䅤㕂䑁䅳䅉呂䝁䄰兙祂䡁䅑䅉䍂䡁䅕兡獂䝁䅑兡畂䝁䅣睏杁䕁䅅兤あ䝁䅧党畂䡁䅑兡橂䝁䅅䅤灂䝁䄸杢㝁䍁䅁兑ㅂ䡁䅑䅡療䡁䅉兡㙂䝁䅅䅤灂䝁䄸杢杁䝁䅅杢歂䍁䅁兑橂䝁䅍党穂䡁䅍䅉䑂䝁䄸杢あ䡁䅉睢獂䑁䅳䅉兂䡁䅉睢橂䝁䅕督穂䍁䅁兑ㅂ䡁䅑睢瑂䝁䅅䅤灂䝁䄸杢㝁䍁䅁杕求䝁䄰睢あ䝁䅕䅉䉂䝁䅍睙求䡁䅍督杁䝁䅅杢歂䍁䅁睑療䝁䄴䅤祂䝁䄸䅢㝁䍁䅁睕求䝁䅍兤祂䝁䅫䅤㕂䍁䅁兔桂䝁䄴兙湂䝁䅕兢求䝁䄴䅤䅁䥁估䅁⭁允䅁䅕潂䡁䅫督灂䝁䅍兙獂䍁䅁睕求䝁䅍兤祂䝁䅫䅤㕂䑁䅳䅉呂䝁䄰兙祂䡁䅑䅉䍂䡁䅕兡獂䝁䅑兡畂䝁䅣睏杁䕁䅫䅚求䝁䄴䅤灂䡁䅑入杁䝁䅅杢歂䍁䅁兑橂䝁䅍党穂䡁䅍䅉乂䝁䅅杢桂䝁䅣党瑂䝁䅕杢あ䑁䅳䅉䉂䡁䅕䅤潂䝁䄸杣灂䡁䅯兙あ䝁䅫睢畂䍁䅁兙畂䝁䅑䅉䉂䝁䅍睙求䡁䅍督杁䕁䅍睢畂䡁䅑杣療䝁䅷睏杁䙁䅁杣療䝁䅍党穂䡁䅍䅉䉂䡁䅕䅤療䝁䄰兙あ䝁䅫睢畂䑁䅳䅉佂䝁䅕䅤㍂䝁䄸杣牂䍁䅁睕求䝁䅍兤祂䝁䅫䅤㕂䑁䅳䅉呂䝁䅕睙ㅂ䡁䅉兡あ䡁䅫䅉乂䝁䅅杢桂䝁䅣党瑂䝁䅕杢あ䅁䅁桅䅷䵁䅙䅁兂䝁䅧入穂䝁䅫睙桂䝁䅷䅉呂䝁䅕睙ㅂ䡁䅉兡あ䡁䅫睏杁䙁䅙兡歂䝁䅕睢杁䙁䅍䅤祂䝁䅕兙瑂䝁䅫杢湂䑁䅳䅉䉂䡁䅕䅤潂䝁䄸杣灂䡁䅯兙あ䝁䅫睢畂䍁䅁兙畂䝁䅑䅉䉂䝁䅍睙求䡁䅍督杁䕁䅍睢畂䡁䅑杣療䝁䅷睏杁䙁䅙兡歂䝁䅕睢杁䕁䅍䅡桂䡁䅑睏杁䕁䄴党あ䡁䅣睢祂䝁䅳䅉呂䝁䅕睙ㅂ䡁䅉兡あ䡁䅫䅁杂光䅁杹䅑䙁䅁兡求䝁䅑兢療䝁䄴䅤杁䕁䅷兡あ䝁䅧兡ㅂ䝁䄰䅉䩂䝁䄴睙畁䍁䅷䅉桂䍁䅁䅚求䡁䅙党獂䝁䄸䅣瑂䝁䅕杢あ䍁䅁督あ䝁䅅睚求䍁䅁睙療䝁䄰䅣桂䝁䄴入獁䍁䅁党畂䝁䅣兙湂䝁䅕督杁䝁䅫杢杁䡁䅑䅡求䍁䅁党㑂䡁䅁䅢療䡁䅉兙あ䝁䅫睢畂䍁䅁兙畂䝁䅑䅉歂䝁䅕杤求䝁䅷睢睂䝁䄰党畂䡁䅑䅉療䝁䅙䅉祂䝁䅕督療䡁䅕杣橂䝁䅕䅉睂䡁䅉睢煂䝁䅕睙あ䡁䅍䅉灂䝁䄴䅉あ䝁䅧党杁䙁䅕杢灂䡁䅑党歂䍁䅁睕あ䝁䅅䅤求䡁䅍杌杁䙁䅑䅡求䍁䅁睙療䝁䄰䅣桂䝁䄴入杁䡁䅁杣灂䝁䄰兙祂䝁䅫䅢㕂䍁䅁䅡療䝁䅷䅚穂䍁䅁兙杁䑁䅅䅍睁䍁䅕䅉灂䝁䄴䅤求䡁䅉党穂䡁䅑䅉灂䝁䄴䅉あ䝁䅧党杁䕁䅍兙祂䝁䄸䅢灂䝁䄴兙杁䕁䅷兡あ䝁䅧兡ㅂ䝁䄰䅉兂䡁䅉睢煂䝁䅕睙あ䍁䅁䅤潂䝁䅅䅤杁䝁䅫杢橂䝁䅷兤歂䝁䅕䅉桂䝁䄴䅉桂䡁䅉党桂䍁䅁睢浂䍁䅁兙睂䡁䅁杣療䡁䅧兡瑂䝁䅅䅤求䝁䅷入杁䑁䅍䅌㍁䑁䅁李杁䝁䅅睙祂䝁䅕督杁䝁䅷睢橂䝁䅅䅤求䝁䅑䅉㍂䝁䅫䅤潂䝁䅫杢杁䡁䅑䅡求䍁䅁睑桂䡁䅉睢獂䝁䅫杢桂䍁䅁䅖灂䝁䄴兌呂䡁䅁睢歂䡁䅕兢求䝁䄴党杁䕁䅉党獂䡁䅑䅉穂䝁䅫䅤ㅂ䝁䅅䅤求䝁䅑䅉あ䝁䄸䅉あ䝁䅧党杁䝁䄴睢祂䡁䅑䅡㍂䝁䅕督あ䍁䅁睢浂䍁䅁睑潂䝁䅅杣獂䝁䄸䅤あ䝁䅕䅌杁䕁䄴睢祂䡁䅑䅡杁䕁䅍兙祂䝁䄸䅢灂䝁䄴兙杁䝁䅫杢杁䡁䅑䅡求䍁䅁兖畂䝁䅫䅤求䝁䅑䅉呂䡁䅑兙あ䝁䅕督畁䍁䅁兓あ䍁䅁兙獂䡁䅍睢杁䝁䄸睤畂䡁䅍䅉桂䍁䅁杣求䝁䅅䅢杁䡁䅁杣療䡁䅁党祂䡁䅑入杁䝁䄸杚杁䝁䅅䅣睂䡁䅉睢㑂䝁䅫兢桂䡁䅑党獂䡁䅫䅉ㅁ䍁䅁兙橂䡁䅉党穂䍁䅁兡畂䍁䅁村求䡁䅍督求䝁䄰党祂䍁䅁睑灂䡁䅑入獁䍁䅁杔療䡁䅉䅤潂䍁䅁睑桂䡁䅉睢獂䝁䅫杢桂䑁䅳䅉桂䝁䄴䅚杁䑁䅙免瑁䝁䅅睙祂䝁䅕䅉睂䡁䅉睢睂䝁䅕杣あ䡁䅫䅉灂䝁䄴䅉䱂䝁䅫杢湂䡁䅍䅉乂䝁䄸兤畂䡁䅑兙灂䝁䄴䅌杁䕁䄴睢祂䡁䅑䅡杁䕁䅍兙祂䝁䄸䅢灂䝁䄴兙畁䍁䅁䅖潂䝁䅕䅉橂䝁䄸兢睂䝁䅅杢㕂䍁䅁睤桂䡁䅍䅉浂䝁䄸兤畂䝁䅑党歂䍁䅁兡畂䍁䅁杍睁䑁䅅李杁䝁䅅杢歂䍁䅁兡穂䍁䅁䅡求䝁䅅䅚硂䡁䅕兙祂䡁䅑党祂䝁䅕䅚杁䝁䅫杢杁䕁䅉党獂䝁䄰睢畂䡁䅑䅌杁䕁䄴睢祂䡁䅑䅡杁䕁䅍兙祂䝁䄸䅢灂䝁䄴兙畁䅁䅁桏䅁䍁䝯䅁兂䝁䅫党歂䝁䄰睢畂䡁䅑䅉偂䝁䅙杚灂䝁䅍党杁䙁䅉党桂䝁䅷䅤㕂䍁䅁䅖祂䡁䅕督あ䍁䅷䅉䩂䝁䄴睙畁䍁䅁䅋桂䝁䅷督療䍁䅁杣求䝁䅙党祂䡁䅉党歂䍁䅁䅤療䍁䅁䅡求䡁䅉党灂䝁䄴䅉桂䡁䅍䅉楁䙁䅁兡求䝁䅑兢療䝁䄴䅤楁䍁䅁睢祂䍁䅁䅤潂䝁䅕䅉楁䕁䅍睢瑂䡁䅁兙畂䡁䅫杉灁䍁䅁䅋佂䙁䅫睕䙂䑁䅯䅉兂䕁䅑兔灁䍁䅁兡穂䍁䅁兙畂䍁䅁睢㍂䝁䄴党祂䍁䅷䅉瑂䝁䅅杢桂䝁䅣党祂䍁䅷䅉歂䝁䅕杤求䝁䅷睢睂䝁䅕杣獁䍁䅁杣求䝁䅑党㉂䝁䅕䅢療䡁䅁党祂䍁䅁兙畂䝁䅑䅉療䡁䅁党祂䝁䅅䅤療䡁䅉䅉療䝁䅙䅉潂䝁䅫睚潂䍁䄰兣ㅂ䝁䅅䅢灂䡁䅑入獁䍁䅁睑獂䝁䅅督穂䍁䅁兑杁䝁䄸杚浂䝁䅫睙求䍁䅁䅣祂䝁䄸䅣求䡁䅉䅤灂䝁䅕督杁䝁䅷睢橂䝁䅅䅤求䝁䅑䅉睂䡁䅉兡瑂䝁䅅杣灂䝁䅷入杁䝁䅫杢杁䝁䄰兙煂䝁䄸杣杁䙁䅕杌呂䍁䄴䅉呂䡁䅕杢楂䝁䅕䅢あ䍁䅁兢桂䡁䅉睡求䡁䅑督畁䍁䅁䅖潂䝁䅕䅉䑂䝁䄸兢睂䝁䅅杢㕂䍁䅁兡穂䍁䅁兙杁䝁䅙兤獂䝁䅷入瑁䝁䅫杢あ䝁䅕睚祂䝁䅅䅤求䝁䅑䅌杁䡁䅍党獂䝁䅙兌瑂䝁䅅杢桂䝁䅣党歂䍁䅁杣求䝁䅅䅢杁䝁䅕督あ䝁䅅䅤求䍁䅁兡畂䡁䅙党穂䡁䅑兢求䝁䄴䅤杁䡁䅑杣ㅂ䡁䅍䅤杁䍁䅧杉卂䕁䅕兓啂䍁䅉克杁䡁䅣兡あ䝁䅧䅉獂䝁䄸睙桂䝁䅷䅉瑂䝁䅅杢桂䝁䅣党瑂䝁䅕杢あ䍁䅁睢浂䝁䅙兡橂䝁䅕督杁䝁䅫杢杁䝁䅕兙橂䝁䅧䅉療䝁䅙䅉灂䡁䅑督杁䝁䄰兙祂䝁䅳党あ䡁䅍䅉桂䝁䄴䅚杁䝁䅫督杁䝁䅫杢㉂䝁䅕督あ䝁䄰党畂䡁䅑兌湂䡁䅉兙歂䝁䅕䅉祂䝁䅅䅤求䝁䅑䅉楂䡁䅫䅉呂䡁䅑兙畂䝁䅑兙祂䝁䅑䅉流䍁䅁䅕療䝁䄸杣婁䡉䅍䅉桂䝁䄴䅚杁䕁䄰睢療䝁䅑入婁䡉䅍杌杁䙁䅑䅡求䍁䅁睑療䝁䄰䅣桂䝁䄴入杁䡁䅣兙穂䍁䅁䅚求䡁䅍兡湂䝁䄴兙あ䝁䅕䅚杁䝁䅅杢杁䕁䅕杢求䡁䅉睚㕂䍁䅁睕あ䝁䅅杣杁䙁䅁兙祂䡁䅑杢求䡁䅉䅉療䝁䅙䅉あ䝁䅧党杁䙁䅫党桂䡁䅉䅉浂䝁䄸杣杁䑁䅉䅍祁䑁䅅䅌杁䑁䅉䅍祁䑁䅉䅉桂䝁䄴䅚杁䑁䅉䅍祁䑁䅍䅌杁䝁䅅杢歂䍁䅁兡あ䍁䅁睤桂䡁䅍䅉あ䝁䅧党杁䝁䄸杢獂䡁䅫䅉療䝁䅙杚灂䝁䅍党杁䙁䅉兒䩂䙁䅑䅉潂䝁䅕兙歂䡁䅅兤桂䡁䅉䅤求䡁䅉党歂䍁䅁兡畂䍁䅁䅤潂䝁䅕䅉呂䝁䄸兤あ䝁䅧党桂䡁䅍䅤杁䡁䅑睢杁䡁䅉党橂䝁䅕兡㉂䝁䅕䅉あ䝁䅧睢穂䝁䅕䅉歂䝁䅕督灂䝁䅣杢桂䡁䅑兡療䝁䄴督畁䍁䅁兑睂䡁䅁杣療䡁䅧兡瑂䝁䅅䅤求䝁䅷入杁䑁䅧兎汁䍁䅁睢浂䍁䅁䅤潂䝁䅕䅉䑂䝁䄸兢睂䝁䅅杢㕂䍁䅣督杁䡁䅍兣ㅂ䝁䅅杣求䍁䅁杚療䝁䄸䅤桂䝁䅣党杁䝁䅫督杁䕁䅕杢求䡁䅉睚㕂䍁䅁睕あ䝁䅅杣杁䝁䅍党祂䡁䅑兡浂䝁䅫党歂䍁䅁兙畂䝁䅑䅉畂䝁䅕兙祂䝁䅷入杁䑁䅣䅍汁䍁䅁兡穂䍁䅁䅔䙂䕁䅕䅒杁䝁䅍党祂䡁䅑兡浂䝁䅫党歂䍁䄴䅉兂䝁䅫党歂䝁䄰睢畂䡁䅑䅉灂䡁䅍䅉潂䝁䅕兙歂䡁䅅兤桂䡁䅉䅤求䡁䅉党歂䍁䅁兡畂䍁䅁兑あ䝁䅷兙畂䡁䅑兙獁䍁䅁睒䉂䍁䄴䅁婄䅁䅁条䄰䙁䅁兡獂䝁䅣杣灂䝁䄰睊穂䍁䅁䅕祂䝁䅫䅚求䍁䅁睑療䡁䅉䅣療䡁䅉兙あ䝁䅫睢畂䍁䅁䅣祂䝁䄸䅚ㅂ䝁䅍党穂䍁䅷䅉睂䡁䅉睢橂䝁䅕督穂䝁䅕督獁䍁䅁兢桂䡁䅉睡求䡁䅑督獁䍁䅁兙畂䝁䅑䅉歂䝁䅫督あ䡁䅉兡楂䡁䅕䅤求䡁䅍䅉浂䡁䅉党穂䝁䅧䅌杁䝁䅙杣療䡁䅯党畂䍁䅷䅉桂䝁䄴䅚杁䡁䅙兙獂䡁䅕党瑁䝁䅅䅚歂䝁䅕䅚杁䝁䅍䅡灂䝁䅍睡求䝁䄴䅉桂䝁䄴䅚杁䡁䅁睢祂䝁䅳䅉睂䡁䅉睢歂䡁䅕睙あ䡁䅍䅉あ䝁䄸䅉祂䝁䅕䅤桂䝁䅫䅢求䡁䅉督獁䍁䅁䅚灂䡁䅍䅤祂䝁䅫杙ㅂ䡁䅑睢祂䡁䅍䅌杁䝁䅅杢歂䍁䅁杚療䝁䄸䅚穂䝁䅕杣㉂䝁䅫睙求䍁䅁睢睂䝁䅕杣桂䡁䅑睢祂䡁䅍杌杁䙁䅑䅡求䍁䅁睙療䝁䄰䅣桂䝁䄴入杁䝁䄸杚浂䝁䅕杣穂䍁䅁杚祂䝁䅕督潂䍁䅁䅣祂䝁䄸䅚ㅂ䝁䅍䅤穂䍁䅷䅉灂䝁䄴睙獂䡁䅕䅚灂䝁䄴睚杁䡁䅉党浂䡁䅉兡湂䝁䅕杣桂䡁䅑党歂䍁䅁睤潂䝁䄸䅢求䍁䅁睢祂䍁䅁睙ㅂ䡁䅑兌ㅂ䡁䅁䅉橂䝁䅧兡橂䝁䅳党畂䍁䅷䅉穂䝁䅕䅢求䝁䅍䅤求䝁䅑䅉橂䝁䅧兡橂䝁䅳党畂䍁䅁䅣桂䡁䅉䅤穂䍁䅁䅤潂䝁䅅䅤杁䝁䅅杣求䍁䅁党灂䡁䅑䅡求䡁䅉䅉瑂䝁䅅杣灂䝁䄴兙あ䝁䅕䅚杁䝁䄸杣杁䝁䄴睢畂䍁䄰兢桂䡁䅉兡畂䝁䅅䅤求䝁䅑䅌杁䡁䅁杣灂䝁䄰兙祂䡁䅫䅉睂䝁䄸杣牂䍁䅁睙ㅂ䡁䅑督獁䍁䅁兙歂䝁䅑党歂䍁䅁杤桂䝁䅷兤求䍁䅁䅣療䡁䅉睡獁䍁䅁兙畂䝁䅑䅉睂䝁䄸杣牂䍁䅁杣灂䝁䅉督㝁䍁䅁兙畂䝁䅑䅉睂䡁䅉党睂䝁䅅杣求䝁䅑䅉睂䡁䅉睢歂䡁䅕睙あ䡁䅍䅌杁䡁䅣䅡灂䝁䅍䅡杁䝁䅫杢橂䝁䅷兤歂䝁䅕䅉浂䡁䅕䅢獂䡁䅫䅉橂䝁䄸睢牂䝁䅕䅚獁䍁䅁杣求䝁䅅䅚㕂䍁䄰䅤療䍁䄰睙療䝁䄸睡杁䝁䅅杢歂䍁䅁兡畂䝁䅑兡㉂䝁䅫䅚ㅂ䝁䅅䅢獂䡁䅫䅉浂䡁䅉睢㙂䝁䅕杢杁䝁䅍䅡灂䝁䅍睡求䝁䄴䅉睂䝁䅅杣あ䡁䅍䅌杁䡁䅍䅤祂䝁䅫䅣穂䍁䅷䅉畂䡁䅕睚湂䝁䅕䅤穂䍁䅁兙畂䝁䅑䅉睂䝁䅅䅤あ䝁䅫党穂䍁䅷䅉睂䡁䅉睢橂䝁䅕督穂䝁䅕䅚杁䡁䅍兙ㅂ䡁䅍兙湂䝁䅕督獁䍁䅁杙桂䝁䅍睢畂䍁䅷䅉穂䝁䄰睢牂䝁䅕䅚杁䝁䄰党桂䡁䅑䅌杁䝁䅣兙瑂䝁䄰睢畂䍁䅁条療䝁䅫杢あ䡁䅍䅌杁䡁䅁杣求䍁䄰䅣桂䝁䅍睡求䝁䅑䅉瑂䝁䅕兙あ䡁䅍䅌杁䡁䅍兙畂䝁䅑睤灂䝁䅍䅡杁䝁䅅杢歂䍁䅁䅚求䝁䅷兡杁䝁䅍睢ㅂ䝁䄴䅤求䡁䅉䅉瑂䝁䅕兙あ䡁䅍䅉桂䝁䄴䅚杁䝁䄰党桂䡁䅑䅉楂䝁䅅䅢獂䡁䅍杌杁䕁䅫䅤杁䝁䅅䅢穂䝁䄸䅉睂䡁䅉睢㉂䝁䅫䅚求䡁䅍䅉睂䝁䅷兙畂䡁䅑兌楂䝁䅅督求䝁䅑䅉睂䡁䅉睢あ䝁䅕兡畂䍁䅁睢浂䝁䅙党祂䝁䅫杢湂䡁䅍䅌杁䡁䅉党桂䝁䅑入瑁䡁䅑睢瑁䝁䅕兙あ䍁䅁兢求䝁䅅䅢穂䍁䅷䅉瑂䡁䅕䅢あ䝁䅫兌睂䡁䅉睢あ䝁䅕兡畂䍁䅁杚祂䝁䄸来求䝁䄴䅉浂䝁䄸睢歂䡁䅍䅌杁䡁䅙党湂䝁䅕䅤桂䡁䅉兡桂䝁䄴䅉浂䝁䄸睢歂䡁䅍䅉桂䝁䄴䅚杁䝁䅑党穂䡁䅍党祂䡁䅑督畁䍁䅁兓畂䍁䅁兙歂䝁䅑兡あ䝁䅫睢畂䍁䅷䅉灂䡁䅑督杁䝁䅕䅥睂䝁䄸杣あ䝁䅕䅚杁䡁䅁杣療䝁䅑兤橂䡁䅑督杁䝁䅫杢橂䝁䅷兤歂䝁䅕䅉㍂䝁䅧睢獂䝁䅕䅉橂䝁䅧兡橂䝁䅳党畂䡁䅍䅉桂䝁䄴䅚杁䝁䅍䅡灂䝁䅍睡求䝁䄴䅉睂䝁䅅杣あ䡁䅍䅉穂䝁䄸䅢歂䍁䅁党灂䡁䅑䅡求䡁䅉䅉祂䝁䅕杚祂䝁䅫睚求䡁䅉兙あ䝁䅕䅚杁䝁䅙睢祂䍁䅁䅚灂䡁䅍䅤祂䝁䅫杙ㅂ䡁䅑睢祂䡁䅍䅉灂䝁䄴䅉あ䝁䅧党杁䙁䅕杌呂䍁䄴䅉療䡁䅉䅉浂䡁䅉睢㙂䝁䅕杢杁䝁䅙睢祂䍁䅁䅚灂䡁䅍䅤祂䝁䅫杙ㅂ䡁䅑兡療䝁䄴䅉あ䝁䄸䅉求䡁䅧䅣療䡁䅉䅤杁䝁䄰兙祂䝁䅳党あ䡁䅍䅉桂䝁䄴䅚杁䡁䅁杣灂䝁䄰兙祂䡁䅫䅉睂䝁䄸杣牂䍁䅁睙ㅂ䡁䅑督獁䍁䅁䅡療䝁䅣䅉潂䝁䅕兙歂䡁䅍䅌杁䝁䅅杢歂䍁䅁䅤祂䝁䄸䅤あ䝁䅕杣穂䍁䅁杚祂䝁䄸来求䝁䄴䅉浂䝁䄸杣杁䝁䅑兡穂䡁䅑杣灂䝁䅉兤あ䝁䅫睢畂䍁䅁䅤療䍁䅁党㑂䡁䅁睢祂䡁䅑䅉瑂䝁䅅杣牂䝁䅕䅤穂䍁䄴䅉啂䝁䅧党杁䝁䅍睢瑂䡁䅁兙畂䡁䅫䅉療䝁䅙杚求䡁䅉督杁䝁䅫䅤穂䍁䅁䅣祂䝁䄸䅚ㅂ䝁䅍䅤穂䍁䅁兤畂䝁䅑党祂䍁䅁䅤潂䝁䅕䅉兂䝁䅫䅢湂䡁䅉兡瑂䉁杫督獁䍁䅁杓ㅂ䡁䅍䅤杁䕁䅉兑卂䕁䅕䅌杁䕁䅣睢獂䝁䅑升畂䍁䅁䅕ㅂ䝁䄰䅣獁䍁䅁睒療䝁䅷䅚杁䕁䅳兡穂䡁䅑䅌杁䕁䅍睢ㅂ䝁䄴䅤㕂䍁䅁䅕祂䝁䅫䅚求䍁䅷䅉兂䝁䅫党祂䝁䅍党杁䕁䅍䅡灂䝁䅍睡求䝁䄴䅌杁䙁䅁兡獂䝁䅣杣灂䝁䄰升穂䍁䅁兔求䡁䅧兡橂䝁䄸䅌杁䙁䅍兙㉂䝁䄸杣療䍁䅷䅉啂䝁䄸兌卂䝁䅫睙療䡁䅍䅌杁䕁䅑党獂䍁䅁䅒灂䝁䅅䅌杁䕁䄰睢㕂䍁䅁䅕桂䡁䅉睡獁䍁䅁睔婁䕉䅳兙畂䝁䅕䅌杁䙁䅉兡橂䝁䅧兢療䝁䄴䅚獁䍁䅁杒祂䝁䅫䅚湂䝁䅕䅉卂䝁䅅兡歂䝁䅕杣穂䍁䅷䅉桂䝁䄴䅚杁䕁䅑党畂䝁䄴入杁䝁䅉杣桂䝁䄴䅚穂䍁䄴䅉䩂䡁䅑䅉穂䝁䅕杣㉂䝁䅕督杁䝁䅍䅡桂䝁䅫杢杁䡁䅉党穂䡁䅑兙ㅂ䡁䅉兙畂䡁䅑督獁䍁䅁杚療䝁䄸䅚杁䡁䅁杣療䝁䅍党穂䡁䅍睢祂䡁䅍䅌杁䝁䅉杣療䝁䅅䅚瑁䝁䅷兡畂䝁䅕䅉歂䝁䅫督あ䡁䅉兡楂䡁䅕䅤療䡁䅉督獁䍁䅁兙畂䝁䅑䅉療䡁䅑䅡求䡁䅉䅉灂䝁䄴督あ䝁䅫䅤ㅂ䡁䅑兡療䝁䄴督㝁䍁䅁兙畂䝁䅑䅉祂䝁䅕䅤桂䝁䅫䅢杁䝁䄰兙祂䝁䅳党あ䍁䅷䅉穂䡁䅕睙潂䍁䅁兙穂䍁䅁睚祂䝁䄸睙求䡁䅉入杁䡁䅍䅤療䡁䅉党杁䝁䅍䅡桂䝁䅫杢穂䍁䅷䅉㍂䝁䅧睢獂䝁䅕督桂䝁䅷党杁䝁䅍䅢ㅂ䝁䅉督獁䍁䅁兙畂䝁䅑䅉療䡁䅑䅡求䡁䅉䅉祂䝁䅕䅤桂䝁䅫䅢杁䝁䅑兡穂䡁䅑杣灂䝁䅉兤あ䝁䄸杣穂䍁䄴䅉䩂䡁䅑䅉療䡁䅁党祂䝁䅅䅤求䡁䅍䅉灂䝁䄴䅉あ䝁䅧党杁䙁䅕杢灂䡁䅑党歂䍁䅁睕あ䝁䅅䅤求䡁䅍䅌杁䡁䅑䅡求䍁䅁兖畂䝁䅫䅤求䝁䅑䅉䱂䝁䅫杢湂䝁䅑睢瑂䍁䅷䅉乂䝁䅕䅥灂䝁䅍睢獁䍁䅁䅤潂䝁䅕䅉乂䝁䅫䅚歂䝁䅷党杁䕁䅕兙穂䡁䅑䅌杁䕁䅅督灂䝁䅅䅌杁䕁䅍睢畂䡁䅑兡畂䝁䅕杢あ䝁䅅䅢杁䕁䅕兤祂䝁䄸䅣求䍁䅷䅉桂䝁䄴䅚杁䝁䅫杢あ䝁䅕杣畂䝁䅅䅤灂䝁䄸杢桂䝁䅷䅢㕂䍁䄴䅉啂䝁䅧党杁䝁䅍睢瑂䡁䅁兙畂䡁䅫䅉㍂䝁䅅督杁䝁䅙睢ㅂ䝁䄴䅚求䝁䅑䅉灂䝁䄴䅉硁䑁䅫䅎㉁䍁䅁兙畂䝁䅑䅉灂䡁䅍䅉潂䝁䅕兙歂䡁䅅兤桂䡁䅉䅤求䡁䅉党歂䍁䅁兡畂䍁䅁睒祂䝁䅕党獂䝁䅕入獁䍁䅁睑療䝁䅷睢祂䝁䅅䅚療䍁䄴䅉兂䝁䅫䅢湂䡁䅉兡瑂䍁䅣督杁䙁䅁杣灂䝁䅑党杁䕁䅍睢祂䡁䅁睢祂䝁䅅䅤灂䝁䄸杢杁䝁䄸䅣求䡁䅉兙あ䝁䅕督杁䝁䅅督杁䝁䅅䅉穂䡁䅕杙穂䝁䅫䅚灂䝁䅅杣㕂䍁䅁睢浂䍁䅁杓䍂䙁䅍䅉呂䍁䄴兑畁䅁䅁桒䄸䭁佧䅁兂䝁䅫杢畂䝁䅅睙獂䝁䅕䅉䝂䝁䅫杢桂䝁䄴睙灂䝁䅅䅢杁䙁䅁兙祂䡁䅑杢求䡁䅉督獁䍁䅁兓畂䝁䅍杌獁䍁䅁䅤療䝁䅣党あ䝁䅧党祂䍁䅁睤灂䡁䅑䅡杁䝁䅫䅤穂䍁䅁督ㅂ䝁䅉督灂䝁䅑兡桂䡁䅉兡求䡁䅍䅌杁䝁䄸䅣求䡁䅉兙あ䝁䅕督杁䝁䅅督杁䡁䅑䅡求䍁䅁杙桂䝁䄴睡杁䝁䅧睢獂䝁䅑兡畂䝁䅣䅉橂䝁䄸兢睂䝁䅅杢㕂䍁䅁杚療䡁䅉䅉兂䝁䅫杢畂䝁䅅睙獂䝁䅕䅉䍂䝁䅅杢牂䍁䅁䅤潂䝁䅅䅤杁䡁䅁杣療䡁䅙兡歂䝁䅕督杁䡁䅙兙祂䝁䅫睢ㅂ䡁䅍䅉楂䝁䅅杢牂䝁䅫杢湂䍁䅁䅣祂䝁䄸䅚ㅂ䝁䅍䅤穂䍁䅁兙畂䝁䅑䅉穂䝁䅕杣㉂䝁䅫睙求䡁䅍䅉あ䝁䄸䅉灂䝁䄴䅚灂䡁䅙兡歂䡁䅕兙獂䡁䅍䅌杁䝁䅉兤穂䝁䅫杢求䡁䅍督求䡁䅍䅌杁䝁䅅杢歂䍁䅁䅣祂䝁䄸杚求䡁䅍督灂䝁䄸杢桂䝁䅷䅉求䝁䄴䅤灂䡁䅑兡求䡁䅍䅉灂䝁䄴䅉あ䝁䅧党杁䙁䅕杢灂䡁䅑党歂䍁䅁睕あ䝁䅅䅤求䡁䅍杌杁䙁䅑䅡求䍁䅁睙療䝁䄰䅣桂䝁䄴入杁䝁䅅睙橂䝁䅕䅣あ䡁䅍䅉㉂䝁䅅杣灂䝁䄸兤穂䍁䅁䅚求䡁䅁睢穂䝁䅫䅤穂䍁䅷䅉灂䝁䄴睙獂䡁䅕䅚灂䝁䄴睚杁䡁䅍兙㉂䝁䅫杢湂䡁䅍䅌杁䝁䄴睢畂䝁䅫杢あ䝁䅕杣求䡁䅍䅤瑁䝁䅉党桂䡁䅉兡畂䝁䅣䅉桂䝁䄴䅚杁䝁䅫杢あ䝁䅕杣求䡁䅍䅤瑁䝁䅉党桂䡁䅉兡畂䝁䅣䅉橂䝁䅧党橂䝁䅳兡畂䝁䅣䅌杁䝁䄰睢畂䝁䅕入杁䝁䄰兙祂䝁䅳党あ䍁䅷䅉桂䝁䄴䅚杁䝁䅍党祂䡁䅑兡浂䝁䅫睙桂䡁䅑党杁䝁䄸杚杁䝁䅑党睂䝁䄸督灂䡁䅑䅉桂䝁䅍睙療䡁䅕杢あ䡁䅍睏杁䝁䅅杢歂䍁䅁䅣祂䝁䄸杤灂䝁䅑党穂䍁䅁䅤祂䝁䅕兙穂䡁䅕杣㕂䍁䅁兢桂䝁䄴兙湂䝁䅕兢求䝁䄴䅤杁䡁䅍党祂䡁䅙兡橂䝁䅕督獁䍁䅁睤潂䝁䅫睙潂䍁䅁兡畂䝁䅍䅢ㅂ䝁䅑党穂䍁䅁睢畂䝁䅷兡畂䝁䅕䅉㍂䝁䅫杣求䍁䅁睢祂䝁䅫睚灂䝁䄴兙あ䝁䅫睢畂䍁䅷䅉求䝁䄴䅡桂䝁䄴睙求䝁䅑䅉䉂䕁䅍䅓杁䝁䄸杣灂䝁䅣兡畂䝁䅅䅤灂䝁䄸杢杁䡁䅍党祂䡁䅙兡橂䝁䅕督獁䍁䅁䅣療䡁䅍兡あ䝁䅫杤求䍁䅁䅣桂䡁䅫䅌杁䡁䅯党祂䝁䄸䅉楂䝁䅅䅢桂䝁䄴睙求䍁䅁兙畂䝁䅑䅉穂䡁䅣党求䡁䅁䅉桂䝁䅍睙療䡁䅕杢あ䡁䅍䅌杁䝁䅅兤あ䝁䄸兢桂䡁䅑党歂䍁䅁杙灂䝁䅷䅢杁䡁䅁兙㕂䍁䅁督求䡁䅉杤灂䝁䅍党穂䍁䅷䅉求䝁䅷党橂䡁䅑杣療䝁䄴兡橂䍁䅁杣求䝁䅍党灂䡁䅙兙楂䝁䅷党穂䍁䅁䅣祂䝁䄸睙求䡁䅍督灂䝁䄴睚獁䍁䅁䅢療䝁䅍睡楂䝁䄸䅥杁䡁䅁杣療䝁䅍党穂䡁䅍兡畂䝁䅣䅌杁䝁䅅杢歂䍁䅁兢求䡁䅉睙潂䝁䅅杢あ䍁䅁睙桂䡁䅉䅚杁䝁䅅睙橂䝁䅕䅣あ䝁䅅杢橂䝁䅕䅉穂䝁䅕杣㉂䝁䅫睙求䡁䅍杌杁䕁䅫䅤杁䝁䄸杚浂䝁䅕杣穂䍁䅁党硂䡁䅕兡睂䝁䄰党畂䡁䅑䅉桂䝁䄴䅚杁䡁䅣睢祂䝁䅳兡畂䝁䅣䅉橂䝁䅅䅣灂䡁䅑兙獂䍁䅁䅢療䝁䅅杢穂䑁䅳䅉橂䝁䄸兢瑂䝁䅕杣橂䝁䅫兙獂䍁䅁杣求䝁䅅䅢杁䝁䅕督あ䝁䅅䅤求䍁䅁䅢療䝁䅅杢穂䍁䅁睙療䝁䄰䅣祂䝁䅫督灂䝁䄴睚杁䝁䅫杢㉂䝁䅕督あ䝁䄰党畂䡁䅑䅉睂䡁䅉睢睂䝁䅕杣あ䝁䅫党穂䍁䅁兙畂䝁䅑䅉楂䡁䅕督灂䝁䄴党穂䡁䅍䅉獂䝁䄸兙畂䡁䅍睏杁䡁䅍党橂䡁䅕杣求䝁䅑䅉桂䝁䄴䅚杁䡁䅕杢穂䝁䅕睙ㅂ䡁䅉党歂䍁䅁䅢療䝁䅅杢穂䍁䅷䅉穂䡁䅕睙潂䍁䅁兙穂䍁䅁兡畂䡁䅍䅤桂䝁䅷䅢瑂䝁䅕杢あ䍁䅁兙畂䝁䅑䅉あ䝁䅕杣瑂䍁䅷䅉獂䝁䅫杢求䡁䅍䅉療䝁䅙䅉橂䡁䅉党歂䝁䅫䅤獁䍁䅁兙畂䝁䅑䅉祂䝁䅕督灂䝁䅑党畂䡁䅑兡桂䝁䅷䅉浂䝁䅫杣穂䡁䅑䅉瑂䝁䄸杣あ䝁䅣兙湂䝁䅕䅌杁䝁䅅督杁䡁䅣党獂䝁䅷䅉桂䡁䅍䅉潂䝁䄸兢求䍁䅁党硂䡁䅕兡あ䡁䅫䅉獂䝁䄸兙畂䡁䅍䅉桂䝁䄴䅚杁䝁䅧睢瑂䝁䅕䅉求䡁䅅兤灂䡁䅑入杁䝁䅷兡畂䝁䅕督杁䝁䄸杚杁䝁䅍杣求䝁䅑兡あ䑁䅳䅉桂䝁䄴䅚杁䝁䅍杣求䝁䅑兡あ䍁䅁睙桂䡁䅉䅚穂䍁䅁杚療䡁䅉䅉橂䝁䄸杢穂䡁䅕兢求䡁䅉督杁䝁䅅杢歂䍁䅁杙ㅂ䡁䅍兡畂䝁䅕督穂䝁䅕督畁䍁䅁䅖潂䝁䅕䅉橂䝁䄸兢睂䝁䅅杢㕂䍁䅁兙獂䡁䅍睢杁䡁䅁杣療䡁䅙兡歂䝁䅕督杁䝁䅫杢㉂䝁䅕督あ䝁䄰党畂䡁䅑䅉睂䡁䅉睢歂䡁䅕睙あ䡁䅍睏杁䝁䅉杣療䝁䅳党祂䝁䅅睚求䍁䅁兙畂䝁䅑䅉灂䝁䄴杤求䡁䅍䅤瑂䝁䅕杢あ䍁䅁兙歂䡁䅙兡穂䝁䄸杣㕂䍁䅁䅣祂䝁䄸睚祂䝁䅅兢穂䑁䅳䅉桂䝁䄴䅚杁䝁䅙兡歂䡁䅕睙灂䝁䅅杣㕂䍁䅁兙畂䝁䅑䅉灂䝁䄴杤求䡁䅍䅤瑂䝁䅕杢あ䍁䅁督求䡁䅉杤灂䝁䅍党穂䍁䅷䅉穂䡁䅕睙潂䍁䅁兙穂䍁䅁䅣求䡁䅉督療䝁䄴兙獂䍁䅁䅤祂䡁䅕督あ䍁䅷䅉灂䝁䄴杤求䡁䅍䅤瑂䝁䅕杢あ䍁䅁兢桂䝁䄴兙湂䝁䅕兢求䝁䄴䅤獁䍁䅁党穂䡁䅑兙あ䝁䅕䅉桂䝁䅑兢灂䝁䄴兡穂䡁䅑杣桂䡁䅑兡療䝁䄴䅌杁䝁䅕杢歂䝁䄸睤瑂䝁䅕杢あ䡁䅍䅌杁䝁䅙睢ㅂ䝁䄴䅚桂䡁䅑兡療䝁䄴督獁䍁䅁兡畂䝁䅑兡㉂䝁䅫䅚ㅂ䝁䅅䅢杁䡁䅉党あ䝁䅫杣求䝁䄰党畂䡁䅑䅉桂䝁䅍睙療䡁䅕杢あ䡁䅍䅌杁䝁䅕督橂䡁䅉睢㍂䍁䅁督求䡁䅉杤灂䝁䅍党穂䍁䅷䅉桂䝁䄴䅚杁䝁䅍兤穂䡁䅑睢歂䡁䅫杌杁䕁䅫杢杁䝁䅅䅚歂䝁䅫䅤灂䝁䄸杢獁䍁䅁兡あ䍁䅁睢浂䝁䅙党祂䡁䅍䅉灂䝁䄴督ㅂ䡁䅉兙畂䝁䅍党杁䝁䅅睚求䝁䄴睙㕂䍁䅁督求䡁䅉杤灂䝁䅍党穂䍁䅁䅣祂䝁䅫兢桂䡁䅉兡獂䡁䅫䅉灂䝁䄴䅉あ䝁䅧党杁䡁䅁杣療䡁䅁党祂䡁䅑入杁䝁䅅杢歂䍁䅁睙桂䡁䅍兤桂䝁䅷䅤㕂䍁䅁兙祂䝁䅕兙㝁䍁䅁兢求䡁䅉睚求䡁䅉䅉桂䝁䄴䅚杁䝁䅅睙硂䡁䅕兡穂䝁䅫䅤灂䝁䄸杢杁䝁䅅䅚㉂䝁䅫督療䡁䅉入杁䡁䅍党祂䡁䅙兡橂䝁䅕督㝁䍁䅁兙畂䝁䅑䅉睂䡁䅉兡㉂䝁䅅䅤求䍁䅁䅚求䝁䅉䅤獁䍁䅁党硂䡁䅕兡あ䡁䅫䅉桂䝁䄴䅚杁䝁䄰党㙂䡁䅯兙畂䝁䅫杢求䍁䅷䅉桂䝁䄴䅚杁䝁䄸䅤潂䝁䅕杣杁䝁䄰兡歂䝁䅑䅢求䍁䄰兢桂䡁䅉睡求䡁䅑䅉桂䝁䅑杤灂䡁䅍睢祂䡁䅫䅉穂䝁䅕杣㉂䝁䅫睙求䡁䅍杌杁䕁䅙兤祂䡁䅑䅡求䡁䅉䅌杁䡁䅑䅡求䍁䅁睙療䝁䄰䅣桂䝁䄴入杁䡁䅁杣療䡁䅙兡歂䝁䅕督杁䡁䅑党獂䝁䅕䅣潂䝁䄸杢求䍁䅁兙畂䝁䅑䅉療䝁䄴䅢灂䝁䄴党杁䝁䅉兙畂䝁䅳兡畂䝁䅣䅌杁䝁䄰睢楂䝁䅫䅢求䍁䅁杙桂䝁䄴睡灂䝁䄴睚獁䍁䅁䅚求䝁䅉兡あ䍁䅁兙畂䝁䅑䅉橂䡁䅉党歂䝁䅫䅤杁䝁䅍兙祂䝁䅑督獁䍁䅁䅚灂䡁䅉党橂䡁䅑䅉歂䝁䅕䅣療䡁䅍兡あ䍁䅁兙畂䝁䅑䅉祂䝁䅕兢療䡁䅑党杁䝁䅑党睂䝁䄸督灂䡁䅑䅉橂䝁䅅䅣あ䡁䅕杣求䍁䅷䅉瑂䝁䄸杙灂䝁䅷党杁䝁䅑党睂䝁䄸督灂䡁䅑䅉療䡁䅁䅤灂䝁䄸杢獁䍁䅁兙ㅂ䡁䅑睢瑂䝁䅅䅤求䝁䅑䅉あ䝁䅕䅢獂䝁䅕杣杁䝁䄰兙橂䝁䅧兡畂䝁䅕䅌杁䝁䅅杢歂䍁䅁睙桂䡁䅍䅡杁䝁䄰兙畂䝁䅅睚求䝁䄰党畂䡁䅑䅉穂䝁䅕杣㉂䝁䅫睙求䡁䅍杌杁䙁䅁兡畂䝁䄴兙橂䝁䅷党杁䕁䅙兡畂䝁䅅杢橂䝁䅫兙獂䍁䅁䅕桂䡁䅉䅤畂䝁䅕杣穂䍁䅷䅉䩂䝁䄴睙畁䍁䅁睤桂䡁䅍䅉灂䝁䄴睙療䡁䅉䅣療䡁䅉兙あ䝁䅕䅚杁䝁䅫杢杁䑁䅉䅍睁䑁䅁䅉桂䝁䄴䅚杁䝁䅫督杁䝁䅧党桂䝁䅑兣ㅂ䝁䅅杣あ䝁䅕杣求䝁䅑䅉灂䝁䄴䅉佂䝁䅅督潂䡁䅙兡獂䝁䅷党獁䍁䅁䅖求䝁䄴杢求䡁䅍督求䝁䅕杌䅁䉁戴䅁㉁兂䅁䅕灂䝁䄴杢桂䝁䅍䅢求䍁䅁睖求䡁䅍䅤杁䕁䅍兙睂䝁䅫䅤桂䝁䅷䅉䑂䝁䄸杣睂䝁䄸杣桂䡁䅑兡療䝁䄴䅌杁䡁䅑䅡祂䝁䄸兤湂䝁䅧䅉灂䡁䅑督杁䡁䅍兤楂䡁䅍兡歂䝁䅫兙祂䡁䅫䅌杁䡁䅁杣療䡁䅙兡歂䝁䅕督杁䡁䅉党あ䝁䅅兡獂䍁䅁兙畂䝁䅑䅉㍂䝁䅧睢獂䝁䅕督桂䝁䅷党杁䝁䅕䅢求䝁䅍䅤祂䝁䅫睙杁䡁䅍党祂䡁䅙兡橂䝁䅕督杁䡁䅁杣灂䝁䄰兙祂䝁䅫䅢㕂䍁䅁兡畂䍁䅁䅤潂䝁䅕䅉穂䡁䅑兙あ䝁䅕䅉療䝁䅙䅉䉂䡁䅉兡㙂䝁䄸杢桂䍁䄴䅉啂䝁䅧党杁䝁䅍睢瑂䡁䅁兙畂䡁䅫䅉求䝁䄴睚桂䝁䅣党穂䍁䅁兡畂䍁䅁䅤潂䝁䅕䅉湂䝁䅕杢求䡁䅉兙あ䝁䅫睢畂䍁䅷䅉あ䡁䅉兙畂䡁䅍兢灂䡁䅍督灂䝁䄸杢獁䍁䅁兙畂䝁䅑䅉歂䝁䅫督あ䡁䅉兡楂䡁䅕䅤灂䝁䄸杢杁䝁䄸杚杁䝁䅕䅢求䝁䅍䅤祂䝁䅫睙灂䡁䅑入杁䡁䅕督灂䝁䄴睚杁䝁䅍睢桂䝁䅷䅌杁䝁䄴兤橂䝁䅷党桂䡁䅉䅌杁䝁䅣兙穂䍁䅷䅉療䝁䅫䅢獁䍁䅁兙畂䝁䅑䅉穂䝁䄸䅢桂䡁䅉䅉湂䝁䅕杢求䡁䅉兙あ䝁䅫杢湂䍁䅁杚桂䝁䅍兡獂䝁䅫䅤灂䝁䅕督畁䍁䅁兓あ䡁䅍䅉あ䡁䅉兙畂䡁䅍兢灂䡁䅍督灂䝁䄸杢杁䝁䅙兙橂䝁䅫䅢灂䡁䅑兡求䡁䅍䅉灂䝁䄴睙獂䡁䅕䅚求䍁䅁睢㉂䝁䅕杣潂䝁䅕兙歂䍁䅁䅢灂䝁䄴党穂䍁䅁兙畂䝁䅑䅉ㅂ䝁䄴䅚求䡁䅉睚祂䝁䄸兤畂䝁䅑䅉獂䝁䅫杢求䡁䅍睏杁䝁䅅杢歂䍁䅁䅚灂䡁䅍䅤祂䝁䅫杙ㅂ䡁䅑兡療䝁䄴䅉浂䝁䅅睙灂䝁䅷兡あ䝁䅫党穂䍁䅁睙療䝁䄴督灂䡁䅍䅤杁䝁䄸杚杁䝁䄸杤求䡁䅉䅡求䝁䅅䅚杁䝁䅷兡畂䝁䅕督杁䝁䅅杢歂䍁䅁兤畂䝁䅑党祂䝁䅣杣療䡁䅕杢歂䍁䅁䅣祂䝁䅫兢桂䡁䅉入杁䝁䅍兙楂䝁䅷党穂䍁䄴䅉啂䝁䅧党杁䝁䅍睢瑂䡁䅁兙畂䡁䅫䅉桂䝁䅷督療䍁䅁睢㍂䝁䄴督杁䝁䅅杢歂䍁䅁兢桂䝁䅫杢あ䝁䅅兡畂䡁䅍䅉あ䡁䅉兙畂䡁䅍兢灂䡁䅍督灂䝁䄸杢杁䝁䅅杢歂䍁䅁䅚灂䡁䅍䅤祂䝁䅫杙ㅂ䡁䅑兡療䝁䄴䅉穂䡁䅕杙穂䡁䅑兙あ䝁䅫睢畂䡁䅍睏杁䝁䅅杢歂䍁䅁睢㍂䝁䄴督杁䝁䅕杢求䡁䅉睚㕂䍁䅁督あ䝁䄸杣桂䝁䅣党杁䝁䅙兙橂䝁䅫䅢灂䡁䅑兡求䡁䅍杌杁䙁䅁兡畂䝁䄴兙橂䝁䅷党杁䙁䅣党穂䡁䅑䅉䑂䝁䅅䅣灂䡁䅑兙獂䍁䅁睑療䡁䅉䅣療䡁䅉兙あ䝁䅫睢畂䍁䅁睤桂䡁䅍䅉灂䝁䄴睙療䡁䅉䅣療䡁䅉兙あ䝁䅕䅚杁䝁䅫杢杁䑁䅅兏㑁䑁䅕䅉桂䝁䄴䅚杁䝁䅫督杁䝁䅧党桂䝁䅑兣ㅂ䝁䅅杣あ䝁䅕杣求䝁䅑䅉灂䝁䄴䅉兂䝁䅧睢求䝁䄴兡㑂䍁䅷䅉䉂䡁䅉兡㙂䝁䄸杢桂䍁䄴䅁畄兊䅁䅒䅕䙁䅁兡畂䡁䅑党祂䝁䅕督あ䍁䅷䅉䩂䝁䄴睙畁䍁䅁睢睂䝁䅕杣桂䡁䅑党穂䍁䅁兙穂䍁䅁兙杁䡁䅙兡穂䡁䅕兙獂䍁䅁督求䝁䅅杣橂䝁䅧䅉桂䝁䄴䅚杁䝁䅑兡穂䝁䅍睢㉂䝁䅕杣㕂䍁䅁䅣獂䝁䅅䅤浂䝁䄸杣瑂䍁䅁兡畂䍁䅁䅤潂䝁䅕䅉噂䝁䄴兡あ䝁䅕䅚杁䙁䅍䅤桂䡁䅑党穂䍁䅷䅉䑂䝁䅅杢桂䝁䅑兙獁䍁䅁兒ㅂ䡁䅉睢睂䝁䅕䅌杁䝁䅅杢歂䍁䅁兡畂䡁䅑党祂䝁䄴兙あ䝁䅫睢畂䝁䅅䅢獂䡁䅫杌杁䙁䅑䅡求䍁䅁睙療䝁䄰䅣桂䝁䄴入婁䡉䅍䅉睂䝁䅷兙あ䝁䅙睢祂䝁䄰䅉桂䝁䅷䅢療䡁䅣督杁䡁䅁党療䡁䅁䅢求䍁䅁䅤療䍁䅁杚灂䝁䄴䅚杁䝁䅫䅚求䝁䅅督獁䍁䅁督ㅂ䝁䅍䅡杁䝁䅅督杁䡁䅉党橂䝁䅫䅣求䡁䅍䅌杁䝁䅧睢瑂䝁䅕䅉桂䝁䄴䅚杁䡁䅍䅤㕂䝁䅷党杁䝁䅫杢穂䡁䅁兡祂䝁䅅䅤灂䝁䄸杢獁䍁䅁兙畂䝁䅑䅉療䡁䅑䅡求䡁䅉督㝁䍁䅁兙畂䝁䅑䅉あ䝁䄸䅉穂䝁䅕兙祂䝁䅍䅡獁䍁䅁督桂䡁䅙党獁䍁䅁兙畂䝁䅑䅉穂䝁䅧睢睂䍁䅁䅤潂䝁䅕䅉灂䝁䅑党桂䡁䅍杌杁䕁䅫䅤杁䝁䅅䅢穂䝁䄸䅉療䝁䅙杚求䡁䅉督杁䡁䅙兙祂䝁䅫睢ㅂ䡁䅍䅉桂䝁䅑杤求䡁䅉䅤灂䡁䅍兡畂䝁䅣䅉睂䡁䅉睢歂䡁䅕睙あ䡁䅍䅉あ䝁䄸䅉潂䝁䅕䅢睂䍁䅁兙歂䡁䅙党祂䡁䅑兡穂䝁䅕杣穂䍁䅁兢求䝁䅕䅤杁䡁䅕督求䡁䅉督㝁䍁䅁兙畂䝁䅑䅉桂䝁䅑䅉桂䡁䅕睙あ䝁䅫睢畂䍁䅁䅤潂䝁䅅䅤杁䝁䅅䅢獂䝁䄸睤穂䍁䅁䅤療䍁䅁督求䡁䅉杤求䍁䅁兙歂䡁䅍䅉あ䝁䄸䅉ㅂ䡁䅍党祂䡁䅍䅉桂䡁䅑䅉祂䝁䅕䅢求䡁䅙兙畂䡁䅑䅉瑂䝁䄸兢求䝁䄴䅤穂䍁䅁睤潂䝁䅫䅢求䍁䅁睢睂䡁䅑兡瑂䝁䅫来灂䝁䄴睚杁䝁䅉兤穂䝁䅫杢求䡁䅍督杁䝁䄸兤あ䝁䅍睢瑂䝁䅕督杁䝁䅙睢祂䍁䅁兙歂䡁䅙党祂䡁䅑兡穂䝁䅕杣穂䍁䄴䅉啂䝁䅧党杁䝁䅍睢瑂䡁䅁兙畂䡁䅫䅉㍂䝁䅅督杁䝁䅙睢祂䝁䄰党祂䝁䅷入杁䝁䅳杢療䡁䅣杢杁䝁䅅督杁䕁䅍睢獂䝁䅑䅉䍂䡁䅉党㍂䍁䅁䅔桂䝁䅉督杁䕁䅫杢橂䍁䄴䅉桂䝁䄴䅚杁䝁䅍䅡桂䝁䄴睚求䝁䅑䅉灂䡁䅑督杁䝁䄴兙瑂䝁䅕䅉あ䝁䄸䅉兂䝁䅫杢あ䝁䅕杣求䡁䅍䅤獁䍁䅁兓畂䝁䅍杌杁䝁䅫杢杁䕁䅅䅣祂䝁䅫䅢杁䑁䅉䅍硁䑁䅉杌杁䙁䅁兡畂䡁䅑党祂䝁䅕督あ䍁䅷䅉䩂䝁䄴睙畁䍁䅁睤桂䡁䅍䅉灂䝁䄴睙療䡁䅉䅣療䡁䅉兙あ䝁䅕䅚杁䝁䅫杢杁䑁䅉䅍睁䑁䅧䅉桂䝁䄴䅚杁䝁䅫督杁䝁䅧党桂䝁䅑兣ㅂ䝁䅅杣あ䝁䅕杣求䝁䅑䅉灂䝁䄴䅉呂䝁䅅杢杁䕁䅙杣桂䝁䄴睙灂䡁䅍睙療䍁䅷䅉䑂䝁䅅䅢灂䝁䅙睢祂䝁䄴兡桂䍁䄴䅁畂䅆䅁杧䅯䙁䅁兡療䝁䄴党求䡁䅉䅉䍂䝁䅅杢橂䝁䄸杣睂䍁䅷䅉䩂䝁䄴睙畁䍁䅁睢睂䝁䅕杣桂䡁䅑党穂䍁䅁兙穂䍁䅁兙杁䝁䅧睢獂䝁䅑兡畂䝁䅣䅉橂䝁䄸兢睂䝁䅅杢㕂䍁䅁杚療䡁䅉䅉兂䝁䅫睢畂䝁䅕党祂䍁䅁村桂䝁䄴睡杁䕁䄴兙あ䝁䅫睢畂䝁䅅䅢杁䕁䅅督穂䝁䄸睙灂䝁䅅䅤灂䝁䄸杢杁䡁䅑䅡桂䡁䅑䅉睂䡁䅉睢㉂䝁䅫䅚求䡁䅍䅉㉂䝁䅅杣灂䝁䄸兤穂䍁䅁杙桂䝁䄴睡灂䝁䄴睚杁䡁䅁杣療䝁䅑兤橂䡁䅑督杁䝁䅅杢歂䍁䅁督求䡁䅉杤灂䝁䅍党穂䍁䅁兡畂䍁䅁杔求䡁䅣䅉婂䝁䄸杣牂䍁䄴䅉䩂䡁䅑䅉桂䝁䅍睙求䡁䅁䅤穂䍁䅁杤桂䡁䅉兡療䡁䅕督杁䝁䅑党睂䝁䄸督灂䡁䅑䅉桂䝁䅍睙療䡁䅕杢あ䡁䅍䅌杁䡁䅍兤橂䝁䅧䅉桂䡁䅍䅉歂䝁䅕兢桂䝁䄴䅚獁䍁䅁督桂䡁䅙兡畂䝁䅣督獁䍁䅁兢療䝁䄴党㕂䍁䅁兢桂䡁䅉睡求䡁䅑䅉桂䝁䅍睙療䡁䅕杢あ䡁䅍䅌杁䝁䅅杢歂䍁䅁睙求䡁䅉䅤灂䝁䅙兡橂䝁䅅䅤求䡁䅍䅉療䝁䅙䅉歂䝁䅕䅣療䡁䅍兡あ䍁䅁兙橂䝁䅍睢ㅂ䝁䄴䅤穂䍁䄴䅉啂䝁䅧党杁䝁䅍睢瑂䡁䅁兙畂䡁䅫升穂䍁䅁䅢療䝁䅅杢杁䡁䅁杣療䝁䅑兤橂䡁䅑督杁䝁䅫杢橂䝁䅷兤歂䝁䅕䅉橂䝁䄸兢瑂䝁䅕杣橂䝁䅫兙獂䍁䅁杣求䝁䅅䅢杁䝁䅕督あ䝁䅅䅤求䍁䅷䅉橂䝁䄸兢瑂䝁䅕杣橂䝁䅫兙獂䍁䅁兙畂䝁䅑䅉灂䝁䄴䅚ㅂ䡁䅍䅤祂䝁䅫兙獂䍁䅷䅉橂䝁䄸兢瑂䝁䅕杣橂䝁䅫兙獂䍁䅁睙療䝁䄴督あ䡁䅉兤橂䡁䅑兡療䝁䄴䅌杁䡁䅉党穂䝁䅫䅚求䝁䄴䅤灂䝁䅅䅢杁䝁䄰睢祂䡁䅑睚桂䝁䅣党杁䝁䅷党畂䝁䅑兡畂䝁䅣䅌杁䝁䅍睢畂䡁䅍兤瑂䝁䅕杣杁䝁䅷睢桂䝁䄴督獁䍁䅁兙畂䝁䅑䅉潂䝁䄸兢求䍁䅁党硂䡁䅕兡あ䡁䅫䅉獂䝁䅫杢求䡁䅍䅉療䝁䅙䅉橂䡁䅉党歂䝁䅫䅤畁䍁䅁兓あ䍁䅁兙獂䡁䅍睢杁䝁䅫杢㉂䝁䅕督あ䡁䅍䅉灂䝁䄴䅉あ䝁䅧党杁䙁䅕杌呂䍁䄴䅉湂䝁䄸杤求䡁䅉杢瑂䝁䅕杢あ䝁䅅䅢杁䡁䅍党橂䡁䅕杣灂䡁䅑兡求䡁䅍䅌杁䝁䅙兡㑂䝁䅕䅚杁䡁䅉兙あ䝁䅕䅉橂䝁䄸䅢獂䝁䅅䅤求䡁䅉兙獂䝁䅫来求䝁䅑䅉瑂䝁䄸杣あ䝁䅣兙湂䝁䅕䅉療䝁䅉䅢灂䝁䅣兙あ䝁䅫睢畂䡁䅍䅌杁䝁䅍睢祂䡁䅁睢祂䝁䅅䅤求䍁䅁䅚求䝁䅉䅤杁䡁䅍党橂䡁䅕杣灂䡁䅑兡求䡁䅍䅌杁䝁䄰睢祂䡁䅑睚桂䝁䅣党瑁䝁䅉兙橂䝁䅳党歂䍁䅁督求䝁䅍兤祂䝁䅫䅤灂䝁䅕督獁䍁䅁杚灂䡁䅧党歂䍁䄰杣桂䡁䅑党杁䝁䅫杢㉂䝁䅕督あ䝁䄰党畂䡁䅑䅉湂䡁䅉兙歂䝁䅕䅉楂䝁䄸杢歂䡁䅍䅌杁䝁䅅杢歂䍁䅁党硂䡁䅕兡あ䡁䅫䅉穂䝁䅕睙ㅂ䡁䅉兡あ䝁䅫党穂䍁䄴䅉䩂䝁䄴䅉桂䝁䅑䅚灂䡁䅑兡療䝁䄴䅌杁䡁䅑䅡求䍁䅁睙療䝁䄰䅣桂䝁䄴入杁䝁䄸杚浂䝁䅕杣穂䍁䅁䅣求䡁䅉督療䝁䄴兙獂䍁䅁兙畂䝁䅑䅉橂䝁䄸兢瑂䝁䅕杣橂䝁䅫兙獂䍁䅁兡畂䡁䅍兤祂䝁䅅杢橂䝁䅕䅉睂䡁䅉睢歂䡁䅕睙あ䡁䅍䅌杁䝁䅫杢橂䝁䅷兤歂䝁䅫杢湂䍁䅁䅡療䝁䄰党療䡁䅣杢求䡁䅉督獁䍁䅁兙ㅂ䡁䅑睢瑂䝁䄸杙灂䝁䅷党獁䍁䅁兙畂䝁䅑䅉橂䝁䄸兢睂䡁䅉党潂䝁䅕杢穂䝁䅫杤求䍁䅁杙ㅂ䡁䅍兡畂䝁䅕督穂䍁䅁兡畂䡁䅍兤祂䝁䅅杢橂䝁䅕睏杁䝁䅕兢睂䝁䅷睢㕂䝁䅕党杁䝁䅉党畂䝁䅕杚灂䡁䅑䅉睂䡁䅉睢歂䡁䅕睙あ䡁䅍䅉桂䝁䄴䅚杁䡁䅍党祂䡁䅙兡橂䝁䅕督獁䍁䅁督ㅂ䝁䅍䅡杁䝁䅅督杁䝁䅣杣療䡁䅕䅣杁䝁䅧党桂䝁䅷䅤潂䍁䅷䅉歂䝁䅕杢あ䝁䅅䅢獁䍁䅁䅚灂䡁䅍兙楂䝁䅫䅢灂䡁䅑入獁䍁䅁䅢灂䝁䅙党杁䝁䅫杢穂䡁䅕杣桂䝁䄴睙求䍁䅁䅣祂䝁䄸䅚ㅂ䝁䅍䅤穂䍁䅷䅉桂䝁䄴䅚杁䝁䅑党浂䝁䅫杢求䝁䅑䅉橂䝁䄸杢あ䡁䅉兡楂䡁䅕䅤灂䝁䄸杢獁䍁䅁䅚求䝁䅙兡畂䝁䅕䅚杁䝁䅉党畂䝁䅕杚灂䡁䅑䅉桂䝁䅑兢灂䝁䄴兡穂䡁䅑杣桂䡁䅑兡療䝁䄴䅌杁䝁䅅杢歂䍁䅁䅡ㅂ䝁䄰兙畂䍁䅁杣求䡁䅍睢ㅂ䡁䅉睙求䍁䅁兢桂䝁䄴兙湂䝁䅕兢求䝁䄴䅤杁䡁䅍党祂䡁䅙兡橂䝁䅕督㝁䍁䅁兙畂䝁䅑䅉㍂䝁䅕兙獂䡁䅑䅡杁䝁䄰兙畂䝁䅅睚求䝁䄰党畂䡁䅑䅉穂䝁䅕杣㉂䝁䅫睙求䡁䅍䅉橂䝁䄸兢睂䡁䅉兡穂䝁䅫杢湂䍁䅁兡畂䡁䅙党穂䡁䅑兢求䝁䄴䅤杁䝁䅅䅚㉂䝁䅫睙求䍁䅷䅉祂䝁䅕䅤灂䡁䅉党瑂䝁䅕杢あ䍁䅁兡畂䝁䅍睢瑂䝁䅕䅉睂䝁䅷兙畂䝁䄴兡畂䝁䅣䅌杁䝁䅕督あ䝁䅅䅤求䍁䅁䅣獂䝁䅅杢畂䝁䅫杢湂䍁䅷䅉楂䡁䅕督灂䝁䄴党穂䡁䅍䅉穂䡁䅕睙橂䝁䅕督穂䝁䅫睢畂䍁䅷䅉桂䝁䄴䅚杁䝁䅕兢睂䝁䅷睢㕂䝁䅕杣杁䡁䅉党あ䝁䅫杣求䝁䄰党畂䡁䅑䅉睂䝁䅷兙畂䝁䄴兡畂䝁䅣杌杁䙁䅁兡療䝁䄴党求䡁䅉䅉䍂䝁䅅杢橂䝁䄸杣睂䍁䅷䅉䩂䝁䄴睙畁䍁䅁睤桂䡁䅍䅉浂䝁䄸兤畂䝁䅑党歂䍁䅁兡畂䍁䅁免㑁䑁䅧兏杁䝁䅅杢歂䍁䅁兡穂䍁䅁杙桂䡁䅍党歂䍁䅁兡畂䍁䅁兑獂䝁䅉兙畂䡁䅫䅌杁䕁䄴党㍂䍁䅁兗療䡁䅉睡畁䍁䅁䅕灂䝁䄸杢求䝁䅕杣杁䕁䅉兙畂䝁䅍睢祂䡁䅁䅌杁䕁䅫杢橂䍁䄴䅉療䡁䅁党祂䝁䅅䅤求䡁䅍䅉桂䡁䅍䅉桂䍁䅁督ㅂ䝁䅉督灂䝁䅑兡桂䡁䅉入杁䝁䄸杚杁䙁䅁兡療䝁䄴党求䡁䅉䅉䍂䝁䅅杢橂䝁䄸杣睂䍁䅷䅉乂䕁䅧睑畁䅁䅁䉌䅍䡁䵙䅁兂䝁䅫䅣求䡁䅉䅉呂䝁䅅杢歂䝁䅷党祂䍁䅁睑療䝁䄰䅣桂䝁䄴兡求䡁䅍䅉療䡁䅁党祂䝁䅅䅤求䡁䅍䅉桂䡁䅍䅉桂䝁䄴䅉灂䝁䄴杤求䡁䅍䅤瑂䝁䅕杢あ䍁䅁杙桂䝁䄴睡杁䝁䅅杢歂䍁䅁兡畂䡁䅍䅤灂䡁䅑兤あ䝁䅫睢畂䝁䅅䅢杁䡁䅍党橂䡁䅕杣灂䡁䅑兡求䡁䅍䅉浂䝁䅫杣瑂䍁䅁䅤潂䝁䅅䅤杁䡁䅍党祂䡁䅙党穂䍁䅁睙療䡁䅉䅣療䡁䅉兙あ䝁䅫睢畂䡁䅍䅌杁䡁䅁杣灂䡁䅙兙あ䝁䅕䅉求䡁䅅兤灂䡁䅑入杁䝁䅣杣療䡁䅕䅣穂䍁䅷䅉睂䡁䅕杙獂䝁䅫睙杁䝁䅕杢あ䝁䅫䅤灂䝁䅕督獁䍁䅁杢療䝁䄴兌睂䡁䅉睢浂䝁䅫䅤杁䝁䅕杢あ䝁䅫䅤灂䝁䅕督獁䍁䅁兙畂䝁䅑䅉灂䝁䄴督あ䝁䅫䅤ㅂ䡁䅑兡療䝁䄴兙獂䍁䅁兡畂䡁䅙党穂䡁䅑睢祂䡁䅍䅉灂䝁䄴䅉あ䝁䅧党杁䙁䅕杢灂䡁䅑党歂䍁䅁睕あ䝁䅅䅤求䡁䅍䅉桂䝁䄴䅚杁䝁䅫杢あ䝁䅕杣畂䝁䅅䅤灂䝁䄸杢桂䝁䅷䅢㕂䍁䄴䅉䩂䡁䅑䅉療䝁䅙杚求䡁䅉督杁䝁䅫杢㉂䝁䅕督あ䝁䄰党畂䡁䅑䅉楂䝁䅅杢牂䝁䅫杢湂䍁䅁督求䡁䅉杤灂䝁䅍党穂䍁䅁兙畂䝁䅑䅉灂䝁䄴督あ䝁䅫䅤ㅂ䡁䅑兡療䝁䄴兙獂䍁䅁督桂䝁䅷党穂䍁䅷䅉あ䡁䅉兙歂䝁䅫杢湂䍁䅷䅉桂䝁䄴䅚杁䡁䅉党穂䝁䅕兙祂䝁䅍䅡杁䡁䅍党祂䡁䅙兡橂䝁䅕督杁䝁䅙睢祂䍁䅁杤桂䡁䅉兡療䡁䅕督杁䝁䅕兣ㅂ䝁䅫䅤㕂䍁䅁兙畂䝁䅑䅉浂䝁䅫䅥求䝁䅑䅉灂䝁䄴睙療䝁䄰党杁䡁䅁杣療䝁䅑兤橂䡁䅑督㝁䍁䅁兙歂䡁䅙兡穂䝁䄸杣㕂䍁䅁督求䡁䅉杤灂䝁䅍党穂䍁䅷䅉穂䡁䅕睙潂䍁䅁兙穂䍁䅁兢求䡁䅉睚求䡁䅉督杁䝁䅅杢歂䍁䅁兙橂䡁䅅兤灂䡁䅍兡あ䝁䅫睢畂䡁䅍䅌杁䝁䅕兣ㅂ䝁䅫䅤㕂䍁䅁兙畂䝁䅑䅉歂䝁䅕杙あ䍁䅁䅣祂䝁䅫杤桂䡁䅑党杁䡁䅁䅢桂䝁䅍党瑂䝁䅕杢あ䡁䅍䅌杁䝁䅅杢歂䍁䅁䅚求䝁䅉䅤杁䝁䅅杢歂䍁䅁杣求䡁䅍䅤祂䡁䅕睙あ䡁䅕杣灂䝁䄴睚杁䝁䅅䅚㉂䝁䅫督療䡁䅉入㝁䍁䅁杣桂䝁䅫督求䡁䅍䅉橂䝁䅅䅣灂䡁䅑兙獂䍁䅁䅤潂䡁䅉睢ㅂ䝁䅣䅡杁䝁䅕兣ㅂ䝁䅫䅤㕂䍁䅁兙畂䝁䅑䅉歂䝁䅕杙あ䍁䅁杚灂䝁䄴兙畂䝁䅍兡畂䝁䅣督㝁䍁䅁兤畂䝁䅑党祂䡁䅣杣灂䡁䅑党穂䍁䅁兢ㅂ䝁䄴兡橂䝁䅫䅣桂䝁䅷䅉灂䡁䅍督ㅂ䝁䅅杢橂䝁䅕督㝁䍁䅁兙畂䝁䅑䅉瑂䡁䅕杢灂䝁䅍兡睂䝁䅅䅢杁䝁䅙兡畂䝁䅅杢橂䝁䅫兙獂䍁䅁兙歂䡁䅙兡穂䝁䄸杣㕂䍁䅁兙畂䝁䅑䅉獂䝁䄸兙畂䍁䅁䅣獂䝁䅅睙求䝁䄰党畂䡁䅑䅉穂䝁䅕杣㉂䝁䅫睙求䡁䅍䅌杁䝁䅅督杁䡁䅣党獂䝁䅷䅉桂䡁䅍䅉㉂䝁䅅杣灂䝁䄸兤穂䍁䅁睢㉂䝁䅕杣瑁䡁䅑䅡求䍁䄰睙療䡁䅕杢あ䝁䅕杣杁䝁䅑党祂䝁䅫杤桂䡁䅑兡㉂䝁䅕䅉睂䡁䅉睢歂䡁䅕睙あ䡁䅍杌杁䕁䅫䅤杁䝁䅅䅢穂䝁䄸䅉睂䡁䅉睢㉂䝁䅫䅚求䡁䅍䅉睂䡁䅕杙獂䝁䅫睙杁䝁䅙兡畂䝁䅅杢橂䝁䅕䅉灂䝁䄴杤求䡁䅍䅤瑂䝁䅕杢あ䍁䅁杙桂䝁䄴睡灂䝁䄴睚杁䡁䅍党祂䡁䅙兡橂䝁䅕督杁䡁䅑䅡桂䡁䅑䅉浂䝁䄸睙ㅂ䡁䅍䅉療䝁䄴䅉穂䡁䅑兙あ䝁䅕䅉桂䝁䄴䅚杁䝁䅷睢橂䝁䅅䅢杁䝁䅣睢㉂䝁䅕杣畂䝁䄰党畂䡁䅑督獁䍁䅁兙畂䝁䅑䅉橂䡁䅕䅢あ䡁䅕杣桂䝁䅷䅉桂䝁䄴䅚杁䡁䅍睢橂䝁䅫兙獂䍁䅁督求䡁䅉杤灂䝁䅍党杁䝁䄴睢畂䍁䄰䅣祂䝁䄸杚灂䡁䅑䅉求䝁䄴䅤灂䡁䅑兡求䡁䅍䅌杁䝁䅅督杁䡁䅣党獂䝁䅷䅉桂䡁䅍䅉あ䝁䅧党杁䝁䅕䅚ㅂ䝁䅍兙あ䝁䅫睢畂䍁䅷䅉潂䝁䅕兙獂䡁䅑䅡橂䝁䅅杣求䍁䅷䅉潂䝁䄸督睂䝁䅫䅤桂䝁䅷兡あ䡁䅫䅌杁䡁䅍党畂䝁䅫睢祂䍁䅁䅢灂䡁䅙兡畂䝁䅣䅌杁䝁䅧睢ㅂ䡁䅍兡畂䝁䅣䅌杁䝁䅅杢歂䍁䅁䅤祂䝁䅅杢穂䡁䅁睢祂䡁䅑兙あ䝁䅫睢畂䍁䅁督求䝁䅍䅤療䡁䅉督畁䍁䅁兓畂䍁䅁兙歂䝁䅑兡あ䝁䅫睢畂䍁䅷䅉あ䝁䅧党杁䝁䅍睢瑂䡁䅁兙畂䡁䅫䅉療䝁䅙杚求䡁䅉督杁䝁䅕兣ㅂ䝁䅫䅤㕂䍁䅁兙畂䝁䅑䅉浂䝁䅫䅥求䝁䅑䅉灂䝁䄴睙療䝁䄰党杁䝁䅅䅚㉂䝁䅫督療䡁䅉入杁䝁䅅杢歂䍁䅁䅤祂䝁䅅䅚求䍁䅁党㑂䝁䅕睙ㅂ䡁䅑兡療䝁䄴䅉穂䝁䅕杣㉂䝁䅫睙求䡁䅍䅉浂䝁䄸杣杁䝁䅫杢穂䡁䅑兡あ䡁䅕</t>
  </si>
  <si>
    <t>䅤灂䝁䄸杢桂䝁䅷䅉灂䝁䄴杤求䡁䅍䅤療䡁䅉督獁䍁䅁睙療䡁䅉䅣療䡁䅉兙あ䝁䅫睢畂䡁䅍䅌杁䝁䅅杢歂䍁䅁睚療䡁䅙党祂䝁䄴兢求䝁䄴䅤杁䝁䅅杢歂䍁䅁杢療䝁䄴兌睂䡁䅉睢浂䝁䅫䅤杁䝁䅕杢あ䝁䅫䅤灂䝁䅕督畁䍁䅁杒ㅂ䡁䅉䅤潂䝁䅕杣獁䍁䅁兡あ䍁䅁兡穂䍁䅁兡畂䡁䅙睢獂䡁䅙党歂䍁䅁兡畂䍁䅁䅤潂䝁䅕䅉桂䝁䅷䅤求䡁䅉杢桂䡁䅑兡㉂䝁䅕䅉桂䡁䅍督求䡁䅑䅉瑂䝁䅅杢桂䝁䅣党瑂䝁䅕杢あ䍁䅁杚ㅂ䝁䄴䅚穂䍁䅁兢求䡁䅉睙潂䝁䅅杢あ䍁䅁杙桂䝁䄴睡灂䝁䄴睚杁䝁䅅杢歂䍁䅁䅡求䝁䅅䅢あ䝁䅧睙桂䡁䅉党杁䡁䅑睢杁䝁䅫杢㉂䝁䅕督あ䍁䅁杚灂䡁䅉兢杁䝁䅍兙睂䝁䅫䅤桂䝁䅷䅉桂䝁䄴䅚杁䡁䅑睢杁䝁䄰兙畂䝁䅅睚求䍁䅁睙桂䡁䅁兡あ䝁䅅䅢杁䝁䅙杣療䝁䄰䅉療䡁䅕䅤穂䝁䅫䅚求䍁䅁兡畂䡁䅙党穂䡁䅑睢祂䡁䅍杌杁䙁䅑䅡求䍁䅁睙療䝁䄰䅣桂䝁䄴入杁䝁䅧兙穂䍁䅁兙杁䡁䅍䅤祂䝁䅅䅤求䝁䅣兡橂䍁䅁兙獂䝁䅷兡桂䝁䄴睙求䍁䅁睤灂䡁䅑䅡杁䕁䅉睑杁䙁䅁兙祂䡁䅑杢求䡁䅉督杁䕁䅍杣求䝁䅑兡あ䍁䄴䅉啂䝁䅧党杁䝁䅍睢瑂䡁䅁兙畂䡁䅫䅉㍂䝁䅅督杁䝁䅙睢祂䝁䄰党祂䝁䅷入杁䝁䅳杢療䡁䅣杢杁䝁䅅督杁䙁䅁兡睂䝁䅕杣杁䕁䅯兙浂䝁䅙杣桂䡁䅫䅉䑂䝁䄸兢睂䝁䅅杢灂䝁䅕督杁䝁䅅杢歂䍁䅁睙潂䝁䅅杢湂䝁䅕䅚杁䝁䅫䅤穂䍁䅁杢桂䝁䄰党杁䡁䅑睢杁䙁䅁兡睂䝁䅕杣杁䙁䅍兙畂䝁䅑䅢求䡁䅉䅉䑂䝁䄸兢睂䝁䅅杢灂䝁䅕督杁䝁䅫杢杁䕁䅯兙畂䡁䅕兙祂䡁䅫䅉祁䑁䅁杍睁䍁䄴䅉兂䝁䅫䅣求䡁䅉䅉呂䝁䅅杢歂䝁䅷党祂䍁䅁睑療䝁䄰䅣桂䝁䄴兡求䡁䅍䅉㍂䝁䅅督杁䝁䅙睢ㅂ䝁䄴䅚求䝁䅑䅉灂䝁䄴䅉硁䑁䅧兏ㅁ䍁䅁兙畂䝁䅑䅉灂䡁䅍䅉潂䝁䅕兙歂䡁䅅兤桂䡁䅉䅤求䡁䅉党歂䍁䅁兡畂䍁䅁兔灂䝁䄴杢求䝁䅅䅣療䝁䅷兡穂䍁䅷䅉乂䝁䅫杢畂䝁䅕督療䡁䅑兙畁䅁䅁祕䅁䱁䩷䅁兂䝁䅫䅤畂䝁䅕入杁䕁䅉睢㍂䝁䅕督杁䕁䅫杢橂䍁䄴䅌杁䝁䄸䅣求䡁䅉兙あ䝁䅕督杁䝁䅅督杁䝁䅅䅉あ䝁䅕睙潂䝁䄴睢獂䝁䄸睚㕂䍁䄰䅚祂䝁䅫杤求䝁䄴䅉橂䝁䄸兢睂䝁䅅杢㕂䍁䅁䅤潂䝁䅅䅤杁䡁䅁杣療䡁䅙兡歂䝁䅕督杁䙁䅍兙桂䙁䅍䅉穂䝁䅧兡睂䡁䅁兡畂䝁䅣䅉穂䝁䄸䅢ㅂ䡁䅑兡療䝁䄴督獁䍁䅁兢桂䝁䅫䅢灂䝁䄴睚杁䝁䅫杢畂䝁䄸杤桂䡁䅑兡療䝁䄴䅌杁䝁䅅杢歂䍁䅁杚灂䝁䄴兙畂䝁䅍兡桂䝁䅷䅉穂䝁䅕杣㉂䝁䅫睙求䡁䅍䅉あ䝁䄸䅉穂䝁䄰兙獂䝁䅷䅉楂䡁䅕督灂䝁䄴党穂䡁䅍党穂䍁䅷䅉獂䝁䅅杣湂䝁䅕䅉求䝁䄴䅤求䡁䅉䅣祂䝁䅫督求䡁䅍䅌杁䝁䅅杢歂䍁䅁睚療䡁䅙党祂䝁䄴兢求䝁䄴䅤杁䝁䅕杢あ䝁䅫䅤灂䝁䅕督杁䝁䅅杣療䡁䅕杢歂䍁䅁䅤潂䝁䅕䅉㍂䝁䄸杣獂䝁䅑杌杁䕁䅫䅤杁䝁䄸䅣求䡁䅉兙あ䝁䅕督杁䡁䅑䅡祂䝁䄸兤湂䝁䅧䅉䡂䝁䅷睢楂䝁䅅䅢杁䕁䅕睙療䝁䄰兢求䡁䅉睙求䍁䅷䅉兂䡁䅉党穂䝁䄸杣あ䍁䅁睕求䡁䅉杤灂䝁䅍党穂䍁䅷䅉桂䝁䄴䅚杁䙁䅍党畂䝁䅑䅖求䝁䅍䅡杁䙁䅍睢獂䡁䅕䅤灂䝁䄸杢穂䍁䅁督求䝁䅣兢求䝁䄴䅤穂䍁䄴䅉啂䝁䅧党杁䕁䅣䅢療䝁䅉兙獂䍁䅁兒橂䝁䄸兢瑂䝁䅕杣橂䝁䅕䅉穂䝁䅕睚瑂䝁䅕杢あ䍁䅁䅣祂䝁䄸杤灂䝁䅑党穂䍁䅁䅚療䝁䄰党穂䡁䅑兡橂䍁䅁䅣桂䡁䅉睙求䝁䅷䅉穂䝁䅕杣㉂䝁䅫睙求䡁䅍䅌杁䝁䅍杣療䡁䅍督瑁䝁䅉睢祂䝁䅑党祂䍁䅁督療䝁䅷兤あ䝁䅫睢畂䡁䅍䅌杁䝁䅅杢歂䍁䅁䅚灂䝁䅣兡あ䝁䅅䅢杁䝁䅑党獂䝁䅫杤求䡁䅉入杁䡁䅍党祂䡁䅙兡橂䝁䅕督畁䍁䅁䅖潂䝁䅕䅉兂䡁䅉党穂䝁䄸杣あ䍁䅁睕求䡁䅉杤灂䝁䅍党穂䍁䅁督求䝁䅣兢求䝁䄴䅤杁䝁䄸杚浂䝁䅕杣穂䍁䅁兢桂䝁䅫䅢杁䡁䅍睢祂䡁䅑兙あ䝁䅫睢畂䍁䅁督求䡁䅉杤灂䝁䅍党穂䍁䅷䅉㍂䝁䅧兡橂䝁䅧䅉桂䝁䅷䅢療䡁䅣䅉橂䝁䅷兡求䝁䄴䅤穂䍁䅁䅤療䍁䅁兣ㅂ䝁䅅䅢灂䝁䅙入杁䡁䅙睢獂䡁䅕兢求䡁䅍䅉療䝁䅙䅉浂䝁䅫杣穂䡁䅑兌橂䝁䅷兙穂䡁䅍䅉瑂䝁䅅兡獂䍁䅷䅉瑂䝁䅅杣牂䝁䅕䅤灂䝁䄴睚杁䝁䄰兙灂䝁䅷䅌杁䝁䄰兙祂䝁䅳党あ䝁䅫杢湂䍁䅁兢桂䝁䅫䅢杁䝁䅙䅢桂䡁䅑督獁䍁䅁兙畂䝁䅑䅉楂䝁䄸兤畂䝁䅑䅉睂䡁䅉兡畂䡁䅑党歂䍁䅁兢桂䡁䅑䅤求䡁䅉䅉浂䝁䄸杣杁䡁䅁睢穂䡁䅑兙獂䍁䅁睤療䡁䅉睡杁䡁䅍䅡桂䡁䅉兡畂䝁䅣䅉歂䝁䅫督橂䝁䄸兤畂䡁䅑督畁䍁䅁䅖潂䝁䅕䅉呂䝁䅕杢歂䙁䅑党橂䝁䅧䅉呂䝁䄸䅢ㅂ䡁䅑兡療䝁䄴督杁䡁䅍党湂䝁䄰党畂䡁䅑䅉睂䡁䅉睢㉂䝁䅫䅚求䡁䅍䅉睂䝁䅧入穂䝁䅫睙桂䝁䅷䅉桂䝁䄴䅚杁䝁䅑兡湂䝁䅫䅤桂䝁䅷䅉瑂䝁䅅兡獂䝁䅫杢湂䍁䅁兙畂䝁䅑䅉穂䝁䅧兡睂䡁䅁兡畂䝁䅣䅉あ䝁䅕睙潂䝁䄴睢獂䝁䄸睚㕂䍁䅁督療䝁䅷兤あ䝁䅫睢畂䡁䅍䅌杁䝁䅅杢歂䍁䅁睢あ䝁䅧党祂䍁䅁兙睂䡁䅁䅢灂䝁䅍兙あ䝁䅫睢畂䡁䅍䅉浂䝁䄸杣杁䡁䅍党畂䝁䅑兡畂䝁䅣䅌杁䡁䅑杣桂䝁䅍睡灂䝁䄴睚杁䝁䅅杢歂䍁䅁杣求䝁䅍党灂䡁䅙兡畂䝁䅣䅉療䝁䅙䅉獂䝁䅕䅤あ䝁䅕杣穂䍁䅷䅉睂䝁䅅杣橂䝁䅕䅢穂䍁䅷䅉桂䝁䄴䅚杁䝁䅙䅢桂䡁䅑督杁䝁䅅督杁䡁䅣党獂䝁䅷䅉桂䡁䅍䅉浂䝁䅫杢桂䝁䄴睙灂䝁䄴睚杁䝁䅅䅢あ䝁䅕杣畂䝁䅅䅤灂䡁䅙党穂䍁䅁䅤療䍁䅁杚灂䝁䄴兙畂䝁䅍党杁䝁䅕兣ㅂ䝁䅫䅣瑂䝁䅕杢あ䍁䅁兙畂䝁䅑䅉睂䡁䅉睢歂䡁䅕睙あ䍁䅁䅣ㅂ䡁䅉睙潂䝁䅅督求䡁䅍杌杁䕁䅫䅤杁䝁䄰兙祂䝁䅳党あ䡁䅍䅉灂䡁䅑督杁䡁䅁杣療䝁䅑兤橂䡁䅑督獁䍁䅁督療䝁䅷兤あ䝁䅫睢畂䡁䅍䅌杁䝁䅅杢歂䍁䅁督求䡁䅉杤灂䝁䅍党穂䍁䅁䅤潂䡁䅉睢ㅂ䝁䅣䅡杁䝁䅑兡祂䝁䅕睙あ䍁䅁兙畂䝁䅑䅉灂䝁䄴督灂䝁䅑党杁䡁䅍兙獂䝁䅕督杁䝁䅙睢祂䝁䅍党獁䍁䅁睚獂䝁䄸杙桂䝁䅷䅉桂䝁䄴䅚杁䡁䅉党湂䝁䅫睢畂䝁䅅䅢杁䡁䅁兙祂䡁䅑杢求䡁䅉䅉橂䝁䅧兙畂䝁䄴党獂䡁䅍䅌杁䝁䅑兡祂䝁䅕睙あ䍁䅁兢桂䝁䅫䅢灂䝁䄴睚穂䍁䅷䅉桂䝁䄴䅚杁䝁䅑兡湂䝁䅫䅤桂䝁䅷䅉橂䝁䅧兙畂䝁䄴党獂䡁䅍杌杁䙁䅑䅡求䍁䅁睙療䝁䄰䅣桂䝁䄴入杁䡁䅣兙穂䍁䅁杚療䡁䅉兢求䡁䅉䅢㕂䍁䅁睡畂䝁䄸睤畂䍁䅁兙穂䍁䅁䅕灂䡁䅑杢求䡁䅫䅉䍂䝁䄸睤求䡁䅍䅉兂䝁䄸督あ䝁䅅睚求䍁䅁兔求䡁䅑党祂䍁䅁睑療䝁䄰䅣桂䝁䄴入畁䍁䅁䅕灂䡁䅑杢求䡁䅫䅉䍂䝁䄸睤求䡁䅍䅉䩂䝁䄴睙畁䍁䅁睤桂䡁䅍䅉灂䝁䄴睙療䡁䅉䅣療䡁䅉兙あ䝁䅕䅚杁䝁䅫杢杁䑁䅅兏祁䑁䅁䅉桂䝁䄴䅚杁䝁䅫督杁䝁䅧党桂䝁䅑兣ㅂ䝁䅅杣あ䝁䅕杣求䝁䅑䅉灂䝁䄴䅉呂䡁䅑兙瑂䝁䅙睢祂䝁䅑䅌杁䕁䅍睢畂䝁䄴党橂䡁䅑兡橂䡁䅕䅤䅁䝁汯䅁㉄䅂䅁䅕獂䝁䅅杢求䡁䅑䅉䝂䝁䅫䅤畂䝁䅕督穂䍁䅷䅉䩂䝁䄴睙畁䍁䅷䅉あ䝁䄸睚求䡁䅑䅡求䡁䅉䅉㍂䝁䅫䅤潂䍁䅁兡あ䡁䅍䅉穂䡁䅕杙穂䝁䅫䅚灂䝁䅅杣灂䝁䅕督獁䍁䅁杚祂䝁䅅杢橂䝁䅧兡穂䝁䅕督杁䝁䅅杢歂䍁䅁睢睂䝁䅕杣桂䡁䅑党穂䍁䅁杚灂䡁䅑杢求䡁䅍督杁䝁䅍党畂䡁䅑党祂䡁䅍䅉ㅂ䝁䄴䅚求䡁䅉䅉あ䝁䅧党杁䙁䅁䅢桂䝁䄴党あ䍁䅁杒灂䡁䅑杢求䡁䅍督杁䝁䅉杣桂䝁䄴䅚畁䍁䅁䅖潂䝁䅕䅉橂䝁䄸兢睂䝁䅅杢㕂䍁䅁睢睂䝁䅕杣桂䡁䅑党穂䍁䅁䅤潂䡁䅉睢ㅂ䝁䅣䅡杁䡁䅑䅡祂䝁䅕党杁䡁䅍党湂䝁䄰党畂䡁䅑督㙁䍁䅁杒祂䝁䅅杢橂䝁䅧兡穂䝁䅕䅌杁䕁䅍睢祂䡁䅁睢祂䝁䅅䅤求䍁䄰睔㍂䝁䄴党歂䍁䅁睕あ䝁䄸杣求䡁䅍䅌杁䝁䅅杢歂䍁䅁兒硂䡁䅕兡睂䝁䄰党畂䡁䅑杌杁䙁䅑䅡求䍁䅁睙療䝁䄰䅣桂䝁䄴入杁䝁䅫督杁䝁䅫杢㉂䝁䄸䅢㉂䝁䅕䅚杁䝁䅫杢杁䝁䅙杣桂䝁䄴睙潂䝁䅫督灂䝁䄴睚杁䝁䅉兤穂䝁䅫杢求䡁䅍督杁䝁䅫杢杁䡁䅑䅡求䍁䅁兖畂䝁䅫䅤求䝁䅑䅉呂䡁䅑兙あ䝁䅕督獁䍁䅁䅕ㅂ䝁䅕杣あ䝁䄸䅉卂䝁䅫睙療䍁䅷䅉䑂䝁䅅杢桂䝁䅑兙獁䍁䅁䅕桂䝁䄴兙瑂䝁䅅䅌杁䕁䄰党㑂䝁䅫睙療䍁䅷䅉桂䝁䄴䅚杁䕁䅅兤穂䡁䅑杣桂䝁䅷兡桂䍁䄴䅉䩂䡁䅑䅉求䝁䄴睚桂䝁䅣党穂䍁䅁兡畂䍁䅁䅤潂䝁䅕䅉穂䝁䅅䅢求䍁䅁睢浂䍁䅁杚灂䡁䅑杢求䡁䅍督杁䝁䅕兣ㅂ䝁䅫䅣瑂䝁䅕杢あ䍁䅁䅤療䍁䅁杚祂䝁䅅杢橂䝁䅧兡穂䝁䅕党瑁䝁䄸睤畂䝁䅕䅚杁䡁䅍䅤療䡁䅉党穂䍁䅁兡畂䍁䅁䅤潂䝁䅕䅉噂䝁䄴兡あ䝁䅕䅚杁䙁䅍䅤桂䡁䅑党穂䍁䅷䅉䑂䝁䅅杢桂䝁䅑兙獁䍁䅁兙畂䝁䅑䅉乂䝁䅕䅥灂䝁䅍睢畁䍁䅁兓畂䍁䅁兙歂䝁䅑兡あ䝁䅫睢畂䍁䅷䅉あ䝁䅧党杁䝁䅍睢瑂䡁䅁兙畂䡁䅫䅉療䡁䅁党祂䝁䅅䅤求䡁䅍䅉橂䝁䄸杣睂䝁䄸杣桂䡁䅑党瑁䝁䄸睤畂䝁䅕䅚杁䡁䅍䅤療䡁䅉党穂䍁䅁兡畂䍁䅁䅤潂䝁䅕䅉噂䝁䄴兡あ䝁䅕䅚杁䙁䅍䅤桂䡁䅑党穂䍁䅁兙畂䝁䅑䅉䑂䝁䅅杢桂䝁䅑兙畁䍁䅁䅕獂䝁䅅杢求䡁䅑䅉䝂䝁䅫䅤畂䝁䅕督穂䍁䅷䅉䩂䝁䄴睙畁䍁䅁睤桂䡁䅍䅉浂䝁䄸兤畂䝁䅑党歂䍁䅁兡畂䍁䅁免㕁䑁䅫杍杁䝁䅅杢歂䍁䅁兡穂䍁䅁䅡求䝁䅅䅚硂䡁䅕兙祂䡁䅑党祂䝁䅕䅚杁䝁䅫杢杁䕁䅧兙瑂䡁䅁䅤療䝁䄴䅌杁䕁䄴党㍂䍁䅁䅓桂䝁䄰䅣穂䝁䅧兡祂䝁䅕杌䅁䵁䴰䅁歂䅂䅁䅕獂䝁䅅杢求䡁䅑䅉䵂䝁䅅杙穂䍁䅁䅕䍂䕁䅍䅉求䝁䄴睚桂䝁䅣党穂䍁䅁兡畂䍁䅁䅤潂䝁䅕䅉歂䝁䅕督灂䝁䅣杢獁䍁䅁睙療䝁䄴督あ䡁䅉兤橂䡁䅑兡療䝁䄴䅌杁䝁䅅杢歂䍁䅁䅢桂䡁䅕杢橂䝁䅧䅉橂䝁䄸杢穂䡁䅑党獂䝁䅷兙あ䝁䅫睢畂䡁䅍䅉療䝁䅙䅉穂䝁䅅䅤求䝁䅷䅢灂䡁䅑党穂䍁䅁睤灂䡁䅑䅡杁䡁䅑䅡求䍁䅁兡畂䡁䅑党畂䡁䅑䅉療䝁䅙䅉睂䡁䅉睢㉂䝁䅫䅚灂䝁䄴睚杁䝁䅧兡湂䝁䅧䅉橂䝁䅅䅚求䝁䄴睙求䍁䅁睚求䝁䄸督睂䝁䅅䅤灂䝁䅅䅢杁䝁䅑兙あ䝁䅅䅉歂䝁䅕䅢灂䡁䅙党祂䝁䅕䅚杁䡁䅑睢杁䝁䅍兤穂䡁䅑睢瑂䝁䅕杣穂䍁䅁䅤潂䡁䅉睢ㅂ䝁䅣䅡杁䝁䅅杢杁䝁䄸杢獂䝁䅫杢求䍁䅁䅣獂䝁䅅䅤浂䝁䄸杣瑂䍁䅁睤療䡁䅉䅢歂䡁䅣兡歂䝁䅕杌杁䙁䅑䅡求䍁䅁睙療䝁䄰䅣桂䝁䄴入婁䡉䅍䅉睂䝁䅷兙あ䝁䅙睢祂䝁䄰䅉療䝁䅙杚求䡁䅉督杁䡁䅁䅢桂䝁䄴党あ䍁䅁兢療䝁䄴兡あ䝁䄸杣灂䝁䄴睚獁䍁䅁杙桂䡁䅍党瑂䝁䅅䅣獁䍁䅁䅤桂䡁䅍睡灂䝁䄴睚獁䍁䅁兙睂䡁䅁督獁䍁䅁兙畂䝁䅑䅉桂䡁䅁䅣獂䝁䅫睙桂䡁䅑兡療䝁䄴䅉睂䡁䅉睢湂䡁䅉兙瑂䝁䄰兡畂䝁䅣䅉灂䝁䄴䅤求䡁䅉杚桂䝁䅍党穂䍁䅷䅉桂䡁䅍䅉㍂䝁䅕䅢獂䍁䅁兙穂䍁䅁兙畂䝁䅅䅢㕂䡁䅑兡橂䡁䅍䅉桂䝁䄴䅚杁䡁䅁䅢桂䝁䄴党あ䝁䅅杣㕂䍁䅁杤桂䡁䅉兡桂䝁䅉䅢求䡁䅍杌杁䕁䅫䅤杁䡁䅍党祂䡁䅙党穂䍁䅁兙湂䡁䅉兡橂䡁䅕䅢あ䡁䅕杣求䍁䅷䅉瑂䝁䅅䅣睂䝁䅫杢湂䍁䅷䅉求䝁䄴党祂䝁䅣入獁䍁䅁杚療䡁䅉党穂䡁䅑杣㕂䍁䅷䅉浂䝁䅫杢桂䝁䄴睙求䍁䅁兙畂䝁䅑䅉灂䝁䄴督ㅂ䡁䅉兙畂䝁䅍党杁䝁䅍睢瑂䡁䅁兙畂䝁䅫党穂䍁䅷䅉桂䝁䄴䅚杁䝁䅣睢㉂䝁䅕杣畂䝁䄰党畂䡁䅑䅉桂䝁䅣党畂䝁䅍兡求䡁䅍杌杁䙁䅑䅡求䍁䅁睙療䝁䄰䅣桂䝁䄴入杁䡁䅣兙穂䍁䅁杚療䡁䅕杢歂䝁䅕䅚杁䝁䅫杢杁䑁䅉䅍硁䑁䅁䅉桂䝁䄴䅚杁䝁䅫督杁䝁䅧党桂䝁䅑兣ㅂ䝁䅅杣あ䝁䅕杣求䝁䅑䅉灂䝁䄴䅉呂䝁䅅杢杁䕁䅙杣桂䝁䄴睙灂䡁䅍睙療䍁䅷䅉䑂䝁䅅䅢灂䝁䅙睢祂䝁䄴兡桂䍁䄴䅁奄䅆䅁杴䅷䙁䅁䅢桂䡁䅫兑䡂䙁䅍䅌杁䕁䅫杢橂䍁䄴䅉歂䝁䅕督灂䝁䅣杢穂䍁䅁兙畂䝁䅑䅉穂䡁䅕䅣睂䝁䅷兡求䡁䅍䅉湂䝁䅅兢灂䝁䄴睚杁䡁䅁杣療䝁䅑兤橂䡁䅑督杁䝁䅅杢歂䍁䅁督求䡁䅉杤灂䝁䅍党穂䍁䅁杚療䡁䅉䅉あ䝁䅧党杁䝁䅣兙瑂䝁䅫杢湂䍁䅁兡畂䝁䅑兤穂䡁䅑杣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兒獂䝁䅕睙あ䡁䅉睢畂䝁䅫睙杁䕁䅣兙瑂䝁䅫杢湂䍁䅁兔桂䝁䅍䅡灂䝁䄴党穂䍁䅁䅋䙂䕁䅣兔灁䍁䅷䅉啂䝁䅅杙獂䝁䅕䅉兂䡁䅉睢歂䡁䅕睙あ䡁䅍䅌杁䝁䅅杢歂䍁䅁兓畂䡁䅑党祂䝁䅅睙あ䝁䅫杤求䍁䅁睒桂䝁䄰党穂䍁䅁䅋䩂䝁䄴䅤求䡁䅉兙橂䡁䅑兡㉂䝁䅕克畁䍁䅁䅖潂䝁䅕䅉䙂䕁䅣兔杁䡁䅍党湂䝁䄰党畂䡁䅑䅉療䝁䅙杚求䡁䅉督杁䝁䅅䅉獂䝁䅫杙祂䝁䅅杣㕂䍁䅁睢浂䍁䅁杤灂䝁䅑党療䍁䅁督獂䝁䄸䅤杁䡁䅑兡あ䝁䅷党穂䍁䅁杚療䡁䅉䅉あ䝁䅧党杁䝁䄰兙祂䝁䅳党あ䡁䅁䅢桂䝁䅍党㝁䍁䅁兒䡂䕁䄰䅉橂䝁䅅杙灂䝁䄴党あ䡁䅍䅌杁䝁䅫杢橂䝁䅷兤歂䝁䅫杢湂䍁䅁䅤潂䝁䅕䅉偂䡁䅉兡療䝁䄴䅉呂䡁䅑兙祂䡁䅣兙獂䝁䅷䅌杁䕁䄸杣灂䝁䄸杢杁䕁䅍兤祂䡁䅙党杁䙁䅁杣求䝁䄰兡ㅂ䝁䄰䅌杁䕁䅉兡湂䍁䅁杕求䝁䅑䅌杁䕁䄸杣灂䝁䄸杢杁䙁䅁睢祂䡁䅑杣桂䝁䅫䅤獁䍁䅁睔祂䝁䅫睢畂䍁䅁睕獂䝁䅅杢あ䍁䅷䅉偂䡁䅉兡療䝁䄴䅉䑂䡁䅕杣㉂䝁䅕䅌杁䕁䄸杣灂䝁䄸杢杁䙁䅕䅣祂䝁䅫睚潂䡁䅑䅌杁䕁䅫睑偂䕁䄴䅌杁䙁䅍䅣求䝁䅍䅤祂䝁䅅䅉噂䙁䅉䅎穁䍁䅷䅉桂䝁䄴䅚杁䙁䅍䅣求䝁䅍䅤祂䝁䅅䅉噂䙁䅉䅎㕁䕁䅍睏杁䝁䅅杢歂䍁䅁睙療䝁䄴杤求䡁䅉督灂䝁䄸杢杁䝁䅳兡あ䡁䅍䅉あ䝁䅧兙あ䍁䅁兙獂䝁䅷睢㍂䍁䅁党㑂䝁䅫督あ䝁䅫杢湂䍁䅁睚桂䝁䄰党杁䡁䅑兡あ䝁䅷党穂䍁䅁䅤療䍁䅁杙求䍁䅁睙療䝁䄴杤求䡁䅉䅤求䝁䅑䅉あ䝁䄸䅉療䡁䅑䅡求䡁䅉䅉湂䝁䅅兢求䍁䅁䅤灂䡁䅑䅢求䡁䅍䅉療䝁䅙杚求䡁䅉党歂䍁䅁睤灂䡁䅑䅡灂䝁䄴䅉あ䝁䅧兙あ䍁䅁睢睂䝁䅕杣桂䡁䅑兡畂䝁䅣䅉睂䝁䅷兙あ䝁䅙睢祂䝁䄰杌杁䙁䅑䅡灂䡁䅍䅉穂䝁䅕睚瑂䝁䅕杢あ䍁䅁督求䡁䅉杤求䡁䅍䅉䑂䝁䅷兙穂䡁䅍䅉䩂䕁䅫䅉佂䝁䅅䅤灂䡁䅙党杁䕁䅅兢求䡁䅉兡橂䝁䅅杢杁䝁䅅杢歂䍁䅁兔求䡁䅧兡橂䝁䄸䅉湂䝁䅅兢灂䝁䄴睚㝁䍁䅁兙畂䝁䅑䅉䑂䝁䅷兙穂䡁䅍䅉䩂䕁䅫兓杁䕁䄴兙あ䝁䅫杤求䍁䅁兑瑂䝁䅕杣灂䝁䅍兙畂䍁䅷䅉橂䝁䄸兢瑂䝁䅕杣橂䝁䅫兙獂䍁䅷䅉桂䝁䄴䅚杁䝁䅍䅡桂䡁䅉兡あ䝁䅅杙獂䝁䅕䅉煂䡁䅕杣灂䡁䅍䅚灂䝁䅍䅤灂䝁䄸杢穂䍁䄴䅉啂䝁䅧党杁䙁䅑兙楂䝁䅷党杁䙁䅁杣療䝁䅑兤橂䡁䅑督杁䡁䅍党湂䝁䄰党畂䡁䅑䅉睂䡁䅉睢㉂䝁䅫䅚求䡁䅍䅉あ䝁䅅杙獂䝁䅕䅉睂䡁䅉睢歂䡁䅕睙あ䡁䅍䅌杁䝁䅫杢橂䝁䅷兤歂䝁䅫杢湂䍁䅁䅢灂䡁䅙党杁䝁䅙党獂䡁䅑䅉あ䝁䅅杙獂䝁䅕䅉湂䝁䅅兢求䡁䅍䅌杁䡁䅍兡歂䝁䅕䅉楂䝁䅕䅤穂䍁䅷䅉睂䡁䅉睢湂䡁䅉党穂䡁䅍兡㉂䝁䅕督獁䍁䅁睙桂䡁䅉䅚杁䡁䅍䅡ㅂ䝁䅙杚獂䝁䅕杣穂䍁䅷䅉穂䝁䅫睚畂䝁䅅睚求䍁䅷䅉桂䝁䄴䅚杁䝁䄸䅤潂䝁䅕杣杁䝁䅅杢橂䝁䅫䅢獂䝁䅅杣㕂䍁䅁䅤桂䝁䅉䅢求䍁䅁睚桂䝁䄰党杁䝁䅕兣ㅂ䝁䅫䅣瑂䝁䅕杢あ䑁䅳䅉あ䝁䅅杙獂䝁䅕䅉あ䝁䅕睙潂䝁䄴睢獂䝁䄸睚㕂䍁䅁杣求䝁䅷兙あ䝁䅕䅚杁䡁䅑睢杁䝁䅉䅢桂䝁䅍睡煂䝁䅅睙牂䍁䅷䅉睂䝁䄸睡求䡁䅉䅌杁䝁䅉兙橂䝁䅍兙祂䝁䅅䅤獁䍁䅁睙祂䝁䅅䅣穂䍁䅷䅉桂䝁䄴䅚杁䡁䅉睢ㅂ䝁䅷党あ䡁䅑党㝁䍁䅁䅒求䡁䅧䅉呂䍁䅷䅉桂䍁䅁督灂䝁䄴睚獂䝁䅕䅉歂䝁䅕睙牂䍁䅁睙桂䡁䅉䅚杁䡁䅍䅡ㅂ䝁䅙杚獂䝁䅕杣杁䝁䅙睢祂䍁䅁䅣療䝁䅳党祂䍁䅁䅤桂䝁䅉䅢求䡁䅍睏杁䝁䅅杢歂䍁䅁䅤潂䝁䅕䅉兂䝁䅅䅥杁䙁䅍䅌杁䝁䅅䅉穂䝁䅫杢湂䝁䅷党瑁䝁䅑党橂䝁䅳䅉穂䝁䅧兤浂䝁䅙䅢求䡁䅉杌杁䙁䅑䅡灂䡁䅍䅉穂䝁䅕睚瑂䝁䅕杢あ䍁䅁睢浂䝁䅙党祂䡁䅍䅉灂䡁䅑督杁䡁䅁杣療䝁䅑兤橂䡁䅑督杁䡁䅕杢歂䝁䅕杣杁䡁䅑䅡求䍁䅁兓畂䍁䅁村求䡁䅑䅉䡂䝁䅅兢灂䝁䄴睚獁䍁䅁村ㅂ䡁䅍䅤求䡁䅉䅉䍂䝁䅷兙橂䝁䅳条桂䝁䅍睡獁䍁䅁䅒療䡁䅕杙獂䝁䅕䅉䕂䡁䅉兙㍂䍁䅁䅕療䝁䅳党祂䍁䅷䅉桂䝁䄴䅚杁䕁䅍杣灂䡁䅍督杁䕁䅍杣療䡁䅍督杁䙁䅁睢牂䝁䅕杣畁䍁䅁䅖潂䝁䅕䅉䩂䝁䄴䅤求䡁䅉兙橂䡁䅑兡㉂䝁䅕䅉穂䝁䅕睚瑂䝁䅕杢あ䍁䅁䅣祂䝁䄸杤灂䝁䅑党穂䍁䅁兙杁䡁䅁䅢桂䡁䅑杚療䡁䅉兢杁䝁䅙睢祂䍁䅁杙ㅂ䡁䅍兡畂䝁䅕督穂䍁䄰䅤療䍁䄰杙ㅂ䡁䅍兡畂䝁䅕督穂䍁䅁睙療䝁䄴䅤求䝁䄴䅤杁䝁䅅睚湂䡁䅉党湂䝁䅅䅤灂䝁䄸杢杁䡁䅕督求䝁䅑䅉楂䡁䅫䅉祂䝁䅕兙獂䍁䄰兢療䝁䄴党㕂䍁䅁睚桂䝁䄰兡畂䝁䅣睏杁䝁䅅杢歂䍁䅁杙ㅂ䡁䅍兡畂䝁䅕督穂䍁䄰䅤療䍁䄰睙療䝁䄴督ㅂ䝁䄰党祂䍁䅁督療䝁䅍兡桂䝁䅷䅉橂䝁䅅督灂䝁䄴睢杁䝁䅣兙瑂䝁䅕督杁䡁䅑䅡祂䝁䄸兤湂䝁䅧䅉灂䡁䅑督杁䝁䄰睢楂䝁䅫䅢求䍁䅁兙睂䡁䅁䅌杁䕁䅷兤橂䝁䅳入杁䙁䅁䅢桂䡁䅫䅉䑂䝁䅅督灂䝁䄴睢畁䍁䅁䅖潂䝁䅕䅉橂䝁䄸兢睂䝁䅅杢㕂䍁䅁睤桂䡁䅍䅉浂䝁䄸杣瑂䝁䅕杣獂䡁䅫䅉牂䝁䄴睢㍂䝁䄴䅉桂䡁䅍䅉䉂䙁䅁䅉䡂䝁䅅兢灂䝁䄴睚杁䕁䅧睢獂䝁䅑睙療䍁䅷䅉䩂䝁䄴睙畁䍁䅁兙畂䝁䅑䅉橂䝁䅧兙畂䝁䅣党歂䍁䅁兡あ䡁䅍䅉畂䝁䅅兢求䍁䅁䅤療䍁䅁䅕獂䝁䅅入䉂䕁䅣睕獁䍁䅁兓畂䝁䅍杌杁䝁䅫杢杁䕁䅑党橂䝁䅕兢楂䝁䅕杣杁䑁䅉䅍硁䑁䅣杌杁䙁䅁䅢桂䡁䅫兑䡂䙁䅍䅌杁䕁䅫杢橂䍁䄴䅉㍂䝁䅅督杁䝁䅫杢橂䝁䄸杣睂䝁䄸杣桂䡁䅑党歂䍁䅁兡畂䍁䅁杍睁䑁䅁兎杁䝁䅅杢歂䍁䅁兡穂䍁䅁䅡求䝁䅅䅚硂䡁䅕兙祂䡁䅑党祂䝁䅕䅚杁䝁䅫杢杁䕁䅷兙穂䍁䅁杖求䝁䅣兙穂䍁䅷䅉佂䝁䅕杤桂䝁䅑兙畁䅁䅁硭䅍䉁䡙䅁兂䝁䅷兙㕂䝁䅅䅉䥂䝁䄸䅤求䝁䅷督杁䍁䅙䅉卂䝁䅕督療䡁䅉䅤穂䍁䅁杔畁䙁䅙杌獁䍁䅁䅤療䝁䅣党あ䝁䅧党祂䍁䅁睤灂䡁䅑䅡杁䝁䅫䅤穂䍁䅁督ㅂ䝁䅉督灂䝁䅑兡桂䡁䅉兡求䡁䅍䅌杁䝁䄸睤畂䡁䅍䅌杁䝁䅑党㉂䝁䅕䅢療䡁䅁督獁䍁䅁兙畂䝁䅑䅉療䡁䅁党祂䝁䅅䅤求䡁䅍䅉祂䝁䅕督療䡁䅉䅤穂䍁䅁兡畂䍁䅁䅣祂䝁䅫兢求䍁䅁杙求䝁䅅睙潂䝁䅙杣療䝁䄴䅤杁䝁䅷睢橂䝁䅅䅤灂䝁䄸杢穂䍁䅁兡畂䍁䅁兔求䡁䅧兡橂䝁䄸䅉桂䝁䄴䅚杁䡁䅑䅡求䍁䅁睑桂䡁䅉兡楂䝁䅉党桂䝁䄴杌杁䕁䅫䅤杁䝁䄸睤畂䡁䅍䅉桂䝁䄴䅚杁䝁䄰兙畂䝁䅅睚求䡁䅍䅉䥂䡁䅫兙あ䡁䅑䅉慂䝁䅫䅢桂䡁䅉兙杁䕁䅍兙畂䝁䅍末畂䍁䅷䅉䥂䡁䅫兙あ䡁䅑䅉慂䝁䅫杤桂䍁䅁睑桂䝁䄴睙㙄䝁䄴䅌杁䙁䅣入畂䝁䅑䅡桂䝁䄰䅉䉂䝁䅷䅢あ䡁䅉兙杁䕁䅍兙畂䝁䅍末畂䍁䅷䅉塂䡁䅫杢歂䝁䅧兙瑂䍁䅁兑獂䝁䅷䅤祂䝁䅅䅉兂䝁䅷兙㕂䝁䅅䅉歂䝁䅕䅢杁䕁䅍兙祂䝁䄰党畂䍁䅷䅉䥂䝁䅫䅢あ䝁䄸杢杁䙁䅁䅢桂䡁䅫兙杁䝁䅑党獂䍁䅁睑桂䡁䅉兢求䝁䄴䅉䉂䝁䅷䅢瑁䕁䅫杢橂䝁䅷兤穂䝁䅫杤求䍁䅁杕求䡁䅍睢祂䡁䅑䅌杁䕁䅧入桂䡁䅑䅤杁䙁䅯兡㉂䝁䅅䅉兂䡁䅕党祂䡁䅑睢杁䙁䅙兙獂䝁䅷兙祂䡁䅑兙獁䍁䅁兙畂䝁䅑䅉䥂䡁䅫兙あ䡁䅑䅉慂䝁䅫杤桂䍁䅁䅔療䡁䅍䅉䑂䝁䅅杙療䡁䅍䅉獂䝁䄸睙桂䡁䅑党歂䍁䅁兡畂䍁䅁兔求䡁䅧兡橂䝁䄸睏杁䕁䅧入桂䡁䅑䅤杁䙁䅯兡獂䝁䅅杣桂䍁䅁杕療䡁䅍党杁䕁䅧兙獂䝁䅷䅌杁䕁䅧入桂䡁䅑䅤杁䙁䅯兡㉂䝁䅅䅉卂䝁䄸督求䍁䅁䅓桂䝁䅷䅢獁䍁䅁䅓灂䝁䅷䅤療䝁䄴䅉卂䝁䄸督求䍁䅁䅓桂䝁䅷䅢杁䙁䅉党穂䝁䄸杣あ䍁䅁杊杁䙁䅍䅣桂䍁䅷䅉䭂䝁䅕睤求䝁䅷䅉䡂䡁䅉兙畂䝁䅑党杁䕁䄰睢畂䡁䅑党湂䝁䄸䅉䍂䝁䅅入杁䙁䅉党穂䝁䄸杣あ䍁䅁杊杁䙁䅍䅣桂䍁䅷䅉桂䝁䄴䅚杁䕁䅯党㍂䝁䅕䅢杁䙁䅁兙祂䝁䅅䅚灂䡁䅍党杁䕁䅍睢㉂䝁䅕䅉䍂䝁䅕兙橂䝁䅧䅉卂䝁䅕督療䡁䅉䅤杁䍁䅙䅉呂䡁䅁兙杁䡁䅍兡あ䡁䅕兙あ䝁䅕䅚杁䝁䅫杢杁䕁䅯兙瑂䝁䅅兡橂䝁䅅睏杁䡁䅑䅡求䍁䅁䅓灂䝁䅷䅤療䝁䄴䅉䵂䝁䅅䅉卂䝁䄸兢桂䝁䄴兙杁䕁䅅䅢獂䍁䄰兓畂䝁䅍䅢ㅂ䡁䅍兡㉂䝁䅕䅉䝂䝁䅅兢灂䝁䅷入杁䙁䅉党穂䝁䄸杣あ䍁䅷䅉あ䝁䅧党杁䕁䅧兡獂䡁䅑睢畂䍁䅁䅔桂䍁䅁杕療䝁䄰兙畂䝁䅅䅉䉂䝁䅷䅢瑁䕁䅫杢橂䝁䅷兤穂䝁䅫杤求䍁䅁兑歂䡁䅕䅢あ䍁䅁杕求䡁䅍睢祂䡁䅑䅌杁䕁䅧入桂䡁䅑䅤杁䙁䅯兡獂䝁䅅杣桂䍁䅁睑桂䡁䅁䅉䑂䝁䅅杢桂䍁䅷䅉䥂䡁䅫兙あ䡁䅑䅉慂䝁䅫杤桂䍁䅁睑桂䡁䅁䅉䑂䝁䅅杢桂䍁䅷䅉桂䝁䄴䅚杁䕁䅯党㍂䝁䅕䅢杁䙁䅁兙獂䝁䄰䅉䍂䝁䅕兙橂䝁䅧䅉獂䝁䄸睙桂䡁䅑党歂䍁䅁兡畂䍁䅁䅤潂䝁䅕䅉䕂䝁䄸兢灂䝁䄴兡橂䝁䅅杢杁䙁䅉党睂䡁䅕杙獂䝁䅫睙㝁䍁䅁兙畂䝁䅑䅉瑂䝁䅅杢桂䝁䅣党穂䍁䅁杣求䡁䅍睢祂䡁䅑督杁䝁䄸杢杁䝁䅉党潂䝁䅅䅢浂䍁䅁睢浂䍁䅁䅤潂䝁䅫杣歂䍁䄰䅣桂䡁䅉䅤㕂䍁䅁睢㍂䝁䄴党祂䡁䅍杌杁䙁䅑䅡求䍁䅁睙療䝁䄰䅣桂䝁䄴入杁䡁䅣兙穂䍁䅁杚療䡁䅕杢歂䝁䅕䅚杁䝁䅫杢杁䑁䅉䅍睁䑁䅙䅉桂䝁䄴䅚杁䝁䅫督杁䝁䅧党桂䝁䅑兣ㅂ䝁䅅杣あ䝁䅕杣求䝁䅑䅉灂䝁䄴䅉䉂䝁䄰督あ䝁䅕杣歂䝁䅅兢獁䍁䅁䅤潂䝁䅕䅉佂䝁䅕䅤潂䝁䅕杣獂䝁䅅杢歂䡁䅍杌䅁乁卑䅁啁䅂䅁䅕獂䝁䅅入あ䝁䅫睡桂䍁䅁䅓療䝁䅷䅚灂䝁䄴睚杁䕁䅍睢祂䡁䅁杌獁䍁䅁䅤療䝁䅣党あ䝁䅧党祂䍁䅁睤灂䡁䅑䅡杁䝁䅫䅤穂䍁䅁督ㅂ䝁䅉督灂䝁䅑兡桂䡁䅉兡求䡁䅍䅌杁䝁䅑党㉂䝁䅕䅢療䡁䅁督杁䝁䄰睢楂䝁䅫䅢求䍁䅁睚桂䝁䄰党穂䍁䅁兡畂䍁䅁䅤潂䝁䅕䅉噂䝁䄴兡あ䝁䅕䅚杁䙁䅍䅤桂䡁䅑党穂䍁䅷䅉䙂䡁䅕杣療䡁䅁党獁䍁䅁兔灂䝁䅑䅚獂䝁䅕䅉䙂䝁䅅督あ䍁䅷䅉䉂䝁䅙杣灂䝁䅍兙獁䍁䅁兑穂䝁䅫兙杁䡁䅁兙橂䝁䅫杚灂䝁䅍䅌杁䝁䅅杢歂䍁䅁兡畂䡁䅑党祂䝁䄴兙あ䝁䅫睢畂䝁䅅䅢獂䡁䅫杌杁䙁䅑䅡求䍁䅁睙療䝁䄰䅣桂䝁䄴入杁䝁䄸睤畂䡁䅍䅉桂䍁䅁䅣療䡁䅉䅤浂䝁䄸䅢灂䝁䄸䅉療䝁䅙䅉橂䝁䅅督ㅂ䝁䅅䅢杁䝁䅅杢歂䍁䅁督療䝁䅍兡桂䝁䅷䅉橂䝁䅅督灂䝁䄴睢瑁䡁䅑䅡求䝁䄰党歂䍁䅁睚桂䝁䄰党穂䍁䄴䅉䩂䡁䅑䅉歂䝁䅫督あ䡁䅉兡楂䡁䅕䅤求䡁䅍䅉灂䡁䅑督杁䝁䅣兙瑂䝁䅕督杁䡁䅑睢杁䡁䅑䅡求䍁䅁党畂䝁䅑䅉橂䡁䅕督あ䝁䄸兢求䡁䅉䅉あ䝁䅧杣療䡁䅕睚潂䍁䅁杤桂䡁䅉兡療䡁䅕督杁䡁䅣党楂䍁䅁兙畂䝁䅑䅉瑂䝁䄸杙灂䝁䅷党杁䡁䅁䅢桂䡁䅑杚療䡁䅉兢穂䍁䅁兙畂䝁䅑䅉歂䝁䅫杣求䝁䅍䅤瑁䡁䅑睢瑁䝁䅍睢畂䡁䅍兤瑂䝁䅕杣杁䡁䅁䅢桂䡁䅑杚療䡁䅉兢穂䍁䄴䅉兂䝁䅷兙㕂䡁䅑兡牂䝁䅅䅉䥂䝁䄸䅢歂䝁䅫杢湂䍁䅁睑療䡁䅉䅣畁䍁䅁睤桂䡁䅍䅉浂䝁䄸兤畂䝁䅑党歂䍁䅁兡畂䍁䅁杍睁䑁䅅䅍杁䝁䅅杢歂䍁䅁兡穂䍁䅁䅡求䝁䅅䅚硂䡁䅕兙祂䡁䅑党祂䝁䅕䅚杁䝁䅫杢杁䕁䅧党祂䡁䅯䅢灂䡁䅫兙杁䙁䅁兡あ䡁䅕兙橂䝁䅧䅌杁䕁䅫督祂䝁䅅党獂䍁䄴䅉兂䝁䅷兙㕂䡁䅑兡牂䝁䅅䅉䥂䝁䄸䅢歂䝁䅫杢湂䍁䅁睑療䡁䅉䅣畁䍁䅁兡穂䍁䅁兙杁䡁䅍兤楂䡁䅍兡歂䝁䅫兙祂䡁䅫䅉療䝁䅙䅉兂䝁䅷兙㕂䡁䅑兡牂䝁䅅䅉䥂䝁䄸䅢歂䝁䅫杢湂䍁䅁兖䱂䍁䅁兓䩂䍁䅁䅔灂䝁䄰兡あ䝁䅕䅚畁䅁䅁刹䅅䙁䑧䅁兂䝁䅷党㑂䡁䅕督杁䕁䅍睢祂䡁䅁杌杁䡁䅁杣療䡁䅙兡歂䝁䅕督杁䝁䅕䅢求䝁䅍䅤祂䝁䄸杢灂䝁䅍䅉瑂䝁䅅杢ㅂ䝁䅙兙橂䡁䅑兤祂䝁䅫杢湂䍁䅁督求䡁䅉杤灂䝁䅍党穂䍁䅁兡畂䍁䅁䅤潂䝁䅕䅉噂䝁䄴兡あ䝁䅕䅚杁䙁䅍䅤桂䡁䅑党穂䍁䅁兙畂䝁䅑䅉灂䝁䄴䅤求䡁䅉杢桂䡁䅑兡療䝁䄴兙獂䝁䅷入畁䍁䅁兓あ䍁䅁睢浂䝁䅙党祂䡁䅍䅉歂䝁䅕督灂䝁䅣杢獁䍁䅁䅚求䡁䅙党獂䝁䄸䅣獁䍁䅁督ㅂ䡁䅁䅣獂䡁䅫䅉橂䝁䅧兙灂䝁䄴䅌杁䝁䄴党㍂䍁䅁䅣祂䝁䄸䅚ㅂ䝁䅍䅤杁䝁䅫杢あ䡁䅉睢歂䡁䅕睙あ䝁䅫睢畂䍁䅷䅉桂䝁䄴䅚杁䝁䄰兙畂䡁䅕杚桂䝁䅍䅤ㅂ䡁䅉兡畂䝁䅣䅉穂䝁䄸䅢ㅂ䡁䅑兡療䝁䄴督獁䍁䅁兙穂䍁䅁睤求䝁䅷䅢杁䝁䅅督杁䡁䅍兤穂䡁䅑兙灂䝁䄴兡畂䝁䅣䅉穂䝁䅕杣㉂䝁䅫睙求䡁䅍杌杁䙁䅑䅡求䍁䅁睙療䝁䄰䅣桂䝁䄴入杁䡁䅍党祂䡁䅙党穂䍁䅁䅤潂䝁䅕䅉桂䝁䅕杣療䡁䅍䅣桂䝁䅍党癁䝁䅑党浂䝁䅕杢穂䝁䅕䅌杁䝁䅧党桂䝁䅷䅤潂䝁䅍兙祂䝁䅕睌獂䝁䅫杚求䍁䅁督橂䝁䅫党畂䝁䅍党穂䍁䅷䅉灂䝁䄴䅚ㅂ䡁䅍䅤祂䝁䅫兙獂䍁䄸睙療䝁䄰兢求䡁䅉睙灂䝁䅅䅢獁䍁䅁兙畂䝁䅑䅉橂䝁䄸兢瑂䡁䅕杢灂䝁䅍兙あ䝁䅫睢畂䡁䅍䅉瑂䝁䅅杣牂䝁䅕䅤杁䡁䅍党橂䡁䅑睢祂䡁䅍杌杁䙁䅁䅢求䡁䅧兤穂䍁䅁睑療䡁䅉䅣畁䍁䅁睤桂䡁䅍䅉浂䝁䄸兤畂䝁䅑党歂䍁䅁兡畂䍁䅁免㕁䑁䅣兏杁䝁䅅杢歂䍁䅁兡穂䍁䅁䅡求䝁䅅䅚硂䡁䅕兙祂䡁䅑党祂䝁䅕䅚杁䝁䅫杢杁䕁䄴党求䝁䄴兙潂䍁䅷䅉塂䝁䅫督橂䝁䄸杢穂䝁䅫杢畁䅁䅁硫䅷䭁䝉䅁兂䝁䅷兡桂䝁䄴䅤杁䙁䅑䅡求䡁䅉兙睂䝁䅕兤あ䝁䅫睙穂䍁䅷䅉䩂䝁䄴睙畁䍁䅷䅉桂䍁䅁睙獂䝁䅫杢灂䝁䅍兙獂䍁䅁督あ䝁䅅睚求䍁䅁杙灂䝁䄸䅣潂䝁䅅杣瑂䝁䅅睙求䡁䅕䅤灂䝁䅍兙獂䍁䅁睙療䝁䄰䅣桂䝁䄴入獁䍁䅁䅚灂䡁䅍睙療䡁䅙党祂䡁䅍䅌杁䝁䅑党㉂䝁䅕䅢療䡁䅁督獁䍁䅁兙畂䝁䅑䅉橂䝁䄸兢瑂䝁䅕杣橂䝁䅫兙獂䝁䅫来求䡁䅍䅉畂䝁䄸杤求䝁䅷䅉あ䝁䅧党祂䝁䅅䅣灂䝁䅕督杁䝁䅙睢祂䍁䅁䅤潂䝁䅕䅉あ䡁䅉党桂䡁䅑兢求䝁䄴䅤杁䝁䄸杚杁䝁䅙兡楂䡁䅉睢穂䝁䅫督杁䝁䅅杢歂䍁䅁杣求䝁䅷兙あ䝁䅕䅚杁䝁䅑兡穂䝁䅕兙穂䝁䅕督杁䝁䅫杢杁䡁䅑䅡求䍁䅁兖畂䝁䅫䅤求䝁䅑䅉呂䡁䅑兙あ䝁䅕督畁䍁䅁䅖潂䝁䅕䅉橂䝁䄸兢睂䝁䅅杢㕂䉁杫督杁䝁䅷党桂䝁䅑䅉橂䝁䅅杢歂䝁䅫䅚桂䡁䅑党杁䝁䅫督杁䝁䅉党㑂䝁䄸䅤求䝁䅣杣桂䡁䅍䅤獁䍁䅁兙畂䍁䅁睢祂䝁䅅䅢獁䍁䅁督瑂䝁䅅䅢獂䍁䄰兢療䝁䅷党橂䡁䅕䅢求䍁䅷䅉歂䡁䅕兙獂䍁䅁督求䝁䅷党橂䡁䅑兡㉂䝁䅕䅉灂䝁䄴䅡灂䝁䅉兡あ䝁䄸杣杁䝁䄸杚杁䱁䑅杤晄䑁䅙䅉桂䝁䄴䅚杁䱁䑅杤晄䑁䅅䅉灂䝁䄴䅤求䝁䅣杣灂䝁䄴督獁䍁䅁睤潂䝁䅫睙潂䍁䅁兡穂䍁䅁兡畂䍁䅁䅣潂䝁䅅督求䍁䅁杍楂䍁䅁䅤祂䝁䅫兙獂䡁䅍䅉浂䝁䄸杣杁䝁䅫䅚灂䝁䄸䅣桂䡁䅑䅡灂䝁䅍䅉睂䡁䅕䅢瑂䝁䄸杢桂䡁䅉入杁䝁䅙兡楂䡁䅉睢穂䝁䅫督杁䝁䅅杢歂䍁䅁兡畂䍁䅁䅣潂䝁䅅督求䍁䅁杍桂䍁䅁䅤祂䝁䅫兙獂䍁䅁杚療䡁䅉䅉睂䡁䅉兡瑂䝁䅅杣㕂䍁䅁督橂䝁䅷党祂䝁䄸督灂䝁䄴睚杁䝁䅍䅡療䝁䅷兙畂䝁䅣兡あ䝁䅫督畁䍁䅁兓あ䍁䅁兙獂䡁䅍睢杁䝁䅑党㉂䝁䅕䅢療䡁䅁督杁䙁䅁䅔佂䍁䄰免ぁ䑁䅣䅎獁䍁䅁兙畂䍁䅁睢祂䝁䅅䅢獁䍁䅁督瑂䝁䅅䅢獂䍁䄰兢療䝁䅷党橂䡁䅕䅢求䍁䅁督求䝁䅷党橂䡁䅑兡㉂䝁䅕䅉灂䝁䄴䅡灂䝁䅉兡あ䝁䄸杣杁䝁䄸杚杁䱁䑅杤晄䑁䅅䅉浂䝁䄸杣杁䡁䅑䅡求䍁䅁䅤祂䝁䅕兙あ䝁䄰党畂䡁䅑䅉療䝁䅙䅉獂䝁䅫杤求䡁䅉䅉浂䝁䅫杙祂䝁䄸督灂䡁䅍䅉桂䡁䅍督療䝁䅍兡桂䡁䅑党歂䍁䅁睤灂䡁䅑䅡杁䝁䄴睢畂䝁䅅䅢橂䝁䄸䅡療䝁䅷兡橂䍁䅁督あ䝁䅕兙あ䝁䄸䅡求䡁䅁兙あ䝁䅫䅤灂䡁䅍睏杁䙁䅁䅔佂䍁䄰免睁䑁䅅䅍㕁䑁䅕䅌杁䝁䅅䅉歂䡁䅕兙獂䍁䅁兡畂䝁䅧兡楂䝁䅫䅤療䡁䅉䅉療䝁䅙䅉灂䝁䄴䅤求䝁䅣杣灂䝁䄴督杁䱁䑅杤晄䑁䅧䅉桂䝁䄴䅚杁䱁䑅杤晄䑁䅅䅉浂䝁䄸杣杁䡁䅑䅡求䍁䅁䅤祂䝁䅕兙あ䝁䄰党畂䡁䅑䅉療䝁䅙䅉穂䝁䄸䅢灂䝁䅑䅉あ䡁䅕兢療䡁䅉督㝁䍁䅁兙畂䝁䅑䅉兂䕁䅷杔瑁䑁䅅䅍硁䑁䅍杍ㅁ䍁䅁杚療䡁䅉䅉あ䡁䅉党桂䡁䅑兢求䝁䄴䅤杁䝁䄸杚杁䝁䄰兤穂䝁䅍兤獂䝁䅅杣杁䝁䅑入穂䡁䅑杣療䡁䅁䅡灂䝁䅕督畁䍁䅁䅕獂䝁䅫兙畂䡁䅑䅉啂䝁䅧党祂䝁䅅䅣求䡁䅕䅤灂䝁䅍督獁䍁䅁兓畂䝁䅍杌杁䡁䅣兙穂䍁䅁兡畂䝁䅍睢祂䡁䅁睢祂䝁䅅䅤求䝁䅑䅉灂䝁䄴䅉祁䑁䅁免ㅁ䍁䅁兙畂䝁䅑䅉灂䡁䅍䅉楂䝁䅅督求䝁䅑䅉灂䝁䄴䅉呂䝁䄸兤あ䝁䅧䅉呂䝁䅅杢杁䕁䅙杣桂䝁䄴睙灂䡁䅍睙療䍁䅷䅉䑂䝁䅅䅢灂䝁䅙睢祂䝁䄴兡桂䍁䄴䅁灄䅅䅁䅦䅉䙁䅁䅢㕂䝁䄰睢ㅂ䡁䅑䅡杁䕁䅫杢歂䡁䅕督あ䡁䅉兡桂䝁䅷䅉卂䕁䅕兓啂䍁䅷䅉䩂䝁䄴睙畁䍁䅁䅋佂䙁䅫睕䙂䑁䅯䅉兂䕁䅷兗乂䍁䅫䅉灂䡁䅍䅉桂䍁䅁杚ㅂ䝁䅷䅢杁䡁䅍党祂䡁䅙兡橂䝁䅕䅌杁䡁䅙党祂䡁䅑兡橂䝁䅅䅢獂䡁䅫䅉灂䝁䄴䅤求䝁䅣杣桂䡁䅑党歂䍁䅁杣求䝁䅅䅢杁䝁䅕督あ䝁䅅䅤求䍁䅁兡畂䡁䅙党穂䡁䅑兢求䝁䄴䅤杁䝁䅍睢瑂䡁䅁兙畂䡁䅫䅉浂䝁䄸睙ㅂ䡁䅍党歂䍁䅁睢畂䍁䅁䅤潂䝁䅕䅉桂䝁䅍兣ㅂ䝁䅫督灂䡁䅑兡療䝁䄴䅌杁䝁䄸睤畂䝁䅕杣穂䝁䅧兡睂䍁䅁兙畂䝁䅑䅉瑂䝁䅅杢桂䝁䅣党瑂䝁䅕杢あ䍁䅁睢浂䍁䅁督灂䝁䄴睚獂䝁䅕䅉桂䝁䄴䅚杁䝁䄰兤獂䡁䅑兡瑁䡁䅑党畂䝁䅅杢あ䍁䅁兡畂䝁䅑兤穂䡁䅑杣灂䝁䅅䅢杁䡁䅁杣療䡁䅁党祂䡁䅑兡求䡁䅍杌杁䕁䄸兤祂䍁䅁兢灂䡁䅍督灂䝁䄸杢杁䝁䅫督杁䡁䅑睢杁䡁䅁杣療䡁䅙兡歂䝁䅕䅉あ䝁䅕杢桂䝁䄴䅤穂䍁䅁睤灂䡁䅑䅡杁䝁䅍睢穂䡁䅑䅉求䝁䅙杚求䝁䅍䅤灂䡁䅙党杁䡁䅍䅣桂䝁䅍党杁䡁䅑䅡桂䡁䅑䅉灂䡁䅍䅉浂䡁䅕杢橂䡁䅑兡療䝁䄴兙獂䍁䅷䅉浂䝁䅷党㑂䝁䅫杙獂䝁䅕䅉桂䝁䄴䅚杁䡁䅍兙浂䝁䅕杌䅁䭁临䅁允䅁䅁䅕療䝁䅑睙桂䡁䅍䅤䅁䥁呅䅁歁兂䅁䅕療䝁䅑睙桂䡁䅍䅤偂䝁䄴党獁䍁䅁兓畂䝁䅍杌杁䝁䄸䅣求䡁䅉兙あ䝁䅕督杁䝁䅅督杁䝁䅅䅉睂䝁䄸䅚橂䝁䅅督あ䍁䅁䅣獂䝁䅅䅤浂䝁䄸杣瑂䍁䅁兙畂䝁䅑䅉睂䡁䅕杙獂䝁䅫督潂䝁䅕杣畁䍁䅁䅖潂䝁䅕䅉橂䝁䄸兢睂䝁䅅杢㕂䍁䅁睢浂䝁䅙党祂䡁䅍䅉灂䡁䅑督杁䝁䅍睢畂䡁䅑党畂䡁䅑䅉あ䝁䄸䅉桂䡁䅕䅚灂䝁䅕杢橂䝁䅕督杁䡁䅑䅡祂䝁䄸兤湂䝁䅧䅉睂䝁䄸䅚橂䝁䅅督あ䝁䅫杢湂䍁䅁䅚灂䡁䅍䅤祂䝁䅫杙ㅂ䡁䅑兡療䝁䄴䅉睂䝁䅷兙あ䝁䅙睢祂䝁䄰督獁䍁䅁兡畂䝁䅍䅢ㅂ䝁䅑兡畂䝁䅣䅉灂䡁䅑督杁䡁䅣党楂䡁䅍兡あ䝁䅕䅌杁䕁䅅䅣睂䝁䅷党杁䙁䅁睢歂䝁䅍兙穂䡁䅑督獁䍁䅁睕睂䝁䄸䅤灂䝁䅙入獁䍁䅁兑瑂䝁䅅来療䝁䄴䅉乂䡁䅕督灂䝁䅍䅌杁䝁䅅杢歂䍁䅁睢あ䝁䅧党祂䡁䅍杌杁䕁䅫䅤杁䝁䅅䅢穂䝁䄸䅉睂䡁䅉睢歂䡁䅕睙求䡁䅍䅉㉂䝁䄸䅚橂䝁䅅督あ䡁䅍䅌杁䝁䅉杣桂䝁䄴䅚求䝁䅑䅉睂䝁䄸䅚橂䝁䅅督あ䡁䅍䅌杁䝁䄰党祂䝁䅍䅡桂䝁䄴䅚灂䡁䅍党獁䍁䅁兙畂䝁䅑䅉獂䝁䅫杤求䍁䅁党㉂䝁䅕杢あ䡁䅍杌杁䕁䅫杢杁䝁䅅䅚歂䝁䅫䅤灂䝁䄸杢獁䍁䅁䅤潂䝁䅕䅉橂䝁䄸兢睂䝁䅅杢㕂䍁䅁杙ㅂ䝁䅫䅢歂䡁䅍䅌杁䝁䄸睤畂䡁䅍䅌杁䝁䅅杢歂䍁䅁睢睂䝁䅕杣桂䡁䅑党穂䍁䅁䅔桂䡁䅕杢橂䝁䅧䅕桂䝁䅑睔畂䝁䅕䅌杁䝁䅅䅉穂䝁䅕䅢浂䍁䄰䅣ㅂ䝁䅉䅢灂䡁䅍䅡灂䝁䄴睚杁䡁䅁睢歂䝁䅍兙穂䡁䅑䅉睂䝁䅷兙あ䝁䅙睢祂䝁䄰䅉浂䝁䄸杣杁䝁䅫杢歂䝁䅕䅣求䝁䄴䅚求䝁䄴䅤杁䡁䅁睢歂䝁䅍兙穂䡁䅑党祂䡁䅍杌杁䙁䅑䅡求䍁䅁睙療䝁䄰䅣桂䝁䄴入杁䡁䅣兙穂䍁䅁杚療䡁䅉兢求䡁䅉䅢㕂䍁䅁睡畂䝁䄸睤畂䍁䅁兙穂䍁䅁睑療䡁䅕杣あ䡁䅍兡歂䝁䅕䅉䡂䡁䅉睢ㅂ䡁䅁䅌杁䕁䅫杢橂䍁䄴䅉桂䝁䄴䅚杁䝁䅍䅡桂䝁䄴睚求䝁䅑䅉灂䡁䅑督杁䝁䄴兙瑂䝁䅕䅉あ䝁䄸䅉兂䝁䄸䅚橂䝁䅅督あ䕁䄸杢求䍁䅷䅉䩂䝁䄴睙畁䍁䅁兡畂䍁䅁睕求䡁䅁䅤求䝁䄰杙求䡁䅉䅉祁䑁䅁杍穁䍁䄴䅉兂䝁䄸䅚橂䝁䅅督あ䕁䄸杢求䍁䅷䅉䩂䝁䄴睙畁䍁䅁兡穂䍁䅁䅡求䝁䅅䅚硂䡁䅕兙祂䡁䅑党祂䝁䅕䅚杁䝁䅫杢杁䕁䅉党㉂䝁䅕杣獂䡁䅫䅉䥂䝁䅫䅢獂䡁䅍䅌杁䕁䅍兙獂䝁䅫杚療䡁䅉杢灂䝁䅅杌杁䙁䅁睢歂䝁䅍兙穂䡁䅑睔畂䝁䅕䅌杁䕁䅫杢橂䍁䄴䅉灂䡁䅍䅉桂䍁䅁督ㅂ䝁䅉督灂䝁䅑兡桂䡁䅉入杁䝁䄸杚杁䕁䅷兡㉂䝁䅕睔畂䝁䅕䅌杁䕁䅫杢橂䍁䄴䅁䉁睂䅁杕䅙䙁䅁睢獂䝁䅅杣杁䙁䅁睢㍂䝁䅕杣獁䍁䅁兓畂䝁䅍杌杁䝁䅑党穂䝁䅫睚畂䡁䅍䅌杁䝁䄰兙畂䡁䅕杚桂䝁䅍䅤ㅂ䡁䅉党穂䍁䅷䅉桂䝁䄴䅚杁䡁䅍党獂䝁䅷督杁䝁䅑兡祂䝁䅕睙あ䍁䅁睙ㅂ䡁䅉杣求䝁䄴䅤杁䍁䅧䅒䑂䍁䅫䅉睂䝁䄸睤求䡁䅉䅉湂䝁䅕杢求䡁䅉兙あ䝁䄸杣穂䍁䅷䅉祂䝁䅕杢求䡁䅣兙楂䝁䅷党杁䝁䅕杢求䡁䅉睚㕂䍁䅷䅉桂䝁䄴䅚杁䝁䅍睢療䝁䅷兡畂䝁䅣䅉穂䡁䅫督あ䝁䅕兢穂䍁䅁兡畂䍁䅁䅤潂䝁䅕䅉噂䝁䄴兡あ䝁䅕䅚杁䙁䅍䅤桂䡁䅑党穂䍁䅁兙畂䝁䅑䅉灂䝁䄴䅤求䡁䅉杢桂䡁䅑兡療䝁䄴兙獂䝁䅷入畁䍁䅁䅖潂䝁䅕䅉橂䝁䄸兢睂䝁䅅杢㕂䍁䅁睢浂䝁䅙党祂䡁䅍䅉䕂䕁䅍䅉楂䝁䅅督求䍁䅁䅣療䡁䅣党祂䍁䅁督㕂䡁䅍䅤求䝁䄰督獁䍁䅁䅒䑂䍁䅁䅡㕂䝁䅉杣灂䝁䅑䅉睂䝁䄸睤求䡁䅉䅉穂䡁䅫督あ䝁䅕兢穂䍁䅷䅉䕂䕁䅍䅉穂䝁䄸䅢桂䡁䅉䅉潂䡁䅫杙祂䝁䅫䅚杁䡁䅁睢㍂䝁䅕杣杁䡁䅍入穂䡁䅑党瑂䡁䅍䅌杁䝁䅅杢歂䍁䅁兢療䝁䅉兡獂䝁䅕䅉睂䝁䄸睤求䡁䅉䅉穂䡁䅫督あ䝁䅕兢穂䍁䄴䅉䩂䡁䅑督杁䕁䅑睑杁䡁䅁睢㍂䝁䅕杣杁䡁䅍入穂䡁䅑党瑂䡁䅍䅉桂䡁䅉党杁䝁䅅杤桂䝁䅫䅢桂䝁䅉䅢求䍁䅁兡畂䍁䅁䅚灂䝁䅕督求䝁䅷䅌杁䝁䄴兙あ䡁䅕杣桂䝁䅷䅉湂䝁䅅督獁䍁䅁䅔兂䕁䅣睌睂䡁䅉睢睂䝁䅅杢求䍁䅷䅉桂䝁䄴䅚杁䡁䅉党畂䝁䅕睤桂䝁䅉䅢求䍁䅁杚ㅂ䝁䅕䅢杁䝁䅙睢祂䝁䄰兙あ䡁䅍杌杁䕁䅫䅤杁䡁䅍党祂䡁䅙党穂䍁䅁睙ㅂ䡁䅍䅤療䝁䄰党祂䡁䅍䅉灂䝁䄴䅉あ䝁䅧党杁䡁䅑党獂䝁䅕睙療䝁䄰兢ㅂ䝁䄴兡橂䝁䅅䅤灂䝁䄸杢穂䍁䅷䅉瑂䝁䅫䅢灂䡁䅑兙祂䡁䅫䅌杁䝁䅍睢瑂䝁䄰党祂䝁䅍兡桂䝁䅷䅌杁䝁䅫杢歂䡁䅕督あ䡁䅉兡桂䝁䅷䅌杁䝁䅅杢歂䍁䅁兢桂䡁䅉兡畂䝁䅕䅉瑂䝁䅅杣牂䝁䅕䅤穂䍁䄴䅉䩂䝁䄴䅉桂䝁䅑䅚灂䡁䅑兡療䝁䄴䅌杁䡁䅑䅡求䍁䅁睙療䝁䄰䅣桂䝁䄴入杁䡁䅍党獂䝁䅷督杁䝁䅫䅤穂䍁䅁䅣祂䝁䄸䅚ㅂ䝁䅍䅤穂䍁䅁䅤潂䡁䅉睢ㅂ䝁䅣䅡杁䝁䅅䅉歂䝁䅫杣求䝁䅍䅤杁䡁䅍兙獂䝁䅕督杁䝁䅙睢祂䝁䅍党獁䍁䅁兙畂䝁䅑䅉灂䝁䄴䅚求䡁䅁党畂䝁䅑党畂䡁䅑䅉穂䝁䅕杣㉂䝁䅫睙求䍁䅁䅣祂䝁䄸杤灂䝁䅑党祂䡁䅍䅉桂䝁䄴䅚杁䝁䅑党桂䝁䅷党祂䡁䅍杌杁䙁䅑䅡求䍁䅁睙療䝁䄰䅣桂䝁䄴入杁䡁䅣兙穂䍁䅁杚療䡁䅉兢求䡁䅉䅢㕂䍁䅁睡畂䝁䄸睤畂䍁䅁兙穂䍁䅁䅕療䝁䅷兙祂䍁䅁䅕祂䝁䄸䅚ㅂ䝁䅍䅤穂䍁䅷䅉䩂䝁䄴睙畁䍁䅁兙畂䝁䅑䅉橂䝁䅧兙畂䝁䅣党歂䍁䅁兡あ䡁䅍䅉畂䝁䅅兢求䍁䅁䅤療䍁䅁䅕療䝁䅷兙祂䍁䅁䅕療䡁䅣党祂䍁䅷䅉䩂䝁䄴睙畁䍁䅁兡畂䍁䅁睔橂䡁䅑睢楂䝁䅕杣杁䑁䅅兏㕁䑁䅅杌杁䙁䅁睢獂䝁䅅杣杁䙁䅁睢㍂䝁䅕杣獁䍁䅁兓畂䝁䅍杌杁䡁䅣兙穂䍁䅁兡畂䝁䅍睢祂䡁䅁睢祂䝁䅅䅤求䝁䅑䅉灂䝁䄴䅉硁䑁䅫睎㕁䍁䅁兙畂䝁䅑䅉灂䡁䅍䅉楂䝁䅅督求䝁䅑䅉灂䝁䄴䅉䡂䝁䅅杣歂䝁䅕杢桂䍁䅷䅉䑂䝁䅅䅢灂䝁䅙睢祂䝁䄴兡桂䍁䄴䅁煁䅄䅁杧䅯䙁䅁睢獂䝁䅅杣灂䡁䅍䅉䩂䝁䄴睙畁䍁䅁䅚求䡁䅍兡湂䝁䄴督獁䍁䅁党畂䝁䅣兡畂䝁䅕党祂䡁䅍䅌杁䝁䄰兙畂䡁䅕杚桂䝁䅍䅤ㅂ䡁䅉党穂䍁䅷䅉桂䝁䄴䅚杁䝁䄰兙祂䝁䅳党あ䡁䅍䅉睂䝁䄸睤求䡁䅉督睂䝁䄸杣あ䡁䅍䅉㉂䝁䅕䅡灂䝁䅍䅢求䡁䅍䅉灂䝁䄴䅉あ䝁䅧党杁䙁䅕杢灂䡁䅑党歂䍁䅁睕あ䝁䅅䅤求䡁䅍䅌杁䕁䅍兙畂䝁䅅䅚桂䍁䅷䅉桂䝁䄴䅚杁䝁䅫杢あ䝁䅕杣畂䝁䅅䅤灂䝁䄸杢桂䝁䅷䅢㕂䍁䄴䅉䩂䡁䅑䅉療䡁䅁党祂䝁䅅䅤求䡁䅍䅉あ䝁䅧杣療䡁䅕睚潂䍁䅁䅤潂䡁䅉党求䍁䅁督求䝁䅣兢求䝁䄴䅤穂䑁䅯䅉偂䝁䅙杚瑁䙁䅉睢桂䝁䅑䅌杁䕁䄸杢瑁䙁䅉睢桂䝁䅑䅌杁䝁䅅杢歂䍁䅁兔桂䡁䅉兡畂䝁䅕杌杁䙁䅑䅡求䍁䅁睙療䝁䄰䅣桂䝁䄴入杁䝁䄸杚浂䝁䅕杣穂䍁䅁睢浂䝁䅙兌祂䝁䄸兙歂䍁䅁杤求䝁䅧兡橂䝁䅷党穂䍁䅁䅋偂䙁䅉杖穂䍁䅫䅌杁䝁䅫杢橂䝁䅷兤歂䝁䅫杢湂䍁䅁兙獂䝁䅷兌あ䝁䅕杣祂䝁䅅兡畂䍁䅁杤求䝁䅧兡橂䝁䅷党穂䍁䅁兙畂䝁䅑䅉穂䝁䅫䅚求䍁䄰杙㕂䍁䄰督灂䝁䅑党杁䡁䅙党潂䝁䅫睙獂䝁䅕督㝁䍁䅁兢灂䝁䅷兡あ䝁䅅杣㕂䍁䅁兙畂䝁䅑䅉橂䝁䄸兢瑂䝁䅕杣橂䝁䅫兙獂䍁䅁睔卂䙁䅙督㝁䍁䅁督畂䝁䄸睤瑂䝁䄸杙灂䝁䅷党穂䑁䅳䅉瑂䝁䄸䅤療䡁䅉睙㕂䝁䅍䅢求䡁䅍睏杁䝁䅅杢歂䍁䅁兢療䡁䅑睢瑁䡁䅉睢桂䝁䅑督あ䝁䅕杣穂䍁䅷䅉硂䡁䅕兙歂䡁䅉兡橂䡁䅫睙獂䝁䅕督獁䍁䅁兙畂䝁䅑䅉楂䝁䄸兙あ䡁䅍杌杁䕁䅫䅤杁䝁䅅䅢穂䝁䄸䅉睂䡁䅉睢㉂䝁䅫䅚求䡁䅍䅉偂䙁䅉杖杁䝁䅅睙橂䝁䅕督穂䝁䄸杣灂䝁䅕督杁䝁䅍睢瑂䡁䅁杣灂䡁䅍兡畂䝁䅣䅉㍂䝁䅫杢橂䝁䅧党穂䍁䅷䅉楂䡁䅕兢睂䝁䅕杣癁䝁䅉杣ㅂ䡁䅍䅡湂䡁䅕兙祂䝁䅑督獁䍁䅁䅣獂䝁䄸睤穂䍁䅷䅉祂䝁䅅睙牂䡁䅍䅌杁䡁䅣䅡求䝁䅕䅢穂䍁䅁兙畂䝁䅑䅉あ䝁䅫杣求䡁䅍䅌杁䡁䅁兤獂䝁䅷兌楂䝁䅕䅡灂䝁䄴䅚穂䍁䅷䅉橂䝁䅅杙杁䡁䅍入穂䡁䅑党瑂䡁䅍䅌杁䝁䅷兡湂䝁䅧䅤灂䝁䄴睚杁䝁䅅杢歂䍁䅁兙ㅂ䝁䅑兡療䍁䅁督㕂䡁䅍䅤求䝁䄰督獁䍁䅁睙桂䡁䅉睚療䍁䅁杙療䡁䅧䅉桂䝁䅍睙求䡁䅍督療䡁䅉兡求䡁䅍䅌杁䡁䅑杣桂䝁䅍睡穂䍁䅷䅉桂䝁䄴䅚杁䝁䄸兡獂䑁䅳䅉穂䝁䄴睢㍂䝁䄰睢楂䝁䅫䅢求䍁䅁兙橂䝁䅍党穂䡁䅍睢祂䝁䅫党穂䍁䅷䅉㍂䝁䅧兡橂䝁䅧䅉灂䝁䄴睙獂䡁䅕䅚求䍁䅁睙療䡁䅙党祂䡁䅍䅌杁䡁䅑杣桂䝁䅍䅤灂䝁䄸杢杁䡁䅁杣療䝁䅑兤橂䡁䅑督獁䍁䅁杣求䡁䅙党祂䡁䅍党杁䝁䅳兡あ䡁䅍䅌杁䝁䅕䅢求䝁䅍䅤祂䝁䅫睙杁䡁䅍䅤桂䡁䅉䅤求䡁䅉督獁䍁䅁䅤祂䝁䅅睙牂䡁䅍䅌杁䝁䅉兙湂䡁䅍䅌杁䡁䅣兡畂䝁䅑督潂䝁䅫党獂䝁䅑督獁䍁䅁睢灂䝁䅷䅌杁䝁䅅杢歂䍁䅁䅢ㅂ䝁䅉杣灂䝁䅍兙畂䡁䅑督㝁䍁䅁兙畂䝁䅑䅉瑂䝁䄸䅤療䡁䅉睙㕂䝁䅍䅢求䍁䅁兙橂䝁䅍党穂䡁䅍睢祂䝁䅫党穂䍁䅷䅉穂䡁䅕睙潂䍁䅁兙穂䍁䅁督桂䝁䅑䅚獂䝁䅕䅉楂䝁䅅睚穂䍁䅷䅉潂䝁䅅杢歂䝁䅷党楂䝁䅅杣穂䍁䅷䅉楂䝁䅅睙牂䡁䅉党穂䡁䅑督獁䍁䅁党㑂䝁䅧兙ㅂ䡁䅍䅤穂䍁䅷䅉㍂䝁䅫杢歂䡁䅍䅡灂䝁䅕䅢歂䡁䅍䅌杁䡁䅍党桂䡁䅑督獁䍁䅁睢灂䝁䅷䅌杁䝁䅅杢歂䍁䅁杤桂䡁䅉兡療䡁䅕督杁䝁䅍䅡祂䝁䄸兢求䍁䅁兙橂䝁䅍党穂䡁䅍睢祂䝁䅫党穂䍁䄴䅉䩂䝁䄴䅉桂䝁䅑䅚灂䡁䅑兡療䝁䄴䅌杁䡁䅑䅡求䍁䅁睙療䝁䄰䅣桂䝁䄴入杁䝁䄸杚浂䝁䅕杣穂䍁䅁䅢灂䝁䅣䅡あ䍁䅁䅚ㅂ䡁䅑入杁䝁䅧兙ㅂ䝁䅷兡畂䝁䅣䅉桂䝁䄴䅚杁䡁䅁兙穂䡁䅍党畂䝁䅣党祂䍁䅁杤求䝁䅧兡橂䝁䅷党穂䑁䅳䅉湂䝁䅕兙祂䍁䅁兙畂䝁䅑䅉桂䡁䅁䅣桂䡁䅉党獂䍁䅷䅉穂䡁䅕睙潂䍁䅁兙穂䍁䅁䅡求䝁䅷兢求䡁䅑督獁䍁䅁睚療䝁䅣睚獂䝁䅕督獁䍁䅁条桂䝁䅍睡求䡁䅑督獁䍁䅁睚獂䝁䄸杤求䡁䅍䅌杁䝁䅉睢療䡁䅑督獁䍁䅁杙灂䝁䅉督獁䍁䅁䅡桂䡁䅑督獁䍁䅁䅣桂䝁䄴䅤穂䍁䅷䅉桂䝁䄴䅚杁䝁䅷党桂䡁䅑䅡求䡁䅉督㝁䍁䅁兙畂䝁䅑䅉睂䝁䄸杢あ䝁䄸睢畂䍁䅁兙畂䝁䅑䅉歂䝁䅕睙牂䍁䅁杙療䝁䅅䅤穂䍁䄴䅉啂䝁䅧党杁䝁䅍睢瑂䡁䅁兙畂䡁䅫䅉睂䡁䅉睢㉂䝁䅫䅚求䡁䅍䅉灂䡁䅑督杁䡁䅁杣療䝁䅑兤橂䡁䅑督杁䡁䅑䅡祂䝁䄸兤湂䝁䅧䅉歂䝁䅕兙獂䝁䅕杣穂䍁䅁兙畂䝁䅑䅉歂䝁䅫督あ䡁䅉兡楂䡁䅕䅤療䡁䅉督獁䍁䅁兙畂䝁䅑䅉療䝁䄴䅢灂䝁䄴党㝁䍁䅁兙畂䝁䅑䅉祂䝁䅕䅤桂䝁䅫䅢杁䝁䅅杢歂䍁䅁党瑁䝁䅍睢瑂䝁䄰党祂䝁䅍党杁䝁䄰兙祂䝁䅳党あ䡁䅁䅢桂䝁䅍党穂䍁䄴䅉啂䝁䅧党杁䝁䅍睢瑂䡁䅁兙畂䡁䅫䅉㍂䝁䅅督杁䝁䅙睢祂䝁䄰党祂䝁䅷入杁䝁䅳杢療䡁䅣杢杁䝁䅅督杁䙁䅁睢獂䝁䅅杣灂䡁䅍䅉䩂䝁䄴䅚ㅂ䡁䅍䅤祂䝁䅫党穂䍁䅁兓畂䝁䅍杌杁䙁䅁睢獂䝁䅅杣灂䡁䅍䅉䩂䝁䄴睙畁䍁䅁睤桂䡁䅍䅉浂䝁䄸兤畂䝁䅑党歂䍁䅁兡畂䍁䅁免㕁䑁䅑兎杁䝁䅅杢歂䍁䅁兡穂䍁䅁䅡求䝁䅅䅚硂䡁䅕兙祂䡁䅑党祂䝁䅕䅚杁䝁䅫杢杁䕁䄰党歂䝁䅫杢桂䍁䅷䅉乂䝁䅫杢畂䝁䅕督療䡁䅑兙畁䅁䅁匸䅕䍁䅑䅁兂䝁䄸䅢獂䡁䅕䅤灂䝁䄸杢杁䕁䅍睢畂䡁䅑杣療䝁䅷䅁塃元䅁䅋䅧䙁䅁睢畂䝁䅍党杁䕁䅙兡畂䝁䅅杢橂䝁䅫兙獂䍁䅁睒祂䝁䄸兤睂䍁䅷䅉䩂䝁䄴睙畁䍁䅁睢睂䝁䅕杣桂䡁䅑党穂䍁䅁兙穂䍁䅁䅤潂䝁䅕䅉楂䝁䅅杢牂䍁䅁䅡療䝁䅷䅚灂䝁䄴睚杁䝁䅍睢瑂䡁䅁兙畂䡁䅫䅉浂䝁䄸杣杁䙁䅁睢畂䝁䅍党杁䕁䅉兙畂䝁䅳䅉あ䝁䅧兙あ䍁䅁䅣祂䝁䄸杤灂䝁䅑党穂䍁䅁杤桂䡁䅉兡療䡁䅕督杁䝁䅉兙畂䝁䅳兡畂䝁䅣䅉睂䡁䅉睢歂䡁䅕睙あ䡁䅍䅉桂䝁䄴䅚杁䡁䅍党祂䡁䅙兡橂䝁䅕督畁䍁䅁兓あ䍁䅁睢浂䝁䅙党祂䡁䅍䅉㉂䝁䅅杣灂䝁䄸兤穂䍁䅁䅚求䡁䅁睢穂䝁䅫䅤杁䡁䅁杣療䝁䅑兤橂䡁䅑督獁䍁䅁兡畂䝁䅍䅢ㅂ䝁䅑兡畂䝁䅣䅉歂䝁䅕兢桂䝁䄴䅚杁䝁䅅睙橂䝁䄸兤畂䡁䅑督獁䍁䅁杔偂䙁䅣睌䩂䕁䄸䅔䉂䍁䅷䅉瑂䝁䄸杢求䡁䅫䅉瑂䝁䅅杣牂䝁䅕䅤獁䍁䅁杣求䝁䅍兡睂䡁䅉睢橂䝁䅅䅢杁䝁䅑党睂䝁䄸督灂䡁䅑督獁䍁䅁督桂䡁䅙兡畂䝁䅣督杁䝁䅅睙橂䝁䄸兤畂䡁䅑督獁䍁䅁兙畂䝁䅑䅉橂䝁䅕杣あ䝁䅫杚灂䝁䅍兙あ䝁䅕督杁䝁䄸杚杁䝁䅑党睂䝁䄸督灂䡁䅑䅉あ䝁䄸䅉灂䝁䄴䅚灂䡁䅙兡歂䡁䅕兙獂䡁䅍䅌杁䝁䅉兤穂䝁䅫杢求䡁䅍督杁䝁䅕杢あ䝁䅫䅤灂䝁䅕督獁䍁䅁兙畂䝁䅑䅉畂䝁䄸杢瑁䡁䅁杣療䝁䅙兡あ䍁䅁睢祂䝁䅣兙畂䝁䅫来桂䡁䅑兡療䝁䄴督獁䍁䅁兙穂䍁䅁睤求䝁䅷䅢杁䝁䅅督杁䝁䅫杢歂䝁䅫杤灂䝁䅑兤桂䝁䅷䅉祂䝁䅕䅤灂䡁䅉党瑂䝁䅕杢あ䍁䅁兙橂䝁䅍睢ㅂ䝁䄴䅤穂䍁䄴䅉啂䝁䅧党杁䝁䅍睢瑂䡁䅁兙畂䡁䅫䅉桂䝁䅷督療䍁䅁䅣祂䝁䄸杤灂䝁䅑党穂䍁䅁杣求䝁䅅䅢杁䝁䅕督あ䝁䅅䅤求䍁䄰督求䝁䅍兤祂䝁䅕䅚杁䝁䅷睢桂䝁䄴督獁䍁䅁睤潂䝁䅫睙潂䍁䅁兡畂䝁䅍䅢ㅂ䝁䅑党穂䍁䅁睢畂䝁䅕兌あ䝁䄸兌浂䝁䄸兤祂䍁䅁杚桂䝁䄰兡獂䡁䅫䅉灂䝁䄴杤求䡁䅍䅤療䡁䅉兌療䡁䅣杢求䝁䅑䅉桂䝁䄴䅚杁䝁䄸睤畂䝁䅕杣瑁䝁䄸睙橂䡁䅕䅣灂䝁䅕䅚杁䡁䅉党穂䝁䅫䅚求䝁䄴䅤灂䝁䅅䅢㝁䍁䅁兢ㅂ䝁䅷䅤灂䝁䅙兙瑂䝁䅫䅢㕂䍁䅁杣求䡁䅍兡歂䝁䅕杢あ䝁䅫兙獂䑁䅳䅉畂䝁䄸杢祂䝁䅕督灂䝁䅑党畂䡁䅑兡桂䝁䅷䅉睂䡁䅉睢睂䝁䅕杣あ䡁䅫睏杁䝁䅍睢畂䡁䅍䅤祂䡁䅕睙あ䝁䅫睢畂䍁䅁兙畂䝁䅑䅉獂䝁䅅杢歂䑁䅳䅉橂䝁䄸兢瑂䝁䅕杣橂䝁䅫兙獂䍁䅁兙畂䝁䅑䅉灂䝁䄴䅚ㅂ䡁䅍䅤祂䝁䅫兙獂䑁䅳䅉桂䝁䄴䅚杁䝁䅉兤穂䝁䅫杢求䡁䅍督杁䝁䅅杢歂䍁䅁睙療䝁䄴督ㅂ䝁䄰党祂䍁䅁䅢療䝁䅅杢穂䍁䅷䅉桂䡁䅍䅉㍂䝁䅕䅢獂䍁䅁兙穂䍁䅁䅢灂䝁䄴党穂䍁䅁睢浂䍁䅁睙祂䝁䅕䅚灂䡁䅑杌杁䕁䅫杢杁䝁䅅䅚歂䝁䅫䅤灂䝁䄸杢獁䍁䅁兡あ䍁䅁兡畂䡁䅙党穂䡁䅑督杁䝁䅫杢杁䡁䅍党橂䡁䅕杣灂䡁䅑兡求䡁䅍䅌杁䡁䅣䅡灂䝁䅍䅡杁䝁䅍睢畂䡁䅍兡穂䡁䅑䅉療䝁䅙䅉噂䍁䄴睕畁䍁䅁睒療䡁䅙党祂䝁䄴兢求䝁䄴䅤杁䝁䅅杢歂䍁䅁杚求䝁䅑党祂䝁䅅䅢杁䝁䅅睚求䝁䄴睙㕂䍁䅁督求䝁䅍兤祂䝁䅫䅤灂䝁䅕督杁䝁䅅杢歂䍁䅁督求䝁䅍兤祂䝁䅫䅤灂䝁䅕督杁䝁䅫督穂䡁䅕党歂䍁䅁杙㕂䍁䅁睚療䡁䅙党祂䝁䄴兢求䝁䄴䅤瑁䡁䅍䅣療䝁䄴督療䡁䅉党歂䍁䅁睢祂䍁䅁睢㍂䝁䄴党歂䍁䅁党畂䡁䅑党祂䡁䅁杣灂䡁䅍党穂䍁䅷䅉桂䡁䅍䅉㍂䝁䅕䅢獂䍁䅁兙穂䍁䅁睙療䡁䅉䅣療䡁䅉兙あ䝁䅕䅉穂䝁䅕睙ㅂ䡁䅉兡あ䝁䅫党穂䍁䅷䅉瑂䝁䄸杣あ䝁䅣兙湂䝁䅕兌楂䝁䅅睙牂䝁䅕䅚杁䡁䅍党橂䡁䅕杣灂䡁䅑兡求䡁䅍䅌杁䝁䅅杢歂䍁䅁杒求䝁䅑党祂䝁䅅䅢杁䕁䅧睢瑂䝁䅕䅉䵂䝁䄸兙畂䍁䅁村桂䝁䄴睡杁䡁䅍䅤療䝁䅍睡畁䍁䅁䅕療䝁䄴睙求䍁䅁杒灂䝁䄴兙畂䝁䅍兡桂䝁䅷䅉䡂䡁䅉睢ㅂ䡁䅁䅌杁䕁䅫杢橂䍁䄴䅉㍂䝁䅅督杁䝁䅙睢ㅂ䝁䄴䅚求䝁䅑䅉灂䝁䄴䅉硁䑁䅫李睁䍁䅁兙畂䝁䅑䅉灂䡁䅍䅉潂䝁䅕兙歂䡁䅅兤桂䡁䅉䅤求䡁䅉党歂䍁䅁兡畂䍁䅁村祂䝁䄸杢㑂䍁䅷䅉佂䝁䅕睤杁䙁䅫睢祂䝁䅳杌䅁䑁䱫䅁䥃䅄䅁䅕療䝁䄸䅢杁䕁䅍睢祂䡁䅁睢祂䝁䅅䅤灂䝁䄸杢杁䝁䅑兡穂䡁䅑杣灂䝁䅉兤あ䝁䅕督杁䡁䅍睤灂䝁䄰兢灂䝁䄴睚杁䡁䅁睢療䝁䅷䅉穂䡁䅕䅣睂䝁䅷兡求䡁䅍䅌杁䝁䅕兣ㅂ䝁䅫䅣瑂䝁䅕杢あ䍁䅷䅉桂䝁䄴䅚杁䡁䅉党獂䝁䅅䅤求䝁䅑䅉獂䝁䅕兡穂䡁䅕杣求䍁䅁䅣祂䝁䄸䅚ㅂ䝁䅍䅤穂䍁䅁兡畂䍁䅁䅤潂䝁䅕䅉噂䝁䄴兡あ䝁䅕䅚杁䙁䅍䅤桂䡁䅑党穂䍁䅁兙畂䝁䅑䅉灂䝁䄴䅤求䡁䅉杢桂䡁䅑兡療䝁䄴兙獂䝁䅷入畁䍁䅁䅖潂䝁䅕䅉橂䝁䄸兢睂䝁䅅杢㕂䍁䅁睢浂䝁䅙党祂䡁䅍䅉瑂䝁䅅兡畂䡁䅑党畂䝁䅅杢橂䝁䅕䅉睂䡁䅉睢歂䡁䅕睙あ䡁䅍䅌杁䝁䅫杢橂䝁䅷兤歂䝁䅫杢湂䍁䅁睙潂䝁䅕兢灂䝁䅍兙獂䡁䅍䅌杁䡁䅍兤睂䡁䅁䅢灂䝁䅕督獁䍁䅁兙畂䝁䅑䅉睂䝁䄸睢獂䍁䅁兙橂䝁䅍党穂䡁䅍睢祂䝁䅫党穂䑁䅳䅉祂䝁䅕䅣桂䝁䅫杣杁䝁䅅杢歂䍁䅁杣求䡁䅁䅢桂䝁䅍党瑂䝁䅕杢あ䍁䅁䅣桂䡁䅉䅤穂䍁䅁杚療䡁䅉䅉睂䝁䄸睢獂䍁䅁党硂䡁䅕兡睂䝁䄰党畂䡁䅑䅌杁䡁䅍兤橂䝁䅧䅉桂䡁䅍䅉橂䝁䅷党桂䝁䄴党祂䡁䅍䅌杁䝁䅙兡獂䡁䅑党祂䡁䅍䅌杁䝁䅧党桂䡁䅑党祂䡁䅍䅌杁䡁䅁兤瑂䡁䅁督獁䍁䅁兙畂䝁䅑䅉獂䝁䅫睚潂䡁䅑督㝁䍁䅁兙畂䝁䅑䅉楂䡁䅕兡獂䝁䅑兡畂䝁䅣䅉瑂䝁䅅䅤求䡁䅉兡桂䝁䅷督獁䍁䅁督ㅂ䝁䅍䅡杁䝁䅅督杁䝁䅍睢畂䝁䅍杣求䡁䅑党獁䍁䅁䅣獂䡁䅕兢楂䝁䅫杢湂䍁䅁兙畂䝁䅑䅉求䝁䅷党橂䡁䅑杣灂䝁䅍兙獂䍁䅁睙療䝁䄰䅣療䝁䄴党畂䡁䅑督獁䍁䅁杚ㅂ䝁䄴睙あ䝁䅫睢畂䝁䅅䅢杁䝁䅅杢歂䍁䅁䅚求䝁䅍睢祂䝁䅅䅤灂䡁䅙党杁䡁䅁睢療䝁䅷䅉穂䡁䅕杣浂䝁䅅睙求䡁䅍䅌杁䝁䅑党橂䝁䅳兡畂䝁䅣䅉瑂䝁䅅䅤求䡁䅉兡桂䝁䅷督獁䍁䅁䅤灂䝁䅷党穂䍁䅷䅉潂䝁䅅杣歂䡁䅍睙桂䡁䅁党穂䍁䅷䅉桂䝁䄴䅚杁䝁䄴兙あ䡁䅕杣桂䝁䅷䅉穂䡁䅑睢畂䝁䅕督杁䝁䅙睢祂䍁䅁䅣療䝁䄸䅢杁䝁䅫杢穂䡁䅑兙獂䝁䅷兙あ䝁䅫睢畂䡁䅍䅉桂䝁䄴䅚杁䡁䅉党瑂䝁䄸䅚求䝁䅷兡畂䝁䅣杌杁䕁䅫䅤杁䝁䅅䅢穂䝁䄸䅉睂䡁䅉睢㉂䝁䅫䅚求䡁䅍䅉睂䝁䄸睢獂䍁䅁党硂䡁䅕兡睂䝁䄰党畂䡁䅑䅉桂䝁䄴䅚杁䝁䅍睢瑂䡁䅁睢畂䝁䅕杢あ䡁䅍䅉浂䝁䄸杣杁䝁䄴党㍂䍁䅁䅣療䝁䄸䅢杁䝁䅍睢畂䡁䅍䅤祂䡁䅕睙あ䝁䅫睢畂䍁䅁兙畂䝁䅑䅉あ䝁䅧党杁䡁䅉党瑂䝁䄸䅚求䝁䅷兡畂䝁䅣䅉療䝁䅙䅉求䡁䅧兡穂䡁䅑兡畂䝁䅣䅉睂䝁䄸睢獂䡁䅍睏杁䝁䅫杣祂䝁䅫睚桂䡁䅑兡療䝁䄴䅉桂䝁䄴䅚杁䡁䅉党獂䝁䅅䅤求䝁䅑䅉睂䡁䅉睢歂䡁䅕睙あ䡁䅍䅌杁䡁䅍兤橂䝁䅧䅉桂䡁䅍䅉灂䡁䅉杣灂䝁䅣兙あ䝁䅫睢畂䍁䅁督㕂䡁䅍䅤求䝁䄰䅉橂䝁䄸兢睂䝁䄸杢求䝁䄴䅤穂䍁䅷䅉桂䝁䄴䅚杁䡁䅁杣療䝁䅙党穂䡁䅍兡療䝁䄴兙獂䍁䅁䅤ㅂ䡁䅉杚杁䝁䅍兙祂䝁䅕䅉求䡁䅅兤灂䡁䅁兢求䝁䄴䅤杁䝁䅅杢歂䍁䅁督ㅂ䡁䅁䅣獂䝁䅫党穂䑁䅳䅉橂䝁䄸兢瑂䝁䅕杣橂䝁䅫兙獂䍁䅁䅣祂䝁䄸䅚ㅂ䝁䅍䅤穂䍁䅷䅉灂䝁䄴睙獂䡁䅕䅚灂䝁䄴睚杁䝁䅧党桂䡁䅑党祂䡁䅍䅌杁䡁䅍兙浂䝁䅕䅤㕂䍁䅁党硂䡁䅕兡睂䝁䄰党畂䡁䅑䅌杁䝁䅍睢瑂䝁䄰党祂䝁䅍兡桂䝁䅷䅉歂䝁䅕睙牂䝁䅫杢湂䍁䅁党硂䡁䅕兡睂䝁䄰党畂䡁䅑䅌杁䝁䅅杢歂䍁䅁睙療䝁䄰兢求䡁䅉睙灂䝁䅅䅢杁䡁䅁兤瑂䡁䅁督杁䝁䅅杢歂䍁䅁杚灂䝁䅷䅤求䡁䅉督畁䍁䅁兓畂䍁䅁兙歂䝁䅑兡あ䝁䅫睢畂䍁䅷䅉あ䝁䅧党杁䝁䅍睢瑂䡁䅁兙畂䡁䅫䅉療䝁䅙杚求䡁䅉督杁䝁䅙兡楂䝁䅕杣湂䝁䅷兙穂䡁䅍䅉睂䝁䄸睢獂䡁䅍䅌杁䝁䅅杢歂䍁䅁䅡療䡁䅑䅉あ䡁䅕杙穂䍁䅁兙畂䝁䅑䅉睂䝁䅅睙牂䝁䅅睚求䝁䅑䅉睂䝁䄸睢獂䍁䅁睡灂䡁䅑督杁䝁䅍睢瑂䡁䅁杣灂䡁䅍兡畂䝁䅣䅉㍂䝁䅅䅢獂䡁䅍䅌杁䝁䅷兡畂䝁䅕杣穂䍁䅷䅉楂䡁䅉兙橂䝁䅕督獁䍁䅁兙畂䝁䅑䅉橂䝁䄸䅣灂䝁䄴睚杁䝁䅙睢祂䍁䅁兡畂䍁䄰睚祂䝁䄸兤畂䝁䅑䅉桂䝁䄴䅚杁䝁䅅杙療䡁䅙党瑁䝁䅣杣療䡁䅕杢歂䍁䅁䅣療䝁䄸䅢穂䑁䅳䅉桂䝁䄴䅚杁䝁䄸䅤潂䝁䅕杣杁䡁䅁睢療䝁䅷䅉橂䝁䄸杢穂䡁䅑杣ㅂ䝁䅍䅤灂䝁䄸杢杁䝁䅅杢歂䍁䅁杣求䝁䅍杣求䝁䅅䅤灂䝁䄸杢桂䝁䅷䅉睂䡁䅉睢歂䡁䅕睙あ䡁䅍䅉橂䝁䄸兢睂䡁䅉兡穂䝁䅫杢湂䍁䅁䅚灂䡁䅍睙祂䝁䅕䅤灂䝁䄸杢桂䡁䅉入杁䡁䅉党橂䡁䅉党桂䡁䅑兡療䝁䄴兙獂䍁䅁兙畂䝁䅑䅉祂䝁䅕䅢桂䡁䅑党歂䍁䅁睢ㅂ䡁䅑䅚療䝁䄸杣杁䝁䅷兡㉂䝁䅫杢湂䍁䅁䅣祂䝁䄸䅚ㅂ䝁䅍䅤穂䍁䅷䅉穂䡁䅕睙潂䍁䅁兙穂䍁䅁睚祂䝁䅫䅢獂䡁䅍䅉桂䝁䄴䅚杁䝁䅍睢瑂䡁䅁睢畂䝁䅕杢あ䡁䅍䅉浂䝁䄸杣杁䝁䄸兤あ䝁䅑睢療䡁䅉䅉牂䝁䅫䅤橂䝁䅧党畂䡁䅍杌杁䕁䅫䅤杁䡁䅍党祂䡁䅙党穂䍁䅁督㍂䝁䅫兢瑂䝁䅫杢湂䍁䅁䅣療䝁䄸䅢杁䡁䅉党瑂䝁䄸䅚求䝁䅷党祂䡁䅍䅉桂䝁䄴䅚杁䝁䅉兤灂䝁䅷䅚求䡁䅉督㝁䍁䅁督睂䝁䅕睙灂䝁䅅䅢あ䡁䅫䅉祂䝁䅕䅤桂䝁䅫䅢求䡁䅉督杁䡁䅑䅡桂䡁䅑䅉穂䝁䅕䅢獂䍁䅁督㍂䝁䅫兢瑂䝁䅫杢湂䍁䅁䅣療䝁䄸䅢杁䡁䅍兤睂䡁䅁䅢灂䝁䅕督㝁䍁䅁督㍂䝁䅫兢瑂䝁䅫杢湂䍁䅁䅣療䝁䄸䅢杁䡁䅉党睂䝁䅅兡祂䍁䅁兙畂䝁䅑䅉穂䝁䅕杣㉂䝁䅫睙求䍁䅁杙ㅂ䡁䅍兡畂䝁䅕督穂䝁䅕督㝁䍁䅁兡祂䡁䅉兡湂䝁䅅䅤灂䝁䄸杢杁䝁䅍睢畂䡁䅍䅤祂䡁䅕睙あ䝁䅫睢畂䍁䅁兙畂䝁䅑䅉獂䝁䅅杢歂䡁䅍睙桂䡁䅁党杁䝁䄰兙灂䝁䄴䅤求䝁䄴兙畂䝁䅍党杁䝁䅍睢畂䡁䅑杣桂䝁䅍䅤療䡁䅉督㝁䍁䅁兙畂䝁䅑䅉橂䝁䄸兢瑂䝁䅕杣橂䝁䅫兙獂䍁䅁䅣療䝁䄸䅢杁䝁䄸䅣求䡁䅉兙あ䝁䄸杣穂䍁䅁兙畂䝁䅑䅉睂䝁䄸睢獂䍁䅁睙療䝁䄴䅤祂䝁䅅睙あ䝁䄸杣穂䍁䄴䅉兂䝁䄸睢獂䍁䅁睑療䡁䅉䅣療䡁䅉兙あ䝁䅫睢畂䍁䅁睤桂䡁䅍䅉灂䝁䄴睙療䡁䅉䅣療䡁䅉兙あ䝁䅕䅚杁䝁䅫杢杁䑁䅅兏㕁䑁䅍䅉桂䝁䄴䅚杁䝁䅫督杁䝁䅧党桂䝁䅑兣ㅂ䝁䅅杣あ䝁䅕杣求䝁䅑䅉灂䝁䄴䅉䑂䝁䄸杤灂䝁䄴睚あ䝁䄸杢獁䍁䅁䅔療䡁䅕兡穂䝁䅫兙畂䝁䅅杌䅁䙁婉䅁敂睂䅁䅕療䡁䅉睙潂䍁䅁睒祂䝁䄸兤睂䍁䅷䅉䩂䝁䄴睙畁䍁䅷䅉あ䝁䄸睚求䡁䅑䅡求䡁䅉䅉㍂䝁䅫䅤潂䍁䅁兡あ䡁䅍䅉穂䡁䅕杙穂䝁䅫䅚灂䝁䅅杣灂䝁䅕督獁䍁䅁睢睂䝁䅕杣桂䡁䅑党穂䍁䅁兙杁䡁䅙党祂䡁䅑兡橂䝁䅅䅢杁䡁䅍睢浂䡁䅑睤桂䡁䅉党杁䝁䅅杢歂䍁䅁兡畂䡁䅍兤祂䝁䅅杢橂䝁䅕䅉睂䝁䅷兙あ䝁䅙睢祂䝁䄰䅉灂䝁䄴䅉あ䝁䅧党杁䙁䅕杢灂䡁䅑党歂䍁䅁睕あ䝁䅅䅤求䡁䅍杌杁䙁䅑䅡求䍁䅁睙療䝁䄰䅣桂䝁䄴入杁䝁䄸䅣求䡁䅉兙あ䝁䅕督杁䝁䅫杢杁䡁䅑睤療䍁䅁督求䝁䅣兢求䝁䄴䅤穂䍁䅷䅉坂䝁䅕杣あ䝁䅫睙桂䝁䅷䅉呂䝁䄸杚あ䡁䅣兙祂䝁䅕䅉桂䝁䄴䅚杁䕁䅫杢穂䡁䅕杣桂䝁䄴睙求䍁䄴䅉啂䝁䅧党杁䙁䅙党祂䡁䅑兡橂䝁䅅䅢杁䙁䅍睢浂䡁䅑睤桂䡁䅉党杁䡁䅍党湂䝁䄰党畂䡁䅑䅉睂䡁䅉睢㉂䝁䅫䅚求䡁䅍䅉穂䝁䄸杚あ䡁䅣兙祂䝁䅕䅉桂䝁䄴䅚杁䡁䅍党祂䡁䅙兡橂䝁䅕督杁䡁䅑睢杁䝁䅫杢穂䡁䅁党橂䡁䅑兡療䝁䄴䅌杁䝁䄰睢祂䡁䅑睚桂䝁䅣党獁䍁䅁兙畂䝁䅑䅉あ䝁䅫䅤獂䝁䅕䅉橂䝁䄸兢睂䝁䅅杢灂䝁䅕督杁䝁䄸杢杁䝁䅅䅉穂䡁䅕杙穂䝁䅍杣灂䡁䅁䅤灂䝁䄸杢杁䝁䅅杢歂䍁䅁䅤祂䝁䅅杢穂䝁䅅睙あ䝁䅫睢畂䝁䅅䅢杁䝁䅉兙穂䝁䅫督獁䍁䅁兙穂䍁䅁睤求䝁䅷䅢杁䝁䅅督杁䝁䄰睢㉂䝁䅕䅉桂䝁䄴䅚杁䡁䅁睢穂䡁䅑兌瑂䝁䄸杤求䍁䅁督求䡁䅉杤灂䝁䅍党穂䍁䄴䅉啂䝁䅧兡穂䍁䅁督求䝁䅣兢求䝁䄴䅤杁䝁䄸杚浂䝁䅕杣穂䍁䅁兡畂䡁䅍䅣求䝁䅍䅤灂䝁䄸杢杁䡁䅍睢浂䡁䅑睤桂䡁䅉党杁䝁䅅杢歂䍁䅁督求䡁䅉杤灂䝁䅍党穂䍁䅷䅉あ䝁䅫䅤獂䝁䅕䅉灂䝁䄴督ㅂ䡁䅉兙畂䝁䅍党杁䡁䅍睢浂䡁䅑睤桂䡁䅉党獁䍁䅁兢療䡁䅉䅤湂䝁䅅睚求䍁䅁督療䝁䅙䅤㍂䝁䅅杣求䍁䅷䅉瑂䝁䄸杤灂䝁䄴睚杁䡁䅍党祂䡁䅙兡橂䝁䅕督獁䍁䅁兢療䡁䅙党祂䍁䅁兙畂䝁䅑䅉潂䝁䄸兢求䝁䄸睤畂䝁䅕杣杁䝁䄰兙祂䝁䅳党あ䝁䅫杢湂䍁䅷䅉桂䝁䄴䅚杁䝁䄰党桂䡁䅍兤祂䝁䅕兢求䝁䄴䅤杁䡁䅍睢浂䡁䅑睤桂䡁䅉党杁䝁䅙睢祂䍁䅁杣療䝁䄸杚求䡁䅉督畁䍁䅁䅖潂䝁䅕䅉䩂䝁䄴督ㅂ䡁䅉兙畂䝁䅍党杁䡁䅍党湂䝁䄰党畂䡁䅑䅉療䝁䅙杚求䡁䅉督杁䝁䅍睢畂䡁䅍兤瑂䝁䅕杣穂䍁䅁睤灂䡁䅑䅡杁䝁䅫杢穂䡁䅕杣桂䝁䄴睙求䍁䅁兙畂䝁䅑䅉㍂䝁䅅杣祂䝁䅅杢あ䡁䅫䅉睂䡁䅉睢歂䡁䅕睙あ䡁䅍䅉あ䝁䄸䅉睂䡁䅉睢あ䝁䅕睙あ䍁䅁䅤潂䝁䅕兡祂䍁䅁䅡療䝁䄰党穂䍁䄴䅉啂䝁䅧兡穂䍁䅁督求䝁䅣兢求䝁䄴䅤杁䡁䅁杣療䡁䅙兡歂䝁䅕督杁䡁䅁杣療䡁䅁党祂䡁䅑入瑁䡁䅉党獂䝁䅅䅤求䝁䅑䅉灂䝁䄴督ㅂ䡁䅉兙畂䝁䅍党杁䝁䅅杢歂䍁䅁睙桂䡁䅁䅤灂䡁䅙党杁䡁䅉党灂䝁䄴督ㅂ䡁䅉兙畂䝁䅍党杁䡁䅁杣療䝁䅑兤橂䡁䅑督㝁䍁䅁兙畂䝁䅑䅉㍂䝁䅅杣祂䝁䅅杢あ䡁䅫䅉睂䡁䅉睢歂䡁䅕睙あ䡁䅍䅉ㅂ䝁䄴䅚求䡁䅉䅉あ䝁䅧党杁䙁䅁睢祂䝁䅍䅡杁䙁䅣兙祂䡁䅉兙畂䡁䅑入獁䍁䅁兑瑂䝁䅕杣灂䝁䅍兙畂䍁䅁䅓療䝁䄰党杁䙁䅁杣療䡁䅑党橂䡁䅑䅌杁䝁䅅杢歂䍁䅁杕求䡁䅍兡歂䝁䅕杢あ䝁䅫兙獂䍁䅁睖桂䡁䅉杣桂䝁䄴䅤㕂䍁䅁睕求䡁䅉杤灂䝁䅍党穂䍁䅁杙祂䝁䅅杢歂䡁䅍杌杁䙁䅑䅡求䍁䅁睙療䝁䄰䅣桂䝁䄴入杁䡁䅣兙穂䍁䅁杚療䡁䅕杢歂䝁䅕䅚杁䝁䅫杢杁䑁䅉䅍硁䑁䅅䅉桂䝁䄴䅚杁䝁䅫督杁䝁䅧党桂䝁䅑兣ㅂ䝁䅅杣あ䝁䅕杣求䝁䅑䅉灂䝁䄴䅉呂䝁䅕兙あ䡁䅑䅢求䍁䅷䅉塂䝁䅅督潂䝁䅫杢湂䡁䅑睢畂䍁䄴䅁䵂䅃䅁䅤䅍䙁䅁睢祂䡁䅑兡獂䝁䅷睢湁䡁䅍䅉䩂䝁䄴睙畁䍁䅁睢㍂䝁䄴督杁䝁䅅杢歂䍁䅁睢睂䝁䅕杣桂䡁䅑党穂䍁䅁杚桂䡁䅍䅤杁䝁䅍兙穂䡁䅕兙獂䍁䅁杣求䡁䅍䅤桂䡁䅕杣桂䝁䄴䅤穂䍁䅁兡畂䍁䅁䅤潂䝁䅕䅉噂䝁䄴兡あ䝁䅕䅚杁䙁䅍䅤桂䡁䅑党穂䍁䄴䅉啂䝁䅧党杁䝁䅍睢瑂䡁䅁兙畂䡁䅫䅉療䝁䅙杚求䡁䅉督杁䕁䅍䅡灂䝁䅍兙湂䝁䄸兌穂䡁䅑入獂䝁䅕䅉潂䝁䄸䅤杁䝁䅑睢湂䡁䅍䅉桂䝁䄴䅚杁䡁䅍兙ㅂ䡁䅍兙湂䝁䅕督獁䍁䅁兓あ䝁䅅䅢灂䝁䅅杢杁䝁䅉党求䝁䅙䅉穂䝁䅅杢歂䡁䅣兡橂䝁䅧党穂䍁䅷䅉橂䝁䅧兙祂䍁䄰睚祂䝁䅫䅢獂䝁䅕䅚杁䝁䅉兤祂䝁䅣党祂䡁䅍䅌杁䝁䅍䅡療䡁䅁䅣求䝁䅑䅉穂䝁䅅䅢桂䝁䅑督獁䍁䅁睙祂䝁䅫杢牂䝁䅷党瑁䝁䅍兤あ䍁䅁杒祂䝁䅕杢橂䝁䅧䅉浂䡁䅉兡求䡁䅍䅌杁䝁䅧睢瑂䝁䅕兢桂䝁䅑党杁䝁䅍䅡療䝁䅍睢獂䝁䅅䅤求䍁䅁睙桂䝁䅳党穂䍁䅷䅉桂䝁䄴䅚杁䝁䅍䅡療䝁䅍睢獂䝁䅅䅤求䍁䅁睙桂䝁䅳党杁䡁䅍䅡桂䝁䅳党畁䍁䅁兓あ䍁䅁睢浂䝁䅙党祂䡁䅍䅉灂䡁䅑督杁䡁䅁杣療䝁䅑兤橂䡁䅑督杁䡁䅑䅡祂䝁䄸兤湂䝁䅧䅉灂䡁䅑督杁䡁䅣党楂䡁䅍兡あ䝁䅕䅌杁䝁䅅䅣睂䝁䅷兡橂䝁䅅䅤灂䝁䄸杢獁䍁䅁兙畂䝁䅑䅉橂䝁䅕杣あ䝁䅅兡畂䍁䅁䅤潂䝁䅫杣歂䍁䄰䅣桂䡁䅉䅤㕂䍁䅁䅣獂䝁䅅䅤浂䝁䄸杣瑂䡁䅍杌杁䙁䅁睢祂䡁䅑兡獂䝁䅷睢湁䡁䅍䅉䩂䝁䄴睙畁䍁䅁睤桂䡁䅍䅉浂䝁䄸兤畂䝁䅑党歂䍁䅁兡畂䍁䅁免㕁䑁䅙睍杁䝁䅅杢歂䍁䅁兡穂䍁䅁杙桂䡁䅍党歂䍁䅁兡畂䍁䅁睔桂䝁䅳䅉䍂䡁䅉睢療䝁䅳䅌杁䕁䅫䅢獂䝁䅫杢療䝁䅫督畁䅁䅁剋䅑䱁䙷䅁兂䝁䄸杣あ䝁䅷兙畂䝁䅑䅉䡂䝁䅕杢求䡁䅉兙獂䍁䅁兒獂䝁䅕睙あ䡁䅉兡橂䍁䅁睑療䝁䄰䅣桂䝁䄴入獁䍁䅁兙畂䍁䅁兡畂䡁䅑党湂䡁䅉兙あ䝁䅕䅚杁䝁䅕䅢求䝁䅍䅤祂䝁䅫睙杁䡁䅕䅤灂䝁䅷兡あ䡁䅫䅉橂䝁䄸兢睂䝁䅅杢㕂䍁䅷䅉求䝁䄴睚桂䝁䅣党穂䍁䅁兡畂䍁䅁䅤潂䝁䅕䅉湂䝁䅕杢求䡁䅉兙あ䝁䅫睢畂䍁䅷䅉㍂䝁䅧睢獂䝁䅕督桂䝁䅷党杁䡁䅁兤祂䝁䅍䅡桂䡁䅍党獁䍁䅁䅤祂䝁䅅杢穂䝁䄰兡穂䡁䅍兡療䝁䄴䅌杁䝁䅑兡穂䡁䅑杣灂䝁䅉兤あ䝁䅫睢畂䍁䅷䅉桂䝁䄴䅚杁䡁䅉党あ䝁䅅兡獂䍁䅁督桂䝁䅷党杁䝁䄸杚杁䝁䅕䅢求䝁䅍䅤祂䝁䅫睙灂䡁䅑入杁䝁䅫杢杁䡁䅑䅡求䍁䅁督あ䝁䅅䅤求䍁䅁睢浂䍁䅁睔祂䝁䅕睚療䝁䄴杌杁䕁䅫䅤杁䝁䄸䅣求䡁䅉兙あ䝁䅕督杁䡁䅍兡㑂䍁䅁䅤潂䝁䅕杣瑂䝁䅅䅢杁䡁䅁䅢桂䝁䄴䅤穂䍁䅷䅉あ䝁䅧杣求䝁䅕䅉㍂䝁䅫杢歂䍁䅁杚桂䡁䅉兢穂䍁䅷䅉桂䝁䄴䅚杁䡁䅍党㉂䝁䅕杢杁䝁䅧入歂䡁䅉睢求䝁䅷党橂䡁䅑杣灂䝁䅍䅉浂䝁䅅睙灂䝁䅷兡あ䝁䅫党穂䍁䄴䅉䉂䡁䅍䅉療䝁䅙䅉䕂䝁䅕睙求䝁䄰杙求䡁䅉䅉穁䑁䅅䅌杁䑁䅉䅍祁䑁䅍䅌杁䡁䅑䅡求䍁䅁睙療䝁䄰䅣桂䝁䄴入杁䝁䄸睤畂䝁䅕䅚杁䝁䅅杢杁䝁䅕䅢求䝁䅍䅤祂䝁䅫睙杁䡁䅑杣桂䝁䄴督瑂䝁䅫督穂䝁䅫睢畂䍁䅁督㕂䡁䅍䅤求䝁䄰䅉橂䝁䄸杢穂䝁䅫督あ䝁䅫杢湂䍁䅁睢浂䍁䅁免獁䑁䅉兎ぁ䍁䅁睙灂䡁䅉睙ㅂ䝁䅫䅤杁䝁䄰兡獂䝁䅕督獁䍁䅁兡畂䝁䅍䅢ㅂ䝁䅑兡畂䝁䅣䅉祁䑁䅧睎杁䝁䅍兡祂䝁䅍兤灂䡁䅑䅉瑂䝁䅫䅢求䡁䅍䅉療䝁䅙䅉ㅁ䑁䅁䅍杁䝁䅳兡獂䝁䄸杤療䝁䅷䅤杁䝁䅷兡畂䝁䅕䅌杁䑁䅑免穁䍁䅁睙灂䡁䅉睙ㅂ䝁䅫䅤杁䝁䄰兡獂䝁䅕督杁䝁䄸杚杁䑁䅉睍睁䍁䅁睡灂䝁䅷睢㉂䝁䄸䅢あ䍁䅁䅢灂䝁䄴党獁䍁䅁兙畂䝁䅑䅉ㅁ䑁䅕䅎杁䝁䄰兡獂䝁䅕督杁䝁䄸杚杁䑁䅅免ㅁ䍁䅁睡灂䝁䅷睢㉂䝁䄸䅢あ䍁䅁䅢灂䝁䄴党㝁䍁䅁兙畂䝁䅑䅉穂䝁䅕杣㉂䝁䅕䅚杁䑁䅫睍ぁ䍁䅁䅤潂䝁䄸兤穂䝁䅅杢歂䍁䅁杣求䡁䅑兙灂䝁䅷䅉橂䡁䅕督あ䝁䄸兢求䡁䅉督杁䝁䅫杢杁䑁䅕免杁䝁䅍兡あ䝁䅫党穂䍁䄴䅉䩂䡁䅑䅉桂䝁䅷督療䍁䅁䅡桂䡁䅍䅉祁䑁䅧䅌㑁䑁䅙䅏杁䝁䅍兡祂䝁䅍兤灂䡁䅑䅉瑂䝁䅫䅢求䡁䅍䅉療䝁䅙䅉歂䝁䅫督あ䡁䅉兡楂䡁䅕䅤灂䝁䄸杢杁䝁䅷兡畂䝁䅕督畁䍁䅁䅕療䡁䅉䅤獂䝁䅅杢歂䍁䅁睒求䝁䄴党祂䝁䅅䅢杁䕁䅕䅢求䝁䅍䅤祂䝁䅫睙杁䕁䅍睢瑂䡁䅁兙畂䡁䅫䅉㍂䝁䅅督杁䝁䅙睢ㅂ䝁䄴䅚求䝁䅑䅉灂䝁䄴䅉硁䑁䅧䅏㕁䍁䅁兙畂䝁䅑䅉灂䡁䅍䅉潂䝁䅕兙歂䡁䅅兤桂䡁䅉䅤求䡁䅉党歂䍁䅁兡畂䍁䅁䅕療䡁䅉䅤獂䝁䅅杢歂䍁䅷䅉偂䡁䅉党湂䝁䄸杢畁䅁䅁礸䅕䉁䅉䅁兂䝁䄸督灂䡁䅑兡㉂䝁䅕䅁㍃睂䅁䅔䄴䙁䅁睢穂䡁䅑䅉䥂䝁䄸䅢歂䝁䅫杢湂䡁䅍䅌杁䕁䅫杢橂䍁䄴䅉療䡁䅁党祂䝁䅅䅤求䡁䅍䅉桂䡁䅍䅉桂䍁䅁睙療䝁䄴督ㅂ䝁䄰党祂䍁䅁䅣桂䝁䅍睡桂䝁䅣党歂䍁䅁睚療䝁䄸䅚穂䍁䅁䅡療䝁䅷䅚灂䝁䄴睚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杚療䡁䅕杣杁䡁䅍党湂䝁䄰党畂䡁䅑督㙁䍁䅁䅕療䡁䅍䅤杁䕁䅍睢畂䡁䅍兤瑂䝁䅕杣杁䕁䅉杣桂䝁䄴䅚穂䍁䅷䅉塂䝁䅕党あ䝁䅅杙灂䡁䅧䅌杁䕁䅙睢療䝁䅑督求䡁䅉杤灂䝁䅍党獁䍁䅁兙畂䝁䅑䅉卂䝁䅕杚祂䝁䅫睚求䡁䅉兙あ䝁䅕䅚杁䙁䅉党あ䝁䅅兡獂䍁䄴䅉啂䝁䅧党杁䙁䅁睢穂䡁䅑䅉䑂䝁䄸杢穂䡁䅕兢求䡁䅉䅉䍂䡁䅉兙畂䝁䅑督杁䡁䅍党湂䝁䄰党畂䡁䅑䅉瑂䝁䅅杢ㅂ䝁䅙兙橂䡁䅑兤祂䝁䅕督獁䍁䅁兢桂䡁䅉睡求䡁䅑督獁䍁䅁兙畂䝁䅑䅉穂䝁䅕䅢獂䡁䅍䅉楂䡁䅉兙畂䝁䅑党歂䍁䅁兙畂䝁䅑䅉睂䡁䅉兡㉂䝁䅅䅤求䍁䅁䅢桂䝁䅉党獂䍁䅁杣求䝁䅅䅚㕂䍁䄰䅤療䍁䄰党桂䡁䅑䅉潁䙁䅉䅖䙂䍁䅫䅉橂䝁䅕杣求䝁䅅䅢穂䍁䅁兤畂䝁䅑党祂䍁䅁䅓療䝁䄴党㕂䍁䅁村ㅂ䝁䄴睙潂䝁䅕督杁䝁䄸杚杁䕁䄸兙あ䡁䅍䅌杁䙁䅁党楂䝁䅉䅢求䡁䅍䅌杁䝁䅅杢歂䍁䅁兔桂䝁䅷䅤瑁䕁䄸兌乂䝁䅕兙獂䍁䅁杙祂䝁䅅杢歂䡁䅍睏杁䝁䅧睢あ䍁䅁睙求䡁䅉党桂䝁䅷睏杁䡁䅁党桂䝁䄴兤あ䍁䅁杙ㅂ䡁䅑䅤求䡁䅉䅉ㅂ䝁䄴䅚求䡁䅉䅉あ䝁䅧党杁䙁䅁党あ䝁䅕杣杁䙁䅁兙畂䍁䅁杙祂䝁䅅杢歂䑁䅳䅉桂䝁䄴䅚杁䝁䅉杣桂䝁䄴䅚求䝁䅑䅉桂䝁䄴䅚杁䡁䅁杣灂䡁䅙兙あ䝁䅕䅉獂䝁䅅杙求䝁䅷䅉睂䝁䅕䅤杁䝁䅙睢療䝁䅑䅉ㅂ䝁䄴䅚求䡁䅉䅉卂䝁䅅睙潂䝁䅅党獂䍁䅁杕桂䡁䅫䅉佂䡁䅕䅤祂䝁䅫督潂䍁䅷䅉佂䝁䅅䅤ㅂ䡁䅉党婁䡉䅍䅉卂䝁䅕睙灂䡁䅁党獁䍁䅁兏䵂䝁䅫杤求䡁䅍䅌杁䕁䅳兡楂䝁䅉䅢求䡁䅍䅉婁䝉䄴䅉䍂䝁䅫䅤穂䍁䅁兙畂䝁䅑䅉䡂䡁䅉兙㉂䡁䅫䅉啂䡁䅉兙灂䝁䄴䅉楂䡁䅉兙畂䝁䅑督畁䍁䅁䅖潂䝁䅕䅉塂䝁䅕党あ䝁䅅杙灂䡁䅧䅉穂䝁䅕睚瑂䝁䅕杢あ䍁䅁兢桂䝁䄴兤浂䝁䅅睙あ䡁䅕杣求䡁䅍䅌杁䝁䄰兙祂䝁䅳党あ䡁䅍䅌杁䝁䅅杢歂䍁䅁䅚灂䡁䅍䅤祂䝁䅫杙ㅂ䡁䅑党穂䍁䅁杙祂䝁䅅杢歂䝁䅕䅚杁䝁䅅杢歂䍁䅁䅣祂䝁䅫杤桂䡁䅑党杁䝁䅷兙楂䝁䅕䅢杁䙁䅉䅖䙂䍁䅁睙求䡁䅉党桂䝁䅷䅉ㅂ䝁䄴䅚求䡁䅉䅉塂䝁䅕党あ䝁䅅杙灂䡁䅧䅉桂䝁䄴䅚杁䕁䅅䅢睂䝁䅕杢杁䝁䅉杣桂䝁䄴䅚穂䑁䅳䅉潂䝁䄸䅤杁䝁䅍党祂䝁䅕兙獂䡁䅍䅉桂䝁䄴䅚杁䝁䄸䅤潂䝁䅕杣杁䝁䅍党祂䝁䅕兙獂䍁䄰杙桂䡁䅍党歂䍁䅁杚療䝁䄸䅚杁䡁䅁杣療䝁䅑兤橂䡁䅑督㝁䍁䅁䅣祂䝁䅫杤桂䡁䅑党杁䝁䅷兙楂䝁䅕䅢杁䝁䅍党祂䝁䅕兙獂䡁䅍睏杁䝁䅅杢歂䍁䅁䅣祂䝁䄸䅤求䝁䅫杢瑁䝁䅉兙穂䝁䅕䅚杁䡁䅍䅡桂䝁䅳党穂䍁䅁兤畂䝁䅑党祂䍁䅁䅤潂䝁䅕䅉噂䕁䅙兓啂䍁䅁杙祂䝁䅅杢歂䍁䅷䅉桂䝁䄴䅚杁䝁䄴兤あ䡁䅉兡あ䝁䅫睢畂䝁䅅䅢杁䡁䅍杢桂䝁䅍睡穂䍁䄴䅉啂䝁䅧党杁䕁䅙睢療䝁䅑督求䡁䅉杤灂䝁䅍党杁䡁䅍党湂䝁䄰党畂䡁䅑䅉睂䡁䅉睢歂䡁䅕睙求䡁䅍䅉桂䝁䄴䅚杁䝁䅑兡穂䡁䅑杣灂䝁䅉兤あ䝁䅕督杁䝁䅕睚湂䍁䅁䅣祂䝁䄸䅚ㅂ䝁䅍䅤穂䍁䅁䅣祂䝁䅫兢桂䡁䅉兡獂䡁䅫䅉ㅂ䝁䄴䅚求䡁䅉䅉兂䝁䅅䅣求䡁䅑䅤灂䉁杫督杁䝁䅅杢歂䍁䅁兑楂䝁䅉睢あ䡁䅍杚療䡁䅉䅚杁䕁䅙兙祂䝁䄰督杁䝁䅉杣桂䝁䄴䅚穂䍁䅷䅉桂䡁䅍䅉㍂䝁䅕䅢獂䍁䅁兙穂䍁䅁䅣療䡁䅑兙あ䝁䄸䅉睂䡁䅉睢歂䡁䅕睙あ䡁䅍䅉灂䝁䄴䅉あ䝁䅧党杁䝁䅙睢療䝁䅑督求䡁䅉杤灂䝁䅍党杁䝁䅅杢歂䍁䅁杚療䝁䄸䅚杁䝁䅫杢湂䡁䅉党歂䝁䅫党畂䡁䅑䅉橂䝁䅧兙畂䝁䄴党獂䡁䅍杌杁䙁䅑䅡求䍁䅁督求䝁䅣兢求䝁䄴䅤杁䝁䅅䅢穂䝁䄸䅉瑂䝁䅅杢ㅂ䝁䅙兙橂䡁䅑兤祂䝁䅕督杁䝁䅍党祂䡁䅑兙灂䝁䄴䅉瑂䝁䅕兙あ䍁䅁䅣祂䝁䄸䅚ㅂ䝁䅍䅤穂䍁䄴䅉啂䝁䅧党杁䙁䅉党浂䡁䅉兡湂䝁䅕杣桂䡁䅑党歂䍁䅁杕求䡁䅑兙灂䝁䅷䅉穂䝁䅕睚瑂䝁䅕杢あ䍁䅁䅣祂䝁䄸䅚ㅂ䝁䅍党穂䍁䅁兙畂䝁䅑䅉歂䝁䅫督あ䡁䅉兡楂䡁䅕䅤求䡁䅍䅉穂䝁䅫䅚求䍁䅁䅚灂䡁䅍䅡獁䍁䅁䅣療䡁䅑兙あ䝁䄸䅌杁䡁䅍兙ㅂ䡁䅍兙湂䝁䅕䅉睂䡁䅉睢歂䡁䅕睙あ䡁䅍䅉ㅂ䝁䄴䅚求䡁䅉䅉䍂䝁䄸杙杁䕁䅕杤桂䝁䄴督獁䍁䅁村療䝁䅉䅉䙂䡁䅙兙畂䡁䅍䅉䝂䝁䅅杣瑂䡁䅍䅌杁䝁䅅杢歂䍁䅁睕灂䝁䄰䅣獂䡁䅫䅉兂䝁䄸䅤桂䡁䅑睢求䡁䅍䅉楂䡁䅉兙畂䝁䅑督㝁䍁䅁党湂䝁䅣督杁䝁䅅杢歂䍁䅁党湂䝁䅣䅉睂䡁䅉睢歂䡁䅕睙あ䡁䅍䅉ㅂ䝁䄴䅚求䡁䅉䅉䍂䝁䄸杙杁䕁䅕杤桂䝁䄴督杁䕁䅕睚湂䍁䅁睖潂䝁䅫䅤求䡁䅍䅉桂䝁䄴䅚杁䕁䅕睚湂䍁䅁村求䝁䅅䅤求䡁䅉督杁䝁䅉杣桂䝁䄴䅚穂䑁䅳䅉桂䝁䄴䅚杁䝁䅍䅡求䝁䅕督求䍁䅁兙畂䝁䅑䅉療䡁䅑䅡求䡁䅉䅉歂䝁䅅兡祂䡁䅫䅉睂䡁䅉睢歂䡁䅕睙あ䡁䅍䅉ㅂ䝁䄴䅚求䡁䅉䅉䑂䡁䅉入穂䡁䅑兙獂䍁䅁杒桂䡁䅉兢穂䍁䅁杙祂䝁䅅杢歂䍁䄴䅉䩂䡁䅑䅉穂䝁䅕杣㉂䝁䅕督杁䝁䅣杣療䝁䅍党祂䡁䅫䅉穂䡁䅑睢祂䝁䅕督獁䍁䅁兢桂䡁䅍督杁䝁䄰党祂䝁䅍䅡桂䝁䄴䅚灂䡁䅍党杁䝁䅍兤穂䡁䅑睢瑂䝁䅕杣穂䍁䅷䅉穂䡁䅕䅣求䡁䅉睙求䝁䄴䅤求䡁䅉督獁䍁䅁睙獂䡁䅕杙杁䡁䅍䅤療䡁䅉党穂䍁䅷䅉畂䝁䅅䅤ㅂ䡁䅉兙獂䍁䄸督睂䝁䅕睙灂䝁䅅䅢あ䡁䅫䅉穂䡁䅑睢祂䝁䅕督獁䍁䅁䅚療䝁䅷䅢桂䡁䅉䅉穂䡁䅑睢祂䝁䅕督獁䍁䅁䅚灂䡁䅍睙療䡁䅕杢あ䝁䅕杣穂䍁䅷䅉㍂䝁䅧睢獂䝁䅕督桂䝁䅷党祂䡁䅍䅌杁䝁䅍睢畂䡁䅙党畂䝁䅫党畂䝁䅍党杁䡁䅍䅤療䡁䅉党穂䍁䅷䅉睂䝁䅕䅤杁䡁䅍兤睂䡁䅁䅢㕂䍁䅁杣求䡁䅑兙灂䝁䅷党祂䡁䅍䅌杁䝁䅑杣ㅂ䝁䅣䅉穂䡁䅑睢祂䝁䅕䅉橂䡁䅕督あ䝁䄸兢求䡁䅉督獁䍁䅁杚療䝁䄸䅚穂䝁䅕杣㉂䝁䅫睙求䍁䅁䅚灂䡁䅍䅤祂䝁䅫杙ㅂ䡁䅑睢祂䡁䅍䅌杁䝁䅅杢歂䍁䅁杢桂䡁䅑兡療䝁䄴兙獂䍁䅁杣求䡁䅍䅤桂䡁䅕杣桂䝁䄴䅤杁䝁䅍䅡桂䝁䅫杢穂䍁䅷䅉桂䡁䅍䅉㍂䝁䅕䅢獂䍁䅁兙穂䍁䅁督求䝁䅷䅢穂䍁䅁兡あ䡁䅍䅉睂䡁䅉睢歂䡁䅕睙あ䡁䅍䅉灂䝁䄴䅉あ䝁䅧党杁䝁䄰兡獂䝁䅫䅤桂䡁䅉入獁䍁䅁党橂䝁䄸兢瑂䝁䅕杣橂䝁䅕䅌杁䝁䅅杢歂䍁䅁杚療䝁䄸䅚穂䝁䅕杣㉂䝁䅫睙求䍁䅁睙潂䝁䅅杢畂䝁䅕䅢穂䍁䄴䅉啂䝁䅧党杁䝁䅍睢瑂䡁䅁兙畂䡁䅫䅉㍂䝁䅅督杁䝁䅙睢ㅂ䝁䄴䅚求䝁䅑䅉灂䝁䄴䅉硁䑁䅧兏ㅁ䍁䅁兙畂䝁䅑䅉灂䡁䅍䅉潂䝁䅕兙歂䡁䅅兤桂䡁䅉䅤求䡁䅉党歂䍁䅁兡畂䍁䅁睕桂䝁䅫杢あ䍁䅁䅔療䡁䅕兡穂䍁䅷䅉乂䝁䅫督穂䝁䄸兤祂䝁䅫杌䅁䩁䴰䅁奁杂䅁䅕療䡁䅍䅤桂䝁䅷䅉卂䝁䅕兙獂䡁䅑入杁䙁䅑杣ㅂ䡁䅍䅤獁䍁䅁兓畂䝁䅍杌杁䍁䅧杔婂䙁䅍兒㙁䍁䅁䅕呂䙁䅑䅔灁䍁䅁兡穂䍁䅁兙畂䍁䅁兡畂䡁䅑党祂䝁䄴兙獂䝁䅷入杁䝁䄰兙畂䝁䅅睚求䝁䅑䅉祂䝁䅕兙獂䍁䅁党穂䡁䅑兙あ䝁䅕䅉灂䝁䄴杤求䡁䅍䅤瑂䝁䅕杢あ䍁䅁䅤祂䡁䅕督あ䍁䅁䅤潂䝁䅅䅤杁䝁䄸睤畂䡁䅍䅉睂䡁䅉睢睂䝁䅕杣あ䝁䅫党穂䍁䅁䅣祂䝁䅫兢桂䡁䅉兡獂䡁䅫䅉獂䝁䅕兙穂䝁䅕䅚杁䡁䅑睢杁䡁䅑䅡求䍁䅁兖畂䝁䅫䅤求䝁䅑䅉呂䡁䅑兙あ䝁䅕督杁䙁䅁睢穂䡁䅑兙獂䍁䅁睕求䡁䅉杤灂䝁䅍党杁䍁䅧杉噂䙁䅍䅕呂䍁䅉克畁䍁䅁䅕呂䙁䅑䅔杁䝁䅫督杁䝁䅙睢橂䡁䅕督求䝁䅑䅉療䝁䄴䅉桂䝁䅍兣ㅂ䝁䅫杣灂䝁䄴睚杁䡁䅑䅡求䍁䅁杢求䡁䅑睤療䡁䅉睡杁䝁䄸杚杁䙁䅕睕兂䙁䅍䅉睂䡁䅉睢睂䝁䅕杣あ䝁䅫党穂䍁䅷䅉㍂䝁䅧兡橂䝁䅧䅉睂䡁䅉睢㉂䝁䅫䅚求䍁䅁兙杁䝁䅍杣灂䡁䅑兡橂䝁䅅䅢杁䝁䅕䅢求䝁䄰党畂䡁䅑䅉療䝁䅙䅉あ䝁䅧党杁䝁䄴兙あ䝁䅫睢畂䉁杫督杁䝁䅷睢湂䝁䅫督あ䝁䅫睙穂䍁䅁兡畂䝁䅙杣桂䡁䅍䅤祂䡁䅕睙あ䡁䅕杣求䍁䅁䅤潂䝁䅅䅤杁䝁䅙兙橂䝁䅫䅢灂䡁䅑兙あ䝁䅕督杁䝁䅍睢穂䡁䅑䅉求䝁䅙杚求䝁䅍䅤灂䡁䅙党杁䝁䅅杢歂䍁䅁党浂䝁䅙兡橂䝁䅫党畂䡁䅑䅉獂䝁䅅督あ䍁䄰兢灂䝁䅷党杁䝁䅑党獂䝁䅫杤求䡁䅉入杁䡁䅍睢獂䡁䅕䅤灂䝁䄸杢穂䍁䄴䅉䉂䡁䅍䅉療䝁䅙䅉䕂䝁䅕睙求䝁䄰杙求䡁䅉䅉穁䑁䅅䅌杁䑁䅉䅍祁䑁䅍䅌杁䙁䅁睕啂䕁䅷䅉療䡁䅣杢求䝁䅑䅉硁䍁䅷兎睁䑁䅫䅉睂䡁䅉睢睂䝁䅕杣あ䝁䅫党穂䍁䅁䅋灂䝁䄴睙獂䡁䅕䅚灂䝁䄴睚杁䡁䅑睤療䍁䅁䅣祂䝁䄸䅣求䡁䅉䅤灂䝁䅕督杁䝁䅅睙橂䝁䄸兤畂䡁䅑党歂䍁䅁杚療䡁䅉䅉桂䡁䅍䅉浂䝁䅫杢桂䝁䄴睙灂䝁䄴睚杁䝁䅷党桂䡁䅍党穂䍁䅫䅉獂䝁䄸睙桂䡁䅑党歂䍁䅁兡畂䍁䅁䅎㕁䍁䅁督あ䝁䅅䅤求䡁䅍䅉桂䝁䄴䅚杁䝁䄸杢求䍁䅁䅤求䡁䅉杣灂䡁䅑睢祂䡁䅫䅉橂䝁䄸兢睂䡁䅉兡穂䝁䅫杢湂䍁䅁兙睂䡁䅁杣療䡁䅧兡瑂䝁䅅䅤求䝁䅷入杁䑁䅕杌㕁䍁䅁兢灂䝁䅷䅢灂䝁䄸杢杁䝁䄴党あ䍁䅁䅢求䝁䅅督桂䝁䅉䅢求䍁䅁兡畂䡁䅑党祂䝁䅫睢祂䍁䅁督硂䡁䅕兙祂䝁䅕䅉浂䝁䅕党あ䍁䄴䅉呂䡁䅕杙穂䝁䅕兣ㅂ䝁䅕杢あ䍁䅁䅤療䍁䅁兣ㅂ䝁䅅杣あ䝁䅕杣瑁䝁䅕杢歂䍁䅁兙畂䝁䅑䅉あ䝁䅧杣療䡁䅕睚潂䍁䅁杒求䝁䅉杣ㅂ䝁䅅杣㕂䍁䅁杍穁䍁䅷䅉祁䑁䅁杍ぁ䍁䅷䅉兂䙁䅍䅖䵂䍁䅁睙獂䝁䄸督求䝁䅑䅉療䝁䄴䅉求䝁䅫睚潂䡁䅑䅉桂䝁䅑䅚灂䡁䅑兡療䝁䄴兙獂䍁䅁䅣祂䝁䄸䅣求䡁䅉䅤灂䝁䅕督杁䝁䅍睢瑂䡁䅁杣灂䡁䅍兡畂䝁䅣䅉桂䡁䅁䅣祂䝁䄸䅥灂䝁䄰兙あ䝁䅕䅢㕂䍁䅁睍穁䍁䅷䅍睁䑁䅁䅉畂䝁䅕䅤杁䝁䅷党桂䡁䅍兙楂䝁䅷党杁䝁䅫杢あ䝁䅕杣灂䝁䄸杣杁䡁䅍兣ㅂ䝁䅅杣求䍁䅁杚求䝁䅕䅤畁䅁䅁䉫䅑䥁䌴䅁兂䝁䄸䅤楂䝁䅕䅢獂䡁䅫䅉䑂䝁䄸杣睂䝁䄸杣桂䡁䅑兡療䝁䄴䅌杁䡁䅑䅡祂䝁䄸兤湂䝁䅧䅉灂䡁䅑督杁䡁䅍兤楂䡁䅍兡歂䝁䅫兙祂䝁䅫党穂䍁䅷䅉療䡁䅣杢穂䍁䅷䅉療䡁䅁党祂䝁䅅䅤求䡁䅍䅌杁䝁䅅杢歂䍁䅁杚祂䝁䅅杢橂䝁䅧兡穂䝁䅕督杁䙁䅁睢あ䝁䅉党獂䝁䅷入杁䡁䅍兙畂䝁䅑睤灂䝁䅍䅡杁䡁䅍䅡療䡁䅁督杁䝁䅫杢杁䡁䅑䅡求䍁䅁兖畂䝁䅫䅤求䝁䅑䅉呂䡁䅑兙あ䝁䅕督畁䍁䅁䅖潂䝁䅕䅉橂䝁䄸兢睂䝁䅅杢㕂䍁䅁睤桂䡁䅍䅉浂䝁䄸杣瑂䝁䅕杣獂䡁䅫䅉牂䝁䄴睢㍂䝁䄴䅉桂䡁䅍䅉兂䝁䄸䅤楂䝁䅕䅢獂䡁䅫䅉呂䝁䅅杢歂䡁䅣兡橂䝁䅧䅉塂䝁䄸杣牂䡁䅍䅌杁䕁䅫杢橂䍁䄴䅉桂䝁䄴䅚杁䝁䅍䅡桂䝁䄴睚求䝁䅑䅉灂䡁䅑督杁䝁䄴兙瑂䝁䅕䅉あ䝁䄸䅉兂䝁䄸䅤楂䝁䅕䅢獂䡁䅫䅉䑂䝁䄸杣睂䝁䄸杣桂䡁䅑兡療䝁䄴䅉灂䝁䄴䅉祁䑁䅁䅍祁䍁䄴䅉兂䝁䄸䅤楂䝁䅕䅢獂䡁䅫䅉䑂䝁䄸杣睂䝁䄸杣桂䡁䅑兡療䝁䄴䅉㍂䝁䅅督杁䝁䅙睢ㅂ䝁䄴䅚求䝁䅑䅉灂䝁䄴䅉硁䑁䅫睎㍁䍁䅁兙畂䝁䅑䅉灂䡁䅍䅉潂䝁䅕兙歂䡁䅅兤桂䡁䅉䅤求䡁䅉党歂䍁䅁兡畂䍁䅁睑潂䝁䅫睙桂䝁䅣睢獁䍁䅁兓獂䝁䅷兡畂䝁䄸兡穂䍁䄴䅁䙁睄䅁䅨䅑䙁䅁睢あ䝁䅷兙あ䝁䅍䅡䕂䝁䅕䅢あ䝁䅫睙杁䕁䅍睢祂䡁䅁睢祂䝁䅅䅤灂䝁䄸杢杁䍁䅧杔桂䡁䅍䅚桂䡁䅅杏杁䙁䅁睑䥂䍁䅫䅉灂䡁䅍䅉桂䍁䅁䅢求䝁䅅䅚灂䝁䄴睚杁䙁䅉党桂䝁䅷䅉䙂䡁䅍䅤桂䡁䅑党杁䕁䅫杢㉂䝁䅕督あ䝁䄰党畂䡁䅑䅉啂䡁䅉兤穂䡁䅑䅉潁䙁䅉兒䩂䙁䅑克杁䡁䅑䅡桂䡁䅑䅉療䡁䅣杢穂䍁䅁杢求䝁䅅杣獂䡁䅫䅉祁䍁䄴杍杁䝁䄰兡獂䝁䅷兡療䝁䄴䅉桂䝁䅍杣求䡁䅍䅉療䝁䅙䅉あ䝁䅫兢楂䝁䅕杣獂䝁䅅杢歂䡁䅍䅉灂䝁䄴䅉䉂䝁䅷兙楂䝁䅅兢桂䍁䅷䅉䉂䡁䅉睡桂䝁䄴督桂䡁䅍䅌杁䕁䅣党療䡁䅉睚灂䝁䅅䅌杁䕁䅫䅚桂䝁䅧睢獁䍁䅁䅔療䡁䅕兡穂䝁䅫兙畂䝁䅅䅌杁䕁䄰兡穂䡁䅍兡穂䡁䅍兡睂䡁䅁兡杁䝁䅅杢歂䍁䅁睕療䡁䅕䅤潂䍁䅁睑桂䡁䅉睢獂䝁䅫杢桂䍁䄴䅉啂䝁䅧杣療䡁䅕睚潂䍁䅁兡あ䡁䅍䅉あ䝁䅅䅥桂䝁䅉䅢求䍁䅁杕䙂䕁䅫䅖杁䡁䅍兤楂䡁䅍兡歂䝁䅫兙祂䡁䅫䅌杁䡁䅑䅡求䍁䅁睙療䝁䄰䅣桂䝁䄴入杁䝁䅅䅢穂䝁䄸䅉療䡁䅁党祂䝁䅅䅤求䡁䅍䅉穂䝁䅫䅥杁䡁䅍兙㍂䝁䄰兡獂䝁䅷督獁䍁䅁兙畂䍁䅁兡畂䝁䅑兤穂䡁䅑杣灂䝁䅅䅢瑁䝁䅣杣桂䝁䅑党杁䡁䅁䅢㕂䡁䅣睢療䝁䅑䅉瑂䝁䅫䅢獂䍁䅷䅉桂䍁䅁杣求䡁䅍兡歂䝁䅕杢あ䝁䅫兙獂䍁䅁兙畂䝁䅑䅉橂䝁䄸兢瑂䝁䅕杣橂䝁䅫兙獂䍁䅁杣求䝁䅅䅢杁䝁䅕督あ䝁䅅䅤求䍁䅁䅚求䡁䅙党獂䝁䄸䅣瑂䝁䅕杢あ䍁䅁杙ㅂ䡁䅍兡畂䝁䅕督穂䍁䅁兙畂䝁䅑䅉桂䍁䅁杣ㅂ䡁䅉兙獂䍁䅁䅤灂䝁䄰杙求䡁䅉䅢桂䝁䄴䅚杁䡁䅍兙獂䝁䅕督杁䡁䅁杣療䝁䅣杣桂䝁䄰杌杁䙁䅁睢あ䝁䅷兙あ䝁䅍䅡䕂䝁䅕䅢あ䝁䅫睙獁䍁䅁兙杁䝁䅷党桂䝁䅑党祂䍁䅁兡畂䍁䅁督ㅂ䡁䅍䅤桂䝁䅫杢桂䝁䅉䅢求䍁䅁杚療䡁䅉党穂䡁䅑䅉瑂䝁䅅杢桂䝁䅣党瑂䝁䅕杢あ䍁䅷䅉灂䡁䅍䅉橂䝁䄸兢瑂䝁䅫䅤あ䝁䅕䅚杁䡁䅑睢杁䝁䅕杢㉂䝁䅫杣療䝁䄴兢求䝁䄴䅤桂䝁䅷䅉桂䝁䄴䅚杁䡁䅍睢橂䝁䅫兙獂䍁䅁杣求䡁䅍䅣療䝁䄴督灂䝁䅉兡獂䝁䅫䅤㕂䍁䅁兙畂䝁䅑䅉あ䝁䄸䅉祂䝁䅕督睂䝁䄸杢穂䝁䅫杙獂䝁䅕䅉湂䝁䄸杤求䡁䅉杢桂䝁䄴睙求䍁䄴䅁杂兊䅁杲䅯䙁䅁睢㍂䝁䅕䅢獂䍁䅁兓畂䝁䅑兤穂䡁䅑杣灂䝁䅕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䡁䅍党獂䝁䅷督獁䍁䅁兙畂䝁䅑䅉穂䝁䅕杣㉂䝁䅫睙求䡁䅍䅉橂䡁䅕督あ䝁䄸兢瑁䝁䅕杢湂䝁䅫杢求䝁䅕杣求䝁䅑䅉求䡁䅅兤灂䡁䅁兢求䝁䄴䅤杁䝁䅅杢歂䍁䅁督㕂䡁䅍䅤求䝁䄰督畁䍁䅁䅖潂䝁䅕䅉橂䝁䄸兢睂䝁䅅杢㕂䉁杫督杁䡁䅁杣灂䝁䄴睙灂䡁䅁兙獂䍁䅁䅣祂䝁䄸䅚ㅂ䝁䅍䅤穂䍁䅁兡畂䝁䅍䅢ㅂ䝁䅑党杁䝁䅫杢あ䝁䅕睚祂䝁䅅䅤求䝁䅑䅉睂䝁䄸睤求䡁䅉䅉橂䝁䄸杢あ䡁䅉睢獂䍁䅁杣療䝁䄸兢杁䡁䅍兤楂䡁䅍䅤桂䡁䅑兡療䝁䄴督獁䍁䅁睙ㅂ䡁䅍䅤療䝁䄰兌求䝁䄴睚灂䝁䄴党求䡁䅉党歂䍁䅁兢療䝁䅑兤獂䝁䅕督獁䍁䅁党獂䝁䅕睙あ䡁䅉兡橂䝁䅅䅢杁䝁䅧睢ㅂ䡁䅍党穂䍁䅷䅉瑂䝁䅕䅚灂䡁䅕兢瑁䡁䅙睢獂䡁䅑兙湂䝁䅕䅉橂䝁䅫杣橂䡁䅕兡あ䍁䅁杙祂䝁䅕兙牂䝁䅕杣穂䍁䅷䅉瑂䝁䄸杢灂䡁䅑睢祂䝁䅫杢湂䍁䅁兙畂䝁䅑䅉橂䝁䄸杢あ䡁䅉睢獂䍁䅁睙療䝁䄰兢ㅂ䝁䄴兡橂䝁䅅䅤灂䝁䄸杢穂䍁䅁督㕂䡁䅍䅤求䝁䄰督獁䍁䅁兢療䡁䅑睢祂䍁䅁睙療䝁䄴䅤祂䝁䄸䅢杁䝁䅍党畂䡁䅑党祂䡁䅍䅌杁䡁䅍睤灂䡁䅑睙潂䝁䅕督獁䍁䅁兙畂䝁䅑䅉楂䡁䅕督杁䝁䅑兤橂䡁䅑䅉穂䡁䅫督あ䝁䅕兢穂䍁䅷䅉桂䡁䅍䅉㍂䝁䅕䅢獂䍁䅁兙穂䍁䅁䅤祂䝁䅅䅚灂䡁䅑兡療䝁䄴兙獂䍁䅁兙畂䝁䅑䅉桂䡁䅉睙瑁䡁䅉党穂䝁䅫督あ䝁䅅杢あ䍁䅁䅚灂䡁䅍䅤祂䝁䅫杙ㅂ䡁䅑兡療䝁䄴䅉穂䡁䅣兡あ䝁䅍䅡湂䝁䅕兙祂䡁䅍䅉桂䝁䄴䅚杁䝁䅍睢畂䡁䅑杣療䝁䅷䅉湂䝁䅕兙祂䡁䅍杌杁䕁䅫䅤穂䍁䅁䅣祂䝁䄸䅚ㅂ䝁䅍䅤穂䍁䅁䅡桂䡁䅙党杁䝁䅅䅣睂䝁䅷兡橂䝁䅅䅤灂䝁䄸杢杁䝁䅫杢杁䡁䅙睢獂䡁䅑兙湂䝁䅕督杁䡁䅉兙畂䝁䅣兡畂䝁䅣䅉浂䡁䅉睢瑂䍁䅁䅎㑁䑁䅁䅉㉂䝁䄸䅢あ䡁䅍䅉あ䝁䄸䅉穁䑁䅧䅌睁䑁䅁䅍杁䡁䅙睢獂䡁䅑督畁䍁䅁䅖潂䝁䅕䅉橂䝁䄸兢睂䝁䅅杢㕂䍁䅁兙獂䡁䅍睢杁䡁䅁杣療䡁䅙兡歂䝁䅕督杁䝁䅙兡求䝁䅷䅚杁䡁䅍党祂䡁䅙兡橂䝁䅕䅉灂䝁䄴督睂䝁䅕睙あ䝁䅫睢畂䍁䅷䅉灂䝁䄴督あ䝁䅅䅢獂䝁䅅䅤灂䝁䄸杢獁䍁䅁睙療䝁䄰兢灂䡁䅍督灂䝁䄸杢灂䝁䄴睚獁䍁䅁兢療䝁䅑兡浂䝁䅫睙桂䡁䅑兡療䝁䄴䅌杁䝁䅅杢歂䍁䅁杣求䡁䅁兙灂䡁䅉䅉穂䝁䅕杣㉂䝁䅫睙求䡁䅍睏杁䡁䅍䅣桂䡁䅉党杁䡁䅁兙祂䡁䅑督獁䍁䅁杣求䡁䅑杣療䝁䅙兡あ䍁䅁兙畂䝁䅑䅉祂䝁䅕䅤祂䝁䄸杚灂䝁䅷䅢杁䝁䅍睢瑂䡁䅁睢畂䝁䅕杢あ䡁䅍䅉浂䝁䄸杣杁䝁䅕䅥灂䡁䅍䅤灂䝁䄴睚杁䡁䅍入穂䡁䅑党瑂䡁䅍睏杁䝁䅅杢歂䍁䅁杣求䡁䅁䅢桂䝁䅍党瑂䝁䅕杢あ䍁䅁睙灂䡁䅉睙ㅂ䝁䅫䅤杁䝁䅉杣求䝁䅅睡求䡁䅉督杁䝁䅙睢祂䍁䅁督㍂䝁䅫䅤橂䝁䅧睚求䝁䅅杣畁䍁䅁兓あ䍁䅁督求䡁䅉杤求䡁䅍䅉療䝁䄴督潂䝁䄸杣求䍁䅁兙畂䝁䅑䅉療䝁䅙杚穂䝁䅧睢祂䝁䅕䅉睂䡁䅉睢歂䡁䅕睙あ䝁䅫睢畂䍁䅷䅉獂䝁䅫兣ㅂ䝁䅕杚灂䝁䅕䅚杁䝁䄴兙あ䡁䅕杣桂䝁䅷䅉湂䝁䅅督杁䝁䅙兙橂䝁䅫䅢灂䡁䅑兡求䡁䅍䅉桂䝁䄴䅚杁䡁䅑党祂䝁䄰兡畂䝁䅅䅢穂䍁䅷䅉睂䝁䅫䅣求䝁䅷兡畂䝁䅕督獁䍁䅁杣求䝁䅙兡畂䝁䅕杣灂䝁䅕督獁䍁䅁兙畂䝁䅑䅉睂䝁䅕䅤祂䝁䄸睙潂䝁䅕兢灂䝁䅍兙獂䍁䅁䅣獂䝁䅅杢あ䡁䅍䅌杁䝁䅅督杁䡁䅣党獂䝁䅷䅉桂䡁䅍䅉求䝁䅷党橂䡁䅑杣灂䝁䅍䅉ㅂ䡁䅑兡獂䝁䅫䅤㕂䍁䅷䅉獂䝁䅫睚潂䡁䅑䅉祂䝁䅅兡獂䍁䅁䅤祂䝁䅅睙あ䝁䅫睢畂䍁䅁䅣療䡁䅣党祂䍁䅷䅉瑂䝁䅫杢灂䝁䄴睚杁䝁䅅杢歂䍁䅁兢求䡁䅑兙獂䡁䅍䅌杁䡁䅁兤獂䡁䅁䅉桂䝁䄴䅚杁䡁䅁兙睂䝁䅕杣獁䍁䅁䅚桂䡁䅑兙杁䝁䅍党畂䡁䅑党祂䡁䅍䅌杁䡁䅕杢灂䡁䅙党祂䡁䅍兡あ䝁䅫党穂䍁䅁兙畂䝁䅑䅉湂䝁䄸杤求䡁䅉杢瑂䝁䅕杢あ䍁䅁党畂䡁䅑兡あ䝁䅫党穂䍁䅷䅉橂䝁䄸兢瑂䝁䅕杣橂䝁䅫兙獂䍁䅷䅉桂䝁䄴䅚杁䝁䅫杢歂䡁䅕督あ䡁䅉兡桂䝁䅷䅉瑂䝁䅅杣牂䝁䅕䅤穂䍁䄴䅉啂䝁䅧党杁䝁䅍睢瑂䡁䅁兙畂䡁䅫䅉潂䝁䅅督杁䝁䄸䅣求䡁䅉兙あ䝁䅫睢畂䡁䅍䅉灂䝁䄴䅉あ䝁䅧党杁䙁䅕杢灂䡁䅑党歂䍁䅁睕あ䝁䅅䅤求䡁䅍䅌杁䕁䅍兙畂䝁䅅䅚桂䍁䅷䅉あ䝁䅧党杁䕁䄰兡歂䝁䅑䅢求䍁䅁兒桂䡁䅍䅤獁䍁䅁兑浂䡁䅉兡橂䝁䅅䅌杁䕁䅕兤祂䝁䄸䅣求䍁䅷䅉乂䝁䅕䅥灂䝁䅍睢獁䍁䅁䅤潂䝁䅕䅉䉂䡁䅍兡桂䍁䄸䅕桂䝁䅍兡浂䝁䅫睙獁䍁䅁兙畂䝁䅑䅉䑂䝁䅕杢あ䡁䅉兙獂䍁䅁兙畂䝁䅑䅉呂䝁䄸兤あ䝁䅧䅉䉂䝁䄰党祂䝁䅫睙桂䍁䄴䅉兂䝁䄸睤求䝁䅷䅢杁䕁䅫杢歂䡁䅕督あ䡁䅉兡求䡁䅍䅌杁䕁䅫杢橂䍁䄴䅉㍂䝁䅅督杁䝁䅙睢ㅂ䝁䄴䅚求䝁䅑䅉灂䝁䄴䅉硁䑁䅫䅎㍁䍁䅁兙畂䝁䅑䅉灂䡁䅍䅉潂䝁䅕兙歂䡁䅅兤桂䡁䅉䅤求䡁䅉党歂䍁䅁兡畂䍁䅁䅓療䡁䅕督あ䝁䄸杢獁䍁䅁䅖求䡁䅧兙穂䍁䄴䅁呂兇䅁末䅷䙁䅁睢㍂䝁䅕杣杁䕁䅫杢あ䝁䅕睚祂䝁䅅䅤灂䝁䄸杢穂䍁䅷䅉䩂䝁䄴睙畁䍁䅁䅚求䡁䅍兡湂䝁䄴督獁䍁䅁䅚求䡁䅙党獂䝁䄸䅣穂䍁䅷䅉瑂䝁䅅杢ㅂ䝁䅙兙橂䡁䅑兤祂䝁䅕督獁䍁䅁兙畂䝁䅑䅉瑂䝁䅅杣牂䝁䅕䅤穂䍁䅁兙畂䝁䅅䅢療䝁䅣䅉桂䝁䄴䅚杁䝁䄰兡㑂䝁䅕䅚瑁䡁䅍兡湂䝁䄴兙獂䍁䅁兡畂䡁䅑党湂䡁䅉兙あ䝁䅕䅚杁䝁䅍兡祂䝁䅍兤灂䡁䅑督杁䍁䅧兓䑂䡁䅍克獁䍁䅁兙畂䝁䅑䅉療䡁䅑䅡求䡁䅉䅉求䝁䅷党橂䡁䅑杣療䝁䄴兡橂䍁䅁睙療䝁䄰䅣療䝁䄴党畂䡁䅑督杁䝁䅅杢歂䍁䅁睙灂䡁䅉睙ㅂ䝁䅫䅤祂䡁䅫䅉ㅂ䡁䅍党歂䍁䅁兡畂䍁䅁䅡灂䝁䅣䅡瑁䡁䅙睢獂䡁䅑兙湂䝁䅕䅉睂䝁䄸睤求䡁䅉䅉橂䝁䄸杢㉂䝁䅕杣穂䝁䅫睢畂䍁䅁睤療䡁䅉䅢歂䡁䅣兡歂䝁䅕杌杁䙁䅑䅡求䍁䅁睙療䝁䄰䅣桂䝁䄴入杁䡁䅁杣療䡁䅙兡歂䝁䅕督杁䝁䅅䅉祂䝁䅅杢湂䝁䅕䅉療䝁䅙䅉桂䝁䅷䅤求䡁䅉杢桂䡁䅑兡畂䝁䅣䅉橂䡁䅕杣祂䝁䅕杢あ䍁䅁䅤療䍁䅁䅚灂䡁䅉党橂䡁䅑䅉橂䡁䅕杣祂䝁䅕杢あ䍁䅁䅣療䡁䅣党祂䍁䅁睙療䝁䄴杤求䡁䅉督灂䝁䄸杢杁䡁䅁杣療䝁䅑兤橂䡁䅑督杁䡁䅑䅡桂䡁䅑䅉桂䝁䅑䅚祂䝁䅕督穂䍁䅁䅣療䡁䅣党祂䍁䅁督ㅂ䡁䅁䅣獂䡁䅫䅉ㅂ䡁䅁䅉あ䝁䄸䅉桂䡁䅁䅣祂䝁䄸䅥灂䝁䄰兙あ䝁䅕䅢㕂䍁䅁兎睁䑁䅁䅉㍂䝁䅅䅤あ䡁䅍䅉療䝁䅙䅉療䡁䅕䅤睂䡁䅕䅤杁䝁䅙睢祂䍁䅁睙療䝁䄴督ㅂ䝁䄰党祂䍁䅁兙睂䡁䅁䅢灂䝁䅅杢橂䝁䅕督獁䍁䅁兤あ䝁䅫䅢灂䡁䅑入杁䝁䄰党あ䝁䅕杣穂䍁䅷䅉䵂䕁䅍䅒杁䝁䄰睢畂䝁䅫䅤療䡁䅉督獁䍁䅁䅤桂䝁䅉䅢求䡁䅑督獁䍁䅁督瑂䝁䅅杣あ䡁䅁䅡療䝁䄴党穂䍁䅷䅉橂䝁䄸兢睂䡁䅕䅤求䡁䅉督獁䍁䅁䅖坂䡁䅍䅌杁䝁䅅杢歂䍁䅁睙療䝁䄴督ㅂ䝁䄰党祂䍁䅁兙畂䝁䅑䅉灂䝁䄴䅚ㅂ䡁䅍䅤祂䝁䅫兙獂䍁䅁兙睂䡁䅁䅢灂䝁䅍兙あ䝁䅫睢畂䡁䅍䅌杁䝁䅅督杁䡁䅣党獂䝁䅷䅉桂䡁䅍䅉䵂䕁䅕䅒杁䝁䅷兡湂䝁䅧䅤灂䝁䄴睚穂䑁䅳䅉桂䝁䄴䅚杁䡁䅁睢㍂䝁䅕杣杁䝁䅍睢畂䡁䅙党祂䡁䅍兡療䝁䄴䅉灂䝁䄴䅉潂䝁䅫睚潂䍁䄰䅣療䡁䅣党祂䍁䅁兙睂䡁䅁䅢灂䝁䅍兙あ䝁䅫睢畂䡁䅍䅉橂䝁䄸兢睂䡁䅉兡穂䝁䅫杢湂䍁䅁兡畂䝁䅑兤穂䡁䅑杣灂䝁䅅䅢杁䝁䄰睢あ䝁䄸杣穂䍁䅷䅉穂䝁䄸䅢桂䡁䅉䅉桂䝁䄴䅚杁䡁䅣兡畂䝁䅑兌睂䝁䄸睤求䡁䅉䅉穂䡁䅫督あ䝁䅕兢穂䍁䅷䅉求䝁䅷党橂䡁䅑杣灂䝁䅍䅉獂䝁䄸睙療䝁䄰睢あ䝁䅫杤求䡁䅍䅌杁䝁䅅杢歂䍁䅁䅡灂䝁䅣䅡瑁䡁䅙睢獂䡁䅑兙湂䝁䅕䅉䕂䕁䅍䅉あ䡁䅉兙畂䡁䅍兢灂䡁䅍督灂䝁䄸杢杁䡁䅍入穂䡁䅑党瑂䡁䅍杌杁䕁䅫䅤杁䝁䅅䅢穂䝁䄸䅉療䝁䅙杚求䡁䅉督杁䕁䅫杢畂䝁䄸睕㍂䝁䅫䅤橂䝁䅧䅉䩂䕁䅍䅉浂䝁䄸杣杁䝁䅕䅢求䝁䅍䅤祂䝁䅫睙杁䡁䅙党潂䝁䅫睙獂䝁䅕督㝁䍁䅁䅡灂䝁䅣䅡瑁䡁䅙睢獂䡁䅑兙湂䝁䅕䅉湂䝁䅅䅤求䍁䄰䅚祂䝁䅫杤求䡁䅉䅉睂䡁䅉睢歂䡁䅕睙あ䡁䅍䅉ㅂ䡁䅍党歂䍁䅁䅤療䍁䅁睢睂䝁䅕杣桂䡁䅑党杁䝁䅧兡湂䝁䅧兌㉂䝁䄸䅢あ䝁䅅睚求䍁䅁督㍂䝁䅫䅤橂䝁䅧党穂䍁䅷䅉穂䡁䅕睙潂䍁䅁兙穂䍁䅁兡畂䡁䅍兤獂䝁䅅䅤求䝁䅑兌湂䝁䅅䅤求䍁䅁杙灂䡁䅁睢獂䝁䅅杣杁䡁䅑杣桂䝁䄴督灂䡁䅍䅤療䡁䅉督杁䝁䅅杢歂䍁䅁督灂䝁䅷兡橂䝁䄸杢瑁䝁䅍兙祂䝁䅉兡歂䝁䅕䅉乂䕁䄸睕䝂䕁䅕䅖穂䍁䅁兤畂䝁䅑党祂䍁䅁䅤潂䝁䅕䅉呂䕁䅍兑䵂䕁䅕䅉桂䝁䄴䅚杁䙁䅍睑䉂䕁䅷兒瑁䑁䅉䅉睂䡁䅉睢歂䡁䅕睙あ䍁䄰杚桂䝁䄰兡獂䡁䅫䅉畂䝁䅅兢求䡁䅍睏杁䝁䅅杢歂䍁䅁睕䑂䕁䅅䅔䙂䍁䄰兡䕂䡁䅉兡㉂䝁䅕杣杁䝁䅙睢祂䍁䅁兤穂䝁䅕䅉灂䝁䄴䅉睂䝁䄸睤求䡁䅉䅤祂䝁䅅兡畂䍁䅁兙畂䝁䅑䅉橂䝁䅧兙祂䝁䅣兡畂䝁䅣䅉桂䡁䅁䅣獂䝁䅫睙桂䡁䅑兡療䝁䄴督杁䝁䅙睢祂䍁䅁党獂䝁䅕睙あ䡁䅉兡橂䍁䅁杤求䝁䅧兡橂䝁䅷党穂䍁䄴䅉䩂䝁䄴䅉桂䝁䅑䅚灂䡁䅑兡療䝁䄴䅌杁䡁䅑䅡求䍁䅁睙療䝁䄰䅣桂䝁䄴入杁䡁䅁杣療䡁䅙兡歂䝁䅕督杁䝁䄰睢あ䝁䄸杣瑁䝁䅑杣灂䡁䅙党祂䍁䅁兓䑂䡁䅍䅉浂䝁䄸杣杁䡁䅕督求䍁䅁兡畂䍁䅁杣求䝁䅙杣灂䝁䅣党祂䝁䅅䅤療䡁䅉䅉橂䝁䄸兢睂䡁䅉党穂䡁䅍睢祂䡁䅍䅌杁䝁䅍党灂䝁䅷兡畂䝁䅣䅉浂䝁䅅杢穂䍁䅷䅉桂䝁䅫杣杁䡁䅁兤祂䝁䅫杚灂䝁䅕杣穂䍁䅷䅉桂䝁䄴䅚杁䝁䅍兡祂䝁䅍兤獂䝁䅅䅤灂䝁䄸杢杁䡁䅁兤瑂䡁䅁督獁䍁䅁兙穂䍁䅁睤求䝁䅷䅢杁䝁䅅督杁䡁䅁兤瑂䡁䅁督杁䝁䅅杢歂䍁䅁杚桂䝁䄴督杁䡁䅕督求䝁䅑䅉灂䝁䄴䅉桂䡁䅁䅣獂䝁䅫兙畂䝁䅍党穂䍁䅷䅉穂䡁䅕睙潂䍁䅁兙穂䍁䅁䅚灂䡁䅍䅡㍂䝁䅅督潂䝁䅕杣穂䍁䅷䅉獂䝁䅅兤畂䝁䅑杣㕂䍁䅁兢桂䝁䅍䅡灂䝁䄴党穂䍁䅷䅉桂䝁䄴䅚杁䝁䅉睢灂䝁䅷党祂䡁䅍杌杁䕁䅫䅤杁䡁䅍党祂䡁䅙党穂䍁䅁睙療䝁䄰兢ㅂ䝁䄴兡橂䝁䅅䅤灂䝁䄸杢穂䍁䅷䅉橂䝁䄸兢睂䡁䅕䅤求䡁䅉䅌杁䝁䅍睢畂䡁䅍兤瑂䝁䅕杣獁䍁䅁兙畂䝁䅑䅉灂䝁䄴䅚ㅂ䡁䅍䅤祂䝁䅫兙獂䍁䅁兢桂䡁䅉睡求䡁䅑督畁䍁䅁䅖潂䝁䅕䅉橂䝁䄸兢睂䝁䅅杢㕂䍁䅁督求䝁䅷䅢穂䍁䅁兡あ䡁䅍䅉睂䡁䅉睢歂䡁䅕睙あ䡁䅍䅉あ䝁䄸䅉療䡁䅉兡湂䝁䅫杢桂䝁䅷䅉求䡁䅅兤灂䡁䅁兢求䝁䄴䅤杁䝁䄰兙畂䡁䅕杚桂䝁䅍䅤ㅂ䡁䅉党祂䡁䅍䅉桂䝁䄴䅚杁䝁䄰党祂䝁䅍䅡桂䝁䄴䅤杁䡁䅁睢㍂䝁䅕杣杁䡁䅍兤睂䡁䅁䅢㕂䍁䅁兢桂䝁䄴兤浂䝁䅅睙あ䡁䅕杣求䡁䅉督杁䡁䅑䅡祂䝁䄸兤湂䝁䅧䅉歂䝁䅫杣求䝁䅍䅤杁䡁䅍兙獂䝁䅕督杁䡁䅍䅤桂䝁䅙杚獁䍁䅁兙穂䍁䅁睤求䝁䅷䅢杁䝁䅅督杁䝁䅅䅉畂䝁䅕䅤㍂䝁䄸杣牂䍁䅁睢浂䍁䅁兡畂䝁䅑党睂䝁䅕杢歂䝁䅕杢あ䍁䅁督桂䝁䅷党穂䍁䅁杣求䡁䅁杣求䡁䅍党畂䡁䅑兙あ䝁䅫杤求䡁䅍䅉桂䝁䄴䅚杁䝁䅑兡穂䡁䅑杣灂䝁䅉兤あ䝁䄸杣穂䍁䄴䅉兂䝁䄸睤求䡁䅉䅉䩂䝁䄴䅤求䝁䅣杣桂䡁䅑兡療䝁䄴督獁䍁䅁兓畂䝁䅍杌杁䡁䅣兙穂䍁䅁兡畂䝁䅍睢祂䡁䅁睢祂䝁䅅䅤求䝁䅑䅉灂䝁䄴䅉硁䑁䅫䅏㑁䍁䅁兙畂䝁䅑䅉灂䡁䅍䅉潂䝁䅕兙歂䡁䅅兤桂䡁䅉䅤求䡁䅉党歂䍁䅁兡畂䍁䅁睕桂䝁䄴䅉䭂䝁䄸督求䍁䅷䅉䑂䝁䅅䅢灂䝁䅙睢祂䝁䄴兡桂䍁䄴䅁⭁光䅁䅏䅷䙁䅁睢㍂䝁䅕杣䝂䝁䅷党求䡁䅑䅌杁䕁䅫杢橂䍁䄴䅉睂䡁䅉睢㉂䝁䅫䅚求䡁䅍䅉䩂䝁䄴䅤求䡁䅉杢求䡁䅑兌療䝁䅙兌啂䝁䅧兡畂䝁䅣督杁䡁䅍睢獂䡁䅕䅤灂䝁䄸杢穂䍁䅁兡畂䍁䅁䅤潂䝁䅕䅉噂䝁䄴兡あ䝁䅕䅚杁䙁䅍䅤桂䡁䅑党穂䍁䅷䅉䩂䡁䅍杣桂䝁䅕䅢獁䍁䅁兙畂䝁䅑䅉灂䝁䄴䅤求䡁䅉杢桂䡁䅑兡療䝁䄴兙獂䝁䅷入畁䍁䅁䅖潂䝁䅕䅉橂䝁䄸兢睂䝁䅅杢㕂䍁䅁睢浂䝁䅙党祂䡁䅍䅉呂䝁䅅兙呂䍁䅁睙獂䝁䄸兤歂䍁䄰杙桂䡁䅍党歂䍁䅁兙睂䡁䅁䅢灂䝁䅍兙あ䝁䅫睢畂䡁䅍䅉歂䝁䅅䅤桂䍁䅁杚祂䝁䄸兢杁䕁䅫睢啂䍁䅁䅚求䡁䅙兡橂䝁䅕督杁䝁䅅杢歂䍁䅁党橂䝁䄸督㕂䡁䅍䅤求䝁䄰䅉療䝁䅙䅉あ䝁䅧兡祂䝁䅑兌睂䝁䅅杣あ䡁䅫䅉桂䝁䄴䅚杁䡁䅁兙祂䡁䅑杢求䡁䅉䅉桂䡁䅁䅣獂䝁䅫睙桂䡁䅑兡療䝁䄴督杁䡁䅑睢杁䡁䅁杣求䡁䅍党畂䡁䅑䅉桂䝁䅍䅤灂䝁䄸杢桂䝁䅉䅢求䍁䅁兡畂䝁䅙睢祂䝁䄰兙あ䝁䅫睢畂䍁䅁杚療䡁䅉䅉橂䡁䅕督あ䝁䄸兢求䡁䅉督杁䡁䅑睢杁䝁䅫杢橂䡁䅉党桂䡁䅍党杁䝁䅕杚浂䝁䅫睙灂䝁䅕杢橂䝁䅫党穂䍁䅷䅉桂䝁䄴䅚杁䝁䅫兢睂䡁䅉睢㉂䝁䅕䅉穂䝁䅅杚求䡁䅑入杁䝁䅅杢歂䍁䅁督求䝁䅍兤祂䝁䅫䅤㕂䍁䅷䅉桂䡁䅍䅉㍂䝁䅕䅢獂䍁䅁兙穂䍁䅁兡畂䝁䅍杣求䝁䅅督求䍁䅁䅤潂䝁䅕兡祂䍁䅁䅣祂䝁䄸杚灂䡁䅑兙楂䝁䅫䅢灂䡁䅑入杁䝁䅫杢杁䝁䅕兙穂䡁䅫兌あ䝁䄸兌ㅂ䝁䄴䅚求䡁䅉督あ䝁䅅杢歂䍁䅁杣求䡁䅁睢祂䡁䅑督獁䍁䅁䅚桂䡁䅍䅡楂䝁䄸兙祂䝁䅑督獁䍁䅁兙畂䝁䅑䅉祂䝁䅕兙獂䍁䄰䅤灂䝁䄰党杁䝁䅅䅢求䡁䅉䅤穂䑁䅳䅉桂䝁䄴䅚杁䝁䅅䅣睂䝁䅷兡橂䝁䅅䅤灂䝁䄸杢杁䡁䅁杣療䝁䅣杣桂䝁䄰兢灂䝁䄴睚杁䝁䅫杢あ䝁䅕杣浂䝁䅅睙求䡁䅍䅉浂䝁䄸杣杁䝁䅅䅚歂䝁䅫䅤灂䝁䄸杢桂䝁䅷䅉灂䝁䄴䅤求䝁䅣杣桂䡁䅑兡療䝁䄴督杁䝁䅅杢歂䍁䅁䅚求䡁䅙党獂䝁䄸䅣瑂䝁䅕杢あ䍁䅁䅤療䍁䅁杙療䝁䄸督あ䍁䅁睢あ䝁䅧党祂䍁䅁党畂䡁䅑党祂䡁䅁杣灂䡁䅍党杁䝁䄰兙畂䝁䅅睚求䝁䄰党畂䡁䅑䅉穂䡁䅫督あ䝁䅕兢穂䍁䅁兙畂䝁䅑䅉あ䝁䅧兡祂䝁䅑兌睂䝁䅅杣あ䡁䅫䅉桂䡁䅁䅣獂䝁䅫睙桂䡁䅑兡療䝁䄴督畁䍁䅁兓あ䍁䅁兙獂䡁䅍睢杁䡁䅁杣療䡁䅙兡歂䝁䅕督杁䝁䅧睢穂䡁䅑兡畂䝁䅣䅌杁䝁䄰兙灂䝁䄴䅤求䝁䄴兙畂䝁䅍党獁䍁䅁兙畂䝁䅑䅉穂䡁䅕䅣睂䝁䄸杣あ䍁䅁兙畂䝁䅑䅉橂䝁䄸杢穂䡁䅕䅢あ䝁䅫杢湂䍁䅁督求䡁䅉杤灂䝁䅍党穂䑁䅳䅉桂䝁䄴䅚杁䙁䅍睢浂䡁䅑睤桂䡁䅉党杁䝁䅅督杁䝁䅅䅉呂䝁䅕杣㉂䝁䅫睙求䍁䅷䅉灂䝁䄴睙獂䡁䅕䅚灂䝁䄴睚杁䡁䅍入穂䡁䅑党瑂䍁䅁兢療䝁䄴兡あ䝁䄸杣灂䝁䄴睚獁䍁䅁䅡求䝁䅷䅣杁䝁䅑党穂䝁䅳䅉あ䝁䅕睙潂䝁䄴兡橂䝁䅅䅢杁䡁䅍兤睂䡁䅁睢祂䡁䅑䅌杁䝁䅕督橂䝁䅅䅢桂䡁䅑兡療䝁䄴䅉睂䡁䅉睢橂䝁䅕䅚ㅂ䡁䅉党杁䝁䅑党㉂䝁䅕䅢療䡁䅁兢求䝁䄴䅤獁䍁䅁杣療䡁䅕䅤灂䝁䄴党杁䝁䅑兡桂䝁䅣杢療䡁䅍䅤灂䝁䅍䅉歂䝁䅅䅤桂䍁䅁兙畂䝁䅅䅢㕂䡁䅍兡穂䍁䅷䅉桂䝁䄴䅚杁䡁䅍睢浂䡁䅑睤桂䡁䅉党杁䡁䅕䅣歂䝁䅅䅤求䡁䅍䅉穂䝁䅕杣㉂䝁䅫睙求䡁䅍杌杁䙁䅑䅡求䍁䅁睙療䝁䄰䅣桂䝁䄴入杁䝁䄸杚浂䝁䅕杣穂䍁䅁兡あ䡁䅍䅉睂䡁䅉睢歂䡁䅕睙あ䡁䅍䅉ㅂ䝁䄴䅚求䡁䅉䅉あ䝁䅧党杁䙁䅁睢㍂䝁䅕杣䝂䝁䅷党求䡁䅑䅌杁䙁䅁睢灂䝁䄴䅤求䡁䅉䅌杁䝁䅅杢歂䍁䅁睑求䝁䅷䅢療䝁䅍兙あ䝁䄸杣杁䝁䅉杣桂䝁䄴䅚穂䍁䄴䅉䩂䡁䅑䅉穂䝁䅕䅢獂䡁䅍䅉灂䡁䅑督杁䡁䅁杣療䝁䅑兤橂䡁䅑督杁䡁䅑睢杁䝁䅍睢瑂䝁䄰党祂䝁䅍兡桂䝁䅷䅉桂䝁䄴䅚杁䝁䅣睢㉂䝁䅕杣畂䝁䄰党畂䡁䅑䅉穂䝁䅕睙あ䝁䄸杣穂䍁䅁兡畂䍁䅁兙ㅂ䡁䅑睢瑂䝁䄸䅤灂䡁䅙党杁䝁䄰兙畂䡁䅕杚桂䝁䅍䅤ㅂ䡁䅉兡畂䝁䅣䅌杁䡁䅣䅡療䝁䅷党穂䝁䅅䅢求䍁䅁兙畂䝁䅑䅉祂䝁䅕䅤桂䝁䅫䅢杁䝁䅙睢療䝁䅑䅉桂䝁䄴䅚杁䝁䅣杣療䝁䅍党祂䡁䅫䅉歂䝁䅫督あ䡁䅉兡楂䡁䅕䅤灂䝁䄸杢獁䍁䅁䅢療䝁䅣兡穂䡁䅑兡橂䡁䅍䅌杁䝁䅧党桂䡁䅙入杁䝁䅫杢歂䡁䅕督あ䡁䅉入獁䍁䅁䅤祂䝁䅅杢穂䡁䅁睢祂䡁䅑兙あ䝁䅫睢畂䍁䅷䅉桂䡁䅙兡桂䡁䅑兡療䝁䄴䅌杁䝁䄰兙畂䡁䅕杚桂䝁䅍䅤ㅂ䡁䅉兡畂䝁䅣䅌杁䝁䅅党祂䝁䄸督睂䝁䅅睙求䍁䅁兙畂䝁䅑䅉歂䝁䅕杚求䝁䄴督求䍁䅷䅉潂䝁䄸兢求䝁䅷兙畂䝁䅑䅉穂䝁䅕睙ㅂ䡁䅉兡あ䡁䅫䅌杁䡁䅙党潂䝁䅫睙獂䝁䅕䅉祂䝁䅕杢あ䝁䅅䅢獁䍁䅁䅡求䝁䅅杤㕂䍁䅁兡畂䝁䅑兤穂䡁䅑杣㕂䍁䅷䅉桂䝁䄴䅚杁䝁䅙杣求䝁䅫睚潂䡁䅑䅉あ䡁䅉兙畂䡁䅍䅣療䡁䅉䅤桂䡁䅑兡療䝁䄴䅉瑂䝁䅅杣牂䝁䅕䅤穂䍁䅷䅉桂䡁䅍䅉㍂䝁䅕䅢獂䍁䅁兙穂䍁䅁䅤潂䡁䅉睢ㅂ䝁䅣䅡杁䝁䅫杢歂䝁䅫杣求䝁䅍䅤杁䡁䅍兙獂䝁䅕督杁䝁䅍䅡桂䝁䄴杢求䝁䅷督獁䍁䅁督ㅂ䝁䅍䅡杁䝁䅅督杁䝁䄸杣灂䝁䅣兡畂䝁䅅䅢杁䝁䅕兣ㅂ䝁䅫䅣瑂䝁䅕杢あ䍁䅁兢桂䝁䄴兤浂䝁䅅睙あ䡁䅕杣求䡁䅉督獁䍁䅁杤求䝁䅧兡橂䝁䅷党杁䝁䅫兢睂䝁䄸杣あ䝁䅕杣穂䍁䅷䅉歂䝁䅫督あ䡁䅉兡楂䡁䅕䅤療䡁䅉督獁䍁䅁兙畂䝁䅑䅉㍂䝁䅅杣求䝁䅧睢ㅂ䡁䅍党杁䝁䅕兣ㅂ䝁䅫䅣瑂䝁䅕杢あ䍁䅁䅚求䝁䅅䅢求䡁䅉督畁䍁䅁䅖潂䝁䅕䅉橂䝁䄸兢睂䝁䅅杢㕂䍁䅁睤桂䡁䅍䅉浂䝁䄸杣瑂䝁䅕杣獂䡁䅫䅉牂䝁䄴睢㍂䝁䄴䅉桂䡁䅍䅉䩂䍁䄴䅒畁䍁䅁睕㕂䡁䅍䅤求䝁䄰督獁䍁䅁兓畂䝁䅍杌杁䙁䅁睢㍂䝁䅕杣䝂䝁䅷党求䡁䅑䅌杁䕁䅫杢橂䍁䄴䅉㍂䝁䅅督杁䝁䅫杢橂䝁䄸杣睂䝁䄸杣桂䡁䅑党歂䍁䅁兡畂䍁䅁免㕁䑁䅫睍杁䝁䅅杢歂䍁䅁兡穂䍁䅁䅡求䝁䅅䅚硂䡁䅕兙祂䡁䅑党祂䝁䅕䅚杁䝁䅫杢杁䙁䅣睢療䝁䅑睙獂䝁䅫杚浂䍁䅁䅔桂䝁䅳党獁䍁䅁杔求䡁䅣䅉䭂䝁䅕杣穂䝁䅕入畁䅁䅁睒䄸䩁䍷䅁兂䡁䅉兙灂䡁䅉兡求䍁䅁睔睂䝁䅕杣桂䡁䅑兡畂䝁䅣䅉䑂䝁䄸杌獁䍁䅁兙畂䍁䅁兡畂䝁䅑党睂䝁䅕杢歂䝁䅕杢あ䍁䅁党畂䝁䅕杣湂䡁䅫䅉橂䝁䄸兢睂䝁䅅杢㕂䍁䅷䅉求䝁䄴睚桂䝁䅣党穂䍁䅁兡畂䍁䅁䅤潂䝁䅕䅉歂䝁䅕杤求䝁䅷睢睂䝁䄰党畂䡁䅑䅌杁䝁䅕䅥睂䝁䅷睢祂䝁䅅䅤灂䝁䄸杢獁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䄴䅉啂䝁䅧党杁䝁䅍睢瑂䡁䅁兙畂䡁䅫䅉潂䝁䄸䅢歂䡁䅍䅉桂䡁䅍督求䡁䅑督杁䝁䅫杢杁䡁䅑䅡求䍁䅁䅒求䝁䄴杤求䡁䅉兌䭂䡁䅕䅢求䡁䅍杙ㅂ䡁䅉睚杁䕁䅉兙穂䝁䅫杢杁䝁䅫杢杁䕁䅍睢獂䝁䄸杣桂䝁䅑睢㝁䍁䅁兙畂䝁䅑䅉あ䝁䅧党杁䕁䄴兡療䝁䅉杣桂䡁䅉兙杁䝁䅅杢歂䍁䅁睑療䝁䅑党獂䝁䅷䅉浂䝁䄸杣瑂䝁䅅䅤灂䝁䄸杢穂䍁䄴䅉兂䡁䅉兙灂䡁䅉兡求䍁䅁睔睂䝁䅕杣桂䡁䅑兡畂䝁䅣䅉䑂䝁䄸杌杁䝁䅫督杁䝁䅉兙穂䝁䅕䅚杁䝁䅫杢杁䕁䅧睢ㅂ䡁䅍䅤療䝁䄴䅉啂䝁䅕䅥桂䡁䅍杌䅁䑁䭕䅁楃䅃䅁䅕祂䝁䅅䅥灂䡁䅍䅉兂䡁䅉党橂䝁䅫督灂䝁䄸杢杁䕁䄰党歂䝁䅫睙灂䝁䄴党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睢浂䍁䅁䅤潂䝁䅕杣桂䡁䅁兡求䡁䅍䅉浂䝁䄸杣杁䝁䅍党畂䡁䅑杣桂䝁䅷䅉畂䝁䅕杣㉂䝁䄸兤穂䍁䅁督㕂䡁䅍䅤求䝁䄰䅉歂䝁䅫督療䡁䅉䅚求䡁䅉督杁䝁䅍䅡桂䡁䅉兙橂䡁䅑党祂䝁䅫来求䝁䅑䅉楂䡁䅫䅉畂䝁䅕兤祂䝁䄸杢桂䝁䅷䅉求䡁䅧睙灂䡁䅑兙あ䝁䅫睢畂䍁䄰兡畂䝁䅧兡楂䝁䅫䅤灂䝁䄸杢杁䝁䅫兢楂䝁䅅䅢桂䝁䄴睙求䍁䄴䅉䩂䡁䅑䅉灂䡁䅍䅉歂䝁䅕杤求䝁䅷睢睂䝁䅫杢湂䍁䅁兤獂䝁䅫䅥桂䝁䅍兙獂䡁䅑兙瑂䝁䅫䅚求䍁䅷䅉桂䍁䅁督瑂䝁䅅䅢獂䍁䅁兢療䝁䅷党橂䡁䅕䅢求䍁䅁兡畂䝁䅧兡楂䝁䅫䅤療䡁䅉䅉療䝁䅙䅉啂䍁䄰䅤㕂䡁䅁党杁䝁䅍兙獂䝁䅍兡ㅂ䝁䄰䅉橂䝁䅧兙畂䝁䄴党獂䡁䅍䅉あ䝁䅧兙あ䍁䅁兡穂䍁䅁兡畂䍁䅁䅕潂䝁䅅督求䍁䅁兓䩂䕁䅫䅉橂䝁䅷兡畂䝁䅫睙桂䝁䅷䅉あ䡁䅉兡桂䝁䅷䅉浂䝁䄸杣杁䡁䅑䅡求䍁䅁䅤祂䝁䅕兙あ䝁䄰党畂䡁䅑䅉療䝁䅙䅉求䡁䅍督求䝁䄴䅤灂䝁䅅䅢杁䡁䅑杣求䝁䄰睢祂䑁䅳䅉兂䙁䅉兑奂䍁䄰兎㉁䑁䅉䅉浂䝁䄸杣杁䡁䅑䅡求䍁䅁䅤祂䝁䅕兙あ䝁䄰党畂䡁䅑䅉療䝁䅙䅉睂䝁䅕䅚灂䝁䅅䅤祂䝁䅫睙杁䡁䅁兙あ䝁䅫党畂䡁䅑督杁䡁䅣兡あ䝁䅧䅉歂䝁䅕杤求䝁䅷睢睂䝁䄰党畂䡁䅑兙獂䍁䅁兙畂䝁䅑䅉求䡁䅁兡獂䝁䅕䅣あ䝁䅫睙杁䝁䅕杢橂䝁䅕䅣潂䝁䅅䅢療䡁䅁兙あ䝁䅧兡求䡁䅍䅉潁䕁䅑兒䙂䍁䅫睏杁䝁䅅杢歂䍁䅁䅕卂䕁䅅䅗瑁䑁䅙杍㑁䍁䅁䅤療䍁䅁䅤祂䝁䅕兙あ䍁䅁杚療䝁䅍兙獂䍁䅁党睂䝁䅫䅢求䡁䅁督㕂䍁䄴䅉啂䝁䅧党杁䝁䅍睢瑂䡁䅁兙畂䡁䅫䅉桂䝁䅷督療䍁䅁䅚求䡁䅙党獂䝁䄸䅣穂䍁䅁䅕卂䕁䅅䅗瑁䑁䅉杍祁䍁䅁杚療䡁䅉䅉あ䝁䅧党杁䡁䅑杣求䝁䅅䅤瑂䝁䅕杢あ䍁䅁睢浂䍁䅁䅣求䝁䅑兡桂䡁䅑杣灂䝁䅍䅉睂䝁䅅䅤灂䝁䅕杢あ䡁䅍䅉㍂䝁䅫䅤潂䍁䅁党桂䡁䅉䅢㕂䍁䄰睢畂䡁䅍党あ䍁䅁睕䑂䕁䄴杍䉂䍁䄰䅒䙂䕁䅕睏杁䙁䅁杕䉂䙁䅧兌睁䑁䅉䅍杁䡁䅑睢杁䡁䅑杣求䝁䅅䅤杁䕁䅳睑佂䙁䅑免杁䡁䅉党獂䝁䅅䅤求䝁䅑䅉求䡁䅁兡獂䝁䅕䅣穂䝁䅫党穂䑁䅳䅉兂䙁䅉兑奂䍁䄰䅍㑁䑁䅁䅉浂䝁䄸杣杁䡁䅑䅡求䍁䅁䅤祂䝁䅕兙あ䝁䄰党畂䡁䅑䅉療䝁䅙䅉兂䕁䅍䅒䥂䑁䅅兏㝁䍁䅁兙畂䝁䅑䅉兂䙁䅉兑奂䍁䄰䅍㕁䑁䅁䅉桂䝁䄴䅚杁䙁䅁杕䉂䙁䅧兌硁䑁䅁䅍杁䝁䅙睢祂䍁䅁睕婂䕁䄴睒䉂䙁䅁免杁䝁䅅杢歂䍁䅁睕䑂䕁䄴杍䉂䍁䄰䅔療䕁䅙杌杁䕁䅫䅤杁䝁䅧兙穂䍁䅁兙杁䝁䅷兡橂䝁䅕杢穂䝁䅕䅉桂䝁䅣杣求䝁䅕兢求䝁䄴䅤杁䡁䅣兡あ䝁䅧䅉卂䝁䄸睚䑂</t>
  </si>
  <si>
    <t>䝁䄸杢杁䕁䅫杢橂䍁䄴睏杁䝁䅅䅉祂䝁䅕督求䝁䅅杣橂䝁䅧䅉橂䝁䄸䅢獂䝁䅅杙療䡁䅉兙あ䝁䅫睢畂䍁䅁兙畂䝁䅑䅉獂䝁䅫睙求䝁䄴督求䍁䅁兙湂䡁䅉党求䝁䄰党畂䡁䅑䅉㍂䝁䅫䅤潂䍁䅁兓療䝁䄴兡穂䍁䅁䅕潂䝁䅅杣瑂䝁䅅睙求䡁䅕䅤灂䝁䅍兙獂䡁䅍䅌杁䕁䅫杢橂䍁䄴睏杁䝁䅅䅉穂䡁䅑杣桂䡁䅑党湂䝁䅫睙杁䝁䅍睢獂䝁䅷兙楂䝁䄸杣桂䡁䅑兡療䝁䄴䅉桂䝁䄴䅚杁䝁䅷兡橂䝁䅕杢穂䝁䅕䅉桂䝁䅣杣求䝁䅕兢求䝁䄴䅤杁䡁䅣兡あ䝁䅧䅉噂䕁䅍村杁䕁䅉兡療䡁䅁䅡桂䡁䅉兢桂䍁䅁睕卂䕁䅷睏杁䝁䅅杢歂䍁䅁睙療䝁䅷䅢桂䝁䅉睢祂䝁䅅䅤灂䝁䄸杢杁䡁䅣兡あ䝁䅧䅉啂䝁䅧党杁䕁䅙䅢療䡁䅉党㕂䍁䅁兓畂䡁䅍䅤灂䡁䅑兤あ䝁䅕䅉あ䝁䄸䅉歂䝁䅕杤求䝁䅷睢睂䍁䅁䅤潂䡁䅉党求䍁䅁杢療䡁䅙党獂䍁䅁兑呂䕁䄸督畁䍁䅁䅖潂䝁䅕䅉橂䝁䄸兢睂䝁䅅杢㕂䍁䅁睤桂䡁䅍䅉灂䝁䄴睙療䡁䅉䅣療䡁䅉兙あ䝁䅕䅚杁䝁䅫杢杁䑁䅉䅍硁䑁䅕䅉桂䝁䄴䅚杁䝁䅫督杁䝁䅉兙穂䝁䅕䅚杁䝁䅫杢杁䕁䅉睢穂䡁䅑睢畂䍁䅷䅉乂䝁䅅督穂䝁䅅睙潂䡁䅕督求䡁䅑䅤穂䍁䄴䅁䑂䅅䅁杪䄴䙁䅁杣求䝁䅍兡湂䝁䅕杢獁䍁䅁兓畂䝁䅍杌杁䝁䄸䅣求䡁䅉兙あ䝁䅕督杁䝁䅅督杁䝁䅅䅉歂䝁䅫督橂䝁䄸杤求䡁䅉入杁䝁䅅杢歂䍁䅁睙獂䝁䅫杢灂䝁䅍兙獂䍁䄰督あ䝁䅅睚求䍁䅁杙灂䝁䄸䅣潂䝁䅅杣瑂䝁䅅睙求䡁䅕䅤灂䝁䅍兙獂䍁䅁睙療䝁䄰䅣桂䝁䄴入杁䡁䅑䅡桂䡁䅑䅉歂䝁䅕杤求䝁䅷睢睂䡁䅍䅉湂䝁䅕杢求䍁䅁兙畂䝁䅑䅉橂䝁䅕䅢獂䍁䅁䅤潂䝁䅕杣桂䡁䅁兡求䡁䅍䅉ㅂ䡁䅍兡畂䝁䅣䅉睂䡁䅉党橂䝁䅫督灂䝁䄸杢杁䡁䅑党橂䝁䅧杢療䝁䅷睢湂䡁䅫䅉あ䝁䄸䅉あ䝁䅅杣湂䝁䅕䅤杁䝁䅑兡穂䝁䅕兙穂䝁䅕督杁䝁䅫杢杁䡁䅑䅡求䡁䅉兙睂䝁䅕兤あ䝁䅫睙杁䝁䅅杣求䝁䅅督杁䝁䄸杚杁䝁䅫兢瑂䡁䅕杢療䍁䄰睢畂䝁䅍睢獂䝁䄸睚㕂䍁䅷䅉桂䡁䅕䅤療䝁䅫兢瑂䡁䅕杢求䍁䅁䅚灂䡁䅍睢祂䝁䅑党祂䡁䅍䅌杁䝁䅅杢歂䍁䅁兡畂䝁䅙党橂䡁䅑兡療䡁䅕督杁䝁䅑兡穂䝁䅕兙穂䝁䅕督畁䍁䅁兓あ䍁䅁睢睂䝁䅕杣桂䡁䅑党穂䍁䅁䅤潂䡁䅉睢ㅂ䝁䅣䅡杁䡁䅑睤療䍁䅁督求䝁䅣兢求䝁䄴䅤穂䍁䅷䅉䍂䝁䅫睢睂䝁䅧兙祂䝁䄰兙橂䝁䅕兤あ䝁䅫睙桂䝁䅷督杁䝁䅅杢歂䍁䅁兒㑂䝁䅕兢睂䝁䅷兙祂䍁䄴䅉啂䝁䅧党杁䝁䅍睢瑂䡁䅁兙畂䡁䅫䅉療䝁䅙杚求䡁䅉督杁䡁䅑䅡求䡁䅉兙睂䝁䅕兤あ䝁䅫睙杁䡁䅁䅢桂䡁䅑杚療䡁䅉兢穂䍁䅁睙療䝁䄴督灂䡁䅍䅤灂䝁䄴睚杁䝁䄸杚杁䙁䅕䅢あ䡁䅉兙䑂䕁䅅杕瑁䙁䅑䅉あ䝁䄸䅉睂䡁䅉睢㉂䝁䅫䅚求䍁䅁睙潂䝁䅫兢求䡁䅉兡橂䍁䅁兙畂䡁䅑兡湂䝁䅕杢杁䡁䅉党橂䝁䅕䅣あ䝁䄸杣杁䙁䅑䅉橂䝁䅕䅢獂䍁䅁䅤潂䝁䅕杣桂䡁䅁兡求䡁䅍䅉浂䝁䄸杣杁䝁䅍兙畂䝁䅍党祂䍁䅁䅣桂䡁䅑兡求䝁䄴䅤穂䑁䅳䅉䉂䝁䅑党畂䝁䄸杖求䡁䅉督求䍁䅁兡瑂䝁䄰兤畂䝁䄸䅤潂䝁䅕杣桂䡁䅁入獁䍁䅁睤潂䝁䅫睙潂䍁䅁兤あ䝁䅫䅢灂䡁䅯党穂䍁䅁兙杁䝁䅷兡楂䡁䅉兙祂䡁䅫䅉療䝁䅙䅉睂䡁䅉睢睂䡁䅉兡求䡁䅑兙祂䡁䅫䅉桂䝁䅑党畂䝁䄸杤求䝁䅍䅤療䡁䅉督杁䝁䅙睢祂䍁䅁睚求䝁䄴党杁䝁䅑党獂䝁䅫杤求䡁䅉入杁䝁䄸杚杁䡁䅑䅡求䡁䅉兙睂䝁䅕兤あ䝁䅫睙杁䝁䅕杚浂䝁䅕睙あ䝁䄸杣穂䍁䅷䅉灂䝁䄰兢ㅂ䝁䄴睢瑂䝁䄸䅚ㅂ䝁䅷兙あ䝁䄸杣穂䍁䅷䅉桂䝁䄴䅚杁䡁䅙兙橂䝁䅍兡畂䝁䅕䅉桂䝁䄴䅤灂䝁䅣党畂䑁䅳䅉桂䝁䄴䅚杁䕁䅅睙あ䝁䄸村灂䝁䄸䅤灂䝁䅍督杁䝁䅙睢祂䍁䅁督睂䝁䅕睙灂䝁䅙兡橂䍁䅁䅚灂䡁䅍党桂䡁䅍党杁䝁䄰睢歂䝁䅫杚灂䝁䅍兙あ䝁䅫睢畂䍁䄴䅉䩂䡁䅑䅉桂䝁䅷督療䍁䅁䅚求䡁䅙党獂䝁䄸䅣穂䍁䅁䅣祂䝁䄸睚祂䝁䅅兢穂䍁䅁杙桂䡁䅍党歂䍁䅁睢畂䍁䅁䅤潂䝁䅕䅉噂䝁䅷䅤祂䝁䅅睑䉂䙁䅉兌啂䍁䅁䅣獂䝁䅅䅤浂䝁䄸杣瑂䍁䅷䅉灂䝁䄴睙獂䡁䅕䅚灂䝁䄴睚杁䙁䅁杕䡂䕁䄴兌穁䑁䅁䅍ㅁ䍁䅁兡畂䍁䅁䅕潂䝁䅅督求䍁䅁免楂䍁䅁睙獂䝁䅫杢灂䝁䅍兙獂䍁䅁䅤祂䝁䅫兙獂䍁䅁䅤療䍁䅁䅤祂䝁䅕兙あ䍁䅁兙歂䡁䅙兙畂䝁䅍党歂䍁䅁睢㉂䝁䅅杣灂䝁䅅杢獁䍁䅁杚桂䝁䅷䅢療䡁䅁兡桂䝁䄴䅉あ䡁䅕杙求䍁䅷䅉療䡁䅉䅉睂䡁䅉兡瑂䝁䅅杣㕂䍁䅁䅣求䡁䅉兡あ䝁䄸杢求䝁䅅䅢杁䝁䅍兙畂䝁䅍党祂䑁䅳䅉兂䙁䅉睒佂䍁䄰睍睁䑁䅁李杁䝁䅫杢杁䙁䅁䅡桂䡁䅍党杁䑁䅅杙杁䡁䅑杣灂䝁䅅䅢杁䝁䅙睢祂䍁䅁䅣桂䡁䅑兡求䝁䄴䅤穂䍁䅁睤灂䡁䅑䅡杁䡁䅉党獂䝁䅅䅣穂䝁䅕䅚杁䝁䄸杣杁䡁䅉党浂䡁䅉兙橂䡁䅑睢祂䡁䅫䅉桂䝁䅍兤あ䝁䅕䅉瑂䡁䅫党獂䝁䄸兡歂䍁䅁䅢求䡁䅕睡求䝁䄰兡桂䍁䅁兙畂䝁䅑䅉潂䝁䅫睚潂䍁䄰杣灂䡁䅍睡杁䝁䄰入求䝁䅷睢歂䡁䅫督睂䝁䅷兙穂䡁䅑兡橂䍁䅁督㕂䝁䄴䅚祂䝁䄸兢求䡁䅍睏杁䝁䅅杢歂䍁䅁䅕卂䕁䅣杔瑁䑁䅍䅍睁䑁䅣䅉灂䝁䄴䅉兂䝁䅧兙穂䝁䅕䅉硁䍁䄸免楂䍁䅁䅤祂䝁䅫兙獂䍁䅁杚療䡁䅉䅉あ䝁䅧党杁䡁䅑杣求䝁䅅䅤瑂䝁䅕杢あ䍁䅁睢浂䍁䅁兙歂䡁䅙兙畂䝁䅍党歂䍁䅁杣求䝁䅍党睂䡁䅑睢祂䍁䅁䅤㕂䡁䅉睢穂䝁䅫杢求䍁䅁睡灂䝁䄴兙穂䝁䅕兌獂䝁䅫睡求䍁䅁睢祂䡁䅁䅡桂䝁䄴䅉祂䝁䅕睙求䡁䅁䅤療䡁䅉䅉硁䍁䄰䅣療䡁䅍兡あ䝁䅫杤求䍁䅷䅉潂䝁䅕兢桂䡁䅑睢獂䝁䄸睚灂䝁䅍䅌杁䝁䅅杢歂䍁䅁督療䝁䅷兡歂䍁䅁䅤ㅂ䝁䄰睢祂䡁䅍杌杁䕁䅫杢杁䝁䅅䅚歂䝁䅫䅤灂䝁䄸杢獁䍁䅁䅤潂䝁䅕䅉橂䝁䄸兢睂䝁䅅杢㕂䍁䅁兡穂䍁䅁䅚求䡁䅙党獂䝁䄸䅣灂䝁䄴睚杁䡁䅁杣療䝁䅣杣桂䝁䄰督杁䝁䅉兙穂䝁䅕䅚杁䝁䄸杢杁䡁䅑䅡求䍁䅁兑歂䝁䅕杢療䙁䅙党祂䡁䅍党杁䝁䅫兢瑂䡁䅕杢療䡁䅑䅡求䡁䅉兙睂䡁䅫䅉睂䝁䅷兙あ䝁䅙睢祂䝁䄰䅉橂䝁䄸兢睂䡁䅉兡穂䝁䅫杢湂䍁䅁䅕卂䕁䅣杔瑁䑁䅉䅍睁䑁䅫䅉灂䝁䄴䅉兂䝁䅧兙穂䝁䅕䅉祁䍁䅁䅤祂䝁䅫兙獂䍁䅁杚療䡁䅉䅉睂䝁䅅䅤灂䝁䅕杢あ䡁䅍䅉㍂䝁䅫䅤潂䍁䅁䅓兂䙁䅙兌桂䡁䅍督療䝁䅍兡桂䡁䅑党歂䍁䅁睙桂䝁䄴睙求䡁䅉睏杁䝁䅅杢歂䍁䅁䅕卂䕁䅣杔瑁䑁䅉䅍硁䑁䅉䅉灂䝁䄴䅉兂䝁䅧兙穂䝁䅕䅉㥃䍁䅁䅤祂䝁䅫兙獂䍁䅁䅤療䍁䅁䅤祂䝁䅕兙あ䍁䅁杣求䝁䅍兤祂䡁䅉党畂䡁䅑䅉祂䝁䅕督睂䝁䅫杣桂䡁䅑睢祂䡁䅫䅉睂䝁䅅䅣灂䝁䅷䅢療䝁䄰兙あ䝁䄸督灂䡁䅍䅌杁䝁䅅督杁䡁䅣党獂䝁䅷䅉桂䡁䅍䅉䉂䕁䅣䅍硁䑁䅫䅌杁䡁䅣䅡灂䝁䅍䅡杁䝁䅫督杁䝁䅉兙穂䝁䅕䅚杁䝁䄸杢杁䡁䅑䅡求䍁䅁兑橂䡁䅑睢䍂䝁䅫睢あ䝁䅫睙穂䍁䅁䅣獂䝁䅅䅤浂䝁䄸杣瑂䍁䅁兙畂䝁䅑䅉灂䝁䄴䅉兂䝁䅧兙穂䝁䅕䅉硁䝁䅉睌祁䝁䅅䅉あ䡁䅉兡桂䝁䅷䅌杁䡁䅑睢杁䡁䅑杣求䝁䅅䅤杁䡁䅑入睂䝁䅕䅉硁䍁䅁䅚灂䝁䅅杙求䡁䅑党穂䍁䅁兢求䝁䅷䅢灂䡁䅑兤穂䍁䄴䅉䝂䡁䅕杣あ䝁䅧党祂䍁䅷䅉灂䡁䅑䅉睂䡁䅉睢㉂䝁䅫䅚求䡁䅍䅉噂䝁䅷䅤祂䝁䅅䅕療䡁䅉兙あ䝁䄸杣獁䍁䅁兙杁䡁䅁杣療䡁䅁杣灂䝁䅕䅤桂䡁䅉入杁䝁䅕䅢求䝁䅍䅤祂䝁䄸䅣療䡁䅉兙あ䝁䅫睢畂䍁䅁䅚求䡁䅙兡橂䝁䅕睏杁䝁䅅杢歂䍁䅁䅚求䡁䅙党獂䝁䄸䅣穂䍁䅁杣求䡁䅍党桂䡁䅉睙潂䍁䅁兢療䝁䅑党獂䡁䅍䅉桂䝁䄴䅚杁䡁䅍党祂䡁䅙兡橂䝁䅕督杁䝁䅙睢祂䍁䅁䅡求䝁䅅䅢あ䝁䅧睙桂䡁䅉党杁䡁䅉党穂䝁䅕兙祂䝁䅍䅡杁䝁䅅䅣睂䝁䅷兡橂䝁䅅䅤灂䝁䄸杢穂䍁䄴䅉啂䝁䅧党杁䝁䅍睢瑂䡁䅁兙畂䡁䅫䅉㍂䝁䅅督杁䝁䅙睢祂䝁䄰党祂䝁䅷入杁䝁䅳杢療䡁䅣杢杁䝁䅅督杁䕁䅫杢あ䡁䅉党㑂䝁䄸杢杁䕁䅍睢祂䡁䅁睢祂䝁䅅䅤灂䝁䄸杢杁䝁䅅杢歂䍁䅁睙潂䝁䅅杢湂䝁䅕䅚杁䝁䅫䅤穂䍁䅁杢桂䝁䄰党杁䡁䅑睢杁䙁䅁杣求䝁䅍兡湂䝁䅕杢獁䍁䅁兓畂䝁䅍杌杁䝁䅫杢杁䕁䅙党楂䡁䅉兤桂䡁䅉入杁䑁䅉䅍祁䑁䅁杌杁䙁䅁杣求䝁䅍兡湂䝁䅕杢獁䍁䅁兓畂䝁䅍杌杁䡁䅣兙穂䍁䅁杚療䡁䅕杢歂䝁䅕䅚杁䝁䅫杢杁䑁䅅兏㕁䑁䅧䅉桂䝁䄴䅚杁䝁䅫督杁䝁䅧党桂䝁䅑兣ㅂ䝁䅅杣あ䝁䅕杣求䝁䅑䅉灂䝁䄴䅉䡂䝁䅕杣瑂䝁䅅杢あ䝁䄸睤畂䍁䅷䅉乂䝁䅅杣㕂䝁䅷兙畂䝁䅑杌䅁乁佳䅁畄睁䅁䅕祂䝁䅕睙灂䡁䅁兡療䍁䅷䅉䩂䝁䄴睙畁䍁䅷䅉桂䍁䅁䅡求䝁䅅䅢あ䝁䅧睙桂䡁䅉党杁䡁䅍睢獂䡁䅕䅤灂䝁䄸杢穂䍁䅁睙療䝁䄰䅣桂䝁䄴入獁䍁䅁䅣祂䝁䄸杤灂䝁䅑党穂䍁䅁䅚灂䝁䅅睚畂䝁䄸督あ䝁䅫睙杁䡁䅁杣療䝁䅑兤橂䡁䅑督獁䍁䅁杣求䝁䅅睚求䝁䄴䅤穂䍁䅷䅉桂䝁䄴䅚杁䡁䅍党祂䡁䅙兡橂䝁䅕督杁䝁䅫杢杁䡁䅑䅡求䍁䅁兖畂䝁䅫䅤求䝁䅑䅉呂䡁䅑兙あ䝁䅕督畁䍁䅁兓あ䍁䅁䅣祂䝁䄸杤灂䝁䅑党穂䍁䅁䅚灂䝁䅅睚畂䝁䄸督あ䝁䅫睙杁䝁䅉䅢療䝁䄸䅚杁䝁䅍兙畂䝁䅍党祂䍁䅁䅤求䡁䅍䅤灂䝁䄴睚杁䡁䅍党祂䡁䅙兡橂䝁䅕督畁䍁䅁䅖潂䝁䅕䅉橂䝁䄸兢睂䝁䅅杢㕂䍁䅁睢浂䝁䅙党祂䡁䅍䅉䩂䙁䅙兌䑂䝁䅕䅢獂䍁䅷䅉桂䍁䅁䅣祂䝁䄸䅣祂䝁䅫党あ䝁䅅杣㕂䍁䅁睙求䝁䅷䅢杁䝁䅍兤獂䡁䅑兤祂䝁䅕䅉瑂䝁䅕䅚灂䝁䅅䅉あ䝁䅧兙あ䍁䅁党畂䝁䅅杙獂䝁䅕督杁䡁䅍兡瑂䡁䅕䅢あ䝁䅅杢求䝁䄸兤穂䍁䅁睙ㅂ䝁䅷䅤ㅂ䡁䅉兡畂䝁䅣䅉療䝁䅙䅉浂䝁䄸兤祂䍁䅁䅡求䝁䄰兙あ䝁䄸䅣療䝁䅫党あ䝁䅫睙杁䝁䅍党獂䝁䅷䅉獂䝁䅫杢求䝁䅅睚求䡁䅍睏杁䝁䅅杢歂䍁䅁䅓求䝁䄰党呂䝁䅍杣求䝁䅕杢獁䍁䅁兙杁䡁䅍兤灂䡁䅑党杁䝁䄸杚杁䡁䅉睢楂䡁䅕督あ䍁䅁睚求䝁䄴党あ䝁䅫睙杁䝁䅑兡桂䝁䅣杢療䡁䅍䅤灂䝁䅍䅉睂䝁䅅杢求䝁䅷督畁䍁䅁兓あ䍁䅁睢浂䝁䅙党祂䡁䅍䅉楂䝁䅫睢瑂䝁䅅杣牂䝁䅕杣杁䡁䅑党穂䡁䅑兡畂䝁䅣䅉桂䝁䄴䅚杁䝁䅍䅢灂䝁䄴兡橂䝁䅅䅢杁䡁䅁杣療䝁䅯党橂䡁䅑䅉穂䝁䅕杣㉂䝁䅫睙求䡁䅍䅉あ䝁䄸䅉楂䝁䅫睢瑁䡁䅁䅡桂䡁䅉兢桂䍁䅁睙ㅂ䡁䅍䅤療䝁䄰党祂䡁䅍杌杁䙁䅑䅡求䍁䅁睙療䝁䄰䅣桂䝁䄴入杁䝁䅫督杁䝁䅉兙穂䝁䅕䅚杁䝁䅫杢杁䕁䄴党㍂䍁䅁䅓桂䡁䅙党畂䍁䅷䅉䑂䝁䄸杢畂䝁䅕睙あ䝁䅫睙ㅂ䡁䅑杌䅁䥁䡳䅁流兄䅁䅕祂䝁䅕睙灂䡁䅍兡療䝁䄴䅉䍂䝁䅫睢呂䝁䅍兡求䝁䄴睙求䡁䅍䅌杁䕁䅫杢橂䍁䄴䅌杁䝁䅅杢杁䝁䅅䅚㉂䝁䅅杢橂䝁䅕䅚杁䝁䅣党畂䝁䅕䅉求䝁䅑兡あ䝁䅫杢湂䍁䅁睙療䝁䄰䅣桂䝁䄴入獁䍁䅁䅚求䡁䅙党獂䝁䄸䅣穂䍁䅁兡畂䍁䅁杤灂䡁䅙睢杁䝁䅣党畂䝁䅕䅉求䝁䅑兡あ䝁䅫杢湂䍁䅁䅤潂䝁䅕杣桂䡁䅁兡求䡁䅍䅉浂䝁䄸杣杁䝁䅣党畂䝁䅕䅉求䝁䅑兡あ䡁䅍䅌杁䝁䅫杢橂䝁䅷兤歂䝁䅫杢湂䍁䅁睚求䝁䄴党杁䝁䅕䅢灂䝁䄰兡畂䝁䅅䅤灂䝁䄸杢獁䍁䅁兡畂䡁䅍党祂䡁䅑兡療䝁䄴䅌杁䝁䅅杢歂䍁䅁党㑂䝁䅍兡穂䝁䅫睢畂䍁䅁兡畂䍁䅁䅤潂䝁䅕䅉噂䝁䄴兡あ䝁䅕䅚杁䙁䅍䅤桂䡁䅑党穂䍁䄴䅉啂䝁䅧党杁䝁䅍睢瑂䡁䅁兙畂䡁䅫䅉療䝁䅙杚求䡁䅉督杁䕁䅅杕䑂䙁䅕睕獁䍁䅁兙杁䝁䅣党畂䝁䄸兢求䍁䅁党歂䝁䅫䅤灂䝁䄴睚杁䡁䅁䅢桂䡁䅑杚療䡁䅉兢杁䡁䅑睢杁䕁䅑杔䉂䍁䅁睚求䝁䄴睢瑂䝁䅕䅉灂䝁䄴督求䡁䅉䅤灂䝁䄸杢獁䍁䅁䅚求䝁䅷党あ䝁䅫睢畂䍁䅷䅉桂䝁䄴䅚杁䡁䅉党睂䝁䅅兡祂䍁䄴䅉䩂䡁䅑䅉桂䝁䅷督療䍁䅁䅣祂䝁䄸杤灂䝁䅑党穂䍁䅁䅕䍂䕁䅣兒佂䕁䅕兌䥂䕁䅉杖杁䝁䅙睢祂䍁䅁䅤潂䝁䅕䅉あ䡁䅉党桂䡁䅑兢求䝁䄴䅤杁䝁䄸杚杁䝁䅍䅡祂䝁䄸杢灂䝁䅍䅉潂䝁䅕䅣桂䡁䅑兡あ䝁䅫督杁䕁䅉䅉㉂䝁䅫杣ㅂ䡁䅍䅉潁䕁䅧村坂䍁䅫䅉あ䝁䄸䅉求䝁䅷兡瑂䝁䅫杢桂䡁䅑党杁䝁䅍睢㉂䝁䅅䅢求䝁䄴䅤獂䡁䅫䅉橂䝁䅷睢穂䝁䅕䅚杁䝁䅍兡祂䝁䅍兤獂䝁䅅杣杁䕁䅑杔䉂䍁䅁睤灂䡁䅑䅡杁䝁䅑兡祂䝁䅕睙あ䍁䅁睙ㅂ䡁䅑督杁䝁䅅杢歂䍁䅁党歂䝁䅫䅤穂䍁䅁兙穂䍁䅁睤求䝁䅷䅢杁䝁䅅督杁䡁䅑睢杁䝁䅫杢桂䝁䅍䅤灂䡁䅙兙あ䝁䅕䅉灂䝁䄴䅤求䝁䅣杣桂䡁䅑党歂䍁䅁䅓䍂䙁䅙䅉䕂䕁䄴兑杁䡁䅣兡あ䝁䅧䅉あ䝁䅧党杁䝁䅣睢桂䝁䅷䅉療䝁䅙䅉獂䝁䄸杢湂䍁䄰䅢桂䡁䅍䅤灂䝁䄴睚杁䡁䅉党歂䡁䅕睙あ䝁䅫睢畂䡁䅍䅉灂䝁䄴䅉潂䝁䅕䅣桂䡁䅑兡あ䝁䅫督杁䕁䅉䅉穂䡁䅕杣浂䝁䅅睙求䍁䅁兙畂䡁䅑兡湂䝁䅕杢㝁䍁䅁䅕䍂䕁䅣兒佂䕁䅕兌兂䕁䄰兔杁䝁䅙睢祂䍁䅁䅤潂䝁䅕䅉あ䡁䅉党桂䡁䅑兢求䝁䄴䅤杁䝁䄸杚杁䝁䄰杌穁䑁䅉䅎穁䍁䅁兙穂䡁䅍睢橂䝁䅫兙あ䝁䅕䅚杁䡁䅁杣灂䝁䄰兙祂䡁䅫䅉瑂䝁䅫䅤療䝁䅍䅡療䝁䄴䅚祂䝁䅫兙獂䍁䅁兢㕂䝁䄸䅣桂䡁䅑䅡㕂䍁䅁䅋兂䕁䄰兔灁䍁䅁睤潂䝁䅫睙潂䍁䅁兡穂䍁䅁党㑂䡁䅁党橂䡁䅑党歂䍁䅁䅤療䍁䅁督ㅂ䝁䅉兢灂䡁䅑䅉桂䝁䄴䅉䩂䕁䄴䅒杁䝁䅅杢歂䍁䄸睢祂䍁䅁睑啂䕁䅅杌杁䕁䅫杢杁䝁䅅䅚歂䝁䅫䅤灂䝁䄸杢獁䍁䅁兡あ䍁䅁䅚求䡁䅙党獂䝁䄸䅣穂䍁䅁䅕䍂䕁䅣兒佂䕁䅕兌佂䙁䅙睕杁䝁䅙睢祂䍁䅁督灂䝁䅍睡獂䝁䅕䅉橂䝁䅕䅢獂䍁䅁䅚灂䡁䅍党桂䡁䅍党癁䝁䅉党あ䝁䅅䅉あ䝁䅧兙獂䝁䅅督穂䝁䅕兢灂䝁䅅䅉浂䝁䄸杣杁䝁䅫杢穂䝁䅕杣あ䝁䅫睢畂䑁䅳䅉兂䕁䅉睒䙂䕁䄴兒瑁䕁䅑兔䕂䍁䅁䅋求䡁䅧睙灂䡁䅍兡療䝁䄴克杁䝁䅙睢祂䍁䅁䅚ㅂ䝁䅍䅡求䝁䄴杢求䍁䅁兢ㅂ䡁䅍睙ㅂ䝁䅷兙祂䍁䅁䅚㕂䡁䅍䅤祂䝁䄸䅣潂䡁䅫睏杁䙁䅁村䡂䕁䅕杔䙂䍁䄰䅔䵂䑁䅉䅉潁䝁䅫杢穂䝁䅕杣あ䝁䅫睢畂䍁䅫䅌杁䝁䅅䅉獂䝁䅫杤求䡁䅉䅉歂䝁䅫杣求䝁䅍䅤求䝁䅑䅉あ䝁䅅杣湂䝁䅕䅤㝁䍁䅁䅕䍂䕁䅣兒佂䕁䅕兌䵂䕁䅷睍獁䍁䅁兙杁䝁䅍党畂䡁䅑杣桂䝁䅷䅉畂䝁䅕杣㉂䝁䄸兤穂䍁䅁督㕂䡁䅍䅤求䝁䄰䅉歂䝁䅫杣求䝁䅍䅤求䝁䅑䅉あ䝁䅅杣湂䝁䅕䅤㝁䍁䅁兙畂䝁䅑䅉灂䕁䅕睑噂䙁䅉兒瑁䕁䄸䅖䑂䍁䅁䅋灂䝁䄴督求䡁䅉䅤灂䝁䄸杢灁䍁䅁杚療䡁䅉䅉療䡁䅉杢灂䡁䅑䅡灂䝁䄴党杁䡁䅑杣桂䝁䄴督橂䝁䅅杣楂䝁䅅兢㕂䝁䅷兙穂䝁䅕䅉歂䝁䅕杚灂䝁䅍兡求䝁䄴睙㕂䍁䄴䅉啂䝁䅧党杁䝁䅍睢瑂䡁䅁兙畂䡁䅫䅉潂䝁䅅督杁䝁䅷兡橂䝁䅕杢穂䝁䅕䅉桂䝁䄴䅚杁䝁䅍睢獂䝁䅷兙楂䝁䄸杣桂䡁䅑兡療䝁䄴䅉桂䝁䅣杣求䝁䅕兢求䝁䄴䅤杁䡁䅣兡あ䝁䅧䅉䑂䝁䅅杣灂䝁䅉睢ㅂ䍁䅁村灂䝁䄸督橂䝁䅫党畂䝁䅍党穂䍁䅷䅉䩂䝁䄴睙畁䑁䅳䅉獂䝁䅫睙求䝁䄴督求䍁䅁兙湂䡁䅉党求䝁䄰党畂䡁䅑䅉㍂䝁䅫䅤潂䍁䅁䅖䡂䍁䅁睑求䝁䅷䅢杁䙁䅑䅡求䡁䅉兙睂䡁䅫䅌杁䕁䅫杢橂䍁䄴䅉あ䝁䄸䅉歂䝁䅕杤求䝁䅷睢睂䍁䅷䅉瑂䝁䅅杢ㅂ䝁䅙兙橂䡁䅑兤祂䝁䅕䅌杁䝁䅅杢歂䍁䅁睙療䝁䄰兢求䡁䅉睙灂䝁䅅䅢灂䡁䅯党杁䝁䅅来求䡁䅉兌橂䝁䅕䅢杁䝁䅙睢祂䍁䅁兙ㅂ䡁䅑睢灂䝁䄰兢ㅂ䝁䄴党杁䝁䅑兡穂䝁䅕兙穂䝁䅕督杁䝁䅅杢歂䍁䅁睢あ䝁䅧党祂䍁䅁兡畂䝁䅑兡橂䝁䅅䅤灂䝁䄸杢穂䍁䅁睢ㅂ䡁䅑督灂䝁䅑党杁䝁䄸杚杁䝁䅍兙畂䝁䅍党祂䑁䅳䅉歂䝁䅕杤求䝁䅷睢睂䝁䄰党畂䡁䅑䅉桂䝁䄴䅚杁䝁䅷兡橂䝁䅕杢穂䝁䅕䅉桂䝁䅣杣求䝁䅕兢求䝁䄴䅤杁䡁䅣兡あ䝁䅧䅉䙂䝁䅷兡杁䕁䅷兡獂䝁䅷入杁䝁䅅杢歂䍁䅁睑療䝁䄰䅣桂䝁䄴入杁䝁䅙睢祂䍁䅁䅤潂䝁䅕䅉祂䝁䅕督求䝁䅅杣橂䝁䅧䅉桂䝁䄴䅚杁䝁䅑党㉂䝁䅕䅢療䡁䅁兢求䝁䄴䅤杁䝁䄸杚杁䡁䅁睢あ䝁䅕杢あ䝁䅫兙獂䍁䅁兡畂䍁䅁杤灂䡁䅙睢杁䡁䅑䅡求䡁䅉兙睂䝁䅫党穂䍁䅁杚療䡁䅉䅉湂䝁䅕杢求䡁䅑兡橂䍁䅁䅚灂䡁䅍睢祂䝁䅑党祂䡁䅍睏杁䕁䅍党獂䝁䅷党橂䡁䅑兡穂䍁䅁睕畁䕁䅅杌㝁䍁䅁兡䙂䕁䅍兖卂䕁䅕䅌杁䕁䅫杢橂䍁䄴䅉あ䝁䄸䅉歂䝁䅕杤求䝁䅷睢睂䍁䅁兑卂䕁䅍兖呂䍁䄰杙桂䡁䅍党歂䍁䅁睚求䝁䄴党瑁䝁䅫杢穂䝁䅕杣あ䝁䅫睢畂䍁䅁䅤潂䝁䅕杣桂䡁䅁兡求䡁䅍睏杁䕁䅑兤牂䝁䅕䅉噂䝁䄴兡㉂䝁䅕杣穂䝁䅫䅤㕂䑁䅳䅉桂䝁䄴䅚杁䕁䄴睢㉂䝁䅅杣あ䝁䅫督杁䙁䅁䅡桂䡁䅉兢桂䍁䅁兑䡂䍁䅁䅤療䍁䅁䅚灂䡁䅍睙療䡁䅙党祂䍁䅁兙畂䝁䅑䅉歂䝁䅕杤求䝁䅷睢睂䍁䅁兡畂䍁䅁杤灂䡁䅙睢杁䝁䅣党畂䝁䅕䅉求䝁䅑兡あ䝁䅫杢湂䍁䅁䅣祂䝁䄸䅚ㅂ䝁䅍䅤穂䍁䄴䅉兂䡁䅉党橂䝁䅫督灂䝁䄸杢杁䕁䅉兡療䙁䅍睙灂䝁䅕杢橂䝁䅕督獁䍁䅁兓畂䝁䅍杌杁䡁䅣兙穂䍁䅁兡畂䝁䅍睢祂䡁䅁睢祂䝁䅅䅤求䝁䅑䅉灂䝁䄴䅉祁䑁䅁䅍㉁䍁䅁兙畂䝁䅑䅉灂䡁䅍䅉潂䝁䅕兙歂䡁䅅兤桂䡁䅉䅤求䡁䅉党歂䍁䅁兡畂䍁䅁䅒ㅂ䡁䅉䅡桂䝁䄰䅌杁䕁䄴睢祂䡁䅑䅡杁䕁䅍兙祂䝁䄸䅢灂䝁䄴兙畁䅁䅁睫䅷䥁䅁䅁兂䡁䅉党歂䝁䅫睙あ䝁䅫杤求䍁䅁兑畂䝁䅅䅢㕂䡁䅑兡橂䡁䅍睏杁䕁䅍䅢療䡁䅕䅚杁䕁䅫杢浂䡁䅉兙穂䡁䅑杣ㅂ䝁䅍䅤ㅂ䡁䅉党㝁䍁䅁睑獂䝁䄸兤歂䍁䅁睕あ䝁䄸杣桂䝁䅣党㝁䍁䅁䅒桂䝁䅅睕䅁䭁坕䅁杄䅁䅁䅕祂䝁䅕䅚灂䝁䅍䅤灂䡁䅙党杁䕁䅅杢桂䝁䅷入あ䝁䅫睙穂䑁䅳䅉䑂䡁䅕督あ䝁䄸兢求䡁䅉䅉卂䝁䅕䅢桂䡁䅑兡療䝁䄴督潂䝁䅫䅣杁䕁䄰兙畂䝁䅅睚求䝁䄰党畂䡁䅑睏杁䕁䅍兤穂䡁䅑睢瑂䝁䅕杣杁䕁䅅杢桂䝁䅷入あ䝁䅫睙穂䑁䅳䅉坂䝁䅫䅚求䝁䄸䅉䉂䝁䅑杤求䡁䅉䅤灂䡁䅍兡畂䝁䅣睏杁䕁䅍睢畂䡁䅑党畂䡁䅑䅉䑂䡁䅉党桂䡁䅑兡療䝁䄴䅁癄杅䅁杯䅳䙁䅁杣求䝁䅙党祂䡁䅉党歂䍁䅁村桂䝁䄴睡杁䡁䅁杣療䡁䅙兡歂䝁䅕督杁䡁䅙兙祂䝁䅫睢ㅂ䡁䅍䅉橂䝁䄸兢瑂䝁䅕杣橂䝁䅫兙獂䍁䅁杙桂䝁䄴睡灂䝁䄴睚杁䡁䅁杣療䝁䅑兤橂䡁䅑督杁䝁䅅杢歂䍁䅁督求䡁䅉杤灂䝁䅍党穂䍁䅁䅤療䍁䅁督瑂䝁䅅䅢獂䍁䅁兙畂䝁䅑䅉瑂䝁䅫䅚瑁䡁䅍兡㙂䝁䅕䅚杁䝁䅉兤穂䝁䅫杢求䡁䅍督求䡁䅍䅉桂䝁䄴䅚杁䡁䅑䅡求䝁䅫杣杁䝁䄸睤畂䝁䅕杣穂䍁䅷䅉求䝁䄴䅤祂䝁䅕䅣祂䝁䅕杢求䡁䅕杣穂䍁䅷䅉祂䝁䅕兙獂䍁䅁党穂䡁䅑兙あ䝁䅕䅉歂䝁䅕杤求䝁䅷睢睂䝁䅕杣穂䍁䅁兙畂䝁䅑䅉灂䝁䄴杤求䡁䅍䅤療䡁䅉督獁䍁䅁䅣祂䝁䄸杚求䡁䅍督灂䝁䄸杢桂䝁䅷督獁䍁䅁兙畂䝁䅑䅉潂䝁䅫睚潂䍁䅁杢求䡁䅑䅉㍂䝁䄸杣あ䝁䅧䅉灂䝁䄴䅚灂䡁䅙兡歂䡁䅕兙獂䡁䅍杌杁䙁䅑䅡求䍁䅁睙療䝁䄰䅣桂䝁䄴入杁䝁䅅睙橂䝁䅕䅣あ䡁䅍䅉橂䝁䅧党橂䝁䅳兡畂䝁䅣䅌杁䡁䅍兙㉂䝁䅫杢湂䡁䅍䅌杁䝁䅅杢歂䍁䅁兢療䝁䄴党㕂䍁䅁兢桂䡁䅉睡求䡁䅑䅉歂䝁䅕䅣療䡁䅍兡あ䍁䅁兙橂䝁䅍睢ㅂ䝁䄴䅤穂䑁䅳䅉浂䝁䅫䅥求䝁䅑兌祂䝁䅅䅤求䍁䅁兙畂䝁䅑䅉浂䝁䅫䅥求䝁䅑䅉瑂䝁䅅䅤ㅂ䡁䅉兡あ䡁䅫䅉祂䝁䅕䅤桂䝁䅫䅢獁䍁䅁兙畂䝁䅑䅉畂䝁䄸杢瑁䡁䅉党あ䝁䅅兡獂䍁䅁睙求䡁䅉䅤灂䝁䅙兡橂䝁䅅䅤求䡁䅍䅉療䝁䅙䅉歂䝁䅕䅣療䡁䅍兡あ䑁䅳䅉桂䝁䄴䅚杁䝁䅫杢歂䝁䅫杤灂䝁䅑兤桂䝁䅷䅉祂䝁䅕䅤灂䡁䅉党瑂䝁䅕杢あ䍁䅁兙橂䝁䅍睢ㅂ䝁䄴䅤穂䍁䄴䅉䩂䡁䅑䅉桂䝁䅷督療䍁䅁䅣祂䝁䄸杤灂䝁䅑党穂䍁䅁杣求䝁䅅䅢杁䝁䅕督あ䝁䅅䅤求䍁䅁兢療䡁䅉䅤湂䝁䅅睚求䍁䅁䅢療䝁䅅杢穂䍁䅁䅤潂䝁䅅䅤杁䝁䅅杣求䍁䅁督求䝁䅍兤祂䝁䅕䅚杁䝁䅉入杁䡁䅉党あ䝁䅅兡獂䍁䅷䅉灂䝁䄴䅚ㅂ䡁䅍䅤祂䝁䅫兙獂䍁䅷䅉療䝁䅙杚灂䝁䅍党獁䍁䅁督睂䝁䅕睙灂䝁䅅䅢杁䡁䅁兤祂䡁䅁睢穂䝁䅕䅌杁䝁䅅杢歂䍁䅁杣求䡁䅍兡歂䝁䅕杢あ䝁䅫兙獂䍁䅁督灂䝁䄴睚獂䝁䅕䅉桂䝁䄴䅚杁䝁䄰兤獂䡁䅑兡瑁䝁䅙兙瑂䝁䅫䅢㕂䍁䅁䅣祂䝁䄸䅣求䡁䅉䅤灂䝁䅕督㝁䍁䅁杣求䝁䅅䅢杁䝁䅕督あ䝁䅅䅤求䍁䅁睙療䝁䄴督あ䡁䅉兤橂䡁䅑兡療䝁䄴䅉獂䝁䄸兙畂䡁䅍睏杁䝁䅍睢瑂䝁䄰党祂䝁䅍兡桂䝁䅷䅉獂䝁䄸兙畂䡁䅍䅉橂䝁䄸兢睂䡁䅉兡穂䝁䅫杢湂䍁䅁䅢灂䝁䄴党穂䍁䅁睢浂䍁䅁睙祂䝁䅕䅚灂䡁䅑䅉浂䝁䄸杣杁䡁䅣睢祂䝁䅳兡畂䝁䅣䅉橂䝁䅅䅣灂䡁䅑兙獂䍁䅷䅉あ䝁䅕杣瑂䍁䅁䅢療䝁䅅杢穂䍁䅁杚療䡁䅉䅉橂䝁䅅䅣灂䡁䅑兙獂䍁䅁党㑂䡁䅁党畂䝁䅑兡あ䡁䅕杣求䡁䅍䅌杁䝁䅅杢歂䍁䅁睙療䝁䄰兢求䡁䅉睙灂䝁䅅䅢杁䝁䅅杢歂䍁䅁督あ䝁䅅杢歂䍁䄰杙㕂䍁䅁䅢求䡁䅑䅤求䡁䅉督杁䝁䄸杚杁䝁䅍杣求䝁䅑兡あ䑁䅳䅉桂䝁䄴䅚杁䡁䅍兢桂䝁䅷䅢杁䝁䅉兤穂䝁䅫杢求䡁䅍督杁䝁䅅䅚瑂䝁䅫杢灂䡁䅍䅤祂䝁䅅䅤灂䝁䄸杢杁䝁䅷睢桂䝁䄴督畁䍁䅁兓畂䍁䅁兙歂䝁䅑兡あ䝁䅫睢畂䍁䅷䅉あ䝁䅧党杁䝁䅍睢瑂䡁䅁兙畂䡁䅫䅉療䝁䅙杚求䡁䅉督杁䡁䅑杣桂䝁䅑党杁䝁䅙兡畂䝁䅅杢橂䝁䅕䅉穂䝁䅕杣㉂䝁䅫睙求䡁䅍䅌杁䝁䅫杢橂䝁䅷兤歂䝁䅫杢湂䍁䅁睙療䝁䄰兢求䡁䅉睙灂䝁䅅䅢杁䝁䅅杢歂䍁䅁党㑂䡁䅁睢祂䡁䅑䅉獂䝁䅕䅤あ䝁䅕杣穂䍁䅁睢浂䍁䅁睙祂䝁䅕䅚灂䡁䅑䅌杁䝁䅫兢睂䝁䄸杣あ䍁䅁䅢灂䝁䄴党穂䍁䅁睢浂䍁䅁睙祂䝁䅕䅚灂䡁䅑䅌杁䝁䅑睢橂䡁䅕兢求䝁䄴䅤桂䡁䅉入杁䝁䅍睢獂䝁䅷党橂䡁䅑兡療䝁䄴督獁䍁䅁兡畂䡁䅑党祂䝁䄴兙あ䝁䅫睢畂䝁䅅䅢杁䡁䅣兡祂䝁䅕䅉あ䡁䅉兙畂䡁䅍杚求䡁䅉督獁䍁䅁兙橂䝁䅍党睂䡁䅑兙畂䝁䅍党穂䍁䄸䅤祂䡁䅕督あ䍁䅁杣求䝁䅍党灂䡁䅁䅤杁䝁䅙兡畂䝁䅅杢橂䝁䅫杢湂䍁䅁䅣祂䝁䄸䅚ㅂ䝁䅍䅤穂䍁䅷䅉求䡁䅧䅣療䡁䅉䅤杁䝁䅙兡畂䝁䅅杢橂䝁䅫杢湂䍁䅷䅉桂䝁䄴䅚杁䝁䅉兡獂䝁䅷督杁䡁䅁兤祂䝁䅍䅡桂䡁䅍党杁䡁䅁杣療䝁䅣杣桂䝁䄰督畁䍁䅁杒ㅂ䡁䅉䅤潂䝁䅕杣獁䍁䅁兡あ䍁䅁䅣祂䝁䄸杤灂䝁䅑党穂䍁䅁睙桂䡁䅍䅡杁䝁䄰兙畂䝁䅅睚求䝁䄰党畂䡁䅑䅉穂䝁䅕杣㉂䝁䅫睙求䡁䅍睏杁䝁䅅杢歂䍁䅁兡畂䡁䅑党祂䝁䄴党あ䍁䅷䅉瑂䝁䄸杙灂䝁䅷党獁䍁䅁兙畂䝁䅑䅉あ䝁䅅杙獂䝁䅕䅤杁䝁䅉兙畂䝁䅳兡畂䝁䅣䅉穂䝁䅕杣㉂䝁䅫睙求䡁䅍杌杁䙁䅑䅡求䍁䅁睙療䝁䄰䅣桂䝁䄴入杁䝁䄸䅣求䡁䅉兙あ䝁䅕督杁䡁䅑䅡祂䝁䄸兤湂䝁䅧䅉浂䡁䅕䅢獂䍁䄰督求䡁䅉杤灂䝁䅍党杁䝁䅉杣桂䝁䄴睙潂䍁䅁睢浂䝁䅙兡橂䝁䅕督杁䝁䅫杢杁䡁䅑䅡求䍁䅁睑桂䝁䅷兡浂䝁䄸杣畂䝁䅫兙杁䝁䅍睢ㅂ䝁䄴䅤灂䝁䅕督杁䝁䄸杚杁䕁䅷睢穂䍁䅁兑畂䝁䅣党獂䝁䅕督獁䍁䅁睔祂䝁䅅杢湂䝁䅕䅉桂䝁䄴䅚杁䙁䅍兙畂䍁䅁杒祂䝁䅅杢橂䝁䅫督橂䝁䄸睏杁䕁䅙䅢ㅂ䡁䅍䅡灂䝁䄴睚獁䍁䅁杔求䡁䅣䅉婂䝁䄸杣牂䑁䅳䅉䥂䝁䄸兤穂䡁䅑睢畂䍁䅁督ㅂ䝁䅉兤祂䝁䅉䅉療䝁䅙䅉呂䡁䅕睚桂䡁䅉䅉䵂䝁䅅杢歂䍁䅷䅉啂䝁䅕䅥桂䡁䅍睏杁䝁䅅杢歂䍁䅁兙杁䡁䅍兙あ䝁䅕䅢獂䝁䅫䅤求䍁䅁睢浂䝁䅙兡橂䝁䅕䅉灂䝁䄴䅉乂䝁䅅杢潂䝁䅅䅤あ䝁䅅杢獁䍁䅁杔求䡁䅣䅉婂䝁䄸杣牂䍁䄴䅉啂䝁䅧党杁䝁䅍睢瑂䡁䅁兙畂䡁䅫䅉㍂䝁䅅督杁䝁䅫杢橂䝁䄸杣睂䝁䄸杣桂䡁䅑党歂䍁䅁兡畂䍁䅁免㕁䑁䅫免杁䝁䅅杢歂䍁䅁兡穂䍁䅁䅡求䝁䅅䅚硂䡁䅕兙祂䡁䅑党祂䝁䅕䅚杁䝁䅫杢杁䕁䅷睢穂䍁䅁兑畂䝁䅣党獂䝁䅕督獁䍁䅁睑桂䝁䅷兡浂䝁䄸杣畂䝁䅫兙畁䅁䅁协䅍䍁䥯䅁兂䡁䅉党獂䡁䅕䅚求䍁䅁䅖潂䝁䅕杣桂䡁䅁党ㅂ䡁䅑兡橂䡁䅍䅉䩂䝁䄴睙療䡁䅉䅣療䡁䅉兙あ䝁䅕䅚獁䍁䅁兙杁䝁䅍䅢灂䝁䄴兡橂䝁䅅䅢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畂䝁䄸杤求䝁䅷䅉睂䡁䅉党橂䝁䅫督灂䝁䄸杢杁䝁䅍兙畂䝁䅍党祂䍁䅁兢求䝁䅑兡橂䝁䅫杢求䡁䅍䅉あ䝁䄸䅉ㅂ䝁䄴䅚求䡁䅉督求䡁䅉杤求䝁䅑䅉睂䝁䅅䅤灂䝁䅕杢あ䡁䅍杌杁䕁䅫䅤杁䝁䅫督杁䝁䅑党㉂䝁䅕䅢療䡁䅁兡畂䝁䅣䅉兂䙁䅉䅖硁䑁䅑免㕁䍁䅷䅉桂䍁䅁兢㕂䝁䅕䅢療䝁䅫䅚杁䝁䅍党獂䝁䅷䅉獂䝁䅕兤牂䝁䅕兢灂䝁䅅兌硁䍁䅁兡畂䝁䅧兡楂䝁䅫䅤療䡁䅉䅌杁䡁䅣䅡灂䝁䅍䅡杁䝁䅫督杁䝁䅫杢杁䙁䅁䅡桂䡁䅍党杁䑁䅅䅉橂䝁䅷兡畂䝁䅫睙桂䝁䅷䅉あ䡁䅉兡桂䝁䅷䅉浂䝁䄸杣杁䡁䅑䅡求䍁䅁䅤祂䝁䅕兙あ䝁䄰党畂䡁䅑䅉療䝁䅙䅉穂䝁䅕䅢求䝁䅍䅤求䝁䅑䅉祂䝁䅕䅢桂䡁䅁督求䝁䅑睌祂䝁䅕杚祂䝁䅅睙あ䝁䄸杣㕂䍁䅁兢㕂䝁䅕䅢療䝁䅫䅚杁䝁䄸杣杁䕁䅉兌橂䝁䅕䅢獂䍁䅁兢桂䝁䅷兡湂䝁䄴兙畂䝁䅍兡求䡁䅍睏杁䙁䅁杕啂䑁䅉兎祁䑁䅣䅌杁䝁䅅䅉橂䡁䅫睙獂䝁䅫杢瑁䝁䅑党睂䝁䅕杢歂䝁䅕杢あ䍁䅁睡灂䝁䄴兙穂䝁䅕䅌杁䡁䅣䅡灂䝁䅍䅡杁䝁䅫督杁䝁䅫杢杁䙁䅁䅡桂䡁䅍党杁䑁䅅䅉橂䝁䅷兡畂䝁䅫睙桂䝁䅷䅉あ䡁䅉兡桂䝁䅷䅉浂䝁䄸杣杁䡁䅑䅡求䍁䅁䅤祂䝁䅕兙あ䝁䄰党畂䡁䅑䅉療䝁䅙䅉桂䝁䅑杤桂䝁䄴睙求䝁䅑䅉穂䝁䄸䅢灂䝁䅑䅉あ䡁䅕兢療䡁䅉督㝁䍁䅁䅕卂䙁䅑睍㉁䑁䅑兎獁䍁䅁兙杁䝁䅍入橂䝁䅷兡畂䍁䄰䅚求䡁䅁党畂䝁䅑党畂䡁䅑䅉牂䝁䅫杢桂䡁䅍党杁䑁䅑睌㉁䍁䅁兡畂䝁䅧兡楂䝁䅫䅤療䡁䅉䅌杁䡁䅣䅡灂䝁䅍䅡杁䝁䅫督杁䝁䅫杢杁䙁䅁䅡桂䡁䅍党杁䑁䅅䅉橂䝁䅷兡畂䝁䅫睙桂䝁䅷䅉あ䡁䅉兡桂䝁䅷䅉浂䝁䄸杣杁䡁䅑䅡求䍁䅁䅤祂䝁䅕兙あ䝁䄰党畂䡁䅑䅉療䝁䅙䅉桂䝁䅑杤桂䝁䄴睙求䝁䅑䅉桂䝁䄴䅚杁䝁䄰党あ䝁䅅督あ䝁䅅䅤灂䝁䅍䅉穂䝁䄸䅢灂䝁䅑䅉あ䡁䅕兢療䡁䅉督㝁䍁䅁兙畂䝁䅑䅉兂䙁䅉䅖穁䑁䅧睎㕁䍁䅷䅉桂䍁䅁睕乂䕁䅅杕䑂䕁䅅杍杁䡁䅍党獂䝁䅕睙あ䝁䅫杤求䍁䅁䅣祂䝁䄸䅤求䝁䅫杢杁䝁䅑党湂䡁䅉兙歂䝁䅕杣獁䍁䅁睤潂䝁䅫睙潂䍁䅁兡穂䍁䅁兡畂䍁䅁䅕潂䝁䅅督求䍁䅁杍癁䑁䅍䅉橂䝁䅷兡畂䝁䅫睙桂䝁䅷䅉あ䡁䅉兡桂䝁䅷䅉浂䝁䄸杣杁䡁䅑䅡求䍁䅁䅤祂䝁䅕兙あ䝁䄰党畂䡁䅑䅉療䝁䅙䅉桂䝁䅑杤桂䝁䄴睙求䝁䅑䅉桂䝁䄴䅚杁䝁䄰党あ䝁䅅督あ䝁䅅䅤灂䝁䅍䅉穂䝁䄸䅢灂䝁䅑䅉あ䡁䅕兢療䡁䅉督杁䡁䅣兡あ䝁䅧䅉獂䝁䄸督穂䍁䅁睢浂䍁䅁睕乂䕁䅅杕䑂䕁䅅䅎杁䝁䅑兤求䍁䅁䅤療䍁䅁䅤祂䡁䅕杢橂䝁䅅䅤灂䝁䄴睚杁䝁䄰兤あ䝁䅅䅤灂䝁䄸杢杁䝁䅅杢歂䍁䄸睢祂䍁䅁䅚求䝁䅷党あ䝁䅫睢畂䍁䄴䅉啂䝁䅧党杁䝁䅍睢瑂䡁䅁兙畂䡁䅫升穂䍁䅁睑䕂䕁䅳兏杁䡁䅁杣療䝁䅣杣桂䝁䄰䅉灂䡁䅍䅉桂䍁䅁杣求䝁䅣兤獂䝁䅅䅤療䡁䅉䅉療䝁䅙䅉橂䝁䅅杢橂䝁䅕杣瑁䡁䅁杣療䝁䄰睢あ䝁䅫杢湂䍁䅁䅤祂䝁䅅杢穂䝁䅍杣灂䡁䅁䅤灂䝁䄸杢桂䝁䅷䅉睂䡁䅉睢湂䡁䅉兙瑂䡁䅍䅌杁䝁䅫杢橂䝁䅷兤歂䝁䅫杢湂䍁䅁兔䑂䕁䅷免獁䍁䅁兔婂䕁䅍䅉桂䝁䄴䅚杁䕁䄰兗䍂䍁䄴䅉兂䡁䅉党獂䡁䅕䅚求䍁䅁䅖潂䝁䅕杣桂䡁䅁党ㅂ䡁䅑兡橂䡁䅍䅉䩂䝁䄴睙療䡁䅉䅣療䡁䅉兙あ䝁䅕䅚杁䡁䅣兙穂䍁䅁兡畂䝁䅍睢祂䡁䅁睢祂䝁䅅䅤求䝁䅑䅉灂䝁䄴䅉祁䑁䅁免㉁䍁䅁兙畂䝁䅑䅉灂䡁䅍䅉楂䝁䅅督求䝁䅑䅉灂䝁䄴䅉塂䝁䅫䅢瑂䝁䅫杢湂䡁䅑睢畂䍁䅷䅉䕂䝁䅕䅢桂䡁䅣兙祂䝁䅕杌䅁䵁䅧䅁坄䅄䅁䅕祂䝁䅕兢灂䝁䅕杣獁䍁䅁兓畂䝁䅍杌獁䍁䅁䅤療䝁䅣党あ䝁䅧党祂䍁䅁睤灂䡁䅑䅡杁䝁䅫䅤穂䍁䅁督ㅂ䝁䅉督灂䝁䅑兡桂䡁䅉兡求䡁䅍䅌杁䝁䄸䅣求䡁䅉兙あ䝁䅕督杁䝁䅅督杁䝁䅅䅉潂䝁䅕兙獂䡁䅑䅡橂䝁䅅杣求䍁䅁兡瑂䡁䅁杣療䡁䅙党瑂䝁䅕杢あ䍁䅁睙療䝁䄰䅣桂䝁䄴入杁䝁䅫杢杁䡁䅑䅡求䍁䅁兖畂䝁䅫䅤求䝁䅑䅉呂䡁䅑兙あ䝁䅕督畁䍁䅁兓あ䍁䅁睢睂䝁䅕杣桂䡁䅑党穂䍁䅁兡畂䍁䅁䅤㍂䝁䄸䅉穂䝁䅕睚瑂䝁䅕杢あ䡁䅍䅌杁䙁䅍兤睂䡁䅁䅢㕂䍁䅁睑潂䝁䅅兡畂䍁䅁睕求䡁䅉杤灂䝁䅍党穂䍁䅁兙畂䝁䅑䅉兂䝁䅕杣浂䝁䄸杣瑂䝁䅅杢橂䝁䅕䅉呂䝁䅕杣㉂䝁䅫睙求䡁䅍杌杁䙁䅑䅡求䍁䅁睕ㅂ䡁䅁䅣獂䡁䅫䅉䑂䝁䅧兙灂䝁䄴䅉呂䝁䅕杣㉂䝁䅫睙求䡁䅍䅉穂䝁䅕睚瑂䝁䅕杢あ䍁䅁睢浂䝁䅙党祂䡁䅍䅉灂䡁䅑督杁䝁䄰党瑂䝁䅉党祂䡁䅍䅉㍂䝁䅫䅤潂䍁䅁兙畂䍁䅁兙橂䝁䅍党穂䡁䅍䅉あ䝁䄸䅉桂䍁䅁杣桂䝁䄴睚求䍁䅁睢浂䍁䅁䅣祂䝁䄸䅚ㅂ䝁䅍䅤穂䍁䅁兙畂䝁䅑䅉穂䝁䅕杣㉂䝁䅫睙求䡁䅍䅌杁䝁䅫杢橂䝁䅷兤歂䝁䅫杢湂䍁䅁兢求䝁䅑兡橂䝁䅅䅢杁䝁䅅杢歂䍁䅁督ㅂ䡁䅉睚灂䝁䅍兙獂䍁䅁䅣祂䝁䄸䅚ㅂ䝁䅍䅤穂䍁䅷䅉睂䝁䅧兙祂䝁䄰兙橂䝁䅕兤あ䝁䅫睙桂䝁䅷督獁䍁䅁䅢桂䝁䅉睢祂䝁䅅䅤療䡁䅉入杁䡁䅍兤睂䡁䅁䅢灂䝁䅕督獁䍁䅁睙桂䡁䅁兡あ䝁䅅䅢杁䝁䅕兣ㅂ䝁䅫䅣瑂䝁䅕杢あ䍁䅷䅉灂䝁䄴杚療䡁䅉兢桂䡁䅑兡療䝁䄴䅉あ䝁䅕睙潂䝁䄴睢獂䝁䄸睚㕂䍁䅷䅉浂䝁䅅睙灂䝁䅷兡あ䝁䅫党穂䍁䅁兙畂䝁䅑䅉橂䝁䄸杢穂䡁䅑杣ㅂ䝁䅍䅤灂䝁䄸杢獁䍁䅁兙畂䝁䅑䅉浂䝁䄸睢歂䍁䅁兙畂䝁䅑䅉畂䡁䅕䅤祂䝁䅫䅤灂䝁䄸杢桂䝁䅷䅉睂䡁䅉睢歂䡁䅕睙あ䡁䅍䅌杁䝁䅅督杁䡁䅣党獂䝁䅷䅉桂䡁䅍䅉睂䡁䅕杣橂䝁䅧兙穂䝁䅕䅚杁䡁䅍党祂䡁䅙兡橂䝁䅕督獁䍁䅁督ㅂ䝁䅍䅡杁䝁䅅督杁䝁䅍䅢灂䝁䄴兡橂䝁䅅䅢杁䝁䅕杢湂䝁䅫杢求䝁䅕杣灂䝁䄴睚杁䝁䅅杢歂䍁䅁睤療䡁䅉睡浂䝁䄸杣橂䝁䅕䅉穂䝁䄸䅢ㅂ䡁䅑兡療䝁䄴督畁䍁䅁䅖潂䝁䅫督杁䡁䅍党湂䝁䄰党畂䡁䅑䅉桂䝁䅷督療䍁䅁䅣祂䝁䄸杤灂䝁䅑党穂䍁䅁䅤潂䝁䅕䅉䉂䙁䅍睑䙂䕁䄴䅒祂䝁䅫杤求䍁䅁䅣祂䝁䄸睚祂䝁䅅兢穂䍁䅁杚療䡁䅉䅉瑂䝁䅕兢楂䝁䅕杣穂䍁䅁䅤療䍁䅁杣求䝁䅍党灂䡁䅙党杁䝁䅣杣療䡁䅕䅣杁䡁䅁兤祂䝁䅍䅡桂䡁䅍兡畂䝁䅣䅉睂䡁䅉睢湂䡁䅉兙瑂䡁䅍䅌杁䡁䅑兡求䡁䅉督獁䍁䅁兙畂䝁䅑䅉睂䡁䅉兡橂䝁䅕督㝁䍁䅁睕噂䙁䅉䅕䉂䙁䅍睕杁䙁䅁党祂䝁䅙睢祂䝁䄰兙畂䝁䅍党杁䕁䅣杣療䡁䅕䅣杁䡁䅍党祂䡁䅙兡橂䝁䅕督杁䝁䅙睢祂䍁䅁睙療䝁䄸杣歂䝁䅫杢桂䡁䅑党杁䡁䅁兤祂䝁䅍䅡桂䡁䅍兡畂䝁䅣䅉歂䝁䅕睙灂䡁䅍兡療䝁䄴督獁䍁䅁杣求䡁䅙兡求䡁䅣䅉ㅂ䡁䅑兡獂䝁䅫来桂䡁䅑兡療䝁䄴䅉桂䝁䄴䅚杁䝁䅅睙潂䝁䅫党㉂䝁䅕䅉桂䝁䄴䅚杁䝁䄰兙灂䝁䄴䅤桂䝁䅫杢杁䡁䅍䅤桂䝁䄴䅚桂䡁䅉䅚灂䡁䅯兙あ䝁䅫睢畂䍁䅁兙橂䡁䅉睢穂䡁䅍䅉瑂䝁䅕兢楂䝁䅕杣婁䡉䅍䅉浂䝁䅅睙灂䝁䅷兡あ䝁䅫党穂䑁䅳䅉呂䝁䅅兙呂䍁䅁兡畂䝁䅙睢祂䝁䄰兙あ䝁䅫睙穂䍁䅁䅣祂䝁䄸䅚ㅂ䝁䅍䅤穂䍁䅁杚療䡁䅉䅉あ䝁䅧党杁䡁䅁兤祂䝁䅍䅡桂䡁䅍党杁䝁䅅䅚歂䝁䅫䅤灂䝁䄸杢桂䝁䅷䅉求䝁䅷党瑂䝁䅕杢あ䡁䅍睏杁䡁䅍兤睂䡁䅁䅢㕂䍁䅁睙潂䝁䅅兡畂䍁䅁睙療䍁䄰兢桂䝁䄴兙湂䝁䅕兢求䝁䄴䅤杁䡁䅍党祂䡁䅙兡橂䝁䅕督㝁䍁䅁䅣ㅂ䡁䅉睙潂䝁䅅督求䝁䅑䅉穂䝁䅕杣㉂䝁䅫睙求䡁䅍䅉橂䝁䄸杢あ䡁䅉兙橂䡁䅑督㝁䍁䅁䅚灂䡁䅉党橂䡁䅑䅉穂䝁䄸兤祂䝁䅍兡畂䝁䅣䅉穂䝁䄸䅢ㅂ䡁䅑兡療䝁䄴督㝁䍁䅁兙畂䝁䅑䅉穂䡁䅕䅣睂䝁䅷入杁䝁䅍䅡桂䝁䅫杢杁䡁䅉党穂䝁䅫䅢灂䝁䅕杢橂䡁䅫䅉睂䡁䅉睢湂䡁䅉兙瑂䡁䅍杌杁䙁䅑䅡求䍁䅁䅕求䡁䅉杚療䡁䅉兢桂䝁䄴睙求䍁䅁睕求䡁䅉杤灂䝁䅍党穂䍁䅁督求䝁䅣兢求䝁䄴䅤杁䡁䅁杣療䡁䅙兡歂䝁䅕督杁䡁䅑党橂䝁䅧杢療䝁䅷睢湂䡁䅫䅉桂䝁䄴䅚杁䡁䅍党祂䡁䅙兡橂䝁䅕督杁䡁䅁䅢桂䡁䅑杚療䡁䅉兢杁䡁䅣兡あ䝁䅧䅉療䝁䅙杚求䡁䅉兡畂䝁䅣督杁䡁䅑䅡桂䡁䅑䅉潂䝁䅕䅢睂䍁䅁睢睂䡁䅑兡瑂䝁䅫来求䍁䅁䅣求䡁䅉杚療䡁䅉兢桂䝁䄴睙求䍁䅁兡畂䍁䅁䅤潂䡁䅉党求䍁䅁兢桂䝁䅫杢杁䝁䅅杣求䝁䅅督獁䍁䅁兡畂䝁䅍䅢ㅂ䝁䅑兡畂䝁䅣䅉橂䝁䅷兡畂䝁䅫睙桂䝁䅷䅉灂䝁䄴䅤求䝁䅷䅢灂䝁䅣党畂䝁䅍党獁䍁䅁兢桂䡁䅉睚灂䝁䄴䅉灂䝁䄰䅣祂䝁䄸杤求䝁䄰党畂䡁䅑䅌杁䝁䅅杢歂䍁䅁杤桂䝁䅷兤求䍁䄰杙桂䡁䅍党歂䍁䅁睙桂䡁䅉党杁䡁䅕杢歂䝁䅕杣杁䡁䅑䅡求䍁䅁䅕䩂䕁䄴睑杁䕁䅅兓杁䝁䅉杣桂䝁䄴䅚㝁䍁䅁䅤潂䝁䅫杣歂䍁䅁䅣桂䡁䅉䅤㕂䍁䅁兙歂䝁䄰兡畂䝁䅫督あ䡁䅉兙あ䝁䄸杣杁䡁䅍党祂䡁䅙兡橂䝁䅕督杁䝁䅅杢歂䍁䅁兢桂䝁䄴兙湂䝁䅕兢求䝁䄴䅤杁䝁䄸杚杁䝁䅧党桂䝁䅷䅤潂䍁䅁杙求䝁䄴党浂䝁䅫䅤杁䡁䅁杣療䝁䅣杣桂䝁䄰督杁䡁䅕杢歂䝁䅕杣杁䡁䅑䅡求䍁䅁睑療䝁䄴䅤灂䝁䅣睢杁䕁䅧党桂䝁䅷䅤潂䍁䅁杙祂䝁䅅杢歂䑁䅳䅉桂䝁䄴䅚杁䝁䅑兡湂䝁䅫䅤桂䝁䅷䅉灂䝁䄴杤療䝁䅫睙灂䝁䄴睚杁䝁䅅杢歂䍁䅁䅣桂䡁䅫兙楂䝁䅷党穂䍁䅁督求䡁䅉杤灂䝁䅍党穂䍁䅁䅤潂䝁䅅䅤杁䝁䄸杚浂䝁䅕杣穂䍁䅁杚灂䝁䄴兙畂䝁䅍兡桂䝁䅷䅉穂䡁䅕䅣睂䝁䄸杣あ䍁䅁督求䡁䅉杤灂䝁䅍党穂䍁䅁䅤療䍁䅁䅡求䝁䅅䅢あ䝁䅧睙桂䡁䅉党杁䡁䅁杣療䝁䅑兤橂䡁䅑䅉穂䡁䅕䅣睂䝁䅷兡求䡁䅉督杁䝁䅅杢歂䍁䅁督求䡁䅉杤灂䝁䅍党杁䡁䅁杣療䡁䅙兡歂䝁䅕杣穂䍁䅁兤畂䝁䅑党祂䍁䅁䅤潂䝁䅕䅉卂䝁䅕兢灂䡁䅑杣桂䍁䅁杙祂䝁䅅杢歂䍁䄴䅉啂䝁䅧党杁䝁䅍睢瑂䡁䅁兙畂䡁䅫䅉㍂䝁䅅督杁䝁䅫杢橂䝁䄸杣睂䝁䄸杣桂䡁䅑党歂䍁䅁兡畂䍁䅁杍睁䑁䅅睍杁䝁䅅杢歂䍁䅁兡穂䍁䅁䅡求䝁䅅䅚硂䡁䅕兙祂䡁䅑党祂䝁䅕䅚杁䝁䅫杢杁䕁䅍䅡桂䡁䅉䅢療䡁䅑䅤求䍁䅷䅉佂䝁䄸杣あ䝁䅧䅉䑂䝁䅅杣療䝁䅷兡畂䝁䅅杌䅁偁佷䅁睄睂䅁䅕祂䝁䅕督灂䝁䅑兡療䍁䅁䅕祂䝁䄸䅣求䡁䅉䅤㕂䍁䅁䅖祂䡁䅕督あ䍁䅷䅉䩂䝁䄴睙畁䍁䅁䅋捁䡉䅣党摁䍉䅷䅉捁䝉䄸兤祂䉁朰䅌杁䉁杷兤穂䉁朰䅉療䡁䅉䅉あ䝁䅧党杁䉁杷睑療䝁䄰䅣桂䝁䄴入摁䍉䅫䅉灂䡁䅍䅉桂䝁䄴䅉灂䝁䄴䅤求䡁䅉杢桂䝁䅷䅢㕂䍁䄰兢桂䝁䄴兙湂䝁䅕䅚杁䡁䅉党桂䝁䅷䅉求䡁䅍䅤桂䡁䅑党杁䝁䅫杢㉂䝁䅕督あ䝁䄰党畂䡁䅑䅉あ䡁䅉兤穂䡁䅑䅉潁䉁杷杕䙂䕁䅫䅖摁䍉䅫䅌杁䡁䅣兡あ䝁䅧䅉潂䝁䄸䅢歂䝁䅫杢湂䡁䅍䅉灂䝁䄴䅉療䝁䅙杚灂䝁䅍党獁䍁䅁兡畂䝁䅑兤穂䡁䅑杣灂䝁䅅䅢獁䍁䅁杣求䡁䅑兙灂䝁䅷䅉桂䝁䄴䅚杁䝁䄰睢歂䝁䅕䅢杁䝁䅧睢瑂䝁䅕䅉睂䡁䅉睢睂䝁䅕杣あ䝁䅫党穂䍁䄴䅉塂䝁䅕䅉㍂䝁䅕杣求䍁䅁兡畂䝁䅍睢祂䡁䅁睢祂䝁䅅䅤求䝁䅑䅉灂䝁䄴䅉あ䝁䅧党杁䙁䅍䅤桂䡁䅑党杁䝁䄸杚杁䕁䅍兙獂䝁䅫杚療䡁䅉杢灂䝁䅅䅉療䝁䄴䅉呂䝁䅕䅣あ䝁䅕兢楂䝁䅕杣杁䑁䅉䅏獁䍁䅁免㕁䑁䅫兏獁䍁䅁兙畂䝁䅑䅉灂䝁䄴䅉䉂䡁䅕睚ㅂ䡁䅍䅤杁䑁䅉䅍硁䑁䅁䅌杁䡁䅣党杁䡁䅉党灂䝁䄴睙療䡁䅉䅣療䡁䅉兙あ䝁䅕䅚杁䝁䅅督杁䝁䅅䅉乂䝁䅅杣㕂䝁䅷兙畂䝁䅑䅉橂䝁䄸杣睂䝁䄸杣桂䡁䅑兡療䝁䄴杌杁䕁䅫杢杁䕁䄸睙あ䝁䄸杙求䡁䅉䅉祁䑁䅁免㍁䍁䅷䅉㍂䝁䅕䅉橂䝁䅧兙畂䝁䅣党歂䍁䅁睢ㅂ䡁䅉䅉畂䝁䅅兢求䍁䅁杚祂䝁䄸兢杁䉁杷杔求䡁䅑杕䙂䕁䅫䅖獁䍁䅁兓畂䝁䅍杌獁䉁朰䅉あ䝁䄸䅉捁䙉䅁杣求䡁䅍兡歂䝁䅫睢杁䙁䅁杣療䡁䅁党祂䡁䅑入杁䙁䅑杣ㅂ䡁䅍䅤獁䍁䅁兓畂䝁䅍杌摁䍉䅁䅖潂䡁䅉睢ㅂ䝁䅣䅡杁䙁䅁杣求䡁䅍兡歂䝁䅫睢杁䙁䅁杣療䡁䅁党祂䡁䅑入杁䙁䅑杣ㅂ䡁䅍䅤獁䍁䅁兓畂䝁䅍杌獁䍁䅁兡あ䡁䅍䅉穂䡁䅕杙穂䝁䅫䅚灂䝁䅅杣灂䝁䅕督獁䍁䅁兙畂䝁䅑䅉灂䡁䅑督杁䡁䅁兙祂䡁䅑杢求䡁䅉督潂䝁䅫䅣穂䍁䅷䅉㍂䝁䅕䅉療䡁䅣杢杁䑁䅅杍杁䝁䅍睢瑂䝁䄰党祂䝁䅍兡桂䝁䅷䅉睂䡁䅉睢睂䝁䅕杣あ䝁䅫党穂䍁䅁兡畂䍁䅁杚求䝁䅕䅉灂䝁䄴䅤求䡁䅉党穂䡁䅑䅌杁䡁䅑睤療䍁䅁睢浂䍁䅁睤潂䝁䅫睙潂䍁䅁睤求䍁䅁睢㍂䝁䄴䅉桂䡁䅍䅉桂䍁䅁䅣桂䡁䅉䅤灂䝁䅅䅢杁䝁䅫杢あ䝁䅕杣求䡁䅍䅤杁䝁䅫杢杁䡁䅙兙祂䝁䅫睢ㅂ䡁䅍䅉桂䝁䅙杚灂䝁䅷兡桂䡁䅑党穂䍁䅷䅉灂䝁䄴䅉㍂䝁䅧兡橂䝁䅧䅉㍂䝁䅕䅉穂䝁䅕杣㉂䝁䅕䅉桂䡁䅍䅉湂䝁䅕杢求䡁䅉兙獂䍁䅁䅣桂䡁䅉䅤畂䝁䅕杣獁䍁䅁兢求䝁䄰杙求䡁䅉䅉桂䝁䄴䅚癁䝁䄸杣杁䝁䄰兙畂䝁䅅睚求䡁䅉䅌杁䝁䅅杢歂䍁䅁兙杁䡁䅍䅣求䝁䅍兡桂䝁䅷䅉睂䡁䅕杣睂䝁䄸督求䍁䅁兙橂䡁䅅兤灂䡁䅍兡あ䝁䅫睢畂䍁䅁睙療䝁䄰䅣桂䝁䄴入杁䍁䅧兤畂䡁䅑兡獂䍁䅁䅚求䝁䅍睢畂䡁䅍睢獂䝁䅫䅚桂䡁䅑兡療䝁䄴䅉灂䝁䄴䅉呂䝁䅕䅣あ䝁䅕兢楂䝁䅕杣杁䑁䅉䅍祁䑁䅍克畁䍁䅁䅖潂䝁䅕䅉䑂䝁䄸兢睂䝁䅅杢㕂䍁䅁䅡桂䡁䅍䅉歂䝁䅕䅤求䡁䅉兢灂䝁䄴党歂䍁䅁䅤潂䝁䅅䅤杁䡁䅑䅡求䍁䅁䅢灂䝁䄰兡あ䝁䅕䅚杁䡁䅁兙祂䡁䅑杢求䡁䅉督潂䝁䅫䅣穂䍁䅁兡畂䍁䅁睤潂䝁䅫睙潂䍁䅁兡あ䍁䅁睢㍂䝁䄴督杁䝁䅷党穂䡁䅍䅉あ䝁䅧兙畂䍁䅁免睁䑁䅁兊杁䡁䅍䅡療䡁䅕䅢歂䍁䅁杙求䍁䅁兡畂䝁䅍䅢ㅂ䝁䅑党歂䍁䅁兡畂䍁䅁䅤潂䝁䅕䅉䑂䝁䄸兢睂䝁䅅杢㕂䉁杫督杁䝁䅍睢畂䡁䅍睢獂䝁䅫䅚桂䡁䅑党歂䍁䅁杚灂䝁䄴兙畂䝁䅍兡桂䝁䅷䅉穂䡁䅑兙あ䝁䅕兢求䝁䄴䅤穂䍁䅁兙穂䍁䅁䅤潂䝁䅕䅉䑂䝁䄸兢睂䝁䅅杢㕂䍁䅁䅚灂䡁䅉党橂䡁䅑督杁䡁䅑䅡求䝁䅫杣杁䝁䅅睙あ䝁䅫杤灂䡁䅑兡求䡁䅍䅉桂䝁䄴䅚杁䝁䅧兙穂䍁䅁睙療䝁䄴䅤祂䝁䄸䅢杁䝁䄸杚杁䡁䅍兤橂䝁䅧䅉獂䝁䅫兢灂䡁䅑党歂䍁䅁䅣桂䡁䅉䅤畂䝁䅕杣穂䝁䅧兡睂䡁䅍杌䅁䱁呅䅁ぃ兄䅁䅕祂䝁䅕督あ䝁䅫睚求䍁䅁睑療䝁䄴督ㅂ䝁䄰党祂䍁䅁䅓求䝁䅅䅢あ䝁䅧睙桂䡁䅉党杁䕁䅫杢橂䍁䄴䅌杁䡁䅑睢湂䝁䅕䅤潂䝁䅕杣杁䡁䅣兡あ䝁䅧䅉灂䡁䅑督杁䡁䅍兤楂䡁䅍兡歂䝁䅫兙祂䝁䅫党穂䍁䅷䅉歂䝁䅕杤求䝁䅷睢睂䡁䅍䅌杁䝁䄰兙畂䡁䅕杚桂䝁䅍䅤ㅂ䡁䅉党穂䍁䅷䅉瑂䝁䅅杣牂䝁䅕䅤穂䍁䅷䅉歂䝁䅫督あ䡁䅉兡楂䡁䅕䅤求䡁䅍䅌杁䝁䅅杢歂䍁䅁督求䝁䅷䅢穂䍁䅁睢㉂䝁䅕杣杁䡁䅑䅡求䍁䅁睙療䡁䅕杢あ䝁䅕杣杁䍁䅧睔啂䕁䅍克杁䝁䅧党桂䝁䅷䅤潂䍁䅁兙畂䝁䅑䅉睂䝁䅕杣穂䝁䄸杢桂䝁䅷䅉橂䝁䅅杣求䍁䅁䅣祂䝁䄸䅚ㅂ䝁䅍䅤穂䍁䅁兡畂䍁䅁杔療䡁䅉䅤潂䍁䅁兑瑂䝁䅕杣灂䝁䅍兙獁䍁䅁兑ㅂ䡁䅍䅤祂䝁䅅䅢灂䝁䅅䅌杁䝁䅅杢歂䍁䅁兡畂䡁䅑党祂䝁䄴兙あ䝁䅫睢畂䝁䅅䅢獂䡁䅫杌杁䙁䅑䅡求䍁䅁睙療䝁䄰䅣桂䝁䄴入杁䝁䄸䅣求䡁䅉兙あ䝁䅕督杁䝁䅫杢杁䡁䅑睤療䍁䅁督求䝁䅣兢求䝁䄴䅤穂䍁䅷䅉佂䝁䄸杣あ䝁䅧䅉䉂䝁䄰党祂䝁䅫睙桂䝁䄴䅉偂䙁䅑睑杁䕁䅧党桂䝁䅷䅤潂䝁䅍兙祂䝁䅕䅉桂䝁䄴䅚杁䕁䅫杢あ䝁䅕杣畂䝁䅅䅤灂䝁䄸杢桂䝁䅷䅉偂䙁䅑睑杁䕁䅧党桂䝁䅷䅤潂䝁䅍兙祂䝁䅕杌杁䕁䅫䅤杁䝁䄸杚浂䝁䅕杣穂䍁䅁兙畂䝁䅅䅢湂䝁䅕督灂䝁䅍䅉睂䝁䄸睤歂䝁䅕杣穂䍁䅁兤畂䝁䅑党祂䍁䅁䅤潂䝁䅕䅉䍂䕁䅍䅉桂䝁䄴䅚杁䕁䅣睢療䝁䅑入湁䡁䅍䅉楂䡁䅉兙畂䝁䅑睏杁䝁䅑兡桂䡁䅁党祂䍁䅁杣桂䡁䅍䅡杁䡁䅑杣求䝁䅅䅤瑂䝁䅕杢あ䡁䅍䅉桂䝁䄴䅚杁䡁䅍睡灂䝁䄴䅉睂䡁䅉睢あ䝁䅕睙あ䝁䅅杢あ䡁䅍䅉浂䝁䄸杣杁䝁䅉兙楂䝁䅫党穂䍁䅁兤畂䝁䅑党祂䍁䅁䅤潂䝁䅕䅉䍂䝁䄸兤歂䡁䅉党桂䡁䅕䅥湁䡁䅍䅉䍂䡁䅕䅤あ䍁䅁䅕桂䡁䅍䅤求䍁䅁杙祂䝁䅅杢歂䍁䅁杢桂䝁䄰党㝁䍁䅁督睂䡁䅉兙㕂䡁䅍䅉桂䝁䄴䅚杁䝁䅷睢㙂䝁䅕杢湂䝁䅕督杁䡁䅑睢杁䡁䅉党獂䝁䅫党㉂䝁䅕䅉穂䝁䄸杣求䍁䅁䅤潂䡁䅉睢桂䡁䅑督杁䝁䅅杢歂䍁䅁兢療䡁䅕䅤潂䍁䅁䅣桂䝁䅫杢杁䡁䅕杢歂䝁䅕杣杁䡁䅑䅡求䍁䅁睑潂䝁䅷睢祂䝁䅅督求䡁䅁䅤灂䝁䅍䅉楂䡁䅉兙畂䝁䅑睏杁䝁䅕入求䍁䅁睙桂䡁䅉党杁䡁䅁杣療䝁䅑兤橂䡁䅑督杁䡁䅑䅡桂䡁䅑䅉睂䡁䅉睢㉂䝁䅫䅚求䍁䅁杣求䝁䅷兡求䝁䅙䅉浂䡁䅉睢瑂䍁䅁杣求䝁䅑杢求䡁䅍督杁䝁䅅杢歂䍁䅁兡あ䝁䅍䅡灂䝁䄴党穂䡁䅍䅉ㅂ䝁䄴䅚求䡁䅉䅉あ䝁䅧党杁䕁䅍䅢求䝁䅅杣杁䕁䅕入求䡁䅍䅉楂䡁䅉兙畂䝁䅑䅉畂䝁䅅兢求䑁䅳䅉桂䡁䅑兌潂䝁䄸兢求䍁䅁杣求䝁䄰睢㉂䝁䅅䅢杁䝁䄸杚杁䝁䅍睢瑂䝁䄰睢畂䍁䅁兙畂䝁䅑䅉睂䝁䅷兙畂䡁䅑兙祂䍁䅁睤桂䡁䅉䅤穂䍁䅁兤畂䝁䅑党祂䍁䅁䅤潂䝁䅕䅉䑂䝁䄸兢睂䝁䄸兤畂䝁䅑䅉塂䍁䅁杙祂䝁䅅杢歂䑁䅳䅉桂䝁䄴䅚杁䕁䅑党楂䡁䅉睢㑂䍁䅁杚療䡁䅉䅉求䝁䅅杣杁䡁䅣兙㑂䍁䅁杣求䝁䄰睢㉂䝁䅅䅢畁䍁䅁䅖潂䝁䅕䅉橂䝁䄸兢睂䝁䅅杢㕂䍁䅁兙獂䡁䅍睢杁䡁䅁杣療䡁䅙兡歂䝁䅕督杁䝁䅑党畂䡁䅑兙獂䍁䅁睚ㅂ䝁䅅杣歂䡁䅍䅌杁䝁䅙䅢療䡁䅍督杁䡁䅁兡橂䝁䅳督獁䍁䅁兡畂䡁䅑党祂䝁䅑党畂䡁䅑兙獂䍁䅁杙祂䡁䅕督潂䝁䅕督獁䍁䅁䅚求䝁䄴䅤桂䝁䅷䅉祂䝁䅕䅣桂䝁䅫杣杁䝁䅅杢歂䍁䅁睡灂䡁䅑督獁䍁䅁兙畂䝁䅑䅉あ䝁䄸杢湂䡁䅕党杁䝁䅍䅢求䝁䅅杢求䡁䅉督杁䡁䅕杢歂䝁䅕杣杁䡁䅑䅡求䍁䅁䅒求䝁䄴䅖求䝁䅳䅉楂䡁䅉兙畂䝁䅑睏杁䕁䅑杣桂䝁䄰兙瑂䝁䅫杢求䍁䅁杚療䡁䅉䅉瑂䝁䄸䅤灂䝁䄸杢杁䡁䅍兡橂䝁䅳杢求䡁䅍督杁䡁䅉党獂䝁䅫党浂䑁䅳䅉求䝁䄴党瑂䝁䅅督杁䝁䅅杢歂䍁䅁睢あ䝁䅧党祂䍁䅁䅢桂䡁䅧兙あ䝁䅫杤求䍁䅁䅣祂䝁䄸䅚ㅂ䝁䅍䅤穂䍁䅁兤畂䝁䅑党祂䍁䅁䅤潂䝁䅕䅉䝂䝁䅷党求䡁䅑䅉楂䡁䅉兙畂䝁䅑䅉畂䝁䅅兢求䑁䅳䅉䡂䝁䅅杤灂䡁䅍睙療䝁䄴䅉浂䝁䄸杣杁䡁䅕䅣穂䝁䅕䅤杁䡁䅍䅤療䝁䄰兙橂䝁䅧睏杁䝁䅍睢ㅂ䝁䅣䅡杁䝁䅑杣療䡁䅁督杁䡁䅕杢歂䝁䅕杣杁䡁䅑䅡求䍁䅁䅔ㅂ䝁䅑党畂䍁䅣督杁䝁䅉杣桂䝁䄴䅚㝁䍁䅁兔療䝁䄴兡穂䡁䅑兙あ䍁䅁杚療䡁䅉䅉㕂䝁䅕兙穂䡁䅑䅉灂䝁䄴杚求䝁䅍䅤灂䝁䄸杢穂䍁䅁兡畂䍁䅁睤療䝁䄰党畂䑁䅳䅉佂䝁䅫䅥杁䝁䅙睢祂䍁䅁䅢灂䝁䅍党杁䝁䅅杢歂䍁䅁䅣桂䡁䅉兙穂䝁䅫䅤求䍁䅁䅤祂䝁䅕兙あ䝁䄰党畂䡁䅑督㝁䍁䅁杚求䝁䄰兡畂䝁䅫杢求䍁䅁睙桂䡁䅉党杁䡁䅁杣療䝁䅑兤橂䡁䅑督獁䍁䅁兡畂䝁䅍䅢ㅂ䝁䅑兡畂䝁䅣䅉㍂䝁䅅督潂䝁䅕督獁䍁䅁睙獂䝁䄸䅤潂䡁䅍䅌杁䝁䅅杢歂䍁䅁督睂䡁䅉兙㕂䡁䅍䅉ㅂ䝁䄴䅚求䡁䅉䅉あ䝁䅧党杁䙁䅍兤瑂䝁䄰党祂䍁䅣督杁䕁䅕杤求䍁䅁杙祂䝁䅅杢歂䑁䅳䅉啂䝁䅧党祂䝁䅅䅖求䝁䅅杣穂䍁䅁杚療䡁䅉䅉歂䡁䅉入杁䝁䅕入求䡁䅍睏杁䝁䄴兙穂䝁䅅䅢杁䡁䅍兙獂䝁䅫杢求䍁䅁督睂䡁䅉兙㕂䡁䅍䅉桂䝁䄴䅚杁䡁䅣兙穂䝁䅧党穂䍁䅁兤畂䝁䅑党祂䍁䅁䅤潂䝁䅕䅉䝂䝁䅕督穂䍁䅁杙祂䝁䅅杢歂䍁䅁杢桂䝁䄰党㝁䍁䅁兙畂䝁䅑䅉䥂䡁䅫䅚祂䝁䅅䅢㕂䡁䅑党杁䝁䅙睢祂䍁䅁睢祂䝁䅅䅢杁䡁䅉党潂䡁䅫䅚祂䝁䅅䅤灂䝁䄸杢畁䍁䅁兓あ䍁䅁督求䝁䅷䅢穂䍁䅁兡あ䡁䅍䅉睂䡁䅉睢歂䡁䅕睙あ䡁䅍䅉あ䝁䅧杣療䡁䅕睚潂䍁䅁兢桂䡁䅍督杁䝁䄰党祂䝁䅍䅡桂䝁䄴䅚灂䡁䅍党祂䡁䅍睏杁䝁䅅杢歂䍁䅁䅚祂䡁䅕睚獁䍁䅁杚療䝁䄸䅚獁䍁䅁䅚療䝁䅷䅢桂䡁䅉䅌杁䝁䅍睢畂䡁䅙党畂䝁䅫党畂䝁䅍党獁䍁䅁兙畂䝁䅑䅉橂䝁䅷兤楂䍁䅁督あ䝁䄸杣求䡁䅍䅌杁䝁䅅督杁䡁䅣党獂䝁䅷䅉桂䡁䅍䅉求䍁䄰睙療䝁䄰兢求䡁䅉睙求䍁䅁睙潂䝁䅅杢畂䝁䅕䅢穂䍁䄴䅉啂䝁䅧党杁䝁䅍睢瑂䡁䅁兙畂䡁䅫䅉㍂䝁䅅督杁䝁䅙睢祂䝁䄰党祂䝁䅷入杁䝁䅳杢療䡁䅣杢杁䝁䅅督杁䙁䅁杣求䡁䅍䅤灂䝁䅣党杁䕁䅉杣桂䝁䄴䅚穂䍁䅁䅓療䝁䅷䅚灂䝁䄴睚穂䍁䅷䅉䩂䝁䄴睙畁䍁䅁兙畂䝁䅑䅉橂䝁䅧兙畂䝁䅣党歂䍁䅁兡あ䡁䅍䅉畂䝁䅅兢求䍁䅁䅤療䍁䅁䅕祂䝁䅕督あ䝁䅫睚求䍁䅁睑療䝁䄴督ㅂ䝁䄰党祂䍁䅁䅓求䝁䅅䅢あ䝁䅧睙桂䡁䅉党杁䕁䅫杢橂䍁䄴䅉灂䝁䄴䅉䉂䡁䅕睚ㅂ䡁䅍䅤杁䑁䅉䅍硁䑁䅧杌杁䙁䅁杣求䡁䅍䅤灂䝁䅣党杁䕁䅍睢畂䡁䅍兤瑂䝁䅕杣杁䕁䅧党桂䝁䅷䅤潂䝁䅍兙祂䝁䅕䅉䩂䝁䄴睙畁䍁䅁睤桂䡁䅍䅉浂䝁䄸兤畂䝁䅑党歂䍁䅁兡畂䍁䅁免㕁䑁䅫李杁䝁䅅杢歂䍁䅁兡穂䍁䅁䅡求䝁䅅䅚硂䡁䅕兙祂䡁䅑党祂䝁䅕䅚杁䝁䅫杢杁䙁䅑兙祂䡁䅉入あ䝁䄸睤畂䍁䅷䅉佂䝁䅕睤杁䙁䅫睢祂䝁䅳杌䅁偁汣䅁㑃杂䅁䅕祂䝁䅫睙求䙁䅍兢桂䡁䅉䅤獁䍁䅁兓畂䝁䅍杌杁䝁䄸睤畂䡁䅍䅉桂䝁䄴䅚杁䝁䄸䅣求䡁䅉兙あ䝁䅕督杁䙁䅕杌呂䍁䄴兌穂䡁䅑入獂䝁䅕䅉瑂䝁䅕兢楂䝁䅕杣穂䝁䅧兡睂䍁䅁督潂䝁䄸䅣睂䝁䅫杢湂䍁䅁睤桂䡁䅉党潂䝁䄸兤穂䝁䅕䅉橂䝁䅷兤楂䡁䅍䅉灂䝁䄴䅉あ䝁䅧党杁䙁䅕杢灂䡁䅑党歂䍁䅁睕あ䝁䅅䅤求䡁䅍䅌杁䕁䅍党畂䡁䅑杣桂䝁䅷䅉䉂䝁䄰党祂䝁䅫睙桂䍁䅷䅉あ䝁䅧党杁䕁䅍兙祂䝁䅫杙楂䝁䅕兙畂䍁䅷䅉桂䝁䄴䅚杁䕁䅍睢獂䝁䄸兢楂䝁䅫兙畁䍁䅁䅖潂䝁䅕䅉橂䝁䄸兢睂䝁䅅杢㕂䍁䅁䅣祂䝁䄸杤灂䝁䅑党穂䍁䅁杙桂䡁䅍兡橂䍁䅁兙畂䝁䅑䅉睂䡁䅉兡㉂䝁䅅䅤求䍁䅁䅢桂䝁䅉党獂䍁䅁睙療䝁䄴督ㅂ䝁䄰兙楂䝁䅷党杁䝁䅅杢歂䍁䅁杢療䝁䄴兌橂䝁䄸杢穂䡁䅕兢桂䝁䅉䅢求䍁䅁䅣祂䝁䄸䅚ㅂ䝁䅍䅤穂䍁䅁兤畂䝁䅑党祂䍁䅁䅤潂䝁䅕䅉乂䝁䅕兢楂䝁䅕杣婁䡉䅍䅉呂䝁䅕䅢求䝁䅍䅤灂䝁䄸杢杁䝁䅉杣桂䝁䄴䅚獁䍁䅁兡畂䝁䅍䅢ㅂ䝁䅑兡畂䝁䅣䅉湂䡁䅉睢橂䝁䅕杣灂䝁䅕督獁䍁䅁睙獂䝁䅕兙畂䝁䅫杢湂䍁䅁督ㅂ䡁䅁䅣獂䝁䅫党穂䍁䅷䅉潂䝁䅕兙獂䡁䅑䅡杁䝁䅅杢歂䍁䅁杙求䝁䅅兤あ䡁䅫䅉桂䝁䅫䅚穂䍁䅷䅉瑂䝁䅕兙あ䍁䅷䅉睂䡁䅉睢歂䡁䅕睙求䍁䅷䅉歂䝁䅕䅢灂䍁䅷䅉穂䝁䅕兙浂䝁䄸睢歂䍁䅷䅉桂䝁䄴䅚杁䡁䅁睢ㅂ䝁䅷䅤祂䡁䅫杌杁䕁䅫䅤杁䝁䅅䅢穂䝁䄸䅉療䝁䅙杚求䡁䅉督杁䝁䅕䅢求䝁䅍䅤祂䝁䄸杢灂䝁䅍督獁䍁䅁䅢桂䡁䅉睚求䍁䅁兙畂䝁䅑䅉穂䝁䄰兙獂䝁䅷䅉桂䡁䅁䅣獂䝁䅫兙畂䝁䅍党穂䍁䅷䅉桂䡁䅕䅤療䝁䄰睢あ䝁䅫杤求䍁䅷䅉潂䝁䅅杣歂䡁䅣兙祂䝁䅕䅌杁䡁䅍䅣療䡁䅉䅤灂䝁䄴睚杁䝁䅣睢療䝁䅑督獁䍁䅁督求䝁䅅督療䝁䄴兙獂䍁䅁䅣祂䝁䄸䅚ㅂ䝁䅍䅤穂䍁䅷䅉橂䝁䅷睢あ䝁䅧兡畂䝁䅣䅌杁䝁䅑睢瑂䝁䅕督あ䝁䅫睙穂䍁䅷䅉桂䝁䄴䅚杁䝁䅧睢瑂䝁䅕䅉浂䡁䅕杣畂䝁䅫督潂䝁䅫杢湂䍁䅁䅣祂䝁䄸䅚ㅂ䝁䅍䅤穂䍁䄴䅉䩂䝁䄴䅉桂䝁䅑䅚灂䡁䅑兡療䝁䄴䅌杁䡁䅑䅡求䍁䅁睙療䝁䄰䅣桂䝁䄴入杁䝁䄸杚浂䝁䅕杣穂䍁䅁杚療䝁䄸䅚杁䝁䅅杢歂䍁䅁杙桂䝁䅳党祂䡁䅫䅉穂䝁䅕杣㉂䝁䅫睙求䡁䅍䅌杁䝁䅅督杁䡁䅣党獂䝁䅷䅉桂䡁䅍䅉潂䝁䅕兙獂䡁䅑䅡杁䡁䅍党祂䡁䅙兡橂䝁䅕督獁䍁䅁督ㅂ䝁䅍䅡杁䝁䅅督杁䝁䄸䅣あ䝁䅫睙桂䝁䅷䅌杁䝁䅅兤歂䝁䅫睢獂䝁䄸睚㕂䍁䅷䅉桂䝁䄴䅚杁䡁䅁䅡桂䡁䅉兢桂䝁䅍入畁䍁䅁杒ㅂ䡁䅉䅤潂䝁䅕杣獁䍁䅁兡あ䍁䅁睢睂䝁䅕杣桂䡁䅑党穂䍁䅁兙畂䍁䅁党瑁䝁䅍睢瑂䝁䄰党祂䝁䅍党杁䡁䅁䅢桂䡁䅑杚療䡁䅉兢獁䍁䅁兙穂䍁䅁睤求䝁䅷䅢杁䝁䅅督杁䝁䄸杚浂䝁䅕杣穂䍁䅁睙ㅂ䡁䅉杙穂䝁䅫䅚求䍁䅁䅣灂䝁䅍睡ㅂ䡁䅁䅉桂䝁䄴䅚杁䝁䅑党獂䝁䅫杤求䡁䅉入杁䡁䅍党祂䡁䅙兡橂䝁䅕督畁䍁䅁䅕祂䝁䅫睙求䙁䅍兢桂䡁䅉䅤獁䍁䅁兓畂䝁䅍杌杁䡁䅣兙穂䍁䅁兡畂䝁䅍睢祂䡁䅁睢祂䝁䅅䅤求䝁䅑䅉灂䝁䄴䅉硁䑁䅫兏ぁ䍁䅁兙畂䝁䅑䅉灂䡁䅍䅉潂䝁䅕兙歂䡁䅅兤桂䡁䅉䅤求䡁䅉党歂䍁䅁兡畂䍁䅁睕桂䝁䄴䅉䕂䝁䅫党湂䝁䄸䅌杁䕁䅍兙獂䝁䅫杚療䡁䅉杢灂䝁䅅杌䅁䝁楯䅁允䅁䅁䅕祂䝁䅫兢桂䡁䅉入䅁䉁䄰䅁䭁睂䅁䅕祂䝁䅫兢求䍁䅁兔求䝁䅑兡橂䝁䅫杢求䍁䅷䅉䩂䝁䄴睙畁䍁䅷䅉桂䍁䅁杙灂䝁䄸䅤求䝁䅍䅡畂䝁䄸䅢療䝁䅣入杁䝁䅍睢瑂䡁䅁兙畂䡁䅫䅌杁䝁䅑党獂䝁䅫杤求䡁䅉督杁䝁䅣党畂䝁䅕䅤灂䝁䅍䅉あ䝁䅧党祂䝁䅅䅣灂䝁䅕督杁䡁䅑睢杁䝁䅅䅚歂䡁䅉党穂䡁䅍䅉あ䝁䅧党杁䡁䅍䅣求䝁䅍䅤祂䡁䅕兢杁䝁䄸杚杁䝁䅑兡穂䝁䅕兙穂䝁䅕督杁䝁䅉入杁䝁䅑党睂䝁䅷睢㕂䝁䅫杢湂䍁䅁睚求䝁䄴党杁䝁䅕䅚灂䡁䅑兡畂䝁䅣䅉あ䝁䅕睙潂䝁䄴睢獂䝁䄸睚㕂䍁䄴䅉啂䝁䅧党杁䝁䅍睢瑂䡁䅁兙畂䡁䅫䅉療䝁䅙杚求䡁䅉督杁䙁䅁杣灂䝁䄰党杁䕁䅕䅚灂䡁䅑睢祂䡁䅍䅉㍂䝁䅫䅤潂䍁䅁兙杁䙁䅁杣灂䝁䄰党杁䕁䅕䅚灂䡁䅑睢祂䍁䅁䅣祂䝁䄸䅤求䝁䅫杢獁䍁䅁睙療䝁䄰䅣祂䝁䅫督灂䝁䄴睚杁䝁䅅䅉浂䡁䅕督灂䝁䄸杢杁䝁䅉党あ䡁䅣党求䝁䄴䅉桂䍁䅁睑桂䡁䅍䅉睂䡁䅉睢あ䝁䅕兡畂䍁䅁兙畂䝁䅑䅉桂䍁䅁杣求䡁䅙党祂䡁䅍党杁䡁䅑杣桂䝁䄴督橂䡁䅉兡睂䡁䅑兙穂䝁䅕䅉求䝁䄴来㕂䝁䄰党㝁䍁䅁兙畂䝁䅑䅉桂䍁䅁䅣求䝁䅣杕佂䕁䅅䅌杁䡁䅣䅡灂䝁䅍䅡杁䡁䅑兙祂䝁䅣党あ䡁䅍䅉あ䝁䅧党杁䙁䅁杣灂䝁䄰党杁䕁䅕䅚灂䡁䅑睢祂䍁䅁䅤療䍁䅁兙杁䡁䅍䅣求䝁䅍兡浂䝁䅫睙杁䝁䅣党畂䝁䄸兢灂䝁䅍䅉獂䝁䄸睙桂䡁䅑兡療䝁䄴䅉桂䝁䄴䅚杁䡁䅁杣療䡁䅙兡歂䝁䅕督杁䝁䅅䅉あ䝁䅕兢睂䝁䅷兙あ䝁䅕䅉浂䝁䄸杣杁䝁䄰兙牂䝁䅫杢湂䍁䅁䅤潂䝁䅕䅉歂䝁䅕督灂䡁䅉党歂䍁䅁党歂䝁䅫䅤杁䡁䅑睢杁䡁䅑䅡求䍁䅁䅤桂䡁䅉睚求䡁䅑䅉䕂䕁䄴兑杁䡁䅍党硂䡁䅕党畂䝁䅍党畁䍁䅁兓あ䍁䅁䅡桂䡁䅍䅉桂䍁䅁杣求䡁䅍党桂䡁䅉睙潂䍁䅁睙療䝁䅷䅢桂䝁䅉睢祂䝁䅅䅤灂䝁䄸杢杁䡁䅣兡あ䝁䅧䅉䑂䝁䅫兢求䝁䅫睢杁䙁䅑䅡求䡁䅉兙睂䝁䅕兤あ䝁䅫睙穂䍁䅁䅤療䍁䅁䅚求䡁䅙党獂䝁䄸䅣杁䙁䅁杣灂䝁䄰党杁䕁䅕䅚灂䡁䅑党歂䍁䅁睕潂䝁䅫党獂䝁䅑党歂䍁䄰睑求䝁䅷䅢杁䍁䅙䅉䩂䝁䄰兢ㅂ䝁䄴睢あ䝁䅧党祂䝁䅅䅣㕂䍁䅁䅕桂䝁䅫杣穂䍁䅁杚療䡁䅉䅉湂䝁䅕杢求䡁䅑兡橂䍁䅁䅚灂䡁䅍党桂䡁䅍党穂䍁䅷䅉桂䝁䅍兤あ䝁䅕䅉瑂䡁䅫党獂䝁䄸兡歂䍁䅁䅢求䡁䅕睡求䝁䄰兡桂䍁䅷䅉桂䝁䄴䅚杁䝁䄰入求䝁䅷睢歂䡁䅫督睂䝁䅷兙穂䡁䅑兡橂䍁䅁督㕂䝁䄴䅚祂䝁䄸兢求䍁䄴䅉啂䝁䅧党杁䝁䅍睢瑂䡁䅁兙畂䡁䅫䅉潂䝁䅅督杁䝁䅅䅉穂䡁䅑杣桂䡁䅑党湂䝁䅫睙杁䡁䅉党穂䝁䅕兙祂䝁䅍䅡杁䝁䅍睢獂䝁䅷兙楂䝁䄸杣桂䡁䅑兡療䝁䄴䅉桂䝁䄴䅚杁䝁䅷兡橂䝁䅕杢穂䝁䅕䅉桂䝁䅣杣求䝁䅕兢求䝁䄴䅤杁䡁䅣兡あ䝁䅧䅉楂䡁䅉兡穂䡁䅑睢獂䍁䅁兢㕂䝁䅕杣穂䍁䅁督硂䡁䅕兡楂䝁䅉䅉あ䝁䄸䅉歂䝁䅕杤求䝁䅷睢睂䍁䅁兙畂䝁䅑䅉橂䝁䄸兢瑂䝁䅕杣橂䝁䅫兙獂䝁䅫来求䍁䅁兢ㅂ䝁䅷䅤灂䡁䅁䅢求䍁䅁䅣祂䝁䅫兢求䍁䅁党歂䝁䅫䅤求䝁䅑䅉求䡁䅧䅉㉂䝁䅫杤療䍁䅁䅤瑁䝁䅍党獂䝁䅷䅉あ䝁䅧党祂䝁䅅䅣灂䝁䅕督畁䍁䅁䅕祂䝁䅫兢求䍁䅁兔求䝁䅑兡橂䝁䅫杢求䍁䅷䅉䩂䝁䄴睙畁䍁䅁睤桂䡁䅍䅉灂䝁䄴睙療䡁䅉䅣療䡁䅉兙あ䝁䅕䅚杁䝁䅫杢杁䑁䅉䅍硁䑁䅫䅉桂䝁䄴䅚杁䝁䅫督杁䝁䅉兙穂䝁䅕䅚杁䝁䅫杢杁䕁䅍兙瑂䝁䅉杣灂䝁䅑睚求䍁䅷䅉乂䝁䅅督穂䝁䅅睙潂䡁䅕督求䡁䅑䅤穂䍁䄴䅁捁兄䅁䅺䅫䙁䅁杣灂䝁䄰党祂䝁䅫睙桂䍁䅷䅉䩂䝁䄴睙畁䍁䅷䅉あ䝁䄸睚求䡁䅑䅡求䡁䅉䅉㍂䝁䅫䅤潂䍁䅁兡あ䡁䅍䅉穂䡁䅕杙穂䝁䅫䅚灂䝁䅅杣灂䝁䅕督獁䍁䅁䅣祂䝁䄸杤灂䝁䅑党穂䍁䅁杚灂䝁䄴兙畂䝁䅍兡桂䝁䅷䅉睂䡁䅉睢歂䡁䅕睙あ䡁䅍䅉桂䝁䄴䅚杁䡁䅍党祂䡁䅙兡橂䝁䅕督杁䡁䅑睢杁䝁䄰兡歂䝁䅑䅢求䍁䄰兡畂䝁䅍睢瑂䝁䅕䅉潂䝁䄸兤穂䝁䅕䅡療䝁䅷䅚穂䍁䅁兡畂䍁䅁䅤潂䝁䅕䅉噂䝁䄴兡あ䝁䅕䅚杁䙁䅍䅤桂䡁䅑党穂䍁䅁兙畂䝁䅑䅉䑂䝁䅅杢桂䝁䅑兙畁䍁䅁䅖潂䝁䅕䅉橂䝁䄸兢睂䝁䅅杢㕂䍁䅁睢睂䝁䅕杣桂䡁䅑党穂䍁䅁兡畂䍁䅁杚療䡁䅕杣杁䡁䅍党湂䝁䄰党畂䡁䅑督㙁䍁䅁䅖求䡁䅉兢杁䕁䅷兡浂䝁䅕䅉䩂䝁䄴督ㅂ䡁䅉兙畂䝁䅍党㝁䍁䅁兓畂䡁䅙党穂䡁䅑兢求䝁䄴䅤杁䝁䅅杢歂䍁䅁睕桂䡁䅙兡畂䝁䅣督杁䙁䅁杣療䝁䅑兤橂䡁䅑督㝁䍁䅁睕求䝁䄴兡療䡁䅉䅉䥂䝁䅕兙獂䡁䅑䅡㝁䍁䅁兙畂䝁䅑䅉䑂䝁䄸杣睂䝁䄸杣桂䡁䅑党杁䝁䅅杢歂䍁䅁睔あ䝁䅧党祂䍁䅁䅒灂䡁䅍䅤祂䝁䅫杙ㅂ䡁䅑党歂䍁䅁䅕祂䝁䄸䅚ㅂ䝁䅍䅤穂䍁䄴䅉啂䝁䅧党杁䙁䅑党祂䝁䄰䅉䵂䝁䅫杚求䍁䅁兓畂䡁䅍兤祂䝁䅅杢橂䝁䅕䅉穂䝁䅕睚瑂䝁䅕杢あ䍁䅁兤畂䝁䅑党祂䡁䅣杣灂䡁䅑党穂䍁䅁兡畂䝁䅑兡㉂䝁䅫䅚ㅂ䝁䅅䅢杁䡁䅑党祂䝁䄰䅉獂䝁䅫杚求䍁䅁兡畂䡁䅍兤祂䝁䅅杢橂䝁䅕䅉睂䡁䅉睢歂䡁䅕睙あ䡁䅍杌杁䙁䅑䅡求䍁䅁兓畂䡁䅙党穂䡁䅑兢求䝁䄴䅤杁䝁䅅杢歂䍁䅁睕桂䡁䅙兡畂䝁䅣督杁䙁䅁杣療䝁䅑兤橂䡁䅑督杁䡁䅍党湂䝁䄰党畂䡁䅑䅉睂䡁䅉睢㉂䝁䅫䅚求䡁䅍䅉瑂䡁䅕䅤ㅂ䝁䅅䅢杁䝁䅙兤畂䝁䅑督杁䝁䅅杢歂䍁䅁杤桂䡁䅉兡療䡁䅕督杁䡁䅉党あ䝁䅫杣求䝁䄰党畂䡁䅑䅉睂䝁䅷兙畂䡁䅍䅌杁䝁䄰兙畂䝁䅅睚求䝁䅑䅉灂䝁䄴杤求䡁䅍䅤瑂䝁䅕杢あ䡁䅍䅌杁䡁䅙兙祂䝁䅫兙楂䝁䅷党杁䝁䅅杢歂䍁䅁杚灂䡁䅧党歂䍁䅁兙畂䝁䄴兤灂䡁䅑兡求䡁䅍䅌杁䝁䅅杢歂䍁䅁杚灂䡁䅧党歂䍁䅁兡畂䝁䅑党㑂䝁䅕䅚杁䝁䅅杢畂䡁䅕兡あ䝁䅫党穂䍁䄴䅉啂䝁䅧党杁䙁䅍党畂䝁䅫睢祂䍁䅁䅓求䝁䅅䅢あ䝁䅧䅉穂䝁䅕睚瑂䝁䅕杢あ䍁䅁睢浂䝁䅙党祂䡁䅍䅉穂䝁䅕睚祂䝁䅕睚桂䡁䅑党歂䍁䅁杚ㅂ䝁䄴䅚穂䑁䅳䅉桂䝁䄴䅚杁䝁䄰党歂䝁䅫睙桂䡁䅉党杁䝁䅅䅚㉂䝁䅅杢あ䝁䅅睚求䍁䅁兙畂䝁䅑䅉穂䡁䅕䅣睂䝁䅷党瑂䝁䅕杢あ䍁䅁䅣獂䝁䅅杢穂䍁䄴䅉啂䝁䅧党杁䕁䅍睢祂䡁䅁睢祂䝁䅅䅤求䍁䅁兙畂䝁䅑䅉偂䡁䅑䅡求䡁䅉䅉䕂䝁䅫督あ䡁䅉兡楂䡁䅕䅤求䝁䅑䅉兂䡁䅉睢歂䡁䅕睙あ䡁䅍䅉穂䝁䅕睚瑂䝁䅕杢あ䍁䅁䅣祂䝁䄸杤灂䝁䅑党穂䍁䅁兢療䡁䅉䅤湂䝁䅅睚求䍁䅁䅢療䝁䅅杢穂䑁䅳䅉睂䡁䅉党睂䝁䅅兡歂䍁䅁䅢求䝁䅣兙獂䍁䅁督求䡁䅉杤灂䝁䅍党穂䍁䅁䅤潂䝁䅅䅤杁䝁䅅督穂䝁䅫督あ䍁䅁督ㅂ䝁䅉督橂䡁䅉兡楂䝁䅕杣穂䍁䅁睤灂䡁䅑䅡杁䝁䅷党湂䝁䅅䅢杁䝁䄰兙あ䡁䅑党祂䡁䅍䅌杁䡁䅍兤橂䝁䅧䅉桂䡁䅍䅉歂䡁䅉兙浂䡁䅑兡畂䝁䅣䅉㍂䝁䅫䅢獂䡁䅍䅌杁䝁䅷兡㉂䝁䅫杢湂䍁䅁睤灂䝁䅷䅢穂䍁䅁兙畂䝁䅑䅉睂䝁䄸睤求䡁䅉督杁䝁䄸杚杁䝁䅅䅤あ䝁䄸杣畂䝁䅕入獁䍁䅁䅤祂䝁䅫兙獂䍁䅁䅚求䝁䅙党畂䡁䅍党獁䍁䅁兙畂䝁䅑䅉瑂䝁䄸䅤療䡁䅉䅉㉂䝁䅕䅡灂䝁䅍䅢求䍁䄰杣求䝁䅷兙あ䝁䅕䅚杁䝁䄰兙あ䡁䅑党祂䡁䅍睏杁䕁䅫䅒杁䡁䅑䅡求䝁䅙䅤杁䝁䅑党浂䝁䅕杢穂䝁䅕䅉穂䝁䅕杣㉂䝁䅫睙求䡁䅍睏杁䝁䅅兤あ䝁䄸䅉桂䝁䄴䅚杁䝁䅧睢瑂䝁䅕睢㍂䝁䄴党祂䡁䅍睊杁䝁䅫杢穂䡁䅕杣桂䝁䄴睙求䑁䅳䅉潂䝁䄸兢求䍁䅁兙ㅂ䡁䅑睢瑂䝁䅅䅤灂䝁䄸杢杁䡁䅍睢獂䡁䅕䅤灂䝁䄸杢穂䑁䅳䅉桂䝁䄴䅚杁䝁䅫杢穂䡁䅕杣桂䝁䄴睙求䍁䅁䅣祂䝁䄸䅚ㅂ䝁䅍䅤穂䍁䅷䅉灂䝁䄴睙獂䡁䅕䅚灂䝁䄴睚杁䡁䅍兤睂䡁䅁䅢求䝁䄰党畂䡁䅑兙獂䍁䅁兙畂䝁䅑䅉桂䝁䅍睙灂䝁䅑党畂䡁䅑兙獂䍁䅁䅚求䝁䅅䅤潂䍁䅷䅉桂䝁䄴䅚杁䝁䅑兡穂䝁䅅杙灂䝁䅷兡あ䡁䅫䅉灂䝁䄴督ㅂ䡁䅉兙畂䝁䅍党畁䍁䅁兓あ䍁䅁䅚灂䡁䅍䅤祂䝁䅫杙ㅂ䡁䅑党穂䍁䅁兙畂䝁䅑䅉穂䝁䅕䅢獂䡁䅍䅉灂䡁䅑督杁䡁䅁杣療䝁䅑兤橂䡁䅑督杁䡁䅑䅡祂䝁䄸兤湂䝁䅧䅉獂䝁䅫睙求䝁䄴督求䝁䅑䅉穂䝁䅅䅢求䡁䅍䅉祂䝁䅕䅣祂䝁䅕督求䝁䄴䅤桂䡁䅑兡㉂䝁䅕督畁䍁䅁䅕祂䝁䅫兢求䡁䅉兡橂䝁䅅䅌杁䕁䅫杢橂䍁䄴䅉㍂䝁䅅督杁䝁䅙睢ㅂ䝁䄴䅚求䝁䅑䅉灂䝁䄴䅉硁䑁䅫杍㍁䍁䅁兙畂䝁䅑䅉灂䡁䅍䅉潂䝁䅕兙歂䡁䅅兤桂䡁䅉䅤求䡁䅉党歂䍁䅁兡畂䍁䅁䅒ㅂ䝁䅷兤あ䝁䅧䅌杁䕁䅣党療䡁䅉睚灂䝁䅅杌䅁䅁䙧䅁杄睁䅁䅕祂䝁䅫兢療䍁䅁村祂䝁䅅杢歂䡁䅍䅉䑂䝁䄸杣睂䝁䄸杣桂䡁䅑兡療䝁䄴䅉療䡁䅁党祂䝁䅅䅤求䡁䅍䅉桂䡁䅍䅉桂䍁䅁杙祂䝁䅅杢歂䝁䅕䅚杁䝁䅉党㉂䝁䅕杣桂䝁䅣党杁䝁䅍睢瑂䡁䅁兙畂䡁䅫䅉㍂䝁䅫䅤潂䍁䅁杚療䝁䅍兤穂䍁䅁睢畂䍁䅁䅡求䝁䅅䅢あ䝁䅧入杁䝁䅧入歂䡁䅉兙あ䝁䅫睢畂䍁䅁兡畂䍁䅁杔療䡁䅉䅤潂䍁䅁兑瑂䝁䅕杣灂䝁䅍兙畁䍁䅁兓あ䍁䅁睢浂䝁䅙党祂䡁䅍䅉穂䝁䄸䅢ㅂ䡁䅑兡療䝁䄴督杁䡁䅑䅡祂䝁䄸兤湂䝁䅧䅉㍂䝁䅅䅤求䡁䅉䅉歂䝁䅫督睂䝁䅕杢穂䝁䅕杣穂䍁䅷䅉歂䝁䅫杣求䝁䅍䅤杁䝁䅑党獂䝁䅫杤求䡁䅉入杁䝁䄸杚杁䡁䅉党浂䝁䅫䅢獂䝁䅅杙獂䝁䅕睌祂䝁䅕兤穂䝁䅅杙獂䝁䅕䅉楂䝁䄸䅤あ䝁䅷党穂䍁䅷䅉睂䡁䅉党瑁䝁䅙兡獂䝁䅷党歂䍁䅁睖桂䡁䅑党祂䍁䅁党㑂䝁䅍䅡桂䝁䄴睚求䍁䅁䅣祂䝁䄸睚祂䝁䅅兢獁䍁䅁兙畂䝁䅑䅉㍂䝁䅅䅤求䡁䅉䅉䝂䝁䅫䅢あ䡁䅉兙あ䝁䅫睢畂䍁䅁兙睂䡁䅁䅢灂䝁䅅杢橂䝁䅕督獁䍁䅁兙穂䍁䅁睤求䝁䅷䅢杁䝁䅅督杁䝁䄸䅣求䡁䅉兙あ䝁䅕督杁䡁䅍党獂䝁䅙兌穂䝁䅕杣㉂䝁䅫睙求䍁䅁睤桂䡁䅑党祂䍁䅁杣求䝁䅙兡獂䝁䅷䅉穂䡁䅑兙あ䝁䅫睢畂䡁䅍杌杁䙁䅑䅡求䍁䅁睙療䝁䄰䅣桂䝁䄴入杁䝁䅑兡穂䡁䅑杣灂䝁䅉兤あ䝁䅕督杁䡁䅑睢杁䝁䅑兡祂䝁䅕睙あ䍁䄰䅤療䍁䄰睙療䝁䄴督ㅂ䝁䄰党祂䍁䅷䅉祂䝁䅕䅤桂䝁䅫䅢杁䝁䅍䅡桂䝁䄴杢求䝁䅷督獁䍁䅁杣求䡁䅍兡歂䝁䅕杢あ䝁䅫兙獂䍁䅷䅉求䕁䅍睢瑂䝁䄰党祂䝁䅍党獁䍁䅁睔畂䍁䄰䅣祂䝁䅕兢灂䡁䅍党獁䍁䅁兙畂䝁䅑䅉橂䝁䄸兢瑂䝁䅕杣橂䝁䅫兙獂䍁䄴䅉啂䝁䅧党杁䝁䅍睢瑂䡁䅁兙畂䡁䅫䅉灂䡁䅍䅉潂䝁䅕兙歂䡁䅅兤桂䡁䅉䅤求䡁䅉党歂䍁䅁兡畂䍁䅁䅖桂䝁䄰䅣桂䍁䅷䅉䝂䝁䅷睢祂䝁䅫䅚桂䍁䄴䅁偁睆䅁䅤䅫䙁䅁杣灂䝁䄴睙求䡁䅑睢畂䍁䅁村桂䝁䄴睙療䡁䅉䅣獁䍁䅁兓畂䝁䅍杌杁䝁䄸䅣求䡁䅉兙あ䝁䅕督杁䝁䅅督杁䡁䅑䅡求䍁䅁杙桂䝁䄴睡杁䝁䅧睢獂䝁䅑兡畂䝁䅣䅉橂䝁䄸兢睂䝁䅅杢㕂䍁䅁杚療䡁䅉䅉啂䝁䅧党杁䕁䅉兙畂䝁䅳䅉療䝁䅙䅉兂䡁䅉兡畂䝁䅍党あ䝁䄸杢杁䡁䅑䅡桂䡁䅑䅉睂䡁䅉睢㉂䝁䅫䅚求䡁䅍䅉㉂䝁䅅杣灂䝁䄸兤穂䍁䅁杙桂䝁䄴睡灂䝁䄴睚杁䡁䅁杣療䝁䅑兤橂䡁䅑督杁䝁䅅杢歂䍁䅁督求䡁䅉杤灂䝁䅍党穂䍁䄴䅉䩂䡁䅑䅉桂䝁䅍睙求䡁䅁䅤穂䍁䅁杤桂䡁䅉兡療䡁䅕督杁䝁䅑党睂䝁䄸督灂䡁䅑䅉睂䡁䅉睢歂䡁䅕睙あ䡁䅍䅌杁䝁䅫杢橂䝁䅷兤歂䝁䅫杢湂䍁䅁睙潂䝁䅕睙牂䝁䅫杢湂䍁䅷䅉穂䝁䅅杤灂䝁䄴睚穂䍁䅷䅉桂䡁䅑䅤療䡁䅉杢求䡁䅫䅉あ䡁䅉兤穂䡁䅑䅌杁䝁䅅杢歂䍁䅁兢療䝁䄴党㕂䍁䅁兢桂䡁䅉睡求䡁䅑䅉桂䝁䅍睙療䡁䅕杢あ䡁䅍䅌杁䝁䅅督杁䡁䅣党獂䝁䅷䅉桂䡁䅍䅉橂䝁䅕杣あ䝁䅫杚灂䝁䅍兙あ䝁䅕督杁䝁䄸杚杁䝁䅑党睂䝁䄸督灂䡁䅑杌杁䙁䅑䅡求䍁䅁睙療䝁䄰䅣桂䝁䄴入杁䝁䅅䅢穂䝁䄸䅉療䝁䅙杚求䡁䅉督杁䡁䅑杣桂䝁䅑兡あ䝁䅫睢畂䝁䅅䅢杁䡁䅉党あ䝁䅅兡獂䍁䅁杙桂䝁䄴睡灂䝁䄴睚杁䡁䅍党祂䡁䅙兡橂䝁䅕督獁䍁䅁睢畂䝁䅕兌あ䝁䄸兌浂䝁䄸兤祂䍁䄰杚桂䝁䄰兡獂䡁䅫䅉祂䝁䅕督灂䝁䅑党畂䡁䅑兡桂䝁䅷䅉瑂䝁䄸杣あ䝁䅣兙湂䝁䅕䅉獂䝁䄸兙畂䡁䅍䅌杁䝁䄰兤獂䡁䅑兡瑁䝁䅙兙瑂䝁䅫䅢㕂䍁䅁兙畂䝁䅑䅉橂䝁䄸兢瑂䝁䅕杣橂䝁䅫兙獂䍁䅁兢療䡁䅉䅤湂䝁䅅睚求䍁䅁䅢療䝁䅅杢穂䍁䅷䅉橂䝁䄸杢穂䡁䅑杣ㅂ䝁䅍䅤灂䝁䄸杢杁䝁䅷睢桂䝁䄴督獁䍁䅁兙畂䝁䅑䅉橂䝁䄸兢瑂䝁䅕杣橂䝁䅫兙獂䍁䅁杙ㅂ䡁䅍兡畂䝁䅕督穂䍁䅁䅢療䝁䅅杢穂䍁䅷䅉桂䡁䅍䅉㍂䝁䅕䅢獂䍁䅁兙穂䍁䅁睙療䝁䄴督ㅂ䝁䄰党祂䍁䅁䅢療䝁䅅杢穂䍁䅷䅉灂䝁䄴睙獂䡁䅕䅚灂䝁䄴睚杁䝁䅧睢瑂䝁䅕䅉求䡁䅅兤灂䡁䅑入杁䝁䅷睢桂䝁䄴督杁䝁䅅杢歂䍁䅁䅢灂䝁䄴党穂䍁䅁睢浂䍁䅁睙祂䝁䅕䅚灂䡁䅑杌杁䕁䅫杢杁䝁䅅䅚歂䝁䅫䅤灂䝁䄸杢獁䍁䅁兡あ䍁䅁䅣祂䝁䄸杤灂䝁䅑党穂䍁䅁䅚求䝁䅉兡あ䍁䅁兙畂䝁䅑䅉橂䡁䅉党歂䝁䅫䅤杁䝁䅍兙祂䝁䅑督獁䍁䅁兙畂䝁䅑䅉瑂䝁䄸杢求䡁䅫䅉療䡁䅉䅚求䡁䅉督獁䍁䅁䅚灂䡁䅉党橂䡁䅑䅉歂䝁䅕䅣療䡁䅍兡あ䍁䅷䅉桂䡁䅕䅤療䝁䄰兙あ䝁䅕䅚杁䡁䅑党獂䝁䅷党祂䍁䅁兢桂䝁䅍䅡灂䝁䄴党穂䍁䅷䅉橂䝁䅅督潂䝁䅫党祂䍁䅣督杁䝁䅍䅡求䝁䅍睡穂䍁䅷䅉穂䝁䅅杚求䍁䅁䅚求䡁䅁睢穂䝁䅫䅤杁䝁䅉睢㑂䝁䅕督獁䍁䅁睢畂䝁䅷兡畂䝁䅕䅉楂䝁䅅杢牂䝁䅫杢湂䍁䅷䅉㍂䝁䅫杣求䍁䅁䅤祂䝁䅅杢穂䝁䅙党祂䡁䅍䅌杁䝁䄴兡湂䝁䅧䅤杁䝁䅑党睂䝁䄸督灂䡁䅑睢祂䡁䅫䅌杁䡁䅉党瑂䝁䄸䅤求䍁䅁䅚求䡁䅁睢穂䝁䅫䅤杁䝁䅍兙睂䡁䅑兤祂䝁䅕䅌杁䝁䅉兙畂䝁䅳兌楂䡁䅫兌瑂䝁䅅兡獂䍁䅷䅉療䝁䄴䅢灂䝁䄴党獁䍁䅁兙畂䝁䅑䅉桂䡁䅕䅤療䝁䄰兙あ䝁䅕䅚杁䡁䅑党獂䝁䅕䅣潂䝁䄸杢求䍁䅁杙桂䝁䄴睡灂䝁䄴睚杁䡁䅍党祂䡁䅙兡橂䝁䅕督獁䍁䅁兙穂䍁䅁睤求䝁䅷䅢杁䝁䅅督杁䡁䅁兙㕂䡁䅉睢獂䝁䅷兌祂䝁䅕䅢桂䡁䅑党歂䍁䅁督求䡁䅉杤灂䝁䅍党穂䍁䅁兙畂䝁䅑䅉瑂䝁䅕杣橂䝁䅧兙畂䡁䅑䅉橂䡁䅉党歂䝁䅫䅤杁䝁䅍兙祂䝁䅑䅉睂䡁䅉睢橂䝁䅕督穂䝁䅫杢湂䍁䅁督求䡁䅉杤灂䝁䅍党穂䍁䄴䅉䝂䡁䅕杣あ䝁䅧党祂䍁䅷䅉あ䝁䅧党杁䝁䅍睢瑂䡁䅁兙畂䡁䅫䅉療䝁䅙杚求䡁䅉督杁䝁䅙兤獂䝁䅷䅉療䝁䄴兌獂䝁䅫杢求䍁䅁督あ䝁䅅䅤求䝁䄰党畂䡁䅑督獁䍁䅁睢畂䍁䄰䅢灂䝁䄴党杁䝁䅉兡獂䝁䅷䅉睂䝁䅅入瑂䝁䅕杢あ䍁䅷䅉桂䝁䅍睙療䡁䅕杢あ䍁䅁兡畂䡁䅅兤灂䡁䅉兡求䡁䅍䅌杁䝁䄰睢楂䝁䅫䅢求䍁䅁杙桂䝁䄴睡灂䝁䄴睚獁䍁䅁䅤祂䝁䅅杢穂䝁䅅睙あ䝁䅫睢畂䍁䅁䅡灂䡁䅍䅤療䡁䅉兡求䡁䅍䅉桂䝁䄴䅚杁䝁䅑党あ䝁䅅兡獂䡁䅍䅌杁䝁䅅杢歂䍁䅁兙橂䝁䅍睢ㅂ䝁䄴䅤瑁䡁䅑睢瑁䝁䅅睙橂䝁䄸兤畂䡁䅑䅉あ䡁䅉兙畂䡁䅍杚求䡁䅉䅉穂䝁䅕杣㉂䝁䅫睙求䡁䅍杌杁䙁䅁杣灂䝁䄴睙求䡁䅑睢畂䍁䅁村桂䝁䄴睙療䡁䅉䅣獁䍁䅁兓畂䝁䅍杌杁䡁䅣兙穂䍁䅁杚療䡁䅕杢歂䝁䅕䅚杁䝁䅫杢杁䑁䅉䅍睁䑁䅣䅉桂䝁䄴䅚杁䝁䅫督杁䝁䅧党桂䝁䅑兣ㅂ䝁䅅杣あ䝁䅕杣求䝁䅑䅉灂䝁䄴䅉兂䡁䅉兡畂䝁䅍党あ䝁䄸杢獁䍁䅁杔求䡁䅣䅉䭂䝁䅕杣穂䝁䅕入畁䅁䅁儹䅳䍁偯䅁兂䡁䅉兡畂䝁䅍兡睂䝁䅅䅢杁䕁䅙兡畂䝁䅅杢橂䝁䅫兙獂䍁䅁睒祂䝁䄸兤睂䍁䅷䅉䩂䝁䄴睙畁䍁䅁䅣祂䝁䄸杤灂䝁䅑党穂䍁䅁杣求䡁䅑兡祂䝁䅕兢求䝁䄴䅤獁䍁䅁兙穂䡁䅍党あ䍁䅁兢桂䝁䄴兙湂䝁䅕兢求䝁䄴䅤獁䍁䅁兙畂䝁䅑䅉灂䝁䄴督ㅂ䡁䅉兙畂䝁䅍党杁䡁䅁杣療䝁䅑兤橂䡁䅑督杁䝁䅅杢歂䍁䅁督求䡁䅉杤灂䝁䅍党穂䍁䅁䅤療䍁䅁杙ㅂ䡁䅍兡畂䝁䅕督穂䝁䅕督獁䍁䅁兡畂䝁䅑兡㉂䝁䅫䅚ㅂ䝁䅅䅢穂䍁䅷䅉桂䝁䄴䅚杁䝁䅫杢穂䡁䅑兡あ䡁䅕䅤灂䝁䄸杢桂䝁䅷䅉橂䝁䅷兡求䝁䄴䅤穂䍁䅁睤療䡁䅉䅢歂䡁䅣兡歂䝁䅕杌杁䙁䅑䅡求䍁䅁睙療䝁䄰䅣桂䝁䄴入杁䝁䄸䅣求䡁䅉兙あ䝁䅕督杁䡁䅑䅡祂䝁䄸兤湂䝁䅧䅉卂䝁䅕䅤灂䡁䅉党瑂䝁䅕杢あ䍁䅁兙畂䝁䅑䅉䩂䝁䄴睙療䝁䄰党杁䙁䅍睢獂䡁䅕䅤灂䝁䄸杢穂䍁䅷䅉兂䡁䅉兡畂䝁䅍兡睂䝁䅅䅢杁䕁䅅督穂䝁䅕䅤杁䕁䄰兙畂䝁䅅睚求䝁䄰党畂䡁䅑䅌杁䝁䅅杢歂䍁䅁村求䝁䄴党浂䝁䅫䅤穂䍁䅁兙畂䝁䅑䅉兂䡁䅉睢あ䝁䅕睙あ䝁䅫睢畂䍁䅁督求䝁䅣兢求䝁䄴䅤穂䍁䄴䅉啂䝁䅧党杁䙁䅉党あ䝁䅫杣求䝁䄰党畂䡁䅑䅉桂䝁䄴䅚杁䕁䅫杢橂䝁䄸兢求䍁䅁睕療䝁䅷兤あ䝁䅫睢畂䡁䅍䅉穂䝁䅕睚瑂䝁䅕杢あ䍁䅁䅣祂䝁䄸杤灂䝁䅑党穂䍁䅁杣求䡁䅑兡祂䝁䅕兢求䝁䄴䅤獁䍁䅁兙畂䝁䅑䅉祂䝁䅕䅢桂䡁䅑党歂䍁䅁杚灂䝁䄴兙畂䝁䅍兡桂䝁䅷䅉睂䡁䅉睢歂䡁䅕睙あ䡁䅍䅉桂䝁䄴䅚杁䡁䅍党祂䡁䅙兡橂䝁䅕督畁䍁䅁兓あ䍁䅁睢浂䝁䅙党祂䡁䅍䅉睂䡁䅉睢歂䡁䅕睙あ䡁䅍䅉桂䝁䄴䅚杁䡁䅍党祂䡁䅙兡橂䝁䅕督杁䝁䅙睢祂䍁䅁䅚求䝁䅙兡畂䝁䅕䅚杁䝁䅍睢畂䡁䅑杣灂䝁䅉兤あ䝁䅫睢畂䍁䅁䅣獂䝁䅅杢穂䍁䅷䅉灂䝁䄴睙獂䡁䅕䅚灂䝁䄴睚杁䑁䅑䅍硁䍁䅧睡灁䍁䅁兙畂䝁䅑䅉ぁ䑁䅁睍潁䝁䅉克杁䡁䅁䅢桂䝁䄴督獁䍁䅁䅚求䝁䅙兡畂䝁䅕䅚杁䝁䅉党畂䝁䅕杚灂䡁䅑䅉睂䝁䅷兙畂䡁䅍䅌杁䝁䄴睢畂䡁䅅兤桂䝁䅷兡浂䝁䅫党歂䍁䅁党㑂䝁䅕睙ㅂ䡁䅑兡㉂䝁䅕䅉楂䝁䅕杢求䝁䅙兡あ䍁䅁䅣獂䝁䅅杢穂䍁䅷䅉求䝁䄰䅣獂䝁䄸入求䝁䅕䅉穂䡁䅑睢橂䝁䅳䅉療䡁䅣杢求䡁䅉督潂䝁䅫䅣杁䡁䅁䅢桂䝁䄴督獁䍁䅁党硂䡁䅕兡あ䡁䅫䅉橂䝁䄸兢睂䝁䅕杢穂䝁䅅䅤灂䝁䄸杢獁䍁䅁兙畂䝁䅑䅉睂䝁䅕杢穂䝁䅫睢畂䍁䅁杣灂䡁䅍睡杁䡁䅑杣桂䝁䄴督浂䝁䅕杣杁䡁䅍党祂䡁䅙兡橂䝁䅕督㝁䍁䅁兡畂䝁䅑兡㉂䝁䅫䅚ㅂ䝁䅅䅢杁䡁䅉党あ䝁䅫杣求䝁䄰党畂䡁䅑䅉桂䝁䅍睙療䡁䅕杢あ䡁䅍睏杁䝁䅫杢㉂䝁䅕督あ䝁䄰党畂䡁䅑䅉療䝁䄴䅢㕂䍁䅁䅣祂䝁䄸䅚ㅂ䝁䅍䅤穂䑁䅳䅉桂䝁䄴䅚杁䝁䄰兤あ䡁䅕兙獂䍁䅁杚ㅂ䝁䄴䅚穂䍁䅷䅉灂䝁䄴䅚灂䡁䅙兡歂䡁䅕兙獂䍁䅁杤桂䡁䅉兡桂䝁䅉䅢求䍁䅁兙畂䝁䄴兤灂䡁䅑兡求䡁䅍䅌杁䡁䅉党湂䝁䅫督あ䝁䅕杣求䝁䅑䅉灂䝁䄴䅚求䡁䅧兌獂䝁䅫杢牂䝁䅕䅚杁䝁䅅杢畂䡁䅕兡あ䝁䅫党穂䍁䅷䅉桂䝁䄴䅚杁䝁䅉兙畂䝁䅳䅉睂䡁䅉睢歂䡁䅕睙あ䡁䅍䅌杁䝁䅅督杁䡁䅣党獂䝁䅷䅉桂䡁䅍䅉あ䡁䅉兤穂䡁䅑䅉桂䝁䄴䅚杁䝁䅍兤穂䡁䅑睢歂䡁䅫䅉穂䝁䅕杣㉂䝁䅫睙求䡁䅍杌杁䙁䅑䅡求䍁䅁䅕祂䝁䅫杢橂䝁䅫䅣桂䝁䅷䅉䉂䡁䅍督求䡁䅑䅉乂䝁䅅杢桂䝁䅣党瑂䝁䅕杢あ䍁䅁督求䝁䅣兢求䝁䄴䅤杁䡁䅁杣療䡁䅙兡歂䝁䅕督杁䝁䅕兣ㅂ䝁䅫䅤㕂䍁䅷䅉浂䝁䅫䅥求䝁䅑䅉灂䝁䄴睙療䝁䄰党獁䍁䅁杣求䝁䅅䅢杁䝁䅕督あ䝁䅅䅤求䍁䅷䅉桂䝁䄴䅚杁䝁䄸䅤潂䝁䅕杣杁䝁䅅䅢あ䝁䅕杣畂䝁䅅䅤灂䡁䅙党杁䝁䅫杢㉂䝁䅕督あ䝁䄰党畂䡁䅑督獁䍁䅁兙穂䍁䅁睤求䝁䅷䅢杁䝁䅅督杁䝁䅅督穂䝁䅕䅤杁䝁䅅䅢獂䝁䄸睙桂䡁䅑兡療䝁䄴䅌杁䡁䅍䅤桂䝁䅉䅢求䍁䅁杤桂䝁䅷兤求䍁䅁兢桂䝁䄴兙湂䝁䅕兢求䝁䄴䅤獁䍁䅁兙畂䝁䅑䅉療䡁䅑䅡求䡁䅉䅉穂䡁䅑杣ㅂ䝁䅍䅤ㅂ䡁䅉党歂䍁䅁兡畂䡁䅙党穂䡁䅑兢求䝁䄴䅤杁䡁䅍䅤祂䝁䅅䅤求䝁䅣兡求䡁䅍杌杁䕁䅫䅤杁䝁䅅䅢穂䝁䄸䅉療䝁䅙杚求䡁䅉督杁䡁䅁党畂䡁䅍兡療䝁䄴䅉桂䝁䅍睙ㅂ䝁䄰兤獂䝁䅅䅤灂䝁䄸杢杁䡁䅁杣療䝁䅑兤橂䡁䅑督杁䝁䅅杢歂䍁䅁督求䡁䅉杤灂䝁䅍党穂䍁䅷䅉瑂䡁䅕䅤ㅂ䝁䅅䅢杁䝁䅙兤畂䝁䅑督獁䍁䅁兙穂䡁䅍党あ䍁䅁兢桂䝁䄴兙湂䝁䅕兢求䝁䄴䅤獁䍁䅁兡畂䝁䅍睢瑂䝁䅕䅉桂䝁䄴杢ㅂ䝁䅫䅤灂䝁䅕督獁䍁䅁兙畂䝁䅑䅉獂䝁䅫杚求䍁䅁兡畂䡁䅍兤祂䝁䅅杢橂䝁䅕䅉桂䝁䅍睙ㅂ䝁䄰兤獂䝁䅅䅤灂䝁䄸杢杁䡁䅁杣療䝁䅑兤橂䡁䅑督獁䍁䅁兙穂䍁䅁睤求䝁䅷䅢杁䝁䅅督杁䡁䅙睢獂䡁䅕杢あ䝁䅅杣㕂䍁䅁督桂䡁䅙兡畂䝁䅣督杁䡁䅁䅢桂䝁䄴督杁䝁䅫杢杁䕁䅉杣桂䡁䅯兡獂䍁䅷䅉䑂䝁䅧兡獂䝁䅕䅌杁䕁䄰党㑂䝁䅫睙療䍁䅷䅉䉂䡁䅍兡桂䍁䅷䅉䑂䝁䅧兡畂䝁䅅䅌杁䕁䅧睢畂䝁䅣䅉䱂䝁䄸杢湂䍁䅁睕睂䝁䅕睙灂䝁䅅䅢杁䕁䅅䅚瑂䝁䅫杢灂䡁䅍䅤祂䝁䅅䅤灂䡁䅙党杁䙁䅉党湂䝁䅫睢畂䍁䅷䅉桂䝁䄴䅚杁䙁䅍睢ㅂ䡁䅑䅡求䝁䅅督あ䍁䅁兑穂䝁䅫兙畁䍁䅁䅖潂䝁䅕䅉䍂䝁䅕杢求䝁䅙兡あ䡁䅍䅉桂䝁䄴䅚杁䙁䅁杣療䡁䅑党橂䡁䅑兡療䝁䄴䅉穂䝁䅕睚瑂䝁䅕杢あ䍁䅁䅣祂䝁䄸杤灂䝁䅑党穂䍁䅁督睂䝁䅕睙灂䝁䅅䅢あ䡁䅫䅉楂䝁䅕杢求䝁䅙兡あ䡁䅍䅌杁䡁䅍兤橂䝁䅧䅉桂䡁䅍䅉湂䡁䅉睢ㅂ䡁䅁䅉歂䝁䅕杢あ䝁䅅䅢杁䝁䅅杢歂䍁䅁杤灂䡁䅍兡療䝁䄴䅉灂䝁䄴督ㅂ䡁䅉兙畂䝁䅍党獁䍁䅁睚祂䝁䄸兤睂䍁䅁䅢灂䝁䅙党杁䝁䅫杢穂䡁䅕杣桂䝁䄴睙求䍁䅷䅉桂䝁䄴䅚杁䝁䅣杣療䡁䅕䅣杁䝁䅅杢歂䍁䅁兡畂䝁䅑兡㉂䝁䅫䅚ㅂ䝁䅅䅢杁䝁䅑兡穂䝁䅅杙灂䝁䅷兡あ䡁䅫䅉灂䝁䄴督ㅂ䡁䅉兙畂䝁䅍党獁䍁䅁兙穂䍁䅁睤求䝁䅷䅢杁䝁䅅督杁䝁䅅䅚瑂䝁䅫杢灂䡁䅍䅤求䡁䅉督杁䝁䅣杣療䡁䅕䅣杁䝁䅑党畂䡁䅑兙獂䍁䅷䅉歂䝁䅫督桂䝁䅉兡獂䝁䅫䅤㕂䍁䅷䅉桂䝁䄴䅚杁䡁䅙兡穂䝁䅫睢畂䍁䅁杙求䝁䄴党浂䝁䅫䅤穂䑁䅳䅉桂䝁䄴䅚杁䝁䅫杢歂䝁䅫杤灂䝁䅑兤桂䝁䅷䅉獂䝁䅫杚求䍁䅁兡畂䡁䅍兤祂䝁䅅杢橂䝁䅕䅉睂䡁䅉睢歂䡁䅕睙あ䡁䅍䅉橂䝁䄸兢睂䡁䅉兡穂䝁䅫杢湂䍁䅁兤畂䝁䅫杤求䡁䅉督桂䝁䅷䅌杁䡁䅙兙祂䝁䅫兙楂䝁䅷党杁䡁䅕杢灂䡁䅙党祂䡁䅍兙獂䍁䅷䅉灂䝁䄴䅚求䡁䅧党歂䍁䅁兤畂䝁䅫杤求䡁䅉督桂䝁䅷䅌杁䝁䅅杢歂䍁䅁䅤求䡁䅉兢杁䝁䅷兡浂䝁䅕䅉灂䝁䄴督ㅂ䡁䅉兙畂䝁䅍党杁䡁䅁杣療䝁䅑兤橂䡁䅑督畁䍁䅁兓あ䍁䅁兙獂䡁䅍睢杁䝁䄸杚浂䝁䅕杣穂䍁䅁兡畂䡁䅍兤祂䝁䅅杢橂䝁䅕䅉穂䝁䄸䅢ㅂ䡁䅑兡療䝁䄴督杁䝁䅙睢祂䍁䅁督瑂䝁䅅䅢獂䍁䅁兙畂䝁䅑䅉瑂䝁䅕䅚灂䡁䅕兢瑁䡁䅍兡㙂䝁䅕䅚杁䝁䅉兤穂䝁䅫杢求䡁䅍督求䡁䅍䅉桂䝁䄴䅚杁䡁䅑䅡求䝁䅫杣杁䝁䄸睤畂䝁䅕杣穂䍁䅷䅉桂䡁䅍䅉㍂䝁䅕䅢獂䍁䅁兙穂䍁䅁党瑂䡁䅁䅢療䡁䅫党求䡁䅍杌杁䙁䅁杣灂䝁䄴睙灂䡁䅁兙獂䍁䅁杒灂䝁䄴兙畂䝁䅍兡桂䝁䅷䅉䡂䡁䅉睢ㅂ䡁䅁䅌杁䕁䅫杢橂䍁䄴䅉㍂䝁䅅督杁䝁䅙睢ㅂ䝁䄴䅚求䝁䅑䅉灂䝁䄴䅉硁䑁䅧睎㕁䍁䅁兙畂䝁䅑䅉灂䡁䅍䅉楂䝁䅅督求䝁䅑䅉灂䝁䄴䅉䕂䝁䅕督杁䕁䄰睢灂䝁䄴党穂䍁䅷䅉䩂䝁䄸睤桂䍁䄴䅁㑄兊䅁䅱䅙䙁䅁杣灂䝁䄸杣杁䡁䅑睢杁䡁䅑䅡求䍁䅁兙歂䝁䄸䅣あ䝁䅫睢畂䍁䅁睢浂䍁䅁䅤潂䝁䅕䅉䑂䝁䄸兢睂䝁䅅杢㕂䉁杫督杁䙁䅁䅢桂䝁䄴䅉療䝁䅙䅉呂䝁䅅䅢求䍁䅷䅉呂䝁䅕杣灂䡁䅑兙湂䝁䅕䅉㍂䝁䅅督杁䡁䅁杣灂䝁䄴睙灂䡁䅁兙獂䝁䅷入杁䝁䅕杢湂䝁䅅睚求䝁䅑䅉灂䝁䄴䅉あ䝁䅧党杁䝁䄸睤畂䝁䅕杣穂䝁䅧兡睂䍁䅷䅉歂䝁䅕杤求䝁䅷睢睂䝁䄰党畂䡁䅑䅌杁䡁䅉党歂䝁䅕杤求䝁䅷睢睂䝁䄰党畂䡁䅑䅌杁䝁䄰兙畂䝁䅅睚求䝁䄰党畂䡁䅑䅌杁䡁䅍兙獂䝁䅕䅉桂䝁䄴䅚杁䝁䅷党桂䡁䅍兡畂䝁䅣䅉療䝁䅙䅉歂䝁䅫杤求䡁䅉督灂䝁䅙兡求䝁䅑䅉祂䝁䅕䅤桂䝁䅫䅢杁䝁䅅杢歂䍁䅁兢灂䡁䅧党歂䍁䄰兤穂䝁䅕䅉睂䡁䅉睢睂䝁䅕杣あ䝁䅫党穂䍁䅁䅤潂䡁䅉睢ㅂ䝁䅣䅡療䡁䅕䅤杁䡁䅑䅡求䍁䅁兖畂䝁䅫䅤求䝁䅑䅉呂䡁䅑兙あ䝁䅕督畁䍁䅁睕求䡁䅉兡あ䝁䅅睚求䍁䅁睤灂䝁䅷䅢杁䝁䅍睢畂䡁䅑兡畂䡁䅕党杁䡁䅑睢杁䝁䅅睙あ䝁䅫杤求䝁䅷入杁䝁䄰兙畂䝁䅅睚求䍁䅁党桂䝁䅍䅡杁䝁䅷睢橂䝁䅅䅤灂䝁䄸杢杁䡁䅕杢あ䝁䅫䅢杁䡁䅍兤橂䝁䅧䅉あ䝁䅫兢求䍁䅁兙穂䍁䅁党桂䝁䅍䅡杁䡁䅁杣療䡁䅁党祂䡁䅑入杁䝁䅫督杁䡁䅍睢獂䝁䅑杌杁䕁䅅督杁䝁䄸杚杁䕁䅑党橂䝁䅕兢楂䝁䅕杣杁䑁䅍免獁䍁䅁杍睁䑁䅉睍獁䍁䅁䅤潂䝁䅕䅉䑂䝁䄸兢睂䝁䅅杢㕂䉁杫督杁䡁䅁睢祂䡁䅑杚療䝁䅷兡療䍁䅁睙療䝁䄴督灂䡁䅍䅤求䝁䅑䅉療䝁䅙䅉灂䝁䄴䅤求䡁䅉党穂䡁䅑督杁䝁䅫杢杁䑁䅍杍杁䡁䅁杣療䡁䅁党祂䡁䅑兡求䡁䅍䅉橂䝁䄸兢睂䡁䅉兡穂䝁䅕䅚杁䝁䄸杚杁䝁䅅䅣睂䡁䅉睢㑂䝁䅫兢桂䡁䅑党獂䡁䅫䅉ぁ䍁䄴免杁䝁䄰兡獂䝁䅷兡療䝁䄴䅉穂䡁䅅兤桂䡁䅉党杁䝁䅙党求䡁䅑䅉療䝁䅙䅉湂䡁䅉睢穂䡁䅍䅉獂䝁䅕兙穂䝁䅅杙獂䝁䅕䅉桂䡁䅉党桂䍁䅁䅋捁䕉䅣䅔䉂䉁朰克杁䝁䄸杣杁䝁䅉兤灂䝁䅷䅚瑁䡁䅑睢瑁䡁䅍兤灂䡁䅑䅉獂䝁䅕兙穂䝁䅕䅚杁䝁䅅杣求䝁䅅䅉桂䝁䄴䅚杁䑁䅑李睁䍁䅁兙橂䡁䅉党穂䍁䄴䅉啂䝁䅧党杁䡁䅁睢祂䡁䅑杚療䝁䅷兡療䍁䅁睙療䝁䄴督灂䡁䅍䅤穂䍁䅁睢浂䍁䅁兙睂䡁䅁杣療䡁䅧兡瑂䝁䅅䅤求䝁䅷入杁䑁䅉杌㑁䍁䅁兢灂䝁䅷䅢灂䝁䄸杢杁䡁䅍兣ㅂ䝁䅅杣求䍁䅁杚求䝁䅕䅤杁䝁䄸杚杁䕁䅣䅔䉂䍁䅁兙畂䝁䅑䅉穁䑁䅉李杁䝁䅧党獂䝁䅑䅉楂䡁䅫䅉祁䑁䅍䅉㍂䝁䅧睢獂䝁䅷入杁䝁䄸睤畂䝁䅕䅚杁䡁䅁杣療䡁䅁党祂䡁䅑兡求䡁䅍䅉潁䡁䅍兤橂䝁䅧䅉睂䡁䅉睢睂䝁䅕杣あ䝁䅫党穂䍁䅷䅉あ䝁䅧党杁䉁杷睑療䝁䄴督療䝁䅷兡歂䝁䅅䅤求䝁䅑䅉兂䡁䅉睢睂䝁䅕杣あ䝁䅫党穂䉁朰克杁䝁䅅杢歂䍁䅁免畁䑁䅉䅉瑂䝁䅫䅢獂䝁䅫睢畂䍁䅁督硂䡁䅕兙祂䝁䅕䅉浂䝁䅕党あ䍁䅁睢浂䍁䅁睒䵂䕁䅅䅉桂䝁䄴䅚杁䑁䅅睍ぁ䍁䅁兙橂䡁䅉党穂䍁䅁䅡求䝁䅷䅚杁䝁䅉入杁䝁䄴兡畂䝁䅕䅉ㅂ䝁䄴睙療䝁䄴督療䝁䅷兡歂䝁䅅䅤求䝁䅑䅉求䝁䄴䅤灂䡁䅑兡求䡁䅍䅉潁䡁䅍兤橂䝁䅧䅉睂䡁䅉睢睂䝁䅕杣あ䝁䅫党穂䍁䅷䅉あ䝁䅧党杁䉁杷兖畂䝁䅍睢畂䡁䅍睢獂䝁䅫䅚桂䡁䅑党歂䍁䅁䅕祂䝁䄸䅣求䡁䅉䅤灂䝁䅕督摁䍉䅫杌䅁䵁䘴䅁䍄杄䅁䅕祂䝁䅫睢祂䝁䅫䅤㕂䍁䅁䅖求䝁䅍䅡畂䝁䄸䅢療䝁䅣入杁䕁䅧睢獂䝁䅑兡畂䝁䅣督獁䍁䅁兓畂䝁䅍杌杁䝁䄸䅣求䡁䅉兙あ䝁䅕督杁䝁䅅督杁䝁䅅䅉睂䝁䅅入瑂䝁䅕杢あ䍁䅁䅤求䝁䅍䅡畂䝁䄸䅢療䝁䅣入杁䝁䅍睢瑂䡁䅁兙畂䡁䅫䅉灂䝁䄴䅉あ䝁䅧党杁䙁䅕杢灂䡁䅑党歂䍁䅁睕あ䝁䅅䅤求䡁䅍杌杁䙁䅑䅡求䍁䅁睙療䝁䄰䅣桂䝁䄴入杁䝁䄸䅣求䡁䅉兙あ䝁䅕督杁䡁䅑䅡祂䝁䄸兤湂䝁䅧䅉あ䝁䅧杣求䝁䅕䅉穂䝁䅕睚瑂䝁䅕杢あ䡁䅍杏杁䙁䅍兢桂䝁䅷䅢杁䝁䅅杢歂䍁䅁兔求䝁䅑兡ㅂ䝁䄰兌呂䝁䅫来求䝁䅑䅉䍂䡁䅕督灂䝁䄴党穂䡁䅍党穂䍁䅁䅋呂䕁䄰村灁䍁䅁䅕桂䡁䅫兢求䝁䄴䅤穂䍁䅷䅉䍂䡁䅕督灂䝁䄴党穂䡁䅍兌啂䝁䄸兌䍂䡁䅕督灂䝁䄴党穂䡁䅍䅉潁䕁䅉杍䍂䍁䅫䅉兂䝁䅅入瑂䝁䅕杢あ䡁䅍䅌杁䝁䅅杢歂䍁䅁兒畂䡁䅑党祂䡁䅁杣灂䡁䅍党杁䙁䅁兙㕂䝁䄰党畂䡁䅑督畁䍁䅁兓あ䍁䅁睢浂䝁䅙党祂䡁䅍䅉呂䕁䄰村杁䡁䅁兙㕂䝁䄰党畂䡁䅑督杁䡁䅁杣療䝁䅍党穂䡁䅍兡畂䝁䅣䅉穂䝁䄸䅢ㅂ䡁䅑兡療䝁䄴督杁䝁䅙睢祂䍁䅁村祁䕁䅍䅉あ䡁䅉兙畂䡁䅍兙橂䡁䅑兡療䝁䄴督杁䡁䅑䅡祂䝁䄸兤湂䝁䅧䅉灂䝁䄴䅚求䡁䅁党畂䝁䅑党畂䡁䅑䅉穂䝁䅅䅢求䡁䅍䅉療䡁䅉睚桂䝁䄴兡㙂䝁䅅䅤灂䝁䄸杢穂䍁䅷䅉浂䝁䅫杢桂䝁䄴睙灂䝁䅅䅢杁䝁䅫杢穂䡁䅑兡あ䡁䅕䅤灂䝁䄸杢穂䍁䅷䅉灂䝁䄴䅚求䡁䅁党畂䝁䅑党畂䡁䅑䅉穂䝁䄸杚あ䡁䅣兙祂䝁䅕䅉㉂䝁䅕杢歂䝁䄸杣穂䍁䅷䅉桂䝁䄴䅚杁䝁䄸䅤潂䝁䅕杣杁䡁䅉党浂䝁䅕杣祂䝁䅅䅢杁䡁䅁兙祂䡁䅑杢求䡁䅉督杁䡁䅑䅡祂䝁䄸兤湂䝁䅧䅉灂䡁䅑督杁䕁䄰䅗杁䡁䅁杣療䝁䅑兤橂䡁䅑䅉穂䡁䅕兡あ䝁䅕䅌杁䡁䅣䅡灂䝁䅍䅡杁䝁䅫杢橂䝁䅷兤歂䝁䅕督杁䕁䄰䅗杁䕁䅍睢畂䝁䄴党橂䡁䅑䅉桂䝁䄴䅚杁䕁䄰䅗杁䕁䄰党祂䝁䅍䅡桂䝁䄴䅤杁䡁䅁杣療䝁䅑兤橂䡁䅑督獁䍁䅁督ㅂ䝁䅍䅡杁䝁䅅督杁䕁䄰䅗杁䕁䅫杢穂䝁䅫睚潂䡁䅑督獁䍁䅁兔奂䍁䅁睕あ䝁䄸杣求䝁䅙杣療䝁䄴䅤獁䍁䅁兔奂䍁䅁杕求䡁䅑兙灂䝁䅷䅌杁䕁䄰䅗杁䕁䅫杢㉂䝁䄸兡橂䝁䅕䅌杁䕁䄰䅗杁䕁䅉杍䍂䍁䅁兙畂䝁䅑䅉䉂䕁䅍䅓畁䝁䅍睢瑂䍁䅷䅉桂䝁䄴䅚杁䝁䄸䅤潂䝁䅕杣穂䍁䅷䅉㍂䝁䅧兡橂䝁䅧䅉睂䡁䅉睢㉂䝁䅫䅚求䡁䅍䅉浂䝁䅷党㑂䝁䅫杙獂䝁䅕䅉桂䝁䄴䅚杁䝁䅍兤穂䡁䅑睢瑂䝁䅫来桂䝁䅉䅢求䍁䅁督求䡁䅑䅉療䝁䅙䅉楂䡁䅕督灂䝁䄴党穂䡁䅍䅉桂䡁䅁䅣獂䝁䅫睙桂䡁䅑兡療䝁䄴督杁䡁䅑䅡桂䡁䅑䅉潂䝁䅕䅢睂䡁䅍䅉あ䝁䄸䅉瑂䝁䅅杢桂䝁䅣党杁䝁䅍杣灂䡁䅑兡橂䝁䅅䅢杁䝁䅉兤穂䝁䅫杢求䡁䅍督杁䡁䅣睢祂䝁䅳䅉浂䡁䅕杢橂䡁䅑兡療䝁䄴督杁䝁䅅杢歂䍁䅁杣求䡁䅙党畂䡁䅕党杁䡁䅁党祂䝁䅙睢祂䝁䄰兙畂䝁䅍党杁䡁䅑睢杁䡁䅉党穂䝁䅕䅢獂䝁䅕杣穂䍁䅁兙畂䝁䅑䅉瑂䝁䅕杣橂䝁䅧兙畂䡁䅑䅉橂䝁䅷兡求䝁䄴䅤穂䍁䅁兤穂䝁䅫杢湂䍁䅁睙療䡁䅉党杁䡁䅁兙㕂䝁䄰党畂䡁䅑䅉睂䡁䅉睢橂䝁䅕督穂䝁䅫杢湂䍁䄴䅉啂䝁䅧党杁䝁䅍睢瑂䡁䅁兙畂䡁䅫䅉桂䝁䅷督療䍁䅁睢浂䝁䅙党祂䡁䅍䅉䑂䙁䅁䅗獁䍁䅁兙杁䡁䅁䅢桂䡁䅑杚療䡁䅉兢杁䡁䅑䅡桂䡁䅑䅉療䝁䅙杚求䡁䅉督杁䝁䅅睙橂䝁䄸兤畂䡁䅑督杁䡁䅁兙㕂䝁䅅杙獂䝁䅕䅉桂䡁䅕䅤療䝁䄰兙あ䝁䅫睢畂䍁䅁督療䝁䅷兤あ䝁䅫睢畂䡁䅍䅌杁䝁䅫杢橂䝁䅷兤歂䝁䅫杢湂䍁䅁杤灂䡁䅉䅤ㅂ䝁䅅䅢杁䝁䅍兙祂䝁䅑䅌杁䡁䅁兤祂䝁䅍䅡桂䡁䅍党杁䝁䅍兙祂䝁䅑䅌杁䕁䅅睑䥂䍁䅁睋獁䍁䅁䅚㕂䝁䄴兙瑂䝁䅫睙杁䝁䅑兡穂䝁䅍睢ㅂ䝁䄴䅤灂䝁䄴睚獁䍁䅁睢祂䍁䅁睙潂䝁䅕睙牂䍁䄴䅉䩂䝁䄴䅉桂䝁䅑䅚灂䡁䅑兡療䝁䄴䅌杁䝁䅫䅤杁䡁䅁杣療䡁䅙兡歂䝁䅕督杁䝁䅍兤祂䝁䅅䅤求䝁䅑䅉瑂䝁䅅杢桂䝁䅣党歂䍁䅁督求䡁䅉杤灂䝁䅍党穂䑁䅳䅉睂䝁䅅入瑂䝁䅕杢あ䍁䄰兙歂䝁䅯兙橂䝁䅕杢あ䍁䅁䅤求䝁䅍䅡畂䝁䄸䅢療䝁䅣兡求䡁䅍䅉あ䝁䄸䅉浂䝁䅅睙灂䝁䅷兡あ䝁䅅䅤求䍁䅁䅤潂䝁䅕䅉桂䝁䅍睙求䡁䅁䅤桂䝁䄴睙求䍁䅁睢浂䍁䅁党獂䝁䅕睙あ䡁䅉睢畂䝁䅫睙杁䡁䅁兙㕂䝁䄰党畂䡁䅑督杁䝁䅙杣療䝁䄰䅉橂䡁䅕督あ䝁䄸兢求䡁䅉督㝁䍁䅁兙畂䝁䅑䅉兂䝁䅷兙穂䡁䅑兡硂䍁䅁䅣桂䡁䅫兙楂䝁䅷党穂䍁䅁兢桂䝁䄴兙湂䝁䅕兢求䝁䄴䅤杁䡁䅍睢浂䡁䅑睤桂䡁䅉党獁䍁䅁睤潂䝁䅫睙潂䍁䅁䅡求䝁䅷䅣穂䍁䅁杙ㅂ䡁䅍兡畂䝁䅕督穂䝁䅕督杁䝁䅫杢杁䝁䅫兢睂䡁䅉睢㉂䝁䅫杢湂䍁䅁睙桂䡁䅍䅡杁䝁䅙䅢療䡁䅣䅉㍂䝁䅫䅤潂䍁䅁兡畂䡁䅍䅤桂䝁䄴䅤杁䝁䅅睙橂䝁䅕督穂䍁䅁䅤療䍁䅁睤療䡁䅉睡灂䝁䄴睚杁䝁䅍兙睂䝁䅫䅤桂䝁䅷杌杁䕁䅙兤祂䡁䅑䅡求䡁䅉䅌杁䡁䅑䅡求䍁䅁睙療䝁䄰䅣桂䝁䄴入杁䝁䄸杚浂䝁䅕杣穂䍁䅁党瑂䝁䅉党歂䝁䅑党歂䍁䅁杚灂䝁䄴兙畂䝁䅍党杁䝁䅅杢歂䍁䅁村桂䝁䅅睕杁䡁䅍睢獂䡁䅕䅤灂䝁䄸杢穂䍁䅁䅤療䍁䅁党畂䡁䅑党祂䡁䅁杣灂䡁䅍党杁䝁䅍兤穂䡁䅑睢瑂䝁䅕杣穂䍁䅁䅤療䍁䅁兢療䝁䅑党祂䝁䄴兡㙂䝁䅕䅉獂䝁䅕睚桂䝁䅍入杁䡁䅁䅢桂䡁䅑杚療䡁䅉兢穂䍁䅁兙畂䝁䅑䅉桂䝁䅍睙求䝁䅷党祂䝁䅅䅤求䍁䅁督療䝁䅙䅤㍂䝁䅅杣求䍁䅁䅣桂䡁䅉䅤畂䝁䅕杣穂䍁䅣䅉穂䡁䅑杣桂䡁䅑党湂䝁䅫党穂䍁䅁䅤療䍁䅁兢療䝁䄴党あ䝁䅫来求䍁䅁䅣桂䡁䅫兢求䝁䄴䅤穂䑁䅳䅉桂䝁䄴䅚杁䝁䄰兙畂䝁䅅睚求䝁䅑䅉穂䝁䅕杣㉂䝁䅫睙求䡁䅍䅉穂䝁䄸䅢ㅂ䡁䅑兡療䝁䄴督杁䡁䅑䅡桂䡁䅑䅉睂䡁䅉睢㉂䝁䅫䅚求䍁䅁兙ㅂ䝁䅑兡求䝁䄴睙求䍁䄰督睂䝁䅕睙灂䝁䅙兡橂䍁䅁䅣祂䝁䄸睚祂䝁䅅兢穂䍁䅁杚療䡁䅉䅉灂䝁䄴督あ䝁䅫䅤ㅂ䡁䅑兡療䝁䄴兙獂䍁䅁䅣桂䡁䅉䅤畂䝁䅕杣穂䍁䅁兙畂䝁䅑䅉療䡁䅑䅡求䡁䅉䅉あ䝁䅧兡祂䝁䅑䅉睂䝁䅅杣あ䝁䅫党穂䑁䅳䅉桂䝁䄴䅚杁䝁䅍睢畂䡁䅍兤獂䡁䅑兡畂䝁䅣䅉桂䝁䄴䅚杁䝁䅑党㉂䝁䅕䅢療䡁䅁兢求䝁䄴䅤杁䡁䅍睢獂䡁䅕䅤灂䝁䄸杢穂䍁䄴䅉䩂䡁䅑䅉穂䝁䅕杣㉂䝁䅕督杁䙁䅍兔䍂䍁䅷䅉桂䝁䄴䅚杁䝁䅕杢あ䝁䅕杣睂䡁䅉兡穂䝁䅕督獁䍁䅁兙穂䍁䅁睤求䝁䅷䅢杁䝁䅅督杁䝁䅑兡穂䡁䅑杣灂䝁䅉兤あ䝁䅫睢畂䍁䅁䅣桂䡁䅉䅤畂䝁䅕杣穂䍁䅷䅉灂䝁䄴睙獂䡁䅕䅚灂䝁䄴睚杁䡁䅉党あ䝁䅅兡獂䍁䅁兙畂䝁䅑䅉㍂䝁䅧睢獂䝁䅕督桂䝁䅷党杁䝁䅫杢歂䝁䅕䅣求䝁䄴䅚求䝁䄴䅤杁䡁䅍兙獂䝁䅕督杁䝁䄸杣湂䝁䅅杢灂䡁䅯兙あ䝁䅫睢畂䡁䅍䅌杁䝁䅙兡畂䝁䅅杢橂䝁䅫兙獂䍁䅁兡畂䡁䅍䅤灂䡁䅑兤あ䝁䅫睢畂䡁䅍䅌杁䝁䅅杢歂䍁䅁兡畂䝁䅑党睂䝁䅕杢歂䝁䅕杢あ䍁䅁督療䝁䅙䅤㍂䝁䅅杣求䍁䅁杤求䝁䄴䅚療䡁䅉督畁䍁䅁䅖潂䝁䅕䅉橂䝁䄸兢睂䝁䅅杢㕂䍁䅁睤桂䡁䅍䅉浂䝁䄸兤畂䝁䅑党歂䍁䅁兡畂䍁䅁杍睁䑁䅁兎杁䝁䅅杢歂䍁䅁兡穂䍁䅁䅡求䝁䅅䅚硂䡁䅕兙祂䡁䅑党祂䝁䅕䅚杁䝁䅫杢杁䕁䅅䅢睂䝁䅧兙祂䝁䅕䅤あ䝁䅅䅌杁䕁䅣党療䡁䅉睚灂䝁䅅杌䅁䕁䤰䅁睄睂䅁䅕祂䝁䅫杤灂䝁䅅䅉䥂䝁䅕兙獂䡁䅑䅡杁䕁䅣杣療䡁䅕䅣獁䍁䅁兓畂䝁䅍杌杁䝁䄸䅣求䡁䅉兙あ䝁䅕督杁䝁䅅督杁䝁䅅䅉畂䝁䅅䅤灂䝁䄸杢桂䝁䅷䅉睂䝁䅧入穂䝁䅫睙灂䝁䅅杢瑁䝁䅕杢桂䝁䅉䅢求䝁䄰党畂䡁䅑䅉橂䝁䄸兢睂䝁䅅杢㕂䍁䅁兡畂䍁䅁䅤潂䝁䅕䅉噂䝁䄴兡あ䝁䅕䅚杁䙁䅍䅤桂䡁䅑党穂䍁䄴䅉啂䝁䅧党杁䝁䅍睢瑂䡁䅁兙畂䡁䅫䅉橂䝁䄸䅢獂䝁䅅杙療䡁䅉兙あ䝁䅕督杁䡁䅣兡あ䝁䅧䅉瑂䝁䅕䅚灂䝁䅍兙獂䍁䅁睚祂䝁䄸兤睂䡁䅍䅌杁䝁䅧党桂䝁䅷䅤潂䍁䅁䅣獂䝁䅅杢穂䍁䅷䅉桂䝁䄴䅚杁䝁䅧党桂䝁䅷䅤潂䍁䅁督㕂䡁䅍䅤求䝁䄰督杁䡁䅑睢杁䝁䄸䅣あ䝁䅫兢灂䡁䅯党杁䡁䅁䅡㕂䡁䅍兡橂䝁䅫兙畂䍁䅁䅣祂䝁䅅睙あ䝁䅫睙求䡁䅍䅌杁䝁䅕杢潂䝁䅅杢橂䝁䅕䅉睂䝁䅅䅤灂䝁䅕杢あ䍁䅁党㑂䡁䅁党祂䝁䅫党畂䝁䅍党穂䍁䅷䅉桂䝁䄴䅚杁䡁䅉党㍂䝁䅅杣歂䍁䅁䅚療䝁䅍䅤療䡁䅉督杁䝁䅙睢祂䍁䅁䅚求䝁䅷兡㉂䝁䅕杣灂䝁䄴睚杁䝁䅍兙祂䝁䅕䅉灂䝁䄴兌睂䝁䅕杣穂䝁䄸杢杁䝁䅅杢歂䍁䅁杤灂䡁䅉䅤ㅂ䝁䅅䅢杁䡁䅍党あ䡁䅑兡畂䝁䅣督畁䍁䅁兓あ䍁䅁睢浂䝁䅙党祂䡁䅍䅉あ䝁䅕睙潂䝁䄴睢獂䝁䄸睚㕂䍁䅁兙畂䝁䅑䅉睂䝁䄸䅣ㅂ䝁䅷兙あ䝁䅫睢畂䍁䅁䅡求䝁䅅䅢あ䝁䅧䅉あ䝁䄸睢獂䡁䅍䅉あ䝁䄸䅉求䝁䄴䅡桂䝁䄴睙求䍁䅁兡畂䝁䅑党睂䝁䅕杢歂䝁䅕杢あ䍁䅁䅣祂䝁䄸杤灂䝁䅑党祂䡁䅍升杁䡁䅣睢祂䝁䅳杚獂䝁䄸睤穂䑁䅳䅉瑂䝁䅅杢桂䝁䅣党瑂䝁䅕杢あ䍁䅁督求䡁䅉杤灂䝁䅍党穂䍁䅁睢祂䝁䅣兙畂䝁䅫来桂䡁䅑兡療䝁䄴䅉あ䝁䅧兙あ䍁䅁党畂䝁䅅杙獂䝁䅕䅉睂䡁䅉睢㉂䝁䅫䅚求䡁䅉督杁䡁䅑睢杁䝁䅙睢橂䡁䅕督杁䝁䄸杢杁䡁䅑䅡求䝁䅫杣杁䡁䅁兙あ䝁䅫党畂䡁䅑督杁䝁䅉入杁䡁䅉党歂䡁䅕睙灂䝁䄴睚杁䝁䅅䅚瑂䝁䅫杢灂䡁䅍䅤祂䝁䅅䅤灂䡁䅙党杁䡁䅣睢祂䝁䅳睏杁䡁䅍兡畂䝁䅣䅢求䍁䄰䅖䩂䕁䄴䅉瑂䝁䅕䅚灂䝁䅍兙獂䍁䅁睚祂䝁䄸兤睂䍁䅁䅤潂䝁䅅䅤杁䝁䅙兙橂䝁䅫䅢灂䡁䅑兙あ䝁䅕督杁䡁䅁兙㕂䝁䅕杣杁䝁䄴党湂䝁䄸䅤灂䝁䅅䅤灂䝁䄸杢獁䍁䅁睙獂䝁䅫杢灂䝁䅍兙獂䍁䅁兡畂䡁䅑党湂䡁䅉兙あ䝁䅫睢畂䍁䅁兙畂䝁䅑䅉桂䝁䅷兡湂䝁䄴兢求䝁䄴䅤杁䝁䄸杚杁䝁䅙兡畂䝁䅅杢橂䝁䅫兙獂䍁䅁兡畂䝁䅍党畂䡁䅑兡㉂䝁䅕督㝁䍁䅁兙橂䝁䅍睢ㅂ䝁䄴䅤桂䝁䅉䅢求䍁䅁睙桂䡁䅉党杁䝁䄸杣湂䝁䅅杢灂䡁䅯兙あ䝁䅫睢畂䍁䅷䅉㍂䝁䅧兡橂䝁䅧䅉求䝁䄴睚桂䝁䅣党杁䡁䅁兙あ䝁䅫党畂䡁䅑督獁䍁䅁杣求䝁䅑兤橂䝁䅕䅉灂䝁䄴兙睂䡁䅁杣療䡁䅁杣灂䝁䅅䅤求䍁䅁兤あ䝁䅫䅢灂䡁䅯兙あ䝁䅫睢畂䍁䅷䅉桂䝁䄴䅚杁䝁䅕杢潂䝁䅅杢橂䝁䅕䅉橂䝁䄸睢祂䝁䅑兡畂䝁䅅䅤灂䝁䄸杢杁䝁䅅杢歂䍁䅁䅣桂䡁䅑兡求䝁䄴䅤杁䡁䅅兤桂䝁䅷兡あ䡁䅫䅉瑂䝁䅕䅤祂䝁䅫睙穂䍁䅁䅤療䍁䅁䅚祂䝁䅫杤求䍁䅁杤桂䝁䅷兤求䍁䄰杙桂䡁䅍党歂䍁䅁睙桂䡁䅉党㝁䍁䅁兙畂䝁䅑䅉畂䝁䅕䅤㍂䝁䄸杣牂䍁䅁杚療䡁䅉䅉睂䡁䅕杣橂䝁䅧兙穂䝁䅕杣穂䍁䅁兙畂䝁䅑䅉睂䝁䅅入求䡁䅉督杁䡁䅑䅡桂䡁䅑䅉求䝁䄴兙楂䝁䅷党杁䡁䅁杣療䡁䅙兡歂䝁䅕杣穂䍁䅁䅤療䍁䅁睙療䝁䄴杢求䝁䅍䅤杁䡁䅣兡あ䝁䅧䅉畂䝁䅕睤杁䡁䅁兙あ䝁䅫党畂䡁䅑䅉睂䝁䄸䅣ㅂ䝁䅷兙あ䝁䅫睢畂䡁䅍䅉桂䝁䄴䅚杁䝁䅍杣求䝁䅅䅤求䍁䅁睙ㅂ䡁䅍䅤療䝁䄰䅉橂䝁䄸杢あ䡁䅉兙橂䡁䅑督畁䍁䅁䅖潂䝁䅕䅉橂䝁䄸兢睂䝁䅅杢㕂䍁䅁睤桂䡁䅍䅉浂䝁䄸兤畂䝁䅑党歂䍁䅁兡畂䍁䅁杍睁䑁䅁睎杁䝁䅅杢歂䍁䅁兡穂䍁䅁䅡求䝁䅅䅚硂䡁䅕兙祂䡁䅑党祂䝁䅕䅚杁䝁䅫杢杁䕁䅅杣獂䝁䅫杢湂䡁䅑睢畂䍁䅷䅉坂䝁䅫杣湂䝁䅫杢灂䝁䅅杌䅁偁乷䅁㡃权䅁䅕祂䝁䄸兑穂䡁䅍兤祂䝁䅅杢橂䝁䅕䅉䑂䝁䄸杣睂䝁䄸杣桂䡁䅑兡療䝁䄴䅌杁䡁䅑䅡祂䝁䄸兤湂䝁䅧䅉灂䡁䅑督杁䡁䅍兤楂䡁䅍兡歂䝁䅫兙祂䝁䅫党穂䍁䅷䅉睂䡁䅉睢㉂䝁䅫䅚求䡁䅍䅉睂䡁䅉睢睂䝁䅕杣あ䡁䅫䅉桂䝁䄴䅚杁䝁䅍兙穂䡁䅕兙獂䡁䅑入杁䝁䅫杢穂䡁䅕杣桂䝁䄴睙求䍁䅷䅉桂䝁䄴䅚杁䡁䅉党灂䝁䄴督ㅂ䡁䅉兙畂䝁䅍党杁䡁䅁杣療䝁䅑兤橂䡁䅑督杁䝁䅫杢杁䡁䅑䅡求䍁䅁兖畂䝁䅫䅤求䝁䅑䅉呂䡁䅑兙あ䝁䅕督畁䍁䅁䅖潂䝁䅕䅉橂䝁䄸兢睂䝁䅅杢㕂䍁䅁睢睂䝁䅕杣桂䡁䅑党穂䍁䅁䅤潂䡁䅉睢ㅂ䝁䅣䅡杁䙁䅍䅣求䝁䅍兡桂䝁䅷䅤㕂䍁䅁䅕祂䝁䄸䅣求䡁䅉䅤㕂䍁䅁兙畂䝁䅑䅉䑂䝁䅅督ㅂ䝁䅅䅢あ䡁䅫䅌杁䙁䅣睢祂䝁䅳党祂䡁䅍睊杁䕁䅍睢瑂䡁䅁党畂䡁䅍兙あ䝁䅫睢畂䍁䅁兓畂䡁䅍兤祂䝁䅅杢橂䝁䅕䅌杁䝁䅅杢歂䍁䅁睕求䝁䅣杣求䝁䅣兙あ䝁䅕䅚杁䙁䅁睢祂䡁䅑杚療䝁䅷兡療䍁䅁睑求䝁䅷䅢杁䙁䅉党灂䝁䄴督ㅂ䡁䅉兙畂䝁䅍党杁䡁䅍党湂䝁䄰党畂䡁䅑督畁䍁䅁兓あ䍁䅁睢浂䝁䅙党祂䡁䅍䅉睂䡁䅉睢浂䝁䅕督穂䝁䅫睢畂䝁䅅䅢杁䝁䅷兡桂䝁䅉兡獂䝁䅫䅤㕂䍁䅁兡畂䡁䅍兤祂䝁䅅杢橂䝁䅕䅉あ䝁䄸䅉潂䝁䅕兙獂䡁䅑䅡橂䝁䅅杣求䍁䅁䅣祂䝁䄸杤灂䝁䅑党祂䡁䅍䅉桂䝁䄴䅚杁䝁䅫杢穂䡁䅑兡あ䡁䅕䅤灂䝁䄸杢穂䍁䅷䅉桂䝁䄴䅚杁䝁䅅䅤あ䝁䄸杣畂䝁䅕入穂䍁䅁兙畂䝁䅑䅉あ䝁䅧党灂䡁䅉䅉浂䝁䅫杣瑂䡁䅍睏杁䝁䄰党歂䝁䅫睙桂䝁䅷䅉あ䝁䅕睙潂䝁䄴睢獂䝁䄸睚㕂䍁䅁䅢灂䝁䅅杙灂䝁䅷兡あ䡁䅫䅉灂䝁䄴督ㅂ䡁䅉兙畂䝁䅍党杁䡁䅑睢杁䝁䄰党歂䝁䅫睙桂䝁䅷䅉あ䝁䅕睙潂䝁䄴睢獂䝁䄸睚㕂䍁䅁兙畂䝁䅑䅉獂䝁䅫杚求䍁䅁督橂䝁䅫党畂䝁䅍党穂䍁䅁睙療䝁䄰䅣桂䝁䄴兡求䡁䅍睏杁䝁䅅杢歂䍁䅁睙ㅂ䡁䅍䅤療䝁䄰䅉桂䝁䅷䅤求䡁䅉杢桂䡁䅑兡㉂䝁䅕䅉祂䝁䅫督牂䍁䅁督療䝁䅷兤あ䝁䅫睢畂䡁䅍䅌杁䝁䅫杢橂䝁䅷兤歂䝁䅫杢湂䍁䅁兙穂䡁䅍兤瑂䝁䅕䅚杁䡁䅉党灂䝁䄴督ㅂ䡁䅉兙畂䝁䅍党獁䍁䅁䅢療䡁䅍督杁䡁䅁睢祂䡁䅑杚療䝁䅷兡療䍁䅁䅤祂䝁䅅杢穂䝁䅙党祂䡁䅍䅌杁䝁䅅杢歂䍁䅁睙桂䡁䅁䅤灂䡁䅙党杁䝁䅍党獂䝁䅷䅉睂䡁䅉睢湂䡁䅉兙瑂䡁䅍䅉浂䝁䄸杣杁䝁䅧党桂䝁䅷䅤潂䝁䅍兙祂䝁䅕䅉睂䡁䅉睢浂䝁䅕督穂䝁䅫睢畂䝁䅅䅢杁䝁䅷兡桂䝁䅉兡獂䝁䅫䅤㕂䍁䅁兡畂䡁䅍兤祂䝁䅕䅚穂䍁䄴䅉啂䝁䅧党杁䝁䅍睢瑂䡁䅁兙畂䡁䅫䅉桂䝁䅷督療䍁䅁䅣祂䝁䄸杤灂䝁䅑党穂䍁䅁睤療䡁䅉睡求䡁䅉督湁䍁䅁睙療䝁䄰䅣求䝁䄴督桂䡁䅑兡療䝁䄴䅉灂䝁䄴督ㅂ䡁䅉兙畂䝁䅍党杁䡁䅁杣療䝁䅑兤橂䡁䅑督獁䍁䅁督ㅂ䝁䅍䅡杁䝁䅅督杁䝁䅣兤桂䡁䅉兙畂䡁䅑党求䝁䅑䅉橂䝁䄸督あ䍁䅁䅣療䝁䅷兡橂䝁䅫党穂䍁䅷䅉睂䝁䄸䅢灂䝁䅍入潂䝁䄸䅢歂䝁䅕杣杁䝁䅑兡㉂䝁䅫䅚求䝁䄴䅚杁䡁䅁睢獂䝁䅫睙灂䝁䅕督獁䍁䅁杣求䡁䅑杣療䡁䅍䅣求䝁䅍䅤灂䡁䅙党獂䡁䅫䅉祂䝁䅅䅤求䝁䅑䅉睂䝁䄸䅢灂䝁䅍兡求䡁䅍䅌杁䝁䅅杢歂䍁䅁䅚求䝁䅑兤橂䡁䅑兡楂䝁䅷党杁䡁䅁睢獂䝁䅫睙灂䝁䅕督獁䍁䅁兙穂䍁䅁睤求䝁䅷䅢杁䝁䅅督杁䝁䅅䅢あ䝁䅕杣畂䝁䅅䅤灂䡁䅙党杁䝁䄰兙祂䝁䅳党あ䍁䅁督療䝁䅷兤あ䝁䅫睢畂䡁䅍䅉あ䝁䅧兙あ䍁䅁兡畂䝁䅍䅢ㅂ䝁䅑党杁䡁䅁杣療䝁䅣杣桂䝁䄰䅉歂䝁䅕督灂䝁䅣杢獁䍁䅁杚祂䝁䄸杢あ䝁䅫杢湂䍁䅷䅉橂䝁䅷兙灂䝁䄰督杁䝁䅅䅚瑂䝁䅫杢灂䡁䅍䅤祂䝁䅅䅤灂䝁䄸杢獁䍁䅁杣灂䡁䅍睡杁䝁䄰兙畂䝁䅅睚求䝁䄰党畂䡁䅑䅌杁䙁䅍䅕䑂䍁䅁杣求䝁䄴䅤桂䝁䅷䅌杁䝁䅅督穂䝁䅕䅤杁䝁䄰兙畂䝁䅅睚求䝁䄰党畂䡁䅑䅌杁䝁䅅杢歂䍁䅁睕兂䕁䅍䅉瑂䝁䅅杢桂䝁䅣党瑂䝁䅕杢あ䍁䅁督求䡁䅉杤灂䝁䅍党穂䍁䅁杚療䡁䅉䅉灂䝁䄴䅚灂䡁䅙兡歂䡁䅕兙獂䍁䅁睙療䝁䄰䅣桂䝁䄴兡求䡁䅍䅌杁䝁䅅睚求䝁䄴睙灂䝁䅕督獁䍁䅁睚祂䝁䄸兤睂䡁䅍䅌杁䝁䅅杢歂䍁䅁兙穂䡁䅍睢橂䝁䅫兙あ䝁䅫睢畂䡁䅍杌杁䙁䅑䅡求䍁䅁睙療䝁䄰䅣桂䝁䄴入杁䝁䅅䅢穂䝁䄸䅉睂䝁䅅杣あ䝁䅫睙灂䡁䅁兙あ䝁䅕督杁䝁䅫杢杁䙁䅍入畂䝁䅑兡橂䝁䅅䅤求䍁䅁免㍁䑁䅉兏杁䝁䅅䅤杁䕁䅷䅢療䡁䅫䅚湁䡁䅍䅉療䝁䅙䅉䵂䝁䄸杢歂䝁䄸杢杁䝁䅙睢祂䍁䅁兤畂䝁䅑党祂䡁䅣杣灂䡁䅑兡畂䝁䅣杌杁䕁䅫䅤杁䝁䄰兙祂䝁䅳党あ䡁䅍䅉灂䡁䅑督杁䡁䅁杣療䝁䅑兤橂䡁䅑督杁䡁䅑䅡祂䝁䄸兤湂䝁䅧䅉灂䝁䄴䅚求䡁䅁党畂䝁䅑党畂䡁䅑䅉桂䝁䅣党畂䝁䅍兡求䡁䅍䅉桂䝁䄴䅚杁䝁䅉杣療䝁䅳党祂䡁䅍䅌杁䝁䅅督杁䡁䅣党獂䝁䅷䅉桂䡁䅍䅉桂䝁䄴䅉灂䝁䄴䅤求䡁䅉杢桂䝁䅷䅉楂䡁䅕督灂䝁䄴党穂䡁䅍䅉歂䝁䅕杤求䝁䅷睢睂䝁䄰党畂䡁䅑䅉あ䝁䅕兙瑂䍁䄴䅉啂䝁䅧党杁䝁䅍睢瑂䡁䅁兙畂䡁䅫䅉㍂䝁䅅督杁䝁䅙睢ㅂ䝁䄴䅚求䝁䅑䅉灂䝁䄴䅉硁䑁䅫睎㉁䍁䅁兙畂䝁䅑䅉灂䡁䅍䅉潂䝁䅕兙歂䡁䅅兤桂䡁䅉䅤求䡁䅉党歂䍁䅁兡畂䍁䅁村灂䡁䅉兢灂䝁䄴睚潂䝁䅅兢獁䍁䅁兑獂䝁䅅杙桂䝁䄰兙畁䅁䅁䌫䅉䡁䙙䅁兂䡁䅉睢䝂䡁䅉兙橂䍁䅁䅓療䝁䅷䅚灂䝁䄴睚杁䕁䅍睢祂䡁䅁杌杁䝁䄸䅣求䡁䅉兙あ䝁䅕督杁䝁䅅督杁䝁䅅䅉あ䝁䅕睙潂䝁䄴睢獂䝁䄸睚㕂䍁䄰杚療䝁䅍兤穂䝁䅕䅚杁䝁䅕杢求䡁䅉睚㕂䍁䅁督求䡁䅉杤灂䝁䅍党穂䍁䅁䅡療䝁䅷䅚灂䝁䄴睚杁䝁䅍睢瑂䡁䅁兙畂䡁䅫䅉灂䝁䄴䅉あ䝁䅧党杁䙁䅕杢灂䡁䅑党歂䍁䅁睕あ䝁䅅䅤求䡁䅍杌杁䕁䅫䅤杁䝁䄸䅣求䡁䅉兙あ䝁䅕督杁䡁䅑䅡祂䝁䄸兤湂䝁䅧䅉あ䝁䅧杣求䝁䅕䅉穂䝁䅕睚瑂䝁䅕杢あ䡁䅍杏杁䙁䅍䅤灂䝁䄰兤獂䝁䅅䅤灂䝁䄸杢杁䙁䅍党祂䡁䅙兡橂䝁䅕督獁䍁䅁兔桂䝁䄴兤浂䝁䅅睙あ䡁䅕杣灂䝁䄴睚獁䍁䅁兙畂䝁䅑䅉兂䡁䅉睢睂䡁䅁兙畂䡁䅑䅉兂䡁䅉睢歂䡁䅕睙あ䝁䅫睢畂䍁䄴䅉啂䝁䅧党杁䝁䅍睢瑂䡁䅁兙畂䡁䅫䅉療䝁䅙杚求䡁䅉督杁䝁䅧入歂䡁䅉兙ㅂ䝁䅷兡橂䍁䅁杚祂䝁䅅睙あ䡁䅕杣灂䝁䄴睚獁䍁䅁睤求䝁䅷䅢杁䡁䅍䅤灂䝁䄰兤獂䝁䅅䅤灂䝁䄸杢獁䍁䅁兡畂䍁䄰杙桂䡁䅍兡畂䍁䅁杚祂䝁䅅睙杁䡁䅍兙畂䝁䅑䅌杁䝁䅅杢歂䍁䅁睢あ䝁䅧党祂䍁䅁睙療䝁䄰䅣獂䝁䅕䅤灂䝁䄸杢杁䡁䅍党祂䡁䅙兡橂䝁䅕督杁䝁䅅杢歂䍁䅁睙療䝁䄰䅣獂䝁䅕兢求䝁䄴䅤桂䡁䅉入杁䡁䅁杣療䝁䅑兤橂䡁䅑督杁䝁䅅杢歂䍁䅁督求䡁䅉杤灂䝁䅍党穂䍁䅁䅤療䍁䅁兤睂䡁䅍䅤祂䝁䅕兙瑂䍁䅁睢灂䝁䅷䅉桂䝁䄴䅚杁䝁䄴兙あ䡁䅕杣桂䝁䅷䅉湂䝁䅅督杁䝁䅍睢瑂䡁䅁兙畂䝁䅫党穂䍁䅁党畂䝁䅣兙湂䝁䅕䅚杁䝁䅫杢杁䡁䅑䅡求䍁䅁党㑂䡁䅁䅢療䡁䅉兙あ䝁䅫睢畂䍁䅁兙畂䝁䅑䅉睂䡁䅉睢歂䡁䅕睙あ䝁䅫睢畂䍁䅁睢浂䍁䅁兤畂䝁䅍睢畂䡁䅙党畂䡁䅑兡療䝁䄴兙獂䍁䅁睢灂䝁䅷䅉桂䝁䄴䅚杁䝁䄴兙あ䡁䅕杣桂䝁䅷䅉湂䝁䅅督杁䡁䅉党穂䝁䄸兤祂䝁䅍党穂䍁䄴䅉䩂䡁䅑䅉桂䝁䅷督療䍁䅁兢桂䝁䄴兤浂䝁䅅睙あ䡁䅕杣求䡁䅍䅉桂䝁䄴䅚杁䡁䅍党獂䝁䅷督杁䝁䅧兡湂䝁䅧䅉潂䝁䄸杣穂䝁䅕䅣療䡁䅣党祂䍁䅁䅣ㅂ䝁䄰䅣穂䍁䅷䅉㉂䝁䅅䅢㉂䝁䅕督獁䍁䅁䅣灂䡁䅁兡畂䝁䅣䅌杁䡁䅍睤灂䡁䅙党獂䡁䅍䅌杁䝁䅷兙祂䝁䅣党瑁䝁䅉睢祂䝁䅕䅉瑂䝁䅅杢灂䝁䅙睢獂䝁䅑䅉穂䡁䅫督あ䝁䅕兢穂䍁䅷䅉桂䝁䄴䅚杁䝁䅙䅢ㅂ䝁䅫䅚杁䝁䅕杢歂䡁䅍杌杁䙁䅁杣療䕁䅙杣桂䝁䅍䅉䥂䝁䄸䅢歂䝁䅫杢湂䍁䅁睑療䡁䅉䅣畁䍁䅁睤桂䡁䅍䅉浂䝁䄸兤畂䝁䅑党歂䍁䅁兡畂䍁䅁杍睁䑁䅅李杁䝁䅅杢歂䍁䅁兡穂䍁䅁䅡求䝁䅅䅚硂䡁䅕兙祂䡁䅑党祂䝁䅕䅚杁䝁䅫杢杁䙁䅣兡獂䝁䅷睢㍂䍁䅁䅕桂䡁䅉睡獁䍁䅁䅖求䡁䅧兙穂䍁䄴䅁奁睃䅁朶䅑䙁䅁杣療䕁䅳兡歂䝁䄴党㕂䍁䅁睑療䡁䅉䅣畁䍁䅷䅉桂䍁䅁睙獂䝁䅫杢灂䝁䅍兙獂䍁䄰督あ䝁䅅睚求䍁䅁杙灂䝁䄸䅤求䝁䅍䅡畂䝁䄸䅢療䝁䅣入杁䝁䅍睢瑂䡁䅁兙畂䡁䅫䅌杁䡁䅁杣療䡁䅙兡歂䝁䅕督杁䡁䅑杣桂䝁䄴督浂䝁䄸杣瑂䝁䅅䅤灂䡁䅙党杁䡁䅁杣療䡁䅁杣灂䝁䅕䅤桂䡁䅉入杁䝁䅍党獂䝁䅷䅉あ䝁䅧党祂䝁䅅䅣㕂䍁䅁䅣獂䝁䅅䅤浂䝁䄸杣瑂䍁䅁杚療䡁䅉䅉あ䡁䅉党桂䡁䅑兡畂䝁䅣䅉㉂䝁䅅杣灂䝁䄸兤穂䍁䅁睙潂䡁䅉睢畂䝁䅫睙杁䝁䅳兡歂䝁䄴党㕂䍁䅁䅚灂䡁䅍党桂䡁䅍党穂䍁䅁兡畂䍁䅁䅤潂䝁䅕䅉噂䝁䄴兡あ䝁䅕䅚杁䙁䅍䅤桂䡁䅑党穂䍁䄴䅉啂䝁䅧党杁䝁䅍睢瑂䡁䅁兙畂䡁䅫升穂䍁䅁䅢求䝁䅅䅚杁䡁䅁杣療䝁䅑兤橂䡁䅑䅉灂䡁䅍䅉卂䝁䅕杢桂䝁䅷䅉䉂䡁䅕䅤療䝁䅷睢湂䝁䄸兤穂䍁䅁睑求䝁䅷䅢杁䙁䅑䅡求䡁䅉兙睂䡁䅫䅉潁䙁䅉兒䉂䕁䅍䅖灁䍁䅷䅉桂䝁䄴䅉桂䡁䅕䅤療䝁䅷睢湂䝁䄸兤穂䍁䅁䅡療䝁䄰睢獂䝁䄸睚療䡁䅕督杁䝁䅍党獂䝁䅷䅉桂䝁䅑兢灂䡁䅧䅤ㅂ䡁䅉党獁䍁䅁睤潂䝁䅫睙潂䍁䅁䅡桂䡁䅍䅉橂䝁䄸兢睂䝁䅷党あ䝁䅕䅚杁䙁䅁䅡桂䡁䅍党杁䕁䅫䅉橂䝁䅷兡畂䝁䅫睙桂䝁䅷䅉あ䡁䅉兡桂䝁䅷䅉浂䝁䄸杣杁䙁䅉兒䉂䕁䅍䅖杁䝁䅫杢杁䡁䅁兙あ䝁䅫党畂䡁䅑督杁䡁䅣兡あ䝁䅧䅉橂䝁䄸杢湂䝁䅕杢灂䡁䅑兙獂䍁䅁兙畂䝁䄸兢桂䝁䅷兡求䡁䅍䅉療䝁䅙䅉あ䝁䅧党杁䕁䅳兡歂䝁䄴党㕂䍁䅁兙畂䝁䅑䅉噂䡁䅉兡畂䝁䅅杣㕂䍁䅁䅖祂䝁䅅睙あ䍁䅁䅋䑂䕁䅅睓噂䙁䅑克獁䍁䅁兙穂䍁䅁睤求䝁䅷䅢杁䝁䅅督杁䝁䅫杢杁䙁䅁䅡桂䡁䅍党杁䕁䅫兓䩂䍁䅁兙畂䝁䅑䅉兂䝁䅧兙穂䝁䅕䅉䩂䕁䅫䅉橂䝁䅷兡畂䝁䅫睙桂䝁䅷䅉あ䡁䅉兡桂䝁䅷督杁䝁䅙睢祂䍁䅁䅤潂䝁䅕䅉あ䡁䅉党桂䡁䅑兢求䝁䄴䅤杁䝁䄸杚杁䝁䄰</t>
  </si>
  <si>
    <t>睢歂䝁䅕杣桂䡁䅑党杁䡁䅑睢杁䡁䅍党㉂䝁䅕杣求䍁䅁䅚灂䝁䅅杙求䡁䅑兡橂䍁䅁睡灂䝁䅑杢求䡁䅫䅉歂䝁䅫督求䝁䅅督求䍁䄴䅉兂䡁䅉睢䱂䝁䅫䅚畂䝁䅕入杁䕁䅍睢祂䡁䅁杌杁䝁䅙睢ㅂ䝁䄴䅚求䝁䅑䅉灂䝁䄴䅉祁䑁䅁免ㅁ䍁䅁兙畂䝁䅑䅉灂䡁䅍䅉潂䝁䅕兙歂䡁䅅兤桂䡁䅉䅤求䡁䅉党歂䍁䅁兡畂䍁䅁睖灂䝁䄴督あ䝁䄸杢瑁䙁䅍兙獂䝁䅕兢獁䍁䅁杔療䡁䅉䅤潂䍁䅁睑桂䡁䅉睢獂䝁䅫杢桂䍁䄴䅁硁睆䅁䅭䅉䙁䅁杣療䙁䅁党あ䡁䅉睢杁䕁䅧睢獂䝁䅑兡畂䝁䅣䅉䑂䝁䄸杣睂䍁䄴䅉療䡁䅁党祂䝁䅅䅤求䡁䅍䅉桂䡁䅍䅉桂䝁䄴䅉灂䝁䄴䅤求䝁䅣杣桂䡁䅑党歂䍁䅁睢灂䝁䅷杚灂䝁䅕䅢歂䍁䅁督求䡁䅉杤灂䝁䅍党穂䍁䅁睙療䝁䄰䅣桂䝁䄴入畁䍁䅁䅖潂䝁䅕䅉橂䝁䄸兢睂䝁䅅杢㕂䍁䅁䅣祂䝁䄸杤灂䝁䅑党穂䍁䅁䅡㕂䝁䅑杣桂䡁䅕䅢灂䝁䅍䅉浂䡁䅉兙橂䡁䅑兤祂䝁䅫杢湂䍁䅷䅉㍂䝁䅫杣求䝁䅷兡畂䝁䅕䅌杁䝁䅍党瑂䝁䅕杢あ䝁䅫杢湂䍁䅷䅉桂䝁䄴䅚杁䝁䄸䅤潂䝁䅕杣杁䝁䅍睢瑂䡁䅁䅢求䝁䄰党畂䡁䅑兙祂䡁䅫䅉療䝁䅫䅢浂䝁䅫党獂䝁䅑䅉橂䝁䄸兢睂䝁䅷党あ䝁䅫睢畂䍁䅁督求䡁䅉杤灂䝁䅍党穂䍁䅁䅤療䍁䅁兤睂䡁䅍䅤祂䝁䅕兙瑂䍁䅁睢灂䝁䅷䅉桂䝁䄴䅚杁䝁䅣兙穂䍁䅁睙療䝁䄰䅣桂䝁䄴兡求䡁䅍䅉灂䝁䄴䅉あ䝁䅧党杁䙁䅁党祂䝁䄰兡桂䝁䄴䅉䍂䝁䅅督灂䝁䄴杌杁䙁䅁杣療䙁䅁党あ䡁䅉睢杁䕁䅧睢獂䝁䅑兡畂䝁䅣䅉䑂䝁䄸杣睂䍁䄴䅉㍂䝁䅅督杁䝁䅙睢ㅂ䝁䄴䅚求䝁䅑䅉灂䝁䄴䅉祁䑁䅁䅍㍁䍁䅁兙畂䝁䅑䅉灂䡁䅍䅉潂䝁䅕兙歂䡁䅅兤桂䡁䅉䅤求䡁䅉党歂䍁䅁兡畂䍁䅁兔灂䝁䅑䅢桂䝁䄴䅚獁䍁䅁䅖求䡁䅧兙穂䍁䄴䅁㕃睃䅁䅑䅁䙁䅁杣療䝁䅍党穂䡁䅍䅉䉂䡁䅕䅤療䝁䄰兙あ䝁䅫睢畂䑁䅳䅉穁䕁䅑䅉兂䡁䅉兡畂䡁䅑兡畂䝁䅣䅁坂杊䅁䅕䅁䙁䅁杣療䝁䅍党穂䡁䅍䅉䉂䡁䅕䅤療䝁䄰兙あ䝁䅫睢畂䑁䅳䅉䉂䡁䅕䅤療䝁䄴睢瑂䝁䄸兤穂䍁䅁杖求䝁䅧兡橂䝁䅷党穂䅁䅁儴䅕䙁䅁䅁兂䡁䅉睢橂䝁䅕督穂䍁䅁兑ㅂ䡁䅑睢瑂䝁䅅䅤灂䝁䄸杢㝁䍁䅁兖あ䝁䅫䅢灂䡁䅑入杁䙁䅍睙桂䝁䅷党杁䙁䅍睢獂䝁䅅杣䅁䡁噳䅁啂权䅁䅕祂䝁䄸睙求䡁䅍督桂䍁䅁䅕潂䝁䅅杣瑂䝁䅅睙求䡁䅕䅤灂䝁䅍兙獂䡁䅍䅌杁䕁䅫杢橂䍁䄴䅌杁䝁䅅䅉橂䝁䅷兡畂䝁䅫睙桂䝁䅷䅉穂䡁䅑兙湂䝁䅕䅉楂䝁䅫睢睂䝁䅧兙祂䝁䄰兙橂䝁䅕兤あ䝁䅫睙桂䝁䅷䅉橂䝁䄸兢睂䝁䅅杢㕂䍁䅷䅉歂䝁䅕杤求䝁䅷睢睂䡁䅍䅉橂䝁䅧党瑂䝁䄸䅤潂䝁䅕杣桂䡁䅁入杁䝁䅑杣ㅂ䝁䅣督杁䡁䅑睢杁䝁䅫兢睂䡁䅉睢㉂䝁䅕䅉あ䝁䅧党杁䡁䅍兙浂䝁䅕䅤㕂䍁䅁兙畂䝁䅑䅉求䝁䅙杚灂䝁䅍兙橂䡁䅫䅉療䝁䅙䅉橂䝁䅅杢橂䝁䅕杣杁䡁䅑杣求䝁䅅䅤瑂䝁䅕杢あ䍁䄴䅉䩂䡁䅑督杁䝁䅑杣ㅂ䝁䅣督杁䝁䅅杣求䍁䅁兢療䝁䅑兡浂䝁䅫睙桂䡁䅑兡療䝁䄴督杁䝁䄸杚杁䝁䅕䅥灂䡁䅍䅤灂䝁䄴睚杁䕁䅙䅒䉂䍁䄰兙睂䡁䅁杣療䡁䅙党歂䍁䅁睢畂䝁䅍睢獂䝁䄸睚㕂䍁䅁䅚祂䡁䅕睚穂䍁䅁杣求䡁䅍兤獂䡁䅑兡畂䝁䅣䅉灂䝁䄴䅉桂䝁䄴䅉桂䝁䅷䅤求䡁䅉兙あ䝁䅫睢畂䍁䅁睢浂䍁䅁䅤潂䝁䅕䅉瑂䝁䅕䅤桂䝁䅉睢獂䝁䅫督瑂䍁䅁兙畂䝁䅑睌療䡁䅉䅉歂䝁䅫督あ䡁䅉兡楂䡁䅕䅤灂䝁䄸杢杁䝁䄸杚杁䝁䅑杣ㅂ䝁䅣督杁䡁䅣䅡灂䝁䅷党杁䝁䄰兙灂䝁䄴䅤桂䝁䅫杢灂䝁䄴睚杁䡁䅑䅡求䍁䅁党㑂䝁䅫督あ䝁䅫杢湂䍁䅁兢求䝁䅍䅡桂䝁䄴兡穂䝁䄰督杁䝁䄸杚杁䝁䅳兡獂䝁䅷兡畂䝁䅣䅉あ䝁䅧党杁䝁䅍兙畂䝁䅍党祂䍁䅁睙求䝁䅷䅢穂䍁䄴䅉啂䝁䅧党杁䝁䅍睢瑂䡁䅁兙畂䡁䅫升穂䍁䅁䅣灂䡁䅁党獂䝁䅫杢求䍁䅁兡畂䝁䅍䅢ㅂ䝁䅑党穂䍁䅁䅤潂䡁䅉党求䍁䅁睙潂䝁䅕兢療䡁䅑䅡求䡁䅉兙睂䡁䅫䅉歂䡁䅉兤湂䡁䅍䅉橂䝁䄸兢睂䡁䅉兡穂䝁䅫杢湂䍁䅁睒求䝁䄰睙灂䡁䅑兙楂䝁䅫杢求䍁䅷䅉兂䕁䅍睕穁䑁䅅免㍁䍁䅁䅤潂䝁䅅䅤杁䝁䅧兙穂䍁䅁睙療䝁䄰䅣獂䝁䅕䅤求䝁䅑䅉兂䝁䅧兙穂䝁䅕䅉祁䝁䅅䅉橂䝁䅷兡畂䝁䅫睙桂䝁䅷䅉あ䡁䅉兡桂䝁䅷督杁䡁䅑睢杁䡁䅑杣求䝁䅅䅤杁䡁䅁兙畂䝁䅍杣求䝁䅅䅤灂䝁䅍䅌杁䝁䅉兡獂䝁䅫兙祂䡁䅫䅉あ䡁䅉兙橂䡁䅑䅌杁䝁䅷兤畂䝁䅣䅌杁䝁䄸杤桂䡁䅉兡桂䝁䄴䅌杁䝁䅉杣求䝁䅅督あ䍁䅷䅉桂䝁䄴䅚杁䝁䄸䅤潂䝁䅕杣杁䝁䅍兙畂䝁䅍党祂䡁䅍睏杁䕁䅍兙睂䝁䅕睙灂䡁䅑兙楂䝁䅫杢求䍁䅷䅉桂䍁䅁睙療䝁䄰杙灂䝁䄴兙あ䝁䅫睢畂䍁䅁睢浂䍁䅁䅕䑂䙁䅍李ぁ䑁䅉杍杁䝁䅅杢歂䍁䅁睙桂䡁䅁党橂䝁䅫䅤桂䝁䅉兡畂䝁䅕䅉あ䝁䅧兙あ䍁䅁䅡桂䡁䅍䅉橂䝁䄸兢睂䝁䅷党あ䝁䅕䅚杁䙁䅁䅡桂䡁䅍党杁䑁䅅杙杁䝁䅍䅢灂䝁䄴兡橂䝁䅅䅢杁䡁䅑杣灂䝁䅅䅢穂䍁䅁䅤療䍁䅁䅤祂䝁䅕兙あ䍁䅁兢求䡁䅑兙穂䡁䅑兙あ䝁䅫睙杁䝁䅍睢獂䝁䄸杣求䝁䅍䅤桂䝁䅷䅌杁䝁䅣兙穂䡁䅑杣療䝁䅫杢あ䝁䅕督あ䝁䅫杢桂䝁䅷䅌杁䝁䅉杣求䝁䅅督あ䍁䅷䅉睂䝁䅅杢橂䡁䅉党桂䡁䅑兡橂䍁䅷䅉桂䝁䄴䅚杁䝁䄸䅤潂䝁䅕杣杁䝁䅍兙畂䝁䅍党祂䡁䅍睏杁䝁䅅杢歂䍁䅁兓祂䝁䅫杢療䡁䅑党橂䝁䅅杢獁䍁䅁䅕䑂䙁䅍免硁䙁䅑䅉あ䝁䅧兙あ䍁䅁兡穂䍁䅁兡畂䍁䅁䅣祂䝁䅕兌橂䝁䅷兡畂䝁䅫睙桂䝁䅷䅉穂䡁䅑兤歂䝁䅫党穂䍁䅁䅤療䍁䅁䅤祂䝁䅕兙あ䍁䅁䅢ㅂ䝁䄴睚獁䍁䅁睙療䝁䅷睢祂䝁䅕睙あ䝁䅅䅢獁䍁䅁睚桂䡁䅍䅤祂䝁䄸兡畂䡁䅑党穂䡁䅑兡畂䝁䅅䅢獁䍁䅁䅣桂䝁䄴睙祂䝁䅕兙あ䝁䅫睙獁䍁䅁兙畂䝁䅑䅉療䡁䅑䅡求䡁䅉䅉橂䝁䅅杢橂䝁䅕杣穂䍁䄴䅉䩂䡁䅑䅉桂䝁䅷督療䍁䅁䅚求䡁䅙党獂䝁䄸䅣穂䍁䅁杢療䝁䄴兌療䝁䄴睙療䝁䅷睢湂䡁䅫䅉歂䡁䅉兤湂䡁䅍䅉橂䝁䄸杢穂䝁䅫督あ䝁䅫杢湂䍁䅁睢浂䍁䅁䅕䑂䙁䅍免祁䑁䅧兎祁䍁䅁杚療䡁䅉䅉あ䡁䅉党桂䡁䅑兢求䝁䄴䅤杁䝁䄸杚杁䝁䅣兙穂䡁䅑杣療䡁䅁兙祂䝁䅕督灂䡁䅍睏杁䝁䅅杢歂䍁䅁䅕䑂䙁䅍䅎㕁䑁䅫䅉あ䝁䄸䅉あ䡁䅉党桂䡁䅑䅉睂䝁䅅䅤灂䝁䅕杢あ䡁䅍䅉㍂䝁䅫䅤潂䍁䅁兤獂䝁䅍党祂䝁䅅䅤灂䡁䅙党杁䝁䅅杢歂䍁䅁杢療䝁䄴兌ㅂ䝁䅷睙求䡁䅉兙あ䝁䅫杤求䍁䅁杢求䝁䅍杣療䝁䅉兡療䡁䅍兡穂䍁䅁䅢灂䡁䅁睢灂䝁䅑兡橂䝁䅅杌杁䙁䅑䅡求䍁䅁睙療䝁䄰䅣桂䝁䄴入杁䝁䅧兙穂䍁䅁䅢灂䝁䅍党畂䡁䅍党杁䝁䅅睚祂䝁䅕党瑂䝁䅕杢あ䡁䅍䅉㍂䝁䅫䅤潂䍁䅁兒獂䝁䅫睢畂䍁䅁睔畂䝁䅍睢獂䝁䄸睚㕂䍁䅷䅉䩂䝁䄴睙畁䑁䅳䅉偂䝁䅍兤睂䝁䅧兡祂䝁䅕䅉兂䝁䅧兙祂䝁䄰兙獁䍁䅁兓畂䝁䅍杌㝁䍁䅁兑睂䝁䄸督求䝁䄴督求䍁䅷䅉䵂䡁䅑䅚畁䑁䅳䅉婂䡁䅕䅡桂䝁䄴䅉䑂䝁䄸杣睂䝁䄸杣桂䡁䅑兡療䝁䄴睏杁䝁䅅杢歂䍁䅁睑療䕁䄴睑䙂䙁䅉䅖杁䙁䅁䅡桂䡁䅉兢桂䝁䅍党ㅂ䡁䅑兡橂䝁䅅䅢穂䍁䅷䅉䩂䝁䄴睙畁䍁䅁䅕祂䝁䄸睙求䡁䅍督桂䍁䅁䅕潂䝁䅅杣瑂䝁䅅睙求䡁䅕䅤灂䝁䅍兙獂䡁䅍䅌杁䕁䅫杢橂䍁䄴䅉㍂䝁䅅督杁䝁䅙睢ㅂ䝁䄴䅚求䝁䅑䅉灂䝁䄴䅉祁䑁䅁免硁䍁䅁兙畂䝁䅑䅉灂䡁䅍䅉楂䝁䅅督求䝁䅑䅉灂䝁䄴䅉䥂䝁䅅杢療䡁䅙党祂䍁䅷䅉乂䝁䅅杣㕂䝁䅷兙畂䝁䅑杌䅁䕁剁䅁慂睄䅁䅕祂䝁䄸睙療䡁䅉党杁䙁䅑党橂䝁䅧杢療䝁䅷睢湂䝁䅫党穂䍁䅷䅉䩂䝁䄴睙畁䍁䅁党畂䝁䅣兙湂䝁䅕督杁䝁䅫杢杁䡁䅑䅡求䍁䅁䅣祂䝁䄸杤灂䡁䅍兡療䝁䄴䅉療䝁䅙䅉桂䍁䅁睙獂䝁䄸兤歂䍁䄰杙桂䡁䅍党歂䍁䅁睙療䝁䄴督あ䡁䅉兤橂䡁䅑兡療䝁䄴䅉瑂䝁䅅杢桂䝁䅣党瑂䝁䅕杢あ䍁䅁䅣獂䝁䅅䅤浂䝁䄸杣瑂䍁䅁兙畂䝁䅑䅉祂䝁䅕䅢桂䡁䅑党歂䍁䅁督療䝁䅙䅤㍂䝁䅅杣求䍁䅁䅣祂䝁䄸䅚ㅂ䝁䅍䅤穂䍁䅁兡畂䍁䅁䅤潂䝁䅕䅉噂䝁䄴兡あ䝁䅕䅚杁䙁䅍䅤桂䡁䅑党穂䍁䅁兙畂䝁䅑䅉灂䝁䄴䅤求䡁䅉杢桂䡁䅑兡療䝁䄴兙獂䝁䅷入畁䍁䅁䅖潂䝁䅕䅉橂䝁䄸兢睂䝁䅅杢㕂䉁杫督杁䡁䅁䅢桂䡁䅑杚療䡁䅉兢杁䝁䅕杢桂䝁䅉䅢求䡁䅍䅉療䡁䅣杢求䡁䅉督獁䍁䅁睚求䝁䄴党祂䝁䅅䅢杁䝁䅅杢歂䍁䅁督睂䝁䅕睙灂䝁䅅䅢あ䡁䅫䅉橂䝁䄸杢あ䡁䅉兙橂䡁䅑睢祂䡁䅍䅌杁䝁䅅杣橂䝁䅧兡あ䝁䅕睙あ䡁䅍䅌杁䝁䅅杢歂䍁䅁党畂䝁䅣兡畂䝁䅕党祂䡁䅍䅉あ䝁䄸䅉橂䝁䄸䅢獂䝁䅅杙療䡁䅉兙あ䝁䅕䅉療䝁䄴䅉橂䝁䄸杢穂䡁䅑杣ㅂ䝁䅍䅤灂䝁䄸杢杁䡁䅁杣療䝁䅯党橂䡁䅑督畁䍁䅁兓あ䍁䅁睢浂䝁䅙党祂䡁䅍䅉兂䡁䅉党橂䝁䄸杢穂䡁䅑杣ㅂ䝁䅍䅤灂䝁䄸杢杁䡁䅑䅡桂䡁䅑䅉浂䝁䅅睙灂䝁䅷兡あ䝁䅅䅤求䡁䅍䅉橂䝁䄸䅢獂䝁䅅杙療䡁䅉兙あ䝁䅫睢畂䍁䅁杙求䡁䅑睤求䝁䅕杢杁䝁䅫杢あ䝁䅕杣畂䝁䅅䅢杁䝁䅅杢歂䍁䅁党㑂䡁䅑党祂䝁䄴兙獂䍁䅁督あ䝁䅅睡求䝁䅧睢獂䝁䅑党祂䡁䅍䅉歂䡁䅕杣灂䝁䄴睚杁䡁䅑䅡求䍁䅁䅣獂䝁䅅杢畂䝁䅫杢湂䍁䅷䅉楂䡁䅕䅚湂䝁䅕䅤灂䝁䄴睚獁䍁䅁党穂䡁䅑兡瑂䝁䅅䅤灂䝁䄴睚獁䍁䅁杙灂䝁䅑䅚灂䝁䄴睚獁䍁䅁兙畂䝁䅑䅉睂䝁䅅杣あ䝁䄴党祂䍁䅁督求䝁䅷党橂䡁䅑兡療䝁䄴䅉睂䝁䅧兙穂䝁䅕䅉療䝁䅙䅉桂䍁䅁睙療䝁䄴督あ䡁䅉兤橂䡁䅑兡療䝁䄴䅉睂䡁䅉睢煂䝁䅕睙あ䑁䅳䅉桂䝁䄴䅚杁䙁䅁杣療䝁䅯党橂䡁䅑䅉䙂䡁䅧党橂䡁䅕䅤灂䝁䄸杢獁䍁䅁睤潂䝁䅫睙潂䍁䅁党畂䝁䅅杙獂䝁䅕督杁䡁䅉党桂䝁䅷兌あ䝁䅫兢求䍁䅁睙療䝁䅷䅢桂䝁䅉睢祂䝁䅅䅤灂䝁䄸杢獁䍁䅁兡畂䝁䅙睢祂䝁䄰兙あ䝁䅫睢畂䍁䅁督あ䝁䄸杣桂䝁䅣党獁䍁䅁䅚求䡁䅍兡湂䝁䄴䅌杁䕁䅉兓乂䍁䅁兢療䝁䅑党獂䍁䅁睙獂䝁䅅督潂䍁䅁䅚求䡁䅑党橂䡁䅑兡療䝁䄴䅌杁䝁䅅杢歂䍁䅁杣求䝁䅣兤獂䝁䅅䅤灂䝁䄸杢杁䝁䅍睢瑂䡁䅁䅢灂䝁䅅杢橂䝁䅕䅉浂䝁䄸杣杁䡁䅑党桂䝁䄰督杁䝁䄸杢杁䡁䅑䅡求䍁䅁条療䝁䅉督灂䡁䅑党杁䝁䅅杢歂䍁䅁兡畂䍁䅁䅤潂䝁䅕䅉楂䝁䅅睙牂䍁䅁睢浂䝁䅙兡橂䝁䅕杌杁䙁䅑䅡求䍁䅁睙療䝁䄰䅣桂䝁䄴入杁䝁䅅䅢穂䝁䄸䅉睂䡁䅉睢㉂䝁䅫䅚求䡁䅍䅉塂䝁䄸杣牂䝁䅙睢祂䝁䅍党杁䕁䄰兙畂䝁䅅睚求䝁䄰党畂䡁䅑䅌杁䡁䅑䅡桂䡁䅑䅉潂䝁䅕䅢睂䡁䅍䅉橂䝁䄸杢あ䡁䅉兙橂䡁䅑睢祂䡁䅍䅉あ䝁䄸䅉穂䝁䅍䅡求䝁䅑兤獂䝁䅕䅌杁䡁䅑杣桂䝁䅍睡獁䍁䅁兙畂䝁䅑䅉浂䝁䄸杣求䝁䅍兙穂䡁䅑䅉獂䝁䅅杙療䡁䅉䅉睂䡁䅉睢歂䡁䅕睙あ䝁䅫杤灂䡁䅑入獁䍁䅁党畂䝁䅧兙畂䝁䅍党杁䡁䅑兡瑂䝁䅕䅉瑂䝁䅅杢桂䝁䅣党瑂䝁䅕杢あ䍁䅷䅉橂䝁䄸兢瑂䡁䅕杢灂䝁䅍兙あ䝁䅫睢畂䍁䅁睤灂䡁䅑䅡杁䡁䅣睢祂䝁䅳杚療䡁䅉睙求䡁䅍䅌杁䝁䅅杢歂䍁䅁兢桂䝁䄴兙湂䝁䅕䅉睂䡁䅉睢浂䝁䅫䅤桂䝁䅉兡獂䝁䅫䅤㕂䍁䅁睢畂䍁䅁睙療䝁䄴督あ䡁䅉兤橂䡁䅑兡療䝁䄴䅉睂䡁䅉睢煂䝁䅕睙あ䡁䅍睏杁䕁䅙兡畂䝁䅅杢橂䝁䅫兙獂䍁䅁兔桂䝁䄴兙湂䝁䅕兢求䝁䄴䅤獁䍁䅁睤潂䝁䅫睙潂䍁䅁䅣祂䝁䄸杤灂䝁䅑党穂䍁䅁睙ㅂ䡁䅍䅤療䝁䄰党祂䡁䅍䅉㍂䝁䅫䅤潂䍁䅁杤灂䡁䅍兡楂䝁䅫䅢灂䡁䅑入杁䝁䅫杢あ䝁䄸䅉あ䝁䅧党杁䝁䅙兡畂䝁䅅杢橂䝁䅫兙獂䍁䅁䅡求䝁䅅䅢あ䝁䅧䅉療䝁䅙䅉あ䝁䅧党灂䡁䅉䅉灂䝁䄴䅚灂䡁䅙兡歂䡁䅕兙獂䍁䅁睙療䝁䄴督あ䡁䅉兤橂䡁䅑兡療䝁䄴䅉睂䡁䅉睢煂䝁䅕睙あ䡁䅍䅉桂䝁䄴䅚杁䡁䅁睢祂䡁䅑杚療䝁䅷兡療䡁䅍䅌杁䝁䅅督杁䡁䅣党獂䝁䅷䅉桂䡁䅍䅉浂䝁䅅睙灂䝁䅷兡あ䝁䅅䅤求䡁䅍䅉ㅂ䝁䄴䅤求䡁䅑䅡求䡁䅉党歂䍁䅁兙橂䝁䅍党穂䡁䅍䅉あ䝁䄸䅉浂䝁䅫杢桂䝁䄴睙灂䝁䅅䅢杁䝁䅑兙あ䝁䅅䅌杁䝁䅷兡畂䝁䅳兡畂䝁䅣䅉あ䝁䅧党杁䝁䅙兡求䝁䅷䅚獁䍁䅁兙畂䝁䅑䅉あ䝁䅧党杁䝁䄸杚浂䝁䅫睙求䍁䅁兡畂䍁䅁杣求䝁䅅䅢瑁䡁䅑兡瑂䝁䅕睏杁䝁䅅杢歂䍁䅁睑療䝁䄴督あ䡁䅉兤橂䡁䅑兡療䝁䄴䅉䩂䝁䄴䅤求䝁䅷䅢灂䝁䅣党畂䝁䅍党獁䍁䅁䅤潂䝁䅅䅤杁䝁䅅䅢獂䝁䄸睤穂䍁䅁睙ㅂ䡁䅍䅤療䝁䄰党祂䡁䅍䅉あ䝁䄸䅉橂䝁䅅䅣あ䡁䅕杣求䍁䅷䅉瑂䝁䅅杢桂䝁䅣党獁䍁䅁兙畂䝁䅑䅉獂䝁䅕兙祂䝁䄴䅉浂䡁䅉睢瑂䍁䅁䅚桂䡁䅑兙杁䝁䅙睢祂䍁䅁䅣祂䝁䄸条求䝁䅍䅤杁䝁䅅杢歂䍁䅁䅣療䡁䅉䅤浂䝁䄸䅢灂䝁䄸䅉祂䝁䅕䅣療䡁䅉䅤灂䝁䄴睚獁䍁䅁兙畂䝁䅅䅢㕂䡁䅑兡橂䡁䅍䅌杁䝁䅅杢歂䍁䅁兙祂䡁䅑兡浂䝁䅫睙灂䝁䅅䅢杁䝁䅫杢あ䝁䅕䅢獂䝁䅫睚求䝁䄴睙求䍁䄰睚ㅂ䝁䅫䅚求䝁䅑䅉㍂䝁䄸杣牂䝁䅙䅢療䡁䅣督獁䍁䅁兙穂䍁䅁睤求䝁䅷䅢杁䝁䅅督杁䡁䅑睢杁䝁䄰睢畂䝁䅫䅤療䡁䅉䅉睂䡁䅉睢煂䝁䅕睙あ䡁䅍䅉桂䝁䄴䅚杁䝁䅑杣灂䡁䅙党杁䝁䅫杢浂䝁䄸杣瑂䝁䅕䅚杁䝁䅑党橂䝁䅫督灂䝁䄸杢瑁䝁䄰兙牂䝁䅫杢湂䍁䅁杚療䡁䅉䅉楂䡁䅕督灂䝁䄴党穂䡁䅍䅉畂䝁䅕党歂䡁䅍杌杁䕁䅫䅤杁䡁䅍党祂䡁䅙党穂䍁䅁睢㍂䝁䄴党祂䡁䅍䅌杁䝁䅣党畂䝁䅕杣桂䝁䅷䅉橂䝁䄸杢あ䡁䅉兙橂䡁䅑睢祂䡁䅍䅌杁䝁䅅杢歂䍁䅁督睂䝁䅕睙灂䝁䅅䅢あ䡁䅫䅉橂䝁䄸杢あ䡁䅉兙橂䡁䅑睢祂䡁䅍䅉療䡁䅁党祂䝁䅅䅤灂䝁䄴睚杁䝁䅫杢杁䡁䅑䅡求䍁䅁睙療䝁䄰兢求䡁䅉睙灂䝁䅅䅢獁䍁䅁杣求䡁䅍兡歂䝁䅕杢あ䝁䅫兙獂䍁䅷䅉灂䝁䄴䅚ㅂ䡁䅍䅤祂䝁䅫兙獂䍁䅷䅉桂䝁䄴䅚杁䝁䅫杢浂䡁䅉兙穂䡁䅑杣ㅂ䝁䅍䅤ㅂ䡁䅉党杁䡁䅍党湂䝁䄰党畂䡁䅑督杁䝁䄸杚杁䡁䅑䅡求䍁䅁睙療䝁䄴督あ䡁䅉兤橂䡁䅑兡療䝁䄴䅉灂䝁䄴䅚ㅂ䡁䅍䅤祂䡁䅫杌杁䙁䅑䅡求䍁䅁睙療䝁䄰䅣桂䝁䄴入杁䝁䅅䅢獂䝁䄸睤杁䡁䅕督求䡁䅉督杁䡁䅑睢杁䝁䅅睙橂䝁䅕督穂䍁䅁兡あ䡁䅍䅉睂䡁䅉睢歂䡁䅕睙あ䡁䅍䅉療䝁䄴䅉橂䝁䄸兢睂䡁䅕䅤求䡁䅉督獁䍁䅁督瑂䝁䅅杣あ䡁䅁䅡療䝁䄴党穂䍁䅷䅉桂䝁䄴䅚杁䡁䅑兙楂䝁䅷党あ䡁䅍䅉あ䝁䅧杣療䡁䅕睚潂䍁䅁兙畂䡁䅫䅉㍂䝁䅕杙杁䝁䅉杣療䡁䅣督求䡁䅉䅉療䡁䅉䅉浂䡁䅉睢瑂䍁䅁兡あ䡁䅍䅉瑂䝁䄸杙灂䝁䅷党杁䝁䅅䅣睂䝁䅷兡橂䝁䅅䅤灂䝁䄸杢杁䝁䅅杤桂䝁䅫䅢桂䝁䅉䅢求䍁䅁杚療䡁䅉䅉灂䕁䄸睕杁䝁䅅杢歂䍁䅁兑畂䝁䅑杣療䝁䅫䅚杁䡁䅁䅢桂䡁䅑杚療䡁䅉兢穂䍁䅁䅤潂䡁䅉睢ㅂ䝁䅣䅡杁䝁䅫䅤穂䍁䅁䅚灂䡁䅉党橂䡁䅑䅉穂䝁䅅䅢求䡁䅍䅉あ䝁䅕兙瑂䍁䄴䅉兂䡁䅉睢橂䝁䄸杣求䍁䅁䅖求䝁䅍䅡畂䝁䄸䅢療䝁䅣兡求䡁䅍䅌杁䕁䅫杢橂䍁䄴䅉㍂䝁䅅督杁䝁䅫杢橂䝁䄸杣睂䝁䄸杣桂䡁䅑党歂䍁䅁兡畂䍁䅁杍睁䑁䅁杍杁䝁䅅杢歂䍁䅁兡穂䍁䅁䅡求䝁䅅䅚硂䡁䅕兙祂䡁䅑党祂䝁䅕䅚杁䝁䅫杢杁䕁䅍兙祂䡁䅁兡畂䡁䅑党祂䝁䅫兙獁䍁䅁睑桂䝁䅷兡浂䝁䄸杣畂䝁䅫兙畁䅁䅁硋䅕䡁佧䅁兂䡁䅉睢浂䝁䅕督穂䝁䅫睢畂䝁䅅䅢杁䕁䅑兡㉂䝁䅕杣穂䝁䅫䅤㕂䍁䅁杔求䡁䅑睤療䡁䅉睡獁䍁䅁兓畂䝁䅍杌杁䝁䄸䅣求䡁䅉兙あ䝁䅕督杁䝁䄸杢獂䝁䅫杢求䍁䅁䅣祂䝁䄸杚求䡁䅍督灂䝁䄸杢桂䝁䅷䅉畂䝁䅕䅤㍂䝁䄸杣牂䝁䅫杢湂䍁䅁睙療䝁䄰兢ㅂ䝁䄴兡あ䝁䅫党穂䍁䅁睤灂䡁䅑䅡杁䝁䅍兙祂䝁䅕党祂䍁䅁杣求䡁䅍睢ㅂ䡁䅉睙求䡁䅍䅉灂䝁䄴䅉あ䝁䅧党杁䙁䅕杢灂䡁䅑党歂䍁䅁睕あ䝁䅅䅤求䡁䅍杌杁䕁䅫䅤杁䝁䄸䅣求䡁䅉兙あ䝁䅕督杁䡁䅑䅡祂䝁䄸兤湂䝁䅧䅉あ䝁䅧杣求䝁䅕䅉穂䝁䅕睚瑂䝁䅕杢あ䡁䅍杏杁䙁䅁杣療䝁䅙党穂䡁䅍兡療䝁䄴兙獂䍁䅁䅒灂䡁䅙党祂䡁䅍兡あ䡁䅫䅉佂䝁䅕䅤㍂䝁䄸杣牂䍁䅷䅉佂䝁䅅䅤灂䝁䄸杢桂䝁䅷䅉䉂䡁䅍督療䝁䅍兡桂䡁䅑兡療䝁䄴䅉療䝁䅙䅉兂䡁䅉睢浂䝁䅕督穂䝁䅫睢畂䝁䅅䅢杁䙁䅣睢瑂䝁䅕杢杁䍁䅧杔䉂䙁䅁睖杁䕁䄴党あ䡁䅣睢祂䝁䅳克獁䍁䅁兙畂䝁䅑䅉卂䝁䅕兢療䡁䅑党乂䝁䄸杣求䍁䅁兖呂䕁䅅杌杁䙁䅑䅡求䍁䅁睙療䝁䄰䅣桂䝁䄴入杁䝁䄸杚浂䝁䅕杣穂䍁䅁睢畂䝁䅷兡畂䝁䅕䅉睂䡁䅉睢浂䝁䅕督穂䝁䅫睢畂䝁䅅䅢杁䝁䅯睢楂䍁䅁督求䝁䅕睡灂䝁䄴睚杁䝁䅍睢瑂䝁䄰兤畂䝁䅫䅤灂䝁䅕督杁䡁䅑䅡桂䡁䅑䅉療䝁䅙杚求䡁䅉督杁䡁䅉党橂䡁䅉兤灂䡁䅑兢求䝁䄴䅤杁䡁䅍党祂䡁䅙兡橂䝁䅕督獁䍁䅁督ㅂ䝁䅍䅡杁䝁䅅督杁䡁䅍兡畂䝁䅣䅢求䍁䅁兙畂䝁䅑䅉瑂䡁䅕䅢あ䝁䅫䅣獂䝁䅕䅉煂䝁䄸杙杁䡁䅁睢穂䡁䅑兡畂䝁䅣督獁䍁䅁杣求䝁䅍杣ㅂ䝁䅫䅤瑂䝁䅕杢あ䍁䅁兢求䝁䅑兡桂䍁䅷䅉あ䝁䅅䅢求䝁䄴䅤杁䡁䅉党橂䡁䅉兤灂䡁䅑兢求䝁䄴䅤杁䝁䅍睢瑂䝁䄰兤畂䝁䅫䅤灂䝁䅕督獁䍁䅁睙療䡁䅉䅣療䡁䅉兙あ䝁䅕䅉瑂䝁䅕兢楂䝁䅕杣穂䝁䅧兡睂䡁䅍䅌杁䝁䅧兡祂䝁䅫杢湂䍁䅁睙桂䝁䄰䅣桂䝁䅫睚畂䍁䅁兢桂䡁䅉睡求䡁䅑兡畂䝁䅣䅉桂䝁䄴䅚杁䝁䅅䅚㉂䝁䅕杣あ䝁䅫督灂䝁䄴睚獁䍁䅁党瑁䝁䄴党㍂䡁䅍䅢求䡁䅑䅤求䡁䅉䅉瑂䝁䅅杣牂䝁䅕䅤灂䝁䄴睚獁䍁䅁兙畂䝁䅑䅉祂䝁䅕督求䝁䅅杣橂䝁䅧䅉桂䝁䄴䅚杁䝁䄸兤あ䡁䅉党桂䝁䅍䅡杁䡁䅍党祂䡁䅙兡橂䝁䅕督杁䡁䅑睢杁䡁䅙兙祂䝁䅫睢ㅂ䡁䅍䅉橂䡁䅕䅢あ䡁䅕杣桂䝁䅷䅉湂䡁䅉睢ㅂ䡁䅁督杁䝁䅅杢歂䍁䅁党瑂䡁䅁䅢療䡁䅫党祂䡁䅍杌杁䕁䅫䅤杁䝁䅅䅢穂䝁䄸䅉睂䡁䅉睢㉂䝁䅫䅚求䡁䅍䅉橂䝁䄸杢穂䡁䅕兢求䡁䅉䅉桂䝁䅑杤求䡁䅉䅤灂䡁䅍兡畂䝁䅣䅉桂䝁䄴䅚杁䝁䅍睢畂䡁䅍兤瑂䝁䅕杣杁䝁䄰兙祂䝁䅳党あ䝁䅫杢湂䍁䅁督療䝁䅷兤あ䝁䅫睢畂䡁䅍䅉あ䝁䅧杣療䡁䅕睚潂䍁䅁兙歂䡁䅙党祂䡁䅑兡穂䝁䅫杢湂䍁䅁兙畂䝁䅑䅉煂䝁䄸杙杁䡁䅁睢穂䡁䅑兡畂䝁䅣督杁䝁䄸杢杁䝁䅫䅤穂䍁䅁睤求䝁䅉督灂䡁䅑党穂䑁䅳䅉桂䝁䄴䅚杁䝁䅍睢畂䡁䅑杣桂䝁䅍䅤求䝁䅑䅉穂䝁䄸杚あ䡁䅣兙祂䝁䅕䅉歂䝁䅕杤求䝁䅷睢睂䝁䄰党畂䡁䅑䅉穂䝁䅕杣㉂䝁䅫睙求䡁䅍杌杁䕁䅫杢杁䝁䅅䅚歂䝁䅫䅤灂䝁䄸杢獁䍁䅁䅤潂䝁䅕䅉橂䝁䄸兢睂䝁䅅杢㕂䍁䅁睢浂䝁䅙党祂䡁䅍䅉䩂䕁䅅睖杁䕁䅷党桂䝁䅑党祂䡁䅍䅡灂䡁䅁䅉䵂䝁䅅杙杁䡁䅣䅡灂䝁䅍䅡杁䡁䅁杣療䡁䅙兡歂䝁䅕督杁䡁䅙兡祂䡁䅑兤桂䝁䅷䅉畂䝁䅕䅤㍂䝁䄸杣牂䝁䅫杢湂䍁䅁杣療䡁䅕杢歂䡁䅑兙楂䝁䅷党杁䝁䅕杤求䝁䄴䅤穂䑁䅳䅉兂䡁䅉睢浂䝁䅕督穂䝁䅫睢畂䝁䅅䅢杁䕁䅫䅚求䝁䄴䅤灂䡁䅑入杁䕁䄰兙畂䝁䅅睚求䝁䄰党畂䡁䅑䅉あ䝁䅧杣療䡁䅕睚潂䍁䅁䅤潂䝁䅕䅉佂䕁䅅䅕塂䍁䅁杢求䡁䅑睤療䡁䅉睡杁䡁䅣党楂䡁䅍兡あ䝁䅕䅉桂䝁䄴䅚杁䝁䄰党瑂䝁䅉党祂䡁䅍䅉橂䡁䅉党桂䡁䅑党穂䍁䅷䅉瑂䝁䅅杢桂䝁䅣党穂䍁䅷䅉桂䝁䄴䅚杁䡁䅍䅡桂䡁䅉党穂䍁䅁䅣祂䝁䄸杚求䡁䅍督灂䝁䄸杢桂䝁䅷䅉灂䝁䅑党畂䡁䅑兡あ䡁䅫䅉療䝁䄴䅢灂䝁䄴党杁䝁䅅杢歂䍁䅁䅣祂䝁䄸兢療䡁䅑党杁䡁䅑䅡求䝁䄰督求䝁䅷杤求䡁䅍䅉桂䝁䄴䅚杁䝁䅉兤穂䝁䅫杢求䡁䅍督求䡁䅍睏杁䝁䄰睢畂䡁䅑䅡獂䡁䅫䅉畂䝁䅕睤穂䝁䅷党あ䡁䅑党祂䡁䅍䅌杁䝁䄸杢獂䝁䅫杢求䍁䅁兙畂䝁䅑䅉灂䝁䄴兌睂䝁䅕杣穂䝁䄸杢杁䡁䅍党瑂䝁䅫杢桂䡁䅉督獁䍁䅁睤求䝁䅉兡畂䝁䅅杣穂䍁䅁兙畂䝁䅑䅉橂䝁䅕杣あ䝁䅫杚灂䝁䅍兙あ䝁䅫睢畂䍁䅁睙療䡁䅕杣穂䝁䅕督杁䡁䅑睢杁䝁䅑党㉂䝁䅕䅢療䡁䅁䅉あ䝁䅧党灂䡁䅉䅉穂䝁䅳兡獂䝁䅷督杁䝁䅅杢歂䍁䅁党㑂䡁䅁兙畂䝁䅑䅉あ䝁䅧党灂䡁䅉䅉牂䝁䄴睢㍂䝁䅷党歂䝁䅣党杁䝁䅉兙穂䝁䅕睏杁䝁䅅杢歂䍁䅁兙歂䝁䅑兡あ䝁䅫睢畂䝁䅅䅢杁䡁䅁杣療䝁䄰睢あ䝁䅫睢畂䝁䅅䅢獁䍁䅁兙畂䝁䅑䅉睂䡁䅕杙獂䝁䅫睙灂䡁䅑入杁䡁䅑睢療䝁䅷督獁䍁䅁兙穂䍁䅁睤求䝁䅷䅢杁䝁䅅督杁䝁䅙杣求䝁䅕䅉桂䝁䅍睙求䡁䅍督杁䝁䅙睢祂䍁䅁䅤潂䝁䅕䅉瑂䝁䅕兢楂䝁䅕杣杁䡁䅑睢杁䝁䄴兙あ䝁䅫睢畂䝁䅅䅢杁䡁䅍兤瑂䝁䄰兡あ䡁䅍䅌杁䝁䅕䅚ㅂ䝁䅍兙あ䝁䅫睢畂䍁䅁䅣祂䝁䄸睚祂䝁䅅兢穂䍁䅷䅉桂䝁䄴䅚杁䡁䅁杣求䡁䅍督杁䡁䅉党獂䝁䅕兙穂䝁䅕䅉睂䝁䅅睙牂䝁䅅睚求䍁䄴䅉䝂䡁䅕杣あ䝁䅧党祂䍁䅷䅉あ䝁䅧党杁䝁䅍睢瑂䡁䅁兙畂䡁䅫䅉睂䡁䅉睢㉂䝁䅫䅚求䡁䅍䅉佂䕁䅅䅕塂䍁䅁杢求䡁䅑睤療䡁䅉睡杁䝁䄰党瑂䝁䅉党祂䡁䅍䅉求䡁䅧睙獂䡁䅕督灂䡁䅙党杁䝁䅑兡穂䝁䅍睢ㅂ䝁䄴䅤穂䍁䅁睢畂䍁䅁䅤潂䝁䅫杣歂䍁䄰䅣桂䡁䅉䅤㕂䍁䅁䅣祂䝁䄸䅚ㅂ䝁䅍䅤穂䍁䅁兙畂䝁䅑䅉穂䝁䅕杣㉂䝁䅫睙求䡁䅍睏杁䝁䅅杢歂䍁䅁兓䉂䙁䅣䅉䡂䝁䅷睢楂䝁䅅䅢杁䙁䅣睢瑂䝁䅕杢婁䡉䅍䅉佂䝁䅕䅤㍂䝁䄸杣牂䍁䅷䅉㍂䝁䅧兡橂䝁䅧䅉療䝁䅙杚求䡁䅉督杁䝁䅫杢瑁䡁䅁党祂䡁䅍睢畂䍁䅁兙畂䝁䅑䅉療䝁䄴䅢灂䝁䄴党杁䝁䄴党あ䡁䅣睢祂䝁䅳兡畂䝁䅣䅉㍂䝁䅫䅤潂䍁䅁䅢灂䝁䅳党瑁䝁䄰兡畂䝁䅑党歂䍁䅁睤療䝁䄰党畂䍁䅁䅤療䍁䅁杚療䡁䅍䅤求䡁䅉䅉求䝁䄴䅡桂䝁䄴睙求䝁䅑䅉橂䝁䅅杣求䝁䅕杣杁䝁䅍睢畂䝁䄴党橂䡁䅑兡療䝁䄴督杁䝁䅅杢歂䍁䅁睢睂䡁䅁睢祂䡁䅑兤畂䝁䅫䅤灂䝁䅕督畁䍁䅁兑歂䝁䅑兡あ䝁䅫睢畂䝁䅅䅢獂䡁䅫䅌杁䝁䅫䅤杁䝁䄸杚浂䝁䅕杣穂䍁䅁睙療䝁䄰䅣桂䝁䄴兡求䡁䅍䅉㍂䝁䅫䅤潂䍁䅁党畂䝁䅣兡畂䝁䅕党祂䡁䅍䅉あ䝁䄸䅉睂䡁䅉睢㉂䝁䅫䅚求䍁䅁督療䝁䅷兤あ䝁䅫睢畂䡁䅍䅉あ䝁䄸䅉あ䝁䅧党灂䡁䅉䅉穂䝁䄸杚あ䡁䅣兙祂䝁䅕䅉畂䝁䅕党歂䡁䅍杌杁䙁䅁杣療䝁䅙党穂䡁䅍兡療䝁䄴兙獂䍁䅁䅒灂䡁䅙党祂䡁䅍兡あ䡁䅫䅉佂䝁䅕䅤㍂䝁䄸杣牂䍁䅷䅉䩂䝁䄴睙畁䍁䅁睤桂䡁䅍䅉灂䝁䄴睙療䡁䅉䅣療䡁䅉兙あ䝁䅕䅚杁䝁䅫杢杁䑁䅉䅍睁䑁䅍䅉桂䝁䄴䅚杁䝁䅫督杁䝁䅧党桂䝁䅑兣ㅂ䝁䅅杣あ䝁䅕杣求䝁䅑䅉灂䝁䄴䅉䑂䝁䅧兡橂䝁䅅睚療䍁䅷䅉䩂䝁䅷䅢灂䝁䄴睢灂䡁䅍杌䅁䉁乫䅁獁䅁䅁䅕祂䝁䄸杚求䡁䅍督灂䝁䄸杢桂䝁䅷䅉呂䝁䅕杣㉂䝁䅫睙求䡁䅍䅁硁允䅁䉑䅅䙁䅁杣療䝁䅣杣求䡁䅍督杁䙁䅍睢浂䡁䅑睤桂䡁䅉党杁䕁䅍睢祂䡁䅁睢祂䝁䅅䅤灂䝁䄸杢杁䝁䅑党㉂䝁䅕䅢療䡁䅁督獁䍁䅁䅚求䡁䅁䅢療䡁䅫督獁䍁䅁兙畂䝁䅑䅉瑂䝁䅅杢桂䝁䅣党穂䍁䅁兙祂䡁䅑兡浂䝁䅫睙灂䝁䅅䅢杁䝁䅫杢あ䝁䅕䅢獂䝁䅫睚求䝁䄴睙求䍁䅁䅋䉂䕁䅫克杁䡁䅁睢㍂䝁䅕杣求䝁䅑䅉桂䡁䅁䅣獂䝁䅫睙桂䡁䅑兡療䝁䄴督杁䝁䅅杢歂䍁䅁䅚灂䝁䅣兡あ䝁䅅䅢杁䝁䅕䅥睂䝁䅕杣灂䝁䅕杢橂䝁䅕督杁䝁䅫杢杁䡁䅑䅡求䍁䅁兖畂䝁䅫䅤求䝁䅑䅉呂䡁䅑兙あ䝁䅕督杁䝁䅅杢歂䍁䅁兡畂䡁䅑党祂䝁䄴兙あ䝁䅫睢畂䝁䅅䅢獂䡁䅫杌杁䙁䅑䅡求䍁䅁睙療䝁䄰䅣桂䝁䄴入杁䝁䄸杚浂䝁䅕杣穂䍁䅁睑潂䝁䅕杚獁䍁䅁兙杁䕁䅑党㉂䕁䄸䅣穂䍁䄸䅒求䡁䅙睕求䝁䅍睔睂䡁䅍䅉桂䡁䅕䅤療䝁䄰兙あ䝁䅫睢畂䍁䅁督療䝁䅙䅤㍂䝁䅅杣求䑁䅳䅉䑂䝁䄸杣あ䝁䅫睙療䝁䄴䅌杁䝁䅅䅉歂䝁䅕睙灂䡁䅍兡療䝁䄴䅉桂䡁䅕䅤療䝁䄰兙あ䝁䅫睢畂䍁䅁䅣獂䝁䅅䅤浂䝁䄸杣瑂䍁䅁䅤療䍁䅁䅤祂䝁䅅杢穂䝁䅙睢祂䝁䄰䅉ㅂ䡁䅍党祂䍁䅁党㑂䡁䅁党祂䝁䅫党畂䝁䅍党穂䍁䅁杙㕂䍁䅁督あ䡁䅉党桂䝁䄰䅢灂䝁䄴兡畂䝁䅣䅉桂䝁䄴䅚杁䝁䅅兤あ䝁䄸兢桂䡁䅑兡畂䝁䅣䅉橂䝁䄸兢睂䝁䅷党㑂䍁䅁杙ㅂ䡁䅍兡畂䝁䅕督穂䍁䅁杣ㅂ䝁䅷党穂䑁䅳䅉䕂䝁䅅䅤桂䕁䅑兡祂䝁䅕睙あ䍁䅷䅉桂䍁䅁督求䝁䅍兤祂䝁䅕䅉歂䝁䅅䅤桂䍁䅁睙療䝁䄴杢求䝁䅍䅤灂䡁䅙兡あ䡁䅫䅉あ䝁䄸睢獂䡁䅍䅉浂䝁䄸杣杁䙁䅉党獂䝁䅅䅤灂䝁䄸杢桂䝁䅷䅌杁䕁䄴睢呂䙁䅅䅔獁䍁䅁村灂䝁䅣䅉䕂䝁䅅䅤桂䍁䅷䅉桂䝁䄴䅚杁䙁䅍兙桂䙁䅍䅉歂䝁䅅䅤桂䍁䅁督療䡁䅕杣橂䝁䅕督㝁䍁䅁䅒求䡁䅙党獂䝁䄸䅣求䡁䅉䅉啂䝁䄸睢獂䡁䅍䅉あ䝁䅧兙あ䍁䅁睙療䝁䄴督灂䡁䅍䅤穂䍁䅁睢浂䍁䅁督療䝁䅙䅤㍂䝁䅅杣求䍁䅁䅚求䡁䅙党獂䝁䄸䅣瑂䝁䅕杢あ䍁䅁䅤療䝁䄸䅢灂䝁䄴睚杁䝁䅍睢獂䝁䅷党橂䡁䅑兡療䝁䄴䅌杁䝁䅫杢橂䝁䅷兤歂䝁䅫杢湂䍁䅁杌佂䕁䅕䅖杁䝁䅅杢歂䍁䅁杓桂䡁䅙兙呂䝁䅍杣灂䡁䅁䅤杁䙁䅕兓杁䝁䅍睢瑂䡁䅁睢畂䝁䅕杢あ䡁䅍䅉浂䝁䄸杣杁䡁䅣党楂䍁䅷䅉歂䝁䅕督牂䡁䅑睢睂䍁䅁兙畂䝁䅑䅉瑂䝁䄸杙灂䝁䅷党杁䝁䅅䅣睂䝁䅷兡橂䝁䅅䅤灂䝁䄸杢穂䍁䅷䅉䉂䕁䅫兌睂䡁䅉睢瑂䡁䅁䅤杁䝁䅍睢瑂䡁䅁睢畂䝁䅕杢あ䡁䅍䅌杁䡁䅉党睂䝁䄸杣あ䝁䅫杢湂䍁䅁兙畂䝁䅑䅉祂䝁䅕䅣療䡁䅉䅤杁䝁䄰兙畂䝁䅅睚求䝁䄰党畂䡁䅑䅉あ䝁䄸睢獂䡁䅍䅌杁䝁䅅杢歂䍁䅁兙ㅂ䡁䅑睢瑂䝁䅅䅤求䝁䅑䅉あ䝁䅕督あ䝁䅫杢湂䍁䅁兙畂䝁䅑䅉瑂䝁䄸睙牂䝁䅫杢湂䍁䅁䅤療䝁䄸䅢穂䑁䅳䅉䝂䝁䅷睢㍂䝁䄰睢畂䍁䅷䅉桂䍁䅁兑䩂䍁䄰䅣療䡁䅣党祂䝁䅕䅚杁䝁䄴党あ䡁䅣睢祂䝁䅳䅉穂䝁䅕睙ㅂ䡁䅉兡あ䡁䅫䅉桂䝁䄴䅚杁䡁䅙兡穂䝁䅫杙灂䝁䅷兡あ䡁䅫䅉睂䡁䅉睢歂䡁䅕睙あ䍁䅁睤灂䡁䅑䅡杁䝁䅅兤あ䝁䄸兢桂䡁䅑党歂䍁䅁杣求䡁䅍䅣療䝁䄴督求䍁䅁兙橂䡁䅉睢穂䡁䅍䅉潂䡁䅫杙祂䝁䅫䅚杁䝁䅍䅢療䡁䅕䅚杁䝁䅕睙療䡁䅍入穂䡁䅑党瑂䡁䅍睏杁䝁䅅杢歂䍁䅁睓求䝁䄰䅣杁䕁䅷睢桂䝁䅑兔桂䡁䅍䅤求䡁䅉䅌杁䝁䅅杢杁䝁䅅䅣睂䝁䅷兡橂䝁䅅䅤灂䝁䄸杢杁䝁䅑党獂䝁䅫杤求䡁䅉入杁䝁䅅杢歂䍁䅁督求䝁䅍兤祂䝁䅫䅤㕂䍁䅁䅣祂䝁䄸䅚ㅂ䝁䅍䅤杁䝁䄸杚浂䝁䅕杣灂䝁䄴睚杁䝁䅍䅢療䡁䅕䅚瑁䝁䄴兙あ䝁䅫杤求䍁䅷䅉桂䝁䄴䅚杁䡁䅙兡祂䡁䅑兤桂䝁䅷䅉桂䝁䄴䅚杁䝁䅧兙祂䝁䅑睤桂䡁䅉党杁䝁䅷睢桂䝁䅑䅉楂䝁䅅䅢桂䝁䄴睙求䡁䅉督畁䍁䅁兓あ䍁䅁兙獂䡁䅍睢杁䡁䅁杣療䡁䅙兡歂䝁䅕督杁䕁䄰兙祂䝁䅳䅔療䝁䅣兡橂䍁䅷䅉桂䍁䅁䅚桂䡁䅑兙杁䝁䅅睚灂䝁䅷兡あ䡁䅫䅉睂䝁䅷兙あ䝁䅙睢祂䝁䄰䅉あ䝁䄸䅉橂䝁䄸杢畂䝁䅕睙あ䍁䅁䅚桂䡁䅑兙杁䝁䅅杢歂䍁䅁兢求䡁䅑兙歂䝁䅅䅤桂䑁䅳䅉乂䕁䄸杖䙂䝁䅫䅤獁䍁䅁兙杁䝁䄰兙畂䝁䅅睚求䝁䅑䅉浂䝁䅫䅢求䍁䅁䅤祂䝁䅅杢穂䝁䅙党祂䍁䅁督療䝁䅙䅤㍂䝁䅅杣求䍁䅁杚療䡁䅉䅉瑂䝁䅅杢桂䝁䅣兡畂䝁䅣䅉桂䝁䄴䅚杁䝁䅍睢畂䡁䅑杣療䝁䅷䅢灂䝁䄴睚杁䡁䅑䅡求䍁䅁兢療䡁䅙党瑂䝁䅕杢あ䍁䅁睢浂䍁䅁督求䝁䄴督灂䡁䅑兡㉂䝁䅕䅉浂䝁䅫䅢求䡁䅍䅉桂䝁䄴䅚杁䡁䅍党橂䡁䅕杣灂䝁䄴睚杁䡁䅑䅡求䝁䄰䅉楂䝁䄸䅤潂䍁䅁兙あ䍁䄰杣求䡁䅍䅤杁䝁䅅杢歂䍁䅁兡畂䍁䄰䅤祂䝁䅅杢穂䝁䅫䅤㝁䍁䅁睔睂䝁䅕杢䙂䝁䅑睚求䍁䅷䅉桂䝁䄴䅉桂䡁䅁䅣獂䝁䅫睙桂䡁䅑兡療䝁䄴䅉歂䝁䅕杤求䝁䅷睢睂䝁䄰党畂䡁䅑䅉睂䝁䅷兙あ䝁䅙睢祂䝁䄰䅉浂䝁䄸杣杁䡁䅉兤畂䝁䄴兡畂䝁䅣䅉楂䡁䅕督灂䝁䄴党穂䡁䅍兌橂䡁䅉兡あ䝁䅫睙桂䝁䅷䅉桂䡁䅁䅣獂䝁䅫睙桂䡁䅑兡療䝁䄴督㝁䍁䅁睕求䝁䄰兙睂䝁䅧睢祂䝁䅕䅌杁䝁䅅䅉呂䝁䅕兢桂䝁䄴䅤灂䝁䅍䅉䉂䕁䅫䅉睂䝁䅷兙あ䝁䅙睢祂䝁䄰睏杁䙁䅍䅡桂䡁䅉党䝂䝁䅫䅢求䍁䅷䅉桂䝁䄴䅉呂䝁䅅兙呂䍁䄰杢桂䡁䅑兡㉂䝁䅕䅉䉂䕁䅫兌睂䝁䄸睤求䡁䅉党歂䍁䅁䅚療䝁䅍兤瑂䝁䅕杢あ䍁䅁睙求䝁䄴䅤祂䝁䅫睙杁䝁䅍睢獂䝁䅷兙楂䝁䄸杣桂䡁䅑兡療䝁䄴䅉睂䝁䅷兙あ䝁䅙睢祂䝁䄰睏杁䙁䅍兡あ䝁䅕杚灂䝁䄴兡あ䡁䅫䅌杁䝁䅅䅉歂䝁䅫睚灂䡁䅑兙獂䍁䅁党㑂䡁䅁党祂䝁䅫党畂䝁䅍党杁䡁䅁䅢桂䡁䅑杚療䡁䅉兢杁䝁䅙睢ㅂ䝁䄴䅚桂䡁䅑兡療䝁䄴䅌杁䝁䅑党獂䝁䅫杤求䡁䅉兡畂䝁䅣䅉灂䝁䄴䅤求䝁䅷䅢灂䝁䅣党畂䡁䅑䅌杁䕁䅅兓瑁䡁䅁睢㍂䝁䅕杣求䝁䅑䅌杁䙁䅉睔䩂䍁䄰䅚祂䝁䅫杤灂䝁䄴睚杁䡁䅑睢療䝁䅷督杁䝁䅙睢祂䍁䅁兢桂䡁䅉睡求䡁䅑党祂䡁䅍䅌杁䝁䅅杢歂䍁䅁兙畂䍁䅁党㑂䡁䅑党畂䡁䅍兡楂䝁䅷党杁䡁䅁䅢桂䡁䅑杚療䡁䅉兢杁䝁䅙睢祂䍁䅁䅚求䡁䅙党獂䝁䄸䅣求䡁䅉督㝁䍁䅁兙畂䝁䅑䅉塂䝁䅧兙あ䡁䅍兖睂䍁䅁睒療䝁䅷䅚獁䍁䅁兙杁䝁䄴党あ䡁䅣睢祂䝁䅳䅉灂䝁䄴杚祂䝁䅅督あ䡁䅉兤橂䡁䅑兤祂䝁䅕䅉瑂䝁䄸杢灂䡁䅑睢祂䝁䅫杢湂䍁䅁督療䝁䅙䅤㍂䝁䅅杣求䍁䅁䅣祂䝁䄸杤灂䝁䅑兡畂䝁䅣䅉㉂䝁䅫督灂䝁䅉兡獂䝁䅫䅤㕂䍁䅁睢浂䍁䅁杤桂䡁䅉兡療䡁䅕督杁䝁䄴党あ䡁䅣睢祂䝁䅳䅉歂䝁䅕杤灂䝁䅍党穂䍁䅷䅉穂䝁䅕杣㉂䝁䅕杣穂䍁䅷䅉㉂䝁䅫杣あ䡁䅕兙獂䍁䅁兢桂䝁䅍䅡灂䝁䄴党穂䍁䅷䅉桂䝁䄴䅚杁䝁䅍䅢療䡁䅕䅚杁䝁䅅杢歂䍁䅁睤灂䡁䅉党獂䝁䅕督穂䍁䅁党畂䡁䅙兡祂䝁䄸杢瑂䝁䅕杢あ䡁䅍䅉あ䝁䄸䅉浂䝁䅫杢歂䍁䅁兙畂䝁䅑䅉浂䝁䅫䅥杁䝁䄴党あ䡁䅣睢祂䝁䅳䅉睂䡁䅉睢楂䝁䅷党瑂䡁䅍杌杁䙁䅑䅡求䍁䅁睙療䝁䄰䅣桂䝁䄴入杁䝁䄸杚浂䝁䅕杣穂䍁䅁䅣祂䝁䄸条求䝁䅍䅤杁䝁䄰兙畂䝁䅅睚求䝁䄰党畂䡁䅑䅌杁䝁䅫兢睂䝁䅷党瑂䝁䅕杢あ䝁䅅䅤灂䝁䄸杢獁䍁䅁睙ㅂ䡁䅍䅤療䝁䄰䅉穂䝁䄸杚あ䡁䅣兙祂䝁䅕䅉歂䝁䅕杤求䝁䅷睢睂䝁䄰党畂䡁䅑䅌杁䡁䅁杣療䝁䅣杣桂䝁䄰兢灂䝁䄴睚獁䍁䅁兙畂䝁䅑䅉療䡁䅑䅡求䡁䅉䅉穂䝁䅕杣㉂䝁䅫睙求䡁䅍䅌杁䝁䅅督杁䡁䅣党獂䝁䅷䅉桂䡁䅍䅉㍂䝁䅕杙瑁䝁䅕杢桂䝁䅉䅢求䍁䅁兙睂䡁䅁䅢灂䝁䅍兙あ䝁䅫睢畂䡁䅍䅌杁䝁䅅杢歂䍁䅁䅤祂䝁䅅兡畂䝁䅫杢湂䍁䅁督求䡁䅉杤灂䝁䅍党穂䍁䄴䅉䩂䡁䅑䅉穂䝁䅕䅢獂䡁䅍䅉灂䡁䅑督杁䡁䅁杣療䝁䅑兤橂䡁䅑督杁䡁䅑睢杁䝁䅕杢歂䍁䅁兤穂䝁䅕杣穂䍁䅷䅉灂䝁䄴䅚求䡁䅁党畂䝁䅑党畂䡁䅑䅉穂䝁䄸杚あ䡁䅣兙祂䝁䅕䅉㉂䝁䅕杢歂䝁䄸杣穂䍁䅷䅉療䡁䅉兡湂䝁䅫杢桂䝁䅷䅉求䡁䅅兤灂䡁䅁兢求䝁䄴䅤杁䝁䄰兙畂䡁䅕杚桂䝁䅍䅤ㅂ䡁䅉党祂䡁䅍䅌杁䡁䅍入穂䡁䅑党瑂䍁䅁兡畂䡁䅑党湂䡁䅉兙あ䝁䄸杣穂䍁䅷䅉㉂䝁䅅䅢ㅂ䝁䅕䅉桂䝁䅑䅚求䝁䅑䅉祂䝁䅕督求䝁䅷䅢求䡁䅉督獁䍁䅁兙畂䝁䅑䅉歂䝁䅫督あ䡁䅉兡楂䡁䅕䅤療䡁䅉督畁䍁䅁䅖潂䝁䅕䅉橂䝁䄸兢睂䝁䅅杢㕂䍁䅁睤桂䡁䅍䅉浂䝁䄸兤畂䝁䅑党歂䍁䅁兡畂䍁䅁免㕁䑁䅧免杁䝁䅅杢歂䍁䅁兡穂䍁䅁䅡求䝁䅅䅚硂䡁䅕兙祂䡁䅑党祂䝁䅕䅚杁䝁䅫杢杁䕁䅉兤祂䝁䅷兡畂䝁䅣䅤療䝁䄴䅌杁䕁䄰兙穂䡁䅍兙橂䝁䅧兤穂䝁䅕䅤あ䡁䅍杌䅁䑁桕䅁⭄杂䅁䅕祂䝁䄸睚㕂䝁䄴入獁䍁䅁兓畂䝁䅍杌獁䍁䅁兙杁䝁䅉党畂䝁䅕杚灂䡁䅑督杁䝁䄰兙畂䝁䅅睚求䝁䄰党畂䡁䅑䅉橂䝁䄸兢睂䝁䅅杢㕂䍁䅷䅉穂䡁䅁党橂䝁䅫兙獂䝁䅫来求䡁䅍䅉灂䝁䄴䅉浂䝁䅕杣あ䝁䅫䅢灂䡁䅑入杁䝁䅅杢歂䍁䅁杚桂䝁䄰兡獂䡁䅫䅉楂䡁䅕兡獂䝁䅑兡畂䝁䅣䅉楂䝁䅕杢求䝁䅙兡あ䡁䅍䅉穂䝁䄸䅢ㅂ䡁䅑兡療䝁䄴督杁䝁䅫杢杁䡁䅑䅡求䍁䅁兖畂䝁䅫䅤求䝁䅑䅉呂䡁䅑兙あ䝁䅕督畁䍁䅁兓あ䡁䅍䅉浂䝁䅕杣あ䝁䅫䅢灂䡁䅑入杁䝁䅉党畂䝁䅕杚灂䡁䅑督杁䡁䅍睢獂䡁䅕䅤灂䝁䄸杢杁䝁䅫杢橂䝁䅷兤歂䝁䅕督杁䝁䅑兡浂䝁䅙党祂䝁䅕杢あ䝁䅫兙あ䝁䅕䅚杁䝁䅉党畂䝁䅕杚灂䡁䅑督杁䡁䅁䅢桂䝁䄴䅉歂䝁䅕督灂䝁䅣杢獁䍁䅁䅣求䡁䅉督療䝁䄴兙獂䝁䅫来求䝁䅑䅉橂䝁䄸杢橂䝁䅫党祂䝁䅣党瑁䡁䅍䅤㕂䝁䅷党杁䝁䄰党瑂䝁䅉党祂䍁䅁督ㅂ䡁䅁䅣療䡁䅉䅤杁䡁䅍党祂䡁䅙兡橂䝁䅕督獁䍁䅁兙畂䝁䅑䅉穂䝁䅕䅢求䝁䅍䅤灂䡁䅙党杁䝁䄴党あ䡁䅣睢祂䝁䅳䅉療䝁䅙䅉浂䝁䅕杣あ䝁䅫䅢灂䡁䅑入杁䡁䅍䅣求䝁䅍兡桂䝁䅷兡穂䡁䅑督畁䍁䅁䅖潂䝁䅕䅉橂䝁䄸兢睂䝁䅅杢㕂䍁䅁兙獂䡁䅍睢杁䝁䄸杚浂䝁䅕杣穂䍁䅁䅕祂䝁䄸睚㕂䝁䄴入杁䙁䅉䅥獁䍁䅁兙畂䍁䅁兡畂䡁䅑党湂䡁䅉兙あ䝁䅕䅚杁䡁䅁䅡桂䡁䅉兢桂䝁䅍入杁䝁䅉党畂䝁䅕杚灂䡁䅑督杁䡁䅍睢獂䡁䅕䅤灂䝁䄸杢杁䡁䅑䅡桂䡁䅑䅉睂䡁䅉睢㉂䝁䅫䅚求䡁䅍䅉灂䡁䅑督杁䝁䄰党瑂䝁䅉党祂䡁䅍䅉㍂䝁䅫䅤潂䍁䅁兙橂䝁䅍党穂䡁䅍䅉あ䝁䄸䅉あ䝁䅧党杁䝁䄰党歂䝁䅫睙桂䡁䅑兡療䝁䄴督杁䝁䄴党求䝁䅑党歂䍁䅁䅚ㅂ䡁䅉兡畂䝁䅣䅉あ䝁䅧党灂䡁䅉䅉あ䡁䅉党桂䡁䅑兢求䝁䄴䅤畁䍁䅁兓畂䍁䅁兙歂䝁䅑兡あ䝁䅫睢畂䍁䅷䅉灂䡁䅑䅉睂䡁䅉睢㉂䝁䅫䅚求䡁䅍䅉桂䡁䅍督灂䡁䅍䅤桂䝁䄴睙求䍁䅁督求䡁䅉杤灂䝁䅍党杁䡁䅁杣療䝁䅣杣桂䝁䄰督杁䡁䅣䅡求䡁䅉党杁䡁䅙兙祂䝁䅫睢ㅂ䡁䅍䅉穂䝁䅕杣㉂䝁䅫睙求䡁䅍䅉橂䝁䅅杢杁䝁䅉党杁䝁䄸杚浂䝁䅕杣求䝁䅑䅉あ䝁䅧杣療䡁䅕睚潂䍁䅁兙杁䡁䅉党灂䝁䄰杙ㅂ䡁䅉督求䝁䄰党畂䡁䅑䅉睂䡁䅉睢湂䡁䅉兙瑂䍁䅷䅉灂䝁䄴睙獂䡁䅕䅚灂䝁䄴睚杁䝁䅅䅚療䡁䅁䅤灂䝁䄸杢獁䍁䅁督ㅂ䡁䅉杣療䝁䅣兙橂䡁䅫䅌杁䝁䅑睢ㅂ䝁䅷兙獁䍁䅁兙畂䝁䅑䅉あ䡁䅉兙㉂䝁䅕䅢杁䡁䅉党灂䝁䄰杙ㅂ䡁䅉督求䝁䄰党畂䡁䅑䅉㍂䝁䅧党畂䍁䅁䅤祂䝁䅅杤求䝁䅷䅉灂䡁䅍䅉祂䝁䅕兣ㅂ䝁䅫杣求䝁䅑䅉あ䝁䄸䅉祂䝁䅕睙求䝁䅫杤求䍁䅁兢求䝁䅑兡橂䝁䅅䅢杁䡁䅍党祂䡁䅙兡橂䝁䅕督畁䍁䅁䅖潂䝁䅕䅉橂䝁䄸兢睂䝁䅅杢㕂䍁䅁睤桂䡁䅍䅉浂䝁䄸杣瑂䝁䅕杣獂䡁䅫䅉牂䝁䄴睢㍂䝁䄴䅉桂䡁䅍䅉䉂䡁䅕䅥療䝁䅣入畂䍁䅷䅉䩂䝁䄴睙畁䍁䅁兙畂䝁䅑䅉橂䝁䅧兙畂䝁䅣党歂䍁䅁兡あ䡁䅍䅉畂䝁䅅兢求䍁䅁䅤療䍁䅁䅕祂䝁䄸睚㕂䝁䄴入獁䍁䅁兓畂䝁䅍杌杁䝁䅫杢杁䑁䅉䅍硁䑁䅕杌杁䙁䅁杣療䝁䅣入畂䡁䅫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湃䅅䅁杘䅑䙁䅁杣療䝁䅷睢湂䝁䅫督獁䍁䅁兓畂䝁䅍杌杁䝁䅫督杁䡁䅑䅡求䍁䅁睚獂䝁䄸杙桂䝁䅷䅉獂䝁䅕兙歂䝁䅕杣杁䝁䅫杢杁䝁䅷睢湂䝁䅫督あ䝁䅫睙穂䍁䅁杣求䝁䅅䅢杁䝁䅕督あ䝁䅅䅤求䍁䅁睤灂䡁䅑䅡杁䝁䅅䅉浂䝁䄸睙ㅂ䡁䅍䅉療䝁䄴䅉潂䝁䅫睚潂䍁䄰杙桂䡁䅉杣灂䝁䅕杣獁䍁䅁䅡灂䝁䅣䅡瑁䝁䅣杣療䡁䅣䅤潂䍁䅁兢桂䡁䅉睡求䡁䅑督畁䍁䅁兑あ䍁䅁䅒求䝁䅍党瑂䝁䅉党祂䍁䅁睍硁䍁䅷䅉祁䑁䅁杍ぁ䍁䅷䅉あ䝁䅧党杁䝁䅍睢瑂䡁䅁兙畂䡁䅫䅉療䡁䅣杢求䝁䅑䅉療䡁䅉䅉潂䝁䅅䅚杁䝁䅫杢㉂䝁䅕督あ䝁䄰党畂䡁䅑督杁䝁䅫杢獁䍁䅁睢畂䍁䅁兙杁䡁䅣䅡療䝁䅷䅢㕂䍁䅁睢㍂䝁䄴党歂䍁䅁杙桂䡁䅍兡穂䍁䅁睢祂䍁䅁䅤潂䡁䅉睢ㅂ䝁䅣䅡杁䝁䅍睢瑁䝁䅫杢㉂䝁䅕督あ䝁䄰党畂䡁䅑䅉㉂䝁䅕杢あ䡁䅕杣求䡁䅍䅌杁䡁䅁杣療䡁䅁党祂䡁䅑兡求䡁䅍䅉桂䝁䄴䅚杁䝁䅑党㉂䝁䅕䅢療䡁䅁兢求䝁䄴䅤杁䡁䅁杣療䝁䅯党橂䡁䅑督杁䝁䅕䅥睂䝁䅕睙あ䝁䅕䅚杁䡁䅑睢杁䡁䅑睢あ䝁䅅䅢杁䝁䅅䅣睂䡁䅉睢㑂䝁䅫兢桂䡁䅑党獂䡁䅫䅉硁䍁䄴睍杁䝁䅉兡獂䝁䅷兡療䝁䄴䅉穂䡁䅅兤桂䡁䅉党杁䝁䅙党求䡁䅑䅉潁䑁䅅杍睁䍁䅁兢灂䝁䅷䅢灂䝁䄸杢杁䡁䅍兣ㅂ䝁䅅杣求䍁䅁兢求䡁䅑党祂䡁䅍克杁䝁䅫杢杁䑁䅉䅍杁䝁䅍睢ㅂ䝁䄴䅤祂䝁䅫党穂䍁䄴䅉兂䡁䅉睢獂䝁䄸睚灂䡁䅍䅉獂䝁䅕兙穂䝁䅕督杁䝁䄰睢歂䝁䅕杣畂䍁䅁䅢療䝁䅣兡穂䡁䅑兡橂䡁䅍䅉浂䝁䅅睙灂䝁䅷兡あ䝁䅫党穂䍁䅁䅤療䍁䅁兙杁䝁䅑兡㉂䝁䅕杣穂䝁䅕䅉楂䝁䅅督求䍁䅁睢浂䍁䅁兙睂䡁䅁杣療䡁䅧兡瑂䝁䅅䅤求䝁䅷入杁䑁䅙䅌ㅁ䑁䅁䅍杁䝁䅍兤穂䡁䅑睢瑂䝁䅕杣穂䍁䅁䅣祂䝁䅫杢橂䝁䅫䅣桂䝁䅷䅢㕂䍁䅁兙橂䡁䅉睢穂䡁䅍䅉あ䡁䅣睢杁䝁䄰兙煂䝁䄸杣杁䝁䅍兙あ䝁䅕睚療䡁䅉兡求䡁䅍杏杁䝁䅉兤穂䝁䅫杢求䡁䅍督瑁䡁䅑睢瑁䝁䅉兤穂䝁䅫杢求䡁䅍督杁䝁䅅杢歂䍁䅁杣求䡁䅑兙灂䝁䅷睌療䝁䄴䅢灂䝁䄴党杁䝁䅙兤獂䝁䅙兡獂䝁䅷兢求䝁䄴䅤畁䅁䅁椫䅕䕁䅁䅁兂䡁䅉睢睂䝁䅕杣あ䡁䅫䅉桂䝁䄴䅚杁䕁䅍兙穂䡁䅕兙獂䡁䅑入杁䕁䅫杢穂䡁䅕杣桂䝁䄴睙求䅁䅁䅏䅙䵁䥧䅁兂䡁䅉睢穂䡁䅁党祂䝁䅫䅤㕂䍁䅁村桂䝁䄴睙穂䝁䅧兙祂䝁䅕督獁䍁䅁兓畂䝁䅍杌杁䝁䄸䅣求䡁䅉兙あ䝁䅕督杁䝁䅅督杁䝁䅉兙畂䝁䅳䅉潂䝁䄸䅢歂䝁䅫杢湂䍁䅁睙療䝁䄰䅣桂䝁䄴入杁䝁䅙睢祂䍁䅁䅤潂䝁䅕䅉兂䡁䅉睢穂䡁䅁党祂䝁䅫䅤㕂䍁䅁村桂䝁䄴睡杁䡁䅑䅡桂䡁䅑䅉睂䡁䅉睢㉂䝁䅫䅚求䡁䅍䅉浂䝁䅫杢桂䝁䄴睙灂䝁䅅䅢杁䡁䅁杣療䝁䅑兤橂䡁䅑督杁䝁䅅杢歂䍁䅁督求䡁䅉杤灂䝁䅍党穂䍁䅁䅤療䍁䅁杙ㅂ䡁䅍兡畂䝁䅕督穂䝁䅕督杁䝁䅅杢歂䍁䅁睙療䝁䄴督ㅂ䝁䄰党祂䡁䅍杌杁䕁䅫䅤杁䝁䅅睙橂䝁䅕䅣あ䡁䅍䅉㉂䝁䅅杣灂䝁䄸兤穂䍁䅁䅚求䡁䅁睢穂䝁䅫䅤杁䡁䅁杣療䝁䅑兤橂䡁䅑督獁䍁䅁督ㅂ䝁䅍䅡杁䝁䅅督杁䝁䅑党瑂䝁䅅杢歂䍁䅷䅉穂䝁䅅杤灂䝁䄴睚穂䍁䅷䅉瑂䝁䄸杢求䡁䅫䅉瑂䝁䅅杣牂䝁䅕䅤獁䍁䅁兙畂䝁䅑䅉あ䝁䅫兢求䍁䅁兙橂䝁䅍睢ㅂ䝁䄴䅤穂䍁䅷䅉桂䡁䅍䅉㍂䝁䅕䅢獂䍁䅁兙穂䍁䅁兙畂䝁䅑䅉橂䝁䅕杣あ䝁䅫杚灂䝁䅍兙あ䝁䅕督杁䝁䄸杚杁䝁䅑党睂䝁䄸督灂䡁䅑杌杁䙁䅑䅡求䍁䅁睙療䝁䄰䅣桂䝁䄴入杁䝁䅅䅢穂䝁䄸䅉療䝁䅙杚求䡁䅉督杁䑁䅅兌ぁ䍁䅁杚桂䝁䄰兡獂䡁䅫䅉祂䝁䅕督灂䝁䅑党畂䡁䅑兡桂䝁䅷䅉瑂䝁䄸杣あ䝁䅣兙湂䝁䅕䅌杁䝁䅍睢瑂䝁䄰党祂䝁䅍兡桂䝁䅷䅉祂䝁䅕兙獂䍁䅁党穂䡁䅑兙あ䝁䅕䅉桂䝁䄴䅚杁䝁䄰兤獂䡁䅑兡浂䝁䅅兢灂䝁䅷入杁䡁䅉党穂䝁䅫䅚求䝁䄴䅤灂䝁䅅䅢獁䍁䅁睙療䝁䄰兢求䡁䅉睙灂䝁䅅䅢杁䝁䅅杢歂䍁䅁兡畂䝁䅑兤穂䡁䅑杣灂䝁䅅䅢獁䍁䅁兙湂䡁䅉兡橂䡁䅕䅢あ䡁䅕杣桂䝁䅷䅌杁䝁䅅杢歂䍁䅁杢療䝁䄴兌祂䝁䅕兙獂䍁䅁党穂䡁䅑兙あ䝁䅕䅉桂䝁䅣杣灂䝁䅍兤獂䡁䅑兤祂䝁䅅䅢杁䝁䅷睢桂䝁䄴督獁䍁䅁兙穂䍁䅁睤求䝁䅷䅢杁䝁䅅督杁䝁䅍睢畂䡁䅍䅤祂䡁䅕睙あ䝁䅫睢畂䍁䅷䅉獂䝁䅅杢歂䍁䅁䅚求䡁䅙党獂䝁䄸䅣瑂䝁䅕杢あ䍁䅷䅉桂䝁䄴䅚杁䝁䄸䅤潂䝁䅕杣杁䝁䅷兙畂䝁䅑䅉獂䝁䄸兙畂䡁䅍睏杁䝁䅍睢畂䡁䅍兤瑂䝁䅕杣杁䝁䅷睢桂䝁䄴督獁䍁䅁兡畂䝁䅍䅢ㅂ䝁䅑兡畂䝁䅣䅉桂䡁䅕䅤療䝁䄰睢楂䝁䅫䅢求䍁䅷䅉祂䝁䅕睙祂䝁䅕兙あ䝁䅫睢畂䝁䅅䅢杁䡁䅙党潂䝁䅫睙獂䝁䅕䅌杁䝁䅉睢桂䡁䅑䅌杁䝁䅧睢瑂䝁䅕䅉灂䝁䄰䅣祂䝁䄸杤求䝁䄰党畂䡁䅑䅌杁䡁䅁党祂䡁䅍睢畂䝁䅅䅢獁䍁䅁兙畂䝁䅑䅉歂䝁䅕䅣療䡁䅍兡あ䍁䅁兙橂䝁䅍睢ㅂ䝁䄴䅤杁䝁䅍睢獂䝁䅷兙あ䝁䅕杣桂䝁䅷兡㙂䝁䅕䅚杁䝁䅷睢桂䝁䄴督㝁䍁䅁䅤求䡁䅉兢杁䝁䅷睢桂䝁䄴督杁䝁䅅杢歂䍁䅁䅢灂䝁䄴党穂䍁䅁睢浂䍁䅁睙祂䝁䅕䅚灂䡁䅑睏杁䝁䅅杢歂䍁䅁睙療䝁䄴督ㅂ䝁䄰党祂䍁䅁䅚ㅂ䡁䅉兙楂䝁䅷党穂䍁䅁兙畂䝁䅑䅉潂䝁䄸兢求䍁䅁党硂䡁䅕兡あ䡁䅫䅉獂䝁䄸兙畂䡁䅍䅌杁䝁䅅督杁䡁䅣党獂䝁䅷䅉桂䡁䅍䅉獂䝁䄸兙畂䡁䅍䅉浂䝁䄸杣杁䡁䅣睢祂䝁䅳兡畂䝁䅣䅉橂䝁䅅䅣灂䡁䅑兙獂䍁䅷䅉楂䡁䅕督灂䝁䄴党穂䡁䅍䅉求䡁䅧䅣桂䝁䄴督灂䝁䄸杢獁䍁䅁兙畂䝁䅑䅉睂䡁䅕杣橂䝁䅧兙穂䝁䅕䅉療䝁䅙䅉求䡁䅅兤灂䡁䅁兢求䝁䄴䅤杁䝁䅅杢歂䍁䅁兢桂䝁䅍䅡灂䝁䄴党祂䡁䅫杌杁䕁䅫杢杁䝁䅅䅚歂䝁䅫䅤灂䝁䄸杢獁䍁䅁兡あ䍁䅁䅣祂䝁䄸杤灂䝁䅑党穂䍁䅁兡畂䡁䅑党祂䝁䄴党あ䍁䅁杙桂䝁䄴睡灂䝁䄴睚獁䍁䅁兢療䝁䅉兡獂䝁䅕䅉楂䝁䅅杢牂䝁䅫杢湂䍁䅷䅉あ䡁䅉兤穂䡁䅑䅉桂䝁䄴䅚杁䡁䅣党桂䝁䅷䅤潂䍁䅁兢桂䝁䄴兙湂䝁䅕兢求䝁䄴䅤獁䍁䅁杣求䡁䅑兙灂䝁䅷䅉楂䡁䅉睢牂䝁䅕杣桂䝁䅣党獁䍁䅁兢療䡁䅉䅤湂䝁䅅睚求䍁䅁督求䡁䅉杤灂䝁䅍党穂䍁䅷䅉桂䝁䄴䅚杁䡁䅑杣求䝁䅅督ㅂ䡁䅉入杁䝁䄰兙畂䝁䅅睚求䝁䄰党畂䡁䅑䅌杁䝁䅅督杁䡁䅣党獂䝁䅷䅉桂䡁䅍䅉歂䝁䅕杙灂䡁䅑䅉桂䝁䄴䅚杁䝁䅍杣求䝁䅑兡あ䍁䅁睙桂䡁䅉䅚穂䍁䄴䅉啂䝁䅧党杁䝁䅍睢瑂䡁䅁兙畂䡁䅫䅉㍂䝁䅅督杁䝁䅫杢橂䝁䄸杣睂䝁䄸杣桂䡁䅑党歂䍁䅁兡畂䍁䅁免㕁䑁䅧睍杁䝁䅅杢歂䍁䅁兡穂䍁䅁䅡求䝁䅅䅚硂䡁䅕兙祂䡁䅑党祂䝁䅕䅚杁䝁䅫杢杁䕁䅧睢ㅂ䡁䅍䅤療䝁䄴䅌杁䙁䅑党㑂䝁䅅督畁䅁䅁案䄰乁䠴䅁兂䡁䅉睢あ䝁䅅睚療䝁䄴兡穂䡁䅑䅉啂䝁䅧党祂䝁䅅䅣求䡁䅕䅤灂䝁䅍督獁䍁䅁兓畂䝁䅍杌獁䍁䅁兙杁䝁䅉兡療䡁䅁䅡桂䡁䅉兢桂䝁䅍党ㅂ䡁䅑兡橂䝁䅅䅢杁䝁䅍睢瑂䡁䅁兙畂䡁䅫䅌杁䝁䅑党㉂䝁䅕䅢療䡁䅁督杁䡁䅁党睂䡁䅑兡歂䝁䅕兌楂䝁䅅督求䝁䅑䅉歂䡁䅉兤湂䡁䅍䅉浂䝁䄸杣杁䝁䅧党瑂䝁䅅䅤療䝁䅷睢湂䡁䅫䅉桂䝁䄴䅚杁䝁䅉䅢療䝁䄸䅚杁䝁䅑兡穂䝁䄸杣歂䝁䅕杣穂䍁䅷䅉桂䝁䄴䅚杁䝁䅫杢浂䝁䅷兙瑂䝁䄰兙あ䝁䄸杣㕂䍁䅁兙畂䝁䅑䅉灂䝁䄰兢ㅂ䝁䄴睢瑂䝁䄸䅚ㅂ䝁䅷兙あ䝁䄸杣㕂䍁䅁䅚灂䡁䅍党桂䡁䅍党穂䍁䄴䅉䩂䡁䅑䅉灂䡁䅍䅉歂䝁䅕杤求䝁䅷睢睂䝁䅫杢湂䍁䅁杕ㅂ䡁䅍杚求䡁䅉䅤灂䝁䅑党杁䍁䅧䅕啂䕁䅣兌穁䑁䅁䅍灁䍁䅷䅉桂䝁䄴䅉灂䝁䄴条求䝁䅍䅤桂䝁䅉䅢求䍁䅁䅡求䡁䅁睙灂䝁䅑兡畂䍁䅁兢灂䝁䄰党あ䝁䅫睙杁䡁䅑䅡桂䡁䅑䅉橂䝁䄸兢睂䝁䅷党あ䝁䅕䅚杁䡁䅁䅡桂䡁䅍党杁䑁䅉䅉橂䝁䅷兡畂䝁䅫睙桂䝁䅷䅉あ䡁䅉兡桂䝁䅷督杁䝁䅙睢祂䍁䅁䅤潂䝁䅕䅉あ䡁䅉党桂䡁䅑兢求䝁䄴䅤杁䝁䄸杚杁䡁䅁睢獂䡁䅫睙㕂䡁䅑䅡求䝁䄰兡桂䍁䅁杤求䡁䅉兙杁䝁䅅杢歂䍁䅁睢あ䝁䅧党祂䍁䅁杙獂䝁䄸睢歂䍁䅁䅚灂䡁䅍睢祂䝁䅑党祂䡁䅍睏杁䝁䅅杢歂䍁䅁杓佂䕁䅯兌祁䑁䅅免穁䍁䅷䅉桂䝁䄴䅉療䡁䅉兙獂䝁䅷入杁䝁䅑党獂䝁䅫杤求䡁䅉党歂䍁䅁兡畂䡁䅙党穂䡁䅑兡湂䝁䅅䅤灂䝁䄸杢桂䝁䅷䅉歂䡁䅉兤湂䍁䅁䅤療䍁䅁杙獂䝁䄸睙牂䍁䅁杙灂䝁䄸䅢療䝁䅣兡橂䝁䅅䅢杁䡁䅁兙あ䝁䅧睤桂䡁䅫督杁䡁䅑䅡桂䡁䅑䅉橂䝁䄸兢睂䝁䅷党あ䝁䅕䅚杁䡁䅁䅡桂䡁䅍党杁䑁䅉杙杁䝁䅍䅢灂䝁䄴兡橂䝁䅅䅢杁䡁䅑杣灂䝁䅅䅢穂䍁䅁杚療䡁䅉䅉あ䝁䅧党杁䡁䅑杣求䝁䅅䅤瑂䝁䅕杢あ䍁䅁睢浂䍁䅁兢療䝁䅑党祂䝁䅅䅤求䍁䄰䅤療䍁䄰督求䡁䅙党祂䝁䅕䅉睂䝁䅷兙硂䡁䅕党杁䡁䅁督療䡁䅉兡桂䡁䅍兡穂䑁䅳䅉桂䝁䄴䅚杁䙁䅁杔瑁䑁䅫䅎穁䍁䅷䅉桂䝁䄴䅉療䡁䅉兙獂䝁䅷入杁䝁䅑党獂䝁䅫杤求䡁䅉党歂䍁䅷䅉湂䡁䅕䅤瑁䡁䅉党穂䡁䅑杣灂䝁䅍䅤求䝁䅑䅉桂䝁䅷䅣潂䝁䅅䅉ぁ䍁䅁杙求䡁䅑兙杁䑁䅣䅉穂䡁䅁党橂䝁䅫杚灂䝁䅍䅉灂䝁䄴䅤求䝁䅣杣灂䝁䄴䅉桂䝁䄴䅤桂䝁䅣睢畂䝁䅫督あ䍁䅁睙療䝁䄰䅣獂䝁䅕䅤求䝁䅑䅉桂䍁䅁䅣潂䝁䅅督求䍁䅁杍杁䝁䅍䅢灂䝁䄴兡橂䝁䅅䅢杁䡁䅑杣灂䝁䅅䅢穂䍁䅁兡畂䍁䅁䅣桂䡁䅑兡求䝁䄴䅤穂䍁䅁睤灂䡁䅑䅡杁䝁䄰睢歂䝁䅕杣桂䡁䅑党杁䡁䅑睢杁䡁䅍党㉂䝁䅕杣求䍁䅁兤獂䝁䅍党祂䝁䅅䅤灂䡁䅙党杁䝁䅍睢獂䝁䅫䅤灂䡁䅍杌杁䙁䅑䅡求䍁䅁睙療䝁䄰䅣桂䝁䄴入杁䝁䅧兙穂䍁䅁兙杁䝁䅷兡橂䝁䅕杢穂䝁䅕䅉桂䝁䄴䅚杁䝁䅍睢獂䝁䅷兙楂䝁䄸杣桂䡁䅑兡療䝁䄴䅉桂䝁䅣杣求䝁䅕兢求䝁䄴䅤杁䡁䅣兡あ䝁䅧䅉啂䝁䅅睡求䝁䅑兙杁䡁䅑睢杁䝁䅍睢瑂䝁䄰党祂䝁䅍兡桂䝁䅷兡㙂䝁䅕䅉祂䡁䅕督浂䝁䅕杣あ䝁䅫䅚求䑁䅳䅉桂䝁䄴䅚杁䕁䅯杔䭂䍁䅁兓畂䝁䄴睢㉂䝁䅅䅤灂䡁䅙党杁䕁䄰党歂䝁䅫睙灂䝁䄴党穂䍁䅁䅤療䍁䅁睙療䍁䄰䅚求䡁䅙党獂䝁䄸䅣杁䕁䅫杢あ䝁䅕杣獂䝁䅕兤牂䝁䅫杢瑁䑁䅉睍杁䡁䅉党橂䝁䅕䅣あ䝁䄸杣杁䝁䅅杢あ䝁䅅睚療䝁䄴兡穂䡁䅑䅉橂䝁䄸兢睂䝁䄸兤畂䝁䅑䅉䭂䕁䄴杓瑁䑁䅉免硁䑁䅍杌杁䙁䅁杣療䡁䅑兙湂䝁䄸杢灂䡁䅍䅤杁䙁䅑䅡求䡁䅉兙睂䝁䅕兤あ䝁䅫睙穂䍁䅷䅉䩂䝁䄴睙畁䍁䅁睤桂䡁䅍䅉灂䝁䄴睙療䡁䅉䅣療䡁䅉兙あ䝁䅕䅚杁䝁䅫杢杁䑁䅉䅍睁䑁䅙䅉桂䝁䄴䅚杁䝁䅫督杁䝁䅧党桂䝁䅑兣ㅂ䝁䅅杣あ䝁䅕杣求䝁䅑䅉灂䝁䄴䅉佂䝁䅕睤桂䡁䅉睡獁䍁䅁睑桂䝁䅷兡浂䝁䄸杣畂䝁䅫兙畁䅁䅁睓䅕䱁䕯䅁兂䡁䅉睢あ䝁䅅杣桂䍁䅁䅖潂䝁䅕杣桂䡁䅁党ㅂ䡁䅑兡橂䡁䅍䅌杁䕁䅫杢橂䍁䄴䅌杁䝁䅅䅉橂䝁䅷兡畂䝁䅫睙桂䝁䅷兌穂䡁䅑兙湂䝁䅕䅉楂䝁䅫睢睂䝁䅧兙祂䝁䄰兙橂䝁䅕兤あ䝁䅫睙桂䝁䅷䅉橂䝁䄸兢睂䝁䅅杢㕂䍁䅷䅉求䝁䄴睚桂䝁䅣党穂䍁䅁兡畂䍁䅁兙歂䡁䅙兙畂䝁䅍兡畂䝁䅣䅉あ䡁䅉兙畂䡁䅍杚療䡁䅉兢桂䡁䅑兡㉂䝁䅕䅉あ䝁䅧党祂䝁䅅䅣灂䝁䅕督杁䝁䅙睢祂䍁䅁䅤潂䝁䅕䅉あ䡁䅉党桂䡁䅑兢求䝁䄴䅤杁䝁䄸杚杁䝁䅍兙畂䝁䅍党祂䍁䅁兙畂䝁䅑䅉祂䝁䅅杣求䍁䅁䅚灂䡁䅍党桂䡁䅍党穂䍁䄴䅉啂䝁䅧党杁䝁䅍睢瑂䡁䅁兙畂䡁䅫升穂䍁䅁䅢求䝁䅅䅚杁䡁䅁杣療䝁䅣杣桂䝁䄰䅉灂䡁䅍䅉啂䕁䅅杕䉂䍁䄰䅍睁䑁䅉䅌杁䝁䅅杢杁䝁䅫杢㉂䝁䅕督あ䝁䅫睚桂䡁䅑兡療䝁䄴兙獂䍁䅁睙求䝁䅷䅢杁䡁䅑䅡求䡁䅉兙睂䡁䅫䅌杁䡁䅣䅡灂䝁䅍䅡杁䝁䅫督杁䝁䅫杢杁䙁䅁䅡桂䡁䅍党杁䕁䅫兓杁䝁䅍䅢灂䝁䄴兡橂䝁䅅䅢杁䡁䅑杣灂䝁䅅䅢杁䝁䅙睢祂䍁䅁䅤潂䝁䅕䅉あ䡁䅉党桂䡁䅑兢求䝁䄴䅤杁䝁䄸杚杁䝁䄴睢畂䍁䄰兢ㅂ䡁䅍睙獂䝁䅕䅉灂䝁䄴杤桂䡁䅍兡㉂䝁䅕䅉楂䝁䅷兙歂䝁䅑党祂䍁䅁睙桂䝁䄴睙求䡁䅉䅉桂䝁䄴䅚杁䝁䅷入瑂䡁䅁䅡桂䡁䅑兡橂䍁䅁兢桂䝁䅷杚療䡁䅉兢桂䡁䅑兡療䝁䄴督畁䍁䅁兓あ䍁䅁兡穂䍁䅁兙獂䡁䅍睢杁䝁䅑党㉂䝁䅕䅢療䡁䅁兡畂䝁䅣䅉灂䝁䄴䅤祂䝁䅅杤求䝁䄴睢ㅂ䡁䅍䅉橂䝁䅧睢獂䝁䅫杢求䍁䅁睙潂䝁䅷睢祂䝁䅫䅚求䍁䅷䅉桂䝁䄴䅉灂䝁䄴杤求䡁䅍䅤灂䝁䅣兙あ䝁䅫睢畂䝁䅅䅢杁䡁䅁䅡療䡁䅍䅣潂䝁䄸䅢灂䡁䅁兡歂䍁䅁督ㅂ䝁䅉督あ䡁䅉兙あ䝁䅕䅉祂䝁䅕䅣獂䝁䅅睙求䝁䄰党畂䡁䅑䅉あ䝁䅧党祂䝁䅅䅣㕂䍁䅁䅤潂䝁䅅䅤杁䝁䅫督杁䝁䅫杢杁䙁䅁䅡桂䡁䅍党杁䕁䅫兓杁䝁䅍䅢灂䝁䄴兡橂䝁䅅䅢杁䡁䅑杣灂䝁䅅䅢杁䝁䅙睢祂䍁䅁䅣桂䡁䅑兡求䝁䄴䅤穂䍁䅁杣求䝁䅍党灂䡁䅙兡畂䝁䅣䅉睂䝁䅅杣求䝁䄴䅤求䡁䅉兙獂䍁䅁杢ㅂ䡁䅑杣灂䡁䅑兡療䝁䄴杌杁䙁䅑䅡求䍁䅁睙療䝁䄰䅣桂䝁䄴入杁䝁䅫督杁䝁䅧党桂䝁䅑兣ㅂ䝁䅅杣あ䝁䅕杣求䝁䅑䅉灂䝁䄴䅉佂䝁䅕睤杁䙁䅫睢祂䝁䅳䅌杁䕁䄴党㍂䍁䅁兗療䡁䅉睡畁䅁䅁䅆䅫乁䬴䅁兂䡁䅉睢あ䝁䅧党畂䝁䅅䅉䑂䝁䄸杣睂䝁䄸杣桂䡁䅑兡療䝁䄴䅉睂䝁䅷睙獁䍁䅁兙杁䝁䅷兙あ䝁䅕兌穂䡁䅑兙湂䝁䅕䅉橂䝁䅷兡畂䝁䅫睙桂䝁䅷䅉楂䝁䅫睢あ䝁䅕睙潂䝁䄴睢獂䝁䄸睚㕂䍁䅁睙療䝁䄰䅣桂䝁䄴入獁䍁䅁杚療䝁䅍兤穂䝁䅕督杁䝁䄸杢杁䝁䅑兡穂䝁䅍睢㉂䝁䅕杣㕂䍁䅁兙畂䝁䅑䅉歂䝁䅕杤求䝁䅷睢睂䝁䄰党畂䡁䅑䅉療䝁䅙䅉畂䝁䄸杤求䝁䅷䅉あ䝁䅧党祂䝁䅅䅣灂䝁䅕督杁䡁䅑睢杁䡁䅑杣求䝁䅅䅤杁䝁䅑兡穂䝁䅕兙穂䝁䅕督杁䝁䅍兙ㅂ䡁䅍党歂䍁䅁杙㕂䍁䅁䅣祂䝁䄸䅤求䝁䅫杢杁䝁䅑入穂䡁䅉党湂䡁䅕䅢桂䡁䅑兡療䝁䄴䅉灂䝁䄴䅉あ䝁䅧党杁䙁䅕杢灂䡁䅑党歂䍁䅁睕あ䝁䅅䅤求䡁䅍杌杁䙁䅑䅡求䍁䅁睙療䝁䄰䅣桂䝁䄴入杁䝁䅫督杁䝁䅫杢㉂䝁䄸䅢㉂䝁䅕䅚杁䝁䅫杢杁䝁䅑党㉂䝁䅕䅢療䡁䅁兡畂䝁䅣䅉楂䝁䅫杣あ䝁䅅兢灂䝁䄰兙楂䍁䅷䅉桂䝁䄴䅉灂䝁䄴杤求䡁䅍䅤灂䝁䅣兙あ䝁䅫睢畂䝁䅅䅢杁䝁䅧兤瑂䝁䅅杢灂䡁䅯党歂䍁䅁兙畂䡁䅑兡楂䝁䄸䅚㕂䍁䅁䅤潂䝁䅅䅤杁䝁䅫督杁䝁䅫杢杁䙁䅁䅡桂䡁䅍党杁䕁䅫兓䩂䍁䅁睙獂䝁䅫杢灂䝁䅍兙獂䍁䅁䅤祂䝁䅫兙獂䍁䅁杚療䡁䅉䅉あ䝁䅧党杁䡁䅑杣求䝁䅅䅤瑂䝁䅕杢あ䍁䅁睢浂䍁䅁兑䵂䍁䅁兙瑂䡁䅫䅢療䝁䅫䅚療䡁䅍兡穂䑁䅳䅉兂䡁䅉兙穂䝁䅫杢求䡁䅯兤瑂䝁䅅杙獁䍁䅁兙杁䝁䅧兤瑂䝁䅅杢灂䡁䅯党歂䍁䅁兢療䝁䄴睢橂䝁䅷睢畂䝁䅅䅢杁䝁䅅杢あ䝁䅫杙療䝁䅑入獁䍁䅁杚療䡁䅉䅉あ䝁䅧党杁䡁䅑杣求䝁䅅䅤瑂䝁䅕杢あ䍁䅁睢浂䍁䅁䅕桂䡁䅉睡灂䝁䄴督療䝁䄴升穂䍁䅁䅚灂䡁䅍党桂䡁䅍党杁䝁䅅杢歂䍁䅁睢あ䝁䅧党祂䍁䅁杣求䝁䅷兙あ䝁䅕䅚杁䡁䅍入畂䡁䅕睙獂䝁䅕兡畂䝁䄸䅣桂䡁䅑䅡灂䝁䅕督杁䡁䅣䅡灂䝁䅍䅡杁䝁䅫督杁䝁䅫杢杁䙁䅁䅡桂䡁䅍党杁䕁䅫兓楂䍁䅁睙獂䝁䅫杢灂䝁䅍兙獂䍁䅁䅤祂䝁䅫兙獂䑁䅳䅉佂䕁䄴睑㉁䑁䅁免㕁䍁䅁䅤潂䝁䅅䅤杁䝁䅫督杁䝁䅫杢杁䙁䅁䅡桂䡁䅍党杁䝁䅷兓杁䝁䅍䅢灂䝁䄴兡橂䝁䅅䅢杁䡁䅑杣灂䝁䅅䅢杁䝁䅙睢祂䍁䅁䅤潂䝁䅕䅉あ䡁䅉党桂䡁䅑兢求䝁䄴䅤杁䝁䄸杚杁䕁䅅䅖啂䙁䅉䅉桂䝁䄰入獂䝁䄸兡歂䝁䄸督灂䡁䅍睏杁䝁䅅杢歂䍁䅁村乂䙁䅍兌㕁䑁䅧李ぁ䑁䅑李杁䝁䅅杢歂䍁䅁䅕卂䙁䅧䅍硁䑁䅉䅌杁䡁䅣䅡灂䝁䅍䅡杁䝁䅫督杁䝁䅫杢杁䙁䅁䅡桂䡁䅍党杁䕁䅫䅉橂䝁䅷兡畂䝁䅫睙桂䝁䅷䅉あ䡁䅉兡桂䝁䅷䅉浂䝁䄸杣杁䡁䅑䅡求䍁䅁䅤祂䝁䅕兙あ䝁䄰党畂䡁䅑䅉療䝁䅙䅉䉂䝁䅷来潂䝁䅕兡瑂䝁䅕杣婁䡉䅍䅉歂䝁䅫督求䝁䅅督求䍁䄴䅉䩂䡁䅑督杁䝁䅑兡穂䝁䅍睢㉂䝁䅕杣㕂䍁䅁兙畂䝁䅑䅉睂䡁䅉党橂䝁䅷兡畂䝁䅫睙桂䝁䅷䅉睂䡁䅉睢湂䡁䅉兙瑂䡁䅍䅉灂䝁䄴睙獂䡁䅕䅚求䍁䅁䅕卂䙁䅧免祁䑁䅍䅌杁䝁䅅䅉歂䡁䅕兙獂䍁䅁兑晄䍁䄰䅖桂䡁䅕䅉㉂䝁䅅睙橂䝁䅫杢求䍁䅁杚療䡁䅉䅉あ䝁䅧党杁䡁䅑杣求䝁䅅䅤瑂䝁䅕杢あ䍁䅁兙畂䝁䅑䅉睂䡁䅉党㉂䝁䅕杢あ䝁䅫睢畂䍁䅁睢浂䍁䅁兑獂䡁䅯䅡求䝁䅫兢求䡁䅉升穂䍁䅁䅚灂䡁䅍党桂䡁䅍党㝁䍁䅁兙畂䝁䅑䅉兂䙁䅉䅗睁䑁䅅兏杁䝁䅙睢祂䍁䅁䅤潂䝁䅕䅉あ䡁䅉党桂䡁䅑兢求䝁䄴䅤杁䝁䄸杚杁䝁䄴党ㅂ䡁䅉睢湂䝁䅕杢求䡁䅉兙あ䝁䅫杤求䍁䅁䅚灂䡁䅍党桂䡁䅍党穂䍁䅷䅉桂䡁䅍䅉㍂䝁䅕䅢獂䍁䅁兙穂䍁䅁䅖䕂䙁䅁兌ぁ䑁䅍䅉浂䝁䄸杣杁䡁䅑䅡求䍁䅁䅤祂䝁䅕兙あ䝁䄰党畂䡁䅑䅉療䝁䅙䅉桂䝁䄰入療䡁䅑杣療䡁䅁䅡灂䝁䅍䅉獂䝁䅅䅤求䡁䅉兙獂䍁䅁督橂䝁䅷党祂䝁䄸督灂䡁䅍杌杁䙁䅁杣療䡁䅑䅡求䝁䄴兙杁䕁䅍睢祂䡁䅁睢祂䝁䅅䅤灂䝁䄸杢杁䡁䅁䅢橂䍁䅁䅡桂䡁䅍䅉桂䍁䅁䅢灂䝁䅍党畂䡁䅍党獁䍁䅁䅚求䡁䅙党獂䝁䄸䅣瑂䝁䅕杢あ䍁䅷䅉桂䝁䄴䅚杁䝁䅍睢瑂䝁䄰党祂䝁䅍兡桂䝁䅷兡㙂䝁䅅䅤灂䝁䄸杢杁䝁䅅睚祂䝁䅕党瑂䝁䅕杢あ䍁䅁睤灂䡁䅑䅡杁䕁䅙杌杁䕁䅧睢浂䝁䅙兢桂䝁䄴杢瑁䕁䅷兙杁䙁䅉睢橂䝁䅧党杁䕁䅷䅤歂䍁䄴䅉桂䝁䄴䅚杁䕁䅧睢浂䝁䅙兢桂䝁䄴杢瑁䕁䅷兙杁䙁䅉睢橂䝁䅧党杁䕁䅫杢橂䍁䄴䅉あ䝁䄸䅉歂䝁䅕杤求䝁䅷睢睂䍁䅁兙畂䝁䅑䅉橂䝁䄸兢瑂䝁䅕杣橂䝁䅫兙獂䝁䅫来求䍁䅁兙畂䡁䅑兡楂䝁䄸䅚灂䝁䅕督杁䡁䅑䅡桂䡁䅑䅉あ䝁䅅杣湂䝁䅕䅤杁䱁䑅兌穂䡁䅫杢ㅂ䝁䅍䅢求䝁䅫杢獁䍁䅁兡畂䝁䅍䅢ㅂ䝁䅑兡畂䝁䅣䅉睂䡁䅉兙穂䝁䅫杢求䡁䅯兤瑂䝁䅅杙㝁䍁䅁兙畂䝁䅑䅉桂䍁䅁睙療䝁䅷䅢桂䝁䅉睢祂䝁䅅䅤灂䝁䄸杢杁䝁䅅睚祂䝁䅕党瑂䝁䅕杢あ䍁䅁睤灂䡁䅑䅡杁䕁䅉杣灂䡁䅍䅤療䝁䅷兌乂䡁䅫党祂䡁䅍䅉呂䡁䅅兤灂䝁䅉杙杁䡁䅑睢杁䝁䅑党㉂䝁䅕䅢療䡁䅁䅉桂䝁䄴䅚杁䝁䅍睢瑂䝁䄰党祂䝁䅍兡桂䝁䅷兡㙂䝁䅕䅉桂䝁䄴䅤灂䝁䅉睢歂䝁䅫党穂䍁䅁䅤桂䡁䅉睚求䡁䅑兡畂䝁䅣䅉あ䝁䅅兤獁䍁䅁䅖䕂䙁䅁兌ぁ䑁䅍杌杁䙁䅑䅡求䍁䅁睙療䝁䄰䅣桂䝁䄴入杁䡁䅣兙穂䍁䅁兡畂䝁䅍睢祂䡁䅁睢祂䝁䅅䅤求䝁䅑䅉灂䝁䄴䅉祁䑁䅁免祁䍁䅁兙畂䝁䅑䅉灂䡁䅍䅉楂䝁䅅督求䝁䅑䅉灂䝁䄴䅉䕂䡁䅕杙獂䝁䅫杢獁䍁䅁兓祂䝁䅕䅢桂䝁䄴䅚畁䅁䅁眫䄰乁䑷䅁兂䡁䅉睢あ䝁䄸䅉䵂䝁䅅杙穂䍁䅷䅉䩂䝁䄴睙畁䍁䅷䅉あ䝁䄸睚求䡁䅑䅡求䡁䅉䅉㍂䝁䅫䅤潂䍁䅁兡あ䡁䅍䅉穂䡁䅕杙穂䝁䅫䅚灂䝁䅅杣灂䝁䅕督獁䍁䅁睢睂䝁䅕杣桂䡁䅑党穂䍁䅁兙穂䍁䅁兙杁䝁䅑兡湂䝁䅫䅤桂䝁䅷䅉瑂䝁䅅杢ㅂ䝁䅙兙橂䡁䅑兤祂䝁䅕杣杁䝁䄸杚杁䝁䅍兤穂䡁䅑睢瑂䍁䅁䅣桂䡁䅉䅤穂䍁䅁兡畂䍁䅁䅤潂䝁䅕䅉噂䝁䄴兡あ䝁䅕䅚杁䙁䅍䅤桂䡁䅑党穂䍁䅁兙畂䝁䅑䅉䙂䡁䅕杣療䡁䅁党畁䍁䅁䅖潂䝁䅕䅉橂䝁䄸兢睂䝁䅅杢㕂䍁䅁睢浂䝁䅙党祂䡁䅍䅉灂䝁䄴条求䝁䅍䅤灂䝁䄸杢杁䝁䄰睢獂䝁䅑兡畂䝁䅣睏杁䝁䅍睢瑂䡁䅁兤あ䝁䅕杣杁䝁䄴兤瑂䝁䅕杣灂䝁䅍兙獂䍁䅁睙療䝁䄴䅤祂䝁䄸䅢杁䝁䄰兙橂䝁䅧兡畂䝁䅫杢湂䑁䅳䅉あ䝁䅧杣求䝁䅕兌歂䝁䅫兢求䝁䄴督灂䝁䄸杢桂䝁䅷䅉睂䡁䅉兡畂䡁䅑兡畂䝁䅣睏杁䝁䅅杢歂䍁䅁督潂䝁䅕党あ䍁䅁兢求䡁䅑兙獂䍁䅁杚桂䝁䅉杣灂䝁䅍兙あ䝁䅫睢畂䍁䅁䅣祂䝁䄸䅚ㅂ䝁䅍䅤穂䍁䄴䅉䩂䡁䅑䅉穂䝁䅕杣㉂䝁䅕督杁䝁䅑党㉂䝁䅕䅢療䡁䅁党祂䡁䅍䅉桂䝁䄴䅚杁䝁䅕杢湂䝁䅫杢求䝁䅕杣穂䍁䅷䅉㍂䝁䅧睢杁䡁䅕督求䍁䅁睍䕂䍁䅁睙療䝁䄰䅣ㅂ䡁䅑党祂䍁䄰兙灂䝁䅑党歂䍁䅁䅚求䡁䅍兡湂䝁䄴䅉穂䝁䄸杚あ䡁䅣兙祂䝁䅕䅉あ䝁䄸䅉歂䝁䅕督灂䝁䅣杢杁䡁䅁杣療䝁䅑兤橂䡁䅑督杁䝁䅅睙祂䝁䄸督穂䍁䅁兙杁䡁䅉兙畂䝁䅣党杁䝁䄸杚杁䝁䅕杢歂䍁䄰兢桂䡁䅉睡求䡁䅑督畁䍁䅁䅕祂䝁䄸䅤療䍁䅁䅔桂䝁䅉督獁䍁䅁兓畂䝁䅍杌杁䡁䅣兙穂䍁䅁兡畂䝁䅍睢祂䡁䅁睢祂䝁䅅䅤求䝁䅑䅉灂䝁䄴䅉硁䑁䅫兏㕁䍁䅁兙畂䝁䅑䅉灂䡁䅍䅉潂䝁䅕兙歂䡁䅅兤桂䡁䅉䅤求䡁䅉党歂䍁䅁兡畂䍁䅁兔桂䡁䅁䅢求䍁䅁䅕獂䝁䅅兡畂䍁䅷䅉乂䝁䅫杢畂䝁䅕督療䡁䅑兙畁䅁䅁睃䅷䥁䕷䅁兂䡁䅉睢㉂䝁䅫䅚求䝁䄴䅤杁䕁䅉兙畂䝁䅍睢祂䡁䅁䅌杁䕁䅫杢橂䍁䄴䅉療䡁䅁党祂䝁䅅䅤求䡁䅍䅉桂䡁䅍䅉あ䝁䅧党杁䝁䅉兙畂䝁䅳䅉潂䝁䄸䅢歂䝁䅫杢湂䍁䅁睙療䝁䄰䅣桂䝁䄴入杁䝁䅙睢祂䍁䅁村桂䝁䄴睡兂䡁䅉睢㉂䍁䅁䅤潂䝁䅅䅤杁䡁䅁杣療䡁䅙兡歂䝁䅕督杁䡁䅙兙祂䝁䅫睢ㅂ䡁䅍䅉楂䝁䅅杢牂䝁䅫杢湂䍁䅁督求䡁䅉杤灂䝁䅍党穂䍁䅁䅤療䍁䅁睙療䝁䄰兢求䡁䅉睙灂䝁䅅䅢杁䝁䅅杢歂䍁䅁睙療䝁䄴督ㅂ䝁䄰党祂䍁䅁睙獂䝁䅫党畂䡁䅑督杁䝁䅫杢杁䡁䅑䅡求䍁䅁兖畂䝁䅫䅤求䝁䅑䅉呂䡁䅑兙あ䝁䅕督畁䍁䅁兓あ䍁䅁睢浂䝁䅙党祂䡁䅍䅉橂䝁䅧党橂䝁䅳兡畂䝁䅣䅌杁䡁䅑党祂䝁䄰䅉橂䝁䅕杣あ䝁䅫杚灂䝁䅍兙あ䝁䅕䅌杁䕁䄴睔塂䍁䅷䅉瑂䝁䄸杢求䡁䅫䅉瑂䝁䅅杣牂䝁䅕䅤獁䍁䅁兙畂䝁䅑䅉穂䝁䅅杤灂䝁䄴睚穂䍁䅁兙橂䝁䅍睢ㅂ䝁䄴䅤穂䍁䅷䅉桂䡁䅍䅉㍂䝁䅕䅢獂䍁䅁兙穂䍁䅁睙求䡁䅉䅤灂䝁䅙兡橂䝁䅅䅤求䡁䅍䅉療䝁䅙䅉歂䝁䅕䅣療䡁䅍兡あ䍁䄴䅉啂䝁䅧党杁䝁䅍睢瑂䡁䅁兙畂䡁䅫䅉桂䝁䅷督療䍁䅁䅣祂䝁䄸杤灂䝁䅑党穂䍁䅁睙療䝁䄰兢求䡁䅉睙灂䝁䅅䅢杁䝁䅉兤穂䝁䅫杢求䡁䅍督獁䍁䅁睙療䝁䄰兢求䡁䅉睙灂䝁䅅䅢杁䡁䅉党桂䝁䅷䅉求䡁䅍䅤桂䡁䅑党獁䍁䅁兢ㅂ䝁䅷䅤灂䍁䄰杚桂䝁䄰兡獂䡁䅫䅌杁䝁䅍睢畂䡁䅍䅤祂䡁䅕睙あ䝁䅫睢畂䍁䅁兙畂䝁䅑䅉獂䝁䅅杢歂䍁䅁䅚求䡁䅙党獂䝁䄸䅣瑂䝁䅕杢あ䍁䅷䅉瑂䝁䄸杣あ䝁䅣兙湂䝁䅕䅉㍂䝁䅅杣求䝁䅧睢ㅂ䡁䅍党獁䍁䅁兙畂䝁䅑䅉歂䝁䅫睚灂䡁䅑兙獂䍁䅁兙穂䡁䅍党あ䍁䅁䅢療䝁䅅杢穂䍁䄴䅉䩂䝁䄴䅉桂䝁䅑䅚灂䡁䅑兡療䝁䄴䅌杁䝁䅫䅤杁䝁䅫杢㉂䝁䅕督あ䡁䅍䅉灂䝁䄴䅉穂䝁䅕睙ㅂ䡁䅉兡あ䝁䅫党穂䍁䄴䅉兂䡁䅉睢㉂䝁䅫䅚求䝁䄴䅤杁䕁䅉兙畂䝁䅍睢祂䡁䅁䅌杁䕁䅫杢橂䍁䄴䅉㍂䝁䅅督杁䝁䅙睢ㅂ䝁䄴䅚求䝁䅑䅉灂䝁䄴䅉硁䑁䅧杍㑁䍁䅁兙畂䝁䅑䅉灂䡁䅍䅉潂䝁䅕兙歂䡁䅅兤桂䡁䅉䅤求䡁䅉党歂䍁䅁兡畂䍁䅁兑瑂䝁䅕督楂䡁䅕杣㕂䍁䅷䅉乂䝁䅅督穂䝁䅅睙潂䡁䅕督求䡁䅑䅤穂䍁䄴䅁㕃䅆䅁杰䅷䙁䅁杣療䡁䅙兡歂䝁䅕杢あ䍁䅁杒灂䝁䄴兙畂䝁䅍兡桂䝁䅷䅉呂䝁䅕杣㉂䝁䅫睙求䡁䅍䅌杁䕁䅫杢橂䍁䄴䅉療䡁䅁党祂䝁䅅䅤求䡁䅍䅉桂䡁䅍䅉あ䝁䅧党杁䝁䅉兙畂䝁䅳䅉潂䝁䄸䅢歂䝁䅫杢湂䍁䅁睙療䝁䄰䅣桂䝁䄴入杁䝁䅙睢祂䍁䅁䅕祂䝁䄸杤灂䝁䅑党畂䡁䅑䅉䍂䝁䅅杢牂䍁䅁䅤潂䝁䅅䅤杁䡁䅁杣療䡁䅙兡歂䝁䅕督杁䡁䅙兙祂䝁䅫睢ㅂ䡁䅍䅉楂䝁䅅杢牂䝁䅫杢湂䍁䅁䅣祂䝁䄸䅚ㅂ䝁䅍䅤穂䍁䅁兙畂䝁䅑䅉穂䝁䅕杣㉂䝁䅫睙求䡁䅍䅉あ䝁䄸䅉灂䝁䄴䅚灂䡁䅙兡歂䡁䅕兙獂䡁䅍䅌杁䝁䅙兙瑂䝁䅫䅢灂䝁䅕督獁䍁䅁兙畂䝁䅑䅉楂䡁䅕督灂䝁䄴党穂䡁䅍党穂䍁䅁兡畂䍁䅁䅤潂䝁䅕䅉噂䝁䄴兡あ䝁䅕䅚杁䙁䅍䅤桂䡁䅑党穂䍁䄴䅉䩂䡁䅑督杁䝁䅑党睂䝁䄸督灂䡁䅑䅉睂䡁䅉睢歂䡁䅕睙あ䡁䅍䅉灂䝁䄴睙獂䡁䅕䅚求䍁䅁督桂䡁䅙兡畂䝁䅣督獁䍁䅁睙潂䝁䅕睙牂䝁䅫杢湂䍁䅷䅉灂䝁䄴䅤求䡁䅉党穂䡁䅑兌楂䝁䅕兙祂䝁䅫杢湂䍁䅁睙潂䝁䅕睙牂䝁䅫杢湂䍁䅷䅉瑂䝁䄸杢求䡁䅫䅉瑂䝁䅅杣牂䝁䅕䅤杁䝁䅑党睂䝁䄸督灂䡁䅑䅌杁䝁䅅杢歂䍁䅁睙求䡁䅉䅤灂䝁䅙兡橂䝁䅅䅤求䍁䅁睢浂䍁䅁䅚求䡁䅁睢穂䝁䅫䅤杁䝁䅅睙橂䝁䄸兤畂䡁䅑督獁䍁䅁兙穂䍁䅁睤求䝁䅷䅢杁䝁䅅督杁䕁䅫杕䉂䍁䅁䅣祂䝁䄸䅚ㅂ䝁䅍䅤穂䍁䄴䅉啂䝁䅧党杁䝁䅍睢瑂䡁䅁兙畂䡁䅫升穂䍁䅁䅢療䝁䅅杢杁䡁䅁睢祂䡁䅑杚療䝁䅷兡療䍁䅁睙療䝁䄰䅣祂䝁䅫督求䡁䅍䅉橂䝁䄸兢瑂䝁䅕杣橂䝁䅫兙獂䍁䅁杣求䝁䅅䅢杁䝁䅕督あ䝁䅅䅤求䍁䅁䅢療䝁䅅杢穂䍁䅁䅤潂䝁䅅䅤杁䝁䅅杣求䍁䅁督求䝁䅍兤祂䝁䅕䅚杁䝁䅉入杁䡁䅁杣療䡁䅁党祂䡁䅑兡求䡁䅍䅌杁䡁䅍兤橂䝁䅧䅉桂䡁䅍䅉瑂䡁䅕䅢あ䝁䅫兌浂䝁䅅兢灂䝁䅷入杁䝁䅅䅣桂䡁䅉䅤瑂䝁䅕杢あ䍁䅁杙ㅂ䝁䅫䅢歂䝁䅫杢湂䡁䅍䅌杁䝁䄸杚浂䝁䅫睙求䍁䅁杙ㅂ䝁䅫䅢歂䝁䅫杢湂䡁䅍䅌杁䡁䅉党あ䝁䅅兡獂䍁䅁兙畂䝁䅑䅉灂䝁䄴䅚ㅂ䡁䅍䅤祂䝁䅫兙獂䍁䅁䅣祂䝁䄸䅣求䡁䅉䅤灂䝁䅕督獁䍁䅁兙畂䝁䅑䅉療䝁䅙杚灂䝁䅍党杁䝁䅉兤灂䝁䅷䅚灂䝁䄴睚穂䑁䅳䅉橂䝁䄸兢瑂䝁䅕杣橂䝁䅫兙獂䍁䅁杙ㅂ䡁䅍兡畂䝁䅕督穂䍁䅁䅢療䝁䅅杢穂䑁䅳䅉浂䝁䅫䅥求䝁䅑兌祂䝁䅅䅤求䍁䅁兙畂䝁䅑䅉桂䝁䅑条ㅂ䡁䅍䅤桂䝁䅉䅢求䍁䄰杣桂䡁䅑党杁䝁䄰睢祂䡁䅑睚桂䝁䅣党杁䝁䅷睢桂䝁䄴督杁䝁䅍睢獂䝁䅷兙あ䝁䅕杣桂䝁䅷兡㙂䝁䅕䅚杁䝁䅉入杁䝁䄸杢求䍁䄰䅉あ䝁䄸䅉浂䝁䄸兤祂䍁䄰杚桂䝁䄰兡獂䡁䅫䅉祂䝁䅕督灂䝁䅑党畂䡁䅑兡桂䝁䅷䅉祂䝁䅕兙獂䍁䅁党穂䡁䅑兙あ䝁䅕䅉睂䡁䅉睢睂䝁䅕杣あ䝁䅫党穂䑁䅳䅉橂䝁䄸兢瑂䝁䅕杣橂䝁䅫兙獂䍁䅁睙療䝁䄴督あ䡁䅉兤橂䡁䅑兡療䝁䄴䅉獂䝁䄸兙畂䡁䅍睏杁䝁䅅杢歂䍁䅁睙療䝁䄴督ㅂ䝁䄰党祂䍁䅁䅢療䝁䅅杢穂䍁䅁睙療䝁䄴督灂䡁䅍䅤灂䝁䄴睚杁䝁䄸杚杁䝁䅧睢瑂䝁䅕䅉求䡁䅅兤灂䡁䅑入杁䝁䅷睢桂䝁䄴督獁䍁䅁䅡療䝁䄰党杁䝁䅕兣ㅂ䝁䅫䅤㕂䍁䅁䅢灂䝁䄴党穂䍁䅁睢浂䍁䅁睙祂䝁䅕䅚灂䡁䅑䅌杁䡁䅁党祂䡁䅍睢畂䝁䅅䅢杁䝁䅷睢桂䝁䄴督杁䝁䅅杢歂䍁䅁兤畂䡁䅍党橂䡁䅕杣求䝁䅑䅉獂䝁䅫杢求䡁䅍䅉療䝁䅙䅉橂䡁䅉党歂䝁䅫䅤獁䍁䅁兙畂䝁䅑䅉桂䡁䅕䅤療䍁䅁兙畂䝁䅑䅉祂䝁䅕睙祂䝁䅕兙あ䝁䅫睢畂䝁䅅䅢杁䡁䅙党潂䝁䅫睙獂䝁䅕䅉獂䝁䄸兙畂䡁䅍杌杁䕁䅫䅤杁䝁䅅䅢穂䝁䄸䅉療䝁䅙杚求䡁䅉督杁䝁䅍兙穂䝁䅧䅉瑂䝁䅅杢桂䝁䅣党瑂䝁䅕杢あ䍁䅷䅉祂䝁䅕兢療䡁䅑党杁䝁䅑党睂䝁䄸督灂䡁䅑䅉橂䝁䅅䅣あ䡁䅕杣求䍁䅷䅉睂䝁䅅入祂䝁䄸䅢獂䍁䅁睢祂䝁䅫睚灂䝁䄴兙あ䝁䅫睢畂䍁䅷䅉求䡁䅍睙祂䝁䄸睤杁䝁䅅睙橂䝁䄸兤畂䡁䅑䅉瑂䝁䅅杢桂䝁䅣党瑂䝁䅕杢あ䍁䅷䅉桂䝁䄴䅚杁䝁䄸杢獂䝁䅫杢求䍁䅁兙畂䝁䅑䅉瑂䝁䄸杙灂䝁䅷党杁䝁䅉兙畂䝁䅳兡畂䝁䅣䅉穂䝁䅕杣㉂䝁䅫睙求䡁䅍睏杁䝁䅅杢歂䍁䅁杙ㅂ䡁䅍兡畂䝁䅕督穂䍁䅁睙祂䝁䅕䅚灂䡁䅑䅉橂䝁䅅杣歂䡁䅍杌杁䕁䅫杢杁䝁䅅䅚歂䝁䅫䅤灂䝁䄸杢獁䍁䅁䅤潂䝁䅕䅉橂䝁䄸兢睂䝁䅅杢㕂䍁䅁䅣祂䝁䄸杤灂䝁䅑党穂䍁䅁睤求䝁䅅䅢あ䝁䅧䅉瑂䝁䅅杢桂䝁䅣党瑂䝁䅕杢あ䍁䅁督求䡁䅉杤灂䝁䅍党穂䍁䅁睙療䝁䄰䅣祂䝁䅫督灂䝁䄴睚杁䝁䅫杢㉂䝁䅕督あ䝁䄰党畂䡁䅑䅉瑂䝁䅅杢桂䝁䅣党瑂䝁䅕杢あ䍁䅷䅉あ䡁䅉兤穂䡁䅑䅉桂䝁䄴䅚杁䝁䅕督あ䝁䅅䅤求䍁䅁兙歂䝁䄰兡畂䝁䅫督あ䡁䅉兙あ䝁䅫睢畂䍁䅷䅉浂䝁䅫杢桂䝁䄴睙灂䝁䅅䅢杁䡁䅁䅢桂䝁䄴杢灂䝁䄴睚獁䍁䅁兙畂䝁䅑䅉あ䝁䅅䅥杁䝁䅍睢瑂䡁䅁䅢灂䝁䅅杢橂䝁䅕䅉桂䝁䄴䅚杁䡁䅁䅢桂䝁䄴杢灂䝁䄴睚畁䍁䅁杒ㅂ䡁䅉䅤潂䝁䅕杣獁䍁䅁兡あ䍁䅁督求䝁䅷䅢穂䍁䅁兡畂䡁䅍兤祂䝁䅅杢橂䝁䅕䅉桂䝁䄴䅚杁䝁䅫杢㉂䝁䅕督あ䝁䄰党畂䡁䅑䅉睂䡁䅉睢歂䡁䅕睙あ䡁䅍䅌杁䝁䅫杢橂䝁䅷兤歂䝁䅫杢湂䍁䅁兙畂䝁䄴兤灂䡁䅑兡求䡁䅍睏杁䝁䄸䅣求䡁䅉兙あ䝁䅕督杁䝁䅅督杁䝁䅅䅉祂䝁䅕兙獂䍁䅁党穂䡁䅑兙あ䝁䅕䅉灂䝁䄴杤求䡁䅍䅤瑂䝁䅕杢あ䍁䅁䅤祂䡁䅕督あ䍁䅁杚療䡁䅉䅉桂䝁䅍兣ㅂ䝁䅫杣灂䝁䄴睚杁䝁䄰睢祂䡁䅑睚桂䝁䅣党杁䝁䅷睢桂䝁䄴督杁䝁䅅杢歂䍁䅁睢あ䝁䅧党祂䍁䅁杣求䝁䅅䅢杁䝁䅕督あ䝁䅅䅤求䍁䅁杣求䝁䅷兙あ䝁䅕䅚杁䝁䅅督穂䝁䅕䅤穂䑁䅳䅉桂䝁䄴䅚杁䝁䄰兙畂䝁䅅睚求䡁䅍䅉桂䝁䄴䅚杁䡁䅍党獂䝁䅷督杁䡁䅉党桂䝁䅷䅉求䡁䅍䅤桂䡁䅑党杁䡁䅁杣療䡁䅁党祂䡁䅑兡求䡁䅍䅉桂䝁䅍兣ㅂ䝁䅫杣求䝁䅑䅉あ䝁䅧杣療䡁䅕睚潂䍁䅁杚療䡁䅉党橂䝁䅷睢穂䡁䅕杣求䍁䄴䅉啂䝁䅧党杁䝁䅍睢瑂䡁䅁兙畂䡁䅫䅉㍂䝁䅅督杁䝁䅙睢ㅂ䝁䄴䅚求䝁䅑䅉灂䝁䄴䅉硁䑁䅧睍㕁䍁䅁兙畂䝁䅑䅉灂䡁䅍䅉潂䝁䅕兙歂䡁䅅兤桂䡁䅉䅤求䡁䅉党歂䍁䅁兡畂䍁䅁杓求䡁䅉督求䡁䅫䅉䑂䝁䅫䅤㕂䍁䅷䅉佂䝁䅕睤杁䕁䅯党祂䡁䅍党㕂䍁䄴䅁䡁光䅁杧䄴䙁䅁杣ㅂ䝁䅑党畂䡁䅑兡桂䝁䅷䅉䝂䝁䅫杢桂䝁䄴睙灂䝁䅅䅢獁䍁䅁兓畂䝁䅍杌獁䍁䅁䅤療䝁䅣党あ䝁䅧党祂䍁䅁睤灂䡁䅑䅡杁䝁䅫䅤穂䍁䅁督ㅂ䝁䅉督灂䝁䅑兡桂䡁䅉兡求䡁䅍䅌杁䡁䅁杣療䡁䅙兡歂䝁䅕督杁䝁䅫杢穂䡁䅕杣桂䝁䄴睙求䍁䅷䅉灂䝁䄴杤求䡁䅍䅤瑂䝁䅕杢あ䍁䅁兢桂䝁䄴兙湂䝁䅕兢求䝁䄴䅤獁䍁䅁兙畂䝁䅑䅉療䡁䅑䅡求䡁䅉䅉浂䝁䅫杢桂䝁䄴睙灂䝁䅅䅢杁䡁䅁杣療䝁䅑兤橂䡁䅑督杁䝁䅅杢歂䍁䅁督求䡁䅉杤灂䝁䅍党穂䍁䅁兡畂䍁䅁䅤潂䝁䅕䅉噂䝁䄴兡あ䝁䅕䅚杁䙁䅍䅤桂䡁䅑党穂䍁䅁兙畂䝁䅑䅉灂䝁䄴䅤求䡁䅉杢桂䡁䅑兡療䝁䄴兙獂䝁䅷入畁䍁䅁兓あ䍁䅁睢睂䝁䅕杣桂䡁䅑党穂䍁䅁䅤潂䡁䅉睢ㅂ䝁䅣䅡杁䙁䅁睒䩂䕁䄰䅌杁䙁䅉党あ䝁䅫杣求䝁䄰党畂䡁䅑䅉呂䡁䅑杣桂䡁䅑党湂䝁䅫党穂䍁䅷䅉䡂䡁䅉睢ㅂ䡁䅁䅉䩂䝁䄴督ㅂ䡁䅉兙畂䝁䅍党獁䍁䅁兓畂䝁䅑兡㉂䝁䅫䅚ㅂ䝁䅅䅢杁䕁䅷兡浂䝁䅕䅌杁䝁䅅杢歂䍁䅁兓畂䡁䅑党祂䝁䄴兙あ䝁䅫睢畂䝁䅅䅢杁䕁䅉兤穂䝁䅫杢求䡁䅍督求䡁䅍䅉穂䝁䅕睚瑂䝁䅕杢あ䡁䅍杌杁䙁䅑䅡求䍁䅁䅕䡂䕁䅫兔杁䡁䅍党湂䝁䄰党畂䡁䅑䅉療䝁䅙杚求䡁䅉督杁䝁䅫杢㉂䝁䅕督あ䝁䄰党畂䡁䅑䅉瑂䝁䅅杢桂䝁䅣党瑂䝁䅕杢あ䍁䅁督求䡁䅉杤灂䝁䅍党穂䍁䅁兙畂䝁䅑䅉穂䝁䄸䅢ㅂ䡁䅑兡療䝁䄴督杁䡁䅉党獂䝁䅅䅤求䝁䅑䅉あ䝁䄸䅉睂䡁䅕杙獂䝁䅫睙杁䝁䅙兡㑂䝁䅕䅚杁䝁䅫杢橂䝁䄸兢求䍁䅷䅉睂䡁䅕杙獂䝁䅫睙杁䝁䅕兣ㅂ䝁䅫䅤㕂䍁䅷䅉祂䝁䅕兙獂䍁䅁党穂䡁䅑兙あ䝁䅕䅉歂䝁䅕杙あ䍁䅁兙畂䝁䅑䅉求䡁䅅兤灂䡁䅑入獁䍁䅁䅣祂䝁䅫杤桂䡁䅑党杁䝁䅍杣求䝁䅑兡あ䍁䅁兙畂䝁䅑䅉療䡁䅑䅡求䡁䅉䅉桂䝁䅷䅤求䡁䅉杢桂䡁䅑兡㉂䝁䅕督獁䍁䅁兙畂䝁䅑䅉瑂䡁䅕䅢あ䝁䅫兌桂䡁䅍督求䡁䅑䅉橂䝁䅷兙穂䡁䅍䅉穂䡁䅑杣桂䡁䅑党湂䝁䅫党穂䍁䅁䅤療䍁䅁兡畂䡁䅍䅤灂䡁䅑兤あ䝁䅫睢畂䝁䅅䅢杁䝁䅅杢歂䍁䅁杣求䡁䅑兙灂䝁䅷䅉橂䝁䅷兡求䝁䄴䅤穂䍁䅷䅉桂䡁䅍䅉㍂䝁䅕䅢獂䍁䅁兙穂䍁䅁兡あ䡁䅍䅉湂䝁䅕杢求䡁䅉兙獂䍁䅁兙橂䝁䅍睢ㅂ䝁䄴䅤畁䍁䅁䅖潂䝁䅕䅉卂䝁䅕䅤灂䡁䅉党瑂䝁䅕杢あ䍁䅁睕あ䡁䅉兙あ䝁䅕睚灂䝁䅕督杁䡁䅍党湂䝁䄰党畂䡁䅑䅉睂䡁䅉睢㉂䝁䅫䅚求䡁䅍䅉桂䍁䅁杣桂䝁䄴睚求䍁䅁睢浂䍁䅁杣求䡁䅑兡祂䝁䅕兢求䝁䄴䅤杁䝁䅫杢㉂䝁䅕督あ䝁䄰党畂䡁䅑䅌杁䝁䅅杢歂䍁䅁兡畂䝁䅍睢瑂䝁䅕䅉睂䡁䅉睢歂䡁䅕睙あ䡁䅍䅉桂䝁䄴䅚杁䡁䅍党祂䡁䅙兡橂䝁䅕督杁䡁䅑睢杁䡁䅉党あ䝁䅫杣求䝁䄰党畂䡁䅑䅉睂䝁䅷兙畂䍁䅁督睂䝁䄸杢穂䝁䄸杣穂䍁䅁兡畂䍁䅁䅤潂䝁䅕䅉睂䡁䅕杙獂䝁䅫睙獁䍁䅁䅣祂䝁䅫杤桂䡁䅑党獁䍁䅁兙畂䝁䅑䅉畂䝁䄸䅤瑁䝁䅙睢祂䍁䄰䅣祂䝁䄸杚灂䡁䅑䅉穂䝁䅕睙あ䝁䄸杣穂䑁䅳䅉歂䝁䅕杤求䝁䅷睢睂䡁䅍䅉桂䝁䄴䅚杁䝁䅑兡穂䡁䅑杣灂䝁䅉兤あ䝁䅕督杁䝁䅫杢歂䝁䅫杤灂䝁䅑兤桂䝁䅷䅉㉂䝁䅅杣灂䝁䅅杙獂䝁䅕䅉桂䝁䄴䅚杁䝁䅙兡㑂䝁䅕䅚杁䝁䅅杢畂䡁䅕兡あ䡁䅫䅉睂䡁䅉睢歂䡁䅕睙あ䡁䅍杌杁䙁䅑䅡求䍁䅁睒祂䝁䄸兤睂䍁䅁兓畂䡁䅍兤祂䝁䅅杢橂䝁䅕䅉穂䝁䅕睚瑂䝁䅕杢あ䍁䅁睢浂䝁䅙党祂䡁䅍䅉㉂䝁䅅杣灂䝁䄸兤穂䍁䅁睚祂䝁䄸兤睂䍁䅁䅢灂䝁䅙党獁䍁䅁兙畂䝁䅑䅉獂䝁䄸杢湂䍁䄰䅤求䡁䅉兢杁䝁䅅杢歂䍁䅁督潂䝁䄸杣あ䍁䄰䅤求䡁䅉兢杁䝁䅣杣療䡁䅕䅣杁䝁䅑兡穂䝁䅅杙灂䝁䅷兡あ䡁䅫䅌杁䝁䅅督杁䡁䅣党獂䝁䅷䅉桂䡁䅍䅉湂䡁䅉睢ㅂ䡁䅁䅉橂䝁䄸杣睂䝁䄸杣桂䡁䅑党瑁䍁䅷䅉楂䝁䅅杢牂䍁䄰䅌杁䝁䅅杢歂䍁䅁䅤祂䡁䅕督あ䍁䄰睢㍂䝁䄴党歂䍁䅁䅢灂䝁䅙党杁䝁䅫杢穂䡁䅕杣桂䝁䄴睙求䍁䅁兡畂䍁䅁䅤潂䝁䅕䅉噂䝁䄴兡あ䝁䅕䅚杁䙁䅍䅤桂䡁䅑党穂䍁䅁䅣祂䝁䅫兢桂䡁䅉兡獂䡁䅫䅉浂䝁䄸杣杁䝁䅫杢穂䡁䅑兡あ䡁䅕䅤灂䝁䄸杢桂䝁䅷䅉橂䝁䅷兡求䝁䄴䅤穂䍁䅁杚療䡁䅉䅉ㅂ䡁䅍党杁䝁䅫杢杁䝁䅍睢畂䝁䄴党橂䡁䅑兡療䝁䄴䅉㍂䝁䅫䅤潂䍁䅁党瑂䡁䅁䅢療䡁䅫党求䍁䅁兙畂䝁䅑䅉瑂䝁䅕兢楂䝁䅕杣穂䝁䅧兡睂䍁䅁杙求䝁䄴党浂䝁䅫䅤穂䍁䅁䅣獂䝁䅅杢穂䑁䅳䅉穂䝁䅕䅢獂䡁䅍䅉桂䝁䅍睙灂䝁䅑党畂䡁䅑兙獂䍁䅁䅚求䝁䅅䅤潂䍁䅁兙畂䝁䅑䅉歂䝁䅫督瑂䝁䅕兢楂䝁䅕杣瑂䝁䅕杢あ䍁䅷䅉桂䝁䄴䅚杁䝁䄸䅤潂䝁䅕杣杁䡁䅍兤睂䡁䅁䅢求䝁䄰党畂䡁䅑兙獂䍁䅁䅡求䝁䅅䅢あ䝁䅧䅉穂䝁䄸䅢ㅂ䡁䅑兡療䝁䄴督㝁䍁䅁兙畂䝁䅑䅉睂䝁䅷兙畂䍁䅁兙歂䝁䄰兡畂䝁䅫督あ䡁䅉兙あ䝁䅫睢畂䍁䅁督求䡁䅉杤灂䝁䅍党穂䍁䅁兡畂䍁䅁睙療䝁䄴杢求䝁䅍䅤灂䝁䄸杢杁䡁䅣兡あ䝁䅧䅉灂䡁䅑督杁䝁䅫杢穂䡁䅕杣桂䝁䄴睙求䍁䅁睙療䡁䅙党祂䝁䅅睚求䡁䅍杌杁䙁䅑䅡求䍁䅁兓畂䝁䅑兡㉂䝁䅫䅚ㅂ䝁䅅䅢杁䕁䅷兡浂䝁䅕䅉穂䝁䅕睚瑂䝁䅕杢あ䍁䅁䅚求䡁䅙党獂䝁䄸䅣穂䍁䅁兙畂䝁䅑䅉歂䝁䅫督あ䡁䅉兡楂䡁䅕䅤求䡁䅍䅉㉂䝁䅅杣灂䝁䅅杙獂䝁䅕䅉獂䝁䅫杚求䍁䅷䅉ㅂ䝁䄴兡㉂䝁䅕杣穂䝁䅅䅢杁䝁䅷兡浂䝁䅕䅌杁䝁䅅杢歂䍁䅁䅤求䡁䅉兢杁䝁䅷兡浂䝁䅕䅉灂䝁䄴督ㅂ䡁䅉兙畂䝁䅍党杁䡁䅁杣療䝁䅑兤橂䡁䅑督畁䍁䅁䅖潂䝁䅕䅉䩂䝁䄴䅤求䡁䅉杢桂䡁䅑兡療䝁䄴兙獂䍁䅁村ㅂ䡁䅍兡畂䝁䅕督穂䝁䅕督杁䡁䅍党湂䝁䄰党畂䡁䅑䅉歂䝁䅕杤求䝁䅷睢睂䡁䅍䅉桂䝁䄴䅚杁䝁䅑兡穂䡁䅑杣灂䝁䅉兤あ䝁䅕督杁䝁䅷兡浂䝁䅕䅉灂䝁䄴督ㅂ䡁䅉兙畂䝁䅍党獁䍁䅁杣求䡁䅑兡祂䝁䅕兢求䝁䄴䅤杁䡁䅁杣療䝁䅑兤橂䡁䅑督獁䍁䅁兡畂䡁䅙党穂䡁䅑兢求䝁䄴䅤杁䡁䅁杣療䝁䅑兤橂䡁䅑督獁䍁䅁兙畂䝁䅑䅉橂䝁䅕杣あ䝁䅅兡畂䍁䅁兙橂䝁䅍兡歂䝁䅕杢あ䍁䅁兙畂䝁䅑䅉潂䝁䅕兙獂䡁䅑䅡杁䡁䅁杣療䝁䅑兤橂䡁䅑督㝁䍁䅁兙畂䝁䅑䅉桂䝁䅑杤灂䡁䅍睢祂䡁䅫䅉穂䝁䅕杣㉂䝁䅫睙求䡁䅍杌杁䙁䅑䅡求䍁䅁睙療䝁䄰䅣桂䝁䄴入杁䡁䅁杣療䡁䅙兡歂䝁䅕督杁䝁䅫䅤穂䍁䅁䅣祂䝁䄸䅚ㅂ䝁䅍䅤穂䍁䅁兙畂䝁䅑䅉穂䝁䅕杣㉂䝁䅫睙求䡁䅍䅉あ䝁䄸䅉灂䝁䄴䅚灂䡁䅙兡歂䡁䅕兙獂䍁䅁兙畂䝁䅑䅉灂䝁䄴督あ䝁䅫䅤ㅂ䡁䅑兡療䝁䄴兙獂䍁䅁睙ㅂ䡁䅍䅤療䝁䄰党祂䡁䅍䅉あ䝁䅧杣療䡁䅕睚潂䍁䅁兡あ䡁䅍䅉睂䡁䅉睢睂䡁䅉兡求䡁䅑兙祂䡁䅫䅉桂䝁䄴䅚杁䡁䅑䅡灂䡁䅉䅚瑁䡁䅁兙祂䡁䅑入杁䝁䅑兡穂䡁䅑杣灂䝁䅉兤あ䝁䅫睢畂䍁䅁杢求䡁䅑睤療䡁䅉睡穂䍁䄴䅉兂䡁䅉兤歂䝁䅕杢あ䝁䅫兙獂䍁䅁杒灂䝁䄴兙畂䝁䅍兡桂䝁䅷䅌杁䕁䅫杢橂䍁䄴䅉㍂䝁䅅督杁䝁䅙睢ㅂ䝁䄴䅚求䝁䅑䅉灂䝁䄴䅉硁䑁䅧睎ㅁ䍁䅁兙畂䝁䅑䅉灂䡁䅍䅉潂䝁䅕兙歂䡁䅅兤桂䡁䅉䅤求䡁䅉党歂䍁䅁兡畂䍁䅁杔求䡁䅣兙祂䝁䅳䅌杁䕁䄴党㍂䍁䅁杓求䡁䅉督求䡁䅫杌䅁偁氰䅁捄元䅁䅕ㅂ䝁䅉兔桂䡁䅑兡橂䍁䅷䅉䩂䝁䄴睙畁䍁䅷䅉桂䍁䅁䅤求䝁䅍䅡畂䝁䄸䅢療䝁䅣入杁䝁䅍睢瑂䡁䅁兙畂䡁䅫䅌杁䝁䅕杢湂䝁䅅睚求䡁䅍䅉灂䝁䄴䅉あ䝁䅧党杁䡁䅁杣療䡁䅙兡穂䝁䅫睢畂䍁䅁睢浂䍁䅁兙杁䝁䅍䅢療䡁䅕䅚杁䝁䅫杢浂䡁䅉兙穂䡁䅑杣ㅂ䝁䅍䅤ㅂ䡁䅉党杁䡁䅁䅢桂䡁䅑杚療䡁䅉兢杁䡁䅑䅡桂䡁䅑䅉求䝁䄴兙楂䝁䅷党穂䍁䅁杣求䝁䅅䅢瑁䡁䅑兡瑂䝁䅕䅉睂䡁䅉睢湂䡁䅉兙瑂䝁䄰兙あ䝁䅫睙杁䝁䅅䅚㉂䝁䅕杣あ䝁䅫督灂䝁䄴睚杁䡁䅑杣桂䝁䄴督桂䝁䅍䅤灂䝁䄸杢穂䍁䅁杚療䡁䅉䅉歂䝁䅫睚灂䡁䅑兙獂䍁䅁睙療䝁䄴䅤求䝁䄴䅤杁䝁䅍杣求䝁䅅䅤療䡁䅉督獁䍁䅁兙歂䡁䅙党祂䡁䅑兡穂䝁䅕杣穂䍁䅷䅉桂䝁䅣党畂䝁䅍兡求䡁䅍䅌杁䝁䅅睚求䝁䄴睙㕂䍁䅁䅤祂䝁䅅䅚灂䝁䄴睚杁䝁䅑党穂䝁䅳督獁䍁䅁兙畂䝁䅑䅉歂䝁䅕兢桂䝁䄴䅚杁䡁䅍兡歂䝁䅕䅉睂䝁䅷兙あ䝁䅙睢祂䝁䄰督杁䡁䅣睢祂䝁䅷䅚㍂䝁䅫䅚求䍁䄴䅉䩂䡁䅑督杁䙁䅁兤楂䕁䄰兙あ䝁䅫睙杁䙁䅍睕兂䍁䅷䅉桂䍁䅁督求䝁䅷䅢瑁䡁䅍兡歂䝁䅕䅉睂䝁䅷兙あ䝁䅙睢祂䝁䄰䅌杁䡁䅕督求䝁䅑䅉浂䝁䄸杣杁䡁䅑䅡求䍁䅁䅣ㅂ䡁䅉睙潂䝁䅅督求䍁䅁兙畂䝁䅑䅉穂䝁䅅䅢求䍁䅁睢浂䍁䅁䅚灂䝁䅣兡あ䝁䅅䅢杁䝁䅅䅚㉂䝁䅕杣あ䝁䅫督灂䝁䄴睚杁䝁䅫杢㉂䝁䅕杢あ䝁䄸杣㕂䍁䅁杚療䡁䅉䅉睂䡁䅕杙獂䝁䅫督潂䝁䅕杣穂䍁䅁兙畂䝁䅑䅉楂䡁䅕入求䡁䅉督畁䍁䅁䅖潂䝁䅕䅉橂䝁䄸兢睂䝁䅅杢㕂䍁䅁兙獂䡁䅍睢杁䡁䅁杣療䡁䅙兡歂䝁䅕督杁䡁䅍睢獂䡁䅕䅤灂䝁䄸杢穂䍁䅷䅉灂䝁䄴睙獂䡁䅕䅚灂䝁䄴睚杁䕁䄸䅣求䝁䄴睖祂䝁䅅䅣獁䍁䅁兙杁䝁䅧党桂䝁䅑党祂䍁䅁杙灂䝁䅑䅚灂䝁䄴睚杁䡁䅍睢獂䡁䅕䅤灂䝁䄸杢㝁䍁䅁睔睂䝁䅕杢㍂䡁䅉兙睂䍁䅁睔啂䙁䅑䅌杁䝁䅅䅉睂䡁䅉党楂䝁䅫䅚瑁䡁䅁睢㍂䝁䅕杣求䝁䅑䅉ㅂ䝁䄴兡浂䝁䅫党歂䍁䅁杙灂䝁䅑䅚灂䝁䄴睚杁䡁䅍睢獂䡁䅕䅤灂䝁䄸杢㝁䍁䅁睔睂䝁䅕杢㍂䡁䅉兙睂䍁䅁睕䕂䕁䅳䅌杁䝁䅅杢杁䝁䅕杢あ䝁䅕杣睂䡁䅉兡穂䝁䅕兌湂䡁䅉兙歂䝁䅕䅉瑂䝁䅅杢桂䝁䅣党瑂䝁䅕杢あ䍁䅁䅤療䝁䄸䅢穂䍁䅁兙畂䝁䅑䅉桂䝁䄴兙獂䡁䅫䅤灂䝁䅍督㝁䍁䅁睑療䝁䄴杢求䝁䅍䅤獁䍁䅁兙杁䡁䅍睢獂䡁䅕䅤灂䝁䄸杢杁䡁䅑䅡桂䡁䅑䅉睂䡁䅉睢㉂䝁䅫䅚求䡁䅍䅉桂䝁䅑䅚灂䡁䅑兡療䝁䄴兙獂䍁䅁䅚桂䡁䅑兙杁䝁䅅杢歂䍁䅁兡畂䡁䅍兡湂䝁䅧䅤穂䍁䅁䅤療䍁䅁䅣ㅂ䝁䅉䅢灂䡁䅍䅡求䡁䅉督杁䝁䅅杢歂䍁䅁杙ㅂ䡁䅫党祂䡁䅍睏杁䕁䅅睙あ䝁䅫杤桂䡁䅑党獁䍁䅁睤潂䝁䅫睙潂䍁䅁兙獂䝁䅷睢㍂䡁䅍䅉楂䡁䅕入求䡁䅉督杁䡁䅑睢杁䝁䅕䅥求䝁䅍兤あ䝁䅕䅉歂䝁䅫杣求䝁䅍䅤杁䝁䅑党桂䝁䅷督杁䝁䄸杢杁䝁䅫䅤穂䍁䅁䅣獂䝁䅅䅤浂䝁䄸杣瑂䍁䅁兙橂䡁䅉睢穂䡁䅍䅉睂䡁䅕杙獂䝁䅫督潂䝁䅕杣杁䝁䅫杢㉂䝁䅕杢あ䝁䄸杣㕂䑁䅳䅉䑂䝁䄸杢㉂䝁䅕杣あ䍁䅷䅉桂䍁䅁睙療䝁䄰兢求䡁䅉睙求䍁䅁兢求䝁䅑兡桂䍁䅁督療䝁䅷兤あ䝁䅫睢畂䑁䅳䅉桂䝁䄴䅚杁䕁䅫䅚求䝁䄴䅤灂䡁䅑入杁䕁䅧兤楂䍁䅷䅉桂䝁䄴䅉䩂䕁䅑䅉瑂䝁䅅杢桂䝁䅣党瑂䝁䅕杢あ䍁䅁䅤療䝁䄸䅢杁䝁䅙睢祂䍁䅁䅣ㅂ䝁䅉䅢灂䡁䅍䅡求䡁䅉督杁䡁䅑䅡桂䡁䅑䅉獂䝁䅕杤求䡁䅉兙湂䝁䅕督杁䡁䅍䅣求䝁䅍兡桂䝁䅷兡㙂䝁䅕䅚杁䡁䅑党橂䝁䅧杢療䝁䅷睢湂䡁䅫祌灂䝁䄴杚祂䝁䅅督あ䡁䅉兤橂䡁䅑兤祂䝁䅕祌あ䝁䄸䅉穂䝁䅫兢睂䝁䅷兡浂䡁䅫䅉あ䝁䅧党杁䝁䅍睢瑂䡁䅁䅢求䡁䅧䅉桂䝁䅷䅤求䡁䅉杢桂䡁䅑兡㉂䝁䅕䅉灂䝁䅑党畂䡁䅑兡浂䝁䅫党祂䍁䅁兢桂䡁䅉睡求䡁䅑䅣獂䝁䅅睙求䍁䄴䅉䩂䡁䅑督杁䡁䅁䅢桂䡁䅑杚療䡁䅉兢杁䡁䅍兤睂䡁䅁睢祂䡁䅑督杁䝁䅅杢杁䝁䅅杣祂䝁䅅入杁䝁䄸杚杁䝁䅅䅚杁䝁䅙睢祂䝁䄰兙あ䡁䅍䅉桂䝁䄴䅚杁䝁䅑兡湂䝁䅫䅤桂䝁䅷䅉歂䝁䅕杤灂䝁䅍党杁䡁䅑入睂䝁䅕督獁䍁䅁兡畂䝁䅍䅢ㅂ䝁䅑兡畂䝁䅣䅉瑂䝁䄸杙灂䝁䅷党杁䝁䅅䅣睂䍁䅷䅉瑂䝁䄸杙灂䝁䅷党杁䡁䅣党楂䍁䅷䅉歂䝁䅕督牂䡁䅑睢睂䍁䅷䅉歂䝁䅫督睂䝁䅷兙㕂䍁䅷䅉㉂䝁䅫䅚求䝁䄸䅌杁䝁䄸杤求䡁䅉兌あ䝁䅧党瑁䡁䅑睢睂䍁䅁䅋偂䙁䅑䅖灁䍁䅷䅉橂䝁䄸杢畂䝁䅕睙あ䝁䅕䅚杁䡁䅑党獂䝁䅕杤灂䡁䅍兡療䝁䄴䅌杁䝁䅅杢歂䍁䅁兢求䝁䅑兡桂䍁䄴䅉啂䝁䅧党杁䝁䅍睢瑂䡁䅁兙畂䡁䅫䅉㍂䝁䅅督杁䝁䅫杢橂䝁䄸杣睂䝁䄸杣桂䡁䅑党歂䍁䅁兡畂䍁䅁杍睁䑁䅁李杁䝁䅅杢歂䍁䅁兡穂䍁䅁杙桂䡁䅍党歂䍁䅁兡畂䍁䅁杕求䝁䅑睤療䝁䄸䅚杁䕁䅍兡あ䡁䅫䅌杁䕁䅍兙獂䝁䅫杚療䡁䅉杢灂䝁䅅杌䅁䱁嘰䅁捄权䅁䅕ㅂ䝁䅉䅢灂䝁䅍䅉呂䝁䅕杣㉂䝁䅫睙求䍁䅁兒畂䡁䅑党祂䡁䅁杣灂䡁䅍党杁䕁䅣杣療䡁䅕䅣杁䕁䅫杢橂䝁䄸杣睂䝁䄸杣桂䡁䅑党歂䍁䅷䅉あ䝁䅧杣療䡁䅕睚潂䍁䅁兡あ䡁䅍䅉穂䡁䅕杙穂䝁䅫䅚灂䝁䅅杣灂䝁䅕督獁䍁䅁睢睂䝁䅕杣桂䡁䅑党穂䍁䅁兡畂䍁䅁党獂䝁䅕睙あ䡁䅉兡橂䍁䅁兙畂䝁䅑䅉湂䝁䅅督杁䡁䅕䅤灂䝁䅷兡あ䡁䅫䅉楂䡁䅕督灂䝁䄴党穂䡁䅍䅉灂䝁䄴䅉あ䝁䅧党杁䙁䅕杢灂䡁䅑党歂䍁䅁睕あ䝁䅅䅤求䡁䅍杌杁䕁䅫䅤杁䝁䄸䅣求䡁䅉兙あ䝁䅕督杁䡁䅑䅡祂䝁䄸兤湂䝁䅧䅉兂䙁䅍兒流䕁䅣䅉桂䝁䄴䅚杁䙁䅁睕䙂䕁䅣䅉兂䝁䄸睤求䡁䅉䅉穂䝁䅕睚瑂䝁䅕杢あ䡁䅍杌杁䙁䅑䅡求䍁䅁䅕呂䕁䅕杊䡂䍁䅁督求䝁䅣兢求䝁䄴䅤杁䡁䅑杣桂䝁䄴督瑂䝁䅫䅤穂䍁䅁党獂䝁䅕睙あ䡁䅉兡橂䝁䅫䅤㕂䑁䅳䅉歂䝁䅫督あ䡁䅉兡楂䡁䅕䅤求䡁䅍䅉求䝁䅷党橂䡁䅑杣灂䝁䅍兡あ䡁䅫䅉桂䝁䄴䅚杁䝁䄴兙あ䡁䅕杣桂䝁䅷䅉湂䝁䅅督杁䡁䅑睢杁䡁䅉党穂䝁䅫䅚求䝁䄴䅤灂䝁䅅䅢獁䍁䅁睙療䝁䄰兢求䡁䅉睙灂䝁䅅䅢獁䍁䅁兙畂䝁䅑䅉灂䝁䄴䅚ㅂ䡁䅍䅤祂䝁䅫兙獂䍁䅁睙ㅂ䡁䅍䅤療䝁䄰党祂䡁䅍睏杁䝁䅅杢歂䍁䅁兙睂䡁䅁䅢灂䝁䅅杢橂䝁䅕䅉穂䝁䅕杣㉂䝁䅫睙求䡁䅍䅉桂䝁䄴䅚杁䡁䅉党睂䝁䅅兡祂䡁䅍䅉あ䝁䄸䅉橂䡁䅕督あ䝁䄸兢求䡁䅉督杁䡁䅑䅡祂䝁䄸兤湂䝁䅧䅉灂䡁䅑督杁䡁䅍党祂䡁䅙兡橂䝁䅕䅉あ䝁䅕杣祂䝁䅫䅤療䡁䅉入獁䍁䅁兙穂䍁䅁睤求䝁䅷䅢杁䝁䅅督杁䝁䅫杢㉂䝁䅕督あ䡁䅍䅉灂䝁䄴䅉穂䝁䄸䅢桂䡁䅉䅉湂䝁䅕杢求䡁䅉兙あ䝁䅫睢畂䍁䅁䅣祂䝁䄸条求䝁䅍䅤穂䍁䅷䅉桂䝁䄴䅚杁䝁䅕杢求䡁䅉睚㕂䍁䅁党浂䝁䅙兡橂䝁䅫党畂䝁䅍入杁䝁䅅杢歂䍁䅁杣求䝁䅷兙あ䝁䅕䅚杁䡁䅁杣療䝁䅣杣桂䝁䄰督畁䍁䅁䅖潂䝁䅕䅉兂䙁䅍兒䡂䍁䅁䅕療䡁䅣党祂䍁䅁督求䝁䅣兢求䝁䄴䅤杁䝁䅕杢湂䝁䅅睚求䡁䅍䅉灂䝁䄴䅉畂䡁䅕睙獂䝁䅕兙祂䍁䅁睚求䝁䄴党祂䝁䅅䅤灂䝁䄸杢杁䝁䅉兤穂䝁䅫杢求䡁䅍督求䡁䅍睏杁䝁䅅杢歂䍁䅁督ㅂ䡁䅁䅣獂䝁䅫党穂䍁䅁䅣療䡁䅣党祂䍁䅁兙畂䝁䅑䅉畂䝁䅅䅤ㅂ䡁䅉兙獂䍁䅁睚桂䡁䅍䅉あ䝁䄸䅉畂䡁䅕睙獂䝁䅕兙祂䍁䅁䅣療䡁䅣党祂䍁䅁䅣獂䝁䅅杢あ䡁䅍䅉桂䝁䄴䅚杁䝁䅣兙穂䍁䅁督あ䝁䄸杣桂䝁䅣党杁䝁䅙兙橂䝁䅫䅢灂䡁䅑兡求䡁䅍䅉桂䝁䅍䅤灂䡁䅙兡あ䝁䅫党穂䍁䄴䅉䉂䡁䅍䅉療䝁䅙䅉䕂䝁䅕睙求䝁䄰杙求䡁䅉䅉穁䑁䅅䅌杁䑁䅉䅍祁䑁䅍䅌杁䝁䅫䅤杁䝁䅧兙歂䍁䅁党獂䝁䅕睙あ䡁䅉兡橂䍁䅁䅤祂䝁䅅杢穂䝁䄰兡穂䡁䅍兡療䝁䄴䅉桂䝁䄴䅚杁䝁䅑兡穂䡁䅑杣灂䝁䅉兤あ䝁䅫睢畂䍁䅁督㕂䡁䅍䅤求䝁䄰䅉療䝁䅙䅉祁䑁䅕䅌睁䑁䅁䅍杁䝁䅍兡祂䝁䅍兤灂䡁䅑䅉瑂䝁䅫䅢求䡁䅍䅉桂䝁䄴䅚杁䑁䅧李㉁䍁䅷李睁䑁䅁䅉睂䝁䄸䅢求䡁䅍睏杁䑁䅕李杁䡁䅍睤灂䡁䅑睙潂䝁䅫杢湂䍁䅁督あ䝁䅅䅤灂䝁䄸杢穂䍁䅁睤灂䡁䅑䅡杁䝁䅅杢杁䝁䅫杢穂䡁䅑兙獂䝁䅷党歂䍁䅁睙桂䡁䅁兙橂䝁䅫䅤㕂䍁䅁睢浂䍁䅁睍㕁䍁䅷兏ㅁ䑁䅍䅉瑂䝁䅕睚桂䡁䅙睢獂䡁䅑兌桂䝁䄰䅣求䡁䅉党穂䍁䅁䅋乂䙁䅙兑灁䍁䅷䅉桂䝁䄴䅚杁䑁䅉睍ㅁ䍁䅁督ㅂ䝁䅉督あ䝁䅅䅤灂䝁䄸杢穂䍁䅁睤灂䡁䅑䅡杁䝁䅅杢杁䝁䅫杢穂䡁䅑兙獂䝁䅷党歂䍁䅁睙桂䡁䅁兙橂䝁䅫䅤㕂䍁䅁睢浂䍁䅁免睁䍁䅷睍㑁䑁䅉䅉乂䙁䅙兑㝁䍁䅁免睁䑁䅫䅉乂䙁䅙兑杁䝁䅅睚湂䡁䅉党湂䝁䅅䅤求䍁䅁兡畂䡁䅍䅤桂䝁䅷䅢求䝁䅑䅉橂䝁䅅䅣桂䝁䅍兡あ䡁䅫䅉浂䝁䄸杣杁䡁䅍兤楂䡁䅍䅤桂䡁䅑兡療䝁䄴督㝁䍁䅁杚療䡁䅕杣杁䝁䅕䅢求䝁䅍䅤祂䝁䅫睙杁䝁䅑兡穂䡁䅑杣灂䝁䅉兤あ䝁䅫睢畂䍁䅁䅡求䝁䅅䅚硂䡁䅕兙祂䡁䅑党祂䡁䅍䅉桂䝁䄴䅚杁䝁䅙兡㉂䝁䅕䅉求䝁䅷党橂䡁䅑杣灂䝁䅍䅉穂䡁䅕杙瑁䝁䅧党桂䝁䅑兣ㅂ䝁䅅杣あ䝁䅕杣穂䑁䅳䅉硁䑁䅧䅌睁䑁䅁䅍杁䝁䄰兡獂䝁䅕督杁䝁䄸杚杁䝁䅣兙穂䍁䅁兢桂䝁䅫杢穂䍁䅷䅉硁䑁䅉䅉湂䝁䅅督杁䝁䅑兡穂䡁䅑杣灂䝁䅉兤あ䝁䅫睢畂䍁䅁䅡求䝁䅅䅚硂䡁䅕兙祂䡁䅑党祂䡁䅍䅌杁䡁䅑睤療䍁䅁督ㅂ䝁䅉兌潂䝁䅕兙歂䡁䅅兤桂䡁䅉䅤求䡁䅉督獁䍁䅁兙畂䝁䅑䅉療䝁䄴党杁䝁䄰党あ䝁䅕杣杁䡁䅍䅡療䡁䅁䅌杁䝁䅅督杁䡁䅣党獂䝁䅷䅉桂䡁䅍䅉ㅁ䑁䅙䅉畂䝁䅅䅤ㅂ䡁䅉兙獂䍁䅁睚桂䡁䅍䅉瑂䝁䅕䅤求䡁䅉兡畂䝁䅣䅉桂䝁䄴䅚杁䡁䅉党湂䡁䅕䅢桂䡁䅑兡畂䝁䅣䅉穂䡁䅑兙あ䝁䅫睢畂䡁䅍睏杁䝁䅅杢歂䍁䅁免ㅁ䑁䅧䅉乂䝁䅕睚桂䙁䅣兙あ䡁䅑督杁䝁䅑党浂䝁䅫杢求䝁䅑䅉橂䝁䄸杢歂䝁䅫䅤灂䝁䄸杢穂䍁䅁睢浂䍁䅁兡畂䡁䅍䅤桂䝁䅷䅢求䝁䅑䅉兂䙁䅙䅉穂䝁䄸䅢桂䡁䅉䅉橂䝁䅅䅣桂䝁䅍兡あ䡁䅫杌杁䙁䅁兤楂䝁䅷兡橂䍁䅁睕求䡁䅉杤灂䝁䅍党杁䕁䅕杢あ䝁䅕杣睂䡁䅉兡穂䝁䅕䅉䡂䡁䅉睢ㅂ䡁䅁䅉䩂䝁䄴睙療䡁䅉䅣療䡁䅉兙あ䝁䅕䅚杁䡁䅣兙穂䍁䅁杚療䡁䅕杢歂䝁䅕䅚杁䝁䅫杢杁䑁䅅兏睁䑁䅍䅉桂䝁䄴䅚杁䝁䅫督杁䝁䅉兙穂䝁䅕䅚杁䝁䅫杢杁䕁䄴党㍂䝁䅅杣牂䍁䅷䅉佂䝁䅕睤杁䕁䅯党祂䡁䅍党㕂䍁䄴䅁⽄兊䅁杁䅕䙁䅁兤楂䝁䅷兡橂䍁䅁睕あ䝁䄸杣桂䝁䅣党獁䍁䅁兙杁䝁䄰党瑂䝁䅉党祂䍁䅁睢浂䍁䅁䅤潂䝁䅕䅉呂䍁䅙䅕杁䑁䅕䅍睁䍁䅷䅉灂䡁䅍䅉桂䍁䅁杕䙂䕁䅫䅖杁䡁䅑䅡桂䡁䅑䅉睂䡁䅉兡瑂䝁䅅杣灂䝁䅷入杁䝁䅅睙硂䡁䅕兡祂䝁䅕督獁䍁䅁䅚求䡁䅙党獂䝁䄸䅣穂䍁䅷䅉療䡁䅣杢穂䍁䅷䅉桂䝁䄴䅚杁䝁䄸䅣求䡁䅉兙あ䝁䅕督杁䡁䅍党獂䝁䅙兌穂䡁䅑睢祂䝁䅅睚求䍁䅁杚桂䝁䅍兡獂䝁䅫䅤灂䝁䅕督畁䍁䅁兑あ䍁䅁睕求䡁䅁䅤求䝁䄰杙求䡁䅉䅉穁䑁䅁䅌杁䑁䅉䅍祁䑁䅑䅌杁䡁䅣党㙁䍁䅁䅋灂䍁䅫䅉療䡁䅣杢求䝁䅑䅉桂䝁䄴䅚癁䝁䄸杣杁䝁䄸䅣求䡁䅉兙あ䝁䅕䅚杁䑁䅍䅌穁䑁䅍睍杁䡁䅍党獂䝁䅙兌穂䡁䅑睢祂䝁䅅睚求䍁䅁杚桂䝁䅍兡獂䝁䅫䅤灂䝁䅕督杁䝁䅷睢橂䝁䅅䅤求䝁䅑䅉灂䝁䄴䅉ぁ䑁䅁䅉穂䡁䅑兙あ䝁䅕督杁䡁䅣兡あ䝁䅧䅉桂䡁䅁䅣祂䝁䄸䅥灂䝁䄰兙あ䝁䅕䅢㕂䍁䅁杍ぁ䑁䅅䅉瑂䝁䅫䅢獂䝁䅫睢畂䍁䅁杢求䡁䅑䅉祂䝁䅕杢あ䝁䅅杙獂䝁䅕䅉穂䡁䅅兤桂䡁䅉党杁䝁䅙党求䡁䅑䅉灂䝁䄴䅉あ䝁䅧党杁䙁䅕杢灂䡁䅑党歂䍁䅁睕あ䝁䅅䅤求䡁䅍䅉桂䝁䄴䅚杁䍁䅧兡灂䍁䅫䅉療䡁䅣杢求䝁䅑䅉桂䍁䅁睍ㅁ䍁䅕䅉橂䝁䄸兢瑂䝁䄸杢杁䝁䅕兣ㅂ䝁䅫䅤㕂䍁䅁兡畂䡁䅑党祂䝁䅕督あ䍁䅁兡畂䍁䅁睕潂䡁䅕杣湂䝁䅅杣歂䍁䅁睕求䝁䅷杚杁䙁䅍䅤療䡁䅉兙湂䝁䅕䅉䵂䝁䅫兢灂䡁䅑党歂䍁䅁䅋䙂䡁䅕杣療䝁䄴党㑂䡁䅑䅉䍂䡁䅉兤穂䡁䅍党獂䡁䅍杏杁䙁䅍䅓噂䙁䅉克獁䍁䅁睤潂䝁䅫睙潂䍁䅁睢㍂䝁䄴党歂䍁䅁睍硁䑁䅕䅉穂䝁䅕䅢浂䍁䄰督あ䝁䄸杣桂䝁䅣党杁䝁䅙兙橂䝁䅫䅢灂䡁䅑兡求䡁䅍䅉獂䝁䄸睙桂䡁䅑党歂䍁䅁兡畂䍁䅁督求䡁䅙党畂䍁䅁睖求䡁䅍䅤求䡁䅉杢杁䕁䅕兤祂䝁䄸䅣求䝁䅅杢杁䝁䄴兙あ䝁䅫睢畂䡁䅍䅉㍂䝁䅫䅤潂䍁䅁兙睂䡁䅁杣療䡁䅧兡瑂䝁䅅䅤求䝁䅷入杁䑁䅅睎杁䝁䄰兡獂䝁䅷兡療䝁䄴䅉畂䝁䅕䅤杁䡁䅉党畂䡁䅑兙楂䝁䅷党杁䡁䅍兣ㅂ䝁䅅杣求䍁䅁杚求䝁䅕䅤杁䝁䄸䅣求䡁䅉兙あ䝁䅕䅚杁䡁䅕杢歂䝁䅕杣杁䡁䅑䅡求䍁䅁睕潂䡁䅕杣湂䝁䅅杣歂䍁䅁杙祂䝁䅅杢歂䍁䄴䅉偂䡁䅕杣杁䝁䅧党桂䝁䅑兣ㅂ䝁䅅杣あ䝁䅕杣穂䍁䅁兙祂䝁䅕䅉獂䝁䄸睙桂䡁䅑党歂䍁䅁兡畂䍁䅁睒獂䝁䅕杢歂䝁䅅䅢求䍁䅷䅉䑂䝁䅅䅢灂䝁䅙睢祂䝁䄴兡桂䍁䄴䅁䅁杊䅁杆䅁䙁䅁兤楂䝁䅷兡穂䝁䅧兡畂䝁䅣䅁桃睄䅁朶䅣䙁䅁兤獂䝁䄰兙あ䡁䅉兡㑂䍁䅷䅉䩂䝁䄴睙畁䍁䅷䅉桂䍁䅁睙獂䝁䅫杢灂䝁䅍兙獂䍁䅁督あ䝁䅅睚求䍁䅁杙灂䝁䄸䅤求䝁䅍䅡畂䝁䄸䅢療䝁䅣入杁䝁䅍睢瑂䡁䅁兙畂䡁䅫䅌杁䝁䅙睢橂䡁䅕督求䝁䅑䅉療䝁䄴䅉歂䝁䅕杤求䝁䅷睢睂䝁䄰党畂䡁䅑䅉療䝁䅙䅉畂䝁䄸杤求䝁䅷䅉灂䝁䄴䅡桂䝁䅷党歂䍁䅁䅤潂䝁䅕杣桂䡁䅁党ㅂ䡁䅑兡橂䍁䅁䅣祂䝁䄸䅚ㅂ䝁䅍䅤穂䍁䅁䅤療䍁䅁䅣祂䝁䅕杤求䝁䄴䅤杁䝁䅅杢歂䍁䅁䅤祂䝁䅕兙あ䍁䅁杣求䡁䅍䅣灂䡁䅉兙あ䝁䄸杣㕂䍁䅁兙畂䝁䅑䅉療䡁䅑䅡求䡁䅉䅉歂䝁䅫督求䝁䅅督求䡁䅍䅉㍂䝁䅫䅤潂䍁䅁兤畂䝁䄰党あ䍁䅁兢求䝁䅑兡橂䝁䅅䅢杁䝁䄴党求䝁䅑督杁䝁䅫杢杁䡁䅑䅡求䍁䅁兖畂䝁䅫䅤求䝁䅑䅉呂䡁䅑兙あ䝁䅕督畁䍁䅁䅖潂䝁䅕䅉橂䝁䄸兢睂䝁䅅杢㕂䍁䅁睢浂䝁䅙党祂䡁䅍䅉灂䙁䅍䅕䙂䙁䅉睕䙂䍁䅷䅉桂䝁䄴䅉求䝁䄴睚灂䝁䄴党求䡁䅉党歂䍁䅁䅚祂䡁䅫䅉睂䝁䄸睤歂䝁䅕杣杁䝁䅑党獂䝁䅫杤求䡁䅉入杁䡁䅁䅢桂䡁䅑杚療䡁䅉兢獁䍁䅁睤潂䝁䅫睙潂䍁䅁党畂䝁䅅杙獂䝁䅕督杁䝁䅑党獂䝁䅫杤求䡁䅉入杁䝁䄸杚杁䡁䅍兢桂䝁䅷䅢杁䝁䄸杣杁䝁䅷兙祂䝁䅣党杁䝁䄰睢獂䝁䅕睙ㅂ䝁䅷党杁䝁䅑杣ㅂ䝁䅣督杁䡁䅑睢杁䡁䅑䅡求䍁䅁䅢ㅂ䝁䄴睚穂䍁䅁杙㕂䍁䅁兡畂䝁䅧兙獂䝁䅅䅤灂䝁䄸杢杁䝁䅙睢祂䍁䅁䅢療䝁䅍兙獂䍁䅁睢祂䍁䅁督㕂䡁䅍䅤求䝁䄰兡橂䍁䅁兙睂䡁䅁䅢灂䝁䅍兙あ䝁䅫睢畂䡁䅍杌杁䕁䅫䅤杁䝁䅕杢湂䝁䅅睚求䡁䅍䅉灂䝁䄴䅉歂䝁䅕杤求䝁䅷睢睂䝁䅫杢湂䍁䅁䅕噂䙁䅉免㑁䑁䅁䅍獁䍁䅁兙杁䝁䄴兙祂䡁䅉睢㍂䍁䅁督睂䝁䅕睙あ䡁䅉兤瑂䍁䅁睡灂䝁䄴兙穂䝁䅕䅉灂䝁䄴䅡灂䝁䅉兡あ䝁䄸杣杁䝁䅍睢瑂䡁䅁䅢求䡁䅑党歂䍁䅁䅕潂䝁䅅督求䍁䅁免楂䍁䅁睙獂䝁䅫杢灂䝁䅍兙獂䍁䅁䅤祂䝁䅫兙獂䡁䅍䅉浂䝁䄸杣杁䡁䅑䅡求䍁䅁䅤祂䝁䅕兙あ䝁䄰党畂䡁䅑䅉療䝁䅙䅉桂䝁䅍兤あ䝁䅕䅉求䡁䅧兙橂䝁䅕杣楂䝁䅅䅤灂䝁䄸杢穂䍁䅁兡畂䍁䅁睙潂䡁䅉睢畂䝁䅫睙杁䝁䄸杙穂䡁䅑杣ㅂ䝁䅍䅤灂䡁䅙党杁䡁䅁兤獂䝁䄰睢畂䝁䅅杣㕂䍁䅁䅚灂䡁䅍党桂䡁䅍党㝁䍁䅁䅕噂䙁䅉免㕁䑁䅁䅍杁䝁䅙睢祂䍁䅁䅤潂䝁䅕䅉あ䡁䅉党桂䡁䅑兢求䝁䄴䅤杁䝁䄸杚杁䝁䅅䅢獂䝁䅕杣湂䝁䅫睙杁䝁䅉杣療䝁䄴睙潂䝁䄸䅣ㅂ䝁䅷兢療䝁䄴兙祂䡁䅫䅉桂䡁䅍䅣求䡁䅉睚灂䝁䅷䅢療䡁䅍兡穂䍁䅁兡畂䍁䅁䅣桂䡁䅑兡求䝁䄴䅤穂䍁䅁睤灂䡁䅑䅡杁䝁䅅督あ䝁䅧兢桂䍁䅁兙畂䝁䅑䅉橂䡁䅫督あ䝁䅫睙杁䝁䅙兡楂䡁䅉睢穂䝁䅫督㝁䍁䅁兙畂䝁䅑䅉兂䙁䅕杕穁䑁䅅䅍睁䍁䅷䅉桂䝁䄴䅉灂䙁䅍䅕䙂䙁䅉睕䙂䍁䅁杚療䡁䅉兢ㅂ䝁䅷兙あ䝁䅫睢畂䍁䅁睢浂䍁䅁䅚灂䝁䅧入歂䡁䅉睢求䡁䅉睚療䡁䅑兙瑂䝁䅫杢求䍁䅁睤潂䝁䅫睙潂䍁䅁兡穂䍁䅁兡畂䍁䅁䅕潂䝁䅅督求䍁䅁免杁䝁䅙睢祂䍁䅁䅤潂䝁䅕䅉あ䡁䅉党桂䡁䅑兢求䝁䄴䅤杁䝁䄸杚杁䝁䅅睙ㅂ䡁䅑党杁䝁䄰兡湂䡁䅉兙灂䝁䄴党畁䍁䅁兓あ䍁䅁䅡桂䡁䅍䅉桂䍁䅁䅢灂䝁䅍党畂䡁䅍党杁䝁䅅睚祂䝁䅕党瑂䝁䅕杢あ䍁䅁睤灂䡁䅑䅡杁䙁䅉党穂䡁䅁兡坂䝁䅕杣あ䍁䅁䅔あ䝁䅑杌杁䝁䅙睢祂䍁䅁兙橂䝁䅍党穂䡁䅍䅉あ䝁䄸䅉桂䍁䅁䅣療䡁䅉䅤浂䝁䄸䅢灂䝁䄸䅉療䝁䅙䅉牂䝁䅫杢桂䡁䅍党杁䝁䅫杢潂䝁䅫杙灂䡁䅑睢祂䍁䅁䅚祂䡁䅕睚杁䝁䅍兙畂䝁䅑兡歂䝁䅅䅤求䡁䅍杌杁䙁䅑䅡求䍁䅁睙療䝁䄰䅣桂䝁䄴入杁䡁䅣兙穂䍁䅁杚療䡁䅕杢歂䝁䅕䅚杁䝁䅫杢杁䑁䅉䅍睁䑁䅍䅉桂䝁䄴䅚杁䝁䅫督杁䝁䅧党桂䝁䅑兣ㅂ䝁䅅杣あ䝁䅕杣求䝁䅑䅉灂䝁䄴䅉䍂䝁䅕䅚浂䝁䄸杣歂䍁䅷䅉乂䝁䅅督穂䝁䅅睙潂䡁䅕督求䡁䅑䅤穂䍁䄴䅁睁充䅁杍䅁䙁䅁兤獂䝁䄰睢畂䝁䄸䅢療䝁䅣入㝁䍁䅁杕求䡁䅍䅣灂䡁䅉兙あ䝁䄸杣㕂䅁䅁䅣䄸䝁䤴䅁兂䡁䅕䅢瑂䝁䄸杢㑂䍁䅁睑療䡁䅉䅣療䡁䅉兙あ䝁䅫睢畂䍁䅷䅉桂䍁䅁睙療䝁䄰兢求䡁䅉睙灂䝁䅅䅢瑁䡁䅍䅤桂䝁䅣党杁䝁䄰党歂䝁䅫睙桂䝁䅷䅉あ䝁䅕睙潂䝁䄴睢獂䝁䄸睚㕂䍁䅁睙療䝁䄰䅣桂䝁䄴入獁䍁䅁䅣祂䝁䄸杤灂䝁䅑党穂䍁䅁兢灂䝁䄴兡瑂䝁䅅䅢獂䡁䅫䅉灂䝁䄴杤桂䡁䅍兡㉂䝁䅕䅉歂䝁䅕杤灂䝁䅍党穂䍁䅁杚療䡁䅉䅉あ䝁䅧党杁䡁䅑杣求䝁䅅䅤瑂䝁䅕杢あ䍁䅁睢浂䍁䅁睙潂䡁䅉睢畂䝁䅫睙杁䝁䄸杙穂䡁䅑杣ㅂ䝁䅍䅤灂䡁䅙党杁䡁䅁兤獂䝁䄰睢畂䝁䅅杣㕂䍁䅁䅚灂䡁䅍党桂䡁䅍党穂䍁䄴䅉啂䝁䅧党杁䝁䅍睢瑂䡁䅁兙畂䡁䅫䅉療䝁䅙杚求䡁䅉督杁䙁䅯党睂䝁䅧入祂䍁䅁兒畂䝁䅑睢楂䡁䅉睢畂䝁䅍䅡灂䝁䅅䅢杁䙁䅙兙獂䡁䅙党獁䍁䅁兙杁䡁䅍睢獂䡁䅕䅤灂䝁䄸杢杁䝁䅙睢祂䍁䅁䅤潂䝁䅕䅉あ䡁䅉党桂䡁䅑兢求䝁䄴䅤杁䝁䄸杚杁䡁䅁兙あ䝁䅫党畂䡁䅑督杁䡁䅣兡あ䝁䅧䅉潂䡁䅫䅣求䡁䅉兡畂䝁䅙䅢桂䡁䅑兡療䝁䄴䅉桂䡁䅍督療䝁䅍兡桂䡁䅑党歂䍁䅁睤灂䡁䅑䅡杁䡁䅍党㉂䝁䅕杣求䍁䅁党瑂䡁䅁䅡㕂䡁䅍党瑂䝁䅅睏杁䝁䅅杢歂䍁䅁睑潂䝁䅅杣あ䝁䅫督杁䙁䅁兤獂䝁䄰睢畂䝁䅅杣㕂䍁䅁兑穂䡁䅍党穂䡁䅍兢求䝁䄴䅤杁䙁䅍入穂䡁䅑党瑂䍁䅷䅉桂䍁䅁杙桂䝁䅷䅢療䝁䄸杢杁䝁䅍兙あ䝁䅧党あ䝁䅕杣杁䝁䅅杢歂䍁䅁睙療䝁䄴督療䝁䅷党杁䡁䅍入穂䡁䅑党瑂䍁䅁睤灂䡁䅑䅡杁䝁䅙䅢療䡁䅣䅉桂䝁䄴䅚杁䡁䅁杣求䡁䅍督ㅂ䡁䅉党杁䡁䅍党畂䡁䅍睢祂䡁䅍䅉あ䝁䅧兙あ䍁䅁兙祂䝁䅕䅉ㅂ䡁䅍党歂䍁䅁䅤療䍁䅁兙穂䡁䅍党穂䡁䅍䅉あ䝁䅧党杁䡁䅁杣求䡁䅍党畂䝁䅍党杁䝁䄸杚杁䝁䅍睢獂䝁䅷兙あ䝁䅕杣桂䝁䅷䅉㉂䝁䅕杢あ䝁䅫䅢桂䡁䅑兡療䝁䄴杌杁䕁䅫䅤杁䝁䅅䅢穂䝁䄸䅉療䝁䅙杚求䡁䅉督杁䙁䅍䅤祂䝁䅅䅤奂䍁䅁䅔ㅂ䝁䄴睚杁䕁䅅杢桂䝁䅷入穂䝁䅫督杁䙁䅁䅢桂䡁䅑杚療䡁䅉兢獁䍁䅁兙杁䝁䅍䅢療䡁䅕䅚瑁䝁䅉兙穂䝁䅕䅚杁䡁䅅兤桂䝁䄴䅤灂䡁䅑兙あ䝁䅫杤求䍁䅁睙療䝁䄰䅣ㅂ䡁䅑党歂䍁䅁䅤療䝁䄰睢湂䡁䅉兙睂䝁䅧入杁䝁䅅杢桂䝁䅷入穂䝁䅫督杁䡁䅍党祂䡁䅙兡橂䝁䅕䅉あ䝁䅧兙あ䍁䅁睢浂䝁䅙党祂䡁䅍䅉灂䝁䄴杚療䡁䅉兢桂䡁䅑兡療䝁䄴䅉療䝁䄴䅉求䝁䄰䅣潂䡁䅫督求䝁䄰兙杁䝁䅑党穂䡁䅑杣ㅂ䝁䅍䅤灂䝁䄸杢獁䍁䅁杚灂䡁䅍督ㅂ䡁䅉党杁䝁䅍睢瑂䡁䅁䅢求䡁䅑党畂䝁䅕督穂䍁䅷䅉桂䝁䄴䅚杁䝁䅷睢楂䝁䅅杣杁䡁䅙睢獂䡁䅕兢求䍁䅁䅤療䍁䅁䅡求䝁䅷䅣杁䝁䅫䅚求䝁䄴䅤灂䝁䅙入杁䡁䅑兙祂䝁䅣党あ䍁䅁䅢療䝁䅉党穂䍁䅁杚療䡁䅉䅉あ䝁䅧党杁䡁䅑杣求䝁䅅䅤瑂䝁䅕杢あ䍁䅁睤灂䡁䅑䅡杁䙁䅯党睂䝁䅧入祂䍁䅁杖桂䝁䅷杤求䡁䅍杌杁䙁䅑䅡求䍁䅁睙療䝁䄰䅣桂䝁䄴入杁䡁䅍党祂䡁䅙党穂䍁䅁党瑂䡁䅁䅡㕂䡁䅍党瑂䝁䅅䅉睂䝁䅅䅤灂䝁䅕杢あ䡁䅍䅉灂䝁䄴䅉あ䝁䅧党杁䙁䅕杢灂䡁䅑党歂䍁䅁睕あ䝁䅅䅤求䡁䅍䅌杁䕁䅕兤祂䝁䄸䅣求䍁䅷䅉あ䝁䅧党杁䕁䄰兡歂䝁䅑䅢求䍁䅁兒桂䡁䅍䅤獁䍁䅁兑浂䡁䅉兡橂䝁䅅䅌杁䡁䅑䅡求䍁䅁兑穂䝁䅫兙瑁䙁䅁兙橂䝁䅫杚灂䝁䅍䅌杁䝁䅅杢歂䍁䅁兡畂䡁䅑党祂䝁䄴兙あ䝁䅫睢畂䝁䅅䅢獂䡁䅫杌杁䙁䅑䅡求䍁䅁睙療䝁䄰䅣桂䝁䄴入杁䡁䅣兙穂䍁䅁杚療䡁䅉兢求䡁䅉䅢㕂䍁䅁睡畂䝁䄸睤畂䍁䅁兙穂䍁䅁䅕ㅂ䝁䅷兢療䝁䄴䅥杁䝁䅅杢歂䍁䅁睙潂䝁䅅杢湂䝁䅕䅚杁䝁䅫䅤穂䍁䅁杢桂䝁䄰党杁䡁䅑睢杁䙁䅁兤獂䝁䄰睢畂䡁䅧䅉䑂䝁䄸杣睂䝁䄸杣桂䡁䅑兡療䝁䄴䅉灂䝁䄴䅉䕂䝁䅕睙求䝁䄰杙求䡁䅉䅉祁䑁䅁免穁䍁䄴䅉兂䡁䅕䅢瑂䝁䄸杢㑂䍁䅁睑療䡁䅉䅣療䡁䅉兙あ䝁䅫睢畂䍁䅁睤桂䡁䅍䅉灂䝁䄴睙療䡁䅉䅣療䡁䅉兙あ䝁䅕䅚杁䝁䅫杢杁䑁䅅兏㕁䑁䅕䅉桂䝁䄴䅚杁䝁䅫督杁䝁䅧党桂䝁䅑兣ㅂ䝁䅅杣あ䝁䅕杣求䝁䅑䅉灂䝁䄴䅉卂䝁䅕䅚㍂䝁䄸睢歂䍁䅁睑灂䡁䅑入獁䍁䅁睑桂䝁䅷兡浂䝁䄸杣畂䝁䅫兙畁䅁䅁桌䅕䱁䕷䅁兂䡁䅕䅢穂䝁䅕䅉䍂䝁䅫睢穂䝁䅍兡求䝁䄴睙求䡁䅍䅌杁䕁䅫杢橂䍁䄴䅉療䡁䅁党祂䝁䅅䅤求䡁䅍䅉桂䡁䅍䅉桂䍁䅁杢療䡁䅙党獂䍁䅁杙灂䝁䄸党獂䝁䅕睙あ䡁䅉兡橂䍁䅁兢求䝁䅑兡橂䝁䅫杢求䍁䅁睙療䝁䄰䅣桂䝁䄴入畁䍁䅁䅖潂䝁䅕䅉橂䝁䄸兢睂䝁䅅杢㕂䍁䅁睢浂䝁䅙党祂䡁䅍䅉䑂䝁䅕䅢獂䕁䅙䅗杁䙁䅍入穂䡁䅑党瑂䍁䅷䅉桂䍁䅁䅤ㅂ䝁䄴兙楂䝁䅷党獁䍁䅁督療䝁䅙䅤㍂䝁䅅杣求䍁䄰党畂䝁䅅杙獂䝁䅕䅚獁䍁䅁兙畂䝁䅑䅉橂䝁䄸杢穂䝁䄸䅢求䍁䄰杙桂䡁䅍党歂䍁䅁䅣獂䝁䅅䅤浂䝁䄸杣瑂䍁䅁䅤潂䝁䅅䅤杁䝁䅑党獂䝁䅫杤求䡁䅉督杁䝁䄴兙畂䝁䄸䅉穂䝁䅕睙療䝁䄴䅚杁䝁䅑兤祂䝁䅅䅤灂䝁䄸杢杁䡁䅁兤獂䡁䅍党穂䍁䅁睢浂䍁䅁党獂䝁䅕睙あ䡁䅉兡橂䝁䅅䅢杁䝁䅕杢求䡁䅉睚㕂䍁䅁䅤療䍁䅁杢療䝁䄴兌あ䝁䅧党祂䝁䄰兙獂䝁䅷入杁䝁䅍䅢求䝁䅅杣杁䡁䅑兙祂䝁䅣党あ䝁䅕䅚杁䝁䅍党獂䝁䅷督杁䡁䅣䅡灂䝁䅷党杁䡁䅍䅣桂䡁䅉兡畂䝁䅣䅉桂䝁䅑条桂䝁䅍党畂䡁䅑䅉畂䝁䄸杢瑁䝁䅍党獂䝁䅷兤獂䝁䅅杣杁䡁䅑兡穂䡁䅍兤求䍁䅁䅤療䍁䅁䅤祂䝁䅕兙あ䍁䅁兙杁䡁䅙兙祂䝁䅫睢ㅂ䡁䅍䅉瑂䝁䅕䅚灂䝁䅍兙獂䍁䅁睙療䝁䄴䅚灂䡁䅑兡療䝁䄴䅉楂䡁䅫䅉ㅂ䡁䅍兡畂䝁䅣䅉灂䡁䅑督杁䕁䄴兙畂䝁䄸兌兂䡁䅕䅢穂䝁䅕䅉呂䡁䅑兡瑂䡁䅕䅢桂䡁䅑兡療䝁䄴䅉あ䝁䅕睙潂䝁䄴睢獂䝁䄸睚㕂䍁䄴䅉啂䝁䅧党杁䝁䅍睢瑂䡁䅁兙畂䡁䅫䅉㍂䝁䅅督杁䝁䅙睢祂䝁䄰党祂䝁䅷入杁䝁䅳杢療䡁䅣杢杁䝁䅅督杁䕁䅕䅢求䝁䅍䅤祂䝁䄸杙獂䝁䅅䅤求䍁䅷䅉䩂䝁䄴睙畁䍁䅁兙畂䝁䅑䅉橂䝁䅧兙畂䝁䅣党歂䍁䅁兡あ䡁䅍䅉畂䝁䅅兢求䍁䅁䅤療䍁䅁䅕ㅂ䝁䅷督求䍁䅁村灂䝁䄸督橂䝁䅫党畂䝁䅍党穂䍁䅷䅉䩂䝁䄴睙畁䍁䅁兡畂䍁䅁䅒求䝁䅍党瑂䝁䅉党祂䍁䅁杍睁䑁䅅兎畁䍁䅁䅕ㅂ䝁䅷督求䍁䅁村灂䝁䄸督橂䝁䅫党畂䝁䅍党穂䍁䅷䅉䩂䝁䄴睙畁䍁䅁睤桂䡁䅍䅉灂䝁䄴睙療䡁䅉䅣療䡁䅉兙あ䝁䅕䅚杁䝁䅫杢杁䑁䅉䅍硁䑁䅑䅉桂䝁䄴䅚杁䝁䅫督杁䝁䅧党桂䝁䅑兣ㅂ䝁䅅杣あ䝁䅕杣求䝁䅑䅉灂䝁䄴䅉䥂䝁䅅入㍂䝁䅅杣歂䍁䅷䅉䑂䝁䅅䅢灂䝁䅙睢祂䝁䄴兡桂䍁䄴䅁㙄睃䅁䅄䅙䙁䅁兤獂䡁䅑党䡂䡁䅉睢ㅂ䡁䅁䅌杁䕁䅫杢橂䍁䄴䅌杁䡁䅑䅡祂䝁䄸兤湂䝁䅧䅉灂䡁䅑督杁䡁䅍兤楂䡁䅍兡歂䝁䅫兙祂䝁䅫党穂䍁䅷䅉求䝁䄴睚桂䝁䅣党穂䍁䅁兡畂䍁䅁䅤潂䝁䅕䅉潂䝁䄸兢求䝁䅉兤灂䝁䅷䅚灂䝁䄴睚杁䝁䅉兤穂䝁䅫杢求䡁䅍督杁䝁䅫杢杁䡁䅑䅡求䍁䅁兖畂䝁䅫䅤求䝁䅑䅉呂䡁䅑兙あ䝁䅕督畁䍁䅁兓あ䍁䅁兙橂䡁䅅兤灂䡁䅉党穂䍁䅁兙畂䝁䅑䅉歂䝁䅕杤求䝁䅷睢睂䡁䅍䅉獂䝁䅅杢歂䍁䅁䅣祂䝁䅫兢桂䡁䅉兡獂䡁䅫䅉浂䝁䄸杣杁䡁䅉党穂䝁䅫䅚求䝁䄴䅤灂䝁䅅䅢杁䡁䅁兤祂䡁䅁睢穂䝁䅕督㝁䍁䅁兙畂䝁䅑䅉橂䝁䄸杢穂䡁䅑杣ㅂ䝁䅍䅤穂䍁䅁䅡療䡁䅕督灂䝁䄴睚杁䝁䄸杢杁䡁䅍兤橂䝁䅧䅉獂䝁䅅杢歂䍁䄴䅉啂䝁䅧党杁䝁䅍睢瑂䡁䅁兙畂䡁䅫䅉桂䝁䅷督療䍁䅁睢浂䝁䅙党祂䡁䅍䅉㉂䝁䅅杣灂䝁䄸兤穂䍁䅁䅡療䝁䄰党杁䝁䅑党穂䝁䅫睚畂䡁䅍䅌杁䝁䅫杢橂䝁䅷兤歂䝁䅫杢湂䍁䅁督灂䝁䄴睚獂䝁䅕兌浂䝁䅅兢灂䝁䅷入杁䝁䅑党あ䝁䅅睙潂䝁䅕䅚獁䍁䅁䅤療䡁䅣杢潂䝁䄸兢求䡁䅍䅌杁䝁䅍睢畂䝁䅑睢瑂䝁䅫杢灂䡁䅕兢穂䍁䅷䅉桂䝁䄴䅚杁䝁䅑兤睂䝁䅷党㑂䝁䅕督杁</t>
  </si>
  <si>
    <t>䡁䅕杢歂䝁䅕杣杁䡁䅑䅡求䍁䅁睑求䝁䄴䅤求䡁䅧䅌杁䙁䅁兤獂䡁䅑党杁䕁䅧睢瑂䝁䅕督獁䍁䅁䅒求䝁䅷䅉塂䝁䅕杙楂䍁䅷䅉䕂䝁䅫杖療䡁䅍䅤桂䍁䅁䅓療䝁䄰党穂䍁䅷䅉䭂䝁䄸䅡畂䍁䅁睖灂䝁䅕䅢桂䝁䄴䅚杁䕁䅧睢瑂䝁䅕督杁䝁䅅杢歂䍁䅁杔求䝁䅫睚潂䝁䅉睢祂䝁䅧睢療䝁䅑督獁䍁䅁兙畂䝁䅑䅉䉂䝁䄰党祂䝁䅫睙桂䝁䄴䅉塂䝁䅕督あ䍁䅁杙祂䝁䅅杢歂䍁䅁杢桂䝁䄰党穂䍁䄴䅉䩂䝁䄴䅉桂䝁䅑䅚灂䡁䅑兡療䝁䄴䅌杁䡁䅑䅡求䍁䅁睙療䝁䄰䅣桂䝁䄴入杁䝁䅅杣祂䝁䅅杢湂䝁䅕督杁䝁䅙兡畂䝁䅅杢橂䝁䅫杢湂䍁䅁䅤潂䡁䅉睢ㅂ䝁䅣䅡杁䡁䅑䅡求䍁䅁睢祂䝁䅫睚灂䝁䄴兙あ䝁䅫睢畂䍁䅁睢浂䍁䅁兢療䡁䅉䅤湂䝁䅅睚求䍁䅁䅢療䝁䅅杢穂䍁䅁杚療䡁䅉䅉潂䝁䄸兢求䝁䅉兤㕂䝁䅕杣穂䑁䅳䅉穂䝁䅕䅢獂䡁䅍䅉あ䝁䅧党杁䡁䅍党祂䡁䅙兡橂䝁䅫杢湂䍁䅁杣灂䝁䅣䅡あ䡁䅍䅉浂䝁䄸杣杁䡁䅑䅡求䍁䅁睢祂䝁䅫睚灂䝁䄴兙あ䝁䅕䅚杁䝁䅷睢桂䝁䄴督㝁䍁䅁兙畂䝁䅑䅉睂䡁䅉睢㉂䝁䅫䅚求䡁䅍䅉あ䝁䅫䅤獂䝁䅕䅉灂䝁䄴督ㅂ䡁䅉兙畂䝁䅍党杁䡁䅁睢獂䝁䅫睙灂䝁䅕督獁䍁䅁兙畂䝁䅑䅉求䡁䅧兙瑂䝁䅫杢桂䡁䅑兡療䝁䄴䅉桂䝁䄴䅚杁䝁䅍䅢療䡁䅍兡畂䝁䅣䅉穂䝁䅕杣㉂䝁䅫睙求䡁䅍䅉あ䝁䄸䅉潂䝁䄸兢求䝁䅉兤㕂䝁䅕杣穂䍁䄴䅉兂䡁䅕䅢あ䝁䅕睒祂䝁䄸兤睂䍁䅷䅉䩂䝁䄴睙畁䍁䅁睤桂䡁䅍䅉浂䝁䄸兤畂䝁䅑党歂䍁䅁兡畂䍁䅁免㕁䑁䅕䅍杁䝁䅅杢歂䍁䅁兡穂䍁䅁䅡求䝁䅅䅚硂䡁䅕兙祂䡁䅑党祂䝁䅕䅚杁䝁䅫杢杁䕁䅅䅤獂䝁䅅杢あ䝁䅅䅌杁䕁䅣党療䡁䅉睚灂䝁䅅杌䅁䅁浉䅁㡁权䅁䅕ㅂ䝁䄰兙杁䕁䅉兡療䡁䅑党橂䝁䅧杢療䝁䅷睢湂䡁䅫䅌杁䕁䅫杢橂䍁䄴䅌杁䝁䅅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䅁杣療䝁䅑兤橂䡁䅑督杁䡁䅑睢杁䝁䅕杢潂䝁䅅杢橂䝁䅕䅉橂䝁䅅杢橂䝁䅕杣杁䝁䅍兙祂䝁䅕䅉灂䝁䄴䅉あ䝁䅧党杁䙁䅕杢灂䡁䅑党歂䍁䅁睕あ䝁䅅䅤求䡁䅍䅉桂䝁䄴䅚杁䝁䅫杢あ䝁䅕杣畂䝁䅅䅤灂䝁䄸杢桂䝁䅷䅢㕂䍁䄴䅉啂䝁䅧党杁䝁䅍睢瑂䡁䅁兙畂䡁䅫䅉療䝁䅙杚求䡁䅉督杁䕁䄴兒卂䕁䅷兗佂䙁䅧䅌杁䝁䅅杢杁䝁䄸杣桂䝁䅷䅉㉂䝁䅕杣穂䝁䅫睢畂䍁䅁睢浂䍁䅁杢求䡁䅉兙あ䝁䅫杢灂䝁䅉䅉あ䝁䅧兙あ䍁䅁兡穂䍁䅁兤穂䝁䅕䅚杁䡁䅑睢杁䡁䅑杣求䝁䅅䅤杁䝁䅅䅚ㅂ䝁䅷䅤杁䡁䅁兙あ䝁䅫党畂䡁䅑督杁䡁䅣兡あ䝁䅧䅉求䝁䅅杣獂䡁䅫䅉穂䡁䅑兙湂䝁䅕䅉䥂䕁䅕杕祁䍁䄰睢㉂䝁䅕杣求䡁䅧䅣祂䝁䅕督穂䝁䅕䅚癁䝁䅅兢睂䝁䅷兡浂䝁䅫党歂䍁䅁杙祂䝁䅕兙穂䡁䅑䅉橂䝁䅅杢橂䝁䅕杣㝁䍁䅁兙畂䝁䅑䅉桂䝁䅑杤桂䝁䄴睙求䝁䅑䅉療䡁䅉䅉瑂䝁䅕䅤桂䡁䅍䅤桂䡁䅑兡橂䍁䅁䅓䙂䙁䅉杍瑁䡁䅁睢穂䝁䅫䅤灂䡁䅙党杁䝁䅉杣求䝁䅅督あ䍁䅁睙桂䝁䄴睙求䡁䅉䅉㍂䝁䅧党畂䍁䅁睙療䝁䄰杙灂䝁䄴党歂䍁䅁睤灂䡁䅑䅡杁䝁䅍兙睂䝁䅕睙灂䡁䅑兙楂䝁䅫杢求䍁䄴䅉䩂䡁䅑䅉桂䝁䅷督療䍁䅁䅚求䡁䅙党獂䝁䄸䅣穂䍁䅁兙獂䝁䅫督求䡁䅉䅤灂䝁䅉䅌杁䝁䅅䅉穂䝁䄰兙獂䝁䅷䅉瑂䝁䄸䅢求䝁䅍兤獂䝁䅕䅉灂䝁䄴䅡灂䝁䅉兡あ䝁䄸杣杁䝁䄸杚杁䝁䅅兤祂䝁䄸杣桂䍁䅁睡灂䝁䄴兙穂䝁䅕䅉䉂䍁䅁杚療䡁䅉䅉あ䝁䅧党杁䡁䅑杣求䝁䅅䅤瑂䝁䅕杢あ䍁䅁睢浂䍁䅁䅡療䡁䅉兢療䝁䄴党杁䡁䅉党橂䝁䅕䅣あ䝁䄸杣杁䡁䅁睢穂䝁䅫䅤灂䡁䅙党杁䝁䅉杣求䝁䅅督あ䍁䅁睙桂䝁䄴睙求䡁䅉䅌杁䡁䅑杣灂䡁䅁䅢求䍁䅁杢求䝁䅣兙あ䝁䅫杤求䍁䅁杙祂䝁䅕兙穂䡁䅑䅉橂䝁䅅杢橂䝁䅕杣獁䍁䅁督瑂䝁䅅䅢獂䍁䅁睙求䝁䅷䅢杁䝁䅷兤畂䝁䅣䅉橂䝁䅅杢橂䝁䅕杣獁䍁䅁兙畂䝁䅑䅉潂䝁䅕兙歂䍁䅁兙畂䝁䅑䅉畂䝁䅕睙牂䍁䅁睙桂䝁䄴睙求䡁䅉杌杁䙁䅑䅡求䍁䅁睙療䝁䄰䅣桂䝁䄴入杁䡁䅍党獂䝁䅷督杁䝁䅫䅤穂䍁䅁䅣祂䝁䄸䅚ㅂ䝁䅍䅤穂䍁䅁䅤潂䡁䅉睢ㅂ䝁䅣䅡杁䡁䅍䅣求䝁䅍兡桂䝁䅷䅤㕂䍁䅁䅣潂䝁䅅杣瑂䝁䅅睙㕂䍁䅁兙畂䝁䅑䅉歂䝁䅫督あ䡁䅉兡楂䡁䅕䅤療䡁䅉䅉畂䝁䅕䅤㍂䝁䄸杣牂䡁䅍杌杁䕁䅫䅤杁䝁䅧兙穂䍁䅁䅢灂䝁䅍党畂䡁䅍党杁䝁䅅睚祂䝁䅕党瑂䝁䅕杢あ䡁䅍䅉㍂䝁䅫䅤潂䍁䅁䅕浂䝁䅫来求䡁䅉䅉䩂䝁䄴睙畁䍁䅁杚療䡁䅉䅉あ䝁䅧党杁䝁䅑党㉂䝁䅕䅢療䡁䅁兢求䝁䄴䅤獁䍁䅁兢桂䝁䄴兤浂䝁䅅睙あ䡁䅕杣求䍁䅷䅉桂䝁䄴䅚杁䝁䅍睢瑂䝁䄰党祂䝁䅍兡桂䝁䅷兡㙂䝁䅅䅤灂䝁䄸杢杁䝁䄸杚杁䝁䄴党祂䝁䅅䅤灂䝁䄴兡楂䍁䅁䅋療䡁䅉兙獂䍁䅫䅌杁䝁䄴党祂䝁䅅䅤灂䝁䄴兡楂䍁䅁䅋灂䝁䄴䅤祂䝁䅅杤求䝁䄴睢ㅂ䡁䅍克獁䍁䅁䅕䍂䑁䅍兎㍁䍁䅷䅉桂䝁䄴䅚杁䡁䅉党獂䝁䅅䅤求䝁䅑䅉橂䝁䄸兢睂䝁䄸兤畂䝁䅑督㝁䍁䅁兙畂䝁䅑䅉啂䝁䅅睡求䝁䅑兙杁䙁䅁䅡桂䡁䅉兢桂䝁䅍党ㅂ䡁䅑兡橂䝁䅅䅢杁䕁䅍睢瑂䡁䅁兙畂䡁䅫䅉䵂䝁䅫兢灂䡁䅑党歂䍁䅁杚療䡁䅉䅉あ䝁䅧党杁䡁䅉党穂䝁䅕兙祂䝁䅍䅡獁䍁䅁䅚求䡁䅙党獂䝁䄸䅣瑂䝁䅕杢あ䍁䅷䅉桂䝁䄴䅚杁䝁䅍睢瑂䝁䄰党祂䝁䅍兡桂䝁䅷兡㙂䝁䅅䅤灂䝁䄸杢杁䝁䄸杚杁䝁䅅䅢灂䡁䅍党祂䡁䅑兡楂䍁䅷䅉桂䡁䅍䅉㍂䝁䅕䅢獂䍁䅁兙穂䍁䅁督ㅂ䝁䅉兌獂䝁䅫睙求䝁䄴督求䍁䅁兙湂䡁䅉党求䝁䄰党畂䡁䅑督杁䡁䅣兡あ䝁䅧䅉呂䡁䅁党橂䝁䅫兙獂䝁䅫督求䝁䅑䅉啂䝁䅧党祂䝁䅅䅣求䡁䅕䅤灂䝁䅍督杁䕁䅅督灂䝁䅅䅉兂䡁䅑党杁䕁䅷䅤歂䍁䄴䅌杁䕁䄰党歂䝁䅫督療䝁䄴䅉兂䝁䅧兙祂䝁䄰兙杁䕁䅷䅤歂䍁䄴䅌杁䙁䅁兡畂䡁䅑䅉兂䝁䅧兙祂䝁䄰兙杁䕁䅫杢あ䝁䅕杣畂䝁䅅䅤灂䝁䄸杢桂䝁䅷䅉呂䕁䅅䅌杁䕁䅳杢灂䝁䅣䅡あ䍁䅁䅖潂䝁䅕杣桂䡁䅁党ㅂ䡁䅑兡橂䡁䅍䅌杁䕁䅫杢橂䍁䄴䅌杁䙁䅁兡求䡁䅉杣求䍁䅁杒桂䝁䅉杣求䍁䅁兔求䝁䅑兡橂䝁䅅兢求䝁䄴䅤杁䙁䅍兑呂䍁䅷䅉桂䝁䄴䅚杁䕁䅉兡㑂䝁䅫杢牂䍁䅁䅖潂䝁䅕杣桂䡁䅁党ㅂ䡁䅑兡橂䡁䅍䅉䑂䝁䄸杌獁䍁䅁䅔あ䝁䅑杌杁䙁䅑䅡求䍁䅁睙療䝁䄰䅣桂䝁䄴入杁䡁䅣兙穂䍁䅁杚療䡁䅕杢歂䝁䅕䅚杁䝁䅫杢杁䑁䅉䅍硁䑁䅁䅉桂䝁䄴䅚杁䝁䅫督杁䝁䅧党桂䝁䅑兣ㅂ䝁䅅杣あ䝁䅕杣求䝁䅑䅉灂䝁䄴䅉䵂䝁䄸督杁䕁䅅杢湂䝁䅕䅢求䡁䅍䅌杁䕁䅍兙獂䝁䅫杚療䡁䅉杢灂䝁䅅杌䅁䅁䵫䅁䕃睄䅁䅕ㅂ䡁䅉党杁䙁䅍䅤療䡁䅉兙湂䝁䅕䅌杁䕁䅫杢橂䍁䄴䅉求䝁䄴睚桂䝁䅣党穂䍁䅁兡畂䍁䅁䅤潂䝁䅕䅉睂䡁䅉睢㉂䝁䅫督灂䝁䄸杢杁䝁䄸杚杁䝁䅑兙あ䝁䅅䅉穂䡁䅑睢祂䝁䅅睚求䍁䅁兙畂䝁䅑䅉瑂䝁䅅杢桂䝁䅣党瑂䝁䅕杢あ䍁䅁䅤求䝁䅍䅡畂䝁䄸䅢療䝁䅣兡求䡁䅍䅌杁䡁䅁杣療䝁䅑兤橂䡁䅑督獁䍁䅁兙畂䝁䅑䅉穂䝁䅕杣㉂䝁䅫睙求䡁䅍䅉灂䝁䄴䅉あ䝁䅧党杁䙁䅕杢灂䡁䅑党歂䍁䅁睕あ䝁䅅䅤求䡁䅍䅉桂䝁䄴䅚杁䝁䅫杢あ䝁䅕杣畂䝁䅅䅤灂䝁䄸杢桂䝁䅷䅢㕂䍁䄴䅉䩂䡁䅑督杁䙁䅁兤祂䝁䅫䅤㕂䍁䅁督療䝁䅙䅤㍂䝁䅅杣求䍁䅁兡穂䍁䅁督潂䝁䅅杣求䝁䅑䅉桂䝁䅍杣療䡁䅍督杁䝁䅫䅤穂䍁䅁䅣祂䝁䄸䅚ㅂ䝁䅍䅤穂䍁䅁兙畂䝁䅑䅉睂䡁䅉睢㉂䝁䅫䅚求䡁䅍䅉求䝁䄴䅤求䡁䅉䅣祂䝁䅫督求䍁䄰睙獂䝁䅅督穂䍁䅁䅚桂䡁䅑兙杁䡁䅍党祂䡁䅙兡橂䝁䅕督獁䍁䅁督ㅂ䝁䅍䅡杁䝁䅅督杁䝁䅅䅢㍂䝁䅅入穂䍁䄰睢畂䍁䅁䅚桂䡁䅑兙杁䡁䅉党歂䡁䅕睙あ䝁䅫睢畂䍁䅷䅉歂䝁䅅䅤桂䍁䅁䅣祂䝁䄸䅤求䝁䅍䅤灂䝁䄸杢獁䍁䅁兙畂䝁䅑䅉求䝁䄴睙祂䡁䅫䅣あ䝁䅫睢畂䍁䅷䅉桂䡁䅍䅉㍂䝁䅕䅢獂䍁䅁兙穂䍁䅁督あ䝁䄸杣桂䝁䅣党杁䡁䅁杣療䡁䅑睢橂䝁䄸䅢穂䍁䅷䅉灂䝁䄴睙獂䡁䅕䅚灂䝁䄴睚杁䝁䅉䅢療䝁䅍睡獁䍁䅁杚灂䝁䅷党獁䍁䅁兙畂䝁䅑䅉療䝁䅉条求䝁䅍䅤畁䍁䅁䅖潂䝁䅕䅉橂䝁䄸兢睂䝁䅅杢㕂䍁䅁兙獂䡁䅍睢杁䡁䅁杣療䡁䅙兡歂䝁䅕督杁䕁䅙䅢桂䡁䅍䅡䉂䡁䅉杣桂䡁䅫䅉灂䝁䄴䅤求䝁䅣杣桂䡁䅑党歂䍁䅁䅡桂䡁䅉䅚㍂䝁䅅杣求䍁䅁督㕂䡁䅍䅤求䝁䄰督獁䍁䅁兡畂䝁䅍䅢ㅂ䝁䅑兡畂䝁䅣䅉䝂䝁䅷兙穂䝁䅧兑祂䡁䅉兙㕂䍁䄸睌奂䍁䅷䅉䝂䝁䅷兙穂䝁䅧兑祂䡁䅉兙㕂䍁䄸睌䑂䍁䅷䅉䝂䝁䅷兙穂䝁䅧兑祂䡁䅉兙㕂䍁䄸睌奂䕁䅷䅌杁䕁䅙䅢桂䡁䅍䅡䉂䡁䅉杣桂䡁䅫睌癁䕁䅕䅌杁䝁䅅杢歂䍁䅁杒獂䝁䅅督潂䕁䅅杣祂䝁䅅入杁䕁䅙兡獂䝁䅕䅉呂䝁䅕杣㉂䝁䅫睙求䡁䅍䅉浂䝁䄸杣杁䝁䅉䅢療䝁䅍睡瑁䝁䄸杣灂䝁䅕杢あ䝁䅕䅚杁䡁䅍䅤療䡁䅉兙湂䝁䅕䅌杁䝁䅅䅚歂䡁䅉党穂䡁䅍兡畂䝁䅣䅉歂䝁䅅䅤桂䝁䅉兙穂䝁䅕督獁䍁䅁兙睂䡁䅁䅢灂䝁䅍兙あ䝁䅫睢畂䡁䅍䅌杁䡁䅙兡祂䡁䅑兤桂䝁䅷䅉瑂䝁䅅睙潂䝁䅫杢求䡁䅍䅌杁䝁䅅杢歂䍁䅁睢あ䝁䅧党祂䍁䅁䅤祂䝁䅅䅚灂䡁䅑兡療䝁䄴兙獂䍁䅁睤療䡁䅉睡獂䝁䄸兙歂䡁䅍睏杁䝁䅅杢歂䍁䅁杒獂䝁䅅督潂䕁䅉䅢桂䝁䅑党杁䝁䅫杢あ䝁䅕睚祂䝁䅅䅤求䝁䅑䅉潂䝁䅅杣歂䡁䅣兙祂䝁䅕䅉穂䡁䅫督あ䝁䅕兢穂䍁䅁睙療䝁䄰䅣祂䝁䅫督灂䝁䄴睚杁䕁䅙䅢桂䡁䅍䅡䍂䝁䅷兙歂䝁䅕睌癁䙁䅍䅉桂䝁䄴䅚杁䕁䅙䅢桂䡁䅍䅡䍂䝁䅷兙歂䝁䅕睌癁䕁䅕䅉浂䝁䄸杣杁䝁䄰兙畂䝁䅅睚灂䝁䄴睚杁䝁䅅杢歂䍁䅁䅣祂䝁䄸睙求䡁䅍督灂䝁䄴睚杁䡁䅕杢穂䡁䅑杣ㅂ䝁䅍䅤ㅂ䡁䅉党歂䍁䅁䅚桂䡁䅑兙杁䡁䅣睢祂䝁䅳䅢療䝁䅅䅚穂䍁䅁睢浂䍁䅁杤桂䡁䅉兡療䡁䅕督杁䡁䅑入睂䝁䅕督杁䝁䅙杣療䝁䄰䅉祂䝁䅕兙獂䍁䄰䅤灂䝁䄰党杁䝁䅷睢湂䍁䅁兙畂䝁䅅䅢㕂䡁䅑兡橂䡁䅍䅉桂䝁䄴䅚杁䝁䅍睢瑂䝁䄰党祂䝁䅍兡桂䝁䅷䅉潂䝁䅫睚潂䍁䄰䅣求䡁䅉杚療䡁䅉兢桂䝁䄴睙求䍁䅁睙療䝁䄰䅣ㅂ䡁䅑兡畂䝁䅣䅉潁䕁䅧䅕䑂䍁䅫䅉あ䝁䄸䅉歂䝁䅅䅤桂䍁䅁䅣祂䝁䄸䅤求䝁䅍䅤灂䝁䄸杢杁䝁䅅杢歂䍁䅁杣求䝁䅍睢㉂䝁䅕杣㕂䍁䄴䅉䩂䝁䄴䅉桂䝁䅑䅚灂䡁䅑兡療䝁䄴䅌杁䝁䅫䅤杁䝁䄸杚浂䝁䅕杣穂䍁䅁睙獂䝁䄸兤歂䍁䄰杢桂䡁䅑兡㉂䝁䅕䅉穂䡁䅑睢祂䝁䅅睚求䍁䅁督療䝁䅷兤あ䝁䅫睢畂䡁䅍䅌杁䡁䅍兤橂䝁䅧䅉桂䡁䅍䅉兂䝁䄸杣あ䡁䅣睢祂䡁䅧䅉楂䡁䅫䅉兂䡁䅕杣求䍁䅁睕あ䝁䄸杣桂䝁䅣党獁䍁䅁兙杁䝁䅍䅢療䡁䅕䅚瑁䝁䄴兙あ䝁䅫杤求䍁䅁睓ㅂ䝁䅉党祂䝁䄴党あ䝁䅕督杁䝁䅑兙あ䝁䅅䅉瑂䝁䅅杢桂䝁䅣党瑂䝁䅕杢あ䍁䅁督療䝁䅷兤あ䝁䅫睢畂䑁䅳䅉桂䝁䄴䅚杁䙁䅁睢祂䡁䅑睤療䡁䅉䅥杁䕁䅑兙あ䝁䅅䅉呂䝁䅕杣㉂䝁䅫睙求䡁䅍䅌杁䝁䅅䅉䕂䝁䅅䅤桂䝁䅉兙穂䝁䅕兌桂䡁䅍兌桂䍁䄰睕求䡁䅉杤灂䝁䅍党杁䡁䅁䅢桂䡁䅑杚療䡁䅉兢杁䝁䅙睢祂䍁䅁睓ㅂ䝁䅉党祂䝁䄴党あ䝁䅕督畁䍁䅁杒ㅂ䡁䅉䅤潂䝁䅕杣獁䍁䅁䅤潂䝁䅕䅉橂䝁䄸兢睂䝁䅅杢㕂䍁䅁䅣祂䝁䄸杤灂䝁䅑党穂䍁䅁䅕ㅂ䡁䅉党杁䕁䅙兤穂䝁䅫睢畂䍁䅷䅉桂䍁䅁睕療䝁䅙䅤㍂䝁䅅杣求䍁䄰兙穂䍁䄰兙瑁䙁䅍党祂䡁䅙兡橂䝁䅕䅉潁䙁䅍兙桂䙁䅍克杁䝁䄰兙畂䝁䅅睚求䝁䄰党畂䡁䅑䅉睂䝁䅷兙畂䝁䅕䅌杁䡁䅣䅡灂䝁䅍䅡杁䝁䅕杢桂䝁䅉䅢求䡁䅍䅉穂䡁䅑睢祂䝁䅅睚求䍁䅁兙歂䝁䄰兡畂䝁䅫督あ䡁䅉兙あ䝁䄸杣穂䍁䅁䅤療䍁䅁兤畂䝁䅫杚㕂䍁䅁督あ䝁䄸杣桂䝁䅣党杁䝁䅅杣祂䝁䅅入穂䍁䅁兙畂䝁䅑䅉療䡁䅁䅤灂䝁䄰兡㙂䝁䅕䅉穂䡁䅑睢祂䝁䅅睚求䍁䅁䅣療䝁䄸䅢穂䑁䅳䅉䙂䡁䅙党祂䝁䅣杣求䝁䅕杢杁䕁䅅杣橂䝁䅧兡あ䝁䅕睙あ䡁䅕杣求䍁䅁睙療䝁䄰䅣祂䝁䅫督灂䝁䄴睚杁䙁䅁兤祂䝁䅕免獁䍁䅁兙畂䍁䅁兑䩂䍁䄰䅚祂䝁䅫杤求䝁䄴䅉橂䝁䅷睢ㅂ䝁䅑兌楂䝁䅅督求䝁䅑䅉瑂䝁䅅杢桂䝁䅣党瑂䝁䅕杢あ䍁䅁䅣獂䝁䅅䅤浂䝁䄸杣瑂䍁䅷䅉桂䡁䅍䅉㍂䝁䅕䅢獂䍁䅁兙穂䍁䅁兒㉂䝁䅕杣湂䡁䅉党求䝁䄴睌癁䕁䄸杢求䍁䅁兙畂䝁䅑䅉䙂䡁䅙党祂䝁䅣杣求䝁䅕杢癁䍁䄸杒獂䝁䅕䅥杁䝁䅑兙あ䝁䅅䅉穂䡁䅑睢祂䝁䅅睚求䍁䅁督療䝁䅷兤あ䝁䅫睢畂䡁䅍睏杁䝁䅅杢歂䍁䅁睑獂䝁䄸兤歂䍁䅁村獂䝁䄸睙牂䍁䅁睕あ䝁䄸杣求䍁䅷䅉桂䍁䅁杤灂䡁䅉䅤ㅂ䝁䅅䅢杁䝁䅉䅢療䝁䅍睡杁䡁䅍䅤療䡁䅉兙湂䝁䅕䅉桂䡁䅉杣桂䡁䅫䅌杁䡁䅑䅡桂䡁䅑䅉睂䡁䅉睢㉂䝁䅫䅚求䡁䅍䅉橂䡁䅕督あ䝁䄸兢求䡁䅉督杁䡁䅑䅡求䍁䅁杚獂䝁䅕䅥灂䝁䅉兡獂䝁䅫䅤㕂䍁䅁䅤療䍁䅁睢睂䝁䅕杣桂䡁䅑党杁䝁䅅䅉潂䡁䅫杙祂䝁䅫䅚杁䝁䅍䅢療䡁䅕䅚杁䝁䄰睢歂䝁䅕䅢杁䡁䅣兡あ䝁䅧䅉穂䝁䅕兙瑂䝁䅷党穂䡁䅍䅉歂䝁䅅䅤桂䍁䅁兢療䝁䅉兡獂䝁䅫䅤㕂䍁䅁兙橂䡁䅉睢穂䡁䅍䅉療䝁䄴兌睂䡁䅉党瑂䝁䅫督求䡁䅍䅉桂䝁䄴䅚杁䡁䅁兤楂䝁䅷兡橂䍁䅁睙獂䝁䄸兤歂䍁䅁党畂䡁䅙兡祂䝁䄸杢瑂䝁䅕杢あ䡁䅍杌杁䕁䅫䅤杁䡁䅍党獂䝁䅷督杁䝁䅫䅤穂䍁䅁䅣祂䝁䄸䅚ㅂ䝁䅍䅤穂䍁䅁兙畂䝁䅑䅉穂䡁䅕杙穂䝁䅍杣灂䡁䅁䅤灂䝁䄸杢杁䡁䅍党祂䡁䅙兡橂䝁䅕督杁䡁䅑䅡祂䝁䄸兤湂䝁䅧䅉歂䝁䅫杣求䝁䅍䅤杁䡁䅍兙獂䝁䅕督杁䝁䅙睢祂䝁䅍党杁䝁䅅杢歂䍁䅁睙潂䝁䅅杢畂䝁䅕䅢杁䡁䅁兙祂䡁䅑杢求䡁䅉督畁䍁䅁䅖潂䝁䅕䅉橂䝁䄸兢睂䝁䅅杢㕂䍁䅁睤桂䡁䅍䅉浂䝁䄸杣瑂䝁䅕杣獂䡁䅫䅉牂䝁䄴睢㍂䝁䄴䅉桂䡁䅍䅉偂䙁䅍睎㉁䍁䅷䅉䩂䝁䄴睙畁䍁䅁兙畂䝁䅑䅉橂䝁䅧兙畂䝁䅣党歂䍁䅁兡あ䡁䅍䅉畂䝁䅅兢求䍁䅁䅤療䍁䅁䅕ㅂ䡁䅉党杁䙁䅍䅤療䡁䅉兙湂䝁䅕䅌杁䕁䅫杢橂䍁䄴䅉灂䝁䄴䅉䭂䝁䅅杢ㅂ䝁䅅杣㕂䍁䅁杍睁䑁䅅䅍畁䍁䅁䅕ㅂ䡁䅉党杁䙁䅍䅤療䡁䅉兙湂䝁䅕䅌杁䕁䅫杢橂䍁䄴䅉㍂䝁䅅督杁䝁䅫杢橂䝁䄸杣睂䝁䄸杣桂䡁䅑党歂䍁䅁兡畂䍁䅁杍睁䑁䅁兏杁䝁䅅杢歂䍁䅁兡穂䍁䅁䅡求䝁䅅䅚硂䡁䅕兙祂䡁䅑党祂䝁䅕䅚杁䝁䅫杢杁䙁䅍兙畂䡁䅑兙杁䕁䅍䅢桂䡁䅉兙獁䍁䅁睑桂䝁䅷兡浂䝁䄸杣畂䝁䅫兙畁䅁䅁硕䅁䕁䕧䅁兂䡁䅕杣求䕁䅍入橂䝁䅷党杁䙁䅑党橂䝁䅧杢療䝁䅷睢湂䝁䅫党穂䍁䅷䅉䩂䝁䄴睙畁䍁䅁党畂䝁䅣兙湂䝁䅕督杁䝁䅫杢杁䡁䅑䅡求䍁䅁䅣祂䝁䄸䅚ㅂ䝁䅍䅤灂䝁䄸杢杁䝁䄸杚杁䡁䅉党橂䡁䅫睙獂䝁䅕䅚杁䡁䅁睢獂䡁䅫䅣祂䝁䄸䅣㕂䝁䅷党畂䝁䅕䅉潁䙁䅁䅕灁䍁䄴䅉啂䝁䅧党杁䝁䅍睢瑂䡁䅁兙畂䡁䅫䅉潂䝁䄸䅢歂䡁䅍䅉桂䍁䅁䅢灂䝁䅍党畂䡁䅍党杁䝁䅙睢祂䍁䅁杣求䡁䅍䅤療䡁䅉兡畂䝁䅣䅉㍂䝁䅅督あ䝁䅕䅉兂䙁䅁䅉灂䝁䄴䅤療䍁䅁兤獂䡁䅑杣桂䍁䄰䅣ㅂ䡁䅉党杁䡁䅉党橂䡁䅫睙獂䝁䅕䅚杁䡁䅁睢獂䡁䅫䅣祂䝁䄸䅣㕂䝁䅷党畂䝁䅕䅉祂䝁䅕督灂䝁䄴䅉あ䝁䅧兙あ䍁䅁䅡桂䡁䅍䅉瑂䡁䅕䅢あ䝁䅫䅣獂䝁䅕䅉桂䡁䅁䅣獂䝁䅫睙桂䡁䅑兡療䝁䄴督獁䍁䅁兡畂䝁䅍䅢ㅂ䝁䅑兡畂䝁䅣䅉睂䝁䅅睙牂䝁䅅睚灂䝁䄴睚杁䝁䅅杢歂䍁䅁䅢桂䝁䅉党獂䝁䅫杢湂䍁䅁杚療䡁䅉䅉橂䝁䄸杢穂䡁䅕兢求䡁䅉䅉睂䡁䅉睢歂䡁䅕睙あ䡁䅍䅌杁䡁䅁兡睂䝁䅫杢湂䍁䅷䅉祂䝁䄸䅣求䡁䅍䅌杁䝁䅍兙楂䝁䅷兡畂䝁䅣䅌杁䝁䅅杢歂䍁䅁䅣獂䝁䅅督あ䝁䅫睙杁䡁䅁兙祂䡁䅑督杁䝁䅙睢祂䍁䅁杤桂䡁䅉兡療䡁䅕督杁䝁䅫杢歂䡁䅕督あ䡁䅉兡求䡁䅍杌杁䕁䅫䅤穂䍁䅁杣求䝁䅍入橂䝁䅷兡畂䝁䅣䅉睂䡁䅉睢橂䝁䅕督穂䍁䅁督求䡁䅁兙祂䝁䅅䅤求䡁䅍䅉橂䝁䄸䅢療䡁䅉䅌杁䝁䄸䅚療䡁䅉䅌杁䝁䅅杢歂䍁䅁睢あ䝁䅧党祂䍁䅁睙療䝁䄴䅤桂䝁䄰兡畂䝁䅅杢あ䡁䅍䅉浂䡁䅉睢瑂䍁䅁䅣獂䝁䅅督あ䝁䅫睙杁䡁䅣兙穂䡁䅑党杁䝁䅙党求䝁䅑督あ䝁䄸睙牂䍁䅁䅤療䍁䅁䅤祂䝁䅅杢穂䝁䅙睢祂䝁䄰䅉灂䡁䅑䅉灂䝁䄴䅤療䍁䅁杤灂䡁䅉睚灂䝁䄴兌獂䝁䅫睡求䍁䅁杣求䡁䅍兡畂䍁䄴䅉啂䝁䅧党杁䝁䅍睢瑂䡁䅁兙畂䡁䅫䅉㍂䝁䅅督杁䝁䅙睢ㅂ䝁䄴䅚求䝁䅑䅉灂䝁䄴䅉祁䑁䅁免ㅁ䍁䅁兙畂䝁䅑䅉灂䡁䅍䅉潂䝁䅕兙歂䡁䅅兤桂䡁䅉䅤求䡁䅉党歂䍁䅁兡畂䍁䅁睔祂䝁䅷兙畂䝁䅑睢獁䍁䅁杒獂䝁䄸杣灂䝁䅑兙畁䅁䅁䉹䅅䵁䕑䅁兂䡁䅕杣睂䝁䅷党杁䕁䅫杢畂䝁䄸杤桂䡁䅑兡療䝁䄴䅌杁䕁䅫杢橂䍁䄴䅉歂䝁䅕督灂䝁䅣杢穂䍁䅁兙畂䝁䅑䅉瑂䝁䅅杢ㅂ䝁䅙兙橂䡁䅑兤祂䝁䅕督杁䡁䅍䅢求䝁䅕䅣杁䝁䅅杢歂䍁䅁睢あ䝁䅧党祂䍁䅁䅣祂䝁䄸䅚ㅂ䝁䅍䅤穂䍁䅁兡畂䍁䅁䅤潂䝁䅕䅉噂䝁䄴兡あ䝁䅕䅚杁䙁䅍䅤桂䡁䅑党穂䍁䅁兙畂䝁䅑䅉灂䝁䄴䅤求䡁䅉杢桂䡁䅑兡療䝁䄴兙獂䝁䅷入畁䍁䅁䅖潂䝁䅕䅉橂䝁䄸兢睂䝁䅅杢㕂䍁䅁睢浂䝁䅙党祂䡁䅍䅉瑂䝁䅅䅤あ䡁䅉党穂䡁䅍党穂䍁䅷䅉睂䝁䅫䅢獂䝁䄸睤穂䍁䅷䅉橂䡁䅕督潂䝁䅫睢畂䡁䅍䅌杁䝁䅉兙穂䝁䅕督獁䍁䅁督潂䝁䅕党あ䡁䅍䅌杁䡁䅁䅢桂䡁䅑杚療䡁䅉兢穂䍁䅷䅉桂䝁䅑条ㅂ䡁䅍䅤桂䝁䅉䅢求䍁䅁杙桂䡁䅍党穂䍁䅷䅉瑂䝁䅅䅤あ䡁䅉党穂䡁䅍䅉睂䡁䅉睢あ䝁䅕睙あ䝁䄸杣穂䍁䅷䅉浂䝁䄸兤畂䝁䅑兙あ䝁䅫睢畂䡁䅍䅌杁䝁䅉䅢桂䝁䄴睡求䡁䅑督獁䍁䅁䅚ㅂ䡁䅙党あ䡁䅍䅌杁䝁䅑兤㉂䝁䅕䅤杁䝁䅍睢㉂䝁䅕杣穂䍁䅷䅉穂䝁䅕兙あ䍁䅁睙ㅂ䡁䅍䅡灂䝁䄸杢穂䍁䅷䅉桂䝁䄴䅚杁䡁䅁党あ䍁䅁杙求䝁䅑督杁䡁䅕杢歂䝁䅕杣杁䡁䅑䅡求䍁䅁䅕ㅂ䡁䅉䅣獂䝁䅕䅉楂䡁䅉兙畂䝁䅑杌杁䕁䅫䅤杁䝁䄰兙祂䝁䅳党あ䡁䅍䅉桂䝁䄴䅚杁䡁䅍党獂䝁䅷督杁䝁䅫䅤穂䍁䅁䅣祂䝁䄸䅚ㅂ䝁䅍䅤穂䍁䅁䅤潂䡁䅉睢ㅂ䝁䅣䅡杁䝁䅫䅤穂䍁䅁党瑁䝁䅍睢瑂䝁䄰党祂䝁䅍党杁䝁䄸杢獂䝁䅫杢求䍁䅁睙潂䝁䅅杢畂䝁䅕䅢穂䍁䅷䅉祂䝁䅕䅤桂䝁䅫䅢杁䝁䅉杣灂䝁䅍睡瑁䝁䅅杢歂䍁䄰兢療䡁䅉䅤桂䡁䅉䅉㍂䝁䅧睢獂䝁䅕督桂䝁䅷党杁䡁䅁兙祂䡁䅑杢求䡁䅉督獁䍁䅁䅤潂䝁䅫杣歂䍁䄰䅣桂䡁䅉䅤㕂䍁䅁睢畂䝁䅷兡畂䝁䅕䅉祂䝁䅕䅤桂䝁䅫䅢求䡁䅉督獁䍁䅁兙畂䝁䅑䅉兂䡁䅕杣睂䝁䅷党杁䡁䅍䅡療䡁䅣杣療䝁䄸兢穂䍁䅷䅉桂䡁䅍䅉㍂䝁䅕䅢獂䍁䅁兙穂䍁䅁䅤潂䡁䅉睢ㅂ䝁䅣䅡杁䝁䅫䅤穂䍁䅁睤求䝁䅉督灂䡁䅑党獁䍁䅁䅕ㅂ䡁䅉䅣獂䝁䅕杌橂䝁䄸兢畁䍁䅁䅖潂䝁䅕䅉橂䝁䄸兢睂䝁䅅杢㕂䍁䅁睤桂䡁䅍䅉浂䝁䄸兤畂䝁䅑党歂䍁䅁兡畂䍁䅁杍睁䑁䅅䅍杁䝁䅅杢歂䍁䅁兡穂䍁䅁䅡求䝁䅅䅚硂䡁䅕兙祂䡁䅑党祂䝁䅕䅚杁䝁䅫杢杁䕁䅷党潂䝁䅫䅌杁䙁䅕䅤桂䝁䅧杌䅁䩁呉䅁獄睁䅁䅕ㅂ䡁䅉督ㅂ䝁䅫䅤杁䕁䅅䅤あ䡁䅉兙橂䡁䅑兡療䝁䄴督杁䝁䅅杢歂䍁䅁䅓療䡁䅍䅣灂䡁䅑兙獂䝁䅫䅤㕂䍁䅷䅉䩂䝁䄴睙畁䍁䅷䅉桂䝁䄴䅉桂䡁䅑䅤祂䝁䅅睙あ䝁䅫睢畂䍁䅁兙畂䝁䅑䅉潂䝁䄸督睂䝁䅫䅤桂䝁䅷兡あ䡁䅫䅉橂䝁䄸兢睂䝁䅅杢㕂䍁䅷䅉療䡁䅣杢穂䍁䅁兙畂䝁䅑䅉療䡁䅁党祂䝁䅅䅤求䡁䅍䅉潂䝁䄸督睂䝁䅫䅤桂䝁䅷兡あ䡁䅫䅉歂䝁䅕督あ䝁䅫杢桂䡁䅑兡療䝁䄴督杁䝁䅫杢杁䡁䅑䅡求䍁䅁兖畂䝁䅫䅤求䝁䅑䅉呂䡁䅑兙あ䝁䅕督獁䍁䅁睑桂䝁䄴兙歂䝁䅅䅌杁䝁䅅杢歂䍁䅁兓橂䝁䅕䅢桂䝁䄴䅚畁䍁䅁兓あ䍁䅁睢睂䝁䅕杣桂䡁䅑党穂䍁䅁杤桂䡁䅉兡療䡁䅕督杁䝁䅅䅤あ䡁䅉兙橂䡁䅑兡療䝁䄴督杁䝁䅅杢歂䍁䅁䅢療䝁䅑睚求䡁䅍䅉㍂䝁䅫䅤潂䍁䅁杣求䡁䅍䅤桂䡁䅕杣桂䝁䄴䅤穂䍁䅷䅉祂䝁䅕䅤桂䝁䅫䅢獁䍁䅁兙畂䝁䅑䅉あ䡁䅉兙畂䡁䅍䅣療䡁䅉䅤桂䡁䅑兡療䝁䄴䅉浂䝁䅅睙灂䝁䅷兡あ䝁䅫党穂䍁䄴䅉啂䝁䅧党杁䝁䅍睢瑂䡁䅁兙畂䡁䅫䅉㍂䝁䅅督杁䝁䅙睢祂䝁䄰党祂䝁䅷入杁䝁䅳杢療䡁䅣杢杁䝁䅅督杁䙁䅙兡桂䝁䅑䅉䑂䝁䄸杣睂䍁䅁兙畂䝁䅑䅉橂䝁䅧兙畂䝁䅣党歂䍁䅁兡あ䡁䅍䅉畂䝁䅅兢求䍁䅁䅤療䍁䅁䅕ㅂ䡁䅉督ㅂ䝁䅫䅤杁䕁䅅䅤あ䡁䅉兙橂䡁䅑兡療䝁䄴督杁䝁䅅杢歂䍁䅁䅓療䡁䅍䅣灂䡁䅑兙獂䝁䅫䅤㕂䍁䅷䅉䩂䝁䄴睙畁䍁䅁兡畂䍁䅁杓桂䝁䄴兤桂䡁䅉入杁䑁䅉䅍祁䑁䅕杌杁䙁䅁兤祂䡁䅍兤灂䡁䅑䅉䉂䡁䅑䅤祂䝁䅅睙あ䝁䅫睢畂䡁䅍䅉桂䝁䄴䅚杁䕁䅧睢穂䡁䅁兡あ䝁䅅䅢灂䡁䅑入獁䍁䅁兓畂䝁䅍杌杁䡁䅣兙穂䍁䅁杚療䡁䅕杢歂䝁䅕䅚杁䝁䅫杢杁䑁䅅兏祁䑁䅙䅉桂䝁䄴䅚杁䝁䅫督杁䝁䅧党桂䝁䅑兣ㅂ䝁䅅杣あ䝁䅕杣求䝁䅑䅉灂䝁䄴䅉呂䝁䅍睢あ䡁䅑督歂䝁䅅䅢求䍁䅷䅉䉂䡁䅉兡㙂䝁䄸杢桂䍁䄴䅁䙁杊䅁杲䅯䙁䅁入㑂䝁䅫督杁䕁䄸杢橂䝁䄸䅢療䝁䅣入獁䍁䅁兓畂䝁䅍杌獁䍁䅁兙杁䝁䅍䅢灂䝁䄴兡橂䝁䅅䅢杁䡁䅍䅤桂䝁䅣党杁䝁䅍睢瑂䡁䅁兙畂䡁䅫䅌杁䝁䅕杢湂䝁䅅睚求䡁䅍䅉灂䝁䄴䅉あ䝁䅧党杁䝁䅑党㉂䝁䅕䅢療䡁䅁兢求䝁䄴䅤杁䝁䄸杚杁䡁䅑䅡求䡁䅉兙睂䝁䅕兤あ䝁䅫睙穂䍁䅁䅤療䍁䅁䅤祂䝁䅕兙あ䍁䅁睙桂䝁䄴睙求䡁䅉督畁䍁䅁兓あ䡁䅍䅉獂䝁䅕兙歂䍁䅁兙畂䡁䅑兡楂䝁䄸䅚㕂䍁䄰䅚祂䡁䅕睚杁䝁䅍睢畂䝁䅯兤湂䝁䅅䅤求䡁䅍䅉潁䕁䅅䅒䑂䍁䅫䅉睂䡁䅉睢歂䡁䅕睙あ䍁䅁睙桂䝁䄴䅚灂䝁䅑兙あ䝁䅕䅉灂䡁䅍䅉兂䙁䅫䅗瑁䑁䅉䅍硁䍁䅷䅉桂䝁䄴䅉灂䝁䄴杤求䡁䅍䅤灂䝁䅣兙あ䝁䅫睢畂䝁䅅䅢杁䝁䄴睢㉂䝁䅕䅢杁䕁䅅䅒䑂䍁䅁睙療䝁䄴督灂䡁䅍䅤灂䝁䄴睚杁䝁䄸杚杁䝁䅧兤瑂䝁䅅杢杁䝁䅫兢瑂䡁䅕杢療䝁䅣䅢療䝁䅉兤獂䝁䅫杢杁䕁䅣免杁䍁䅧兓湂䕁䅣免灁䍁䅷䅉㍂䝁䅧兡橂䝁䅧䅉灂䡁䅍䅉灂䝁䄴䅉兂䝁䅧兙穂䝁䅕䅉硁䍁䅁睙獂䝁䅫杢灂䝁䅍兙獂䍁䅁䅤祂䝁䅫兙獂䍁䅁䅤療䍁䅁䅤祂䝁䅕兙あ䍁䅁䅣桂䡁䅑兡求䝁䄴䅤穂䍁䅁睤灂䡁䅑䅡杁䡁䅉党獂䝁䅅䅣穂䝁䅕䅚杁䝁䄸杣杁䡁䅉党浂䡁䅉兙橂䡁䅑睢祂䡁䅫䅉穂䝁䄸䅢灂䝁䅑䅉あ䡁䅕兢療䡁䅉督㝁䍁䅁兙畂䝁䅑䅉獂䝁䅕兙歂䍁䅁兡瑂䝁䄰兤畂䝁䄸兌療䝁䄴睙療䝁䅷睢湂䡁䅫䅉潁䕁䅫睔灁䍁䅁䅣祂䝁䄸䅚ㅂ䝁䅍䅤杁䝁䅍兙畂䝁䅑兡歂䝁䅅䅤求䍁䅁兡穂䍁䅁䅕婂䙁䅧兌硁䑁䅁李獁䍁䅁兙畂䍁䅁兡畂䡁䅙党穂䡁䅑兡湂䝁䅅䅤灂䝁䄸杢桂䝁䅷䅉浂䡁䅕䅢獂䡁䅫䅉潂䡁䅕兢桂䝁䄴䅉䩂䝁䅣睒硁䍁䅁睕灂䝁䅣䅢求䝁䅍兌硁䑁䅕兌あ䝁䅅杣湂䝁䅕䅤灂䝁䄴睚杁䝁䅅杢あ䝁䅫杙療䝁䅑入杁䡁䅑䅡桂䡁䅑䅉灂䡁䅍䅉灂䝁䄴䅉兂䝁䅧兙穂䝁䅕䅉硁䍁䅁睙獂䝁䅫杢灂䝁䅍兙獂䍁䅁䅤祂䝁䅫兙獂䍁䅁䅤療䍁䅁䅤祂䝁䅕兙あ䍁䅁䅣桂䡁䅑兡求䝁䄴䅤穂䍁䅁睤灂䡁䅑䅡杁䝁䅅䅚㉂䝁䅅杢橂䝁䅕䅚杁䡁䅍睢獂䝁䅫䅚杁䡁䅑兤瑂䝁䄸杣穂䍁䄴䅉啂䝁䅧党杁䝁䅍睢瑂䡁䅁兙畂䡁䅫䅉灂䡁䅍䅉桂䝁䅷督療䍁䅁䅚求䡁䅙党獂䝁䄸䅣灂䝁䄴睚杁䙁䅁兗奂䍁䄰免睁䑁䅣䅌杁䝁䅅䅉䑂䕁䅑䅎睁䍁䅁兙湂䝁䄸杢灂䡁䅍䅤杁䡁䅣兡あ䝁䅧䅉歂䝁䅕兢療䝁䄴督あ䡁䅉兙あ䝁䅕䅚杁䝁䅅杢あ䝁䅫兌橂䝁䅅杢橂䝁䅕杣杁䝁䅅睙あ䝁䅫杤灂䡁䅑入杁䝁䅫杢杁䡁䅁兙あ䝁䅫党畂䡁䅑督杁䡁䅣䅡療䍁䅁䅣祂䝁䅕杤灂䝁䄸兤穂䝁䅷入杁䡁䅁杣療䝁䅣杣求䡁䅍督求䝁䅑䅉療䝁䄴䅉兂䕁䅑兌潁䕁䅷克硁䍁䅁兡畂䝁䅧兡楂䝁䅫䅤療䡁䅉督獁䍁䅁睤潂䝁䅫睙潂䍁䅁兡穂䍁䅁兡畂䍁䅁䅕潂䝁䅅督求䍁䅁杍杁䝁䅍䅢灂䝁䄴兡橂䝁䅅䅢杁䡁䅑杣灂䝁䅅䅢杁䝁䅙睢祂䍁䅁䅤潂䝁䅕䅉あ䡁䅉党桂䡁䅑兢求䝁䄴䅤杁䝁䄸杚杁䡁䅍睢獂䝁䅫䅚杁䡁䅑兤瑂䝁䄸杣穂䍁䅷䅉穂䡁䅕睙潂䍁䅁兙穂䍁䅁督療䝁䅙䅤杁䡁䅑兡穂䡁䅍兤求䍁䅁督桂䡁䅉睙療䝁䄰兙穂䍁䅷䅉求䡁䅍睢睂䝁䅧兙湂䝁䅕兙獂䍁䅁兙畂䝁䅑䅉湂䝁䅅督あ䡁䅉睢求䡁䅍睢睂䝁䅧兙湂䝁䅕兙獂䍁䅁条ㅂ䝁䄴睙あ䝁䅫睢畂䍁䅷䅉橂䝁䅅杢橂䝁䅕杣穂䍁䅷䅉桂䝁䄴䅚杁䝁䄰党獂䝁䅅杢療䝁䄰兙杁䝁䅫杢杁䝁䅍睢瑂䝁䅉兡畂䝁䅅䅤灂䝁䄸杢杁䡁䅣兡あ䝁䅧䅉橂䝁䅧党瑂䝁䄸䅤潂䝁䅕杣桂䡁䅁入獁䍁䅁杣桂䝁䅑兡桂䡁䅑兡療䝁䄴䅉あ䝁䅧党祂䝁䅅䅣㕂䍁䅷䅉桂䝁䄴䅚杁䝁䅫兢瑂䡁䅕杢療䡁䅑䅡求䡁䅉兙睂䡁䅫杌杁䕁䅫䅤杁䝁䅧兙穂䍁䅁兡畂䍁䄰䅢灂䝁䅍党畂䡁䅍党杁䝁䅅睚祂䝁䅕党瑂䝁䅕杢あ䍁䅁睤灂䡁䅑䅡杁䙁䅁杚灂䡁䅯党祂䍁䅁兓畂䝁䅍杌杁䡁䅑睢杁䝁䅑党㉂䝁䅕䅢療䡁䅁䅉桂䝁䄴䅚杁䝁䅍睢瑂䝁䄰党祂䝁䅍兡桂䝁䅷兡㙂䝁䅕䅉䉂䕁䅑睑杁䡁䅁杣療䝁䅑兤橂䡁䅑䅉橂䝁䅅杢歂䝁䅫䅚桂䡁䅑党穂䍁䅁䅚灂䡁䅉党橂䡁䅑党歂䍁䅁䅤療䍁䅁睙求䡁䅉䅤桂䝁䅫杢杁䝁䅷兡橂䝁䅕杢穂䝁䅕䅚杁䡁䅑兙祂䝁䅣党あ䡁䅍䅌杁䝁䅫杢橂䝁䅷兤歂䝁䅫杢湂䍁䅁䅕婂䙁䅧兌祁䑁䅁免杁䝁䅅杢歂䍁䅁䅕婂䙁䅧兌祁䑁䅁睍獁䍁䅁兙畂䝁䅑䅉睂䡁䅉睢歂䡁䅕睙あ䡁䅍䅉橂䝁䄸杢あ䝁䅅兡畂䝁䅫杢湂䍁䅁䅤潂䝁䅕䅉䉂䕁䅑睑杁䡁䅁杣療䝁䅑兤橂䡁䅑䅉橂䝁䅅杢歂䝁䅫䅚桂䡁䅑党穂䑁䅳䅉桂䝁䄴䅚杁䕁䅉兡療䡁䅍兡療䝁䄴䅉噂䙁䅍兑獁䍁䅁兓畂䝁䅍杌杁䝁䅙睢祂䍁䅁䅚求䡁䅙党獂䝁䄸䅣瑂䝁䅕杢あ䍁䅷䅉瑂䝁䅅杢ㅂ䝁䅙兙橂䡁䅑兤祂䝁䅕䅌杁䝁䅅杢歂䍁䅁睙療䝁䄰兢求䡁䅉睙灂䝁䅅䅢灂䡁䅯兙あ䝁䅫睢畂䍁䅁睢浂䍁䅁䅕婂䙁䅧兌硁䑁䅁李獁䍁䅁兙畂䍁䅁兓偂䍁䅁䅣祂䝁䄸䅚ㅂ䝁䅍䅤杁䝁䅍兙畂䝁䅑兡歂䝁䅅䅤求䍁䄴䅉兂䡁䅫䅥灂䡁䅍䅉偂䝁䄴睙療䝁䅷睢湂䡁䅫䅌杁䕁䅫杢橂䍁䄴䅉㍂䝁䅅督杁䝁䅫杢橂䝁䄸杣睂䝁䄸杣桂䡁䅑党歂䍁䅁兡畂䍁䅁杍睁䑁䅅䅏杁䝁䅅杢歂䍁䅁兡穂䍁䅁䅡求䝁䅅䅚硂䡁䅕兙祂䡁䅑党祂䝁䅕䅚杁䝁䅫杢杁䕁䅉睢穂䡁䅑睢畂䍁䅷䅉乂䝁䅅督穂䝁䅅睙潂䡁䅕督求䡁䅑䅤穂䍁䄴䅁桂睂䅁䅓䄸䙁䅅杍杁䕁䅧睢獂䝁䅑兡畂䝁䅣督獁䍁䅁兓畂䝁䅍杌杁䡁䅁杣療䡁䅙兡歂䝁䅕督杁䝁䅑兡湂䝁䅫䅤桂䝁䅷䅉穂䝁䄸䅢ㅂ䡁䅑兡療䝁䄴督杁䡁䅑睢杁䝁䅙兡畂䝁䅅杢橂䝁䅫兙獂䍁䅁兡畂䡁䅍䅤灂䡁䅑兤あ䝁䅫睢畂䡁䅍䅌杁䝁䅙兡畂䝁䅅杢橂䝁䅫兙獂䍁䅁䅤求䝁䅍䅡畂䝁䄸䅢療䝁䅣入杁䝁䅍睢瑂䡁䅁兙畂䝁䅫党穂䍁䅷䅉䝂䝁䅫杢啂䝁䅕睙潂䡁䅍䅌杁䝁䅅杢歂䍁䅁兙獂䡁䅑党祂䝁䄴兙あ䝁䅫杤求䍁䅁杚灂䝁䄴兙畂䝁䅍党杁䝁䅍睢瑂䡁䅁兙畂䝁䅫党穂䍁䅁䅋䉂䝁䅷䅤瑁䕁䅙兓穂䍁䅫䅉灂䝁䄴䅉あ䝁䅧党杁䙁䅕杢灂䡁䅑党歂䍁䅁睕あ䝁䅅䅤求䡁䅍杌杁䙁䅑䅡求䍁䅁睙療䝁䄰䅣桂䝁䄴入杁䝁䄸杚浂䝁䅕杣穂䍁䅁䅒灂䝁䅣兡あ䝁䅅䅢杁䕁䅉兙畂䝁䅳兡畂䝁䅣䅉兂䝁䅷兙あ䝁䅙睢祂䝁䄰䅌杁䝁䅅杢杁䝁䅕杢歂䍁䄰䅤療䍁䄰党畂䝁䅑䅉歂䝁䅫睚灂䡁䅑兙獂䍁䅁杙桂䝁䄴睡灂䝁䄴睚杁䡁䅁䅢桂䡁䅑杚療䡁䅉兢杁䡁䅑䅡桂䡁䅑䅉穂䡁䅕䅣睂䝁䄸杣あ䡁䅍䅉灂䡁䅑督杁䝁䅙兡畂䝁䅅杢橂䝁䅫兙獂䍁䅁兡畂䡁䅍䅤灂䡁䅑兤あ䝁䅫睢畂䍁䅁睙ㅂ䡁䅍䅤療䝁䄰党祂䡁䅍䅉灂䝁䄴䅉あ䝁䅧党灂䡁䅉䅉歂䝁䅕䅢灂䡁䅙党祂䡁䅫䅉療䝁䅙䅉祂䝁䅕䅤桂䝁䅫䅢獁䍁䅁睕乂䕁䅉䅌杁䝁䅅杢歂䍁䅁睙療䝁䄰兢求䡁䅉睙灂䝁䅅䅢杁䝁䅙兤畂䝁䅍䅤灂䝁䄸杢桂䝁䅷兡あ䝁䅫党穂䍁䅁兙橂䡁䅉睢穂䡁䅍䅉歂䝁䅫睚灂䡁䅑兙獂䍁䅁睙潂䝁䅅杢畂䝁䅕䅢穂䑁䅳䅉桂䝁䄴䅚杁䡁䅉兡穂䝁䅳䅉桂䝁䄴䅚杁䝁䅙杣桂䡁䅕䅚杁䡁䅍睢獂䡁䅕䅤灂䝁䄸杢穂䍁䅁䅤潂䝁䅅䅤杁䝁䅅杣求䍁䅁䅚求䡁䅍兡湂䝁䄴党歂䍁䅁䅤療䍁䅁党畂䝁䅧兙畂䝁䅍党杁䡁䅑䅡求䍁䅁督求䝁䅍兤祂䝁䅫䅤㕂䍁䅁兙畂䝁䅑䅉灂䝁䄴䅤求䝁䅣杣灂䡁䅑入杁䝁䄸杚杁䝁䅑兡湂䝁䅫䅤桂䝁䅷䅉楂䝁䅅杢牂䝁䅫杢湂䍁䅁睢睂䝁䅕杣桂䡁䅑兡療䝁䄴督獁䍁䅁兡畂䝁䅍䅢ㅂ䝁䅑兡畂䝁䅣䅉祂䝁䅕兙獂䍁䄰䅤灂䝁䄰党杁䡁䅍党橂䡁䅕杣灂䡁䅑入杁䝁䅅杢桂䝁䅷入あ䝁䅫睙穂䍁䅁兙畂䝁䅑䅉楂䝁䅕䅡桂䡁䅙兡療䡁䅉兙獂䍁䅁兙畂䝁䅅䅢㕂䡁䅍兡穂䍁䅷䅉求䡁䅙党畂䡁䅑兌歂䡁䅉兡㉂䝁䅕杢杁䡁䅙兙獂䝁䅫䅚桂䡁䅑兡療䝁䄴䅉浂䝁䄸杣杁䝁䄴睢畂䍁䄰䅤祂䝁䅅杢穂䝁䅅睙あ䝁䅫睢畂䝁䅅䅢杁䝁䅙杣桂䡁䅕䅚杁䝁䄰兙畂䝁䅅睚求䝁䄰党畂䡁䅑䅌杁䝁䅕䅢求䝁䅍䅤祂䝁䄸杢灂䝁䅍䅉あ䡁䅉兙畂䡁䅍兙橂䡁䅑兡療䝁䄴䅉歂䝁䅫督睂䡁䅕䅤求䍁䅁兢桂䝁䄴兙湂䝁䅕兢求䝁䄴䅤獁䍁䅁兑䑂䕁䅧䅉浂䝁䅫䅢求䍁䅁兢療䝁䄴兡あ䝁䄸杣灂䝁䄴睚杁䝁䅅杢歂䍁䅁杣灂䡁䅍睡杁䡁䅉党睂䝁䄸杣あ䝁䅫杢湂䍁䅷䅉桂䝁䄴䅚杁䝁䅍䅡求䝁䅍睡杁䝁䅅杢歂䍁䅁兑䑂䕁䅧䅉睂䝁䄸督灂䡁䅑兡㉂䝁䅕䅉睂䝁䅅入杁䡁䅍入穂䡁䅑党瑂䡁䅍䅉浂䝁䄸杣杁䝁䅍睢瑂䝁䄰党祂䝁䅍兡桂䝁䅷䅉ㅂ䡁䅍党祂䡁䅍杌杁䕁䅫䅤杁䝁䅅䅢穂䝁䄸䅉睂䡁䅉睢㉂䝁䅫䅚求䡁䅍䅉剂䑁䅉䅉䩂䝁䄴杢療䡁䅙兙あ䝁䅫睢畂䍁䅁睕あ䡁䅕䅚灂䝁䄸䅌杁䝁䅅杢杁䝁䅅䅣睂䝁䅷兡橂䝁䅅䅤灂䝁䄸杢杁䡁䅁杣療䝁䅣杣桂䝁䄰䅉灂䝁䄴䅤求䡁䅉杚桂䝁䅍党杁䝁䅅杢歂䍁䅁督療䝁䅙䅤㍂䝁䅅杣求䍁䅁䅚求䡁䅙党獂䝁䄸䅣瑂䝁䅕杢あ䍁䅁睡灂䡁䅑䅉楂䝁䅅督求䝁䅑䅉療䡁䅁党畂䍁䅁䅤求䝁䅍䅡畂䝁䄸䅢療䝁䅣入杁䡁䅁䅢桂䡁䅑杚療䡁䅉兢杁䡁䅑䅡桂䡁䅑䅉桂䝁䅷䅢療䡁䅣督杁䝁䅙兡畂䝁䅅杢橂䝁䅫兙獂䍁䅁兡畂䡁䅍䅤灂䡁䅑兤あ䝁䅫睢畂䍁䅁睙ㅂ䡁䅍䅤療䝁䄰党祂䡁䅍䅉桂䝁䄴䅚杁䝁䄸䅤潂䝁䅕杣杁䡁䅁兙祂䡁䅑杢求䡁䅉督杁䡁䅑睢杁䝁䅑党睂䝁䅷睢㕂䍁䅁睙ㅂ䡁䅍䅤療䝁䄰兡㙂䝁䅕䅚杁䝁䅕䅥睂䝁䅕杣灂䝁䅕杢橂䝁䅕督杁䝁䅅杢歂䍁䅁䅤潂䝁䅕䅉浂䝁䅫杢桂䝁䄴睙灂䝁䅅䅢杁䡁䅍党祂䡁䅙兡橂䝁䅕督杁䡁䅑睢杁䝁䅕杢歂䍁䅁兤穂䝁䅕杣穂䑁䅳䅉桂䝁䄴䅚杁䕁䅧党獂䝁䅫䅥獁䍁䅁兙杁䝁䅍䅢療䡁䅕䅚瑁䝁䄴兙あ䝁䅫杤求䍁䅷䅉祂䝁䅕兙獂䍁䄰䅤灂䝁䄰党杁䝁䅍睢祂䝁䅕䅉睂䡁䅉睢橂䝁䅕督穂䝁䅫杢湂䍁䅁䅣獂䝁䅅䅤浂䝁䄸杣瑂䍁䅁䅤潂䝁䅅䅤杁䝁䅍睢瑂䝁䅉兡畂䝁䅕督杁䡁䅑䅡求䍁䅁督求䡁䅉杤灂䝁䅍党穂䍁䅁兙畂䝁䅑䅉浂䡁䅕杢橂䡁䅑兡療䝁䄴兙獂䝁䅫䅤㕂䍁䅁杚療䡁䅉䅉橂䝁䄸兢睂䝁䅅杢灂䝁䅕督杁䝁䅅杢歂䍁䅁杚灂䝁䄴兙畂䝁䅍兡桂䝁䅷䅉灂䝁䄴督あ䝁䅫䅤ㅂ䡁䅑兡療䝁䄴督畁䍁䅁兓畂䍁䅁兙歂䝁䅑兡あ䝁䅫睢畂䍁䅷䅉あ䝁䅧党杁䝁䅍睢瑂䡁䅁兙畂䡁䅫䅉療䝁䅙杚求䡁䅉督杁䝁䅑兡湂䝁䅫䅤桂䝁䅷䅉獂䝁䅕杢歂䝁䅫杢湂䍁䅁兙畂䝁䅑䅉祂䝁䅕䅢桂䡁䅑兡療䝁䄴督潂䝁䅫䅣杁䡁䅁杣灂䝁䅍兡畂䝁䅣䅉穂䝁䄸䅢ㅂ䡁䅑兡療䝁䄴督杁䡁䅑䅡桂䡁䅑䅉睂䡁䅉睢㉂䝁䅫䅚求䍁䅁䅤療䝁䄸䅢穂䍁䅁杚療䡁䅉䅉瑂䝁䅅杢桂䝁䅣兡畂䝁䅣䅉橂䝁䄸兢瑂䝁䅕杣橂䝁䅫兙獂䍁䅁䅢求䝁䄴䅚灂䝁䄴睚杁䝁䅑党睂䝁䄸督灂䡁䅑督杁䝁䅅杢歂䍁䅁杚求䝁䅕兌楂䝁䅅督求䝁䅑䅉あ䡁䅉兙畂䡁䅍兙橂䡁䅑兡療䝁䄴督杁䝁䅍睢瑂䡁䅁杣灂䡁䅍兡畂䝁䅣䅉獂䝁䄸兙畂䍁䅁䅣祂䝁䅫睙灂䝁䄴睚杁䝁䅅杢歂䍁䅁杢求䝁䅣睢あ䝁䅫兙あ䝁䅫睢畂䍁䅁䅤療䝁䄸䅢穂䍁䅷䅉あ䡁䅉党桂䡁䅍兤祂䡁䅫䅉睂䡁䅉兡橂䝁䅫杢湂䍁䅁兙畂䝁䅑䅉浂䝁䅕党瑁䝁䅉兙穂䝁䅕䅚杁䡁䅍党祂䡁䅙兡橂䝁䅕䅉穂䡁䅑杣ㅂ䝁䅍䅤ㅂ䡁䅉兡畂䝁䅣䅌杁䕁䅅兓杁䝁䅅督穂䝁䅫督あ䝁䅅杢橂䝁䅕䅉浂䝁䄸杣杁䡁䅉党獂䝁䅅䅤灂䝁䄸杢穂䝁䅧兡睂䍁䅁兢桂䝁䄴兙湂䝁䅕杣穂䍁䅷䅉求䝁䄴䅚瑁䡁䅑睢瑁䝁䅕杢歂䍁䅁䅢療䝁䅅杢杁䝁䄸杣灂䝁䅣兡畂䝁䅅䅤灂䝁䄸杢杁䝁䅅杢歂䍁䅁督求䡁䅉杤灂䝁䅍兡畂䝁䅣䅌杁䝁䅅兤あ䝁䄸兢桂䡁䅑兡療䝁䄴䅉療䝁䅙䅉獂䝁䅕杢歂䝁䅫杢湂䍁䅁兙橂䡁䅑兡㉂䝁䅫䅤灂䝁䅕督獁䍁䅁兙畂䝁䅑䅉穂䡁䅕䅣睂䝁䄸杣あ䍁䅁督求䡁䅉杤灂䝁䅍党穂䍁䅁䅤療䍁䅁䅚灂䡁䅙党祂䡁䅍党杁䝁䅷睢桂䝁䄴䅉あ䡁䅫䅣求䡁䅍䅉桂䝁䄴䅚杁䝁䅅督穂䝁䅕䅤杁䝁䅍䅢桂䡁䅍督求䡁䅍䅌杁䝁䅅督杁䡁䅣党獂䝁䅷䅉桂䡁䅍䅉睂䝁䄸杣あ䝁䅙睢獂䝁䅫睢杁䝁䄰兙畂䝁䅅睚求䝁䄰党畂䡁䅑䅉穂䝁䅕杣㉂䝁䅫睙求䡁䅍䅌杁䡁䅍兤橂䝁䅧䅉桂䡁䅍䅉桂䝁䄴兙獂䡁䅫督灂䡁䅍䅌杁䡁䅁党祂䝁䅙睢祂䝁䄰兙畂䝁䅍党獁䍁䅁杣求䡁䅁睢祂䡁䅑兡畂䝁䅣䅌杁䝁䅅杢歂䍁䅁䅤祂䝁䅕杢歂䍁䅁兡歂䝁䅕杢あ䝁䅫杚灂䝁䅍兙あ䝁䅫睢畂䍁䄴䅉啂䝁䅧党杁䝁䅍睢瑂䡁䅁兙畂䡁䅫䅉㍂䝁䅅督杁䝁䅙睢祂䝁䄰党祂䝁䅷入杁䝁䅳杢療䡁䅣杢杁䝁䅅督杁䕁䅍村䡂䍁䅁䅓療䝁䅷䅚灂䝁䄴睚穂䍁䅷䅉䩂䝁䄴睙畁䍁䅁兙畂䝁䅑䅉橂䝁䅧兙畂䝁䅣党歂䍁䅁兡あ䡁䅍䅉畂䝁䅅兢求䍁䅁䅤療䍁䅁兕祁䍁䅁䅓療䝁䅷䅚灂䝁䄴睚穂䍁䅷䅉䩂䝁䄴睙畁䍁䅁兡畂䍁䅁兔桂䡁䅉睙潂䍁䅁杍睁䑁䅅睍畁䍁䅁兕祁䍁䅁䅓療䝁䅷䅚灂䝁䄴睚穂䍁䅷䅉䩂䝁䄴睙畁䍁䅁睤桂䡁䅍䅉浂䝁䄸兤畂䝁䅑党歂䍁䅁兡畂䍁䅁杍睁䑁䅁䅎杁䝁䅅杢歂䍁䅁兡穂䍁䅁䅡求䝁䅅䅚硂䡁䅕兙祂䡁䅑党祂䝁䅕䅚杁䝁䅫杢杁䕁䅅兤穂䡁䅑兡畂䍁䅷䅉啂䝁䅕䅥桂䡁䅍杌䅁䵁倰䅁佃睃䅁兕噂䕁䅅䅔䑂䕁䄸兔乂䍁䅁兓畂䝁䅍睢祂䡁䅁睢祂䝁䅅䅤求䝁䅑䅉求䝁䄴睚桂䝁䅣党穂䍁䅁兡畂䍁䅁䅤潂䝁䅕䅉歂䝁䅕杤求䝁䅷睢睂䝁䄰党畂䡁䅑䅉桂䝁䄴䅚杁䝁䅍睢瑂䝁䄰党祂䝁䅍兡桂䝁䅷兡㙂䝁䅅䅤灂䝁䄸杢杁䝁䄸杚杁䝁䅙睢ㅂ䝁䄴䅚桂䡁䅑兡療䝁䄴兙獂䍁䅁䅤求䝁䅍䅡畂䝁䄸䅢療䝁䅣兡求䡁䅍䅉浂䝁䄸杣杁䡁䅑䅡求䍁䅁睤灂䡁䅉党獂䝁䅕督穂䍁䅁兡畂䝁䅑兤穂䡁䅑杣㕂䍁䅁睤療䡁䅉䅢歂䡁䅣兡歂䝁䅕杌杁䕁䅫䅤杁䝁䄸䅣求䡁䅉兙あ䝁䅕督杁䡁䅑䅡祂䝁䄸兤湂䝁䅧䅉あ䝁䅧杣求䝁䅕䅉穂䝁䅕睚瑂䝁䅕杢あ䡁䅍杏杁䙁䅅兤桂䝁䅷睙療䝁䄰兢杁䕁䅍䅒乂䕁䅅䅉啂䝁䅕睙潂䝁䄴睢獂䝁䄸睚灂䝁䅕督杁䍁䅧兕䑂䙁䅑克㝁䍁䅁兕ㅂ䝁䅅䅢橂䝁䄸兢瑂䍁䅁䅖求䝁䅍䅡畂䝁䄸䅢療䝁䅣入杁䕁䅷兡橂䝁䅕杢穂䝁䅫杢湂䍁䅁䅋剂䙁䅑䅔灁䑁䅳䅉桂䝁䄴䅚杁䙁䅅兤桂䝁䅷睙療䝁䄰兢杁䙁䅍䅤祂䝁䅅䅤求䝁䅣兡橂䍁䅁兓畂䝁䅫䅤灂䝁䅅䅤灂䡁䅙党穂䍁䅁䅋剂䙁䅍兓灁䍁䄴䅉啂䝁䅧党杁䙁䅅睑啂䍁䅁督求䝁䅣兢求䝁䄴䅤杁䝁䅑党㉂䝁䅕䅢療䡁䅁督杁䝁䅅杢歂䍁䅁督ㅂ䡁䅁䅣獂䝁䅫党穂䍁䅁兡畂䡁䅑党湂䡁䅉兙あ䝁䅕䅚杁䝁䅍兡祂䝁䅍兤灂䡁䅑督杁䝁䅅杢歂䍁䅁督㕂䡁䅍䅤求䝁䄰䅉穂䝁䄸杚あ䡁䅣兙祂䝁䅕䅉㍂䝁䅫䅤潂䍁䅁兙歂䡁䅙兙畂䝁䅍党歂䍁䅁睙療䝁䄴杢求䝁䅍䅤灂䡁䅙兡あ䡁䅫䅉桂䝁䄴䅚杁䝁䅧兡湂䝁䅧兌睂䝁䅕杣浂䝁䄸杣瑂䝁䅅杢橂䝁䅕䅌杁䝁䅅杢歂䍁䅁䅢療䡁䅣兌睂䝁䄸睤求䡁䅉䅉橂䝁䄸兢睂䡁䅕䅤灂䝁䄴睚杁䡁䅑党橂䝁䅧杢療䝁䅷睢湂䝁䅫党穂䍁䅁杚療䡁䅉䅉ㅂ䡁䅍党杁䝁䅫杢杁䝁䄰睢楂䝁䅫䅢求䍁䅁䅚求䡁䅙兡橂䝁䅕督㝁䍁䅁兙ㅂ䡁䅑睢瑂䝁䄸䅤灂䡁䅙党杁䡁䅍入穂䡁䅑党瑂䡁䅍䅉浂䝁䄸杣杁䝁䅍睢畂䝁䄴党橂䡁䅑兡㉂䝁䅫䅤㕂䍁䅷䅉歂䝁䅫睚灂䡁䅑兙獂䍁䅁睙療䝁䅍睡睂䝁䅫䅤獁䍁䅁兙畂䝁䅑䅉䉂䕁䅑兑呂䍁䄸兑䕂䑁䅳䅉桂䝁䄴䅚杁䕁䅫睢啂䍁䅷䅉灂䝁䄴睙獂䡁䅕䅚灂䝁䄴睚杁䝁䅍睢畂䡁䅍兤瑂䝁䅕杣杁䝁䅕䅢求䝁䅍䅤祂䝁䄸杢灂䝁䅍䅉歂䝁䅕杤灂䝁䅍党穂䍁䅷䅉灂䝁䄴䅚ㅂ䡁䅍䅤祂䝁䅫兙獂䍁䅁䅚求䡁䅙兡橂䝁䅕督獁䍁䅁兙畂䝁䅑䅉求䝁䅑睚求䍁䅁杢求䡁䅑睤療䡁䅉睡灂䝁䄴睚杁䡁䅁杣療䝁䅑兤橂䡁䅑督畁䍁䅁䅖潂䝁䅕䅉剂䙁䅑䅔杁䡁䅍党湂䝁䄰党畂䡁䅑䅉湂䡁䅉兙畂䡁䅑督杁䝁䅷兡橂䝁䅕杢穂䝁䅕督杁䝁䄸杣杁䡁䅁杣療䡁䅙兡歂䝁䅕督杁䡁䅉兡湂䝁䅧䅤穂䍁䅁䅤療䍁䅁兤穂䝁䅕䅉睂䝁䄸杣あ䝁䅫睢畂䡁䅍䅉療䝁䅙䅉灂䡁䅑督杁䝁䅫杢あ䝁䅕䅢獂䝁䅕睙あ䡁䅕兙獂䍁䅁䅣祂䝁䄸䅣求䡁䅉䅤㕂䍁䅁䅣療䡁䅉䅤浂䝁䄸䅢灂䝁䄸䅌杁䡁䅣䅡灂䝁䅍䅡杁䝁䅫杢橂䝁䅷兤歂䝁䅕䅉㉂䝁䅅杣灂䝁䄸兤穂䍁䅁䅣桂䡁䅑党畂䡁䅑䅉祂䝁䅫睚潂䡁䅑督杁䡁䅕督求䝁䅙兤獂䍁䅁兡畂䍁䅁䅤潂䝁䅕䅉瑂䝁䅅杢ㅂ䝁䅙兙橂䡁䅑兤祂䝁䅕䅉桂䝁䄴䅚杁䡁䅍兙獂䝁䅕䅉療䝁䅙䅉㍂䝁䅫杣求䝁䅷党穂䡁䅍䅉睂䡁䅉睢歂䡁䅕睙あ䡁䅍䅉橂䝁䄸兢睂䡁䅉兡穂䝁䅫杢湂䍁䅁䅣祂䝁䄸䅚ㅂ䝁䅍䅤穂䍁䅁兡瑂䡁䅁䅢求䝁䄰党畂䡁䅑兡畂䝁䅣䅉䑂䕁䅑兔䉂䑁䅉䅍睁䑁䅁䅌杁䙁䅣睑䕂䕁䄰兑獁䍁䅁䅔啂䕁䅕䅉桂䝁䄴䅚癁䝁䄸杣杁䕁䄸杒䕂䕁䄰兑瑁䝁䅉兙穂䝁䅕䅚杁䑁䅕睒杁䡁䅁杣療䝁䅑兤橂䡁䅑督畁䍁䅁䅖潂䝁䅕䅉剂䙁䅍兓杁䡁䅍党湂䝁䄰党畂䡁䅑䅉灂䝁䄴杤求䡁䅍䅤穂䍁䅁兡畂䍁䅁党桂䡁䅉䅢㕂䍁䄰督あ䝁䅅睚求䍁䅁睙療䝁䄰䅣桂䝁䄴兡求䡁䅍䅉灂䝁䄴䅉㉂䝁䅅杣灂䝁䄸兤穂䍁䅁兡畂䝁䅑兤穂䡁䅑杣灂䝁䅕督獁䍁䅁兡畂䝁䅍䅢ㅂ䝁䅑兡畂䝁䅣䅉ㅁ䕁䅣䅌杁䝁䅅杣あ䝁䅫杚灂䝁䅍兡桂䝁䅷䅉灂䝁䄴䅤求䝁䅷䅢灂䝁䅣党畂䝁䅍党獁䍁䅁兙ㅂ䡁䅑睢瑂䝁䄸䅤灂䡁䅙党獁䍁䅁睙療䝁䄴督ㅂ䝁䄰党祂䍁䅷䅉求䝁䄴䅤求䡁䅉䅣祂䝁䅫督求䍁䅷䅉橂䝁䅷睢ㅂ䝁䅑䅌杁䕁䅫睢啂䍁䅷䅉桂䝁䄴䅚杁䝁䅕䅥あ䝁䅕杢歂䝁䅕䅚杁䡁䅉党桂䝁䅷兡あ䡁䅫䅌杁䝁䅅杢歂䍁䅁兡畂䡁䅙党穂䡁䅑兢求䝁䄴䅤穂䍁䅷䅉灂䝁䄴睙獂䡁䅕䅚灂䝁䄴睚杁䝁䄴睢畂䍁䄰兢桂䡁䅉睡求䡁䅑兙楂䝁䅷党杁䝁䅕兣ㅂ䝁䅫䅤㕂䍁䅁督求䝁䅍兤祂䝁䅫䅤灂䝁䅕督杁䝁䅅杢歂䍁䅷䅉あ䝁䄸䅉桂䍁䅁䅢求䡁䅍督求䡁䅉䅉求䡁䅧䅤求䝁䄴䅤獁䍁䅁兢桂䡁䅉睡求䡁䅑兙楂䝁䅷党杁䝁䅕兣ㅂ䝁䅫䅤㕂䍁䅁督求䝁䅍兤祂䝁䅫䅤灂䝁䅕督獁䍁䅁兙畂䝁䅑䅉橂䝁䄸杢㉂䝁䅕杣あ䝁䅫杙獂䝁䅕䅉歂䝁䅕杙あ䍁䅁兡畂䡁䅍䅤祂䡁䅕兢求䝁䄴䅤穂䍁䄴䅉䩂䡁䅑䅉桂䝁䅷督療䍁䅁䅣祂䝁䄸杤灂䝁䅑党穂䍁䅁䅚求䡁䅙党獂䝁䄸䅣瑂䝁䅕杢あ䍁䅷䅉桂䝁䄴䅚杁䝁䄸䅤潂䝁䅕杣杁䡁䅍党祂䡁䅙兡橂䝁䅕督杁䝁䅅杢歂䍁䅁督求䝁䅷䅢穂䍁䅁杣求䝁䅷兙あ䝁䅕䅚杁䡁䅁杣療䝁䅑兤橂䡁䅑督杁䡁䅑睢杁䡁䅑䅡求䍁䅁兖畂䝁䅫䅤求䝁䅑䅉呂䡁䅑兙あ䝁䅕督杁䝁䅣睢㉂䝁䅕杣畂䝁䄰党畂䡁䅑䅉桂䝁䅣党畂䝁䅍兡求䡁䅍䅉桂䝁䄴䅚杁䡁䅑䅡求䝁䅫杣杁䝁䅍睢畂䡁䅑杣桂䝁䅍䅤療䡁䅉督畁䍁䅁䅖潂䝁䅕䅉橂䝁䄸兢睂䝁䅅杢㕂䍁䅁睤桂䡁䅍䅉灂䝁䄴睙療䡁䅉䅣療䡁䅉兙あ䝁䅕䅚杁䝁䅫杢杁䑁䅅兏㑁䑁䅕䅉桂䝁䄴䅚杁䝁䅫督杁䝁䅧党桂䝁䅑兣ㅂ䝁䅅杣あ䝁䅕杣求䝁䅑䅉灂䝁䄴䅉呂䝁䅅杢杁䕁䅑兡求䝁䅣睢獁䍁䅁睑桂䝁䅷兡浂䝁䄸杣畂䝁䅫兙畁䅁䅁楢䅅䅁䡯䅁剂䙁䅧睔獁䍁䅁兓畂䝁䅍杌杁䝁䄸䅣求䡁䅉兙あ䝁䅕督杁䝁䅅督杁䝁䅅䅉楂䡁䅕督灂䝁䄴党穂䡁䅍䅉桂䡁䅁䅣獂䝁䅫睙桂䡁䅑兡療䝁䄴䅌杁䡁䅑党橂䝁䅧杢療䝁䅷睢湂䡁䅫䅌杁䝁䅅杢歂䍁䅁睙療䝁䄴督ㅂ䝁䅷䅤灂䝁䄴睚杁䝁䅍睢瑂䡁䅁兙畂䡁䅫䅉灂䝁䄴䅉佂䝁䄸杣あ䝁䅧䅉䉂䝁䄰党祂䝁䅫睙桂䍁䄴䅉啂䝁䅧党杁䝁䅍睢瑂䡁䅁兙畂䡁䅫䅉睂䡁䅉睢㉂䝁䅫䅚求䡁䅍䅉穂䝁䄸䅢ㅂ䡁䅑兡療䝁䄴督杁䝁䅙睢祂䍁䅁兙橂䝁䅍睢ㅂ䝁䄴䅤灂䝁䄴睚杁䝁䅅杢歂䍁䅁杙ㅂ䡁䅍兡畂䝁䅕督穂䍁䅁兢桂䝁䄴兙湂䝁䅕兢求䝁䄴䅤獁䍁䅁杚灂䝁䄴兙畂䝁䅍兡桂䝁䅷䅉祂䝁䅕䅣療䡁䅉䅤灂䝁䄴睚獁䍁䅁党畂䡁䅑党祂䡁䅁杣灂䡁䅍党杁䡁䅉党穂䝁䄸兤祂䝁䅍党杁䡁䅁䅢桂䝁䄴杢灂䝁䄴睚獁䍁䅁䅡ㅂ䝁䄰兙畂䍁䅁睙桂䡁䅁兡あ䝁䅅䅢杁䝁䄰兙畂䝁䅅睚求䝁䄰党畂䡁䅑䅌杁䡁䅣兙祂䝁䅕䅡療䡁䅕督求䍁䅁兢桂䝁䄴兙湂䝁䅕兢求䝁䄴䅤杁䡁䅍入穂䡁䅑党瑂䡁䅍䅌杁䝁䅍兤穂䡁䅑睢瑂䝁䅕杣杁䡁䅉党獂䝁䅅䅤灂䝁䄸杢穂䝁䅧兡睂䍁䅁兢桂䝁䄴兙湂䝁䅕兢求䝁䄴䅤獁䍁䅁兙畂䝁䅑䅉楂䡁䅕督灂䝁䄴党穂䡁䅍䅉灂䝁䄴䅤求䝁䅷䅢灂䝁䅣党畂䝁䅍党畁䍁䅁兓あ䍁䅁兙獂䡁䅍睢杁䝁䄸杚浂䝁䅕杣穂䍁䅁杤桂䝁䅷兤求䍁䄰兙歂䝁䅑党歂䍁䅁督求䡁䅉杤灂䝁䅍党穂䍁䅁䅤潂䝁䅅䅤杁䝁䅙睢橂䡁䅕督求䡁䅍䅉療䝁䄴䅉橂䝁䄸杢穂䡁䅕䅢あ䝁䅫杢湂䍁䅁兙畂䝁䅑䅉睂䡁䅉睢浂䝁䅕督穂䝁䅫睢畂䝁䅅䅢獁䍁䅁督睂䝁䅕睙灂䝁䅅䅢灂䡁䅯党歂䍁䅁䅣祂䝁䄸睚祂䝁䅅兢瑂䝁䅫杢湂䍁䅷䅉あ䡁䅉兙灂䝁䄴兡畂䝁䅣䅌杁䝁䅅杢歂䍁䅁䅤求䝁䅍䅡畂䝁䅫睙桂䝁䅷䅉穂䡁䅕䅣睂䝁䄸杣あ䍁䅁督求䡁䅉杤灂䝁䅍党穂䍁䄴䅉䩂䝁䄴䅉桂䝁䅑䅚灂䡁䅑兡療䝁䄴䅌杁䡁䅑䅡求䍁䅁睙療䝁䄰䅣桂䝁䄴入杁䡁䅁杣療䡁䅙兡歂䝁䅕督杁䝁䅫杢浂䝁䄸杣瑂䝁䅅䅤灂䝁䄸杢杁䡁䅑党橂䝁䅧杢療䝁䅷睢湂䡁䅫䅉瑂䝁䅅杢桂䝁䅣党歂䍁䅁督求䡁䅉杤灂䝁䅍党穂䍁䅷䅉穂䡁䅕睙潂䍁䅁兙穂䍁䅁睙㕂䝁䅉党祂䡁䅍党橂䡁䅕杣灂䡁䅑入獁䍁䅁兙睂䡁䅁䅢灂䝁䅍兙あ䝁䅫睢畂䍁䅁䅡療䡁䅍䅤灂䝁䄴睚獁䍁䅁䅚灂䡁䅍兙穂䡁䅑党祂䍁䅁杣求䝁䅍睢㉂䝁䅕杣㕂䍁䅷䅉楂䡁䅕督灂䝁䄴党穂䡁䅍䅉橂䝁䄸杢あ䝁䅫杢ㅂ䝁䅫䅤㕂䍁䅷䅉橂䝁䅷睢ㅂ䝁䅑䅌杁䝁䅅杢歂䍁䅁睢あ䝁䅧党祂䍁䅁督求䡁䅉杤灂䝁䅍党穂䑁䅳䅉桂䝁䄴䅚杁䝁䅑兙あ䝁䅅䅉楂䝁䅅睙牂䍁䄰兤睂䍁䅷䅉畂䝁䅕䅤㍂䝁䄸杣牂䍁䅁兢桂䝁䅫杢あ䝁䅕杢桂䝁䄴睙求䍁䅷䅉桂䝁䄴䅚杁䡁䅕䅣湂䡁䅉兙歂䝁䅕䅉穂䝁䅕杣㉂䝁䅫睙求䡁䅍杌杁䕁䅫䅤杁䡁䅍党祂䡁䅙党穂䍁䅁督瑂䝁䅅䅢獂䍁䅁兙畂䝁䅑䅉瑂䝁䅕䅚灂䡁䅕兢瑁䡁䅍兡㙂䝁䅕䅚杁䝁䅉兤穂䝁䅫杢求䡁䅍督求䡁䅍䅉睂䡁䅉兡瑂䝁䅅杣灂䝁䅷入杁䝁䅫杢杁䡁䅑䅡求䍁䅁兢桂䝁䄴兤浂䝁䅅睙あ䡁䅕杣灂䝁䄴睚獁䍁䅁䅚灂䡁䅍䅤祂䝁䅫杙ㅂ䡁䅑兡療䝁䄴䅌杁䝁䅅杢歂䍁䅁督求䡁䅉杤灂䝁䅍党杁䝁䅫杢歂䡁䅕督あ䡁䅉兡求䡁䅍杌杁䙁䅅䅗偂䍁䅷䅉䩂䝁䄴睙畁䍁䅁兡穂䍁䅁䅡求䝁䅅䅚硂䡁䅕兙祂䡁䅑党祂䝁䅕䅚杁䝁䅫杢杁䕁䅣杣求䝁䅕杢㍂䝁䅫睙潂䍁䅷䅉䑂䝁䄸杢畂䝁䅕睙あ䝁䅫睙ㅂ䡁䅑杌䅁䉁䑳䅁潃元䅁兕療䡁䅉杤療䍁䅷䅉䩂䝁䄴睙畁䍁䅁党畂䝁䅣兙湂䝁䅕督杁䝁䅫杢杁䝁䅑党㉂䝁䅕䅢療䡁䅁兢求䝁䄴䅤杁䝁䅅杢歂䍁䅁睙療䝁䄰兢求䡁䅉睙灂䝁䅅䅢灂䡁䅯兙あ䝁䅫睢畂䍁䅁睢浂䍁䅁䅤求䝁䅍䅡畂䝁䄸䅢療䝁䅣兡求䡁䅍䅉桂䝁䄴䅚杁䡁䅁杣療䝁䅑兤橂䡁䅑督杁䝁䅙睢祂䍁䅁睤灂䡁䅉党獂䝁䅕督穂䍁䅷䅉㍂䝁䅫杣求䝁䅑䅌杁䝁䅅杢歂䍁䅁䅣療䡁䅣党祂䍁䅁兢桂䡁䅉睡求䡁䅑督杁䡁䅣睢祂䝁䅷䅚㍂䝁䅫䅚求䍁䄴䅉䩂䡁䅑䅉療䡁䅁党祂䝁䅅䅤求䡁䅍䅉あ䝁䅧杣療䡁䅕睚潂䍁䅁䅤潂䡁䅉党求䍁䅁督求䝁䅣兢求䝁䄴䅤穂䑁䅯䅉䥂䝁䅫睚潂䍁䅁䅕求䡁䅉杚療䡁䅉兢桂䝁䄴睙求䍁䅁兑畂䝁䅅䅢療䝁䅣䅉潁䕁䅧䅕䉂䍁䅫䅌杁䕁䅍睢畂䝁䄴党橂䡁䅑兡㉂䝁䅫䅤㕂䍁䅁兙畂䝁䅑䅉呂䝁䅕杢穂䝁䄸杣穂䍁䅁睒祂䝁䄸兤睂䍁䅁䅋䑂䙁䅍睒灁䍁䅷䅉桂䝁䄴䅚杁䕁䅅䅚㉂䝁䅅杢橂䝁䅕䅚杁䕁䅍党獂䝁䅷兤獂䝁䅅杣杁䕁䅣杣療䡁䅕䅣杁䍁䅧兑䑂䕁䅣克畁䍁䅁䅖潂䝁䅕䅉䥂䙁䅁兑杁䡁䅍党湂䝁䄰党畂䡁䅑䅉穂䡁䅕䅣睂䝁䅷兡求䡁䅍䅉祂䝁䅅䅚灂䝁䄸䅉浂䡁䅉党硂䡁䅕党畂䝁䅍入杁䝁䅅杢歂䍁䅁䅣療䡁䅣党祂䍁䅁兢桂䝁䄴兙湂䝁䅕兢求䝁䄴䅤杁䡁䅍睢獂䡁䅕䅤灂䝁䄸杢穂䍁䅁杚療䡁䅉䅉歂䝁䅕杚求䝁䄴督求䍁䅁兙畂䝁䅑䅉桂䝁䅕杣療䡁䅍䅣桂䝁䅍党獁䍁䅁兙畂䝁䅑䅉ㅁ䕁䅣䅉桂䝁䄴䅚杁䑁䅙睒杁䝁䅫杢浂䡁䅉兙穂䡁䅑杣ㅂ䝁䅍䅤ㅂ䡁䅉党杁䝁䄰兙祂䝁䅳党あ䡁䅍杌杁䙁䅑䅡求䍁䅁睑呂䕁䅣䅉穂䝁䅕睚瑂䝁䅕杢あ䍁䅁督ㅂ䡁䅁䅣獂䝁䅫党穂䍁䅁睙療䝁䄴杢求䝁䅍䅤灂䡁䅙兡あ䡁䅫䅉桂䝁䄴䅚杁䡁䅍党畂䡁䅍睢祂䍁䅁督療䝁䅷兤あ䝁䅫睢畂䡁䅍䅉浂䝁䅕兙あ䡁䅕杣灂䝁䄴睚杁䡁䅙兙祂䝁䅫睢ㅂ䡁䅍䅉あ䝁䅕睙潂䝁䄴睢獂䝁䄸睚灂䝁䅕督獁䍁䅁督ㅂ䝁䅍䅡杁䝁䅅督杁䙁䅕睖䍂䍁䅷䅉乂䝁䅅䅤あ䝁䅕杣獁䍁䅁村獂䡁䅕党あ䝁䄸睢あ䝁䅧䅉䵂䝁䄸睤杁䕁䅕杢求䡁䅉睚㕂䍁䅷䅉慂䝁䅫睚楂䝁䅕党獁䍁䅁䅖潂䡁䅉党桂䝁䅑䅌杁䙁䅣兡瑁䕁䅙兡獁䍁䅁睙求䝁䅷䅢ㅂ䝁䅷兙祂䍁䅁兓療䙁䅑䅌杁䝁䅅杢歂䍁䅁兔䙂䕁䄰睕瑁䝁䅉兙穂䝁䅕䅚杁䡁䅍党畂䡁䅍睢祂䡁䅍杌杁䕁䅫䅤杁䡁䅍党祂䡁䅙党穂䍁䅁督瑂䝁䅅杣あ䍁䅁䅡療䝁䄰党獁䍁䅁兡畂䝁䅑兤穂䡁䅑杣灂䝁䅅䅢杁䝁䅅兤あ䝁䄸兢桂䡁䅑兡療䝁䄴䅌杁䝁䅅兤あ䝁䄸兢療䡁䅑兡㉂䝁䅕䅌杁䡁䅍兢桂䡁䅉䅤睂䝁䅧睢畂䝁䅕督獁䍁䅁睤求䝁䅅杣桂䝁䅉䅢求䡁䅍䅌杁䝁䅣兙瑂䝁䅫杢湂䍁䅷䅉桂䝁䄴䅚杁䝁䅫杢歂䡁䅕督あ䡁䅉兡桂䝁䅷䅉桂䝁䄴䅚杁䝁䅕杢あ䝁䅕杣睂䡁䅉兡穂䝁䅕䅉桂䝁䅍睙求䡁䅍督杁䡁䅁睢灂䝁䄴䅤穂䍁䅁兢桂䡁䅉睡求䡁䅑督畁䍁䅁䅖潂䝁䅕䅉䉂䕁䅍睒杁䡁䅍党湂䝁䄰党畂䡁䅑䅉穂䡁䅕䅣睂䝁䅷兡求䡁䅍䅉橂䝁䅕䅢獂䡁䅕䅢桂䡁䅉䅉卂䕁䅙䅉穂䝁䄸䅢ㅂ䡁䅑兡療䝁䄴督杁䝁䅙睢祂䍁䅁督瑂䝁䅅杣あ䡁䅁䅡療䝁䄴党穂䍁䅷䅉㍂䝁䅕兙祂䝁䅅杙獂䝁䅕督獁䍁䅁䅢桂䡁䅁䅤療䡁䅁督獁䍁䅁䅤桂䝁䅉䅢求䡁䅑督獁䍁䅁兙畂䝁䅑䅉㉂䝁䅅杣灂䝁䄸兤穂䍁䅁睢あ䝁䅧党祂䍁䅁䅚求䡁䅙兡橂䝁䅕督畁䍁䅁兓あ䍁䅁兙獂䡁䅍睢杁䝁䄸杚浂䝁䅕杣穂䍁䅁杚療䡁䅕杢歂䡁䅉入杁䡁䅍党祂䡁䅙兡橂䝁䅕督杁䝁䅙睢祂䍁䅁䅚求䝁䅙党畂䡁䅍党杁䡁䅁杣灂䝁䄰党穂䍁䅁兙畂䝁䅑䅉療䡁䅑䅡求䡁䅉䅉歂䝁䅕杚求䝁䄴督求䍁䅁兙畂䝁䅑䅉桂䝁䅕杣療䡁䅍䅣桂䝁䅍党杁䝁䅍兤穂䡁䅑睢瑂䝁䅕杣穂䍁䄴䅉啂䝁䅧党杁䝁䅍睢瑂䡁䅁兙畂䡁䅫䅉穂䝁䅕䅢獂䡁䅍䅉灂䡁䅑督杁䡁䅁杣療䝁䅑兤橂䡁䅑督杁䝁䅑兡祂䝁䅕睙あ䝁䅷入杁䡁䅑睢杁䝁䄸杣灂䝁䅣兡畂䝁䅅䅢杁䝁䅕兣ㅂ䝁䅫䅣瑂䝁䅕杢あ䍁䅁兢桂䝁䄴兤浂䝁䅅睙あ䡁䅕杣求䡁䅉督杁䝁䅅杢歂䍁䅁睢祂䝁䅫睚灂䝁䄴兙獂䍁䅁䅚求䡁䅍兡湂䝁䄴䅉瑂䝁䅅杢ㅂ䝁䅙兙橂䡁䅑兤祂䝁䅕杣穂䍁䅷䅉桂䡁䅍䅉㍂䝁䅕䅢獂䍁䅁兙穂䍁䅁䅤潂䡁䅉睢ㅂ䝁䅣䅡杁䝁䅅䅉畂䝁䅕䅤㍂䝁䄸杣牂䍁䅁睢浂䍁䅁督桂䝁䅷党穂䍁䅁杣求䡁䅁杣求䡁䅍党畂䡁䅑兙あ䝁䅫杤求䍁䅁杚灂䡁䅉兢穂䍁䅁兙畂䝁䅑䅉歂䝁䅫督あ䡁䅉兡楂䡁䅕䅤療䡁䅉督畁䍁䅁兕療䡁䅉杤療䍁䅷䅉䩂䝁䄴睙畁䍁䅁睤桂䡁䅍䅉浂䝁䄸兤畂䝁䅑党歂䍁䅁兡畂䍁䅁免㕁䑁䅕睎杁䝁䅅杢歂䍁䅁兡穂䍁䅁䅡求䝁䅅䅚硂䡁䅕兙祂䡁䅑党祂䝁䅕䅚杁䝁䅫杢杁䕁䅣杣求䝁䅕杢穂䝁䅉睢祂䝁䄸䅌杁䕁䄴睢祂䡁䅑䅡杁䕁䅍兙祂䝁䄸䅢灂䝁䄴兙畁䅁䅁桹䅁䅁䥙䅁剂䡁䅕兙歂䍁䄸睒祂䝁䅅䅣潂䝁䅫睙穂䍁䅷䅉䩂䝁䄴睙畁䍁䅁䅣祂䝁䄸杤灂䝁䅑党穂䍁䅁兢桂䡁䅉睡求䡁䅑兡畂䝁䅣䅉穂䝁䄸䅢ㅂ䡁䅑兡療䝁䄴督杁䡁䅣睢祂䝁䅷䅚㍂䝁䅫䅚求䍁䄴䅉啂䝁䅧党杁䝁䅍睢瑂䡁䅁兙畂䡁䅫䅉療䡁䅁党祂䝁䅅䅤求䡁䅍䅉あ䝁䅧杣療䡁䅕睚潂䍁䅁兖畂䝁䅫䅤求䝁䅑䅉呂䡁䅑兙あ䝁䅕督杁䙁䅁杣灂䝁䄴䅤杁䝁䅅杢歂䍁䅁杕求䝁䅷兙あ䝁䅕䅚杁䙁䅍党祂䡁䅙兡橂䝁䅕督獁䍁䅁兙畂䝁䅑䅉䩂䝁䄴䅤求䡁䅉杢桂䡁䅑兡療䝁䄴兙獂䍁䅁督求䝁䅣兢求䝁䄴䅤穂䍁䄴䅉䩂䡁䅑䅉療䝁䅙杚求䡁䅉督杁䡁䅁杣灂䝁䄴䅤灂䝁䄴睚杁䡁䅍党祂䡁䅙兡橂䝁䅕督獁䍁䅁督ㅂ䝁䅍䅡杁䝁䅅督杁䡁䅉党あ䝁䅅兡獂䍁䅁兡畂䡁䅍党祂䡁䅑督獁䍁䅁䅣ㅂ䝁䅉䅢灂䝁䅍兙あ䝁䅫睢畂䡁䅍䅌杁䝁䅍兙あ䝁䅅䅢療䝁䅣督獁䍁䅁督睂䝁䅕睙灂䝁䅅䅢杁䝁䅫杢あ䝁䅕杣求䡁䅍䅤杁䡁䅁兤楂䝁䅷兡橂䝁䅅䅤灂䝁䄸杢穂䍁䅷䅉煂䝁䄸兤祂䝁䄴兙獂䡁䅍䅌杁䝁䅑兡祂䝁䅕睙あ䍁䅁兢桂䝁䅫䅢獁䍁䅁䅚灂䡁䅉党橂䡁䅑睢祂䝁䅫党穂䍁䅷䅉灂䝁䄴兌穂䡁䅑睢祂䝁䅕䅉瑂䝁䅅杣牂䝁䅕䅤灂䝁䄴睚杁䝁䅅杢歂䍁䅁䅣祂䝁䄸兢療䡁䅑兡療䝁䄴䅌杁䡁䅁兙橂䝁䅳兙湂䝁䅫杢湂䍁䅷䅉畂䝁䅕睤穂䡁䅁兙睂䝁䅕杣穂䍁䅷䅉橂䡁䅕督あ䝁䄸兢杁䡁䅁杣灂䝁䄴䅤杁䡁䅁杣療䝁䅑兤橂䡁䅑督獁䍁䅁兙畂䝁䅑䅉療䡁䅑䅡求䡁䅉䅉橂䝁䄸兢瑂䝁䅕杣橂䝁䅫兙獂䍁䅁兙畂䝁䅑䅉穂䡁䅁党橂䝁䅫兙獂䡁䅑入杁䡁䅁杣灂䝁䄴䅤求䝁䅑䅉睂䡁䅉睢歂䡁䅕睙あ䡁䅍睏杁䝁䅅杢歂䍁䅁䅣桂䡁䅁党祂䍁䅁䅣祂䝁䄸睙ㅂ䡁䅉党瑂䝁䅕杢あ䍁䅁督求䡁䅉杤灂䝁䅍党穂䍁䄴䅉啂䝁䅧党杁䝁䅍睢瑂䡁䅁兙畂䡁䅫䅉桂䝁䅷督療䍁䅁䅣祂䝁䄸杤灂䝁䅑党穂䍁䅁兢桂䡁䅉睡求䡁䅑兡畂䝁䅣䅉桂䝁䄴䅚杁䝁䄸䅤潂䝁䅕杣杁䡁䅍党祂䡁䅙兡橂䝁䅕督獁䍁䅁兡畂䝁䅍䅢ㅂ䝁䅑兡畂䝁䅣䅉歂䝁䅅䅤桂䍁䅁兙畂䝁䅑䅉桂䝁䄴兙獂䡁䅫䅤灂䝁䅍督獁䍁䅁䅤求䝁䅍䅡畂䝁䄸䅢療䝁䅣入杁䡁䅍睢獂䡁䅕䅤灂䝁䄸杢穂䍁䅷䅉瑂䝁䅕䅚灂䝁䅅䅉穂䝁䅕杣㉂䝁䅫睙求䡁䅍䅌杁䝁䅍杣求䝁䅅䅤灂䡁䅙党杁䝁䅅杢歂䍁䅁睙療䝁䄴䅤求䝁䄴䅤杁䡁䅍睢獂䡁䅕䅤灂䝁䄸杢穂䍁䅷䅉瑂䝁䅅杢桂䝁䅣党歂䍁䅁督求䡁䅉杤灂䝁䅍党穂䍁䅷䅉桂䝁䄴䅚杁䝁䅕䅥求䝁䅍兤あ䝁䅫睢畂䍁䅁兡畂䍁䅁杢療䝁䄴兌睂䡁䅉兡畂䡁䅑䅉橂䝁䅧兙畂䝁䄴党獂䡁䅍䅌杁䝁䅅督杁䡁䅣党獂䝁䅷䅉桂䡁䅍䅉瑂䝁䅅杢ㅂ䝁䅙兙橂䡁䅑兤祂䝁䅕督杁䝁䅫杢牂䍁䄴䅉䩂䡁䅑䅉穂䝁䅕杣㉂䝁䅕督杁䝁䅉䅢ㅂ䝁䅕兌橂䝁䅧兡睂䍁䅁睙療䝁䄰䅣桂䝁䄴兡求䡁䅍䅉あ䝁䅧兙あ䍁䅁睢睂䝁䅕杣桂䡁䅑党杁䝁䅫杢杁䡁䅙兙祂䝁䅫睢ㅂ䡁䅍䅉灂䝁䄴䅚ㅂ䡁䅍䅤祂䝁䅫党穂䍁䅷䅉桂䝁䄴䅚杁䡁䅍党祂䡁䅙党杁䝁䅉兤穂䝁䅫杢求䡁䅍督求䡁䅍䅉桂䝁䄴䅚杁䝁䅍睢畂䡁䅍兤瑂䝁䅕杣穂䍁䅁兙橂䡁䅉睢穂䡁䅍䅉㉂䝁䅅杣灂䝁䄸兤穂䍁䅁兡畂䝁䅑兤穂䡁䅑杣㕂䍁䅁杤求䡁䅉䅤灂䝁䅍兙獂䡁䅍䅉橂䝁䄸兢睂䡁䅉兡穂䝁䅫杢湂䍁䅁杣求䡁䅑兙灂䝁䅷䅌杁䝁䅍睢畂䡁䅍兤瑂䝁䅕杣杁䡁䅁兙橂䝁䅳兙湂䝁䅕䅚杁䝁䅣睢療䝁䅑督杁䝁䅅杢歂䍁䅁䅚灂䡁䅉党橂䡁䅑兌あ䝁䄸兌橂䝁䄸杢穂䡁䅕兢求䡁䅉䅌杁䝁䅅督杁䡁䅣党獂䝁䅷䅉桂䡁䅍䅉浂䝁䅫杢桂䝁䄴睙灂䝁䅅䅢杁䡁䅍党祂䡁䅙兡橂䝁䅕督杁䝁䅅杢歂䍁䅁䅡求䝁䅅䅢あ䝁䅧杌杁䙁䅑䅡求䍁䅁睙療䝁䄰䅣桂䝁䄴入杁䡁䅣兙穂䍁䅁杚療䡁䅕杢歂䝁䅕䅚杁䝁䅫杢杁䑁䅅兏㍁䑁䅅䅉桂䝁䄴䅚杁䝁䅫督杁䝁䅧党桂䝁䅑兣ㅂ䝁䅅杣あ䝁䅕杣求䝁䅑䅉灂䝁䄴䅉呂䡁䅕督穂䝁䅕䅥獁䍁䅁睖灂䡁䅍睙療䝁䄴督灂䝁䄴杌䅁䥁䡁䅁獃杂䅁兕ㅂ䝁䅅睡求䡁䅉䅉䑂䝁䅧党瑂䝁䅫睙桂䝁䅷䅉䑂䝁䄸杣睂䝁䄸杣桂䡁䅑兡療䝁䄴䅌杁䝁䅑睢灂䝁䄴睚杁䝁䅉兤穂䝁䅫杢求䡁䅍督杁䝁䅅督杁䙁䅅兤桂䝁䅳党祂䍁䅁䅓療䡁䅕睚潂䡁䅑睢畂䍁䅷䅉睂䡁䅉睢㉂䝁䅫䅚求䡁䅍䅉灂䝁䄴䅚ㅂ䡁䅍䅤祂䝁䅫兙獂䍁䅁䅣祂䝁䄸睙求䡁䅍督杁䝁䅙䅢ㅂ䝁䅫䅚穂䍁䅁杚療䡁䅉䅉穂䡁䅑党求䝁䅷䅌杁䝁䅅䅢ㅂ䝁䄰兡畂䡁䅕兢獁䍁䅁兙ㅂ䡁䅑睢瑂䝁䄸䅤灂䡁䅙党獁䍁䅁兙求䡁䅉睢穂䡁䅁兙橂䝁䅕䅌杁䝁䄸杚浂䡁䅍䅡療䡁䅉党獁䍁䅁睙桂䝁䄴䅌杁䝁䄰兡畂䝁䅫杢湂䍁䅷䅉桂䝁䄴䅚杁䝁䄰党あ䝁䅅䅢㍂䝁䄸杣牂䝁䅫杢湂䍁䅁睙療䝁䄰䅣桂䝁䄴兡求䡁䅍䅉㍂䝁䄸杣獂䝁䅑睤灂䝁䅑党畁䍁䅁䅖潂䝁䅕䅉橂䝁䄸兢睂䝁䅅杢㕂䍁䅷䅉あ䝁䄸睚求䡁䅑䅡求䡁䅉䅉㍂䝁䅫䅤潂䍁䅁兡あ䡁䅍䅉穂䡁䅕杙穂䝁䅫䅚灂䝁䅅杣灂䝁䅕督獁䍁䅁䅚求䡁䅙党獂䝁䄸䅣穂䍁䅷䅉睂䡁䅉睢歂䡁䅕睙求䡁䅍䅌杁䝁䅅杢歂䍁䅁兢桂䡁䅉睡求䡁䅑督杁䡁䅙兙祂䝁䅫睢ㅂ䡁䅍䅉浂䝁䄸杣瑂䡁䅕䅢桂䡁䅑党歂䍁䅁督睂䝁䅕睙灂䝁䅅䅢あ䡁䅫䅉橂䝁䅧党瑂䝁䅫睙桂䝁䅷䅉睂䡁䅉睢歂䡁䅕睙あ䡁䅍䅉桂䝁䄴䅚杁䝁䄸杚浂䝁䅕杣穂䍁䅁睙潂䝁䅕兢灂䝁䅍兙獂䍁䅁兢桂䝁䄴兙湂䝁䅕兢求䝁䄴䅤杁䡁䅍党祂䡁䅙兡橂䝁䅕督杁䝁䅙睢祂䍁䅁杤桂䡁䅉兡療䡁䅕督杁䝁䅧党桂䡁䅙入杁䝁䅫杢歂䡁䅕督あ䡁䅉兡桂䝁䅷䅉桂䝁䄴䅚杁䝁䄰兙畂䡁䅕杚桂䝁䅍䅤ㅂ䡁䅉兡畂䝁䅣䅉桂䡁䅁䅣獂䝁䅫睙桂䡁䅑兡療䝁䄴督畁䍁䅁兓あ䍁䅁睢浂䝁䅙党祂䡁䅍䅉瑂䝁䅕䅤桂䝁䅷䅉祂䝁䅕兢療䡁䅙兙獂䍁䅁杚獂䡁䅕兡歂䡁䅍䅌杁䝁䅍䅢求䝁䅅杢灂䝁䄴睚杁䝁䅙䅢ㅂ䝁䅫䅚穂䍁䅷䅉橂䝁䄸杣祂䝁䄸督灂䝁䄸杢杁䝁䅫杢潂䝁䅫杙灂䡁䅑睢祂䡁䅍䅌杁䝁䄰党あ䝁䅅䅢杁䝁䅑杣桂䡁䅣兡畂䝁䅣䅉桂䝁䄴䅚杁䝁䅙睢祂䝁䄰兡畂䝁䅣䅉浂䝁䅷兤灂䝁䅑督獁䍁䅁䅚灂䝁䅕䅉橂䝁䅅督あ䍁䅁兢療䝁䅷䅚杁䡁䅉党獂䝁䅕兙穂䝁䅕督獁䍁䅁䅡求䝁䅅䅤杁䡁䅑杣求䝁䅅䅤瑂䝁䅕杢あ䍁䅁兙畂䝁䅑䅉硂䡁䅕党畂䝁䅍䅡桂䝁䄴䅤穂䍁䅷䅉瑂䝁䅕䅤桂䝁䅷䅉浂䝁䄸杣湂䝁䅫杢湂䍁䅁杚獂䡁䅕兡歂䡁䅍䅌杁䝁䅧入歂䡁䅉兙ㅂ䝁䅷兡橂䍁䅁杚獂䡁䅕兡歂䡁䅍䅌杁䡁䅍䅣求䝁䅍兡桂䝁䅷䅤㕂䍁䅁睚祂䝁䅕兙穂䝁䅕督獁䍁䅁睢浂䝁䅙督潂䝁䄸杣求䍁䅁督ㅂ䝁䅉兌穂䝁䅕兙杁䝁䅕杢求䡁䅉睚㕂䍁䅁睙療䝁䄴䅤祂䝁䄸䅢杁䝁䅙䅢ㅂ䝁䅫䅚穂䍁䅷䅉祂䝁䄸䅢獂䝁䅫杢湂䍁䅁䅢ㅂ䝁䅉杣灂䝁䅍兙畂䡁䅑督獁䍁䅁杣療䝁䅑䅉桂䝁䄴䅚杁䡁䅣兡祂䝁䅕䅉歂䡁䅉兙㍂䝁䅫杢湂䍁䅁杚獂䡁䅕兡歂䡁䅍䅌杁䝁䅅杢歂䍁䅁督ㅂ䡁䅉杚桂䝁䅍党杁䡁䅑杣求䝁䅅䅤瑂䝁䅕杢あ䍁䅁睙潂䝁䅕兢灂䝁䅍兙獂䡁䅍杌杁䙁䅑䅡求䍁䅁睙療䝁䄰䅣桂䝁䄴入杁䡁䅣兙穂䍁䅁杚療䡁䅕杢歂䝁䅕䅚杁䝁䅫杢杁䑁䅅兏硁䑁䅧䅉桂䝁䄴䅚杁䝁䅫督杁䝁䅧党桂䝁䅑兣ㅂ䝁䅅杣あ䝁䅕杣求䝁䅑䅉灂䝁䄴䅉䑂䝁䄸杢穂䝁䅧睢潂䝁䄸睙牂䝁䅕杢獁䍁䅁䅕求䝁䄴杢穂䡁䅫䅢㉂䝁䅅杢灂䝁䅅杌䅁䱁歧䅁畃䅂䅁兕ㅂ䝁䅅䅢灂䝁䅣党畂䍁䅁䅖潂䝁䅕杣桂䡁䅁党ㅂ䡁䅑兡橂䡁䅍䅌杁䕁䅫杢橂䍁䄴䅌杁䝁䅅䅉橂䝁䅷兡畂䝁䅫睙桂䝁䅷兌穂䡁䅑兙湂䝁䅕䅉あ䝁䅧党祂䝁䅅䅣求䡁䅕䅤灂䝁䅍督杁䝁䅍睢瑂䡁䅁兙畂䡁䅫䅌杁䝁䅙睢橂䡁䅕督求䡁䅍䅉療䝁䄴䅉あ䝁䅧党杁䝁䅑党㉂䝁䅕䅢療䡁䅁兢求䝁䄴䅤杁䝁䅅杢歂䍁䅁睙療䝁䄰兢求䡁䅉睙灂䝁䅅䅢灂䡁䅯兙あ䝁䅫睢畂䍁䅁睢浂䍁䅁䅤祂䝁䅕兙あ䝁䄰党畂䡁䅑督杁䝁䅙睢祂䍁䅁兙歂䡁䅕䅢あ䍁䅁兙畂䝁䅑䅉睂䝁䅕䅚灂䝁䅅䅤祂䝁䅫睙杁䝁䅍兙畂䝁䅍党祂䍁䅁兡畂䍁䅁䅤潂䝁䅕䅉噂䝁䄴兡あ䝁䅕䅚杁䙁䅍䅤桂䡁䅑党穂䍁䄴䅉啂䝁䅧党杁䝁䅍睢瑂䡁䅁兙畂䡁䅫升穂䍁䅁䅢求䝁䅅䅚杁䡁䅁杣療䝁䅣杣桂䝁䄰䅉灂䡁䅍䅉剂䕁䄴兌穁䑁䅁杍獁䍁䅁兙畂䍁䅁兡畂䡁䅙党穂䡁䅑兡湂䝁䅅䅤灂䝁䄸杢桂䝁䅷䅉穂䝁䄰兙獂䝁䅷䅉瑂䝁䄸䅢求䝁䅍兤獂䝁䅕䅉䡂䍁䄰兣ㅂ䝁䅅䅚祂䡁䅕䅣獂䝁䅕䅥求䡁䅍䅉潁䕁䅣䅎灁䍁䄰督求䝁䅷党橂䡁䅑兡㉂䝁䅕䅉あ䡁䅉兙畂䡁䅍睙祂䝁䅫䅣あ䝁䅫睢畂䍁䅁兡畂䝁䅧兡楂䝁䅫䅤療䡁䅉䅌杁䡁䅣䅡灂䝁䅍䅡杁䝁䅫督杁䝁䅫杢杁䙁䅁䅡桂䡁䅍党杁䑁䅅兙杁䝁䅍䅢灂䝁䄴兡橂䝁䅅䅢杁䡁䅑杣灂䝁䅅䅢杁䝁䅙睢祂䍁䅁䅤潂䝁䅕䅉あ䡁䅉党桂䡁䅑兢求䝁䄴䅤杁䝁䄸杚杁䡁䅁兙畂䝁䅍杣求䝁䅅䅤灂䝁䅍䅉橂䝁䅅杢橂䝁䅕杣杁䝁䅅杢歂䍁䅁睢あ䝁䅧党祂䍁䅁督療䝁䅷兡歂䍁䅁䅤ㅂ䝁䄰睢祂䡁䅍杌杁䕁䅫䅤杁䝁䅫督杁䝁䅅䅢穂䝁䄸䅉歂䝁䅕杤求䝁䅷睢睂䝁䅫杢湂䍁䅁䅕桂䝁䄴兌卂䕁䅅睕杁䡁䅑䅡桂䡁䅑䅉灂䡁䅍䅉灂䝁䄴䅉睂䡁䅉党橂䝁䅷兡畂䝁䅫睙桂䝁䅷䅉穂䡁䅑兙湂䝁䅕䅉浂䝁䄸杣杁䡁䅑䅡求䍁䅁䅤祂䝁䅕兙あ䝁䄰党畂䡁䅑䅉療䝁䅙䅉桂䝁䅑杤桂䝁䄴睙求䝁䅑䅉穂䝁䄸䅢灂䝁䅑䅉あ䡁䅕兢療䡁䅉督畁䍁䅁兕ㅂ䝁䅅䅢灂䝁䅣党畂䍁䅁䅖潂䝁䅕杣桂䡁䅁党ㅂ䡁䅑兡橂䡁䅍䅌杁䕁䅫杢橂䍁䄴䅉㍂䝁䅅督杁䝁䅙睢ㅂ䝁䄴䅚求䝁䅑䅉灂䝁䄴䅉硁䑁䅫兏㉁䍁䅁兙畂䝁䅑䅉灂䡁䅍䅉楂䝁䅅督求䝁䅑䅉灂䝁䄴䅉䑂䝁䅅杣獂䡁䅍杙桂䝁䅑䅌杁䕁䅍兙獂䝁䅫杚療䡁䅉杢灂䝁䅅杌䅁佁卫䅁佂睄䅁兕ㅂ䝁䅅䅢㕂䡁䅍䅌杁䕁䅫杢橂䍁䄴䅌杁䡁䅑睢湂䝁䅕䅤潂䝁䅕杣杁䡁䅣兡あ䝁䅧䅉灂䡁䅑督杁䡁䅍兤楂䡁䅍兡歂䝁䅫兙祂䝁䅫党穂䍁䅷䅉睂䡁䅉睢㉂䝁䅫䅚求䡁䅍䅉橂䝁䅷睢ㅂ䝁䅑兌楂䝁䅅督求䝁䅑䅉睂䝁䅷兙あ䝁䅙睢祂䝁䄰䅉歂䝁䅕䅢灂䡁䅙党祂䝁䅫杢湂䍁䅁兡畂䝁䅙睢祂䝁䄰兙あ䝁䅫睢畂䍁䅁䅤求䝁䅍䅡畂䝁䄸䅢療䝁䅣入杁䍁䅧兓啂䍁䅫䅌杁䡁䅍党橂䡁䅕杣灂䡁䅑入獁䍁䅁兙畂䝁䅑䅉橂䝁䄸兢睂䝁䅷兡桂䝁䄴睙求䍁䅁督療䝁䅷兤あ䝁䅫睢畂䡁䅍䅉灂䝁䄴䅉あ䝁䅧党杁䙁䅕杢灂䡁䅑党歂䍁䅁睕あ䝁䅅䅤求䡁䅍䅉桂䝁䄴䅚杁䝁䅫杢あ䝁䅕杣畂䝁䅅䅤灂䝁䄸杢桂䝁䅷䅢㕂䍁䄴䅉䩂䡁䅑䅉療䝁䅙杚求䡁䅉督杁䙁䅅兤桂䝁䅷入穂䍁䅁睑獂䝁䄸兤歂䍁䅁兑睂䡁䅁督獁䍁䅁睤潂䝁䅫睙潂䍁䅁兡畂䝁䅍䅢ㅂ䝁䅑党杁䕁䅍入楂䝁䅕杣穂䝁䅕睙ㅂ䡁䅉兡あ䡁䅫䅉䉂䡁䅍督求䡁䅑䅉乂䝁䅅杢桂䝁䅣党瑂䝁䅕杢あ䍁䅁兙畂䝁䅑䅉䙂䡁䅧䅤求䡁䅉杢桂䝁䅷䅉䉂䡁䅑䅤桂䝁䅍睡杁䙁䅍兤祂䝁䅙兙橂䝁䅕䅉乂䝁䅅杢桂䝁䅣党瑂䝁䅕杢あ䑁䅳䅉坂䡁䅕䅢畂䝁䅕杣桂䝁䅉兡獂䝁䅫䅤㕂䍁䅁兔桂䝁䄴兙湂䝁䅕兢求䝁䄴䅤獁䍁䅁䅒求䡁䅑党橂䡁䅑兡療䝁䄴䅉桂䝁䄴䅚杁䙁䅉党穂䡁䅁睢畂䡁䅍党㝁䍁䅁睖求䝁䅉䅉䉂䡁䅁䅣獂䝁䅫睙桂䡁䅑兡療䝁䄴䅉呂䝁䅍兙畂䝁䄴兡畂䝁䅣睏杁䙁䅁兙あ䝁䅍䅡杁䕁䄰兙畂䝁䅅睚求䝁䄰党畂䡁䅑睏杁䕁䅍兤穂䡁䅑睢瑂䍁䅁兑穂䡁䅍党穂䡁䅍兢求䝁䄴䅤杁䝁䅅杢歂䍁䅁杕求䝁䄰党歂䝁䅫兙あ䝁䅫睢畂䑁䅳䅉乂䡁䅕䅢あ䝁䅫兌坂䝁䅕睙あ䝁䄸杣杁䕁䅕杢歂䡁䅁睢灂䝁䄴䅤杁䕁䅑党あ䝁䅕睙あ䝁䅫睢畂䍁䅁兙畂䝁䅑䅉卂䝁䅕督睂䝁䄸杢穂䝁䅕睏杁䕁䅍睢畂䡁䅑党㑂䡁䅑䅉䙂䡁䅧䅤求䝁䄴䅚求䝁䅑䅉䕂䝁䅕䅤求䝁䅍䅤灂䝁䄸杢杁䝁䅅杢歂䍁䅁杕求䡁䅍䅣療䝁䄴督求䑁䅳䅉兂䝁䄸䅢灂䝁䅍入杁䕁䅍睢瑂䡁䅁䅢灂䝁䅅杢橂䝁䅕睏杁䕁䅙兡獂䝁䅕䅉䩂䝁䄴䅤求䝁䅣杣灂䡁䅑入杁䕁䄰睢畂䝁䅫䅤療䡁䅉兡畂䝁䅣睏杁䝁䅅杢歂䍁䅁兕ㅂ䝁䅅䅢㕂䡁䅍䅉啂䝁䄸䅤桂䝁䅷睑獂䝁䄸兤歂䍁䅷䅉桂䡁䅍䅉㍂䝁䅕䅢獂䍁䅁兙穂䍁䅁睑獂䝁䄸兤歂䍁䅁睖療䡁䅉睡獂䝁䄸兙歂䍁䅁䅕祂䝁䄸䅤求䝁䅍䅤灂䝁䄸杢獁䍁䅁睑獂䝁䄸兤歂䍁䅁䅒求䡁䅑党橂䡁䅑兡療䝁䄴䅉桂䝁䄴䅚杁䙁䅉党穂䡁䅁睢畂䡁䅍党獁䍁䅁睑獂䝁䄸兤歂䍁䅁睕求䝁䅍兤祂䝁䅫䅤㕂䍁䅁䅕療䡁䅍䅤ㅂ䡁䅉党杁䕁䄰兙畂䝁䅅睚求䝁䄰党畂䡁䅑䅌杁䕁䅫杢浂䡁䅉兙穂䡁䅑杣ㅂ䝁䅍䅤ㅂ䡁䅉党杁䝁䅅督杁䕁䅍睢歂䝁䅕䅌杁䝁䅅杢歂䍁䅁睑療䝁䄴䅤桂䝁䅫杢求䡁䅉䅉呂䝁䅕睙ㅂ䡁䅉兡あ䡁䅫杌杁䙁䅑䅡求䍁䅁睙療䝁䄰䅣桂䝁䄴入婁䡉䅍䅉灂䝁䄴䅤求䝁䅣杣桂䡁䅑党歂䍁䅁督ㅂ䝁䅫䅤求䍁䅁睢浂䍁䅁兓啂䍁䅷䅉穂䝁䅕睙ㅂ䡁䅉兡あ䡁䅫䅌杁䝁䅅杢歂䍁䅁睙療䝁䄰䅣獂䝁䅫兙畂䝁䅍党杁䡁䅍睢獂䡁䅕䅤灂䝁䄸杢穂䍁䅁䅚求䝁䅷兡㉂䝁䅕杣求䝁䅑䅉療䝁䄴䅉灂䡁䅑督杁䙁䅅兤桂䝁䅷入穂䉁杫䅉䙂䝁䄴䅤求䡁䅉䅣祂䝁䅫督求䍁䅁䅖祂䡁䅕杕灂䡁䅍睡杁䙁䅁䅢桂䡁䅑杚療䡁䅉兢杁䝁䅕杢桂䝁䅉䅢求䡁䅍䅉橂䡁䅕督あ䝁䄸兢求䡁䅉督杁䡁䅑睢杁䝁䅫䅚求䝁䄴䅤灂䝁䅙入杁䝁䅅杢歂䍁䅁兢桂䝁䄴兙湂䝁䅕䅉䩂䙁䅑䅉桂䡁䅍督求䡁䅑督㝁䍁䅁睙療䝁䅷䅢求䝁䅍䅤杁䝁䅅杢歂䍁䅁兙畂䝁䅅䅢㕂䡁䅯党杁䕁䅫䅖杁䡁䅍党橂䡁䅕杣灂䡁䅑入杁䝁䅑兙あ䝁䅅睏杁䝁䅑兡穂䝁䅍睢㉂䝁䅕杣杁䝁䅅杢歂䍁䅁䅣祂䝁䅫睢祂䝁䅫䅤灂䡁䅯党杁䡁䅙兤獂䝁䄴党祂䝁䅅杙灂䝁䅷兡あ䝁䅫党穂䑁䅳䅉硂䡁䅕兙畂䡁䅑兡浂䡁䅫䅉橂䡁䅫杙求䡁䅉䅉祂䝁䅫督牂䍁䅁党㑂䡁䅁睢穂䡁䅕杣求䑁䅳䅉祂䝁䅕睙療䝁䄰兢求䝁䄴䅚杁䝁䅅杢歂䍁䅁兡瑂䡁䅁䅢求䝁䄰党畂䡁䅑䅉祂䝁䅕兢求䝁䅑兡桂䡁䅑兡療䝁䄴䅉桂䝁䅍䅤灂䝁䄸杢穂䑁䅳䅉桂䝁䄴䅚杁䡁䅙党祂䝁䅫杚㕂䍁䅁䅤潂䝁䅕䅉灂䝁䄰䅣獂䝁䅕兢求䝁䄴䅤桂䡁䅑兡療䝁䄴䅉療䝁䅙䅉穂䡁䅕睙潂䍁䅁兙橂䡁䅑兡療䝁䄴督畁䍁䅁兓あ䍁䅁兙獂䡁䅍睢杁䡁䅁杣療䡁䅙兡歂䝁䅕督杁䝁䅅督穂䝁䅕䅤杁䡁䅑兙湂䝁䅣兡畂䝁䅣䅉桂䝁䄴䅚杁䝁䄰兙畂䝁䅅睚求䝁䄰党畂䡁䅑䅌杁䡁䅉党睂䝁䄸杣あ䝁䅫杢湂䍁䅁兙畂䝁䅑䅉歂䝁䅅督潂䝁䅉睢桂䡁䅉䅚穂䍁䅷䅉硂䡁䅕党穂䡁䅑兡療䝁䄴杢桂䝁䅫杣求䡁䅍䅉桂䝁䄴䅚杁䝁䅍睢獂䝁䅷兙楂䝁䄸杣桂䡁䅑兡療䝁䄴䅌杁䡁䅉党瑂䝁䅕䅚灂䝁䅅䅤灂䝁䄸杢杁䝁䅅杢歂䍁䅁睤療䡁䅉睡浂䝁䅷睢㍂䍁䅷䅉楂䝁䅫睚杁䝁䅑兙あ䝁䅅䅉橂䝁䄸杣祂䝁䅕䅢桂䡁䅑兡療䝁䄴䅉桂䝁䄴䅚杁䝁䅅杢桂䝁䅷入あ䝁䅫睙穂䍁䅁党畂䝁䅣兡畂䝁䅕䅌杁䝁䅅杢歂䍁䅁兙獂䝁䅕杣あ䡁䅍䅉桂䝁䄴䅚杁䝁䄴睢あ䝁䅫杚灂䝁䅍兙あ䝁䅫睢畂䡁䅍䅉あ䝁䅧兙あ䍁䅁党畂䝁䅅杙獂䝁䅕䅉橂䝁䅷兡求䝁䄴䅤穂䍁䅁䅤療䍁䅁䅚求䡁䅑党橂䡁䅑䅉㉂䡁䅕䅢畂䝁䅕杣桂䝁䅉兡獂䝁䅫䅤灂䝁䅕督獁䍁䅁兙畂䝁䅑䅉瑂䝁䅕兙穂䡁䅕杣求䍁䅁兙畂䝁䅑䅉祂䝁䅕兢求䝁䅑兡桂䡁䅑党杁䝁䅍入楂䝁䅕杣杁䡁䅉兡穂䝁䅳杌杁䙁䅑䅡求䍁䅁睙療䝁䄰䅣桂䝁䄴入杁䝁䄸杚浂䝁䅕杣穂䍁䅁兡あ䡁䅍䅉穂䝁䄸䅢ㅂ䡁䅑兡療䝁䄴督杁䡁䅑睢杁䝁䅕杢あ䝁䅕杣睂䡁䅉兡穂䝁䅕督獁䍁䅁睚療䡁䅙党祂䝁䄴兢求䝁䄴䅤杁䝁䅕杢あ䝁䅫䅤灂䝁䅕督獁䍁䅁兙畂䝁䅑䅉穂䝁䄰兙獂䝁䅷䅉桂䝁䄴䅚杁䝁䄰党歂䝁䅫兤瑂䍁䄰督灂䡁䅯党歂䍁䅁杙ㅂ䡁䅍兡畂䝁䅕督穂䝁䅕督杁䝁䅫杢杁䡁䅙兙祂䝁䅫睢ㅂ䡁䅍䅉灂䝁䄴䅚ㅂ䡁䅍䅤祂䝁䅫党穂䍁䅷䅉灂䝁䄴睙獂䡁䅕䅚灂䝁䄴睚杁䝁䅕䅚ㅂ䝁䅍兙あ䝁䅫睢畂䍁䅷䅉浂䝁䅫杢桂䝁䄴睙灂䝁䅅䅢杁䡁䅍党祂䡁䅙兡橂䝁䅕督獁䍁䅁睚療䡁䅙党祂䝁䄴兢求䝁䄴䅤獁䍁䅁䅡求䝁䅅䅢あ䝁䅧睙桂䡁䅉党獁䍁䅁兡畂䡁䅍兤祂䝁䅅杢橂䝁䅕䅌杁䝁䄰兙畂䡁䅕杚桂䝁䅍䅤ㅂ䡁䅉兡畂䝁䅣䅌杁䝁䄰党歂䝁䅫兙獁䍁䅁杣求䡁䅑兙灂䝁䅷䅌杁䡁䅑党橂䝁䅧杢療䝁䅷睢湂䡁䅫䅌杁䝁䅅杢歂䍁䅁兤あ䝁䅫䅢灂䡁䅑兡求䡁䅍䅉あ䝁䅧杣療䡁䅕睚潂䍁䅁兡あ䡁䅍䅉穂䝁䅅䅢求䡁䅍䅉あ䝁䅕兙瑂䡁䅍䅌杁䝁䅅督杁䡁䅣党獂䝁䅷䅉桂䡁䅍䅉あ䝁䅧杣療䡁䅕睚潂䍁䅁兡あ䡁䅍䅉畂䝁䅕䅤㍂䝁䄸杣牂䍁䅁睢浂䍁䅁睙潂䝁䅅杢畂䝁䅕䅢杁䡁䅁兙祂䡁䅑杢求䡁䅉督獁䍁䅁督ㅂ䝁䅍䅡杁䝁䅅督杁䡁䅍党橂䡁䅕杣灂䡁䅑入杁䝁䅍睢畂䡁䅍兤獂䡁䅑兡畂䝁䅣䅉療䡁䅉睚桂䝁䄴兡㙂䝁䅅䅤灂䝁䄸杢穂䍁䅷䅉瑂䝁䅅杢桂䝁䅣党歂䍁䅁督求䡁䅉杤灂䝁䅍党杁䡁䅁杣療䡁䅙兡歂䝁䅕杣穂䍁䅷䅉祂䝁䅕督求䝁䅷䅢求䡁䅉督獁䍁䅁睙獂䝁䄸兤歂䍁䅁䅣祂䝁䄸杤灂䝁䅑党祂䡁䅍䅌杁䝁䅅杢歂䍁䅁睙療䝁䄴督ㅂ䝁䅷䅤灂䝁䄴睚杁䝁䅙兡祂䝁䄰督畁䍁䅁兕ㅂ䝁䅅䅢㕂䡁䅍䅌杁䕁䅫杢橂䍁䄴䅉㍂䝁䅅督杁䝁䅫杢橂䝁䄸杣睂䝁䄸杣桂䡁䅑党歂䍁䅁兡畂䍁䅁免㕁䑁䅫兏杁䝁䅅杢歂䍁䅁兡穂䍁䅁䅡求䝁䅅䅚硂䡁䅕兙祂䡁䅑党祂䝁䅕䅚杁䝁䅫杢杁䕁䅙睢穂䡁䅑党祂䍁䅁睑灂䡁䅑入獁䍁䅁睑桂䝁䅷兡浂䝁䄸杣畂䝁䅫兙畁䅁䅁杸䅧䅁䠴䅁剂䡁䅕兙畂䝁䅕䅥杁䕁䅉兤灂䝁䅷䅚灂䝁䄴睚杁䙁䅁杣療䝁䅑兤橂䡁䅑督杁䕁䅍睢祂䡁䅁睢祂䝁䅅䅤灂䝁䄸杢獁䍁䅁䅤療䝁䅣党あ䝁䅧党祂䍁䅁睤灂䡁䅑䅡杁䝁䅫䅤穂䍁䅁督ㅂ䝁䅉督灂䝁䅑兡桂䡁䅉兡求䡁䅍䅌杁䡁䅁杣療䡁䅙兡歂䝁䅕督杁䝁䅍睢瑂䡁䅁睢畂䝁䅕杢あ䡁䅍䅉浂䝁䄸杣杁䡁䅑䅡求䍁䅁杚求䝁䄴党穂䡁䅑杣桂䡁䅑兡療䝁䄴䅉灂䝁䄴䅚ㅂ䡁䅍䅤祂䡁䅫䅉灂䝁䄴䅉あ䝁䅧党杁䙁䅕杢灂䡁䅑党歂䍁䅁睕あ䝁䅅䅤求䡁䅍䅌杁䕁䅕兤祂䝁䄸䅣求䍁䅷䅉䑂䝁䅅杢桂䝁䅑兙獁䍁䅁兑穂䝁䅫兙獁䍁䅁兙畂䝁䅑䅉灂䝁䄴䅤求䡁䅉杢桂䡁䅑兡療䝁䄴兙獂䝁䅷入畁䍁䅁兓あ䍁䅁睢浂䝁䅙党祂䡁䅍䅉求䝁䄴党祂䝁䅣入瑁䝁䅕杚浂䝁䅫睙灂䝁䅕杢あ䍁䅁杚獂䝁䅕䅥灂䝁䅉䅢求䍁䅁兡畂䡁䅍兤獂䝁䅅䅤灂䝁䄴睚杁䝁䅣䅢桂䡁䅍督杁䡁䅍䅣桂䝁䅍党祂䡁䅍䅌杁䝁䅕䅥あ䡁䅉兤歂䝁䅕䅚杁䡁䅙兡畂䡁䅫䅢杁䡁䅁杣療䝁䅙兡獂䝁䅕督獁䍁䅁睤灂䝁䄴䅚療䡁䅣䅉桂䝁䄴䅚杁䝁䅑睢療䡁䅉䅉穂䝁䅍杣求䝁䅕杢穂䍁䅷䅉睂䡁䅉党橂䝁䅫督灂䝁䄸杢瑁䝁䅙睢祂䝁䄰党歂䍁䅁兢求䡁䅑兙獂䍁䅁兙畂䝁䅑䅉㍂䝁䄸睢歂䍁䅁䅣祂䝁䄸䅚ㅂ䝁䅍䅤穂䍁䅷䅉㍂䝁䅫杢歂䝁䄸睤杁䝁䅅杢歂䍁䅁䅚療䝁䄸杣杁䡁䅍党桂䝁䅷督獁䍁䅁兙畂䝁䅑䅉㍂䝁䅫杢歂䝁䄸睤杁䝁䅅杢歂䍁䅁䅚療䝁䄸杣杁䝁䅧兙祂䝁䅑睤桂䡁䅉党畁䍁䅁兓畂䍁䅁兙歂䝁䅑兡あ䝁䅫睢畂䍁䅷䅉あ䝁䅧党杁䝁䅍睢瑂䡁䅁兙畂䡁䅫䅉睂䡁䅉睢㉂䝁䅫䅚求䡁䅍䅉㉂䝁䅅杣灂䝁䄸兤穂䍁䅁杢療䝁䄴兌浂䝁䅕杢求䡁䅍䅤祂䝁䅅䅤灂䝁䄸杢杁䝁䅍睢瑂䡁䅁睢畂䝁䅕杢あ䡁䅍䅉桂䝁䄴䅚杁䡁䅁杣療䝁䅑兤橂䡁䅑督獁䍁䅁兡畂䝁䅍䅢ㅂ䝁䅑兡畂䝁䅣䅉穂䝁䄸䅢桂䡁䅉䅉睂䝁䅅杢求䝁䅷䅉穂䝁䅕兙獂䝁䅅杢あ䡁䅍䅌杁䡁䅑杣灂䝁䄰䅉瑂䝁䄸䅢歂䝁䅫杢湂䡁䅍䅌杁䡁䅙兡畂䡁䅫䅢杁䝁䅑党橂䝁䅳兡畂䝁䅣䅌杁䡁䅣兙あ䝁䅕杣杁䡁䅉党あ䝁䅕杢あ䝁䅫睢畂䍁䅁杙桂䡁䅉杣灂䝁䅕杣穂䍁䅷䅉橂䝁䄸杢穂䝁䅕杣㉂䝁䅅䅤療䡁䅉入杁䡁䅉睢療䝁䅙䅉橂䝁䄸兢睂䝁䄸杢求䝁䄴䅤穂䍁䅷䅉桂䝁䄴䅚杁䝁䅍睢瑂䝁䄰党祂䝁䅍兡桂䝁䅷䅉桂䝁䅍睙求䡁䅍督杁䡁䅍睢獂䡁䅕䅤灂䝁䄸杢穂䍁䄴䅉䩂䡁䅑䅉穂䝁䅕䅢獂䡁䅍䅉灂䡁䅑督杁䡁䅁杣療䝁䅑兤橂䡁䅑督杁䡁䅑睢杁䝁䄸杣灂䝁䅣兡畂䝁䅅䅢杁䝁䅕兣ㅂ䝁䅫䅣瑂䝁䅕杢あ䍁䅁兢桂䝁䄴兤浂䝁䅅睙あ䡁䅕杣求䡁䅉督杁䝁䅫杢杁䡁䅑䅡求䍁䅁杙ㅂ䝁䅫䅢歂䝁䅫杢湂䍁䅁䅣祂䝁䄸䅚ㅂ䝁䅍䅤穂䍁䅁兡畂䝁䅑兤穂䡁䅑杣㕂䍁䅁䅤潂䡁䅉睢ㅂ䝁䅣䅡杁䡁䅍兙獂䝁䅕督杁䡁䅉党睂䡁䅉党穂䝁䅕杢あ䝁䅅䅤灂䡁䅙党穂䍁䅷䅉歂䝁䅫杣求䝁䅍䅤杁䡁䅍兙獂䝁䅕督杁䝁䅙睢祂䝁䅍党獁䍁䅁䅚灂䡁䅍䅤祂䝁䅫杙ㅂ䡁䅑睢祂䡁䅍䅌杁䝁䅅杢歂䍁䅁兡畂䝁䅑党睂䝁䅕杢歂䝁䅕杢あ䍁䅁督桂䝁䅷党穂䍁䅁兙湂䝁䅕杢あ䡁䅍杌杁䙁䅅兤桂䝁䄴党㑂䍁䅁村ㅂ䝁䅫䅢歂䝁䅫杢湂䍁䅁䅕祂䝁䄸䅚ㅂ䝁䅍䅤穂䍁䅁睑療䡁䅉䅣療䡁䅉兙あ䝁䅫睢畂䍁䅁睤桂䡁䅍䅉浂䝁䄸兤畂䝁䅑党歂䍁䅁兡畂䍁䅁免㕁䑁䅉睎杁䝁䅅杢歂䍁䅁兡穂䍁䅁杙桂䡁䅍党歂䍁䅁兡畂䍁䅁䅓療䡁䅕督あ䝁䄸杢獁䍁䅁䅖求䡁䅧兙穂䍁䄴䅁癁睉䅁朷䄸䙁䅅兤桂䝁䄴䅤桂䍁䅁睕求䡁䅉杤灂䝁䅍党穂䍁䅷䅉䩂䝁䄴睙畁䍁䅁䅣祂䝁䄸杤灂䝁䅑党穂䍁䅁兡畂䝁䅙杣桂䡁䅍䅤祂䡁䅕睙あ䡁䅕杣求䍁䅁督療䝁䅷兤あ䝁䅫睢畂䡁䅍䅉浂䝁䄸杣杁䡁䅑䅡求䍁䅁党獂䝁䅕睙あ䡁䅉兡橂䍁䅁兙畂䝁䅑䅉湂䝁䅅督杁䡁䅕䅤灂䝁䅷兡あ䡁䅫䅌杁䡁䅉党畂䝁䅕睤桂䝁䅉䅢求䍁䅁党畂䝁䅕杣湂䡁䅫䅌杁䝁䅍睢瑂䝁䄰兤畂䝁䅫睙桂䡁䅑兡療䝁䄴督獁䍁䅁兙畂䝁䅑䅉睂䝁䅫䅣求䝁䅷兡畂䝁䅕䅉桂䝁䄴䅚杁䝁䅕杢求䡁䅉睚㕂䍁䅁兡畂䝁䅑兤穂䡁䅑杣灂䝁䅕督杁䝁䅫杢杁䡁䅑䅡求䍁䅁兖畂䝁䅫䅤求䝁䅑䅉呂䡁䅑兙あ䝁䅕督獁䍁䅁睑桂䝁䄴兙歂䝁䅅䅌杁䕁䅅兤穂䡁䅑杣桂䝁䅷兡桂䍁䅷䅉桂䝁䄴䅚杁䝁䅫杢あ䝁䅕杣畂䝁䅅䅤灂䝁䄸杢桂䝁䅷䅢㕂䍁䄴䅉啂䝁䅧党杁䝁䅍睢瑂䡁䅁兙畂䡁䅫升穂䍁䅁兒獂䝁䅕睙あ䡁䅉兡橂䍁䅁䅕療䡁䅣党祂䍁䅁兓畂䝁䅙杣桂䡁䅍䅤祂䡁䅕睙あ䡁䅕杣求䍁䅁睕療䝁䅷兤あ䝁䅫睢畂䡁䅍䅉穂䝁䅕睚瑂䝁䅕杢あ䍁䅁党畂䝁䅣兙湂䝁䅕督杁䝁䅫杢杁䡁䅑䅡求䍁䅁䅚求䡁䅍兡湂䝁䄴䅌杁䡁䅁杣療䝁䅍兤祂䝁䅕兢求䝁䄴䅤獁䍁䅁睙療䝁䄴督あ䡁䅉兤橂䡁䅑兡療䝁䄴䅌杁䡁䅕䅣湂䡁䅉兙歂䝁䅕䅌杁䡁䅉党睂䝁䅅兡祂䍁䅷䅉桂䝁䄴䅚杁䝁䄰兙灂䝁䄴䅤求䝁䄴兙畂䝁䅍党杁䝁䄸杚杁䝁䅕䅢求䝁䅍䅤祂䝁䅫睙杁䡁䅁睢㍂䝁䅕杣杁䡁䅑杣桂䝁䄴督瑂䝁䅫督穂䝁䅫睢畂䍁䅁兙畂䝁䅑䅉歂䝁䅫督あ䡁䅉兡楂䡁䅕䅤灂䝁䄸杢杁䝁䅫杢浂䡁䅉兙穂䡁䅑杣ㅂ䝁䅍䅤ㅂ䡁䅉党杁䝁䅅杢歂䍁䅁督ㅂ䝁䅉督あ䝁䅅䅤灂䝁䄸杢杁䝁䅙兙橂䝁䅫䅢灂䡁䅑兡求䡁䅍睏杁䝁䅫杢穂䡁䅑兙獂䝁䅷兙あ䝁䅫睢畂䍁䅷䅉瑂䝁䅅兡畂䡁䅑党畂䝁䅅杢橂䝁䅕䅌杁䝁䅅杢歂䍁䅁兤睂䝁䅣杣桂䝁䅑党杁䝁䄸杚杁䝁䅕䅢求䝁䅍䅤祂䝁䅫睙杁䡁䅁睢㍂䝁䅕杣杁䝁䅫杢浂䡁䅉兙穂䡁䅑杣ㅂ䝁䅍䅤ㅂ䡁䅉党杁䡁䅁杣療䝁䅯党橂䡁䅑督㝁䍁䅁兡畂䡁䅍䅤桂䝁䅷䅢桂䡁䅑兡療䝁䄴䅉療䝁䅙䅉穂䝁䄰兙祂䡁䅑䅉湂䡁䅉兡歂䍁䅁䅤求䝁䅍䅡畂䝁䄸䅢療䝁䅣兡求䡁䅍䅉療䝁䄴䅉求䝁䅷党橂䡁䅑杣灂䝁䅍䅉睂䝁䄸睤求䡁䅉䅉畂䝁䅕䅤㍂䝁䄸杣牂䡁䅍睏杁䝁䅅杢歂䍁䅁䅚求䡁䅍兡湂䝁䄴䅌杁䝁䅫杢穂䡁䅑兙獂䝁䅷兙あ䝁䅫睢畂䍁䅷䅉瑂䝁䅅兡畂䡁䅑党畂䝁䅅杢橂䝁䅕䅌杁䝁䅅杢歂䍁䅁杣求䡁䅁兙灂䡁䅉䅉療䝁䅙䅉橂䝁䄸兢瑂䝁䅕杣橂䝁䅫兙獂䍁䅁兙畂䝁䅑䅉灂䝁䄴䅚ㅂ䡁䅍䅤祂䝁䅫兙獂䍁䅁睤灂䡁䅉兡畂䝁䅣督畁䍁䅁䅖潂䝁䅫督杁䡁䅍党湂䝁䄰党畂䡁䅑䅉桂䝁䅷督療䍁䅁睢浂䝁䅙党祂䡁䅍䅉桂䡁䅙兡桂䡁䅑兡療䝁䄴䅉穂䝁䅕杣㉂䝁䅫睙求䡁䅍睏杁䝁䅕兢求䡁䅉睚求䝁䄴睙㕂䍁䅁杣求䡁䅍䅤療䡁䅉兙あ䝁䅫睢畂䍁䅁督求䡁䅉杤灂䝁䅍党穂䑁䅳䅉桂䝁䄴䅚杁䝁䄸䅤潂䝁䅕杣杁䝁䅕杢湂䝁䅫杢求䝁䅕杣灂䝁䄴睚杁䝁䅅杢歂䍁䅁䅤求䝁䅍䅡畂䝁䅫睙桂䝁䅷䅉穂䝁䅕杣㉂䝁䅫睙求䡁䅍睏杁䝁䅑党穂䝁䅫睚畂䍁䅁兙畂䝁䅑䅉橂䝁䄸杢穂䡁䅑杣ㅂ䝁䅍䅤灂䝁䄸杢杁䡁䅍睢獂䡁䅕䅤灂䝁䄸杢穂䍁䅁䅤療䍁䅁睤灂䡁䅉党獂䝁䅫杢求䍁䅁兙畂䝁䅑䅉㍂䝁䅫杣求䝁䅷党穂䡁䅍䅉橂䝁䄸兢瑂䡁䅕杢灂䝁䅍兙あ䝁䅫睢畂䡁䅍䅌杁䝁䅍兙楂䝁䅷党杁䝁䄰兤獂䡁䅑兡瑁䡁䅍入穂䡁䅑党瑂䍁䅁睢睂䝁䅕杣桂䡁䅑睢祂䡁䅍䅌杁䝁䅅杢歂䍁䅁睢あ䝁䅧党祂䍁䅁睙ㅂ䡁䅍䅤療䝁䄰党祂䡁䅍睏杁䝁䅅杢歂䍁䅁䅤祂䝁䅅兡畂䝁䅫杢湂䍁䅁杚療䡁䅉䅉求䝁䅷党橂䡁䅑杣灂䝁䅍䅉㍂䝁䄸杣牂䝁䅕杣穂䍁䅷䅉桂䡁䅍䅉㍂䝁䅕䅢獂䍁䅁兙穂䍁䅁䅤祂䝁䅅兡畂䝁䅫杢湂䍁䅁杚療䡁䅉䅉あ䝁䅧党杁䝁䅣兙穂䍁䅁䅚灂䡁䅍䅤祂䝁䅫杙ㅂ䡁䅑兡療䝁䄴䅉桂䝁䄴䅚杁䝁䅍睢瑂䝁䄰兤畂䝁䅫睙桂䡁䅑兡療䝁䄴督杁䝁䅫杢歂䡁䅕督あ䡁䅉兡求䡁䅍杌杁䙁䅑䅡求䍁䅁睙療䝁䄰䅣桂䝁䄴入婁䡉䅍䅉卂䝁䅕杢求䡁䅣兙楂䝁䅷党杁䕁䅕杢求䡁䅉睚㕂䍁䅁兓畂䝁䅙杣桂䡁䅍䅤祂䡁䅕睙あ䡁䅕杣求䍁䅁睕療䝁䅷兤あ䝁䅫睢畂䡁䅍䅉穂䝁䅕睚瑂䝁䅕杢あ䍁䅁兡穂䍁䅁兡畂䡁䅙睢獂䡁䅙党歂䍁䅁兡畂䍁䅁党畂䝁䅣兡畂䝁䅕党祂䝁䅫杢湂䍁䅷䅉睂䡁䅉睢橂䡁䅕杣求䝁䄰党畂䡁䅑䅌杁䝁䅍睢畂䡁䅍䅤祂䡁䅕睙あ䝁䅫睢畂䍁䅷䅉祂䝁䅕䅣桂䝁䅫杣獁䍁䅁兙畂䝁䅑䅉瑂䝁䅅兡畂䡁䅑党畂䝁䅅杢橂䝁䅕䅉療䝁䅙䅉㍂䝁䅫杢歂䍁䅷䅉穂䝁䄸䅢桂䡁䅉䅌杁䝁䅅杢歂䍁䅁䅡㕂䝁䅑杣療䡁䅁睢㍂䝁䅕杣杁䝁䅣党畂䝁䅕杣桂䡁䅑兡療䝁䄴䅉浂䝁䅅睙灂䝁䅷兡あ䝁䅫党穂䍁䅷䅉桂䡁䅍䅉㍂䝁䅕䅢獂䍁䅁兙穂䍁䅁杙桂䡁䅑䅤求䡁䅉入杁䡁䅍䅤療䡁䅉兙湂䝁䅕䅉浂䝁䅅睙灂䝁䅷兡あ䝁䅫党穂䑁䅳䅉桂䝁䄴䅚杁䡁䅁杣療䡁䅙兡穂䝁䅫睢畂䍁䅁睢浂䍁䅁党畂䝁䅣兡畂䝁䅕党祂䝁䅫杢湂䍁䅁兙畂䝁䅑䅉橂䝁䄸杢穂䡁䅑杣ㅂ䝁䅍䅤灂䝁䄸杢杁䡁䅍党祂䡁䅙兡橂䝁䅕督杁䝁䅙睢祂䍁䅁督ㅂ䝁䅉督あ䝁䅅䅤灂䝁䄸杢穂䍁䅁兙畂䝁䅑䅉穂䡁䅣兡あ䝁䅍䅡㕂䝁䅅杣歂䡁䅍䅌杁䡁䅑杣桂䝁䄴督瑂䝁䅫督穂䝁䅫睢畂䍁䅷䅉桂䝁䄴䅚杁䝁䄸䅤潂䝁䅕杣杁䝁䅕䅢求䝁䅍䅤祂䝁䅫睙桂䝁䅷䅉灂䝁䄴杚祂䝁䅅督あ䡁䅉兤橂䡁䅑兤祂䝁䅕督畁䍁䅁䅖潂䝁䅕䅉橂䝁䄸兢睂䝁䅅杢㕂䉁杫督杁䙁䅕杢歂䝁䅕杣湂䡁䅉睢ㅂ䝁䄴䅚杁䙁䅕䅤灂䝁䅷兡あ䡁䅫䅉桂䝁䄴䅚杁䕁䅫杢浂䡁䅉兙穂䡁䅑杣ㅂ䝁䅍䅤ㅂ䡁䅉党杁䙁䅍睢獂䡁䅕䅤灂䝁䄸杢穂䍁䅁督求䝁䅣兢求䝁䄴䅤杁䝁䄸杚浂䝁䅕杣穂䍁䅁䅚求䡁䅍兡湂䝁䄴䅌杁䝁䅕杢湂䝁䅫杢求䝁䅕杣灂䝁䄴睚獁䍁䅁䅣祂䝁䄸睙ㅂ䡁䅉党瑂䝁䅕杢あ䍁䅷䅉橂䝁䄸杢穂䡁䅑杣ㅂ䝁䅍䅤灂䝁䄸杢獁䍁䅁兤睂䝁䅣杣桂䝁䅑党獁䍁䅁杣求䡁䅁兙灂䡁䅉䅌杁䝁䅅杢歂䍁䅁兢桂䝁䅫杢あ䝁䅕杢桂䝁䄴睙求䍁䅁督求䡁䅉杤灂䝁䅍党穂䍁䅁杚療䡁䅉䅉畂䝁䅅䅤ㅂ䡁䅉兙獂䍁䅁睚桂䡁䅍䅉穂䡁䅫督あ䝁䅕兢穂䍁䅁杚療䡁䅉䅉湂䝁䅅督杁䡁䅕䅤灂䝁䅷兡あ䡁䅫䅉橂䡁䅕督あ䝁䄸兢求䡁䅉督㝁䍁䅁杚桂䝁䅉杣灂䝁䅍兙あ䝁䅫睢畂䍁䅁督求䡁䅉杤灂䝁䅍党穂䍁䅁杚療䡁䅉䅉睂䝁䅫䅣求䝁䅷兡畂䝁䅕䅉穂䡁䅕䅣睂䝁䄸杣あ䍁䅁督㕂䡁䅍䅤求䝁䄰督杁䝁䅅杢歂䍁䅁督あ䡁䅉兤橂䡁䅑兤祂䝁䅕督杁䝁䅅杢歂䍁䅁杚桂䝁䅍兡獂䝁䅫䅤灂䝁䅕督㝁䍁䅁兙畂䝁䅑䅉求䝁䄴睚灂䝁䄴党求䡁䅉兡畂䝁䅣䅉桂䝁䄴䅚杁䝁䅍睢畂䡁䅍䅤祂䡁䅕睙あ䝁䅫睢畂䍁䅁督求䡁䅉杤灂䝁䅍党穂䍁䅁杚療䡁䅉䅉睂䝁䅫䅣求䝁䅷兡畂䝁䅕䅉桂䝁䄴䅚杁䡁䅍䅤療䡁䅉兙湂䝁䅕䅉穂䡁䅫督あ䝁䅕兢穂䍁䅷䅉桂䝁䄴䅚杁䝁䅍睢瑂䡁䅁杣求䡁䅍督療䡁䅉䅉桂䝁䄴䅚杁䡁䅁兤瑂䡁䅁䅉穂䡁䅑兙あ䝁䅫睢畂䡁䅍杌杁䙁䅑䅡求䍁䅁睙療䝁䄰䅣桂䝁䄴入杁䡁䅣兙穂䍁䅁杚療䡁䅉兢求䡁䅉䅢㕂䍁䅁睡畂䝁䄸睤畂䍁䅁兙穂䍁䅁杒桂䝁䅉兙獂䍁䅁睑療䝁䄴督あ䡁䅉兤橂䡁䅑兡療䝁䄴䅌杁䕁䅫杢橂䍁䄴䅉桂䝁䄴䅚杁䝁䅍䅡桂䝁䄴睚求䝁䅑䅉灂䡁䅑督杁䝁䄴兙瑂䝁䅕䅉あ䝁䄸䅉剂䡁䅕兙畂䡁䅑兙杁䙁䅍党祂䡁䅙兡橂䝁䅕督獁䍁䅁兓畂䝁䅍杌杁䝁䅫杢杁䕁䄴睢㉂䝁䅕兢楂䝁䅕杣杁䑁䅅兏㕁䑁䅣杌杁䙁䅑䅡求䍁䅁睙療䝁䄰䅣桂䝁䄴入杁䡁䅣兙穂䍁䅁兡畂䝁䅍睢祂䡁䅁睢祂䝁䅅䅤求䝁䅑䅉灂䝁䄴䅉硁䑁䅫兏㍁䍁䅁兙畂䝁䅑䅉灂䡁䅍䅉潂䝁䅕兙歂䡁䅅兤桂䡁䅉䅤求䡁䅉党歂䍁䅁兡畂䍁䅁䅓療䡁䅕督あ䝁䄸杢獁䍁䅁䅖求䡁䅧兙穂䍁䄴䅁䭁杊䅁朲䅷䙁䅅兤桂䝁䄴䅤求䡁䅉兡㑂䍁䅁睑療䡁䅉䅣療䡁䅉兙あ䝁䅫睢畂䍁䅷䅉桂䍁䅁䅢灂䝁䅙党杁䡁䅍睙灂䝁䅕杢橂䝁䅕督杁䝁䅍睢瑂䡁䅁兙畂䡁䅫䅌杁䝁䅕杢湂䝁䅅睚求䡁䅍䅉灂䝁䄴䅉歂䝁䅕杤求䝁䅷睢睂䝁䄰党畂䡁䅑䅉桂䝁䄴䅚杁䝁䄰兙祂䝁䅳党あ䝁䅫杢湂䍁䅁睢浂䍁䅁䅚灂䝁䅣兡あ䝁䅅䅢杁䝁䅫兢瑂䡁䅕杢療䝁䅅督穂䝁䅅入杁䡁䅁䅢桂䡁䅑杚療䡁䅉兢穂䍁䅁䅤潂䝁䅅䅤杁䝁䅅䅚㉂䝁䅅杢橂䝁䅕督杁䡁䅁杣求䝁䅍兡穂䝁䅫睢畂䍁䅁䅡求䝁䅅䅢あ䝁䅧䅉浂䝁䄸杣杁䝁䅷兡浂䝁䅕䅉穂䝁䅍兡求䝁䄴睙求䡁䅍䅉祂䝁䅕督求䝁䅅杣橂䝁䅧䅉桂䝁䄴䅚杁䝁䅑兡桂䝁䅣杢療䡁䅍䅤灂䝁䅍督杁䝁䅫杢杁䕁䄴睢祂䡁䅑䅡杁䕁䅅兢求䡁䅉兡橂䝁䅅䅌杁䕁䅕兤祂䝁䄸䅣求䍁䅷䅉あ䝁䅧党杁䕁䄰兡歂䝁䅑䅢求䍁䅁兒桂䡁䅍䅤獁䍁䅁兑浂䡁䅉兡橂䝁䅅䅌杁䝁䅅杢歂䍁䅁䅤潂䝁䅕䅉䉂䡁䅍兡桂䍁䅁䅕桂䝁䅍兡浂䝁䅫睙杁䡁䅉党湂䝁䅫睢畂䡁䅍杌杁䙁䅑䅡求䍁䅁睙療䝁䄰䅣桂䝁䄴入杁䝁䄸杚浂䝁䅕杣穂䍁䅁䅓䕂䍁䄰䅗杁䝁䅫杢穂䡁䅑杣ㅂ䝁䄰党畂䡁䅑䅌杁䝁䅅䅉睂䡁䅉睢あ䝁䅕兡畂䍁䅁䅚求䡁䅑党橂䡁䅑兡療䝁䄴䅉睂䝁䅷兙あ䝁䅙睢祂䝁䄰睏杁䝁䅅杢歂䍁䅁睕卂䍁䄰䅗杁䝁䅫杢穂䡁䅑杣ㅂ䝁䄰党畂䡁䅑䅉あ䝁䅧兙あ䍁䅁党畂䝁䅅杙獂䝁䅕督杁䡁䅉党穂䝁䅕兙祂䝁䅍䅡求䡁䅉督杁䡁䅑睢杁䝁䅅䅣睂䝁䅷入杁䙁䅍兡瑂䝁䄸兙杁䝁䅑党あ䝁䅕睙あ䝁䅫睢畂䍁䅁兡畂䍁䅁兙畂䍁䅁党㑂䡁䅁兙畂䝁䅑党歂䍁䅁杣桂䝁䄴睚求䍁䅁睢浂䍁䅁兙睂䡁䅁䅢灂䝁䅍兙あ䝁䅫睢畂䡁䅍杌杁䕁䅫䅤杁䝁䅅䅢穂䝁䄸䅉睂䡁䅉睢㉂䝁䅫䅚求䡁䅍䅉呂䙁䅁兌奂䍁䅁兡畂䡁䅍䅤祂䡁䅕兢求䝁䄴䅤杁䡁䅑䅡桂䡁䅑䅉灂䡁䅍䅉楂䝁䅅督求䝁䅑䅉療䝁䄴䅉呂䝁䅫兢療䝁䅅䅉睂䝁䅷兙畂䝁䅅杣杁䝁䅅杣祂䝁䅅入杁䡁䅑党橂䝁䅧杢療䝁䅷睢湂䡁䅫䅉浂䝁䄸杣杁䡁䅑䅡求䍁䅁兢求䝁䅅督ㅂ䡁䅉党瑂䝁䅕杢あ䍁䅁睢浂䍁䅁兢ㅂ䝁䅷䅤灂䡁䅁䅢求䡁䅧䅉橂䝁䅧党瑂䝁䅫䅢ㅂ䝁䄰兡畂䝁䅕督橂䝁䅕杢あ䍁䅁兡瑂䝁䄰兤畂䝁䄸兙穂䡁䅍兙㕂䡁䅍杌杁䙁䅑䅡求䍁䅁睙療䝁䄰䅣桂䝁䄴入婁䡉䅍䅉睂䡁䅉睢歂䡁䅕睙あ䡁䅍䅉灂䝁䄴睙獂䡁䅕䅚求䍁䅁兙穂䡁䅍兙㕂䡁䅍䅉灂䝁䄴睙獂䡁䅕䅚求䍁䅁兙獂䝁䅷䅉橂䝁䄸兢睂䝁䄸杢求䝁䄴䅤穂䍁䅁杣求䡁䅅兤灂䡁䅉党歂䍁䅁䅤療䍁䅁杣ㅂ䝁䄴䅉求䝁䄴来㕂䝁䄰党瑁䝁䅉兙穂䝁䅕䅚杁䝁䅫兢瑂䡁䅕杢療䝁䅅督穂䝁䅅入獁䍁䅁督ㅂ䝁䅍䅡杁䝁䅅督杁䝁䅉党桂䝁䅑督獁䍁䅁睙桂䡁䅁䅤ㅂ䡁䅉党杁䝁䅅杢歂䍁䅁䅚求䡁䅑党橂䡁䅑睢祂䍁䅁杣求䝁䅅睚求䝁䄴䅤穂䍁䅷䅉桂䝁䄴䅚杁䝁䅕杢㙂䡁䅫兢求䍁䅁杣求䝁䅅睚求䝁䄴䅤穂䍁䅁兙畂䝁䅑䅉穂䡁䅕杙穂䡁䅑杣桂䡁䅑党㝁䍁䅁兙畂䝁䅑䅉祂䝁䅕䅣獂䝁䅅睙求䝁䄰党畂䡁䅑䅉睂䝁䅅杣あ䡁䅍䅌杁䡁䅉党桂䝁䅣党畂䡁䅑督獁䍁䅁兙畂䝁䅑䅉桂䝁䄴䅤灂䝁䅉睢歂䝁䅫党穂䍁䄴䅉䩂䝁䄴䅉桂䝁䅑䅚灂䡁䅑兡療䝁䄴䅌杁䝁䅫䅤杁䝁䄸杚浂䝁䅕杣穂䍁䅁睙療䝁䄴䅤祂䝁䅅睙あ䍁䅁杣求䡁䅍党桂䡁䅉睙潂䍁䅁督求䡁䅉杤灂䝁䅍党穂䍁䅷䅉灂䝁䄴睙獂䡁䅕䅚灂䝁䄴睚杁䡁䅍兙瑂䡁䅁䅢求䍁䅁䅤求䡁䅍䅤灂䝁䄴睚獁䍁䅁䅡療䝁䄰党楂䡁䅉党㍂䍁䅁兙穂䡁䅍兙㕂䍁䅁䅚求䡁䅙党獂䝁䄸䅣瑂䝁䅕杢あ䍁䅷䅉橂䡁䅕督あ䝁䄸兢杁䝁䅅督穂䝁䅅入杁䝁䅑党㉂䝁䅕䅢療䡁䅁兢求䝁䄴䅤獁䍁䅁䅢ㅂ䝁䅍党畂䡁䅑䅉歂䝁䅫兙湂䝁䄴睢穂䡁䅑兡橂䍁䅷䅉桂䝁䄴䅚杁䕁䅷䅒啂䍁䅁䅤求䡁䅍䅤灂䝁䄴睚杁䡁䅍党祂䡁䅙兡橂䝁䅕督畁䍁䅁䅖潂䝁䅕䅉橂䝁䄸兢睂䝁䅅杢㕂䍁䅁䅣祂䝁䅫兢桂䡁䅉兡獂䡁䅫䅉療䡁䅁党祂䝁䅅䅤求䡁䅍䅉灂䝁䄴䅉あ䝁䅧党杁䝁䅅杣求䝁䅅督杁䝁䄸杚杁䝁䄴党ㅂ䡁䅉睢獂䝁䄸睚㕂䍁䅷䅉療䝁䄴睙療䝁䅷睢湂䡁䅫䅌杁䝁䅍兙祂䝁䅑兡療䝁䅷睢湂䡁䅫䅌杁䝁䅫杢浂䝁䅕睙あ䝁䅫睢ㅂ䡁䅍䅉歂䝁䅫督求䝁䅅督求䡁䅍䅌杁䝁䅅杢歂䍁䅁兡畂䝁䅙䅢桂䝁䄰兢桂䡁䅑兡療䝁䄴杌杁䕁䅫䅤杁䡁䅍党獂䝁䅷督杁䝁䅫䅤穂䍁䅁䅣祂䝁䄸䅚ㅂ䝁䅍䅤穂䍁䅁杚療䡁䅉䅉あ䝁䅧党杁䝁䅷兡浂䝁䅕䅉穂䝁䅍兡求䝁䄴睙求䍁䅁杣求䡁䅍党桂䡁䅉睙潂䍁䅁督求䝁䅍䅤療䡁䅉䅉睂䡁䅉兡瑂䝁䅅杣灂䝁䅷入杁䡁䅑睢杁䝁䅷兙楂䝁䄸杣桂䡁䅑睢祂䝁䅫党穂䍁䅁兙穂䡁䅍睢橂䝁䅫兙あ䝁䅕䅚杁䡁䅣兡あ䝁䅧䅉桂䝁䅍兙歂䝁䅕兢灂䝁䅍䅉桂䝁䄴䅚杁䝁䅣睢㉂䝁䅕杣畂䝁䄰党畂䡁䅑兙獂䍁䅁杣求䡁䅍党桂䡁䅉睙潂䍁䅁兡畂䡁䅍䅤灂䡁䅑兤あ䝁䅫睢畂䡁䅍䅌杁䝁䅅督杁䡁䅣党獂䝁䅷䅉桂䡁䅍䅉睂䝁䅧兙祂䝁䄰兙橂䝁䅕兤あ䝁䅫睙桂䝁䅷䅌杁䝁䅉兡療䡁䅑党橂䝁䅧杢療䝁䅷睢湂䡁䅫䅌杁䝁䅅杢歂䍁䅁睙療䝁䄴䅤祂䝁䅅睙あ䍁䅁杣求䡁䅍党桂䡁䅉睙潂䍁䅁睙療䝁䄰䅣桂䝁䄴兡求䡁䅍䅉あ䝁䅧杣療䡁䅕睚潂䍁䅁兙杁䝁䅑兡祂䝁䅕睙あ䍁䅁杚灂䝁䅕䅢歂䍁䅁督桂䝁䅷党獁䍁䅁督ㅂ䡁䅁䅣療䡁䅉䅤杁䝁䄸杣湂䝁䅅杢灂䡁䅯兙あ䝁䅫睢畂䡁䅍䅌杁䝁䅅杢歂䍁䅁䅚灂䡁䅍䅤祂䝁䅫杙ㅂ䡁䅑睢祂䡁䅍䅉療䡁䅉䅉穂䝁䅅䅢求䡁䅍䅉桂䝁䅣党畂䡁䅑督畁䍁䅁䅖潂䝁䅕䅉橂䝁䄸兢睂䝁䅅杢㕂䍁䅁睤桂䡁䅍䅉浂䝁䄸杣瑂䝁䅕杣獂䡁䅫䅉牂䝁䄴睢㍂䝁䄴䅉桂䡁䅍䅉䕂䝁䅫睚灂䡁䅑兙獂䍁䅁睒求䝁䄴睢瑂䝁䅫睙穂䍁䅷䅉䩂䝁䄴睙畁䍁䅁兙畂䝁䅑䅉橂䝁䅧兙畂䝁䅣党歂䍁䅁兡あ䡁䅍䅉畂䝁䅅兢求䍁䅁䅤療䍁䅁兕ㅂ䝁䅅杢あ䝁䅕杣灂䡁䅧䅉䑂䝁䄸杣睂䝁䄸杣桂䡁䅑兡療䝁䄴䅉灂䝁䄴䅉䉂䡁䅕睚ㅂ䡁䅍䅤杁䑁䅉䅍睁䑁䅣杌杁䙁䅅兤桂䝁䄴䅤求䡁䅉兡㑂䍁䅁睑療䡁䅉䅣療䡁䅉兙あ䝁䅫睢畂䍁䅁睤桂䡁䅍䅉灂䝁䄴睙療䡁䅉䅣療䡁䅉兙あ䝁䅕䅚杁䝁䅫杢杁䑁䅉䅍睁䑁䅣䅉桂䝁䄴䅚杁䝁䅫督杁䝁䅧党桂䝁䅑兣ㅂ䝁䅅杣あ䝁䅕杣求䝁䅑䅉灂䝁䄴䅉䍂䝁䅫䅢獂䝁䅕杣灂䝁䅍兙獁䍁䅁兔桂䡁䅍督桂䝁䅍䅡ㅂ䡁䅍党あ䡁䅑督畁䅁䅁兔䅕䑁䝷䅁剂䡁䅕兙畂䡁䅑兤瑂䍁䄰睕灂䍁䅁兡畂䝁䅍睢祂䡁䅁睢祂䝁䅅䅤求䝁䅑䅌杁䝁䅅䅉獂䝁䅫杚求䍁䅁督橂䝁䅫党畂䝁䅍党穂䍁䅁睙療䝁䄰䅣桂䝁䄴入獁䍁䅁党畂䝁䅣兙湂䝁䅕督杁䝁䅫杢杁䡁䅑䅡求䍁䅁䅚求䡁䅙党獂䝁䄸䅣瑂䝁䅕杢あ䍁䅁睢浂䍁䅁督灂䝁䄴睚獂䝁䅕兌瑂䝁䄸䅢求䝁䅍兤獂䝁䅕䅉歂䝁䅕䅤求䝁䅍䅤灂䝁䄸杢杁䡁䅁䅢桂䡁䅑杚療䡁䅉兢杁䡁䅑睢杁䝁䅕杢桂䝁䅉䅢求䍁䅁杔求䡁䅧䅤杁䕁䅣党畂䝁䅕杣桂䡁䅑兡療䝁䄴䅉兂䡁䅉睢あ䝁䅕兡畂䍁䅁睕求䡁䅅兤求䝁䄴睙灂䝁䄴睚杁䍁䅧杔䡂䙁䅁睕灁䍁䄴䅉啂䝁䅧党杁䝁䅍睢瑂䡁䅁兙畂䡁䅫升穂䍁䅁䅣獂䝁䅅䅤浂䝁䄸杣瑂䍁䅁兡穂䍁䅁睙療䝁䄰䅣祂䝁䅫督求䝁䅑䅉療䝁䅙䅉あ䝁䅧党杁䙁䅁䅢桂䡁䅑兡畂䡁䅕兢杁䕁䄴睒兂䙁䅍䅉灂䝁䄴督あ䡁䅉兤瑂䝁䅕杢あ䑁䅳䅉あ䝁䅧党杁䙁䅁䅢桂䡁䅑兡畂䡁䅕兢杁䕁䅅杢桂䝁䅷入穂䝁䅫督杁䙁䅍睢浂䡁䅑睤桂䡁䅉党杁䡁䅍党祂䡁䅙兡橂䝁䅕睏杁䙁䅁杣療䡁䅑党ㅂ䡁䅍䅌杁䡁䅑杣桂䝁䄴督浂䝁䄸杣瑂䝁䅫杢湂䍁䅁䅣祂䝁䄸䅤求䝁䄸兢灂䝁䅍䅉祂䝁䅕督求䝁䅅杣橂䝁䅧睏杁䝁䅅杢歂䍁䅁杣求䝁䅅睚求䝁䄴䅤杁䝁䅳兡あ䡁䅍䅉桂䝁䄴䅚杁䡁䅍党瑂䝁䅫睙療䝁䄴䅚ㅂ䝁䅍䅤療䡁䅉䅉橂䝁䅧兡睂䡁䅍䅉浂䝁䄸杣杁䡁䅕督求䍁䅁睤灂䡁䅑䅡杁䝁䅫䅤穂䍁䅁兡畂䡁䅍䅤祂䡁䅕兢求䝁䄴䅤穂䍁䄴䅉䩂䡁䅑䅉灂䡁䅍䅉ㅂ䡁䅍党歂䍁䅁兡畂䍁䅁䅣祂䝁䄸䅤求䝁䅫杢杁䝁䅫䅚求䝁䄴䅤灂䝁䅙兡橂䝁䅅䅤灂䝁䄸杢獁䍁䅁䅣祂䝁䄸䅤求䝁䅫杢杁䡁䅙兙祂䝁䅫兙畂䡁䅑督獁䍁䅁兙畂䡁䅑兡楂䝁䄸䅚㕂䍁䅁睙潂䝁䅅杣桂䝁䅍䅤求䡁䅉兡㙂䝁䅅䅤灂䝁䄸杢獁䍁䅁杙灂䝁䄸兢桂䡁䅉睡求䡁䅉䅉灂䝁䅑党畂䡁䅑兡浂䝁䅫睙桂䡁䅑兡療䝁䄴䅌杁䝁䅅杢歂䍁䅁䅣療䡁䅍䅤杁䡁䅑杣桂䝁䄴督獂䝁䅅䅤灂䝁䄸杢桂䝁䅷䅉瑂䝁䄸䅚灂䝁䅙兡橂䝁䅅䅤灂䝁䄸杢杁䝁䅅杢桂䝁䅷入穂䝁䅫督杁䝁䅅䅣睂䝁䅷兡橂䝁䅅䅤灂䝁䄸杢穂䍁䄴䅉啂䝁䅧党杁䝁䅍睢瑂䡁䅁兙畂䡁䅫䅉潂䝁䅅督杁䝁䅅䅉橂䝁䄸䅢獂䝁䅅杙療䡁䅉兙あ䝁䅫睢畂䍁䅁睤灂䡁䅑䅡杁䙁䅍睡㕂䙁䅣兙あ䝁䅕杣啂䝁䅕睙潂䝁䄴睢獂䝁䄸睚㕂䍁䅁杚療䡁䅉䅉あ䝁䅧党杁䝁䅑党㉂䝁䅕䅢療䡁䅁兢求䝁䄴䅤杁䝁䄸杚杁䝁䅍睢畂䡁䅍兤瑂䝁䅅杙獂䝁䅕䅉浂䝁䄸杣杁䙁䅁杣療䡁䅑党ㅂ䡁䅍䅌杁䡁䅑䅡桂䡁䅑䅉㍂䝁䅫䅢獂䍁䅁党畂䝁䅅杙獂䝁䅕䅉穂䝁䅫兢ㅂ䝁䅷䅤桂䝁䄴党療䡁䅕督杁䡁䅁杣療䡁䅑党灂䝁䄴䅉穂䝁䅕兣ㅂ䝁䅕杢橂䝁䅫杢湂䍁䄴䅉剂䡁䅕兙畂䡁䅑兤瑂䍁䄰睕灂䍁䅁兡畂䝁䅍睢祂䡁䅁睢祂䝁䅅䅤求䝁䅑䅉㍂䝁䅅督杁䝁䅙睢ㅂ䝁䄴䅚求䝁䅑䅉灂䝁䄴䅉祁䑁䅁免穁䍁䅁兡穂䍁䅁䅡求䝁䅅䅚硂䡁䅕兙祂䡁䅑党祂䝁䅕䅚杁䝁䅫杢杁䕁䅉杣桂䝁䄴杚療䡁䅉䅚獁䍁䅁睑療䝁䄴杢求䝁䅍䅤灂䝁䅍兤あ䍁䄴䅁䕄睅䅁䅍䅉䙁䅅兤桂䝁䄴䅤ㅂ䝁䄰睕橂䝁䅅䅣求䍁䅁睑療䡁䅉䅣療䡁䅉兙あ䝁䅫睢畂䍁䅷䅉桂䍁䅁杣求䡁䅍党桂䡁䅉睙潂䍁䅁兙畂䝁䅑䅉歂䝁䅕杤求䝁䅷睢睂䝁䄰党畂䡁䅑䅉穂䡁䅑兙湂䝁䅕䅉橂䝁䄸兢睂䝁䅅杢㕂䍁䅷䅉浂䝁䄸睙ㅂ䡁䅍党穂䍁䅁睢畂䍁䅁䅤潂䝁䅕䅉歂䝁䅕杤求䝁䅷睢睂䝁䄰党畂䡁䅑䅉桂䝁䄴䅚杁䝁䅍睢瑂䝁䄰党祂䝁䅍兡桂䝁䅷兡㙂䝁䅅䅤灂䝁䄸杢杁䝁䄸杚杁䡁䅍睢獂䝁䅫䅚瑁䡁䅍䅤桂䡁䅑党杁䝁䅷兡あ䝁䅧兡ㅂ䝁䄰兌瑂䝁䅕䅤桂䝁䅷䅉楂䝁䅅䅤あ䝁䅕杣灂䝁䅕督杁䝁䅙睢祂䍁䅁党獂䝁䅕睙あ䡁䅉兡橂䍁䅁杤求䝁䅧兡橂䝁䅷党穂䍁䅁兙畂䝁䅑䅉療䡁䅑䅡求䡁䅉䅉桂䡁䅁䅣獂䝁䅫睙桂䡁䅑兡療䝁䄴督畁䍁䅁䅖潂䝁䅕䅉橂䝁䄸兢睂䝁䅅杢㕂䍁䅁睤桂䡁䅍䅉浂䝁䄸兤畂䝁䅑党歂䍁䅁兡畂䍁䅁杍睁䑁䅅䅍杁䝁䅅杢歂䍁䅁兡穂䍁䅁䅡求䝁䅅䅚硂䡁䅕兙祂䡁䅑党祂䝁䅕䅚杁䝁䅫杢杁䙁䅍兙畂䍁䅁杓療䡁䅍党獁䍁䅁睑桂䝁䅷兡浂䝁䄸杣畂䝁䅫兙畁䅁䅁桵䅕䭁䥧䅁剂䡁䅕党穂䡁䅑䅉䕂䝁䅫兙湂䝁䄴睢穂䡁䅑兡橂䡁䅍䅉䩂䝁䄴睙療䡁䅉䅣療䡁䅉兙あ䝁䅕䅚杁䡁䅁杣療䡁䅙兡歂䝁䅕督杁䝁䅑兡桂䝁䅣杢療䡁䅍䅤灂䝁䅍䅉あ䝁䅕督あ䝁䅫杢湂䍁䅁兙畂䝁䅑䅉穂䝁䅕杣㉂䝁䅫睙求䡁䅍䅉灂䝁䄴䅉あ䝁䅧党杁䙁䅕杢灂䡁䅑党歂䍁䅁睕あ䝁䅅䅤求䡁䅍䅉桂䝁䄴䅚杁䝁䅫杢あ䝁䅕杣畂䝁䅅䅤灂䝁䄸杢桂䝁䅷䅢㕂䍁䄴䅉啂䝁䅧党杁䝁䅍睢瑂䡁䅁兙畂䡁䅫䅉歂䝁䅕杤求䝁䅷睢睂䡁䅍䅉桂䝁䄴䅚杁䝁䅑党獂䝁䅫杤求䡁䅉督杁䝁䅑兡桂䝁䅣杢療䡁䅍䅤灂䝁䅍䅉灂䝁䄴杚療䡁䅉兢桂䡁䅑兡療䝁䄴䅉穂䝁䅕杣㉂䝁䅫睙求䡁䅍䅌杁䡁䅍兤橂䝁䅧䅉桂䡁䅍䅉祂䝁䄸兤あ䝁䅫杢求䍁䅷䅉畂䝁䄸杢瑁䡁䅉睢ㅂ䡁䅑兡畂䝁䅕䅉桂䝁䄴䅚杁䝁䅅䅚㉂䝁䅅杢橂䝁䅕䅚杁䝁䅍䅢灂䝁䄴兡橂䝁䅅䅢杁䡁䅑党穂䡁䅑兡畂䝁䅣䅌杁䝁䅅杢桂䡁䅑睢瑂䝁䅫睙杁䡁䅁兙あ䝁䅧睢獂䝁䄸睚㕂䍁䅁䅤求䡁䅍䅤灂䝁䄴睚獁䍁䅁兙畂䝁䅑䅉療䡁䅑䅡求䡁䅉䅉歂䝁䅫兙湂䝁䄴睢穂䡁䅑兡橂䍁䅁兡畂䝁䅙睢祂䝁䄰兙あ䝁䅫睢畂䍁䅁督求䡁䅉杤灂䝁䅍党穂䍁䄴䅉䩂䡁䅑䅉療䝁䅙杚求䡁䅉督杁䝁䅑兡桂䝁䅣杢療䡁䅍䅤灂䝁䅍䅉灂䝁䄴杚療䡁䅉兢桂䡁䅑兡療䝁䄴䅉穂䝁䅕杣㉂䝁䅫睙求䡁䅍䅉睂䡁䅉兡瑂䝁䅅杣灂䝁䅷入杁䡁䅕杢歂䝁䅕杣杁䡁䅑䅡求䍁䅁兕ㅂ䝁䅕督あ䍁䅁䅒灂䝁䅅睚畂䝁䄸督あ䝁䅫睙穂䍁䅁杙祂䝁䅅杢歂䍁䅷䅉桂䡁䅍䅉㍂䝁䅕䅢獂䍁䅁兙穂䍁䅁兤畂䝁䅑党祂䍁䅁䅤潂䝁䅕䅉䉂䝁䄰党祂䝁䅫䅕桂䡁䅑䅡獁䍁䅁䅒求䡁䅉兢睂䝁䅅䅤潂䍁䅁䅒灂䝁䅅睚畂䝁䄸督あ䝁䅫睙穂䍁䅷䅉䙂䡁䅧兙瑂䕁䄸杢求䍁䅷䅉桂䝁䄴䅚杁䙁䅅兤桂䝁䄴兤瑂䍁䅁杙祂䝁䅅杢歂䡁䅍䅉あ䝁䄸䅉睂䝁䅧入穂䝁䅫睙灂䝁䅅杢穂䍁䅷䅉潂䝁䄸督睂䝁䅫䅤桂䝁䅷督獁䍁䅁䅣桂䡁䅑兡求䝁䄴䅤穂䍁䅁兙畂䝁䅑䅉橂䝁䄸杢穂䡁䅕兢求䡁䅉督獁䍁䅁䅡求䝁䅅䅢あ䝁䅧䅉睂䝁䅷兙畂䡁䅍䅌杁䝁䅣睢㉂䝁䅕杣畂䝁䄰党畂䡁䅑䅉桂䝁䅣党畂䝁䅍兡求䡁䅍䅌杁䝁䅕兢睂䝁䅷睢㕂䝁䅕杣穂䍁䅷䅉祂䝁䅕䅤桂䝁䅫䅢求䡁䅉督獁䍁䅁䅣潂䝁䅅杣瑂䝁䅅睙求䡁䅕䅤灂䝁䅍兙獂䍁䅁睙療䝁䄰䅣桂䝁䄴兡求䡁䅍䅉桂䝁䄴䅚杁䝁䅫杢穂䡁䅕杣求䡁䅉督獁䍁䅁兙畂䝁䅑䅉桂䝁䅍睙療䡁䅕杢あ䝁䅅杙獂䝁䅕䅉橂䝁䅅杣求䍁䅁睢祂䝁䅣兙畂䝁䅫来桂䡁䅑兡療䝁䄴督杁䡁䅑䅡祂䝁䄸兤湂䝁䅧䅉桂䍁䅁杢求䡁䅑睤療䡁䅉睡杁䝁䄸杚杁䝁䅷兙楂䝁䄸杣桂䡁䅑睢祂䝁䅫党穂䍁䅷䅉睂䝁䅅䅤灂䝁䅕杢あ䍁䅁督求䡁䅉杤灂䝁䅍党杁䝁䅍党畂䡁䅑党祂䡁䅍䅌杁䡁䅁䅡獂䝁䅕杙療䡁䅑睢瑂䝁䅫督あ䡁䅍䅉灂䝁䄴䅉睂䝁䅧入穂䝁䅫睙灂䝁䅅杢杁䝁䄸杚浂䝁䅫睙求䡁䅍䅌杁䝁䅍兙獂䝁䅷䅉橂䝁䅕杢あ䝁䅕杣穂䍁䅁兙畂䝁䅑䅉瑂䝁䄸杙灂䝁䅷党杁䡁䅁䅡獂䝁䅕杙療䡁䅑睢瑂䝁䅫督あ䡁䅍䅌杁䝁䄴兤祂䡁䅍党穂䍁䅷䅉桂䝁䄴䅚杁䝁䄸䅤潂䝁䅕杣杁䝁䅧党桂䝁䅷䅤潂䍁䅁兙畂䝁䅑䅉㍂䝁䅕䅢獂䝁䄴党穂䡁䅍䅉睂䡁䅉睢浂䝁䅕督穂䝁䅫睢畂䝁䅅䅢穂䍁䄴䅉啂䝁䅧党杁䝁䅍睢瑂䡁䅁兙畂䡁䅫䅉桂䝁䅷督療䍁䅁䅣祂䝁䄸杤灂䝁䅑党穂䍁䅁杣灂䡁䅍睡杁䝁䅅督穂䝁䅕督穂䝁䄰党畂䡁䅑䅉穂䝁䅕杣㉂䝁䅫睙求䡁䅍䅉浂䝁䄸杣杁䡁䅑䅡求䍁䅁䅢灂䝁䅙党杁䝁䅫杢穂䡁䅕杣桂䝁䄴睙求䍁䅁兡畂䝁䅑兤穂䡁䅑杣㕂䑁䅳䅉桂䝁䄴䅚杁䝁䅧党桂䝁䅷䅤潂䝁䅍兙祂䝁䅕䅉療䡁䅉睚桂䝁䄴兡㙂䝁䅅䅤灂䝁䄸杢穂䍁䅁兙畂䝁䅑䅉橂䝁䅷兡畂䝁䅫睙灂䝁䅅杢穂䍁䅁兡畂䝁䅙睢祂䝁䄰兙あ䝁䅫睢畂䍁䅁䅤求䝁䅍䅡畂䝁䄸䅢療䝁䅣入杁䡁䅍睢獂䡁䅕䅤灂䝁䄸杢穂䍁䄴䅉剂䡁䅕党穂䡁䅑䅉䕂䝁䅫兙湂䝁䄴睢穂䡁䅑兡橂䡁䅍䅉䩂䝁䄴睙療䡁䅉䅣療䡁䅉兙あ䝁䅕䅚杁䡁䅣兙穂䍁䅁杚療䡁䅕杢歂䝁䅕䅚杁䝁䅫杢杁䑁䅅兏㉁䑁䅣䅉桂䝁䄴䅚杁䝁䅫督杁䝁䅧党桂䝁䅑兣ㅂ䝁䅅杣あ䝁䅕杣求䝁䅑䅉灂䝁䄴䅉呂䝁䅕睙桂䡁䅕睙ㅂ䡁䅍䅌杁䕁䄴党㍂䍁䅁杓求䡁䅉督求䡁䅫杌䅁䝁敷䅁⭁䅄䅁兕ㅂ䝁䅕督あ䍁䅁杕求䡁䅍睢ㅂ䡁䅉睙求䍁䅁䅓療䝁䅷䅚灂䝁䄴睚杁䕁䅍睢祂䡁䅁睢祂䝁䅅䅤灂䝁䄸杢獁䍁䅁䅤療䝁䅣党あ䝁䅧党祂䍁䅁睤灂䡁䅑䅡杁䝁䅫䅤穂䍁䅁督ㅂ䝁䅉督灂䝁䅑兡桂䡁䅉兡求䡁䅍䅌杁䡁䅁杣療䡁䅙兡歂䝁䅕督杁䡁䅍睢獂䡁䅕䅤灂䝁䄸杢穂䍁䅁杚療䡁䅉䅉あ䝁䅧党杁䡁䅉党ㅂ䡁䅍党獁䍁䅁杣求䝁䅍入橂䝁䅷兡畂䝁䅣䅌杁䝁䅅杢歂䍁䅁䅚灂䡁䅍䅣療䡁䅍兙獂䍁䅁睢浂䍁䅁杤桂䡁䅉兡療䡁䅕督杁䡁䅣兙穂䡁䅑党杁䡁䅍䅤祂䝁䅕兙瑂䡁䅍䅉桂䝁䄴䅚杁䡁䅉党橂䡁䅫睙獂䝁䅅杙獂䝁䅕督杁䝁䅫杢杁䡁䅑䅡求䍁䅁兖畂䝁䅫䅤求䝁䅑䅉呂䡁䅑兙あ䝁䅕督畁䍁䅁䅖潂䝁䅕䅉橂䝁䄸兢睂䝁䅅杢㕂䍁䅁䅣祂䝁䄸杤灂䝁䅑党穂䍁䅁䅚灂䡁䅍䅣療䡁䅍兙獂䍁䅁兙畂䝁䅑䅉祂䝁䅕睙㕂䝁䅍䅢灂䝁䄴睚杁䡁䅍党祂䡁䅙兡橂䝁䅕督杁䝁䅙睢祂䍁䅁兢療䡁䅑睢祂䍁䅁睢灂䝁䅷䅉桂䝁䄴䅚杁䝁䅅兤あ䝁䄸兢療䡁䅑兡㉂䝁䅕䅉獂䡁䅕杙祂䝁䅫睙桂䝁䄴䅤穂䍁䅷䅉療䝁䅫䅢杁䝁䅙兡獂䡁䅑党祂䡁䅍䅌杁䡁䅍睙祂䝁䅅䅣杁䡁䅑兡祂䝁䅕督獁䍁䅁睢灂䝁䅷入杁䡁䅣兙あ䝁䅕杣獁䍁䅁睚療䝁䄸䅚穂䍁䅁䅚求䡁䅍䅤祂䡁䅕睙あ䝁䅫睢畂䍁䅷䅉浂䝁䄸睢歂䍁䅁睤桂䡁䅍䅤求䍁䅷䅉瑂䝁䅕兙あ䍁䅁杣求䝁䄴䅚求䡁䅉兡畂䝁䅣督獁䍁䅁睙療䝁䄸睡灂䝁䄴睚杁䝁䄸兡獂䍁䅁兙畂䝁䅑䅉湂䡁䅉党桂䡁䅍党杁䡁䅑杣桂䡁䅁䅉㍂䝁䅅督あ䝁䅕䅌杁䡁䅁䅢桂䡁䅍䅤灂䝁䅍督獁䍁䅁睙桂䡁䅉䅚楂䝁䄸兙祂䝁䅑䅌杁䝁䄰党あ䝁䅅䅢獁䍁䅁睚獂䝁䅅督穂䍁䅷䅉瑂䝁䅫䅥求䝁䅑䅉睂䝁䅅䅣求䡁䅉䅌杁䝁䅍睢畂䡁䅍䅤祂䡁䅕睙あ䝁䅫睢畂䍁䅁䅚求䝁䅉杣灂䡁䅍䅌杁䝁䅅督杁䡁䅣党獂䝁䅷䅉桂䡁䅍䅉桂䍁䅁䅢桂䡁䅉睚求䍁䅁杤桂䡁䅉兡求䡁䅑入杁䝁䄸杚杁䡁䅉党湂䡁䅕䅢桂䡁䅑党歂䍁䅁兙畂䝁䅑䅉畂䝁䄸杢瑁䡁䅉党湂䡁䅕䅢桂䡁䅑党歂䍁䅁督療䝁䅷兡歂䍁䅷䅉獂䝁䅫兣ㅂ䝁䅫䅚獁䍁䅁兙畂䝁䅑䅉湂䝁䅅督杁䡁䅣兙穂䡁䅑党穂䍁䄴䅉䩂䡁䅑䅉療䝁䅙杚求䡁䅉督杁䝁䅅杢あ䝁䅫杚祂䝁䅕党㙂䝁䅕䅉桂䝁䄴䅚杁䡁䅣兡畂䝁䅑督潂䝁䅫党獂䝁䅑䅉㍂䝁䅅督潂䝁䅕杣杁䝁䅙䅢ㅂ䝁䅫䅚獁䍁䅁䅚ㅂ䝁䄰䅣穂䡁䅑党祂䍁䅁兙畂䝁䅑䅉橂䝁䄸兢睂䝁䅅睙あ䝁䅫杢湂䍁䅁党硂䡁䅕兡睂䝁䄰党畂䡁䅑䅌杁䝁䅅杢歂䍁䅁睢あ䝁䅧党祂䍁䅁兢灂䝁䄴睢祂䍁䅁兙畂䝁䅍兡獂䝁䅷兙祂䡁䅫䅉穂䝁䅕杣㉂䝁䅫睙求䡁䅍杌杁䕁䅫杢杁䝁䅅䅚歂䝁䅫䅤灂䝁䄸杢獁䍁䅁䅤潂䝁䅕䅉橂䝁䄸兢睂䝁䅅杢㕂䍁䅁睢浂䝁䅙党祂䡁䅍䅉獂䝁䅅杢歂䝁䅙兡獂䝁䅷䅉歂䝁䅫杤求䡁䅉督灂䝁䄸杢杁䡁䅍党祂䡁䅙兡橂䝁䅕督畁䍁䅁兓あ䡁䅍䅉穂䝁䅕杣㉂䝁䅫睙求䡁䅍䅉浂䝁䄸睙ㅂ䡁䅍䅉療䝁䄴䅉あ䝁䅧党杁䡁䅣兙穂䡁䅑党杁䡁䅍䅤祂䝁䅕兙瑂䡁䅍䅉桂䝁䄴䅚杁䡁䅉党橂䡁䅫睙獂䝁䅅杙獂䝁䅕督杁䝁䅙杣療䝁䄰䅉楂䝁䅫睚杁䝁䅉睢㑂䍁䅷䅉湂䡁䅉睢橂䝁䅕杣穂䍁䅷䅉桂䝁䄴䅚杁䝁䄸䅤潂䝁䅕杣杁䡁䅉党あ䝁䅅兡獂䝁䅕杣穂䑁䅳䅉桂䡁䅕䅤療䝁䄰睢あ䝁䅫杤求䍁䅁兢桂䝁䅫杢あ䝁䅕杢桂䝁䄴睙求䍁䅷䅉硂䡁䅕兡橂䝁䅳䅉獂䡁䅕杙求䍁䅷䅉歂䝁䅕兙獂䝁䅕杣穂䝁䅧兡睂䡁䅍䅌杁䝁䅅杢歂䍁䅁睙療䝁䅷䅢灂䡁䅍兡療䝁䄴䅉祂䝁䅕䅣桂䝁䅫杣㝁䍁䅁䅤祂䝁䅅杢穂䡁䅁睢祂䡁䅑兙あ䝁䅫睢畂䍁䅷䅉獂䝁䄸</t>
  </si>
  <si>
    <t>睚灂䡁䅍䅤灂䝁䅍督獁䍁䅁兙畂䝁䅑䅉灂䝁䄴䅤求䡁䅉杢桂䝁䅷䅉浂䝁䅷党求䡁䅑䅉療䡁䅁党祂䝁䅅䅤療䡁䅉督㝁䍁䅁兢桂䝁䄴兤浂䝁䅅睙あ䡁䅕杣灂䝁䄴睚杁䡁䅁䅢桂䝁䄴䅤穂䑁䅳䅉瑂䡁䅕䅢あ䝁䅫兌浂䝁䅅兢灂䝁䅷入杁䝁䅅杢歂䍁䅁睙療䝁䄰兢求䡁䅉睙灂䝁䅅䅢杁䡁䅁杣療䡁䅁党祂䡁䅑兡求䡁䅍睏杁䡁䅉党穂䡁䅑兙ㅂ䡁䅉兙畂䡁䅑䅉橂䝁䅧兙灂䝁䄴督杁䝁䅅杢歂䍁䅁杚療䝁䄸䅚杁䝁䄸䅣求䡁䅉兙あ䝁䅫睢畂䡁䅍睏杁䝁䅅杢歂䍁䅁睙療䝁䄴督あ䡁䅉兤橂䡁䅑兡療䝁䄴䅉桂䝁䄴䅚杁䝁䅑党瑂䝁䄸䅢灂䡁䅑兡療䝁䄴䅉睂䡁䅉睢煂䝁䅕睙あ䡁䅍杌杁䙁䅑䅡求䍁䅁睙療䝁䄰䅣桂䝁䄴入杁䝁䄰兙祂䝁䅳党あ䡁䅍䅉灂䡁䅑督杁䡁䅍党祂䡁䅙兡橂䝁䅕督杁䡁䅑睢杁䝁䅅兤あ䝁䄸兢療䡁䅑兡㉂䝁䅕䅌杁䝁䄰兙畂䡁䅕杚桂䝁䅍䅤ㅂ䡁䅉兡畂䝁䅣䅌杁䝁䅧睢穂䡁䅁兡あ䝁䅅䅢灂䡁䅑入杁䝁䅅杢歂䍁䅁杣求䡁䅑兙灂䝁䅷䅌杁䝁䅍睢畂䡁䅍䅤祂䡁䅕睙あ䝁䅫睢畂䍁䅁兙畂䝁䅑䅉歂䝁䅕兢療䝁䅷兡あ䝁䅫睢畂䍁䅷䅉桂䝁䄴䅚杁䝁䅍睢瑂䝁䄰党祂䝁䅍兡桂䝁䅷䅉桂䝁䄴䅚杁䝁䄰兤獂䡁䅑兡瑁䝁䅙兙瑂䝁䅫䅢㕂䍁䅁䅣祂䝁䄸䅣求䡁䅉䅤㕂䍁䅁兢桂䝁䄴兙湂䝁䅕兢求䝁䄴䅤杁䝁䅫杢歂䡁䅕督あ䡁䅉兡求䡁䅍䅉あ䝁䅧杣療䡁䅕睚潂䍁䅁䅚灂䡁䅉党橂䡁䅑䅉穂䝁䅅䅢求䡁䅍䅉浂䝁䄸杣橂䝁䅕䅉桂䝁䄴䅚杁䡁䅍䅤祂䝁䅅䅤求䝁䅣兡橂䍁䅁䅣桂䡁䅉䅤畂䝁䅕杣穂䝁䅧兡睂䡁䅍杌杁䙁䅑䅡求䍁䅁睙療䝁䄰䅣桂䝁䄴入杁䡁䅣兙穂䍁䅁杚療䡁䅉兢求䡁䅉䅢㕂䍁䅁睡畂䝁䄸睤畂䍁䅁兙穂䍁䅁兓畂䝁䅙兡畂䝁䅫䅤㕂䍁䅁杕求䡁䅍睢ㅂ䡁䅉睙求䡁䅍䅉䥂䝁䄸䅢歂䝁䅫杢湂䡁䅍䅉䑂䝁䄸杣睂䍁䄴䅉桂䝁䄴䅚杁䝁䅍䅡桂䝁䄴睚求䝁䅑䅉灂䡁䅑督杁䝁䄴兙瑂䝁䅕䅉あ䝁䄸䅉剂䡁䅕党穂䡁䅑䅉卂䝁䅕督療䡁䅕杣橂䝁䅕䅉䥂䝁䄸䅢歂䝁䅫杢湂䍁䅁睑療䡁䅉䅣療䡁䅉兙あ䝁䅫睢畂䍁䅁兡畂䍁䅁睔橂䡁䅑睢楂䝁䅕杣杁䑁䅉䅍硁䑁䅍杌杁䙁䅅兤求䡁䅍䅤杁䙁䅉党穂䝁䄸兤祂䝁䅍党杁䕁䅧睢獂䝁䅑兡畂䝁䅣䅉䑂䝁䄸杣睂䝁䄸杣桂䡁䅑兡療䝁䄴䅉灂䡁䅍䅉潂䝁䅕兙歂䡁䅅兤桂䡁䅉䅤求䡁䅉党歂䍁䅁兡畂䍁䅁䅖潂䝁䅕䅉䑂䝁䄸䅢療䝁䄴入獁䍁䅁䅖求䡁䅧兙穂䍁䄴䅁潄兄䅁䅌䄸䙁䅅兤灂䝁䅑党獂䕁䄸杣あ䝁䅧睢杁䕁䅍睢祂䡁䅁睢祂䝁䅅䅤灂䝁䄸杢杁䡁䅁杣療䡁䅙兡歂䝁䅕督杁䝁䅑兡桂䝁䅣杢療䡁䅍䅤灂䝁䅍䅉あ䝁䅕督あ䝁䅫杢湂䍁䅁督療䝁䅷兤あ䝁䅫睢畂䡁䅍杌杁䙁䅑䅡求䍁䅁睙療䝁䄰䅣桂䝁䄴入杁䝁䄸䅣求䡁䅉兙あ䝁䅕督杁䡁䅑䅡祂䝁䄸兤湂䝁䅧䅉䵂䝁䅅杙穂䍁䅷䅉啂䡁䅉兙畂䡁䅍杚ㅂ䡁䅍兡療䝁䄴䅉乂䝁䅕䅚灂䝁䅍兡畂䝁䅕䅌杁䙁䅁睢灂䝁䄴䅤瑁䝁䄸杚瑁䕁䅍兙祂䝁䅕䅌杁䝁䅅杢歂䍁䅁兔療䝁䅷党橂䡁䅕䅢桂䡁䅉䅉䕂䝁䅫兙湂䝁䄴睢穂䡁䅑兡橂䡁䅍䅉楂䡁䅕督灂䝁䄴党穂䡁䅍䅉ㅂ䝁䄴兡あ䡁䅍杌杁䙁䅑䅡求䍁䅁䅔桂䝁䅉督杁䝁䅉兤穂䝁䅫杢求䡁䅍督杁䡁䅕杢灂䡁䅑䅉睂䡁䅉睢㉂䝁䅫䅚求䡁䅍䅉橂䝁䅷兡畂䝁䅫睙桂䝁䅷䅉橂䝁䅧党瑂䝁䅫督あ䡁䅉入杁䝁䅷兙楂䝁䄸杣桂䡁䅑睢祂䡁䅫䅉灂䝁䄴督あ䡁䅉兤瑂䝁䅕杢あ䡁䅍䅉桂䝁䄴䅚杁䡁䅑党穂䡁䅑督杁䡁䅑䅡桂䡁䅑䅉瑂䝁䅕兙穂䡁䅕杣求䍁䅁䅤桂䡁䅉睚求䡁䅑䅉橂䝁䅧党瑂䝁䅫睙桂䝁䅷督杁䝁䅫杢杁䝁䅉睢歂䝁䅫䅢㕂䍁䅁杚獂䡁䅕兡歂䡁䅍䅉浂䝁䄸杣杁䡁䅑䅡求䍁䅁党㉂䝁䅅䅢ㅂ䝁䅅䅤灂䝁䄸杢杁䝁䄸杚杁䝁䅧党桂䝁䅷䅤潂䍁䅁兙畂䝁䅑䅉あ䝁䅧党杁䝁䅍䅢灂䝁䄴兡橂䝁䅅䅢杁䝁䄰兙畂䝁䅅睚求䝁䄰党畂䡁䅑䅉療䝁䅙䅉睂䝁䅅䅤灂䝁䅕杢あ䡁䅍睏杁䝁䅫兢瑂䡁䅕杢療䝁䅅督穂䝁䅅入杁䝁䅷兙楂䝁䄸杣桂䡁䅑睢祂䡁䅫䅉灂䝁䄴督あ䡁䅉兤瑂䝁䅕杢あ䡁䅍䅉桂䝁䄴䅚杁䡁䅑党穂䡁䅑督獁䍁䅁睤潂䝁䅫睙潂䍁䅁兢求䝁䅅督ㅂ䡁䅉党杁䡁䅁杣療䡁䅑党灂䝁䄴督杁䝁䅅督杁䡁䅑䅡求䡁䅫䅉桂䝁䅍䅤杁䝁䅅督杁䝁䅅杢あ䝁䅫睚求䝁䄴督杁䝁䅫杢杁䡁䅑䅡求䍁䅁督睂䡁䅉党桂䝁䅑䅉療䝁䅙䅉歂䝁䅫督求䝁䅅督求䍁䅷䅉桂䝁䄴䅤灂䝁䅉睢歂䝁䅫党穂䍁䅁兡畂䍁䅁䅤潂䝁䅕䅉灂䝁䄰兢ㅂ䝁䄴党杁䡁䅉党穂䡁䅁睢畂䡁䅍党杁䡁䅍䅣ㅂ䡁䅉杣求䝁䅑䅉楂䡁䅫䅉歂䝁䅫督求䝁䅅督求䍁䅷䅉療䡁䅉䅉瑂䝁䅅杣牂䝁䅕杣穂䍁䅁睢浂䍁䅁䅣祂䝁䄸䅣求䡁䅉䅉療䡁䅉睚桂䝁䄴䅉浂䡁䅕杢橂䡁䅑兡療䝁䄴䅉桂䝁䄴䅚杁䝁䅧党桂䝁䅷䅤潂䑁䅳䅉あ䝁䅕督あ䝁䅫杢湂䍁䅁䅣祂䝁䄸䅚ㅂ䝁䅍䅤穂䍁䅁䅤療䍁䅁䅚求䡁䅑党橂䡁䅑䅉桂䝁䄴䅚杁䝁䄰睢畂䝁䅫䅤療䡁䅉䅉歂䝁䅫督求䝁䅅督求䍁䅁䅣祂䝁䄸睚祂䝁䅕督穂䝁䅫睢畂䍁䅁兙橂䡁䅉睢穂䡁䅍䅉桂䍁䅁督睂䝁䅕睙あ䡁䅉兤瑂䍁䅁睢浂䍁䅁䅤潂䝁䅕杣桂䡁䅁党ㅂ䡁䅑兡橂䍁䅁兙祂䝁䅕兙穂䑁䅳䅉桂䝁䄴䅚杁䡁䅍䅣求䝁䅍兡桂䝁䅷兡㙂䝁䅕䅚杁䝁䅑兡桂䝁䅣杢療䡁䅍䅤灂䝁䅍䅉穂䝁䄸䅢ㅂ䡁䅑兡療䝁䄴督畁䍁䅁䅖潂䝁䅕䅉啂䡁䅉兙畂䡁䅍杚ㅂ䡁䅍兡療䝁䄴䅉乂䝁䅕䅚灂䝁䅍兡畂䝁䅕䅉楂䡁䅕督灂䝁䄴党穂䡁䅍䅉ㅂ䝁䄴兡あ䍁䅁睢浂䝁䅙党祂䡁䅍䅉灂䝁䄰兢ㅂ䝁䄴睢潂䝁䅕兢桂䡁䅑睢獂䝁䄸睚㕂䍁䅁兡畂䡁䅍䅤祂䡁䅕兢求䝁䄴䅤穂䍁䅁兙畂䝁䅑䅉あ䝁䅕督あ䡁䅍䅉ㅂ䡁䅍党歂䍁䅁杚療䡁䅉䅉楂䝁䅷睢療䝁䅑䅉あ䡁䅫䅣灂䝁䄴睚杁䡁䅑睢杁䝁䅕杢穂䡁䅕杣求䍁䅁䅣桂䡁䅑兡求䝁䄴䅤瑁䝁䅑睢畂䝁䄸杣杁䝁䅍睢瑂䡁䅁兙あ䝁䅫杙灂䝁䅷兡あ䡁䅫䅉灂䝁䄴䅉楂䝁䅷睢療䝁䅑䅉あ䡁䅉兙畂䡁䅍杚ㅂ䡁䅍兡療䝁䄴督㝁䍁䅁兙畂䝁䅑䅉歂䝁䄸杢療䡁䅉䅉穂䝁䅍杣求䝁䅕杢灂䝁䄴睚杁䝁䅫杢穂䡁䅑杣ㅂ䝁䄰党畂䡁䅑督杁䝁䅅杢歂䍁䅁䅤求䡁䅍䅤穂䍁䅁兤穂䝁䅕䅚杁䝁䅙睢祂䍁䅁杙獂䝁䄸睢歂䍁䅁兙畂䝁䅑䅉睂䝁䅷兙穂䝁䄰兙杁䡁䅍睙祂䝁䅕党畂䝁䅫杢湂䍁䅁杚療䡁䅉䅉灂䝁䄴杚求䝁䅍䅤灂䝁䄸兤穂䍁䅁䅚灂䡁䅍党桂䡁䅍党穂䍁䄴䅉啂䝁䅧党杁䙁䅁睢灂䝁䄴䅤瑁䝁䄸杚瑁䕁䅍兙祂䝁䅕䅉楂䡁䅕督灂䝁䄴党穂䡁䅍䅉ㅂ䝁䄴兡あ䍁䅁䅣祂䝁䄸杤灂䝁䅑党穂䍁䅁兡畂䡁䅍䅤祂䡁䅕兢求䝁䄴䅤穂䍁䅁兙畂䝁䅑䅉あ䝁䅕督あ䡁䅍䅉あ䝁䄸䅉睂䡁䅉睢㉂䝁䅫䅚求䍁䅁杣桂䡁䅁兡歂䍁䅁杣求䡁䅍兤獂䡁䅑督杁䝁䅅睙祂䝁䄸督穂䍁䅁兙杁䝁䅍睢畂䡁䅑兡畂䡁䅕兤瑂䍁䅁睢浂䍁䅁䅣療䝁䅫杢あ䍁䄰睢浂䍁䄰睙桂䡁䅉党杁䡁䅍党あ䡁䅑兡畂䝁䅣督畁䍁䅁䅖潂䝁䅕䅉乂䝁䄸䅢求䝁䅍兤獂䝁䅅杣杁䕁䅑兡桂䝁䅣杢療䡁䅍䅤灂䝁䅍督杁䝁䅉兤穂䝁䅫杢求䡁䅍督杁䡁䅕杢灂䡁䅑䅉療䝁䅙杚求䡁䅉督杁䡁䅁睢獂䡁䅫兢求䡁䅉兙穂䝁䅕䅉橂䝁䅧兙灂䝁䄴䅉祂䝁䅕兙橂䡁䅑兡療䝁䄴䅉あ䝁䅧党祂䝁䄰睢橂䡁䅫睙獂䝁䅕杣穂䑁䅳䅉桂䝁䄰䅣獂䝁䅫杚灂䝁䅍兙あ䝁䅫睢畂䍁䅁督㕂䡁䅍䅤求䝁䄰督㝁䍁䅁兙畂䝁䅑䅉穂䝁䅅兢睂䝁䅷党瑁䡁䅑睢瑁䡁䅉党穂䡁䅕䅢あ䍁䅁兢療䝁䅷党橂䡁䅕䅢桂䡁䅉䅉灂䝁䄴督あ䡁䅉兤瑂䝁䅕杢あ䡁䅍䅉桂䝁䄴䅚杁䡁䅑党穂䡁䅑督杁䝁䅙睢祂䍁䅁督㕂䝁䄴䅚祂䝁䄸兢灂䝁䅍䅉灂䝁䄴杚求䝁䅍䅤灂䝁䄸兤穂䍁䅁䅚灂䡁䅍党桂䡁䅍党杁䝁䅑兡桂䝁䅣杢療䡁䅍䅤灂䝁䅍督畁䍁䅁䅖潂䝁䅕䅉橂䝁䄸兢睂䝁䅅杢㕂䍁䅁督求䝁䅷䅢穂䍁䅁兡あ䡁䅍䅉睂䡁䅉睢歂䡁䅕睙あ䡁䅍䅉歂䝁䅫杣求䝁䅍䅤獂䡁䅫䅉あ䝁䄸䅉求䝁䄴䅚杁䡁䅕督求䡁䅉督杁䡁䅑䅡祂䝁䄸兤湂䝁䅧䅉桂䍁䅁䅚灂䡁䅉党橂䡁䅑䅉穂䝁䅅䅢求䡁䅍䅉浂䝁䄸杣橂䝁䅕睏杁䝁䅅杢歂䍁䅁䅤潂䡁䅉睢ㅂ䝁䅣䅡杁䝁䅅䅉畂䝁䅕䅤㍂䝁䄸杣牂䍁䅁睢浂䍁䅁䅚灂䡁䅍䅤祂䝁䅫杙ㅂ䡁䅑睢祂䡁䅍䅉浂䝁䄸杣杁䡁䅁杣療䝁䅙党穂䡁䅍兡療䝁䄴兙獂䍁䅁兤穂䝁䅕䅉灂䝁䄴䅉睂䝁䅧入穂䝁䅫睙灂䝁䅅杢杁䝁䄸杚浂䝁䅫睙求䡁䅍䅌杁䝁䅧睢穂䡁䅁兡あ䝁䅅䅢穂䍁䅷䅉橂䝁䅷兡畂䝁䅫睙桂䝁䅷䅉獂䝁䅅杙療䡁䅉兙あ䝁䄸杣灂䝁䅕督獁䍁䅁杣求䝁䅙党祂䝁䅕杢橂䝁䅕䅉獂䝁䅅杙療䡁䅉兙あ䝁䄸杣灂䝁䅕督獁䍁䅁兤祂䝁䅣党畂䡁䅑䅉橂䝁䅅杣求䍁䅁睙獂䝁䅫杢灂䝁䅍督獁䍁䅁兤畂䝁䅫杤求䡁䅉督灂䡁䅑兡求䡁䅍䅌杁䡁䅉党あ䝁䅅兡獂䍁䅁睙獂䝁䅫杢灂䝁䅍督獁䍁䅁䅣潂䝁䅅杣瑂䝁䅅睙灂䝁䅕督獁䍁䅁睤求䝁䅷䅢畂䝁䅕督穂䍁䅁督橂䡁䅉党求䝁䄴兡畂䝁䅣䅉橂䝁䅕杢あ䝁䅕杣穂䍁䅷䅉楂䝁䅷睢療䝁䅑䅉楂䝁䅅杢牂䡁䅍䅌杁䝁䅅杢歂䍁䅁䅚療䝁䄴睢祂䍁䅁睙求䝁䄴䅤求䡁䅉督獁䍁䅁兙穂䍁䅁睤求䝁䅷䅢杁䝁䅅督杁䝁䅙睢祂䍁䅁兡畂䝁䅑兡㉂䝁䅫䅚ㅂ䝁䅅䅢獁䍁䅁杢療䝁䄴兌睂䡁䅉睢浂䝁䅕督穂䝁䅫睢畂䝁䅅䅢獁䍁䅁兙畂䝁䅑䅉療䡁䅙党祂䍁䄰䅤潂䝁䅕兌橂䝁䄸兤畂䡁䅑党祂䍁䅁兤穂䝁䅕杌杁䕁䅫䅤杁䝁䄸䅣求䡁䅉兙あ䝁䅕督杁䝁䅫杢杁䕁䄴睢祂䡁䅑䅡杁䕁䅅兢求䡁䅉兡橂䝁䅅䅌杁䕁䅕兤祂䝁䄸䅣求䍁䅷䅉あ䝁䅧党杁䕁䄰兡歂䝁䅑䅢求䍁䅁兒桂䡁䅍䅤獁䍁䅁兑浂䡁䅉兡橂䝁䅅䅌杁䕁䅍䅡灂䝁䄴兙獁䍁䅁兙畂䝁䅑䅉灂䝁䄴䅤求䡁䅉杢桂䡁䅑兡療䝁䄴兙獂䝁䅷入畁䍁䅁䅖潂䝁䅕䅉橂䝁䄸兢睂䝁䅅杢㕂䍁䅁睤桂䡁䅍䅉灂䝁䄴睙療䡁䅉䅣療䡁䅉兙あ䝁䅕䅚杁䝁䅫杢杁䑁䅅兏㍁䑁䅫䅉桂䝁䄴䅚杁䝁䅫督杁䝁䅧党桂䝁䅑兣ㅂ䝁䅅杣あ䝁䅕杣求䝁䅑䅉灂䝁䄴䅉呂䝁䅅杢杁䕁䅑兡求䝁䅣睢獁䍁䅁睑桂䝁䅷兡浂䝁䄸杣畂䝁䅫兙畁䅁䅁桍䅉䥁䑷䅁剂䡁䅕兡畂䙁䅍䅤祂䝁䅕党あ䍁䅷䅉䩂䝁䄴睙畁䍁䅷䅉桂䝁䄴䅉療䝁䄴䅢灂䝁䄴党杁䡁䅁党祂䝁䅙睢祂䝁䄰兙畂䝁䅍党杁䝁䄰兙祂䝁䅳党あ䝁䅫杢湂䍁䅁睙療䝁䄰䅣桂䝁䄴入獁䍁䅁䅣祂䝁䄸杤灂䝁䅑党穂䍁䅁睙ㅂ䡁䅍䅤療䝁䄰党祂䍁䅁兙橂䡁䅅兤灂䡁䅍兡あ䝁䅫睢畂䍁䅁督求䡁䅉杤灂䝁䅍党穂䍁䅁杚療䡁䅉䅉灂䡁䅑督杁䝁䅍䅢灂䝁䅕杢あ䡁䅍䅉灂䝁䄴䅉あ䝁䅧党杁䙁䅕杢灂䡁䅑党歂䍁䅁睕あ䝁䅅䅤求䡁䅍䅉桂䝁䄴䅚杁䝁䅫杢あ䝁䅕杣畂䝁䅅䅤灂䝁䄸杢桂䝁䅷䅢㕂䍁䄴䅉啂䝁䅧党杁䝁䅍睢瑂䡁䅁兙畂䡁䅫䅉療䝁䅙杚求䡁䅉督杁䝁䄸杢獂䝁䅫杢求䍁䅁兢桂䡁䅉睡求䡁䅑兡畂䝁䅣䅉穂䝁䅕杣㉂䝁䅫睙求䡁䅍䅌杁䡁䅍兤橂䝁䅧䅉桂䡁䅍䅉硂䡁䅕兙獂䝁䅫杚灂䝁䅕䅚杁䝁䅍䅢灂䝁䅍睡穂䍁䅷䅉獂䝁䅕兙歂䡁䅍䅌杁䝁䅍兙獂䝁䅷督獁䍁䅁兙睂䡁䅁䅢灂䝁䅍兙あ䝁䅫睢畂䡁䅍䅌杁䝁䅅杢歂䍁䅁睙ㅂ䡁䅍䅤療䝁䄰党祂䡁䅍䅉あ䝁䅧杣療䡁䅕睚潂䍁䅁兡あ䡁䅍䅉㍂䝁䅕杙穂䝁䅫䅤求䡁䅍䅉療䡁䅉䅉あ䝁䅧兡祂䝁䅑兌睂䝁䅅杣あ䡁䅫䅉睂䡁䅕杙獂䝁䅫督潂䝁䅕杣穂䍁䄴䅉䩂䡁䅑䅉穂䝁䅕杣㉂䝁䅕督杁䝁䅙兡畂䝁䅅杢橂䝁䅫兙獂䍁䅁兙畂䝁䅑䅉潂䝁䄸兢求䍁䅁督求䡁䅉杤灂䝁䅍党穂䍁䅁兡畂䝁䅑兤穂䡁䅑杣灂䝁䅕督畁䍁䅁䅖潂䝁䅕䅉橂䝁䄸兢睂䝁䅅杢㕂䍁䅁睤桂䡁䅍䅉灂䝁䄴睙療䡁䅉䅣療䡁䅉兙あ䝁䅕䅚杁䝁䅫杢杁䑁䅅兏㕁䑁䅫䅉桂䝁䄴䅚杁䝁䅫督杁䝁䅧党桂䝁䅑兣ㅂ䝁䅅杣あ䝁䅕杣求䝁䅑䅉灂䝁䄴䅉䝂䝁䄸督あ䝁䅕杣杁䕁䅍兡あ䡁䅫䅌杁䕁䅍兙獂䝁䅫杚療䡁䅉杢灂䝁䅅杌䅁䕁䉧䅁䕃睂䅁兕ㅂ䝁䅫杢橂䝁䅕䅉啂䝁䅧党祂䝁䅅䅣求䡁䅕䅤灂䝁䅍督獁䍁䅁兓畂䝁䅍杌獁䍁䅁兙杁䝁䅉兡療䡁䅁䅡桂䡁䅉兢桂䝁䅍党ㅂ䡁䅑兡橂䝁䅅䅢杁䝁䅍睢瑂䡁䅁兙畂䡁䅫䅌杁䝁䅙睢橂䡁䅕督求䡁䅍䅉療䝁䄴䅉桂䝁䅍兣ㅂ䝁䅫杣灂䝁䄴睚獁䍁䅁䅚求䡁䅙党獂䝁䄸䅣灂䝁䄴睚獁䍁䅁兙畂䝁䅑䅉橂䝁䄸兢瑂䝁䅕杣橂䝁䅫兙獂䝁䅫来灂䝁䄴睚杁䡁䅑䅡求䡁䅉兙睂䝁䅕兤あ䝁䅫睙穂䍁䅁杚療䡁䅉䅉睂䝁䅅䅤灂䝁䅕杢あ䡁䅍䅉㍂䝁䅫䅤潂䍁䅁䅚求䝁䅉兡獂䝁䅫䅤桂䡁䅑兡畂䝁䅣䅉桂䝁䄴䅚杁䡁䅉兙祂䝁䅕䅉歂䝁䅫督求䝁䅅督求䡁䅍杌杁䙁䅑䅡求䍁䅁睙療䝁䄰䅣桂䝁䄴入婁䡉䅍䅉獂䝁䅕兙歂䍁䅁兙穂䡁䅍党あ䍁䅁睙桂䝁䄴䅚灂䝁䅑兙あ䡁䅕杣求䍁䅁睙療䝁䄰䅣祂䝁䅫督求䡁䅍䅉䙂䡁䅉入䕂䝁䅕䅥杁䝁䅙睢祂䍁䅁䅤潂䝁䅕䅉あ䡁䅉党桂䡁䅑兢求䝁䄴䅤杁䝁䄸杚杁䡁䅉兙祂䝁䅕䅉睂䝁䅕䅚灂䝁䅅䅤祂䝁䅫睙杁䝁䄴党ㅂ䡁䅉睢歂䝁䅕睚求䝁䄴党祂䝁䅅䅤灂䡁䅙党杁䝁䅑兡穂䝁䅕兙穂䝁䅕䅌杁䝁䅫杢橂䝁䅷兤歂䝁䅫杢湂䍁䅁兑瑁䙁䅑䅌杁䝁䅅杢杁䝁䅫杢潂䝁䅕杣灂䡁䅑党歂䍁䅁兙ㅂ䡁䅑睢穂䝁䄸兢桂䝁䅷䅉祂䝁䅕睙求䡁䅍督灂䡁䅙党杁䝁䄴党ㅂ䡁䅉睢歂䝁䅕睚求䝁䄴党祂䝁䅅䅤灂䡁䅙党杁䝁䅅杢歂䍁䅁兡瑂䝁䄰兤畂䝁䄸䅚求䝁䅙兡橂䝁䅫党畂䝁䅍入杁䝁䅑兡穂䝁䄸杣歂䝁䅕杣杁䝁䅍兙ㅂ䡁䅍党歂䍁䅁杙㕂䍁䅁兢ㅂ䡁䅑兙あ䝁䅫睢畂䡁䅍䅉灂䝁䄴䅉䉂䙁䅑兔杁䝁䅣党畂䝁䅕杌杁䕁䅫䅤穂䍁䅁兑䩂䕁䅑兒杁䡁䅑党橂䝁䅧杢療䝁䅷睢湂䡁䅫䅉睂䝁䅷兙あ䝁䅙睢祂䝁䄰䅌杁䝁䅅䅉歂䡁䅉兤湂䍁䄸䅚求䡁䅙兡橂䝁䅕䅉橂䝁䄸兢楂䝁䅫杢桂䡁䅑兡療䝁䄴䅉睂䝁䅷兙あ䝁䅙睢祂䝁䄰䅉あ䝁䅧兙あ䍁䅁兤穂䝁䅕督杁䝁䅅杢杁䝁䅅兤あ䝁䄸兢桂䡁䅑党歂䍁䅁䅣祂䝁䄸睙求䡁䅍督杁䡁䅑睢杁䝁䅕杢橂䝁䅅䅣穂䡁䅕䅢桂䡁䅑党杁䝁䅅䅉歂䡁䅉兤湂䍁䅁兡畂䡁䅑睢杁䝁䅅䅉睂䝁䅅䅤灂䝁䅕杢あ䉁杫督杁䝁䄸睤畂䍁䅁杣求䝁䅑䅉楂䝁䅷睢療䝁䅑䅉橂䝁䅕䅢獂䡁䅍䅌杁䝁䅅督杁䡁䅣党獂䝁䅷䅉桂䡁䅍䅉橂䝁䄸杢穂䝁䅫督あ䡁䅍䅉療䝁䅙䅉桂䝁䄴䅉桂䡁䅕䅤療䝁䄰兙あ䝁䅕䅚杁䝁䅕兣ㅂ䝁䅫䅣瑂䝁䅕杢あ䍁䅁䅤潂䝁䅕䅉卂䕁䅍䅔獁䍁䅁兙杁䡁䅍䅤求䡁䅉兡獂䝁䅕䅉穂䝁䅫杢湂䝁䅷党瑁䡁䅕督求䍁䅁睙療䝁䄴督ㅂ䝁䄰兙楂䝁䅷党杁䡁䅑杣求䝁䅅䅤瑂䝁䅕杢あ䍁䅁睡灂䡁䅑䅉橂䝁䄸兢睂䡁䅉兡穂䝁䅫杢湂䍁䅁兒祂䡁䅫睓灂䡁䅑䅌杁䙁䅍入祂䝁䅫杢湂䝁䅕䅉䱂䝁䅫䅤獁䍁䅁䅚祂䡁䅕睚穂䍁䅷䅉桂䝁䄴䅚杁䡁䅁杣療䝁䅍党穂䡁䅍䅉穂䝁䄸䅢ㅂ䡁䅑兡療䝁䄴督畁䍁䅁䅖潂䝁䅕䅉橂䝁䄸兢睂䝁䅅杢㕂䍁䅁睤桂䡁䅍䅉浂䝁䄸杣瑂䝁䅕杣獂䡁䅫䅉牂䝁䄴睢㍂䝁䄴䅉桂䡁䅍䅉䑂䝁䄸杣あ䝁䅕䅥㕂䝁䄰党獁䍁䅁兓畂䝁䅍杌杁䝁䅅杢歂䍁䅁睙潂䝁䅅杢湂䝁䅕䅚杁䝁䅫䅤穂䍁䅁杢桂䝁䄰党杁䡁䅑睢杁䙁䅅兤灂䝁䄴睙求䍁䅁䅖潂䝁䅕杣桂䡁䅁党ㅂ䡁䅑兡橂䡁䅍䅌杁䕁䅫杢橂䍁䄴䅉灂䝁䄴䅉䉂䡁䅕睚ㅂ䡁䅍䅤杁䑁䅉䅍祁䑁䅉杌杁䙁䅅兤灂䝁䄴睙求䍁䅁䅖潂䝁䅕杣桂䡁䅁党ㅂ䡁䅑兡橂䡁䅍䅌杁䕁䅫杢橂䍁䄴䅉㍂䝁䅅督杁䝁䅫杢橂䝁䄸杣睂䝁䄸杣桂䡁䅑党歂䍁䅁兡畂䍁䅁杍睁䑁䅅杍杁䝁䅅杢歂䍁䅁兡穂䍁䅁䅡求䝁䅅䅚硂䡁䅕兙祂䡁䅑党祂䝁䅕䅚杁䝁䅫杢杁䙁䅍睢ㅂ䡁䅑䅡杁䙁䅍兙畂䍁䅁杒祂䝁䅅杢橂䝁䅫督橂䝁䄸䅌杁䕁䅍兙獂䝁䅫杚療䡁䅉杢灂䝁䅅杌䅁䑁兕䅁潃杂䅁兕ㅂ䡁䅉兙あ䝁䅕䅉卂䝁䅕䅤桂䝁䅫䅢獁䍁䅁兓畂䝁䅍杌獁䍁䅁䅤療䝁䅣党あ䝁䅧党祂䍁䅁睤灂䡁䅑䅡杁䝁䅫䅤穂䍁䅁督ㅂ䝁䅉督灂䝁䅑兡桂䡁䅉兡求䡁䅍䅌杁䝁䅕杢湂䝁䅅睚求䡁䅍䅉灂䝁䄴䅉あ䝁䅧党杁䡁䅙兡歂䝁䅕睢杁䝁䅅杢歂䍁䅁睢畂䝁䅷兡畂䝁䅕䅉橂䝁䄸兢瑂䝁䅕杣橂䝁䅕䅉灂䝁䄴䅚ㅂ䡁䅍䅤祂䝁䅫党穂䍁䅁兡畂䍁䅁杔療䡁䅉䅤潂䍁䅁兑瑂䝁䅕杣灂䝁䅍兙獁䍁䅁兒ㅂ䡁䅉睢睂䝁䅕䅌杁䝁䅅杢歂䍁䅁兑穂䝁䅫兙畁䍁䅁䅖潂䝁䅕䅉橂䝁䄸兢睂䝁䅅杢㕂䍁䅁兢桂䡁䅉睡求䡁䅑督杁䝁䅅杢歂䍁䅁督求䝁䅷䅢穂䍁䅁杤桂䡁䅉兡療䡁䅕督杁䝁䅍睢畂䡁䅍兤瑂䝁䅕杣杁䡁䅁杣療䝁䅑兤橂䡁䅑督杁䡁䅁杣灂䝁䄰兙祂䝁䅫䅢㕂䍁䅁䅤潂䡁䅉睢ㅂ䝁䅣䅡杁䝁䄰党祂䝁䅍䅡桂䝁䄴䅚灂䡁䅍党瑁䝁䅙睢橂䡁䅕督求䝁䅑䅉あ䝁䅕䅢求䡁䅙兡穂䝁䅕䅚杁䡁䅍䅡療䡁䅁䅣灂䝁䄴睚杁䡁䅁杣療䝁䅣杣桂䝁䄰督獁䍁䅁兓畂䡁䅑党祂䝁䄴党あ䍁䅷䅉桂䝁䄴䅚杁䝁䄰睢楂䝁䅫䅢求䍁䅁兙睂䡁䅁䅢灂䝁䅍兙あ䝁䅫睢畂䡁䅍杌杁䕁䅫䅤杁䝁䅅䅢穂䝁䄸䅉療䡁䅁党祂䝁䅅䅤求䡁䅍䅉桂䡁䅍䅉桂䝁䄴䅉療䝁䄴䅢灂䝁䄴党杁䡁䅉党あ䝁䅅兡獂䝁䅕杣杁䝁䄸杚浂䝁䅕杣灂䝁䄴睚杁䡁䅣睢瑂䝁䅕杢婁䡉䅍䅌杁䝁䅍䅡灂䝁䅷䅚祂䝁䅕杢婁䡉䅍䅌杁䝁䅅杢歂䍁䅁兢求䝁䄴升穂䍁䅁兙睂䡁䅁兙祂䝁䅕䅢㝁䍁䅁兙畂䝁䅑䅉療䡁䅑䅡求䡁䅉䅉睂䡁䅉睢歂䡁䅕睙あ䡁䅍䅌杁䡁䅍兤橂䝁䅧䅉桂䡁䅍䅉潂䝁䄸兢求䍁䅷䅉桂䝁䅍睙求䡁䅍督療䡁䅉兡求䡁䅍䅌杁䝁䅅杢歂䍁䅁杙求䝁䅅兤あ䡁䅫䅉睂䡁䅉睢歂䡁䅕睙あ䡁䅍䅉あ䝁䅧杣療䡁䅕睚潂䍁䅁兡あ䡁䅍䅉桂䡁䅁䅣獁䍁䅁兢療䝁䅉兡獂䝁䅕䅌杁䝁䅅杢歂䍁䅁䅚求䡁䅍睡あ䝁䄸䅣杁䝁䅅䅣睂䝁䅷兡橂䝁䅅䅤灂䝁䄸杢穂䍁䄴䅉啂䝁䅧党杁䝁䅍睢瑂䡁䅁兙畂䡁䅫䅉穂䝁䅕杣㉂䝁䅕督杁䡁䅙兙祂䝁䅫睢ㅂ䡁䅍䅉潂䝁䄸兢求䡁䅍䅉あ䝁䅧杣療䡁䅕睚潂䍁䅁兢ㅂ䝁䅷䅤灂䡁䅁䅢求䍁䅁督あ䡁䅉党桂䝁䄰兡畂䝁䅣䅉穂䝁䅕杣㉂䝁䅫睙求䡁䅍䅌杁䡁䅍睢橂䝁䅫兙獂䍁䅁䅣桂䝁䅣党穂䍁䅷䅉㍂䝁䅕杙穂䝁䅫䅤求䡁䅍䅌杁䡁䅁杣灂䝁䄴䅤杁䝁䅍兙あ䝁䅅䅢療䝁䅣督獁䍁䅁兙畂䝁䅑䅉灂䝁䄴兌穂䡁䅑睢祂䝁䅕䅉歂䝁䅕督あ䝁䅫杢桂䡁䅑兡療䝁䄴督畁䍁䅁䅖潂䝁䅕䅉橂䝁䄸兢睂䝁䅅杢㕂䍁䅁睤桂䡁䅍䅉浂䝁䄸杣瑂䝁䅕杣獂䡁䅫䅉牂䝁䄴睢㍂䝁䄴䅉桂䡁䅍䅉䵂䝁䅫杙求䡁䅉䅤㕂䍁䅁兓畂䡁䅑党祂䝁䅅睙あ䝁䅫杤求䍁䅁睑療䡁䅉䅣療䡁䅉兙あ䝁䅫睢畂䍁䅁兙畂䝁䅑䅉橂䝁䅧兙畂䝁䅣党歂䍁䅁兡あ䡁䅍䅉畂䝁䅅兢求䍁䅁䅤療䍁䅁兕ㅂ䡁䅉兙あ䝁䅕䅉卂䝁䅕䅤桂䝁䅫䅢獁䍁䅁兓畂䝁䅍杌杁䝁䅫杢杁䕁䅅䅣祂䝁䅫䅢杁䑁䅉䅍硁䑁䅧杌杁䙁䅅兤祂䝁䅅䅤求䍁䅁杕求䡁䅑兙灂䝁䅷䅌杁䕁䅫杢橂䍁䄴䅉㍂䝁䅅督杁䝁䅙睢ㅂ䝁䄴䅚求䝁䅑䅉灂䝁䄴䅉硁䑁䅫兏硁䍁䅁兙畂䝁䅑䅉灂䡁䅍䅉潂䝁䅕兙歂䡁䅅兤桂䡁䅉䅤求䡁䅉党歂䍁䅁兡畂䍁䅁兒畂䝁䅣䅢求䡁䅣睢療䝁䅑䅌杁䕁䅍睢獂䝁䄸杣桂䝁䅑睢畁䅁䅁公䅧䕁䡯䅁卂䕁䅅䅕啂䍁䅁䅖潂䝁䅕杣桂䡁䅁党ㅂ䡁䅑兡橂䡁䅍䅌杁䕁䅫杢橂䍁䄴䅌杁䝁䅅䅉橂䝁䅷兡畂䝁䅫睙桂䝁䅷兌穂䡁䅑兙湂䝁䅕䅉灂䝁䄰兢ㅂ䝁䄴睢獂䝁䄸睚㕂䍁䄰杙桂䡁䅍党歂䍁䅁杙灂䝁䄸䅣潂䝁䅅杣瑂䝁䅅睙求䡁䅕䅤灂䝁䅍兙獂䍁䅁睙療䝁䄰䅣桂䝁䄴入獁䍁䅁杚療䝁䅍兤穂䝁䅕督杁䝁䄸杢杁䝁䅑兡穂䝁䅍睢㉂䝁䅕杣㕂䍁䅷䅉歂䝁䅕杤求䝁䅷睢睂䝁䄰党畂䡁䅑䅌杁䝁䅅杢歂䍁䅁睙療䝁䄰兢求䡁䅉睙灂䝁䅅䅢灂䡁䅯兙あ䝁䅫睢畂䍁䅁睢浂䍁䅁睢祂䝁䅅䅢杁䡁䅍兢桂䝁䅷䅢杁䝁䄰睢獂䝁䅕睙ㅂ䝁䅷党杁䡁䅑䅡求䡁䅉兙睂䝁䅫党穂䍁䅁杚療䡁䅉䅉睂䝁䅅䅤灂䝁䅕杢あ䡁䅍䅉㍂䝁䅫䅤潂䍁䅁兤畂䝁䄰党あ䍁䅁杢求䝁䅕䅚穂䍁䅁兡畂䍁䅁睢畂䝁䅍睢獂䝁䄸睚㕂䍁䅁兙畂䝁䅑䅉灂䝁䄴杚獂䝁䅅兢瑂䝁䅅䅤療䡁䅉入杁䝁䅑兡穂䝁䅕兙穂䝁䅕督杁䝁䅫杢杁䡁䅑䅡求䍁䅁兖畂䝁䅫䅤求䝁䅑䅉呂䡁䅑兙あ䝁䅕督畁䍁䅁䅖潂䝁䅕䅉橂䝁䄸兢睂䝁䅅杢㕂䉁杫督杁䝁䅷党桂䝁䅑䅉灂䝁䄴杚獂䝁䅅兢瑂䝁䅅䅤灂䝁䄸杢杁䝁䅑杣ㅂ䝁䅣䅉橂䝁䅅杢歂䝁䅫䅚桂䡁䅑党杁䝁䅫督杁䡁䅯党獂䝁䄴党橂䝁䅫杣畂䝁䄸杢杁䍁䅧杕兂䙁䅑免㕁䑁䅍克獁䍁䅁兙杁䕁䅍兌䑂䍁䅁兢療䡁䅑兡浂䍁䅁睙潂䝁䅕兢療䝁䅳兡畂䝁䅕䅉祂䝁䅕睙求䡁䅁䅤療䡁䅉䅉ぁ䍁䅁䅋䑂䕁䅍杕ぁ䍁䅫䅉桂䝁䄴䅤桂䝁䅣睢畂䝁䅫督あ䍁䅁䅤潂䝁䅅䅤杁䡁䅍党獂䝁䅕睙あ䝁䅫杤求䝁䅷入杁䝁䅫杢潂䝁䅫杙灂䡁䅑䅉あ䝁䅧党杁䝁䄰兡湂䡁䅉兙あ䝁䅫睢畂䍁䅁睢浂䍁䅁䅤㕂䡁䅁党杁䑁䅉䅉啂䍁䅁䅡求䝁䅷䅣求䡁䅉䅉橂䝁䅕䅢獂䡁䅍䅉灂䝁䄴䅤療䍁䅁兡畂䝁䅙䅢桂䝁䄰党歂䍁䅁䅤灂䡁䅍督ㅂ䝁䅕督畁䍁䅁兓あ䡁䅍䅉獂䝁䅕兙歂䍁䅁睢畂䝁䅍睢獂䝁䄸睚㕂䍁䅁䅚祂䡁䅕睚杁䝁䅍兙畂䝁䅑兡歂䝁䅅䅤求䍁䅁兡穂䍁䅁䅤灂䡁䅙兤瑂䝁䅕睙灂䡁䅉杢療䝁䄴䅉潁䕁䅙䅔奂䑁䅑睎ㅁ䍁䅫䅌杁䝁䅅杢杁䝁䄸杣桂䝁䅷䅉穂䝁䄰兙獂䝁䅷䅉瑂䝁䄸䅢求䝁䅍兤獂䝁䅕䅉䑂䕁䅍杕ぁ䍁䅁兙畂䡁䅑兙湂䝁䄸杢灂䡁䅍䅤杁䡁䅑䅡桂䡁䅑䅉灂䡁䅍䅉灂䝁䄴䅉あ䝁䅧党杁䙁䅁䅡桂䡁䅍党杁䑁䅅睌祁䍁䅁睙獂䝁䅫杢灂䝁䅍兙獂䍁䅁䅤祂䝁䅫兙獂䍁䅁䅤療䍁䅁兡畂䡁䅙党穂䡁䅑兡湂䝁䅅䅤求䍁䅁兙穂䍁䅁兙杁䝁䄰睢畂䝁䄸䅤潂䝁䅕杣桂䡁䅁入杁䝁䅅杢歂䍁䅁兡畂䍁䅁睙療䝁䄰杙灂䝁䄴兙あ䝁䅫睢畂䍁䅁睤灂䡁䅑䅡杁䡁䅁党瑂䝁䅉杣療䝁䅷兡㙂䡁䅕兢桂䝁䅉䅉灂䝁䄴䅉睂䝁䅅䅤灂䝁䅕杢あ䡁䅍䅉㍂䝁䅫䅤潂䍁䅁兙歂䡁䅙兙畂䝁䅍党歂䍁䅁睙桂䝁䄴睙求䡁䅉杌杁䙁䅑䅡求䍁䅁睙療䝁䄰䅣桂䝁䄴入杁䡁䅣兙穂䍁䅁杚療䡁䅉兢求䡁䅉䅢㕂䍁䅁睡畂䝁䄸睤畂䍁䅁兙穂䍁䅁杒䵂䙁䅧䅉䍂䝁䅫睢獁䍁䅁兓畂䝁䅍杌杁䝁䅅杢歂䍁䅁睙潂䝁䅅杢湂䝁䅕䅚杁䝁䅫䅤穂䍁䅁杢桂䝁䄰党杁䡁䅑睢杁䙁䅉兑兂䙁䅑䅉啂䝁䅧党祂䝁䅅䅣求䡁䅕䅤灂䝁䅍督獁䍁䅁兓畂䝁䅍杌杁䝁䅫杢杁䕁䄰兙㕂䍁䅁杍睁䑁䅅兏畁䍁䅁杕䉂䙁䅁䅖杁䙁䅑䅡求䡁䅉兙睂䝁䅕兤あ䝁䅫睙穂䍁䅷䅉䩂䝁䄴睙畁䍁䅁睤桂䡁䅍䅉灂䝁䄴睙療䡁䅉䅣療䡁䅉兙あ䝁䅕䅚杁䝁䅫杢杁䑁䅉䅍硁䑁䅕䅉桂䝁䄴䅚杁䝁䅫督杁䝁䅧党桂䝁䅑兣ㅂ䝁䅅杣あ䝁䅕杣求䝁䅑䅉灂䝁䄴䅉呂䝁䄸兤あ䝁䅧䅉呂䝁䅅杢杁䕁䅙杣桂䝁䄴睙灂䡁䅍睙療䍁䅷䅉䑂䝁䅅䅢灂䝁䅙睢祂䝁䄴兡桂䍁䄴䅁㥃䅆䅁杈䄰䙁䅉村杁䕁䅣䅢療䝁䅉兙獂䍁䅷䅉䩂䝁䄴睙畁䍁䅷䅉桂䝁䄴䅉療䝁䄰杢灂䝁䅍䅡桂䝁䄴杢求䝁䅷䅉瑂䝁䅅杣牂䝁䅕䅤睂䝁䅷兙橂䝁䅕䅌杁䡁䅁杣療䡁䅙兡歂䝁䅕督杁䝁䅫杢穂䝁䅫睚潂䡁䅑督獁䍁䅁督求䡁䅉杤灂䝁䅍党穂䍁䅷䅉桂䝁䄴䅚杁䡁䅑杣桂䝁䄴督桂䝁䅍䅤灂䝁䄸杢杁䡁䅍睢獂䡁䅕䅤灂䝁䄸杢穂䍁䅁杚療䡁䅉䅉楂䡁䅕入求䡁䅉督杁䝁䅅杢歂䍁䅁督求䝁䅷䅢求䡁䅉督杁䝁䄸杚杁䝁䅍睢瑂䝁䄰党祂䝁䅍兡桂䝁䅷䅉桂䡁䅍督求䡁䅑督杁䝁䅅杢歂䍁䅁杤求䝁䅧兡橂䝁䅷党穂䍁䅁睤療䡁䅉䅢歂䡁䅣兡歂䝁䅕杌杁䕁䅫䅤穂䍁䅁兢桂䡁䅉睡求䡁䅑䅣獂䝁䅅睙求䍁䅁杙祂䝁䅅杢歂䡁䅍䅉灂䝁䄴睙獂䡁䅕䅚求䍁䅁杕灂䡁䅑睙潂䝁䅫党杁䕁䅉杣療䡁䅍杌獁䍁䅁兙畂䍁䅁兙ㅂ䝁䅍䅤灂䝁䄸杢求䝁䅕杣杁䝁䄸杚杁䝁䅍睢瑂䝁䄰党祂䝁䅍兡桂䝁䅷䅉桂䡁䅍督求䡁䅑督杁䝁䅅杢歂䍁䅁杤求䝁䅧兡橂䝁䅷党穂䍁䅁睢浂䝁䅙党祂䝁䅫杢湂䍁䅁睢畂䝁䅷兡畂䝁䅕䅉楂䝁䅫䅚歂䝁䅫杢湂䑁䅳䅉䩂䕁䅅兑獁䍁䅁兙杁䝁䅑兡湂䝁䅫䅤桂䝁䅷䅉瑂䝁䅅杣牂䝁䅕䅤睂䝁䅷兙橂䝁䅕䅉橂䝁䄸杢畂䝁䅕睙あ䝁䅫杢湂䍁䅁杤求䝁䅧兡橂䝁䅷党杁䝁䅉兤㕂䝁䅕杣穂䍁䅁兙畂䝁䅑䅉穂䝁䅕䅢獂䝁䅕杣穂䑁䅳䅉卂䝁䄸兤穂䝁䅕䅉呂䝁䅕杣㉂䝁䅫睙求䡁䅍䅌杁䡁䅣䅡灂䝁䅍䅡杁䡁䅁杣療䡁䅙兡歂䝁䅕督杁䝁䅅督穂䝁䅕䅤杁䝁䄰兙畂䝁䅅睚求䝁䄰党畂䡁䅑䅌杁䝁䅑兙あ䝁䅅兌歂䡁䅉兡㉂䝁䅕杢杁䝁䅫杢あ䝁䅕䅢獂䝁䅫睚求䝁䄴睙求䍁䅷䅉桂䝁䄴䅚杁䡁䅁党祂䝁䅙睢祂䝁䄰兙畂䝁䅍党杁䝁䅉党畂䝁䅍䅡瑂䝁䅅杣牂䝁䅫杢湂䍁䅁督㕂䡁䅍䅤求䝁䄰睏杁䙁䅍兢桂䡁䅉䅤䙂䡁䅅兤灂䡁䅁䅌杁䝁䅅䅉あ䝁䅕睙潂䝁䄴睢獂䝁䄸睚㕂䍁䅁䅣獂䝁䅅䅤浂䝁䄸杣瑂䍁䅁䅤潂䝁䅅䅤杁䡁䅍兤睂䡁䅁睢祂䡁䅑督杁䝁䅍兤穂䡁䅑睢瑂䝁䅕杣穂䉁杫䅉瑂䝁䅅杢桂䝁䅣党瑂䝁䅕杢あ䍁䅁睢浂䍁䅁䅤潂䝁䅕䅉求䡁䅅兤灂䡁䅁兢求䝁䄴䅤杁䝁䅷兡浂䝁䅕睙㕂䝁䅍䅢求䑁䅳䅉桂䝁䄴䅚杁䙁䅙党祂䝁䅫䅤祂䝁䅕兙歂䍁䅷䅉桂䝁䄴䅉療䝁䄴䅢灂䝁䄴党杁䝁䄰兙祂䝁䅳党あ䡁䅁䅢桂䝁䅍党杁䝁䅙睢祂䍁䅁䅡求䝁䅅杤㕂䍁䅁䅡桂䡁䅕䅢杁䡁䅑杣桂䝁䄴督睂䝁䄸杣あ䍁䅁督療䝁䅷兤あ䝁䅫睢畂䍁䄴䅉啂䝁䅧党杁䝁䅍睢瑂䡁䅁兙畂䡁䅫升穂䍁䅁杙祂䝁䅅杢歂䡁䅍䅉灂䝁䄴睙獂䡁䅕䅚求䍁䅁睒療䡁䅙䅕獂䝁䅅杢求䡁䅑䅌杁䝁䅅杢杁䝁䄸杢獂䝁䅫杢求䍁䅁兢桂䡁䅉睡求䡁䅑䅣獂䝁䅅睙求䍁䅁杚療䡁䅉䅉あ䝁䅧党杁䡁䅍兙獂䝁䅕䅉療䝁䅙䅉湂䝁䄸杤求䡁䅉杢瑂䝁䅕杢あ䍁䅁兙畂䝁䅑䅉瑂䝁䅫䅢灂䡁䅑兙祂䡁䅫䅉桂䡁䅍督求䡁䅑督㝁䍁䅁杕䍂䍁䅁兑ㅂ䝁䅍䅤灂䝁䄸杢獁䍁䅁兙畂䍁䅁睢畂䡁䅍兡あ䝁䅕䅉桂䝁䄴䅚杁䝁䄸杢獂䝁䅫杢求䍁䅁兢桂䡁䅉睡求䡁䅑䅣獂䝁䅅睙求䍁䅁杚療䡁䅉䅉穂䝁䅕䅢獂䝁䅫杢湂䍁䅁兙畂䝁䅑䅉楂䡁䅕入灂䝁䄴睚杁䡁䅕督求䝁䅑䅉求䡁䅅兤灂䡁䅁兢求䝁䄴䅤㝁䍁䅁兓祂䝁䄸杢兂䝁䅷兙畂䝁䅕䅤獁䍁䅁兙畂䍁䅁睢畂䝁䅷兡畂䝁䅕䅉瑂䝁䅅杣牂䝁䅕䅤睂䝁䅷兙橂䝁䅕䅉浂䝁䄸杣杁䡁䅍党獂䝁䅷兡畂䝁䅣䅉桂䝁䄴䅚杁䝁䅉兤㕂䝁䅫杢湂䍁䅁兤穂䝁䅕䅚杁䝁䅕兣ㅂ䝁䅫䅣瑂䝁䅕杢あ䑁䅳䅉乂䝁䅅杣牂䝁䅕䅤睂䝁䅷兙橂䝁䅕兌䙂䍁䅷䅉桂䝁䄴䅉療䝁䄴䅢灂䝁䄴党杁䡁䅍睢獂䡁䅕䅤灂䝁䄸杢杁䡁䅑䅡桂䡁䅑䅉瑂䝁䅅睡求䍁䅁睢浂䝁䅙党祂䡁䅍睌楂䡁䅕入杁䝁䄴睢㍂䍁䅁杚療䡁䅉兢桂䡁䅑睏杁䙁䅉睢ㅂ䡁䅍党杁䕁䅅䅣睂䡁䅉兙灂䡁䅍兙獂䡁䅍䅌杁䝁䅅䅉橂䝁䅕杣あ䝁䅫杚灂䝁䅕䅚杁䝁䅅䅣睂䡁䅉兙灂䡁䅍兙獂䍁䅁督求䡁䅉杤灂䝁䅍党杁䡁䅍睢獂䡁䅕䅤灂䝁䄸杢㝁䍁䅁杕灂䡁䅑睙潂䝁䅫党杁䕁䅷兡穂䡁䅑䅉乂䝁䅅督橂䡁䅕督獁䍁䅁兙畂䍁䅁睢畂䝁䅷兡畂䝁䅕䅉求䡁䅅兤灂䡁䅁兢求䝁䄴䅤杁䝁䅷兡穂䡁䅑兡畂䝁䅣䅉穂䝁䅕杣㉂䝁䅫睙求䍁䅁兙畂䝁䅑䅉䍂䑁䅉村杁䝁䅑党桂䝁䅷党祂䍁䅁䅣療䡁䅉䅤桂䝁䅷睏杁䕁䅍睕䉂䙁䅑睢歂䝁䅅入獁䍁䅁兙畂䍁䅁睢畂䝁䅷兡畂䝁䅕䅉祂䝁䅕䅣療䡁䅉䅤灂䝁䄴睚杁䝁䅅杢歂䍁䅁兙畂䝁䅅䅢㕂䡁䅍兡穂䍁䅁䅤療䝁䄸䅢杁䡁䅑䅡桂䡁䅑䅉湂䝁䅫杤求䡁䅍䅉穂䝁䅕䅢獂䝁䅕杣穂䍁䅁䅤潂䝁䅕䅉桂䝁䅉兡獂䝁䅫䅤㕂䍁䅁䅤療䍁䅁兢桂䝁䄴兙湂䝁䅕䅉あ䝁䅧党灂䡁䅉䅉㉂䝁䅕䅡灂䝁䅍䅢求䍁䅁兙穂䡁䅍党あ䡁䅍䅉桂䝁䄴䅚杁䝁䄰睢畂䝁䅫䅤療䡁䅉䅉穂䝁䅅䅢求䡁䅍䅉睂䝁䅕杣浂䝁䄸杣瑂䝁䅅杢橂䝁䅕睏杁䝁䅅杢歂䍁䅁睑桂䡁䅑兙穂䡁䅑杣療䡁䅁䅡求䍁䅁杕求䡁䅍䅣療䝁䄴督求䍁䅁睕求䡁䅉杤灂䝁䅍党穂䍁䄴䅉䩂䝁䄴䅉桂䝁䅑䅚灂䡁䅑兡療䝁䄴䅌杁䝁䅫䅤杁䝁䄸杚浂䝁䅕杣穂䍁䅁䅤灂䡁䅑䅢求䍁䅷䅉歂䝁䅅䅤桂䍁䅷䅉あ䡁䅉兙畂䡁䅍䅣療䡁䅉䅤桂䡁䅑兡療䝁䄴䅉桂䝁䄴䅚杁䝁䅷睢湂䝁䅫督あ䝁䅫睙穂䍁䅷䅉祂䝁䅕杚ㅂ䡁䅉杙灂䡁䅍䅡灂䝁䄴睚獁䍁䅁兡畂䡁䅍䅣求䝁䅍䅤灂䝁䄸杢獁䍁䅁兙畂䝁䅑䅉浂䝁䅫杢桂䝁䄴睙灂䝁䅅䅢杁䡁䅍党祂䡁䅙兡橂䝁䅕督畁䍁䅁兓あ䍁䅁督求䡁䅉杤求䡁䅍䅉橂䡁䅕督あ䝁䄸兢求䡁䅉督杁䝁䅅睙祂䝁䄸督穂䍁䅁杤桂䡁䅉兡療䡁䅕督杁䝁䅅督穂䝁䅕䅤杁䝁䅍䅢桂䡁䅍督求䡁䅍䅌杁䝁䅫杢橂䝁䅷兤歂䝁䅫杢湂䍁䅁兙ㅂ䡁䅑睢瑂䝁䄸䅤灂䡁䅙党獁䍁䅁睙療䝁䄰兢求䡁䅉睙灂䝁䅅䅢杁䡁䅑杣桂䝁䄴督睂䝁䄸杣あ䝁䅅䅤灂䝁䄸杢獁䍁䅁睙療䝁䄴督あ䡁䅉兤橂䡁䅑兡療䝁䄴䅌杁䝁䅣睢㉂䝁䅕杣畂䝁䄰党畂䡁䅑䅉穂䡁䅕杣睂䝁䅷兤穂䍁䅷䅉獂䝁䅫杚あ䝁䅫杢湂䍁䅁兙畂䝁䅑䅉瑂䝁䅅䅤求䡁䅉兡桂䝁䅷䅉潂䝁䅅杢歂䝁䅷兡畂䝁䅣䅌杁䝁䅕杢求䡁䅉睚㕂䍁䅷䅉瑂䝁䅫杢灂䝁䄴睚獁䍁䅁兙畂䝁䅑䅉桂䝁䅣杣灂䝁䅍兤獂䡁䅑兤祂䝁䅕杌杁䙁䅉村杁䕁䅣䅢療䝁䅉兙獂䍁䅷䅉䩂䝁䄴睙畁䍁䅁睤桂䡁䅍䅉浂䝁䄸兤畂䝁䅑党歂䍁䅁兡畂䍁䅁免㕁䑁䅕䅏杁䝁䅅杢歂䍁䅁兡穂䍁䅁䅡求䝁䅅䅚硂䡁䅕兙祂䡁䅑党祂䝁䅕䅚杁䝁䅫杢杁䙁䅣党穂䡁䅑睙潂䝁䅕督あ䝁䅕杣獁䍁䅁兓獂䝁䅷兡畂䝁䄸兡穂䍁䄴䅁呁杊䅁杘䅯䙁䅉村䍂䍁䅁村桂䝁䄴睙療䡁䅉䅣杁䝁䄸䅣求䡁䅉兙あ䝁䅕督杁䝁䅅督杁䡁䅑䅡求䍁䅁杙桂䝁䄴睡杁䝁䅧睢獂䝁䅑兡畂䝁䅣䅉橂䝁䄸兢睂䝁䅅杢㕂䍁䅁杚療䡁䅉䅉卂䝁䄸入桂䝁䅷䅉䍂䡁䅕督灂䝁䄴党穂䡁䅍䅉䍂䝁䅅杢牂䍁䅁䅤潂䝁䅅䅤杁䡁䅁杣療䡁䅙兡歂䝁䅕督杁䡁䅙兙祂䝁䅫睢ㅂ䡁䅍䅉楂䝁䅅杢牂䝁䅫杢湂䍁䅁䅣祂䝁䄸䅚ㅂ䝁䅍䅤穂䍁䅁兙畂䝁䅑䅉穂䝁䅕杣㉂䝁䅫睙求䡁䅍䅉あ䝁䄸䅉あ䝁䅧党杁䕁䅍䅡灂䝁䄴党穂䝁䅕兌䉂䝁䄰党祂䝁䅫睙桂䝁䄴䅌杁䕁䅳睢祂䝁䅕兙畂䍁䄰兑瑂䝁䅕杣灂䝁䅍兙畂䍁䅷䅉桂䝁䄴䅚杁䝁䄸䅤潂䝁䅕杣杁䕁䅅督灂䝁䅅杢瑁䕁䅅兢求䡁䅉兡橂䝁䅅杢杁䝁䅍睢瑂䝁䄰兤畂䝁䅫䅤灂䝁䅕督畁䍁䅁兓あ䡁䅍䅉歂䝁䅕䅣療䡁䅍兡あ䍁䅁䅣祂䝁䄸䅚ㅂ䝁䅍䅤穂䍁䅁兡畂䝁䅍䅢ㅂ䝁䅑党杁䝁䅍䅡求䝁䅍睡灂䝁䄴睚獁䍁䅁督桂䡁䅙兡畂䝁䅣督獁䍁䅁兙畂䝁䅑䅉瑂䝁䄸杢求䡁䅫䅉瑂䝁䅅杣牂䝁䅕䅤杁䝁䅅睙橂䝁䄸兤畂䡁䅑督獁䍁䅁兙穂䍁䅁睤求䝁䅷䅢杁䝁䅅督杁䝁䅍党祂䡁䅑兡浂䝁䅫睙桂䡁䅑党穂䍁䅁睢浂䍁䅁䅚求䡁䅁睢穂䝁䅫䅤畁䍁䅁䅖潂䝁䅕䅉橂䝁䄸兢睂䝁䅅杢㕂䍁䅁兙獂䡁䅍睢杁䝁䄸杚浂䝁䅕杣穂䍁䅁睙療䝁䄰兢求䡁䅉睙灂䝁䅅䅢杁䝁䅅杢歂䍁䅁兡畂䝁䅑兤穂䡁䅑杣灂䝁䅅䅢杁䝁䅷兡畂䝁䅕督杁䝁䄸杚杁䝁䅍杣求䝁䅑兡あ䍁䅷䅉あ䝁䅕杣瑂䍁䅁䅢療䝁䅅杢穂䍁䅷䅉瑂䝁䄸杣あ䝁䅣兙湂䝁䅕䅉㍂䝁䅅杣求䝁䅧睢ㅂ䡁䅍党杁䝁䅷兡畂䝁䅕督獁䍁䅁兙畂䝁䅑䅉灂䝁䄴䅤求䡁䅉杢桂䡁䅑兡療䝁䄴兙獂䍁䅁䅤祂䝁䅅䅚求䍁䅁䅚灂䡁䅍睙療䡁䅕杢あ䡁䅍睏杁䝁䅍睢瑂䝁䄰党祂䝁䅍兡桂䝁䅷䅉祂䝁䅕兙獂䍁䅁党穂䡁䅑兙あ䝁䅕䅉獂䝁䄸兙畂䡁䅍睏杁䡁䅉党穂䝁䅫䅚求䝁䄴䅤灂䝁䅅䅢獁䍁䅁睙療䝁䄰兢求䡁䅉睙灂䝁䅅䅢獁䍁䅁兙畂䝁䅑䅉獂䝁䅅杢歂䍁䅁兙橂䡁䅅兤灂䡁䅍兡あ䝁䅫睢畂䍁䅁兙畂䝁䅑䅉歂䝁䅕杤求䝁䅷睢睂䝁䄰党畂䡁䅑䅉橂䝁䄸杢穂䡁䅑杣ㅂ䝁䅍䅤灂䝁䄸杢杁䝁䅷睢桂䝁䄴督㝁䍁䅁督瑂䝁䅅䅢獂䍁䅁杙ㅂ䡁䅍兡畂䝁䅕督穂䍁䅁兙歂䝁䄰兡畂䝁䅫督あ䡁䅉兙あ䝁䅫睢畂䍁䅁䅢療䝁䅅杢穂䑁䅳䅉桂䝁䄴䅚杁䡁䅍兡畂䝁䅣䅢求䍁䄰杚桂䝁䄰兡獂䡁䅫䅉祂䝁䅕督灂䝁䅑党畂䡁䅑兡桂䝁䅷䅉瑂䝁䄸杣あ䝁䅣兙湂䝁䅕䅉獂䝁䄸兙畂䡁䅍杌杁䕁䅫杢杁䝁䅅䅚歂䝁䅫䅤灂䝁䄸杢獁䍁䅁兡あ䍁䅁䅣祂䝁䄸杤灂䝁䅑党穂䍁䅁兡畂䡁䅑党祂䝁䄴兙あ䝁䅫睢畂䝁䅅䅢杁䝁䅷党あ䡁䅑党祂䡁䅍䅉療䝁䅙䅉橂䡁䅉党歂䝁䅫䅤獁䍁䅁睕塂䕁䅫杒啂䍁䅷䅉求䡁䅧䅣療䡁䅉䅤杁䝁䅅䅚㉂䝁䅫督療䡁䅉入獁䍁䅁䅤祂䝁䅅䅚求䍁䅁杚灂䝁䄴兙畂䝁䅍党杁䝁䅑兡穂䝁䅍睢ㅂ䝁䄴䅤獁䍁䅁兙畂䝁䅑䅉浂䝁䄸杣求䝁䅫睚畂䍁䅁党㑂䝁䅍䅡桂䝁䄴睚求䍁䅁督求䡁䅉杤灂䝁䅍党穂䑁䅳䅉桂䝁䄴䅚杁䡁䅉党瑂䝁䄸䅤求䍁䅁䅚求䡁䅁睢穂䝁䅫䅤獁䍁䅁党瑁䝁䅉兙畂䝁䅳兡畂䝁䅣䅌杁䝁䅅杢歂䍁䅁兢療䝁䅉兡獂䝁䅕䅉楂䝁䅅杢牂䝁䅫杢湂䍁䅁督求䡁䅉杤灂䝁䅍党穂䍁䄴䅉啂䝁䅧党杁䝁䅍睢瑂䡁䅁兙畂䡁䅫䅉穂䝁䅕杣㉂䝁䅕督杁䝁䅫杢歂䝁䅫杤灂䝁䅑兤桂䝁䅷督獁䍁䅁杙ㅂ䡁䅍兡畂䝁䅕督穂䝁䅕督獁䍁䅁兢ㅂ䝁䄴兡橂䝁䅫䅣桂䝁䅷兡あ䝁䅫党穂䍁䅷䅉桂䝁䄴䅚杁䝁䄸䅤潂䝁䅕杣杁䝁䅕杢あ䝁䅫䅤灂䝁䅕督畁䍁䅁兓あ䍁䅁睢睂䝁䅕杣桂䡁䅑党穂䍁䅁杙祂䝁䅅杢橂䝁䅧党穂䍁䅁兡畂䍁䅁䅤潂䝁䅕䅉塂䝁䅕督あ䝁䅕杣畂䍁䅁杣求䝁䅣兡療䝁䄴䅉㍂䝁䅫䅤潂䍁䅁杙祂䝁䅅杢橂䝁䅧党穂䍁䅁兡畂䍁䅁䅔療䡁䅍䅉䉂䝁䄴睚求䝁䅷党穂䍁䅁睑療䡁䅕杢あ䡁䅫䅌杁䕁䅍兙獂䝁䅫杚療䡁䅉杢灂䝁䅅睏杁䕁䄸杣桂䝁䄴睚求䍁䅁睑療䡁䅕杢あ䡁䅫䅌杁䕁䅍兙獂䝁䅫杚療䡁䅉杢灂䝁䅅睏杁䙁䅙党畂䡁䅑兤祂䝁䅅䅉䑂䝁䄸兤畂䡁䅑入獁䍁䅁睑桂䝁䅷兡浂䝁䄸杣畂䝁䅫兙㝁䍁䅁睑獂䝁䅅杣牂䍁䅁睑療䡁䅕杢あ䡁䅫䅌杁䕁䄴党㉂䝁䅅䅚桂䑁䅳䅉䥂䝁䄸杢療䝁䅷兤獂䡁䅕䅌杁䕁䅧兙㍂䝁䅅兡灂䍁䅷䅉桂䡁䅍䅉㍂䝁䅕䅢獂䍁䅁兙穂䍁䅁兡畂䍁䅁兒桂䡁䅍䅤求䡁䅉杢杁䡁䅉党湂䝁䅫睢畂䍁䅁睤灂䡁䅑䅡杁䝁䅉杣桂䝁䄴睙潂䝁䅕督杁䝁䅫杢杁䕁䄰兙畂䝁䅧兙あ䡁䅑兙畂䍁䅷䅉䍂䡁䅉睢療䝁䅳䅢㕂䝁䄴䅉桂䝁䄴䅚杁䙁䅅兤求䝁䅕杢穂䍁䅷䅉佂䝁䅕睤杁䙁䅫睢祂䝁䅳睏杁䕁䅍䅡灂䝁䅍兙湂䝁䄸䅌杁䕁䅫䅢獂䝁䅫杢療䝁䅫督㝁䍁䅁兙畂䝁䅑䅉䙂䝁䅑兡穂䝁䄸杢獁䍁䅁杔求䡁䅣䅉䭂䝁䅕杣穂䝁䅕入畁䍁䅁杕䍂䕁䅉䅉䍂䝁䅅杢橂䝁䄸杣睂䍁䅁睤桂䡁䅍䅉浂䝁䄸兤畂䝁䅑党歂䍁䅁兡畂䍁䅁杍睁䑁䅁䅏杁䝁䅅杢歂䍁䅁兡穂䍁䅁䅡求䝁䅅䅚硂䡁䅕兙祂䡁䅑党祂䝁䅕䅚杁䝁䅫杢杁䕁䅷睢穂䍁䅁兑畂䝁䅣党獂䝁䅕督獁䍁䅁睑桂䝁䅷兡浂䝁䄸杣畂䝁䅫兙畁䅁䅁睑䅕䩁倴䅁卂䕁䅉睑杁䕁䅉党桂䡁䅉兡畂䝁䅣督杁䕁䅫杢橂䝁䄸杣睂䝁䄸杣桂䡁䅑党歂䍁䅁兢桂䝁䄴兤浂䝁䅅睙あ䡁䅕杣求䡁䅍䅉桂䝁䄴䅚杁䝁䄰兙祂䝁䅳党あ䡁䅍䅉求䝁䄴睚灂䝁䄴党求䡁䅉党歂䍁䅁䅣祂䝁䅕睙灂䡁䅍兡療䝁䄴䅉楂䝁䅕兙祂䝁䅫杢湂䡁䅍䅌杁䝁䅍睢瑂䡁䅁睢畂䝁䅕杢あ䡁䅍䅌杁䝁䅅杢歂䍁䅁督㕂䡁䅍䅤求䝁䄰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兑求䡁䅉睢穂䡁䅁兙橂䝁䅕睌䕂䝁䅕杚求䝁䄴督求䍁䅁兙畂䝁䅑䅉䩂䝁䄴䅚ㅂ䡁䅍䅤祂䝁䅫兙獂䍁䄴䅉啂䝁䅧党杁䝁䅍睢瑂䡁䅁兙畂䡁䅫䅉睂䡁䅉睢歂䡁䅕睙求䡁䅍䅉睂䝁䅷兙灂䝁䄴䅉楂䝁䅕兙祂䝁䅫杢湂䡁䅍䅉㍂䝁䅫䅤潂䍁䅁督求䝁䅷杚瑁䝁䅷兤楂䡁䅉兡橂䝁䅅䅤灂䝁䄴睚杁䝁䄸杣杁䝁䄰党あ䝁䅅䅢瑁䡁䅑睢瑁䝁䄰党あ䝁䅅䅢杁䝁䅑党穂䝁䅫睚畂䡁䅍䅌杁䝁䅫杢橂䝁䅷兤歂䝁䅫杢湂䍁䅁杣療䝁䅑䅉求䝁䄴䅚杁䝁䅉党桂䡁䅉兡畂䝁䅣督獁䍁䅁督睂䝁䅧党祂䝁䅫睙桂䝁䅷䅉睂䝁䅷兙灂䝁䄴䅉楂䝁䅕兙祂䝁䅫杢湂䡁䅍䅌杁䝁䅅杢歂䍁䅁条療䡁䅕杣畂䝁䅅䅢杁䝁䅉党桂䡁䅉兡畂䝁䅣督㝁䍁䅁杣療䝁䅷䅢求䡁䅉䅉楂䝁䅕兙祂䝁䅫杢湂䡁䅍䅌杁䡁䅍兤橂䝁䅧䅉桂䡁䅍䅉あ䝁䅅䅣求䡁䅉党歂䍁䅁杣療䝁䅷䅢求䡁䅉䅉楂䝁䅕兙祂䝁䅫杢湂䡁䅍䅌杁䝁䄴党求䝁䅑䅢求䍁䅁杣療䝁䅷䅢求䡁䅉䅉楂䝁䅕兙祂䝁䅫杢湂䡁䅍䅌杁䝁䅅杢歂䍁䅁杢求䝁䅕䅚獂䝁䅕䅉楂䝁䅕兙祂䝁䅫杢湂䍁䅁䅤祂䝁䅅睙牂䍁䅁杣療䝁䅷䅢求䡁䅉督杁䝁䅅杢歂䍁䅁睙桂䝁䄰䅉浂䝁䄸䅢獂䝁䄸睤求䡁䅉督獁䍁䅁睤潂䝁䅫睙潂䍁䅁兙祂䝁䅕䅉桂䝁䄴䅤灂䍁䄰杚祂䝁䅫睙あ䝁䅫睢畂䍁䅁䅣祂䝁䄸䅚ㅂ䝁䅍䅤穂䍁䅁䅤潂䝁䅅䅤杁䝁䅅杣求䍁䅁兤穂䝁䅕䅚杁䝁䅫杢杁䝁䅫杢歂䡁䅕督あ䡁䅉兡桂䝁䅷䅉桂䡁䅁䅣獂䝁䅫睙桂䡁䅑兡療䝁䄴督杁䝁䅅杢歂䍁䅁兢灂䝁䅷兡あ䝁䅅杣㕂䍁䅁兙灂䡁䅉睙祂䝁䅅杚あ䍁䅁䅣獂䝁䅅䅤浂䝁䄸杣瑂䡁䅍睏杁䝁䅅杢歂䍁䅁杙桂䝁䅷䅢杁䝁䅉党桂䡁䅉兡畂䝁䅣督杁䝁䅫杢橂䝁䅷兤歂䝁䅕䅉潂䝁䅫睚潂䍁䅁䅣祂䝁䅕睙灂䡁䅍兡療䝁䄴䅉桂䝁䅕杣療䡁䅍䅣桂䝁䅍党獁䍁䅁兙灂䡁䅉杚祂䝁䅅兢求䍁䅁睙療䝁䄴䅤祂䝁䄸䅢獁䍁䅁䅤潂䝁䅫杢杁䡁䅍党橂䡁䅑兡療䝁䄴䅌杁䝁䅅杢歂䍁䅁兡畂䝁䅑兤穂䡁䅑杣灂䝁䅅䅢杁䝁䅉兙獂䝁䅷䅉楂䝁䅕兙祂䝁䅫杢湂䡁䅍䅉あ䝁䅧兙あ䍁䅁兤あ䝁䅫䅢灂䡁䅯党杁䝁䅧兡湂䝁䅧䅉睂䡁䅉党橂䝁䅫督灂䝁䄸杢杁䝁䅉兙獂䝁䅷䅉求䝁䅷党瑂䝁䅕杢あ䡁䅍䅉あ䝁䄸䅉祂䝁䅕䅚ㅂ䝁䅍党杁䝁䅙杣灂䝁䅍䅤灂䝁䄸杢杁䝁䅫杢杁䝁䅧兡湂䝁䅧兌穂䡁䅁党求䝁䅑䅉桂䡁䅁䅣獂䝁䅫睙桂䡁䅑兡療䝁䄴督畁䍁䅁兓畂䍁䅁兙歂䝁䅑兡あ䝁䅫睢畂䍁䅷䅉灂䡁䅑䅉療䝁䅙杚求䡁䅉督杁䝁䄰睢ㅂ䝁䄴䅤求䝁䅑䅉楂䝁䅕兙祂䝁䅫杢湂䍁䅁䅣祂䝁䄸䅚ㅂ䝁䅍䅤穂䍁䅁兡畂䝁䅍䅢ㅂ䝁䅑党杁䝁䄰睢ㅂ䝁䄴䅤求䝁䅑䅉楂䝁䅅䅢獂䍁䅁杙求䝁䅅杣灂䝁䄴睚穂䍁䅷䅉瑂䝁䄸兤畂䡁䅑党歂䍁䅁杣療䝁䅷䅢求䡁䅉䅉楂䝁䅕兙祂䝁䅫杢湂䡁䅍䅌杁䝁䅅杢歂䍁䅁兢療䡁䅕杢あ䝁䅕䅚杁䡁䅁䅢桂䝁䅫杢杁䝁䅉党桂䡁䅉兡畂䝁䅣督㝁䍁䅁兙畂䝁䅑䅉求䝁䄴睙獂䝁䄸督求䝁䅑䅉湂䝁䅕兙祂䝁䅫杢湂䍁䅁䅣祂䝁䄸䅚ㅂ䝁䅍䅤杁䝁䅷兡畂䝁䅕督獁䍁䅁兡畂䝁䅍䅢ㅂ䝁䅑兡畂䝁䅣䅉硂䡁䅕兙畂䡁䅑兡穂䍁䅁睚求䝁䅅杣瑂䝁䄸䅤療䡁䅉䅌杁䡁䅑睢祂䡁䅅兤求䍁䅁兙祂䝁䄰䅌杁䡁䅑兡湂䝁䅕兙祂䍁䅷䅉瑂䝁䅅睚畂䝁䅅睚求䝁䅅杣杁䝁䅅杢歂䍁䅁兢桂䡁䅧兤瑂䍁䅷䅉桂䝁䄴䅚杁䝁䅍睢畂䡁䅑杣療䝁䅷䅢求䝁䅑䅉穂䡁䅑兙祂䡁䅑䅉あ䡁䅉兙畂䡁䅍兢灂䡁䅍督灂䝁䄸杢畁䍁䅁杒ㅂ䡁䅉䅤潂䝁䅕杣獁䍁䅁䅤潂䝁䅕䅉橂䝁䄸兢睂䝁䅅杢㕂䉁杫督杁䡁䅁睢㍂䝁䅕杣杁䡁䅑杣桂䝁䄴督瑂䝁䅫督穂䝁䅫睢畂䍁䅁睙療䝁䄰䅣療䝁䄴党畂䡁䅑督杁䝁䅫杢橂䝁䅷兤歂䝁䅕䅉瑂䝁䅕睙潂䝁䅅杢灂䝁䅍兙獂䍁䅁䅚祂䝁䅫杤求䍁䅁睙療䝁䄰䅣療䝁䄴党畂䡁䅑督獁䍁䅁睙療䡁䅕䅣獂䝁䅫杢湂䡁䅍䅌杁䝁䅅杢歂䍁䅁睙療䝁䄴杤求䡁䅫睢祂䍁䅁睙療䝁䄰䅣療䝁䄴党畂䡁䅑督㝁䍁䅁党畂䝁䅣兡畂䝁䅕党祂䝁䅕䅚杁䝁䅧入歂䡁䅉兙ㅂ䝁䅷兡橂䡁䅍䅉桂䝁䄴䅚杁䡁䅙兙獂䡁䅙党穂䍁䅁杚療䡁䅉䅉桂䝁䅫杣橂䡁䅉兙浂䡁䅑䅉桂䝁䄴䅚杁䡁䅍兤楂䝁䄰兙祂䝁䅫杢求䍁䅁兙睂䡁䅁䅢灂䝁䅍兙あ䝁䅫睢畂䡁䅍䅌杁䝁䅅杢歂䍁䅁兙求䡁䅉睢穂䡁䅁兙橂䝁䅕䅉桂䝁䄴䅚杁䝁䅑党浂䝁䅕杢穂䝁䅕䅉桂䝁䅙䅤求䡁䅉兢桂䡁䅉睡求䡁䅑䅉穂䝁䅕杣㉂䝁䅫睙求䡁䅍睏杁䝁䅙兙穂䡁䅑党畂䝁䅕杣穂䑁䅳䅉睂䡁䅉党橂䝁䅫督灂䝁䄸杢杁䝁䄰党橂䝁䅧兙畂䝁䅫睙桂䝁䅷䅉橂䝁䄸兢睂䝁䄸杢求䝁䄴䅤穂䍁䅷䅉㍂䝁䅧兡橂䝁䅧䅉桂䡁䅉党杁䡁䅕督求䝁䅑䅉灂䝁䄴䅉㉂䝁䅅杣灂䝁䄸兤穂䍁䅁睚求䝁䄴党祂䝁䅅䅢杁䝁䅫杢歂䡁䅕督あ䡁䅉兡桂䝁䅷䅉桂䡁䅁䅣獂䝁䅫睙桂䡁䅑兡療䝁䄴督㝁䍁䅁兙畂䝁䅑䅉瑂䝁䅅睙潂䝁䅫杢求䍁䅁䅤療䝁䄸䅢杁䝁䅍睢獂䝁䅷党あ䡁䅍䅉あ䝁䅧兙あ䍁䅁兙祂䝁䅕䅉ㅂ䡁䅍党歂䍁䅁杚療䡁䅉䅉潂䝁䄸䅢歂䝁䅫杢湂䍁䅁睙灂䡁䅉睙ㅂ䝁䅷兙祂䡁䅍䅉療䡁䅉䅉祂䝁䄸䅚瑁䝁䅷兡牂䝁䅕䅉睂䝁䅫党橂䝁䅕督畁䍁䅁兓あ䍁䅁督求䡁䅉杤求䡁䅍䅉桂䡁䅕䅤療䝁䄰睢あ䝁䅫杤求䍁䅷䅉あ䝁䄸睢獂䍁䅁䅡療䝁䅷䅚灂䝁䄴睚獁䍁䅁兙湂䡁䅉兡橂䡁䅕䅢あ䡁䅕杣桂䝁䅷䅉桂䝁䄴䅚杁䡁䅍党瑂䝁䅫睙療䝁䄴䅚ㅂ䝁䅍䅤療䡁䅉䅉瑂䝁䅅睙潂䝁䅫杢求䡁䅉入獁䍁䅁睙療䝁䄰兢求䡁䅉睙灂䝁䅅䅢杁䝁䅅杢歂䍁䅁䅚求䝁䅙党畂䡁䅍党杁䝁䅅党祂䝁䄸督睂䝁䅅睙求䍁䅷䅉湂䡁䅉睢ㅂ䝁䄴䅚杁䝁䅑党浂䝁䅕杢穂䝁䅕䅌杁䝁䅍睢畂䡁䅍䅤祂䡁䅕睙あ䝁䅫睢畂䍁䅁兙畂䝁䅑䅉瑂䝁䅫杢灂䝁䄴睚獁䍁䅁睢灂䝁䅷䅉桂䝁䄴䅚杁䝁䄴兙あ䡁䅕杣桂䝁䅷䅉祂䝁䅕督療䡁䅕杣橂䝁䅕䅉求䡁䅧䅤祂䝁䅅睙あ䝁䅫睢畂䍁䅷䅉潂䝁䅕兙㉂䡁䅫䅉あ䡁䅉兤橂䝁䅳䅌杁䝁䄰兙祂䝁䅫杢求䍁䅷䅉祂䝁䅅兡獂䍁䅁兙畂䝁䅑䅉あ䡁䅉兙灂䝁䄴䅌杁䝁䄰兙あ䝁䅕杣灂䝁䅅䅢杁䝁䅧兙畂䝁䅑䅢灂䝁䄴睚獁䍁䅁杚療䝁䄸䅚杁䝁䅅杢歂䍁䅁杙求䡁䅙党祂䝁䅅睚求䍁䅷䅉睂䝁䅅睙牂䝁䅅睚灂䝁䄴睚杁䝁䅅杢歂䍁䅁睙桂䝁䄴杢灂䝁䄴睚獁䍁䅁睤灂䝁䄴䅚獁䍁䅁兙畂䝁䅑䅉湂䝁䅕杢求䡁䅉兙獂䍁䅁兡畂䝁䅑兤穂䡁䅑杣灂䝁䅅䅢杁䝁䄰兙祂䝁䅳党あ䡁䅍䅉あ䝁䅧杣療䡁䅕睚潂䍁䅁兡あ䡁䅍䅉歂䝁䅫杣求䝁䅍䅤杁䡁䅍兙獂䝁䅕督杁䝁䅙睢祂䝁䅍党獁䍁䅁兙畂䝁䅑䅉桂䍁䅁杢求䡁䅑睤療䡁䅉睡杁䝁䄸杚杁䝁䅫杢歂䡁䅕督あ䡁䅉兡桂䝁䅷䅉桂䝁䄴䅚杁䝁䅅党祂䝁䄸督睂䝁䅅睙求䍁䅁䅚灂䡁䅍䅤祂䝁䅫杙ㅂ䡁䅑睢祂䡁䅍杌杁䙁䅑䅡求䍁䅁睙療䝁䄰䅣桂䝁䄴入杁䡁䅣兙穂䍁䅁杚療䡁䅕杢歂䝁䅕䅚杁䝁䅫杢杁䑁䅅兏硁䑁䅫䅉桂䝁䄴䅚杁䝁䅫督杁䝁䅉兙穂䝁䅕䅚杁䝁䅫杢杁䕁䄸䅥浂䝁䄸杣歂䍁䅷䅉䑂䝁䄸杢畂䝁䅕睙あ䝁䅫睙ㅂ䡁䅑杌䅁䱁楣䅁㙁䅁䅁杕䕂䙁䄸睑卂䕁䅕䅒䩂䙁䅑睘卂䕁䅅䅖䩂䕁䄴睒時䕁䅑兑啂䕁䅕睘䡂䕁䅷睔䍂䕁䅅䅔䅁䕁䄴䅁睁䅁䅁杕䕂䙁䄸睑卂䕁䅕䅒䩂䙁䅑睘卂䕁䅅䅖䩂䕁䄴睒時䕁䅣䅔偂䕁䅉兑䵂䅁䅁䅄䅁䕁䅧䅁卂䕁䅑睘䑂䙁䅉兒䕂䕁䅫䅖時䙁䅣兑啂䕁䅍䅓時䕁䄸兖啂䕁䅷睔偂䕁䅳睘䕂䕁䅅䅖䙂䙁䄸睒䵂䕁䄸村䉂䕁䅷䅁潂䅁䅁杈䅁䙁䅉䅒時䕁䅍睖偂䕁䅷睘䡂䕁䅷睔䍂䕁䅅䅔䅁䑁䅫䅁㉁䅁䅁杕䕂䙁䄸䅔䉂䙁䅍䅖時䙁䅉兒坂䕁䅫兒塂䙁䄸䅒䉂䙁䅑兒時䕁䅣䅔偂䕁䅉兑䵂䅁䅁䄴䅁䑁䅁䅁卂䕁䅑睘卂䕁䅅䅖䩂䕁䄴睒時䕁䅅睑啂䕁䅫睔佂䙁䄸睒䵂䕁䄸村䉂䕁䅷䅁䙂䅁䅁杸䅙䙁䅉兒癁䕁䄰兑奂䍁䅁䅓療䝁䅷䅚灂䝁䄴睚穂䍁䅷䅉䩂䝁䄴睙畁䍁䅁睢睂䝁䅕杣桂䡁䅑党穂䍁䅁兙穂䍁䅁兙杁䝁䅙杣桂䝁䄴睙潂䝁䅫督療䡁䅉䅉療䝁䅙䅉祂䝁䅕兙獂䍁䅁党穂䡁䅑兙あ䝁䅕䅉楂䡁䅉睢牂䝁䅕杣桂䝁䅣党杁䡁䅍党祂䡁䅙兡橂䝁䅕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卂䝁䅕兙獂䍁䅁兒穂䡁䅑兙あ䝁䅕䅌杁䕁䄰睢祂䡁䅑睚桂䝁䅣党獁䍁䅁兙畂䝁䅑䅉乂䝁䅅杣牂䝁䅕䅤灂䝁䄴睚杁䕁䅙兤畂䝁䅑督杁䡁䅍党湂䝁䄰党畂䡁䅑督畁䍁䅁䅖潂䝁䅕䅉橂䝁䄸兢睂䝁䅅杢㕂䍁䅁睢浂䝁䅙党祂䡁䅍䅉祂䝁䅕兙獂䍁䅁党穂䡁䅑兙あ䝁䅕䅉楂䡁䅉睢牂䝁䅕杣桂䝁䅣党杁䝁䅙杣桂䝁䄴睙潂䝁䅫督灂䝁䄴睚杁䡁䅍党祂䡁䅙兡橂䝁䅕督杁䡁䅕杢歂䝁䅕杣杁䡁䅑䅡求䍁䅁杕䙂䍁䄸兔䉂䙁䅧䅉楂䡁䅉兙畂䝁䅑睏杁䝁䄰睢祂䡁䅑睚桂䝁䅣党杁䝁䅉杣療䝁䅳党祂䝁䅅睚求䍁䅁督求䡁䅉杤灂䝁䅍党穂䍁䅁䅤療䍁䅁杣求䝁䅅䅢杁䝁䅕督あ䝁䅅䅤求䍁䅁杙祂䝁䄸睡求䡁䅉督獁䍁䅁杣求䝁䅅䅢杁䝁䅕督あ䝁䅅䅤求䍁䅁䅣祂䝁䄸杚求䡁䅍督灂䝁䄸杢桂䝁䅷督獁䍁䅁兢療䡁䅉䅤湂䝁䅅睚求䍁䅁䅣祂䝁䄸杚求䡁䅍督灂䝁䄸杢桂䝁䅷督獁䍁䅁兙畂䝁䅑䅉療䡁䅑䅡求䡁䅉䅉灂䝁䄴杤求䡁䅍䅤療䡁䅉督杁䡁䅕杢歂䝁䅕杣杁䡁䅑䅡求䍁䅁兔療䡁䅑䅤療䍁䅁兔療䡁䅉䅤湂䝁䅅睚求䍁䅁杙祂䝁䅅杢歂䑁䅳䅉桂䝁䄴䅚杁䝁䄰睢祂䡁䅑睚桂䝁䅣党杁䝁䅷睢桂䝁䄴䅉睂䡁䅉睢橂䝁䅕督穂䝁䅫杢湂䍁䅁督療䝁䅙䅤㍂䝁䅅杣求䍁䅁兙畂䝁䅑䅉穂䝁䅕杣㉂䝁䅫睙求䡁䅍䅉ㅂ䝁䄴䅚求䡁䅉䅉あ䝁䅧党杁䡁䅣党瑂䝁䅷睢杁䝁䅉杣桂䝁䄴䅚畁䍁䅁兓あ䍁䅁兙獂䡁䅍睢杁䡁䅁杣療䡁䅙兡歂䝁䅕督杁䝁䅳杤䑂䕁䄸杕䙂䍁䅁䅣獂䝁䅅䅤浂䝁䄸杣瑂䍁䅷䅉㍂䝁䅧兡橂䝁䅧䅉灂䝁䄴䅤求䝁䅣杣桂䡁䅑党穂䍁䅁兙杁䡁䅍兤灂䡁䅑党杁䝁䄸杚杁䝁䅑兡湂䝁䅫䅤桂䝁䅷䅉睂䡁䅉睢歂䡁䅕睙あ䡁䅍䅉あ䝁䅧兙あ䍁䅁党畂䝁䅅杙獂䝁䅕督杁䝁䅅睚求䝁䄴䅤穂䍁䅷䅉楂䡁䅉睢牂䝁䅕杣穂䍁䅷䅉桂䝁䄴䅚杁䡁䅑党桂䝁䄰督杁䡁䅑睢杁䝁䅕督あ䝁䅅杙獂䝁䅫督潂䍁䅁兙畂䝁䅑䅉瑂䝁䅅杢桂䝁䅣党杁䝁䅍䅢灂䝁䅕杢あ䍁䅁杣求䝁䅷兙あ䝁䅫睢畂䡁䅍䅡灂䡁䅁督㝁䍁䅁兙畂䝁䅑䅉卂䕁䅕睌乂䕁䅅䅗杁䙁䅕杢灂䡁䅙党祂䡁䅍兡あ䡁䅫䅉睂䝁䅷兙あ䝁䅙睢祂䝁䄰䅌杁䝁䅅䅉獂䝁䅕兙祂䝁䄴兡畂䝁䅣䅉潂䡁䅕杙杁䝁䅑党穂䝁䅫睚畂䝁䅕䅚杁䡁䅑睢杁䝁䅧党獂䡁䅁䅉求䝁䅅睙潂䍁䅁兙湂䝁䅕杢あ䍁䅁兡畂䍁䅁䅤潂䝁䅕兡祂䍁䅁䅣祂䝁䄸杚求䡁䅍督灂䝁䄸杢桂䝁䅷䅉求䡁䅧䅣求䡁䅉䅤灂䡁䅍党畁䍁䅁䅖潂䝁䅕䅉橂䝁䄸兢睂䝁䅅杢㕂䍁䅁睤桂䡁䅍䅉浂䝁䄸兤畂䝁䅑党歂䍁䅁兡畂䍁䅁免㕁䑁䅣睍杁䝁䅅杢歂䍁䅁兡穂䍁䅁䅡求䝁䅅䅚硂䡁䅕兙祂䡁䅑党祂䝁䅕䅚杁䝁䅫杢杁䕁䅑党畂䡁䅙党祂䍁䅷䅉䑂䝁䄸䅢療䡁䅉兙歂䝁䄸杌䅁䅁偍䅁千元䅁杕䙂䕁䅣兒佂䙁䅧村䩂䕁䄸䅉䩂䝁䄴睙畁䍁䅷䅉桂䍁䅁睙獂䝁䅫杢灂䝁䅍兙獂䍁䄰督あ䝁䅅睚求䍁䅁杙灂䝁䄸䅤求䝁䅍䅡畂䝁䄸䅢療䝁䅣入杁䝁䅍睢瑂䡁䅁兙畂䡁䅫䅌杁䡁䅁杣療䡁䅙兡歂䝁䅕督杁䝁䅣党畂䝁䅕䅉あ䝁䅧党祂䝁䅅䅣灂䝁䅕督杁䡁䅑䅡桂䡁䅑䅉歂䝁䅕䅢灂䡁䅙党祂䍁䅁杚ㅂ䝁䄴睙あ䝁䅫睢畂䝁䅅䅢杁䝁䅣党畂䝁䅕督杁䡁䅑睢杁䝁䅍党獂䝁䅷督杁䡁䅣兡あ䝁䅧䅉湂䝁䅕杢求䡁䅑兡橂䍁䅁䅚求䝁䅙党橂䡁䅑督杁䝁䅫杢杁䡁䅑䅡求䍁䅁兖畂䝁䅫䅤求䝁䅑䅉呂䡁䅑兙あ䝁䅕督畁䍁䅁兓あ䡁䅍䅉湂䝁䅕杢求䍁䅁䅤潂䝁䅕杣桂䡁䅁入杁䡁䅁杣療䝁䅑兤橂䡁䅑䅉橂䝁䅅杢歂䝁䅫䅚桂䡁䅑党穂䍁䅁兙祂䝁䅕䅉楂䝁䅅督求䝁䅑䅉療䝁䄴䅉佂䕁䅅杖杁䙁䅑党橂䝁䅧杢療䝁䅷睢湂䡁䅫䅉兂䝁䅷兙あ䝁䅙睢祂䝁䄰䅌杁䝁䅅䅉睂䡁䅉睢睂䡁䅉兡求䡁䅑兙祂䡁䅫䅉桂䝁䅑党畂䝁䄸兌桂䡁䅍督療䝁䅍兡桂䡁䅑党歂䍁䅁杤灂䡁䅉兤穂䍁䅁睚求䝁䄴党杁䝁䅑党獂䝁䅫杤求䡁䅉入杁䡁䅁䅢桂䡁䅑杚療䡁䅉兢畁䍁䅁䅖潂䝁䅕䅉橂䝁䄸兢睂䝁䅅杢㕂䉁杫督杁䡁䅁杣療䝁䅑兤橂䡁䅑督杁䝁䅫杢杁䡁䅁兡睂䝁䅕䅢灂䝁䄴党杁䝁䅫杢橂䝁䅷兤歂䝁䅕督杁䕁䅅村䍂䙁䅙兌卂䕁䅣䅗瑁䑁䅍免ぁ䍁䅁杚療䡁䅉䅉あ䝁䅧党杁䡁䅑杣求䝁䅅䅤瑂䝁䅕杢あ䍁䅁睢浂䍁䅁睤求䡁䅑䅉桂䝁䅣党瑁䡁䅉党獂䝁䅅䅤求䝁䅑䅉瑂䝁䅅睙ㅂ䝁䅷兙祂䍁䅁䅚求䝁䅣党畂䝁䅕杣桂䡁䅑兡療䝁䄴䅌杁䝁䅑兡桂䝁䅉党あ䝁䅫睙杁䡁䅉党あ䝁䅫杢療䡁䅁兙あ䝁䅧入獁䍁䅁兙畂䝁䅑䅉療䡁䅑䅡求䡁䅉䅉橂䝁䅧杣療䝁䄴兡橂䍁䅁杣求䡁䅑兡畂䝁䅅䅢杁䝁䅑兡穂䝁䅕兙穂䝁䅕督㝁䍁䅁兙畂䝁䅑䅉卂䕁䅣䅗瑁䑁䅉䅍祁䍁䅷䅉㍂䝁䅧兡橂䝁䅧䅉灂䡁䅍䅉灂䝁䄴䅉兂䝁䅧兙穂䝁䅕䅉䩂䍁䄸兓䩂䍁䅁睙獂䝁䅫杢灂䝁䅍兙獂䍁䅁䅤祂䝁䅫兙獂䍁䅁杚療䡁䅉䅉あ䝁䅧党杁䡁䅑杣求䝁䅅䅤瑂䝁䅕杢あ䍁䅁睢浂䍁䅁䅒ㅂ䝁䅍䅡求䝁䄴杢求䍁䅁兢ㅂ䡁䅍睙ㅂ䝁䅷兙祂䍁䅁䅚㕂䡁䅍䅤祂䝁䄸䅣潂䡁䅫杌杁䕁䅫䅤杁䝁䅅䅢穂䝁䄸䅉歂䝁䅕杤求䝁䅷睢睂䡁䅍䅉卂䕁䅣䅗瑁䑁䅅杍硁䍁䅁杚療䡁䅉䅉あ䝁䅧党杁䡁䅑杣求䝁䅅䅤瑂䝁䅕杢あ䍁䅁睢浂䍁䅁兢ㅂ䝁䅍睢睂䝁䄸䅢㕂䡁䅍兙橂䝁䅍䅡桂䡁䅉兡歂䝁䄸督灂䡁䅍䅉あ䡁䅫䅣求䍁䅁兓䩂䍁䅁䅤潂䝁䅅䅤杁䝁䅫督杁䝁䅫杢杁䙁䅁䅡桂䡁䅍党杁䕁䅫兓䩂䍁䅁睙獂䝁䅫杢灂䝁䅍兙獂䍁䅁䅤祂䝁䅫兙獂䑁䅳䅉卂䕁䅣䅗瑁䑁䅅免硁䍁䅁杚療䡁䅉䅉あ䡁䅉党桂䡁䅑兡畂䝁䅣䅉瑂䡁䅕睙療䡁䅁睢獂䡁䅫督桂䝁䅍睙潂䝁䅅杣灂䝁䅑睢穂䝁䅫督杁䡁䅑入睂䝁䅕䅉䩂䑁䅳䅉卂䕁䅣䅗瑁䑁䅅䅏硁䍁䅁杚療䡁䅉䅉あ䝁䅧党杁䡁䅑杣求䝁䅅䅤瑂䝁䅕杢あ䍁䅁睢浂䍁䅁䅢桂䡁䅑党杁䝁䅫杢浂䝁䅅杢あ䝁䅫䅢求䍁䅁杢求䡁䅕杣療䝁䄴兙獂䍁䅁睙求䡁䅉睢灂䝁䅑䅉獂䝁䅫䅣療䝁䅙兤穂䝁䅍兡畂䝁䄸督灂䡁䅍䅉あ䡁䅫䅣求䍁䅁兓䩂䑁䅳䅉桂䝁䄴䅚杁䙁䅉睒奂䍁䄰睍㑁䑁䅅䅉あ䝁䄸䅉あ䡁䅉党桂䡁䅑䅉あ䝁䅧党杁䝁䄸睙ㅂ䝁䅷兙祂䍁䅁兢桂䝁䄴兡浂䝁䅕督あ䝁䅅䅤灂䝁䄸杢穂䍁䅁睢浂䍁䅁睑䵂䕁䄴杍杁䝁䅑兡穂䝁䅕兙穂䝁䅕杌杁䕁䅫杢杁䝁䅅䅚歂䝁䅫䅤灂䝁䄸杢獁䍁䅁䅤潂䝁䅕䅉橂䝁䄸兢睂䝁䅅杢㕂䍁䅁䅢灂䝁䅍党畂䡁䅍党穂䍁䅁兡あ䡁䅍䅉佂䕁䅅杖杁䙁䅑党橂䝁䅧杢療䝁䅷睢湂䡁䅫䅉兂䝁䅷兙あ䝁䅙睢祂䝁䄰䅉あ䝁䄸䅉療䡁䅑䅡求䡁䅉䅉楂䝁䅫睢あ䝁䅕睙潂䝁䄴睢獂䝁䄸睚㕂䍁䅁兙畂䝁䅑䅉睂䝁䅧兙祂䝁䄰兙橂䝁䅕兤あ䝁䅫睙桂䝁䅷䅉橂䝁䄸兢睂䝁䅅杢灂䝁䅕督畁䍁䅁杒ㅂ䡁䅉䅤潂䝁䅕杣獁䍁䅁兡あ䍁䅁䅡桂䡁䅍䅉桂䍁䅁睙療䝁䅷䅢桂䝁䅉睢祂䝁䅅䅤灂䝁䄸杢杁䝁䅅杢歂䍁䅁䅢灂䝁䅍党畂䡁䅍党杁䝁䅅睚祂䝁䅕党瑂䝁䅕杢あ䍁䅁睤灂䡁䅑䅡杁䕁䅅杙楂䙁䅙兡求䍁䅁睒獂䝁䄸杙桂䝁䅷䅉䙂䝁䄴䅤求䡁䅉䅣祂䝁䅫督求䡁䅍䅉䵂䡁䅑䅚畁䍁䅁䅤療䍁䅁䅚求䡁䅙党獂䝁䄸䅣杁䕁䅅村䍂䙁䅙兌卂䕁䅣䅗瑁䑁䅍免ぁ䍁䅁睢ㅂ䡁䅑督灂䝁䅑党杁䡁䅑䅡求䍁䅁兖畂䝁䅫䅤求䝁䅑䅉呂䡁䅑兙あ䝁䅕督畁䍁䅁杕䙂䕁䅣兒佂䙁䅧村䩂䕁䄸䅉䩂䝁䄴睙畁䍁䅁睤桂䡁䅍䅉灂䝁䄴睙療䡁䅉䅣療䡁䅉兙あ䝁䅕䅚杁䝁䅫杢杁䑁䅉䅍睁䑁䅧䅉桂䝁䄴䅚杁䝁䅫督杁䝁䅧党桂䝁䅑兣ㅂ䝁䅅杣あ䝁䅕杣求䝁䅑䅉灂䝁䄴䅉卂䝁䄸睙牂䡁䅙兡獂䝁䅷党獁䍁䅁兔桂䡁䅉入獂䝁䅅杢歂䍁䄴䅁䭄兄䅁䅪䅯䙁䅉兒坂䍁䅁睒祂䝁䄸兤睂䍁䅷䅉䩂䝁䄴睙畁䍁䅷䅉あ䝁䄸睚求䡁䅑䅡求䡁䅉䅉㍂䝁䅫䅤潂䍁䅁兡あ䡁䅍䅉穂䡁䅕杙穂䝁䅫䅚灂䝁䅅杣灂䝁䅕督獁䍁䅁䅚求䡁䅍兡湂䝁䄴督獁䍁䅁兢桂䝁䄴兤浂䝁䅅睙あ䡁䅕杣求䡁䅍䅌杁䝁䅅杢歂䍁䅁䅚灂䡁䅍䅤祂䝁䅫杙ㅂ䡁䅑党穂䍁䅁督睂䝁䅕睙灂䝁䅅䅢あ䡁䅫䅉㉂䝁䅕䅡灂䝁䅍䅢求䡁䅍䅌杁䝁䅅杢歂䍁䅁杣求䝁䅷兙あ䝁䅕䅚杁䝁䅅杚あ䝁䅕杣瑂䝁䅅杣牂䝁䅕䅤杁䡁䅁兙祂䡁䅑督杁䝁䅅杢歂䍁䅁督求䡁䅉杤灂䝁䅍党穂䍁䅁兡畂䍁䅁杔療䡁䅉䅤潂䍁䅁兑瑂䝁䅕杣灂䝁䅍兙杁䝁䅅杢歂䍁䅁兡畂䡁䅑党祂䝁䄴兙あ䝁䅫睢畂䝁䅅䅢獂䡁䅫杌杁䕁䅫䅤杁䝁䄸䅣求䡁䅉兙あ䝁䅕督杁䡁䅑䅡祂䝁䄸兤湂䝁䅧䅉あ䡁䅣睢杁䙁䅍䅣求䝁䅍兡桂䝁䅷䅤㕂䍁䅁杖求䝁䅧兡橂䝁䅷党穂䍁䅁兙畂䝁䅑䅉卂䝁䅕睙祂䝁䅕兙あ䝁䅫睢畂䝁䅅䅢杁䙁䅙党潂䝁䅫睙獂䝁䅕督杁䡁䅍党湂䝁䄰党畂䡁䅑督畁䍁䅁䅖潂䝁䅕䅉呂䡁䅁党橂䝁䅫兙獂䡁䅑入杁䙁䅙党潂䝁䅫睙獂䝁䅕督杁䡁䅍党湂䝁䄰党畂䡁䅑䅉睂䡁䅉睢㉂䝁䅫䅚求䡁䅍䅉浂䝁䅫杣求䍁䅁兙睂䡁䅁兙祂䝁䅅䅤ㅂ䡁䅍䅉求䡁䅅兤灂䡁䅁兢求䝁䄴䅤杁䡁䅕杢歂䝁䅕杣杁䡁䅑䅡求䍁䅁兒瑂䝁䅕杣湂䝁䅕杢橂䡁䅫䅉偂䝁䄴党獁䍁䅁睓療䡁䅙兙あ䝁䅍䅡杁䕁䄰睢楂䝁䅫䅢求䍁䅁兒硂䡁䅕兡睂䝁䄰党畂䡁䅑䅌杁䕁䅙党祂䡁䅉兙祂䝁䅅䅌杁䙁䅍䅣桂䡁䅉䅤桂䝁䄴䅉䙂䝁䄰党祂䝁䅣党畂䝁䅍入杁䙁䅉党穂䡁䅁睢畂䡁䅍党獁䍁䅁睕瑂䝁䅕兙獂䍁䅷䅉呂䡁䅁兙祂䡁䅑兙畂䍁䅁杒灂䡁䅉党杁䕁䅍䅡桂䡁䅍督灂䡁䅍䅌杁䝁䅅杢歂䍁䅁䅔桂䝁䅑䅚求䡁䅉䅉啂䝁䄸睤求䡁䅉䅉楂䡁䅉兙畂䝁䅑䅉畂䝁䅅兢求䡁䅍睏杁䝁䅅兢楂䡁䅕䅢桂䝁䄴睙求䡁䅍䅉ㅂ䝁䄴䅚求䡁䅉䅉あ䝁䅧党杁䕁䅅兢求䡁䅉兡橂䝁䅅杢杁䕁䅕兢求䡁䅉睚求䝁䄴睙㕂䍁䅁杖求䝁䅧兡橂䝁䅷党穂䍁䅷䅉䥂䝁䄸杣あ䝁䄸杢杁䕁䅕兢求䡁䅉睚求䝁䄴睙㕂䍁䅁杖求䝁䅧兡橂䝁䅷党穂䍁䅷䅉䵂䝁䅕兙歂䝁䅕杣杁䕁䅕兢求䡁䅉睚求䝁䄴睙㕂䍁䅁杖求䝁䅧兡橂䝁䅷党穂䍁䅷䅉卂䝁䄸兙歂䍁䅁杕求䡁䅍睙ㅂ䝁䅕䅌杁䝁䅅杢歂䍁䅁睖潂䝁䅕党獂䝁䅕䅚杁䕁䅍睢桂䝁䅍䅡杁䝁䅉杣桂䝁䄴䅚杁䝁䄴兙瑂䝁䅕督㝁䍁䅁兙畂䝁䅑䅉あ䝁䅕杣瑂䝁䅫杢桂䝁䅷䅉あ䡁䅉兤橂䝁䅳督杁䝁䅅杢歂䍁䅁督㍂䝁䅕党睂䝁䅕杣穂䍁䅁兤畂䝁䅑党祂䍁䅁䅤潂䝁䅕䅉䑂䝁䅅䅣桂䝁䅍兡あ䡁䅫䅉桂䝁䄴䅚杁䕁䅷兙㕂䝁䄰睢祂䍁䅁杙祂䝁䅅杢歂䍁䅁杢桂䝁䄰党穂䍁䄴䅉啂䝁䅧党杁䙁䅉党橂䡁䅉党桂䡁䅑兡療䝁䄴䅉穂䝁䅕睚瑂䝁䅕杢あ䍁䅁睢浂䝁䅙党祂䡁䅍䅉瑂䝁䄸䅤療䡁䅉兡㙂䝁䅕䅚杁䝁䅅杢歂䍁䅁䅤療䡁䅣兙楂䝁䅷党杁䙁䅉杖杁䝁䄰睢歂䝁䅕䅢穂䍁䅁兤畂䝁䅑党祂䍁䅁䅤潂䝁䅕䅉䉂䝁䄰党祂䝁䅫睙桂䝁䄴䅉䑂䝁䄸兙橂䝁䅧䅌杁䕁䅙䅢求䝁䅕䅤㍂䝁䄸睢歂䍁䅁杕坂䍁䅷䅉䥂䝁䄸䅢灂䝁䅑兙㕂䍁䅁杕桂䝁䄰杙獂䝁䅕杣獁䍁䅁杕求䝁䄴党湂䝁䅅䅚求䍁䅁杕坂䍁䅷䅉乂䝁䅫䅚㍂䝁䅕督あ䍁䅁兑ㅂ䡁䅑睢瑂䝁䄸䅤灂䡁䅙党杁䕁䅑党穂䝁䅫睚畂䡁䅍䅌杁䝁䅅杢歂䍁䅁䅔桂䝁䄴睙求䍁䅁睑桂䝁䄰䅣求䡁䅉䅉楂䡁䅉兙畂䝁䅑䅉畂䝁䅅兢求䡁䅍睏杁䝁䅅杢歂䍁䅁䅣祂䝁䄸䅚ㅂ䝁䅍党穂䍁䅁兙杁䡁䅉兙畂䝁䅣党杁䝁䄸杚杁䝁䅍兤穂䡁䅑睢瑂䍁䅁兢療䝁䅷䅚求䝁䅑䅉浂䝁䅫杙求䡁䅉睚獂䝁䅅督穂䍁䅁䅣祂䝁䄸䅚ㅂ䝁䅍䅤穂䍁䄴䅉啂䝁䅧党杁䝁䅍睢瑂䡁䅁兙畂䡁䅫䅉穂䝁䅕䅢獂䡁䅍䅉灂䡁䅑督杁䡁䅁杣療䝁䅑兤橂䡁䅑督杁䡁䅑睢杁䝁䄰兤畂䝁䅫睙灂䡁䅁兙獂䝁䅫䅤灂䝁䅕督獁䍁䅁睚療䡁䅙党祂䝁䄴兢求䝁䄴䅤杁䝁䅅睚求䝁䄴睙灂䝁䅕督獁䍁䅁䅣祂䝁䅫杤桂䡁䅑党杁䝁䅍睢畂䡁䅑杣桂䝁䅍䅤療䡁䅉督獁䍁䅁睙療䝁䄴督ㅂ䝁䄰党祂䡁䅍䅌杁䝁䅅杢歂䍁䅁兡畂䝁䅑兤穂䡁䅑杣灂䝁䅅䅢杁䝁䅅杢歂䍁䅁睙療䝁䄰兢求䡁䅉睙灂䝁䅅䅢杁䝁䅕杢歂䍁䅁兤穂䝁䅕杣穂䍁䅁䅤潂䡁䅉睢ㅂ䝁䅣䅡杁䝁䅫䅤穂䍁䅁䅚灂䡁䅉党橂䡁䅑䅉穂䝁䅅䅢求䡁䅍䅉浂䝁䄸杣橂䝁䅕䅉療䡁䅉䅉歂䝁䅕兙獂䝁䅕杣杁䝁䄴党あ䡁䅣睢祂䝁䅳杌杁䙁䅑䅡求䍁䅁睙療䝁䄰䅣桂䝁䄴入杁䡁䅣兙穂䍁䅁杚療䡁䅉兢求䡁䅉䅢㕂䍁䅁睡畂䝁䄸睤畂䍁䅁兙穂䍁䅁兑獂䝁䅷兡求䝁䅑䅉呂䡁䅁党橂䝁䅫兙獂䡁䅑入杁䙁䅙党潂䝁䅫睙獂䝁䅕督獁䍁䅁兓畂䝁䅍杌杁䝁䅅杢歂䍁䅁睙潂䝁䅅杢湂䝁䅕䅚杁䝁䅫䅤穂䍁䅁杢桂䝁䄰党杁䡁䅑睢杁䙁䅉兒坂䍁䅁睒祂䝁䄸兤睂䍁䅷䅉䩂䝁䄴睙畁䍁䅁兡畂䍁䅁杔療䡁䅙党瑂䝁䅉党祂䍁䅁杍睁䑁䅅兎畁䍁䅁杕䙂䙁䅙䅉䡂䡁䅉睢ㅂ䡁䅁䅌杁䕁䅫杢橂䍁䄴䅉㍂䝁䅅督杁䝁䅫杢橂䝁䄸杣睂䝁䄸杣桂䡁䅑党歂䍁䅁兡畂䍁䅁杍睁䑁䅁䅏杁䝁䅅杢歂䍁䅁兡穂䍁䅁杙桂䡁䅍党歂䍁䅁兡畂䍁䅁村祂䝁䄸睢牂䝁䅙兡求䝁䅷䅚獁䍁䅁睖灂䡁䅍睙療䝁䄴督灂䝁䄴杌䅁䱁卙䅁䕂䅂䅁杕䙂䙁䅧䅉䉂䝁䄰党祂䝁䅫睙桂䝁䄴䅉卂䝁䅕督療䡁䅕杣橂䝁䅕督杁䕁䅍睢祂䡁䅁睢祂䝁䅅䅤灂䝁䄸杢獁䍁䅁䅤療䝁䅣党あ䝁䅧党祂䍁䅁睤灂䡁䅑䅡杁䝁䅫䅤穂䍁䅁督ㅂ䝁䅉督灂䝁䅑兡桂䡁䅉兡求䡁䅍䅌杁䡁䅁杣療䝁䅑兤橂䝁䅕督杁䝁䅅杢歂䍁䅁督求䝁䅷䅢穂䍁䅁党あ䝁䅧兙畂䝁䄸䅢杁䝁䅫杢杁䡁䅑䅡求䍁䅁兖畂䝁䅫䅤求䝁䅑䅉呂䡁䅑兙あ䝁䅕督畁䍁䅁䅖潂䝁䅕䅉橂䝁䄸兢睂䝁䅅杢㕂䍁䅁兙獂䡁䅍睢杁䝁䄸杚浂䝁䅕杣穂䍁䅁睙療䡁䅉杢獁䍁䅁䅚灂䡁䅍䅤灂䝁䅷䅢求䡁䅉督杁䝁䅣杣桂䝁䅫杢穂䍁䅷䅉求䡁䅑䅡桂䝁䄴睢獂䍁䅷䅉歂䝁䅫督あ䝁䅫䅢獂䝁䅕杣穂䍁䅁睙療䡁䅉杢杁䝁䄸兡獂䍁䅷䅉湂䝁䅅督療䝁䅷兡畂䝁䅕䅌杁䝁䅅杢歂䍁䅁杢桂䡁䅑兤祂䝁䅅䅢杁䝁䅣兙穂䍁䄴䅉䩂䝁䄴䅉桂䝁䅑䅚灂䡁䅑兡療䝁䄴䅌杁䝁䅫䅤杁䡁䅁杣療䡁䅙兡歂䝁䅕督杁䝁䅑杣㕂䍁䅁䅚灂䡁䅍䅤灂䝁䅷䅢求䡁䅉督杁䝁䅣杣桂䝁䅫杢穂䍁䅁睤灂䡁䅑䅡杁䡁䅍睢獂䡁䅕杙獂䝁䅕督獁䍁䅁睤潂䝁䅫睙潂䍁䅁兡穂䍁䅁兤穂䝁䅕䅚杁䝁䅅督杁䝁䅅䅉睂䡁䅉睢あ䝁䅕兡畂䍁䅁兡畂䍁䅁兙畂䝁䅫兢桂䝁䅷䅉浂䝁䅕党歂䍁䄴䅉啂䝁䅧党杁䝁䅍睢瑂䡁䅁兙畂䡁䅫䅉㍂䝁䅅督杁䝁䅙睢祂䝁䄰党祂䝁䅷入杁䝁䅳杢療䡁䅣杢杁䝁䅅督杁䙁䅉兒奂䍁䅁睕あ䝁䄸杣求䡁䅍䅉䑂䝁䄸杣睂䝁䄸杣桂䡁䅑兡療䝁䄴䅉桂䝁䄴䅚杁䝁䅍䅡桂䝁䄴睚求䝁䅑䅉灂䡁䅑督杁䝁䄴兙瑂䝁䅕䅉あ䝁䄸䅉卂䕁䅕䅗杁䕁䅅兢求䡁䅉兡橂䝁䅅杢杁䙁䅉党穂䝁䄸兤祂䝁䅍党穂䍁䅁睑療䡁䅉䅣療䡁䅉兙あ䝁䅫睢畂䍁䅁兡畂䍁䅁杍睁䑁䅅䅍畁䍁䅁杕䙂䙁䅧䅉䉂䝁䄰党祂䝁䅫睙桂䝁䄴䅉卂䝁䅕督療䡁䅕杣橂䝁䅕督杁䕁䅍睢祂䡁䅁睢祂䝁䅅䅤灂䝁䄸杢杁䡁䅣兙穂䍁䅁杚療䡁䅕杢歂䝁䅕䅚杁䝁䅫杢杁䑁䅅兏㑁䑁䅁䅉桂䝁䄴䅚杁䝁䅫督杁䝁䅧党桂䝁䅑兣ㅂ䝁䅅杣あ䝁䅕杣求䝁䅑䅉灂䝁䄴䅉䕂䝁䅅入あ䝁䄸杢獁䍁䅁睔潂䝁䅫睢畁䅁䅁楤䅑䕁䅷䅁卂䕁䅙兓䕂䍁䅁䅋卂䝁䅅䅚灂䝁䄸䅉䝂䡁䅉党硂䡁䅕党畂䝁䅍入杁䕁䅫䅚求䝁䄴䅤灂䝁䅙兡橂䝁䅅䅤灂䝁䄸杢灁䅁䅁䅍䄴佁䅷䅁卂䕁䅙兓䕂䍁䅁䅋卂䝁䅅䅚灂䝁䄸䅉䝂䡁䅉党硂䡁䅕党畂䝁䅍入杁䕁䅫䅚求䝁䄴䅤灂䝁䅙兡橂䝁䅅䅤灂䝁䄸杢灁䑁䅳䅉䑂䡁䅕督あ䝁䄸兢求䡁䅉䅉卂䝁䅕䅢桂䡁䅑兡療䝁䄴督潂䝁䅫䅣杁䕁䄰兙畂䝁䅅睚求䝁䄰党畂䡁䅑睏杁䕁䅅兤あ䝁䅧睢祂䝁䅫来桂䡁䅑兡療䝁䄴䅉桂䝁䄴䅚杁䕁䅅睙橂䝁䅕督穂䍁䅁睑療䝁䄴䅤祂䝁䄸䅢㝁䍁䅁村灂䝁䄸兢求䡁䅑杣灂䝁䅍督䅁䱁杯䅁敂䅁䅁杕䝂䕁䅫䅒杁䍁䅧杕桂䝁䅑兡療䍁䅁杒祂䝁䅕兣ㅂ䝁䅕杢橂䡁䅫䅉䩂䝁䅑党畂䡁䅑兡浂䝁䅫睙桂䡁䅑兡療䝁䄴克㝁䍁䅁睕求䝁䄴督療䡁䅉督䅁䩁晧䅁楁允䅁杕䝂䕁䅫䅒杁䍁䅧杕桂䝁䅑兡療䍁䅁杒祂䝁䅕兣ㅂ䝁䅕杢橂䡁䅫䅉䩂䝁䅑党畂䡁䅑兡浂䝁䅫睙桂䡁䅑兡療䝁䄴克㝁䍁䅁睕求䝁䄴督療䡁䅉督㝁䍁䅁兑ㅂ䡁䅑䅡求䝁䄴䅤灂䝁䅍兙あ䝁䅫睢畂䑁䅳䅉䕂䝁䅅䅤桂䍁䅁䅕祂䝁䄸䅤求䝁䅍䅤灂䝁䄸杢㝁䍁䅁䅕祂䝁䄸睙求䡁䅍督杁䕁䅅兤あ䝁䄸兢桂䡁䅑兡療䝁䄴睏杁䙁䅉党瑂䝁䄸䅤求䍁䅁兑橂䝁䅍党穂䡁䅍䅉桂䝁䄴䅚杁䕁䅍睢畂䡁䅑杣療䝁䅷睏杁䕁䄴党あ䡁䅣睢祂䝁䅳䅉呂䝁䅕睙ㅂ䡁䅉兡あ䡁䅫䅁祁睇䅁朰䅁䙁䅉杒䩂䕁䅑䅉潁䙁䅉兙歂䝁䅫睢杁䕁䅙杣求䡁䅅兤求䝁䄴睙㕂䍁䅁兓歂䝁䅕杢あ䝁䅫杚灂䝁䅍兙あ䝁䅫睢畂䍁䅫睏杁䙁䅍党畂䡁䅍睢祂䡁䅍睏杁䕁䅕䅚湂䝁䅕䅉䑂䝁䄸兢睂䡁䅕䅤灂䝁䄴睚㝁䍁䅁杔求䡁䅑睤療䡁䅉睡杁䙁䅍党橂䡁䅕杣灂䡁䅑入㝁䍁䅁䅒桂䡁䅑兙杁䕁䅍党畂䡁䅑党祂䍁䅁䅖求䝁䅍䅡畂䝁䄸䅢療䝁䅣入䅁䙁海䅁睄䅁䅁杕䝂䕁䅫䅒杁䍁䅧杕桂䝁䅑兡療䍁䅁杒祂䝁䅕兣ㅂ䝁䅕杢橂䡁䅫䅉䩂䝁䅑党畂䡁䅑兡浂䝁䅫睙桂䡁䅑兡療䝁䄴克㝁䍁䅁睕求䝁䄴督療䡁䅉督㝁䍁䅁睕瑂䝁䅅杣あ䍁䅁村ㅂ䝁䅫䅢歂䝁䅫杢湂䑁䅳䅉呂䝁䄰兙祂䡁䅑䅉䑂䝁䅫䅤灂䝁䅕督㝁䍁䅁睖求䝁䅅杣桂䝁䅉䅢求䡁䅍睏杁䙁䅍兢桂䡁䅉䅤杁䕁䅕杢求䡁䅉睚㕂䑁䅳䅉佂䝁䅕䅤㍂䝁䄸杣牂䍁䅁睕求䝁䅍兤祂䝁䅫䅤㕂䅁䅁䄫䄸佁䅉䅁卂䕁䅙兓䕂䍁䅁䅋卂䝁䅅䅚灂䝁䄸䅉䝂䡁䅉党硂䡁䅕党畂䝁䅍入杁䕁䅫䅚求䝁䄴䅤灂䝁䅙兡橂䝁䅅䅤灂䝁䄸杢灁䑁䅳䅉呂䝁䄰兙祂䡁䅑䅉䍂䡁䅕兡獂䝁䅑兡畂䝁䅣睏杁䙁䅍兢桂䡁䅉䅤杁䕁䅕杢求䡁䅉睚㕂䑁䅳䅉䙂䝁䅑睚求䍁䅁睑療䝁䄰䅣ㅂ䡁䅑兡畂䝁䅣睏杁䕁䅅杣あ䝁䅫杚灂䝁䅍兡桂䝁䅷䅉䩂䝁䄴䅤求䝁䅷䅢灂䝁䅣党畂䝁䅍党㝁䍁䅁兎䡂䅁䅁礵䅍䭁䅁䅁卂䕁䅙兓䕂䍁䅁䅋卂䝁䅅䅚灂䝁䄸䅉䝂䡁䅉党硂䡁䅕党畂䝁䅍入杁䕁䅫䅚求䝁䄴䅤灂䝁䅙兡橂䝁䅅䅤灂䝁䄸杢灁䑁䅳䅉呂䡁䅁党求䝁䅍䅡杁䙁䅉党橂䝁䄸睚畂䝁䅫䅤灂䝁䄸杢㝁䍁䅁兑穂䡁䅍兡穂䡁䅑兡㉂䝁䅕䅉啂䝁䅕睙潂䝁䄴睢獂䝁䄸睚㕂䅁䅁兄䄸䩁䅑䅁卂䕁䅙兓䕂䍁䅁䅋卂䝁䅅䅚灂䝁䄸䅉䝂䡁䅉党硂䡁䅕党畂䝁䅍入杁䕁䅫䅚求䝁䄴䅤灂䝁䅙兡橂䝁䅅䅤灂䝁䄸杢灁䑁䅳䅉呂䡁䅕䅣求䡁䅉睙療䝁䄰䅣ㅂ䡁䅑党祂䡁䅍睏杁䕁䅕䅚湂䝁䅕䅉䑂䝁䄸兢睂䡁䅕䅤灂䝁䄴睚㝁䍁䅁兎䡂䅁䅁兓䄴䭁䙯䅁卂䕁䅧䅌杁䡁䅑睢湂䝁䅕䅤潂䝁䅕杣杁䡁䅣兡あ䝁䅧䅉灂䡁䅑督杁䡁䅍兤楂䡁䅍兡歂䝁䅫兙祂䝁䅫党穂䍁䅷䅉療䡁䅁党祂䝁䅅䅤求䡁䅍䅉桂䡁䅍䅉桂䍁䅁杣求䡁䅑兙灂䝁䅷党祂䍁䅁兡畂䍁䅁䅤潂䝁䅕䅉潂䝁䄸兢求䍁䅁杚ㅂ䡁䅉杢灂䡁䅍䅡灂䝁䄴睚穂䍁䅁兢桂䡁䅉睡求䡁䅑杌杁䙁䅑䅡求䍁䅁睙療䝁䄰䅣桂䝁䄴入杁䝁䄸杚浂䝁䅕杣穂䍁䅁䅣祂䝁䄸䅚ㅂ䝁䅍䅤穂䍁䅁兡畂䍁䅁杤桂䡁䅉兡療䡁䅕督杁䝁䅍兙あ䝁䅕睚療䡁䅉兡求䡁䅍䅌杁䝁䅫杢橂䝁䅷兤歂䝁䅫杢湂䍁䅁杚ㅂ䡁䅉杢灂䡁䅑兤祂䝁䅕䅌杁䝁䅷兡湂䝁䅧䅤灂䝁䄴睚獁䍁䅁䅤求䡁䅧䅤灂䝁䅷党穂䍁䅷䅉楂䝁䅅䅤潂䡁䅣兙祂䝁䅕䅌杁䝁䅑儶橂䝁䄸杣獁䍁䅁睢ㅂ䡁䅑䅚療䝁䄸杣杁䝁䅅杢歂䍁䅁睚桂䡁䅉䅚求䝁䄴䅌杁䝁䅉兙楂䡁䅫䅌杁䝁䅍䅡灂䝁䅷䅚獁䍁䅁兙畂䝁䅑䅉あ䝁䅕党畂䍁䅁杚ㅂ䡁䅉杢灂䡁䅍䅡灂䝁䄴睚穂䍁䄴䅉䩂䡁䅑䅉睂䡁䅉睢㉂䝁䅫䅚求䡁䅍䅉灂䡁䅑督杁䡁䅁杣療䝁䅑兤橂䡁䅑督杁䡁䅑䅡祂䝁䄸兤湂䝁䅧䅉祂䝁䅧杌橂䝁䄸兢獁䍁䅁杣潂䝁䅉兙楂䡁䅫兙畂䝁䅑睙潂䝁䅫䅢歂䍁䄴睙療䝁䄰䅌杁䡁䅉䅡あ䝁䅕党畂䍁䄴睙療䝁䄰䅌杁䡁䅉䅡瑂䝁䄸䅚求䡁䅉杢畁䝁䅍睢瑂䍁䅷䅉桂䝁䄴䅚杁䡁䅣兙あ䝁䅕杣㍂䝁䄸杣牂䡁䅍杌橂䝁䄸兢杁䝁䄸杢獂䝁䅫杢求䍁䅁睙潂䝁䅅杢畂䝁䅕䅢穂䍁䅷䅉桂䡁䅍䅉㍂䝁䅕䅢獂䍁䅁兙穂䍁䅁睢睂䝁䅕杣桂䡁䅑党穂䍁䅁杕䥂䍁䅁睒桂䝁䅷䅢求䡁䅉兡求䡁䅍䅌杁䙁䅉䅓杁䝁䄸兤あ䝁䅷党あ䍁䅁督あ䝁䄸杣求䡁䅍䅌杁䙁䅉䅓杁䕁䅣兤求䡁䅍䅤潂䝁䄸兤穂䝁䅕䅌杁䝁䅅杢歂䍁䅁睖桂䡁䅑党祂䡁䅣睢祂䝁䅳督杁䡁䅍䅡療䡁䅣杣療䝁䄸兢穂䍁䅁兡畂䍁䅁䅤潂䝁䅕䅉噂䝁䄴兡あ䝁䅕䅚杁䙁䅍䅤桂䡁䅑党穂䍁䅷䅉䑂䝁䅅杢桂䝁䅑兙獁䍁䅁䅤潂䝁䅕䅉噂䝁䄴兡あ䝁䅕䅚杁䕁䅳兡畂䝁䅣䅚療䝁䄰䅌杁䝁䅅杢歂䍁䅁睒求䡁䅉兢桂䝁䄴入畁䍁䅁䅖潂䝁䅕䅉橂䝁䄸兢睂䝁䅅杢㕂䍁䅁睤桂䡁䅍䅉浂䝁䄸杣瑂䝁䅕杣獂䡁䅫䅉牂䝁䄴睢㍂䝁䄴䅉桂䡁䅍䅉卂䝁䅕督あ䝁䄸杣桂䡁䅑兡療䝁䄴䅉䥂䝁䅅杣歂䡁䅣兙祂䝁䅕䅉䥂䝁䄸䅢歂䝁䅫杢湂䡁䅍䅌杁䕁䅫杢橂䍁䄴䅉桂䝁䄴䅚杁䝁䅍䅡桂䝁䄴睚求䝁䅑䅉灂䡁䅑督杁䝁䄴兙瑂䝁䅕䅉あ䝁䄸䅉卂䕁䅧䅉灂䝁䄴䅉䭂䝁䅅杢ㅂ䝁䅅杣㕂䍁䅁杍睁䑁䅅睎畁䍁䅁杕䥂䍁䅁睤桂䡁䅍䅉灂䝁䄴睙療䡁䅉䅣療䡁䅉兙あ䝁䅕䅚杁䝁䅫杢杁䑁䅉䅍硁䑁䅅䅉桂䝁䄴䅚杁䝁䅫督杁䝁䅧党桂䝁䅑兣ㅂ䝁䅅杣あ䝁䅕杣求䝁䅑䅉灂䝁䄴䅉䑂䝁䄸杣あ䝁䅕䅉乂䝁䅅䅚求䡁䅉兙獁䍁䅁睑桂䝁䅷兡浂䝁䄸杣畂䝁䅫兙畁䅁䅁䄵䄰䥁伴䅁卂䕁䅷兓杁䕁䅍睢祂䡁䅁杌獁䍁䅁兙畂䍁䅁兡畂䡁䅍兤祂䝁䅅杢橂䝁䅕䅉潂䝁䄸䅢歂䝁䅫杢湂䍁䅁睙療䝁䄰䅣桂䝁䄴入獁䍁䅁兤畂䝁䅑党祂䡁䅣杣灂䡁䅑党穂䍁䅁䅣祂䝁䄸䅣求䡁䅉䅤㕂䍁䅁兙畂䝁䅑䅉橂䝁䅅督ㅂ䝁䅅䅢あ䡁䅫䅉灂䝁䄴督ㅂ䡁䅉兙畂䝁䅍党畁䍁䅁兓あ䡁䅍䅉䑂䝁䅅督ㅂ䝁䅅䅢あ䡁䅫䅉穂䝁䅕睚瑂䝁䅕杢あ䍁䅁䅣祂䝁䄸杤灂䝁䅑党穂䍁䅁睙療䝁䄰兢求䡁䅉睙灂䝁䅅䅢杁䝁䅅杢歂䍁䅁䅣求䡁䅉督療䝁䄴兙獂䍁䅁睙療䡁䅙党祂䝁䅅睚求䍁䅁䅣祂䝁䄸䅚ㅂ䝁䅍䅤穂䑁䅳䅉桂䝁䄴䅚杁䝁䅣党畂䝁䅕杣桂䝁䅷䅉獂䝁䅫兙楂䝁䅫䅢灂䡁䅑入杁䡁䅁杣療䝁䅑兤橂䡁䅑督獁䍁䅁督ㅂ䝁䅍䅡杁䝁䅅督杁䝁䅍睢㉂䝁䅕杣桂䝁䅣党杁䝁䅙睢祂䍁䅁䅤潂䝁䅫杣歂䍁䄰䅣桂䡁䅉䅤㕂䍁䅁䅢灂䝁䅅杙灂䝁䅷兡あ䡁䅫䅉療䝁䅙䅉橂䝁䄸兢瑂䝁䅕杣橂䝁䅫兙獂䍁䅁兡畂䡁䅍兤祂䝁䅕䅚穂䍁䅷䅉灂䝁䄴睙獂䡁䅕䅚灂䝁䄴睚杁䝁䄰兙畂䡁䅕杚桂䝁䅍䅤ㅂ䡁䅉党祂䡁䅍䅌杁䝁䅍睢畂䡁䅑杣桂䝁䅍䅤療䡁䅉督獁䍁䅁兙睂䝁䅅杣あ䝁䄰党畂䡁䅑督獁䍁䅁兙畂䝁䅑䅉瑂䝁䅕杣橂䝁䅅杢あ䝁䅫䅢求䍁䄴䅉䩂䡁䅑䅉桂䝁䅷督療䍁䅁睢浂䝁䅙党祂䡁䅍䅉橂䝁䄸杤求䡁䅉兙湂䝁䅕督杁䝁䅙睢祂䍁䅁督求䝁䅍兤祂䝁䅫䅤㕂䍁䅁睚ㅂ䝁䅅杣歂䡁䅍䅉桂䝁䄴䅚杁䝁䅕杢㉂䝁䅫杣療䝁䄴兢求䝁䄴䅤桂䝁䅷䅉獂䝁䅫兙楂䝁䅫䅢灂䡁䅑入杁䝁䅙睢祂䍁䅁兤畂䝁䅑党祂䝁䅣杣療䡁䅕杢歂䍁䅁督あ䝁䄸杣桂䝁䅣党杁䡁䅑兙畂䝁䅳督獁䍁䅁睙療䝁䄴䅤祂䝁䅅睙あ䝁䄸杣穂䍁䅁兙畂䝁䅑䅉桂䡁䅍杙求䡁䅍䅤療䡁䅍䅌杁䝁䅅杢歂䍁䅁党畂䡁䅙兡祂䝁䄸杢瑂䝁䅕杢あ䝁䅅䅢杁䡁䅉党瑂䝁䅕䅚灂䝁䅅䅤灂䝁䄸杢杁䡁䅍䅣求䝁䅍兡桂䝁䅷兡穂䡁䅑督㝁䍁䅁兙畂䝁䅑䅉睂䡁䅉睢浂䝁䅕督穂䝁䅫睢畂䝁䅅䅢杁䝁䅷兡桂䝁䅉兡獂䝁䅫䅤㕂䍁䅁睙療䡁䅙党祂䝁䅅睚求䡁䅍䅉浂䝁䄸杣杁䝁䅕杣祂䝁䄸杣穂䍁䅁兙畂䝁䅑䅉療䝁䄰兡穂䡁䅍兡療䝁䄴䅉橂䝁䄸杤求䡁䅉兙湂䝁䅕䅉浂䝁䄸杣杁䡁䅍兢桂䝁䅷䅢杁䡁䅑睢杁䝁䄰党歂䝁䅫兤瑂䍁䄰督灂䡁䅯党歂䍁䅁䅚求䡁䅍兡湂䝁䄴䅌杁䡁䅑党橂䝁䅧杢灂䝁䅍兙獂䍁䅷䅉橂䝁䄸兢睂䡁䅕䅤求䡁䅉䅌杁䝁䅅杢歂䍁䅁兢灂䡁䅍睙求䝁䅷䅢桂䝁䄴党療䡁䅕督杁䡁䅁杣療䝁䅙党穂䡁䅍兡療䝁䄴兙獂䡁䅍杌杁䙁䅑䅡灂䡁䅍䅉穂䝁䅕睚瑂䝁䅕杢あ䍁䅁䅣祂䝁䄸杤灂䝁䅑党穂䍁䅁睙療䝁䄰兢求䡁䅉睙灂䝁䅅䅢杁䝁䅅兤あ䝁䄸兢療䝁䅉兡獂䝁䅕䅉獂䝁䅫兙楂䝁䅫䅢灂䡁䅑入杁䝁䅅杢歂䍁䅁䅣潂䡁䅫督灂䝁䅍兙獂䍁䅁䅚桂䝁䄰兙湂䝁䅕䅉灂䝁䄴督ㅂ䡁䅉兙畂䝁䅍党杁䡁䅑睢杁䝁䅷睢橂䝁䅅䅢獁䍁䅁兡畂䡁䅑党祂䝁䄰党歂䝁䅫兙あ䝁䅕䅉桂䝁䄴䅚杁䝁䅷睢畂䝁䅣䅉潂䝁䅅兤獂䍁䅁䅤祂䡁䅕睙牂䝁䅕杣穂䍁䅷䅉睂䡁䅕杙獂䝁䅫睙杁䡁䅑杣桂䝁䄴督睂䝁䄸杣あ䝁䅅䅤灂䝁䄸杢杁䝁䅕杢あ䝁䅫䅤灂䝁䅕督獁䍁䅁兙畂䝁䅑䅉療䡁䅑䅡求䡁䅉䅉あ䡁䅫䅣求䡁䅍䅉療䝁䅙䅉穂䡁䅁党橂䝁䅫兙獂䡁䅑入杁䝁䅍睢瑂䝁䄰党祂䝁䅍兡桂䝁䅷䅉桂䡁䅕䅤療䝁䄰睢楂䝁䅫䅢求䍁䅁杣灂䡁䅍睡穂䑁䅳䅉灂䝁䄴睙灂䝁䅑党畂䡁䅑兙獂䍁䅁兙畂䝁䅑䅉祂䝁䅕䅢桂䡁䅑党歂䍁䅁兡畂䡁䅍兤祂䝁䅅杢橂䝁䅕䅉橂䝁䄸杤求䡁䅉兙湂䝁䅕督㝁䍁䅁兡畂䝁䅷兙畂䝁䅑䅉瑂䝁䅅杣灂䝁䄴党杁䝁䅍睢㉂䝁䅕杣桂䝁䅣党穂䑁䅳䅉瑂䝁䅅杢桂䝁䅣党瑂䝁䅕杢あ䍁䅁䅢灂䝁䅅杙灂䝁䅷兡あ䡁䅫䅉橂䝁䄸杤求䡁䅉兙湂䝁䅕督獁䍁䅁督ㅂ䝁䅍䅡杁䝁䅅督杁䝁䅑兡祂䝁䅕睙あ䝁䄸杣穂䍁䅁兙畂䝁䅑䅉療䝁䅙杚灂䝁䅍党祂䡁䅍䅉獂䝁䅫兙楂䝁䅫䅢灂䡁䅑入杁䝁䅫杢穂䡁䅕杣桂䝁䄴睙求䍁䅷䅉浂䝁䅫䅚ㅂ䝁䅍兡桂䡁䅉入杁䝁䅷兡桂䝁䅉兡獂䝁䅫䅤㕂䍁䅁兙畂䝁䅑䅉橂䝁䄸杤求䡁䅉兙湂䝁䅕督獁䍁䅁党瑂䡁䅁䅢療䡁䅫兢求䝁䄴䅤杁䡁䅁杣桂䝁䅍䅤灂䝁䅍党杁䝁䅷兡桂䝁䅉兡獂䝁䅫䅤㕂䍁䅷䅉桂䝁䄴䅚杁䝁䅙睢祂䍁䅁杤桂䡁䅉兡療䡁䅕督杁䝁䅍䅢桂䡁䅍督求䡁䅍䅉療䝁䅙䅉祂䝁䅫督牂䡁䅍䅌杁䝁䅫杢橂䝁䅷兤歂䝁䅫杢湂䍁䅁䅣ㅂ䝁䅉䅢灂䝁䅍䅉桂䝁䄴䅚杁䡁䅁杣灂䡁䅙兙あ䝁䅕䅉楂䡁䅕督灂䝁䄴党穂䡁䅍党穂䑁䅳䅉桂䝁䄴䅚杁䝁䅧睢瑂䝁䅕䅉楂䡁䅕督灂䝁䄴党穂䡁䅍䅉灂䝁䄴督ㅂ䡁䅉兙畂䝁䅍党杁䡁䅁杣療䝁䅑兤橂䡁䅑督畁䍁䅁䅖潂䝁䅕䅉橂䝁䄸兢睂䝁䅅杢㕂䉁杫督杁䙁䅁杣療䡁䅁党祂䡁䅑入杁䡁䅍党湂䝁䄰党畂䡁䅑䅉療䝁䅙杚求䡁䅉督杁䝁䅍睢瑂䝁䄰党祂䝁䅍兡桂䝁䅷䅉睂䡁䅉睢睂䝁䅕杣あ䡁䅫䅌杁䝁䅍兙祂䝁䅣睢獁䍁䅁䅡ㅂ䝁䅷䅢獁䍁䅁䅣祂䝁䄸䅤求䝁䅍䅤灂䝁䄸杢杁䝁䅅杢歂䍁䅁兡畂䝁䅑党瑂䝁䄴兡あ䡁䅫䅌杁䝁䄰兙祂䝁䅫杢求䍁䅁䅢灂䝁䅅杙灂䝁䅷兡あ䡁䅫䅌杁䝁䅫杢獂䝁䅅杢歂䍁䅁兢桂䡁䅉兡畂䝁䅕䅌杁䝁䅧睢瑂䝁䅕睢㍂䝁䄴党祂䡁䅍升杁䝁䅅杢歂䍁䅁䅚㍂䝁䅕䅢獂䝁䅫杢湂䍁䅁杚灂䡁䅉党獁䍁䅁兙畂䝁䅑䅉療䡁䅑䅡求䡁䅉䅉睂䡁䅉睢睂䝁䅕杣あ䡁䅫䅉灂䝁䄴督ㅂ䡁䅉兙畂䝁䅍党杁䡁䅁杣療䝁䅑兤橂䡁䅑督畁䍁䅁兓あ䡁䅍䅉呂䡁䅕杣求䡁䅑入杁䡁䅍党湂䝁䄰党畂䡁䅑䅉療䝁䅙杚求䡁䅉督杁䝁䅍睢瑂䝁䄰党祂䝁䅍兡桂䝁䅷䅉穂䡁䅕杣求䡁䅑入杁䝁䅉睢畂䝁䅑督杁䝁䅙睢祂䍁䅁兢求䝁䅑兡ㅂ䝁䄰䅉あ䝁䄸䅉獂䝁䅅杣湂䝁䅕兌穂䝁䅫来求䝁䅑䅉楂䡁䅕督灂䝁䄴党穂䡁䅍党穂䑁䅳䅉穂䝁䄰兙獂䝁䅷䅉楂䝁䄸杢歂䡁䅍䅉浂䝁䄸杣杁䝁䅉兤穂䝁䅫杢求䡁䅍督求䡁䅍䅉桂䝁䄴䅚杁䝁䅫杢歂䝁䅫杤灂䝁䅑兤桂䝁䅷督㝁䍁䅁兙畂䝁䅑䅉楂䝁䄸杢歂䡁䅍䅉浂䝁䄸杣杁䡁䅍兢桂䝁䅷䅢杁䡁䅑睢杁䝁䄰党歂䝁䅫兤瑂䍁䄰督灂䡁䅯党歂䍁䅁睙療䝁䄴䅤祂䝁䅅睙あ䝁䄸杣穂䍁䄴䅉啂䝁䅧党杁䝁䅍睢瑂䡁䅁兙畂䡁䅫䅉桂䝁䅷督療䍁䅁党畂䝁䅣兙湂䝁䅕督杁䝁䅫杢杁䡁䅙兙祂䝁䅫睢ㅂ䡁䅍䅉祂䝁䅕兡畂䡁䅍兤祂䝁䅅杢橂䝁䅕䅉橂䝁䄸杤求䡁䅉兙湂䝁䅕督畁䍁䅁兓あ䍁䅁兢桂䡁䅉睡求䡁䅑督杁䝁䅫䅤穂䍁䅁䅣祂䝁䄸䅚ㅂ䝁䅍䅤穂䍁䅁䅤潂䡁䅉睢ㅂ䝁䅣䅡杁䝁䅉杣桂䝁䄴睙潂䍁䅁睢浂䝁䅙兡橂䝁䅕督獁䍁䅁睤潂䝁䄸䅢求䡁䅍兙獂䝁䅕䅉桂䝁䄴䅚杁䡁䅉党あ䝁䅅兡獂䍁䅁杙祂䝁䄸睡求䡁䅉督獁䍁䅁睙桂䡁䅉杣灂䝁䅕杣杁䡁䅁兙祂䡁䅑杢求䡁䅉督獁䍁䅁兙畂䝁䅑䅉ㅂ䝁䄴䅚求䡁䅉睤祂䝁䅫䅤灂䝁䄴睚杁䝁䅅杢歂䍁䅁兡畂䝁䅑党睂䝁䅕杢歂䝁䅕杢あ䍁䅁兙湂䝁䅕杢あ䡁䅍杌杁䙁䅉䅔䩂䍁䅁睑療䡁䅉䅣畁䍁䅁睤桂䡁䅍䅉灂䝁䄴睙療䡁䅉䅣療䡁䅉兙あ䝁䅕䅚杁䝁䅫杢杁䑁䅅兏㉁䑁䅕䅉桂䝁䄴䅚杁䝁䅫督杁䝁䅧党桂䝁䅑兣ㅂ䝁䅅杣あ䝁䅕杣求䝁䅑䅉灂䝁䄴䅉兂䝁䅕睢祂䝁䅫兙獁䍁䅁兓獂䝁䅷兡畂䝁䄸兡穂䍁䄴䅁佄䅉䅁䅄䅍䙁䅉䅔䭂䍁䅁䅔療䝁䅑睚灂䝁䄴睚杁䙁䅑杣ㅂ䡁䅍䅤杁䝁䅫督杁䝁䅅䅉穂䝁䅕䅢浂䍁䄰兙歂䡁䅙兡穂䝁䅕䅚獁䍁䅁䅣ㅂ䝁䅉䅢灂䝁䅍䅢㕂䍁䅁䅤祂䝁䅅䅚求䝁䅑䅉祂䝁䅕兙獂䍁䅁党穂䡁䅑兙あ䝁䅕䅉灂䝁䄴杤求䡁䅍䅤瑂䝁䅕杢あ䍁䅁䅤祂䡁䅕督あ䍁䅁䅤潂䝁䅅䅤杁䝁䄸睤畂䡁䅍䅉睂䡁䅉兡瑂䝁䅅杣灂䝁䅷入杁䡁䅁杣求䝁䄰兡ㅂ䝁䄰兌楂䡁䅉兙畂䝁䅑党歂䍁䅷䅉潂䝁䅫睚潂䍁䄰兢桂䡁䅉睚灂䝁䄴䅌杁䝁䅙睢橂䡁䅕督求䝁䅑兌穂䝁䅕杣㉂䝁䅫睙求䍁䅁兙畂䝁䅑䅉橂䝁䄸兢睂䝁䅅睙あ䍁䅁杚ㅂ䝁䅷䅢瑁䡁䅍党祂䡁䅙兡橂䝁䅕䅉潂䝁䄸䅤求䝁䅷督畁䍁䅁䅖潂䝁䅕䅉䑂䝁䄸兢睂䝁䅅杢㕂䍁䅣督杁䡁䅁睢祂䡁䅑杚療䝁䅷兡療䍁䅁睙ㅂ䡁䅉杣求䝁䄴䅤獂䡁䅫䅉橂䝁䄸杢穂䝁䅫督あ䡁䅍䅉療䝁䅙䅉㕁䑁䅙䅉潂䝁䄸䅤求䝁䅷督杁䡁䅣兡あ䝁䅧䅉桂䡁䅁䅣祂䝁䄸䅥灂䝁䄰兙あ䝁䅕䅢㕂䍁䅁杍硁䍁䅷杍睁䑁䅁䅉祂䝁䄸睢瑂䡁䅍䅌杁䝁䅷睢橂䝁䅅䅤求䝁䅑䅉灂䝁䄴䅉祁䑁䅍䅉穂䡁䅑兙あ䝁䅕督杁䝁䅅杢歂䍁䅁䅤潂䝁䅕䅉䕂䝁䅫督あ䡁䅉兡橂䡁䅑䅉療䝁䅙䅉䑂䝁䄸䅢ㅂ䝁䄰杙灂䝁䅅䅉桂䝁䄴䅚杁䝁䅅杢杁䝁䄸睤畂䝁䅕杣穂䝁䅧兡睂䍁䅁兡畂䡁䅑党祂䝁䅕督あ䍁䅁兡畂䍁䅁睢畂䝁䅕䅉ㅂ䝁䄴睙療䝁䄴督療䝁䅷兡歂䝁䅅䅤求䝁䅑䅉潂䝁䄸䅤求䝁䅷䅉㍂䝁䅫䅤潂䍁䅁免㍁䑁䅅䅉祂䝁䄸睢瑂䡁䅍杌䅁䅁䱫䅁㑂䅃䅁杕兂䕁䅍䅌杁䕁䅫杢橂䍁䄴䅌杁䡁䅑䅡祂䝁䄸兤湂䝁䅧䅉灂䡁䅑督杁䡁䅍兤楂䡁䅍兡歂䝁䅫兙祂䝁䅫党穂䍁䅷䅉求䝁䄴睚桂䝁䅣党穂䍁䅁䅣祂䝁䄸杤灂䡁䅍兡療䝁䄴䅉療䝁䅙䅉桂䍁䅁杣桂䝁䄴睚求䍁䅁睢浂䍁䅁睢灂䝁䅷杚灂䝁䅕䅢歂䍁䅁督求䡁䅉杤灂䝁䅍党穂䍁䅁兙畂䝁䅑䅉求䡁䅅兤灂䡁䅁兢求䝁䄴䅤杁䝁䅙睢祂䍁䅁䅤潂䝁䅕䅉療䝁䅫䅢杁䝁䅅杢歂䍁䅁睚桂䡁䅍䅉橂䝁䄸兢睂䝁䅅杢灂䝁䅕督杁䝁䅫杢㉂䝁䄸䅢㉂䝁䅕䅚杁䝁䅫杢杁䡁䅑䅡求䍁䅁党㑂䡁䅁䅢療䡁䅉兙あ䝁䅫睢畂䍁䅷䅉睂䡁䅉睢歂䡁䅕睙あ䝁䅫睢畂䍁䅷䅉桂䝁䄴䅚杁䝁䅑党㉂䝁䅕䅢療䡁䅁兢求䝁䄴䅤杁䝁䄸杚杁䝁䄸兡獂䍁䅁兙畂䝁䅑䅉湂䝁䅅督杁䡁䅁杣療䡁䅁党祂䡁䅑兡求䡁䅍杌杁䙁䅑䅡求䍁䅁睙療䝁䄰䅣桂䝁䄴入杁䝁䄸䅣求䡁䅉兙あ䝁䅕督杁䡁䅑䅡祂䝁䄸兤湂䝁䅧䅉啂䝁䅕睙潂䝁䄴兡橂䝁䅅䅢杁䙁䅍党祂䡁䅙兡橂䝁䅕督杁䝁䅅杢歂䍁䅁睕ㅂ䡁䅁䅣療䡁䅉䅤杁䙁䅍党祂䡁䅙兡橂䝁䅕督杁䡁䅍党湂䝁䄰党畂䡁䅑督畁䍁䅁䅖潂䝁䅕䅉啂䝁䅕睙潂䝁䄴兡橂䝁䅅䅢杁䙁䅍党祂䡁䅙兡橂䝁䅕督杁䡁䅍党湂䝁䄰党畂䡁䅑䅉療䝁䅙杚求䡁䅉督杁䡁䅁杣求䡁䅍督ㅂ䡁䅉党杁䡁䅁兤瑂䡁䅁兡畂䝁䅣䅌杁䝁䅙杣桂䝁䅍䅤ㅂ䡁䅉兡畂䝁䅣䅌杁䝁䅅睙灂䝁䅑兡㙂䝁䅫杢湂䍁䅷䅉橂䝁䅕兢求䝁䄴䅤灂䝁䄴睚獁䍁䅁䅚療䡁䅣杢潂䝁䄸䅢求䍁䅁䅤療䝁䄸䅢穂䍁䅷䅉橂䝁䄸兡獂䝁䅕䅚杁䡁䅑兤楂䝁䅫杢湂䍁䅷䅉穂䝁䄴兤楂䝁䅉兡畂䝁䅣䅌杁䝁䄴兡あ䡁䅉睢湂䝁䅕杢獁䍁䅁睤求䝁䅷䅢杁䝁䅍睢畂䡁䅑杣療䝁䅷䅌杁䡁䅣兡祂䝁䅕䅢灂䝁䄴党獁䍁䅁䅣ㅂ䝁䄰䅣杁䝁䅑睢㍂䝁䄴䅌杁䝁䅅杢歂䍁䅁杚灂䡁䅍䅡灂䝁䄴睚杁䡁䅍党祂䡁䅙兡橂䝁䅕督杁䡁䅑䅡桂䡁䅑䅉桂䡁䅉党杁䡁䅕督求䝁䅑䅉灂䝁䄴䅉あ䝁䅧党杁䝁䅍睢瑂䡁䅁䅢求䡁䅑兡療䝁䄴䅌杁䡁䅁杣療䝁䅑兤橂䡁䅑兡療䝁䄴䅌杁䝁䅅杢歂䍁䅁兢桂䝁䅫杢あ䝁䅕杢桂䝁䄴睙求䍁䅁睢浂䍁䅁睢灂䝁䅷䅉桂䝁䄴䅚杁䝁䅣兙穂䍁䅁睤求䝁䅷䅢穂䍁䄴䅉啂䝁䅧党杁䙁䅍兤睂䡁䅁睢祂䡁䅑䅉呂䝁䅕杣㉂䝁䅫睙求䡁䅍䅉穂䝁䅕睚瑂䝁䅕杢あ䍁䅁䅣祂䝁䄸杤灂䝁䅑党穂䍁䅁兙杁䡁䅉兙畂䝁䅣党杁䝁䄸杚杁䡁䅉党畂䡁䅑兙獂䍁䅁䅤療䝁䄸䅢穂䍁䅁杚療䡁䅉䅉療䝁䄴督潂䝁䄸杣求䍁䅁兙畂䝁䅑䅉療䝁䅙杚穂䝁䅧睢祂䝁䅕䅉療䝁䅫䅢杁䝁䅅杢歂䍁䅁睚桂䡁䅍䅉㍂䝁䅕䅢獂䍁䅁䅚祂䝁䅫䅢獂䝁䅫杢湂䍁䅷䅉橂䝁䄸兢睂䝁䅷党あ䝁䅫睢畂䍁䅷䅉桂䝁䄴䅚杁䡁䅣睢祂䝁䅳睢㉂䝁䅕杣杁䝁䅅睙あ䝁䅫杤灂䡁䅑兡求䡁䅍杌杁䙁䅑䅡灂䡁䅍䅉穂䝁䅕睚瑂䝁䅕杢あ䍁䅁兙獂䡁䅍睢杁䝁䄸杚浂䝁䅕杣穂䍁䅁睢灂䝁䅷杚灂䝁䅕䅢歂䍁䅁䅣灂䡁䅁党杁䝁䅫杢穂䡁䅁党橂䡁䅑兡療䝁䄴䅌杁䝁䅅杢歂䍁䅁䅣灂䡁䅁党杁䝁䄰兙畂䝁䅅睚求䝁䄰党畂䡁䅑䅉桂䝁䄴䅚杁䡁䅍䅤療䡁䅉兙湂䝁䅕䅉穂䝁䅕杣㉂䝁䅫睙求䡁䅍䅌杁䝁䅅督杁䡁䅣党獂䝁䅷䅉桂䡁䅍䅉㍂䝁䅕䅢獂䍁䅁睙療䝁䄴䅤祂䝁䄸䅢杁䡁䅑杣桂䝁䅫杢灂䝁䄴睚杁䝁䅅杢歂䍁䅁睙療䝁䄴督ㅂ䝁䅷䅤灂䝁䄴睚杁䡁䅍党祂䡁䅙兡橂䝁䅕督畁䍁䅁兓あ䍁䅁睢睂䝁䅕杣桂䡁䅑党穂䍁䅁兡畂䍁䅁䅤潂䝁䅕䅉噂䝁䄴兡あ䝁䅕䅚杁䙁䅍䅤桂䡁䅑党穂䍁䅷䅉䉂䝁䅙杣灂䝁䅍兙獁䍁䅁睑桂䝁䄴兙歂䝁䅅䅌杁䕁䅅杣湂䝁䅕杢あ䝁䅫杢桂䍁䅷䅉䑂䝁䅧兡畂䝁䅅䅌杁䕁䄰党㑂䝁䅫睙療䍁䅷䅉䵂䝁䅅䅤灂䝁䄴䅉䉂䝁䄰党祂䝁䅫睙桂䍁䅷䅉あ䝁䅧党杁䕁䄰兡歂䝁䅑䅢求䍁䅁兒桂䡁䅍䅤獁䍁䅁兙畂䝁䅑䅉灂䝁䄴䅤求䡁䅉杢桂䡁䅑兡療䝁䄴兙獂䝁䅷入畁䍁䅁䅖潂䝁䅕䅉橂䝁䄸兢睂䝁䅅杢㕂䍁䅁睤桂䡁䅍䅉灂䝁䄴睙療䡁䅉䅣療䡁䅉兙あ䝁䅕䅚杁䝁䅫杢杁䑁䅅兏㑁䑁䅑䅉桂䝁䄴䅚杁䝁䅫督杁䝁䅧党桂䝁䅑兣ㅂ䝁䅅杣あ䝁䅕杣求䝁䅑䅉灂䝁䄴䅉䉂䡁䅑䅢桂䝁䄴䅤桂䍁䅷䅉䡂䝁䅕睢祂䝁䅣兡桂䍁䄴䅁ぁ杊䅁䅫䄸䙁䅉䅕乂䍁䅁兓畂䡁䅑党祂䝁䄴兙あ䝁䅫睢畂䝁䅅䅢杁䕁䅫杢橂䍁䄴䅉瑂䝁䅅杢ㅂ䝁䅙兙橂䡁䅑兤祂䝁䅕督杁䝁䅅杢歂䍁䅁督求䝁䅷䅢穂䍁䅁督睂䝁䅕睙灂䝁䅅䅢あ䡁䅫䅉橂䝁䅧党瑂䝁䅫睙桂䝁䅷督杁䝁䅙睢祂䍁䅁䅤潂䝁䅕䅉灂䝁䄴䅚ㅂ䡁䅍䅤祂䝁䅫兙獂䍁䅷䅉穂䡁䅁党橂䝁䅫兙獂䡁䅑入獁䍁䅁兙畂䝁䅑䅉橂䝁䄸杢穂䡁䅕兢求䡁䅉䅉瑂䝁䅅杣牂䝁䅕䅤穂䍁䅁睤療䡁䅉䅢歂䡁䅣兡歂䝁䅕杌杁䕁䅫䅤杁䝁䄸杚浂䝁䅕杣穂䍁䅁睤桂䡁䅑党祂䡁䅁杣療䝁䄸杚灂䝁䄴睚獁䍁䅁睙療䝁䅅䅤灂䝁䄴睚獁䍁䅁兙畂䝁䅑䅉あ䡁䅉兙歂䝁䅫䅤灂䝁䄸杢桂䝁䅷䅉祂䝁䄸睢浂䝁䅫杢湂䍁䅁督㕂䡁䅍䅤求䝁䄰督㝁䍁䅁督求䝁䅅䅢桂䝁䄴䅤穂䍁䅷䅉桂䝁䅫杣杁䝁䅉兙祂䡁䅉兡求䡁䅉督獁䍁䅁䅤桂䡁䅁党穂䍁䅷䅉桂䝁䄴䅚杁䝁䅙睢桂䝁䄰督㝁䍁䅁杣求䡁䅍兡歂䝁䅕杢あ䝁䅫兙獂䍁䅁䅡療䝁䄰党杁䡁䅣党桂䡁䅑䅡求䡁䅉兡㙂䝁䅅䅤灂䝁䄸杢杁䡁䅍入穂䡁䅑党瑂䡁䅍睏杁䡁䅉睢療䝁䅙兡畂䝁䅣䅉桂䝁䄴䅚杁䝁䅉兤灂䝁䅷䅚灂䝁䄴睚杁䝁䄰兙灂䝁䄴䅤求䝁䄴兙畂䝁䅍党杁䡁䅍党祂䡁䅙兡橂䝁䅕督㝁䍁䅁督求䝁䅅䅢灂䝁䄴睚杁䝁䅅杢歂䍁䅁杙療䝁䄴䅚灂䝁䄴睚獁䍁䅁督ㅂ䝁䅉杚獂䝁䄸睢祂䍁䅁䅣祂䝁䅕䅣桂䡁䅉兙あ䝁䅫睢畂䍁䅷䅉浂䝁䅷睢療䡁䅉兡畂䝁䅣䅌杁䝁䅅杢歂䍁䅁睚獂䝁䅅来灂䝁䄴睚杁䡁䅍睢獂䡁䅕䅤灂䝁䄸杢穂䑁䅳䅉祂䝁䅕督灂䝁䄴䅉浂䝁䅷睢療䡁䅉兡畂䝁䅣䅉穂䡁䅫督あ䝁䅕兢穂䍁䅷䅉睂䝁䄸䅢㕂䡁䅕杣求䡁䅑䅡桂䝁䄴党獁䍁䅁兔乂䕁䅅䅉㍂䝁䅅䅤求䡁䅉䅣祂䝁䄸睢浂䍁䅷䅉求䡁䅁睢㑂䡁䅫䅉浂䝁䅷睢療䡁䅉䅉睂䝁䅅兡畂䡁䅑䅉桂䝁䄴䅚杁䝁䅍睢桂䡁䅑兡畂䝁䅣督獁䍁䅁睙療䝁䄴睙祂䝁䅕䅤求䍁䅁杣求䡁䅁兙灂䡁䅉䅌杁䝁䅅杢歂䍁䅁䅣祂䝁䄸䅤求䝁䅍䅤灂䝁䄸杢杁䡁䅁杣療䝁䅑兤橂䡁䅑督㝁䍁䅁杚灂䡁䅉党杁䡁䅍䅤療䡁䅁䅣灂䝁䄴睚杁䝁䅅杢歂䍁䅁兡畂䡁䅑兤瑂䝁䅕督橂䝁䅕杢あ䍁䅁督あ䝁䅕党獂䍁䅁睙療䝁䅅䅤灂䝁䄴睚獁䍁䅁兙畂䝁䅑䅉瑂䝁䅅杢ㅂ䝁䅙兙橂䡁䅑兤祂䝁䅫杢湂䍁䅁兡畂䝁䅑兤穂䡁䅑杣㕂䍁䅁督療䝁䅷兤あ䝁䅫睢畂䡁䅍睏杁䡁䅉睢獂䝁䅷党歂䍁䅁兙穂䡁䅁䅡桂䝁䅷䅤杁䡁䅉睢療䝁䅙兡畂䝁䅣䅉瑂䝁䅅䅤求䡁䅉兡桂䝁䅷督杁䝁䅅杢歂䍁䅁睙潂䝁䅕兢灂䝁䅍兙獂䍁䅁兙歂䝁䄰兡㑂䡁䅑兤祂䝁䅕督㝁䍁䅁睙療䝁䄴睙祂䝁䅕䅤求䍁䅁兙畂䝁䅑䅉瑂䝁䅅督療䝁䄴杣㕂䍁䅁兙歂䝁䄰兡㑂䡁䅑兤祂䝁䅕督獁䍁䅁睙療䝁䄴睙祂䝁䅕䅤求䍁䅁杚灂䝁䅉党祂䡁䅍䅌杁䝁䅍兤祂䝁䅫杢湂䍁䅁兙畂䝁䅑䅉穂䝁䅕兙獂䝁䅫杢湂䍁䅁睙療䝁䄰䅣療䡁䅕杢歂䡁䅍䅌杁䡁䅍䅤祂䡁䅕睙あ䡁䅕杣桂䝁䅷䅉湂䡁䅉睢ㅂ䡁䅑督杁䝁䅅杢歂䍁䅁兢療䡁䅉䅤桂䡁䅉督獁䍁䅁党睂䝁䄸䅥㕂䍁䅁兙歂䝁䅧党穂䝁䅫杤求䡁䅍䅌杁䝁䅫杢煂䝁䅕睙あ䝁䅫睢畂䍁䅁杣求䡁䅍兡畂䡁䅍䅌杁䡁䅁睢獂䡁䅫兤祂䝁䅕䅤潂䝁䅅杢求䍁䅁杚療䝁䅅兢穂䍁䅷䅉浂䝁䅷睢療䡁䅉䅉潂䝁䅅杣歂䝁䅕杢求䡁䅉督杁䝁䅅杢歂䍁䅁䅤療䡁䅁䅣灂䝁䄴睚穂䍁䅷䅉煂䝁䄸兡畂䡁䅑䅉浂䝁䅫䅢獂䝁䅕杣穂䍁䅷䅉灂䝁䄴䅚ㅂ䡁䅍䅤祂䝁䅫兙獂䍁䅁兙畂䝁䅑䅉桂䡁䅉睙潂䝁䅫䅤求䝁䅍䅤ㅂ䡁䅉兙獂䍁䅁睙療䝁䅅䅤灂䝁䄴睚穂䍁䅷䅉歂䝁䅕睙療䡁䅉兙あ䝁䅫杤求䍁䅁睙療䝁䅷睢祂䍁䄸督あ䝁䅅兡畂䡁䅍睌穂䡁䅑兙瑂䡁䅁督獁䍁䅁兙畂䝁䅑䅉祂䝁䅕督あ䝁䄸杣桂䡁䅑兡療䝁䄴䅉瑂䝁䅅䅤求䡁䅉兡桂䝁䅷督㝁䍁䅁兡畂䡁䅍兤獂䝁䅅䅤求䝁䅑䅉楂䡁䅕兡獂䝁䅑兡畂䝁䅣䅉橂䝁䅷兙歂䝁䅑兡畂䝁䅣䅉瑂䝁䅅䅤求䡁䅉兡桂䝁䅷督㝁䍁䅁兙畂䝁䅑䅉橂䝁䄸杢橂䡁䅉党あ䝁䅕䅉浂䝁䄸杣瑂䍁䅁睤桂䝁䅷䅢杁䡁䅍入穂䡁䅑党瑂䡁䅍杌杁䕁䅫䅤杁䝁䅅䅢穂䝁䄸䅉睂䡁䅉睢㉂䝁䅫䅚求䡁䅍䅉浂䝁䅷睢療䡁䅉兡畂䝁䅣䅉穂䡁䅫督あ䝁䅕兢穂䑁䅳䅉浂䝁䅫杙求䡁䅉睚獂䝁䅅督穂䍁䅁杣求䝁䅫杢浂䝁䄸杣橂䝁䅕䅚杁䡁䅁䅢桂䡁䅍䅤灂䝁䅍䅉湂䡁䅉兙あ䝁䅫杢湂䡁䅍䅉桂䝁䄴䅚杁䡁䅍䅡桂䡁䅁党穂䑁䅳䅉橂䝁䄸杣祂䝁䄸督灂䝁䄸杢瑁䝁䅍睢畂䡁䅑杣療䝁䅷䅉橂䝁䄸兙あ䝁䅫杢湂䍁䅷䅉橂䝁䄸杢あ䝁䅅兡畂䝁䄰党畂䡁䅑䅉桂䝁䄴䅚杁䡁䅉兙灂䝁䅷睙桂䡁䅉䅉獂䝁䅫杢灂䝁䄴睚獁䍁䅁杚灂䡁䅉党杁䝁䅅杢歂䍁䅁督療䡁䅕杢歂䍁䅁䅣祂䝁䄸睢浂䝁䅫杢湂䍁䅷䅉桂䝁䄴䅚杁䝁䅧党桂䡁䅑䅉桂䝁䄴䅚杁䝁䅍杣㕂䝁䄸睚求䝁䄴兡橂䍁䅁兡畂䡁䅍兤獂䝁䅅䅤灂䝁䄸杢杁䡁䅁杣療䝁䅑兤橂䡁䅑督㝁䍁䅁督睂䝁䅕睙灂䝁䅅䅢あ䡁䅫䅉橂䝁䄸杢穂䡁䅑杣ㅂ䝁䅍䅤灂䝁䄸杢杁䡁䅁杣療䝁䅑兤橂䡁䅑督㝁䍁䅁兙瑂䝁䅫杢求䍁䅁睙ㅂ䡁䅉兡畂䝁䅣䅉桂䝁䅣党畂䡁䅑督獁䍁䅁杣求䝁䅅睙あ䝁䅫杤求䍁䅁䅚灂䝁䅷兤求䝁䄴䅤穂䍁䅷䅉桂䝁䄴䅚杁䝁䅕䅣療䡁䅧入杁䡁䅉党穂䝁䅫杢穂䑁䅳䅉浂䝁䅷兤療䡁䅉党穂䝁䅍党畂䡁䅑䅉橂䝁䄸䅢療䡁䅉兙畂䡁䅑督杁䝁䅅杢歂䍁䅁䅣灂䝁䅣兢求䝁䄴䅤穂䑁䅳䅉穂䝁䅧党獂䝁䅷兙橂䍁䄰杙桂䡁䅍党歂䍁䄰督睂䝁䅕睙灂䝁䅅䅢あ䡁䅫䅉桂䝁䄴䅚杁䝁䄰兙祂䝁䅫杢求䍁䅁睙療䝁䅅䅤灂䝁䄴睚穂䑁䅳䅉浂䝁䅫杣求䍁䅁兙畂䝁䅑䅉㍂䝁䅅䅤求䡁䅉䅉歂䝁䅅兢桂䝁䅣党杁䡁䅉党穂䡁䅑睢祂䝁䅅䅤灂䝁䄸杢獁䍁䅁睙桂䡁䅉䅣求䡁䅑䅉橂䝁䅷党桂䝁䄴兡畂䝁䅣䅌杁䝁䅅杢歂䍁䅁䅚灂䡁䅍兡畂䝁䅙党橂䡁䅑兡畂䝁䅣䅉睂䡁䅉睢歂䡁䅕睙あ䡁䅍睏杁䝁䅙兤求䝁䅷䅉桂䝁䅑䅚灂䡁䅑兡㉂䝁䅕督㝁䍁䅁睤療䝁䄸䅚杁䡁䅑杣求䝁䅅䅤瑂䝁䅕杢あ䡁䅍䅌杁䝁䅍睢桂䡁䅑兡畂䝁䅣督獁䍁䅁兙畂䝁䅑䅉あ䝁䄸兤橂䝁䅧兌ㅂ䡁䅁䅉睂䡁䅉睢歂䡁䅕睙あ䡁䅍睏杁䝁䅅杢歂䍁䅁杢桂䝁䅫䅢杁䝁䅕杢桂䝁䄰党獂䡁䅍䅌杁䡁䅁睢獂䝁䅫督潂䝁䅕督獁䍁䅁兙畂䝁䅑䅉橂䝁䄸兙あ䝁䅫杢湂䍁䅁睙療䝁䄰䅣療䝁䄴党畂䡁䅑督畁䍁䅁兓畂䍁䅁兙歂䝁䅑兡あ䝁䅫睢畂䍁䅷䅉灂䡁䅑䅉療䝁䅙杚求䡁䅉督杁䡁䅍睢獂䡁䅕䅤灂䝁䄸杢穂䍁䅁杚療䡁䅉䅉あ䝁䅧党杁䡁䅁兙灂䝁䄴䅤杁䝁䅍睢畂䡁䅑杣桂䝁䅍䅤療䡁䅉督杁䝁䅅杢歂䍁䅁䅒䩂䙁䅫党祂䡁䅍䅌杁䝁䅍睢畂䝁䅍杣求䡁䅑党杁䡁䅉党穂䡁䅑睢祂䝁䅅䅤灂䝁䄸杢杁䝁䅅杢歂䍁䅁杚獂䝁䄸睢祂䝁䅫杢湂䍁䅷䅉瑂䝁䅕䅤桂䝁䅷䅢灂䝁䅍䅉桂䝁䄴䅚杁䝁䅙兙ㅂ䡁䅧䅉浂䝁䅫杢灂䡁䅍䅡杁䝁䅍睢桂䡁䅑兡畂䝁䅣督獁䍁䅁睙獂䝁䅕兙畂䝁䅕杣穂䍁䅷䅉桂䝁䄴䅚杁䝁䅧睢楂䝁䅉入杁䡁䅁兙灂䝁䄴䅤穂䍁䅁兙畂䝁䅑䅉橂䝁䅕兢求䝁䄴䅤穂䑁䅳䅉桂䝁䄴䅚杁䝁䅍兙ㅂ䝁䅷睡穂䍁䅷䅉桂䝁䅑䅡求䡁䅍兡㉂䝁䅕督獁䍁䅁兡畂䡁䅍兤獂䝁䅅䅤灂䝁䄴睚杁䝁䅙睢桂䝁䄰督獁䍁䅁兙畂䝁䅑䅉睂䝁䅅䅤橂䝁䅧党穂䍁䅷䅉桂䡁䅍䅉㍂䝁䅕䅢獂䍁䅁兙穂䍁䅁督睂䝁䅅睙牂䝁䅷兡畂䝁䅣䅌杁䝁䅣䅢桂䡁䅯兡畂䝁䅣䅌杁䝁䅅杢歂䍁䅁杣求䡁䅁兙灂䡁䅉䅉睂䡁䅉睢歂䡁䅕睙あ䡁䅍杌杁䙁䅑䅡求䍁䅁睙療䝁䄰䅣桂䝁䄴入杁䡁䅣兙穂䍁䅁兡畂䝁䅍睢祂䡁䅁睢祂䝁䅅䅤求䝁䅑䅉灂䝁䄴䅉硁䑁䅫䅎㍁䍁䅁兙畂䝁䅑䅉灂䡁䅍䅉潂䝁䅕兙歂䡁䅅兤桂䡁䅉䅤求䡁䅉党歂䍁䅁兡畂䍁䅁兔求䝁䅑兡畂䝁䅅䅌杁䕁䄸䅡灂䝁䄸杌䅁䑁浣䅁歄䅄䅁杕啂䙁䅧䅉䑂䝁䄸杣睂䝁䄸杣桂䡁䅑兡療䝁䄴䅌杁䝁䅅杢杁䝁䅅党祂䝁䄸督睂䝁䅅睙求䍁䅁兙畂䝁䅑䅉歂䝁䅕杚求䝁䄴督求䍁䅁睙療䝁䄰䅣桂䝁䄴入獁䍁䅁䅣祂䝁䄸杤灂䝁䅑党穂䍁䅁督㕂䡁䅍䅤求䝁䄰督杁䝁䅅杢歂䍁䅁督求䡁䅉杤灂䝁䅍党穂䍁䅁杚療䡁䅉䅉あ䝁䅧党杁䝁䅍睢瑂䝁䄰党祂䝁䅍兡桂䝁䅷䅌杁䝁䄰兡獂䝁䅫䅤桂䡁䅉入獁䍁䅁兙畂䝁䅑䅉湂䝁䄸杤求䡁䅉杢瑂䝁䅕杢あ䍁䅁睙ㅂ䡁䅍䅤療䝁䄰党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䑂䝁䄸䅢獂䝁䅫杢穂䍁䅁兑求䡁䅉睢穂䡁䅁兙橂䝁䅕䅌杁䙁䅁杣桂䡁䅑䅤杁䍁䅙䅉塂䝁䅧兡あ䝁䄴党㕂䍁䅷䅉桂䝁䄴䅚杁䙁䅉兙㕂䡁䅑䅡求䝁䄸杢畁䍁䅁䅖潂䝁䅕䅉䑂䝁䄸䅢獂䝁䅫杢穂䍁䅁兑求䡁䅉睢穂䡁䅁兙橂䝁䅕䅉呂䡁䅫督あ䝁䅕兢穂䍁䅁督求䝁䅣兢求䝁䄴䅤杁䝁䄸杚浂䝁䅕杣穂䍁䅁兙求䡁䅉睢穂䡁䅁兙橂䝁䅕䅉桂䝁䄴䅚杁䝁䅑党浂䝁䅕杢穂䝁䅕䅉睂䡁䅉睢歂䡁䅕睙あ䡁䅍䅌杁䝁䅅杢歂䍁䅁兙浂䡁䅑党祂䝁䄰兙祂䝁䅳党あ䍁䅁督求䡁䅉杤灂䝁䅍党杁䡁䅍睢獂䡁䅕䅤灂䝁䄸杢穂䍁䅁杚療䡁䅉䅉橂䝁䅫杤灂䝁䅷䅉桂䝁䄴䅚杁䝁䄰兡獂䝁䅫䅤桂䡁䅉入杁䝁䅅兡祂䝁䅍杣桂䝁䅙䅤杁䝁䄰兙畂䡁䅕杚桂䝁䅍䅤ㅂ䡁䅉党祂䡁䅍䅉桂䝁䄴䅚杁䝁䅍睢瑂䝁䄰党祂䝁䅍兡桂䝁䅷䅉桂䝁䅫杣獂䝁䅫杢求䡁䅍䅌杁䝁䅅督杁䡁䅣党獂䝁䅷䅉桂䡁䅍䅉祂䝁䅕睚灂䝁䄸杢桂䝁䅷䅌杁䝁䅉兤穂䝁䅫杢求䡁䅍督獁䍁䅁兙畂䝁䅑䅉湂䝁䅕杢求䡁䅉兙獂䍁䅁兙㉂䝁䅫兙あ䝁䅫睢畂䍁䅷䅉歂䝁䅕杚求䝁䄴督求䍁䅷䅉桂䝁䄴䅚杁䝁䅍睢瑂䝁䄰党祂䝁䅍兡桂䝁䅷䅉穂䡁䅁兙橂䝁䅕䅉療䡁䅁党祂䝁䅅䅤灂䝁䄸杢穂䍁䄴䅉啂䝁䅧兡穂䍁䅁督求䝁䅣兢求䝁䄴䅤杁䝁䅅䅢穂䝁䄸䅉歂䝁䅕督灂䝁䅣杢穂䍁䅷䅉睂䡁䅉睢歂䡁䅕睙求䡁䅍䅌杁䝁䅅杢歂䍁䅁督ㅂ䡁䅁䅣療䡁䅉䅤穂䍁䅁睙桂䝁䅉兡畂䍁䅁兡畂䡁䅑党祂䝁䅫睢祂䍁䅷䅉灂䝁䄴睙獂䡁䅕䅚灂䝁䄴睚杁䡁䅍党桂䡁䅑兡畂䝁䅣䅌杁䝁䄸䅥㕂䝁䅣党畂䍁䅁督㕂䡁䅍䅤求䝁䄰督獁䍁䅁杚療䝁䄸䅚杁䝁䅅杢歂䍁䅁杙求䡁䅙党祂䝁䅅睚求䍁䅁䅣祂䝁䅕䅣桂䡁䅉兙あ䝁䅫睢畂䍁䅷䅉穂䡁䅑睢祂䝁䅅睚求䍁䅁兙畂䝁䅑䅉湂䝁䅅䅢獂䝁䅕入杁䡁䅍入穂䡁䅑党瑂䡁䅍䅌杁䝁䅅杢歂䍁䅁䅢桂䡁䅙兙あ䝁䄸杣㕂䍁䅁兙畂䝁䅑䅉㍂䝁䅅督あ䝁䅕睤桂䡁䅑党祂䍁䅁兢桂䝁䄴兙湂䝁䅕兢求䝁䄴䅤杁䡁䅍入穂䡁䅑党瑂䡁䅍睏杁䝁䅉兙あ䡁䅑䅢求䡁䅍䅣桂䝁䅍党獁䍁䅁䅤求䡁䅍䅤杁䝁䅅杢歂䍁䅁䅤祂䝁䅅兡畂䝁䅫杢湂䍁䅁杣桂䝁䄴睚求䍁䅁督㕂䡁䅍䅤求䝁䄰督獁䍁䅁睙祂䝁䅕睤杁䝁䅕督橂䝁䅅䅣求䍁䅁督㕂䡁䅍䅤求䝁䄰督獁䍁䅁兙畂䝁䅑䅉穂䝁䅫兢ㅂ䝁䅷兙あ䝁䅫睢畂䍁䅁兙畂䝁䅑䅉あ䡁䅉兙灂䝁䄴兡畂䝁䅣䅉穂䝁䄸䅢ㅂ䡁䅑兡療䝁䄴督㝁䍁䅁兡畂䝁䅙睢祂䝁䄰兙あ䝁䅫睢畂䍁䅁兢桂䝁䄴兙湂䝁䅕兢求䝁䄴䅤杁䡁䅍党祂䡁䅙兡橂䝁䅕督㝁䍁䅁兙畂䝁䅑䅉桂䝁䅙䅤求䡁䅉兢桂䡁䅉睡求䡁䅑䅉穂䝁䅕杣㉂䝁䅫睙求䡁䅍䅉あ䝁䅧兙あ䍁䅁兡畂䝁䅍䅢ㅂ䝁䅑党杁䡁䅍䅣桂䡁䅉党杁䡁䅁兙祂䡁䅑督獁䍁䅁睢㉂䝁䅕杣潂䝁䅅兤獂䍁䅁兙畂䝁䅑䅉祂䝁䅕䅣桂䝁䅫杣獁䍁䅁党畂䝁䅣兡畂䝁䅕党祂䝁䅫杢湂䍁䅁兙畂䝁䅑䅉あ䝁䅕睙潂䝁䄴兡橂䝁䅅䅢杁䡁䅍兤睂䡁䅁睢祂䡁䅑䅌杁䡁䅑杣桂䝁䅫杢灂䝁䄴睚杁䝁䅅杢歂䍁䅁杚獂䝁䅕党あ䍁䅁兢桂䝁䄴兙湂䝁䅕兢求䝁䄴䅤杁䡁䅍睢獂䡁䅕䅤灂䝁䄸杢穂䍁䅷䅉桂䝁䄴䅚杁䝁䅅督穂䝁䅕䅤杁䝁䅅杢歂䍁䅁兡畂䝁䅙睢祂䝁䄰兙あ䝁䅫睢畂䍁䅁兢桂䝁䄴兙湂䝁䅕兢求䝁䄴䅤杁䡁䅍党祂䡁䅙兡橂䝁䅕督畁䍁䅁䅖潂䝁䅕䅉兂䡁䅉兙あ䡁䅑䅉流䍁䅁睖潂䝁䅫䅤畂䝁䅕入杁䡁䅍党湂䝁䄰党畂䡁䅑䅉穂䡁䅕䅣睂䝁䅷兡求䡁䅍䅉桂䝁䅫杣橂䡁䅉兙浂䡁䅑䅉求䝁䄴睚灂䝁䄴党穂䍁䅁杚療䡁䅉䅉橂䝁䄸兢瑂䝁䅕杣橂䝁䅫兙獂䍁䅷䅉瑂䝁䅫䅢灂䡁䅑兙祂䡁䅫䅌杁䝁䅉兤穂䝁䅫杢求䡁䅍督杁䝁䅯党あ䍁䅷䅉桂䝁䄴䅚杁䝁䅣党畂䝁䅕杣桂䝁䅷䅉桂䡁䅙兡桂䡁䅑兡療䝁䄴䅉橂䡁䅕督あ䝁䄸兢求䡁䅉督㝁䍁䅁兙畂䝁䅑䅉睂䡁䅉睢歂䡁䅕睙求䡁䅍䅌杁䡁䅍党獂䝁䅷督獁䍁䅁兙畂䝁䅑䅉穂䝁䅕杣㉂䝁䅫睙求䡁䅍䅉瑂䝁䅫䅢灂䡁䅑兙祂䡁䅫䅉桂䝁䄴䅚杁䝁䅍睢瑂䝁䄰党祂䝁䅍兡桂䝁䅷䅉桂䡁䅕䅥灂䝁䅷兡桂䡁䅉入杁䡁䅁睢㍂䝁䅕杣杁䡁䅕杢灂䡁䅑督畁䍁䅁䅖潂䝁䅕䅉卂䝁䅅入あ䝁䅧党療䝁䄴䅉穂䝁䅕睚瑂䝁䅕杢あ䍁䅁䅣祂䝁䄸杤灂䝁䅑党穂䍁䅁䅚求䝁䅙党畂䡁䅍兡㉂䝁䅕䅉桂䝁䄴䅚杁䝁䄸杚浂䝁䅕杢穂䝁䅫杤求䍁䅁䅤潂䡁䅉党桂䡁䅑䅉歂䝁䅕䅤求䝁䅍䅤灂䝁䄸杢獁䍁䅁䅤祂䝁䅅睙牂䝁䅫杢湂䍁䅷䅉桂䝁䄴䅚杁䝁䄰兡あ䝁䅫睚桂䡁䅑兡療䝁䄴䅉橂䝁䅅䅣桂䝁䅉兡獂䝁䅫䅤灂䝁䅕督杁䝁䅙睢祂䍁䅁睚療䡁䅙党祂䝁䄴兢求䝁䄴䅤獁䍁䅁兙畂䝁䅑䅉橂䝁䄸兢瑂䝁䅕杣橂䝁䅫兙獂䍁䅁睙ㅂ䡁䅍䅤療䝁䄰党祂䡁䅍杌杁䙁䅑䅡求䍁䅁睙療䝁䄰䅣桂䝁䄴入杁䡁䅣兙穂䍁䅁杚療䡁䅉兢求䡁䅉䅢㕂䍁䅁睡畂䝁䄸睤畂䍁䅁兙穂䍁䅁杕桂䡁䅫䅤潂䝁䅕睢畂䍁䅁䅖求䝁䅍䅡畂䝁䄸䅢療䝁䅣兡求䡁䅍䅉䑂䝁䄸杣睂䝁䄸杣桂䡁䅑兡療䝁䄴䅉桂䝁䄴䅚杁䝁䅍䅡桂䝁䄴睚求䝁䅑䅉灂䡁䅑督杁䝁䄴兙瑂䝁䅕䅉あ䝁䄸䅉卂䙁䅑䅗杁䕁䅍睢祂䡁䅁睢祂䝁䅅䅤灂䝁䄸杢杁䝁䅫杢杁䕁䅯兤獂䡁䅫䅉祁䑁䅁杍穁䍁䄴䅉卂䙁䅑䅗杁䕁䅍睢祂䡁䅁睢祂䝁䅅䅤灂䝁䄸杢杁䡁䅣兙穂䍁䅁兡畂䝁䅍睢祂䡁䅁睢祂䝁䅅䅤求䝁䅑䅉灂䝁䄴䅉硁䑁䅫睍ぁ䍁䅁兙畂䝁䅑䅉灂䡁䅍䅉潂䝁䅕兙歂䡁䅅兤桂䡁䅉䅤求䡁䅉党歂䍁䅁兡畂䍁䅁兑祂䝁䅷兡畂䝁䅣䅤療䝁䄴䅌杁䙁䅙兡祂䝁䅣兡畂䝁䅫兙畁䅁䅁䍏䅙偁䉯䅁卂䙁䅧睔獁䍁䅁兓畂䝁䅍杌杁䡁䅁杣療䡁䅙兡歂䝁䅕督杁䝁䅙兤獂䝁䅷䅉あ䡁䅉兤橂䝁䅳䅢療䝁䅅䅚杁䝁䅙杣求䝁䅫睚潂䡁䅑䅉あ䡁䅉兙畂䡁䅍䅣療䡁䅉䅤桂䡁䅑兡療䝁䄴䅉楂䡁䅉睢牂䝁䅕杣灂䝁䄴睚杁䡁䅍党祂䡁䅙兡橂䝁䅕督畁䍁䅁兓あ䍁䅁兙獂䡁䅍睢杁䝁䄸杚浂䝁䅕杣穂䍁䅁杙祂䝁䄸睡求䡁䅉党歂䍁䅁督求䡁䅉杤灂䝁䅍党穂䍁䅁杚療䡁䅉䅉瑂䝁䅅杢桂䝁䅣党歂䍁䅁䅤祂䝁䅅杢穂䡁䅁睢祂䡁䅑兙あ䝁䅫睢畂䍁䅷䅉獂䝁䅅督あ䍁䅁兢灂䝁䅷党獁䍁䅁兙畂䝁䅑䅉浂䡁䅉党灂䝁䅣䅡あ䍁䅁杚療䡁䅉睤桂䡁䅉䅚灂䝁䄴睚畁䍁䅁䅖潂䝁䅕䅉橂䝁䄸兢睂䝁䅅杢㕂䍁䅁睤桂䡁䅍䅉灂䝁䄴睙療䡁䅉䅣療䡁䅉兙あ䝁䅕䅚杁䝁䅫杢杁䑁䅉䅍祁䑁䅉䅉桂䝁䄴䅚杁䝁䅫督杁䝁䅉兙穂䝁䅕䅚杁䝁䅫杢杁䕁䅍䅡桂䡁䅉䅢療䡁䅑䅤求䍁䅷䅉佂䝁䄸杣あ䝁䅧䅉䑂䝁䅅杣療䝁䅷兡畂䝁䅅杌䅁䕁填䅁㑃睃䅁杕桂䝁䅍睡穂䡁䅁兙橂䝁䅕䅉啂䝁䅕睙潂䝁䄴睢獂䝁䄸睚㕂䍁䅷䅉䩂䝁䄴睙畁䍁䅁睢睂䝁䅕杣桂䡁䅑党穂䍁䅁兙穂䍁䅁兙杁䝁䄰兤獂䡁䅑兡杁䝁䅍䅢療䡁䅕䅚杁䡁䅑党橂䝁䅧杢療䝁䅷睢湂䡁䅫䅉穂䝁䅕杣㉂䝁䅫睙求䡁䅍䅉橂䝁䄸兢睂䝁䅅杢㕂䍁䅁兡畂䍁䅁䅤潂䝁䅕䅉䉂䝁䄰党祂䝁䅫睙桂䡁䅍䅌杁䕁䅕兤祂䝁䄸䅣求䍁䅷䅉あ䝁䅧党杁䕁䄰兡歂䝁䅑䅢求䍁䅁兒桂䡁䅍䅤獁䍁䅁兑浂䡁䅉兡橂䝁䅅䅌杁䝁䅅杢歂䍁䅁䅖潂䝁䅕䅉䉂䡁䅍兡桂䍁䄰䅕桂䝁䅍兡浂䝁䅫睙杁䡁䅉党湂䝁䅫睢畂䍁䄴䅉䩂䡁䅑䅉療䡁䅁党祂䝁䅅䅤求䡁䅍䅉あ䝁䅧杣療䡁䅕睚潂䍁䅁䅤潂䡁䅉党求䍁䅁督求䝁䅣兢求䝁䄴䅤穂䑁䅯䅉乂䡁䅕䅢あ䝁䅫睙獂䝁䄸兤歂䍁䅁睕求䡁䅉杤灂䝁䅍党穂䍁䅷䅉䉂䡁䅁䅣穂䍁䅁杊杁䕁䅍杣療䡁䅍督杁䙁䅁䅢桂䡁䅑杚療䡁䅉兢獁䍁䅁兙畂䝁䅑䅉偂䡁䅁党畂䙁䅍䅤桂䝁䅍睡杁䙁䅁兤楂䝁䅷兡橂䍁䅁睑獂䝁䄸兤歂䍁䄴䅉啂䝁䅧党杁䝁䅍睢瑂䡁䅁兙畂䡁䅫䅉睂䡁䅉睢㉂䝁䅫䅚求䡁䅍䅉睂䡁䅕杙獂䝁䅫睙杁䝁䅅杢歂䍁䅁䅣祂䝁䅫杤桂䡁䅑党杁䝁䅍䅢療䡁䅕䅚杁䝁䄰兙畂䝁䅅睚求䝁䅑䅉穂䝁䅕杣㉂䝁䅫睙求䡁䅍䅌杁䡁䅣䅡灂䝁䅍䅡杁䝁䅅䅢獂䝁䄸睤杁䝁䅍兤穂䡁䅑睢瑂䝁䅕杣穂䍁䅁䅤療䍁䅁䅚求䡁䅑党祂䝁䄰兡畂䝁䅕䅌杁䝁䄰兙畂䝁䅅睚求䍁䅷䅉桂䝁䄴䅚杁䝁䄸䅣あ䝁䅫兢灂䡁䅯党杁䡁䅑䅡求䍁䅁杣灂䝁䅣䅡あ䍁䅁兡畂䝁䅙杣桂䡁䅍䅤祂䡁䅕睙あ䡁䅕杣求䍁䅷䅉睂䝁䅷兙あ䝁䅙睢祂䝁䄰督獁䍁䅁兙畂䝁䅑䅉穂䝁䅕杣㉂䝁䅫睙求䡁䅍睏杁䡁䅁杣療䝁䅙党穂䡁䅍兡療䝁䄴兙獂䍁䅁督求䡁䅉杤灂䝁䅍党穂䍁䅁杣求䝁䅷兙あ䝁䅕䅚杁䡁䅑睢杁䝁䅑党穂䝁䅫睚畂䝁䅫杢湂䍁䅁兙畂䝁䅑䅉楂䡁䅕兡獂䝁䅑兡畂䝁䅣䅉瑂䡁䅕䅢あ䝁䅫䅉橂䝁䅷睢ㅂ䝁䅑䅉穂䝁䄸䅢ㅂ䡁䅑兡療䝁䄴督杁䝁䅅杢歂䍁䅁睙獂䝁䄸兤歂䍁䄰杢桂䡁䅑兡㉂䝁䅕䅉桂䡁䅁䅣獂䝁䅫睙桂䡁䅑兡療䝁䄴督㝁䍁䅁兙畂䝁䅑䅉瑂䝁䅅杢桂䝁䅣党歂䍁䅁䅡療䡁䅍䅤灂䝁䄴睚杁䝁䅅杢歂䍁䅁睙療䝁䅷睢橂䝁䅅䅤灂䝁䄸杢杁䡁䅍党祂䡁䅙兡橂䝁䅕督畁䍁䅁兓あ䍁䅁兙獂䡁䅍睢杁䝁䅧党獂䡁䅁督杁䝁䅍兤穂䡁䅑睢瑂䝁䅕杣穂䍁䅁党穂䡁䅑兙楂䝁䅷兡穂䝁䅧䅉湂䝁䄸杤求䡁䅉杢桂䝁䄴睙求䍁䅷䅉療䡁䅁党祂䝁䅅䅤灂䝁䄸杢桂䝁䅷䅌杁䝁䅅杢歂䍁䅁兙祂䝁䅍䅡灂䡁䅑党橂䡁䅑兤祂䝁䅅䅢杁䝁䅙杣桂䝁䄰党㍂䝁䄸杣牂䡁䅍䅉あ䝁䄸䅉瑂䝁䅫䅤灂䝁䅣兙あ䝁䅕䅉祂䝁䅫督牂䡁䅍䅉桂䝁䄴䅚杁䡁䅉党歂䡁䅕睙求䍁䅁兡畂</t>
  </si>
  <si>
    <t>䝁䅕杚浂䝁䅫睙灂䝁䅕杢橂䝁䅫党穂䍁䅁䅤療䍁䅁兢桂䝁䄴兙湂䝁䅕䅉橂䝁䄸督あ䡁䅍䅌杁䝁䅅睙潂䝁䅫党㉂䝁䅕䅉灂䝁䄴䅚ㅂ䡁䅍䅤祂䡁䅫兌穂䡁䅁党橂䝁䅫杚灂䝁䅍䅉橂䝁䄸兢睂䝁䅷兡桂䝁䄴睙求䍁䅁睢楂䝁䅯党橂䡁䅑兡㉂䝁䅕督獁䍁䅁兙畂䝁䅑䅉求䝁䄴䅡桂䝁䄴睙求䍁䅁督求䝁䅍兤祂䝁䅫䅤㕂䍁䄴䅉䩂䝁䄴䅉桂䝁䅑䅚灂䡁䅑兡療䝁䄴䅌杁䡁䅑䅡求䍁䅁睙療䝁䄰䅣桂䝁䄴入杁䝁䄸杚浂䝁䅕杣穂䍁䅁兢桂䝁䄴兙湂䝁䅕䅚杁䝁䅅䅣睂䝁䅷兡橂䝁䅅䅤灂䝁䄸杢穂䍁䅷䅉灂䝁䄴睙獂䡁䅕䅚灂䝁䄴睚杁䡁䅉兤畂䝁䄴兡畂䝁䅣䅉獂䝁䅅杣湂䝁䅕兌穂䝁䅍兙獂䝁䅕䅉呂䝁䅅兙呂䍁䅁兙睂䡁䅁䅢灂䝁䅍兙あ䝁䅫睢畂䡁䅍䅉浂䝁䄸杣杁䝁䅍兤穂䡁䅑睢瑂䝁䅕杣穂䍁䅁睢畂䍁䅁兡あ䡁䅍䅉桂䝁䄴䅚杁䡁䅁兤楂䝁䅷兡橂䍁䅁睙獂䝁䄸兤歂䍁䅁兡畂䝁䅙杣桂䡁䅍䅤祂䡁䅕睙あ䡁䅕杣求䑁䅳䅉瑂䝁䅅杢桂䝁䅣党歂䍁䅁督求䝁䅍兤祂䝁䅫䅤㕂䍁䅁督求䡁䅉杤灂䝁䅍党穂䍁䅁兡畂䍁䅁䅤潂䝁䅕䅉桂䡁䅉党桂䡁䅍䅉療䝁䅙䅉穂䝁䅕睙ㅂ䡁䅉兡あ䡁䅫䅉あ䝁䅧杣求䝁䅅䅤杁䝁䅅督穂䝁䅕督穂䝁䄰党畂䡁䅑䅉桂䝁䄴䅚杁䡁䅁杣求䡁䅙党畂䡁䅑兡療䝁䄴䅌杁䡁䅑䅡祂䝁䅕兙あ䍁䅁䅚求䡁䅑党橂䡁䅑兡療䝁䄴䅉桂䝁䄴䅚杁䡁䅉党穂䡁䅁睢畂䡁䅍党獁䍁䅁杣桂䡁䅁兡歂䍁䅁杣求䝁䄰党歂䝁䅫兙あ䝁䅫睢畂䍁䅷䅉湂䝁䄸杤求䡁䅉杢桂䝁䄴睙求䍁䅷䅉桂䝁䄴䅚杁䡁䅉兡穂䝁䅳䅉桂䝁䄴䅚杁䝁䅍睢瑂䡁䅁䅢灂䝁䅅杢橂䝁䅕䅉桂䡁䅍督灂䡁䅍䅤桂䝁䄴睙求䍁䅁兙橂䡁䅉睢穂䡁䅍䅉瑂䡁䅕䅢あ䝁䅫䅣獂䝁䅕䅉橂䝁䅷睢ㅂ䝁䅑䅉睂䝁䅷兙あ䝁䅙睢祂䝁䄰督獁䍁䅁兙穂䍁䅁睤求䝁䅷䅢杁䝁䅅督杁䡁䅁杣灂䡁䅙兙橂䡁䅫䅉桂䝁䄴䅚杁䝁䅑兙あ䝁䅅䅉睂䡁䅉睢あ䝁䅕睙あ䝁䅫睢畂䍁䅁督求䡁䅉杤灂䝁䅍党穂䍁䅷䅉灂䝁䄴睙獂䡁䅕䅚灂䝁䄴睚杁䝁䅑党あ䝁䅅兡獂䝁䅕䅚杁䝁䅅睙橂䝁䅕督穂䍁䅁杣求䡁䅍䅤祂䝁䅫睙あ䝁䅫睢畂䡁䅍䅉桂䝁䄴䅚杁䡁䅉党睂䝁䄸杣あ䝁䅫杢湂䑁䅳䅉歂䝁䅅䅤桂䍁䅁督求䡁䅉杤灂䝁䅍党穂䑁䅳䅉桂䝁䄴䅚杁䡁䅁杣療䝁䅙党穂䡁䅍兡療䝁䄴兙獂䍁䅁督求䡁䅉杤灂䝁䅍党穂䍁䅁杣求䝁䅷兙あ䝁䅕䅚杁䡁䅑睢杁䝁䅑党穂䝁䅫睚畂䝁䅫杢湂䍁䅁兙畂䝁䅑䅉灂䝁䄰䅣獂䝁䅕兢求䝁䄴䅤灂䝁䄴睚杁䝁䅅䅣睂䝁䅷兡橂䝁䅅䅤灂䝁䄸杢獁䍁䅁督求䝁䅍兤祂䝁䅫䅤㕂䍁䅷䅉桂䝁䄴䅚杁䝁䅑兙あ䝁䅅䅉穂䝁䅕杣㉂䝁䅫睙求䡁䅍杌杁䙁䅉兙橂䝁䅳督睂䝁䅅睙求䍁䅁䅖求䝁䅍䅡畂䝁䄸䅢療䝁䅣入獁䍁䅁兓畂䝁䅍杌杁䡁䅣兙穂䍁䅁杚療䡁䅕杢歂䝁䅕䅚杁䝁䅫杢杁䑁䅅兏㕁䑁䅧䅉桂䝁䄴䅚杁䝁䅫督杁䝁䅧党桂䝁䅑兣ㅂ䝁䅅杣あ䝁䅕杣求䝁䅑䅉灂䝁䄴䅉呂䝁䅅杢杁䕁䅅杢あ䝁䄸杢灂䝁䄸䅌杁䙁䅑党㑂䝁䅅督畁䅁䅁砰䅑偁䝁䅁卂䝁䅅䅚佂䝁䅕䅤獁䍁䅁兓畂䝁䅍杌獁䍁䅁䅤療䝁䅣党あ䝁䅧党祂䍁䅁睤灂䡁䅑䅡杁䝁䅫䅤穂䍁䅁督ㅂ䝁䅉督灂䝁䅑兡桂䡁䅉兡求䡁䅍䅌杁䡁䅁杣療䡁䅙兡歂䝁䅕督杁䝁䄸兤あ䡁䅁兙あ䝁䅫党畂䡁䅑䅉歂䝁䅫兙湂䝁䄴睢穂䡁䅑兡橂䍁䅁兡瑂䝁䅅睚灂䝁䄴睚杁䡁䅍党祂䡁䅙兡橂䝁䅕督杁䝁䅫杢杁䡁䅑䅡求䍁䅁兖畂䝁䅫䅤求䝁䅑䅉呂䡁䅑兙あ䝁䅕督畁䍁䅁䅖潂䝁䅕䅉橂䝁䄸兢睂䝁䅅杢㕂䍁䅁睢睂䝁䅕杣桂䡁䅑党穂䍁䅁兡畂䍁䅁䅤㍂䝁䄸䅉穂䝁䅕睚瑂䝁䅕杢あ䡁䅍杏杁䕁䅫兢桂䝁䅣兡畂䝁䅣䅉䑂䝁䅕杢あ䝁䅕杣穂䍁䅁兙畂䝁䅑䅉䉂䡁䅉䅤灂䝁䅙兡橂䝁䅫兙獂䍁䅁兓畂䡁䅑党獂䝁䅷兡湂䝁䅕杢橂䝁䅕杌杁䕁䅫䅤穂䍁䅁督求䡁䅉杤灂䝁䅍党穂䍁䅁兡畂䝁䅍䅢ㅂ䝁䅑党杁䝁䄰兙湂䝁䄴党あ䝁䅫睙杁䡁䅉党穂䝁䄸杢桂䝁䄴睙求䍁䅁兡瑂䝁䅅睚灂䝁䄴睚獁䍁䅁睙療䝁䄰䅣ㅂ䡁䅑党歂䍁䅁䅤療䝁䄰睢湂䡁䅉兙睂䝁䅧入獁䍁䅁䅣療䡁䅍兡あ䡁䅉睢畂䍁䅁党瑂䝁䅫督穂䝁䅫睢畂䍁䅁䅤療䝁䄰睢湂䡁䅉兙睂䝁䅧入獁䍁䅁杢ㅂ䝁䅍䅢求䝁䅅杣杁䝁䄰党歂䝁䅫睙灂䝁䄴党獁䍁䅁兢桂䝁䄰兢療䝁䅣杣桂䡁䅁䅡㕂䍁䅷䅉ㅂ䝁䅷䅤祂䝁䅅督療䡁䅕杢歂䍁䅷䅉歂䝁䅫兙湂䝁䄴睢穂䡁䅑兡橂䍁䅁杣桂䝁䅑兡療䝁䅷睢湂䡁䅫䅌杁䝁䅙䅢ㅂ䝁䄸杣療䡁䅍睙療䡁䅁入獁䍁䅁兙畂䝁䅑䅉療䡁䅑䅡求䡁䅉䅉祂䝁䅕䅢桂䡁䅑党歂䍁䅁䅣祂䝁䄸睙求䝁䅑兤祂䝁䅕督獁䍁䅁兙穂䍁䅁睤求䝁䅷䅢杁䝁䅅督杁䝁䄰兤獂䡁䅑兡瑁䝁䄰睢歂䝁䅅䅢灂䡁䅑入杁䝁䅫兢桂䝁䅣兡畂䝁䅣䅉穂䝁䅕杣㉂䝁䅫睙求䡁䅍杌杁䙁䅑䅡求䍁䅁睙療䝁䄰䅣桂䝁䄴入杁䝁䅅䅢穂䝁䄸䅉歂䝁䅕杤求䝁䅷睢睂䡁䅍䅉桂䝁䄴䅚杁䡁䅍党獂䝁䅷督杁䝁䅍睢瑂䡁䅁兤あ䝁䅕杣灂䡁䅯党歂䍁䅁督㕂䡁䅍䅤求䝁䄰督杁䡁䅑䅡桂䡁䅑䅉歂䝁䅫督あ䡁䅉兡楂䡁䅕䅤求䍁䅷䅉歂䝁䅫督睂䝁䅷兙㕂䍁䅷䅉穂䡁䅑睢祂䝁䅕䅌杁䝁䅅杢歂䍁䅁杣求䡁䅑杣灂䝁䅕杤求䍁䅁䅚灂䝁䅣兡あ䝁䅅䅢杁䝁䅫兢桂䝁䅣党穂䑁䅳䅉療䝁䅙杚求䡁䅉督杁䡁䅁兡橂䡁䅑兤祂䝁䅕䅉桂䡁䅉睙潂䝁䅫杤灂䝁䄴睚杁䝁䅍睢瑂䝁䄰兤畂䝁䅫睙桂䡁䅑兡療䝁䄴督杁䡁䅍入穂䡁䅑党瑂䡁䅍䅉桂䝁䄴䅚杁䡁䅉党獂䝁䅅䅤求䝁䅑䅉穂䝁䅕杣㉂䝁䅫睙求䡁䅍睏杁䝁䅅杢歂䍁䅁䅚求䡁䅙党獂䝁䄸䅣穂䍁䅁兙畂䝁䅑䅉歂䝁䅕䅣獂䝁䄸入穂䍁䅁兑䩂䍁䅁督ㅂ䝁䅫䅤求䡁䅍䅉あ䝁䄸䅉求䝁䄴䅡桂䝁䄴睙求䍁䅁杣桂䝁䅑兡療䝁䅷睢湂䝁䅫督あ䍁䅁兡畂䡁䅑党祂䡁䅁杣求䡁䅑兙あ䝁䅫睢畂䍁䅁睢浂䍁䅁杙祂䝁䅕兙穂䡁䅑䅌杁䝁䅷兤畂䝁䅣䅌杁䝁䅅杢歂䍁䅁䅣祂䝁䄸督あ䝁䅅䅤求䍁䅁兡瑂䝁䅅睚求䡁䅍䅌杁䝁䅅督杁䡁䅣党獂䝁䅷䅉桂䡁䅍䅉䉂䕁䅫䅉穂䝁䄸䅢ㅂ䡁䅑兡療䝁䄴督杁䝁䅙睢祂䍁䅁䅣祂䝁䄸督あ䝁䅅䅤求䍁䅁睙桂䝁䄴睙求䡁䅉䅉穂䝁䅍杣求䝁䅕杢灂䝁䄴睚畁䍁䅁杕桂䝁䅑杔求䡁䅑䅌杁䕁䅫杢橂䍁䄴䅉㍂䝁䅅督杁䝁䅙睢ㅂ䝁䄴䅚求䝁䅑䅉灂䝁䄴䅉硁䑁䅫䅏硁䍁䅁兙畂䝁䅑䅉灂䡁䅍䅉潂䝁䅕兙歂䡁䅅兤桂䡁䅉䅤求䡁䅉党歂䍁䅁兡畂䍁䅁䅔療䡁䅍䅉䉂䝁䄴睚求䝁䅷党穂䍁䅷䅉䑂䝁䅅䅢灂䝁䅙睢祂䝁䄴兡桂䍁䄴䅁䍄光䅁䅤䄰䙁䅉兙歂䝁䅫兙畂䍁䅁睒祂䝁䄸兤睂䍁䅁兓畂䝁䅍杌獁䍁䅁䅤療䝁䅣党あ䝁䅧党祂䍁䅁睤灂䡁䅑䅡杁䝁䅫䅤穂䍁䅁督ㅂ䝁䅉督灂䝁䅑兡桂䡁䅉兡求䡁䅍䅌杁䝁䅕杢湂䝁䅅睚求䡁䅍䅉灂䝁䄴䅉あ䝁䅧党杁䝁䄰睢祂䡁䅑睚桂䝁䅣党杁䝁䅅杢歂䍁䅁杣求䝁䅅䅢杁䝁䅕督あ䝁䅅䅤求䍁䅁督求䡁䅉杤灂䝁䅍党穂䍁䅁杙ㅂ䡁䅍兡畂䝁䅕督穂䍁䅁兡畂䍁䅁䅤潂䝁䅕䅉噂䝁䄴兡あ䝁䅕䅚杁䙁䅍䅤桂䡁䅑党穂䍁䄴䅉䩂䡁䅑䅉療䡁䅁党祂䝁䅅䅤求䡁䅍䅉あ䝁䅧杣療䡁䅕睚潂䍁䅁䅤㍂䝁䄸䅉穂䝁䅕睚瑂䝁䅕杢あ䡁䅍䅌杁䕁䄰睢祂䡁䅑睚桂䝁䅣党杁䕁䅫杢穂䡁䅕杣桂䝁䄴睙求䍁䅁兙畂䝁䅑䅉䥂䝁䄸兢求䝁䅣党畂䝁䅫兤穂䍁䅁督求䝁䅣兢求䝁䄴䅤穂䍁䄴䅉啂䝁䅧党杁䕁䄰睢祂䡁䅑睚桂䝁䅣党杁䕁䅫杢穂䡁䅕杣桂䝁䄴睙求䍁䅁督求䝁䅣兢求䝁䄴䅤杁䝁䅅睚湂䡁䅉党湂䝁䅅䅤求䡁䅍䅌杁䝁䄰兙畂䝁䅅睚求䡁䅍䅌杁䝁䅅杢歂䍁䅁䅚灂䡁䅍䅤祂䝁䅫杙ㅂ䡁䅑党穂䍁䅁兖畁䙁䅍杌杁䝁䄰睢祂䡁䅑睚桂䝁䅣党杁䝁䅍杣求䝁䅑兡あ䍁䅁杣灂䡁䅍睡杁䝁䅙睢祂䍁䅁兢療䡁䅉䅤湂䝁䅅睚求䍁䅁䅢求䝁䄴䅚灂䝁䄴睚杁䝁䅫杢穂䡁䅑兡あ䡁䅕䅤灂䝁䄸杢穂䍁䅁兙畂䝁䅑䅉瑂䝁䄸杣あ䝁䅣兙湂䝁䅕䅉橂䡁䅉党歂䝁䅫䅤杁䝁䅫杢㉂䝁䅕督あ䝁䄸杣穂䍁䅷䅉あ䝁䅧杣療䡁䅕睚潂䍁䅁䅣祂䝁䅫杤桂䡁䅑党杁䝁䄰睢祂䡁䅑睚桂䝁䅣党杁䝁䅫杢穂䡁䅕杣桂䝁䄴睙求䍁䅁睢畂䍁䅁杣求䡁䅍兡歂䝁䅕杢あ䝁䅫兙獂䍁䅁杚灂䡁䅉督あ䍁䄰䅢灂䝁䅕杢杁䝁䄰睢祂䡁䅑睚桂䝁䅣党杁䝁䅷睢桂䝁䄴督㝁䍁䅁兙畂䝁䅑䅉療䡁䅑䅡求䡁䅉䅉橂䡁䅉党歂䝁䅫䅤杁䡁䅉兡穂䝁䅳䅉瑂䝁䅅杢桂䝁䅣党瑂䝁䅕杢あ䍁䅁督療䝁䅷兤あ䝁䅫睢畂䡁䅍䅌杁䝁䅫杢橂䝁䅷兤歂䝁䅫杢湂䍁䅁睙療䝁䄴䅤祂䝁䅅睙あ䍁䅁兤畂䝁䅑党祂䡁䅣杣灂䡁䅑兡畂䝁䅣杌杁䙁䅑䅡求䍁䅁䅓療䝁䄰党湂䝁䅕杢灂䡁䅕督杁䡁䅍党湂䝁䄰党畂䡁䅑䅉療䝁䅙杚求䡁䅉督杁䡁䅑兡あ䝁䅷党杁䡁䅍党祂䡁䅙兡橂䝁䅕督獁䍁䅁兡畂䝁䅍䅢ㅂ䝁䅑兡畂䝁䅣䅉桂䍁䅁督ㅂ䝁䅫䅤求䍁䅁睢浂䍁䅁兡畂䡁䅍兤祂䝁䅅杢橂䝁䅕䅉桂䝁䄴䅚杁䝁䄴睢畂䍁䄰兡畂䡁䅍兤祂䝁䅅杢橂䝁䅕䅉あ䝁䅫䅤獂䝁䅕督㝁䍁䅁䅤桂䡁䅧䅉桂䝁䄴䅚杁䡁䅑兡あ䝁䅷党杁䝁䅑兙あ䝁䅅䅌杁䝁䅍党畂䡁䅑杣桂䝁䅷兡㙂䝁䅕䅚杁䡁䅉党橂䝁䄸杣歂䝁䅫杢湂䍁䅷䅉歂䝁䄸睙ㅂ䝁䄰党畂䡁䅑䅉祂䝁䅕䅤祂䝁䅫党㉂䝁䅅䅢獁䍁䅁兙畂䝁䅑䅉歂䝁䅕杚桂䡁䅕䅢あ䍁䅁睙ㅂ䡁䅉兙あ䝁䅫杤求䍁䅁䅤灂䡁䅑䅢求䍁䅁督求䡁䅉杤灂䝁䅍党穂䑁䅳䅉歂䝁䅕党歂䍁䅁兙畂䝁䅑䅉睂䡁䅉睢睂䝁䅕杣あ䡁䅫䅉祂䝁䅕䅣療䡁䅉䅤穂䑁䅳䅉橂䝁䅷睢穂䝁䅫杢湂䍁䅁兙畂䝁䅑䅉穂䝁䅕䅤あ䝁䅷党瑂䝁䅕杢あ䍁䅁督求䡁䅉杤灂䝁䅍党穂䑁䅳䅉瑂䝁䄸杣あ䝁䅣兙湂䝁䅕䅉ㅂ䝁䄴䅚求䡁䅉睤祂䝁䅫䅤灂䝁䄴睚杁䝁䅅杢歂䍁䅁䅣祂䝁䄸睙求䡁䅍督灂䝁䄴睚㝁䍁䅁党穂䝁䅍杣療䡁䅣睏杁䝁䅅䅣睂䡁䅉兙灂䡁䅍兙獂䍁䅁兢桂䝁䄴兙湂䝁䅕兢求䝁䄴䅤㝁䍁䅁兙畂䝁䅑䅉祂䝁䅕兙獂䍁䅁党穂䡁䅑兙あ䝁䅕䅉楂䡁䅉睢牂䝁䅕杣桂䝁䅣党畁䍁䅁䅖潂䝁䅫督杁䡁䅍党湂䝁䄰党畂䡁䅑䅉桂䝁䅷督療䍁䅁䅣祂䝁䄸杤灂䝁䅑党穂䍁䅁杣求䝁䅅䅢杁䝁䅕督あ䝁䅅䅤求䍁䅁杤桂䝁䅷兤桂䡁䅑兡療䝁䄴䅉睂䡁䅉睢歂䡁䅕睙あ䡁䅍䅉桂䝁䄴䅚杁䡁䅍党祂䡁䅙兡橂䝁䅕督㝁䍁䅁兙穂䡁䅍党あ䍁䅁兢桂䝁䄴兙湂䝁䅕兢求䝁䄴䅤杁䡁䅍党祂䡁䅙兡橂䝁䅕督杁䝁䅙睢祂䍁䅁兢桂䝁䄴兙湂䝁䅫杢湂䍁䅁杣求䝁䅅䅢杁䝁䅕督あ䝁䅅䅤求䍁䅁睢㍂䝁䄴党歂䍁䅁䅣祂䝁䄸䅣求䡁䅉䅤灂䝁䅕督獁䍁䅁睤潂䝁䅫睙潂䍁䅁兡畂䝁䅍䅢ㅂ䝁䅑党穂䍁䅁兙杁䡁䅣党楂䍁䄰杙桂䡁䅍党歂䍁䅁睤療䡁䅉睡浂䝁䅷睢㍂䍁䅁督療䝁䅷兤あ䝁䅫睢畂䑁䅳䅉桂䝁䄴䅚杁䝁䅅䅉穂䡁䅕兡あ䝁䅕䅉療䝁䅙䅉祂䝁䅕兙獂䍁䅁党穂䡁䅑兙あ䝁䅕䅉あ䝁䅕睙潂䝁䄴睢獂䝁䄸睚㕂䍁䅁䅣祂䝁䄸䅚ㅂ䝁䅍䅤穂䍁䅁兙畂䝁䅑䅉穂䝁䅕杣㉂䝁䅫睙求䡁䅍䅉あ䝁䄸䅉浂䝁䅅睙灂䝁䅷兡あ䝁䅅䅤求䍁䅁杣求䝁䅅䅢杁䝁䅕督あ䝁䅅䅤求䍁䅁䅤祂䝁䅅杢穂䝁䅅睙あ䝁䅫睢畂䡁䅍䅌杁䡁䅍兤橂䝁䅧䅉桂䡁䅍䅉睂䡁䅉睢睂䡁䅉兡求䡁䅑兙祂䡁䅫䅉睂䝁䅷兙あ䝁䅙睢祂䝁䄰督杁䝁䅅督杁䝁䅅䅉穂䝁䅕杣㉂䝁䅫睙求䍁䅁督療䝁䅷兤あ䝁䅫睢畂䍁䄴䅉䩂䡁䅑䅉穂䝁䅕杣㉂䝁䅕督杁䝁䄰睢祂䡁䅑睚桂䝁䅣党杁䝁䄸杣灂䝁䅣兡畂䝁䅅䅤療䡁䅉督獁䍁䅁督ㅂ䝁䅍䅡杁䝁䅅督杁䝁䄰睢祂䡁䅑睚桂䝁䅣党杁䝁䅉兙畂䝁䅳党祂䡁䅍䅌杁䝁䅍睢瑂䝁䄰党祂䝁䅍兡桂䝁䅷䅉楂䝁䅅杢牂䡁䅍䅌杁䡁䅍兙㉂䝁䅫杢湂䡁䅍䅉灂䝁䄴督あ䝁䅫䅤ㅂ䡁䅑兡療䝁䄴督獁䍁䅁睙祂䝁䅕䅚灂䡁䅑䅉ㅂ䝁䄴兡療䝁䄴督獁䍁䅁兙畂䝁䅑䅉橂䝁䄸兢瑂䡁䅕杢灂䡁䅑入杁䝁䅉兙畂䝁䅳督㝁䍁䅁兙畂䝁䅑䅉橂䝁䄸杢穂䡁䅕兢求䡁䅉督獁䍁䅁兢療䡁䅉䅤湂䝁䅅睚求䍁䅁䅢求䝁䄴䅚求䡁䅉督獁䍁䅁兢療䡁䅉䅤湂䝁䅅睚求䍁䅁兙畂䝁䅑䅉祂䝁䅕兙獂䍁䅁党穂䡁䅑兙あ䝁䅕䅉灂䝁䄴杤求䡁䅍䅤療䡁䅉督獁䍁䅁睚療䡁䅙党祂䝁䄴兢求䝁䄴䅤瑁䡁䅍䅣療䝁䄴督療䡁䅉党歂䍁䅁党畂䡁䅑党祂䡁䅁杣灂䡁䅍党穂䍁䅷䅉祂䝁䅕兙獂䍁䅁党穂䡁䅑兙あ䝁䅕䅉楂䡁䅉睢牂䝁䅕杣穂䍁䅁兙畂䝁䅑䅉桂䝁䅣党畂䡁䅑督獁䍁䅁兙畂䝁䅑䅉橂䝁䄸杣睂䝁䄸杣桂䡁䅑兡療䝁䄴督杁䝁䅙睢祂䍁䅁䅤潂䝁䅕兡祂䍁䅁党瑂䡁䅁䅢療䡁䅫党求䡁䅍杌杁䙁䅑䅡求䍁䅁睙療䝁䄰䅣桂䝁䄴入杁䡁䅣兙穂䍁䅁杚療䡁䅉兢求䡁䅉䅢㕂䍁䅁睡畂䝁䄸睤畂䍁䅁兙穂䍁䅁睑乂䕁䅅睑杁䕁䅫杢㉂䝁䅕督あ䝁䄰党畂䡁䅑䅉䑂䝁䄸杣睂䍁䄴䅉桂䝁䄴䅚杁䝁䅍䅡桂䝁䄴睚求䝁䅑䅉灂䡁䅑督杁䝁䄴兙瑂䝁䅕䅉あ䝁䄸䅉卂䝁䅅䅚灂䝁䅅杢杁䕁䅣杣療䡁䅕䅣杁䕁䅫杢橂䍁䄴䅉灂䝁䄴䅉䭂䡁䅕杢求䍁䅁免㕁䑁䅫兏畁䍁䅁杕桂䝁䅑兡桂䝁䄴䅉䡂䡁䅉睢ㅂ䡁䅁䅉䩂䝁䄴睙畁䍁䅁睤桂䡁䅍䅉浂䝁䄸兤畂䝁䅑党歂䍁䅁兡畂䍁䅁免㕁䑁䅣睎杁䝁䅅杢歂䍁䅁兡穂䍁䅁䅡求䝁䅅䅚硂䡁䅕兙祂䡁䅑党祂䝁䅕䅚杁䝁䅫杢杁䙁䅣兙㕂䝁䄴党獁䍁䅁䅕求䝁䄴杢穂䡁䅫䅢㉂䝁䅅杢灂䝁䅅杌䅁䕁楫䅁元䅄䅁杕桂䝁䅙兙求䝁䅷䅉䥂䝁䄸䅢歂䝁䅫杢湂䡁䅍䅌杁䕁䅫杢橂䍁䄴䅉睂䡁䅉兡瑂䝁䅅杣灂䝁䅷入杁䝁䅕杢湂䝁䅅睚求䡁䅍䅉灂䝁䄴䅉潂䝁䄸䅢歂䝁䅫杢湂䍁䅁兡畂䡁䅑党祂䝁䅕督あ䡁䅍䅉灂䝁䄴䅉橂䝁䅷兡畂䝁䅫睙桂䝁䅷䅉桂䝁䄴䅚杁䝁䅕兙祂䝁䅷入瑁䡁䅍䅤桂䝁䅣党杁䡁䅁䅡桂䡁䅉兢桂䝁䅍党ㅂ䡁䅑兡橂䝁䅅䅢杁䝁䅍睢瑂䡁䅁兙畂䝁䅫党穂䍁䅷䅉桂䝁䄴䅚杁䝁䅍睢瑂䝁䄰党祂䝁䅍兡桂䝁䅷䅉祂䝁䅕兙獂䍁䅁党穂䡁䅑兙あ䝁䅕䅉桂䡁䅍督求䡁䅑督杁䝁䅫杢杁䡁䅑䅡求䍁䅁兖畂䝁䅫䅤求䝁䅑䅉呂䡁䅑兙あ䝁䅕督杁䝁䅅杢歂䍁䅁兓穂䡁䅉兙求䝁䅷杌杁䕁䅫䅤杁䝁䄸䅣求䡁䅉兙あ䝁䅕督杁䝁䅫杢杁䡁䅑䅡祂䝁䅕党杁䡁䅍党湂䝁䄰党畂䡁䅑督獁䍁䅁䅓求䝁䅅䅢あ䝁䅧睙桂䡁䅉党獁䍁䅁兓畂䝁䅙兤穂䝁䅫睢畂䍁䅁䅖求䝁䅍䅡畂䝁䄸䅢療䝁䅣入獁䍁䅁兙畂䝁䅑䅉卂䝁䅕兙獂䍁䅁兒穂䡁䅑兙あ䝁䅕杌杁䙁䅑䅡求䍁䅁睙療䝁䄰䅣桂䝁䄴入杁䝁䅕杢湂䝁䅅睚求䡁䅍䅉灂䝁䄴䅉あ䝁䅧党杁䝁䅑党㉂䝁䅕䅢療䡁䅁兢求䝁䄴䅤杁䝁䅅杢歂䍁䅁睙療䝁䄰兢求䡁䅉睙灂䝁䅅䅢灂䡁䅯兙あ䝁䅫睢畂䍁䅁睢浂䍁䅁䅤潂䝁䅕杣桂䡁䅁兡求䡁䅍䅉あ䝁䅧兙あ䍁䅁党㑂䡁䅁䅢療䝁䅫䅤杁䡁䅑䅡求䍁䅁兢求䡁䅑兙楂䝁䄸䅢灂䝁䅍䅉歂䝁䅫杚浂䝁䅕杣求䝁䄴睙求䡁䅍䅉楂䝁䅕䅤㍂䝁䅕党畂䍁䅁杢療䡁䅉兢桂䝁䅷䅉橂䝁䅕䅢獂䡁䅍䅉桂䝁䄴䅚杁䝁䅍兙畂䝁䅍党祂䍁䅁睙求䝁䅷䅢穂䍁䄴䅉䩂䡁䅑督杁䝁䅷党桂䝁䅑䅉歂䡁䅉兤湂䍁䅁睙桂䝁䄴䅚灂䝁䅑兙あ䝁䅕䅉灂䡁䅍䅉䑂䙁䅁兓瑁䑁䅙免穁䍁䅁䅋歂䝁䅕杤灂䝁䄰兡穂䡁䅑兙あ䍁䅫䅌杁䝁䅅䅉穂䡁䅑兙楂䝁䅷党杁䝁䅅杢桂䝁䅷睢湂䍁䅁睢浂䍁䅁䅤祂䝁䅅杢穂䝁䅫党畂䡁䅑䅌杁䝁䅅睙㕂䝁䅷兙あ䝁䅕䅚杁䝁䅍兙あ䝁䅅䅢㕂䡁䅑兡橂䍁䅁兡畂䡁䅑党祂䝁䄰党歂䝁䅫兙あ䝁䅕督杁䝁䄸杚杁䝁䅷兡睂䝁䄸兙あ䝁䅕䅉橂䡁䅕杣祂䝁䅕杢あ䝁䅷入杁䡁䅕杢歂䝁䅕杣杁䡁䅁䅡桂䡁䅍党杁䑁䅉䅉療䡁䅁党畂䍁䄰䅢桂䝁䅉党獂䍁䅁兢ㅂ䝁䅷䅤灂䍁䄰睙療䝁䅧睢祂䡁䅑䅉穂䡁䅑兤歂䡁䅫䅉求䡁䅙兙獂䡁䅕兙あ䝁䅫杢湂䍁䅁睑兂䕁䅫兌㉁䑁䅅睍杁䝁䅫杢杁䝁䅍睢瑂䝁䅉兡畂䝁䅅䅤灂䝁䄸杢杁䡁䅣兡あ䝁䅧䅉潂䡁䅫䅚祂䝁䄸䅥㕂䝁䅍䅡獂䝁䄸杣療䡁䅅兤灂䝁䄴党杁䝁䅅杢歂䍁䅁兎瑁䝁䅙䅢ㅂ䝁䄸杣療䡁䅕杣桂䝁䅍兡獂䍁䅁睢祂䍁䅁睚求䝁䄰睙灂䡁䅑兙楂䝁䅫杢求䍁䅁兡畂䍁䅁䅣桂䡁䅑兡求䝁䄴䅤穂䍁䅁睤灂䡁䅑䅡杁䝁䅅䅚㉂䝁䅅杢橂䝁䅕䅚杁䝁䅍䅡求䝁䄰睢祂䝁䅕杚祂䝁䅅睙あ䝁䄸杣㕂䍁䅁睙療䝁䅷睢祂䝁䅕睙あ䝁䅅䅢獁䍁䅁䅣桂䝁䄴睙祂䝁䅕兙あ䝁䅫睙獁䍁䅁睢祂䍁䅁睢あ䝁䅧党祂䍁䅁督療䝁䅷兡歂䍁䅁睙桂䝁䄴睙求䡁䅉督㝁䍁䅁兙畂䝁䅑䅉ㅂ䝁䄴䅚求䡁䅉䅉睂䝁䅧兙穂䝁䅕䅉硁䍁䅁䅚療䡁䅍党瑁䝁䅕督橂䝁䅅䅢桂䡁䅑兡療䝁䄴䅉穂䡁䅑兤歂䡁䅫䅉療䝁䅙䅉䑂䙁䅁兓瑁䑁䅙免穁䍁䅁兡畂䍁䅁睙療䝁䄰杙灂䝁䄴兙あ䝁䅫睢畂䍁䅁睤灂䡁䅑䅡杁䝁䅍䅡求䝁䄰睢祂䝁䅅䅚灂䝁䅅䅤灂䝁䄸杢杁䝁䅫杢杁䡁䅁兙あ䝁䅫党畂䡁䅑督杁䡁䅣兡あ䝁䅧䅉睂䝁䅅杢橂䡁䅉党桂䡁䅑兡橂䍁䅁兙歂䝁䅕杢療䝁䅍兙祂䝁䅍兡畂䝁䄸兢桂䍁䄴䅉啂䝁䅧党杁䝁䅍睢瑂䡁䅁兙畂䡁䅫䅉灂䡁䅍䅉桂䝁䅷督療䍁䅁兡畂䡁䅙睢獂䡁䅙党歂䍁䅁兡畂䍁䅁䅚求䡁䅙党獂䝁䄸䅣灂䝁䄴睚杁䙁䅁杣療䝁䄰兡あ䝁䅫䅢獁䍁䅁兙杁䝁䄰睢獂䝁䅕睙ㅂ䝁䅷党杁䝁䅑党穂䝁䅫睚畂䝁䅕䅚杁䝁䅙睢祂䍁䅁䅤潂䝁䅕䅉あ䝁䅅杣湂䝁䅕䅤求䝁䅑䅉歂䝁䅕䅢灂䡁䅙党祂䡁䅫䅉療䝁䅙䅉瑂䝁䅫䅤療䝁䄰入橂䝁䅫杢瑁䕁䅍䅉灂䝁䄴䅉桂䍁䅁䅣祂䝁䄸䅣祂䝁䅫党あ䝁䅅杣㕂䍁䅁䅣祂䝁䄸䅚祂䡁䅕睚杁䝁䅙睢祂䝁䄰䅌杁䝁䅍睢瑂䡁䅁䅢求䡁䅑党歂䍁䅁䅕潂䝁䅅督求䍁䅁免䉂䍁䅁兙畂䝁䅑䅉硁䕁䅉䅉橂䝁䅷兡畂䝁䅫睙桂䝁䅷䅉穂䡁䅑兤歂䝁䅫党穂䍁䅁䅤桂䡁䅉睚求䡁䅑兡畂䝁䅣䅉睂䝁䅅䅤灂䝁䅕杢あ䡁䅍䅉㍂䝁䅫䅤潂䍁䅁兙歂䡁䅙兙畂䝁䅍党歂䍁䅁睙桂䝁䄴睙求䡁䅉督㝁䍁䅁杒療䝁䅷兙あ䝁䅕兌あ䝁䅅杣湂䝁䅕䅤求䝁䅑䅉兂䡁䅉睢瑂䝁䅫䅤灂䝁䅷䅉潁䙁䅁杣療䝁䄰兡瑁䕁䅙睢獂䍁䅫䅉㍂䝁䅧兡橂䝁䅧䅉灂䡁䅍䅉桂䝁䅫兢求䝁䅑䅉桂䡁䅑䅉獂䝁䄸睙桂䝁䅷䅉あ䡁䅉党桂䡁䅑兢求䝁䄴䅤杁䍁䅧兡畂䡁䅑杣桂䡁䅙党穂䝁䅫睙桂䝁䅷克杁䝁䄸杚杁䡁䅍兤睂䝁䅕杣浂䝁䅫睙灂䝁䅅䅢杁䝁䅉䅢桂䝁䅑䅚求䡁䅉䅉橂䝁䅅杢橂䝁䅕杣㝁䍁䅁兙畂䝁䅑䅉兂䡁䅉睢瑂䝁䅫兌䕂䝁䄸䅥獁䍁䅁兙杁䝁䅧兡湂䝁䅧䅢㕂䍁䅁䅣療䡁䅑党畂䡁䅑䅉歂䡁䅕兙獂䍁䅁䅚祂䡁䅕睚杁䝁䅷兡睂䝁䄸督療䝁䄰党杁䡁䅣兡あ䝁䅧䅉乂䕁䅷䅕杁䝁䅅杢歂䍁䅁䅚療䡁䅧睢祂䡁䅕杙灂䝁䅍兡畂䍁䅁䅤桂䡁䅉睚求䡁䅑兡畂䝁䅣䅉桂䍁䅁䅣療䡁䅑党畂䡁䅑兡桂䝁䅷䅉楂䝁䅅督牂䝁䅕䅤杁䝁䄸杚杁䡁䅑兤瑂䝁䄸杣穂䍁䄴䅉䩂䝁䄴䅉桂䝁䅑䅚灂䡁䅑兡療䝁䄴䅌杁䝁䅫䅤杁䝁䅕杢湂䝁䅅睚求䡁䅍䅉灂䝁䄴䅉あ䝁䅧党杁䝁䅑党㉂䝁䅕䅢療䡁䅁兢求䝁䄴䅤杁䝁䄸杚杁䡁䅍兤祂䝁䅣兡橂䝁䅅䅢杁䝁䅅杢歂䍁䅁䅣祂䝁䄸睙求䝁䅑兤祂䝁䅅䅢杁䝁䅑党㉂䝁䅫睙求䡁䅍䅌杁䝁䅫杢橂䝁䅷兤歂䝁䅫杢湂䍁䅁睢祂䡁䅑䅡療䡁䅁党歂䝁䅫睙杁䝁䅅杣あ䝁䅧杣療䡁䅍睙療䡁䅁入杁䝁䅫杢穂䡁䅑杣ㅂ䝁䄰党畂䡁䅑䅉浂䝁䄸杣杁䕁䅍兙祂䡁䅁兙獂䍁䅁䅖ㅂ䝁䄴杢求䝁䅷䅉穂䡁䅫杢歂䡁䅉睢瑂䝁䅕杌杁䙁䅉兙浂䝁䅅党獂䍁䅁䅓療䝁䅷䅚灂䝁䄴睚穂䍁䅷䅉䩂䝁䄴睙畁䍁䅁睤桂䡁䅍䅉灂䝁䄴睙療䡁䅉䅣療䡁䅉兙あ䝁䅕䅚杁䝁䅫杢杁䑁䅉䅍硁䑁䅣䅉桂䝁䄴䅚杁䝁䅫督杁䝁䅧党桂䝁䅑兣ㅂ䝁䅅杣あ䝁䅕杣求䝁䅑䅉灂䝁䄴䅉佂䝁䅕睤桂䡁䅉睡獁䍁䅁杔求䡁䅣䅉䭂䝁䅕杣穂䝁䅕入畁䅁䅁桪䅍䍁䅧䅁卂䝁䅅兡獂䍁䅁䅖祂䝁䅅杢穂䡁䅁睢祂䡁䅑兙あ䝁䅫睢畂䅁䅁剈䅉乁䭑䅁卂䝁䅅䅢獂䡁䅫杙灂䝁䄸䅉䑂䝁䄸杣睂䝁䄸杣桂䡁䅑兡療䝁䄴䅌杁䝁䅅䅉橂䝁䅷兡畂䝁䅫睙桂䝁䅷兌穂䡁䅑兙湂䝁䅕䅉楂䝁䅫睢あ䝁䅕睙潂䝁䄴睢獂䝁䄸睚㕂䍁䅁睙療䝁䄰䅣桂䝁䄴入獁䍁䅁党畂䝁䅣兙湂䝁䅕督杁䝁䅫杢杁䝁䅑党㉂䝁䅕䅢療䡁䅁兢求䝁䄴䅤杁䝁䅅杢歂䍁䅁睙療䝁䄰兢求䡁䅉睙灂䝁䅅䅢灂䡁䅯兙あ䝁䅫睢畂䍁䅁睢浂䍁䅁䅢灂䝁䅙党瑁䡁䅑杣桂䝁䄴督浂䝁䄸杣瑂䝁䅫杢湂䍁䅁䅤潂䝁䅕杣桂䡁䅁兡求䡁䅍䅉浂䝁䄸杣杁䡁䅁兙あ䝁䅫党畂䡁䅑督杁䡁䅍兤浂䝁䅙党祂䝁䅫杢湂䍁䅁杚祂䝁䄸兢杁䡁䅍党㉂䝁䅕杣求䍁䅁兙畂䝁䅑䅉祂䝁䅅杣求䍁䅁䅚灂䡁䅍党桂䡁䅍党穂䍁䄴䅉䩂䡁䅑督杁䝁䅷党桂䝁䅑䅉睂䡁䅉睢歂䡁䅕睙あ䍁䅁睙桂䝁䄴䅚灂䝁䅑兙あ䝁䅕䅉灂䡁䅍䅉卂䕁䅷兗䍂䑁䅉免祁䍁䅷䅉桂䍁䅁兢療䝁䄴睢橂䝁䅷睢畂䝁䅅䅢杁䝁䅅杢あ䝁䅫兌䥂䙁䅁兑瑁䑁䅅兙杁䝁䅅杢あ䝁䅫杙療䝁䅑入杁䡁䅑䅡桂䡁䅑䅉潂䝁䅅督杁䝁䅍睢瑂䡁䅁䅢求䡁䅑党歂䍁䅁䅕潂䝁䅅督求䍁䅁兓杁䝁䅍䅢灂䝁䄴兡橂䝁䅅䅢杁䡁䅑杣灂䝁䅅䅢杁䝁䅙睢祂䍁䅁䅤潂䝁䅕䅉睂䡁䅉党㉂䝁䅕杢あ䝁䅫睢畂䍁䅁睢浂䍁䅁杚求䡁䅑兙獂䍁䅁兙畂䝁䅑䅉畂䝁䅕睢畂䝁䅅䅤桂䝁䅷䅉桂䝁䅷䅢療䝁䅫兢瑂䡁䅕杢求䍁䅁䅤潂䡁䅉睢瑂䝁䅉睢橂䡁䅫䅤療䡁䅁党畂䝁䅫兙杁䍁䅧杒佂䕁䅅兓啂䍁䅫睏杁䝁䅅杢歂䍁䅁杕䵂䙁䅫村祁䑁䅅免杁䝁䅙睢祂䍁䅁䅤潂䝁䅕䅉睂䡁䅉党㉂䝁䅕杢あ䝁䅫睢畂䍁䅁睢浂䍁䅁杒佂䕁䅅兓啂䍁䄴䅉啂䝁䅧党杁䝁䅍睢瑂䡁䅁兙畂䡁䅫䅉灂䡁䅍䅉桂䝁䅷督療䍁䅁䅚求䡁䅙党獂䝁䄸䅣灂䝁䄴睚杁䙁䅉䅔婂䕁䅉免硁䑁䅑䅌杁䝁䅅䅉睂䝁䅕睚㕂䝁䅷兙あ䝁䅕䅚杁䝁䅍睢瑂䡁䅁䅢求䝁䄰党畂䡁䅑䅉浂䝁䅅睙あ䝁䄸杣杁䑁䅕䅉潁䕁䅍兎灁䍁䄰䅤桂䡁䅉睚求䡁䅑党歂䍁䅁兑浂䝁䅙兡楂䝁䄸䅚㕂䍁䅁兢療䝁䅷党橂䡁䅕䅢求䍁䅁兡畂䍁䅁䅣祂䝁䅕睙獂䝁䅫杢灂䝁䅍兙獂䍁䅁䅚求䡁䅙党獂䝁䄸䅣瑂䝁䅕杢あ䍁䅁杚療䡁䅉䅉あ䝁䅧党杁䡁䅑杣求䝁䅅䅤瑂䝁䅕杢あ䍁䅁睢浂䍁䅁睙療䝁䄰䅣獂䝁䅕兢求䝁䄴䅤瑁䝁䄰党歂䝁䅫兙あ䝁䅕䅚杁䝁䄸䅣潂䡁䅑䅡桂䝁䅷兢灂䝁䅍䅉歂䝁䅫督求䝁䅅督求䡁䅍睏杁䙁䅉䅔婂䕁䅉免硁䑁䅙䅌杁䝁䅅杢杁䝁䅫杢潂䝁䅫杙灂䡁䅑睢祂䍁䅁睢浂䍁䅁睙療䝁䄰䅣獂䝁䅕兢求䝁䄴䅤杁䝁䅍睢瑂䡁䅁睢畂䝁䅕杢あ䍁䅁兎杁䍁䅧睑ㅁ䍁䅫䅉あ䝁䄸䅉あ䡁䅉党桂䡁䅑䅉穂䝁䅕杤求䡁䅉兙獂䍁䅁䅚灂䡁䅍党桂䡁䅍党穂䍁䅁睢浂䍁䅁睙療䝁䄰䅣獂䝁䅕兢求䝁䄴䅤杁䝁䅑入穂䡁䅉党湂䡁䅕䅢桂䡁䅑兡療䝁䄴䅉㍂䝁䅧兡橂䝁䅧䅉潂䝁䅅督杁䝁䅍睢瑂䡁䅁䅢求䡁䅑党歂䍁䅁䅣潂䝁䅅督求䍁䅁免杁䡁䅑杣灂䝁䅅䅢㝁䍁䅁兙畂䝁䅑䅉卂䕁䅷兗䍂䑁䅍睍硁䍁䅷䅉桂䍁䅁䅣祂䝁䅕睙獂䝁䅫杢灂䝁䅍兙獂䍁䅁兙畂䡁䅑兡楂䝁䄸䅚㕂䍁䅷䅉浂䝁䄸杣杁䡁䅑䅡求䍁䅁䅤祂䝁䅕兙あ䝁䄰党畂䡁䅑䅉療䝁䅙䅉穂䝁䅕杤求䡁䅉党杁䝁䅅杢求䝁䄰兡桂䍁䅁睤灂䡁䅑䅡杁䝁䅫杢求䝁䅙杚求䝁䅍䅤灂䡁䅙党杁䝁䅕杣㕂䡁䅑䅡祂䝁䄸䅣療䝁䅫党穂䝁䅫督杁䝁䅅杢歂䍁䅁兡祂䝁䄸杢杁䝁䄸杤求䡁䅉䅢療䝁䅅䅚畁䍁䅁兓あ䍁䅁党畂䡁䅑党祂䝁䅕䅚杁䝁䅫杢あ䝁䄸䅉桂䍁䅁督あ䡁䅉兙あ䝁䅕睚灂䝁䅍䅉桂䝁䅷䅢灂䝁䅅杢橂䝁䅕䅉㍂䝁䅫䅤潂䍁䅁兑楂䕁䅍党獂䝁䅷党祂䝁䅅䅉あ䝁䄸䅉歂䝁䅫督橂䝁䄸杤求䡁䅉䅌杁䝁䅑党㉂䝁䅕䅢療䡁䅁䅌杁䝁䅅杢歂䍁䅁睙療䝁䄰兢求䡁䅉睙灂䝁䅅䅢灂䡁䅯党杁䝁䄴睢㉂䝁䅕䅢杁䝁䅅杢あ䝁䅫杙療䝁䅑入瑁䝁䅉兙穂䝁䅕䅚杁䡁䅑䅡求䡁䅉兙睂䝁䅕兤あ䝁䅫睙穂䍁䅁杚療䡁䅉䅉祂䝁䅅杣求䍁䅁䅚灂䡁䅍党桂䡁䅍党穂䍁䄴䅉卂䝁䅅䅢獂䡁䅫杙灂䝁䄸䅉潂䝁䅅督杁䝁䅍睢獂䝁䅷兙楂䝁䄸杣桂䡁䅑兡療䝁䄴䅉㍂䝁䅫䅤潂䍁䅁兒㑂䡁䅍睙灂䝁䅕杢あ䝁䅫兙杁䝁䅙睢祂䍁䅁䅤潂䝁䅕䅉歂䝁䅕杤求䝁䅷睢睂䝁䄰党畂䡁䅑䅉療䝁䅙䅉穂䝁䄰兙獂䝁䅷䅉瑂䝁䄸䅢求䝁䅍兤獂䝁䅕䅉あ䝁䅧党祂䝁䅅䅣求䡁䅕䅤灂䝁䅍督杁䝁䅙睢祂䍁䅁杣桂䡁䅉党杁䝁䅑兡穂䝁䅕兙穂䝁䅕督㝁䍁䅁兙畂䝁䅑䅉橂䝁䄸䅢獂䝁䅅杙療䡁䅉兙あ䝁䅫睢畂䍁䅁兙湂䡁䅉党求䝁䄰党畂䡁䅑䅉㍂䝁䅫䅤潂䍁䅁杓療䝁䅧杢穂䝁䄸杢杁䍁䅙䅉䭂䝁䄸䅡畂䡁䅍睢畂䍁䅁䅤療䍁䅁䅣祂䝁䄸杤灂䝁䅑党杁䡁䅁杣求䝁䅣杢桂䝁䄴䅤杁䝁䅫杢歂䝁䅫杤灂䝁䅑兤桂䝁䅷督杁䡁䅑䅡求䡁䅉兙睂䝁䅕兤あ䝁䅫睙杁䡁䅍睢獂䡁䅕䅤灂䝁䄸杢穂䍁䅁兙あ䍁䅁杣灂䡁䅍睡杁䝁䄸杚杁䝁䅙党あ䝁䅅䅢杁䝁䅅杢歂䍁䅁杢求䝁䄸杢桂䡁䅑兙獂䍁䅁兙獂䝁䅷睢灂䝁䄰兢ㅂ䝁䄴党杁䡁䅑䅡祂䝁䄸兢楂䝁䄸睙㕂䡁䅑睢睂䝁䅕杢灂䝁䅅杌杁䙁䅑䅡求䍁䅁睙療䝁䄰䅣桂䝁䄴入杁䡁䅣兙穂䍁䅁杚療䡁䅕杢歂䝁䅕䅚杁䝁䅫杢杁䑁䅉䅍硁䑁䅧䅉桂䝁䄴䅚杁䝁䅫督杁䝁䅧党桂䝁䅑兣ㅂ䝁䅅杣あ䝁䅕杣求䝁䅑䅉灂䝁䄴䅉佂䝁䅕睤杁䕁䅧兙㉂䝁䅕杢獁䍁䅁睑療䝁䄴杢求䝁䅍䅤灂䝁䅍兤あ䍁䄴䅁桃睅䅁䅎䄸䙁䅉兙獂䡁䅁䅡杁䕁䅷兙ㅂ䡁䅉党畂䍁䅁睑療䡁䅉䅣療䡁䅉兙あ䝁䅫睢畂䍁䅁䅚求䡁䅍兡湂䝁䄴督獁䍁䅁兢桂䡁䅉睡求䡁䅑督獁䍁䅁兙畂䝁䅑䅉歂䝁䅫督あ䡁䅉兡楂䡁䅕䅤求䡁䅍䅉獂䝁䅫杚求䡁䅍䅤㕂䝁䅷党杁䡁䅁杣療䝁䅑兤橂䡁䅑督杁䝁䅫杢杁䕁䄴睢祂䡁䅑䅡杁䕁䅅兢求䡁䅉兡橂䝁䅅䅌杁䕁䅕兤祂䝁䄸䅣求䍁䅷䅉䉂䡁䅍兡桂䍁䅷䅉桂䝁䄴䅚杁䝁䅫杢あ䝁䅕杣畂䝁䅅䅤灂䝁䄸杢桂䝁䅷䅢㕂䍁䄴䅉啂䝁䅧党杁䝁䅍睢瑂䡁䅁兙畂䡁䅫䅉療䝁䅙杚求䡁䅉督杁䝁䅅䅣睂䝁䅅杣求䝁䅷䅌杁䝁䅫杢橂䝁䅷兤歂䝁䅫杢湂䍁䅁兙杁䡁䅉兙畂䝁䅣党杁䝁䄸杚杁䝁䄰党畂䉁杫督獁䍁䅁睤療䝁䄰党畂䉁杫督獁䍁䅁兙畂䝁䅑䅉橂䝁䅧兡獂䝁䅑杣求䝁䄴升穂䍁䅁睙獂䝁䄸䅤潂䝁䅫杢湂䑁䅳䅉浂䝁䄸睢あ䡁䅣党桂䡁䅉䅉桂䝁䄴䅚杁䝁䅅睙橂䝁䅕督穂䝁䄸杣灂䝁䅕督獁䍁䅁睤潂䝁䅫睙潂䍁䅁睙療䝁䄰䅣祂䝁䅫督求䍁䅁睙桂䡁䅍兤桂䝁䅷䅉穂䝁䅧睢求䡁䅍䅌杁䝁䅑杣求䡁䅍督杁䡁䅍䅡療䝁䅕督獁䍁䅁杙療䝁䄸䅤穂䍁䅷䅉穂䝁䄴党桂䝁䅳党祂䡁䅍䅌杁䡁䅍兙畂䝁䅑兙獂䡁䅍䅌杁䝁䅕入求䡁䅣党桂䡁䅉䅌杁䡁䅣兙あ䝁䅍䅡求䡁䅍䅌杁䝁䅙兙穂䝁䅧兡療䝁䄴䅉桂䝁䄴䅚杁䝁䅙兡畂䝁䅕䅉煂䝁䅕睤求䝁䅷杣㕂䍁䅷䅉穂䝁䅍兙祂䡁䅙党穂䍁䅷䅉潂䝁䅅䅤穂䍁䅷䅉湂䝁䅷睢㉂䝁䅕督獁䍁䅁兙畂䝁䅑䅉ㅂ䝁䄰杙祂䝁䅕䅢獂䝁䅅督獁䍁䅁兙穂䍁䅁睤求䝁䅷䅢杁䝁䅅督杁䝁䅷党桂䡁䅑䅡求䡁䅉䅉湂䝁䄸睢歂䡁䅍䅌杁䡁䅍兤橂䝁䅧䅉桂䡁䅍䅉潂䝁䅅杢歂䝁䅉兙湂䡁䅍䅌杁䝁䅷兤湂䝁䅣兙湂䝁䅕䅌杁䡁䅍兢桂䝁䅷䅢杁䝁䅷党桂䡁䅑䅡求䡁䅉䅉湂䝁䄸睢歂䡁䅍䅌杁䝁䅅杢歂䍁䅁杙求䝁䅷䅤穂䑁䅳䅉潂䝁䄸兢求䍁䅁䅣祂䝁䄸䅚ㅂ䝁䅍䅤穂䍁䅁睙療䝁䄴督灂䡁䅍䅤灂䝁䄴睚杁䝁䄸杚杁䝁䅉党歂䍁䅁兙畂䝁䅑䅉楂䝁䅅䅤潂䍁䅁䅢灂䝁䄴党穂䍁䅷䅉浂䡁䅕杣畂䝁䅫䅤ㅂ䡁䅉党獁䍁䅁杚桂䝁䅉杣灂䝁䅍䅉桂䝁䄴䅚杁䡁䅣兙獂䝁䅷睙療䡁䅙党祂䝁䅫杢湂䡁䅍䅌杁䝁䅙䅢療䝁䄸杣杁䝁䅍睢㉂䝁䅕杣灂䝁䄴睚穂䍁䅷䅉獂䝁䅫睚潂䡁䅑兡畂䝁䅣䅌杁䡁䅑兙楂䝁䅷党あ䝁䄸䅣獁䍁䅁睡灂䡁䅑睙潂䝁䅕杢杁䝁䅷兡畂䝁䅕杢穂䍁䅷䅉浂䝁䅷睢療䡁䅉䅉橂䝁䄸杤求䡁䅉兡畂䝁䅣督獁䍁䅁䅚灂䝁䄴兡畂䝁䅣䅌杁䝁䅑党橂䝁䄸杣桂䡁䅑兡㉂䝁䅕䅉桂䝁䅍睙求䡁䅍督療䡁䅉兡求䡁䅍䅌杁䝁䅅杢歂䍁䅁睚灂䝁䅙䅤㍂䝁䅅杣求䑁䅳䅉桂䝁䄴䅚杁䝁䅙杣桂䝁䅣杣桂䝁䄴睙求䡁䅍杌杁䕁䅫䅤杁䡁䅍党獂䝁䅷督杁䝁䅅䅣睂䝁䅅杣求䝁䅷䅉桂䝁䄴䅚杁䝁䅅睙橂䝁䅕督穂䝁䄸杣灂䝁䅕督杁䡁䅕杢歂䝁䅕杣杁䡁䅑䅡求䍁䅁杕桂䝁䅷䅣潂䍁䅁䅔桂䡁䅕杣求䝁䄴䅉䑂䝁䄸䅢獂䝁䅕睙あ䝁䅫睢畂䍁䅷䅉卂䝁䅅䅢睂䝁䅧䅉䵂䝁䅅兤祂䝁䅕杢杁䙁䅁兤祂䡁䅁䅢求䍁䅁䅔桂䝁䅉党獂䍁䅷䅉兂䝁䄸䅢療䍁䅁杕桂䝁䅷䅣潂䍁䅁䅔桂䡁䅕杣求䝁䄴䅌杁䕁䅑睢ㅂ䝁䅉䅢求䍁䅁杕䵂䍁䅷䅉䵂䝁䅅兤祂䝁䅕杢杁䙁䅉兙獂䡁䅁䅡杁䕁䅷兙ㅂ䡁䅉党畂䍁䅷䅉兂䝁䄸䅢療䍁䅁睒療䝁䅷杚杁䙁䅉兙獂䡁䅁䅡杁䕁䅷兙ㅂ䡁䅉党畂䍁䅷䅉卂䝁䅅䅢睂䝁䅧䅉䵂䝁䅅兤祂䝁䅕杢杁䕁䅣睢獂䝁䅙䅌杁䙁䅉䅔奂䍁䅁杕桂䝁䅷䅣潂䍁䅁䅔桂䡁䅕杣求䝁䄴䅌杁䙁䅁睢獂䝁䄸䅉卂䝁䅅䅢睂䝁䅧䅉䵂䝁䅅兤祂䝁䅕杢杁䕁䅍䅡灂䝁䅷䅚祂䝁䅕杢獁䍁䅁兙畂䝁䅑䅉䑂䝁䅧兙睂䡁䅍䅉楂䡁䅉兙畂䝁䅑督㝁䍁䅁睤療䝁䄰党畂䍁䅣督杁䝁䅙杣桂䝁䅣杣桂䝁䄴睙求䡁䅍䅉ㅂ䝁䄴䅚求䡁䅉䅉あ䝁䅧党杁䙁䅉兙獂䡁䅁䅡杁䕁䅷兙ㅂ䡁䅉党畂䍁䅁睑療䝁䅷䅢求䝁䅍䅤灂䝁䄸杢獁䍁䅁睖療䝁䄰兙畂䍁䅁杙㕂䍁䅁杕桂䝁䅷䅣潂䍁䅁䅔桂䡁䅕杣求䝁䄴䅌杁䙁䅉睢瑂䝁䅅杢橂䝁䅕䅉䑂䝁䄸䅢獂䝁䅕睙あ䝁䅫睢畂䍁䅷䅉桂䝁䄴䅚杁䙁䅉兙獂䡁䅁䅡杁䕁䅍睢獂䝁䅷党橂䡁䅑兡療䝁䄴䅉楂䡁䅉兙畂䝁䅑䅉畂䝁䅅兢求䡁䅍睏杁䝁䅅杢歂䍁䅁兢求䝁䄴睊穂䍁䅁杚祂䝁䅅睚祂䝁䅅杢橂䝁䅕督杁䡁䅕杢歂䝁䅕杣杁䡁䅑䅡求䍁䅁杕桂䝁䅷䅣潂䍁䅣督杁䕁䅍䅢ㅂ䝁䅉䅌杁䙁䅁兤祂䡁䅁䅢求䍁䅁䅔桂䝁䅉党獂䍁䅷䅉兂䝁䄸䅢療䍁䅁村獂䡁䅕党獁䍁䅁䅕療䝁䅷睢杁䙁䅉党歂䍁䅷䅉兂䝁䄸䅢療䍁䅁睒祂䝁䅕党畂䍁䅷䅉兂䝁䄸䅢療䍁䅁村獂䝁䅅睙牂䍁䅷䅉兂䝁䄸䅢療䍁䅁李㍁䍁䅷䅉呂䝁䅅杚桂䡁䅉兡獁䍁䅁䅕療䝁䅷睢杁䙁䅍䅣療䡁䅉䅤獁䍁䅁兙畂䝁䅑䅉䍂䝁䅫睚杁䙁䅁睢畂䡁䅫䅉乂䝁䅕杢湁䡁䅍䅉楂䡁䅉兙畂䝁䅑䅉畂䝁䅅兢求䡁䅍杌杁䙁䅑䅡求䍁䅁睙療䝁䄰䅣桂䝁䄴入婁䡉䅍䅉祂䝁䅕督あ䝁䅅兤祂䝁䅅杢あ䍁䅁睙療䝁䅷䅢求䝁䅍䅤灂䝁䄸杢杁䝁䅫杢橂䝁䅷兤歂䝁䅕督杁䙁䅑䅡求䍁䅁䅕療䝁䅷睢杁䕁䅉兙祂䍁䅁兡畂䍁䅁杔求䡁䅣䅉婂䝁䄸杣牂䍁䅁睑灂䡁䅑入㝁䍁䅁杕䵂䍁䅁杕求䡁䅍䅤桂䡁䅕杣桂䝁䄴䅤杁䝁䅫杢杁䕁䅍䅡灂䝁䅍兙湂䝁䄸睏杁䙁䅉兙獂䡁䅁䅡湁䡁䅍䅉灂䝁䄴䅉兂䝁䅅杣灂䡁䅍睏杁䙁䅑䅡求䍁䅁村桂䡁䅉䅉桂䡁䅑䅉卂䝁䅅䅢睂䝁䅧䅉䵂䝁䅅兤祂䝁䅕杢杁䝁䅷睢橂䝁䅅䅤求䝁䅑䅉灂䝁䄴䅉乂䝁䅫䅢桂䝁䄴睏杁䙁䅉兙獂䡁䅁䅡湁䡁䅍䅉䍂䝁䅅杣杁䝁䅷睢橂䝁䅅䅤求䝁䅑䅉灂䝁䄴䅉䑂䝁䅧党畂䝁䅣䅚ㅂ䍁䅷䅉䑂䝁䅧兡畂䝁䅅睏杁䝁䅅杢歂䍁䅁杕桂䝁䅷䅣潂䍁䅣督杁䕁䅍睢浂䝁䅙党求䍁䅁睙療䝁䄴睙求䡁䅁䅤畁䍁䅁兓あ䍁䅁督求䝁䅷䅢穂䍁䅁兡あ䡁䅍䅉睂䡁䅉睢歂䡁䅕睙あ䡁䅍䅉あ䝁䄸䅉歂䝁䅕䅣桂䡁䅉䅤瑂䝁䅕杢あ䍁䅁督あ䝁䄸杣求䡁䅍䅌杁䡁䅍䅣求䝁䅍兡桂䝁䅷䅤㕂䍁䅁督あ䝁䄸杣求䡁䅍䅌杁䝁䅅杢歂䍁䅁睚療䝁䅷杚杁䝁䅅杢歂䍁䅁䅣祂䝁䄸䅉穂䝁䅧睢睂䡁䅍䅌杁䝁䅅督杁䡁䅣党獂䝁䅷䅉桂䡁䅍䅉歂䝁䅫杣求䝁䅍䅤獂䡁䅫䅉あ䝁䄸䅉橂䝁䄸杢穂䡁䅕兢求䡁䅉督杁䡁䅑䅡祂䝁䄸兤湂䝁䅧䅉灂䡁䅑督杁䡁䅉党あ䝁䅅兡獂䍁䅁督あ䝁䄸杣求䡁䅍䅌杁䝁䅍睢畂䝁䅍党穂䡁䅍兡療䝁䄴兌楂䝁䅅督求䝁䅑䅉穂䝁䅧睢睂䍁䄰睤灂䡁䅑䅡灂䝁䄴兌穂䝁䅧睢睂䡁䅍䅌杁䝁䅅杢歂䍁䅁兡あ䡁䅍䅉歂䝁䅫睚灂䡁䅑兙獂䍁䅁睙療䝁䄰兢求䡁䅉睙求䍁䅁督灂䡁䅑党穂䍁䄴䅉啂䝁䅧党杁䝁䅍睢瑂䡁䅁兙畂䡁䅫䅉歂䝁䅫杣求䝁䅍䅤獂䡁䅫䅉療䡁䅁党祂䝁䅅䅤求䡁䅍䅉祂䝁䅕䅤桂䝁䅫䅢杁䡁䅍䅤療䡁䅉党穂䍁䅁兙畂䝁䅑䅉橂䝁䄸杢橂䝁䅕督穂䝁䅫睢畂䍁䄰杙桂䡁䅍党歂䍁䅁督潂䝁䄸䅣瑁䡁䅣兡あ䝁䅧兡畂䍁䄰督潂䝁䄸䅣穂䑁䅳䅉桂䝁䄴䅚杁䝁䄸䅣求䡁䅉兙あ䝁䅕督杁䙁䅉兙獂䡁䅁䅡杁䕁䅷兙ㅂ䡁䅉党畂䍁䅁督あ䝁䄸杣求䡁䅍䅉桂䝁䄴䅚杁䡁䅍䅤療䡁䅉党穂䍁䅁兙畂䝁䅑䅉穂䝁䅧睢睂䡁䅍䅉あ䝁䅧杣療䡁䅕睚潂䍁䅁䅢灂䝁䅍党畂䡁䅍兡畂䝁䅣䅉睂䝁䅅杣あ䝁䄴党祂䡁䅍杌杁䙁䅉兙獂䡁䅁䅡杁䕁䅷兙ㅂ䡁䅉党畂䍁䅁睑療䡁䅉䅣療䡁䅉兙あ䝁䅫睢畂䍁䅁睤桂䡁䅍䅉浂䝁䄸兤畂䝁䅑党歂䍁䅁兡畂䍁䅁免㕁䑁䅙睎杁䝁䅅杢歂䍁䅁兡穂䍁䅁䅡求䝁䅅䅚硂䡁䅕兙祂䡁䅑党祂䝁䅕䅚杁䝁䅫杢杁䕁䄴党㍂䍁䅁兗療䡁䅉睡獁䍁䅁杔求䡁䅣䅉婂䝁䄸杣牂䍁䄴䅁允杊䅁杏䅣䙁䅉兙瑂䝁䅅睙療䍁䅁杕求䡁䅍睢ㅂ䡁䅉睙求䡁䅍䅌杁䕁䅫杢橂䍁䄴䅉求䝁䄴睚桂䝁䅣党穂䍁䅁兡畂䍁䅁䅤潂䝁䅕䅉歂䝁䅕杤求䝁䅷睢睂䝁䄰党畂䡁䅑䅌杁䝁䄸䅣求䡁䅉兙あ䝁䅫睢畂䍁䅷䅉桂䝁䄴䅚杁䡁䅍兙獂䝁䅕䅉療䝁䅙䅉瑂䝁䅕䅤桂䝁䅷䅢ㅂ䡁䅉睚灂䝁䅍兙獂䍁䅁睙療䝁䅅䅢畁䍁䅁兓あ䡁䅍䅉歂䝁䅕杤求䝁䅷睢睂䝁䄰党畂䡁䅑䅉睂䝁䄸杣あ䝁䅙睢獂䝁䅫睢杁䝁䅫杢橂䝁䅷兤歂䝁䅕督杁䡁䅑䅡求䍁䅁兒獂䝁䅳䅉䑂䡁䅉党求䝁䅳䅉睂䡁䅉睢煂䝁䅕睙あ䍁䅁䅤潂䝁䅅䅤杁䝁䅍睢㉂䝁䅕杣穂䍁䅁兙畂䍁䅁兙祂䝁䅕兙杁䝁䄸杚杁䝁䅅䅣睂䡁䅉睢㑂䝁䅫兢桂䡁䅑党獂䡁䅫䅉祁䑁䅁䅌祁䑁䅁䅍杁䝁䅅睙祂䝁䅕督杁䝁䅷睢橂䝁䅅䅤求䝁䅑䅉灂䝁䄴䅉穂䝁䄸兤あ䝁䅧党祂䝁䄴䅉塂䝁䅕督あ䍁䅁杖灂䡁䅉睚灂䝁䄴兡桂䑁䅳䅉あ䝁䅧党杁䕁䅉党祂䡁䅣兡畂䝁䅑䅉睂䡁䅉睢睂䝁䅕杣あ䡁䅫䅉橂䝁䄸杤求䡁䅉兡畂䝁䅣䅉桂䝁䄴䅉桂䡁䅉党桂䍁䅁睢浂䍁䅁兙睂䡁䅁杣療䡁䅧兡瑂䝁䅅䅤求䝁䅷入杁䑁䅙杍獁䑁䅕䅍睁䍁䅁兙橂䡁䅉党穂䍁䅁督灂䡁䅑兤桂䡁䅑党歂䍁䅁睢畂䍁䅁䅤潂䝁䅕䅉楂䝁䄸杣歂䝁䅕杣杁䝁䄸杚杁䙁䅣党穂䡁䅑䅉坂䝁䅫杣湂䝁䅫杢灂䝁䅅䅉桂䝁䄴䅚杁䙁䅙兡祂䝁䅣兡畂䝁䅫兙㝁䍁䅁䅤潂䝁䅕䅉䱂䝁䄴睢㑂䍁䅁睑祂䝁䅕党牂䍁䅁䅣祂䝁䄸䅣求䡁䅉䅤㕂䍁䅷䅉㍂䝁䅧兡橂䝁䅧䅉橂䝁䄸杤求䡁䅉督杁䝁䅅杢杁䝁䅅杣求䝁䅅䅉療䝁䅙䅉桂䡁䅁䅣祂䝁䄸䅥灂䝁䄰兙あ䝁䅕䅢㕂䍁䅁李ぁ䍁䅷䅍ㅁ䑁䅁䅉桂䝁䅍杣求䡁䅍䅉灂䡁䅍䅉獂䝁䄸睙桂䡁䅑党歂䍁䅁兡畂䍁䅁杖灂䡁䅉睚灂䝁䄴兡桂䑁䅳䅉あ䝁䅧党杁䕁䄰兙楂䝁䅕杢杁䡁䅁杣療䡁䅁党祂䡁䅑入杁䝁䅍睢㉂䝁䅕杣灂䝁䄴睚杁䝁䅅杢杁䝁䅅杣求䝁䅅䅉療䝁䅙䅉桂䡁䅁䅣祂䝁䄸䅥灂䝁䄰兙あ䝁䅕䅢㕂䍁䅁杍㑁䍁䅷䅍睁䑁䅁䅉桂䝁䅍杣求䡁䅍䅉穂䝁䅫䅤ㅂ䝁䅅䅤求䝁䅑䅉灂䝁䄴䅉穂䝁䄸兤あ䝁䅧睤求䡁䅍䅤求䡁䅉杢杁䙁䅁党畂䝁䄴督㕂䝁䅷杤桂䝁䄴兡桂䍁䅁督療䡁䅕䅤潂䝁䅕杣畂䍁䅁睖求䡁䅍䅤杁䙁䅙兡祂䝁䅣兡畂䝁䅫兙㝁䍁䅁兙畂䝁䅑䅉あ䝁䅧党杁䕁䅉杣療䝁䄸睡杁䕁䄰兡畂䝁䅕䅉睂䡁䅉睢睂䝁䅕杣あ䡁䅫䅉あ䝁䅧兙あ䍁䅁睙療䡁䅙党祂䡁䅍䅉桂䝁䄴䅉桂䡁䅉党桂䍁䅁睢浂䍁䅁兙睂䡁䅁杣療䡁䅧兡瑂䝁䅅䅤求䝁䅷入杁䑁䅅李獁䑁䅁䅍睁䍁䅁兙橂䡁䅉党穂䍁䅁䅢療䝁䅍兙あ䝁䅕䅚杁䝁䅫杢杁䝁䄴睢祂䡁䅑䅡求䝁䅅督あ䝁䅕杣畂䍁䅁睖㕂䝁䄸兢灂䝁䄴睚畁䍁䅁䅖潂䝁䅕䅉橂䝁䄸兢睂䝁䅅杢㕂䍁䅁督求䡁䅉杤求䡁䅍䅉楂䝁䅷兙穂䡁䅑䅉浂䡁䅕杣畂䝁䅅睙求䍁䅁督あ䝁䅕党獂䍁䅁兢灂䝁䅷䅢穂䍁䅁兙畂䝁䅑䅉橂䝁䄸睡求䍁䅁䅣獂䝁䅅杢あ䡁䅍䅉灂䝁䄴䅉あ䝁䅧党杁䙁䅕杢灂䡁䅑党歂䍁䅁睕あ䝁䅅䅤求䡁䅍䅌杁䝁䅅督杁䡁䅣党獂䝁䅷䅉桂䡁䅍䅉瑂䝁䅕䅤桂䝁䅷䅢ㅂ䡁䅉睚灂䝁䅍兙獂䍁䅁睙療䝁䅅䅢杁䝁䅍睢畂䡁䅍兤瑂䝁䅕杣穂䍁䅁兡畂䡁䅑党祂䝁䄴兙あ䝁䅫睢畂䝁䅅䅢獂䡁䅫杌杁䙁䅉兙瑂䝁䅅睙療䍁䅁杕求䡁䅍睢ㅂ䡁䅉睙求䡁䅍䅌杁䕁䅫杢橂䍁䄴䅉㍂䝁䅅督杁䝁䅙睢ㅂ䝁䄴䅚求䝁䅑䅉灂䝁䄴䅉祁䑁䅁免ㅁ䍁䅁兙畂䝁䅑䅉灂䡁䅍䅉潂䝁䅕兙歂䡁䅅兤桂䡁䅉䅤求䡁䅉党歂䍁䅁兡畂䍁䅁䅔求䡁䅧兡畂䝁䅣䅤療䝁䄴䅌杁䕁䅳党畂䡁䅑兤橂䝁䅳入畁䅁䅁䉱䅉䙁䡉䅁卂䝁䅅兢楂䡁䅕督杁䕁䅫杢橂䍁䄴䅉睂䡁䅉睢㉂䝁䅫䅚求䡁䅍䅉穂䝁䅕兢灂䝁䅍睢畂䝁䅑兤橂䡁䅑睢祂䍁䅁䅣祂䝁䄸䅚ㅂ䝁䅍䅤穂䍁䅁兡畂䍁䅁䅤潂䝁䅕䅉噂䝁䄴兡あ䝁䅕䅚杁䙁䅍䅤桂䡁䅑党穂䍁䅷䅉呂䝁䄸兤あ䝁䅧䅉䱂䝁䄸杣求䝁䅅䅌杁䙁䅍兡畂䝁䅣兙睂䝁䄸杣求䍁䅷䅉桂䝁䄴䅚杁䝁䅫杢あ䝁䅕杣畂䝁䅅䅤灂䝁䄸杢桂䝁䅷䅢㕂䍁䄴䅉啂䝁䅧党杁䝁䅍睢瑂䡁䅁兙畂䡁䅫䅉療䝁䅙杚求䡁䅉督杁䕁䅑䅒卂䍁䅁兢求䝁䄰睢祂䡁䅫䅉灂䝁䄴䅤求䡁䅉杚桂䝁䅍党杁䝁䅍䅡灂䡁䅁督獁䍁䅁兡畂䝁䅍䅢ㅂ䝁䅑兡畂䝁䅣䅉䕂䕁䅑杕ㅁ䍁䅁兙畂䝁䅑䅉䕂䕁䅑杕ぁ䍁䅁兢求䝁䄰睢祂䡁䅫䅉灂䝁䄴䅤求䡁䅉杚桂䝁䅍党杁䝁䅍䅡灂䡁䅁督杁䡁䅑睢杁䝁䄰睢歂䡁䅕䅢求䍁䅁兢桂䝁䄴兤浂䝁䅅睙あ䡁䅕杣求䡁䅉督獁䍁䅁睔䙂䕁䄰督獁䍁䅁兙畂䝁䅑䅉潂䡁䅫䅣求䡁䅉督橂䝁䅅䅢求䡁䅉督㝁䍁䅁督灂䝁䅷兡橂䝁䄸杢杁䕁䅫䅕獁䍁䅁督ㅂ䝁䅍䅡杁䝁䅅督杁䝁䅫杢あ䝁䅕杣浂䝁䅅睙求䍁䅁兙畂䝁䅑䅉穂䝁䅕睙ㅂ䡁䅉兡あ䡁䅫䅉䩂䙁䅁䅉穂䝁䄸䅢ㅂ䡁䅑兡療䝁䄴督杁䡁䅑䅡桂䡁䅑䅉瑂䝁䄸杤求䍁䅁兙畂䝁䅑䅉睂䡁䅉睢あ䝁䅕睙あ䍁䅁䅚桂䡁䅑兙杁䝁䅫杢杁䝁䅅䅚㉂䝁䅅杢橂䝁䅕䅚杁䝁䅑兙あ䝁䅅䅉橂䝁䅕杢あ䝁䅕杣獁䍁䅁睚療䡁䅙党祂䝁䄴兢求䝁䄴䅤獁䍁䅁兙畂䝁䅑䅉桂䡁䅕䅤療䝁䄰睢あ䝁䅫杤求䍁䅁兙睂䡁䅁䅢灂䝁䅍兙あ䝁䅫睢畂䡁䅍睏杁䝁䅅杢歂䍁䅁兡畂䡁䅑党祂䝁䅙兙橂䝁䅕䅉䩂䙁䅁䅉穂䝁䄸䅢ㅂ䡁䅑兡療䝁䄴督杁䝁䅙睢祂䍁䅁䅡灂䝁䅣䅡瑁䡁䅍䅣求䝁䅕䅚杁䝁䄰党瑂䝁䄸杣㕂䍁䅁兙畂䝁䅑䅉橂䝁䅧兡睂䍁䄰䅤療䍁䄰睙潂䝁䅫䅣杁䝁䅑兡湂䝁䅫䅤桂䝁䅷䅉橂䝁䄸杢あ䡁䅉睢獂䝁䅷党祂䍁䅁兓兂䍁䄴䅉䩂䡁䅑䅉桂䝁䅷督療䍁䅁䅣祂䝁䄸杤灂䝁䅑党穂䍁䅁兙杁䡁䅁睢祂䡁䅑杚療䝁䅷兡療䡁䅍䅉療䝁䅙䅉穂䝁䅕睙ㅂ䡁䅉兡あ䡁䅫䅉䩂䙁䅁䅉穂䝁䄸䅢ㅂ䡁䅑兡療䝁䄴督獁䍁䅁兡畂䝁䅍䅢ㅂ䝁䅑兡畂䝁䅣䅉橂䡁䅉入睂䡁䅑睢杁䝁䅍睢祂䝁䅕督獁䍁䅁䅡桂䡁䅉䅚㍂䝁䅅杣求䍁䅁杣療䝁䄸䅤穂䍁䅁睢浂䍁䅁䅤祂䡁䅕督あ䍁䅷䅉潂䝁䅫睚潂䍁䄰督睂䝁䅕党歂䍁䅁䅣祂䝁䄸䅤療䝁䅍睢獂䍁䅁党畂䝁䅣兡畂䝁䅕督獁䍁䅁兙畂䝁䅑䅉橂䝁䅧兡睂䍁䅁䅣祂䝁䄸杤灂䡁䅍兡療䝁䄴兡畂䝁䅣䅉あ䝁䅕睙潂䝁䄴睢獂䝁䄸睚灂䝁䅕督㝁䍁䅁兙畂䝁䅑䅉睂䝁䄸杣あ䝁䅙睢獂䝁䅫睢杁䝁䄸杚杁䡁䅁兙あ䝁䅕杢あ䡁䅍䅉あ䝁䅧兙あ䍁䅁睙療䡁䅙党祂䡁䅍䅉瑂䝁䅕兢療䡁䅉入杁䝁䅅杣橂䝁䅧兡あ䝁䅕睙あ䡁䅕杣求䍁䅷䅉潂䝁䅫睚潂䍁䄰督睂䝁䅕党歂䍁䅁督求䡁䅉兡桂䝁䅷䅉獂䝁䅫杢牂䡁䅍䅌杁䝁䅅杢歂䍁䅁督求䝁䅍兤祂䝁䅫䅤㕂䍁䅁䅣祂䝁䄸䅚ㅂ䝁䅍䅤穂䍁䄴䅉䩂䡁䅑䅉瑂䝁䅅杣牂䝁䅕䅤穂䍁䅁兡あ䡁䅍䅉睂䡁䅉睢歂䡁䅕睙あ䡁䅍䅉桂䝁䄴䅚杁䡁䅍党祂䡁䅙兡橂䝁䅕督杁䡁䅑䅡祂䝁䄸兤湂䝁䅧䅉灂䡁䅑督杁䝁䅑兡祂䝁䅕睙あ䍁䅁督桂䝁䅷党穂䍁䅁杚療䡁䅉睙求䍁䅁兙畂䝁䅑䅉歂䝁䅫督あ䡁䅉兡楂䡁䅕䅤療䡁䅉督畁䍁䅁杕桂䝁䄰杙ㅂ䡁䅍䅉䩂䝁䄴睙畁䍁䅁睤桂䡁䅍䅉灂䝁䄴睙療䡁䅉䅣療䡁䅉兙あ䝁䅕䅚杁䝁䅫杢杁䑁䅅兏㕁䑁䅁䅉桂䝁䄴䅚杁䝁䅫督杁䝁䅧党桂䝁䅑兣ㅂ䝁䅅杣あ䝁䅕杣求䝁䅑䅉灂䝁䄴䅉呂䝁䅅杢杁䕁䅯睢穂䝁䅕䅌杁䕁䅍兙獂䝁䅫杚療䡁䅉杢灂䝁䅅杌䅁䡁杫䅁捁杂䅁杕桂䝁䄴睚求䍁䅁杕求䡁䅍睢ㅂ䡁䅉睙求䡁䅍䅉䑂䝁䄸杣睂䝁䄸杣桂䡁䅑兡療䝁䄴䅉療䡁䅁党祂䝁䅅䅤求䡁䅍䅉桂䡁䅍䅉桂䝁䄴䅉灂䝁䄴䅚求䡁䅁党畂䝁䅑党畂䡁䅑䅉畂䝁䅅䅤ㅂ䡁䅉兙獂䍁䅁睚桂䡁䅍䅌杁䝁䄴兙あ䡁䅕杣桂䝁䅷䅉湂䝁䅅督杁䝁䅷兡硂䡁䅕兡歂䡁䅍䅉潁䕁䄴睒䵂䡁䅍克獁䍁䅁睙祂䡁䅕䅚求䍁䅁睢灂䝁䅷䅌杁䝁䅅杢歂䍁䅁睙療䝁䄴䅚求䝁䄴督桂䡁䅑党杁䝁䅍睢瑂䡁䅁兙畂䡁䅫䅉灂䝁䄴䅉あ䝁䅧党杁䙁䅕杢灂䡁䅑党歂䍁䅁睕あ䝁䅅䅤求䡁䅍杌杁䙁䅑䅡求䍁䅁睙療䝁䄰䅣桂䝁䄴入杁䝁䅕杢湂䝁䅅睚求䡁䅍䅉灂䝁䄴䅉あ䝁䅧党杁䝁䅕䅥睂䝁䅷睢祂䝁䅅䅤灂䝁䄸杢獁䍁䅁䅚求䡁䅙党獂䝁䄸䅣瑂䝁䅕杢あ䍁䅷䅉桂䝁䄴䅚杁䝁䅅睙硂䡁䅕兡穂䝁䅫䅤灂䝁䄸杢杁䝁䄸杚杁䝁䄴兙あ䡁䅕杣桂䝁䅷䅉湂䝁䅅督杁䝁䅅杢歂䍁䅁睙祂䡁䅕䅚求䍁䅁睢灂䝁䅷䅉睂䡁䅉睢睂䝁䅕杣あ䝁䅫党穂䍁䅁䅢療䝁䅍兙あ䝁䅕䅚杁䝁䅫杢杁䡁䅑䅡求䍁䅁兑睂䡁䅁兙獂䝁䅅睙潂䝁䅫兙畂䍁䅁杣求䝁䅣兡療䝁䄴杌杁䕁䅫䅤杁䡁䅍党獂䝁䅷督杁䝁䄴兙あ䡁䅕杣桂䝁䅷䅉湂䝁䅅督杁䡁䅑睢杁䡁䅕䅤灂䝁䅷兡あ䝁䅫党穂䍁䅷䅉瑂䝁䅅杣牂䝁䅕䅤灂䝁䄴睚杁䝁䅅杢歂䍁䅁兢灂䝁䅑督あ䡁䅉党桂䝁䄰䅉橂䝁䄸兢睂䝁䅅杢灂䝁䅕督獁䍁䅁兙畂䝁䅑䅉灂䝁䄴䅚ㅂ䡁䅍䅤祂䝁䅫兙獂䍁䅁兤穂䝁䅕杣穂䑁䅳䅉佂䕁䅣䅔穂䍁䅁䅤療䍁䅁䅣求䡁䅑杣療䝁䅍䅡求䝁䄰兡橂䝁䅅䅢杁䝁䅕杢歂䍁䅁兤穂䝁䅕杣穂䍁䅷䅉瑂䝁䅅杣牂䝁䅕䅤求䡁䅉督癁䡁䅑杣桂䝁䅑党祂䡁䅍䅌杁䝁䅅杢歂䍁䅁杢桂䡁䅑兤祂䝁䅅䅢杁䝁䅣兙穂䍁䅁䅣祂䝁䄸睙求䡁䅍督療䡁䅉督㝁䍁䅁兙畂䝁䅑䅉療䝁䅫䅢杁䝁䅅杢歂䍁䅁睙療䝁䄴䅚求䝁䄴督桂䡁䅑党杁䡁䅑睢杁䝁䅍杣ㅂ䝁䅑党杁䝁䄸兡獂䍁䅁䅣祂䝁䄸睙求䡁䅍督療䡁䅉督獁䍁䅁䅤祂䝁䅅杢穂䡁䅁睢祂䡁䅑党祂䡁䅍䅌杁䝁䅅杢歂䍁䅁杣求䝁䅙兡畂䝁䅫杢湂䍁䅁兙畂䝁䅑䅉瑂䝁䅅杣牂䝁䅕䅤灂䝁䄴睚杁䝁䅍睢瑂䡁䅁兙畂䝁䅫党穂䍁䄴䅉啂䝁䅧党杁䝁䅍睢瑂䡁䅁兙畂䡁䅫䅉㍂䝁䅅督杁䝁䅙睢祂䝁䄰党祂䝁䅷入杁䝁䅳杢療䡁䅣杢杁䝁䅅督杁䕁䅷睢瑂䝁䅅睡杁䙁䅁党あ䡁䅉睢獂䝁䅕兤瑂䍁䅁兓畂䝁䅍杌杁䝁䅅杢歂䍁䅁睙潂䝁䅅杢湂䝁䅕䅚杁䝁䅫䅤穂䍁䅁杢桂䝁䄰党杁䡁䅑睢杁䙁䅉兙畂䝁䅣党杁䙁䅉党穂䝁䄸兤祂䝁䅍党穂䍁䅁睑療䡁䅉䅣療䡁䅉兙あ䝁䅫睢畂䍁䅁兡畂䍁䅁兑ㅂ䝁䅣兤穂䡁䅑䅉硁䑁䅫兏㑁䍁䄴䅉卂䝁䅅杢湂䝁䅕䅉卂䝁䅕督療䡁䅕杣橂䝁䅕督杁䕁䅍睢祂䡁䅁睢祂䝁䅅䅤灂䝁䄸杢杁䡁䅣兙穂䍁䅁杚療䡁䅕杢歂䝁䅕䅚杁䝁䅫杢杁䑁䅅兏㍁䑁䅙䅉桂䝁䄴䅚杁䝁䅫督杁䝁䅧党桂䝁䅑兣ㅂ䝁䅅杣あ䝁䅕杣求䝁䅑䅉灂䝁䄴䅉䝂䝁䄸杣あ䍁䅁睖療䡁䅉䅤潂䍁䅷䅉啂䝁䅕䅥桂䡁䅍杌䅁䉁浉䅁㡄兄䅁杕桂䝁䄴睚求䡁䅉䅉䙂䝁䄴党祂䝁䅣入杁䙁䅍党祂䡁䅙兡橂䝁䅕督獁䍁䅁兓畂䝁䅍杌杁䡁䅁杣療䡁䅙兡歂䝁䅕督杁䝁䄸杢穂䝁䅧睢祂䝁䅕䅉潂䝁䅫睚潂䍁䅁督睂䝁䅕睙灂䝁䅙兡橂䝁䅅䅤灂䝁䄸杢杁䡁䅣党獂䝁䅷䅉穂䝁䅕杣㉂䝁䅫睙求䍁䅁杣灂䝁䅣督獁䍁䅁睤灂䡁䅉党獂䝁䅫杢求䍁䅁督求䡁䅉杤灂䝁䅍党穂䍁䅷䅉桂䝁䄴䅚杁䝁䅍睢瑂䡁䅁䅢求䝁䄰党畂䡁䅑兙祂䡁䅫䅉穂䝁䅕杣㉂䝁䅫睙求䡁䅍䅉あ䝁䄸䅉求䡁䅧䅣獂䝁䄸杣桂䡁䅑兡療䝁䄴䅉桂䝁䄴䅚杁䡁䅁杣療䝁䅑兤橂䡁䅑兡療䝁䄴䅉橂䝁䄸兢睂䝁䅅杢灂䝁䅕督杁䝁䅫杢杁䡁䅑䅡求䍁䅁兖畂䝁䅫䅤求䝁䅑䅉呂䡁䅑兙あ䝁䅕督畁䍁䅁兓あ䍁䅁睢睂䝁䅕杣桂䡁䅑党穂䍁䅁䅤潂䡁䅉睢ㅂ䝁䅣䅡杁䡁䅑䅡祂䝁䅕党杁䡁䅍党湂䝁䄰党畂䡁䅑督㙁䍁䅁䅓灂䝁䅣䅡杁䙁䅍䅣求䝁䅍兡浂䝁䅫睙桂䡁䅑兡療䝁䄴䅉卂䝁䅫睚穂䍁䅷䅉塂䝁䅫杣求䝁䅷兡畂䝁䅕䅉呂䝁䅕杣㉂䝁䅫睙求䡁䅍䅌杁䝁䅅杢歂䍁䅁䅕祂䝁䄸睙求䡁䅍督灂䝁䄴睚杁䙁䅍睢獂䡁䅕䅤灂䝁䄸杢穂䍁䅁兙畂䝁䅑䅉䉂䝁䄴睙灂䝁䅷䅢桂䡁䅉入杁䙁䅍党祂䡁䅙兡橂䝁䅕督畁䍁䅁䅖潂䝁䅕䅉䥂䝁䅫睚潂䍁䅁睕睂䝁䅕睙灂䝁䅙兡橂䝁䅅䅤灂䝁䄸杢杁䙁䅉兡湂䡁䅍䅉穂䝁䅕睚瑂䝁䅕杢あ䍁䅁睢浂䝁䅙党祂䡁䅍䅉㍂䝁䅕䅢獂䍁䅁督求䡁䅉杤灂䝁䅍党杁䡁䅉兡湂䡁䅍䅉桂䝁䄴䅚杁䝁䅍睢瑂䡁䅁䅢求䝁䄰党畂䡁䅑兙祂䡁䅫䅉求䡁䅅兤灂䡁䅁兢求䝁䄴䅤杁䝁䅅杢歂䍁䅁督求䡁䅉杤灂䝁䅍党穂䍁䅁䅤療䍁䅁杚桂䝁䅍兡獂䝁䅫䅤桂䡁䅑党杁䝁䄸䅣求䡁䅉兙あ䝁䅫睢畂䡁䅍䅉あ䝁䅧杣療䡁䅕睚潂䝁䄸兤あ䍁䅁䅤潂䝁䅕䅉獂䝁䅫杚求䝁䅍入橂䝁䅷党杁䝁䄸杚杁䝁䅅䅉㍂䝁䅕䅢獂䑁䅳䅉桂䝁䄴䅚杁䡁䅣党獂䝁䅷䅉瑂䝁䅅兡畂䡁䅑党畂䝁䅅杢橂䝁䅕䅉穂䝁䅕杣㉂䝁䅫睙求䡁䅍杌杁䙁䅑䅡灂䡁䅍䅉穂䝁䅕睚瑂䝁䅕杢あ䍁䅁兙獂䡁䅍睢杁䝁䅧兙穂䍁䅁兙杁䝁䅙䅢求䝁䅕䅤杁䝁䄸杚杁䑁䅑䅍祁䍁䅁睤求䝁䅷䅢杁䡁䅍党祂䡁䅙兡橂䝁䅕䅉祂䝁䅫睚穂䍁䄴䅉啂䝁䅧党杁䙁䅣兡祂䝁䅕䅢灂䝁䄴党杁䙁䅍党祂䡁䅙兡橂䝁䅕督杁䡁䅍党湂䝁䄰党畂䡁䅑䅉睂䡁䅉睢㉂䝁䅫䅚求䡁䅍䅉㍂䝁䅫杣求䝁䅷兡畂䝁䅕䅉睂䡁䅉睢歂䡁䅕睙あ䝁䅫睢畂䍁䅁兙畂䝁䅑䅉灂䝁䄴䅤求䡁䅉杤求䝁䄴䅤灂䝁䄸杢杁䡁䅍党祂䡁䅙兡橂䝁䅕督杁䡁䅑睢杁䡁䅁杣療䡁䅙兡歂䝁䅕䅉灂䝁䄴杚療䡁䅉兢桂䡁䅑兡療䝁䄴䅉あ䝁䄸䅉灂䝁䅑党畂䡁䅑兡浂䡁䅫䅉桂䝁䄴䅚杁䡁䅉党穂䝁䄸䅢㉂䝁䅕䅉㍂䝁䅕䅢獂䍁䅁䅣祂䝁䄸䅚ㅂ䝁䅍䅤灂䝁䄸杢杁䡁䅁杣療䝁䅉䅢求䝁䄰督杁䡁䅑䅡祂䝁䄸兤湂䝁䅧䅉橂䝁䅅督求䝁䅑䅉潂䝁䄸䅢求䍁䅁䅢療䝁䅣睚灂䝁䄴睚獁䍁䅁䅣求䡁䅉杚療䡁䅉兙あ䝁䅫杢湂䍁䅷䅉瑂䝁䅕睙潂䝁䅅杢灂䝁䅍兙獂䍁䅷䅉桂䝁䄴䅚杁䡁䅁兡睂䝁䅕䅉祂䝁䅕睙療䡁䅙党祂䡁䅫䅉穂䝁䅕杣㉂䝁䅫睙求䡁䅍睏杁䡁䅣兡祂䝁䅕䅢灂䝁䄴党杁䝁䅍睢瑂䡁䅁䅢求䡁䅑兡療䝁䄴䅉穂䝁䅕杣㉂䝁䅫睙求䡁䅍䅉あ䝁䅧兙あ䍁䅁兙祂䝁䅕䅉ㅂ䡁䅍党歂䍁䅁䅣祂䝁䅫兢桂䡁䅉兡獂䡁䅫䅉浂䝁䄸杣杁䡁䅁兤瑂䡁䅁䅉歂䝁䄸睤畂䍁䅁䅣求䡁䅉杚療䡁䅉兙あ䝁䅫杢湂䍁䅁睢睂䝁䅕杣桂䡁䅑兡療䝁䄴督杁䡁䅑睢杁䝁䅍杣求䝁䅅䅤求䍁䅁䅣求䡁䅉杚療䡁䅉兙あ䝁䅫睢畂䡁䅍䅉療䡁䅉䅉求䝁䄴䅤祂䡁䅫䅉潂䝁䄸䅢求䡁䅍䅉あ䝁䅧杣療䡁䅕睚潂䍁䅁䅤潂䝁䅕䅉睂䡁䅉睢歂䡁䅕睙あ䝁䅫睢畂䍁䅁睙桂䡁䅍兡畂䝁䅣睏杁䝁䅅杢歂䍁䅁䅣ㅂ䝁䄰䅣灂䝁䄴睚杁䡁䅍党祂䡁䅙兡橂䝁䅕督畁䍁䅁䅖潂䝁䅫督杁䡁䅍党湂䝁䄰党畂䡁䅑䅉桂䝁䅷督療䍁䅁䅡桂䡁䅍䅉桂䍁䅁杚獂䝁䅕党あ䍁䅁睢浂䍁䅁李㉁䍁䅁睤灂䡁䅉党獂䝁䅫杢求䍁䅁兤畂䝁䅫䅤穂䍁䅁兙畂䝁䅑䅉祁䑁䅫䅉潂䝁䅫睚潂䍁䄰䅣祂䝁䅕督穂䡁䅕杣求䍁䅁䅣ㅂ䝁䄰䅣杁䡁䅑杣ㅂ䝁䅍睡穂䍁䄴䅉啂䝁䅧党杁䙁䅁杣療䝁䅍党穂䡁䅍兡畂䝁䅣䅉呂䝁䄸䅢ㅂ䡁䅑兡療䝁䄴督杁䝁䅅杢歂䍁䅁兑畂䝁䅍兡獂䝁䅷兙祂䡁䅫䅉呂䝁䅕杣㉂䝁䅫睙求䡁䅍䅉穂䝁䅕睚瑂䝁䅕杢あ䍁䅁杣求䝁䄴䅤穂䍁䅁睤求䝁䅷䅢杁䡁䅍党祂䡁䅙兡橂䝁䅕兌祂䝁䅕䅢桂䡁䅑党歂䍁䅁党硂䡁䅕兡睂䝁䄰党畂䡁䅑䅉橂䝁䄸杢穂䝁䅫督あ䝁䅫杢湂䍁䅁睢浂䍁䅁杚獂䡁䅕兡歂䍁䅁䅣ㅂ䝁䄰䅣穂䍁䅷䅉睂䝁䄸睤求䡁䅉䅉穂䡁䅣兡㉂䝁䅕䅢穂䍁䅷䅉㍂䝁䅕䅢獂䍁䅁睙療䝁䄴䅤祂䝁䄸䅢杁䡁䅁兙橂䝁䅳兙湂䝁䅕督獁䍁䅁䅡㕂䝁䅑杣桂䡁䅕䅢灂䝁䅍䅉橂䝁䅅䅤㍂䝁䅅䅢牂䡁䅍䅌杁䝁䅙杣桂䝁䅍䅉あ䝁䅅杢牂䡁䅍䅌杁䡁䅁兡睂䝁䅕䅉祂䝁䅅睙牂䡁䅍䅌杁䝁䅅杢歂䍁䅁䅣灂䡁䅁党杁䝁䅧兙畂䝁䅑䅢灂䝁䄴睚杁䡁䅑睢療䝁䅷督㝁䍁䅁兙畂䝁䅑䅉橂䝁䄸兡獂䝁䅕䅚杁䡁䅑兤楂䝁䅫杢湂䍁䅷䅉歂䝁䅕睙療䝁䄰兢灂䡁䅍督灂䝁䄸杢灂䝁䄴睚獁䍁䅁兙畂䝁䅑䅉穂䝁䄴兤楂䝁䅉兡畂䝁䅣䅉穂䝁䅕杣㉂䝁䅫睙求䡁䅍䅌杁䝁䅅督杁䡁䅣党獂䝁䅷䅉桂䡁䅍䅉睂䡁䅉睢㉂䝁䅫䅚求䡁䅍䅉睂䡁䅉睢睂䡁䅉兡求䡁䅑兙祂䡁䅫䅉桂䝁䄴䅚杁䝁䄰睢歂䡁䅕䅢桂䡁䅉䅉求䡁䅅兤灂䡁䅁兢求䝁䄴䅤杁䝁䅙睢祂䍁䅁䅤潂䝁䅕䅉睂䡁䅉睢橂䝁䅕督穂䝁䅫杢湂䍁䅁睢浂䍁䅁杢桂䡁䅑兤祂䝁䅅䅢杁䝁䅣兙穂䍁䅁督あ䡁䅉党桂䝁䄰督畁䍁䅁䅖潂䝁䅫督杁䡁䅍党湂䝁䄰党畂䡁䅑䅉桂䝁䅷督療䍁䅁党畂䝁䅣兙湂䝁䅕督杁䝁䅫杢杁䡁䅑䅡求䍁䅁杣求䝁䄴䅤桂䝁䅷䅌杁䝁䅫杢穂䡁䅑兙獂䝁䅷兙あ䝁䅫睢畂䍁䅷䅉橂䝁䄸兢瑂䝁䅫督穂䝁䅫睢畂䝁䅫杢湂䍁䅷䅉穂䡁䅑兙祂䡁䅑䅉ㅂ䡁䅁䅌杁䝁䄸䅣求䡁䅉兙あ䝁䅫睢畂䍁䅷䅉桂䝁䄴䅚杁䝁䄰兙灂䝁䄴䅤求䝁䄴兙畂䝁䅍党杁䝁䄸杚杁䝁䄰党橂䝁䅧兙畂䝁䅫睙桂䝁䅷䅉祂䝁䅕杚祂䝁䅫睚求䡁䅉兙あ䝁䅫睢畂䍁䅁兤畂䝁䅫䅤穂䍁䅷䅉畂䝁䅫䅤祂䝁䄸睚求䝁䄴䅉湂䝁䅅督杁䝁䅷兡硂䡁䅕兡歂䍁䅁督あ䝁䅅杙灂䝁䅷兡㙂䝁䅕杣杁䡁䅕杢灂䡁䅑督獁䍁䅁杢灂䡁䅑杣療䝁䅣党畂䍁䅁睚桂䡁䅍䅉獂䝁䅫兣ㅂ䝁䅫䅚杁䡁䅍䅤療䡁䅉兙湂䝁䅕䅉ㅂ䝁䄴兡あ䡁䅍䅌杁䝁䅅杢歂䍁䅁杣求䝁䅷兙あ䝁䅕䅚杁䝁䅕兣ㅂ䝁䅫䅣瑂䝁䅕杢あ䍁䄴䅉卂䝁䅅杢湂䝁䅕杣杁䕁䅕杢求䡁䅉睚㕂䍁䅁睕求䡁䅉杤灂䝁䅍党穂䍁䅷䅉䩂䝁䄴睙畁䍁䅁睤桂䡁䅍䅉灂䝁䄴睙療䡁䅉䅣療䡁䅉兙あ䝁䅕䅚杁䝁䅫杢杁䑁䅉䅍硁䑁䅣䅉桂䝁䄴䅚杁䝁䅫督杁䝁䅧党桂䝁䅑兣ㅂ䝁䅅杣あ䝁䅕杣求䝁䅑䅉灂䝁䄴䅉䥂䝁䄸兤穂䡁䅑睢畂䍁䅷䅉啂䝁䅕䅥桂䡁䅍杌䅁䑁卍䅁坄睂䅁杕桂䝁䄴兡杁䙁䅑䅡求䡁䅉兙睂䝁䅕兤あ䝁䅫睙穂䍁䅁䅓療䝁䅷䅚灂䝁䄴睚穂䍁䅷䅉䩂䝁䄴睙畁䍁䅁睢睂䝁䅕杣桂䡁䅑党穂䍁䅁兙穂䍁䅁兙杁䝁䅍䅢灂䝁䄴兡橂䝁䅅䅢杁䡁䅍䅤桂䝁䅣党杁䝁䅉兡療䡁䅑䅡求䡁䅉兙睂䝁䅕兤あ䝁䅫睙穂䍁䅁睙療䝁䄰䅣桂䝁䄴入杁䡁䅑䅡桂䡁䅑䅉歂䝁䅕杤求䝁䅷睢睂䡁䅍䅉療䡁䅉兙獂䝁䅷入杁䝁䅅䅚瑂䝁䅫杢灂䡁䅍䅤求䡁䅉党歂䍁䅁杙灂䝁䄸䅢療䝁䅣兡橂䡁䅍䅉浂䝁䄸杣杁䡁䅁兙あ䝁䅫党畂䡁䅑督獁䍁䅁䅣潂䡁䅫督灂䝁䅍兡桂䝁䄴督獁䍁䅁兙畂䝁䅑䅉潂䝁䅕兙獂䡁䅑䅡橂䝁䅅杣求䍁䅁督㕂䡁䅍䅤求䝁䄰督杁䝁䅫杢杁䡁䅑䅡求䍁䅁兖畂䝁䅫䅤求䝁䅑䅉呂䡁䅑兙あ䝁䅕督畁䍁䅁䅖潂䝁䅕䅉橂䝁䄸兢睂䝁䅅杢㕂䍁䅁䅚求䡁䅙党獂䝁䄸䅣穂䍁䅁䅤潂䝁䅕䅉卂䝁䅅杢灂䙁䅁兡獂䝁䅷䅉橂䝁䅅䅣穂䡁䅕䅢求䍁䅷䅉桂䍁䅁䅚祂䡁䅕睚瑁䝁䅅睚畂䝁䄸督あ䝁䅫睙杁䝁䄸杣桂䝁䅷䅉歂䝁䅕䅢灂䡁䅙党祂䡁䅫䅉睂䝁䅷兙あ䝁䅙睢祂䝁䄰䅉あ䝁䄸䅉歂䝁䅕䅢灂䡁䅙党祂䍁䅁兙杁䡁䅙兙祂䝁䅫党あ䡁䅫䅉療䝁䅙䅉歂䡁䅉兤湂䍁䅁督ㅂ䝁䅉督あ䝁䅅杢橂䝁䅕督獁䍁䅁兡畂䝁䅍䅢ㅂ䝁䅑兡畂䝁䅣䅉療䝁䅷兡湂䝁䄸杢ㅂ䝁䅍䅢求䝁䄸䅤灂䝁䅑党穂䍁䅷䅉睂䝁䅕䅣あ䝁䅫䅚求䡁䅍䅌杁䡁䅁杣療䡁䅑党灂䝁䄴督獁䍁䅁兙畂䝁䅑䅉桂䝁䄴䅤灂䝁䅉睢歂䝁䅫党穂䍁䄴䅉䩂䡁䅑督杁䡁䅁杣療䝁䅑兤橂䡁䅑䅉睂䝁䅫䅣求䝁䅷兡畂䝁䅕䅉灂䝁䄴睙獂䡁䅕䅚求䡁䅍䅉卂䙁䅑兌硁䑁䅁杍獁䍁䅁兙杁䡁䅁兙祂䝁䅅䅤潂䡁䅫杣療䝁䅫䅚杁䝁䅧睢祂䝁䄰睢畂䝁䅕䅉あ䝁䅧兙あ䍁䅁兡穂䍁䅁兡畂䍁䅁䅕潂䝁䅅督求䍁䅁兓杁䝁䅍䅢灂䝁䄴兡橂䝁䅅䅢杁䡁䅑杣灂䝁䅅䅢杁䝁䅙睢祂䍁䅁䅤潂䝁䅕䅉あ䡁䅉党桂䡁䅑兢求䝁䄴䅤杁䝁䄸杚杁䝁䄸督あ䝁䅕睢睂䝁䄸杣療䡁䅍兡穂䑁䅳䅉卂䙁䅑兌硁䑁䅁兎獁䍁䅁兙畂䍁䅁兙畂䡁䅑兡瑁䙁䅑杔䝂䍁䄰兙獂䡁䅁䅡桂䍁䅁兙畂䡁䅑兡楂䝁䄸䅚㕂䍁䅁䅤潂䝁䅅䅤杁䝁䅫督杁䝁䅫杢杁䡁䅁杣求䝁䅍䅢灂䝁䄴兡橂䝁䅅䅢杁䡁䅍䅤ㅂ䝁䅑兡求䡁䅍䅉あ䝁䄸䅉あ䡁䅉党桂䡁䅑䅉睂䡁䅍睢祂䝁䅫兙あ䝁䅫睙杁䝁䅅杣あ䝁䅧杣灂䡁䅑兡穂䑁䅳䅉卂䙁䅑兌硁䑁䅅䅍獁䍁䅁兙杁䡁䅁兙祂䝁䅅䅤潂䡁䅫杣療䝁䅫䅚杁䝁䅧睢祂䝁䄰睢畂䝁䅕䅉浂䝁䄸杣杁䡁䅑䅡求䍁䅁䅤祂䝁䅕兙あ䝁䄰党畂䡁䅑䅉療䝁䅙䅉潂䡁䅫䅣療䡁䅁兙祂䝁䅅䅤潂䡁䅫杣療䝁䅫䅚灂䡁䅍兢㝁䍁䅁兙畂䝁䅑䅉卂䙁䅑兌硁䑁䅅免獁䍁䅁兙畂䍁䅁兤穂䡁䅑党牂䝁䅫杢ㅂ䝁䄰兙楂䍁䅁杙灂䝁䄸督灂䝁䄰兡獂䝁䅅杣杁䝁䅙睢祂䍁䅁䅤潂䝁䅕䅉あ䡁䅉党桂䡁䅑兢求䝁䄴䅤杁䝁䄸杚杁䡁䅙兙祂䝁䅫睢ㅂ䡁䅍䅉灂䝁䄴杚獂䝁䅅兢瑂䝁䅅䅤療䡁䅉入杁䝁䅍睢畂䝁䅑兡あ䝁䅫睢畂䡁䅍杌杁䙁䅑䅡求䍁䅁䅡桂䡁䅍䅉桂䍁䅁睙療䝁䅷䅢桂䝁䅉睢祂䝁䅅䅤灂䝁䄸杢杁䝁䅅睚祂䝁䅕党瑂䝁䅕杢あ䍁䅁睤灂䡁䅑䅡杁䙁䅁杣療䕁䅣党畂䍁䅁睑療䍁䄴䅌杁䕁䅷䅤歂䍁䄴䅉浂䝁䄸杣杁䡁䅑䅡求䍁䅁睢瑁䝁䅑党㉂䝁䅕䅢療䡁䅁兢求䝁䄴䅤杁䝁䅅杢歂䍁䅁睙療䝁䄰兢求䡁䅉睙灂䝁䅅䅢灂䡁䅯兙あ䝁䅫睢畂䍁䅁睢浂䍁䅁杕啂䍁䄰免硁䑁䅑䅉あ䝁䄸䅉あ䡁䅉党桂䡁䅑䅉療䝁䅉党穂䝁䅫䅤㕂䍁䄴䅉卂䝁䅅杢灂䍁䅁䅖潂䝁䅕杣桂䡁䅁党ㅂ䡁䅑兡橂䡁䅍䅉䥂䝁䄸䅢歂䝁䅫杢湂䡁䅍䅌杁䕁䅫杢橂䍁䄴䅉㍂䝁䅅督杁䝁䅙睢ㅂ䝁䄴䅚求䝁䅑䅉灂䝁䄴䅉祁䑁䅁免祁䍁䅁兙畂䝁䅑䅉灂䡁䅍䅉潂䝁䅕兙歂䡁䅅兤桂䡁䅉䅤求䡁䅉党歂䍁䅁兡畂䍁䅁睕桂䝁䄴䅉䭂䝁䄸督求䍁䅷䅉䑂䝁䅅䅢灂䝁䅙睢祂䝁䄴兡桂䍁䄴䅁穄杄䅁䅏䅫䙁䅉兙畂䡁䅁兙牂䍁䅁䅓療䝁䅷䅚灂䝁䄴睚穂䍁䅁睑療䡁䅉䅣畁䍁䅷䅉あ䝁䄸睚求䡁䅑䅡求䡁䅉䅉㍂䝁䅫䅤潂䍁䅁兡あ䡁䅍䅉穂䡁䅕杙穂䝁䅫䅚灂䝁䅅杣灂䝁䅕督獁䍁䅁䅣祂䝁䄸杤灂䝁䅑党穂䍁䅁䅣祂䝁䄸䅚ㅂ䝁䅍䅤杁䡁䅁杣療䡁䅑党橂䡁䅑兡療䝁䄴䅉穂䝁䄸䅢ㅂ䡁䅑兡療䝁䄴督杁䝁䅅杢歂䍁䅁党畂䝁䅑兌療䝁䅙兌獂䝁䅫杢求䍁䅁兙ㅂ䡁䅑睢瑂䝁䅅䅤灂䝁䄸杢杁䡁䅍睢獂䡁䅕䅤灂䝁䄸杢穂䍁䅁杚療䡁䅉䅉求䍁䄰睙療䝁䄰兢求䡁䅉睙求䍁䅁兙畂䝁䅑䅉灂䝁䄴䅚ㅂ䡁䅍䅤祂䝁䅫兙獂䍁䅁督ㅂ䡁䅁䅣獂䡁䅫䅉橂䝁䅧兙灂䝁䄴督杁䝁䅫杢杁䕁䄴睢祂䡁䅑䅡杁䕁䅅兢求䡁䅉兡橂䝁䅅䅌杁䕁䅕兤祂䝁䄸䅣求䍁䅷䅉桂䝁䄴䅚杁䕁䅅督灂䝁䅅杌杁䙁䅑䅡求䍁䅁睙療䝁䄰䅣桂䝁䄴入杁䝁䄸杚浂䝁䅕杣穂䍁䅁䅣祂䝁䄸䅤求䝁䅍䅤灂䡁䅙党杁䡁䅁兙橂䝁䅳兙湂䝁䅫杢湂䍁䅁督療䝁䅷兤あ䝁䅫睢畂䡁䅍䅌杁䡁䅍兤橂䝁䅧䅉桂䡁䅍䅉㉂䝁䄸兡歂䍁䄰杚灂䝁䅷䅢杁䡁䅁杣療䡁䅑党橂䡁䅑兡㉂䝁䅕䅉穂䡁䅫督あ䝁䅕兢穂䍁䅁䅤潂䝁䅅䅤杁䝁䅍睢畂䡁䅙党祂䡁䅑䅉睂䝁䅅䅣求䡁䅉䅉あ䝁䄸䅉浂䝁䅫䅢獂䍁䅁党瑂䡁䅁䅤㕂䍁䅁督睂䝁䅅睙求䡁䅍䅉灂䝁䄴䅉穂䝁䅕睙療䝁䄴䅚桂䡁䅉入杁䡁䅁兙橂䝁䅳兙湂䝁䅕督杁䝁䅅杢歂䍁䅁䅣祂䝁䄸䅤求䝁䅍䅤杁䝁䄸杙煂䝁䅕睙あ䡁䅍䅉ㅂ䝁䄴䅚求䡁䅉䅉あ䝁䅧党杁䕁䅙兡獂䝁䅷䅕桂䝁䅳䅉楂䡁䅉兙畂䝁䅑睏杁䝁䅍兤穂䝁䅧兡療䝁䄴兡畂䝁䅣䅉睂䡁䅉睢あ䝁䅕睙あ䝁䅫杤求䍁䅁督㕂䡁䅍䅤求䝁䄰督獁䍁䅁睤潂䝁䅫睙潂䍁䅁睙療䝁䄴杤求䡁䅉䅤杁䡁䅁兙睂䝁䅕杣杁䝁䅫杢あ䝁䄸䅉橂䡁䅕督潂䝁䅫睢畂䝁䅫杢湂䍁䅁䅣桂䝁䅑督杁䡁䅕杢歂䝁䅕杣杁䡁䅑䅡求䍁䅁䅕桂䝁䅑䅕桂䝁䅳䅉楂䡁䅉兙畂䝁䅑睏杁䝁䅅杢歂䍁䅁睤祂䝁䅅䅣睂䝁䅫杢湂䍁䅁䅣祂䝁䄸䅤求䝁䅍䅤灂䡁䅙党杁䡁䅍入穂䡁䅑党瑂䡁䅍䅉あ䝁䅧兙あ䍁䅁睙祂䝁䅕兙あ䝁䅕䅉睂䝁䅅䅚穂䍁䅁睢祂䍁䅁䅣桂䡁䅁党祂䍁䅁兢求䡁䅍䅡杁䡁䅑睢杁䡁䅣杣桂䡁䅁䅉桂䝁䄴䅚杁䡁䅁杣療䡁䅑党橂䡁䅑䅉浂䡁䅉兙湂䝁䅫䅢求䍁䅁兡あ䝁䅕兢穂䍁䅷䅉桂䡁䅍䅉㍂䝁䅕䅢獂䍁䅁兙穂䍁䅁䅤療䍁䅁䅢灂䝁䄴党杁䝁䅉睢㑂䝁䅕督杁䝁䅅杢歂䍁䅁䅣祂䝁䄸杤灂䝁䅑党杁䡁䅍党睂䝁䅅杣桂䡁䅑兡療䝁䄴䅉㍂䝁䅧党畂䍁䅁督潂䝁䅫䅣睂䝁䅫杢湂䍁䅁杤桂䡁䅉兡療䡁䅕督杁䝁䄸杙煂䝁䅕睙あ䡁䅍䅉ㅂ䝁䄴䅚求䡁䅉䅉あ䝁䅧党杁䙁䅣杣桂䡁䅁䅕桂䝁䅳䅌杁䕁䅣党桂䝁䄰兡獁䍁䅁兙畂䝁䅑䅉卂䝁䅕兙歂䡁䅫杕療䝁䅷䅢杁䝁䅉杣桂䝁䄴䅚穂䍁䅷䅉桂䡁䅍䅉㍂䝁䅕䅢獂䍁䅁兙穂䍁䅁睙療䝁䅷䅚杁䝁䅍䅡桂䝁䅫杢杁䡁䅁杣療䝁䅑兤橂䡁䅑督獁䍁䅁睤潂䝁䅫睙潂䍁䅁兙祂䝁䅕䅉ㅂ䡁䅍党歂䍁䅁䅤療䍁䅁䅣祂䝁䄸杤灂䝁䅑党杁䝁䅫杢穂䡁䅕䅢桂䡁䅑兡療䝁䄴䅉浂䝁䄸杣杁䝁䅣睢療䝁䅑督畁䍁䅁兓あ䍁䅁兙獂䡁䅍睢杁䝁䄸杚浂䝁䅕杣穂䍁䅁党畂䝁䅑兌療䝁䅙兌獂䝁䅫杢求䍁䅁䅣桂䝁䅍睡桂䝁䅣兡畂䝁䅣䅉桂䡁䅕䅤療䝁䄰兙あ䝁䅫睢畂䍁䅁䅣祂䝁䄸䅚ㅂ䝁䅍䅤穂䍁䅷䅉㍂䝁䅧兡橂䝁䅧䅉潂䝁䅕䅢睂䍁䅁党畂䝁䅑䅉ㅂ䡁䅍党祂䡁䅍䅉桂䡁䅕䅤療䝁䄰兙あ䝁䅕䅉あ䝁䅧党杁䡁䅙睢灂䝁䅑䅉浂䝁䅫䅢獂䝁䅫杢湂䍁䅁兙畂䝁䅑䅉楂䝁䄸䅥杁䝁䅍䅢療䡁䅍兤祂䝁䅕䅉睂䡁䅉睢橂䝁䅕督穂䝁䅕督杁䝁䅅杚あ䝁䅕杣杁䡁䅁杣療䝁䅑兤橂䡁䅑䅉睂䝁䅅睙牂䝁䅫杢湂䍁䅁兡穂䍁䅁睙療䝁䄰䅣獂䝁䅕䅤求䍁䄴䅉啂䝁䅧党杁䝁䅍睢瑂䡁䅁兙畂䡁䅫䅉穂䝁䅕䅢獂䡁䅍䅉灂䡁䅑督杁䡁䅁杣療䝁䅑兤橂䡁䅑督杁䡁䅑睢杁䝁䅕杢歂䍁䅁兤穂䝁䅕杣穂䍁䅁䅣祂䝁䅫兢桂䡁䅉兡獂䡁䅫䅉あ䝁䅧杣療䡁䅕睚潂䍁䅁兙杁䝁䅑兡穂䡁䅑杣灂䝁䅉兤あ䝁䄸杣杁䝁䄴党あ䡁䅣睢祂䝁䅳䅌杁䝁䅅杢歂䍁䅁䅚灂䡁䅉党橂䡁䅑䅢㕂䍁䅁䅤療䍁䅁督求䝁䅷党橂䡁䅑䅉求䝁䄴䅚瑁䡁䅕督求䡁䅉督畁䍁䅁杕桂䝁䄴䅣桂䝁䅳䅉䥂䝁䄸䅢歂䝁䅫杢湂䡁䅍䅉䑂䝁䄸杣睂䍁䄴䅉㍂䝁䅅督杁䝁䅙睢ㅂ䝁䄴䅚求䝁䅑䅉灂䝁䄴䅉硁䑁䅫睎祁䍁䅁兙畂䝁䅑䅉灂䡁䅍䅉潂䝁䅕兙歂䡁䅅兤桂䡁䅉䅤求䡁䅉党歂䍁䅁兡畂䍁䅁睑療䝁䄴睙療䡁䅉䅚杁䙁䅑睢㍂䝁䄴督潂䝁䅫䅣獁䍁䅁睔潂䝁䅫睢畁䅁䅁䉰䅍乁䭉䅁卂䝁䅅䅣灂䝁䅑䅉乂䝁䅫睙祂䝁䄸䅉䍂䝁䅫睢穂䡁䅫督あ䝁䅕兢穂䍁䅷䅉䩂䝁䄴睙畁䍁䅷䅉桂䍁䅁䅢灂䝁䅙党杁䡁䅍睙灂䝁䅕杢橂䝁䅕督杁䡁䅑党橂䝁䅧杢療䝁䅷睢湂䡁䅫䅉橂䝁䄸兢睂䝁䅅杢㕂䍁䅷䅉睂䡁䅉睢㉂䝁䅫䅚求䡁䅍䅉睂䡁䅉睢歂䡁䅕睙あ䡁䅍䅉浂䝁䄸杣杁䡁䅑䅡求䍁䅁䅚求䡁䅑党橂䡁䅑兡療䝁䄴䅉療䝁䅙䅉瑂䝁䅫睙祂䝁䄸杙灂䝁䅅䅢杁䝁䅍睢畂䡁䅑兙瑂䝁䅫杢桂䡁䅑兡療䝁䄴䅉灂䝁䄴䅉あ䝁䅧党杁䝁䄰兙畂䡁䅕杚桂䝁䅍䅤ㅂ䡁䅉党杁䝁䄸杚杁䡁䅁䅡桂䡁䅉兢桂䝁䅍党ㅂ䡁䅑兡橂䝁䅅䅢獁䍁䅁兢求䝁䅑兡橂䝁䅅䅢杁䝁䅑党㉂䝁䅫睙求䡁䅍䅌杁䝁䅅杢歂䍁䅁䅣求䡁䅉督療䝁䄴兙獂䍁䅁睙桂䡁䅉党杁䡁䅁杣療䝁䅑兤橂䡁䅑督杁䝁䅫杢杁䡁䅑䅡求䍁䅁兖畂䝁䅫䅤求䝁䅑䅉呂䡁䅑兙あ䝁䅕督獁䍁䅁睒求䡁䅉兢桂䝁䄴入獁䍁䅁睕㍂䝁䅫䅤㙂䝁䅕杣獂䝁䅅杢歂䍁䅷䅉䭂䝁䅅䅣桂䝁䄴䅌杁䝁䅅杢歂䍁䅁兡畂䡁䅑党祂䝁䄴兙あ䝁䅫睢畂䝁䅅䅢獂䡁䅫杌杁䙁䅑䅡求䍁䅁睙療䝁䄰䅣桂䝁䄴入杁䝁䄸杚浂䝁䅕杣穂䍁䅁睒祂䝁䄸睤あ䝁䅧䅉䕂䝁䅫杣求䝁䅍䅤杁䡁䅁䅢桂䡁䅑杚療䡁䅉兢獁䍁䅁睤潂䝁䅫睙潂䍁䅁兡畂䝁䅍䅢ㅂ䝁䅑党穂䍁䅁睒祂䝁䄸睤あ䝁䅧䅉䕂䝁䅫杣求䝁䅍䅤杁䡁䅍入穂䡁䅑党瑂䍁䅷䅉睂䡁䅉睢睂䡁䅉兡求䡁䅑兙祂䡁䅫䅉橂䝁䄸杢穂䡁䅕兢桂䝁䅉䅢求䡁䅍䅌杁䝁䅷兙楂䍁䅁兡畂䝁䅙睢祂䝁䄰兙あ䝁䅫睢畂䍁䅁兢桂䝁䄴兙湂䝁䅕兢求䝁䄴䅤杁䡁䅍入穂䡁䅑党瑂䍁䅁睙療䝁䄴杢求䝁䅍䅤灂䝁䄸杢杁䡁䅍睢浂䡁䅑睤桂䡁䅉党獁䍁䅁兙畂䝁䅑䅉橂䡁䅕督あ䝁䄸兢求䡁䅉䅉穂䡁䅕䅣睂䝁䄸杣あ䍁䅁兙畂䝁䅑䅉㉂䝁䅅䅢灂䝁䅑兙あ䝁䅫睢畂䍁䅁督求䡁䅉杤灂䝁䅍党穂䍁䄴䅉䩂䡁䅑督杁䡁䅁䅢桂䡁䅑杚療䡁䅉兢杁䝁䅅兤あ䝁䄸兢桂䡁䅑党穂䍁䅁兙畂䝁䅑䅉瑂䝁䄸䅚求䡁䅉杢灂䡁䅯党穂䍁䅁䅤潂䝁䅕䅉瑂䝁䅅杢ㅂ䝁䅅䅢杁䝁䄰兡橂䡁䅉睢楂䝁䅫兙獂䍁䅁兣ㅂ䝁䅅䅢灂䡁䅑入杁䝁䅍睢畂䡁䅑杣療䝁䅷䅉潁䕁䄰兕䑂䍁䅫䅉あ䝁䅕督あ䝁䅫杢湂䍁䅁睤療䡁䅉睡浂䝁䅷睢㍂䡁䅍䅉浂䝁䄸杣杁䡁䅑䅡求䡁䅉兙睂䝁䅕兤あ䝁䅫睙杁䝁䄰睢歂䝁䅅䅢灂䡁䅑兡求䡁䅍䅌杁䡁䅍兤橂䝁䅧䅉桂䡁䅍䅉楂䝁䅫睢獂䝁䄸睚灂䝁䅍督獁䍁䅁杤桂䝁䅍睙灂䝁䄴党穂䍁䅷䅉橂䝁䅕䅢獂䍁䅁兙畂䝁䅑䅉湂䝁䅕杢求䍁䅁䅤潂䝁䅕杣桂䡁䅁兡求䡁䅍䅌杁䝁䅅杢歂䍁䅁督あ䝁䅕杣灂䝁䅷党杁䝁䅫杢煂䝁䅕睙あ䝁䅅杙獂䝁䅕督畁䍁䅁䅖潂䝁䅕䅉橂䝁䄸兢睂䝁䅅杢㕂䍁䅁兙獂䡁䅍睢杁䡁䅁杣療䡁䅙兡歂䝁䅕督杁䝁䄸杢穂䝁䅫䅤求䍁䅁䅤求䝁䅍䅡畂䝁䅫睙桂䝁䅷䅉あ䡁䅉兙灂䝁䄴兡畂䝁䅣䅉穂䝁䅕杣㉂䝁䅫睙求䡁䅍杌杁䕁䅫䅤穂䍁䅁督療䝁䅷兤あ䝁䅫睢畂䡁䅍䅉桂䡁䅉党杁䡁䅕督求䝁䅑䅉灂䝁䄴䅉求䝁䄴杤灂䡁䅉睢畂䝁䄰党畂䡁䅑兙獂䍁䅁兢療䝁䄴兡あ䝁䄸杣灂䝁䄴睚獁䍁䅁睤桂䡁䅑党祂䍁䅷䅉楂䝁䅫睢楂䡁䅕杣歂䝁䅕杢獁䍁䅁兙畂䝁䅑䅉穂䡁䅑党祂䝁䅫䅢灂䡁䅑入杁䡁䅉党獂䝁䅕兙穂䝁䅕䅉あ䝁䅕督あ䝁䅫杢湂䍁䅁兙睂䡁䅁䅢灂䝁䅍兙あ䝁䅫睢畂䡁䅍杌杁䕁䅫杢杁䝁䅅䅚歂䝁䅫䅤灂䝁䄸杢獁䍁䅁䅤潂䝁䅕䅉橂䝁䄸兢睂䝁䅅杢㕂䍁䅁睢浂䝁䅙党祂䡁䅍䅉卂䕁䄰村佂䡁䅕睙獂䝁䅕兤穂䍁䅁督療䝁䅙䅤㍂䝁䅅杣求䍁䅁杚療䡁䅉䅉あ䝁䅧党杁䕁䅣杣療䡁䅣䅤潂䍁䅁䅒灂䡁䅉党橂䡁䅑䅉穂䡁䅫督あ䝁䅕兢㝁䍁䅁杕乂䕁䅉杔ㅂ䝁䅍䅢求䡁䅕督杁䕁䄰睢獂䝁䅑䅉䉂䝁䅷兙祂䝁䄰䅉穂䝁䅫睚畂䝁䅅䅢穂䍁䅁兙あ䍁䅁䅤潂䝁䅕䅉浂䝁䅫杣穂䡁䅑䅉穂䝁䅫睚畂䍁䅁睢浂䍁䅁兢療䝁䅷䅚杁䝁䅑党あ䝁䅕睙あ䝁䅫睢畂䑁䅳䅉卂䕁䄰村佂䡁䅕睙獂䝁䅕兤穂䍁䅁睑求䝁䄴䅤祂䝁䅅䅢杁䕁䄰兙畂䝁䅅睚求䡁䅉䅉睂䝁䄸杣あ䝁䅅䅢杁䡁䅍䅤祂䝁䅕兙瑂䝁䅷兡畂䝁䅕督杁䝁䅍睢療䡁䅉䅚灂䝁䄴兙あ䝁䅫睢畂䍁䅁睢浂䍁䅁兢ㅂ䝁䅷䅤灂䡁䅁䅢求䍁䅁兡畂䡁䅍䅤祂䡁䅕兢求䝁䄴䅤穂䑁䅳䅉桂䝁䄴䅚杁䕁䅣杣療䡁䅣䅤潂䍁䅁䅒灂䡁䅉党橂䡁䅑䅉䵂䕁䅫兔呂䍁䅁睙療䝁䄴杢求䝁䅍䅤灂䝁䄸杢杁䡁䅍睢浂䡁䅑睤桂䡁䅉党畁䍁䅁杕桂䡁䅁兡歂䍁䅁兔灂䝁䅍杣療䍁䅁村灂䝁䄸督㕂䡁䅍䅤求䝁䄰督獁䍁䅁兓畂䝁䅍杌杁䡁䅣兙穂䍁䅁杚療䡁䅉兢求䡁䅉䅢㕂䍁䅁睡畂䝁䄸睤畂䍁䅁兙穂䍁䅁睒求䝁䄴睢瑂䝁䅫睙杁䙁䅁杣療䝁䅙兡獂䝁䅫杢湂䍁䅁睕㕂䡁䅍䅤求䝁䄰督獁䍁䅁兓畂䝁䅍杌杁䝁䅅杢歂䍁䅁睙潂䝁䅅杢湂䝁䅕䅚杁䝁䅫䅤穂䍁䅁杢桂䝁䄰党杁䡁䅑睢杁䙁䅉兙睂䝁䅫䅚杁䕁䄰兡橂䡁䅉睢杁䕁䅉兡療䡁䅍入穂䡁䅑党瑂䡁䅍䅌杁䕁䅫杢橂䍁䄴䅉灂䝁䄴䅉䭂䝁䅅杢ㅂ䝁䅅杣㕂䍁䅁杍睁䑁䅁睎畁䍁䅁䅖潂䝁䅕䅉橂䝁䄸兢睂䝁䅅杢㕂䍁䅁睤桂䡁䅍䅉灂䝁䄴睙療䡁䅉䅣療䡁䅉兙あ䝁䅕䅚杁䝁䅫杢杁䑁䅉䅍睁䑁䅙䅉桂䝁䄴䅚杁䝁䅫督杁䝁䅧党桂䝁䅑兣ㅂ䝁䅅杣あ䝁䅕杣求䝁䅑䅉灂䝁䄴䅉䵂䝁䄸睤求䝁䅷䅢獁䍁䅁兔桂䡁䅍督桂䝁䅍䅡ㅂ䡁䅍党あ䡁䅑督畁䅁䅁硍䅍䩁偷䅁卂䝁䅅䅣灂䝁䅑睎獁䍁䅁兓畂䝁䅍杌杁䡁䅁杣療䡁䅙兡歂䝁䅕督杁䝁䅍入楂䝁䅕杣穂䝁䅕睙ㅂ䡁䅉兡あ䡁䅫䅉穂䝁䄸䅢ㅂ䡁䅑兡療䝁䄴督杁䡁䅕杢歂䝁䅕杣杁䡁䅑䅡求䍁䅁杕桂䡁䅁兡歂䑁䅣䅌杁䕁䄴党㑂䡁䅁睢穂䝁䅕䅌杁䝁䅅杢歂䍁䅁兔求䡁䅑兙穂䡁䅁䅢療䝁䅫䅤杁䝁䅉杣桂䝁䄴䅚杁䝁䄴兙瑂䝁䅕督畁䍁䅁䅖潂䝁䅕䅉橂䝁䄸兢睂䝁䅅杢㕂䍁䅁睢浂䝁䅙党祂䡁䅍䅉求䝁䄴䅚睂䝁䄸兡畂䡁䅑䅉あ䝁䄸䅉橂䝁䅷睢ㅂ䝁䅑䅉歂䝁䅅䅤桂䍁䅁睙療䝁䅷䅢求䝁䅍䅤灂䝁䄸杢杁䝁䅅杢歂䍁䅁督潂䝁䅅杣灂䝁䄴睚杁䝁䅅䅣睂䝁䅷兡橂䝁䅅䅤灂䝁䄸杢穂䍁䅷䅉穂䡁䅕睙潂䍁䅁兙穂䍁䅁杕桂䡁䅁兡歂䑁䅣䅉䩂䝁䄴督灂䝁䅣䅡あ䍁䅁兑湂䝁䅕杢あ䍁䅷䅉桂䍁䅁督療䝁䅙䅤㍂䝁䅅杣求䍁䄰杙桂䡁䅍党歂䍁䅁兙湂䝁䅕杢あ䍁䅁䅤潂䝁䅅䅤杁䝁䅫督杁䡁䅕督求䝁䅑䅉療䝁䄴䅉桂䡁䅍督求䡁䅑督杁䝁䅅睙祂䝁䄸督穂䍁䅁睢畂䍁䄰䅣祂䝁䅕兢灂䡁䅍党穂䍁䅁兙畂䝁䅑䅉橂䝁䅷睢ㅂ䝁䅑䅉求䝁䄴杤灂䡁䅉睢畂䝁䄰党畂䡁䅑督杁䡁䅑睢杁䝁䅍党畂䡁䅑杣桂䝁䅷兡㙂䝁䅕䅉桂䝁䄴䅚杁䝁䄰睢畂䝁䅫䅤療䡁䅉䅉歂䝁䅅䅤桂䍁䅁睢畂䍁䅁睙療䝁䄰䅣桂䝁䄴入婁䡉䅍䅉睂䝁䅷兙あ䝁䅙睢祂䝁䄰睏杁䙁䅉兙睂䝁䅫䅚㍁䍁䅁兓畂䡁䅍兡湂䝁䅧䅤杁䕁䄴党あ䡁䅣睢祂䝁䅳䅉呂䝁䅕杢穂䝁䄸杣杁䡁䅑䅡桂䡁䅑䅉桂䝁䄴兙獂䡁䅫来求䡁䅍䅉祂䝁䅅睤杁䝁䅕杢歂䍁䄰䅤療䍁䄰党畂䝁䅑䅉畂䝁䅕䅤㍂䝁䄸杣牂䍁䅁䅤祂䝁䅅杚浂䝁䅫睙杁䡁䅑睢杁䝁䅫杢橂䡁䅉党桂䡁䅍党杁䡁䅙兡穂䝁䅫杙灂䝁䅷兡あ䡁䅫䅉灂䝁䄴䅤療䍁䅁兤穂䝁䅕杣杁䝁䅅睙あ䝁䅫杤灂䡁䅑入獁䍁䅁䅣灂䝁䄴䅣療䝁䅫杢あ䍁䅁杣求䝁䅅䅢杁䡁䅑䅡祂䝁䅕兙あ䡁䅍䅌杁䝁䅅杢歂䍁䅁兡畂䡁䅙党穂䡁䅑兡湂䝁䅅䅤灂䝁䄸杢穂䑁䅳䅉卂䝁䅅䅣灂䝁䅑睎杁䕁䅍䅢療䡁䅕䅚杁䕁䅕杤求䝁䄴䅤杁䕁䅑兙あ䝁䅅䅉䥂䝁䅅杣㉂䝁䅕督あ䝁䅫杢湂䍁䅁䅤潂䝁䅅䅤杁䝁䄸杚浂䝁䅕杣穂䍁䅁杤灂䡁䅍兡楂䝁䅫䅢灂䡁䅑入杁䝁䅫杢あ䝁䄸䅉橂䝁䅧兙畂䝁䅣党穂䍁䅁兢桂䝁䅑党杁䡁䅑睢杁䝁䅍䅢療䡁䅕䅚杁䡁䅉党穂䝁䄸兤祂䝁䅍党穂䑁䅳䅉桂䝁䄴䅚杁䡁䅑䅡灂䡁䅉䅚瑁䡁䅁兙祂䡁䅑入杁䝁䅫杢あ䝁䅕睚祂䝁䅅䅤灂䝁䄸杢穂䍁䅁兙畂䝁䅑䅉求䝁䅍睢穂䡁䅫督あ䝁䅕兢獁䍁䅁兙穂䍁䅁睤求䝁䅷䅢杁䝁䅅督杁䝁䄸杣橂䝁䅧党穂䡁䅑杣桂䡁䅑兡療䝁䄴䅉桂䝁䄴䅚杁䝁䅅兤あ䝁䄸兢桂䡁䅑兡療䝁䄴䅉穂䝁䄸䅢ㅂ䡁䅑兡療䝁䄴督畁䍁䅁兓あ䍁䅁兙獂䡁䅍睢杁䝁䄸杚浂䝁䅕杣穂䍁䅁杤桂䡁䅉兡療䡁䅕督杁䡁䅁䅢桂䡁䅑杚療䡁䅉兢穂䍁䅷䅉灂䝁䄴睙獂䡁䅕䅚灂䝁䄴睚杁䙁䅉兙睂䝁䅫䅚㍁䍁䅁兢桂䝁䄴兙湂䝁䅕䅚杁䡁䅑䅡祂䝁䅕兙あ䍁䅁睙療䝁䄰䅣獂䝁䅕䅤求䍁䅁睙療䝁䄴督灂䡁䅍䅤灂䝁䄴睚杁䝁䄸杚杁䝁䄰兙畂䝁䅅睚求䝁䅑䅉歂䝁䅕䅤求䝁䅍䅤灂䝁䄸杢杁䡁䅉党穂䡁䅁睢畂䡁䅍党杁䡁䅑䅡桂䡁䅑䅉歂䝁䅕䅢灂䡁䅙党祂䡁䅍䅉求䝁䄴䅚瑁䡁䅑睢瑁䝁䅕杢歂䍁䅁䅤潂䡁䅉党桂䡁䅑䅉歂䝁䅕䅤求䝁䅍䅤灂䝁䄸杢杁䝁䅅杢歂䍁䅁杣求䡁䅍䅣療䝁䄴督求䍁䅷䅉桂䡁䅍䅉㍂䝁䅕䅢獂䍁䅁兙穂䍁䅁睢浂䝁䅙䅢療䝁䅅䅚穂䍁䅁䅚桂䡁䅫兌あ䝁䄸兌歂䝁䅅入杁䡁䅙兤獂䝁䄴党祂䝁䅅杙灂䝁䅷兡あ䡁䅫䅉瑂䝁䅅杢桂䝁䅣党瑂䝁䅕杢あ䍁䅁睢睂䝁䅕杣桂䡁䅑兡療䝁䄴督畁䍁䅁兓畂䍁䅁兙歂䝁䅑兡あ䝁䅫睢畂䍁䅷䅉灂䡁䅑䅉睂䡁䅉睢㉂䝁䅫䅚求䡁䅍䅉卂䝁䅅䅣灂䝁䅑睎杁䡁䅑䅡祂䝁䅕兙あ䍁䅁睙療䝁䄰䅣獂䝁䅕䅤求䍁䅁睙療䝁䄴督灂䡁䅍䅤灂䝁䄴睚杁䝁䄸杚杁䕁䅫杢穂䝁䅫睚潂䡁䅑兓䕂䙁䅉䅌杁䝁䅅䅉穂䝁䅕睙ㅂ䡁䅉兡あ䡁䅫䅉灂䝁䄴杚療䡁䅉兢桂䡁䅑兡療䝁䄴䅉桂䝁䄴䅚杁䝁䅕杤求䝁䄴䅤杁䝁䄰兙畂䝁䅅睚求䝁䄰党畂䡁䅑䅌杁䝁䅅杢歂䍁䅁党㑂䡁䅑党畂䝁䅑党歂䍁䅁䅚求䡁䅑党橂䡁䅑兡療䝁䄴䅉桂䝁䄴䅚杁䡁䅉党穂䡁䅁睢畂䡁䅍党杁䡁䅍睢獂䡁䅕䅤灂䝁䄸杢㝁䍁䅁兙畂䝁䅑䅉䩂䝁䄴督灂䝁䅣䅡あ䙁䅙兔獁䍁䅁兙杁䡁䅙兤獂䝁䄴党祂䝁䅅杙灂䝁䅷兡あ䡁䅫䅉瑂䝁䅅杢桂䝁䅣党瑂䝁䅕杢あ䍁䅁督療䝁䅷兤あ䝁䅫睢畂䍁䅁䅤潂䝁䅅䅤杁䡁䅁杣療䡁䅙兡歂䝁䅕督杁䡁䅙兡穂䝁䅫杙灂䝁䅷兡あ䡁䅫䅉桂䝁䅍杣療䡁䅍督杁䝁䄸杢瑁䡁䅁杣求䝁䄰兡穂䝁䅕䅉桂䝁䄴䅚杁䡁䅉党瑂䝁䄸䅤求䍁䅁党畂䝁䅑䅣療䝁䅫杢あ䡁䅍䅉浂䝁䄸杣杁䡁䅍党橂䡁䅕杣灂䡁䅑入杁䡁䅑党桂䝁䄰督杁䡁䅑睢杁䝁䅕杤桂䝁䅷兤桂䡁䅑党杁䡁䅑䅡求䍁䅁杙ㅂ䡁䅍兡畂䝁䅕督穂䍁䅁杣灂䡁䅍睡穂䍁䅷䅉桂䝁䄴䅚杁䝁䅍睢畂䝁䅙兡湂䡁䅕杣桂䡁䅑兡療䝁䄴督獁䍁䅁兙畂䝁䅑䅉穂䝁䅧兙祂䝁䅕䅉㍂䝁䅫䅤潂䍁䅁䅤潂䝁䅕兡祂䍁䅁兓啂䍁䅁睙療䡁䅕杢あ䝁䅕杣睂䝁䅅杣あ䡁䅍䅉浂䝁䄸杣杁䡁䅉党瑂䝁䅕䅚灂䝁䅅䅤灂䝁䄸杢畁䍁䅁杒ㅂ䡁䅉䅤潂䝁䅕杣獁䍁䅁䅤潂䝁䅕䅉橂䝁䄸兢睂䝁䅅杢㕂䍁䅁睢浂䝁䅙党祂䡁䅍䅉卂䝁䅅䅣灂䝁䅑睎杁䝁䅍䅢療䡁䅕䅚杁䡁䅉兡穂䝁䅳䅉橂䝁䄸兢睂䝁䅷党あ䝁䅕䅌杁䡁䅣䅡灂䝁䅍䅡杁䝁䅫杢橂䝁䅷兤歂䝁䅕督杁䕁䅫杢穂䝁䅫睚潂䡁䅑睑獂䝁䄸兤歂䙁䅍党橂䍁䅷䅉桂䍁䅁睙獂䝁䄸兤歂䍁䅁杣灂䡁䅍睡杁䝁䅅杢歂䍁䅁睙療䝁䄰䅣獂䝁䅫兙畂䝁䅍党杁䝁䄰兙畂䝁䅅睚求䝁䄰党畂䡁䅑䅉穂䝁䄸䅢ㅂ䡁䅑兡療䝁䄴睏杁䝁䅅杢歂䍁䅁兓畂䡁䅍兡湂䝁䅧䅤䉂䡁䅁䅣呂䝁䅕睙獁䍁䅁兙杁䝁䅑入畂䝁䅅兢灂䝁䅍䅉桂䡁䅁䅣獂䝁䅫睙桂䡁䅑兡療䝁䄴䅉穂䝁䅕睙ㅂ䡁䅉兡あ䡁䅫䅉あ䝁䅕督あ䝁䅫杢湂䍁䅁䅤療䝁䄸䅢畁䍁䅁兓あ䍁䅁兙獂䡁䅍睢杁䡁䅁杣療䡁䅙兡歂䝁䅕督杁䡁䅁杣療䝁䅙党穂䡁䅍兡療䝁䄴兙獂䍁䅁督求䡁䅉杤灂䝁䅍党穂䍁䄴䅉䩂䡁䅑䅉穂䝁䅕杣㉂䝁䅕督杁䝁䅅䅉祂䝁䅅杢湂䝁䅕䅉療䝁䅙䅉灂䝁䄴䅚ㅂ䡁䅍䅤祂䝁䅫党穂䍁䅷䅉灂䝁䄴睙獂䡁䅕䅚灂䝁䄴睚杁䝁䅉兤穂䝁䅫杢求䡁䅍督杁䡁䅍党祂䡁䅙兡橂䝁䅕督獁䍁䅁䅣潂䝁䅅杣瑂䝁䅅睙求䡁䅕䅤灂䝁䅍兙獂䡁䅍䅌杁䡁䅑党橂䝁䅧杢療䝁䅷睢湂䡁䅫䅌杁䝁䅕杢求䡁䅉睚㕂䍁䅷䅉浂䝁䅫杢桂䝁䄴睙灂䝁䅅䅢杁䡁䅍党祂䡁䅙兡橂䝁䅕督獁䍁䅁䅡求䝁䅅䅢あ䝁䅧睙桂䡁䅉党杁䝁䅅杢歂䍁䅁䅢灂䝁䅙党杁䡁䅍睙灂䝁䅕杢橂䝁䅕督獁䍁䅁兢桂䝁䄴兤浂䝁䅅睙あ䡁䅕杣灂䝁䄴睚獁䍁䅁兢求䝁䅑兡桂䍁䅁兙畂䝁䅑䅉求䝁䄴䅤求䡁䅉䅤桂䝁䅫杢瑂䝁䅕杢あ䍁䅷䅉祂䝁䅕䅤桂䝁䅫䅢獁䍁䅁党歂䡁䅕睙桂䡁䅑兡療䝁䄴䅌杁䡁䅉党桂䝁䅷䅉求䡁䅍䅤桂䡁䅑党獁䍁䅁䅤祂䝁䅅杤求䝁䅷䅉桂䝁䄴䅚杁䡁䅑杣桂䝁䄴督睂䝁䄸杣あ䝁䅅䅤灂䝁䄸杢獁䍁䅁睚療䡁䅙党祂䝁䄴兢求䝁䄴䅤獁䍁䅁睢畂䝁䅷兡畂䝁䅕䅉穂䝁䅕杣㉂䝁䅫睙求䡁䅍䅌杁䡁䅑党獂䝁䅕睙療䝁䄰兢ㅂ䝁䄴兡橂䝁䅅䅤灂䝁䄸杢穂䍁䅷䅉桂䝁䄴䅚杁䡁䅁杣療䝁䅙党穂䡁䅍兡療䝁䄴兙獂䍁䅁督求䡁䅉杤灂䝁䅍党穂䍁䄴䅉啂䝁䅧党杁䝁䅍睢瑂䡁䅁兙畂䡁䅫䅉㍂䝁䅅督杁䝁䅫杢橂䝁䄸杣睂䝁䄸杣桂䡁䅑党歂䍁䅁兡畂䍁䅁杍睁䑁䅁䅍杁䝁䅅杢歂䍁䅁兡穂䍁䅁䅡求䝁䅅䅚硂䡁䅕兙祂䡁䅑党祂䝁䅕䅚杁䝁䅫杢杁䕁䅉睢穂䡁䅑睢畂䍁䅷䅉乂䝁䅅督穂䝁䅅睙潂䡁䅕督求䡁䅑䅤穂䍁䄴䅁橂䅃䅁杶䄴䙁䅉兙㕂䝁䄰睢畂䝁䅑䅉䭂䝁䅅兢求䡁䅍䅉䝂䝁䅫杢桂䝁䄴睙灂䝁䅅䅢獁䍁䅁兓畂䝁䅍杌獁䍁䅁兙杁䝁䅑兡㉂䝁䅕杣穂䝁䅫杚灂䝁䅕䅚杁䝁䅙兡畂䝁䅅杢橂䝁䅫兙獂䍁䅁督求䡁䅉杤灂䝁䅍党穂䍁䅁睙療䝁䄰䅣桂䝁䄴入獁䍁䅁䅣祂䝁䄸杤灂䝁䅑党穂䍁䅁䅣祂䝁䅫杤桂䡁䅑党杁䝁䅍䅢灂䝁䅕杢あ䍁䅁睚祂䝁䄸兤睂䍁䅷䅉橂䝁䅅䅣灂䡁䅑兙獂䍁䅁兢桂䡁䅉睡求䡁䅑督獁䍁䅁兙穂䡁䅍党あ䍁䅁兢桂䝁䄴兙湂䝁䅕兢求䝁䄴䅤獁䍁䅁杙桂䝁䄴睡灂䝁䄴睚獁䍁䅁兙畂䝁䅑䅉療䡁䅑䅡求䡁䅉䅉穂䝁䅕杣㉂䝁䅫睙求䡁䅍䅉あ䝁䄸䅉灂䝁䄴䅚灂䡁䅙兡歂䡁䅕兙獂䡁䅍䅌杁䝁䅍睢祂䡁䅁睢祂䝁䅅䅤灂䝁䄸杢穂䍁䅷䅉桂䝁䄴䅚杁䝁䄰兤畂䝁䅫睙灂䡁䅁兙獂䝁䅫䅤灂䝁䅕督杁䝁䅫杢杁䡁䅑䅡求䍁䅁兖畂䝁䅫䅤求䝁䅑䅉呂䡁䅑兙あ䝁䅕督獁䍁䅁睑桂䝁䄴兙歂䝁䅅䅌杁䝁䅅杢歂䍁䅁兒ㅂ䡁䅉睢睂䝁䅕杌杁䙁䅑䅡求䍁䅁䅕祂䝁䅫杤桂䡁䅑党杁䕁䅍䅢灂䝁䅕杢あ䍁䅁睒祂䝁䄸兤睂䍁䅁督求䝁䅣兢求䝁䄴䅤杁䝁䄸杚浂䝁䅕杣穂䍁䅁兡畂䡁䅙党穂䡁䅑兢求䝁䄴䅤杁䡁䅍党祂䡁䅙兡橂䝁䅕督獁䍁䅁䅣療䡁䅉䅤浂䝁䄸䅢灂䝁䄸䅉瑂䝁䅅杢桂䝁䅣党瑂䝁䅕杢あ䍁䅁督求䡁䅉杤灂䝁䅍党穂䍁䅷䅉灂䝁䄴督ㅂ䡁䅉兙畂䝁䅍党杁䝁䅅杢歂䍁䅁兙畂䝁䄴兤灂䡁䅑入杁䡁䅁杣療䝁䅑兤橂䡁䅑督獁䍁䅁兙畂䝁䅑䅉瑂䡁䅕䅤ㅂ䝁䅅䅢杁䝁䅙兤畂䝁䅑督㝁䍁䅁督ㅂ䡁䅁䅣療䡁䅉䅤杁䡁䅑睢杁䡁䅑䅡灂䡁䅉䅚瑁䡁䅁兙祂䡁䅑入杁䝁䄰兤あ䡁䅕兙獂䍁䅁杚ㅂ䝁䄴䅚杁䝁䅅杢歂䍁䅁兙畂䝁䄴兤灂䡁䅑入杁䝁䅍睢瑂䡁䅁兙畂䝁䅫党穂䍁䅷䅉灂䝁䄴睙獂䡁䅕䅚灂䝁䄴睚杁䡁䅍兙獂䝁䅕督杁䝁䅅杢歂䍁䅁兢桂䡁䅉睡求䡁䅑兡畂䝁䅣䅉穂䡁䅕䅣睂䝁䄸杣あ䍁䅷䅉桂䡁䅍䅉㍂䝁䅕䅢獂䍁䅁兙穂䍁䅁䅚灂䡁䅍䅤祂䝁䅫杙ㅂ䡁䅑兡療䝁䄴䅉桂䝁䄴䅚杁䝁䅅睙橂䝁䄸兤畂䡁䅑兡畂䝁䅣䅌杁䝁䅅杢歂䍁䅁兙歂䝁䄰兡畂䝁䅫督あ䡁䅉兙あ䝁䅫杤求䍁䅁督求䡁䅉杤灂䝁䅍党穂䑁䅳䅉瑂䝁䅅杣湂䝁䅫杢杁䝁䅷睢桂䝁䄴督㝁䍁䅁督求䝁䅍兤祂䝁䅫䅤灂䝁䅕督杁䝁䅉睢祂䡁䅉睢㍂䝁䅫杢湂䍁䅁兙畂䝁䅑䅉獂䝁䅕杢歂䝁䅫杢湂䍁䅁督求䡁䅉杤灂䝁䅍党穂䑁䅳䅉歂䝁䅫杤求䡁䅉督灂䝁䅙兡橂䝁䅅䅤灂䝁䄸杢杁䡁䅍䅤祂䝁䅅䅤求䝁䅣兡求䡁䅍䅉桂䝁䄴䅚杁䝁䅅䅢あ䝁䅕杣畂䝁䅅䅤灂䡁䅙党杁䝁䅫杢㉂䝁䅕督あ䝁䄰党畂䡁䅑䅉睂䡁䅉睢歂䡁䅕睙あ䡁䅍睏杁䝁䅅杢歂䍁䅁睙ㅂ䡁䅍䅤療䝁䅑兡桂䝁䅷䅌杁䡁䅑杣桂䝁䅑党杁䝁䅕䅥求䝁䅍兤あ䝁䅫睢畂䍁䅷䅉祂䝁䅕督求䝁䅅杣橂䝁䅧䅌杁䝁䅅杢歂䍁䅁睢あ䝁䅧党祂䍁䅁督ㅂ䡁䅁䅣療䡁䅉䅤杁䝁䅅杢歂䍁䅁督求䡁䅉杤灂䝁䅍党穂䍁䄴䅉啂䝁䅧党杁䕁䅍兙睂䝁䅫䅤桂䝁䅷䅉乂䝁䅅杣牂䝁䅕䅤穂䍁䅁督求䝁䅣兢求䝁䄴䅤杁䡁䅁杣療䡁䅙兡歂䝁䅕督杁䝁䅫杢㉂䝁䅕督あ䝁䄰党畂䡁䅑䅉楂䝁䅅杢牂䝁䅫杢湂䍁䅁督求䡁䅉杤灂䝁䅍党穂䍁䅷䅉穂䡁䅕睙潂䍁䅁兙穂䍁䅁党硂䡁䅕兡あ䡁䅫䅉桂䝁䄴䅚杁䝁䅑党楂䡁䅑䅉ㅂ䝁䄴䅚求䡁䅉睤祂䝁䅫䅤灂䝁䄴睚獁䍁䅁兙畂䝁䅑䅉瑂䝁䅕杣湂䝁䅕杣杁䝁䅅杢歂䍁䅁兙橂䡁䅅兤灂䡁䅍兡あ䝁䅫睢畂䍁䅁兙歂䡁䅙兡穂䝁䄸杣㕂䍁䅁督求䡁䅉杤灂䝁䅍党穂䑁䅳䅉桂䝁䄴䅚杁䝁䅙兡㑂䝁䅕䅚杁䝁䅫杢橂䝁䄸兢求䍁䅁兙畂䝁䅑䅉求䡁䅅兤灂䡁䅑入杁䝁䅉杣療䝁䅳党祂䝁䅅睚求䍁䅁督求䡁䅉杤灂䝁䅍党穂䍁䄴䅉啂䝁䅧兡穂䍁䅁督求䝁䅣兢求䝁䄴䅤杁䝁䅅䅢穂䝁䄸䅉療䝁䅙杚求䡁䅉督杁䝁䅫杢穂䡁䅑兡あ䡁䅕䅤灂䝁䄸杢桂䝁䅷䅉穂䝁䅅䅢求䡁䅍䅌杁䡁䅍党橂䡁䅕杣灂䡁䅑兡求䡁䅍䅉あ䡁䅉兙歂䝁䅫杢湂䍁䅷䅉求䡁䅅兤灂䡁䅑入杁䡁䅉党穂䝁䅕兙祂䝁䅍䅡獁䍁䅁兙畂䝁䅑䅉あ䝁䅧党杁䡁䅍入畂䝁䅑兡橂䝁䅅䅤灂䝁䄸杢杁䝁䅅杢歂䍁䅁兢桂䝁䄴兙湂䝁䅕兢求䝁䄴䅤杁䝁䄸杚杁䝁䅫杢㉂䝁䅕督あ䝁䄰党畂䡁䅑督杁䝁䅫杢杁䝁䅷睢㍂䍁䄰兡畂䝁䅍睢瑂䝁䅕䅉潂䝁䄸兤穂䝁䅫杢湂䍁䅁杚ㅂ䝁䄴䅚穂䍁䅁兙畂䝁䅑䅉浂䡁䅕杢歂䡁䅍䅉療䝁䅙䅉桂䍁䅁督灂䝁䄰兡獂䝁䅅杣杁䝁䄴兙あ䡁䅕杣求䍁䄴䅉啂䝁䅧党杁䕁䅅督穂䝁䅕䅤杁䕁䄰兙畂䝁䅅睚求䝁䄰党畂䡁䅑䅉穂䝁䅕睚瑂䝁䅕杢あ䍁䅁䅣祂䝁䄸杤灂䝁䅑党穂䍁䅁兙穂䡁䅍党あ䍁䅁兢桂䝁䄴兙湂䝁䅕兢求䝁䄴䅤獁䍁䅁䅣療䡁䅉䅤浂䝁䄸䅢灂䝁䄸䅉瑂䝁䅅杢桂䝁䅣党瑂䝁䅕杢あ䍁䅷䅉桂䝁䄴䅚杁䡁䅉党獂䝁䅅䅤求䝁䅑䅉桂䝁䅑兢灂䝁䄴兡穂䡁䅑杣桂䡁䅑兡㉂䝁䅕䅉穂䝁䅕杣㉂䝁䅫睙求䡁䅍䅉あ䝁䄸䅉祂䝁䅕䅤桂䝁䅫䅢杁䝁䅅杢歂䍁䅁兡畂䡁䅍䅤灂䡁䅑兤あ䝁䅫睢畂䝁䅅䅢杁䝁䅍䅢灂䝁䅕杢あ䡁䅍睏杁䝁䅅杢歂䍁䅁兙歂䝁䄰兡畂䝁䅫督あ䡁䅉兙あ䝁䅫杤求䍁䅁督ㅂ䡁䅁䅣療䡁䅉䅤杁䡁䅍党祂䡁䅙兡橂䝁䅕督獁䍁䅁督ㅂ䝁䅍䅡杁䝁䅅督杁䡁䅉党橂䝁䄸杣歂䍁䄰睡求䝁䅕䅣灂䝁䄴睚畁䍁䅁䅖潂䝁䅕䅉䍂䝁䅅杢牂䍁䅁督求䝁䅣兢求䝁䄴䅤杁䝁䄸杚浂䝁䅕杣穂䍁䅁杤桂䡁䅉兡療䡁䅕督杁䡁䅑入睂䝁䅕督杁䝁䄸杚杁䝁䅷睢桂䝁䄴督獁䍁䅁兡畂䝁䅍䅢ㅂ䝁䅑兡畂䝁䅣䅉穂䝁䅕睙ㅂ䡁䅉兡あ䝁䅫党穂䍁䄰杙桂䡁䅍党歂䍁䅷䅉橂䝁䄸兢瑂䝁䅕杣橂䝁䅫兙獂䍁䅁兙畂䝁䅑䅉灂䝁䄴䅚ㅂ䡁䅍䅤祂䝁䅫兙獂䍁䅷䅉橂䝁䄸兢瑂䝁䅕杣橂䝁䅫兙獂䍁䅁杣求䝁䅅䅢杁䝁䅕督あ䝁䅅䅤求䍁䅁兙畂䝁䅑䅉橂䝁䄸杢穂䡁䅑杣ㅂ䝁䅍䅤灂䝁䄸杢獁䍁䅁杣求䝁䅅䅢杁䝁䅕督あ䝁䅅䅤求䍁䅁兡畂䡁䅙党穂䡁䅑兢求䝁䄴䅤杁䡁䅑杣ㅂ䡁䅍䅤獁䍁䅁杣求䡁䅍兡歂䝁䅕杢あ䝁䅫兙獂䍁䅁兢療䡁䅉䅤湂䝁䅅睚求䍁䅷䅉桂䝁䄴䅚杁䡁䅑兙㑂䍁䄰党㑂䝁䅕兢睂䡁䅑䅉獂䝁䄸兙畂䡁䅍睏杁䝁䅫杢穂䡁䅕杣求䝁䅑䅉歂䝁䅕䅣療䡁䅍兡あ䍁䅁兙橂䝁䅍睢ㅂ䝁䄴䅤穂䑁䅳䅉祂䝁䅕䅤桂䝁䅫䅢杁䝁䅅杢歂䍁䅁睙療䡁䅉䅣療䡁䅉兙あ䝁䅕䅉歂䝁䅕䅣療䡁䅍兡あ䑁䅳䅉桂䝁䄴䅚杁䝁䅷兡硂䡁䅕兡歂䝁䅫䅤㕂䍁䅁兢桂䝁䄴兙湂䝁䅕兢求䝁䄴䅤杁䡁䅁杣療䝁䅑兤橂䡁䅑督杁䝁䅅杢歂䍁䅁督求䡁䅉杤灂䝁䅍党穂䍁䄴䅉啂䝁䅧党杁䕁䄸䅤潂䝁䅕杣杁䡁䅍党湂䝁䄰党畂䡁䅑䅉求䝁䄴睚桂䝁䅣党穂䍁䅁兡畂䍁䅁䅤潂䝁䅕䅉睂䡁䅉兡㉂䝁䅅䅤求䍁䅁党硂䡁䅕兡あ䡁䅫䅉灂䝁䄴杤求䡁䅍䅤瑂䝁䅕杢あ䡁䅍䅉橂䝁䄸兢睂䡁䅉兡穂䝁䅫杢湂䍁䅁兡畂䡁䅙党穂䡁䅑督杁䝁䅫杢杁䡁䅑䅡灂䡁䅉䅚瑁䡁䅁兙祂䡁䅑入杁䝁䅙兤畂䝁䅑督畁䍁䅁杕桂䡁䅫兢療䝁䄴䅚杁䕁䅯兙瑂䝁䅕督杁䕁䅙兡畂䝁䅅杢橂䝁䅫兙獂䍁䅷䅉䩂䝁䄴睙畁䍁䅁睤桂䡁䅍䅉浂䝁䄸兤畂䝁䅑党歂䍁䅁兡畂䍁䅁免㕁䑁䅙杍杁䝁䅅杢歂䍁䅁兡穂䍁䅁䅡求䝁䅅䅚硂䡁䅕兙祂䡁䅑党祂䝁䅕䅚杁䝁䅫杢杁䙁䅍兙灂䝁䄴䅤杁䙁䅁党あ䝁䅕杣穂䝁䅉兤祂䝁䅣䅌杁䕁䅙䅢療䡁䅉兡歂䝁䅅杌䅁䱁楍䅁奄䅄䅁杕桂䡁䅫睢畂䝁䅫党祂䍁䅁兑歂䡁䅙兙畂䝁䅍党歂䍁䅁兔桂䡁䅑党祂䝁䅫兙獂䡁䅍䅉䩂䝁䄴睙畁䍁䅁兢桂䝁䄴兤浂䝁䅅睙あ䡁䅕杣求䡁䅍䅉桂䝁䄴䅚杁䡁䅍党獂䝁䅷督杁䝁䅍党獂䝁䅷兤獂䝁䄸督求䍁䅁督睂䝁䅕睙灂䝁䅅䅢あ䡁䅫䅉睂䡁䅉睢歂䡁䅕睙あ䡁䅍䅉灂䝁䄴䅉あ䝁䅧党杁䙁䅕杢灂䡁䅑党歂䍁䅁睕あ䝁䅅䅤求䡁䅍䅌杁䕁䅍䅡灂䝁䄴兙獁䍁䅁䅔桂䡁䅑兡畂䍁䅁兑瑂䝁䅕杣灂䝁䅍兙獁䍁䅁睑桂䝁䄴兙歂䝁䅅䅌杁䕁䅯兙睂䝁䅅杢獁䍁䅁兒ㅂ䡁䅉睢睂䝁䅕䅌杁䕁䅷兙あ䝁䅫杢杁䕁䅅兢求䡁䅉兡橂䝁䅅䅌杁䝁䄸䅤潂䝁䅕杣杁䕁䅅督灂䝁䅅杢杁䝁䅍睢ㅂ䝁䄴䅤祂䝁䅫党穂䍁䅷䅉桂䝁䄴䅚杁䝁䅫杢あ䝁䅕杣畂䝁䅅䅤灂䝁䄸杢桂䝁䅷䅢㕂䍁䄴䅉䩂䡁䅑䅉療䡁䅁党祂䝁䅅䅤求䡁䅍䅉あ䝁䅧杣療䡁䅕睚潂䍁䅁䅓灂䝁䅣䅡杁䙁䅁兤祂䝁䅫䅤㕂䍁䅁睑求䝁䅷䅢ㅂ䝁䅷睢穂䝁䅕䅌杁䙁䅁兙睂䝁䅕杣楂䝁䄸兙祂䝁䅑䅌杁䝁䅅杢歂䍁䅁䅓灂䝁䅣䅡瑁䙁䅫兡求䝁䅷䅚杁䙁䅁兤獂䡁䅁䅉穂䝁䅕睚瑂䝁䅕杢あ䡁䅍杌杁䙁䅑䅡求䍁䅁睙療䝁䄰䅣桂䝁䄴入婁䡉䅍䅉睂䡁䅉睢歂䡁䅕睙あ䡁䅍䅉灂䝁䄴睙獂䡁䅕䅚求䍁䅁睙求䝁䅷䅢ㅂ䝁䅷睢穂䝁䅕䅉穂䡁䅁党橂䝁䅫兙獂䡁䅑兡求䡁䅍䅌杁䡁䅣䅡灂䝁䅍䅡杁䝁䅅杣求䍁䅁杢桂䡁䅑兤祂䝁䅅䅢杁䡁䅁睢獂䡁䅫兢求䡁䅉督杁䡁䅑䅡桂䡁䅑䅉桂䡁䅉党杁䡁䅕督求䝁䅑䅉桂䡁䅍䅉祂䝁䅅睤杁䝁䄰兙あ䝁䅕杣灂䝁䅅䅢穂䍁䅁䅤療䍁䅁兢桂䝁䄴兤浂䝁䅅睙あ䡁䅕杣求䍁䅁兙杁䡁䅉兙畂䝁䅣党杁䝁䄸杚杁䝁䅍睢畂䡁䅍兤瑂䝁䅕杣瑁䝁䄸杣灂䝁䅕杢あ䝁䅕䅚杁䡁䅁杣療䝁䅑兤橂䡁䅑督獁䍁䅁督ㅂ䝁䅍䅡杁䝁䅅督杁䝁䅷兡硂䡁䅕兡歂䍁䅁睙祂䡁䅫督あ䝁䅅䅢杁䝁䅑兡穂䡁䅁䅢桂䡁䅫督獁䍁䅁兡瑂䡁䅁兙橂䡁䅑兌祂䝁䅕督灂䡁䅍䅤桂䝁䄴䅤杁䡁䅁䅢桂䡁䅍䅤灂䝁䅍督獁䍁䅁䅤潂䝁䅫睙牂䝁䅕杢求䡁䅉督杁䝁䅙睢祂䍁䅁杚療䝁䄸䅚杁䡁䅁杣療䝁䅑兤橂䡁䅑督獁䍁䅁䅣潂䝁䅅杣瑂䝁䅅睙求䡁䅕䅤灂䝁䅍兙獂䡁䅍䅌杁䝁䅍睢穂䝁䄰党あ䝁䅫睙穂䍁䅷䅉橂䝁䅫睚桂䡁䅉党あ䡁䅑党杁䝁䅙兡獂䡁䅑党祂䡁䅍䅌杁䝁䅧兡湂䝁䅧兌あ䝁䅕杢桂䝁䅍兡あ䡁䅫䅉祂䝁䅅入療䝁䄴䅉㕂䝁䅅杣畂䍁䅁杚療䡁䅉䅉あ䝁䅫杣求䡁䅍䅉桂䝁䄴䅚杁䝁䅫杢歂䡁䅕督あ䡁䅉兡桂䝁䅷䅉潂䝁䄸督求䡁䅍䅌杁䝁䅙睢療䝁䅑䅉橂䝁䅅督灂䝁䄴睚穂䍁䅷䅉睂䝁䅅兡畂䡁䅑督獁䍁䅁兙畂䝁䅑䅉獂䝁䅅睙硂䡁䅕党祂䡁䅍杌杁䕁䅫䅤杁䝁䅅䅢穂䝁䄸䅉療䝁䅙杚求䡁䅉督杁䝁䅍睢瑂䝁䄰睢歂䝁䅫䅤㕂䍁䅁䅣祂䝁䄸䅚ㅂ䝁䅍䅤穂䍁䅷䅉穂䡁䅕睙潂䍁䅁兙穂䍁䅁睙療䝁䄰兢療䝁䅑兡あ䡁䅫䅉㉂䝁䅫督橂䝁䄸督求䍁䅁䅣ㅂ䝁䅷䅣杁䡁䅕督求䝁䅑䅉灂䝁䄴䅉㍂䝁䄸杤求䝁䄴䅉桂䡁䅁䅣獂䝁䅫睙桂䡁䅑兡療䝁䄴督獁䍁䅁兡畂䝁䅍䅢ㅂ䝁䅑兡畂䝁䅣䅉祂䝁䅅入療䝁䄴䅉あ䝁䅕䅥あ䝁䅫䅢求䡁䅍䅉浂䝁䄸杣杁䝁䅍䅢療䡁䅑䅡灂䝁䄴睚杁䝁䅅杢歂䍁䅁睢あ䝁䅧党祂䍁䅁杚桂䝁䅉杣灂䝁䅍督獁䍁䅁兙穂䍁䅁睤求䝁䅷䅢杁䝁䅅督杁䝁䅫杢杁䝁䄴睢畂䍁䄰睤療䡁䅙党畂䍁䅁兙睂䡁䅁䅢灂䝁䅍兙あ䝁䅫睢畂䡁䅍䅉橂䝁䄸兢睂䡁䅉兡穂䝁䅫杢湂䍁䅁杙桂䝁䅉入杁䡁䅣兡睂䝁䅕督獁䍁䅁睙療䡁䅍兢求䡁䅑兡橂䍁䅁兙畂䝁䅑䅉睂䝁䅕杣穂䝁䄸杢桂䝁䅷䅉㍂䝁䅫䅣求䡁䅍䅌杁䝁䅫杢歂䡁䅕督あ䡁䅉兡桂䝁䅷䅉㍂䝁䅫䅣求䡁䅍䅌杁䝁䅅杢歂䍁䅁兢桂䡁䅑䅤祂䝁䅕督穂䍁䅁䅤灂䝁䅍睡灂䝁䄴睚㝁䍁䅁兙畂䝁䅑䅉桂䝁䅉督療䡁䅉杙求䝁䄴䅤杁䝁䄰兙あ䝁䅕杣灂䝁䅅䅢穂䍁䅁睙療䝁䄴督灂䡁䅍䅤灂䝁䄴睚杁䝁䄸杚杁䝁䅙䅢ㅂ䝁䅙杚杁䝁䅙兡楂䝁䅕杣穂䍁䅁䅤潂䝁䅅䅤杁䝁䅅杣求䍁䅁兤穂䝁䅕䅚杁䝁䅅督杁䝁䅅杢杁䝁䅅杙穂䝁䄸杣楂䝁䅕杢あ䍁䅁兢求䝁䅑兡ㅂ䝁䄰䅉灂䝁䄴䅉歂䝁䅫督睂䝁䄸督桂䝁䅉䅢求䍁䅁杙桂䝁䅉入杁䝁䅑兡桂䡁䅁党祂䡁䅍䅌杁䝁䅙党瑂䝁䅫杢灂䝁䄴党杁䝁䅧入湂䝁䅫党畂䝁䅕䅉睂䡁䅉睢歂䡁䅕睙あ䡁䅍䅌杁䝁䅫杢橂䝁䄸杢あ䝁䅫杢求䝁䄴睙求䍁䅁䅣桂䝁䅑督獁䍁䅁睙療䝁䄴杤桂䝁䅷党穂䝁䅍党畂䡁䅑䅉楂䝁䅕䅚杁䡁䅁兙歂䡁䅍䅌杁䝁䅫杢歂䡁䅕督あ䡁䅉兡桂䝁䅷䅉あ䝁䄸睤求䝁䅷督杁䝁䅅杢歂䍁䅁睤灂䡁䅁党穂䍁䅷䅉桂䝁䄴䅚杁䝁䄴睢畂䍁䄰睤療䡁䅙党畂䍁䅁杚桂䝁䅉杣灂䝁䅍督畁䍁䅁兓畂䍁䅁兙歂䝁䅑兡あ䝁䅫睢畂䍁䅷䅉あ䝁䅧党杁䝁䅍睢瑂䡁䅁兙畂䡁䅫䅉睂䡁䅉睢㉂䝁䅫䅚求䡁䅍䅉睂䝁䅅䅣求䡁䅉杙療䝁䅅杣歂䡁䅍䅉浂䝁䄸杣杁䡁䅁兙橂䝁䅳兙湂䝁䅫杢湂䍁䅷䅉睂䡁䅉兡畂䡁䅑兡畂䝁䅣䅉歂䝁䄸睙ㅂ䝁䄰党畂䡁䅑督獁䍁䅁杙祂䝁䄸睙潂䡁䅕杣求䡁䅍䅌杁䡁䅁杣療䝁䄰睢あ䝁䅫睢畂䝁䅅䅢杁䝁䄰兙あ䝁䅕杣灂䝁䅅䅢穂䍁䅷䅉睂䝁䅅䅣求䡁䅉杙桂䝁䅍睡杁䝁䅉睢療䝁䅳督杁䝁䅅杢歂䍁䅁睙桂䡁䅑兙獂䝁䄸睚杁䝁䅍睢㉂䝁䅕杣穂䍁䅷䅉浂䝁䅫䅢求䍁䅁杚療䝁䅷䅚求䡁䅉督獁䍁䅁䅤桂䝁䅣督獁䍁䅁兙畂䝁䅑䅉獂䝁䄸䅤あ䝁䅕杣㕂䍁䅁䅤灂䝁䅍睡求䡁䅑督㝁䍁䅁兙畂䝁䅑䅉潂䝁䅫睚潂䍁䄰入灂䝁䅕䅢歂䍁䅁䅣ㅂ䝁䅷䅣穂䍁䅁䅤療䍁䅁䅣祂䝁䄸䅚ㅂ䝁䅍党穂䍁䅁䅡桂䡁䅉䅚㍂䝁䄸睢歂䍁䅁兙穂䡁䅁党畂䍁䅷䅉瑂䝁䅅䅣獂䝁䅕䅌杁䝁䅅杢歂䍁䅁杙灂䡁䅉睙潂䍁䅁督睂䝁䅕睙灂䝁䅕督杁䝁䅙睢祂䍁䅁䅣桂䡁䅁党祂䝁䅉睢桂䡁䅉䅚獁䍁䅁䅣桂䝁䅍睡桂䝁䅣兡畂䝁䅣䅌杁䡁䅁杣灂䝁䄴䅤灂䝁䄴睚杁䝁䅅杢歂䍁䅁睤祂䝁䅫䅤灂䝁䄴睚杁䡁䅁兙睂䝁䅕杣穂䍁䅷䅉桂䝁䄴䅚杁䡁䅙兙祂䝁䅫睢ㅂ䡁䅍䅉療䡁䅑䅡求䡁䅉䅉睂䝁䅅䅣求䡁䅉䅉睂䡁䅉睢歂䡁䅕睙あ䡁䅍杌杁䙁䅑䅡求䍁䅁睙療䝁䄰䅣桂䝁䄴入杁䡁䅣兙穂䍁䅁杚療䡁䅕杢歂䝁䅕䅚杁䝁䅫杢杁䑁䅅兏祁䑁䅙䅉桂䝁䄴䅚杁䝁䅫督杁䝁䅧党桂䝁䅑兣ㅂ䝁䅅杣あ䝁䅕杣求䝁䅑䅉灂䝁䄴䅉䭂䝁䅅睙牂䡁䅍睢畂䡁䅙兡獂䝁䅷党獁䍁䅁杒獂䝁䄸杣灂䝁䅑兙畁䅁䅁剕䅁䙁䑙䅁卂䝁䅅入療䝁䄴兡求䡁䅉䅉灂䡁䅍䅉桂䍁䅁䅢求䝁䅅䅚灂䝁䄴睚杁䡁䅑兡瑂䝁䅉党祂䝁䅷兙畂䝁䅑䅉祂䝁䅕兙獂䍁䅁党穂䡁䅑兙あ䝁䅕䅉灂䝁䄴杤求䡁䅍䅤瑂䝁䅕杢あ䍁䅁䅤祂䡁䅕督あ䍁䅁睤灂䡁䅑䅡杁䝁䅅督穂䝁䅕䅤穂䍁䅁䅢療䝁䅍兙あ䝁䅕䅚杁䝁䅫杢杁䡁䅍睢瑂䝁䅕䅉療䝁䅙䅉あ䝁䅧党杁䝁䄰睢穂䡁䅑䅉睂䡁䅉睢歂䡁䅕睙あ䝁䅫杤求䍁䅁督療䝁䅙䅤㍂䝁䄸睢歂䍁䅁䅤灂䝁䄰杙求䡁䅉䅉湂䡁䅉睢㍂䝁䅫杢湂䍁䅁杣求䝁䅣兡療䝁䄴督杁䝁䅫杢杁䡁䅑䅡求䍁䅁兖畂䝁䅫䅤求䝁䅑䅉呂䡁䅑兙あ䝁䅕督杁䝁䅅杢歂䍁䅁杔求䡁䅣䅉慂䝁䅕兙獂䝁䅅杢歂䍁䄴䅉䉂䡁䅍䅉療䝁䅙䅉䕂䝁䅕睙求䝁䄰杙求䡁䅉䅉穁䑁䅅䅌杁䑁䅉䅍祁䑁䅍䅌杁䙁䅉兙㕂䝁䄸杢灂䝁䅕杣杁䝁䄸睤畂䝁䅕䅚杁䝁䄸杣杁䝁䅷党桂䡁䅍党歂䍁䅁兤畂䝁䅑党祂䍁䅁䅢療䝁䄴睚瑁䡁䅑党祂䝁䄰䅉桂䝁䅣杣求䝁䅕兢求䝁䄴䅤穂䍁䅁兙睂䡁䅁杣療䡁䅧兡瑂䝁䅅䅤求䝁䅷入杁䑁䅉杌㍁䍁䅁兢灂䝁䅷䅢灂䝁䄸杢杁䝁䅅睙祂䝁䅕督杁䝁䄸杚杁䡁䅑兡瑂䝁䅉党祂䝁䅷兙畂䝁䅑督杁䝁䅷睢橂䝁䅅䅤求䝁䅑䅉灂䝁䄴䅉あ䝁䅧党杁䙁䅕杌呂䍁䄴䅉呂䝁䄸兤あ䝁䅧䅉潁䑁䅅杌㑁䑁䅕䅉瑂䝁䅫䅢獂䝁䅫睢畂䍁䅁兙橂䡁䅉党穂䍁䅫䅌杁䙁䅕杌呂䍁䄴䅉兂䝁䅅睙灂䝁䅙兡橂䍁䅁杔療䡁䅉䅤潂䡁䅣党穂䡁䅑䅉潁䑁䅑免㑁䍁䅷䅍睁䑁䅁䅉桂䝁䅍杣求䡁䅍克杁䝁䅅杢歂䍁䅁杔求䡁䅣䅉慂䝁䅕兙獂䝁䅅杢歂䍁䅁䅋ぁ䑁䅉免獁䑁䅁䅍睁䍁䅁兙橂䡁䅉党穂䍁䅫杌䅁䝁杷䅁啂权䅁杕求䝁䅅䅚㕂䍁䅁睑桂䡁䅁兡あ䝁䅅䅢杁䕁䅍睢祂䡁䅁睢祂䝁䅅䅤灂䝁䄸杢杁䝁䄸䅣求䡁䅉兙あ䝁䅕督杁䝁䅅督杁䝁䅅䅉祂䝁䅕兙獂䍁䅁党穂䡁䅑兙あ䝁䅕䅉浂䝁䅫杢桂䝁䄴睙求䍁䅁睙療䝁䄰䅣桂䝁䄴入杁䝁䅫杢杁䡁䅑䅡求䍁䅁兖畂䝁䅫䅤求䝁䅑䅉呂䡁䅑兙あ䝁䅕督畁䍁䅁兓あ䍁䅁睢睂䝁䅕杣桂䡁䅑党穂䍁䅁䅤潂䡁䅉睢ㅂ䝁䅣䅡杁䡁䅑睤療䍁䅁督求䝁䅣兢求䝁䄴䅤穂䑁䅯䅉䵂䕁䄰兔杁䕁䅍睢瑂䝁䄰党祂䝁䅍兡桂䝁䅷䅉卂䝁䅕兙獂䍁䅁兒穂䡁䅑兙あ䝁䅕䅉桂䝁䄴䅚杁䙁䅍兢桂䝁䅷䅢杁䕁䅉兤穂䝁䅫杢求䡁䅍督杁䕁䅷党畂䝁䅑兡畂䝁䅣杌杁䙁䅑䅡求䍁䅁睙療䝁䄰䅣桂䝁䄴入杁䝁䄸杣灂䝁䅣兡畂䝁䅅䅤求䡁䅍䅌杁䝁䅅睙硂䡁䅕兡祂䝁䅕督獁䍁䅁杚灂䝁䄴兙畂䝁䅍党穂䍁䅷䅉桂䝁䄴䅚杁䡁䅍党祂䡁䅙兡橂䝁䅕督杁䝁䅷睢㍂䝁䅕杣瑁䡁䅑睢瑁䝁䄰兡歂䝁䅑䅢求䍁䄰兢桂䡁䅉睡求䡁䅑䅉潁䕁䅷䅔乂䍁䅫䅉橂䝁䄸兢瑂䝁䅕杣橂䝁䅫兙獂䍁䅁杣求䝁䅅䅢杁䝁䅕督あ䝁䅅䅤求䍁䅁䅢療䝁䅅杢穂䍁䅷䅉穂䝁䄰兙獂䝁䅷䅉楂䡁䅕督灂䝁䄴党穂䡁䅍䅉桂䝁䅑兢灂䝁䄴兡穂䡁䅑杣桂䡁䅑兡療䝁䄴䅉潁䙁䅍村䉂䍁䅫䅉獂䝁䄸兙畂䡁䅍䅌杁䡁䅉党穂䝁䅫䅚求䝁䄴䅤灂䝁䅅䅢杁䝁䄰睢祂䡁䅑睚桂䝁䅣党杁䝁䅷睢桂䝁䄴督獁䍁䅁睙療䝁䄴督あ䡁䅉兤橂䡁䅑兡療䝁䄴䅉獂䝁䄸兙畂䡁䅍䅌杁䝁䅅杢歂䍁䅁兢療䡁䅉䅤湂䝁䅅睚求䍁䄰杙桂䝁䅍睡求䝁䅑䅉穂䝁䅕睙ㅂ䡁䅉兡あ䝁䅫党穂䍁䅁睙療䝁䅷䅢桂䡁䅑党祂䝁䅅䅢灂䡁䅯党歂䍁䅁䅣祂䝁䅫兢桂䡁䅉兡獂䡁䅫䅉楂䡁䅫䅉䵂䕁䅷兔杁䝁䅷睢桂䝁䄴督獁䍁䅁睢祂䍁䅁睢あ䝁䅧党祂䍁䅁杣求䝁䅅䅢杁䝁䅕督あ䝁䅅䅤求䍁䄰杣求䝁䅷兙あ䝁䅕䅚杁䝁䅫杢㉂䝁䅕督あ䝁䄰党畂䡁䅑督畁䍁䅁䅖潂䝁䅕䅉䵂䕁䄰兔杁䕁䅍睢瑂䝁䄰党祂䝁䅍兡桂䝁䅷䅉卂䝁䅕兙獂䍁䅁兒穂䡁䅑兙あ䝁䅕䅉穂䝁䅕睚瑂䝁䅕杢あ䍁䅁睢祂䝁䅫睚灂䝁䄴兙あ䝁䅕督杁䕁䅷䅔乂䍁䅁䅢療䝁䅅杢穂䍁䅁兙橂䡁䅉睢穂䡁䅍䅉あ䝁䅧党杁䝁䅙兤獂䝁䅷䅉獂䝁䅫杚求䍁䄰睙㕂䝁䅍䅢求䍁䅁睢浂䍁䅁兙畂䍁䅁䅔䵂䕁䄰䅉睂䡁䅉睢睂䝁䅕杣あ䡁䅫䅌杁䝁䅫杢橂䝁䅷兤歂䝁䅫杢湂䍁䅁睙療䝁䄴督あ䡁䅉兤橂䡁䅑兡療䝁䄴䅌杁䝁䅉杣灂䝁䅑睚求䍁䅷䅉穂䡁䅑兙楂䝁䅫䅢灂䡁䅯党歂䍁䅷䅉桂䝁䄴䅚杁䝁䅅睚求䝁䄴睙㕂䍁䅁䅢療䝁䅅杢杁䝁䄸杣灂䝁䅣兡畂䝁䅅䅤灂䝁䄸杢杁䝁䅍䅡桂䝁䄴杢求䝁䅷督畁䍁䅁䅖潂䝁䅕䅉呂䝁䄰兙獂䝁䅷䅉䍂䡁䅕督灂䝁䄴党穂䡁䅍䅉䵂䝁䅕杢歂䝁䅫杢湂䍁䅁督求䝁䅣兢求䝁䄴䅤杁䝁䅅睙硂䡁䅕兡祂䝁䅕督獁䍁䅁睢祂䝁䅫睚灂䝁䄴兙あ䝁䅕督獁䍁䅁兙畂䝁䅑䅉穂䝁䅕杣㉂䝁䅫睙求䡁䅍䅉療䡁䅣杢求䡁䅉兌療䝁䅍睙ㅂ䡁䅁兡求䝁䅑䅉獂䝁䄸兙畂䡁䅍䅉湂䡁䅕兙祂䝁䅅杢あ䝁䅕党歂䍁䅁杙㕂䍁䅁䅤潂䝁䅕䅉呂䕁䅉兑杁䡁䅕杢歂䝁䅕杣杁䝁䅫䅤穂䍁䅁睕䍂䕁䅅䅉呂䝁䅕睙あ䝁䅫睢畂䍁䅁睎潁䝁䅅克杁䙁䅁杣療䝁䅣杣桂䝁䄰睏杁䝁䅅杢歂䍁䅁兙橂䡁䅅兤灂䡁䅉党穂䍁䅁䅣ㅂ䡁䅉睙潂䝁䅅督求䝁䅑䅉浂䡁䅕䅤ㅂ䡁䅉党杁䡁䅉党橂䝁䅕兡㉂䝁䅅杙獂䝁䅕督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䅉潁䙁䅉兒䩂䙁䅑克杁䝁䅅杢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浂䝁䄸杣瑂䝁䅕杣獂䡁䅫䅉牂䝁䄴睢㍂䝁䄴䅉桂䡁䅍䅉呂䡁䅕䅤潂䝁䅕杣獂䝁䅅杢歂䍁䅁兑穂䡁䅍党あ䍁䅁兔桂䝁䄴兙湂䝁䅕兢求䝁䄴䅤杁䕁䅍睢祂䡁䅁睢祂䝁䅅䅤灂䝁䄸杢杁䝁䅅杢歂䍁䅁睙潂䝁䅅杢湂䝁䅕䅚杁䝁䅫䅤穂䍁䅁杢桂䝁䄰党杁䡁䅑睢杁䙁䅉党桂䝁䅑入杁䕁䅍兙睂䝁䅫䅤桂䝁䅷䅉䑂䝁䄸杣睂䝁䄸杣桂䡁䅑兡療䝁䄴䅉灂䝁䄴䅉呂䝁䅕䅣あ䝁䅕兢楂䝁䅕杣杁䑁䅉䅍硁䑁䅧杌杁䙁䅉党桂䝁䅑入杁䕁䅍兙睂䝁䅫䅤桂䝁䅷䅉䑂䝁䄸杣睂䝁䄸杣桂䡁䅑兡療䝁䄴䅉㍂䝁䅅督杁䝁䅙睢ㅂ䝁䄴䅚求䝁䅑䅉灂䝁䄴䅉祁䑁䅁䅍㍁䍁䅁兙畂䝁䅑䅉灂䡁䅍䅉潂䝁䅕兙歂䡁䅅兤桂䡁䅉䅤求䡁䅉党歂䍁䅁兡畂䍁䅁杔求䡁䅣䅉婂䝁䄸杣牂䍁䅷䅉佂䝁䅕睤杁䙁䅫睢祂䝁䅳杌䅁䙁久䅁奁䅁䅁杕求䝁䅅䅢杁䕁䅕督あ䝁䅅䅤求䅁䅁朱䅁䑁䅁䅁卂䝁䅕兙獂䍁䅁兒穂䡁䅑兙あ䝁䅕䅉䕂䝁䅕杤求䝁䅷睢睂䝁䄰党畂䡁䅑䅁䑃元䅁杔䅁䙁䅉党桂䝁䅷䅉䙂䡁䅍䅤桂䡁䅑党杁䕁䄰兙畂䝁䅅睚求䝁䄰党畂䡁䅑䅉桂䝁䄴䅚杁䕁䅑党㉂䝁䅕䅢療䡁䅁兢求䝁䄴䅤䅁䱁䅯䅁䅂䅁䅁杕求䝁䅅䅢杁䕁䅕督あ䝁䅅䅤求䍁䅁睔睂䝁䅕杣桂䡁䅑兡畂䝁䅣䅉䑂䝁䄸兢睂䝁䅅杢灂䝁䅕督䅁䅁䩑䅁煁䅁䅁杕求䝁䅅䅢杁䕁䅕督あ䝁䅅䅤求䍁䅁睕求䡁䅉杤灂䝁䅍党穂䅁䅁兺䅑䍁䄴䅁卂䝁䅕兙獂䍁䅁兒穂䡁䅑兙あ䝁䅕䅉啂䝁䅕睙潂䝁䄴睢獂䝁䄸睚㕂䅁䅁睮䅯乁䕁䅁卂䝁䅕兙獂䡁䅑入杁䕁䅫杢橂䝁䄸兢求䍁䅁䅋佂䙁䅫睕䙂䑁䅯䅉偂䍁䅫䅌杁䝁䅅杢杁䙁䅍杊兂䍁䅁兎睁䑁䅁䅉橂䝁䄸兢睂䝁䅅杢㕂䍁䅷䅉灂䡁䅍䅉祂䝁䅕兙獂䍁䅁党穂䡁䅑兙あ䝁䅕䅉睂䝁䅅杣あ䝁䄴党祂䍁䅁䅤療䍁䅁䅤潂䝁䅕䅉㍂䝁䄸杣獂䝁䅑睊穂䍁䅁䅢求䝁䅅䅚灂䝁䄴睚杁䝁䅍睢瑂䡁䅁兙畂䝁䅫党穂䍁䄴䅉䝂䝁䄸兤畂䝁䅑党歂䍁䅁兡畂䍁䅁免㕁䑁䅙兏獁䍁䅁睤求䍁䅁兡畂䡁䅙党穂䡁䅑䅉灂䝁䄴䅉歂䝁䅫杤求䡁䅉督灂䝁䅙兡求䝁䅑䅉橂䝁䄸兢瑂䝁䅕杣橂䝁䅫兙獂䍁䅁杣求䝁䅅䅢杁䝁䅕督あ䝁䅅䅤求䍁䅁兙畂䝁䅑䅉潂䝁䅅杤求䍁䅁兙杁䡁䅁睢祂䡁䅑杚療䝁䅷兡療䍁䅁睢浂䍁䅁免ㅁ䍁䅷䅎ㅁ䑁䅁䅉睂䡁䅉睢睂䝁䅕杣あ䝁䅫党穂䍁䅁兡畂䍁䅁兙獂䝁䅷䅉ㅁ䑁䅁䅉噂䍁䄴睕畁䍁䅁督あ䝁䅅䅤求䡁䅍䅌杁䡁䅑䅡求䍁䅁兖畁䕁䅳杌獁䍁䅁兙畂䝁䅑䅉穂䝁䅫䅥杁䝁䄸䅤潂䝁䅕杣杁䝁䅍睢ㅂ䝁䄴䅤祂䝁䅫党穂䍁䅁兡畂䍁䅁兒ㅂ䡁䅉睢睂䝁䅕杌杁䙁䅣党杁䝁䅅杣求䍁䅁睡畂䝁䄸睤畂䍁䅁兙穂䍁䅁杉啂䝁䅧党杁䕁䄰睢畂䡁䅑䅡獂䡁䅫䅉䕂䝁䅫杤灂䝁䅑党畂䝁䅑䅉䑂䝁䄸兢睂䝁䅅杢㕂䍁䅉䅉桂䝁䄴䅚杁䝁䅧兙㉂䝁䅕䅉桂䍁䅁兢灂䡁䅍督灂䝁䄸杢杁䡁䅑睢杁䝁䅑党獂䝁䅫杤求䡁䅉䅉穂䡁䅑睢橂䝁䅳䅡療䝁䅷䅚求䡁䅉督杁䝁䅑党睂䝁䅕杢歂䝁䅅杙獂䝁䅕䅉瑂䝁䄸杢あ䝁䅧䅢㕂䍁䅁䅚灂䡁䅙兡歂䝁䅕杢歂䡁䅍䅉あ䝁䅧兙あ䍁䅁睚祂䝁䄸睤杁䝁䄸杤求䡁䅉䅉あ䝁䅫兢求䍁䄴䅉呂䝁䅫杢橂䝁䅕䅉療䡁䅕杣杁䝁䅙睢ㅂ䝁䄴䅚灂䝁䄴睚獁䍁䅁睤求䍁䅁䅡桂䡁䅙党杁䝁䅑党橂䝁䅷兙祂䝁䅕䅚杁䑁䅙䅎㕁䍁䅁睙療䝁䄴督求䝁䅍兤あ䝁䅫杤求䍁䅁兢療䝁䄴䅤潂䝁䅷入杁䝁䅑兡㉂䝁䅫䅚求䝁䄴䅚穂䍁䅁兙畂䝁䅑䅉桂䡁䅉党杁䝁䅅䅉瑂䝁䅕兢楂䝁䅕杣杁䝁䄸杚杁䡁䅑䅡求䍁䅁睕流䙁䅁䅉ㅁ䑁䅁䅍杁䕁䅑兡㉂䝁䅫䅚求䝁䄴䅚杁䕁䅅杣灂䡁䅍䅤療䝁䅍杣桂䡁䅑督杁䝁䅫杢歂䝁䅕䅥杁䝁䅙睢祂䍁䅁䅡桂䡁䅙兡畂䝁䅣䅉灂䝁䄴睙祂䝁䅕兙穂䝁䅕䅚杁䝁䄸兤祂䍁䅁䅚灂䡁䅙兡歂䝁䅕杢歂䍁䅁杚療䡁䅉䅉あ䝁䅧党杁䝁䅷兙穂䡁䅑䅉祁䑁䅫䅉橂䝁䄸杢穂䝁䅕睙ㅂ䡁䅑兡㉂䝁䅕䅉㕂䝁䅕兙祂䡁䅍杌䅁䉁浕䅁䕁䅂䅁杕求䝁䅉睢祂䝁䄴䅉䑂䝁䄸杚浂䝁䅕党獁䍁䅁兓畂䝁䅍杌獁䍁䅁䅤潂䡁䅉睢ㅂ䝁䅣䅡杁䝁䅫䅤穂䍁䅁督ㅂ䝁䅉督灂䝁䅑兡桂䡁䅉兡求䡁䅍䅌杁䝁䄸䅣求䡁䅉兙あ䝁䅕督杁䝁䅅杢歂䍁䅁杚祂䝁䅅杢橂䝁䅧</t>
  </si>
  <si>
    <t>兡穂䝁䅕督杁䡁䅉党あ䝁䅅兡獂䍁䅁䅢療䝁䅍兙あ䝁䅫睢畂䡁䅍䅌杁䝁䅳兡療䡁䅍睡穂䍁䅷䅉桂䝁䄴䅚杁䝁䅍兙浂䝁䅕督杁䡁䅑䅡桂䡁䅑䅉浂䝁䄸睙ㅂ䡁䅍䅉療䝁䄴䅉穂䝁䅕杣㉂䝁䅫杢湂䍁䅁督睂䝁䅕睙灂䝁䅅䅢あ䡁䅫兌祂䝁䄸兙穂䡁䅑党歂䍁䅁睙療䝁䅙杚求䝁䅕䅉灂䝁䄴䅉䑂䝁䅅䅢灂䝁䅙睢祂䝁䄴兡桂䍁䄴䅉䩂䡁䅑䅉睂䡁䅕杣橂䝁䅧兙穂䝁䅕督獁䍁䅁杣療䝁䅅督あ䡁䅍䅌杁䝁䅅杢歂䍁䅁督求䝁䅷䅢穂䍁䅁睙療䝁䅙杚求䝁䅕䅌杁䡁䅑党桂䍁䅁兙畂䝁䅑䅉療䡁䅑䅡求䡁䅉䅉楂䝁䅕杤求䡁䅉兙湂䝁䅕督獁䍁䅁兙畂䝁䅑䅉㉂䝁䅅杣灂䝁䄸兤穂䍁䅁杚療䝁䄸䅚杁䝁䅫䅤求䝁䄰督畁䍁䅁兓あ䍁䅁睢浂䝁䅙党祂䡁䅍䅉睂䡁䅉睢歂䡁䅕睙あ䡁䅍䅉灂䝁䄴䅉㉂䝁䅅杣灂䝁䄸兤穂䍁䅁杚療䡁䅉兢杁䝁䅙兙橂䡁䅑睢祂䡁䅍䅌杁䡁䅍兤橂䝁䅧䅉桂䡁䅍䅉㍂䝁䅧睢獂䝁䅕䅉楂䝁䅕兙畂䍁䅁杣療䝁䅅督あ䝁䅕䅚杁䝁䅍睢浂䝁䅙党求䍁䅁杙桂䝁䅣督獁䍁䅁督灂䝁䄴睚獂䝁䅕兌穂䝁䅕杣㉂䝁䅕䅉歂䡁䅉兡睂䍁䅁杙桂䝁䅣督獁䍁䅁兙畂䝁䅑䅉睂䝁䄸兤祂䍁䅁睢㉂䝁䅕杣杁䡁䅁兙橂䝁䅳督畁䍁䅁䅖潂䝁䅕䅉橂䝁䄸兢睂䝁䅅杢㕂䍁䅁兙獂䡁䅍睢杁䝁䄸杚浂䝁䅕杣穂䍁䅁兡あ䡁䅍䅉睂䡁䅉睢歂䡁䅕睙あ䡁䅍䅉療䝁䄴䅢灂䝁䄴党畁䍁䅁杕求䝁䅉睢祂䝁䄴䅉䑂䝁䄸杚浂䝁䅕党獁䍁䅁兓畂䝁䅍杌杁䡁䅣兙穂䍁䅁杚療䡁䅕杢歂䝁䅕䅚杁䝁䅫杢杁䑁䅉䅍硁䑁䅑䅉桂䝁䄴䅚杁䝁䅫督杁䝁䅧党桂䝁䅑兣ㅂ䝁䅅杣あ䝁䅕杣求䝁䅑䅉灂䝁䄴䅉䍂䡁䅉党桂䍁䅷䅉䑂䝁䅅䅢灂䝁䅙睢祂䝁䄴兡桂䍁䄴䅁桃权䅁䅳䅧䙁䅉党橂䡁䅕杣穂䝁䅫睢畂䍁䅁䅕潂䝁䅅杣瑂䝁䅅睙求䡁䅕䅤灂䝁䅍兙獂䡁䅍䅌杁䕁䅫杢橂䍁䄴䅉療䡁䅁党祂䝁䅅䅤求䡁䅍䅉桂䡁䅍䅉桂䍁䅁睙獂䝁䅫杢灂䝁䅍兙獂䍁䄰督あ䝁䅅睚求䍁䅁杙灂䝁䄸䅤求䝁䅍䅡畂䝁䄸䅢療䝁䅣入杁䝁䅍睢瑂䡁䅁兙畂䡁䅫䅌杁䝁䅕杢湂䝁䅅睚求䡁䅍䅉灂䝁䄴䅉あ䝁䅧党杁䝁䅑党橂䝁䄸䅚灂䝁䄴睚杁䝁䅉兡療䝁䅷睢湂䡁䅫䅉楂䡁䅫䅉灂䝁䄴䅤求䝁䅣杣桂䡁䅑兡畂䝁䅣䅉あ䝁䅕睙潂䝁䄴睢獂䝁䄸睚灂䝁䅍兙獂䍁䅁兡畂䝁䄴睢㉂䝁䅅䅤灂䝁䄸杢穂䍁䅁兙橂䡁䅉睢穂䡁䅍䅉楂䝁䅫睢獂䝁䄸睚㕂䍁䅷䅉橂䝁䅧党瑂䝁䅫督あ䡁䅉入獁䍁䅁兙ㅂ䡁䅑睢瑂䝁䅅䅤灂䝁䄸杢獁䍁䅁䅚桂䡁䅑兙杁䡁䅍睙灂䝁䅕杢橂䝁䅕䅌杁䝁䅅杢歂䍁䅁党畂䝁䅣兡畂䝁䅕党祂䝁䅫杢湂䍁䅁䅤療䍁䅁兡畂䝁䅑兤穂䡁䅑杣灂䝁䅅䅢灂䡁䅯党杁䝁䅑杣ㅂ䝁䅣䅉歂䝁䅫督橂䝁䄸杤求䡁䅉入畁䍁䅁䅖潂䝁䅕䅉橂䝁䄸兢睂䝁䅅杢㕂䍁䅁䅚求䡁䅙党獂䝁䄸䅣穂䍁䅁杕䙂䕁䅍兌㕁䑁䅫䅎獁䍁䅁睤潂䝁䅫睙潂䍁䅁兡穂䍁䅁兡畂䍁䅁䅕潂䝁䅅督求䍁䅁杍杁䝁䅍䅢灂䝁䄴兡橂䝁䅅䅢杁䡁䅑杣灂䝁䅅䅢杁䡁䅑睢杁䡁䅑杣求䝁䅅䅤杁䝁䅍党祂䝁䅕杙祂䝁䅅䅢杁䝁䅍兙㉂䝁䅕杣畂䝁䄸兤穂䍁䅁兢桂䝁䅷杚療䡁䅉兢桂䡁䅑兡療䝁䄴睏杁䙁䅉兒䑂䍁䄰杍祁䑁䅧杍獁䍁䅁睤潂䝁䅫睙潂䍁䅁兡穂䍁䅁兡畂䍁䅁䅕潂䝁䅅督求䍁䅁杍癁䑁䅍䅉橂䝁䅷兡畂䝁䅫睙桂䝁䅷䅉あ䡁䅉兡桂䝁䅷䅉浂䝁䄸杣杁䡁䅑䅡求䍁䅁䅤祂䝁䅕兙あ䝁䄰党畂䡁䅑䅉療䝁䅙䅉畂䝁䅕兤祂䝁䄸杚灂䝁䅉杣療䝁䄰兙あ䝁䄸督灂䡁䅍䅉あ䡁䅫䅣求䍁䅁杍㝁䍁䅁杕䙂䕁䅍兌ぁ䑁䅧䅏硁䍁䅷䅉㍂䝁䅧兡橂䝁䅧䅉灂䡁䅍䅉灂䝁䄴䅉兂䝁䅧兙穂䝁䅕䅉硁䝁䅉睌祁䍁䅁睙獂䝁䅫杢灂䝁䅍兙獂䍁䅁䅤祂䝁䅫兙獂䍁䅁䅤療䍁䅁䅤祂䝁䅕兙あ䍁䅁杚桂䝁䄰兡獂䝁䅫兙獂䍁䅁兙歂䝁䅕杢療䝁䄰兙あ䝁䄸兤穂䍁䅁䅣療䝁䅷入睂䝁䄸督灂䡁䅍睏杁䙁䅉兒䑂䍁䄰睍㕁䑁䅙䅎獁䍁䅁睤潂䝁䅫睙潂䍁䅁兡穂䍁䅁兡畂䍁䅁䅕潂䝁䅅督求䍁䅁免杁䝁䅍䅢灂䝁䄴兡橂䝁䅅䅢杁䡁䅑杣灂䝁䅅䅢杁䡁䅑睢杁䡁䅑杣求䝁䅅䅤杁䕁䅍䅢療䡁䅍䅤祂䝁䅫䅚灂䝁䄸兡歂䝁䅕督杁䝁䅑兡浂䝁䅙兡橂䝁䅫䅢求䍁䅁兡畂䝁䅙党橂䡁䅑兡療䝁䄴睏杁䝁䅅杢歂䍁䅁杕䙂䕁䅍兌ぁ䑁䅧䅏硁䍁䅷䅉㍂䝁䅧兡橂䝁䅧䅉灂䡁䅍䅉灂䝁䄴䅉兂䝁䅧兙穂䝁䅕䅉祁䍁䅁睙獂䝁䅫杢灂䝁䅍兙獂䍁䅁䅤祂䝁䅫兙獂䍁䅁䅤療䍁䅁䅤祂䝁䅕兙あ䍁䅁兑奂䕁䅫杔硁䍁䅁睢祂䍁䅁兑兂䕁䅍䅉瑂䡁䅕䅤桂䝁䄴䅤杁䝁䅍兙畂䝁䅍党祂䡁䅍杌杁䕁䅫䅤穂䍁䅁䅣祂䝁䅕睙獂䝁䅫杢灂䝁䅍兙獂䍁䅁督あ䝁䅅睚求䍁䅁䅣祂䝁䄸䅚ㅂ䝁䅍䅤杁䝁䅫杢橂䝁䅷兤歂䝁䅕督杁䙁䅉村乂䑁䅍兏杁䡁䅑睢杁䡁䅑杣求䝁䅅䅤杁䕁䅧杕瑁䡁䅁杣療䝁䅙兡橂䝁䅫党畂䡁䅑䅉療䡁䅙兙祂䝁䅫兙畂䍁䅁睙桂䝁䄴睙求䡁䅉杌杁䙁䅑䅡求䍁䅁睙療䝁䄰䅣桂䝁䄴入杁䝁䅧兙穂䍁䅁睙療䝁䅷䅢桂䝁䅉睢祂䝁䅅䅤灂䝁䄸杢杁䝁䅅杢歂䍁䅁兙湂䡁䅉党求䝁䄰党畂䡁䅑䅉㍂䝁䅫䅤潂䍁䅁村桂䡁䅫党祂䍁䅁兑䡂䑁䅳䅉あ䝁䅧党杁䙁䅕杢灂䡁䅙党祂䡁䅍兡あ䡁䅫䅉療䝁䅙䅉噂䡁䅑兙潂䍁䅁杕求䡁䅍党桂䡁䅉睙潂䍁䅁杒療䡁䅕杢歂䝁䅅䅤灂䝁䄸杢㝁䍁䅁睔潂䝁䅫睢杁䙁䅍䅤桂䡁䅑党杁䕁䅫杢畂䝁䄸杤桂䡁䅑兡療䝁䄴䅉䝂䝁䄸兤畂䝁䅑兙あ䝁䅫睢畂䑁䅳䅉卂䝁䄸睙潂䝁䅕䅉流䍁䅁睒求䝁䄴党畂䡁䅑党橂䝁䅧睏杁䝁䅅杢歂䍁䅁䅖桂䝁䅳党歂䝁䅅䅉兂䝁䅧兙祂䝁䄰兙橂䝁䅕兤あ䝁䅫睙桂䝁䅷䅉䑂䝁䄸兢睂䝁䅅杢㕂䍁䅁䅔灂䝁䄰兡あ䝁䅕䅚畁䍁䅁杕求䝁䅍兤祂䡁䅍兡療䝁䄴䅉兂䝁䅧兙祂䝁䄰兙橂䝁䅕兤あ䝁䅫睙桂䝁䅷督獁䍁䅁兓畂䝁䅍杌杁䡁䅣兙穂䍁䅁兡畂䝁䅍睢祂䡁䅁睢祂䝁䅅䅤求䝁䅑䅉灂䝁䄴䅉祁䑁䅁免穁䍁䅁兙畂䝁䅑䅉灂䡁䅍䅉潂䝁䅕兙歂䡁䅅兤桂䡁䅉䅤求䡁䅉党歂䍁䅁兡畂䍁䅁睕桂䝁䅷䅤杁䕁䅷兙牂䝁䅕䅉䑂䝁䅫䅤㕂䍁䅷䅉噂䡁䅑兙潂䍁䄴䅁㕄兆䅁䅌䅕䙁䅉党歂䍁䅁睑桂䡁䅑䅉䥂䝁䄸䅢歂䝁䅫杢湂䡁䅍䅌杁䕁䅫杢橂䍁䄴䅌杁䡁䅑睢湂䝁䅕䅤潂䝁䅕杣杁䡁䅣兡あ䝁䅧䅉灂䡁䅑督杁䡁䅍兤楂䡁䅍兡歂䝁䅫兙祂䝁䅫党穂䍁䅷䅉睂䡁䅉睢㉂䝁䅫䅚求䡁䅍䅉㉂䝁䅅杣灂䝁䄸兤穂䍁䅁䅣祂䝁䄸䅚ㅂ䝁䅍䅤穂䍁䅷䅉穂䝁䅕杣㉂䝁䅫睙求䡁䅍䅌杁䝁䅅杢歂䍁䅁督療䝁䅷兤あ䝁䅫睢畂䡁䅍䅉あ䝁䄸䅉あ䝁䅧党杁䝁䅑杣療䝁䄴党杁䝁䅫杢歂䡁䅕督あ䡁䅉入杁䝁䅫杢杁䡁䅑䅡求䍁䅁兖畂䝁䅫䅤求䝁䅑䅉呂䡁䅑兙あ䝁䅕督畁䍁䅁䅖潂䝁䅕䅉橂䝁䄸兢睂䝁䅅杢㕂䍁䅁睢浂䝁䅙党祂䡁䅍䅉灂䝁䄴䅤求䝁䅣杣桂䡁䅑党歂䍁䅁杣療䝁䅉睢あ䝁䅫睙杁䝁䅧兙祂䝁䅑睤桂䡁䅉党杁䝁䅅杢歂䍁䅁督療䝁䅙䅤㍂䝁䅅杣求䍁䅁䅤療䍁䅁䅣祂䝁䄸杤灂䝁䅑党杁䝁䅍杣灂䡁䅑兡橂䝁䅅䅢杁䡁䅍兡あ䡁䅕兙あ䝁䅫睢畂䝁䅅䅢杁䝁䅅睤桂䡁䅉党畂䝁䅕督穂䍁䅁兙畂䝁䅑䅉桂䝁䅍䅤灂䝁䄸杢桂䝁䅉䅢求䍁䅁兡畂䡁䅑党獂䝁䅷兡湂䝁䅕杢橂䝁䅕䅉あ䝁䄸䅉療䝁䄴兌あ䝁䅧党瑁䝁䅣杣療䡁䅕杢歂䍁䅁睤桂䡁䅉杚灂䝁䅣䅡あ䝁䅕杣穂䍁䅷䅉楂䝁䅅䅤あ䝁䅷党杁䝁䅍睢瑂䝁䄰兙畂䝁䅑党祂䡁䅍䅌杁䝁䅙兡祂䝁䅕杚灂䝁䅣䅡あ䝁䅕杣穂䍁䅷䅉桂䝁䄴䅚杁䡁䅁兤楂䝁䅷兡橂䍁䅁督桂䝁䅙党あ䡁䅫䅉療䝁䅙杚灂䝁䅍兡桂䝁䅷督畁䍁䅁兓あ䍁䅁兙獂䡁䅍睢杁䝁䄸杚浂䝁䅕杣穂䍁䅁䅖求䝁䅅䅢杁䑁䅉䅌杁䝁䅅䅉穂䝁䄰兙獂䝁䅷䅉桂䝁䄴䅚杁䡁䅕杢瑂䝁䅅杢畂䝁䅕䅚杁䝁䅅兡祂䝁䅍杣桂䝁䅙䅤杁䡁䅍入穂䡁䅑党瑂䍁䅁䅤潂䝁䅅䅤杁䡁䅕䅤灂䝁䅷兡㙂䝁䅕督杁䝁䅫杢あ䝁䅕䅢獂䝁䅫睚求䝁䄴睙求䍁䅷䅉穂䡁䅕杣㉂䝁䅕兡獂䝁䅷兙畂䝁䅍党獁䍁䅁兙畂䝁䅑䅉祂䝁䅕睙療䝁䄴杢桂䝁䅫督穂䝁䅅杢橂䝁䅕䅉あ䝁䅕睙潂䝁䄴睢獂䝁䄸睚㕂䍁䅁䅤療䍁䅁䅚求䝁䅷兡㉂䝁䅕杣杁䡁䅑兡瑂䝁䅕兌橂䡁䅉兡あ䝁䅫睙桂䝁䅷䅉灂䝁䄴杚療䡁䅉兢桂䡁䅑兡療䝁䄴䅉あ䝁䄸䅉㍂䝁䅅杣浂䝁䅫睚潂䡁䅑党祂䡁䅍䅉浂䝁䄸杣杁䡁䅑䅡求䝁䄰䅉あ䝁䄸䅉瑂䝁䅅睡求䍁䅁杚桂䡁䅍䅤求䡁䅉䅉桂䝁䄴䅚杁䡁䅍兢桂䡁䅉䅤求䡁䅉䅉歂䝁䅕睙灂䡁䅍兡療䝁䄴督畁䍁䅁杕求䝁䅑䅉䑂䝁䅅䅤杁䕁䅧睢獂䝁䅑兡畂䝁䅣督獁䍁䅁兓畂䝁䅍杌杁䝁䅫督杁䝁䅉兙穂䝁䅕䅚杁䝁䅫杢杁䙁䅍兙畂䍁䅁杓ㅂ䝁䅅杢獁䍁䅁䅕ㅂ䝁䅕杣あ䝁䄸䅉卂䝁䅫睙療䍁䄴䅁㕄杂䅁朶䅯䙁䅉党歂䍁䅁杕灂䡁䅙党祂䍁䅁村桂䝁䄴睙穂䝁䅧兙祂䝁䅕督獁䍁䅁兓畂䝁䅍杌杁䝁䄸䅣求䡁䅉兙あ䝁䅕督杁䝁䅅督杁䝁䅅䅉楂䝁䅅杢牂䍁䅁䅡療䝁䅷䅚灂䝁䄴睚杁䝁䅍睢瑂䡁䅁兙畂䡁䅫䅉浂䝁䄸杣杁䙁䅉党歂䍁䅁杕灂䡁䅙党祂䍁䅁村桂䝁䄴睡杁䡁䅑䅡桂䡁䅑䅉睂䡁䅉睢㉂䝁䅫䅚求䡁䅍䅉楂䝁䅅杢牂䝁䅫杢湂䍁䅁䅣祂䝁䄸䅚ㅂ䝁䅍䅤穂䍁䅁兙畂䝁䅑䅉穂䝁䅕杣㉂䝁䅫睙求䡁䅍䅉あ䝁䄸䅉橂䝁䄸兢瑂䝁䅕杣橂䝁䅫兙獂䍁䅁兙畂䝁䅑䅉祂䝁䅕䅤桂䝁䅫䅢杁䝁䅍兤穂䡁䅑睢瑂䝁䅕杣穂䍁䅁兡畂䍁䅁䅔療䡁䅕兡穂䝁䅫兙畂䝁䅅杌杁䙁䅑䅡求䍁䅁睙療䝁䄰䅣桂䝁䄴入杁䡁䅁杣療䡁䅙兡歂䝁䅕督杁䡁䅙兙祂䝁䅫睢ㅂ䡁䅍䅉歂䝁䅕䅣療䡁䅍兡あ䍁䅁䅣祂䝁䄸䅚ㅂ䝁䅍䅤穂䍁䅷䅉灂䝁䄴睙獂䡁䅕䅚灂䝁䄴睚杁䝁䅍䅡求䝁䅍睡灂䝁䄴睚獁䍁䅁督桂䡁䅙兡畂䝁䅣䅌杁䝁䄰睢畂䝁䅕入杁䝁䄰兙祂䝁䅳党あ䍁䅁兙橂䝁䅍睢ㅂ䝁䄴䅤穂䍁䅷䅉桂䝁䄴䅚杁䡁䅑兡瑂䝁䅕䅉歂䝁䅕䅣療䡁䅍兡あ䡁䅍杌杁䕁䅫䅤杁䝁䄸杚浂䝁䅕杣穂䍁䅁睙療䝁䄰兢求䡁䅉睙灂䝁䅅䅢杁䡁䅉党桂䝁䅷䅉求䡁䅍䅤桂䡁䅑党杁䝁䅷睢桂䝁䄴督㝁䍁䅁睢畂䝁䅕兌あ䝁䄸兌浂䝁䄸兤祂䍁䅁杚桂䝁䄰兡獂䡁䅫䅉瑂䝁䄸杣あ䝁䅣兙湂䝁䅕䅉獂䝁䄸兙畂䡁䅍䅉桂䝁䄴䅚杁䝁䅧睢瑂䝁䅕䅉求䡁䅅兤灂䡁䅑入杁䝁䅷兡畂䝁䅕督杁䝁䄸杚杁䝁䅍杣求䝁䅑兡あ䑁䅳䅉橂䝁䄸杢穂䡁䅑杣ㅂ䝁䅍䅤灂䝁䄸杢杁䝁䅅杢歂䍁䅁䅚求䡁䅙党獂䝁䄸䅣瑂䝁䅕杢あ䍁䅁䅢療䝁䅅杢穂䑁䅳䅉橂䝁䄸兢瑂䝁䅕杣橂䝁䅫兙獂䍁䅁兙畂䝁䅑䅉灂䝁䄴䅚ㅂ䡁䅍䅤祂䝁䅫兙獂䍁䅁䅢療䝁䅅杢穂䑁䅳䅉穂䝁䄰兙獂䝁䅷䅉楂䡁䅕督灂䝁䄴党穂䡁䅍䅉桂䝁䅑兢灂䝁䄴兡穂䡁䅑杣桂䡁䅑兡療䝁䄴䅉睂䝁䅅入橂䝁䅧党橂䝁䅳䅉睂䡁䅉睢あ䝁䅕睙あ䝁䅫睢畂䍁䅁䅣祂䝁䄸睚祂䝁䅅兢杁䝁䅷睢桂䝁䄴督㝁䍁䅁䅤桂䡁䅧兌求䡁䅧党瑂䡁䅁䅤杁䝁䅷睢桂䝁䄴督㝁䍁䅁睙療䝁䄴督ㅂ䝁䄰党祂䍁䅁䅢療䝁䅅杢穂䍁䅁䅤療䍁䅁兡畂䝁䅑兡㉂䝁䅫䅚ㅂ䝁䅅䅢穂䍁䅁杚療䡁䅉䅉睂䝁䅕杣穂䝁䄸杢桂䝁䅷䅌杁䝁䅙兙瑂䝁䅫䅢㕂䍁䅷䅉桂䝁䄴䅚杁䝁䅧睢ㅂ䡁䅍党潂䝁䄸䅢歂䍁䅁䅣ㅂ䡁䅉䅣療䡁䅍党穂䍁䅷䅉灂䝁䄴睙獂䡁䅕䅚灂䝁䄴睚杁䡁䅍党橂䡁䅕杣求䝁䅑䅉桂䝁䄴䅚杁䡁䅕杢穂䝁䅕睙ㅂ䡁䅉党歂䍁䅁兡畂䡁䅍䅤桂䝁䅷䅢瑂䝁䅕杢あ䍁䅁兙畂䝁䅑䅉あ䝁䅕杣瑂䍁䅁䅢療䝁䅅杢穂䑁䅳䅉潂䝁䄸兢求䍁䅁兢療䡁䅉䅤湂䝁䅅睚求䍁䅁䅢療䝁䅅杢穂䑁䅳䅉桂䝁䄴䅚杁䝁䅷兡畂䝁䅕督杁䝁䄸杚杁䝁䅍杣求䝁䅑兡あ䍁䅁兙畂䝁䅑䅉穂䡁䅑兙畂䝁䅑杙㕂䍁䅁䅢求䡁䅑䅤求䡁䅉督杁䝁䄸杚杁䝁䅍杣求䝁䅑兡あ䍁䄴䅉䩂䝁䄴䅉桂䝁䅑䅚灂䡁䅑兡療䝁䄴䅌杁䡁䅑䅡求䍁䅁睙療䝁䄰䅣桂䝁䄴入杁䡁䅁杣療䡁䅙兡歂䝁䅕督杁䡁䅑杣求䝁䅅督ㅂ䡁䅉入杁䝁䄰兙畂䝁䅅睚求䝁䄰党畂䡁䅑䅌杁䡁䅁杣灂䡁䅙兙あ䝁䅕䅉楂䝁䅅杢牂䝁䅫杢湂䍁䅷䅉桂䝁䄴䅚杁䝁䅉杣療䝁䅳党祂䝁䅅睚求䑁䅳䅉灂䝁䄴杤求䡁䅍䅤瑂䝁䅕杢あ䍁䅁兙歂䡁䅙兡穂䝁䄸杣㕂䍁䅷䅉浂䝁䅫杢桂䝁䄴睙灂䝁䅅䅢杁䡁䅁䅢桂䝁䄴杢灂䝁䄴睚獁䍁䅁兙畂䝁䅑䅉桂䍁䅁督ㅂ䝁䅫䅤求䍁䅁睢浂䍁䅁杣求䡁䅑兡祂䝁䅕兢求䝁䄴䅤杁䡁䅁䅢桂䝁䄴督㝁䍁䅁䅚求䝁䅉兡あ䍁䅁兙畂䝁䅑䅉橂䡁䅉党歂䝁䅫䅤杁䝁䅍兙祂䝁䅑督獁䍁䅁䅚灂䡁䅉党橂䡁䅑䅉歂䝁䅕䅣療䡁䅍兡あ䡁䅍䅌杁䝁䅍兙穂䝁䅧兡求䡁䅉升穂䍁䅁睙潂䝁䅕睙牂䡁䅍䅌杁䝁䅅杢歂䍁䅁睤灂䡁䅉党杁䡁䅑杣桂䝁䄴督浂䝁䅕杣杁䡁䅍党祂䡁䅙兡橂䝁䅕督㝁䍁䅁睢畂䝁䅷兡畂䝁䅕䅉楂䝁䅅杢牂䝁䅫杢湂䍁䅁督求䡁䅉杤灂䝁䅍党穂䍁䅷䅉灂䝁䄴睙獂䡁䅕䅚灂䝁䄴睚杁䝁䅅睙橂䝁䅕督穂䍁䅁䅤療䍁䅁兙橂䝁䅍睢ㅂ䝁䄴䅤杁䝁䅉兙獂䝁䅅杢橂䝁䅕督獁䍁䅁睢畂䝁䅷兡畂䝁䅕䅉あ䡁䅉兙畂䡁䅍杚求䡁䅉督獁䍁䅁睢畂䝁䅷兡畂䝁䅕䅉楂䝁䅫䅢獂䍁䅁䅣桂䡁䅫兢求䝁䄴䅤獁䍁䅁兙畂䝁䅑䅉求䝁䅷党橂䡁䅑杣療䝁䄴兡橂䍁䅁䅚求䝁䅷兡㉂䝁䅕杣㕂䍁䅁睢浂䍁䅁睙ㅂ䡁䅍䅤療䝁䄰党祂䍁䅁督あ䝁䅅䅤求䝁䄰党畂䡁䅑督㝁䍁䅁兙畂䝁䅑䅉楂䝁䅅杢牂䝁䅫杢湂䍁䅁督求䡁䅉杤灂䝁䅍党穂䍁䅁兡畂䍁䅁䅣求䡁䅉督療䝁䄴䅌杁䡁䅑䅡祂䝁䄸兤湂䝁䅧䅉䉂䙁䅑兔穂䍁䅷䅉歂䡁䅉兡㉂䝁䅕兌あ䝁䅧杣療䡁䅕睚潂䍁䅁杚桂䝁䅍兡獂䝁䅫䅤灂䝁䅕督獁䍁䅁杢灂䝁䅣䅡あ䍁䅁䅚求䡁䅁睢穂䝁䅫䅤穂䍁䅷䅉あ䝁䅕䅢求䡁䅁䅡療䝁䄴党獁䍁䅁兢桂䝁䅫䅢獁䍁䅁兢療䝁䅉兡獂䝁䅕䅉楂䝁䅅杢牂䝁䅫杢湂䍁䅷䅉桂䝁䄴䅚杁䡁䅉党瑂䝁䄸䅤求䍁䅁䅚求䡁䅁睢穂䝁䅫䅤穂䍁䄴䅉卂䝁䅕䅚杁䙁䅉兡㉂䝁䅕杣杁䕁䅉兙畂䝁䅍督潂䝁䅅杣求䡁䅍䅌杁䕁䅫杢橂䍁䄴䅉㍂䝁䅅督杁䝁䅫杢橂䝁䄸杣睂䝁䄸杣桂䡁䅑党歂䍁䅁兡畂䍁䅁免㕁䑁䅫䅏杁䝁䅅杢歂䍁䅁兡穂䍁䅁䅡求䝁䅅䅚硂䡁䅕兙祂䡁䅑党祂䝁䅕䅚杁䝁䅫杢杁䕁䅅䅢求䡁䅧兙畂䝁䅑杣灂䝁䅅䅌杁䕁䅷睢ㅂ䝁䅫督灂䝁䅅杢桂䍁䄴䅁㝂䅆䅁䄷䅍䙁䅉党歂䍁䅁杕療䝁䅍睡杁䙁䅉党穂䝁䄸杣あ䡁䅍䅌杁䕁䅫杢橂䍁䄴䅌杁䡁䅑䅡祂䝁䄸兤湂䝁䅧䅉灂䡁䅑督杁䝁䅫杢あ䝁䅕杣求䡁䅍䅤杁䝁䅫杢杁䙁䅍䅤桂䡁䅑兡療䝁䄴䅉䑂䝁䅅督灂䝁䄴睢穂䍁䅁䅔䵂䕁䅍䅌杁䝁䅑党㉂䝁䅕䅢療䡁䅁督杁䝁䅅杢歂䍁䅁睢睂䝁䅕杣桂䡁䅑党穂䍁䅁睙桂䡁䅍兡畂䝁䄸䅉桂䝁䄴䅚杁䝁䅕杢あ䝁䅕杣あ䝁䅅兡畂䝁䄰党畂䡁䅑䅉睂䡁䅉睢睂䝁䅕杣あ䝁䅫党穂䍁䅁兡畂䍁䅁䅤潂䝁䅕䅉噂䝁䄴兡あ䝁䅕䅚杁䙁䅍䅤桂䡁䅑党穂䍁䄴䅉啂䝁䅧党杁䝁䅍睢瑂䡁䅁兙畂䡁䅫䅉療䡁䅣杢穂䍁䅁兙畂䝁䅑䅉療䡁䅁党祂䝁䅅䅤求䡁䅍䅉湂䝁䅅兢灂䝁䄴睚杁䝁䅅杢歂䍁䅁党畂䡁䅑党祂䡁䅑兙灂䝁䄴兢求䝁䄴䅤杁䝁䅙兙橂䝁䅫䅢灂䡁䅑兡求䡁䅍䅌杁䝁䅫杢橂䝁䅷兤歂䝁䅫杢湂䍁䅁䅒ㅂ䡁䅉兙畂䝁䅣睢杁䕁䅍兙穂䝁䅫杢療䍁䅁杊杁䙁䅉党穂䝁䄸杣あ䍁䅁兙畂䝁䅑䅉穂䝁䄰兙獂䝁䅷党祂䍁䅁睙桂䡁䅍兡畂䝁䄸督杁䝁䅫杢杁䡁䅑䅡求䍁䅁䅔桂䡁䅍䅉坂䝁䅕睚桂䡁䅍䅉祂䝁䅕睚灂䝁䄸杢桂䝁䅷䅉瑂䝁䅅杣牂䝁䅕䅤畁䍁䅁䅖潂䝁䅕䅉橂䝁䄸兢睂䝁䅅杢㕂䍁䅁睤桂䡁䅍䅉浂䝁䄸杣瑂䝁䅕杣獂䡁䅫䅉牂䝁䄴睢㍂䝁䄴䅉桂䡁䅍䅉呂䡁䅑兙あ䝁䅫睢畂䍁䅁睑桂䡁䅍兡畂䝁䄸督杁䕁䅍睢祂䡁䅁杌杁䝁䅅杢歂䍁䅁睙潂䝁䅅杢湂䝁䅕䅚杁䝁䅫䅤穂䍁䅁杢桂䝁䄰党杁䡁䅑睢杁䙁䅉党歂䍁䅁杕療䝁䅍睡杁䙁䅉党穂䝁䄸杣あ䡁䅍䅌杁䕁䅫杢橂䍁䄴䅉灂䝁䄴䅉䭂䝁䅅杢ㅂ䝁䅅杣㕂䍁䅁杍睁䑁䅅李畁䍁䅁杕求䝁䅑䅉卂䝁䄸睙牂䍁䅁杕求䡁䅍睢祂䡁䅑督獁䍁䅁兓畂䝁䅍杌杁䡁䅣兙穂䍁䅁杚療䡁䅕杢歂䝁䅕䅚杁䝁䅫杢杁䑁䅅兏㍁䑁䅙䅉桂䝁䄴䅚杁䝁䅫督杁䝁䅉兙穂䝁䅕䅚杁䝁䅫杢杁䕁䅷兙穂䍁䅁杖求䝁䅣兙穂䍁䅷䅉佂䝁䅕杤桂䝁䅑兙畁䅁䅁䅌䅕䉁䬴䅁卂䝁䅕䅚杁䙁䅙兡療䝁䅷党あ䍁䅷䅉䩂䝁䄴睙畁䍁䅷䅉桂䍁䅁督療䝁䅙䅤㍂䝁䅅杣求䍁䅁兙畂䝁䅑䅉穂䝁䅕杣㉂䝁䅫睙求䡁䅍䅉橂䝁䄸兢睂䝁䅅杢㕂䍁䅷䅉穂䡁䅁党橂䝁䅫兙獂䝁䅫来求䡁䅍䅉灂䝁䄴䅉睂䡁䅉睢睂䡁䅉兡求䡁䅑兙祂䡁䅫䅉あ䝁䅕睙潂䝁䄴睢獂䝁䄸睚灂䝁䅕督杁䝁䅅杢歂䍁䅁兙睂䡁䅁䅢㕂䝁䅫杢湂䍁䅁兙畂䝁䅅䅢㕂䡁䅑兡橂䝁䅅䅢杁䝁䅍兙睂䝁䅅杙灂䝁䅷兡あ䝁䅫党穂䍁䅁䅤療䍁䅁䅚求䝁䅷兡㉂䝁䅕杣杁䝁䅫䅚求䝁䄴䅤灂䡁䅑入杁䝁䅫杢あ䝁䅕䅢獂䝁䅫睚求䝁䄴睙求䍁䅁兡畂䍁䅁䅤潂䝁䅕䅉噂䝁䄴兡あ䝁䅕䅚杁䙁䅍䅤桂䡁䅑党穂䍁䄴䅉䩂䡁䅑䅉療䝁䅙杚求䡁䅉督杁䝁䅫䅚灂䕁䅍睔卂䕁䅕䅌杁䝁䅅杢杁䝁䅫杢㉂䝁䅕督あ䝁䅫睚桂䡁䅑兡㉂䝁䅕䅉穂䝁䄸䅢ㅂ䡁䅑兡療䝁䄴䅉ㅂ䡁䅍党歂䍁䅁䅤療䍁䅁兙歂䝁䅑杣求䡁䅍督杁䡁䅙兙祂䝁䅫睢ㅂ䡁䅍䅉療䡁䅉睚桂䝁䄴兡㙂䝁䅅䅤灂䝁䄸杢桂䝁䅷䅉橂䝁䅧兙獂䝁䅷党畂䝁䅣党穂䍁䅷䅉㍂䝁䅧兡橂䝁䅧䅉灂䝁䄴睙獂䡁䅕䅚求䍁䅁䅚ㅂ䝁䅕䅉歂䝁䅫䅢灂䝁䅣党畂䝁䅍党獁䍁䅁杣灂䡁䅍睡杁䝁䄰兡あ䝁䅫睚桂䡁䅑兡療䝁䄴䅌杁䝁䅫䅚求䝁䄴䅤灂䡁䅑入杁䝁䅅兤あ䝁䅧党畂䡁䅑兡橂䝁䅅䅤灂䝁䄸杢獁䍁䅁杚祂䝁䅅兤歂䍁䅁䅚求䡁䅑党橂䡁䅑兡療䝁䄴䅉桂䝁䄴䅚杁䡁䅁杣求䡁䅙党畂䡁䅑兡療䝁䄴䅌杁䝁䅍兤穂䡁䅑睢瑂䝁䅕杣杁䝁䅅睙硂䡁䅕兡穂䝁䅫䅤灂䝁䄸杢獁䍁䅁兙畂䝁䅑䅉祂䝁䅕睚ㅂ䝁䅷兙あ䝁䄸杣㕂䍁䅁睙療䝁䄰䅣獂䝁䅫兙畂䝁䅍党㝁䍁䅁兙畂䝁䅑䅉䝂䕁䄸杕䙂䙁䅣兑卂䕁䄴䅌杁䝁䅅杢杁䝁䅅䅣睂䍁䄰杙桂䡁䅍党歂䍁䅁督療䝁䅷兤あ䝁䅫睢畂䍁䅁䅤潂䝁䅅䅤杁䡁䅁杣療䡁䅙兡歂䝁䅕督杁䝁䅫杢穂䡁䅑兙畂䡁䅑䅉牂䝁䄴睢㍂䝁䅷党歂䝁䅣党杁䝁䅉党浂䝁䄸杣求䍁䅁杚桂䝁䅍党瑁䡁䅑睢瑁䝁䅙兙橂䝁䅕䅉求䝁䄴睚桂䝁䅣党瑂䝁䅕杢あ䍁䅁睤灂䡁䅑䅡杁䝁䅅䅉橂䝁䄸杢穂䡁䅕兢求䡁䅉䅌杁䝁䅅督杁䡁䅣党獂䝁䅷䅉桂䡁䅍䅉潂䝁䅕䅢睂䡁䅍䅉睂䡁䅉睢浂䝁䅕督穂䝁䅫睢畂䝁䅅䅢穂䍁䅁䅤療䍁䅁兡歂䝁䅕杢あ䝁䅫杚㕂䍁䅁兙畂䝁䅑䅉瑂䝁䅫䅤灂䝁䅣兙あ䝁䅕䅉祂䝁䅫督牂䍁䄴䅉啂䝁䅧党杁䝁䅍睢瑂䡁䅁兙畂䡁䅫䅉穂䝁䅕杣㉂䝁䅕督杁䝁䅙兡畂䝁䅅杢橂䝁䅫兙獂䍁䅁督求䡁䅉杤灂䝁䅍党穂䍁䅷䅉灂䝁䄴督ㅂ䡁䅉兙畂䝁䅍党獁䍁䅁䅡求䝁䅅䅢あ䝁䅧睙桂䡁䅉党獁䍁䅁杣求䡁䅑兙灂䝁䅷䅌杁䡁䅑党獂䝁䅕睙療䝁䄰兢ㅂ䝁䄴兡橂䝁䅅䅤灂䝁䄸杢杁䝁䅍睢瑂䡁䅁兙畂䝁䅫党穂䍁䅷䅉獂䝁䅅睤杁䝁䅕杢浂䝁䄸杣橂䝁䅕兢求䝁䄴䅤杁䝁䅅杢歂䍁䅁睚療䡁䅙党祂䝁䄴兢求䝁䄴䅤杁䝁䅅睚求䝁䄴睙灂䝁䅕督獁䍁䅁睙療䝁䅷䅢求䝁䅍䅤灂䝁䄸杢穂䍁䅷䅉獂䝁䅅睤獁䍁䅁睙療䡁䅉䅣療䡁䅉兙あ䝁䅕䅉穂䝁䅕睙ㅂ䡁䅉兡あ䡁䅫䅌杁䝁䅅杢歂䍁䅁兡畂䡁䅙党穂䡁䅑兡湂䝁䅅䅤灂䡁䅙党杁䝁䅙兡祂䝁䄰督畁䍁䅁兓あ䍁䅁兢桂䡁䅉睡求䡁䅑督杁䝁䅫䅤穂䍁䅁䅣祂䝁䄸䅚ㅂ䝁䅍䅤穂䍁䅁兙畂䝁䅑䅉穂䝁䅕杣㉂䝁䅫睙求䡁䅍䅉あ䝁䅧杣療䡁䅕睚潂䍁䅁杤桂䝁䅷兤求䍁䄰兙歂䝁䅑党歂䍁䅁䅚灂䡁䅍䅤祂䝁䅫杙ㅂ䡁䅑睢祂䡁䅍䅌杁䡁䅉党穂䝁䅕䅢獂䝁䅕杣穂䍁䅷䅉桂䝁䄴䅚杁䡁䅍䅤祂䝁䅅䅤求䝁䅣兡橂䍁䅁䅣桂䡁䅉䅤畂䝁䅕杣穂䑁䅳䅉桂䝁䄴䅚杁䡁䅑杣桂䝁䅑党杁䡁䅍䅡療䡁䅣督杁䝁䅅杢歂䍁䅁督求䝁䄰兡畂䝁䅅杣穂䍁䅷䅉桂䝁䅑杤求䡁䅉䅤灂䡁䅍兡畂䝁䅣䅌杁䡁䅁兤楂䝁䅷兡橂䍁䅁杣求䝁䅷兙あ䝁䅫睢畂䡁䅍䅌杁䝁䅑兡穂䡁䅑杣灂䝁䅉兤あ䝁䅫睢畂䍁䅁睢浂䍁䅁督桂䝁䅷党穂䍁䅁䅢灂䡁䅑党祂䝁䅅䅤ㅂ䡁䅉党獁䍁䅁兙畂䝁䅑䅉睂䡁䅉睢歂䡁䅕睙あ䍁䅁督睂䝁䅕睙灂䝁䅙兡橂䝁䅅䅤灂䝁䄸杢穂䍁䅁兙畂䝁䅑䅉療䝁䄴睚療䝁䅫杢湂䍁䅁睙療䝁䄰兢ㅂ䝁䄴兡橂䝁䅅䅤灂䝁䄸杢杁䡁䅣兡あ䝁䅧䅉睂䡁䅉睢穂䡁䅁党橂䡁䅑兡㉂䝁䅕䅉橂䡁䅕督あ䝁䄸兢求䡁䅉督獁䍁䅁䅚灂䡁䅍䅤祂䝁䅫杙ㅂ䡁䅑睢祂䡁䅍䅌杁䡁䅉党穂䝁䅕䅢獂䝁䅕杣穂䍁䅷䅉穂䡁䅑杣桂䡁䅑党湂䝁䅫睙杁䡁䅁兙祂䡁䅑杢求䡁䅉督獁䍁䅁兙畂䝁䅑䅉灂䝁䄴督あ䝁䅅䅢獂䝁䅕䅚杁䝁䅉兙穂䝁䅕䅉療䝁䅙䅉橂䡁䅕杣祂䝁䅕杢あ䍁䅁睙ㅂ䡁䅍䅤療䝁䄰党祂䡁䅍䅌杁䝁䅅督杁䡁䅣党獂䝁䅷䅉桂䡁䅍䅉あ䝁䅧杣療䡁䅕睚潂䍁䅁䅚灂䡁䅉党橂䡁䅑䅉穂䝁䅅䅢求䡁䅍杌杁䙁䅑䅡求䍁䅁睙療䝁䄰䅣桂䝁䄴入杁䡁䅣兙穂䍁䅁兡畂䝁䅍睢祂䡁䅁睢祂䝁䅅䅤求䝁䅑䅉灂䝁䄴䅉祁䑁䅁免㍁䍁䅁兙畂䝁䅑䅉灂䡁䅍䅉潂䝁䅕兙歂䡁䅅兤桂䡁䅉䅤求䡁䅉党歂䍁䅁兡畂䍁䅁村療䝁䅍兙杁䙁䅉兙あ䝁䄸杢獁䍁䅁杒獂䝁䄸杣灂䝁䅑兙畁䅁䅁杁䄰䅁䙧䅁卂䝁䅕䅚浂䝁䅫杢杁䕁䅍睢祂䡁䅁睢祂䝁䅅䅤灂䝁䄸杢杁䝁䄸䅣求䡁䅉兙あ䝁䅕督杁䝁䅅督杁䝁䅅䅉祂䝁䅕督灂䝁䅑党畂䡁䅑兡桂䝁䅷䅉祂䝁䅕兙獂䍁䅁党穂䡁䅑兙あ䝁䅕䅉楂䡁䅉睢牂䝁䅕杣桂䝁䅣党杁䝁䅍睢瑂䡁䅁兙畂䡁䅫䅉灂䝁䄴䅉あ䝁䅧党杁䙁䅕杢灂䡁䅑党歂䍁䅁睕あ䝁䅅䅤求䡁䅍䅉桂䝁䄴䅚杁䕁䅍兙畂䝁䅅䅚桂䍁䄴䅉啂䝁䅧党杁䝁䅍睢瑂䡁䅁兙畂䡁䅫䅉療䡁䅁党祂䝁䅅䅤求䡁䅍䅉桂䝁䄴䅉療䝁䄴䅢灂䝁䄴党杁䡁䅉党桂䝁䅷䅉求䡁䅍䅤桂䡁䅑党杁䝁䄰兙祂䝁䅳党あ䡁䅁䅢桂䝁䅍党杁䝁䅅杢歂䍁䅁䅣祂䝁䄸杤灂䝁䅑党穂䍁䅁杣求䝁䅅䅢杁䝁䅕督あ䝁䅅䅤求䍁䅁督求䡁䅉杤灂䝁䅍党穂䍁䅷䅉灂䝁䄴睙獂䡁䅕䅚灂䝁䄴睚杁䝁䅅督穂䝁䅫督あ䝁䅫杢湂䍁䅁兡畂䝁䅑兡㉂䝁䅫䅚ㅂ䝁䅅䅢穂䍁䅁兡畂䍁䅁䅤潂䝁䅕䅉睂䡁䅕杣橂䝁䅧兙穂䝁䅕䅉療䡁䅉䅉穂䝁䅕䅢獂䍁䅁睢浂䍁䅁䅡療䝁䄰党畁䍁䅁兓あ䍁䅁兙獂䡁䅍睢杁䡁䅁杣療䡁䅙兡歂䝁䅕督杁䡁䅑兡あ䝁䅷党杁䝁䅅杢歂䍁䅁督求䡁䅑䅤獂䝁䅕兢求䝁䄴䅤杁䡁䅍党祂䡁䅙兡橂䝁䅕督㝁䍁䅁兙畂䝁䅑䅉療䡁䅉兡湂䝁䅫杢桂䡁䅑党穂䍁䅁兙畂䝁䅑䅉穂䝁䅕䅢獂䡁䅍䅉瑂䝁䄸杣あ䝁䅣兙湂䝁䅕督畁䍁䅁兓畂䍁䅁兙歂䝁䅑兡あ䝁䅫睢畂䍁䅷䅉あ䝁䅧党杁䝁䅍睢瑂䡁䅁兙畂䡁䅫䅉ㅂ䡁䅍党穂䍁䅁䅚灂䝁䅣兡あ䝁䅅䅢杁䡁䅁䅢桂䡁䅑杚療䡁䅉兢穂䍁䅁䅤療䍁䅁睙療䝁䄴杢求䝁䅍䅤杁䝁䅍睢畂䡁䅍兤瑂䝁䅕杣穂䍁䅁睤灂䡁䅑䅡杁䡁䅉党畂䡁䅑兙獂䍁䅁䅣祂䝁䄸䅣求䡁䅉䅤灂䝁䅕督畁䍁䅁䅖潂䝁䅕䅉橂䝁䄸兢睂䝁䅅杢㕂䍁䅁睤桂䡁䅍䅉浂䝁䄸杣瑂䝁䅕杣獂䡁䅫䅉牂䝁䄴睢㍂䝁䄴䅉桂䡁䅍䅉䉂䡁䅁䅣獂䝁䅫兙畂䝁䅍党杁䕁䅍睢瑂䡁䅁兤あ䝁䅫杢湂䍁䅁兓畂䝁䅍杌杁䝁䅅杢歂䍁䅁睙潂䝁䅅杢湂䝁䅕䅚杁䝁䅫䅤穂䍁䅁杢桂䝁䄰党杁䡁䅑睢杁䙁䅉党歂䝁䅙兡畂䍁䅁睑療䡁䅉䅣療䡁䅉兙あ䝁䅫睢畂䍁䅁兡畂䍁䅁兔桂䡁䅫䅉祁䑁䅁䅍㉁䍁䄴䅉卂䝁䅕䅚浂䝁䅫杢杁䕁䅍睢祂䡁䅁睢祂䝁䅅䅤灂䝁䄸杢杁䡁䅣兙穂䍁䅁兡畂䝁䅍睢祂䡁䅁睢祂䝁䅅䅤求䝁䅑䅉灂䝁䄴䅉祁䑁䅁䅍祁䍁䅁兙畂䝁䅑䅉灂䡁䅍䅉潂䝁䅕兙歂䡁䅅兤桂䡁䅉䅤求䡁䅉党歂䍁䅁兡畂䍁䅁睕求䝁䅅䅤あ䝁䅷党獁䍁䅁睖桂䡁䅍䅡灂䝁䄴睚あ䝁䄸杢畁䅁䅁䅱䅕䉁䥙䅁卂䝁䅕䅚㍂䝁䅫杣求䍁䅁睑療䡁䅉䅣療䡁䅉兙あ䝁䅫睢畂䍁䅁䅣祂䝁䄸杤灂䝁䅑党穂䍁䅁睙祂䝁䅫䅤灂䝁䅍兙獂䍁䅁督睂䝁䅅睙求䍁䅁督療䝁䅷兤あ䝁䅫睢畂䡁䅍䅉桂䝁䄴䅚杁䡁䅍䅣桂䝁䅍党杁䝁䅫杢浂䡁䅉兙穂䡁䅑杣ㅂ䝁䅍䅤ㅂ䡁䅉党杁䝁䅙睢祂䍁䅁睚療䡁䅙党祂䝁䄴兢求䝁䄴䅤杁䝁䅅杢歂䍁䅁睙療䝁䄰兢求䡁䅉睙灂䝁䅅䅢杁䝁䅍兤穂䡁䅑睢瑂䝁䅕杣穂䍁䅁兡畂䍁䅁䅤潂䝁䅕䅉噂䝁䄴兡あ䝁䅕䅚杁䙁䅍䅤桂䡁䅑党穂䍁䅷䅉䙂䡁䅕杣療䡁䅁党獁䍁䅁兙畂䝁䅑䅉灂䝁䄴䅤求䡁䅉杢桂䡁䅑兡療䝁䄴兙獂䝁䅷入畁䍁䅁䅖潂䝁䅕䅉橂䝁䄸兢睂䝁䅅杢㕂䍁䅁䅣祂䝁䄸杤灂䝁䅑党穂䍁䅁兙㉂䝁䅫睢畂䝁䅫睙穂䍁䅁兙畂䝁䅑䅉穂䝁䅕杢穂䝁䄸杣穂䍁䅁兡畂䝁䅍䅢ㅂ䝁䅑兡畂䝁䅣䅉穂䡁䅑兙祂䍁䅁䅤祂䝁䅅睙牂䝁䅕杣穂䍁䅷䅉穂䡁䅕杢杁䡁䅍党畂䡁䅍睢祂䡁䅍䅌杁䝁䅍杣灂䡁䅑兡橂䝁䅅䅢杁䝁䅙睢祂䍁䅁杢桂䡁䅙兡湂䝁䅅䅤灂䝁䄸杢獁䍁䅁兙畂䝁䅑䅉橂䝁䄸杢あ䡁䅉睢獂䍁䅁睢浂䍁䅁督睂䝁䅅睙求䝁䅍杣桂䝁䅙䅤㝁䍁䅁睙桂䝁䄰党祂䝁䅅䅉穂䡁䅫督あ䝁䅕兢穂䑁䅳䅉穂䝁䄸䅢桂䡁䅉䅉桂䡁䅉杣桂䡁䅫䅉穂䝁䄸䅢ㅂ䡁䅑兡療䝁䄴督杁䝁䅙睢祂䍁䅁督睂䝁䅅睙求䝁䅍杣桂䝁䅙䅤杁䡁䅍䅣桂䝁䄴杢灂䝁䄴睚杁䡁䅑䅡求䍁䅁督睂䝁䅕睙あ䡁䅉兤瑂䍁䅁睢浂䍁䅁督灂䡁䅯党獁䍁䅁䅣療䡁䅣党祂䍁䅁杢求䝁䅕䅚穂䍁䅷䅉桂䝁䄴䅚杁䝁䄸杣楂䝁䅫䅤桂䝁䅷䅉獂䝁䄸睙桂䡁䅑兡療䝁䄴睏杁䝁䅅杢歂䍁䅁督あ䡁䅉兙灂䝁䄴䅉橂䝁䄸兢睂䝁䄸督灂䡁䅑党杁䝁䅉睢療䝁䄰督獁䍁䅁睙療䝁䅫䅢桂䝁䅉䅢求䍁䅁杙療䝁䄸兢穂䍁䅷䅉あ䡁䅉兤穂䡁䅍䅉穂䡁䅑杣ㅂ䝁䅍䅤ㅂ䡁䅉党穂䍁䅷䅉あ䝁䅕䅢求䡁䅍睙療䡁䅁党杁䝁䅉兙浂䝁䅙䅢求䡁䅍䅌杁䝁䅅杢歂䍁䅁䅚求䡁䅁䅢療䡁䅫兙楂䝁䅷党杁䝁䅉睢療䝁䄰督杁䡁䅑睢杁䡁䅁睢穂䝁䅫䅤灂䝁䄸杢杁䡁䅍党畂䡁䅍睢祂䡁䅍䅉療䡁䅉䅉穂䝁䄸䅢桂䡁䅉䅉桂䡁䅉杣桂䡁䅫督杁䝁䅅睤桂䡁䅫䅉浂䡁䅉睢瑂䍁䅁䅤潂䝁䅕䅉穂䡁䅁兙橂䝁䅕睙祂䝁䅅杚あ䍁䄴䅉䩂䡁䅑䅉療䝁䅙杚求䡁䅉督杁䡁䅍睢浂䡁䅑睤桂䡁䅉党杁䡁䅍兤灂䡁䅑党杁䡁䅑䅡桂䡁䅑䅉求䝁䄴兙楂䝁䅷党穂䍁䅁䅚灂䝁䅣兡あ䝁䅅䅢杁䝁䅕杢湂䝁䅫杢求䝁䅕杣灂䝁䄴睚杁䝁䅅杢歂䍁䅁睚求䝁䄴党祂䝁䅅䅤灂䝁䄸杢杁䝁䄸杚杁䝁䅧兡湂䝁䅧兌浂䝁䅫䅚求䝁䅷兡あ䡁䅫䅌杁䝁䅫杢あ䝁䅕杣桂䝁䅍䅤灂䡁䅙党杁䝁䄰睢歂䝁䅕䅢灂䝁䄴睚杁䝁䅅杢歂䍁䅁督灂䝁䄰兤獂䝁䅅䅤灂䝁䄸杢穂䍁䅁睢浂䍁䅁兡畂䝁䅑兡㉂䝁䅫䅚ㅂ䝁䅅䅢杁䝁䅍睢瑂䡁䅁睢畂䝁䅕杢あ䡁䅍䅌杁䝁䅕杢あ䝁䅫杣求䍁䅁督睂䝁䅅睙求䝁䅍杣桂䝁䅙䅤獁䍁䅁兙畂䝁䅑䅉浂䡁䅕䅢獂䍁䅁睙療䝁䄴督あ䝁䅕䅢獂䝁䅅䅤灂䝁䄸杢穂䍁䅁兡畂䍁䅁兙杁䝁䅍䅢療䡁䅕䅚瑁䝁䅉兙穂䝁䅕䅚杁䝁䅕杢㉂䝁䅫杣療䝁䄴兢求䝁䄴䅤畁䍁䅁兓畂䍁䅁兙歂䝁䅑兡あ䝁䅫睢畂䍁䅷䅉あ䝁䅧党杁䝁䅍睢瑂䡁䅁兙畂䡁䅫䅉瑂䝁䅫睙祂䝁䄸睚祂䝁䅅杤灂䡁䅑入杁䡁䅁兙㕂䝁䅷睢桂䝁䅑督獁䍁䅁杣桂䝁䅑兡療䍁䅁杚祂䝁䅕兣ㅂ䝁䅕杢橂䡁䅫䅉穂䡁䅫督あ䝁䅕兢穂䍁䅷䅉桂䝁䄴䅤求䝁䄴杢桂䡁䅍䅌杁䡁䅍䅤桂䡁䅉䅉あ䡁䅉兙橂䝁䅳党祂䡁䅍䅌杁䡁䅁䅢桂䡁䅑杚療䡁䅉兢穂䍁䅷䅉桂䝁䄴䅚杁䝁䅫杢瑁䡁䅍䅣桂䝁䅍党杁䝁䄰兙畂䡁䅕杚桂䝁䅍䅤ㅂ䡁䅉兡畂䝁䅣䅉桂䝁䄴䅚杁䝁䅉兡療䡁䅑党橂䝁䅧䅉浂䝁䅅睙灂䝁䅷兡あ䝁䅫党穂䍁䄴䅉卂䝁䅕䅚㍂䝁䅫杣求䍁䅁睑療䡁䅉䅣療䡁䅉兙あ䝁䅫睢畂䍁䅁兡穂䍁䅁䅡求䝁䅅䅚硂䡁䅕兙祂䡁䅑党祂䝁䅕䅚杁䝁䅫杢杁䕁䅯兙橂䝁䅳督療䝁䄴杤灂䝁䅷䅢求䍁䅷䅉䝂䝁䅷睢祂䝁䅫䅚桂䍁䄴䅁䉄杆䅁䅹䅳䙁䅉党歂䡁䅣睢療䝁䅑䅉啂䡁䅉兤穂䡁䅑䅌杁䕁䅫杢橂䍁䄴䅌杁䡁䅑睢湂䝁䅕䅤潂䝁䅕杣杁䡁䅣兡あ䝁䅧䅉灂䡁䅑督杁䡁䅍兤楂䡁䅍兡歂䝁䅫兙祂䝁䅫党穂䍁䅷䅉療䡁䅁党祂䝁䅅䅤求䡁䅍䅉桂䡁䅍䅉桂䍁䅁督睂䝁䅕睙灂䝁䅅䅢あ䡁䅫䅉浂䝁䅫杢桂䝁䄴睙求䍁䅁睙療䝁䄰䅣桂䝁䄴入杁䝁䅫杢杁䡁䅑䅡求䍁䅁兖畂䝁䅫䅤求䝁䅑䅉呂䡁䅑兙あ䝁䅕督畁䍁䅁䅖潂䝁䅕䅉橂䝁䄸兢睂䝁䅅杢㕂䍁䅁睢睂䝁䅕杣桂䡁䅑党穂䍁䅁䅤潂䡁䅉睢ㅂ䝁䅣䅡杁䡁䅑䅡祂䝁䅕党杁䡁䅍党湂䝁䄰党畂䡁䅑督㙁䍁䅁杕求䡁䅍兡歂䝁䅕杢あ䝁䅫兙獂䍁䅁睑療䝁䄴督ㅂ䝁䄰党祂䍁䅁兔療䡁䅉䅤湂䝁䅅睚求䍁䅁村桂䝁䄴睡灂䝁䄴睚獁䍁䅁杕求䡁䅍兡歂䝁䅕杢あ䝁䅫兙獂䍁䅁兓畂䡁䅙党穂䡁䅑睢祂䍁䅁兔療䡁䅉䅤湂䝁䅅睚求䍁䅁村桂䝁䄴睡灂䝁䄴睚獁䍁䅁兙畂䝁䅑䅉䩂䝁䄴杤求䡁䅍䅤瑂䝁䅕杢あ䍁䅁䅕療䡁䅉䅤浂䝁䄸䅢灂䝁䄸杌杁䙁䅑䅡求䍁䅁杕求䡁䅍兡歂䝁䅕杢あ䝁䅫兙獂䍁䅁睑療䝁䄴督ㅂ䝁䄰党祂䍁䅁兔療䡁䅉䅤湂䝁䅅睚求䍁䅁村桂䝁䄴睡灂䝁䄴睚杁䡁䅍党湂䝁䄰党畂䡁䅑䅉療䡁䅁党祂䝁䅅䅤求䡁䅍䅉桂䍁䅁兢療䡁䅉䅤湂䝁䅅睚求䍁䅁䅢療䝁䅅杢杁䝁䅍睢畂䝁䅑兤灂䡁䅑䅉あ䝁䅧兙あ䍁䅁兙橂䡁䅅兤灂䡁䅉党穂䍁䅁杣求䡁䅍兡歂䝁䅕杢あ䝁䅫兙獂䍁䅁䅢療䝁䅅杢穂䍁䅁杚祂䝁䄸兢杁䡁䅑䅡灂䡁䅉䅚瑁䡁䅁兙祂䡁䅑入杁䝁䄸杣灂䝁䅣兡畂䝁䅅䅤療䡁䅉督杁䝁䅙睢祂䍁䅁督ㅂ䝁䅉督求䡁䅅兤求䝁䄴䅤杁䡁䅍兙獂䝁䅕䅌杁䡁䅍党橂䡁䅕杣灂䡁䅑兡㙂䝁䅅䅤灂䝁䄸杢獁䍁䅁睢祂䍁䅁䅤祂䝁䅅杢穂䝁䅙党祂䍁䅁䅤療䍁䅁兡あ䡁䅍䅉灂䝁䄴杤求䡁䅍䅤瑂䝁䅕杢あ䍁䅁䅣療䡁䅉䅤浂䝁䄸䅢灂䝁䄸杌杁䙁䅑䅡灂䡁䅍䅉穂䝁䅕睚瑂䝁䅕杢あ䍁䅁兙獂䡁䅍睢杁䝁䄸杚浂䝁䅕杣穂䍁䅁䅚求䡁䅉兡㉂䝁䅅䅤灂䡁䅙党杁䝁䅙兡畂䝁䅅杢橂䝁䅫兙獂䍁䅁兡畂䡁䅍䅤祂䡁䅕兢求䝁䄴䅤穂䍁䅁䅤療䍁䅁兢桂䝁䄴兙湂䝁䅕䅉祂䝁䅫督牂䡁䅍䅉桂䡁䅍督療䝁䅍兡桂䡁䅑党歂䍁䅁睤灂䡁䅑䅡杁䡁䅉党穂䝁䅫䅚求䝁䄴䅤灂䝁䅅䅢杁䝁䅷睢桂䝁䄴督畁䍁䅁䅖潂䝁䅕䅉卂䝁䅕督灂䝁䅑党畂䡁䅑兡桂䝁䅷䅉䩂䝁䄴杤求䡁䅍䅤療䡁䅉䅉乂䝁䄸杣あ䝁䅣兙湂䝁䅕䅉䍂䝁䅅杢牂䝁䅫杢湂䍁䅁督求䝁䅣兢求䝁䄴䅤杁䝁䄸䅣求䡁䅉兙あ䝁䅕督杁䝁䅅䅉睂䝁䅷兙あ䝁䅙睢祂䝁䄰䅉あ䝁䅧兙あ䍁䅁睢祂䝁䅫睚灂䝁䄴兙あ䝁䅕督杁䝁䅉兤穂䝁䅫杢求䡁䅍督杁䡁䅁兤祂䡁䅁睢穂䝁䅕䅉獂䝁䄸兙畂䡁䅍䅉あ䝁䄸䅉灂䝁䄴杤求䡁䅍䅤療䡁䅉督杁䝁䅫杢杁䡁䅍兡畂䝁䅣䅢求䍁䄰杚桂䝁䄰兡獂䡁䅫䅉桂䝁䄴䅚杁䝁䄰兤獂䡁䅑兡浂䝁䅅兢灂䝁䅷入杁䡁䅉党穂䝁䅫䅚求䝁䄴䅤灂䝁䅅䅢杁䡁䅁杣療䡁䅁党祂䡁䅑兡求䡁䅍䅉桂䝁䄴䅚杁䝁䅉杣灂䝁䅑睚求䍁䅁䅢療䝁䅅杢穂䍁䅁杚療䡁䅉䅉穂䡁䅕杙穂䝁䅕兣ㅂ䝁䅕杢あ䍁䅁督求䝁䅍兤祂䝁䅫䅤灂䡁䅯兙あ䝁䅫睢畂䍁䅷䅉穂䝁䅅䅢求䍁䅷䅉療䡁䅉䅉あ䡁䅉兙畂䡁䅍杚求䡁䅉䅉灂䝁䄴䅤療䍁䅁兡あ䡁䅍䅉灂䝁䄴杤求䡁䅍䅤瑂䝁䅕杢あ䍁䅁䅣療䡁䅉䅤浂䝁䄸䅢灂䝁䄸杌杁䙁䅑䅡求䍁䅁兓畂䡁䅙党穂䡁䅑兢求䝁䄴䅤杁䙁䅁睢祂䡁䅑杚療䝁䅷兡療䍁䅁督求䝁䅣兢求䝁䄴䅤杁䝁䅫杢㉂䝁䅕督あ䡁䅍䅉灂䝁䄴䅉穂䝁䅕睙ㅂ䡁䅉兡あ䝁䅫党穂䍁䅁杣求䡁䅑兙灂䝁䄴党歂䍁䅁杚祂䝁䄸兢杁䡁䅉党穂䝁䅫䅚求䝁䄴䅤灂䝁䅅䅢杁䝁䅍睢畂䡁䅍兤瑂䝁䅕杣杁䝁䅅杢歂䍁䅁兡畂䡁䅙党穂䡁䅑睢祂䍁䅁督求䝁䅍兤祂䝁䅫䅤灂䡁䅯兙あ䝁䅫睢畂䍁䅁兙橂䡁䅑兡㉂䝁䅫䅤灂䝁䅕督獁䍁䅁兙畂䝁䅑䅉楂䡁䅕督灂䝁䄴党穂䡁䅍䅉睂䡁䅕杣睂䝁䄸督求䍁䅁䅢求䝁䄴䅚灂䝁䄴睚杁䝁䅉杣灂䝁䅑睚求䍁䅁䅢療䝁䅅杢穂䍁䅷䅉桂䡁䅍䅉㍂䝁䅕䅢獂䍁䅁兙穂䍁䅁杣求䡁䅍兡歂䝁䅕杢あ䝁䅫兙獂䍁䅁兢療䡁䅉䅤湂䝁䅅睚求䍁䄰杙桂䝁䅍睡求䝁䅑䅉穂䝁䅕睙ㅂ䡁䅉兡あ䝁䅫党穂䍁䅁兡穂䡁䅍兤求䝁䅑䅉楂䡁䅫䅉あ䝁䅧兡祂䝁䅑䅉睂䝁䅅杣あ䝁䅫党穂䍁䅷䅉䝂䡁䅉党歂䝁䅑兡求䍁䅁兔桂䝁䅍䅉䱂䍁䄰睕求䡁䅉兡求䡁䅍䅉瑂䡁䅕䅢あ䝁䅫杚桂䝁䄰兡獂䡁䅫䅉獂䝁䄸兙畂䍁䅁督求䝁䅍兤祂䝁䅫䅤灂䡁䅯兙あ䝁䅫睢畂䡁䅍䅉桂䝁䄴䅚杁䡁䅉党睂䝁䅕杣浂䝁䄸杣瑂䝁䅫杢湂䍁䅁䅢療䝁䅅杢杁䡁䅍党橂䡁䅕杣灂䡁䅑兡㙂䝁䅅䅤灂䝁䄸杢穂䍁䅷䅉穂䝁䅕杣㉂䝁䅫睙求䡁䅉䅉桂䝁䅑杤桂䝁䄴睙求䍁䅁兡畂䡁䅙党穂䡁䅑兢求䝁䄴䅤穂䍁䅷䅉潂䝁䄸兢求䍁䅁党硂䡁䅕兡あ䡁䅫䅉灂䝁䄴杤求䡁䅍䅤瑂䝁䅕杢あ䡁䅍䅌杁䝁䅅杢歂䍁䅁睢あ䝁䅧党祂䍁䅁䅡療䡁䅕督灂䝁䄴睚瑁䡁䅉党獂䝁䅅䅤求䝁䅑䅉灂䝁䄴杤求䡁䅍䅤瑂䝁䅕杢あ䡁䅍杌杁䙁䅑䅡求䍁䅁睙療䝁䄰䅣桂䝁䄴入杁䝁䅫督杁䝁䅕䅢求䝁䅍䅤求䝁䅑䅉あ䝁䄸䅉楂䝁䅕䅉あ䝁䅅䅥求䝁䅑䅉桂䡁䅍䅉桂䍁䅁杣求䝁䅅䅢杁䝁䅕督あ䝁䅅䅤求䍁䅁兡畂䡁䅙党穂䡁䅑兢求䝁䄴䅤杁䡁䅑杣ㅂ䡁䅍䅤杁䍁䅧杕䙂䕁䅫䅖灁䍁䅁杚療䡁䅉䅉浂䝁䅕䅚求䡁䅉兙獂䍁䅁兡畂䝁䅍睢瑂䝁䅕䅉あ䝁䅅䅥杁䡁䅁兤祂䡁䅁睢穂䝁䅕督畁䍁䅁杕求䝁䅑睤療䝁䄸䅚杁䙁䅑杣ㅂ䡁䅍䅤獁䍁䅁兓畂䝁䅍杌杁䡁䅣兙穂䍁䅁兡畂䝁䅍睢祂䡁䅁睢祂䝁䅅䅤求䝁䅑䅉灂䝁䄴䅉硁䑁䅫兏ぁ䍁䅁兙畂䝁䅑䅉灂䡁䅍䅉潂䝁䅕兙歂䡁䅅兤桂䡁䅉䅤求䡁䅉党歂䍁䅁兡畂䍁䅁兔灂䝁䅷䅢杁䙁䅙兙獂䝁䅷党㕂䍁䅷䅉䑂䝁䅅䅢灂䝁䅙睢祂䝁䄴兡桂䍁䄴䅁坁杊䅁䅅䅁䙁䅉党湂䙁䅑党橂䝁䅧䅁時杆䅁䅫䄸䙁䅉党湂䝁䅅䅢杁䙁䅉党㑂䝁䄴睢祂䝁䅑䅉䑂䝁䄸杣睂䝁䄸杣桂䡁䅑兡療䝁䄴䅉瑂䝁䅅杢ㅂ䝁䅙兙橂䡁䅑兤祂䝁䅕督杁䝁䅅杢歂䍁䅁督求䝁䅷䅢穂䍁䅁兡畂䝁䅑兤穂䡁䅑杣灂䝁䅅䅢杁䡁䅁睢㍂䝁䅕杣あ䡁䅉兙灂䝁䄴䅉穂䝁䄸䅢ㅂ䡁䅑兡療䝁䄴督獁䍁䅁䅣療䡁䅣党祂䍁䅁䅤祂䝁䅅杢穂䝁䄰兡穂䡁䅍兡療䝁䄴䅉橂䝁䄸兢睂䝁䄸杢求䝁䄴䅤穂䍁䅷䅉求䝁䅷党橂䡁䅑杣灂䝁䅍䅉瑂䝁䄸䅤療䡁䅉督杁䝁䅅杢歂䍁䅁党獂䝁䅕睙あ䡁䅉睢畂䝁䅫睙杁䝁䅍睢畂䡁䅑杣療䝁䅷督獁䍁䅁兙灂䡁䅉䅉瑂䝁䄸杤灂䝁䄴睚杁䡁䅁杣療䝁䅑兤橂䡁䅑督獁䍁䅁兙畂䝁䅑䅉穂䡁䅁党橂䝁䅫兙獂䡁䅑入杁䝁䅕䅢求䝁䅍䅤祂䝁䅫睙桂䝁䅷䅉橂䝁䄸兢睂䝁䄸杢求䝁䄴䅤穂䍁䅁兙畂䝁䅑䅉穂䡁䅫督あ䝁䅕兢穂䍁䅁睤療䡁䅉䅢歂䡁䅣兡歂䝁䅕杌杁䙁䅑䅡求䍁䅁兓畂䝁䅑兤穂䡁䅑杣灂䝁䅅䅢杁䙁䅁睢㍂䝁䅕杣あ䡁䅉兙灂䝁䄴䅉呂䝁䄸䅢ㅂ䡁䅑兡療䝁䄴督杁䡁䅍党湂䝁䄰党畂䡁䅑䅉睂䡁䅉睢㉂䝁䅫䅚求䡁䅍䅉瑂䝁䄸兤畂䡁䅑党歂䍁䅁兙畂䝁䅑䅉ㅂ䝁䄴兢療䡁䅕杢あ䝁䅕䅚杁䝁䅉党桂䡁䅉兡畂䝁䅣督獁䍁䅁睙療䡁䅕䅣獂䝁䅫杢湂䡁䅍䅌杁䝁䄰党橂䝁䅧兙畂䝁䅫睙桂䝁䅷䅉睂䝁䄸睤求䡁䅉䅉あ䡁䅉兙畂䡁䅍兢灂䡁䅍督灂䝁䄸杢杁䝁䅑杣灂䡁䅙党穂䍁䅁兙畂䝁䅑䅉橂䝁䄸兢睂䝁䄸杢求䝁䄴䅤穂䍁䅷䅉湂䝁䅕兙祂䝁䅉睢㑂䝁䅕督獁䍁䅁睚求䝁䅅杣杁䝁䄰睢あ䝁䄸杣穂䍁䅷䅉橂䝁䅷兤あ䝁䅍䅡求䡁䅍䅌杁䝁䅉杣桂䝁䅳党穂䍁䅷䅉穂䡁䅁党橂䝁䅫兙獂䍁䅷䅉桂䝁䄴䅚杁䝁䅫杢歂䡁䅕督あ䡁䅉兡桂䝁䅷䅉睂䝁䄸睤求䡁䅉䅤祂䝁䅅兡畂䍁䅁睙療䝁䄰䅣療䝁䄴党畂䡁䅑督杁䝁䅅杢歂䍁䅁督療䝁䅷兤あ䝁䅫睢畂䡁䅍䅉浂䝁䄸杣杁䝁䅙睢療䝁䅑䅉桂䝁䄴䅚杁䝁䅉党㉂䝁䅕杣桂䝁䅣党獁䍁䅁杙ㅂ䝁䅷睡杁䝁䄰兙あ䝁䅕杣灂䝁䅅䅢杁䝁䅧兙畂䝁䅑䅢灂䝁䄴睚獁䍁䅁党䑂䝁䄸兢瑂䝁䅕杣橂䝁䅕睌㍂䝁䅅杣求䝁䅧睢ㅂ䡁䅍党杁䝁䅑兡穂䡁䅑杣灂䝁䅉兤あ䝁䅫睢畂䍁䅷䅉求䝁䄴党祂䝁䅣入獁䍁䅁兢灂䝁䄴兡畂䝁䅣䅌杁䝁䄰兙祂䝁䅫杢求䍁䅷䅉桂䝁䅣杣灂䝁䅍兤獂䡁䅑兤祂䝁䅅䅢杁䝁䄰兙橂䝁䅧兡畂䝁䅕杣㕂䍁䅷䅉あ䡁䅕杣浂䍁䅁兙畂䝁䅑䅉湂䝁䅅杣歂䝁䅕杢獁䍁䅁兙畂䝁䅑䅉湂䝁䅕杢求䡁䅉兙獂䍁䅁兡畂䝁䅑兤穂䡁䅑杣灂䝁䅅䅢杁䝁䄰兙祂䝁䅳党あ䡁䅍杌杁䙁䅑䅡求䍁䅁䅕療䡁䅣党祂䍁䅁兒浂䝁䅙兡橂䝁䅫党畂䝁䅍入杁䙁䅍睢獂䡁䅕䅤灂䝁䄸杢穂䍁䅁督求䝁䅣兢求䝁䄴䅤杁䝁䄸杚浂䝁䅕杣穂䍁䅁兑䑂䍁䅁兙畂䝁䅑䅉䕂䕁䅍䅉瑂䝁䄸䅤療䡁䅉督獁䍁䅁党獂䝁䅕睙あ䡁䅉睢畂䝁䅫睙杁䡁䅙兙祂䝁䅫兙楂䝁䅷党杁䡁䅍䅣求䝁䅕䅚杁䝁䅍睢畂䡁䅑杣療䝁䅷督獁䍁䅁兙畂䝁䅑䅉楂䝁䅷睢㍂䝁䅕杣穂䍁䅁杚療䡁䅉䅉祂䝁䅕督灂䝁䅑党畂䡁䅑兡桂䝁䅷䅌杁䝁䅍睢瑂䝁䄰党祂䝁䅍兡桂䝁䅷䅉䥂䙁䅙兑䑂䍁䅷䅉㍂䝁䅅䅤求䡁䅉䅉潂䝁䅕兙あ䝁䅕杣穂䍁䅷䅉橂䝁䄸兢瑂䝁䅕杣橂䝁䅫兙獂䍁䅁杣求䝁䅙杣灂䝁䅣党祂䝁䅅䅤灂䝁䄸杢獁䍁䅁睙療䝁䄰兢求䡁䅉睙灂䝁䅅䅢杁䝁䅉兤灂䝁䅷䅚灂䝁䄴睚杁䡁䅙党畂䡁䅑兡獂䝁䅅䅤灂䝁䄸杢獁䍁䅁䅣療䝁䄸䅢杁䝁䅅杢歂䍁䅁督睂䝁䅅䅌杁䝁䅫杣祂䝁䅫睚桂䡁䅑兡療䝁䄴䅌杁䝁䅅睚祂䝁䅫睙ㅂ䝁䅷䅤ㅂ䡁䅉党獁䍁䅁睙療䝁䄴杤求䡁䅫兡畂䝁䅣䅌杁䝁䅅杢歂䍁䅁睚求䝁䄴党祂䝁䅅䅢杁䝁䅍睢瑂䝁䄰党祂䝁䅍兡桂䝁䅷䅉求䡁䅅兤灂䡁䅁兢求䝁䄴䅤杁䝁䄰兙祂䝁䅳党あ䡁䅍杌杁䙁䅑䅡求䍁䅁兑ㅂ䡁䅑睢瑂䝁䅅䅤灂䝁䄸杢杁䝁䅅杢歂䍁䅁兔療䡁䅑兡療䝁䄴䅉䑂䝁䄸杢あ䡁䅉睢獂䍁䅁督求䝁䅣兢求䝁䄴䅤杁䡁䅁杣療䡁䅙兡歂䝁䅕督杁䝁䅍睢畂䡁䅙党㕂䝁䄸杣杁䡁䅁杣療䝁䅑兤橂䡁䅑督獁䍁䅁睙療䝁䄴杤求䡁䅫兡畂䝁䅣䅉桂䡁䅕䅤療䝁䄰兙あ䝁䅫睢畂䍁䅁督ㅂ䝁䅉督㕂䡁䅍䅤求䝁䄰督獁䍁䅁兙求䡁䅉睢穂䡁䅁兙橂䝁䅕䅉橂䝁䄸兢睂䝁䄸杢求䝁䄴䅤穂䍁䅷䅉祂䝁䄸䅤桂䡁䅉入杁䡁䅁杣求䝁䅍兡穂䝁䅫睢畂䍁䅁兢療䡁䅑兡療䝁䄴䅉穂䝁䄸䅢ㅂ䡁䅑兡療䝁䄴督獁䍁䅁䅡灂䝁䅣䅡瑁䝁䅕杚浂䝁䅫睙灂䝁䅕杢橂䡁䅫䅉瑂䝁䅫杢灂䝁䅅䅤ㅂ䡁䅉党杁䝁䄰睢あ䝁䄸杣穂䍁䅷䅉瑂䝁䄸䅤灂䝁䄸杢杁䝁䅍睢畂䡁䅑杣療䝁䅷督獁䍁䅁兙ㅂ䡁䅑睢瑂䝁䅅䅤灂䝁䄸杢杁䡁䅑杣桂䝁䄴督浂䝁䅕杣杁䡁䅍睤灂䡁䅑睙潂䝁䅕督獁䍁䅁兙畂䝁䅑䅉穂䡁䅣兡あ䝁䅍䅡湂䝁䅕兙祂䍁䅁杚療䡁䅉䅉灂䝁䄴䅚ㅂ䡁䅍䅤祂䝁䅫兙獂䍁䅁兙睂䡁䅁䅢灂䝁䅍兙あ䝁䅫睢畂䡁䅍䅉桂䝁䄴䅚杁䝁䅅兤あ䝁䄸兢桂䡁䅑兡療䝁䄴䅉穂䡁䅫督あ䝁䅕兢穂䍁䅁杚療䡁䅉䅉瑂䝁䅅䅤求䡁䅉兡桂䝁䅷䅉潂䝁䅅杢歂䝁䅷兡畂䝁䅣䅌杁䝁䅅党祂䝁䄸督睂䝁䅅睙求䍁䅁兙畂䝁䅑䅉歂䝁䅕杚求䝁䄴督求䍁䅷䅉浂䝁䅅睙あ䝁䄸杣㕂䍁䅁兙ㅂ䡁䅑睢瑂䝁䅅䅤灂䝁䄸杢獁䍁䅁䅚桂䡁䅑兙杁䝁䅍党畂䡁䅑党祂䡁䅍䅌杁䝁䄰党歂䝁䅫睙桂䝁䅷䅉歂䝁䅕杤灂䝁䅍党獁䍁䅁䅣桂䝁䅍睡桂䝁䅣兡畂䝁䅣䅌杁䡁䅁杣灂䝁䄴䅤灂䝁䄴睚獁䍁䅁督求䝁䄰兡橂䝁䄸杢歂䡁䅕睙あ䝁䄸杣獁䍁䅁杣療䝁䅉睢あ䝁䅫睙獁䍁䅁兡畂䝁䅑兤穂䡁䅑杣灂䝁䅅䅢杁䡁䅁睢㍂䝁䅕杣杁䡁䅑睢療䝁䅷䅌杁䝁䄰睢楂䝁䅫䅢求䍁䅁睢浂䝁䅙兌潂䝁䅫睚潂䡁䅣兙㕂䍁䅷䅉浂䝁䄸睢歂䍁䅁兙畂䝁䅑䅉楂䝁䅕杤求䡁䅉兙湂䝁䅕䅉睂䡁䅉睢橂䝁䅕督穂䝁䅫杢湂䍁䅷䅉桂䝁䄴䅚杁䝁䄸䅤潂䝁䅕杣杁䝁䅅䅣睂䝁䅷兡橂䝁䅅䅤灂䝁䄸杢穂䍁䄴䅉啂䝁䅧党杁䕁䅫杢歂䡁䅕督あ䡁䅉兡桂䝁䅷䅉呂䡁䅫督あ䝁䅕兢穂䍁䅁督求䝁䅣兢求䝁䄴䅤杁䝁䄸杚浂䝁䅕杣穂䍁䅁兡畂䡁䅑党湂䡁䅉兙獂䍁䅁兢療䡁䅑睢祂䡁䅍䅌杁䝁䅅䅢あ䝁䅕杣畂䝁䅅䅤療䡁䅉督獁䍁䅁兙畂䝁䅑䅉桂䝁䅙䅤求䡁䅉兢桂䡁䅉睡求䡁䅑䅉睂䝁䅅杣あ䡁䅍䅉桂䝁䄴䅚杁䝁䅳兡あ䡁䅍䅉浂䝁䄸杣杁䝁䅅睚祂䝁䅫睙ㅂ䝁䅷䅤ㅂ䡁䅉党獁䍁䅁兢桂䡁䅉兡畂䝁䅕䅌杁䝁䄰兡畂䝁䅫杢湂䍁䅷䅉療䝁䅫䅢杁䝁䅅杢歂䍁䅁睚桂䡁䅍䅌杁䝁䅙睢療䝁䅑䅉桂䝁䄴䅚杁䝁䅉党㉂䝁䅕杣桂䝁䅣党獁䍁䅁䅚桂䡁䅑兙杁䝁䅍党畂䡁䅑党祂䡁䅍䅌杁䡁䅁杣灂䝁䄰党杁䝁䅅杢歂䍁䅁督あ䝁䅅杢歂䝁䅉入杁䡁䅁睢㍂䝁䅕杣獁䍁䅁兙畂䝁䅑䅉湂䝁䅕杢求䡁䅉兙獂䍁䅁兡畂䝁䅑兤穂䡁䅑杣灂䝁䅅䅢杁䝁䅕兣ㅂ䝁䅫䅣瑂䝁䅕杢あ䍁䅁兢桂䡁䅉睡求䡁䅑督畁䍁䅁兓あ䍁䅁督求䝁䅷䅢穂䍁䅁兡あ䡁䅍䅉睂䡁䅉睢歂䡁䅕睙あ䡁䅍䅉歂䝁䅫杣求䝁䅍䅤獂䡁䅫䅉あ䝁䄸䅉療䡁䅉兡湂䝁䅫杢桂䝁䅷䅉求䡁䅅兤灂䡁䅁兢求䝁䄴䅤杁䝁䄰兙畂䡁䅕杚桂䝁䅍䅤ㅂ䡁䅉党祂䡁䅍䅌杁䝁䅑兡穂䡁䅑杣灂䝁䅉兤あ䝁䄸杣穂䍁䅷䅉桂䝁䄴䅚杁䝁䅕杢歂䍁䄰兤穂䝁䅕杣穂䍁䄴䅉啂䝁䅧党杁䝁䅍睢瑂䡁䅁兙畂䡁䅫䅉㍂䝁䅅督杁䝁䅙睢祂䝁䄰党祂䝁䅷入杁䝁䅳杢療䡁䅣杢杁䝁䅅督杁䙁䅉党湂䝁䅅䅢杁䕁䅉党獂䝁䄸兡あ䍁䅁睑療䡁䅉䅣療䡁䅉兙あ䝁䅫睢畂䍁䄴䅉啂䝁䅧党杁䝁䅍睢瑂䡁䅁兙畂䡁䅫䅉㍂䝁䅅督杁䝁䅙睢ㅂ䝁䄴䅚求䝁䅑䅉灂䝁䄴䅉硁䑁䅫兎ㅁ䍁䅁兙畂䝁䅑䅉灂䡁䅍䅉楂䝁䅅督求䝁䅑䅉灂䝁䄴䅉乂䝁䅫䅢㍂䝁䅅兤牂䝁䅕党獁䍁䅁睖灂䡁䅍睙療䝁䄴督灂䝁䄴杌䅁䉁浧䅁慂䅂䅁杕求䝁䅣党畂䝁䅍入杁䕁䅍党畂䡁䅑党祂䡁䅍䅉灂䡁䅍䅉桂䍁䅁䅣祂䝁䅕党瑂䝁䅫杢求䝁䄴䅤杁䝁䄴兙あ䝁䅫睢畂䝁䅅䅢杁䝁䄸睤畂䝁䅕杣獁䍁䅁睢睂䝁䅕杣桂䡁䅑睢祂䍁䅷䅉桂䝁䄴䅚杁䝁䅑党㉂䝁䅕䅢療䡁䅁党祂䍁䅁睢浂䍁䅁督潂䝁䄸䅣睂䝁䅫杢湂䍁䅁睙求䝁䄴䅤求䡁䅉督杁䝁䅷睢橂䝁䅅䅤求䝁䅑䅉灂䝁䄴䅉穂䡁䅕杙ㅂ䡁䅉杙桂䝁䄴䅉あ䡁䅉兙歂䝁䅕䅉桂䡁䅉党桂䡁䅍䅉㍂䝁䅫䅤潂䍁䅁睙療䝁䄰䅣求䝁䅷䅢灂䝁䄴睚杁䝁䅑党瑂䝁䄸睚祂䝁䅅䅣潂䝁䅫睙穂䍁䄴䅉偂䡁䅕杣杁䡁䅁睢祂䡁䅑杚療䝁䅷兡療䍁䅁兡畂䝁䅍䅢ㅂ䝁䅑党穂䍁䅁䅤潂䡁䅉兡㉂䝁䅫杢湂䍁䅁䅣祂䝁䄸䅣求䡁䅉䅤灂䝁䅕督杁䝁䄰党祂䝁䅍䅡桂䝁䄴䅚灂䡁䅍党歂䍁䅁睤灂䡁䅑䅡杁䝁䅧兡湂䝁䅧䅢㕂䍁䅁䅣祂䝁䄸䅚ㅂ䝁䅍䅤灂䡁䅙党杁䝁䅣杣療䝁䅍党祂䡁䅍䅌杁䡁䅉党穂䡁䅑兙ㅂ䡁䅉兙畂䡁䅑督獁䍁䅁督求䡁䅉杤灂䝁䅍党杁䡁䅁杣療䡁䅙兡歂䝁䅕杣穂䍁䅷䅉桂䝁䄴䅚杁䝁䅉党穂䡁䅑兌灂䝁䄴兌橂䝁䅷兙穂䡁䅍䅉祂䝁䅕䅤桂䝁䅫䅢求䡁䅉督杁䡁䅑䅡桂䡁䅑䅉橂䝁䄸杢畂䝁䅕睙あ䍁䅁䅤療䍁䅁䅤潂䝁䅕兡祂䍁䅁杢求䝁䅫睚潂䝁䅉睢祂䝁䅧睢療䝁䅑督獁䍁䅁睙療䝁䄰兢ㅂ䝁䄴兡あ䝁䅫党穂䍁䅷䅉桂䝁䄴䅚杁䝁䅍兤穂䡁䅑睢瑂䝁䅕杣穂䍁䄴䅉偂䡁䅁党祂䝁䅅䅤灂䝁䄴睚杁䝁䅅督杁䝁䅅䅉浂䡁䅕䅢獂䡁䅫䅉灂䝁䄴䅤求䝁䅣杣桂䡁䅑党歂䍁䅁杣求䝁䅅䅢杁䝁䅕督あ䝁䅅䅤求䍁䅁睙療䝁䄰䅣桂䝁䄴入獁䍁䅁杕求䝁䅣党畂䝁䅍入杁䕁䅍党畂䡁䅑党祂䡁䅍䅉灂䡁䅍䅉桂䍁䅁兣ㅂ䝁䅅䅢灂䝁䅙兡求䝁䅑䅉祂䝁䅕兙獂䍁䅁党穂䡁䅑兙あ䝁䅕䅉灂䝁䄴杤求䡁䅍䅤瑂䝁䅕杢あ䍁䅁䅤祂䡁䅕督あ䍁䅁䅋卂䕁䅕兓啂䍁䅫䅉あ䝁䅧兙あ䍁䅁兡穂䍁䅁督求䝁䅷杚瑁䝁䅅䅚瑂䝁䅫杢灂䡁䅍䅤求䡁䅉党歂䍁䅷䅉穂䝁䅕䅢浂䍁䄰兢桂䝁䄴兙湂䝁䅕䅚獁䍁䅁兙畂䝁䅑䅉桂䝁䄴䅉呂䍁䅙䅕杁䑁䅕䅍睁䍁䅁兓畂䝁䅑党㑂䍁䅁兢求䝁䄰杙求䡁䅉杌䅁䭁捙䅁㙂杄䅁杕求䝁䅣党畂䝁䅕杣療䝁䄴䅉兂䝁䅧兙祂䝁䄰兙橂䝁䅕兤あ䝁䅫睙桂䝁䅷督獁䍁䅁兓畂䝁䅍杌杁䝁䅑兡穂䝁䅍睢㉂䝁䅕杣穂䍁䅷䅉灂䝁䄴杤求䝁䄴䅤穂䍁䅷䅉歂䝁䅕杤求䝁䅷睢睂䡁䅍䅌杁䝁䄰兙畂䡁䅕杚桂䝁䅍䅤ㅂ䡁䅉党穂䍁䅷䅉桂䝁䄴䅚杁䝁䅍睢瑂䝁䄰党祂䝁䅍兡桂䝁䅷兡㙂䝁䅕督杁䝁䄰党歂䝁䅫睙灂䝁䄴党穂䍁䅁杚療䡁䅉䅉あ䡁䅉党桂䡁䅑兡畂䝁䅣䅉㉂䝁䅅杣灂䝁䄸兤穂䍁䅁䅚灂䡁䅍党桂䡁䅍党穂䍁䅁睤療䡁䅉䅢歂䡁䅣兡歂䝁䅕杌杁䙁䅑䅡求䍁䅁睙療䝁䄰䅣桂䝁䄴入婁䡉䅍䅉睂䡁䅉睢歂䡁䅕睙あ䡁䅍䅉灂䝁䄴睙獂䡁䅕䅚求䍁䅁兒婂䕁䅷兒䉂䍁䅁兡畂䝁䅯党橂䡁䅑兡療䝁䄴䅉あ䝁䄸䅉あ䡁䅉党桂䡁䅑䅉㍂䝁䅕䅤杁䝁䅅睚求䍁䄰杣求䝁䅷兙あ䝁䅕䅚杁䝁䄰兙橂䡁䅕䅢桂䡁䅉䅉歂䝁䅕睚求䝁䄴党祂䝁䅅䅤灂䝁䄸杢杁䝁䅅杢歂䍁䅁䅚灂䝁䅅杙求䡁䅑兡橂䍁䅁兢桂䝁䅍兤獂䝁䅅杣杁䝁䅕䅚求䝁䄰兙㝁䍁䅁兢㕂䝁䄸䅣灂䝁䅍䅉橂䝁䅧睢祂䝁䄸兡歂䝁䅅䅢杁䝁䄴党療䡁䅙兙穂䝁䅍兤獂䝁䅅杣灂䡁䅯兙あ䝁䅫睢畂䑁䅳䅉歂䝁䅫兙楂䝁䅕䅤灂䝁䅍䅉祂䝁䅕䅤灂䝁䄴睢睂䝁䅅䅤潂䡁䅫睏杁䝁䄴党療䡁䅙兙穂䝁䅍兤獂䝁䅅杣杁䝁䅣䅢桂䡁䅕睙療䝁䄰兙㝁䍁䅁兙畂䝁䅑䅉祂䝁䅕䅤灂䝁䄴睢睂䝁䅅䅤潂䡁䅫䅉療䝁䅙䅉睂䡁䅉党瑂䝁䅅䅤ㅂ䡁䅉兡あ䡁䅫杌杁䕁䅫䅤杁䝁䅅䅢穂䝁䄸䅉睂䡁䅉睢㉂䝁䅫䅚求䡁䅍䅉䕂䡁䅕䅣灂䡁䅧党畂䡁䅑䅉灂䝁䄴条求䝁䅍䅤灂䝁䄸杢杁䡁䅑睢杁䡁䅑杣求䝁䅅䅤杁䝁䅅䅤療䡁䅁兡橂䍁䅁䅚求䡁䅉兢桂䡁䅑兡あ䝁䅫督杁䝁䅅杢歂䍁䅁兙穂䡁䅑䅡瑂䝁䅅䅉灂䝁䄴䅉桂䝁䅑兤獂䡁䅑督杁䝁䅅杢歂䍁䅁䅣求䝁䅑兡桂䡁䅑杣灂䝁䅍督㝁䍁䅁䅔灂䝁䅉䅤桂䡁䅫睢杁䝁䅫杢煂䝁䅕睙あ䝁䅫睢畂䍁䅁䅤療䍁䅁䅤祂䝁䅕兙あ䍁䅁兢求䡁䅑兙穂䡁䅑兙あ䝁䅫睙杁䝁䄸杣杁䝁䅷睢橂䝁䅅䅢獂䡁䅫䅉桂䝁䅑杤桂䝁䄴睙求䝁䅑䅉橂䡁䅕䅤桂䝁䄴党療䡁䅕督杁䡁䅍兣ㅂ䝁䅅兢療䡁䅕督杁䝁䅍党獂䝁䅷䅉橂䝁䅅杣橂䝁䅫杢療䝁䄰兙㝁䍁䅁䅕祂䝁䅅䅢ㅂ䝁䅕杢あ䍁䅁兡畂䝁䅯党橂䡁䅑兡療䝁䄴䅉浂䝁䄸杣杁䝁䅧党あ䝁䅕杣療䡁䅯入湂䝁䄸兤穂䍁䅁杚桂䝁䄰兡獂䝁䅫兙獂䍁䅁䅡㕂䡁䅁党祂䝁䅍䅡療䝁䅷党穂䡁䅑党祂䝁䄸䅢求䝁䄰兡桂䍁䅁䅋䥂䝁䄸杒䥂䍁䅫䅉療䡁䅉䅉橂䝁䅷兡畂䝁䅫睙桂䝁䅷䅉桂䡁䅑䅡求䡁䅉睢穂䝁䅍䅢求䡁䅉睢あ䝁䅫睙杁䝁䅍兙祂䝁䅑兡療䡁䅙兙穂䝁䅍兤獂䝁䅅杣杁䝁䅑兡穂䝁䅕兙穂䝁䅕䅉灂䝁䄴䅉桂䝁䅑兤獂䡁䅑督㝁䍁䅁杕䙂䕁䅣兒佂䍁䄰睑偂䙁䅙䅉浂䝁䄸杣杁䝁䅍睢㉂䝁䅫䅚瑁䑁䅅兏㝁䍁䅁兙畂䝁䅑䅉䱂䝁䅕杤㙂䝁䅅杣桂䍁䅁督療䝁䅷兤あ䝁䅫睢畂䍁䅁杚療䡁䅉䅉あ䡁䅉党桂䡁䅑兡畂䝁䅣䅉祂䝁䅧党ㅂ䝁䄰兙あ䝁䄸兡歂䍁䅁兙祂䡁䅑䅡祂䝁䅫䅤灂䡁䅍䅉灂䝁䄴䅉桂䝁䅑兤獂䡁䅑督畁䍁䅁兓畂䍁䅁兙歂䝁䅑兡あ䝁䅫睢畂䍁䅷䅉あ䝁䅧党杁䝁䅍睢瑂䡁䅁兙畂䡁䅫䅉療䝁䅙杚求䡁䅉督杁䕁䅫杢瑂䝁䅅来求䝁䅉䅉灂䝁䄴条求䝁䅍䅤灂䝁䄸杢杁䝁䅙睢祂䍁䅁兡畂䝁䅙党橂䡁䅑兡療䝁䄴䅉橂䝁䅅兤穂䝁䅕䅚杁䝁䅉入杁䙁䅯兙灂䡁䅉党杁䝁䅕杙療䝁䅷兙㉂䝁䅫杣ㅂ䡁䅍睏杁䕁䅅杕䑂䕁䅅䅔婂䙁䅍䅖杁䝁䅫杢煂䝁䅕睙あ䝁䅫睢畂䍁䅁杚療䡁䅉䅉橂䡁䅉入療䡁䅁入祂䝁䅫杢瑁䝁䅅督穂䝁䄸睙灂䝁䅅䅤求䝁䅑䅉睂䝁䅕杣灂䝁䄸䅚灂䝁䅍䅉穂䡁䅫杢歂䡁䅉睢瑂䝁䅕督獁䍁䅁兡畂䝁䅍䅢ㅂ䝁䅑兡畂䝁䅣䅉浂䝁䅅兢灂䝁䅷兡桂䝁䅷䅉橂䝁䄸䅢歂䍁䅁兙ㅂ䡁䅑睢瑁䝁䅫杢浂䝁䅷兙瑂䝁䄰兙あ䝁䄸杣㕂䍁䅁督㕂䝁䄴䅚祂䝁䄸兢求䍁䅁兙畂䝁䅑䅉瑂䡁䅕睙牂䝁䅷党瑁䡁䅣党獂䝁䅷督杁䡁䅍入畂䝁䅑杣療䝁䄰党㝁䍁䅁兙畂䝁䅑䅉慂䕁䅅䅔啂䙁䅉兑兂䍁䅁兡畂䝁䅯党橂䡁䅑兡療䝁䄴䅉浂䝁䄸杣杁䝁䅫杢あ䡁䅉兙㉂䝁䅕杢療䡁䅕督杁䝁䅫杢浂䡁䅕督灂䝁䄸杢杁䡁䅑睢杁䡁䅑杣求䝁䅅䅤杁䝁䄰党あ䝁䅅督あ䝁䅅䅤灂䝁䅍䅉橂䝁䄸䅢療䡁䅉党橂䡁䅑兙獂䍁䅁睙桂䝁䄴睙求䡁䅉睏杁䕁䅕杤牂䝁䅕党㙂䝁䅅䅉浂䝁䄸杣杁䡁䅑杣求䝁䅅䅤瑂䝁䅕杢あ䍁䅁睢浂䍁䅁䅓療䕁䅙䅓㝁䍁䅁睔祂䝁䅑督睂䝁䄸杢療䍁䅁杚療䡁䅉䅉䝂䝁䄸䅢獂䝁䅫睙ㅂ䝁䅷兙祂䍁䅁䅢㕂䝁䄰䅣潂䝁䄸兢桂䍁䅁兙畂䝁䅑䅉䕂䝁䅫杚浂䡁䅕督求䍁䅁䅢桂䡁䅉睚求䍁䅁村瑁䝁䅍党獂䝁䅷䅉獂䡁䅫兢睂䝁䅧睢瑂䝁䅅睏杁䝁䅅杢歂䍁䅁杖求䝁䄸䅣療䡁䅯䅉浂䝁䄸杣杁䕁䅍䅒ㅁ䑁䅕兌歂䝁䅕杚灂䝁䅍兡求䝁䄴䅤杁䡁䅁杣療䡁䅑党灂䝁䄴兌獂䝁䄸督灂䝁䄴睚杁䝁䅕杢あ䝁䅕杣療䡁䅁兙あ䝁䅧入畁䍁䅁杒ㅂ䡁䅉䅤潂䝁䅕杣獁䍁䅁兡あ䍁䅁䅚求䡁䅙党獂䝁䄸䅣穂䍁䅁䅣祂䝁䄸䅚ㅂ䝁䅍䅤杁䝁䅍兙畂䝁䅑兡歂䝁䅅䅤求䡁䅍䅉浂䝁䄸杣杁䡁䅑杣求䝁䅅䅤灂䝁䄴睚杁䡁䅁兙あ䝁䅫党畂䡁䅑督杁䡁䅣兡あ䝁䅧䅉求䡁䅫党獁䍁䅁兙獂䝁䅷党祂䝁䅣兡橂䍁䅁兙畂䝁䅑䅉灂䝁䄴杚獂䝁䅅兢瑂䝁䅅䅤療䡁䅉入獁䍁䅁睙桂䡁䅉䅚灂䝁䄸杤桂䡁䅍睙ㅂ䝁䅷兙祂䍁䅁兙畂䝁䅑䅉瑂䝁䅕䅤桂䝁䅉睢獂䝁䅫睙獁䍁䅁兡畂䝁䅙党橂䡁䅑兡療䡁䅕督獁䍁䅁兙畂䝁䅑䅉祂䝁䅅杣求䍁䅁䅚灂䡁䅍党桂䡁䅍党穂䑁䅳䅉桂䝁䄴䅚杁䝁䅍兙畂䝁䅍党祂䍁䅷䅉睂䝁䅅兡畂䍁䅷䅉桂䝁䄴䅚杁䝁䅧党瑂䝁䅅䅤療䝁䅷睢湂䝁䅫睙杁䝁䅍睢畂䝁䅑兡あ䝁䅫睢畂䡁䅍杌杁䕁䅫䅤杁䝁䅧兙穂䍁䅁睙療䝁䅷䅢桂䝁䅉睢祂䝁䅅䅤灂䝁䄸杢杁䡁䅣兡あ䝁䅧䅉乂䝁䅅兢瑂䝁䄸䅤潂䍁䅁村灂䝁䄸督橂䝁䅫党畂䝁䅍党穂䍁䅷䅉䩂䝁䄴睙畁䍁䅁䅤療䍁䅁杣求䡁䅍党桂䡁䅉睙潂䍁䅷䅉歂䝁䅕杤求䝁䅷睢睂䍁䅁兙畂䝁䅑䅉橂䝁䄸兢瑂䝁䅕杣橂䝁䅫兙獂䝁䅫来求䍁䅁兡畂䍁䅁杤灂䡁䅙睢杁䕁䅍杕䩂䙁䅍䅕卂䍁䄰杙桂䡁䅍党歂䍁䅁睚求䝁䄴党杁䝁䅕䅚灂䡁䅑兡畂䝁䅣䅉あ䝁䅧党祂䝁䅅䅣灂䝁䅕督杁䝁䅙睢祂䍁䅁兢ㅂ䝁䅷䅤灂䡁䅁䅢求䍁䅁䅤灂䡁䅍督ㅂ䝁䅕督杁䝁䅅杢歂䍁䅁睙求䝁䅷䅢杁䡁䅑入睂䝁䅕督㝁䍁䅁兙畂䝁䅑䅉㍂䝁䅫䅤潂䍁䅁睕療䝁䄴睢瑂䝁䅅䅉䍂䝁䅫睢あ䝁䅧党祂䝁䅅䅣求䡁䅕䅤灂䝁䅍督獁䍁䅁兓畂䝁䅍杌杁䡁䅑睢杁䝁䅑兡穂䝁䅍睢㉂䝁䅕杣獁䍁䅁䅚求䡁䅙党獂䝁䄸䅣獁䍁䅁兙畂䝁䅑䅉橂䝁䄸兢瑂䝁䅕杣橂䝁䅫兙獂䝁䅫来求䍁䅁党畂䝁䅣兡畂䝁䅕党祂䝁䅕䅚杁䡁䅉党湂䡁䅕䅢桂䡁䅑睢祂䡁䅫䅉啂䍁䅁睙求䝁䅷䅢杁䡁䅑䅡求䡁䅉兙睂䝁䅫党穂䍁䄴䅉啂䝁䅧党杁䝁䅍睢瑂䡁䅁兙畂䡁䅫䅉㍂䝁䅅督杁䝁䅫杢橂䝁䄸杣睂䝁䄸杣桂䡁䅑党歂䍁䅁兡畂䍁䅁免㕁䑁䅧䅏杁䝁䅅杢歂䍁䅁兡穂䍁䅁䅡求䝁䅅䅚硂䡁䅕兙祂䡁䅑党祂䝁䅕䅚杁䝁䅫杢杁䙁䅑兙祂䡁䅉入あ䝁䄸睤畂䍁䅷䅉佂䝁䅕睤杁䙁䅫睢祂䝁䅳杌䅁乁汳䅁敁䅁䅁杕求䝁䅣兡療䝁䄴兙獂䍁䅁村桂䝁䄴睡穂䅁䅁眸䅁䉁䡁䅁卂䝁䅕睚灂䝁䄸杢桂䝁䅷䅉乂䝁䅅杢桂䝁䅣党瑂䝁䅕杢あ䍁䅁睑療䡁䅉䅣畁䍁䅷䅉桂䍁䅁䅚灂䡁䅙党祂䡁䅍兡浂䝁䅫党歂䍁䅁睙療䝁䄴督ㅂ䝁䄰党祂䍁䅁杚灂䝁䄴兙畂䝁䅍党杁䝁䅍睢瑂䡁䅁兙畂䡁䅫䅌杁䡁䅁杣療䡁䅙兡歂䝁䅕督杁䡁䅙兙祂䝁䅫睢ㅂ䡁䅍䅉灂䝁䄴督あ䝁䅅䅢獂䝁䄰党畂䡁䅑䅉獂䝁䄸兙畂䍁䅁䅣祂䝁䄸䅚ㅂ䝁䅍䅤穂䍁䅁䅣祂䝁䅫兢桂䡁䅉兡獂䡁䅫䅉あ䝁䄸䅉橂䡁䅕督あ䝁䄸兢求䡁䅉督杁䡁䅣兡あ䝁䅧䅉獂䝁䅫兢灂䡁䅑党歂䍁䅁兙橂䝁䅍党穂䡁䅍䅉あ䝁䄸䅉橂䝁䄸杢穂䡁䅕兢求䡁䅉䅉橂䡁䅉党歂䝁䅫䅤杁䝁䅙杣療䝁䄰䅉楂䝁䅅杢牂䡁䅍䅌杁䡁䅑䅡祂䝁䅫杚あ䡁䅍䅌杁䝁䅍杣求䝁䅑兡あ䍁䅁睙桂䡁䅉䅚杁䝁䅍睢瑂䡁䅁兙畂䝁䅫党穂䍁䅷䅉桂䝁䄴䅚杁䝁䄸䅤潂䝁䅕杣杁䝁䅷党畂䝁䅑党祂䡁䅍䅉灂䝁䄴䅉あ䝁䅧党杁䙁䅕杢灂䡁䅑党歂䍁䅁睕あ䝁䅅䅤求䡁䅍杌杁䕁䅫䅤杁䝁䄸杚浂䝁䅕杣穂䍁䅁督瑂䝁䅅䅢獂䍁䅁兙畂䝁䅑䅉獂䝁䅅杣湂䝁䅕䅉灂䝁䄴督あ䝁䅅䅢獂䝁䄰党畂䡁䅑䅉獂䝁䄸兙畂䡁䅍睏杁䝁䅅杢歂䍁䅁杣求䡁䅑兙灂䝁䅷䅉獂䝁䄸兙畂䡁䅍䅉あ䝁䄸䅉浂䝁䅫杢桂䝁䄴睙求䍁䅁䅤潂䝁䅕䅉睂䡁䅕杣橂䝁䅧兙穂䝁䅕䅉療䝁䅙䅉浂䡁䅕杣畂䝁䅫䅤ㅂ䡁䅉党獁䍁䅁兙睂䡁䅁䅢灂䝁䅅杢橂䝁䅕督獁䍁䅁兙畂䝁䅑䅉療䡁䅑䅡求䡁䅉䅉祂䝁䅕䅤桂䝁䅫䅢杁䡁䅁杣療䝁䅑兤橂䡁䅑督畁䍁䅁䅖潂䝁䅕䅉橂䝁䄸兢睂䝁䅅杢㕂䍁䅁兙獂䡁䅍睢杁䡁䅁杣療䡁䅙兡歂䝁䅕督杁䝁䅫杢穂䡁䅕杣桂䝁䄴睙求䍁䅁䅣祂䝁䄸䅚ㅂ䝁䅍䅤穂䍁䅷䅉灂䝁䄴睙獂䡁䅕䅚灂䝁䄴睚杁䝁䅍杣求䝁䅑兡あ䍁䅁䅢灂䝁䅙党獁䍁䅁睙祂䝁䅕䅚灂䡁䅑䅉桂䝁䅍睙灂䝁䅑党畂䡁䅑䅉桂䝁䄴䅚杁䝁䅧党桂䝁䅷䅤潂䍁䅷䅉橂䡁䅉党歂䝁䅫䅤杁䡁䅁杣療䡁䅁党祂䡁䅑入獁䍁䅁杤求䝁䅧兡橂䝁䅷党杁䡁䅍兡畂䝁䅣䅢求䍁䅁兡畂䡁䅑党祂䝁䅕督あ䍁䅷䅉桂䝁䄴䅚杁䝁䅍杣求䝁䅑兡あ䍁䅁兡畂䡁䅙睢獂䡁䅕杢あ䝁䅅杣㕂䍁䅁兤畂䝁䅕兢睂䝁䅷睢㕂䝁䄰党畂䡁䅑䅉灂䝁䄴督ㅂ䡁䅉兙畂䝁䅍党㝁䍁䅁睙療䝁䅷䅢桂䡁䅑党祂䝁䅅䅢杁䡁䅁杣療䡁䅑党橂䡁䅑兡療䝁䄴䅉灂䝁䄴督ㅂ䡁䅉兙畂䝁䅍党㝁䍁䅁兙畂䝁䅑䅉睂䡁䅉睢睂䝁䅕杣あ䡁䅫䅉灂䝁䄴督ㅂ䡁䅉兙畂䝁䅍党獁䍁䅁兙穂䍁䅁睤求䝁䅷䅢杁䝁䅅督杁䡁䅉党灂䝁䄴督ㅂ䡁䅉兙畂䝁䅍党杁䡁䅁杣療䝁䅑兤橂䡁䅑督畁䍁䅁兓畂䍁䅁兙歂䝁䅑兡あ䝁䅫睢畂䍁䅷䅉灂䡁䅑督杁䝁䅷睢桂䝁䄴督杁䝁䅅杣求䍁䅁督療䡁䅕杣橂䝁䅕䅚杁䡁䅑䅡祂䝁䄸兤湂䝁䅧䅉楂䡁䅉兙畂䝁䅍䅡求䡁䅍䅌杁䝁䅍党畂䡁䅑杣桂䝁䅷䅢㕂䍁䄰兢桂䝁䄴兙湂䝁䅕䅚杁䝁䅑兡祂䝁䅕睙あ䍁䅁兢桂䝁䅫䅢杁䝁䅍兙瑂䡁䅁兙灂䝁䅣杢穂䍁䅷䅉桂䝁䄴䅚杁䝁䅑兡湂䝁䅫䅤桂䝁䅷䅉睂䝁䅅杣あ䝁䄴党祂䡁䅍䅌杁䝁䅅督杁䡁䅣党獂䝁䅷䅉桂䡁䅍䅉灂䡁䅑督杁䝁䅍睢畂䡁䅍兤瑂䝁䅕杣杁䡁䅣党楂䡁䅍兡あ䝁䅕杌杁䙁䅑䅡求䍁䅁睙療䝁䄰䅣桂䝁䄴入杁䡁䅣兙穂䍁䅁兡畂䝁䅍睢祂䡁䅁睢祂䝁䅅䅤求䝁䅑䅉灂䝁䄴䅉硁䑁䅫䅏㍁䍁䅁兙畂䝁䅑䅉灂䡁䅍䅉潂䝁䅕兙歂䡁䅅兤桂䡁䅉䅤求䡁䅉党歂䍁䅁兡畂䍁䅁睒祂䝁䅕党祂䍁䅷䅉呂䝁䄸兤あ䝁䅧䅉䑂䝁䅅杣療䝁䅷兡畂䝁䅅杌䅁䙁䔴䅁歄权䅁杕求䝁䅣兡療䝁䄴督杁䕁䅙兡畂䝁䅅杢橂䝁䅫兙獂䍁䅁睑療䡁䅉䅣療䡁䅉兙あ䝁䅫睢畂䍁䅷䅉桂䍁䅁杚灂䝁䄴兙畂䝁䅍兡桂䝁䅷䅉潂䝁䄸䅢歂䝁䅫杢湂䍁䅁睙療䝁䄰䅣桂䝁䄴入獁䍁䅁䅣祂䝁䄸杤灂䝁䅑党穂䍁䅁杙桂䝁䄴睡灂䝁䄴睚杁䝁䅅杢歂䍁䅁杙桂䝁䄴睡瑁䡁䅉党獂䝁䅅䅤求䝁䅑䅉穂䝁䅕杣㉂䝁䅫睙求䡁䅍䅉あ䝁䄸䅉灂䝁䄴䅚灂䡁䅙兡歂䡁䅕兙獂䍁䅁兙畂䝁䅑䅉橂䝁䄸杣睂䝁䄸杣桂䡁䅑党杁䝁䅍兤穂䡁䅑睢瑂䝁䅕杣穂䍁䄴䅉䩂䡁䅑䅉療䡁䅁党祂䝁䅅䅤求䡁䅍䅉あ䝁䅧杣療䡁䅕睚潂䍁䅁䅤潂䡁䅉党求䍁䅁督求䝁䅣兢求䝁䄴䅤穂䑁䅯䅉䑂䝁䄸杣睂䝁䄸杣桂䡁䅑党杁䕁䅉兙畂䝁䅳䅌杁䕁䅍睢畂䡁䅍兤瑂䝁䅕杣杁䕁䅉兙畂䝁䅳䅌杁䝁䅅杢歂䍁䅁睖求䝁䅅䅢あ䝁䅧䅉乂䝁䅅杢桂䝁䅣党瑂䝁䅕杢あ䍁䄴䅉啂䝁䅧党杁䕁䅍睢祂䡁䅁睢祂䝁䅅䅤求䍁䅁村桂䝁䄴睡杁䡁䅍党湂䝁䄰党畂䡁䅑䅉療䝁䅙杚求䡁䅉督杁䝁䅍睢瑂䝁䄰党祂䝁䅍兡桂䝁䅷䅉楂䝁䅅杢牂䝁䅫杢湂䍁䅁督求䡁䅉杤灂䝁䅍党穂䍁䅷䅉穂䡁䅕睙潂䍁䅁兙穂䍁䅁睙療䝁䄰兢求䡁䅉睙灂䝁䅅䅢杁䝁䅅杢歂䍁䅁兡畂䝁䅑兤穂䡁䅑杣灂䝁䅅䅢獁䍁䅁睙療䝁䄰兢求䡁䅉睙灂䝁䅅䅢杁䡁䅉党桂䝁䅷䅉求䡁䅍䅤桂䡁䅑党獁䍁䅁兙畂䝁䅑䅉灂䝁䄴杤求䡁䅍䅤療䡁䅉䅉祂䝁䅕兙獂䍁䅁党穂䡁䅑兙あ䝁䅕䅉獂䝁䅕杢歂䝁䅫杢湂䑁䅳䅉求䡁䅅兤灂䡁䅁兢求䝁䄴䅤杁䝁䅷党桂䡁䅍党杁䝁䅙兡畂䝁䅅杢橂䝁䅫杢湂䑁䅳䅉歂䝁䅕䅣療䡁䅍兡あ䍁䅁䅣祂䝁䄸䅚ㅂ䝁䅍䅤穂䑁䅳䅉桂䝁䄴䅚杁䡁䅍党橂䡁䅕杣灂䡁䅑兡求䡁䅍䅉ㅂ䝁䄴䅚求䡁䅉睤祂䝁䅫䅤灂䝁䄴睚杁䝁䅅杢歂䍁䅁䅣獂䝁䅅睙求䝁䄰党畂䡁䅑䅌杁䝁䅷睢桂䝁䄴䅉穂䡁䅫杢歂䝁䅫睙桂䡁䅑兡療䝁䄴䅉桂䝁䄴䅚杁䡁䅁䅢桂䝁䅍党瑂䝁䅕杢あ䍁䅷䅉浂䝁䄸杣求䝁䅫睚畂䍁䅁党㑂䝁䅍䅡桂䝁䄴睚求䍁䅷䅉歂䝁䅕杣灂䡁䅙兙あ䝁䅫杤求䡁䅍䅌杁䝁䄰党祂䝁䅣党祂䍁䅁兙畂䝁䅑䅉桂䝁䅍兣ㅂ䝁䅫督灂䡁䅑兡療䝁䄴䅌杁䝁䅅杢歂䍁䅁睢あ䝁䅧党祂䍁䅁兙歂䡁䅙兡穂䝁䄸杣㕂䍁䅁督求䡁䅉杤灂䝁䅍党穂䍁䄴䅉䩂䡁䅑䅉穂䝁䅕杣㉂䝁䅕督杁䝁䅍睢祂䡁䅁睢祂䝁䅅䅤求䍁䅷䅉瑂䝁䅫䅚歂䝁䅷党杁䝁䄰兙祂䝁䅳党あ䍁䅷䅉桂䝁䄴䅚杁䝁䅍睢瑂䝁䄰党祂䝁䅍兡桂䝁䅷䅉祂䝁䅕兙獂䍁䅁党穂䡁䅑兙あ䝁䅕䅉歂䝁䅕杤求䝁䅷睢睂䝁䅕杣穂䍁䅁兙畂䝁䅑䅉灂䝁䄴杤求䡁䅍䅤療䡁䅉督畁䍁䅁䅖潂䝁䅕䅉䑂䝁䄸杢穂䡁䅕兢求䡁䅉䅉䍂䝁䅅杢牂䍁䅁督求䝁䅣兢求䝁䄴䅤杁䡁䅁杣療䡁䅙兡歂䝁䅕督杁䝁䅍睢畂䡁䅍兤瑂䝁䅕杣杁䝁䅉兙畂䝁䅳兡畂䝁䅣䅉睂䡁䅉睢歂䡁䅕睙あ䡁䅍䅉桂䝁䄴䅚杁䡁䅍党祂䡁䅙兡橂䝁䅕督杁䡁䅉党獂䝁䅅䅤求䝁䅑䅉あ䝁䄸䅉祂䝁䅕督灂䝁䅑党畂䡁䅑兡桂䝁䅷䅉浂䝁䅫杣穂䡁䅑䅉瑂䝁䄸杣あ䝁䅣兙湂䝁䅕督獁䍁䅁䅡療䝁䄰党杁䝁䅕兣ㅂ䝁䅫䅤㕂䍁䅁䅢灂䝁䄴党穂䍁䅁兙畂䝁䅑䅉獂䝁䄸兙畂䡁䅍䅌杁䝁䅍睢畂䡁䅍兤瑂䝁䅕杣杁䝁䅍杣求䝁䅑兡あ䍁䅁睙桂䡁䅉䅚穂䍁䅷䅉桂䝁䄴䅚杁䝁䄸䅤潂䝁䅕杣杁䝁䅍睢畂䡁䅍兤瑂䝁䅕杣杁䝁䅷睢桂䝁䄴督獁䍁䅁兙穂䍁䅁睤求䝁䅷䅢杁䝁䅅督杁䝁䅑党睂䝁䄸督灂䡁䅑督畁䍁䅁䅖潂䝁䅕䅉塂䝁䅕兙獂䡁䅑䅡杁䕁䄰兙畂䝁䅅睚求䝁䄰党畂䡁䅑䅉穂䝁䅕睚瑂䝁䅕杢あ䍁䅁睢浂䝁䅙党祂䡁䅍䅉橂䡁䅉党歂䝁䅫䅤杁䡁䅉党獂䝁䅅䅤求䝁䅑䅉睂䡁䅉睢歂䡁䅕睙あ䡁䅍䅌杁䝁䅅杢歂䍁䅁杣求䡁䅑兡祂䝁䅕兢求䝁䄴䅤杁䝁䅅杢歂䍁䅁督桂䡁䅙兡畂䝁䅣督杁䡁䅍睢獂䡁䅕䅤灂䝁䄸杢穂䑁䅳䅉桂䝁䄴䅚杁䡁䅑杣ㅂ䡁䅍䅤杁䝁䅅杢歂䍁䅁兡畂䡁䅙党穂䡁䅑兢求䝁䄴䅤杁䝁䄰兙畂䝁䅅睚求䝁䄰党畂䡁䅑䅌杁䝁䅅督穂䝁䅕䅤杁䝁䄰兙畂䝁䅅睚求䝁䄰党畂䡁䅑䅌杁䝁䅅杢歂䍁䅁党穂䡁䅑兙あ䝁䅕䅉睂䝁䅷兙畂䝁䄴兡畂䝁䅣䅉穂䝁䅕杣㉂䝁䅫睙求䡁䅍䅉あ䝁䄸䅉灂䝁䄴䅚灂䡁䅙兡歂䡁䅕兙獂䡁䅍䅌杁䝁䅉兤穂䝁䅫杢求䡁䅍督求䡁䅍䅌杁䝁䅣睢㉂䝁䅕杣畂䝁䄰党畂䡁䅑兙獂䍁䅁兡畂䡁䅍䅤灂䡁䅑兤あ䝁䅫睢畂䡁䅍䅌杁䝁䅅杢歂䍁䅁杢療䝁䄴兌睂䡁䅉睢浂䝁䅫䅤杁䝁䅕杢あ䝁䅫䅤灂䝁䅕督畁䍁䅁兓あ䍁䅁兙獂䡁䅍睢杁䡁䅁杣療䡁䅙兡歂䝁䅕督杁䝁䅫杢㉂䝁䅕督あ䝁䄰党畂䡁䅑䅉桂䝁䄴䅚杁䝁䅫杢穂䡁䅕杣桂䝁䄴睙求䍁䅁䅣祂䝁䄸䅚ㅂ䝁䅍䅤穂䑁䅳䅉獂䝁䄸睤瑁䝁䅫杢橂䝁䄸兢求䍁䅁䅡療䡁䅕督灂䝁䄴睚杁䡁䅑兙㑂䍁䅁睙祂䝁䅕䅚灂䡁䅑䅉橂䝁䄸杣睂䝁䄸杣桂䡁䅑党杁䝁䅙兤畂䝁䅑䅉穂䡁䅫杢歂䝁䅫睙桂䡁䅑兡療䝁䄴䅉穂䝁䅕杣㉂䝁䅫睙求䡁䅍睏杁䝁䅅杢歂䍁䅁睢あ䝁䅧党祂䍁䅁督睂䝁䅕睙灂䝁䅅䅢あ䡁䅫䅉浂䝁䅫杢桂䝁䄴睙灂䝁䄴睚杁䡁䅍党祂䡁䅙兡橂䝁䅕督畁䍁䅁䅖潂䝁䅕䅉橂䝁䄸兢睂䝁䅅杢㕂䍁䅁睤桂䡁䅍䅉浂䝁䄸兤畂䝁䅑党歂䍁䅁兡畂䍁䅁免㕁䑁䅣免杁䝁䅅杢歂䍁䅁兡穂䍁䅁䅡求䝁䅅䅚硂䡁䅕兙祂䡁䅑党祂䝁䅕䅚杁䝁䅫杢杁䕁䅉兡祂䝁䄰兡畂䝁䅣䅡桂䝁䄰䅌杁䕁䅅䅢桂䝁䅉兙瑂䝁䅅杌䅁䉁浯䅁䵄䅂䅁杕求䝁䅣兤獂䡁䅕督杁䙁䅑䅡求䡁䅉兙睂䝁䅕兤あ䝁䅫睙穂䍁䅁兓畂䝁䅍杌獁䍁䅁兙杁䝁䅍䅢灂䝁䄴兡橂䝁䅅䅢瑁䡁䅍䅤桂䝁䅣党杁䝁䅉兡療䡁䅁䅡桂䡁䅉兢桂䝁䅍党ㅂ䡁䅑兡橂䝁䅅䅢杁䝁䅍睢瑂䡁䅁兙畂䡁䅫䅌杁䝁䅙睢橂䡁䅕督求䡁䅍䅉療䝁䄴䅉歂䝁䅫督橂䝁䄸杤求䡁䅉入杁䝁䅅杢歂䍁䅁䅚求䡁䅙党獂䝁䄸䅣瑂䝁䅕杢あ䍁䅁睢浂䍁䅁䅚祂䡁䅕睚穂䍁䅁䅤潂䝁䅅䅤杁䡁䅑兙祂䝁䅣党あ䡁䅍䅉瑂䝁䅫睙祂䝁䄸杕佂䕁䅅督杁䡁䅑睢杁䡁䅑杣求䝁䅅䅤杁䝁䅅䅉祂䝁䅅杢湂䝁䅕䅉療䝁䅙䅉歂䝁䅫督求䝁䅅督求䡁䅍䅉灂䝁䄴䅉あ䝁䅧党杁䙁䅕杢灂䡁䅑党歂䍁䅁睕あ䝁䅅䅤求䡁䅍杌杁䕁䅫䅤穂䍁䅁䅣祂䝁䄸䅚ㅂ䝁䅍䅤杁䝁䅍兙畂䝁䅑兡歂䝁䅅䅤求䡁䅍䅉灂䝁䄴睙獂䡁䅕䅚求䍁䅁杕䡂䕁䅷睕㑁䑁䅑杍㕁䍁䅷䅉桂䝁䄴䅉桂䝁䄴䅤灂䍁䄰兢灂䙁䅉䅉畂䝁䅕䅥あ䍁䅁睚求䝁䄴党祂䝁䅅䅤灂䝁䄸杢杁䝁䄸䅢灂䝁䅣睢畂䡁䅕睙獂䝁䅕睢あ䝁䅫䅚求䍁䅁䅤桂䡁䅉睚求䡁䅑兡畂䝁䅣䅉瑂䝁䅫杕瑁䑁䅅睎獁䍁䅁睤潂䝁䅫睙潂䍁䅁兡穂䍁䅁兡畂䍁䅁䅕潂䝁䅅督求䍁䅁免楂䍁䅁睙獂䝁䅫杢灂䝁䅍兙獂䍁䅁䅤祂䝁䅫兙獂䍁䅁杚療䡁䅉䅉あ䝁䅧党杁䡁䅑杣求䝁䅅䅤瑂䝁䅕杢あ䍁䅁睢浂䍁䅁兙ㅂ䡁䅑睢穂䝁䄸兢桂䝁䅷䅉歂䝁䄸兢灂䝁䄴兙畂䡁䅑䅉睂䝁䄸䅢㕂䝁䅍入穂䡁䅑兡橂䍁䅁睡灂䝁䅑杢求䡁䅫䅉歂䝁䅫督求䝁䅅督求䍁䄴䅉啂䝁䅧党杁䝁䅍睢瑂䡁䅁兙畂䡁䅫䅉灂䡁䅍䅉桂䝁䅷督療䍁䅁䅚求䡁䅙党獂䝁䄸䅣灂䝁䄴睚杁䝁䅅䅉睂䝁䅫䅣求䝁䅷兡畂䝁䅕䅉療䝁䅙䅉睂䡁䅉党橂䝁䅷兡畂䝁䅫睙桂䝁䅷䅉歂䡁䅉兤湂䍁䅁䅣祂䝁䄸䅚ㅂ䝁䅍䅤穂䍁䅁杚療䡁䅉䅉あ䝁䅅杣湂䝁䅕䅤杁䝁䄸杣湂䝁䅅杢瑁䡁䅍党獂䝁䅕睙あ䝁䅫杤求䍁䅁䅚求䝁䅷兡㉂䝁䅕杣㕂䍁䅁督あ䡁䅉兙あ䝁䅕睚灂䝁䅕督畁䍁䅁杕求䝁䅣兤獂䡁䅕督杁䙁䅑䅡求䡁䅉兙睂䝁䅕兤あ䝁䅫睙穂䍁䅁兓畂䝁䅍杌杁䡁䅣兙穂䍁䅁兡畂䝁䅍睢祂䡁䅁睢祂䝁䅅䅤求䝁䅑䅉灂䝁䄴䅉祁䑁䅁䅍㍁䍁䅁兙畂䝁䅑䅉灂䡁䅍䅉潂䝁䅕兙歂䡁䅅兤桂䡁䅉䅤求䡁䅉党歂䍁䅁兡畂䍁䅁睕桂䝁䄴䅉䕂䝁䅫党湂䝁䄸䅌杁䕁䅍兙獂䝁䅫杚療䡁䅉杢灂䝁䅅杌䅁䥁乁䅁䕁睂䅁杕求䝁䅫杢杁䙁䅑䅡求䡁䅉兙睂䝁䅕兤あ䝁䅫睙穂䍁䅁兓畂䝁䅍杌獁䍁䅁兙杁䝁䅉兡療䡁䅁䅡桂䡁䅉兢桂䝁䅍党ㅂ䡁䅑兡橂䝁䅅䅢杁䝁䅍睢瑂䡁䅁兙畂䡁䅫䅌杁䝁䅙睢橂䡁䅕督求䡁䅍䅉療䝁䄴䅉歂䝁䅕杤求䝁䅷睢睂䝁䅫杢湂䍁䅁兢求䝁䅑兡橂䝁䅫杢求䡁䅍䅉あ䝁䄸䅉桂䝁䅑䅚祂䝁䅕督穂䍁䅁兤畂䝁䄰党あ䍁䅁兢求䝁䅑兡橂䝁䅅䅢杁䝁䄴党求䝁䅑督杁䝁䅫杢杁䝁䄸杣睂䝁䅧兙畂䍁䅁䅣ㅂ䝁䅷兢療䝁䄴兙祂䡁䅫䅉桂䝁䄴䅚杁䝁䅙兡楂䡁䅉睢穂䝁䅫督杁䝁䅫杢歂䝁䅫睙桂䡁䅑兡療䝁䄴督杁䝁䅫杢杁䡁䅑䅡求䍁䅁兖畂䝁䅫䅤求䝁䅑䅉呂䡁䅑兙あ䝁䅕督畁䍁䅁䅖潂䝁䅕䅉橂䝁䄸兢睂䝁䅅杢㕂䉁杫督杁䝁䅷党桂䝁䅑䅉睂䡁䅉睢歂䡁䅕睙あ䍁䅁睙桂䝁䄴䅚灂䝁䅑兙あ䝁䅕䅉灂䡁䅍䅉䵂䙁䅑兓瑁䑁䅁睍獁䍁䅁兙杁䡁䅁党睂䡁䅑兡歂䝁䅕䅌杁䡁䅣䅡灂䝁䅍䅡杁䝁䅫督杁䝁䅫杢杁䙁䅁䅡桂䡁䅍党杁䑁䅅杙杁䝁䅍䅢灂䝁䄴兡橂䝁䅅䅢杁䡁䅑杣灂䝁䅅䅢杁䝁䅙睢祂䍁䅁䅤潂䝁䅕䅉あ䡁䅉党桂䡁䅑兢求䝁䄴䅤杁䝁䄸杚杁䝁䅫䅚灂䝁䄸䅣桂䡁䅑䅡灂䝁䅍䅉睂䡁䅕䅢瑂䝁䄸杢桂䡁䅉入杁䝁䅙兡楂䡁䅉睢穂䝁䅫督杁䍁䅧兓兂䕁䅙克畁䍁䅁兓あ䡁䅍䅉穂䝁䅕睙療䝁䄴䅚杁䡁䅁杣療䝁䅑兤橂䡁䅑䅉橂䝁䅅杢歂䝁䅫䅚桂䡁䅑党杁䝁䅫督杁䕁䅷䅖䩂䍁䄰䅍硁䍁䅷䅉桂䍁䅁䅣祂䝁䄸党畂䡁䅯入瑂䝁䅕䅉あ䝁䅧兙あ䍁䅁䅡桂䡁䅍䅉橂䝁䄸兢睂䝁䅷党あ䝁䅕䅚杁䙁䅁䅡桂䡁䅍党杁䑁䅅杙杁䝁䅅杢歂䍁䅁䅕潂䝁䅅督求䍁䅁杍桂䍁䅁睙獂䝁䅫杢灂䝁䅍兙獂䍁䅁䅤祂䝁䅫兙獂䡁䅍䅉灂䝁䄴䅉䵂䙁䅁兒杁䡁䅁兙あ䝁䅫党畂䡁䅑督杁䝁䅙睢祂䍁䅁䅤潂䝁䅕䅉あ䡁䅉党桂䡁䅑兢求䝁䄴䅤杁䝁䄸杚杁䝁䅷睢橂䡁䅕䅢桂䡁䅑党歂䍁䅁䅣獂䝁䅕兤祂䝁䅅䅢杁䝁䅕杚浂䡁䅕督灂䝁䄸杢畁䍁䅁䅖潂䝁䅕䅉橂䝁䄸兢睂䝁䅅杢㕂䉁杫督杁䡁䅁兡睂䝁䅕䅢灂䝁䄴党杁䝁䅅䅢穂䝁䄸䅉灂䝁䄴睙獂䡁䅕䅚求䡁䅍䅉睂䡁䅉党橂䝁䅷兡畂䝁䅫睙桂䝁䅷䅉睂䡁䅉睢湂䡁䅉兙瑂䡁䅍䅉あ䝁䅅杣湂䝁䅕䅤灂䝁䄴睚杁䝁䅍入穂䡁䅑兡橂䍁䅁杚灂䝁䅉杣療䡁䅍兡穂䍁䅁兙畂䝁䅑䅉桂䍁䅁䅣求䡁䅁䅤灂䝁䅑党杁䡁䅁杣療䝁䅣杣桂䝁䄰䅉浂䝁䄸睙ㅂ䡁䅍党歂䍁䅁睢畂䍁䅁䅤潂䝁䅕䅉橂䝁䅅杤求䝁䄸䅢灂䝁䄴兌硁䍁䅁䅣祂䝁䄸䅤求䝁䅫杢杁䝁䅙睢祂䍁䅁督㕂䡁䅍䅤求䝁䄰兡橂䍁䅁杚灂䝁䅉杣療䡁䅍兡穂䍁䅁兡畂䝁䅑兡橂䝁䅅䅤灂䝁䄸杢穂䍁䄴䅉啂䝁䅧党杁䝁䅍睢瑂䡁䅁兙畂䡁䅫䅉㍂䝁䅅督杁䝁䅙睢祂䝁䄰党祂䝁䅷入杁䝁䅳杢療䡁䅣杢杁䝁䅅督杁䕁䅅兡獂䝁䅕杣療䝁䄴䅉啂䝁䅧党祂䝁䅅䅣求䡁䅕䅤灂䝁䅍督獁䍁䅁兓畂䝁䅍杌杁䝁䅅杢歂䍁䅁睙潂䝁䅅杢湂䝁䅕䅚杁䝁䅫䅤穂䍁䅁杢桂䝁䄰党杁䡁䅑睢杁䙁䅉党灂䝁䄴䅉啂䝁䅧党祂䝁䅅䅣求䡁䅕䅤灂䝁䅍督杁䕁䅫杢橂䍁䄴䅉灂䝁䄴䅉䝂䝁䅕杙祂䡁䅕兙祂䡁䅫䅉祁䑁䅁䅍㍁䍁䄴䅉卂䝁䅕兡畂䍁䅁䅖潂䝁䅕杣桂䡁䅁党ㅂ䡁䅑兡橂䡁䅍䅉䩂䝁䄴睙畁䍁䅁睤桂䡁䅍䅉灂䝁䄴睙療䡁䅉䅣療䡁䅉兙あ䝁䅕䅚杁䝁䅫杢杁䑁䅉䅍睁䑁䅅䅉桂䝁䄴䅚杁䝁䅫督杁䝁䅧党桂䝁䅑兣ㅂ䝁䅅杣あ䝁䅕杣求䝁䅑䅉灂䝁䄴䅉䉂䡁䅕督あ䝁䅫杢獁䍁䅁䅖求䡁䅧兙穂䍁䄴䅁䉄睂䅁䅇䅁䙁䅉党灂䝁䄴督ㅂ䡁䅉兙畂䝁䅍党䅁䉁䙷䅁䭂睂䅁杕求䝁䅫杢穂䡁䅕杣桂䝁䄴睙求䍁䅁睒祂䝁䄸兤睂䍁䅁睢浂䍁䅁兑瑂䝁䅕杣灂䝁䅍兙獁䍁䅁兓畂䝁䅍睢祂䡁䅁睢祂䝁䅅䅤求䝁䅑䅉求䝁䄴睚桂䝁䅣党穂䍁䅁兡畂䍁䅁杣求䝁䅫杢穂䡁䅕杣桂䝁䄴睙求䍁䅁杙ㅂ䡁䅍兡畂䝁䅕督穂䍁䄴䅉啂䝁䅧党杁䝁䅍睢瑂䡁䅁兙畂䡁䅫䅉療䝁䅙杚求䡁䅉督杁䝁䅫杢歂䝁䅫杤灂䝁䅑兤桂䝁䅷䅉桂䝁䄴䅚杁䝁䅣杣療䡁䅕䅣杁䝁䅷兡浂䝁䅕䅉桂䝁䄴䅚杁䝁䅧党桂䝁䅷䅤潂䍁䅁兡畂䡁䅍兤祂䝁䅅杢橂䝁䅕䅉睂䡁䅉睢歂䡁䅕睙あ䡁䅍䅌杁䡁䅍兤橂䝁䅧䅉桂䡁䅍䅉あ䝁䅕杣瑂䍁䅁䅢灂䝁䅙党獁䍁䅁睙祂䝁䅕䅚灂䡁䅑䅉獂䝁䅫杚求䍁䅷䅉ㅂ䝁䄴兡㉂䝁䅕杣穂䝁䅅䅢杁䝁䅷兡浂䝁䅕䅌杁䡁䅣䅡療䝁䅷党杁䝁䅷兡浂䝁䅕䅌杁䝁䅣杣療䡁䅕䅣杁䝁䅷兡浂䝁䅕䅉桂䝁䄴䅚杁䝁䅧党桂䝁䅷䅤潂䍁䅷䅉煂䝁䄸兡畂䡁䅑䅉桂䝁䄴䅚杁䝁䅷兙穂䡁䅑䅉穂䡁䅕杣㉂䝁䅫杤療䡁䅉䅉灂䝁䄴督ㅂ䡁䅉兙畂䝁䅍党獁䍁䅁睙祂䝁䅫䅤灂䝁䅍兙獂䍁䅁兡獂䝁䅷杢求䡁䅍督獁䍁䅁䅚灂䡁䅍兙楂䝁䅫䅢灂䡁䅑入獁䍁䅁兙畂䝁䅑䅉獂䝁䄸杢湂䝁䅕杤灂䡁䅑入杁䡁䅁杣療䝁䅑兤橂䡁䅑督㝁䍁䅁兙穂䡁䅍党あ䍁䄰兡畂䡁䅑党畂䡁䅍兡㉂䝁䅕䅉桂䝁䄴䅚杁䝁䅙兡畂䝁䅅杢橂䝁䅫兙獂䍁䅁杣求䝁䅫杢穂䡁䅕杣桂䝁䄴睙求䍁䅁䅣祂䝁䄸䅚ㅂ䝁䅍䅤穂䑁䅳䅉桂䝁䄴䅚杁䝁䄸䅤潂䝁䅕杣杁䝁䅍兙睂䝁䅫䅤桂䝁䅷䅉瑂䝁䄸䅤灂䡁䅙兙あ䝁䅕䅚杁䡁䅍睢獂䡁䅕䅤灂䝁䄸杢穂䍁䄴䅉䩂䡁䅑䅉桂䝁䅷督療䍁䅁䅣祂䝁䄸杤灂䝁䅑党穂䍁䅁杣求䝁䅫杢穂䡁䅕杣桂䝁䄴睙求䍁䅁杚療䡁䅉䅉瑂䝁䄸杣あ䝁䅅䅢灂䡁䅑入獁䍁䅁兢療䡁䅉杙灂䝁䅑兡あ䡁䅫䅌杁䝁䅷兙睂䡁䅍党獁䍁䅁兙畂䝁䅑䅉灂䝁䄴杤求䡁䅍䅤瑂䝁䅕杢あ䍁䄰杣求䝁䅷兙あ䝁䅕䅚杁䡁䅉兡穂䝁䅳䅉桂䡁䅍督療䝁䅍兡桂䡁䅑党歂䍁䅁睤灂䡁䅑䅡杁䡁䅁杣療䝁䅑兤橂䡁䅑督㝁䍁䅁兙畂䝁䅑䅉祂䝁䅕兡畂䡁䅍兤祂䝁䅅杢橂䝁䅕䅉浂䝁䄸杣杁䝁䅫杢㉂䝁䅕督あ䝁䄰党畂䡁䅑兌祂䝁䅕䅢桂䡁䅑党歂䍁䅁杣灂䡁䅍睡穂䍁䄴䅉䩂䝁䄴䅉桂䝁䅑䅚灂䡁䅑兡療䝁䄴䅌杁䡁䅑䅡求䍁䅁睙療䝁䄰䅣桂䝁䄴入杁䝁䅑党㉂䝁䅕䅢療䡁䅁督杁䝁䅅杢歂䍁䅁兢桂䡁䅉睡求䡁䅑督杁䡁䅑党橂䝁䅧杢療䝁䅷睢湂䡁䅫䅉穂䝁䄸䅢ㅂ䡁䅑兡療䝁䄴督㝁䍁䅁兙畂䝁䅑䅉睂䡁䅉睢㉂䝁䅫䅚求䡁䅍䅉橂䝁䄸杢穂䡁䅕䅢あ䝁䅫杢湂䍁䅁兙畂䝁䅑䅉療䡁䅕䅤穂䝁䄸兤祂䝁䅍兡畂䝁䅣䅉穂䝁䄸䅢ㅂ䡁䅑兡療䝁䄴督杁䝁䅙睢祂䍁䅁䅤潂䝁䅕䅉灂䝁䄴督ㅂ䡁䅉兙畂䝁䅍党杁䝁䅅杢歂䍁䅁杣求䝁䅫杢穂䡁䅕杣桂䝁䄴睙求䍁䅁兡畂䝁䅑兤穂䡁䅑杣灂䝁䅕督畁䍁䅁兓あ䍁䅁睢睂䝁䅕杣桂䡁䅑党穂䍁䅁兡畂䍁䅁䅤潂䝁䅕䅉噂䝁䄴兡あ䝁䅕䅚杁䙁䅍䅤桂䡁䅑党穂䍁䅷䅉䵂䝁䅅䅤灂䝁䄴䅉䉂䝁䄰党祂䝁䅫睙桂䍁䅷䅉䑂䝁䅅杢桂䝁䅑兙獁䍁䅁兒ㅂ䡁䅉睢睂䝁䅕䅌杁䡁䅑䅡求䍁䅁兔灂䝁䅑䅚獂䝁䅕䅉䙂䝁䅅督あ䍁䅷䅉䉂䝁䅙杣灂䝁䅍兙獁䍁䅁兙畂䝁䅑䅉あ䝁䅧党杁䕁䅅督灂䝁䅅䅉兂䝁䅅睙灂䝁䅙兡橂䍁䄴䅉啂䝁䅧党杁䝁䅍睢瑂䡁䅁兙畂䡁䅫䅉㍂䝁䅅督杁䝁䅙睢ㅂ䝁䄴䅚求䝁䅑䅉灂䝁䄴䅉硁䑁䅫睎穁䍁䅁兙畂䝁䅑䅉灂䡁䅍䅉潂䝁䅕兙歂䡁䅅兤桂䡁䅉䅤求䡁䅉党歂䍁䅁兡畂䍁䅁睑潂䝁䅕督あ䝁䅕杣浂䝁䅫党獂䝁䅑䅌杁䕁䄰兡穂䡁䅍睢ㅂ䡁䅉兡畁䅁䅁礫䅕偁偉䅁卂䝁䅕睡療䡁䅉䅉呂䡁䅫督あ䝁䅕兢穂䍁䅷䅉䩂䝁䄴睙畁䍁䅷䅉桂䍁䅁䅤求䝁䅍䅡畂䝁䄸䅢療䝁䅣入杁䝁䅍睢瑂䡁䅁兙畂䡁䅫䅌杁䡁䅁杣療䡁䅙兡歂䝁䅕督杁䝁䅫杢浂䡁䅉兙穂䡁䅑杣ㅂ䝁䅍䅤ㅂ䡁䅉党杁䡁䅍睢獂䡁䅕䅤灂䝁䄸杢穂䍁䅁杚療䡁䅉䅉あ䡁䅉兙畂䡁䅍䅣療䡁䅉䅤桂䡁䅑兡療䝁䄴䅌杁䡁䅁兤楂䝁䅷兡橂䍁䅁督桂䝁䅙党あ䡁䅫䅌杁䝁䅅杢歂䍁䅁兤祂䝁䅉兙畂䍁䅁兢療䝁䅉兡獂䝁䅫䅤㕂䍁䅁兢桂䡁䅉睡求䡁䅑督杁䝁䅫杢杁䡁䅑䅡求䍁䅁兖畂䝁䅫䅤求䝁䅑䅉呂䡁䅑兙あ䝁䅕督杁䝁䅅杢歂䍁䅁兡畂䡁䅑党祂䝁䄴兙あ䝁䅫睢畂䝁䅅䅢獂䡁䅫杌杁䙁䅑䅡求䍁䅁睙療䝁䄰䅣桂䝁䄴入婁䡉䅍䅉睂䝁䅷兙あ䝁䅙睢祂䝁䄰督杁䝁䅫杢橂䝁䅷兤歂䝁䅕䅉卂䝁䅕睡療䡁䅉䅉偂䝁䄴党獁䍁䅁兙畂䍁䅁兑䩂䍁䄰䅣療䡁䅣党祂䝁䅕䅚杁䡁䅉睢桂䝁䅑睤桂䡁䅫䅉灂䝁䄴䅤求䝁䅷䅢灂䝁䅣党畂䝁䅍党杁䡁䅁䅢桂䡁䅑杚療䡁䅉兢㝁䍁䅁杕求䝁䅳睢祂䍁䅁睑療䝁䄰兢桂䝁䄴䅚獁䍁䅁兙杁䝁䅍睢瑂䡁䅁杣求䝁䅧党畂䡁䅍兡㉂䝁䅕䅉橂䡁䅉睢穂䡁䅍兌桂䝁䅣党畂䝁䅍入杁䡁䅁䅢桂䡁䅑杚療䡁䅉兢杁䡁䅑䅡桂䡁䅑䅉療䝁䅙杚求䡁䅉督杁䡁䅙兙祂䝁䅫睢ㅂ䡁䅍䅉桂䡁䅁䅣獂䝁䅫睙桂䡁䅑兡療䝁䄴督杁䝁䅙睢祂䍁䅁䅤祂䝁䅅杚浂䝁䅫睙杁䝁䄰兙畂䝁䅅睚求䝁䄰党畂䡁䅑䅉橂䝁䅕杢あ䝁䅕杣穂䍁䅷䅉浂䡁䅉党求䡁䅣兙㕂䍁䅁督求䡁䅉杤灂䝁䅍党杁䡁䅁兙あ䡁䅉睢獂䍁䅷䅉浂䝁䅫杣穂䡁䅑䅉祂䝁䅕督睂䝁䄸杢歂䝁䅕杣穂䍁䅷䅉桂䝁䄴䅚杁䝁䄰兙灂䝁䄴䅤求䝁䄴兙畂䝁䅍党杁䝁䅍杣求䡁䅣督㝁䍁䅁杕求䝁䅳睢祂䍁䅁䅒灂䡁䅍睙療䡁䅙党祂䍁䅷䅉桂䍁䅁䅣獂䝁䅅䅤浂䝁䄸杣瑂䍁䅁䅤潂䝁䅅䅤杁䝁䅫杢湂䝁䅕督あ䡁䅍䅉歂䝁䅅䅤桂䍁䅁杚祂䝁䄸兢杁䝁䅫䅤穂䍁䅁䅡桂䡁䅉䅚㍂䝁䅅杣求䍁䅁兙畂䝁䅑䅉桂䡁䅕䅤療䝁䄰兙あ䝁䅕督杁䝁䅍睢瑂䡁䅁杣求䝁䅧党畂䡁䅍兡㉂䝁䅕䅉桂䝁䄴兙獂䡁䅫䅤灂䝁䅍督杁䝁䅅杢歂䍁䅁兙橂䡁䅑兡療䝁䄴兙楂䝁䅷党杁䝁䅫杢穂䝁䅫睚潂䡁䅑督杁䝁䅅杙療䡁䅕䅤杁䡁䅑䅡求䍁䅁兢療䡁䅙党瑂䝁䅕杢あ䍁䅁睢浂䍁䅁睢楂䝁䅯党橂䡁䅑督杁䝁䅅睙祂䝁䄸督穂䍁䅁䅤潂䝁䅕䅉祂䝁䄸兙歂䡁䅣兙㕂䑁䅳䅉桂䝁䄴䅚杁䙁䅉党牂䝁䄸杣杁䙁䅍睙療䡁䅕䅤杁䡁䅁䅢桂䡁䅑杚療䡁䅉兢獁䍁䅁睤潂䝁䅫睙潂䍁䅁兙ㅂ䡁䅑睢瑂䝁䅅䅤求䡁䅍䅉睂䡁䅉党㉂䝁䅫睢ㅂ䡁䅍䅢㕂䍁䅁兢桂䝁䄴兤桂䝁䅷䅉睂䡁䅉睢橂䝁䅕督穂䝁䅕督杁䡁䅣兡あ䝁䅧䅉橂䝁䄸䅢獂䝁䅅杙療䡁䅉兙あ䝁䅫杤求䍁䅁督療䝁䅷兤あ䝁䅫睢畂䡁䅍䅉あ䝁䅧兙あ䍁䅁睡求䝁䅕䅣杁䝁䅅䅢獂䍁䅁督あ䝁䅅睡求䝁䅧睢獂䝁䅑党祂䡁䅍䅉桂䡁䅁䅣祂䝁䅫督求䝁䅑䅉療䝁䅙䅉歂䝁䅕杤求䝁䅷睢睂䝁䅫杢湂䍁䅁督灂䡁䅑兤桂䡁䅑兡療䝁䄴督杁䝁䅅杢歂䍁䅁兙橂䝁䅍党獂䝁䅕杣桂䡁䅑党杁䡁䅉党桂䝁䅍䅤灂䝁䄸杢杁䡁䅑兡瑂䝁䅕督杁䡁䅑睢杁䝁䅫杢橂䝁䅫䅚求䝁䄴䅤穂䍁䅁兙畂䝁䅑䅉療䝁䅙杚求䝁䄴䅚求䡁䅉督畁䍁䅁兓あ䍁䅁兙獂䡁䅍睢杁䝁䄸杚浂䝁䅕杣穂䍁䅁杕求䝁䅳睢祂䍁䅁兑ㅂ䡁䅑睢佂䝁䄸䅤灂䝁䅍党獁䍁䅁兙杁䝁䅍䅢療䡁䅕䅚瑁䝁䅉兙穂䝁䅕䅚杁䝁䅙兡畂䝁䅅杢橂䝁䅫兙獂䍁䅁兢桂䝁䄴兙湂䝁䅕兢求䝁䄴䅤杁䝁䅅䅣睂䝁䅷兡橂䝁䅅䅤灂䝁䄸杢杁䡁䅑䅡桂䡁䅑䅉歂䝁䅕䅢灂䡁䅙党祂䡁䅍䅉桂䍁䅁䅤ㅂ䡁䅉杢牂䝁䅕入杁䝁䅫杢浂䝁䄸杣瑂䝁䅅䅤灂䝁䄸杢杁䝁䅅杢歂䍁䅁睙灂䡁䅑兙あ䝁䅫睢畂䍁䅁兢桂䝁䄴兙湂䝁䅕兢求䝁䄴䅤杁䡁䅍睢獂䡁䅕䅤灂䝁䄸杢杁䝁䅙睢祂䍁䅁睙灂䡁䅑兡求䡁䅍䅌杁䡁䅍䅤桂䡁䅑党穂䍁䅷䅉桂䝁䄴䅚杁䝁䄰兤畂䝁䅫睙灂䡁䅁兙獂䝁䅫䅤灂䝁䅕督杁䝁䅙睢祂䍁䅁䅣祂䝁䅫兢桂䡁䅉入杁䝁䅅杢歂䍁䅁督求䝁䅍睢畂䝁䅑兙祂䡁䅫䅉療䝁䅙杚求䝁䄴督求䡁䅍睏杁䝁䅅杢歂䍁䅁杕求䝁䅳睢祂䍁䅁睑桂䡁䅉睑潂䝁䅕睙牂䍁䅷䅉㍂䝁䅧兡橂䝁䅧䅉桂䝁䅷䅢療䡁䅣督杁䝁䅫䅤穂䍁䅁兑䩂䍁䅁杙桂䡁䅍党歂䍁䅁杤求䝁䅧兡橂䝁䅷党杁䝁䅅杢歂䍁䅁䅢灂䝁䅍党畂䡁䅍党杁䡁䅁䅢桂䡁䅑党杁䡁䅉党橂䝁䄸睚畂䝁䅫䅤灂䝁䄸杢杁䡁䅑党橂䝁䅧杢療䝁䅷睢湂䡁䅫䅉あ䝁䄸䅉楂䝁䅕䅉桂䝁䅍睙求䡁䅍督求䝁䅑䅉浂䝁䄸杣杁䝁䅅䅉祂䝁䅅杢湂䝁䅕䅉療䝁䅙䅉橂䝁䄸兢瑂䝁䅕杣橂䝁䅫兙獂䍁䅁兙睂䡁䅁䅢灂䝁䅍兙あ䝁䅫睢畂䡁䅍杌杁䕁䅫杢杁䝁䅅䅚歂䝁䅫䅤灂䝁䄸杢獁䍁䅁䅤潂䝁䅕䅉橂䝁䄸兢睂䝁䅅杢㕂䍁䅁睢浂䝁䅙党祂䡁䅍䅉卂䝁䅕睡療䡁䅉䅉䙂䝁䅑睚求䍁䅁兔桂䡁䅧䅉呂䡁䅫督あ䝁䅕兢獁䍁䅁兙杁䝁䅙兡㑂䝁䅕䅚杁䡁䅑杣桂䝁䅙杚灂䝁䅍䅉歂䝁䅅䅤桂䍁䅁睙療䝁䅷䅢求䝁䅍䅤灂䝁䄸杢杁䡁䅍入穂䡁䅑党瑂䍁䅁䅤潂䝁䅅䅤杁䝁䅍兙睂䡁䅑兤祂䝁䅕督杁䝁䅅杢歂䍁䅁䅤祂䝁䅅杢穂䝁䅙睢祂䝁䄰督杁䡁䅉睢桂䝁䅑睤桂䡁䅫䅉歂䝁䅅䅤桂䍁䅁兡畂䡁䅑睢杁䝁䅧睢獂䝁䅫督あ䝁䅫睙杁䡁䅑杣桂䝁䅙杚灂䝁䅍䅉灂䝁䄴督灂䝁䅣䅡あ䡁䅍睏杁䙁䅉党牂䝁䄸杣杁䕁䅕䅚湂䝁䅕䅉兂䡁䅉睢獁䍁䅁兙杁䡁䅙党潂䝁䅫睙獂䝁䅕䅉祂䝁䅕睙療䝁䅣杢灂䡁䅑兡療䝁䄴䅉穂䝁䄸䅢ㅂ䡁䅑兡療䝁䄴䅉あ䝁䅧兙あ䍁䅁兡穂䍁䅁兤穂䝁䅕䅚杁䝁䄸杢杁䝁䅅䅉穂䡁䅑兙畂䝁䅑兙獂䝁䄸杢求䍁䅁杙桂䡁䅍兡穂䍁䅁睢祂䍁䅁兡畂䡁䅑党湂䡁䅉兙あ䝁䅕䅚杁䝁䅫杢あ䝁䄸䅉桂䍁䅁杢求䡁䅑睤療䡁䅉睡㝁䍁䅁兙畂䝁䅑䅉卂䝁䅕睡療䡁䅉䅉䙂䝁䅑睚求䍁䅁杒獂䝁䅕䅥獁䍁䅁兙杁䡁䅁睢祂䡁䅑兙楂䝁䅷党杁䝁䅑兙あ䝁䅅䅉橂䝁䄸䅢獂䝁䅕睙あ䝁䅫睢畂䍁䅁督㕂䡁䅍䅤求䝁䄰杌杁䕁䅙兤祂䡁䅑䅡求䡁䅉䅌杁䝁䅫䅤杁䡁䅁杣療䡁䅙兡歂䝁䅕督杁䡁䅑杣桂䝁䅙杚灂䝁䅍䅉穂䝁䅕杣㉂䝁䅫睙求䡁䅍䅌杁䝁䅫杢橂䝁䅷兤歂䝁䅫杢湂䍁䅁䅤祂䝁䅅䅚灂䡁䅑兡療䝁䄴兙獂䍁䅁䅤祂䝁䅅杚浂䝁䅫睙杁䡁䅍䅤ㅂ䝁䅑兡求䡁䅍䅌杁䡁䅣䅡灂䝁䅍䅡杁䝁䅑党獂䝁䅫杤求䡁䅉督杁䝁䅑兙あ䝁䅅䅉桂䝁䄴䅚杁䝁䅫杢穂䝁䅫睚潂䡁䅑督杁䝁䅙睢祂䍁䅁䅣獂䝁䅅杢畂䝁䅫杢湂䍁䅁兙畂䝁䅑䅉瑂䝁䅅杢桂䝁䅣党瑂䝁䅕杢あ䍁䅁睢浂䍁䅁杣療䝁䅅䅚㍂䝁䅅入杁䝁䅫杢浂䡁䅉兙穂䡁䅑杣ㅂ䝁䅍䅤ㅂ䡁䅉党杁䝁䅅杢歂䍁䅁睙療䝁䄰兢求䡁䅉睙灂䝁䅅䅢杁䝁䅫杢灂䡁䅑兡桂䡁䅑兡㉂䝁䅕督㝁䍁䅁兡畂䝁䄴睢㉂䝁䅅䅤灂䡁䅙党杁䕁䅅兓瑁䝁䅑杣灂䡁䅙党畂䍁䅁䅤祂䝁䅅杚浂䝁䅫睙杁䡁䅍䅤ㅂ䝁䅑兡求䡁䅍䅉浂䝁䄸杣杁䡁䅑杣桂䝁䅙杚灂䝁䅍䅉瑂䝁䅅杢桂䝁䅣党瑂䝁䅕杢あ䑁䅳䅉桂䝁䄴䅚杁䡁䅑杣桂䝁䅙杚灂䝁䅍䅉求䝁䄴睚灂䝁䄴党求䡁䅉兡畂䝁䅣䅉穂䝁䅕杣㉂䝁䅫睙求䡁䅍杌杁䙁䅉党牂䝁䄸杣杁䙁䅍入穂䡁䅑党瑂䡁䅍䅌杁䕁䅫杢橂䍁䄴䅉潂䝁䅅督杁䡁䅍䅤祂䝁䅅䅤求䝁䅣兡橂䍁䅁䅣桂䡁䅉䅤畂䝁䅕杣穂䝁䅧兡睂䍁䅁睤灂䡁䅑䅡杁䙁䅍睢ㅂ䝁䄴䅚啂䝁䅧兡畂䝁䅳兡畂䝁䅣䅌杁䕁䅫杢橂䍁䄴䅉あ䝁䄸䅉歂䝁䅕杤求䝁䅷睢睂䍁䅁党畂䝁䅑兌あ䝁䄸兌求䝁䄴䅚杁䡁䅁兤楂䝁䅷兡橂䍁䅁督桂䝁䅙党あ䡁䅫䅉穂䝁䄸䅢ㅂ䡁䅑兡療䝁䄴杌杁䙁䅑䅡求䍁䅁睙療䝁䄰䅣桂䝁䄴入杁䡁䅣兙穂䍁䅁兡畂䝁䅍睢祂䡁䅁睢祂䝁䅅䅤求䝁䅑䅉灂䝁䄴䅉祁䑁䅁免㍁䍁䅁兙畂䝁䅑䅉灂䡁䅍䅉潂䝁䅕兙歂䡁䅅兤桂䡁䅉䅤求䡁䅉党歂䍁䅁兡畂䍁䅁睑療䝁䅷兤瑂䝁䅉兡桂䍁䅷䅉乂䝁䅅杣㕂䝁䅷兙畂䝁䅑杌䅁䝁兕䅁㉃睃䅁杕求䝁䅷兙㕂䍁䅁䅖潂䝁䅕杣桂䡁䅁党ㅂ䡁䅑兡橂䡁䅍䅌杁䕁䅫杢橂䍁䄴䅉療䡁䅁党祂䝁䅅䅤求䡁䅍䅉桂䡁䅍䅉桂䍁䅁睙獂䝁䅫杢灂䝁䅍兙獂䍁䄰督あ䝁䅅睚求䍁䅁䅣祂䝁䅕睙灂䡁䅍兡療䝁䄴䅉瑂䝁䅕䅚灂䝁䅍兡畂䝁䅕督杁䝁䅍睢瑂䡁䅁兙畂䡁䅫杌杁䕁䅫䅤杁䝁䅕杢湂䝁䅅睚求䡁䅍䅉灂䝁䄴䅉あ䡁䅉兙畂䡁䅍杚療䡁䅉兢灂䝁䄴睚杁䡁䅑䅡求䍁䅁䅚祂䡁䅕睚杁䝁䅑兡穂䝁䅍睢㉂䝁䅕杣㕂䍁䅁䅣祂䝁䄸睙求䡁䅍督杁䡁䅣兡あ䝁䅧䅉桂䝁䄴䅉灂䝁䄴兡あ䝁䅫兙獂䍁䅁杚療䝁䅍兤穂䍁䅁睢畂䍁䅁党畂䝁䅧兙畂䝁䅍兡畂䝁䅣䅉穂䝁䄰兙獂䝁䅷䅉瑂䝁䄸䅢求䝁䅍兤獂䝁䅕䅉あ䝁䅧党祂䝁䅅䅣求䡁䅕䅤灂䝁䅍䅉歂䝁䅫督橂䝁䄸杤求䡁䅉入杁䝁䅫杢杁䡁䅑兙祂䝁䅣党あ䝁䅕䅚杁䝁䄸杢橂䝁䄸䅢療䝁䅣入杁䝁䅅杢歂䍁䅁睚求䝁䄴党あ䝁䅫睙杁䝁䅑兡穂䝁䅕兙穂䝁䅕䅉灂䝁䄴䅚灂䝁䅍兙あ䝁䅫睢畂䡁䅍杌杁䙁䅑䅡求䍁䅁睙療䝁䄰䅣桂䝁䄴入婁䡉䅍䅉獂䝁䅕兙歂䍁䅁䅣祂䝁䄸䅚ㅂ䝁䅍䅤杁䝁䅍兙畂䝁䅑兡歂䝁䅅䅤求䡁䅍䅉灂䝁䄴睙獂䡁䅕䅚求䍁䅁杕䵂䙁䅫兌ぁ䑁䅁䅍㑁䍁䅷䅉桂䝁䄴䅉療䡁䅉兙獂䍁䅁督瑂䝁䅅䅢獂䍁䅁兢療䝁䅷党橂䡁䅕䅢求䍁䅁兡畂䝁䅧兡楂䝁䅫䅤療䡁䅉䅉療䝁䅙䅉浂䝁䅫杙祂䝁䄸杙獂䝁䅅督あ䍁䅁睚祂䝁䄸睤あ䝁䅧䅉浂䝁䅅睙あ䝁䄸杣杁䡁䅉党橂䝁䅕䅣あ䝁䄸杣杁䑁䅉䅉潁䕁䅙睒䝂䙁䅉杍灁䍁䅷䅉㍂䝁䅧兡橂䝁䅧䅉灂䡁䅍䅉灂䝁䄴䅉桂䍁䅁杚灂䡁䅉督あ䍁䄰兡畂䍁䄰䅡ㅂ䝁䄰兙畂䍁䅁睙獂䝁䅫杢灂䝁䅍兙獂䍁䅁䅤祂䝁䅫兙獂䍁䅁杚療䡁䅉䅉睂䝁䅅䅤灂䝁䅕杢あ䡁䅍䅉㍂䝁䅫䅤潂䍁䅁兙歂䡁䅙兙畂䝁䅍党歂䍁䅁睢祂䍁䅁兢求䡁䅑兙穂䡁䅑兙あ䝁䅫睙杁䕁䅙睒䝂䙁䅉杍瑁䝁䅅䅢あ䝁䅕杣求䝁䅑䅉穂䝁䄸䅢灂䝁䅑䅉あ䡁䅕兢療䡁䅉督㝁䍁䅁杕䵂䙁䅫兌祁䑁䅙䅍㑁䍁䅷䅉桂䍁䅁䅢求䝁䅅䅚杁䝁䄰兤あ䝁䅅杢あ䍁䄰䅕䩂䑁䅍睓硃祁䅁兡畂䝁䅧兡楂䝁䅫䅤療䡁䅉䅉睂䡁䅉睢湂䡁䅉兙瑂䍁䅁䅤潂䝁䅅䅤杁䡁䅑兙祂䝁䅣党あ䡁䅍䅉睂䝁䅧睢穂䡁䅁䅡療䝁䅫杢療䡁䅍䅤灂䝁䅑党杁䑁䅍䅉牂䝁䅫杢桂䡁䅍党杁䝁䅅䅢睂䝁䅧兙㝁䍁䅁兙畂䝁䅑䅉乂䝁䅫睚療䡁䅁杣療䡁䅑兙浂䝁䅫杙杁䍁䅧睒䕂䕁䅍兌硁䑁䅫睎硁䍁䅫䅌杁䝁䅅杢杁䝁䄸杣桂䝁䅷䅌杁䡁䅍兢桂䝁䅷䅢杁䝁䄰睢獂䝁䅕睙ㅂ䝁䅷党獁䍁䅁䅣療䡁䅑党畂䡁䅑䅉桂䝁䄴䅚杁䡁䅍党獂䝁䅕睙あ䝁䅫杤求䍁䅁兡畂䝁䅧兡楂䝁䅫䅤療䡁䅉䅉療䝁䅙䅉あ䝁䅧党杁䡁䅁杣療䡁䅑党灂䝁䄴䅉あ䡁䅫杣療䡁䅍兡畂䝁䅕䅉睂䝁䅧睢穂䡁䅁䅡桂䡁䅑兙穂䝁䅕䅉呂䕁䅧䅕祁䍁䅁䅤潂䝁䅅䅤杁䝁䅉兡畂䝁䅑督杁䝁䅅杢歂䍁䅁督あ䝁䅅杙灂䝁䅷兡㙂䝁䅕督杁䙁䅍杣橂䍁䅁䅡療䝁䄰睢獂䝁䄸睚㕂䍁䅁杣求䝁䅣兡療䝁䄴䅉祁䍁䅁䅚療䝁䄰兙灂䝁䄴兌橂䝁䄸杢あ䝁䅅兡畂䝁䅫杢湂䍁䅁䅣潂䝁䄸督睂䝁䅧兙あ䝁䅅督求䍁䄰杍杁䍁䅧睕䥂䙁䅁杍灁䍁䅁兙穂䍁䅁兙杁䝁䄰睢畂䝁䄸䅤潂䝁䅕杣桂䡁䅁入杁䝁䅫杢杁䡁䅁兙あ䝁䅫党畂䡁䅑督杁䡁䅣兡あ䝁䅧䅉桂䝁䅑杤桂䝁䄴睙求䝁䅑䅉療䡁䅉䅉瑂䝁䅕䅤桂䡁䅍䅤桂䡁䅑兡橂䍁䅁督療䝁䅷兡歂䍁䅁䅤ㅂ䝁䄰睢祂䡁䅍杌杁䕁䅫杢杁䝁䅅䅚歂䝁䅫䅤灂䝁䄸杢獁䍁䅁兡あ䍁䅁䅡桂䡁䅍䅉橂䝁䄸䅢獂䝁䅅杙療䡁䅉兙あ䝁䅫睢畂䍁䅁兙畂䝁䅑䅉獂䝁䅫睙求䝁䄴督求䍁䅁兙湂䡁䅉党求䝁䄰党畂䡁䅑督杁䡁䅣兡あ䝁䅧䅉䕂䍁䄴䅉䙂䍁䄴䅉呂䝁䅧兙㍂䍁䅁杕求䡁䅍党桂䡁䅉睙潂䍁䅷䅉䵂䕁䅷睑杁䡁䅑睢杁䡁䅉党穂䝁䅕兙祂䝁䅍䅡杁䝁䅍党祂䡁䅑兙灂䝁䄴䅉楂䝁䅫睢獂䝁䄸睚灂䝁䅍兙獂䍁䅁䅤桂䡁䅉睚求䡁䅑督杁䡁䅑䅡祂䝁䄸兤湂䝁䅧䅉あ䝁䅧党杁䡁䅕督求䍁䅁睢浂䍁䅁䅒畁䍁䅁兒畁䍁䅁睕潂䝁䅅睤杁䙁䅉党穂䝁䅕兙祂䝁䅍䅡杁䝁䅍睢瑂䡁䅁兤あ䝁䅅䅤灂䝁䄸杢桂䝁䅷䅉瑂䝁䄸䅚求䝁䅷兡畂䝁䅣䅉橂䝁䅅䅣桂䝁䅉兡獂䝁䅫䅤灂䝁䅕督杁䝁䅙睢橂䡁䅕督求䝁䅑䅉療䝁䄴䅉桂䝁䄴兙獂䡁䅫督灂䡁䅍䅉療䝁䅙䅉睂䡁䅉睢あ䝁䅕兡畂䍁䅁兢療䡁䅑兡療䝁䄴䅉あ䝁䄸䅉歂䝁䅕杤求䝁䅷睢睂䍁䅁兙畂䝁䅑䅉橂䝁䄸兢瑂䝁䅕杣橂䝁䅫兙獂䝁䅫来求䍁䅁睙療䝁䄰䅣療䡁䅕杢歂䡁䅍䅉桂䝁䄴䅚杁䡁䅁杣療䝁䅑兤橂䡁䅑督杁䝁䅑兡祂䝁䅕睙あ䝁䅕䅚杁䡁䅑睢杁䡁䅍兤橂䝁䅧䅉あ䝁䅅杣湂䝁䅕䅤穂䑁䅳䅉桂䝁䄴䅚杁䕁䅣党畂䝁䅕杢あ䝁䅕睙潂䍁䅷䅉䩂䝁䄴睙畁䍁䅁杚療䡁䅉䅉あ䝁䅧党杁䝁䅑党㉂䝁䅕䅢療䡁䅁兢求䝁䄴䅤杁䝁䅅杢歂䍁䅁睙療䝁䄰兢求䡁䅉睙灂䝁䅅䅢灂䡁䅯兙あ䝁䅫睢畂䍁䅁睢浂䍁䅁睒䕂䕁䅍兌硁䑁䅫睎硁䍁䄴䅉啂䝁䅧党杁䝁䅍睢瑂䡁䅁兙畂䡁䅫䅉㍂䝁䅅督杁䝁䅙睢祂䝁䄰党祂䝁䅷入杁䝁䅳杢療䡁䅣杢杁䝁䅅督杁䕁䅅䅢獂䝁䄸督あ䝁䅕杣㕂䍁䅷䅉䩂䝁䄴睙畁䍁䅁兙畂䝁䅑䅉橂䝁䅧兙畂䝁䅣党歂䍁䅁兡あ䡁䅍䅉畂䝁䅅兢求䍁䅁䅤療䍁䅁杕求䝁䅷兙㕂䍁䅁䅖潂䝁䅕杣桂䡁䅁党ㅂ䡁䅑兡橂䡁䅍䅌杁䕁䅫杢橂䍁䄴䅉灂䝁䄴䅉䕂䝁䅕睙求䝁䄰杙求䡁䅉䅉祁䑁䅁免ㅁ䍁䄴䅉卂䝁䅕䅢桂䡁䅫䅉啂䝁䅧党祂䝁䅅䅣求䡁䅕䅤灂䝁䅍督獁䍁䅁兓畂䝁䅍杌杁䡁䅣兙穂䍁䅁兡畂䝁䅍睢祂䡁䅁睢祂䝁䅅䅤求䝁䅑䅉灂䝁䄴䅉祁䑁䅁免ㅁ䍁䅁兙畂䝁䅑䅉灂䡁䅍䅉潂䝁䅕兙歂䡁䅅兤桂䡁䅉䅤求䡁䅉党歂䍁䅁兡畂䍁䅁睑桂䝁䄰杙祂䝁䅫䅚湂䝁䅕䅌杁䕁䄰兙穂䡁䅍兙橂䝁䅧兤穂䝁䅕䅤あ䡁䅍杌䅁䵁乁䅁楁䅂䅁杕求䝁䅷兡桂䝁䄴睙求䍁䅁睒獂䝁䄸杙桂䝁䅷䅉䡂䡁䅉睢ㅂ䡁䅁䅌杁䕁䅫杢橂䍁䄴䅉浂䝁䄸睙ㅂ䡁䅍党穂䍁䅁兡畂䍁䅁䅤潂䝁䅕䅉桂䝁䅍兣ㅂ䝁䅫督灂䡁䅑兡療䝁䄴䅉桂䝁䄴䅚杁䝁䄰兙畂䝁䅅睚求䝁䄰党畂䡁䅑䅉療䝁䅙䅉㍂䝁䅧睢獂䝁䅕督桂䝁䅷党杁䝁䅅杢歂䍁䅁杣求䡁䅑兙灂䝁䅷䅉灂䝁䄴督ㅂ䡁䅉兙畂䝁䅍党杁䝁䅅睚求䝁䄴睙灂䝁䅕督杁䝁䅫杢杁䡁䅑䅡求䍁䅁兖畂䝁䅫䅤求䝁䅑䅉呂䡁䅑兙あ䝁䅕督畁䍁䅁兓あ䍁䅁䅣祂䝁䄸杤灂䝁䅑党穂䍁䅁兙湂䝁䅕杢橂䡁䅫䅉穂䝁䅕杣㉂䝁䅫睙求䡁䅍䅉浂䝁䄸杣杁䝁䅫杢穂䡁䅕杣桂䝁䄴睙求䍁䅁䅣祂䝁䄸䅚ㅂ䝁䅍䅤穂䍁䅁兡畂䍁䅁䅤潂䝁䅕䅉潂䝁䅕兙獂䡁䅑䅡橂䝁䅅杣求䍁䅁兙畂䝁䅑䅉乂䝁䅕䅚灂䝁䅍兙祂䝁䅕䅌杁䡁䅁党祂䡁䅍睢畂䝁䅅䅢杁䝁䅅杢歂䍁䅁睙療䝁䄰兢求䡁䅉睙灂䝁䅅䅢獁䍁䅁䅤祂䡁䅕睙牂䝁䅫杢湂䍁䅷䅉睂䡁䅉睢睂䝁䅕杣あ䡁䅫䅉桂䝁䄴䅚杁䝁䅍兙穂䡁䅕兙獂䡁䅑入獁䍁䅁兙畂䝁䅑䅉灂䝁䄴督ㅂ䡁䅉兙畂䝁䅍党杁䝁䅉杣療䝁䅳党祂䝁䅅睚求䍁䄴䅉啂䝁䅧党杁䝁䅍睢瑂䡁䅁兙畂䡁䅫䅉㍂䝁䅅督杁䝁䅙睢祂䝁䄰党祂䝁䅷入杁䝁䅳杢療䡁䅣杢杁䝁䅅督杁䕁䅕䅤潂䝁䄸督杁䕁䄰党歂䝁䅫兙杁䕁䄴党あ䡁䅣睢祂䝁䅳䅌杁䕁䅫杢橂䍁䄴䅉桂䝁䄴䅚杁䝁䅍䅡桂䝁䄴睚求䝁䅑䅉灂䡁䅑督杁䝁䄴兙瑂䝁䅕䅉あ䝁䄸䅉卂䝁䅕䅢灂䝁䅅杢橂䝁䅕䅉䡂䝁䅷睢楂䝁䅅䅢杁䕁䅣杣療䡁䅕䅣獁䍁䅁兓畂䝁䅍杌杁䝁䅫杢杁䕁䄸睙あ䝁䄸杙求䡁䅉䅉祁䑁䅁免㑁䍁䄴䅉卂䝁䅕䅢灂䝁䅅杢橂䝁䅕䅉䡂䝁䅷睢楂䝁䅅䅢杁䕁䅣杣療䡁䅕䅣獁䍁䅁兓畂䝁䅍杌杁䡁䅣兙穂䍁䅁兡畂䝁䅍睢祂䡁䅁睢祂䝁䅅䅤求䝁䅑䅉灂䝁䄴䅉祁䑁䅁免穁䍁䅁兙畂䝁䅑䅉灂䡁䅍䅉潂䝁䅕兙歂䡁䅅兤桂䡁䅉䅤求䡁䅉党歂䍁䅁兡畂䍁䅁䅔桂䝁䅳党㍂䝁䄸睢歂䍁䅷䅉佂䝁䅕睤杁䕁䅯党祂䡁䅍党㕂䍁䄴䅁䱁杄䅁䅴䅙䙁䅉党獂䝁䅫兙畂䝁䅍党獁䍁䅁兓畂䝁䅍杌杁䝁䄸䅣求䡁䅉兙あ䝁䅕督杁䝁䅅督杁䝁䅅䅉歂䝁䅫杤求䡁䅉督灂䝁䅙兡求䝁䅑䅉瑂䝁䅕䅤桂䝁䅷䅉穂䝁䄸䅢ㅂ䡁䅑兡療䝁䄴督杁䡁䅁杣療䡁䅙兡歂䝁䅕杣杁䝁䅅杢歂䍁䅁䅤潂䝁䅕䅉瑂䝁䅕䅤桂䝁䅷督杁䡁䅍党祂䡁䅙兡橂䝁䅕䅉橂䝁䅕杢あ䝁䅕杣杁䝁䅍睢瑂䡁䅁兙畂䡁䅫䅉灂䝁䄴䅉あ䝁䅧党杁䙁䅕杢灂䡁䅑党歂䍁䅁睕あ䝁䅅䅤求䡁䅍䅌杁䕁䅍兙畂䝁䅅䅚桂䍁䅷䅉桂䝁䄴䅚杁䝁䅫杢あ䝁䅕杣畂䝁䅅䅤灂䝁䄸杢桂䝁䅷䅢㕂䍁䄴䅉啂䝁䅧党杁䝁䅍睢瑂䡁䅁兙畂䡁䅫䅉歂䝁䅫督あ䡁䅉兡楂䡁䅕䅤求䡁䅍䅉桂䍁䅁䅢灂䝁䄴党杁䝁䄸杚杁䝁䅅䅣睂䡁䅉睢㑂䝁䅫兢桂䡁䅑党獂䡁䅫䅉硁䑁䅁䅍獁䑁䅁䅍睁䍁䅁兢求䡁䅑兙獂䍁䅁䅣祂䝁䄸䅚ㅂ䝁䅍䅤穂䍁䅷䅉灂䝁䄴睙獂䡁䅕䅚灂䝁䄴睚杁䝁䅅䅢獂䝁䄸入獁䍁䅁兙獂䡁䅕兢灂䝁䄴兤瑂䍁䅷䅉楂䡁䅉兙穂䡁䅍䅌杁䝁䅍睢睂䡁䅁党祂䍁䅷䅉橂䝁䅅杣楂䝁䄸杢杁䡁䅍䅤求䝁䅕䅢獁䍁䅁督あ䝁䅅兡畂䝁䅷党穂䡁䅍䅉穂䡁䅑党求䝁䅷䅌杁䡁䅑兡あ䝁䅅杢灂䡁䅕兢獁䍁䅁兙畂䝁䅑䅉穂䡁䅁党橂䝁䅫兙獂䡁䅑入杁䡁䅍䅤求䝁䅕䅢杁䡁䅁杣療䝁䅑兤橂䡁䅑督㝁䍁䅁兙畂䝁䅑䅉睂䡁䅉睢㉂䝁䅫䅚求䡁䅍䅉瑂䝁䅕䅤桂䝁䅷督杁䡁䅁杣療䝁䅍党穂䡁䅍兡畂䝁䅣䅉穂䝁䅕杣㉂䝁䅫睙求䡁䅍䅉あ䝁䄸䅉湂䝁䅕杢求䡁䅉兙獂䍁䅁兢桂䝁䄴兤浂䝁䅅睙あ䡁䅕杣灂䝁䄴睚獁䍁䅁杢療䝁䄴兌祂䝁䅕督灂䝁䅑党畂䡁䅑兡桂䝁䅷䅉橂䝁䄸杢穂䡁䅑杣ㅂ䝁䅍䅤灂䝁䄸杢獁䍁䅁䅤祂䝁䅅杢穂䡁䅁睢祂䡁䅑兙あ䝁䅫睢畂䍁䅷䅉桂䝁䅕杣療䡁䅍䅣桂䝁䅍党獁䍁䅁党畂䝁䅕杣湂䡁䅫䅌杁䝁䅕䅢求䝁䅍䅤祂䝁䄸杢灂䝁䅍督杁䝁䅅杢歂䍁䅁督求䝁䄰兡橂䝁䄸杢歂䡁䅕睙あ䝁䄸杣杁䝁䅙兙楂䡁䅉兡橂䝁䅅䅤灂䝁䄸杢獁䍁䅁兙畂䝁䅑䅉潂䝁䅕兙㉂䡁䅫䅉灂䝁䄴䅚ㅂ䡁䅍䅤祂䝁䅫党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睤潂䝁䅫睙潂䍁䅁䅣祂䝁䅫兢桂䡁䅉兡獂䡁䅫䅉灂䝁䄴睙獂䡁䅕䅚求䍁䅁督瑂䝁䅅䅢獂䍁䅁兢桂䝁䅍䅡灂䝁䄴党杁䡁䅍䅡療䡁䅁督杁䝁䅅杢歂䍁䅁杚桂䝁䅉杣灂䝁䅍兙あ䝁䄸杣穂䍁䄴䅉啂䝁䅧党杁䝁䅍睢瑂䡁䅁兙畂䡁䅫䅉㍂䝁䅅督杁䝁䅙睢祂䝁䄰党祂䝁䅷入杁䝁䅳杢療䡁䅣杢杁䝁䅅督杁䙁䅉党獂䝁䅫兙畂䝁䅍党杁䙁䅍䅤求䝁䅕䅢杁䍁䅙䅉䉂䝁䅷兤瑂䝁䅫杢ㅂ䝁䄰䅉䑂䝁䄸杌杁䝁䅅杢歂䍁䅁睙潂䝁䅅杢湂䝁䅕䅚杁䝁䅫䅤穂䍁䅁杢桂䝁䄰党杁䡁䅑睢杁䙁䅉党獂䝁䅫兙畂䝁䅍党獁䍁䅁兓畂䝁䅍杌杁䝁䅫杢杁䕁䅙党楂䡁䅉兤桂䡁䅉入杁䑁䅉䅍祁䑁䅑杌杁䙁䅉党獂䝁䅫兙畂䝁䅍党獁䍁䅁兓畂䝁䅍杌杁䡁䅣兙穂䍁䅁杚療䡁䅕杢歂䝁䅕䅚杁䝁䅫杢杁䑁䅅兏穁䑁䅫䅉桂䝁䄴䅚杁䝁䅫督杁䝁䅉兙穂䝁䅕䅚杁䝁䅫杢杁䙁䅍睙療䡁䅑䅤穂䝁䅑兙獂䝁䅕䅌杁䕁䅅杣灂䡁䅯睢畂䝁䅅杌䅁偁朸䅁畄睁䅁杕求䝁䅷兢桂䝁䅑兙杁䙁䅑䅡求䡁䅉兙睂䝁䅕兤あ䝁䅫睙穂䍁䅷䅉䩂䝁䄴睙畁䍁䅷䅉桂䍁䅁睙獂䝁䅫杢灂䝁䅍兙獂䍁䄰督あ䝁䅅睚求䍁䅁杙灂䝁䄸䅤求䝁䅍䅡畂䝁䄸䅢療䝁䅣入杁䝁䅍睢瑂䡁䅁兙畂䡁䅫䅌杁䝁䅙睢橂䡁䅕督求䡁䅍䅉療䝁䄴䅉歂䝁䅕杤求䝁䅷睢睂䝁䅫杢湂䍁䅁杤桂䡁䅉兡療䡁䅕督杁䡁䅁杣療䝁䅑兤橂䡁䅑督杁䝁䅙睢祂䍁䅁䅤潂䝁䅕䅉あ䡁䅉党桂䡁䅑兢求䝁䄴䅤杁䝁䄸杚杁䝁䅍党畂䡁䅑杣桂䝁䅷䅉畂䝁䅕杣㉂䝁䄸兤穂䍁䅁督㕂䡁䅍䅤求䝁䄰䅉歂䝁䅫督求䝁䅅督求䡁䅍䅉潁䕁䅍杔呂䍁䅫䅉桂䝁䄴䅚杁䝁䄸䅤潂䝁䅕杣杁䝁䅑兡穂䝁䄸杣歂䝁䅕杣穂䍁䅁兡畂䍁䅁䅤潂䝁䅕䅉噂䝁䄴兡あ䝁䅕䅚杁䙁䅍䅤桂䡁䅑党穂䍁䄴䅉䩂䡁䅑督杁䝁䅷党桂䝁䅑䅉睂䡁䅉睢歂䡁䅕睙あ䍁䅁睙桂䝁䄴䅚灂䝁䅑兙あ䝁䅕䅉灂䡁䅍䅉䙂䡁䅍兢求䡁䅑䅡桂䝁䅑睢畂䝁䅕䅉潁䝁䅑兌瑂䝁䅕䅤潂䝁䅅䅚療䝁䄴党獁䍁䅁䅚求䡁䅧䅤祂䝁䄸兢求䡁䅑䅡桂䝁䅑睢畂䝁䅕䅌杁䝁䅅杢歂䍁䅁杕䙂䕁䅷兌硁䑁䅁免㍁䍁䅫䅌杁䝁䅅䅉佂䍁䄰兢求䡁䅑䅡㕂䝁䅷兌䕂䍁䄰兙穂䡁䅁兙祂䡁䅑兙あ䝁䅕䅉祂䝁䅕睙求䡁䅁䅤療䡁䅉䅉桂䝁䄴䅤桂䝁䅣睢畂䝁䅫督あ䍁䅁睤潂䝁䅫睙潂䍁䅁兡穂䍁䅁兡畂䍁䅁䅣潂䝁䅅督求䍁䅁睍杁䝁䅍䅢灂䝁䄴兡橂䝁䅅䅢杁䡁䅑杣灂䝁䅅䅢杁䝁䅙睢祂䍁䅁䅤潂䝁䅕䅉桂䝁䅑条ㅂ䝁䄴睙あ䝁䅫杤求䍁䅁睢祂䍁䅁兢療䝁䄴睢あ䝁䅧党祂䝁䅅䅣㕂䍁䅁䅤祂䝁䅕兙あ䝁䄰党畂䡁䅑䅉療䝁䅙䅉瑂䝁䅅条療䡁䅉䅉歂䝁䅕䅣祂䝁䅕督穂䝁䅫杤求䍁䅁䅚灂䡁䅍睢祂䝁䅑党祂䍁䄴䅉啂䝁䅧党杁䝁䅍睢瑂䡁䅁兙畂䡁䅫䅉灂䡁䅍䅉潂䝁䅕兙歂䡁䅅兤桂䡁䅉䅤求䡁䅉党歂䍁䅁兡畂䍁䅁睑療䡁䅉兙獂䍁䅁睒桂䝁䅉䅢求䡁䅍䅌杁䕁䅙䅢療䡁䅉兡歂䝁䅅杌䅁䭁䭙䅁千杁䅁杕求䝁䄰兡あ䝁䅷入杁䕁䅣䅢療䝁䅉兙獂䍁䅷䅉䩂䝁䄴睙畁䍁䅁䅣祂䝁䄸杤灂䝁䅑党穂䍁䅁䅚灂䝁䅣兡あ䝁䅅䅢杁䝁䅙兡畂䝁䅅杢橂䝁䅫兙獂䍁䅁督求䡁䅉杤灂䝁䅍党穂䍁䅁杚療䡁䅉䅉灂䝁䄰兢灂䝁䅣杣桂䝁䄴䅤穂䍁䅷䅉あ䝁䅧党灂䡁䅉䅉浂䝁䅅兢灂䝁䅷兡求䡁䅍䅌杁䝁䅅杢歂䍁䅁睢あ䝁䅧党祂䍁䅁睙灂䡁䅑兡㙂䝁䅕杢穂䍁䅁兡畂䍁䅁䅤潂䝁䅕䅉噂䝁䄴兡あ䝁䅕䅚杁䙁䅍䅤桂䡁䅑党穂䍁䅷䅉䑂䝁䅅杢桂䝁䅑兙獁䍁䅁兙畂䝁䅑䅉灂䝁䄴䅤求䡁䅉杢桂䡁䅑兡療䝁䄴兙獂䝁䅷入畁䍁䅁兓あ䍁䅁䅣祂䝁䅫兢桂䡁䅉兡獂䡁䅫䅉療䝁䅙杚求䡁䅉督杁䝁䅍杣療䡁䅍督瑁䝁䅉睢祂䝁䅑党祂䍁䅁杣求䝁䄰兡あ䡁䅑兙畂䝁䅍党杁䡁䅍党祂䡁䅙兡橂䝁䅕督杁䡁䅑䅡祂䝁䄸兤湂䝁䅧䅉瑂䝁䄸杙灂䝁䅷党杁䝁䅅䅣睂䝁䅷兡橂䝁䅅䅤灂䝁䄸杢杁䝁䅅杢歂䍁䅁睤求䝁䅉督灂䡁䅑党畁䍁䅁䅖潂䝁䅕䅉橂䝁䄸兢睂䝁䅅杢㕂䍁䅁睤桂䡁䅍䅉浂䝁䄸兤畂䝁䅑党歂䍁䅁兡畂䍁䅁杍睁䑁䅅免杁䝁䅅杢歂䍁䅁兡穂䍁䅁䅡求䝁䅅䅚硂䡁䅕兙祂䡁䅑党祂䝁䅕䅚杁䝁䅫杢杁䙁䅍党桂䡁䅑䅤獂䝁䅕䅌杁䙁䅣兙穂䝁䅧兡畂䝁䅣䅤療䝁䄴杌䅁䱁坷䅁䅂睃䅁杕求䝁䄴兙灂䡁䅍督桂䝁䄴睙求䙁䅉党杁䕁䅧睢獂䝁䅑兡畂䝁䅣督杁䕁䅷䅤歂䍁䄴䅌杁䡁䅑睢湂䝁䅕䅤潂䝁䅕杣杁䡁䅣兡あ䝁䅧䅉灂䡁䅑督杁䡁䅍兤楂䡁䅍兡歂䝁䅫兙祂䝁䅫党穂䍁䅷䅉睂䡁䅉睢㉂䝁䅫䅚求䡁䅍䅉祂䝁䅕兡畂䡁䅍兤祂䝁䅅杢橂䝁䅕䅉桂䝁䄴䅚杁䝁䅫杢穂䡁䅕杣桂䝁䄴睙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䅁杣療䡁䅁党祂䡁䅑入獁䍁䅁兙畂䝁䅑䅉䑂䝁䅅督ㅂ䝁䅅䅢あ䡁䅫䅉桂䝁䄴䅚杁䙁䅍䅣求䝁䅍兡桂䝁䅷䅤㕂䍁䅁督求䝁䅣兢求䝁䄴䅤穂䍁䄴䅉啂䝁䅧党杁䙁䅁杣療䡁䅁党祂䡁䅑入杁䡁䅍党湂䝁䄰党畂䡁䅑䅉㍂䡁䅉兡あ䝁䅕督杁䡁䅁杣療䡁䅁党祂䡁䅑入杁䝁䅍兙あ䝁䅅督あ䡁䅉睢睂䝁䅧党杁䝁䅕䅥橂䝁䅕督穂䍁䅁睢浂䍁䅁䅢療䡁䅍督杁䡁䅉党灂䝁䄴督ㅂ䡁䅉兙畂䝁䅍党杁䝁䅍睢畂䡁䅑杣桂䝁䅍䅤穂䍁䅁䅤療䍁䅁兡畂䡁䅍兤祂䝁䅕䅉灂䝁䄴督ㅂ䡁䅉兙畂䝁䅍党杁䝁䅅杢歂䍁䅁杣求䝁䅫杢穂䡁䅕杣桂䝁䄴睙求䍁䅁睙療䝁䄰䅣桂䝁䄴兡求䡁䅍䅉桂䝁䅣兙灂䝁䄴督あ䍁䅁杢桂䡁䅑兤祂䝁䅅䅢杁䝁䅅杢歂䍁䅁兢桂䝁䄴兌瑂䝁䅅䅚求䍁䅁睙桂䡁䅑兙穂䡁䅑杣療䡁䅁䅡求䡁䅍䅌杁䝁䅫杢橂䝁䅷兤歂䝁䅫杢湂䍁䅁䅡ㅂ䡁䅉杣灂䝁䅍兙畂䝁䅕督獁䍁䅁党桂䡁䅉䅤潂䡁䅅兤桂䝁䅳党穂䍁䅷䅉あ䡁䅫䅣潂䝁䄸睢畂䡁䅍䅌杁䝁䅅杢歂䍁䅁䅤穂䡁䅕杢桂䝁䄰兡穂䍁䅷䅉桂䡁䅍䅉㍂䝁䅕䅢獂䍁䅁兙穂䍁䅁睤灂䝁䄴䅤求䡁䅉䅉穂䡁䅑睢祂䝁䄰督獁䍁䅁杚祂䝁䅕党㙂䝁䅕督獁䍁䅁杚獂䝁䄸睢歂䡁䅍䅌杁䝁䅙兡祂䝁䅕督獁䍁䅁睤灂䝁䄴䅚穂䡁䅑睢祂䝁䄰督獁䍁䅁䅤療䡁䅉杢桂䝁䅑睢求䡁䅍䅌杁䝁䅕䅥睂䝁䅷睢穂䝁䅫睢畂䡁䅍䅌杁䝁䅅杢歂䍁䅁兙橂䡁䅑督杁䝁䄸杚杁䡁䅑党祂䡁䅉睢祂䝁䅫督瑂䑁䅳䅉桂䝁䄴䅚杁䝁䄸䅤潂䝁䅕杣杁䡁䅁杣療䡁䅁党祂䡁䅑入杁䝁䅍䅢桂䡁䅍督杁䝁䄸杚杁䡁䅁杣療䝁䅑兤橂䡁䅑督獁䍁䅁督ㅂ䝁䅍䅡杁䝁䅅督杁䡁䅁杣療䡁䅁睢祂䡁䅑兡療䝁䄴兙獂䍁䅁杣求䝁䅫杢穂䡁䅕杣桂䝁䄴睙求䍁䅷䅉睂䡁䅉睢睂䝁䅕杣あ䡁䅫䅉睂䝁䅕杣杁䡁䅉兡穂䝁䅳䅌杁䡁䅁杣療䡁䅁党祂䡁䅑入杁䡁䅉党灂䝁䄴督ㅂ䡁䅉兙畂䝁䅍党獁䍁䅁杙灂䝁䄴䅚灂䝁䄴睚杁䝁䅙兙橂䝁䅫䅢灂䡁䅑兡求䡁䅍䅌杁䝁䅅杢歂䍁䅁杣求䝁䅣兡療䝁䄴兙獂䍁䅁兖畁䙁䅍杌杁䝁䄰兤獂䡁䅑兡瑁䝁䅷兡畂䝁䅕䅉祂䝁䅕兡畂䡁䅍兤祂䝁䅅杢橂䝁䅕杌杁䙁䅑䅡求䍁䅁睑桂䡁䅍兤桂䝁䅷䅤㕂䍁䅁兙畂䝁䅑䅉呂䡁䅁党橂䝁䅫兙獂䡁䅑入杁䡁䅍党湂䝁䄰党畂䡁䅑䅉㍂䡁䅉兡あ䝁䅕督杁䡁䅙兙祂䝁䅫睢ㅂ䡁䅍䅉橂䝁䅷兙穂䡁䅍党穂䍁䅁睢浂䍁䅁䅣祂䝁䄸䅚ㅂ䝁䅍䅤穂䍁䅷䅉穂䡁䅕睙潂䍁䅁兙穂䍁䅁䅚灂䡁䅉党橂䡁䅑睢祂䡁䅍䅉桂䝁䄴䅚杁䝁䄸杚浂䝁䅫睙求䡁䅉督獁䍁䅁兢求䝁䅑兡橂䝁䅅䅢杁䝁䄰兙獂䡁䅁杣桂䝁䅍䅤灂䝁䅍党獁䍁䅁䅤祂䝁䅅杢穂䝁䅅睙あ䝁䅫睢畂䝁䅅䅢杁䝁䅷兡桂䝁䅉兡獂䝁䅫䅤㕂䍁䅷䅉桂䝁䄴䅚杁䡁䅁杣療䝁䅙党穂䡁䅍兡療䝁䄴兙獂䍁䅁兡畂䝁䅑党瑂䝁䄴兡あ䡁䅫睏杁䝁䅅兤あ䝁䄸兢療䝁䅉兡獂䝁䅕䅉桂</t>
  </si>
  <si>
    <t>䝁䄴䅚杁䝁䅕兢睂䝁䅷睢㕂䝁䅕杣婁䡉䅍䅉獂䝁䅫兙楂䝁䅫䅢灂䡁䅑入獁䍁䅁睙桂䡁䅍兤桂䝁䅷䅤㕂䍁䅁睙獂䝁䅅督潂䍁䅷䅉ㅂ䝁䄰杙祂䝁䅕䅢獂䝁䅅䅉療䡁䅉䅉求䡁䅧睙求䡁䅍督杁䝁䅍兙穂䡁䅕兙獂䡁䅑入獁䍁䅁睤療䡁䅉睡求䡁䅉督婁䍉䅁睙療䝁䄰䅣求䝁䄴督桂䡁䅑兡療䝁䄴䅌杁䝁䅅杢歂䍁䅁睚求䝁䄴党祂䝁䅅䅢杁䝁䅷兡桂䝁䅉兡獂䝁䅫䅤㕂䑁䅳䅉浂䝁䅫杢桂䝁䄴睙灂䝁䅅䅢杁䝁䅅杢歂䍁䅁兢療䡁䅉䅤湂䝁䅅睚求䍁䅁睚ㅂ䝁䅅杣桂䝁䄴䅤㕂䍁䅷䅉睂䝁䄸䅢灂䡁䅑兡橂䝁䅅䅢杁䡁䅉兡穂䝁䅳䅌杁䡁䅍兤祂䝁䅕䅤㕂䍁䅷䅉桂䝁䄴䅚杁䡁䅑杣桂䝁䅑党杁䝁䅍杣求䝁䅑兡あ䑁䅳䅉桂䝁䄴䅚杁䝁䅅睙橂䝁䅫䅚求䝁䄴䅤杁䝁䅅杢歂䍁䅁䅡求䝁䅅䅢あ䝁䅧䅌杁䝁䅅睚祂䝁䅫睙ㅂ䝁䅷䅤ㅂ䡁䅉党獁䍁䅁兙㉂䝁䅫兙あ䝁䅫睢畂䍁䅷䅉橂䝁䄸杢穂䡁䅑杣ㅂ䝁䅍䅤灂䝁䄸杢獁䍁䅁睙㕂䝁䅉党祂䍁䅷䅉求䝁䄴党祂䝁䅣入獁䍁䅁兢桂䡁䅉兡畂䝁䅕䅌杁䡁䅍兙あ䝁䅕䅢獂䝁䅫䅤求䍁䅷䅉桂䝁䄴䅚杁䡁䅑党祂䡁䅉睢祂䝁䅫督瑂䍁䄴䅉䩂䡁䅑䅉歂䝁䅫督あ䡁䅉兡楂䡁䅕䅤求䡁䅍䅉睂䡁䅉睢歂䡁䅕睙あ䡁䅍䅉桂䝁䄴䅚杁䡁䅍党祂䡁䅙兡橂䝁䅕督杁䡁䅁杣灂䝁䄰兙祂䝁䅫䅢㕂䍁䅁䅤潂䡁䅉睢ㅂ䝁䅣䅡杁䝁䅫杢あ䝁䅕杣瑂䝁䅕䅚灂䝁䅅杣灂䝁䅕督畁䍁䅁䅖潂䝁䅕䅉橂䝁䄸兢睂䝁䅅杢㕂䍁䅁兡畂䡁䅙党穂䡁䅑督杁䝁䅫杢杁䝁䅅杢歂䍁䅁兢桂䝁䄴兙湂䝁䅕督杁䝁䅙兤畂䝁䅑督畁䍁䅁杕求䝁䄴兙灂䡁䅍督桂䝁䄴睙求䙁䅉党杁䕁䅧睢獂䝁䅑兡畂䝁䅣督杁䕁䅷䅤歂䍁䄴䅉㍂䝁䅅督杁䝁䅫杢橂䝁䄸杣睂䝁䄸杣桂䡁䅑党歂䍁䅁兡畂䍁䅁免㕁䑁䅫睍杁䝁䅅杢歂䍁䅁兡穂䍁䅁䅡求䝁䅅䅚硂䡁䅕兙祂䡁䅑党祂䝁䅕䅚杁䝁䅫杢杁䙁䅁党瑂䝁䅉杣療䝁䅳党獁䍁䅁村求䡁䅉兢ㅂ䝁䅑兙畁䅁䅁䍈䅙䡁乧䅁卂䝁䅕杢桂䡁䅍兙畂䡁䅑䅉䑂䝁䄸杣睂䝁䄸杣桂䡁䅑兡療䝁䄴䅉療䡁䅁党祂䝁䅅䅤求䡁䅍䅉桂䡁䅍䅉桂䍁䅁杙桂䝁䄴睡杁䝁䅧睢獂䝁䅑兡畂䝁䅣䅉橂䝁䄸兢睂䝁䅅杢㕂䍁䅁杚療䡁䅉䅉卂䝁䅕杢桂䡁䅍兙畂䡁䅑䅉䍂䝁䅅杢牂䍁䅁䅤潂䝁䅅䅤杁䡁䅁杣療䡁䅙兡歂䝁䅕督杁䝁䅅䅉祂䝁䅅杢湂䝁䅕䅉療䝁䅙䅉浂䝁䅫杢桂䝁䄴睙灂䝁䅅䅢獁䍁䅁睤求䝁䅅䅢あ䝁䅧䅉瑂䝁䅅杢桂䝁䅣党瑂䝁䅕杢あ䍁䅷䅉浂䝁䅫䅚ㅂ䝁䅍兡桂䡁䅉入獁䍁䅁兙畂䝁䅑䅉灂䝁䄴督ㅂ䡁䅉兙畂䝁䅍党杁䡁䅍党祂䡁䅙兡橂䝁䅕督杁䡁䅑睢杁䡁䅉党あ䝁䅅兡獂䍁䅁兙畂䝁䅑䅉橂䝁䄸兢瑂䝁䅕杣橂䝁䅫兙獂䍁䅁睙ㅂ䡁䅍䅤療䝁䄰党祂䡁䅍杌杁䙁䅑䅡求䍁䅁睙療䝁䄰䅣桂䝁䄴入杁䝁䄸䅣求䡁䅉兙あ䝁䅕督杁䡁䅑䅡祂䝁䄸兤湂䝁䅧䅉䑂䝁䄸兢瑂䡁䅕杢灂䡁䅑入杁䕁䅉兙畂䝁䅳督獁䍁䅁兓畂䡁䅍兤祂䝁䅅杢橂䝁䅕䅌杁䝁䅅杢歂䍁䅁睖求䝁䅅䅢あ䝁䅧䅉乂䝁䅅杢桂䝁䅣党瑂䝁䅕杢あ䍁䅁督求䝁䅣兢求䝁䄴䅤穂䍁䄴䅉啂䝁䅧党杁䕁䅍睢瑂䝁䄰兤畂䝁䅫䅤㕂䍁䅁村桂䝁䄴睡穂䍁䅁督求䝁䅣兢求䝁䄴䅤杁䝁䄸杚浂䝁䅕杣穂䍁䅁睙潂䝁䅕睙牂䝁䅫杢湂䍁䅁兙畂䝁䅑䅉穂䝁䅅杤灂䝁䄴睚穂䍁䅁兙橂䝁䅍睢ㅂ䝁䄴䅤穂䍁䅷䅉楂䡁䅕督灂䝁䄴党穂䡁䅍䅉桂䝁䄴䅚杁䡁䅁党祂䡁䅍睢畂䝁䅅䅢杁䝁䅷睢桂䝁䄴督獁䍁䅁兙穂䡁䅍党あ䍁䄰杙桂䡁䅍党歂䍁䅁䅢求䝁䄴䅚灂䝁䄴睚獁䍁䅁兙畂䝁䅑䅉浂䝁䅅睙あ䝁䄸杣灂䝁䄴睚杁䝁䅕兣ㅂ䝁䅫䅣瑂䝁䅕杢あ䍁䅁䅢求䝁䅅督灂䝁䄴睚杁䡁䅍党祂䡁䅙兡橂䝁䅕督獁䍁䅁兙穂䍁䅁睤求䝁䅷䅢杁䝁䅅督杁䡁䅍兙浂䝁䅕䅉歂䝁䅕䅣療䡁䅍兡あ䍁䅁兙畂䝁䅑䅉畂䝁䅫睚潂䡁䅑䅉歂䝁䅕䅣療䡁䅍兡あ䝁䄸杣㕂䍁䅁杚桂䝁䅍兡獂䝁䅫䅤灂䝁䅕督畁䍁䅁兓あ䍁䅁兙獂䡁䅍睢杁䡁䅁杣療䡁䅙兡歂䝁䅕督杁䝁䅍睢瑂䝁䄰党祂䝁䅍兡桂䝁䅷䅌杁䝁䅙兡畂䝁䅅杢橂䝁䅫兙獂䍁䅷䅉桂䝁䄴䅚杁䝁䅅睚祂䝁䅫睙ㅂ䝁䅷䅤ㅂ䡁䅉兙獂䍁䅁䅢療䝁䅅杢穂䑁䅳䅉求䡁䅅兤灂䡁䅁兢求䝁䄴䅤杁䝁䅙兡畂䝁䅅杢橂䝁䅫杢湂䍁䅁兙畂䝁䅑䅉獂䝁䅕兙穂䝁䅫杢湂䑁䅳䅉祂䝁䅕兙獂䍁䅁党穂䡁䅑兙あ䝁䅕祅硁䍁䄰䅎杁䝁䅙兙瑂䝁䅫䅢㕂䍁䅁兢療䡁䅉䅤湂䝁䅅睚求䑁䅳䅉祂䝁䅕兙獂䍁䅁党穂䡁䅑兙あ䝁䅕祅橂䝁䄸兢瑂䝁䅕杣橂䝁䅫兙獂䍁䅁兢療䡁䅉䅤湂䝁䅅睚求䑁䅳䅉祂䝁䅕兙獂䍁䅁党穂䡁䅑兙あ䝁䅕祅橂䝁䄸杢穂䡁䅑杣ㅂ䝁䅍䅤灂䝁䄸杢杁䝁䅷睢桂䝁䄴督杁䝁䅙睢祂䍁䅁䅤潂䝁䅕䅉橂䝁䄸杢穂䡁䅑杣ㅂ䝁䅍䅤灂䝁䄸杢杁䝁䄸杚杁䡁䅍兡畂䝁䅣䅢求䍁䅁杚桂䝁䄰兡獂䡁䅫䅉祂䝁䅕督灂䝁䅑党畂䡁䅑兡桂䝁䅷䅉睂䡁䅉睢睂䝁䅕杣あ䝁䅫党穂䍁䅷䅉瑂䡁䅕䅢あ䝁䅫兌浂䝁䅅兢灂䝁䅷入杁䡁䅁杣療䡁䅁党祂䡁䅑兡求䡁䅍䅌杁䝁䅅杢歂䍁䅁睙療䝁䄰兢求䡁䅉睙灂䝁䅅䅢杁䡁䅁杣療䝁䅯党橂䡁䅑督㝁䍁䅁兡畂䡁䅍䅤桂䝁䅷䅢瑂䝁䅕杢あ䍁䅁䅢療䝁䅅杢穂䍁䅁䅤療䍁䅁兡畂䝁䅑兡㉂䝁䅫䅚ㅂ䝁䅅䅢穂䑁䅳䅉桂䝁䄴䅚杁䝁䅫杢あ䝁䅕杣灂䝁䄰䅉橂䝁䄸杢穂䡁䅑杣ㅂ䝁䅍䅤灂䝁䄸杢杁䝁䅷睢桂䝁䄴督獁䍁䅁兙穂䍁䅁睤求䝁䅷䅢杁䝁䅅督杁䝁䅅兤あ䝁䄸兢桂䡁䅑党歂䍁䅁䅤求䝁䅷䅢求䡁䅉䅉瑂䝁䅅睙潂䝁䅫杢求䍁䅁䅋䉂䙁䅑兔灁䍁䅷䅉療䝁䄴䅢灂䝁䄴党杁䝁䅅杢歂䍁䅁兢療䝁䅉兡獂䝁䅕䅉楂䝁䅅杢牂䝁䅫杢湂䍁䅷䅉橂䝁䅅䅢獂䍁䅁睙求䝁䄴䅤求䡁䅉䅌杁䝁䅅杢歂䍁䅁䅤祂䝁䅕兙穂䡁䅕杣㕂䍁䅁兢桂䝁䄴兙湂䝁䅕兢求䝁䄴䅤杁䡁䅍党祂䡁䅙兡橂䝁䅕督畁䍁䅁䅖潂䝁䅕䅉䩂䝁䄴督ㅂ䡁䅉兙畂䝁䅍党杁䡁䅍党湂䝁䄰党畂䡁䅑䅉睂䡁䅉睢㉂䝁䅫䅚求䡁䅍䅉灂䝁䄴督ㅂ䡁䅉兙畂䝁䅍党杁䝁䅅睚求䝁䄴睙㕂䍁䅁督求䡁䅉杤灂䝁䅍党穂䍁䅷䅉穂䡁䅕睙潂䍁䅁兙穂䍁䅁睙療䝁䄰兢求䡁䅉睙灂䝁䅅䅢杁䝁䅅杢歂䍁䅁䅣求䡁䅉督療䝁䄴兙獂䍁䅁兡畂䡁䅍兤祂䝁䅅杢橂䝁䅕䅉睂䡁䅉睢歂䡁䅕睙あ䡁䅍䅉あ䝁䅧杣療䡁䅕睚潂䍁䅁兡畂䡁䅍兤祂䝁䅅杢橂䝁䅕䅉橂䝁䅅杣祂䝁䅫党祂䡁䅍杌杁䙁䅑䅡求䍁䅁睖求䝁䅅䅢あ䝁䅧䅉乂䝁䅅杢桂䝁䅣党瑂䝁䅕杢あ䍁䅁督求䝁䅣兢求䝁䄴䅤杁䝁䄸杚浂䝁䅕杣穂䍁䅁兙杁䡁䅉兙畂䝁䅣党杁䝁䄸杚杁䡁䅣党桂䝁䅷䅤潂䍁䅁兢桂䝁䄴兙湂䝁䅕兢求䝁䄴䅤杁䝁䅅杢歂䍁䅁杚灂䝁䅑兤橂䝁䅫兙祂䡁䅫䅉穂䝁䅕杣㉂䝁䅫睙求䡁䅍䅌杁䝁䅫杢橂䝁䅷兤歂䝁䅫杢湂䍁䅁兙歂䝁䄰兡畂䝁䅫督あ䡁䅉兙あ䝁䅫睢畂䍁䅁兙畂䝁䅑䅉瑂䝁䅅杢桂䝁䅣党瑂䝁䅕杢あ䍁䅁睢浂䍁䅁䅤祂䡁䅕督あ䍁䅁兙橂䝁䅍睢ㅂ䝁䄴䅤穂䍁䅷䅉穂䡁䅕睙潂䍁䅁兙穂䍁䅁䅣求䡁䅉督療䝁䄴兙獂䍁䅁兙畂䝁䅑䅉橂䝁䄸杣睂䝁䄸杣桂䡁䅑党杁䝁䅉党畂䝁䅕杚灂䡁䅑䅉桂䝁䅍睙療䡁䅕杢あ䡁䅍䅌杁䝁䅅杢歂䍁䅁睙ㅂ䡁䅍䅤療䝁䅑兡桂䝁䅷䅉桂䝁䅍睙療䡁䅕杢あ䡁䅍䅌杁䝁䅅督杁䡁䅣党獂䝁䅷䅉桂䡁䅍䅉桂䝁䅍睙療䡁䅕杢あ䝁䅫杢湂䍁䅁兙畂䝁䅑䅉瑂䝁䄸杢求䡁䅫䅉瑂䝁䅅杢桂䝁䅣党瑂䝁䅕杢あ䍁䅁杚療䡁䅉䅉あ䡁䅉兤穂䡁䅑䅉桂䝁䅍睙療䡁䅕杢あ䡁䅍睏杁䝁䅅杢畂䡁䅕兡あ䝁䅫党穂䍁䅷䅉瑂䡁䅕䅤ㅂ䝁䅅䅢杁䝁䅙兤畂䝁䅑督獁䍁䅁兙畂䝁䅑䅉療䡁䅑䅡求䡁䅉䅉灂䝁䄴杤求䡁䅍䅤瑂䝁䅕杢あ䍁䅁督求䡁䅉杤灂䝁䅍党穂䍁䅁䅤潂䡁䅉睢ㅂ䝁䅣䅡杁䝁䅅䅉あ䝁䅧兡祂䝁䅑䅉睂䝁䅅杣あ䡁䅫䅉楂䡁䅉睢牂䝁䅕杣瑁䝁䅑党桂䝁䅷党祂䑁䅳䅉桂䝁䅑兢灂䝁䄴兡穂䡁䅑杣桂䡁䅑兡㉂䝁䅕䅉桂䝁䄴䅚杁䝁䅍睢瑂䡁䅁䅢灂䝁䅅杢橂䝁䅕䅉穂䝁䅕杣㉂䝁䅫睙求䡁䅍睏杁䝁䅅杢歂䍁䅁兣ㅂ䝁䅅䅢灂䝁䅙兡求䝁䅑䅉祂䝁䅕䅤灂䡁䅉党瑂䝁䅕杢あ䍁䅁䅣獂䝁䅅杢穂䍁䅷䅉䩂䙁䅉兑穂䍁䅷䅉求䝁䄰䅣獂䝁䄸入求䝁䅕䅉楂䝁䅕杢求䝁䅙兡あ䍁䅁䅣獂䝁䅅杢穂䍁䅷䅉睂䝁䅕杣穂䝁䄸杢桂䝁䅷䅉あ䡁䅉兤穂䡁䅑督獁䍁䅁兙畂䝁䅑䅉求䡁䅍䅤桂䡁䅑党穂䍁䄴䅉卂䝁䅕杢桂䡁䅍兙畂䡁䅑䅉䑂䝁䄸杣睂䝁䄸杣桂䡁䅑兡療䝁䄴䅉㍂䝁䅅督杁䝁䅙睢ㅂ䝁䄴䅚求䝁䅑䅉灂䝁䄴䅉硁䑁䅫䅍ぁ䍁䅁兙畂䝁䅑䅉灂䡁䅍䅉潂䝁䅕兙歂䡁䅅兤桂䡁䅉䅤求䡁䅉党歂䍁䅁兡畂䍁䅁䅖ㅂ䡁䅁党獂䝁䄸䅌杁䕁䄰兡穂䡁䅍兡穂䡁䅍兡睂䡁䅁兡畁䅁䅁楈䅙䍁䅷䅁卂䝁䅕杢求䡁䅣兙楂䝁䅷党杁䕁䅕䅢求䝁䅍䅤祂䝁䅫睙灂䡁䅑入䅁乁䤸䅁敄杂䅁杕求䝁䄴睢㉂䝁䅅杣療䍁䅁兓畂䝁䅍杌獁䍁䅁兙杁䡁䅁杣求䍁䄰睙獂䝁䅫杢灂䝁䅍兙獂䍁䅁督あ䝁䅅睚求䍁䅁杙灂䝁䄸䅤求䝁䅍䅡畂䝁䄸䅢療䝁䅣入杁䝁䅍睢瑂䡁䅁兙畂䡁䅫䅌杁䝁䅕杢湂䝁䅅睚求䡁䅍䅉灂䝁䄴䅉あ䝁䅧党杁䝁䅑党㉂䝁䅕䅢療䡁䅁兢求䝁䄴䅤杁䝁䄸杚杁䡁䅁䅡桂䡁䅉兢桂䝁䅍党ㅂ䡁䅑兡橂䝁䅅䅢杁䝁䅅杢歂䍁䅁杙灂䝁䄸䅢療䝁䅣兡橂䝁䅅䅢杁䡁䅁杣療䝁䅑兤橂䡁䅑督杁䝁䅙睢祂䍁䅁䅤潂䝁䅕䅉あ䡁䅉党桂䡁䅑兢求䝁䄴䅤杁䝁䄸杚杁䝁䅍兙畂䝁䅍党祂䍁䅁兙畂䝁䅑䅉䥂䕁䅫杖杁䝁䅫杢杁䡁䅑䅡求䍁䅁兖畂䝁䅫䅤求䝁䅑䅉呂䡁䅑兙あ䝁䅕督杁䝁䅅杢歂䍁䅁䅤潂䝁䅕䅉佂䝁䅕䅤潂䝁䅕杣獂䝁䅅杢歂䡁䅍杌杁䕁䅫䅤杁䝁䄸䅣求䡁䅉兙あ䝁䅕督杁䡁䅑䅡祂䝁䄸兤湂䝁䅧䅉あ䡁䅣睢杁䡁䅍党湂䝁䄰党畂䡁䅑督獁䍁䅁杕䙂䕁䄴村杁䝁䅅杢歂䍁䅁杕䙂䕁䄴睑畁䍁䅁䅖潂䝁䅕䅉橂䝁䄸兢睂䝁䅅杢㕂䍁䅁兡穂䍁䅁䅚求䡁䅙党獂䝁䄸䅣灂䝁䄴睚杁䝁䅅䅉湂䝁䅕杢求䡁䅑兡橂䝁䅅䅢獂䡁䅫䅉瑂䝁䄸䅚灂䝁䅙兡求䝁䅑䅉桂䝁䅷䅢療䝁䅣党畂䝁䅕兡橂䍁䅁䅚求䝁䄴䅚祂䝁䅫䅤灂䝁䅍䅉橂䝁䅕䅢獂䍁䅁䅤潂䝁䅕杣桂䡁䅁党ㅂ䡁䅑兡橂䍁䅁杤桂䝁䅍睙灂䝁䄴党穂䍁䅷䅉灂䝁䄴睙獂䡁䅕䅚灂䝁䄴睚杁䙁䅉兒佂䕁䅉兌䕂䕁䅍免硁䍁䅁䅤療䍁䅁䅤祂䝁䅕兙あ䍁䅁督療䝁䅷兡歂䍁䅁䅤ㅂ䝁䄰睢祂䡁䅍䅉睂䡁䅉兡瑂䝁䅅杣灂䝁䅷入杁䝁䅙睢祂䍁䅁䅣桂䝁䄴睙祂䝁䅕兙あ䝁䅫睙杁䡁䅑兤瑂䝁䄸杣穂䑁䅳䅉桂䝁䄴䅚杁䙁䅉兒佂䕁䅉兌䕂䕁䅍杍睁䍁䅁杚療䡁䅉䅉あ䝁䅧党杁䡁䅑杣求䝁䅅䅤瑂䝁䅕杢あ䍁䅁睢浂䍁䅁杙祂䝁䅕兙穂䡁䅑䅉橂䝁䅅杢橂䝁䅕杣畁䍁䅁兓あ䍁䅁兙獂䡁䅍睢杁䝁䅑党㉂䝁䅕䅢療䡁䅁督杁䝁䅅杢杁䝁䅅杣あ䝁䅫杚灂䝁䅍兡桂䝁䅷䅉灂䝁䄴䅤求䝁䅷䅢灂䝁䅣党畂䝁䅍党杁䡁䅁䅢桂䡁䅑杚療䡁䅉兢杁䡁䅑党橂䝁䅧杢療䝁䅷睢湂䡁䅫䅉浂䝁䄸杣杁䝁䅕兙祂䝁䅷入杁䝁䅍兙畂䝁䅍党祂䍁䅁䅚求䡁䅑党橂䡁䅑兡療䝁䄴䅉桂䝁䄴䅚杁䝁䅫䅤穂䍁䅁杣求䝁䅍兤祂䡁䅉党畂䝁䅍党杁䡁䅑䅡桂䡁䅑䅉ㅂ䡁䅍党穂䍁䅁兙杁䝁䄰兤獂䡁䅑兡瑁䝁䄸兢灂䝁䅍督杁䝁䅅䅣睂䡁䅉睢桂䝁䅍䅡杁䡁䅑睢杁䡁䅍党桂䡁䅉睙潂䍁䅁杚療䡁䅉䅉灂䝁䄴䅚灂䡁䅙兡歂䡁䅕兙獂䍁䅁杙灂䝁䄸兢桂䡁䅉睡求䡁䅉督杁䡁䅑䅡桂䡁䅑䅉桂䡁䅉党杁䡁䅁杣求䡁䅍党畂䡁䅑䅉求䡁䅙党畂䍁䅁兡畂䍁䅁兙穂䡁䅫兢睂䡁䅑睢瑂䝁䅅䅤灂䝁䅍䅉睂䝁䅅䅤灂䝁䅕杢あ䡁䅍杌杁䙁䅑䅡求䍁䅁睙療䝁䄰䅣桂䝁䄴入杁䡁䅣兙穂䍁䅁杚療䡁䅉兢求䡁䅉䅢㕂䍁䅁睡畂䝁䄸睤畂䍁䅁兙穂䍁䅁杕求䝁䄴睢㉂䝁䅅杣療䍁䅁村灂䝁䄸督橂䝁䅫党畂䝁䅍党穂䍁䅁兓畂䝁䅍杌杁䝁䅅杢歂䍁䅁睙潂䝁䅅杢湂䝁䅕䅚杁䝁䅫䅤穂䍁䅁杢桂䝁䄰党杁䡁䅑睢杁䙁䅉党畂䝁䄸杤桂䡁䅉睢杁䕁䅫杢橂䍁䄴䅉灂䝁䄴䅉䝂䝁䅕杙祂䡁䅕兙祂䡁䅫䅉祁䑁䅁杍ぁ䍁䄴䅉卂䝁䅕杢療䡁䅙兙祂䝁䄸䅉䩂䝁䄴睙畁䍁䅁兡穂䍁䅁䅡求䝁䅅䅚硂䡁䅕兙祂䡁䅑党祂䝁䅕䅚杁䝁䅫杢杁䕁䅷睢穂䍁䅁兑畂䝁䅣党獂䝁䅕督獁䍁䅁睑桂䝁䅷兡浂䝁䄸杣畂䝁䅫兙畁䅁䅁朲䅳䉁䙑䅁卂䝁䅕杢療䡁䅙睢卂䡁䅧䅌杁䕁䅫杢橂䍁䄴䅌杁䝁䅅䅉橂䝁䅷兡畂䝁䅫睙桂䝁䅷兌穂䡁䅑兙湂䝁䅕䅉楂䝁䅫睢睂䝁䅧兙祂䝁䄰兙橂䝁䅕兤あ䝁䅫睙桂䝁䅷䅉橂䝁䄸兢睂䝁䅅杢㕂䍁䅷䅉浂䝁䄸睙ㅂ䡁䅍党穂䍁䅁睢畂䍁䅁䅚求䡁䅙党獂䝁䄸䅣灂䝁䄴睚杁䡁䅁杣療䡁䅁杣灂䝁䅕䅤桂䡁䅉入杁䡁䅑兙祂䝁䅣党あ䝁䅕䅚杁䝁䅍睢瑂䝁䅉兡畂䝁䅅䅤灂䝁䄸杢杁䡁䅑䅡求䡁䅉兙睂䝁䅫党穂䍁䅁䅤療䍁䅁兡瑂䡁䅁杣療䡁䅙党杁䡁䅑䅡求䡁䅉兙睂䝁䅕兤あ䝁䅫睙杁䝁䄸兤あ䝁䅍睢瑂䝁䅕督杁䝁䅙睢祂䍁䅁睙桂䝁䄴睙求䡁䅉䅉睂䝁䅅䅤灂䝁䅕杢あ䡁䅍䅉ㅂ䝁䄴䅚求䡁䅉睚療䝁䅫杢湂䍁䅁䅤祂䝁䅕兙あ䝁䄰党畂䡁䅑杌杁䕁䅫䅤穂䍁䅁䅢求䝁䅅䅚杁䡁䅁杣療䝁䅑兤橂䡁䅑䅉橂䝁䅅杢歂䝁䅫䅚桂䡁䅑党杁䝁䅫督杁䙁䅉党畂䝁䄸杤療䕁䅣党瑂䍁䅷䅉桂䝁䄴䅉療䝁䄴睙療䝁䅷睢湂䡁䅫䅉歂䡁䅉兤湂䍁䄰䅚求䡁䅙兡橂䝁䅕䅉橂䝁䄸兢楂䝁䅫杢桂䡁䅑兡療䝁䄴䅉睂䡁䅉睢歂䡁䅕睙あ䍁䅷䅉橂䝁䄸杢穂䝁䅫督あ䝁䅫杢湂䍁䅁睢浂䍁䅁兡畂䡁䅑杣桂䍁䄰兙祂䡁䅑党祂䝁䅫兙獂䍁䅁睚求䝁䄰睙灂䡁䅑兙楂䝁䅫杢求䍁䅁兙畂䝁䅑䅉卂䝁䅕杢療䡁䅙睢䑂䝁䅅䅤潂䍁䅁䅤潂䝁䅅䅤杁䝁䅫督杁䝁䅫杢杁䙁䅁䅡桂䡁䅍党杁䕁䅫兓䩂䍁䅁睙獂䝁䅫杢灂䝁䅍兙獂䍁䅁䅤祂䝁䅫兙獂䡁䅍䅉浂䝁䄸杣杁䡁䅑䅡求䍁䅁䅢療䝁䅍兙獂䝁䅷入杁䝁䅅䅚㉂䝁䅅杢橂䝁䅕䅚杁䡁䅁兙畂䝁䅍杣求䝁䅅䅤灂䝁䅍䅉橂䝁䅅杢橂䝁䅕杣畁䍁䅁䅖潂䝁䅕䅉橂䝁䄸兢睂䝁䅅杢㕂䍁䅁䅡桂䡁䅍䅉桂䍁䅁杣求䡁䅍党桂䡁䅉睙潂䍁䅁睙療䝁䅷䅢桂䝁䅉睢祂䝁䅅䅤灂䝁䄸杢杁䡁䅣兡あ䝁䅧䅉䩂䝁䄰兤湂䝁䅕杢求䍁䅁䅔灂䝁䄰兡あ䝁䅕䅚杁䡁䅑睢杁䝁䅑党獂䝁䅫杤求䡁䅉䅉療䝁䄴睙療䝁䅷入あ䝁䅫睙杁䡁䅙兡祂䡁䅕督杁䡁䅑䅡求䡁䅉兙睂䡁䅫䅉浂䝁䄸杣杁䡁䅑䅡求䍁䅁䅤祂䝁䅕兙あ䝁䄰党畂䡁䅑䅉療䝁䅙䅉歂䝁䅫杚浂䝁䅫睙ㅂ䝁䅷䅤瑁䡁䅑睢瑁䝁䅅睙橂䝁䅕督穂䍁䅁䅤ㅂ䝁䄰睢祂䡁䅍杌杁䙁䅉党畂䝁䄸杤療䙁䅉䅥獁䍁䅁兓畂䝁䅍杌杁䡁䅣兙穂䍁䅁杚療䡁䅕杢歂䝁䅕䅚杁䝁䅫杢杁䑁䅉䅍睁䑁䅫䅉桂䝁䄴䅚杁䝁䅫督杁䝁䅧党桂䝁䅑兣ㅂ䝁䅅杣あ䝁䅕杣求䝁䅑䅉灂䝁䄴䅉䵂䝁䄸督杁䕁䅅䅢あ䝁䄸督獁䍁䅁睑桂䝁䅷兡浂䝁䄸杣畂䝁䅫兙畁䅁䅁硏䅙䭁䑷䅁卂䝁䅕杢あ䍁䅁䅤潂䝁䅕䅉卂䡁䅕杢㍂䝁䅅入獁䍁䅁兓畂䝁䅍杌杁䝁䄸䅣求䡁䅉兙あ䝁䅕督杁䡁䅍䅡桂䡁䅉党歂䍁䅁䅚求䡁䅍兡湂䝁䄴党祂䍁䅁睙獂䝁䄸督求䡁䅑䅉灂䝁䄴䅉あ䝁䅧党杁䙁䅕杢灂䡁䅑党歂䍁䅁睕あ䝁䅅䅤求䡁䅍杌杁䙁䅑䅡求䍁䅁睙療䝁䄰䅣桂䝁䄴入杁䝁䄸杚浂䝁䅕杣穂䍁䅁党㉂䝁䅕杢灂䝁䄴睚杁䡁䅣党桂䡁䅉䅉桂䝁䄴䅚杁䝁䅅睙橂䝁䅕督穂䝁䄸杣灂䝁䅕督獁䍁䅁杣求䝁䅅䅚㕂䍁䄰䅤療䍁䄰睤求䝁䅅杣獁䍁䅁睤療䡁䅉睡㍂䝁䅕兙祂䍁䅷䅉歂䝁䅕杢灂䝁䄰䅌杁䝁䅍兙穂䡁䅕兙獂䍁䅷䅉瑂䝁䅅䅤求䡁䅉杢灂䡁䅑入獁䍁䅁睢ㅂ䡁䅑党祂䡁䅣党桂䡁䅉䅌杁䝁䅉䅢療䡁䅕督求䡁䅍䅌杁䝁䅳杢灂䡁䅑睤求䝁䅅杣獁䍁䅁䅢療䡁䅕杢湂䝁䅕睤求䝁䅅杣獁䍁䅁条求䡁䅣党獂䡁䅉入獁䍁䅁䅡桂䝁䄴䅚楂䝁䅅睚穂䍁䅷䅉桂䝁䅍䅤灂䡁䅙党㍂䝁䅕兙祂䍁䅷䅉桂䝁䄴䅚杁䡁䅍睡灂䍁䅁睤求䝁䅅杣杁䡁䅕杢歂䝁䅕杣杁䡁䅍兤楂䡁䅍睙祂䝁䅫䅣あ䝁䅫睢畂䍁䅷䅉祂䝁䅕杢あ䝁䅅䅢獁䍁䅁兙畂䝁䅑䅉祂䝁䅕督桂䝁䅷党杁䝁䄸杚浂䝁䅕杣灂䝁䄴睚畁䍁䅁兓あ䍁䅁兙獂䡁䅍睢杁䝁䅕杢湂䝁䅅睚求䡁䅍䅉灂䝁䄴䅉あ䝁䅧党杁䡁䅍睢浂䡁䅑睤桂䡁䅉党杁䝁䅑党㉂䝁䅕䅢療䡁䅁兢求䝁䄴䅤杁䝁䅅杢歂䍁䅁督ㅂ䡁䅁䅣療䡁䅉䅤杁䝁䅅睙あ䝁䅫杤灂䡁䅑兡求䡁䅍杌杁䙁䅉党畂䡁䅑䅉あ䝁䅧党杁䙁䅉兤畂䡁䅣兙㕂䍁䅷䅉䩂䝁䄴睙畁䍁䅁睤桂䡁䅍䅉灂䝁䄴睙療䡁䅉䅣療䡁䅉兙あ䝁䅕䅚杁䝁䅫杢杁䑁䅉䅍睁䑁䅫䅉桂䝁䄴䅚杁䝁䅫督杁䝁䅧党桂䝁䅑兣ㅂ䝁䅅杣あ䝁䅕杣求䝁䅑䅉灂䝁䄴䅉䍂䡁䅉睢療䝁䅳䅢㕂䝁䄴䅌杁䕁䄴党㍂䍁䅁兗療䡁䅉睡畁䅁䅁䉸䅕䅁䩷䅁卂䝁䅕䅣桂䡁䅫䅉䥂䝁䄸䅢歂䝁䅫杢湂䡁䅍䅉䑂䝁䄸杣睂䝁䄸杣桂䡁䅑兡療䝁䄴䅌杁䡁䅁兙㕂䝁䄰党畂䡁䅑督杁䡁䅑党橂䝁䅧杢療䝁䅷睢湂䡁䅫䅉橂䝁䄸兢睂䝁䅅杢㕂䍁䅷䅉睂䡁䅉睢㉂䝁䅫䅚求䡁䅍䅉灂䝁䄴䅤求䝁䅣杣桂䡁䅑党歂䍁䅁䅣桂䡁䅫兢求䝁䄴䅤杁䡁䅁杣療䝁䅍党穂䡁䅍兡畂䝁䅣䅉穂䝁䄸䅢ㅂ䡁䅑兡療䝁䄴督杁䡁䅑睢杁䝁䅫杢歂䡁䅕督あ䡁䅉入瑁䝁䄸杣灂䝁䅕杢あ䝁䅕䅚杁䝁䄰兙祂䝁䅳党あ䡁䅍䅉灂䝁䄴䅉あ䝁䅧党杁䙁䅕杢灂䡁䅑党歂䍁䅁睕あ䝁䅅䅤求䡁䅍杌杁䕁䅫䅤杁䝁䄸䅣求䡁䅉兙あ䝁䅕督杁䡁䅑䅡祂䝁䄸兤湂䝁䅧䅉あ䡁䅣睢杁䡁䅍党湂䝁䄰党畂䡁䅑督㙁䍁䅁睑療䝁䄴督ㅂ䝁䄰党祂䍁䅁䅕桂䡁䅫兢求䝁䄴䅤穂䍁䅁兙畂䝁䅑䅉䍂䡁䅕督灂䝁䄴党穂䡁䅍䅉兂䝁䅅入瑂䝁䅕杢あ䡁䅍杌杁䙁䅑䅡求䍁䅁睙療䝁䄰䅣桂䝁䄴入婁䡉䅍䅉睂䝁䅅入瑂䝁䅕杢あ䍁䅁䅣祂䝁䄸睙求䡁䅍督灂䝁䄴睚杁䡁䅍睢獂䡁䅕䅤灂䝁䄸杢穂䍁䅁党畂䝁䅅杙獂䝁䅕䅉橂䝁䄸杢穂䡁䅕兢求䡁䅉督杁䝁䅅杢歂䍁䅁杙ㅂ䡁䅍兡畂䝁䅕督穂䝁䅕督杁䡁䅑睢杁䝁䄰兙牂䝁䅕䅉睂䝁䅅入瑂䝁䅕杢あ䡁䅍䅉ㅂ䡁䅍兡畂䝁䅣䅉求䝁䅷党橂䡁䅑杣療䝁䄴兡橂䍁䅁䅣桂䡁䅫兢求䝁䄴䅤杁䝁䄰党あ䝁䅧睢歂䡁䅍杌杁䕁䅫䅤杁䝁䅅䅢穂䝁䄸䅉療䝁䅙杚求䡁䅉督杁䝁䅅䅉祂䝁䅅杢湂䝁䅕䅉療䝁䅙䅉穂䝁䄸䅢ㅂ䡁䅑兡療䝁䄴督杁䡁䅉党獂䝁䅅䅤灂䝁䄴睚杁䡁䅑睢杁䝁䅕䅢求䝁䅍䅤祂䝁䄸杢灂䝁䅍䅉睂䝁䅅入瑂䝁䅕杢あ䍁䅁兢求䡁䅑䅡療䝁䅑督獁䍁䅁兡畂䝁䅍䅢ㅂ䝁䅑兡畂䝁䅣䅉橂䡁䅉党歂䝁䅫䅤杁䝁䅅杢歂䍁䅁䅚求䝁䅉兡あ䍁䅁睙桂䡁䅉䅚杁䡁䅁杣療䝁䅍党穂䡁䅍兡畂䝁䅣䅌杁䝁䅅兤あ䝁䄸兢桂䡁䅑党歂䍁䅁睙獂䝁䅕兙祂䝁䅫杢湂䍁䅁䅡療䡁䅕督求䍁䅁䅋䉂䕁䅍䅓灁䍁䅁䅣祂䝁䄸睙求䡁䅍督灂䝁䄴睚獁䍁䅁党瑁䝁䅍兙穂䝁䅧䅌杁䝁䅅杢歂䍁䅁䅚灂䝁䅣兡あ䝁䅅䅢杁䡁䅣兙獂䝁䅷党あ䍁䅁督求䡁䅉杤灂䝁䅍党穂䑁䅳䅉㉂䝁䅫杣あ䡁䅕兙獂䍁䅁睙祂䝁䅕䅚灂䡁䅑䅉橂䝁䅅杣歂䍁䅁䅣祂䝁䄸睙求䡁䅍督灂䝁䄴睚獁䍁䅁党畂䝁䅧兙畂䝁䅍党歂䍁䅁兑䑂䕁䅧䅉睂䡁䅉睢橂䝁䅕督穂䝁䅫杢湂䍁䅷䅉灂䝁䄴督あ䝁䅅杢あ䍁䅁杚ㅂ䝁䄴䅚灂䝁䄴睚獁䍁䅁睙獂䝁䅕兙祂䝁䅫杢湂䍁䅁兙畂䝁䅑䅉穂䝁䅕䅤あ䝁䅷党瑂䝁䅕杢あ䍁䅷䅉桂䝁䄴䅚杁䝁䅍睢瑂䝁䄰兤畂䝁䅫睙桂䡁䅑兡療䝁䄴䅉穂䝁䄸䅢ㅂ䡁䅑兡療䝁䄴督㝁䍁䅁兙畂䝁䅑䅉睂䡁䅉睢睂䡁䅉兡求䡁䅑兙祂䡁䅫䅉睂䝁䅅入瑂䝁䅕杢あ䍁䅁睙潂䝁䅅杢畂䝁䅕䅢穂䍁䅁䅤潂䝁䅅䅤杁䝁䅫杢橂䝁䅷兤歂䝁䅕䅉塂䝁䅕杙瑁䝁䅉兙穂䝁䅕䅚獁䍁䅁杤灂䡁䅉䅤ㅂ䝁䅅䅢杁䡁䅑党祂䝁䄰兡畂䝁䅅䅢獁䍁䅁睢畂䝁䅷兡畂䝁䅕䅉橂䝁䅷兡求䝁䄴䅤杁䡁䅁睢祂䡁䅑兙獂䍁䅷䅉瑂䝁䄸杙灂䝁䅷党杁䝁䅅䅣睂䝁䅷兡橂䝁䅅䅤灂䝁䄸杢獁䍁䅁䅤求䡁䅧䅤瑁䡁䅑睢瑁䡁䅁兙㕂䍁䅷䅉灂䝁䄴䅤求䡁䅉兙橂䡁䅑兡㉂䝁䅕䅉㉂䝁䄸兡橂䝁䅕䅉祂䝁䅕督睂䝁䄸杢穂䝁䅕䅌杁䝁䅅杢歂䍁䅁䅣療䝁䅫杢あ䍁䅁睢浂䍁䅁督桂䝁䅷党杁䡁䅍党祂䡁䅙兡橂䝁䅕督畁䍁䅁兓あ䍁䅁督求䡁䅉杤求䡁䅍䅉橂䡁䅕督あ䝁䄸兢求䡁䅉督杁䡁䅁杣灂䝁䄰兙祂䝁䅫䅢㕂䍁䅁睢睂䝁䅕杣桂䡁䅑兡畂䝁䅣䅉灂䝁䄴䅉あ䝁䅧党杁䡁䅁党祂䡁䅍睢畂䝁䅅䅢杁䝁䅷睢桂䝁䄴督獁䍁䅁兙ㅂ䡁䅑睢瑂䝁䄸䅤灂䡁䅙党杁䝁䅷睢桂䝁䄴督獁䍁䅁杣求䝁䅍党灂䡁䅙兙楂䝁䅷党穂䍁䅁兢桂䝁䄴兙湂䝁䅕兢求䝁䄴䅤獁䍁䅁兙畂䝁䅑䅉楂䡁䅕督灂䝁䄴党穂䡁䅍兌あ䝁䄸兌楂䡁䅕督灂䝁䄴党穂䡁䅍䅉㉂䝁䅕杣あ䝁䅫睙桂䝁䅷督杁䡁䅑䅡祂䝁䄸兤湂䝁䅧䅉歂䝁䅫杣求䝁䅍䅤杁䡁䅍兙獂䝁䅕督杁䡁䅉党睂䡁䅉党穂䝁䅕杢あ䝁䅅䅤灂䡁䅙党穂䍁䅁兙畂䝁䅑䅉穂䝁䄸杚あ䡁䅣兙祂䝁䅕䅉灂䝁䄴䅤求䝁䅣杣桂䡁䅑兡療䝁䄴䅉睂䝁䅅杣あ䝁䄴党祂䡁䅍杌杁䙁䅑䅡求䍁䅁睙療䝁䄰䅣桂䝁䄴入杁䡁䅣兙穂䍁䅁杚療䡁䅕杢歂䝁䅕䅚杁䝁䅫杢杁䑁䅉䅍睁䑁䅙䅉桂䝁䄴䅚杁䝁䅫督杁䝁䅧党桂䝁䅑兣ㅂ䝁䅅杣あ䝁䅕杣求䝁䅑䅉灂䝁䄴䅉䉂䡁䅑䅢桂䝁䄴䅤桂䍁䅷䅉䡂䝁䅕睢祂䝁䅣兡桂䍁䄴䅁婄杄䅁杪䄰䙁䅉党睂䝁䅷兡湂䝁䅕杢杁䕁䅍睢祂䡁䅁睢祂䝁䅅䅤灂䝁䄸杢杁䝁䅑党㉂䝁䅕䅢療䡁䅁督杁䝁䅅杢歂䍁䅁睙療䝁䄰兢求䡁䅉睙灂䝁䅅䅢灂䡁䅯党穂䍁䅁杙灂䝁䄸䅣祂䝁䄸睙求䡁䅍督灂䝁䄴睚杁䡁䅑党橂䝁䅧杢療䝁䅷睢湂䝁䅫党穂䍁䅁兙畂䝁䅑䅉穂䡁䅫督あ䝁䅕兢穂䍁䅁杚療䡁䅉䅉ㅂ䡁䅍党杁䝁䅫杢杁䝁䅉兡療䝁䅷睢湂䝁䅫睙桂䝁䅷䅉歂䡁䅉兤湂䍁䅁兢桂䝁䄴兤浂䝁䅅睙あ䡁䅕杣灂䝁䄴睚杁䡁䅁杣療䝁䅍党穂䡁䅍䅉灂䝁䄴䅉佂䝁䄸杣あ䝁䅧䅉䉂䝁䄰党祂䝁䅫睙桂䍁䅷䅉䙂䡁䅕杣療䡁䅁党獁䍁䅁䅤潂䝁䅕䅉䉂䡁䅍兡桂䍁䅁䅕桂䝁䅍兡浂䝁䅫睙獁䍁䅁兙畂䝁䅑䅉灂䝁䄴䅤求䡁䅉杢桂䡁䅑兡療䝁䄴兙獂䝁䅷入畁䍁䅁兓あ䍁䅁睢浂䝁䅙党祂䡁䅍䅉兂䡁䅉睢あ䝁䅕兡畂䍁䅁兑杁䝁䅷兡湂䝁䅅杢歂䡁䅍䅉あ䝁䅧兙あ䍁䅁兙祂䝁䅕䅉あ䝁䅧党杁䝁䅉兡畂䝁䅑兡畂䝁䅣䅉橂䝁䄸兢睂䝁䄸杢求䝁䄴䅤穂䍁䅁睢浂䍁䅁䅕祂䝁䄸䅤求䝁䅫杢杁䕁䅅䅉桂䝁䅙杚灂䝁䄴兡あ䡁䅫䅉橂䝁䅧杣療䝁䄰兙あ䝁䄸睚祂䝁䅅䅣潂䡁䅫䅉祂䝁䅕督灂䝁䄴督㝁䍁䅁兙畂䝁䅑䅉橂䝁䅕䅢獂䍁䅁睙ㅂ䝁䅷䅤ㅂ䡁䅉党杁䝁䅣杣療䡁䅣䅤潂䍁䅁杚桂䝁䅍䅤療䡁䅉䅉睂䡁䅉睢歂䡁䅕睙あ䡁䅍杌杁䙁䅑䅡求䍁䅁睙療䝁䄰䅣桂䝁䄴入婁䡉䅍䅉橂䝁䅧杣療䝁䄰兙あ䝁䄸睚祂䝁䅅䅣潂䡁䅫䅉睂䡁䅉睢歂䡁䅕睙あ䡁䅍䅉灂䝁䄴睙獂䡁䅕䅚求䍁䅁睔兂䙁䅕睕杁䡁䅁杣求䍁䄰䅣桂䝁䅍睡求䝁䅑䅉橂䝁䅧杣療䝁䄰兙あ䝁䄸睚祂䝁䅅䅣潂䡁䅫䅉橂䝁䄸䅢ㅂ䝁䄰杢穂䍁䅷䅉㍂䝁䅧兡橂䝁䅧䅉桂䡁䅉党杁䡁䅕督求䝁䅑䅉灂䝁䄴䅉あ䝁䅧党杁䡁䅁兤祂䝁䅫杚灂䝁䅍兙あ䝁䅫睢畂䍁䅁睢浂䍁䅁杙灂䝁䄸䅢療䝁䅣兡橂䡁䅍睏杁䝁䅅杢歂䍁䅁睔兂䙁䅕睕杁䡁䅍兢桂䝁䅷䅢求䡁䅉兌穂䝁䅍兙獂䝁䅕䅉橂䝁䄸䅢ㅂ䝁䄰杢穂䍁䅁䅤潂䝁䅅䅤杁䝁䅅杣求䍁䅁兤穂䝁䅕䅚杁䝁䅫杢杁䡁䅑䅡求䍁䅁䅡灂䝁䅣䅡杁䡁䅑䅡祂䝁䄸兤湂䝁䅧䅣ㅂ䡁䅑䅉睂䡁䅉睢橂䝁䅕督穂䍁䅁䅚求䡁䅙党獂䝁䄸䅣瑂䝁䅕杢あ䍁䅁督橂䡁䅉党求䝁䄴兡畂䝁䅣䅌杁䡁䅙兡祂䝁䅅䅢杁䝁䅍䅢求䝁䅅杣桂䝁䄴睙求䍁䅁杤桂䝁䅷兡歂䝁䅅䅤灂䝁䄸杢杁䡁䅍䅤ㅂ䝁䅑兡求䡁䅍䅌杁䝁䅅杢歂䍁䅁督橂䝁䅅䅢求䍁䅁䅚療䡁䅣杢杁䡁䅙兙獂䝁䅫䅚桂䡁䅑兡療䝁䄴䅉療䝁䅙䅉橂䝁䅧杣療䝁䄰兙あ䝁䄸睚祂䝁䅅䅣潂䡁䅫䅉睂䡁䅉睢橂䝁䅕督穂䝁䅕督畁䍁䅁兓あ䍁䅁兙獂䡁䅍睢杁䝁䄸杚浂䝁䅕杣穂䍁䅁兒䵂䕁䅫睕䉂䍁䅁䅤求䡁䅍䅤杁䝁䅳兡あ䡁䅍睏杁䝁䅅杢歂䍁䅁睙潂䡁䅉睢瑂䝁䅅䅤療䝁䅣杣桂䡁䅁䅡㕂䍁䅁杣求䡁䅍兡畂䡁䅍䅉ㅂ䝁䄴䅚求䡁䅉䅉あ䝁䅧党杁䕁䅍兙睂䡁䅑兡㉂䕁䅅䅉楂䡁䅉兙畂䝁䅑杌杁䕁䅫杢杁䝁䅅䅚歂䝁䅫䅤灂䝁䄸杢獁䍁䅁䅤潂䝁䅕䅉橂䝁䄸兢睂䝁䅅杢㕂䍁䅁䅣祂䝁䄸杤灂䝁䅑党穂䍁䅁杚灂䝁䅷䅤祂䝁䅅䅤灂䝁䄸杢杁䡁䅁杣療䝁䅑兤橂䡁䅑督獁䍁䅁督ㅂ䝁䅍䅡杁䝁䅅督杁䙁䅧睑求䝁䅷䅢杁䕁䅅䅢あ䝁䅕杣畂䝁䅅䅤灂䝁䄴睚杁䙁䅑兙畂䝁䅣党畂䡁䅑兡桂䝁䅷䅉䝂䝁䅷睢㍂䍁䅁督㕂䡁䅍䅤求䝁䄰督杁䡁䅑䅡桂䡁䅑䅉桂䡁䅉党杁䝁䅙兡獂䡁䅑杣桂䡁䅑兡療䝁䄴䅉歂䝁䅕杤灂䝁䅍党穂䍁䅁兤穂䝁䅕䅚杁䝁䅫杢杁䡁䅕䅣穂䡁䅑杣求䝁䅅兢杁䡁䅁党祂䝁䅙兤穂䝁䅫睢畂䍁䅁兙畂䝁䅑䅉橂䝁䅕䅢獂䍁䅁睙ㅂ䝁䅷䅤ㅂ䡁䅉党杁䡁䅁杣療䝁䅍党穂䡁䅍兡畂䝁䅣睏杁䙁䅑兙畂䝁䅣党畂䙁䅧䅉浂䝁䅷兙あ䍁䅁督潂䝁䅕党あ䍁䅁睙桂䡁䅍督求䡁䅑䅤求䡁䅍䅌杁䡁䅣䅡灂䝁䅍䅡杁䝁䅅杣求䍁䅁兤穂䝁䅕䅚杁䝁䅫杢杁䝁䅑睢㍂䝁䄴督あ䡁䅉党桂䝁䄰䅉楂䝁䅫睢獂䝁䄸睚灂䝁䅍䅉歂䡁䅉兤湂䍁䅁睙療䝁䄴睙求䝁䄴䅤祂䝁䅅䅤灂䝁䄸杢獁䍁䅁杙ㅂ䝁䅙杚求䡁䅉䅉求䡁䅧睙潂䝁䅅杢湂䝁䅕䅌杁䝁䅅杢歂䍁䅁杚療䡁䅉兢ㅂ䝁䅷兙あ䝁䅫睢畂䍁䅁䅣祂䝁䄸睙求䡁䅍督求䡁䅍睏杁䕁䅳杣療䡁䅍杒獂䝁䄸䅉あ䝁䅅杢湂䝁䅕杢あ䝁䅫兙獂䍁䅁杚獂䝁䄸睤杁䝁䅙兡獂䡁䅑杣桂䡁䅑兡療䝁䄴䅉桂䝁䄴䅚杁䡁䅑兙畂䝁䅣党畂䡁䅑兡桂䝁䅷䅉浂䝁䅷睢㍂䍁䅁䅚求䡁䅁䅤潂䍁䅁杚灂䝁䅷䅤祂䝁䅅䅤灂䝁䄸杢杁䡁䅍入穂䡁䅑党瑂䡁䅍睏杁䙁䅍䅣求䝁䅍䅤祂䝁䅅睌兂䝁䄸杣杁䝁䅷兙楂䝁䄸杣桂䡁䅑睢祂䡁䅫䅉桂䝁䄴䅚杁䡁䅁杣療䝁䅍党穂䡁䅍䅉歂䝁䅫兙獂䡁䅫督灂䡁䅍䅉睂䡁䅉睢歂䡁䅕睙あ䡁䅍䅌杁䝁䅅杢歂䍁䅁䅕祂䝁䄸睑療䝁䄴杢求䡁䅧䅉啂䕁䅙䅒䝂䍁䅁杚獂䝁䄸睤杁䡁䅁兙あ䝁䅧督畁䍁䅁杒ㅂ䡁䅉䅤潂䝁䅕杣獁䍁䅁兡あ䍁䅁䅣祂䝁䄸杤灂䝁䅑党穂䍁䅁䅣祂䝁䄸睙求䡁䅍督杁䝁䅅杢桂䝁䅷入あ䝁䅫睙穂䍁䅁䅣祂䝁䄸䅚ㅂ䝁䅍䅤穂䍁䅷䅉穂䡁䅕睙潂䍁䅁兙穂䍁䅁督獂䝁䄸䅣求䍁䅁督睂䝁䅕睙あ䡁䅉睢穂䝁䅍睢睂䡁䅫䅉穂䡁䅫督あ䝁䅕兢穂䍁䅁兤畂䝁䅑党祂䍁䅁䅤潂䝁䅕䅉呂䝁䄸䅢療䙁䅙䅕䙂䍁䅷䅉䝂䝁䅷睢㍂䙁䅙䅕䙂䍁䅷䅉桂䝁䄴䅚杁䕁䅙䅢療䡁䅣杖兂䙁䅧䅉楂䡁䅉兙畂䝁䅑督畁䍁䅁䅖潂䝁䅕䅉橂䝁䄸兢睂䝁䅅杢㕂䍁䅁督求䝁䅷䅢穂䍁䅁兡あ䡁䅍䅉睂䡁䅉睢歂䡁䅕睙あ䡁䅍䅉あ䝁䄸䅉獂䝁䅫杚求䍁䅁督橂䝁䅫党畂䝁䅍党穂䍁䅷䅉楂䝁䅫睢睂䝁䅧兙祂䝁䄰兙橂䝁䅕兤あ䝁䅫睙桂䝁䅷䅌杁䝁䅅杢歂䍁䅁䅚灂䝁䅅睚畂䝁䄸督あ䝁䅫睙穂䍁䅁睙療䝁䄰䅣桂䝁䄴兡求䡁䅍睏杁䝁䅷兙楂䝁䄸杣桂䡁䅑睢祂䡁䅫䅉祂䝁䅕督求䝁䅅杣橂䝁䅧党祂䡁䅍睏杁䝁䅅杢歂䍁䅁睙療䝁䄴䅤祂䝁䅅睙あ䍁䅁兢桂䝁䄴兤浂䝁䅅睙あ䡁䅕杣灂䝁䄴睚杁䝁䄸杣湂䝁䅅杢灂䡁䅯兙あ䝁䅫睢畂䡁䅍杌杁䙁䅉党睂䝁䅷兡湂䝁䅕杢杁䕁䅍睢祂䡁䅁睢祂䝁䅅䅤灂䝁䄸杢杁䝁䅧兙穂䍁䅁睙療䝁䅷䅢桂䝁䅉睢祂䝁䅅䅤灂䝁䄸杢杁䝁䅅睚祂䝁䅕党瑂䝁䅕杢あ䡁䅍䅉㍂䝁䅫䅤潂䍁䅁杔桂䡁䅙兡湂䝁䄸䅉兂䡁䅉睢あ䝁䅕兡畂䡁䅍䅉䡂䝁䄰杙䥂䍁䅁䅤療䍁䅁䅚求䡁䅙党獂䝁䄸䅣杁䝁䄰兤獂䡁䅑兡睂䝁䅷党杁䝁䅅杚浂䝁䅫杢灂䡁䅑入杁䝁䅷兡湂䝁䅅杢歂䡁䅍杌杁䙁䅑䅡求䍁䅁睙療䝁䄰䅣桂䝁䄴入杁䡁䅣兙穂䍁䅁兡畂䝁䅍睢祂䡁䅁睢祂䝁䅅䅤求䝁䅑䅉灂䝁䄴䅉硁䑁䅫䅏硁䍁䅁兙畂䝁䅑䅉灂䡁䅍䅉潂䝁䅕兙歂䡁䅅兤桂䡁䅉䅤求䡁䅉党歂䍁䅁兡畂䍁䅁睖桂䝁䅷䅤潂䝁䅅兢獁䍁䅁兔桂䡁䅍督桂䝁䅍䅡ㅂ䡁䅍党あ䡁䅑督畁䅁䅁䍉䅙乁䝁䅁卂䝁䅕䅣獂䝁䅫兢ㅂ䝁䄴党杁䕁䅣杣療䡁䅕䅣獁䍁䅁兓畂䝁䅍杌獁䍁䅁兙杁䝁䅍䅢灂䝁䄴兡橂䝁䅅䅢瑁䡁䅍䅤桂䝁䅣党杁䝁䅉兡療䡁䅑党橂䝁䅧杢療䝁䅷睢湂䡁䅫䅉橂䝁䄸兢睂䝁䅅杢㕂䍁䅷䅉浂䝁䄸睙ㅂ䡁䅍党穂䍁䅁睢畂䍁䅁䅤潂䝁䅕䅉歂䝁䅕杤求䝁䅷睢睂䝁䄰党畂䡁䅑䅉療䝁䅙䅉療䝁䄴睙療䝁䅷入あ䝁䅫睙杁䝁䅫兢瑂䡁䅕杢療䡁䅑䅡求䡁䅉兙睂䝁䅫党穂䍁䅁䅤療䍁䅁䅤祂䝁䅕兙あ䍁䅁睙桂䝁䄴睙求䡁䅉杌杁䙁䅑䅡求䍁䅁睙療䝁䄰䅣桂䝁䄴入婁䡉䅍䅉睂䡁䅉睢睂䡁䅉兡求䡁䅑兙祂䡁䅫䅉あ䡁䅕兢療䡁䅉兌歂䝁䅫杣求䝁䅍䅤求䝁䅑䅉療䝁䄴睙療䝁䅷入あ䝁䅫睙杁䝁䅫兢瑂䡁䅕杢療䡁䅑䅡求䡁䅉兙睂䡁䅫䅉睂䡁䅉睢歂䡁䅕睙あ䍁䅁睙桂䝁䄴䅚灂䝁䅑兙あ䝁䅕督杁䝁䅅杣求䍁䅁䅚求䡁䅍兡湂䝁䄴党歂䍁䅁兙畂䝁䅑䅉灂䝁䄴䅤求䝁䄴䅚求䝁䅑䅉あ䝁䄸䅉桂䝁䅍䅤灂䡁䅙兙あ䝁䅕䅉あ䝁䅧党杁䝁䅫兢瑂䡁䅕杢求䍁䅁督㕂䡁䅍䅤求䝁䄰䅉桂䝁䅣兙灂䝁䄴督あ䍁䅁睙桂䝁䄴睙求䡁䅉杌杁䕁䅫䅤穂䍁䅁䅢求䝁䅅䅚杁䡁䅁杣療䝁䅑兤橂䡁䅑䅉橂䝁䅅杢歂䝁䅫䅚桂䡁䅑党杁䝁䅫督杁䙁䅉䅕硁䍁䅷䅉桂䍁䅁督求䝁䅷党橂䡁䅑兡㉂䝁䅕䅢㕂䍁䅁杣求䡁䅁䅢灂䝁䅍兙あ䝁䅫杢湂䍁䅁杤求䡁䅉督灂䝁䄸杢杁䝁䄸杚杁䕁䅧睕坂䍁䄰免杁䡁䅑䅡桂䡁䅑䅉求䡁䅧䅣祂䝁䅕督穂䝁䅕督杁䕁䅣兑䵂䙁䅙兌䡂䙁䅁䅉卂䍁䅧兌灁䍁䅁兙畂䝁䅑䅉潂䡁䅕兢桂䝁䄴䅉䡂䕁䄰兌䑂䙁䅍杒獁䍁䅁睤潂䝁䅫睙潂䍁䅁兡穂䍁䅁兡畂䍁䅁䅕潂䝁䅅督求䍁䅁兓癁䕁䅫兓杁䝁䅍䅢灂䝁䄴兡橂䝁䅅䅢杁䡁䅑杣灂䝁䅅䅢穂䍁䅁杚療䡁䅉䅉桂䍁䅁杣桂䝁䄴睚求䍁䅁睢浂䍁䅁督療䝁䅷兡歂䍁䅁䅤ㅂ䝁䄰睢祂䡁䅍杌杁䙁䅑䅡求䍁䅁睙療䝁䄰䅣桂䝁䄴入杁䝁䅫督杁䝁䅅䅢穂䝁䄸䅉歂䝁䅕杤求䝁䅷睢睂䝁䅫杢湂䍁䅁杕兂䑁䅉䅌杁䡁䅣䅡灂䝁䅍䅡杁䝁䅫督杁䝁䅫杢杁䙁䅁䅡桂䡁䅍党杁䕁䅫䅉橂䝁䅷兡畂䝁䅫睙桂䝁䅷䅉あ䡁䅉兡桂䝁䅷督杁䡁䅑睢杁䝁䅕䅥睂䡁䅉党穂䡁䅍䅉桂䝁䄴䅉桂䝁䄴䅤灂䍁䄰睑啂䕁䅷兑瑁䑁䅑䅉桂䝁䄴䅤灂䝁䅉睢歂䡁䅫兌獂䝁䅫睡求䍁䅁䅣祂䝁䄸䅤求䝁䅫杢杁䡁䅑睢杁䝁䅉䅢療䝁䅍睡杁䡁䅑䅡求䍁䅁兡畂䝁䅧兡楂䝁䅫䅤灂䝁䄸杢杁䝁䄸杚杁䡁䅑䅡求䍁䅁兡瑂䝁䄰兤畂䝁䅕䅉祂䝁䅕督睂䝁䄸杢穂䝁䅕䅉療䡁䅑䅡求䡁䅉睤灂䡁䅍党杁䝁䅍兙ㅂ䡁䅍党歂䍁䅁杙㕂䍁䅁睑啂䕁䅷兑瑁䑁䅑睏杁䝁䅅杢歂䍁䅁杕兂䑁䅍䅉あ䝁䅧兙あ䍁䅁兡穂䍁䅁兡畂䍁䅁䅕潂䝁䅅督求䍁䅁兓杁䝁䅍䅢灂䝁䄴兡橂䝁䅅䅢杁䡁䅑杣灂䝁䅅䅢杁䡁䅑睢杁䝁䅕䅥睂䡁䅉党穂䡁䅍䅉灂䝁䄰兢ㅂ䝁䄴党瑁䝁䅅睙あ䝁䅫杤桂䡁䅑兡畂䝁䅣䅉睂䡁䅉睢あ䝁䅕兡畂䡁䅍䅉あ䝁䅧兙あ䍁䅁督あ䝁䅫兢ㅂ䝁䅷兙あ䝁䅕䅉啂䍁䅁睙求䝁䅷䅢穂䍁䄴䅉卂䝁䅕䅣獂䝁䅫兢ㅂ䝁䄴党杁䕁䅣杣療䡁䅕䅣獁䍁䅁兓畂䝁䅍杌杁䡁䅣兙穂䍁䅁杚療䡁䅕杢歂䝁䅕䅚杁䝁䅫杢杁䑁䅉䅍硁䑁䅕䅉桂䝁䄴䅚杁䝁䅫督杁䝁䅧党桂䝁䅑兣ㅂ䝁䅅杣あ䝁䅕杣求䝁䅑䅉灂䝁䄴䅉塂䝁䄸杙ㅂ䡁䅉杢獁䍁䅁兔桂䡁䅍督桂䝁䅍䅡ㅂ䡁䅍党あ䡁䅑督畁䅁䅁剂䅑䅁䡉䅁卂䝁䅕䅣ㅂ䝁䅉䅢灂䝁䅍䅉呂䝁䅕杣㉂䝁䅫睙求䡁䅍䅌杁䕁䅫杢橂䍁䄴䅌杁䡁䅑睢湂䝁䅕䅤潂䝁䅕杣杁䡁䅣兡あ䝁䅧䅉灂䡁䅑督杁䡁䅍兤楂䡁䅍兡歂䝁䅫兙祂䝁䅫党穂䍁䅷䅉療䝁䅙杚求䡁䅉督杁䝁䅕杢㉂䝁䅫杣療䝁䄴兢求䝁䄴䅤桂䝁䅷䅉穂䝁䅕杣㉂䝁䅫睙求䡁䅍䅉灂䝁䄴䅉あ䝁䅧党杁䙁䅕杢灂䡁䅑党歂䍁䅁睕あ䝁䅅䅤求䡁䅍䅉桂䝁䄴䅚杁䕁䅍兙畂䝁䅅䅚桂䍁䄴䅉䩂䡁䅑䅉灂䡁䅍䅉灂䝁䄴杤療䝁䅷杤求䝁䅑䅉灂䝁䄴䅉あ䝁䅧党杁䝁䅍睢獂䝁䅷党橂䡁䅑兡療䝁䄴䅉桂䝁䄴䅚杁䡁䅁杣療䝁䅍党穂䡁䅍兡畂䝁䅣䅉療䝁䅙䅉祂䝁䅕睙㕂䝁䅍䅢桂䝁䅉䅢求䍁䅷䅉穂䝁䄸䅢灂䝁䅑䅉㍂䝁䅅督あ䝁䅕䅌杁䝁䅅杢歂䍁䅁兡畂䝁䅑兤穂䡁䅑杣灂䝁䅅䅢杁䡁䅣兙穂䡁䅑党杁䝁䄰兙あ䝁䅕杣灂䝁䅅䅢穂䑁䅳䅉あ䡁䅉兙畂䡁䅍䅣療䡁䅉䅤桂䡁䅑兡療䝁䄴䅉桂䝁䄴䅚杁䝁䅑兡穂䡁䅁睢穂䝁䅅䅢杁䝁䄸杚杁䝁䄴睢畂䍁䄰䅡桂䡁䅯兙祂䝁䅑睢ㅂ䡁䅍䅉桂䝁䄴䅚杁䝁䅧兙㙂䝁䅅杣歂䝁䄸兤穂䍁䅁睤桂䡁䅍䅤求䍁䅁督あ䡁䅉党桂䝁䄰督㝁䍁䅁兙畂䝁䅑䅉療䡁䅑䅡求䡁䅉䅉求䝁䄴杤灂䡁䅉睢畂䝁䄰党畂䡁䅑兙獂䍁䅁督療䝁䅷兤あ䝁䅫睢畂䡁䅍杌杁䕁䅫䅤穂䍁䅁杣求䡁䅍兡歂䝁䅕杢あ䝁䅫兙獂䍁䅁睙療䝁䅷䅢求䝁䅍䅤灂䝁䄸杢杁䡁䅍党祂䡁䅙兡橂䝁䅕督杁䝁䅫杢橂䝁䅷兤歂䝁䅕䅉橂䡁䅕杣楂䡁䅍兡歂䝁䅕䅉橂䝁䄸䅢獂䝁䅕睙あ䝁䅫睢畂䍁䅁睢浂䍁䅁兢桂䡁䅑党祂䝁䅫兙獂䍁䅁杚療䡁䅉䅉あ䡁䅉兙畂䡁䅍䅣療䡁䅉䅤杁䡁䅑睢杁䡁䅑杣桂䝁䄴督浂䝁䅕杣杁䡁䅍䅤桂䡁䅑兡療䝁䄴督獁䍁䅁䅢桂䝁䄴䅚浂䝁䅫䅢獂䡁䅍䅌杁䡁䅉党橂䡁䅫睙獂䝁䅫杢湂䍁䅁睙求䝁䄴䅤求䡁䅉督獁䍁䅁兙畂䝁䅑䅉療䡁䅉睚桂䝁䄴兡橂䡁䅍䅉睂䡁䅉睢橂䝁䅕督穂䝁䅫杢湂䍁䅁杚桂䝁䅍兡獂䝁䅫䅤灂䝁䅕督㝁䍁䅁督ㅂ䡁䅁䅣獂䡁䅫䅉療䝁䅙䅉祂䝁䅕睙㕂䝁䅍䅢灂䝁䄴睚杁䝁䅅杢歂䍁䅁睤桂䡁䅍䅤求䍁䅁睙療䝁䄴䅤桂䝁䅫杢求䡁䅉督㝁䍁䅁兙畂䝁䅑䅉祂䝁䅕杢あ䝁䅫杢湂䍁䅁睢浂䍁䅁睙療䝁䄰䅣桂䝁䅍䅤療䡁䅉督畁䍁䅁䅖潂䝁䅕䅉橂䝁䄸兢睂䝁䅅杢㕂䍁䅁兙獂䡁䅍睢杁䝁䅕杢湂䝁䅅睚求䡁䅍䅉灂䝁䄴䅉あ䝁䅧党杁䡁䅁杣療䝁䅍党穂䡁䅍兡畂䝁䅣䅉桂䝁䄴䅚杁䡁䅍兙獂䝁䅕䅉療䝁䅙䅉療䝁䅷䅚杁䝁䅍睢祂䡁䅉兤湂䝁䅅䅤求䝁䅑䅉橂䝁䄸杢あ䝁䅅兡畂䝁䅕杣穂䍁䅷䅉療䝁䅷䅚杁䝁䄴党㍂䡁䅍䅣祂䝁䅫杢あ䍁䅷䅉桂䝁䅷兤瑂䝁䅫杢ㅂ䝁䄰䅌杁䝁䅣䅢桂䡁䅍督獁䍁䅁兙畂䝁䅑䅉療䡁䅑䅡求䡁䅉䅉瑂䝁䅅䅤求䡁䅉兡桂䝁䅷督㝁䍁䅁兙畂䝁䅑䅉睂䡁䅉睢㉂䝁䅫督灂䝁䄸杢杁䝁䄸杚杁䝁䅷兙畂䝁䅑杚灂䝁䅷䅢杁䡁䅍党祂䡁䅙兡橂䝁䅕督畁䍁䅁兓あ䍁䅁督求䡁䅉杤求䡁䅍䅉穂䝁䄰兙獂䝁䅷兌橂䝁䄸杢あ䝁䅅兡畂䝁䅕杣獁䍁䅁䅢桂䡁䅉睚求䍁䄰睙療䝁䄴䅤桂䝁䅫杢求䡁䅉䅌杁䝁䅅杢歂䍁䅁杣求䡁䅍兡歂䝁䅕杢あ䝁䅫兙獂䍁䅁睙ㅂ䡁䅍䅤療䝁䄰党祂䡁䅍杌杁䙁䅑䅡求䍁䅁睙療䝁䄰䅣桂䝁䄴入杁䡁䅣兙穂䍁䅁兡畂䝁䅍睢祂䡁䅁睢祂䝁䅅䅤求䝁䅑䅉灂䝁䄴䅉硁䑁䅫兏㉁䍁䅁兙畂䝁䅑䅉灂䡁䅍䅉楂䝁䅅督求䝁䅑䅉灂䝁䄴䅉兂䝁䅧睢求䝁䄴兡㑂䍁䅷䅉䉂䡁䅉兡㙂䝁䄸杢桂䍁䄴䅁橁杊䅁䅡䄸䙁䅉党穂䕁䄰党歂䍁䅁兓畂䝁䅍杌杁䝁䅑党㉂䝁䅕䅢療䡁䅁督獁䍁䅁兢桂䝁䄴兤浂䝁䅅睙あ䡁䅕杣求䡁䅍䅌杁䝁䅑兡穂䡁䅑杣灂䝁䅉兤あ䝁䅕督獁䍁䅁兙畂䝁䅑䅉瑂䝁䅅杣牂䝁䅕䅤穂䍁䅁兢求䝁䅑兡橂䝁䅅䅢杁䝁䅑党㉂䝁䅫睙求䡁䅍䅉桂䝁䄴䅚杁䝁䅍䅢療䡁䅕䅚瑁䝁䅉兙穂䝁䅕䅚杁䡁䅍睢浂䡁䅑睤桂䡁䅉党杁䝁䅅䅣睂䝁䅷兡橂䝁䅅䅤灂䝁䄸杢穂䍁䅁杚療䡁䅉䅉あ䝁䅧党杁䝁䅧党桂䝁䅷䅤潂䝁䅍兙祂䝁䅕䅉瑂䝁䅅杣牂䝁䅕䅤穂䍁䄴䅉啂䝁䅧党杁䝁䅍睢瑂䡁䅁兙畂䡁䅫䅉療䡁䅁党祂䝁䅅䅤求䡁䅍䅉灂䝁䄴䅉あ䡁䅣睢杁䡁䅍党湂䝁䄰党畂䡁䅑督獁䍁䅁睕獂䝁䅕党睂䍁䅁兙畂䝁䅑䅉卂䝁䅕督睂䝁䅫杣桂䡁䅑睢祂䡁䅫䅉䑂䝁䅅杣求䍁䅷䅉桂䝁䄴䅚杁䙁䅍睢浂䡁䅑睤桂䡁䅉党杁䝁䅅督杁䝁䅅䅉呂䝁䅕杣㉂䝁䅫睙求䍁䄴䅉䩂䡁䅑䅉療䝁䅙杚求䡁䅉督杁䡁䅙兙祂䝁䅫睢ㅂ䡁䅍䅉睂䡁䅉睢歂䡁䅕睙あ䡁䅍䅉桂䝁䄴䅚杁䡁䅍睢獂䡁䅕䅤灂䝁䄸杢穂䍁䅁杚療䡁䅉䅉桂䍁䅁杣桂䝁䄴睚求䍁䅁睢浂䍁䅁杣求䡁䅍䅣灂䡁䅉兙あ䝁䄸杣㕂䍁䅁䅚灂䡁䅍睢祂䝁䅑党祂䡁䅍䅌杁䝁䅫杢橂䝁䅷兤歂䝁䅫杢湂䍁䅁兑睂䝁䄴党桂䕁䅷兡畂䝁䅳䅉䉂䝁䅫杣獁䍁䅁兙杁䡁䅁睢祂䡁䅑兙楂䝁䅷党杁䝁䅑兡桂䝁䅣杢療䡁䅍䅤灂䝁䅍䅉歂䝁䅕杤灂䝁䅍党杁䡁䅑䅡桂䡁䅑䅉瑂䝁䅕兙穂䡁䅕杣求䡁䅍䅉療䡁䅧兡瑂䝁䅕䅤祂䡁䅫䅌杁䡁䅉党穂䡁䅁兡祂䝁䅅䅤療䡁䅉入杁䝁䅕杚浂䝁䄸杣あ䍁䅷䅉睂䡁䅕䅢穂䝁䅕䅌杁䝁䄴兙穂䝁䅅䅢杁䝁䅙䅢療䡁䅣䅌杁䝁䅅杢歂䍁䅁督畂䝁䄸杣灂䝁䄴睚㝁䍁䅁兙畂䝁䅑䅉佂䝁䅫睚潂䡁䅑睔㍂䝁䅷䅌杁䝁䅅䅉睂䝁䄸杣あ䝁䅅杙獂䝁䅕䅌杁䝁䅍䅢療䡁䅕䅚瑁䝁䅍睢畂䝁䄴党橂䡁䅑党歂䍁䅷䅉桂䝁䄴䅚杁䝁䅑兡穂䡁䅁睢穂䝁䅅杙獂䝁䅕䅉歂䝁䅫兙湂䝁䄴睢穂䡁䅑兡橂䍁䅁䅚求䡁䅙兡橂䝁䅕䅉あ䝁䅧兙あ䍁䅁兢求䝁䅅督ㅂ䡁䅉党穂䍁䅁兑䥂䕁䅫䅉楂䝁䅅督求䝁䅑䅉療䝁䄴䅉歂䝁䅕杣灂䡁䅙党歂䍁䅁䅣求䡁䅉兡睂䝁䅧党祂䝁䅅䅢杁䝁䅅杣あ䝁䅕杣灂䝁䅅䅢杁䡁䅑睢畂䝁䅕䅌杁䝁䅅睙あ䝁䅫睚祂䝁䅅䅣潂䡁䅫䅌杁䝁䅅杢歂䍁䅁睢㑂䝁䅫兢求䡁䅑杣㕂䍁䅁睢㉂䝁䅕杣杁䡁䅍党㉂䝁䅕杣桂䝁䅷䅉畂䝁䅫睚潂䡁䅑督畁䍁䅁䅖潂䝁䅕䅉橂䝁䄸兢睂䝁䅅杢㕂䍁䅁兙獂䡁䅍睢杁䡁䅁杣療䡁䅙兡歂䝁䅕督杁䕁䅅兡祂䙁䅙兡求䡁䅣䅌杁䝁䅅䅉橂䝁䅷睢ㅂ䝁䅑兌楂䝁䅅督求䝁䅑䅉穂䡁䅫督あ䝁䅕兢杁䡁䅑䅡桂䡁䅑䅉求䝁䄴兙楂䝁䅷党穂䍁䅁杣求䝁䄰睢あ䝁䅕䅉瑂䝁䄸杢灂䡁䅑睢祂䝁䅫杢湂䍁䅁兙畂䝁䅑䅉橂䝁䅧兙畂䝁䅣兡畂䝁䅣䅉療䝁䅙䅉睂䝁䅅䅤灂䝁䅕杢あ䡁䅍升杁䝁䅑党㉂䝁䅫睙求䍁䅁督求䡁䅑䅤灂䝁䄴睚穂䑁䅳䅉瑂䡁䅫兑灂䡁䅉䅌杁䝁䅅䅉睂䝁䅕杣穂䝁䄸杢桂䝁䅷兡㙂䝁䅕䅚杁䡁䅑䅡求䡁䅉兙睂䡁䅫䅉瑂䝁䅅杢桂䝁䅣党瑂䝁䅕杢あ䍁䅁兙睂䡁䅁䅢灂䝁䅍兙あ䝁䅫睢畂䍁䅁杚療䡁䅉䅉睂䝁䅅䅤灂䝁䅕杢あ䡁䅍䅉㍂䝁䅫䅤潂䍁䅁督獂䝁䅕党睂䍁䅁兙睂䝁䄴党桂䍁䅁䅤潂䝁䅅䅤杁䡁䅁杣療䡁䅙兡歂䝁䅕督杁䡁䅍兤睂䡁䅁睢祂䡁䅑䅌杁䝁䅕䅚ㅂ䝁䅍兙あ䝁䅫睢畂䍁䅷䅉桂䝁䄴䅚杁䡁䅑杣療䡁䅕杙獂䝁䅕督潂䝁䄸睢あ䝁䅫杢湂䍁䅁䅤療䝁䄸䅢穂䍁䅁杚療䡁䅉䅉灂䝁䄴睙祂䝁䅕兙穂䝁䅕䅚杁䡁䅁兙あ䝁䅫党畂䡁䅑䅉求䝁䄴睚桂䝁䅣党瑂䝁䅕杢あ䍁䅁兙畂䝁䅑䅉灂䝁䄰䅣祂䝁䄸杤求䝁䅑䅉橂䝁䄸兢睂䝁䅷兡桂䝁䄴睙求䑁䅳䅉噂䍁䄰睕獂䝁䅕党睂䍁䅷䅉桂䍁䅁睙療䝁䄰䅣獂䝁䅫兙畂䝁䅍党杁䝁䄰睢畂䝁䅫䅤療䡁䅉兡畂䝁䅣䅉穂䝁䄸䅢ㅂ䡁䅑兡療䝁䄴䅉あ䝁䅧兙あ䍁䅁党畂䝁䅅杙獂䝁䅕督杁䝁䅧睢瑂䝁䅕䅉瑂䝁䅕䅚灂䝁䅍兙獂䍁䅁党硂䡁䅕兡睂䝁䄰党畂䡁䅑䅉潁䕁䅧兔䙂䍁䅫䅉あ䝁䄸䅉穂䡁䅑杣求䝁䅅兢獂䝁䅫杢求䍁䅁䅤潂䝁䅕兡祂䍁䅁督獂䝁䅕党睂䍁䅁䅣祂䝁䄸睚祂䝁䅅兢穂䑁䅳䅉橂䝁䄸杢畂䝁䅕睙あ䝁䅫杤灂䡁䅑入杁䝁䄰睢歂䡁䅕䅢求䍁䅁兙畂䝁䅑䅉睂䡁䅉睢睂䝁䅕䅢獂䝁䅕杣杁䡁䅍睢獂䡁䅕䅤灂䝁䄸杢穂䑁䅳䅉桂䝁䄴䅚杁䙁䅁杣療䡁䅁党獂䝁䅷党祂䍁䅁䅣療䡁䅉䅤桂䝁䅷杌杁䕁䅫䅤杁䝁䄸杚浂䝁䅕杣穂䍁䅁睢ㅂ䡁䅑兌療䝁䅙兌潂䝁䄸督睂䝁䅫䅤桂䝁䅷䅉穂䝁䄸杚あ䡁䅣兙祂䝁䅕䅉穂䝁䄸䅢ㅂ䡁䅑兡療䝁䄴䅌杁䡁䅍兤橂䝁䅧䅉桂䡁䅍䅉䍂䡁䅉兡湂䝁䅧䅤祂䝁䅕党杁䝁䅉兤穂䝁䅫杢求䡁䅍督杁䝁䄰兙畂䝁䅅睚求䝁䄰党畂䡁䅑䅉穂䝁䄸杚あ䡁䅣兙祂䝁䅕䅉桂䝁䄴䅚杁䡁䅍党祂䡁䅙兡橂䝁䅕䅉穂䝁䄸䅢ㅂ䡁䅑兡療䝁䄴督杁䡁䅑睢杁䡁䅁杣療䡁䅙兡歂䝁䅕杣穂䍁䅁睢浂䍁䅁䅓乂䕁䅕䅌杁䡁䅁䅡桂䡁䅉兢桂䝁䅍入獁䍁䅁䅡療䝁䄰党杁䝁䅫杢浂䡁䅕督灂䝁䄸杢獁䍁䅁睢祂䡁䅑䅡療䡁䅑兡橂䡁䅍䅌杁䝁䅅杢歂䍁䅁䅣祂䝁䄸督あ䝁䅧党あ䝁䅫睙穂䍁䅁督求䡁䅉杤灂䝁䅍党穂䑁䅳䅉乂䝁䅅䅤祂䝁䅫䅥䑂䝁䅅杣求䍁䅁睙桂䡁䅉党杁䝁䄰兙畂䝁䅅睚求䝁䄰党畂䡁䅑䅉桂䝁䄴䅚杁䡁䅉党獂䝁䅅䅤求䝁䅑䅉桂䝁䄴睙灂䝁䅷䅢桂䡁䅉入杁䡁䅍睢獂䡁䅕䅤灂䝁䄸杢穂䍁䅁䅤療䍁䅁督求䝁䄴兡療䡁䅉䅉獂䝁䅫杤灂䝁䄴睚獁䍁䅁督牂䝁䅫䅢獂䝁䅕䅚杁䝁䄴兤祂䡁䅍兡畂䝁䅣䅌杁䝁䅷兡浂䝁䅕䅉睂䝁䅷兙畂䍁䅁睙療䝁䄰兢ㅂ䝁䄴兡あ䝁䅫党穂䍁䅷䅉潂䝁䄸兢求䍁䅁䅡求䝁䅅䅢あ䝁䅧䅌杁䝁䅧睢瑂䝁䅕䅉橂䝁䅅杣求䍁䅷䅉桂䝁䄴䅚杁䝁䅧睢穂䡁䅁兡橂䝁䅕䅉療䡁䅉睚桂䝁䄴兡㙂䝁䅅䅤灂䝁䄸杢穂䍁䅷䅉桂䡁䅍䅉㍂䝁䅕䅢獂䍁䅁兙穂䍁䅁杣求䝁䅷兙あ䝁䅕䅚杁䝁䅅睙橂䝁䄸兤畂䡁䅑兙楂䝁䅷党杁䝁䅍兙祂䝁䅕䅉療䡁䅉睚桂䝁䄴兡㙂䝁䅅䅤灂䝁䄸杢穂䑁䅳䅉䥂䕁䅕兑䵂䙁䅑䅓䑂䕁䅅杕䙂䝁䅙兡祂䡁䅍䅤杁䡁䅑䅡桂䡁䅑䅉療䝁䅙杚求䡁䅉督杁䝁䅕䅢求䝁䅍䅤祂䝁䄸杢灂䝁䅍䅉潂䝁䅕兙獂䡁䅑䅡杁䡁䅉党橂䝁䄸杣歂䍁䅷䅉穂䝁䄸杚あ䡁䅣兙祂䝁䅕䅌杁䝁䅉兡獂䝁䅷兡畂䝁䅣䅉桂䝁䄴䅚杁䝁䅍睢歂䝁䅫杢湂䍁䅁督求䡁䅉杤灂䝁䅍党穂䍁䅷䅉桂䝁䄴䅚杁䝁䅅杢桂䝁䅷入あ䝁䅫睙穂䍁䅁杚療䡁䅉䅉潂䝁䄸兢求䍁䅁䅡求䝁䅅䅢あ䝁䅧䅉桂䝁䄴䅚杁䝁䅧睢穂䡁䅁兡橂䝁䅕䅉桂䝁䅣党畂䝁䅍兡求䡁䅍睏杁䝁䅅杢歂䍁䅁兔䙂䕁䅑兓䝂䕁䄸䅗杁䕁䅑兑佂䉁杫督杁䡁䅍睢浂䡁䅑睤桂䡁䅉党杁䡁䅍睢獂䡁䅕䅤灂䝁䄸杢穂䍁䄴䅉啂䝁䅧党杁䝁䅍睢瑂䡁䅁兙畂䡁䅫䅉瑂䝁䅅杣牂䝁䅕䅤穂䍁䅁兡あ䡁䅍䅉睂䡁䅉睢歂䡁䅕睙あ䡁䅍䅉あ䝁䄸䅉穂䝁䅷党求䡁䅁䅉橂䝁䅷兡畂䝁䅫睙穂䍁䅷䅉潂䝁䄸兢求䍁䅁䅡求䝁䅅䅢あ䝁䅧睙桂䡁䅉党杁䝁䅑党桂䝁䅷党祂䡁䅍䅌杁䝁䅅杢歂䍁䅁䅡療䡁䅍䅣灂䡁䅑兙獂䡁䅍䅉あ䝁䅧杣療䡁䅕睚潂䍁䅁兙杁䝁䄴党あ䡁䅣睢祂䝁䅳䅉療䝁䅙䅉歂䝁䅫督あ䡁䅉兡楂䡁䅕䅤療䡁䅉督杁䝁䅅杢歂䍁䅁䅚灂䡁䅉党橂䡁䅑䅉穂䝁䅅䅢求䡁䅍䅉浂䝁䄸杣橂䝁䅕杌杁䙁䅉党穂䕁䄰党歂䍁䅁兓畂䝁䅍杌杁䡁䅣兙穂䍁䅁杚療䡁䅕杢歂䝁䅕䅚杁䝁䅫杢杁䑁䅅兏㑁䑁䅫䅉桂䝁䄴䅚杁䝁䅫督杁䝁䅧党桂䝁䅑兣ㅂ䝁䅅杣あ䝁䅕杣求䝁䅑䅉灂䝁䄴䅉呂䝁䅅杢杁䕁䅑兡求䝁䅣睢獁䍁䅁睑桂䝁䅷兡浂䝁䄸杣畂䝁䅫兙畁䅁䅁祙䅁䕁䅉䅁卂䝁䅕督求䝁䅅杣橂䝁䅧䅉桂䝁䄴䅚杁䕁䅍睢畂䡁䅍兤獂䡁䅑兡畂䝁䅣䅉呂䝁䅕杣㉂䝁䅫睙求䡁䅍䅁䕁兂䅁杄䅑䙁䅉党穂䝁䅕杣㉂䝁䄸兡祂䍁䅁兔求䝁䅑兡桂䍁䅷䅉䩂䝁䄴睙畁䍁䅁睢睂䝁䅕杣桂䡁䅑党穂䍁䅁兙穂䍁䅁兙杁䝁䄰兤穂䝁䅫睙杁䡁䅁兤楂䝁䅷兡穂䝁䅧兡畂䝁䅣䅉橂䝁䄸兢睂䝁䅅杢㕂䍁䄴䅉䩂䡁䅑䅉療䡁䅁党祂䝁䅅䅤求䡁䅍䅉あ䝁䅧杣療䡁䅕睚潂䍁䅁䅤㍂䝁䄸䅉穂䝁䅕睚瑂䝁䅕杢あ䡁䅍䅌杁䕁䄰兤穂䝁䅫睙杁䙁䅁兤楂䝁䅷兡穂䝁䅧兡畂䝁䅣䅉桂䝁䄴䅚杁䙁䅉党橂䝁䄸杣歂䝁䅕䅚杁䕁䄰兤穂䝁䅫睙畁䍁䅁䅖潂䝁䅕䅉乂䡁䅕督灂䝁䅍䅉兂䡁䅕杙獂䝁䅫督潂䝁䅫杢湂䍁䅁督求䝁䅣兢求䝁䄴䅤杁䝁䅅睙硂䡁䅕兡祂䝁䅕督杁䝁䅫杢あ䝁䅕杣求䡁䅍䅤穂䍁䅁兡畂䍁䅁兢ㅂ䡁䅍兡橂䍁䅁睙桂䡁䅑兙獂䝁䄸睚穂䍁䅷䅉桂䡁䅍䅉㍂䝁䅕䅢獂䍁䅁兙穂䍁䅁督灂䝁䅣杢穂䍁䅁督療䝁䄴睚㍂䡁䅉兡あ䝁䅕杣穂䍁䄴䅉啂䝁䅧党杁䙁䅉党橂䝁䄸杣歂䝁䅕䅚杁䕁䄰兤穂䝁䅫睙杁䡁䅍党湂䝁䄰党畂䡁䅑䅉求䝁䄴睚桂䝁䅣党穂䍁䅁兡畂䍁䅁䅤潂䝁䅕䅉桂䝁䅍兣ㅂ䝁䅫督灂䡁䅑兡療䝁䄴䅉療䝁䅙䅉穂䝁䄸兤畂䝁䅑䅉祂䝁䅕睙療䡁䅉䅚灂䝁䄴睚杁䝁䅍兙あ䝁䅅䅢療䝁䅣督㝁䍁䅁䅚灂䡁䅍睙療䡁䅙党祂䡁䅫䅉桂䝁䄴䅚杁䝁䅑党㉂䝁䅕䅢療䡁䅁兢求䝁䄴䅤杁䝁䄸杚杁䡁䅉党橂䝁䄸杣歂䝁䅫杢湂䍁䅁兙祂䡁䅑兡穂䡁䅑督㝁䍁䅁兙畂䝁䅑䅉瑂䝁䅅杣牂䝁䅕䅤灂䝁䄴睚獁䍁䅁䅚灂䡁䅍䅤祂䝁䅫杙ㅂ䡁䅑兡療䝁䄴䅌杁䡁䅍兙獂䝁䅕䅌杁䝁䅅杢歂䍁䅁䅢灂䝁䅍党畂䡁䅍兡畂䝁䅣䅉療䝁䅙䅉あ䝁䅧党杁䝁䄰兤穂䝁䅫睙杁䝁䅍兙あ䝁䅅䅢療䝁䅣督畁䍁䅁杕求䡁䅍党祂䡁䅙睢灂䡁䅉䅉乂䝁䅕䅚灂䝁䅅䅌杁䕁䅫杢橂䍁䄴䅉㍂䝁䅅督杁䝁䅙睢ㅂ䝁䄴䅚求䝁䅑䅉灂䝁䄴䅉祁䑁䅁䅍㍁䍁䅁兙畂䝁䅑䅉灂䡁䅍䅉潂䝁䅕兙歂䡁䅅兤桂䡁䅉䅤求䡁䅉党歂䍁䅁兡畂䍁䅁杔求䡁䅣䅉婂䝁䄸杣牂䍁䅷䅉佂䝁䅕睤杁䙁䅫睢祂䝁䅳杌䅁䱁䥕䅁歁䅁䅁杕求䡁䅍兡歂䝁䅕杢あ䝁䅫兙獂䍁䅁杕䙂䕁䅫䅖穂䅁䅁兒䅯䍁䅑䅁卂䝁䅕督灂䝁䅑党畂䡁䅑兡桂䝁䅷䅉呂䝁䄸䅢桂䡁䅉䅁牂䅃䅁朳䅳䙁䅉党穂䝁䅫䅚求䝁䄸䅉啂䝁䅕睙潂䝁䄴睢獂䝁䄸睚灂䝁䅕督獁䍁䅁兓畂䝁䅍杌杁䝁䅑党㉂䝁䅕䅢療䡁䅁督獁䍁䅁兢桂䝁䄴兤浂䝁䅅睙あ䡁䅕杣求䡁䅍䅌杁䝁䅅杢歂䍁䅁督求䝁䅷䅢穂䍁䅁睙療䝁䄰杚療䡁䅉䅤獁䍁䅁党畂䝁䅕杣湂䡁䅫䅉瑂䝁䅅杢桂䝁䅣党瑂䝁䅕杢あ䍁䅷䅉桂䝁䄴䅚杁䡁䅍兙浂䝁䅕䅤㕂䍁䅁兙畂䝁䅑䅉穂䝁䅕睙ㅂ䡁䅉兡あ䡁䅫䅉穂䝁䄸䅢ㅂ䡁䅑兡療䝁䄴督杁䡁䅑睢杁䡁䅑䅡求䍁䅁睙療䝁䄰兢求䡁䅉睙灂䝁䅅䅢杁䝁䅅杢歂䍁䅁杣求䡁䅍兡歂䝁䅕杢あ䝁䅫兙獂䍁䅁党畂䝁䅑䅉瑂䝁䅅杣牂䝁䅕䅤穂䍁䅁兡畂䍁䅁䅤潂䝁䅕䅉噂䝁䄴兡あ䝁䅕䅚杁䙁䅍䅤桂䡁䅑党穂䍁䅷䅉䙂䡁䅕杣療䡁䅁党獁䍁䅁兙畂䝁䅑䅉灂䝁䄴䅤求䡁䅉杢桂䡁䅑兡療䝁䄴兙獂䝁䅷入畁䍁䅁䅖潂䝁䅕䅉橂䝁䄸兢睂䝁䅅杢㕂䍁䅁睢睂䝁䅕杣桂䡁䅑党穂䍁䅁兡畂䍁䅁䅤㍂䝁䄸䅉穂䝁䅕睚瑂䝁䅕杢あ䡁䅍䅌杁䙁䅁杣療䝁䅑兤橂䡁䅑督杁䝁䅅杢歂䍁䅁睕療䝁䅷兤あ䝁䅫睢畂䡁䅍䅌杁䝁䅅杢歂䍁䅁兑䕂䕁䅫䅉䡂䝁䅷睢楂䝁䅅䅢杁䕁䅑兡穂䡁䅑杣灂䝁䅉兤あ䝁䅫睢畂䍁䄴䅉啂䝁䅧党杁䙁䅁杣療䝁䅑兤橂䡁䅑督杁䝁䅅杢歂䍁䅁睕療䝁䅷兤あ䝁䅫睢畂䡁䅍䅉穂䝁䅕睚瑂䝁䅕杢あ䍁䅁䅣祂䝁䄸杤灂䝁䅑党穂䍁䅁䅤求䝁䄰䅣求䡁䅉兙あ䡁䅕杣求䍁䅁兙畂䝁䅑䅉潂䡁䅕兢灂䝁䅑兡あ䡁䅫䅉橂䝁䄸杢あ䡁䅉睢獂䍁䅷䅉あ䝁䅧党祂䝁䄰兙獂䍁䅁兙畂䝁䅑䅉橂䝁䄸兢楂䡁䅕督あ䝁䅫睢畂䍁䅁督療䝁䅷兤あ䝁䅫睢畂䡁䅍䅌杁䡁䅣兙あ䝁䅕杣杁䝁䅅杢歂䍁䅁兡畂䝁䅑睢療䡁䅉䅉桂䝁䅫杣杁䡁䅅兤桂䝁䅷兡あ䡁䅫䅉穂䝁䄸䅢ㅂ䡁䅑兡療䝁䄴督獁䍁䅁党畂䝁䅕杣湂䡁䅫䅉睂䡁䅉睢歂䡁䅕睙あ䡁䅍䅉桂䝁䄴䅚杁䡁䅍睢獂䡁䅕䅤灂䝁䄸杢穂䍁䅷䅉㍂䝁䅅䅤求䡁䅉䅉桂䝁䄴䅚杁䝁䅅兡祂䍁䅁督療䝁䅷兤あ䝁䅫睢畂䡁䅍䅌杁䡁䅍兢療䝁䅳党杁䝁䅅杢歂䍁䅁睙桂䡁䅉杙療䝁䄴䅉瑂䝁䄸杢療䡁䅧兡歂䝁䅕䅉歂䝁䅕䅤求䝁䅍䅤灂䝁䄸杢杁䝁䅧睢瑂䝁䅕䅉穂䝁䅅杚求䡁䅑入杁䝁䅅杢歂䍁䅁杚灂䡁䅉党杁䡁䅍兤睂䡁䅁杣求䡁䅍督灂䝁䄸杢獁䍁䅁督求䝁䅍兤祂䝁䅫䅤㕂䍁䅁䅣桂䝁䄴党獂䡁䅍䅌杁䡁䅍党畂䡁䅍睢祂䡁䅍䅌杁䡁䅁党祂䝁䅫䅣潂䝁䅕杣桂䝁䅷督獁䍁䅁睤灂䡁䅉党杁䝁䅅杢歂䍁䅁睙桂䝁䅉䅢求䍁䅷䅉橂䝁䄸兢瑂䡁䅕杢灂䝁䅍兙あ䝁䅫睢畂䡁䅍䅉歂䝁䅕杤灂䝁䅍党穂䍁䅷䅉㉂䝁䅫䅚求䝁䄸䅉橂䝁䅅兢求䡁䅉兙穂䍁䅷䅉療䡁䅑䅡求䡁䅉䅉潂䝁䄸兢求䍁䄰杣求䝁䅷兙あ䝁䅕䅚杁䝁䅷兡浂䝁䅕督あ䡁䅫䅢求䍁䅁睙療䝁䄴杤求䝁䄴兡求䝁䄴睙求䍁䅁督療䝁䅷兤あ䝁䅫睢畂䡁䅍䅌杁䝁䅍䅢療䡁䅕䅚杁䝁䅫杢浂䡁䅉兙穂䡁䅑杣ㅂ䝁䅍䅤ㅂ䡁䅉党獁䍁䅁兡畂䡁䅍䅤桂䝁䅷䅢桂䡁䅑兡療䝁䄴䅉桂䝁䄴䅚杁䝁䄰兙灂䝁䄴䅤求䝁䄴兙畂䝁䅍党杁䡁䅑睢療䝁䅷督獁䍁䅁兙畂䝁䅑䅉祂䝁䅕䅢桂䡁䅑党歂䍁䅁督療䝁䅙䅤㍂䝁䅅杣求䍁䅁䅣祂䝁䄸䅚ㅂ䝁䅍䅤穂䍁䅁兤畂䝁䅑党祂䍁䅁䅤潂䝁䅕䅉䥂䝁䄸杢求䡁䅫睤求䝁䅷䅢杁䕁䅧睢瑂䝁䅕䅉楂䡁䅉兙畂䝁䅑䅉桂䡁䅍䅉㍂䝁䅕䅢獂䍁䅁兙穂䍁䅁杕求䡁䅍兡歂䝁䅕睢獁䍁䅁村祂䝁䅅兤牂䝁䄰兙畂䝁䄴䅌杁䕁䅙兡祂䡁䅍䅤杁䕁䅅䅢求䡁䅉䅤獁䍁䅁兙畂䝁䅑䅉䍂䙁䅉睓杁䝁䅉杣桂䝁䄴䅚穂䍁䄴䅉啂䝁䅧党杁䕁䅅䅒䩂䍁䅁睒獂䝁䄸杙桂䝁䅷䅉䕂䝁䅫督あ䡁䅉兡楂䡁䅕䅤灂䝁䄸杢杁䡁䅍党湂䝁䄰党畂䡁䅑䅉求䝁䄴睚桂䝁䅣党穂䍁䅁兡畂䍁䅁䅤潂䝁䅕䅉歂䝁䅫督あ䡁䅉兡楂䡁䅕䅤灂䝁䄸杢杁䝁䄸杚杁䡁䅍党橂䡁䅕杣灂䡁䅑入獁䍁䅁杚灂䡁䅉党獁䍁䅁兙橂䝁䅍党穂䡁䅍䅉橂䝁䄸杢あ䡁䅉睢獂䍁䅷䅉桂䝁䄴䅚杁䡁䅙兡歂䝁䅕睢杁䡁䅁杣療䝁䅑兤橂䡁䅑督㝁䍁䅁兙畂䝁䅑䅉睂䝁䅅杣あ䝁䅫睙灂䡁䅁兙あ䝁䅕督杁䝁䅫杢杁䡁䅑䅡求䍁䅁杙祂䝁䄸兙歂䝁䅕杣杁䡁䅉党獂䝁䅅䅤求䝁䅑䅉瑂䝁䅅杣牂䝁䅕䅤穂䍁䅁睢浂䍁䅁督瑂䝁䅅杣あ䍁䅁䅡療䝁䄰党獁䍁䅁䅣療䡁䅣党祂䍁䅷䅉桂䡁䅕䅚灂䝁䄸䅌杁䙁䅁杣療䕁䅅杖獁䍁䅁杢求䡁䅑睤療䡁䅉睡灂䝁䄴睚獁䍁䅁睙療䝁䄰兢ㅂ䝁䄴兡橂䝁䅅䅤灂䝁䄸杢穂䍁䅷䅉歂䝁䅅䅤桂䍁䅁睙療䝁䄰兢ㅂ䝁䄴兡橂䝁䅅䅤灂䝁䄸杢穂䍁䅷䅉㍂䝁䅫杣求䍁䅁兙畂䝁䅑䅉橂䝁䅅杙獂䝁䅕䅌杁䝁䅕杢あ䝁䅕杣睂䡁䅉兡穂䝁䅕䅉橂䝁䄸杢畂䝁䅕睙あ䝁䅫杤灂䡁䅑入獁䍁䅁兙畂䝁䅑䅉穂䡁䅑杣ㅂ䝁䅍䅤ㅂ䡁䅉党歂䍁䅁睤灂䡁䅉兡畂䝁䅣䅉睂䡁䅉睢歂䡁䅕睙あ䡁䅍杌杁䙁䅑䅡求䍁䅁睙療䝁䄰䅣桂䝁䄴入杁䡁䅍党獂䝁䅷督杁䝁䅫䅤穂䍁䅁䅣祂䝁䄸䅚ㅂ䝁䅍䅤穂䍁䅁兙畂䝁䅑䅉穂䝁䅕杣㉂䝁䅫睙求䡁䅍䅉あ䝁䅧杣療䡁䅕睚潂䍁䅁兙杁䝁䄴党あ䡁䅣睢祂䝁䅳䅉療䝁䅙䅉睂䡁䅉睢浂䝁䅕督穂䝁䅫睢畂䝁䅅䅢杁䝁䅍睢畂䡁䅑杣桂䝁䅍䅤療䡁䅉督獁䍁䅁䅚灂䡁䅍䅤祂䝁䅫杙ㅂ䡁䅑睢祂䡁䅍䅌杁䝁䅅杢歂䍁䅁睢祂䝁䅫睚灂䝁䄴兙獂䍁䅁党硂䡁䅕兡睂䝁䄰党畂䡁䅑䅉瑂䝁䅅杢ㅂ䝁䅙兙橂䡁䅑兤祂䝁䅕杣穂䍁䅷䅉桂䡁䅍䅉㍂䝁䅕䅢獂䍁䅁兙穂䍁䅁杣求䡁䅑兙灂䝁䅷䅉桂䝁䄴䅚杁䝁䄸杢獂䝁䅫杢求䍁䅁兢求䡁䅉睙潂䝁䅅杢あ䡁䅍杌杁䙁䅉党穂䝁䅫䅚求䝁䄸䅉啂䝁䅕睙潂䝁䄴睢獂䝁䄸睚灂䝁䅕督獁䍁䅁兓畂䝁䅍杌杁䡁䅣兙穂䍁䅁兡畂䝁䅍睢祂䡁䅁睢祂䝁䅅䅤求䝁䅑䅉灂䝁䄴䅉祁䑁䅁免㑁䍁䅁兙畂䝁䅑䅉灂䡁䅍䅉潂䝁䅕兙歂䡁䅅兤桂䡁䅉䅤求䡁䅉党歂䍁䅁兡畂䍁䅁睕橂䝁䄸䅤あ䡁䅍䅚桂䝁䅷党獁䍁䅁兑祂䝁䅫来療䝁䄴兙畁䅁䅁兤䄴䉁䅧䅁卂䝁䅕督あ䝁䅅兤祂䝁䅅杢あ䡁䅍䅁㙁允䅁杇䅁䙁䅉党あ䝁䅅兡獂䍁䅁杕䙂䕁䅫䅖穂䅁䅁睳䅉䥁䕁䅁卂䝁䅕杤求䝁䅷兙あ䝁䅫睢畂䍁䅁村灂䝁䄸督橂䝁䅫党畂䝁䅍党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灂䝁䄰兢ㅂ䝁䄴党杁䡁䅍入穂䡁䅑党瑂䍁䅁䅤潂䝁䅕杣桂䡁䅁党ㅂ䡁䅑兡橂䡁䅍䅉桂䝁䄴䅚杁䝁䅑兡桂䝁䅣杢療䡁䅍䅤灂䝁䅍督畁䍁䅁兓あ䍁䅁党畂䝁䅣兙湂䝁䅕督杁䝁䅫杢杁䝁䅑党㉂䝁䅕䅢療䡁䅁兡畂䝁䅣䅉あ䝁䅧党祂䝁䅅䅣求䡁䅕䅤灂䝁䅍䅉睂䡁䅉睢歂䡁䅕睙あ䍁䅁睙桂䝁䄴䅚灂䝁䅑兙あ䝁䅕督獁䍁䅁兡畂䝁䅍䅢ㅂ䝁䅑兡畂䝁䅣䅉䡂䕁䅕兔瑁䙁䅍睕䩂䍁䅷䅉桂䍁䅁䅣療䡁䅑党畂䡁䅑兡桂䝁䅷䅉あ䝁䅧党祂䝁䅅䅣㕂䍁䅁杚療䡁䅉䅉あ䝁䅧党杁䡁䅁杣求䡁䅙党畂䡁䅑兡療䝁䄴䅉桂䝁䄴䅚杁䡁䅑杣求䝁䅅䅤瑂䝁䅕杢あ䍁䅁睢浂䍁䅁督ㅂ䡁䅉睚灂䝁䅍兙獂䍁䅁督灂䡁䅑䅉灂䝁䄴杚求䝁䅍䅤灂䝁䄸杢㝁䍁䅁睒䙂䕁䄰兌䉂䕁䅳兓獁䍁䅁兙杁䡁䅁睢あ䝁䅕杢あ䝁䅫兙獂䍁䅁䅤潂䝁䅕杣桂䡁䅁入杁䝁䅙睢祂䍁䅁䅤潂䝁䅕䅉睂䡁䅉党㉂䝁䅕杢あ䝁䅫睢畂䍁䅁兙畂䝁䅑䅉あ䡁䅉党桂䡁䅑兢求䝁䄴䅤杁䝁䄸杚杁䝁䅅睙ㅂ䡁䅑党杁䝁䅳兡歂䝁䄴党㕂䍁䅁兡畂䝁䅯兤祂䡁䅫睏杁䝁䅅杢歂䍁䅁睒䙂䕁䄰兌䑂䕁䅳䅒獁䍁䅁兙杁䡁䅁睢あ䝁䅕杢あ䝁䅫兙獂䍁䅁䅤潂䝁䅕杣桂䡁䅁入杁䝁䅙睢祂䍁䅁䅤潂䝁䅕䅉睂䡁䅉党㉂䝁䅕杢あ䝁䅫睢畂䍁䅁兙畂䝁䅑䅉あ䡁䅉党桂䡁䅑兢求䝁䄴䅤杁䝁䄸杚杁䝁䅍䅡祂䝁䄸杢灂䝁䅍䅉牂䝁䅫䅚畂䝁䅕入杁䝁䅑兡穂䝁䅕兙穂䝁䅕杌杁䙁䅑䅡求䍁䅁睙療䝁䄰䅣桂䝁䄴入杁䡁䅣兙穂䍁䅁杚療䡁䅕杢歂䝁䅕䅚杁䝁䅫杢杁䑁䅉䅍祁䑁䅁䅉桂䝁䄴䅚杁䝁䅫督杁䝁䅉兙穂䝁䅕䅚杁䝁䅫杢杁䙁䅍兙畂䍁䅁䅒灂䝁䅕睚療䍁䅷䅉䑂䝁䅅䅢灂䝁䅙睢祂䝁䄴兡桂䍁䄴䅁扄睃䅁䅶䅣䙁䅉党㉂䝁䅫杤桂䍁䅁䅕潂䝁䅅杣瑂䝁䅅睙求䡁䅕䅤灂䝁䅍兙獂䡁䅍䅉䥂䝁䄸䅢歂䝁䅫杢湂䡁䅍䅌杁䕁䅫杢橂䍁䄴䅌杁䝁䅅䅉楂䝁䅫睢睂䝁䅧兙祂䝁䄰兙橂䝁䅕兤あ䝁䅫睙桂䝁䅷䅉橂䝁䄸兢睂䝁䅅杢㕂䍁䅷䅉歂䝁䅫督橂䝁䄸杤求䡁䅉督獁䍁䅁䅚求䡁䅙党獂䝁䄸䅣穂䍁䅷䅉桂䝁䄴䅚杁䝁䅍睢瑂䝁䄰党祂䝁䅍兡桂䝁䅷兡㙂䝁䅕督杁䝁䄴党㑂䡁䅑兌湂䝁䅕杢求䡁䅉兙あ䝁䅫睢畂䍁䅁䅤潂䝁䅕杣桂䡁䅁党ㅂ䡁䅑兡橂䡁䅍䅉浂䝁䄸杣杁䝁䅑兡穂䝁䅕兙穂䝁䅕督杁䡁䅑兙祂䝁䅣党あ䝁䅫杢湂䍁䅁兤畂䝁䄰党あ䍁䅁兢求䝁䅑兡橂䝁䅅䅢杁䝁䄴党求䝁䅑督杁䝁䅫杢杁䡁䅑䅡求䍁䅁兙祂䝁䅕兙穂䍁䅁睢浂䍁䅁睙求䝁䄴䅤祂䝁䅅䅢杁䝁䄴党祂䡁䅙睢ㅂ䡁䅍䅉穂䡁䅫督あ䝁䅕兢獁䍁䅁杣求䡁䅍䅣灂䡁䅉兙あ䝁䄸杣㕂䍁䅷䅉灂䝁䄴杚獂䝁䅅兢瑂䝁䅅䅤療䡁䅉入獁䍁䅁兙畂䝁䅑䅉橂䝁䅅杣歂䝁䅫睢瑂䝁䅕䅤桂䝁䅉睢獂䝁䅫睙杁䝁䅑兡穂䝁䅕兙穂䝁䅕督畁䍁䅁䅖潂䝁䅕䅉橂䝁䄸兢睂䝁䅅杢㕂䉁杫督杁䝁䅷党桂䝁䅑䅉睂䡁䅉睢歂䡁䅕睙あ䍁䅁睙桂䝁䄴䅚灂䝁䅑兙あ䝁䅕䅉橂䝁䄸兢睂䡁䅉兡穂䝁䅕督杁䝁䅉杣灂䝁䅷兙祂䝁䄸䅥桂䡁䅯兡畂䝁䅕䅉潁䙁䅉䅕ㅁ䑁䅁李穁䍁䅫䅉浂䝁䄸杣杁䡁䅑䅡求䍁䅁䅤祂䝁䅕兙あ䝁䄰党畂䡁䅑䅉療䝁䅙䅉㉂䝁䅅杣灂䝁䄸兤穂䍁䅁杢求䡁䅕杣療䡁䅁督㕂䝁䅍䅡灂䝁䅅䅤祂䝁䅫睙杁䝁䅫杢歂䝁䅫睙桂䡁䅑兡療䝁䄴督獁䍁䅁兡畂䝁䅍䅢ㅂ䝁䅑兡畂䝁䅣䅉穂䝁䅍䅡灂䡁䅯睢睂䝁䅧杣求䝁䄴兡桂䍁䅷䅉楂䝁䅫䅣療䝁䅷兙祂䍁䅁䅚灂䡁䅍睢祂䝁䅑党祂䍁䅷䅉瑂䝁䅅条療䡁䅉䅉歂䝁䅕䅣祂䝁䅕督穂䝁䅫杤求䍁䅁䅚灂䡁䅍睢祂䝁䅑党祂䍁䅷䅉桂䡁䅑䅤求䝁䄴䅤灂䝁䄸杢呁䝉䅑党浂䝁䅫睙灂䡁䅑睌潂䡁䅫䅣求䡁䅉兙橂䡁䅑兡㉂䝁䅫䅤㕂䍁䅁䅚灂䡁䅍睢祂䝁䅑党祂䍁䅷䅉楂䝁䅕䅡桂䡁䅙兡療䡁䅉兙獂䍁䅁兙畂䝁䅑䅉睂䡁䅍入橂䝁䅧睢あ䝁䅫睙杁䡁䅍入瑂䡁䅁䅤療䝁䄰督杁䝁䄸杚杁䝁䅑党瑂䝁䅕杢あ䝁䅫兙杁䝁䅅杢歂䍁䅁兑獂䡁䅯䅡求䝁䅫兢求䡁䅉升穂䍁䅁䅚灂䡁䅍党桂䡁䅍党獁䍁䅁兙畂䝁䅑䅉兂䝁䅅杣牂䝁䅫杢穂䝁䄸杢婁䡉䅍䅉歂䝁䅫督求䝁䅅督求䍁䅁䅣穂䡁䅫睙潂䝁䄸督灂䡁䅍睏杁䝁䅫杢杁䝁䅍䅢灂䝁䄴兡橂䝁䅅䅢杁䝁䅑党㉂䝁䅕䅢療䡁䅁兢求䝁䄴䅤杁䡁䅉党穂䡁䅁兡祂䝁䅅䅤療䡁䅉入杁䝁䅫杢歂䝁䅫睙桂䡁䅑兡療䝁䄴督獁䍁䅁督ㅂ䝁䅍䅡杁䝁䅅督杁䡁䅁兤獂䝁䄰睢畂䝁䅅杣㕂䍁䅁兙祂䡁䅑党祂䝁䅫兙獂䍁䅁䅡㕂䡁䅁党祂䡁䅑党畂䡁䅍兡療䝁䄴䅉桂䝁䄴䅚杁䝁䅫䅚灂䝁䄸䅣桂䡁䅑䅡灂䝁䅍䅉睂䡁䅕䅢瑂䝁䄸杢桂䡁䅉入杁䝁䅙兡楂䡁䅉睢穂䝁䅫督㝁䍁䅁兙畂䝁䅑䅉灂䝁䄴䅉睂䡁䅉党橂䝁䅷兡畂䝁䅫睙桂䝁䅷䅉歂䝁䅕杤求䝁䅷睢睂䝁䄰党畂䡁䅑䅉浂䝁䄸杣杁䡁䅑䅡求䍁䅁䅤祂䝁䅕兙あ䝁䄰党畂䡁䅑䅉療䝁䅙䅉睂䡁䅍睢祂䝁䅫兙穂䝁䅫督畁䍁䅁兓あ䍁䅁兡穂䍁䅁兙獂䡁䅍睢杁䝁䅑党㉂䝁䅕䅢療䡁䅁兡畂䝁䅣䅉卂䙁䅁免祁䑁䅁䅏杁䝁䅙睢祂䍁䅁䅤潂䝁䅕䅉あ䡁䅉党桂䡁䅑兢求䝁䄴䅤杁䝁䄸杚杁䝁䅑党睂䡁䅉党穂䡁䅍兡療䝁䄴䅉桂䝁䄴䅚杁䝁䄸杙求䡁䅍兡あ䡁䅫杌杁䙁䅉党㉂䝁䅫杤桂䍁䅁䅕潂䝁䅅杣瑂䝁䅅睙求䡁䅕䅤灂䝁䅍兙獂䡁䅍䅉䥂䝁䄸䅢歂䝁䅫杢湂䡁䅍䅌杁䕁䅫杢橂䍁䄴䅉㍂䝁䅅督杁䝁䅙睢ㅂ䝁䄴䅚求䝁䅑䅉灂䝁䄴䅉祁䑁䅁免㑁䍁䅁兙畂䝁䅑䅉灂䡁䅍䅉潂䝁䅕兙歂䡁䅅兤桂䡁䅉䅤求䡁䅉党歂䍁䅁兡畂䍁䅁睑ㅂ䡁䅁党祂䡁䅑兡畂䝁䄸䅌杁䕁䅍兙獂䝁䅫杚療䡁䅉杢灂䝁䅅杌䅁佁䩍䅁畂睂䅁杕求䡁䅙睢獂䡁䅕䅤灂䝁䄸杢杁䕁䄰党歂䝁䅫睙灂䝁䄴党穂䍁䅷䅉䩂䝁䄴睙畁䍁䅷䅉桂䍁䅁睙獂䝁䅫杢灂䝁䅍兙獂䍁䄰督あ䝁䅅睚求䍁䅁䅣祂䝁䅕睙灂䡁䅍兡療䝁䄴䅉療䝁䄴睙療䝁䅷睢湂䡁䅫䅉橂䝁䄸兢睂䝁䅅杢㕂䍁䅷䅉歂䝁䅕杤求䝁䅷睢睂䡁䅍䅉畂䝁䄸杤求䝁䅷䅉あ䝁䅅杣湂䝁䅕䅤求䝁䅑䅉あ䝁䅧党祂䝁䅅䅣灂䝁䅕督杁䝁䅙睢祂䍁䅁杕䉂䙁䅍兌桂䝁䅑䅚灂䝁䅍䅤求䝁䅑䅉橂䝁䅅杢橂䝁䅕杣穂䍁䄴䅉啂䝁䅧党杁䝁䅍睢瑂䡁䅁兙畂䡁䅫升穂䍁䅁杣求䡁䅍党桂䡁䅉睙潂䍁䅁兙畂䝁䅑䅉歂䝁䅕杤求䝁䅷睢睂䝁䄰党畂䡁䅑䅉睂䝁䅫䅣求䝁䅷兡畂䝁䅕䅉橂䝁䄸兢睂䡁䅉兡穂䝁䅕督杁䙁䅉兑呂䍁䅧睔佂䍁䅫䅉灂䝁䄴䅡灂䝁䅉兡あ䝁䄸杣穂䍁䅁䅚求䡁䅍兡湂䝁䄴党歂䍁䅁䅤療䍁䅁杙求䍁䅁兤穂䝁䅕䅚杁䝁䅅督杁䝁䄰睢畂䝁䄸䅤潂䝁䅕杣桂䡁䅁入杁䝁䅫杢杁䝁䅍睢瑂䝁䅉兡畂䝁䅅䅤灂䝁䄸杢杁䡁䅣兡あ䝁䅧䅉療䡁䅑䅡求䡁䅉䅉卂䕁䅅睕潁䕁䄸杔灁䍁䅁兡畂䝁䅧兡楂䝁䅫䅤療䡁䅉督杁䝁䅅杢歂䍁䄸睢祂䍁䅁兡畂䍁䅁睙療䝁䄰杙灂䝁䄴兙あ䝁䅫睢畂䍁䅁睤灂䡁䅑䅡杁䙁䅉兑呂䍁䅁睙療䝁䄰䅣桂䝁䄴兡療䝁䄴䅉灂䝁䄴䅡灂䝁䅉兡あ䝁䄸杣穂䍁䅁睢祂䍁䅁睢あ䝁䅧党祂䍁䅁䅤潂䝁䅕杣桂䡁䅁党ㅂ䡁䅑兡橂䍁䅁兙湂䝁䅕杢あ䡁䅍䅌杁䝁䅅杢歂䍁䅁杕䉂䙁䅍䅉橂䝁䄸兢睂䝁䅅杢灂䝁䄸杢杁䝁䅫杢潂䝁䅫杙灂䡁䅑睢祂䡁䅍䅉浂䝁䄸杣杁䝁䅍睢瑂䝁䅉兡畂䝁䅅䅤灂䝁䄸杢杁䡁䅑杣求䝁䅅䅤瑂䝁䅕杢あ䍁䅁督あ䡁䅉兙あ䝁䅕睚灂䝁䅕督畁䍁䅁兓あ䡁䅍䅉卂䕁䅅睕潁䕁䄸杔灁䍁䅁兡畂䝁䅧兡楂䝁䅫䅤療䡁䅉督杁䝁䅫杢橂䝁䅷兤歂䝁䅕䅉卂䕁䄰睑瑁䑁䅙杍穁䑁䅙䅉潁䝁䄰兤獂䡁䅑兡灁䍁䅷䅉卂䕁䄰睑瑁䑁䅙杍㕁䑁䅅䅉潁䕁䅣免祁䕁䅍克獁䍁䅁兙畂䝁䅑䅉卂䕁䄰睑瑁䑁䅫䅏睁䑁䅕䅉潁䕁䅣免祁䕁䅑克獁䍁䅁睤潂䝁䅫睙潂䍁䅁兙祂䝁䅕䅉灂䝁䄴䅉睂䝁䅧兙穂䝁䅕䅉硁䍁䅁睙獂䝁䅫杢灂䝁䅍兙獂䍁䅁䅤祂䝁䅫兙獂䑁䅳䅉桂䝁䄴䅚杁䝁䅑党㉂䝁䅕䅢療䡁䅁兢求䝁䄴䅤杁䝁䅍兙畂䝁䅑兡歂䝁䅅䅤求䡁䅍䅉橂䝁䄸兢睂䡁䅉兡穂䝁䅕䅉卂䕁䄰睑瑁䑁䅕免祁䑁䅣䅉潁䕁䅣免祁䙁䅙克獁䍁䅁杕乂䕁䅍兌睁䑁䅣䅍㑁䍁䅁䅋剂䑁䅙免䥂䍁䅫䅌杁䝁䅅杢歂䍁䅁杕乂䕁䅍兌㑁䑁䅧睍㕁䍁䅁䅋䡂䑁䅅睍䑂䍁䅫䅌杁䝁䅅督杁䡁䅣党獂䝁䅷䅉桂䡁䅍䅉睂䡁䅉睢湂䡁䅉兙瑂䡁䅍䅉浂䝁䄸睙ㅂ䡁䅍党歂䍁䅁睢畂䍁䅁睒硁䑁䅉杕杁䝁䅅杢歂䍁䅁睢あ䝁䅧党祂䍁䅁䅤桂䡁䅉睚求䡁䅑督畁䍁䅁䅖潂䝁䅕䅉橂䝁䄸兢睂䝁䅅杢㕂䉁杫督杁䙁䅉兑呂䍁䅁睙療䝁䄰䅣桂䝁䄴兡療䝁䄴䅉灂䝁䄴䅡灂䝁䅉兡あ䝁䄸杣穂䍁䅁兡畂䝁䅍䅢ㅂ䝁䅑党杁䙁䅉兔䑂䍁䄰䅎㉁䑁䅍䅍杁䡁䅑䅡桂䡁䅑䅉灂䡁䅍䅉灂䝁䄴䅉睂䝁䅧兙穂䝁䅕䅉祁䍁䅁睙獂䝁䅫杢灂䝁䅍兙獂䍁䅁䅤祂䝁䅫兙獂䑁䅳䅉桂䝁䄴䅚杁䙁䅉兔䑂䍁䄰兎ㅁ䑁䅕杍獁䍁䅁睤潂䝁䅫睙潂䍁䅁兡穂䍁䅁兡畂䍁䅁䅣潂䝁䅅督求䍁䅁免杁䝁䅍䅢灂䝁䄴兡橂䝁䅅䅢杁䡁䅑杣灂䝁䅅䅢畁䍁䅁杕求䡁䅙睢獂䡁䅕䅤灂䝁䄸杢杁䕁䄰党歂䝁䅫睙灂䝁䄴党穂䍁䅷䅉䩂䝁䄴睙畁䍁䅁睤桂䡁䅍䅉灂䝁䄴睙療䡁䅉䅣療䡁䅉兙あ䝁䅕䅚杁䝁䅫杢杁䑁䅉䅍硁䑁䅑䅉桂䝁䄴䅚杁䝁䅫督杁䝁䅧党桂䝁䅑兣ㅂ䝁䅅杣あ䝁䅕杣求䝁䅑䅉灂䝁䄴䅉卂䝁䅕䅚㍂䝁䄸睢歂䍁䅁睑灂䡁䅑入獁䍁䅁睑桂䝁䅷兡浂䝁䄸杣畂䝁䅫兙畁䅁䅁剺䅉䩁䘴䅁卂䝁䅕杤療䝁䅷杤求䍁䅁睒祂䝁䄸兤睂䍁䅷䅉䩂䝁䄴睙畁䍁䅁睢睂䝁䅕杣桂䡁䅑党穂䍁䅁兙穂䍁䅁兙畂䍁䅁睢畂䝁䅷兡畂䝁䅕䅉浂䝁䅅督潂䝁䅫睢畂䍁䅁杣求䡁䅑兙灂䝁䅷党祂䍁䅁杚療䡁䅉䅉瑂䝁䅫䅢獂䝁䅕杢畂䝁䅫兙獂䍁䅁兙畂䝁䅑䅉湂䝁䅕杢求䡁䅉兙あ䝁䅫睢畂䍁䅁来杁䝁䅍睢畂䡁䅍兤瑂䝁䅕杣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䙁䅉兒坂䕁䄸䅔坂䕁䅕䅉桂䝁䄴䅚杁䕁䅙睖卂䕁䅑杌杁䕁䅫䅤杁䝁䄸䅣求䡁䅉兙あ䝁䅕督杁䝁䅅䅉睂䝁䅷兙あ䝁䅙睢祂䝁䄰䅉あ䝁䅧兙あ䍁䅁睙療䝁䄴杢求䝁䅍䅤穂䍁䅁睙療䝁䄴督ㅂ䝁䄰党祂䡁䅍䅉桂䝁䄴䅚杁䝁䅣䅢療䝁䅉兙獂䍁䅁杚桂䡁䅍䅡灂䝁䄸杢杁䝁䅫杢浂䝁䅷兤求䝁䄴睙求䡁䅉督獁䍁䅁兙穂䍁䅁睤求䝁䅷䅢杁䝁䅅督杁䝁䅕兢求䡁䅉睚灂䝁䄴睚獁䍁䅁党穂䡁䅑兙楂䝁䅷兡穂䝁䅧党歂䍁䅷䅉桂䝁䄴䅚杁䝁䄸睤畂䝁䅕䅚杁䝁䅉杣桂䝁䄴䅚穂䍁䄴䅉啂䝁䅧党杁䝁䅍睢瑂䡁䅁兙畂䡁䅫䅉療䝁䅙杚求䡁䅉督杁䝁䅅䅣睂䝁䅅杣求䝁䅷䅌杁䝁䅙睢療䡁䅑睤求䝁䅅杣獁䍁䅁兙橂䝁䅍党穂䡁䅍睢祂䝁䅫党穂䍁䅷䅉楂䝁䅕兙ㅂ䡁䅑入獁䍁䅁兙畂䝁䅑䅉潂䝁䄸兢求䍁䅁䅣祂䝁䄸䅚ㅂ䝁䅍䅤穂䍁䅁杚祂䝁䄸兢杁䝁䅕兢求䡁䅉睚灂䝁䄴睚獁䍁䅁党穂䡁䅑兙楂䝁䅷兡穂䝁䅧党歂䍁䅷䅉桂䝁䄴䅚杁䝁䄸睤畂䝁䅕䅚杁䝁䅉杣桂䝁䄴䅚穂䍁䅷䅉桂䡁䅍䅉㍂䝁䅕䅢獂䍁䅁兙穂䍁䅁䅢ㅂ䡁䅧兤祂䡁䅫䅉楂䡁䅉兙畂䝁䅑督杁䡁䅑䅡祂䝁䄸兤湂䝁䅧䅉灂䡁䅑督杁䡁䅣党楂䡁䅍兡あ䝁䅕督杁䝁䅅杢歂䍁䅁兢療䝁䅉兡獂䝁䅕䅉桂䡁䅁䅣穂䍁䄴䅉啂䝁䅧党杁䝁䅍睢瑂䡁䅁兙畂䡁䅫䅉㍂䝁䅅督杁䝁䅙睢祂䝁䄰党祂䝁䅷入杁䝁䅳杢療䡁䅣杢杁䝁䅅督杁䕁䅅䅚㉂䝁䅅杢橂䝁䅕䅉䥂䝁䄸䅢歂䝁䅫杢湂䡁䅍䅌杁䕁䅷䅔䑂䍁䅁兙畂䝁䅑䅉橂䝁䅧兙畂䝁䅣党歂䍁䅁兡あ䡁䅍䅉畂䝁䅅兢求䍁䅁䅤療䍁䅁杕求䡁䅙睢獂䡁䅙党杁䕁䅣杣療䡁䅕䅣獁䍁䅁兓畂䝁䅍杌杁䝁䅫杢杁䕁䄸睙あ䝁䄸杙求䡁䅉䅉祁䑁䅁免㑁䍁䄴䅉卂䝁䅕杤療䝁䅷杤求䍁䅁睒祂䝁䄸兤睂䍁䅷䅉䩂䝁䄴睙畁䍁䅁睤桂䡁䅍䅉浂䝁䄸兤畂䝁䅑党歂䍁䅁兡畂䍁䅁杍睁䑁䅁睍杁䝁䅅杢歂䍁䅁兡穂䍁䅁䅡求䝁䅅䅚硂䡁䅕兙祂䡁䅑党祂䝁䅕䅚杁䝁䅫杢杁䕁䅍党祂䡁䅉兡あ䝁䄸督獁䍁䅁睑桂䝁䅷兡浂䝁䄸杣畂䝁䅫兙畁䅁䅁䉩䅅䩁偁䅁卂䝁䅕杤㉂䝁䅫䅤㕂䍁䅷䅉䩂䝁䄴睙畁䍁䅁䅣祂䝁䄸杤灂䝁䅑党穂䍁䅁䅡求䝁䅅䅢あ䝁䅧䅉穂䝁䅍兡求䝁䄴睙求䡁䅍䅉穂䝁䄸䅢ㅂ䡁䅑兡療䝁䄴督獁䍁䅁䅤求䝁䅍䅡畂䝁䄸䅢療䝁䅣兡求䡁䅍䅌杁䝁䅅杢歂䍁䅁督求䡁䅉杤灂䝁䅍党穂䍁䅁兡畂䍁䅁䅤潂䝁䅕䅉䉂䝁䄰党祂䝁䅫睙桂䡁䅍䅌杁䕁䅕兤祂䝁䄸䅣求䍁䅷䅉桂䝁䄴䅚杁䕁䅅督灂䝁䅅䅌杁䝁䅅杢歂䍁䅁兡畂䡁䅑党祂䝁䄴兙あ䝁䅫睢畂䝁䅅䅢獂䡁䅫杌杁䙁䅑䅡求䍁䅁䅔灂䝁䅙党杁䙁䅍睙灂䝁䅕杢橂䝁䅕督杁䡁䅍党湂䝁䄰党畂䡁䅑䅉睂䡁䅉睢㉂䝁䅫䅚求䡁䅍䅉灂䝁䄴督あ䡁䅉兤瑂䝁䅕杢あ䡁䅍䅌杁䡁䅉党桂䝁䅣党畂䡁䅑督獁䍁䅁兡畂䝁䅙睢祂䝁䄰兙あ䝁䅫睙穂䍁䅷䅉穂䝁䄸杚あ䡁䅣兙祂䝁䅕䅌杁䡁䅍兤楂䡁䅍睙祂䝁䅫䅣あ䝁䅫睢畂䡁䅍䅌杁䝁䅑党あ䝁䅕睙あ䝁䅫睢畂䍁䅷䅉灂䝁䄰兙湂䝁䅫杢湂䍁䅁䅤求䝁䅍䅡畂䝁䄸䅢療䝁䅣兡求䡁䅍䅌杁䡁䅣兙祂䡁䅉兙畂䡁䅑兡求䡁䅍䅌杁䡁䅑杣桂䝁䅫杢灂䝁䄴睚獁䍁䅁兙畂䝁䅑䅉穂䝁䅕杣㉂䝁䅫睙求䡁䅍杌杁䕁䅫䅤穂䍁䅁䅒灂䝁䅅睚畂䝁䄸督あ䝁䅫睙穂䍁䅁督求䝁䅣兢求䝁䄴䅤杁䡁䅁杣療䡁䅙兡歂䝁䅕督杁䝁䅫杢穂䡁䅑杣ㅂ䝁䄰党畂䡁䅑督獁䍁䅁杣求䝁䅅睚求䝁䄴䅤穂䍁䅷䅉桂䡁䅍督桂䡁䅫䅉睂䝁䅷兙あ䝁䅙睢祂䝁䄰督獁䍁䅁兙畂䝁䅑䅉穂䝁䄸杚あ䡁䅣兙祂䝁䅕䅉睂䡁䅉睢歂䡁䅕睙あ䡁䅍䅉浂䝁䄸杣杁䡁䅑䅡求䍁䅁党桂䡁䅉䅢㕂䍁䅁䅚求䡁䅑党橂䡁䅑兡療䝁䄴䅉療䝁䅙䅉湂䝁䅕杢求䡁䅑兡橂䍁䅁䅚灂䡁䅍睢祂䝁䅑党祂䡁䅍䅌杁䡁䅍兤橂䝁䅧䅉桂䡁䅍䅉睂䡁䅉党湂䝁䄴兙畂䝁䅍入杁䝁䅅杢歂䍁䅁党桂䡁䅉䅢㕂䍁䅁睙潂䝁䅫䅢歂䝁䅧睢療䝁䅑䅌杁䝁䅅督杁䡁䅣党獂䝁䅷䅉桂䡁䅍䅉灂䝁䄴杚求䝁䅍䅤灂䝁䄸兤穂䍁䅁䅚灂䡁䅍党桂䡁䅍党杁䡁䅑党穂䡁䅑兡畂䝁䅣䅉灂䝁䄴䅉あ䝁䅧党杁䝁䅑兡桂䝁䅣杢療䡁䅍䅤灂䝁䅍督杁䝁䄰兙祂䝁䅳党あ䍁䄴䅉䩂䡁䅑督杁䡁䅁杣療䝁䅑兤橂䡁䅑督杁䝁䅅杣求䍁䅁兤穂䝁䅕䅚杁䝁䅙睢祂䍁䅁䅤求䡁䅍䅤灂䝁䄴睚杁䝁䅅杢歂䍁䅁督橂䡁䅉党求䝁䄴兡畂䝁䅣䅉湂䝁䅕杢求䡁䅑兡橂䍁䅁兙楂䝁䄴睢祂䝁䄰兙獂䝁䅫䅤灂䝁䅕督獁䍁䅁䅚灂䡁䅍睢祂䝁䅑党祂䡁䅍䅌杁䝁䅅杢歂䍁䅁䅚灂䡁䅍党桂䡁䅍党穂䍁䅷䅉灂䝁䄴睙獂䡁䅕䅚灂䝁䄴睚杁䝁䅑睢㍂䝁䄴䅉穂䡁䅫杢歂䡁䅉睢瑂䝁䅕䅌杁䝁䅧入睂䝁䄸䅤潂䡁䅫杣療䝁䅫䅚灂䡁䅍兢獁䍁䅁兢ㅂ䡁䅍睙ㅂ䝁䅷兙祂䍁䅁䅚㕂䡁䅍䅤祂䝁䄸䅣潂䡁䅫䅌杁䝁䅫杢浂䝁䅕杣あ䝁䅫䅢灂䡁䅑入獁䍁䅁兙畂䝁䅑䅉㉂䝁䅅杣灂䝁䄸兤穂䍁䅁兢求䡁䅑兙楂䝁䄸䅢灂䝁䅍䅉橂䝁䄸杢歂䝁䅫䅤灂䝁䄸杢穂䍁䄴䅉啂䝁䅧兡穂䍁䅁督求䝁䅣兢求䝁䄴䅤杁䝁䅅䅢穂䝁䄸䅉歂䝁䅕杤求䝁䅷睢睂䡁䅍䅉あ䝁䅕睙潂䝁䄴睢獂䝁䄸睚灂䝁䅕督杁䡁䅑䅡桂䡁䅑䅉求䝁䄴兙楂䝁䅷党杁䝁䅅杢歂䍁䅁督ㅂ䡁䅁䅣療䡁䅉䅤杁䝁䅣党畂䝁䄸兢灂䝁䅍䅉㍂䝁䄸杣牂䝁䅙䅢療䡁䅣督杁䡁䅕督灂䝁䄴睚杁䡁䅁杣療䡁䅑党灂䝁䄴䅉橂䝁䄸兤睂䝁䅷党歂䍁䅁杣求䝁䅍党睂䡁䅑睢祂䍁䅁兙畂䝁䅑䅉畂䝁䅕䅥あ䍁䄰睚求䝁䄴党祂䝁䅅䅤灂䝁䄸杢杁䕁䅑杔䉂䍁䅁督求䡁䅅兤求䝁䄴睙灂䝁䄴睚杁䝁䅙睢祂䍁䅁兙睂䡁䅁䅢灂䝁䅍兙あ䝁䅫睢畂䡁䅍䅉灂䝁䄴䅉療䝁䄴睙療䝁䅷睢湂䡁䅫䅌杁䝁䅫兢瑂䡁䅕杢療䝁䅑兡桂䝁䅣杢療䡁䅍䅤灂䝁䅍督獁䍁䅁兙畂䝁䅑䅉歂䡁䅉兤湂䍁䅁䅚灂䡁䅍睙療䡁䅙党祂䡁䅫杌杁䕁䅫䅤杁䡁䅍党祂䡁䅙党穂䍁䅁䅣潂䝁䅅杣瑂䝁䅅睙求䡁䅕䅤灂䝁䅍兙獂䍁䅁兙畂䝁䅑䅉楂䝁䅫睢あ䝁䅕睙潂䝁䄴睢獂䝁䄸睚㕂䍁䅁睙療䝁䄰䅣桂䝁䄴兡求䡁䅍䅌杁䝁䅷兙楂䝁䄸杣桂䡁䅑睢祂䝁䅫党穂䍁䅷䅉桂䝁䅍兙歂䝁䅕兢灂䝁䅍䅉桂䝁䄴䅚杁䡁䅉党穂䝁䅕兙祂䝁䅍䅡杁䝁䅫杢穂䡁䅑兡あ䡁䅕䅤灂䝁䄸杢穂䍁䅷䅉睂䡁䅕杙獂䝁䅫睙杁䝁䅧党桂䝁䅷䅤潂䍁䅁兙ㅂ䡁䅑䅡療䡁䅉兡あ䝁䅫党穂䍁䅷䅉睂䡁䅉兡㉂䝁䅅䅤求䍁䅁䅡求䝁䅅䅢あ䝁䅧睙桂䡁䅉党杁䝁䄸杣湂䝁䅅杢灂䡁䅯兙あ䝁䅫睢畂䡁䅍䅌杁䝁䅑睢橂䡁䅑睢祂䡁䅍䅌杁䝁䅅杢歂䍁䅁睚療䡁䅙党祂䝁䄴兢求䝁䄴䅤杁䝁䅅睚求䝁䄴睙灂䝁䅕督杁䡁䅕杢歂䝁䅕杣杁䡁䅑䅡求䍁䅁兑ㅂ䡁䅑睢䕂䕁䅕䅔䝂䕁䅫兑獁䍁䅁村䉂䕁䅍睕瑁䝁䄸杢瑁䕁䅉党桂䝁䅑督獁䍁䅁村䩂䕁䄸睑䥂䕁䅫䅕穂䍁䅷䅉䍂䝁䅫睢療䍁䅁睕橂䝁䅫党畂䡁䅑兡浂䝁䅫睙獁䕁䅉睢䍂䡁䅍䅉獁䍁䅁睙潂䝁䅕兢桂䝁䅣兡橂䍁䅷䅉䑂䝁䅧兡あ䝁䅅督獁䍁䅁䅒䙂䕁䅷杒䩂䕁䅅䅌杁䕁䅑兒䵂䕁䅙兓䉂䍁䅁䅗睂䡁䅉党穂䡁䅍䅌杁䕁䅑睔兂䝁䅷兡浂䡁䅫䅌杁䕁䅕睔佂䕁䅫睕獁䍁䅁兒噂䙁䅉睔䉂䡁䅉杣桂䡁䅫䅌杁䕁䅕兖卂䕁䄸兓乂䕁䄰兖佂䍁䅷䅉䙂䙁䅕杕偂䕁䅷兙楂䙁䅣睢祂䝁䅳督あ䝁䅅䅤灂䝁䄸杢獁䍁䅁兒噂䙁䅉睔䵂䕁䅫杔䙂䍁䅷䅉䙂䙁䅕杕偂䙁䅁兙あ䡁䅑党祂䝁䄴䅌杁䕁䅕杤療䝁䅷兤あ䝁䅫睢畂䍁䅁兒㉂䝁䄸入桂䍁䅷䅉求䡁䅧䅣獂䝁䄸杣求䡁䅉䅌杁䕁䅙睢畂䡁䅑兤穂䍁䅷䅉䡂䝁䅕杢療䝁䅣䅢㕂䡁䅁䅡灂䡁䅧䅌杁䕁䅣睕兂䍁䅷䅉䥂䝁䅅睢㕂䡁䅕兙畂䍁䅷䅉䩂䕁䅑睕獁䍁䅁兓䕂䙁䅍兌灂䑁䅅䅍杁䕁䅫䅒呂䍁䄰兡硁䑁䅁䅖獁䍁䅁兓䕂䙁䅍兌灂䙁䅍兗呂䍁䅷䅉灂䕁䅷兙楂䍁䅷䅉灂䙁䅅䅌杁䕁䅯兑佂䙁䅕睕獁䍁䅁䅔桂䝁䅉睑潂䝁䅫䅣獁䍁䅁䅔灂䝁䅙党䑂䡁䅫睙獂䝁䅕䅌杁䕁䅷兡瑂䡁䅍䅔灂䝁䄴睡獁䍁䅁兔灂䝁䅣党獂䝁䅕䅌杁䕁䄰兤獂䡁䅑兡兂䙁䅉睔䍂䕁䅕䅌杁䕁䄴兒奂䙁䅑杒䵂䕁䅕䅗獁䍁䅁杔求䡁䅧䅤兂䡁䅉党睂䍁䅷䅉兂䝁䅅杢畂䝁䄸杣桂䝁䄰兡橂䍁䅷䅉兂䝁䅅杢あ䝁䅧党祂䝁䅅䅉兂䡁䅕杢橂䝁䅧党祂䍁䅷䅉兂䕁䅣兌呂䝁䅕兣獁䍁䅁䅕䡂䕁䅙兡畂䝁䅑䅉兂䕁䅳兙瑂䡁䅁䅌杁䙁䅁杣求䕁䄴兑啂䍁䅁兓䩂䍁䅷䅉兂䡁䅉兡瑂䝁䅕䅌杁䙁䅁杣療䡁䅑党灂䝁䄴䅉䑂䝁䅷党桂䡁䅉䅌杁䙁䅁杣療䡁䅑党灂䝁䄴兒奂䝁䅅睙あ䍁䅷䅉剂䙁䅍兡湂䝁䅧䅌杁䙁䅅兤桂䝁䄴䅤灂䙁䅙兙橂䍁䅷䅉卂䕁䄸杔䩂䕁䅅䅌杁䙁䅍睙灂䝁䅍䅢療䝁䄴党獁䍁䅁睕灂䝁䄰䅣獂䝁䅫睙灂䡁䅑入䑂䝁䅧杣療䝁䄰䅌杁䙁䅍䅣求䝁䅍兡瑂䝁䅕杢杁䕁䅣兙あ䝁䅕䅌呂䡁䅕䅣求䡁䅉杚獂䝁䅕䅥獁䍁䅁睕㕂䝁䄰杙灂䝁䄸䅌杁䙁䅑兌呂䙁䅁睔啂䍁䅷䅉啂䝁䄸兤橂䝁䅧䅌杁䙁䅑睤灂䡁䅍䅤求䡁䅉䅌杁䙁䅙兙畂䝁䅅䅚灂䡁䅍䅌杁䙁䅙兙祂䝁䅫睕睂䝁䅕睙獁䍁䅁杖灂䝁䅅睑療䡁䅉䅚杁䙁䅙兓䑂䙁䅑睔卂䍁䅁杍䕂䍁䅷䅉桂䝁䄴䅚杁䙁䅯党睂䝁䅧入祂䍁䅁杙祂䝁䅅杢歂䍁䅁杢桂䝁䄰党畁䍁䅁䅖潂䝁䅕䅉橂䝁䄸兢睂䝁䅅杢㕂䍁䅁睤桂䡁䅍䅉浂䝁䄸杣瑂䝁䅕杣獂䡁䅫䅉牂䝁䄴睢㍂䝁䄴䅉桂䡁䅍䅉兂䝁䅕杣牂䝁䅫杢䙂䝁䅷兢求䡁䅉䅌杁䕁䅫杢橂䍁䄴䅉桂䝁䄴䅚杁䝁䅍䅡桂䝁䄴睚求䝁䅑䅉灂䡁䅑督杁䝁䄴兙瑂䝁䅕䅉あ䝁䄸䅉卂䝁䅕杤㉂䝁䅫䅤㕂䍁䅷䅉䩂䝁䄴睙畁䍁䅁兡畂䍁䅁兑睂䡁䅉兡獂䍁䅁杍睁䑁䅉睍畁䍁䅁杕求䡁䅙杤灂䡁䅑入獁䍁䅁兓畂䝁䅍杌杁䡁䅣兙穂䍁䅁杚療䡁䅕杢歂䝁䅕䅚杁䝁䅫杢杁䑁䅅兏穁䑁䅣䅉桂䝁䄴䅚杁䝁䅫督杁䝁䅧党桂䝁䅑兣ㅂ䝁䅅杣あ䝁䅕杣求䝁䅑䅉灂䝁䄴䅉塂䝁䅅䅢あ䝁䅧兙瑂䍁䅷䅉乂䝁䅅督穂䝁䅅睙潂䡁䅕督求䡁䅑䅤穂䍁䄴䅁啁睉䅁䅋䅙䙁䅉党㑂䝁䅙睢祂䝁䅑䅉䩂䝁䄴䅚ㅂ䡁䅍䅤祂䝁䅫兙獂䍁䅁睙祂䝁䅕兙あ䝁䅕督杁䡁䅙兙獂䡁䅕党杁䝁䅉入杁䝁䅫杢㉂䝁䅕督あ䝁䅫杢湂䍁䅁兡畂䍁䅷䅉療䡁䅁党祂䝁䅅䅤灂䝁䄴睚杁䝁䅅杢歂䍁䅁杣求䝁䅑党㉂䝁䅕䅢療䡁䅁兡畂䝁䅣䅉灂䝁䄴䅚ㅂ䡁䅍䅤祂䝁䅫兙獂䍁䅁䅣祂䝁䄸䅣求䡁䅉䅤灂䝁䅕督杁䡁䅑䅡祂䝁䄸兤湂䝁䅧睢ㅂ䡁䅑䅉灂䝁䄴杚灂䝁䅷䅢杁䙁䅍睢ㅂ䡁䅑䅡求䡁䅉杢杁䕁䅍兙獂䝁䅫杚療䡁䅉杢灂䝁䅅䅌杁䡁䅑䅡求䍁䅁睤療䡁䅉䅢歂䍁䅣督杁䝁䅙睢ㅂ䡁䅉䅤潂䍁䅁䅢桂䡁䅉睚求䡁䅍䅤杁䝁䅫杢歂䡁䅕督あ䡁䅉兡桂䝁䅷䅉瑂䝁䅅杣牂䝁䅕䅤杁䝁䅅杢歂䍁䅁睙療䝁䄴督灂䡁䅍䅤求䝁䄴䅤獂䡁䅫䅉あ䝁䅧党杁䝁䅧兡湂䝁䅧党穂䡁䅑兌歂䝁䅕兢桂䝁䄴䅚杁䡁䅣兡あ䝁䅧䅉獂䝁䄸睤求䡁䅍䅤瑁䡁䅍兤睂䡁䅁䅢㕂䍁䅁兢桂䝁䅯睢祂䍁䅁兢桂䡁䅉睡求䡁䅑䅉灂䝁䄴䅉あ䝁䅧党杁䝁䄴兙あ䝁䅫睢畂䍁䄴䅉啂䝁䅧党杁䕁䅍睢瑂䡁䅁兙畂䡁䅫睊穂䍁䅁䅡灂䝁䅣䅡獂䡁䅫䅉歂䝁䅫杚浂䝁䅕杣求䝁䄴䅤灂䝁䅅䅤求䝁䅑䅉穂䡁䅑杣桂䡁䅑党湂䡁䅫䅉求䝁䄴兙楂䝁䅷党穂䍁䅁兡畂䡁䅑党祂䝁䄴兙獂䍁䅁兙畂䝁䅑䅉求䡁䅧䅤求䡁䅉杢桂䝁䅷䅉湂䡁䅉睢㍂䡁䅑䅡杁䝁䄸䅣睂䝁䄸杣あ䡁䅕杢灂䡁䅑兡求䡁䅍䅉あ䝁䅧杣療䡁䅕睚潂䍁䅁兡あ䡁䅍䅉睂䡁䅉睢睂䡁䅉兡求䡁䅑兙祂䡁䅫䅉㉂䝁䅅䅢ㅂ䝁䅕䅉橂䡁䅉党桂䡁䅑兡療䝁䄴䅉桂䝁䄴䅚杁䝁䅅督穂䝁䅕䅤杁䝁䄰兙畂䝁䅅睚求䝁䄰党畂䡁䅑䅉橂䝁䅅䅣桂䝁䅉兡獂䝁䅫䅤灂䝁䅕督畁䍁䅁杕求䡁䅧杚療䡁䅉䅚杁䕁䅫杢歂䡁䅕督あ䡁䅉兡桂䝁䅷睊穂䍁䅁䅡灂䝁䅣䅡瑁䡁䅅兤桂䝁䅷兡あ䡁䅫䅌杁䝁䅫杣祂䝁䅕䅣獂䝁䅅睙求䝁䅅杙獂䝁䅕䅉睂䝁䄸杣あ䝁䅙睢獂䝁䅫睢杁䝁䅍睢瑂䡁䅁杣灂䡁䅍党穂䍁䅁䅎祁䑁䅑䅉睂䡁䅉睢睂䝁䅕杣あ䝁䅫党穂䍁䅁睤灂䡁䅑䅡杁䝁䅅䅣睂䡁䅉睢㑂䝁䅫兢桂䡁䅑党獂䡁䅫䅉ㅁ䑁䅁杌穁䍁䅁兢灂䝁䅷䅢灂䝁䄸杢杁䡁䅉党畂䡁䅑兙楂䝁䅷党杁䡁䅍兣ㅂ䝁䅅杣求䍁䅁杚求䝁䅕䅤杁䝁䄸睙橂䡁䅕䅣灂䝁䅕䅚杁䝁䅉入杁䝁䅅䅉穂䡁䅑兙楂䝁䅷党杁䝁䅅杢歂䍁䅁䅚灂䡁䅙党祂䡁䅍党杁䡁䅑党畂䝁䅅杢あ䍁䅁杙桂䡁䅍党畁䍁䅁睕あ䡁䅉兤橂䡁䅑兤祂䝁䅕䅚杁䝁䅅督杁䝁䅅䅉祂䝁䅕兙獂䍁䅁党穂䡁䅑兙あ䝁䅕䅉灂䝁䄴杤求䡁䅍䅤瑂䝁䅕杢あ䍁䅁䅤祂䡁䅕督あ䍁䅁䅋卂䕁䅕兓啂䍁䅫䅉獂䝁䅫督あ䝁䅕䅚杁䝁䄸杢杁䡁䅑䅡求䍁䅁杔求䡁䅣䅉婂䝁䄸杣牂䍁䅁睕あ䝁䄸睙牂䍁䅁兒㑂䝁䅍䅡桂䝁䄴睚求䍁䅁兤畂䝁䅑党祂䍁䅁䅤潂䝁䅕䅉あ䝁䅫睙牂䝁䅕杣杁䍁䅉杕䙂䙁䅧杕獁䍁䅉䅉卂䝁䅕䅥浂䝁䄸杣歂䍁䅁兓畂䝁䅑兤穂䡁䅑杣灂䝁䅅䅢杁䝁䅫督杁䝁䅅杢杁䙁䅍杊兂䍁䅁兔灂䝁䅑睑桂䡁䅁䅉ぁ䑁䅁䅍杁䕁䅫杢歂䝁䅕䅥杁䝁䄰党瑂䝁䅉党祂䍁䄴䅁䭄杄䅁䄷䅷䙁䅉党㕂䝁䄴睢獂䝁䅑督杁䕁䅍睢畂䡁䅍兤瑂䝁䅕杣杁䙁䅁杣療䝁䅑兤橂䡁䅑督杁䕁䅫杢橂䍁䄴䅉睂䡁䅉睢歂䡁䅕睙求䡁䅍䅉桂䝁䄴䅚杁䡁䅍党獂䝁䅷督杁䡁䅁杣療䝁䅑兤橂䡁䅑督杁䝁䅫杢杁䝁䅍睢療䝁䅳兡畂䝁䅣䅌杁䡁䅣兙穂䡁䅑党杁䝁䅅杢歂䍁䅁督あ䝁䄸杣桂䝁䅣党獁䍁䅁兙畂䝁䅑䅉あ䝁䅅杙獂䝁䅕睤桂䡁䅉党杁䡁䅁杣療䝁䅑兤橂䡁䅑䅉橂䝁䅅䅤求䝁䅣睢祂䝁䅫党穂䍁䅁兡畂䍁䅁䅤潂䝁䅕䅉噂䝁䄴兡あ䝁䅕䅚杁䙁䅍䅤桂䡁䅑党穂䍁䅁兙畂䝁䅑䅉灂䝁䄴䅤求䡁䅉杢桂䡁䅑兡療䝁䄴兙獂䝁䅷入畁䍁䅁兓あ䍁䅁睢睂䝁䅕杣桂䡁䅑党穂䍁䅁䅤潂䡁䅉睢ㅂ䝁䅣䅡杁䝁䅙睢ㅂ䡁䅉䅉穂䝁䅕睚瑂䝁䅕杢あ䡁䅍杏杁䙁䅉党㕂䝁䄴睢獂䝁䅑督杁䕁䅍睢療䝁䅳兡畂䝁䅣䅉流䍁䅁村桂䝁䅳兡畂䝁䅣䅌杁䕁䅧党浂䡁䅑入杁䙁䅣兙穂䡁䅑党杁䍁䅙䅉呂䡁䅑睢祂䝁䅅睚求䍁䅷䅉䥂䝁䅕杚あ䡁䅫䅉啂䝁䅅杙獂䝁䅕睤桂䡁䅉党獁䍁䅁兙畂䝁䅑䅉兂䡁䅉党穂䡁䅑睢杁䙁䅁杣療䝁䅑兤橂䡁䅑督畁䍁䅁䅖潂䝁䅕䅉卂䝁䅕入畂䝁䄸䅢歂䡁䅍䅉䑂䝁䄸睢牂䝁䅫杢湂䍁䅁杊杁䕁䅉兙牂䝁䅫杢湂䍁䅁督求䝁䅣兢求䝁䄴䅤杁䡁䅁杣療䝁䅑兤橂䝁䅕督杁䝁䅅䅢ㅂ䝁䄰兡畂䡁䅕兢杁䝁䅙睢灂䝁䅷䅌杁䝁䅑兡穂䡁䅁睢穂䝁䅅杙獂䝁䅕䅉桂䝁䅷兤瑂䝁䅫杢ㅂ䝁䄰䅉睂䝁䅅杢穂䍁䅷䅉睂䝁䅅杣橂䝁䅧兢求䝁䄴䅤杁䡁䅁兙睂䝁䅕杣獁䍁䅁杚祂䝁䅕党㙂䝁䅕杣杁䡁䅁兙睂䝁䅕杣獁䍁䅁睤桂䡁䅧䅉睂䝁䅅䅣求䡁䅉䅌杁䝁䅉兤あ䝁䅍䅡求䡁䅉䅉睂䝁䅅䅣求䡁䅉䅌杁䡁䅁䅢桂䡁䅍䅤灂䝁䅍䅉㍂䡁䅉兙睂䍁䅷䅉楂䝁䅅睡灂䝁䄴睚杁䝁䅍兤睂䡁䅍䅌杁䝁䄸杤求䝁䄴䅉楂䝁䅅睚穂䍁䅷䅉桂䝁䄴䅚杁䡁䅍䅢療䡁䅣䅉橂䝁䄸睢牂䝁䅕杣杁䝁䅷兡畂䝁䅕杣穂䍁䅁兤畂䝁䅑党祂䍁䅁䅤潂䝁䅕䅉卂䝁䅕入畂䝁䄸䅢歂䡁䅍䅉塂䡁䅉兙睂䍁䅷䅉卂䝁䅕入畂䝁䄸䅢歂䡁䅍䅉䱂䕁䅫䅖䑂䕁䅧兒佂䙁䅍䅌杁䝁䅅杢歂䍁䅁兒慂䍁䅁杒療䝁䅫䅢杁䝁䅉杣桂䝁䄴䅚穂䍁䅁兡畂䍁䅁䅤潂䝁䅕䅉噂䝁䄴兡あ䝁䅕䅚杁䙁䅍䅤桂䡁䅑党穂䍁䅷䅉桂䡁䅍䅉㍂䝁䅕䅢獂䍁䅁兙穂䍁䅁兤畂䝁䅑党祂䍁䅁䅤潂䝁䅕䅉䉂䕁䅷睑䉂䕁䄴䅉楂䡁䅉兙畂䝁䅑䅉灂䝁䄴䅉䑂䝁䅅杢桂䝁䅑兙杁䝁䅅杢歂䍁䅁兤畂䝁䅑党祂䍁䅁䅤潂䝁䅕䅉䕂䝁䅫兙瑂䝁䄸杢歂䍁䅁杙祂䝁䅅杢歂䍁䅁兡畂䡁䅑党祂䝁䄴兙あ䝁䅫睢畂䝁䅅䅢獂䡁䅫杌杁䙁䅑䅡求䍁䅁䅓求䝁䅙䅤㕂䍁䅁睖桂䡁䅍䅤求䍁䅁杊杁䙁䅍䅤療䡁䅉兙湂䝁䅕䅉穂䝁䅕睚瑂䝁䅕杢あ䍁䅁睢浂䝁䅙党祂䡁䅍䅉あ䡁䅉兙穂䝁䅧䅉楂䝁䅅睚穂䍁䅁兤畂䝁䅑党祂䍁䅁䅤潂䝁䅕䅉䥂䝁䅕杚あ䡁䅫䅉噂䝁䅷䅤祂䝁䅅䅉呂䡁䅑杣療䝁䄴睚杁䝁䅅杢歂䍁䅁䅓求䝁䅙䅤㕂䍁䅁睕あ䡁䅉睢畂䝁䅣䅉楂䡁䅉兙畂䝁䅑督㝁䍁䅁兙畂䝁䅑䅉浂䝁䄸睢歂䍁䅁督あ䝁䄸杣桂䝁䅣党杁䝁䅉兙湂䡁䅍䅉ㅂ䝁䄴䅚求䡁䅉䅉あ䝁䅧党杁䕁䅧党浂䡁䅑入杁䝁䅅杢歂䍁䅁村桂䝁䅣睚灂䝁䅕督杁䝁䅉杣桂䝁䄴䅚穂䍁䄴䅉啂䝁䅧兡穂䍁䅁督求䝁䅣兢求䝁䄴䅤杁䝁䅅䅢穂䝁䄸䅉睂䡁䅉睢㉂䝁䅫䅚求䡁䅍䅉桂䍁䅁督ㅂ䝁䅫䅤求䍁䅁睢浂䍁䅁䅣祂䝁䄸䅚ㅂ䝁䅍䅤穂䍁䅷䅉灂䝁䄴睙獂䡁䅕䅚灂䝁䄴睚杁䝁䅍睢瑂䡁䅁睢穂䡁䅑兙楂䝁䅷党杁䝁䅉兙湂䡁䅍䅌杁䝁䅉兙湂䡁䅍䅉瑂䝁䅅䅚求䍁䅁杚祂䝁䄸兢杁䡁䅉党橂䡁䅫睙獂䝁䅕䅚杁䝁䄰兙あ䝁䅕杣灂䝁䅅䅢穂䍁䅷䅉桂䝁䄴䅚杁䡁䅑䅡求䍁䅁睢祂䝁䅅杢湂䝁䅕䅉楂䝁䅅睚穂䍁䄴䅉啂䝁䅧党杁䕁䅧党浂䡁䅑入杁䙁䅑兙楂䝁䅷党㍂䝁䅅杣求䍁䅁督求䝁䅣兢求䝁䄴䅤杁䝁䄸杚浂䝁䅕杣穂䍁䅁䅚灂䡁䅍䅣療䡁䅍兙楂䝁䅷党杁䝁䅅杢歂䍁䅁睙療䝁䄰䅣療䡁䅍䅤桂䝁䅉䅢求䍁䅁䅣獂䝁䅅䅤求䡁䅍䅌杁䝁䅉睢㍂䝁䅷督獁䍁䅁䅣獂䝁䅅䅤あ䝁䅕杣穂䍁䅷䅉橂䡁䅕䅣穂䍁䅷䅉桂䝁䄴䅚杁䝁䅍兤あ䝁䅷党祂䡁䅫䅉ㅂ䝁䄴䅚求䡁䅉䅉あ䝁䅧党杁䕁䅧党浂䡁䅑入杁䝁䅉杣桂䝁䄴䅚獁䍁䅁兙穂䍁䅁睤求䝁䅷䅢杁䝁䅅督杁䝁䅑兡穂䝁䅧党穂䍁䅁兙畂䝁䅑䅉睂䝁䅅杣あ䡁䅫䅉橂䡁䅕䅣穂䍁䄴䅉啂䝁䅧党杁䙁䅁杣求䡁䅍䅤療䍁䅁䅕祂䝁䄸䅚ㅂ䝁䅍䅤穂䍁䅁督求䝁䅣兢求䝁䄴䅤杁䡁䅁杣灂䝁䄰兙祂䝁䅫䅢㕂䍁䅁督求䝁䅷䅢穂䍁䅁督あ䝁䄸杣求䍁䅁杙祂䝁䅅杢歂䍁䅁䅣祂䝁䄸䅚ㅂ䝁䅍䅤穂䍁䅁兡畂䍁䅁杚療䝁䄸䅚杁䡁䅍䅤療䡁䅉兙湂䝁䅕䅉楂䝁䅅睚穂䍁䅷䅉あ䡁䅉兙穂䝁䅧䅉楂䝁䅅睚穂䍁䅷䅉祂䝁䅕兤穂䝁䅅杙獂䝁䅕䅉穂䡁䅑睢祂䝁䅅睚求䍁䅁睙療䝁䄴䅤桂䝁䅫杢求䡁䅉督獁䍁䅁兙畂䝁䅑䅉睂䝁䅷兙穂䡁䅑兡橂䍁䅁睤祂䝁䅅䅣杁䝁䅍兙あ䝁䅕睚療䡁䅉兡求䡁䅍杌杁䕁䅫䅤杁䝁䄸杚浂䝁䅕杣穂䍁䅁杙療䡁䅑䅡杁䝁䅉杣桂䝁䄴䅚求䝁䅑䅉桂䝁䄴䅚杁䡁䅍䅤療䡁䅉党杁䝁䅉杣桂䝁䄴䅚杁䡁䅁杣療䝁䅑兤橂䡁䅑督杁䡁䅑睢杁䝁䅣杣療䝁䅍党祂䡁䅫䅉穂䡁䅑睢祂䝁䅕督獁䍁䅁兢桂䡁䅍督杁䝁䄰党祂䝁䅍䅡桂䝁䄴䅤穂䍁䅷䅉㍂䝁䅅杣求䝁䅧睢ㅂ䡁䅍党杁䝁䅍䅢ㅂ䝁䅉督獁䍁䅁䅚灂䡁䅍睙療䡁䅕杢あ䍁䅁睙潂䝁䅅兡畂䡁䅍䅌杁䝁䅑睢獂䝁䅷兙祂䍁䅁督あ䝁䄸杣求䡁䅍䅌杁䝁䅑杣ㅂ䝁䅣䅉穂䡁䅑睢祂䝁䅕督獁䍁䅁䅡療䝁䄰党杁䝁䅫兢睂䡁䅉睢㉂䝁䅕兢求䝁䄴䅤杁䡁䅍䅤療䡁䅉党穂䍁䅷䅉瑂䝁䅫䅢灂䡁䅑兙祂䡁䅫䅉療䡁䅕䅤獂䝁䅕䅤穂䍁䅷䅉桂䝁䄴䅚杁䝁䅕睑療䝁䄰兢求䡁䅉睙求䍁䅁杣求䡁䅑兙灂䝁䅷党祂䡁䅍杌杁䙁䅑䅡求䍁䅁睙療䝁䄰䅣桂䝁䄴入杁䡁䅣兙穂䍁䅁杚療䡁䅕杢歂䝁䅕䅚杁䝁䅫杢杁䑁䅅兏ぁ䑁䅣䅉桂䝁䄴䅚杁䝁䅫督杁䝁䅧党桂䝁䅑兣ㅂ䝁䅅杣あ䝁䅕杣求䝁䅑䅉灂䝁䄴䅉䵂䝁䅅睡求䍁䅁杒療䡁䅉党穂䡁䅑䅌杁䕁䅫䅢獂䝁䅫杢療䝁䅫督畁䍁䅁杕求䡁䅫杢療䝁䅷䅚穂䍁䅁睑療䝁䄴督ㅂ䝁䄰党祂䍁䅁䅕祂䝁䄸䅚ㅂ䝁䅍䅤穂䍁䅁兓畂䝁䅍杌杁䝁䅫督杁䝁䅅䅉穂䡁䅕杙穂䝁䅫䅚灂䝁䅅杣㕂䍁䅁睢浂䍁䅁䅕桂䝁䅍睡桂䝁䅣兡畂䝁䅣䅉䝂䝁䅫杢桂䝁䄴睙求䍁䅁䅔灂䝁䄰兡あ䝁䅕䅚畁䅁䅁剆䅕䩁䙙䅁卂䝁䅕来療䝁䅷兤あ䝁䅕䅌杁䕁䅫杢橂䍁䄴䅌杁䝁䅅䅉獂䝁䅅䅤求䍁䄰督あ䝁䅅睚求䍁䅁杣桂䡁䅉党杁䝁䅑兡穂䝁䅕兙穂䝁䅕䅉橂䝁䄸兢睂䝁䅅杢㕂䍁䅷䅉浂䝁䄸睙ㅂ䡁䅍党歂䍁䅁睢畂䍁䅁兡瑂䡁䅁杣療䡁䅙兡畂䝁䅣䅉療䡁䅕䅤橂䝁䄸兢求䡁䅍䅉浂䝁䄸杣杁䝁䅫杢歂䝁䅫杤灂䝁䅑兤桂䝁䅷督杁䡁䅣兡あ䝁䅧䅉潂䡁䅫䅣療䝁䅣䅢㕂䝁䅍党瑂䝁䅫兙杁䝁䅍兙ㅂ䡁䅍党歂䍁䅁杙㕂䍁䅁䅡㕂䡁䅁党祂䝁䅫杢穂䡁䅕䅢灂䝁䄴兡穂䝁䄰䅉灂䝁䄴䅉あ䝁䅧党杁䙁䅕杢灂䡁䅑党歂䍁䅁睕あ䝁䅅䅤求䡁䅍杌杁䙁䅑䅡求䍁䅁睙療䝁䄰䅣桂䝁䄴入婁䡉䅍䅉獂䝁䅕兙歂䍁䅁䅣祂䝁䄸䅚ㅂ䝁䅍䅤杁䝁䅍兙畂䝁䅑兡歂䝁䅅䅤求䍁䅁兡穂䍁䅁党祂䡁䅍睢歂䝁䅕䅤ㅂ䝁䅣䅌杁䝁䅅䅉潂䡁䅕兢桂䝁䄴䅉瑂䝁䄸杢療䝁䅍䅢療䝁䄴兙獂䍁䅁兙畂䡁䅑兡楂䝁䄸䅚㕂䍁䅁䅤潂䝁䅅䅤杁䝁䅫督杁䝁䅫杢杁䙁䅁䅡桂䡁䅍党杁䑁䅍䅉橂䝁䅷兡畂䝁䅫睙桂䝁䅷䅉あ䡁䅉兡桂䝁䅷䅉浂䝁䄸杣杁䡁䅑䅡求䍁䅁䅤祂䝁䅕兙あ䝁䄰党畂䡁䅑䅉療䝁䅙䅉橂䝁䄸杢湂䝁䅕杢灂䡁䅑兙獂䍁䅁䅡㕂䡁䅁党祂䝁䅫杢穂䡁䅕䅢灂䝁䄴兡穂䝁䄰䅌杁䝁䅅杢杁䡁䅕䅢あ䡁䅉兙瑁䡁䅉兙祂䝁䅕䅉睂䝁䅕䅚灂䝁䅅䅤祂䝁䅫睙杁䝁䅣党畂䝁䅕䅤灂䝁䅍䅉歂䝁䅫督療䡁䅉䅚求䡁䅉杌杁䕁䅫䅤杁䝁䅅䅢穂䝁䄸䅉歂䝁䅕杤求䝁䅷睢睂䝁䅫杢湂䍁䅁杕慂䑁䅑䅍祁䍁䅷䅉桂䝁䄴䅉療䡁䅉兙獂䍁䅁䅣獂䝁䅅督瑂䝁䅅䅉牂䝁䅅䅢獂䝁䅫睡祂䝁䅕兡畂䍁䅁兡畂䝁䅧兡楂䝁䅫䅤療䡁䅉䅌杁䡁䅣䅡灂䝁䅍䅡杁䝁䅫督杁䝁䅫杢杁䙁䅁䅡桂䡁䅍党杁䑁䅉䅉橂䝁䅷兡畂䝁䅫睙桂䝁䅷䅉あ䡁䅉兡桂䝁䅷䅉浂䝁䄸杣杁䡁䅑䅡求䍁䅁睙潂䡁䅉睢畂䝁䅫睙杁䡁䅑杣求䝁䅅䅤瑂䝁䅕杢あ䍁䅁睢浂䍁䅁䅚灂䝁䅅杙求䡁䅑兡橂䍁䅁兢桂䝁䅍兤獂䝁䅅杣杁䝁䅕䅚求䝁䄰兙畁䍁䅁䅖潂䝁䅕䅉橂䝁䄸兢睂䝁䅅杢㕂䍁䅁睤桂䡁䅍䅉浂䝁䄸杣瑂䝁䅕杣獂䡁䅫䅉牂䝁䄴睢㍂䝁䄴䅉桂䡁䅍䅉䉂䝁䄴䅤祂䝁䅫兙䍂䝁䅫睢獁䍁䅁兓畂䝁䅍杌杁䝁䅅杢歂䍁䅁睙潂䝁䅅杢湂䝁䅕䅚杁䝁䅫䅤穂䍁䅁杢桂䝁䄰党杁䡁䅑睢杁䙁䅉党㙂䝁䄸䅢ㅂ䡁䅑党獁䍁䅁兓畂䝁䅍杌杁䝁䅫杢杁䕁䅑党橂䝁䅕兢楂䝁䅕杣杁䑁䅉䅍硁䑁䅣杌杁䙁䅉党㙂䝁䄸䅢ㅂ䡁䅑党獁䍁䅁兓畂䝁䅍杌杁䡁䅣兙穂䍁䅁兡畂䝁䅍睢祂䡁䅁睢祂䝁䅅䅤求䝁䅑䅉灂䝁䄴䅉祁䑁䅁免睁䍁䅁兙畂䝁䅑䅉灂䡁䅍䅉潂䝁䅕兙歂䡁䅅兤桂䡁䅉䅤求䡁䅉党歂䍁䅁兡畂䍁䅁杕求䝁䅑睤療䝁䄸䅚杁䕁䅍兡あ䡁䅫䅌杁䕁䅍兙獂䝁䅫杚療䡁䅉杢灂䝁䅅杌䅁䍁佉䅁䍂元䅁杕潂䝁䅫杢求䝁䅉党橂䝁䅳䅉䍂䝁䅅杢橂䝁䄸杣睂䍁䅷䅉䩂䝁䄴睙畁䍁䅁睢睂䝁䅕杣桂䡁䅑党穂䍁䅁兙穂䍁䅁䅤潂䝁䅕䅉楂䝁䅅杢牂䍁䅁䅡療䝁䅷䅚灂䝁䄴睚杁䝁䅍睢瑂䡁䅁兙畂䡁䅫䅉浂䝁䄸杣杁䙁䅉䅡灂䝁䄴党楂䝁䅕睙牂䍁䅁村桂䝁䄴睡杁䡁䅑䅡桂䡁䅑䅉睂䡁䅉睢㉂䝁䅫䅚求䡁䅍䅉楂䝁䅅杢牂䝁䅫杢湂䍁䅁兙畂䝁䅑䅉浂䝁䅫杢桂䝁䄴睙灂䝁䅅䅢杁䡁䅁杣療䝁䅑兤橂䡁䅑督杁䝁䅅杢歂䍁䅁督求䡁䅉杤灂䝁䅍党穂䍁䅁䅤療䍁䅁睙療䝁䄴督ㅂ䝁䄰党祂䍁䅁兙畂䝁䅑䅉橂䝁䄸兢瑂䝁䅕杣橂䝁䅫兙獂䍁䅁睙ㅂ䡁䅍䅤療䝁䄰党祂䡁䅍䅉灂䝁䄴䅉あ䝁䅧党杁䕁䅧兤歂䡁䅍睢畂䍁䅁杖桂䝁䅷䅢求䡁䅫䅉祂䝁䅕睚灂䝁䄸杢杁䝁䄸杚杁䕁䄴党㍂䍁䅁兗療䡁䅉睡畁䍁䅁䅖潂䝁䅕䅉橂䝁䄸兢睂䝁䅅杢㕂䍁䅁睢浂䝁䅙党祂䡁䅍䅉歂䝁䅕䅣療䡁䅍兡あ䡁䅍䅌杁䝁䅫杢橂䝁䅷兤歂䝁䅫杢湂䍁䅁杢療䝁䄴兌灂䝁䄴䅤求䡁䅉党穂䡁䅑兌楂䝁䅕兙祂䝁䅫杢湂䍁䅁䅚求䝁䄰兙畂䝁䅑䅌杁䝁䅫杢あ䝁䅕杣求䡁䅍䅤杁䝁䅉党桂䡁䅉兡畂䝁䅣䅉歂䝁䅕兢桂䝁䄴䅚獁䍁䅁兢療䝁䄴党㕂䍁䅁兢桂䡁䅉睡求䡁䅑䅌杁䝁䅍睢瑂䝁䄰党祂䝁䅍兡桂䝁䅷䅉桂䝁䄴䅚杁䡁䅁党祂䡁䅍睢畂䝁䅅䅢杁䝁䅍䅡求䝁䅍睡灂䝁䄴睚獁䍁䅁兡畂䝁䅑兡㉂䝁䅫䅚ㅂ䝁䅅䅢杁䡁䅉党あ䝁䅫杣求䝁䄰党畂䡁䅑䅌杁䝁䅅杢歂䍁䅁督桂䡁䅙兡畂䝁䅣䅉桂䝁䅍睙療䡁䅕杢あ䡁䅍䅌杁䝁䅅督杁䡁䅣党獂䝁䅷䅉桂䡁䅍䅉橂䝁䅕杣あ䝁䅫杚灂䝁䅍兙あ䝁䅕督杁䝁䄸杚杁䝁䅑党睂䝁䄸督灂䡁䅑杌杁䕁䅫䅤杁䝁䅅䅢穂䝁䄸䅉睂䡁䅉睢㉂䝁䅫䅚求䡁䅍䅉歂䝁䅫杣求䝁䅍䅤杁䝁䅅杢歂䍁䅁兡畂䝁䅑兡祂䝁䅕睙あ䍁䅁兙ㅂ䡁䅑睢瑂䝁䄸杙灂䝁䅷党杁䝁䅷睢桂䝁䄴督㝁䍁䅁杢療䝁䄴兌祂䝁䅕督灂䝁䅑党畂䡁䅑兡桂䝁䅷䅉橂䝁䄸兢瑂䝁䅕杣橂䝁䅫兙獂䍁䅁杣求䝁䅅䅢杁䝁䅕督あ䝁䅅䅤求䍁䅁䅢療䝁䅅杢穂䑁䅳䅉橂䝁䄸兢瑂䝁䅕杣橂䝁䅫兙獂䍁䅁杙ㅂ䡁䅍兡畂䝁䅕督穂䍁䅁䅢療䝁䅅杢穂䍁䅷䅉穂䡁䅕睙潂䍁䅁兙穂䍁䅁䅤求䡁䅉兢杁䝁䅷睢桂䝁䄴督獁䍁䅁杣求䡁䅙睢獂䡁䅙兡畂䝁䅣䅉獂䝁䅫杢求䡁䅍䅉療䝁䅙䅉橂䡁䅉党歂䝁䅫䅤獁䍁䅁兙畂䝁䅑䅉獂䝁䅫杢求䡁䅍䅉療䝁䅙䅉橂䡁䅉党歂䝁䅫䅤㝁䍁䅁杣求䡁䅍兡歂䝁䅕杢あ䝁䅫兙獂䍁䅁兢療䡁䅉䅤湂䝁䅅睚求䍁䅁兙畂䝁䅑䅉橂䝁䄸杢穂䡁䅑杣ㅂ䝁䅍䅤灂䝁䄸杢獁䍁䅁睢畂䝁䅕兌杁䡁䅑睢杁䝁䅙睢ㅂ䡁䅉兌浂䝁䅅兢灂䝁䅷入杁䡁䅉党穂䝁䅫䅚求䝁䄴䅤灂䝁䅅䅢杁䡁䅉党桂䝁䅷䅉求䡁䅍䅤桂䡁䅑党獁䍁䅁兢ㅂ䝁䅷䅤灂䍁䄰杚桂䝁䄰兡獂䡁䅫䅉祂䝁䅕兙獂䍁䅁党穂䡁䅑兙あ䝁䅕䅌杁䝁䅍睢瑂䝁䄰党祂䝁䅍兡桂䝁䅷䅉橂䝁䄸杢穂䡁䅑杣ㅂ䝁䅍䅤灂䝁䄸杢獁䍁䅁兙畂䝁䅑䅉獂䝁䅅杢歂䍁䅁䅚求䡁䅙党獂䝁䄸䅣瑂䝁䅕杢あ䍁䅁䅢療䝁䅅杢穂䑁䅳䅉桂䝁䄴䅚杁䝁䄸䅤潂䝁䅕杣杁䝁䅍睢畂䡁䅍兤瑂䝁䅕杣杁䝁䅷睢桂䝁䄴督杁䝁䅍睢畂䡁䅍兡穂䡁䅑䅉療䝁䅙䅉潂䝁䄸兢求䍁䅁党硂䡁䅕兡あ䡁䅫䅉獂䝁䄸兙畂䡁䅍䅉桂䝁䄴䅚杁䝁䅷兡畂䝁䅕督杁䝁䄸杚杁䝁䅍杣求䝁䅑兡あ䍁䄴䅉䩂䝁䄴䅉桂䝁䅑䅚灂䡁䅑兡療䝁䄴䅌杁䡁䅑䅡求䍁䅁睙療䝁䄰䅣桂䝁䄴入杁䝁䄸杚浂䝁䅕杣穂䍁䅁杣求䡁䅑兙灂䝁䅷䅉楂䡁䅉睢牂䝁䅕杣桂䝁䅣党杁䝁䅅杢歂䍁䅁兙歂䡁䅙兡穂䝁䄸杣㕂䍁䅁督求䡁䅉杤灂䝁䅍党穂䑁䅳䅉獂䝁䅫杚求䍁䅁兡畂䡁䅍兤祂䝁䅅杢橂䝁䅕䅉穂䝁䅕杣㉂䝁䅫睙求䡁䅍睏杁䝁䅅杢歂䍁䅁兡畂䡁䅙党穂䡁䅑督杁䝁䅫杢杁䝁䄰兤あ䡁䅕兙獂䍁䅁杚ㅂ䝁䄴䅚穂䍁䅷䅉桂䝁䄴杢ㅂ䝁䅫䅤灂䝁䅕督獁䍁䅁兙畂䝁䅑䅉療䡁䅑䅡求䡁䅉䅉桂䡁䅍督求䡁䅑督畁䍁䅁杕潂䝁䅫杢求䝁䅉党橂䝁䅳䅉䍂䝁䅅杢橂䝁䄸杣睂䍁䅷䅉䩂䝁䄴睙畁䍁䅁睤桂䡁䅍䅉浂䝁䄸兤畂䝁䅑党歂䍁䅁兡畂䍁䅁免㑁䑁䅙䅍杁䝁䅅杢歂䍁䅁兡穂䍁䅁䅡求䝁䅅䅚硂䡁䅕兙祂䡁䅑党祂䝁䅕䅚杁䝁䅫杢杁䙁䅁睢ㅂ䝁䅣䅡牂䝁䅕党睂䡁䅍兡求䍁䅷䅉佂䝁䅕睤杁䙁䅫睢祂䝁䅳杌杁䙁䅉䅡灂䝁䄴党楂䝁䅕睙牂䍁䅁村桂䝁䄴睙療䡁䅉䅣獁䍁䅁兓畂䝁䅍杌杁䝁䅫督杁䝁䅅䅉穂䡁䅕杙穂䝁䅫䅚灂䝁䅅杣㕂䍁䅁睢浂䍁䅁杕潂䝁䅫杢求䝁䅉党橂䝁䅳䅉䍂䝁䅅杢橂䝁䄸杣睂䍁䅷䅉乂䕁䅧睑畁䅁䅁桏䅑䙁䥷䅁卂䝁䅧入あ䝁䅧兢杁䙁䅁䅡桂䡁䅉兢桂䝁䅍党ㅂ䡁䅑兡橂䝁䅅䅢穂䍁䅷䅉䩂䝁䄴睙畁䍁䅷䅉桂䍁䅁睙療䝁䄰兢求䡁䅉睙灂䝁䅅䅢瑁䡁䅍䅤桂䝁䅣党杁䝁䅉兡療䡁䅁䅡桂䡁䅉兢桂䝁䅍党ㅂ䡁䅑兡橂䝁䅅䅢杁䝁䅍睢瑂䡁䅁兙畂䡁䅫䅌杁䝁䅙睢橂䡁䅕督求䡁䅍䅉療䝁䄴䅉あ䝁䅧党杁䡁䅉兙祂䝁䅕䅉畂䝁䅕兤祂䝁䄸党畂䝁䅑睢橂䡁䅉兡畂䝁䅕䅉歂䝁䅫督求䝁䅅督求䡁䅍杌杁䙁䅑䅡求䍁䅁睙療䝁䄰䅣桂䝁䄴入婁䡉䅍䅉獂䝁䅕兙歂䍁䅁䅣祂䝁䄸䅚ㅂ䝁䅍䅤杁䝁䅍兙畂䝁䅑兡歂䝁䅅䅤求䍁䅁兡穂䍁䅁兓乂䕁䅍兓坂䙁䅉兒䙂䍁䅁䅋穂䝁䅕䅤瑂䝁䅕䅢桂䝁䄴睢あ䝁䅫䅚求䍁䅫䅌杁䝁䅅䅉祂䝁䅅杣求䍁䅁兢求䝁䅷兙畂䝁䄸睙療䡁䅉䅤灂䝁䄴兌ぁ䍁䅁杣求䝁䅍党睂䡁䅑睢祂䍁䅁杚療䡁䅉䅉あ䝁䅧党杁䡁䅑杣求䝁䅅䅤瑂䝁䅕杢あ䍁䅁睢浂䍁䅁䅣祂䝁䄸兌療䡁䅁兡療䝁䄰党獂䝁䅅杢療䝁䅍睢祂䡁䅑兡畂䍁䅁䅋兂䕁䄸兔䑂䍁䅫䅌杁䡁䅁杣療䡁䅁杣療䡁䅑党灂䝁䄴䅉橂䝁䄸杢㉂䝁䅕杣あ䝁䅅督求䍁䅁督ㅂ䝁䅉䅤灂䝁䅷兡穂䝁䅫杢癁䝁䅳党㑂䝁䅫杢杁䡁䅑入睂䝁䅕䅉硁䍁䅷䅉獂䝁䅕䅣あ䝁䅫杢杁䡁䅉党橂䝁䅕䅣あ䝁䄸杣杁䍁䅧䅔䙂䙁䅁杕灁䍁䅁䅚求䝁䅙兡橂䝁䅫党畂䝁䅍入杁䝁䄸杙求䡁䅍兡あ䡁䅫䅌杁䝁䅅杢歂䍁䅁村桂䡁䅉䅚求䡁䅑兌䍂䝁䅫党歂䝁䅷䅉桂䝁䄴䅚杁䕁䅅䅢穂䡁䅑杣㉄䝁䄰䅉穂䡁䅫杢歂䡁䅉睢瑂䝁䅕杌杁䕁䅫䅤杁䝁䅫督杁䝁䅫杢杁䙁䅁䅡桂䡁䅍党杁䑁䅍䅉橂䝁䅷兡畂䝁䅫睙桂䝁䅷䅉あ䡁䅉兡桂䝁䅷督杁䝁䅙睢祂䍁䅁䅤祂䝁䅕兙あ䝁䅫杢湂䍁䅁䅕偂䕁䄰睑杁䝁䄸杣杁䕁䅷兒兂䙁䅉䅉潂䝁䅕䅤求䡁䅉睢㙂䡁䅫睚療䡁䅕督杁䝁䅑党浂䝁䅫睙灂䝁䅕杢橂䡁䅫䅉療䝁䅉党穂䝁䅫䅤灂䝁䅕督獁䍁䅁督あ䝁䅕杣療䝁䅫䅚杁䡁䅉党橂䝁䅕䅣あ䝁䄸杣杁䝁䅍睢桂䝁䅍䅤灂䡁䅙兙あ䝁䄸杣杁䑁䅅䅉歂䝁䅕杚灂䝁䅍兡求䝁䄴睙㕂䍁䅁睢楂䝁䅕督灂䡁䅑入獁䍁䅁睕䥂䑁䅉村硁䍁䅁䅚求䝁䅙兡橂䝁䅫党畂䝁䅍入杁䝁䄸杙求䡁䅍兡あ䡁䅫䅌杁䕁䄰睑ぁ䍁䅁杣求䝁䅍党睂䡁䅑睢祂䍁䅁䅚求䝁䅙兡橂䝁䅫党畂䝁䅍入杁䝁䄸杙求䡁䅍兡あ䡁䅫䅌杁䝁䅅杢歂䍁䅁睢あ䝁䅧党祂䍁䅁兔䑂䑁䅑杕杁䝁䅑兡穂䝁䄸杣歂䝁䅕杣穂䍁䄴䅉啂䝁䅧党杁䝁䅍睢瑂䡁䅁兙畂䡁䅫䅉潂䝁䅅督杁䝁䅷兡橂䝁䅕杢穂䝁䅫杢湂䍁䅁兙湂䡁䅉党求䝁䄰党畂䡁䅑督杁䡁䅣兡あ䝁䅧䅉䵂䕁䅣䅉䑂䝁䅧党瑂䍁䅷䅉䵂䡁䅑䅚㝁䍁䅁兓睂䡁䅍党畂䍁䅁䅕潂䝁䅅杣瑂䝁䅅䅉呂䍁䄴兑畁䙁䅍睏杁䕁䅍兙瑂䡁䅕杣ㅂ䡁䅍睏杁䙁䅉兙祂䝁䅕睕あ䝁䄸杢求䍁䅁睒祂䝁䄸兤睂䍁䅁䅔あ䝁䅑杌㝁䍁䅁条療䝁䅫杢あ䍁䅁杣求䡁䅍党桂䡁䅉睙潂䍁䅁睙療䝁䅷䅢桂䝁䅉睢祂䝁䅅䅤灂䝁䄸杢杁䡁䅣兡あ䝁䅧䅉䉂䡁䅧睢㉂䝁䅫兙杁䙁䅑䅡求䡁䅉兙睂䝁䅕兤あ䝁䅫睙穂䍁䅁杚療䡁䅉䅉歂䝁䅕杤求䝁䅷睢睂䝁䅫杢湂䍁䅁兡畂䍁䅁杙桂䡁䅉䅚求䡁䅑兌楂䝁䅫党歂䝁䅷䅉穂䡁䅫杢歂䡁䅉睢瑂䝁䅕睏杁䝁䅅杢歂䍁䅁䅔䡂䍁䅁睑潂䝁䅕兢獁䍁䅁䅔あ䝁䅑杌杁䙁䅑䅡求䍁䅁睙療䝁䄰䅣桂䝁䄴入杁䡁䅣兙穂䍁䅁杚療䡁䅉兢求䡁䅉䅢㕂䍁䅁睡畂䝁䄸睤畂䍁䅁兙穂䍁䅁杕潂䡁䅫䅤潂䝁䄰䅉乂䝁䅕䅤桂䝁䅉睢獂䝁䅫睙獁䍁䅁兓畂䝁䅍杌杁䝁䅅杢歂䍁䅁睙潂䝁䅅杢湂䝁䅕䅚杁䝁䅫䅤穂䍁䅁杢桂䝁䄰党杁䡁䅑睢杁䙁䅉䅡㕂䡁䅑䅡瑂䍁䅁䅕潂䝁䅅杣瑂䝁䅅睙求䡁䅕䅤灂䝁䅍兙獂䡁䅍䅌杁䕁䅫杢橂䍁䄴䅉灂䝁䄴䅉偂䝁䅍䅤療䝁䅉党祂䍁䅁杍睁䑁䅅兎畁䍁䅁杕潂䡁䅫䅤潂䝁䄰䅉兂䝁䅧兙祂䝁䄰兙橂䝁䅕兤あ䝁䅫睙桂䝁䅷督獁䍁䅁兓畂䝁䅍杌杁䡁䅣兙穂䍁䅁杚療䡁䅕杢歂䝁䅕䅚杁䝁䅫杢杁䑁䅉䅍睁䑁䅧䅉桂䝁䄴䅚杁䝁䅫督杁䝁䅧党桂䝁䅑兣ㅂ䝁䅅杣あ䝁䅕杣求䝁䅑䅉灂䝁䄴䅉䍂䝁䄸督あ䝁䄸杢獁䍁䅁兔桂䡁䅍督桂䝁䅍䅡ㅂ䡁䅍党あ䡁䅑督畁䅁䅁杫䄰䙁䜴䅁卂䝁䅫睙潂䝁䄰睢畂䝁䅑䅉乂䡁䅕䅤ㅂ䝁䅅䅢杁䕁䅉兙畂䝁䅍睢祂䡁䅁睢祂䝁䅅䅤灂䝁䄸杢獁䍁䅁兓畂䝁䅍杌杁䝁䄸䅣求䡁䅉兙あ䝁䅕督杁䝁䅅督杁䡁䅑䅡求䍁䅁杙桂䝁䄴睡杁䝁䅧睢獂䝁䅑兡畂䝁䅣䅉橂䝁䄸兢睂䝁䅅杢㕂䍁䅁杚療䡁䅉䅉䝂䝁䅫杣穂䡁䅑䅉䍂䝁䅅杢牂䍁䅁杕灂䝁䅍䅡瑂䝁䄸杢歂䍁䅁䅤潂䝁䅅䅤杁䡁䅁杣療䡁䅙兡歂䝁䅕督杁䡁䅙兙祂䝁䅫睢ㅂ䡁䅍䅉楂䝁䅅杢牂䝁䅫杢湂䍁䅁督求䡁䅉杤灂䝁䅍党穂䍁䄴䅉䩂䡁䅑䅉桂䝁䅍睙求䡁䅁䅤穂䍁䅁杤桂䡁䅉兡療䡁䅕督杁䝁䅑党睂䝁䄸督灂䡁䅑督獁䍁䅁兡畂䝁䅍䅢ㅂ䝁䅑兡畂䝁䅣䅉穂䝁䅅杤灂䝁䄴睚穂䍁䅁䅚求䡁䅁睢穂䝁䅫䅤杁䝁䅅睙橂䝁䄸兤畂䡁䅑督獁䍁䅁兢療䝁䄴党㕂䍁䅁兢桂䡁䅉睡求䡁䅑䅉桂䝁䅍睙療䡁䅕杢あ䡁䅍䅌杁䕁䄴睔塂䍁䅁兙畂䝁䅑䅉歂䝁䅕兢桂䝁䄴䅚杁䝁䅅睙橂䝁䄸兤畂䡁䅑督獁䍁䅁兙畂䝁䅑䅉橂䝁䅕杣あ䝁䅫杚灂䝁䅍兙あ䝁䅕督杁䝁䄸杚杁䝁䅑党睂䝁䄸督灂䡁䅑杌杁䙁䅑䅡求䍁䅁睙療䝁䄰䅣桂䝁䄴入杁䝁䅅䅢穂䝁䄸䅉療䝁䅙杚求䡁䅉督杁䝁䅅䅉祂䝁䅅杢湂䝁䅕䅉療䝁䅙䅉獂䝁䅕杢歂䝁䅫杢湂䍁䅁䅣祂䝁䄸䅚ㅂ䝁䅍䅤穂䍁䅷䅉穂䡁䅕睙潂䍁䅁兙穂䍁䅁兢ㅂ䝁䅷䅤灂䍁䄰杚桂䝁䄰兡獂䡁䅫䅉桂䝁䄴䅚杁䝁䅍睢瑂䝁䄰党祂䝁䅍兡桂䝁䅷䅉祂䝁䅕兙獂䍁䅁党穂䡁䅑兙あ䝁䅕䅉獂䝁䄸兙畂䡁䅍䅌杁䝁䅍睢瑂䝁䄰党祂䝁䅍兡桂䝁䅷䅉桂䝁䄴䅚杁䝁䅫杢歂䡁䅕督あ䡁䅉兡桂䝁䅷䅉獂䝁䄸兙畂䡁䅍䅌杁䝁䅍睢畂䡁䅍䅤祂䡁䅕睙あ䝁䅫睢畂䍁䅁兙畂䝁䅑䅉歂䝁䅕杤求䝁䅷睢睂䝁䄰党畂䡁䅑䅉獂䝁䄸兙畂䡁䅍䅌杁䡁䅉党穂䝁䅫䅚求䝁䄴䅤灂䝁䅅䅢杁䡁䅉党桂䝁䅷䅉求䡁䅍䅤桂䡁䅑党杁䝁䅷睢桂䝁䄴督獁䍁䅁兙畂䝁䅑䅉橂䝁䄸杢穂䡁䅕兢求䡁䅉䅉獂䝁䄸兙畂䡁䅍杌杁䕁䅫杢杁䝁䅅䅚歂䝁䅫䅤灂䝁䄸杢獁䍁䅁兡あ䍁䅁党畂䝁䅣兙湂䝁䅕督杁䝁䅫杢杁䡁䅑䅡求䍁䅁䅢求䝁䅅督求䍁䅁杚灂䝁䄴兙畂䝁䅍兡畂䝁䅣䅉楂䡁䅕督灂䝁䄴党穂䡁䅍睏杁䝁䅅杢歂䍁䅁䅣祂䝁䄸杤灂䡁䅍兡療䝁䄴䅉療䝁䅙䅉浂䝁䅕党瑁䝁䅉兙穂䝁䅕䅚杁䝁䅙兡畂䝁䅅杢橂䝁䅫兙獂䍁䅁督求䡁䅉杤灂䝁䅍党穂䍁䅁睙療䝁䄰䅣祂䝁䅫督灂䝁䄴睚杁䡁䅑杣ㅂ䡁䅍䅤杁䝁䅅杢歂䍁䅁党穂䡁䅑兙あ䝁䅕䅉桂䝁䅑兢灂䝁䄴兡穂䡁䅑杣桂䡁䅑兡療䝁䄴䅌杁䝁䅫杢㉂䝁䅕督あ䝁䄰党畂䡁䅑䅉瑂䝁䅅杢桂䝁䅣党瑂䝁䅕杢あ䍁䅷䅉祂䝁䅕䅤灂䡁䅉党瑂䝁䅕杢あ䍁䅁䅣獂䝁䅅杢杁䝁䅅䅚瑂䝁䅫杢灂䡁䅍䅤祂䝁䅅䅤灂䝁䄸杢獁䍁䅁兙畂䝁䅑䅉睂䡁䅉兡㉂䝁䅅䅤求䍁䅁杙桂䝁䄴睡灂䝁䄴睚杁䡁䅍党祂䡁䅙兡橂䝁䅕督畁䍁䅁䅖潂䝁䅕䅉橂䝁䄸兢睂䝁䅅杢㕂䍁䅁睤桂䡁䅍䅉浂䝁䄸兤畂䝁䅑党歂䍁䅁兡畂䍁䅁免㑁䑁䅧睎杁䝁䅅杢歂䍁䅁兡穂䍁䅁䅡求䝁䅅䅚硂䡁䅕兙祂䡁䅑党祂䝁䅕䅚杁䝁䅫杢杁䙁䅉兡橂䝁䅧</t>
  </si>
  <si>
    <t>兢療䝁䄴䅚獁䍁䅁兓畂䝁䅑兡桂䝁䄴兙畁䅁䅁李䄴佁䭉䅁卂䝁䅫睙潂䡁䅑党橂䝁䅧䅉卂䝁䄸杙療䡁䅑兡橂䡁䅍䅉䩂䝁䄴睙畁䍁䅁䅚求䡁䅙党獂䝁䄸䅣穂䍁䅷䅉瑂䝁䅅杢ㅂ䝁䅙兙橂䡁䅑兤祂䝁䅕督獁䍁䅁䅚求䡁䅁䅢療䡁䅫督獁䍁䅁兙畂䝁䅑䅉穂䝁䅕䅢獂䡁䅍䅉祂䝁䄸杙療䡁䅑兡橂䍁䅁督療䝁䅷兤あ䝁䅫睢畂䡁䅍䅉浂䝁䄸杣杁䝁䅅兤あ䝁䄸兢桂䡁䅑兡療䝁䄴䅉灂䝁䄴䅉あ䝁䅧党杁䡁䅍党祂䡁䅙兡橂䝁䅕䅉灂䝁䄴䅚ㅂ䡁䅍䅤祂䡁䅫䅉灂䝁䄴䅉あ䝁䅧党杁䙁䅕杢灂䡁䅑党歂䍁䅁睕あ䝁䅅䅤求䡁䅍杌杁䙁䅑䅡求䍁䅁睙療䝁䄰䅣桂䝁䄴入杁䝁䄸杚浂䝁䅕杣穂䍁䅁兡畂䝁䅑睢療䡁䅉䅉あ䡁䅉兙畂䡁䅍䅣療䡁䅉䅤杁䝁䅅杢歂䍁䅁䅚求䝁䅷兡㉂䝁䅕杣㕂䍁䅷䅉穂䝁䅅杢灂䡁䅑兙あ䝁䅫睢畂䍁䅷䅉桂䝁䄴䅚杁䝁䅙睢療䝁䅑䅉桂䝁䄴䅚杁䝁䅉党㉂䝁䅕杣桂䝁䅣党杁䝁䅅兤あ䝁䄸兢桂䡁䅑兡療䝁䄴䅉穂䝁䄸䅢ㅂ䡁䅑兡療䝁䄴督獁䍁䅁督ㅂ䝁䅍䅡杁䝁䅅督杁䕁䄰兙あ䡁䅉兙歂䝁䅕党獁䍁䅁兙杁䡁䅍党祂䡁䅙党祂䍁䅁兙穂䡁䅍兡穂䡁䅑兙畂䡁䅑䅉祂䝁䄸杙療䡁䅑督㝁䍁䅁兔求䝁䅑杙療䡁䅑䅌杁䝁䅑党穂䝁䅫睚畂䝁䅕䅚杁䝁䅙睢祂䍁䅁䅡療䡁䅍䅣灂䡁䅑兙獂䍁䅁䅚求䝁䅷兡㉂䝁䅕杣灂䝁䅕督㝁䍁䅁䅖灂䡁䅑兙畂䍁䅁杚療䡁䅉䅉潂䝁䅕兙㉂䡁䅫䅉歂䡁䅕䅤㕂䍁䅁䅣桂䡁䅫䅢療䝁䅅䅚穂䍁䅁兡畂䍁䅁睙求䝁䄴䅤祂䝁䅅䅢杁䝁䅑兡穂䡁䅑杣灂䝁䅉兤あ䝁䅫睢畂䍁䅁杚桂䝁䅍兡獂䝁䅫䅤灂䝁䅕督杁䝁䅅杢歂䍁䅁睚求䝁䄴党祂䝁䅅䅢杁䡁䅑杣桂䝁䄴督睂䝁䄸杣あ䍁䅁䅚ㅂ䡁䅑兡求䡁䅍睏杁䝁䅅杢歂䍁䅁睕牂䡁䅫䅢桂䡁䅉睡獁䍁䅁兙杁䡁䅍党祂䡁䅙兡橂䝁䅕䅉祂䝁䄸杙療䡁䅑督杁䝁䅍兤穂䡁䅑睢瑂䝁䅫来求䝁䅑䅉浂䝁䄸杣杁䝁䅧睢あ䝁䅕䅢杁䝁䅅杢歂䍁䅁杣療䝁䄸兢杁䡁䅍党祂䡁䅙兡橂䝁䅕䅉桂䡁䅁䅣獂䝁䅫睙桂䡁䅑兡療䝁䄴督畁䍁䅁䅖潂䝁䅕䅉橂䝁䄸兢睂䝁䅅杢㕂䍁䅁䅣祂䝁䄸杤灂䝁䅑党穂䍁䅁䅒噂䙁䅍䅖瑁䕁䅕䅌杁䝁䅅䅉橂䝁䄸兢瑂䝁䅕杣橂䝁䅫兙獂䍁䅁睙獂䝁䅕兙畂䝁䅫杢湂䍁䅁杣療䝁䅉睢あ䡁䅍睏杁䕁䅅䅒䉂䕁䄰䅉桂䝁䄴䅚杁䙁䅍睙療䡁䅉䅣灂䝁䄸杢獁䍁䅁兙杁䝁䅙睢療䝁䅑䅉桂䝁䄴䅚杁䝁䅉党㉂䝁䅕杣桂䝁䅣党杁䝁䅅兤あ䝁䄸兢桂䡁䅑兡療䝁䄴䅉祂䝁䄸杙療䡁䅑督㝁䍁䅁兙畂䝁䅑䅉療䡁䅁党祂䝁䅅䅤求䡁䅍䅉あ䝁䅧党杁䕁䅍䅢療䡁䅕杚浂䝁䅕党杁䍁䅙䅉啂䝁䅕兙杁䡁䅍党獂䝁䅙兌療䡁䅣杢求䝁䅑䅉祂䝁䅕督あ䝁䅅兤祂䝁䅅杢あ䍁䅁杙祂䝁䅅杢歂䍁䅁䅤潂䝁䅅䅤杁䝁䄸杚浂䝁䅕杣穂䍁䅁睙療䝁䅙杚求䝁䅕䅉桂䝁䄴䅚杁䡁䅑党桂䍁䅁䅣祂䝁䄸䅚ㅂ䝁䅍䅤穂䍁䄴䅉䩂䝁䄴䅉桂䝁䅑䅚灂䡁䅑兡療䝁䄴䅌杁䝁䅫䅤杁䝁䄸杚浂䝁䅕杣穂䍁䅁兡畂䡁䅍䅤桂䝁䅷䅢桂䡁䅑兡療䝁䄴䅌杁䡁䅍䅡灂䡁䅁䅣灂䝁䄴睚獁䍁䅁兢桂䝁䅫杢あ䝁䅕杢桂䝁䄴睙求䍁䅷䅉桂䝁䄴䅚杁䡁䅣兙祂䡁䅉兙畂䡁䅑入杁䡁䅍党祂䡁䅙兡橂䝁䅕督畁䍁䅁䅖潂䝁䅕䅉橂䝁䄸兢睂䝁䅅杢㕂䍁䅁兢桂䡁䅉睡求䡁䅑督杁䝁䅫䅤穂䍁䅁䅣祂䝁䄸䅚ㅂ䝁䅍䅤穂䍁䅁䅤潂䡁䅉睢ㅂ䝁䅣䅡杁䝁䅑兡湂䝁䅫䅤桂䝁䅷䅉瑂䝁䅅杣牂䝁䅕䅤灂䝁䄴睚獁䍁䅁督桂䝁䅷党穂䍁䅁睢ㅂ䡁䅑杣求䝁䅅睙潂䍁䅷䅉灂䝁䄴䅚ㅂ䡁䅍䅤祂䡁䅫䅉求䡁䅧䅡灂䝁䅉兡あ䝁䅫睢畂䡁䅍䅌杁䝁䅍䅢灂䝁䅕杢あ䍁䅁杣求䝁䅙党祂䡁䅉兙獂䡁䅍䅌杁䝁䄸杢獂䝁䅫杢求䍁䅁兡畂䡁䅅兤灂䡁䅉兡求䡁䅍䅌杁䝁䅅杢歂䍁䅁兙杁䝁䄴党あ䡁䅣睢祂䝁䅳䅉療䝁䅙䅉歂䝁䅫督あ䡁䅉兡楂䡁䅕䅤灂䝁䄸杢杁䝁䅍䅡桂䝁䄴杢求䝁䅷督畁䍁䅁兓あ䍁䅁督求䡁䅉杤求䡁䅍䅉祂䝁䅕督あ䝁䅅兤祂䝁䅅杢あ䡁䅍䅌杁䝁䅧睢あ䝁䅕䅢穂䍁䅷䅉橂䝁䅅督灂䝁䄴睢穂䍁䅷䅉穂䝁䅕杢灂䝁䄸杣杁䝁䅷兡㉂䝁䅫杢湂䍁䅁杚桂䝁䅍兡獂䝁䅫䅤灂䝁䅕督獁䍁䅁杚桂䝁䅍䅤療䡁䅉兡求䡁䅍䅌杁䝁䅅杢歂䍁䅁杣求䡁䅑兙灂䝁䅷䅉橂䝁䅕杢あ䝁䅕杣穂䍁䅷䅉桂䡁䅍䅉㍂䝁䅕䅢獂䍁䅁兙穂䍁䅁䅡療䡁䅍䅣灂䡁䅑兙獂䡁䅍䅌杁䡁䅉党穂䝁䄸杣あ䡁䅍䅌杁䝁䅙兙橂䡁䅑睢祂䝁䅫党穂䍁䅷䅉穂䝁䅍䅡療䝁䄸䅢穂䍁䅷䅉穂䡁䅑兙歂䝁䅫兤瑂䡁䅍䅌杁䝁䄰睢㉂䝁䅫党杁䡁䅑䅡求䝁䅅䅤求䡁䅉督獁䍁䅁兙畂䝁䅑䅉療䡁䅑䅡求䡁䅉督畁䍁䅁䅖潂䝁䅕䅉橂䝁䄸兢睂䝁䅅杢㕂䍁䅁睤桂䡁䅍䅉浂䝁䄸杣瑂䝁䅕杣獂䡁䅫䅉牂䝁䄴睢㍂䝁䄴䅉桂䡁䅍䅉卂䝁䅫睙潂䡁䅑党橂䝁䅧䅉䑂䡁䅉党桂䡁䅑兡㉂䝁䅕䅉䕂䝁䅫督睂䝁䅷兙㕂䡁䅍䅉䵂䕁䅷睑杁䝁䅅杢歂䍁䅁睙潂䝁䅅杢湂䝁䅕䅚杁䝁䅫䅤穂䍁䅁杢桂䝁䄰党杁䡁䅑睢杁䙁䅉兡橂䝁䅧䅤求䝁䅍䅡杁䙁䅉睢楂䝁䄸䅤灂䝁䅍督杁䕁䅫杢橂䍁䄴䅉療䝁䄴䅉䭂䡁䅕杢求䍁䅁杍祁䍁䅷䅉祁䑁䅁杍祁䍁䄴䅉卂䝁䅫睙潂䡁䅑党橂䝁䅧䅉卂䝁䄸杙療䡁䅑兡橂䡁䅍䅉䩂䝁䄴睙畁䍁䅁睤桂䡁䅍䅉灂䝁䄴睙療䡁䅉䅣療䡁䅉兙あ䝁䅕䅚杁䝁䅫杢杁䑁䅉䅍硁䑁䅙䅉桂䝁䄴䅚杁䝁䅫督杁䝁䅧党桂䝁䅑兣ㅂ䝁䅅杣あ䝁䅕杣求䝁䅑䅉灂䝁䄴䅉䵂䝁䅅督杁䙁䅙党湂䝁䅅督獁䍁䅁杔求䡁䅙兙歂䝁䅅杌䅁䱁噑䅁楄睂䅁杕灂䝁䅣党あ䡁䅑兡杁䕁䅍睢瑂䡁䅁兤あ䝁䅫杢湂䍁䅷䅉䩂䝁䄴睙畁䍁䅷䅉あ䝁䅧杣療䡁䅕睚潂䍁䅁兡あ䡁䅍䅉穂䡁䅕杙穂䝁䅫䅚灂䝁䅅杣灂䝁䅕督獁䍁䅁杙ㅂ䝁䅫䅢歂䡁䅍䅉硂䡁䅕兙畂䡁䅑兤瑂䍁䅁睙療䝁䄰䅣ㅂ䡁䅑党祂䡁䅍䅉桂䝁䄴䅚杁䡁䅑䅡求䍁䅁督ㅂ䡁䅁党祂䝁䅍睢畂䝁䅑兤橂䡁䅑兡畂䝁䅣䅉硂䡁䅕兙畂䡁䅑兤瑂䍁䅁䅣祂䝁䄸睙求䡁䅍督療䡁䅉督畁䍁䅁䅖潂䝁䅕䅉橂䝁䄸兢睂䝁䅅杢㕂䍁䅁睢浂䝁䅙党祂䡁䅍䅉橂䝁䅷睢ㅂ䝁䅑䅉灂䝁䄴䅉桂䍁䅁杚療䡁䅉兢杁䝁䄸杚杁䡁䅅兤桂䝁䄴䅤ㅂ䝁䄰䅉睂䡁䅉睢橂䝁䅕督穂䝁䅫杢湂䍁䅁兤畂䝁䅫䅤獁䍁䅁督ㅂ䝁䅍䅡杁䝁䅅督杁䑁䅫兌硂䡁䅕杙灂䡁䅑䅉橂䝁䅧兡睂䍁䅁兙畂䝁䅑䅉䉂䝁䄴睡桂䝁䅅兌祁䍁䅁督㕂䡁䅍䅤求䝁䄰䅉ㅂ䝁䄴䅚求䡁䅉䅉あ䝁䅧党杁䕁䄴睢㉂䝁䅕杣桂䍁䅁杙祂䝁䅅杢歂䍁䅁杢桂䝁䄰党㝁䍁䅁兙畂䝁䅑䅉穂䝁䅕䅢獂䡁䅍䅉桂䝁䅍睙求䡁䅍督杁䡁䅑睢杁䝁䅫䅤穂䍁䅁兣ㅂ䝁䅅杢あ䡁䅕兢杁䝁䅍睢瑂䡁䅁兤あ䝁䅕杣穂䍁䅁䅤潂䡁䅉睢ㅂ䝁䅣䅡杁䡁䅅兤桂䝁䄴䅤ㅂ䝁䄰䅉橂䝁䄸兢睂䡁䅕䅤灂䝁䄴睚杁䝁䅅督杁䝁䅅䅉穂䝁䅕杣㉂䝁䅫睙求䍁䄴䅉䩂䡁䅑䅉桂䝁䅷督療䍁䅁䅣祂䝁䄸杤灂䝁䅑党穂䍁䅁兣ㅂ䝁䅅杢あ䡁䅕兢杁䝁䅍䅢療䡁䅕䅚杁䡁䅍党祂䡁䅙兡橂䝁䅕督杁䡁䅑䅡桂䡁䅑䅉睂䡁䅉睢㉂䝁䅫䅚求䡁䅍䅉㉂䝁䅅杣灂䝁䄸兤穂䍁䅁杣桂䝁䄴睚求䍁䅁睢浂䍁䅁督ㅂ䡁䅁䅣療䡁䅉䅤杁䝁䅫杢杁䡁䅁杣療䝁䅣杣桂䝁䄰兢灂䝁䄴睚獁䍁䅁䅣ㅂ䝁䅉䅢灂䝁䅍䅉療䡁䅉䅉睂䡁䅉兡㉂䝁䅅䅤求䍁䅁睙獂䝁䄸兤歂䡁䅍䅉灂䝁䄴䅤求䝁䅣杣桂䡁䅑兡療䝁䄴䅌杁䝁䅅杢歂䍁䅁睙療䝁䄴杢求䝁䅍䅤灂䡁䅙兡あ䡁䅫䅌杁䝁䅅督杁䡁䅣党獂䝁䅷䅉桂䡁䅍䅉硂䡁䅕兙畂䡁䅑兤瑂䍁䅁睢睂䝁䅕杣桂䡁䅑兡畂䝁䅣䅉穂䡁䅫督あ䝁䅕兢杁䡁䅍睢浂䡁䅑睤桂䡁䅉党杁䡁䅑䅡桂䡁䅑䅉穂䡁䅕䅣睂䝁䄸杣あ䡁䅍䅉楂䝁䄸䅤潂䍁䅁䅣ㅂ䝁䅉䅢灂䝁䅍䅉桂䝁䄴䅚杁䡁䅁杣灂䡁䅙兙あ䝁䅕䅉橂䝁䅷睢ㅂ䝁䅑䅉桂䡁䅉睙潂䝁䅫䅤求䝁䅍䅤ㅂ䡁䅉党穂䍁䄴䅉䩂䝁䄴䅉桂䝁䅑䅚灂䡁䅑兡療䝁䄴䅌杁䡁䅑䅡求䍁䅁睙療䝁䄰䅣桂䝁䄴入杁䝁䄸杚浂䝁䅕杣穂䍁䅁䅣祂䝁䄸杚求䡁䅍督灂䝁䄸杢桂䝁䅷䅉穂䝁䅕杣㉂䝁䅫睙求䡁䅍䅌杁䡁䅍兤橂䝁䅧䅉桂䡁䅍䅉桂䝁䅷睚療䡁䅉兡あ䝁䅧兢杁䝁䅑党㉂䝁䅕䅢療䡁䅁兢求䝁䄴䅤獁䍁䅁杙求䝁䄴睙潂䝁䄰兙祂䝁䅳兡畂䝁䅣䅌杁䡁䅅兤桂䝁䄴䅤ㅂ䝁䄰䅉桂䡁䅁䅣獂䝁䅫睙桂䡁䅑兡療䝁䄴䅉睂䡁䅉睢湂䡁䅉兙瑂䝁䄰兡畂䝁䅣䅌杁䝁䅅杢歂䍁䅁督療䝁䅙䅤㍂䝁䅅杣求䍁䅁䅚求䡁䅙党獂䝁䄸䅣瑂䝁䅕杢あ䍁䄴䅉啂䝁䅧党杁䝁䅍睢瑂䡁䅁兙畂䡁䅫䅉穂䝁䅕杣㉂䝁䅕督杁䝁䅍睢瑂䝁䄰党祂䝁䅍兡桂䝁䅷䅉求䝁䄴䅤求䡁䅉䅣祂䝁䅫督求䡁䅍䅌杁䝁䅣睢㉂䝁䅕杣畂䝁䄰党畂䡁䅑䅉療䡁䅉睚桂䝁䄴兡㙂䝁䅅䅤灂䝁䄸杢穂䍁䅷䅉桂䝁䄴䅚杁䝁䅫杢あ䝁䅕杣畂䝁䅅䅤灂䝁䄸杢桂䝁䅷䅉湂䝁䄸杤求䡁䅉杢瑂䝁䅕杢あ䍁䅁党畂䡁䅑兡あ䝁䅫党穂䍁䄴䅉䩂䡁䅑䅉潂䝁䅅督杁䝁䄸䅣求䡁䅉兙あ䝁䅫睢畂䡁䅍䅉灂䝁䄴䅉あ䝁䅧党杁䙁䅕杢灂䡁䅑党歂䍁䅁睕あ䝁䅅䅤求䡁䅍䅉桂䝁䄴䅚杁䡁䅑䅡求䍁䅁兖畂䝁䅫䅤求䝁䅑䅉䱂䝁䅫杢湂䝁䅑睢瑂䍁䄴䅉卂䝁䅫睚求䡁䅑䅤灂䍁䅁睑療䝁䄰䅣ㅂ䡁䅑兡畂䝁䅣䅌杁䕁䅫杢橂䍁䄴䅉㍂䝁䅅督杁䝁䅙睢ㅂ䝁䄴䅚求䝁䅑䅉灂䝁䄴䅉祁䑁䅁免穁䍁䅁兙畂䝁䅑䅉灂䡁䅍䅉潂䝁䅕兙歂䡁䅅兤桂䡁䅉䅤求䡁䅉党歂䍁䅁兡畂䍁䅁村求䡁䅉睡求䝁䅷党㕂䍁䅷䅉䑂䝁䅅䅢灂䝁䅙睢祂䝁䄴兡桂䍁䄴䅁婁睆䅁䄫䅍䙁䅉兡獂䝁䅕入杁䕁䅕䅥睂䝁䅷睢祂䝁䅅䅤灂䝁䄸杢杁䙁䅁党祂䝁䄰兡桂䝁䄴䅌杁䕁䅫杢橂䍁䄴䅌杁䝁䅅杢杁䝁䅫杢歂䝁䅕䅣求䝁䄴䅚求䝁䄴䅤杁䝁䄸兡獂䍁䅁兙畂䝁䅑䅉畂䝁䅅䅤ㅂ䡁䅉兙獂䍁䅁睚桂䡁䅍䅉橂䝁䄸兢睂䝁䅅杢㕂䍁䅷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療䝁䅫䅢獁䍁䅁杢桂䡁䅑兤祂䝁䅅䅢杁䝁䅣兙穂䍁䅷䅉桂䝁䄴䅚杁䝁䄴兙あ䡁䅕杣桂䝁䅷䅉湂䝁䅅督杁䝁䅷兡硂䡁䅕兡歂䡁䅍䅉灂䝁䄴䅉啂䝁䅕䅥桂䡁䅍䅉桂䝁䄴䅚杁䕁䄴党㍂䍁䅁兔求䡁䅧兡橂䝁䄸杌杁䙁䅑䅡求䍁䅁睙療䝁䄰䅣桂䝁䄴入婁䡉䅍䅉桂䝁䅍䅤灂䡁䅙兡あ䝁䅫党穂䍁䅁兙祂䝁䅕䅉睂䡁䅉兡瑂䝁䅅杣灂䝁䅷入杁䝁䅙睢橂䡁䅕督求䝁䅑䅉療䝁䄴䅉あ䝁䅧党杁䕁䄴睢祂䡁䅑䅡㍂䝁䅕督あ䍁䅁睕潂䝁䅕䅢浂䍁䅁兙畂䝁䅑䅉婂䝁䅕督療䍁䅁䅤祂䝁䅕杢歂䍁䅁睢浂䍁䅁䅤潂䝁䅕䅉兂䝁䅕杣瑂䝁䅫兙畂䍁䅁村桂䡁䅍兡畂䍁䄴䅉䩂䡁䅑督杁䝁䅅睙祂䝁䅕兙湂䝁䅕䅉灂䡁䅍䅉睂䡁䅉兡瑂䝁䅅杣灂䝁䅷入杁䝁䅷睢橂䝁䅅䅤求䝁䅑䅉療䝁䄴䅉橂䝁䄸杢あ䝁䅫睚ㅂ䝁䄸兤穂䍁䅁杙獂䝁䄸睙牂䡁䅍䅉灂䝁䄴䅉婂䝁䄸兙牂䡁䅕兢杁䕁䅍睢ㅂ䝁䄴䅤㕂䍁䅷䅉啂䝁䅕䅥桂䡁䅍睏杁䝁䅅杢歂䍁䅁兒歂䝁䅑入杁䕁䅍睢ㅂ䝁䄴䅤㕂䍁䅷䅉佂䝁䅕睤杁䕁䄰党㑂䝁䅫睙療䍁䄴䅉卂䝁䅫䅢求䡁䅫䅉䙂䡁䅧䅣獂䝁䄸杣桂䡁䅑兡療䝁䄴䅉兂䝁䅕杣瑂䝁䅫兙畂䍁䅷䅉䩂䝁䄴睙畁䍁䅁兡穂䍁䅁䅡求䝁䅅䅚硂䡁䅕兙祂䡁䅑党祂䝁䅕䅚杁䝁䅫杢杁䕁䄸睡獂䝁䅅䅡療䝁䄰兙杁䕁䅍兡あ䡁䅫䅌杁䕁䄸睡獂䝁䅅䅡療䝁䄰兙畁䅁䅁硃䅙䉁乁䅁卂䝁䅫兢灂䝁䄴兡杁䙁䅍䅤祂䝁䅕党あ䍁䅷䅉䩂䝁䄴睙畁䍁䅁䅣祂䝁䄸杤灂䝁䅑党穂䍁䅁党畂䡁䅑党祂䡁䅁杣灂䡁䅍党杁䡁䅍睢浂䡁䅑睤桂䡁䅉党杁䡁䅁杣療䝁䅑兤橂䡁䅑督獁䍁䅁督求䡁䅉杤灂䝁䅍党穂䍁䅷䅉桂䝁䄴䅚杁䡁䅍兤睂䡁䅁睢祂䡁䅑杌杁䙁䅑䅡求䍁䅁睙療䝁䄰䅣桂䝁䄴入杁䝁䅕杢湂䝁䅅睚求䡁䅍䅉灂䝁䄴䅉あ䝁䅧党杁䡁䅁杣療䡁䅙兡穂䝁䅫睢畂䍁䅁睢浂䍁䅁督ㅂ䡁䅁䅣療䡁䅉䅤杁䡁䅍党祂䡁䅙兡橂䝁䅕督杁䝁䅙睢祂䍁䅁睔祂䝁䅅睙獂䝁䅕䅉桂䝁䄴䅚杁䙁䅍兑兂䍁䅁党畂䡁䅑党祂䡁䅁杣灂䡁䅍党杁䡁䅍睢浂䡁䅑睤桂䡁䅉党杁䡁䅁杣療䝁䅑兤橂䡁䅑督畁䍁䅁兓あ䍁䅁兙獂䡁䅍睢杁䡁䅁杣療䡁䅙兡歂䝁䅕督杁䙁䅉兡瑂䝁䅫杢灂䍁䅁睔佂䕁䅕䅌杁䝁䅅杢杁䝁䄸兤あ䡁䅍睢ㅂ䡁䅉睙灂䝁䄴睚杁䝁䄸䅣あ䝁䅫睢畂䍁䅁䅤潂䝁䅅䅤杁䝁䄸杚浂䝁䅕杣穂䍁䅁兙杁䡁䅍党あ䍁䅁睢浂䍁䅁兤畂䝁䅫杚灂䝁䅕䅚杁䝁䅅杢歂䍁䅁兡畂䡁䅑党湂䡁䅉兙あ䝁䅕䅚杁䡁䅍党祂䡁䅙兡橂䝁䅕督杁䡁䅑睢杁䡁䅉兤畂䍁䅷䅉瑂䝁䅅杢桂䝁䅣党獁䍁䅁督ㅂ䡁䅁䅣療䡁䅉䅤獁䍁䅁睙ㅂ䡁䅍䅤療䝁䄰兡㙂䝁䅕䅌杁䝁䅍睢畂䝁䅙兡湂䡁䅕杣求䍁䅷䅉橂䝁䄸杢畂䝁䅕睙あ䍁䅷䅉睂䡁䅉睢あ䝁䅕睙あ䍁䅷䅉瑂䝁䄸杢灂䡁䅑睢祂䍁䅷䅉桂䝁䄴䅚杁䝁䄸䅣あ䝁䅫兢灂䡁䅯党杁䝁䅫䅤穂䍁䅁睙獂䝁䅫党畂䡁䅑督婁䍉䅁兙睂䡁䅁䅢灂䝁䅍兙あ䝁䅫睢畂䍁䅷䅉歂䝁䅅䅤桂䝁䅉兙穂䝁䅕䅌杁䝁䅅杢歂䍁䅁䅤求䝁䅍䅡畂䝁䄸䅢療䝁䅣入杁䝁䅕杢あ䝁䅕杣睂䡁䅉兡穂䝁䅕䅉穂䝁䄸杚あ䡁䅣兙祂䝁䅕睏杁䙁䅉兡瑂䝁䅫杢灂䍁䅁睕ㅂ䡁䅁䅣療䡁䅉䅤獁䍁䅁兙杁䝁䄰兡穂䡁䅍兡療䝁䄴兌橂䡁䅉兡あ䝁䅫睙桂䝁䅷䅉穂䡁䅕䅣睂䝁䄸杣あ䍁䅁杚療䡁䅉䅉偂䡁䅉兙橂䝁䅷党獁䍁䅁睕䉂䙁䅁䅌杁䡁䅁杣療䡁䅁杣灂䝁䅕䅤桂䡁䅉入杁䝁䅅杢歂䍁䅁睢睂䝁䅕杢瑁䡁䅍睢ㅂ䡁䅉睙求䍁䅁䅚桂䡁䅑兙楂䝁䅅督求䍁䅷䅉桂䝁䄴䅚杁䡁䅑党橂䝁䅧杢療䝁䅷睢湂䡁䅫䅉穂䝁䄸杚あ䡁䅣兙祂䝁䅕睏杁䙁䅉兡瑂䝁䅫杢灂䍁䅁兔桂䝁䄴兙湂䝁䅕䅌杁䝁䅅䅉穂䡁䅕兡あ䝁䅕䅉療䝁䅙䅉瑂䝁䅅杢桂䝁䅣党歂䍁䅁督求䡁䅉杤灂䝁䅍党穂䍁䅁杚療䡁䅉䅉桂䡁䅁䅣獂䝁䅫睙桂䡁䅑兡療䝁䄴䅉桂䝁䄴䅚杁䝁䅑兙あ䝁䅅杙桂䡁䅍党杁䡁䅍睢浂䡁䅑睤桂䡁䅉党㝁䍁䅁杕灂䝁䄰兡畂䝁䅫䅉兂䡁䅉睢あ䝁䅕睙あ䍁䅷䅉桂䍁䅁督ㅂ䝁䅫䅤求䍁䅁睢浂䍁䅁䅣求䡁䅉督療䝁䄴兙獂䝁䅫来求䝁䅑䅉穂䝁䄸杚あ䡁䅣兙祂䝁䅕䅉穂䝁䅕睙ㅂ䡁䅉兡あ䡁䅫䅉穂䝁䅕杣㉂䝁䅫睙求䡁䅍䅉桂䝁䄴䅚杁䡁䅍睢獂䡁䅕䅤灂䝁䄸杢穂䑁䅳䅉桂䝁䄴䅚杁䙁䅉兡瑂䝁䅫杢灂䍁䅁睑療䝁䄴杢求䝁䅍䅤獁䍁䅁兙杁䡁䅍兤灂䡁䅑党杁䝁䄸杚杁䝁䄰兙畂䝁䅅睚求䝁䅑䅉灂䝁䄴䅤求䡁䅉睢睂䝁䅕杣桂䝁䅉兡獂䝁䅫䅤㕂䍁䅁督療䝁䅷兤あ䝁䅫睢畂䡁䅍䅉浂䝁䄸杣杁䝁䅉杣療䡁䅣督求䡁䅉督獁䍁䅁睢睂䝁䅕杣桂䡁䅑兡畂䝁䅣䅉穂䡁䅫督あ䝁䅕兢穂䍁䅷䅉桂䝁䄴䅚杁䝁䅕兢桂䝁䅫䅢杁䡁䅍入穂䡁䅑党瑂䡁䅍杌杁䕁䅫杢杁䝁䅅䅚歂䝁䅫䅤灂䝁䄸杢獁䍁䅁䅤潂䝁䅕䅉橂䝁䄸兢睂䝁䅅杢㕂䍁䅁睢浂䝁䅙党祂䡁䅍䅉卂䝁䅫兢灂䝁䄴兡杁䙁䅣兙あ䝁䅍䅡獁䍁䅁兙杁䡁䅍兤灂䡁䅑党杁䝁䄸杚杁䝁䄸杙穂䝁䅕杣㉂䝁䅅杙灂䝁䅷兡あ䡁䅫䅉穂䝁䄸䅢ㅂ䡁䅑兡療䝁䄴督杁䡁䅑䅡桂䡁䅑䅉灂䝁䄴睙獂䡁䅕䅚求䍁䅁兢療䝁䄴兡あ䝁䄸杣灂䝁䄴睚杁䝁䅅杢歂䍁䅁督㕂䡁䅍䅤求䝁䄰䅉潂䝁䅕兙獂䡁䅑䅡杁䝁䅍䅡求䝁䅍睡杁䡁䅍睢獂䡁䅕䅤灂䝁䄸杢穂䑁䅳䅉卂䝁䅫兢灂䝁䄴兡杁䕁䅍睢畂䡁䅍兤獂䡁䅑䅌杁䝁䅅䅉穂䡁䅕兡あ䝁䅕䅉療䝁䅙䅉睂䡁䅉睢浂䝁䅕督穂䝁䅫睢畂䝁䅅䅢杁䡁䅍党祂䡁䅙兡橂䝁䅕督杁䝁䅙睢祂䍁䅁睙獂䝁䅫党畂䡁䅑督婁䍉䅁党畂䡁䅑党祂䡁䅁杣灂䡁䅍党杁䡁䅍睢浂䡁䅑睤桂䡁䅉党杁䝁䅍兤穂䡁䅑睢瑂䝁䅫来桂䡁䅑兡療䝁䄴䅌杁䝁䅍睢畂䝁䅙兡湂䡁䅕杣桂䡁䅑兡療䝁䄴䅌杁䝁䅫兢睂䝁䅷党瑂䝁䅕杢あ䝁䅅䅤灂䝁䄸杢獁䍁䅁兡畂䡁䅑党湂䡁䅉兙あ䝁䅫睢畂䍁䅷䅉灂䝁䄴䅤求䡁䅉睢睂䝁䅕杣桂䝁䅉兡獂䝁䅫䅤㕂䍁䅷䅉瑂䝁䅫睚祂䝁䅅䅤灂䝁䄸杢獁䍁䅁督あ䝁䅅杚浂䍁䅁兙ㅂ䝁䅣兢求䝁䄴䅤桂䡁䅑兡療䝁䄴䅌杁䝁䅅杢歂䍁䅁睢あ䝁䅧党祂䍁䅁䅣祂䝁䄸条求䝁䅍䅤杁䝁䄴党求䝁䅑督㝁䍁䅁兙畂䝁䅑䅉卂䝁䅫兢灂䝁䄴兡杁䕁䅍兤穂䡁䅑睢瑂䍁䅷䅉桂䍁䅁䅣祂䝁䄸睚祂䝁䅅兢杁䡁䅑䅡桂䡁䅑䅉求䡁䅧䅣桂䝁䄴䅚穂䍁䅁督ㅂ䡁䅁䅣療䡁䅉䅤杁䝁䅅杢歂䍁䅁杣求䝁䅷兙あ䝁䅕䅚杁䡁䅍党祂䡁䅙兡橂䝁䅕督杁䡁䅑睢杁䝁䅅䅉楂䡁䅉睢桂䝁䅑党祂䍁䅁䅣療䡁䅉䅤浂䝁䄸䅢灂䝁䄸䅉療䝁䅙䅉求䝁䄴䅤求䡁䅉䅣祂䝁䅫督求䍁䅁督療䝁䅙䅤㍂䝁䅅杣求䍁䄴䅉啂䝁䅧党杁䝁䅍睢瑂䡁䅁兙畂䡁䅫䅉穂䝁䅕杣㉂䝁䅕督杁䕁䅙睢祂䡁䅑兤畂䝁䅕䅉ㅁ䑁䅁䅍杁䝁䅍睢瑂䡁䅁兙畂䝁䅫党穂䍁䅁兙畂䝁䅑䅉䝂䝁䄸杣あ䡁䅕杢求䍁䅁睒獂䝁䄸杙桂䝁䅷䅉硁䑁䅁䅍杁䝁䅍睢瑂䡁䅁兙畂䝁䅫党穂䍁䅁兙橂䡁䅉睢穂䡁䅍䅉㉂䝁䅅杣灂䝁䄸兤穂䍁䅁兡畂䝁䅑兤穂䡁䅑杣灂䝁䅕督畁䍁䅁兓あ䍁䅁督求䝁䅷䅢穂䍁䅁兡あ䡁䅍䅉穂䝁䄸䅢ㅂ䡁䅑兡療䝁䄴督杁䡁䅁杣灂䝁䄰兙祂䝁䅫䅢㕂䍁䅁䅤潂䡁䅉睢ㅂ䝁䅣䅡杁䝁䅑兡祂䝁䅕睙あ䍁䅁督桂䝁䅷党穂䍁䅁睢祂䝁䅣兙畂䝁䅫来桂䡁䅑兡療䝁䄴督杁䝁䅫杢杁䕁䄴睢祂䡁䅑䅡杁䕁䅅兢求䡁䅉兡橂䝁䅅䅌杁䕁䅷兙あ䝁䅫杢杁䕁䅅兢求䡁䅉兡橂䝁䅅䅌杁䕁䅕兤祂䝁䄸䅣求䍁䅷䅉䉂䝁䅙杣灂䝁䅍兙獁䍁䅁䅤潂䝁䅕䅉乂䝁䅫䅚歂䝁䅷党杁䕁䅕兙穂䡁䅑䅌杁䕁䅅督灂䝁䅅䅌杁䝁䅅杢歂䍁䅁䅤潂䝁䅕䅉䉂䡁䅍兡桂䍁䄰䅕桂䝁䅍兡浂䝁䅫睙畁䍁䅁䅖潂䝁䅕䅉橂䝁䄸兢睂䝁䅅杢㕂䍁䅁睤桂䡁䅍䅉灂䝁䄴睙療䡁䅉䅣療䡁䅉兙あ䝁䅕䅚杁䝁䅫杢杁䑁䅉䅍睁䑁䅕䅉桂䝁䄴䅚杁䝁䅫督杁䝁䅧党桂䝁䅑兣ㅂ䝁䅅杣あ䝁䅕杣求䝁䅑䅉灂䝁䄴䅉䵂䝁䅅督杁䙁䅙党湂䝁䅅督獁䍁䅁杔求䡁䅙兙歂䝁䅅杌䅁䅁䠴䅁卄兂䅁杕灂䝁䄴睚杁䕁䅕杢求䡁䅉睚㕂䍁䅷䅉䩂䝁䄴睙畁䍁䅷䅉桂䝁䄴䅉灂䝁䄴䅚求䡁䅁党畂䝁䅑党畂䡁䅑䅉療䝁䅫䅢杁䝁䅅杢歂䍁䅁杢桂䡁䅑兤祂䝁䅅䅢杁䝁䅣兙穂䍁䅁睙療䝁䄰䅣桂䝁䄴入獁䍁䅁党畂䝁䅣兙湂䝁䅕督杁䝁䅫杢杁䡁䅑䅡求䍁䅁兙橂䡁䅅兤灂䡁䅍兡あ䝁䅫睢畂䍁䅷䅉求䡁䅧䅣獂䝁䄸杣桂䡁䅑兡療䝁䄴䅌杁䝁䅑党㉂䝁䅕䅢療䡁䅁兢求䝁䄴䅤獁䍁䅁兙畂䝁䅑䅉睂䡁䅉睢歂䡁䅕睙あ䝁䅫睢畂䍁䅁睢浂䍁䅁睢灂䝁䅷䅉桂䝁䄴䅚杁䝁䄴兙あ䡁䅕杣桂䝁䅷䅉湂䝁䅅督杁䡁䅁杣療䡁䅁党祂䡁䅑兡求䡁䅍杌杁䙁䅑䅡求䍁䅁睙療䝁䄰䅣桂䝁䄴入杁䝁䅧兙穂䍁䅁兡畂䡁䅑党祂䝁䅕督あ䡁䅍䅉灂䝁䄴䅉ㅁ䑁䅙䅌㍁䑁䅅免杁䝁䄴党あ䍁䅁䅚求䡁䅙党獂䝁䄸䅣求䝁䅑䅉桂䝁䅍杣求䡁䅍䅉桂䝁䄴䅚杁䑁䅉䅌㉁䑁䅙䅏杁䝁䄴党あ䍁䅁兤畂䝁䅑党㉂䝁䅕䅢療䡁䅁党歂䍁䅁兙橂䡁䅉党穂䍁䅁兡畂䍁䅁兑畂䝁䅑杣求䡁䅣督獁䍁䅁睒桂䝁䅫杢求䡁䅍䅌杁䕁䅍杣桂䝁䄴党獁䍁䅁兒橂䡁䅑睢祂䍁䅷䅉塂䝁䅫杢牂䝁䅷党祂䍁䅷䅉桂䝁䄴䅚杁䙁䅣兙祂䝁䅑䅉橂䝁䄸兤畂䡁䅑兡求䡁䅍䅌杁䙁䅑党㑂䝁䅅督㝁䍁䅁兙畂䝁䅑䅉㑁䍁䅷睎ㅁ䑁䅅䅉畂䝁䅕䅤杁䝁䅑党㉂䝁䅕䅢療䡁䅁党歂䍁䅁兙橂䡁䅉党穂䍁䅁兙畂䝁䅑䅉硁䑁䅉䅌ぁ䑁䅁兎杁䝁䄴党あ䍁䅁兤畂䝁䅑党㉂䝁䅕䅢療䡁䅁党歂䍁䅁兙橂䡁䅉党穂䍁䅁兡畂䍁䅁兗療䝁䅅睡ㅂ䝁䄰䅉䑂䝁䄸兤畂䡁䅑入獁䍁䅁䅖求䡁䅧兙穂䍁䅁兙畂䝁䅑䅉䵂䝁䅕兙杁䕁䅍睢ㅂ䝁䄴䅤㕂䍁䅷䅉佂䝁䅕睤杁䕁䄰党㑂䝁䅫睙療䍁䄴䅉䩂䡁䅑䅉睂䡁䅉兡瑂䝁䅅杣灂䝁䅷入杁䡁䅍党獂䝁䅷督杁䝁䅫䅤穂䍁䅁睢灂䝁䅷䅉桂䝁䄴䅚杁䝁䄴兙あ䡁䅕杣桂䝁䅷䅉湂䝁䅅督杁䡁䅁杣療䝁䅑兤橂䡁䅑兡療䝁䄴䅉あ䝁䄸䅉求䝁䄴䅚杁䡁䅕督求䡁䅉督獁䍁䅁兢桂䡁䅉睡求䡁䅑党祂䡁䅍䅌杁䝁䅅杢歂䍁䅁睢あ䝁䅧党祂䍁䅁䅣ㅂ䡁䅉睙潂䝁䅅督求䡁䅉督畁䍁䅁䅖潂䝁䅕䅉橂䝁䄸兢睂䝁䅅杢㕂䍁䅁睤桂䡁䅍䅉浂䝁䄸杣瑂䝁䅕杣獂䡁䅫䅉牂䝁䄴睢㍂䝁䄴䅉桂䡁䅍䅉啂䡁䅉兙畂䡁䅍睚獂䝁䄸杙桂䝁䅷䅉乂䝁䅫杢灂䝁䄴睚杁䕁䅍睢祂䡁䅁杌杁䝁䅅杢歂䍁䅁睙潂䝁䅅杢湂䝁䅕䅚杁䝁䅫䅤穂䍁䅁杢桂䝁䄰党杁䡁䅑睢杁䙁䅉兡畂䝁䅣䅉䙂䝁䄴党祂䝁䅣入獁䍁䅁兓畂䝁䅍杌杁䝁䅫杢杁䕁䄰兙祂䝁䅍䅡杁䑁䅉䅍睁䑁䅧杌杁䙁䅉兡畂䝁䅣䅉䙂䝁䄴党祂䝁䅣入獁䍁䅁兓畂䝁䅍杌杁䡁䅣兙穂䍁䅁兡畂䝁䅍睢祂䡁䅁睢祂䝁䅅䅤求䝁䅑䅉灂䝁䄴䅉祁䑁䅁䅍ぁ䍁䅁兙畂䝁䅑䅉灂䡁䅍䅉潂䝁䅕兙歂䡁䅅兤桂䡁䅉䅤求䡁䅉党歂䍁䅁兡畂䍁䅁䅖潂䝁䅕䅉塂䝁䄸睢歂䝁䅷兙畂䝁䅑督獁䍁䅁䅖求䡁䅧兙穂䍁䄴䅁䝁䅄䅁杭䄰䙁䅉兡畂䝁䅣睑求䝁䄴䅤祂䝁䅅䅢獁䍁䅁兓畂䝁䅍杌獁䍁䅁䅤療䝁䅣党あ䝁䅧党祂䍁䅁睤灂䡁䅑䅡杁䝁䅫䅤穂䍁䅁督ㅂ䝁䅉督灂䝁䅑兡桂䡁䅉兡求䡁䅍䅌杁䡁䅁杣療䡁䅙兡歂䝁䅕督杁䝁䅍䅢療䡁䅕䅚杁䝁䅍睢瑂䝁䄰兤畂䝁䅫睙桂䡁䅑兡療䝁䄴督獁䍁䅁杤灂䝁䅑党療䍁䅁兢求䝁䅕䅤灂䝁䄴睚穂䍁䅷䅉橂䝁䄸䅢獂䝁䅅杙療䡁䅉兙あ䝁䅫睢畂䍁䅷䅉桂䝁䄴䅚杁䝁䅍睢畂䡁䅑兙橂䡁䅑䅉橂䝁䅕杢あ䝁䅕杣杁䡁䅍睢浂䡁䅑睤桂䡁䅉党瑁䝁䅅督瑁䝁䅅兌穂䝁䅕杣㉂䝁䅫睙求䍁䅁督療䝁䅷兤あ䝁䅫睢畂䡁䅍䅉㍂䝁䄸杣獂䝁䅑睤灂䝁䅑党畁䍁䅁䅖潂䝁䅕䅉橂䝁䄸兢睂䝁䅅杢㕂䉁杫督杁䡁䅁杣療䝁䅑兤橂䡁䅑督杁䝁䅫杢橂䝁䅷兤歂䝁䅕䅉卂䝁䅫杢湂䕁䅍党畂䡁䅑杣桂䝁䅷䅉乂䝁䅕督穂䝁䅅睚求䍁䅁杖灂䝁䅑党療䍁䅁䅕潂䝁䄸杢求䍁䅁䅤潂䝁䅅䅤杁䡁䅁杣療䡁䅙兡歂䝁䅕督杁䝁䅅䅉ㅂ䝁䄴兡浂䝁䅫党歂䍁䅁党㑂䡁䅁党祂䝁䅫党畂䝁䅍党杁䝁䅙睢祂䍁䅁睙療䝁䄰兢ㅂ䝁䄴兡橂䝁䅅䅤灂䝁䄸杢杁䝁䅅杢歂䍁䅁睙療䝁䅷䅢桂䝁䅉睢祂䝁䅅䅤灂䝁䄸杢杁䝁䅅睙祂䝁䄸督穂䍁䅁兢ㅂ䝁䅷䅤灂䡁䅁䅢求䍁䅁兢療䝁䅑党穂䍁䅷䅉灂䝁䄴睙獂䡁䅕䅚灂䝁䄴睚杁䕁䅧䅒杁䡁䅙睢灂䝁䅍党獁䍁䅁杤灂䝁䅑党療䍁䅷䅉呂䕁䄰睕獁䍁䅁兢求䡁䅍督桂䝁䅣兡畂䝁䅣䅉桂䝁䄴䅚杁䝁䅍睢獂䝁䅷兙楂䝁䄸杣桂䡁䅑兡療䝁䄴䅌杁䝁䅍睢畂䝁䅙党祂䝁䅕杢橂䝁䅫杢湂䍁䅷䅉療䝁䄴䅢灂䝁䄴党杁䝁䄰党求䡁䅑兡畂䝁䅣督獁䍁䅁兙畂䝁䅑䅉浂䝁䅅䅥㝁䍁䅁杕灂䝁䄴睚䑂䝁䅕杢あ䡁䅉兙獂䍁䅁睑療䝁䄴䅤桂䝁䅍䅤杁䕁䅍党畂䡁䅑党祂䍁䅷䅉桂䍁䅁睙療䝁䅷䅢桂䝁䅉睢祂䝁䅅䅤灂䡁䅙党杁䝁䅍睢畂䡁䅑兙橂䡁䅑䅉橂䝁䅕杢あ䝁䅕杣杁䡁䅍睢獂䡁䅕䅤灂䝁䄸杢杁䡁䅑䅡桂䡁䅑䅉歂䝁䅕䅢灂䡁䅙党祂䡁䅍䅉䉂䕁䅫兌睂䝁䄸睤求䡁䅉党歂䍁䅁睢瑂䝁䄴兡橂䝁䅧兙畂䝁䄴党獂䍁䅁兙畂䝁䅑䅉㍂䝁䄸杣牂䝁䅙睢祂䝁䅍党杁䝁䅕杢湂䝁䅅睚求䝁䄰党畂䡁䅑䅉穂䝁䄸䅢ㅂ䡁䅑兡療䝁䄴督杁䡁䅣兡あ䝁䅧䅉灂䝁䄴䅤求䝁䅣杣桂䡁䅑党歂䍁䅁杕灂䝁䄴睚䑂䝁䅕杢あ䡁䅉兙獂䍁䅁兔坂䙁䅁睏杁䝁䅅杢歂䍁䅁杕灂䝁䄴睚䑂䙁䅧䅌杁䝁䅅杢杁䕁䅅兓瑁䡁䅁睢㍂䝁䅕杣求䝁䅑䅉橂䝁䄸杢あ䝁䅅睙あ䍁䅁睙求䝁䄴䅤求䡁䅉䅉あ䝁䅧兙あ䍁䅁兙杁䝁䄴兙あ䝁䅫杤求䍁䅁䅚求䝁䅷兡㉂䝁䅕杣穂䍁䅁睢瑂䝁䄴兡橂䝁䅧兙畂䝁䄴党獂䍁䅁党㑂䡁䅁党祂䝁䅫党畂䝁䅍党畁䍁䅁兓あ䍁䅁䅣祂䝁䄸杤灂䝁䅑党穂䍁䅁杕灂䝁䄴睚䑂䝁䅕杢あ䡁䅉兙獂䍁䅁杖灂䝁䅑党療䍁䅷䅉桂䍁䅁杤灂䝁䅑党療䍁䅁兢求䝁䅕䅤灂䝁䄴睚杁䡁䅍党祂䡁䅙兡橂䝁䅕䅉あ䝁䅧兙あ䍁䅁兡畂䝁䅍䅢ㅂ䝁䅑党穂䍁䅁䅤潂䝁䅕䅉橂䝁䄸兢睂䝁䅅杢㕂䉁杫督杁䙁䅉睑坂䍁䅁杤灂䝁䅑党療䍁䅁兙畂䝁䅑䅉あ䝁䅕兙瑂䍁䅁兢求䡁䅍督桂䝁䅣兡畂䝁䅣䅉橂䝁䅅䅣桂䝁䅉兡獂䝁䅫䅤灂䝁䅕督㝁䍁䅁睢浂䝁䅙党祂䡁䅍䅉㉂䝁䅫䅚求䝁䄸䅉桂䝁䄴䅚杁䝁䅅兤歂䝁䅫睢杁䝁䅍睢畂䝁䅙党祂䝁䅕杢橂䝁䅫杢湂䍁䅷䅉あ䝁䅕兙瑂䍁䅁兢求䡁䅍督桂䝁䅣兡畂䝁䅣䅌杁䝁䅙兡獂䝁䅕䅉穂䝁䅧兙祂䝁䅫杢湂䍁䅷䅉橂䝁䄸杢あ䝁䅅睙あ䍁䅷䅉あ䝁䅅督牂䍁䅷䅉桂䝁䄴䅚杁䝁䅍兙獂䝁䅕杢歂䝁䅅杣杁䝁䄰兙畂䝁䅅睚求䝁䄰党畂䡁䅑䅌杁䝁䅅督杁䡁䅣党獂䝁䅷䅉桂䡁䅍䅉睂䡁䅉党瑁䝁䄰党求䡁䅑兡畂䝁䅣䅌杁䝁䅫杢瑁䝁䄰党求䡁䅑兡畂䝁䅣䅌杁䝁䅅杢歂䍁䅁䅣療䡁䅍䅤瑁䝁䄰党求䡁䅑兡畂䝁䅣䅉橂䝁䅅䅣桂䝁䅉兡獂䝁䅫䅤灂䝁䅕督畁䍁䅁兓畂䍁䅁兙歂䝁䅑兡あ䝁䅫睢畂䍁䅷䅉あ䝁䅧党杁䝁䅍睢瑂䡁䅁兙畂䡁䅫䅉療䝁䅙杚求䡁䅉督杁䙁䅉兡畂䝁䅣睑求䝁䄴䅤祂䝁䅅䅢杁䙁䅁杣療䝁䅙党穂䡁䅍兡療䝁䄴兙獂䍁䅁睕求䡁䅉杤灂䝁䅍党穂䍁䅷䅉㍂䝁䅧兡橂䝁䅧䅉灂䝁䄴睙獂䡁䅕䅚求䍁䅁睙療䝁䄴督ㅂ䝁䅷䅤桂䡁䅑兡療䝁䄴䅌杁䙁䅕睑桂䝁䅅睕杁䝁䅅杢歂䍁䅁睑䑂䝁䅅兙呂䍁䅁兡瑂䡁䅁䅢求䝁䄰党畂䡁䅑兙あ䝁䅫睢畂䍁䅷䅉坂䝁䄸兓兂䍁䅁䅣潂䝁䄸杢求䍁䅁督㕂䡁䅍䅤求䝁䄰䅉桂䝁䅑睢睂䡁䅑兡療䝁䄴䅌杁䝁䅍睢畂䝁䅙兡湂䡁䅕杣灂䝁䄴睚杁䝁䅍兤穂䡁䅑睢瑂䍁䅁睤療䡁䅉睡浂䝁䅷睢㍂䡁䅍䅌杁䝁䅍兤穂䡁䅑睢瑂䝁䅕杣杁䝁䅅杢歂䍁䅁兤穂䝁䅕杣杁䝁䄸杢楂䝁䄸兙祂䝁䅑兡畂䝁䅣䅌杁䝁䄸杢湂䝁䄸兡畂䝁䅣䅉穂䡁䅕䅣睂䝁䄸杣あ䍁䅷䅉桂䝁䅑杤桂䝁䄴睙求䝁䅑䅉穂䡁䅕䅣睂䝁䄸杣あ䍁䅷䅉瑂䝁䅅杢桂䝁䅣党歂䍁䅁督求䡁䅉杤灂䝁䅍党穂䍁䅷䅉桂䝁䄴䅚杁䝁䄰睢祂䝁䅕杌杁䕁䅫䅤杁䡁䅍党祂䡁䅙党穂䍁䅁兙杁䡁䅉兙畂䝁䅣党杁䝁䄸杚杁䝁䅫杢歂䡁䅕督あ䡁䅉兡求䡁䅍䅌杁䝁䅫杢橂䝁䅷兤歂䝁䅫杢湂䍁䅁杚灂䝁䄴兙畂䝁䅍兡桂䝁䅷䅉穂䝁䅕杣㉂䝁䅫睙求䡁䅍䅌杁䝁䅕䅚ㅂ䝁䅍兙あ䝁䅫睢畂䍁䅷䅉潂䝁䅕兙獂䡁䅑䅡橂䝁䅅杣求䍁䅷䅉獂䝁䅕睚桂䝁䅷䅉穂䝁䅕杣㉂䝁䅫睙求䡁䅍䅌杁䡁䅉党桂䝁䅷䅉求䡁䅍䅤桂䡁䅑党獁䍁䅁杣求䡁䅑兙灂䝁䅷䅌杁䡁䅑党橂䝁䅧杢療䝁䅷睢湂䡁䅫䅌杁䝁䅫杢穂䡁䅕杣桂䝁䄴睙求䍁䅷䅉橂䝁䄸杢穂䡁䅑杣ㅂ䝁䅍䅤灂䝁䄸杢獁䍁䅁䅡療䡁䅍䅣灂䡁䅑兙獂䝁䅫䅤㕂䍁䅷䅉穂䡁䅑兙あ䝁䅕䅉桂䝁䄴䅚杁䝁䅷睢橂䝁䅅䅢杁䝁䅣睢㉂䝁䅕杣畂䝁䄰党畂䡁䅑䅌杁䝁䅅杢歂䍁䅁睢あ䝁䅧党祂䡁䅍杌杁䕁䅫䅤杁䡁䅍党獂䝁䅷督杁䝁䅫䅤穂䍁䅁䅣祂䝁䄸䅚ㅂ䝁䅍䅤穂䍁䅁䅤療䍁䅁党畂䡁䅑党祂䡁䅁杣灂䡁䅍党杁䝁䅍兤穂䡁䅑睢瑂䝁䅕杣穂䍁䅷䅉桂䡁䅍䅉㍂䝁䅕䅢獂䍁䅁兙穂䍁䅁督瑂䝁䅅䅢獂䍁䅁兙畂䝁䅑䅉瑂䝁䅕䅚灂䡁䅕兢瑁䡁䅍兡㙂䝁䅕䅚杁䝁䅉兤穂䝁䅫杢求䡁䅍督求䡁䅍䅉あ䝁䅧杣療䡁䅕睚潂䍁䅁杣求䡁䅍党獂䝁䅷党祂䡁䅍䅉桂䝁䄴䅚杁䝁䅑兡穂䡁䅑杣灂䝁䅉兤あ䝁䄸杣穂䍁䅷䅉睂䝁䅅杣あ䝁䄴党祂䡁䅍䅌杁䝁䅅杢歂䍁䅁睚獂䝁䄸杙桂䝁䅷䅉穂䝁䅕杣㉂䝁䅫睙求䍁䅁䅣祂䝁䄸杤灂䝁䅑党祂䡁䅍杌杁䙁䅉兡畂䝁䅣睑求䝁䄴䅤祂䝁䅅䅢獁䍁䅁兓畂䝁䅍杌杁䡁䅣兙穂䍁䅁兡畂䝁䅍睢祂䡁䅁睢祂䝁䅅䅤求䝁䅑䅉灂䝁䄴䅉硁䑁䅫兏㕁䍁䅁兙畂䝁䅑䅉灂䡁䅍䅉潂䝁䅕兙歂䡁䅅兤桂䡁䅉䅤求䡁䅉党歂䍁䅁兡畂䍁䅁村求䝁䅷兢療䝁䄴䅤獁䍁䅁睑桂䝁䅷兡浂䝁䄸杣畂䝁䅫兙畁䅁䅁权䄸䉁䥷䅁卂䝁䅫䅤潂䝁䄰䅉䑂䝁䅅䅣灂䡁䅑兙獂䍁䅁睑療䡁䅉䅣畁䍁䅁睢睂䝁䅕杣桂䡁䅑党穂䍁䅁兙穂䍁䅁兙畂䍁䅁兙穂䡁䅍党あ䍁䅁兢桂䝁䄴兙湂䝁䅕杣杁䝁䅙睢橂䡁䅕督求䝁䅑䅉療䝁䄴䅉祂䝁䅕兙獂䍁䅁党穂䡁䅑兙あ䝁䅕䅌杁䝁䅍杣求䝁䅑兡あ䍁䅷䅉桂䝁䄴䅚杁䝁䅙兡畂䝁䅅杢橂䝁䅫兙獂䍁䅁督求䡁䅉杤灂䝁䅍党穂䍁䄴䅉䩂䡁䅑䅉療䡁䅁党祂䝁䅅䅤求䡁䅍䅉あ䝁䅧杣療䡁䅕睚潂䍁䅁睔祂䝁䅫睚灂䝁䄴兙あ䝁䅫睢畂䍁䅁兙畂䝁䅑䅉呂䝁䅕杣㉂䝁䅫睙灂䝁䄴睚獁䍁䅁兓畂䡁䅙党穂䡁䅑兢求䝁䄴䅤杁䙁䅁睢祂䡁䅑杚療䝁䅷兡療䍁䅷䅉乂䝁䄸杣あ䝁䅣兙湂䝁䅕䅉䵂䝁䄸兙畂䡁䅍䅉卂䝁䅕睙求䝁䅫杤桂䝁䅉䅢求䍁䅷䅉桂䝁䄴䅚杁䕁䅅督穂䝁䅕䅤杁䕁䄰兙畂䝁䅅睚求䝁䄰党畂䡁䅑䅉穂䝁䅕睚瑂䝁䅕杢あ䡁䅍杌杁䕁䅫䅤穂䍁䅁兡畂䡁䅙党穂䡁䅑兢求䝁䄴䅤杁䡁䅁睢祂䡁䅑杚療䝁䅷兡療䍁䅁䅣祂䝁䅫兢桂䡁䅉兡獂䡁䅫䅉橂䝁䄸兢睂䡁䅉兡穂䝁䅕督杁䝁䄸杚杁䝁䄰睢祂䡁䅑睚桂䝁䅣党杁䡁䅍党祂䡁䅙兡橂䝁䅫杢湂䍁䅁杣灂䝁䅣䅡あ䡁䅍䅉潁䕁䄰睕卂䍁䅫䅌杁䝁䅅杢歂䍁䅁兔呂䙁䅉䅉浂䝁䅫杢桂䝁䄴睙灂䝁䄴睚杁䡁䅉党橂䝁䅕兡㉂䝁䅅杙獂䝁䅕督獁䍁䅁䅤灂䡁䅑䅢求䍁䅷䅉桂䡁䅁䅣祂䝁䅅兡穂䝁䅅䅢杁䝁䅅杢歂䍁䅁䅣祂䝁䄸䅣求䡁䅉䅤㕂䍁䅁䅣祂䝁䅕督求䡁䅉杤桂䡁䅑兡療䝁䄴䅌杁䝁䅕䅥橂䝁䅕督穂䍁䅁兔呂䙁䅉督獁䍁䅁兙畂䝁䅑䅉穂䝁䅕杣㉂䝁䅫睙求䡁䅍䅉桂䝁䅑杤桂䝁䄴睙求䍁䅁兡畂䡁䅙党穂䡁䅑兢求䝁䄴䅤穂䑁䅳䅉祂䝁䅕兙獂䍁䅁党穂䡁䅑兙あ䝁䅕䅉穂䝁䅕睙ㅂ䡁䅉兡あ䝁䅫党穂䍁䅷䅉橂䝁䅅䅢獂䍁䅁杣灂䝁䅣䅡あ䡁䅍䅌杁䙁䅍杒卂䍁䅁䅣祂䝁䄸䅣求䡁䅉䅤灂䝁䅕督獁䍁䅁兙畂䝁䅑䅉祂䝁䅕督灂䝁䅑党畂䡁䅑兡桂䝁䅷䅉瑂䝁䄸杣あ䝁䅣兙湂䝁䅕䅉獂䝁䄸兙畂䡁䅍睏杁䝁䅍睢畂䡁䅍兤瑂䝁䅕杣杁䝁䅅杢歂䍁䅁杙ㅂ䡁䅍兡畂䝁䅕督穂䍁䅁䅣ㅂ䡁䅉䅣療䡁䅍党杁䝁䅷睢桂䝁䄴督㝁䍁䅁兙畂䝁䅑䅉桂䡁䅍督求䡁䅑䅉瑂䝁䅅杢桂䝁䅣党瑂䝁䅕杢あ䍁䅁杣求䝁䅷兙あ䝁䅕䅚杁䝁䅫杢㉂䝁䅕督あ䝁䄰党畂䡁䅑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浂䝁䄸杣瑂䝁䅕杣獂䡁䅫䅉牂䝁䄴睢㍂䝁䄴䅉桂䡁䅍䅉佂䝁䅕睤杁䙁䅉党穂䝁䅫䅚求䝁䄴䅤灂䝁䅅䅢杁䕁䅫杢㉂䝁䅕督あ䝁䄰党畂䡁䅑䅉䑂䝁䄸杣睂䍁䄴䅉桂䝁䄴䅚杁䝁䅍䅡桂䝁䄴睚求䝁䅑䅉灂䡁䅑督杁䝁䄴兙瑂䝁䅕䅉あ䝁䄸䅉卂䝁䅫䅤潂䝁䄰䅉䑂䝁䅅䅣灂䡁䅑兙獂䍁䅁睑療䡁䅉䅣畁䍁䅁兡畂䍁䅁兑ㅂ䝁䅣兤穂䡁䅑䅉祁䑁䅁杍祁䍁䄴䅉卂䝁䅫䅤潂䝁䄰䅉䑂䝁䅅䅣灂䡁䅑兙獂䍁䅁睑療䡁䅉䅣畁䍁䅁睤桂䡁䅍䅉灂䝁䄴睙療䡁䅉䅣療䡁䅉兙あ䝁䅕䅚杁䝁䅫杢杁䑁䅉䅍硁䑁䅅䅉桂䝁䄴䅚杁䝁䅫督杁䝁䅉兙穂䝁䅕䅚杁䝁䅫杢杁䕁䄴党㍂䍁䅁兗療䡁䅉睡獁䍁䅁杔求䡁䅣䅉婂䝁䄸杣牂䍁䄴䅁䝃杄䅁䅂䅕䙁䅉兡あ䝁䅧兢杁䙁䅁杣療䡁䅁党祂䡁䅑入杁䙁䅑杣ㅂ䡁䅍䅤杁䕁䅫杢橂䍁䄴䅉療䡁䅁党祂䝁䅅䅤求䡁䅍䅉桂䡁䅍䅉桂䍁䅁兢療䡁䅉䅤湂䝁䅅睚求䍁䅁杣求䝁䅅䅢杁䝁䅕督あ䝁䅅䅤求䍁䅁兡畂䡁䅙党穂䡁䅑兢求䝁䄴䅤杁䡁䅑杣ㅂ䡁䅍䅤畁䍁䅁兓あ䍁䅁兙橂䡁䅅兤灂䡁䅉党穂䍁䅁杣求䍁䄰䅣求䡁䅉杚療䡁䅉兢灂䝁䄴睚杁䝁䅅杢歂䍁䅁杢療䝁䄴兌睂䝁䅕杣浂䝁䄸杣瑂䝁䅫杢湂䍁䅁䅢療䝁䅅杢穂䑁䅳䅉桂䝁䅍兣ㅂ䝁䅫杣求䡁䅍䅉療䡁䅉䅉療䡁䅉兡湂䝁䅫杢桂䡁䅑党穂䍁䅁督瑂䝁䅅䅢獂䍁䅁杙桂䝁䅷兙畂䝁䅍党杁䝁䅍睢瑂䝁䄰党祂䝁䅍兡桂䝁䅷䅉瑂䝁䄸杣あ䝁䅣兙湂䝁䅕䅉獂䝁䄸兙畂䡁䅍䅉あ䝁䅧兙あ䍁䅁兙祂䝁䅕䅉穂䝁䅕睙ㅂ䡁䅉党歂䍁䅁杙㕂䍁䅁兢ㅂ䝁䅷䅤灂䍁䄰杚桂䝁䄰兡獂䡁䅫䅉祂䝁䅕督灂䝁䅑党畂䡁䅑兡桂䝁䅷䅉桂䝁䄴䅚杁䝁䅍睢瑂䝁䄰党祂䝁䅍兡桂䝁䅷䅉瑂䝁䅫䅥求䝁䅑䅉ㅂ䡁䅍党杁䡁䅉党あ䝁䅅兡獂䍁䄸杣求䡁䅍兡歂䝁䅕杢あ䝁䅫兙獂䍁䅁䅣祂䝁䄸䅣求䡁䅉䅤灂䝁䅕督㝁䍁䅁兙畂䝁䅑䅉灂䝁䄴杤求䡁䅍䅤穂䍁䅁兡畂䍁䅁督灂䝁䄴睚獂䝁䅕兌浂䝁䅅兢灂䝁䅷入杁䝁䅅杢歂䍁䅁督瑂䝁䅅䅢獂䝁䅕杣杁䝁䅍睢瑂䝁䄰党祂䝁䅍兡桂䝁䅷䅉睂䡁䅉睢睂䝁䅕杣あ䝁䅫党穂䍁䄴䅉啂䝁䅧党杁䝁䅍睢瑂䡁䅁兙畂䡁䅫䅉求䝁䅷党橂䡁䅑党歂䍁䅁䅤療䍁䅁杙求䍁䅁䅤桂䡁䅧党歂䍁䅁兙穂䍁䅁兙杁䡁䅉党桂䝁䅷䅉求䡁䅍䅤桂䡁䅑党杁䝁䅫杢㉂䝁䅕督あ䝁䄰党畂䡁䅑䅉あ䡁䅉兤穂䡁䅑䅉浂䝁䄸杣杁䙁䅕杌呂䍁䄴䅉浂䝁䅕䅚求䡁䅉兙獂䍁䅁兡畂䝁䅍睢瑂䝁䅕䅉あ䝁䅅䅥杁䡁䅁兤祂䡁䅁睢穂䝁䅕督畁䍁䅁䅖潂䝁䅕䅉橂䝁䄸兢睂䝁䅅杢㕂䍁䅁睤桂䡁䅍䅉浂䝁䄸杣瑂䝁䅕杣獂䡁䅫䅉䡂䡁䅉党桂䡁䅑䅉䉂䝁䅯兙㑂䍁䅁睑療䡁䅉䅣畁䍁䅁兙畂䝁䅑䅉橂䝁䅧兙畂䝁䅣党歂䍁䅁兡あ䡁䅍䅉畂䝁䅅兢求䍁䅁䅤療䍁䅁杕灂䡁䅑䅡瑂䍁䅁䅕祂䝁䄸䅣求䡁䅉䅤㕂䍁䅁䅖祂䡁䅕督あ䍁䅁兓畂䝁䅍杌杁䝁䅫杢杁䕁䅑党橂䝁䅕兢楂䝁䅕杣杁䑁䅉䅍祁䑁䅑杌杁䙁䅑䅡求䍁䅁睙療䝁䄰䅣桂䝁䄴入杁䡁䅣兙穂䍁䅁兡畂䝁䅍睢祂䡁䅁睢祂䝁䅅䅤求䝁䅑䅉灂䝁䄴䅉祁䑁䅁免ぁ䍁䅁兙畂䝁䅑䅉灂䡁䅍䅉楂䝁䅅督求䝁䅑䅉灂䝁䄴䅉啂䝁䅫睚桂䡁䅉䅚獁䍁䅁睔祂䝁䅕睚療䝁䄴杌䅁䵁儸䅁佂䅃䅁杕灂䡁䅙兡桂䝁䄴䅉䉂䡁䅕䅤療䝁䄰睢あ䝁䅫杤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求䝁䅷党橂䡁䅑杣灂䝁䅍䅉㉂䝁䅕䅡灂䝁䅍䅢求䡁䅍䅉桂䝁䄴䅚杁䝁䅅睙橂䝁䅕督穂䝁䄸杣灂䝁䅕督畁䍁䅁䅖潂䝁䅕䅉橂䝁䄸兢睂䝁䅅杢㕂䍁䅁睢浂䝁䅙党祂䡁䅍䅉橂䝁䄸杢穂䡁䅕兢求䡁䅉䅉㉂䝁䅕䅡灂䝁䅍䅢求䡁䅍䅌杁䝁䅫杢橂䝁䅷兤歂䝁䅫杢湂䍁䅁兙杁䡁䅑睤療䍁䄰杣療䡁䅣䅌杁䝁䅙兡㉂䝁䅕兌睂䝁䅅督穂䝁䅕杢湂䝁䅕杣杁䡁䅁兡橂䝁䅳兤睂䍁䅁䅤祂䡁䅕睙牂䍁䅁兤畂䝁䅑党祂䍁䅁䅤潂䝁䅕䅉卂䑁䅅䅖杁䝁䅉杣桂䝁䄴䅚獁䍁䅁兙杁䡁䅑䅡祂䝁䅕党瑁䡁䅉睢㍂䍁䅷䅉穂䝁䅕杤求䝁䄴兌睂䝁䅅督穂䝁䅕杢湂䝁䅕杣杁䡁䅍䅣療䡁䅉䅤杁䡁䅕䅤灂䝁䅷兡あ䡁䅫䅉㉂䝁䅕䅡灂䝁䅍䅢求䍁䅁兤畂䝁䅑党祂䍁䅁䅤潂䝁䅕䅉卂䑁䅅睕杁䝁䄴兙瑂䝁䅕杌杁䕁䅫䅤杁䡁䅁杣療䡁䅙兡歂䝁䅕督杁䝁䅍睢畂䡁䅍兤瑂䝁䅕杣杁䡁䅍党祂䡁䅙兡橂䝁䅕督獁䍁䅁督ㅂ䝁䅍䅡杁䝁䅅督杁䝁䅑兡湂䝁䅫䅤桂䝁䅷䅉浂䝁䅫杢桂䝁䄴睙灂䝁䄴睚杁䝁䅅杢歂䍁䅁䅢求䝁䅅督灂䝁䄴睚獁䍁䅁䅤求䝁䅷党瑂䝁䅅䅤灂䝁䅍督瑁䝁䅉兙穂䝁䅕䅚杁䝁䅫杢穂䡁䅕杣桂䝁䄴睙求䍁䅷䅉㉂䝁䅕䅡灂䝁䅍䅢求䍁䅁兢桂䝁䅫杢あ䝁䅕杢桂䝁䄴睙求䍁䅁兙畂䝁䅑䅉祂䝁䅕䅣桂䝁䅫杣杁䡁䅍党祂䡁䅙兡橂䝁䅕督獁䍁䅁督療䝁䅙䅤㍂䝁䅅杣求䍁䅁督求䡁䅉杤灂䝁䅍党穂䍁䅷䅉桂䝁䄴䅚杁䝁䅍䅡桂䡁䅉睚灂䝁䄴睚杁䡁䅍睢獂䡁䅕䅤灂䝁䄸杢穂䍁䄴䅉䩂䝁䄴䅉桂䝁䅑䅚灂䡁䅑兡療䝁䄴䅌杁䡁䅑䅡求䍁䅁睙療䝁䄰䅣桂䝁䄴入杁䝁䅑党穂䝁䅫睚畂䡁䅍䅌杁䝁䅑党㉂䝁䅕䅢療䡁䅁督獁䍁䅁兢桂䝁䄴兤浂䝁䅅睙あ䡁䅕杣求䡁䅍䅌杁䝁䅅杢歂䍁䅁睢睂䝁䅕杣桂䡁䅑党穂䍁䅁䅤潂䝁䅕䅉卂䝁䅫杤灂䝁䅅杢杁䕁䅅䅚㉂䝁䅕杢あ䡁䅕杣求䍁䅁杔求䡁䅑睤療䡁䅉睡杁䕁䅑兡祂䝁䅕睙あ䍁䅁睑ㅂ䡁䅉杣求䝁䄴䅤杁䝁䅙兙穂䡁䅑䅉橂䝁䅧兙祂䝁䅣党祂䡁䅍䅌杁䝁䅅杢歂䍁䅁睢浂䝁䅙党祂䡁䅍䅉桂䝁䅍睙求䡁䅍督杁䡁䅑睢杁䕁䅍睢瑂䝁䅉兡畂䝁䅕䅚杁䕁䅍䅡桂䡁䅉睚灂䝁䄴睚杁䙁䅍䅤桂䝁䄴䅚桂䡁䅉䅚獁䍁䅁兙穂䍁䅁睤求䝁䅷䅢杁䝁䅅督杁䕁䅙䅢求䝁䅕䅤偂䙁䅍䅌杁䝁䅅䅉睂䡁䅉睢睂䡁䅉兡求䡁䅑兙祂䡁䅫䅌杁䝁䅕杢歂䍁䄰䅤療䍁䄰党畂䝁䅑䅉橂䝁䅕杢あ䡁䅉兙獂䝁䅫来求䝁䅑䅉浂䝁䅷党求䡁䅑䅉瑂䝁䅅杢桂䝁䅣党瑂䝁䅕杢あ䍁䅁督ㅂ䝁䅉督橂䡁䅉兡睂䡁䅑兡療䝁䄴䅉睂䝁䅷兙あ䝁䅙睢祂䝁䄰杌杁䕁䅙兤祂䡁䅑䅡求䡁䅉䅌杁䝁䅫䅤杁䝁䄸杚浂䝁䅕杣穂䍁䅁杕灂䡁䅙兡桂䝁䄴䅉䑂䝁䄸兢瑂䝁䅕杣橂䝁䅫兙獂䍁䅁杖桂䝁䄴䅉睂䝁䅷兙あ䝁䅙睢祂䝁䄰䅉浂䝁䄸杣杁䕁䅕䅢求䝁䅍䅤祂䝁䅫睙杁䕁䅑党獂䝁䅫杤求䡁䅉入杁䙁䅙兙畂䍁䅁睤灂䡁䅑䅡杁䝁䅍睢獂䝁䅷兙楂䝁䄸杣桂䡁䅑兡療䝁䄴䅉㍂䝁䅫䅤潂䍁䅁兑瑂䝁䅅来療䝁䄴杌橂䝁䄸兢獁䍁䅁兓畂䝁䅍杌杁䙁䅑䅡求䍁䅁睙療䝁䄰䅣桂䝁䄴入杁䡁䅍党獂䝁䅷督杁䝁䅫䅤穂䍁䅁䅣祂䝁䄸䅚ㅂ䝁䅍䅤穂䍁䅁䅚灂䡁䅉党橂䡁䅑䅢㕂䍁䅁䅤療䍁䅁睙ㅂ䡁䅍䅤療䝁䄰党祂䡁䅍䅉灂䝁䄴䅉あ䝁䅧党杁䝁䅍睢畂䡁䅍兤瑂䝁䅕杣杁䝁䅅杢歂䍁䅁睙療䝁䄰兢求䡁䅉睙灂䝁䅅䅢杁䝁䄰兙祂䝁䅳党あ䡁䅍杌杁䙁䅉兡㉂䝁䅫兙畂䍁䅁兑ㅂ䡁䅑睢瑂䝁䄸䅤灂䡁䅙党獁䍁䅁兓畂䝁䅍杌杁䡁䅣兙穂䍁䅁杚療䡁䅕杢歂䝁䅕䅚杁䝁䅫杢杁䑁䅉䅍睁䑁䅫䅉桂䝁䄴䅚杁䝁䅫督杁䝁䅉兙穂䝁䅕䅚杁䝁䅫杢杁䕁䅫杣㉂䝁䅫杢求䍁䅷䅉䑂䝁䅅䅢灂䝁䅙睢祂䝁䄴兡桂䍁䄴䅁慂兄䅁杩䅫䙁䅉睢楂䝁䅕杣あ䍁䅁䅓桂䝁䅷杚杁䕁䅫杢橂䍁䄴䅉睂䡁䅉睢㉂䝁䅫䅚求䡁䅍䅉あ䝁䅅䅢求䝁䄴䅤杁䡁䅍睢獂䡁䅕䅤灂䝁䄸杢穂䍁䅁兙畂䝁䅑䅉楂䡁䅕督灂䝁䄴党穂䡁䅍䅉橂䝁䄸杢穂䡁䅕䅢あ䝁䅫杢湂䍁䅁督求䡁䅉杤灂䝁䅍党穂䍁䅁兡畂䍁䅁杔療䡁䅉䅤潂䍁䅁兑瑂䝁䅕杣灂䝁䅍兙獁䍁䅁睕療䡁䅕䅤潂䍁䅁兑瑂䝁䅕杣灂䝁䅍兙獁䍁䅁兒ㅂ䡁䅉睢睂䝁䅕䅌杁䕁䅅督灂䝁䅅䅌杁䝁䅅杢歂䍁䅁兑ㅂ䡁䅍䅤祂䝁䅅䅢灂䝁䅅杌杁䙁䅑䅡求䍁䅁睙療䝁䄰䅣桂䝁䄴入杁䝁䄸䅣求䡁䅉兙あ䝁䅕督杁䡁䅑䅡祂䝁䄸兤湂䝁䅧䅉䑂䝁䄸杢あ䡁䅉兙橂䡁䅑䅉啂䝁䅅䅢求䝁䄴䅤杁䙁䅍睢獂䡁䅕䅤灂䝁䄸杢穂䍁䅷䅉兂䝁䅕杣瑂䝁䅅杢求䝁䄴䅤杁䙁䅁䅢桂䝁䅍党瑂䝁䅕杢あ䍁䅁䅖桂䝁䅷党畂䡁䅑䅉呂䝁䄸䅢ㅂ䡁䅑兡療䝁䄴督獁䍁䅁兙畂䝁䅑䅉兂䡁䅉睢あ䝁䅫杤灂䡁䅑兡杁䡁䅍党湂䝁䄰党畂䡁䅑督畁䍁䅁䅖潂䝁䅕䅉䑂䝁䄸杢あ䡁䅉兙橂䡁䅑䅉啂䝁䅅䅢求䝁䄴䅤杁䙁䅍睢獂䡁䅕䅤灂䝁䄸杢穂䍁䅁督求䝁䅣兢求䝁䄴䅤杁䡁䅁杣療䡁䅙兡歂䝁䅕督杁䝁䅍睢畂䡁䅑杣桂䝁䅍䅤杁䝁䅕杢湂䝁䅅睚求䝁䄰党畂䡁䅑䅉睂䡁䅉睢浂䝁䅕督穂䝁䅫睢畂䝁䅅䅢穂䍁䅁兡畂䍁䅁䅤潂䝁䅕䅉浂䝁䅫党獂䝁䅑督杁䝁䄸杚杁䝁䅙兡畂䝁䅅杢橂䝁䅕䅉桂䝁䄴䅚杁䝁䅅睙橂䝁䄸兤畂䡁䅑兡畂䝁䅣䅌杁䡁䅑党橂䝁䅧杢療䝁䅷睢湂䡁䅫䅌杁䝁䄰兙祂䝁䅳党あ䝁䅫杢湂䍁䅁兙畂䝁䅑䅉橂䡁䅉党桂䡁䅑兡㉂䝁䅕䅌杁䝁䅷党湂䝁䅅䅢杁䝁䅅杢歂䍁䅁兙歂䝁䄰兡畂䝁䅫督あ䡁䅉兙あ䝁䅫杤求䍁䅷䅉桂䝁䄴䅚杁䝁䅍兤穂䡁䅑睢瑂䝁䅕杣杁䡁䅍兤睂䡁䅁睢祂䡁䅑杌杁䙁䅑䅡灂䡁䅍䅉穂䝁䅕睚瑂䝁䅕杢あ䍁䅁兢桂䡁䅉睡求䡁䅑督杁䝁䅫䅤穂䍁䅁督求䡁䅉杤灂䝁䅍党穂䍁䅁䅤療䍁䅁睙獂䝁䅫党畂䡁䅑督杁䝁䅅杢歂䍁䅁党瑂䡁䅁䅢療䡁䅫兢求䝁䄴䅤杁䝁䅍兙畂䝁䅑兡歂䝁䅅䅤求䡁䅍䅉あ䝁䅧杣療䡁䅕睚潂䍁䅁杙療䡁䅑䅡杁䝁䄴兙あ䝁䅫睢畂䝁䅅䅢杁䝁䅅杢歂䍁䅁䅢療䝁䅍兙獂䍁䅁兙歂䡁䅙党祂䡁䅑兡穂䝁䅫杢湂䍁䅁兙橂䡁䅑兡㉂䝁䅫䅤灂䝁䅕督獁䍁䅁兡畂䝁䅍䅢ㅂ䝁䅑兡畂䝁䅣䅉祂䝁䅅䅚灂䝁䄸䅌杁䝁䅑兡湂䝁䅫䅤桂䝁䅷䅉桂䝁䅑杤求䡁䅉䅤灂䡁䅍兡畂䝁䅣䅌杁䝁䅯睢楂䍁䅁杙療䝁䅅杣歂䡁䅍䅌杁䝁䅅䅢獂䝁䅫兙畂䝁䅍党杁䡁䅁兙祂䡁䅑杢求䡁䅉督獁䍁䅁兙畂䝁䅑䅉求䡁䅙党畂䡁䅑督畁䍁䅁䅖潂䝁䅕䅉兂䝁䅕杣瑂䝁䅅杢求䝁䄴䅤杁䙁䅁䅢桂䝁䅍党瑂䝁䅕杢あ䍁䅁䅖桂䝁䅷党畂䡁䅑䅉呂䝁䄸䅢ㅂ䡁䅑兡療䝁䄴督杁䡁䅍党湂䝁䄰党畂䡁䅑䅉求䝁䄴睚桂䝁䅣党穂䍁䅁兡畂䍁䅁䅤潂䝁䅕䅉睂䝁䅷兙橂䝁䅕兢求䝁䄴䅤杁䝁䄸杚杁䝁䅙兤獂䝁䅷兌あ䝁䅫兢求䍁䅁兙橂䝁䅍睢ㅂ䝁䄴䅤灂䝁䄴睚獁䍁䅁杚灂䝁䄴兙畂䝁䅍党獁䍁䅁兙畂䝁䅑䅉あ䝁䅅䅥杁䝁䅅杢歂䍁䅁兙橂䝁䅍睢ㅂ䝁䄴䅤灂䝁䄴睚杁䝁䄸䅣求䡁䅉兙あ䝁䅫睢畂䡁䅍䅉睂䝁䅕杣穂䝁䄸杢畂䝁䅕䅢畁䍁䅁䅖潂䝁䅕䅉兂䡁䅉睢あ䝁䅫杤灂䡁䅑兡杁䡁䅍党湂䝁䄰党畂䡁䅑䅉療䝁䅙杚求䡁䅉督杁䝁䅍睢畂䡁䅍兤獂䡁䅑兡畂䝁䅣䅉穂䝁䅕杣㉂䝁䅫睙求䡁䅍䅉灂䝁䄴䅉あ䝁䅧党杁䝁䅅杣求䝁䅅督杁䝁䄸杚杁䝁䅫杢あ䝁䅕杣畂䝁䅅䅢杁䝁䅅兤歂䝁䅫䅤獁䍁䅁䅤求䝁䅍䅡畂䝁䄸䅢療䝁䅣入杁䝁䅍睢畂䡁䅍兤獂䡁䅑兡畂䝁䅣䅌杁䡁䅉兡穂䝁䅳䅌杁䝁䅅杢歂䍁䅁睙療䝁䄰䅣獂䝁䅫兙畂䝁䅍党杁䝁䅍睢畂䡁䅍兤獂䡁䅑兡畂䝁䅣杌杁䕁䅫䅤杁䝁䄸杚浂䝁䅕杣穂䍁䅁兡あ䍁䅁督求䡁䅉杤灂䝁䅍党穂䍁䅁兤畂䝁䅑党祂䍁䅁䅤潂䝁䅕䅉卂䝁䄸杙求䡁䅉䅤杁䕁䅧兙獂䝁䅙䅉楂䡁䅉兙畂䝁䅑䅉畂䝁䅅兢求䍁䄴䅉啂䝁䅧党杁䝁䅍睢瑂䡁䅁兙畂䡁䅫䅉㍂䝁䅅督杁䝁䅙睢祂䝁䄰党祂䝁䅷入杁䝁䅳杢療䡁䅣杢杁䝁䅅督杁䙁䅉睢楂䝁䅕杣あ䍁䅁䅓桂䝁䅷杚杁䕁䅫杢あ䝁䅕杣畂䝁䅅䅤灂䝁䄸杢桂䝁䅷䅉䩂䝁䄴睙畁䍁䅁兙畂䝁䅑䅉橂䝁䅧兙畂䝁䅣党歂䍁䅁兡あ䡁䅍䅉畂䝁䅅兢求䍁䅁䅤療䍁䅁杕療䝁䅉党祂䡁䅑䅉䥂䝁䅅䅢浂䍁䅁兓畂䝁䅍杌杁䝁䅫杢杁䕁䅯兤獂䡁䅫䅉祁䑁䅁杍穁䍁䄴䅉卂䝁䄸杙求䡁䅉䅤杁䕁䅧兙獂䝁䅙䅉䩂䝁䄴睙畁䍁䅁睤桂䡁䅍䅉浂䝁䄸兤畂䝁䅑党歂䍁䅁兡畂䍁䅁免㕁䑁䅑䅏杁䝁䅅杢歂䍁䅁兡穂䍁䅁䅡求䝁䅅䅚硂䡁䅕兙祂䡁䅑党祂䝁䅕䅚杁䝁䅫杢杁䕁䄰党畂䝁䅷睢杁䙁䅁兙祂䝁䅳䅌杁䕁䅍兙獂䝁䅫杚療䡁䅉杢灂䝁䅅杌䅁䍁海䅁䭄睃䅁杕療䝁䅉兡畂䝁䅧睢療䝁䅑䅉乂䝁䅅杣牂䝁䅕䅤穂䍁䅷䅉䩂䝁䄴睙畁䍁䅁睢睂䝁䅕杣桂䡁䅑党穂䍁䅁杚灂䝁䄴兙畂䝁䅍兡桂䝁䅷䅉穂䝁䅕杣㉂䝁䅫睙求䡁䅍䅉睂䝁䅷兙あ䝁䅙睢祂䝁䄰䅉灂䝁䄴䅉あ䝁䅧党杁䙁䅕杢灂䡁䅑党歂䍁䅁睕あ䝁䅅䅤求䡁䅍杌杁䕁䅫䅤穂䍁䅁䅣獂䝁䅅䅤浂䝁䄸杣瑂䍁䅁兙獂䝁䅷睢㍂䡁䅍䅉ㅂ䡁䅍党祂䡁䅍䅉あ䝁䄸䅉灂䝁䄴杤求䡁䅍䅤杁䝁䅫杢杁䡁䅍䅤療䝁䅍睡穂䍁䅷䅉求䡁䅧睙潂䝁䅅杢湂䝁䅕兌あ䡁䅉兙歂䝁䅕䅚杁䝁䅙兤畂䝁䅑督杁䍁䅧兒啂䕁䅙督灁䍁䅷䅉䉂䝁䄰党祂䝁䅫睙桂䝁䄴䅉歂䝁䅕䅣療䡁䅍兡あ䝁䄸杣㕂䍁䅁杣求䝁䅍党灂䡁䅁䅤穂䍁䅷䅉療䡁䅁䅤灂䝁䄸杢穂䍁䅷䅉湂䝁䄸䅢歂䍁䅷䅉桂䝁䄴䅚杁䝁䅍杣㕂䡁䅁䅤療䝁䅍兤祂䡁䅉党畂䝁䅍兡求䡁䅍杌杁䙁䅑䅡求䍁䅁睙療䝁䄰䅣桂䝁䄴入杁䝁䄸杚浂䝁䅕杣穂䍁䅁杚祂䝁䅅睙あ䝁䅫睢畂䝁䅅䅢杁䡁䅑杣桂䝁䅑兡畂䝁䅣䅌杁䡁䅉党橂䡁䅕杣祂䝁䅫杢湂䍁䅁兡畂䡁䅙党穂䡁䅑兢求䝁䄴䅤穂䍁䅷䅉浂䡁䅕䅢獂䡁䅫兌睂䝁䅅兡歂䍁䅁督求䝁䅍兤祂䝁䅫䅤灂䝁䅕督杁䝁䅷党畂䝁䅑兡畂䝁䅣䅌杁䝁䅅睙橂䝁䅕督穂䍁䅁䅤療䍁䅁兡畂䡁䅙党穂䡁䅑兡畂䝁䅣䅉療䝁䄴䅉瑂䝁䅅杣湂䝁䅫杢獁䍁䅁睙桂䡁䅍䅡杁䡁䅍睤求䝁䅕䅣獁䍁䅁兡畂䡁䅍䅤桂䝁䄴䅤杁䡁䅣兡あ䝁䅧䅚祂䝁䅅睤桂䝁䅷督獁䍁䅁杣求䡁䅑兡祂䝁䅕兢求䝁䄴䅤杁䡁䅁杣療䝁䅣杣桂䝁䄰䅌杁䝁䅅杣療䡁䅕杢歂䍁䄰䅤潂䝁䅕兌橂䝁䅷睢橂䝁䅳䅉あ䡁䅉兙歂䝁䅫杢湂䍁䅷䅉桂䝁䄴䅚杁䝁䅫杢灂䡁䅑兡桂䝁䅷䅉睂䡁䅕杙獂䝁䅫睙杁䝁䄸杚浂䝁䅕杣灂䝁䄴睚穂䍁䅁䅣桂䡁䅉䅤灂䝁䅍兡睂䝁䅅䅤灂䝁䄸杢杁䡁䅍党祂䡁䅙兡橂䝁䅕督畁䍁䅁兓あ䍁䅁兙獂䡁䅍睢杁䡁䅁杣療䡁䅙兡歂䝁䅕督杁䡁䅙兙祂䝁䅫睢ㅂ䡁䅍䅉獂䝁䅕兙祂䝁䄴兡畂䝁䅣䅉桂䝁䄴䅚杁䝁䅕䅚ㅂ䝁䅍兙あ䝁䅫睢畂䍁䅁督療䝁䅷兤あ䝁䅫睢畂䡁䅍䅉橂䝁䄸兢睂䡁䅉兡穂䝁䅕䅉呂䝁䄴兙橂䝁䅳督獁䍁䅁兙畂䍁䅁兙橂䝁䅍党穂䡁䅍兡楂䝁䅷党杁䝁䅑兡湂䝁䅕督あ䍁䅁睢浂䍁䅁杙ㅂ䡁䅍兡畂䝁䅕督穂䍁䅁杢求䡁䅣督杁䡁䅍䅤療䡁䅉兡求䡁䅍䅉浂䝁䄸杣杁䝁䅅䅉畂䝁䅕睤杁䝁䅣党畂䝁䅕杣桂䡁䅑兡療䝁䄴䅉療䝁䅙䅉灂䝁䄴杤求䡁䅍䅤療䡁䅉督畁䑁䅳䅉䵂䝁䅕兙祂䝁䄴䅌杁䡁䅣䅡灂䝁䅍䅡杁䝁䅫督杁䝁䅅杢杁䝁䄸杢獂䝁䅫杢求䍁䅁睙療䝁䅷䅢求䝁䅍䅤灂䝁䄸杢杁䝁䄸杚杁䝁䅉党湂䝁䅫杢畂䝁䅕杣穂䉁杫䅉湂䡁䅕兡歂䝁䅕督獁䍁䅁杚求䝁䅅䅤ㅂ䡁䅉党杁䡁䅑兤あ䝁䄸杣灂䝁䅅䅢穂䍁䅷䅉桂䝁䄴䅚杁䝁䅙兡畂䝁䅅杢橂䝁䅫兙獂䍁䅁䅚灂䝁䅍䅤灂䝁䄸杢桂䡁䅉入㝁䍁䅁杔求䡁䅣督浂䝁䅕党歂䡁䅍䅉あ䝁䅧兙あ䍁䅁睢浂䝁䅙党祂䍁䅁兙橂䝁䅍党穂䡁䅍䅉あ䝁䄸䅉浂䡁䅉党求䍁䅷䅉睂䡁䅉党瑂䝁䅫兤瑂䍁䅁杢求䡁䅣督杁䝁䅙杣療䝁䄰䅉穂䝁䅫䅤求䡁䅍䅉浂䡁䅉睢瑂䍁䅁杤桂䡁䅉兡療䡁䅕督杁䡁䅍兡あ䝁䅕督獁䍁䅁督ㅂ䝁䅍䅡杁䝁䅅督杁䕁䅉兙祂䡁䅉睢畂䉁杫督獁䍁䅁杕求䡁䅕䅤求䡁䅉督獁䍁䅁兙畂䝁䅑䅉䕂䝁䄸睤杁䕁䅯睢畂䝁䅕督畁䍁䅁兓畂䍁䅁兙歂䝁䅑兡あ䝁䅫睢畂䍁䅷䅉あ䝁䅧党杁䝁䅍睢瑂䡁䅁兙畂䡁䅫䅉療䝁䅙杚求䡁䅉督杁䕁䅫杢瑁䕁䅅䅣睂䍁䅁兒歂䡁䅕睙桂䡁䅑兡療䝁䄴䅌杁䝁䅅䅉祂䝁䅕督療䡁䅕杣橂䝁䅕䅉あ䝁䅧兙あ䍁䅁睙療䡁䅙党祂䡁䅍䅉灂䝁䄴杤求䡁䅍䅤灂䝁䄴睚杁䝁䅙兤畂䝁䅑兙瑂䝁䅕杢あ䝁䅅䅢穂䍁䅷䅉灂䝁䄴睙獂䡁䅕䅚灂䝁䄴睚杁䡁䅣䅡㕂䍁䅁䅣求䝁䄸䅣獂䝁䅕䅉灂䝁䄴杤求䡁䅍䅤獁䍁䅁兙杁䡁䅍䅤療䝁䅍睡杁䝁䄰兙祂䝁䅳党あ䍁䅁睢㉂䝁䅕杣㉂䝁䅫党㍂䍁䅷䅉桂䝁䄴䅚杁䡁䅑兡睂䡁䅍䅉療䝁䄴䅉潂䝁䄸睤杁䡁䅑睢杁䝁䅑党浂䝁䅫杢求䍁䅁兡畂䡁䅙党穂䡁䅑兡畂䝁䅣䅉湂䝁䄸兙獂䡁䅍䅌杁䝁䅅督杁䡁䅣党獂䝁䅷䅉桂䡁䅍䅉桂䝁䅷䅢療䡁䅣督杁䝁䅍兤穂䡁䅑睢瑂䝁䅕杣穂䍁䅁䅤療䍁䅁兤畂䝁䅑党祂䡁䅍䅤桂䝁䄴䅚杁䡁䅑䅡求䍁䅁杙桂䡁䅍兡橂䡁䅍䅉療䝁䅙䅉灂䝁䄴杤求䡁䅍䅤灂䝁䄴睚杁䝁䅉党浂䝁䄸杣求䍁䅁䅤潂䝁䅕兡祂䍁䅁杚灂䡁䅉督あ䍁䅁䅤祂䝁䅅䅚求䑁䅳䅉桂䝁䄴䅚杁䕁䅍杣㕂䡁䅁䅤療䍁䅁䅔求䝁䅅杣畂䍁䅁兙畂䝁䅑䅉䙂䝁䅅杣畂䍁䅷䅉桂䝁䄴䅉求䝁䅑兤橂䝁䅅䅤灂䝁䄸杢桂䝁䅷䅉瑂䝁䄸䅚ㅂ䝁䅷党杁䝁䅅杤桂䝁䅫䅢桂䝁䅉䅢求䍁䅁䅤療䍁䅁杤桂䡁䅉兡療䡁䅕督杁䝁䅍杣㕂䡁䅁䅤療䍁䅁睙ㅂ䡁䅍䅤療䝁䄰党祂䡁䅍䅉あ䝁䅧杣療䡁䅕睚潂䍁䅁杕療䝁䅉兡畂䝁䅧睢療䝁䅑䅉䵂䝁䅕兙祂䝁䄴䅉あ䝁䄸䅉あ䝁䅕兙橂䝁䅧䅉橂䡁䅕督あ䝁䄸兢求䡁䅉督杁䡁䅑䅡求䍁䅁杙桂䡁䅍兡橂䡁䅍䅉祂䝁䅕䅢桂䡁䅑党歂䍁䅁䅤療䍁䅁睙祂䡁䅫䅣あ䝁䄸睙ㅂ䡁䅉杣求䝁䄴睙㕂䍁䄴䅉䝂䡁䅕杣あ䝁䅧党祂䍁䅷䅉灂䡁䅑䅉睂䡁䅉睢㉂䝁䅫䅚求䡁䅍䅉卂䝁䄸杙灂䝁䄴䅡療䝁䄸䅚杁䝁䅍杣求䝁䅑兡あ䍁䅁睙桂䡁䅉䅚穂䍁䅷䅉橂䝁䅅督潂䍁䅁睙桂䡁䅉䅚杁䝁䅅杢歂䍁䅁督睂䝁䅕杢歂䝁䅫杢湂䍁䅁兙橂䝁䅍睢ㅂ䝁䄴䅤穂䍁䅷䅉桂䝁䄴䅚杁䡁䅣兙獂䝁䅷党あ䡁䅍杌杁䙁䅉睢楂䝁䅫杢潂䝁䄸睢歂䍁䅁兔桂䡁䅉睡求䡁䅑督獁䍁䅁兓畂䝁䅍杌杁䡁䅣兙穂䍁䅁兡畂䝁䅍睢祂䡁䅁睢祂䝁䅅䅤求䝁䅑䅉灂䝁䄴䅉祁䑁䅁免穁䍁䅁兙畂䝁䅑䅉灂䡁䅍䅉潂䝁䅕兙歂䡁䅅兤桂䡁䅉䅤求䡁䅉党歂䍁䅁兡畂䍁䅁兔求䝁䄴䅢療䍁䅁䅕桂䡁䅉睡獁䍁䅁睑桂䝁䅷兡浂䝁䄸杣畂䝁䅫兙畁䅁䅁杳䄸偁䑯䅁卂䝁䄸杙獂䝁䄸䅥杁䕁䅍睢祂䡁䅁睢祂䝁䅅䅤灂䝁䄸杢杁䝁䅑党㉂䝁䅕䅢療䡁䅁督杁䝁䅅杢歂䍁䅁睢睂䝁䅕杣桂䡁䅑党穂䍁䅁兙畂䍁䅁睢畂䝁䅷兡畂䝁䅕䅉求䝁䄴䅤求䡁䅉䅤桂䝁䅫杢瑂䝁䅕杢あ䍁䅁䅣獂䝁䅅䅤浂䝁䄸杣瑂䍁䅁兡畂䍁䅁䅤潂䝁䅕䅉噂䝁䄴兡あ䝁䅕䅚杁䙁䅍䅤桂䡁䅑党穂䍁䅁兙畂䝁䅑䅉灂䝁䄴䅤求䡁䅉杢桂䡁䅑兡療䝁䄴兙獂䝁䅷入畁䍁䅁兓あ䍁䅁睢浂䝁䅙党祂䡁䅍䅉卂䝁䄸杙獂䝁䄸䅥杁䙁䅍䅤ㅂ䝁䅑兡療䍁䅷䅉桂䍁䅁杚祂䝁䅕党杁䡁䅑睢療䝁䅷督求䡁䅑䅉あ䝁䅧兙あ䍁䅁兙獂䝁䅷睢㍂䡁䅍䅉歂䝁䅕杤求䝁䅷睢睂䝁䅕杣穂䍁䅁兙畂䝁䅑䅉橂䡁䅉党桂䡁䅑睢祂䡁䅍䅉あ䝁䄸䅉楂䡁䅕兡獂䝁䅑䅌杁䡁䅁兤楂䝁䅷兡穂䝁䅧䅌杁䝁䅅杢歂䍁䅁睢睂䝁䅕杣桂䡁䅑党杁䑁䅍䅒杁䝁䅕䅥睂䝁䅕杣灂䝁䅕杢橂䝁䅕督獁䍁䅁兙畂䝁䅑䅉療䡁䅑䅡求䡁䅉䅉橂䝁䄸杢あ䝁䅕杢あ䑁䅳䅉卂䝁䄸杙獂䝁䄸䅥杁䕁䅍䅢灂䝁䅕杢あ䍁䅷䅉桂䝁䄴䅉桂䡁䅁䅣獂䝁䅫睙桂䡁䅑兡療䝁䄴䅉あ䝁䅧兙あ䍁䅁兙獂䝁䅷睢㍂䡁䅍䅉ㅂ䡁䅍党祂䡁䅍䅉あ䝁䄸䅉求䡁䅧䅣獂䝁䄸杣求䍁䅁睍䕂䍁䅁党㑂䡁䅁党祂䝁䅫党畂䝁䅍党㝁䍁䅁兙畂䝁䅑䅉卂䝁䄸杙獂䝁䄸䅥杁䕁䅍䅢療䡁䅕䅚獁䍁䅁睤潂䝁䅫睙潂䍁䅁䅣祂䝁䄸杤灂䝁䅑党穂䍁䅁督求䡁䅉杤灂䝁䅍党穂䍁䅁兙畂䝁䅑䅉灂䝁䄴杚祂䝁䅅督あ䡁䅉兤橂䡁䅑兤祂䝁䅕䅉あ䝁䅧兙あ䍁䅁䅣療䡁䅣党祂䍁䅁䅤潂䝁䅕䅉睂䝁䅷兙あ䝁䅙睢祂䝁䄰杌杁䙁䅉睢楂䝁䅷睢㑂䍁䅁睑療䡁䅉䅣療䡁䅉兙あ䝁䅫睢畂䍁䅁睤桂䡁䅍䅉灂䝁䄴睙療䡁䅉䅣療䡁䅉兙あ䝁䅕䅚杁䝁䅫杢杁䑁䅉䅍睁䑁䅑䅉桂䝁䄴䅚杁䝁䅫督杁䝁䅧党桂䝁䅑兣ㅂ䝁䅅杣あ䝁䅕杣求䝁䅑䅉灂䝁䄴䅉呂䝁䅅杢杁䕁䄰兙あ䝁䅕睢獁䍁䅁睑桂䝁䅷兡浂䝁䄸杣畂䝁䅫兙畁䅁䅁根䅍䉁䅷䅁卂䝁䄸杙療䍁䄰兑歂䡁䅙兡穂䝁䄸杣穂䅁䅁剐䅙䅁䱉䅁卂䝁䄸睙牂䝁䅕䅤杁䕁䅍睢瑂䡁䅁兙畂䝁䅫党穂䍁䅷䅉䩂䝁䄴睙畁䍁䅷䅉桂䍁䅁杚灂䝁䄴䅤求䝁䅍䅡杁䝁䅧睢獂䝁䅑兡畂䝁䅣䅉橂䝁䄸兢睂䝁䅅杢㕂䍁䅷䅉睂䡁䅉睢㉂䝁䅫䅚求䡁䅍䅉瑂䝁䄸杣あ䝁䅣兙湂䝁䅕䅉獂䝁䅕杢歂䝁䅫杢湂䍁䅷䅉あ䝁䅫䅤獂䝁䅕䅉桂䝁䄴䅚杁䡁䅍党あ䡁䅑䅢求䝁䄰党畂䡁䅑䅉穂䝁䅕杣㉂䝁䅫睙求䡁䅍䅌杁䝁䅅杢歂䍁䅁睢あ䝁䅧党祂䍁䅁杚灂䝁䄴兙畂䝁䅍兡桂䝁䅷䅉あ䝁䅕睙潂䝁䄴睢獂䝁䄸睚㕂䍁䅁督求䡁䅉杤灂䝁䅍党穂䍁䅁兡畂䍁䅁䅤潂䝁䅕䅉噂䝁䄴兡あ䝁䅕䅚杁䙁䅍䅤桂䡁䅑党穂䍁䅁兙畂䝁䅑䅉䑂䝁䅅杢桂䝁䅑兙畁䍁䅁兓あ䍁䅁睢睂䝁䅕杣桂䡁䅑党穂䍁䅁䅤潂䡁䅉睢ㅂ䝁䅣䅡杁䡁䅑睤療䍁䅁督求䝁䅣兢求䝁䄴䅤穂䍁䅷䅉䕂䝁䅫杣求䝁䅍䅤杁䡁䅑睢杁䕁䅍睢畂䡁䅍兤瑂䝁䅕杣杁䝁䅅杢歂䍁䅁䅕桂䡁䅉䅤畂䝁䅕杣杁䕁䄴党あ䡁䅣睢祂䝁䅳杌杁䙁䅑䅡求䍁䅁睙療䝁䄰䅣桂䝁䄴入婁䡉䅍䅉穂䝁䄸䅢ㅂ䡁䅑兡療䝁䄴督杁䝁䅫杢橂䝁䅷兤歂䝁䅕䅉卂䝁䄸睙牂䝁䅕䅤杁䕁䄰睢祂䡁䅑睚桂䝁䅣党獁䍁䅁兙杁䝁䄰睢祂䡁䅑睚桂䝁䅣党杁䝁䅷党畂䝁䅑党祂䑁䅳䅉䉂䝁䄰杣療䝁䅍睡杁䡁䅑䅡桂䡁䅑䅉睂䡁䅉睢㉂䝁䅫䅚求䡁䅍䅉あ䝁䅫䅤獂䝁䅕䅉灂䝁䄴督ㅂ䡁䅉兙畂䝁䅍党獁䍁䅁䅣祂䝁䄸䅣求䡁䅉䅤㕂䍁䅁杤桂䝁䅷兤桂䡁䅑兡療䝁䄴䅌杁䝁䅅杢歂䍁䅁督求䡁䅑䅤獂䝁䅕兢求䝁䄴䅤杁䡁䅍党祂䡁䅙兡橂䝁䅕督㝁䍁䅁杕療䝁䅍睡求䡁䅑䅉䥂䝁䄸兢求䡁䅍䅌杁䝁䅅䅉潂䝁䄸兢求䍁䅁督求䝁䅅杣橂䝁䅧䅉睂䝁䅷兙あ䝁䅙睢祂䝁䄰䅉桂䝁䄴䅚杁䡁䅉党桂䝁䅷䅉求䡁䅍䅤桂䡁䅑党杁䝁䅅睚求䝁䄴䅤杁䡁䅉党浂䝁䅕杣祂䝁䅅䅢杁䝁䄴党あ䡁䅣睢祂䝁䅳䅌杁䡁䅣䅡灂䝁䅍䅡杁䝁䄸杚浂䝁䅕杣穂䍁䅁䅤求䝁䅍䅡畂䝁䄸䅢療䝁䅣入瑁䝁䅕杢桂䝁䅉䅢求䝁䅑䅉穂䝁䅕杣㉂䝁䅫睙求䡁䅍䅉あ䝁䄸䅉穂䡁䅕䅣睂䝁䄸杣あ䍁䅁䅤潂䝁䅕䅉潂䝁䄸兢求䍁䅁杙ㅂ䡁䅫兡畂䝁䅣䅉桂䝁䄴䅚杁䡁䅍党獂䝁䅷兡畂䝁䅣䅉求䡁䅧䅣求䡁䅉兡求䝁䄴睙求䑁䅳䅉桂䝁䄴䅚杁䙁䅉睢橂䝁䅳党あ䍁䅁䅔療䝁䅅杢穂䍁䅷䅉桂䝁䄴䅉療䝁䄴䅢灂䝁䄴党瑁䝁䅉兙穂䝁䅕䅚杁䡁䅁党祂䡁䅍睢畂䝁䅅䅢杁䝁䅷睢桂䝁䄴督杁䝁䅉兤穂䝁䅫杢求䡁䅍督畁䍁䅁兓あ䍁䅁兙獂䡁䅍睢杁䝁䄸杚浂䝁䅕杣穂䍁䅁睑療䡁䅉党杁䕁䅑兡湂䝁䅫䅤桂䝁䅷䅉乂䝁䅕䅚灂䝁䅅䅌杁䝁䅅䅉療䝁䄴䅢灂䝁䄴党杁䝁䄰兙祂䝁䅳党あ䝁䅫杢湂䍁䅁䅣獂䝁䅅䅤浂䝁䄸杣瑂䍁䅁兡畂䍁䅁䅤潂䝁䅕䅉瑂䝁䄸杣あ䝁䅣兙湂䝁䅕䅉桂䝁䄴䅚杁䡁䅁党祂䡁䅍睢畂䝁䅅䅢杁䝁䅙兡畂䝁䅅杢橂䝁䅫兙獂䍁䅁䅣祂䝁䄸䅚ㅂ䝁䅍䅤杁䡁䅍党橂䡁䅑睢祂䡁䅍睏杁䙁䅉睢橂䝁䅳党あ䍁䅁兔療䝁䄴党㕂䍁䅷䅉桂䍁䅁䅣求䡁䅉督療䝁䄴兙獂䍁䅁杚灂䝁䄴兙畂䝁䅍党杁䝁䅅䅣睂䍁䅁䅤潂䝁䅅䅤杁䝁䅧党獂䡁䅁督杁䝁䅍䅢灂䝁䅕杢あ䡁䅍䅉瑂䝁䅅杢桂䝁䅣党杁䝁䅕杤求䡁䅉入杁䝁䅅督睂䝁䅕睙あ䍁䅁睢浂䍁䅁䅤潂䝁䅕兡祂䍁䅁杚灂䝁䄴兙畂䝁䅍兡桂䝁䅷䅉獂䝁䅫杤求䡁䅍睏杁䕁䅷党畂䝁䅑党穂䝁䅳䅌杁䝁䅅䅉穂䝁䄸杚あ䡁䅣兙祂䝁䅕䅉穂䝁䅕杣㉂䝁䅫睙求䡁䅍䅉橂䝁䄸兢睂䝁䅅杢㕂䍁䅁䅤潂䝁䅅䅤杁䡁䅁杣療䡁䅙兡歂䝁䅕督杁䝁䅅䅉睂䝁䄸兡畂䡁䅑䅉療䝁䅙䅉穂䝁䅅䅢求䍁䅁督㕂䡁䅍䅤求䝁䄰䅉浂䝁䄸杣杁䝁䄰睢祂䡁䅑睚桂䝁䅣党杁䡁䅁杣療䝁䅙党穂䡁䅍兡療䝁䄴兙獂䡁䅍䅉桂䝁䄴䅚杁䝁䅅䅉獂䝁䄸兙畂䍁䅁睢祂䝁䅫睚灂䝁䄴兙あ䝁䅫睢畂䍁䅁督㕂䡁䅍䅤求䝁䄰䅉浂䝁䄸杣杁䡁䅁杣灂䡁䅙兙あ䝁䅕䅉獂䝁䅕杢歂䝁䅕杣穂䑁䅳䅉卂䝁䄸睙牂䍁䅁睑療䝁䄴杢求䝁䅍䅤灂䝁䄸杢穂䍁䅷䅉桂䍁䅁督桂䝁䅷党穂䍁䅁兙畂䝁䅑䅉穂䡁䅕䅣睂䝁䄸杣あ䍁䅁䅣獂䝁䅅䅤浂䝁䄸杣瑂䍁䅁督睂䝁䅕睙灂䝁䅅䅢灂䡁䅯兡畂䝁䅣䅉灂䝁䄴䅉橂䝁䄸杢あ䝁䅅睙あ䍁䅁睙求䝁䄴䅤求䡁䅉䅉穂䝁䅕杣㉂䝁䅫睙求䡁䅍睏杁䝁䅅杢歂䍁䅁杕療䝁䅍睡求䡁䅑䅉䩂䝁䄴杢療䡁䅙兙あ䝁䅫睢畂䍁䅁睕あ䡁䅕䅚灂䝁䄸䅉あ䝁䅧兙あ䍁䅁杣求䝁䅍杣ㅂ䝁䅫䅤穂䍁䅁兙畂䝁䅑䅉瑂䝁䅕杢あ䝁䄸杣穂䍁䅁䅤療䡁䅁䅉あ䝁䅕睙潂䝁䄴睢獂䝁䄸睚㕂䍁䅁䅤桂䝁䅷党畂䡁䅑杌杁䕁䅫杢杁䝁䅅䅚歂䝁䅫䅤灂䝁䄸杢獁䍁䅁䅤潂䝁䅕䅉橂䝁䄸兢睂䝁䅅杢㕂䍁䅁睢祂䝁䅫睚灂䝁䄴兙あ䝁䅕督獁䍁䅁睙獂䝁䄸督求䡁䅍䅌杁䡁䅍党獂䝁䅷督獁䍁䅁兙畂䝁䅑䅉穂䝁䅕杣㉂䝁䅫睙求䡁䅍䅉桂䝁䅣党畂䝁䅍入瑁䝁䅍睢畂䝁䅙睢祂䝁䄰兡畂䝁䅣䅉獂䝁䄸兙畂䡁䅍杌杁䙁䅉睢橂䝁䅳党あ䍁䅁睑療䝁䄰䅣桂䝁䄴兡求䡁䅍䅌杁䕁䅫杢橂䍁䄴䅉㍂䝁䅅督杁䝁䅙睢ㅂ䝁䄴䅚求䝁䅑䅉灂䝁䄴䅉硁䑁䅫䅏ㅁ䍁䅁兙畂䝁䅑䅉灂䡁䅍䅉潂䝁䅕兙歂䡁䅅兤桂䡁䅉䅤求䡁䅉党歂䍁䅁兡畂䍁䅁䅒求䡁䅑杣療䝁䅫䅤獁䍁䅁兔灂䝁䅍䅡灂䝁䅣兙畂䍁䄴䅉啂䝁䅧党杁䝁䅍睢瑂䡁䅁兙畂䡁䅫䅉療䡁䅁党祂䝁䅅䅤求䡁䅍䅉桂䡁䅍䅉桂䍁䅁督ㅂ䝁䅉督灂䝁䅑兡桂䡁䅉入杁䝁䄸杚杁䙁䅉睢橂䝁䅳䅉䥂䝁䄸䅢歂䝁䅫杢湂䡁䅍䅉䩂䝁䄴睙畁䅁䅁关䅫䥁䡁䅁卂䝁䄸睙牂䝁䅕䅤杁䕁䅷兙楂䍁䅁兖呂䕁䅅䅌杁䕁䅫杢橂䍁䄴䅌杁䝁䅅䅉穂䡁䅁兙橂䝁䅕䅉橂䝁䄸兢睂䝁䅅杢㕂䍁䅷䅉睂䡁䅉睢㉂䝁䅫䅚求䡁䅍䅉獂䝁䅅兤畂䝁䅍䅡杁䡁䅍党祂䡁䅙兡橂䝁䅕督杁䝁䅅杢歂䍁䅁督睂䝁䅅睙求䍁䅁督㕂䡁䅍䅤求䝁䄰督杁䡁䅍睢獂䡁䅕䅤灂䝁䄸杢穂䍁䅁杚療䡁䅉䅉あ䝁䅧党杁䡁䅍䅣桂䝁䅍党杁䝁䅅杢歂䍁䅁䅚求䝁䅙党畂䡁䅍党杁䝁䅫杢歂䡁䅕督あ䡁䅉兡求䡁䅍杌杁䙁䅑䅡求䍁䅁睙療䝁䄰䅣桂䝁䄴入杁䡁䅁杣療䡁䅙兡歂䝁䅕督杁䝁䅷兙ㅂ䝁䄴睙潂䍁䅁督求䡁䅉杤灂䝁䅍党穂䍁䅷䅉穂䡁䅁兙橂䝁䅕睙祂䝁䅅杚あ䍁䅁䅚求䡁䅍兡湂䝁䄴䅉穂䝁䅕杣㉂䝁䅫睙求䡁䅍䅌杁䡁䅍䅣桂䝁䅍党橂䡁䅉兙浂䡁䅑䅉橂䝁䄸兢睂䝁䄸杢求䝁䄴䅤穂䍁䅷䅉穂䡁䅁兙橂䝁䅕睙祂䝁䅅杚あ䍁䅁兢桂䝁䄴兤浂䝁䅅睙あ䡁䅕杣灂䝁䄴睚獁䍁䅁兙畂䝁䅑䅉療䡁䅑䅡求䡁䅉䅉穂䡁䅁兙橂䝁䅕睙祂䝁䅅杚あ䍁䅁兙畂䝁䅑䅉療䝁䄴兌療䡁䅉杙灂䡁䅑䅉瑂䝁䅅杢桂䝁䅣党瑂䝁䅕杢あ䍁䅁督療䝁䅷兤あ䝁䅫睢畂䡁䅍睏杁䝁䅅杢歂䍁䅁睙療䝁䄴督あ䝁䅕䅢獂䝁䅅䅤灂䝁䄸杢杁䝁䄰兙畂䝁䅅睚求䝁䄰党畂䡁䅑䅉穂䝁䅕杣㉂䝁䅫睙求䡁䅍䅌杁䝁䅅督杁䡁䅣党獂䝁䅷䅉桂䡁䅍䅉歂䝁䅕督灂䝁䅣杢穂䍁䅁兙畂䝁䅑䅉瑂䝁䅅杢ㅂ䝁䅙兙橂䡁䅑兤祂䝁䅕督杁䡁䅍兢桂䝁䅷䅢杁䝁䅅杢歂䍁䅁兢求䝁䅑兡ㅂ䝁䄰兌橂䝁䅷兙穂䡁䅍䅉祂䝁䄸睙牂䝁䅕䅤穂䍁䄴䅉䩂䡁䅑䅉桂䝁䅷督療䍁䅁䅚求䡁䅍兡湂䝁䄴督獁䍁䅁兢桂䝁䄴兤浂䝁䅅睙あ䡁䅕杣求䡁䅍䅌杁䝁䅅杢歂䍁䅁督求䝁䅷䅢穂䍁䅁兒獂䝁䅕睙あ䡁䅉睢畂䍁䅷䅉桂䍁䅁杣求䡁䅕督桂䝁䅉䅢求䍁䅁睢祂䝁䅉兡あ䝁䅅䅢瑁䝁䅍䅢桂䡁䅍督杁䡁䅍兢桂䝁䅷䅢杁䡁䅉睢橂䝁䅳党あ䑁䅳䅉桂䝁䄴䅚杁䡁䅑䅡求䍁䅁䅕潂䝁䄸䅤療䝁䄴䅉穂䝁䅅䅤求䝁䅷䅢灂䡁䅑党杁䡁䅁䅢桂䡁䅑杚療䡁䅉兢穂䍁䅷䅉桂䡁䅍䅉㍂䝁䅕䅢獂䍁䅁兙穂䍁䅁䅚求䡁䅙党獂䝁䄸䅣灂䝁䄴睚杁䡁䅑䅡求䍁䅁杔求䡁䅕䅤祂䝁䄸杢杁䑁䅧兌あ䝁䄸杢杁䡁䅁兙㕂䝁䅷睢桂䝁䅑䅉橂䝁䅷兙穂䡁䅍䅉獂䝁䅅兤畂䝁䅍䅡杁䡁䅙党潂䝁䅫睙獂䝁䅕睏杁䝁䅍睢畂䝁䅑兤橂䡁䅑督杁䡁䅉党瑂䝁䄸䅤求䍁䅁䅢桂䡁䅕杢橂䝁䅧䅉桂䝁䅍䅤灂䡁䅙兡あ䝁䅫党穂䑁䅳䅉桂䝁䄴䅚杁䝁䅑党穂䝁䅫睚畂䡁䅍䅉桂䝁䄴䅚杁䝁䄰兙畂䡁䅕杚桂䝁䅍䅤ㅂ䡁䅉党穂䍁䅁兙杁䡁䅉兙畂䝁䅣党杁䝁䄸杚杁䝁䅍睢瑂䡁䅁睢畂䝁䅕杢あ䡁䅍䅉桂䝁䄴䅚杁䡁䅍兤楂䡁䅍入穂䡁䅑党瑂䡁䅍䅉浂䝁䄸杣杁䡁䅑䅡求䍁䅁䅕潂䝁䄸䅤療䝁䄴䅉浂䝁䅅兢灂䝁䅷入杁䝁䄸杚杁䡁䅍䅣桂䝁䅍党橂䡁䅉兙浂䡁䅑䅉桂䝁䄴䅚杁䝁䅉杣療䝁䅅䅚求䡁䅉䅉瑂䝁䅕杣橂䝁䅧兙畂䡁䅑䅉穂䡁䅁兙橂䝁䅕睙祂䝁䅅杚あ䍁䅁睙療䝁䄰䅣療䝁䄴党畂䡁䅑督畁䍁䅁䅖潂䝁䅕䅉橂䝁䄸兢睂䝁䅅杢㕂䍁䅁督求䡁䅉杤求䡁䅍䅉橂䝁䄸兢瑂䝁䅕杣橂䝁䅫兙獂䍁䅷䅉桂䝁䅕杣療䡁䅍䅣桂䝁䅍党杁䡁䅁杣灂䝁䄰党杁䝁䅍睢畂䡁䅑杣桂䝁䅍䅤療䡁䅉督獁䍁䅁兙畂䝁䅑䅉湂䝁䄸杤求䡁䅉杢瑂䝁䅕杢あ䍁䅁睙ㅂ䡁䅍䅤療䝁䄰党祂䡁䅍杌杁䙁䅉睢橂䝁䅳党あ䍁䅁䅔桂䝁䅉䅉噂䙁䅍兑獁䍁䅁兓畂䝁䅍杌杁䡁䅣兙穂䍁䅁杚療䡁䅕杢歂䝁䅕䅚杁䝁䅫杢杁䑁䅉䅍睁䑁䅙䅉桂䝁䄴䅚杁䝁䅫督杁䝁䅧党桂䝁䅑兣ㅂ䝁䅅杣あ䝁䅕杣求䝁䅑䅉灂䝁䄴䅉䵂䝁䄸杢湂䍁䅁村求䝁䅅睙潂䍁䅷䅉䑂䝁䅅䅢灂䝁䅙睢祂䝁䄴兡桂䍁䄴䅁灃兄䅁杘䅯䙁䅉睢橂䝁䅳党あ䍁䅁䅕潂䝁䅅杣瑂䝁䅅睙求䡁䅕䅤灂䝁䅍兙獂䡁䅍䅌杁䕁䅫杢橂䍁䄴䅌杁䡁䅑睢湂䝁䅕䅤潂䝁䅕杣杁䡁䅣兡あ䝁䅧䅉灂䡁䅑督杁䡁䅍兤楂䡁䅍兡歂䝁䅫兙祂䝁䅫党穂䍁䅷䅉療䡁䅁党祂䝁䅅䅤求䡁䅍䅉桂䡁䅍䅉桂䍁䅁䅢桂䡁䅑党瑁䡁䅍䅤桂䝁䅣党杁䝁䅉兡療䡁䅑党橂䝁䅧杢療䝁䅷睢湂䡁䅫䅉橂䝁䄸兢睂䝁䅅杢㕂䍁䅁䅤潂䝁䅅䅤杁䝁䅙睢橂䡁䅕督求䡁䅍䅉療䝁䄴䅉歂䝁䅕杤求䝁䅷睢睂䝁䅫杢湂䍁䅁睚求䝁䄴党杁䡁䅑䅡求䡁䅉兙睂䝁䅫党穂䍁䅁杚療䡁䅉䅉祂䝁䅅杣求䍁䅁兙畂䝁䅑䅉歂䝁䅕杤桂䡁䅍䅤桂䡁䅑兡畂䝁䅣䅉歂䝁䅫督求䝁䅅督求䡁䅍杌杁䕁䅫䅤杁䝁䅧兙穂䍁䅁䅤潂䡁䅉党求䍁䅁睙獂䝁䅫杢灂䝁䅍兙獂䍁䄰督あ䝁䅅睚求䍁䅁党㑂䍁䅁杤灂䡁䅙睢杁䝁䅷党畂䡁䅑兡㉂䝁䅫杣桂䝁䅷䅉㉂䝁䅕睙あ䝁䄸杣杁䡁䅁杣療䝁䅣杣桂䝁䄰督杁䝁䅙睢祂䍁䅁杚桂䝁䄴睙療䝁䄴兡杁䝁䅅杢求䝁䄰兡桂䍁䅷䅉桂䍁䅁睚求䝁䄴党あ䝁䅫睙杁䝁䅑党浂䝁䅕睙あ䍁䅁兡畂䍁䅁䅤潂䝁䅕䅉楂䝁䄸杢求䍁䅁兢桂䡁䅉杣療䡁䅣䅉あ䝁䅧兙あ䍁䅁杣求䝁䅑兤橂䝁䅕督杁䡁䅁杣療䝁䅑兤橂䡁䅑兡療䝁䄴䅉療䝁䅙䅉楂䝁䅷睢療䝁䅑䅉橂䝁䅕䅢獂䡁䅍䅉療䡁䅉䅉睂䡁䅉睢瑂䝁䄸䅤求䡁䅍䅉あ䝁䅧党杁䡁䅁杣療䝁䅑兤橂䡁䅑兡療䝁䄴䅉療䝁䅙䅉浂䝁䅅兤獂䡁䅑入杁䝁䅉䅢療䝁䄸䅚杁䝁䅍党獂䝁䅷督㝁䍁䅁䅢求䡁䅕睡療䝁䅍入あ䝁䅕䅉桂䝁䅑䅡求䡁䅍兡療䝁䄴䅉歂䝁䅕杚灂䝁䅍兡求䝁䄴睙㕂䍁䄰兓獁䍁䅁兙杁䝁䅣党畂䝁䅕䅤灂䝁䅍䅉歂䝁䅫督療䡁䅉䅚求䡁䅉䅉あ䝁䅧兙あ䍁䅁睙桂䡁䅕督求䡁䅍䅉あ䝁䅧党杁䝁䅫兢瑂䡁䅕杢求䍁䅁督㕂䡁䅍䅤求䝁䄰䅉あ䝁䄸䅉瑂䝁䅅䅢浂䡁䅕杢橂䡁䅑兡療䝁䄴睏杁䝁䅅杢歂䍁䅁䅣㕂䡁䅉兤㉂䝁䅅䅤求䍁䅁睡灂䝁䄴兙穂䝁䅕䅉歂䝁䅕杚灂䝁䅍兡求䝁䄴睙㕂䍁䅷䅉桂䍁䅁杣桂䡁䅉党杁䡁䅉党歂䍁䅁杙獂䝁䄸睢歂䍁䅁睙求䝁䅷䅢杁䝁䅅兤あ䝁䄸督療䝁䄰兙獂䍁䅁杣求䝁䅍党穂䡁䅍兡㉂䝁䅕䅉歂䝁䅫督療䡁䅉䅚求䡁䅉䅉あ䝁䅧兙あ䍁䅁杣求䡁䅍兤獂䡁䅑督杁䝁䅫杢杁䝁䅍䅡祂䝁䄸杢灂䝁䅍䅉畂䝁䄸杢瑁䡁䅍䅣潂䝁䅕杣療䝁䅍入あ䝁䅫睙杁䝁䅧党瑂䝁䄸䅢㕂䡁䅑兡橂䍁䅁兙畂䝁䅕兢灂䝁䅅杌杁䙁䅑䅡求䍁䅁睙療䝁䄰䅣桂䝁䄴入杁䝁䅅䅢穂䝁䄸䅉潂䝁䅅督杁䝁䅅䅉橂䝁䅷兡畂䝁䅫睙桂䝁䅷䅉穂䡁䅑兙湂䝁䅕䅉灂䝁䄴䅉㉂䝁䅫杤療䍁䅁兙歂䝁䅕杢療䍁䄰兙穂䡁䅍睢橂䝁䅫兙あ䝁䅕䅚杁䡁䅙兡祂䡁䅕督杁䡁䅁杣療䝁䅣杣桂䝁䄰䅉浂䝁䄸杣杁䕁䅑兙畂䝁䄸杢杁䝁䅑兡穂䝁䅕兙穂䝁䅕䅌杁䝁䅅䅉瑂䡁䅕䅢あ䝁䅫兌療䡁䅉睚桂䝁䄴䅉獂䡁䅫督療䡁䅍睢瑂䝁䅅䅢瑁䝁䅅督穂䝁䄸睙灂䝁䅅䅤求䝁䅑䅉歂䝁䅫督療䡁䅉䅚求䡁䅉䅉獂䝁䅕兙歂䝁䅫杢湂䍁䅁䅤療䍁䅁党桂䡁䅉䅢㕂䍁䅁䅚求䝁䅅䅤潂䍁䅁䅚ㅂ䝁䅕䅉あ䝁䄸䅉潂䝁䅕兙祂䡁䅑䅉浂䝁䅅兡獂䡁䅕杣求䑁䅳䅉兂䝁䅷兙牂䝁䄸䅣潂䝁䅫䅢灂䝁䄴兌祁䍁䅁兑祂䡁䅉䅡㕂䡁䅑䅡瑂䝁䄸睚求䝁䄴兡橂䍁䅁睑桂䡁䅉䅚灂䝁䄸兢㕂䝁䄸䅣桂䡁䅑䅡㕂䍁䅷䅉桂䝁䄴䅉灂䝁䄴䅡求䡁䅉兡あ䝁䅅杙獂䝁䅕䅉橂䝁䅅杣歂䝁䅫兙橂䍁䅁䅚灂䡁䅍睢祂䝁䅑党祂䑁䅳䅉桂䝁䄴䅚杁䕁䅉兑䡂䑁䅍䅉䕂䝁䅫䅢桂䡁䅑党歂䍁䅁睑桂䡁䅉䅚灂䝁䄸兢㕂䝁䄸䅣桂䡁䅑䅡㕂䍁䄴䅉䩂䡁䅑䅉潂䝁䅅督杁䝁䅷兡橂䝁䅕杢穂䝁䅕䅉桂䝁䅣杣求䝁䅕兢求䝁䄴䅤穂䍁䅁睤灂䡁䅑䅡杁䕁䅍党畂䡁䅑杣療䍁䅁䅚求䍁䅁兓畂䡁䅙党穂䡁䅑兡湂䝁䅅睙灂䝁䄸杢求䡁䅍䅉䙂䝁䄴党祂䝁䅣儶あ䝁䅫睙桂䡁䅍䅌杁䕁䄰党歂䝁䅫睢桂䝁䄰杙灂䝁䅕杢あ䝁䅅䅢求䡁䅍䅉㕂䍁䅁䅖求䝁䅍杢療䝁䅷眸湂䝁䅫睙桂䡁䅍䅌杁䕁䅍党畂䡁䅑杣療䍁䅁䅚求䍁䅁兓畂䡁䅙党穂䡁䅑兡湂䝁䅅睙灂䝁䄸杢杁䕁䅉兡療䝁䄰党歂䝁䅫睙桂䍁䅁兒畂䍁䅁杕求䝁䅑䅌杁䝁䅅杢歂䍁䅁杒ㅂ䝁䄴䅚桂䝁䅍兡療䝁䄴䅉䩂䝁䄴督あ䝁䅫䅤ㅂ䡁䅑睢杁䝁䅑党杁䝁䅫杢㉂䝁䅕督あ䝁䅫睚桂䝁䅍兡療䝁䄴䅉呂䝁䅅杢灂䡁䅑兙祂䝁䅫兙杁䕁䅙兤畂䝁䅑兙橂䝁䅫睢畂䍁䅁杓灂䝁䄰党畂䝁䅕来杁䕁䅑兡桂䡁䅯睏杁䙁䅕睑䵂䍁䅁村ㅂ䡁䅍兡畂䝁䅕督穂䍁䅁䅕䵂䕁䅍睏杁䙁䅑䅡求䍁䅁杕求䝁䅣党畂䡁䅑督杁䝁䄸杚杁䡁䅑䅡求䍁䅁兖畂䝁䅫杤求䡁䅉督灂䡁䅑入杁䝁䄸杚杁䕁䅍兙獂䝁䅫杚療䡁䅉杢灂䝁䅅睏杁䝁䅅杢歂䍁䅁杕䙂䕁䅣兒佂䙁䅧村䩂䕁䄸䅌杁䕁䅫杢橂䍁䄴䅉卂䝁䄸睙牂䝁䅕䅤杁䙁䅁䅡桂䡁䅉兢桂䝁䅍党ㅂ䡁䅑兡橂䝁䅅䅢穂䍁䅷䅉䩂䝁䄴睙畁䍁䅁睤桂䡁䅍䅉浂䝁䄸兤畂䝁䅑党歂䍁䅁兡畂䍁䅁免㕁䑁䅫兏杁䝁䅅杢歂䍁䅁兡穂䍁䅁䅡求䝁䅅䅚硂䡁䅕兙祂䡁䅑党祂䝁䅕䅚杁䝁䅫杢杁䕁䅍杣桂䝁䄴杙ㅂ䡁䅉入獁䍁䅁杔求䡁䅣䅉䭂䝁䅕杣穂䝁䅕入畁䅁䅁杯䄴䱁䰴䅁卂䝁䄸睙牂䡁䅣党獂䝁䅷䅉䉂䡁䅕䅤療䝁䄰兙あ䝁䅫睢畂䍁䅷䅉䩂䝁䄴睙畁䍁䅁䅣祂䝁䄸杤灂䝁䅑党穂䍁䅁兡畂䝁䅑兤穂䡁䅑杣灂䝁䅅䅢杁䝁䅅兤あ䝁䄸兢桂䡁䅑兡療䝁䄴䅉桂䝁䄴䅚杁䝁䅑兡湂䝁䅫䅤桂䝁䅷䅉あ䡁䅉兙畂䡁䅍杚療䡁䅉兢桂䡁䅑兡療䝁䄴䅉穂䝁䄸䅢ㅂ䡁䅑兡療䝁䄴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䝁䅅杢歂䍁䅁䅔桂䡁䅑兡畂䍁䅁兑瑂䝁䅕杣灂䝁䅍兙畁䍁䅁䅖潂䝁䅕䅉橂䝁䄸兢睂䝁䅅杢㕂䍁䅁睢睂䝁䅕杣桂䡁䅑党穂䍁䅁䅤潂䡁䅉睢ㅂ䝁䅣䅡杁䡁䅑䅡祂䝁䅕党杁䡁䅍党湂䝁䄰党畂䡁䅑督獁䍁䅁兓畂䡁䅑党獂䝁䅷兡湂䝁䅕杢あ䍁䅁䅒求䡁䅙兡橂䝁䅕督獁䍁䅁睕療䝁䅙䅤㍂䝁䅅杣求䍁䅁杊杁䕁䅍睢畂䡁䅑杣療䝁䅷䅌杁䝁䅅杢歂䍁䅁䅔灂䝁䅙党橂䡁䅫睙獂䝁䅕䅉呂䝁䅕杣㉂䝁䅫睙求䡁䅍杌杁䕁䅫䅤穂䍁䅁督療䝁䅷兤あ䝁䅫睢畂䡁䅍䅉灂䝁䄴睙獂䡁䅕䅚求䍁䅁䅡桂䡁䅉䅚㍂䝁䅅杣求䍁䅁兙畂䝁䅑䅉穂䝁䄸杚あ䡁䅣兙祂䝁䅕䅉睂䡁䅉睢歂䡁䅕睙あ䡁䅍䅉桂䝁䄴䅚杁䡁䅍党祂䡁䅙兡橂䝁䅕督畁䍁䅁䅖潂䝁䅕䅉䩂䝁䄴䅤求䝁䅷䅢灂䝁䅣党畂䡁䅑䅉䕂䝁䅕杤灂䝁䅍党穂䍁䅁督求䝁䅣兢求䝁䄴䅤杁䝁䄸杚浂䝁䅕杣穂䍁䅁䅚祂䝁䅫杤求䡁䅍䅌杁䝁䄰睢あ䝁䅫睢畂䍁䅷䅉穂䝁䅅杚求䡁䅑入獁䍁䅁督求䝁䄴督灂䝁䄴睚獁䍁䅁兡畂䝁䅑兤穂䡁䅑杣灂䝁䅅䅢杁䝁䅍睢瑂䡁䅁睢畂䝁䅕杢あ䡁䅍䅌杁䝁䅅杢歂䍁䅁睙療䝁䄴杚灂䝁䅣兤祂䝁䅕䅚瑁䡁䅑睢瑁䝁䄸杣歂䝁䅕杣杁䡁䅁杣療䝁䅑兤橂䡁䅑督畁䍁䅁䅖潂䝁䅕䅉呂䝁䄸杚あ䡁䅣兙祂䝁䅕䅉流䍁䅁睑療䝁䄴䅤祂䝁䄸䅢杁䡁䅍党湂䝁䄰党畂䡁䅑䅉睂䡁䅉睢㉂䝁䅫䅚求䡁䅍䅉橂䝁䄸杢あ䡁䅉睢獂䍁䅁兙畂䝁䅑䅉㉂䝁䅫督ㅂ䝁䅅䅢灂䡁䅯兙あ䝁䅫睢畂䍁䅁督療䝁䅙䅤㍂䝁䅅杣求䍁䅁兙畂䝁䅑䅉潂䝁䅅杣歂䡁䅣兙祂䝁䅕䅌杁䝁䅫杢浂䝁䄸杣瑂䝁䅅䅤灂䝁䄸杢杁䡁䅍睢浂䡁䅑睤桂䡁䅉党獁䍁䅁兙畂䝁䅑䅉畂䝁䅕䅤㍂䝁䄸杣牂䍁䅁兙畂䝁䅑䅉穂䝁䅕睙ㅂ䡁䅉兡あ䡁䅫䅉灂䝁䄴杚祂䝁䅅督あ䡁䅉兤橂䡁䅑兤祂䝁䅕䅉穂䝁䄸䅢ㅂ䡁䅑兡療䝁䄴督畁䍁䅁䅖潂䝁䅕䅉䵂䝁䅫杚求䝁䅍入橂䝁䅷党杁䙁䅍党祂䡁䅙兡橂䝁䅕督杁䡁䅍党湂䝁䄰党畂䡁䅑䅉睂䡁䅉睢㉂䝁䅫䅚求䡁䅍䅉橂䝁䄸杢穂䡁䅕䅢あ䝁䅫杢湂䍁䅷䅉睂䡁䅉睢浂䝁䅕督穂䝁䅫睢畂䝁䅅䅢杁䡁䅍党祂䡁䅙兡橂䝁䅕督杁䝁䅅杢歂䍁䅁督療䝁䅷兤あ䝁䅫睢畂䡁䅍䅌杁䝁䅅杢歂䍁䅁睙療䝁䄴杢求䝁䅍䅤求䝁䅑䅉桂䝁䄴䅚杁䝁䄰兙灂䝁䄴䅤求䝁䄴兙畂䝁䅍党杁䡁䅍党祂䡁䅙兡橂䝁䅕督畁䍁䅁兓あ䍁䅁督求䝁䅷䅢穂䍁䅁兡あ䡁䅍䅉穂䝁䄸䅢ㅂ䡁䅑兡療䝁䄴督杁䡁䅁杣灂䝁䄰兙祂䝁䅫䅢㕂䍁䅁䅤潂䡁䅉睢ㅂ䝁䅣䅡杁䝁䅫杢歂䝁䅕䅣求䝁䄴䅚求䝁䄴䅤杁䝁䅑兡穂䡁䅑杣灂䝁䅉兤あ䝁䄸杣穂䍁䅁兡畂䍁䅁杣求䝁䅷兙あ䝁䅫睢畂䍁䅁睤灂䡁䅑䅡杁䝁䅫䅤穂䍁䅁䅚灂䡁䅉党橂䡁䅑䅉穂䝁䅅䅢求䡁䅍䅉浂䝁䄸杣橂䝁䅕杌杁䕁䅫䅤杁䡁䅍党祂䡁䅙党穂䍁䅁䅚灂䡁䅍睙祂䝁䅕䅤求䍁䅁党畂䝁䅑䅉瑂䝁䅅杣牂䝁䅕䅤穂䍁䅷䅉灂䝁䄴睙獂䡁䅕䅚灂䝁䄴睚杁䝁䅅兤あ䝁䄸兢療䡁䅑兡㉂䝁䅕䅌杁䡁䅍党瑂䝁䅫睙療䝁䄴䅚ㅂ䝁䅍䅤療䡁䅉䅌杁䝁䅅杢歂䍁䅁睤桂䡁䅉党潂䝁䄸兤穂䝁䅫杢湂䍁䅁兙畂䝁䅑䅉獂䝁䄸睚灂䡁䅍䅤灂䝁䅍督獁䍁䅁兙穂䍁䅁睤求䝁䅷䅢杁䝁䅅督杁䝁䅣党畂䝁䅕杣桂䝁䅷䅉灂䝁䄴䅚ㅂ䡁䅍䅤祂䝁䅫党穂䍁䅁睙療䝁䄰䅣祂䝁䅫督灂䝁䄴睚杁䡁䅁杣灂䝁䄴䅤灂䝁䄴睚杁䝁䅅杢歂䍁䅁䅣ㅂ䝁䅉䅢灂䡁䅍䅡灂䝁䄴睚獁䍁䅁兢桂䡁䅉兡畂䝁䅕䅌杁䝁䅣䅢桂䡁䅍督獁䍁䅁杚灂䝁䅉党祂䍁䅁兙畂䝁䅑䅉あ䝁䅕䅥あ䝁䅫䅢求䡁䅍䅌杁䝁䅅兡祂䡁䅁睢祂䡁䅑督獁䍁䅁兙畂䝁䅑䅉桂䝁䅕杣療䡁䅍䅣桂䝁䅍党㝁䍁䅁䅡㕂䝁䅉杣灂䝁䅑䅉求䝁䄴䅚杁䝁䄰兙祂䝁䅳党あ䡁䅍䅌杁䡁䅍兤橂䝁䅧䅉桂䡁䅍䅉浂䝁䄸睢歂䍁䅁兙畂䝁䅑䅉楂䝁䅕杤求䡁䅉兙湂䝁䅕䅌杁䝁䅷兡浂䝁䅕䅉穂䝁䅍兡求䝁䄴睙求䡁䅍䅌杁䝁䅧睢ㅂ䡁䅍党潂䝁䄸䅢歂䍁䅁兙畂䝁䅑䅉睂䝁䅕杣穂䝁䄸杢桂䝁䅷䅉橂䝁䅅杣求䍁䅷䅉桂䝁䄴䅚杁䡁䅑兡祂䝁䅕䅌杁䝁䅅督杁䡁䅣党獂䝁䅷䅉桂䡁䅍䅉求䝁䅍睢杁䝁䅫杢歂䡁䅕督あ䡁䅉兡桂䝁䅷䅌杁䝁䅫杢橂䝁䅷兤歂䝁䅫杢湂䍁䅁睤桂䡁䅑党祂䍁䄸睤桂䡁䅍䅤求䡁䅣兙あ䝁䅕杣獁䍁䅁睤桂䡁䅍䅤求䍁䅁兢桂䝁䄴兙湂䝁䅕兢求䝁䄴䅤獁䍁䅁兢桂䡁䅍督杁䡁䅑杣桂䝁䄴督灂䡁䅑䅌杁䝁䅅杢歂䍁䅁杣求䝁䄴党㍂䝁䅅杙獂䝁䅕䅉求䝁䄴党祂䝁䅣入㝁䍁䅁兙畂䝁䅑䅉睂䡁䅉睢橂䝁䅕督穂䍁䅁党畂䝁䅑䅉瑂䝁䅅杣牂䝁䅕䅤穂䍁䅁睙療䝁䄰䅣祂䝁䅫督灂䝁䄴睚杁䝁䄸兡獂䍁䅁兙畂䝁䅑䅉湂䝁䅅督獁䍁䅁兢灂䝁䄴兡畂䝁䅣䅌杁䝁䄰党あ䝁䅅䅢穂䍁䅷䅉橂䝁䅧党瑂䝁䅫睙桂䝁䅷督獁䍁䅁䅣ㅂ䝁䅷䅣杁䝁䅅杢歂䍁䅁䅣桂䡁䅁党祂䍁䅷䅉桂䝁䄴䅚杁䝁䄸䅤潂䝁䅕杣穂䍁䄴䅉啂䝁䅧党杁䝁䅍睢瑂䡁䅁兙畂䡁䅫䅉㍂䝁䅅督杁䝁䅙睢ㅂ䝁䄴䅚求䝁䅑䅉灂䝁䄴䅉硁䑁䅫䅍穁䍁䅁兙畂䝁䅑䅉灂䡁䅍䅉潂䝁䅕兙歂䡁䅅兤桂䡁䅉䅤求䡁䅉党歂䍁䅁兡畂䍁䅁兔灂䝁䅷睤桂䡁䅕睡求䝁䅕䅌杁䙁䅣兡穂䝁䅍睢畂䡁䅍兡畂䍁䄴䅁癁杊䅁朷䄰䙁䅉睢湂䝁䅕杣穂䍁䅁睑療䡁䅉䅣療䡁䅉兙あ䝁䅫睢畂䍁䅁党畂䝁䅣兙湂䝁䅕督杁䝁䅫杢杁䡁䅑䅡求䍁䅁䅚求䡁䅍兡湂䝁䄴䅌杁䝁䅑党㉂䝁䅕䅢療䡁䅁兢求䝁䄴䅤獁䍁䅁兢桂䝁䄴兤浂䝁䅅睙あ䡁䅕杣求䍁䅷䅉桂䝁䄴䅚杁䡁䅍兙獂䝁䅕䅉療䝁䅙䅉求䝁䄴睚灂䝁䄴党求䡁䅉党歂䍁䅁兢桂䡁䅑党祂䝁䅫兙獂䡁䅍䅉桂䝁䄴䅚杁䝁䅍睢瑂䡁䅁睢畂䝁䅕杢あ䡁䅍䅉㍂䝁䄸杣獂䝁䅑睤灂䝁䅑党畁䍁䅁兓あ䍁䅁睢睂䝁䅕杣桂䡁䅑党穂䍁䅁䅤潂䡁䅉睢ㅂ䝁䅣䅡杁䕁䅅䅚㉂䝁䅅杢橂䝁䅕䅚杁䕁䅕䅢求䝁䅍䅤祂䝁䄸杢灂䝁䅍督杁䙁䅍睢獂䡁䅕䅤灂䝁䄸杢穂䍁䅁䅋䉂䕁䅕睕灁䍁䅷䅉䙂䝁䅷兙穂䡁䅑睢瑂䝁䅕杣灂䝁䅍䅉乂䝁䅅䅤求䡁䅉兡桂䝁䅷䅉呂䝁䄸䅢ㅂ䡁䅑兡療䝁䄴督杁䍁䅧兒乂䙁䅍克獁䍁䅁兙畂䝁䅑䅉偂䡁䅑䅡求䡁䅉䅉穂䝁䅕睚瑂䝁䅕杢あ䡁䅍杌杁䙁䅑䅡求䍁䅁兑䙂䙁䅍䅉穂䝁䅕睚瑂䝁䅕杢あ䍁䅁睢浂䝁䅙党祂䡁䅍䅉橂䝁䅫杣橂䡁䅕兡あ䍁䅁兢桂䡁䅑党祂䝁䅫兙獂䡁䅍䅌杁䝁䅍党祂䝁䅅兢灂䝁䅍䅉穂䡁䅕杙穂䡁䅑杣桂䡁䅑党杁䝁䄰兙あ䝁䅕杣灂䝁䅅䅢穂䍁䅷䅉楂䡁䅕督楂䝁䅅杣穂䍁䅷䅉桂䝁䄴䅚杁䝁䅍睢療䝁䅷兡畂䝁䅣䅉穂䝁䄸䅢ㅂ䡁䅑兡療䝁䄴督杁䝁䅙睢祂䍁䅁兙睂䡁䅁䅢灂䝁䅍兙あ䝁䅫睢畂䡁䅍䅉灂䝁䄴䅉求䝁䅷党橂䡁䅑杣灂䝁䅍䅉桂䝁䄴䅚杁䝁䅧入楂䡁䅉兡歂䍁䅁党獂䝁䅕睙あ䡁䅉兡橂䍁䅁杤求䝁䅧兡橂䝁䅷党穂䍁䅁䅋䙂䙁䅙睌䥂䕁䅕杖灁䍁䅷䅉㍂䝁䅫杣求䝁䅷党穂䡁䅍䅉灂䝁䄴杚祂䝁䅅督あ䡁䅉兤橂䡁䅑兤祂䝁䅕䅌杁䝁䅅兤あ䝁䄸兢療䡁䅑兡㉂䝁䅕䅌杁䡁䅉党畂䝁䅕睤桂䝁䅉䅢求䍁䅁党畂䝁䅕杣湂䡁䅫䅌杁䝁䅅党祂䝁䄸督睂䝁䅅睙求䍁䅁兙畂䝁䅑䅉歂䝁䅕杚求䝁䄴督求䍁䅷䅉瑂䝁䅅督穂䍁䅁䅤祂䝁䅅杢穂䝁䅫䅤獁䍁䅁兡畂䝁䅑兤穂䡁䅑杣灂䝁䅅䅢獁䍁䅁睙療䝁䄴杢求䝁䅍䅤求䝁䅑䅉歂䝁䅕杤灂䝁䅍党穂䍁䅷䅉桂䝁䄴䅚杁䡁䅣兡祂䝁䅕䅚杁䝁䅫杢浂䡁䅉兙穂䡁䅑杣ㅂ䝁䅍䅤ㅂ䡁䅉党畁䍁䅁䅖潂䝁䅫督杁䡁䅍党湂䝁䄰党畂䡁䅑䅉穂䝁䅕䅢獂䡁䅍䅉灂䡁䅑督杁䡁䅁杣療䝁䅑兤橂䡁䅑督杁䡁䅕杢歂䝁䅕杣杁䡁䅑䅡求䍁䅁睙ㅂ䡁䅉兙瑂䝁䅫睡獁䍁䅁杕偂䕁䅷兓佂䙁䅧䅌杁䙁䅉睔ぁ䑁䅁䅍睁䍁䅷䅉卂䕁䄸睍睁䑁䅁䅍獁䍁䅁杕啂䍁䄸䅚ㅂ䡁䅉睢灂䝁䅑䅌杁䕁䅍䅔啂䕁䅕䅉呂䝁䅕杣灂䝁䅕督獁䍁䅁䅖乂䕁䄰䅌杁䕁䅅䅒杁䙁䅍党祂䝁䅫党穂䍁䅷䅉䕂䝁䅫睑獂䝁䅅䅚獁䍁䅁睑ㅂ䕁䅍䅢桂䝁䅑䅉呂䝁䅕杣灂䝁䅕督獁䍁䅁睓桂䡁䅁䅣桂䍁䅷䅉䑂䕁䄸睔䵂䙁䅍䅕䉂䕁䄴䅌杁䙁䅑睑杁䙁䅍党祂䝁䅫党穂䍁䅷䅉䩂䡁䅍睢䑂䝁䅷兙歂䍁䅷䅉乂䕁䅅睒啂䙁䅉兒奂䍁䅷䅉䩂䕁䄰䅌杁䑁䅉兏祁䑁䅫䅉䍂䝁䄸杢歂䡁䅁䅢㕂䍁䅷䅉呂䡁䅁党求䝁䅑睖桂䡁䅙党杁䙁䅁杣求䡁䅁杣求䝁䅣䅌杁䙁䅉睔ぁ䑁䅑䅍睁䍁䄸杕偂䑁䅑䅎睁䑁䅁䅖獁䍁䅁兙畂䝁䅑䅉卂䝁䅅䅚灂䡁䅧䅉畂䝁䅅兢求䡁䅍杌杁䙁䅑䅡求䍁䅁兒乂䙁䅍䅉穂䝁䅕睚瑂䝁䅕杢あ䍁䅁䅣祂䝁䄸杤灂䝁䅑党穂䍁䅁党畂䝁䅣兡畂䝁䅕党祂䝁䅕䅚杁䝁䄰兙あ䝁䅕杣灂䝁䅅䅢杁䡁䅍睢獂䡁䅕䅤灂䝁䄸杢穂䍁䅷䅉灂䝁䄴睙獂䡁䅕䅚灂䝁䄴睚杁䡁䅁睢獂䡁䅫兤祂䝁䅕䅤潂䝁䅅杢求䍁䅁兙畂䝁䅑䅉穂䝁䅫䅢灂䝁䅍睢畂䝁䅕䅉瑂䝁䅅䅤求䡁䅉兡桂䝁䅷督杁䡁䅕督求䝁䅑䅉灂䝁䄴䅉橂䡁䅕督潂䝁䅫睢畂䝁䅫杢湂䍁䅷䅉湂䝁䅅督牂䝁䅕䅤灂䝁䄴睚獁䍁䅁督求䝁䅅䅢灂䝁䄴睚獁䍁䅁兙畂䝁䅑䅉㉂䝁䅫杙祂䝁䅅䅤灂䝁䄸杢杁䝁䄰兙畂䝁䅅睚求䝁䄰党畂䡁䅑䅉桂䡁䅁䅣獂䝁䅫睙桂䡁䅑兡療䝁䄴督㝁䍁䅁睙ㅂ䡁䅍䅤療䝁䄰兡㙂䝁䅕䅚杁䡁䅍兡獂䝁䅫睙療䝁䄴党穂䍁䅁兤穂䝁䅕䅚杁䝁䅫杢杁䝁䅙䅢求䡁䅧䅉潂䝁䅕兙あ䝁䅕杣杁䝁䅅杢歂䍁䅁督求䝁䄰兡橂䝁䄸杢歂䡁䅕睙あ䝁䄸杣杁䡁䅑䅡求䡁䅉兢桂䝁䅷䅉桂䡁䅁䅣獂䝁䅫睙桂䡁䅑兡療䝁䄴督㝁䍁䅁兙畂䝁䅑䅉睂䝁䄸䅢㕂䡁䅑党あ䡁䅉兙浂䝁䅷兤療䡁䅉睢求䡁䅑䅡㕂䝁䅷党畂䝁䅕䅉桂䝁䄴䅚杁䡁䅕䅢あ䡁䅉兙瑁䝁䅧兡湂䝁䅧䅉瑂䝁䄸䅢求䝁䅍兤獂䝁䅅杣杁䡁䅣党灂䝁䅣䅡あ䍁䅁䅣療䝁䅷入求䡁䅑䅡㕂䝁䅷党畂䝁䅕䅉瑂䝁䅅䅤求䡁䅉兡桂䝁䅷督杁䡁䅕督求䝁䅑䅉灂䝁䄴䅉㍂䝁䅫杣求䍁䅁兙畂䝁䅑䅉橂䝁䅅杙獂䝁䅕䅉睂䡁䅉睢あ䝁䅕睙あ䝁䅫睢畂䍁䅷䅉求䝁䅷党橂䡁䅑杣灂䝁䅍兙獂䍁䅁兡畂䡁䅍兤獂䝁䅅䅤灂䝁䄸杢獁䍁䅁睙療䝁䄴䅚ㅂ䝁䅍䅤灂䝁䄸杢杁䝁䅅杢歂䍁䅁督潂䝁䅫党獂䝁䅑兡畂䝁䅣䅌杁䝁䅧睢穂䝁䅕䅉桂䝁䄴䅚杁䝁䅉党獂䡁䅑䅉睂䡁䅉睢あ䝁䅕睙あ䝁䅫睢畂䍁䅷䅉㉂䝁䅫杙祂䝁䅅䅤灂䝁䄸杢杁䝁䄰兙畂䝁䅅睚求䝁䄰党畂䡁䅑䅌杁䝁䅍兤穂䝁䅧兡療䝁䄴兡畂䝁䅣䅌杁䝁䅣兙穂䝁䅳党あ䝁䅫杢湂䍁䅁兙畂䝁䅑䅉穂䝁䅕兙獂䝁䅫杢湂䍁䅷䅉桂䝁䄴䅚杁䡁䅙党畂䡁䅑兡畂䝁䅣䅉桂䡁䅁䅣獂䝁䅫睙桂䡁䅑兡療䝁䄴督畁䍁䅁䅖潂䝁䅫督杁䡁䅍党湂䝁䄰党畂䡁䅑䅉穂䝁䅕䅢獂䡁䅍䅉灂䡁䅑督杁䡁䅁杣療䝁䅑兤橂䡁䅑督杁䡁䅕杢歂䝁䅕杣杁䡁䅑䅡求䍁䅁䅕偂䙁䅉睔佂䍁䅷䅉䍂䕁䅫睕䑂䕁䄸䅌杁䕁䅑党塂䕁䅅䅔獁䍁䅁兑卂䕁䅷睔佂䍁䅷䅉求䙁䅍睢祂䝁䅉兙獁䍁䅁䅗卂䕁䅑䅌杁䙁䅍兡獂䝁䅫睙療䝁䄴党杁䕁䅕杢湂䝁䅫杢求䝁䅕杣灂䝁䄴睚獁䍁䅁兙畂䝁䅑䅉卂䍁䄸杙桂䝁䅳䅉畂䝁䅅兢求䡁䅍杌杁䙁䅑䅡求䍁䅁睔あ䝁䅧党祂䍁䅁督求䝁䅣兢求䝁䄴䅤杁䡁䅁杣療䡁䅙兡歂䝁䅕督杁䝁䅕䅢桂䡁䅍䅤療䝁䄰党祂䍁䅁睙療䝁䄰䅣療䝁䄴党畂䡁䅑督㝁䍁䅁兙畂䝁䅑䅉求䝁䅷兙穂䡁䅑睢瑂䝁䅕杣杁䝁䅙䅢療䝁䅅䅤穂䍁䅁杚療䡁䅉䅉獂䝁䅕杤求䝁䅷䅉穂䝁䅕杢穂䝁䅫杢湂䍁䅁兡畂䍁䅁杚ㅂ䝁䅕䅢杁䡁䅑兙畂䝁䅳督獁䍁䅁兢療䡁䅑睢祂䡁䅍䅌杁䝁䅅杢歂䍁䅁督あ䝁䄸杣桂䝁䅣党杁䡁䅑兙畂䝁䅳督杁䝁䅙睢祂䍁䅁兙睂䡁䅁䅢灂䝁䅍兙あ䝁䅫睢畂䡁䅍䅉灂䝁䄴䅉あ䝁䅧党杁䝁䅣党畂䝁䅕杣桂䝁䅷䅉灂䝁䄴䅚ㅂ䡁䅍䅤祂䝁䅫兙獂䍁䅁兙畂䝁䅑䅉桂䡁䅕䅤療䝁䄰睢あ䝁䅫杤求䍁䅁兢桂䡁䅉睡求䡁䅑督杁䡁䅕杢歂䝁䅕杣杁䡁䅑䅡求䍁䅁兒佂䕁䅑兖卂䍁䅁兙畂䝁䅑䅉佂䕁䅫䅖卂䕁䄸䅕䥂䙁䅫䅔杁䝁䄴兙瑂䝁䅕督畁䍁䅁䅖潂䝁䅕䅉橂䝁䄸兢睂䝁䅅杢㕂䍁䅁睤桂䡁䅍䅉浂䝁䄸兤畂䝁䅑党歂䍁䅁兡畂䍁䅁免㑁䑁䅍杍杁䝁䅅杢歂䍁䅁兡穂䍁䅁䅡求䝁䅅䅚硂䡁䅕兙祂䡁䅑党祂䝁䅕䅚杁䝁䅫杢杁䕁䅍䅡桂䝁䄴䅚獂䝁䅕杣獁䍁䅁兑祂䝁䅫来療䝁䄴兙畁䅁䅁桲䅳䙁䵁䅁卂䝁䄸兡㉂䝁䅅杢あ䍁䅁睕橂䝁䅫党畂䝁䅍党穂䍁䅁䅔あ䝁䅑杌獁䍁䅁兙杁䝁䅍睢瑂䝁䄰党祂䝁䅍兡桂䝁䅷兌穂䡁䅑兙湂䝁䅕䅉楂䝁䅫睢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䝁䄰党歂䝁䅫睙灂䝁䄴党穂䍁䅁杚療䡁䅉䅉灂䝁䄴杚獂䝁䅅兢瑂䝁䅅䅤灂䝁䄸杢杁䝁䅅杢歂䍁䅁兡瑂䝁䄰兤畂䝁䄸䅢療䝁䅣入杁䝁䅅杣求䝁䅅督畁䍁䅁䅖潂䝁䅕䅉橂䝁䄸兢睂䝁䅅杢㕂䍁䅁䅣祂䝁䄸杤灂䝁䅑党穂䍁䅁杖桂䝁䄴䅤穂䍁䅷䅉桂䍁䅁兢療䝁䅑党獂䍁䅁䅤療䍁䅁䅚求䡁䅙党獂䝁䄸䅣杁䝁䅅杢歂䍁䅁睙療䝁䄰兢求䡁䅉睙灂䝁䅅䅢灂䡁䅯党杁䝁䅫䅤穂䍁䅁兢求䝁䅑兡橂䝁䅫杢求䡁䅍䅉桂䝁䄴䅚杁䡁䅑党橂䝁䅧杢療䝁䅷睢湂䝁䅫党穂䍁䅁杚療䝁䅍兤穂䝁䅫杢湂䍁䅁睢畂䍁䅁杙灂䝁䄸䅣潂䝁䅅杣瑂䝁䅅睙求䡁䅕䅤灂䝁䅍兙獂䍁䅁杙ㅂ䡁䅍兡畂䝁䅕督穂䝁䅕督獁䍁䅁䅚灂䡁䅍睙療䡁䅙党祂䡁䅫兌穂䡁䅑兙湂䝁䅕䅉橂䝁䄸兢睂䝁䅅杢灂䝁䅕督獁䍁䅁兙畂䝁䅑䅉潂䝁䅕兙獂䡁䅑䅡杁䡁䅑党橂䝁䅧杢療䝁䅷睢湂䡁䅫䅉穂䡁䅑兙祂䡁䅑兤睂䡁䅍杌杁䕁䅫䅤杁䝁䄸杚浂䝁䅕杣穂䍁䅁杖啂䕁䅅兔䉂䍁䅷䅉桂䍁䅁杢療䡁䅙党獂䍁䅁䅤療䡁䅁兡橂䝁䅅䅢杁䝁䅅䅣睂䡁䅉睢㉂䝁䅕䅚杁䝁䅙睢祂䍁䅁䅤潂䝁䅕䅉あ䡁䅉党桂䡁䅑兢求䝁䄴䅤杁䝁䄸杚杁䡁䅁督療䡁䅉兡桂䡁䅍兡穂䍁䅁兙畂䝁䅑䅉灂䝁䄴䅉歂䝁䅕杤求䝁䅷睢睂䝁䄰党畂䡁䅑䅉浂䝁䄸杣杁䡁䅑䅡求䍁䅁䅤祂䝁䅕兙あ䝁䄰党畂䡁䅑䅉療䝁䅙䅉桂䡁䅑睢睂䝁䅫睙杁䝁䅑党祂䝁䄰兙あ䝁䅫䅤灂䡁䅍睏杁䕁䅫兔坂䙁䅑兌硁䑁䅑䅍祁䍁䅁兙畂䝁䅑䅉楂䝁䅅䅤療䝁䅍䅢灂䝁䄰兙楂䍁䅷䅉㍂䝁䅧兡橂䝁䅧䅉桂䡁䅉党杁䝁䅙兤獂䝁䅷入杁䝁䅧兤瑂䝁䅅杢杁䝁䄰睢畂䝁䄸睙獂䝁䄸杢桂䝁䅷䅉桂䝁䄴䅤灂䝁䅉睢歂䝁䅫党穂䍁䅁䅤潂䝁䅅䅤杁䡁䅑兙祂䝁䅣党あ䡁䅍䅉あ䝁䅧党杁䝁䄴党療䝁䄴兙あ䝁䅅䅢杁䕁䅙睙杁䡁䅉党橂䝁䅕䅣あ䝁䄸杣杁䝁䅫杢杁䝁䅑党㉂䝁䅕䅢療䡁䅁兢求䝁䄴䅤杁䝁䅅睙祂䝁䄸督穂䍁䅁杤桂䡁䅉兡療䡁䅕督杁䕁䅫睚䡂䍁䄰兢求䝁䅑兡桂䡁䅑党歂䍁䅁兙ㅂ䡁䅑睢灂䝁䄰兢ㅂ䝁䄴党杁䝁䅫杢歂䝁䅫睙桂䡁䅑兡療䝁䄴督㝁䍁䅁杙祂䝁䅕䅣療䝁䅍兡あ䝁䅫杢灂䝁䅉䅌杁䝁䅅䅉睂䝁䄸䅤求䝁䄴䅤杁䡁䅍兢桂䝁䅷䅢杁䝁䄰睢獂䝁䅕睙ㅂ䝁䅷党杁䝁䅫杢潂䝁䅫杙灂䡁䅑睢祂䍁䅁睢浂䍁䅁䅖婂䕁䅳杍杁䝁䅅杢歂䍁䅁杓䉂䕁䅳免杁䝁䅫杢杁䝁䅑党㉂䝁䅕䅢療䡁䅁兢求䝁䄴䅤杁䝁䅙睢祂䍁䅁䅤潂䝁䅕䅉あ䡁䅉党桂䡁䅑兢求䝁䄴䅤杁䝁䄸杚杁䝁䅑党祂䝁䄰兙あ䝁䄸兢㕂䝁䄸督灂䡁䅑兡穂䍁䅁兙畂䝁䅑䅉畂䝁䄸杢瑁䝁䅫杢浂䝁䅕睙あ䝁䅫睢ㅂ䡁䅍䅉ㅂ䡁䅙党灂䡁䅑兡穂䍁䅷䅉桂䡁䅍䅉㍂䝁䅕䅢獂䍁䅁兙穂䍁䅁杚療䡁䅉䅉療䡁䅑䅡求䡁䅉䅉あ䝁䅧党祂䝁䅅䅣灂䝁䅕督杁䝁䅫杢杁䡁䅙兙祂䝁䅫睢ㅂ䡁䅍䅉穂䡁䅑兙湂䝁䅕督杁䝁䄸杚杁䝁䅍䅢灂䝁䄴兡橂䝁䅅䅢杁䝁䅑党㉂䝁䅕䅢療䡁䅁兢求䝁䄴䅤㝁䍁䅁兙畂䝁䅑䅉佂䝁䅅兢灂䝁䅷兤瑂䝁䅅杙獁䍁䅁兙杁䝁䅙兤獂䝁䅷入杁䝁䅧兤瑂䝁䅅杢杁䝁䅅杢あ䝁䅫兌䡂䕁䄰兌䑂䙁䅍杒杁䝁䄰睢畂䝁䄸睙獂䝁䄸杢桂䝁䅷䅉桂䝁䄴䅤灂䝁䅉睢歂䡁䅫䅉ㅂ䝁䄴䅚求䡁䅉䅉兂䝁䅧兙穂䝁䅕䅉祁䍁䅁睙獂䝁䅫杢灂䝁䅍兙獂䍁䅁䅤祂䝁䅫兙獂䍁䅁杚療䡁䅉䅉あ䝁䅧党杁䡁䅑杣求䝁䅅䅤瑂䝁䅕杢あ䍁䅁睢浂䍁䅁兡畂䝁䅙䅢桂䝁䄰兢桂䡁䅑睢祂䡁䅫䅉桂䝁䄴䅚杁䝁䅅兤あ䝁䄸兡瑂䝁䄰兤畂䝁䅕䅉歂䝁䅫督求䝁䅅督求䡁䅍杌杁䙁䅑䅡求䍁䅁睙療䝁䄰䅣桂䝁䄴入杁䝁䅅䅢穂䝁䄸䅉睂䡁䅉睢㉂䝁䅫䅚求䡁䅍䅉歂䝁䅕䅢灂䡁䅙党祂䡁䅫䅉睂䝁䅷兙あ䝁䅙睢祂䝁䄰督杁䝁䅍睢瑂䡁䅁杣灂䡁䅍兡畂䝁䅣䅉獂䝁䅫䅣灂䝁䅑䅉畂䝁䅅杢療䡁䅁兙祂䡁䅑兡橂䝁䅷党杁䡁䅁䅢桂䡁䅑杚療䡁䅉兢杁䝁䅅杢歂䍁䅁䅢灂䝁䅣兙畂䝁䅑䅉橂䝁䄸杢煂䡁䅕睚桂䡁䅑党杁䡁䅁䅢桂䡁䅑杚療䡁䅉兢畁䍁䅁兓あ䍁䅁䅡桂䡁䅍䅉橂䝁䄸䅢獂䝁䅅杙療䡁䅉兙あ䝁䅫睢畂䍁䅁兙畂䝁䅑䅉獂䝁䅫睙求䝁䄴督求䍁䅁兙湂䡁䅉党求䝁䄰党畂䡁䅑督杁䡁䅣兡あ䝁䅧䅉䍂䝁䄸党潂䡁䅉兡畂䝁䅣党祂䍁䅁兓畂䝁䅣党獂䝁䅧党灂䝁䄰䅉䩂䝁䄴䅤求䡁䅉杢桂䡁䅑兡療䝁䄴兙獂䍁䅷䅉䡂䝁䄰杙䥂䍁䅁杚療䡁䅉䅉橂䝁䄸杢歂䡁䅕睙あ䝁䅫杢湂䍁䅁䅚灂䡁䅍睙療䡁䅙党祂䡁䅫䅉㍂䝁䄸杣牂䍁䅁睢畂䍁䅁杕佂䕁䅅兌穂䡁䅁党橂䝁䅫杚灂䝁䅍䅉桂䝁䅑党畂䝁䄸督灂䝁䄴党杁䝁䅑党桂䝁䄰兡畂䝁䅅督求䍁䅁免杁䡁䅑兙祂䝁䅣党あ䝁䅫杢湂䍁䅁兙畂䝁䅑䅉瑂䝁䄸䅚ㅂ䝁䅷兙あ䝁䅫杢湂䍁䅁睙療䝁䄰䅣療䡁䅕杢歂䡁䅍睏杁䝁䅅杢歂䍁䅁睤灂䡁䅑䅡杁䕁䅯兙睂䝁䅅杢杁䙁䅑睢楂䝁䅅睙橂䝁䄸䅉䩂䝁䄴睙畁䍁䅁杚療䡁䅉䅉あ䝁䅧党杁䡁䅉兡湂䝁䅧䅤穂䍁䅁䅤療䍁䅁䅚求䡁䅙党獂䝁䄸䅣獁䍁䅁杣求䝁䅣兡穂䡁䅑党祂䍁䅷䅉桂䝁䄴䅚杁䝁䄰兙祂䝁䅳党あ䍁䅁䅤桂䡁䅁兡畂䝁䅅杣療䝁䅙䅉灂䝁䄴䅉䭂䝁䅅䅣桂䝁䄴䅉浂䝁䄸杣杁䡁䅑䅡求䍁䅁䅤祂䝁䅕兙あ䝁䄰党畂䡁䅑䅉療䝁䅙䅉睂䡁䅍睢祂䝁䅫兙穂䝁䅫督杁䝁䅅杢歂䍁䅁兙あ䝁䄸䅣灂䝁䅍䅉歂䝁䅕杣瑂䝁䅅䅤灂䡁䅑兡穂䍁䄴䅉啂䝁䅧党杁䝁䅍睢瑂䡁䅁兙畂䡁䅫䅉㍂䝁䅅督杁䝁䅙睢ㅂ䝁䄴䅚求䝁䅑䅉灂䝁䄴䅉祁䑁䅁免ぁ䍁䅁兙畂䝁䅑䅉灂䡁䅍䅉楂䝁䅅督求䝁䅑䅉灂䝁䄴䅉䵂䝁䄸杢歂䝁䄸杢獁䍁䅁䅤潂䝁䅕䅉噂䝁䄴兡あ䝁䅕䅚杁䕁䅳兡畂䝁䅣䅚療䝁䄰杌䅁偁嘸䅁允睂䅁杕療䝁䅳兤獁䍁䅁兓畂䝁䅍杌獁䍁䅁䅤療䝁䅣党あ䝁䅧党祂䍁䅁睤灂䡁䅑䅡杁䝁䅫䅤穂䍁䅁督ㅂ䝁䅉督灂䝁䅑兡桂䡁䅉兡求䡁䅍䅌杁䝁䄸䅣求䡁䅉兙あ䝁䅕督杁䝁䅅䅉啂䙁䅙䅉穂䡁䅑杣求䝁䅅兢灂䝁䄴睚杁䡁䅁䅢桂䡁䅑杚療䡁䅉兢杁䝁䅫杢杁䡁䅑䅡求䍁䅁兖畂䝁䅫䅤求䝁䅑䅉穂䡁䅑兙あ䝁䅕督杁䝁䅅杢歂䍁䅁兡畂䡁䅑党祂䝁䄴兙あ䝁䅫睢畂䝁䅅䅢獂䡁䅫杌杁䙁䅑䅡求䍁䅁睙療䝁䄰䅣桂䝁䄴入杁䝁䄸䅣求䡁䅉兙あ䝁䅕督杁䝁䅫杢杁䡁䅑睤療䍁䅁督求䝁䅣兢求䝁䄴䅤穂䍁䅷䅉兂䝁䅷兙あ䝁䅙睢祂䝁䄰䅉桂䝁䄴䅚杁䕁䅑党㉂䝁䅫睙求䡁䅍杌杁䕁䅫䅤穂䍁䅁督あ䡁䅉党桂䝁䄰兡畂䝁䅣䅉睂䝁䅷兙あ䝁䅙睢祂䝁䄰䅉桂䝁䅷䅢療䡁䅣督杁䡁䅕督求䡁䅉督杁䡁䅑睢杁䝁䅙兡畂䝁䅑䅉桂䝁䄴䅚杁䝁䅅睙橂䝁䅕督穂䍁䅁䅖坂䍁䅁督潂䝁䄸睤穂䍁䅷䅉瑂䝁䄸杤灂䝁䅕督獁䍁䅁杢求䡁䅣督獁䍁䅁督睂䝁䄸杣あ䡁䅍䅌杁䝁䅅杢歂䍁䅁睢あ䝁䅧党祂䡁䅍杌杁䙁䅑䅡求䍁䅁䅕獂䝁䅅䅤浂䝁䄸杣瑂䍁䅁督求䝁䅣兢求䝁䄴䅤杁䝁䄸杚浂䝁䅕杣穂䍁䅁䅚灂䝁䅣兡あ䝁䅅䅢杁䝁䅅䅚㉂䝁䅕杣あ䝁䅫督灂䝁䄴睚獁䍁䅁兡畂䝁䅍䅢ㅂ䝁䅑兡畂䝁䅣䅉歂䝁䅫杣求䝁䅍䅤杁䝁䅅杢歂䍁䅁䅣祂䝁䄸睚祂䝁䅅兢瑂䝁䅅䅤灂䝁䅍䅉㉂䝁䅫䅚求䝁䄸䅉桂䝁䅑杤求䡁䅉䅤灂䡁䅍兡畂䝁䅣䅌杁䝁䄰党歂䝁䅫兙杁䝁䅅杢歂䍁䅁党畂䡁䅑党祂䡁䅑兙灂䝁䄴兢求䝁䄴䅤杁䡁䅁杣療䝁䄰睢あ䝁䅫睢畂䝁䅅䅢杁䡁䅍䅣求䝁䄴䅚灂䝁䄴睚獁䍁䅁兙畂䝁䅑䅉祂䝁䅕䅢桂䡁䅑党歂䍁䅁督求䡁䅉杤灂䝁䅍党穂䑁䅳䅉桂䝁䄴䅚杁䡁䅍䅤祂䝁䅕兙瑂䝁䅫杢湂䍁䅁督求䡁䅉杤灂䝁䅍党穂䍁䅁䅚灂䡁䅍䅤祂䝁䅫杙ㅂ䡁䅑兡療䝁䄴䅌杁䡁䅍兤橂䝁䅧䅉桂䡁䅍䅉穂䡁䅕杙穂䝁䅍杣灂䡁䅁䅤灂䝁䄸杢杁䝁䅅杢歂䍁䅁䅤祂䝁䅅杢穂䝁䅅睙あ䝁䅫睢畂䍁䅁杣求䡁䅙党畂䡁䅕党杁䡁䅍䅡桂䡁䅉党穂䍁䅷䅉桂䝁䄴䅚杁䡁䅍兙獂䝁䅕䅉療䝁䅙䅉睂䡁䅉党瑂䝁䅫兤瑂䍁䅁督ㅂ䝁䅉督橂䡁䅉兡睂䡁䅑兡療䝁䄴督杁䝁䅅杢歂䍁䅁杙祂䝁䅅杢歂䝁䅕䅚杁䝁䅅䅣睂䍁䅁杙ㅂ䡁䅑䅤療䝁䄴督杁䝁䄸杢杁䡁䅉党瑂䝁䄸䅤求䍁䅁睙療䝁䄴䅤祂䝁䄸䅢穂䍁䄴䅉啂䝁䅧党杁䕁䅑党㉂䝁䅫睙求䡁䅍䅉穂䝁䅕睚瑂䝁䅕杢あ䍁䅁䅣祂䝁䄸杤灂䝁䅑党穂䍁䅁督桂䝁䅷党杁䝁䄸杚杁䡁䅍䅤祂䝁䅕兙瑂䝁䅫杢湂䍁䅁䅣獂䝁䅅入求䡁䅉督獁䍁䅁杕療䝁䅳兤瑁䝁䅉杣桂䝁䄴䅚求䝁䅑䅉啂䙁䅙督獁䍁䅁督瑂䝁䅅杣あ䍁䅁䅡療䝁䄰党杁䡁䅁杣療䝁䅑兤橂䡁䅑督杁䝁䅅杢歂䍁䅁督求䡁䅉杤灂䝁䅍党穂䍁䅷䅉桂䡁䅕䅚灂䝁䄸䅉睂䡁䅉睢歂䡁䅕睙あ䡁䅍䅌杁䝁䅅杢歂䍁䅁杣求䝁䅷兙あ䝁䅕䅚杁䝁䅅睙橂䝁䅕督穂䝁䄸杣灂䝁䅕督杁䝁䅅督杁䡁䅣党獂䝁䅷䅉桂䡁䅍䅉獂䝁䅫睙求䝁䄴督灂䝁䄴睚杁䝁䅅杣祂䝁䅅杢湂䝁䅕兢求䝁䄴䅤穂䍁䅁睤灂䡁䅑䅡杁䡁䅍党祂䡁䅙兡橂䝁䅕䅉療䡁䅁党祂䝁䅅䅤療䡁䅉督畁䍁䅁杕療䝁䅳兤獁䍁䅁兓畂䝁䅍杌杁䡁䅣兙穂䍁䅁兡畂䝁䅍睢祂䡁䅁睢祂䝁䅅䅤求䝁䅑䅉灂䝁䄴䅉祁䑁䅁䅍祁䍁䅁兙畂䝁䅑䅉灂䡁䅍䅉潂䝁䅕兙歂䡁䅅兤桂䡁䅉䅤求䡁䅉党歂䍁䅁兡畂䍁䅁睕桂䝁䄴䅉䭂䝁䄸督求䍁䅷䅉䑂䝁䅅䅢灂䝁䅙睢祂䝁䄴兡桂䍁䄴䅁䝄睄䅁䅄䅙䙁䅉睢獂䝁䅷兡畂䡁䅍䅌杁䕁䅫杢橂䍁䄴䅌杁䡁䅑䅡祂䝁䄸兤湂䝁䅧䅉灂䡁䅑督杁䡁䅍兤楂䡁䅍兡歂䝁䅫兙祂䝁䅫党穂䍁䅷䅉睂䡁䅉睢㉂䝁䅫䅚求䡁䅍䅉睂䝁䅕督あ䍁䅁兙畂䝁䅑䅉㍂䝁䅫䅢歂䝁䅷兡浂䝁䅕䅉橂䝁䄸杢あ䡁䅉睢獂䍁䅁督求䡁䅉杤灂䝁䅍党穂䍁䅁䅤療䍁䅁杣求䡁䅍兡歂䝁䅕杢あ䝁䅫兙獂䍁䅁兙畂䝁䅑䅉橂䝁䄸兢瑂䝁䅕杣橂䝁䅫兙獂䍁䅁睙ㅂ䡁䅍䅤療䝁䄰党祂䡁䅍䅉灂䝁䄴䅉あ䝁䅧党杁䙁䅕杢灂䡁䅑党歂䍁䅁睕あ䝁䅅䅤求䡁䅍䅉桂䝁䄴䅚杁䝁䅫杢あ䝁䅕杣畂䝁䅅䅤灂䝁䄸杢桂䝁䅷䅢㕂䍁䄴䅉啂䝁䅧党杁䝁䅍睢瑂䡁䅁兙畂䡁䅫䅉療䝁䅙杚求䡁䅉督杁䡁䅁党穂䡁䅑䅉橂䝁䄸杢あ䡁䅉睢獂䍁䅁督求䡁䅉杤灂䝁䅍党穂䍁䅁䅤療䍁䅁杣求䡁䅍兡歂䝁䅕杢あ䝁䅫兙獂䍁䅁䅣祂䝁䄸䅣求䡁䅉䅤灂䝁䅕督杁䡁䅁杣療䡁䅑党橂䡁䅑兡畂䝁䅣䅉浂䡁䅉睢瑂䍁䅁睙療䝁䄰兢療䝁䄴䅉睂䝁䅕督あ䡁䅍䅌杁䝁䅫杢橂䝁䅷兤歂䝁䅫杢湂䍁䅁杣療䝁䅑党畂䡁䅑督獁䍁䅁兡畂䡁䅍党橂䡁䅑督獁䍁䅁兙畂䝁䅑䅉㍂䝁䅫䅢歂䝁䅷兡浂䝁䅕杌杁䕁䅫䅤杁䝁䅅䅢穂䝁䄸䅉睂䡁䅉睢㉂䝁䅫䅚求䡁䅍䅉㍂䝁䄸杣牂䡁䅁䅢桂䝁䅍党杁䡁䅁党穂䡁䅑䅉橂䝁䄸杢あ䡁䅉睢獂䍁䅁督療䝁䅷兤あ䝁䅫睢畂䡁䅍䅉浂䝁䄸杣杁䝁䅍兤穂䡁䅑睢瑂䝁䅕杣穂䍁䅁兙橂䡁䅉睢穂䡁䅍䅉㉂䝁䅅杣灂䝁䄸兤穂䍁䅁党畂䝁䅑䅉瑂䝁䅅杣牂䝁䅕䅤穂䍁䅷䅉穂䡁䅕睙潂䍁䅁兙穂䍁䅁䅡求䝁䅅䅢あ䝁䅧睙桂䡁䅉党獁䍁䅁杚療䝁䄸䅚穂䝁䅕杣㉂䝁䅫睙求䍁䅷䅉桂䝁䄴䅚杁䝁䅷睢湂䝁䅫督あ䝁䅫睙穂䍁䄴䅉䩂䝁䄴䅉桂䝁䅑䅚灂䡁䅑兡療䝁䄴䅌杁䡁䅑䅡求䍁䅁睙療䝁䄰䅣桂䝁䄴入杁䝁䄸杚浂䝁䅕杣穂䍁䅁䅤求䡁䅉兢灂䡁䅑党杁䡁䅁杣療䡁䅑党橂䡁䅑兡療䝁䄴䅉桂䝁䄴䅚杁䝁䅅杢橂䝁䅫䅢獂䝁䅅杣㕂䍁䅁督求䡁䅉杤灂䝁䅍党穂䍁䄴䅉䩂䡁䅑䅉穂䝁䅕杣㉂䝁䅕督杁䝁䅍䅢灂䝁䅕杢あ䡁䅍䅉歂䝁䅫杣求䝁䅍䅤獂䡁䅫䅌杁䝁䅅督杁䡁䅣党獂䝁䅷䅉桂䡁䅍䅉あ䝁䅧杣療䡁䅕睚潂䍁䅁杚祂䝁䅅杢橂䝁䅧兡穂䝁䅕党杁䝁䄸䅣求䡁䅉兙あ䝁䅫睢畂䡁䅍杌杁䙁䅑䅡求䍁䅁睙療䝁䄰䅣桂䝁䄴入杁䡁䅣兙穂䍁䅁杚療䡁䅉兢求䡁䅉䅢㕂䍁䅁睡畂䝁䄸睤畂䍁䅁兙穂䍁䅁杕療䝁䅷䅢灂䝁䄴督杁䕁䅉杣療䝁䅅䅚橂䝁䅅督あ䝁䅫杢湂䍁䅷䅉䩂䝁䄴睙杁䝁䅅杢歂䍁䅁睙潂䝁䅅杢湂䝁䅕䅚杁䝁䅫䅤穂䍁䅁杢桂䝁䄰党杁䡁䅑睢杁䙁䅉睢獂䝁䅷兡畂䡁䅍䅌杁䕁䅫杢橂䍁䄴䅉灂䝁䄴䅉硁䑁䅫李ㅁ䍁䄴䅉卂䝁䄸䅢獂䝁䅫杢穂䍁䅷䅉䩂䝁䄴睙畁䍁䅁睤桂䡁䅍䅉浂䝁䄸兤畂䝁䅑党歂䍁䅁兡畂䍁䅁免㕁䑁䅁免杁䝁䅅杢歂䍁䅁兡穂䍁䅁䅡求䝁䅅䅚硂䡁䅕兙祂䡁䅑党祂䝁䅕䅚杁䝁䅫杢杁䕁䅅䅤獂䝁䅅杢あ䝁䅅䅌杁䕁䅣党療䡁䅉睚灂䝁䅅杌䅁䑁浉䅁楄睁䅁杕療䝁䄸䅤獁䍁䅁兓畂䝁䅍杌杁䡁䅁杣療䡁䅙兡歂䝁䅕督杁䝁䅫杢穂䡁䅕杣桂䝁䄴睙求䍁䅁䅣祂䝁䄸䅚ㅂ䝁䅍䅤穂䍁䅁兙畂䝁䅑䅉穂䝁䅕杣㉂䝁䅫睙求䡁䅍䅉灂䝁䄴䅉あ䝁䅧党杁䙁䅕杢灂䡁䅑党歂䍁䅁睕あ䝁䅅䅤求䡁䅍杌杁䙁䅑䅡求䍁䅁睙療䝁䄰䅣桂䝁䄴入杁䝁䄸杚浂䝁䅕杣穂䍁䅁兙ㅂ䡁䅑睢瑂䝁䄸杙灂䝁䅷党獁䍁䅁䅡療䝁䄰党療䡁䅣杢求䡁䅉督獁䍁䅁兙畂䝁䅑䅉祂䝁䅕杢あ䝁䅕杣穂䍁䅁兡畂䡁䅍兤祂䝁䅅杢橂䝁䅕䅉睂䡁䅉睢歂䡁䅕睙あ䡁䅍杌杁䕁䅫䅤杁䝁䄸䅣求䡁䅉兙あ䝁䅕督杁䝁䅅䅉歂䝁䅫杣求䝁䅍䅤瑁䡁䅑睢瑁䝁䅍睢畂䡁䅍兤瑂䝁䅕杣杁䝁䄰睢歂䝁䅕䅢㝁䍁䅁兙畂䝁䅑䅉穂䝁䅕杣㉂䝁䅕督杁䝁䅍兤穂䡁䅑睢瑂䝁䅕杣穂䍁䅁䅣祂䝁䅫兢桂䡁䅉兡獂䡁䅫䅉あ䝁䅧杣療䡁䅕睚潂䍁䅁兢療䝁䅉兡獂䝁䅕䅉桂䡁䅁䅣獂䝁䅫睙桂䡁䅑兡療䝁䄴督獁䍁䅁兙穂䍁䅁睤求䝁䅷䅢杁䝁䅅督杁䡁䅑䅡祂䝁䄸兤湂䝁䅧䅉灂䡁䅑督杁䡁䅣党楂䡁䅍兡あ䝁䅕杌杁䙁䅑䅡求䍁䅁睙療䝁䄰䅣桂䝁䄴入婁䡉䅍䅉歂䝁䅫杣求䝁䅍䅤杁䝁䅑兡穂䡁䅑杣灂䝁䅉兤あ䝁䅫睢畂䍁䅁睙潂䝁䅅杢畂䝁䅕䅢穂䍁䅁兙獂䡁䅍睢杁䝁䅍睢㉂䝁䅕杣杁䝁䅑兡湂䝁䅫䅤桂䝁䅷䅌杁䝁䄰党歂䝁䅫兙獁䍁䅁兙畂䝁䅑䅉祂䝁䅕杚求䡁䅉杣桂䝁䅷䅉橂䝁䅧兙畂䝁䄴党獂䡁䅍䅌杁䝁䅅督杁䡁䅣党獂䝁䅷䅉桂䡁䅍䅉歂䝁䅫督あ䡁䅉兡楂䡁䅕䅤灂䝁䄸杢杁䡁䅁兙祂䡁䅑杢求䡁䅉督杁䝁䅅杢歂䍁䅁兙湂䝁䅕杢橂䝁䅫党穂䍁䄴䅉卂䝁䄸睢あ䍁䅷䅉䩂䝁䄴睙畁䍁䅁睤桂䡁䅍䅉灂䝁䄴睙療䡁䅉䅣療䡁䅉兙あ䝁䅕䅚杁䝁䅫杢杁䑁䅉䅍硁䑁䅕䅉桂䝁䄴䅚杁䝁䅫督杁䝁䅧党桂䝁䅑兣ㅂ䝁䅅杣あ䝁䅕杣求䝁䅑䅉灂䝁䄴䅉䑂䝁䄸䅢ㅂ䝁䄰杙ㅂ䡁䅍䅌杁䕁䄸䅡灂䝁䄸杌䅁䡁噅䅁卄䅄䅁杕療䡁䅁党祂䍁䅁䅖求䝁䅍䅡畂䝁䄸䅢療䝁䅣兡求䡁䅍䅌杁䕁䅫杢橂䍁䄴䅉歂䝁䅕督灂䝁䅣杢穂䍁䅁兙畂䝁䅑䅉歂䝁䅕杤求䝁䅷睢睂䡁䅍䅉穂䝁䄸杚あ䡁䅣兙祂䝁䅕䅌杁䝁䅅杢歂䍁䅁䅤求䝁䅍䅡畂䝁䄸䅢療䝁䅣入杁䝁䅕杢桂䝁䅉䅢求䝁䅑䅉睂䡁䅉睢歂䡁䅕睙あ䡁䅍䅉桂䝁䄴䅚杁䡁䅍睢獂䡁䅕䅤灂䝁䄸杢穂䍁䄴䅉䩂䡁䅑䅉療䡁䅁党祂䝁䅅䅤求䡁䅍䅉あ䝁䅧杣療䡁䅕睚潂䍁䅁䅤潂䡁䅉党求䍁䅁督求䝁䅣兢求䝁䄴䅤穂䑁䅯䅉䉂䡁䅁䅣獂䝁䅫睙桂䡁䅑兡療䝁䄴䅉呂䝁䄸杚あ䡁䅣兙祂䝁䅕䅌杁䕁䄴党あ䡁䅣睢祂䝁䅳䅉呂䝁䄸杚あ䡁䅣兙祂䝁䅕䅌杁䝁䅅杢歂䍁䅁䅖求䝁䅍䅡畂䝁䄸䅢療䝁䅣入杁䕁䅕杢桂䝁䅉䅢求䝁䅑䅉兂䡁䅉睢歂䡁䅕睙あ䡁䅍杌杁䙁䅑䅡求䍁䅁兑睂䡁䅁䅢灂䝁䅍兙あ䝁䅫睢畂䍁䅁睕療䝁䅙䅤㍂䝁䅅杣求䍁䅁督求䝁䅣兢求䝁䄴䅤杁䝁䄸杚浂䝁䅕杣穂䍁䅁兢桂䝁䄴兙湂䝁䅕兢求䝁䄴䅤獁䍁䅁睙桂䝁䄰䅣ㅂ䡁䅍䅉穂䝁䄸䅢ㅂ䡁䅑兡療䝁䄴督獁䍁䅁䅚灂䝁䅅睚畂䝁䄸督あ䝁䅫睙杁䝁䅅杢歂䍁䅁䅢桂䝁䅉睢祂䝁䅅䅤療䡁䅉入杁䝁䅫杢浂䝁䄸杣瑂䝁䅅䅤灂䝁䄸杢杁䝁䄰兙畂䝁䅅睚求䝁䄰党畂䡁䅑䅌杁䝁䅕杢あ䝁䅕杣睂䡁䅉兡穂䝁䅕䅉穂䝁䄸杚あ䡁䅣兙祂䝁䅕䅉桂䝁䄴䅚杁䝁䅫杢浂䝁䄸杣瑂䝁䅅䅤灂䝁䄸杢杁䡁䅍睢獂䡁䅕䅤灂䝁䄸杢穂䍁䅷䅉あ䡁䅉兙畂䡁䅍䅣療䡁䅉䅤桂䡁䅑兡療䝁䄴䅉瑂䝁䅅杢桂䝁䅣党瑂䝁䅕杢あ䍁䅷䅉浂䝁䅫杢桂䝁䄴睙灂䝁䅅䅢杁䝁䅅杢歂䍁䅁睙療䝁䄰䅣獂䝁䅫兙畂䝁䅍党杁䝁䄰兙畂䝁䅅睚求䝁䄰党畂䡁䅑䅌杁䝁䅅杢歂䍁䅁睙獂䝁䄸兤歂䍁䄰杙桂䡁䅍党歂䍁䅁杚灂䝁䄴兙畂䝁䅍兡桂䝁䅷䅉桂䝁䄴兙獂䡁䅫䅤灂䝁䅍督杁䝁䅅杢歂䍁䅁䅣求䡁䅉杚療䡁䅉兢桂䝁䄴睙求䍁䅁兢桂䝁䄴兙湂䝁䅕兢求䝁䄴䅤杁䡁䅍睢浂䡁䅑睤桂䡁䅉党㝁䍁䅁睙獂䝁䄸兤歂䍁䄰杙桂䡁䅍党歂䍁䅁督療䝁䅙䅤㍂䝁䅅杣求䍁䅁䅤療䍁䅁䅤潂䝁䅕䅉睂䡁䅉睢睂䝁䅕杣あ䡁䅫䅉桂䝁䄴䅚杁䝁䅍兙穂䡁䅕兙獂䡁䅑入杁䝁䅫杢穂䡁䅕杣桂䝁䄴睙求䍁䅁兡畂䝁䅑兤穂䡁䅑杣㕂䑁䅳䅉桂䝁䄴䅚杁䡁䅍睢浂䡁䅑睤桂䡁䅉党獁䍁䅁督求䡁䅉杤灂䝁䅍党穂䍁䅷䅉桂䝁䄴䅚杁䡁䅑党橂䝁䅧杢療䝁䅷睢湂䝁䅫党穂䍁䅁杚療䡁䅉䅉浂䝁䄸睢歂䡁䅍党祂䡁䅙兡橂䝁䅕䅉療䡁䅁党祂䝁䅅䅤灂䝁䄸杢穂䍁䄴䅉啂䝁䅧党杁䕁䄴党あ䡁䅣睢祂䝁䅳䅉呂䝁䄸杚あ</t>
  </si>
  <si>
    <t>䡁䅣兙祂䝁䅕䅉穂䝁䅕睚瑂䝁䅕杢あ䍁䅁䅣祂䝁䄸杤灂䝁䅑党穂䍁䅁睙獂䝁䄸兤歂䍁䄰杙桂䡁䅍党歂䍁䅁䅚桂䡁䅑兙獁䍁䅁睙療䝁䅷䅢桂䝁䅉睢祂䝁䅅䅤灂䝁䄸杢獁䍁䅁兙畂䝁䅑䅉求䡁䅍䅤灂䝁䄰兙あ䝁䅫杢湂䍁䅁兙ㅂ䡁䅑睢瑂䝁䅅䅤灂䝁䄸杢杁䡁䅍睢浂䡁䅑睤桂䡁䅉党㝁䍁䅁党獂䝁䅕睙あ䡁䅉睢畂䝁䅫睙杁䝁䄰兙祂䝁䅳党あ䡁䅁䅢桂䝁䅍党㝁䍁䅁杤灂䡁䅍兤桂䝁䅷䅉求䝁䅙杚求䝁䅍䅤穂䍁䅁兙畂䝁䅑䅉穁䕁䅑䅉橂䝁䄸杢あ䝁䅕杢あ䍁䅁督療䝁䅙䅤㍂䝁䅅杣求䑁䅳䅉橂䝁䅷睢ㅂ䝁䅑兌楂䝁䅅督求䝁䅑䅉穂䝁䄸杚あ䡁䅣兙祂䝁䅕䅉浂䝁䄸杣杁䡁䅑䅡求䍁䅁䅢灂䝁䅙党杁䝁䅫杢穂䡁䅕杣桂䝁䄴睙求䍁䅁兙畂䝁䅑䅉浂䝁䅫杢桂䝁䄴睙灂䝁䅅䅢杁䡁䅍党祂䡁䅙兡橂䝁䅕督杁䝁䅫杢歂䡁䅕督あ䡁䅉兡求䡁䅍睏杁䡁䅍兤睂䡁䅁䅢㕂䍁䅁睙潂䝁䅅兡畂䍁䅁督療䝁䅙䅤㍂䝁䅅杣求䑁䅳䅉潂䝁䅕兙獂䡁䅑䅡杁䝁䅍兙祂䝁䅕䅉穂䝁䅕杣㉂䝁䅫睙求䍁䅁兙畂䝁䅑䅉穂䝁䄸杚あ䡁䅣兙祂䝁䅕睏杁䝁䅑兙あ䝁䅅䅉桂䝁䄴兙獂䡁䅫䅤灂䝁䅍督杁䝁䅅杢歂䍁䅁兡畂䝁䅙睢祂䝁䄰兙あ䝁䅫睢畂䑁䅳䅉桂䝁䄴䅚杁䡁䅁䅡桂䡁䅉兢桂䝁䅍入杁䡁䅍睢浂䡁䅑睤桂䡁䅉党杁䡁䅍睢獂䡁䅕䅤灂䝁䄸杢穂䍁䄴䅉啂䝁䅧党杁䙁䅑党橂䝁䅧杢療䝁䅷睢湂䡁䅫䅉䙂䝁䄴兙楂䝁䅷党歂䍁䅁䅕祂䝁䄸䅚ㅂ䝁䅍䅤穂䍁䅁督求䝁䅣兢求䝁䄴䅤杁䝁䄸杚浂䝁䅕杣穂䍁䅁兤獂䡁䅑杣桂䡁䅍睢ㅂ䝁䄴䅚杁䝁䅅睙橂䝁䅕督穂䝁䄸杣灂䝁䅕督㝁䍁䅁䅚灂䡁䅍䅣求䝁䄴督求䡁䅉督杁䝁䅅杢歂䍁䅁兢求䡁䅑党祂䝁䅫杢湂䍁䅁䅣ㅂ䝁䄰䅣穂䑁䅳䅉㍂䝁䅫杣求䝁䅷党穂䡁䅍䅉穂䝁䅕杢穂䝁䄸杣杁䝁䄴党あ䡁䅣睢祂䝁䅳䅉桂䝁䄴䅚杁䡁䅍睢獂䡁䅕䅤灂䝁䄸杢穂䍁䅁兙ㅂ䡁䅑睢瑂䝁䅅䅤求䝁䅑䅉穂䡁䅕杣湂䝁䅫睙桂䝁䅷䅉穂䝁䅍杣ㅂ䝁䅉䅉桂䝁䄴䅚杁䝁䅷兡畂䝁䅕杢杁䝁䅑兡穂䡁䅁党畂䡁䅍兡畂䝁䅣䅉求䡁䅅兤灂䡁䅁兢求䝁䄴䅤㝁䍁䅁睤桂䡁䅑党祂䍁䅁兢求䡁䅑党祂䡁䅍睏杁䝁䄸䅣あ䝁䅫睙桂䝁䅷䅉桂䝁䄴䅚杁䝁䅕䅢求䝁䅍䅤祂䝁䄸兢桂䝁䅣杢求䡁䅑兡橂䍁䅁兢求䝁䅅督ㅂ䡁䅉党瑂䝁䅕杢あ䍁䅁督㕂䡁䅍䅤求䝁䄰督㝁䍁䅁杕䝂䕁䅫䅒杁䝁䅍兙祂䝁䅑䅉祂䝁䅕兙歂䝁䅕杣穂䑁䅳䅉桂䝁䄴䅚杁䝁䄰党歂䝁䅫睙桂䝁䅷䅉歂䝁䅕杤灂䝁䅍党穂䍁䄴䅉䩂䡁䅑䅉歂䝁䅫督あ䡁䅉兡楂䡁䅕䅤求䡁䅍䅉桂䝁䄴䅚杁䡁䅍党獂䝁䅷督杁䝁䅫䅤穂䍁䅁䅣祂䝁䄸䅚ㅂ䝁䅍䅤穂䍁䅁䅤潂䡁䅉睢ㅂ䝁䅣䅡杁䝁䅑兡祂䝁䅕睙あ䍁䅁督桂䝁䅷党穂䍁䅷䅉瑂䝁䅅杢ㅂ䝁䅙兙橂䡁䅑兤祂䝁䅕杣穂䉁杫䅉祂䝁䅕䅣祂䝁䅕督求䝁䄴䅤桂䡁䅑兡㉂䝁䅕督獁䍁䅁杣求䡁䅍党獂䝁䅷党祂䡁䅍䅌杁䝁䅅杢歂䍁䅁䅚灂䡁䅍䅤祂䝁䅫杙ㅂ䡁䅑睢祂䡁䅍杌杁䙁䅑䅡求䍁䅁睙療䝁䄰䅣桂䝁䄴入杁䡁䅣兙穂䍁䅁杚療䡁䅉兢求䡁䅉䅢㕂䍁䅁睡畂䝁䄸睤畂䍁䅁兙穂䍁䅁杕療䡁䅁党祂䍁䅁兓畂䝁䅑兤穂䡁䅑杣灂䝁䅕督獁䍁䅁兓畂䝁䅍杌杁䝁䅅杢歂䍁䅁睙潂䝁䅅杢湂䝁䅕䅚杁䝁䅫䅤穂䍁䅁杢桂䝁䄰党杁䡁䅑睢杁䙁䅉睢睂䝁䅕杣杁䙁䅑党橂䝁䅧杢療䝁䅷睢湂䝁䅫党穂䍁䅷䅉䩂䝁䄴睙畁䍁䅁兡畂䍁䅁兑睂䡁䅉兡獂䍁䅁杍睁䑁䅅兎畁䍁䅁䅖潂䝁䅕䅉橂䝁䄸兢睂䝁䅅杢㕂䍁䅁睤桂䡁䅍䅉灂䝁䄴睙療䡁䅉䅣療䡁䅉兙あ䝁䅕䅚杁䝁䅫杢杁䑁䅅兏㑁䑁䅅䅉桂䝁䄴䅚杁䝁䅫督杁䝁䅉兙穂䝁䅕䅚杁䝁䅫杢杁䙁䅍兙祂䝁䅅督療䡁䅑兙獁䍁䅁杒獂䝁䄸杣灂䝁䅑兙畁䅁䅁䌱䅉䭁䕙䅁卂䝁䄸督穂䍁䅁睕あ䝁䄸杣求䡁䅍䅌杁䕁䅫杢橂䍁䄴䅌杁䡁䅑睢湂䝁䅕䅤潂䝁䅕杣杁䡁䅣兡あ䝁䅧䅉灂䡁䅑督杁䡁䅍兤楂䡁䅍兡歂䝁䅫兙祂䝁䅫党穂䍁䅷䅉療䡁䅁党祂䝁䅅䅤求䡁䅍䅉療䝁䅙杚瑁䡁䅁杣灂䝁䅍党杁䡁䅉党あ䝁䅅兡獂䍁䅁兙睂䡁䅁兙祂䝁䅕䅢杁䝁䅅杢歂䍁䅁䅡療䝁䄰党杁䝁䅙兙穂䝁䅧兡療䝁䄴䅉穂䡁䅑睢祂䝁䅕督杁䡁䅕杢歂䝁䅕杣杁䡁䅑䅡求䍁䅁杕療䡁䅍督杁䕁䅑杣求䡁䅍督杁䝁䅙睢祂䍁䅁䅔求䡁䅍督杁䝁䅅杢歂䍁䅁䅚歂䉁杫督杁䕁䅑兓呂䕁䅍睔噂䕁䄴䅖呂䍁䅁杙祂䝁䅅杢歂䍁䅁杢桂䝁䄰党穂䍁䅁兡畂䍁䅁䅤潂䝁䅕䅉噂䝁䄴兡あ䝁䅕䅚杁䙁䅍䅤桂䡁䅑党穂䍁䄴䅉䩂䡁䅑督杁䡁䅍䅤療䡁䅉党穂䍁䅁䅣祂䝁䅫兢桂䡁䅉兡獂䡁䅫䅉療䝁䅙杚求䡁䅉䅉桂䡁䅁䅣桂䡁䅉党獂䍁䅷䅉桂䝁䅍睙求䡁䅍督療䡁䅉兡求䡁䅍䅌杁䝁䅙睢療䡁䅑睤求䝁䅅杣獁䍁䅁兙畂䝁䅑䅉潂䝁䄸兢求䍁䅁杚桂䡁䅍䅡灂䝁䄸杢穂䍁䄴䅉啂䝁䅧党杁䝁䅍睢瑂䡁䅁兙畂䡁䅫升穂䍁䅁杕療䡁䅍督杁䕁䅑杣求䡁䅍督杁䝁䅙睢祂䍁䅁䅔求䡁䅍督杁䡁䅍䅤療䡁䅉党穂䍁䅁督求䝁䅷䅢杁䝁䅫䅤穂䍁䅁䅣祂䝁䄸䅚ㅂ䝁䅍䅤穂䍁䅁兙あ䍁䅁䅚求䡁䅁兙祂䡁䅑兢求䝁䄴䅤杁䝁䅅杢歂䍁䅁督睂䝁䅕睙灂䝁䅅䅢あ䡁䅫䅉穂䡁䅑睢祂䝁䅕督杁䡁䅑睢杁䝁䄰兡歂䝁䅑䅢求䍁䅁兡畂䝁䅍睢瑂䝁䅕䅉潂䝁䄸兤穂䝁䅕䅡療䝁䅷䅚穂䑁䅳䅉桂䝁䄴䅚杁䝁䅑䅚婁䡉䅍䅉䕂䕁䅫睕䑂䕁䄸兖佂䙁䅑睕杁䡁䅍䅤療䡁䅉党穂䍁䅁督求䝁䅷䅢杁䝁䅫䅤穂䍁䅁䅣祂䝁䄸䅚ㅂ䝁䅍䅤穂䍁䅁兙あ䍁䅁䅚求䡁䅁兙祂䡁䅑兢求䝁䄴䅤杁䝁䅅杢歂䍁䅁䅚灂䡁䅍睙療䡁䅕杢あ䍁䅁督あ䝁䄸杣求䡁䅍䅉浂䝁䄸杣杁䝁䅧睢ㅂ䡁䅍党潂䝁䄸䅢歂䡁䅍䅉㍂䝁䅫䅤潂䍁䅁兢療䝁䅑党祂䝁䅅䅤求䍁䅁兡畂䝁䅍睢瑂䝁䅕杌杁䙁䅉睢穂䡁䅍䅉呂䡁䅑睢祂䝁䅕督獁䍁䅁兓畂䝁䅍杌杁䡁䅣兙穂䍁䅁兡畂䝁䅍睢祂䡁䅁睢祂䝁䅅䅤求䝁䅑䅉灂䝁䄴䅉硁䑁䅫兎㍁䍁䅁兙畂䝁䅑䅉灂䡁䅍䅉潂䝁䅕兙歂䡁䅅兤桂䡁䅉䅤求䡁䅉党歂䍁䅁兡畂䍁䅁䅒ㅂ䝁䅉䅢灂䝁䄴䅌杁䕁䅍兙獂䝁䅫杚療䡁䅉杢灂䝁䅅杌䅁䭁桷䅁坄杁䅁杕療䡁䅫兙獂䍁䅁睑桂䡁䅉兡楂䝁䅉党桂䝁䄴䅉䑂䡁䅉兤灂䡁䅍党穂䍁䅁䅔あ䝁䅑杌杁䝁䄸䅣求䡁䅉兙あ䝁䅕督杁䝁䅅督杁䝁䅅䅉橂䡁䅉兤灂䡁䅍党杁䝁䅍睢瑂䡁䅁兙畂䡁䅫䅉㍂䝁䄸杣獂䝁䅑睤灂䝁䅑党畁䍁䅁䅖潂䝁䅕䅉橂䝁䄸兢睂䝁䅅杢㕂䍁䅁睢睂䝁䅕杣桂䡁䅑党穂䍁䅁睙祂䡁䅕兡穂䝁䅕督杁䡁䅕杢歂䝁䅕杣杁䡁䅑䅡求䍁䅁杕療䡁䅫兙獂䍁䅁睑桂䡁䅉兡楂䝁䅉党桂䝁䄴䅉䩂䝁䄴䅤求䡁䅉杢桂䡁䅑兡療䝁䄴兙獂䍁䅷䅉䑂䝁䅕䅢求䝁䅉杣灂䡁䅑入杁䕁䅍杣ㅂ䝁䅫督求䡁䅍䅌杁䝁䅅杢歂䍁䅁睕灂䝁䅷杤求䡁䅉督求䝁䅅䅉䑂䡁䅉兤灂䡁䅍党穂䍁䅁杙祂䝁䅅杢歂䡁䅍䅌杁䡁䅣䅡灂䝁䅍䅡杁䝁䅍睢瑂䡁䅁杣灂䡁䅍党杁䝁䅅䅉祂䝁䅅杢湂䝁䅕䅉療䝁䅙䅉灂䡁䅑兡畂䝁䅕杣桂䡁䅉兡求䡁䅍杌杁䕁䅅督杁䝁䄸杚杁䕁䅙党楂䡁䅉兤桂䡁䅉入杁䑁䅉免獁䍁䅁杍睁䑁䅉䅎獁䍁䅁兡あ䍁䅁睢睂䝁䅕杣桂䡁䅑党歂䍁䅁李ㅁ䍁䅁督潂䝁䅫䅣穂䍁䄴䅉卂䝁䄸入桂䝁䅷䅉䑂䝁䅅杣灂䝁䅉杙求䝁䅅杢杁䕁䅍杣ㅂ䝁䅫督求䡁䅍䅉䵂䡁䅑䅚畁䍁䅁睤桂䡁䅍䅉浂䝁䄸兤畂䝁䅑党歂䍁䅁兡畂䍁䅁免㕁䑁䅙䅏杁䝁䅅杢歂䍁䅁兡穂䍁䅁䅡求䝁䅅䅚硂䡁䅕兙祂䡁䅑党祂䝁䅕䅚杁䝁䅫杢杁䕁䄰兡桂䝁䄰兡獁䍁䅁杒獂䝁䄸杣灂䝁䅑兙畁䅁䅁䍳䅍乁䕉䅁卂䝁䄸入桂䝁䅷䅉䡂䝁䄸䅢歂䍁䅷䅉䩂䝁䄴睙畁䍁䅷䅉あ䝁䄸睚求䡁䅑䅡求䡁䅉䅉㍂䝁䅫䅤潂䍁䅁兡あ䡁䅍䅉穂䡁䅕杙穂䝁䅫䅚灂䝁䅅杣灂䝁䅕督獁䍁䅁兙橂䡁䅅兤灂䡁䅉党穂䍁䅁兙畂䝁䅑䅉瑂䝁䅅杢桂䝁䅣党穂䍁䅁䅣祂䝁䅕睙灂䝁䄸兤穂䍁䅁兢求䡁䅑兙獂䍁䅁督あ䡁䅉党桂䝁䄰督獁䍁䅁杣療䡁䅫兙獂䡁䅑兡求䡁䅍䅌杁䝁䅅杢歂䍁䅁杣求䝁䅷兙あ䝁䅕䅚杁䝁䅫杢あ䝁䅕杣求䡁䅍䅤穂䍁䄴䅉啂䝁䅧党杁䝁䅍睢瑂䡁䅁兙畂䡁䅫䅉求䝁䄴睚桂䝁䅣党穂䍁䅁兡畂䍁䅁兙橂䡁䅅兤灂䡁䅉兡畂䝁䅣䅉穂䡁䅑杣求䝁䅅兢杁䝁䅅杢歂䍁䅁杣療䡁䅫兙獂䡁䅑入杁䝁䅫杢あ䝁䅕杣求䡁䅍䅤穂䍁䅁睢祂䍁䅁䅤療䍁䅁杚灂䝁䄴兙畂䝁䅍党杁䡁䅁杣療䝁䅯党橂䡁䅑督杁䡁䅑䅡桂䡁䅑䅉桂䡁䅉党杁䝁䅫杢杁䡁䅁杣療䝁䅑兤橂䡁䅑兡療䝁䄴䅌杁䝁䅑党㉂䝁䅕䅢療䡁䅁兢求䝁䄴䅤獁䍁䅁睢祂䍁䅁兡畂䍁䅁䅤潂䝁䅕䅉求䡁䅧䅣獂䝁䄸杣桂䡁䅑兡療䝁䄴䅉穂䡁䅑兙湂䝁䅕䅉灂䝁䄴䅉求䡁䅧睙潂䝁䅅杢湂䝁䅕䅉浂䝁䄸杣杁䡁䅍䅤祂䝁䅕兙瑂䍁䅁睢祂䍁䅁杣療䡁䅫兙獂䡁䅑入杁䝁䅫杢あ䝁䅕杣求䡁䅍䅤穂䍁䅷䅉㍂䝁䅧兡橂䝁䅧䅉睂䡁䅉兡瑂䝁䅅杣灂䝁䅷入杁䝁䅍睢畂䡁䅍兡穂䡁䅑督杁䝁䄸杚杁䝁䅣睢獂䝁䅑䅌杁䡁䅍兡獂䡁䅙党祂䍁䅷䅉橂䝁䄸䅣睂䝁䅕杣獁䍁䅁杢灂䝁䅍睡求䝁䅷䅌杁䡁䅯兡畂䝁䅍䅌杁䝁䅷党桂䝁䅑䅌杁䝁䅅杢歂䍁䅁睢あ䝁䅧党祂䍁䅁兢求䡁䅑兙獂䡁䅍杌杁䕁䅫䅤杁䝁䄸䅣求䡁䅉兙あ䝁䅕督杁䝁䅫杢杁䡁䅑䅡求䍁䅁兖畂䝁䅫䅤求䝁䅑䅉呂䡁䅑兙あ䝁䅕督獁䍁䅁睑桂䝁䄴兙歂䝁䅅䅌杁䕁䅍䅡灂䝁䅷党獁䍁䅁䅤潂䝁䅕䅉䕂䝁䄸兢灂䝁䄴兡橂䝁䅅杢杁䙁䅉党睂䡁䅕杙獂䝁䅫睙獁䍁䅁兑ㅂ䡁䅍䅤祂䝁䅅䅢灂䝁䅅䅌杁䕁䅅杚祂䝁䅫睙桂䍁䅷䅉乂䝁䅕䅥灂䝁䅍睢獁䍁䅁兙畂䝁䅑䅉灂䝁䄴䅤求䡁䅉杢桂䡁䅑兡療䝁䄴兙獂䝁䅷入畁䍁䅁杕療䡁䅫兙獂䍁䅁睒療䝁䅷䅚獁䍁䅁兓畂䝁䅍杌杁䡁䅣兙穂䍁䅁兡畂䝁䅍睢祂䡁䅁睢祂䝁䅅䅤求䝁䅑䅉灂䝁䄴䅉硁䑁䅫䅏硁䍁䅁兙畂䝁䅑䅉灂䡁䅍䅉潂䝁䅕兙歂䡁䅅兤桂䡁䅉䅤求䡁䅉党歂䍁䅁兡畂䍁䅁䅒求䝁䄴杤求䡁䅉䅌杁䕁䅍睢獂䝁䄸杣桂䝁䅑睢畁䅁䅁礫䅑䭁䑷䅁卂䝁䄸入桂䝁䅷䅤㕂䍁䅁䅕潂䝁䅅杣瑂䝁䅅䅉睂䝁䅷睙杁䝁䄸䅣求䡁䅉兙あ䝁䅕督杁䝁䅅督杁䝁䅅䅉楂䡁䅕入求䡁䅉䅉療䝁䅙䅉楂䝁䅫睢睂䝁䅧兙祂䝁䄰兙橂䝁䅕兤あ䝁䅫睙桂䝁䅷䅉祂䝁䄸入桂䝁䅷䅤灂䝁䅕督杁䝁䅅杢歂䍁䅁兙杁䝁䅙兤畂䝁䅑党祂䍁䅁睢浂䍁䅁兡畂䝁䄴睢㉂䝁䅅䅤灂䝁䄸杢杁䝁䅫杢杁䡁䅑䅡求䍁䅁杙灂䝁䄸䅣潂䝁䅅杣瑂䝁䅅睙求䡁䅕䅤灂䝁䅍兙獂䍁䅁兡畂䝁䅑兤穂䡁䅑杣㕂䍁䅁兡畂䍁䅁䅤潂䝁䅕䅉噂䝁䄴兡あ䝁䅕䅚杁䙁䅍䅤桂䡁䅑党穂䍁䄴䅉䩂䡁䅑督杁䡁䅁睢祂䡁䅑杚療䝁䅷兡療䍁䅁睙療䝁䄴督灂䡁䅍䅤穂䍁䅁睢浂䍁䅁杣療䡁䅫兙獂䡁䅑兡求䡁䅍䅉療䝁䄴䅉桂䡁䅁䅣祂䝁䄸䅥灂䝁䄰兙あ䝁䅕䅢㕂䍁䅁睍ㅁ䍁䅁兢桂䡁䅉睡求䡁䅑党歂䍁䅁䅤潂䝁䅕杣桂䡁䅁兡求䡁䅍䅉桂䝁䄴䅚杁䑁䅅䅎杁䝁䅑党㉂䝁䅕䅢療䡁䅁兢求䝁䄴䅤瑁䡁䅍䅤桂䝁䅣党杁䡁䅁杣療䝁䅑兤橂䡁䅑䅉橂䝁䅅杢歂䝁䅫䅚桂䡁䅑党穂䍁䅁䅤潂䝁䅅䅤杁䝁䅅䅚歂䡁䅉党穂䡁䅍䅉㉂䝁䅅杣灂䝁䄸兤穂䍁䅁䅤潂䝁䅕杣桂䡁䅁党ㅂ䡁䅑兡橂䍁䅁兙祂䝁䅕兙穂䍁䅷䅉穂䡁䅕睙潂䍁䅁兙穂䍁䅁杣桂䡁䅉党杁䝁䅑兡穂䝁䅕兙穂䝁䅕䅌杁䝁䅍兙畂䝁䅍党祂䍁䅷䅉畂䝁䅕兤祂䝁䄸督橂䝁䅫党畂䝁䅍党獁䍁䅁兡畂䝁䅙党橂䡁䅑兡療䡁䅕督杁䝁䅑兡穂䝁䅕兙穂䝁䅕䅌杁䝁䅧党瑂䝁䅅䅤療䝁䅷睢湂䡁䅫䅌杁䝁䅅杢歂䍁䅁䅚灂䝁䅅杙求䡁䅑党穂䍁䄴䅉啂䝁䅧党杁䝁䅍睢瑂䡁䅁兙畂䡁䅫䅉㍂䝁䅅督杁䝁䅙睢ㅂ䝁䄴䅚求䝁䅑䅉灂䝁䄴䅉硁䑁䅫兏㉁䍁䅁兙畂䝁䅑䅉灂䡁䅍䅉楂䝁䅅督求䝁䅑䅉灂䝁䄴䅉佂䝁䅕睤杁䙁䅫睢祂䝁䅳䅌杁䕁䄴党㍂䍁䅁兗療䡁䅉睡畁䅁䅁䉖䅕䙁䝧䅁卂䡁䅕兢楂䝁䅷党杁䕁䅫杢橂䍁䄴䅉療䡁䅁党祂䝁䅅䅤求䡁䅍䅉㉂䝁䅫䅚求䝁䄸䅉穂䝁䅧兙祂䝁䅫杢湂䍁䅁䅣獂䝁䅅䅤浂䝁䄸杣瑂䡁䅍䅉灂䝁䄴䅉あ䝁䅧党杁䙁䅕杢灂䡁䅑党歂䍁䅁睕あ䝁䅅䅤求䡁䅍䅌杁䕁䅍兙畂䝁䅅䅚桂䍁䅷䅉桂䝁䄴䅚杁䝁䅫杢あ䝁䅕杣畂䝁䅅䅤灂䝁䄸杢桂䝁䅷䅢㕂䍁䄴䅉啂䝁䅧党杁䝁䅍睢瑂䡁䅁兙畂䡁䅫䅉療䡁䅁党祂䝁䅅䅤求䡁䅍䅉祂䡁䅕兢楂䝁䅷党畁䝁䅍睢瑂䍁䅷䅉桂䍁䅁杚祂䝁䅕党瑁䡁䅑睢瑁䡁䅕督求䍁䅁杤灂䝁䅑党療䍁䅁督潂䝁䅅杣灂䝁䄴睚杁䝁䅅杢歂䍁䅁䅢灂䡁䅙党穂䡁䅑杣求䝁䅅兢灂䝁䄴睚杁䡁䅁䅢桂䡁䅑杚療䡁䅉兢杁䡁䅣䅡求䡁䅉党杁䡁䅕督求䡁䅉督杁䝁䅍兙畂䍁䅁督ㅂ䝁䅉督橂䡁䅉兡楂䝁䅕䅉あ䝁䄸䅉橂䝁䅧兙畂䝁䄴党獂䡁䅍䅉あ䝁䄸䅉穂䡁䅑兙㕂䍁䅁兡畂䍁䅁䅤療䡁䅕睙潂䍁䅁睤灂䡁䅑䅡杁䝁䅍杣求䝁䅅䅤療䡁䅉督獁䍁䅁兙畂䝁䅑䅉桂䝁䅍睙求䡁䅍督杁䡁䅙兡歂䝁䅕睢杁䝁䄸杢瑁䝁䅑党瑂䝁䅅杢歂䍁䅁䅋坂䕁䄸䅒灁䍁䅁兙畂䝁䅑䅉獂䝁䅫杤求䍁䅁睙療䝁䄴䅤求䝁䄴䅤杁䡁䅍䅤祂䝁䅕兙瑂䝁䅕䅚杁䝁䅉入杁䝁䅍杣求䝁䅅䅤療䡁䅉督畁䍁䅁兓あ䍁䅁兙獂䡁䅍睢杁䝁䄸䅣求䡁䅉兙あ䝁䅕督杁䝁䅷睢橂䝁䅅䅢穂䍁䄴睙療䝁䄰䅌杁䝁䅅䅉睂䝁䅷兙あ䝁䅙睢祂䝁䄰䅉㍂䝁䅧党祂䝁䅕䅉ㅂ䡁䅍党祂䡁䅍䅉橂䝁䅅杢杁䝁䅅睙橂䝁䅕督穂䍁䅁杚祂䝁䅕党杁䝁䅍睢畂䡁䅑党畂䡁䅑䅉桂䝁䄴䅚杁䡁䅁兤祂䝁䅍䅡桂䡁䅍党杁䡁䅍兤楂䡁䅍睙祂䝁䅫䅣あ䝁䅫睢畂䡁䅍䅉あ䝁䄸䅉穂䡁䅕䅣睂䝁䄸杣あ䍁䅁睙祂䝁䅕兙あ䝁䄸杣穂䍁䅁兙畂䝁䅑䅉桂䝁䅍睙求䡁䅍督杁䝁䅕䅥橂䝁䅷兤穂䝁䅫杤求䍁䅁睙療䝁䄴䅤求䝁䄴䅤杁䝁䅫杢杁䝁䅍杣求䝁䅅䅤療䡁䅉䅉橂䝁䄸兢瑂䡁䅕杢灂䡁䅑兡求䡁䅍睏杁䙁䅉兤瑂䝁䅉䅢求䍁䅁睕あ䡁䅉党桂䝁䄰兡畂䝁䅣䅉乂䝁䅅杣牂䝁䅕䅤睂䝁䅷兙橂䝁䅕䅌杁䝁䅅䅉睂䝁䅅䅤求䝁䄴䅤瑁䡁䅁党畂䝁䅑兡畂䝁䅣䅉桂䡁䅁䅣獂䝁䅫睙桂䡁䅑兡療䝁䄴䅉歂䝁䅕督灂䝁䅣杢求䝁䅑䅉あ䝁䄸䅉求䝁䄴兙楂䝁䅷党杁䝁䅅䅉浂䝁䅫杣穂䡁䅑兌療䝁䅙兌灂䡁䅑督瑁䝁䅳兡畂䝁䅑䅉獂䝁䅫杤求䡁䅍䅤祂䝁䅕兙瑂䝁䅫杢湂䍁䅁兙畂䝁䅑䅉瑂䝁䄸杢求䡁䅑兡㙂䝁䅅䅤灂䝁䄸杢杁䡁䅍党祂䡁䅙兡橂䝁䅕䅉浂䝁䄸杣杁䝁䅍杣求䝁䅅䅤療䡁䅉督㝁䍁䅁兙畂䝁䅑䅉卂䡁䅕兢楂䝁䅷党杁䕁䅅䅚㉂䝁䅕杣あ䝁䅫督灂䝁䄴睚杁䕁䅍党畂䡁䅑党祂䍁䅁䅋卂䕁䅅睑灁䍁䅷䅉桂䝁䄴䅉療䝁䄴䅢灂䝁䄴党杁䝁䅅䅚㉂䝁䅕杣あ䝁䅫督灂䝁䄴睚杁䝁䄰兙畂䝁䅅睚求䝁䄰党畂䡁䅑䅉求䡁䅧睙潂䝁䅅杢湂䝁䅕杌杁䙁䅑䅡求䍁䅁睙療䝁䄰䅣桂䝁䄴入杁䡁䅣兙穂䍁䅁杚療䡁䅕杢歂䝁䅕䅚杁䝁䅫杢杁䑁䅉䅍硁䑁䅍䅉桂䝁䄴䅚杁䝁䅫督杁䝁䅧党桂䝁䅑兣ㅂ䝁䅅杣あ䝁䅕杣求䝁䅑䅉灂䝁䄴䅉䵂䝁䄸杢湂䝁䅉睢桂䡁䅑䅉䱂䝁䅕入獁䍁䅁杒獂䝁䄸杣灂䝁䅑兙畁䅁䅁䅤䅯䡁䝷䅁卂䡁䅕兢楂䝁䅷党偂䝁䄴䅌杁䕁䅫杢橂䍁䄴䅉睂䡁䅉兡瑂䝁䅅杣灂䝁䅷入杁䝁䄸䅣求䡁䅉兙あ䝁䅕督杁䝁䅅督杁䝁䅅䅉睂䝁䄸睤求䡁䅉督睂䝁䄸杣あ䡁䅍䅉祂䝁䅕䅤桂䝁䅫䅢求䡁䅉䅉灂䝁䄴䅉あ䝁䅧党杁䙁䅕杢灂䡁䅑党歂䍁䅁睕あ䝁䅅䅤求䡁䅍杌杁䕁䅫䅤杁䝁䄸䅣求䡁䅉兙あ䝁䅕督杁䝁䅫杢杁䡁䅑睤療䍁䅁督求䝁䅣兢求䝁䄴䅤穂䍁䅷䅉兂䝁䄸睤求䡁䅉督睂䝁䄸杣あ䡁䅍䅉桂䝁䄴䅚杁䙁䅙党潂䝁䅫睙獂䝁䅕䅉啂䡁䅉兙畂䡁䅍䅣療䡁䅉䅤桂䡁䅑兡療䝁䄴䅉呂䝁䅕杣㉂䝁䅫睙求䡁䅍杌杁䙁䅑䅡求䍁䅁䅕療䡁䅣党祂䡁䅍䅣療䡁䅉䅤穂䍁䅁督求䝁䅣兢求䝁䄴䅤杁䡁䅁杣療䡁䅙兡歂䝁䅕督杁䝁䄴党㍂䍁䅁兙畂䝁䅑䅉睂䡁䅉党瑁䝁䄸睤畂䝁䅕䅚杁䝁䄰睢あ䝁䄸杣橂䡁䅫睙獂䝁䅕督獁䍁䅁兙獂䝁䅷兌あ䝁䅕杣祂䝁䅅兡畂䍁䅁杤求䝁䅧兡橂䝁䅷党穂䍁䅷䅉ㅂ䡁䅑兡獂䝁䅫䅤㕂䍁䅁䅤求䡁䅉杣桂䝁䅫杢杁䝁䄸杣杁䡁䅍兡歂䝁䅕兌楂䡁䅫兌穂䝁䅫䅚求䍁䅁杤求䝁䅧兡橂䝁䅷党穂䍁䅷䅉睂䝁䅕杣穂䝁䄸杢桂䝁䅷䅉㍂䝁䅅䅤求䡁䅉睙祂䝁䅅杚あ䍁䅷䅉穂䝁䄴睢㍂䝁䄰睢楂䝁䅫䅢求䡁䅍䅌杁䝁䅅杢歂䍁䅁睢あ䝁䅧党祂䍁䅁䅣療䡁䅣党祂䡁䅍䅣療䡁䅉䅤穂䍁䅁䅣祂䝁䄸䅚ㅂ䝁䅍䅤穂䍁䄴䅉䩂䡁䅑䅉桂䝁䅷督療䍁䅁睢浂䝁䅙党祂䡁䅍䅉睂䝁䅅杣あ䡁䅍䅌杁䝁䅅䅣睂䝁䅅杣求䝁䅷䅌杁䝁䅅睙橂䝁䅕督穂䝁䄸杣灂䝁䅕督獁䍁䅁杚灂䝁䄴兙畂䝁䅍党杁䝁䅅杢歂䍁䅁兡畂䡁䅍兤祂䝁䅅杢橂䝁䅕䅉睂䡁䅉睢歂䡁䅕睙あ䡁䅍䅉桂䝁䄴䅚杁䡁䅍党祂䡁䅙兡橂䝁䅕督獁䍁䅁兙畂䝁䅑䅉桂䝁䅙䅤求䡁䅉兢桂䡁䅉睡求䡁䅑䅉睂䡁䅉睢歂䡁䅕睙あ䡁䅍䅌杁䝁䅅督杁䡁䅣党獂䝁䅷䅉桂䡁䅍䅉祂䝁䅕䅣桂䝁䅫杣杁䝁䅅杢歂䍁䅁兢桂䝁䅫杢あ䝁䅕杢桂䝁䄴睙求䍁䅁督求䡁䅉杤灂䝁䅍党穂䍁䄴䅉啂䝁䅧党杁䙁䅙党潂䝁䅫睙獂䝁䅕䅉啂䡁䅉兙畂䡁䅍䅣療䡁䅉䅤桂䡁䅑兡療䝁䄴䅉呂䝁䅕杣㉂䝁䅫睙求䡁䅍䅉穂䝁䅕睚瑂䝁䅕杢あ䍁䅁䅣祂䝁䄸杤灂䝁䅑党穂䍁䅁兙穂䡁䅍党あ䍁䄰䅢灂䝁䅣䅡あ䍁䅁䅤祂䝁䅅杢穂䡁䅁睢祂䡁䅑兙あ䝁䅫睢畂䍁䅁杙祂䝁䄸睡求䡁䅉兙湂䝁䅕䅉穂䝁䅕杣㉂䝁䅫睙求䡁䅍䅉浂䝁䅅睙灂䝁䅷兡あ䝁䅅䅤灂䝁䄴睚杁䝁䅅兤あ䝁䄸兢療䝁䅉兡獂䝁䅕䅉あ䡁䅉兙畂䡁䅍䅣療䡁䅉䅤桂䡁䅑兡療䝁䄴杌杁䙁䅑䅡求䍁䅁睙療䝁䄰䅣桂䝁䄴入杁䡁䅣兙穂䍁䅁杚療䡁䅉兢求䡁䅉䅢㕂䍁䅁睡畂䝁䄸睤畂䍁䅁兙穂䍁䅁睕瑂䝁䅅杣あ䍁䅁睕求䡁䅉杤求䡁䅉䅌杁䕁䅫杢橂䍁䄴䅉桂䝁䄴䅚杁䝁䅍䅡桂䝁䄴睚求䝁䅑䅉灂䡁䅑督杁䝁䄴兙瑂䝁䅕䅉あ䝁䄸䅉卂䡁䅕兢楂䝁䅷党偂䝁䄴䅌杁䕁䅫杢橂䍁䄴䅉灂䝁䄴䅉䝂䝁䅕杙祂䡁䅕兙祂䡁䅫䅉祁䑁䅁免㍁䍁䄴䅉啂䝁䅧党杁䝁䅍睢瑂䡁䅁兙畂䡁䅫䅉㍂䝁䅅督杁䝁䅫杢橂䝁䄸杣睂䝁䄸杣桂䡁䅑党歂䍁䅁兡畂䍁䅁杍睁䑁䅅睍杁䝁䅅杢歂䍁䅁兡穂䍁䅁杙桂䡁䅍党歂䍁䅁兡畂䍁䅁兓祂䡁䅙兡畂䝁䅣䅌杁䙁䅑党㑂䝁䅅督畁䅁䅁硸䅉乁䵁䅁卂䡁䅕督潂䍁䅁兒畂䡁䅑党祂䡁䅁杣灂䡁䅍党穂䍁䅷䅉䩂䝁䄴睙畁䍁䅷䅉あ䝁䅧杣療䡁䅕睚潂䍁䅁兡あ䡁䅍䅉穂䡁䅕杙穂䝁䅫䅚灂䝁䅅杣灂䝁䅕督獁䍁䅁睢睂䝁䅕杣桂䡁䅑党穂䍁䅁兙穂䍁䅁兙畂䍁䅁兡畂䡁䅑党湂䡁䅉兙あ䝁䅕䅚杁䡁䅉党あ䝁䅅兡獂䝁䅕杣杁䝁䄸杚杁䝁䅍睢瑂䝁䄰党祂䝁䅍兡桂䝁䅷䅉㉂䝁䅕䅡灂䝁䅍䅢求䡁䅍䅉桂䝁䄴䅚杁䡁䅉党獂䝁䅅䅤求䝁䅑䅉穂䝁䅕杣㉂䝁䅫睙求䡁䅍䅉灂䝁䄴䅉あ䝁䅧党杁䙁䅕杢灂䡁䅑党歂䍁䅁睕あ䝁䅅䅤求䡁䅍䅉桂䝁䄴䅚杁䕁䅍兙畂䝁䅅䅚桂䍁䄴䅉啂䝁䅧党杁䝁䅍睢瑂䡁䅁兙畂䡁䅫䅉療䡁䅁党祂䝁䅅䅤求䡁䅍䅉桂䍁䅁杢求䡁䅑睤療䡁䅉睡杁䝁䄸杚杁䝁䅍睢瑂䝁䄰党祂䝁䅍兡桂䝁䅷䅉㉂䝁䅕䅡灂䝁䅍䅢求䍁䅁䅚求䝁䅅䅢求䡁䅉督潂䝁䅫䅣穂䍁䅁兤畂䝁䅑党祂䍁䅁䅤潂䝁䅕䅉卂䡁䅕督潂䍁䅁䅖祂䡁䅕睙牂䍁䅁睑求䝁䄴䅤求䡁䅉督杁䝁䄴兙瑂䝁䅕杌杁䕁䅫䅤穂䍁䅁杕ㅂ䡁䅍䅡杁䙁䅑杣ㅂ䝁䅍睡杁䕁䅍党畂䡁䅑党祂䡁䅍䅉睂䡁䅉兡瑂䝁䅅杣灂䝁䅷入杁䡁䅍党獂䝁䅷䅉橂䝁䄸兢瑂䝁䅕杣橂䝁䅫兙獂䍁䅁杤求䝁䅧兡橂䝁䅷党穂䍁䅁兢桂䝁䄴兤浂䝁䅅睙あ䡁䅕杣求䝁䅑䅉楂䡁䅫䅉兂䝁䅕䅤求䡁䅉杙灂䝁䅷䅤獁䍁䅁兓畂䡁䅑党祂䝁䄴兙あ䝁䅫睢畂䝁䅅䅢獁䍁䅁䅓灂䝁䄴睢獁䍁䅁杒療䡁䅉䅚獁䍁䅁兓穂䡁䅕来ㅂ䍁䅷䅉䩂䕁䅍䅉䍂䡁䅕督獁䍁䅁村獂䡁䅕党杁䕁䅉兡祂䝁䅑䅌杁䝁䅅杢歂䍁䅁䅒求䝁䄴杢灂䡁䅍䅉䙂䝁䅅睚獂䝁䅕杌杁䙁䅑䅡求䍁䅁睙療䝁䄰䅣桂䝁䄴入杁䝁䅅䅢穂䝁䄸䅉療䝁䅙杚求䡁䅉督杁䝁䄴党㍂䍁䅁兙畂䝁䅑䅉ㅂ䡁䅍党歂䍁䅁睙療䝁䄰兢求䡁䅉睙灂䝁䅅䅢杁䡁䅙党潂䝁䅫睙獂䝁䅕督獁䍁䅁兙畂䝁䅑䅉桂䝁䅙䅤求䡁䅉兢桂䡁䅉睡求䡁䅑䅉睂䝁䅅杣あ䡁䅍䅌杁䝁䅅督杁䡁䅣党獂䝁䅷䅉桂䡁䅍䅉穂䝁䅕杣㉂䝁䅫睙求䍁䅁兙畂䝁䅑䅉祂䝁䅕䅣桂䝁䅫杣獁䍁䅁杚灂䝁䄴兙畂䝁䅍兡畂䝁䅣䅌杁䝁䅅杢歂䍁䅁䅢求䝁䅅督灂䝁䄴睚杁䝁䅅杢歂䍁䅁杣求䝁䄴䅤桂䝁䅷䅉穂䝁䅕杣㉂䝁䅫睙求䡁䅍睏杁䝁䅅杢歂䍁䅁睢浂䝁䅙党祂䡁䅍䅉睂䡁䅉睢睂䝁䅕杣あ䡁䅫䅉桂䝁䄴䅚杁䝁䅍兙穂䡁䅕兙獂䡁䅑入杁䝁䅫杢穂䡁䅕杣桂䝁䄴睙求䍁䅷䅉灂䝁䄴睙獂䡁䅕䅚灂䝁䄴睚杁䝁䅍睢獂䝁䅷兡穂䝁䅫睢畂䍁䅁兙畂䝁䅑䅉獂䝁䅫兙楂䝁䅫䅢灂䡁䅑入杁䝁䅫杢穂䡁䅕杣桂䝁䄴睙求䍁䅁睢畂䍁䅁睙療䝁䄰兢求䡁䅉睙灂䝁䅅䅢杁䡁䅙党潂䝁䅫睙獂䝁䅕督獁䍁䅁睙桂䡁䅉睚療䍁䅁兡畂䡁䅍兤祂䝁䅅杢橂䝁䅕䅌杁䝁䅅杢歂䍁䅁睙祂䝁䅕䅚灂䡁䅑䅉獂䝁䅫杚求䍁䅁兡畂䡁䅍兤祂䝁䅅杢橂䝁䅕䅉睂䡁䅉睢歂䡁䅕睙あ䡁䅍杌杁䕁䅫杢杁䝁䅅䅚歂䝁䅫䅤灂䝁䄸杢獁䍁䅁兡あ䍁䅁䅣祂䝁䄸杤灂䝁䅑党穂䍁䅁党硂䡁䅕兡睂䝁䄰党畂䡁䅑䅉灂䝁䄴督あ䝁䅅䅢獂䝁䅅䅤灂䝁䄸杢杁䝁䅅杢歂䍁䅁杣求䡁䅁兙灂䡁䅉䅌杁䡁䅁兙祂䡁䅑督杁䝁䅫杢穂䡁䅑兙獂䝁䅷兙あ䝁䅫睢畂䍁䅷䅉桂䝁䄴䅚杁䡁䅁兙灂䝁䄴䅤杁䝁䅅杢歂䍁䅁杙療䝁䅑入杁䡁䅉党睂䝁䅅兡祂䍁䅁督求䡁䅉杤灂䝁䅍党穂䑁䅳䅉畂䝁䅕睤杁䡁䅙党潂䝁䅫睙獂䝁䅕䅉睂䡁䅉党瑁䝁䅑党獂䝁䅫杤求䡁䅉入杁䝁䅫杢穂䡁䅁党橂䡁䅑兡療䝁䄴䅌杁䡁䅑杣ㅂ䝁䅍睡杁䝁䄰睢歂䝁䅫杚灂䝁䅍兙あ䝁䅫睢畂䍁䅷䅉桂䝁䄴䅚杁䝁䄴兙あ䡁䅕杣桂䝁䅷䅉湂䝁䅅督杁䝁䅙兤求䝁䅷䅉穂䡁䅫督あ䝁䅕兢杁䝁䅫杢穂䡁䅑兙獂䝁䅷兙あ䝁䅫睢畂䍁䅁督求䡁䅉杤灂䝁䅍党穂䍁䅷䅉楂䝁䄸䅚㕂䍁䅷䅉橂䝁䅧兙穂䡁䅍兡穂䍁䅁兤睂䝁䅙兡あ䡁䅑兡畂䝁䅣䅌杁䝁䅅杢歂䍁䅁睙療䝁䄰䅣療䝁䄴党畂䡁䅑䅉灂䝁䄴督あ䝁䅅䅢獂䝁䅅䅤灂䝁䄸杢杁䡁䅍党祂䡁䅙兡橂䝁䅕督㝁䍁䅁兙畂䝁䅑䅉㉂䝁䅕䅡灂䝁䅍䅢求䍁䅁䅤求䝁䅷党瑂䝁䅅䅤灂䝁䅍督杁䡁䅁杣療䝁䅑兤橂䡁䅑督獁䍁䅁兙穂䍁䅁睤求䝁䅷䅢杁䝁䅅督杁䡁䅍党獂䝁䅷督杁䝁䄴党㍂䍁䅁兙畂䝁䅑䅉ㅂ䡁䅍党歂䍁䅁䅤祂䝁䅅兡獂䝁䅕杣穂䍁䅷䅉桂䝁䄴䅚杁䡁䅑兡祂䝁䅕督杁䝁䅙睢祂䍁䅁兤穂䝁䅕䅉療䝁䄴䅉橂䝁䄸兢瑂䝁䅕杣橂䝁䅫兙獂䍁䅁杤求䝁䅧兡橂䝁䅷党穂䍁䄴䅉啂䝁䅧党杁䝁䅍睢瑂䡁䅁兙畂䡁䅫䅉穂䝁䅕杣㉂䝁䅕督杁䡁䅉党湂䝁䅫睢畂䝁䅅䅢杁䝁䅅杢歂䍁䅁杢桂䡁䅑兡療䝁䄴兙獂䍁䅁杚獂䝁䅕党あ䡁䅍䅌杁䝁䅍睢祂䡁䅁睢祂䝁䅅䅤灂䝁䄸杢穂䍁䅷䅉獂䝁䄸睙桂䝁䅷䅉桂䝁䄴䅚杁䡁䅍䅤桂䡁䅑党杁䝁䅣睢㉂䝁䅕杣畂䝁䄰党畂䡁䅑督獁䍁䅁兙畂䝁䅑䅉療䡁䅣杢求䡁䅉兌療䡁䅁党祂䝁䅅䅤療䡁䅉督畁䍁䅁兓あ䍁䅁睢睂䝁䅕杣桂䡁䅑党穂䍁䅁兙杁䝁䄴党あ䡁䅣睢祂䝁䅳䅉療䝁䅙䅉橂䝁䅕杢あ䝁䅕杣穂䍁䅁䅢療䝁䅍兙あ䝁䅕䅚杁䝁䅫杢杁䡁䅑䅡求䍁䅁督あ䝁䅅䅤求䡁䅍䅉療䝁䅙䅉䉂䝁䅷兙楂䝁䅅兢桂䍁䅷䅉䉂䡁䅉兡㙂䝁䄸杢桂䍁䅷䅉䉂䡁䅉睡桂䝁䄴督桂䡁䅍䅌杁䕁䅍兙獂䝁䅫杚療䡁䅉杢灂䝁䅅䅌杁䕁䅍睢獂䝁䄸杣桂䝁䅑睢獁䍁䅁杒獂䝁䄸杣灂䝁䅑兙獁䍁䅁睒求䝁䄸杣湂䝁䅫兙獁䍁䅁兓歂䝁䅅䅡療䍁䅷䅉䩂䝁䅷䅢灂䝁䄴睢灂䡁䅍䅌杁䕁䅫杢歂䝁䅫兙畂䝁䅅䅌杁䕁䅳兙畂䡁䅍兙穂䍁䅷䅉䱂䝁䅕杢あ䡁䅕睙牂䡁䅫䅌杁䕁䄰兡穂䡁䅍睢ㅂ䡁䅉兡獁䍁䅁杔求䡁䅙兙歂䝁䅅䅌杁䕁䄴党㍂䍁䅁兔求䡁䅧兡橂䝁䄸䅌杁䕁䄴睢祂䡁䅑䅡杁䕁䅍兙祂䝁䄸䅢灂䝁䄴兙獁䍁䅁睔潂䝁䅫睢獁䍁䅁睔牂䝁䅷兙潂䝁䄸兢桂䍁䅷䅉兂䝁䅕杢畂䡁䅍入獂䡁䅙兙畂䝁䅫兙獁䍁䅁䅖求䝁䄴杢求䡁䅍督求䝁䅕䅌杁䙁䅑党㑂䝁䅅督獁䍁䅁兖あ䝁䅅䅡獁䍁䅁杖灂䡁䅉睚灂䝁䄴兡桂䍁䅷䅉桂䝁䄴䅚杁䕁䄸杢あ䝁䅅杣灂䝁䄸杌杁䙁䅉兤穂䝁䅧䅉䙂䝁䄴䅤求䡁䅉䅣祂䝁䅫督求䡁䅍䅌杁䕁䅫杢橂䍁䄴䅉㍂䝁䅅督杁䝁䅫杢橂䝁䄸杣睂䝁䄸杣桂䡁䅑党歂䍁䅁兡畂䍁䅁免㕁䑁䅙兎杁䝁䅅杢歂䍁䅁兡穂䍁䅁䅡求䝁䅅䅚硂䡁䅕兙祂䡁䅑党祂䝁䅕䅚杁䝁䅫杢杁䕁䄴党㍂䍁䅁村祂䝁䅅兤畂䝁䅙党獂䡁䅍䅌杁䙁䅑党㑂䝁䅅督畁䅁䅁协䅙䥁䕙䅁卂䡁䅕督潂䍁䅁睕あ䡁䅉党求䡁䅑䅉䩂䝁䄴䅤求䡁䅉兙橂䡁䅑兡㉂䝁䅕䅌杁䕁䅫杢橂䍁䄴䅉療䡁䅁党祂䝁䅅䅤求䡁䅍䅉桂䡁䅍䅉桂䝁䄴䅉療䝁䄴䅢灂䝁䄴党杁䝁䅍兙穂䝁䅫杢療䍁䅁兙畂䝁䅑䅉穂䡁䅁睢祂䡁䅑督杁䝁䅉党あ䡁䅑兡畂䝁䅣䅉橂䝁䄸兢睂䝁䅅杢㕂䍁䅁兡畂䍁䅁䅤潂䝁䅕䅉噂䝁䄴兡あ䝁䅕䅚杁䙁䅍䅤桂䡁䅑党穂䍁䅷䅉䑂䝁䅅杢桂䝁䅑兙獁䍁䅁兔求䡁䅧兡橂䝁䄸䅌杁䝁䅅杢歂䍁䅁杣求䡁䅍䅤杁䝁䄸杚杁䕁䅷兙あ䝁䅫杢杁䕁䅅兢求䡁䅉兡橂䝁䅅杌杁䕁䅫䅤杁䡁䅁杣療䡁䅙兡歂䝁䅕督杁䡁䅉党桂䝁䅷兌瑂䝁䄸杢求䡁䅫䅉療䝁䄴䅢灂䝁䄴党杁䝁䅍兙穂䝁䅫杢療䍁䅷䅉療䝁䄴䅢灂䝁䄴党杁䝁䅅杢歂䍁䅁杣求䡁䅑兙灂䝁䅷䅉穂䡁䅁睢祂䡁䅑督杁䝁䅉党あ䡁䅑兡畂䝁䅣䅌杁䝁䅅杢歂䍁䅁督療䝁䅍兡桂䝁䅷䅉湂䝁䅅兢灂䝁䄴睚杁䡁䅍党祂䡁䅙兡橂䝁䅕督畁䍁䅁兓畂䍁䅁兙歂䝁䅑兡あ䝁䅫睢畂䍁䅷䅉あ䝁䅧党杁䝁䅍睢瑂䡁䅁兙畂䡁䅫䅉療䝁䅙杚求䡁䅉督杁䝁䅙兤獂䝁䅷䅉穂䡁䅕兡あ䝁䅕䅉療䝁䅙䅉湂䝁䅅兢求䡁䅍䅉橂䝁䄸兢睂䡁䅉兡穂䝁䅫杢湂䍁䅁睢浂䍁䅁杙祂䝁䅫睙牂䡁䅍兌桂䝁䄴䅚瑁䝁䄰睢祂䡁䅑兙祂䍁䅁睙桂䡁䅍兡畂䝁䄸督獁䍁䅁䅤桂䝁䅉䅢求䍁䅁睚桂䝁䄰党穂䍁䅷䅉桂䝁䄴䅚杁䡁䅍䅢療䡁䅑䅉瑂䝁䅅睙潂䝁䅫杢求䡁䅍杌杁䙁䅑䅡求䍁䅁睙療䝁䄰䅣桂䝁䄴入杁䝁䄰兙祂䝁䅳党あ䡁䅍䅉灂䡁䅑督杁䝁䄸杢獂䝁䅫杢求䍁䅁睙桂䡁䅍兡畂䝁䄸䅉桂䝁䄴䅚杁䡁䅍䅣療䡁䅉䅤穂䍁䅁杙求䡁䅑䅤灂䝁䄴睚杁䡁䅕杢歂䝁䅕杣杁䕁䅉党あ䙁䅉兡㉂䝁䅕杣穂䍁䅷䅉兂䝁䅷兙㕂䙁䅍兤湂䝁䅅杣䥂䝁䄸兤穂䝁䅕䅌杁䝁䅅杢歂䍁䅁杕ㅂ䡁䅍䅡䍂䝁䅕䅤杁䝁䅉杣桂䝁䄴䅚穂䍁䄴䅉卂䡁䅕督潂䍁䅁睕あ䡁䅉党求䡁䅑䅉䩂䝁䄴䅤求䡁䅉兙橂䡁䅑兡㉂䝁䅕䅌杁䕁䅫杢橂䍁䄴䅉㍂䝁䅅督杁䝁䅙睢ㅂ䝁䄴䅚求䝁䅑䅉灂䝁䄴䅉祁䑁䅁免祁䍁䅁兙畂䝁䅑䅉灂䡁䅍䅉潂䝁䅕兙歂䡁䅅兤桂䡁䅉䅤求䡁䅉党歂䍁䅁兡畂䍁䅁睑潂䝁䅫睙桂䝁䅣睢獁䍁䅁兓獂䝁䅷兡畂䝁䄸兡穂䍁䄴䅁呄兆䅁䅣䅣䙁䅉䅥呂䝁䅫睚潂䡁䅑䅌杁䕁䅫杢橂䍁䄴䅌杁䝁䅅䅉橂䝁䄸兢瑂䝁䅕杣橂䝁䅫兙獂䍁䄰督あ䝁䅅睚求䍁䅁兢求䝁䅑兡橂䝁䅅䅢杁䝁䅑党㉂䝁䅫睙求䍁䅁睙療䝁䄰䅣桂䝁䄴入獁䍁䅁党畂䝁䅣兙湂䝁䅕督杁䝁䅫杢杁䡁䅑䅡求䍁䅁杣求䡁䅍党桂䡁䅉睙潂䍁䅁兙畂䝁䅑䅉歂䝁䅕杤求䝁䅷睢睂䝁䄰党畂䡁䅑䅌杁䝁䄰兙畂䡁䅕杚桂䝁䅍䅤ㅂ䡁䅉党獁䍁䅁兙畂䝁䅑䅉穂䝁䅅䅢求䍁䅁睢浂䍁䅁䅢灂䝁䅣䅡あ䍁䅁兙歂䝁䅯兤穂䡁䅑兙楂䝁䅷党杁䝁䅫杢あ䡁䅉兙療䝁䅍兤獂䝁䅅杣杁䝁䅷党畂䡁䅍党穂䍁䅁䅋䵂䕁䅅䅔灁䍁䅁兤穂䝁䅕䅚杁䝁䅫杢杁䝁䅍兙あ䝁䅅杣桂䝁䅍䅤杁䡁䅍兤祂䝁䅣党祂䡁䅫䅉灂䝁䄴䅉あ䝁䅧党杁䙁䅕杢灂䡁䅑党歂䍁䅁睕あ䝁䅅䅤求䡁䅍䅉桂䝁䄴䅚杁䝁䅫杢あ䝁䅕杣畂䝁䅅䅤灂䝁䄸杢桂䝁䅷䅢㕂䍁䄴䅉䩂䡁䅑䅉療䝁䅙杚求䡁䅉督杁䙁䅉䅥呂䝁䅫睚潂䡁䅑䅉穂䡁䅫督あ䝁䅕兢杁䡁䅑䅡桂䡁䅑䅉求䝁䄴兙楂䝁䅷党穂䍁䅁䅚療䝁䅍䅤療䡁䅉督杁䡁䅑睢杁䝁䅍兤穂䡁䅑睢瑂䝁䅫来求䍁䅁兙畂䝁䅑䅉求䝁䄴䅡桂䝁䄴睙求䍁䅁䅤潂䝁䅕䅉㉂䝁䅫督ㅂ䝁䅅䅢杁䝁䅅睙ㅂ䝁䅫䅤㕂䍁䅁杚療䡁䅉䅉睂䝁䅅䅤灂䝁䅕杢あ䡁䅍䅉桂䝁䅙䅤求䡁䅉䅉橂䝁䅅䅤桂䡁䅉兙橂䡁䅑䅉穂䡁䅕杣湂䝁䅕杣㕂䍁䄴䅉啂䝁䅧党杁䝁䅍睢瑂䡁䅁兙畂䡁䅫升穂䍁䅁杕㑂䙁䅍兡湂䝁䅧䅤杁䡁䅍入穂䡁䅑党瑂䍁䅁兡畂䝁䅍䅢ㅂ䝁䅑党穂䍁䅁杕㑂䙁䅍兡湂䝁䅧䅤杁䕁䅷兡湂䝁䅧䅤杁䕁䅅䅚煂䡁䅕督あ䝁䅅杙獂䝁䅕䅉䵂䝁䅕杢穂䍁䅷䅉桂䍁䅁督睂䝁䅕睙灂䝁䅅䅢杁䡁䅁䅡療䡁䅑睢穂䝁䅕杢穂䝁䅫䅤灂䡁䅙党杁䝁䄰兙あ䝁䅕杣灂䝁䅅䅢杁䡁䅑䅡桂䡁䅑䅉橂䝁䅧兙畂䝁䅣党穂䍁䅁督潂䝁䅅䅣求䍁䅁兙畂䝁䅑䅉睂䝁䄸睤求䡁䅉杌杁䙁䅉䅥呂䝁䅫睚潂䡁䅑䅉獂䝁䅫睚潂䡁䅑䅉歂䝁䅕䅢灂䡁䅙党祂䡁䅫䅉歂䝁䅕杤灂䝁䅍党獁䍁䅁兙畂䍁䅁睢浂䝁䅙兡橂䝁䅕兌楂䝁䅅督求䝁䅑䅉獂䝁䅫睚潂䡁䅑䅉あ䡁䅉党桂䡁䅑兢求䝁䄴䅤杁䝁䅑党㉂䝁䅫睙求䍁䅁䅤潂䝁䅅䅤杁䝁䅑党獂䝁䅫杤求䡁䅉督杁䙁䅕杖杁䝁䅷兡湂䝁䅧䅤杁䝁䅫杢杁䝁䅅䅉睂䡁䅉睢湂䡁䅉兙瑂䝁䄰党歂䍁䅁䅣桂䡁䅑䅤求䡁䅉杢杁䡁䅑睢杁䝁䄰睢歂䝁䅫杚㕂䍁䅁䅤潂䝁䅕䅉䵂䕁䅅䅔杁䝁䅉兙穂䝁䅕䅚杁䝁䄸杢杁䡁䅑䅡求䍁䅁杤灂䡁䅍兤桂䝁䅷䅉橂䝁䄸杣祂䝁䅕睙あ䝁䅫睢畂䍁䅁杢求䝁䅕䅚求䝁䅑䅉あ䝁䄸䅉桂䝁䅍䅡灂䝁䅕杤求䍁䅁䅚求䡁䅍兡祂䝁䅕䅚杁䡁䅙兡穂䝁䅫睢畂䍁䅁兙浂䡁䅑党祂䍁䅁睙桂䡁䅑兙祂䝁䅅睙あ䍁䅁督ㅂ䡁䅉睚求䡁䅉入畁䍁䅁兓あ䍁䅁䅣祂䝁䅫兢桂䡁䅉兡獂䡁䅫䅉穂䝁䅕杣㉂䝁䅕督杁䝁䅍兙あ䝁䅅杣桂䝁䅍䅤杁䝁䅑睢橂䡁䅑睢祂䡁䅍杌杁䙁䅑䅡求䍁䅁睙療䝁䄰䅣桂䝁䄴入杁䡁䅣兙穂䍁䅁杚療䡁䅉兢求䡁䅉䅢㕂䍁䅁睡畂䝁䄸睤畂䍁䅁兙穂䍁䅁睑桂䝁䅷䅡療䡁䅕杢杁䙁䅙兡穂䝁䅫睢畂䍁䅷䅉䩂䝁䄴睙畁䍁䅁兙畂䝁䅑䅉橂䝁䅧兙畂䝁䅣党歂䍁䅁兡あ䡁䅍䅉畂䝁䅅兢求䍁䅁䅤療䍁䅁杕㑂䙁䅍兡湂䝁䅧䅤獁䍁䅁兓畂䝁䅍杌杁䝁䅫杢杁䕁䅙党楂䡁䅉兤桂䡁䅉入杁䑁䅉䅍硁䑁䅣杌杁䙁䅉䅥呂䝁䅫睚潂䡁䅑䅌杁䕁䅫杢橂䍁䄴䅉㍂䝁䅅督杁䝁䅫杢橂䝁䄸杣睂䝁䄸杣桂䡁䅑党歂䍁䅁兡畂䍁䅁免㕁䑁䅫睎杁䝁䅅杢歂䍁䅁兡穂䍁䅁䅡求䝁䅅䅚硂䡁䅕兙祂䡁䅑党祂䝁䅕䅚杁䝁䅫杢杁䕁䅅䅢灂䡁䅍睢杁䙁䅙兡求䝁䅯睢獁䍁䅁睑桂䝁䅷兡浂䝁䄸杣畂䝁䅫兙畁䅁䅁䉃䅕䙁䕉䅁卂䡁䅫兙畂䍁䅁睕睂䝁䅕睙灂䝁䅅䅢あ䡁䅫䅉䥂䝁䄸䅢歂䝁䅫杢湂䡁䅍䅌杁䕁䅫杢橂䍁䄴䅉療䡁䅁党祂䝁䅅䅤求䡁䅍䅉桂䡁䅍䅉桂䍁䅁督求䡁䅉杤灂䝁䅍党杁䡁䅁杣療䡁䅙兡歂䝁䅕杣杁䝁䄸杚杁䡁䅍䅣求䝁䅍兡桂䝁䅷䅤㕂䍁䅁䅣祂䝁䄸䅚ㅂ䝁䅍䅤穂䍁䅁兙畂䝁䅑䅉穂䝁䄸䅢ㅂ䡁䅑兡療䝁䄴督杁䝁䅙睢祂䍁䅁兡畂䡁䅍兤祂䝁䅅杢橂䝁䅕䅉楂䡁䅉睢牂䝁䅕杣穂䍁䅷䅉桂䝁䅣党畂䡁䅑督獁䍁䅁兙畂䝁䅑䅉橂䝁䅅杣祂䝁䅫党祂䡁䅍䅉灂䝁䄴䅉あ䝁䅧党杁䙁䅕杢灂䡁䅑党歂䍁䅁睕あ䝁䅅䅤求䡁䅍䅌杁䕁䅍兙畂䝁䅅䅚桂䍁䅷䅉あ䝁䅧党杁䙁䅕杢灂䡁䅑党歂䍁䅁睓灂䝁䄴睚歂䝁䄸兢獁䍁䅁兒ㅂ䡁䅉睢睂䝁䅕䅌杁䝁䅅杢歂䍁䅁睕灂䝁䄴睚桂䡁䅁睢祂䝁䅕杌杁䕁䅫䅤杁䝁䄸杚浂䝁䅕杣穂䍁䅁䅚灂䡁䅍䅤祂䝁䅫杙ㅂ䡁䅑兡療䝁䄴䅌杁䡁䅕杢歂䝁䅕杣㍂䡁䅉兡あ䝁䅫杢湂䍁䅷䅉睂䡁䅉睢歂䡁䅕睙あ䍁䅁䅚求䡁䅙党獂䝁䄸䅣瑂䝁䅕杢あ䍁䅷䅉桂䝁䅑兢灂䝁䄴兡穂䡁䅑杣桂䡁䅑兡療䝁䄴䅌杁䝁䅅杢歂䍁䅁杣灂䡁䅍睡杁䝁䄰兙畂䝁䅅睚求䝁䄰党畂䡁䅑䅉穂䝁䅕杣㉂䝁䅫睙求䡁䅍䅉楂䡁䅫䅉桂䝁䅍䅤灂䝁䄴睚杁䝁䅅督杁䝁䅅䅉㍂䝁䅧睢獂䝁䅕督桂䝁䅷党杁䝁䅉杣療䝁䅳党祂䍁䅁兙畂䝁䅑䅉桂䍁䅁兢桂䝁䄴兙湂䝁䅫杢湂䍁䅁兤畂䝁䅑党祂䡁䅣杣灂䡁䅑党祂䍁䄴䅉啂䝁䅧党杁䝁䅍睢瑂䡁䅁兙畂䡁䅫䅉穂䝁䅕杣㉂䝁䅕督杁䝁䅍睢瑂䝁䄰党祂䝁䅍兡桂䝁䅷䅌杁䝁䅫杢歂䡁䅕督あ䡁䅉兡桂䝁䅷䅌杁䝁䅫杢穂䡁䅑兡あ䡁䅕䅤灂䝁䄸杢桂䝁䅷䅌杁䝁䅅杢歂䍁䅁睚療䡁䅙党祂䝁䄴兢求䝁䄴䅤杁䡁䅍党橂䡁䅑睢祂䡁䅍杌杁䙁䅉入桂䝁䄴䅉呂䡁䅁党橂䝁䅫兙獂䡁䅑入杁䕁䅧睢獂䝁䅑兡畂䝁䅣督獁䍁䅁兓畂䝁䅍杌杁䡁䅣兙穂䍁䅁杚療䡁䅕杢歂䝁䅕䅚杁䝁䅫杢杁䑁䅉䅍硁䑁䅁䅉桂䝁䄴䅚杁䝁䅫督杁䝁䅧党桂䝁䅑兣ㅂ䝁䅅杣あ䝁䅕杣求䝁䅑䅉灂䝁䄴䅉䑂䝁䅧兡橂䝁䅅睚療䍁䅷䅉䩂䝁䅷䅢灂䝁䄴睢灂䡁䅍杌䅁䥁丰䅁畂兄䅁杕㕂䝁䅑党祂䍁䅁睕㕂䡁䅍䅤求䝁䄰䅌杁䕁䅫杢橂䍁䄴䅉療䡁䅁党祂䝁䅅䅤求䡁䅍䅉桂䡁䅍䅉桂䍁䅁䅢療䝁䅣兡穂䡁䅑兡橂䡁䅍䅉桂䝁䄴䅚杁䡁䅑杣桂䝁䄴督睂䝁䄸杣あ䝁䅅䅤灂䝁䄸杢杁䝁䅍睢瑂䡁䅁兙畂䡁䅫䅉㍂䝁䄸杣獂䝁䅑睤灂䝁䅑党畁䍁䅁兓あ䍁䅁睢睂䝁䅕杣桂䡁䅑党穂䍁䅁䅤潂䡁䅉睢ㅂ䝁䅣䅡杁䡁䅑䅡祂䝁䅕党杁䡁䅍党湂䝁䄰党畂䡁䅑督㙁䍁䅁杒獂䝁䅕党あ䍁䅁兔桂䝁䄴兙湂䝁䅕兢求䝁䄴䅤杁䙁䅍睢獂䡁䅕䅤灂䝁䄸杢穂䍁䅁䅋䝂䕁䄰睕灁䍁䅷䅉呂䡁䅕䅣睂䝁䅷入杁䕁䅍䅡桂䝁䅫杢杁䙁䅍睢獂䡁䅕䅤灂䝁䄸杢穂䍁䅁䅋呂䕁䅍睕灁䍁䅷䅉桂䝁䄴䅚杁䕁䅑党歂䝁䅫睙桂䡁䅑党歂䍁䅁䅖祂䝁䅅杢穂䡁䅁睢祂䡁䅑兙あ䝁䅫睢畂䍁䅁睕療䝁䅷兤あ䝁䅫睢畂䡁䅍䅉潁䕁䅑䅖呂䍁䅫杌杁䙁䅑䅡求䍁䅁杒乂䙁䅍䅉穂䝁䅕睚瑂䝁䅕杢あ䍁䅁睢浂䝁䅙党祂䡁䅍䅉浂䡁䅕䅢獂䍁䄰督求䡁䅉杤灂䝁䅍党杁䝁䅷党桂䡁䅍兡畂䝁䅣䅉桂䝁䄴䅚杁䝁䅷党桂䡁䅍兡畂䝁䅣䅉㍂䝁䅫䅤潂䍁䅁杚獂䝁䅕䅥灂䝁䅉䅢求䍁䅁兢桂䝁䅫杢あ䝁䅕杢桂䝁䄴睙求䍁䅁睢睂䡁䅑兡療䝁䄴督㝁䍁䅁睙療䝁䄰兢求䡁䅉睙灂䝁䅅䅢杁䡁䅙党潂䝁䅫睙獂䝁䅕䅉祂䝁䅕杢あ䝁䅅䅢㝁䍁䅁兢桂䝁䅫杢あ䝁䅕杢桂䝁䄴睙求䍁䅁督求䡁䅉杤灂䝁䅍党穂䑁䅳䅉歂䝁䅫睚灂䡁䅑兙獂䍁䅁兙畂䝁䅑䅉あ䝁䅕睙潂䝁䄴睢獂䝁䄸睚㕂䍁䅁督ㅂ䡁䅁䅣療䡁䅉䅤杁䡁䅍党祂䡁䅙兡橂䝁䅕督㝁䍁䅁杚ㅂ䝁䅕䅢杁䡁䅍党祂䡁䅙兡橂䝁䅕督㝁䍁䅁兙畂䝁䅑䅉浂䡁䅕党獂䍁䅁䅣獂䝁䅅杢畂䝁䅫杢湂䍁䅁兙畂䝁䅑䅉あ䝁䅅䅥杁䡁䅉党睂䝁䄸杣あ䝁䅫杢湂䍁䅷䅉橂䝁䅅杣歂䡁䅍䅌杁䝁䅅杢歂䍁䅁兢療䝁䄴兡あ䝁䄸杣灂䝁䄴睚杁䡁䅍党祂䡁䅙兡橂䝁䅕督獁䍁䅁兙畂䝁䅑䅉橂䝁䅕杢あ䡁䅉兙獂䝁䅫来求䝁䅑䅉楂䝁䅫䅢獂䝁䅫杢湂䍁䅷䅉桂䡁䅍䅉㍂䝁䅕䅢獂䍁䅁兙穂䍁䅁督求䝁䅷䅢穂䍁䅁兤穂䝁䅕䅚杁䡁䅙党潂䝁䅫睙獂䝁䅕督杁䡁䅑䅡祂䝁䄸兤湂䝁䅧䅉灂䡁䅑督杁䡁䅉党あ䝁䅅兡獂䍁䅁督桂䝁䅷党穂䍁䅁睙求䝁䄴䅤求䡁䅉督杁䝁䅅杢歂䍁䅁睤㍂䡁䅣杌祂䡁䅫䅚求䡁䅉杌橂䝁䄸兢癁䡁䅕督求䝁䅑兌あ䡁䅉兤橂䝁䅳督杁䡁䅣党楂䡁䅍兡あ䝁䅕杌杁䙁䅑䅡求䍁䅁䅒啂䙁䅍䅉穂䝁䅕睚瑂䝁䅕杢あ䍁䅁睢浂䝁䅙党祂䡁䅍䅉あ䡁䅕杣畂䝁䅳党㕂䍁䅁䅤祂䝁䅅杢穂䡁䅁睢祂䡁䅑兙あ䝁䅫睢畂䍁䅷䅉㉂䝁䅕䅡灂䝁䅍䅢求䡁䅍䅌杁䝁䅑杣灂䡁䅙党祂䡁䅍䅌杁䝁䄰兙畂䝁䅅睚求䝁䄰党畂䡁䅑䅌杁䝁䅅杢歂䍁䅁兙歂䝁䄰兡畂䝁䅫督あ䡁䅉兙あ䝁䅫杤求䍁䅁督求䡁䅉杤灂䝁䅍党穂䍁䅷䅉桂䡁䅍䅉㍂䝁䅕䅢獂䍁䅁兙穂䍁䅁杣療䡁䅕䅤灂䝁䄴睚杁䝁䅅杢歂䍁䅁督橂䝁䅧党歂䡁䅕䅢灂䝁䄴睚獁䍁䅁杚獂䝁䅕党あ䍁䅁督灂䡁䅯兡畂䝁䅣䅌杁䡁䅍兙浂䝁䅕䅤㕂䍁䅷䅉祂䝁䅕睚ㅂ䝁䅷兙あ䝁䄸杣㕂䍁䅁睙療䝁䄰䅣獂䝁䅫兙畂䝁䅍党獁䍁䅁杣灂䡁䅍睡杁䝁䄰兙畂䝁䅅睚求䝁䄰党畂䡁䅑䅌杁䝁䅅杢歂䍁䅁䅤求䝁䅍䅡畂䝁䄸䅢療䝁䅣入杁䝁䅅杢歂䍁䅁睙療䝁䄰兢ㅂ䝁䄴兡橂䝁䅅䅤灂䝁䄸杢杁䡁䅍入穂䡁䅑党瑂䡁䅍䅉穂䡁䅕䅣睂䝁䄸杣あ䍁䅁督求䡁䅉杤灂䝁䅍党穂䍁䄴䅉啂䝁䅧党杁䙁䅍睑呂䍁䅁督求䝁䅣兢求䝁䄴䅤杁䝁䅍睢瑂䡁䅁杣灂䡁䅍党穂䍁䅁䅚灂䡁䅍䅤祂䝁䅫杙ㅂ䡁䅑兡療䝁䄴䅉瑂䝁䅅杢桂䝁䅣党瑂䝁䅕杢あ䍁䅁督求䡁䅉杤灂䝁䅍党穂䍁䅷䅉穂䡁䅕睙潂䍁䅁兙穂䍁䅁睙療䝁䄸杣歂䝁䅫杢桂䡁䅑兡畂䝁䅣䅉㍂䝁䅅杣求䝁䅧睢ㅂ䡁䅍兡畂䝁䅣䅉桂䝁䄴䅚杁䡁䅑杣桂䝁䄴督睂䝁䄸杣あ䝁䅅䅤灂䝁䄸杢杁䝁䅙睢祂䍁䅁兡畂䝁䅉睢ㅂ䝁䄴䅚杁䝁䅅杢歂䍁䅁睢ㅂ䡁䅑杙療䡁䅕杢歂䍁䅁兢桂䡁䅑党祂䝁䅫兙獂䍁䅁杚獂䝁䄸睤穂䑁䅳䅉瑂䝁䅅杢桂䝁䅣兡畂䝁䅣䅉灂䝁䄰䅣療䡁䅉䅤杁䝁䅅杢歂䍁䅁党㑂䡁䅁睢祂䡁䅑䅉浂䝁䄸杣杁䝁䅫杢あ䝁䅕杣畂䝁䅅䅤灂䝁䄸杢桂䝁䅷䅉穂䝁䅧兡睂䝁䄰党畂䡁䅑督㝁䍁䅁睙療䝁䄸杣歂䝁䅫杢桂䡁䅑兡畂䝁䅣䅉煂䡁䅕督あ䍁䄰兡畂䍁䄰䅤灂䝁䄰党杁䡁䅉党睂䝁䅷党畂䝁䅫督潂䝁䄰党畂䡁䅑䅉療䝁䅙䅉橂䝁䄸兢睂䝁䄸杢求䝁䄴䅤杁䡁䅁兙祂䡁䅑督杁䡁䅑睢杁䝁䄰兙畂䡁䅕杚桂䝁䅍䅤ㅂ䡁䅉兡畂䝁䅣䅉桂䝁䄴䅚杁䝁䅙兡畂䝁䅅䅢杁䝁䅅督穂䝁䅕兢楂䝁䅷入㝁䍁䅁兙畂䝁䅑䅉療䝁䅙杚求䡁䅉兡畂䝁䅣䅉穂䝁䅧兡睂䝁䄰党畂䡁䅑䅉歂䝁䅕䅢灂䡁䅙党祂䡁䅫䅉あ䝁䄸䅉歂䝁䅫督あ䡁䅉兡楂䡁䅕䅤灂䝁䄸杢杁䝁䅍党畂䡁䅑党祂䡁䅍䅉療䡁䅉䅉求䝁䄴䅚杁䝁䅑党獂䝁䅫杤求䡁䅉入杁䡁䅁睢灂䝁䄴䅤穂䍁䅷䅉桂䡁䅍䅉㍂䝁䅕䅢獂䍁䅁兙穂䍁䅁党瑁䝁䅍睢瑂䝁䄰党祂䝁䅍党杁䝁䅙兤獂䝁䅙兡獂䝁䅷兢求䝁䄴䅤畁䍁䅁䅖潂䝁䅫督杁䡁䅍党湂䝁䄰党畂䡁䅑䅉桂䝁䅷督療䍁䅁睢浂䝁䅙党祂䡁䅍䅉㉂䝁䅅䅢ㅂ䝁䅕䅉桂䝁䅑䅚求䝁䅑䅉穂䝁䅕杣㉂䝁䅫睙求䡁䅍䅌杁䡁䅍兤橂䝁䅧䅉桂䡁䅍䅉獂䝁䅫睚潂䡁䅑䅉桂䡁䅍督求䝁䄰杙獂䡁䅫䅌杁䡁䅁兙橂䝁䅳兙湂䝁䅫杢湂䍁䅁兙畂䝁䅑䅉祂䝁䅕杚ㅂ䡁䅉杙灂䡁䅍䅡瑂䝁䅕杢あ䍁䅷䅉桂䝁䄴䅚杁䝁䅍睢畂䡁䅑杣桂䝁䅍䅤杁䡁䅁兙橂䝁䅳兙湂䝁䅫杢湂䍁䅁兙畂䝁䅑䅉瑂䝁䅅杢ㅂ䝁䅙兙橂䡁䅑兤祂䝁䅫杢湂䑁䅳䅉あ䡁䅉兙畂䡁䅍䅣療䡁䅉䅤桂䡁䅑兡療䝁䄴䅉瑂䝁䅅杢桂䝁䅣党瑂䝁䅕杢あ䍁䅁兙畂䝁䅑䅉楂䡁䅉睢牂䝁䅕杣桂䝁䅣党杁䡁䅍党祂䡁䅙兡橂䝁䅕督獁䍁䅁督ㅂ䝁䅍䅡杁䝁䅅督杁䡁䅍䅡灂䡁䅁兢求䝁䄴䅤杁䝁䄸䅣あ䝁䅫兢灂䡁䅯兙あ䝁䅫睢畂䍁䅷䅉獂䝁䄸兙歂䍁䅁督橂䝁䅧党歂䡁䅕䅢灂䝁䄴睚獁䍁䅁兙畂䝁䅑䅉歂䝁䅕䅢灂䡁䅙党祂䡁䅫䅉橂䝁䄸杢浂䝁䅫杣瑂䝁䅅䅤灂䝁䄸杢杁䡁䅍党祂䡁䅙兡橂䝁䅕督㝁䍁䅁䅣祂䝁䄸杚求䡁䅍督灂䝁䄸杢桂䝁䅷䅉穂䝁䅕杣㉂䝁䅫睙求䡁䅍睏杁䝁䅅杢歂䍁䅁党瑁䝁䅍睢瑂䝁䄰党祂䝁䅍党杁䝁䅅杢歂䍁䅁䅢桂䡁䅍䅤杁䝁䄰兡獂䝁䅕䅉穂䝁䅕杣㉂䝁䅫睙求䡁䅍杌杁䙁䅑䅡求䍁䅁睙療䝁䄰䅣桂䝁䄴入杁䡁䅣兙穂䍁䅁杚療䡁䅕杢歂䝁䅕䅚杁䝁䅫杢杁䑁䅅兏穁䑁䅍䅉桂䝁䄴䅚杁䝁䅫督杁䝁䅧党桂䝁䅑兣ㅂ䝁䅅杣あ䝁䅕杣求䝁䅑䅉灂䝁䄴䅉䑂䝁䄸杣桂䝁䅷䅉䡂䝁䅅杙獂䝁䅕督獁䍁䅁杒獂䝁䄸杣灂䝁䅑兙畁䅁䅁祏䅙䙁䜴䅁卂䡁䅫党祂䡁䅍睢畂䍁䅁䅓療䝁䅷䅚灂䝁䄴睚杁䕁䅍睢祂䡁䅁睢祂䝁䅅䅤灂䝁䄸杢獁䍁䅁䅤療䝁䅣党あ䝁䅧党祂䍁䅁睤灂䡁䅑䅡杁䝁䅫䅤穂䍁䅁督ㅂ䝁䅉督灂䝁䅑兡桂䡁䅉兡求䡁䅍䅌杁䡁䅁杣療䝁䅍党穂䡁䅍党穂䍁䅁兙畂䝁䅑䅉歂䝁䅫督あ䡁䅉兡楂䡁䅕䅤求䡁䅍䅉灂䝁䄴䅚ㅂ䡁䅍䅤祂䝁䅫兙獂䍁䅁兢求䡁䅑兙獂䡁䅍䅉灂䝁䄴䅉あ䝁䅧党杁䙁䅕杢灂䡁䅑党歂䍁䅁睕あ䝁䅅䅤求䡁䅍䅉桂䝁䄴䅚杁䝁䅫杢あ䝁䅕杣畂䝁䅅䅤灂䝁䄸杢桂䝁䅷䅢㕂䍁䄴䅉䩂䡁䅑䅉療䝁䅙杚求䡁䅉督杁䝁䅅䅉獂䝁䅫杢求䍁䅁睢浂䍁䅁䅣祂䝁䄸䅚ㅂ䝁䅍䅤穂䍁䅁兡畂䍁䅁睙桂䡁䅉杙療䝁䄴䅉穂䡁䅑党求䝁䅷䅌杁䡁䅍䅤桂䝁䅫杢獂䝁䅕督穂䍁䅁督あ䝁䅕党獂䍁䅷䅉桂䝁䅷䅢療䡁䅫䅉穂䡁䅑党求䝁䅷督獁䍁䅁兙畂䝁䅑䅉桂䝁䅷兤瑂䝁䅫杢ㅂ䝁䄰䅌杁䝁䅅督杁䡁䅣党獂䝁䅷䅉桂䡁䅍䅉畂䝁䅫睙牂䝁䅕䅢杁䝁䅅杢歂䍁䅁杣求䝁䅑䅉瑂䝁䅕䅤桂䝁䅷督杁䝁䅫杢杁䡁䅙兙祂䝁䅫睢ㅂ䡁䅍䅉穂䝁䅧兙睂䝁䅕督杁䝁䅅杢歂䍁䅁杚療䡁䅉兢穂䍁䅷䅉灂䝁䄴睙獂䡁䅕䅚灂䝁䄴睚杁䝁䅍睢灂䝁䅷督獁䍁䅁督潂䝁䅕党あ䡁䅍䅌杁䡁䅉睢ㅂ䝁䄴䅚穂䍁䅷䅉潂䝁䅕䅥桂䝁䅣睢畂䡁䅍䅌杁䡁䅍兣ㅂ䝁䅅杣求䍁䅁兙畂䝁䅑䅉浂䝁䅷兙あ䍁䅁杙桂䡁䅉督獁䍁䅁䅣獂䝁䅅䅤求䡁䅍䅌杁䡁䅍䅤祂䡁䅕睙あ䡁䅕杣桂䝁䅷䅌杁䝁䅅杢歂䍁䅁䅤ㅂ䝁䅉兡畂䝁䅣杌杁䙁䅑䅡求䍁䅁睙療䝁䄰䅣桂䝁䄴入杁䝁䅅䅢穂䝁䄸䅉睂䡁䅉睢㉂䝁䅫䅚求䡁䅍䅉睂䡁䅉睢橂䝁䅕督穂䝁䅫杢湂䍁䅁督求䡁䅉杤灂䝁䅍党穂䍁䄴䅉䩂䡁䅑䅉穂䝁䅕杣㉂䝁䅕督杁䡁䅙兙祂䝁䅫睢ㅂ䡁䅍䅉灂䝁䄴䅚ㅂ䡁䅍䅤祂䝁䅫党穂䍁䅷䅉灂䝁䄴睙獂䡁䅕䅚灂䝁䄴睚杁䝁䄰党あ䝁䅅䅢杁䝁䅙兙楂䡁䅉兡橂䝁䅅䅤灂䝁䄸杢杁䝁䅅杢歂䍁䅁兢桂䝁䅍䅡灂䝁䄴党杁䡁䅍䅡療䡁䅁督獁䍁䅁兡畂䝁䅑兤穂䡁䅑杣灂䝁䅅䅢杁䝁䄰兙橂䝁䅧兡畂䝁䅕杣㕂䍁䅁兙畂䝁䅑䅉求䡁䅅兤灂䡁䅁兢求䝁䄴䅤獁䍁䅁睙療䝁䄰兢求䡁䅉睙灂䝁䅅䅢杁䝁䅣杣療䡁䅕杢歂䍁䅁䅤祂䝁䅅杢穂䡁䅁睢祂䡁䅑兙あ䝁䅫睢畂䍁䅷䅉橂䝁䄸杢穂䡁䅕兢求䡁䅉䅉歂䡁䅕杣桂䝁䅉䅢求䍁䅁党硂䡁䅕兡睂䝁䄰党畂䡁䅑䅌杁䝁䅙睢療䝁䅑䅉睂䡁䅉睢橂䝁䅕督穂䝁䅫杢湂䍁䅁兙畂䝁䅑䅉桂䝁䅣杣灂䝁䅍兤獂䡁䅑兤祂䝁䅅䅢杁䝁䅕兣ㅂ䝁䅫䅣瑂䝁䅕杢あ䍁䅷䅉橂䝁䄸杢穂䡁䅑杣ㅂ䝁䅍䅤灂䝁䄸杢杁䝁䅕兣ㅂ䝁䅫䅣瑂䝁䅕杢あ䍁䅷䅉療䝁䅫䅢杁䝁䅅杢歂䍁䅁睚桂䡁䅍䅌杁䝁䅅杢歂䍁䅁䅓坂䕁䅅睑杁䝁䄰兙畂䡁䅕杚桂䝁䅍䅤ㅂ䡁䅉兡畂䝁䅣杌杁䙁䅉入求䡁䅉督療䝁䄴䅉䥂䝁䄸䅢歂䝁䅫杢湂䍁䅁睑療䡁䅉䅣療䡁䅉兙あ䝁䅫睢畂䍁䅁睤桂䡁䅍䅉浂䝁䄸兤畂䝁䅑党歂䍁䅁兡畂䍁䅁免㑁䑁䅑杍杁䝁䅅杢歂䍁䅁兡穂䍁䅁䅡求䝁䅅䅚硂䡁䅕兙祂䡁䅑党祂䝁䅕䅚杁䝁䅫杢杁䕁䅍䅡灂䝁䅍兙湂䝁䄸䅌杁䕁䅫䅢獂䝁䅫杢療䝁䅫督畁䅁䅁兔䅙佁䠴䅁卂䡁䅫杤㕂䝁䅷䅉䩂䝁䄴睙畁䍁䅷䅉桂䍁䅁䅤求䝁䅍䅡畂䝁䄸䅢療䝁䅣入杁䝁䅍睢瑂䡁䅁兙畂䡁䅫䅌杁䝁䅕杢湂䝁䅅睚求䡁䅍䅉灂䝁䄴䅉あ䝁䅧党杁䝁䅑党㉂䝁䅕䅢療䡁䅁兢求䝁䄴䅤獁䍁䅁兢桂䡁䅉睡求䡁䅑兡畂䝁䅣䅌杁䝁䅅杢歂䍁䅁督桂䝁䅷党杁䝁䄸杚杁䝁䅉䅢療䝁䅍睡橂䝁䅧兙灂䝁䄴兌楂䝁䅅督求䝁䅑䅉睂䝁䅅入瑂䝁䅕杢あ䍁䅁督療䝁䅷兤あ䝁䅫睢畂䡁䅍䅉灂䝁䄴䅉佂䝁䄸杣あ䝁䅧䅉䉂䝁䄰党祂䝁䅫睙桂䍁䅷䅉䙂䡁䅕杣療䡁䅁党獁䍁䅁兙畂䝁䅑䅉䉂䡁䅍兡桂䍁䄴䅉啂䝁䅧党杁䝁䅍睢瑂䡁䅁兙畂䡁䅫升穂䍁䅁杙獂䝁䄸睙牂䝁䅍䅡桂䝁䅫杢瑁䝁䅉兙穂䝁䅕䅚杁䡁䅍入穂䡁䅑党瑂䡁䅍䅉浂䝁䅅睙灂䝁䅷兡あ䝁䅅䅤求䍁䅷䅉祂䝁䅕睙療䡁䅉䅚獁䍁䅁兙畂䝁䅑䅉穂䡁䅑睢祂䝁䅕䅉桂䍁䅁杤療䝁䅷兤瑂䝁䅕䅉療䝁䅙䅉あ䝁䄸睡求䝁䄴兡㙂䝁䅕䅚杁䝁䅅督穂䝁䅕䅤穂䍁䅁杣求䡁䅁杣求䡁䅍党畂䡁䅑兡畂䝁䅣䅉橂䝁䅅督潂䍁䅁睢祂䍁䅁䅚桂䡁䅑兙杁䝁䄸杢杁䝁䅅䅉楂䝁䅷睢橂䝁䅳睙潂䝁䅅兡畂䍁䄰杙桂䡁䅍党歂䍁䅁䅢求䝁䅑睚求䡁䅉杌杁䕁䅫䅤穂䍁䅁䅣祂䝁䄸䅚ㅂ䝁䅍䅤穂䍁䅁兡畂䝁䅍䅢ㅂ䝁䅑党杁䙁䅅兤灂䝁䅍睡䑂䝁䅅杣歂䍁䅁䅕桂䡁䅫兢求䝁䄴䅤杁䙁䅍入穂䡁䅑党瑂䍁䅷䅉桂䍁䅁䅣潂䡁䅫督灂䝁䅍兙獂䍁䅁兙畂䝁䅑䅉㉂䝁䅫杣あ䡁䅕兙獂䍁䅁䅣桂䡁䅫兢求䝁䄴䅤杁䝁䅍兙祂䝁䅑䅉睂䡁䅉睢橂䝁䅕督穂䝁䅫杢湂䍁䅁兢桂䝁䄴兙湂䝁䅕兢求䝁䄴䅤杁䡁䅍入穂䡁䅑党瑂䍁䅷䅉灂䝁䄴睙獂䡁䅕䅚灂䝁䄴睚杁䡁䅍睢浂䡁䅑睤桂䡁䅉党杁䡁䅑䅡桂䡁䅑䅉浂䝁䅅睙灂䝁䅷兡あ䝁䅅䅤求䡁䅍䅉療䝁䄴䅉桂䝁䄴䅚杁䝁䄸杚浂䍁䅁杣桂䝁䄰䅣杁䝁䅕兌㍂䝁䅅䅢獂䝁䅕䅤杁䝁䄰兙畂䝁䅅睚求䝁䄰党畂䡁䅑睏杁䕁䅍睢㕂䝁䄴兡獁䍁䅁兙杁䝁䅑兡湂䝁䅫䅤桂䝁䅷䅉あ䝁䄸睡求䝁䄴䅉睂䝁䅷兙あ䝁䅙睢祂䝁䄰䅌杁䡁䅣䅡灂䝁䅍䅡杁䝁䄸杚浂䝁䅕杣穂䍁䅁睙ㅂ䡁䅍䅤療䝁䅑兡桂䝁䅷䅉桂䡁䅍督ㅂ䡁䅉兙畂䝁䅍党杁䝁䅉入杁䡁䅕䅤灂䝁䅷兡㙂䝁䅫杢湂䍁䅁兡あ䡁䅍䅉穂䡁䅑兙楂䝁䅷党杁䝁䅍睢灂䝁䄴䅉桂䝁䄴䅚杁䝁䅉䅢療䝁䅍睡橂䝁䅧兙灂䝁䄴䅉あ䝁䅕睙潂䝁䄴睢獂䝁䄸睚㕂䍁䅁兡畂䍁䅁兙杁䝁䅍䅢療䡁䅍党歂䍁䄰䅢療䝁䄸䅣杁䝁䅕睙療䡁䅍入穂䡁䅑党瑂䑁䅳䅉桂䝁䄴䅚杁䕁䅍䅡桂䡁䅉睚求䙁䅍兙㉂䡁䅙入獁䍁䅁兙畂䍁䅁党畂䝁䅑兌あ䝁䄸兌求䝁䄴䅚杁䙁䅁睔呂䍁䅁督療䝁䅷兤あ䝁䅫睢畂䍁䅁睙療䝁䄰䅣祂䝁䅫督灂䝁䄴睚杁䡁䅍睢浂䡁䅑睤桂䡁䅉党杁䝁䅅杢歂䍁䅁䅡桂䡁䅉䅚㍂䝁䅅杣求䍁䅁杚療䡁䅉䅉あ䝁䅧党杁䡁䅉党穂䡁䅑兙ㅂ䡁䅉兙畂䡁䅑䅉桂䝁䄴䅚杁䝁䅧睢穂䡁䅁兡あ䝁䅅䅢灂䡁䅑入杁䝁䅫杢歂䡁䅕督あ䡁䅉入畁䍁䅁兓あ䍁䅁督求䡁䅉杤求䡁䅍䅉橂䡁䅕督あ䝁䄸兢求䡁䅉督杁䝁䅫杢杁䡁䅙兙祂䝁䅫睢ㅂ䡁䅍䅉灂䝁䄴䅚ㅂ䡁䅍䅤祂䝁䅫党穂䍁䅷䅉灂䝁䄴睙獂䡁䅕䅚灂䝁䄴睚杁䝁䅙睢祂䝁䅕兡湂䝁䄴䅉求䡁䅧睙潂䝁䅅杢湂䝁䅕䅌杁䡁䅉党あ䝁䅅兡獂䍁䅷䅉桂䝁䄴䅚杁䝁䅕兌橂䝁䄸兢瑂䝁䅕杣橂䝁䅕䅉穂䝁䅕睙あ䝁䄸杣穂䍁䄴䅉啂䝁䅧党杁䝁䅍睢瑂䡁䅁兙畂䡁䅫䅉㍂䝁䅅督杁䝁䅙睢祂䝁䄰党祂䝁䅷入杁䝁䅳杢療䡁䅣杢杁䝁䅅督杁䕁䅣杣求䝁䅕杢䍂䝁䄸䅥杁䙁䅁睔呂䍁䅁兙畂䝁䅑䅉橂䝁䅧兙畂䝁䅣党歂䍁䅁兡あ䡁䅍䅉畂䝁䅅兢求䍁䅁䅤療䍁䅁杕㕂䡁䅙入獂䍁䅁兓畂䝁䅍杌杁䝁䅫杢杁䕁䄸睙あ䝁䄸杙求䡁䅉䅉祁䑁䅁杍祁䍁䄴䅉卂䡁䅫杤㕂䝁䅷䅉䩂䝁䄴睙畁䍁䅁兡穂䍁䅁杙桂䡁䅍党歂䍁䅁兡畂䍁䅁睕桂䝁䄴䅉䕂䝁䅫党湂䝁䄸䅌杁䕁䅍兙獂䝁䅫杚療䡁䅉杢灂䝁䅅杌䅁䕁噅䅁㡃杄䅁睕流䙁䅁䅉䡂䝁䅷睢楂䝁䅅䅢杁䕁䅫杢橂䍁䄴䅌杁䡁䅑睢湂䝁䅕䅤潂䝁䅕杣杁䡁䅣兡あ䝁䅧䅉灂䡁䅑督杁䡁䅍兤楂䡁䅍兡歂䝁䅫兙祂䝁䅫党穂䍁䅷䅉睂䡁䅉睢㉂䝁䅫䅚求䡁䅍䅉橂䡁䅉党歂䝁䅫䅤杁䡁䅉兙あ䝁䅫杢湂䡁䅍䅌杁䝁䅉党畂䝁䅍䅡瑂䝁䅅杣牂䡁䅍䅌杁䝁䅅杢桂䝁䅷入あ䝁䅫睙穂䍁䅷䅉桂䝁䄴䅚杁䡁䅣睢祂䝁䅳杚獂䝁䄸睤杁䡁䅍睢獂䡁䅕䅤灂䝁䄸杢穂䍁䅁兡畂䍁䅁䅤潂䝁䅕䅉湂䝁䅷睢楂䝁䅅䅢杁䝁䅍兙睂䝁䅫䅤桂䝁䅷䅌杁䝁䅍睢瑂䝁䄰睢歂䝁䅫䅤㕂䍁䅷䅉桂䝁䄴䅚杁䝁䅅兤あ䝁䄸兢療䡁䅑兡㉂䝁䅕䅉瑂䝁䅅杣牂䝁䅕䅤穂䍁䄴䅉䩂䡁䅑䅉療䡁䅁党祂䝁䅅䅤求䡁䅍䅉あ䝁䅧杣療䡁䅕睚潂䍁䅁杚灂䡁䅙党杁䡁䅍党湂䝁䄰党畂䡁䅑督㙁䍁䅁睕流䙁䅁䅉䡂䝁䅷睢楂䝁䅅䅢杁䕁䄰兙祂䝁䅳党あ䍁䅁兓畂䡁䅑党獂䝁䅷兡湂䝁䅕杢橂䝁䅕䅌杁䙁䅍杊兂䍁䅁睒獂䝁䄸杙桂䝁䅷䅉卂䝁䅅䅤灂䝁䄴睚穂䍁䅷䅉呂䍁䅙䅕杁䕁䅣䅢療䝁䅉兙獂䍁䅁睑療䝁䄰兢療䝁䅑兡あ䡁䅫䅉䩂䝁䄴督灂䝁䅣䅡あ䡁䅍䅌杁䙁䅍杊兂䍁䅁睒獂䝁䄸杙桂䝁䅷䅉乂䝁䄸杙灂䝁䅷兡あ䡁䅫䅌杁䝁䅅杢歂䍁䅁睕流䙁䅁䅉䕂䝁䄸睤杁䕁䅯睢畂䝁䅕督杁䕁䅫杢歂䝁䅫睙求䡁䅍杌杁䙁䅑䅡求䍁䅁睕流䙁䅁䅉䡂䝁䅷睢楂䝁䅅䅢杁䕁䄰兙祂䝁䅳党あ䍁䅁兓畂䡁䅑党獂䝁䅷兡湂䝁䅕杢橂䝁䅕䅉穂䝁䅕睚瑂䝁䅕杢あ䍁䅁䅣祂䝁䄸杤灂䝁䅑党穂䍁䅁兢ㅂ䝁䅷䅤灂䍁䄰兙穂䡁䅍党あ䍁䄰睙獂䝁䅅督穂䍁䅁䅚桂䡁䅑兙杁䝁䅅杢歂䍁䅁兙畂䝁䅅䅢㕂䡁䅑兡橂䡁䅍䅉灂䝁䄴䅤求䝁䅣杣桂䡁䅑党歂䍁䅁睤灂䡁䅑䅡杁䡁䅁兤祂䡁䅁睢穂䝁䅕兌楂䡁䅕兡獂䡁䅑䅉㍂䝁䄸杣牂䝁䅙䅢療䡁䅣䅉穂䝁䄸䅢ㅂ䡁䅑兡療䝁䄴督畁䍁䅁䅖潂䝁䅫督杁䡁䅍党湂䝁䄰党畂䡁䅑䅉療䝁䅙杚求䡁䅉督杁䕁䅑党穂䝁䅳䅤療䡁䅁䅌杁䝁䅅䅉睂䡁䅉睢歂䡁䅕睙あ䍁䅁督ㅂ䝁䅫䅤求䍁䅁䅤潂䝁䅅䅤杁䡁䅁杣療䡁䅙兡歂䝁䅕督杁䝁䅑兙あ䝁䅅䅌杁䝁䅅杢桂䝁䅷入あ䝁䅫睙穂䍁䅷䅉桂䝁䄴䅚杁䡁䅑䅡灂䡁䅉䅚瑁䡁䅁兙祂䡁䅑入杁䡁䅉党穂䝁䅕兙祂䝁䅍䅡杁䝁䅙睢祂䍁䅁睚獂䝁䄸杙桂䝁䅷䅉浂䝁䅫杢桂䝁䄴睙求䍁䅁兙畂䝁䅑䅉橂䝁䄸杣睂䝁䄸杣桂䡁䅑党杁䡁䅁杣療䝁䅙党穂䡁䅍兡療䝁䄴兙獂䡁䅍睏杁䝁䅑兙あ䝁䅅䅉桂䝁䄴䅚杁䝁䅅䅚㉂䝁䅫督療䡁䅉入杁䡁䅍睢獂䡁䅕䅤灂䝁䄸杢穂䍁䅁杚療䡁䅉䅉祂䝁䅕督求䝁䅅杣橂䝁䅧䅌杁䡁䅉党浂䝁䅕杣求䝁䄴睙求䍁䅁䅚桂䡁䅑兙獁䍁䅁兢桂䡁䅉睡求䡁䅑䅉歂䝁䅅䅤桂䍁䅷䅉歂䝁䅕杣灂䡁䅙党歂䍁䅁兙畂䝁䅅䅢㕂䡁䅑兡橂䡁䅍䅌杁䝁䅅杢歂䍁䅁杤桂䝁䅷兤桂䡁䅑兡療䝁䄴䅉穂䝁䅕杣㉂䝁䅫睙求䡁䅍睏杁䝁䅕杢あ䝁䅕杣睂䡁䅉兡穂䝁䅕䅉穂䝁䄸䅢ㅂ䡁䅑兡療䝁䄴督獁䍁䅁督ㅂ䝁䅍䅡杁䝁䅅督杁䡁䅍睢浂䡁䅑睤桂䡁䅉党杁䝁䅅杢歂䍁䅁睤療䡁䅉睡浂䝁䅷睢㍂䍁䅁督療䝁䅷兤あ䝁䅫睢畂䡁䅍睏杁䝁䅅杢歂䍁䅁睙祂䝁䅕䅚灂䡁䅑䅉桂䝁䄴䅚杁䡁䅉兡穂䝁䅳䅉穂䝁䄸䅢ㅂ䡁䅑兡療䝁䄴督杁䝁䅙睢祂䍁䅁督求䝁䅷䅢灂䝁䄴睚杁䡁䅉兙あ䝁䅫杢湂䡁䅍睊杁䝁䅍杣求䝁䅑兡あ䍁䅁杣桂䡁䅑兡畂䝁䅣督杁䝁䅅杢歂䍁䅁杣求䝁䅷兙あ䝁䅕䅚杁䝁䅑兙あ䝁䅅䅉桂䝁䄴䅚杁䡁䅉党穂䝁䅕兙祂䝁䅍䅡獁䍁䅁兙畂䝁䅅䅢㕂䡁䅑兡橂䡁䅍䅌杁䝁䅅杢歂䍁䅁杚灂䝁䄴兙畂䝁䅍兡桂䝁䅷䅉祂䝁䅫督牂䍁䅁督療䝁䅷兤あ䝁䅫睢畂䡁䅍杌杁䙁䅑䅡求䍁䅁睕流䙁䅁䅉䡂䝁䅷睢楂䝁䅅䅢杁䙁䅉兙あ䝁䅫杢湂䡁䅍䅉穂䝁䅕睚瑂䝁䅕杢あ䍁䅁睢睂䝁䅕杣桂䡁䅑党穂䍁䅁兙穂䍁䅁兙畂䍁䅁兡畂䝁䅑党睂䝁䅕杢歂䝁䅕杢あ䍁䅁䅣祂䝁䄸杤灂䝁䅑党祂䍁䅁睢浂䍁䅁睙祂䝁䅕䅚灂䡁䅑䅉祂䝁䅅䅤灂䝁䄴睚穂䍁䅷䅉祂䝁䅕督求䝁䅅杣橂䝁䅧䅌杁䝁䅅杢歂䍁䅁兙畂䝁䅅䅢㕂䡁䅑兡橂䡁䅍䅉療䝁䅙杚求䡁䅉兡畂䝁䅣䅉灂䝁䄴杤求䡁䅍䅤療䡁䅉督杁䝁䅅杢歂䍁䅁睢あ䝁䅧党祂䍁䅁兢桂䡁䅉睡求䡁䅑䅉睂䝁䅅杣あ䝁䅫睙灂䡁䅁兙畂䡁䅑督杁䝁䅫杢浂䝁䄸杣瑂䝁䅅䅤灂䝁䄸杢獁䍁䅁杣桂䡁䅑兡畂䝁䅣督獁䍁䅁兙畂䝁䅑䅉楂䝁䅕杢橂䝁䅧兢桂䡁䅉睡穂䍁䄴䅉啂䝁䅧党杁䙁䅍杊兂䍁䅁睒獂䝁䄸杙桂䝁䅷䅉䑂䝁䄸兢瑂䝁䄸䅚灂䡁䅑入杁䕁䅫杢穂䝁䅫睚潂䡁䅑督杁䡁䅍党湂䝁䄰党畂䡁䅑䅉睂䡁䅉睢㉂䝁䅫䅚求䡁䅍䅉灂䝁䄴杚療䡁䅉兢桂䡁䅑兡療䝁䄴䅉桂䝁䄴䅚杁䝁䅉党畂䝁䅍䅡瑂䝁䅅杣牂䍁䅁䅣祂䝁䅫睙求䡁䅍䅉浂䝁䄸杣杁䡁䅑䅡求䍁䅁睙療䝁䄰兢療䝁䅑兡あ䡁䅫䅉桂䝁䄴䅚杁䝁䅕杢求䡁䅉睚㕂䍁䅁兢桂䡁䅉睡求䡁䅑督畁䍁䅁䅖潂䝁䅕䅉呂䍁䅙䅕杁䕁䅣䅢療䝁䅉兙獂䍁䅁兔療䝁䅉兡獂䝁䅫䅤㕂䍁䅁督求䝁䅣兢求䝁䄴䅤杁䝁䄸杚浂䝁䅕杣穂䍁䅁督療䝁䅷兤あ䝁䅫睢畂䡁䅍䅉穂䝁䅕杣㉂䝁䅫杢湂䍁䅁䅤潂䝁䅕䅉浂䡁䅕䅢獂䍁䅁兙ㅂ䡁䅑睢瑂䝁䄸䅤灂䡁䅙党杁䡁䅙兙獂䡁䅕党杁䝁䅍䅡桂䝁䅫杢獁䍁䅁兡畂䝁䅍䅢ㅂ䝁䅑兡畂䝁䅣䅉㉂䝁䅕䅡灂䝁䅍䅢求䍁䅁兢桂䝁䄴兤浂䝁䅅睙あ䡁䅕杣求䡁䅉督杁䍁䅧睢祂䝁䅫睚灂䝁䄴兙獂䍁䅁党硂䡁䅕兡睂䝁䄰党畂䡁䅑䅉瑂䝁䅅杢ㅂ䝁䅙兙橂䡁䅑兤祂䝁䅕杣穂䍁䅫䅌杁䝁䅅兤あ䝁䄸兢療䡁䅑兡㉂䝁䅕䅉穂䡁䅕䅣睂䝁䅷兡求䡁䅉督獁䍁䅁兢療䝁䅉兡獂䝁䅫䅤㕂䍁䅁督求䡁䅉杤灂䝁䅍党杁䡁䅁杣療䡁䅙兡歂䝁䅕杣穂䍁䅷䅉祂䝁䅕䅤桂䝁䅫䅢求䡁䅉督獁䍁䅁睙療䝁䄴督ㅂ䝁䄰党祂䡁䅍䅌杁䝁䅅杢歂䍁䅁杚灂䝁䄴兙畂䝁䅍党杁䝁䅅杢歂䍁䅁兡畂䡁䅍兤祂䝁䅅杢橂䝁䅕䅉橂䝁䄸兢睂䝁䅅杢灂䝁䅕督畁䍁䅁䅖潂䝁䅕䅉呂䍁䅙䅕杁䕁䅑睢㍂䍁䅁杓療䝁䄴党穂䍁䅁兓畂䝁䅑兡橂䝁䅕督杁䡁䅍党湂䝁䄰党畂䡁䅑䅉療䡁䅁党祂䝁䅅䅤求䡁䅍䅉桂䡁䅍䅉桂䝁䄴䅉灂䝁䄴䅚求䡁䅧䅉睂䡁䅉睢㉂䝁䅫䅚求䡁䅉䅉あ䝁䅧兙あ䍁䅁兢桂䝁䅫杢あ䝁䅅兡畂䡁䅍䅉㉂䝁䅅杣灂䝁䄸兤穂䍁䅁杤桂䝁䅷兤桂䡁䅑兡療䝁䄴䅉桂䝁䄴䅚杁䝁䅫杢歂䝁䅕䅥杁䝁䅉党畂䝁䅍䅡瑂䝁䅅杣牂䡁䅍䅉浂䝁䄸杣杁䝁䅫杢㉂䝁䅕督あ䝁䄰党畂䡁䅑䅉桂䝁䅑杤灂䡁䅍睢祂䡁䅍䅌杁䡁䅣党桂䝁䅷䅤潂䍁䅁兢桂䝁䄴兙湂䝁䅕杣穂䍁䅷䅉桂䝁䄴䅚杁䝁䅫杢穂䡁䅑兡あ䡁䅕䅤灂䝁䄸杢桂䝁䅷䅉灂䝁䄴杤求䡁䅍䅤療䡁䅉督畁䍁䅁兓あ䍁䅁䅡桂䡁䅍䅉療䡁䅁党祂䝁䅅䅤灂䝁䄸杢穂䍁䅁兡畂䍁䅁䅤潂䝁䅕䅉噂䝁䄴兡あ䝁䅕䅚杁䙁䅍䅤桂䡁䅑党穂䍁䅷䅉䙂䡁䅕杣療䡁䅁党桂䝁䄴䅉祂䝁䅕睚灂䝁䄸杢獁䍁䅁兑穂䝁䅫兙獁䍁䅁兙畂䝁䅑䅉灂䝁䄴䅤求䡁䅉杢桂䡁䅑兡療䝁䄴兙獂䝁䅷入畁䍁䅁睕流䙁䅁䅉䡂䝁䅷睢楂䝁䅅䅢杁䕁䅫杢橂䍁䄴䅉㍂䝁䅅督杁䝁䅙睢ㅂ䝁䄴䅚求䝁䅑䅉灂䝁䄴䅉硁䑁䅧李睁䍁䅁兙畂䝁䅑䅉灂䡁䅍䅉潂䝁䅕兙歂䡁䅅兤桂䡁䅉䅤求䡁䅉党歂䍁䅁兡畂䍁䅁杔求䡁䅣䅉婂䝁䄸杣牂䍁䅷䅉佂䝁䅕睤杁䙁䅫睢祂䝁䅳杌䅁䱁楙䅁元睂䅁睕流䙁䅑䅉䍂䝁䅅杢橂䝁䄸杣睂䍁䅷䅉䩂䝁䄴睙畁䍁䅁睢睂䝁䅕杣桂䡁䅑党穂䍁䅁兙穂䍁䅁䅤潂䝁䅕䅉楂䝁䅅杢牂䍁䅁䅡療䝁䅷䅚灂䝁䄴睚杁䝁䅍睢瑂䡁䅁兙畂䡁䅫䅉浂䝁䄸杣杁䙁䅍杊啂䍁䅁村桂䝁䄴睡杁䡁䅑䅡桂䡁䅑䅉求䝁䄴睚桂䝁䅣党穂䍁䅁兡畂䍁䅁䅤潂䝁䅕䅉睂䡁䅉睢㉂䝁䅫督灂䝁䄸杢杁䝁䄸杚杁䡁䅉党あ䝁䅅兡獂䍁䅁兙畂䝁䅑䅉橂䝁䄸兢瑂䝁䅕杣橂䝁䅫兙獂䍁䅁杙桂䝁䄴睡灂䝁䄴睚杁䡁䅁杣療䝁䅑兤橂䡁䅑督杁䝁䅅杢歂䍁䅁督求䡁䅉杤灂䝁䅍党穂䍁䄴䅉啂䝁䅧党杁䝁䅍睢瑂䡁䅁兙畂䡁䅫䅉療䡁䅁党祂䝁䅅䅤求䡁䅍䅉あ䝁䅧杣療䡁䅕睚潂䍁䅁督灂䡁䅧䅉穂䝁䅕睚瑂䝁䅕杢あ䡁䅍杏杁䕁䅍睢瑂䝁䄰党祂䝁䅍兡桂䝁䅷䅉卂䝁䅕兙獂䍁䅁兒穂䡁䅑兙あ䝁䅕䅌杁䕁䅍睢瑂䝁䄰党祂䝁䅍兡桂䝁䅷䅉桂䝁䄴䅚杁䕁䅫杢歂䡁䅕督あ䡁䅉兡桂䝁䅷䅌杁䕁䅍睢瑂䝁䄰党祂䝁䅍兡桂䝁䅷䅉䑂䝁䄸杢穂䡁䅑杣ㅂ䝁䅍䅤灂䝁䄸杢獁䍁䅁村ㅂ䡁䅍兡畂䝁䅕督穂䍁䅁村桂䝁䄴睡灂䝁䄴睚獁䍁䅁睑療䝁䄴督ㅂ䝁䄰党祂䍁䅁杕求䝁䅅䅢杁䕁䅕督あ䝁䅅䅤求䍁䅷䅉桂䝁䄴䅚杁䕁䄸䅤潂䝁䅕杣杁䕁䅍睢畂䡁䅍兤瑂䝁䅕杣畁䍁䅁䅖潂䝁䅕䅉橂䝁䄸兢睂䝁䅅杢㕂䍁䅁兙橂䝁䅍党睂䡁䅑督杁䡁䅑兡瑂䝁䅕䅉桂䝁䄴䅚杁䝁䅑党瑂䝁䅅杢歂䍁䅁䅚求䡁䅁睢穂䝁䅫䅤穂䑁䅳䅉桂䝁䄴䅚杁䝁䄸杚浂䝁䅕杣穂䍁䅁睙療䝁䄰兢求䡁䅉睙灂䝁䅅䅢杁䝁䅅杢歂䍁䅁睙療䝁䄴督ㅂ䝁䄰党祂䍁䅁䅢療䝁䅅杢穂䍁䅷䅉橂䝁䅅督潂䍁䅁兢桂䝁䄴兙湂䝁䅕兢求䝁䄴䅤杁䡁䅍党祂䡁䅙兡橂䝁䅕督獁䍁䅁兙畂䝁䅑䅉楂䡁䅉睢牂䝁䅕杣桂䝁䅣党杁䝁䅅杢歂䍁䅁䅤祂䡁䅕督あ䍁䅁督求䡁䅉杤灂䝁䅍党穂䍁䅷䅉桂䡁䅍䅉㍂䝁䅕䅢獂䍁䅁兙穂䍁䅁兙橂䡁䅑督杁䝁䅅督杁䝁䅣兤桂䡁䅉䅚灂䝁䅅杢杁䝁䅅杢歂䍁䅁睙ㅂ䡁䅍䅤療䝁䅑兡桂䝁䄴䅉療䝁䅙䅉求䝁䄰䅣獂䝁䄸入求䝁䅕䅉楂䝁䅕杢求䝁䅙兡あ䡁䅍杌杁䕁䅫䅤杁䝁䅅䅢穂䝁䄸䅉瑂䝁䅅杢桂䝁䅣党穂䍁䅁䅣祂䝁䅫杤桂䡁䅑党杁䝁䅫杢㉂䝁䅕督あ䝁䄰党畂䡁䅑䅉桂䝁䅍睙療䡁䅕杢あ䡁䅍䅉浂䝁䄸杣杁䝁䅫杢歂䝁䅫杤灂䝁䅑兤桂䝁䅷督杁䝁䅅杢歂䍁䅁兡畂䡁䅍䅤灂䡁䅑兤あ䝁䅫睢畂䡁䅍杌杁䕁䅫杢杁䝁䅅䅚歂䝁䅫䅤灂䝁䄸杢獁䍁䅁䅤潂䝁䅕䅉橂䝁䄸兢睂䝁䅅杢㕂䍁䅁䅚灂䡁䅍䅤祂䝁䅫杙ㅂ䡁䅑党穂䍁䅁䅢灂䝁䅙党杁䝁䅫杢穂䡁䅕杣桂䝁䄴睙求䍁䅁兙畂䝁䅑䅉獂䝁䄸杢湂䍁䄰䅤求䡁䅉兢杁䝁䅑兡穂䝁䅅杙灂䝁䅷兡あ䡁䅫䅉灂䝁䄴睙療䝁䄰党杁䝁䅫杢穂䡁䅕杣桂䝁䄴睙求䍁䅁䅣祂䝁䄸䅚ㅂ䝁䅍䅤穂䍁䅷䅉桂䡁䅍䅉㍂䝁䅕䅢獂䍁䅁兙穂䍁䅁睢浂䝁䅙党祂䡁䅍䅉あ䝁䅫䅤獂䝁䅕䅉灂䝁䄴督ㅂ䡁䅉兙畂䝁䅍党杁䝁䅅睚求䝁䄴睙㕂䍁䅁督求䡁䅉杤灂䝁䅍党穂䍁䅁䅤療䍁䅁睙療䝁䄰兢求䡁䅉睙灂䝁䅅䅢杁䝁䅍兤穂䡁䅑睢瑂䝁䅕杣穂䑁䅳䅉桂䝁䄴䅚杁䝁䅅睙あ䡁䅍䅉桂䡁䅍䅉桂䍁䅁杣求䝁䅫杢穂䡁䅕杣求䡁䅉䅉療䝁䅙䅉橂䡁䅉党歂䝁䅫䅤杁䝁䅷兡浂䝁䅕䅌杁䝁䅅睙橂䝁䅫䅚求䝁䄴䅤獁䍁䅁兙畂䝁䅑䅉潂䝁䅕兙獂䡁䅑䅡杁䝁䅫杢穂䡁䅕杣桂䝁䄴睙求䍁䅁䅣療䝁䅷兡橂䝁䅫党穂䍁䄴䅉呂䍁䅙䅖杁䕁䅉兙畂䝁䅍睢祂䡁䅁䅌杁䕁䅫杢橂䍁䄴䅉㍂䝁䅅督杁䝁䅙睢ㅂ䝁䄴䅚求䝁䅑䅉灂䝁䄴䅉硁䑁䅫䅍祁䍁䅁兙畂䝁䅑䅉灂䡁䅍䅉潂䝁䅕兙歂䡁䅅兤桂䡁䅉䅤求䡁䅉党歂䍁䅁兡畂䍁䅁兓畂䝁䅑兡桂䝁䄴兙獁䍁䅁䅕求䝁䄴杢穂䡁䅫䅢㉂䝁䅅杢灂䝁䅅杌䅁䑁洰䅁䕂睁䅁睕流䙁䅣䅉呂䝁䅕党歂䍁䅁睑療䝁䄰䅣桂䝁䄴入獁䍁䅁兙畂䍁䅁兙湂䡁䅉兡橂䡁䅕䅢あ䡁䅕杣桂䝁䅷䅉橂䝁䄸兢睂䝁䅅杢㕂䍁䅷䅉求䝁䄴睚桂䝁䅣党穂䍁䅁兡畂䍁䅁杙祂䝁䅕党歂䝁䅫杢湂䍁䅷䅉湂䡁䅉睢㍂䝁䅫杢湂䍁䅷䅉睂䡁䅉睢橂䝁䅕督穂䝁䅫杢湂䍁䅷䅉桂䝁䄴䅚杁䡁䅍兙獂䝁䅕䅉療䝁䅙䅉桂䝁䅷杚桂䝁䅷杚桂䍁䅁兙畂䝁䅑䅉穂䝁䄸杣湂䝁䅧兤瑂䍁䅁督求䝁䅕䅚穂䍁䅁兡畂䍁䅁杔療䡁䅉䅤潂䍁䅁兙畂䝁䅑䅉呂䝁䄸兤あ䝁䅧䅉䉂䝁䄰党祂䝁䅫睙桂䍁䅷䅉䉂䡁䅕督あ䡁䅉兙獂䝁䅫兙獁䍁䅁兙畂䝁䅑䅉灂䝁䄴䅤求䡁䅉杢桂䡁䅑兡療䝁䄴兙獂䝁䅷入畁䍁䅁䅖潂䝁䅕䅉橂䝁䄸兢睂䝁䅅杢㕂䍁䅁兙獂䡁䅍睢杁䝁䄸杚浂䝁䅕杣穂䍁䅁督ㅂ䝁䄴杚獂䝁䄸睤求䡁䅉䅌杁䡁䅍䅤求䡁䅙兡桂䍁䅷䅉橂䝁䅅兢求䝁䅷兡畂䝁䅅䅌杁䝁䅙睢祂䝁䅅睚求䍁䅁睙求䡁䅉党桂䝁䅷督獁䍁䅁睤潂䝁䅕兙あ䍁䅷䅉桂䝁䄴䅚杁䡁䅁兙穂䡁䅑兤祂䝁䅕䅉穂䝁䅕党歂䡁䅍杌杁䕁䅫䅤杁䡁䅍党獂䝁䅷督杁䝁䅫䅤穂䍁䅁督求䝁䅕䅚穂䍁䅁䅤療䍁䅁䅚灂䡁䅍䅤祂䝁䅫杙ㅂ䡁䅑睢祂䡁䅍䅉桂䝁䄴䅚杁䝁䅑党桂䝁䅷党祂䡁䅍䅉灂䝁䄴䅉穁䑁䅁䅉橂䝁䄸兤畂䡁䅑杣灂䝁䅕督畁䍁䅁䅖潂䝁䅕䅉橂䝁䄸兢睂䝁䅅杢㕂䍁䅁睤桂䡁䅍䅉浂䝁䄸兤畂䝁䅑党歂䍁䅁兡畂䍁䅁免㕁䑁䅧䅍杁䝁䅅杢歂䍁䅁兡穂䍁䅁䅡求䝁䅅䅚硂䡁䅕兙祂䡁䅑党祂䝁䅕䅚杁䝁䅫杢杁䕁䅷睢畂䝁䅣兢療䝁䄴䅤獁䍁䅁睑療䝁䅷睢祂䝁䅅䅚療䍁䄴䅁獁睂䅁杳䅫䙁䅍兑䍂䍁䅁村灂䝁䄸䅤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療䝁䅙䅉潂䡁䅕兢桂䝁䄴䅉睂䝁䄸䅢㕂䝁䅍䅢療䝁䄴兙獂䍁䅁兡瑂䝁䄰兤畂䝁䄸䅤潂䝁䅕杣桂䡁䅁党ㅂ䡁䅑兡橂䍁䅁兙畂䡁䅑兡楂䝁䄸䅚灂䝁䅕督杁䡁䅑睢杁䝁䅅䅚歂䡁䅉党穂䡁䅍䅉灂䝁䄰兢ㅂ䝁䄴党杁䡁䅍入穂䡁䅑党瑂䍁䅁䅚灂䡁䅍睢祂䝁䅑党祂䡁䅍䅉桂䝁䄴䅚杁䝁䅫杢浂䝁䅕睙あ䝁䅫睢ㅂ䡁䅍䅉歂䝁䅫督求䝁䅅督求䡁䅍杌杁䕁䅫䅤杁䝁䅧兙穂䍁䅁兙睂䡁䅁䅢灂䝁䅕䅚杁䝁䅅䅚㉂䝁䅅杢橂䝁䅕䅚杁䝁䅣党畂䝁䅕䅤灂䝁䅍䅉求䝁䄴睚灂䝁䄴党求䡁䅉兡畂䝁䅣䅉桂䝁䄴䅚杁䝁䅅杢あ䝁䅫杙療䝁䅑入杁䡁䅍睙灂䝁䅕杢橂䝁䅕䅉あ䝁䄸䅉歂䝁䅕杤求䝁䅷睢睂䍁䅁䅤祂䝁䅅杢穂䝁䅍䅡祂䝁䄸兢療䡁䅍睢瑂䝁䅫睙杁䝁䅉睢㉂䝁䅫杢求䍁䅁䅡求䡁䅉䅚穂䍁䅁䅤潂䝁䅅䅤杁䡁䅁杣療䝁䅑兤橂䝁䅕䅉浂䡁䅕䅢獂䡁䅫䅉潂䡁䅕兢桂䝁䄴䅉桂䝁䄴䅤灂䝁䅉睢歂䝁䅫党穂䍁䅁䅤桂䡁䅉睚求䡁䅑党歂䍁䅁兙あ䍁䅁兡畂䝁䅙党橂䡁䅑兡療䡁䅕督杁䝁䅑兡穂䝁䅕兙穂䝁䅕督杁䝁䅅杢歂䍁䅁兡瑂䝁䄰兤畂䝁䅕䅉桂䝁䄴䅚杁䝁䅅兤あ䝁䄸兡瑂䝁䄰兤畂䝁䅕䅉歂䝁䅫督療䡁䅉䅚求䡁䅉督獁䍁䅁兡畂䝁䅍䅢ㅂ䝁䅑兡畂䝁䅣䅉灂䝁䄴杚求䝁䅍䅤灂䝁䄸兤穂䍁䅁䅚灂䡁䅍党桂䡁䅍党穂䍁䅷䅉灂䝁䄴杚獂䡁䅕党畂䡁䅯兙獁䍁䅁睑䕂䕁䅫䅌杁䡁䅑入睂䝁䅕䅉硁䍁䅁䅚灂䝁䅅杙求䡁䅑党穂䍁䅷䅉療䡁䅉睚桂䝁䄴䅉あ䡁䅉兙畂䡁䅍䅣獂䝁䅅杢あ䝁䅅䅤灂䝁䄸杢獁䍁䅁兙畂䝁䅑䅉療䝁䄴睙療䝁䅷睢湂䡁䅫䅌杁䝁䅅督杁䡁䅣党獂䝁䅷䅉桂䡁䅍䅉灂䝁䄰兢ㅂ䝁䄴睢獂䝁䄸睚㕂䍁䅷䅉湂䝁䅅督あ䡁䅉睢求䝁䄴䅤求䡁䅉睢獂䝁䄸睚㕂䍁䅷䅉桂䝁䄴䅚杁䡁䅉党穂䡁䅁兡祂䝁䅅䅤療䡁䅉入杁䝁䅑兡穂䝁䅕兙穂䝁䅕督畁䍁䅁䅖潂䝁䅕䅉橂䝁䄸兢睂䝁䅅杢㕂䍁䅁兙獂䡁䅍睢杁䡁䅕督求䡁䅍䅉灂䡁䅑督杁䕁䅑兡㉂䝁䅕杣穂䝁䅫䅤䉂䝁䅉䅉灂䝁䄰兢ㅂ䝁䄴睢あ䝁䅧党祂䝁䅅䅣㕂䍁䅁䅣獂䝁䅅䅤浂䝁䄸杣瑂䍁䅁䅤療䍁䅁䅣祂䝁䄸䅚ㅂ䝁䅍党杁䝁䅙兤獂䝁䅷入瑁䝁䅧兤瑂䝁䅅杢杁䡁䅁睢獂䡁䅫睙獂䝁䄸杢桂䝁䅷䅉桂䝁䄴䅤灂䝁䅉睢歂䝁䅫党穂䍁䅁睤灂䡁䅑䅡療䡁䅕䅤杁䡁䅑䅡求䍁䅁杢求䝁䅕䅚杁䝁䅙睢祂䍁䅁䅡ㅂ䝁䄰兙畂䍁䅁䅚療䝁䄴睢祂䡁䅍䅉療䡁䅉䅉睂䝁䅷兙穂䝁䄰兙畁䍁䅁兓畂䍁䅁兙歂䝁䅑兡あ䝁䅫睢畂䍁䅷䅉灂䡁䅑督杁䝁䅷党桂䝁䅑䅉睂䡁䅉睢歂䡁䅕睙あ䍁䅁睙桂䝁䄴䅚灂䝁䅑兙あ䝁䅕䅉呂䕁䅅村瑁䑁䅅䅎祁䍁䅷䅉桂䍁䅁䅡ㅂ䝁䄰兙畂䍁䅷䅉瑂䡁䅕䅢あ䝁䅫兌あ䝁䅅杣湂䝁䅕䅤杁䝁䅅杢あ䝁䅫兌あ䝁䅧入瑂䝁䄸睙㕂䡁䅑党杁䝁䅣䅢療䝁䅉兤獂䝁䅫杢杁䡁䅑杣求䝁䅅䅤瑂䝁䅕杢あ䍁䅷䅉橂䡁䅕杣祂䝁䅕杢あ䝁䅷入杁䡁䅕杢歂䝁䅕杣杁䙁䅁䅡桂䡁䅍党杁䑁䅅䅉あ䡁䅉兡桂䝁䅷督杁䝁䅫杢杁䝁䅑党獂䝁䅅入灂䝁䄴睚杁䡁䅑䅡求䍁䅁睢畂䡁䅍党あ䍁䅁睢祂䍁䅁䅣祂䝁䄸睚祂䝁䅕督穂䝁䅫睢畂䍁䅁睢浂䍁䅁䅤㕂䡁䅁党杁䑁䅅䅉歂䝁䅫兙楂䝁䅕䅤求䡁䅍杌杁䕁䅙兤祂䡁䅑䅡求䡁䅉䅌杁䡁䅑䅡求䍁䅁睙療䝁䄰䅣桂䝁䄴入杁䝁䅑党㉂䝁䅕䅢療䡁䅁督杁䙁䅍兑䍂䍁䄰免㍁䑁䅙䅌杁䝁䅅䅉瑂䡁䅕䅢あ䝁䅫杤桂䝁䅷党畂䡁䅑䅌杁䝁䅉杣療䝁䅅䅚獂䡁䅫䅉畂䝁䅕兤あ䡁䅉兙獂䝁䅫来灂䝁䄴睚杁䍁䄰䅉潂䡁䅕兢桂䝁䄴䅉睂䝁䄸䅢㕂䝁䅍䅢療䝁䄴兙獂䍁䅁兡瑂䝁䄰兤畂䝁䄸睚獂䝁䄸杙ㅂ䝁䅷兡畂䍁䅁䅤潂䝁䅕杣桂䡁䅁党ㅂ䡁䅑兡橂䍁䅁睙桂䝁䄴䅚灂䝁䅑兙あ䝁䅕䅌杁䝁䅍兤祂䡁䅉党畂䡁䅑䅢㕂䍁䅁兡畂䍁䅁䅕潂䝁䅅督求䍁䅁杍桂䍁䅁䅚求䡁䅙党獂䝁䄸䅣瑂䝁䅕杢あ䍁䅁杚療䡁䅉䅉あ䝁䅧党杁䡁䅑杣求䝁䅅䅤瑂䝁䅕杢あ䍁䅁睢祂䍁䅁䅣祂䝁䅕杤求䝁䄴䅤灂䝁䄸杢杁䝁䄸杚杁䡁䅍党㉂䝁䅕杣求䍁䅁兡畂䝁䅙䅢ㅂ䝁䅕杢㙂䝁䅅杌杁䙁䅍兑䍂䍁䅁村灂䝁䄸䅤潂䝁䅕杣桂䡁䅁党ㅂ䡁䅑兡橂䡁䅍䅌杁䕁䅫杢橂䍁䄴䅉㍂䝁䅅督杁䝁䅙睢ㅂ䝁䄴䅚求䝁䅑䅉灂䝁䄴䅉祁䑁䅁免ぁ䍁䅁兙畂䝁䅑䅉灂䡁䅍䅉潂䝁䅕兙歂䡁䅅兤桂䡁䅉䅤求䡁䅉党歂䍁䅁兡畂䍁䅁兔灂䝁䅅兢灂䍁䅁村求䝁䅅睙潂䍁䅷䅉䝂䝁䅷睢祂䝁䅫䅚桂䍁䄴䅁穁䅆䅁䅙䅑䙁䅍村䉂䍁䅁睑療䝁䄰兢ㅂ䝁䄴兡橂䝁䅅䅤灂䝁䄸杢穂䍁䅁睑療䡁䅉䅣療䡁䅉兙あ䝁䅫睢畂䍁䅁兡穂䍁䅁兙杁䝁䅷党桂䝁䅑兡畂䝁䅣䅉灂䝁䄴䅚求䡁䅁党畂䝁䅑党畂䡁䅑䅉療䡁䅣杢求䡁䅉䅉桂䝁䄴䅚杁䝁䄸䅣求䡁䅉兙あ䝁䄸杣杁䝁䄸杚杁䡁䅣兡祂䝁䅕䅢求䡁䅍督杁䝁䅍睢瑂䝁䄰兤畂䝁䅫睙桂䡁䅑兡療䝁䄴督杁䝁䅫杢浂䡁䅉兙穂䡁䅑杣ㅂ䝁䅍䅤ㅂ䡁䅉党杁䝁䅫杢橂䝁䅷兤歂䝁䅫杢湂䍁䅁䅤療䡁䅣党祂䡁䅍䅌杁䝁䅉兤灂䝁䅷䅚灂䝁䄴睚穂䍁䅷䅉祂䝁䄸睢浂䡁䅑睢睂䡁䅍䅌杁䝁䅑兡穂䡁䅑杣灂䝁䅉兤あ䝁䅕䅚杁䝁䅅杢あ䝁䅕杢畂䝁䅅䅉穂䡁䅫督あ䝁䅕兢穂䍁䅁䅋䕂䕁䅅睕灁䍁䅁兙畂䝁䅑䅉穂䝁䄰兙獂䝁䅷䅉橂䝁䅕䅢獂䡁䅍杌杁䙁䅣兡あ䝁䅧䅉桂䍁䅁䅣療䡁䅉䅤浂䝁䄸䅢灂䝁䄸䅉療䝁䅙䅉瑂䝁䄸杣求䍁䅁䅤潂䝁䅅杢杁䑁䅍兏獁䑁䅁䅍睁䍁䅁睙療䝁䄰兢ㅂ䝁䄴兡橂䝁䅅䅤灂䝁䄸杢穂䍁䅁督灂䡁䅑党穂䍁䅁䅤潂䡁䅉睢ㅂ䝁䅣䅡療䡁䅕䅤杁䡁䅑䅡求䍁䅁兑瑂䝁䅕杣灂䝁䅍兙穂䍁䅷䅉䉂䝁䅙杣灂䝁䅍兙杁䝁䅅杢歂䍁䅁兡畂䍁䅁兑穂䝁䅫兙獁䍁䅁睕䍂䕁䅅䅉灂䡁䅍䅉獂䝁䅫督あ䝁䅕䅚杁䝁䄸杢杁䕁䄴兑呂䕁䅑兑剂䍁䅁兤畂䝁䅑党祂䍁䅁䅤潂䝁䅕䅉穂䡁䅫兢楂䝁䄸䅢杁䙁䅍村䉂䕁䅍杌杁䕁䄸兤祂䍁䅁睢祂䝁䅣兙畂䝁䅫来桂䡁䅑兡療䝁䄴䅉灂䡁䅍䅉睂䝁䅅杣あ䍁䅁睢浂䍁䅁䅤潂䝁䅕䅉呂䍁䅙䅕杁䑁䅕䅍睁䍁䅁兙畂䝁䅑䅉灂䡁䅍䅉療䝁䄴党杁䝁䄸杚杁䡁䅑䅡求䍁䅁䅤療䡁䅁䅉卂䝁䅕兙獂䍁䅁兒穂䡁䅑兙あ䝁䅕䅉䩂䝁䄴杤求䡁䅍䅤瑂䝁䅕杢あ䍁䅁䅖祂䡁䅕督あ䡁䅍䅉潁䙁䅉兒䩂䙁䅑督灁䍁䅁杙㕂䍁䅁兢桂䡁䅉睡求䡁䅑䅉橂䝁䅅䅣灂䡁䅑兙獂䝁䅫来桂䡁䅑兡療䝁䄴杌杁䙁䅑䅡求䍁䅁睙療䝁䄰䅣桂䝁䄴入杁䡁䅣兙穂䍁䅁杚療䡁䅕杢歂䝁䅕䅚杁䝁䅫杢杁䑁䅅兏㑁䑁䅫䅉桂䝁䄴䅚杁䝁䅫督杁䝁䅧党桂䝁䅑兣ㅂ䝁䅅杣あ䝁䅕杣求䝁䅑䅉灂䝁䄴䅉䍂䝁䄸睙桂䍁䅁杕桂䡁䅑睢畂䍁䅷䅉䝂䝁䅷睢祂䝁䅫䅚桂䍁䄴䅁汁䅈䅁朱䅣䙁䅍睑塂䝁䄸杣㑂䍁䅁睑療䡁䅉䅣畁䍁䅁党畂䝁䅣兙湂䝁䅕督杁䝁䅫杢杁䡁䅑䅡求䍁䅁䅚求䡁䅙党獂䝁䄸䅣瑂䝁䅕杢あ䍁䅁兙畂䝁䅑䅉瑂䝁䅅杣牂䝁䅕䅤灂䝁䄴睚杁䝁䄸杚杁䝁䅧党桂䝁䅷䅤潂䍁䅁睙桂䡁䅉党杁䝁䅫杢浂䝁䄸杣瑂䝁䅅䅤灂䝁䄸杢杁䡁䅑党橂䝁䅧杢療䝁䅷睢湂䡁䅫䅉穂䝁䄸䅢ㅂ䡁䅑兡療䝁䄴督杁䝁䅅杢歂䍁䅁杣求䝁䅷兙あ䝁䅕䅚杁䡁䅍党祂䡁䅙兡橂䝁䅕督杁䡁䅑睢杁䝁䅫兢睂䡁䅉睢㉂䝁䅕䅉潂䝁䅕兙獂䡁䅑䅡橂䝁䅅杣求䍁䅁䅣祂䝁䄸睙求䡁䅍督求䡁䅍䅉桂䝁䄴䅚杁䝁䅫杢浂䝁䄸杣瑂䝁䅅䅤灂䝁䄸杢杁䝁䅙䅢療䡁䅣䅉㍂䝁䅫䅤潂䝁䅫杢杁䝁䅧睢穂䡁䅁兡あ䝁䅅䅢穂䍁䅁兙畂䝁䅑䅉療䡁䅑䅡求䡁䅉䅉潂䝁䅕兙獂䡁䅑䅡橂䝁䅅杣求䍁䅁杚桂䝁䅍兡獂䝁䅫䅤灂䝁䅕督杁䝁䅫杢杁䡁䅑䅡求䍁䅁兖畂䝁䅫䅤求䝁䅑䅉呂䡁䅑兙あ䝁䅕督畁䍁䅁兓あ䍁䅁睢浂䝁䅙党祂䡁䅍䅉穂䝁䄸杚あ䡁䅣兙祂䝁䅕䅉穂䝁䄸䅢ㅂ䡁䅑兡療䝁䄴督獁䍁䅁兡畂䝁䅍䅢ㅂ䝁䅑兡畂䝁䅣䅉㉂䝁䅫杣あ䡁䅕兙獂䝁䅫来求䝁䅑䅉灂䡁䅑党瑂䍁䅁兢桂䡁䅍䅤求䡁䅉䅉浂䝁䅫䅢求䍁䅁杣求䡁䅁兙灂䡁䅉䅌杁䝁䅕䅥睂䝁䅅杢穂䝁䅫睢畂䍁䅷䅉桂䝁䄴䅚杁䝁䅅兤あ䝁䄸兢桂䡁䅑兡療䝁䄴睏杁䝁䅕䅢求䝁䅍䅤祂䝁䄸杢灂䝁䅍䅉瑂䝁䅕䅚灂䝁䅍兙獂䍁䅁杣求䝁䅍睢祂䝁䅑䅉瑂䝁䅅杢桂䝁䅣党瑂䝁䅕杢あ䑁䅳䅉橂䝁䅧兙祂䝁䅣党杁䝁䅑党穂䝁䅍杣灂䡁䅁䅤灂䝁䄸杢杁䝁䄰兙穂䡁䅑党祂䍁䅁兢桂䝁䄴兙湂䝁䅕兢求䝁䄴䅤㝁䍁䅁睙療䝁䄴䅤祂䝁䅅睙あ䍁䅁兢桂䝁䄴兙湂䝁䅕兢求䝁䄴䅤㝁䍁䅁杣求䡁䅅兤求䡁䅍䅤杁䝁䅙睢祂䍁䅁䅣祂䝁䄸䅣療䡁䅍兙獂䍁䅁兙ㅂ䡁䅑睢瑂䝁䅅䅤灂䝁䄸杢㝁䍁䅁兡畂䡁䅑党湂䡁䅉兙あ䝁䅫睢畂䍁䅁睢浂䍁䅁兙橂䡁䅅兤灂䡁䅉党歂䍁䅁杙ㅂ䡁䅍兡畂䝁䅕督穂䑁䅳䅉祂䝁䅕杙桂䡁䅑党杁䝁䄰兙畂䝁䅅睚求䝁䄰党畂䡁䅑睏杁䝁䅉兡湂䍁䅁䅚桂䡁䅑兙杁䝁䅅杢桂䝁䅷入あ䝁䅫睙穂䍁䅁兢療䝁䅑党獂䝁䅫杢湂䑁䅳䅉歂䝁䅅䅤桂䍁䅁兡畂䡁䅑党湂䡁䅉兙あ䝁䅫睢畂䍁䅁兙畂䝁䅑䅉㍂䝁䅅杣求䝁䅧睢ㅂ䡁䅍兡畂䝁䅣睏杁䝁䅅杢歂䍁䅁睕橂䝁䅅杢塂䝁䄸杣㑂䍁䄴䅉啂䝁䅧党杁䝁䅍睢瑂䡁䅁兙畂䡁䅫䅉桂䝁䅷督療䍁䅁䅣祂䝁䄸杤灂䝁䅑党穂䍁䅁䅚桂䡁䅑兙杁䝁䅍睢畂䡁䅑党畂䡁䅑䅉桂䝁䄴䅚杁䡁䅍党祂䡁䅙兡橂䝁䅕督杁䡁䅉党獂䝁䅅䅤求䝁䅑䅉あ䝁䄸䅉祂䝁䅕䅣桂䝁䅫杣獁䍁䅁杢療䡁䅉兢桂䝁䅷兡㙂䝁䅅䅤灂䝁䄸杢獁䍁䅁兙畂䝁䅑䅉灂䝁䄴䅤求䡁䅉睢睂䝁䅕杣桂䝁䅉兡獂䝁䅫䅤㕂䍁䅁睢浂䍁䅁兡畂䝁䅙睢祂䝁䄰兙あ䝁䅫睢畂䍁䅁杚療䡁䅉䅉潂䝁䅕兙獂䡁䅑䅡橂䝁䅅杣求䍁䅁䅣祂䝁䄸杤灂䝁䅑党祂䡁䅍䅌杁䝁䅅督杁䡁䅣党獂䝁䅷䅉桂䡁䅍䅉楂䝁䅫睚杁䝁䅑兙あ䝁䅅䅉桂䝁䄴兙獂䡁䅫䅤灂䝁䅍督杁䝁䅙睢祂䍁䅁䅤潂䝁䅕䅉潂䝁䅕兙獂䡁䅑䅡橂䝁䅅杣求䍁䅁兡畂䝁䅑兤穂䡁䅑杣㕂䍁䄴䅉䩂䡁䅑䅉穂䝁䅕䅢獂䡁䅍䅉灂䡁䅑督杁䡁䅍睢獂䡁䅕䅤灂䝁䄸杢穂䍁䅁兙畂䝁䅑䅉穂䝁䅕杣㉂䝁䅫睙求䡁䅍䅉あ䝁䄸䅉あ䝁䅧党杁䝁䅧睢穂䡁䅁兡あ䝁䅅䅢穂䍁䅁兙畂䝁䅑䅉潂䝁䅕兙獂䡁䅑䅡杁䡁䅍入穂䡁䅑党瑂䡁䅍䅉あ䝁䅧杣療䡁䅕睚潂䍁䅁䅚灂䡁䅉党橂䡁䅑䅉穂䝁䅅䅢求䡁䅍䅉浂䝁䄸杣橂䝁䅕䅌杁䝁䅅杢歂䍁䅁䅚灂䡁䅍䅤祂䝁䅫杙ㅂ䡁䅑兡療䝁䄴䅉桂䝁䄴䅚杁䡁䅉党穂䝁䅕䅢獂䝁䅕杣杁䡁䅁兙祂䡁䅑杢求䡁䅉督潂䝁䅫䅣穂䍁䄴䅉呂䕁䅍睖療䡁䅉䅥杁䕁䅍睢祂䡁䅁杌杁䝁䅫督杁䝁䅉兙穂䝁䅕䅚杁䝁䅫杢杁䙁䅑兙瑂䡁䅁兙獁䍁䅁杒獂䝁䄸杣灂䝁䅑兙畁䅁䅁桍䅍䥁䥧䅁呂䕁䅍兗佂䕁䅕䅗䩂䙁䅍䅌杁䕁䅫杢橂䍁䄴䅌杁䝁䅅䅉楂䝁䅫睢あ䝁䅕睙潂䝁䄴睢獂䝁䄸睚㕂䍁䅁睙療䝁䄰䅣桂䝁䄴入獁䍁䅁䅚求䡁䅙党獂䝁䄸䅣穂䍁䅁兢求䝁䅑兡橂䝁䅫杢求䡁䅍䅉あ䝁䄸䅉療䡁䅙党祂䝁䅍睢瑂䝁䅕䅉桂䝁䄴䅚杁䡁䅁杣求䡁䅙党畂䡁䅑䅉歂䝁䅫杚浂䝁䅫睙ㅂ䝁䅷䅤瑁䡁䅑睢瑁䡁䅑杣求䝁䅅䅤杁䝁䅅杢歂䍁䅁䅚祂䡁䅕睚瑁䡁䅉党穂䝁䅫督あ䝁䅅杢あ䍁䅁兡畂䝁䅙党橂䡁䅑兡療䝁䄴督杁䝁䅫杢杁䡁䅑䅡求䍁䅁兖畂䝁䅫䅤求䝁䅑䅉呂䡁䅑兙あ䝁䅕督畁䍁䅁兓あ䍁䅁睢浂䝁䅙党祂䡁䅍䅉䍂䙁䅉兒奂䕁䅅杒䙂䕁䄰兔䙂䍁䅁杚療䡁䅉䅉あ䝁䅧党杁䡁䅑杣求䝁䅅䅤瑂䝁䅕杢あ䍁䅁睢浂䍁䅁䅣桂䡁䅑兡求䝁䄴䅤穂䍁䅁睤灂䡁䅑䅡杁䡁䅙兤獂䡁䅙睢㉂䝁䅅睚灂䝁䄴兙獂䍁䅁睙桂䝁䄴䅚灂䝁䅑兡桂䡁䅍兡穂䍁䅁䅋坂䙁䅙睑灁䍁䅁兙畂䝁䅑䅉祂䝁䅕睙ㅂ䡁䅉杣求䝁䄴䅤杁䙁䅙杖䑂䍁䄴䅉啂䝁䅧党杁䝁䅍睢瑂䡁䅁兙畂䡁䅫升穂䍁䅁䅢求䝁䅅䅚杁䡁䅁杣療䝁䅑兤橂䡁䅑䅉橂䝁䅅杢歂䝁䅫䅚桂䡁䅑党杁䝁䅫督杁䕁䅫杙祂䝁䅕䅥桂䝁䅙兤畂䝁䅣党祂䡁䅁䅌杁䝁䅅杢杁䝁䅫杢あ䡁䅉兙㉂䝁䅕杢療䡁䅕督杁䝁䅑杣ㅂ䝁䅣䅉浂䝁䄸杣杁䡁䅑䅡求䍁䅁䅤祂䝁䅕兙あ䝁䄰党畂䡁䅑䅉療䝁䅙䅉灂䝁䄴杤桂䡁䅍兡㉂䝁䅕䅉橂䝁䅅杢歂䝁䅫䅚灂䝁䅅督灂䡁䅍䅉桂䝁䄴䅚癁䝁䄸杣杁䝁䅍兙畂䝁䅑兡歂䝁䅕兢灂䝁䅅䅌杁䡁䅉党浂䡁䅉兙橂䡁䅑睢祂䡁䅫䅉灂䝁䄴杤桂䡁䅍兡㉂䝁䅕䅉浂䡁䅕杢湂䝁䅅䅢杁䝁䅫杢浂䝁䅕睙あ䝁䅫睢畂䡁䅍䅌杁䝁䅫杢㉂䝁䅅督灂䡁䅙党杁䝁䅅督睂䝁䅕杣湂䝁䅫䅢獂䝁䄸督灂䡁䅍䅌杁䙁䅙杖䑂䍁䅷䅉桂䝁䄴䅚杁䡁䅉党橂䡁䅕杣祂䝁䅕杢あ䍁䅁杖坂䕁䅍杌杁䕁䅫䅤杁䝁䅅䅢穂䝁䄸䅉歂䝁䅕杤求䝁䅷睢睂䡁䅍䅉呂䕁䅍兗瑁䑁䅉䅎㍁䍁䅁䅤療䍁䅁䅤祂䝁䅕兙あ䍁䅁督㕂䡁䅍䅤求䝁䄰兡橂䍁䅁杚ㅂ䝁䄴睚桂䝁䅷䅉歂䝁䅫督求䝁䅅督求䡁䅍杌杁䙁䅑䅡求䍁䅁睙療䝁䄰䅣桂䝁䄴入杁䝁䅧兙穂䍁䅁䅢灂䝁䅍党畂䡁䅍兡畂䝁䅣䅉桂䝁䄴䅚杁䝁䅍睢獂䝁䅷兙楂䝁䄸杣桂䡁䅑兡療䝁䄴䅉桂䝁䅣杣求䝁䅕兢求䝁䄴䅤穂䍁䅁睤灂䡁䅑䅡杁䕁䅣䅢桂䡁䅧睢呂䝁䄰兡あ䝁䅧睓獂䝁䅫杢求䍁䅁兓畂䡁䅑党獂䝁䅷党橂䡁䅑兤桂䝁䅷䅉兂䡁䅉睢睂䝁䅕杣あ䡁䅫䅉潁䕁䄴睢畁䍁䅁睍灁䍁䅁䅔灂䝁䄰兡あ䝁䅕䅚獁䍁䅁兔求䡁䅉睙牂䍁䅁睕潂䝁䅅杣睂䍁䅁杊杁䕁䅑睢潂䝁䄰党杁䕁䅍睢祂䡁䅁杌獁䍁䅁䅓桂䝁䄴督療䝁䅧䅉潁䙁䅍䅡桂䝁䄴睚潂䝁䅅兡灁䍁䅁䅓求䝁䅅䅢あ䝁䅧䅉啂䝁䅕睙潂䝁䄴睢獂䝁䄸睚㕂䍁䅁睑療䍁䄴䅌杁䕁䅷䅤歂䍁䄴䅌杁䕁䅯兡桂䝁䄴睚穂䡁䅕䅉䥂䝁䅅杢穂䝁䄸䅡杁䙁䅁䅡桂䡁䅉兢桂䝁䅍党ㅂ䡁䅑兡橂䝁䅅䅢杁䕁䅣杣療䡁䅕䅣杁䕁䅍睢瑂䡁䅁兙畂䡁䅫䅉䵂䝁䅫兢灂䡁䅑党歂䍁䅷䅉桂䝁䄴䅚杁䙁䅉兌兂䝁䅧兙祂䝁䄰䅌杁䕁䅍杓呂䕁䅍䅉浂䝁䄸杣杁䡁䅑䅡求䍁䅁䅚求䡁䅙党獂䝁䄸䅣瑂䝁䅕杢あ䍁䅷䅉瑂䝁䅅杢ㅂ䝁䅙兙橂䡁䅑兤祂䝁䅕䅌杁䝁䅅杢歂䍁䅁睙療䝁䄰兢求䡁䅉睙灂䝁䅅䅢灂䡁䅯兙あ䝁䅫睢畂䍁䅁睢浂䍁䅁兡楂䡁䅉党㑂䝁䅅杚ㅂ䝁䄴睚求䡁䅉䅣畁䍁䅁睕䑂䙁䅫杔䙂䙁䅧兓呂䍁䅷䅉䩂䝁䄴睙畁䍁䅁睤桂䡁䅍䅉浂䝁䄸杣瑂䝁䅕杣獂䡁䅫䅉牂䝁䄴睢㍂䝁䄴䅉桂䡁䅍䅉呂䕁䅍兗佂䕁䅕䅗䩂䙁䅍䅉䑂䝁䅧党瑂䝁䅫督あ䡁䅉入杁䍁䅙䅉䉂䡁䅕䅤療䝁䄰兙あ䝁䅫睢畂䍁䅷䅉䩂䝁䄴睙畁䍁䅁兙畂䝁䅑䅉橂䝁䅧兙畂䝁䅣党歂䍁䅁兡あ䡁䅍䅉畂䝁䅅兢求䍁䅁䅤療䍁䅁睕䑂䙁䅫杔䙂䙁䅧兓呂䍁䅷䅉䩂䝁䄴睙畁䍁䅁兡畂䍁䅁杓ㅂ䝁䄴党杁䑁䅉䅍睁䑁䅉杌杁䙁䅑䅡求䍁䅁睙療䝁䄰䅣桂䝁䄴入杁䡁䅣兙穂䍁䅁兡畂䝁䅍睢祂䡁䅁睢祂䝁䅅䅤求䝁䅑䅉灂䝁䄴䅉硁䑁䅫兏㕁䍁䅁兙畂䝁䅑䅉灂䡁䅍䅉潂䝁䅕兙歂䡁䅅兤桂䡁䅉䅤求䡁䅉党歂䍁䅁兡畂䍁䅁杓求䡁䅉督求䡁䅫䅉䑂䝁䅫䅤㕂䍁䅷䅉佂䝁䅕睤杁䕁䅯党祂䡁䅍党㕂䍁䄴䅁㑃权䅁䅊䅯䙁䅍兒䉂䕁䅍睔卂䍁䅁兔桂䡁䅉兡畂䝁䅕䅉䥂䝁䄸䅢歂䝁䅫杢湂䡁䅍䅉䩂䝁䄴睙畁䍁䅁䅣祂䝁䄸杤灂䝁䅑党穂䍁䅁兢桂䡁䅉兡畂䝁䅕䅉桂䝁䄴䅚杁䡁䅍兤睂䡁䅁睢祂䡁䅑䅉あ䡁䅉兙畂䡁䅍䅣療䡁䅉䅤桂䡁䅑兡療䝁䄴䅉穂䝁䅕杣㉂䝁䅫睙求䡁䅍䅉あ䝁䄸䅉療䝁䅙杚穂䝁䅧睢祂䝁䅕䅉療䝁䅫䅢獁䍁䅁杢桂䡁䅑兤祂䝁䅅䅢杁䝁䅣兙穂䍁䅷䅉桂䝁䄴䅚杁䡁䅣兡畂䝁䅑杚桂䡁䅉兢杁䝁䅙兙橂䝁䅫䅢灂䡁䅑兡求䡁䅍䅉㍂䝁䄸杣獂䝁䅑睤灂䝁䅑党畁䍁䅁兓あ䡁䅍䅉療䝁䅙杚穂䝁䅧睢祂䝁䅕䅉穂䡁䅕䅣睂䝁䄸杣あ䍁䅁兙畂䝁䅑䅉穂䡁䅁党橂䝁䅫兙獂䡁䅑入杁䡁䅙党穂䡁䅍党獂䡁䅍䅉歂䝁䅕䅢灂䡁䅙党祂䍁䅁睙桂䡁䅉睚療䍁䅁兙畂䝁䅑䅉睂䝁䅕杣穂䝁䄸杢畂䝁䅕䅢杁䡁䅑睢杁䝁䄸杚浂䡁䅍䅡療䡁䅉党杁䝁䅫杢穂䡁䅑兙獂䝁䅷兙あ䝁䅫睢畂䡁䅍䅌杁䝁䅫杢橂䝁䅷兤歂䝁䅫杢湂䍁䅁睢浂䝁䅙督潂䝁䄸杣求䍁䅁睤灂䝁䄴䅚杁䝁䅙兙祂䝁䄰督㝁䍁䅁䅡桂䝁䄴䅚獂䝁䅕䅉桂䝁䄴睙潂䝁䄸杣穂䍁䅁兙畂䝁䅑䅉瑂䝁䄸睢祂䝁䅫杢湂䍁䅁党硂䡁䅕兡睂䝁䄰党畂䡁䅑䅉浂䝁䄸杣杁䝁䄸杚浂䡁䅍䅡療䡁䅉党杁䡁䅉兡湂䡁䅍䅉桂䝁䄴䅚杁䡁䅁䅢桂䡁䅑杚療䡁䅉兢穂䑁䅳䅉桂䡁䅍督灂䡁䅍䅤杁䝁䄸杚浂䡁䅍䅡療䡁䅉党杁䝁䄸䅣求䡁䅉兙あ䝁䅫睢畂䡁䅍䅉浂䝁䄸杣杁䡁䅁杣療䝁䅑兤橂䡁䅑兡療䝁䄴䅉桂䝁䄴䅚杁䡁䅍䅤療䡁䅉兙湂䝁䅕䅉浂䝁䅅睙灂䝁䅷兡あ䝁䅫党穂䑁䅳䅉睂䡁䅉睢㉂䝁䅫䅚求䍁䅁睙療䝁䄴督あ䡁䅉兤橂䡁䅑兡療䝁䄴䅌杁䡁䅣党獂䝁䅷䅉㍂䝁䄸杣牂䍁䄰睢㉂䝁䅕杣獁䍁䅁兙畂䝁䅑䅉療䝁䅙杚穂䝁䅧睢祂䝁䅕䅉㍂䝁䅫杢歂䍁䅁杚桂䡁䅉兢杁䝁䅫杢穂䡁䅑兙獂䝁䅷兙あ䝁䅫睢畂䍁䅁兙畂䝁䅑䅉歂䝁䅕睙療䝁䄰兢灂䡁䅍督灂䝁䄸杢灂䝁䄴睚杁䡁䅍兤睂䡁䅁睢祂䡁䅑睏杁䝁䅅杢歂䍁䅁睙桂䡁䅉杣㕂䍁䅁兙畂䝁䅑䅉獂䝁䅅兤畂䝁䅍䅡杁䝁䅕兣ㅂ䝁䅫䅣瑂䝁䅕杢あ䍁䅁兤穂䝁䅕䅚杁䡁䅕杢歂䝁䅕杣㍂䝁䅅䅤求䡁䅉䅉灂䝁䄴䅉歂䡁䅉兡獂䝁䅷兡畂䝁䅣䅉桂䝁䄴䅚杁䡁䅣党獂䝁䅷䅉灂䝁䄴督あ䝁䅅䅢獂䝁䅅䅤灂䝁䄸杢獁䍁䅁兢桂䝁䅫杢あ䝁䅕杢桂䝁䄴睙求䍁䅷䅉灂䝁䄴督睂䝁䅕睙あ䝁䅫睢畂䍁䅷䅉桂䝁䄴䅚杁䡁䅉党睂䝁䅅兡祂䍁䅷䅉桂䡁䅍䅉㍂䝁䅕䅢獂䍁䅁兙穂䍁䅁睢浂䝁䅙党祂䍁䅁兙橂䝁䅍睢瑂䝁䄰睢歂䝁䅅䅤灂䝁䄸杢穂䍁䅁杚療䡁䅉䅉あ䝁䅕睙潂䝁䄴兡橂䝁䅫兙畂䡁䅍䅉桂䝁䄴䅚杁䡁䅍䅣求䝁䅍兡桂䝁䅷兡穂䡁䅑督獁䍁䅁督桂䝁䅙党あ䡁䅫䅉穂䡁䅕䅣睂䝁䄸杣あ䍁䅷䅉桂䝁䄴䅚杁䝁䅕兢求䡁䅉睚求䝁䄴睙㕂䍁䅁杣求䡁䅍䅣療䝁䄴督求䍁䅁督求䡁䅉杤灂䝁䅍党穂䍁䄴䅉䉂䡁䅍䅉療䝁䅙䅉䕂䝁䅕睙求䝁䄰杙求䡁䅉䅉穁䑁䅅䅌杁䑁䅉䅍祁䑁䅍䅌杁䡁䅑䅡求䍁䅁睙療䝁䄰䅣桂䝁䄴入杁䝁䄸䅣求䡁䅉兙あ䝁䅕䅚杁䝁䅅䅉浂䝁䅷党求䡁䅑䅉療䝁䅙䅉ㅁ䑁䅧䅉穂䡁䅕䅣睂䝁䄸杣あ䍁䅁杤求䡁䅍督求䝁䅷督獁䍁䅁睢浂䍁䅁睤潂䝁䅫睙潂䍁䅁兎ㅁ䍁䅁睤求䡁䅉党杁䝁䄸睤畂䝁䅕䅚杁䝁䄸杣杁䝁䅷党桂䡁䅍党歂䍁䄰兡畂䍁䅷䅉桂䝁䄴䅚杁䡁䅑䅡祂䝁䅕党杁䡁䅣党祂䝁䅕䅉瑂䝁䅅杢桂䝁䅣党歂䍁䅁睢畂䍁䅁杙求䝁䅧兙獂䝁䅙䅉療䝁䅙䅉ㅂ䝁䄴兙浂䝁䅙兡獂䝁䅫兙あ䝁䅕䅚杁䡁䅑䅡灂䡁䅉䅚杁䡁䅁兙祂䡁䅑兡求䡁䅍杌杁䕁䅫䅤杁䡁䅍党祂䡁䅙党穂䍁䅁兡畂䡁䅑党湂䡁䅉兙あ䝁䅕䅚杁䝁䄴兙あ䝁䅫睢畂䝁䅅䅢杁䝁䅅杢歂䍁䅁兡畂䡁䅑党祂䝁䄴兙あ䝁䅫睢畂䝁䅅䅢杁䝁䄸兡獂䍁䅁睙療䝁䄰䅣桂䝁䄴兡求䡁䅍䅌杁䝁䅫杢歂䝁䅕䅣求䝁䄴䅚求䝁䄴䅤杁䝁䄸兡獂䍁䅁兙畂䝁䅑䅉畂䝁䅅䅤ㅂ䡁䅉兙獂䍁䅁睚桂䡁䅍䅉求䡁䅧䅣獂䝁䄸杣桂䡁䅑兡療䝁䄴䅉桂䝁䄴䅚杁䡁䅁杣療䝁䅑兤橂䡁䅑兡療䝁䄴䅉橂䝁䄸兢睂䝁䅅杢灂䝁䅕督獁䍁䅁兙畂䝁䅑䅉療䝁䅫䅢杁䝁䅙兡求䝁䅷䅚杁䡁䅍党祂䡁䅙兡橂䝁䅕䅉桂䝁䄴䅚杁䝁䅍睢畂䡁䅍䅤祂䡁䅕睙あ䝁䅫睢畂䍁䅁睙療䝁䄰䅣桂䝁䄴兡求䡁䅍䅌杁䝁䅅督杁䡁䅣党獂䝁䅷䅉桂䡁䅍䅉療䝁䅙杚穂䝁䅧睢祂䝁䅕䅉㍂䝁䅫杢歂䍁䅁杚桂䡁䅉兢杁䝁䄸䅣求䡁䅉兙あ䝁䄸杣穂䍁䅁兙畂䝁䅑䅉療䝁䅙杚穂䝁䅧睢祂䝁䅕䅉㍂䝁䅫杢歂䍁䅁杚桂䡁䅉兢杁䝁䅫杢穂䡁䅑兙獂䝁䅷兙あ䝁䅫睢畂䍁䅁兙畂䝁䅑䅉瑂䝁䅅兡畂䡁䅑党畂䝁䅅杢橂䝁䅕䅉橂䝁䄸兢睂䝁䅅杢灂䝁䅕督畁䍁䅁睕䙂䕁䅅睑偂䙁䅉䅉乂䝁䅅杣灂䝁䄴党杁䕁䅧睢獂䝁䅑兡畂䝁䅣督杁䕁䅫杢橂䍁䄴䅉㍂䝁䅅督杁䝁䅙睢ㅂ䝁䄴䅚求䝁䅑䅉灂䝁䄴䅉硁䑁䅫䅏㕁䍁䅁兙畂䝁䅑䅉灂䡁䅍䅉潂䝁䅕兙歂䡁䅅兤桂䡁䅉䅤求䡁䅉党歂䍁䅁兡畂䍁䅁䅓療䡁䅕督あ䝁䄸杢獁䍁䅁䅖求䡁䅧兙穂䍁䄴䅁偄杅䅁条䅯䙁䅍兒䩂䍁䅁兓畂䡁䅙党穂䡁䅑兢求䝁䄴䅤穂䍁䅁睑療䝁䄰䅣桂䝁䄴入杁䝁䅫督杁䝁䅅䅉睂䡁䅕杙獂䝁䅫睙獂䡁䅫䅉療䡁䅣杢求䝁䅑䅉桂䡁䅍督求䡁䅑䅉瑂䝁䅅杢桂䝁䅣党瑂䝁䅕杢あ䍁䅁䅡療䝁䅷䅚灂䝁䄴睚杁䝁䅍睢瑂䡁䅁兙畂䡁䅫杌杁䙁䅑䅡祂䝁䄸兤湂䝁䅧䅉灂䡁䅑督杁䡁䅍兤楂䡁䅍兡歂䝁䅫兙祂䝁䅫党穂䍁䅷䅉あ䝁䅧党杁䝁䅙兡祂䝁䄰䅉睂䡁䅉睢㉂䝁䅫䅚求䡁䅍䅉㍂䝁䅕兙獂䡁䅑䅡杁䝁䄰兙畂䝁䅅睚求䝁䄰党畂䡁䅑䅌杁䡁䅉党あ䝁䅫杣求䝁䄰党畂䡁䅑䅉桂䝁䄴䅚杁䝁䅫杢㉂䝁䅕督あ䝁䄰党畂䡁䅑䅉穂䝁䄸䅢ㅂ䡁䅑兡療䝁䄴督獁䍁䅁兙穂䡁䅍党あ䍁䅁兢桂䝁䄴兙湂䝁䅕兢求䝁䄴䅤獁䍁䅁兙穂䡁䅍党あ䍁䅁兙歂䝁䄰兡畂䝁䅫督あ䡁䅉兙あ䝁䅫睢畂䍁䅷䅉灂䝁䄴杤求䡁䅍䅤瑂䝁䅕杢あ䍁䅁䅣祂䝁䄸睙求䡁䅍督灂䝁䄴睚杁䝁䄸兤あ䡁䅍睢ㅂ䡁䅉睙灂䝁䄴睚杁䡁䅍睢獂䡁䅕䅤灂䝁䄸杢穂䍁䅷䅉浂䝁䅫杢桂䝁䄴睙灂䝁䅅䅢杁䡁䅍党祂䡁䅙兡橂䝁䅕督獁䍁䅁兙畂䝁䅑䅉灂䝁䄴杤求䡁䅍䅤瑂䝁䅕杢あ䍁䅁兙歂䡁䅙兡穂䝁䄸杣㕂䍁䅁督求䡁䅉杤灂䝁䅍党穂䍁䅁䅤療䍁䅁兡あ䡁䅍䅉橂䝁䅷兡求䝁䄴䅤穂䍁䄴䅉䩂䡁䅑䅉睂䡁䅉睢㉂䝁䅫䅚求䡁䅍䅉灂䡁䅑督杁䡁䅍党祂䡁䅙兡橂䝁䅕督杁䡁䅑睢杁䡁䅁杣灂䡁䅙兙あ䝁䅕䅉楂䝁䅅杢牂䡁䅍䅌杁䝁䅫杢歂䝁䅕䅣求䝁䄴䅚求䝁䄴䅤杁䝁䅙兡畂䝁䅅杢橂䝁䅫兙獂䍁䅁兙歂䡁䅙兡穂䝁䅕杣穂䍁䅷䅉灂䝁䄴督あ䝁䅫䅤ㅂ䡁䅑兡療䝁䄴兙獂䍁䅁兡畂䡁䅙党穂䡁䅑睢祂䡁䅍䅌杁䝁䅫杢㉂䝁䅕督あ䝁䄰党畂䡁䅑䅉瑂䝁䅅杢桂䝁䅣党祂䡁䅍䅌杁䝁䅫杢㉂䝁䅕督あ䝁䄰党畂䡁䅑䅉桂䝁䅑杤灂䡁䅍睢祂䡁䅍䅌杁䡁䅣党桂䝁䅷䅤潂䍁䅁兢桂䝁䄴兙湂䝁䅕兢求䝁䄴䅤杁䝁䄸杣湂䝁䅅杢灂䡁䅯兙あ䝁䅫睢畂䡁䅍䅌杁䝁䅍睢祂䡁䅁睢祂䝁䅅䅤灂䝁䄸杢穂䍁䅷䅉祂䝁䅕䅤灂䡁䅉党瑂䝁䅕杢あ䍁䅁督橂䝁䅧党瑂䝁䅕䅉穂䡁䅁睢畂䡁䅍睢祂䡁䅍䅌杁䝁䄴睢あ䍁䄰杚療䡁䅉兌睂䡁䅉睢浂䝁䅫䅤杁䝁䄸杣湂䝁䅅杢灂䡁䅯兙あ䝁䅫睢畂䡁䅍䅌杁䝁䅧党歂䝁䅣党杁䝁䅙兤畂䝁䅑䅉瑂䝁䅅杢桂䝁䅣党祂䡁䅍䅌杁䡁䅉党湂䝁䅫督あ䝁䅕杣求䝁䅑䅉灂䝁䄴杤求䡁䅍䅤瑂䝁䅕杢あ䍁䅁兙歂䡁䅙兡穂䝁䅕杣穂䍁䅷䅉灂䝁䄴䅚求䡁䅁党畂䝁䅑党畂䡁䅑䅉楂䡁䅉睢牂䝁䅕杣瑁䝁䅑党桂䝁䅷党祂䡁䅍䅌杁䝁䅙兡畂䝁䅅杢橂䝁䅫兙獂䍁䅁䅣獂䝁䅅杢畂䝁䅕杣穂䍁䅷䅉獂䝁䅫杚求䍁䅁兡畂䡁䅍兤祂䝁䅅杢橂䝁䅕䅉桂䝁䅣党畂䡁䅑督獁䍁䅁䅚求䝁䅙兡畂䝁䅕䅚瑁䝁䅉党畂䝁䅕杚灂䡁䅑䅉穂䝁䅍䅡求䝁䄰党穂䍁䅷䅉歂䝁䅕杚灂䝁䄴党歂䍁䄰睙療䝁䄴䅤祂䝁䅫杙ㅂ䡁䅑兡療䝁䄴䅉穂䝁䅍䅡求䝁䄰党穂䍁䅷䅉求䝁䄴䅚療䡁䅣兢求䝁䄴䅤穂䍁䅷䅉浂䝁䄸兤畂䝁䅑兙あ䝁䅫睢畂䡁䅍䅌杁䝁䅅杢歂䍁䅁杙療䝁䅅杣歂䍁䄰䅚求䡁䅍兡湂䝁䄴兙あ䝁䅕䅚杁䝁䅙兤畂䝁䅑䅌杁䡁䅑䅡祂䝁䄸兤湂䝁䅧䅉灂䡁䅑督杁䡁䅍兤楂䡁䅍兡歂䝁䅫兙祂䝁䅫党穂䍁䄴䅉啂䝁䅧杣療䡁䅕睚潂䍁䅁兡あ䡁䅍䅉穂䡁䅕杙穂䝁䅫䅚灂䝁䅅杣灂䝁䅕督獁䍁䅁䅤潂䝁䅕䅉浂䝁䅫杣瑂䍁䅁兢桂䝁䄴兙湂䝁䅕督杁䡁䅍党睂䝁䅅杣桂䡁䅑党杁䝁䅍䅢灂䝁䅕杢あ䍁䄰杚療䝁䅍兤穂䝁䅕䅚杁䡁䅁睢祂䡁䅑杚療䝁䅷兡療䡁䅍杌杁䕁䅫䅤杁䝁䅅䅢穂䝁䄸䅉獂䝁䅅兤畂䝁䅍䅡求䡁䅍䅉桂䝁䄴䅚杁䝁䄰兙畂䝁䅅睚求䡁䅍䅉求䡁䅅兤灂䡁䅑入獁䍁䅁杚灂䡁䅧党歂䍁䅁兡畂䝁䅍睢瑂䝁䅕䅌杁䝁䅅杢歂䍁䅁杙桂䝁䅷兙畂䝁䅍党歂䍁䅁兢ㅂ䡁䅑兤桂䝁䅷䅉浂䡁䅕杢歂䡁䅍䅌杁䡁䅑䅡祂䝁䄸兤湂䝁䅧䅉灂䡁䅑督杁䡁䅍兤楂䡁䅍兡歂䝁䅫兙祂䝁䅫党穂䍁䄴䅉啂䝁䅧杣療䡁䅕睚潂䍁䅁兡あ䡁䅍䅉穂䡁䅕杙穂䝁䅫䅚灂䝁䅅杣灂䝁䅕督獁䍁䅁䅤潂䝁䅕䅉浂䝁䅫杣瑂䍁䅁兡畂䡁䅙党穂䡁䅑督杁䝁䅫杢杁䡁䅁兤楂䝁䅷兡橂䍁䅁党硂䡁䅕兡あ䡁䅫䅉桂䝁䄴䅚杁䝁䅙兡㑂䝁䅕䅚杁䝁䅫杢橂䝁䄸兢求䍁䅁兢桂䡁䅉睡求䡁䅑督畁䍁䅁兓あ䍁䅁党瑂䡁䅁䅢療䡁䅫督杁䝁䅙兤畂䝁䅑兙瑂䝁䅕杢あ䝁䅅䅢杁䝁䅅杢歂䍁䅁兣ㅂ䝁䅅杢あ䝁䅫䅤桂䡁䅑兡㉂䝁䅕䅉桂䝁䄴兙獂䡁䅫督灂䡁䅍䅉㍂䝁䅫䅤潂䍁䅁兙杁䝁䅙睢橂䡁䅕督杁䝁䄸杢杁䡁䅑睢睂䍁䄰䅚療䡁䅣杢杁䝁䅅杢歂䍁䅁杙療䡁䅑䅤療䝁䄰兌ㅂ䡁䅁䅉桂䝁䄴兙獂䡁䅫督灂䡁䅍䅉あ䝁䄸䅉瑂䝁䅅睡求䍁䅁兡あ䡁䅍䅉灂䝁䄴杤求䡁䅍䅤瑂䝁䅕杢あ䡁䅍䅌杁䡁䅑䅡祂䝁䄸兤湂䝁䅧䅉灂䡁䅑督杁䡁䅍兤楂䡁䅍兡歂䝁䅫兙祂䝁䅫党穂䍁䄴䅉呂䕁䅕兓杁䕁䅫杢㉂䝁䅕督あ䝁䄰党畂䡁䅑督杁䕁䅍睢瑂䡁䅁兙畂䡁䅫䅉㍂䝁䅅督杁䝁䅙睢ㅂ䝁䄴䅚求䝁䅑䅉灂䝁䄴䅉硁䑁䅫李㑁䍁䅁兙畂䝁䅑䅉灂䡁䅍䅉楂䝁䅅督求䝁䅑䅉灂䝁䄴䅉偂䝁䅅睡穂䍁䅷䅉兂䝁䅕杢畂䡁䅍入獂䡁䅙兙畂䝁䅫兙畁䅁䅁楯䅍乁䡷䅁呂䕁䅕䅔䵂䕁䅅睕杁䕁䅷兡浂䝁䅕䅉呂䝁䅍兡求䝁䄴睙求䡁䅍䅉䡂䡁䅉睢ㅂ䡁䅁䅌杁䕁䅫杢橂䍁䄴䅌杁䝁䅅䅉獂䝁䅅䅤求䍁䄰督あ䝁䅅睚求䍁䅁睙獂䝁䅫杢灂䝁䅍兙獂䍁䅁杙灂䝁䄸䅣潂䝁䅅杣瑂䝁䅅睙求䡁䅕䅤灂䝁䅍兙獂䍁䅁睙療䝁䄰䅣桂䝁䄴入獁䍁䅁杚療䝁䅍兤穂䝁䅕督杁䝁䄸杢杁䡁䅑䅡求䍁䅁䅚求䡁䅙党獂䝁䄸䅣瑂䝁䅕杢あ䍁䅁睢浂䍁䅁杢療䡁䅙党獂䍁䅁睙桂䝁䄴睙求䡁䅉䅉灂䝁䄰兢ㅂ䝁䄴睢あ䝁䅧党祂䝁䅅䅣灂䝁䅕督杁䝁䅙睢祂䍁䅁杤桂䡁䅉兡療䡁䅕督杁䝁䅍兙畂䝁䅍党祂䍁䅁兡畂䝁䅑兡橂䝁䅅䅤灂䝁䄸杢穂䍁䅁兡畂䍁䅁䅤潂䝁䅕䅉噂䝁䄴兡あ䝁䅕䅚杁䙁䅍䅤桂䡁䅑党穂䍁䄴䅉啂䝁䅧党杁䝁䅍睢瑂䡁䅁兙畂䡁䅫升穂䍁䅁䅢求䝁䅅䅚杁䡁䅁杣療䝁䅑兤橂䡁䅑䅉橂䝁䅅杢歂䝁䅫䅚桂䡁䅑党杁䝁䅫督杁䝁䅣兙獂䝁䅫杢睂䝁䅕䅣灂䝁䄰兤あ䍁䄰睕杁䍁䅧睒兂䙁䅍克獁䍁䅁兙杁䝁䅍兙畂䝁䅍党祂䍁䅁兡瑂䝁䄰兤畂䝁䄸䅤潂䝁䅕杣桂䡁䅁党ㅂ䡁䅑兡橂䍁䅁兙湂䝁䅕杢あ䍁䅁䅤潂䝁䅅䅤杁䡁䅑兙祂䝁䅣党あ䡁䅍䅉塂䝁䅫䅢瑂䡁䅍䅉あ䡁䅕兢療䡁䅉䅉硁䍁䅷䅉㍂䝁䅧兡橂䝁䅧䅉灂䡁䅍䅉灂䝁䄴䅉兂䝁䅧兙穂䝁䅕䅉穁䍁䅁睙獂䝁䅫杢灂䝁䅍兙獂䍁䅁䅤祂䝁䅫兙獂䡁䅍䅉浂䝁䄸杣杁䡁䅑䅡求䍁䅁䅤祂䝁䅕兙あ䝁䄰党畂䡁䅑䅉療䝁䅙䅉桂䝁䅍兤あ䝁䅕䅉瑂䡁䅫党獂䝁䄸兡歂䍁䅁䅢求䡁䅕睡求䝁䄰兡桂䑁䅳䅉桂䝁䄴䅚杁䝁䅫杢杁䙁䅁䅡桂䡁䅍党杁䑁䅅睌祁䍁䅁睙獂䝁䅫杢灂䝁䅍兙獂䍁䅁䅤祂䝁䅫兙獂䡁䅍䅉浂䝁䄸杣杁䡁䅑䅡求䍁䅁䅤祂䝁䅕兙あ䝁䄰党畂䡁䅑䅉浂䝁䄸杣杁䝁䄸杤桂䡁䅉兡桂䝁䄴䅉橂䝁䅅杢橂䝁䅕杣畁䍁䅁兓あ䍁䅁䅡桂䡁䅍䅉桂䍁䅁督あ䡁䅉兙あ䝁䅕睚灂䝁䅍䅉橂䝁䄸䅢獂䝁䅅杙療䡁䅉兙あ䝁䅫睢畂䍁䅁睤灂䡁䅑䅡杁䕁䄰党祂䝁䅍睡杁䍁䅙䅉䑂䝁䄸杌獁䍁䅁兓畂䝁䅍杌杁䡁䅑睢杁䝁䅕杤桂䝁䅷兤桂䡁䅑党杁䕁䅣䅕呂䍁䅁兙穂䍁䅁兡あ䍁䅁兡穂䍁䅁兙歂䝁䄰兡畂䝁䅫督あ䝁䅕杣求䝁䅑䅉灂䝁䄴䅉橂䝁䄸兢楂䝁䅫杢桂䡁䅑兡療䝁䄴䅉㍂䝁䅫䅤潂䍁䅁䅕䕂䑁䅅䅉楂䝁䅷睢橂䝁䅳党祂䍁䅁䅣求䝁䄰杙祂䝁䄸䅢灂䡁䅯兤瑂䝁䅅杙杁䝁䅫杢杁䝁䅅䅉兂䝁䅧兙穂䝁䅕䅉硁䍁䄸杍杁䝁䅍䅢灂䝁䄴兡橂䝁䅅䅢杁䡁䅑杣灂䝁䅅䅢杁䝁䅕杢祂䝁䄸䅢獂䝁䅫杢湂䍁䅁䅣桂䡁䅑兡求䝁䄴䅤穂䍁䅁兡畂䍁䅁兤睂䍁䅁䅤療䍁䅁杚灂䡁䅙党杁䝁䅍兙畂䝁䅍党祂䍁䅁兡畂䝁䅑兡橂䝁䅅䅤灂䝁䄸杢穂䍁䅷䅉灂䝁䄴睙獂䡁䅕䅚灂䝁䄴睚杁䝁䅧党瑂䝁䅅䅤療䝁䅷睢湂䝁䅫睙杁䝁䄰兙獂䝁䅫睚畂䝁䅅杢橂䝁䅫党穂䍁䅁兙畂䝁䅑䅉穂䝁䄸䅢灂䝁䅑䅉あ䡁䅕兢療䡁䅉督㝁䍁䅁兙畂䝁䅑䅉䡂䝁䅕杢䝂䝁䅷党求䡁䅑䅉啂䝁䅧党祂䝁䅅䅣求䡁䅕䅤灂䝁䅍督杁䍁䅧睕潂䝁䅅杢湂䝁䅧兙灂䍁䅫䅌杁䕁䅫杢橂䍁䄴䅉浂䝁䄸杣杁䡁䅑䅡求䍁䅁䅚求䡁䅙党獂䝁䄸䅣瑂䝁䅕杢あ䍁䅁兙畂䝁䅑䅉橂䝁䄸兢瑂䝁䅕杣橂䝁䅫兙獂䝁䅫来桂䡁䅑兡療䝁䄴䅉療䝁䅙䅉䡂䕁䅙䅓睁䑁䅁兏獁䍁䅁兙杁䝁䅧兡湂䝁䅧䅢㕂䍁䅁督求䝁䅷党橂䡁䅑兡㉂䝁䅕䅉穂䝁䄰兙獂䝁䅷䅉瑂䝁䄸䅢求䝁䅍兤獂䝁䅕䅉䑂䕁䅑睓㕁䍁䅁兡畂䝁䅧兡楂䝁䅫䅤療䡁䅉䅌杁䝁䅍兤祂䡁䅉党畂䡁䅑䅢㕂䍁䅁兤畂䝁䅑党祂䍁䅁䅕潂䝁䅅督求䍁䅁免杁䝁䅍䅢灂䝁䄴兡橂䝁䅅䅢杁䡁䅑杣灂䝁䅅䅢穂䍁䄴䅉呂䕁䅕䅔䵂䕁䅅睕杁䕁䅷兡浂䝁䅕䅉呂䝁䅍兡求䝁䄴睙求䡁䅍䅉䡂䡁䅉睢ㅂ䡁䅁䅌杁䕁䅫杢橂䍁䄴䅉灂䡁䅍䅉潂䝁䅕兙歂䡁䅅兤桂䡁䅉䅤求䡁䅉党歂䍁䅁兡畂䍁䅁杔求䡁䅣䅉婂䝁䄸杣牂䍁䅷䅉佂䝁䅕睤杁䙁䅫睢祂䝁䅳杌䅁䑁具䅁㉁杁䅁睕䙂䙁䅍䅉䉂䕁䅫䅉䑂䝁䄸杣睂䝁䄸杣桂䡁䅑兡療䝁䄴䅉求䝁䄴睚桂䝁䅣党穂䍁䅁兡畂䍁䅁䅤潂䝁䅕䅉歂䝁䅕杤求䝁䅷睢睂䝁䄰党畂䡁䅑䅉桂䝁䄴䅚杁䡁䅁杣療䝁䅑兤橂䡁䅑兡療䝁䄴䅉療䝁䅙䅉潂䝁䅫睚潂䍁䄰䅣求䡁䅉杚療䡁䅉兢桂䝁䄴睙求䍁䅁䅔灂䡁䅑䅡灂䡁䅕兢瑁䝁䄰党あ䝁䅅䅢杁䡁䅉党橂䝁䅧兙祂䝁䅣党桂䝁䅉䅢求䍁䅁杙桂䡁䅑䅤求䡁䅉兡求䡁䅍䅉浂䝁䄸杣杁䝁䅕䅢求䝁䅍䅤祂䝁䅫睙杁䡁䅙党潂䝁䅫睙獂䝁䅕督獁䍁䅁党獂䝁䅕睙あ䡁䅉兡橂䍁䅁杤求䝁䅧兡橂䝁䅷党杁䡁䅑兙牂䝁䅕兌療䝁䅙杚杁䝁䅅杢歂䍁䅁䅢桂䝁䄴䅚灂䝁䄴睚獁䍁䅁兙畂䝁䅑䅉療䡁䅑䅡求䡁䅉䅉桂䡁䅁䅣獂䝁䅫睙桂䡁䅑兡療䝁䄴督畁䍁䅁䅖潂䝁䅕䅉橂䝁䄸兢睂䝁䅅杢㕂䍁䅁睤桂䡁䅍䅉浂䝁䄸兤畂䝁䅑党歂䍁䅁兡畂䍁䅁杍睁䑁䅅杍杁䝁䅅杢歂䍁䅁兡穂䍁䅁䅡求䝁䅅䅚硂䡁䅕兙祂䡁䅑党祂䝁䅕䅚杁䝁䅫杢杁䙁䅣睢楂䡁䅕杣畂䍁䅷䅉乂䝁䅅督穂䝁䅅睙潂䡁䅕督求䡁䅑䅤穂䍁䄴䅁捃䅅䅁杙䅙䙁䅍䅓䝂䍁䅁䅓療䝁䅷䅚灂䝁䄴睚穂䍁䅷䅉䩂䝁䄴睙畁䍁䅷䅉あ䝁䅧杣療䡁䅕睚潂䍁䅁兡あ䡁䅍䅉穂䡁䅕杙穂䝁䅫䅚灂䝁䅅杣灂䝁䅕督獁䍁䅁䅣祂䝁䄸杤灂䝁䅑党穂䍁䅁兙橂䝁䅍党穂䡁䅍䅉あ䝁䄸䅉楂䝁䅅杢牂䝁䅫杢湂䍁䅷䅉獂䝁䅕杢歂䝁䅫杢湂䍁䅷䅉桂䝁䄴䅚杁䝁䄸䅤潂䝁䅕杣杁䝁䅙兡畂䝁䅅杢橂䝁䅫兙獂䍁䅁督求䡁䅉杤灂䝁䅍党穂䍁䅁䅤療䍁䅁杚灂䝁䄴兙畂䝁䅍兡桂䝁䅷䅉灂䝁䄴督あ䝁䅫䅤ㅂ䡁䅑兡療䝁䄴督杁䡁䅍党祂䡁䅙兡畂䝁䅣䅉あ䝁䅧党杁䝁䅍兙畂䝁䄴兙楂䝁䅫督杁䝁䅫杢歂䡁䅕督あ䡁䅉入畁䍁䅁䅖潂䝁䅕䅉橂䝁䄸兢睂䝁䅅杢㕂䍁䅷䅉あ䝁䅧杣療䡁䅕睚潂䍁䅁兡あ䡁䅍䅉睂䡁䅉睢睂䡁䅉兡求䡁䅑兙祂䡁䅫䅉睂䝁䅷兙あ䝁䅙睢祂䝁䄰䅌杁䝁䄸杚浂䝁䅕杣穂䍁䅁兙橂䝁䅍党穂䡁䅍䅉あ䝁䄸䅉楂䡁䅕督灂䝁䄴党穂䡁䅍䅉橂䝁䅧党橂䝁䅳兡畂䝁䅣䅉桂䝁䄴䅚杁䡁䅍兙㉂䝁䅫杢湂䡁䅍䅉桂䝁䅍睙療䡁䅕杢あ䡁䅍䅌杁䝁䅍兙穂䝁䅧䅉瑂䝁䅅杢桂䝁䅣党瑂䝁䅕杢あ䍁䅁兙橂䝁䅍睢ㅂ䝁䄴䅤穂䍁䅷䅉穂䝁䅅杤灂䝁䄴睚穂䍁䅁兙畂䝁䅑䅉灂䝁䄴杤求䡁䅍䅤瑂䝁䅕杢あ䍁䅁睢睂䡁䅑兡療䝁䄴督獁䍁䅁睙療䝁䄰兢求䡁䅉睙灂䝁䅅䅢杁䝁䅷党畂䝁䅑兡畂䝁䅣䅌杁䝁䅍睢ㅂ䡁䅉兡求䡁䅉䅉穂䝁䅕杣㉂䝁䅫睙求䡁䅍䅌杁䡁䅉党瑂䝁䄸䅤求䍁䅁䅚求䡁䅁睢穂䝁䅫䅤杁䡁䅍党祂䡁䅙兡橂䝁䅕督獁䍁䅁兙ㅂ䡁䅑睢瑂䝁䅅䅤求䝁䅑䅉橂䝁䅷党桂䡁䅉兡畂䝁䅣䅉潂䝁䄸兤穂䝁䅕䅉睂䝁䅅入瑂䝁䅕杢あ䡁䅍䅉桂䝁䄴䅚杁䝁䄸杣灂䝁䅣兡畂䝁䅅䅤灂䝁䄸杢獁䍁䅁兙畂䝁䅑䅉㍂䝁䅫杣求䍁䅁䅣桂䡁䅫兢求䝁䄴䅤穂䍁䄴䅉䩂䡁䅑督杁䡁䅍党祂䡁䅙兡橂䝁䅕督杁䝁䅅䅢獂䝁䄸睤杁䝁䅍兙畂䝁䄴兙楂䝁䅫督杁䡁䅉党獂䝁䅅䅤求䝁䅑䅉楂䡁䅕督灂䝁䄴党穂䡁䅍党穂䍁䅁䅤療䍁䅁睢楂䡁䅑兙灂䝁䄴䅉穂䝁䅕杣㉂䝁䅫睙求䡁䅍䅉浂䡁䅉睢瑂䍁䅁杚灂䝁䄴兙畂䝁䅍兡桂䝁䅷䅉灂䝁䄴督あ䝁䅫䅤ㅂ䡁䅑兡療䝁䄴督杁䡁䅑䅡桂䡁䅑䅉桂䝁䅷䅢療䡁䅣䅉あ䝁䅧党瑂䍁䅁䅤療䍁䅁杣ㅂ䝁䄴䅉あ䝁䅧党灂䡁䅉䅉楂䡁䅕督灂䝁䄴党穂䡁䅍䅉㍂䝁䅫䅤潂䍁䅁党畂䝁䅧兙畂䝁䅍党歂䍁䅁杚灂䝁䄴兙畂䝁䅍兡桂䝁䅷䅉灂䝁䄴督灂䝁䅣䅡あ䍁䅁兡畂䡁䅑睢杁䡁䅑䅡求䝁䅫杣杁䝁䅉兤穂䝁䅫杢求䡁䅍督杁䝁䅅杢歂䍁䅁兙橂䝁䅍党穂䡁䅍䅉あ䝁䄸䅉祂䝁䅕督療䡁䅕杣橂䝁䅕督畁䍁䅁䅖潂䝁䅕䅉橂䝁䄸兢睂䝁䅅杢㕂䍁䅁睤桂䡁䅍䅉浂䝁䄸兤畂䝁䅑党歂䍁䅁兡畂䍁䅁杍睁䑁䅅兎杁䝁䅅杢歂䍁䅁兡穂䍁䅁杙桂䡁䅍党歂䍁䅁兡畂䍁䅁睒療䝁䅷䅚求䝁䄴䅌杁䕁䅍睢獂䝁䄸杣桂䝁䅑睢畁䍁䅁睕䥂䕁䅙䅉䥂䝁䄸䅢歂䝁䅫杢湂䡁䅍䅌杁䕁䅫杢橂䍁䄴䅉療䡁䅁党祂䝁䅅䅤求䡁䅍䅉桂䡁䅍䅉桂䍁䅁督ㅂ䝁䅉督灂䝁䅑兡桂䡁䅉入杁䝁䄸杚杁䙁䅁兙祂䡁䅑杢求䡁䅉䅉䑂䝁䄸䅢療䡁䅉兙歂䝁䄸䅉䑂䡁䅉党歂䝁䅫䅤杁䙁䅕杢灂䝁䄸杢畁䅁䅁䉑䅣䥁䡙䅁呂䕁䅫兌䍂䕁䄸杔䙂䍁䅷䅉䩂䝁䄴睙畁䍁䅷䅉桂䍁䅁兢求䝁䅑兡橂䝁䅅䅢杁䝁䅑党㉂䝁䅫睙求䍁䅁睙療䝁䄰䅣桂䝁䄴入獁䍁䅁䅤潂䝁䅅䅤杁䝁䄸䅣求䡁䅉兙あ䝁䅕䅉あ䝁䄸䅉穂䝁䄸䅢㉂䝁䅕䅉瑂䡁䅕督橂䡁䅕䅢療䡁䅍睡求䝁䅷党あ䝁䅅䅢杁䝁䅑兡穂䝁䄸杣歂䝁䅕杣穂䍁䅁睢浂䍁䅁䅤潂䝁䅕䅉穂䝁䅅睙祂䝁䄸䅣求䝁䅷杤灂䝁䅍䅉桂䝁䄴兙あ䝁䄸兢㕂䍁䅁兡畂䍁䅁䅤潂䝁䅕䅉噂䝁䄴兡あ䝁䅕䅚杁䙁䅍䅤桂䡁䅑党穂䍁䅁兙畂䝁䅑䅉灂䝁䄴䅤求䡁䅉杢桂䡁䅑兡療䝁䄴兙獂䝁䅷入畁䍁䅁兓あ䍁䅁睢浂䝁䅙党祂䡁䅍䅉睂䡁䅉睢睂䡁䅉兡求䡁䅑兙祂䡁䅫䅉瑂䝁䅫杢灂䝁䄰兙獂䝁䅷入杁䝁䅫杢㉂䝁䅅督灂䡁䅙党杁䡁䅍兤祂䝁䅣兡橂䝁䅅䅢杁䝁䅫兢睂䝁䅷兙畂䡁䅑䅉穂䡁䅫督あ䝁䅕兢杁䡁䅑睢杁䝁䅅䅚歂䡁䅉党穂䡁䅍䅉穂䝁䅅睙祂䝁䄸兡獂䝁䅫兙橂䍁䅁条療䝁䅫杢あ䍁䅁䅚㕂䡁䅍杚ㅂ䝁䄴睙あ䝁䅫睢畂䍁䅁兙畂䝁䅑䅉浂䡁䅕督灂䝁䄸杢獁䍁䅁兙歂䡁䅕䅢あ䍁䅁䅚求䝁䅙睢祂䝁䄰兡あ䡁䅫䅉桂䝁䄴䅚杁䝁䅑党湂䝁䅕杢求䡁䅉兙あ䝁䅫睢畂䍁䅷䅉桂䝁䄴䅚杁䡁䅁党獂䡁䅙兡橂䍁䅁䅤祂䝁䅅兤瑂䝁䅅睏杁䝁䅅杢歂䍁䅁兡瑂䡁䅁䅢桂䝁䄴䅤桂䝁䅉䅢求䍁䅁杙療䝁䄴党杁䡁䅁杣療䝁䅑兤橂䡁䅑督畁䍁䅁䅖潂䝁䅕䅉橂䝁䄸兢睂䝁䅅杢㕂䍁䅁兙獂䡁䅍睢杁䡁䅁杣療䡁䅙兡歂䝁䅕督杁䝁䅫杒ㅂ䡁䅍党瑁䑁䅍䅒獁䍁䅁兙杁䡁䅑兡あ䝁䅅杢灂䡁䅕兢杁䝁䅫兢睂䝁䅷兙畂䡁䅑䅉あ䝁䅧兙あ䍁䅁睙療䝁䄰杙灂䝁䄴党穂䍁䅁䅤潂䝁䅕䅉あ䡁䅉兡桂䝁䄴睚ㅂ䝁䅷兙祂䍁䅁睙祂䝁䄸督穂䍁䄰督求䝁䅍䅤灂䝁䄸杢杁䝁䄸杚杁䡁䅑䅡求䍁䅁兡䝂䡁䅕督求䍁䅁兡瑂䡁䅁䅢桂䝁䄴䅤杁䡁䅣兡あ䝁䅧䅉あ䝁䅧党杁䡁䅁杣療䡁䅁杣灂䝁䅕䅤桂䡁䅉入杁䑁䅍䅒瑁䡁䅁杣灂䝁䄴䅤求䝁䅑䅉睂䝁䄸杣療䡁䅕督杁䡁䅍兤祂䝁䅙兙橂䝁䅕䅉桂䝁䄴䅚杁䝁䅙党畂䝁䅕督あ䡁䅉兙あ䝁䅕䅚杁䝁䅑党穂䝁䅫睚畂䑁䅳䅉灂䕁䅙兤穂䝁䅕兌啂䕁䄸杕剂䍁䅷䅉桂䍁䅁督求䡁䅑䅉療䝁䅙䅉穁䕁䅑兌睂䡁䅉兡畂䡁䅑党歂䍁䅁䅤潂䡁䅉党桂䝁䅑党歂䍁䅁兡瑂䡁䅁䅢桂䝁䄴䅤穂䍁䅁䅚求䡁䅍兡湂䝁䄴党歂䍁䅁䅤療䍁䅁䅤祂䝁䅕兙あ䍁䅁䅣求䝁䅷杤灂䝁䅍䅉あ䡁䅉兙ㅂ䝁䄰兙㝁䍁䅁兙畂䝁䅑</t>
  </si>
  <si>
    <t>䅉灂䕁䅙兤穂䝁䅕䅉䍂䝁䅕䅚祂䝁䄸睙牂䍁䅁睒祂䝁䅅杢灂䡁䅑党杁䝁䅫兢睂䝁䅷兙畂䡁䅑䅉睂䡁䅉睢㉂䝁䅫䅚求䡁䅍䅉穂䝁䅅睙祂䝁䄸兡獂䝁䅫兙橂䍁䅁杚ㅂ䡁䅍兡療䝁䄴䅉桂䝁䄴䅚杁䡁䅍兙橂䡁䅉睢睂䝁䅕䅢㉂䝁䅫睙杁䝁䅙兡㑂䝁䅅䅤灂䝁䄸杢杁䝁䅅督杁䝁䅅䅉浂䝁䄸兤畂䝁䅑兙あ䝁䅫睢畂䝁䅅䅢杁䝁䅕䅢求䝁䄰党畂䡁䅑䅉浂䝁䄸杣杁䡁䅍党湂䝁䄰党畂䡁䅑兙獂䍁䅁督睂䝁䅫杢桂䝁䅷䅉浂䡁䅕督灂䝁䄸杢畁䍁䅁兓あ䍁䅁兢桂䡁䅉睡求䡁䅑督杁䝁䅫䅤穂䍁䅁䅣祂䝁䄸䅚ㅂ䝁䅍䅤穂䍁䅁䅣祂䝁䅫兢桂䡁䅉兡獂䡁䅫䅉㍂䝁䅫䅤潂䍁䅁兙杁䝁䅑兡祂䝁䅕睙あ䍁䅁督桂䝁䅷党穂䍁䅁杚療䡁䅉睙求䍁䅷䅉桂䡁䅍䅉㍂䝁䅕䅢獂䍁䅁兙穂䍁䅁䅤潂䡁䅉睢ㅂ䝁䅣䅡杁䝁䅅睚求䝁䄴䅤穂䍁䅁兙畂䝁䅑䅉祂䝁䅕督求䝁䅷䅢求䡁䅉督畁䍁䅁睕䩂䍁䄰村偂䕁䄴兒獁䍁䅁兓畂䝁䅍杌杁䡁䅣兙穂䍁䅁兡畂䝁䅍睢祂䡁䅁睢祂䝁䅅䅤求䝁䅑䅉灂䝁䄴䅉祁䑁䅁䅍㑁䍁䅁兙畂䝁䅑䅉灂䡁䅍䅉潂䝁䅕兙歂䡁䅅兤桂䡁䅉䅤求䡁䅉党歂䍁䅁兡畂䍁䅁睕桂䝁䄴䅤桂䍁䅁睑獂䝁䅅杣桂䍁䅷䅉䑂䝁䅅䅢灂䝁䅙睢祂䝁䄴兡桂䍁䄴䅁奂兄䅁䅪䅉䙁䅍兓啂䕁䅕䅉䑂䝁䅕杢あ䝁䅕杣穂䍁䅁兡穂䍁䅁兙畂䍁䅁睢㍂䝁䄴党祂䍁䅁兙畂䝁䅑䅉瑂䝁䅅杢桂䝁䅣党祂䍁䅁睢浂䍁䅁睢睂䝁䅕杢瑁䝁䅅兡祂䍁䅁督潂䝁䄸䅣睂䝁䅫杢湂䍁䅁睙求䝁䄴䅤求䡁䅉督杁䝁䅷睢橂䝁䅅䅤求䝁䅑䅉睂䡁䅉兡瑂䝁䅅杣灂䝁䅷入杁䝁䅫杢杁䡁䅍兤楂䡁䅕杣楂䝁䅅杢獁䍁䅁䅡灂䝁䅣䅡杁䝁䅧睢ㅂ䡁䅍党潂䝁䄸䅢歂䍁䅁兡畂䝁䅍睢瑂䝁䅕䅉橂䝁䄸兢瑂䡁䅕杢灂䡁䅑兡求䡁䅍杌杁䙁䅑䅡求䍁䅁睑療䝁䄰䅣桂䝁䄴入杁䝁䅫督杁䝁䅅䅉穂䝁䅕䅢浂䍁䄰兙歂䝁䄰兡畂䝁䅫督あ䝁䅕杣求䝁䅑䅉桂䝁䄴䅚杁䡁䅍党獂䝁䅙兌瑂䝁䅅杢桂䝁䅣党歂䍁䅁杕䙂䕁䅫䅖杁䝁䄸䅣求䡁䅉兙あ䝁䅫杢湂䍁䅁兙穂䍁䅁兙杁䝁䅙兤獂䝁䅷入杁䝁䅫杢あ䝁䅕睚祂䝁䅅䅤求䝁䅑䅉祂䝁䅕兙獂䍁䅁党穂䡁䅑兙あ䝁䅕䅉橂䝁䄸兢睂䝁䅅杢㕂䍁䅷䅉桂䝁䄴䅚杁䝁䅫督杁䡁䅁兤楂䝁䅷兡橂䝁䅷入杁䡁䅑杣桂䝁䅑党歂䍁䅁睢畂䍁䅁䅤潂䝁䅕䅉佂䝁䅕睤杁䙁䅫睢祂䝁䅳䅉呂䡁䅑睢橂䝁䅳䅉䙂䡁䅧睙潂䝁䅅杢湂䝁䅕䅉ㅂ䝁䄴䅚求䡁䅉䅉あ䝁䅧党杁䡁䅑兡橂䝁䅳党祂䍁䅁督㕂䝁䄰杙療䝁䅷䅉呂䕁䅫䅖䑂䍁䄴䅁婂杊䅁䉁䅁䙁䅍杓塂䍁䅁睒祂䝁䄸兤睂䍁䅷䅉あ䝁䅧杣療䡁䅕睚潂䍁䅁兡あ䡁䅍䅉穂䡁䅕杙穂䝁䅫䅚灂䝁䅅杣灂䝁䅕督獁䍁䅁䅣祂䝁䄸杤灂䝁䅑党穂䍁䅁睤桂䡁䅑党祂䍁䅁兤あ䝁䅫䅢灂䡁䅑入杁䝁䅅杢歂䍁䅁睢あ䝁䅧党祂䍁䅁杣求䝁䅷兙あ䝁䅕䅚杁䡁䅍党祂䡁䅙兡橂䝁䅕督杁䝁䅫杢杁䡁䅑䅡求䍁䅁兖畂䝁䅫䅤求䝁䅑䅉呂䡁䅑兙あ䝁䅕督畁䍁䅁兓あ䍁䅁睢睂䝁䅕杣桂䡁䅑党穂䍁䅁兡畂䍁䅁睖桂䡁䅑党祂䍁䅁兖あ䝁䅫䅢灂䡁䅑入杁䙁䅍党祂䡁䅙兡橂䝁䅕督杁䝁䅅杢歂䍁䅁杕求䝁䅅䅢杁䕁䅕督あ䝁䅅䅤求䍁䅁睕求䡁䅉杤灂䝁䅍党穂䍁䅁督求䝁䅣兢求䝁䄴䅤穂䍁䄴䅉啂䝁䅧党杁䝁䅍睢瑂䡁䅁兙畂䡁䅫䅉求䝁䄴睚桂䝁䅣党穂䍁䅁兡畂䍁䅁䅤潂䝁䅕䅉睂䡁䅉睢歂䡁䅕睙あ䝁䅫睢畂䍁䅷䅉睂䡁䅕杣橂䝁䅧兙穂䝁䅕䅌杁䡁䅍䅤療䡁䅉兙湂䝁䅕䅌杁䡁䅁兤祂䝁䅫杚灂䝁䅍兙あ䝁䅫睢畂䍁䅷䅉歂䝁䅫督あ䡁䅉兡楂䡁䅕䅤灂䝁䄸杢獁䍁䅁睤潂䝁䄸䅢求䡁䅍兙獂䝁䅕䅌杁䝁䅅杢歂䍁䅁杣求䡁䅑兙灂䝁䅷䅉穂䝁䅅䅢求䍁䅁睢浂䍁䅁睤桂䡁䅑党祂䍁䅁兙畂䝁䅑䅉㍂䝁䅅督あ䝁䅕睤桂䡁䅑党祂䍁䅁督求䡁䅉杤灂䝁䅍党穂䑁䅳䅉桂䝁䄴䅚杁䡁䅍兤睂䡁䅁䅢灂䝁䅕督杁䝁䅣杣療䡁䅕杢歂䡁䅣兙あ䝁䅕杣杁䝁䅙杣療䝁䄰䅉㍂䝁䅕䅢獂䡁䅍䅌杁䡁䅍兤祂䝁䅙兙橂䝁䅕䅉㍂䝁䅅䅤求䡁䅉䅉浂䡁䅉睢瑂䍁䅁睤桂䡁䅑党祂䡁䅍䅡求䝁䅑䅉祂䡁䅕杢瑁䝁䄸杚浂䍁䅁兙畂䝁䅑䅉歂䝁䅫杤求䡁䅉督灂䝁䄸杢獁䍁䅁杣求䝁䅍䅢桂䝁䅫兢求䝁䅑䅉㍂䝁䅅䅤求䡁䅉䅌杁䝁䅅杢歂䍁䅁兡瑂䡁䅁睢祂䡁䅑党歂䍁䅁睤桂䡁䅑党祂䍁䅁䅣ㅂ䡁䅉睙潂䝁䅅督求䝁䅑䅉浂䡁䅉睢瑂䍁䅁䅤潂䝁䅕䅉呂䝁䅅杢あ䝁䅅䅉䑂䝁䅷兙祂䝁䅅䅉坂䝁䅅䅢獂䝁䅕入杁䙁䅣兙あ䝁䅕杣杁䕁䅑兡穂䡁䅑杣灂䝁䅍䅤畁䍁䅁兓あ䍁䅁兙獂䡁䅍睢杁䝁䄸杚浂䝁䅕杣穂䍁䅁杢療䝁䄴兌あ䝁䅅杣灂䝁䅙杚求䝁䅑䅉穂䝁䅕杣㉂䝁䅫睙求䡁䅍䅌杁䝁䅫杢橂䝁䅷兤歂䝁䅫杢湂䍁䅁睤桂䡁䅑党祂䍁䅁督㕂䡁䅍䅤求䝁䄰䅉療䡁䅁党祂䝁䅅䅤灂䝁䄸杢穂䍁䅷䅉瑂䝁䅅兡畂䡁䅑党畂䝁䅅杢橂䝁䅕䅉桂䝁䅣杣求䝁䅕兢求䝁䄴䅤穂䍁䅷䅉桂䝁䄴䅚杁䝁䅅杢あ䝁䅕杢畂䝁䅅䅉穂䝁䅫䅤求䍁䅁䅢求䝁䅅督求䡁䅍睏杁䝁䅍睢畂䡁䅑杣桂䝁䅍䅤求䝁䅑䅉穂䝁䅕杣㉂䝁䅫睙求䡁䅍䅌杁䡁䅍党㍂䝁䅕杣杁䝁䄸䅣求䡁䅉兙あ䝁䅫睢畂䡁䅍䅌杁䝁䅅杢歂䍁䅁睢あ䝁䅧党祂䍁䅁睤桂䡁䅑党祂䍁䅁杣求䝁䅷兙あ䝁䅕䅚杁䡁䅍党祂䡁䅙兡橂䝁䅕督杁䡁䅑睢杁䡁䅣兙あ䝁䅕杣杁䡁䅕䅤灂䝁䅷兡あ䝁䅫党穂䑁䅳䅉桂䝁䄴䅚杁䝁䅅䅉䵂䝁䅫杢求䝁䅉兙橂䝁䅳党祂䍁䅁䅣祂䝁䄸䅤求䝁䅍䅤灂䝁䄸杢杁䡁䅁䅢桂䝁䄴䅉浂䝁䄸杣杁䡁䅁兤楂䝁䅷兡橂䍁䅁䅚祂䝁䅫杢牂䝁䅫杢湂䍁䅁睤桂䡁䅑党祂䍁䅁睙ㅂ䡁䅍䅤療䝁䄰党祂䡁䅍䅉灂䝁䄴䅉䑂䝁䄸杢畂䝁䅕睙あ䝁䅫睙ㅂ䡁䅑䅉桂䝁䄴䅚杁䕁䄰兙灂䝁䄴党畁䍁䅁兓畂䍁䅁兙歂䝁䅑兡あ䝁䅫睢畂䍁䅷䅉あ䝁䅧党杁䝁䅍睢瑂䡁䅁兙畂䡁䅫䅉睂䡁䅉睢㉂䝁䅫䅚求䡁䅍䅉㍂䝁䅅䅤求䡁䅉䅉穂䝁䅕杣㉂䝁䅫睙求䍁䅁䅤療䍁䅁兙睂䡁䅁杣療䡁䅧兡瑂䝁䅅䅤求䝁䅷入杁䑁䅉睍祁䍁䅷䅎睁䑁䅁䅉橂䝁䄸杢畂䝁䅕睙あ䝁䅫睢畂䡁䅍䅉あ䝁䅧兙あ䍁䅁督求䡁䅉杤求䍁䅁兙睂䡁䅁杣療䡁䅧兡瑂䝁䅅䅤求䝁䅷入杁䝁䄸杢求䍁䅁兢灂䝁䅷䅢灂䝁䄸杢杁䡁䅁党療䡁䅁䅢求䍁䅁杣求䡁䅍兡歂䝁䅫杢湂䍁䅁兡畂䍁䅁䅣療䡁䅉䅤灂䝁䄸杢穂䍁䅁睢浂䍁䅁䅤潂䝁䅕䅉橂䝁䅫䅤灂䝁䅕督杁䝁䄸杚杁䙁䅍兙畂䍁䅁杓療䡁䅍党杁䝁䅅杢歂䍁䅁睑ㅂ䡁䅁党祂䡁䅑兡畂䝁䄸䅉桂䝁䄴䅚杁䝁䅫杢杁䡁䅑䅡求䍁䅁睙灂䡁䅑兡求䡁䅍䅉療䝁䅙䅉䑂䝁䅅兢睂䝁䅉党獂䝁䅷䅌杁䕁䄰睢畂䡁䅑党杁䙁䅍党祂䝁䅕杢療䍁䅷䅉呂䝁䅅杣桂䡁䅑睢湂䝁䅅䅌杁䝁䅅杢歂䍁䅁䅤潂䝁䅕䅉啂䝁䄸睤畂䍁䅁睢浂䍁䅁䅔療䡁䅍䅉䡂䝁䅅䅤療䡁䅍睏杁䝁䅅䅚煂䝁䅅睙求䝁䄴䅤杁䡁䅕杢灂䝁䄴睙療䡁䅉䅣療䡁䅉兙あ䝁䅕䅚杁䡁䅑党祂䡁䅉兡あ䝁䄸杣灂䝁䅕督杁䝁䅫杢杁䡁䅑䅡求䍁䅁睑療䡁䅕杢あ䡁䅫䅉療䝁䅙䅉呂䝁䅅杢あ䝁䅅䅉䑂䝁䅷兙祂䝁䅅䅉灂䝁䄴䅉あ䝁䅧党杁䙁䅍䅤桂䡁䅑党杁䝁䄸杚杁䕁䅍兙獂䝁䅫杚療䡁䅉杢灂䝁䅅睏杁䡁䅣兙あ䝁䅕杣杁䡁䅍党祂䡁䅙兡橂䝁䅕䅉あ䝁䄸䅉桂䡁䅁䅣祂䝁䄸䅥灂䝁䄰兙あ䝁䅕䅢㕂䍁䅁免ぁ䑁䅅䅌睁䑁䅁䅍杁䡁䅍党祂䡁䅙兡橂䝁䅕䅉橂䝁䄸杢畂䝁䅕睙あ䝁䅫睢畂䡁䅍䅌杁䡁䅣䅡灂䝁䅍䅡杁䡁䅍党祂䡁䅙党杁䝁䅅䅣睂䡁䅉睢㑂䝁䅫兢桂䡁䅑党獂䡁䅫䅉ぁ䑁䅙免獁䑁䅁䅍睁䍁䅁䅣求䝁䄸䅣獂䝁䅕䅉灂䝁䄴䅉㑁䑁䅅䅉瑂䡁䅕杢灂䝁䅍兡睂䝁䅅䅢灂䡁䅑兡求䡁䅍䅉㍂䝁䅫䅤潂䍁䅁兙杁䡁䅍党祂䡁䅙兡橂䝁䅕䅉桂䡁䅉党桂䍁䅁睢浂䍁䅁兙睂䡁䅁杣療䡁䅧兡瑂䝁䅅䅤求䝁䅷入杁䑁䅉睎祁䍁䅁督硂䡁䅕兙祂䝁䅕䅉瑂䝁䅫䅢求䡁䅍䅉灂䝁䄴䅉䑂䝁䄸杢畂䝁䅕睙あ䝁䅫睙ㅂ䡁䅑䅉桂䝁䄴䅚杁䕁䄰兙灂䝁䄴党杁䝁䅅杢歂䍁䅁兙睂䡁䅁杣療䡁䅧兡瑂䝁䅅䅤求䝁䅷入杁䑁䅍䅌睁䑁䅁䅍杁䡁䅣兙穂䡁䅑党㍂䝁䅅䅤求䡁䅉䅉橂䝁䄸杢畂䝁䅕睙あ䝁䅫睢畂䡁䅍䅉灂䝁䄴䅉呂䝁䄸兤あ䝁䅧杙ㅂ䡁䅉入獁䍁䅁睑療䝁䄴杢求䝁䅍䅤灂䝁䅍兤あ䑁䅳䅉桂䡁䅁䅣祂䝁䄸䅥灂䝁䄰兙あ䝁䅕䅢㕂䍁䅁杍㑁䍁䅷䅍睁䑁䅁䅉穂䝁䅕杣㉂䝁䅫睙求䍁䅁睙療䝁䄴杢求䝁䅍䅤灂䝁䄸杢穂䍁䅁䅤潂䝁䅅䅤杁䡁䅍党祂䡁䅙党杁䝁䅅䅣睂䡁䅉睢㑂䝁䅫兢桂䡁䅑党獂䡁䅫䅉㑁䑁䅍䅌睁䑁䅁䅍杁䡁䅁党療䡁䅁䅢求䍁䅁兡畂䍁䅁兙杁䡁䅍党祂䡁䅙兡橂䝁䅕䅉桂䡁䅉党桂䍁䅁睙療䝁䄰䅣祂䝁䅫督灂䝁䄴睚杁䝁䅅䅣睂䡁䅉睢㑂䝁䅫兢桂䡁䅑党獂䡁䅫䅉祁䑁䅣免杁䡁䅍兣ㅂ䝁䅅杣求䍁䅁兢灂䝁䅷党穂䍁䅁兡畂䍁䅁䅤潂䝁䅕䅉祂䝁䅕睚灂䝁䄸杢杁䝁䅉党あ䡁䅣党求䝁䄴䅉呂䝁䅅杢杁䕁䅅杢あ䝁䄸杢灂䝁䄸䅉桂䝁䄴䅚杁䕁䅅兤穂䡁䅑兡畂䍁䅷䅉啂䝁䅕䅥桂䡁䅍睏杁䝁䅅杢歂䍁䅁兙睂䡁䅁杣療䡁䅧兡瑂䝁䅅䅤求䝁䅷入杁䑁䅫兎睁䍁䅁睤桂䡁䅍䅤求䡁䅣兙あ䝁䅕杣杁䝁䅍睢畂䝁䄴党橂䡁䅑兡療䝁䄴督畁䍁䅁杒ㅂ䡁䅉䅤潂䝁䅕杣獁䍁䅁兡あ䍁䅁睢㍂䝁䄴督杁䡁䅕杢歂䝁䅕杤求䝁䅷睢睂䝁䅕䅚杁䝁䅷兙畂䝁䅑䅉灂䝁䄴䅉䑂䝁䅅䅢灂䝁䅙睢祂䝁䄴兡桂䍁䅁兙畂䝁䅑䅉啂䝁䅕杢畂䝁䅕督穂䝁䅕党㝁䍁䅁睙療䝁䄰兢求䡁䅉睙灂䝁䅅䅢杁䝁䅅杢歂䍁䅁睤桂䡁䅉党潂䝁䄸兤穂䝁䅕䅉睂䡁䅉睢睂䝁䅕杣あ䝁䅫党穂䍁䅁兡畂䍁䅁䅖求䝁䄴杢求䡁䅍督求䝁䅕睏杁䝁䅅杢歂䍁䅁睙療䝁䄰兢求䡁䅉睙灂䝁䅅䅢杁䡁䅁杣療䡁䅁党祂䡁䅑兡求䡁䅍䅉桂䝁䄴䅚杁䡁䅁兙祂䝁䅍党獂䡁䅍䅉療䝁䅙䅉獂䝁䅅杢歂䍁䅁兡畂䍁䅁睑療䝁䄴杢求䝁䅍䅤灂䝁䅍兤あ䍁䄴䅉啂䝁䅧党杁䝁䅍睢瑂䡁䅁兙畂䡁䅫䅉㍂䝁䅅督杁䝁䅙睢祂䝁䄰党祂䝁䅷入杁䝁䅳杢療䡁䅣杢杁䝁䅅督杁䙁䅍杓塂䍁䅁睑療䡁䅉䅣畁䍁䅁兙畂䝁䅑䅉橂䝁䅧兙畂䝁䅣党歂䍁䅁兡あ䡁䅍䅉畂䝁䅅兢求䍁䅁䅤療䍁䅁睕䭂䙁䅣䅉䡂䡁䅉睢ㅂ䡁䅁䅉灂䝁䄴䅉佂䝁䄸杤求䝁䄰杙求䡁䅉䅉祁䑁䅁免㉁䍁䄴䅉呂䕁䅯睖杁䕁䅣杣療䡁䅕䅣杁䡁䅣兙穂䍁䅁兡畂䝁䅍睢祂䡁䅁睢祂䝁䅅䅤求䝁䅑䅉灂䝁䄴䅉硁䑁䅫䅏ㅁ䍁䅁兙畂䝁䅑䅉灂䡁䅍䅉潂䝁䅕兙歂䡁䅅兤桂䡁䅉䅤求䡁䅉党歂䍁䅁兡畂䍁䅁睕桂䝁䄴䅉䭂䝁䄸督求䍁䅷䅉䑂䝁䅅䅢灂䝁䅙睢祂䝁䄴兡桂䍁䄴䅁祂杈䅁䅶䅕䙁䅍睓婂䙁䅧䅉兂䝁䅷兙あ䝁䅙睢祂䝁䄰督杁䕁䅍睢祂䡁䅁杌杁䡁䅁杣療䡁䅙兡歂䝁䅕督杁䝁䅅䅉穂䝁䅕杣灂䝁䅕督杁䝁䄸杚杁䡁䅍兙浂䝁䅕兌穂䝁䄰兙祂䡁䅑䅉睂䝁䅷兙あ䝁䅙睢祂䝁䄰䅉あ䝁䅕睙潂䝁䄴睢獂䝁䄸睚灂䝁䅕督畁䍁䅁䅖潂䝁䅕䅉橂䝁䄸兢睂䝁䅅杢㕂䉁杫督杁䝁䅙兡祂䡁䅍䅤杁䝁䅅杢歂䍁䅁督求䝁䅍睢畂䝁䅑兌湂䝁䅕杢求䡁䅉兙あ䝁䅫睢畂䍁䅁䅤求䝁䅍䅡畂䝁䄸䅢療䝁䅣兡求䡁䅍䅉求䝁䄴兙楂䝁䅷党杁䝁䅷兡湂䝁䅧䅤杁䝁䅙兡㑂䡁䅑兤祂䝁䅕督獁䍁䅁睙求䝁䅫䅢灂䝁䄴睚杁䝁䅙兙畂䡁䅍䅌杁䝁䅅杢歂䍁䅁睢あ䝁䅧党祂䍁䅁党獂䝁䅕睙あ䡁䅉兡橂䝁䅅䅢獂䡁䅫䅉㍂䝁䅫杣求䝁䅑䅉睂䡁䅉睢歂䡁䅕睙あ䡁䅍䅉あ䝁䄸䅉楂䝁䅕䅉灂䝁䄴督あ䝁䅅䅢獂䝁䅕䅚杁䝁䅅杢歂䍁䅁䅣獂䡁䅕睚湂䝁䅕䅚杁䝁䅫杢あ䝁䄸䅉桂䍁䅁睙求䝁䅫䅢灂䝁䄴睚婁䡉䅍䅉求䝁䅷党橂䡁䅑杣灂䝁䅍兙獂䍁䅁睢ㅂ䡁䅑䅢求䡁䅑䅉楂䝁䄸䅥畁䍁䅁兓あ䍁䅁兙獂䡁䅍睢杁䡁䅁杣療䡁䅙兡歂䝁䅕督杁䡁䅕杢灂䡁䅙党祂䡁䅍兙獂䍁䅁䅣療䡁䅣党祂䍁䄰䅣獂䡁䅕睚穂䍁䅁兙畂䝁䅑䅉祂䝁䅕睙求䡁䅁䅤桂䝁䅍䅢求䍁䅁䅣祂䝁䄸䅚ㅂ䝁䅍䅤穂䍁䄴䅉䩂䝁䄴䅉桂䝁䅑䅚灂䡁䅑兡療䝁䄴䅌杁䝁䅫䅤杁䝁䄸杚浂䝁䅕杣穂䍁䅁督瑂䝁䅅杣あ䍁䅁䅣祂䝁䄸䅚ㅂ䝁䅍䅤穂䍁䅷䅉穂䡁䅕睙潂䍁䅁兙穂䍁䅁睕牂䡁䅫䅓療䝁䄰党杁䕁䅅䅣睂䑁䅳䅉穂䝁䅳入杁䡁䅍兢桂䡁䅉䅤杁䡁䅕杢灂䡁䅙党祂䡁䅍兙獂䍁䅁䅣療䡁䅣党祂䍁䄰䅣獂䡁䅕睚杁䝁䅅杢歂䍁䅁杣求䝁䅍党睂䡁䅑兙橂䝁䅷党㝁䍁䅁督牂䡁䅫兌穂䝁䄰兙祂䡁䅑䅉睂䝁䅷兤湂䍁䅁兙畂䝁䅑䅉睂䝁䅷兙㕂䍁䅁睙求䝁䅫䅢灂䝁䄴睚杁䝁䅙兙畂䡁䅍䅉桂䝁䄴䅚杁䝁䅷兡湂䝁䅧䅤灂䝁䄴睚穂䑁䅳䅉桂䝁䄴䅚杁䝁䅅䅢獂䍁䄰兡畂䍁䄰睢畂䝁䅕䅉穂䝁䄰兙祂䡁䅑䅉穂䝁䅳入杁䡁䅁䅢桂䡁䅑杚療䡁䅉兢畁䍁䅁䅖潂䝁䅕䅉橂䝁䄸兢睂䝁䅅杢㕂䍁䅁睤桂䡁䅍䅉浂䝁䄸杣瑂䝁䅕杣獂䡁䅫䅉牂䝁䄴睢㍂䝁䄴䅉桂䡁䅍䅉呂䙁䅅䅔杁䙁䅑党橂䝁䅧杢療䝁䅷睢湂䝁䅫党穂䍁䅁睑療䡁䅉䅣畁䍁䅁兙畂䝁䅑䅉橂䝁䅧兙畂䝁䅣党歂䍁䅁兡あ䡁䅍䅉畂䝁䅅兢求䍁䅁䅤療䍁䅁睕䱂䙁䅫䅗杁䙁䅁䅢桂䡁䅑杚療䡁䅉兢穂䍁䅁睑療䡁䅉䅣畁䍁䅁兡畂䍁䅁杓ㅂ䝁䄴党杁䑁䅉䅍祁䑁䅉杌杁䙁䅍睓婂䙁䅧䅉兂䝁䅷兙あ䝁䅙睢祂䝁䄰督杁䕁䅍睢祂䡁䅁杌杁䡁䅣兙穂䍁䅁兡畂䝁䅍睢祂䡁䅁睢祂䝁䅅䅤求䝁䅑䅉灂䝁䄴䅉祁䑁䅁䅍ぁ䍁䅁兙畂䝁䅑䅉灂䡁䅍䅉楂䝁䅅督求䝁䅑䅉灂䝁䄴䅉兂䝁䄸兢睂䝁䅅杢療䍁䅁村求䝁䅅睙潂䍁䅷䅉䝂䝁䅷睢祂䝁䅫䅚桂䍁䄴䅁⽁兄䅁䄰䅍䙁䅍䅔杁䕁䅣杣求䝁䅕杢杁䙁䅉党桂䝁䅷䅤㕂䍁䅁睑療䡁䅉䅣畁䍁䅷䅉乂䝁䅅杢潂䝁䅅䅤あ䝁䅅杢湁䡁䅍䅉獂䝁䅅杣湂䝁䅕督あ䍁䅁睢浂䝁䅙兡橂䝁䅕䅉獂䝁䅅杢歂䝁䅷睢祂䝁䅑䅌杁䝁䅫督杁䝁䅅䅉浂䡁䅕䅢獂䡁䅫䅉灂䝁䄴䅤求䝁䅣杣桂䡁䅑党歂䍁䅁杣求䝁䅅䅢杁䝁䅕督あ䝁䅅䅤求䍁䅁兡畂䡁䅙党穂䡁䅑兢求䝁䄴䅤杁䡁䅑杣ㅂ䡁䅍䅤獁䍁䅁睢祂䍁䅁杕䙂䕁䅫䅖獁䍁䅁䅤潂䝁䅅䅤杁䝁䅫督杁䝁䅙睢橂䡁䅕督求䝁䅑䅉睂䡁䅉兡瑂䝁䅅杣灂䝁䅷入杁䝁䄸杢杁䝁䅅睙硂䡁䅕兡祂䝁䅫杢湂䍁䅷䅉瑂䝁䅅杢桂䝁䅣兡畂䝁䅣䅉桂䝁䄴䅚杁䝁䄰兙㑂䝁䅫兢灂䡁䅯兡畂䝁䅣䅉㉂䝁䅅䅢ㅂ䝁䅕䅉療䝁䅙䅉乂䝁䅅杢潂䝁䅅䅤あ䝁䅅杢杁䝁䅍睢瑂䝁䄰党祂䝁䅍兡桂䝁䅷䅉睂䡁䅉睢睂䝁䅕杣あ䝁䅫党穂䍁䄴䅉䉂䡁䅍䅉療䝁䅙䅉䕂䝁䅕睙求䝁䄰杙求䡁䅉䅉穁䑁䅅䅌杁䑁䅉䅍祁䑁䅑䅌杁䙁䅍䅔杁䕁䅣杣求䝁䅕杢杁䝁䅧党獂䝁䅑䅉灂䝁䄴䅤求䡁䅉党穂䡁䅑督杁䝁䅫杢杁䑁䅕䅎杁䝁䅉兤灂䝁䅷䅚灂䝁䄴睚穂䍁䅁䅤療䡁䅑兙獂䝁䅫杢湂䍁䅁睍睁䍁䄴李杁䝁䄰兡獂䝁䅷兡療䝁䄴䅉穂䡁䅅兤桂䡁䅉党杁䝁䅙党求䡁䅑杌杁䙁䅑䅡灂䡁䅍䅉灂䝁䄴睙獂䡁䅕䅚求䝁䅑䅉療䡁䅣杢求䡁䅉督潂䝁䅫䅣杁䝁䅫杢あ䝁䅕杣求䡁䅍䅤穂䍁䅁兡畂䍁䅁杍㍁䍁䄴䅍杁䝁䄰兡獂䝁䅷兡療䝁䄴䅉穂䡁䅅兤桂䡁䅉党杁䝁䅙党求䡁䅑䅉療䝁䅙䅉乂䝁䅅杢潂䝁䅅䅤あ䝁䅅杢杁䝁䅉兤灂䝁䅷䅚灂䝁䄴睚穂䍁䅁兙畂䝁䅑䅉祁䍁䄴䅏杁䝁䄰兡獂䝁䅷兡療䝁䄴䅉穂䡁䅅兤桂䡁䅉党杁䝁䅙党求䡁䅑䅉穂䝁䅕睙ㅂ䡁䅉兡畂䝁䅣䅉歂䝁䅕杙あ䍁䅁兙畂䝁䅑䅉睂䡁䅉党浂䝁䅕杣祂䝁䅕䅚杁䝁䅕兣ㅂ䝁䅫䅤㕂䍁䅁兡畂䡁䅙党穂䡁䅑兢求䝁䄴䅤穂䍁䄴䅁乄兇䅁䅣䅑䙁䅍䅔乂䍁䅁睑療䡁䅉䅣療䡁䅉兙あ䝁䅫睢畂䍁䅷䅉あ䝁䅧杣療䡁䅕睚潂䍁䅁兡あ䡁䅍䅉穂䡁䅕杙穂䝁䅫䅚灂䝁䅅杣灂䝁䅕督獁䍁䅁睢祂䝁䅫睚灂䝁䄴兙あ䝁䅕督杁䝁䅅杢歂䍁䅁督求䡁䅉杤灂䝁䅍党穂䍁䅁䅣祂䝁䅫杤桂䡁䅑党杁䝁䅕䅚ㅂ䝁䅍兙あ䝁䅫睢畂䍁䅁䅢療䝁䅅杢穂䍁䅁䅤療䍁䅁督あ䡁䅕䅚求䝁䄴䅤穂䍁䅁兙畂䝁䅑䅉あ䝁䅧党灂䡁䅉䅉浂䝁䅅兢灂䝁䅷兡求䡁䅍䅉あ䝁䄸䅉浂䝁䅫杢桂䝁䄴睙求䍁䅁䅤潂䝁䅕䅉橂䝁䄸督あ䍁䅁睢浂䍁䅁䅤潂䝁䅕兡祂䍁䅁党歂䡁䅕睙桂䡁䅑兡療䝁䄴䅉灂䝁䄴䅉あ䝁䅧党杁䙁䅕杢灂䡁䅑党歂䍁䅁睕あ䝁䅅䅤求䡁䅍杌杁䕁䅫䅤杁䝁䅫督杁䝁䅅䅢穂䝁䄸䅉灂䝁䄴杤療䝁䅷杤求䝁䅑䅉灂䝁䄴䅉あ䝁䅧党杁䡁䅁杣療䡁䅙兡穂䝁䅫睢畂䍁䅁睢浂䍁䅁杣求䡁䅑兙灂䝁䅷䅉歂䝁䅕䅣療䡁䅍兡あ䍁䅁兙橂䝁䅍睢ㅂ䝁䄴䅤穂䍁䅷䅉灂䝁䄴睙獂䡁䅕䅚灂䝁䄴睚杁䝁䅍党祂䡁䅑兡浂䝁䅫睙桂䡁䅑党穂䍁䅁睢浂䍁䅁䅚求䡁䅁睢穂䝁䅫䅤獁䍁䅁兢療䝁䄴党㕂䍁䅁兢桂䡁䅉睡求䡁䅑䅉桂䝁䅍睙療䡁䅕杢あ䡁䅍䅌杁䝁䅅杢歂䍁䅁䅡灂䝁䅣䅡瑁䡁䅫兡求䝁䅷䅚杁䡁䅍兙㉂䝁䅫杢湂䡁䅍䅉桂䝁䅍睙療䡁䅕杢あ䡁䅍睏杁䝁䅅杢歂䍁䅁兡畂䡁䅑党祂䝁䅕督あ䍁䄰杙求䝁䅅杣灂䝁䄴睚杁䝁䄸兢畂䝁䅫杙ㅂ䡁䅍䅉桂䝁䅍睙療䡁䅕杢あ䡁䅍杌杁䙁䅑䅡求䍁䅁睙療䝁䄰䅣桂䝁䄴入杁䡁䅣兙穂䍁䅁杚療䡁䅉兢求䡁䅉䅢㕂䍁䅁睡畂䝁䄸睤畂䍁䅁兙穂䍁䅁杔求䡁䅣䅉䍂䕁䅷睑杁䕁䅍睢祂䡁䅁睢祂䝁䅅䅤灂䝁䄸杢杁䝁䅅杢歂䍁䅁睙潂䝁䅅杢湂䝁䅕䅚杁䝁䅫䅤穂䍁䅁杢桂䝁䄰党杁䡁䅑睢杁䙁䅍䅔乂䍁䅁睑療䡁䅉䅣療䡁䅉兙あ䝁䅫睢畂䍁䅁兡畂䍁䅁䅒求䝁䅍党瑂䝁䅉党祂䍁䅁杍睁䑁䅅睍畁䍁䅁睕䵂䕁䄰䅉䑂䝁䄸杣睂䝁䄸杣桂䡁䅑兡療䝁䄴䅉㍂䝁䅅督杁䝁䅙睢ㅂ䝁䄴䅚求䝁䅑䅉灂䝁䄴䅉硁䑁䅫睎祁䍁䅁兙畂䝁䅑䅉灂䡁䅍䅉潂䝁䅕兙歂䡁䅅兤桂䡁䅉䅤求䡁䅉党歂䍁䅁兡畂䍁䅁杔求䡁䅣兙祂䝁䅳䅌杁䕁䅑党獂䝁䅅睤桂䡁䅉党畁䅁䅁䉉䅁䱁䑷䅁呂䕁䄰䅉䙂䝁䄴党祂䝁䅣入杁䕁䅍睢瑂䡁䅁兙畂䡁䅫䅌杁䝁䅅杢杁䝁䅫杢歂䝁䅕䅣求䝁䄴䅚求䝁䄴䅤杁䝁䅕杢求䡁䅉睚㕂䍁䅁睙療䝁䄰䅣桂䝁䄴入獁䍁䅁党畂䝁䅣兙湂䝁䅕督杁䝁䅫杢杁䡁䅑䅡求䍁䅁兙橂䡁䅅兤灂䡁䅍兡あ䝁䅫睢畂䍁䅷䅉求䡁䅧䅣獂䝁䄸杣桂䡁䅑兡療䝁䄴䅌杁䝁䅑党㉂䝁䅕䅢療䡁䅁兢求䝁䄴䅤獁䍁䅁兙畂䝁䅑䅉睂䡁䅉睢歂䡁䅕睙あ䝁䅫睢畂䍁䅁睢浂䍁䅁睢灂䝁䅷䅌杁䝁䅣兙穂䍁䅷䅉桂䝁䄴䅚杁䝁䄴兙あ䡁䅕杣桂䝁䅷䅉湂䝁䅅督杁䝁䅷兡硂䡁䅕兡歂䡁䅍䅉灂䝁䄴䅉あ䝁䅧党杁䡁䅍䅤桂䡁䅑党杁䝁䄸杚杁䙁䅑党㑂䝁䅅督畁䍁䅁兓あ䍁䅁䅡桂䡁䅍䅉㍂䝁䄸杣牂䝁䅫杢湂䍁䅁兡畂䡁䅑党祂䝁䅕督あ䡁䅍䅉灂䝁䄴䅉療䝁䅫䅢杁䝁䅅杢歂䍁䅁睚桂䡁䅍䅉睂䡁䅉睢歂䡁䅕睙灂䝁䄴睚杁䡁䅣党獂䝁䅷督杁䝁䅫杢杁䡁䅑䅡求䍁䅁兔灂䝁䅑䅢桂䝁䄴䅚杁䕁䅉兙穂䝁䅫杢杁䝁䅅杢歂䍁䅁睕療䡁䅕䅤潂䍁䅁䅖求䡁䅧兙穂䍁䄴䅉啂䝁䅧党杁䝁䅍睢瑂䡁䅁兙畂䡁䅫䅉㍂䝁䅅督杁䝁䅙睢祂䝁䄰党祂䝁䅷入杁䝁䅳杢療䡁䅣杢杁䝁䅅督杁䙁䅍䅤畁䍁䅁兔桂䡁䅉入杁䕁䅷兙畂䝁䅑䅉流䍁䅁兒㑂䡁䅁䅢療䡁䅉兙あ䝁䅫睢畂䍁䅁睑療䝁䄰䅣桂䝁䄴入杁䝁䅅杢歂䍁䅁睙潂䝁䅅杢湂䝁䅕䅚杁䝁䅫䅤穂䍁䅁杢桂䝁䄰党杁䡁䅑睢杁䙁䅍兔杁䕁䅕杢求䡁䅉睚㕂䍁䅁睑療䝁䄰䅣桂䝁䄴入杁䝁䅫杢杁䕁䄰兙㕂䍁䅁杍睁䑁䅅䅍畁䍁䅁睕乂䍁䅁兒畂䝁䅕杣湂䡁䅫䅉䑂䝁䄸兢睂䝁䅅杢㕂䍁䅁睤桂䡁䅍䅉浂䝁䄸兤畂䝁䅑党歂䍁䅁兡畂䍁䅁免㕁䑁䅁䅏杁䝁䅅杢歂䍁䅁兡穂䍁䅁䅡求䝁䅅䅚硂䡁䅕兙祂䡁䅑党祂䝁䅕䅚杁䝁䅫杢杁䕁䅑党畂䡁䅙党祂䍁䅷䅉䑂䝁䄸䅢療䡁䅉兙歂䝁䄸杌䅁䝁流䅁潁兂䅁睕偂䕁䅉杕杁䙁䅍兙浂䝁䅕䅌杁䕁䅫杢橂䍁䄴䅌杁䝁䅅䅉潂䝁䅅杣歂䡁䅣兙祂䝁䅕䅉桂䝁䄴䅚杁䡁䅍睢浂䡁䅑睤桂䡁䅉党杁䝁䅍睢瑂䡁䅁兙畂䡁䅫䅌杁䝁䅑党㉂䝁䅕䅢療䡁䅁督杁䝁䄴睢畂䍁䄰兡畂䡁䅙兙穂䝁䅫杤求䍁䅁兙獂䝁䅍睢潂䝁䄸䅢杁䝁䅑党あ䝁䅕睙あ䝁䅫睢畂䍁䅷䅉楂䝁䅫睢瑂䝁䅕䅤祂䝁䅫睙杁䝁䅫䅚求䝁䄴䅤灂䡁䅑入杁䡁䅙党祂䝁䅫杚灂䝁䅍兙あ䝁䅫睢畂䍁䅷䅉桂䝁䄴䅚杁䡁䅉党桂䝁䅷兌あ䝁䅫兢求䍁䅁睙獂䝁䄸兤歂䍁䄰杙桂䡁䅍党歂䍁䅁兙獂䝁䅕杣あ䡁䅍䅉桂䝁䄴䅚杁䡁䅉党睂䝁䄸杣あ䝁䅫杢湂䍁䅁督㕂䡁䅍䅤求䝁䄰督杁䝁䅫杢杁䕁䄴睢祂䡁䅑䅡杁䕁䅅兢求䡁䅉兡橂䝁䅅杌杁䙁䅑䅡求䍁䅁睙療䝁䄰䅣桂䝁䄴入杁䡁䅁杣療䡁䅙兡歂䝁䅕督杁䙁䅍睔䍂䙁䅉睙潂䝁䅕睙牂䍁䅷䅉桂䍁䅁督あ䝁䅅䅤灂䝁䄸杢桂䡁䅉入杁䝁䅫䅚求䝁䄴䅤灂䝁䅙兡橂䝁䅅䅤灂䝁䄸杢杁䝁䅅杢歂䍁䅁兙獂䝁䅍睢潂䝁䄸䅢杁䝁䄰睢畂䝁䅫䅤療䡁䅉兡畂䝁䅣䅉睂䡁䅉睢歂䡁䅕睙あ䑁䅳䅉桂䝁䄴䅚杁䙁䅍睔䍂䙁䅉督ㅂ䡁䅉党獁䍁䅁兙杁䡁䅑杣桂䝁䄴督歂䝁䅕杣瑂䝁䅅䅢獁䍁䅁兙獂䝁䅍睢潂䝁䄸䅢瑁䝁䅑党あ䝁䅕睙あ䝁䅫杢湂䍁䅁睤求䝁䅅杣桂䝁䅉䅢求䍁䅁杙桂䝁䄴䅚畁䍁䅁兓あ䍁䅁兙獂䡁䅍睢杁䝁䄸杚浂䝁䅕杣穂䍁䅁睕偂䕁䅉杕呂䝁䅅杚求䍁䅷䅉桂䍁䅁督療䝁䅙䅤㍂䝁䅅杣求䍁䅁䅣獂䝁䅅䅤浂䝁䄸杣瑂䍁䅁杚療䡁䅉䅉畂䝁䄸杢瑁䝁䅫杢㉂䝁䅅督灂䡁䅙党杁䝁䅅䅢橂䝁䄸䅡療䝁䅷䅉歂䝁䅕䅤求䝁䅍䅤灂䝁䄸杢杁䝁䅅杢歂䍁䅁兡歂䝁䅕杢あ䝁䅫䅤㕂䍁䅁杤求䡁䅉兡浂䝁䅫睙桂䡁䅑兡療䝁䄴䅉穂䝁䄸䅢ㅂ䡁䅑兡療䝁䄴䅉浂䝁䄸杣杁䝁䅅䅣睂䝁䅷兡橂䝁䅅䅤灂䝁䄸杢穂䍁䅁兡畂䍁䅁䅣祂䝁䄸杙桂䡁䅑兡療䝁䄴䅉瑂䝁䅅杢桂䝁䅣党瑂䝁䅕杢あ䍁䅷䅉浂䝁䅷党求䡁䅑䅉桂䝁䄴䅚杁䝁䅙兙橂䝁䅫䅢灂䡁䅑入獁䍁䅁兙獂䝁䅍睢潂䝁䄸䅢杁䡁䅉党潂䝁䅅杙灂䝁䅷兡あ䝁䅅䅤灂䝁䄸杢獁䍁䅁兙畂䝁䅑䅉㕂䝁䄸兤あ䝁䅧䅉歂䡁䅉兡㉂䝁䅕杣穂䍁䄴䅉呂䕁䄸村卂䍁䅁睕桂䝁䅙党獁䍁䅁兓畂䝁䅍杌杁䡁䅣兙穂䍁䅁杚療䡁䅕杢歂䝁䅕䅚杁䝁䅫杢杁䑁䅉䅍睁䑁䅑䅉桂䝁䄴䅚杁䝁䅫督杁䝁䅧党桂䝁䅑兣ㅂ䝁䅅杣あ䝁䅕杣求䝁䅑䅉灂䝁䄴䅉䡂䡁䅉党求䝁䄴睤療䝁䄸䅚杁䙁䅙兡獂䝁䅷兙湂䝁䅕䅌杁䕁䅍睢獂䝁䄸杣桂䝁䅑睢畁䅁䅁䉘䅕䱁䵷䅁呂䙁䅁睕杁䕁䅍睢瑂䝁䄰党祂䝁䅍党獁䍁䅁兓畂䝁䅍杌杁䡁䅁杣療䡁䅙兡歂䝁䅕督杁䝁䅍䅢療䡁䅕䅚瑁䝁䅉兙穂䝁䅕䅚杁䡁䅍兤睂䡁䅁䅢㕂䍁䅁睙潂䝁䅅兡畂䍁䅁兢桂䝁䄴兙湂䝁䅕兢求䝁䄴䅤杁䡁䅍睢獂䡁䅕䅤灂䝁䄸杢穂䍁䅁兡畂䍁䅁䅤潂䝁䅕䅉噂䝁䄴兡あ䝁䅕䅚杁䙁䅍䅤桂䡁䅑党穂䍁䅁兙畂䝁䅑䅉灂䝁䄴䅤求䡁䅉杢桂䡁䅑兡療䝁䄴兙獂䝁䅷入畁䍁䅁兓あ䍁䅁睢浂䝁䅙党祂䡁䅍䅉穂䝁䄸䅢ㅂ䡁䅑兡療䝁䄴督杁䡁䅑䅡祂䝁䄸兤湂䝁䅧䅉あ䝁䅧党杁䙁䅍䅕呂䍁䅁睑療䝁䄰兢求䡁䅉睙求䍁䅷䅉桂䍁䅁睙獂䝁䄸兤歂䍁䄰杙桂䡁䅍党歂䍁䅁䅣獂䝁䅅䅤浂䝁䄸杣瑂䍁䅁䅤潂䝁䅅䅤杁䝁䅕杢潂䝁䅅杢橂䝁䅕督杁䡁䅑䅡求䍁䅁睤桂䡁䅫䅉祂䝁䅕䅤桂䝁䅫䅢求䡁䅉督獁䍁䅁睚祂䝁䄸睙求䡁䅉督獁䍁䅁督ㅂ䡁䅁䅣獂䝁䅫党祂䡁䅍䅌杁䝁䅑兡穂䡁䅑杣灂䝁䅉兤あ䝁䄸杣穂䍁䅷䅉桂䝁䄴䅚杁䝁䅷睢湂䝁䅫督あ䝁䅫睙穂䍁䅁杚灂䡁䅉兢穂䍁䅁兢桂䝁䄴兙湂䝁䅕䅉桂䝁䄴䅚杁䝁䅙兤獂䝁䅙兡獂䝁䅷䅉療䝁䄰杢灂䝁䅍䅡桂䝁䄴杢求䝁䅷䅉療䡁䅉䅚求䡁䅉督獁䍁䅁睢睂䡁䅑兡瑂䝁䅫来求䍁䅁督求䝁䅷䅢瑁䡁䅑䅡祂䝁䄸兤湂䝁䅧䅉睂䝁䅕杣浂䝁䄸杣瑂䝁䅅杢橂䝁䅕䅌杁䝁䅅杢歂䍁䅁兙ㅂ䡁䅑睢瑂䝁䅅䅤求䍁䅁杢求䡁䅣䅉あ䡁䅉兙歂䝁䅫杢湂䍁䅁杣求䝁䅷兙あ䝁䅫睢畂䡁䅍䅡灂䡁䅁督畁䍁䅁䅖潂䝁䅕䅉橂䝁䄸兢睂䝁䅅杢㕂䍁䅁兙獂䡁䅍睢杁䡁䅁杣療䡁䅙兡歂䝁䅕督杁䕁䅙兤獂䝁䅙兡獂䝁䅷兢求䝁䄴䅤獁䍁䅁兙畂䍁䅁党獂䝁䅕睙あ䡁䅉睢畂䝁䅫睙杁䝁䅑兙あ䝁䅅䅉灂䝁䄴䅤求䡁䅉睙潂䝁䅅杢湂䝁䅕䅉穂䝁䄸䅢ㅂ䡁䅑兡療䝁䄴䅉あ䝁䅧兙あ䍁䅁督橂䝁䅅䅢求䡁䅍䅉桂䡁䅍䅉桂䍁䅁杙ㅂ䡁䅍兡畂䝁䅕督穂䍁䅁睚祂䝁䄸睤穂䍁䅷䅉㍂䝁䅧党祂䝁䅕䅉橂䝁䄸兢睂䝁䅅杢灂䝁䅕督杁䡁䅕督求䍁䅁兙杁䡁䅍兡畂䝁䅣䅢求䍁䅁督㕂䡁䅍䅤求䝁䄰䅉あ䝁䄸䅉瑂䝁䅅杢桂䝁䅣党杁䝁䄸杣歂䝁䅕杣穂䍁䅁兙畂䝁䅑䅉獂䝁䄸睚灂䡁䅍䅤灂䝁䅍督杁䝁䅙杣療䝁䄰䅉㉂䝁䅅杣灂䝁䄸兤穂䍁䅁督桂䝁䅷党穂䍁䅁睙潂䝁䅅杢畂䝁䅕䅢穂䍁䅷䅉灂䝁䄴睙獂䡁䅕䅚灂䝁䄴睚杁䡁䅣䅡療䝁䅷党穂䝁䅅䅢求䍁䅷䅉求䕁䅍睢瑂䝁䄰党祂䝁䅍党獁䍁䅁兙畂䝁䅑䅉瑂䝁䅅杣牂䝁䅕䅤睂䝁䅷兙橂䝁䅕督㝁䍁䅁兙畂䝁䅑䅉䉂䝁䄴兙獂䡁䅫䅤灂䝁䅍督杁䡁䅁杣療䝁䅑兤橂䡁䅑䅉あ䝁䅧兙あ䍁䅁党畂䝁䅅杙獂䝁䅕督杁䝁䄸杣湂䝁䅅杢灂䡁䅯兙あ䝁䅫睢畂䡁䅍䅉あ䝁䄸䅉求䝁䄴䅡桂䝁䄴睙求䍁䅁杤灂䡁䅍兡楂䝁䅫䅢灂䡁䅑入杁䝁䅫杢あ䝁䄸䅉潂䝁䄸睤杁䡁䅁杣療䝁䅑兤橂䡁䅑督杁䝁䅅杣求䍁䅁督求䝁䅷䅢灂䝁䄴睚杁䡁䅑䅡祂䝁䄸兤湂䝁䅧䅉桂䍁䅁督灂䝁䄴睚獂䝁䅕䅉橂䝁䄸杢畂䝁䅕睙あ䝁䅫睢畂䍁䅁兙橂䡁䅉睢穂䡁䅍䅉㉂䝁䅅杣灂䝁䄸兤穂䍁䅁督桂䝁䅷党穂䍁䅁睙潂䝁䅅杢畂䝁䅕䅢穂䍁䅷䅉灂䝁䄴睙獂䡁䅕䅚灂䝁䄴睚杁䡁䅣䅡療䝁䅷党穂䝁䅅䅢求䍁䅷䅉求䕁䅍睢瑂䝁䄰党祂䝁䅍党獁䍁䅁兙畂䝁䅑䅉瑂䝁䅅杣牂䝁䅕䅤睂䝁䅷兙橂䝁䅕督獁䍁䅁兙穂䍁䅁睤求䝁䅷䅢杁䝁䅅督杁䝁䅕杢潂䝁䅅杢橂䝁䅕督杁䝁䅅睙橂䝁䅕督穂䍁䅁兙畂䝁䅑䅉ㅂ䡁䅍兙湂䝁䅕䅉療䝁䅙䅉穂䝁䅅䅢求䡁䅍䅉桂䝁䄴䅚杁䝁䅫杢㉂䝁䅕杢あ䝁䄸杣㕂䍁䅁䅚桂䡁䅑兙杁䡁䅑䅡祂䝁䄸兤湂䝁䅧䅉桂䍁䅁睙療䝁䄰杙灂䝁䄴兙あ䝁䅫睢畂䍁䅁睢浂䍁䅁兙畂䝁䅅䅢㕂䡁䅑兡橂䡁䅍䅉桂䡁䅁䅣獂䝁䅫睙桂䡁䅑兡療䝁䄴督獁䍁䅁杢求䡁䅑睤療䡁䅉睡杁䝁䄸杚杁䝁䅍睢畂䝁䄴党橂䡁䅑兡療䝁䄴督獁䍁䅁兙畂䝁䅑䅉灂䝁䄴䅚ㅂ䡁䅍䅤祂䡁䅫兌獂䝁䅕兙歂䝁䅫杢湂䍁䅁党㑂䡁䅁党祂䡁䅑兡穂䝁䅕杌杁䕁䅫杢杁䝁䅅䅚歂䝁䅫䅤灂䝁䄸杢獁䍁䅁兡あ䍁䅁睢浂䝁䅙党祂䡁䅍䅉㉂䝁䅅杣灂䝁䄸兤穂䍁䅁睙療䝁䄰䅣獂䝁䅫兢求䝁䄴䅤桂䡁䅉入杁䡁䅁杣療䝁䅑兤橂䡁䅑督獁䍁䅁督ㅂ䝁䅍䅡杁䝁䅅督杁䝁䅅督穂䝁䄸杣あ䝁䄰党畂䡁䅑䅉睂䡁䅉睢歂䡁䅕睙あ䍁䅷䅉㍂䝁䅧兡橂䝁䅧䅉穂䝁䅫兢睂䝁䅷兡浂䝁䅫党穂䍁䅁䅤潂䝁䅕䅉橂䝁䄸兢瑂䡁䅕杢灂䝁䅍兙あ䝁䅫睢畂䍁䅁睢浂䍁䅁杣療䝁䅉兤穂䡁䅑䅌杁䝁䅅睙橂䡁䅕杣桂䡁䅑党杁䝁䅫䅤求䝁䄰䅉歂䝁䅅䅤桂䍁䅁杙㕂䍁䅁兙ㅂ䡁䅑睢瑂䝁䅅䅤灂䝁䅍兙獂䝁䅷入杁䡁䅑杣桂䝁䄴督獂䝁䅅䅤灂䝁䄴睚杁䝁䅫䅤求䝁䄰䅉桂䡁䅑䅤祂䝁䅫杙ㅂ䡁䅑党穂䍁䅷䅉桂䝁䄴䅚杁䝁䅧兡求䡁䅉兙祂䝁䅍䅡灂䝁䅕督㝁䍁䅁兙畂䝁䅑䅉橂䝁䄸兢瑂䡁䅕杢灂䡁䅑入杁䡁䅁杣療䝁䅑兤橂䡁䅑䅉あ䝁䅧兙あ䍁䅁兙獂䝁䅷睢㍂䡁䅍䅉療䡁䅉睚桂䝁䄴兡㙂䝁䅅䅤灂䝁䄸杢穂䍁䅁䅤療䍁䅁兙橂䝁䅍党獂䝁䅕杣桂䡁䅑党杁䝁䅑兡湂䝁䅫䅤灂䡁䅯兙あ䝁䅫睢畂䍁䅁睢浂䍁䅁䅤潂䝁䅕兡祂䍁䅁督ㅂ䡁䅁䅣獂䡁䅫䅉橂䝁䅧兙灂䝁䄴䅉桂䝁䄴䅚杁䝁䅫兢睂䡁䅉睢㉂䝁䅕䅉橂䝁䄸䅢獂䝁䅅杙療䡁䅉兙あ䝁䅫睢畂䍁䅁睤灂䡁䅑䅡杁䡁䅍兤睂䡁䅁䅢灂䝁䅕杣穂䍁䅁䅤潂䡁䅉睢ㅂ䝁䅣䅡杁䝁䅍䅡桂䝁䄴睚求䍁䅁兢桂䝁䄴兙湂䝁䅕兢求䝁䄴䅤杁䝁䅅杢歂䍁䅁睢畂䝁䅉睢桂䡁䅉䅚灂䝁䄴睚杁䡁䅁杣療䝁䅣杣桂䝁䄰督畁䍁䅁䅖潂䝁䅕䅉橂䝁䄸兢睂䝁䅅杢㕂䍁䅁睤桂䡁䅍䅉浂䝁䄸杣瑂䝁䅕杣獂䡁䅫䅉牂䝁䄴睢㍂䝁䄴䅉桂䡁䅍䅉呂䡁䅑杌杁䙁䅁兙ㅂ䝁䅷䅉呂䝁䄸杚あ䡁䅣兙祂䝁䅕䅌杁䕁䅫杢橂䍁䄴䅉桂䝁䄴䅚杁䝁䅍䅡桂䝁䄴睚求䝁䅑䅉灂䡁䅑督杁䝁䄴兙瑂䝁䅕䅉あ䝁䄸䅉呂䙁䅁睕杁䕁䅍睢瑂䝁䄰党祂䝁䅍党獁䍁䅁兓畂䝁䅍杌杁䝁䅫杢杁䕁䄰兙㕂䍁䅁杍睁䑁䅁免畁䍁䅁睕兂䙁䅍䅉䑂䝁䄸兢瑂䝁䅕杣橂䝁䅕䅌杁䕁䅫杢橂䍁䄴䅉㍂䝁䅅督杁䝁䅫杢橂䝁䄸杣睂䝁䄸杣桂䡁䅑党歂䍁䅁兡畂䍁䅁免㕁䑁䅧睎杁䝁䅅杢歂䍁䅁兡穂䍁䅁䅡求䝁䅅䅚硂䡁䅕兙祂䡁䅑党祂䝁䅕䅚杁䝁䅫杢杁䕁䄰兡畂䝁䄴党桂䡁䅁睢獂䝁䅫督獁䍁䅁兔灂䝁䄴杢求䡁䅍睢あ䝁䅅杌䅁䝁䍉䅁䍁兄䅁睕兂䙁䅧䅉啂䝁䅕睙潂䝁䄴睢獂䝁䄸睚灂䝁䅕督獁䍁䅁兓畂䝁䅍杌杁䡁䅍兤睂䡁䅁䅢灂䝁䅕督杁䝁䅫杢浂䡁䅉兙穂䡁䅑杣ㅂ䝁䅍䅤ㅂ䡁䅉党杁䝁䅕兣ㅂ䝁䅫䅣瑂䝁䅕杢あ䍁䅁督求䡁䅉杤灂䝁䄴睚杁䡁䅑䅡求䍁䅁䅡求䝁䅅䅤灂䝁䄴睚獁䍁䅁杤求䝁䄴䅤灂䝁䅷兙あ䝁䅫睢畂䍁䅷䅉桂䝁䄴䅚杁䝁䅍睢療䝁䅷兡畂䝁䅣䅉潁䕁䅧杖䉂䕁䅍克㝁䍁䅁兙畂䝁䅑䅉歂䝁䅕䅤求䝁䅍䅤灂䝁䄸杢杁䝁䅅杢歂䍁䅁兢求䝁䅅督ㅂ䡁䅉党瑂䝁䅕杢あ䍁䅁兢桂䡁䅉睡求䡁䅑督杁䡁䅣睢祂䝁䅷䅚㍂䝁䅫䅚求䍁䄴䅉啂䝁䅧党杁䝁䅍睢瑂䡁䅁兙畂䡁䅫䅉療䡁䅁党祂䝁䅅䅤求䡁䅍䅉灂䝁䄴䅉あ䡁䅣睢杁䡁䅍党湂䝁䄰党畂䡁䅑督獁䍁䅁䅓坂䕁䅅睑杁䝁䅅杢歂䍁䅁䅒求䡁䅑党橂䡁䅑兡療䝁䄴䅉桂䝁䄴䅚杁䕁䄰党桂䡁䅍兤祂䝁䅕兢求䝁䄴䅤畁䍁䅁䅖潂䝁䅕䅉䥂䙁䅙兑䑂䍁䅁督求䝁䅣兢求䝁䄴䅤杁䝁䅕杢湂䝁䅫杢求䝁䅕杣穂䍁䅷䅉歂䝁䅕督灂䝁䅣杢穂䍁䅷䅉瑂䝁䅅杢ㅂ䝁䅙兙橂䡁䅑兤祂䝁䅕督獁䍁䅁兡畂䡁䅍䅤桂䝁䅷䅢穂䍁䅷䅉桂䝁䄴䅚杁䡁䅍党祂䡁䅙兡橂䝁䅕督杁䡁䅁兙橂䝁䅳兙湂䝁䅕䅉桂䝁䄴䅚杁䡁䅁杣療䝁䅍党穂䡁䅍䅉橂䝁䄸睢獂䝁䅫杢湂䍁䅁䅣祂䝁䄸䅚ㅂ䝁䅍䅤穂䍁䅁兙畂䝁䅑䅉求䝁䄴睚灂䝁䄴党求䡁䅉党歂䍁䅁兙灂䡁䅉䅉瑂䝁䄸杤求䝁䄰党畂䡁䅑䅉穂䝁䄸䅢ㅂ䡁䅑兡療䝁䄴督杁䝁䅙睢祂䍁䅁䅤潂䝁䅕䅉䥂䙁䅙兑䑂䍁䅁兡畂䝁䅑兤穂䡁䅑杣灂䝁䅅䅢杁䝁䅅杢歂䍁䅁䅣療䡁䅣党祂䍁䅁睚求䝁䄴党祂䝁䅅䅤灂䝁䄸杢杁䝁䄰兙祂䝁䅳党あ䡁䅍䅌杁䝁䅅督杁䡁䅣党獂䝁䅷䅉桂䡁䅍䅉楂䝁䄸兡獂䝁䅕杣穂䍁䅷䅉潂䝁䅕兙あ䝁䅫杢湂䍁䅷䅉桂䝁䄴䅚杁䡁䅙党畂䡁䅑兡獂䝁䅅䅤灂䝁䄸杢杁䡁䅁杣療䝁䅑兤橂䡁䅑督杁䝁䅙睢祂䍁䅁䅤潂䝁䅕䅉祂䝁䅕督灂䝁䅑党畂䡁䅑兡桂䝁䅷䅉桂䝁䄴䅚杁䝁䅍睢瑂䝁䄰党祂䝁䅍兡桂䝁䅷䅉瑂䝁䅅杣牂䝁䅕䅤穂䍁䄴䅉䩂䡁䅑䅉療䝁䅙杚求䡁䅉督杁䝁䅫䅤穂䍁䅁䅣祂䝁䄸䅚ㅂ䝁䅍䅤穂䍁䅁兤畂䝁䅑党祂䍁䅁䅤潂䝁䅕䅉乂䝁䅅杣獂䝁䅕入獁䍁䅁杕求䝁䅍睢獂䝁䅑䅌杁䙁䅍睒呂䍁䅷䅉䑂䝁䅫杢橂䝁䅫杢畂䝁䅅䅤灂䍁䅁杒桂䝁䄴䅌杁䙁䅑兑乂䕁䅍睔獁䍁䅁兓畂䝁䅣儶畂䝁䅫兙獁䍁䅁村求䡁䅉睡療䍁䅷䅉剂䝁䄰兙祂䝁䅳䅌杁䕁䅙兙潂䡁䅉党畂䝁䅧党桂䡁䅑䅌杁䕁䅷党桂䝁䅑兡畂䝁䅣䅉䙂䝁䅑睚求䍁䅷䅉兂䝁䅅䅤あ䝁䅕杣穂䝁䄸杢瑁䕁䅳党獂䝁䅷党㕂䍁䅷䅉塂䝁䅕兡獂䍁䄰兔橂䕁䅷兙灂䝁䄴䅌杁䙁䅣兡獂䝁䅷兡桂䝁䄰督療䝁䄴兌啂䝁䅧党祂䝁䄰睢浂䝁䅷睢獁䍁䅁兓佂䕁䅑兒䙂䕁䅍睔獁䍁䅁䅓求䝁䅅䅤祂䝁䅕䅥獁䍁䅁兑橂䝁䅍兤啂䝁䅧党祂䝁䄰䅌杁䕁䅉杣桂䡁䅍睙潂䍁䅷䅉呂䡁䅁党橂䡁䅑杣ㅂ䝁䄰䅌杁䕁䅉兙畂䝁䄴党祂䕁䅑兙㕂䍁䅁䅕灂䡁䅁党䥂䝁䅕兙あ䝁䅫杢湂䍁䅷䅉桂䝁䄴䅚杁䙁䅍睢獂䝁䅅杣杁䙁䅁杣療䝁䅑兤橂䡁䅑督杁䝁䅉杣桂䝁䄴䅚穂䍁䄴䅉啂䝁䅧党杁䕁䅑党あ䝁䅕睙あ䝁䅫睢畂䍁䅁兙畂䝁䅑䅉乂䝁䅕兙穂䡁䅕杣求䝁䄰党畂䡁䅑䅉穂䝁䅕睚瑂䝁䅕杢あ䍁䅁睢浂䝁䅙党祂䡁䅍䅉ㅂ䝁䄴䅚求䡁䅉睚祂䝁䄸兤畂䝁䅑䅉睂䝁䅫䅣求䍁䅁兙畂䝁䅑䅉橂䝁䅅杙獂䝁䅕䅉獂䝁䄸睙桂䡁䅑睢祂䡁䅍䅌杁䝁䅫杢穂䡁䅁党橂䡁䅑兡療䝁䄴䅉桂䝁䄴䅚杁䡁䅉党潂䝁䅅杙灂䝁䅷兡あ䝁䅅䅤灂䝁䄸杢杁䝁䅕兣ㅂ䝁䅫䅣瑂䝁䅕杢あ䍁䅷䅉桂䝁䄴䅚杁䡁䅉睢楂䝁䄸䅤灂䝁䅍䅉穂䡁䅫督あ䝁䅕兢穂䍁䅁兤畂䝁䅑党祂䍁䅁䅤潂䝁䅕䅉卂䝁䅅䅚灂䝁䄸䅚求䡁䅑党橂䡁䅑兡療䝁䄴䅌杁䙁䅁党桂䡁䅉䅣療䝁䅫杢あ䍁䅷䅉呂䝁䅍䅡療䝁䄴督あ䝁䅕䅚あ䍁䅷䅉䕂䝁䅫党獂䝁䅕睙あ䡁䅉兡橂䍁䅷䅉卂䝁䅫督求䡁䅉䅉䍂䝁䄸杢歂䍁䅷䅉䑂䡁䅕党穂䍁䅷䅉噂䕁䅷睑杁䙁䅉睢楂䝁䄸䅤灂䝁䅍督獁䍁䅁兙畂䝁䅑䅉呂䝁䅕杢穂䝁䄸杣穂䍁䅁杊杁䙁䅍睢浂䡁䅑睤桂䡁䅉党杁䝁䅉杣桂䝁䄴䅚穂䑁䅳䅉あ䡁䅉兙畂䡁䅍䅣療䡁䅉䅤桂䡁䅑兡療䝁䄴䅉穂䡁䅫督あ䝁䅕兢穂䍁䅁兤畂䝁䅑党祂䍁䅁䅤潂䝁䅕䅉䡂䝁䅕杢浂䝁䅅杣求䍁䅁杙祂䝁䅅杢歂䑁䅳䅉橂䝁䄸兢瑂䡁䅕杢灂䝁䅍兙あ䝁䅫睢畂䍁䅁䅤求䝁䅍䅡畂䝁䄸䅢療䝁䅣兡求䡁䅍䅉睂䡁䅉睢歂䡁䅕睙あ䡁䅍䅉ㅂ䝁䄴䅚求䡁䅉䅉あ䝁䅧党杁䙁䅑睑䩂䍁䅁兙畂䝁䅑䅉䙂䕁䅍睕杁䝁䅉杣桂䝁䄴䅚穂䑁䅳䅉桂䝁䄴䅚杁䝁䄸杙穂䡁䅑杣ㅂ䝁䅍䅤灂䝁䄸杢杁䝁䅷兡湂䝁䅧䅤灂䝁䄴睚杁䡁䅁杣療䝁䅑兤橂䡁䅑督杁䡁䅕杢歂䝁䅕杣杁䡁䅑䅡求䍁䅁杒獂䝁䅅督潂䍁䅁䅖求䝁䅍䅡畂䝁䄸䅢療䝁䅣入獁䍁䅁兓啂䕁䅷䅌杁䙁䅍兙楂䝁䅫睡杁䕁䄰兙祂䝁䅫杢求䍁䅷䅉呂䝁䅕兙獂䝁䅫䅤求䍁䅷䅉桂䝁䄴䅚杁䕁䅅杤獂䝁䅫䅤求䍁䅁杙祂䝁䅅杢歂䡁䅍杌杁䙁䅑䅡求䍁䅁睙療䝁䄰䅣桂䝁䄴入杁䝁䄰兙祂䝁䅳党あ䡁䅍䅉灂䡁䅑督杁䡁䅁杣療䝁䅑兤橂䡁䅑督杁䡁䅑䅡祂䝁䄸兤湂䝁䅧䅉灂䝁䄴䅚求䡁䅁党畂䝁䅑党畂䡁䅑䅉瑂䝁䅅杢ㅂ䝁䅙兙橂䡁䅑兤祂䝁䅫杢湂䍁䅁杣求䡁䅁杣求䡁䅍党畂䡁䅑兙あ䝁䅫杤求䡁䅍䅌杁䡁䅑䅡灂䡁䅉䅚瑁䡁䅁兙祂䡁䅑入杁䝁䅑兡穂䡁䅑杣灂䝁䅉兤あ䝁䄸杣穂䍁䅷䅉桂䝁䄴䅚杁䡁䅉党あ䝁䅅兡獂䝁䅕杣穂䍁䅷䅉桂䡁䅍䅉㍂䝁䅕䅢獂䍁䅁兙穂䍁䅁䅚灂䡁䅉党橂䡁䅑䅉あ䝁䄸䅉橂䡁䅕督あ䝁䄸兢求䡁䅉督畁䍁䅁䅖潂䝁䅕䅉橂䝁䄸兢睂䝁䅅杢㕂䍁䅁睤桂䡁䅍䅉浂䝁䄸杣瑂䝁䅕杣獂䡁䅫䅉牂䝁䄴睢㍂䝁䄴䅉桂䡁䅍䅉呂䙁䅁䅗杁䕁䅍睢祂䡁䅁睢祂䝁䅅䅤灂䝁䄸杢杁䝁䅅杢歂䍁䅁睙潂䝁䅅杢湂䝁䅕䅚杁䝁䅫䅤穂䍁䅁杢桂䝁䄰党杁䡁䅑睢杁䙁䅍䅕奂䍁䅁䅖求䝁䅍䅡畂䝁䄸䅢療䝁䅣兡求䡁䅍䅌杁䕁䅫杢橂䍁䄴䅉灂䝁䄴䅉䉂䡁䅕睚ㅂ䡁䅍䅤杁䑁䅉䅍祁䑁䅉杌杁䙁䅍䅕奂䍁䅁䅖求䝁䅍䅡畂䝁䄸䅢療䝁䅣兡求䡁䅍䅌杁䕁䅫杢橂䍁䄴䅉㍂䝁䅅督杁䝁䅙睢ㅂ䝁䄴䅚求䝁䅑䅉灂䝁䄴䅉硁䑁䅫免祁䍁䅁兙畂䝁䅑䅉灂䡁䅍䅉潂䝁䅕兙歂䡁䅅兤桂䡁䅉䅤求䡁䅉党歂䍁䅁兡畂䍁䅁睑潂䝁䅅杣獂䝁䄸䅤あ䝁䅕䅌杁䕁䄴睢祂䡁䅑䅡杁䕁䅍兙祂䝁䄸䅢灂䝁䄴兙畁䅁䅁卥䅑䑁䅁䅁呂䙁䅁睘䍂䙁䅕睕䩂䕁䄴兒呂䙁䅍睘䕂䕁䅕睕䑂䙁䅉兓兂䙁䅑兓偂䕁䄴䅁䅃䅁䅁䅇䅁䙁䅍䅕時䕁䅫䅕偂䙁䄸䅒䉂䙁䅑兒䅁䉁䅧䅁䭂䅁䅁睕兂䙁䄸䅕䑂䙁䅑睘呂䕁䅧兑卂䕁䅕睕時䕁䄸睖佂䕁䅕䅒時䕁䅅䅔䵂䙁䄸兓佂䙁䅍䅖䩂䙁䅑兖啂䕁䅫睔佂䙁䅍䅁⽁䅁䅁䅇䅁䙁䅍䅕時䙁䅑睔兂䕁䅫睑啂䕁䅅睒䅁䑁䅁䅁䭂䅁䅁睕兂䙁䄸杖偂䕁䅷兖乂䕁䅕睘䉂䙁䅙睒時䕁䅑兑䩂䕁䅷兗時䙁䅑睔時䑁䅅兗卂䙁䄸兑坂䕁䅣睘䕂䕁䅅兓䵂䙁䅫䅁杁䅁䅁杒䅁䙁䅍䅕時䙁䅙睔䵂䙁䅕兔䙂䙁䄸兑坂䕁䅣睘塂䕁䅕兒䱂䕁䅷兗時䙁䅑睔時䙁䅍䅓䉂䙁䅉兒呂䙁䄸睔噂䙁䅑䅁畁䅁䅁杦䅣䙁䅍杕杁䕁䅉兙畂䝁䅍睢祂䡁䅁䅌杁䕁䅫杢橂䍁䄴䅉療䡁䅁党祂䝁䅅䅤求䡁䅍䅉桂䡁䅍䅉あ䝁䅧党杁䝁䅧睢獂䝁䅑兡畂䝁䅣䅉橂䝁䄸兢睂䝁䅅杢㕂䍁䅁杚療䡁䅉䅉呂䝁䄸兢求䡁䅉督求䡁䅑䅉卂䝁䅕睚桂䝁䅷䅉䍂䝁䅅杢牂䍁䅁䅤潂䝁䅅䅤杁䡁䅁杣療䡁䅙兡歂䝁䅕督杁䡁䅉党あ䝁䅅兡獂䍁䅁兙畂䝁䅑䅉橂䝁䄸兢瑂䝁䅕杣橂䝁䅫兙獂䍁䅁杙桂䝁䄴睡灂䝁䄴睚杁䡁䅍党祂䡁䅙兡橂䝁䅕督杁䡁䅑睢杁䝁䅫杢歂䝁䅫杤灂䝁䅑兤桂䝁䅷督獁䍁䅁杙ㅂ䡁䅍兡畂䝁䅕督穂䝁䅕督獁䍁䅁兙畂䝁䅑䅉獂䝁䄸睙桂䝁䅷䅉瑂䡁䅕杢灂䝁䅍兡睂䝁䅅䅢灂䡁䅑兡求䡁䅍䅉灂䝁䄴䅉あ䝁䅧党杁䝁䅍睢瑂䝁䄰兤畂䝁䅫䅤灂䝁䅕督杁䝁䄸杚杁䕁䅕督穂䝁䅕䅥獁䍁䅁䅓ㅂ䝁䄴䅤求䡁䅉䅚療䝁䄴䅌杁䕁䄰兡歂䝁䅑䅢求䡁䅍党㑂䍁䅷䅉乂䝁䄸杣祂䝁䅫督獁䍁䅁睕療䝁䄰党祂䡁䅍党あ䍁䅷䅉桂䝁䄴䅚杁䙁䅕杢灂䝁䄸杢杁䝁䅍睢ㅂ䝁䄴䅤灂䝁䅕督杁䝁䅫杢杁䕁䄴党㍂䍁䅁杓求䡁䅉督求䡁䅫杌杁䙁䅑䅡求䍁䅁睙療䝁䄰䅣桂䝁䄴入杁䝁䄸杚浂䝁䅕杣穂䍁䅁䅚求䡁䅁睢穂䝁䅫䅤杁䝁䅫杢穂䡁䅑杣ㅂ䝁䄰党畂䡁䅑督獁䍁䅁兡畂䝁䅍䅢ㅂ䝁䅑兡畂䝁䅣䅉畂䝁䄸杢灂䝁䄴䅤求䡁䅉党穂䡁䅑兌楂䝁䅕兙祂䝁䅫杢湂䍁䅁䅚求䝁䄰兙畂䝁䅑䅉歂䝁䅕䅣療䡁䅍兡あ䡁䅍䅌杁䝁䅫杢あ䝁䅕杣求䡁䅍䅤瑁䝁䅉党桂䡁䅉兡畂䝁䅣䅉歂䝁䅕兢桂䝁䄴䅚杁䝁䅅睙橂䝁䄸兤畂䡁䅑督獁䍁䅁督桂䡁䅙兡畂䝁䅣督杁䝁䅅睙橂䝁䄸兤畂䡁䅑督獁䍁䅁兢療䝁䄴党㕂䍁䅁兢桂䡁䅉睡求䡁䅑䅉桂䝁䅍睙療䡁䅕杢あ䡁䅍䅌杁䝁䅅杢歂䍁䅁睙求䡁䅉䅤灂䝁䅙兡橂䝁䅅䅤求䡁䅍䅉療䝁䅙䅉歂䝁䅕䅣療䡁䅍兡あ䑁䅳䅉楂䡁䅕督灂䝁䄴党穂䡁䅍䅉橂䝁䅧党橂䝁䅳兡畂䝁䅣䅉桂䝁䅍睙療䡁䅕杢あ䡁䅍䅉浂䝁䄸杣杁䡁䅍兢桂䝁䅷䅢杁䝁䅉兤穂䝁䅫杢求䡁䅍督求䡁䅍睏杁䝁䅅杢歂䍁䅁杙灂䝁䅷䅢杁䡁䅁兙㕂䝁䄰党畂䡁䅑䅉穂䝁䅕杣㉂䝁䅫睙求䡁䅍䅉あ䝁䅧杣療䡁䅕睚潂䍁䅁兡あ䡁䅍䅉療䝁䄴䅢灂䝁䄴党杁䝁䅉兙畂䝁䅳兡畂䝁䅣䅉穂䡁䅫督あ䝁䅕兢畁䍁䅁兓あ䍁䅁兙獂䡁䅍睢杁䡁䅁杣療䡁䅙兡歂䝁䅕督杁䝁䅷睢桂䝁䄴督杁䝁䅍睢瑂䡁䅁杣灂䡁䅍兡畂䝁䅣䅉療䝁䄴党瑁䍁䅁䅤療䍁䅁杚療䡁䅕杣杁䝁䅙兙瑂䝁䅫䅢㕂䍁䄰杣求䡁䅍兡歂䝁䅕杢あ䝁䅫兙獂䍁䅁兢療䡁䅉䅤湂䝁䅅睚求䍁䅷䅉橂䝁䄸兢瑂䝁䅕杣橂䝁䅫兙獂䍁䅁杣求䝁䅅䅢杁䝁䅕督あ䝁䅅䅤求䍁䅷䅉瑂䡁䅕䅢あ䝁䅫兌浂䝁䅅兢灂䝁䅷入獁䍁䅁睙療䝁䄰兢求䡁䅉睙灂䝁䅅䅢杁䝁䅅杢歂䍁䅁兡畂䝁䅑兤穂䡁䅑杣灂䝁䅅䅢獁䍁䅁睙療䝁䄴督ㅂ䝁䄰党祂䍁䅷䅉潂䝁䄸兢求䍁䅁党硂䡁䅕兡あ䡁䅫䅌杁䡁䅕杢穂䝁䅕睙ㅂ䡁䅉党歂䍁䅁䅣求䡁䅉督療䝁䄴兙獂䍁䅷䅉桂䝁䄴䅚杁䡁䅉党潂䝁䅅杙灂䝁䅷兡あ䝁䅅䅤灂䝁䄸杢杁䝁䅷睢桂䝁䄴督㝁䍁䅁兙畂䝁䅑䅉獂䝁䅫杢求䡁䅍䅉療䝁䅙䅉橂䡁䅉党歂䝁䅫䅤畁䍁䅁兓畂䍁䅁兙歂䝁䅑兡あ䝁䅫睢畂䍁䅷䅉あ䝁䅧党杁䝁䅍睢瑂䡁䅁兙畂䡁䅫䅉灂䡁䅍䅉灂䝁䄴杤療䝁䅷杤求䝁䅑䅉灂䝁䄴䅉あ䝁䅧党杁䝁䅫杢㉂䝁䅕督あ䝁䄰党畂䡁䅑䅉桂䝁䅍䅤灂䡁䅙兡あ䝁䅫党穂䍁䄴䅉呂䙁䅉䅉䍂䝁䅅杢橂䝁䄸杣睂䍁䅷䅉䩂䝁䄴睙畁䍁䅁睤桂䡁䅍䅉浂䝁䄸兤畂䝁䅑党歂䍁䅁兡畂䍁䅁免㑁䑁䅧睎杁䝁䅅杢歂䍁䅁兡穂䍁䅁杙桂䡁䅍党歂䍁䅁兡畂䍁䅁村療䡁䅕杢歂䍁䅁村祂䝁䄸睢牂䍁䅷䅉佂䝁䅕睤杁䕁䅯党祂䡁䅍党㕂䍁䄴䅁祁睆䅁朱䅍䙁䅍杕乂䍁䅁兒畂䡁䅑党祂䡁䅑兙灂䝁䄴兢求䝁䄴䅤獁䍁䅁兓畂䝁䅍杌杁䝁䅑党穂䝁䅫睚畂䡁䅍䅌杁䝁䄰兙畂䡁䅕杚桂䝁䅍䅤ㅂ䡁䅉党穂䍁䅷䅉桂䝁䄴䅚杁䡁䅍党獂䝁䅷督杁䡁䅑睢㕂䡁䅍䅉桂䝁䄴䅚杁䡁䅍睢ㅂ䡁䅙党畂䝁䅫杣穂䍁䅁䅤療䍁䅁䅤潂䝁䅕兢求䍁䅁䅣桂䡁䅉睡穂䍁䅁兙畂䝁䅑䅉求䝁䄴䅤求䡁䅉䅤桂䝁䅫杢瑂䝁䅕杢あ䍁䅁杤求䝁䄴兤求䡁䅍䅉灂䝁䄴䅉あ䝁䅧党杁䙁䅕杢灂䡁䅑党歂䍁䅁睕あ䝁䅅䅤求䡁䅍䅌杁䕁䅍䅡灂䝁䄴兙獁䍁䅁杓桂䡁䅁兙畂䍁䅷䅉桂䝁䄴䅚杁䕁䅕兤祂䝁䄸䅣求䍁䄴䅉啂䝁䅧党杁䝁䅍睢瑂䡁䅁兙畂䡁䅫䅉歂䝁䅕督灂䝁䅣杢穂䍁䅁兙杁䡁䅉兙畂䝁䅣党杁䝁䄸杚杁䡁䅁杣療䝁䅑兤橂䡁䅑䅉橂䝁䅅䅤求䝁䅣睢祂䝁䅫党穂䍁䅷䅉灂䝁䄴睙獂䡁䅕䅚灂䝁䄴睚杁䝁䅙兡湂䡁䅕杣求䡁䅍䅌杁䡁䅁䅢ㅂ䡁䅍䅡獁䍁䅁兙橂䝁䅍党穂䡁䅍睢祂䝁䅫党穂䍁䅷䅉桂䡁䅁䅣桂䡁䅉党獂䍁䅷䅉桂䝁䄴䅚杁䝁䅧睢瑂䝁䅕睤桂䡁䅉党穂䍁䄴䅉䩂䡁䅑䅉桂䝁䅷督療䍁䅁䅣祂䝁䄸杤灂䝁䅑党穂䍁䅁党畂䡁䅑党祂䡁䅑兙灂䝁䄴兢求䝁䄴䅤杁䝁䅍睢畂䡁䅑党畂䡁䅑䅉桂䝁䅍杣療䡁䅍督杁䡁䅙兙祂䝁䅫睢ㅂ䡁䅍䅉睂䝁䅷兙あ䝁䅙睢祂䝁䄰督畁䍁䅁睕卂䕁䄰䅉䙂䝁䄴䅤求䡁䅉䅤桂䝁䅫杢瑂䝁䅕杢あ䍁䅷䅉䩂䝁䄴睙畁䍁䅁睤桂䡁䅍䅉浂䝁䄸兤畂䝁䅑党歂䍁䅁兡畂䍁䅁免㕁䑁䅧免杁䝁䅅杢歂䍁䅁兡穂䍁䅁杙桂䡁䅍党歂䍁䅁兡畂䍁䅁杓ㅂ䡁䅁兡あ䝁䅕杣獁䍁䅁杒獂䝁䄸杣灂䝁䅑兙畁䍁䅁睕卂䕁䄰䅉䙂䝁䄴䅤求䡁䅉䅤桂䝁䅫杢瑂䝁䅕杢あ䍁䅷䅉䩂䝁䄴睙畁䍁䅁睢睂䝁䅕杣桂䡁䅑党穂䍁䅁兙穂䍁䅁兙杁䡁䅍兤楂䡁䅍兡歂䝁䅫兙祂䡁䅫䅉療䝁䅙䅉呂䝁䅅杚求䡁䅑入杁䙁䅍䅡療䡁䅑䅌杁䕁䅫杢橂䍁䄴䅁ㅃ兆䅁䅑䄸䙁䅍睕流䕁䅍䅉啂䝁䅕睙潂䝁䄴睢獂䝁䄸睚灂䝁䅕督杁䕁䅧睢獂䝁䅑兡畂䝁䅣督獁䍁䅁兓畂䝁䅍杌獁䍁䅁䅤療䝁䅣党あ䝁䅧党祂䍁䅁睤灂䡁䅑䅡杁䝁䅫䅤穂䍁䅁督ㅂ䝁䅉督灂䝁䅑兡桂䡁䅉兡求䡁䅍䅌杁䡁䅁杣療䡁䅙兡歂䝁䅕督杁䡁䅍睢浂䡁䅑睤桂䡁䅉党杁䡁䅁杣療䝁䅑兤橂䡁䅑督杁䝁䅅杢歂䍁䅁督療䝁䅙䅤㍂䝁䅅杣求䍁䄰党畂䝁䅅杙獂䝁䅕䅚杁䡁䅍党祂䡁䅙兡橂䝁䅕督杁䡁䅑睢杁䝁䅙兡畂䝁䅅杢橂䝁䅫兙獂䍁䅁督求䡁䅉杤灂䝁䅍党穂䍁䅁兙畂䝁䅑䅉潂䝁䅕兙獂䡁䅑䅡橂䝁䅅杣求䍁䅁兡畂䝁䅑兤穂䡁䅑杣灂䝁䅕督畁䍁䅁䅖潂䝁䅕䅉橂䝁䄸兢睂䝁䅅杢㕂䍁䅁睢㍂䝁䄴督杁䝁䅅杢歂䍁䅁睢睂䝁䅕杣桂䡁䅑党穂䍁䅁䅤求䝁䅍䅡畂䝁䄸䅢療䝁䅣入杁䡁䅍䅤桂䝁䅍睡杁䝁䅅睙祂䝁䄸督穂䍁䅁督求䝁䅍兤祂䝁䅫䅤灂䝁䅕督杁䝁䅅睙橂䝁䄸兤畂䡁䅑兡畂䝁䅣睏杁䝁䅙杣療䝁䄴䅤瑁䝁䄸杚浂䝁䅫睙求䍁䅁杚ㅂ䝁䄴睙あ䝁䅫睢畂䡁䅍䅌杁䡁䅍兤橂䝁䅧䅉桂䡁䅍䅉あ䡁䅉兙歂䝁䅫杢湂䍁䅁兙畂䝁䅑䅉瑂䝁䄸䅚求䝁䅷兡畂䝁䅣睏杁䝁䄰兡歂䝁䅑䅢求䍁䄰睢浂䝁䅙兡橂䝁䅕䅉浂䡁䅕杢橂䡁䅑兡療䝁䄴督杁䝁䅍睢瑂䡁䅁杣灂䡁䅍兡畂䝁䅣䅉睂䝁䄸杣あ䝁䅙睢獂䝁䅫睢杁䝁䄰兙畂䝁䅅睚求䝁䄰党畂䡁䅑䅉桂䝁䄴䅚杁䡁䅉党睂䝁䄸杣あ䝁䅫杢湂䑁䅳䅉楂䝁䅅睙牂䍁䄰睢浂䝁䅙兡橂䝁䅕䅉浂䡁䅕杢橂䡁䅑兡療䝁䄴督獁䍁䅁督ㅂ䝁䅍䅡杁䝁䅅督杁䝁䅅睙橂䝁䄸兤畂䡁䅑兡畂䝁䅣䅌杁䡁䅁党祂䝁䅙睢祂䝁䄰兙畂䝁䅍党杁䝁䄰党桂䡁䅍兤祂䝁䅕兢求䝁䄴䅤獁䍁䅁杣求䝁䅍睢畂䝁䅍兡獂䝁䅫兙あ䝁䅫睢畂䍁䅷䅉祂䝁䅕䅣療䡁䅉䅤灂䝁䄴睚獁䍁䅁䅣祂䝁䄸睙求䡁䅍督灂䝁䄴睚杁䝁䅅杢歂䍁䅁睙獂䝁䅕兙祂䝁䅫杢湂䍁䅷䅉桂䝁䄴䅚杁䝁䅍睢瑂䡁䅁䅢灂䝁䅅杢橂䝁䅕䅉桂䝁䄴䅚杁䡁䅑兙㑂䍁䅁杣求䡁䅁睢祂䡁䅑兡畂䝁䅣睏杁䝁䅅杢歂䍁䅁䅡求䝁䅅䅢あ䝁䅧睙桂䡁䅉党杁䡁䅍睢獂䡁䅕䅤灂䝁䄸杢穂䍁䅁睙療䝁䄴督灂䡁䅍䅤灂䝁䄴睚杁䝁䄸杚杁䝁䅍䅢桂䝁䅫兢穂䍁䅁兙歂䝁䅯兤歂䝁䅫睙桂䡁䅑兡療䝁䄴䅌杁䝁䅉党畂䝁䅕杚灂䡁䅑䅉瑂䝁䅅杢桂䝁䅣党瑂䝁䅕杢あ䍁䅷䅉橂䝁䅅杣求䍁䅁兢桂䝁䄴兙湂䝁䅕兢求䝁䄴䅤獁䍁䅁兙畂䝁䅑䅉楂䡁䅕督灂䝁䄴党穂䡁䅍䅉灂䝁䄴䅤求䝁䅷䅢灂䝁䅣党畂䝁䅍党杁䡁䅍睢獂䡁䅕䅤灂䝁䄸杢穂䍁䄴䅉䩂䡁䅑督杁䡁䅁杣療䝁䅑兤橂䡁䅑督杁䝁䅅杢歂䍁䅁督求䡁䅉杤灂䝁䅍党穂䍁䅁兙獂䝁䅷睢㍂䍁䅁䅣祂䝁䄸杚求䡁䅍督灂䝁䄸杢桂䝁䅷督杁䝁䅫杢杁䡁䅑䅡求䍁䅁杚灂䝁䄴兙畂䝁䅍兡桂䝁䅷䅉穂䝁䅕杣㉂䝁䅫睙求䡁䅍䅉桂䝁䄴䅚杁䝁䅧党桂䝁䅷䅤潂䝁䅍兙祂䝁䅕䅉灂䝁䄴䅚ㅂ䡁䅍䅤祂䝁䅫党穂䍁䅁䅤療䍁䅁兙ㅂ䡁䅑睢瑂䝁䅅䅤求䍁䅁睙療䝁䄰䅣獂䝁䅕䅥杁䝁䅉兤穂䝁䅫杢求䡁䅍督杁䡁䅁杣療䝁䅍党穂䡁䅍党穂䍁䅁兙畂䝁䅑䅉桂䡁䅉党杁䝁䅫杢穂䡁䅑杣ㅂ䝁䄰党畂䡁䅑兙獂䍁䅁兡畂䍁䅁䅡求䝁䅷䅣灂䝁䄴睚杁䝁䅫䅤穂䍁䅁睙獂䝁䅫党畂䡁䅑督杁䡁䅑睢杁䝁䄰兙畂䝁䅅睚求䍁䅁兡畂䝁䅙睢祂䝁䄰兙あ䝁䅫睢畂䍁䅁䅣祂䝁䄸睙求䡁䅍督灂䝁䄴睚杁䡁䅉党硂䡁䅕兡祂䝁䅕兢求䝁䄴䅤穂䍁䄴䅉啂䝁䅧党杁䝁䅍睢瑂䡁䅁兙畂䡁䅫升穂䍁䅁督療䝁䅙䅤㍂䝁䅅杣求䍁䄰党畂䝁䅅杙獂䝁䅕䅚杁䡁䅍党祂䡁䅙兡橂䝁䅕督杁䝁䅫杢橂䝁䅷兤歂䝁䅕䅉呂䙁䅍杊䑂䍁䅁睒獂䝁䄸杙求䕁䄸䅣獁䍁䅁睒獂䝁䄸杙桂䝁䅷䅉䩂䝁䄴杤求䡁䅍䅤療䡁䅉䅉桂䝁䄴䅚杁䕁䅑兡穂䡁䅑杣灂䝁䅉兤あ䝁䅫睢畂䍁䅁睕療䝁䅷兤あ䝁䅫睢畂䡁䅍䅌杁䙁䅍睕流䕁䅍䅉卂䝁䅕䅤灂䡁䅉党瑂䝁䅕杢あ䍁䅁睕療䝁䅷兤あ䝁䅫睢畂䡁䅍䅌杁䕁䅉䅢桂䝁䅍睡杁䕁䅑兡桂䝁䄰睢畂䝁䅑䅉塂䝁䅕兙獂䡁䅑䅡杁䙁䅁䅢桂䡁䅑杚療䡁䅉兢獁䍁䅁睑卂䕁䄰䅉呂䝁䄸䅢ㅂ䡁䅑兡療䝁䄴督獁䍁䅁兑歂䡁䅙党畂䡁䅑䅉乂䝁䅅杢桂䝁䅣党歂䍁䅁睕求䡁䅉杤灂䝁䅍党穂䍁䅷䅉䉂䝁䅑杤求䝁䄴䅤杁䕁䅑兙あ䝁䅅䅉呂䝁䄸䅢ㅂ䡁䅑兡療䝁䄴督獁䍁䅁兑䵂䙁䅁睕杁䕁䅅䅚㉂䝁䅫督療䡁䅉督獁䍁䅁兙畂䝁䅑䅉坂䝁䅫杣あ䡁䅕兙獂䍁䅁䅒桂䡁䅑兙杁䙁䅉睢療䝁䄰督獁䍁䅁兙穂䍁䅁睤求䝁䅷䅢杁䝁䅅督杁䡁䅁䅡桂䡁䅉兢桂䝁䅍入獁䍁䅁䅡求䝁䅅䅢あ䝁䅧睙桂䡁䅉党杁䝁䅅䅚瑂䝁䅫杢灂䡁䅍䅤祂䝁䅅䅤灂䝁䄸杢獁䍁䅁兙畂䝁䅑䅉潂䝁䅕兙獂䡁䅑䅡杁䝁䄸兤あ䝁䅍睢瑂䝁䅕督杁䝁䄸䅣あ䝁䅫兢灂䡁䅯兙あ䝁䅫睢畂䍁䅁督療䝁䅷兤あ䝁䅫睢畂䡁䅍杌杁䕁䅫䅤穂䍁䅁督療䝁䅙䅤㍂䝁䅅杣求䍁䅁䅣祂䝁䄸䅚ㅂ䝁䅍䅤穂䍁䅁睙療䝁䄰䅣祂䝁䅫督求䍁䅁䅣療䡁䅉䅤浂䝁䄸䅢灂䝁䄸睌灂䝁䄴杤求䡁䅍䅤瑂䝁䅕杢あ䍁䅁兙橂䝁䅍睢ㅂ䝁䄴䅤灂䝁䄴睚杁䝁䅅杢歂䍁䅁兙畂䝁䅅䅢㕂䡁䅑兡橂䡁䅍䅉穂䝁䄸杚あ䡁䅣兙祂䝁䅕䅌杁䡁䅁睢祂䡁䅑杚療䝁䅷兡療䍁䅁兢桂䝁䄴兙湂䝁䅕兢求䝁䄴䅤杁䡁䅍睢浂䡁䅑睤桂䡁䅉党獁䍁䅁䅤祂䝁䅅䅚灂䝁䄴睚杁䡁䅍睢浂䡁䅑睤桂䡁䅉党獁䍁䅁兙ㅂ䡁䅑睢瑂䝁䅅䅤灂䝁䄸杢杁䡁䅍睢獂䡁䅕䅤灂䝁䄸杢穂䍁䅷䅉桂䝁䄴䅚杁䝁䅉兙畂䝁䅳兡畂䝁䅣䅉桂䝁䄴䅚杁䝁䅷党畂䝁䅑兡畂䝁䅣䅉穂䝁䄸䅢ㅂ䡁䅑兡療䝁䄴督獁䍁䅁兙穂䍁䅁睤求䝁䅷䅢杁䝁䅅督杁䡁䅉党穂䝁䅕兙祂䝁䅍䅡獁䍁䅁兙畂䝁䅅䅢㕂䡁䅑兡橂䡁䅍䅌杁䡁䅉兡穂䝁䅳䅌杁䝁䅅杢歂䍁䅁䅤祂䝁䅅兡畂䝁䅫杢湂䍁䅁督療䝁䅷兤あ䝁䅫睢畂䡁䅍杌杁䙁䅑䅡求䍁䅁睙療䝁䄰䅣桂䝁䄴入杁䝁䅅䅢穂䝁䄸䅉睂䡁䅉睢㉂䝁䅫䅚求䡁䅍䅉睂䡁䅉睢浂䝁䅕督穂䝁䅫睢畂䝁䅅䅢杁䡁䅍党祂䡁䅙兡橂䝁䅕督杁䡁䅑䅡桂䡁䅑䅉灂䝁䄴睙獂䡁䅕䅚求䡁䅍䅉橂䝁䄸杢穂䡁䅕䅢あ䝁䅫杢湂䍁䅁兙畂䝁䅑䅉灂䝁䄰䅣獂䝁䅕兢求䝁䄴䅤桂䡁䅑兡療䝁䄴䅉穂䝁䅕杣㉂䝁䅫睙求䡁䅍䅉橂䝁䄸杢穂䝁䅫督あ䝁䅫杢湂䍁䅁睢浂䍁䅁兡畂䝁䅫䅤灂䝁䅅䅢杁䡁䅍入穂䡁䅑党瑂䍁䅁兡畂䡁䅍䅤桂䝁䅷䅢桂䡁䅑兡療䝁䄴䅌杁䝁䅍睢畂䡁䅙党祂䡁䅍兡療䝁䄴䅉療䝁䅙䅉潂䝁䅫督あ䝁䄸杣灂䝁䅍兙獂䍁䅁䅚桂䡁䅑兙獁䍁䅁兙畂䝁䅑䅉療䝁䄴睚療䝁䅫杢湂䍁䅁䅤祂䝁䅅兡畂䝁䅫杢湂䍁䅁兙畂䝁䅑䅉穂䡁䅕䅣睂䝁䄸杣あ䍁䅷䅉桂䡁䅍䅉㍂䝁䅕䅢獂䍁䅁兙穂䍁䅁䅣祂䝁䄸䅚ㅂ䝁䅍䅤杁䡁䅍兤睂䡁䅁睢祂䡁䅑䅉穂䝁䅕杣㉂䝁䅫睙求䡁䅍杌杁䕁䅫䅤杁䝁䄸䅣求䡁䅉兙あ䝁䅕督杁䝁䅫杢杁䡁䅑䅡求䍁䅁兖畂䝁䅫䅤求䝁䅑䅉呂䡁䅑兙あ䝁䅕督㝁䍁䅁兒ㅂ䡁䅉睢睂䝁䅕䅌杁䡁䅑䅡求䍁䅁兔灂䝁䅑䅚獂䝁䅕䅉䙂䝁䅅督あ䍁䅷䅉桂䝁䄴䅚杁䕁䅅杚祂䝁䅫睙桂䑁䅳䅉あ䝁䅧党杁䕁䅅督灂䝁䅅䅉兂䝁䅅睙灂䝁䅙兡橂䍁䅁兙畂䝁䅑䅉䭂䝁䅅䅣桂䝁䄴睏杁䕁䅍兙畂䝁䅅䅚桂䑁䅳䅉桂䝁䄴䅚杁䡁䅑䅡求䍁䅁兑瑂䝁䅕杣灂䝁䅍兙穂䍁䄴䅉啂䝁䅧党杁䝁䅍睢瑂䡁䅁兙畂䡁䅫䅉㍂䝁䅅督杁䝁䅙睢ㅂ䝁䄴䅚求䝁䅑䅉灂䝁䄴䅉硁䑁䅫䅏㉁䍁䅁兙畂䝁䅑䅉灂䡁䅍䅉潂䝁䅕兙歂䡁䅅兤桂䡁䅉䅤求䡁䅉党歂䍁䅁兡畂䍁䅁睖灂䝁䄴䅚穂䝁䄸杣獁䍁䅁睑療䝁䄴杢求䝁䅍䅤灂䝁䅍兤あ䍁䄴䅁祁杁䅁杯䅣䙁䅍䅖䉂䕁䅅杕杁䙁䅍兤祂䝁䅣兡橂䝁䅅䅢杁䕁䅍睢瑂䡁䅁兙畂䡁䅫䅌杁䡁䅑睢湂䝁䅕䅤潂䝁䅕杣杁䡁䅣兡あ䝁䅧䅉灂䡁䅑督杁䡁䅍兤楂䡁䅍兡歂䝁䅫兙祂䝁䅫党穂䍁䅷䅉歂䝁䅕督灂䝁䅣杢穂䍁䅷䅉歂䝁䅕杤求䝁䅷睢睂䡁䅍䅌杁䝁䄰兙畂䡁䅕杚桂䝁䅍䅤ㅂ䡁䅉党穂䍁䅷䅉瑂䝁䅅杣牂䝁䅕䅤穂䍁䅷䅉桂䝁䄴䅚杁䡁䅍党獂䝁䅷督杁䝁䅫兢睂䝁䅷兙畂䡁䅑兙楂䝁䅷党杁䝁䅷党畂䡁䅍党穂䍁䅁杚療䡁䅉䅉あ䝁䅧党杁䝁䅕入求䍁䅷䅉桂䝁䄴䅚杁䝁䅍睢瑂䡁䅁兙畂䝁䅫睢畂䍁䅁䅚求䝁䅷兡㉂䝁䅕杣㕂䍁䅁督㕂䡁䅍䅤求䝁䄰督杁䡁䅑睢杁䝁䅑党獂䝁䅫杤求䡁䅉䅉あ䝁䅧党杁䝁䅷党畂䡁䅍党穂䍁䅁兡畂䡁䅑睢杁䡁䅑䅡求䍁䅁党㕂䝁䅕杌杁䙁䅑䅡求䍁䅁睙療䝁䄰䅣桂䝁䄴入杁䡁䅁杣療䡁䅙兡歂䝁䅕督杁䝁䅫兢睂䝁䅷兙畂䡁䅑兙楂䝁䅷党杁䕁䅍睢獂䝁䅷兙瑂䝁䅕杣杁䝁䅷党畂䡁䅍䅉睂䡁䅉睢歂䡁䅕睙あ䍁䅁杚桂䝁䄰兡獂䡁䅫䅉潁䕁䅫睑䵂䡁䅍克杁䡁䅑睢杁䡁䅑杣求䝁䅅䅤杁䡁䅙兡穂䡁䅕兙獂䍁䅁䅚灂䡁䅍睢祂䝁䅑党祂䡁䅍䅌杁䡁䅍兤橂䝁䅧䅉桂䡁䅍䅉瑂䡁䅫睢睂䝁䅫兙獁䍁䅁䅡㕂䡁䅁党祂䝁䄸䅣灂䝁䅅䅌杁䝁䅅督あ䝁䅫睚瑂䝁䅅䅤灂䡁䅍兢獁䍁䅁兙畂䝁䅑䅉睂䡁䅉党穂䝁䅉入療䡁䅁兡桂䍁䄴䅉䩂䡁䅑䅉瑂䝁䅅杣牂䝁䅕䅤穂䍁䅁兡あ䡁䅍䅉睂䡁䅉睢歂䡁䅕睙あ䡁䅍䅉あ䝁䄸䅉潂䝁䅕兙獂䡁䅑䅡杁䝁䅍兙祂䝁䅕䅉睂䡁䅉睢㉂䝁䅫䅚求䡁䅉督獁䍁䅁兡畂䝁䅍䅢ㅂ䝁䅑兡畂䝁䅣䅉療䡁䅁䅡あ䝁䅧兙獂䝁䄰兡橂䍁䅁督ㅂ䡁䅉睚求䝁䄸杢穂䍁䅷䅉㉂䝁䅫督灂䝁䄸杢杁䝁䅅杢歂䍁䅁督ㅂ䡁䅉睚灂䝁䅍兙獂䍁䅁睙求䝁䄴䅤求䡁䅉督獁䍁䅁䅡療䡁䅍䅣灂䡁䅑兙獂䡁䅍䅌杁䝁䅣睢㉂䝁䅕杣畂䝁䄰党畂䡁䅑䅉浂䝁䅅睙灂䝁䅷兡あ䝁䅫党穂䍁䅷䅉桂䝁䄴䅚杁䝁䅑兡穂䡁䅑杣灂䝁䅉兤あ䝁䄸杣穂䍁䅷䅉桂䡁䅍䅉㍂䝁䅕䅢獂䍁䅁兙穂䍁䅁䅣祂䝁䄸䅚ㅂ䝁䅍䅤穂䍁䅁兙祂䝁䅕䅉睂䡁䅉兡瑂䝁䅅杣灂䝁䅷入杁䡁䅕督求䝁䅑䅉楂䡁䅫䅉療䡁䅁䅡あ䝁䅧兙獂䝁䄰睢獂䝁䄸睚灂䡁䅍䅤穂䍁䄴䅉啂䝁䅧党杁䝁䅍睢瑂䡁䅁兙畂䡁䅫䅉穂䝁䅕䅢獂䡁䅍䅉灂䡁䅑督杁䡁䅁杣療䝁䅑兤橂䡁䅑督杁䝁䅑兡祂䝁䅕睙あ䝁䅷入杁䡁䅑䅡祂䝁䄸兤湂䝁䅧䅉灂䡁䅑督杁䡁䅍兙獂䝁䅕督杁䡁䅉党睂䡁䅉党穂䝁䅕杢あ䝁䅅䅤灂䡁䅙党穂䍁䅁兡畂䍁䅁䅤潂䝁䅕䅉噂䝁䄴兡あ䝁䅕䅚杁䙁䅍䅤桂䡁䅑党穂䍁䅷䅉䭂䝁䅅䅣桂䝁䄴䅌杁䕁䅣党祂䝁䄰兙畂䡁䅫䅌杁䙁䅍䅣桂䝁䅫杢獁䍁䅁睑桂䝁䄴兙歂䝁䅅䅌杁䡁䅑䅡求䍁䅁兖畂䝁䅫䅤求䝁䅑䅉䱂䝁䅫杢湂䝁䅑睢瑂䍁䅷䅉桂䝁䄴䅚杁䙁䅍兡畂䝁䅣兙睂䝁䄸杣求䍁䅷䅉桂䡁䅍䅉㍂䝁䅕䅢獂䍁䅁兙穂䍁䅁䅤潂䡁䅉睢ㅂ䝁䅣䅡杁䝁䄸睤畂䍁䅁杣求䡁䅁杣求䡁䅍党畂䡁䅑兙あ䝁䅫杤求䡁䅍䅉桂䝁䄴䅚杁䝁䅫杢歂䝁䅕䅣求䝁䄴䅚求䝁䄴䅤杁䝁䅑兡穂䡁䅑杣灂䝁䅉兤あ䝁䄸杣穂䍁䅁兡畂䍁䅁睑潂䝁䅫杢桂䍁䅷䅉䱂䝁䄸杣求䝁䅅䅌杁䕁䅫杢歂䝁䅫兙獁䍁䅁杒祂䝁䅅杢橂䝁䅕䅌杁䕁䅉党畂䝁䅕䅢ㅂ䡁䅧䅌杁䕁䅫䅤桂䝁䅷入獁䍁䅁兙畂䝁䅑䅉灂䝁䄴䅤求䡁䅉杢桂䡁䅑兡療䝁䄴兙獂䝁䅷入畁䍁䅁睕啂䕁䅅兑卂䍁䅁睕ㅂ䡁䅉睚灂䝁䅍兙獂䍁䅁睑療䝁䄰䅣桂䝁䄴入杁䡁䅣兙穂䍁䅁兡畂䝁䅍睢祂䡁䅁睢祂䝁䅅䅤求䝁䅑䅉灂䝁䄴䅉硁䑁䅫䅏祁䍁䅁兙畂䝁䅑䅉灂䡁䅍䅉潂䝁䅕兙歂䡁䅅兤桂䡁䅉䅤求䡁䅉党歂䍁䅁兡畂䍁䅁䅔桂䝁䅳党杁䕁䅙睢祂䝁䅕督あ䍁䅷䅉䑂䝁䅅䅢灂䝁䅙睢祂䝁䄴兡桂䍁䄴䅁㡁杊䅁杣䄸䙁䅍䅖䙂䙁䅉兓呂䍁䅁䅣獂䝁䅍䅉睂䡁䅉睢㉂䝁䅫䅚求䡁䅍䅉灂䝁䄴杚求䝁䅍䅤灂䝁䄸杢杁䡁䅁杣求䡁䅙党畂䡁䅑兡療䝁䄴䅉睂䡁䅉睢歂䡁䅕睙あ䡁䅍䅉桂䝁䄴䅚杁䡁䅍党祂䡁䅙兡橂䝁䅕督杁䡁䅣睢祂䝁䅷䅚㍂䝁䅫䅚求䍁䄴䅉䩂䡁䅑䅉療䡁䅁党祂䝁䅅䅤求䡁䅍䅉あ䝁䅧杣療䡁䅕睚潂䍁䅁䅤潂䡁䅉党求䍁䅁督求䝁䅣兢求䝁䄴䅤穂䑁䅯䅉䥂䝁䅕兙獂䡁䅑䅡橂䝁䅅杣求䍁䅷䅉䉂䡁䅁䅣獂䝁䅫党歂䍁䅁睕あ䝁䅕杣灂䝁䅷兡㙂䝁䅅䅤灂䝁䄸杢杁䙁䅑党橂䝁䅧杢療䝁䅷睢湂䝁䅫党穂䍁䅁䅋䉂䙁䅍䅖灁䍁䅷䅉桂䝁䄴䅚杁䕁䅷兡浂䝁䅕䅉呂䝁䅍兡求䝁䄴睙求䡁䅍杌杁䙁䅑䅡求䍁䅁䅓求䝁䅅䅢あ䝁䅧睙桂䡁䅉党杁䡁䅍党湂䝁䄰党畂䡁䅑䅉療䝁䅙杚求䡁䅉督杁䝁䅍䅢求䝁䅅杢灂䝁䄴睚杁䝁䅍䅡求䝁䄰兡穂䡁䅑杣灂䝁䅕督杁䝁䅅杢歂䍁䅁督あ䝁䅕杣灂䝁䅷兡あ䡁䅫䅉桂䡁䅍督ㅂ䡁䅉兙畂䝁䅍党杁䡁䅁杣療䝁䅑兤橂䡁䅑督㝁䍁䅁兙ㅂ䡁䅑睢瑂䝁䅅䅤求䝁䅑䅉求䝁䄴䅚療䡁䅍睙療䡁䅁党杁䡁䅉党睂䡁䅉睢橂䝁䅕督穂䝁䅫杢湂䍁䅁督㕂䡁䅍䅤求䝁䄰䅉桂䝁䄴䅚杁䡁䅑杣桂䝁䅍睡灂䝁䄴睚杁䡁䅁杣療䝁䅑兤橂䡁䅑督㝁䍁䅁党畂䝁䅑睢穂䝁䅍睢睂䡁䅫䅉桂䝁䅍睙求䡁䅍督療䡁䅉兡求䡁䅍䅌杁䡁䅣兙穂䝁䅧党祂䡁䅍䅌杁䡁䅍䅤求䡁䅉兡獂䝁䅫来求䡁䅉督獁䍁䅁兙畂䝁䅑䅉療䡁䅑䅡求䡁䅉䅉睂䝁䅫党橂䝁䅕督杁䝁䄸杚杁䝁䅍兙睂䝁䅫䅤桂䝁䅷䅉求䡁䅅兤灂䡁䅁兢求䝁䄴䅤杁䝁䅙睢祂䍁䅁䅤潂䝁䅕䅉療䡁䅁党祂䝁䅅䅤灂䝁䄸杢杁䝁䄸杚杁䝁䅅䅉穂䡁䅑党祂䝁䅫䅢求䍁䅁䅣祂䝁䄸睙求䡁䅍督灂䝁䄴睚杁䝁䅑党睂䝁䅅杣あ䝁䄰党畂䡁䅑睏杁䝁䅅杢歂䍁䅁党硂䡁䅕兡睂䝁䄰党畂䡁䅑䅉ㅂ䡁䅍党歂䍁䅁䅚灂䡁䅉党橂䡁䅑䅢㕂䍁䅁兡畂䍁䅁督ㅂ䡁䅉睚灂䝁䅍兙獂䍁䅁䅤桂䝁䅉䅢求䡁䅍䅌杁䝁䅷兡湂䝁䅧䅤穂䍁䅷䅉桂䝁䄴䅚杁䝁䅍睢畂䝁䄴党橂䡁䅑兡㉂䝁䅫䅤㕂䍁䅁督療䝁䅷兤あ䝁䅫睢畂䡁䅍䅌杁䝁䅅督杁䡁䅣党獂䝁䅷䅉桂䡁䅍䅉求䡁䅅兤灂䡁䅁兢求䝁䄴䅤杁䝁䄰兙畂䝁䅅睚求䝁䄰党畂䡁䅑䅉穂䝁䅕杣㉂䝁䅫睙求䡁䅍杌杁䕁䅫䅤杁䝁䅅䅢穂䝁䄸䅉睂䡁䅉睢㉂䝁䅫䅚求䡁䅍䅉橂䝁䅅䅣灂䡁䅑兙獂䍁䅁党硂䡁䅕兡睂䝁䄰党畂䡁䅑䅉灂䝁䄴督あ䝁䅅䅢獂䝁䅅䅤灂䝁䄸杢獁䍁䅁兢桂䝁䅫杢あ䝁䅕杢桂䝁䄴睙求䍁䅷䅉ㅂ䡁䅁睚祂䝁䅅䅚桂䡁䅑兡療䝁䄴䅌杁䡁䅉党睂䝁䅅兡祂䍁䅷䅉桂䝁䄴䅚杁䡁䅑杣療䡁䅕杙獂䝁䅕督潂䝁䄸睢あ䝁䅫杢湂䍁䅁督求䡁䅉杤灂䝁䅍党穂䑁䅳䅉睂䡁䅉党㉂䝁䅕杢あ䝁䅫杤求䍁䅁兢桂䝁䅫杢あ䝁䅕杢桂䝁䄴睙求䍁䅁䅣祂䝁䄸睚祂䝁䅅兢穂䍁䅁兙畂䝁䅑䅉祂䝁䅕䅣桂䝁䅫杣杁䡁䅍党祂䡁䅙兡橂䝁䅕督㝁䍁䅁兡畂䡁䅍䅤祂䡁䅕兢求䝁䄴䅤獁䍁䅁䅚求䡁䅙兡橂䝁䅕督獁䍁䅁兙畂䝁䅑䅉求䝁䄴䅚療䡁䅍睙療䡁䅁党杁䡁䅉党睂䝁䅅兡祂䍁䅁兙畂䝁䅑䅉瑂䝁䅅兡畂䡁䅑党畂䝁䅅杢橂䝁䅕䅉穂䝁䅕杣㉂䝁䅫睙求䡁䅍睏杁䝁䅅杢歂䍁䅁睙ㅂ䡁䅍䅤療䝁䄰䅉睂䡁䅉睢橂䝁䅕督穂䍁䅁兡瑂䡁䅁杣療䡁䅙党瑂䝁䅕杢あ䍁䅁睙療䝁䄴督ㅂ䝁䅷䅤灂䝁䄴睚杁䝁䅅杢歂䍁䅁睢ㅂ䡁䅑督療䡁䅕杣橂䝁䅕䅚杁䝁䅫杢穂䡁䅑杣ㅂ䝁䄰党畂䡁䅑䅉穂䡁䅑党祂䝁䅫䅢求䍁䅁䅣祂䝁䄸睙求䡁䅍督灂䝁䄴睚杁䡁䅍党祂䡁䅙兡橂䝁䅕督畁䍁䅁䅖潂䝁䅕䅉䉂䙁䅍䅖杁䡁䅍党湂䝁䄰党畂䡁䅑䅉睂䡁䅉睢㉂䝁䅫䅚求䡁䅍䅉橂䝁䄸杢あ䡁䅉兙橂䡁䅑䅉穂䡁䅑党祂䝁䅫䅢灂䡁䅯兙あ䝁䅫睢畂䍁䅁兙畂䝁䅑䅉あ䝁䅕督あ䝁䅫杢湂䍁䅁督求䡁䅉杤灂䝁䅍党穂䍁䅁杚療䡁䅉䅉瑂䝁䅕䅚灂䝁䅍兙獂䍁䅁䅚求䡁䅙兡橂䝁䅕䅉桂䝁䄴䅚杁䡁䅁䅡桂䡁䅉兢桂䝁䅍党ㅂ䡁䅑兡橂䝁䅅䅢杁䝁䄰兙畂䡁䅕杚桂䝁䅍䅤ㅂ䡁䅉党祂䡁䅍䅉あ䝁䅧杣療䡁䅕睚潂䍁䅁兙杁䝁䄴党あ䡁䅣睢祂䝁䅳䅉療䝁䅙䅉橂䝁䄸杢あ䡁䅉兙橂䡁䅑䅉穂䡁䅑党祂䝁䅫䅢灂䡁䅯兙あ䝁䅫睢畂䍁䅁兙畂䝁䅑䅉獂䝁䅅杙療䡁䅉兙あ䝁䄸杣㕂䍁䅁杚桂䝁䅍兡獂䝁䅫䅤灂䝁䅕督獁䍁䅁兙穂䍁䅁睤求䝁䅷䅢杁䝁䅅督杁䝁䅫杢あ䝁䅕睚祂䝁䅅䅤求䝁䅑䅉穂䡁䅑党祂䝁䅫䅢灂䡁䅯兙あ䝁䅫睢畂䍁䅁党硂䡁䅕兡睂䝁䄰党畂䡁䅑䅉桂䝁䄴䅚杁䝁䅍睢畂䡁䅑杣療䝁䅷䅉穂䡁䅫督あ䝁䅕兢穂䍁䅁䅤療䍁䅁兢求䝁䅑兡橂䝁䅅䅢杁䝁䅑党㉂䝁䅫睙求䍁䅁兢桂䝁䄴兤浂䝁䅅睙あ䡁䅕杣求䡁䅉督杁䝁䅅杢歂䍁䅁杣求䡁䅍党桂䡁䅉睙潂䍁䅁兡畂䡁䅍䅤灂䡁䅑兤あ䝁䅫睢畂䡁䅍杌杁䙁䅑䅡求䍁䅁䅔灂䝁䅙党杁䙁䅍睙灂䝁䅕杢橂䝁䅕督杁䡁䅍党湂䝁䄰党畂䡁䅑䅉歂䝁䅕督灂䝁䅣杢穂䍁䅷䅉瑂䝁䅅杢ㅂ䝁䅙兙橂䡁䅑兤祂䝁䅕督獁䍁䅁兙畂䝁䅑䅉穂䝁䅕䅢獂䡁䅍䅉橂䝁䄸杢穂䡁䅕兢桂䝁䅉䅢求䍁䅁䅣祂䝁䄸䅚ㅂ䝁䅍䅤穂䍁䅷䅉穂䡁䅕睙潂䍁䅁兙穂䍁䅁䅣潂䝁䅅杣瑂䝁䅅睙求䡁䅕䅤灂䝁䅍兙獂䍁䅁䅚求䡁䅑党祂䝁䅣党畂䡁䅑督獁䍁䅁睙獂䝁䅕兙畂䡁䅉睢療䝁䄰䅉歂䝁䅫督灂䝁䄴杚求䝁䅍䅤桂䝁䄴䅤穂䍁䅁兙畂䝁䅑䅉穂䡁䅑党祂䝁䅫䅢桂䝁䄴䅤穂䍁䅷䅉睂䝁䅧兙祂䝁䄰兙橂䝁䅕兤あ䝁䅫睙桂䝁䅷䅉湂䡁䅉兙歂䝁䅕䅉桂䝁䄴䅚杁䡁䅉党穂䝁䅕兙祂䝁䅍䅡杁䡁䅍䅤求䡁䅉兡獂䝁䅫来求䡁䅉督杁䝁䅅杢歂䍁䅁睤桂䡁䅍䅡求䡁䅉督獁䍁䅁督あ䝁䅕杣灂䝁䅷兡あ䡁䅫䅉桂䡁䅍督ㅂ䡁䅉兙畂䝁䅍党杁䝁䅅杢歂䍁䅁兢桂䝁䅫杢あ䝁䅕杢桂䝁䄴睙求䍁䅁䅣祂䝁䄸䅚ㅂ䝁䅍䅤穂䍁䅷䅉㉂䝁䅅䅣療䡁䅉兡㙂䝁䅕䅚杁䝁䅧入歂䡁䅉睢湂䝁䅕杢杁䡁䅁党祂䝁䄸䅥灂䝁䅑党杁䡁䅉睢療䝁䄰䅉歂䝁䅕睙療䝁䄴䅤桂䝁䄰兡畂䝁䅅䅤灂䝁䄸杢杁䡁䅍入穂䡁䅑党瑂䡁䅍䅉桂䝁䄴䅚杁䡁䅍䅤求䡁䅉兡獂䝁䅫来求䡁䅉督獁䍁䅁兙畂䝁䅑䅉潂䝁䅫睚潂䍁䅁䅣ㅂ䡁䅉兡あ䡁䅫䅉㍂䝁䅅䅤求䡁䅉䅉桂䝁䄴䅚杁䡁䅁兤祂䝁䅕䅉穂䡁䅑党桂䝁䄰䅉湂䝁䅕杢求䡁䅉兙あ䝁䄸杣穂䍁䄴䅉啂䝁䅧兡穂䍁䅁督求䝁䅣兢求䝁䄴䅤杁䝁䅅䅢穂䝁䄸䅉療䝁䅙杚求䡁䅉督杁䝁䅕兣ㅂ䝁䅫䅣瑂䝁䅕杢あ䍁䅁兡畂䡁䅍䅤桂䝁䅷䅢桂䡁䅑兡療䝁䄴䅌杁䝁䄰兙灂䝁䄴䅤求䝁䄴兙畂䝁䅍党獁䍁䅁兤睂䝁䅣杣桂䝁䅑兙あ䝁䅫睢畂䍁䅷䅉祂䝁䅕䅣桂䝁䅫杣獁䍁䅁兙畂䝁䅑䅉あ䡁䅉睢ㅂ䝁䅉䅢求䡁䅍䅡療䝁䄸䅤灂䝁䄴睚杁䡁䅍党祂䡁䅙兡橂䝁䅕督㝁䍁䅁兙畂䝁䅑䅉睂䡁䅉党㉂䝁䅕杢あ䝁䅫杤求䍁䅁兢桂䝁䅫杢あ䝁䅕杢桂䝁䄴睙求䍁䅁䅣祂䝁䄸睚祂䝁䅅兢穂䍁䅁兙畂䝁䅑䅉祂䝁䅕䅣桂䝁䅫杣杁䡁䅍党祂䡁䅙兡橂䝁䅕督畁䍁䅁兓あ䍁䅁督求䡁䅉杤求䡁䅍䅉灂䡁䅑督杁䡁䅁杣療䝁䅑兤橂䡁䅑督杁䝁䅅杢歂䍁䅁督求䡁䅉杤灂䝁䅍党穂䍁䅁䅤療䍁䅁䅡療䡁䅍䅣灂䡁䅑兙獂䡁䅍䅌杁䝁䄸䅤潂䝁䅕杣杁䝁䅧党桂䝁䅷䅤潂䝁䅍兙祂䝁䅕䅉睂䡁䅉睢㉂䝁䅫䅚求䡁䅉督獁䍁䅁兙畂䝁䅑䅉睂䝁䅧兙祂䝁䄰兙橂䝁䅕兤あ䝁䅫睙桂䝁䅷䅉瑂䝁䅅杢ㅂ䝁䅙兙橂䡁䅑兤祂䝁䅕杣穂䍁䄴䅉啂䝁䅧党杁䝁䅍睢瑂䡁䅁兙畂䡁䅫䅉㍂䝁䅅督杁䝁䅙睢ㅂ䝁䄴䅚求䝁䅑䅉灂䝁䄴䅉硁䑁䅫䅏ㅁ䍁䅁兙畂䝁䅑䅉灂䡁䅍䅉潂䝁䅕兙歂䡁䅅兤桂䡁䅉䅤求䡁䅉党歂䍁䅁兡畂䍁䅁兔求䝁䄴䅤療䡁䅉䅌杁䕁䄸䅡灂䝁䄸杌䅁䡁洰䅁獁兂䅁睕噂䕁䄴兙あ䝁䅫睢畂䍁䅁兒畂䝁䅕杣湂䡁䅫䅉䩂䝁䄴睙畁䍁䅁党畂䝁䅣兙湂䝁䅕督杁䝁䅫杢杁䡁䅑䅡求䍁䅁督桂䝁䅷党獁䍁䅁䅚求䡁䅍兡湂䝁䄴䅌杁䝁䅅杢歂䍁䅁兡畂䡁䅍䅤桂䝁䅷䅢桂䡁䅑兡療䝁䄴䅉療䝁䅙䅉睂䝁䅧睢あ䝁䄸杤療䝁䅷䅤桂䝁䅫睙杁䡁䅍睢獂䝁䅅杣杁䝁䅕杢求䡁䅉睚㕂䍁䅁督㕂䡁䅍䅤求䝁䄰督杁䝁䅅杢歂䍁䅁杙桂䡁䅑䅤求䡁䅉入杁䡁䅍䅤療䡁䅉兙湂䝁䅕䅉穂䡁䅫督あ䝁䅕兢穂䍁䅁兡畂䍁䅁䅤潂䝁䅕䅉噂䝁䄴兡あ䝁䅕䅚杁䙁䅍䅤桂䡁䅑党穂䍁䄴䅉䩂䡁䅑督杁䝁䅉杣桂䝁䄴䅚杁䡁䅁睢祂䡁䅑杚療䝁䅷兡療䍁䅁兡畂䝁䅍䅢ㅂ䝁䅑党穂䍁䅁睕噂䕁䄴兙あ䝁䅫睢畂䍁䅷䅉䥂䝁䅅睤桂䝁䅫兡杁䕁䅕杢求䡁䅉睚㕂䍁䅁睑療䝁䄴杢求䝁䅍䅤灂䝁䄸杢獁䍁䅁兒瑁䕁䅣党桂䡁䅉䅌杁䙁䅍兤畂䝁䅣党㉂䝁䅫䅤㕂䍁䅷䅉桂䝁䄴䅚杁䕁䅧睢祂䝁䅫来療䝁䄴䅉呂䝁䄸䅢桂䡁䅉䅉兂䝁䄸睤求䡁䅉杌杁䙁䅑䅡求䍁䅁睙療䝁䄰䅣桂䝁䄴入杁䝁䅑党㉂䝁䅕䅢療䡁䅁督杁䝁䅅杢歂䍁䅁兢桂䝁䄴兤浂䝁䅅睙あ䡁䅕杣求䡁䅍䅉求䝁䄴党祂䝁䅣入杁䝁䄰兙畂䝁䅅睚求䝁䄰党畂䡁䅑䅉穂䝁䄸杚あ䡁䅣兙祂䝁䅕䅉桂䝁䄴䅚杁䝁䅧兙祂䝁䅑睤桂䡁䅉党獁䍁䅁督ㅂ䝁䅍䅡杁䝁䅅督杁䝁䅕杢求䡁䅉睚㕂䍁䅁兢桂䝁䄴兙湂䝁䅕兢求䝁䄴䅤杁䝁䅍睢畂䡁䅑杣療䝁䅷䅉歂䝁䅕杤灂䝁䅍党穂䍁䅁睢畂䍁䅁督療䝁䅷兙祂䍁䅁督㕂䡁䅍䅤求䝁䄰督杁䡁䅑䅡桂䡁䅑䅉桂䡁䅉党杁䡁䅁兙灂䡁䅉党歂䍁䅁睤灂䡁䅑䅡杁䝁䅉兙あ䡁䅑党祂䝁䅫党穂䍁䄴䅉䩂䡁䅑䅉睂䡁䅉兡瑂䝁䅅杣灂䝁䅷入杁䡁䅍党祂䡁䅙党穂䍁䅁杣求䡁䅍兡歂䝁䅕杢あ䝁䅫兙獂䍁䅁䅡療䝁䄰党療䡁䅣杢求䡁䅉督獁䍁䅁兙穂䍁䅁睤求䝁䅷䅢杁䝁䅅督杁䝁䅍睢瑂䝁䄰党祂䝁䅍兡桂䝁䅷䅉療䡁䅣杢求䡁䅉督獁䍁䅁睢あ䝁䅧党祂䍁䅁兢ㅂ䝁䄴兡橂䝁䅫䅣桂䝁䅷䅉橂䡁䅕督あ䝁䄸兢求䡁䅉督獁䍁䅁党畂䝁䅕杣湂䡁䅫䅉穂䝁䅕杣㉂䝁䅫睙求䡁䅍䅉橂䝁䄸兢睂䝁䅅杢灂䝁䅕督獁䍁䅁兙畂䝁䅑䅉療䡁䅑䅡求䡁䅉䅉ㅂ䡁䅑兡獂䝁䅫䅤灂䝁䅕督畁䍁䅁睕噂䕁䄴兙あ䝁䅫睢畂䍁䅁兒畂䝁䅕杣湂䡁䅫䅉䩂䝁䄴睙畁䍁䅁睤桂䡁䅍䅉浂䝁䄸兤畂䝁䅑党歂䍁䅁兡畂䍁䅁免㕁䑁䅙兏杁䝁䅅杢歂䍁䅁兡穂䍁䅁杙桂䡁䅍党歂䍁䅁兡畂䍁䅁兔灂䝁䄴杢求䡁䅑睢畂䝁䅳兙獁䍁䅁兔灂䝁䄴杢求䡁䅍睢あ䝁䅅杌䅁䍁䵍䅁䝄䅂䅁睕桂䝁䅉䅢求䍁䅁睔浂䝁䅙督潂䝁䄸杣求䍁䅁睑療䡁䅉䅣畁䍁䅁党畂䝁䅣兙湂䝁䅕督杁䝁䅫杢杁䡁䅑䅡求䍁䅁睢灂䝁䅷䅉桂䝁䄴䅚杁䝁䅣兙穂䍁䅁党㑂䡁䅁䅢療䡁䅉兙あ䝁䅫睢畂䍁䅁兙畂䝁䅑䅉歂䝁䅕杤求䝁䅷睢睂䝁䄰党畂䡁䅑䅉桂䝁䅍䅤灂䡁䅙兡あ䝁䅫党穂䍁䅁兡畂䍁䅁䅤潂䝁䅕䅉噂䝁䄴兡あ䝁䅕䅚杁䙁䅍䅤桂䡁䅑党穂䍁䄴䅉啂䝁䅧党杁䝁䅍睢瑂䡁䅁兙畂䡁䅫䅉療䡁䅁党祂䝁䅅䅤求䡁䅍䅉あ䝁䅧杣療䡁䅕睚潂䍁䅁䅤潂䡁䅉党求䍁䅁䅣獂䝁䅅䅤浂䝁䄸杣瑂䡁䅍䅉獂䝁䄸睙桂䡁䅑党歂䍁䅁兡畂䍁䅁杚求䝁䅑党祂䝁䅅䅢杁䡁䅣兙あ䝁䅕杣穂䍁䅁睢浂䝁䅙督潂䝁䄸杣求䍁䅁睑桂䝁䅷兡浂䝁䄸杣畂䝁䅫兙畁䍁䅁兓あ䍁䅁睢㍂䝁䄴督杁䝁䅅杢歂䍁䅁睢睂䝁䅕杣桂䡁䅑党穂䍁䅁免㉁䍁䅁杚求䝁䅑党祂䝁䅅䅢杁䝁䅷党桂䡁䅍党穂䍁䅁兙橂䡁䅉睢穂䡁䅍䅉桂䡁䅁䅣祂䝁䄸䅥灂䝁䄰兙あ䝁䅕䅢㕂䍁䅁睎㉁䍁䅷䅍睁䑁䅁䅉桂䝁䅍杣求䡁䅍䅉桂䝁䄴䅚杁䡁䅍兤楂䡁䅍党桂䍁䅁䅣灂䡁䅁党獂䝁䅫杢求䡁䅍䅌杁䡁䅣䅡灂䝁䅍䅡杁䡁䅑杣桂䝁䄴督睂䝁䄸杣あ䍁䅁睙祂䡁䅕䅚求䍁䅁睢灂䝁䅷䅌杁䝁䄴兙あ䡁䅕杣桂䝁䅷䅉湂䝁䅅督獁䍁䅁兙畂䝁䅑䅉睂䡁䅉睢歂䡁䅕睙求䝁䅑䅉㍂䝁䅅䅤求䡁䅉䅉浂䡁䅉睢瑂䍁䅁䅤潂䝁䅕䅉睂䝁䅷兙あ䝁䅙睢祂䝁䄰督杁䡁䅑睢杁䡁䅑䅡求䍁䅁睢畂䡁䅍䅡療䡁䅉党杁䡁䅁杣療䝁䅍党穂䡁䅍兡畂䝁䅣䅉浂䝁䅅睙灂䝁䅷兡あ䝁䅫党穂䍁䄴䅉啂䝁䅧党杁䝁䅍睢瑂䡁䅁兙畂䡁䅫䅉㍂䝁䅅督杁䝁䅙睢祂䝁䄰党祂䝁䅷入杁䝁䅳杢療䡁䅣杢杁䝁䅅督杁䕁䅙䅢桂䝁䄰党杁䕁䅅睙硂䡁䅕兡穂䝁䅫䅤灂䝁䄸杢杁䕁䅍睢祂䡁䅁杌杁䝁䅅杢歂䍁䅁睙潂䝁䅅杢湂䝁䅕䅚杁䝁䅫䅤穂䍁䅁杢桂䝁䄰党杁䡁䅑睢杁䙁䅍兙楂䝁䅷党杁䕁䄸杚浂䡁䅍䅡療䡁䅉党杁䕁䅍睢祂䡁䅁杌杁䝁䅫杢杁䕁䅙党楂䡁䅉兤桂䡁䅉入杁䑁䅉䅍祁䑁䅑杌杁䙁䅍兙楂䝁䅷党杁䕁䄸杚浂䡁䅍䅡療䡁䅉党杁䕁䅍睢祂䡁䅁杌杁䡁䅣兙穂䍁䅁兡畂䝁䅍睢祂䡁䅁睢祂䝁䅅䅤求䝁䅑䅉灂䝁䄴䅉祁䑁䅁杍睁䍁䅁兙畂䝁䅑䅉灂䡁䅍䅉楂䝁䅅督求䝁䅑䅉灂䝁䄴䅉䥂䝁䄸兤穂䡁䅑睢畂䍁䅷䅉啂䝁䅕䅥桂䡁䅍杌䅁䥁味䅁䝃元䅁睕桂䝁䅉杣求䍁䅁睑療䡁䅉䅣療䡁䅉兙あ䝁䅫睢畂䍁䅷䅉あ䝁䄸睚求䡁䅑䅡求䡁䅉䅉㍂䝁䅫䅤潂䍁䅁兡あ䡁䅍䅉穂䡁䅕杙穂䝁䅫䅚灂䝁䅅杣灂䝁䅕督獁䍁䅁睢睂䝁䅕杣桂䡁䅑党穂䍁䅁兙穂䍁䅁督療䝁䅙䅤㍂䝁䅅杣求䍁䅁兙畂䝁䅑䅉あ䝁䅕睙潂䝁䄴睢獂䝁䄸睚㕂䍁䅁睙療䝁䄰䅣桂䝁䄴入杁䝁䅙睢祂䍁䅁䅤祂䝁䅅杤求䝁䅷䅉灂䝁䄴䅚ㅂ䡁䅍䅤祂䡁䅫䅉灂䝁䄴䅉あ䝁䅧党杁䙁䅕杢灂䡁䅑党歂䍁䅁睕あ䝁䅅䅤求䡁䅍䅌杁䕁䅕兤祂䝁䄸䅣求䍁䅷䅉䉂䡁䅍兡桂䍁䄰䅕桂䝁䅍兡浂䝁䅫睙獁䍁䅁兙畂䝁䅑䅉灂䝁䄴䅤求䡁䅉杢桂䡁䅑兡療䝁䄴兙獂䝁䅷入畁䍁䅁兓あ䍁䅁睢睂䝁䅕杣桂䡁䅑党穂䍁䅁䅤潂䡁䅉睢ㅂ䝁䅣䅡杁䡁䅑睤療䍁䅁督求䝁䅣兢求䝁䄴䅤穂䑁䅯䅉啂䡁䅉兙㉂䝁䅕䅢杁䙁䅍睢獂䡁䅕䅤灂䝁䄸杢穂䍁䅁兙畂䝁䅑䅉䥂䝁䄸督睂䝁䅫䅤桂䝁䅷兡あ䡁䅫䅉呂䝁䄸䅢ㅂ䡁䅑兡療䝁䄴督畁䍁䅁䅖潂䝁䅕䅉啂䡁䅉兙㉂䝁䅕䅢杁䙁䅍睢獂䡁䅕䅤灂䝁䄸杢穂䍁䅁督求䝁䅣兢求䝁䄴䅤杁䝁䄸䅣求䡁䅉兙あ䝁䅕督杁䝁䅅䅉楂䡁䅕督灂䝁䄴党穂䡁䅍兌あ䝁䄸兌楂䡁䅕督灂䝁䄴党穂䡁䅍䅉あ䡁䅉兙㉂䝁䅕䅢杁䝁䄰兙祂䝁䅳党あ䡁䅁䅢桂䝁䅍党杁䡁䅑䅡桂䡁䅑䅉療䝁䅙杚求䡁䅉督杁䡁䅑杣桂䡁䅙党獂䍁䅁睙療䝁䄴䅤求䝁䄴䅤獁䍁䅁督ㅂ䝁䅍䅡杁䝁䅅督杁䝁䅫杢㉂䝁䅕杢あ䝁䄸杣㕂䍁䅷䅉睂䡁䅉兡橂䝁䅕督獁䍁䅁兙畂䝁䅑䅉桂䡁䅙兙灂䝁䅷兙楂䝁䅫䅢灂䡁䅑入杁䝁䅙杣療䝁䄰䅉桂䍁䅁杣桂䝁䄴睚求䍁䅁睢浂䍁䅁䅤祂䝁䅅杤求䝁䅷䅉穂䡁䅕䅣睂䝁䅷兡求䡁䅉督獁䍁䅁兡畂䝁䅍䅢ㅂ䝁䅑兡畂䝁䅣䅉桂䝁䅫杣獂䝁䅫杢求䡁䅍䅌杁䝁䅧睢あ䝁䅕䅢穂䍁䅷䅉橂䝁䅅杣杁䡁䅉党畂䡁䅑兙獂䍁䅁杙祂䝁䅅杢歂䡁䅍䅌杁䡁䅉兙灂䝁䅷䅉橂䝁䅅杣祂䝁䅫党祂䡁䅍䅌杁䝁䅍杣ㅂ䝁䅫督求䍁䅁䅢灂䝁䄴党穂䍁䅷䅉桂䝁䄴䅚杁䡁䅑睢ㅂ䡁䅉䅉療䡁䅁党祂䝁䅅䅤療䡁䅉督杁䡁䅣兡あ䝁䅧䅉桂䍁䅁杢求䡁䅑睤療䡁䅉睡杁䝁䄸杚杁䡁䅑杣桂䡁䅙党獂䍁䅁杙ㅂ䡁䅫党祂䡁䅍䅉橂䝁䄸兢睂䡁䅉兡穂䝁䅫杢湂䍁䅁睢畂䝁䅷兡畂䝁䅕䅉桂䝁䄴䅚杁䝁䄸杚浂䝁䅷兡畂䝁䅕䅉あ䡁䅉兙㉂䝁䅕䅢杁䝁䅅睚求䝁䄴睙灂䝁䅕督獁䍁䅁䅤祂䝁䅅杤求䝁䅷䅉瑂䝁䅅杢桂䝁䅣党瑂䝁䅕杢あ䍁䅁睙療䝁䄰䅣桂䝁䄴兡求䡁䅍䅌杁䝁䅅杢歂䍁䅁睙療䡁䅉䅣療䡁䅉兙あ䝁䅕䅉あ䡁䅉兙㉂䝁䅕䅢杁䝁䅑党睂䝁䅅杣あ䝁䄰党畂䡁䅑督畁䍁䅁䅖潂䝁䅫督杁䡁䅍党湂䝁䄰党畂䡁䅑䅉睂䡁䅉睢㉂䝁䅫䅚求䡁䅍䅉桂䍁䅁䅣療䡁䅉䅤浂䝁䄸䅢灂䝁䄸䅉療䝁䅙䅉穂䝁䄸杚あ䡁䅣兙祂䝁䅕䅉あ䝁䅕睙潂䝁䄴睢獂䝁䄸睚㕂䍁䅁䅣祂䝁䄸䅚ㅂ䝁䅍䅤穂䍁䅁兙畂䝁䅑䅉穂䝁䄸䅢ㅂ䡁䅑兡療䝁䄴督杁䡁䅑䅡祂䝁䄸兤湂䝁䅧䅉穂䝁䄸杚あ䡁䅣兙祂䝁䅕兌桂䡁䅍兌桂䍁䄰督求䡁䅉杤灂䝁䅍党杁䍁䅧睕桂䝁䅅睕灁䍁䅁兙畂䝁䅑䅉潂䝁䄸督あ䝁䅕䅚杁䝁䅑党獂䝁䅫杤求䡁䅉入杁䝁䄰睢歂䝁䅕䅢穂䍁䅁䅤療䍁䅁兙灂䡁䅉䅢灂䝁䄴党穂䍁䅁兙畂䝁䅑䅉療䡁䅑䅡求䡁䅉䅉あ䡁䅉兙㉂䝁䅕䅢杁䡁䅍兤睂䡁䅁䅢灂䝁䅕杣穂䍁䄴䅉䩂䡁䅑督杁䡁䅁杣療䝁䅑兤橂䡁䅑督杁䝁䅫杢橂䝁䅷兤歂䝁䅕䅉祂䝁䅕督求䡁䅉杤桂䡁䅑兡療䝁䄴䅉穂䡁䅫督あ䝁䅕兢穂䍁䅁杚療䡁䅉䅉橂䝁䅅杣祂䝁䅫党祂䡁䅍䅌杁䝁䅍睢瑂䝁䄰党祂䝁䅍兡桂䝁䅷䅉桂䝁䄴䅚杁䝁䄸䅣求䡁䅉兙あ䝁䅫睢畂䡁䅍䅉睂䡁䅉睢歂䡁䅕睙あ䡁䅍䅌杁䝁䅅睚求䝁䄴睙㕂䍁䅁督療䝁䅷兤あ䝁䅫睢畂䡁䅍䅌杁䝁䅅杢歂䍁䅁䅚桂䡁䅑兙瑁䝁䅑杣灂䡁䅙党畂䍁䅁兡畂䡁䅑党獂䝁䅷兡湂䝁䅕杢橂䝁䅕䅉穂䝁䄸䅢ㅂ䡁䅑兡療䝁䄴督畁䍁䅁兓あ䡁䅍䅉䥂䝁䄸督睂䝁䅫䅤桂䝁䅷兡あ䡁䅫䅉呂䝁䄸䅢ㅂ䡁䅑兡療䝁䄴督杁䡁䅍党湂䝁䄰党畂䡁䅑䅉睂䡁䅉睢㉂䝁䅫䅚求䡁䅍䅉穂䝁䄸杚あ䡁䅣兙祂䝁䅕䅉桂䝁䄴䅚杁䡁䅍睢獂䡁䅕䅤灂䝁䄸杢穂䍁䅁䅤療䍁䅁䅡療䡁䅑党獂䝁䅫党祂䡁䅍䅉あ䝁䅧杣療䡁䅕睚潂䍁䅁睕桂䝁䅅睕杁䝁䅅杢歂䍁䅁䅡療䡁䅍䅤求䝁䅑䅉歂䝁䅕䅢灂䡁䅙党祂䡁䅫䅉瑂䝁䄸䅚求䝁䅷督畁䍁䅁睕桂䝁䅉杣求䍁䅁睑療䡁䅉䅣療䡁䅉兙あ䝁䅫睢畂䍁䅁睤桂䡁䅍䅉灂䝁䄴睙療䡁䅉䅣療䡁䅉兙あ䝁䅕䅚杁䝁䅫杢杁䑁䅉䅍睁䑁䅙䅉桂䝁䄴䅚杁䝁䅫督杁䝁䅧党桂䝁䅑兣ㅂ䝁䅅杣あ䝁䅕杣求䝁䅑䅉灂䝁䄴䅉呂䝁䄸兤あ䝁䅧䅢桂䝁䅳党獁䍁䅁䅖求䡁䅧兙穂䍁䄴䅁䍁䅅䅁䅯䅕䙁䅍兙橂䝁䅧党瑂䍁䅁睑桂䡁䅁兡あ䝁䅅䅢杁䕁䅍睢祂䡁䅁杌杁䝁䄸䅣求䡁䅉兙あ䝁䅕督杁䝁䅅督杁䝁䅅䅉祂䝁䅕兙獂䍁䅁党穂䡁䅑兙あ䝁䅕䅉浂䝁䅫杢桂䝁䄴睙求䍁䅁睙療䝁䄰䅣桂䝁䄴入杁䝁䅫杢杁䡁䅑䅡求䍁䅁兖畂䝁䅫䅤求䝁䅑䅉呂䡁䅑兙あ䝁䅕督畁䍁䅁䅖潂䝁䅕䅉橂䝁䄸兢睂䝁䅅杢㕂䍁䅁党畂䝁䅣兙湂䝁䅕督杁䝁䅫杢杁䡁䅑䅡求䍁䅁睢祂䝁䅫睚灂䝁䄴兙あ䝁䅫杢湂䍁䅷䅉ㅂ䝁䄴䅚求䡁䅉睤祂䝁䅫䅤灂䝁䄴睚獁䍁䅁杚ㅂ䝁䄴䅚灂䝁䄴睚獁䍁䅁督求䡁䅉杤灂䝁䅍兡畂䝁䅣䅌杁䝁䅅杢歂䍁䅁兢桂䝁䄴兙湂䝁䅫杢湂䍁䅁兙杁䡁䅁睢祂䡁䅑杚療䝁䅷兡療䍁䅁睢浂䍁䅁督潂䝁䄸杣あ䍁䄰䅤求䡁䅉兢杁䝁䅷睢桂䝁䄴督杁䡁䅍党橂䡁䅕杣求䝁䅑䅉楂䡁䅫䅉浂䝁䅫杣穂䡁䅑䅉瑂䝁䄸杣あ䝁䅣兙湂䝁䅕䅉獂䝁䅫党畂䡁䅍䅉療䝁䄴䅉祂䝁䅕兙獂䍁䅁䅣祂䝁䄸䅣求䡁䅉䅤㕂䍁䄴䅉䩂䡁䅑䅉療䝁䅙杚求䡁䅉督杁䡁䅍䅡療䡁䅉䅤杁䡁䅑党祂䝁䄰䅉獂䝁䄸兙畂䡁䅍䅉あ䝁䄸䅉祂䝁䅕兙獂䍁䅁党穂䡁䅑兙あ䝁䅕䅉灂䝁䄴杤求䡁䅍䅤療䡁䅉督杁䝁䄸杣杁䝁䅑党㉂䝁䅕䅢療䡁䅁党祂䡁䅍䅉あ䝁䄸䅉浂䡁䅕杢歂䍁䅁兡あ䡁䅍䅉桂䝁䅍兣ㅂ䝁䅫督灂䡁䅑兡療䝁䄴䅌杁䡁䅉党畂䝁䄸杤桂䡁䅑兡療䝁䄴䅌杁䡁䅉党潂䝁䅅杙灂䝁䅷兡あ䝁䅅䅤灂䝁䄸杢獁䍁䅁䅚求䡁䅙党獂䝁䄸䅣瑂䝁䅕杢あ䍁䅷䅉桂䝁䄴䅚癁䝁䄸杣杁䝁䅫兢睂䡁䅉睢㉂䝁䅕兢求䝁䄴䅤杁䝁䄸杚杁䡁䅉党穂䝁䅫䅚求䝁䄴䅤灂䝁䅅䅢杁䝁䄸杣杁䝁䅍睢瑂䝁䄰党祂䝁䅍兡桂䝁䅷䅉睂䡁䅉睢睂䝁䅕杣あ䝁䅫党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䅉灂䡁䅑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䅖潂䝁䅕䅉橂䝁䄸兢睂䝁䅅杢㕂䍁䅁睤桂䡁䅍䅉浂䝁䄸兤畂䝁䅑党歂䍁䅁兡畂䍁䅁杍睁䑁䅅䅍杁䝁䅅杢歂䍁䅁兡穂䍁䅁杙桂䡁䅍党歂䍁䅁兡畂䍁䅁村祂䝁䅅杢浂䝁䄸杣歂䍁䅷䅉䑂䝁䄸杢畂䝁䅕睙あ䝁䅫睙ㅂ䡁䅑杌䅁䕁䩯䅁㉁杂䅁睕桂䝁䅍睡穂䍁䅁䅕桂䡁䅉党畂䡁䅑党杁䕁䅣睢獂䝁䅙䅌杁䕁䅫杢橂䍁䄴䅌杁䝁䅅䅉あ䝁䅕睙潂䝁䄴睢獂䝁䄸睚㕂䍁䄰杚療䡁䅉睤桂䡁䅉䅚杁䝁䅣睢獂䝁䅙䅉橂䝁䄸兢睂䝁䅅杢㕂䍁䅷䅉瑂䝁䅅杢ㅂ䝁䅙兙橂䡁䅑兤祂䝁䅕督杁䝁䅅杢歂䍁䅁督求䝁䅷䅢穂䍁䅁睚療䝁䅷杚杁䡁䅁杣療䝁䅑兤橂䡁䅑督畁䍁䅁䅖潂䝁䅕䅉橂䝁䄸兢睂䝁䅅杢㕂䍁䅁䅣祂䝁䄸杤灂䝁䅑党穂䍁䅁䅣ㅂ䡁䅑䅤灂䝁䄴睚杁䝁䅫杢穂䡁䅑杣ㅂ䝁䄰党畂䡁䅑督獁䍁䅁睚療䝁䅷杚杁䡁䅍䅡桂䝁䅙䅤穂䍁䅷䅉湂䝁䄸䅢浂䍁䅁睚祂䝁䅫䅣穂䍁䅷䅉桂䝁䄴䅚杁䝁䄸䅤潂䝁䅕杣杁䝁䅣睢獂䝁䅙兌祂䝁䅕䅢桂䡁䅑党歂䍁䅁䅣祂䝁䄸䅚ㅂ䝁䅍䅤穂䍁䄴䅉䩂䡁䅑䅉桂䝁䅷督療䍁䅁睢浂䝁䅙党祂䡁䅍䅉療䝁䄴䅢灂䝁䄴党杁䝁䅍兤穂䡁䅑睢瑂䍁䅁杚灂䡁䅑䅤灂䝁䄴睚杁䡁䅁杣療䝁䅣杣桂䝁䄰督畁䍁䅁䅖潂䝁䅕䅉橂䝁䄸兢睂䝁䅅杢㕂䍁䅁督求䝁䅷䅢穂䍁䅁兡あ䡁䅍䅉睂䡁䅉睢歂䡁䅕睙あ䡁䅍䅉あ䝁䅧杣療䡁䅕睚潂䍁䅁党瑁䝁䅍睢瑂䝁䄰党祂䝁䅍党獁䍁䅁䅚灂䡁䅍䅤祂䝁䅫杙ㅂ䡁䅑睢祂䡁䅍䅌杁䡁䅣䅡療䝁䅷党穂䝁䅅䅢求䍁䅁睙ㅂ䡁䅍䅤療䝁䄰党祂䡁䅍䅌杁䝁䅫杢橂䝁䅷兤歂䝁䅫杢湂䍁䅁䅣祂䝁䄸兌穂䝁䅧睢睂䡁䅍䅉桂䡁䅑䅉湂䝁䄸䅢浂䍁䅁睙療䡁䅕杣穂䝁䅕督杁䝁䅅杢歂䍁䅁睢浂䝁䅙兌橂䝁䄸兤祂䡁䅍党杁䡁䅉党あ䝁䅅兡獂䝁䅕杣穂䍁䅷䅉穂䡁䅁睢祂䡁䅑兡畂䝁䅣䅉湂䝁䄸睢歂䡁䅍䅉祂䝁䅕䅤桂䝁䅫䅢求䡁䅉督獁䍁䅁睢畂䝁䅷兡畂䝁䅕䅉祂䝁䅕䅤桂䝁䅫䅢求䡁䅉督獁䍁䅁䅤潂䝁䅫杣歂䍁䄰䅣桂䡁䅉䅤㕂䍁䅁䅚灂䡁䅍䅤祂䝁䅫杙ㅂ䡁䅑睢祂䡁䅍䅌杁䝁䅅杢歂䍁䅁䅤潂䡁䅉睢ㅂ䝁䅣䅡杁䕁䅍䅢ㅂ䝁䅉䅉䑂䝁䅧兙瑂䡁䅁兡療䝁䄴䅉䡂䝁䄸䅢浂䍁䅷䅉桂䡁䅍䅉㍂䝁䅕䅢獂䍁䅁兙穂䍁䅁䅤潂䡁䅉睢ㅂ䝁䅣䅡杁䝁䄰兙穂䡁䅍䅉瑂䝁䅕杣橂䝁䅧兙畂䡁䅑督杁䝁䅅杢歂䍁䅁睙療䡁䅉䅣療䡁䅉兙あ䝁䅕䅉橂䡁䅕督あ䝁䄸兢求䡁䅉督杁䝁䅫杢杁䡁䅑䅡求䍁䅁兑瑂䝁䅕杣灂䝁䅍兙穂䍁䅷䅉䉂䡁䅍兡桂䍁䅷䅉桂䝁䄴䅚杁䕁䅕兤祂䝁䄸䅣求䍁䄴䅉啂䝁䅧党杁䝁䅍睢瑂䡁䅁兙畂䡁䅫䅉㍂䝁䅅督杁䝁䅙睢祂䝁䄰党祂䝁䅷入杁䝁䅳杢療䡁䅣杢杁䝁䅅督杁䙁䅍兙橂䝁䅳督杁䙁䅁兙祂䝁䅕杢あ䝁䅕䅉䡂䝁䄸䅢浂䍁䅁睑療䝁䄰䅣桂䝁䄴入獁䍁䅁䅔䵂䕁䅍䅉桂䝁䄴䅚杁䝁䅍䅡桂䝁䄴睚求䝁䅑䅉灂䡁䅑督杁䝁䄴兙瑂䝁䅕䅉あ䝁䄸䅉呂䝁䅅睙牂䡁䅍䅉兂䝁䅅杣求䝁䄴䅤求䍁䅁睒療䝁䅷杚獁䍁䅁兓畂䝁䅍杌杁䝁䅫杢杁䕁䄰兙祂䝁䅍䅡杁䑁䅉䅍祁䑁䅉杌杁䙁䅑䅡求䍁䅁睙療䝁䄰䅣桂䝁䄴入杁䡁䅣兙穂䍁䅁兡畂䝁䅍睢祂䡁䅁睢祂䝁䅅䅤求䝁䅑䅉灂䝁䄴䅉祁䑁䅁免㑁䍁䅁兙畂䝁䅑䅉灂䡁䅍䅉楂䝁䅅督求䝁䅑䅉灂䝁䄴䅉䑂䝁䅅兢桂䡁䅉兡獂䝁䅷睢獁䍁䅁睑桂䝁䅷兡浂䝁䄸杣畂䝁䅫兙畁䅁䅁剎䅣䭁䕑䅁呂䝁䅅䅚療䡁䅑䅉䡂䡁䅉睢ㅂ䡁䅁䅉䩂䝁䄴睙畁䍁䅁䅣祂䝁䄸杤灂䝁䅑党穂䍁䅁督ㅂ䡁䅁䅣獂䡁䅫䅉橂䝁䅧兙灂䝁䄴䅉穂䝁䄸䅢ㅂ䡁䅑兡療䝁䄴督杁䡁䅑䅡桂䡁䅑䅉桂䝁䅑䅚祂䝁䅕督穂䍁䅁睚祂䝁䄸睤灂䝁䄴睚杁䝁䅙睢療䝁䅑䅉穂䝁䅕睙ㅂ䡁䅉兡あ䡁䅫䅉橂䝁䅧兙獂䝁䅷党畂䝁䅣党穂䍁䅁睤療䡁䅉䅢歂䡁䅣兡歂䝁䅕杌杁䙁䅑䅡求䍁䅁睙療䝁䄰䅣桂䝁䄴入杁䝁䅫督杁䝁䅫杢㉂䝁䄸䅢㉂䝁䅕䅚杁䝁䅫杢杁䡁䅑䅡求䍁䅁兙湂䡁䅉兡瑁䝁䅍睢瑂䝁䄰睢歂䝁䅫䅤㕂䍁䅁督療䡁䅕杣橂䝁䅫杢湂䍁䅁兙畂䝁䅑䅉あ䡁䅉兙歂䝁䅫杢湂䍁䅁睢睂䝁䅕杣桂䡁䅑兡療䝁䄴督杁䝁䅙睢祂䍁䅁杚療䝁䄸䅚癁䝁䅙党求䝁䅑䅉睂䡁䅉睢歂䡁䅕睙あ䡁䅍䅌杁䡁䅍兤橂䝁䅧䅉桂䡁䅍䅉穂䝁䄸入楂䝁䅕兙畂䍁䅁兢求䝁䅅䅢獁䍁䅁睤潂䝁䅕兙あ䍁䅷䅉桂䝁䄴䅚杁䝁䅍睢祂䝁䄴睏杁䝁䅅杢歂䍁䅁杚桂䡁䅉兢杁䝁䄸䅣求䡁䅉兙あ䝁䅫睢畂䡁䅍䅌杁䝁䅫杢橂䝁䅷兤歂䝁䅫杢湂䍁䅁䅣祂䝁䄸䅚ㅂ䝁䅍兡畂䝁䅣䅉湂䡁䅉兙灂䝁䄴督杁䝁䅅杢歂䍁䅁䅤祂䝁䅕党杁䝁䅍杣療䡁䅁督杁䝁䅫杢杁䙁䅍睢ㅂ䡁䅑䅡求䡁䅉杢杁䕁䅅杚祂䝁䅫睙桂䍁䄴䅉啂䝁䅧党杁䝁䅍睢瑂䡁䅁兙畂䡁䅫䅉灂䡁䅍䅉桂䝁䅷督療䍁䅁兡畂䡁䅙睢獂䡁䅙党歂䍁䅁兡畂䍁䅁䅤潂䝁䅕䅉浂䝁䄸睢歂䍁䅁督求䡁䅉杤灂䝁䅍党杁䝁䄸䅣求䡁䅉兙あ䝁䅫睢畂䡁䅍䅉桂䝁䅍杣療䡁䅍督杁䡁䅑䅡求䍁䅁兖畂䝁䅫䅤求䝁䅑䅉呂䡁䅑兙あ䝁䅕督畁䍁䅁䅖潂䝁䅕䅉橂䝁䄸兢睂䝁䅅杢㕂䍁䅁睤桂䡁䅍䅉浂䝁䄸杣瑂䝁䅕杣獂䡁䅫䅉牂䝁䄴睢㍂䝁䄴䅉桂䡁䅍䅉乂䡁䅕督橂䝁䅷党杁䕁䄰兙牂䝁䅕杣杁䕁䅫杢橂䍁䄴䅉桂䝁䄴䅚杁䝁䅍䅡桂䝁䄴睚求䝁䅑䅉灂䡁䅑督杁䝁䄴兙瑂䝁䅕䅉あ䝁䄸䅉呂䝁䅅䅚療䡁䅑䅉䡂䡁䅉睢ㅂ䡁䅁䅉䩂䝁䄴睙畁䍁䅁睕桂䝁䅑睢あ䍁䅁睒祂䝁䄸兤睂䍁䅁兓畂䝁䅍杌杁䡁䅣兙穂䍁䅁兡畂䝁䅍睢祂䡁䅁睢祂䝁䅅䅤求䝁䅑䅉灂䝁䄴䅉祁䑁䅁免㕁䍁䅁兙畂䝁䅑䅉灂䡁䅍䅉潂䝁䅕兙歂䡁䅅兤桂䡁䅉䅤求䡁䅉党歂䍁䅁兡畂䍁䅁杒療䡁䅉䅤杁䙁䅣睢祂䡁䅑䅡獁䍁䅁䅖求䡁䅧兙穂䍁䄴䅁䑁兄䅁䄸䅑䙁䅍兙浂䝁䅕䅉流䍁䅁睒祂䝁䅕党畂䍁䅁䅓療䝁䅷䅚灂䝁䄴睚穂䍁䅁睑療䡁䅉䅣畁䍁䅁䅚求䡁䅍兡湂䝁䄴督杁䝁䅅杢歂䍁䅁兢療䝁䅑兡浂䝁䅫党穂䍁䅁睙療䝁䅑党瑁䝁䅕杢湂䝁䅫杢求䝁䅕杣求䝁䅑䅉橂䝁䅅杣湂䝁䄸䅉穂䝁䅧兡睂䡁䅁兡畂䝁䅣䅉橂䝁䄸杢あ䝁䅅兡畂䝁䅕杣穂䍁䅁兙畂䝁䅑䅉睂䡁䅕杣睂䝁䄸督求䍁䄰杙ㅂ䝁䅫䅢あ䍁䅁兢療䝁䅑兤獂䝁䅕督杁䝁䅙睢祂䍁䅁睙療䝁䄰兢求䡁䅉睙灂䝁䅅䅢獁䍁䅁兡畂䝁䅑兤穂䡁䅑杣灂䝁䅅䅢獁䍁䅁兙畂䝁䅑䅉祂䝁䅕督灂䝁䅑党畂䡁䅑兡桂䝁䅷䅉楂䡁䅕兡獂䝁䅑兡畂䝁䅣䅉橂䝁䄸杢穂䡁䅑杣ㅂ䝁䅍䅤灂䝁䄸杢杁䝁䅫杢杁䡁䅑䅡求䍁䅁兖畂䝁䅫䅤求䝁䅑䅉呂䡁䅑兙あ䝁䅕督畁䍁䅁兓あ䍁䅁杣求䝁䅑党穂䝁䅫睚畂䡁䅍䅌杁䡁䅉党睂䡁䅕杣睂䝁䄸督求䡁䅍䅌杁䝁䅅杢歂䍁䅁睙療䝁䄴杤求䡁䅉䅤杁䝁䅧党桂䡁䅙入瑁䝁䅣兙ㅂ䝁䅣党杁䡁䅍䅤求䝁䅕䅢杁䝁䅍兙祂䝁䅣睢杁䡁䅍䅡灂䡁䅁䅣灂䝁䄴睚杁䝁䅍睢畂䡁䅑兙灂䝁䄴党祂䡁䅍䅉灂䝁䄴䅤療䍁䅁睕桂䝁䅙党杁䍁䅙䅉䡂䡁䅉党求䝁䄴䅌杁䡁䅣䅡灂䝁䅍䅡杁䝁䅅杣求䍁䅁睚祂䝁䅕党畂䍁䅁杙ㅂ䝁䅫䅢歂䝁䅫杢湂䍁䅁杙獂䝁䄸睙牂䡁䅍䅉浂䝁䄸杣杁䝁䅍睢畂䡁䅍䅤祂䡁䅕睙あ䝁䅫睢畂䍁䄴䅉啂䝁䅧党杁䝁䅍睢瑂䡁䅁兙畂䡁䅫䅉穂䝁䅕杣㉂䝁䅕督杁䝁䅅杣橂䝁䅧兡あ䝁䅕睙あ䡁䅍䅌杁䝁䅷兙畂䝁䅑睢㍂䝁䄴党祂䡁䅍䅌杁䝁䅉兤灂䝁䅷䅚求䡁䅉督獁䍁䅁兙畂䝁䅑䅉歂䝁䅕杤求䝁䅷睢睂䝁䅕杣穂䍁䄴䅉啂䝁䅧党杁䝁䅍睢瑂䡁䅁兙畂䡁䅫䅉㍂䝁䅅督杁䝁䅙睢祂䝁䄰党祂䝁䅷入杁䝁䅳杢療䡁䅣杢杁䝁䅅督杁䙁䅍睒杁䕁䅉䅢療䝁䅍睡穂䍁䅷䅉䩂䝁䄴睙杁䝁䅅杢歂䍁䅁睙潂䝁䅅杢湂䝁䅕䅚杁䝁䅫䅤穂䍁䅁杢桂䝁䄰党杁䡁䅑睢杁䙁䅍兙浂䝁䅕䅉流䍁䅁睒祂䝁䅕党畂䍁䅁䅓療䝁䅷䅚灂䝁䄴睚穂䍁䅁睑療䡁䅉䅣畁䍁䅁兡畂䍁䅁䅒求䝁䅍党瑂䝁䅉党祂䍁䅁杍睁䑁䅉杍畁䍁䅁睕桂䝁䅙党杁䍁䅙䅉䡂䡁䅉党求䝁䄴䅉䥂䝁䄸䅢歂䝁䅫杢湂䡁䅍䅉䑂䝁䄸杣睂䍁䄴䅉㍂䝁䅅督杁䝁䅙睢ㅂ䝁䄴䅚求䝁䅑䅉灂䝁䄴䅉祁䑁䅁䅍㍁䍁䅁兙畂䝁䅑䅉灂䡁䅍䅉潂䝁䅕兙歂䡁䅅兤桂䡁䅉䅤求䡁䅉党歂䍁䅁兡畂䍁䅁兔灂䝁䅅兢灂䍁䅷䅉䝂䝁䅷睢祂䝁䅫䅚桂䍁䄴䅁䍁元䅁䅚䅍䙁䅍兙浂䝁䅕䅉桂䝁䄴䅚杁䕁䅣杣求䝁䅕杢杁䕁䅑党㉂䝁䅕䅢療䡁䅁兢求䝁䄴䅤杁䕁䅍睢祂䡁䅁睢祂䝁䅅䅤灂䝁䄸杢杁䝁䄸䅣求䡁䅉兙あ䝁䅕督杁䝁䅅督杁䝁䅅䅉祂䝁䅕兙獂䍁䅁党穂䡁䅑兙あ䝁䅕䅉歂䝁䅕杤求䝁䅷睢睂䝁䄰党畂䡁䅑䅉橂䝁䄸兢睂䝁䅅杢㕂䍁䄴䅉䩂䡁䅑䅉浂䝁䄸睙ㅂ䡁䅍党穂䍁䅁睢畂䍁䅁杙ㅂ䝁䅫䅢歂䝁䅫杢湂䍁䅁督灂䝁䄴睚獂䝁䅕䅉桂䝁䄴䅚杁䝁䄰兤獂䡁䅑兡浂䝁䅅兢灂䝁䅷入杁䡁䅁杣療䝁䅯党橂䡁䅑督畁䍁䅁䅖潂䝁䅕䅉橂䝁䄸兢睂䝁䅅杢㕂䍁䅁睤桂䡁䅍䅉浂䝁䄸杣瑂䝁䅕杣獂䡁䅫䅉牂䝁䄴睢㍂䝁䄴䅉桂䡁䅍䅉呂䕁䅣村杁䕁䅑党㉂䝁䅕䅢療䡁䅁兢求䝁䄴䅤杁䕁䅍睢祂䡁䅁杌杁䝁䅅杢歂䍁䅁睙潂䝁䅅杢湂䝁䅕䅚杁䝁䅫䅤穂䍁䅁杢桂䝁䄰党杁䡁䅑睢杁䙁䅍兙浂䝁䅕䅉桂䝁䄴䅚杁䕁䅣杣求䝁䅕杢杁䕁䅑党㉂䝁䅕䅢療䡁䅁兢求䝁䄴䅤杁䕁䅍睢祂䡁䅁睢祂䝁䅅䅤灂䝁䄸杢杁䝁䅫杢杁䕁䅑党橂䝁䅕兢楂䝁䅕杣杁䑁䅉䅍祁䑁䅉杌杁䙁䅑䅡求䍁䅁睙療䝁䄰䅣桂䝁䄴入杁䡁䅣兙穂䍁䅁兡畂䝁䅍睢祂䡁䅁睢祂䝁䅅䅤求䝁䅑䅉灂䝁䄴䅉祁䑁䅁杍硁䍁䅁兙畂䝁䅑䅉灂䡁䅍䅉楂䝁䅅督求䝁䅑䅉灂䝁䄴䅉乂䝁䅫兙瑂䝁䅫䅌杁䕁䅙䅢療䡁䅉兡歂䝁䅅杌杁䙁䅍兙浂䝁䅕䅉桂䝁䄴䅚杁䕁䅣杣求䝁䅕杢杁䕁䅑党㉂䝁䅕䅢療䡁䅁兢求䝁䄴䅤杁䕁䅍睢祂䡁䅁睢祂䝁䅅䅤灂䝁䄸杢杁䝁䅫督杁䝁䅅䅉穂䡁䅕杙穂䝁䅫䅚灂䝁䅅杣㕂䍁䅁睢浂䍁䅁睕桂䝁䅙党杁䍁䅙䅉䡂䡁䅉党求䝁䄴䅉䥂䝁䄸䅢歂䝁䅫杢湂䡁䅍䅉䑂䝁䄸杣睂䍁䄴䅁汁杅䅁䅪䅑䙁䅍兙浂䝁䅕䅡療䝁䅷䅚杁䕁䅫杢橂䍁䄴䅉潁䕁䄴兗呂䕁䅕杏杁䙁䅍兑䝂䕁䅕克杁䝁䅫督杁䡁䅉党㉂䝁䄸䅢ㅂ䡁䅑兡療䝁䄴兡㙂䝁䅫杢湂䍁䅁杣求䝁䅅䅢杁䝁䅕督あ䝁䅅䅤求䍁䅁睢㍂䝁䄴党祂䡁䅍䅡灂䡁䅁䅉楂䡁䅫䅉睂䡁䅉睢㉂䝁䅫䅚灂䝁䄴睚杁䝁䅅䅉畂䝁䅕睤杁䝁䅅杢歂䍁䅁杙求䡁䅑䅤求䡁䅉䅉㍂䝁䅅入杁䝁䅙睢祂䍁䅁睢㍂䝁䄴党祂䡁䅍䅉あ䝁䄸䅉ㅂ䝁䄴䅢療䝁䅍睡杁䡁䅑䅡求䍁䅁杤桂䝁䅷兤求䍁䅁睢浂䍁䅁䅤潂䝁䅕䅉獂䝁䅅杢歂䍁䅁杙求䝁䄴党桂䡁䅑䅡杁䡁䅑䅡求䝁䅫杣杁䝁䅉兤灂䝁䅷䅚灂䝁䄴睚穂䍁䄴䅉䥂䝁䅅杤灂䝁䄴睚杁䝁䅍杣求䝁䅅䅤求䝁䅑䅉あ䝁䅧党杁䝁䄰睢歂䝁䅕杣畂䍁䅁睚祂䝁䄸兤畂䝁䅑䅉獂䝁䅕兙穂䝁䅕䅉灂䝁䄴䅚ㅂ䡁䅍䅤祂䡁䅫䅉灂䝁䄴䅉祁䑁䅁免㍁䍁䅷䅉呂䝁䅅杚求䝁䅧睢獂䝁䅑䅉橂䝁䄸杢あ䝁䅫杢ㅂ䝁䅕督杁䡁䅑睢杁䝁䅧党獂䡁䅁䅉療䡁䅣杢求䡁䅉督杁䝁䄸杚杁䝁䅧兡湂䝁䅧䅉硂䡁䅕兙獂䝁䅫䅤㕂䍁䅁兢ㅂ䝁䅷䅤灂䝁䅙兙瑂䝁䅫䅢㕂䍁䅷䅉療䝁䅙杚灂䝁䅍党獁䍁䅁兡畂䝁䅑兤穂䡁䅑杣灂䝁䅅䅢獁䍁䅁䅡療䡁䅍䅣灂䡁䅑兙獂䝁䅫䅤㕂䍁䅷䅉穂䡁䅑兤歂䝁䅕杢あ䍁䅁䅡療䡁䅕督灂䝁䄴睚獁䍁䅁䅢灂䝁䅙党杁䡁䅍睙灂䝁䅕杢橂䝁䅕䅉桂䝁䄴䅚杁䝁䄰兡㑂䝁䅕䅚瑁䡁䅕督求䍁䅁䅣祂䝁䄸䅣求䡁䅉䅤灂䝁䅕督杁䝁䅣党畂䝁䅕杣桂䡁䅑党杁䝁䅧兡湂䝁䅧党祂䍁䅁杣求䡁䅑兤祂䝁䄴督杁䡁䅣兡あ䝁䅧䅉獂䝁䅕督穂䍁䅁杣灂䡁䅍睡畁䍁䅁䅖潂䝁䅕䅉䑂䝁䄸兢睂䝁䅅杢㕂䍁䅷䅉㍂䝁䅧兡橂䝁䅧䅉灂䡁䅍䅉あ䝁䅅䅥求䝁䅑䅉桂䡁䅍䅉桂䍁䅁杣求䝁䅅䅢杁䝁䅕督あ䝁䅅䅤求䍁䅁兡畂䡁䅙党穂䡁䅑兢求䝁䄴䅤杁䡁䅑杣ㅂ䡁䅍䅤杁䍁䅧杕䙂䕁䅫䅖灁䍁䅷䅉穂䝁䅕党牂䡁䅍䅉あ䝁䄸䅉歂䝁䅕䅢灂䡁䅙党祂䍁䅁督桂䝁䅙党獁䍁䅁睚祂䝁䄸睤灂䝁䄴睚杁䝁䅫杢橂䝁䄸兢求䍁䅁兙畂䝁䅑䅉獂䝁䄸杢湂䍁䄰䅤求䡁䅉兢杁䝁䅍兙睂䝁䅫䅤桂䝁䅷䅉桂䡁䅁䅣祂䝁䅕睙灂䝁䅅䅤灂䝁䄸杢杁䡁䅑睢杁䝁䅫䅤穂䍁䅁督潂䝁䅅杣求䝁䅧睢獂䝁䅑党祂䡁䅍杌䅁䝁塣䅁敄杄䅁睕桂䝁䅙党あ䡁䅫䅉䩂䝁䄴督ㅂ䡁䅉兙畂䝁䅍党杁䕁䅣杣療䡁䅕䅣獁䍁䅁兓畂䝁䅍杌杁䡁䅁杣療䡁䅙兡歂䝁䅕督杁䡁䅁杣灂䡁䅙兙あ䝁䅕䅉睂䝁䅅督穂䝁䅕杢湂䝁䅕杣杁䝁䅅杢歂䍁䅁睙療䝁䄰兢求䡁䅉睙灂䝁䅅䅢杁䝁䅅兤あ䝁䄸兢療䝁䅉兡獂䝁䅕䅌杁䝁䅅杢歂䍁䅁䅡療䝁䄰党療䡁䅣杢求䡁䅉䅉灂䝁䄴督ㅂ䡁䅉兙畂䝁䅍党杁䝁䅫杢杁䡁䅑䅡求䍁䅁兖畂䝁䅫䅤求䝁䅑䅉呂䡁䅑兙あ䝁䅕督畁䍁䅁䅖潂䝁䅕䅉橂䝁䄸兢睂䝁䅅杢㕂䉁杫督杁䡁䅁杣灂䡁䅙兙あ䝁䅕䅉睂䝁䅅督穂䝁䅕杢湂䝁䅕杣杁䝁䅅兤あ䝁䄸兢療䝁䅉兡獂䝁䅕䅉睂䝁䄸䅢灂䝁䅍兡求䡁䅍䅉療䝁䅙杚求䡁䅉䅉橂䝁䄸杤求䡁䅉兙湂䝁䅕䅉浂䝁䄸杣杁䝁䅉睢歂䝁䅫䅢㕂䍁䅁兡畂䝁䅯兤祂䡁䅫䅉桂䝁䄴䅚杁䡁䅁杣療䡁䅁党祂䡁䅑入杁䝁䅑兙瑂䝁䅅睚求䍁䅁䅤療䍁䅁睢あ䝁䅧党祂䡁䅍䅌杁䝁䄴睢瑁䝁䅙兙ㅂ䝁䅷䅤杁䡁䅁党祂䡁䅍睢畂䝁䅅䅢杁䝁䅫杢煂䡁䅕杣㕂䍁䅁睙療䡁䅙党祂䝁䅅睚求䍁䅁杚療䡁䅉䅉あ䝁䅧党杁䝁䅫杢穂䡁䅕杣求䝁䅑睌灂䝁䄴督ㅂ䡁䅉党歂䉁杫督杁䝁䅍兙祂䍁䅁睢橂䝁䅍兤睂䝁䅅杢あ䡁䅍䅌杁䝁䅅杢歂䍁䅁䅣潂䡁䅫督灂䝁䅍兙獂䍁䅁䅚桂䝁䄰兙湂䝁䅕䅉橂䝁䄸杤求䡁䅉兙湂䝁䅕䅉浂䝁䄸杣杁䝁䅅杢杁䝁䅫杢穂䡁䅕杣求䝁䅑升穂䍁䅁睢㍂䝁䄴䅉㉂䝁䅕䅡灂䝁䅍䅢求䍁䅁杚療䡁䅉䅉橂䝁䄸䅢獂䝁䅫督灂䝁䄸杢杁䝁䄸杣杁䝁䄸䅤潂䝁䅕杣杁䡁䅁党祂䝁䅫䅢穂䍁䄴䅉䩂䡁䅑䅉桂䝁䅷督療䍁䅁䅣祂䝁䄸杤灂䝁䅑党穂䍁䅁睙療䝁䄰兢求䡁䅉睙灂䝁䅅䅢杁䝁䅅兤あ䝁䄸兢療䝁䅉兡獂䝁䅕䅉睂䝁䄸䅢灂䝁䅍兡求䡁䅍䅉あ䝁䅧兙あ䍁䅁睢浂䝁䅙党祂䍁䅁兡畂䡁䅍兤祂䝁䅅杢橂䝁䅕䅉浂䝁䄸杣杁䝁䅍睢瑂䝁䄰党祂䝁䅍兡桂䝁䅷䅉㉂䝁䅕䅡灂䝁䅍䅢求䡁䅍䅉ㅂ䡁䅍党歂䍁䅁杚療䡁䅉䅉楂䡁䅕督灂䝁䄴党穂䡁䅍䅉睂䡁䅕杣睂䝁䄸督求䡁䅍䅌杁䝁䅫杢橂䝁䅷兤歂䝁䅫杢湂䍁䅁䅣祂䝁䅫杤桂䡁䅑党杁䡁䅁兙穂䡁䅍党畂䝁䅣党祂䍁䄰䅤㕂䡁䅁党杁䡁䅙党潂䝁䅫睙獂䝁䅕督獁䍁䅁䅤祂䡁䅕睙牂䡁䅍䅌杁䡁䅑杣桂䝁䅍䅤療䡁䅉督杁䝁䅅杢歂䍁䅁䅤祂䝁䅅兡獂䝁䅕杣穂䍁䅷䅉灂䝁䄴督ㅂ䡁䅉党杁䝁䅫杢歂䝁䅫杤灂䝁䅑兤桂䝁䅷䅉㉂䝁䅕䅡灂䝁䅍䅢求䡁䅍䅌杁䝁䅅杢歂䍁䅁睙療䝁䄰兢求䡁䅉睙灂䝁䅅䅢杁䝁䅙䅢求䝁䅕䅤穂䑁䅳䅉桂䝁䄴䅚杁䝁䅧睢瑂䝁䅕睢㍂䝁䄴党祂䡁䅍䅉睂䝁䄸䅢灂䝁䅍兡求䡁䅍䅌杁䡁䅣䅡灂䝁䅍䅡杁䡁䅁杣療䡁䅙兡歂䝁䅕䅉橂䝁䄸杤求䡁䅉兙湂䝁䅕䅉浂䝁䄸杣杁䝁䅧睢瑂䝁䅕督獁䍁䅁睙療䝁䄴䅚療䝁䄰兡畂䝁䅫兤瑂䡁䅍䅌杁䝁䅅杢歂䍁䅁兙睂䝁䅅杣あ䝁䄰党畂䡁䅑督杁䝁䅙睢祂䍁䅁䅢療䡁䅍督求䡁䅍䅉あ䝁䄸䅉桂䍁䅁䅚㍂䝁䅕䅢獂䝁䅫杢湂䍁䅁兙畂䝁䅑䅉灂䡁䅑督杁䝁䅍睢畂䡁䅑党畂䡁䅑督杁䝁䅙杣療䝁䄰䅉㉂䝁䅅杣灂䝁䄸兤穂䍁䅁䅣求䡁䅉兡獂䡁䅍䅌杁䝁䅅杢歂䍁䅁睙療䡁䅙党祂䝁䅅睚求䍁䅁杚療䡁䅉䅉獂䝁䅫兙楂䝁䅫䅢灂䡁䅑入杁䡁䅑睢杁䝁䄸䅤潂䝁䅕杣穂䍁䅁兙祂䝁䅫督灂䝁䄴睚杁䝁䅙杣療䝁䄰䅉療䡁䅣杢求䡁䅉督潂䝁䅫䅣杁䝁䄸杣杁䝁䄸睙橂䡁䅕䅣桂䝁䄴睙㕂䍁䄴䅉䩂䝁䄴䅉桂䝁䅑䅚灂䡁䅑兡療䝁䄴䅌杁䡁䅑䅡求䍁䅁睙療䝁䄰䅣桂䝁䄴入杁䝁䄸杚浂䝁䅕杣穂䍁䅁杙ㅂ䡁䅍兡畂䝁䅕督穂䍁䅁睢㍂䝁䄴党祂䡁䅍䅉睂䝁䄸䅢灂䝁䅍兡求䡁䅍䅉あ䝁䅧兙あ䍁䅁睙療䡁䅙党祂䍁䅁兙睂䝁䅅杣あ䝁䄰党畂䡁䅑督杁䝁䅅杢歂䍁䅁杣求䡁䅍兡歂䝁䅕杢あ䝁䅫兙獂䍁䅁睙療䝁䄴䅚療䝁䄰兡畂䝁䅫兤瑂䡁䅍䅌杁䡁䅉党穂䡁䅑兙ㅂ䡁䅉兙畂䡁䅑督獁䍁䅁睢浂䝁䅙兡橂䝁䅕䅉橂䝁䄸杢歂䝁䄸兢灂䝁䄴兡ㅂ䝁䄰督獁䍁䅁䅣祂䝁䄸睙求䡁䅍督灂䝁䄴睚杁䝁䅅杢歂䍁䅁督求䡁䅉杤灂䝁䅍党穂䍁䅁杙ㅂ䡁䅍兡畂䝁䅕督穂䝁䅕督獁䍁䅁督睂䝁䅕睙灂䝁䅅䅢杁䡁䅑杣桂䝁䅑党杁䝁䅍睢畂䡁䅑杣桂䝁䅍䅤療䡁䅉督獁䍁䅁兙畂䝁䅑䅉㍂䝁䅧睢獂䝁䅕督桂䝁䅷党祂䡁䅍杌杁䕁䅙兤祂䡁䅑䅡求䡁䅉䅌杁䝁䅫䅤杁䡁䅁杣療䡁䅙兡歂䝁䅕督杁䡁䅁党祂䡁䅍睢畂䝁䅅䅢杁䡁䅕兢楂䡁䅉党獂䝁䅷兙杁䡁䅁睢獂䝁䅫睙灂䝁䅕督獁䍁䅁睤潂䝁䅫睙潂䍁䅁䅣祂䝁䄸杤灂䝁䅑党杁䡁䅁党祂䡁䅍睢畂䝁䅅䅢杁䝁䅕䅥橂䝁䅕督穂䍁䅁䅢灂䝁䅅杙灂䝁䅷兡あ䡁䅫䅉橂䝁䄸杤求䡁䅉兙湂䝁䅕䅉療䡁䅙党祂䍁䅁兙畂䝁䅑䅉桂䝁䅉睢㉂䝁䅕䅉あ䝁䅧党杁䝁䅷兡瑂䝁䅫䅤穂䍁䅁睢浂䍁䅁兡畂䝁䅑兡㉂䝁䅫䅚ㅂ䝁䅅䅢杁䝁䅅兤あ䝁䄸兢療䝁䅉兡獂䝁䅕䅌杁䡁䅣兙あ䝁䅕杣橂䡁䅉兙浂䡁䅑䅌杁䝁䅅杢歂䍁䅁䅡療䝁䄰党療䡁䅣杢求䡁䅉升穂䍁䅁兡畂䡁䅍兤祂䝁䅅杢橂䝁䅕䅉睂䝁䄸䅢灂䝁䅍兡求䡁䅍睏杁䝁䅅杢歂䍁䅁睙療䝁䄰兢求䡁䅉睙灂䝁䅅䅢杁䡁䅕兢楂䡁䅉党獂䝁䅷兙獁䍁䅁睤潂䝁䅫睙潂䍁䅁睢浂䝁䅙党祂䡁䅍䅉桂䝁䄴䅉求䡁䅧睙求䡁䅍督杁䝁䅷兡桂䝁䅉兡獂䝁䅫䅤㕂䍁䅁䅣祂䝁䄸䅚ㅂ䝁䅍䅤杁䡁䅑睢杁䝁䅍䅢灂䝁䅕杢あ䡁䅍䅌杁䝁䅅督杁䡁䅣党獂䝁䅷䅉桂䡁䅍䅉ㅂ䝁䄴䅚求䡁䅉睤祂䝁䅫䅤求䡁䅍䅉歂䡁䅣党獂䝁䅷兡畂䝁䅣䅉浂䝁䅫杣求䍁䅁兡畂䡁䅍兤祂䝁䅅杢橂䝁䅕䅉浂䝁䄸杣杁䝁䄴睢畂䍁䄰睢㍂䝁䄴党祂䍁䄰睢橂䝁䅍兤睂䝁䅫党歂䍁䅁杣求䡁䅍兡歂䝁䅕杢橂䝁䅕督畁䍁䅁兑歂䝁䅑兡あ䝁䅫睢畂䝁䅅䅢獂䡁䅫䅌杁䡁䅑䅡求䍁䅁睙療䝁䄰䅣桂䝁䄴入杁䝁䄸杚浂䝁䅕杣穂䍁䅁兡畂䝁䅷兙畂䝁䅑䅉瑂䝁䅅杣灂䝁䄴党杁䝁䅍睢㉂䝁䅕杣桂䝁䅣党杁䝁䅙睢祂䍁䅁䅡療䝁䄰党療䡁䅣杢求䡁䅉督杁䝁䅅杢歂䍁䅁杙ㅂ䡁䅍兡畂䝁䅕督穂䍁䅁睢㍂䝁䄴党祂䍁䅁䅣療䝁䅷兡橂䝁䅫党穂䍁䅷䅉桂䝁䄴䅚杁䡁䅣兙あ䝁䅕杣橂䡁䅉兙浂䡁䅑䅉橂䝁䄸杤求䡁䅉兙湂䝁䅕䅉浂䝁䄸杣杁䡁䅍兢桂䝁䅷䅢杁䝁䅅杢歂䍁䅁兢求䝁䅑兡ㅂ䝁䄰䅉穂䝁䅫来求䝁䅑䅉睂䝁䅷党桂䡁䅍兤祂䝁䅕䅉橂䡁䅉兙浂䡁䅑督畁䍁䅁兓あ䍁䅁䅚灂䡁䅍䅤祂䝁䅫杙ㅂ䡁䅑党穂䍁䅁兡あ䡁䅍䅉睂䡁䅉睢歂䡁䅕睙あ䡁䅍䅉あ䝁䅧杣療䡁䅕睚潂䍁䅁兡畂䝁䅑党睂䝁䅕杢歂䝁䅕杢あ䍁䅁兙湂䝁䅕杢あ䡁䅍杌杁䙁䅑䅡求䍁䅁睙療䝁䄰䅣桂䝁䄴入杁䡁䅣兙穂䍁䅁杚療䡁䅉兢求䡁䅉䅢㕂䍁䅁睡畂䝁䄸睤畂䍁䅁兙穂䍁䅁睕桂䝁䅙党あ䡁䅫䅉䥂䝁䄸䅢歂䝁䅫杢湂䡁䅍䅉䩂䝁䄴睙杁䝁䅅杢歂䍁䅁睙潂䝁䅅杢湂䝁䅕䅚杁䝁䅫䅤穂䍁䅁杢桂䝁䄰党杁䡁䅑睢杁䙁䅍兙浂䝁䅕䅤㕂䍁䅁兓畂䡁䅍兤祂䝁䅅杢橂䝁䅕䅉䡂䡁䅉睢ㅂ䡁䅁䅌杁䕁䅫杢橂䍁䄴䅉灂䝁䄴䅉䉂䡁䅁杣灂䝁䅷䅉祁䑁䅁䅍祁䍁䄴䅉呂䝁䅅杚求䡁䅑入杁䕁䅫杢穂䡁䅕杣桂䝁䄴睙求䍁䅁睒祂䝁䄸兤睂䍁䅷䅉䩂䝁䄴睙畁䍁䅁睤桂䡁䅍䅉浂䝁䄸兤畂䝁䅑党歂䍁䅁兡畂䍁䅁免㕁䑁䅣兏杁䝁䅅杢歂䍁䅁兡穂䍁䅁䅡求䝁䅅䅚硂䡁䅕兙祂䡁䅑党祂䝁䅕䅚杁䝁䅫杢杁䕁䅉睢穂䡁䅑睢畂䍁䅷䅉乂䝁䅅督穂䝁䅅睙潂䡁䅕督求䡁䅑䅤穂䍁䄴䅁あ光䅁䅧䅕䙁䅍兙浂䝁䅕䅤㕂䍁䅁睕潂䝁䄸䅤獁䍁䅁兓畂䝁䅍杌獁䍁䅁兙杁䡁䅣党獂䝁䅷杢求䡁䅍督杁䝁䅅杢歂䍁䅁杚ㅂ䝁䄴睙あ䝁䅫睢畂䝁䅅䅢杁䝁䅉党㉂䝁䅕杣桂䝁䅣党杁䝁䅍睢瑂䡁䅁兙畂䡁䅫䅌杁䡁䅉党穂䝁䅕兙祂䝁䅍䅡求䡁䅍䅉桂䝁䄴䅚杁䝁䅑党㉂䝁䅕䅢療䡁䅁督杁䝁䄸杤求䡁䅉兌あ䝁䅧党瑁䝁䅍睢ㅂ䝁䄴䅤求䡁䅉䅉睂䡁䅉睢歂䡁䅕睙あ䡁䅍䅉桂䝁䄴䅚杁䝁䅫杢あ䝁䅕䅢獂䝁䅕睙あ䡁䅕兙獂䍁䅁䅣祂䝁䄸䅣求䡁䅉䅤㕂䍁䄴䅉啂䝁䅧党杁䝁䅍睢瑂䡁䅁兙畂䡁䅫䅉療䝁䅙杚求䡁䅉督杁䙁䅍兙浂䝁䅕䅤㕂䍁䅁睕潂䝁䄸䅤杁䕁䅉党㉂䝁䅕杣桂䝁䅣党獁䍁䅁兙畂䍁䅁睢㉂䝁䅕杣瑁䡁䅑䅡求䍁䄰睙療䡁䅕杢あ䝁䅕杣杁䝁䅑杣灂䝁䄴睡杁䡁䅑䅡桂䡁䅑䅉獂䝁䄸睤求䡁䅉督杁䝁䅉䅢療䝁䄸䅚杁䝁䅅䅢橂䝁䄸䅡療䝁䅷䅉橂䝁䄸杢あ䝁䅕杢あ䍁䄴䅉䩂䡁䅑䅉桂䝁䅷督療䍁䅁䅚求䡁䅙党獂䝁䄸䅣穂䍁䅁䅕潂䝁䄸䅤療䝁䅍兡獂䍁䅁䅤療䍁䅁兙歂䝁䅑杣求䡁䅍督杁䡁䅁督療䡁䅉兡桂䡁䅍兡穂䍁䅁兙畂䝁䅑䅉㉂䝁䅫䅤灂䝁䅷兡湂䝁䄸睏杁䕁䅯睖瑁䑁䅣䅍睁䍁䅁䅤療䍁䅁䅤祂䝁䅕兙あ䍁䅁䅡桂䝁䅫杣杁䝁䅷睢穂䡁䅍睏杁䕁䅯睖瑁䑁䅕䅍睁䍁䅁杚療䡁䅉䅉㍂䝁䄸兢求䝁䄴升穂䍁䅁督求䡁䅧兤桂䝁䅷䅉㍂䝁䅕䅢獂䝁䄴党穂䡁䅍睏杁䝁䅅杢歂䍁䅁杔療䙁䅍䅤灂䝁䄴睚㙂䍁䅷䅉桂䍁䅁条求䝁䅷䅢㕂䝁䅙兡穂䝁䅧䅉穂䡁䅑兡畂䝁䅣䅉睂䡁䅉党㉂䝁䅕杢あ䝁䅫睢畂䍁䅁督ㅂ䝁䄴督橂䡁䅉党求䝁䄴杌杁䙁䅑䅡求䍁䅁睙療䝁䄰䅣桂䝁䄴入杁䡁䅍党獂䝁䅷督杁䝁䅫䅤穂䍁䅁䅣祂䝁䄸䅚ㅂ䝁䅍䅤穂䍁䅁䅤潂䡁䅉睢ㅂ䝁䅣䅡杁䝁䅑兡穂䡁䅑杣灂䝁䅉兤あ䝁䄸杣穂䍁䅷䅉祂䝁䅕䅤桂䝁䅫䅢求䡁䅉督獁䍁䅁兙畂䝁䅑䅉求䍁䄰睙療䝁䄰兢求䡁䅉睙求䍁䅁睤求䝁䅉督灂䡁䅑党穂䍁䄴䅉啂䝁䅧党杁䝁䅍睢瑂䡁䅁兙畂䡁䅫䅉㍂䝁䅅督杁䝁䅙睢祂䝁䄰党祂䝁䅷入杁䝁䅳杢療䡁䅣杢杁䝁䅅督杁䕁䅯兤睂䝁䅫䅤求䡁䅉䅉塂䝁䅕䅢獂䝁䄴党穂䡁䅍䅌杁䕁䅫杢橂䍁䄴䅉桂䝁䄴䅚杁䝁䅍䅡桂䝁䄴睚求䝁䅑䅉灂䡁䅑督杁䝁䄴兙瑂䝁䅕䅉あ䝁䄸䅉呂䝁䅅杚求䡁䅑入杁䙁䅍䅡療䡁䅑䅌杁䕁䅫杢橂䍁䄴䅉灂䝁䄴䅉呂䝁䅕䅣あ䝁䅕兢楂䝁䅕杣杁䑁䅉䅍祁䑁䅍杌杁䙁䅍兙浂䝁䅕䅤㕂䍁䅁睕潂䝁䄸䅤獁䍁䅁兓畂䝁䅍杌杁䡁䅣兙穂䍁䅁兡畂䝁䅍睢祂䡁䅁睢祂䝁䅅䅤求䝁䅑䅉灂䝁䄴䅉祁䑁䅁免㑁䍁䅁兙畂䝁䅑䅉灂䡁䅍䅉楂䝁䅅督求䝁䅑䅉灂䝁䄴䅉䭂䡁䅕䅣灂䡁䅑党祂䍁䅷䅉䝂䝁䅷睢祂䝁䅫䅚桂䍁䄴䅁杂兆䅁朴䅫䙁䅍兙湂䝁䅕䅉啂䝁䅧党祂䝁䅅䅣求䡁䅕䅤灂䝁䅍督獁䍁䅁兓畂䝁䅍杌獁䍁䅁兙杁䝁䅉兡療䡁䅁䅡桂䡁䅉兢桂䝁䅍党ㅂ䡁䅑兡橂䝁䅅䅢杁䝁䅍睢瑂䡁䅁兙畂䡁䅫䅌杁䝁䅑党㉂䝁䅕䅢療䡁䅁督杁䝁䅅杢歂䍁䅁睙療䝁䄰兢求䡁䅉睙灂䝁䅅䅢灂䡁䅯党穂䍁䅁杙祂䝁䅅兡畂䍁䅁䅡求䝁䅅䅢あ䝁䅧䅉瑂䝁䅕䅚灂䝁䅍兡畂䝁䅕督畁䍁䅁䅖潂䝁䅕䅉橂䝁䄸兢睂䝁䅅杢㕂䍁䅁睢浂䝁䅙党祂䡁䅍䅉慂䙁䅕杕慂䙁䅕杖䉂䕁䅕䅌杁䝁䅅䅉畂䝁䅕兤祂䝁䄸兙橂䡁䅑兡㉂䝁䅕䅉穂䡁䅑党祂</t>
  </si>
  <si>
    <t>䝁䄸兡歂䍁䅁䅣療䡁䅍兡あ䝁䅫杤求䍁䅁兙獂䝁䅷睢穂䡁䅑党祂䝁䅫睙杁䝁䄰睢歂䡁䅕䅢桂䡁䅑睢祂䍁䅁睢浂䍁䅁睒䉂䕁䅉兑杁䡁䅉党橂䝁䅕䅣あ䝁䄸杣穂䍁䅁䅤桂䡁䅉睚求䡁䅑兡畂䝁䅣䅉穂䡁䅫杢桂䡁䅁䅤灂䝁䅍䅉桂䝁䄴䅚杁䝁䅕䅥あ䡁䅉兙穂䡁䅫杢桂䡁䅁䅤灂䝁䅍䅉䡂䕁䅅村䉂䍁䅁杣求䝁䅍党睂䡁䅑睢祂䡁䅍䅉浂䝁䄸杣杁䡁䅑䅡求䍁䅁䅤祂䝁䅕兙あ䝁䄰党畂䡁䅑䅉療䝁䅙䅉睂䝁䄸督あ䡁䅁兙祂䡁䅑兤瑂䍁䅁䅚求䡁䅁杣求䡁䅍督灂䝁䄸杢杁䝁䅫杢杁䝁䅅䅚ㅂ䝁䅷䅤穂䍁䄴䅉䩂䡁䅑督杁䡁䅁杣療䝁䅑兤橂䡁䅑䅉睂䝁䅫䅣求䝁䅷兡畂䝁䅕䅉桂䝁䅷督療䍁䅁兡畂䝁䅍䅢ㅂ䝁䅑党穂䍁䅁睕䉂䕁䅣兒瑁䑁䅍杍ぁ䍁䅷䅉桂䍁䅁杢療䡁䅙党獂䍁䅁睒䉂䕁䅉兑杁䡁䅉党橂䝁䅕䅣あ䝁䄸杣杁䡁䅁睢穂䝁䅫䅤灂䡁䅙党杁䝁䅅䅢獂䝁䄸督あ䝁䅕杣灂䝁䅍䅉瑂䝁䄸䅚ㅂ䝁䅷兙あ䝁䄸杣杁䝁䅙睢祂䍁䅁睙潂䡁䅉睢畂䝁䅫睙杁䝁䄸杣桂䝁䅷䅉歂䝁䄸督灂䝁䄴睚獁䍁䅁兡畂䝁䅍䅢ㅂ䝁䅑兡畂䝁䅣䅉穂䝁䅕兡㙂䡁䅕杣求䡁䅍䅉灂䝁䄴䅉歂䝁䅕杤求䝁䅷睢睂䝁䄰党畂䡁䅑兙獂䍁䅁兙畂䝁䅑䅉求䡁䅁兡獂䝁䅕䅣あ䝁䅫睙杁䝁䅕杢橂䝁䅕䅣潂䝁䅅䅢療䡁䅁兙あ䝁䅧兡求䡁䅍睏杁䝁䅅杢歂䍁䅁睕䉂䕁䅣兒瑁䑁䅍免㕁䍁䅷䅉桂䝁䄴䅉求䡁䅧䅤祂䝁䅅督㕂䝁䄴兙睂䡁䅑兡橂䍁䄰䅣祂䝁䅕杚求䡁䅉杣灂䝁䄴睚杁䕁䅣兑䍂䕁䅅䅉祂䝁䅕睙求䡁䅁䅤療䡁䅉䅉睂䝁䄸督灂䡁䅑兡㉂䝁䅕䅉桂䝁䅷䅢療䡁䅍䅤求䡁䅉兡橂䍁䅁兢療䝁䅑兤獂䝁䅅䅤療䡁䅉䅉兂䕁䅅兔杁䝁䅙睢祂䍁䅁䅤祂䝁䅕兙あ䝁䅫杢湂䍁䅁杙求䝁䅧兙㉂䝁䅫睢祂䝁䅅䅢杁䡁䅍入瑂䡁䅁䅤療䝁䄰督杁䝁䅅督穂䝁䄸睙灂䝁䅅䅤求䝁䅑䅉㍂䝁䅫䅤潂䍁䅁杢求䡁䅕杣療䝁䅑党㉂䝁䅕䅢療䡁䅁兢求䝁䄴䅤桂䝁䅷䅉歂䝁䅫督療䡁䅉䅚求䡁䅉督畁䍁䅁兓畂䍁䅁兙歂䝁䅑兡あ䝁䅫睢畂䍁䅷䅉あ䝁䅧党杁䝁䅍睢瑂䡁䅁兙畂䡁䅫䅉灂䡁䅍䅉歂䝁䅕杤求䝁䅷睢睂䝁䅫杢湂䍁䅁杤桂䡁䅉兡療䡁䅕督杁䡁䅁杣療䝁䅑兤橂䡁䅑䅉橂䝁䅅杢歂䝁䅫䅚桂䡁䅑党穂䍁䅷䅉灂䝁䄴睙獂䡁䅕䅚灂䝁䄴睚杁䙁䅍兑䡂䕁䅕兌㑁䑁䅅睎杁䝁䅅杢歂䍁䅁睕䉂䕁䅣兒瑁䑁䅁睍㕁䍁䅁杚療䡁䅉䅉あ䝁䅧党杁䡁䅑杣求䝁䅅䅤瑂䝁䅕杢あ䍁䅁睢浂䍁䅁兙橂䡁䅕䅤求䍁䅁兙畂䝁䅑䅉橂䝁䅧杣療䝁䄴兡橂䍁䅁杙祂䝁䅅兡畂䍁䅁䅡求䝁䅅䅢あ䝁䅧䅉歂䝁䅫督療䡁䅉䅚求䡁䅉督獁䍁䅁兡畂䝁䅍䅢ㅂ䝁䅑兡畂䝁䅣䅉㍂䝁䄸杣牂䍁䅁睢畂䍁䅁兙獂䝁䅷睢穂䡁䅑党祂䝁䅫睙杁䝁䄰睢歂䡁䅕䅢桂䡁䅑兡療䝁䄴䅉療䝁䅙䅉あ䝁䅧党杁䕁䅣兑䍂䕁䅅䅉桂䝁䄴䅚杁䕁䄴兔䕂䕁䅅䅉祂䝁䅕睙求䡁䅁䅤療䡁䅉䅉穂䡁䅫督あ䝁䅕兢穂䍁䅁兡畂䍁䅁䅤潂䝁䅕䅉楂䡁䅉兙灂䝁䄴䅌杁䝁䅅督杁䡁䅣党獂䝁䅷䅉桂䡁䅍䅉佂䕁䄰䅒䉂䍁䅁杣求䝁䅍党睂䡁䅑睢祂䍁䅁杢求䝁䅣兙あ䝁䅫杤求䍁䅁兙獂䝁䅷睢穂䡁䅑党祂䝁䅫睙杁䝁䄰睢歂䡁䅕䅢桂䡁䅑睢祂䍁䅁杚療䝁䅍兤穂䝁䅫杢湂䍁䅁睢畂䍁䅁䅤潂䝁䅕䅉あ䡁䅉党桂䡁䅑兢求䝁䄴䅤穂䍁䅁杚療䡁䅉䅉畂䝁䅕兤祂䝁䄸䅚求䡁䅙党獂䝁䄸䅣瑂䝁䅕杢あ䝁䅅䅢杁䝁䅑兡穂䝁䄸杣歂䝁䅕杣穂䍁䄴䅉啂䝁䅧党杁䝁䅍睢瑂䡁䅁兙畂䡁䅫䅉㍂䝁䅅督杁䝁䅙睢祂䝁䄰党祂䝁䅷入杁䝁䅳杢療䡁䅣杢杁䝁䅅督杁䙁䅍䅤求䡁䅉睢湂䝁䅕杢杁䕁䅉兡療䡁䅁䅡桂䡁䅉兢桂䍁䅷䅉䩂䝁䄴睙畁䍁䅁兙畂䝁䅑䅉橂䝁䅧兙畂䝁䅣党歂䍁䅁兡あ䡁䅍䅉畂䝁䅅兢求䍁䅁䅤療䍁䅁睕桂䝁䅣党杁䙁䅑䅡求䡁䅉兙睂䝁䅕兤あ䝁䅫睙穂䍁䅷䅉䩂䝁䄴睙畁䍁䅁兡畂䍁䅁睕求䡁䅁䅤求䝁䄰杙求䡁䅉䅉祁䑁䅁免硁䍁䄴䅉呂䝁䅅睚求䍁䅁䅖潂䝁䅕杣桂䡁䅁党ㅂ䡁䅑兡橂䡁䅍䅌杁䕁䅫杢橂䍁䄴䅉㍂䝁䅅督杁䝁䅫杢橂䝁䄸杣睂䝁䄸杣桂䡁䅑党歂䍁䅁兡畂䍁䅁杍睁䑁䅅䅍杁䝁䅅杢歂䍁䅁兡穂䍁䅁䅡求䝁䅅䅚硂䡁䅕兙祂䡁䅑党祂䝁䅕䅚杁䝁䅫杢杁䕁䅍兙瑂䝁䅉杣灂䝁䅑睚求䍁䅷䅉乂䝁䅅督穂䝁䅅睙潂䡁䅕督求䡁䅑䅤穂䍁䄴䅁癄杁䅁東䅕䙁䅍兙湂䝁䅫兢求䡁䅑䅉䍂䝁䅫睢穂䝁䅍兡求䝁䄴睙求䡁䅍䅉䩂䝁䄴睙畁䍁䅷䅉桂䍁䅁睙獂䝁䅫杢灂䝁䅍兙獂䍁䄰督あ䝁䅅睚求䍁䅁杙灂䝁䄸䅣潂䝁䅅杣瑂䝁䅅睙求䡁䅕䅤灂䝁䅍兙獂䍁䅁睙療䝁䄰䅣桂䝁䄴入獁䍁䅁䅚求䡁䅙党獂䝁䄸䅣穂䍁䅁䅤潂䝁䅕杣桂䡁䅁党ㅂ䡁䅑兡橂䡁䅍䅉橂䝁䅅䅢獂䝁䅕䅚杁䝁䅙兙あ䡁䅑入杁䝁䅅睙灂䝁䅑䅉穂䡁䅫杢あ䝁䅧兙穂䝁䅕䅉潁䕁䅙兑呂䕁䄴克杁䝁䅫杢潂䝁䅫杙灂䡁䅑睢祂䡁䅍䅉浂䝁䄸杣杁䡁䅑䅡求䍁䅁䅤祂䝁䅕兙あ䝁䄰党畂䡁䅑䅉療䝁䅙䅉歂䝁䅫督求䝁䅅督求䡁䅍䅉あ䝁䅧兙あ䍁䅁杣求䡁䅍兤獂䡁䅑䅉浂䡁䅉睢瑂䍁䅁䅚㕂䡁䅍杚ㅂ䝁䄴睙あ䝁䅫睢畂䝁䅅䅢杁䝁䄰党あ䝁䅅杙療䝁䅷兡橂䍁䅁䅣桂䡁䅑䅡㍂䝁䅅入穂䍁䅁兡畂䍁䅁䅤潂䝁䅕䅉噂䝁䄴兡あ䝁䅕䅚杁䙁䅍䅤桂䡁䅑党穂䍁䄴䅉啂䝁䅧党杁䝁䅍睢瑂䡁䅁兙畂䡁䅫升穂䍁䅁䅢求䝁䅅䅚杁䝁䅑杣ㅂ䝁䅣䅉橂䝁䅅杢歂䝁䅫䅚桂䡁䅑党杁䝁䅫督杁䕁䅑党畂䝁䅫杚桂䝁䄴督あ䝁䅅䅤獁䍁䅁兙杁䝁䄸杢橂䝁䅕兌歂䝁䅅兡獂䡁䅫䅉睂䝁䅫䅢獂䍁䅁兙畂䝁䅑䅉穂䝁䅕䅢求䝁䅍䅤灂䡁䅙党杁䕁䅙兑呂䕁䄴䅉灂䝁䄴䅡灂䝁䅉兡あ䝁䄸杣杁䝁䅙睢祂䍁䅁䅤潂䝁䅕䅉あ䡁䅉党桂䡁䅑兢求䝁䄴䅤杁䝁䄸杚杁䝁䄰党あ䝁䅅杙療䝁䅷兡橂䍁䅁䅚㕂䡁䅍杚ㅂ䝁䄴睙あ䝁䅫睢畂䍁䅁兙穂䡁䅍睢橂䝁䅫兙あ䝁䅕䅚杁䡁䅍䅤求䝁䅅䅤療䝁䅧党睂䝁䅅䅤灂䡁䅑兡穂䍁䄴䅉䩂䡁䅑䅉桂䝁䅷督療䍁䅁䅚求䡁䅙党獂䝁䄸䅣穂䍁䅁䅖坂䕁䅉兌穁䑁䅕李㍁䍁䅷䅉桂䍁䅁杒䉂䙁䅍杔杁䝁䅫杢潂䝁䅫杙灂䡁䅑睢祂䍁䅁杚療䡁䅉䅉あ䝁䅧党杁䡁䅑杣求䝁䅅䅤瑂䝁䅕杢あ䍁䅁睢浂䍁䅁兙橂䝁䄴党㝁䍁䅁兙畂䝁䅑䅉療䡁䅑䅡求䡁䅉䅉療䝁䄴睙療䝁䅷睢湂䡁䅫䅉睂䡁䅉睢湂䡁䅉兙瑂䡁䅍杌杁䙁䅑䅡求䍁䅁睙療䝁䄰䅣桂䝁䄴入杁䡁䅣兙穂䍁䅁杚療䡁䅉兢求䡁䅉䅢㕂䍁䅁睡畂䝁䄸睤畂䍁䅁兙穂䍁䅁睍瑁䙁䅙䅉䍂䝁䅫睢穂䝁䅍兡求䝁䄴睙求䡁䅍䅌杁䕁䅫杢橂䍁䄴䅉桂䝁䄴䅚杁䝁䅍䅡桂䝁䄴睚求䝁䅑䅉灂䡁䅑督杁䝁䄴兙瑂䝁䅕䅉あ䝁䄸䅉呂䝁䅅睚灂䝁䄰党あ䍁䅁村灂䝁䄸督橂䝁䅫党畂䝁䅍党穂䍁䅁兓畂䝁䅍杌杁䝁䅫杢杁䕁䅅兤湂䡁䅕督あ䍁䅁杍睁䑁䅅兏畁䍁䅁睕桂䝁䅣兡瑂䝁䅕䅤杁䕁䅉兡療䡁䅍睙灂䝁䅕杢橂䝁䅕督杁䕁䅫杢橂䍁䄴䅉㍂䝁䅅督杁䝁䅫杢橂䝁䄸杣睂䝁䄸杣桂䡁䅑党歂䍁䅁兡畂䍁䅁杍睁䑁䅁李杁䝁䅅杢歂䍁䅁兡穂䍁䅁䅡求䝁䅅䅚硂䡁䅕兙祂䡁䅑党祂䝁䅕䅚杁䝁䅫杢杁䙁䅍兙畂䍁䅁兔桂䡁䅑党療䍁䅷䅉䑂䝁䅅䅢灂䝁䅙睢祂䝁䄴兡桂䍁䄴䅁䑂杆䅁䄴䅕䙁䅍兙灂䝁䅅䅌杁䕁䅫杢橂䍁䄴䅌杁䡁䅑睢湂䝁䅕䅤潂䝁䅕杣杁䡁䅣兡あ䝁䅧䅉灂䡁䅑督杁䡁䅍兤楂䡁䅍兡歂䝁䅫兙祂䝁䅫党穂䍁䅷䅉療䡁䅁党祂䝁䅅䅤求䡁䅍䅉桂䡁䅍䅉桂䍁䅁䅤祂䝁䅅杢穂䡁䅁睢祂䡁䅑兙あ䝁䅫睢畂䍁䅁睙療䝁䄰䅣桂䝁䄴入杁䝁䅫杢杁䕁䄴睢祂䡁䅑䅡杁䕁䅅兢求䡁䅉兡橂䝁䅅杌杁䙁䅑䅡求䍁䅁睙療䝁䄰䅣桂䝁䄴入杁䡁䅁杣療䡁䅙兡歂䝁䅕督杁䝁䅷党穂䡁䅍兌あ䝁䅧兙畂䍁䄰䅤祂䡁䅕睙牂䝁䅷睢桂䝁䅑䅉穂䝁䅕杣㉂䝁䅫睙求䡁䅍䅉浂䝁䄸杣杁䡁䅍䅡灂䡁䅁兢求䝁䄴䅤穂䍁䅁杙求䡁䅑睤求䝁䅕杢杁䑁䅅䅍睁䍁䅁兙畂䝁䅑䅉硁䑁䅁䅌睁䑁䅁䅍杁䡁䅁睢ㅂ䝁䄴䅚穂䑁䅳䅉桂䝁䄴䅚杁䝁䄸䅤潂䝁䅕杣杁䡁䅙兙獂䡁䅕党瑁䝁䅅䅚歂䝁䅕䅚杁䡁䅍党祂䡁䅙兡橂䝁䅕督獁䍁䅁兡畂䝁䅍䅢ㅂ䝁䅑兡畂䝁䅣䅉畂䝁䄸杢瑁䝁䅅督穂䝁䅕䅤杁䡁䅑杣ㅂ䝁䅍睡獂䝁䄸兙歂䍁䅷䅉求䡁䅧䅣求䝁䅑兡あ䝁䅕䅚獁䍁䅁兙畂䝁䅑䅉獂䝁䄸睚灂䡁䅍䅤灂䝁䅍督杁䡁䅍党祂䡁䅙兡橂䝁䅕督畁䍁䅁兓あ䍁䅁兙獂䡁䅍睢杁䝁䄸杚浂䝁䅕杣穂䍁䅁睢あ䝁䅧党祂䍁䅁杤桂䝁䅷兤求䍁䄰兙歂䝁䅑党歂䍁䅁督求䡁䅉杤灂䝁䅍党穂䍁䅷䅉灂䝁䄴睙獂䡁䅕䅚灂䝁䄴睚杁䝁䄴睢畂䍁䄰兙穂䡁䅍党あ䍁䅁䅤祂䡁䅕睙牂䝁䅷睢桂䝁䅑䅌杁䝁䅕䅥睂䝁䅕䅚灂䡁䅑党歂䍁䅷䅉桂䝁䄴䅚杁䝁䅷睢湂䝁䅫督あ䝁䅫睙穂䍁䅁督求䡁䅉杤灂䝁䅍党穂䍁䄴䅉䉂䡁䅍䅉療䝁䅙䅉䕂䝁䅕睙求䝁䄰杙求䡁䅉䅉穁䑁䅅䅌杁䑁䅉䅍祁䑁䅉䅌杁䝁䅫䅤杁䝁䄸䅣求䡁䅉兙あ䝁䅕䅚杁䑁䅅兏硁䍁䅁睢㍂䝁䄴党歂䍁䅁兙畂䝁䅑䅉獂䝁䅕兙穂䝁䅕䅚杁䝁䅙兙橂䝁䅫䅢灂䡁䅑兡求䡁䅍睏杁䝁䅅杢歂䍁䅁睢㍂䝁䄴党歂䍁䅁兙睂䡁䅁杣療䡁䅧兡瑂䝁䅅䅤求䝁䅷入杁䑁䅙䅌祁䑁䅁䅍杁䡁䅑杣桂䝁䅍䅤療䡁䅉督杁䝁䅅杢歂䍁䅁杍睁䍁䅷䅏睁䑁䅁䅉あ䡁䅉兙灂䝁䅷党祂䡁䅍杌杁䙁䅑䅡求䍁䅁睙療䝁䄰䅣桂䝁䄴入杁䝁䄸䅣求䡁䅉兙あ䝁䅕督杁䑁䅉䅍睁䍁䅁䅤求䡁䅉兢灂䝁䄴兙獂䡁䅍杌杁䙁䅑䅡求䍁䅁睙療䝁䄰䅣桂䝁䄴入杁䡁䅣兙穂䍁䅁杚療䡁䅉兢求䡁䅉䅢㕂䍁䅁睡畂䝁䄸睤畂䍁䅁兙穂䍁䅁睕䑂䙁䅍䅉啂䡁䅉兙畂䡁䅍䅣療䡁䅉䅤桂䡁䅑兡療䝁䄴䅌杁䕁䅫杢橂䍁䄴䅉桂䝁䄴䅚杁䝁䅍䅡桂䝁䄴睚求䝁䅑䅉灂䡁䅑督杁䝁䄴兙瑂䝁䅕䅉あ䝁䄸䅉呂䝁䅅兡桂䍁䅷䅉䩂䝁䄴睙畁䍁䅁兡畂䍁䅁杓ㅂ䝁䅷入杁䑁䅉䅍睁䑁䅙杌杁䙁䅍兙灂䝁䅅䅌杁䕁䅫杢橂䍁䄴䅉㍂䝁䅅督杁䝁䅙睢ㅂ䝁䄴䅚求䝁䅑䅉灂䝁䄴䅉硁䑁䅫杍ぁ䍁䅁兙畂䝁䅑䅉灂䡁䅍䅉潂䝁䅕兙歂䡁䅅兤桂䡁䅉䅤求䡁䅉党歂䍁䅁兡畂䍁䅁杓療䝁䅧杢穂䍁䅁睑祂䝁䅕党牂䍁䅷䅉䡂䝁䅕睢祂䝁䅣兡桂䍁䄴䅁䭄兊䅁朷䅕䙁䅍兙獂䝁䅅杣灂䡁䅕督杁䙁䅁䅡桂䡁䅉兢桂䝁䅍党ㅂ䡁䅑兡橂䝁䅅䅢穂䍁䅷䅉䩂䝁䄴睙畁䍁䅷䅉桂䍁䅁睙獂䝁䅫杢灂䝁䅍兙獂䍁䄰督あ䝁䅅睚求䍁䅁杙灂䝁䄸䅤求䝁䅍䅡畂䝁䄸䅢療䝁䅣入杁䝁䅍睢瑂䡁䅁兙畂䡁䅫䅌杁䝁䅙睢橂䡁䅕督求䡁䅍䅉療䝁䄴䅉歂䝁䅕杤求䝁䅷睢睂䝁䅫杢湂䍁䅁䅤祂䝁䅕兙あ䝁䄰党畂䡁䅑督杁䝁䅙睢祂䍁䅁睙桂䝁䄴睙求䡁䅉督杁䡁䅣兡あ䝁䅧䅉ㅂ䝁䄴兢求䡁䅑䅉瑂䝁䅕䅚灂䝁䅍兙獂䍁䅁杢求䝁䅕䅚畁䍁䅁兓あ䡁䅍䅉獂䝁䅕兙歂䍁䅁睙桂䝁䄴䅚灂䝁䅑兙あ䝁䅕䅉灂䡁䅍䅉呂䝁䅕睙獂䝁䅫䅚求䝁䄰督あ䝁䅅䅤杁䍁䅧睕兂䍁䄰杍ㅁ䑁䅣睎灁䍁䅷䅉桂䍁䅁督瑂䝁䅅䅢獂䍁䅁兢療䝁䅷党橂䡁䅕䅢桂䡁䅉䅉灂䝁䄴䅡灂䝁䅉兡あ䝁䄸杣杁䡁䅣䅡灂䝁䅍䅡杁䝁䅫督杁䝁䅫杢杁䙁䅁䅡桂䡁䅍党杁䕁䅫睌䩂䕁䅫䅉橂䝁䅷兡畂䝁䅫睙桂䝁䅷䅉あ䡁䅉兡桂䝁䅷䅉浂䝁䄸杣杁䡁䅑䅡求䍁䅁䅤祂䝁䅕兙あ䝁䄰党畂䡁䅑䅉療䝁䅙䅉桂䝁䅑杤桂䝁䄴睙求䝁䅑䅉穂䝁䄸䅢灂䝁䅑䅉あ䡁䅕兢療䡁䅉督獁䍁䅁兙穂䍁䅁睤求䝁䅷䅢杁䝁䅅督杁䕁䅕睤灂䝁䄴睚杁䡁䅍兙祂䝁䅍睢瑂䝁䅅杌杁䙁䅑䅡求䍁䅁睙療䝁䄰䅣桂䝁䄴入杁䝁䅅䅢穂䝁䄸䅉療䝁䅙杚求䡁䅉督杁䙁䅍䅕瑁䑁䅍免㉁䑁䅑䅌杁䝁䅅䅉穂䝁䄰兙獂䝁䅷䅉瑂䝁䄸䅢求䝁䅍兤獂䝁䅅杣杁䡁䅁杣療䡁䅑党灂䝁䄴䅉歂䝁䅕睚祂䝁䅅䅚求䡁䅉䅉浂䝁䄸杣杁䡁䅑䅡求䍁䅁䅤祂䝁䅕兙あ䝁䄰党畂䡁䅑䅉療䝁䅙䅉潂䝁䅕兢桂䡁䅑睢獂䝁䄸睚灂䝁䅍兙獂䍁䅁兙畂䝁䅑䅉穂䝁䄸䅢灂䝁䅑䅉あ䡁䅕兢療䡁䅉督畁䍁䅁兓あ䍁䅁䅡桂䡁䅍䅉桂䍁䅁督あ䡁䅉兙あ䝁䅕睚灂䝁䅍䅉睂䝁䅅杣あ䝁䄴党祂䡁䅍䅡灂䡁䅁䅉㍂䝁䅫䅤潂䍁䅁䅖潂䝁䅕䅉噂䝁䄴兡㉂䝁䅕杣穂䝁䅫䅤㕂䍁䅁睢浂䍁䅁兖あ䝁䅅䅡杁䙁䅉党穂䝁䅕兙祂䝁䅍䅡杁䕁䅙睢ㅂ䝁䄴䅚桂䡁䅑兡療䝁䄴䅉浂䝁䄸杣杁䡁䅑䅡求䍁䅁党㑂䝁䅍䅢ㅂ䡁䅍兡㉂䝁䅕䅉獂䝁䅫睙求䝁䄴督求䍁䅁睤灂䡁䅑䅡杁䡁䅉党穂䡁䅁党橂䡁䅑䅉あ䝁䄸䅉睂䝁䅅䅤求䝁䄴䅤杁䡁䅉兡湂䝁䅧䅤穂䍁䅁䅣祂䝁䄸䅤求䝁䅍䅤灂䝁䄴睚杁䙁䅍䅕瑁䑁䅉兎㍁䑁䅣䅉桂䝁䄴䅚杁䡁䅉党獂䝁䅅䅤求䝁䅑䅉橂䝁䄸兢睂䝁䄸兤畂䝁䅑督杁䝁䅅杢歂䍁䅁睑桂䝁䄴睙求䡁䅉䅉兂䡁䅉党㉂䝁䅕杢あ䝁䅫睢畂䍁䅁兙畂䝁䅑䅉卂䝁䅕督求䝁䅅杣橂䝁䅧䅉䩂䝁䄴督あ䝁䅫䅤ㅂ䡁䅑党杁䝁䄸杚杁䙁䅑党㑂䝁䅅督杁䝁䅙睢祂䍁䅁䅣祂䝁䄸䅚ㅂ䝁䅍䅤杁䝁䅑党㉂䝁䅕䅢療䡁䅁兢求䝁䄴䅤杁䝁䅅睙あ䝁䅫杤灂䡁䅑兡求䡁䅍杌杁䙁䅑䅡求䍁䅁睙療䝁䄰䅣桂䝁䄴入杁䝁䅫督杁䝁䅧党桂䝁䅑兣ㅂ䝁䅅杣あ䝁䅕杣求䝁䅑䅉灂䝁䄴䅉䥂䝁䄸兤穂䡁䅑睢畂䍁䅷䅉啂䝁䅕䅥桂䡁䅍杌䅁䭁䰸䅁慂睄䅁睕桂䝁䅷党穂䝁䅙睢祂䝁䅍党獁䍁䅁兓畂䝁䅍杌杁䡁䅁杣療䡁䅙兡歂䝁䅕督杁䕁䅍兤穂䡁䅑睢瑂䝁䅕杣杁䙁䅉党獂䝁䅅䅤灂䝁䄸杢穂䝁䅧兡睂䍁䅁兔桂䝁䄴兙湂䝁䅕兢求䝁䄴䅤杁䍁䅧睑卂䕁䄰克杁䡁䅑党橂䝁䅧杢療䝁䅷睢湂䡁䅫䅉あ䝁䅧兙あ䍁䅁杙祂䝁䅫杢湂䡁䅍䅉橂䝁䄸兢睂䝁䅅杢灂䝁䅕督杁䝁䅅杢歂䍁䅁睙ㅂ䡁䅍䅤療䝁䄰党祂䡁䅍䅉あ䝁䄸睚求䡁䅑䅡求䡁䅉䅉㍂䝁䄸杣獂䝁䅑睤灂䝁䅑党畁䍁䅁䅖潂䝁䅕䅉橂䝁䄸兢睂䝁䅅杢㕂䉁杫督杁䡁䅍党祂䡁䅙兡橂䝁䅕䅉灂䝁䄴睙獂䡁䅕䅚求䡁䅍䅉穂䝁䅅䅢求䡁䅍䅉あ䝁䄸䅉穂䡁䅑睢祂䝁䅕䅉歂䝁䅅䅤桂䍁䅷䅉瑂䝁䄸杢灂䡁䅑睢祂䍁䅁䅢求䝁䅅䅚穂䍁䅁兙畂䝁䅑䅉睂䡁䅉睢湂䡁䅉党穂䡁䅍䅌杁䝁䅙睢祂䝁䅕睙桂䡁䅍䅤杁䝁䄸䅣睂䝁䄸杣あ䡁䅕杢灂䡁䅑兡求䡁䅍䅌杁䝁䅣兙灂䝁䄴䅉灂䝁䄴督灂䝁䅣䅡あ䡁䅍䅉あ䝁䅧杣療䡁䅕睚潂䍁䅁兙畂䝁䅅䅢㕂䡁䅑兡橂䡁䅍䅉桂䝁䄴䅚杁䝁䅅杣あ䝁䅫杚灂䝁䅍兡桂䝁䅷䅉灂䝁䄴䅤求䝁䅷䅢灂䝁䅣党畂䝁䅍党獁䍁䅁兙畂䝁䅑䅉歂䝁䅕䅢灂䡁䅙党祂䍁䅁兣ㅂ䝁䄸䅤求䡁䅍䅌杁䝁䅍睢畂䡁䅑杣桂䝁䅍䅤穂䍁䅷䅉桂䝁䄴䅚杁䝁䅫杢㉂䝁䄸兡橂䝁䅕督㝁䍁䅁兙畂䝁䅑䅉穂䝁䅕杣㉂䝁䅫睙求䍁䅁䅤潂䝁䅅䅤杁䝁䅕杢桂䝁䅉䅢求䡁䅍䅉橂䝁䄸兢睂䝁䅅杢灂䝁䅕督杁䡁䅑睢杁䝁䅑党獂䝁䅫杤求䡁䅉䅉あ䡁䅉兤穂䡁䅑党歂䍁䅁兙畂䝁䅑䅉潂䝁䅫睚潂䝁䅷入杁䡁䅁党祂䡁䅍睢畂䝁䅅䅢灂䡁䅯党歂䍁䅁睙ㅂ䡁䅍䅤療䝁䄰党祂䍁䅁督ㅂ䡁䅁䅣療䡁䅉䅤杁䝁䅅䅤杁䡁䅍睙桂䝁䅷党畁䍁䅁兓畂䍁䅁兙歂䝁䅑兡あ䝁䅫睢畂䍁䅷䅉灂䡁䅑督杁䡁䅁䅢桂䡁䅑杚療䡁䅉兢杁䝁䄸杚浂䝁䅕杣灂䝁䄴睚杁䝁䅍睢瑂䡁䅁杣灂䡁䅍党杁䝁䅅䅉浂䝁䅷党㑂䝁䅫杙獂䝁䅕䅉睂䝁䅷兙あ䝁䅙睢祂䝁䄰䅉あ䝁䅧兙あ䍁䅁党畂䝁䅅杙獂䝁䅕督杁䝁䅍睢瑂䡁䅁兙畂䝁䅫党穂䍁䅁睢浂䍁䅁杤桂䡁䅉兡療䡁䅕督杁䡁䅍兡㙂䝁䅕督獁䍁䅁䅢療䝁䅍兙あ䝁䅫睢畂䡁䅍䅌杁䝁䅅杢歂䍁䅁兡畂䝁䅑兤穂䡁䅑杣灂䝁䅕督杁䡁䅑睢杁䝁䅉兤灂䝁䅷䅚杁䝁䅉兤穂䝁䅫杢求䡁䅍督杁䡁䅣睢祂䝁䅳杚獂䝁䄸睤杁䝁䅅杢歂䍁䅁兙睂䡁䅁督杁䡁䅣兡あ䝁䅧䅉橂䡁䅕督あ䝁䄸兢求䡁䅉睏杁䝁䄸杢獂䝁䅫杢求䍁䅁䅢求䝁䅅杣畂䝁䅫杢湂䍁䅁䅣獂䝁䅅䅤浂䝁䄸杣瑂䍁䅁䅤潂䝁䅅䅤杁䝁䅅䅢獂䝁䄸睤穂䍁䅁兙畂䡁䅫睢畂䝁䅕䅉あ䝁䄸䅉獂䝁䅕兙祂䝁䄴䅉灂䝁䄴兌歂䝁䅕兢桂䝁䄴䅚杁䙁䅍兙獂䝁䅕督浂䝁䄸杣橂䝁䅕䅉穂䝁䅳兡獂䝁䅷督㝁䍁䅁兙畂䝁䅑䅉呂䝁䅷兙橂䝁䅳䅌杁䝁䅅杢杁䝁䅫杢あ䝁䅕䅢獂䝁䅫睚求䝁䄴䅤杁䡁䅁杣療䝁䅑兤橂䡁䅑兡㉂䝁䅫䅤㕂䍁䅁䅣獂䝁䅅䅤浂䝁䄸杣瑂䍁䄴䅉啂䝁䅧党杁䝁䅍睢瑂䡁䅁兙畂䡁䅫升穂䍁䅁兢桂䡁䅉睡求䡁䅑兡畂䝁䅣䅉穂䝁䅕杣㉂䝁䅫睙求䡁䅍䅉求䝁䄴兙楂䝁䅷党穂䍁䅁睙療䝁䄰䅣桂䝁䄴兡求䡁䅍䅉あ䝁䄸䅉睂䝁䅷兙畂䍁䅷䅉睂䝁䅕杣穂䝁䄸杢桂䝁䅷兡㙂䝁䅕䅌杁䝁䅅兤あ䝁䄸兢桂䡁䅑党獁䍁䅁兙畂䝁䅑䅉療䡁䅁䅤灂䝁䄰兡㙂䝁䅕䅉橂䡁䅕督あ䝁䄸兢求䡁䅉䅉瑂䝁䅅杣牂䝁䅕䅤灂䝁䄴睚杁䝁䅯睢ㅂ䡁䅉杢求䡁䅫䅌杁䝁䅍睢畂䝁䄴党橂䡁䅑兡畂䝁䅣䅉灂䝁䄴䅤求䡁䅉兙橂䡁䅑兡療䝁䄴䅌杁䝁䅅杢歂䍁䅁睙療䝁䄴杢求䝁䅍䅤求䝁䅑䅉睂䡁䅉睢歂䡁䅕睙あ䡁䅍睏杁䝁䅅杢歂䍁䅁睙療䝁䄰兢求䡁䅉睙求䍁䅁督求䡁䅉杤灂䝁䅍党穂䍁䅷䅉㍂䝁䅧兡橂䝁䅧䅉求䝁䄰䅣療䡁䅣党祂䡁䅍䅉穂䝁䅧睢睂䡁䅁兡畂䝁䅣䅉求䡁䅧䅣求䡁䅉兡求䝁䄴睙求䍁䅁兙橂䡁䅉睢穂䡁䅍䅉㉂䝁䅅杣灂䝁䄸兤穂䍁䅁睙ㅂ䡁䅍䅤療䝁䄰党祂䍁䅁䅤療䡁䅕睙潂䡁䅁睢灂䝁䄴䅤獁䍁䅁督ㅂ䝁䅍䅡杁䝁䅅督杁䝁䄰睢楂䝁䅫䅢求䍁䅷䅉㍂䝁䅕杙獁䍁䅁督療䝁䅍兡桂䝁䅷䅌杁䝁䅅杢歂䍁䅁督あ䝁䄸杣求䡁䅍䅉桂䝁䄴䅚杁䡁䅁杣療䡁䅙兡歂䝁䅕督杁䝁䅍䅢灂䝁䅍睡瑁䡁䅑睢瑁䝁䅍睢歂䝁䅕䅉あ䝁䄸睢獂䡁䅍䅉あ䝁䅧兙あ䍁䅁睢浂䝁䅙党祂䡁䅍䅉橂䡁䅕督あ䝁䄸兢求䡁䅉督杁䡁䅑睢杁䝁䅉兤灂䝁䅷䅚杁䝁䅅杢歂䍁䅁䅚求䡁䅁䅢療䡁䅫䅉穂䝁䄸䅢ㅂ䡁䅑兡療䝁䄴督畁䍁䅁杒ㅂ䡁䅉䅤潂䝁䅕杣獁䍁䅁兡あ䡁䅍䅉桂䝁䄴兙獂䡁䅫䅤灂䝁䅍督杁䝁䄸杚浂䝁䅕杣灂䝁䄴睚杁䝁䅫杢橂䝁䅷兤歂䝁䅕督杁䙁䅑兙楂䝁䅷党桂䡁䅕䅌杁䝁䅅杢杁䝁䅕杢歂䍁䄰䅤療䍁䄰党畂䝁䅑䅉桂䝁䄴兙獂䡁䅫䅤灂䝁䅍督杁䡁䅍睢獂䡁䅕䅤灂䝁䄸杢杁䝁䅙睢祂䍁䅁杣桂䝁䄴睚求䍁䅁睢浂䍁䅁党畂䡁䅑党祂䡁䅁杣灂䡁䅍党杁䡁䅕督求䍁䅁睙桂䡁䅍党穂䍁䅁兙畂䝁䅑䅉灂䝁䄴䅤求䝁䅷䅢灂䝁䅣党畂䡁䅑䅉桂䝁䄴兙獂䡁䅫䅤灂䝁䅍督杁䡁䅣兡あ䝁䅧䅉䉂䕁䅫䅉瑂䝁䄸䅚求䝁䅷督獁䍁䅁督睂䝁䄸䅤杁䡁䅑杣求䝁䄴䅚穂䍁䅷䅉睂䡁䅉党歂䝁䅫睙あ䍁䅁睢ㅂ䡁䅑睙療䝁䄰党穂䍁䅷䅉橂䡁䅉党桂䡁䅑党穂䍁䅁督ㅂ䝁䄰兢桂䡁䅉兡求䡁䅍䅌杁䡁䅑兡瑂䝁䅕䅢㕂䍁䅁杣求䝁䅍睢瑂䝁䄰党畂䝁䅑兙あ䝁䅫睢畂䡁䅍䅌杁䝁䅅杢歂䍁䅁䅤桂䝁䅳党杁䝁䅅睙あ䝁䅫睢畂䍁䅁杚祂䝁䄸兢杁䝁䅅杢㕂䍁䅁䅚求䡁䅙兡橂䝁䅕睏杁䝁䅅杢歂䍁䅁兡畂䡁䅑党湂䡁䅉兙あ䝁䅫睢畂䍁䅁督求䡁䅉杤灂䝁䅍党杁䝁䅫杢橂䝁䅷兤歂䝁䅫杢湂䍁䅁兔ㅂ䝁䅷党呂䝁䄸杚あ䍁䅷䅉㍂䝁䅧兡橂䝁䅧䅉睂䡁䅉睢㉂䝁䅫䅚求䡁䅍䅉楂䡁䅕兡獂䝁䅑兡畂䝁䅣䅉楂䝁䅷睢橂䝁䅳督杁䡁䅑睢杁䝁䅑党獂䝁䅫杤求䡁䅉䅉求䝁䄴䅚瑁䡁䅑睢瑁䝁䅕杢歂䍁䅁兙畂䝁䅑䅉橂䝁䄸杢畂䝁䅕睙あ䝁䅕䅚杁䝁䅕䅥睂䝁䅕杣灂䝁䅕杢橂䝁䅕督畁䍁䅁兑歂䝁䅑兡あ䝁䅫睢畂䝁䅅䅢獂䡁䅫䅌杁䡁䅑䅡求䍁䅁睙療䝁䄰䅣桂䝁䄴入杁䡁䅁杣療䡁䅙兡歂䝁䅕督杁䝁䅑兙あ䝁䅅䅉橂䝁䅷睢ㅂ䝁䅑䅌杁䝁䅅䅉潂䡁䅫䅣求䡁䅉督橂䝁䅅䅢求䍁䅁䅚桂䡁䅑兙杁䝁䅕杢湂䝁䅫杢求䍁䅁杢桂䡁䅑兡㉂䝁䅕䅉あ䝁䄸䅉呂䝁䅅䅢求䡁䅍杚療䡁䅉睙求䑁䅳䅉㉂䝁䅕杣あ䝁䅫睙桂䝁䅷䅉穂䝁䅕杣㉂䝁䅫睙求䡁䅍䅉あ䝁䄸䅉瑂䝁䅕党あ䍁䅁䅤潂䝁䅕䅉畂䝁䅕党歂䡁䅍䅉療䝁䅙䅉橂䡁䅕督あ䝁䄸兢求䡁䅉督杁䝁䅫杢杁䝁䅫杢歂䡁䅕督あ䡁䅉兡求䡁䅍䅌杁䡁䅍兤橂䝁䅧䅉桂䡁䅍䅉浂䝁䅫杢桂䝁䄴睙灂䝁䅅䅢杁䡁䅍党祂䡁䅙兡橂䝁䅕督獁䍁䅁䅡求䝁䅅䅢あ䝁䅧睙桂䡁䅉党杁䝁䅅杢歂䍁䅁䅢灂䝁䅙党杁䡁䅍睙灂䝁䅕杢橂䝁䅕督獁䍁䅁兢桂䝁䄴兤浂䝁䅅睙あ䡁䅕杣灂䝁䄴睚杁䝁䅅杢歂䍁䅁兙ㅂ䡁䅑睢瑂䝁䄸䅤灂䡁䅙党杁䝁䅅杢歂䍁䅁睚療䡁䅙党祂䝁䄴兢求䝁䄴䅤㝁䍁䅁兙畂䝁䅑䅉療䝁䅙杚求䡁䅉督杁䡁䅍兙獂䝁䅕督浂䝁䄸杣橂䝁䅕䅉穂䡁䅑兙祂䡁䅑党祂䍁䅁杚療䡁䅉䅉穂䝁䄰兙獂䝁䅷䅉桂䝁䄴䅚杁䝁䄰党歂䝁䅫兤瑂䍁䄰督灂䡁䅯党歂䍁䅁杙ㅂ䡁䅍兡畂䝁䅕督穂䝁䅕督畁䍁䅁睕桂䝁䅷党穂䝁䅙睢祂䝁䅍党獁䍁䅁兓畂䝁䅍杌杁䡁䅣兙穂䍁䅁兡畂䝁䅍睢祂䡁䅁睢祂䝁䅅䅤求䝁䅑䅉灂䝁䄴䅉硁䑁䅫兏㕁䍁䅁兙畂䝁䅑䅉灂䡁䅍䅉潂䝁䅕兙歂䡁䅅兤桂䡁䅉䅤求䡁䅉党歂䍁䅁兡畂䍁䅁睕桂䝁䄴䅉䝂䡁䅉兙畂䝁䅍兡穂䝁䅍睢獁䍁䅁睑桂䝁䅷兡浂䝁䄸杣畂䝁䅫兙畁䅁䅁䍒䅙䑁䭙䅁呂䝁䅅䅢獂䡁䅫䅉䍂䝁䅕兙ㅂ䡁䅑入杁䕁䅧睢獂䝁䅑兡畂䝁䅣督獁䍁䅁兓畂䝁䅍杌杁䝁䄸䅣求䡁䅉兙あ䝁䅕督杁䝁䅅督杁䝁䅅䅉穂䡁䅁党橂䝁䅫兙獂䡁䅑入杁䡁䅉党あ䝁䅅兡獂䝁䅕杣杁䝁䅅杢歂䍁䅁䅚灂䡁䅍䅤祂䝁䅫杙ㅂ䡁䅑睢祂䍁䅁睢浂䍁䅁䅣祂䝁䄸杚求䡁䅍督灂䝁䄸杢桂䝁䅷䅉楂䝁䅕兙ㅂ䡁䅑入杁䡁䅍兤睂䡁䅁䅢灂䝁䅕督畁䍁䅁䅖潂䝁䅕䅉橂䝁䄸兢睂䝁䅅杢㕂䍁䅁睢睂䝁䅕杣桂䡁䅑党穂䍁䅁䅤潂䡁䅉睢ㅂ䝁䅣䅡杁䡁䅑睤療䍁䅁督求䝁䅣兢求䝁䄴䅤穂䍁䅷䅉呂䝁䅅䅢獂䡁䅫䅉䍂䝁䅕兙ㅂ䡁䅑入杁䙁䅍兤睂䡁䅁䅢㕂䍁䅁兙畂䝁䅑䅉䍂䝁䅕兙ㅂ䡁䅑入杁䙁䅍入穂䡁䅑党瑂䡁䅍䅉䡂䡁䅉睢ㅂ䡁䅁杌杁䙁䅑䅡求䍁䅁睕桂䝁䅷䅢㕂䍁䅁村求䝁䅅兤あ䡁䅫䅉呂䡁䅕䅣睂䝁䅷入杁䡁䅍党湂䝁䄰党畂䡁䅑䅉療䝁䅙杚求䡁䅉督杁䝁䅉党桂䡁䅕䅤㕂䍁䅁䅣祂䝁䄸䅚ㅂ䝁䅍䅤穂䍁䅷䅉灂䝁䄴睙獂䡁䅕䅚灂䝁䄴睚杁䝁䅧兙灂䡁䅉䅉橂䝁䄸䅢療䡁䅉䅉桂䝁䄴䅚杁䝁䅍兙祂䝁䅕䅉睂䡁䅉睢歂䡁䅕睙あ䡁䅍䅌杁䡁䅍睡灂䝁䄴䅉桂䝁䄴䅚杁䝁䄴兙灂䝁䅷䅉橂䝁䅅杣求䍁䅁䅣祂䝁䄸䅚ㅂ䝁䅍䅤穂䍁䅷䅉穂䡁䅑入獂䝁䅫杢湂䍁䅁䅤療䝁䄸䅢穂䍁䅷䅉桂䝁䄴䅚杁䝁䄸䅤潂䝁䅕杣杁䝁䅉党桂䡁䅕䅤㕂䍁䅁䅣祂䝁䄸䅚ㅂ䝁䅍䅤穂䍁䅁杚療䡁䅉䅉祂䝁䅕䅤桂䝁䅫䅢杁䝁䅍兤穂䡁䅑睢瑂䝁䅕杣穂䍁䅷䅉穂䝁䅅䅢療䝁䄴督獁䍁䅁兙畂䝁䅑䅉穂䝁䅅䅢療䝁䄴䅉睂䡁䅉睢浂䝁䅕督穂䝁䅫睢畂䝁䅅䅢穂䍁䄴䅉啂䝁䅧兡穂䍁䅁督求䝁䅣兢求䝁䄴䅤杁䝁䅅䅢穂䝁䄸䅉睂䡁䅉睢㉂䝁䅫䅚求䡁䅍䅉睂䡁䅉睢歂䡁䅕睙あ䡁䅍䅉ㅂ䝁䄴䅚求䡁䅉䅉塂䝁䅕䅢獂䝁䅅䅉桂䝁䄴䅚杁䕁䅷睊偂䡁䅉党桂䝁䅷䅉楂䡁䅉兙畂䝁䅑督畁䍁䅁䅖潂䝁䅕䅉䍂䝁䅕兙ㅂ䡁䅑入杁䙁䅍入穂䡁䅑党瑂䡁䅍䅉䡂䡁䅉睢ㅂ䡁䅁䅉穂䝁䅕睚瑂䝁䅕杢あ䍁䅁睢浂䝁䅙党祂䡁䅍䅉睂䡁䅉睢浂䝁䅕督穂䝁䅫睢畂䝁䅅䅢杁䝁䅉党桂䡁䅕䅤㕂䍁䅁䅣祂䝁䄸䅚ㅂ䝁䅍䅤穂䍁䅷䅉穂䡁䅕睙潂䍁䅁兙穂䍁䅁䅡桂䝁䅫杣杁䝁䅍睢獂䝁䄸杣杁䝁䅅杢歂䍁䅁睙桂䡁䅉党杁䡁䅁杣療䝁䅑兤橂䡁䅑督獁䍁䅁督牂䝁䅫杢杁䝁䅅杢歂䍁䅁杢桂䝁䅫䅢杁䝁䅍兙祂䝁䅕䅉睂䡁䅉睢歂䡁䅕睙あ䡁䅍䅌杁䡁䅍䅤㕂䝁䅷兡畂䝁䅣䅉あ䝁䄸睢獂䡁䅍䅌杁䝁䅅杢歂䍁䅁睢あ䝁䅧党祂䍁䅁杙求䝁䅅兤あ䡁䅫䅉灂䡁䅑党瑂䡁䅍䅉歂䝁䅫杣求䝁䅍䅤獂䡁䅫䅉あ䝁䄸䅉穂䝁䅅䅢療䝁䄴督杁䝁䅅杢歂䍁䅁督桂䝁䅷睢畂䍁䅁䅣祂䝁䄸杚求䡁䅍督灂䝁䄸杢桂䝁䅷督杁䡁䅑䅡祂䝁䄸兤湂䝁䅧䅉灂䡁䅑督杁䡁䅁杣療䝁䅙党穂䡁䅍兡療䝁䄴兙獂䍁䄰睢畂䝁䅷入杁䡁䅍䅤療䡁䅉党穂䍁䅷䅉求䍁䄰睙療䝁䄰兢求䡁䅉睙求䍁䅁䅣獂䝁䅅䅤浂䝁䄸杣瑂䡁䅍䅌杁䝁䅅杢歂䍁䅁督桂䝁䅷党穂䍁䅁杚療䡁䅉睙求䍁䅷䅉桂䡁䅍䅉㍂䝁䅕䅢獂䍁䅁兙穂䍁䅁䅤潂䡁䅉睢ㅂ䝁䅣䅡杁䝁䅙杣桂䝁䄴睙潂䝁䅫督求䝁䅑䅉穂䡁䅑睢祂䝁䅕督杁䡁䅕杢歂䝁䅕杣杁䡁䅑䅡求䍁䅁兑祂䝁䄰督あ䡁䅉睢畂䝁䅣䅉乂䝁䅍睑桂䝁䅷䅢杁䡁䅍䅤療䡁䅉党杁䝁䄴兙瑂䝁䅕杌杁䙁䅑䅡灂䡁䅍䅉穂䝁䅕睚瑂䝁䅕杢あ䍁䅁兙獂䡁䅍睢杁䡁䅍党獂䝁䅷督杁䡁䅁杣療䝁䅑兤橂䡁䅑督杁䡁䅕杢歂䝁䅕杣杁䙁䅁兙ㅂ䝁䅷䅉乂䝁䅫䅤橂䝁䅧党獂䝁䅷䅉桂䝁䄴䅚杁䙁䅣党獂䝁䅷兙杁䝁䅉杣桂䝁䄴䅚穂䍁䄴䅉䩂䡁䅑䅉療䡁䅁党祂䝁䅅䅤求䡁䅍䅉穂䡁䅑睢祂䝁䅕督杁䝁䅅杢歂䍁䅁杚祂䝁䅅杢橂䝁䅧兡穂䝁䅕䅚杁䡁䅕杢灂䡁䅑督杁䝁䅫杢杁䡁䅑䅡求䍁䅁兖畂䝁䅫䅤求䝁䅑䅉呂䡁䅑兙あ䝁䅕督獁䍁䅁䅕ㅂ䝁䅕杣あ䝁䄸䅉卂䝁䅫睙療䍁䅷䅉䑂䝁䅅杢桂䝁䅑兙獁䍁䅁兔求䡁䅧兡橂䝁䄸䅌杁䕁䅍䅡灂䝁䅷党獁䍁䅁䅤潂䝁䅕䅉噂䝁䄴兡あ䝁䅕䅚杁䕁䅳兡畂䝁䅣䅚療䝁䄰䅌杁䕁䅫杣求䝁䅷兙畂䝁䅑䅌杁䕁䅉党獂䝁䅣兡ㅂ䝁䄰䅌杁䕁䅙杣桂䝁䄴睙求䍁䅷䅉あ䝁䅧党杁䕁䄴党あ䝁䅧党祂䝁䅷兙畂䝁䅑督獁䍁䅁睕睂䝁䅅兡畂䍁䅷䅉桂䝁䄴䅚杁䕁䅣党祂䝁䄰兙畂䡁䅫杌杁䙁䅑䅡求䍁䅁睙療䝁䄰䅣桂䝁䄴入杁䝁䅑兡穂䡁䅑杣灂䝁䅉兤あ䝁䅕督杁䝁䅫䅤穂䍁䅁䅣祂䝁䄸䅚ㅂ䝁䅍䅤穂䍁䅁䅤潂䡁䅉睢ㅂ䝁䅣䅡杁䝁䅙兤獂䝁䅷兌穂䝁䅕杣㉂䝁䅫睙求䍁䄸党㑂䝁䅍䅢ㅂ䡁䅍兡㉂䝁䅕䅉歂䝁䅫督あ䡁䅉兡楂䡁䅕䅤療䡁䅉督杁䝁䅅杢歂䍁䅁睢睂䝁䅕杢瑁䝁䅷兡畂䝁䅕䅉歂䝁䅫督あ䡁䅉兡楂䡁䅕䅤療䡁䅉督畁䍁䅁睕桂䝁䅷䅢㕂䍁䅁村求䝁䅅兤あ䡁䅫䅉䥂䝁䄸䅢歂䝁䅫杢湂䡁䅍䅌杁䕁䅫杢橂䍁䄴䅉㍂䝁䅅督杁䝁䅙睢ㅂ䝁䄴䅚求䝁䅑䅉灂䝁䄴䅉硁䑁䅫李ぁ䍁䅁兙畂䝁䅑䅉灂䡁䅍䅉潂䝁䅕兙歂䡁䅅兤桂䡁䅉䅤求䡁䅉党歂䍁䅁兡畂䍁䅁䅒求䝁䄴䅤療䝁䄴䅌杁䙁䅑党㑂䝁䅅督畁䅁䅁䉏䄸䡁佉䅁呂䝁䅅兢穂䝁䅅杣桂䍁䅁兓畂䝁䅍杌杁䡁䅁杣療䡁䅙兡歂䝁䅕督杁䡁䅍睢獂䡁䅕䅤灂䝁䄸杢穂䍁䅁䅤潂䝁䅅䅤杁䝁䅍睢畂䝁䄴党橂䡁䅑督杁䡁䅁䅡㕂䡁䅍兡橂䝁䅅䅢杁䝁䄸䅣求䡁䅉兙あ䝁䅫睢畂䡁䅍䅉歂䝁䅅䅤桂䍁䅁䅤療䍁䅁兡あ䡁䅍䅉橂䝁䄸杢畂䝁䅕睙あ䝁䅕䅚杁䝁䄸䅣求䡁䅉兙あ䝁䅫睢畂䡁䅍䅉橂䝁䅷睢ㅂ䝁䅑䅉灂䝁䄴䅉あ䝁䅧党杁䙁䅕杢灂䡁䅑党歂䍁䅁睕あ䝁䅅䅤求䡁䅍䅉桂䝁䄴䅚杁䝁䅫杢あ䝁䅕杣畂䝁䅅䅤灂䝁䄸杢桂䝁䅷䅢㕂䍁䄴䅉啂䝁䅧党杁䝁䅍睢瑂䡁䅁兙畂䡁䅫升穂䍁䅁睑療䝁䄴杢求䝁䅍䅤求䝁䅑䅉偂䡁䅁党祂䝁䅅䅤灂䝁䄸杢穂䍁䅁睑獂䝁䄸兤歂䍁䅁兡畂䝁䅍䅢ㅂ䝁䅑党穂䍁䅁䅒桂䡁䅑兙杁䙁䅁䅢桂䡁䅑杚療䡁䅉兢獁䍁䅁睤潂䝁䅫睙潂䍁䅁兡畂䝁䅣党穂䡁䅑督獁䍁䅁兙湂䝁䅣杣求䝁䅣兙あ䝁䅕督獁䍁䅁兙畂䝁䅑䅉求䝁䄴杣灂䝁䅍䅡求䡁䅍䅉歂䝁䅅䅤桂䍁䅁杚祂䝁䄸兢杁䝁䅫䅤穂䍁䅁兓療䙁䅑䅉歂䝁䅕杤灂䝁䅍党穂䍁䅁兙畂䝁䅑䅉潂䝁䅅督杁䝁䅕兢楂䝁䅕䅚歂䝁䅕䅚杁䝁䅍兙睂䝁䅅杙灂䝁䅷兡あ䝁䅫党穂䍁䅁杚療䡁䅉䅉䉂䕁䅫䅌杁䡁䅣睢祂䝁䅳杚獂䝁䄸睤穂䍁䅁兙畂䝁䅑䅉桂䝁䄴兙獂䡁䅫䅤灂䝁䅍督獁䍁䅁兙獂䝁䅕杣あ䡁䅍䅌杁䕁䅅䅕䩂䍁䅁睙療䝁䄴杢求䝁䅍䅤灂䝁䄸杢穂䍁䅷䅉桂䝁䄴䅚杁䝁䅑兙あ䝁䅅䅉穂䝁䅕睙ㅂ䡁䅉兡あ䡁䅫䅉桂䝁䄴䅚杁䡁䅁杣灂䡁䅙兙橂䡁䅫杌杁䕁䅫䅤穂䍁䅁兙睂䡁䅁䅢灂䝁䅍兙あ䝁䅫睢畂䡁䅍䅉灂䝁䄴睙獂䡁䅕䅚求䍁䅁杤灂䝁䅑党療䍁䄰杙桂䡁䅍党歂䍁䅁督桂䝁䅙党あ䡁䅫䅉あ䝁䅧兙あ䍁䅁党畂䝁䅅杙獂䝁䅕督杁䝁䅍兤穂䡁䅑睢瑂䝁䅕杣穂䍁䅁䅤療䍁䅁杙ㅂ䝁䅫䅢歂䍁䅁兙杁䡁䅍兙浂䝁䅕䅤㕂䍁䅁䅣祂䝁䄸睚祂䝁䅅兢杁䝁䅅杢歂䍁䅁䅣祂䝁䄸䅤求䝁䅍䅤杁䡁䅑䅡求䝁䅫杣杁䡁䅑党桂䝁䄰督杁䡁䅣兡あ䝁䅧䅉䉂䕁䅫兌求䝁䄴兙楂䝁䅷党歂䍁䅁杤灂䝁䅑党療䑁䅳䅉㉂䝁䅕䅡灂䝁䅍䅢求䍁䅁䅤求䝁䅷党瑂䝁䅅䅤灂䝁䅍督杁䡁䅣䅡灂䝁䅍䅡杁䡁䅁杣療䡁䅙兡歂䝁䅕督杁䡁䅙兡穂䝁䅫杙灂䝁䅷兡あ䡁䅫䅉灂䝁䄴䅤療䍁䅁杣求䝁䅅䅢瑁䡁䅑兡瑂䝁䅕䅉㉂䝁䅕䅡灂䝁䅍䅢求䍁䅁䅢療䝁䅍兙あ䝁䅫睢畂䍁䅁兙畂䝁䅑䅉歂䝁䅫兙湂䝁䄴睢穂䡁䅑兡橂䡁䅍䅉㍂䝁䅫䅤潂䍁䅁睒兂䙁䅍䅉あ䡁䅉兙橂䝁䅳兡畂䝁䅣䅌杁䡁䅉睢ㅂ䡁䅑兡畂䝁䅣䅉桂䝁䄴䅚杁䝁䅑兡穂䡁䅁兙あ䝁䅍䅡獁䍁䅁杚ㅂ䝁䅕䅢杁䝁䅕杚浂䝁䅫睙灂䝁䅕杢橂䡁䅫䅉瑂䝁䅅杢桂䝁䅣党瑂䝁䅕杢あ䍁䅷䅉求䝁䅷党橂䡁䅑杣灂䝁䅍䅉㉂䝁䅕䅡灂䝁䅍䅢求䍁䅁兤穂䝁䅅睚求䍁䅁兙畂䝁䅑䅉橂䝁䅧兙祂䝁䅣党杁䡁䅁䅢桂䝁䄴杢灂䝁䄴睚獁䍁䅁䅣祂䝁䅕杤求䝁䄴䅤桂䡁䅑兡㉂䝁䅕䅉瑂䝁䅅兡畂䡁䅑党畂䝁䅅杢橂䝁䅕䅌杁䝁䅅杢歂䍁䅁兡畂䡁䅍兡湂䝁䅧䅤穂䍁䅁䅤療䍁䅁兢桂䝁䄴兙湂䝁䅕䅉浂䡁䅕党獂䍁䅁兙畂䝁䅑䅉求䝁䄴党祂䝁䅣入杁䝁䅍睢穂䡁䅑督㝁䍁䅁兙畂䝁䅑䅉瑂䝁䄸杙灂䝁䅷党杁䝁䅅䅣睂䡁䅍䅉桂䝁䄴䅚杁䡁䅣睢祂䝁䅳杚獂䝁䄸睤穂䍁䅁䅤潂䝁䅅䅤杁䝁䅫兢睂䡁䅉睢㉂䝁䅕督杁䡁䅁杣療䝁䅑兤橂䡁䅑兡㉂䝁䅫䅤㕂䍁䅁杚療䡁䅉䅉浂䡁䅉睢畂䡁䅑䅢灂䝁䄴党杁䡁䅣睢祂䝁䅳党祂䡁䅍䅉桂䝁䄴䅚杁䝁䅕杢桂䝁䅉䅢求䡁䅍䅉祂䝁䅕睚ㅂ䝁䅷兙あ䝁䄸杣㕂䍁䅁睙療䝁䄰䅣獂䝁䅫兙畂䝁䅍党杁䝁䅙睢祂䍁䅁睤療䡁䅉睡求䡁䅉督杁䡁䅑睢杁䡁䅍党求䍁䅁兤睂䝁䅍睢瑂䝁䅫杢湂䍁䅁条療䝁䅉督獁䍁䅁睙桂䡁䅁䅤ㅂ䡁䅉党杁䝁䅕䅢求䝁䅍䅤祂䝁䄸杢灂䝁䅍䅉歂䝁䄸睙ㅂ䝁䄰党畂䡁䅑督獁䍁䅁䅣求䡁䅉杚療䡁䅉兢杁䝁䄰兙灂䝁䄴䅤求䝁䄴兙畂䝁䅍党杁䝁䅫杢穂䡁䅁党橂䡁䅑兡療䝁䄴督獁䍁䅁兢桂䝁䅫杢あ䝁䅅兡畂䍁䅁睙療䝁䄰䅣獂䝁䅫兙畂䝁䅍党杁䝁䅷睢湂䡁䅍䅌杁䝁䅅杢歂䍁䅁兢求䡁䅍督桂䝁䅣党杁䡁䅣兡あ䝁䅧䅉楂䝁䅅睙牂䍁䄰睢浂䝁䅙兡橂䝁䅕䅉桂䝁䅑兢灂䝁䄴兡穂䡁䅑杣桂䡁䅑兡療䝁䄴杌杁䙁䅑䅡求䍁䅁睙療䝁䄰䅣桂䝁䄴入杁䝁䅅䅢穂䝁䄸䅉睂䡁䅉睢㉂䝁䅫䅚求䡁䅍䅉求䡁䅅兤灂䡁䅁兢求䝁䄴䅤杁䝁䄰睢畂䝁䅫䅤療䡁䅉兡畂䝁䅣䅉㍂䝁䅧兡橂䝁䅧䅉療䝁䅙杚求䡁䅉督杁䡁䅙兡穂䝁䅫杙灂䝁䅷兡あ䡁䅫䅉桂䝁䄴䅚杁䝁䄰兙畂䝁䅅睚求䝁䄰党畂䡁䅑䅉療䝁䅙䅉ㅂ䝁䄴䅣療䡁䅣党祂䝁䅕䅚杁䝁䅅杢歂䍁䅁䅣療䡁䅣党祂䝁䅕䅚杁䝁䅅督穂䝁䅕䅤穂䍁䅷䅉祂䝁䅅杢湂䝁䅫杢湂䍁䅁杚祂䝁䄸兢杁䝁䅣党畂䝁䅕杣桂䡁䅑睢祂䡁䅍䅉桂䝁䄴䅚杁䝁䅍睢瑂䡁䅁杣求䡁䅍督療䡁䅉督杁䡁䅑睢杁䝁䅧党桂䡁䅙入杁䝁䅍睢畂䡁䅍䅤祂䡁䅕睙あ䝁䅫睢畂䍁䅁党硂䡁䅕兡睂䝁䄰党畂䡁䅑䅉桂䝁䄴䅚杁䡁䅑杣桂䝁䅫䅢求䡁䅉督杁䡁䅑睢杁䝁䅫兢睂䡁䅉睢㉂䝁䅕䅉療䡁䅁党祂䝁䅅䅤灂䝁䄴睚杁䝁䅕杚浂䝁䅫睙灂䝁䅕杢橂䡁䅫䅌杁䡁䅁杣求䡁䅙党畂䡁䅑䅉ㅂ䝁䄴䅣獂䝁䅅杢畂䝁䅕䅚杁䝁䅑睢㍂䝁䄴䅤灂䝁䄰党獁䍁䅁兙畂䝁䅑䅉桂䡁䅙睢灂䝁䅑䅉橂䡁䅉兡あ䝁䅫睙桂䝁䅷䅉穂䝁䅅杚求䡁䅑入杁䝁䅅杢歂䍁䅁睙療䝁䄰䅣獂䝁䅫兙畂䝁䅍党杁䝁䅫督穂䡁䅕党穂䑁䅳䅉桂䝁䄴䅚杁䡁䅍兡あ䝁䅕䅉㉂䝁䅫督灂䝁䅉兡獂䝁䅫䅤㕂䍁䅁䅤潂䝁䅅䅤杁䡁䅁杣療䡁䅙兡歂䝁䅕督杁䡁䅉党瑂䝁䄸䅤求䍁䅁杤灂䡁䅍兡楂䝁䅫䅢灂䡁䅑入杁䝁䅫杢あ䝁䄸䅉穂䝁䅫䅤求䡁䅍䅉あ䝁䄸䅉灂䝁䄰䅣祂䝁䄸杤求䍁䅁睢畂䡁䅍兡あ䝁䅕䅉穂䝁䅕睙ㅂ䡁䅉兡あ䡁䅫䅌杁䡁䅍兙浂䝁䅕䅤㕂䍁䅷䅉桂䝁䄴䅚杁䝁䅫杢橂䝁䅫䅚求䝁䄴䅤杁䡁䅉党穂䡁䅁睢畂䡁䅍党杁䡁䅑兡瑂䝁䅕督畁䍁䅁兓あ䍁䅁督求䡁䅉杤求䡁䅍䅉あ䡁䅉兙畂䡁䅍䅣療䡁䅉䅤桂䡁䅑兡療䝁䄴䅌杁䡁䅣䅡療䝁䅷党穂䝁䅅䅢求䍁䅁兙畂䝁䅑䅉祂䝁䅕䅤桂䝁䅫䅢杁䡁䅑杣桂䝁䅑党獁䍁䅁睙療䝁䄴督あ䡁䅉兤橂䡁䅑兡療䝁䄴䅌杁䝁䅙兡求䝁䅷䅚杁䡁䅍党祂䡁䅙兡橂䝁䅕督獁䍁䅁䅢療䝁䅣兡穂䡁䅑兡橂䡁䅍䅌杁䡁䅕䅤灂䝁䅷兡あ䝁䅫党穂䍁䅁兙畂䝁䅑䅉求䝁䄴党祂䝁䅣入獁䍁䅁䅡求䝁䅅䅢あ䝁䅧睙桂䡁䅉党杁䝁䅅杢歂䍁䅁党歂䡁䅕睙桂䡁䅑兡療䝁䄴䅌杁䝁䄰兙畂䡁䅕杚桂䝁䅍䅤ㅂ䡁䅉兡畂䝁䅣䅌杁䝁䅙睢療䝁䅑䅉桂䝁䄴䅚杁䝁䅉党㉂䝁䅕杣桂䝁䅣党獁䍁䅁兙畂䝁䅑䅉療䡁䅑䅡求䡁䅉䅉灂䝁䄴䅚ㅂ䡁䅍䅤祂䝁䅫党穂䍁䅷䅉桂䡁䅍䅉㍂䝁䅕䅢獂䍁䅁兙穂䍁䅁睚療䡁䅙党祂䝁䄴兢求䝁䄴䅤畁䍁䅁睕桂䝁䄰督桂䡁䅉兙杁䕁䅫杢橂䍁䄴䅉㍂䝁䅅督杁䝁䅫杢橂䝁䄸杣睂䝁䄸杣桂䡁䅑党歂䍁䅁兡畂䍁䅁杍睁䑁䅅兎杁䝁䅅杢歂䍁䅁兡穂䍁䅁䅡求䝁䅅䅚硂䡁䅕兙祂䡁䅑党祂䝁䅕䅚杁䝁䅫杢杁䙁䅍兙畂䍁䅁杒祂䝁䅅杢橂䝁䅫督橂䝁䄸䅌杁䕁䅍兙獂䝁䅫杚療䡁䅉杢灂䝁䅅杌䅁䝁乑䅁奃兄䅁睕桂䝁䄴兙杁䕁䅉兡療䡁䅑党橂䝁䅧杢療䝁䅷睢湂䡁䅫䅌杁䕁䅫杢橂䍁䄴䅌杁䝁䅅䅉楂䝁䅫睢あ䝁䅕睙潂䝁䄴睢獂䝁䄸睚㕂䍁䅁睙療䝁䄰䅣桂䝁䄴入獁䍁䅁杚療䝁䅍兤穂䝁䅕督杁䝁䄸杢杁䡁䅕䅤灂䝁䅷兡㙂䝁䅫杢湂䍁䅁党畂䝁䅣兡畂䝁䅕党祂䝁䅕䅚杁䝁䅍党獂䝁䅷督杁䝁䅅督杁䝁䄰党歂䝁䅫睙灂䝁䄴党穂䍁䄴䅉䩂䡁䅑䅉歂䝁䅕杤求䝁䅷睢睂䡁䅍䅉求䡁䅧䅉㉂䝁䅫杤療䍁䅁兙畂䝁䅑䅉灂䝁䄴䅉㉂䝁䅫杤療䍁䅁睙求䝁䅷䅢杁䝁䅕杢湂䝁䅫杢求䝁䅕杣灂䝁䄴睚杁䡁䅁䅢桂䡁䅑杚療䡁䅉兢穂䍁䅁杚療䡁䅉䅉㉂䝁䅅杣灂䝁䄸兤穂䍁䅁䅤潂䝁䅕杣桂䡁䅁党ㅂ䡁䅑兡橂䍁䅁兙祂䝁䅕兙穂䍁䅁睤灂䡁䅑䅡杁䡁䅕杢瑂䝁䅕䅤杁䡁䅑杣求䝁䅅䅤瑂䝁䅕杢あ䍁䅁杢求䝁䅕䅚穂䍁䅷䅉灂䝁䄴睙獂䡁䅕䅚灂䝁䄴睚杁䝁䄸杢橂䝁䄸䅢療䝁䅣入獁䍁䅁䅚灂䝁䅅杙求䡁䅑党穂䍁䅷䅉橂䝁䅕杢あ䡁䅉兙獂䍁䅁杢求䡁䅉杤療䡁䅕督杁䡁䅍入穂䡁䅑党瑂䍁䅁䅚灂䡁䅍睢祂䝁䅑党祂䡁䅍䅌杁䕁䅉兌橂䝁䅕䅢獂䍁䄰兢求䝁䅑兡桂䡁䅑党歂䍁䅁兙ㅂ䡁䅑睢灂䝁䄰兢ㅂ䝁䄴党獁䍁䅁兙畂䝁䅑䅉療䡁䅑䅡求䡁䅉督畁䍁䅁䅖潂䝁䅕䅉橂䝁䄸兢睂䝁䅅杢㕂䉁杫督杁䡁䅁杣療䝁䅑兤橂䡁䅑䅉橂䝁䅅杢歂䝁䅫䅚桂䡁䅑党穂䍁䅁兡畂䝁䅍䅢ㅂ䝁䅑党杁䙁䅍睑祁䑁䅫免杁䡁䅑䅡桂䡁䅑䅉灂䡁䅍䅉ㅂ䡁䅍党歂䍁䅁兙穂䍁䅁兙獂䝁䅷睢湂䝁䅕杢求䝁䅫睙杁䝁䅍党獂䝁䅷䅉あ䝁䅧党祂䝁䅅䅣灂䝁䅕督杁䝁䅙睢祂䍁䅁䅡求䝁䄰兙あ䝁䄸䅢療䝁䅣兡橂䍁䅁兢桂䝁䅷兡湂䝁䄴兙畂䝁䅍兡求䡁䅍睏杁䕁䅅杕䕂䕁䅕杔啂䍁䅁杚療䡁䅉䅉桂䍁䅁䅣療䡁䅑党畂䡁䅑兡桂䝁䅷䅉あ䡁䅉党桂䡁䅑兢求䝁䄴䅤杁䝁䅙睢祂䍁䅁杢療䝁䄴兌䥂䝁䄸䅚湂䝁䅳兡畂䉁杫督杁䝁䅷入瑂䡁䅁䅡療䝁䄰兙獁䍁䅁兙畂䝁䅑䅉橂䝁䅧杣療䝁䄴兡橂䍁䅁䅢㕂䝁䄰䅣潂䝁䄸杙獂䝁䅅督あ䝁䅫睙杁䝁䅷党ㅂ䝁䅳党瑂䝁䅫兙㝁䍁䅁睒䵂䕁䅕兑乂䍁䅷䅉あ䝁䄸䅉あ䡁䅉党桂䡁䅑䅉瑂䡁䅕䅢あ䝁䅫䅣獂䝁䅕䅉桂䡁䅕䅤療䝁䅫兢瑂䡁䅕杢求䍁䅁䅚灂䡁䅍睢祂䝁䅑党祂䡁䅍䅉あ䝁䅧兙あ䍁䅁兡畂䡁䅙睢獂䡁䅙党杁䡁䅁杣療䝁䅑兤橂䡁䅑兡療䝁䄴䅉療䝁䅙䅉桂䡁䅕䅤療䝁䅫兢瑂䡁䅕杢求䍁䅁兙畂䡁䅑兡楂䝁䄸䅚灂䝁䅕督獁䍁䅁兡畂䝁䅍䅢ㅂ䝁䅑兡畂䝁䅣䅉獂䡁䅕䅣ㅂ䡁䅍䅉畂䝁䅕䅣潂䡁䅉兡あ䝁䅫督獁䍁䅁党㑂䡁䅑杣桂䡁䅉党畂䝁䅅䅢杁䝁䅷兤睂䡁䅕督獁䍁䅁兙畂䡁䅑兡畂䝁䅕兤あ䡁䅉睢睂䝁䅧兡獂䍁䅁睙㕂䡁䅑睢睂䝁䅷兙穂䝁䄰兡橂䍁䅁兙畂䡁䅑兡楂䝁䄸䅚㕂䍁䅁兌桂䡁䅍督療䝁䅍兡桂䡁䅑党歂䍁䅁杤桂䡁䅍睙ㅂ䝁䅷兡あ䝁䅫督獁䍁䅁兙畂䝁䅑䅉療䡁䅑䅡求䡁䅉督畁䍁䅁兓あ䍁䅁兡穂䍁䅁䅚求䡁䅙党獂䝁䄸䅣灂䝁䄴睚杁䙁䅍睑祁䑁䅙杍杁䡁䅑睢杁䡁䅑杣求䝁䅅䅤杁䡁䅁兙あ䝁䅫党畂䡁䅑督杁䡁䅣兡あ䝁䅧䅉祂䝁䅕䅢桂䡁䅁督求䝁䅑䅉桂䝁䄴䅚癁䝁䄸杣杁䡁䅉党浂䡁䅉兙橂䡁䅑睢祂䡁䅫䅉䍂䍁䄰睙求䝁䅷䅢杁䝁䄰兙獂䝁䅫睚畂䝁䅅杢橂䝁䅫党穂䑁䅳䅉呂䕁䅍杍ㅁ䑁䅕䅉浂䝁䄸杣杁䝁䄰兤獂䡁䅑兡睂䝁䅷党杁䝁䄰入求䝁䅷睢瑂䝁䅅䅉あ䡁䅉党桂䡁䅑兢求䝁䄴䅤㝁䍁䅁睕䑂䑁䅍睎㕁䍁䅷䅉桂䍁䅁䅤潂䝁䅕杣桂䡁䅁入杁䝁䅙睢祂䍁䅁䅣桂䡁䅑兡求䝁䄴䅤穂䍁䅁睤灂䡁䅑䅡杁䝁䅍党祂䡁䅑兙灂䝁䄴䅉橂䝁䅕杢あ䡁䅉兙獂䍁䅁杢求䡁䅉杤療䡁䅕督杁䡁䅍入穂䡁䅑党瑂䍁䅁䅚灂䡁䅍睢祂䝁䅑党祂䡁䅍䅉潂䝁䅕兙獂䡁䅑䅡㕂䍁䅁兙獂䝁䅷睢湂䝁䅕杢求䝁䅫睙杁䝁䅣䅢灂䝁䅅䅢杁䡁䅁杣療䝁䅣党畂䝁䅫䅤療䡁䅉䅉橂䝁䅕䅢獂䡁䅍睏杁䙁䅍睑ぁ䑁䅕免獁䍁䅁兙杁䡁䅁杣療䝁䅑兤橂䡁䅑䅉橂䝁䅅杢歂䝁䅫䅚桂䡁䅑党杁䡁䅑睢杁䡁䅑杣求䝁䅅䅤杁䝁䅑兡桂䝁䅉党あ䝁䅕督獁䍁䅁睤灂䡁䅑䅡杁䝁䅅杢杁䝁䅫杢灂䡁䅑兡桂䝁䅷䅉浂䝁䄸睙ㅂ䡁䅍䅉療䝁䄴䅉あ䡁䅫䅣求䍁䅁免杁䝁䅑兡桂䝁䅉党あ䝁䅕督杁䝁䄰党獂䝁䅷兡あ䡁䅕督㝁䍁䅁兙畂䝁䅑䅉噂䙁䅁䅎祁䑁䅅䅉あ䝁䅧兙あ䍁䅁杣求䝁䅑兤橂䝁䅕督杁䝁䅷睢畂䝁䅣兌あ䝁䅕杣瑂䍁䅁党㑂䝁䄸睚求䝁䄴睢ㅂ䡁䅍䅉灂䝁䄴督ㅂ䝁䅷兡畂䍁䅁䅚求䡁䅁党畂䝁䅑党畂䝁䅍党畁䍁䅁䅖潂䝁䅕䅉橂䝁䄸兢睂䝁䅅杢㕂䍁䅁䅡桂䡁䅍䅉桂䝁䄴䅉療䡁䅁䅤灂䝁䄸杢杁䝁䅅杢歂䍁䅁䅢灂䝁䅍党畂䡁䅍党杁䝁䅅睚祂䝁䅕党瑂䝁䅕杢あ䍁䅁睤灂䡁䅑䅡杁䕁䅉党桂䝁䄰䅉啂䝁䅧党祂䝁䅅䅣求䡁䅕䅤灂䝁䅍督杁䕁䅫杢橂䍁䄴䅉浂䝁䄸杣杁䡁䅕督求䍁䅁睢浂䍁䅁村求䝁䅅兢婁䡉䅍䅉睂䡁䅉睢睂䡁䅉兡求䡁䅑兙祂䡁䅫䅉䑂䙁䅉兓呂䙁䅁杕杁䕁䅍兙穂䑁䅅杍楂䍁䅁杢ㅂ䝁䅍䅢求䝁䅅督求䍁䅁党歂䝁䅫䅤灂䝁䄴睚杁䡁䅑党橂䝁䅧杢療䝁䅷睢湂䡁䅫䅉あ䝁䄸䅉祂䝁䅕督求䝁䅅杣橂䝁䅧䅌杁䝁䅑党㉂䝁䅕䅢療䡁䅁䅌杁䝁䅅杢歂䍁䅁睙療䝁䄰兢求䡁䅉睙灂䝁䅅䅢灂䡁䅯党杁䝁䅕杢湂䝁䅫杢求䝁䅕杣求䝁䅑䅉橂䝁䅕䅢獂䍁䅁䅤潂䝁䅕杣桂䡁䅁入杁䡁䅁杣療䝁䅑兤橂䡁䅑督㝁䍁䅁兙畂䝁䅑䅉桂䍁䅁䅢灂䝁䅍党畂䡁䅍党杁䝁䅅睚祂䝁䅕党瑂䝁䅕杢あ䍁䅁睤灂䡁䅑䅡杁䕁䅧兙祂䡁䅙兙祂䝁䅑䅉䑂䝁䄸䅢獂䝁䅕睚求䍁䅁䅤療䍁䅁兙橂䝁䅍党穂䡁䅍䅉橂䝁䅕杣あ䝁䅅兡畂䍁䅁兡畂䡁䅑党獂䝁䅷党橂䡁䅑兤桂䝁䅷䅉睂䡁䅉睢睂䝁䅕杣あ䡁䅫䅉浂䝁䄸杣杁䡁䅑䅡求䍁䅁䅚求䡁䅙党獂䝁䄸䅣瑂䝁䅕杢あ䍁䅁睢浂䍁䅁䅡㕂䡁䅁睢灂䝁䄰兢ㅂ䝁䄴党瑁䝁䄰睢歂䝁䅫杚灂䝁䅕䅚杁䝁䅍党獂䝁䅷督畁䍁䅁䅖潂䝁䅕䅉橂䝁䄸兢睂䝁䅅杢㕂䍁䅁睤桂䡁䅍䅉浂䝁䄸杣瑂䝁䅕杣獂䡁䅫䅉牂䝁䄴睢㍂䝁䄴䅉桂䡁䅍䅉䝂䕁䅑䅉啂䝁䅧党祂䝁䅅䅣求䡁䅕䅤灂䝁䅍督獁䍁䅁兓畂䝁䅍杌杁䝁䅅杢歂䍁䅁睙潂䝁䅅杢湂䝁䅕䅚杁䝁䅫䅤穂䍁䅁杢桂䝁䄰党杁䡁䅑睢杁䙁䅍兙畂䝁䅅䅉䍂䝁䅫睢あ䝁䅕睙潂䝁䄴睢獂䝁䄸睚㕂䍁䅷䅉䩂䝁䄴睙畁䍁䅁兡畂䍁䅁睕求䡁䅁䅤求䝁䄰杙求䡁䅉䅉祁䑁䅁免㑁䍁䄴䅉呂䝁䅅杢桂䍁䅁村灂䝁䄸䅤求䝁䅍䅡畂䝁䄸䅢療䝁䅣入獁䍁䅁兓畂䝁䅍杌杁䡁䅣兙穂䍁䅁兡畂䝁䅍睢祂䡁䅁睢祂䝁䅅䅤求䝁䅑䅉灂䝁䄴䅉祁䑁䅁免㑁䍁䅁兙畂䝁䅑䅉灂䡁䅍䅉潂䝁䅕兙歂䡁䅅兤桂䡁䅉䅤求䡁䅉党歂䍁䅁兡畂䍁䅁睕求䝁䅅䅤あ䝁䅷党獁䍁䅁睖桂䡁䅍䅡灂䝁䄴睚あ䝁䄸杢畁䅁䅁䅇䅫佁䉷䅁呂䝁䅅杢歂䙁䅉兡歂䝁䅣党杁䕁䅕杢求䡁䅉睚㕂䍁䅷䅉䩂䝁䄴睙畁䍁䅁党畂䝁䅣兙湂䝁䅕督杁䝁䅫杢杁䡁䅑䅡求䍁䅁兙橂䡁䅅兤灂䡁䅍兡あ䝁䅫睢畂䍁䅷䅉歂䝁䅕杤求䝁䅷睢睂䝁䄰党畂䡁䅑䅌杁䝁䅅杢歂䍁䅁䅣祂䝁䄸䅚ㅂ䝁䅍䅤灂䝁䄸杢杁䝁䄸杚杁䝁䄸兡獂䍁䅷䅉畂䝁䅅䅤ㅂ䡁䅉兙獂䍁䅁睚桂䡁䅍䅌杁䝁䅅杢歂䍁䅁杢桂䡁䅑兤祂䝁䅅䅢杁䝁䅣兙穂䍁䅁䅢灂䡁䅅兤灂䝁䅑督杁䝁䅫杢杁䡁䅑䅡求䍁䅁兖畂䝁䅫䅤求䝁䅑䅉呂䡁䅑兙あ䝁䅕督杁䕁䄰兡歂䍁䄰睑療䝁䄴䅤灂䝁䄴党畂䡁䅑杌杁䙁䅑䅡求䍁䅁睙療䝁䄰䅣桂䝁䄴入杁䡁䅣兙穂䍁䅁兡畂䝁䅍睢祂䡁䅁睢祂䝁䅅䅤求䝁䅑䅉灂䝁䄴䅉祁䑁䅁䅍㉁䍁䅁兙畂䝁䅑䅉灂䡁䅍䅉潂䝁䅕兙歂䡁䅅兤桂䡁䅉䅤求䡁䅉党歂䍁䅁兡畂䍁䅁睔牂䝁䅷兙潂䝁䄸兢桂䍁䅁睑灂䡁䅑入獁䍁䅁睔牂䝁䅷兙潂䝁䄸兢桂䍁䄴䅁牂杅䅁䅎䅷䙁䅍兙畂䝁䄰兡畂䝁䅅䅉䑂䝁䄸杣睂䝁䄸杣桂䡁䅑兡療䝁䄴䅉睂䡁䅉睢㉂䝁䅫䅚求䡁䅍䅉灂䝁䄴䅤求䝁䅣杣桂䡁䅑党歂䍁䅁兢桂䝁䄴兤浂䝁䅅睙あ䡁䅕杣灂䝁䄴睚杁䡁䅍睢獂䡁䅕䅤灂䝁䄸杢穂䍁䅷䅉橂䝁䄸兢睂䝁䄸杢求䝁䄴䅤穂䍁䅷䅉睂䡁䅉睢歂䡁䅕睙あ䡁䅍䅉桂䝁䄴䅚杁䡁䅉党睂䝁䅅兡祂䍁䅷䅉獂䝁䄸睚灂䡁䅍䅤灂䝁䅍督獁䍁䅁兙畂䝁䅑䅉桂䝁䅙䅤求䡁䅉兌瑂䝁䅅杣牂䝁䅕䅤杁䡁䅍党祂䡁䅙兡橂䝁䅕督杁䝁䅫杢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䕁䅫䅤杁䝁䄸䅣求䡁䅉兙あ䝁䅕督杁䝁䅫杢杁䡁䅑睤療䍁䅁杙ㅂ䡁䅍兡畂䝁䅕督穂䝁䅕督獁䍁䅁兓畂䡁䅑党湂䡁䅉兙あ䝁䅕䅚杁䕁䄰兙畂䡁䅕杚桂䝁䅍䅤ㅂ䡁䅉兡畂䝁䅣䅉呂䝁䄸䅢ㅂ䡁䅑兡療䝁䄴督㝁䍁䅁兙畂䝁䅑䅉䑂䝁䄸兢睂䝁䄸杢求䝁䄴䅤穂䍁䅷䅉兂䡁䅉睢歂䡁䅕睙あ䡁䅍䅉桂䝁䄴䅚杁䙁䅍党祂䡁䅙兡橂䝁䅕督畁䍁䅁䅖潂䝁䅕䅉橂䝁䄸兢睂䝁䅅杢㕂䍁䅁睢浂䝁䅙党祂䡁䅍䅉睂䡁䅉睢歂䡁䅕睙あ䍁䅁䅚求䡁䅍兡湂䝁䄴䅉桂䝁䄴䅚杁䝁䅕杢湂䝁䅫杢求䝁䅕杣灂䝁䄴睚獁䍁䅁兡畂䝁䅍䅢ㅂ䝁䅑兡畂䝁䅣䅉橂䝁䄸杢橂䝁䅕䅣あ䍁䅁䅚求䡁䅙党獂䝁䄸䅣瑂䝁䅕杢あ䍁䅷䅉歂䝁䅕䅤桂䝁䅫䅢求䝁䅑䅉歂䝁䅕督灂䝁䅣杢獁䍁䅁䅣祂䝁䄸䅤療䡁䅑入睂䝁䅫杢湂䍁䅷䅉㉂䝁䅅䅢灂䝁䅑兙あ䝁䅫睢畂䍁䅷䅉睂䡁䅉党睂䡁䅉睢歂䡁䅕睙あ䝁䅫睢畂䍁䅷䅉瑂䝁䅅杢ㅂ䝁䅙兙橂䡁䅑兤祂䝁䅫杢湂䍁䅁䅚求䡁䅍兡湂䝁䄴䅉祂䝁䅕䅢求䝁䅅督求䍁䅷䅉桂䝁䄴䅚杁䡁䅁杣療䝁䅑兤橂䡁䅑䅉灂䝁䄴䅚ㅂ䡁䅍䅤祂䝁䅫兙獂䝁䅫来桂䡁䅑兡療䝁䄴睏杁䝁䅅督穂䝁䅕兢楂䝁䅷入杁䝁䅅杢歂䍁䅁䅤求䡁䅍䅤杁䡁䅍党祂䡁䅙兡橂䝁䅕督㝁䍁䅁䅚灂䡁䅉党橂䡁䅑䅉療䡁䅉䅚求䡁䅉䅉浂䡁䅕䅢浂䝁䅫䅢獂䝁䄰党畂䡁䅑䅉桂䝁䄴䅚杁䝁䅷睢湂䝁䅫督あ䝁䅫睙穂䍁䅁督求䡁䅉杤灂䝁䅍党穂䑁䅳䅉桂䝁䅙䅤求䡁䅉兌瑂䝁䅅杣牂䝁䅕䅤杁䡁䅁杣療䝁䅑兤橂䡁䅑䅉穂䝁䅕杣㉂䝁䅫睙求䍁䅁兙畂䝁䅑䅉穂䡁䅕䅣睂䝁䄸杣あ䑁䅳䅉桂䝁䄴䅚杁䡁䅍兤睂䡁䅁䅢㕂䍁䅁睙潂䝁䅅兡畂䍁䅁兢桂䝁䄴兙湂䝁䅕兢求䝁䄴䅤杁䡁䅍党祂䡁䅙兡橂䝁䅕督獁䍁䅁兙穂䍁䅁睤求䝁䅷䅢杁䝁䅅督杁䝁䅕杢湂䝁䅅睚求䡁䅍䅉灂䝁䄴䅉あ䝁䅧党杁䝁䄰兙畂䡁䅕杚桂䝁䅍䅤ㅂ䡁䅉党杁䝁䄸杚杁䝁䅍睢瑂䡁䅁睢畂䝁䅕杢あ䡁䅍䅌杁䡁䅍兤楂䝁䅅督穂䝁䅕兢楂䝁䅷兡求䡁䅍䅌杁䝁䅅杢歂䍁䅁睙療䝁䄰䅣獂䝁䅕䅤求䍁䅁督㕂䡁䅍䅤求䝁䄰督畁䍁䅁兓畂䍁䅁兙歂䝁䅑兡あ䝁䅫睢畂䍁䅷䅉あ䝁䅧党杁䝁䅍睢瑂䡁䅁兙畂䡁䅫䅉睂䡁䅉睢㉂䝁䅫䅚求䡁䅍䅉橂䝁䄸兢睂䝁䄸杢求䝁䄴䅤穂䍁䅷䅉穂䡁䅕睙潂䍁䅁兙穂䍁䅁䅣祂䝁䅫杢あ䝁䅕䅚杁䝁䅍兡祂䝁䅍兤灂䡁䅑䅉楂䝁䄸兙祂䝁䅑督獁䍁䅁杙桂䝁䅍睡睂䝁䅷兙畂䝁䅕䅉桂䝁䄴䅚杁䝁䅉兙橂䝁䅳䅣獂䝁䅅杢求䍁䅁兙穂䡁䅍党瑂䝁䅉䅢灂䝁䅕督獁䍁䅁睙桂䝁䅉䅢求䍁䅁兙穂䡁䅍党瑂䝁䅉䅢灂䝁䅕督獁䍁䅁杚桂䝁䅉杣灂䝁䅍兙あ䝁䅕䅚杁䝁䄰党あ䝁䅅䅢杁䡁䅁兙祂䡁䅑督獁䍁䅁䅣祂䝁䅕睙灂䡁䅍兡療䝁䄴䅉瑂䝁䅅睙潂䝁䅫杢求䝁䅑䅉睂䝁䅅杣あ䡁䅍䅌杁䝁䅅杢歂䍁䅁䅣獂䝁䅅督あ䝁䅫睙杁䝁䅫杢煂䝁䅕睙あ䝁䅕䅚杁䝁䄰睢獂䝁䅑党歂䍁䅁䅣桂䡁䅉䅤穂䑁䅳䅉瑂䝁䅕兢療䡁䅉入杁䡁䅍睢獂䡁䅕䅤灂䝁䄸杢穂䑁䅳䅉穂䡁䅑睢祂䝁䅅睚求䍁䅁䅣獂䝁䅅䅤浂䝁䄸杣瑂䡁䅍睏杁䝁䄸䅣あ䝁䅫睙桂䝁䅷䅌杁䡁䅉兙歂䝁䅫睢杁䝁䅙杣求䡁䅅兤求䝁䄴睙㕂䍁䅷䅉桂䝁䄴䅚杁䝁䄰兡橂䡁䅉睢求䝁䅷党橂䡁䅑杣療䝁䄴兡橂䍁䅁督療䝁䅷兤あ䝁䅫睢畂䡁䅍睏杁䝁䅑党浂䝁䅕杢穂䝁䅕䅉桂䝁䄴䅚杁䝁䅅党祂䝁䄸督睂䝁䅅睙求䍁䅁䅣祂䝁䄸䅚ㅂ䝁䅍䅤穂䍁䅷䅉歂䝁䅕督灂䝁䅣杢獁䍁䅁兢桂䝁䄴兤浂䝁䅅睙あ䡁䅕杣灂䝁䄴睚獁䍁䅁杣求䡁䅁兙灂䡁䅉䅌杁䝁䅅杢歂䍁䅁杣求䝁䅙兤祂䝁䅉兡穂䝁䅧兢求䝁䄴䅤杁䡁䅍党祂䡁䅙兡橂䝁䅕督㝁䍁䅁兙畂䝁䅑䅉橂䝁䅷睢ㅂ䝁䅑兌楂䝁䅅督求䝁䅑䅉瑂䝁䅅杢ㅂ䝁䅙兙橂䡁䅑兤祂䝁䅫杢湂䍁䅁党㑂䝁䅕睙ㅂ䡁䅑兡療䝁䄴䅉穂䝁䄸杚あ䡁䅣兙祂䝁䅕杌杁䕁䅫䅤杁䝁䄸杚浂䝁䅕杣穂䍁䅁兡あ䡁䅍䅉睂䡁䅉睢歂䡁䅕睙あ䡁䅍䅉桂䝁䄴䅚杁䡁䅍党祂䡁䅙兡橂䝁䅕督杁䡁䅁杣灂䝁䄰兙祂䝁䅫䅢㕂䍁䅁䅤療䍁䅁睢祂䝁䅫睚灂䝁䄴兙獂䍁䅁党硂䡁䅕兡睂䝁䄰党畂䡁䅑䅉瑂䝁䅅杢ㅂ䝁䅙兙橂䡁䅑兤祂䝁䅕杣穂䍁䅁兡畂䍁䅁䅤潂䝁䅕䅉灂䝁䄴䅚ㅂ䡁䅍䅤祂䝁䅫兙獂䍁䅷䅉瑂䝁䅕䅚灂䝁䅍兙獂䍁䅷䅉歂䝁䅕杚求䝁䄴督求䍁䅁兙畂䝁䅑䅉桂䝁䅕杣療䡁䅍䅣桂䝁䅍党獁䍁䅁兙ㅂ䡁䅑睢瑂䝁䄸䅤灂䡁䅙党獁䍁䅁睙療䝁䄰兢ㅂ䝁䄴兡橂䝁䅅䅤灂䝁䄸杢穂䍁䅁杢求䡁䅑睤療䡁䅉睡穂䍁䅷䅉桂䝁䄴䅚杁䝁䅍䅢療䡁䅕䅚杁䝁䅫杢浂䡁䅉兙穂䡁䅑杣ㅂ䝁䅍䅤ㅂ䡁䅉党杁䝁䅫杢歂䡁䅕督あ䡁䅉兡求䡁䅍杌杁䙁䅑䅡求䍁䅁睙療䝁䄰䅣桂䝁䄴入杁䡁䅣兙穂䍁䅁杚療䡁䅉兢求䡁䅉䅢㕂䍁䅁睡畂䝁䄸睤畂䍁䅁兙穂䍁䅁睕桂䝁䄴兢灂䝁䄴兙瑁䙁䅍睑䩂䍁䅁睑療䡁䅉䅣畁䍁䅁睕桂䝁䄴兢灂䝁䄴兙杁䕁䅍睢祂䡁䅁睢祂䝁䅅䅤灂䝁䄸杢杁䡁䅣兙穂䍁䅁兡畂䝁䅍睢祂䡁䅁睢祂䝁䅅䅤求䝁䅑䅉灂䝁䄴䅉硁䑁䅫䅏睁䍁䅁兙畂䝁䅑䅉灂䡁䅍䅉潂䝁䅕兙歂䡁䅅兤桂䡁䅉䅤求䡁䅉党歂䍁䅁兡畂䍁䅁睕桂䝁䄴䅉䭂䝁䄸督求䍁䅷䅉䑂䝁䅅䅢灂䝁䅙睢祂䝁䄴兡桂䍁䄴䅁㥁䅉䅁来䅯䙁䅍兙祂䝁䅕䅣あ䝁䅅䅉啂䝁䅧党祂䝁䅅䅣求䡁䅕䅤灂䝁䅍督獁䍁䅁兓畂䝁䅍杌獁䍁䅁兙杁䝁䅍睢瑂䝁䄰党祂䝁䅍兡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杕佂䕁䅅兌あ䝁䅅杣湂䝁䅕䅤求䝁䅑䅉あ䝁䅧党祂䝁䅅䅣求䡁䅕䅤灂䝁䅍督獁䍁䅁睚求䝁䄴党杁䡁䅑䅡求䡁䅉兙睂䝁䅫党穂䍁䅷䅉桂䝁䄴䅚杁䝁䄸䅤潂䝁䅕杣杁䝁䅣党畂䝁䅕䅤灂䝁䅍䅉あ䝁䅧党祂䝁䅅䅣求䡁䅕䅤灂䝁䅍䅉瑂䝁䄸䅚桂䝁䅷兡あ䝁䅫党穂䍁䅁杚療䡁䅉䅉あ䝁䅧党杁䡁䅑杣求䝁䅅䅤瑂䝁䅕杢あ䍁䅁睢浂䍁䅁杣桂䡁䅉党杁䝁䅑兡穂䝁䅕兙穂䝁䅕督畁䍁䅁兓あ䍁䅁睢浂䝁䅙党祂䡁䅍䅉䙂䙁䅧睔佂䕁䅑兗呂䍁䅁兎硁䍁䅁兡畂䝁䅯党橂䡁䅑兡療䝁䄴䅉あ䝁䄸䅉あ䡁䅉党桂䡁䅑䅉歂䡁䅕睙潂䝁䅕杢畂䝁䅕䅉瑂䡁䅕督橂䡁䅕䅢桂䡁䅉䅉歂䡁䅫督あ䡁䅉睢睂䝁䅧入杁䍁䅧䅚ㅂ䝁䅍䅡求䝁䄴杢求䍁䅫䅉灂䝁䄴䅉睂䝁䅅䅤灂䝁䅕杢あ䡁䅍䅉㍂䝁䅫䅤潂䍁䅁睙療䝁䄴杚灂䡁䅉兢求䝁䅑䅉瑂䡁䅕䅤桂䡁䅑兡療䝁䄴䅉療䝁䅙䅉あ䝁䅧党杁䝁䅑入穂䡁䅑杣療䡁䅁䅡灂䝁䄴䅉湂䝁䅕杢求䍁䅁䅤潂䝁䅅䅤杁䝁䅫督杁䝁䅅兢求䝁䄴兙楂䝁䅷党杁䡁䅑睢杁䝁䅕䅥療䝁䄴䅉ㅁ䑁䅅䅉穂䝁䅳兡睂䡁䅁兡畂䝁䅣睏杁䙁䅙兗偂䕁䄴䅒婂䙁䅍䅉ㅁ䑁䅍䅉浂䝁䄸杣杁䡁䅑䅡求䍁䅁䅤祂䝁䅕兙あ䝁䄰党畂䡁䅑䅉療䝁䅙䅉歂䡁䅕睙潂䝁䅕杢畂䝁䅕䅉灂䝁䄴䅉睂䝁䅅䅤灂䝁䅕杢あ䡁䅍䅉㍂䝁䅫䅤潂䍁䅁睙療䝁䄴杚灂䡁䅉兢求䝁䅑䅉瑂䡁䅕䅤桂䡁䅑兡療䝁䄴䅉療䝁䅙䅉あ䝁䅧党杁䝁䅑入穂䡁䅑杣療䡁䅁䅡灂䝁䄴䅉湂䝁䅕杢求䍁䅁䅤潂䝁䅅䅤杁䝁䅫督杁䝁䅅兢求䝁䄴兙楂䝁䅷党杁䡁䅑睢杁䝁䅕䅥療䝁䄴䅉ㅁ䑁䅍䅉穂䝁䅳兡睂䡁䅁兡畂䝁䅣睏杁䕁䅅兔偂䕁䄴䅒婂䙁䅍䅉ぁ䑁䅕䅉浂䝁䄸杣杁䡁䅑䅡求䍁䅁䅤祂䝁䅕兙あ䝁䄰党畂䡁䅑䅉療䝁䅙䅉歂䡁䅕睙潂䝁䅕杢畂䝁䅕䅉灂䝁䄴䅉睂䝁䅅䅤灂䝁䅕杢あ䡁䅍䅉㍂䝁䅫䅤潂䍁䅁睙療䝁䄴杚灂䡁䅉兢求䝁䅑䅉瑂䡁䅕䅤桂䡁䅑兡療䝁䄴䅉療䝁䅙䅉あ䝁䅧党杁䝁䅑入穂䡁䅑杣療䡁䅁䅡灂䝁䄴䅉湂䝁䅕杢求䑁䅳䅉桂䝁䄴䅚杁䕁䅕䅔䙂䙁䅙兓䕂䙁䅫睕獁䍁䅁兙畂䍁䅁兙歂䝁䅕杢療䍁䄰兙穂䡁䅍睢橂䝁䅫兙あ䝁䅕䅚杁䡁䅙兡祂䡁䅕督杁䝁䅉兙穂䝁䅕䅚杁䝁䅣党畂䝁䅕䅉あ䝁䅧党祂䝁䅅䅣㕂䍁䅁杚療䡁䅉䅉あ䝁䅧党杁䡁䅑杣求䝁䅅䅤瑂䝁䅕杢あ䍁䅁睢浂䍁䅁兙瑂䝁䅉兤獂䝁䅅䅤療䡁䅉入杁䡁䅁党歂䝁䅫兙あ䡁䅉兡橂䍁䅁䅣桂䡁䅑兡求䝁䄴䅤穂䍁䅁兙湂䝁䅕䅚杁䑁䅑䅉あ䝁䅧杣療䡁䅕睚潂䍁䅁兎杁䡁䅫党桂䡁䅉督杁䡁䅣兡あ䝁䅧䅉歂䡁䅕睙潂䝁䅕杢畂䝁䅕䅉㍂䝁䅫䅤潂䍁䅁兙杁䝁䅍睢畂䝁䅙兡祂䝁䄰党歂䍁䅁兢ㅂ䡁䅑兙あ䝁䅫睢畂䍁䅁兡畂䍁䅁䅤潂䝁䅕䅉歂䡁䅕睙潂䝁䅕杢畂䝁䅕䅉湂䝁䅕杢求䍁䄴䅉啂䝁䅧党杁䝁䅍睢瑂䡁䅁兙畂䡁䅫䅉灂䡁䅍䅉桂䝁䅷督療䍁䅁䅚求䡁䅙党獂䝁䄸䅣灂䝁䄴睚杁䙁䅍杕兂䍁䄰兎睁䑁䅕免獁䍁䅁兙杁䡁䅁党睂䡁䅑兡歂䝁䅕䅉橂䝁䄸杢煂䡁䅕睚桂䡁䅑党歂䍁䅁䅕乂䕁䄸䅉あ䝁䅧兙あ䍁䅁杙灂䝁䄴䅚穂䍁䅁党㑂䝁䄸杢杁䑁䅕免杁䝁䄸杚杁䝁䅑入穂䡁䅑杣療䡁䅁䅡灂䝁䄴䅉睂䡁䅉党瑁䝁䄰杕佂䕁䅅睏杁䝁䅅杢歂䍁䅁睕卂䙁䅁兌㕁䑁䅁䅍穁䍁䅷䅉桂䍁䅁䅢灂䝁䄰杙瑁䝁䅣兡祂䝁䅑䅢求䍁䅁兢ㅂ䡁䅍睙ㅂ䝁䅷兙祂䍁䅁䅚㕂䡁䅍䅤祂䝁䄸䅣潂䝁䅫党穂䍁䅁睚求䝁䄴党杁䡁䅑䅡求䡁䅉兙睂䡁䅫䅉睂䡁䅉睢湂䡁䅉兙瑂䍁䄴䅉䩂䡁䅑䅉潂䝁䅅督杁䝁䅍睢獂䝁䅷兙楂䝁䄸杣桂䡁䅑兡療䝁䄴䅉桂䝁䄴䅚杁䝁䅷兡橂䝁䅕杢穂䝁䅕䅉桂䝁䅣杣求䝁䅕兢求䝁䄴䅤穂䍁䅁睤灂䡁䅑䅡杁䕁䅙杌杁䕁䅧睢浂䝁䅙兢桂䝁䄴兌䵂䝁䅅䅉卂䝁䄸睙潂䝁䅕䅉䵂䡁䅑䅚㝁䍁䅁杔桂䡁䅑兡療䝁䄴睤灂䝁䅑党杁䕁䅍䅡灂䝁䅷䅚祂䝁䅕杢婁䡉䅍䅉䥂䝁䄸督睂䝁䅫䅤桂䝁䅷睏杁䕁䅣党畂䝁䅕杤桂䝁䄴䅤杁䙁䅍睙灂䝁䅕杢橂䝁䅕督㝁䍁䅁兖畂䝁䅫杤求䡁䅉督灂䡁䅑入杁䝁䄸杚杁䕁䅙䅢療䡁䅉兡歂䝁䅅睏杁䕁䅑入畂䝁䄸䅉啂䝁䅧党祂䝁䅅䅣求䡁䅕䅤灂䝁䅍督㝁䍁䅁䅓桂䝁䄴督桂䍁䅁村灂䝁䄸䅣潂䝁䅅杣瑂䝁䅅睏杁䕁䅑兤牂䝁䅕䅉噂䝁䄴兡㉂䝁䅕杣穂䝁䅫䅤㕂䑁䅳䅉䡂䝁䅕杢求䡁䅑䅡療䝁䄴睏杁䝁䅅杢歂䍁䅁睕あ䡁䅉兡歂䝁䅕村灂䝁䄸杌杁䙁䅑䅡求䍁䅁睙療䝁䄰䅣桂䝁䄴入杁䡁䅣兙穂䍁䅁兡畂䝁䅍睢祂䡁䅁睢祂䝁䅅䅤求䝁䅑䅉灂䝁䄴䅉硁䑁䅫䅏睁䍁䅁兙畂䝁䅑䅉灂䡁䅍䅉潂䝁䅕兙歂䡁䅅兤桂䡁䅉䅤求䡁䅉党歂䍁䅁兡畂䍁䅁睑桂䝁䄰杙祂䝁䅫䅚湂䝁䅕䅌杁䕁䄰兙穂䡁䅍兙橂䝁䅧兤穂䝁䅕䅤あ䡁䅍杌䅁䑁汁䅁啁䅂䅁睕桂䡁䅕䅢杁䕁䅍党畂䡁䅑党祂䡁䅍䅉灂䡁䅍䅉桂䍁䅁督求䝁䅷杚瑁䝁䄰兙畂䝁䅅睚求䝁䅑䅌杁䡁䅍党獂䝁䅙兌桂䝁䅑兢灂䝁䄴兡穂䡁䅑党祂䝁䅕䅚杁䝁䅕兣ㅂ䝁䅫䅤㕂䍁䅁杕䙂䕁䅫䅖杁䝁䅧党桂䝁䅑兣ㅂ䝁䅅杣あ䝁䅕杣求䝁䅑䅉灂䝁䄴䅉䍂䝁䅕䅤潂䝁䅕督歂䝁䅅䅌杁䕁䄰兙祂䡁䅫䅢桂䝁䄴䅚畁䍁䅁睕桂䡁䅕䅢杁䕁䅍党畂䡁䅑党祂䡁䅍䅉橂䡁䅕杣祂䝁䅕杢あ䝁䅷入杁䝁䄸䅣求䡁䅉兙あ䝁䅕督杁䝁䅅杢歂䍁䅁兢桂䝁䄴兙湂䝁䅕督杁䝁䅅䅉祂䝁䅕兙獂䍁䅁党穂䡁䅑兙あ䝁䅕䅉睂䝁䄸杣あ䝁䅙睢獂䝁䅫睢杁䝁䅍睢瑂䡁䅁杣灂䡁䅍党歂䍁䅁睢浂䍁䅁李硁䍁䅁䅣祂䝁䄸䅣求䡁䅉䅤灂䝁䅕督杁䡁䅑䅡桂䡁䅑䅉灂䝁䄴睙獂䡁䅕䅚求䡁䅍䅉潁䝁䅅克杁䑁䅕睎杁䝁䅍睢瑂䝁䄰兤畂䝁䅫䅤㕂䍁䅁兙畂䝁䅑䅉畂䝁䅕兡湂䝁䅧杙療䡁䅉䅡療䝁䄸䅚杁䙁䅍䅡療䡁䅁䅣灂䝁䄴睚杁䕁䅍党畂䡁䅑党祂䡁䅍䅉桂䝁䄴䅚杁䕁䄰兡㑂䝁䅕䅚瑁䙁䅕督求䍁䅁䅣祂䝁䄸䅣求䡁䅉䅤灂䝁䅕督杁䡁䅣兡あ䝁䅧䅉桂䡁䅁䅣祂䝁䄸䅥灂䝁䄰兙あ䝁䅕䅢㕂䍁䅁兏畁䑁䅧䅉瑂䝁䅫䅢獂䝁䅫睢畂䍁䅁督硂䡁䅕兙祂䝁䅕䅉浂䝁䅕党あ䍁䅁睢浂䍁䅁䅢求䝁䅅督桂䝁䅉䅢求䍁䅁兙祂䝁䅕兙杁䝁䅅杢歂䍁䅁䅋楂䍁䅫䅉浂䝁䄸兤祂䍁䅁䅢桂䝁䄴䅚杁䝁䅅杢歂䍁䅁䅚求䡁䅙党獂䝁䄸䅣瑂䝁䅕杢あ䍁䅁䅣祂䝁䄸䅣求䡁䅉䅤灂䝁䅕督畁䍁䅁睔㉂䝁䅕杣杁䑁䅧兎汁䍁䅁睢浂䍁䅁䅤潂䝁䅕䅉䑂䝁䄸兢睂䝁䅅杢㕂䍁䅣督杁䡁䅁杣療䡁䅁党祂䡁䅑入杁䝁䄸䅣求䡁䅉兙あ䝁䅫杢湂䍁䅁兡畂䝁䅍睢瑂䝁䅕䅉灂䡁䅍䅉湂䝁䅕杢求䡁䅉兙あ䝁䅕䅚杁䝁䅙杣療䝁䄰䅉睂䡁䅉睢睂䝁䅕杣あ䝁䅫党穂䍁䅁兡畂䍁䅁䅤潂䝁䅕䅉瑂䝁䅕䅤祂䝁䄸䅣療䝁䅷兡あ䝁䅅杢杁䙁䅣兙穂䝁䅧兡畂䝁䅣䅤療䝁䄴䅌杁䕁䅑睑癁䕁䅉兙獂䡁䅑兡瑂䝁䄸杣求䍁䅁兙祂䝁䅕兙畁䅁䅁楒䅙佁䍉䅁呂䝁䅅杤桂䡁䅉兙杁䕁䅫杢橂䍁䄴䅌杁䝁䅅䅉橂䝁䅷兡畂䝁䅫睙桂䝁䅷䅉穂䡁䅑兙湂䝁䅕䅉楂䝁䅫睢睂䝁䅧兙祂䝁䄰兙橂䝁䅕兤あ䝁䅫睙桂䝁䅷䅉橂䝁䄸兢睂䝁䅅杢㕂䍁䅷䅉浂䝁䄸睙ㅂ䡁䅍党穂䍁䅁睢畂䍁䅁杣桂䡁䅉党杁䡁䅉党穂䡁䅁兡祂䝁䅅䅤療䡁䅉入杁䝁䅑兡穂䝁䅕兙穂䝁䅕督畁䍁䅁䅖潂䝁䅕䅉橂䝁䄸兢睂䝁䅅杢㕂䉁杫督杁䝁䅷党桂䝁䅑䅉睂䡁䅉睢歂䡁䅕睙あ䍁䅁睙桂䝁䄴䅚灂䝁䅑兙あ䝁䅕䅉灂䡁䅍䅉瑂䝁䄸䅢湂䡁䅉兙瑂䝁䄸督あ䝁䅫兢獁䍁䅁兙畂䍁䅁兡畂䝁䅧兙獂䝁䅕䅚杁䝁䅣杣桂䝁䄴兤獂䝁䄸睙㕂䡁䅑党瑁䝁䄰兙橂䡁䅉睢睂䝁䅧兙湂䝁䅕䅉橂䝁䄸䅢療䝁䄴入瑁䡁䅍䅤灂䝁䄰兤獂䝁䅅䅤灂䝁䄴睚杁䝁䅙兙橂䡁䅑睢祂䍁䅷䅉㍂䝁䅧兡橂䝁䅧䅉灂䡁䅍䅉灂䝁䄴䅉兂䝁䅧兙穂䝁䅕䅉穁䍁䅁䅚求䡁䅙党獂䝁䄸䅣瑂䝁䅕杢あ䍁䅁督あ䝁䅅睚求䍁䅁杚療䡁䅉䅉あ䝁䅧党杁䡁䅑杣求䝁䅅䅤瑂䝁䅕杢あ䍁䅁睢浂䍁䅁兙ㅂ䡁䅑睢灂䝁䄰兢ㅂ䝁䄴党杁䡁䅁兤獂䝁䄰睢畂䝁䅅杣㕂䍁䅁兙獂䡁䅙党療䝁䅷兙祂䍁䅁䅣祂䝁䄸䅤求䝁䅫杢療䡁䅍兡穂䍁䄴䅉呂䝁䅅杤桂䡁䅉兙杁䕁䅫杢橂䍁䄴䅉灂䡁䅍䅉潂䝁䅕兙歂䡁䅅兤桂䡁䅉䅤求䡁䅉党歂䍁䅁兡畂䍁䅁䅔桂䝁䄴睚潂䝁䄸杣畂䝁䅕䅌杁䙁䅁党畂䝁䄴督㕂䝁䅷杤桂䝁䄴兡桂䍁䄴䅁晃睃䅁朲䅕䙁䅍兙㉂䝁䅕杣穂䍁䅁杖桂䝁䅷兤求䍁䅁杖灂䝁䅷䅢桂䝁䅣党獁䍁䅁兓畂䝁䅍杌杁䡁䅍党獂䝁䅷督杁䡁䅍党橂䝁䄸杢歂䍁䄰䅡桂䝁䄴䅚杁䝁䄰党祂䝁䅍䅡桂䝁䄴䅚灂䡁䅍党杁䝁䅫杢杁䡁䅉党あ䝁䅅兡獂䍁䅁督あ䝁䄸杣求䡁䅍䅉灂䝁䄴䅉あ䝁䅧党杁䙁䅕杢灂䡁䅑党歂䍁䅁睕あ䝁䅅䅤求䡁䅍䅌杁䕁䅍兙畂䝁䅅䅚桂䍁䅷䅉桂䝁䄴䅚杁䕁䅅兤穂䡁䅑杣桂䝁䅷兡桂䍁䄴䅉䩂䡁䅑䅉療䡁䅁党祂䝁䅅䅤求䡁䅍䅉穂䡁䅑睢祂䝁䅕督杁䡁䅕杢歂䝁䅕杣杁䡁䅑䅡求䍁䅁睕桂䡁䅙党祂䡁䅍䅌杁䙁䅙兙獂䡁䅕党杁䙁䅙兡獂䝁䅷兙湂䝁䅕䅌杁䙁䅙兙獂䡁䅕党杁䙁䅙兡獂䝁䅷兙湂䝁䅕䅉䍂䝁䄸兤あ䝁䅫兣ㅂ䝁䅕䅌杁䙁䅙兡獂䝁䅷兙湂䝁䅕䅉歂䝁䅕督杁䙁䅙兙獂䝁䅕兤祂䡁䅍䅌杁䙁䅕杢灂䡁䅅兤求䍁䅷䅉桂䝁䄴䅚杁䑁䅉杢歂䍁䅁兑㉂䝁䅕杢ㅂ䝁䅕䅉楂䡁䅉兙畂䝁䅑督畁䍁䅁䅖潂䝁䅕䅉橂䝁䄸兢睂䝁䅅杢㕂䍁䅁䅣ㅂ䡁䅉睙潂䝁䅅督求䡁䅍䅉穂䝁䅕睙療䝁䄴䅚潂䝁䅅杢歂䍁䅁䅤求䡁䅧䅤灂䝁䅷党穂䍁䅷䅉灂䝁䄴睙獂䡁䅕䅚灂䝁䄴睚杁䝁䅍䅢療䡁䅑䅡灂䝁䄴睚獁䍁䅁杙求䝁䅑䅚灂䝁䄴睚獁䍁䅁兙畂䝁䅑䅉楂䝁䅅䅤潂䍁䅁兡あ䝁䅕兢穂䑁䅳䅉穂䝁䅧睢求䡁䅍睏杁䝁䅅睙橂䝁䅕督穂䝁䄸杣灂䝁䅕督㝁䍁䅁䅡療䡁䅕督求䡁䅣兙祂䝁䅕督㝁䍁䅁杙療䝁䄸睡穂䑁䅳䅉桂䝁䄴䅚杁䝁䄸䅤潂䝁䅕杣杁䝁䅣睢療䝁䅑督杁䝁䅙杣療䝁䄰䅉畂䝁䄸杢瑁䡁䅁杣療䝁䅙兡あ䍁䅁䅣桂䡁䅉䅤畂䝁䅕杣穂䍁䅁兙畂䝁䅑䅉あ䝁䅧党畂䍁䅁䅣祂䝁䄸睙求䡁䅍督求䡁䅍䅌杁䡁䅍党獂䝁䅕睙あ䡁䅍䅌杁䡁䅁杣灂䝁䅍党穂䍁䅷䅉瑂䝁䅕杣橂䝁䅧兙畂䝁䅑兡穂䝁䅕督獁䍁䅁兙畂䝁䅑䅉穂䝁䅕䅢獂䡁䅍䅉あ䝁䅧党瑂䍁䅁兡畂䍁䅁兡あ䡁䅍䅉穂䡁䅑睢祂䝁䅕督畁䍁䅁兓あ䍁䅁督求䡁䅉杤求䡁䅍䅉祂䝁䅕䅤桂䝁䅫䅢杁䝁䅅杢歂䍁䅁睤潂䝁䄸䅢求䡁䅍兙獂䝁䅕䅉橂䡁䅕督あ䝁䄸兢求䡁䅉督畁䍁䅁䅖潂䝁䅕䅉橂䝁䄸兢睂䝁䅅杢㕂䍁䅁睤桂䡁䅍䅉浂䝁䄸杣瑂䝁䅕杣獂䡁䅫䅉牂䝁䄴睢㍂䝁䄴䅉桂䡁䅍䅉呂䍁䄰兒㉂䝁䅕杣湂䡁䅉党求䝁䄴䅉䥂䝁䄸䅢歂䝁䅫杢湂䍁䅁䅔䵂䕁䅍䅉桂䝁䄴䅚杁䝁䅍䅡桂䝁䄴睚求䝁䅑䅉灂䡁䅑督杁䝁䄴兙瑂䝁䅕䅉あ䝁䄸䅉呂䝁䅅杤求䡁䅉督杁䙁䅙兙獂䡁䅕党杁䙁䅙兡獂䝁䅷兙湂䝁䅕䅌杁䕁䅫杢橂䍁䄴䅉灂䝁䄴䅉䭂䝁䅅杢ㅂ䝁䅅杣㕂䍁䅁杍睁䑁䅉杍畁䍁䅁睕桂䡁䅙党祂䡁䅍䅉坂䝁䅅䅢ㅂ䝁䅕䅉坂䝁䅫䅢獂䝁䅅睚求䍁䅷䅉䩂䝁䄴睙畁䍁䅁睤桂䡁䅍䅉浂䝁䄸兤畂䝁䅑党歂䍁䅁兡畂䍁䅁免㕁䑁䅕䅎杁䝁䅅杢歂䍁䅁兡穂䍁䅁杙桂䡁䅍党歂䍁䅁兡畂䍁䅁村求䝁䅷䅢求䡁䅙兤求䍁䅷䅉塂䝁䅅督潂䝁䅫杢湂䡁䅑睢畂䍁䄴䅁穄䅆䅁杆䄴䙁䅍睙桂䝁䄴睕療䡁䅕杣橂䝁䅕䅌杁䕁䅫杢橂䍁䄴䅉求䝁䄴睚桂䝁䅣党穂䍁䅁兡畂䍁䅁䅤潂䝁䅕䅉歂䝁䅫督あ䡁䅉兡楂䡁䅕䅤灂䝁䄸杢杁䝁䄸杚杁䡁䅑党橂䝁䅧杢療䝁䅷睢湂䡁䅫䅉睂䡁䅉睢歂䡁䅕睙あ䡁䅍䅉桂䝁䄴䅚杁䡁䅍睢獂䡁䅕䅤灂䝁䄸杢穂䍁䅁兡畂䍁䅁䅤潂䝁䅕䅉噂䝁䄴兡あ䝁䅕䅚杁䙁䅍䅤桂䡁䅑党穂䍁䅷䅉䑂䝁䅅杢桂䝁䅑兙獁䍁䅁兙畂䝁䅑䅉䍂䡁䅉兙㙂䝁䅫䅢畁䍁䅁兓あ䍁䅁睢睂䝁䅕杣桂䡁䅑党穂䍁䅁䅤潂䡁䅉睢ㅂ䝁䅣䅡杁䡁䅑睤療䍁䅁督求䝁䅣兢求䝁䄴䅤穂䍁䅷䅉呂䡁䅁党橂䝁䅫兙獂䡁䅑入杁䙁䅑党橂䝁䅧杢療䝁䅷睢湂䡁䅫䅉呂䝁䄸䅢ㅂ䡁䅑兡療䝁䄴督杁䝁䅅杢歂䍁䅁兔療䝁䅑党祂䝁䄴䅉䑂䝁䄸兢瑂䡁䅕杢灂䝁䅍兙あ䝁䅫睢畂䡁䅍䅉流䍁䅁睑獂䝁䄸兤歂䍁䄴䅉啂䝁䅧党杁䙁䅍䅣求䝁䅍兡桂䝁䅷䅤㕂䍁䅁䅖求䝁䅍䅡畂䝁䄸䅢療䝁䅣入杁䙁䅍睢獂䡁䅕䅤灂䝁䄸杢穂䍁䅁督求䝁䅣兢求䝁䄴䅤杁䡁䅁杣療䡁䅙兡歂䝁䅕督杁䝁䅅䅉睂䝁䄸杣あ䝁䅙睢獂䝁䅫睢杁䝁䄸杚杁䡁䅍睢獂䡁䅕䅤灂䝁䄸杢穂䍁䅁䅣祂䝁䅫兢桂䡁䅉兡獂䡁䅫䅉浂䝁䄸杣杁䝁䅕杢あ䝁䅕杣睂䡁䅉兡穂䝁䅕䅉瑂䝁䄸杙灂䝁䅷党杁䝁䅍睢瑂䡁䅁兤あ䝁䅫杢湂䍁䅷䅉歂䝁䅅䅤桂䍁䅁睙桂䡁䅁䅤ㅂ䡁䅉党獁䍁䅁杙桂䡁䅉睙療䝁䅑党杁䡁䅁杣灂䝁䄴䅤灂䝁䄴睚獁䍁䅁䅣療䝁䅫杢あ䍁䅁睢浂䍁䅁督桂䝁䅷党杁䍁䅧䅕偂䙁䅍克獁䍁䅁䅣桂䡁䅫兢求䝁䄴䅤穂䍁䅷䅉畂䝁䅕䅤㍂䝁䄸杣牂䝁䅫杢湂䍁䅷䅉求䝁䅷党橂䡁䅑杣療䝁䄴兡橂䍁䅁䅣潂䡁䅫督灂䝁䅍兙獂䍁䅁督求䝁䅍兤祂䝁䅫䅤㕂䍁䅷䅉橂䡁䅫杙求䡁䅉䅉穂䝁䅕睙ㅂ䡁䅉兡あ䡁䅫䅌杁䝁䅅杢歂䍁䅁睢あ䝁䅧党祂䍁䅁䅤求䝁䅍䅡畂䝁䄸䅢療䝁䅣兡求䡁䅍杌杁䙁䅑䅡灂䡁䅍䅉穂䝁䅕睚瑂䝁䅕杢あ䍁䅁睢浂䝁䅙党祂䡁䅍䅉歂䝁䅅䅤桂䍁䅁睙桂䡁䅁䅤ㅂ䡁䅉党杁䝁䅅杢歂䍁䅁䅕偂䙁䅍䅉穂䝁䄸䅢ㅂ䡁䅑兡療䝁䄴督杁䡁䅑睢杁䝁䅅兤あ䝁䄸兢桂䡁䅑党杁䡁䅑䅡求䍁䅁睙療䝁䅷䅢求䝁䅍䅤灂䝁䄸杢獁䍁䅁䅣祂䝁䄸睙求䡁䅍督灂䝁䄴睚獁䍁䅁兙畂䝁䅑䅉橂䝁䄸兢瑂䡁䅕杢灂䝁䅍兙あ䝁䅫睢畂䍁䅁睢浂䍁䅁兡畂䝁䅙睢祂䝁䄰兙あ䝁䅫睢畂䍁䅁杚療䡁䅉䅉橂䝁䄸兢瑂䝁䅕杣橂䝁䅫兙獂䍁䅁兙畂䝁䅑䅉灂䝁䄴䅚ㅂ䡁䅍䅤祂䝁䅫兙獂䍁䅁兙睂䡁䅁䅢灂䝁䅍兙あ䝁䅫睢畂䡁䅍䅌杁䝁䅫杢橂䝁䅷兤歂䝁䅫杢湂䍁䅁杣求䡁䅑兙灂䝁䅷䅉穂䝁䅅䅢求䡁䅍䅌杁䝁䅑兡穂䡁䅑杣灂䝁䅉兤あ䝁䅫睢畂䍁䅷䅉穂䝁䅧兡睂䡁䅁兡畂䝁䅣䅌杁䝁䅫杢㉂䝁䅕杢あ䝁䄸杣㕂䍁䅁睙療䝁䄴䅤祂䝁䄸䅢獁䍁䅁兢桂䡁䅑党祂䝁䅫兙獂䡁䅍䅉潂䝁䅅杢歂䝁䅷兡畂䝁䅣䅌杁䡁䅣兙祂䝁䅕䅡療䡁䅕督求䍁䅁兢桂䝁䄴兙湂䝁䅕兢求䝁䄴䅤獁䍁䅁兙畂䝁䅑䅉潂䝁䅕兙獂䡁䅑䅡杁䝁䅍兙祂䝁䅕䅉桂䡁䅁䅣獂䝁䅫睙桂䡁䅑兡療䝁䄴督畁䍁䅁兓あ䍁䅁兙獂䡁䅍睢杁䡁䅁杣療䡁䅙兡歂䝁䅕督杁䝁䅕䅢求䝁䅍䅤祂䝁䄸杢灂䝁䅍䅉睂䝁䅧入穂䝁䅫睙桂䝁䅷䅉穂䝁䅕睙ㅂ䡁䅉兡あ䡁䅫䅉睂䡁䅉睢歂䡁䅕睙あ䡁䅍䅌杁䡁䅍兤橂䝁䅧䅉桂䡁䅍䅉灂䝁䅑党畂䡁䅑兡浂䝁䅫睙桂䡁䅑兡療䝁䄴䅌杁䝁䅅睙橂䝁䅕督穂䍁䅁睙療䝁䄴䅤祂䝁䄸䅢獁䍁䅁杤灂䝁䅑党療䍁䅁督ㅂ䡁䅉杤求䝁䅫䅢獂䝁䅅杢橂䝁䅕䅌杁䝁䅅杢歂䍁䅁兡畂䡁䅑杣ㅂ䡁䅍兡療䝁䄴兌祂䝁䅕䅢桂䡁䅑党歂䍁䅁䅚求䡁䅙兡橂䝁䅕督㝁䍁䅁杢求䡁䅑睤療䡁䅉睡灂䝁䄴睚杁䡁䅁杣療䝁䅑兤橂䡁䅑督杁䝁䅍睢瑂䡁䅁杣灂䡁䅍兡畂䝁䅣䅉㍂䝁䅫杣求䝁䅷党穂䡁䅍䅉桂䝁䄴䅚杁䝁䄴党あ䡁䅣睢祂䝁䅳兡畂䝁䅣䅉灂䝁䄴杚祂䝁䅅督あ䡁䅉兤橂䡁䅑兤祂䝁䅕䅉睂䡁䅉睢歂䡁䅕睙あ䡁䅍睏杁䝁䄸䅤潂䝁䅕杣杁䡁䅍睢浂䡁䅑睤桂䡁䅉党瑁䝁䅅督瑁䝁䅅兌穂䝁䅕杣㉂䝁䅫睙求䍁䅁䅋呂䝁䅅兙呂䍁䅫䅉睂䡁䅉睢歂䡁䅕睙あ䡁䅍睏杁䝁䅅杢歂䍁䅁党畂䝁䅣兙湂䝁䅕督杁䝁䅫杢杁䝁䅧兙祂䝁䅑睤桂䡁䅉党杁䡁䅉党畂䡁䅑兙獂䍁䅁兙橂䡁䅑兡㉂䝁䅫䅤灂䝁䅕督畁䍁䅁䅖潂䝁䅕䅉乂䝁䄸䅚求䡁䅉杢杁䕁䅍睢瑂䝁䄰兤畂䝁䅫睙桂䡁䅑兡療䝁䄴督杁䍁䅙䅉䑂䝁䅷睢ㅂ䝁䅑䅉穂䝁䅕睚瑂䝁䅕杢あ䍁䅁睢浂䝁䅙党祂䡁䅍䅉桂䍁䅁䅣療䡁䅉䅤浂䝁䄸䅢灂䝁䄸䅉療䝁䅙䅉穂䝁䄸䅢ㅂ䡁䅑兡療䝁䄴督杁䡁䅁杣灂䝁䄰兙祂䝁䅫䅢㕂䍁䅁杚療䡁䅉䅉橂䝁䄸兢瑂䡁䅕杢灂䝁䅍兙あ䝁䅫睢畂䡁䅍䅉あ䝁䅕睙潂䝁䄴睢獂䝁䄸睚灂䝁䅕督杁䝁䅅杢歂䍁䅁督求䡁䅉杤灂䝁䅍党穂䍁䅁睙療䝁䄰䅣祂䝁䅫督灂䝁䄴睚杁䡁䅙睢灂䝁䅍党獁䍁䅁杤灂䝁䅑党療䍁䅁睙療䝁䄴杚求䡁䅉党畂䝁䅍兡畂䝁䅣䅌杁䡁䅣兡祂䝁䅕䅢求䡁䅍督獁䍁䅁䅚桂䡁䅑兙杁䝁䄴党あ䡁䅣睢祂䝁䅳兡畂䝁䅣䅌杁䝁䅍入楂䝁䅕杣穂䝁䅕睙ㅂ䡁䅉兡あ䡁䅫䅌杁䝁䅍兙楂䝁䅷党獁䍁䅁兤畂䝁䅫杚灂䝁䅕䅚杁䝁䅍睢瑂䝁䄰兤畂䝁䅫睙桂䡁䅑兡療䝁䄴督杁䝁䅅杢歂䍁䅁睙療䝁䅷䅢桂䝁䅉睢祂䝁䅅䅤灂䝁䄸杢獁䍁䅁睙獂䝁䄸兤歂䍁䅷䅉桂䝁䄴䅚杁䡁䅑党橂䝁䅧杢療䝁䅷睢湂䡁䅫䅉穂䝁䅕杣㉂䝁䅫睙求䡁䅍䅌杁䝁䅅督杁䡁䅣党獂䝁䅷䅉桂䡁䅍䅉䩂䙁䅁䅉畂䝁䅕䅤㍂䝁䄸杣牂䡁䅍䅉桂䝁䄴䅚杁䝁䄸䅤潂䝁䅕杣杁䡁䅍睢獂䡁䅕䅤灂䝁䄸杢穂䍁䅁杚療䡁䅉䅉㉂䝁䅅杣灂䝁䄸兤穂䍁䅁杤求䡁䅉䅤灂䝁䅍兙獂䍁䅁兢桂䡁䅉睡求䡁䅑督獁䍁䅁督ㅂ䝁䅍䅡杁䝁䅅督杁䝁䅕䅚ㅂ䝁䅍兙あ䝁䅫睢畂䍁䅷䅉潂䝁䅕兙獂䡁䅑䅡橂䝁䅅杣求䍁䅷䅉桂䝁䄴䅚杁䝁䅣睢㉂䝁䅕杣畂䝁䄰党畂䡁䅑杌杁䙁䅑䅡求䍁䅁睙療䝁䄰䅣桂䝁䄴入杁䡁䅍党祂䡁䅙党穂䍁䅁兢桂䝁䄴兤浂䝁䅅睙あ䡁䅕杣灂䝁䄴睚獁䍁䅁睤桂䡁䅉党潂䝁䄸兤穂䝁䅕䅉桂䝁䄴䅚杁䝁䅑兡穂䡁䅑杣灂䝁䅉兤あ䝁䅫睢畂䍁䅷䅉祂䝁䅕䅤桂䝁䅫䅢杁䝁䅅杢歂䍁䅁党瑁䝁䅍睢瑂䝁䄰党祂䝁䅍党獁䍁䅁䅡療䡁䅍䅣灂䡁䅑兙獂䝁䅫䅤㕂䍁䅷䅉あ䡁䅉兙畂䡁䅍䅣療䡁䅉䅤桂䡁䅑兡療䝁䄴䅉桂䝁䄴䅚杁䝁䅷睢湂䝁䅫督あ䝁䅫睙穂䍁䅷䅉湂䝁䄸杤求䡁䅉杢瑂䝁䅕杢あ䍁䅷䅉求䝁䅑兤橂䝁䅅䅤灂䝁䄸杢杁䝁䅅杢歂䍁䅁䅡求䝁䅅䅢あ䝁䅧睙桂䡁䅉党獁䍁䅁兙畂䝁䅑䅉療䡁䅑䅡求䡁䅉䅉灂䝁䄴䅚ㅂ䡁䅍䅤祂䝁䅫党穂䍁䄴䅉呂䝁䅍兙畂䙁䅍睢ㅂ䡁䅉睙求䍁䅷䅉䩂䝁䄴睙畁䍁䅁睤桂䡁䅍䅉灂䝁䄴睙療䡁䅉䅣療䡁䅉兙あ䝁䅕䅚杁䝁䅫杢杁䑁䅅兏㕁䑁䅉䅉桂䝁䄴䅚杁䝁䅫督杁䝁䅧党桂䝁䅑兣ㅂ䝁䅅杣あ䝁䅕杣求䝁䅑䅉灂䝁䄴䅉䡂䡁䅉党求䝁䄴杤灂䝁䅷䅢求䍁䅷䅉呂䝁䄸兤あ䝁䅧䅉䑂䝁䅅杣療䝁䅷兡畂䝁䅅杌䅁䩁戴䅁⭃杄䅁睕橂䝁䅧䅢ㅂ䝁䄰杙求䡁䅉睚求䡁䅉䅉䵂䝁䅫兢灂䡁䅑党歂䍁䅁党畂䝁䅣兙湂䝁䅕督杁䝁䅫杢杁䡁䅑䅡求䍁䅁䅣祂䝁䄸杤灂䡁䅍兡療䝁䄴䅉療䝁䅙䅉あ䝁䅕睙潂䝁䄴睢獂䝁䄸睚㕂䍁䅁杚療䡁䅉䅉あ䝁䅧党杁䝁䅕杢求䡁䅉睚㕂䍁䅁兡畂䝁䅑兤穂䡁䅑杣㕂䍁䅁睤療䡁䅉䅢歂䡁䅣兡歂䝁䅕杌杁䙁䅑䅡求䍁䅁睙療䝁䄰䅣桂䝁䄴入杁䝁䄸䅣求䡁䅉兙あ䝁䅕督杁䡁䅑䅡祂䝁䄸兤湂䝁䅧䅉浂䝁䄸兤祂䍁䅁䅚灂䡁䅙兡穂䝁䅫睢畂䡁䅍杏杁䕁䅑兡湂䝁䅫䅤桂䝁䅷䅉流䍁䅁兓畂䡁䅑党湂䡁䅉兙あ䝁䅫睢畂䍁䅷䅉卂䝁䅕督求䡁䅉杤療䝁䅫杣杁䙁䅁党祂䝁䅙睢祂䝁䄰兙畂䝁䅍党獁䍁䅁睖求䝁䅷䅢杁䕁䅍睢畂䡁䅍䅤祂䡁䅕睙あ䝁䅫睢畂䍁䅷䅉桂䝁䄴䅚杁䙁䅁杣療䝁䅑兤橂䡁䅑兡療䝁䄴䅉呂䡁䅫督あ䝁䅕兢穂䍁䄴䅉啂䝁䅧党杁䝁䅍睢瑂䡁䅁兙畂䡁䅫䅉睂䡁䅉睢㉂䝁䅫䅚求䡁䅍䅉浂䝁䅫党獂䝁䅑䅉歂䝁䅕杤求䝁䅷睢睂䝁䄰党畂䡁䅑䅉桂䝁䄴䅚杁䝁䅧入歂䡁䅉睢橂䝁䅅杣楂䝁䄸杢杁䡁䅁杣療䝁䅑兤橂䡁䅑兡療䝁䄴䅌杁䝁䅍兙祂䝁䅉睢畂䍁䅁兢桂䝁䄴兙湂䝁䅕兢求䝁䄴䅤獁䍁䅁兙畂䝁䅑䅉灂䝁䄴䅤求䝁䅣杣桂䡁䅑兡療䝁䄴䅉療䝁䅙䅉桂䝁䅑条桂䝁䅍党畂䡁䅑䅉求䝁䄴党祂䝁䅣入杁䡁䅍入穂䡁䅑党瑂䡁䅍睏杁䡁䅉党穂䝁䅕杣㉂䝁䄸兡祂䍁䅁兡畂䡁䅑党祂䡁䅁杣求䡁䅑兙あ䝁䅫睢畂䍁䅁兙畂䝁䅑䅉歂䝁䅅䅤桂䍁䅁䅣祂䝁䄸睙求䡁䅍督灂䝁䄴睚杁䡁䅍党祂䡁䅙兡橂䝁䅕督杁䝁䅙睢祂䍁䅁党㑂䡁䅁䅢療䡁䅉兙あ䝁䅫睢畂䍁䅁䅚桂䡁䅑兙㝁䍁䅁兙畂䝁䅑䅉㍂䝁䅕䅢獂䍁䅁睙療䝁䄴督あ䡁䅉兤橂䡁䅑兡療䝁䄴䅉桂䝁䄴䅚杁䡁䅁杣療䝁䅑兤橂䡁䅑兡療䝁䄴䅉灂䝁䄰䅣祂䝁䄸杤求䝁䄰党畂䡁䅑䅉穂䝁䅕杣㉂䝁䅫睙求䡁䅍䅉桂䝁䄴䅚杁䡁䅁杣療䝁䅑兤橂䡁䅑督畁䍁䅁兓あ䍁䅁兙獂䡁䅍睢杁䝁䄸杚浂䝁䅕杣穂䍁䅁督ㅂ䝁䅉督ㅂ䡁䅉杚桂䝁䅍党杁䝁䅣党療䝁䅷睢湂䡁䅫䅉桂䝁䄴䅚杁䝁䅙䅢ㅂ䝁䅫䅚穂䍁䅁党㉂䝁䅅䅢ㅂ䝁䅅䅤灂䝁䄸杢杁䝁䅫杢浂䝁䄸杣瑂䝁䅅䅤灂䝁䄸杢㝁䍁䅁督あ䝁䅫兢ㅂ䝁䅷兙あ䝁䅫睢畂䍁䅁督求䡁䅉杤灂䝁䅍党穂䍁䅁䅤療䍁䅁杣求䡁䅍䅤療䡁䅉党杁䝁䄸杣杁䝁䅕杢潂䝁䅅杢橂䝁䅕䅉㍂䝁䅕䅢獂䍁䅁䅣祂䝁䄸䅚ㅂ䝁䅍䅤灂䡁䅙兡あ䡁䅫䅉あ䝁䅧杣療䡁䅕睚潂䍁䅁䅡㕂䝁䅑杣桂䡁䅕䅢灂䝁䅍䅉浂䡁䅉兙橂䡁䅑兤祂䝁䅫杢湂䍁䅷䅉瑂䝁䅅䅤祂䝁䅫䅥杁䡁䅍䅤灂䝁䄰兤獂䝁䅅䅤灂䝁䄸杢獁䍁䅁兙畂䝁䅑䅉㍂䝁䅅䅤求䡁䅉䅉あ䡁䅉党桂䡁䅑兢求䝁䄴䅤㝁䍁䅁兙畂䝁䅑䅉灂䝁䄴䅤求䡁䅉杤求䝁䄴䅤灂䝁䄸杢杁䡁䅍党祂䡁䅙兡橂䝁䅕督杁䡁䅑睢杁䝁䄸兡獂䍁䅁兙畂䝁䅑䅉湂䝁䅅督杁䝁䄸䅣求䡁䅉兙あ䝁䄸杣穂䍁䄴䅉䩂䝁䄴䅉桂䝁䅑䅚灂䡁䅑兡療䝁䄴䅌杁䡁䅑䅡求䍁䅁睙療䝁䄰䅣桂䝁䄴入杁䝁䄸杚浂䝁䅕杣穂䍁䅁兢ㅂ䝁䅑䅉獂䝁䄸睚湂䝁䅫杢湂䍁䅷䅉歂䝁䅫杣求䝁䅍䅤灂䝁䄸杢桂䝁䅷䅉歂䡁䅉兡獂䝁䅷兡畂䝁䅣䅌杁䝁䄰党桂䡁䅍兤祂䝁䅕兢求䝁䄴䅤瑁䡁䅣䅡灂䝁䅷党瑁䝁䅑杣灂䝁䅷䅢灂䝁䄴睚獁䍁䅁兙畂䝁䅑䅉獂䝁䄸睚湂䝁䅫杢湂䍁䄰睤潂䝁䅫䅢求䍁䄰䅚祂䝁䅫䅢獂䝁䅫杢湂䍁䅁督求䡁䅉杤灂䝁䅍党穂䍁䅷䅉桂䡁䅍䅉㍂䝁䅕䅢獂䍁䅁兙穂䍁䅁党畂䝁䅣兡畂䝁䅕党祂䝁䅫杢湂䍁䅁督ㅂ䡁䅁䅣療䡁䅉䅤杁䡁䅍党祂䡁䅙兡橂䝁䅕督㝁䍁䅁督ㅂ䡁䅁䅣獂䝁䅫党穂䍁䅁䅚祂䝁䅫䅢獂䝁䅫杢湂䍁䅁杚獂䡁䅕兡歂䍁䅁督㕂䡁䅍䅤求䝁䄰督㝁䍁䅁䅚求䡁䅍兡湂䝁䄴督獁䍁䅁兢桂䝁䄴兤浂䝁䅅睙あ䡁䅕杣求䡁䅍䅌杁䝁䅅杢歂䍁䅁兢桂䡁䅉睡求䡁䅑督杁䡁䅉睢獂䝁䅷党祂䍁䅁睙療䝁䄴党杁䝁䅅杢歂䍁䅁杚灂䡁䅧党歂䍁䅁睙ㅂ䡁䅑䅤求䡁䅉䅉歂䡁䅉兡獂䝁䅷䅉楂䝁䅫䅤穂䑁䅳䅉楂䝁䄸䅤あ䝁䄸兢瑁䝁䅧睢獂䝁䅕兌桂䡁䅍督求䝁䄰杙獂䡁䅫䅉桂䝁䄴䅚杁䝁䅉睢祂䝁䅕䅡療䝁䅷党杁䝁䅕杢獂䝁䅅杣湂䝁䅕兢求䝁䄴䅤杁䡁䅑党橂䝁䅧杢療䝁䅷睢湂䝁䅫党穂䑁䅳䅉㍂䝁䅕䅢獂䍁䅁䅣獂䝁䅅杢畂䝁䅫杢湂䍁䅷䅉㍂䝁䅕䅢獂䍁䅁䅚祂䝁䅫䅢獂䝁䅫杢湂䍁䅷䅉求䝁䄴睚灂䝁䄴党求䡁䅉兡畂䝁䅣䅌杁䡁䅍兤睂䝁䅕杣㉂䝁䅫督灂䝁䄸杢獁䍁䅁䅢療䝁䅣兡穂䡁䅑兡橂䡁䅍䅌杁䡁䅁杣療䝁䅍兤祂䝁䅕兢求䝁䄴䅤獁䍁䅁兙畂䝁䅑䅉橂䝁䄸杢あ䡁䅉兙橂䡁䅑兡畂䝁䅣䅉療䝁䅙䅉あ䝁䅧兡祂䝁䅑䅉睂䝁䅅杣あ䝁䅫党穂䍁䅷䅉桂䡁䅍䅉㍂䝁䅕䅢獂䍁䅁兙穂䍁䅁䅚祂䝁䅫䅢獂䝁䅫杢湂䍁䅁杣灂䝁䅣䅉瑂䝁䅅杢桂䝁䅣党瑂䝁䅕杢あ䍁䅁督療䝁䅷兤あ䝁䅫睢畂䡁䅍睏杁䝁䅅杢歂䍁䅁䅚祂䝁䅫䅢獂䝁䅫杢湂䍁䅁党硂䡁䅕兡睂䝁䄰党畂䡁䅑䅉桂䝁䄴䅚杁䡁䅍党祂䡁䅙兡橂䝁䅕督獁䍁䅁兙穂䍁䅁睤求䝁䅷䅢杁䝁䅅督杁䝁䅷兙畂䝁䅑䅉歂䡁䅉兡獂䝁䅷兡畂䝁䅣䅉祂䝁䅫睚穂䍁䅁兙畂䝁䅑䅉祂䝁䅕䅢桂䡁䅑党歂䍁䅁督求䡁䅉杤灂䝁䅍党穂䍁䄴䅉䝂䡁䅕杣あ䝁䅧党祂䍁䅷䅉灂䡁䅑䅉睂䡁䅉睢㉂䝁䅫䅚求䡁䅍䅉桂䡁䅉䅤灂䝁䅙兡橂䝁䅫兙獂䍁䅁䅢灂䝁䅙䅤㝁䍁䅁督ㅂ䡁䅁䅣獂䝁䅫党穂䍁䅁䅣桂䝁䅍睡求䡁䅉督獁䍁䅁督桂䝁䅙党あ䡁䅫䅉㉂䝁䅅䅢㉂䝁䅕督獁䍁䅁督桂䝁䄴䅚杁䝁䅍睢畂䡁䅑杣療䝁䅷䅉あ䝁䅕睙潂䝁䄴睢獂䝁䄸睚㕂䍁䅷䅉桂䝁䄴䅚杁䡁䅙兙祂䝁䅫睢ㅂ䡁䅍䅉灂䝁䄴䅤求䝁䅷䅢灂䝁䅣党畂䡁䅑䅉穂䡁䅫督あ䝁䅕兢穂䑁䅳䅉瑂䝁䅫䅚穂䡁䅑杣求䝁䅅兢杁䡁䅁杣療䝁䅑兤橂䡁䅑兡療䝁䄴䅉穂䡁䅫督あ䝁䅕兢穂䑁䅳䅉㉂䝁䅅䅢㉂䝁䅕督獁䍁䅁睙潂䝁䄸睡求䡁䅍䅌杁䝁䅅睙あ䡁䅕兙あ䝁䄸杣穂䍁䅷䅉桂䝁䄴䅚杁䡁䅍兤祂䝁䅙兙橂䝁䅕䅉あ䡁䅉党求䡁䅍睏杁䝁䅅杢歂䍁䅁睔畂䝁䅕睕ㅂ䝁䅉督求䝁䅅䅌杁䝁䅅杢杁䝁䅫杢あ䝁䅕睚祂䝁䅅䅤求䝁䅑䅉穂䝁䄸䅢ㅂ䡁䅑兡療䝁䄴督獁䍁䅁䅣祂䝁䄸䅚ㅂ䝁䅍䅤穂䍁䅷䅉穂䡁䅫督あ䝁䅕兢穂䍁䅷䅉桂䝁䄴䅚杁䡁䅍党祂䡁䅙兡橂䝁䅕督獁䍁䅁兡畂䝁䅍䅢ㅂ䝁䅑兡畂䝁䅣䅉㍂䝁䅕䅢獂䝁䅧党桂䝁䅑督獁䍁䅁督ㅂ䝁䅉督求䝁䅅䅉あ䡁䅉党求䡁䅍䅌杁䝁䄰兙畂䝁䅫杚療䝁䅷䅚穂䍁䅁兙畂䝁䅑䅉浂䝁䅷睢㍂䝁䅷兡畂䝁䅕䅉橂䝁䄸杢畂䝁䅕睙あ䝁䄸杣穂䍁䅷䅉橂䝁䄸杢あ䡁䅉睢獂䍁䅁督㕂䡁䅍䅤求䝁䄰督獁䍁䅁睙療䝁䄴杢求䝁䅍䅤療䡁䅉督獁䍁䅁兙畂䝁䅑䅉穂䝁䅕杣㉂䝁䅫睙求䡁䅍杌杁䙁䅑䅡求䍁䅁睙療䝁䄰䅣桂䝁䄴入杁䡁䅣兙穂䍁䅁杚療䡁䅉兢求䡁䅉䅢㕂䍁䅁睡畂䝁䄸睤畂䍁䅁兙穂䍁䅁睕療䝁䅍兡求䱁䅑䅤求䱁䅑䅉歂䝁䅕䅉兂䡁䅉睢穂䡁䅁党橂䡁䅑兡療䝁䄴䅉䙂䱁䅑䅢求䝁䅍䅤祂䝁䅫兣ㅂ䝁䅕杌杁䙁䅍睙潂䝁䅷兤瑂䝁䅉党祂䝁䅣党祂䍁䅁䅔灂䝁䄰兡あ䝁䅕䅚杁䡁䅣兙穂䍁䅁杚療䡁䅕杢歂䝁䅕䅚杁䝁䅫杢杁䑁䅅兏祁䑁䅙䅉桂䝁䄴䅚杁䝁䅫督杁䝁䅉兙穂䝁䅕䅚杁䝁䅫杢杁䕁䅧睢ㅂ䡁䅍䅤療䝁䄴䅌杁䙁䅑党㑂䝁䅅督畁䅁䅁䍓䅙䵁䠴䅁呂䝁䅍䅡畂䝁䅕兡歂䝁䅕杣杁䕁䄴兙あ䝁䅫睢畂䝁䅅䅢獁䍁䅁兓畂䝁䅍杌獁䍁䅁䅤療䝁䅣党あ䝁䅧党祂䍁䅁睤灂䡁䅑䅡杁䝁䅫䅤穂䍁䅁督ㅂ䝁䅉督灂䝁䅑兡桂䡁䅉兡求䡁䅍䅌杁䡁䅁杣療䡁䅙兡歂䝁䅕督杁䡁䅍兤祂䝁䅙兙橂䝁䅕䅉あ䡁䅉兙畂䡁䅍䅣療䡁䅉䅤桂䡁䅑兡療䝁䄴䅉桂䝁䄴䅚杁䝁䅷睢湂䝁䅫督あ䝁䅫睙穂䍁䅁督療䝁䅷兤あ䝁䅫睢畂䡁䅍䅉灂䝁䄴䅉あ䝁䅧党杁䙁䅕杢灂䡁䅑党歂䍁䅁睕あ䝁䅅䅤求䡁䅍䅌杁䕁䅍兙畂䝁䅅䅚桂䍁䅷䅉桂䝁䄴䅚杁䕁䄰党㑂䝁䅫睙療䍁䄴䅉䩂䡁䅑䅉療䡁䅁党祂䝁䅅䅤求䡁䅍䅉あ䝁䅧杣療䡁䅕睚潂䍁䅁䅤潂䡁䅉党求䍁䅁督求䝁䅣兢求䝁䄴䅤穂䑁䅯䅉啂䡁䅉兤橂䝁䅳䅢療䝁䅅䅚獁䍁䅁兓畂䡁䅑党祂䝁䄰睢歂䝁䅅䅢獁䍁䅁兙畂䝁䅑䅉䵂䝁䄸睚灂䡁䅍䅤灂䝁䅍督畁䍁䅁䅖潂䝁䅕䅉啂䡁䅉兤橂䝁䅳䅢療䝁䅅䅚杁䡁䅍党湂䝁䄰党畂䡁䅑䅉療䝁䅙杚求䡁䅉督杁䝁䄸杤求䡁䅉䅉あ䝁䅧党杁䡁䅉睢桂䝁䅑䅉浂䡁䅉党灂䝁䅣䅡あ䍁䅁䅤祂䝁䅅杢穂䡁䅁睢祂䡁䅑兙あ䝁䅫睢畂䍁䅁督求䡁䅉杤灂䝁䅍党穂䍁䅁䅣祂䝁䅫兢桂䡁䅉兡獂䡁䅫䅉あ䝁䅧杣療䡁䅕睚潂䍁䅁䅚祂䡁䅫䅉㉂䝁䅅杢獁䍁䅁杙ㅂ䝁䅷睡獁䍁䅁䅤求䝁䄰䅣求䡁䅉兙あ䡁䅕杣求䍁䄰睙療䝁䄴䅤祂䝁䄸䅢獂䝁䅕䅚獁䍁䅁兙畂䝁䅑䅉浂䝁䅷兙あ䍁䄰杙求䝁䅑䅉あ䡁䅉兙灂䝁䅷党祂䡁䅍䅉桂䝁䅍杣療䡁䅍督杁䝁䅕兡あ䝁䅧党祂䍁䅁杢求䡁䅑睤療䡁䅉睡杁䝁䄸杣杁䝁䅑党歂䝁䅫睙桂䡁䅑党歂䍁䅁睙療䝁䄴杚灂䝁䅣兤祂䝁䅅䅤灂䝁䄸杢穂䍁䄴䅉啂䝁䅧党杁䕁䅫杢あ䝁䅕杣瑂䝁䄸䅚桂䝁䅷䅉穂䝁䅕睚瑂䝁䅕杢あ䍁䅁䅣祂䝁䄸杤灂䝁䅑党穂䍁䅁䅚療䝁䄸杣瑁䡁䅑睢瑁䝁䅑睢療䡁䅉䅉橂䝁䄸杢あ䝁䅅兡畂䝁䅕杣杁䝁䄸杢杁䝁䅙䅢桂䡁䅑䅉橂䝁䅅杣杁䡁䅍党祂䡁䅙兡橂䝁䅕督杁䡁䅑䅡祂䝁䄸兤湂䝁䅧䅉桂䍁䅁睙療䝁䄰杙灂䝁䄴兙あ䝁䅫睢畂䍁䅁睢浂䍁䅁杣桂䝁䅫䅢杁䝁䅅杢歂䍁䅁䅚祂䝁䅅入杁䡁䅑杣桂䝁䄴督睂䝁䄸杣あ䝁䅅䅤灂䝁䄸杢杁䡁䅕督灂䝁䄴睚杁䝁䅍睢瑂䡁䅁兙畂䡁䅫兌療䡁䅣杢求䝁䅑䅉橂䝁䄸杢あ䝁䅅兡畂䝁䅕杣穂䍁䅷䅉橂䝁䅧兙穂䡁䅍兡穂䍁䅷䅉桂䝁䄴䅚杁䡁䅑杣ㅂ䝁䅍睡穂䍁䄴䅉啂䝁䅧党杁䕁䅷睢湂䝁䅫督あ䝁䅫睙穂䍁䅁督求䝁䅣兢求䝁䄴䅤杁䝁䄸杚浂䝁䅕杣穂䍁䅁兙穂䡁䅍党あ䍁䄰䅢灂䝁䅣䅡あ䍁䅁杚祂䝁䅕兡湂䝁䅧䅤杁䝁䅉杣療䝁䅳党祂䝁䅅睚求䍁䅷䅉穂䡁䅕䅣睂䝁䅷入杁䝁䅍䅡桂䝁䅫杢獁䍁䅁睤桂䡁䅉党潂䝁䄸兤穂䝁䅫杢湂䍁䅷䅉桂䝁䄴䅚杁䝁䅫兢睂䝁䄸杣あ䍁䄸党㑂䡁䅁睢祂䡁䅑䅉穂䝁䅕杣㉂䝁䅫睙求䡁䅍䅉あ䝁䄸䅉瑂䝁䅅杢桂䝁䅣党杁䝁䅅杢歂䍁䅁兢療䡁䅙党杁䝁䅫䅤穂䍁䅁睙ㅂ䡁䅍䅤療䝁䄰党祂䡁䅍升杁䝁䅙杣求䝁䅫睚潂䡁䅑杌杁䙁䅑䅡求䍁䅁睙療䝁䄰䅣桂䝁䄴入杁䝁䅷党桂䡁䅍党穂䍁䅁党硂䡁䅕兡睂䝁䄰党畂䡁䅑䅌杁䡁䅍兤橂䝁䅧䅉桂䡁䅍䅉あ䡁䅉兤橂䝁䅳督杁䡁䅑睢杁䝁䄸睤畂䝁䅕杣瑁䝁䄸䅣求䡁䅉兙あ䝁䄸杣穂䑁䅳䅉桂䝁䄴䅚杁䡁䅁杣療䡁䅙兡歂䝁䅕督杁䝁䅫杢穂䡁䅕杣桂䝁䄴睙求䍁䅁杚療䡁䅉䅉あ䝁䅧党杁䝁䅍睢瑂䡁䅁兙畂䡁䅫䅉歂䡁䅉兡㉂䝁䅕杣穂䍁䅁兙畂䝁䅑䅉療䡁䅣杢求䡁䅉兌療䡁䅁党祂䝁䅅䅤療䡁䅉督畁䍁䅁睕橂䝁䅧杢求䝁䅫䅚求䡁䅉䅉佂䝁䅅䅤灂䝁䄸杢桂䝁䅷䅌杁䕁䅫杢橂䍁䄴䅉㍂䝁䅅督杁䝁䅙睢ㅂ䝁䄴䅚求䝁䅑䅉灂䝁䄴䅉硁䑁䅫睍ㅁ䍁䅁兙畂䝁䅑䅉灂䡁䅍䅉潂䝁䅕兙歂䡁䅅兤桂䡁䅉䅤求䡁䅉党歂䍁䅁兡畂䍁䅁睒祂䝁䅕党畂䍁䅁村桂䡁䅫䅌杁䙁䅣兡穂䝁䅍睢畂䡁䅍兡畂䍁䄴䅁牄权䅁杉䅣䙁䅍睙潂䝁䄸䅢桂䡁䅉䅉卂䝁䄸睙牂䍁䅁䅓療䝁䅷䅚灂䝁䄴睚杁䕁䅍睢祂䡁䅁睢祂䝁䅅䅤灂䝁䄸杢獁䍁䅁兙杁䝁䅉兡療䡁䅁䅡桂䡁䅉兢桂䝁䅍党ㅂ䡁䅑兡橂䝁䅅䅢杁䝁䅍睢瑂䡁䅁兙畂䡁䅫䅌杁䝁䅙睢橂䡁䅕督求䡁䅍䅉療䝁䄴䅉あ䝁䅧党杁䝁䅑兡穂䝁䅍睢㉂䝁䅕杣㕂䍁䅷䅉歂䝁䅕杤求䝁䅷睢睂䝁䄰党畂䡁䅑䅌杁䝁䅅杢歂䍁䅁䅚求䝁䅷兡㉂䝁䅕杣㕂䍁䅁睢浂䍁䅁兢求䝁䅑兡橂䝁䅫杢求䡁䅍䅉浂䝁䄸杣杁䡁䅑䅡求䍁䅁䅤祂䝁䅕兙あ䝁䄰党畂䡁䅑䅉療䝁䅙䅉穂䝁䅕杣灂䝁䄸兤穂䍁䅁䅚灂䡁䅍党桂䡁䅍党穂䍁䅁兡畂䍁䅁睤潂䝁䅫睙潂䍁䅁督灂䝁䅣杢桂䝁䅷兡畂䝁䅣䅉楂䡁䅫䅉睂䡁䅉睢あ䝁䅕兡畂䍁䅁睚祂䝁䄸睤あ䝁䅧䅉浂䝁䅅睙あ䝁䄸杣穂䍁䅁䅣獂䝁䅅入穂䍁䅁兙杁䝁䅙兤畂䝁䅑兙瑂䝁䅕杢あ䝁䅅䅢杁䡁䅉睢獂䝁䅕杌杁䙁䅑䅡求䍁䅁睙療䝁䄰䅣桂䝁䄴入杁䝁䅑党㉂䝁䅕䅢療䡁䅁督杁䕁䅅䅣灂䡁䅑党湂䡁䅉睢瑂䝁䅅杙獁䍁䅁兙畂䍁䅁兡畂䝁䅧兡楂䝁䅫䅤療䡁䅉䅉療䝁䅙䅉あ䝁䅧党杁䝁䅅睙あ䝁䅫杤桂䡁䅑兡療䝁䄴䅉療䝁䅙䅉瑂䡁䅫睢穂䡁䅑兙あ䝁䅫杢杁䡁䅑䅡桂䡁䅑䅉灂䡁䅍䅉灂䝁䄴䅉兂䝁䅧兙穂䝁䅕䅉穁䍁䅁睙獂䝁䅫杢灂䝁䅍兙獂䍁䅁䅤祂䝁䅫兙獂䍁䅁杚療䡁䅉䅉あ䝁䅧党杁䡁䅑杣求䝁䅅䅤瑂䝁䅕杢あ䍁䅁睢浂䍁䅁督睂䝁䅫杢桂䝁䅷䅉瑂䡁䅕督橂䡁䅕䅢桂䡁䅉䅉桂䡁䅑杣療䡁䅁䅡㕂䑁䅳䅉桂䝁䄴䅚杁䙁䅍杕䱂䍁䄰免㑁䑁䅅䅌杁䡁䅣䅡灂䝁䅍䅡杁䝁䅧兙穂䍁䅁睙療䝁䄰䅣獂䝁䅕䅤求䝁䅑䅉兂䝁䅧兙穂䝁䅕䅉硁䍁䅁睙獂䝁䅫杢灂䝁䅍兙獂䍁䅁䅤祂䝁䅫兙獂䡁䅍䅉浂䝁䄸杣杁䡁䅑䅡求䍁䅁䅤祂䝁䅕兙あ䝁䄰党畂䡁䅑䅉療䝁䅙䅉橂䝁䅅杢橂䝁䅕杣穂䍁䅁䅤潂䝁䅅䅤杁䝁䅅杣求䍁䅁杣求䡁䅍兡穂䡁䅑兙畂䡁䅑䅉あ䝁䄸䅉橂䝁䅧党橂䝁䅳䅣療䝁䅫杢あ䍁䅁兡畂䝁䅧兡楂䝁䅫䅤療䡁䅉䅉あ䝁䅧党祂䝁䅅䅣灂䝁䅕督獁䍁䅁督ㅂ䝁䅍䅡杁䝁䅅督杁䝁䅅杢あ䝁䅫兌兂䕁䅑兌硁䍁䅁睢祂䍁䅁兙畂䡁䅑兡瑁䙁䅁䅒瑁䕁䅷免杁䝁䅅杢あ䝁䅫杙療䝁䅑入杁䡁䅑䅡求䡁䅉兙睂䝁䅫党穂䍁䄴䅉䩂䡁䅑䅉灂䡁䅍䅉歂䝁䅕杤求䝁䅷睢睂䝁䅫杢湂䍁䅁兙杁䡁䅁兡睂䝁䅕䅢灂䝁䄴党杁䝁䄸杚杁䡁䅁杣療䝁䅑兤橂䡁䅑䅉橂䝁䅅杢歂䝁䅫䅚桂䡁䅑党穂䍁䅁䅤療䍁䅁䅚求䝁䅷兡㉂䝁䅕杣杁䝁䄴睢㉂䝁䅕䅢杁䡁䅑䅡求䡁䅉兙睂䝁䅫党穂䍁䅁䅤療䍁䅁䅤祂䝁䅕兙あ䍁䅁兙杁䡁䅉兙畂䝁䅣党杁䝁䄸杚杁䡁䅍党祂䝁䅫睢ㅂ䡁䅍䅉歂䝁䅫督求䝁䅅督求䡁䅍䅌杁䝁䅫杢橂䝁䅷兤歂䝁䅫杢湂䍁䅁杢求䡁䅕杣療䝁䄰兤穂䝁䅍兤獂䝁䅅杣杁䝁䅑兡穂䝁䄸杣歂䝁䅕杣穂䍁䅷䅉橂䝁䅅杣歂䝁䅫睢瑂䝁䅕䅤桂䝁䅉睢獂䝁䅫睙杁䝁䅑兡穂䝁䄸杣歂䝁䅕杣穂䍁䅷䅉橂䝁䅅杢橂䝁䅕杣獁䍁䅁杚灂䝁䅉杣療䡁䅍兡穂䍁䅷䅉桂䝁䄴䅚杁䝁䅫杣療䝁䄴兌祂䝁䅕督あ䡁䅉兡橂䡁䅑党歂䍁䅁兙畂䝁䅕兢灂䝁䅅杌杁䙁䅍睙潂䝁䄸䅢桂䡁䅉䅉卂䝁䄸睙牂䍁䅁䅓療䝁䅷䅚灂䝁䄴睚杁䕁䅍睢祂䡁䅁睢祂䝁䅅䅤灂䝁䄸杢杁䡁䅣兙穂䍁䅁杚療䡁䅕杢歂䝁䅕䅚杁䝁䅫杢杁䑁䅉䅍硁䑁䅉䅉桂䝁䄴䅚杁䝁䅫督杁䝁䅧党桂䝁䅑兣ㅂ䝁䅅杣あ䝁䅕杣求䝁䅑䅉灂䝁䄴䅉䑂䝁䅅兢楂䡁䅉兡歂䝁䅣党獁䍁䅁兔桂䡁䅍督桂䝁䅍䅡ㅂ䡁䅍党あ䡁䅑督畁䅁䅁桩䅍䕁余䅁呂䝁䅍䅡療䝁䅷兙穂䡁䅑兡橂䍁䅁睑療䡁䅉䅣療䡁䅉兙あ䝁䅫睢畂䍁䅁䅣ㅂ䝁䅉䅢灂䡁䅍䅡求䡁䅍䅉桂䝁䄴䅚杁䝁䅑兡穂䡁䅑杣灂䝁䅉兤あ䝁䅕督杁䝁䅍䅡灂䝁䅷䅚祂䝁䅕杢婁䡉䅍䅉楂䝁䄸睢牂䡁䅍䅉㍂䝁䄸杣獂䝁䅑睤灂䝁䅑党畁䍁䅁兓あ䍁䅁睢睂䝁䅕杣桂䡁䅑党穂䍁䅁兡畂䍁䅁䅤潂䡁䅉党求䍁䅁督求䝁䅣兢求䝁䄴䅤穂䑁䅯䅉䑂䝁䅧兡獂䝁䅑杣求䝁䄴升穂䍁䅁村療䝁䄸睡杁䙁䅁兤楂䝁䅷兡穂䝁䅧兡畂䝁䅣䅉桂䝁䄴䅚杁䕁䅑兡穂䡁䅑杣灂䝁䅉兤あ䝁䅫睢畂䍁䅷䅉䙂䝁䅑兤橂䝁䅅䅤灂䝁䄸杢杁䙁䅍睢獂䡁䅕䅤灂䝁䄸杢穂䍁䅷䅉桂䝁䄴䅚杁䕁䅫杢あ䝁䅕杣畂䝁䅅䅤灂䝁䄸杢桂䝁䅷杌杁䙁䅑䅡求䍁䅁睑潂䝁䅫䅢歂䡁䅉党畂䉁杫督杁䕁䅉睢療䝁䅳䅉兂䡁䅕杙獂䝁䅫督潂䝁䅫杢湂䍁䅁兙畂䝁䅑䅉䕂䝁䅫督あ䡁䅉兡楂䡁䅕䅤灂䝁䄸杢杁䡁䅍党湂䝁䄰党畂䡁䅑䅉求䝁䄴睚桂䝁䅣党穂䍁䅁兡畂䍁䅁䅣ㅂ䝁䅉䅢灂䝁䅍兙あ䝁䅫睢畂䍁䅁兙畂䝁䅑䅉歂䝁䅫督あ䡁䅉兡楂䡁䅕䅤灂䝁䄸杢杁䝁䄸杚杁䝁䅍䅡灂䝁䅷䅚祂䝁䅕杢婁䡉䅍䅉睂䡁䅉兡畂䡁䅑䅌杁䝁䅑兡湂䝁䅫䅤桂䝁䅷䅌杁䝁䅅杢歂䍁䅁兙ㅂ䝁䅑兡療䍁䅁杙療䝁䄸睡穂䍁䅷䅉桂䡁䅍䅉㍂䝁䅕䅢獂䍁䅁兙穂䍁䅁兢求䝁䅑兡桂䍁䅁兙畂䝁䅑䅉灂䝁䄴䅤求䡁䅉兙橂䡁䅑兡㉂䝁䅕䅉睂䡁䅉睢歂䡁䅕睙あ䡁䅍䅉あ䝁䅧杣療䡁䅕睚潂䍁䅁兡あ䡁䅍䅉穂䝁䅍䅡療䝁䄸䅢杁䡁䅉党桂䝁䅑兡畂䝁䅣䅉求䡁䅙党畂䡁䅑督杁䝁䅅杢歂䍁䅁䅤祂䝁䅅䅚求䍁䅁睙潂䝁䅅杢畂䝁䅕䅢㝁䍁䅁兙畂䝁䅑䅉療䡁䅁党祂䝁䅅䅤灂䝁䄸杢杁䝁䄸杚杁䡁䅍睙潂䝁䄸睢獂䍁䄰杙桂䡁䅍党歂䍁䅁杙療䝁䄸睡杁䝁䅍䅢ㅂ䝁䅉督杁䝁䅅杢歂䍁䅁杙療䝁䄸睡杁䝁䅙兙灂䡁䅉督杁䝁䅫杢杁䡁䅑䅡求䍁䅁兖畂䝁䅫䅤求䝁䅑䅉呂䡁䅑兙あ䝁䅕督畁䍁䅁兓あ䡁䅍䅉療䡁䅉兡湂䝁䅫杢桂䝁䅷䅉睂䡁䅕杙獂䝁䅫睙桂䡁䅑兡療䝁䄴督杁䝁䅫杢橂䝁䅷兤歂䝁䅕䅉啂䝁䅧党杁䕁䅧兙祂䡁䅉入杁䙁䅁睢あ䡁䅑党祂䍁䅷䅉啂䝁䅧党杁䕁䅧兤畂䝁䅣党祂䍁䅁睒桂䝁䄰党穂䍁䅷䅉啂䝁䅧党杁䕁䅉兙歂䍁䅁睒ㅂ䡁䅫督獁䍁䅁䅖潂䝁䅕䅉䍂䝁䅅杙㕂䍁䄰睕灂䡁䅑䅤求䡁䅉督杁䕁䅍䅢ㅂ䝁䅉䅌杁䙁䅑䅡求䍁䅁兔桂䝁䅣兡橂䍁䅁睕橂䝁䅧睢療䝁䅷䅉䍂䡁䅕督獁䍁䅁睑桂䡁䅁䅤桂䝁䅫杢杁䙁䅕杢歂䝁䅕杣睂䝁䅅杢あ䡁䅍䅌杁䕁䅑睢湂䍁䅁兔桂䝁䄴䅌杁䙁䅣兡畂䝁䅣督杁䝁䄸杚杁䕁䅙兡祂䝁䅕䅌杁䕁䅍兙あ䍁䅁睓灂䝁䅑䅉䑂䝁䄸兢灂䝁䅍䅉䑂䝁䅷兤楂䍁䅷䅉桂䝁䄴䅚杁䕁䅍䅢灂䝁䅙杚療䡁䅉䅚杁䙁䅑䅡求䍁䅁村灂䝁䅣䅉卂䝁䅕䅚杁䕁䅑睢湂䍁䅷䅉桂䡁䅍䅉㍂䝁䅕䅢獂䍁䅁兙穂䍁䅁兓杁䙁䅍兤祂䡁䅙兡㉂䝁䅕䅚獁䍁䅁睒療䝁䄸督求䝁䅉兤瑂䡁䅁督㝁䍁䅁䅢灂䝁䅍党畂䡁䅍党歂䍁䅁䅣祂䝁䄸䅣求䡁䅉䅤灂䝁䅕督杁䝁䅍睢瑂䡁䅁杣灂䡁䅍兡畂䝁䅣䅉あ䝁䅧党杁䙁䅁党睂䡁䅁兙杁䙁䅁兡湂䍁䅁兙畂䝁䅑䅉兂䝁䄸睡求䝁䄰睢畂䑁䅳䅉桂䝁䄴䅚杁䡁䅁兤楂䝁䅷兡穂䝁䅧党穂䍁䅁兙畂䝁䅑䅉橂䡁䅉党桂䡁䅑党穂䍁䅁睓獂䡁䅕䅤㙂䍁䅁兙畂䝁䅑䅉乂䝁䅅睡求䍁䅁村求䝁䅷兡求䡁䅙党杁䕁䅫䅚求䝁䅅督杁䡁䅑兡あ䝁䅷党穂䍁䅷䅉穂䡁䅕睙潂䍁䅁兙穂䍁䅁兔灂䝁䄴兡杁䙁䅍䅡桂䝁䅳党杁䙁䅍䅡療䡁䅁䅌杁䙁䅁睢牂䝁䅕兢療䝁䄴䅉呂䡁䅑兙灂䝁䄴党歂䍁䅁睒獂䝁䅅督穂䍁䅷䅉䵂䕁䅕睒偂䍁䅁兔灂䝁䄴兡桂䡁䅑兤祂䝁䅕䅉兂䝁䅧睢あ䝁䄸睚祂䝁䅅䅣潂䡁䅫䅌杁䝁䅅杢歂䍁䅁䅤潂䝁䅕䅉佂䝁䅕杤求䡁䅉䅉啂䝁䄸兤橂䝁䅧䅉穂䝁䅕杣灂䝁䅕督畁䍁䅁䅖潂䝁䅕䅉䙂䝁䅑兤橂䝁䅅䅤灂䝁䄸杢杁䙁䅍睢獂䡁䅕䅤灂䝁䄸杢穂䍁䅁督求䝁䅣兢求䝁䄴䅤杁䡁䅁兤楂䝁䅷兡穂䝁䅧党穂䍁䅁兙畂䝁䅑䅉歂䝁䅫督あ䡁䅉兡楂䡁䅕䅤求䡁䅍䅉橂䝁䅷兙穂䡁䅍杣療䝁䄸兢杁䝁䄰兙湂䝁䅅来灂䝁䄴党穂䍁䅁兤畂䝁䅑党祂䍁䅁䅤潂䝁䅕䅉呂䝁䅍䅡療䝁䅷兙穂䡁䅑兡橂䍁䅁杔求䡁䅣督獁䍁䅁睕橂䝁䅧睢獂䝁䅅督あ䝁䅫睙杁䙁䅍睙療䡁䅁党獁䍁䅁睕あ䝁䄸杣㕂䡁䅣睢祂䝁䅳督獁䍁䅁䅔求䡁䅑睊穂䍁䅁杒灂䝁䄴䅚杁䕁䄸兤あ䍁䅷䅉桂䝁䄴䅚杁䕁䅯兤畂䝁䅫睢祂䍁䅁睕橂䝁䅧睢獂䝁䅅督あ䝁䅫睙杁䝁䄴兙瑂䝁䅕督㝁䍁䅁督ㅂ䡁䅁䅣獂䝁䅕兢求䝁䄴䅤桂䝁䅷䅉桂䝁䄴䅚杁䝁䅍䅢桂䡁䅍督祂䝁䄸睢瑂䍁䅁兢桂䡁䅑党祂䝁䅫兙獂䡁䅍䅉桂䝁䄴䅚杁䡁䅁杣療䝁䅣杣桂䝁䄰督獁䍁䅁兙畂䝁䅑䅉祂䝁䅕䅢桂䡁䅑党歂䍁䅁督ㅂ䡁䅁䅣療䡁䅉䅤杁䡁䅍党祂䡁䅙兡橂䝁䅕督㝁䍁䅁兙畂䝁䅑䅉睂䡁䅉兡畂䡁䅑䅉桂䝁䄴䅚杁䝁䄸杢瑁䝁䅷兡畂䝁䅕䅉祂䝁䅕杚求䡁䅉党畂䝁䅍党獁䍁䅁兙畂䝁䅑䅉畂䝁䄸杢瑁䝁䅙兡橂䡁䅑兡療䝁䄴䅉睂䡁䅉睢歂䡁䅕睙あ䡁䅍䅌杁䝁䅅督杁䡁䅣党獂䝁䅷䅉桂䡁䅍䅉橂䝁䄸杢穂䡁䅕䅢あ䝁䅫杢湂䍁䅁督求䡁䅉杤灂䝁䅍党穂䍁䄴䅉啂䝁䅧党杁䕁䅫杢あ䝁䅕杣畂䝁䅅䅤灂䝁䄸杢桂䝁䅷䅉穂䝁䅕睚瑂䝁䅕杢あ䍁䅁䅣ㅂ䝁䅉䅢灂䡁䅍䅡求䡁䅍䅉桂䝁䄴䅚杁䝁䅑兡穂䡁䅑杣灂䝁䅉兤あ䝁䅕督杁䕁䅕杢湂䝁䅷兡穂䝁䅧䅌杁䕁䅧兡畂䝁䅑兡獁䍁䅁兙畂䝁䅑䅉䝂䡁䅉党畂䝁䅍䅡杁䝁䅷兙畂䝁䅣兤桂䝁䅣党杁䝁䅍䅡灂䝁䅷䅚祂䝁䅕杢婁䡉䅍䅉楂䝁䄸睢牂䡁䅍睏杁䝁䅅杢歂䍁䅁睢睂䝁䅕杣桂䡁䅑党穂䍁䅁督橂䝁䅧睢療䝁䅷兌楂䝁䅅督求䝁䅑䅉瑂䝁䅅杣牂䝁䅕䅤灂䝁䄴睚杁䝁䅍䅡桂䝁䄴杢求䝁䅷督獁䍁䅁兙穂䍁䅁睤求䝁䅷䅢杁䝁䅅督杁䡁䅍兤睂䡁䅁䅢㕂䍁䅁睢祂䝁䅫睚灂䝁䄴兙獂䍁䅁兙畂䝁䅑䅉獂䝁䅫睙求䝁䄴督求䝁䅑䅉橂䝁䅧兡獂䝁䅑杣求䝁䄴升穂䍁䅁杙療䝁䄸睡穂䍁䅷䅉桂䝁䄴䅚杁䡁䅍兤睂䡁䅁䅢求䝁䄰党畂䡁䅑兙獂䍁䅁党歂䡁䅕睙桂䡁䅑兡療䝁䄴兙獂䍁䅁兢桂䡁䅑党祂䝁䅫兙獂䡁䅍䅉灂䝁䄴睙獂䡁䅕䅚灂䝁䄴睚杁䡁䅁杣療䝁䅙党穂䡁䅍兡療䝁䄴兙獂䍁䅁杙療䝁䄸睡穂䍁䅁杚療䡁䅉䅉あ䝁䅕兙橂䝁䅧党祂䡁䅍杌杁䕁䅫䅤杁䝁䅑兡穂䡁䅑杣灂䝁䅉兤あ䝁䅕督杁䝁䅫䅤穂䍁䅁䅣祂䝁䄸䅚ㅂ䝁䅍䅤穂䍁䅁兙畂䝁䅑䅉穂䝁䅕杣㉂䝁䅫睙求䡁䅍䅉歂䝁䅫杣求䝁䅍䅤獂䡁䅫䅉あ䝁䄸䅉穂䝁䅍䅡療䝁䄸䅢穂䍁䅁兙畂䝁䅑䅉獂䝁䅫杙祂䝁䅅杣灂䝁䅕督杁䡁䅑䅡祂䝁䄸兤湂䝁䅧䅉祂䝁䅕䅤桂䝁䅫䅢杁䡁䅍䅤療䡁䅉党穂䍁䅁兙畂䝁䅑䅉あ䝁䅧党杁䕁䅫杢あ䝁䅕杣畂䝁䅕䅤畁䍁䅁䅖潂䝁䅕䅉橂䝁䄸兢睂䝁䅅杢㕂䍁䅁睤桂䡁䅍䅉浂䝁䄸兤畂䝁䅑党歂䍁䅁兡畂䍁䅁免㕁䑁䅉䅍杁䝁䅅杢歂䍁䅁兡穂䍁䅁䅡求䝁䅅䅚硂䡁䅕兙祂䡁䅑党祂䝁䅕䅚杁䝁䅫杢杁䕁䄴党㍂䍁䅁兗療䡁䅉睡獁䍁䅁杔求䡁䅣䅉婂䝁䄸杣牂䍁䄴䅁䡃睇䅁東䅙䙁䅍睙潂䡁䅉朹歂䝁䅫杢湂䝁䅕杣獁䍁䅁兓畂䝁䅍杌獁䍁䅁䅤療䝁䅣党あ䝁䅧党祂䍁䅁睤灂䡁䅑䅡杁䝁䅫䅤穂䍁䅁督ㅂ䝁䅉督灂䝁䅑兡桂䡁䅉兡求䡁䅍䅌杁䝁䅑党㉂䝁䅕䅢療䡁䅁督杁䡁䅁䅡㕂䡁䅍兡橂䡁䅍兌楂䝁䅅督求䝁䅑䅉橂䝁䄸兢睂䡁䅕䅤桂䡁䅑兡療䝁䄴兙獂䍁䅁䅣獂䝁䅅䅤浂䝁䄸杣瑂䍁䅁䅤潂䝁䅅䅤杁䝁䅕杢桂䝁䅉䅢求䡁䅍䅉歂䝁䅫督橂䝁䄸杤求䡁䅉入杁䝁䄸杚杁䝁䄴睢㉂䝁䅕䅢杁䝁䄰睢獂䝁䅕睙ㅂ䝁䅷党穂䍁䅁杚療䡁䅉䅉歂䡁䅉兤湂䍁䅁䅚求䡁䅙党獂䝁䄸䅣瑂䝁䅕杢あ䍁䅁兙畂䝁䅑䅉瑂䝁䅅䅤求䡁䅉兡桂䝁䅷督杁䝁䅅䅣睂䝁䅷兡橂䝁䅅䅤灂䝁䄸杢穂䍁䄴䅉啂䝁䅧党杁䝁䅍睢瑂䡁䅁兙畂䡁䅫䅉療䡁䅁党祂䝁䅅䅤求䡁䅍䅉灂䝁䄴䅉あ䡁䅣睢杁䡁䅍党湂䝁䄰党畂䡁䅑督獁䍁䅁睕療䝁䅙䅤㍂䝁䅅杣求䍁䅁兙畂䝁䅑䅉䕂䡁䅉兤湂䍁䅁䅒灂䡁䅍睙療䡁䅙党祂䡁䅫杌杁䙁䅑䅡求䍁䅁睕療䝁䅙䅤㍂䝁䅅杣求䍁䅁督求䝁䅣兢求䝁䄴䅤杁䝁䅫督杁䝁䅙睢橂䡁䅕督求䝁䅑䅉療䝁䄴䅉獂䝁䅫睙求䝁䄴督灂䝁䄴睚杁䝁䅫䅤穂䍁䅁督療䝁䅙䅤㍂䝁䅅杣求䍁䅁䅤療䍁䅁䅤祂䝁䅅杢穂䝁䅙睢祂䝁䄰䅉瑂䝁䄸䅢求䝁䅍兤獂䝁䅅杣杁䝁䅑兡穂䝁䅍睢㉂䝁䅕杣㕂䍁䅁杚療䡁䅉䅉獂䝁䅫杚求䍁䅁督橂䝁䅫党畂䝁䅍党穂䍁䅁兙畂䝁䅑䅉瑂䝁䅅䅤求䡁䅉兡桂䝁䅷督杁䡁䅍睙灂䝁䅕杢橂䝁䅕䅉灂䝁䄴䅚ㅂ䡁䅍䅤祂䝁䅫党穂䍁䄴䅉啂䝁䅧党杁䕁䅑杣ㅂ䝁䅣䅉䕂䝁䅫督橂䝁䄸杤求䡁䅉入杁䡁䅍党湂䝁䄰党畂䡁䅑䅉浂䝁䄸睙ㅂ䡁䅍党穂䍁䅁睢畂䍁䅁杙ㅂ䝁䅫䅢歂䝁䅫杢湂䍁䅁兙杁䡁䅁睢祂䡁䅑杚療䝁䅷兡療䍁䅁睢浂䍁䅁䅣祂䝁䅕睙獂䝁䅫杢灂䝁䅍兙獂䍁䅁兙畂䝁䅑䅉橂䝁䅷兡畂䝁䅫睙桂䝁䅷䅉睂䡁䅉睢湂䡁䅉兙瑂䡁䅍䅌杁䝁䅫杢あ䝁䅕杣畂䝁䅅䅢獂䡁䅫䅉桂䝁䄴䅚杁䡁䅑䅡祂䝁䄸兤湂䝁䅧䅉橂䝁䄸䅢獂䝁䅅杙療䡁䅉兙あ䝁䅫睢畂䡁䅍杌杁䙁䅑䅡求䍁䅁睙療䝁䄰䅣桂䝁䄴入杁䡁䅍党祂䡁䅙党穂䍁䅁杙灂䝁䄸䅣潂䝁䅅杣瑂䝁䅅睙求䡁䅕䅤灂䝁䅍兙獂䍁䅁兙畂䝁䅑䅉灂䝁䄴䅚ㅂ䡁䅍䅤祂䝁䅫兙獂䍁䅁睙療䝁䄰䅣桂䝁䄴兡求䡁䅍䅌杁䝁䅅睙桂䝁䅑党瑂䝁䅫睙杁䝁䅫杢穂䡁䅑兡あ䡁䅕䅤灂䝁䄸杢穂䍁䅷䅉桂䝁䄴䅚杁䝁䅣睢㉂䝁䅕杣畂䝁䄰党畂䡁䅑䅉獂䝁䅅杙療䡁䅉兙あ䝁䄸杣灂䝁䅕督杁䡁䅣睢祂䝁䅷䅚㍂䝁䅫䅚求䍁䄴䅉䩂䡁䅑䅉潂䝁䅅督杁䝁䅅䅉祂䝁䅕督求䝁䅅杣橂䝁䅧䅉橂䝁䄸䅢獂䝁䅅杙療䡁䅉兙あ䝁䅫睢畂䍁䅁兙畂䝁䅑䅉獂䝁䅫睙求䝁䄴督求䍁䅁兙湂䡁䅉党求䝁䄰党畂䡁䅑䅉㍂䝁䅫䅤潂䍁䅁杔療䡁䅙兙祂䡁䅑兡穂䍁䅁兑䡂䍁䅁䅤療䍁䅁兙歂䡁䅙兙畂䝁䅍党杁䝁䄰兤獂䡁䅑兡睂䝁䅷党杁䝁䅑党㉂䝁䅕䅢療䡁䅁兢求䝁䄴䅤杁䝁䅍兙畂䝁䅑兡歂䝁䅅䅤求䡁䅍杌杁䙁䅍睙潂䡁䅉朹歂䝁䅫杢湂䝁䅕杣獁䍁䅁兓畂䝁䅍杌杁䡁䅣兙穂䍁䅁兡畂䝁䅍睢祂䡁䅁睢祂䝁䅅䅤求䝁䅑䅉灂䝁䄴䅉硁䑁䅫兏睁䍁䅁兙畂䝁䅑䅉灂䡁䅍䅉楂䝁䅅督求䝁䅑䅉灂䝁䄴䅉佂䝁䅕睤杁䙁䅫睢祂䝁䅳䅌杁䕁䄴党㍂䍁䅁兗療䡁䅉睡畁䅁䅁桄䅕䱁䥙䅁呂䝁䅍兡求䝁䄴睙求䍁䅁兑睂䡁䅁䅢灂䝁䅍兙あ䝁䅫睢畂䡁䅍䅉䩂䝁䄴䅤求䡁䅉杢桂䡁䅑兡療䝁䄴兙獂䍁䅁睑療䡁䅉䅣療䡁䅉兙あ䝁䅫睢畂䍁䅁䅣祂䝁䄸杤灂䝁䅑党穂䍁䅁䅤求䝁䅍䅡畂䝁䅫睙桂䝁䅷䅌杁䝁䅕杢湂䝁䅫杢求䝁䅕杣灂䝁䄴睚獁䍁䅁兙畂䝁䅑䅉求䝁䄴䅤求䡁䅉䅣祂䝁䅫督求䍁䅁兡畂䝁䅙睢祂䝁䄰兙あ䝁䅫睢畂䍁䅁䅤求䝁䅍䅡畂䝁䄸䅢療䝁䅣入杁䍁䅧兓啂䍁䅫䅉穂䝁䅕杣㉂䝁䅫睙求䡁䅍䅉睂䡁䅉兡瑂䝁䅅杣灂䝁䅷入杁䝁䅫杢杁䡁䅑䅡求䍁䅁兖畂䝁䅫䅤求䝁䅑䅉呂䡁䅑兙あ䝁䅕督畁䍁䅁䅖潂䝁䅕䅉橂䝁䄸兢睂䝁䅅杢㕂䉁杫督杁䝁䄸杚浂䝁䅕杣灂䝁䄴睚穂䍁䅁兡畂䝁䅍䅢ㅂ䝁䅑党杁䕁䅫䅖杁䝁䄰睢歂䝁䅕杣畂䝁䅫来桂䡁䅑兡療䝁䄴睏杁䝁䅑兡湂䝁䅫䅤桂䝁䅷䅉求䝁䄴睚灂䝁䄴党求䡁䅉兡畂䝁䅣睏杁䝁䅅杣あ䝁䅫杚灂䝁䅍兡桂䝁䅷䅉灂䝁䄴䅤求䝁䅷䅢灂䝁䅣党畂䝁䅍党㝁䍁䅁睖求䝁䅅䅣療䝁䄴䅉穂䡁䅫督あ䝁䅕兢穂䍁䅁督ㅂ䡁䅁䅣療䡁䅉䅤杁䝁䅑党穂䝁䅫睚畂䍁䅷䅉楂䡁䅕兡獂䝁䅑䅌杁䝁䄰睢歂䝁䅫杚㕂䍁䅷䅉灂䝁䄴䅤求䝁䅣杣桂䡁䅑党獁䍁䅁兙畂䝁䅑䅉穂䡁䅕督あ䝁䅅兡畂䍁䅁睤求䝁䅅䅣療䝁䄴䅉穂䡁䅫督あ䝁䅕兢穂䑁䅳䅉桂䝁䄴䅚杁䝁䅕杢歂䍁䄰䅤療䍁䄰党畂䝁䅑䅉穂䝁䅕杣㉂䝁䅫睙求䡁䅍䅌杁䡁䅍兤橂䝁䅧䅉桂䡁䅍䅉歂䝁䅕督灂䝁䅣杢獁䍁䅁䅚求䡁䅙党獂䝁䄸䅣瑂䝁䅕杢あ䍁䅷䅉灂䝁䄴䅤求䝁䅣杣桂䡁䅑兡療䝁䄴䅌杁䝁䅑党睂䝁䅷睢㕂䝁䄰党畂䡁䅑䅌杁䝁䄰兙畂䝁䅅睚求䝁䄰党畂䡁䅑䅉桂䝁䄴䅚杁䝁䄸䅣求䡁䅉兙あ䝁䅫睢畂䡁䅍䅌杁䡁䅍兤穂䡁䅑兙灂䝁䄴兢求䝁䄴䅤獁䍁䅁兙畂䝁䅑䅉穂䝁䅕睙ㅂ䡁䅉兡あ䡁䅫䅉療䝁䅙䅉灂䡁䅑督杁䝁䅍兤穂䡁䅑睢瑂䝁䅕杣穂䉁杫䅉䩂䙁䅑䅉灂䝁䄴杚祂䝁䅅督あ䡁䅉兤橂䡁䅑兤祂䝁䅕䅌杁䝁䅅督杁䡁䅣党獂䝁䅷䅉桂䡁䅍䅉あ䡁䅉兙灂䝁䄴兡畂䝁䅣䅉桂䝁䄴䅚杁䡁䅍兡瑂䡁䅕䅢桂䡁䅑兡療䝁䄴䅉桂䝁䄴䅚杁䝁䅣杣療䡁䅕杢歂䍁䅁杤求䝁䅧兡橂䝁䅷党穂䍁䅁督ㅂ䡁䅁䅣療䡁䅉䅤杁䡁䅣䅡灂䝁䅍䅡杁䝁䅫杢あ䝁䅕睚祂䝁䅅䅤求䡁䅍䅌杁䝁䄰睢歂䝁䅫杚㕂䍁䅷䅉ㅂ䡁䅁睚祂䝁䅅䅚求䡁䅍䅌杁䝁䅅杢歂䍁䅁督ㅂ䡁䅍䅤桂䝁䅫杢穂䍁䅁睚祂䝁䄸兤畂䝁䅑䅉㉂䝁䅕䅡灂䝁䅍䅢求䡁䅍䅉浂䝁䄸杣杁䝁䄴兙あ䝁䅫睢畂䍁䅣督杁䝁䅅杣瑂䝁䅕䅚杁䝁䅙睢祂䝁䅍党穂䍁䄴䅉䩂䡁䅑䅉穂䝁䅕杣㉂䝁䅕督杁䡁䅑䅡求䍁䅁兖畁䙁䅍杌杁䝁䅅杣瑂䡁䅫䅉桂䝁䄴䅚杁䝁䄴兙㉂䡁䅫睏杁䝁䅅兡祂䍁䅁杚療䡁䅉睙求䍁䅷䅉療䡁䅑䅡求䡁䅉䅉䕂䝁䅕䅣桂䡁䅉䅤瑂䝁䅕杢あ䍁䅁睢浂䍁䅁䅒求䝁䅙党畂䡁䅍党杁䝁䅅杢歂䍁䅁杒求䝁䅑党祂䝁䅅䅢杁䕁䅣睢㉂䝁䅕杣畂䝁䄰党畂䡁䅑睏杁䝁䅯睢灂䝁䄴䅤杁䝁䅍睢瑂䝁䄰兙畂䝁䅑督杁䝁䅅杢歂䍁䅁督睂䝁䅅睙求䍁䅁杚療䡁䅉睙求䑁䅳䅉浂䝁䅕䅚求䡁䅉兙獂䍁䅁睙灂䡁䅙兡獂䝁䅫兙畂䍁䅁兙湂䝁䅕杢橂䝁䅫党穂䑁䅳䅉潂䝁䅕兙獂䡁䅑䅡杁䡁䅍党祂䡁䅙兡橂䝁䅕督㝁䍁䅁兙畂䝁䅑䅉穂䡁䅁兙橂䝁䅕䅉灂䝁䄴䅚ㅂ䡁䅍䅤祂䝁䅫党穂䍁䄴䅉啂䝁䅧党杁䝁䅍睢瑂䡁䅁兙畂䡁䅫䅉㍂䝁䅅督杁䝁䅙睢祂䝁䄰党祂䝁䅷入杁䝁䅳杢療䡁䅣杢杁䝁䅅督杁䙁䅍兑䩂䕁䅍䅉䡂䝁䅕兢灂䝁䄴兡獁䍁䅁兓畂䝁䅍杌杁䝁䅅杢歂䍁䅁睙潂䝁䅅杢湂䝁䅕䅚杁䝁䅫䅤穂䍁䅁杢桂䝁䄰党杁䡁䅑睢杁䙁䅍睙灂䝁䅕杢橂䝁䅕䅉䉂䡁䅁䅣獂䝁䅫睙桂䡁䅑兡療䝁䄴督杁䕁䅫杢あ䝁䅕杣畂䝁䅅䅤灂䝁䄸杢桂䝁䅷䅉䑂䝁䄸杣睂䝁䄸杣桂䡁䅑兡療䝁䄴䅉灂䝁䄴䅉呂䝁䅕䅣あ䝁䅕兢楂䝁䅕杣杁䑁䅉䅍硁䑁䅍杌杁䙁䅍睙灂䝁䅕杢橂䝁䅕䅉䉂䡁䅁䅣獂䝁䅫睙桂䡁䅑兡療䝁䄴督杁䕁䅫杢あ䝁䅕杣畂䝁䅅䅤灂䝁䄸杢桂䝁䅷䅉䑂䝁䄸杣睂䝁䄸杣桂䡁䅑兡療䝁䄴䅉㍂䝁䅅督杁䝁䅙睢ㅂ䝁䄴䅚求䝁䅑䅉灂䝁䄴䅉硁䑁䅫李㕁䍁䅁兙畂䝁䅑䅉灂䡁䅍䅉潂䝁䅕兙歂䡁䅅兤桂䡁䅉䅤求䡁䅉党歂䍁䅁兡畂䍁䅁杕求䡁䅍䅤療䝁䄴䅌杁䙁䅙兡祂䝁䅣兡畂䝁䅫兙畁䅁䅁兺䅫䵁䱑䅁呂䝁䅍兡獂䝁䅕䅥杁䕁䅧睢獂䝁䅑兡畂䝁䅣䅉䑂䝁䄸兢睂䝁䅅杢㕂䍁䅁杚療䝁䅍兤穂䝁䅕督杁䝁䄸杢杁䝁䅅睙硂䡁䅕兡祂䝁䅫杢湂䍁䅷䅉歂䝁䅕杤求䝁䅷睢睂䝁䅫杢湂䍁䅷䅉桂䝁䄴䅚杁䝁䅍睢瑂䝁䄰党祂䝁䅍兡桂䝁䅷兡㙂䝁䅫杢湂䍁䅁杢療䝁䄴兌療䡁䅁兡療䝁䅫䅚杁䡁䅁兙灂䝁䄴䅉瑂䝁䅅</t>
  </si>
  <si>
    <t>杢桂䝁䅣党瑂䝁䅕杢あ䍁䅁䅣祂䝁䄸䅚ㅂ䝁䅍䅤穂䍁䅁杚療䡁䅉䅉あ䝁䅧党杁䡁䅑杣求䝁䅅䅤瑂䝁䅕杢あ䍁䅁睢浂䍁䅁兙橂䡁䅕䅤求䍁䅁兙畂䝁䅑䅉橂䝁䅧杣療䝁䄴兡橂䍁䅁䅣桂䝁䅫杢畁䍁䅁兓あ䡁䅍䅉橂䝁䄸兢瑂䝁䅕杣橂䝁䅫兙獂䍁䅁䅣祂䝁䄸䅚ㅂ䝁䅍䅤穂䍁䅁兡畂䝁䅍䅢ㅂ䝁䅑党杁䙁䅯䅖獂䝁䅫䅚療䍁䅁䅋獂䝁䅫䅚療䝁䅍兙灂䝁䄴党杁䡁䅑睢睂䝁䅫睙桂䝁䅷䅉穂䡁䅫督あ䝁䅕兢灁䍁䅁免畁䑁䅧兊杁䍁䅧杗啂䝁䅷兡歂䝁䄸克獁䍁䅁兙杁䡁䅁杣求䡁䅍睙祂䝁䅫䅣あ䝁䅫睢畂䍁䅁䅢灂䝁䅑睢橂䝁䅅兡畂䝁䅕䅉あ䝁䄸䅣灂䝁䅍兙獂䍁䅁䅣祂䝁䄸䅚ㅂ䝁䅍䅤杁䝁䅙睢祂䍁䅁䅤潂䝁䅕䅉祂䝁䅕䅢灂䝁䅕杚杁䝁䄸杚杁䝁䄴党ㅂ䡁䅉睢睂䝁䅅䅤潂䝁䅫睙杁䡁䅁兙灂䝁䄴䅉桂䡁䅍督療䝁䅍兡桂䡁䅑党歂䍁䅁睤灂䡁䅑䅡杁䡁䅁睢穂䡁䅑䅡求䡁䅉䅣求䡁䅑兡橂䍁䅁杢求䡁䅕杣桂䝁䅷睚灂䝁䅅䅉潁䙁䅁䅓佂䍁䅫䅌杁䡁䅣䅡灂䝁䅍䅡杁䝁䅫督杁䝁䅅䅉浂䝁䄸杣瑂䍁䅁睢浂䍁䅁䅣療䡁䅍䅤瑁䡁䅍䅡灂䝁䄴睚獂䝁䅕督杁䝁䄴党祂䡁䅙党杁䡁䅁兙灂䝁䄴睏杁䕁䅕䅔婂䙁䅧兗䍂䍁䅷䅉桂䍁䅁杣求䝁䅅䅚㕂䍁䄰䅤療䍁䄰兤穂䝁䅕䅉療䡁䅉兙獂䍁䅁督療䝁䅷兤あ䝁䅫睢畂䍁䅁杚療䡁䅉䅉あ䝁䅧党杁䝁䅅睙ㅂ䡁䅑党杁䡁䅑杣求䝁䅅䅤瑂䝁䅕杢あ䍁䅁睢浂䍁䅁兢灂䝁䅣杣桂䝁䅫杢求䍁䅁睤灂䡁䅑䅡杁䝁䄸杣杁䡁䅣兡あ䝁䅧睢ㅂ䡁䅑䅉桂䡁䅕杣桂䍁䅁兡畂䍁䅁兙歂䡁䅕䅢あ䡁䅍睏杁䝁䅅杢歂䍁䅁睒䵂䕁䄸䅕䙂䙁䅉村䉂䍁䅷䅉桂䍁䅁䅢灂䡁䅅兤灂䝁䅑䅉療䡁䅉兙獂䍁䅁杤求䡁䅉督灂䝁䄸杢杁䝁䄸杚杁䡁䅑䅡求䍁䅁兙畂䡁䅑兡瑁䝁䅣睢ㅂ䡁䅑䅉瑂䝁䅕䅚灂䝁䅍兡畂䝁䅕䅉橂䝁䄸䅢橂䝁䅧兡橂䝁䅫杢求䍁䅁兡畂䝁䅑兡橂䝁䅅䅤求䝁䅑䅉浂䝁䄸杣杁䡁䅑䅡求䍁䅁䅣祂䝁䄸䅣潂䡁䅫䅢桂䡁䅧兡穂䍁䅁睢浂䍁䅁䅣桂䝁䅫杢浂䡁䅕䅢杁䝁䅣睢ㅂ䡁䅑䅉浂䝁䅷兙祂䝁䅕督杁䝁䅫杢杁䝁䅅䅚ㅂ䝁䅷䅤穂䍁䄴䅉啂䝁䅧党杁䝁䅍睢瑂䡁䅁兙畂䡁䅫䅉灂䡁䅍䅉桂䝁䅷督療䍁䅁䅚求䡁䅙党獂䝁䄸䅣灂䝁䄴睚杁䡁䅑䅡祂䝁䅕党杁䡁䅁杣療䝁䅑兤橂䡁䅑䅉橂䝁䅅杢歂䝁䅫䅚桂䡁䅑党穂䍁䅷䅉灂䝁䄴睙獂䡁䅕䅚灂䝁䄴睚杁䙁䅍䅕瑁䑁䅅䅍祁䍁䅁䅋硁䑁䅁䅉瑂䝁䅣䅉歂䝁䅕䅥桂䝁䄰党あ䝁䅧兙穂䝁䄸杢求䍁䅁督療䝁䅑兡ㅂ䝁䄰䅉睂䝁䅧睢穂䡁䅁䅡桂䡁䅑党杁䡁䅙兡穂䝁䅍睢ㅂ䡁䅍䅉湂䝁䅕䅢灁䍁䅁䅋呂䕁䅕兔䕂䕁䅕䅗䉂䍁䅫䅌杁䝁䅅䅉畂䝁䄸杤求䝁䅷䅉㉂䝁䅫督橂䝁䄸兤穂䍁䅁睚求䝁䅷䅉浂䝁䄸杣瑂䡁䅕䅢桂䡁䅑兡療䝁䄴䅉療䝁䅙䅉桂䍁䅁兤穂䝁䅕䅚杁䝁䅍睢祂䡁䅑兡橂䝁䄸督あ䝁䅕杣療䝁䅫䅚杁䝁䅙睢祂䍁䅁党睂䝁䅫䅚ㅂ䡁䅉兙獂䍁䅁兡畂䝁䅯党橂䡁䅑兡療䝁䄴督獁䍁䅁睤潂䝁䅫睙潂䍁䅁䅡桂䡁䅍䅉橂䝁䄸兢睂䝁䅷党あ䝁䅕䅚杁䝁䅅䅉兂䝁䅧兙穂䝁䅕䅉穁䍁䅁督あ䡁䅕䅚㕂䍁䅁䅤療䍁䅁䅤祂䝁䅕兙あ䍁䅁䅢ㅂ䝁䄰杙療䡁䅍兙橂䡁䅉兙獂䍁䅁杣桂䝁䅑兡橂䡁䅕䅢桂䡁䅉䅉睂䝁䅅兡畂䍁䅁睢祂䍁䅁督橂䝁䅫兙あ䝁䅫睙桂䑁䅳䅉呂䙁䅁兌硁䑁䅁睍杁䍁䅧䅢灂䝁䅑睢橂䝁䅅兡畂䝁䅕䅉あ䝁䄸䅣灂䝁䅍兙獂䍁䅁督㕂䡁䅍䅤求䝁䄰克杁䑁䅕杌ぁ䍁䅕䅉潁䙁䅍䅕瑁䑁䅅䅍穁䍁䅫䅌杁䝁䅅䅉浂䝁䄸杣瑂䡁䅕䅢桂䡁䅑兡療䝁䄴䅉療䝁䅙䅉慂䙁䅑䅢灂䝁䅑睢杁䝁䅙睢祂䍁䅁䅤潂䝁䅕䅉あ䡁䅉党桂䡁䅑兢求䝁䄴䅤杁䝁䄸杚杁䝁䅍䅡祂䝁䄸杢灂䝁䅍䅉畂䝁䅕睙牂䍁䅁䅣桂䝁䅫杢杁䝁䅅杢歂䍁䅁䅢療䡁䅣䅉楂䝁䅅睙牂䍁䅁䅣桂䝁䅫杢杁䍁䅧䅔䍂䙁䅁克杁䡁䅑䅡桂䡁䅑䅉潂䝁䅅督杁䝁䅍睢瑂䡁䅁䅢求䡁䅑党歂䍁䅁兙杁䙁䅁䅡桂䡁䅍党杁䑁䅉䅉あ䡁䅉兡桂䝁䅷睏杁䝁䅅杢歂䍁䅁睕兂䍁䄰免睁䑁䅑䅉潁䑁䅑杌ㅁ䍁䅁兢湂䍁䅁䅢療䡁䅣兌歂䝁䄸督求䍁䅁杢桂䝁䅷䅤祂䝁䅕䅥療䝁䄴党杁䝁䅧入歂䡁䅉睢橂䝁䅧䅢療䡁䅉兡歂䝁䅕䅉歂䝁䅕䅢桂䡁䅫党歂䍁䄰杣求䝁䅷党桂䡁䅍党杁䝁䅍兙睂䡁䅍兤獂䝁䅕督灁䍁䅁䅋呂䙁䅁兌硁䑁䅁䅎灁䍁䅷䅉桂䍁䅁杢療䡁䅙党獂䍁䅁䅢療䡁䅣兌歂䝁䄸督求䍁䅁䅚求䝁䅷兙㕂䝁䅕䅚瑁䡁䅉党獂䝁䅕兙穂䝁䅕䅉畂䝁䅅䅢あ䡁䅉党㑂䝁䄸杢求䍁䅁䅡㕂䝁䅑杣療䝁䅍䅡獂䝁䄸杣灂䝁䅑党獁䍁䅁睤潂䝁䅫睙潂䍁䅁䅡桂䡁䅍䅉橂䝁䄸兢睂䝁䅷党あ䝁䅕䅚杁䙁䅁䅡桂䡁䅍党杁䑁䅅䅉あ䡁䅉兡桂䝁䅷督杁䝁䅙睢祂䍁䅁䅤潂䝁䅕䅉あ䡁䅉党桂䡁䅑兢求䝁䄴䅤杁䝁䄸杚杁䝁䅙兡楂䡁䅉睢瑂䡁䅫兙獂䝁䅣兡桂䍁䄴䅉啂䝁䅧党杁䝁䅍睢瑂䡁䅁兙畂䡁䅫䅉潂䝁䅅督杁䝁䅅䅉橂䝁䄸䅢獂䝁䅅杙療䡁䅉兙あ䝁䅫睢畂䍁䅁睤灂䡁䅑䅡杁䕁䅅睑䙂䕁䅅䅉啂䝁䅧党祂䝁䅅䅣求䡁䅕䅤灂䝁䅍督杁䡁䅑睢杁䙁䅍兤睂䡁䅁睢祂䡁䅑䅉あ䝁䅧党杁䕁䅕䅥睂䝁䅅杢穂䝁䅫睢畂䍁䅁睢浂䍁䅁杗啂䝁䅷兡歂䝁䄸䅉睂䡁䅉睢湂䡁䅉兙瑂䍁䄴䅉呂䝁䅍兡獂䝁䅕䅥杁䕁䅧睢獂䝁䅑兡畂䝁䅣䅉䑂䝁䄸兢睂䝁䅅杢㕂䍁䅁兡穂䍁䅁䅡求䝁䅅䅚硂䡁䅕兙祂䡁䅑党祂䝁䅕䅚杁䝁䅫杢杁䙁䅁兙獂䝁䄸䅉䉂䝁䅷䅤療䍁䅷䅉䑂䝁䅅䅢灂䝁䅙睢祂䝁䄴兡桂䍁䄴䅁㑁睆䅁䄸䅕䙁䅍睙療䡁䅉䅣灂䡁䅕督杁䕁䅧睢獂䝁䅑兡畂䝁䅣督獁䍁䅁兓畂䝁䅍杌獁䍁䅁䅤潂䡁䅉睢ㅂ䝁䅣䅡杁䝁䅫䅤穂䍁䅁督ㅂ䝁䅉督灂䝁䅑兡桂䡁䅉入杁䙁䅍睙療䡁䅉䅣灂䡁䅕督杁䕁䅉兡療䕁䄰兙畂䡁䅕杚桂䝁䅍䅤ㅂ䡁䅉兡畂䝁䅣䅌杁䝁䄸䅣求䡁䅉兙あ䝁䅕督杁䝁䅅督杁䝁䅅杢杁䝁䅫杢あ䝁䅕睚祂䝁䅅䅤求䝁䅑䅉橂䝁䄸杢あ䡁䅉兙橂䡁䅑䅉歂䝁䅕杤求䝁䅷睢睂䝁䄰党畂䡁䅑䅉桂䝁䄴䅚杁䝁䄰兙畂䡁䅕杚桂䝁䅍䅤ㅂ䡁䅉兡畂䝁䅣䅉療䡁䅉睚桂䝁䄴兡㙂䝁䅅䅤灂䝁䄸杢畁䍁䅁䅖潂䝁䅕䅉橂䝁䄸兢睂䝁䅅杢㕂䍁䅁党畂䝁䅣兙湂䝁䅕督杁䝁䅫杢杁䝁䅍䅢灂䝁䄴兡橂䝁䅅䅢杁䝁䅅杢歂䍁䅁睙療䝁䄰兢求䡁䅉睙灂䝁䅅䅢杁䝁䅑杣ㅂ䝁䅣䅉穂䡁䅕杙穂䡁䅑兙畂䝁䅍党杁䝁䄰兙畂䡁䅕杚桂䝁䅍䅤ㅂ䡁䅉兡畂䝁䅣睏杁䝁䅅杢歂䍁䅁杣求䝁䅷党桂䡁䅍党杁䝁䅅杢歂䍁䅁督あ䝁䅅杙灂䝁䅷兡あ䡁䅫䅉あ䝁䅕督あ䝁䅫杢湂䍁䅁兙橂䡁䅑兡㉂䝁䅫䅤灂䝁䅕督畁䍁䅁兓あ䍁䅁兡穂䍁䅁兙獂䡁䅍睢杁䝁䅫杢㉂䝁䄸䅢㉂䝁䅕䅚杁䝁䅫杢杁䡁䅑䅡求䍁䅁䅣祂䝁䄸杤灂䡁䅍兡療䝁䄴䅉療䝁䅙䅉㉂䝁䅅杣灂䝁䄸兤穂䍁䅁䅣祂䝁䄸睙求䡁䅍督杁䝁䅑党㉂䝁䅕䅢療䡁䅁兢求䝁䄴䅤杁䡁䅍党祂䡁䅙兡橂䝁䅕督獁䍁䅁兡畂䝁䅍䅢ㅂ䝁䅑兡畂䝁䅣䅉ㅂ䡁䅁督あ䡁䅉党桂䝁䄰䅉桂䝁䄴䅚杁䝁䅑睢㍂䝁䄴督あ䡁䅉党桂䝁䄰䅉歂䝁䅕杤求䝁䅷睢睂䝁䄰党畂䡁䅑䅉桂䝁䄴䅚杁䝁䄸䅣あ䝁䅫兢灂䡁䅯兙あ䝁䅫睢畂䍁䅷䅉桂䝁䄴䅚杁䝁䅅杢桂䝁䅷入あ䝁䅫睙桂䝁䅷䅉瑂䝁䅕䅤潂䝁䄸䅚杁䝁䅑党㉂䝁䅕䅢療䡁䅁兢求䝁䄴䅤杁䡁䅍睢獂䡁䅕䅤灂䝁䄸杢穂䍁䅷䅉桂䡁䅍䅉㍂䝁䅕䅢獂䍁䅁兙穂䍁䅁睙求䝁䅷䅢杁䝁䅷兡畂䝁䅕䅉歂䝁䅕杤求䝁䅷睢睂䝁䄰党畂䡁䅑䅌杁䡁䅑党穂䡁䅑兡畂䝁䅣䅌杁䝁䅅杢歂䍁䅁睙潂䝁䅅杣桂䝁䅍䅤求䡁䅉兡㙂䝁䅅䅤灂䝁䄸杢杁䡁䅍党祂䡁䅙兡橂䝁䅕督畁䍁䅁䅖潂䝁䅕䅉橂䝁䄸兢睂䝁䅅杢㕂䍁䅁睤桂䡁䅍䅉浂䝁䄸杣瑂䝁䅕杣獂䡁䅫䅉牂䝁䄴睢㍂䝁䄴䅉桂䡁䅍䅉佂䝁䅫睚潂䡁䅑䅓桂䡁䅣睡杁䕁䅉兡療䡁䅍睙灂䝁䅕杢橂䝁䅕督獁䍁䅁兓畂䝁䅍杌杁䝁䅅杢歂䍁䅁睙潂䝁䅅杢湂䝁䅕䅚杁䝁䅫䅤穂䍁䅁杢桂䝁䄰党杁䡁䅑睢杁䙁䅍睙療䡁䅉䅣灂䡁䅕督杁䕁䅧睢獂䝁䅑兡畂䝁䅣督獁䍁䅁兓畂䝁䅍杌杁䝁䅫杢杁䕁䅙党楂䡁䅉兤桂䡁䅉入杁䑁䅉䅍祁䑁䅑杌杁䙁䅍睙療䡁䅉䅣灂䡁䅕督杁䕁䅧睢獂䝁䅑兡畂䝁䅣督獁䍁䅁兓畂䝁䅍杌杁䡁䅣兙穂䍁䅁兡畂䝁䅍睢祂䡁䅁睢祂䝁䅅䅤求䝁䅑䅉灂䝁䄴䅉祁䑁䅁䅍㑁䍁䅁兙畂䝁䅑䅉灂䡁䅍䅉楂䝁䅅督求䝁䅑䅉灂䝁䄴䅉乂䝁䄸杣祂䝁䅫督㉂䝁䅫䅢獂䝁䅕䅌杁䕁䄴睢祂䡁䅑䅡杁䕁䅍兙祂䝁䄸䅢灂䝁䄴兙畁䅁䅁䅹䅣䡁䕷䅁呂䝁䅕兙呂䡁䅑兙祂䍁䅁兔求䝁䅑兡橂䝁䅅䅢杁䕁䅧睢獂䝁䅑兡畂䝁䅣䅉䑂䝁䄸杣睂䝁䄸杣桂䡁䅑兡療䝁䄴䅌杁䝁䅅䅉瑂䝁䅕䅚灂䝁䅍兙獂䍁䅁䅚求䡁䅙兡橂䝁䅕䅉橂䝁䄸兢睂䝁䅅杢㕂䍁䅷䅉歂䝁䅕杤求䝁䅷睢睂䡁䅍䅉桂䍁䅁䅣獂䝁䅅䅤浂䝁䄸杣瑂䍁䅁䅤潂䝁䅕杣桂䡁䅁入杁䡁䅑睢杁䡁䅉党歂䡁䅕睙求䍁䅁䅤潂䝁䅕䅉橂䝁䄸杢穂䝁䅕兣ㅂ䝁䅕杢橂䝁䅕督杁䝁䄸杚杁䝁䅧入睂䝁䅕杣灂䝁䄴杚獂䝁䅅兢瑂䝁䅅䅤灂䝁䄸杢杁䝁䄸杢杁䡁䅙兡あ䝁䅅䅢杁䝁䄸杣湂䝁䅅杢穂䍁䅁兡畂䍁䅁䅤潂䝁䅕䅉噂䝁䄴兡あ䝁䅕䅚杁䙁䅍䅤桂䡁䅑党穂䍁䄴䅉啂䝁䅧党杁䝁䅍睢瑂䡁䅁兙畂䡁䅫䅉療䝁䅙杚求䡁䅉督杁䝁䅫杢浂䝁䅷兙瑂䝁䄰兙あ䝁䄸杣㕂䍁䅁杣求䡁䅍䅣療䝁䄴督求䍁䅁䅤療䍁䅁杚求䝁䄴䅚杁䝁䄸杚浂䍁䅁兡畂䝁䅙党橂䡁䅑兡療䝁䄴督杁䝁䅅杢歂䍁䅁杣求䡁䅁兙灂䡁䅉䅉歂䝁䅅兢桂䝁䅣党歂䍁䅁䅤灂䡁䅍督ㅂ䝁䅕䅉灂䝁䄴䅉あ䝁䅧党杁䝁䅉睢歂䡁䅫杌杁䕁䅫䅤杁䝁䅫督杁䝁䅅䅢穂䝁䄸䅉歂䝁䅕杤求䝁䅷睢睂䝁䅫杢湂䍁䅁䅣祂䝁䄸䅚ㅂ䝁䅍䅤穂䍁䅁兡畂䍁䅁杤桂䡁䅉兡療䡁䅕督杁䡁䅑䅡求䡁䅉兙睂䝁䅕兤あ䝁䅫睙杁䝁䅅杣求䝁䅅督獁䍁䅁兡畂䝁䅍䅢ㅂ䝁䅑兡畂䝁䅣䅉睂䝁䅕䅚灂䝁䅅䅤祂䝁䅫睙杁䝁䅅杢歂䍁䅁兙歂䡁䅕䅢あ䍁䅁兙橂䡁䅕䅤求䍁䅁睡灂䝁䅑杢求䡁䅫䅉灂䝁䄴条ㅂ䡁䅉入杁䝁䄸杢杁䕁䅍杕卂䙁䅑睏杁䝁䅍兙祂䝁䅑兡療䡁䅉党畂䝁䅅䅢杁䡁䅍入畂䝁䅑杣療䝁䄰党杁䝁䅫杢杁䝁䅍睢畂䝁䅣党穂䡁䅑兡㉂䝁䅕䅉潂䝁䅕兙祂䡁䅑䅉浂䝁䅅兡獂䡁䅕杣求䑁䅳䅉瑂䡁䅫睢橂䝁䅅杣歂䝁䅫兙獂䍁䅁督あ䡁䅕杢畂䝁䅫杢湂䍁䅁兡畂䍁䅁党畂䝁䅑䅉穂䡁䅑兙湂䝁䅕䅉祂䝁䅕杢桂䝁䅷䅉歂䝁䅫督求䝁䅅督求䑁䅳䅉桂䝁䄴䅚杁䝁䅧党睂䝁䅅䅤療䡁䅉党畂䝁䅅䅢杁䡁䅍入畂䝁䅑杣療䝁䄰党畁䍁䅁䅖潂䝁䅕䅉橂䝁䄸兢睂䝁䅅杢㕂䍁䅁兡穂䍁䅁䅡求䝁䅅䅚硂䡁䅕兙祂䡁䅑党祂䝁䅕䅚杁䝁䅫杢杁䕁䅑党畂䡁䅙党祂䍁䅷䅉䑂䝁䄸䅢療䡁䅉兙歂䝁䄸杌䅁䵁剙䅁ぃ杂䅁睕求䝁䅅睙療䝁䅅督あ䍁䅁村桂䝁䄴睡灂䝁䄴睚杁䕁䅍睢祂䡁䅁睢祂䝁䅅䅤灂䝁䄸杢杁䝁䄸杚杁䕁䅙䅢療䡁䅉兡歂䝁䅅䅉療䡁䅁党祂䝁䅅䅤求䡁䅍䅉桂䡁䅍䅉あ䝁䅧党杁䝁䅉兙畂䝁䅳䅉潂䝁䄸䅢歂䝁䅫杢湂䍁䅁睙療䝁䄰䅣桂䝁䄴入杁䝁䅙睢祂䍁䅁睕求䝁䅅睙療䝁䅅督あ䍁䅁杔桂䡁䅑兡療䝁䄴兙獂䍁䅁村桂䝁䄴睡杁䡁䅑䅡桂䡁䅑䅉睂䡁䅉睢㉂䝁䅫䅚求䡁䅍䅉灂䝁䄴䅤求䝁䅣杣桂䡁䅑党歂䍁䅁杚灂䝁䄴兙畂䝁䅍兡桂䝁䅷䅉穂䝁䅕杣㉂䝁䅫睙求䡁䅍䅉あ䝁䄸䅉祂䝁䅕䅤桂䝁䅫䅢杁䝁䅅杢歂䍁䅁睙療䝁䄰兢求䡁䅉睙灂䝁䅅䅢杁䝁䅍兤穂䡁䅑睢瑂䝁䅕杣穂䍁䅁兡畂䍁䅁杒獂䝁䄸杣灂䝁䅑兙畁䍁䅁䅖潂䝁䅕䅉橂䝁䄸兢睂䝁䅅杢㕂䍁䅁睢浂䝁䅙党祂䡁䅍䅉畂䝁䄸杢灂䝁䄴䅤求䡁䅉党穂䡁䅑䅉桂䝁䄴䅚杁䝁䅫杢あ䝁䅕杣求䡁䅍䅤瑁䝁䅉党桂䡁䅉兡畂䝁䅣䅉歂䝁䅕兢桂䝁䄴䅚杁䝁䅑党睂䝁䄸督灂䡁䅑䅌杁䝁䄰睢畂䝁䅕入杁䝁䄰兙祂䝁䅳党あ䍁䅷䅉穂䝁䅅杤灂䝁䄴睚穂䍁䅷䅉桂䝁䄴䅚杁䝁䅍兤穂䡁䅑睢瑂䝁䅕杣杁䡁䅍睤求䝁䅕䅣杁䝁䅅睙橂䝁䄸兤畂䡁䅑督㝁䍁䅁䅤灂䝁䄰党杁䝁䅍党祂䡁䅑兡浂䝁䅫睙桂䡁䅑党穂䍁䅁睢浂䍁䅁䅚求䡁䅁睢穂䝁䅫䅤㝁䍁䅁睙療䝁䄴督あ䡁䅉兤橂䡁䅑兡療䝁䄴䅉桂䝁䄴䅚杁䝁䅷兙畂䝁䅑䅉歂䝁䅕杤求䝁䅷睢睂䝁䄰党畂䡁䅑䅌杁䝁䅍睢瑂䝁䄰党祂䝁䅍兡桂䝁䅷䅉桂䝁䄴䅚杁䡁䅉党穂䝁䅫䅚求䝁䄴䅤灂䝁䅅䅢杁䡁䅉党桂䝁䅷䅉求䡁䅍䅤桂䡁䅑党獁䍁䅁兙畂䝁䅑䅉橂䝁䄸兢瑂䝁䅕杣橂䝁䅫兙獂䍁䅁兙畂䝁䅑䅉浂䝁䅫杢桂䝁䄴睙灂䝁䅅䅢杁䝁䅷睢桂䝁䄴督㝁䍁䅁兙畂䝁䅑䅉橂䝁䄸杢穂䡁䅕兢求䡁䅉䅉獂䝁䄸兙畂䡁䅍䅌杁䝁䅫杢橂䝁䅷兤歂䝁䅫杢湂䍁䅁兡畂䡁䅍䅤桂䝁䅷䅢瑂䝁䅕杢あ䍁䅁䅢療䝁䅅杢穂䍁䅁兙畂䝁䅑䅉祂䝁䅕杤療䝁䅷杤灂䝁䄴睚杁䝁䅷兡畂䝁䅕督獁䍁䅁兙穂䍁䅁睤求䝁䅷䅢杁䝁䅅督杁䝁䅷睢桂䝁䄴督杁䝁䅙睢祂䍁䅁兙ㅂ䡁䅑睢瑂䝁䄸杙灂䝁䅷党穂䍁䅷䅉楂䝁䄸兙あ䡁䅍䅌杁䝁䅅杢歂䍁䅁䅣求䡁䅉督療䝁䄴兙獂䍁䅁兙畂䝁䅑䅉浂䝁䅅兢灂䝁䅷入杁䡁䅁兤祂䡁䅁睢穂䝁䅕督畁䍁䅁兓あ䍁䅁兙獂䡁䅍睢杁䡁䅁杣療䡁䅙兡歂䝁䅕督杁䡁䅣党桂䝁䅷䅤潂䍁䅁兢桂䝁䄴兙湂䝁䅕兢求䝁䄴䅤獁䍁䅁兢療䡁䅉䅤湂䝁䅅睚求䍁䅷䅉桂䝁䄴䅚杁䝁䅫杢穂䡁䅕杣桂䝁䄴睙求䍁䅁督求䡁䅉杤灂䝁䅍党穂䍁䅁䅤潂䡁䅉睢ㅂ䝁䅣䅡杁䝁䄸杢獂䝁䅫杢求䍁䅁兙畂䝁䅑䅉瑂䝁䄸杙灂䝁䅷党杁䝁䅉兙畂䝁䅳兡畂䝁䅣䅉穂䝁䄸䅢ㅂ䡁䅑兡療䝁䄴督獁䍁䅁兙穂䍁䅁睤求䝁䅷䅢杁䝁䅅督杁䝁䅉杣療䝁䅳党祂䝁䅅睚求䍁䅁兙畂䝁䅑䅉桂䝁䄴杢ㅂ䝁䅫䅤㕂䍁䅁督求䡁䅉杤灂䝁䅍党穂䍁䄴䅉呂䝁䅕兙橂䝁䄸兙穂䡁䅑䅉䍂䝁䅅杢牂䝁䅫杢湂䍁䅁睑療䡁䅉䅣療䡁䅉兙あ䝁䅫睢畂䍁䅁睢浂䍁䅁杒獂䝁䄸杣灂䝁䅑兙杁䡁䅣兙穂䍁䅁杚療䡁䅕杢歂䝁䅕䅚杁䝁䅫杢杁䑁䅅兏祁䑁䅙䅉桂䝁䄴䅚杁䝁䅫督杁䝁䅧党桂䝁䅑兣ㅂ䝁䅅杣あ䝁䅕杣求䝁䅑䅉灂䝁䄴䅉呂䡁䅑兤桂䡁䅉䅤獁䍁䅁杒獂䝁䄸杣灂䝁䅑兙畁䅁䅁䌴䅑䱁䩁䅁呂䝁䅕兙湂䝁䅅䅤求䍁䅁䅖求䝁䅍䅡畂䝁䄸䅢療䝁䅣入杁䕁䅧睢獂䝁䅑兡畂䝁䅣督杁䡁䅁䅢橂䍁䅁党畂䝁䅣兙湂䝁䅕督杁䝁䅫杢杁䡁䅑䅡求䍁䅁䅣祂䝁䄸杤灂䡁䅍兡療䝁䄴䅉療䝁䅙䅉歂䝁䅅䅤桂䍁䅁督あ䝁䄸杣桂䝁䅣党杁䡁䅑党橂䝁䅧杢療䝁䅷睢湂䡁䅫䅉桂䝁䄴䅚杁䝁䅫杢浂䡁䅉兙穂䡁䅑杣ㅂ䝁䅍䅤ㅂ䡁䅉党杁䡁䅍睢獂䡁䅕䅤灂䝁䄸杢穂䍁䅁兡畂䍁䅁睕灂䝁䄴睚桂䡁䅁睢祂䝁䅕䅌杁䡁䅑䅡求䍁䅁兖畂䝁䅫䅤求䝁䅑䅉呂䡁䅑兙あ䝁䅕督獁䍁䅁䅤潂䝁䅕䅉佂䝁䅕䅤潂䝁䅕杣獂䝁䅅杢歂䡁䅍䅌杁䝁䅅杢歂䍁䅁兡畂䡁䅑党祂䝁䄴兙あ䝁䅫睢畂䝁䅅䅢獂䡁䅫杌杁䙁䅑䅡求䍁䅁睙療䝁䄰䅣桂䝁䄴入杁䝁䄸杚浂䝁䅕杣穂䍁䅁兢桂䡁䅍督杁䝁䅍兙睂䝁䅅睙灂䡁䅑入杁䡁䅍䅤療䡁䅉兙湂䝁䅕䅉睂䡁䅉睢歂䡁䅕睙あ䡁䅍䅌杁䝁䅫杢橂䝁䅷兤歂䝁䅫杢湂䍁䅁党畂䡁䅑党祂䡁䅁杣灂䡁䅍党杁䝁䄴党桂䡁䅉䅢灂䝁䄴党杁䝁䅧兙祂䝁䅑䅉歂䝁䅫督牂䍁䅁䅚祂䝁䅫杤求䡁䅍䅉潁䕁䅧䅒䕂䡁䅍克獁䍁䅁党畂䡁䅑党祂䡁䅁杣灂䡁䅍党杁䝁䄴党桂䡁䅉䅢灂䝁䄴党杁䡁䅍睢獂䝁䅫䅚杁䡁䅍䅤桂䡁䅑党杁䝁䅑杣灂䡁䅙党穂䍁䅁䅋呂䙁䅍䅒穂䍁䅫䅌杁䝁䅕杢あ䝁䅕杣睂䡁䅉兡穂䝁䅕䅉畂䝁䅕兙祂䝁䅷兡畂䝁䅕䅉穂䡁䅫督あ䝁䅕兢穂䍁䅷䅉㉂䝁䅫䅚求䝁䄸䅉桂䝁䄴䅚杁䝁䅫兢桂䝁䅣党杁䕁䅧䅒䕂䡁䅍䅌杁䝁䅅杢歂䍁䅁杢求䡁䅑睤療䡁䅉睡瑁䝁䅅䅤あ䝁䅅睙潂䝁䅕䅚杁䡁䅍䅤療䡁䅉兙湂䝁䅕䅉歂䡁䅉兡㉂䝁䅕督畁䍁䅁兓あ䍁䅁兙獂䡁䅍睢杁䝁䄸杚浂䝁䅕杣穂䍁䅁䅢求䝁䅣兙橂䡁䅫䅉桂䡁䅁䅣獂䝁䅫睙桂䡁䅑兡療䝁䄴督杁䝁䅍睢瑂䡁䅁杣灂䡁䅍兡畂䝁䅣䅉乂䝁䅫督穂䝁䅫睢畂䍁䅁睑祂䝁䅫䅤灂䝁䅍兙獂䍁䅁䅓䕂䕁䅑督杁䝁䅅杢歂䍁䅁睕呂䕁䅑督㝁䍁䅁党㑂䡁䅑党祂䝁䄴兙獂䍁䅁督あ䝁䄸杣桂䝁䅣党杁䡁䅍睢獂䡁䅕䅤灂䝁䄸杢穂䍁䅁兤畂䝁䅑党祂䍁䅁䅤潂䝁䅕䅉呂䝁䅕兙湂䝁䅅䅤求䍁䅁兖獂䡁䅑杣桂䍁䅁䅖療䡁䅕睙潂䍁䅷䅉偂䝁䄴党杁䙁䅑睢ㅂ䝁䅍䅡獁䍁䅁兒㑂䡁䅁兙畂䡁䅍兡療䝁䄴䅌杁䝁䅅杢歂䍁䅁村桂䡁䅍兡橂䡁䅍䅉睂䡁䅉睢歂䡁䅕睙あ䍁䅁䅢灂䝁䄴党穂䍁䅷䅉桂䡁䅍䅉㍂䝁䅕䅢獂䍁䅁兙穂䍁䅁兤畂䝁䅑党祂䍁䅁䅤潂䝁䅕䅉䵂䝁䅅睑灂䝁䅕䅉楂䡁䅉兙畂䝁䅑䅉畂䝁䅅兢求䑁䅳䅉歂䝁䅕督牂䡁䅑睢睂䍁䅁䅚祂䝁䅫杤求䡁䅍䅉浂䝁䄸杣杁䡁䅁党祂䡁䅍睢畂䝁䅅䅢杁䝁䅍睢瑂䡁䅁兤あ䝁䅕杣穂䍁䅁兙畂䝁䅑䅉㍂䝁䄸杣牂䡁䅍䅤桂䡁䅑兡療䝁䄴䅉桂䡁䅁䅣獂䝁䅫睙桂䡁䅑兡療䝁䄴督㝁䍁䅁杢療䡁䅑党楂䝁䄸睢牂䍁䅁䅚祂䝁䅫杤求䡁䅍䅉あ䡁䅉兙歂䝁䅫䅤灂䝁䄸杢桂䝁䅷䅉畂䝁䄸䅤求䝁䅉睢療䝁䅳督獁䍁䅁睙療䝁䄴杤求䡁䅉䅤灂䝁䅉䅢求䍁䅁督㕂䡁䅍䅤求䝁䄰督獁䍁䅁兙畂䝁䅑䅉求䡁䅧䅤求䡁䅉杢桂䝁䅷䅉穂䡁䅑睢祂䝁䅅睚求䍁䅁兙睂䡁䅁䅢灂䝁䅍兙あ䝁䅫睢畂䡁䅍䅌杁䕁䅑杖卂䍁䅁䅓䕂䕁䅑督杁䝁䅙睢祂䍁䅁杤灂䝁䅑党療䍁䅁督あ䡁䅉党桂䝁䄰兡畂䝁䅣䅉桂䡁䅁䅣獂䝁䅫睙桂䡁䅑兡療䝁䄴督獁䍁䅁兙畂䝁䅑䅉湂䝁䅅兢灂䝁䄴睚杁䙁䅍睕䕂䡁䅍䅉浂䝁䄸杣杁䝁䅣兙瑂䝁䅫杢湂䍁䅁杣灂䝁䅣督畁䍁䅁兓畂䍁䅁兙歂䝁䅑兡あ䝁䅫睢畂䍁䅷䅉あ䝁䅧党杁䝁䅍睢瑂䡁䅁兙畂䡁䅫䅉睂䡁䅉睢㉂䝁䅫䅚求䡁䅍䅉䵂䡁䅫杤求䍁䅁党歂䝁䅣党瑁䡁䅑睢瑁䝁䅍䅢療䡁䅕䅚杁䝁䄰兙穂䡁䅍䅉橂䝁䅅䅣桂䝁䅍兡あ䡁䅫䅉睂䝁䅷兙あ䝁䅙睢祂䝁䄰䅌杁䡁䅑䅡桂䡁䅑䅉灂䝁䄴睙獂䡁䅕䅚求䡁䅍䅉瑂䝁䄸䅚ㅂ䝁䅷兙祂䍁䅁䅡桂䡁䅉䅚㍂䝁䅅杣求䍁䅁兙畂䝁䅑䅉穂䝁䄸杚あ䡁䅣兙祂䝁䅕䅉あ䝁䄸䅉穂䡁䅕䅣睂䝁䄸杣あ䍁䅁党畂䡁䅑党祂䡁䅁杣灂䡁䅍党穂䉁杫䅉療䝁䄴兌睂䡁䅉党瑂䝁䅫督求䍁䅁兙畂䝁䅑䅉橂䝁䅷睢ㅂ䝁䅑䅉穂䡁䅑睢祂䝁䅅睚求䍁䅁兡畂䝁䅙杣桂䡁䅍䅤祂䡁䅕睙あ䡁䅕杣求䍁䅁杢求䝁䅕䅚穂䍁䄴䅉䩂䡁䅑䅉穂䝁䅕䅢獂䡁䅍䅉灂䡁䅑督杁䡁䅁杣療䝁䅑兤橂䡁䅑督杁䡁䅁杣灂䝁䄰兙祂䝁䅫䅢㕂䍁䅁䅤療䍁䅁睢祂䝁䅫睚灂䝁䄴兙獂䍁䅁党硂䡁䅕兡睂䝁䄰党畂䡁䅑䅉瑂䝁䅅杢ㅂ䝁䅙兙橂䡁䅑兤祂䝁䅕杣穂䍁䅷䅉歂䝁䅫督あ䡁䅉兡楂䡁䅕䅤療䡁䅉督獁䍁䅁兙畂䝁䅑䅉祂䝁䅕䅤桂䝁䅫䅢求䡁䅉督畁䍁䅁䅖潂䝁䅕䅉橂䝁䄸兢睂䝁䅅杢㕂䍁䅁睤桂䡁䅍䅉浂䝁䄸兤畂䝁䅑党歂䍁䅁兡畂䍁䅁免㕁䑁䅣䅏杁䝁䅅杢歂䍁䅁兡穂䍁䅁杙桂䡁䅍党歂䍁䅁兡畂䍁䅁睕灂䝁䄴睚桂䡁䅁睢祂䝁䅕杌䅁䩁慙䅁䍄权䅁睕求䝁䅅䅢求䝁䅑䅉䉂䝁䅫杣杁䕁䅍睢祂䡁䅁睢祂䝁䅅䅤灂䝁䄸杢杁䡁䅁杣療䡁䅙兡歂䝁䅕督杁䡁䅁兙橂䝁䅳兙湂䝁䅫杢湂䍁䅁督療䝁䅷兤あ䝁䅫睢畂䡁䅍䅉灂䝁䄴䅉あ䝁䅧党杁䕁䅅兢求䡁䅉兡橂䝁䅅督獁䍁䅁兒ㅂ䡁䅉睢睂䝁䅕䅌杁䡁䅑䅡求䍁䅁兔灂䝁䅑䅚獂䝁䅕䅉䙂䝁䅅督あ䍁䅷䅉䉂䝁䅙杣灂䝁䅍兙獁䍁䅁兑穂䝁䅫兙獁䍁䅁兑ㅂ䡁䅍䅤祂䝁䅅䅢灂䝁䅅䅌杁䝁䅅杢歂䍁䅁杔求䡁䅣䅉慂䝁䅕兙獂䝁䅅杢歂䍁䄴䅉䩂䡁䅑䅉療䡁䅁党祂䝁䅅䅤求䡁䅍䅉あ䝁䅧杣療䡁䅕睚潂䍁䅁䅤㍂䝁䄸䅉穂䝁䅕睚瑂䝁䅕杢あ䡁䅍䅌杁䕁䅙睢療䝁䅑䅉桂䝁䄴䅚杁䙁䅁杣療䡁䅑党橂䡁䅑兡㉂䝁䅕杌杁䙁䅑䅡求䍁䅁杒療䝁䄸䅚杁䡁䅍党湂䝁䄰党畂䡁䅑䅉療䝁䅙杚求䡁䅉督杁䝁䅫杢あ䝁䅕睚祂䝁䅅䅤求䝁䅑䅉睂䝁䅅睙牂䝁䅅睚灂䝁䄴睚杁䝁䄰兙あ䝁䅕杣灂䝁䅅䅢穂䍁䅁兙畂䝁䅑䅉桂䡁䅕䅤療䝁䄰兙あ䝁䅫睢畂䍁䅁党硂䡁䅕兡睂䝁䄰党畂䡁䅑䅉穂䝁䄸䅢ㅂ䡁䅑兡療䝁䄴督杁䡁䅑睢杁䡁䅁杣療䡁䅙兡歂䝁䅕䅉浂䝁䄸睢歂䍁䅁督桂䝁䅙党あ䡁䅫䅌杁䡁䅍䅡求䝁䅷杚杁䝁䅷兡浂䝁䅕䅉求䡁䅧䅤求䝁䄴督灂䝁䄸杢獁䍁䅁杣求䝁䅑兤橂䝁䅕䅉浂䝁䄸睢歂䍁䅁睤桂䡁䅍䅤求䍁䅷䅉桂䡁䅕䅤療䝁䄰兙あ䝁䅕䅉睂䡁䅉睢橂䝁䅕督穂䝁䅕督獁䍁䅁兙畂䝁䅑䅉療䡁䅁䅤灂䝁䄰兡㙂䝁䅕䅉あ䝁䄸䅤桂䝁䅷䅉橂䝁䄸督あ䍁䅁杚療䡁䅉䅉浂䝁䄸睢歂䍁䅁䅣祂䝁䄸睙求䡁䅍督療䡁䅉督杁䝁䅫杢杁䡁䅑䅡求䍁䅁杚祂䝁䅕督潂䍁䅁杣求䝁䅑䅉瑂䝁䅕兙あ䍁䅷䅉穂䝁䄰睢牂䝁䅕䅚杁䝁䅅杢歂䍁䅁䅣祂䝁䄸睙求䡁䅍督求䝁䅑䅉瑂䝁䅕兙あ䡁䅍䅌杁䡁䅁睢ㅂ䝁䅷䅤祂䡁䅫䅌杁䡁䅍党桂䝁䅙睢療䝁䅑䅌杁䡁䅁䅢桂䝁䄴䅤瑁䝁䅉兙穂䝁䅕䅚獁䍁䅁杚獂䡁䅕兡歂䡁䅍䅉桂䝁䄴䅚杁䝁䅷兡硂䡁䅕兡歂䡁䅍䅉桂䝁䄴䅚杁䝁䅍䅡求䝁䅕督求䍁䅁兢桂䡁䅉睡求䡁䅑督杁䡁䅕杢歂䝁䅕杣杁䡁䅑䅡求䍁䅁睑卂䙁䅫睔坂䕁䅅睑獁䍁䅁睑卂䙁䅫睔坂䕁䅅睑杁䕁䅣杣灂䡁䅁䅉流䍁䅁䅖求䝁䅅杣獁䍁䅁睑卂䙁䅫睔坂䕁䅅睑杁䕁䅑兙祂䝁䅙杣求䡁䅍䅡獁䍁䅁䅔䩂䙁䅅兖䩂䕁䅉睔奂䍁䅷䅉呂䝁䅫兢睂䝁䅷党杁䙁䅍䅤求䡁䅁督獁䍁䅁兙畂䝁䅑䅉偂䡁䅁䅤灂䝁䅑兤祂䝁䅕䅉楂䡁䅉兙畂䝁䅑督畁䍁䅁䅖潂䝁䅫督杁䡁䅍党湂䝁䄰党畂䡁䅑䅉穂䝁䅕䅢獂䡁䅍䅉灂䡁䅑督杁䡁䅍睢獂䡁䅕䅤灂䝁䄸杢穂䍁䅁䅚灂䡁䅉党橂䡁䅑䅢㕂䍁䅁䅤療䍁䅁睙ㅂ䡁䅍䅤療䝁䄰党祂䡁䅍䅉あ䝁䅧杣療䡁䅕睚潂䍁䅁兡あ䡁䅍䅉穂䝁䅅䅢求䡁䅍䅌杁䝁䄰兙祂䝁䅳党あ䝁䅫杢湂䍁䅷䅉桂䝁䄴䅚杁䝁䅍兤穂䡁䅑睢瑂䝁䅕杣杁䡁䅍党祂䡁䅙兡橂䝁䅕䅉睂䝁䅕杣穂䝁䄸杢畂䝁䅕䅢畁䍁䅁䅖潂䝁䅕䅉兂䡁䅉睢あ䝁䅕睙あ䝁䅫杤求䍁䅁督求䝁䅣兢求䝁䄴䅤杁䡁䅁杣療䡁䅙兡歂䝁䅕督杁䡁䅍䅡祂䝁䅫杢牂䍁䅁杚灂䝁䅷兢穂䍁䅷䅉楂䝁䅅睚湂䝁䅫杢湂䍁䅁督㕂䡁䅍䅤求䝁䄰督獁䍁䅁杚療䝁䅅兢獁䍁䅁兡畂䝁䅙䅢桂䡁䅑兙楂䝁䅷党獁䍁䅁兙畂䝁䅑䅉穂䡁䅕督睂䝁䅕杢穂䝁䅫睢畂䍁䅁兙畂䝁䅑䅉祂䝁䅕䅤求䝁䄴䅤灂䝁䄸杢杁䡁䅁兙橂䝁䅳兙湂䝁䅫杢湂䍁䅁督療䝁䅷兤あ䝁䅫睢畂䡁䅍䅉あ䝁䄸䅉睂䡁䅉睢あ䝁䅕睙あ䍁䅁睚療䝁䄸䅚穂䍁䅁䅤療䍁䅁党瑁䝁䅍睢瑂䝁䄰党祂䝁䅍党獁䍁䅁睙療䝁䄴督ㅂ䝁䄰党祂䍁䅁睚療䝁䄸䅚穂䍁䅷䅉睂䝁䅧兙祂䝁䄰兙橂䝁䅕兤あ䝁䅫睙桂䝁䅷䅉桂䝁䄴䅚杁䝁䄰党歂䝁䅫睙桂䝁䅷䅉歂䝁䅕杤灂䝁䅍党穂䍁䅷䅉桂䝁䄴䅚杁䝁䅫杢歂䡁䅕督あ䡁䅉兡桂䝁䅷䅉瑂䝁䅅杢ㅂ䝁䅙兙橂䡁䅑兤祂䝁䅫杢湂䍁䅁兢桂䡁䅉睡求䡁䅑督杁䡁䅕杢歂䝁䅕杣杁䡁䅑䅡求䍁䅁睕䙂䕁䅅䅔䙂䕁䅑䅉䉂䕁䅫杕獁䍁䅁村噂䕁䅉村䵂䕁䅕䅉塂䙁䅉兑兂䍁䅷䅉䉂䙁䅕䅖偂䕁䅉兑䡂䍁䅷䅉䩂䝁䄴督あ䝁䅅䅣桂䝁䅳䅌杁䝁䅅杢歂䍁䅁睓療䡁䅉杣㉂䡁䅕䅉楂䡁䅉兙畂䝁䅑督畁䍁䅁䅖潂䝁䅫督杁䡁䅍党湂䝁䄰党畂䡁䅑䅉穂䝁䅕䅢獂䡁䅍䅉灂䡁䅑督杁䡁䅍睢獂䡁䅕䅤灂䝁䄸杢穂䍁䅁䅤潂䡁䅉睢ㅂ䝁䅣䅡杁䡁䅍兤睂䡁䅁䅢㕂䍁䅁䅚灂䡁䅍䅤祂䝁䅫杙ㅂ䡁䅑睢祂䡁䅍䅌杁䝁䅅督杁䡁䅣党獂䝁䅷䅉桂䡁䅍䅉歂䝁䅫杣求䝁䅍䅤獂䡁䅫䅉あ䝁䄸䅉浂䝁䅅杙祂䝁䅫睙桂䡁䅑睢祂䡁䅍䅌杁䝁䄸杣灂䝁䅣兡畂䝁䅅䅢杁䝁䅕兣ㅂ䝁䅫䅣瑂䝁䅕杢あ䍁䅁兢桂䝁䄴兤浂䝁䅅睙あ䡁䅕杣求䡁䅉督獁䍁䅁睙療䝁䄴䅤祂䝁䅅睙あ䍁䅁兢桂䝁䄴兤浂䝁䅅睙あ䡁䅕杣求䡁䅉督獁䍁䅁䅢療䝁䅣兡穂䡁䅑兡橂䡁䅍䅉睂䝁䅅杣あ䝁䄴党祂䡁䅍䅌杁䝁䅅杢歂䍁䅁党瑁䝁䅍睢瑂䝁䄰党祂䝁䅍党癁䝁䅙兤獂䝁䅙兡獂䝁䅷兢求䝁䄴䅤杁䝁䄸䅣求䡁䅉兙あ䝁䅫睢畂䡁䅍杌杁䙁䅑䅡求䍁䅁睙療䝁䄰䅣桂䝁䄴入杁䡁䅣兙穂䍁䅁兡畂䝁䅍睢祂䡁䅁睢祂䝁䅅䅤求䝁䅑䅉灂䝁䄴䅉硁䑁䅫李睁䍁䅁兙畂䝁䅑䅉灂䡁䅍䅉潂䝁䅕兙歂䡁䅅兤桂䡁䅉䅤求䡁䅉党歂䍁䅁兡畂䍁䅁睑潂䝁䅅杣獂䝁䄸䅤あ䝁䅕䅌杁䕁䄴睢祂䡁䅑䅡杁䕁䅍兙祂䝁䄸䅢灂䝁䄴兙畁䅁䅁楓䅙䵁䩷䅁呂䝁䅕兙睂䝁䄸杣あ䍁䅁兒畂䡁䅑党祂䡁䅑兙灂䝁䄴兢求䝁䄴䅤杁䕁䅣杣療䡁䅕䅣杁䕁䅫杢橂䍁䄴䅉歂䝁䅕杤求䝁䅷睢睂䡁䅍䅌杁䝁䄸睤畂䡁䅍䅌杁䝁䅅杢歂䍁䅁睢睂䝁䅕杣桂䡁䅑党穂䍁䅁兙杁䡁䅁睢祂䡁䅑杚療䝁䅷兡療䍁䅁睢浂䍁䅁党畂䡁䅑党祂䡁䅑兙灂䝁䄴兢求䝁䄴䅤杁䝁䅅杢歂䍁䅁杣求䝁䅅䅢杁䝁䅕督あ䝁䅅䅤求䍁䅁兙穂䡁䅍党あ䡁䅍䅉睂䡁䅉兡瑂䝁䅅杣灂䝁䅷入杁䝁䅫杢杁䡁䅑䅡求䍁䅁杔求䡁䅣䅉婂䝁䄸杣牂䍁䅁睑灂䡁䅑入杁䝁䅅杢歂䍁䅁䅔桂䡁䅍䅉坂䝁䅕睚桂䡁䅍杌杁䕁䅫䅤杁䝁䄸䅣求䡁䅉兙あ䝁䅕督杁䡁䅑䅡祂䝁䄸兤湂䝁䅧䅉あ䝁䅧杣求䝁䅕䅉穂䝁䅕睚瑂䝁䅕杢あ䡁䅍杏杁䕁䅷兙畂䝁䅑䅢療䡁䅉䅚杁䕁䄸䅣求䡁䅉兙あ䝁䅫睢畂䡁䅍睏杁䕁䅧睢穂䡁䅁兡あ䝁䅅䅢灂䡁䅑入㝁䍁䅁兙畂䝁䅑䅉呂䡁䅁睢畂䡁䅍睢祂䡁䅍䅡灂䡁䅁督獁䍁䅁兒㉂䝁䅕杢あ䡁䅍䅌杁䝁䅅杢歂䍁䅁兒畂䡁䅑党祂䡁䅑兙灂䝁䄴兢求䝁䄴䅤畁䍁䅁䅖潂䝁䅕䅉橂䝁䄸兢睂䝁䅅杢㕂䉁杫督杁䕁䅷兙畂䝁䅑䅢療䡁䅉䅚杁䕁䄸䅣求䡁䅉兙あ䝁䅫睢畂䡁䅍䅉穂䝁䅕睚瑂䝁䅕杢あ䍁䅁党畂䝁䅣兙湂䝁䅕督杁䝁䅫杢杁䡁䅑䅡求䍁䅁䅡療䝁䅷䅚灂䝁䄴睚杁䝁䄸杚杁䝁䄸睤畂䝁䅕杣穂䝁䅧兡睂䍁䅁兡畂䡁䅑党祂䝁䅕督あ䡁䅍䅉灂䝁䄴䅉桂䝁䄴䅚杁䝁䄸䅣求䡁䅉兙あ䝁䅫睢畂䍁䅁睢浂䍁䅁䅣潂䡁䅫督灂䝁䅍兙獂䍁䅁杣求䝁䅅䅢杁䝁䅕督あ䝁䅅䅤求䍁䅁兙穂䡁䅍党あ䡁䅍䅌杁䡁䅍兤橂䝁䅧䅉桂䡁䅍䅉祂䝁䅕督あ䝁䅅兤祂䝁䅅杢あ䍁䅷䅉祂䝁䅕䅤桂䝁䅫䅢獁䍁䅁睢浂䝁䅙兡橂䝁䅕䅌杁䝁䅅杢歂䍁䅁党畂䡁䅑党祂䡁䅑兙灂䝁䄴兢求䝁䄴䅤杁䡁䅁杣療䡁䅁党祂䡁䅑兡求䡁䅍䅌杁䝁䅅督杁䡁䅣党獂䝁䅷䅉桂䡁䅍䅉祂䝁䅕督灂䝁䅑党畂䡁䅑兡桂䝁䅷䅉ㅂ䝁䄴兡あ䡁䅍䅉灂䝁䄴䅉呂䝁䅕兙睂䝁䄸杣あ䍁䄴䅉䩂䡁䅑督杁䕁䅧睢穂䡁䅁兡あ䝁䅅䅢灂䡁䅑入杁䡁䅍党湂䝁䄰党畂䡁䅑䅉療䡁䅁党祂䝁䅅䅤求䡁䅍䅉穂䝁䅫䅥杁䝁䅙兡畂䝁䅕䅉歂䝁䅫杢灂䝁䄴睚杁䝁䅅杢歂䍁䅁睙桂䡁䅍兤桂䝁䅷䅉歂䝁䅫杢灂䝁䄴睚杁䡁䅉党穂䡁䅑兙ㅂ䡁䅉兙畂䡁䅑督獁䍁䅁睙療䝁䅍睡あ䝁䅅兡獂䍁䅁杙桂䡁䅉督獁䍁䅁兙畂䝁䅑䅉求䝁䄴䅤求䡁䅉䅤桂䝁䅫杢瑂䝁䅕杢あ䍁䅁杤求䝁䄴兤求䡁䅍䅉ㅂ䝁䄴䅚求䡁䅉䅉啂䝁䅧党杁䕁䅙兤獂䡁䅑睢畂䍁䅷䅉乂䝁䅫督あ䝁䅕杣杁䕁䅑兡睂䡁䅍䅌杁䕁䅍兙祂䝁䄴党杁䕁䄰兙祂䝁䅕䅌杁䕁䄰兙獂䝁䅫杙ㅂ䍁䅁杒桂䡁䅉兢獁䍁䅁䅕求䝁䅅杣獂䍁䅁兑獂䝁䅷党㕂䍁䅷䅉桂䝁䄴䅚杁䙁䅑䅡求䍁䅁䅔桂䡁䅣杢杁䕁䅍䅢ㅂ䝁䅉䅉畂䝁䅅兢求䡁䅍睏杁䝁䅅杢歂䍁䅁䅤潂䝁䅕䅉啂䝁䅫杢杁䕁䅉兤灂䝁䅷䅚灂䝁䄴睚獁䍁䅁睤潂䝁䅫睙潂䍁䅁睢浂䝁䅙党祂䡁䅍䅉祂䝁䅕督あ䝁䅅兤祂䝁䅅杢あ䡁䅍䅌杁䝁䅉兙祂䡁䅍䅌杁䝁䅣杣療䝁䅍党祂䡁䅫䅉瑂䝁䅅杣牂䝁䅕䅤穂䍁䅷䅉祂䝁䅕䅤桂䝁䅫䅢獁䍁䅁兙畂䝁䅑䅉睂䡁䅉兡㉂䝁䅅䅤求䍁䅁䅚灂䝁䄴兡畂䝁䅣䅉求䡁䅧䅣求䡁䅉兡求䝁䄴睙求䡁䅍杌杁䙁䅑䅡求䍁䅁睙療䝁䄰䅣桂䝁䄴入婁䡉䅍䅉呂䡁䅁睢畂䡁䅍睢祂䡁䅍䅡灂䡁䅁督獁䍁䅁兒㉂䝁䅕杢あ䡁䅍䅌杁䝁䅅杢歂䍁䅁兒畂䡁䅑党祂䡁䅑兙灂䝁䄴兢求䝁䄴䅤杁䡁䅍党湂䝁䄰党畂䡁䅑䅉灂䝁䄴睙獂䡁䅕䅚求䡁䅍䅉あ䝁䅧党杁䕁䅷兙穂䍁䅁杖求䝁䅣兙穂䍁䅁兑㉂䝁䅫兙あ䝁䄸杣穂䍁䅁䅖祂䝁䅫䅣獂䝁䅕兌䉂䍁䅁兔灂䝁䄴睢祂䍁䅁䅔求䝁䅅睚ㅂ䝁䅕䅉䍂䝁䅅督求䝁䅉兙獂䝁䅷䅉あ䝁䅕兙瑂䍁䅷䅉あ䝁䅧党杁䕁䅷兙穂䍁䅁杖求䝁䅣兙穂䍁䅁村桂䝁䅷䅢睂䝁䅅杣牂䍁䅷䅉あ䝁䅧党杁䕁䅙兙穂䝁䅧兡療䝁䄴䅉呂䝁䅧睢㍂䍁䅁兔桂䝁䅷䅢杁䕁䅅兡祂䍁䅁杕灂䝁䅣䅡あ䡁䅍䅌杁䙁䅍党桂䡁䅁睢祂䡁䅑䅉求䡁䅙党畂䡁䅑督獁䍁䅁兙畂䝁䅑䅉橂䝁䄸杢橂䝁䅕杣あ䡁䅍䅌杁䝁䅅督杁䡁䅣党獂䝁䅷䅉桂䡁䅍䅉㉂䝁䅅杣灂䝁䄸兤穂䍁䅁督睂䝁䄸杢穂䝁䄸杣穂䝁䅧兡睂䍁䅁兙湂䡁䅉党求䝁䄰党畂䡁䅑督杁䝁䅅睙祂䝁䄸督穂䍁䅁䅤潂䝁䅕䅉呂䝁䅕兙睂䝁䄸杣あ䍁䅁兙畂䝁䅑䅉あ䝁䅧党杁䕁䅷兙穂䍁䅁杖求䝁䅣兙穂䍁䅁村桂䝁䅷䅢睂䝁䅅杣牂䍁䄴䅉呂䝁䅕兙睂䝁䄸杣あ䍁䅁兒畂䡁䅑党祂䡁䅑兙灂䝁䄴兢求䝁䄴䅤杁䕁䅣杣療䡁䅕䅣杁䕁䅫杢橂䍁䄴䅉㍂䝁䅅督杁䝁䅫杢橂䝁䄸杣睂䝁䄸杣桂䡁䅑党歂䍁䅁兡畂䍁䅁杍睁䑁䅉䅎杁䝁䅅杢歂䍁䅁兡穂䍁䅁䅡求䝁䅅䅚硂䡁䅕兙祂䡁䅑党祂䝁䅕䅚杁䝁䅫杢杁䕁䄴党㍂䍁䅁兗療䡁䅉睡獁䍁䅁杔求䡁䅣䅉婂䝁䄸杣牂䍁䄴䅁䡁䅄䅁䅏䅁䙁䅍党橂䡁䅕杣灂䡁䅑入杁䝁䅅杢歂䍁䅁兑獂䝁䅅杣瑂䍁䅁睕求䡁䅉杤灂䝁䅍党穂䅁䅁桁䅣䍁䡯䅁呂䝁䅕党祂䍁䅷䅉䩂䝁䄴睙畁䍁䅷䅉桂䍁䅁䅢灂䝁䅙党杁䡁䅍睙灂䝁䅕杢橂䝁䅕督杁䝁䅍睢瑂䡁䅁兙畂䡁䅫䅌杁䝁䅕杢湂䝁䅅睚求䡁䅍䅉灂䝁䄴䅉歂䝁䅕杤求䝁䅷睢睂䝁䅫杢湂䍁䅁兙畂䝁䅑䅉橂䝁䄸兢瑂䝁䅕杣橂䝁䅫兙獂䝁䅫来灂䝁䄴睚杁䡁䅁杣療䝁䅑兤橂䡁䅑督杁䡁䅑睢杁䝁䅑党橂䝁䄸䅚求䍁䅁䅤潂䝁䅕䅉楂䝁䅫睢獂䝁䄸睚㕂䍁䅁睢浂䍁䅁䅤潂䝁䅕䅉睂䡁䅉睢あ䝁䅕睢瑂䝁䅕杌杁䕁䅫䅤杁䝁䅑党㉂䝁䅕䅢療䡁䅁督杁䙁䅁杣療䡁䅑党療䝁䅣杣桂䡁䅁䅡杁䙁䅁杣療䝁䅑兤橂䡁䅑䅉呂䡁䅕兡あ䝁䅕䅌杁䝁䅅杢杁䝁䅫杢あ䝁䅕睚祂䝁䅅䅤求䝁䅑䅉穂䝁䄸䅢ㅂ䡁䅑兡療䝁䄴䅉あ䝁䅧兙あ䍁䅁兡畂䝁䅍䅢ㅂ䝁䅑党穂䍁䅁䅣祂䝁䄸䅣祂䝁䅫党あ䝁䅅杣㕂䍁䅁党畂䝁䅣兡畂䝁䅕党祂䝁䅕䅚杁䝁䄴兙畂䝁䄸䅣桂䡁䅉䅤灂䝁䅍䅢求䡁䅍䅌杁䝁䅍睢畂䡁䅍兤瑂䝁䅅杙獂䝁䅕督獁䍁䅁兙ㅂ䡁䅑睢瑂䝁䅅䅤灂䝁䄸杢杁䝁䅫杢穂䡁䅑杣ㅂ䝁䄰党畂䡁䅑兙あ䝁䅫睢畂䍁䅷䅉桂䝁䄴䅚杁䡁䅍睢浂䡁䅑睤桂䡁䅉党杁䡁䅑睢杁䡁䅁党祂䝁䅙睢祂䝁䄰䅉睂䡁䅉睢あ䝁䅕睢瑂䝁䅫睙杁䝁䅅杢桂䝁䅷入穂䝁䅫督杁䡁䅑睢杁䡁䅁杣療䡁䅙兡歂䝁䅕䅉桂䍁䅁督療䝁䅷兤あ䝁䅫睢畂䍁䅁䅤潂䝁䅅䅤杁䝁䅍兙畂䍁䅁杙求䍁䅁兡畂䝁䅍睢祂䡁䅁睢祂䝁䅅䅤求䝁䅑䅉楂䡁䅫䅉畂䝁䅕兙祂䝁䅷入杁䝁䅅杢㕂䍁䅁䅢桂䝁䅉䅉浂䝁䄸杣杁䡁䅉党穂䝁䅕兙祂䝁䅍䅡杁䡁䅕督求䍁䅁睢畂䝁䅷入畁䍁䅁䅖潂䝁䅕䅉橂䝁䄸兢睂䝁䅅杢㕂䍁䅁兡畂䡁䅑党畂䝁䅑督杁䡁䅑睢杁䡁䅍党獂䝁䅷䅉灂䡁䅑督杁䡁䅁杣療䝁䅑兤橂䡁䅑督杁䝁䅙睢祂䍁䅁杣求䡁䅍党桂䡁䅉睙潂䍁䅁兤穂䝁䅕䅉療䝁䄴䅢㕂䍁䅷䅉㍂䝁䅧兡橂䝁䅧䅉橂䝁䄸杤求䡁䅉䅉桂䝁䅍兙歂䝁䅕兢灂䝁䅍䅉灂䝁䄴督あ䝁䅫䅤ㅂ䡁䅑兡療䝁䄴督獁䍁䅁䅢灂䝁䅙党杁䡁䅍睙灂䝁䅕杢橂䝁䅕督獁䍁䅁兙畂䝁䅑䅉祂䝁䅕督求䝁䅅杣橂䝁䅧䅉獂䝁䅅杙療䡁䅉兙あ䝁䄸杣灂䝁䅕督獁䍁䅁兙穂䍁䅁睤求䝁䅷䅢杁䝁䅅督杁䝁䅉兡療䡁䅁䅡桂䡁䅉兢桂䝁䅍党ㅂ䡁䅑兡橂䝁䅅䅢杁䝁䅅杢歂䍁䅁杙灂䝁䄸䅤求䝁䅍䅡畂䝁䄸䅢療䝁䅣入杁䝁䅍睢瑂䡁䅁兙畂䝁䅫党穂䍁䅁杚療䡁䅉䅉畂䝁䄸杢瑁䝁䅑兡桂䝁䅣杢療䡁䅍䅤灂䝁䅍䅉桂䝁䄴䅚杁䝁䄴睢畂䍁䄰睙獂䝁䅫杢灂䝁䅍兙獂䍁䅁䅣ㅂ䡁䅉䅣療䡁䅍党穂䍁䄴䅉䩂䡁䅑䅉療䡁䅁党祂䝁䅅䅤求䡁䅍䅉灂䝁䄴䅉䑂䝁䅧兡畂䝁䅅䅌杁䕁䅅兤穂䡁䅑杣桂䝁䅷兡桂䍁䅷䅉䙂䝁䅅督あ䝁䅕杣畂䍁䅁兒ㅂ䡁䅉睢睂䝁䅕䅌杁䕁䅫督祂䝁䅅党獂䍁䅷䅉桂䝁䄴䅚杁䕁䅯兙睂䝁䅅杢畁䍁䅁䅖潂䝁䅕䅉橂䝁䄸兢睂䝁䅅杢㕂䍁䅁睤桂䡁䅍䅉浂䝁䄸杣瑂䝁䅕杣獂䡁䅫䅉牂䝁䄴睢㍂䝁䄴䅉桂䡁䅍䅉呂䝁䅕党祂䍁䅁村灂䝁䄸督橂䝁䅫党畂䝁䅍党穂䍁䅷䅉䩂䝁䄴睙畁䍁䅁兙畂䝁䅑䅉橂䝁䅧兙畂䝁䅣党歂䍁䅁兡あ䡁䅍䅉畂䝁䅅兢求䍁䅁䅤療䍁䅁睕求䝁䅕杣獁䍁䅁兓畂䝁䅍杌杁䝁䅫杢杁䕁䅯兤獂䡁䅫䅉祁䑁䅁免㑁䍁䄴䅉呂䝁䅕党祂䍁䅷䅉䩂䝁䄴睙畁䍁䅁睤桂䡁䅍䅉灂䝁䄴睙療䡁䅉䅣療䡁䅉兙あ䝁䅕䅚杁䝁䅫杢杁䑁䅉䅍硁䑁䅣䅉桂䝁䄴䅚杁䝁䅫督杁䝁䅧党桂䝁䅑兣ㅂ䝁䅅杣あ䝁䅕杣求䝁䅑䅉灂䝁䄴䅉卂䝁䅕䅚㍂䝁䄸睢歂䍁䅁睑灂䡁䅑入獁䍁䅁睑桂䝁䅷兡浂䝁䄸杣畂䝁䅫兙畁䅁䅁創䅕䩁䵯䅁呂䝁䅕䅢求䝁䅍䅤杁䕁䄰党歂䝁䅫睙桂䝁䅷䅉䥂䝁䄸䅢歂䝁䅫杢湂䡁䅍䅉䑂䝁䄸杣睂䝁䄸杣桂䡁䅑兡療䝁䄴䅌杁䡁䅑䅡祂䝁䄸兤湂䝁䅧䅉灂䡁䅑督杁䡁䅍兤楂䡁䅍兡歂䝁䅫兙祂䝁䅫党穂䍁䅷䅉療䡁䅁党祂䝁䅅䅤求䡁䅍䅉橂䡁䅉兡あ䝁䅫睙桂䝁䅷䅉灂䝁䅷䅢畂䝁䅕督穂䍁䅁杣求䝁䅍睢㉂䝁䅕杣㕂䍁䅁䅡療䡁䅍䅣灂䡁䅑兙獂䡁䅍䅌杁䡁䅉党潂䝁䅅杙灂䝁䅷兡あ䝁䅅䅤灂䝁䄸杢杁䝁䅧睢穂䡁䅁兡あ䝁䅅䅢穂䍁䅷䅉療䡁䅕䅤睂䝁䅅䅤灂䝁䅕杢あ䍁䅁杣求䝁䅧兙楂䝁䅫䅢灂䡁䅑兙あ䝁䅫睢畂䍁䅁睙獂䝁䅫杢灂䝁䅍督獁䍁䅁兙畂䝁䅑䅉療䝁䅍睙ㅂ䡁䅁兙あ䝁䅫睢畂䝁䅅䅢杁䝁䅧党桂䝁䅷䅤潂䍁䅁睙求䝁䄴䅤求䡁䅉督杁䝁䅫杢杁䡁䅑䅡求䍁䅁兖畂䝁䅫䅤求䝁䅑䅉呂䡁䅑兙あ䝁䅕督畁䍁䅁兓あ䍁䅁睢睂䝁䅕杣桂䡁䅑党穂䍁䅁兡畂䍁䅁杚療䡁䅕杣杁䡁䅍党湂䝁䄰党畂䡁䅑督㙁䍁䅁睑祂䝁䅫䅤灂䝁䅍兙獂䍁䅁兓獂䝁䅷杢求䡁䅍督杁䙁䅉党橂䝁䄸杤求䡁䅉入杁䕁䅧睢穂䡁䅁兡あ䝁䅅䅢獁䍁䅁杕求䝁䅧兙楂䝁䅫䅢灂䡁䅑兙あ䝁䅫睢畂䍁䅁䅓療䡁䅍䅣灂䡁䅑兙獂䍁䅷䅉偂䡁䅕䅤睂䝁䅅䅤灂䝁䅕杢あ䍁䅁杕求䝁䅧兙楂䝁䅫䅢灂䡁䅑兙あ䝁䅫睢畂䍁䅷䅉桂䝁䄴䅚杁䕁䅍睢畂䝁䅍党畂䡁䅑杣桂䍁䄴䅉啂䝁䅧党杁䕁䅍杣灂䡁䅑兡橂䝁䅅䅢杁䕁䅫䅢獂䝁䄴党穂䡁䅍䅉卂䝁䅕睙療䡁䅙党祂䡁䅫䅉䥂䝁䄸督睂䝁䅫䅤桂䝁䅷䅉穂䝁䅕睚瑂䝁䅕杢あ䍁䅁睙療䝁䄴督灂䡁䅍䅤穂䍁䅁睢浂䍁䅁䅡療䡁䅍䅣灂䡁䅑兙獂䡁䅍䅉あ䝁䅧兙あ䍁䅁䅣祂䝁䄸杤灂䝁䅑党杁䡁䅍党祂䡁䅙兡橂䝁䅕督杁䝁䅙睢祂䍁䅁䅡求䝁䅅杣あ䍁䅁杚桂䝁䅫䅢ㅂ䡁䅉党獁䍁䅁兡畂䝁䅙党橂䡁䅑兡療䡁䅕督杁䝁䅑兡穂䝁䅕兙穂䝁䅕䅌杁䡁䅉党穂䡁䅁兡祂䝁䅅䅤療䡁䅉入杁䝁䅙兙灂䝁䅷兤祂䝁䅕䅉桂䝁䄴䅚杁䡁䅁兤獂䝁䄰睢畂䝁䅅杣㕂䍁䅁䅚灂䡁䅍党桂䡁䅍党獁䍁䅁督ㅂ䡁䅉睚求䡁䅉入杁䡁䅉党硂䡁䅕兡祂䝁䅫杢湂䍁䅁䅣祂䝁䄸䅢療䝁䄴睚求䝁䅑䅉祂䝁䅕睙療䡁䅙党祂䡁䅫䅌杁䡁䅉党畂䝁䅅䅢杁䝁䅑兡穂䝁䅕兙穂䝁䅕䅌杁䝁䄴党ㅂ䡁䅉睢獂䝁䄸睚灂䝁䅍兙獂䍁䅁党㉂䝁䅕杢あ䡁䅍䅌杁䝁䅅杢歂䍁䅁䅤祂䝁䅅兤瑂䝁䅅杌杁䙁䅑䅡求䍁䅁杕求䝁䅧兙楂䝁䅫䅢灂䡁䅑兙あ䝁䅫睢畂䍁䅁䅓療䡁䅍䅣灂䡁䅑兙獂䍁䅁督求䝁䅣兢求䝁䄴䅤杁䝁䄸杚浂䝁䅕杣穂䍁䅁䅤潂䝁䅕杣桂䡁䅁入杁䝁䅅杢歂䍁䅁杣求䝁䅧兙楂䝁䅫䅢灂䡁䅑兙あ䝁䅫睢畂䍁䅁䅤祂䝁䅕兙あ䝁䄰党畂䡁䅑督獁䍁䅁兡畂䝁䅍䅢ㅂ䝁䅑兡畂䝁䅣䅉祂䝁䅕䅡桂䝁䅉兡獂䝁䅫䅤桂䡁䅑兡㉂䝁䅕䅉穂䝁䅕杣㉂䝁䅫睙求䡁䅍䅉浂䝁䄸杣杁䝁䅉杣桂䝁䅫杢杁䝁䅅杢歂䍁䅁督睂䝁䅫杢桂䝁䅷䅉橂䝁䄸杣歂䍁䅁兡畂䝁䅯兤祂䝁䅫党穂䍁䅷䅉穂䡁䅑杣療䝁䅳党穂䍁䅷䅉桂䝁䄰䅣ㅂ䡁䅑兙あ䝁䅫睢畂䡁䅍䅌杁䝁䄴党ㅂ䡁䅉睢獂䝁䄸睚灂䝁䅍兙獂䍁䅁䅚灂䡁䅍睢祂䝁䅑党祂䡁䅍䅌杁䝁䄸杣あ䝁䅧睢睂䝁䅕䅚灂䝁䅍䅉橂䝁䄸杢歂䝁䅫䅤灂䝁䄸杢穂䍁䅷䅉睂䝁䅕䅚灂䝁䅅䅤祂䝁䅫睙杁䝁䅍睢畂䝁䅣党畂䝁䅫䅤桂䝁䅷䅉療䡁䅉䅉桂䝁䅍兣ㅂ䝁䅫杣求䝁䅑䅉歂䝁䅫督桂䝁䅉兡獂䝁䅫䅤灂䝁䅕督獁䍁䅁兙畂䝁䅑䅉橂䝁䅅杢橂䝁䅕杣畁䍁䅁䅖潂䝁䅕䅉偂䡁䅕䅤睂䝁䅅䅤灂䝁䅕杢あ䍁䅁杕求䝁䅧兙楂䝁䅫䅢灂䡁䅑兙あ䝁䅫睢畂䍁䅁督求䝁䅣兢求䝁䄴䅤杁䝁䄸䅣求䡁䅉兙あ䝁䅕督杁䡁䅉党潂䝁䅅杙灂䝁䅷兡あ䝁䅅䅤灂䝁䄸杢杁䝁䅍䅢灂䝁䄴兡橂䡁䅍䅉あ䝁䅧兙あ䍁䅁䅣祂䝁䄸杤灂䝁䅑党杁䡁䅁䅡㕂䡁䅍兡橂䝁䅅䅢獁䍁䅁睢橂䝁䅍兤睂䝁䅅䅤灂䝁䄸杢桂䝁䅷䅌杁䝁䅅杢歂䍁䅁督睂䝁䅕党橂䝁䅧䅉祂䝁䅕䅡桂䝁䅉兡獂䝁䅫䅤桂䡁䅑兡療䝁䄴䅉睂䡁䅉睢湂䡁䅉兙瑂䡁䅍䅉桂䝁䄴䅚杁䡁䅍党祂䡁䅙兡橂䝁䅕督㝁䍁䅁兙畂䝁䅑䅉穂䡁䅁党橂䝁䅫兙獂䝁䅫来求䝁䅑䅉睂䡁䅉睢湂䡁䅉兙瑂䡁䅍䅌杁䡁䅍兤橂䝁䅧䅉桂䡁䅍䅉浂䡁䅕杢橂䡁䅑兡療䝁䄴兙獂䍁䅁䅣祂䝁䄸睚祂䝁䅅兢穂䍁䅁杚療䡁䅉䅉㍂䝁䄸杣牂䍁䅁杣求䝁䅷兙あ䝁䅕䅚杁䝁䅫杢煂䡁䅕杣灂䝁䅕督獁䍁䅁䅡桂䝁䄴䅚杁䡁䅑䅡求䡁䅉兙睂䡁䅫䅌杁䡁䅁睢穂䡁䅑兌橂䝁䄸杢橂䡁䅕督穂䝁䅫睢畂䍁䅁杣求䝁䅧兙楂䝁䅫䅢灂䡁䅑兙あ䝁䅫睢畂䍁䅷䅉睂䝁䅕䅚灂䝁䅅䅤祂䝁䅫睙杁䝁䅅杢歂䍁䅁睙桂䝁䄴睙求䡁䅉䅉祂䝁䅕䅡桂䝁䅉兡獂䝁䅫䅤桂䡁䅑兡療䝁䄴䅌杁䝁䅅杢歂䍁䅁兙あ䝁䅧䅢求䡁䅑兡橂䍁䅁䅤祂䝁䅅兡畂䝁䅫杢湂䍁䅁督求䡁䅉杤灂䝁䅍党穂䍁䄴䅉啂䝁䅧党杁䕁䅍睢畂䝁䅍党畂䡁䅑杣桂䍁䅁督求䝁䅣兢求䝁䄴䅤杁䝁䄸䅣求䡁䅉兙あ䝁䅕督杁䝁䅅杢歂䍁䅁䅣祂䝁䄸杤灂䝁䅑党穂䍁䅁睢橂䝁䅍兤睂䝁䅅䅤灂䝁䄸杢桂䝁䅷䅉潂䝁䅕兙獂䡁䅑䅡杁䝁䅍党畂䡁䅑党祂䡁䅍䅌杁䡁䅑党獂䝁䅕兢求䝁䅑兡橂䝁䅫杢求䍁䅁䅣獂䝁䅅䅤浂䝁䄸杣瑂䡁䅍䅌杁䝁䄸杢穂䝁䅫䅤求䍁䅁睙獂䝁䅫杢灂䝁䅍督獁䍁䅁兙畂䝁䅑䅉橂䝁䄸杢あ䡁䅉兙橂䡁䅑䅉穂䝁䅕杣㉂䝁䅫睙求䡁䅍䅉桂䡁䅑䅉求䝁䄰䅣獂䝁䄸入求䡁䅉䅉㍂䝁䄸杣牂䡁䅍兡あ䝁䅕督杁䡁䅑䅡桂䡁䅑䅉歂䝁䅕䅢灂䡁䅙党祂䍁䅁睢橂䝁䅍兤睂䝁䅅䅤灂䝁䄸杢桂䝁䅷䅉潂䝁䅕兙獂䡁䅑䅡杁䡁䅍党祂䡁䅙兡橂䝁䅕督獁䍁䅁睙療䝁䄴督ㅂ䝁䄰党祂䍁䅁䅡求䝁䅅䅢あ䝁䅧䅌杁䡁䅁䅡㕂䡁䅍兡橂䝁䅅䅢杁䡁䅑䅡求䡁䅉兙睂䡁䅫䅌杁䝁䅅杢歂䍁䅁䅣祂䝁䅕杤求䝁䄴䅤灂䡁䅙党杁䝁䅍兙祂䝁䅕杌杁䙁䅍党獂䝁䅕睙あ䍁䅁兔求䝁䅑兡橂䝁䅅䅢杁䕁䅧睢獂䝁䅑兡畂䝁䅣督杁䕁䅍睢祂䡁䅁睢祂䝁䅅䅤灂䝁䄸杢杁䡁䅣兙穂䍁䅁杚療䡁䅕杢歂䝁䅕䅚杁䝁䅫杢杁䑁䅅兏㕁䑁䅙䅉桂䝁䄴䅚杁䝁䅫督杁䝁䅧党桂䝁䅑兣ㅂ䝁䅅杣あ䝁䅕杣求䝁䅑䅉灂䝁䄴䅉乂䝁䅕睙潂䝁䅅杢灂䝁䅍督楂䡁䅕杣湂䍁䅷䅉兂䝁䅕杢畂䡁䅍入獂䡁䅙兙畂䝁䅫兙畁䅁䅁祓䅙䕁偑䅁呂䝁䅕䅢求䝁䅍䅤杁䙁䅣兙あ䝁䅕杣杁䙁䅍睢獂䡁䅕䅤灂䝁䄸杢穂䍁䅷䅉䩂䝁䄴睙畁䍁䅷䅉あ䝁䄸睚求䡁䅑䅡求䡁䅉䅉㍂䝁䅫䅤潂䍁䅁兡あ䡁䅍䅉穂䡁䅕杙穂䝁䅫䅚灂䝁䅅杣灂䝁䅕督獁䍁䅁䅣祂䝁䄸杤灂䝁䅑党穂䍁䅁睤桂䡁䅑党祂䍁䅁兢桂䝁䄴兙湂䝁䅕兢求䝁䄴䅤杁䝁䅅杢歂䍁䅁睙潂䝁䅕兢灂䝁䅍兙獂䍁䅁督療䝁䅷兤あ䝁䅫睢畂䡁䅍䅉あ䝁䄸䅉あ䝁䅧党杁䝁䅕杢求䡁䅉睚㕂䍁䅁兡畂䝁䅑兤穂䡁䅑杣㕂䍁䅁兡畂䍁䅁䅤潂䝁䅕䅉噂䝁䄴兡あ䝁䅕䅚杁䙁䅍䅤桂䡁䅑党穂䍁䄴䅉啂䝁䅧党杁䝁䅍睢瑂䡁䅁兙畂䡁䅫䅉療䡁䅁党祂䝁䅅䅤求䡁䅍䅉あ䝁䅧杣療䡁䅕睚潂䍁䅁䅤潂䡁䅉党求䍁䅁督求䝁䅣兢求䝁䄴䅤穂䑁䅯䅉塂䝁䅅䅤求䡁䅉䅉呂䝁䅕杣㉂䝁䅫睙求䡁䅍䅌杁䙁䅣兙あ䝁䅕杣杁䕁䅫杢浂䡁䅉兙穂䡁䅑杣ㅂ䝁䅍䅤ㅂ䡁䅉党獁䍁䅁兙畂䝁䅑䅉䑂䝁䅧党瑂䝁䅫睙桂䝁䅷䅉啂䝁䅕睙潂䝁䄴睢獂䝁䄸睚灂䝁䅕督畁䍁䅁䅖潂䝁䅕䅉塂䝁䅅䅤求䡁䅉䅉呂䝁䅕杣㉂䝁䅫睙求䡁䅍䅉穂䝁䅕睚瑂䝁䅕杢あ䍁䅁䅣祂䝁䄸杤灂䝁䅑党穂䍁䅁睤桂䡁䅑党祂䍁䄰杣求䝁䅷兙あ䝁䅕䅚杁䡁䅍党祂䡁䅙兡橂䝁䅕督獁䍁䅁兡畂䝁䅍䅢ㅂ䝁䅑兡畂䝁䅣䅉㍂䝁䅅䅤求䡁䅉䅉穂䝁䄸兤祂䝁䅍兡畂䝁䅣䅌杁䡁䅣兙あ䝁䅕杣杁䡁䅑杣桂䝁䄴督浂䝁䅕杣獁䍁䅁杚獂䝁䄸睤楂䝁䅅睙牂䍁䅁兙畂䝁䅑䅉㍂䝁䅕䅢獂䍁䅁䅤求䡁䅍䅤灂䝁䄴睚獁䍁䅁睤桂䡁䅑党祂䍁䅁睙療䝁䄴䅤桂䝁䅫杢瑂䝁䅕杢あ䍁䅷䅉浂䝁䅷兤灂䝁䅑督杁䝁䅧兙ㅂ䝁䅷兡畂䝁䅣䅌杁䡁䅣兙あ䝁䅕杣杁䝁䄰睢畂䝁䅫䅤療䡁䅉兡畂䝁䅣䅌杁䝁䅅杢歂䍁䅁睤桂䡁䅑党祂䍁䅁杢求䡁䅑睤療䡁䅉睡杁䝁䅅兤あ䝁䄸兢桂䡁䅑兡療䝁䄴睏杁䡁䅑党橂䝁䅧杢療䝁䅷睢湂䡁䅫䅉穂䝁䄸䅢ㅂ䡁䅑兡療䝁䄴督杁䝁䅍睢瑂䡁䅁杣灂䡁䅍兡畂䝁䅣䅉潂䡁䅫䅚祂䝁䄸睚祂䝁䅅䅣潂䝁䅫睙杁䝁䄰兙睂䡁䅁兡畂䝁䅣䅌杁䡁䅣兙あ䝁䅕杣杁䡁䅙睢獂䡁䅕兢求䍁䅁兙畂䝁䅑䅉硂䡁䅕兙獂䝁䅫䅤㕂䍁䅁兢療䝁䄴兡あ䝁䄸杣灂䝁䄴睚獁䍁䅁杣求䝁䄰睢あ䝁䅕䅉睂䝁䅫䅤杁䝁䅅杢歂䍁䅁䅤桂䝁䄴睡杁䝁䄰睢畂䝁䅫䅤療䡁䅉兡畂䝁䅣䅌杁䝁䅷党桂䝁䅳䅉歂䝁䅕䅤求䝁䅍䅤灂䝁䄸杢獁䍁䅁兙穂䡁䅍党あ䍁䅁兙畂䝁䅑䅉浂䡁䅕党獂䍁䅁䅤祂䝁䅅睙牂䝁䅫杢湂䍁䅷䅉桂䝁䄴䅚杁䝁䅅兤あ䝁䄸兢桂䡁䅑党歂䍁䄰党硂䡁䅕兡睂䝁䄰党畂䡁䅑䅉穂䝁䅕杣㉂䝁䅫睙求䡁䅍䅌杁䝁䅅督杁䡁䅣党獂䝁䅷䅉桂䡁䅍䅉㉂䝁䅅杣灂䝁䄸兤穂䍁䅁督ㅂ䡁䅉杚桂䝁䅍党杁䡁䅉党畂䡁䅑兙獂䍁䅁党硂䡁䅕兡睂䝁䄰党畂䡁䅑䅉桂䝁䄴䅚杁䡁䅣睢祂䝁䅳杚療䡁䅉睙求䍁䅁兙橂䝁䅍睢瑂䝁䄰睢歂䝁䅅䅤灂䝁䄸杢杁䡁䅍党祂䡁䅙兡橂䝁䅕督畁䍁䅁䅖潂䝁䅕䅉塂䝁䅅䅤求䡁䅉䅉䩂䝁䄴杚祂䝁䅅督あ䡁䅉兤橂䡁䅑兤祂䝁䅕䅉穂䝁䅕睚瑂䝁䅕杢あ䍁䅁党畂䝁䅣兙湂䝁䅕督杁䝁䅫杢杁䡁䅑䅡求䍁䅁杣求䝁䅍入橂䝁䅷兡畂䝁䅣䅌杁䝁䅣兙あ䝁䅧党祂䝁䅫杢湂䍁䅷䅉あ䡁䅉兙畂䡁䅍杚求䡁䅉杣灂䝁䄴睚獁䍁䅁兙畂䝁䅑䅉歂䝁䅫督睂䝁䄸督桂䝁䅷䅉療䝁䅙䅉㍂䝁䅅䅤求䡁䅉䅉あ䝁䅧杣療䡁䅕睚潂䍁䅁兙杁䝁䄴党あ䡁䅣睢祂䝁䅳䅉療䝁䅙䅉睂䝁䅕杣瑂䝁䅅杢求䝁䄴䅤杁䡁䅁兡睂䝁䅕䅢灂䝁䄴党杁䝁䅫杢浂䡁䅉兙穂䡁䅑杣ㅂ䝁䅍䅤ㅂ䡁䅉党獁䍁䅁督求䝁䄰兡瑁䡁䅁党祂䝁䄰兙畂䝁䅕杢あ䍁䅁䅣灂䡁䅁党獂䝁䅫杢求䍁䅁兡畂䝁䅙杣桂䡁䅍䅤祂䡁䅕睙あ䡁䅕杣求䍁䅷䅉㍂䝁䅅䅤求䡁䅉䅉祂䝁䅕睙㕂䝁䅍䅢灂䝁䄴睚杁䝁䅙兙橂䝁䅫䅢灂䡁䅑兡求䡁䅍䅌杁䝁䅕兙祂䡁䅑䅡求䝁䄴䅉睂䝁䅫䅤穂䍁䅷䅉㍂䝁䅅䅤求䡁䅉䅉穂䝁䄸兤祂䝁䅍党穂䍁䅷䅉桂䝁䄴䅚杁䙁䅍睖䕂䡁䅍睏杁䡁䅁杣療䡁䅙兡歂䝁䅕督杁䡁䅍睢獂䝁䅫䅚穂䍁䅁兢桂䝁䄴兙湂䝁䅕兢求䝁䄴䅤杁䡁䅍党祂䡁䅙兡橂䝁䅕督㝁䍁䅁兙畂䝁䅑䅉歂䝁䅕杤求䝁䅷睢睂䡁䅍䅌杁䝁䅉兤灂䝁䅷䅚穂䍁䅷䅉桂䝁䄴䅚杁䝁䄸䅣求䡁䅉兙あ䝁䅕督杁䡁䅍党瑂䝁䅫兌睂䝁䅕杣瑂䝁䅅杢求䝁䄴䅤杁䝁䅅杢歂䍁䅁䅣求䡁䅉兢桂䝁䄴党畂䡁䅑䅉灂䝁䄴杚祂䝁䅅督あ䡁䅉兤橂䡁䅑兤祂䝁䅕䅉穂䝁䄸䅢ㅂ䡁䅑兡療䝁䄴督畁䍁䅁䅖潂䝁䅕䅉䑂䝁䅧党瑂䝁䅫睙桂䝁䅷䅉啂䝁䅕睙潂䝁䄴睢獂䝁䄸睚灂䝁䅕督杁䡁䅍党湂䝁䄰党畂䡁䅑䅉睂䡁䅉睢㉂䝁䅫䅚求䡁䅍䅉あ䝁䅕睙潂䝁䄴兡橂䝁䅅䅢杁䡁䅍睢獂䡁䅕䅤灂䝁䄸杢穂䍁䅷䅉睂䡁䅉睢歂䡁䅕睙あ䡁䅍䅌杁䝁䅅杢歂䍁䅁督求䡁䅉杤灂䝁䅍党穂䍁䅁杣求䝁䅷兙あ䝁䅕䅚杁䡁䅑睢杁䝁䅍䅡求䝁䄰兡橂䝁䅅䅢杁䝁䅅䅣睂䝁䅷兡橂䝁䅅䅤灂䝁䄸杢穂䍁䅁兡畂䍁䅁䅤潂䝁䅕䅉療䝁䅫䅢杁䝁䅅杢歂䍁䅁睚桂䡁䅍䅉灂䝁䄴䅚ㅂ䡁䅍䅤祂䡁䅫杌杁䙁䅑䅡灂䡁䅍䅉穂䝁䅕睚瑂䝁䅕杢あ䍁䅁䅚求䡁䅙党獂䝁䄸䅣穂䍁䅷䅉瑂䝁䅅杢ㅂ䝁䅙兙橂䡁䅑兤祂䝁䅕督獁䍁䅁兙畂䝁䅑䅉瑂䝁䅅杢桂䝁䅣党穂䍁䅁䅢療䝁䅣兡穂䡁䅑兡橂䡁䅍睏杁䝁䅅杢歂䍁䅁䅣祂䝁䄸杤灂䝁䅑党穂䍁䅁睙潂䝁䅕兢灂䝁䅍兙獂䡁䅍䅉ㅂ䡁䅍党歂䍁䅁兡畂䍁䅁䅡㕂䝁䅑杣桂䡁䅕䅢灂䝁䅍䅉浂䡁䅉兙橂䡁䅑兤祂䝁䅫杢湂䍁䅷䅉穂䡁䅑兡瑂䡁䅕䅢桂䡁䅑兡療䝁䄴䅌杁䝁䅍党瑂䝁䅕杢あ䝁䅫杢湂䍁䅷䅉桂䝁䄴䅚杁䡁䅣党獂䝁䅷䅉橂䝁䄸兢睂䝁䅷党あ䝁䅫睢畂䡁䅍䅉浂䝁䄸杣杁䡁䅁杣求䡁䅍督ㅂ䡁䅉党杁䡁䅁兤瑂䡁䅁党祂䡁䅍䅉桂䝁䄴䅚杁䝁䄸兡獂䍁䅁兙畂䝁䅑䅉湂䝁䅅督杁䡁䅁杣療䝁䅑兤橂䝁䅕杣穂䍁䅷䅉桂䡁䅍䅉㍂䝁䅕䅢獂䍁䅁兙穂䍁䅁睢浂䝁䅙党祂䡁䅍䅉睂䡁䅉睢歂䡁䅕睙あ䝁䅫睢畂䍁䅁睙潂䝁䅕兢灂䝁䅍兙獂䍁䅁督療䝁䅷兤あ䝁䅫睢畂䡁䅍䅉浂䝁䄸杣杁䡁䅕杢歂䝁䅕杣睂䝁䅕杣浂䝁䄸杣瑂䝁䅫杢湂䍁䅁睤求䝁䅷䅢穂䍁䅷䅉橂䝁䄸杣祂䝁䄸督灂䝁䄸杢杁䝁䅅杢歂䍁䅁督橂䝁䅅䅢求䍁䅁兢療䝁䄴兡あ䝁䄸杣灂䝁䄴睚獁䍁䅁睙潂䝁䅕兢灂䝁䅍兙獂䍁䅁兡畂䡁䅙党畂䡁䅑睢祂䡁䅫䅉瑂䝁䅅杢桂䝁䅣党瑂䝁䅕杢あ䍁䅷䅉㍂䝁䅕䅢獂䍁䅁杚桂䝁䅫䅢ㅂ䡁䅉党杁䝁䅅杢桂䝁䅷入穂䝁䅫督獁䍁䅁兙畂䝁䅑䅉獂䝁䅅杙杁䡁䅍党祂䡁䅙兡橂䝁䅕督畁䍁䅁兓あ䍁䅁䅣祂䝁䅫兢桂䡁䅉兡獂䡁䅫䅉穂䝁䅕杣㉂䝁䅕督杁䝁䄸兡獂䍁䅁兙畂䝁䅑䅉湂䝁䅅督杁䡁䅁杣療䝁䅑兤橂䝁䅕杣穂䍁䄴䅉啂䝁䅧党杁䝁䅍睢瑂䡁䅁兙畂䡁䅫䅉㍂䝁䅅督杁䝁䅙睢祂䝁䄰党祂䝁䅷入杁䝁䅳杢療䡁䅣杢杁䝁䅅督杁䙁䅍党獂䝁䅕睙あ䍁䅁兒畂䝁䅕杣湂䡁䅫䅉呂䝁䅕杣㉂䝁䅫睙求䡁䅍䅌杁䕁䅫杢橂䍁䄴䅉桂䝁䄴䅚杁䝁䅍䅡桂䝁䄴睚求䝁䅑䅉灂䡁䅑督杁䝁䄴兙瑂䝁䅕䅉あ䝁䄸䅉呂䝁䅕䅢求䝁䅍䅤杁䙁䅣兙あ䝁䅕杣杁䙁䅍睢獂䡁䅕䅤灂䝁䄸杢穂䍁䅷䅉䩂䝁䄴睙畁䍁䅁兡畂䍁䅁兔桂䡁䅫䅉祁䑁䅁杍穁䍁䄴䅉呂䝁䅕䅢求䝁䅍䅤杁䙁䅣兙あ䝁䅕杣杁䙁䅍睢獂䡁䅕䅤灂䝁䄸杢穂䍁䅷䅉䩂䝁䄴睙畁䍁䅁睤桂䡁䅍䅉灂䝁䄴睙療䡁䅉䅣療䡁䅉兙あ䝁䅕䅚杁䝁䅫杢杁䑁䅉䅍硁䑁䅙䅉桂䝁䄴䅚杁䝁䅫督杁䝁䅧党桂䝁䅑兣ㅂ䝁䅅杣あ䝁䅕杣求䝁䅑䅉灂䝁䄴䅉䥂䝁䄸兤穂䡁䅑睢畂䍁䅷䅉啂䝁䅕䅥桂䡁䅍杌䅁乁卣䅁㉄元䅁睕求䝁䅷党橂䡁䅑兕ㅂ䝁䄸䅤求䍁䅷䅉䩂䝁䄴睙畁䍁䅁睢睂䝁䅕杣桂䡁䅑党穂䍁䅁兙杁䡁䅑党橂䝁䅧杢療䝁䅷睢湂䡁䅫兌求䝁䄴兙楂䝁䅷党歂䍁䅷䅉歂䝁䅫杣求䝁䅍䅤瑁䡁䅑睢瑁䝁䅍睢畂䡁䅍兤瑂䝁䅕杣杁䝁䅑兡穂䡁䅑杣灂䝁䅉兤あ䝁䅫睢畂䍁䅁䅣獂䝁䅅䅤浂䝁䄸杣瑂䍁䅁䅤潂䝁䅅䅤杁䡁䅍党獂䝁䅷督杁䝁䅫杢穂䡁䅕杣桂䝁䄴睙求䍁䅁䅣療䝁䅷兡橂䝁䅫党穂䍁䅁兙畂䝁䅑䅉潂䝁䅕兙獂䡁䅑䅡橂䝁䅅杣求䍁䅁督求䡁䅉杤灂䝁䅍党穂䍁䅁兡畂䍁䅁䅤潂䝁䅕䅉噂䝁䄴兡あ䝁䅕䅚杁䙁䅍䅤桂䡁䅑党穂䍁䄴䅉啂䝁䅧党杁䝁䅍睢瑂䡁䅁兙畂䡁䅫䅉療䡁䅁党祂䝁䅅䅤求䡁䅍䅉あ䝁䅧杣療䡁䅕睚潂䍁䅁杚療䡁䅕杣杁䡁䅍党湂䝁䄰党畂䡁䅑督㙁䍁䅁睕求䝁䄴兡療䡁䅉䅌杁䕁䅧党桂䝁䅷䅤潂䝁䅍兙祂䝁䅕䅉呂䝁䅕杣㉂䝁䅫睙求䡁䅍䅌杁䕁䅷兡浂䝁䅕䅌杁䝁䅅杢歂䍁䅁兑ㅂ䡁䅑睢杁䍁䅙䅉䥂䝁䄸兢求䍁䄴䅉䩂䡁䅑䅉歂䝁䅫督あ䡁䅉兡楂䡁䅕䅤求䡁䅍䅉穂䝁䅕杢灂䝁䄸杣杁䝁䅧党桂䝁䅷䅤潂䍁䅁䅣療䝁䅷兡橂䝁䅫党穂䍁䅷䅉穂䡁䅕睙潂䍁䅁兙穂䍁䅁兢求䝁䅑兡橂䝁䅅杣求䍁䅁兙歂䡁䅙兙畂䡁䅑兙湂䝁䅕䅌杁䝁䄰党歂䝁䅫睙桂䡁䅉党杁䡁䅍兤睂䡁䅁䅢求䝁䄰党畂䡁䅑䅌杁䝁䄰党歂䝁䅫睙桂䡁䅉党杁䡁䅁兙祂䡁䅑䅉䕂䍁䅷䅉桂䝁䄴䅚杁䝁䄸䅤潂䝁䅕杣杁䝁䅅杢橂䝁䅫䅢獂䝁䅅杣㕂䍁䅁督求䝁䄴兡療䡁䅉䅉潂䝁䅕兙獂䡁䅑䅡杁䝁䅫杢穂䡁䅕杣桂䝁䄴睙求䍁䅁杣求䝁䅷兙あ䝁䅕䅚杁䡁䅁杣療䝁䅑兤橂䡁䅑督獁䍁䅁兡畂䝁䅍䅢ㅂ䝁䅑兡畂䝁䅣䅉睂䡁䅉党穂䝁䅍杣灂䡁䅁䅤灂䝁䄸杢杁䝁䅑杣ㅂ䝁䅣督獁䍁䅁䅚求䝁䄴䅤桂䝁䅷䅌杁䡁䅙兡穂䝁䅫睢畂䍁䅷䅉桂䝁䄴䅚杁䝁䅧党桂䡁䅉兡畂䝁䅣䅉睂䝁䅷兙畂䡁䅍睏杁䝁䅷兡浂䝁䅕䅉灂䝁䄴督ㅂ䡁䅉兙畂䝁䅍党杁䡁䅁杣療䝁䅑兤橂䡁䅑督獁䍁䅁督ㅂ䝁䅍䅡杁䝁䅅督杁䡁䅑党祂䝁䄰䅉獂䝁䅫杚求䍁䅷䅉浂䝁䅫杢桂䝁䅷䅉求䡁䅧䅣求䝁䄴督求䍁䅷䅉桂䝁䄴䅚杁䝁䄸䅤潂䝁䅕杣杁䝁䅅杢橂䝁䅫䅢獂䝁䅅杣㕂䍁䅁䅣祂䝁䄸䅚ㅂ䝁䅍䅤穂䍁䅷䅉㍂䝁䅧兡橂䝁䅧䅉灂䝁䄴睙獂䡁䅕䅚求䍁䅁睙祂䝁䅫䅤灂䝁䅍兙獂䍁䅁兡獂䝁䅷杢求䡁䅍督獁䍁䅁兙橂䝁䅍兡歂䝁䅕杢あ䝁䅅䅢杁䝁䅑党桂䡁䅑䅡獁䍁䅁兙畂䝁䅑䅉煂䡁䅕杤求䝁䄴兡獂䝁䅕䅉灂䝁䄴督ㅂ䡁䅉兙畂䝁䅍党㝁䍁䅁䅡療䝁䄰党療䡁䅣杢求䡁䅉督獁䍁䅁兙ㅂ䡁䅑睢獁䍁䅁䅚㍂䝁䅕䅢獂䝁䅫杢湂䍁䅁杚灂䡁䅉党獁䍁䅁兙畂䝁䅑䅉療䡁䅑䅡求䡁䅉䅉桂䝁䄴睙灂䝁䅷䅢桂䡁䅉入杁䝁䅫杢穂䡁䅕杣桂䝁䄴睙求䍁䅁䅣祂䝁䄸䅚ㅂ䝁䅍䅤穂䑁䅳䅉桂䝁䄴䅚杁䝁䄴睢畂䍁䄰睙療䝁䄰兢求䡁䅉睙灂䝁䅅䅢杁䝁䅅兤あ䝁䄸䅉桂䝁䄴䅚杁䝁䅧睢瑂䝁䅕䅉睂䡁䅉睢睂䝁䅕杣あ䡁䅫䅌杁䝁䅅杢歂䍁䅁睙桂䡁䅍兤桂䝁䅷䅤㕂䍁䅁䅣療䝁䅷兡橂䝁䅫党穂䍁䄴䅉啂䝁䅧党杁䝁䅍睢瑂䡁䅁兙畂䡁䅫䅉桂䝁䅷督療䍁䅁䅣祂䝁䄸杤灂䝁䅑党穂䍁䅁睕求䝁䅷党橂䡁䅑杕㑂䍁䅷䅉桂䍁䅁䅣桂䡁䅑兡求䝁䄴䅤瑁䝁䅍党畂䡁䅑党祂䝁䅕䅚杁䡁䅁䅡桂䡁䅉兢桂䝁䅍入杁䝁䅧睢瑂䝁䅕䅉桂䝁䅍睙祂䝁䅕䅚灂䡁䅑党歂䍁䅁䅣潂䝁䅅杣瑂䝁䅅睙㕂䍁䅷䅉㍂䝁䅧兡橂䝁䅧䅉療䝁䅙杚求䡁䅉督杁䝁䅕督穂䝁䅕杢あ䝁䅫兙獂䍁䅁䅣祂䝁䅕督橂䡁䅉兡睂䡁䅑兡療䝁䄴䅉瑂䝁䅕䅚灂䝁䅍兙あ䝁䅫睢畂䡁䅍䅌杁䕁䄸䅖䑂䍁䅁兢求䝁䅑兡橂䝁䅅䅤灂䝁䄸杢穂䍁䅷䅉橂䡁䅕督あ䝁䄸兢灂䡁䅯党歂䍁䅁兢求䝁䅑兡橂䝁䅅䅤灂䝁䄸杢杁䡁䅁兙橂䝁䅳兙湂䝁䅫杢湂䍁䅷䅉瑂䝁䅕䅚灂䝁䅍兙あ䝁䅫睢畂䍁䅁䅤潂䝁䅕杣桂䡁䅁入杁䝁䄰兙畂䝁䅅睚求䝁䄰党畂䡁䅑䅌杁䝁䅅杢歂䍁䅁䅢療䝁䄴睚瑁䡁䅑党祂䝁䄰䅉睂䝁䅧兙祂䝁䄰兙橂䡁䅫䅉橂䝁䅅杣求䑁䅳䅉桂䝁䄴䅚杁䡁䅁睢睂䡁䅕䅢桂䡁䅑兡療䝁䄴䅉潂䝁䅕兙獂䡁䅑䅡杁䡁䅑䅡桂䡁䅑䅉潂䝁䅕䅢睂䡁䅍䅉瑂䝁䅕兢楂䝁䅕杣穂䍁䅁兤畂䝁䅑党祂䡁䅍䅤桂䝁䄴䅚杁䡁䅑䅡求䍁䅁杙求䝁䄴党浂䝁䅫䅤穂䍁䅁兙㉂䝁䅅兡獂䝁䅅杙獂䝁䅕䅉ㅂ䝁䄴䅚求䡁䅉䅉あ䝁䅧党灂䡁䅉䅉潂䝁䅕兙獂䡁䅑䅡杁䡁䅁䅢桂䝁䄴督獁䍁䅁兙畂䝁䅑䅉橂䝁䄸杢あ䡁䅉兙橂䡁䅑督杁䡁䅣兡あ䝁䅧䅉灂䝁䄴督ㅂ䡁䅉兙畂䝁䅍党杁䝁䅍兙祂䡁䅉兡求䡁䅉督畁䍁䅁睕求䝁䅷党橂䡁䅑兕ㅂ䝁䄸䅤求䍁䅷䅉䩂䝁䄴睙畁䍁䅁睤桂䡁䅍䅉灂䝁䄴睙療䡁䅉䅣療䡁䅉兙あ䝁䅕䅚杁䝁䅫杢杁䑁䅅兏㕁䑁䅫䅉桂䝁䄴䅚杁䝁䅫督杁䝁䅧党桂䝁䅑兣ㅂ䝁䅅杣あ䝁䅕杣求䝁䅑䅉灂䝁䄴䅉偂䡁䅙党祂䝁䅷兙畂䝁䅑䅉兂䝁䅅杣牂䍁䅷䅉䱂䝁䅅杢穂䝁䅅督畁䅁䅁桋䅕䭁䥧䅁呂䝁䅕䅢求䝁䅍䅤灂䡁䅙党杁䕁䅫杢穂䡁䅕杣桂䝁䄴睙求䍁䅁睒祂䝁䄸兤睂䍁䅷䅉䩂䝁䄴睙畁䍁䅷䅉あ䝁䄸睚求䡁䅑䅡求䡁䅉䅉㍂䝁䅫䅤潂䍁䅁兡あ䡁䅍䅉穂䡁䅕杙穂䝁䅫䅚灂䝁䅅杣灂䝁䅕督獁䍁䅁䅣祂䝁䄸杤灂䝁䅑党穂䍁䅁兡畂䡁䅍兤祂䝁䅅杢橂䝁䅕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䝁䅙睢ㅂ䡁䅉䅉穂䝁䅕睚瑂䝁䅕杢あ䡁䅍杏杁䙁䅍䅤桂䝁䄴䅚桂䡁䅉䅚杁䕁䅍睢瑂䝁䄰党祂䝁䅍兡桂䝁䅷䅉䵂䝁䅫杢求䡁䅍䅌杁䙁䅍䅤桂䝁䄴䅚桂䡁䅉䅚杁䙁䅁党祂䡁䅍睢畂䝁䅅䅢杁䕁䅷兡畂䝁䅕督獁䍁䅁兒流䙁䅍䅉䵂䝁䅫杢求䡁䅍䅌杁䝁䅅杢歂䍁䅁兓畂䡁䅙党穂䡁䅑兢求䝁䄴䅤穂䍁䄴䅉䩂䡁䅑䅉療䝁䅙杚求䡁䅉督杁䝁䅍兙穂䡁䅕兙獂䡁䅑入杁䝁䅫杢穂䡁䅕杣桂䝁䄴睙求䍁䅁䅣祂䝁䄸䅚ㅂ䝁䅍䅤穂䍁䅁䅤潂䝁䅅䅤杁䝁䅍睢㉂䝁䅕杣穂䍁䅁䅤潂䝁䅕䅉浂䝁䅫杢桂䝁䄴睙灂䝁䅅䅢杁䝁䅍睢畂䡁䅍党硂䡁䅕党畂䝁䅍党穂䍁䅁睢浂䍁䅁党瑂䡁䅁䅢療䡁䅫党求䍁䅁兡畂䝁䅯兤祂䝁䅫党穂䍁䅁兡畂䍁䅁䅤潂䝁䅕䅉橂䝁䄸兤祂䡁䅍党杁䝁䄸杚杁䝁䅕兢睂䝁䅷睢㕂䝁䄰党畂䡁䅑䅉桂䝁䄴䅚杁䝁䅉睢歂䝁䅫䅢㕂䍁䅁兡畂䝁䅯兤祂䡁䅫䅉桂䝁䄴䅚癁䝁䄸杣杁䡁䅁杣療䡁䅁党祂䡁䅑入杁䝁䅑兙瑂䝁䅅睚求䍁䅁䅤療䍁䅁兙杁䡁䅑䅡灂䡁䅉䅚杁䡁䅁兙祂䡁䅑入㝁䍁䅁䅣祂䝁䄸䅣求䡁䅉䅤㕂䍁䅁兡畂䡁䅍兤祂䝁䅅杢橂䝁䅕䅉睂䡁䅉睢歂䡁䅕睙あ䡁䅍䅌杁䡁䅣䅡灂䝁䅍䅡杁䝁䅍睢㉂䝁䅕杣穂䍁䅁䅤潂䝁䅕䅉桂䝁䅍睙灂䝁䅑党畂䡁䅑兙獂䍁䅁䅢療䡁䅍督杁䝁䄸杚杁䝁䅅杢杁䝁䅫杢穂䡁䅕杣求䝁䅑升穂䍁䅁杣求䝁䅅䅢杁䡁䅁杣療䡁䅁党祂䡁䅑入獁䍁䅁䅣求䡁䅉督療䝁䄴兙獂䍁䅁䅣祂䝁䄸䅣求䡁䅉䅤㕂䍁䅷䅉桂䝁䄴䅚癁䝁䄸杣杁䝁䅕兙祂䝁䄴兡畂䝁䅣督杁䝁䅑兤求䍁䅁䅤療䍁䅁䅤潂䝁䅕䅉睂䡁䅉睢睂䝁䅕杣あ䡁䅫睊穂䍁䅁䅢療䡁䅍督㝁䍁䅁兙畂䝁䅑䅉浂䝁䅷睢療䝁䅑䅉灂䝁䄴督ㅂ䡁䅉兙畂䝁䅍党杁䡁䅁杣療䝁䅑兤橂䡁䅑督畁䍁䅁䅖潂䝁䅕䅉橂䝁䄸兢睂䝁䅅杢㕂䍁䅁兙獂䡁䅍睢杁䝁䅫杢㉂䝁䅕督あ䡁䅍䅉灂䝁䄴䅉浂䝁䅫䅥求䝁䅑䅉灂䝁䄴睙療䝁䄰党杁䝁䅫杢㉂䝁䅕督あ䝁䄰党畂䡁䅑督杁䝁䅅杢歂䍁䅁睙療䝁䄰兢求䡁䅉睙灂䝁䅅䅢杁䝁䄰睢祂䡁䅑睚桂䝁䅣党杁䝁䅷睢桂䝁䄴督獁䍁䅁兙穂䍁䅁睤求䝁䅷䅢杁䝁䅅督杁䝁䅕兣ㅂ䝁䅫䅤㕂䍁䅁督求䝁䅍兤祂䝁䅫䅤灂䝁䅕督獁䍁䅁督潂䝁䄸杣あ䍁䄰䅤求䡁䅉兢杁䝁䅫杢㉂䝁䅕督あ䝁䄰党畂䡁䅑督獁䍁䅁兙畂䝁䅑䅉桂䝁䅷䅤求䡁䅉杢桂䡁䅑兡㉂䝁䅕䅉灂䝁䄴杤求䡁䅍䅤瑂䝁䅕杢あ䡁䅍䅌杁䝁䅅杢歂䍁䅁睢あ䝁䅧党祂䍁䅁兡畂䡁䅙党穂䡁䅑兢求䝁䄴䅤穂䍁䄴䅉䩂䡁䅑䅉療䝁䅙杚求䡁䅉督杁䝁䅫䅤穂䍁䅁兡畂䡁䅍兤祂䝁䅅杢橂䝁䅕䅉睂䡁䅉睢歂䡁䅕睙あ䡁䅍䅉桂䝁䄴䅚杁䡁䅍党祂䡁䅙兡橂䝁䅕督杁䡁䅑睢杁䝁䅉兤穂䝁䅫杢求䡁䅍督求䡁䅍䅌杁䝁䄴睢畂䍁䄰䅣祂䝁䄸杚灂䡁䅑䅉療䡁䅉睚桂䝁䄴兡㙂䝁䅅䅤灂䝁䄸杢穂䍁䅷䅉獂䝁䄸睙桂䝁䅷䅉湂䝁䄸杤求䡁䅉杢瑂䝁䅕杢あ䍁䅁兙湂䝁䅕杢橂䝁䅫党穂䍁䅷䅉桂䝁䄴䅚杁䝁䅫杢歂䝁䅫杤灂䝁䅑兤桂䝁䅷督杁䡁䅑䅡祂䝁䄸兤湂䝁䅧䅉灂䝁䄴䅚求䡁䅁党畂䝁䅑党畂䡁䅑䅉祂䝁䅕䅤桂䝁䅫䅢杁䝁䅅睚求䝁䄴䅤穂䍁䅁兙畂䝁䅑䅉㍂䝁䅧睢獂䝁䅕督桂䝁䅷党杁䝁䅣党畂䝁䅕杣桂䝁䅷䅉桂䝁䅣党畂䡁䅑督畁䍁䅁睕求䝁䅷党橂䡁䅑兡㉂䝁䅕䅉䩂䝁䄴督ㅂ䡁䅉兙畂䝁䅍党杁䕁䅣杣療䡁䅕䅣獁䍁䅁兓畂䝁䅍杌杁䡁䅣兙穂䍁䅁杚療䡁䅕杢歂䝁䅕䅚杁䝁䅫杢杁䑁䅅兏祁䑁䅙䅉桂䝁䄴䅚杁䝁䅫督杁䝁䅧党桂䝁䅑兣ㅂ䝁䅅杣あ䝁䅕杣求䝁䅑䅉灂䝁䄴䅉䍂䡁䅉兙畂䝁䅍䅡㉂䝁䅫䅢獂䝁䅕䅌杁䕁䄴党㍂䍁䅁杓求䡁䅉督求䡁䅫杌䅁䩁橁䅁流䅁䅁睕求䝁䅷杚瑁䙁䅍䅤療䡁䅉兙湂䝁䅕䅉卂䕁䅕兓啂䡁䅍䅁煄睄䅁䅔䅁䙁䅍党瑂䝁䅫睙療䝁䄴䅚ㅂ䝁䅍䅤療䡁䅉䅉乂䝁䅅䅤求䡁䅉兡桂䝁䅷督杁䝁䅅杢歂䍁䅁兒硂䡁䅕兡睂䝁䄰党畂䡁䅑䅁㡄䅅䅁杈䅁䙁䅍党瑂䝁䅫睙療䝁䄴䅚ㅂ䝁䅍䅤療䡁䅉督䅁䡁䝕䅁坂䅁䅁睕求䝁䄰兡橂䝁䄸杢歂䡁䅕睙あ䝁䄸杣穂䍁䅁兙畂䝁䅑䅉呂䝁䅕兢灂䝁䅍睢畂䝁䅑兤橂䡁䅑睢祂䍁䅁兒硂䡁䅕兡睂䝁䄰党畂䡁䅑䅁獂杁䅁杩䅣䙁䅍党瑂䝁䅷党祂䍁䅁睕橂䝁䅫党畂䡁䅑兡浂䝁䅫睙獁䍁䅁兓畂䝁䅍杌杁䡁䅁杣療䡁䅙兡歂䝁䅕督杁䡁䅑党橂䝁䅧杢療䝁䅷睢湂䡁䅫䅉穂䝁䄸䅢ㅂ䡁䅑兡療䝁䄴督杁䡁䅑睢杁䝁䅕杢潂䝁䅅杢橂䝁䅕䅉あ䝁䅧党杁䝁䅍䅢灂䝁䄴兡橂䝁䅅䅢杁䝁䅕杚浂䝁䅕睙あ䝁䅫杤求䝁䄴党穂䡁䅍䅉桂䝁䄴䅚杁䝁䅕杚浂䝁䅫睙灂䝁䅕杢橂䡁䅫䅉療䝁䅙䅉潂䝁䅕兙獂䡁䅑䅡橂䝁䅅杣求䍁䅁䅣祂䝁䄸杤灂䝁䅑党祂䡁䅍䅉灂䝁䄴䅉あ䝁䅧党杁䙁䅕杢灂䡁䅑党歂䍁䅁睕あ䝁䅅䅤求䡁䅍杌杁䙁䅑䅡求䍁䅁睙療䝁䄰䅣桂䝁䄴入婁䡉䅍䅉睂䡁䅉睢歂䡁䅕睙あ䡁䅍䅉灂䝁䄴睙獂䡁䅕䅚求䍁䅁兕ㅂ䝁䅅杢あ䝁䅅杒獂䝁䄸䅌杁䝁䅅䅉浂䝁䄸兤祂䍁䄰兢灂䝁䄴兤あ䝁䅕䅉灂䝁䄴兌療䝁䅙杚灂䝁䅍党杁䝁䅉䅢療䝁䄸䅚杁䝁䅙䅢療䡁䅣䅉あ䝁䅕督あ䍁䅁䅤潂䝁䅅䅤杁䝁䅕杢桂䝁䅉䅢求䡁䅍䅉潂䝁䅕兙獂䡁䅑䅡橂䝁䅅杣求䍁䅁䅣祂䝁䄸杤灂䝁䅑党祂䡁䅍䅉あ䝁䄸䅉ㅂ䡁䅍党杁䝁䅉䅢療䝁䄸䅚杁䝁䅙䅢療䡁䅣䅉瑂䝁䅕兙穂䡁䅕杣求䝁䄰党畂䡁䅑督杁䝁䅅督杁䡁䅁兙祂䡁䅑䅉療䝁䅙䅉あ䝁䅧党灂䡁䅉䅉求䡁䅧兙瑂䝁䅫杢桂䡁䅑兡療䝁䄴督杁䝁䄸杚杁䝁䅅䅉睂䝁䅅䅤灂䝁䅕杢あ䉁杫督杁䡁䅙兙穂䝁䅍兤獂䝁䅅杣杁䝁䅍睢畂䝁䅑兡あ䝁䅫睢畂䍁䄴䅉䩂䡁䅑䅉桂䝁䅷督療䍁䅁睢浂䝁䅙党祂䡁䅍䅉䩂䝁䄴督ㅂ䝁䅷兡畂䍁䅁兓畂䡁䅍兡湂䝁䅧䅤穂䍁䅷䅉桂䍁䅁督療䝁䅙䅤㍂䝁䅅杣求䍁䅁䅣祂䝁䄸睚祂䝁䅅兢杁䡁䅑䅡桂䡁䅑䅉灂䡁䅍䅉ㅂ䡁䅍党歂䍁䅁杙㕂䍁䅁兙杁䝁䅧党桂䝁䅷䅤潂䝁䅍兙祂䝁䅕䅉睂䡁䅉睢㉂䝁䅫䅚求䡁䅉䅉あ䝁䄸䅉療䡁䅁䅤灂䝁䄰兡㙂䝁䅕䅉療䡁䅕䅤睂䝁䅅䅤灂䝁䅕杢あ䍁䅁兡畂䡁䅍兤獂䝁䅫杢杁䝁䅑睢穂䝁䅫杢湂䍁䄴䅉啂䝁䅧党杁䝁䅍睢瑂䡁䅁兙畂䡁䅫升穂䍁䅁䅣祂䝁䄸䅚ㅂ䝁䅍䅤穂䍁䅁督求䡁䅉杤求䍁䅁睙桂䡁䅉䅚灂䝁䄸䅢療䝁䅣兡穂䡁䅑督獁䍁䅁兡畂䡁䅑党祂䝁䄴兡穂䡁䅑督獁䍁䅁杢求䡁䅁䅡祂䝁䄸䅢療䝁䅣兡穂䡁䅑督獁䍁䅁党畂䝁䅑睢橂䡁䅉兡畂䝁䄸䅢療䝁䅣兡穂䡁䅑督獁䍁䅁䅣療䝁䅑兡桂䡁䅑杣灂䡁䅍䅤穂䍁䅷䅉浂䝁䅅兢灂䝁䅷入杁䡁䅁杣桂䝁䅍䅤灂䡁䅑兡療䝁䄴党祂䡁䅍䅌杁䝁䅧党桂䝁䅷䅤潂䝁䅍兙祂䝁䅕䅉灂䝁䄴督ㅂ䡁䅉兙畂䝁䅍党杁䡁䅁䅢桂䝁䄴督獁䍁䅁兡畂䡁䅑党湂䡁䅉兙あ䝁䅕䅚杁䝁䅑党獂䝁䅫杤求䡁䅉入杁䝁䄴党あ䡁䅣睢祂䝁䅳督獁䍁䅁兡畂䝁䅑党睂䝁䅕杢歂䝁䅕杢あ䍁䅁䅣潂䡁䅫督灂䝁䅍兡桂䝁䄴䅉湂䡁䅉睢ㅂ䡁䅁督獁䍁䅁兙畂䝁䅑䅉橂䝁䄸兢睂䝁䅅杢灂䝁䅕督杁䝁䅍睢畂䡁䅑杣桂䝁䅍䅤灂䝁䄴睚杁䡁䅣兡あ䝁䅧䅉あ䝁䅧党杁䝁䅧党桂䝁䅷䅤潂䝁䅍兙祂䝁䅕䅉灂䝁䄴䅚ㅂ䡁䅍䅤祂䡁䅫䅌杁䡁䅍兤橂䝁䅧䅉桂䡁䅍䅉祂䝁䅫督牂䍁䅁兙穂䡁䅍党穂䡁䅍兢求䝁䄴䅤杁䝁䅣杣療䡁䅕䅣穂䍁䅁兙畂䝁䅑䅉祂䝁䅕䅤桂䝁䅫䅢求䡁䅉督畁䍁䅁兓あ䍁䅁睢浂䝁䅙党祂䡁䅍䅉灂䡁䅑督杁䡁䅁杣療䝁䅑兤橂䡁䅑督杁䡁䅑䅡祂䝁䄸兤湂䝁䅧䅉穂䝁䅅䅢求䡁䅍䅉祂䝁䅕䅣祂䝁䅕督求䝁䄴䅤桂䡁䅑兡㉂䝁䅕督杁䝁䅅杢歂䍁䅁䅚灂䡁䅍䅤祂䝁䅫杙ㅂ䡁䅑睢祂䡁䅍杌杁䙁䅑䅡求䍁䅁睙療䝁䄰䅣桂䝁䄴入杁䡁䅣兙穂䍁䅁兡畂䝁䅍睢祂䡁䅁睢祂䝁䅅䅤求䝁䅑䅉灂䝁䄴䅉祁䑁䅁䅍㍁䍁䅁兙畂䝁䅑䅉灂䡁䅍䅉潂䝁䅕兙歂䡁䅅兤桂䡁䅉䅤求䡁䅉党歂䍁䅁兡畂䍁䅁睕桂䝁䄴䅤桂䍁䅁睑獂䝁䅅杣桂䍁䅷䅉䑂䝁䅅䅢灂䝁䅙睢祂䝁䄴兡桂䍁䄴䅁权睄䅁䄫䅳䙁䅍党瑂䡁䅁杣桂䍁䅁睢睂䝁䅕杣桂䡁䅑党穂䍁䅁兙穂䍁䅁兙畂䍁䅁党畂䝁䅕杣湂䡁䅫䅉灂䝁䄴杚祂䝁䅅督あ䡁䅉兤橂䡁䅑兤祂䝁䅕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睕求䝁䄰䅣祂䝁䅅䅉䑂䝁䅅䅢灂䝁䅙睢祂䝁䄴兡桂䍁䅷䅉呂䝁䅕兢睂䡁䅉兙杁䙁䅑党㑂䝁䅅督杁䙁䅕䅤灂䝁䅷兡あ䝁䅫党穂䍁䅷䅉桂䝁䄴䅚杁䙁䅍党瑂䡁䅁杣桂䍁䅁兓畂䝁䅙杣桂䡁䅍䅤祂䡁䅕睙あ䡁䅕杣求䍁䄴䅉啂䝁䅧党杁䙁䅍党瑂䡁䅁杣桂䍁䅁睑桂䝁䅷兡浂䝁䄸杣畂䝁䅫兙杁䡁䅍党湂䝁䄰党畂䡁䅑䅉睂䡁䅉睢㉂䝁䅫䅚求䡁䅍䅉求䝁䅷党橂䡁䅑杣灂䝁䅍䅉穂䝁䅕杣㉂䝁䅫睙求䡁䅍睏杁䝁䅅杢歂䍁䅁杢桂䡁䅑兤祂䝁䅅䅢杁䝁䅣兙穂䍁䅁督求䡁䅉杤灂䝁䅍党穂䍁䅁䅤療䍁䅁睕桂䝁䄴䅉䕂䝁䅫党湂䝁䄸䅉䑂䝁䄸兤畂䡁䅑入畁䍁䅁兑穂䍁䅁睢浂䍁䅁䅒求䝁䅍党瑂䝁䅉党祂䍁䅁睍硁䍁䅷䅉祁䑁䅁杍穁䍁䅷䅉灂䡁䅑䅉療䝁䅙杚求䡁䅉党歂䍁䅁党獂䝁䅕睙あ䡁䅉兡橂䍁䅁督求䡁䅉杤灂䝁䅍党穂䍁䅁䅤療䍁䅁兙睂䡁䅁杣療䡁䅧兡瑂䝁䅅䅤求䝁䅷入杁䑁䅍杌㉁䍁䅁兢灂䝁䅷䅢灂䝁䄸杢杁䡁䅁睢睂䡁䅕䅢桂䡁䅑兡療䝁䄴䅉桂䝁䄴䅚杁䝁䄴兙あ䡁䅕杣桂䝁䅷䅉湂䝁䅅督杁䡁䅍党祂䡁䅙兡橂䝁䅕督杁䡁䅑睢杁䝁䅅䅣睂䡁䅉睢㑂䝁䅫兢桂䡁䅑党獂䡁䅫䅉穁䍁䄴睍杁䝁䄰兡獂䝁䅷兡療䝁䄴䅉睂䝁䄸䅣ㅂ䝁䅷兙あ䝁䅫睢畂䍁䅁䅤潂䝁䅅䅤杁䝁䅍睢㉂䝁䅕杣穂䍁䅁䅎獁䑁䅅䅍睁䍁䅁督硂䡁䅕兙祂䝁䅕䅉瑂䝁䅫䅢求䡁䅍杌杁䙁䅑䅡灂䡁䅍䅉穂䝁䅕睚瑂䝁䅕杢あ䍁䅁睢㍂䝁䄴督杁䝁䅅杢歂䍁䅁睢睂䝁䅕杣桂䡁䅑党穂䍁䅁兙杁䝁䄴兙あ䡁䅕杣桂䝁䅷䅉湂䝁䅅督杁䝁䅑兡穂䡁䅑杣灂䝁䅉兤あ䝁䅫睢畂䍁䅷䅉あ䡁䅉兙畂䡁䅍兢灂䡁䅍督灂䝁䄸杢獁䍁䅁兙畂䝁䅑䅉穂䡁䅑睢祂䝁䅅睚求䍁䅁督㕂䡁䅍䅤求䝁䄰䅉あ䝁䅧兙あ䍁䅁督ㅂ䡁䅁䅣獂䝁䅫党穂䍁䅁杢桂䡁䅑兤祂䝁䅅䅢杁䝁䅣兙穂䍁䄴䅉䉂䡁䅍䅉療䝁䅙䅉䕂䝁䅕睙求䝁䄰杙求䡁䅉䅉穁䑁䅅䅌杁䑁䅉䅍祁䑁䅍䅌杁䝁䅫䅤杁䡁䅍党祂䡁䅙党穂䍁䅁兙杁䡁䅁睢睂䡁䅕䅢桂䡁䅑兡療䝁䄴䅉療䝁䅙䅉祁䑁䅅䅉瑂䝁䅫䅢獂䝁䅫睢畂䍁䅁睙療䡁䅙党祂䝁䅫杢湂䍁䅁兙畂䍁䅁兙祂䝁䅕兙杁䝁䄸杚杁䑁䅉䅎獁䑁䅁䅍睁䍁䅁督硂䡁䅕兙祂䝁䅕䅉瑂䝁䅫䅢求䡁䅍杌杁䙁䅑䅡求䍁䅁睕求䝁䄰䅣祂䝁䅅䅉啂䝁䅕䅥桂䡁䅍䅉噂䡁䅑兡獂䝁䅫䅤灂䝁䅕督杁䡁䅍党湂䝁䄰党畂䡁䅑䅉求䝁䄴睚桂䝁䅣党穂䍁䅁兡畂䍁䅁䅤潂䝁䅕䅉祂䝁䅕睚ㅂ䝁䅷兙あ䝁䅕䅚杁䝁䅕䅢求䝁䅍䅤祂䝁䅫睙灂䡁䅑入杁䡁䅑杣桂䝁䄴督瑂䝁䅫督穂䝁䅫睢畂䍁䅁兙畂䝁䅑䅉歂䝁䅫督あ䡁䅉兡楂䡁䅕䅤灂䝁䄸杢畁䍁䅁兑穂䍁䅁睢浂䍁䅁䅒求䝁䅍党瑂䝁䅉党祂䍁䅁睍硁䍁䅷䅉祁䑁䅁杍穁䍁䅷䅉灂䡁䅑督杁䡁䅑杣桂䝁䄴督瑂䝁䅫督穂䝁䅫睢畂䍁䅁督㕂䡁䅍䅤求䝁䄰䅉灂䝁䄴睙獂䡁䅕䅚求䝁䅑䅉硁䑁䅧䅌祁䑁䅫䅏杁䝁䅍兡祂䝁䅍兤灂䡁䅑䅉瑂䝁䅫䅢求䡁䅍䅉療䝁䅙䅉あ䡁䅉兙畂䡁䅍兢灂䡁䅍督灂䝁䄸杢杁䝁䅷兡畂䝁䅕督㝁䍁䅁免獁䑁䅉兎㍁䍁䅁䅤祂䝁䅅杢穂䝁䄰兡穂䡁䅍兡療䝁䄴䅉桂䝁䄴䅚杁䝁䅑兡穂䡁䅑杣灂䝁䅉兤あ䝁䅫睢畂䍁䅁督ㅂ䝁䅉督あ䝁䅅䅤灂䝁䄸杢穂䑁䅳䅉灂䝁䄴䅤求䡁䅉睙療䝁䄴杢求䝁䅍䅤灂䝁䄸杢杁䡁䅑睢杁䑁䅅睎穁䍁䅁䅤潂䝁䅫杣歂䍁䄰䅣桂䡁䅉䅤㕂䍁䅁睚求䝁䄴党祂䝁䅅䅤灂䝁䄸杢杁䝁䅙兙橂䝁䅫䅢灂䡁䅑兡求䡁䅍䅉あ䝁䄸䅤桂䝁䅷兡畂䝁䅣䅉ㅁ䑁䅑䅌祁䑁䅣睎杁䕁䄰睖㝁䍁䅁兙畂䝁䅑䅉歂䝁䅫督あ䡁䅉兡楂䡁䅕䅤灂䝁䄸杢杁䡁䅍入穂䡁䅑党瑂䍁䅁兡畂䝁䅍䅢ㅂ䝁䅑党歂䍁䅁兙睂䡁䅁杣療䡁䅧兡瑂䝁䅅䅤求䝁䅷入杁䑁䅑杌睁䍁䅁兢灂䝁䅷䅢灂䝁䄸杢杁䡁䅁睢灂䝁䄴䅤穂䍁䅁睢浂䍁䅁䅚求䝁䅷兡㉂䝁䅕杣㕂䍁䅁兙畂䝁䅑䅉橂䝁䄸杢穂䝁䅫督あ䝁䅕䅚杁䝁䄸杚杁䑁䅅杍ㅁ䍁䅷免硁䑁䅙䅉瑂䝁䅫䅢求䡁䅍䅉療䝁䅙䅉療䡁䅙党祂䝁䅧党桂䝁䅑䅉桂䝁䄴䅚杁䡁䅕杢歂䝁䅕杣湂䡁䅉睢ㅂ䝁䄴䅚杁䝁䅷兡畂䝁䅕督畁䍁䅁䅖潂䝁䅕䅉呂䝁䅕兢睂䡁䅉兙杁䕁䅫杢浂䡁䅉兙穂䡁䅑杣ㅂ䝁䅍䅤ㅂ䡁䅉党杁䡁䅍党湂䝁䄰党畂䡁䅑䅉歂䝁䅕杤求䝁䅷睢睂䡁䅍䅌杁䝁䅉兤灂䝁䅷䅚穂䍁䅷䅉療䡁䅁党祂䝁䅅䅤求䡁䅍䅌杁䝁䅅杢歂䍁䅁兡畂䡁䅙党穂䡁䅑督杁䝁䅫杢杁䝁䅕杢求䡁䅉睚㕂䍁䅁兡畂䝁䅙杣桂䡁䅍䅤祂䡁䅕睙あ䡁䅕杣求䍁䅁䅤療䍁䅁䅡求䝁䅷䅣杁䝁䅕杢桂䝁䅉䅢求䍁䅁䅤潂䝁䅕䅉求䝁䄴党祂䝁䅣入杁䡁䅑杣桂䝁䄴督灂䡁䅑兡療䝁䄴䅉灂䝁䄴䅉佂䝁䄸杣あ䝁䅧䅉䉂䝁䄰党祂䝁䅫睙桂䝁䄴䅉瑂䝁䅅杣牂䝁䅕䅤穂䍁䅁兙畂䝁䅑䅉㍂䝁䄸杣獂䝁䅑睤灂䝁䅑党畁䍁䅁䅖潂䝁䅕䅉橂䝁䄸兢睂䝁䅅杢㕂䍁䅁睤桂䡁䅍䅉浂䝁䄸杣瑂䝁䅕杣獂䡁䅫䅉牂䝁䄴睢㍂䝁䄴䅉桂䡁䅍䅉呂䝁䅕兢睂䡁䅉兙杁䕁䅕杢求䡁䅉睚㕂䍁䅁兙畂䝁䅑䅉橂䝁䅧兙畂䝁䅣党歂䍁䅁兡あ䡁䅍䅉畂䝁䅅兢求䍁䅁䅤療䍁䅁睕求䝁䄰䅣祂䝁䅅䅉灂䝁䄴䅉乂䝁䅅入杁䑁䅉䅍祁䑁䅍杌杁䙁䅍党瑂䡁䅁杣桂䍁䅁睤桂䡁䅍䅉灂䝁䄴睙療䡁䅉䅣療䡁䅉兙あ䝁䅕䅚杁䝁䅫杢杁䑁䅅兏㕁䑁䅙䅉桂䝁䄴䅚杁䝁䅫督杁䝁䅉兙穂䝁䅕䅚杁䝁䅫杢杁䙁䅍兙畂䍁䅁䅒灂䝁䅕睚療䍁䅷䅉䑂䝁䅅䅢灂䝁䅙睢祂䝁䄴兡桂䍁䄴䅁乂杊䅁朹䅙䙁䅍党瑂䡁䅉兤穂䝁䅧䅉䥂䝁䄸䅢歂䝁䅫杢湂䡁䅍䅌杁䕁䅫杢橂䍁䄴䅉歂䝁䅕杤求䝁䅷睢睂䡁䅍䅉桂䝁䄴䅉療䝁䄴䅢灂䝁䄴党杁䡁䅙兡穂䝁䅫杙灂䝁䅷兡あ䡁䅫䅉瑂䝁䅅杢桂䝁䅣党瑂䝁䅕杢あ䍁䅁督療䝁䅙䅤㍂䝁䅅杣求䍁䄰兙穂䍁䄰兙瑁䡁䅍党祂䡁䅙兡橂䝁䅕䅉睂䝁䅷兙あ䝁䅙睢祂䝁䄰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求䝁䄴兙楂䝁䅷党穂䍁䅁睙療䝁䄰䅣桂䝁䄴兡求䡁䅍䅉あ䝁䄸䅉灂䝁䅑党畂䡁䅑兡浂䡁䅫䅉桂䝁䄴䅚杁䡁䅉党桂䝁䅍䅡杁䡁䅑䅡求䍁䅁杣灂䝁䅣䅡あ䍁䅁兙ㅂ䝁䅑兡求䝁䄴睙求䍁䅁杚療䡁䅉䅉あ䝁䅧党灂䡁䅉䅉橂䝁䄸杢あ䝁䅕杢あ䍁䅁䅤潂䡁䅉睢ㅂ䝁䅣䅡杁䡁䅑䅡求䍁䅁杣灂䝁䅣䅡あ䍁䅁睙潂䝁䅅杢畂䝁䅕䅢穂䍁䄴䅉䩂䡁䅑督杁䡁䅁䅢桂䡁䅑杚療䡁䅉兢杁䝁䅕杢桂䝁䅉䅢求䡁䅍䅉あ䝁䅧党杁䝁䅍睢瑂䡁䅁兙畂䡁䅫升穂䍁䅁睙ㅂ䡁䅍䅤療䝁䄰党祂䡁䅍䅉あ䝁䄸䅉ㅂ䝁䄴䅚求䡁䅉督あ䝁䅅杢歂䍁䅁䅤祂䝁䅕杢歂䡁䅍䅉桂䝁䄴䅚杁䝁䅅睙あ䍁䅁兤睂䝁䄸杢杁䝁䅫杢穂䝁䅫睚潂䡁䅑督杁䡁䅑睢杁䝁䅕杢潂䝁䅅杢橂䝁䅕䅉あ䝁䅧党杁䝁䄸杢獂䝁䅫杢求䍁䅁杤灂䡁䅍兡楂䝁䅫䅢灂䡁䅑入獁䍁䅁兙畂䝁䅑䅉歂䡁䅉兡㉂䝁䅕䅉あ䡁䅉兙浂䝁䅙兡橂䍁䅁䅤療䍁䅁䅤潂䝁䅕兡祂䍁䅁睤求䝁䅉督灂䡁䅑党穂䍁䅁兙畂䝁䅑䅉穂䝁䄸睙灂䝁䅅䅢杁䝁䄰党歂䝁䅫兙杁䡁䅁兙湂䝁䅕督獁䍁䅁兙穂䍁䅁睤求䝁䅷䅢杁䝁䅅督杁䝁䄸杢獂䝁䅫杢求䍁䅁䅢灂䡁䅍䅤灂䝁䄴睚穂䍁䅷䅉歂䝁䅫督あ䡁䅉兡楂䡁䅕䅤求䍁䅁䅤桂䡁䅉睚求䡁䅑党歂䍁䅁睙療䝁䄴䅤求䝁䄴䅤杁䡁䅑睢杁䡁䅑䅡求䝁䅫杣杁䝁䅍兤穂䡁䅑睢瑂䝁䅕杣穂䍁䅷䅉桂䝁䄴䅚杁䝁䄰党桂䡁䅍兤祂䝁䅕䅉あ䝁䅧党杁䝁䅑兡湂䝁䅫䅤桂䝁䅷䅉瑂䝁䅅杣牂䝁䅕䅤灂䝁䄴睚杁䝁䅍兙瑂䡁䅁兙灂䝁䅣杢穂䍁䄴䅉啂䝁䅧党杁䝁䅍睢瑂䡁䅁兙畂䡁䅫䅉穂䝁䅕杣㉂䝁䅕督杁䡁䅍兢桂䝁䅷䅢杁䝁䅅杢歂䍁䅁兢灂䝁䅑督灂䡁䅯党杁䝁䅉兤穂䝁䅫杢求䡁䅍督求䡁䅍䅌杁䝁䅕杢あ䝁䅕杣睂䡁䅉兡穂䝁䅕督獁䍁䅁兙畂䝁䅑䅉瑂䝁䅅杣牂䝁䅕䅤灂䝁䄴睚杁䝁䅅睚求䝁䄴睙灂䝁䅕督獁䍁䅁兡畂䝁䅍䅢ㅂ䝁䅑兡畂䝁䅣䅉橂䝁䄸杢穂䡁䅕兢求䡁䅉䅉灂䝁䄴䅤求䡁䅉杢求䡁䅑䅌杁䝁䅑兡湂䝁䅫䅤桂䝁䅷䅉瑂䝁䅕䅚灂䝁䅅䅌杁䝁䅕䅚ㅂ䝁䅍兙あ䝁䅫睢畂䍁䅷䅉浂䝁䅫杢桂䝁䄴睙灂䝁䅅䅢杁䡁䅍党祂䡁䅙兡橂䝁䅕督獁䍁䅁䅡求䝁䅅䅢あ䝁䅧睙桂䡁䅉党獁䍁䅁杣求䡁䅑兙灂䝁䅷䅌杁䡁䅍睢浂䡁䅑睤桂䡁䅉党獁䍁䅁䅤求䝁䅷党橂䝁䄸兢瑂䡁䅕杢灂䝁䅍兙あ䝁䅫睢畂䡁䅍䅌杁䝁䅅杢歂䍁䅁睢あ䝁䅧党祂䡁䅍杌杁䙁䅍党瑂䡁䅉兤穂䝁䅧䅉䥂䝁䄸䅢歂䝁䅫杢湂䡁䅍䅌杁䕁䅫杢橂䍁䄴䅉㍂䝁䅅督杁䝁䅙睢ㅂ䝁䄴䅚求䝁䅑䅉灂䝁䄴䅉祁䑁䅁䅍㑁䍁䅁兙畂䝁䅑䅉灂䡁䅍䅉潂䝁䅕兙歂䡁䅅兤桂䡁䅉䅤求䡁䅉党歂䍁䅁兡畂䍁䅁村療䡁䅍䅤療䝁䄴䅌杁䕁䄰兙穂䡁䅍兙橂䝁䅧兤穂䝁䅕䅤あ䡁䅍杌䅁䅁圸䅁祄兄䅁睕求䝁䄰䅤求䝁䅍䅡杁䕁䅍睢祂䡁䅁睢祂䝁䅅䅤灂䝁䄸杢杁䝁䅑党穂䝁䅫睚畂䡁䅍䅌杁䝁䅑党㉂䝁䅕䅢療䡁䅁督獁䍁䅁兢桂䝁䄴兤浂䝁䅅睙あ䡁䅕杣求䡁䅍䅌杁䝁䅅杢歂䍁䅁兢桂䡁䅉睡求䡁䅑督杁䝁䅅杢桂䝁䅷睢湂䍁䅁兙畂䝁䅑䅉瑂䝁䅫䅥求䝁䅑兌穂䝁䅫睚畂䝁䅅䅢杁䡁䅍党瑂䝁䅫睙療䝁䄴䅚ㅂ䝁䅍䅤療䡁䅉䅉桂䝁䄴䅚杁䝁䅅䅚㉂䝁䅅杢橂䝁䅕䅚杁䝁䅅䅢湂䝁䄸杣灂䡁䅑䅡瑂䡁䅍杌杁䕁䅫䅤杁䡁䅁杣療䡁䅙兡歂䝁䅕督杁䡁䅍兡湂䝁䄴兙獂䍁䅁兡畂䡁䅑党湂䡁䅉兡あ䡁䅫䅉睂䡁䅉睢歂䡁䅕睙あ䡁䅍䅌杁䝁䅫杢橂䝁䅷兤歂䝁䅫杢湂䍁䅁兙杁䡁䅁睢祂䡁䅑杚療䝁䅷兡療䍁䅁睢浂䍁䅁睢睂䡁䅑兡橂䝁䅅䅢杁䝁䅑兙あ䝁䅅䅉橂䝁䄸兢瑂䡁䅕杢灂䝁䅍兙あ䝁䅫睢畂䡁䅍䅉桂䝁䄴䅚杁䡁䅙兡歂䝁䅕睢杁䡁䅑杣桂䝁䄴督睂䝁䄸杣あ䍁䅁䅣祂䝁䄸䅚ㅂ䝁䅍䅤穂䍁䅁兤穂䝁䅕䅚杁䝁䅫杢杁䡁䅙兙祂䝁䅫睢ㅂ䡁䅍䅉灂䝁䄴杚祂䝁䅅督あ䡁䅉兤橂䡁䅑兤祂䝁䅕䅌杁䝁䅅杢歂䍁䅁兡畂䝁䅑兤穂䡁䅑杣灂䝁䅅䅢杁䝁䅅䅣睂䝁䅷兡橂䝁䅅䅤灂䝁䄸杢穂䑁䅳䅉桂䍁䅁䅣療䡁䅉䅤浂䝁䄸䅢灂䝁䄸䅉療䝁䅙䅉灂䝁䄴䅤求䝁䅣杣桂䡁䅑党歂䍁䅁睙灂䡁䅉睙ㅂ䝁䅫䅤穂䍁䅁杚療䡁䅉䅉歂䝁䅅䅤桂䍁䅁睙求䝁䄴䅤求䡁䅉督獁䍁䅁党畂䡁䅑党祂䡁䅁杣灂䡁䅍党杁䝁䄴党あ䡁䅣睢祂䝁䅳督獁䍁䅁䅣桂䡁䅍督灂䡁䅙党杁䝁䄸䅣あ䝁䅫睙桂䝁䅷䅉畂䝁䅕䅤㍂䝁䄸杣牂䡁䅍䅌杁䡁䅣兡祂䝁䅕䅢求䡁䅍督杁䝁䅉兙穂䝁䅕䅉穂䡁䅑兙あ䝁䅫睢畂䍁䅁睢睂䡁䅑兡橂䝁䅅䅢杁䡁䅑杣桂䝁䄴督橂䝁䅕兡㉂䝁䅕杣穂䍁䅷䅉桂䝁䄴䅚杁䝁䅧兡湂䝁䅧兌穂䡁䅁党求䝁䅑䅉灂䝁䄴䅤求䡁䅉杚桂䝁䅍党杁䝁䅅䅣睂䝁䅷兡橂䝁䅅䅤灂䝁䄸杢穂䑁䅳䅉桂䝁䄴䅚杁䡁䅙兡歂䝁䅕睢杁䡁䅁杣療䝁䅑兤橂䡁䅑督杁䝁䅙睢祂䍁䅁杙祂䝁䄸兙歂䝁䅍兙穂䡁䅑䅉桂䡁䅁䅣獂䝁䅫睙桂䡁䅑兡療䝁䄴督獁䍁䅁兙穂䍁䅁睤求䝁䅷䅢杁䝁䅅督杁䡁䅙兡歂䝁䅕睢瑁䝁䄸杤求䡁䅉兌䩂䙁䅁䅉あ䝁䅕睙潂䝁䄴睢獂䝁䄸睚㕂䍁䅁杚療䡁䅉䅉睂䡁䅉睢浂䝁䅕督穂䝁䅫睢畂䝁䅅䅢杁䝁䅅兤歂䝁䅫睢杁䡁䅙兡歂䝁䅕睢杁䝁䅅䅣睂䝁䅷兡橂䝁䅅䅤灂䝁䄸杢穂䍁䄴䅉啂䝁䅧党杁䝁䅍睢瑂䡁䅁兙畂䡁䅫䅉療䝁䅙杚求䡁䅉督杁䡁䅁杣療䡁䅑党橂䡁䅑兡療䝁䄴䅉睂䡁䅉睢歂䡁䅕睙あ䡁䅍䅌杁䡁䅍兤橂䝁䅧䅉桂䡁䅍䅉浂䝁䅫䅢あ䝁䅕杣杁䝁䅅杢歂䍁䅁䅤求䡁䅉兢灂䝁䄴兙あ䝁䅫睢畂䍁䅁䅚求䡁䅙兡橂䝁䅕督杁䡁䅑䅡桂䡁䅑䅉桂䡁䅉党杁䝁䅫杢あ䝁䅕睚祂䝁䅅䅤求䝁䅑䅉㍂䝁䅫䅤潂䍁䅁䅤潂䝁䅕䅉あ䡁䅉兙畂䡁䅍兡求䝁䄴䅤杁䡁䅙睢獂䡁䅑兙湂䝁䅕䅉穂䡁䅕䅣睂䡁䅉党穂䡁䅍睢祂䍁䅁䅚求䡁䅙兡橂䝁䅕督獁䍁䅁睤潂䝁䅫睙潂䍁䅁䅣祂䝁䄸䅤求䝁䅍䅤杁䝁䅕䅢求䝁䅍䅤祂䝁䄸杢灂䝁䅍䅉穂䡁䅫督あ䝁䅕兢穂䍁䅁杚祂䝁䄸兢杁䡁䅙睢獂䡁䅑兙湂䝁䅕䅉穂䡁䅁兡牂䝁䅕督㝁䍁䅁兙畂䝁䅑䅉穂䝁䅕杢穂䝁䅫杢湂䍁䅁䅣祂䝁䄸䅚ㅂ䝁䅍䅤穂䍁䅁睙療䝁䄰䅣祂䝁䅫督灂䝁䄴睚杁䝁䅅䅉睂䝁䄸杣あ䝁䅙睢獂䝁䅫睢杁䝁䄸杚杁䡁䅍䅣求䝁䅍兡桂䝁䅷兡㙂䝁䅕䅚杁䡁䅉兙歂䝁䅫睢杁䝁䅙杣求䡁䅅兤求䝁䄴睙㕂䍁䅁䅣祂䝁䄸䅚ㅂ䝁䅍䅤穂䍁䅁兤穂䝁䅕䅚杁䝁䅫杢杁䡁䅙兙祂䝁䅫睢ㅂ䡁䅍䅉灂䝁䄴䅚ㅂ䡁䅍䅤祂䝁䅫兙獂䍁䅷䅉瑂䝁䅕䅚灂䝁䅍兙獂䍁䅷䅉桂䝁䄴䅚杁䝁䅍睢瑂䝁䄰兤畂䝁䅫睙桂䡁䅑兡療䝁䄴督杁䝁䅅䅣睂䝁䅷兡橂䝁䅅䅤灂䝁䄸杢穂䍁䅷䅉桂䡁䅍䅉㍂䝁䅕䅢獂䍁䅁兙穂䍁䅁督睂䝁䅕睙灂䝁䅅䅢灂䡁䅯党歂䍁䅁督求䝁䄴督灂䝁䄴睚杁䡁䅁杣療䝁䅑兤橂䡁䅑督畁䍁䅁兓畂䍁䅁兙歂䝁䅑兡あ䝁䅫睢畂䍁䅷䅉灂䡁䅑䅉睂䡁䅉睢㉂䝁䅫䅚求䡁䅍䅉穂䡁䅣兡あ䝁䅍䅡灂䝁䄴睚杁䡁䅙睢獂䡁䅑兙湂䝁䅕䅉祂䝁䅕睚ㅂ䝁䅷兙あ䝁䄸杣穂䍁䅷䅉橂䝁䄸兢楂䝁䅫杢桂䡁䅑兡療䝁䄴䅉穂䡁䅣兡あ䝁䅍䅡灂䝁䄴睚杁䝁䅅杢歂䍁䅁䅢灂䝁䄴党桂䡁䅉䅉祂䝁䅕睚ㅂ䝁䅷兙あ䝁䄸杣穂䍁䅷䅉穂䝁䄰兙祂䡁䅑䅉祂䝁䅕睚ㅂ䝁䅷兙あ䝁䄸杣穂䍁䅷䅉灂䡁䅍睢獂䝁䅅䅤求䝁䅑䅉穂䡁䅣兡あ䝁䅍䅡求䡁䅍䅌杁䝁䅅杢歂䍁䅁睤灂䡁䅉党獂䝁䅕督穂䍁䅁睙潂䝁䅅杣湂䝁䅫杢湂䍁䅁杣求䝁䅷兙あ䝁䅕䅚杁䡁䅁杣療䝁䅑兤橂䡁䅑督畁䍁䅁杒ㅂ䡁䅉䅤潂䝁䅕杣獁䍁䅁兡あ䍁䅁睢浂䝁䅙党祂䡁䅍䅉睂䝁䄸杣あ䝁䅙睢獂䝁䅫睢杁䝁䄸杚杁䕁䅫睢啂䍁䅁督療䝁䅷兤あ䝁䅫睢畂䡁䅍䅌杁䡁䅍兤橂䝁䅧䅉桂䡁䅍䅉瑂䝁䄸䅚ㅂ䝁䅷党穂䍁䅷䅉湂䝁䅅䅤求䡁䅣兙㕂䡁䅍䅌杁䡁䅉睢ㅂ䡁䅑党祂䡁䅍䅌杁䝁䅅杢歂䍁䅁睙療䝁䄴杢求䝁䅍䅤求䝁䅑䅉穂䝁䅕杣㉂䝁䅫睙求䡁䅍睏杁䝁䅅杢歂䍁䅁䅣療䡁䅉䅤浂䝁䄸䅢灂䝁䄸䅉療䝁䅙䅉橂䝁䄸杢畂䝁䅕睙あ䝁䅕䅚杁䡁䅍党祂䡁䅙兡橂䝁䅕督獁䍁䅁兡畂䝁䅍䅢ㅂ䝁䅑兡畂䝁䅣䅉㍂䝁䅫杣求䝁䅷党穂䡁䅍䅉橂䝁䄸杢畂䝁䅕睙あ䝁䅫杤灂䡁䅑入杁䝁䅅杢歂䍁䅁睙獂䝁䄸兤歂䍁䄰杙桂䡁䅍党歂䍁䅁督求䡁䅉杤灂䝁䅍党穂䍁䅁杚療䡁䅉䅉灂䝁䄴䅚ㅂ䡁䅍䅤祂䝁䅫兙獂䍁䅷䅉瑂䝁䅕䅚灂䝁䅍兙獂䍁䅁兙畂䝁䅑䅉橂䝁䄸兢瑂䡁䅕杢灂䝁䅍兙あ䝁䅫睢畂䡁䅍䅉桂䡁䅁䅣獂䝁䅫睙桂䡁䅑兡療䝁䄴督畁䍁䅁䅖潂䝁䅕䅉橂䝁䄸兢睂䝁䅅杢㕂䍁䅁督求䡁䅉杤求䡁䅍䅉療䡁䅉兡湂䝁䅫杢桂䝁䅷䅉求䡁䅅兤灂䡁䅁兢求䝁䄴䅤杁䝁䄰兙畂䡁䅕杚桂䝁䅍䅤ㅂ䡁䅉党祂䡁䅍䅉桂䝁䄴䅚杁䝁䅫杢歂䡁䅕督あ䡁䅉兡桂䝁䅷䅉求䝁䄴䅚瑁䝁䄰兙祂䝁䅳党あ䡁䅍杌杁䕁䅫䅤杁䡁䅍党獂䝁䅷督杁䝁䅫䅤穂䍁䅁䅣祂䝁䄸䅚ㅂ䝁䅍䅤穂䍁䅁䅚灂䡁䅉党橂䡁䅑䅢㕂䍁䅷䅉桂䡁䅍䅉㍂䝁䅕䅢獂䍁䅁兙穂䍁䅁䅤潂䡁䅉睢ㅂ䝁䅣䅡杁䝁䅫杢歂䝁䅕䅣求䝁䄴䅚求䝁䄴䅤杁䡁䅍兙獂䝁䅕督杁䡁䅉党睂䡁䅉党穂䝁䅕杢あ䝁䅅䅤灂䡁䅙党杁䝁䅙兡祂䝁䄰督杁䝁䅅杢歂䍁䅁兡畂䝁䅑党睂䝁䅕杢歂䝁䅕杢あ䍁䅁䅚灂䡁䅍䅤祂䝁䅫杙ㅂ䡁䅑睢祂䡁䅍䅉灂䝁䄴䅉䉂䡁䅍兡桂䍁䄰䅉兂䝁䅅睙灂䝁䅙兡橂䍁䅷䅉佂䝁䄸杣あ䝁䅧䅉䉂䝁䄰党祂䝁䅫睙桂䍁䅷䅉桂䝁䄴䅚杁䕁䅕兤祂䝁䄸䅣求䍁䄴䅉呂䝁䅕兢あ䝁䅕睙潂䍁䅁睑療䡁䅉䅣療䡁䅉兙あ䝁䅫睢畂䍁䅁睤桂䡁䅍䅉灂䝁䄴睙療䡁䅉䅣療䡁䅉兙あ䝁䅕䅚杁䝁䅫杢杁䑁䅅兏㉁䑁䅁䅉桂䝁䄴䅚杁䝁䅫督杁䝁䅧党桂䝁䅑兣ㅂ䝁䅅杣あ䝁䅕杣求䝁䅑䅉灂䝁䄴䅉䑂䝁䅅兢桂䡁䅉兡獂䝁䅷睢獁䍁䅁睑桂䝁䅷兡浂䝁䄸杣畂䝁䅫兙畁䅁䅁祹䅉䉁䍙䅁呂䝁䅕杢求䡁䅍䅖求䝁䅍䅡獁䍁䅁兓畂䝁䅍杌杁䝁䅑党㉂䝁䅕䅢療䡁䅁督杁䝁䅅䅉あ䝁䅕睙潂䝁䄴睢獂䝁䄸睚㕂䍁䅁杚療䡁䅉䅉瑂䝁䅅杢桂䝁䅣兡畂䝁䅣䅉桂䝁䄴兡瑂䝁䅅䅢杁䡁䅁党穂䡁䅑䅉睂䝁䄸䅣ㅂ䝁䅷兙あ䝁䅫睢畂䡁䅍䅉あ䝁䅧杣療䡁䅕睚潂䍁䅁杚求䡁䅉䅤灂䝁䅷兡あ䡁䅫䅉橂䝁䄸杢あ䡁䅉睢獂䍁䄴䅉䩂䡁䅑䅉療䝁䅙杚求䡁䅉督杁䕁䅍睢畂䡁䅑杣桂䙁䅁党穂䡁䅑䅌杁䝁䅅䅉獂䝁䅫兣ㅂ䝁䅫䅚杁䝁䅉兙灂䡁䅑䅉あ䝁䅧兙あ䍁䅁䅢灂䝁䄰兡あ䡁䅍䅉祂䝁䅕䅣祂䝁䄸䅚ㅂ䝁䅍䅤灂䝁䄸杢杁䝁䄸杚杁䝁䄰兙獂䝁䅕䅉桂䝁䄴䅚杁䝁䅙党瑂䝁䅅䅢求䍁䅁杣桂䡁䅑督畁䍁䅁䅖潂䝁䅕䅉橂䝁䄸兢睂䝁䅅杢㕂䍁䅁睤桂䡁䅍䅉灂䝁䄴睙療䡁䅉䅣療䡁䅉兙あ䝁䅕䅚杁䝁䅫杢杁䑁䅉䅍睁䑁䅑䅉桂䝁䄴䅚杁䝁䅫督杁䝁䅧党桂䝁䅑兣ㅂ䝁䅅杣あ䝁䅕杣求䝁䅑䅉灂䝁䄴䅉兂䝁䅧睢求䝁䄴兡㑂䍁䅷䅉䉂䡁䅉兡㙂䝁䄸杢桂䍁䄴䅁偃杅䅁朶䅳䙁䅍党畂䡁䅍兙あ䝁䅅䅉啂䝁䅕睙潂䝁䄴睢獂䝁䄸睚灂䝁䅕督杁䕁䅧睢獂䝁䅑兡畂䝁䅣䅉睂䝁䅷睙杁䝁䅑党㉂䝁䅕䅢療䡁䅁督獁䍁䅁兢桂䝁䄴兤浂䝁䅅睙あ䡁䅕杣求䡁䅍䅌杁䝁䅅杢歂䍁䅁督求䝁䅷䅢穂䍁䅁督求䝁䄴督療䡁䅉督杁䝁䅅杢歂䍁䅁督求䝁䄴督療䡁䅉兌祂䝁䅫睙潂䍁䅁督療䝁䅷兤あ䝁䅫睢畂䡁䅍䅌杁䝁䅕䅢求䝁䅍䅤祂䝁䅫睙桂䝁䅷䅉睂䡁䅉睢あ䝁䅕睙あ䝁䅫睢畂䍁䅁睙療䝁䄰䅣療䝁䄴党畂䡁䅑督杁䝁䅅杢歂䍁䅁督㕂䡁䅍䅤求䝁䄰督獁䍁䅁兙畂䝁䅑䅉療䡁䅑䅡求䡁䅉䅉睂䡁䅉睢歂䡁䅕睙あ䡁䅍䅉ㅂ䡁䅍党歂䍁䅁兡畂䍁䅁兢灂䡁䅍督灂䝁䄸杢瑁䝁䅍杣灂䡁䅑兡橂䝁䅅䅢杁䡁䅍入穂䡁䅑党瑂䡁䅍䅉桂䝁䄴䅚杁䝁䅅䅣睂䝁䅷兡橂䝁䅅䅤灂䝁䄸杢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䙁䅁党祂䝁䅙睢祂䝁䄰兙畂䝁䅍党杁䙁䅍党畂䡁䅍兡畂䝁䅣䅉桂䝁䄴䅚杁䙁䅍党畂䡁䅍兡畂䝁䅣䅉呂䝁䄸䅢ㅂ䡁䅑兡療䝁䄴督畁䍁䅁䅖潂䝁䅕䅉兂䝁䅕杣浂䝁䄸杣瑂䝁䅅杢橂䝁䅕䅉呂䝁䅕杢穂䝁䅫杢湂䍁䅁督求䝁䅣兢求䝁䄴䅤杁䝁䄸杚浂䝁䅕杣穂䍁䅁䅣祂䝁䅕督穂䡁䅕杣求䍁䅷䅉あ䝁䅕兢睂䝁䅕杣桂䡁䅑兤祂䝁䅕䅌杁䝁䅅杢歂䍁䅁䅣療䡁䅍兡あ䝁䅫睢畂䍁䅁督求䝁䄴督療䡁䅉督獁䍁䅁䅡灂䝁䅣䅡瑁䡁䅙睢獂䡁䅑兙湂䝁䅕䅉穂䝁䄸䅢ㅂ䡁䅑兡療䝁䄴督獁䍁䅁兙畂䝁䅑䅉療䡁䅑䅡求䡁䅉䅉穂䝁䄸䅢ㅂ䡁䅑兡療䝁䄴督杁䡁䅕督求䝁䅑䅉灂䝁䄴䅉瑂䝁䅫督穂䝁䅫睢畂䍁䄰睙祂䝁䅫䅤灂䝁䅍兙獂䍁䅁督㕂䡁䅍䅤求䝁䄰督杁䝁䅅杢歂䍁䅁兙睂䡁䅁䅢灂䝁䅍兙あ䝁䅫睢畂䡁䅍䅌杁䡁䅍兤橂䝁䅧䅉桂䡁䅍䅉あ䝁䅫杣求䍁䅁䅣祂䝁䅕督穂䡁䅕杣求䍁䅁兢療䝁䄴兡あ䝁䄸杣灂䝁䄴睚獁䍁䅁䅤潂䝁䅕杣瑂䝁䅅䅢杁䝁䄰兙畂䝁䅅睚求䝁䄰党畂䡁䅑䅌杁䝁䅕䅢求䝁䅍䅤祂䝁䅫睙桂䝁䅷䅉睂䡁䅉睢あ䝁䅕睙あ䝁䅫睢畂䍁䅷䅉祂䝁䅕睚求䝁䄴党祂䝁䅅䅤灂䡁䅙党杁䝁䅉杣桂䝁䅳兡畂䝁䅣䅌杁䡁䅁睢㍂䝁䅕杣あ䡁䅉兙灂䝁䄴䅉浂䝁䄸杣杁䝁䅕杢湂䝁䅫杢求䍁䄸䅤祂䝁䅅杢穂䝁䄰兡穂䡁䅍兡療䝁䄴䅌杁䝁䅅杢歂䍁䅁党㑂䝁䅧兙ㅂ䡁䅍䅤杁䝁䄰兙畂䝁䅅睚求䝁䄰党畂䡁䅑䅉浂䝁䄸杣杁䝁䅅兤あ䝁䄸兢療䝁䅉兡獂䝁䅕督獁䍁䅁睢畂䍁䄰杣療䝁䅅䅚杁䡁䅑杣ㅂ䝁䅍睡穂䍁䅷䅉桂䝁䄴䅚杁䝁䄸杚浂䍁䄰杣療䝁䅅䅚杁䝁䅕兣ㅂ䝁䅫䅣瑂䝁䅕杢あ䍁䅁睙ㅂ䡁䅍䅤療䝁䄰党祂䡁䅍杌杁䙁䅑䅡求䍁䅁睕求䝁䄴督灂䝁䄴睚杁䙁䅍睢獂䡁䅕䅤灂䝁䄸杢穂䍁䅁督求䝁䅣兢求䝁䄴䅤杁䡁䅁杣療䡁䅙兡歂䝁䅕督杁䝁䅅䅣睂䝁䅷兡橂䝁䅅䅤灂䝁䄸杢瑁䡁䅍䅣求䝁䅍兡浂䝁䅫睙杁䡁䅍党畂䡁䅍睢祂䍁䅁兙畂䝁䅑䅉求䝁䅷党橂䡁䅑杣灂䝁䅍兙獂䍁䅁䅣祂䝁䄸䅤求䝁䅍䅤灂䝁䄸杢杁䡁䅁杣療䝁䅑兤橂䡁䅑督獁䍁䅁督ㅂ䝁䅍䅡杁䝁䅅督杁䡁䅁杣求䡁䅍督ㅂ䡁䅉党獁䍁䅁䅤求䝁䄰䅣求䡁䅉兙あ䡁䅕杣求䍁䅷䅉桂䝁䄴䅚杁䡁䅁睢穂䝁䅫䅤灂䝁䄸杢杁䡁䅍党畂䡁䅍睢祂䡁䅍睏杁䝁䄰睢あ䝁䄸杣杁䝁䅅杢歂䍁䅁睙療䝁䄰䅣祂䝁䅕督穂䝁䄸杣杁䡁䅁杣療䡁䅑党橂䡁䅑睢祂䡁䅍睏杁䝁䅧兡湂䝁䅧兌㉂䝁䄸䅢あ䝁䅅睚求䍁䅁睙療䝁䄴䅤桂䝁䅍䅤療䡁䅉督㝁䍁䅁督療䝁䅷兡歂䍁䅁督あ䝁䅅䅤求䍁䅁杣求䝁䅷兙㕂䡁䅍睏杁䝁䅉兡瑂䝁䅕䅤桂䝁䅷䅉求䝁䅷党橂䡁䅑杣療䝁䄰党橂䝁䅧兙畂䝁䅫睙桂䝁䅷䅉橂䝁䄸杢あ䡁䅉睢獂䡁䅍睏杁䡁䅁睢㍂䝁䅕杣杁䝁䅫杢㉂䝁䅕杣あ䝁䅕杣穂䑁䅳䅉橂䝁䅧兙祂䝁䅣党杁䝁䅍睢畂䡁䅑杣療䝁䅷䅢求䡁䅉督㝁䍁䅁杙桂䡁䅑䅤求䡁䅉入杁䝁䄰兙畂䝁䅅睚求䝁䄰党畂䡁䅑䅉穂䡁䅫督あ䝁䅕兢穂䑁䅳䅉療䡁䅁党祂䝁䅅䅤療䡁䅉䅉橂䝁䄸杢あ䡁䅉睢獂䡁䅍睏杁䝁䅅杢歂䍁䅁䅣療䡁䅣党祂䍁䅁睙療䝁䄴杤求䡁䅉督灂䝁䄸杢杁䡁䅍入穂䡁䅑党瑂䡁䅍杌杁䕁䅫䅤杁䡁䅍党祂䡁䅙党穂䍁䅁兙ㅂ䡁䅑睢瑂䝁䄸䅤灂䡁䅙党獁䍁䅁睢畂䍁䄰杣療䝁䅅䅚杁䡁䅑杣ㅂ䝁䅍睡獁䍁䅁睙療䝁䄴督あ䡁䅉兤橂䡁䅑兡療䝁䄴䅌杁䝁䅅杢歂䍁䅁睢祂䝁䅫睚灂䝁䄴兙獂䍁䅁党硂䡁䅕兡睂䝁䄰党畂䡁䅑䅉瑂䝁䅅杢ㅂ䝁䅙兙橂䡁䅑兤祂䝁䅕杣穂䍁䅁兡畂䍁䅁兙湂䡁䅉兡橂䡁䅕䅢あ䡁䅕杣求䍁䅷䅉橂䝁䄸杢あ䡁䅉睢獂䍁䅷䅉桂䡁䅁䅣獂䝁䅫兙畂䝁䅍党獁䍁䅁兢求䝁䅑兡橂䝁䅅䅢獁䍁䅁党畂䝁䅕杣湂䡁䅫䅉桂䝁䄴䅚杁䝁䅍䅡桂䡁䅉睚灂䝁䄴睚杁䝁䅫杢浂䡁䅉兙穂䡁䅑杣ㅂ䝁䅍䅤ㅂ䡁䅉党獁䍁䅁䅚桂䡁䅑兙癁䡁䅑党獂䝁䅕睙療䝁䄰䅌杁䝁䅅杢歂䍁䅁兙求䡁䅉睢穂䡁䅁兙橂䝁䅕䅉桂䝁䄴䅚杁䝁䅑党浂䝁䅕杢穂䝁䅕䅉灂䝁䄴䅚ㅂ䡁䅍䅤祂䝁䅫党穂䍁䅷䅉桂䡁䅍䅉㍂䝁䅕䅢獂䍁䅁兙穂䍁䅁督㕂䡁䅍䅤求䝁䄰督杁䝁䅫杢あ䝁䅕睚祂䝁䅅䅤療䡁䅉督獁䍁䅁兙求䡁䅉睢穂䡁䅁兙橂䝁䅕䅌杁䝁䅅杢歂䍁䅁兢療䡁䅑睢祂䍁䅁兙畂䝁䅑䅉橂䝁䄸兢睂䡁䅉党穂䡁䅍睢祂䍁䅁䅚灂䡁䅍䅤祂䝁䅫杙ㅂ䡁䅑睢祂䡁䅍杌杁䙁䅍党畂䡁䅍兙あ䝁䅅䅉啂䝁䅕睙潂䝁䄴睢獂䝁䄸睚灂䝁䅕督杁䕁䅧睢獂䝁䅑兡畂䝁䅣䅉睂䝁䅷睙杁䡁䅣兙穂䍁䅁杚療䡁䅕杢歂䝁䅕䅚杁䝁䅫杢杁䑁䅅兏硁䑁䅙䅉桂䝁䄴䅚杁䝁䅫督杁䝁䅧党桂䝁䅑兣ㅂ䝁䅅杣あ䝁䅕杣求䝁䅑䅉灂䝁䄴䅉䉂䡁䅑䅤獂䝁䅕杙療䡁䅉睢獁䍁䅁兔桂䡁䅍督桂䝁䅍䅡ㅂ䡁䅍党あ䡁䅑督畁䅁䅁硵䅍䅁䥑䅁呂䝁䅕杢穂䝁䅕兡杁䕁䅉兡療䡁䅑䅡求䡁䅉兙睂䝁䅕兤あ䝁䅫睙穂䍁䅷䅉䩂䝁䄴睙畁䍁䅷䅉桂䝁䄴䅉灂䝁䄰兢ㅂ䝁䄴睢瑁䝁䄸杢橂䝁䄸䅢療䝁䅣入杁䝁䅍睢瑂䡁䅁兙畂䡁䅫䅌杁䝁䅕杢湂䝁䅅睚求䡁䅍䅉灂䝁䄴䅉あ䝁䅧党杁䝁䅑兡穂䝁䅍睢㉂䝁䅕杣㕂䍁䅁兙畂䝁䅑䅉歂䝁䅕杤求䝁䅷睢睂䝁䄰党畂䡁䅑䅉療䝁䅙䅉あ䝁䅧党祂䝁䅅䅣求䡁䅕䅤灂䝁䅍督杁䝁䅙睢祂䍁䅁睙桂䝁䄴睙求䡁䅉䅉睂䝁䅅䅤灂䝁䅕杢あ䡁䅍杌杁䙁䅑䅡求䍁䅁睙療䝁䄰䅣桂䝁䄴入婁䡉䅍䅉啂䡁䅕兢療䡁䅉䅉乂䝁䅫睙祂䝁䄸党畂䡁䅙兡祂䝁䄸杢瑂䝁䅕杢あ䍁䅁兑橂䡁䅑兡㉂䝁䅅䅤求䝁䅑䅉䍂䝁䅫睢獂䝁䄸睚灂䝁䅍督杁䡁䅁䅢桂䡁䅑杚療䡁䅉兢杁䝁䅫督杁䝁䅑党穂䝁䅫睚畂䝁䅕䅚杁䡁䅑睢杁䝁䅣党畂䝁䅕杣桂䡁䅑党杁䝁䅧兡湂䝁䅧䅢㕂䍁䅁督求䝁䅷党橂䡁䅑兡㉂䝁䅕䅉あ䝁䅧党祂䝁䅅䅣求䡁䅕䅤灂䝁䅍督杁䡁䅑䅡桂䡁䅑䅉歂䝁䅫督桂䝁䅉䅢求䍁䅁兡瑂䝁䄰兤畂䝁䄸督ㅂ䡁䅁䅣祂䝁䅕督穂䝁䅫杤求䍁䅁督灂䝁䅣杢桂䝁䅷督杁䝁䄸杣杁䝁䅅睙あ䝁䅫杤桂䡁䅑党杁䝁䅫兢瑂䡁䅕杢療䡁䅍䅤灂䝁䄰兤獂䝁䅅䅤療䡁䅉入杁䡁䅍兡湂䝁䄴兙獂䡁䅍䅉穂䝁䅕䅢求䝁䅍䅤灂䡁䅙党獂䡁䅫䅉灂䝁䄴䅉あ䝁䅧党杁䡁䅑兤瑂䝁䄸杣杁䝁䄰兡橂䡁䅉睢求䝁䄴杤灂䡁䅉睢畂䝁䄰党畂䡁䅑杌杁䕁䅫䅤杁䝁䅅䅢穂䝁䄸䅉療䝁䅙杚求䡁䅉督杁䙁䅍杔呂䍁䄰免睁䑁䅅䅌杁䝁䅅杢杁䝁䅅睙あ䝁䅫杤求䍁䅁兢療䝁䄴睢橂䝁䅷睢畂䝁䅅䅢杁䝁䅅杢あ䝁䅫杙療䝁䅑入杁䡁䅑䅡桂䡁䅑䅉灂䡁䅍䅉灂䝁䄴䅉橂䝁䅷兡畂䝁䅫睙桂䝁䅷䅉兂䝁䅧兙穂䝁䅕䅉硁䍁䄸杍杁䡁䅑兙祂䝁䅣党あ䝁䅫杢湂䍁䅁䅤潂䝁䅕䅉灂䝁䄰兢ㅂ䝁䄴党杁䝁䅍䅡求䝁䅍睡睂䝁䄸兡畂䡁䅑䅉坂䕁䅫睕啂䕁䅅䅉浂䝁䄸杣杁䡁䅑䅡求䍁䅁䅤祂䝁䅕兙あ䝁䄰党畂䡁䅑䅉療䝁䅙䅉穂䝁䄸䅢灂䝁䅑䅉あ䡁䅕兢療䡁䅉督畁䍁䅁䅖潂䝁䅕䅉橂䝁䄸兢睂䝁䅅杢㕂䉁杫督杁䡁䅁兡睂䝁䅕䅢灂䝁䄴党杁䝁䅫杢橂䝁䅷兤歂䝁䅕督杁䙁䅍杔呂䍁䄰免睁䑁䅍䅉桂䝁䄴䅚杁䙁䅍杔呂䍁䄰免睁䑁䅉䅌杁䝁䅅杢杁䝁䅅睙あ䝁䅫杤求䍁䅁兢療䝁䄴睢橂䝁䅷睢畂䝁䅅䅢杁䝁䅅杢あ䝁䅫杙療䝁䅑入獁䍁䅁睤潂䝁䅫睙潂䍁䅁兙祂䝁䅕䅉灂䝁䄴䅉求䝁䅅杣獂䡁䅫䅉歂䝁䅕杤求䝁䅷睢睂䝁䄰党畂䡁䅑䅉穂䡁䅑兙湂䝁䅕督杁䝁䅙睢祂䍁䅁䅤潂䝁䅕䅉あ䡁䅉党桂䡁䅑兢求䝁䄴䅤杁䝁䄸杚杁䡁䅍睢獂䝁䅫䅚杁䡁䅑兤瑂䝁䄸杣穂䍁䅷䅉桂䡁䅍䅉㍂䝁䅕䅢獂䍁䅁兙穂䍁䅁睕佂䙁䅍兌祁䑁䅁免杁䝁䅫督杁䝁䅅䅉楂䝁䅫督睂䝁䅕睙灂䝁䅙兡橂䍁䅁兙畂䡁䅑兡楂䝁䄸䅚㕂䍁䅁䅤桂䡁䅉睚求䡁䅑兡畂䝁䅣䅉䑂䕁䅑杍㑁䍁䄴䅉䩂䡁䅑䅉潂䝁䅅督杁䝁䅅䅉橂䝁䄸䅢獂䝁䅅杙療䡁䅉兙あ䝁䅫睢畂䍁䅁睤灂䡁䅑䅡杁䙁䅑䅡求䍁䅁兖畂䝁䅫杤求䡁䅉督灂䡁䅑入杁䝁䄸杚杁䙁䅣兙穂䝁䅧兡畂䝁䅣䅤療䝁䄴䅉あ䝁䄸䅉橂䝁䄸杢歂䡁䅕睙あ䍁䅁䅣祂䝁䅕睙獂䝁䅫杢灂䝁䅍兙獂䍁䅁督あ䡁䅕䅚灂䝁䅕督杁䝁䅙睢祂䍁䅁兡あ䡁䅍䅉呂䕁䄴睕瑁䑁䅅䅍硁䍁䅁䅣祂䝁䄸睚祂䝁䅅兢畁䍁䅁䅖潂䝁䅕䅉橂䝁䄸兢睂䝁䅅杢㕂䍁䅁睤桂䡁䅍䅉浂䝁䄸杣瑂䝁䅕杣獂䡁䅫䅉牂䝁䄴睢㍂䝁䄴䅉桂䡁䅍䅉兂䝁䅅杢桂䝁䅍党桂䍁䅁䅕潂䝁䅅杣瑂䝁䅅睙求䡁䅕䅤灂䝁䅍兙獂䡁䅍䅌杁䕁䅫杢橂䍁䄴䅉呂䝁䅕杢穂䝁䅕兡杁䕁䅉兡療䡁䅑䅡求䡁䅉兙睂䝁䅕兤あ䝁䅫睙穂䍁䅷䅉䩂䝁䄴睙畁䍁䅁睤桂䡁䅍䅉灂䝁䄴睙療䡁䅉䅣療䡁䅉兙あ䝁䅕䅚杁䝁䅫杢杁䑁䅅兏㕁䑁䅫䅉桂䝁䄴䅚杁䝁䅫督杁䝁䅧党桂䝁䅑兣ㅂ䝁䅅杣あ䝁䅕杣求䝁䅑䅉灂䝁䄴䅉卂䝁䄸睙牂䡁䅙兡獂䝁䅷党獁䍁䅁兔桂䡁䅉入獂䝁䅅杢歂䍁䄴䅁癃杅䅁杲䅕䙁䅍党畂䡁䅍党療䝁䄴兡橂䡁䅍䅉䥂䝁䄸䅢歂䝁䅫杢湂䡁䅍䅌杁䕁䅫杢橂䍁䄴䅌杁䝁䅅䅉瑂䝁䅕䅚灂䝁䅍兙獂䍁䅁䅤求䝁䅍䅡畂䝁䄸䅢療䝁䅣入杁䝁䅍睢瑂䡁䅁兙畂䡁䅫䅌杁䝁䅙睢橂䡁䅕督求䡁䅍䅉療䝁䄴䅉歂䝁䅕杤求䝁䅷睢睂䝁䄰党畂䡁䅑䅉桂䝁䄴䅚杁䝁䄰兙畂䡁䅕杚桂䝁䅍䅤ㅂ䡁䅉兡畂䝁䅣䅉療䝁䅙䅉橂䝁䄸杢あ䝁䅫杢ㅂ䝁䄸兤穂䍁䅁睚獂䡁䅕睙療䡁䅍党杁䝁䄰睢畂䝁䅫䅤療䡁䅉兡畂䝁䅣䅉潁䕁䅍睒乂䍁䅫䅉穂䡁䅫督あ䝁䅕兢穂䍁䅁杚療䡁䅉䅉睂䝁䅕睢睂䝁䅷党杁䡁䅣兡あ䝁䅧䅉歂䝁䅫兙楂䝁䅕䅤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䕁䅕杤求䡁䅉督求䝁䄴督求䍁䅷䅉䙂䡁䅙党祂䡁䅍党畂䡁䅍党杁䙁䅧䅔獁䍁䅁兙畂䝁䅑䅉䙂䡁䅙党祂䡁䅍党畂䡁䅍党杁䕁䅕睍杁䡁䅑䅡桂䡁䅑䅉桂䡁䅉党杁䝁䅫兢睂䝁䅷兙畂䡁䅑兙楂䝁䅷党杁䕁䅍睒乂䍁䅁督㕂䡁䅍䅤求䝁䄰督杁䡁䅑睢杁䝁䄰党桂䡁䅍兤祂䝁䅕䅉湂䝁䅷兤橂䝁䄸督求䍁䅁䅢求䡁䅙党獂䡁䅍䅉灂䝁䄴䅉睂䝁䅕睢睂䝁䅷党杁䡁䅣兡あ䝁䅧䅉歂䝁䅫兙楂䝁䅕䅤求䡁䅍䅉あ䝁䅧杣療䡁䅕睚潂䍁䅁兙畂䍁䅁兤畂䝁䅑党祂䍁䄰䅤潂䝁䅕兌穂䝁䅳兡畂䍁䅁督求䝁䄴督療䡁䅉䅌杁䝁䅅䅉祂䝁䅕兢療䡁䅙兙楂䝁䅷党杁䝁䅅杢歂䍁䅁杣求䝁䅍䅡桂䡁䅉睚求䝁䅅杙獂䝁䅕䅉穂䝁䄰兙祂䡁䅑䅉あ䡁䅉兙畂䡁䅍兢灂䡁䅑䅤求䡁䅉䅌杁䝁䅅杢歂䍁䅁兙杁䝁䅍睢畂䡁䅙党畂䝁䅫党畂䡁䅑䅉桂䡁䅁䅣杁䝁䅙睢祂䍁䅁杣求䝁䅅䅢瑁䡁䅑兡瑂䝁䅕䅉歂䝁䅫兙楂䝁䅕䅤求䡁䅍䅉瑂䝁䄸杢灂䡁䅑睢祂䝁䅫杢湂䍁䅁兙畂䝁䅑䅉瑂䝁䅅杢桂䝁䅣党瑂䝁䅕杢あ䍁䄴䅉䩂䡁䅑䅉穂䝁䅕杣㉂䝁䅕督杁䝁䅧党桂䝁䅷䅤潂䝁䅍兙祂䝁䅕䅉睂䡁䅉睢㉂䝁䅫䅚求䡁䅉督杁䝁䅅杢歂䍁䅁䅣桂䡁䅑兡求䝁䄴䅤穂䍁䅁䅤潂䡁䅉睢ㅂ䝁䅣䅡杁䝁䅅䅉畂䝁䅕䅤㍂䝁䄸杣牂䍁䅁睢浂䍁䅁䅚灂䡁䅍䅤祂䝁䅫杙ㅂ䡁䅑睢祂䡁䅍䅉桂䝁䄴䅚杁䡁䅍䅤祂䝁䅅䅤求䝁䅣兡橂䍁䅁杚ㅂ䝁䅷杚灂䝁䅷䅢瑂䝁䅕杢あ䍁䅁䅣桂䡁䅉䅤畂䝁䅕杣穂䍁䄴䅉呂䝁䅕杢穂䝁䅕睢畂䝁䅫睙穂䍁䅁䅓療䝁䅷䅚灂䝁䄴睚穂䍁䅷䅉䩂䝁䄴睙畁䍁䅁睤桂䡁䅍䅉浂䝁䄸兤畂䝁䅑党歂䍁䅁兡畂䍁䅁免㕁䑁䅫李杁䝁䅅杢歂䍁䅁兡穂䍁䅁䅡求䝁䅅䅚硂䡁䅕兙祂䡁䅑党祂䝁䅕䅚杁䝁䅫杢杁䕁䅣党祂䝁䄰兙畂䡁䅑睢㍂䝁䄴䅌杁䕁䄰兙祂䡁䅫䅢桂䝁䄴䅚畁䅁䅁砸䅁䩁䩙䅁呂䝁䅕杢穂䝁䅫党畂䡁䅑䅉啂䝁䅕睙潂䝁䄴睢獂䝁䄸睚灂䝁䅕督杁䕁䅍睢祂䡁䅁睢祂䝁䅅䅤灂䝁䄸杢獁䍁䅁䅤療䝁䅣党あ䝁䅧党祂䍁䅁睤灂䡁䅑䅡杁䝁䅫䅤穂䍁䅁督ㅂ䝁䅉督灂䝁䅑兡桂䡁䅉兡求䡁䅍䅌杁䝁䅑党㉂䝁䅕䅢療䡁䅁督獁䍁䅁兢桂䝁䄴兤浂䝁䅅睙あ䡁䅕杣求䡁䅍䅌杁䝁䅅杢歂䍁䅁兢桂䡁䅉睡求䡁䅑督杁䝁䅍睢獂䝁䄸杣穂䍁䅷䅉浂䝁䅷兙㉂䝁䄸杣穂䍁䅷䅉桂䝁䄴䅚杁䝁䄸䅤潂䝁䅕杣杁䡁䅍䅣求䝁䅍兡桂䝁䅷䅤㕂䍁䅁兡畂䝁䅣杣求䝁䅑兡求䝁䄴䅤穂䍁䅁兡畂䍁䅁杔療䡁䅉䅤潂䍁䅁兑瑂䝁䅕杣灂䝁䅍兙獁䍁䅁兒ㅂ䡁䅉睢睂䝁䅕䅌杁䕁䅅督灂䝁䅅䅌杁䕁䅅兤穂䡁䅑杣桂䝁䅷兡桂䍁䅷䅉呂䝁䄸兤あ䝁䅧䅉䉂䝁䄰党祂䝁䅫睙桂䍁䅷䅉桂䝁䄴䅚杁䕁䅅杚祂䝁䅫睙桂䍁䄴䅉啂䝁䅧党杁䝁䅍睢瑂䡁䅁兙畂䡁䅫䅉療䝁䅙杚求䡁䅉督杁䝁䅙䅢桂䡁䅙睢祂䍁䄰䅚求䝁䅷兡㉂䝁䅕杣㕂䍁䅁督㕂䡁䅍䅤求䝁䄰督獁䍁䅁兙畂䝁䅑䅉橂䝁䄸兢睂䝁䄸兤畂䝁䅑党歂䍁䅁兙畂䝁䅑䅉楂䝁䅷党畂䝁䅑党歂䍁䅁䅣祂䝁䄸䅚ㅂ䝁䅍䅤穂䑁䅳䅉灂䝁䄴睚祂䝁䅕䅚灂䝁䅕杢あ䍁䅁䅣祂䝁䄸䅚ㅂ䝁䅍䅤穂䍁䅷䅉穂䡁䅕睙潂䍁䅁兙穂䍁䅁党穂䡁䅍党畂䡁䅑兡桂䝁䅷䅉療䝁䅫䅢穂䍁䅷䅉畂䝁䅅䅤ㅂ䡁䅉兙獂䍁䅁兙畂䝁䅑䅉穂䡁䅫杢あ䝁䅧党あ䝁䅫睙杁䝁䅙䅢桂䡁䅙睢祂䡁䅍䅌杁䝁䅅杢歂䍁䅁杢桂䡁䅑兤祂䝁䅅䅢杁䝁䅕䅥あ䡁䅉兙橂䡁䅑督㝁䍁䅁兙畂䝁䅑䅉橂䝁䅧兡獂䝁䅫䅉睂䝁䄸睤歂䝁䅕杣獁䍁䅁䅣桂䡁䅁杣灂䝁䅳兙獁䍁䅁兙畂䝁䅑䅉橂䝁䅧兡獂䝁䅫䅉睂䝁䅕䅣睂䝁䅕杣獁䍁䅁兙穂䍁䅁睤求䝁䅷䅢杁䝁䅅督杁䝁䅑党潂䡁䅫䅚祂䝁䅅䅤求䝁䅑䅉㉂䝁䅕睚求䡁䅑兙楂䝁䅷党穂䍁䅁睙療䝁䄰䅣祂䝁䅫督灂䝁䄴睚杁䡁䅁兙祂䡁䅍䅢求䡁䅫䅌杁䝁䅍党獂䝁䅕杣㕂䍁䅷䅉桂䝁䄴䅚杁䡁䅍䅣灂䝁䄴兙橂䝁䅧䅉あ䝁䄸䅉あ䝁䅧党杁䝁䅙睢療䝁䅑䅌杁䝁䅉党㉂䝁䅕杣桂䝁䅣党獁䍁䅁兙畂䝁䅑䅉睂䝁䅕杣穂䝁䄸杢桂䝁䅷䅉橂䝁䅅杣求䍁䅁兡畂䝁䅑兤穂䡁䅑杣灂䝁䅕督畁䍁䅁兓あ䍁䅁兙獂䡁䅍睢杁䡁䅁杣療䡁䅙兡歂䝁䅕督杁䝁䄴兙あ䡁䅕杣桂䝁䅷䅉桂䝁䄴䅚杁䡁䅍入畂䡁䅑䅡求䡁䅑兡橂䍁䅁睙療䝁䅷睢祂䍁䅁督㕂䡁䅍䅤求䝁䄰督杁䝁䅙睢祂䍁䅁兤穂䝁䅕䅉灂䝁䄴䅉浂䝁䄸睢歂䡁䅍䅌杁䝁䅉党㉂䝁䅕杣桂䝁䅣党穂䍁䅷䅉睂䝁䅧兙祂䝁䄰兙橂䝁䅕兤あ䝁䅫睙桂䝁䅷督獁䍁䅁兙畂䝁䅑䅉畂䡁䅕䅤祂䝁䅅睙求䡁䅕䅤灂䝁䅍兙獂䡁䅍睏杁䝁䅍睢獂䝁䄸杣穂䍁䅁兙畂䝁䅑䅉療䡁䅑䅡求䡁䅉䅉灂䝁䄴睚祂䝁䅕䅚灂䝁䅕杢あ䡁䅍䅉浂䝁䄸杣杁䡁䅁党祂䡁䅍睢畂䝁䅅䅢杁䝁䅍兙祂䝁䅕䅌杁䡁䅍兤橂䝁䅧䅉桂䡁䅍䅉桂䝁䅍䅤灂䡁䅙党杁䝁䅫杢湂䡁䅉党歂䝁䅫党畂䡁䅑督獁䍁䅁督療䝁䅷兤楂䝁䅫䅢灂䡁䅯党祂䡁䅍䅌杁䝁䅅杢歂䍁䅁督ㅂ䡁䅉杚桂䝁䅍党杁䡁䅑杣求䝁䅅䅤求䝁䅑䅉睂䝁䅫睚瑂䝁䅕杢あ䡁䅍睏杁䡁䅁䅡桂䡁䅉兢桂䝁䅍党ㅂ䡁䅑兡橂䝁䅅䅢杁䝁䅅杢歂䍁䅁杢ㅂ䡁䅑杣桂䝁䅍党ㅂ䡁䅑兡橂䝁䅅䅢杁䝁䅕䅥橂䝁䅫䅣灂䝁䅕杢あ䡁䅍䅌杁䝁䅫杢橂䝁䅷兤歂䝁䅫杢湂䍁䅁睙療䝁䅷睢祂䡁䅍䅌杁䝁䅙䅢桂䡁䅙睢祂䡁䅍䅌杁䝁䅍睢桂䡁䅑兡畂䝁䅣督獁䍁䅁兙畂䝁䅑䅉畂䡁䅕䅤祂䝁䅅睙求䡁䅕䅤灂䝁䅍兙獂䍁䅁兡畂䝁䅣杣求䝁䅑兡求䝁䄴䅤穂䑁䅳䅉桂䝁䄴䅚杁䡁䅑党橂䝁䅧杢灂䝁䅍兙獂䍁䅁睙療䝁䅷睢祂䡁䅍䅉浂䝁䄸杣杁䝁䅫杢歂䡁䅕督あ䡁䅉兡桂䝁䅷䅉桂䡁䅁䅣獂䝁䅫睙桂䡁䅑兡療䝁䄴督杁䡁䅕杢歂䝁䅕杣杁䡁䅑䅡求䍁䅁睕求䝁䄴督灂䝁䅕杢あ䍁䅁杒療䝁䄸䅚杁䕁䅍睢獂䝁䄸杣穂䍁䅷䅉呂䝁䅕杢穂䝁䅫党畂䡁䅑䅉兂䝁䅧兙祂䝁䄰兙橂䝁䅕兤あ䝁䅫睙桂䝁䅷䅉䑂䝁䄸兙あ䝁䅫杢湂䍁䅁睕㕂䡁䅍䅤求䝁䄰督獁䍁䅁睕求䝁䄴督灂䝁䅕杢あ䍁䅁睑療䡁䅍兢求䡁䅑兡橂䍁䅁䅖求䝁䅍䅡畂䝁䄸䅢療䝁䅣兡求䡁䅍䅌杁䝁䅅杢歂䍁䅁睕求䝁䄴督灂䝁䅕杢あ䍁䅁睕睂䝁䅕睙灂䝁䅅䅢あ䡁䅫䅉乂䝁䅅杣牂䝁䅕䅤穂䍁䅁䅤祂䝁䅅䅚求䍁䅁杢桂䝁䄰党穂䍁䄴䅉呂䝁䅕杢穂䝁䅫党畂䡁䅑䅉啂䝁䅕睙潂䝁䄴睢獂䝁䄸睚灂䝁䅕督杁䕁䅍睢祂䡁䅁睢祂䝁䅅䅤灂䝁䄸杢杁䡁䅣兙穂䍁䅁兡畂䝁䅍睢祂䡁䅁睢祂䝁䅅䅤求䝁䅑䅉灂䝁䄴䅉硁䑁䅧䅏祁䍁䅁兙畂䝁䅑䅉灂䡁䅍䅉潂䝁䅕兙歂䡁䅅兤桂䡁䅉䅤求䡁䅉党歂䍁䅁兡畂䍁䅁兔灂䝁䅷睤桂䡁䅕睡求䝁䅕䅌杁䙁䅣兡穂䝁䅍睢畂䡁䅍兡畂䍁䄴䅁偂杊䅁䅅䅁䙁䅍党畂䡁䅍睢祂䡁䅍䅁坃䅉䅁䅘䅁䙁䅍党畂䡁䅍睢祂䡁䅍睏杁䑁䅍䅒杁䙁䅁杣灂䝁䄴䅤灂䝁䄴睚㝁䍁䅁兑祂䡁䅑兡浂䝁䅫睙灂</t>
  </si>
  <si>
    <t>䝁䅅䅢杁䕁䅫杢あ䝁䅕䅢獂䝁䅫睚求䝁䄴睙求䅁䅁椲䅑䕁䅁䅁呂䝁䅕杢穂䝁䄸杣穂䑁䅳䅉䕂䝁䅅䅤桂䍁䅁睑求䝁䄴䅤求䡁䅉䅉啂䝁䅕睙潂䝁䄴睢獂䝁䄸睚㕂䅁䅁楪䅉乁䅑䅁呂䝁䅕杢穂䝁䄸杣穂䑁䅳䅉乂䝁䅅睙潂䝁䅫杢求䍁䅁䅔求䝁䅅杣畂䝁䅫杢湂䑁䅳䅉䩂䝁䅑党畂䡁䅑兡あ䡁䅫䅉桂䝁䄴䅚杁䕁䅅睙橂䝁䅕督穂䍁䅁兔桂䝁䄴兙湂䝁䅕兢求䝁䄴䅤㝁䍁䅁睖求䝁䅅杣桂䝁䅉䅢求䡁䅍睏杁䕁䅉兡療䝁䄰党あ䡁䅉兡橂䡁䅍睏杁䕁䅅杣あ䝁䅫杚灂䝁䅍兡桂䝁䅷䅉䩂䝁䄴䅤求䝁䅷䅢灂䝁䅣党畂䝁䅍党䅁䕁䙙䅁㑁䅁䅁睕求䝁䄴督療䡁䅉督㝁䍁䅁䅕祂䝁䄸睙求䡁䅍督杁䕁䅅兤あ䝁䄸兢桂䡁䅑兡療䝁䄴䅁ㅃ䅆䅁䅱䅁䙁䅍党畂䡁䅍睢祂䡁䅍睏杁䙁䅍兡瑂䡁䅕䅢桂䡁䅑兡療䝁䄴睏杁䕁䅉兙橂䝁䅳兤睂䍁䅁兙畂䝁䅑䅉卂䝁䅕睙療䡁䅙党祂䡁䅫睏杁䕁䅑兙あ䝁䅅䅉兂䡁䅉睢あ䝁䅕睙あ䝁䅫睢畂䑁䅳䅉兂䡁䅉睢橂䝁䅕督穂䍁䅁兑ㅂ䡁䅑睢瑂䝁䅅䅤灂䝁䄸杢㝁䍁䅁䅒桂䝁䅅睕䅁乁免䅁浄䅁䅁睕求䝁䄴督療䡁䅉督㝁䍁䅁睕瑂䝁䅅杣あ䍁䅁村ㅂ䝁䅫䅢歂䝁䅫杢湂䑁䅳䅉乂䝁䅅睙潂䝁䅫杢求䍁䅁䅔求䝁䅅杣畂䝁䅫杢湂䑁䅳䅉卂䝁䅕兢療䡁䅑党杁䕁䅅睙橂䝁䅕督穂䍁䅁兙畂䝁䅑䅉䑂䝁䄸杢あ䡁䅉睢獂䑁䅳䅉呂䝁䅕睙ㅂ䡁䅉兡あ䡁䅫䅉乂䝁䅅杢桂䝁䅣党瑂䝁䅕杢あ䑁䅳䅉䉂䡁䅉䅤灂䝁䅙兡橂䝁䅫兙獂䍁䅁兓畂䡁䅑党獂䝁䅷兡湂䝁䅕杢橂䝁䅕䅁穂杁䅁䅌䅁䙁䅍党畂䡁䅍睢祂䡁䅍睏杁䙁䅍兢桂䡁䅉䅤杁䕁䅕杢求䡁䅉睚㕂䅁䅁午䅍䉁余䅁呂䝁䅕杢穂䡁䅕督杁䕁䅧党桂䝁䅷䅤潂䝁䅍兙祂䝁䅕䅌杁䕁䅫杢橂䍁䄴䅌杁䝁䅅䅉瑂䝁䅕䅚灂䝁䅍兙獂䍁䅁䅚求䡁䅙兡橂䝁䅕䅉橂䝁䄸兢睂䝁䅅杢㕂䍁䅷䅉瑂䝁䅅杢ㅂ䝁䅙兙橂䡁䅑兤祂䝁䅕督杁䝁䅅杢歂䍁䅁督求䝁䅷䅢穂䍁䅁杣桂䝁䅑兡桂䡁䅑兡療䝁䄴䅉あ䝁䅧党祂䝁䅅䅣㕂䍁䅁䅚求䡁䅙兡橂䝁䅕督杁䡁䅑睢杁䝁䅧党桂䝁䅷䅤潂䝁䅍兙祂䝁䅕䅉睂䡁䅉睢㉂䝁䅫䅚求䡁䅉督杁䡁䅣睢祂䝁䅷䅚㍂䝁䅫䅚求䍁䄴䅉啂䝁䅧党杁䝁䅍睢瑂䡁䅁兙畂䡁䅫䅉ㅂ䡁䅍党穂䍁䅁督ㅂ䡁䅁党祂䝁䅙兡橂䝁䅫兙獂䍁䅁杣桂䝁䅑兡桂䡁䅑兡療䝁䄴䅉あ䝁䅧党祂䝁䅅䅣㕂䍁䅷䅉桂䍁䅁䅢療䡁䅣兌求䝁䄴党祂䝁䅣入杁䙁䅧兌祂䝁䅅入杁䡁䅑党橂䝁䅧杢療䝁䅷睢湂䡁䅫䅉灂䝁䄴䅉灂䡁䅑督杁䡁䅁睢祂䡁䅑杚療䝁䅷兡療䍁䅁睢浂䍁䅁䅤祂䝁䅕兙あ䝁䄰党畂䡁䅑䅉歂䝁䅕杤灂䝁䅍党穂䍁䄴䅉䩂䡁䅑䅉療䝁䅙杚求䡁䅉督杁䙁䅍杕啂䍁䄰免睁䑁䅁䅌杁䝁䅅䅉睂䝁䅧睢あ䝁䄸杢杁䙁䅧兌祂䝁䅅入杁䝁䅷睢㍂䍁䅁党畂䝁䅕杣湂䡁䅫䅉穂䡁䅕䅣求䡁䅉杚灂䝁䅍兡桂䝁䅷䅉祂䝁䅅䅚灂䝁䄸䅤潂䝁䅕杣桂䡁䅁入杁䡁䅍入穂䡁䅑党瑂䍁䅁䅤潂䝁䅅䅤杁䡁䅁杣療䡁䅙兡歂䝁䅕督杁䡁䅁兙あ䝁䅫党畂䡁䅑督杁䝁䅅杢杁䝁䅅䅢あ䝁䅕杣畂䝁䅅䅤灂䡁䅙党杁䡁䅑睢杁䡁䅍兤祂䝁䅣党祂䡁䅫䅉浂䝁䄸杣杁䡁䅑杣求䝁䅅䅤灂䝁䄴睚杁䝁䄴睢畂䍁䄰兢求䝁䅷兙畂䝁䄸兢桂䍁䅁督牂䝁䅫杢杁䝁䅍兙畂䝁䅍党祂䡁䅍䅌杁䝁䅫杢橂䝁䅷兤歂䝁䅫杢湂䍁䅁杙桂䡁䅍兙獂䍁䅁睙求䝁䅷䅢杁䝁䅅杢歂䍁䅁督硂䡁䅕兙瑂䝁䄸兤穂䍁䅁睙求䝁䅷䅢杁䡁䅍睡灂䝁䄴䅉橂䝁䅅杢橂䝁䅕杣穂䍁䅷䅉桂䡁䅍䅉㍂䝁䅕䅢獂䍁䅁兙穂䍁䅁睢あ䝁䅧党祂䍁䅁督牂䝁䅫杢杁䝁䅍睢畂䝁䅑兡あ䝁䅫睢畂䡁䅍䅌杁䡁䅍兤橂䝁䅧䅉桂䡁䅍䅉牂䝁䅕䅢療䝁䅫䅚穂䑁䅳䅉桂䝁䄴䅚杁䙁䅍杕啂䍁䄰免睁䑁䅁䅉坂䝁䅫督灂䝁䄸杢獁䍁䅁睤潂䝁䅫睙潂䍁䅁䅣祂䝁䄸杤灂䝁䅑党穂䍁䅁䅤潂䝁䅕䅉ㅂ䡁䅍党祂䍁䅁睤灂䡁䅑䅡杁䝁䅅䅉穂䡁䅕䅣求䡁䅉杚灂䝁䅍兡桂䝁䅷䅉祂䝁䅅䅚灂䝁䅅䅤灂䝁䄸杢杁䡁䅑䅡求䡁䅉兙睂䡁䅫兌あ䝁䅅兡獂䝁䄸杣求䝁䅑䅉あ䡁䅉党桂䡁䅑兢求䝁䄴䅤杁䡁䅁䅢桂䝁䄴杢灂䝁䄴睚杁䝁䅅䅣睂䝁䅷兡橂䝁䅅䅤灂䝁䄸杢杁䡁䅑䅡桂䡁䅑䅉灂䝁䄴䅤求䝁䅣杣桂䡁䅑党穂䍁䅁兙畂䍁䅁党瑂䝁䅉党歂䝁䅑党歂䍁䅁䅡灂䝁䅣䅡杁䝁䅙杣求䡁䅅兤求䝁䄴睙㕂䍁䅁兤獂䡁䅑杣桂䡁䅍睢ㅂ䝁䄴䅚杁䝁䅫兢桂䝁䅣兡畂䝁䅣䅉瑂䝁䄸䅚ㅂ䝁䅷党獁䍁䅁杤療䝁䅷兤瑂䝁䅕䅤祂䝁䅫睙杁䡁䅑兤瑂䝁䄸杣杁䝁䅅杢桂䝁䅷入穂䝁䅫督獁䍁䅁杙求䝁䅅兢杁䝁䄰兙祂䝁䅣兡畂䡁䅍䅉睂䝁䅷兙畂䝁䄴兡畂䝁䅣䅌杁䝁䅅杢歂䍁䅁䅚療䡁䅍兡瑂䝁䅕䅤祂䡁䅫䅉睂䝁䅅杣桂䝁䄰党あ䝁䅕杣穂䍁䄴䅉啂䝁䅧党杁䝁䅍睢瑂䡁䅁兙畂䡁䅫䅉桂䝁䅷督療䍁䅁䅣祂䝁䄸杤灂䝁䅑党穂䍁䅁睕卂䙁䅑兌硁䑁䅁䅍杁䙁䅁䅢ㅂ䡁䅍睏杁䙁䅍党畂䡁䅑兡畂䝁䅕䅢杁䡁䅍党祂䡁䅙兡橂䝁䅕䅉睂䡁䅉睢湂䡁䅉兙瑂䍁䅷䅉㍂䝁䅧兡橂䝁䅧䅉療䝁䅙杚求䡁䅉督杁䝁䅫䅤穂䍁䅁睙ㅂ䡁䅍䅤療䝁䄰党祂䡁䅍䅉睂䡁䅉睢あ䝁䅕睙あ䝁䅫睢畂䍁䅁杚療䡁䅉䅉あ䝁䅧党灂䡁䅉䅉穂䡁䅫督あ䝁䅕兢穂䑁䅳䅉桂䝁䄴䅚杁䙁䅑杣桂䝁䄴督歂䝁䅕杣瑂䝁䅅䅢杁䕁䅫杢浂䡁䅕督灂䝁䄸杢杁䡁䅍入穂䡁䅑党瑂䍁䅷䅉桂䍁䅁杙灂䝁䄸䅣潂䡁䅫督灂䝁䅍兙獂䍁䅁兙獂䡁䅑党祂䝁䄴兙あ䝁䅫杤求䍁䅁䅤療䍁䅁兡畂䝁䅙兤穂䝁䅕䅉潂䝁䅫睚潂䍁䅁睤求䝁䅫睚潂䡁䅑䅉瑂䝁䄸䅢求䝁䅍兤獂䝁䅕䅉瑂䝁䄸䅚桂䝁䅷兡あ䝁䅫党穂䍁䅁兡畂䡁䅑睢杁䡁䅑䅡求䍁䅁䅚求䡁䅉兢灂䡁䅍䅉浂䝁䄸杣杁䝁䄰党歂䝁䅫睙桂䝁䅷䅉桂䝁䄴䅚杁䝁䅅党穂䡁䅑䅡求䡁䅑兡橂䍁䅁䅣ㅂ䡁䅉䅣療䡁䅍党穂䍁䅁睤灂䡁䅑䅡療䡁䅕䅤杁䡁䅑䅡求䍁䅁兤穂䝁䅕䅉療䝁䅙䅉畂䝁䅕党歂䝁䅷党穂䍁䄴䅉䩂䝁䄴䅉桂䝁䅑䅚灂䡁䅑兡療䝁䄴䅌杁䝁䅫䅤杁䡁䅍党獂䝁䅷督杁䝁䅑兡穂䡁䅁睢穂䝁䅅杙獂䝁䅕䅉獂䝁䅕兙歂䍁䅁督潂䝁䅫党獂䝁䅑兡畂䝁䅣䅉祂䝁䅕䅣獂䝁䅅睙求䝁䄰党畂䡁䅑督㝁䍁䅁兙畂䝁䅑䅉歂䝁䅫督睂䝁䄸督桂䝁䅉䅢求䍁䅁杣桂䝁䅑兡桂䡁䅑兡療䝁䄴䅉穂䝁䅅杚求䡁䅑入杁䝁䅫䅤求䝁䄰督獁䍁䅁督ㅂ䝁䅍䅡杁䝁䅅督杁䝁䅅䅣祂䝁䄸杢穂䍁䅁兙畂䝁䅑䅉求䡁䅫党杁䡁䅍䅡灂䝁䅕䅢歂䡁䅍䅌杁䡁䅕䅢あ䡁䅉兙穂䝁䄸兤畂䝁䅑䅉睂䡁䅉睢楂䝁䅕䅉浂䝁䅫䅢瑂䍁䅷䅉桂䝁䄴䅚杁䝁䅑兡穂䡁䅁睢穂䝁䅅杙獂䝁䅕䅉桂䡁䅁䅣獂䝁䅫睙桂䡁䅑睢祂䍁䅁䅤灂䡁䅁督杁䡁䅑睢杁䡁䅑杣求䝁䅅䅤杁䡁䅙兙祂䝁䅫睢ㅂ䡁䅍䅉穂䝁䅫来求䝁䅑䅉獂䝁䅕督灂䝁䄸杢穂䍁䅁兙畂䝁䅑䅉㉂䝁䅅杣灂䝁䄸兤穂䍁䅁兙祂䝁䅕兙穂䍁䅁睢浂䍁䅁䅤潂䝁䅕䅉楂䝁䄸䅚㕂䍁䄴䅉䝂䡁䅕杣あ䝁䅧党祂䍁䅷䅉あ䝁䅧党杁䝁䅍睢瑂䡁䅁兙畂䡁䅫䅉歂䝁䅫督あ䡁䅉兡楂䡁䅕䅤求䡁䅍䅉獂䝁䅅督求䡁䅉䅉歂䝁䅕杤灂䝁䅍党穂䍁䅷䅉㍂䝁䅧兡橂䝁䅧䅉灂䝁䄴睙獂䡁䅕䅚求䡁䅍䅉桂䡁䅁䅣獂䝁䅫睙桂䡁䅑兡療䝁䄴督杁䝁䅙睢祂䍁䅁䅡桂䝁䅫杣杁䡁䅉党瑂䝁䄸杤桂䝁䅷䅌杁䡁䅙兙穂䝁䅍兤獂䝁䅅杣杁䝁䅷党穂䝁䅫睢畂䡁䅍䅌杁䝁䅅睙畂䝁䅕䅉あ䡁䅉党桂䡁䅑兢求䝁䄴䅤獁䍁䅁督牂䝁䅫杢杁䡁䅑睢畂䝁䅫杢湂䍁䅷䅉桂䝁䄴䅚杁䡁䅍睡灂䝁䄴䅉祂䝁䅕条ㅂ䡁䅙党畂䝁䅅䅤灂䝁䄸杢獁䍁䅁兙穂䍁䅁睤求䝁䅷䅢杁䝁䅅督杁䝁䅕䅣灂䝁䅑党祂䝁䄰兙獂䍁䅁䅣灂䝁䅣兢求䝁䄴䅤杁䡁䅉党瑂䝁䄸杤桂䝁䅷䅉浂䝁䄸杣杁䡁䅍䅣療䡁䅑督獁䍁䅁杚祂䝁䅕睙牂䝁䅷党穂䍁䅷䅉桂䝁䄴䅚杁䡁䅑兙あ䡁䅑睢療䡁䅍杌杁䕁䅫䅤杁䝁䄰兙祂䝁䅳党あ䡁䅍䅉灂䡁䅑督杁䡁䅁杣療䝁䅑兤橂䡁䅑督杁䡁䅁杣灂䝁䄰兙祂䝁䅫䅢㕂䍁䅁䅤療䍁䅁䅣祂䝁䅫杤桂䡁䅑党杁䝁䅑党祂䝁䄰兙あ䝁䄸䅢療䝁䅣入杁䡁䅁杣桂䝁䅍䅤灂䝁䅍党穂䍁䅷䅉桂䝁䄴䅚杁䡁䅉兙歂䝁䅫兙あ䝁䅫睢畂䍁䅁睢畂䝁䅍睢獂䝁䄸睚灂䡁䅍䅤穂䍁䅁兡畂䍁䅁杙療䡁䅑䅡杁䡁䅁杣灂䡁䅙兙あ䝁䅕䅉桂䝁䄴䅚杁䝁䅧睢穂䡁䅁兡あ䝁䅅䅢杁䡁䅍党あ䡁䅑兡畂䝁䅣督畁䍁䅁睕求䝁䄴督ㅂ䡁䅍䅉䥂䝁䅕兙獂䡁䅑䅡橂䝁䅅杣求䍁䅷䅉䩂䝁䄴睙畁䍁䅁睤桂䡁䅍䅉灂䝁䄴睙療䡁䅉䅣療䡁䅉兙あ䝁䅕䅚杁䝁䅫杢杁䑁䅉䅍硁䑁䅁䅉桂䝁䄴䅚杁䝁䅫督杁䝁䅧党桂䝁䅑兣ㅂ䝁䅅杣あ䝁䅕杣求䝁䅑䅉灂䝁䄴䅉䍂䝁䄸睙桂䍁䅁杕桂䡁䅑睢畂䍁䅷䅉䝂䝁䅷睢祂䝁䅫䅚桂䍁䄴䅁坄充䅁杶䅫䙁䅍党畂䡁䅑兡杁䕁䅉兡療䡁䅍睙灂䝁䅕杢橂䝁䅕督獁䍁䅁兓畂䝁䅍杌杁䝁䄸䅣求䡁䅉兙あ䝁䅕督杁䝁䅅督杁䝁䅅䅉睂䡁䅉党橂䝁䅷兡畂䝁䅫睙桂䝁䅷䅉楂䝁䅫睢あ䝁䅕睙潂䝁䄴睢獂䝁䄸睚㕂䍁䅁睙療䝁䄰䅣桂䝁䄴入杁䡁䅑䅡桂䡁䅑䅉歂䝁䅕杤求䝁䅷睢睂䡁䅍䅉畂䝁䅕䅥あ䍁䄰睚求䝁䄴党祂䝁䅅䅤灂䝁䄸杢杁䝁䅍党獂䝁䅷䅉桂䝁䄴䅚杁䝁䅣党畂䝁䅕䅉あ䝁䅧党祂䝁䅅䅣灂䝁䅕督杁䝁䅕杢湂䝁䅫杢求䝁䅕杣求䝁䅑䅉㍂䝁䅫䅤潂䍁䅁兡あ䡁䅍䅉湂䝁䅕杢求䍁䅁睙灂䡁䅉睙ㅂ䝁䅫䅤杁䡁䅁䅢桂䡁䅑杚療䡁䅉兢杁䡁䅑党橂䝁䅧杢療䝁䅷睢湂䝁䅫党穂䍁䅁杚療䡁䅉䅉㉂䝁䅅杣灂䝁䄸兤穂䍁䅁䅚灂䡁䅍党桂䡁䅍党穂䍁䄴䅉䩂䡁䅑督杁䝁䅷党桂䝁䅑䅉睂䡁䅉睢歂䡁䅕睙あ䍁䅁睙桂䝁䄴䅚灂䝁䅑兙あ䝁䅕督杁䡁䅕䅤灂䝁䅷兡㙂䝁䅕䅉桂䝁䅷䅢療䝁䅣党畂䝁䅕兡橂䍁䅁睙潂䝁䅫兢求䡁䅉兡橂䍁䅁兙畂䡁䅑兡湂䝁䅕杢杁䡁䅉党橂䝁䅕䅣あ䝁䄸杣杁䝁䄴兙あ䡁䅕杣桂䝁䅷䅉牂䝁䅫䅢獂䝁䅕杣杁䍁䅧睑䉂䙁䅉兌佂䕁䅳克杁䝁䅍党獂䝁䅷督杁䝁䄸兤あ䝁䅙兡あ䡁䅑党歂䍁䅁睤灂䡁䅑䅡杁䝁䅫䅤穂䍁䅁睚求䝁䄴党杁䝁䅍兡祂䝁䅍兤灂䡁䅑䅉あ䝁䅕睙潂䝁䄴睢獂䝁䄸睚灂䝁䅕督杁䝁䅫杢杁䡁䅙兙祂䝁䅫睢ㅂ䡁䅍䅉療䝁䄴睙療䝁䅷睢湂䡁䅫䅉灂䝁䄴䅚灂䝁䅍兙あ䝁䅫睢畂䡁䅍杌杁䙁䅑䅡求䍁䅁睙療䝁䄰䅣桂䝁䄴入杁䡁䅁杣療䝁䅑兤橂䡁䅑䅉橂䝁䅅杢歂䝁䅫䅚桂䡁䅑党穂䍁䅁兡畂䝁䅍䅢ㅂ䝁䅑党杁䙁䅍兒佂䙁䅑兓瑁䑁䅉䅍祁䍁䅷䅉桂䍁䅁䅔療䝁䅣兡橂䍁䅁睒桂䡁䅑党歂䍁䅁睔卂䍁䅳杔偂䙁䅑䅉療䝁䅙杚瑁䡁䅑䅡求䍁䄰督潂䝁䅕䅢浂䍁䅁睑䉂䙁䅉兌佂䕁䅳䅉橂䝁䅕䅢獂䍁䅁䅤潂䝁䅕杣桂䡁䅁入杁䝁䅑党穂䝁䅫睚畂䝁䅕䅚杁䡁䅑睢杁䡁䅑兙祂䝁䅣党あ䍁䅁兙畂䝁䅑䅉求䝁䅷兡瑂䝁䅫杢桂䡁䅑党杁䝁䅍兙畂䝁䅍党祂䍁䅁睙求䝁䅷䅢穂䍁䅁睤潂䝁䅫䅢求䍁䅁督睂䝁䅅杣灂䝁䄴睚杁䡁䅑䅡求䍁䅁䅡求䝁䅅䅢あ䝁䅧入杁䝁䅉睢畂䝁䅕䅉瑂䝁䅅杣祂䝁䄸睤㝁䍁䅁兙畂䝁䅑䅉呂䕁䅕杔啂䕁䅫兌穁䑁䅁免䉂䍁䅁杚療䡁䅉䅉あ䝁䅧党杁䡁䅑杣求䝁䅅䅤瑂䝁䅕杢あ䍁䅁睢浂䍁䅁䅡求䡁䅁兙あ䝁䄸睙求䝁䅷䅢ㅂ䝁䅷兙祂䍁䅁睙桂䡁䅉睙灂䝁䄴睢瑂䝁䅅杌杁䕁䅫䅤杁䝁䅅䅢穂䝁䄸䅉歂䝁䅕杤求䝁䅷睢睂䡁䅍䅉呂䕁䅕杔啂䕁䅫兌ぁ䑁䅁免獁䍁䅁兙杁䕁䅷睢湂䝁䅫睙杁䕁䅣兙あ䝁䅕䅚杁䝁䄸杚浂䍁䄰䅤潂䝁䅕兌穂䝁䅧党獂䝁䅙䅉䑂䕁䅅杕瑁䕁䄴睓杁䝁䅍党獂䝁䅷䅉あ䝁䅧党祂䝁䅅䅣㕂䍁䅁䅚求䡁䅍兡湂䝁䄴党歂䍁䅁䅤療䍁䅁䅤桂䡁䅉睚求䡁䅑䅉桂䝁䄴䅚杁䝁䅕䅢灂䝁䄰兡畂䝁䅅䅤求䍁䅁睙療䝁䅷睢祂䝁䅕睙あ䝁䅅䅢杁䝁䅍兙畂䝁䅍党祂䍁䄸睑卂䕁䅍䅉橂䝁䅕䅢獂䡁䅍杌杁䕁䅫杢杁䝁䅅䅚歂䝁䅫䅤灂䝁䄸杢獁䍁䅁䅤潂䝁䅕䅉橂䝁䄸兢睂䝁䅅杢㕂䍁䅁䅚求䡁䅙党獂䝁䄸䅣穂䍁䅁䅖ㅂ䝁䄰睢祂䍁䄰兑穂䡁䅍睢橂䝁䅫兙あ䝁䅕䅚杁䕁䅅杢あ䝁䅫睚求䝁䄴䅉桂䝁䄴䅚杁䙁䅁杣療䡁䅑党橂䡁䅑兡㉂䝁䅕䅉䉂䝁䄴䅤灂䝁䅣党畂䍁䅁䅕桂䝁䅫杣求䝁䅑䅉䕂䝁䅫督橂䝁䄸杤求䡁䅉入杁䙁䅁䅢桂䡁䅑杚療䡁䅉兢杁䡁䅑睢杁䡁䅍党獂䝁䅕睙あ䍁䅁兙畂䝁䅑䅉㉂䝁䅅䅢灂䝁䅑兙あ䝁䅕䅉佂䕁䄸䅖杁䕁䅣兑啂䕁䅕䅉桂䝁䄴䅤灂䝁䅣党畂䍁䅁睙桂䝁䄴䅚灂䝁䅑兙あ䝁䅕督杁䝁䅅杢歂䍁䅁兡歂䝁䅕杢あ䝁䅫杚㕂䍁䅁䅤ㅂ䝁䄰睢祂䍁䄰兙穂䡁䅍睢橂䝁䅫兙あ䝁䅕䅚杁䝁䅅杢あ䝁䅫睚求䝁䄴督杁䝁䅫杢杁䝁䅍兙畂䝁䅍党祂䍁䅁睙求䝁䅷䅢穂䍁䄴䅉啂䝁䅧党杁䝁䅍睢瑂䡁䅁兙畂䡁䅫䅉潂䝁䅅督杁䝁䅅䅉穂䡁䅑杣桂䡁䅑党湂䝁䅫睙杁䝁䅍睢獂䝁䅷兙楂䝁䄸杣桂䡁䅑兡療䝁䄴䅉㍂䝁䅫䅤潂䍁䅁睑求䝁䅷党穂䡁䅑䅉啂䝁䅧党祂䝁䅅䅣求䡁䅕䅤灂䝁䅍督杁䍁䅧睕潂䝁䅅杢湂䝁䅧兙灂䍁䅫䅉䑂䝁䄸杌杁䕁䅷䅤歂䍁䅁杚療䡁䅉䅉あ䝁䅧党杁䝁䅍䅢灂䝁䄴兡橂䝁䅅䅢杁䝁䅑党㉂䝁䅕䅢療䡁䅁兢求䝁䄴䅤杁䝁䄸杚杁䙁䅍兒佂䙁䅑兓瑁䑁䅍䅍硁䕁䅅䅉あ䝁䄸䅉あ䡁䅉党桂䡁䅑䅉穂䝁䄸䅢灂䝁䅑䅉あ䡁䅕兢療䡁䅉督畁䍁䅁睕求䝁䄴䅤灂䍁䅁村灂䝁䄸督橂䝁䅫党畂䝁䅍党穂䍁䅷䅉䩂䝁䄴睙畁䍁䅁睤桂䡁䅍䅉灂䝁䄴睙療䡁䅉䅣療䡁䅉兙あ䝁䅕䅚杁䝁䅫杢杁䑁䅉䅍硁䑁䅙䅉桂䝁䄴䅚杁䝁䅫督杁䝁䅧党桂䝁䅑兣ㅂ䝁䅅杣あ䝁䅕杣求䝁䅑䅉灂䝁䄴䅉呂䝁䄸兤あ䝁䅧䅉呂䝁䅅杢杁䕁䅙杣桂䝁䄴睙灂䡁䅍睙療䍁䅷䅉䑂䝁䅅䅢灂䝁䅙睢祂䝁䄴兡桂䍁䄴䅁㝄䅃䅁䅖䅙䙁䅍党畂䡁䅑兡畂䝁䅕䅢偂䝁䄴党獁䍁䅁兓畂䝁䅍杌杁䝁䄸䅣求䡁䅉兙あ䝁䅕督杁䝁䅅督杁䝁䅅䅉橂䡁䅫杙求䡁䅉督求䝁䅍兤祂䝁䅫䅤㕂䍁䅁䅣祂䝁䄸杤灂䝁䅑党祂䍁䅁兡畂䍁䅁䅤潂䝁䅕䅉噂䝁䄴兡あ䝁䅕䅚杁䙁䅍䅤桂䡁䅑党穂䍁䅁兙畂䝁䅑䅉灂䝁䄴䅤求䡁䅉杢桂䡁䅑兡療䝁䄴兙獂䝁䅷入畁䍁䅁兓あ䡁䅍䅉呂䝁䅫杢湂䡁䅕䅢桂䡁䅉兡あ䡁䅫䅉兂䝁䅷兙あ䝁䅙睢祂䝁䄰䅉歂䝁䅕䅢灂䡁䅙党祂䡁䅍䅉桂䝁䄴䅉桂䡁䅉䅤灂䝁䅙兡橂䝁䅫兙獂䍁䅁兡畂䡁䅑党獂䝁䅷兡湂䝁䅕杢橂䝁䅕兌睂䝁䄸睤求䡁䅉党歂䍁䅁兙ㅂ䡁䅑睢畂䝁䄸兢療䡁䅕督杁䡁䅑䅡祂䝁䅕兙あ䍁䅁䅣祂䝁䅕杤求䝁䄴䅤灂䝁䄸杢獁䍁䅁䅚求䡁䅑党橂䡁䅑兡療䝁䄴䅌杁䝁䅅杢歂䍁䅁杣求䡁䅍䅣療䝁䄴督求䍁䅁睙桂䡁䅁兙楂䝁䅫䅢灂䡁䅑兡求䡁䅍䅉桂䝁䅍杣療䡁䅍督杁䝁䅅杢杁䝁䄸杣湂䝁䅅杢灂䡁䅯兙あ䝁䅫睢畂䉁杫督杁䝁䅕杢歂䡁䅁睢灂䝁䄴䅤穂䍁䅷䅉橂䝁䅷睢ㅂ䝁䅑䅉㍂䝁䄸杣牂䝁䅷睢桂䝁䅑督獁䍁䅁兙畂䝁䅑䅉灂䝁䅑党畂䡁䅑兡浂䡁䅫䅉橂䡁䅉党歂䝁䅕杢あ䝁䅫兙獂䡁䅍䅌杁䡁䅣䅡灂䝁䅍䅡杁䝁䅕杢桂䝁䅉䅢求䡁䅍䅉穂䝁䅕兙瑂䝁䅷党穂䡁䅍䅉桂䝁䄴䅚杁䝁䅅兤あ䝁䄸杢療䝁䄰睢ㅂ䡁䅍䅉睂䡁䅉睢あ䝁䅕睙あ䝁䅫睢畂䍁䅁兙湂䝁䅅兡畂䡁䅍䅤杁䝁䅅䅉穂䡁䅁党橂䡁䅑杣ㅂ䝁䄰䅉療䝁䅙䅉橂䡁䅫杙求䡁䅉䅉あ䝁䅧杣求䝁䅅䅤穂䍁䄴䅉䩂䝁䄴䅉桂䝁䅑䅚灂䡁䅑兡療䝁䄴䅌杁䝁䅫䅤杁䝁䄸杚浂䝁䅕杣穂䍁䅁党畂䝁䅑䅣療䝁䅫杢あ䍁䅁䅣祂䝁䄸䅤求䝁䅍䅤灂䝁䄸杢獁䍁䅁党畂䝁䅑䅣療䝁䅫杢あ䍁䅁䅚求䡁䅑党橂䡁䅑兡療䝁䄴䅉桂䝁䄴䅚杁䡁䅉党穂䡁䅁睢畂䡁䅍党獁䍁䅁睙獂䝁䄸兤歂䍁䅁兙畂䝁䅑䅉灂䝁䅑党畂䡁䅑兡あ䡁䅫䅉穂䝁䅕睙ㅂ䡁䅉兡あ䡁䅫䅌杁䝁䅅䅤あ䝁䅅睙牂䍁䅁督ㅂ䡁䅉杚桂䝁䅍党杁䝁䄰兙畂䝁䅅睚求䝁䄰党畂䡁䅑䅌杁䝁䄰睢楂䝁䅫䅢求䍁䅁党畂䝁䅑䅣療䝁䅫杢あ䍁䅁督求䝁䅍兤祂䝁䅫䅤㕂䍁䅷䅉㑂䝁䅑杣杁䡁䅁睢㍂䝁䅕杣杁䡁䅑睢療䝁䅷督獁䍁䅁睤桂䡁䅑睙潂䡁䅑睢㍂䝁䅕杣獁䍁䅁兙畂䝁䅑䅉㉂䝁䅫睚灂䝁䅷兙畂䝁䅍党杁䕁䄰䅒卂䍁䄴䅉啂䝁䅧党杁䝁䅍睢瑂䡁䅁兙畂䡁䅫䅉㍂䝁䅅督杁䝁䅙睢祂䝁䄰党祂䝁䅷入杁䝁䅳杢療䡁䅣杢杁䝁䅅督杁䙁䅍党畂䡁䅑兡畂䝁䅕䅢杁䕁䅷兙楂䡁䅍䅌杁䕁䅫杢橂䍁䄴䅉桂䝁䄴䅚杁䝁䅍䅡桂䝁䄴睚求䝁䅑䅉灂䡁䅑督杁䝁䄴兙瑂䝁䅕䅉あ䝁䄸䅉呂䝁䅕杢あ䝁䅫杢求䝁䅷睔畂䝁䅕䅌杁䕁䅫杢橂䍁䄴䅉灂䝁䄴䅉乂䝁䅅杣橂䝁䅧䅉祁䑁䅁杍硁䍁䄴䅉呂䝁䅕杢あ䝁䅫杢求䝁䅷睔畂䝁䅕䅌杁䕁䅫杢橂䍁䄴䅉㍂䝁䅅督杁䝁䅫杢橂䝁䄸杣睂䝁䄸杣桂䡁䅑党歂䍁䅁兡畂䍁䅁杍睁䑁䅅睍杁䝁䅅杢歂䍁䅁兡穂䍁䅁䅡求䝁䅅䅚硂䡁䅕兙祂䡁䅑党祂䝁䅕䅚杁䝁䅫杢杁䕁䄰睢ㅂ䝁䄴䅤桂䝁䅫杢杁䙁䅙兡求䡁䅣䅌杁䕁䅍兙獂䝁䅫杚療䡁䅉杢灂䝁䅅杌䅁䩁䅍䅁慄杂䅁睕求䡁䅁䅤求䡁䅉杢桂䍁䅷䅉䩂䝁䄴睙畁䍁䅷䅉桂䍁䅁睙獂䝁䅫杢灂䝁䅍兙獂䍁䄰督あ䝁䅅睚求䍁䅁杙灂䝁䄸䅤求䝁䅍䅡畂䝁䄸䅢療䝁䅣入杁䝁䅍睢瑂䡁䅁兙畂䡁䅫䅌杁䝁䅑兡穂䝁䅍睢㉂䝁䅕杣穂䍁䅁兙畂䝁䅑䅉歂䝁䅕杤求䝁䅷睢睂䡁䅍䅉䡂䍁䅁䅣祂䝁䄸䅤求䝁䅫杢瑁䝁䅍睢ㅂ䡁䅁䅢求䝁䅑䅉祂䝁䅕睙求䡁䅁䅤療䡁䅉䅉潁䕁䅣䅕䑂䙁䅉克杁䝁䄸杣桂䝁䅷䅉穂䝁䄰兙獂䝁䅷䅉瑂䝁䄸䅢求䝁䅍兤獂䝁䅕䅉睂䡁䅉睢歂䡁䅕睙あ䡁䅍䅉橂䝁䅅杢歂䝁䅫䅚桂䡁䅑党穂䍁䅁杚療䡁䅉䅉あ䝁䅧党杁䡁䅑杣求䝁䅅䅤瑂䝁䅕杢あ䍁䅁睢浂䍁䅁党畂䝁䅑睢橂䡁䅉兡畂䝁䄸䅢療䝁䅣入獁䍁䅁兡瑂䝁䄰兤畂䝁䄸䅢療䝁䅣入杁䝁䅅杢歂䍁䅁兡畂䝁䅙䅢桂䝁䄰兢桂䡁䅑兡療䝁䄴䅌杁䝁䅅杢歂䍁䅁兢求䡁䅑兙楂䝁䄸䅢灂䝁䅍䅉歂䝁䅫督求䝁䅅督求䡁䅍杌杁䙁䅑䅡求䍁䅁睙療䝁䄰䅣桂䝁䄴入杁䝁䅑党㉂䝁䅕䅢療䡁䅁督杁䙁䅍兒兂䍁䄰睎㑁䑁䅙䅌杁䝁䅅杢杁䝁䄸杣桂䝁䅷䅉穂䝁䄰兙獂䝁䅷䅉瑂䝁䄸䅢求䝁䅍兤獂䝁䅕䅉兂䙁䅑䅓硁䙁䅉䅉桂䝁䅣睢畂䝁䅫督あ䍁䅁杚療䡁䅉䅉潂䡁䅫䅣療䡁䅁兙祂䝁䅅䅤潂䡁䅫杣療䝁䅫䅚灂䡁䅍兢㝁䍁䅁睕䙂䙁䅁兌㉁䑁䅍免獁䍁䅁兙畂䍁䅁睢祂䝁䅅䅢杁䡁䅍兢桂䝁䅷䅢杁䝁䄰睢獂䝁䅕睙ㅂ䝁䅷党杁䕁䄰杕䡂䙁䅁杕奂䑁䅉䅉佂䕁䅅兔杁䝁䅙睢祂䍁䅁睙潂䡁䅉睢畂䝁䅫睙杁䡁䅍䅣療䝁䄴䅤桂䝁䄴党療䡁䅕督杁䡁䅕杣あ䝁䅫睙桂䡁䅉兡桂䍁䅁兙畂䝁䅑䅉療䡁䅑䅡求䡁䅉䅉瑂䝁䅅督あ䍁䅁睙求䝁䅷䅢杁䝁䅑兡穂䝁䅕兙穂䝁䅕督㝁䍁䅁䅖呂䕁䅧杕杁䙁䅁杣療䝁䅣杣桂䝁䄰䅌杁䝁䅅杢杁䝁䄸杣桂䝁䅷䅉穂䝁䄰兙獂䝁䅷䅉瑂䝁䄸䅢求䝁䅍兤獂䝁䅕䅉啂䙁䅍䅓卂䍁䅁杔䉂䕁䄰䅉浂䝁䄸杣杁䕁䅣杣桂䡁䅙党穂䉁杫䅉歂䝁䅫督求䝁䅅督求䍁䅁兙畂䝁䅑䅉あ䝁䅧入祂䝁䄸兡歂䍁䅁党㕂䝁䅕䅉歂䝁䅫督求䝁䅅督求䍁䄴䅉䩂䡁䅑䅉桂䝁䅷督療䍁䅁䅚求䡁䅙党獂䝁䄸䅣穂䍁䅁睢祂䝁䅅䅢杁䡁䅍兢桂䝁䅷䅢杁䝁䄰睢獂䝁䅕睙ㅂ䝁䅷党杁䡁䅍兡畂䝁䅣䅢求䍁䄰䅉桂䝁䄴䅚杁䝁䄰兤獂䡁䅑兡瑁䝁䅫杢橂䡁䅉党あ䝁䅫杢杁䡁䅉党橂䝁䅕䅣あ䝁䄸杣杁䝁䅅睚療䝁䄴兡穂䡁䅑督杁䝁䅙睢祂䍁䅁兢求䡁䅑兙楂䝁䄸䅢灂䝁䅍䅉歂䝁䅫督療䡁䅉䅚求䡁䅉督杁䝁䅫杢橂䝁䅷兤歂䝁䅫杢湂䍁䅁睢楂䝁䅕督灂䡁䅑入杁䝁䅅杢歂䍁䅁䅤㕂䡁䅁党杁䑁䅉䅉歂䝁䅫兙楂䝁䅕䅤求䡁䅍杌杁䙁䅍党睂䡁䅑党祂䝁䄴兙獁䍁䅁兓畂䝁䅍杌杁䡁䅣兙穂䍁䅁杚療䡁䅉兢求䡁䅉䅢㕂䍁䅁睡畂䝁䄸睤畂䍁䅁兙穂䍁䅁睒兂䕁䅍杕杁䕁䄴党㍂䕁䅍睢獁䍁䅁兓畂䝁䅍杌杁䝁䅅杢歂䍁䅁睙潂䝁䅅杢湂䝁䅕䅚杁䝁䅫䅤穂䍁䅁杢桂䝁䄰党杁䡁䅑睢杁䙁䅍党睂䡁䅑党祂䝁䄴兙杁䕁䅫杢橂䍁䄴䅉灂䝁䄴䅉䭂䡁䅕杢求䍁䅁杍睁䑁䅉免畁䍁䅁䅖潂䝁䅕䅉橂䝁䄸兢睂䝁䅅杢㕂䍁䅁睤桂䡁䅍䅉灂䝁䄴睙療䡁䅉䅣療䡁䅉兙あ䝁䅕䅚杁䝁䅫杢杁䑁䅉䅍硁䑁䅫䅉桂䝁䄴䅚杁䝁䅫督杁䝁䅧党桂䝁䅑兣ㅂ䝁䅅杣あ䝁䅕杣求䝁䅑䅉灂䝁䄴䅉呂䝁䄸兤あ䝁䅧䅉呂䝁䅅杢杁䕁䅙杣桂䝁䄴睙灂䡁䅍睙療䍁䅷䅉䑂䝁䅅䅢灂䝁䅙睢祂䝁䄴兡桂䍁䄴䅁啁兆䅁村䅕䙁䅍党祂䝁䅅䅉兂䡁䅉睢湂䝁䄴睢穂䡁䅑兡橂䡁䅍䅌杁䕁䅫杢橂䍁䄴䅌杁䝁䅅䅉㍂䝁䄸兢求䝁䄴升穂䍁䅁䅡求䝁䅅䅢あ䝁䅧䅉歂䝁䅫兙湂䝁䄴睢穂䡁䅑兡橂䍁䅁睙療䝁䄰䅣桂䝁䄴入獁䍁䅁䅚灂䡁䅍睙療䡁䅙党祂䡁䅍䅌杁䝁䅑党㉂䝁䅕䅢療䡁䅁督獁䍁䅁兙畂䝁䅑䅉橂䝁䄸兢瑂䝁䅕杣橂䝁䅫兙獂䝁䅫来求䡁䅍䅉楂䝁䅫睢瑂䝁䅅杣牂䝁䅕杣杁䡁䅑党穂䡁䅑督杁䝁䅙睢祂䍁䅁兡瑂䡁䅁杣療䡁䅙兡畂䝁䅣䅉睂䡁䅉党湂䝁䄴兙畂䝁䅍入杁䝁䄸兤あ䝁䅍睢瑂䝁䅕督杁䝁䅫杢杁䡁䅑䅡求䍁䅁兖畂䝁䅫䅤求䝁䅑䅉呂䡁䅑兙あ䝁䅕督畁䍁䅁䅖潂䝁䅕䅉橂䝁䄸兢睂䝁䅅杢㕂䍁䅁䅚求䡁䅙党獂䝁䄸䅣穂䍁䅁䅕祂䝁䅕䅖卂䕁䄰䅉あ䝁䅕督あ䍁䅷䅉桂䍁䅁杙獂䝁䄸睢歂䍁䄰杙桂䡁䅍党歂䍁䅁杙灂䝁䄸兢桂䡁䅉睡求䡁䅉䅉あ䝁䅕督あ䍁䅁䅤療䍁䅁䅣祂䝁䅕䅚灂䝁䅍䅤杁䡁䅑䅡求䍁䅁杣灂䡁䅍睡杁䝁䄸杚杁䡁䅍䅣療䝁䄴䅤桂䝁䄴党療䡁䅕督杁䡁䅁杣求䡁䅑党祂䝁䄰䅉楂䝁䅫杣あ䝁䅧䅉灂䝁䄴䅉穂䝁䅫杢湂䝁䅷党あ䝁䄸杢杁䡁䅁杣求䝁䅣杢桂䝁䄴睙灂䝁䅕督畁䍁䅁兓あ䍁䅁兡穂䍁䅁兙獂䡁䅍睢杁䝁䅑党㉂䝁䅕䅢療䡁䅁兡畂䝁䅣䅉桂䍁䅁䅣療䡁䅉䅤浂䝁䄸䅢灂䝁䄸䅉療䝁䅙䅉睂䡁䅉睢歂䡁䅕睙あ䍁䅁睙桂䝁䄴䅚灂䝁䅑兙あ䝁䅕督杁䝁䅙睢祂䍁䅁杤桂䡁䅉兡療䡁䅕督杁䡁䅁杣求䝁䅣杢桂䝁䄴睙㕂䍁䄰杣求䝁䅷兙あ䝁䅕䅚杁䝁䅍睢畂䝁䅑兡あ䝁䅫睢畂䡁䅍䅌杁䝁䅫杢橂䝁䅷兤歂䝁䅫杢湂䍁䅁䅣祂䝁䅕䅤求䡁䅉兢杁䝁䅉兡祂䡁䅑䅡獁䍁䅁䅣祂䝁䅕党橂䝁䅷兙瑂䡁䅁督灂䝁䅅䅌杁䝁䄰睢獂䝁䅕睙ㅂ䝁䅷兙祂䍁䅁䅤灂䝁䄰党瑁䡁䅑睢瑁䝁䅉兡祂䡁䅑䅡獁䍁䅁䅣祂䝁䅕䅚灂䝁䅍䅤灂䡁䅙党杁䝁䅅杢桂䝁䅷入あ䝁䅫睙穂䍁䅷䅉湂䝁䅕督あ䝁䅅䅤灂䝁䄸杢桂䝁䅷䅉歂䝁䅫兙楂䝁䅕䅤求䡁䅍䅉瑂䝁䅕䅢獂䝁䅫䅤ㅂ䡁䅍䅌杁䝁䅙党あ䝁䅅䅢杁䝁䅣杣療䡁䅣䅤潂䍁䅁杣求䡁䅍䅤祂䝁䅫睙あ䝁䅫睢畂䍁䅷䅉穂䡁䅑兡獂䝁䅷杙灂䡁䅉䅤潂䍁䅷䅉桂䝁䄴䅚杁䡁䅁睢穂䡁䅑䅣桂䡁䅉䅤ㅂ䝁䄰䅉歂䝁䅕䅣祂䝁䅕督穂䝁䅫睢畂䍁䄴䅉啂䝁䅧党杁䝁䅍睢瑂䡁䅁兙畂䡁䅫䅉㍂䝁䅅督杁䝁䅫杢橂䝁䄸杣睂䝁䄸杣桂䡁䅑党歂䍁䅁兡畂䍁䅁杍睁䑁䅁䅏杁䝁䅅杢歂䍁䅁兡穂䍁䅁䅡求䝁䅅䅚硂䡁䅕兙祂䡁䅑党祂䝁䅕䅚杁䝁䅫杢杁䙁䅍兙獂䡁䅑䅉䵂䝁䅅睡求䍁䅁睑灂䡁䅑入獁䍁䅁兖あ䝁䅅䅡畁䅁䅁砶䅑䝁乷䅁呂䝁䅕杣求䡁䅍䅉啂䝁䅧党祂䝁䅅䅣求䡁䅕䅤灂䝁䅍督獁䍁䅁兓畂䝁䅍杌獁䍁䅁兙杁䝁䄰兡橂䡁䅉睢楂䝁䅫睢瑂䝁䅕䅉あ䝁䅧党祂䝁䅅䅣求䡁䅕䅤灂䝁䅍督杁䝁䅍睢瑂䡁䅁兙畂䡁䅫䅌杁䝁䅑党㉂䝁䅕䅢療䡁䅁䅉瑂䝁䅫睙祂䝁䄸杙灂䝁䄸兢求䍁䅁䅤潂䝁䅕杣桂䡁䅁党ㅂ䡁䅑兡橂䡁䅍䅉あ䝁䄸䅉あ䡁䅉党桂䡁䅑䅉あ䝁䅧党杁䝁䄰睢歂䡁䅕䅢桂䡁䅑兡療䝁䄴䅉療䝁䅙䅉あ䝁䅧党杁䝁䅍睢獂䝁䄸杢灂䝁䅍䅉瑂䝁䅫睙祂䝁䄸杙灂䝁䄸兢求䍁䄴䅉䩂䡁䅑䅉歂䝁䅕杤求䝁䅷睢睂䡁䅍䅉桂䍁䅁杢療䡁䅙党獂䍁䅁睙獂䝁䅅督穂䍁䅁睢浂䍁䅁杙灂䝁䄸䅢療䝁䅣兡橂䝁䅅䅢杁䝁䅑杣ㅂ䝁䅣督杁䡁䅑䅡桂䡁䅑䅉桂䡁䅉党杁䝁䅑党穂䝁䅫睚畂䝁䅕䅚杁䡁䅑睢杁䡁䅑杣求䝁䅅䅤杁䝁䅉入杁䝁䄰睢歂䡁䅕䅢桂䡁䅑兡畂䝁䅣䅉あ䝁䅧党杁䝁䄰兡橂䡁䅉睢楂䝁䅫睢瑂䝁䅕䅉あ䝁䄸䅉祂䝁䅕督あ䝁䄸杣求䍁䅁䅡求䝁䅅䅢あ䝁䅧䅉楂䡁䅫䅉祂䝁䅕䅣桂䝁䅫杣灂䝁䄴睚杁䡁䅑䅡求䍁䅁杚ㅂ䝁䄴睙あ䝁䅫睢畂䍁䅁睢浂䍁䅁兙杁䝁䅑兡穂䡁䅉兤睂䡁䅑党歂䍁䅁兢灂䝁䅍杣療䝁䅉兡療䝁䄰党杁䡁䅑睢杁䝁䅅䅉畂䝁䄸杢瑁䝁䅑兡穂䝁䅕兙穂䝁䅕䅉穂䡁䅑兙あ䝁䅕杌杁䙁䅑䅡求䍁䅁睙療䝁䄰䅣桂䝁䄴入婁䡉䅍䅉獂䝁䅕兙歂䍁䅁䅣祂䝁䄸䅚ㅂ䝁䅍䅤杁䝁䅍兙畂䝁䅑兡歂䝁䅅䅤求䍁䅁兡穂䍁䅁杖偂䙁䅣睕啂䍁䅷䅉桂䝁䄴䅉療䡁䅉兙獂䍁䅁兢灂䝁䅍杣療䝁䅉兡療䝁䄰党杁䡁䅑䅡求䡁䅉兙睂䝁䅕兤あ䝁䅫睙杁䡁䅑䅡桂䡁䅑䅉潂䝁䅅督杁䝁䅍睢瑂䡁䅁䅢求䡁䅑党歂䍁䅁䅕潂䝁䅅督求䍁䅁兓䩂䕁䅫䅉橂䝁䅷兡畂䝁䅫睙桂䝁䅷䅉あ䡁䅉兡桂䝁䅷䅉浂䝁䄸杣杁䡁䅑䅡求䍁䅁䅤祂䝁䅕兙あ䝁䄰党畂䡁䅑䅉療䝁䅙䅉祂䝁䅕睙ㅂ䡁䅉杣求䝁䄴䅤杁䕁䅍䅢療䡁䅍䅤祂䝁䅫䅚灂䝁䄸兡歂䝁䅕督杁䝁䅑兡浂䝁䅙兡橂䝁䅫䅢求䍁䅁兡畂䝁䅙党橂䡁䅑兡療䝁䄴杌杁䕁䅫䅤穂䍁䅁䅣祂䝁䄸䅚ㅂ䝁䅍䅤杁䡁䅁兡睂䝁䅕䅢灂䝁䄴党杁䝁䅅䅢穂䝁䄸䅉灂䝁䄴睙獂䡁䅕䅚求䡁䅍䅉呂䕁䅕杕瑁䑁䅅兎ㅁ䍁䅷䅉桂䝁䄴䅉灂䝁䄴杤求䡁䅍䅤灂䝁䅣兙あ䝁䅫睢畂䝁䅅䅢杁䝁䄸杣桂䝁䅷䅉浂䝁䅕杣瑂䝁䅕杢あ䝁䅕䅚杁䝁䄰兡橂䡁䅉睢楂䝁䅫睢瑂䝁䅕䅉あ䝁䅧党祂䝁䅅䅣求䡁䅕䅤灂䝁䅍䅉㍂䝁䅧兡橂䝁䅧䅉灂䡁䅍䅉灂䝁䄴䅉兂䝁䅧兙穂䝁䅕䅉硁䝁䅉䅉橂䝁䅷兡畂䝁䅫睙桂䝁䅷䅉あ䡁䅉兡桂䝁䅷督杁䝁䅙睢祂䍁䅁䅤潂䝁䅕䅉あ䡁䅉党桂䡁䅑兢求䝁䄴䅤杁䝁䄸杚杁䝁䅣兙穂䡁䅑杣療䝁䅫杢あ䝁䅕督あ䝁䅫杢桂䝁䅷䅉灂䝁䄴杚求䝁䅍䅤灂䝁䄸杢穂䍁䅷䅉楂䝁䅅睙あ䝁䅕杣求䝁䄰兡桂䍁䅷䅉桂䝁䄴䅚杁䝁䅣杣桂䝁䅙䅤杁䡁䅙党祂䡁䅍兤穂䍁䅁䅡療䡁䅍䅤杁䝁䅑兡穂䝁䅕兙穂䝁䅕䅉灂䝁䄴䅉灂䝁䄰兢ㅂ䝁䄴睢橂䝁䄸兢睂䡁䅉睢瑂䝁䅫督求䝁䅑䅉睂䝁䅅䅤灂䝁䅕杢あ䡁䅍䅉灂䝁䄴睙獂䡁䅕䅚灂䝁䄴睚杁䡁䅁兙あ䝁䅫党畂䡁䅑督杁䡁䅉党橂䝁䅕兡㉂䝁䅫杢湂䍁䅁兙獂䝁䅷睢湂䝁䅕杢求䝁䅫睙杁䝁䅧党瑂䝁䅅䅤療䡁䅁睢灂䝁䅕䅤灂䝁䅍䅉穂䡁䅑党瑂䍁䅁睙求䝁䅷䅢杁䡁䅑杣桂䝁䄴督睂䝁䅷兙畂䡁䅑兙あ䝁䅫睢畂䍁䄴䅉䩂䝁䄴䅉桂䝁䅑䅚灂䡁䅑兡療䝁䄴䅌杁䡁䅑䅡求䍁䅁睙療䝁䄰䅣桂䝁䄴入杁䝁䅕杢湂䝁䅅睚求䡁䅍䅉灂䝁䄴䅉あ䝁䅧党杁䝁䅑党㉂䝁䅕䅢療䡁䅁兢求䝁䄴䅤杁䝁䄸杚杁䙁䅍兒卂䍁䄰杍㑁䑁䅣䅉㍂䝁䅧兡橂䝁䅧䅉灂䡁䅍䅉灂䝁䄴䅉兂䝁䅧兙穂䝁䅕䅉祁䝁䅉䅉桂䝁䄴䅚杁䙁䅍兒卂䍁䄰睍睁䑁䅅䅉あ䝁䅧兙あ䍁䅁兡穂䍁䅁兡畂䍁䅁䅕潂䝁䅅督求䍁䅁免楂䍁䅁䅤療䍁䅁䅤祂䝁䅕兙あ䍁䅁兤獂䝁䅍党祂䝁䅅䅤灂䡁䅙党杁䝁䅍睢獂䝁䅫䅤灂䡁䅍杌杁䕁䅙兤祂䡁䅑䅡求䡁䅉䅌杁䝁䅫䅤杁䝁䅧兙穂䍁䅁䅢灂䝁䅍党畂䡁䅍党杁䕁䅅睚祂䝁䅕党瑂䝁䅕杢あ䍁䅁睤灂䡁䅑䅡杁䕁䄴䅓呂䝁䅍䅉卂䡁䅧䅉䵂䝁䅫睙求䝁䄴督求䍁䅁睒瑂䝁䅉䅓杁䝁䅙睢祂䍁䅁䅤潂䝁䅕䅉あ䝁䅧党祂䝁䅅䅣求䡁䅕䅤灂䝁䅍䅉睂䡁䅉睢歂䡁䅕睙あ䡁䅍䅉楂䝁䅅督求䝁䅑䅉療䝁䄴䅉あ䝁䅧党杁䝁䄰兡橂䡁䅉睢楂䝁䅫睢瑂䝁䅕䅉あ䝁䅕睙潂䝁䄴睢獂䝁䄸睚㕂䍁䅷䅉㍂䝁䅧兡橂䝁䅧䅉灂䝁䄴睙獂䡁䅕䅚求䡁䅍䅉坂䕁䄸睖呂䙁䅑䅉睂䡁䅉睢歂䡁䅕睙あ䍁䅁睙桂䝁䄴䅚灂䝁䅑兙あ䝁䅕䅌杁䡁䅣䅡灂䝁䅍䅡杁䝁䅫督杁䝁䅑党㉂䝁䅕䅢療䡁䅁党歂䍁䅁杚療䡁䅉䅉あ䝁䅧党杁䡁䅑杣求䝁䅅䅤瑂䝁䅕杢あ䍁䅁睢浂䍁䅁睑䕂䕁䅫䅉桂䝁䄴䅚杁䡁䅉党橂䡁䅕杣祂䝁䅕杢あ䍁䅁睑䕂䕁䅫睏杁䝁䅅杢歂䍁䅁睙療䝁䅷䅢桂䝁䅉睢祂䝁䅅䅤灂䝁䄸杢杁䝁䅷兡橂䝁䅕杢穂䝁䅕䅉桂䝁䅣杣求䝁䅕兢求䝁䄴䅤杁䡁䅣兡あ䝁䅧䅉呂䝁䄸睙灂佁䅫䅤灄䍁䅁䅚求䡁䅍䅉兂䡁䅉睢歂䡁䅕兡あ䡁䅍䅉佂䝁䅕督あ䝁䅷儶杁䙁䅍杌䉂䍁䄴䅉潁䕁䄴党穂䡁䅑䅢灄䍁䅫䅉浂䝁䄸杣杁䡁䅑䅡求䍁䅁䅚求䡁䅙党獂䝁䄸䅣瑂䝁䅕杢あ䍁䅁兙畂䝁䅑䅉橂䝁䄸兢瑂䝁䅕杣橂䝁䅫兙獂䝁䅫来桂䡁䅑兡療䝁䄴䅉療䝁䅙䅉橂䝁䅕杣あ䝁䅅兡畂䍁䅁䅣祂䝁䄸䅚ㅂ䝁䅍䅤杁䝁䅍兙畂䝁䅑兡歂䝁䅅䅤求䡁䅍䅉浂䝁䄸杣杁䡁䅑䅡求䍁䅁䅤祂䝁䅕兙あ䝁䄰党畂䡁䅑䅉桂䝁䄴䅚杁䝁䄰兙畂䝁䅅睚求䝁䄰党畂䡁䅑䅉療䝁䅙䅉䑂䕁䅑兓杁䝁䅅杢歂䍁䅁兡畂䝁䅙䅢桂䝁䄰兢桂䡁䅑睢祂䡁䅫䅉楂䝁䄸睤求䝁䅷䅉歂䝁䅫督求䝁䅅督求䍁䅁兡畂䝁䅍䅢ㅂ䝁䅑兡畂䝁䅣䅉噂䕁䅍䅉桂䝁䄴䅚杁䕁䅍杣療䝁䅧杢婁䡉䅍䅉歂䝁䅫督求䝁䅅督求䍁䄴䅉啂䝁䅧党杁䝁䅍睢瑂䡁䅁兙畂䡁䅫䅉㍂䝁䅅督杁䝁䅙睢祂䝁䄰党祂䝁䅷入杁䝁䅳杢療䡁䅣杢杁䝁䅅督杁䙁䅍党祂䝁䅕督杁䕁䅧党桂䝁䅷䅤潂䍁䅷䅉䩂䝁䄴睙畁䍁䅁兙畂䝁䅑䅉橂䝁䅧兙畂䝁䅣党歂䍁䅁兡あ䡁䅍䅉畂䝁䅅兢求䍁䅁䅤療䍁䅁睕求䡁䅉党穂䍁䅁䅖潂䝁䅕杣桂䡁䅁党ㅂ䡁䅑兡橂䡁䅍䅌杁䕁䅫杢橂䍁䄴䅉灂䝁䄴䅉乂䝁䅅入杁䑁䅉䅍硁䑁䅕杌杁䙁䅍党祂䝁䅕督杁䙁䅑䅡求䡁䅉兙睂䝁䅕兤あ䝁䅫睙穂䍁䅷䅉䩂䝁䄴睙畁䍁䅁睤桂䡁䅍䅉灂䝁䄴睙療䡁䅉䅣療䡁䅉兙あ䝁䅕䅚杁䝁䅫杢杁䑁䅉䅍硁䑁䅁䅉桂䝁䄴䅚杁䝁䅫督杁䝁䅧党桂䝁䅑兣ㅂ䝁䅅杣あ䝁䅕杣求䝁䅑䅉灂䝁䄴䅉䑂䝁䅅兢楂䡁䅉兡歂䝁䅣党獁䍁䅁兔桂䡁䅍督桂䝁䅍䅡ㅂ䡁䅍党あ䡁䅑督畁䅁䅁剉䅅䅁䑯䅁呂䝁䅕杣㉂䝁䅕䅉卂䝁䄸杙療䡁䅑兡橂䡁䅍䅉䩂䝁䄴睙畁䍁䅁䅚求䡁䅍兡湂䝁䄴督獁䍁䅁䅚求䡁䅙党獂䝁䄸䅣穂䍁䅷䅉桂䝁䄴䅚杁䝁䄸䅣求䡁䅉兙あ䝁䅕督杁䝁䅷睢㍂䍁䄰党瑂䝁䅫督穂䝁䅫睢畂䍁䅁杣療䝁䅉睢あ䡁䅍䅉あ䝁䅧兙あ䍁䅁督求䡁䅉杤求䍁䅁䅣求䝁䄸䅣獂䝁䅕䅉灂䝁䄴䅉睂䡁䅕杙獂䝁䅫睙杁䡁䅍䅣桂䝁䅍党穂䍁䅁睤灂䡁䅑䅡杁䝁䅙睢療䝁䅑䅉歂䝁䅕䅢灂䡁䅙党祂䡁䅫䅉灂䝁䄴䅉あ䝁䅧党杁䙁䅕杢灂䡁䅑党歂䍁䅁睕あ䝁䅅䅤求䡁䅍杌杁䕁䅫䅤杁䝁䅉兤灂䝁䅷䅚穂䍁䅁督求䝁䅷杚瑁䝁䅑杣灂䡁䅙兡畂䝁䅣䅉歂䝁䅕䅢灂䡁䅙党祂䡁䅫䅉祂䝁䄸杙療䡁䅑督畁䍁䅁䅖潂䝁䅕䅉橂䝁䄸兢睂䝁䅅杢㕂䍁䅁睤桂䡁䅍䅉浂䝁䄸杣瑂䝁䅕杣獂䡁䅫䅉牂䝁䄴睢㍂䝁䄴䅉桂䡁䅍䅉兂䝁䅅䅤祂䝁䅫睙灂䝁䅅䅉䉂䝁䅍兣ㅂ䝁䅫督灂䡁䅑兡療䝁䄴䅉䑂䝁䄸杣睂䍁䄴䅉桂䝁䄴䅚杁䝁䅍䅡桂䝁䄴睚求䝁䅑䅉灂䡁䅑督杁䝁䄴兙瑂䝁䅕䅉あ䝁䄸䅉呂䝁䅕杣㉂䝁䅕䅉卂䝁䄸杙療䡁䅑兡橂䡁䅍䅉䩂䝁䄴睙畁䍁䅁兡畂䍁䅁杓ㅂ䝁䅷入杁䑁䅉䅍祁䑁䅍杌杁䙁䅍党祂䡁䅙党杁䙁䅉睢楂䝁䄸䅤灂䝁䅍督杁䕁䅫杢橂䍁䄴䅉㍂䝁䅅督杁䝁䅙睢ㅂ䝁䄴䅚求䝁䅑䅉灂䝁䄴䅉祁䑁䅁免㍁䍁䅁兙畂䝁䅑䅉灂䡁䅍䅉楂䝁䅅督求䝁䅑䅉灂䝁䄴䅉卂䝁䅕䅚㍂䝁䄸睢歂䍁䅁睑灂䡁䅑入獁䍁䅁睑桂䝁䅷兡浂䝁䄸杣畂䝁䅫兙畁䅁䅁全䅧偁䭉䅁呂䝁䅕杣㉂䝁䅫睙求䍁䅁睑療䡁䅉䅣療䡁䅉兙あ䝁䅫睢畂䍁䅁兓畂䡁䅑党祂䝁䄴兙あ䝁䅫睢畂䝁䅅䅢杁䡁䅁杣療䡁䅙兡歂䝁䅕督杁䝁䅑党桂䡁䅑䅡橂䝁䅅杣求䍁䅁䅣祂䝁䄸䅚ㅂ䝁䅍䅤穂䍁䅁兙畂䝁䅑䅉穂䝁䅕杣㉂䝁䅫睙求䡁䅍䅉灂䝁䄴䅉あ䝁䅧党杁䙁䅕杢灂䡁䅑党歂䍁䅁睕あ䝁䅅䅤求䡁䅍䅉桂䝁䄴䅚杁䕁䅍兙畂䝁䅅䅚桂䍁䄴䅉䩂䡁䅑督杁䝁䅙兤畂䝁䅕杣桂䝁䅷䅉穂䝁䅕杣㉂䝁䅫睙求䍁䅁兙畂䝁䅑䅉橂䝁䅕兢求䡁䅑党祂䡁䅫䅉療䡁䅁党祂䝁䅅䅤灂䝁䄸杢穂䍁䅁睙療䝁䄰䅣祂䝁䅫督求䍁䅁杚ㅂ䝁䄴党祂䝁䅅䅢杁䡁䅍党祂䡁䅙兡橂䝁䅕䅉獂䝁䄸睙桂䡁䅑兡療䝁䄴督獁䍁䅁睙求䝁䄰党あ䝁䅕杣灂䝁䅕督獁䍁䅁杚ㅂ䝁䄴党祂䝁䅅䅢杁䡁䅍党祂䡁䅙兡橂䝁䅕睌橂䝁䅕兢求䡁䅑党祂䡁䅫䅉橂䝁䄸兢楂䝁䅫杢桂䡁䅑兡療䝁䄴䅉獂䝁䄸睙桂䡁䅑兡療䝁䄴督獁䍁䅁睙祂䝁䅕兢桂䡁䅑睢祂䝁䅫兙獁䍁䅁兙畂䝁䅑䅉療䡁䅑䅡求䡁䅉䅉楂䡁䅕督灂䝁䄴党穂䡁䅍党穂䍁䄴䅉啂䝁䅧党杁䝁䅍睢瑂䡁䅁兙畂䡁䅫䅉桂䝁䅷督療䍁䅁䅣祂䝁䄸杤灂䝁䅑党穂䍁䅁䅣祂䝁䄸杚求䡁䅍督灂䝁䄸杢桂䝁䅷䅉穂䝁䅕杣㉂䝁䅫睙求䡁䅍䅉祂䝁䅕䅢桂䡁䅑党歂䍁䅁䅤療䍁䅁杚ㅂ䝁䄴党祂䝁䅅䅢穂䍁䅁兙畂䝁䅑䅉橂䡁䅉党瑂䝁䅅䅤灂䝁䄸杢穂䍁䅷䅉灂䝁䄴睙獂䡁䅕䅚灂䝁䄴睚杁䡁䅑䅡求䍁䅁兤穂䝁䅕䅉療䝁䅙䅉浂䡁䅕杢求䡁䅉兙獂䍁䅁䅡療䝁䄰党杁䝁䅙兙橂䝁䅫䅢灂䡁䅑兡求䡁䅍䅉桂䝁䄴䅚杁䝁䄰睢あ䝁䄸杣杁䡁䅙党潂䝁䅫睙獂䝁䅕督㝁䍁䅁兙祂䡁䅉兙畂䝁䅣兡畂䝁䅣䅉桂䝁䄴䅚杁䝁䅑兡祂䝁䅕睙あ䝁䅫杢湂䍁䅁督求䡁䅉杤灂䝁䅍党穂䑁䅳䅉桂䝁䄴䅚杁䡁䅉党瑂䝁䄸杤桂䝁䅷䅌杁䡁䅁杣求䡁䅁兙祂䝁䅅䅤灂䝁䄸杢獁䍁䅁党瑂䝁䅉兙獂䝁䄰兡畂䝁䅣䅌杁䝁䅍杣求䝁䄰兙あ䝁䅫睢畂䍁䅷䅉瑂䝁䅕兢療䡁䅉兡桂䝁䅷兡㙂䝁䅅䅤灂䝁䄸杢獁䍁䅁兙畂䝁䅑䅉あ䡁䅉兙㉂䝁䅕䅢杁䡁䅁杣療䡁䅑党橂䡁䅑兡療䝁䄴䅌杁䝁䅅督杁䡁䅣党獂䝁䅷䅉桂䡁䅍䅉橂䝁䅅䅤求䡁䅉兡畂䝁䅣䅉穂䝁䅕杣㉂䝁䅫睙求䡁䅍杌杁䕁䅫杢杁䝁䅅䅚歂䝁䅫䅤灂䝁䄸杢獁䍁䅁兡あ䍁䅁睢浂䝁䅙党祂䡁䅍䅉浂䡁䅕杢求䡁䅉兙獂䍁䅁兢求䡁䅉睙潂䝁䅅杢歂䝁䅫督求䍁䅷䅉灂䝁䄴睙獂䡁䅕䅚灂䝁䄴睚杁䝁䅉兤祂䝁䅫兙獂䍁䅁睙桂䡁䅍睡求䡁䅑督杁䝁䅅杢歂䍁䅁杣求䝁䅷兙あ䝁䅕䅚杁䝁䅅睙橂䝁䅕督穂䝁䄸杣灂䝁䅕督獁䍁䅁兤祂䝁䄴督杁䝁䅅杢歂䍁䅁睢あ䝁䅧党祂䍁䅁睙祂䝁䅕兢桂䡁䅑兡療䝁䄴䅉祂䝁䅕睙求䡁䅁䅤桂䝁䅍䅢求䡁䅍䅌杁䝁䄸兤あ䝁䅕杣杁䝁䅉兤祂䝁䅫兙獂䍁䅁睙療䝁䄴䅤桂䝁䅫杢求䡁䅉督獁䍁䅁杚獂䝁䄸睤求䡁䅉督獁䍁䅁睢畂䝁䅷兡畂䝁䅕䅉桂䝁䄴䅚杁䡁䅙兡歂䝁䅕睢杁䡁䅑杣灂䝁䅉兤あ䝁䅕督獁䍁䅁督あ䝁䅅䅤灂䝁䄸杢求䡁䅉入杁䡁䅁杣療䝁䅑兤橂䡁䅑督獁䍁䅁睙桂䡁䅍睡求䡁䅑䅉桂䝁䄴䅚杁䝁䅍杣求䝁䄰兙あ䝁䅫睢畂䍁䅁兢求䝁䄰睢祂䝁䅫兙獂䝁䅫来桂䡁䅑兡療䝁䄴䅉睂䡁䅉睢歂䡁䅕睙あ䡁䅍䅌杁䝁䅅杢歂䍁䅁睢あ䝁䅧党祂䍁䅁兙畂䝁䅍兡獂䝁䅷兙祂䡁䅫䅉瑂䝁䅕杣橂䝁䅧兙畂䝁䅑兡穂䝁䅕杌杁䕁䅙兤祂䡁䅑䅡求䡁䅉䅌杁䡁䅑䅡求䍁䅁睙療䝁䄰䅣桂䝁䄴入婁䡉䅍䅉橂䝁䅕兢求䡁䅑党祂䝁䅫党穂䍁䅁䅣祂䝁䄸杤灂䝁䅑党杁䝁䅍党瑂䝁䅕䅤求䡁䅉入杁䡁䅁杣療䡁䅁党祂䡁䅑入杁䝁䅫杢あ䝁䅕杣瑂䝁䅕杢あ䍁䅁杣灂䝁䅣䅡あ䡁䅍䅌杁䡁䅍兤橂䝁䅧䅉桂䡁䅍䅉歂䝁䅕杤求䝁䅷睢睂䝁䅕䅚杁䝁䅷睢あ䡁䅍䅌杁䝁䅷兙㍂䝁䄴䅉橂䡁䅉入睂䡁䅑督獁䍁䅁兢桂䡁䅕督療䝁䅷党ㅂ䝁䄰䅉穂䡁䅁兙橂䝁䅕督獁䍁䅁杢灂䝁䅍䅡求䡁䅍䅌杁䝁䅅杢歂䍁䅁睢あ䝁䅧党祂䍁䅁睙祂䝁䅕兢桂䡁䅑兡療䝁䄴䅉瑂䝁䅕兢療䡁䅉兡桂䝁䅷兡㙂䝁䅅䅤灂䝁䄸杢杁䝁䅅杢歂䍁䅁兡畂䡁䅑党祂䝁䄰党畂䡁䅑䅉療䡁䅁䅤灂䝁䄸杢穂䍁䄴䅉䩂䡁䅑䅉療䝁䅙杚求䡁䅉督杁䝁䅫䅤穂䍁䅁䅣祂䝁䄸䅚ㅂ䝁䅍䅤穂䍁䅁兙畂䝁䅑䅉穂䝁䅕杣㉂䝁䅫睙求䡁䅍䅉ㅂ䝁䄴䅚求䡁䅉䅉あ䝁䅧党杁䕁䅑兡湂䝁䄴兡あ䡁䅫䅉乂䝁䅕兢療䡁䅉兡桂䝁䅷䅌杁䕁䅑兡湂䝁䄴兡あ䡁䅫䅉兂䝁䅷兙畂䝁䄴兡畂䝁䅣䅌杁䕁䄴兙あ䝁䅫睢畂䝁䅅䅢杁䕁䅍杣求䝁䄰兙あ䝁䅫睢畂䍁䅁睕療䝁䅍兡求䡁䅑入獁䍁䅁兑歂䡁䅙兙畂䡁䅑兙湂䝁䅕䅉䝂䡁䅕杢求䡁䅉兙獂䍁䅁兙畂䝁䅑䅉䑂䡁䅉党瑂䝁䅅䅤灂䝁䄸杢杁䙁䅍党祂䡁䅙兡橂䝁䅕督獁䍁䅁杒ㅂ䝁䄴党祂䝁䅅杣灂䝁䅅䅉歂䝁䅕䅢杁䕁䅅杢湂䝁䅕䅢獁䍁䅁兔桂䝁䅳兡畂䝁䅣䅉䙂䡁䅙党祂䝁䅷兙穂䡁䅑兡畂䝁䅣䅉乂䝁䅕兢療䡁䅉兡求䡁䅍䅌杁䕁䄴党睂䡁䅑兤畂䝁䅕䅉呂䝁䄸睙灂䝁䅕䅤㕂䍁䅷䅉桂䝁䄴䅚杁䙁䅑杣灂䝁䅑党畂䡁䅑䅉呂䝁䄸睙灂䝁䅕䅤㕂䍁䅁杙祂䝁䅅杢歂䡁䅍杌杁䙁䅑䅡求䍁䅁睙療䝁䄰䅣桂䝁䄴入杁䡁䅣兙穂䍁䅁兡畂䝁䅍睢祂䡁䅁睢祂䝁䅅䅤求䝁䅑䅉灂䝁䄴䅉硁䑁䅫李祁䍁䅁兙畂䝁䅑䅉灂䡁䅍䅉潂䝁䅕兙歂䡁䅅兤桂䡁䅉䅤求䡁䅉党歂䍁䅁兡畂䍁䅁䅓療䡁䅕督あ䝁䄸杢獁䍁䅁䅖求䡁䅧兙穂䍁䄴䅁卂杊䅁杴䅫䙁䅍党祂䡁䅙兡橂䝁䅕杔療䡁䅣䅌杁䕁䅫杢橂䍁䄴䅉睂䡁䅉睢㉂䝁䅫䅚求䡁䅍䅉橂䝁䅷睢ㅂ䝁䅑兌楂䝁䅅督求䝁䅑䅉穂䝁䄸䅢ㅂ䡁䅑兡療䝁䄴䅉浂䝁䄸杣杁䝁䅑兡湂䝁䅫䅤桂䝁䅷䅉㍂䝁䄸杣牂䝁䅙䅢療䡁䅣督杁䝁䅫杢杁䡁䅑䅡求䍁䅁杔療䡁䅉䅤潂䍁䅁兑瑂䝁䅕杣灂䝁䅍兙獁䍁䅁兒ㅂ䡁䅉睢睂䝁䅕䅌杁䡁䅑䅡求䍁䅁兔灂䝁䅑䅚獂䝁䅕䅉䙂䝁䅅督あ䍁䅁兙畂䝁䅑䅉䉂䝁䅙杣灂䝁䅍兙獁䍁䅁兑穂䝁䅫兙杁䙁䅁兙橂䝁䅫杚灂䝁䅍䅌杁䝁䅅杢歂䍁䅁兡畂䡁䅑党祂䝁䄴兙あ䝁䅫睢畂䝁䅅䅢獂䡁䅫杌杁䙁䅑䅡求䍁䅁睙療䝁䄰䅣桂䝁䄴入杁䝁䄸䅣求䡁䅉兙あ䝁䅕督杁䡁䅑䅡求䍁䅁杔療䡁䅣䅉睂䝁䅷兙あ䝁䅙睢祂䝁䄰䅌杁䝁䅅杢杁䕁䅅兓杁䡁䅁䅢桂䡁䅑杚療䡁䅉兢杁䝁䅙睢祂䍁䅁䅚灂䝁䅣兡あ䝁䅅䅢杁䡁䅑杣桂䝁䄴督浂䝁䄸杣瑂䝁䅅䅤灂䝁䄸杢杁䝁䄰兙橂䝁䅧兡畂䝁䅕䅉獂䝁䅕兙祂䝁䄴兡畂䝁䅣䅌杁䡁䅉睢楂䝁䄸䅤灂䝁䅍䅉睂䡁䅉睢橂䝁䅕督穂䍁䅁兙ㅂ䡁䅑睢瑂䝁䅅䅤灂䝁䄸杢獁䍁䅁䅣祂䝁䄸睙求䡁䅍督杁䝁䄰兡畂䝁䅫杢湂䍁䅷䅉桂䝁䄴兙獂䡁䅫䅤灂䝁䅍督獁䍁䅁兙畂䝁䅑䅉獂䝁䄸睤瑁䝁䅍睢歂䝁䅕睌畂䝁䄸兌橂䝁䄸䅚求䍁䅁䅚求䡁䅙党獂䝁䄸䅣瑂䝁䅕杢あ䍁䅁䅤療䝁䄸䅢穂䍁䄴䅉䩂䡁䅑䅉桂䝁䅷督療䍁䅁䅣祂䝁䄸杤灂䝁䅑党穂䍁䅁兙穂䡁䅍党あ䍁䅁兢桂䝁䄴兙湂䝁䅕兢求䝁䄴䅤獁䍁䅁兡畂䡁䅑党湂䡁䅉兙あ䝁䅕䅚杁䡁䅉兡穂䝁䅳䅉瑂䝁䅅杢桂䝁䅣党瑂䝁䅕杢あ䍁䅷䅉䩂䙁䅑䅉穂䝁䅕杣㉂䝁䅫睙求䍁䅁兢桂䝁䄴兙湂䝁䅕兢求䝁䄴䅤獁䍁䅁睔睂䝁䅕杣桂䡁䅑兡療䝁䄴兙獂䍁䅁䅖求䝁䅍䅡畂䝁䄸䅢療䝁䅣入杁䝁䄰兙畂䝁䅅睚求䝁䄰党畂䡁䅑䅌杁䙁䅍党橂䡁䅕杣灂䡁䅑入杁䕁䄸䅣求䡁䅉兙あ䝁䅫睢畂䡁䅍䅌杁䡁䅍䅤祂䝁䅅䅤求䝁䅣兡橂䍁䅁䅣療䡁䅉䅤浂䝁䄸䅢灂䝁䄸䅉瑂䝁䅅杢桂䝁䅣党瑂䝁䅕杢あ䍁䅷䅉䩂䙁䅑䅉療䡁䅁党祂䝁䅅䅤灂䝁䄸杢穂䍁䅁兢桂䝁䄴兙湂䝁䅕兢求䝁䄴䅤杁䡁䅁杣療䝁䅑兤橂䡁䅑督㝁䍁䅁睙ㅂ䡁䅍䅤療䝁䄰党祂䍁䅁督求䡁䅉杤灂䝁䅍党杁䝁䄰兙畂䝁䅅睚求䝁䄰党畂䡁䅑䅉睂䡁䅉睢歂䡁䅕睙あ䑁䅳䅉桂䝁䄴䅚杁䝁䅙兡求䝁䅷䅚杁䡁䅍党祂䡁䅙兡橂䝁䅕䅉瑂䝁䅅杢桂䝁䅣党瑂䝁䅕杢あ䍁䅁兙睂䡁䅁䅢灂䝁䅍兙あ䝁䅫睢畂䡁䅍杌杁䝁䄴䅉桂䝁䅑䅚灂䡁䅑兡療䝁䄴䅌杁䡁䅑䅡求䍁䅁睙療䝁䄰䅣桂䝁䄴入杁䝁䄸杚浂䝁䅕杣穂䍁䅁䅡ㅂ䝁䄰兙畂䍁䅁杣求䡁䅍睢ㅂ䡁䅉睙求䡁䅍䅌杁䝁䅷党湂䝁䅅䅢獁䍁䅁兙畂䝁䅑䅉㍂䝁䄸杣牂䡁䅁䅢桂䝁䅍党杁䡁䅍党祂䡁䅙兡橂䝁䅕䅉歂䝁䅕䅢灂䡁䅙党祂䡁䅫䅉睂䡁䅉睢歂䡁䅕睙あ䡁䅍睏杁䝁䅅䅣睂䍁䅁党畂䝁䅣兡畂䝁䅕䅉睂䡁䅉睢歂䡁䅕睙あ䑁䅳䅉桂䡁䅕䅤療䝁䄰兙あ䝁䅫睢畂䍁䅁党畂䝁䅣兡畂䝁䅕睏杁䡁䅁䅢桂䡁䅑杚療䡁䅉兢杁䡁䅁杣灂䡁䅙兙橂䡁䅫䅉桂䝁䄴䅚杁䡁䅍党橂䡁䅕杣灂䡁䅑入杁䡁䅁杣療䝁䅑兤橂䡁䅑睏杁䝁䅅杢歂䍁䅁督療䡁䅕杣橂䝁䅕兌あ䝁䄸兌睂䝁䅅入杁䝁䄸䅣求䡁䅉兙あ䝁䅫睢畂䡁䅍杌杁䕁䅫䅤杁䡁䅍党祂䡁䅙党穂䍁䅁䅤療䍁䅁睚療䡁䅙党祂䝁䄴兢求䝁䄴䅤獁䍁䅁杚灂䝁䄴兙畂䝁䅍兡桂䝁䅷䅉穂䝁䅕杣㉂䝁䅫睙求䡁䅍䅌杁䝁䅧党桂䝁䅷䅤潂䝁䅍兙祂䝁䅕䅉桂䝁䄴䅚杁䝁䅷兡浂䝁䅕䅉穂䝁䅍兡求䝁䄴睙求䍁䅷䅉瑂䝁䅅杢ㅂ䝁䅙兙橂䡁䅑兤祂䝁䅫杢湂䍁䅷䅉兂䡁䅕杙獂䝁䅫睙杁䙁䅍党橂䡁䅑睢祂䍁䅷䅉祂䝁䅕䅤桂䝁䅫䅢獁䍁䅁兓啂䍁䅁督求䡁䅉杤灂䝁䅍党穂䍁䅷䅉あ䝁䅕睙潂䝁䄴睢獂䝁䄸睚㕂䍁䅷䅉桂䝁䄴䅚杁䙁䅑党獂䝁䅕睙療䝁䄰䅉穂䝁䅕睙あ䝁䄸杣穂䍁䅁䅤潂䡁䅉睢ㅂ䝁䅣䅡杁䡁䅍党祂䡁䅙兡橂䝁䅕䅉睂䡁䅉睢㉂䝁䅫䅚求䡁䅉督杁䝁䅅杢歂䍁䅁杣求䡁䅍兙獂䝁䅕䅉睂䝁䅅杣あ䝁䄴党祂䡁䅍杌杁䙁䅑䅡求䍁䅁睙療䝁䄰䅣桂䝁䄴入杁䡁䅣兙穂䍁䅁杚療䡁䅉兢求䡁䅉䅢㕂䍁䅁睡畂䝁䄸睤畂䍁䅁兙穂䍁䅁睕求䡁䅉杤灂䝁䅍党瑁䝁䄴睢㍂䍁䄴睙療䝁䄰䅉桂䝁䄴䅚杁䝁䅍䅡桂䝁䄴睚求䝁䅑䅉灂䡁䅑督杁䝁䄴兙瑂䝁䅕䅉あ䝁䄸䅉呂䝁䅕杣㉂䝁䅫睙求䕁䄴睢㍂䍁䅷䅉䩂䝁䄴睙畁䍁䅁兡畂䍁䅁兔桂䡁䅫䅉祁䑁䅁免祁䍁䄴䅉呂䝁䅕杣㉂䝁䅫睙求䕁䄴睢㍂䍁䅷䅉䩂䝁䄴睙畁䍁䅁睤桂䡁䅍䅉浂䝁䄸兤畂䝁䅑党歂䍁䅁兡畂䍁䅁杍睁䑁䅁䅎杁䝁䅅杢歂䍁䅁兡穂䍁䅁䅡求䝁䅅䅚硂䡁䅕兙祂䡁䅑党祂䝁䅕䅚杁䝁䅫杢杁䙁䅍兙畂䡁䅑兙杁䕁䅍䅢桂䡁䅉兙獁䍁䅁睑桂䝁䅷兡浂䝁䄸杣畂䝁䅫兙畁䅁䅁祕䅙䵁䱙䅁呂䝁䅕杣㉂䝁䅫督䝂䝁䅫杣穂䡁䅑䅉䍂䝁䅅杢橂䡁䅍䅡桂䡁䅉党穂䍁䅷䅉䩂䝁䄴睙畁䍁䅁睢睂䝁䅕杣桂䡁䅑党穂䍁䅁兙穂䍁䅁䅤潂䝁䅕䅉楂䝁䅅杢牂䍁䅁䅡療䝁䅷䅚灂䝁䄴睚杁䝁䅍睢瑂䡁䅁兙畂䡁䅫䅉浂䝁䄸杣杁䙁䅍党祂䡁䅙兡穂䕁䅙兡祂䡁䅍䅤杁䕁䅉兙畂䝁䅳䅉あ䝁䅧兙あ䍁䅁䅣祂䝁䄸杤灂䝁䅑党穂䍁䅁杤桂䡁䅉兡療䡁䅕督杁䝁䅉兙畂䝁䅳兡畂䝁䅣䅉穂䝁䅕杣㉂䝁䅫睙求䡁䅍䅉あ䝁䄸䅉灂䝁䄴䅚灂䡁䅙兡歂䡁䅕兙獂䍁䅁兙畂䝁䅑䅉橂䝁䄸杣睂䝁䄸杣桂䡁䅑党杁䝁䅍兤穂䡁䅑睢瑂䝁䅕杣穂䍁䄴䅉䩂䡁䅑䅉桂䝁䅍睙求䡁䅁䅤穂䍁䅁䅚求䝁䄰兙畂䝁䅑䅌杁䡁䅑兡瑂䝁䅕䅌杁䡁䅍兙㉂䝁䅫杢湂䡁䅍䅌杁䝁䅅杢歂䍁䅁睢あ䝁䅧党祂䍁䅁䅚求䡁䅁睢穂䝁䅫䅤穂䑁䅳䅉橂䝁䅧党橂䝁䅳兡畂䝁䅣䅌杁䝁䄰睢畂䝁䅕入杁䝁䄰兙祂䝁䅳党あ䍁䅷䅉桂䝁䄴䅚杁䕁䅫杕䉂䍁䅁兙橂䝁䅍睢ㅂ䝁䄴䅤穂䑁䅳䅉桂䝁䄴䅚杁䝁䅍党祂䡁䅑兡浂䝁䅫睙桂䡁䅑党穂䍁䅁睢浂䍁䅁䅚求䡁䅁睢穂䝁䅫䅤畁䍁䅁䅖潂䝁䅕䅉橂䝁䄸兢睂䝁䅅杢㕂䉁杫督杁䝁䅷睢桂䝁䄴䅉睂䡁䅉睢歂䡁䅕睙あ䡁䅍䅉灂䝁䄴睙獂䡁䅕䅚求䍁䅁睙療䝁䄰兢求䡁䅉睙灂䝁䅅䅢杁䝁䅷党畂䝁䅑兡畂䝁䅣䅉睂䡁䅉睢歂䡁䅕睙あ䡁䅍䅌杁䝁䅫杢橂䝁䅷兤歂䝁䅫杢湂䍁䅁督求䝁䅅督療䝁䄴兙獂䍁䅷䅉楂䡁䅉兡歂䝁䅣党獁䍁䅁兙畂䝁䅑䅉あ䝁䅕杣瑂䍁䅁䅢療䝁䅅杢穂䍁䅁杚療䡁䅉䅉㍂䝁䄸杣牂䝁䅫杢湂䍁䅁睙桂䡁䅁兡あ䝁䅅䅢獁䍁䅁党㑂䡁䅁兙畂䡁䅍兡療䝁䄴䅉療䝁䅙䅉あ䝁䅧党杁䝁䅉兤穂䝁䅫杢求䡁䅍督獁䍁䅁兙橂䡁䅅兤灂䡁䅍兡あ䝁䅫睢畂䍁䅁睢浂䍁䅁䅣祂䝁䄸䅣求䡁䅉䅤㕂䍁䅷䅉桂䝁䄴䅚杁䡁䅁䅢桂䝁䄴䅤杁䝁䅅杢歂䍁䅁党硂䡁䅕兡睂䝁䄰党畂䡁䅑䅌杁䝁䅅督杁䡁䅣党獂䝁䅷䅉桂䡁䅍䅉橂䝁䄸兢瑂䝁䅕杣橂䝁䅫兙獂䍁䅁䅢灂䝁䄴党穂䍁䅁睢浂䍁䅁睙祂䝁䅕䅚灂䡁䅑睏杁䝁䅍睢瑂䝁䄰党祂䝁䅍兡桂䝁䅷䅉祂䝁䅕兙獂䍁䅁党穂䡁䅑兙あ䝁䅕䅉獂䝁䄸兙畂䡁䅍䅌杁䝁䅍睢畂䡁䅍䅤祂䡁䅕睙あ䝁䅫睢畂䍁䅁兙畂䝁䅑䅉歂䝁䅕杤求䝁䅷睢睂䝁䄰党畂䡁䅑䅉獂䝁䄸兙畂䡁䅍䅌杁䝁䅅杢歂䍁䅁杣求䡁䅍兡歂䝁䅕杢あ䝁䅫兙獂䍁䅁杣求䝁䅅䅢杁䝁䅕督あ䝁䅅䅤求䍁䅁䅢療䝁䅅杢穂䑁䅳䅉桂䝁䄴䅚杁䝁䅍睢畂䡁䅍兤瑂䝁䅕杣杁䝁䅷睢桂䝁䄴督獁䍁䅁督ㅂ䝁䅍䅡杁䝁䅅督杁䝁䅧睢瑂䝁䅕䅉求䡁䅅兤灂䡁䅑入杁䝁䅷睢桂䝁䄴督獁䍁䅁杤求䝁䅧兡橂䝁䅷党杁䝁䅙兡畂䝁䅅杢橂䝁䅫杢湂䍁䅷䅉獂䝁䄸兙畂䡁䅍䅉穂䝁䅕睙ㅂ䡁䅉党歂䍁䅁杙㕂䍁䅁䅚求䡁䅁睢穂䝁䅫䅤穂䍁䅷䅉桂䝁䄴䅚杁䡁䅍党橂䡁䅕杣求䝁䅑䅉桂䝁䄴䅚杁䡁䅕杢穂䝁䅕睙ㅂ䡁䅉党歂䍁䅁䅣求䡁䅉督療䝁䄴兙獂䍁䅁䅢療䝁䅅杢穂䍁䄴䅉䩂䡁䅑䅉桂䝁䅷督療䍁䅁睢浂䝁䅙党祂䡁䅍䅉療䡁䅑䅡求䡁䅉䅉楂䝁䅅杢牂䝁䅫杢湂䍁䅁䅣祂䝁䄸䅚ㅂ䝁䅍䅤穂䍁䅁兙畂䝁䅑䅉穂䝁䅕杣㉂䝁䅫睙求䡁䅍䅉橂䝁䄸兢睂䡁䅉兡穂䝁䅫杢湂䍁䅁䅤求䝁䅷党睂䝁䅧睢畂䝁䅕䅉桂䝁䄴䅚杁䝁䄰睢楂䝁䅫䅢求䍁䅁杙桂䝁䄴睡灂䝁䄴睚獁䍁䅁兓畂䡁䅑党祂䝁䄴党あ䍁䅁杙桂䝁䄴睡灂䝁䄴睚獁䍁䅁䅚灂䡁䅉党橂䡁䅑䅉歂䝁䅕䅣療䡁䅍兡あ䍁䅷䅉あ䡁䅉兙㉂䝁䅕䅢求䡁䅉升穂䍁䅁睙潂䝁䅕睙牂䡁䅍䅌杁䡁䅍兙浂䝁䅕䅉歂䝁䅕䅣療䡁䅍兡あ䍁䅁杙療䡁䅧党穂䍁䅷䅉桂䡁䅑䅤療䡁䅉杢求䡁䅫䅉あ䡁䅉兤穂䡁䅑䅉桂䝁䅍睙療䡁䅕杢あ䡁䅍䅌杁䝁䅅兤あ䝁䄸兢桂䡁䅑兡橂䍁䅁兙橂䝁䅍睢ㅂ䝁䄴䅤杁䡁䅑杣桂䝁䄴督浂䝁䅕杣穂䍁䅷䅉桂䡁䅕䅤療䝁䄰兙あ䝁䅕䅚杁䡁䅑党獂䝁䅷党祂䍁䅁兢桂䝁䅍䅡灂䝁䄴党穂䍁䅷䅉桂䝁䄴䅚杁䝁䅑党楂䝁䅫䅤杁䝁䅅杢歂䍁䅁睙祂䝁䅕䅚灂䡁䅑䅉橂䝁䅅杣歂䍁䅁督㕂䡁䅍䅤求䝁䄰督㝁䍁䅁䅤祂䝁䅕兙穂䡁䅕杣㕂䍁䅁兙畂䝁䅑䅉橂䝁䅅督潂䍁䅁兢桂䝁䄴兙湂䝁䅕兢求䝁䄴䅤杁䡁䅍党祂䡁䅙兡橂䝁䅕督㝁䍁䅁睤灂䡁䅉党杁䡁䅑杣桂䝁䄴督浂䝁䅕杣獁䍁䅁杢灂䝁䅣䅡あ䍁䅁䅚求䡁䅁睢穂䝁䅫䅤療䡁䅉入獁䍁䅁杙桂䝁䄴睡灂䝁䄴睚瑁䝁䅉入瑁䝁䄰兙灂䝁䅷䅌杁䝁䅅杢歂䍁䅁杣求䝁䄰睢あ䝁䅕䅉橂䝁䅅䅣あ䡁䅕杣求䍁䅁督求䡁䅉杤灂䝁䅍党穂䑁䅳䅉桂䝁䄴䅚杁䝁䅍睢祂䡁䅉党穂䡁䅁睢畂䝁䅑党畂䡁䅑䅉楂䝁䅅杢牂䝁䅫杢湂䍁䅁督求䡁䅉杤灂䝁䅍党穂䍁䅁䅤療䍁䅁睢あ䝁䅧党祂䍁䅁杚灂䝁䄴兙畂䝁䅍兡桂䝁䅷䅉灂䝁䄴督あ䝁䅫䅤ㅂ䡁䅑兡療䝁䄴督畁䍁䅁兓畂䍁䅁兙歂䝁䅑兡あ䝁䅫睢畂䍁䅷䅉あ䝁䅧党杁䝁䅍睢瑂䡁䅁兙畂䡁䅫䅉潂䝁䄸䅢歂䡁䅍䅉桂䝁䄴䅚杁䝁䄰兙畂䝁䅅睚求䡁䅍䅉睂䝁䅅杣あ䝁䅫睙灂䡁䅁兙あ䝁䅫睢畂䡁䅍䅉灂䝁䄴䅉祂䝁䅕督灂䝁䅑党畂䡁䅑兡桂䝁䅷䅉瑂䝁䄸杣あ䝁䅣兙湂䝁䅕督杁䝁䅅杢歂䍁䅁睙療䝁䄰兢求䡁䅉睙灂䝁䅅䅢杁䡁䅉党桂䝁䅷䅉求䡁䅍䅤桂䡁䅑党杁䝁䅷睢桂䝁䄴督杁䝁䄸杣灂䝁䅣兡畂䝁䅅䅤求䝁䅑䅉楂䡁䅫䅉呂䝁䅕杣㉂䝁䅫督䝂䝁䅫杣穂䡁䅑䅉䍂䝁䅅杢牂䍁䅁兡畂䍁䅁兑獂䝁䅅杙桂䝁䄰兙獁䍁䅁杒獂䝁䄸杣灂䝁䅑兙獁䍁䅁睒求䝁䄸杣湂䝁䅫兙獁䍁䅁兙畂䝁䅑䅉啂䝁䅕杢畂䝁䅕督穂䝁䅕党畁䍁䅁䅖潂䝁䅕䅉橂䝁䄸兢睂䝁䅅杢㕂䍁䅁睤桂䡁䅍䅉浂䝁䄸兤畂䝁䅑党歂䍁䅁兡畂䍁䅁杍睁䑁䅁兎杁䝁䅅杢歂䍁䅁兡穂䍁䅁䅡求䝁䅅䅚硂䡁䅕兙祂䡁䅑党祂䝁䅕䅚杁䝁䅫杢杁䕁䅉兡祂䝁䄰兡畂䝁䅣䅡桂䝁䄰䅌杁䕁䅅䅢桂䝁䅉兙瑂䝁䅅杌䅁䡁䵣䅁杂䅂䅁睕求䡁䅙党畂䍁䅁䅓灂䝁䅷䅢穂䍁䅁杕求䝁䅅䅢あ䡁䅫䅉啂䡁䅉兤穂䡁䅑䅌杁䝁䅅䅉祂䝁䅕兙獂䍁䅁党穂䡁䅑兙あ䝁䅕䅉灂䝁䄴杤求䡁䅍䅤瑂䝁䅕杢あ䍁䅁䅤祂䡁䅕督あ䍁䅷䅉浂䝁䄸睙ㅂ䡁䅍党穂䍁䅁睢畂䍁䅁睢祂䝁䅫睚灂䝁䄴兙あ䝁䅫杢湂䍁䅁兙畂䝁䅑䅉灂䝁䄴杤求䡁䅍䅤灂䝁䄴睚杁䝁䅫杢杁䝁䅙兡祂䡁䅍䅤杁䝁䄰睢祂䡁䅑睚桂䝁䅣党杁䝁䅷睢桂䝁䄴督杁䡁䅍党橂䡁䅕杣求䝁䅑䅉楂䡁䅫䅉瑂䝁䅫䅚歂䝁䅷党杁䝁䄰兙祂䝁䅳党あ䍁䅁兙畂䝁䅑䅉あ䡁䅉兙畂䡁䅍兡あ䝁䅫睢畂䝁䅅䅢杁䝁䅍睢瑂䝁䄰党祂䝁䅍兡桂䝁䅷䅉祂䝁䅕兙獂䍁䅁党穂䡁䅑兙あ䝁䅕䅉灂䝁䄴䅉あ䝁䅧党杁䙁䅕杢灂䡁䅑党歂䍁䅁睕あ䝁䅅䅤求䡁䅍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䄴䅉䉂䡁䅍䅉桂䍁䅁杣求䡁䅍兤獂䡁䅑䅌杁䝁䅫䅤杁䡁䅣睢ㅂ䝁䅷䅚杁䝁䄴睢あ䍁䅁杙求䍁䅁督ㅂ䝁䅉条求䝁䅍䅤杁䡁䅑睢杁䝁䅍睢祂䡁䅁睢祂䝁䅅䅤求䍁䅁兡畂䝁䅍睢瑂䝁䅕䅉あ䝁䅅䅥杁䝁䄸杢杁䡁䅑䅡桂䡁䅑䅉睂䝁䄸杣あ䝁䅫睢畂䍁䅁睢浂䍁䅁兡あ䡁䅍䅉畂䝁䅕䅤杁䝁䅫杢橂䝁䄸兢求䍁䅁䅤潂䝁䅅䅤杁䝁䅫督杁䝁䅑兡穂䡁䅑杣灂䝁䅉兤あ䝁䅕䅚杁䡁䅑睢杁䡁䅍䅡桂䡁䅉党潂䝁䄸䅢歂䝁䅕杣穂䍁䄴䅉啂䝁䅧党杁䝁䅍睢瑂䡁䅁兙畂䡁䅫䅉㍂䝁䅅督杁䝁䅙睢祂䝁䄰党祂䝁䅷入杁䝁䅳杢療䡁䅣杢杁䝁䅅督杁䙁䅉兔卂䍁䅁兔療䡁䅉䅤湂䝁䅅睚求䍁䅁䅖祂䡁䅕督あ䍁䄴䅉呂䝁䅕杤求䝁䄴䅉䥂䝁䅫䅢獂䡁䅍䅉卂䝁䅕兙獂䡁䅑入杁䙁䅑杣ㅂ䡁䅍䅤杁䡁䅣兙穂䍁䅁兡畂䝁䅍睢祂䡁䅁睢祂䝁䅅䅤求䝁䅑䅉灂䝁䄴䅉祁䑁䅁䅍㑁䍁䅁兙畂䝁䅑䅉灂䡁䅍䅉潂䝁䅕兙歂䡁䅅兤桂䡁䅉䅤求䡁䅉党歂䍁䅁兡畂䍁䅁杔求䡁䅣䅤療䝁䄴䅌杁䕁䄰兙穂䡁䅍兙橂䝁䅧兤穂䝁䅕䅤あ䡁䅍杌䅁䭁䭉䅁煂兄䅁睕求䡁䅯来獂䝁䅕䅉䩂䝁䄴睙畁䍁䅁睢睂䝁䅕杣桂䡁䅑党穂䍁䅁兙穂䍁䅁兙杁䡁䅑党橂䝁䅧杢療䝁䅷睢湂䡁䅫兌求䝁䄴兙楂䝁䅷党歂䍁䅁䅣桂䡁䅫兢求䝁䄴䅤穂䍁䅁睙療䝁䄰䅣桂䝁䄴入杁䡁䅁杣灂䝁䄰兙祂䝁䅫䅢㕂䍁䅁兡畂䍁䅁䅤潂䝁䅕䅉噂䝁䄴兡あ䝁䅕䅚杁䙁䅍䅤桂䡁䅑党穂䍁䅁兙畂䝁䅑䅉䑂䝁䅅杢桂䝁䅑兙畁䍁䅁䅖潂䝁䅕䅉橂䝁䄸兢睂䝁䅅杢㕂䍁䅁䅣祂䝁䄸杤灂䝁䅑党穂䍁䅁䅣桂䡁䅫兢求䝁䄴䅤杁䡁䅍睢獂䡁䅕䅤灂䝁䄸杢杁䝁䅫杢瑁䡁䅍䅤療䡁䅉党杁䝁䅅杢歂䍁䅁兙あ䍁䅁睢畂䝁䅷兡畂䝁䅕䅉祂䝁䅕䅤桂䝁䅫䅢杁䡁䅍䅤療䡁䅉党穂䑁䅳䅉桂䝁䄴䅚杁䡁䅑䅡祂䝁䄸兤湂䝁䅧䅉睂䡁䅉睢睂䡁䅉兡求䡁䅑兙祂䡁䅫䅉睂䝁䅅入瑂䝁䅕杢あ䡁䅍䅉穂䝁䄸䅢ㅂ䡁䅑兡療䝁䄴䅉あ䝁䅧兙あ䍁䅁睙療䝁䄴杢求䝁䅍䅤穂䍁䅁睙療䝁䄴督ㅂ䝁䄰党祂䡁䅍䅉㍂䝁䅫䅤潂䍁䅁兢求䡁䅉睙潂䝁䅅杢あ䡁䅍杌杁䕁䅫䅤杁䝁䅅䅢穂䝁䄸䅉療䝁䅙杚求䡁䅉督杁䙁䅍党㙂䡁䅯䅢求䍁䅁䅕獂䝁䅅䅤浂䝁䄸杣瑂䍁䅁䅤潂䝁䅅䅤杁䡁䅁杣療䡁䅙兡歂䝁䅕督杁䝁䅅䅉睂䝁䅅入瑂䝁䅕杢あ䡁䅍䅉穂䝁䄸䅢ㅂ䡁䅑兡療䝁䄴䅉浂䝁䄸杣杁䝁䅍睢畂䡁䅍兤瑂䝁䅕杣穂䍁䅁䅤潂䝁䅅䅤杁䝁䅕䅥あ䝁䅕杢歂䡁䅍䅉橂䡁䅉党歂䝁䅫䅤杁䝁䅅䅤杁䡁䅑䅡求䍁䅁䅣療䝁䅫杢あ䍁䄰睢浂䍁䄰督桂䝁䅷党杁䝁䅅䅢獂䝁䄸睤灂䝁䄴睚杁䝁䅍睢畂䡁䅍兤瑂䝁䅕杣穂䍁䅁䅤療䍁䅁䅣ㅂ䡁䅉睙潂䝁䅅督求䍁䅁兙畂䝁䅑䅉祂䝁䅕睙求䝁䅫杤求䍁䅁䅤潂䝁䅕䅉療䡁䅉䅚求䡁䅉党歂䍁䅁兢求䡁䅉睙潂䝁䅅杢歂䝁䅫督求䍁䅁兙あ䍁䅁䅤潂䝁䅕䅉あ䝁䅫兢求䍁䅁睢浂䍁䅁督桂䝁䅷党杁䡁䅣䅡灂䝁䅷党杁䡁䅁兙㕂䝁䅫杢湂䍁䅁兡畂䍁䅁兡畂䡁䅍䅤桂䝁䅷䅢瑂䝁䅕杢あ䡁䅍䅉療䡁䅙党祂䍁䅁䅤灂䝁䄰党㝁䍁䅁䅕桂䡁䅫兌灂䝁䄴兌䝂䝁䄸兤祂䍁䅷䅉㍂䝁䅧兡橂䝁䅧䅉桂䝁䅷䅢療䡁䅣督杁䝁䅍睢畂䡁䅍兤瑂䝁䅕杣穂䍁䅁䅤療䍁䅁䅣桂䡁䅫䅉桂䍁䅁杚療䡁䅕杣あ䝁䅧䅉療䝁䅙䅉あ䝁䅧党杁䡁䅁兤祂䝁䅍䅡桂䡁䅍党杁䡁䅁杣灂䝁䅍党杁䡁䅕䅣杁䝁䅙杣療䝁䄴䅤杁䝁䅅杢歂䍁䅁䅤潂䝁䅕杢杁䝁䅅杢療䡁䅑䅡求䡁䅉䅉浂䝁䄸兤祂䡁䅑䅡杁䝁䄸杚杁䡁䅑䅡求䍁䅁䅣ㅂ䡁䅉睙潂䝁䅅督求䍁䅁䅣祂䝁䅫睙求䍁䅁党㉂䝁䅕杣㕂䍁䅁䅤㍂䝁䄸䅉㍂䝁䅕党牂䡁䅍䅉あ䝁䅧党祂䝁䅕兙浂䡁䅑党祂䍁䅁睢㉂䝁䅕杣杁䝁䅅䅉あ䝁䄸䅤桂䝁䅷䅉療䝁䅙䅉穂䝁䅫䅥杁䡁䅣党求䝁䅳督㝁䍁䅁䅕桂䡁䅫兌灂䝁䄴兌䝂䡁䅕䅢獂䍁䅁䅤潂䝁䅅䅤杁䝁䅅䅢獂䝁䄸睤穂䍁䅁睙療䝁䄴督ㅂ䝁䄰党祂䡁䅍䅉あ䝁䄸䅉睂䝁䅅入杁䝁䅙睢祂䍁䅁䅤潂䝁䅕䅉浂䡁䅕䅢獂䍁䅁杤桂䝁䅷兤求䍁䅁睢浂䍁䅁䅤潂䝁䅕兡祂䍁䅁睢祂䝁䅑党祂䍁䅁兤睂䍁䄰杚祂䝁䄸杢あ䍁䅁䅤潂䡁䅉睢ㅂ䝁䅣䅡杁䡁䅑䅡求䍁䅁睕求䡁䅯来獂䝁䅕䅉兂䝁䅷兙あ䝁䅙睢祂䝁䄰䅉㍂䝁䅫䅤潂䝁䄸兤あ䍁䅁䅤潂䝁䅕䅉求䡁䅧䅤求䝁䄴督灂䝁䄸杢杁䝁䄸杚杁䝁䅍杣求䝁䅑兡あ䑁䅳䅉桂䝁䄴䅚杁䙁䅁兙㕂䍁䄰兡畂䍁䄰䅖㍂䝁䄸䅉桂䝁䄴䅚杁䝁䄸䅤潂䝁䅕杣杁䝁䅅䅢あ䝁䅕杣畂䝁䅅䅤灂䡁䅙党杁䝁䅫杢穂䡁䅑兙獂䝁䅷兢求䝁䄴䅤杁䝁䄸䅣あ䝁䅫睢畂䡁䅍䅌杁䡁䅣䅡灂䝁䅍䅡杁䝁䅅䅢獂䝁䄸睤杁䝁䅍睢畂䡁䅍兤瑂䝁䅕杣杁䡁䅑睢杁䡁䅁兙㕂䍁䅁䅡桂䝁䅷杚杁䝁䄸杚杁䡁䅑䅡求䍁䅁杤桂䝁䅷兤求䍁䅁睢浂䍁䅁䅤潂䝁䅕兡祂䍁䅁睢祂䝁䅑党祂䍁䅁兤睂䍁䄰杚祂䝁䄸杢あ䍁䅁兙畂䝁䅑䅉あ䝁䅧党杁䡁䅍党橂䝁䄸杢歂䍁䅁䅡桂䝁䅷杚杁䝁䅫杢杁䡁䅑睤療䍁䅁睤求䝁䅕睡穂䍁䄴䅉䩂䝁䄴䅉桂䝁䅑䅚灂䡁䅑兡療䝁䄴䅌杁䡁䅑䅡求䍁䅁睙療䝁䄰䅣桂䝁䄴入杁䡁䅁杣療䡁䅙兡歂䝁䅕督杁䙁䅍党㙂䡁䅯䅢求䍁䅁杖灂䡁䅉䅤ㅂ䝁䅅䅢杁䕁䅍兙祂䝁䅑䅉あ䝁䅧兙あ䍁䅁兙獂䝁䅷睢㍂䡁䅍䅉橂䝁䄸杢穂䡁䅕兢求䡁䅉督杁䡁䅑睢杁䝁䅅睙橂䝁䅕督穂䍁䅁䅤潂䝁䅕䅉呂䝁䅕来㙂䝁䅷党杁䙁䅁䅢桂䡁䅑杚療䡁䅉兢杁䝁䅫杢杁䡁䅑䅡求䍁䅁杚療䡁䅉兢杁䝁䄸杚杁䝁䅍䅢療䡁䅍党瑁䝁䅕杢歂䍁䅁兡畂䡁䅍䅤桂䝁䅷䅢瑂䝁䅕杢あ䍁䅁䅢療䝁䅅杢穂䍁䅁兙畂䝁䅑䅉穂䝁䅧睢睂䍁䅁睤灂䡁䅑䅡杁䝁䄰党祂䝁䅍䅡桂䝁䄴䅤穂䍁䅁䅤潂䝁䅅䅤杁䝁䅅杣求䍁䅁杢療䡁䅑䅉灂䝁䄴䅤求䝁䅣杣桂䡁䅑党歂䍁䅁睤灂䡁䅑䅡杁䙁䅍党㙂䡁䅯䅢求䑁䅳䅉呂䝁䅕来㙂䝁䅷党杁䕁䅅杢㕂䡁䅣䅡求䡁䅉党獁䍁䅁兙杁䡁䅁兙灂䝁䅑䅉穂䡁䅕杙穂䝁䅍杣灂䡁䅁䅤灂䝁䄸杢杁䡁䅍党祂䡁䅙兡橂䝁䅕䅉あ䝁䅧兙あ䍁䅁兙獂䝁䅷睢㍂䡁䅍䅉橂䝁䄸杢穂䡁䅕兢求䡁䅉督杁䡁䅑睢杁䡁䅕督求䍁䅁䅤潂䝁䅕兡祂䍁䅁睕求䡁䅯来獂䝁䅕䅉坂䝁䅫杣あ䡁䅕兙獂䍁䅁睑桂䡁䅉䅚杁䝁䅅䅤杁䝁䅅杢㕂䍁䅁兢求䡁䅉睙潂䝁䅅杢あ䍁䅁睢畂䝁䅷兡畂䝁䅕䅉療䡁䅉䅉灂䝁䄴兌穂䡁䅑睢祂䝁䅕睏杁䙁䅍党㙂䡁䅯䅢求䍁䅁䅕祂䝁䅕兢灂䡁䅕兢獁䍁䅁兙杁䡁䅁兙灂䝁䅑䅉穂䡁䅕杙穂䝁䅍杣灂䡁䅁䅤灂䝁䄸杢杁䡁䅍党祂䡁䅙兡橂䝁䅕䅉あ䝁䅧兙あ䍁䅁兙獂䝁䅷睢㍂䡁䅍䅉灂䡁䅑督杁䝁䅍睢畂䡁䅍兤瑂䝁䅕杣穂䍁䅁䅤療䍁䅁兙橂䝁䅍党穂䡁䅍䅉獂䝁䅅杣湂䝁䅕䅌杁䝁䄴睢畂䍁䄰兡畂䡁䅑党湂䡁䅉兙あ䝁䅕䅚杁䡁䅁杣求䝁䄰兡ㅂ䝁䄰䅉瑂䝁䅕杣橂䝁䅧兙畂䡁䅑督㝁䍁䅁兙畂䝁䅑䅉呂䝁䅕来㙂䝁䅷党杁䙁䅕䅣獁䍁䅁兙畂䍁䅁睢睂䡁䅑兌灂䝁䄴䅉浂䝁䅕兙あ䡁䅕杣求䍁䅁睢浂䍁䅁䅤潂䝁䅕䅉呂䝁䅕来㙂䝁䅷党杁䙁䅁䅢桂䡁䅑杚療䡁䅉兢畁䍁䅁杒ㅂ䡁䅉䅤潂䝁䅕杣獁䍁䅁兡あ䍁䅁睢浂䝁䅙党祂䡁䅍䅉䵂䝁䄸杢湂䍁䄰䅖求䡁䅉兢杁䕁䅷党畂䝁䅑兡畂䝁䅣䅉あ䝁䅧杣療䡁䅕睚潂䍁䅁睙療䝁䅷䅢桂䝁䅉睢祂䝁䅅䅤灂䝁䄸杢杁䡁䅣兡あ䝁䅧䅉あ䝁䅧兡祂䝁䅑兌睂䝁䅅杣あ䡁䅫䅉獂䝁䅕杢歂䝁䅕杣穂䍁䅁兙畂䝁䅑䅉兂䡁䅉睢歂䡁䅕睙あ䍁䅁兓畂䝁䄴睢㉂䝁䅅䅤灂䝁䄸杢畁䍁䅁睕求䡁䅯来獂䝁䅕䅉䩂䝁䄴睙畁䍁䅁睤桂䡁䅍䅉灂䝁䄴睙療䡁䅉䅣療䡁䅉兙あ䝁䅕䅚杁䝁䅫杢杁䑁䅉䅍硁䑁䅙䅉桂䝁䄴䅚杁䝁䅫督杁䝁䅧党桂䝁䅑兣ㅂ䝁䅅杣あ䝁䅕杣求䝁䅑䅉灂䝁䄴䅉乂䝁䅫杢畂䝁䅕兙睂䝁䄸䅢灂䡁䅍䅌杁䕁䄰兡畂䝁䄴党穂䝁䄸䅤桂䍁䄴䅁㑃䅆䅁杧䅉䙁䅍䅡桂䝁䅳党杁䙁䅍䅡桂䝁䅍睡杁䕁䅫杢橂䍁䄴䅉療䡁䅣杢穂䍁䅷䅉療䡁䅁党祂䝁䅅䅤求䡁䅍䅌杁䝁䅅杢歂䍁䅁䅢灂䝁䅍党畂䡁䅍党穂䍁䅁睕潂䝁䅅睡求䍁䅁睕潂䝁䅅睙牂䍁䅁杣求䡁䅍䅤桂䡁䅕杣桂䝁䄴䅤穂䍁䅁䅋呂䝁䅧兙橂䝁䅳督灁䍁䅁兡畂䍁䅁䅤潂䝁䅕䅉噂䝁䄴兡あ䝁䅕䅚杁䙁䅍䅤桂䡁䅑党穂䍁䅁兙畂䝁䅑䅉灂䝁䄴䅤求䡁䅉杢桂䡁䅑兡療䝁䄴兙獂䝁䅷入畁䍁䅁兓あ䡁䅍䅉呂䝁䅧兙橂䝁䅳督杁䝁䄸杚浂䝁䅕杣穂䍁䅁䅡桂䝁䄰杙ㅂ䡁䅉睚求䡁䅉督獁䍁䅁睙潂䝁䅫睙牂䝁䅕杢獁䍁䅁䅡療䡁䅑䅉歂䝁䄸睚穂䍁䅷䅉橂䡁䅉兡畂䝁䅳䅢求䍁䅁睙ㅂ䡁䅑䅉浂䡁䅉兡求䡁䅍䅌杁䡁䅍䅡桂䝁䅳党穂䍁䅷䅉浂䡁䅉睢㙂䝁䅕杢杁䝁䅍兤穂䡁䅑兙祂䝁䅑䅌杁䝁䅉党求䡁䅉䅌杁䡁䅣兡畂䝁䅕䅌杁䝁䅅杢歂䍁䅁睢あ䝁䅧党祂䍁䅁䅣祂䝁䄸䅚ㅂ䝁䅍䅤穂䍁䄴䅉啂䝁䅧党杁䝁䅍睢瑂䡁䅁兙畂䡁䅫䅉㍂䝁䅅督杁䝁䅙睢ㅂ䝁䄴䅚求䝁䅑䅉灂䝁䄴䅉祁䑁䅁䅍硁䍁䅁兙畂䝁䅑䅉灂䡁䅍䅉潂䝁䅕兙歂䡁䅅兤桂䡁䅉䅤求䡁䅉党歂䍁䅁兡畂䍁䅁杔求䡁䅣䅉婂䝁䄸杣牂䍁䅷䅉佂䝁䅕睤杁䙁䅫睢祂䝁䅳杌䅁䅁䕑䅁い睁䅁睕潂䝁䅅杣睂䡁䅍䅉啂䝁䅕睙潂䝁䄴睢獂䝁䄸睚㕂䍁䅷䅉䩂䝁䄴睙畁䍁䅷䅉桂䍁䅁兢求䝁䅑兡橂䝁䅅䅢杁䝁䅑党㉂䝁䅫睙求䍁䅁睙療䝁䄰䅣桂䝁䄴入獁䍁䅁党畂䝁䅣兙湂䝁䅕督杁䝁䅫杢杁䡁䅑䅡求䍁䅁䅚求䡁䅍兡湂䝁䄴䅌杁䡁䅉党穂䝁䅕兙祂䝁䅍䅡杁䝁䅅杢歂䍁䅁䅚求䡁䅙党獂䝁䄸䅣瑂䝁䅕杢あ䍁䅷䅉瑂䝁䅅杢ㅂ䝁䅙兙橂䡁䅑兤祂䝁䅫杢湂䍁䅷䅉桂䝁䄴䅚杁䝁䅍睢瑂䝁䄰党祂䝁䅍兡桂䝁䅷兡㙂䝁䅅䅤灂䝁䄸杢杁䝁䄸杚杁䡁䅍兙浂䝁䅕䅤㕂䍁䅁督㕂䡁䅉兡畂䝁䅣党杁䡁䅁杣療䝁䅑兤橂䡁䅑督杁䝁䅫杢杁䡁䅑䅡求䍁䅁兖畂䝁䅫䅤求䝁䅑䅉呂䡁䅑兙あ䝁䅕督畁䍁䅁䅖潂䝁䅕䅉橂䝁䄸兢睂䝁䅅杢㕂䍁䅁䅣祂䝁䄸杤灂䝁䅑党穂䍁䅁督桂䝁䅙党あ䡁䅫䅉穂䡁䅫杣灂䝁䄴睚求䍁䅁䅣祂䝁䄸䅚ㅂ䝁䅍䅤穂䍁䅁睙療䝁䄰䅣祂䝁䅫督灂䝁䄴睚杁䙁䅍党橂䡁䅕杣湂䝁䅅杣歂䍁䅷䅉呂䝁䄸䅢療䝁䅣兙祂䝁䅑䅌杁䝁䅅杢歂䍁䅁睕潂䝁䅅杣睂䡁䅍䅉兂䡁䅉睢㉂䝁䅕杢穂䝁䅅䅉あ䝁䅧兙あ䍁䅁兙祂䝁䅕䅉ㅂ䝁䅷䅤祂䝁䅅兌獂䝁䄸睤杁䡁䅣兙穂䡁䅑党杁䡁䅍入祂䝁䅫杢湂䝁䅕督杁䝁䅙睢祂䍁䅁䅣桂䡁䅍督灂䡁䅙党獁䍁䅁兙畂䝁䅑䅉穂䝁䅅杚求䡁䅑入杁䝁䅅杢歂䍁䅁杣求䡁䅕督求䍁䅁䅣祂䝁䅕杤求䝁䄴䅤灂䝁䄸杢杁䝁䅙党桂䡁䅑兤祂䝁䅕督獁䍁䅁兙穂䍁䅁睤求䝁䅷䅢杁䝁䅅督杁䝁䅑党㉂䝁䅕䅢療䡁䅁督杁䡁䅁杣求䝁䅙兡獂䝁䅷兙楂䝁䅷党杁䡁䅍入祂䝁䅫杢湂䝁䅕䅉穂䡁䅫督あ䝁䅕兢穂䍁䄴䅉呂䝁䅧兙祂䡁䅁督杁䙁䅑党橂䝁䅧杢療䝁䅷睢湂䡁䅫䅌杁䕁䅫杢橂䍁䄴䅉㍂䝁䅅督杁䝁䅫杢橂䝁䄸杣睂䝁䄸杣桂䡁䅑党歂䍁䅁兡畂䍁䅁杍睁䑁䅅睎杁䝁䅅杢歂䍁䅁兡穂䍁䅁杙桂䡁䅍党歂䍁䅁兡畂䍁䅁兔求䝁䅷杤灂䝁䅷䅢求䍁䅷䅉佂䝁䅕睤杁䙁䅫睢祂䝁䅳杌䅁䝁䜴䅁奁睁䅁睕潂䝁䅅䅤あ䡁䅕睙牂䍁䅁䅔桂䝁䅉督獁䍁䅁兓畂䝁䅍杌獁䍁䅁兙杁䝁䅍䅢灂䝁䄴兡橂䝁䅅䅢瑁䡁䅍䅤桂䝁䅣党杁䝁䅉兡療䡁䅑党橂䝁䅧杢療䝁䅷睢湂䡁䅫䅉橂䝁䄸兢睂䝁䅅杢㕂䍁䅷䅉歂䝁䅕杤求䝁䅷睢睂䡁䅍䅉あ䝁䅧党祂䝁䅅䅣求䡁䅕䅤灂䝁䅍督杁䝁䅙睢祂䍁䅁䅤潂䝁䅕䅉あ䡁䅉党桂䡁䅑兢求䝁䄴䅤杁䝁䄸杚杁䝁䅍兙畂䝁䅍党祂䍁䅁兙畂䝁䅑䅉桂䡁䅕䅤療䝁䅫兢瑂䡁䅕杢求䍁䅁䅚灂䡁䅍党桂䡁䅍党杁䝁䅫杢杁䡁䅑䅡求䍁䅁兖畂䝁䅫䅤求䝁䅑䅉呂䡁䅑兙あ䝁䅕督畁䍁䅁䅖潂䝁䅕䅉橂䝁䄸兢睂䝁䅅杢㕂䉁杫督杁䝁䅷党桂䝁䅑䅉睂䡁䅉睢歂䡁䅕睙あ䍁䅁睙桂䝁䄴䅚灂䝁䅑兙あ䝁䅕䅉灂䡁䅍䅉呂䕁䅷兌硁䑁䅣杍硁䑁䅕䅎獁䍁䅁睤潂䝁䅫睙潂䍁䅁兡穂䍁䅁兡畂䍁䅁䅕潂䝁䅅督求䍁䅁免杁䝁䅍䅢灂䝁䄴兡橂䝁䅅䅢杁䡁䅑杣灂䝁䅅䅢杁䝁䅙睢祂䍁䅁䅤潂䝁䅕䅉あ䡁䅉党桂䡁䅑兢求䝁䄴䅤杁䝁䄸杚杁䝁䄸杤桂䡁䅉兡桂䝁䄴䅌杁䝁䅙兙獂䝁䅷睢睂䝁䅫兙畂䍁䅁䅤ㅂ䝁䅉党獁䍁䅁兙畂䝁䅑䅉睂䝁䅕杣灂䡁䅑睢畂䝁䅕兙獂䍁䅁睙桂䝁䄴睙求䡁䅉督畁䍁䅁睕潂䝁䅅䅤あ䡁䅕睙牂䍁䅁䅔桂䝁䅉督獁䍁䅁兓畂䝁䅍杌杁䡁䅣兙穂䍁䅁兡畂䝁䅍睢祂䡁䅁睢祂䝁䅅䅤求䝁䅑䅉灂䝁䄴䅉祁䑁䅁免㉁䍁䅁兙畂䝁䅑䅉灂䡁䅍䅉潂䝁䅕兙歂䡁䅅兤桂䡁䅉䅤求䡁䅉党歂䍁䅁兡畂䍁䅁兑ㅂ䡁䅍䅤灂䝁䄴䅌杁䙁䅑党㑂䝁䅅督畁䅁䅁䄶䅕佁䡯䅁呂䝁䅧党畂䝁䅅杢歂䝁䄸兙潂䍁䅁䅖求䝁䅷党橂䝁䄸兢瑂䡁䅕杢灂䝁䅍兙あ䝁䅫睢畂䡁䅍䅉䑂䝁䄸兢睂䝁䅅杢㕂䍁䅷䅉あ䝁䄸睚求䡁䅑䅡求䡁䅉䅉㍂䝁䅫䅤潂䍁䅁兡あ䡁䅍䅉穂䡁䅕杙穂䝁䅫䅚灂䝁䅅杣灂䝁䅕督獁䍁䅁䅣祂䝁䄸杤灂䝁䅑党穂䍁䅁兙杁䡁䅉兙畂䝁䅣党杁䝁䄸杚杁䝁䅉杣療䝁䅅䅚楂䝁䅅杢歂䍁䅁睙療䝁䄰兢ㅂ䝁䄴兡橂䝁䅅䅤灂䝁䄸杢杁䡁䅍党祂䡁䅙兡橂䝁䅕督杁䝁䅅杢歂䍁䅁睙求䝁䅷䅢杁䡁䅑睢㍂䝁䅕杣杁䝁䅍睢獂䝁䄸睙桂䡁䅑兡療䝁䄴䅉穂䡁䅁兙橂䝁䅕䅉灂䝁䄴䅉あ䝁䅧党杁䕁䄰兡歂䍁䄰兑あ䝁䅷兙畂䡁䅑兡橂䍁䅁䅣療䡁䅉䅤灂䝁䄸杢杁䝁䄸杚杁䡁䅑䅡求䍁䅁兖畂䝁䅫䅤求䝁䅑䅉呂䡁䅑兙あ䝁䅕督畁䍁䅁兓あ䍁䅁睢睂䝁䅕杣桂䡁䅑党穂䍁䅁兡畂䍁䅁䅤㍂䝁䄸䅉穂䝁䅕睚瑂䝁䅕杢あ䡁䅍䅌杁䕁䅉杣療䝁䅅䅚楂䝁䅅杢歂䍁䅁兙畂䝁䅑䅉啂䝁䄸睤求䡁䅉杌杁䙁䅑䅡求䍁䅁睙療䝁䄰䅣桂䝁䄴入杁䕁䅉杣療䝁䅅䅚楂䝁䅅杢歂䍁䅁督求䝁䅣兢求䝁䄴䅤杁䝁䄸杚浂䝁䅕杣穂䍁䅁杙祂䝁䄸兙歂䝁䅉兙畂䝁䅑䅌杁䡁䅙兡歂䝁䅕睢獁䍁䅁兙畂䝁䅑䅉㉂䝁䄸兡橂䝁䅕䅉穂䝁䅕杣㉂䝁䅫睙求䡁䅍䅉あ䝁䄸䅉祂䝁䅕督灂䝁䅑党畂䡁䅑兡桂䝁䅷䅉桂䝁䄴䅚杁䝁䅍睢瑂䝁䄰党祂䝁䅍兡桂䝁䅷䅉橂䡁䅕督あ䝁䄸兢求䡁䅉督杁䝁䅫杢杁䙁䅙兡祂䝁䅣兡畂䝁䅫兙獁䍁䅁睖求䡁䅍䅤杁䙁䅙兡祂䝁䅣兡畂䝁䅫兙獁䍁䅁兔桂䡁䅉入獂䝁䅅杢歂䍁䅷䅉兂䝁䅕杢畂䡁䅍入獂䡁䅙兙畂䝁䅫兙獁䍁䅁兙畂䝁䅑䅉䱂䝁䅕杢あ䡁䅕睙牂䡁䅫䅉あ䝁䅧杣療䡁䅕睚潂䍁䅁䅡㕂䝁䅉杣灂䝁䅑䅉浂䝁䅫杙求䡁䅉䅉橂䝁䄸兙㑂䝁䅫兙獂䍁䅁睙桂䝁䅉䅢求䍁䅁兤畂䝁䅑党祂䍁䅁䅤潂䝁䅕䅉呂䝁䅧党畂䡁䅑党獂䍁䅁杙祂䝁䅅杢歂䑁䅳䅉桂䝁䄴䅚杁䝁䅙兡楂䝁䅕杣杁䝁䄸䅣あ䝁䅫睙杁䡁䅍党祂䡁䅙兡橂䝁䅕督杁䡁䅕杢歂䝁䅕杣杁䡁䅑䅡求䍁䅁睒獂䝁䄸䅉䝂䝁䅫杙求䡁䅉䅉楂䡁䅉兙畂䝁䅑䅉畂䝁䅅兢求䍁䄴䅉啂䝁䅧兡穂䍁䅁督求䝁䅣兢求䝁䄴䅤杁䝁䅅䅢穂䝁䄸䅉獂䝁䅕兙穂䝁䅕督杁䝁䅑兙祂䝁䅳䅉浂䝁䅫杙求䡁䅉䅉桂䝁䄴䅚杁䡁䅁杣療䡁䅙兡歂䝁䅕督杁䕁䅕䅤潂䝁䅕杣畂䝁䅕䅤杁䝁䅅杢歂䍁䅁睤桂䡁䅙党獂䝁䅕杢湂䡁䅑䅡杁䝁䅙兡楂䝁䅕杣杁䝁䄸䅣あ䝁䅫睙杁䡁䅍党祂䡁䅙兡橂䝁䅕督杁䡁䅑睢杁䝁䅕杢あ䝁䅕杣睂䡁䅉兡穂䝁䅕䅉桂䝁䄴䅚杁䡁䅣䅡療䝁䅷党穂䝁䅅䅢求䍁䅁睙ㅂ䡁䅍䅤療䝁䄰党祂䡁䅍䅉ㅂ䝁䄴䅚求䡁䅉䅉あ䝁䅧党杁䕁䅣䅢療䍁䅁杒灂䝁䅉党祂䍁䅁兒畂䡁䅑党祂䡁䅁杣灂䡁䅍党杁䝁䅅杢歂䍁䅁睒獂䝁䄸䅉䝂䝁䅫杙求䡁䅉䅉塂䝁䅧睢獂䝁䅕督桂䝁䅷党杁䝁䅉杣桂䝁䄴䅚杁䝁䄴兙瑂䝁䅕督㝁䍁䅁兙畂䝁䅑䅉睂䡁䅉睢㉂䝁䅫䅚求䡁䅍䅉㉂䝁䄸兡橂䝁䅕䅉歂䝁䅅䅤桂䍁䅁兙畂䝁䅑䅉䕂䙁䅍䅔杁䡁䅑党獂䝁䅕䅣潂䝁䄸杢求䍁䅁督求䡁䅉杤灂䝁䅍党穂䍁䄴䅉啂䝁䅧党杁䙁䅑睢㍂䝁䅕杣杁䡁䅍党湂䝁䄰党畂䡁䅑䅉療䡁䅣杢穂䍁䅁兢桂䝁䅍杣療䍁䅁睙求䝁䅷䅢ㅂ䝁䅷兙祂䍁䅁䅤療䡁䅣党祂䡁䅍䅉桂䝁䄴䅚杁䝁䅷党桂䡁䅍党穂䍁䅁睙療䝁䅷睢橂䝁䅅䅤灂䝁䄸杢杁䡁䅍䅣桂䝁䅍党杁䡁䅑睢杁䡁䅑䅡求䍁䅁睤灂䡁䅉党獂䝁䅕督穂䍁䅁睙療䝁䄰兢ㅂ䝁䄴兡橂䝁䅅䅤灂䝁䄸杢穂䍁䅁䅣祂䝁䄸杤灂䝁䅑党祂䡁䅍杌杁䙁䅍䅡求䝁䄴兙畂䝁䅑睢桂䝁䅧䅉啂䝁䅕䅢求䝁䅍睢瑂䝁䄰兤畂䝁䅫睙桂䡁䅑兡療䝁䄴督杁䕁䅍睢瑂䡁䅁兙畂䡁䅫䅉㍂䝁䅅督杁䝁䅙睢ㅂ䝁䄴䅚求䝁䅑䅉灂䝁䄴䅉硁䑁䅫䅍祁䍁䅁兙畂䝁䅑䅉灂䡁䅍䅉楂䝁䅅督求䝁䅑䅉灂䝁䄴䅉䙂䝁䅑兡畂䝁䅉兤祂䝁䅣䅌杁䙁䅙兡祂䝁䅣兡畂䝁䅫兙畁䅁䅁楩䅅䩁偯䅁呂䝁䅧兡浂䡁䅑䅎杁䙁䅁兙㕂䝁䄰党畂䡁䅑督獁䍁䅁兓畂䝁䅍杌杁䡁䅁杣療䡁䅙兡歂䝁䅕督杁䡁䅍睢浂䡁䅑睤桂䡁䅉党杁䝁䅅杢歂䍁䅁䅣桂䡁䅫兢求䝁䄴䅤杁䡁䅁杣療䝁䅍党穂䡁䅍兡畂䝁䅣䅉穂䝁䄸䅢ㅂ䡁䅑兡療䝁䄴督杁䡁䅍睢獂䡁䅕䅤灂䝁䄸杢穂䍁䅁兡畂䍁䅁䅤潂䝁䅕䅉噂䝁䄴兡あ䝁䅕䅚杁䙁䅍䅤桂䡁䅑党穂䍁䅁兙畂䝁䅑䅉灂䝁䄴䅤求䡁䅉杢桂䡁䅑兡療䝁䄴兙獂䝁䅷入畁䍁䅁䅖潂䝁䅕䅉橂䝁䄸兢睂䝁䅅杢㕂䍁䅁睢浂䝁䅙党祂䡁䅍䅉睂䝁䅅入瑂䝁䅕杢あ䍁䅁䅣獂䝁䅅䅤浂䝁䄸杣瑂䍁䅷䅉桂䝁䄴䅉療䝁䄰杢灂䍁䄰睙潂䝁䅅杢畂䝁䅕䅢杁䝁䅍兙祂䝁䅑䅉桂䝁䅍睙求䡁䅁䅤桂䝁䄴睙求䍁䅁兙畂䝁䅑䅉睂䡁䅉睢橂䝁䅕督穂䝁䅫杢湂䍁䅁督療䝁䅷兤あ䝁䅫睢畂䡁䅍䅉桂䝁䅍杣療䡁䅍督杁䝁䄰兤獂䡁䅑兡睂䝁䅷党杁䡁䅁兙㕂䝁䄰党畂䡁䅑䅉あ䡁䅫䅣求䡁䅍䅌杁䝁䅫杢橂䝁䅷兤歂䝁䅫杢湂䍁䅁睙祂䝁䅕䅚灂䡁䅑䅌杁䝁䅑党楂䝁䅫䅤獁䍁䅁睙療䝁䄴䅤桂䝁䅍䅤獂䝁䅕督穂䍁䅁睙桂䡁䅉䅚獁䍁䅁兒ㅂ䡁䅉睢睂䝁䅅入獁䍁䅁兔桂䡁䅍䅤求䡁䅉睑桂䡁䅉䅚杁䝁䅅杢歂䍁䅁杖灂䡁䅍兙獁䍁䅁兕卂䍁䅁䅕桂䡁䅫䅌杁䝁䅅杢歂䍁䅁兢療䝁䅉兡獂䝁䅕䅉㍂䝁䅅䅢獂䝁䅕䅤穂䍁䅷䅉桂䡁䅍䅉㍂䝁䅕䅢獂䍁䅁兙穂䍁䅁兙獂䡁䅑党祂䝁䄴兙あ䝁䅫杤求䍁䅁䅣桂䡁䅫兢求䝁䄴䅤杁䝁䄰党あ䝁䅧睢歂䡁䅍杌杁䕁䅫䅤杁䝁䅅䅢穂䝁䄸䅉睂䡁䅉睢㉂䝁䅫䅚求䡁䅍䅉あ䝁䅕睙潂䝁䄴睢獂䝁䄸睚㕂䍁䅁督療䝁䅷兤あ䝁䅫睢畂䡁䅍䅌杁䝁䅫杢橂䝁䅷兤歂䝁䅫杢湂䍁䅁睕牂䡁䅫䅖桂䝁䅉䅉兂䕁䄸睕杁䡁䅑睢杁䡁䅍睙桂䝁䅷党杁䝁䅉兤穂䝁䅫杢求䡁䅍督杁䝁䅅杢歂䍁䅁兡瑂䡁䅁杣療䡁䅙党杁䝁䄸䅣求䡁䅉兙あ䝁䅫睢畂䝁䅅䅢杁䝁䅕杚浂䝁䅫睙灂䝁䅕杢橂䡁䅫睏杁䙁䅙党畂䡁䅕党佂䝁䅕䅥あ䍁䅁䅤潂䝁䅅䅤杁䡁䅁杣療䡁䅙兡歂䝁䅕督杁䝁䄰睢楂䝁䅫䅢求䍁䅁睢祂䝁䅑党祂䝁䅫杢湂䍁䅷䅉橂䝁䄸兤畂䡁䅑党祂䡁䅑睢睂䍁䅁䅕偂䙁䅍䅌杁䡁䅍党獂䝁䅙兌穂䝁䅕杣㉂䝁䅫睙求䍁䅁睡灂䝁䄸督牂䍁䅷䅉桂䝁䄴䅚杁䝁䅑兡湂䝁䅫䅤桂䝁䅷䅉㍂䝁䅅䅢獂䝁䅕䅤杁䡁䅑睢杁䝁䅙兙橂䝁䅫䅢灂䡁䅑兙あ䝁䅕䅉浂䝁䄸睢歂䍁䅁兙畂䝁䅑䅉楂䝁䅕杤求䡁䅉兙湂䝁䅕䅌杁䝁䄰党祂䝁䅍䅡桂䝁䄴䅚灂䡁䅍党獁䍁䅁兙畂䝁䅑䅉獂䝁䄸入桂䝁䅷䅤㕂䑁䅳䅉䵂䝁䅫睚潂䡁䅑䅡療䡁䅕督求䍁䅷䅉桂䍁䅁睙獂䝁䄸兤歂䍁䄰杙桂䡁䅍党歂䍁䅁督ㅂ䝁䅫䅤求䍁䅁睢浂䍁䅁杙ㅂ䡁䅍兡畂䝁䅕督穂䍁䅁兡畂䡁䅑党獂䝁䅷兡湂䝁䅕杢橂䝁䅕䅉あ䝁䄸睢獂䡁䅍䅉橂䝁䄸兢睂䡁䅉兡穂䝁䅕督杁䝁䅍兤穂䡁䅑睢瑂䝁䅕杣杁䝁䅕杢湂䝁䅅睚求䝁䄰党畂䡁䅑䅌杁䡁䅍睢橂䝁䅫兙獂䍁䅁兢求䝁䅑兡桂䍁䅁兢桂䝁䄴兙湂䝁䅕兢求䝁䄴䅤獁䍁䅁睢畂䝁䅷兡畂䝁䅕䅉祂䝁䅕䅣ㅂ䡁䅑兙あ䝁䅫睢畂䍁䅁兢桂䝁䄴兙湂䝁䅕兢求䝁䄴䅤獁䍁䅁督橂䝁䅧党歂䡁䅕䅢灂䝁䄴睚杁䝁䅅杢歂䍁䅁䅣祂䝁䄸䅚ㅂ䝁䅍䅤杁䡁䅁杣灂䝁䅍兡畂䝁䅣䅌杁䝁䅅督杁䡁䅣党獂䝁䅷䅉桂䡁䅍䅉求䡁䅧䅤求䝁䄴督灂䡁䅙党杁䡁䅉党睂䝁䄸杣あ䝁䅫杢湂䍁䅁兙畂䝁䅑䅉桂䝁䄴兙獂䡁䅫䅤灂䝁䅍督㝁䍁䅁睕牂䡁䅫䅖桂䝁䅉䅉乂䝁䄸杙灂䝁䅷党杁䡁䅣䅡灂䝁䅍䅡杁䝁䄸杚浂䝁䅕杣穂䍁䅁䅣桂䡁䅫兌桂䡁䅑兌あ䝁䅧党瑁䡁䅑兙楂䝁䅷党獁䍁䅁睢祂䝁䅑党祂䍁䄰兙あ䍁䄰䅤潂䝁䅕兌あ䝁䅅杙獂䝁䅕䅌杁䝁䅑党獂䝁䅫杤求䡁䅉入獁䍁䅁睙ㅂ䡁䅍䅤療䝁䄰党祂䍁䅁杚求䝁䅕䅚楂䝁䅅睙牂䍁䅷䅉桂䝁䄴䅚杁䝁䅕兢桂䝁䅫䅢杁䝁䄰兙祂䝁䅳党あ䝁䅫杢湂䑁䅳䅉啂䝁䅧党杁䕁䅣兡㉂䝁䅫杢湂䍁䅁村獂䝁䄸睙牂䍁䅷䅉桂䍁䅁睙祂䡁䅫䅣あ䝁䄸睙ㅂ䡁䅉杣求䝁䄴睙㕂䍁䅁䅚療䝁䄴兙あ䝁䅫睢畂䍁䅁兢桂䡁䅉睡求䡁䅑䅣獂䝁䅅睙求䑁䅳䅉呂䝁䅧兡浂䡁䅑䅎呂䝁䅧睢睂䍁䅷䅉桂䝁䄴䅉求䝁䅍睢瑂䝁䄰党祂䝁䅍党杁䡁䅁䅢桂䡁䅑杚療䡁䅉兢杁䡁䅑䅡桂䡁䅑䅉橂䡁䅉党桂䡁䅑党穂䍁䅁兙杁䡁䅣党楂䡁䅍䅤療䡁䅉党杁䝁䅅杢歂䍁䅁䅤療䝁䄸䅢穂䍁䅁䅤療䍁䅁兢桂䝁䄴兙湂䝁䅕䅉睂䡁䅉睢歂䡁䅕睙あ䍁䅁睙桂䡁䅑兙獂䝁䄸睚獁䍁䅁睢祂䝁䅑党祂䍁䅁杚ㅂ䝁䅷杚灂䝁䅷䅢瑂䝁䅕杢あ䍁䅁兙畂䝁䅑䅉灂䝁䄴杤求䝁䄴䅤療䡁䅉入杁䝁䄰兙畂䝁䅅睚求䝁䄰党畂䡁䅑䅌杁䡁䅍党桂䡁䅉睙潂䍁䄰党畂䝁䅣兡畂䝁䅕兌療䡁䅁䅤灂䝁䄰兡㙂䝁䅅䅤灂䝁䄸杢獁䍁䅁兙畂䝁䅑䅉穂䝁䅕睙ㅂ䡁䅉党杁䝁䅧睢穂䡁䅑兡畂䝁䅣睏杁䝁䅅杢歂䍁䅁兔桂䡁䅉睡求䡁䅑䅣獂䝁䅅睙求䍁䅁䅤潂䝁䅅䅤杁䝁䅕杢桂䝁䅉䅢求䡁䅍䅉灂䝁䄴䅤求䝁䅣杣桂䡁䅑兡療䝁䄴督杁䝁䅫杢あ䝁䄸䅉あ䝁䅧兡祂䝁䅑兌睂䝁䅅杣あ䡁䅫䅉桂䡁䅁䅣獂䝁䅫睙桂䡁䅑兡療䝁䄴督獁䍁䅁兙穂䍁䅁睤求䝁䅷䅢杁䝁䅅督杁䝁䅷睢㕂䝁䅅䅢あ䡁䅫䅉桂䝁䄴䅚杁䝁䅫杢㉂䝁䅕杢あ䝁䄸杣㕂䍁䅁兢桂䝁䄴兙湂䝁䅕兢求䝁䄴䅤畁䍁䅁兓畂䍁䅁兙歂䝁䅑兡あ䝁䅫睢畂䍁䅷䅉あ䝁䅧党杁䝁䅍睢瑂䡁䅁兙畂䡁䅫䅉療䝁䅙杚求䡁䅉督杁䝁䅣兙あ䝁䅕睤桂䡁䅫䅌杁䡁䅍党橂䡁䅕杣灂䡁䅑入獁䍁䅁䅤療䝁䅳党畂䝁䅫来桂䡁䅑兡療䝁䄴䅌杁䡁䅉兡穂䝁䅳䅉瑂䝁䅅杢桂䝁䅣党瑂䝁䅕杢あ䍁䄸兤畂䝁䅑党祂䡁䅣杣灂䡁䅑兡畂䝁䅣䅌杁䡁䅁兙㕂䝁䄰党畂䡁䅑䅉歂䝁䅕杤灂䝁䅍党杁䝁䄰兙畂䝁䅅睚求䝁䄰党畂䡁䅑䅌杁䝁䅍䅡桂䡁䅉睚求䝁䅉兙橂䝁䅳䅉瑂䝁䅅杢桂䝁䅣党瑂䝁䅕杢あ䍁䅷䅉浂䡁䅉兙ㅂ䝁䅑䅉睂䡁䅉党㉂䝁䅕杢あ䝁䅫睢畂䍁䅷䅉桂䝁䄴䅚杁䝁䅷睢㕂䝁䅅䅢あ䡁䅫䅉桂䝁䄴䅚杁䝁䅣兡浂䡁䅑䅉橂䝁䅅杣歂䍁䄴䅉䝂䡁䅕杣あ䝁䅧党祂䍁䅷䅉灂䡁䅑䅉睂䡁䅉睢㉂䝁䅫䅚求䡁䅍䅉瑂䝁䅕杣橂䝁䅧兙畂䡁䅑䅉ㅂ䝁䄴䅚求䡁䅉睤祂䝁䅫䅤灂䝁䄴睚獁䍁䅁睢畂䝁䅉睢桂䡁䅉䅚灂䝁䄴睚杁䝁䅅杢歂䍁䅁兙橂䡁䅑兡㉂䝁䅅䅤灂䝁䄸杢獁䍁䅁䅤祂䝁䅅兡畂䝁䅫杢湂䍁䅷䅉祂䝁䅫督牂䍁䅁兢桂䝁䄴兙湂䝁䅕兢求䝁䄴䅤獁䍁䅁兙畂䝁䅑䅉穂䡁䅕䅣睂䝁䄸杣あ䍁䅁督求䡁䅉杤灂䝁䅍党穂䑁䅳䅉桂䝁䄴䅚杁䡁䅍睢浂䡁䅑睤桂䡁䅉党杁䝁䅫杢あ䝁䅕睚祂䝁䅅䅤灂䝁䄸杢穂䍁䅁兙畂䝁䅑䅉橂䝁䄸兢睂䝁䅷兡桂䝁䄴睙求䍁䅁兢桂䝁䄴兙湂䝁䅕兢求䝁䄴䅤獁䍁䅁兙畂䝁䅑䅉睂䝁䅅杣あ䝁䄴党祂䍁䅁督ㅂ䡁䅁䅣療䡁䅉䅤杁䝁䅅杢歂䍁䅁督求䡁䅉杤灂䝁䅍党穂䍁䄴䅉啂䝁䅧党杁䝁䅍睢瑂䡁䅁兙畂䡁䅫䅉歂䝁䅫督あ䡁䅉兡楂䡁䅕䅤求䡁䅍䅉灂䡁䅑督杁䡁䅁杣療䝁䅑兤橂䡁䅑督杁䡁䅑䅡祂䝁䄸兤湂䝁䅧䅉灂䝁䄴䅚求䡁䅁党畂䝁䅑党畂䡁䅑䅉穂䝁䄸杚あ䡁䅣兙祂䝁䅕䅉㉂䝁䅕杢歂䝁䄸杣穂䍁䅷䅉灂䝁䄴䅤求䡁䅉杢桂䝁䅷䅉穂䝁䅅䅢求䡁䅍䅉桂䝁䄴䅚杁䡁䅍兤睂䡁䅁睢祂䡁䅑䅉畂䝁䅕䅤㍂䝁䄸杣牂䍁䅷䅉求䝁䄴䅤求䡁䅉䅣祂䝁䅫督求䡁䅍䅌杁䝁䅅杢歂䍁䅁杤桂䝁䅷兤求䍁䄰兙歂䝁䅑党歂䍁䅁杣求䡁䅍党獂䝁䅷党祂䡁䅍杌杁䙁䅑䅡求䍁䅁睙療䝁䄰䅣桂䝁䄴入杁䡁䅣兙穂䍁䅁杚療䡁䅕杢歂䝁䅕䅚杁䝁䅫杢杁䑁䅅兏㕁䑁䅫䅉桂䝁䄴䅚杁䝁䅫督杁䝁䅧党桂䝁䅑兣ㅂ䝁䅅杣あ䝁䅕杣求䝁䅑䅉灂䝁䄴䅉䑂䝁䅕杢あ䝁䅕杣杁䙁䅙兙獂䝁䅷党㕂䍁䅷䅉兂䝁䅕杢畂䡁䅍入獂䡁䅙兙畂䝁䅫兙畁䅁䅁䉕䅕乁乷䅁呂䝁䅧睢桂䝁䅷督杁䙁䅑党橂䝁䅧杢療䝁䅷睢湂䝁䅫党穂䍁䅁睒祂䝁䄸兤睂䍁䅷䅉䩂䝁䄴睙畁䍁䅁䅣祂䝁䄸杤灂䝁䅑党穂䍁䅁党獂䝁䅕睙あ䡁䅉兡橂䝁䅅䅢杁䝁䅉兙獂䝁䅅杢橂䝁䅕䅉療䝁䅙䅉穂䡁䅫督あ䝁䅕兢杁䍁䅧兒䍂䕁䄸睕灁䍁䅁督療䝁䅷兤あ䝁䅫睢畂䡁䅍䅉桂䝁䄴䅚杁䝁䅍睢瑂䡁䅁睢畂䝁䅕杢あ䡁䅍䅉浂䝁䄸杣杁䡁䅍睢獂䝁䅅杣獁䍁䅁杙桂䡁䅑䅤求䡁䅉入杁䝁䅕杢求䡁䅉睚㕂䍁䅷䅉桂䝁䄴䅚杁䝁䅕䅢求䝁䅍䅤祂䝁䅫睙杁䡁䅙党潂䝁䅫睙獂䝁䅕䅉潁䕁䅕杖灁䍁䅁睙潂䝁䅅杣湂䝁䅫杢湂䍁䅁兙睂䡁䅁䅢灂䝁䅍兙あ䝁䅫睢畂䡁䅍䅉灂䝁䄴䅉あ䝁䅧党杁䙁䅕杢灂䡁䅑党歂䍁䅁睕あ䝁䅅䅤求䡁䅍䅉桂䝁䄴䅚杁䝁䅫杢あ䝁䅕杣畂䝁䅅䅤灂䝁䄸杢桂䝁䅷䅢㕂䍁䄴䅉啂䝁䅧党杁䝁䅍睢瑂䡁䅁兙畂䡁䅫䅉歂䝁䅕督灂䝁䅣杢穂䍁䅷䅉瑂䝁䅅杢ㅂ䝁䅙兙橂䡁䅑兤祂䝁䅕督獁䍁䅁兙畂䝁䅑䅉穂䝁䅕䅢獂䡁䅍䅉穂䡁䅫督あ䝁䅕兢杁䡁䅍睢獂䡁䅕䅤灂䝁䄸杢穂䍁䅁杚療䡁䅉䅉楂䝁䄸䅤潂䍁䅁䅡療䝁䄰党祂䡁䅕杢杁䝁䅅杢歂䍁䅁睙療䝁䄰杙灂䝁䄴党瑁䝁䅅督瑁䡁䅫睢ㅂ䍁䄰睚療䍁䅁睤灂䡁䅉兡畂䝁䅣䅉桂䡁䅉睙潂䝁䅫䅤求䝁䅍䅤ㅂ䡁䅉党穂䍁䅷䅉桂䡁䅍䅉㍂䝁䅕䅢獂䍁䅁兙穂䍁䅁睢浂䝁䅙党祂䡁䅍䅉あ䝁䅕睙潂䝁䄴兡橂䝁䅅䅢杁䡁䅍兤睂䡁䅁睢祂䡁䅑䅉穂䝁䅕杣㉂䝁䅫睙求䡁䅍杌杁䕁䅫䅤杁䡁䅁杣療䡁䅙兡歂䝁䅕督杁䕁䅕村偂䙁䅍䅉橂䝁䄸兢睂䝁䄸杢求䝁䄴䅤穂䍁䅷䅉灂䝁䄴睙獂䡁䅕䅚灂䝁䄴睚杁䝁䅍睢瑂䝁䅉兡畂䝁䅕杣穂䑁䅳䅉睂䝁䅷兤湂䍁䄰杢瑁䡁䅁䅢桂䡁䅫䅉楂䡁䅉兙畂䝁䅍䅡杁䝁䅍睢畂䝁䄴党橂䡁䅑睢祂䡁䅍䅉桂䝁䄴䅚杁䝁䅫杢獂䝁䅫杢求䍁䅁杚ㅂ䡁䅍党穂䑁䅳䅉䉂䕁䅍䅉歂䝁䅫督橂䝁䄸杢畂䝁䅕睙あ䡁䅍睏杁䡁䅉党橂䝁䄸兢楂䝁䅫杢求䡁䅉督㝁䍁䅁睤灂䡁䅉党獂䝁䅕督穂䍁䅁兢療䝁䄴兡あ䝁䄸杣灂䝁䄴睚㝁䍁䅁条ㅂ䝁䄴睙あ䝁䅫睢畂䍁䅁杙療䡁䅧党穂䑁䅳䅉㍂䝁䅫杣求䍁䅁兢桂䝁䄴兙湂䝁䅕兢求䝁䄴䅤㝁䍁䅁兒坂䍁䅁䅣療䡁䅣党祂䍁䅁睙桂䝁䅉兡畂䝁䅕䅤穂䑁䅳䅉桂䝁䄴䅚杁䝁䅉兙あ䡁䅑党祂䡁䅫䅉求䝁䄴党祂䝁䅣入杁䡁䅍䅤療䡁䅉兙湂䝁䅕䅉穂䡁䅫督あ䝁䅕兢穂䍁䅁睙桂䝁䅉兡畂䝁䅕䅤穂䍁䅷䅉桂䡁䅍䅉㍂䝁䅕䅢獂䍁䅁兙穂䍁䅁睙桂䝁䅉䅢求䍁䅁兙穂䡁䅍党瑂䝁䅉䅢灂䝁䅕督獁䍁䅁䅤祂䝁䅅杢穂䝁䅫䅤灂䝁䄸杢杁䝁䅕杢橂䝁䅷睢穂䡁䅕杣求䡁䅍䅌杁䝁䅅杢歂䍁䅁督睂䝁䅷兡橂䝁䅕䅉楂䝁䄸䅥求䡁䅍杌杁䕁䅫杢杁䝁䅅䅚歂䝁䅫䅤灂䝁䄸杢獁䍁䅁䅤潂䝁䅕䅉橂䝁䄸兢睂䝁䅅杢㕂䍁䅁睢浂䝁䅙党祂䡁䅍䅉求䕁䄰睢楂䝁䅫䅢灂䡁䅑入杁䡁䅍睢獂䡁䅕䅤灂䝁䄸杢穂䍁䅷䅉穂䡁䅕睙潂䍁䅁兙穂䍁䅁兙杁䡁䅁睢㍂䝁䅕杣杁䝁䅍党畂䡁䅑党祂䍁䅷䅉㍂䝁䅧兡橂䝁䅧䅉橂䝁䄸兢楂䝁䅫杢求䡁䅍䅉求䡁䅅兤灂䡁䅁兢求䝁䄴䅤杁䝁䄴党求䝁䅑党歂䍁䅁䅤療䍁䅁䅣祂䝁䄸䅤求䝁䅍䅤杁䡁䅑䅡求䍁䅁睙潂䝁䅅杣湂䝁䅫杢湂䍁䅁党硂䡁䅕兡睂䝁䄰党畂䡁䅑䅉桂䝁䄴䅚杁䡁䅑杣桂䝁䄴督浂䝁䄸杣瑂䍁䅁杤療䝁䅷䅤桂䝁䅣党杁䝁䅷党㉂䝁䅕䅢穂䍁䅁杚祂䝁䄸兢杁䡁䅑䅡求䍁䅁党獂䝁䅕睙あ䡁䅉兡橂䍁䅁兤あ䝁䅫䅢灂䡁䅑入杁䡁䅑睢杁䡁䅑䅡療䡁䅍党杁䝁䄴党求䝁䅑党歂䍁䅁睢畂䍁䅁䅤潂䝁䅕䅉祂䝁䅕督睂䝁䅕睙あ䝁䅫杤求䍁䅁督灂䡁䅑党㝁䍁䅁兣ㅂ䝁䅫睙牂䍁䅁睙療䝁䄴杢求䝁䅍䅤杁䡁䅍睢獂䡁䅕䅤灂䝁䄸杢穂䍁䅁杚療䡁䅉䅉橂䝁䅧兙祂䝁䅣党祂䡁䅍䅉あ䝁䄸䅉橂䝁䄸杢畂䝁䅕睙あ䍁䅁䅤療䍁䅁䅤潂䝁䅕䅉呂䝁䅧睢桂䝁䅷督杁䡁䅍入穂䡁䅑党瑂䑁䅳䅉楂䝁䅫睚杁䝁䅷党桂䝁䅑䅉桂䡁䅍督求䝁䄰杙獂䡁䅫䅉潁䕁䅉䅔䉂䍁䅫䅉あ䝁䅕睙潂䝁䄴睢獂䝁䄸睚㕂䍁䅁兡畂䍁䅁䅤潂䝁䅕䅉䙂䙁䅙䅉穂䡁䅁兙橂䝁䅕䅉あ䝁䄸䅉橂䝁䄸杢畂䝁䅕睙あ䍁䅁兢ㅂ䝁䅷䅤灂䡁䅁䅢求䍁䅁睙潂䝁䅅杣湂䝁䅕杣穂䍁䅁䅤療䍁䅁兙杁䡁䅍兡畂䝁䅣䅢求䍁䅁䅣療䡁䅣党祂䍁䅁睙求䝁䄴䅤求䡁䅉睏杁䝁䅅杢歂䍁䅁兙杁䡁䅉兙橂䝁䅕睤桂䡁䅫䅉穂䡁䅫督あ䝁䅕兢杁䡁䅑䅡桂䡁䅑䅉睂䡁䅉睢あ䝁䅕睙あ䡁䅍䅉あ䝁䅧党杁䝁䅅杙療䡁䅙党杁䝁䅣杣療䡁䅕杢歂䍁䅁兒坂䍁䅁村䵂䕁䅅督杁䝁䅫杢杁䡁䅣兙獂䝁䅳䅉療䡁䅙党祂䍁䅁兙畂䝁䅑䅉歂䡁䅉兡㉂䝁䅕䅉療䡁䅙党祂䍁䅁兙睂䡁䅁䅢灂䝁䅍兙あ䝁䅫睢畂䡁䅍杌杁䕁䅙兤祂䡁䅑䅡求䡁䅉䅌杁䝁䅫䅤杁䡁䅁杣療䡁䅙兡歂䝁䅕督杁䙁䅍杢桂䡁䅁督潂䝁䄸䅤杁䕁䅫杖獁䍁䅁兙杁䡁䅍睢獂䝁䅅杣杁䝁䄸䅣求䡁䅉兙あ䝁䅫睢畂䡁䅍䅉桂䝁䄴䅚杁䝁䄰兙灂䝁䄴䅤求䝁䄴兙畂䝁䅍党杁䡁䅍睢獂䡁䅕䅤灂䝁䄸杢杁䡁䅑䅡桂䡁䅑䅉瑂䝁䄸杢灂䡁䅑睢祂䡁䅍䅉あ䝁䅧党杁䡁䅍䅣求䝁䅍兡浂䝁䅫睙杁䡁䅙睢獂䡁䅑兙湂䝁䅕䅉桂䝁䄴䅚杁䝁䅍兤祂䡁䅉党畂䡁䅑䅉療䝁䅙䅉灂䝁䄴䅚灂䡁䅙兡歂䡁䅕兙獂䍁䅁督療䝁䅷兙祂䍁䅁䅣桂䝁䄴党獂䡁䅍䅉桂䝁䄴䅚杁䝁䅍睢瑂䡁䅁兙祂䝁䅕督杁䡁䅑䅡求䍁䅁杣求䡁䅍兤獂䡁䅑督杁䝁䅅睚桂䝁䅫杢穂䡁䅑䅉あ䝁䅧党杁䝁䄰兙畂䡁䅕杚桂䝁䅍䅤ㅂ䡁䅉党祂䉁杫督杁䡁䅁杣療䝁䅯党橂䡁䅑党歂䍁䅁䅣求䡁䅉杚療䡁䅉兢桂䝁䄴睙求䍁䄴䅉啂䝁䅧党杁䝁䅍睢瑂䡁䅁兙畂䡁䅫䅉穂䝁䅕䅢獂䡁䅍䅉灂䡁䅑督杁䡁䅁杣療䝁䅑兤橂䡁䅑督杁䡁䅑睢杁䝁䅕杢湂䝁䅫杢求䝁䅕杣灂䝁䄴睚獁䍁䅁䅣祂䝁䄸睙ㅂ䡁䅉党瑂䝁䅕杢あ䍁䅷䅉桂䝁䄴䅚杁䝁䅍睢畂䡁䅍䅤祂䡁䅕睙あ䝁䅫睢畂䍁䅁杚灂䡁䅉兢穂䍁䅁䅤潂䝁䅅䅤杁䝁䅉兤灂䝁䅷䅚杁䡁䅍睢獂䝁䅅杣杁䝁䅕杢求䡁䅉睚㕂䍁䅁䅣祂䝁䄸条求䝁䅍䅤穂䑁䅳䅉ㅂ䡁䅑兡獂䝁䅫䅤灂䝁䅕督㝁䍁䅁督療䝁䅷兙祂䍁䅁䅚求䡁䅙党獂䝁䄸䅣求䡁䅉督獁䍁䅁兡畂䝁䅑党睂䝁䅕杢歂䝁䅕杢あ䍁䅁䅣療䡁䅣党祂䍁䅁䅣祂䝁䄸䅚ㅂ䝁䅍党祂䡁䅍睏杁䡁䅍睢獂䝁䅅杣杁䝁䄰睢歂䡁䅕䅢求䍁䅁兢桂䝁䄴兤浂䝁䅅睙あ䡁䅕杣求䡁䅉督㝁䍁䅁兙畂䝁䅑䅉橂䝁䅧兙祂䝁䅣党杁䡁䅁睢灂䝁䄴䅤杁䝁䄸䅣求䡁䅉兙あ䝁䄸杣穂䍁䄴䅉呂䝁䅧睢桂䝁䅷督杁䙁䅑党橂䝁䅧杢療䝁䅷睢湂䝁䅫党穂䍁䅁睒祂䝁䄸兤睂䍁䅷䅉䩂䝁䄴睙畁䍁䅁睤桂䡁䅍䅉浂䝁䄸兤畂䝁䅑党歂䍁䅁兡畂䍁䅁免㕁䑁䅫李杁䝁䅅杢歂䍁䅁兡穂䍁䅁䅡求䝁䅅䅚硂䡁䅕兙祂䡁䅑党祂䝁䅕䅚杁䝁䅫杢杁䙁䅁睢祂䡁䅑䅢桂䝁䄴䅚獁䍁䅁䅖求䝁䄴杢求䡁䅍督求䝁䅕杌䅁䱁充䅁䭄睁䅁睕潂䝁䄸党杁䕁䅍兙祂䝁䄴兡㉂䝁䅅䅢獁䍁䅁兓畂䝁䅍杌獁䍁䅁䅤療䝁䅣党あ䝁䅧党祂䍁䅁睤灂䡁䅑䅡杁䝁䅫䅤穂䍁䅁督ㅂ䝁䅉督灂䝁䅑兡桂䡁䅉兡求䡁䅍䅌杁䝁䄸䅣求䡁䅉兙あ䝁䅕督杁䝁䅅督杁䝁䅅䅉浂䝁䅅兢灂䝁䅷入杁䝁䅙睢療䡁䅑睤求䝁䅅杣杁䡁䅉党あ䝁䅅兡獂䝁䅕杣杁䝁䅫杢杁䡁䅑䅡求䍁䅁兖畂䝁䅫䅤求䝁䅑䅉呂䡁䅑兙あ䝁䅕督畁䍁䅁䅖潂䝁䅕䅉橂䝁䄸兢睂䝁䅅杢㕂䍁䅁睢浂䝁䅙党祂䡁䅍䅉祂䝁䅅杢湂䝁䅕䅉療䝁䅙䅉歂䡁䅉党穂䡁䅍䅌杁䝁䅍兙穂䡁䅕兙獂䍁䅷䅉㍂䝁䄸杣牂䍁䅷䅉桂䝁䄴䅚杁䝁䅅䅤潂䝁䅷党あ䝁䅫睙杁䡁䅍䅡療䝁䅕督獁䍁䅁兙穂䍁䅁睤求䝁䅷䅢杁䝁䅅督杁䡁䅍兙畂䝁䅑兙獂䡁䅍䅉桂䝁䄴䅚杁䝁䅉睢療䡁䅑督杁䝁䅙睢祂䍁䅁兢求䝁䄴䅌杁䡁䅣睢瑂䝁䅕杢獁䍁䅁兙畂䝁䅑䅉橂䝁䅧兡獂䝁䅑杣求䝁䄴睏杁䝁䅅杢歂䍁䅁杤桂䡁䅉兡療䡁䅕督杁䝁䅅睙橂䝁䅕督穂䝁䄸杣灂䝁䅕督畁䍁䅁䅖潂䝁䅕䅉橂䝁䄸兢睂䝁䅅杢㕂䍁䅁兙獂䡁䅍睢杁䝁䄸䅣求䡁䅉兙あ䝁䅕督杁䡁䅍䅤療䡁䅉党穂䍁䅷䅉桂䝁䄴䅚杁䡁䅍党獂䝁䅷督杁䝁䅫䅤穂䍁䅁䅣祂䝁䄸䅚ㅂ䝁䅍䅤穂䍁䅁䅤潂䡁䅉睢ㅂ䝁䅣䅡杁䝁䄸杢獂䝁䅫杢求䍁䅁督潂䝁䄸䅣睂䝁䅫杢湂䍁䅁兙あ䍁䅁督潂䝁䄸党橂䝁䅅杣畂䝁䅫杤桂䝁䅷杌橂䝁䄸兢獁䍁䅁兙穂䍁䅁睤求䝁䅷䅢杁䝁䅅督杁䡁䅑䅡祂䝁䄸兤湂䝁䅧䅉瑂䝁䄸杙灂䝁䅷党杁䝁䅅䅣睂䍁䄴䅉呂䝁䅧睢求䍁䅁睑桂䡁䅉杢灂䡁䅙兙獂䍁䅷䅉䩂䝁䄴睙畁䍁䅁睤桂䡁䅍䅉浂䝁䄸兤畂䝁䅑党歂䍁䅁兡畂䍁䅁免㕁䑁䅣䅏杁䝁䅅杢歂䍁䅁兡穂䍁䅁䅡求䝁䅅䅚硂䡁䅕兙祂䡁䅑党祂䝁䅕䅚杁䝁䅫杢杁䕁䅕杤桂䝁䄴督㉂䝁䅫䅢獂䝁䅕䅌杁䕁䅫杢歂䝁䅫兙畂䝁䅅杌䅁䥁执䅁㙂䅄䅁睕潂䡁䅕䅤あ䝁䅕杣穂䡁䅑睢橂䝁䅳䅌杁䕁䅫杢橂䍁䄴䅉睂䡁䅉睢㉂䝁䅫䅚求䡁䅍䅉睂䝁䅷兙あ䝁䅙睢祂䝁䄰䅉あ䝁䄸䅉橂䝁䄸杢畂䝁䅕睙あ䍁䅁杙祂䝁䅅杢歂䡁䅍䅉桂䝁䄴䅚杁䝁䅉兤穂䝁䅫杢求䡁䅍督求䡁䅍䅉あ䝁䄸䅉潂䝁䅫睚潂䍁䅁兣ㅂ䝁䅅䅢灂䡁䅑入杁䝁䅍睢畂䡁䅑党畂䡁䅑䅉灂䝁䄴䅉佂䝁䄸杣あ䝁䅧䅉䉂䝁䄰党祂䝁䅫睙桂䍁䅷䅉䙂䡁䅕杣療䡁䅁党獁䍁䅁兙畂䝁䅑䅉灂䝁䄴䅤求䡁䅉杢桂䡁䅑兡療䝁䄴兙獂䝁䅷入畁䍁䅁䅖潂䝁䅕䅉橂䝁䄸兢睂䝁䅅杢㕂䍁䅁睢浂䝁䅙党祂䡁䅍䅉灂䝁䄰兙湂䝁䅕䅉穂䝁䅕杣㉂䝁䅫睙求䡁䅍䅉橂䝁䄸杢穂䝁䅫督あ䝁䅫杢湂䍁䅁睢浂䍁䅁䅣潂䝁䄸䅤療䝁䅣杣桂䡁䅁䅡穂䍁䅷䅉㉂䝁䅕睙あ䝁䄸杣穂䍁䅷䅉桂䝁䄴䅚杁䝁䅫䅢獂䡁䅕督あ䡁䅉兙あ䝁䅫睢畂䡁䅍䅌杁䡁䅣䅡灂䝁䅍䅡杁䝁䅫督杁䡁䅕督求䝁䅑䅉灂䝁䄴䅉㉂䝁䅫督ㅂ䝁䅅䅢杁䝁䅍睢瑂䝁䄰兤畂䝁䅫睙桂䡁䅑兡療䝁䄴督獁䍁䅁督ㅂ䝁䅍䅡杁䝁䅅督杁䡁䅣党楂䡁䅍兡あ䝁䅕督獁䍁䅁䅚灂䝁䅣兡あ䝁䅅䅢杁䝁䅅杢歂䍁䅁䅣祂䝁䅫杢あ䍁䅁兢桂䡁䅉睡求䡁䅑兡畂䝁䅣䅉瑂䝁䅅䅤求䡁䅉兡桂䝁䅷督獁䍁䅁睙療䡁䅉䅣療䡁䅉兙あ䝁䅕䅉橂䝁䄸兢瑂䡁䅕杢灂䝁䅍兙あ䝁䅫睢畂䡁䅍䅌杁䝁䅉睢療䝁䅳督獁䍁䅁䅣ㅂ䝁䅉䅢灂䝁䅍兙あ䝁䅫睢畂䡁䅍䅌杁䝁䅅杢歂䍁䅁睢あ䝁䅧党祂䡁䅍睏杁䝁䅙睢療䡁䅑兙湂䝁䅕䅉穂䝁䅕杣㉂䝁䅫睙求䡁䅍䅌杁䝁䅫杢橂䝁䅷兤歂䝁䅫杢湂䍁䅁杤灂䝁䅑党療䍁䅁睙獂䝁䅫䅣穂䍁䅷䅉浂䝁䅫䅢瑂䝁䅕䅚杁䝁䅉入杁䝁䅫杢歂䡁䅕督あ䡁䅉入杁䝁䅕䅥睂䝁䅕杣あ䡁䅍䅉桂䝁䄴䅚杁䝁䅍兡畂䝁䅕兢桂䍁䅁睚祂䝁䅅䅚求䍁䅁杤灂䝁䅑党療䍁䅁党浂䝁䅙党橂䡁䅑督杁䝁䅫杢杁䕁䅧䅒杁䝁䅅杢歂䍁䅁䅎䱂䍁䅁杚療䡁䅉兢桂䡁䅑督杁䡁䅑䅡桂䡁䅑䅉桂䡁䅉党杁䝁䅫杢あ䝁䅕睚祂䝁䅅䅤求䝁䅑䅉灂䝁䄴䅤療䍁䅁睤求䝁䅉督灂䡁䅑党穂䍁䅷䅉穂䝁䄸睙灂䝁䅅䅢杁䝁䄰党歂䝁䅫兙獁䍁䅁兢桂䡁䅉睡求䡁䅑兡畂䝁䅣䅉橂䝁䅅兢睂䝁䅅兡湂䝁䄴督獁䍁䅁兙畂䝁䅑䅉橂䝁䅫杢求䝁䄰兙あ䝁䅫睙杁䡁䅁杣療䝁䅑兤橂䡁䅑兡療䝁䄴督㝁䍁䅁兙畂䝁䅑䅉瑂䡁䅕督灂䝁䅍䅉穂䝁䅕杣㉂䝁䅫睙求䡁䅍䅉橂䝁䄸兢睂䡁䅉兡穂䝁䅫杢湂䍁䅁兢ㅂ䡁䅍兡橂䍁䅁䅤祂䝁䅅睙牂䡁䅍䅉桂䝁䄴䅚杁䡁䅍睢ㅂ䝁䄴䅚杁䝁䅕杚浂䝁䅕睙あ䡁䅍䅌杁䡁䅣䅡灂䝁䅍䅡杁䝁䅅杣求䍁䅁兤穂䝁䅕䅚杁䡁䅑睢杁䝁䅍睢瑂䡁䅁䅢求䝁䄰党畂䡁䅑䅉灂䝁䄰兙湂䝁䅕督杁䝁䅅杢歂䍁䅁杚療䝁䄸䅤桂䝁䅣党畁䍁䅁兓あ䍁䅁兙獂䡁䅍睢杁䡁䅁杣療䡁䅙兡歂䝁䅕督杁䑁䅍䅉歂䝁䅫兢求䝁䄴督灂䝁䄸杢桂䝁䅷䅉瑂䝁䄸䅚求䝁䅷督杁䝁䅍睢畂䡁䅍兡穂䡁䅑兡畂䝁䅣䅉療䝁䅙䅉穁䕁䅑䅉瑂䝁䄸䅚求䝁䅷督杁䡁䅕督求䝁䅑䅉灂䝁䄴䅉㉂䝁䅅杣灂䝁䄸兤穂䍁䅁兡畂䝁䅑兤穂䡁䅑杣灂䝁䅕督獁䍁䅁督ㅂ䝁䅍䅡杁䝁䅅督杁䝁䅅䅚㉂䝁䅕杣あ䝁䅫督灂䝁䄴睚獁䍁䅁兢求䝁䅑兡桂䍁䅁兙畂䝁䅑䅉㉂䝁䅫䅚求䝁䄸䅉睂䡁䅉睢歂䡁䅕睙あ䝁䅫睢畂䍁䅷䅉湂䝁䅅兢灂䝁䄴睚獁䍁䅁杣求䡁䅑兙灂䝁䅷䅌杁䝁䅕䅚ㅂ䝁䅍兙あ䝁䅫睢畂䍁䅷䅉歂䝁䅕督灂䝁䅣杢獁䍁䅁兙畂䝁䅑䅉桂䡁䅉睙潂䝁䅫䅤求䝁䅍䅤ㅂ䡁䅉党㝁䍁䅁兙畂䝁䅑䅉湂䝁䅕杢求䡁䅉兙あ䝁䅫杤求䍁䅁兑䩂䍁䅁睙療䝁䄴䅤求䝁䄴䅤杁䝁䅍睢瑂䡁䅁杣灂䡁䅍兡畂䝁䅣䅉灂䝁䄰兙湂䝁䅕督杁䝁䅣党畂䝁䅕杣桂䡁䅑党歂䍁䅁杚祂䝁䄸兢杁䝁䅅䅢湂䝁䄸杣灂䡁䅑䅡瑂䡁䅍䅉あ䡁䅉兙灂䝁䄴党歂䍁䅁睤灂䡁䅑䅡杁䝁䅕䅤潂䝁䅫睙桂䝁䅷䅢㕂䍁䅁督療䡁䅕杣橂䝁䅕䅚杁䝁䅍睢畂䡁䅑党畂䡁䅑杌杁䙁䅑䅡求䍁䅁睙療䝁䄰䅣桂䝁䄴入杁䝁䄸杚浂䝁䅕杣穂䍁䅁兡あ䡁䅍䅉穂䝁䅕杣㉂䝁䅫睙求䡁䅍䅉ㅂ䝁䄴䅚求䡁䅉䅉あ䝁䅧党杁䙁䅍䅡ㅂ䡁䅑䅤求䡁䅉督あ䝁䄸睙牂䍁䅷䅉兂䝁䄸杢歂䑁䅕䅌杁䙁䅑兤祂䝁䅉睢呂䡁䅅兤灂䝁䅑䅌杁䙁䅁兡橂䕁䄰睢畂䝁䅳党㕂䍁䅷䅉兂䡁䅉党瑂䝁䅫兤瑂䕁䅉党桂䡁䅑䅌杁䙁䅍䅣獂䝁䅅督潂䍁䅁杔求䡁䅣督獁䍁䅁村灂䝁䅣督あ䝁䄸睙牂䍁䅷䅉桂䝁䄴䅚杁䕁䄸杚浂䡁䅍党あ䍁䅁杙祂䝁䅅杢歂䍁䅁杢桂䝁䄰党穂䍁䄴䅉䩂䝁䄴䅉桂䝁䅑䅚灂䡁䅑兡療䝁䄴䅌杁䝁䅫䅤杁䝁䄸䅣求䡁䅉兙あ䝁䅕督杁䝁䅅䅉橂䝁䄸䅢獂䝁䅕睙あ䝁䅫睢畂䍁䅁睢浂䍁䅁睚祂䝁䅅䅣潂䝁䅫睙穂䍁䅁兡畂䡁䅑党祂䝁䅍䅡桂䝁䄴睚求䍁䅁杚療䡁䅉兢桂䡁䅑䅉㉂䝁䅫督ㅂ䝁䅅䅢穂䍁䅁兙畂䝁䅑䅉穂䡁䅑兡橂䝁䅳党祂䡁䅍䅉あ䝁䅧兙あ䍁䅁督ㅂ䡁䅁䅣獂䝁䅫党穂䍁䅁睙桂䡁䅍兤桂䝁䅷䅉橂䝁䄸杢㉂䝁䅕杣穂䝁䅅䅤灂䝁䄸杢桂䝁䅷䅉橂䝁䄸杢あ䝁䅕杢あ䍁䄴䅉啂䝁䅧党杁䝁䅍睢瑂䡁䅁兙畂䡁䅫䅉穂䝁䅕杣㉂䝁䅕督杁䝁䅍睢祂䡁䅁睢祂䝁䅅䅤求䍁䅁䅣祂䝁䄸杚求䡁䅍督灂䝁䄸杢桂䝁䅷督杁䝁䅅杢歂䍁䅁睢祂䝁䅣兙畂䝁䅫来桂䡁䅑兡療䝁䄴督獁䍁䅁兢求䝁䅑兡桂䍁䅁兙畂䝁䅑䅉楂䡁䅉睢桂䝁䅑睙桂䡁䅍䅤杁䝁䅍睢瑂䡁䅁兙畂䝁䅫党穂䍁䅷䅉桂䝁䄴䅚杁䡁䅍兢桂䝁䅷䅢杁䝁䅅杢歂䍁䅁兢求䝁䅑兡ㅂ䝁䄰兌穂䝁䅫来求䝁䅑䅉楂䡁䅕督灂䝁䄴党穂䡁䅍党穂䍁䅷䅉桂䝁䄴䅚杁䝁䅫杢歂䝁䅫杤灂䝁䅑兤桂䝁䅷䅉橂䡁䅉党桂䡁䅑睢祂䡁䅍䅉あ䝁䅧杣療䡁䅕睚潂䍁䅁䅚灂䝁䅣兡あ䝁䅅䅢獁䍁䅁䅢灂䡁䅙党杁䡁䅍兙獂䝁䅕督獁䍁䅁兙畂䝁䅑䅉橂䝁䅷兡求䝁䄴䅤杁䝁䄰兙畂䝁䅅睚求䝁䄰党畂䡁䅑䅉橂䝁䅧兙畂䝁䄴党獂䡁䅍杌杁䙁䅍䅡ㅂ䡁䅑䅤求䡁䅉督あ䝁䄸睙牂䍁䅷䅉䩂䝁䄴睙畁䍁䅁睤桂䡁䅍䅉浂䝁䄸兤畂䝁䅑党歂䍁䅁兡畂䍁䅁杍睁䑁䅁睍杁䝁䅅杢歂䍁䅁兡穂䍁䅁䅡求䝁䅅䅚硂䡁䅕兙祂䡁䅑党祂䝁䅕䅚杁䝁䅫杢杁䕁䄴党㍂䍁䅁兗療䡁䅉睡獁䍁䅁杔求䡁䅣䅉婂䝁䄸杣牂䍁䄴䅁佄兄䅁朵䅑䙁䅍䅡ㅂ䡁䅑䅤獂䝁䅕䅉兂䝁䅧兙祂䝁䄰兙橂䝁䅕兤あ䝁䅫睙桂䝁䅷督杁䕁䅧睢獂䝁䅑兡畂䝁䅣督獁䍁䅁兓畂䝁䅍杌獁䍁䅁兙杁䝁䅍䅢灂䝁䄴兡橂䝁䅅䅢杁䡁䅍䅤桂䝁䅣党杁䡁䅁䅡桂䡁䅉兢桂䝁䅍党ㅂ䡁䅑兡橂䝁䅅䅢杁䝁䅍睢瑂䡁䅁兙畂䡁䅫䅌杁䝁䅑党㉂䝁䅕䅢療䡁䅁督杁䝁䄴睢㉂䝁䅕䅢杁䡁䅑䅡求䡁䅉兙睂䝁䅫党穂䍁䅁䅤療䍁䅁睙ㅂ䡁䅉党杁䝁䅍兙畂䝁䅍党祂䡁䅍杌杁䕁䅫䅤杁䝁䅑党㉂䝁䅕䅢療䡁䅁督杁䙁䅉睢睂䝁䅫䅚療䡁䅧兤祂䝁䅫䅚灂䝁䄴党獁䍁䅁兙畂䍁䅁睢祂䝁䅅䅢杁䝁䅧兙獂䝁䄸睚求䝁䄴兙あ䝁䅕䅚杁䡁䅁入祂䝁䅫兢灂䝁䅑兡畂䝁䅕䅉あ䝁䄸䅉あ䡁䅉党桂䡁䅑䅉睂䝁䅅䅤灂䝁䅕杢あ䡁䅍䅉㍂䝁䅫䅤潂䍁䅁杙祂䝁䅅兡畂䍁䅁䅤ㅂ䝁䄰睢祂䡁䅍䅉桂䝁䄴䅚杁䡁䅍兙祂䝁䅍睢瑂䝁䅅督杁䙁䅍䅕瑁䑁䅅兌硁䑁䅙免獁䍁䅁兙畂䍁䅁䅓䕂䕁䅅睑杁䝁䅫杢潂䝁䅫杙灂䡁䅑睢祂䍁䅁䅤潂䝁䅅䅤杁䝁䅫杢灂䡁䅑兡桂䡁䅑党穂䍁䅁䅤潂䝁䅕䅉瑂䡁䅕䅤桂䡁䅑党歂䍁䅁兡畂䍁䅁兙あ䝁䅅䅥灂䝁䅅兌あ䝁䅕䅢桂䝁䄴睚灂䝁䅕睙あ䝁䅅督灂䝁䅅䅉祂䝁䅕督睂䝁䄸杢穂䝁䅕䅉睂䝁䅅䅤潂䡁䅣兙㕂䍁䅁杚療䡁䅉䅉祂䝁䅅䅚灂䝁䅅䅤灂䝁䄸杢杁䡁䅍党畂䡁䅍兡あ䝁䅫来灂䝁䄴睚杁䝁䅍兙畂䝁䅍党祂䍁䅁睙求䝁䅷䅢穂䍁䅁兙畂䝁䅑䅉睂䡁䅉睢あ䝁䅕睙あ䝁䅫杢湂䍁䅁杢療䡁䅉兢桂䝁䅷䅉橂䝁䅕䅢獂䡁䅍睏杁䙁䅍䅕瑁䑁䅉兌祁䑁䅉兎獁䍁䅁兙杁䡁䅁杣求䍁䄰睙獂䝁䅫杢灂䝁䅍兙獂䍁䅁睙獂䝁䅅督穂䍁䅁兓䩂䝁䅉䅉あ䝁䅧兙あ䍁䅁党浂䝁䅙党橂䡁䅑督杁䝁䄸杢杁䡁䅑䅡求䍁䅁杣求䝁䅣兤獂䝁䅅䅤灂䝁䄸杢杁䝁䄸杚杁䡁䅑䅡求䍁䅁兡瑂䝁䄰兤畂䝁䅕䅉穂䡁䅫督あ䝁䅕兢㝁䍁䅁兙畂䝁䅑䅉呂䙁䅁兌硁䍁䄰睍睁䑁䅍䅌杁䝁䅅䅉睂䡁䅉党瑁䝁䅍䅢灂䝁䄴兡橂䝁䅅䅢杁䡁䅍党獂䝁䅕睙あ䝁䅫杤求䍁䅁睑獂䝁䅅督穂䍁䅁兓杁䕁䅧䅒䉂䕁䅍䅉浂䝁䄸杣杁䡁䅑䅡求䍁䅁䅤祂䝁䅕兙あ䝁䄰党畂䡁䅑䅉療䝁䅙䅉䙂䙁䅉䅉睂䝁䄸督灂䡁䅑兡㉂䝁䅕䅉橂䝁䅅杢橂䝁䅕杣穂䍁䅁杌杁䙁䅑䅡求䍁䅁睙療䝁䄰䅣桂䝁䄴入杁䝁䅫督杁䝁䅉兙穂䝁䅕䅚杁䝁䅫杢杁䕁䅣兙灂䡁䅑䅡求䡁䅉督楂䡁䅕杣湂䍁䅷䅉乂䝁䅅杣㕂䝁䅷兙畂䝁䅑杌䅁䍁塯䅁千䅂䅁睕灂䙁䅑兡瑂䝁䅕䅉䑂䝁䄸杣睂䝁䄸杣桂䡁䅑兡療䝁䄴䅉歂䝁䅕督灂䝁䅣杢穂䍁䅷䅉歂䝁䅕杤求䝁䅷睢睂䡁䅍䅌杁䝁䅅杢歂䍁䅁督求䝁䅷䅢穂䍁䅁督灂䝁䅷兡橂䝁䄸杢杁䡁䅑兡瑂䝁䅫杢湂䍁䅁督㕂䡁䅍䅤求䝁䄰督杁䡁䅍睢獂䡁䅕䅤灂䝁䄸杢穂䍁䅁兡畂䍁䅁䅖桂䝁䅫睤桂䝁䄴䅌杁䕁䅧睢畂䝁䅣䅉䱂䝁䄸杢湂䍁䅷䅉あ䝁䅧党杁䙁䅕杢灂䡁䅑党歂䍁䅁睕あ䝁䅅䅤求䡁䅍䅌杁䙁䅍兡畂䝁䅣兙睂䝁䄸杣求䍁䅷䅉桂䝁䄴䅚杁䝁䅫杢あ䝁䅕杣畂䝁䅅䅤灂䝁䄸杢桂䝁䅷䅢㕂䍁䄴䅉啂䝁䅧党杁䝁䅍睢瑂䡁䅁兙畂䡁䅫䅉睂䡁䅉睢㉂䝁䅫䅚求䡁䅍䅉祂䝁䅕督療䝁䄴兙あ䝁䄸杣穂䍁䅁兙畂䝁䅑䅉橂䝁䅷睢橂䝁䅳䅉灂䝁䄴䅤求䝁䅣杣桂䡁䅑党歂䍁䅁睙灂䡁䅉睙ㅂ䝁䅫䅤穂䍁䅷䅉桂䝁䄴䅚杁䡁䅙兙祂䝁䅫睢ㅂ䡁䅍䅉あ䡁䅫䅣求䡁䅍䅉療䝁䅙䅉療䡁䅍睙灂䝁䅷䅢桂䡁䅑睢祂䡁䅍杌杁䕁䅫䅤杁䡁䅍党祂䡁䅙党穂䍁䅁杤桂䡁䅉兡療䡁䅕督杁䝁䄰兙祂䝁䅳党あ䡁䅍䅌杁䝁䅫杢橂䝁䅷兤歂䝁䅫杢湂䍁䅁睙療䝁䄰兢ㅂ䝁䄴兡橂䝁䅅䅤灂䝁䄸杢穂䍁䅷䅉歂䝁䅅䅤桂䝁䅍党畂䡁䅑党祂䍁䅷䅉求䝁䄴䅤求䡁䅉䅣祂䝁䅫督求䍁䅷䅉桂䡁䅕䅤療䝁䄰睢あ䝁䅫杤求䍁䅷䅉灂䝁䄴䅚ㅂ䡁䅍䅤祂䝁䅫兙獂䍁䅷䅉灂䝁䄴䅤求䡁䅉杢求䡁䅑䅉療䝁䅙䅉あ䝁䅧兡畂䝁䅣督獁䍁䅁兢療䝁䅉兡獂䝁䅕䅌杁䝁䅍睢畂䡁䅍兤瑂䝁䅕杣獁䍁䅁兙畂䝁䅑䅉桂䝁䅕杣療䡁䅍䅣桂䝁䅍党杁䝁䅅杢歂䍁䅁䅚求䝁䅙党畂䡁䅍党畁䍁䅁䅖潂䝁䅕䅉橂䝁䄸兢睂䝁䅅杢㕂䍁䅁督求䝁䅷䅢穂䍁䅁兡あ䡁䅍䅉睂䡁䅉睢歂䡁䅕睙あ䡁䅍䅉歂䝁䅫杣求䝁䅍䅤獂䡁䅫䅉あ䝁䄸䅉橂䡁䅕督あ䝁䄸兢求䡁䅉督獁䍁䅁䅚灂䡁䅍䅤祂䝁䅫杙ㅂ䡁䅑睢祂䡁䅍䅌杁䝁䅅杢歂䍁䅁杣求䡁䅍党獂䝁䅷党祂䡁䅍杌杁䙁䅍兡啂䝁䅫兢求䍁䅁睑療䡁䅉䅣療䡁䅉兙あ䝁䅫睢畂䍁䅁睤桂䡁䅍䅉灂䝁䄴睙療䡁䅉䅣療䡁䅉兙あ䝁䅕䅚杁䝁䅫杢杁䑁䅉䅍睁䑁䅍䅉桂䝁䄴䅚杁䝁䅫督杁䝁䅉兙穂䝁䅕䅚杁䝁䅫杢杁䙁䅍兙畂䡁䅑兙杁䕁䅍䅢桂䡁䅉兙獁䍁䅁睑桂䝁䅷兡浂䝁䄸杣畂䝁䅫兙畁䅁䅁框䅁䝁䩑䅁呂䝁䅫䅚ㅂ䡁䅍䅉呂䡁䅁兙橂䝁䅕䅌杁䕁䅫杢橂䍁䄴䅌杁䝁䅅䅉穂䡁䅁兙橂䝁䅕兌桂䡁䅍兌桂䍁䄰督求䡁䅉杤灂䝁䅍党杁䝁䅍睢瑂䡁䅁兙畂䡁䅫䅌杁䝁䅕杢湂䝁䅅睚求䡁䅍䅉灂䝁䄴䅉あ䝁䅧党杁䝁䅑党穂䝁䅫睚畂䍁䅷䅉瑂䝁䅅杢ㅂ䝁䅙兙橂䡁䅑兤祂䝁䅕䅌杁䝁䅷兙ㅂ䝁䄴睙潂䍁䅷䅉桂䝁䄴䅚杁䝁䅑兙あ䝁䅅䅉橂䝁䄸䅢獂䝁䅕睙あ䝁䅫睢畂䍁䅁睢浂䍁䅁睙療䝁䄰兢求䡁䅉睙灂䝁䅅䅢杁䡁䅍兙あ䝁䅕䅢獂䝁䅫䅤求䍁䅁睤療䡁䅉䅢歂䡁䅣兡歂䝁䅕杌杁䕁䅫䅤穂䍁䅁督睂䝁䅅睙求䍁䅁督求䡁䅉杤灂䝁䅍党穂䍁䅁兡畂䝁䅍䅢ㅂ䝁䅑党杁䡁䅍兙あ䝁䅕䅢獂䝁䅫䅤求䍁䄸督睂䝁䅅睙求䍁䅁䅡桂䡁䅉䅚㍂䝁䅅杣求䍁䅁兢桂䝁䄴兤浂䝁䅅睙あ䡁䅕杣灂䝁䄴睚㝁䍁䅁䅔療䡁䅣䅉䙂䝁䅅杣あ䝁䅧䅉偂䡁䅉杙灂䡁䅑䅉潁䕁䅷兒偂䍁䅫䅉獂䝁䅅兤畂䝁䅍䅡杁䝁䅅杢歂䍁䅁䅚求䡁䅁䅢療䡁䅫兢求䝁䄴䅤杁䡁䅍党祂䡁䅙兡橂䝁䅕督㝁䍁䅁兙畂䝁䅑䅉穂䡁䅁兙橂䝁䅕兌楂䝁䅅督求䝁䅑䅉湂䝁䅕睢穂䡁䅁兙あ䝁䅫兙獂䍁䅁兡畂䡁䅑党獂䍁䅷䅉灂䝁䄰兙湂䝁䅕杣㕂䍁䅷䅉桂䝁䄴䅚杁䝁䅑兙あ䝁䅅䅉桂䝁䄴兙獂䡁䅫䅤灂䝁䅍督畁䍁䅁䅖潂䝁䅕䅉橂䝁䄸兢睂䝁䅅杢㕂䍁䅁兙獂䡁䅍睢杁䡁䅁杣療䡁䅙兡歂䝁䅕督杁䡁䅁䅢桂䡁䅑杚療䡁䅉兢穂䍁䅷䅉穂䡁䅕睙潂䍁䅁兙穂䍁䅁兒㑂䡁䅑党祂䝁䄴兙獂䍁䅁杒獂䝁䅫睚潂䡁䅑䅉啂䝁䅕督あ䍁䅁䅕獂䝁䅅䅤浂䝁䄸杣瑂䍁䅁䅋䙂䕁䅙䅖兂䍁䅫䅉㍂䝁䅧兡橂䝁䅧䅉療䝁䅙杚求䡁䅉督杁䝁䄰兤獂䡁䅑兡睂䝁䅷党杁䝁䅫杢歂䡁䅕督あ䡁䅉兡求䡁䅍䅉あ䝁䄸䅉歂䝁䅕杤求䝁䅷睢睂䍁䅷䅉あ䝁䅕督あ䍁䅷䅉桂䝁䄴䅚杁䝁䅙䅢㕂䍁䅁党㑂䡁䅁党祂䝁䅫兢求䝁䄴䅤穂䍁䅷䅉潂䝁䅅杣歂䡁䅣兙祂䝁䅕䅌杁䝁䄰兙あ䝁䅕杣灂䝁䅅䅢穂䍁䅷䅉桂䝁䄴䅚杁䝁䅅䅚㉂䝁䅅杢橂䝁䅕䅚杁䝁䅕䅢求䝁䅍䅤祂䝁䄸杢灂䝁䅍督杁䝁䄸杢杁䡁䅑䅡求䍁䅁兓呂䙁䅍䅉桂䡁䅑䅉桂䍁䅁杣求䝁䅑兤橂䝁䅕䅚杁䝁䅍睢穂䡁䅑䅉桂䝁䄴䅚杁䡁䅍睙潂䝁䅕䅚ㅂ䝁䅷党㝁䍁䅁䅔灂䡁䅯来灂䝁䅕睕桂䡁䅑睏杁䙁䅍䅣桂䝁䅍党杁䙁䅍䅤桂䡁䅑兡療䝁䄴䅉䩂䝁䄴䅤求䝁䅣杣桂䡁䅑党歂䍁䅁睓灂䝁䄴党あ䝁䅫睙杁䕁䅷兙ㅂ䝁䄴睙潂䝁䅕杣杁䝁䅙睢祂䍁䅁睔祂䝁䅉兡あ䝁䅅䅢杁䙁䅁兙㕂䝁䅷睢桂䝁䅑䅉呂䡁䅫督あ䝁䅕兢穂䑁䅳䅉桂䝁䄴䅚杁䙁䅁䅡療䝁䅕杢灂䡁䅧䅉䕂䝁䅕䅣獂䝁䄸入求䡁䅉杌杁䕁䅫杢杁䝁䅅䅚歂䝁䅫䅤灂䝁䄸杢獁䍁䅁兡あ䍁䅁睢浂䝁䅙党祂䡁䅍䅉桂䝁䅕杣療䡁䅍䅣桂䝁䅍党杁䝁䅅杢歂䍁䅁䅚求䝁䅙党畂䡁䅍党杁䝁䄰兙畂䡁䅕杚桂䝁䅍䅤ㅂ䡁䅉兡畂䝁䅣䅉穂䝁䅕杣㉂䝁䅫睙求䡁䅍䅌杁䝁䅫杢橂䝁䅷兤歂䝁䅫杢湂䍁䅁睍䕂䍁䅁䅣祂䝁䅫杢あ䝁䅫杢湂䑁䅳䅉瑂䝁䅕睙潂䝁䅅杢灂䝁䅍兙獂䍁䄸党獂䝁䅕睙あ䡁䅉兡橂䝁䅅䅢杁䝁䅅督穂䝁䅕兢楂䝁䅷入杁䝁䅅杢歂䍁䅁䅤求䡁䅍</t>
  </si>
  <si>
    <t>䅤㝁䍁䅁䅚求䡁䅍兡湂䝁䄴䅉求䝁䄴睚灂䝁䄴党求䡁䅉兡畂䝁䅣睏杁䝁䅅杢歂䍁䅁䅣祂䝁䄸睚祂䝁䅅兢杁䝁䄰兙畂䝁䅅睚求䝁䄰党畂䡁䅑䅉橂䝁䄸兢睂䡁䅉兡穂䝁䅫杢湂䍁䅁睢浂䍁䅁督ㅂ䡁䅁䅣獂䡁䅫䅉橂䝁䅧兙灂䝁䄴䅉瑂䝁䅅杢桂䝁䅣党瑂䝁䅕杢あ䍁䅷䅉橂䡁䅕督あ䝁䄸兢求䡁䅉䅉祂䝁䅕兣ㅂ䝁䅫杣求䝁䄰党畂䡁䅑䅉橂䝁䄸兢睂䝁䅷兡桂䝁䄴睙求䍁䅷䅉獂䝁䄸睚灂䡁䅍䅤灂䝁䅍督杁䝁䅅杢歂䍁䅁睙療䝁䄴杚灂䝁䅣兤祂䝁䅅䅤灂䝁䄸杢杁䝁䄰兙畂䝁䅅睚求䝁䄰党畂䡁䅑䅌杁䡁䅉党穂䝁䄸兤祂䝁䅍党杁䝁䅅杢歂䍁䅁杙ㅂ䝁䅑睚求䡁䅑䅉橂䝁䄸杢あ䡁䅉睢獂䍁䅷䅉桂䝁䄴䅚杁䡁䅍睙潂䝁䅕䅚ㅂ䝁䅷党畁䍁䅁兓あ䍁䅁督求䡁䅉杤求䡁䅍䅉橂䝁䄸兢瑂䝁䅕杣橂䝁䅫兙獂䍁䅁督睂䝁䅅睙求䍁䅷䅉桂䝁䅕杣療䡁䅍䅣桂䝁䅍党獁䍁䅁兙畂䝁䅑䅉歂䝁䅕杚求䝁䄴督求䍁䅁兡畂䝁䅑兤穂䡁䅑杣灂䝁䅕督獁䍁䅁兙穂䍁䅁睤求䝁䅷䅢杁䝁䅅督杁䝁䅣睢㉂䝁䅕杣畂䝁䄰党畂䡁䅑䅉桂䝁䄴䅚杁䝁䅍睢瑂䝁䄰党祂䝁䅍兡桂䝁䅷䅉橂䡁䅕督あ䝁䄸兢求䡁䅉督畁䍁䅁䅖潂䝁䅕䅉橂䝁䄸兢睂䝁䅅杢㕂䍁䅁睤桂䡁䅍䅉浂䝁䄸兤畂䝁䅑党歂䍁䅁兡畂䍁䅁杍睁䑁䅅杍杁䝁䅅杢歂䍁䅁兡穂䍁䅁䅡求䝁䅅䅚硂䡁䅕兙祂䡁䅑党祂䝁䅕䅚杁䝁䅫杢杁䕁䄰党祂䡁䅉兡あ䡁䅑䅉䩂䡁䅍䅢桂䝁䄴䅚獁䍁䅁杒獂䝁䄸杣灂䝁䅑兙畁䅁䅁剁䅣䱁䡷䅁呂䝁䅫睚潂䡁䅑䅉呂䝁䅍兡求䝁䄴睙求䡁䅍䅌杁䕁䅫杢橂䍁䄴䅌杁䝁䅅杢杁䝁䄸䅣潂䡁䅑䅡桂䝁䅷兢灂䝁䅍䅉瑂䝁䅕䅚灂䝁䅍兙獂䍁䅁䅚求䡁䅙兡橂䝁䅕䅉橂䝁䄸兢睂䝁䅅杢㕂䍁䅷䅉求䝁䄴睚桂䝁䅣党穂䍁䅁兡畂䍁䅁䅤潂䝁䅕䅉歂䝁䅕杤求䝁䅷睢睂䝁䄰党畂䡁䅑䅉桂䝁䄴䅚杁䝁䅍睢瑂䝁䄰党祂䝁䅍兡桂䝁䅷兡㙂䝁䅅䅤灂䝁䄸杢杁䝁䄸杚杁䡁䅍兤祂䝁䅣兡橂䝁䅅䅢杁䝁䅅杢歂䍁䅁杢療䝁䄴督ㅂ䡁䅉睚灂䝁䅍兙獂䍁䅁䅤求䝁䅍䅡畂䝁䄸䅢療䝁䅣兡求䡁䅍䅉浂䝁䄸杣杁䡁䅑䅡求䍁䅁䅤祂䝁䅕兙あ䝁䄰党畂䡁䅑䅉療䝁䅙䅉求䡁䅫党杁䝁䅑兡穂䝁䅕兙穂䝁䅕督畁䍁䅁兓あ䍁䅁睢睂䝁䅕杣桂䡁䅑党穂䍁䅁䅤潂䡁䅉睢ㅂ䝁䅣䅡杁䡁䅑睤療䍁䅁督求䝁䅣兢求䝁䄴䅤穂䍁䅷䅉呂䡁䅕杣湂䝁䅫睙桂䝁䅷䅉䡂䝁䅷兙ㅂ䝁䅍睢瑂䝁䅅䅉桂䝁䄴䅚杁䕁䅑杣㕂䍁䅁兒㕂䝁䅕杌杁䙁䅑䅡求䍁䅁睙療䝁䄰䅣桂䝁䄴入婁䡉䅍䅉睂䡁䅉睢歂䡁䅕睙あ䡁䅍䅉灂䝁䄴睙獂䡁䅕䅚求䍁䅁睔乂䕁䄴兓杁䙁䅍兤祂䝁䅣兡橂䝁䅅䅢杁䙁䅍入穂䡁䅑党瑂䍁䅷䅉桂䝁䄴䅉灂䝁䄰䅣獂䝁䅅杢あ䍁䄰杚祂䝁䅕党杁䝁䅣䅢桂䡁䅕睙療䝁䄰兙杁䡁䅍兤祂䝁䅣党祂䡁䅫䅉あ䝁䅕睙潂䝁䄴睢獂䝁䄸睚㕂䍁䅁兡畂䝁䅑兡橂䝁䅅䅤求䝁䅑䅉あ䝁䄸䅉祂䝁䅕䅚ㅂ䝁䅍党杁䝁䅫杢あ䡁䅉兙療䝁䅍兤獂䝁䅅杣杁䡁䅁杣求䡁䅍督ㅂ䡁䅉党杁䝁䅫杢杁䝁䅅䅚ㅂ䝁䅷䅤杁䡁䅁兙あ䝁䅫党畂䡁䅑督杁䡁䅣兡あ䝁䅧䅉睂䡁䅉兡瑂䝁䅅杣㕂䍁䅁睢睂䝁䅕杢瑁䝁䅅杢湂䝁䅷党杁䝁䅣䅢桂䡁䅕睙療䝁䄰兙㝁䍁䅁兙畂䝁䅑䅉呂䕁䅫睔佂䍁䅁睕ㅂ䡁䅉睚灂䝁䅍兙獂䍁䅁兓畂䡁䅍䅤祂䡁䅕兢求䝁䄴䅤獁䍁䅁兙杁䝁䄰兙畂䡁䅕兙獂䝁䅷入杁䝁䄸䅣求䡁䅉兙あ䝁䅕䅚杁䝁䅑党㉂䝁䅫睙求䍁䅁兤穂䝁䅕䅚杁䝁䅫杢杁䝁䄸䅣潂䡁䅑䅡桂䝁䅷兢灂䝁䅍䅉穂䡁䅕杣湂䝁䅫睙桂䝁䅷䅉睂䡁䅉睢橂䝁䅕䅚ㅂ䡁䅉党穂䍁䅁䅤療䍁䅁党㑂䝁䅍兡穂䝁䅕䅉あ䡁䅉兙楂䝁䅕睙ㅂ䝁䅷兙祂䍁䅁兢求䡁䅍䅡㍂䝁䄸杣牂䍁䄴䅉䩂䡁䅑䅉桂䝁䅷督療䍁䅁睢浂䝁䅙党祂䡁䅍䅉啂䝁䅕兙祂䕁䅍兙祂䝁䅕䅉呂䡁䅫督あ䝁䅕兢獁䍁䅁兙杁䡁䅣党桂䡁䅉兙楂䝁䅷党杁䝁䅕入求䝁䅷兡歂䍁䅁䅤求䝁䅍䅡畂䝁䄸䅢療䝁䅣入杁䝁䅙睢祂䍁䅁兙歂䡁䅕䅢あ䍁䅁䅣桂䡁䅑兡求䝁䄴䅤穂䍁䅁睤灂䡁䅑䅡杁䝁䅕杤桂䡁䅁睢祂䝁䅅䅤灂䡁䅙党杁䝁䅑杣㕂䍁䅁党㕂䝁䅕䅉歂䝁䅫督求䝁䅅督求䍁䅁䅚ㅂ䝁䅕䅉あ䝁䄸䅉瑂䝁䅕兡楂䝁䄸兢灂䝁䅅杢杁䝁䅣䅢桂䝁䄴䅚杁䝁䅑入穂䝁䅙兤畂䝁䅍䅤灂䝁䄸杢獁䍁䅁兙穂䍁䅁睤求䝁䅷䅢杁䝁䅅督杁䡁䅉党獂䝁䅅䅤求䝁䅑䅉橂䝁䄸兢睂䝁䄸杢求䝁䄴䅤穂䍁䄴䅉䩂䡁䅑䅉療䝁䅙杚求䡁䅉督杁䝁䅫䅤穂䍁䅁䅣祂䝁䄸䅚ㅂ䝁䅍䅤穂䍁䅁䅤潂䡁䅉睢ㅂ䝁䅣䅡杁䡁䅍兙獂䝁䅕督杁䡁䅉党睂䡁䅉党穂䝁䅕杢あ䝁䅅䅤灂䡁䅙党穂䍁䅁兙畂䝁䅑䅉歂䝁䅫督あ䡁䅉兡楂䡁䅕䅤療䡁䅉督杁䡁䅑睢杁䝁䅧睢穂䡁䅁兡あ䝁䅅䅢穂䍁䅷䅉瑂䝁䅕䅚灂䝁䅍兙獂䍁䅁睙求䝁䄴䅤求䡁䅉督獁䍁䅁兙畂䝁䅑䅉求䡁䅫党橂䝁䅅杣求䍁䅁䅣祂䝁䄸杚求䡁䅍督灂䝁䄸杢桂䝁䅷督杁䝁䅫杢杁䡁䅑䅡求䍁䅁兖畂䝁䅫䅤求䝁䅑䅉呂䡁䅑兙あ䝁䅕督畁䍁䅁睕灂䝁䅣䅡あ䍁䅁睕橂䝁䅫党畂䝁䅍党穂䍁䅷䅉䩂䝁䄴睙畁䍁䅁睤桂䡁䅍䅉灂䝁䄴睙療䡁䅉䅣療䡁䅉兙あ䝁䅕䅚杁䝁䅫杢杁䑁䅉䅍硁䑁䅁䅉桂䝁䄴䅚杁䝁䅫督杁䝁䅧党桂䝁䅑兣ㅂ䝁䅅杣あ䝁䅕杣求䝁䅑䅉灂䝁䄴䅉乂䝁䅕杢獂䝁䄸䅉兂䝁䅅杣牂䍁䅷䅉䑂䝁䅅䅢灂䝁䅙睢祂䝁䄴兡桂䍁䄴䅁䕂杆䅁䅘䅧䙁䅍兡湂䝁䄴党あ䍁䅁杓求䡁䅣党獂䝁䅕杣穂䍁䅁䅔灂䝁䄰兡あ䝁䅕䅚杁䝁䄸䅣求䡁䅉兙あ䝁䅕督杁䝁䅅督杁䝁䅅䅉歂䝁䅫兙瑂䝁䄸杢歂䍁䅁条求䡁䅣党獂䡁䅉入杁䡁䅉党あ䝁䅅兡獂䝁䅕杣畁䍁䅁兓あ䍁䅁睢睂䝁䅕杣桂䡁䅑党穂䍁䅁䅤潂䡁䅉睢ㅂ䝁䅣䅡杁䡁䅑䅡祂䝁䅕党杁䡁䅍党湂䝁䄰党畂䡁䅑督㙁䍁䅁杔療䡁䅉䅤潂䍁䅁兑瑂䝁䅕杣灂䝁䅍兙獁䍁䅁兓畂䡁䅑党祂䝁䄴兙あ䝁䅫睢畂䝁䅅䅢獁䍁䅁兙畂䝁䅑䅉偂䡁䅑䅡求䡁䅉杌杁䙁䅑䅡求䍁䅁杔療䡁䅉䅤潂䍁䅁兑瑂䝁䅕杣灂䝁䅍兙杁䡁䅍党湂䝁䄰党畂䡁䅑䅉療䡁䅁党祂䝁䅅䅤求䡁䅍䅉煂䝁䅕睤求䝁䅷杣㕂䍁䅁督あ䝁䄸杣求䡁䅍䅉灂䝁䄴䅉煂䝁䅕睤求䝁䅷杣㕂䍁䅁督あ䝁䄸杣求䡁䅍䅉灂䝁䄴䅉瑂䝁䅅䅢獂䡁䅍䅌杁䝁䄰兙獂䝁䅷兌楂䝁䅅督求䝁䅑䅉牂䝁䅫睢穂䝁䅳督獁䍁䅁兙畂䝁䅑䅉療䝁䅙杚瑁䝁䄰兙獂䝁䅷䅉獂䝁䄸睙桂䡁䅑兡療䝁䄴督杁䝁䅫杢杁䡁䅑䅡求䍁䅁兖畂䝁䅫䅤求䝁䅑䅉呂䡁䅑兙あ䝁䅕督杁䝁䅅杢歂䍁䅁睑桂䝁䄴兙歂䝁䅅䅉睂䡁䅉兡瑂䝁䅅杣灂䝁䅷入杁䡁䅕杢歂䝁䅕杣杁䡁䅑䅡求䍁䅁睓桂䡁䅫䅉䭂䝁䅕睤求䝁䅷党祂䡁䅍䅌杁䕁䅳兙㕂䍁䅁杓求䡁䅣党獂䝁䅕杣穂䍁䅁睔ㅂ䡁䅑䅢求䡁䅑䅌杁䕁䅯兙祂䝁䅕䅚杁䙁䅑䅡求䍁䅁睒桂䝁䅷䅢求䡁䅉兡桂䍁䅁睔浂䍁䅁杓求䡁䅣党獂䡁䅉入獁䍁䅁杓桂䡁䅉党歂䍁䅁杖桂䡁䅕䅢あ䍁䅷䅉慂䝁䅅䅢求䡁䅍䅉䭂䝁䅕睤求䝁䅷党祂䡁䅍䅌杁䙁䅯兙獂䝁䅕督杁䕁䄸兤あ䝁䅷党あ䍁䅷䅉䕂䝁䅫兙瑂䝁䄸杢歂䡁䅍䅉䕂䝁䅫杣求䝁䅍䅤獁䍁䅁杓桂䝁䄰党穂䍁䅁兑獂䝁䅷党畂䍁䅷䅉䍂䝁䅅杢あ䝁䅕杣杁䝁䅉入杁䙁䅁兡求䡁䅉睙灂䝁䄴睚杁䙁䅁兙湂䝁䄸䅚桂䍁䅷䅉桂䝁䄴䅚杁䙁䅁党療䡁䅁䅢求䡁䅍䅉䭂䝁䅕睤求䝁䅷䅢求䡁䅉督杁䝁䄴兙瑂䝁䅕督獁䍁䅁兙穂䍁䅁睤求䝁䅷䅢杁䝁䅅督杁䝁䄸䅣求䡁䅉兙あ䝁䅕督杁䝁䄸杢獂䝁䅫杢求䍁䅁䅤潂䡁䅉睢ㅂ䝁䅣䅡杁䝁䅫䅤穂䍁䅁䅚灂䝁䅣兡あ䝁䅅䅢杁䝁䅉兙畂䝁䄴党祂䡁䅍䅌杁䕁䅯兙瑂䝁䅕督杁䕁䅅䅢獂䝁䅕杢杁䝁䅅杢歂䍁䅁村獂䡁䅕党杁䕁䄴兡獂䝁䅕杌杁䙁䅑䅡灂䡁䅍䅉穂䝁䅕睚瑂䝁䅕杢あ䍁䅁兙獂䡁䅍睢杁䝁䅕杢湂䝁䅅睚求䡁䅍䅉灂䝁䄴䅉煂䝁䅕睤求䝁䅷杣㕂䍁䅁督ㅂ䝁䅉督橂䡁䅉兡睂䡁䅑兡療䝁䄴䅉楂䡁䅕督灂䝁䄴党穂䡁䅍杌杁䙁䅑䅡求䍁䅁兓畂䡁䅑党祂䝁䄴兙あ䝁䅫睢畂䝁䅅䅢杁䡁䅍党湂䝁䄰党畂䡁䅑䅉療䡁䅁党祂䝁䅅䅤求䡁䅍䅉穂䡁䅑睢祂䝁䅕督杁䝁䅫杢杁䡁䅍䅡療䡁䅁䅣灂䝁䄴睚杁䝁䄰兙獂䝁䅷督杁䝁䅅杢歂䍁䅁睢浂䝁䅙兌瑂䝁䅅䅢獂䍁䅁䅢療䝁䅍兙あ䝁䅫睢畂䡁䅍䅉睂䡁䅉兡瑂䝁䅅杣灂䝁䅷入杁䡁䅕杢歂䝁䅕杣杁䡁䅑䅡求䍁䅁䅓畁䙁䅍兙瑂䡁䅕党獂䍁䅁兙畂䝁䅑䅉䙂䡁䅉杢求䡁䅍䅤杁䕁䅯睢畂䝁䅕督杁䝁䅉杣桂䝁䄴䅚穂䍁䅁兡畂䍁䅁䅤潂䝁䅕䅉噂䝁䄴兡あ䝁䅕䅚杁䕁䅳兡畂䝁䅣䅚療䝁䄰䅌杁䙁䅉党睂䡁䅕杙獂䝁䅫睙杁䝁䄸杚杁䕁䅫杣求䝁䅷兙畂䝁䅑䅌杁䝁䅅杢歂䍁䅁睑潂䝁䅅杢畂䝁䅕䅢杁䕁䅫督獂䝁䅅杢歂䡁䅍杌杁䙁䅑䅡求䍁䅁睔あ䝁䅧党祂䍁䅁督求䝁䅣兢求䝁䄴䅤杁䝁䅫督杁䝁䅫杢㉂䝁䄸䅢㉂䝁䅕䅚杁䝁䅫杢杁䡁䅑䅡求䍁䅁䅣ㅂ䡁䅉睙潂䝁䅅督求䍁䅁兙畂䝁䅑䅉橂䝁䄸杢㉂䝁䅕杣穂䝁䅫睢畂䍁䅁睢浂䍁䅁杣療䡁䅕睚潂䍁䅁䅚灂䝁䅅兢療䝁䄴䅚穂䍁䅁䅤療䍁䅁䅣療䝁䅷兡穂䝁䅧党歂䍁䅁督あ䝁䄸杢求䡁䅍䅌杁䝁䅅督杁䡁䅣党獂䝁䅷䅉桂䡁䅍䅉あ䝁䅧党杁䡁䅁杣療䡁䅙兡穂䝁䅫睢畂䍁䅁睢浂䍁䅁䅚灂䝁䅅兢療䝁䄴䅚杁䡁䅁睢獂䝁䅫督潂䝁䅫杢湂䍁䅁督求䡁䅉杤灂䝁䅍党穂䍁䄴䅉呂䝁䅫睚畂䝁䅕䅤杁䕁䅯党㍂䝁䅕䅢求䡁䅉督杁䕁䅷兡瑂䝁䅫䅤求䝁䅑䅉灂䡁䅍䅉潂䝁䅕兙歂䡁䅅兤桂䡁䅉䅤求䡁䅉党歂䍁䅁兡畂䍁䅁䅓桂䝁䄰兡獂䡁䅑睢畂䍁䅷䅉䍂䝁䅕杣瑂䡁䅕䅚桂䍁䄴䅁啂睈䅁䅒䅑䙁䅍兡湂䝁䄴兡畂䝁䅣䅉䕂䝁䅅入杁䙁䅍䅣療䡁䅉䅤穂䍁䅷䅉䩂䝁䄴睙畁䍁䅁睢睂䝁䅕杣桂䡁䅑党穂䍁䅁兙杁䡁䅍䅣療䡁䅉䅤穂䍁䅁杣求䝁䅍杣ㅂ䝁䅫䅤瑂䝁䅕杢あ䍁䅁䅣獂䝁䅅䅤浂䝁䄸杣瑂䍁䅁兡畂䍁䅁䅤潂䝁䅕䅉噂䝁䄴兡あ䝁䅕䅚杁䙁䅍䅤桂䡁䅑党穂䍁䄴䅉啂䝁䅧党杁䝁䅍睢瑂䡁䅁兙畂䡁䅫䅉療䝁䅙杚求䡁䅉督杁䙁䅍兡湂䝁䄴兡畂䝁䅣䅉䕂䝁䅅入杁䙁䅍䅣療䡁䅉䅤穂䍁䅷䅉桂䍁䅁督睂䝁䄸杣あ䡁䅍䅉祂䝁䅕睙祂䡁䅕兡あ䝁䄰党畂䡁䅑䅉睂䝁䅷兙あ䝁䅙睢祂䝁䄰䅉あ䝁䅧兙あ䍁䅁䅡求䝁䅷䅣穂䍁䅁兙あ䝁䅧䅢求䡁䅑党穂䍁䅁睚求䡁䅑䅉歂䝁䅫督橂䝁䄸杤求䡁䅉党歂䍁䅁兙畂䝁䅑䅉祂䝁䅕睙祂䡁䅕兡あ䝁䅕䅚杁䝁䅉入杁䝁䅍睢桂䝁䅍䅡求䡁䅍䅉桂䝁䄴䅚杁䡁䅉党橂䡁䅉兤灂䡁䅑党祂䡁䅍䅉浂䝁䄸杣杁䡁䅙兙祂䝁䅫睢ㅂ䡁䅍䅉穂䡁䅁睢祂䡁䅑督獁䍁䅁督ㅂ䝁䅍䅡杁䝁䅅督杁䝁䅙睢療䡁䅑杙桂䝁䅷䅢獁䍁䅁杙桂䡁䅍党楂䝁䅅䅢獂䍁䅷䅉穂䝁䄸杚あ䝁䅉兙獂䝁䅷䅌杁䝁䅅杢歂䍁䅁兢求䝁䄴升穂䍁䅁兙畂䝁䅑䅉㍂䝁䄸兢求䝁䄴升穂䍁䅁督療䝁䅍睙求䡁䅉杌杁䕁䅫䅤穂䍁䅁䅤求䝁䅍䅡畂䝁䄸䅢療䝁䅣入杁䡁䅁䅢桂䡁䅑杚療䡁䅉兢杁䡁䅍党祂䡁䅙党穂䍁䅁督あ䡁䅕䅚求䝁䄴䅤瑁䝁䅅䅤潂䝁䅷党あ䝁䅕督杁䝁䅅杢歂䍁䅁䅤潂䝁䅕兡祂䍁䅁䅣桂䡁䅉党畂䡁䅑督獁䍁䅁䅡灂䝁䅣䅡杁䡁䅍睙潂䝁䄸睢獂䍁䅁兙畂䝁䅑䅉穂䡁䅁睢祂䡁䅑督杁䝁䅍䅢ㅂ䝁䅉䅉橂䝁䄸兙橂䝁䅧党穂䍁䅷䅉橂䝁䄸䅢獂䝁䅕睚求䍁䅁睙療䝁䅅睙潂䝁䅕督獁䍁䅁兙畂䝁䅑䅉睂䡁䅉睢浂䝁䅕督穂䝁䅫睢畂䝁䅅䅢杁䡁䅍睙療䡁䅕䅤穂䍁䄴䅉呂䝁䅫睚畂䝁䅫杢湂䍁䅁䅒桂䡁䅫䅉呂䡁䅁睢祂䡁䅑督獁䍁䅁兓畂䝁䅍杌杁䡁䅣兙穂䍁䅁杚療䡁䅕杢歂䝁䅕䅚杁䝁䅫杢杁䑁䅉䅍硁䑁䅫䅉桂䝁䄴䅚杁䝁䅫督杁䝁䅉兙穂䝁䅕䅚杁䝁䅫杢杁䙁䅍睙療䡁䅑䅤穂䝁䅑兙獂䝁䅕䅌杁䕁䅅杣灂䡁䅯睢畂䝁䅅杌䅁䑁义䅁䭃兂䅁睕灂䝁䅷兙杁䙁䅉党桂䝁䅷䅤㕂䍁䅁䅖祂䡁䅕督あ䍁䅷䅉䩂䝁䄴睙畁䍁䅁兡穂䍁䅁兙杁䝁䄴党あ䍁䅁䅢求䝁䅅督求䍁䅁杣求䝁䅅䅢杁䝁䅕督あ䝁䅅䅤求䍁䅁兡畂䡁䅙党穂䡁䅑兢求䝁䄴䅤杁䡁䅑杣ㅂ䡁䅍䅤杁䝁䅧党桂䝁䅑兣ㅂ䝁䅅杣あ䝁䅕杣求䝁䅑䅉灂䝁䄴䅉啂䝁䅅兢睂䝁䅅䅌杁䕁䅙䅢療䡁䅉兡歂䝁䅅䅌杁䡁䅣兡あ䝁䅧䅉桂䍁䅁督あ䡁䅉兙あ䝁䅕睚灂䝁䅍䅉浂䝁䄸睙ㅂ䡁䅍䅉療䝁䄴䅉灂䝁䄴杤求䡁䅍䅤灂䝁䄴睚杁䝁䅫杢杁䡁䅑䅡求䍁䅁督灂䝁䅣杢灂䝁䅙兡橂䝁䅅杢あ䍁䅷䅉湂䡁䅉睢㍂䝁䅫杢湂䍁䅷䅉桂䝁䄴䅚杁䡁䅉党穂䝁䅫䅢灂䝁䅕杢あ䍁䅁䅡求䝁䅅䅢あ䝁䅧睙桂䡁䅉党杁䡁䅍党橂䡁䅑睢祂䍁䅁睢浂䍁䅁䅤潂䝁䅕䅉噂䍁䄴睕畁䍁䅁党橂䝁䄸杢療䝁䄰入畁䍁䅁䅖潂䝁䅕䅉䑂䝁䄸兢睂䝁䅅杢㕂䍁䅁兡畂䡁䅙党穂䡁䅑督杁䝁䅫杢杁䝁䅧兡湂䝁䅧䅉硂䡁䅕兙獂䝁䅫䅤㕂䍁䅁䅡求䝁䅅䅢あ䝁䅧睙桂䡁䅉党杁䝁䅙兙橂䝁䅫䅢灂䡁䅑兡求䡁䅍䅉桂䝁䅷睢畂䝁䅣䅉あ䝁䅧党杁䝁䅍睢畂䡁䅑兡畂䡁䅕兤瑂䍁䅁睢浂䍁䅁睙桂䡁䅉党獁䍁䅁睤潂䝁䅫睙潂䍁䅷䅉㍂䝁䅕䅉楂䝁䅕䅢灂䝁䅕杤求䍁䅷䅉湂䝁䅕杢求䡁䅉兙あ䝁䅕䅉睂䡁䅉党歂䝁䅫睙あ䝁䅅杙獂䝁䅕䅌杁䝁䅑兤祂䝁䅅杙獂䝁䅕䅌杁䝁䅅杢歂䍁䅁睚祂䝁䄸睤灂䝁䄴睚杁䝁䅫杢橂䝁䄸兢求䍁䅁督あ䡁䅉党桂䝁䄰督畁䍁䅁睔ㅂ䡁䅉䅉睂䝁䄸杣あ䝁䅙睢獂䝁䅫睢杁䝁䅫督杁䝁䅍睢瑂䡁䅁杣灂䡁䅍党歂䍁䅁睢浂䍁䅁䅡灂䝁䅣䅡杁䡁䅅兤桂䝁䅷兡あ䡁䅫䅉あ䝁䅕杢桂䝁䄴䅤穂䍁䅁兡畂䍁䅁睚求䝁䄸睚祂䝁䅅䅣潂䝁䅫睙桂䝁䅷䅢㕂䍁䅁䅚灂䡁䅙党祂䡁䅍党杁䝁䅙兙橂䝁䅫䅢灂䡁䅑兡求䡁䅍䅉㍂䝁䅧兡橂䝁䅧䅉桂䡁䅉党杁䡁䅁睢穂䝁䅫䅤灂䝁䄸杢求䝁䅑䅉あ䝁䄸䅉橂䝁䅅䅣灂䡁䅑兙獂䝁䅫来求䍁䅁睢畂䍁䅁䅤潂䝁䅕䅉歂䡁䅫杢桂䝁䄰兡橂䍁䅁䅚求䝁䅷兡㉂䝁䅕杣㕂䍁䅁睢浂䍁䅁䅡求䝁䅅䅢あ䝁䅧睙桂䡁䅉党杁䡁䅑睢杁䡁䅁兙あ䝁䅫党畂䡁䅑督畁䍁䅁兑穂䍁䅁睢浂䍁䅁䅒求䝁䅍党瑂䝁䅉党祂䍁䅁睍硁䍁䅷䅉祁䑁䅁杍穁䍁䅷䅉あ䝁䅧党杁䕁䅍睢瑂䡁䅁兙畂䡁䅫䅉療䡁䅣杢求䝁䅑䅉硁䑁䅍免杁䡁䅉党桂䝁䅷䅉求䡁䅍䅤桂䡁䅑党杁䡁䅁杣療䡁䅁党祂䡁䅑兡求䡁䅍䅉桂䝁䄴䅚杁䡁䅑睤療䍁䅁兤畂䝁䅑党㉂䝁䅕䅢療䡁䅁党歂䍁䅁䅢桂䝁䄴䅚杁䡁䅁兙祂䝁䅍党獂䡁䅍䅉獂䝁䄸睙桂䡁䅑党歂䍁䅁兡畂䍁䅁李祁䍁䅁兢桂䡁䅉睡求䡁䅑督杁䝁䅅睙祂䝁䄸督穂䍁䅁䅤潂䝁䅕䅉噂䝁䄴兡あ䝁䅕䅚杁䙁䅍䅤桂䡁䅑党穂䍁䄴䅁楃䅁䅁䅭䅷䙁䅍兡獂䝁䅣兙畂䍁䅁䅓療䝁䅷䅚灂䝁䄴睚穂䍁䅁兓畂䝁䅍杌獁䍁䅁䅤療䝁䅣党あ䝁䅧党祂䍁䅁睤灂䡁䅑䅡杁䝁䅫䅤穂䍁䅁督ㅂ䝁䅉督灂䝁䅑兡桂䡁䅉兡求䡁䅍䅌杁䝁䄰兙畂䡁䅕杚桂䝁䅍䅤ㅂ䡁䅉党穂䍁䅁兙畂䝁䅑䅉穂䝁䅕䅢獂䡁䅍䅉祂䝁䅫睚灂䝁䅑䅉睂䝁䅅睙牂䝁䅅睚灂䝁䄴睚杁䡁䅍睢獂䡁䅕䅤灂䝁䄸杢穂䍁䅁杚療䡁䅉䅉橂䝁䄸杢穂䡁䅕兢求䡁䅉䅉湂䝁䄸睢歂䡁䅍䅉睂䡁䅉睢歂䡁䅕睙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䕂䝁䅫督睂䝁䅕杢穂䝁䅫杢湂䍁䅁兙畂䝁䅑䅉呂䡁䅁党橂䝁䅫兙獂䡁䅑入杁䕁䅍䅢療䡁䅍兤祂䝁䅕督獁䍁䅁兔求䡁䅑兙獂䍁䅁睑療䝁䄴䅤桂䝁䅫杢求䡁䅉督獁䍁䅁兙畂䝁䅑䅉䑂䡁䅕督あ䝁䄸兢杁䕁䅍睢畂䡁䅑兙灂䝁䄴党祂䡁䅍杌杁䙁䅑䅡求䍁䅁䅒灂䡁䅍䅣求䝁䄴督灂䝁䄴睚杁䝁䅅杢歂䍁䅁睕睂䝁䅕睙灂䝁䅅䅢あ䡁䅫䅉䑂䝁䅷睢穂䡁䅕杣求䡁䅍䅉穂䝁䅕睚瑂䝁䅕杢あ䍁䅁睢浂䝁䅙党祂䡁䅍䅉桂䍁䅁杣桂䝁䄴睚求䍁䅁睢浂䍁䅁兢求䡁䅑兙獂䍁䅁兙畂䝁䅑䅉睂䝁䅷兙穂䡁䅑兡橂䍁䅁睙獂䝁䄸督ㅂ䡁䅉党穂䍁䅷䅉桂䝁䄴䅚杁䝁䅑兡穂䡁䅁党畂䡁䅍兡畂䝁䅣䅉穂䡁䅫督あ䝁䅕兢穂䍁䅁杚療䡁䅉䅉浂䝁䄸睢歂䍁䅷䅉楂䝁䅕杤求䡁䅉兙湂䝁䅕䅌杁䝁䅧党桂䝁䅷䅤潂䍁䅁睙桂䡁䅉党獁䍁䅁睚桂䡁䅉䅚求䝁䄴䅌杁䝁䅧睢瑂䝁䅕䅌杁䡁䅁党祂䡁䅍睢畂䝁䅅䅢杁䝁䅍兙祂䝁䅕䅌杁䝁䅉党桂䡁䅕䅤㕂䍁䅁䅣祂䝁䄸䅚ㅂ䝁䅍䅤穂䍁䅷䅉桂䝁䄴䅚杁䝁䅧兙祂䝁䅑䅉穂䡁䅕杣浂䝁䅅睙求䍁䅁睙獂䝁䅕兙畂䝁䅫杢湂䍁䅁䅣祂䝁䄸䅚ㅂ䝁䅍䅤穂䍁䅷䅉桂䡁䅍䅉㍂䝁䅕䅢獂䍁䅁兙穂䍁䅁睙桂䡁䅁䅣灂䝁䄴睚癁䡁䅍党桂䝁䅷兡畂䝁䅣䅉求䡁䅅兤灂䡁䅁兢求䝁䄴䅤杁䝁䅅杢歂䍁䅁䅚求䡁䅑党橂䡁䅑兡療䝁䄴䅉穂䡁䅫督あ䝁䅕兢穂䍁䄴䅉啂䝁䅧党杁䕁䄰党あ䝁䅅䅢杁䕁䅍睢畂䡁䅑兙灂䝁䄴党祂䡁䅍䅉穂䝁䅕睚瑂䝁䅕杢あ䍁䅁兢桂䝁䄴兤浂䝁䅅睙あ䡁䅕杣求䡁䅍䅉桂䝁䄴䅚杁䡁䅍党獂䝁䅷督杁䡁䅍䅤求䝁䅕䅢杁䝁䅅杢歂䍁䅁兙獂䡁䅕兢灂䝁䄴兤瑂䍁䅁睙療䝁䄴䅤桂䝁䅫杢求䡁䅉督杁䝁䅙睢祂䍁䅁杚療䝁䄸䅚杁䡁䅁杣療䝁䅑兤橂䡁䅑督獁䍁䅁督ㅂ䝁䅍䅡杁䝁䅅督杁䡁䅁党あ䍁䅁杚療䝁䄸䅚獁䍁䅁杤求䝁䅣党あ䝁䅅杙獂䝁䅕督獁䍁䅁督療䡁䅕䅣穂䍁䅷䅉睂䡁䅉睢あ䝁䅕兡畂䡁䅍䅌杁䝁䅙杣ㅂ䝁䅫䅤穂䍁䅷䅉桂䝁䄴䅚杁䝁䄸䅤潂䝁䅕杣杁䝁䄰兡穂䝁䅍党獂䝁䅷兙畂䝁䅕睢ㅂ䡁䅍䅉浂䝁䄸睢歂䍁䅁䅣祂䝁䄸䅚ㅂ䝁䅍䅤穂䍁䅷䅉桂䡁䅍䅉㍂䝁䅕䅢獂䍁䅁兙穂䍁䅁睚求䝁䄴党祂䝁䅅䅢杁䝁䅷兡畂䝁䅕䅉瑂䝁䅕䅤桂䝁䅷䅉橂䝁䄸杢あ䝁䅅兡畂䝁䅕杣穂䍁䅁䅣祂䝁䅫兢桂䡁䅉兡獂䡁䅫䅉浂䝁䄸杣杁䝁䅍䅡求䝁䄰兡橂䝁䅅䅢穂䍁䄴䅉啂䝁䅧党杁䕁䅍兤穂䡁䅑睢瑂䍁䅁睑療䝁䄴䅤桂䝁䅫杢求䡁䅉督杁䡁䅍党湂䝁䄰党畂䡁䅑䅉瑂䝁䅅杢ㅂ䝁䅙兙橂䡁䅑兤祂䝁䅕督杁䝁䅅杢歂䍁䅁督求䝁䅷䅢穂䍁䅁睙ㅂ䡁䅍䅤療䝁䄰䅉歂䝁䅕督灂䝁䅣杢求䝁䅑䅉桂䝁䄴䅚杁䡁䅍䅤療䝁䅍睡杁䡁䅁䅢桂䡁䅍䅤灂䝁䅍䅉橂䝁䄸杢あ䝁䅅兡畂䝁䅕杣穂䍁䅁杚療䡁䅉䅉ㅂ䡁䅍党杁䝁䅫杢杁䡁䅁党祂䡁䅍睢畂䝁䅅䅢杁䝁䅍兙祂䝁䅕䅉桂䝁䄴䅚杁䝁䅧党桂䝁䅷䅤潂䍁䅁睙桂䡁䅉党㝁䍁䅁杚療䝁䄸䅚杁䝁䅅杢歂䍁䅁杙求䡁䅙党祂䝁䅅睚求䑁䅳䅉潂䝁䄸兤穂䝁䅕䅡療䝁䅷䅚杁䝁䅅杢歂䍁䅁兡畂䝁䅑兤穂䡁䅑杣灂䝁䅅䅢杁䝁䅍䅡求䝁䄰兡橂䝁䅅䅢㝁䍁䅁䅣潂䝁䅅杣瑂䝁䅅睙求䡁䅕䅤灂䝁䅍兙獂䑁䅳䅉睂䝁䅕䅤杁䝁䅙睢療䝁䅑䅉桂䝁䄴䅚杁䝁䅍兙祂䝁䅕睏杁䝁䅅睚祂䝁䅫睙ㅂ䝁䅷䅤ㅂ䡁䅉兙獂䑁䅳䅉桂䡁䅕䅤療䝁䄰睢あ䝁䅫杤求䍁䄴䅉啂䝁䅧兡穂䍁䅁督求䝁䅣兢求䝁䄴䅤杁䝁䅅䅢穂䝁䄸䅉睂䡁䅉睢㉂䝁䅫䅚求䡁䅍䅉あ䝁䅧党祂䝁䄰睢浂䝁䄸杣瑂䝁䅕䅚杁䝁䅉兙祂䡁䅉兡求䡁䅉䅉桂䝁䄴䅚杁䝁䄴睢畂䍁䄰杙桂䡁䅉杣灂䝁䅕杣杁䝁䅉睢㍂䝁䅷督獁䍁䅁兙畂䝁䅑䅉あ䡁䅉兙㕂䡁䅍䅉浂䝁䄸杣杁䝁䅙睢療䝁䅑䅉睂䡁䅉睢歂䡁䅕睙あ䡁䅍䅌杁䡁䅍兤橂䝁䅧䅉桂䡁䅍䅉穂䝁䄸兤睂䡁䅍䅌杁䝁䄸䅤潂䝁䅕杣杁䡁䅉党桂䝁䅑入瑁䡁䅑睢瑁䝁䅕兙あ䍁䅁兢求䝁䅅䅢穂䍁䅷䅉桂䝁䄴䅚杁䡁䅁党あ䍁䅁杚療䝁䄸䅚杁䡁䅁杣療䝁䅑兤橂䡁䅑督㝁䍁䅁兙畂䝁䅑䅉睂䝁䅷兙穂䡁䅑兡橂䍁䅁睙獂䝁䄸督ㅂ䡁䅉党穂䍁䅷䅉橂䝁䅅䅣穂䍁䅷䅉穂䝁䅫杚あ䝁䅕杣穂䍁䅷䅉桂䝁䄴䅚杁䝁䅙兡あ䝁䄰党畂䡁䅑督獁䍁䅁兙穂䍁䅁睤求䝁䅷䅢杁䝁䅅督杁䡁䅑䅡求䡁䅉兢療䝁䅙睢祂䝁䄰党歂䍁䅁䅤ㅂ䝁䅉督杁䝁䅙睢祂䍁䅁杚療䝁䄸䅚獁䍁䅁䅡療䡁䅕督求䝁䅧睢獂䝁䅑䅌杁䝁䅅杢歂䍁䅁䅣求䡁䅉督療䝁䄴兙獂䍁䅁睙桂䡁䅉党杁䡁䅁杣療䝁䅑兤橂䡁䅑督畁䍁䅁䅖潂䝁䅕䅉橂䝁䄸兢睂䝁䅅杢㕂䍁䅁兢桂䡁䅉睡求䡁䅑督杁䝁䅫䅤穂䍁䅁䅣祂䝁䄸䅚ㅂ䝁䅍䅤穂䍁䅁䅣祂䝁䅫兢桂䡁䅉兡獂䡁䅫䅉あ䝁䅧杣療䡁䅕睚潂䍁䅁䅚灂䡁䅉党橂䡁䅑䅉穂䝁䅅䅢求䡁䅍䅉浂䝁䄸杣橂䝁䅕䅌杁䝁䅅督杁䡁䅣党獂䝁䅷䅉桂䡁䅍䅉あ䝁䅧杣療䡁䅕睚潂䍁䅁兙杁䝁䄴党あ䡁䅣睢祂䝁䅳䅉療䝁䅙䅉歂䝁䅫督あ䡁䅉兡楂䡁䅕䅤療䡁䅉督獁䍁䅁兙畂䝁䅑䅉桂䝁䄴䅉療䝁䄴䅢灂䝁䄴党杁䡁䅍䅡療䡁䅁䅣灂䝁䄴睚杁䝁䅍兙あ䝁䅅䅢療䝁䅣杌杁䙁䅑䅡求䍁䅁睙療䝁䄰䅣桂䝁䄴入杁䡁䅣兙穂䍁䅁杚療䡁䅕杢歂䝁䅕䅚杁䝁䅫杢杁䑁䅅兏㑁䑁䅣䅉桂䝁䄴䅚杁䝁䅫督杁䝁䅧党桂䝁䅑兣ㅂ䝁䅅杣あ䝁䅕杣求䝁䅑䅉灂䝁䄴䅉呂䡁䅑兙瑂䝁䅙睢祂䝁䅑䅌杁䕁䅍睢畂䝁䄴党橂䡁䅑兡橂䡁䅕䅤畁䅁䅁硙䄰䱁䰴䅁呂䝁䅫䅢灂䝁䅍睢畂䍁䅁䅔桂䝁䅉睢祂䝁䅅䅤療䡁䅉兡求䡁䅍䅉䩂䝁䄴睙畁䍁䅷䅉桂䍁䅁杚桂䝁䅉䅢求䡁䅍督杁䡁䅍党瑂䝁䅫睙療䝁䄴䅚ㅂ䝁䅍䅤療䡁䅉䅉橂䝁䄸兢睂䝁䅅杢㕂䍁䅷䅉睂䡁䅉睢㉂䝁䅫䅚求䡁䅍䅉㉂䝁䅅杣灂䝁䄸兤穂䍁䅁兙畂䝁䅅䅢療䝁䅣兌灂䝁䄴䅤求䝁䄴督灂䡁䅙党杁䝁䄰兡㑂䝁䅕䅚瑁䡁䅍兡湂䝁䄴兙獂䍁䅁督療䝁䅷兤あ䝁䅫睢畂䡁䅍䅉灂䝁䄴䅉あ䝁䅧党杁䙁䅕杢灂䡁䅑党歂䍁䅁睕あ䝁䅅䅤求䡁䅍䅌杁䕁䅍䅡灂䝁䄴兙獁䍁䅁䅖桂䝁䅫睤桂䝁䄴䅌杁䝁䅅杢歂䍁䅁兡畂䡁䅑党祂䝁䄴兙あ䝁䅫睢畂䝁䅅䅢獂䡁䅫杌杁䙁䅑䅡求䍁䅁睙療䝁䄰䅣桂䝁䄴入婁䡉䅍䅉睂䡁䅉睢歂䡁䅕睙あ䡁䅍䅉灂䝁䄴睙獂䡁䅕䅚求䍁䅁睤灂䡁䅉党獂䝁䅕督穂䍁䅁兢灂䝁䅍杣療䝁䅍睢畂䡁䅑杣療䝁䅷䅢求䡁䅉督杁䝁䅅杢歂䍁䅁督求䝁䄴督療䡁䅉䅉睂䡁䅉睢歂䡁䅕睙あ䡁䅍杌杁䕁䅫䅤穂䍁䅁䅣祂䝁䄸䅚ㅂ䝁䅍䅤穂䍁䅁兙祂䝁䅕䅉ㅂ䡁䅍党歂䍁䅁兡畂䍁䅁杤桂䡁䅉兡療䡁䅕督杁䝁䅕䅢求䝁䅍䅤祂䝁䄸杢灂䝁䅍䅉睂䡁䅉睢歂䡁䅕睙あ䡁䅍䅉灂䝁䄴䅉桂䍁䅁杣桂䝁䄴睚求䍁䅁睢浂䍁䅁兙睂䡁䅁䅢灂䝁䅍兙あ䝁䅫睢畂䡁䅍䅉浂䝁䄸杣杁䡁䅑䅡求䍁䅁兡畂䝁䅑兤穂䡁䅑杣灂䝁䅅䅢杁䕁䅫杢あ䝁䅕杣畂䝁䅕䅤杁䝁䄸杚杁䙁䅑䅡灂䝁䄴睚穂䍁䅁䅋䩂䝁䄸䅖灁䍁䅷䅉灂䝁䄴睙獂䡁䅕䅚灂䝁䄴睚杁䝁䅍睢畂䝁䄴党橂䡁䅑党歂䍁䅁䅡療䝁䄰党杁䝁䅅杢歂䍁䅁督求䝁䅍兤祂䝁䅫䅤㕂䍁䅷䅉灂䝁䄴䅚ㅂ䡁䅍䅤祂䝁䅫兙獂䍁䅁兙ㅂ䡁䅑睢瑂䝁䅅䅤灂䝁䄸杢杁䝁䅅杢歂䍁䅁睙療䝁䄴䅤祂䝁䄸䅢獁䍁䅁督瑂䝁䅅杣あ䍁䅁兢求䡁䅑党祂䝁䅫杢湂䍁䅁兙畂䝁䅑䅉桂䝁䅣杣灂䝁䅍兤獂䡁䅑兤祂䝁䅕䅌杁䡁䅍兢桂䡁䅉䅤杁䡁䅍䅤祂䝁䅕党あ䍁䅁䅢灂䝁䅣䅡あ䝁䅫杢湂䍁䅷䅉祂䝁䅕杢求䡁䅣兙楂䝁䅷党杁䝁䅕杢求䡁䅉睚㕂䍁䅷䅉求䝁䅷党橂䡁䅑杣灂䝁䅍䅉㉂䝁䅕䅡灂䝁䅍䅢求䍁䅁督ㅂ䡁䅁䅣獂䡁䅫䅉求䡁䅅兤灂䡁䅁兢求䝁䄴䅤獁䍁䅁兡畂䝁䅑兤穂䡁䅑杣灂䝁䅅䅢杁䡁䅣党桂䡁䅉兙楂䝁䅷党穂䍁䅁兙畂䝁䅑䅉求䡁䅅兤灂䡁䅁兢求䝁䄴䅤獁䍁䅁睙療䝁䄰兢求䡁䅉睙灂䝁䅅䅢杁䝁䅉兤灂䝁䅷䅚灂䝁䄴睚杁䝁䅅兤あ䝁䄸兢桂䡁䅑兡療䝁䄴䅌杁䝁䅍睢畂䡁䅍兤瑂䝁䅕杣杁䝁䅕䅢求䝁䅍䅤祂䝁䄸杢灂䝁䅍督獁䍁䅁兙穂䡁䅍党あ䍁䅁䅤祂䝁䅅睙牂䝁䅫杢湂䍁䅷䅉桂䝁䄴䅚杁䝁䄰党歂䝁䅫睙桂䝁䅷䅉灂䝁䄴督あ䡁䅉兤瑂䝁䅕杢あ䝁䅅䅤灂䝁䄸杢㝁䍁䅁兙畂䝁䅑䅉橂䝁䄸兢瑂䝁䅕杣橂䝁䅫兙獂䍁䅁兓療䙁䅑䅉桂䡁䅁䅣獂䝁䅫睙桂䡁䅑兡療䝁䄴督獁䍁䅁兡畂䝁䅍䅢ㅂ䝁䅑兡畂䝁䅣䅉穂䝁䄰兙祂䡁䅑䅉楂䡁䅕兡獂䝁䅑兡畂䝁䅣督杁䝁䅅杢歂䍁䅁䅢灂䝁䅣䅡あ䝁䅫杢湂䍁䅷䅉桂䝁䅍睙求䡁䅍督杁䝁䅍睢畂䡁䅑杣療䝁䅷督獁䍁䅁兙穂䡁䅍党あ䍁䅁䅤祂䝁䅅睙牂䝁䅫杢湂䍁䅷䅉求䝁䅷党橂䡁䅑杣療䝁䄴兡橂䍁䅁督潂䝁䅕䅢浂䍁䅁䅢桂䝁䅉党獂䡁䅍䅌杁䡁䅑䅡求䝁䅙䅤杁䡁䅁杣療䡁䅑党橂䡁䅑兡療䝁䄴䅌杁䡁䅁睢㍂䝁䅕杣杁䡁䅑睢療䝁䅷督獁䍁䅁兙畂䝁䅑䅉求䝁䄴䅤求䡁䅉䅣祂䝁䅫督求䍁䅁兙橂䝁䅍党穂䡁䅍䅉睂䝁䄸兡畂䡁䅑督畁䍁䅁䅖潂䝁䅕䅉橂䝁䄸兢睂䝁䅅杢㕂䉁杫督杁䡁䅍兢桂䡁䅉䅤杁䝁䅧睢瑂䝁䅕䅉桂䡁䅁䅣獂䝁䅫睙桂䡁䅑兡療䝁䄴督杁䝁䅍睢瑂䡁䅁杣灂䡁䅍党杁䡁䅍兢桂䡁䅉䅤杁䝁䅧睢瑂䝁䅕䅉橂䝁䅅兢求䡁䅉兙穂䍁䅷䅉獂䝁䄸睙牂䡁䅍䅌杁䝁䅣兙あ䝁䅕睤桂䡁䅫督獁䍁䅁杣求䡁䅍兡歂䝁䅕杢あ䝁䅫兙獂䍁䅁䅢灂䝁䅣䅡あ䝁䅫杢湂䍁䅷䅉㍂䝁䅫杢歂䝁䄸睤杁䡁䅍䅡桂䝁䅑党穂䍁䄸杙獂䝁䅫杢歂䡁䅍䅌杁䝁䅧党桂䡁䅑兡畂䝁䅣䅌杁䡁䅙党畂䡁䅑兡獂䝁䅅䅤灂䝁䄸杢獁䍁䅁兙灂䡁䅉䅉橂䝁䄸杢歂䝁䅫䅤灂䝁䄸杢灂䝁䄴睚獁䍁䅁督㍂䝁䅫䅤橂䝁䅧党穂䍁䅷䅉穂䝁䄰睢牂䝁䅕睌䑂䕁䄸䅉歂䝁䅕䅤求䝁䅍䅤療䡁䅉督獁䍁䅁兙畂䝁䅑䅉穂䝁䅕杢穂䝁䄸杣穂䍁䅷䅉桂䡁䅍䅉㍂䝁䅕䅢獂䍁䅁兙穂䍁䅁䅡療䝁䄰党杁䡁䅍党橂䡁䅕杣灂䡁䅑入杁䡁䅁兙畂䝁䅕䅢穂䑁䅳䅉桂䝁䄴䅚杁䝁䅍睢畂䝁䄴党橂䡁䅑党歂䍁䅁䅡求䝁䅅䅢あ䝁䅧䅉桂䡁䅁䅣獂䝁䅫睙桂䡁䅑兡療䝁䄴督杁䝁䅫杢橂䝁䅷兤歂䝁䅕䅉歂䝁䅫兙楂䝁䅕䅤求䡁䅍䅉瑂䝁䅅杢桂䝁䅣党瑂䝁䅕杢あ䍁䅷䅉橂䝁䄸杢穂䡁䅕兢求䡁䅉䅉潂䝁䅕兙獂䡁䅑䅡杁䝁䅅杢歂䍁䅁杚灂䡁䅑杢求䡁䅍督獁䍁䅁党獂䝁䅑党祂䝁䅷入杁䝁䅍兙祂䝁䅕䅌杁䡁䅁兙あ䝁䅫党畂䡁䅑䅉瑂䝁䄸杢灂䡁䅑睢祂䝁䅫杢湂䍁䅷䅉桂䝁䄴䅚杁䝁䅅睙あ䝁䅫杤灂䡁䅑入杁䡁䅑杣桂䝁䅍睡灂䝁䄴睚畁䍁䅁兓あ䍁䅁督求䝁䅷䅢穂䍁䅁兡あ䡁䅍䅉睂䡁䅉睢歂䡁䅕睙あ䡁䅍䅉あ䝁䅧杣療䡁䅕睚潂䍁䅁兡あ䡁䅍䅉歂䝁䅫杣求䝁䅍䅤杁䡁䅍兙獂䝁䅕督杁䝁䅙睢祂䝁䅍党獁䍁䅁兙穂䍁䅁睤求䝁䅷䅢杁䝁䅅督杁䡁䅑䅡祂䝁䄸兤湂䝁䅧䅉桂䍁䅁杢求䡁䅑睤療䡁䅉睡杁䝁䄸杚杁䝁䅫杢歂䝁䅕䅣求䝁䄴䅚求䝁䄴䅤杁䡁䅍兙獂䝁䅕督杁䡁䅉党睂䡁䅉党穂䝁䅕杢あ䝁䅅䅤灂䡁䅙党穂䍁䅁兙畂䝁䅑䅉歂䝁䅫督あ䡁䅉兡楂䡁䅕䅤療䡁䅉督畁䍁䅁睕灂䝁䅷兡橂䝁䄸杢杁䕁䅷兙楂䝁䄸杣桂䡁䅑睢祂䝁䅫党穂䍁䅁兓畂䝁䅍杌杁䡁䅣兙穂䍁䅁杚療䡁䅕杢歂䝁䅕䅚杁䝁䅫杢杁䑁䅅兏㕁䑁䅙䅉桂䝁䄴䅚杁䝁䅫督杁䝁䅧党桂䝁䅑兣ㅂ䝁䅅杣あ䝁䅕杣求䝁䅑䅉灂䝁䄴䅉䉂䡁䅕督あ䝁䅫杢獁䍁䅁䅖求䡁䅧兙穂䍁䄴䅁剄䅈䅁杅䅯䙁䅍兡獂䝁䄸䅉兂䝁䅧兙祂䝁䄰兙杁䕁䅫杢橂䍁䄴䅉療䡁䅁党祂䝁䅅䅤求䡁䅍䅉桂䡁䅍䅉桂䍁䅁䅚求䡁䅙党獂䝁䄸䅣瑂䝁䅕杢あ䝁䅅䅢杁䡁䅍䅤桂䝁䅣党杁䝁䅉兡療䡁䅁䅡桂䡁䅉兢桂䝁䅍党ㅂ䡁䅑兡橂䝁䅅䅢杁䝁䅍睢瑂䡁䅁兙畂䡁䅫杌杁䙁䅑䅡求䍁䅁睙療䝁䄰䅣桂䝁䄴入杁䝁䅫督杁䝁䅑党㉂䝁䅕䅢療䡁䅁兡畂䝁䅣䅉あ䝁䅧党祂䝁䅅䅣求䡁䅕䅤灂䝁䅍督杁䡁䅑䅡桂䡁䅑䅉桂䝁䅑䅚祂䝁䅕督穂䍁䅁兤畂䝁䅑党祂䡁䅍党祂䡁䅙党歂䍁䅁睙療䝁䄴䅚灂䡁䅑兡療䝁䄴督獁䍁䅁兡畂䝁䅍䅢ㅂ䝁䅑兡畂䝁䅣䅉穂䡁䅑杣求䡁䅍督瑁䝁䅫杢歂䡁䅕睙求䝁䅑䅉睂䡁䅍入橂䝁䅧兡桂䡁䅑杣灂䝁䅍䅉歂䝁䅫督療䡁䅉䅚求䡁䅉督獁䍁䅁睙潂䡁䅉睢畂䝁䅫睙杁䡁䅁兙灂䝁䄴䅉橂䝁䄸杢歂䝁䅫䅤灂䝁䄸杢穂䍁䅷䅉桂䝁䄴䅚杁䝁䅍党畂䡁䅑杣桂䝁䅷䅉畂䝁䅕杣㉂䝁䄸兤穂䍁䅁督㕂䡁䅍䅤求䝁䄰䅉潁䕁䅍杔呂䍁䅫䅉歂䝁䅫督求䝁䅅督求䡁䅍杌杁䕁䅫䅤杁䝁䅙睢橂䡁䅕督求䡁䅍䅉療䝁䄴䅉歂䝁䅕杤求䝁䅷睢睂䝁䅫杢湂䍁䅁䅤祂䝁䅅䅚灂䡁䅑兡療䝁䄴兙獂䍁䅁䅤潂䝁䅕杣桂䡁䅁兡求䡁䅍䅉桂䝁䄴䅚杁䡁䅁督㕂䝁䅍䅡求䝁䅑党獂䝁䅫睙杁䡁䅑杣求䝁䅅䅤瑂䝁䅕杢あ䡁䅍䅉灂䝁䄴䅉浂䝁䄸杣瑂䡁䅕䅢桂䡁䅑兡療䝁䄴督杁䝁䅅杢歂䍁䅁䅚祂䡁䅕睚杁䝁䅑党獂䝁䅫杤求䡁䅉入杁䡁䅍入穂䡁䅑党瑂䡁䅍杌杁䙁䅑䅡求䍁䅁睙療䝁䄰䅣桂䝁䄴入婁䡉䅍䅉獂䝁䅕兙歂䍁䅁䅣祂䝁䄸睚祂䝁䅅兢獁䍁䅁睕兂䕁䅍兌硁䑁䅕䅌杁䝁䅫督杁䝁䅅杢杁䝁䅫杢あ䡁䅉兙畂䝁䅅督桂䝁䅷䅉あ䡁䅉党桂䡁䅑兢求䝁䄴䅤杁䡁䅑兙祂䝁䅣党あ䝁䅫杢湂䍁䅁䅕啂䙁䅍䅒杁䝁䅅杢歂䍁䅁督あ䡁䅉党穂䡁䅍兌灂䝁䄴䅚ㅂ䝁䅍党歂䍁䅁兙畂䡁䅧兡求䡁䅑入杁䝁䅑兡穂䝁䄸杣歂䝁䅕杣穂䍁䄴䅉䩂䡁䅑䅉灂䡁䅍䅉桂䝁䅷督療䍁䅁䅚求䡁䅙党獂䝁䄸䅣灂䝁䄴睚杁䙁䅍䅕瑁䑁䅉李獁䍁䅁兙杁䡁䅑兡瑂䝁䅕兌祂䝁䅕䅢求䝁䅅督求䍁䅁睡求䡁䅑兙瑂䝁䅫杢求䍁䄰䅢療䝁䅅䅚求䝁䅑䅉灂䝁䄰䅣獂䝁䅅杢あ䍁䅁杚療䡁䅉䅉浂䝁䅫杙祂䝁䄸兢㕂䝁䅅䅢湂䝁䅫兙杁䝁䅅杢歂䍁䅁睙潂䡁䅉睢畂䝁䅫睙杁䡁䅁兙灂䝁䄴䅉祂䝁䅕䅢灂䝁䅕杚畁䍁䅁兓畂䍁䅁兙歂䝁䅑兡あ䝁䅫睢畂䍁䅷䅉あ䝁䅧党杁䝁䅍睢瑂䡁䅁兙畂䡁䅫升穂䍁䅁䅤㍂䝁䄸䅉睂䡁䅉党橂䝁䅷兡畂䝁䅫睙桂䝁䅷䅉睂䡁䅉睢湂䡁䅉兙瑂䡁䅍䅉橂䝁䄸兢睂䡁䅉兡穂䝁䅕䅉呂䙁䅁睑瑁䑁䅅䅎獁䍁䅁兙畂䍁䅁兡畂䡁䅑杣桂䝁䄴兙穂䝁䅅䅢杁䝁䅍睢瑂䡁䅁睢ㅂ䝁䄴䅚杁䝁䅙睢祂䍁䅁䅤潂䝁䅕䅉あ䡁䅉党桂䡁䅑兢求䝁䄴䅤杁䝁䄸杚杁䕁䅅䅢㙂䝁䅧党灂䝁䄰党祂䉁杫督杁䝁䅑兡穂䝁䅕兙穂䝁䅕䅌杁䝁䅅杢歂䍁䅁睕兂䙁䅕兌硁䑁䅙䅌杁䝁䅅䅉䑂䕁䄴睕瑁䝁䅧睢瑂䝁䅫杢湂䍁䅁䅣求䡁䅁䅤灂䝁䅑党杁䡁䅑兙祂䝁䅣党あ䝁䅫杢湂䍁䅁兢ㅂ䝁䅷䅤灂䡁䅁䅢求䍁䅁督橂䝁䅷党祂䝁䄸督灂䡁䅍䅉潁䕁䄰睕灁䍁䄴䅉啂䝁䅧党杁䝁䅍睢瑂䡁䅁兙畂䡁䅫升穂䍁䅁杣求䡁䅍党桂䡁䅉睙潂䍁䅁兙畂䝁䅑䅉歂䝁䅕杤求䝁䅷睢睂䝁䄰党畂䡁䅑䅉睂䡁䅉睢湂䡁䅉兙瑂䡁䅍䅉桂䡁䅉党杁䝁䅍睢畂䝁䅑兤橂䡁䅑党歂䍁䅁䅤潂䡁䅉睢ㅂ䝁䅣䅡杁䝁䅍睢獂䝁䅷兙楂䝁䄸杣桂䡁䅑兡療䝁䄴督杁䡁䅣兡あ䝁䅧䅉䑂䝁䄸䅢ㅂ䝁䄰杙灂䝁䅅䅉噂䝁䄴兡㉂䝁䅕杣穂䝁䅫䅤㕂䍁䅁兙畂䝁䅑䅉あ䝁䅧党杁䙁䅕杢灂䡁䅙党祂䡁䅍兡あ䡁䅫䅉療䝁䅙䅉乂䝁䅅杣㕂䝁䅷兙畂䝁䅑䅌杁䕁䅉兙獂䡁䅑兡瑂䝁䄸杣求䑁䅳䅉桂䝁䄴䅚杁䝁䅧兙穂䍁䅁条療䝁䅫杢あ䍁䅁䅚求䡁䅙党獂䝁䄸䅣瑂䝁䅕杢あ䍁䅁兙湂䡁䅉党求䝁䄰党畂䡁䅑䅉㍂䝁䅫䅤潂䍁䅁睓㕂䝁䄰兙畂䝁䄸䅥杁䝁䅙睢祂䍁䅁䅤潂䝁䅕䅉歂䝁䅕督灂䝁䅣杢杁䝁䅅杢歂䍁䅁䅚求䡁䅙党獂䝁䄸䅣瑂䝁䅕杢あ䍁䅁睢浂䍁䅁兙杁䡁䅍兤楂䝁䅍兤あ䝁䅅杢求䝁䄸兤穂䍁䅁兡畂䡁䅍党祂䡁䅑兡療䝁䄴䅉歂䝁䅕杤灂䝁䅍党杁䝁䅙睢祂䍁䅁睕兂䍁䄰杍㉁䍁䄴䅉啂䝁䅧党杁䝁䅍睢瑂䡁䅁兙畂䡁䅫䅉㍂䝁䅅督杁䝁䅙睢祂䝁䄰党祂䝁䅷入杁䝁䅳杢療䡁䅣杢杁䝁䅅督杁䙁䅕䅣睂䝁䅕杣橂䡁䅕䅤杁䕁䅉杣桂䝁䄴䅚穂䍁䅷䅉䩂䝁䄴睙畁䍁䅁兙畂䝁䅑䅉橂䝁䅧兙畂䝁䅣党歂䍁䅁兡あ䡁䅍䅉畂䝁䅅兢求䍁䅁䅤療䍁䅁睕灂䝁䅷睢杁䙁䅁䅡桂䡁䅉兢桂䍁䅷䅉䩂䝁䄴睙畁䍁䅁兡畂䍁䅁睕求䡁䅁䅤求䝁䄰杙求䡁䅉䅉祁䑁䅁杍睁䍁䄴䅉呂䝁䅫䅢療䍁䅁䅕潂䝁䅅杣瑂䝁䅅䅌杁䕁䅫杢橂䍁䄴䅉㍂䝁䅅督杁䝁䅫杢橂䝁䄸杣睂䝁䄸杣桂䡁䅑党歂䍁䅁兡畂䍁䅁杍睁䑁䅅䅍杁䝁䅅杢歂䍁䅁兡穂䍁䅁杙桂䡁䅍党歂䍁䅁兡畂䍁䅁睕桂䡁䅉兙穂䝁䄸䅤桂䍁䅷䅉䝂䝁䅷睢祂䝁䅫䅚桂䍁䄴䅁䕃䅄䅁䅢䅍䙁䅍兡獂䡁䅙党祂䝁䅍杣求䡁䅍䅤杁䕁䅅督穂䝁䅕䅤杁䕁䄰兙畂䝁䅅睚求䝁䄰党畂䡁䅑䅉䡂䡁䅉睢ㅂ䡁䅁䅉䩂䝁䄴睙畁䍁䅷䅉桂䍁䅁睤求䝁䅅䅢あ䝁䅧䅉瑂䝁䅅杢桂䝁䅣党瑂䝁䅕杢あ䍁䅁杚灂䡁䅉兢獁䍁䅁䅣祂䝁䄸杤灂䝁䅑党穂䍁䅁杚灂䝁䄴兙畂䝁䅍兡桂䝁䅷䅉桂䝁䅑杤灂䡁䅍睢祂䡁䅫䅉桂䝁䄴䅚杁䡁䅉党獂䝁䅅䅤求䝁䅑䅉浂䝁䅅兢灂䝁䅷入杁䝁䄸杚浂䝁䅫睙求䍁䅁督求䡁䅉杤灂䝁䅍党穂䍁䅁兡畂䍁䅁䅤潂䝁䅕䅉噂䝁䄴兡あ䝁䅕䅚杁䙁䅍䅤桂䡁䅑党穂䍁䄴䅉啂䝁䅧党杁䝁䅍睢瑂䡁䅁兙畂䡁䅫䅉穂䝁䅕杣㉂䝁䅕督杁䡁䅕䅢あ䡁䅉兙瑁䝁䅧兡湂䝁䅧䅉畂䝁䅕䅤杁䡁䅣睢祂䡁䅑䅡杁䝁䅫杢歂䝁䅫杤灂䝁䅑兤桂䝁䅷督杁䝁䅅杢歂䍁䅁杚桂䝁䄰兡獂䝁䅫党穂䍁䅷䅉桂䡁䅍䅉㍂䝁䅕䅢獂䍁䅁兙穂䍁䅁䅤潂䝁䅕兡祂䍁䅁䅤祂䡁䅕督あ䡁䅍睏杁䝁䅕杢歂䝁䄸睤瑂䝁䅕杢あ䡁䅍睏杁䝁䅙睢ㅂ䝁䄴䅚桂䡁䅑兡療䝁䄴督㝁䍁䅁兙畂䝁䅑䅉療䡁䅑䅡求䡁䅉䅉灂䝁䄴督あ䝁䅫䅤ㅂ䡁䅑兡療䝁䄴兙獂䍁䅁兡畂䡁䅙党穂䡁䅑睢祂䡁䅍杌杁䕁䅫䅤杁䝁䅅䅢穂䝁䄸䅉瑂䝁䅅杢桂䝁䅣党穂䍁䅁杚ㅂ䝁䄴䅚穂䍁䅁睢浂䍁䅁杚ㅂ䝁䄴䅚穂䍁䅁兙畂䝁䅑䅉療䡁䅑䅡求䡁䅉䅉灂䝁䄴杤求䡁䅍䅤瑂䝁䅕杢あ䍁䅁杚ㅂ䝁䄴䅚穂䍁䄴䅉啂䝁䅧党杁䝁䅍睢瑂䡁䅁兙畂䡁䅫䅉㍂䝁䅅督杁䝁䅙睢ㅂ䝁䄴䅚求䝁䅑䅉灂䝁䄴䅉祁䑁䅁䅍祁䍁䅁兙畂䝁䅑䅉灂䡁䅍䅉潂䝁䅕兙歂䡁䅅兤桂䡁䅉䅤求䡁䅉党歂䍁䅁兡畂䍁䅁杔求䡁䅣䅉婂䝁䄸杣牂䍁䅷䅉佂䝁䅕睤杁䙁䅫睢祂䝁䅳杌䅁䱁䵫䅁䥃兂䅁睕灂䝁䄰兢療䝁䄴督杁䕁䅙兡祂䡁䅍䅤杁䕁䄴兙あ䝁䅫睢畂䝁䅅䅢杁䕁䅍睢祂䡁䅁睢祂䝁䅅䅤灂䝁䄸杢杁䝁䄸䅣求䡁䅉兙あ䝁䅕督杁䝁䅅督杁䡁䅑䅡求䍁䅁䅡療䝁䅷䅚灂䝁䄴睚杁䝁䅍睢瑂䡁䅁兙畂䡁䅫䅉浂䝁䄸杣杁䙁䅍兡瑂䝁䄰睢畂䡁䅍䅉䍂䝁䅅杢牂䍁䅁䅤潂䝁䅅䅤杁䡁䅁杣療䡁䅙兡歂䝁䅕督杁䝁䅉兙畂䝁䅳兡畂䝁䅣䅉桂䝁䄴䅚杁䝁䄸䅤潂䝁䅕杣杁䝁䅙兡畂䝁䅅杢橂䝁䅫兙獂䍁䅁䅣祂䝁䄸䅚ㅂ䝁䅍䅤穂䍁䅁兙畂䝁䅑䅉穂䝁䅕杣㉂䝁䅫睙求䡁䅍䅉あ䝁䄸䅉灂䝁䄴䅚灂䡁䅙兡歂䡁䅕兙獂䡁䅍䅉桂䝁䄴䅚杁䝁䅉兤穂䝁䅫杢求䡁䅍督求䡁䅍杌杁䙁䅑䅡求䍁䅁睙療䝁䄰䅣桂䝁䄴入杁䝁䄸杚浂䝁䅕杣穂䍁䅁睙潂䝁䅕睙牂䝁䅫杢湂䍁䅷䅉穂䝁䅅杤灂䝁䄴睚穂䍁䅷䅉桂䝁䄴䅚杁䡁䅑兡瑂䝁䅕䅉歂䝁䅕䅣療䡁䅍兡あ䡁䅍睏杁䝁䅍睢畂䡁䅍兤瑂䝁䅕杣獁䍁䅁杣求䝁䅅䅢杁䝁䅕督あ䝁䅅䅤求䍁䅷䅉桂䝁䄴䅚杁䝁䅍睢瑂䝁䄰党祂䝁䅍兡桂䝁䅷䅉獂䝁䄸兙畂䡁䅍睏杁䝁䅅睚祂䝁䅫睙ㅂ䝁䅷䅤ㅂ䡁䅉兙獂䍁䅁杚灂䝁䄴兙畂䝁䅍党獁䍁䅁党硂䡁䅕兡睂䝁䄰党畂䡁䅑䅌杁䝁䅅杢歂䍁䅁督瑂䝁䅅䅢獂䍁䅁杙ㅂ䡁䅍兡畂䝁䅕督穂䍁䅁兙歂䝁䄰兡畂䝁䅫督あ䡁䅉兙あ䝁䅫睢畂䍁䅁䅢求䝁䄴䅚灂䝁䄴睚㝁䍁䅁䅤祂䡁䅕督あ䍁䅁兙畂䝁䅑䅉浂䝁䅫䅚ㅂ䝁䅍兡桂䡁䅉入杁䡁䅍党祂䡁䅙兡橂䝁䅕督㝁䍁䅁睙祂䝁䅕䅚灂䡁䅑䅉橂䝁䅅杣歂䡁䅍睏杁䝁䅫杢㉂䝁䅕督あ䝁䄰党畂䡁䅑䅉瑂䝁䅅杢桂䝁䅣党瑂䝁䅕杢あ䍁䅁䅣祂䝁䄸䅚ㅂ䝁䅍䅤穂䑁䅳䅉あ䡁䅉党桂䡁䅍兤祂䡁䅫䅉瑂䝁䅅杢桂䝁䅣党瑂䝁䅕杢あ䑁䅳䅉灂䝁䄴督ㅂ䡁䅉兙畂䝁䅍党杁䡁䅁杣療䝁䅑兤橂䡁䅑督㝁䍁䅁兙畂䝁䅑䅉穂䝁䅕睙ㅂ䡁䅉兡あ䝁䅫党穂䍁䅁兙畂䝁䅑䅉灂䝁䄴杤求䡁䅍䅤瑂䝁䅕杢あ䍁䅁督求䡁䅉杤灂䝁䅍党穂䍁䄴䅉䩂䡁䅑䅉桂䝁䅷督療䍁䅁䅣祂䝁䄸杤灂䝁䅑党穂䍁䅁兑啂䕁䄰䅉穂䝁䅕杣㉂䝁䅫睙求䡁䅍睏杁䕁䅫杢あ䝁䅕杣畂䝁䅕䅤杁䝁䅅杢歂䍁䅁兢療䝁䅉兡獂䝁䅕䅉楂䝁䅅杢牂䝁䅫杢湂䍁䅁䅣獂䝁䅅䅤浂䝁䄸杣瑂䡁䅍睏杁䝁䄸杤求䡁䅉䅚祂䝁䅅杚あ䍁䅁杚桂䝁䅍兡獂䝁䅫䅤灂䝁䅕督㝁䍁䅁兙畂䝁䅑䅉穂䝁䅅杚求䍁䅁䅚求䡁䅁睢穂䝁䅫䅤杁䝁䅉睢㑂䝁䅕督畁䍁䅁䅖潂䝁䅕䅉橂䝁䄸兢睂䝁䅅杢㕂䍁䅁睤桂䡁䅍䅉浂䝁䄸兤畂䝁䅑党歂䍁䅁兡畂䍁䅁免㕁䑁䅁睍杁䝁䅅杢歂䍁䅁兡穂䍁䅁䅡求䝁䅅䅚硂䡁䅕兙祂䡁䅑党祂䝁䅕䅚杁䝁䅫杢杁䙁䅁兡畂䝁䅕䅉䍂䝁䅷兤浂䝁䅙䅌杁䕁䅅杣牂䝁䅅杢穂䝁䅅督畁䅁䅁楏䅍䡁䤴䅁呂䝁䅫兢療䝁䄴䅉兂䡁䅉睢睂䝁䅕杣あ䡁䅫䅉䡂䡁䅉睢ㅂ䡁䅁䅌杁䕁䅫杢橂䍁䄴䅉潁䕁䄴兗呂䕁䅕杏呂䙁䅁睒灁䍁䅁兡穂䍁䅁兙杁䡁䅍党獂䝁䅙兌桂䝁䅑兢灂䝁䄴兡穂䡁䅑党祂䝁䅕䅚杁䝁䅅杢歂䍁䅁督求䝁䅷杚瑁䝁䄰兙畂䝁䅅睚求䝁䅑䅉祂䝁䅕兙獂䍁䅁党穂䡁䅑兙あ䝁䅕䅉灂䝁䄴杤求䡁䅍䅤瑂䝁䅕杢あ䍁䅁䅤祂䡁䅕督あ䍁䅁䅋捁䙉䅉兒䩂䙁䅑午灁䍁䄴䅉呂䝁䅫兢療䝁䄴䅉兂䡁䅉睢睂䝁䅕杣あ䡁䅫䅉䡂䡁䅉睢ㅂ䡁䅁䅌杁䕁䅷杌兂䍁䄴䅌杁䝁䄸杣杁䡁䅑䅡求䍁䅁睔睂䝁䅕杣桂䡁䅑兡畂䝁䅣䅉兂䝁䅅杣あ䝁䄴党祂䡁䅍䅡灂䡁䅁䅌杁䝁䅫督杁䝁䄸兤祂䍁䅁兢桂䝁䅯睢祂䝁䅫䅤㕂䍁䄰睢㍂䝁䄴党歂䍁䅁䅣桂䡁䅉䅤畂䝁䅕杣穂䝁䅧兡睂䍁䅁督ㅂ䝁䅉督灂䝁䅑兡桂䡁䅉入杁䡁䅑䅡桂䡁䅑䅉療䡁䅣杢穂䍁䅁兙獂䝁䅷䅉療䝁䅙䅉療䡁䅕杣杁䡁䅉党桂䝁䅷䅉求䡁䅍䅤桂䡁䅑党杁䡁䅁杣療䡁䅁党祂䡁䅑兡求䡁䅍䅉桂䝁䄴䅚杁䝁䄸䅤潂䝁䅕杣杁䝁䅅督穂䝁䅕䅤穂䍁䄴䅉䩂䝁䄴䅉あ䝁䅧兡穂䍁䅁䅣桂䝁䅍睡桂䝁䅣党獁䍁䅁䅤潂䝁䅕䅉あ䝁䅕杣瑂䡁䅍䅉呂䝁䅫兢療䝁䄴䅌杁䡁䅣党獁䍁䅁睢ㅂ䡁䅉䅌杁䝁䄸杣杁䡁䅑䅡求䍁䅁睑療䝁䄰䅣桂䝁䄴入杁䡁䅉党浂䝁䅕杣杁䡁䅑睢杁䙁䅍兡瑂䝁䄸杢杁䙁䅁杣療䡁䅁党祂䡁䅑入杁䕁䅣杣療䡁䅕䅣獁䍁䅁兓畂䝁䅍杌獁䍁䅁䅤潂䝁䅕䅉偂䡁䅁党祂䝁䅅䅤灂䝁䄴睚杁䙁䅁兙祂䡁䅑杢求䡁䅉督潂䝁䅫䅣獁䍁䅁兙畂䝁䅑䅉灂䡁䅑督杁䡁䅍兤楂䡁䅍兡歂䝁䅫兙祂䝁䅫党穂䍁䄴䅉塂䝁䅕䅉療䡁䅣杢獁䍁䅁䅚求䡁䅙党獂䝁䄸䅣杁䝁䅅杢歂䍁䅁兢桂䝁䄴兙湂䝁䅕䅉睂䡁䅉党瑂䝁䅫党祂䍁䅁督潂䝁䄸䅣睂䝁䅫杢湂䍁䅷䅉歂䝁䅫杢灂䝁䄴睚獁䍁䅁党畂䡁䅑党祂䡁䅑兙灂䝁䄴兢求䝁䄴䅤杁䝁䅅杢歂䍁䅁兢灂䡁䅧党歂䍁䄰兤穂䝁䅕䅉歂䝁䅕督あ䝁䅫杢桂䡁䅑兡療䝁䄴督獁䍁䅁睤潂䝁䅫睙潂䍁䅁睙療䝁䄴督灂䡁䅍䅤杁䡁䅁杣灂䝁䄰兙祂䝁䅫䅢㕂䍁䅁睢浂䍁䅁兢桂䝁䅷䅢穂䍁䅷䅉兂䡁䅉党瑂䝁䅫兤瑂䍁䅁睔ㅂ䡁䅑䅢求䡁䅑督獁䍁䅁䅖潂䝁䅕䅉乂䝁䅫䅢獂䡁䅍䅌杁䝁䅅杢歂䍁䅁兓畂䡁䅑党祂䝁䄴兙あ䝁䅫睢畂䝁䅅䅢杁䙁䅁杣療䡁䅁党祂䡁䅑兡求䡁䅍杌杁䕁䅅䅤杁䕁䅑党橂䝁䅕兢楂䝁䅕杣杁䑁䅍免獁䍁䅁杍睁䑁䅉䅎獁䍁䅁睤求䍁䅁睢㍂䝁䄴党歂䍁䅁睢祂䍁䅁䅡桂䝁䅑䅉桂䝁䄴䅉灂䝁䄴䅤求䡁䅉党穂䡁䅑䅉灂䝁䄴䅉祁䑁䅉兏杁䡁䅁杣療䡁䅁党祂䡁䅑兡求䡁䅍䅉橂䝁䄸兢睂䡁䅉兡穂䝁䅫杢湂䍁䅁免㑁䑁䅍䅉瑂䝁䅫䅢獂䝁䅫睢畂䍁䅁督硂䡁䅕兙祂䝁䅕䅉浂䝁䅕党あ䍁䅁兡畂䍁䅁杔療䡁䅉䅤潂䍁䅁兑瑂䝁䅕杣灂䝁䅍兙獁䍁䅁兑穂䝁䅫兙杁䝁䅅杢歂䍁䅁兒ㅂ䡁䅉睢睂䝁䅕杌杁䙁䅣党杁䝁䅅䅢穂䝁䄸䅉療䡁䅣杢求䝁䅑䅉桂䝁䄴䅉㑁䑁䅧兊杁䝁䅫杢あ䝁䅕杣求䡁䅍䅤杁䝁䅫杢杁䙁䅑䅡求䍁䅁䅖桂䡁䅕杙瑂䝁䅅杢杁䙁䅉党桂䝁䅷䅤㕂䍁䅁睒祂䝁䄸兤睂䍁䅷䅉療䡁䅉䅉啂䙁䅉睒獁䍁䅁睤潂䝁䅫睙潂䍁䅁睢㍂䝁䄴督杁䑁䅉杍杁䡁䅉党湂䝁䅫睢畂䝁䅅䅢獁䍁䅁督ㅂ䡁䅁党祂䍁䄰杣求䝁䅣兡療䝁䄴兙獂䍁䅷䅉桂䝁䄴䅚杁䝁䄸兤あ䝁䅷党あ䍁䅁兢桂䝁䅷䅢穂䍁䅁兡畂䍁䅁䅤潂䝁䅕䅉噂䍁䄴睕畁䍁䅁兙畂䝁䅑䅉䉂䡁䅍兡桂䍁䄴䅉䉂䝁䅑䅚灂䡁䅑兡療䝁䄴兙獂䝁䅷入獁䍁䅁兙あ䍁䅁䅒求䝁䅍党瑂䝁䅉党祂䍁䅁睍硁䍁䅷䅉祁䑁䅁杍ぁ䍁䅷䅉㍂䝁䅕䅉潂䝁䅅䅚杁䝁䅅䅉祁䑁䅉杌ぁ䍁䅕䅉療䡁䅣杢求䡁䅉督潂䝁䅫䅣杁䝁䅫杢あ䝁䅕杣求䡁䅍䅤杁䝁䅫杢杁䕁䅳䅢求䡁䅁兡求䡁䅉杣求䍁䅷䅉桂䍁䅁䅣ㅂ䝁䅉䅢灂䝁䅍䅢㕂䍁䅁䅤祂䝁䅅䅚求䝁䅑䅌杁䙁䅁兙祂䝁䅫督瑁䝁䅉兙穂䝁䅕䅚杁䡁䅉党桂䝁䅷䅉求䡁䅍䅤桂䡁䅑党杁䝁䅍睢瑂䡁䅁兙畂䡁䅫䅌杁䡁䅣䅡灂䝁䅍䅡杁䝁䄸睤畂䡁䅍䅉穂䝁䅧睢睂䡁䅁兡畂䝁䅣䅉橂䝁䅕杢あ䝁䅕杣穂䍁䅁兡畂䍁䅁免ぁ䍁䅁兒ㅂ䡁䅉睢睂䝁䅕兙畂䍁䅁睙療䡁䅕杢あ䡁䅉兡求䡁䅍杌䅁䙁浕䅁楂兄䅁睕灂䝁䄰䅣穂䝁䄸杢杁䕁䄰兙畂䡁䅕杚桂䝁䅍䅤ㅂ䡁䅉兡畂䝁䅣䅉䑂䝁䄸杌獁䍁䅁兓畂䝁䅍杌獁䍁䅁䅤潂䡁䅉睢ㅂ䝁䅣䅡杁䝁䅫䅤穂䍁䅁督ㅂ䝁䅉督灂䝁䅑兡桂䡁䅉兡求䡁䅍䅌杁䝁䅑党穂䝁䅫睚畂䡁䅍䅌杁䝁䅕杢湂䝁䅫杢求䝁䅕杣穂䍁䅷䅉瑂䝁䅅杢ㅂ䝁䅙兙橂䡁䅑兤祂䝁䅕督獁䍁䅁兙畂䝁䅑䅉穂䝁䅕䅢獂䡁䅍䅉穂䡁䅑杣ㅂ䝁䅍䅤ㅂ䡁䅉兙獂䍁䅁督療䝁䅷兤あ䝁䅫睢畂䡁䅍䅉浂䝁䄸杣杁䡁䅣睢療䝁䅑䅌杁䝁䅍睢畂䝁䅍杣求䡁䅑党獁䍁䅁兙畂䝁䅑䅉穂䡁䅑党求䝁䅷䅉橂䝁䄸杢畂䝁䅕睙あ䝁䅫睢畂䡁䅍杌杁䙁䅑䅡求䍁䅁睙療䝁䄰䅣桂䝁䄴入杁䝁䄸杚浂䝁䅕杣穂䍁䅁睤療䝁䄸䅚杁䝁䅍睢畂䡁䅍䅤祂䡁䅕睙あ䝁䅫睢畂䍁䅁䅣祂䝁䄸䅚ㅂ䝁䅍䅤穂䍁䅷䅉灂䝁䄴睙獂䡁䅕䅚灂䝁䄴睚杁䝁䅍睢畂䝁䄴党橂䡁䅑睢祂䡁䅍䅌杁䡁䅑杣ㅂ䡁䅍督杁䡁䅁䅢桂䡁䅑党穂䍁䅷䅉浂䝁䅅督あ䝁䅕杢灂䝁䄴睚杁䡁䅍入穂䡁䅑党瑂䡁䅍䅌杁䝁䅙兙穂䡁䅑党畂䝁䅕杣穂䍁䅁兙畂䝁䅑䅉穂䝁䅧党桂䡁䅉睤桂䝁䅷䅢穂䍁䅷䅉桂䝁䄴䅚杁䡁䅁杣求䍁䄰杚桂䝁䅉杣灂䝁䅍兙あ䝁䅕䅚杁䝁䅷兙あ䝁䅕杣桂䝁䅷䅉穂䡁䅫督あ䝁䅕兢穂䍁䅁杚療䡁䅉䅉ㅂ䡁䅍党杁䝁䅫杢杁䝁䅷兡湂䝁䅧䅤瑁䝁䅙杣桂䝁䄰党杁䝁䅍睢畂䡁䅍䅤祂䡁䅕睙あ䝁䅫睢畂䑁䅳䅉桂䝁䄴䅚杁䝁䅍睢畂䝁䅍杣求䡁䅑党杁䝁䅍睢畂䡁䅍䅤祂䡁䅕睙あ䝁䅫睢畂䍁䅁䅣祂䝁䄸䅚ㅂ䝁䅍䅤穂䍁䅁睙療䝁䄰䅣祂䝁䅫督灂䝁䄴睚杁䝁䅅䅚潂䝁䅕督灂䡁䅙党穂䍁䅷䅉穂䡁䅁党橂䝁䅫兙獂䡁䅑入杁䝁䅍䅡求䝁䄰兡橂䝁䅅䅢穂䍁䅷䅉瑂䝁䅕睙潂䝁䅅杢灂䝁䅍兙獂䍁䅁兙畂䝁䅍䅡療䡁䅉督獁䍁䅁睙桂䡁䅉杙灂䝁䅑党杁䝁䅑杣灂䝁䅷䅢杁䝁䅉兡あ䡁䅍䅌杁䡁䅁睢㍂䝁䅑党祂䍁䅁兙橂䡁䅑兤桂䡁䅑党歂䍁䅁䅤療䝁䄸䅢穂䍁䅷䅉浂䝁䅫杙求䡁䅉兌祂䝁䅕兡畂䝁䅙睢祂䝁䅍党歂䍁䅁兢桂䡁䅑党祂䝁䅫兙獂䡁䅍䅌杁䝁䅅杢歂䍁䅁睢あ䝁䅧党祂䍁䅁杣求䡁䅁兙灂䡁䅉䅉睂䡁䅉睢歂䡁䅕睙あ䡁䅍䅉浂䝁䄸杣杁䡁䅕督求䍁䅁兡畂䍁䅁睙療䝁䄴睙祂䝁䅕䅤求䍁䅷䅉瑂䝁䅅督療䝁䄴杣㕂䍁䅷䅉桂䝁䄴䅚杁䡁䅍䅤求䝁䅕䅢杁䝁䅍睢畂䡁䅍䅤祂䡁䅕睙あ䝁䅫睢畂䍁䅷䅉桂䡁䅍䅉㍂䝁䅕䅢獂䍁䅁兙穂䍁䅁睚祂䝁䄸兤あ䡁䅍䅌杁䝁䅍睢桂䡁䅑兡畂䝁䅣督獁䍁䅁督求䝁䅅䅢求䡁䅉督獁䍁䅁兢療䡁䅉䅤桂䡁䅉督獁䍁䅁杚灂䝁䅉党祂䝁䅣䅢桂䡁䅍督杁䝁䅅杢歂䍁䅁杚灂䝁䅉党祂䍁䄰杣求䝁䅫杢浂䝁䄸杣橂䝁䅕䅚杁䡁䅁睢獂䡁䅫兢求䡁䅉䅉穂䡁䅫督あ䝁䅕兢穂䍁䅷䅉桂䝁䄴䅚杁䝁䅅督睂䝁䅧兙獂䡁䅑䅉睂䡁䅉睢歂䡁䅕睙あ䡁䅍䅉浂䝁䄸杣杁䡁䅕督求䍁䅁兡畂䍁䅁睙療䝁䄴睙祂䝁䅕䅤求䍁䅁睙療䝁䄴督あ䡁䅉兤橂䡁䅑兡療䝁䄴䅉祂䝁䅕䅣桂䝁䅫杣獁䍁䅁兙畂䝁䅑䅉穂䡁䅑杣求䝁䄴睚あ䝁䅧党畂䝁䅫杢湂䍁䅁兙畂䝁䅑䅉睂䡁䅉睢あ䝁䅕睙あ䝁䅫睢畂䍁䅁䅣祂䝁䄸䅚ㅂ䝁䅍䅤穂䍁䄴䅉䩂䡁䅑䅉桂䝁䅷督療䍁䅁䅣祂䝁䄸杤灂䝁䅑党穂䍁䅁睙療䝁䄴杢求䝁䅍䅤療䡁䅉督杁䝁䅅杢歂䍁䅁䅢桂䡁䅑党祂䝁䅅䅢杁䡁䅁杣療䝁䅑兤橂䡁䅑督杁䝁䅙睢祂䍁䅁睤療䝁䄸䅚杁䝁䅙杣桂䝁䄰兡畂䝁䅣䅌杁䡁䅑兡瑂䝁䅉党祂䍁䅁兙畂䝁䅑䅉療䝁䅙杚穂䝁䅫䅤求䍁䅁睙療䝁䄴督あ䡁䅉兤橂䡁䅑兡療䝁䄴䅌杁䡁䅍䅤祂䡁䅕睙あ䡁䅕杣桂䝁䅷䅉穂䡁䅑党求䝁䅷䅉橂䝁䄸杢穂䡁䅑杣ㅂ䝁䅍䅤灂䝁䄸杢獁䍁䅁兙畂䝁䅑䅉橂䝁䄸䅢歂䍁䄰杚療䡁䅉兢求䝁䅑䅉穂䡁䅑党求䝁䅷䅉桂䡁䅁䅣獂䝁䅫睙桂䡁䅑兡療䝁䄴督㝁䍁䅁兙畂䝁䅑䅉瑂䝁䅕睙潂䝁䅅杢灂䝁䅍兙獂䍁䅁兙畂䝁䅑䅉桂䝁䅑䅡求䡁䅍兡㉂䝁䅕䅉桂䝁䄴睙潂䝁䄸杣穂䍁䅁杚療䡁䅉䅉橂䝁䄸杢橂䡁䅉党あ䝁䅕䅉桂䝁䄴䅚杁䝁䄰兙穂䝁䄸杢祂䡁䅫䅉橂䝁䄸杢穂䡁䅑杣ㅂ䝁䅍䅤灂䝁䄸杢杁䝁䅅䅣睂䝁䅷兡橂䝁䅅䅤灂䝁䄸杢穂䍁䄴䅉䩂䝁䄴䅉桂䝁䅑䅚灂䡁䅑兡療䝁䄴䅌杁䡁䅑䅡求䍁䅁睙療䝁䄰䅣桂䝁䄴入杁䝁䄸杚浂䝁䅕杣穂䍁䅁党畂䝁䅣兡畂䝁䅕党祂䝁䅫杢湂䍁䅁兙畂䝁䅑䅉歂䝁䅕督灂䝁䅣杢杁䡁䅍党祂䡁䅙兡橂䝁䅕督獁䍁䅁兙穂䍁䅁睤求䝁䅷䅢杁䝁䅅督杁䡁䅍睢浂䡁䅑睤桂䡁䅉党杁䡁䅍睢獂䡁䅕䅤灂䝁䄸杢穂䍁䅁䅤潂䝁䅅䅤杁䝁䅙兙橂䝁䅫䅢灂䡁䅑兙あ䝁䅕䅉あ䝁䅧党杁䡁䅍䅣求䝁䅍兡浂䝁䅫睙桂䡁䅑兡療䝁䄴䅌杁䡁䅍党獂䝁䅕睙あ䝁䅫睢畂䍁䅷䅉桂䝁䄴䅚杁䡁䅕督求䍁䅁睢浂䍁䅁兡あ䡁䅍䅉睂䡁䅉睢歂䡁䅕睙あ䡁䅍杌杁䕁䅫䅤杁䝁䄰兙祂䝁䅳党あ䡁䅍䅉灂䡁䅑督杁䡁䅁杣療䝁䅑兤橂䡁䅑督杁䡁䅑睢杁䡁䅑䅡求䍁䅁杣求䡁䅍兡歂䝁䅕杢あ䝁䅫兙獂䍁䅁睙療䝁䄴督あ䡁䅉兤橂䡁䅑兡療䝁䄴䅌杁䝁䅷兡湂䝁䅧䅤杁䝁䅫杢歂䡁䅕督あ䡁䅉兡桂䝁䅷䅉桂䝁䄴䅚杁䝁䅍睢瑂䝁䄰党祂䝁䅍兡桂䝁䅷䅉橂䝁䄸杢穂䡁䅑杣ㅂ䝁䅍䅤灂䝁䄸杢獁䍁䅁兡畂䝁䅙杣桂䡁䅍䅤祂䡁䅕睙あ䡁䅕杣求䍁䅁睙療䝁䄴督あ䡁䅉兤橂䡁䅑兡療䝁䄴䅌杁䡁䅉党瑂䝁䄸䅚求䝁䅷兡畂䝁䅣䅌杁䝁䅅杢歂䍁䅁䅚療䍁䄰兡あ䍁䄰入療䡁䅕杣穂䝁䅕䅢浂䍁䅁兢桂䡁䅉睡求䡁䅑督杁䝁䅫杢杁䡁䅑䅡求䍁䅁兖畂䝁䅫䅤求䝁䅑䅉呂䡁䅑兙あ䝁䅕督獁䍁䅁睑桂䝁䄴兙歂䝁䅅䅌杁䕁䅙杣桂䝁䄴睙求䍁䅷䅉あ䝁䅧党杁䙁䅕杢灂䡁䅑党歂䍁䅁睓灂䝁䄴睚歂䝁䄸兢獁䍁䅁睒求䡁䅉兢桂䝁䄴入獁䍁䅁䅒求䝁䄴兢桂䡁䅉睡獁䍁䅁睕㍂䝁䅫䅤㙂䝁䅕杣獂䝁䅅杢歂䍁䅷䅉兂䝁䄸杣あ䡁䅕睚桂䝁䅷䅌杁䙁䅁睢獂䝁䅅杢歂䍁䅷䅉あ䝁䅧党杁䕁䄴党あ䝁䅧党祂䝁䅷兙畂䝁䅑督獁䍁䅁村求䝁䅷睚灂䡁䅕兢獁䍁䅁睕睂䝁䅅兡畂䍁䅷䅉䩂䡁䅑兙獂䡁䅫䅌杁䙁䅉睢瑂䝁䅅杢灂䝁䅅䅌杁䙁䅍睤求䝁䅑党畂䍁䅷䅉佂䝁䄸杣㍂䝁䅅入獁䍁䅁兑ㅂ䡁䅍䅤祂䝁䅅䅢灂䝁䅅䅌杁䕁䄴党㍂䍁䅁杗求䝁䅅䅢桂䝁䄴䅚獁䍁䅁睑潂䝁䅫杢桂䍁䅷䅉啂䝁䅅兡㍂䝁䅅杢獁䍁䅁兙畂䝁䅑䅉坂䝁䅫党あ䝁䄴兙瑂䍁䄴䅉啂䝁䅧党杁䝁䅍睢瑂䡁䅁兙畂䡁䅫䅉㍂䝁䅅督杁䝁䅙睢ㅂ䝁䄴䅚求䝁䅑䅉灂䝁䄴䅉硁䑁䅫兎㉁䍁䅁兙畂䝁䅑䅉灂䡁䅍䅉潂䝁䅕兙歂䡁䅅兤桂䡁䅉䅤求䡁䅉党歂䍁䅁兡畂䍁䅁䅕獂䝁䅕兙穂䝁䅅杢あ䝁䄸杢獁䍁䅁睑桂䝁䅷兡浂䝁䄸杣畂䝁䅫兙畁䅁䅁祖䅙䱁䅉䅁呂䝁䅫兢ㅂ䝁䅷兙あ䝁䅫睢畂䑁䅳䅉呂䝁䄸睙灂䝁䅅䅢杁䕁䄴党あ䡁䅣睢祂䝁䅳兡畂䝁䅣䅉桂䝁䄴䅚杁䕁䅍睢獂䝁䅷兙楂䝁䄸杣桂䡁䅑兡療䝁䄴睏杁䕁䅍睢畂䡁䅑党畂䡁䅑䅉䑂䡁䅉党桂䡁䅑兡療䝁䄴睏杁䙁䅙兡歂䝁䅕睢杁䕁䅣兙瑂䝁䅕督㝁䍁䅁兒瑁䙁䅍䅣療䡁䅉䅤穂䅁䅁䅪䅑䭁乁䅁呂䝁䅫兢ㅂ䝁䅷兙あ䝁䅫睢畂䡁䅍䅉兂䝁䅷兤穂䍁䅷䅉䩂䝁䄴睙畁䍁䅁䅚求䡁䅙党獂䝁䄸䅣穂䍁䅁䅚祂䡁䅕睚杁䝁䅑兡穂䝁䅍睢㉂䝁䅕杣㕂䍁䅁兙畂䝁䅑䅉歂䝁䅕杤求䝁䅷睢睂䝁䄰党畂䡁䅑䅉穂䝁䄸杚あ䡁䅣兙祂䝁䅕䅉浂䝁䄸杣杁䝁䄰睢歂䝁䅕䅢灂䝁䄴睚杁䝁䅅杢歂䍁䅁督灂䝁䄰兤獂䝁䅅䅤灂䝁䄸杢獁䍁䅁兙畂䝁䅑䅉睂䡁䅉党歂䝁䅫睙あ䝁䅫睢畂䍁䅁睢浂䍁䅁兢療䝁䅷党橂䡁䅕䅢桂䡁䅉䅉睂䡁䅉睢睂䝁䅕杣あ䝁䅫党穂䍁䅁兤あ䝁䅫䅢灂䡁䅯兡畂䝁䅣䅉桂䡁䅉䅤灂䝁䅙兡橂䝁䅫兙獂䍁䅁兡畂䡁䅑党獂䝁䅷兡湂䝁䅕杢橂䝁䅕䅉桂䝁䄴䅚杁䝁䄰兙橂䝁䅧兡畂䝁䅕䅉獂䝁䅕兙祂䝁䄴兡畂䝁䅣䅉楂䝁䅅督求䝁䅑䅉あ䝁䅕睙潂䝁䄴睢獂䝁䄸睚㕂䍁䅁睤療䡁䅉䅢歂䡁䅣兡歂䝁䅕杌杁䙁䅑䅡求䍁䅁睙療䝁䄰䅣桂䝁䄴入杁䝁䄸䅣求䡁䅉兙あ䝁䅕督杁䡁䅑䅡祂䝁䄸兤湂䝁䅧䅉呂䝁䄸杚あ䡁䅣兙祂䝁䅕䅉桂䝁䄴䅚杁䙁䅍党祂䡁䅙兡橂䝁䅕督杁䡁䅍党湂䝁䄰党畂䡁䅑督畁䍁䅁兓あ䍁䅁兙獂䡁䅍睢杁䝁䄸杚浂䝁䅕杣穂䍁䅁睒桂䡁䅍䅤祂䝁䄸䅕獂䡁䅕督獁䍁䅁睤潂䝁䅫睙潂䍁䅁督灂䝁䄰兤獂䝁䅅䅤求䡁䅍䅉あ䝁䅧党杁䝁䅅杙穂䝁䄸杣睂䡁䅑兡療䝁䄴䅉桂䝁䄴䅚杁䝁䅑杣ㅂ䝁䅣䅉灂䝁䄴䅤求䡁䅉兙橂䡁䅑兡療䝁䄴䅉療䝁䅙䅉橂䝁䄸兢睂䝁䄸兤畂䝁䅑督杁䝁䅅䅚瑂䝁䅫杢灂䡁䅍䅤求䡁䅉党歂䍁䅁䅤療䍁䅁䅡ㅂ䝁䄰兙畂䡁䅍䅉桂䝁䄴䅚杁䝁䅅杢灂䝁䄰兙獂䡁䅍睏杁䝁䅅杢歂䍁䅁䅒䕂䕁䅑䅕獂䡁䅕督杁䝁䅅杢歂䍁䅁兔求䝁䄰杙祂䝁䅅杢求䙁䅁䅢ㅂ䡁䅍䅉穂䝁䅫兢ㅂ䝁䅷兙あ䝁䅫睢畂䍁䅁䅣祂䝁䄸䅚ㅂ䝁䅍䅤穂䍁䄴䅉䩂䝁䄴䅉桂䝁䅑䅚灂䡁䅑兡療䝁䄴䅌杁䡁䅑䅡求䍁䅁睙療䝁䄰䅣桂䝁䄴入杁䡁䅁杣療䡁䅙兡歂䝁䅕督杁䡁䅁杣療䝁䅑兤橂䡁䅑督杁䝁䅉兙穂䝁䅕䅚杁䝁䄸杢杁䝁䄰党橂䝁䅧兙畂䝁䅫督あ䝁䅫睙杁䝁䅅杢歂䍁䅁兢桂䡁䅑䅡求䝁䄰兙あ䝁䅫睙桂䝁䅷䅉瑂䝁䄸䅚求䝁䅷督獁䍁䅁督ㅂ䝁䅍䅡杁䝁䅅督杁䕁䅑兓䵂䕁䅫督㕂䝁䄰䅌杁䕁䄴兑䝂䕁䅷䅒穂䡁䅫兢獁䍁䅁兓䵂䕁䅑督㕂䝁䄰䅌杁䕁䅫䅕䝂䡁䅍入瑂䍁䅷䅉卂䕁䅕杔䉂䡁䅍入瑂䍁䅷䅉乂䕁䅫䅖偂䡁䅍入瑂䍁䅷䅉桂䝁䄴䅚杁䕁䄸村䙂䙁䅍兓啂䙁䅫督㕂䝁䄰䅉睂䡁䅉睢歂䡁䅕睙あ䡁䅍杌杁䕁䅙兤祂䡁䅑䅡求䡁䅉䅌杁䝁䅫䅤杁䝁䄸杚浂䝁䅕杣穂䍁䅁兑楂䡁䅍睢祂䡁䅁䅤灂䝁䄸杢獁䍁䅁䅒灂䡁䅍䅤祂䝁䅫杙ㅂ䡁䅑兡療䝁䄴䅌杁䕁䄰党あ䝁䅅杙療䝁䅷兡穂䝁䄰䅌杁䕁䅕䅥橂䡁䅉党あ䝁䅫睢畂䍁䅷䅉桂䝁䄴䅚杁䙁䅑睢㑂䝁䅫睙灂䡁䅑入杁䙁䅁杣求䝁䅑兡橂䡁䅑睢祂䍁䅁杚療䡁䅉䅉橂䝁䅧党瑂䝁䅫督あ䡁䅉入瑁䝁䅉兙穂䝁䅕䅚杁䝁䅍睢瑂䡁䅁兤あ䝁䅕杣杁䡁䅁杣療䝁䅣杣桂䝁䄰䅉あ䝁䅧兙あ䍁䅁䅤桂䝁䅳党穂䍁䅁兢療䝁䅷党橂䡁䅕䅢桂䡁䅉䅉穂䡁䅑杣ㅂ䝁䅍䅤ㅂ䡁䅉党穂䍁䅁兙穂䍁䅁兡畂䡁䅁兤あ䡁䅍䅉桂䝁䄴䅚杁䡁䅁杣求䝁䅑兡橂䡁䅑督杁䡁䅑䅡求䝁䅫杣杁䡁䅁杣療䡁䅁党祂䡁䅑兡求䡁䅍睏杁䝁䅅杢歂䍁䅁兔求䝁䅑睑潂䝁䅕兢杁䕁䅑党穂䝁䅫睚畂䝁䅕杣獁䍁䅁兙穂䍁䅁睤求䝁䅷䅢杁䝁䅅督杁䕁䄰睢畂䝁䄸䅢灂䡁䅧睕ㅂ䝁䅫䅤求䍁䅁䅣祂䝁䄸䅚ㅂ䝁䅍䅤穂䍁䅁杚療䡁䅉䅉瑂䝁䄸䅚求䝁䅷兡畂䝁䅣䅉桂䝁䄴䅚杁䡁䅍兡瑂䡁䅕䅢桂䡁䅑兡療䝁䄴䅉あ䝁䅧兙あ䍁䅁兙獂䝁䅷睢㍂䡁䅍䅉浂䝁䄸杣杁䡁䅁睢睂䡁䅕䅢桂䡁䅑兡療䝁䄴䅉桂䝁䄴兙獂䡁䅫督求䡁䅍䅌杁䡁䅉兙睂䝁䅫䅚杁䝁䅍䅢灂䝁䄴兡橂䝁䅅䅢杁䡁䅑杣灂䝁䅅䅢杁䝁䅑兙あ䝁䅅䅉桂䝁䄴兙獂䡁䅫督求䡁䅍䅌杁䝁䅅杢歂䍁䅁杣求䝁䅣兤獂䝁䅅䅤療䡁䅉入杁䡁䅍兤楂䝁䄰兡穂䡁䅍兡療䝁䄴督畁䍁䅁兑歂䝁䅑兡あ䝁䅫睢畂䝁䅅䅢獂䡁䅫䅌杁䡁䅑䅡求䍁䅁睙療䝁䄰䅣桂䝁䄴入杁䡁䅁杣療䡁䅙兡歂䝁䅕督杁䝁䅍䅢灂䝁䄴兡橂䝁䅅䅢瑁䡁䅁䅡桂䡁䅉兢桂䝁䅍睢獂䝁䄸睚㕂䍁䄰杙桂䡁䅍党歂䍁䅁睙療䝁䄴督ㅂ䝁䅷䅤灂䝁䄴睚杁䡁䅍党祂䡁䅙兡橂䝁䅕督獁䍁䅁睤潂䝁䅫睙潂䍁䅁兡畂䝁䅍䅢ㅂ䝁䅑党穂䍁䅁䅣療䡁䅁兤獂䝁䅅䅤灂䝁䄸杢杁䡁䅁䅡桂䡁䅉兢桂䝁䅍睢牂䝁䅫杢求䡁䅑兡橂䍁䅁兙畂䝁䅑䅉睂䝁䅧兙祂䝁䄰兙橂䝁䄸䅚㕂䝁䄴兙瑂䝁䅫睙杁䝁䄰睢歂䝁䅕䅢灂䝁䄴睚獁䍁䅁党㑂䡁䅁睢穂䡁䅕杣求䍁䄰杣求䡁䅍䅣療䝁䄴督求䍁䅁兙畂䝁䅅䅢㕂䡁䅍党穂䍁䅷䅉橂䝁䅷兡畂䝁䅫睙桂䝁䅷䅉あ䡁䅉兡桂䝁䅷䅉穂䝁䅫兢ㅂ䝁䅷兙あ䝁䅫睢畂䡁䅍䅌杁䝁䅑兙あ䝁䅅䅉睂䡁䅉睢湂䡁䅉兙瑂䝁䄰兡畂䝁䅣䅌杁䝁䅅杢歂䍁䅁䅤求䝁䅍䅡畂䝁䅫睙桂䝁䅷䅉㍂䡁䅉兡あ䝁䅫杢湂䍁䅁督求䡁䅉杤灂䝁䅍党穂䍁䅁兡畂䍁䅁督ㅂ䡁䅁䅣療䡁䅉䅤杁䝁䄸杚杁䡁䅉党湂䡁䅕䅢桂䡁䅑睢祂䡁䅫䅉穂䡁䅕杙瑂䝁䅫督穂䝁䅫睢畂䡁䅍睏杁䝁䅅杢歂䍁䅁党桂䡁䅉䅢㕂䍁䅁䅚祂䡁䅕睚杁䝁䅑兡穂䝁䅍睢㉂䝁䅕杣㕂䍁䅁督求䡁䅉杤灂䝁䅍党穂䍁䄴䅉䝂䡁䅕杣あ䝁䅧党祂䝁䄰睢祂䝁䅕䅌杁䝁䅫䅤杁䝁䄸杚浂䝁䅕杣穂䍁䅁睙祂䝁䅕兙あ䝁䅫杤求䍁䅁兙畂䝁䅑䅉灂䝁䄴督灂䝁䅣䅡あ䝁䅙兤獂䍁䅁睙療䝁䄴督ㅂ䝁䅷䅤灂䝁䄴睚杁䡁䅍党祂䡁䅙兡橂䝁䅕督杁䡁䅑睢杁䡁䅍兤睂䡁䅁睢祂䡁䅑䅉灂䡁䅑督杁䡁䅅兤桂䝁䄴䅤灂䡁䅑兙あ䝁䅫杤求䍁䅁督㕂䡁䅍䅤求䝁䄰督杁䡁䅁䅡桂䡁䅉兢桂䝁䅍睢獂䝁䄸睚㕂䍁䅁兙畂䝁䅑䅉療䡁䅑䅡求䡁䅉䅉瑂䝁䄸䅚求䝁䅷兡畂䝁䅣䅉穂䡁䅫督あ䝁䅕兢穂䍁䄴䅉啂䝁䅧党杁䝁䅍睢瑂䡁䅁兙畂䡁䅫䅉穂䝁䅕杣㉂䝁䅕督杁䡁䅁䅡桂䡁䅉兢桂䝁䅍党ㅂ䡁䅑兡橂䝁䅅䅢獁䍁䅁杙灂䝁䄸䅤求䝁䅍䅡畂䝁䄸䅢療䝁䅣入獁䍁䅁兙湂䡁䅉睢橂䝁䅧党瑂䝁䅫睙桂䝁䅷䅌杁䝁䅍睢穂䝁䄰党あ䝁䅫睙穂䍁䅷䅉桂䝁䄴䅚杁䝁䅙睢療䝁䅑䅉灂䝁䄴䅚ㅂ䡁䅍䅤祂䡁䅫䅉橂䝁䄸兢睂䝁䅅杢灂䝁䅕督獁䍁䅁兙穂䍁䅁睤求䝁䅷䅢杁䝁䅅督杁䝁䅅睙桂䝁䅑党瑂䝁䅫睙杁䝁䅅杢歂䍁䅁杣求䝁䅣兤獂䝁䅅䅤療䡁䅉入杁䝁䅅睚求䝁䄴睙灂䝁䅕督畁䍁䅁睕灂䝁䄰兤獂䝁䅅䅤灂䝁䄸杢穂䍁䅁䅕獂䡁䅕督獁䍁䅁兓畂䝁䅍杌杁䡁䅣兙穂䍁䅁兡畂䝁䅍睢祂䡁䅁睢祂䝁䅅䅤求䝁䅑䅉灂䝁䄴䅉硁䑁䅫兏㉁䍁䅁兙畂䝁䅑䅉灂䡁䅍䅉潂䝁䅕兙歂䡁䅅兤桂䡁䅉䅤求䡁䅉党歂䍁䅁兡畂䍁䅁䅔桂䝁䄴睙桂䡁䅍䅤求䡁䅉䅌杁䕁䅍兙獂䝁䅫杚療䡁䅉杢灂䝁䅅杌䅁偁攰䅁䅂䅁䅁睕灂䝁䄴睚獂䝁䅕兌䝂䝁䅅兢灂䝁䅷入杁䙁䅉党穂䝁䅫䅚求䝁䄴䅤灂䝁䅅䅢杁䙁䅉兒䩂䙁䅑督䅁佁丸䅁䍃兂䅁睕灂䝁䄴睚ㅂ䝁䅷兙祂䍁䅁睒求䝁䄴睢瑂䝁䅫睙穂䍁䅁睕㕂䡁䅍䅤求䝁䄰督獁䍁䅁兓畂䝁䅍杌獁䍁䅁兙杁䝁䅷兡浂䝁䅕䅉穂䝁䅍兡求䝁䄴睙求䍁䅁䅤求䝁䅍䅡畂䝁䄸䅢療䝁䅣入杁䝁䅍睢瑂䡁䅁兙畂䡁䅫䅌杁䝁䅑党㉂䝁䅕䅢療䡁䅁督杁䝁䄴党㑂䡁䅑䅉湂䝁䅕杢求䡁䅉兙あ䝁䅫睢畂䍁䅁督求䡁䅅兤求䝁䄴睙灂䝁䄴睚杁䝁䅅杢歂䍁䅁督睂䝁䅅䅤灂䝁䅅䅢杁䝁䄰兤獂䡁䅑兡療䝁䄰兡橂䡁䅍䅉あ䝁䅕睙潂䝁䄴睢獂䝁䄸睚㕂䍁䅁杚療䡁䅉䅉祂䝁䅕督求䝁䅅杣橂䝁䅧党祂䡁䅍䅉桂䝁䄴䅚杁䝁䅍䅢灂䝁䄴兡橂䝁䅫兙畂䡁䅍䅉あ䝁䄸䅉桂䝁䅑杤桂䝁䄴睙求䍁䅁督橂䝁䅫党畂䝁䅍党杁䝁䅅杢歂䍁䅁兢求䝁䅑兡橂䝁䅫杢求䍁䄴䅉啂䝁䅧党杁䝁䅍睢瑂䡁䅁兙畂䡁䅫䅉灂䡁䅍䅉灂䝁䄴杤療䝁䅷杤求䝁䅑䅉灂䝁䄴䅉あ䝁䅧党杁䝁䅑党㉂䝁䅕䅢療䡁䅁兡畂䝁䅣䅉療䝁䅙䅉䡂䑁䅑䅌杁䝁䅍睢畂䡁䅍兡穂䡁䅑兡畂䝁䅣䅉療䝁䅙䅉䡂䑁䅑䅉灂䝁䄴督あ䡁䅉兤瑂䝁䅕杢あ䍁䅁兙畂䝁䅑䅉桂䡁䅍督療䝁䅍兡桂䡁䅑党歂䍁䅁睙療䝁䄴督ㅂ䝁䄰兙楂䝁䅷党穂䍁䅁杚療䡁䅉䅉㉂䝁䅅杣灂䝁䄸兤穂䍁䅁兙睂䡁䅁䅢灂䝁䅍兙あ䝁䅫睢畂䡁䅍䅌杁䡁䅍兤橂䝁䅧䅉桂䡁䅍䅉瑂䝁䅅䅥杁䡁䅉党桂䝁䅑䅉牂䝁䅫䅤穂䍁䅁杚療䡁䅉䅉穂䝁䅫杢湂䝁䅷党杁䝁䅍党獂䝁䅷䅉穂䝁䅕兣ㅂ䝁䅕杢橂䝁䅫杢湂䍁䅷䅉祂䝁䅅杣求䍁䅁杤桂䡁䅉兡桂䝁䄴䅤杁䝁䅑党あ䝁䅕睙あ䝁䅫睢畂䍁䅁睤灂䡁䅑䅡杁䝁䅧兡湂䝁䅧兌歂䝁䅕杚灂䝁䄴兡あ䝁䅫睢畂䍁䅁督求䡁䅅兤求䝁䄴睙灂䝁䄴睚獁䍁䅁睚求䝁䄴党杁䝁䅙兤穂䝁䅫睢畂䍁䅁䅚求䡁䅑党橂䡁䅑兡療䝁䄴䅉㍂䝁䅫䅤潂䍁䅁杣灂䝁䄴睚瑁䡁䅍党硂䍁䅷䅉桂䝁䄴䅚杁䝁䅕䅥あ䝁䅕杢歂䝁䅕䅚杁䡁䅉兙畂䝁䅣党杁䡁䅍党硂䡁䅕党畂䝁䅍兡畂䝁䅣睏杁䝁䅅杢歂䍁䅁䅕奂䍁䅁兡畂䡁䅍䅤祂䡁䅕兢求䝁䄴䅤杁䝁䅅杢歂䍁䅁兙穂䡁䅍睢橂䝁䅫兙あ䝁䅕䅚杁䝁䅍睢畂䡁䅍兤瑂䝁䅅杙獂䝁䅕督杁䝁䅙睢橂䡁䅕督灂䝁䄴睚杁䝁䄸杢杁䡁䅑䅡求䍁䅁督灂䝁䄴睚獂䝁䅕䅉橂䝁䅕䅢獂䍁䅁兙畂䝁䅑䅉穂䡁䅁兙あ䝁䅫兙獂䍁䅁兙畂䝁䅅䅢㕂䡁䅍兡穂䍁䅁兢桂䡁䅉睡求䡁䅑督畁䍁䅁睕灂䝁䄴睚ㅂ䝁䅷兙祂䍁䅁睒求䝁䄴睢瑂䝁䅫睙穂䍁䅁睕㕂䡁䅍䅤求䝁䄰督獁䍁䅁兓畂䝁䅍杌杁䡁䅣兙穂䍁䅁兡畂䝁䅍睢祂䡁䅁睢祂䝁䅅䅤求䝁䅑䅉灂䝁䄴䅉祁䑁䅁免㉁䍁䅁兙畂䝁䅑䅉灂䡁䅍䅉楂䝁䅅督求䝁䅑䅉灂䝁䄴䅉呂䝁䅅杢杁䕁䅑兡求䝁䅣睢獁䍁䅁睑桂䝁䅷兡浂䝁䄸杣畂䝁䅫兙畁䅁䅁䅧䅯䡁偑䅁呂䝁䅫杣灂䡁䅕督杁䙁䅧兔杁䕁䅧睢獂䝁䅑兡畂䝁䅣督杁䕁䅫杢橂䍁䄴䅉療䡁䅁党祂䝁䅅䅤求䡁䅍䅉桂䡁䅍䅉桂䝁䄴䅉桂䡁䅕䅚灂䝁䄸䅉求䝁䄴䅤求䡁䅉䅤桂䝁䅫杢瑂䝁䅕杢あ䍁䅁睙療䝁䄰䅣桂䝁䄴入杁䝁䅫杢杁䕁䄴睢祂䡁䅑䅡杁䕁䅅兢求䡁䅉兡橂䝁䅅杌杁䕁䅫䅤杁䝁䄸䅣求䡁䅉兙あ䝁䅕督杁䡁䅑䅡祂䝁䄸兤湂䝁䅧䅉あ䡁䅣睢杁䡁䅍党湂䝁䄰党畂䡁䅑督獁䍁䅁睕灂䡁䅉兡ㅂ䡁䅍䅉奂䕁䄰䅌杁䝁䅅杢歂䍁䅁䅕桂䝁䄴䅚療䡁䅉兙杁䝁䅅杢歂䍁䅁睔浂䝁䅙兌睂䝁䅷兙あ䝁䅙睢祂䝁䄰杌杁䙁䅑䅡求䍁䅁睕灂䡁䅉兡ㅂ䡁䅍䅉奂䕁䄰䅉穂䝁䅕睚瑂䝁䅕杢あ䍁䅁䅣祂䝁䄸杤灂䝁䅑党穂䍁䅁兢ㅂ䡁䅍兡橂䍁䅷䅉穂䡁䅁睢祂䡁䅑督獁䍁䅁党畂䡁䅑党祂䡁䅑兙灂䝁䄴兢求䝁䄴䅤獁䍁䅁睙療䝁䄰党歂䡁䅫䅌杁䝁䅅杢歂䍁䅁䅤桂䝁䅷睡杁䝁䅅杢歂䍁䅁杢求䡁䅣督杁䝁䅍䅡桂䝁䄴杢求䝁䅷督獁䍁䅁兙穂䍁䅁睤求䝁䅷䅢杁䝁䅅督杁䡁䅁睢歂䝁䅍兙穂䡁䅑䅉桂䝁䄴䅚杁䝁䅫杢浂䝁䄸䅤桂䝁䅫杢瑂䝁䅕杢あ䍁䅁督求䡁䅉杤灂䝁䅍党穂䍁䅁睢畂䍁䅁督ㅂ䝁䅉督橂䡁䅉兡睂䡁䅑兡療䝁䄴䅉浂䝁䅕党杁䝁䅉兙穂䝁䅫督㝁䍁䅁兙畂䝁䅑䅉獂䝁䅫杤求䍁䅷䅉橂䡁䅕杣桂䡁䅑党歂䍁䅷䅉桂䝁䄴䅚杁䝁䅕䅥橂䝁䅷兤穂䝁䅫杤求䍁䅁兙畂䝁䅑䅉療䝁䄴䅉歂䝁䅕兢桂䝁䄴䅚杁䡁䅁杣療䝁䅣杣桂䝁䄰兢灂䝁䄴睚杁䡁䅍党祂䡁䅙兡橂䝁䅕督杁䡁䅑䅡祂䝁䄸兤湂䝁䅧䅉穂䝁䅅䅤求䝁䅷䅢灂䡁䅑党杁䡁䅉兙歂䝁䅫睢杁䡁䅍入穂䡁䅑党瑂䡁䅍䅉桂䝁䄴䅚杁䡁䅍䅤祂䝁䅕兙瑂䝁䅕䅚杁䡁䅑䅡祂䝁䄸兤湂䝁䅧䅉桂䡁䅁䅣獂䝁䅫睙桂䡁䅑兡療䝁䄴督杁䝁䅙睢祂䍁䅁兢療䝁䅉兡獂䝁䅕䅉桂䝁䄴䅚杁䝁䅧睢瑂䝁䅕䅉歂䝁䅕杤灂䝁䅍党穂䍁䅷䅉桂䝁䄴䅚杁䝁䄸䅤潂䝁䅕杣杁䝁䅍睢畂䡁䅍兤瑂䝁䅕杣杁䝁䅕䅢求䝁䅍䅤祂䝁䄸杢灂䝁䅍䅉求䡁䅅兤灂䡁䅁兢求䝁䄴䅤畁䍁䅁䅖潂䝁䅫督杁䡁䅍党湂䝁䄰党畂䡁䅑䅉桂䝁䅷督療䍁䅁䅚灂䡁䅍䅤祂䝁䅫杙ㅂ䡁䅑党穂䍁䅁督桂䡁䅑党獂䝁䅷兡あ䝁䅕䅉祂䝁䅅䅚灂䝁䄸督杁䡁䅑䅡祂䝁䄸兤湂䝁䅧䅉桂䡁䅕䅤療䝁䄰兙牂䝁䅕杣穂䍁䅁兙畂䝁䅑䅉祂䝁䅕䅤桂䝁䅫䅢求䡁䅉督獁䍁䅁兙穂䍁䅁睤求䝁䅷䅢杁䝁䅅督杁䝁䅫䅤穂䍁䅁睤求䝁䅉督灂䡁䅑党㝁䍁䅁睢浂䝁䅙党祂䡁䅍䅉桂䝁䅑杤求䡁䅉䅤灂䡁䅍兡畂䝁䅣䅉療䡁䅑䅡求䡁䅉䅉桂䝁䄴睙灂䝁䅷䅢桂䡁䅉入杁䡁䅍党祂䡁䅙兡橂䝁䅕督㝁䍁䅁督求䝁䅷䅢穂䍁䅁杣桂䝁䅑兡療䡁䅍䅉桂䝁䄴䅚杁䝁䅅睙橂䝁䅕督穂䝁䄸杣灂䝁䅕督㝁䍁䅁䅣療䝁䅑睙桂䡁䅍䅤穂䍁䅷䅉灂䝁䄴睙獂䡁䅕䅚灂䝁䄴睚杁䡁䅑杣ㅂ䝁䅕䅉橂䡁䅉兡瑂䝁䅕䅌杁䝁䄴党㍂䡁䅍䅌杁䡁䅁睢獂䝁䅫䅤灂䝁䅍督獁䍁䅁兢ㅂ䡁䅍兡橂䍁䅷䅉橂䝁䄸兢求䝁䅑入獁䍁䅁督睂䝁䄸杣あ䡁䅍䅌杁䝁䅅杢歂䍁䅁党畂䡁䅑党祂䡁䅑兙灂䝁䄴兢求䝁䄴䅤㝁䍁䅁兙畂䝁䅑䅉療䝁䅙杚求䡁䅉督杁䝁䅷睢橂䝁䅅䅤灂䝁䄸杢瑁䝁䅉兙穂䝁䅕䅚杁䡁䅍党祂䡁䅙兡橂䝁䅕督杁䡁䅑䅡祂䝁䄸兤湂䝁䅧䅉あ䡁䅣睢瑁䡁䅣兙㕂䍁䅁睤灂䡁䅉党獂䝁䅕督穂䍁䅁睙療䝁䄴杢求䝁䅍䅤灂䡁䅙兡あ䡁䅫䅌杁䝁䅫杢橂䝁䅷兤歂䝁䅫杢湂䍁䅁督桂䝁䅙党あ䡁䅫䅌杁䡁䅍党橂䡁䅕杣灂䡁䅑入獁䍁䅁睙療䝁䄴杤求䝁䄴兡求䝁䄴睙求䍁䅷䅉瑂䝁䅅兡畂䡁䅑党畂䝁䅅杢橂䝁䅕䅉桂䝁䄴䅚杁䝁䅑兙あ䝁䅅䅌杁䡁䅉党瑂䝁䄸䅤求䍁䅁杤求䝁䅧兡橂䝁䅷党穂䍁䅁䅚灂䝁䅅睚畂䝁䄸督あ䝁䅫睙獁䍁䅁兙畂䝁䅑䅉穂䡁䅑睢獂䝁䅕杢杁䝁䄸杣杁䡁䅁兙祂䝁䅳党歂䍁䅁杤求䝁䅧兡橂䝁䅷党杁䝁䅷睢橂䝁䅅䅤療䡁䅉䅉穂䝁䅕杣㉂䝁䅫睙求䡁䅍䅌杁䝁䅅督杁䡁䅣党獂䝁䅷䅉桂䡁䅍䅉歂䝁䅅䅤桂䍁䅁督求䡁䅉杤灂䝁䅍党穂䍁䅁杣求䝁䅷兙あ䝁䅕䅚杁䡁䅑睢杁䝁䅣杣桂䡁䅁䅡灂䝁䅍兙獂䍁䅁睤求䝁䅅䅤潂䝁䅕杣杁䝁䅅杢歂䍁䅁杚ㅂ䝁䅕䅢杁䡁䅁杣灂䝁䅍党穂䍁䄴䅉䩂䝁䄴䅉桂䝁䅑䅚灂䡁䅑兡療䝁䄴䅌杁䡁䅑䅡灂䡁䅍䅉穂䝁䅕睚瑂䝁䅕杢あ䍁䅁䅣祂䝁䄸杤灂䝁䅑党穂䍁䅁兢ㅂ䡁䅍兡橂䍁䅁睙潂䝁䅅杢畂䝁䅕䅢穂䍁䅁睢畂䍁䅁䅤潂䝁䅕䅉䕂䕁䅫睕䥂䍁䅁杔求䡁䅑睤療䡁䅉睡杁䡁䅍兙あ䝁䅕䅢獂䝁䅫䅤求䍁䅁䅤求䝁䅷党㉂䝁䅫督灂䝁䄸杢杁䡁䅍党祂䡁䅙兡橂䝁䅕䅉桂䡁䅍䅉桂䍁䅁䅣祂䝁䄸睚祂䝁䅅兢瑂䝁䅫杢湂䍁䅁䅣桂䝁䅍睡桂䝁䅣党㝁䍁䅁䅖祂䝁䅅杤求䝁䅷䅉䵂䝁䅫杢牂䍁䅷䅉桂䍁䅁督ㅂ䝁䅫䅤求䍁䅁睢浂䍁䅁䅚桂䡁䅑兙杁䡁䅍党祂䡁䅙兡橂䝁䅕督杁䡁䅑䅡桂䡁䅑䅉灂䝁䄴睙獂䡁䅕䅚求䍁䅁睚祂䝁䅅䅣潂䝁䅫睙桂䝁䅷䅉㍂䝁䅕兙あ䝁䅧党祂䍁䅷䅉浂䡁䅕党獂䍁䅁䅣祂䝁䅫睙求䡁䅍䅌杁䡁䅍䅣療䡁䅉䅤穂䍁䅁督橂䝁䅧党歂䡁䅕䅢求䍁䅁兙畂䝁䅑䅉穂䝁䅍睢祂䝁䅕督獁䍁䅁兙畂䝁䅑䅉瑂䝁䄸杤灂䝁䅕䅉獂䝁䅫督あ䝁䅫杢湂䡁䅍睏杁䝁䅣杣桂䡁䅁䅡灂䝁䅍䅉灂䝁䄴杚療䡁䅉兢桂䡁䅑兡療䝁䄴䅉祂䝁䅕䅢桂䡁䅑党歂䍁䅁䅤療䍁䅁杣療䝁䅅䅚杁䝁䅍䅢療䡁䅍兡畂䝁䅣督獁䍁䅁䅤祂䝁䅅杚浂䝁䅫睙杁䝁䅙䅢療䡁䅣䅌杁䝁䅅杢歂䍁䅁兡畂䝁䅍兡歂䝁䅕杢あ䍁䅁䅚桂䡁䅑兙杁䝁䅙睢祂䍁䅁睙療䝁䄴督ㅂ䝁䄰党祂䡁䅍䅉㍂䝁䅫䅤潂䍁䅁兡畂䍁䄰杤求䝁䅧兡橂䝁䅷党杁䝁䄴兙㉂䝁䅫睚桂䡁䅑兡療䝁䄴䅉穂䡁䅫督あ䝁䅕兢穂䑁䅳䅉祂䝁䅕兙獂䍁䄰䅤灂䝁䄰党杁䡁䅣党桂䡁䅑䅡求䡁䅉䅉穂䝁䅕杣㉂䝁䅫睙求䡁䅍䅉灂䝁䄴䅉㉂䝁䅕䅡灂䝁䅍䅢求䡁䅍䅌杁䝁䅉睢桂䡁䅑督獁䍁䅁兙畂䝁䅑䅉睂䝁䅷兙畂䝁䅕督㝁䍁䅁兢ㅂ䡁䅍兡橂䍁䅁䅣祂䝁䄸睚祂䝁䅅兢瑂䝁䅫杢湂䍁䅁兙畂䝁䅑䅉橂䝁䄸兢瑂䝁䅕杣橂䝁䅫兙獂䍁䄰杚祂䝁䅕党杁䝁䄰兤穂䝁䅫睙杁䡁䅍党祂䡁䅙兡橂䝁䅕督杁䝁䅙睢祂䍁䅁睢浂䝁䅙兡橂䝁䅕䅌杁䡁䅉党穂䡁䅑兙ㅂ䡁䅉兙畂䡁䅑督獁䍁䅁兙畂䝁䅑䅉療䡁䅑䅡求䡁䅉䅉楂䡁䅕督灂䝁䄴党穂䡁䅍睏杁䝁䅅杢歂䍁䅁睤灂䡁䅉党獂䝁䅕督穂䍁䅁睙療䝁䄰兢ㅂ䝁䄴兡橂䝁䅅䅤灂䝁䄸杢穂䍁䅁督求䡁䅉杤灂䝁䅍党畁䍁䅁䅖潂䝁䅕䅉兂䝁䅅杢歂䝁䄸杣桂䍁䅁兙畂䝁䅑䅉偂䝁䅙杚瑁䡁䅁䅢桂䡁䅑杚療䡁䅉兢杁䡁䅍党湂䝁䄰党畂䡁䅑䅉療䡁䅁党祂䝁䅅䅤求䡁䅍䅉瑂䡁䅕督灂䝁䅍䅌杁䝁䅍睢瑂䝁䅕䅚㕂䍁䅷䅉桂䝁䄴䅚杁䡁䅁睢歂䝁䅍兙穂䡁䅑䅉穂䡁䅑杣求䝁䅅兢灂䝁䄴睚杁䡁䅁䅢桂䡁䅑杚療䡁䅉兢獁䍁䅁睤潂䝁䅫睙潂䍁䅁睢浂䝁䅙党祂䡁䅍䅉睂䝁䅕杣穂䝁䄸杢桂䝁䅷兡㙂䝁䅕䅚杁䝁䅕䅥睂䝁䅕杣灂䝁䅕杢橂䝁䅕䅉浂䝁䄸杣杁䝁䅷兡穂䡁䅑党畂䝁䅕杣杁䡁䅑䅡祂䝁䄸兤湂䝁䅧䅉瑂䝁䄸杙灂䝁䅷党杁䝁䅑党㉂䝁䅫睙求䡁䅍䅌杁䡁䅙党潂䝁䅫睙獂䝁䅕䅉穂䡁䅁党桂䝁䅳党祂䡁䅍䅌杁䝁䅅杢歂䍁䅁睙療䝁䄴杢求䝁䅍䅤求䝁䅑䅉歂䝁䅕杤灂䝁䅍党穂䑁䅳䅉桂䝁䄴䅚杁䡁䅁杣療䡁䅙兡歂䝁䅕督杁䝁䅅䅚㉂䝁䅕杣あ䝁䅫督灂䝁䄴睚杁䡁䅍党祂䡁䅙兡橂䝁䅕督畁䍁䅁䅖潂䝁䅕䅉橂䝁䄸兢睂䝁䅅杢㕂䍁䅁睤桂䡁䅍䅉灂䝁䄴睙療䡁䅉䅣療䡁䅉兙あ䝁䅕䅚杁䝁䅫杢杁䑁䅉䅍硁䑁䅍䅉桂䝁䄴䅚杁䝁䅫督杁䝁䅧党桂䝁䅑兣ㅂ䝁䅅杣あ䝁䅕杣求䝁䅑䅉灂䝁䄴䅉佂䝁䅕睤杁䙁䅫睢祂䝁䅳杌䅁䩁塣䅁䅄睂䅁睕灂䡁䅉兡ㅂ䡁䅍䅕療䝁䅫杢あ䍁䅁䅔あ䝁䅑杌杁䡁䅁杣療䡁䅙兡歂䝁䅕督杁䝁䄰兤獂䡁䅑兡瑁䝁䅷兡畂䝁䅕䅉灂䝁䄴督ㅂ䡁䅉兙畂䝁䅍党杁䝁䅅杢歂䍁䅁杣求䝁䅫杢穂䡁䅕杣桂䝁䄴睙求䍁䅁䅣祂䝁䄸䅚ㅂ䝁䅍䅤穂䍁䅁兙畂䝁䅑䅉穂䝁䅕杣㉂䝁䅫睙求䡁䅍䅉㍂䝁䄸杣獂䝁䅑睤灂䝁䅑党畁䍁䅁䅖潂䝁䅕䅉橂䝁䄸兢睂䝁䅅杢㕂䍁䅁睢睂䝁䅕杣桂䡁䅑党穂䍁䅁䅤潂䡁䅉睢ㅂ䝁䅣䅡杁䡁䅑睤療䍁䅁督求䝁䅣兢求䝁䄴䅤穂䍁䅷䅉卂䝁䅕兡畂䡁䅍兤祂䝁䅅杢橂䝁䅕䅌杁䝁䅅杢歂䍁䅁兓畂䡁䅍兤祂䝁䅅杢橂䝁䅕䅉流䍁䅁睕求䡁䅉杤灂䝁䅍党穂䍁䄴䅉啂䝁䅧党杁䙁䅉党灂䝁䄴督ㅂ䡁䅉兙畂䝁䅍党杁䡁䅍党湂䝁䄰党畂䡁䅑䅉睂䡁䅉睢㉂䝁䅫䅚求䡁䅍䅉桂䡁䅙兡桂䡁䅑兡療䝁䄴䅉桂䝁䄴䅚杁䡁䅍䅣桂䝁䅍党獁䍁䅁兙橂䝁䅍兡歂䝁䅕杢あ䍁䅁兙畂䝁䅑䅉潂䝁䅕兙獂䡁䅑䅡獁䍁䅁睙桂䡁䅍兤桂䝁䅷䅤㕂䍁䅷䅉橂䡁䅉党歂䝁䅫䅤獁䍁䅁兢桂䡁䅉兡畂䝁䅕䅉桂䝁䄴䅚杁䝁䅕杢求䡁䅉睚㕂䍁䅷䅉睂䡁䅉睢睂䝁䅕杣あ䡁䅫䅉あ䝁䄸䅉灂䝁䄴督ㅂ䡁䅉兙畂䝁䅍党杁䝁䅅杢歂䍁䅁杣求䝁䅫杢穂䡁䅕杣桂䝁䄴睙求䍁䅁睙療䝁䄰䅣桂䝁䄴兡求䡁䅍䅌杁䝁䅣睢㉂䝁䅕杣畂䝁䄰党畂䡁䅑䅉求䝁䄴䅤灂䡁䅑兡求䡁䅍䅌杁䝁䅅杢歂䍁䅁睢あ䝁䅧党祂䍁䅁杣灂䡁䅍睡杁䝁䅉党桂䡁䅉兡畂䝁䅣䅉㉂䝁䅕䅡灂䝁䅍䅢求䡁䅍杌杁䙁䅑䅡灂䡁䅍䅉穂䝁䅕睚瑂䝁䅕杢あ䍁䅁睢浂䝁䅙党祂䡁䅍䅉瑂䝁䅕䅚灂䝁䅍兙獂䍁䅁兡畂䡁䅍兤祂䝁䅅杢橂䝁䅕䅉睂䡁䅉睢歂䡁䅕睙あ䡁䅍䅌杁䡁䅑杣灂䡁䅁䅉橂䝁䅅杢橂䝁䅕䅢獂䝁䅅䅤灂䝁䄸杢杁䡁䅁杣療䝁䅣杣桂䝁䄰督獁䍁䅁兢求䝁䅑兡橂䝁䅅䅢杁䝁䄰兙畂䝁䅅睚求䝁䄰党畂䡁䅑䅉穂䝁䅕杣㉂䝁䅫睙求䡁䅍䅌杁䝁䅅杢歂䍁䅁杍ぁ䍁䄸睎杁䝁䅕兢求䡁䅉睚求䝁䄴睙㕂䍁䅁兢求䝁䅑兡橂䝁䅅䅢杁䝁䅅杢歂䍁䅁䅤祂䝁䅅杤求䝁䅷䅉桂䡁䅍督灂䡁䅍䅤桂䝁䄴睙求䍁䅁督求䡁䅉杤灂䝁䅍党穂䍁䄴䅉啂䝁䅧党杁䕁䅫杢穂䡁䅕杣桂䝁䄴睙求䍁䅁杊杁䙁䅍党祂䡁䅙兡橂䝁䅕督杁䡁䅍党湂䝁䄰党畂䡁䅑䅉睂䡁䅉睢㉂䝁䅫䅚求䡁䅍䅉桂䝁䅍睙灂䝁䅑党畂䡁䅑䅉桂䝁䄴䅚杁䝁䅧党桂䝁䅷䅤潂䍁䅷䅉瑂䝁䅅杣灂䝁䄴党杁䝁䅅杢歂䍁䅁党畂䝁䅕杣湂䡁䅫䅌杁䡁䅁杣療䡁䅁党祂䡁䅑入杁䝁䅅杢歂䍁䅁睙桂䡁䅍兤桂䝁䅷䅤㕂䍁䅷䅉瑂䝁䄸杣あ䝁䅣兙湂䝁䅕䅌杁䝁䅕杢㉂䝁䅫杣療䝁䄴兢求䝁䄴䅤桂䝁䅷䅌杁䡁䅣睢祂䝁䅳党祂䡁䅍睊杁䝁䅍睢瑂䡁䅁党畂䡁䅍兙あ䝁䅫睢畂䍁䅷䅉橂䝁䄸兢瑂䝁䅕杣橂䝁䅫兙獂䍁䅁兙ㅂ䡁䅑睢杁䝁䅷兡畂䝁䅕督獁䍁䅁䅣祂䝁䄸杚求䡁䅍督灂䝁䄸杢桂䝁䅷䅉獂䝁䅫兙楂䝁䅫䅢灂䡁䅑入獁䍁䅁兙畂䝁䅑䅉療䡁䅑䅡求䡁䅉䅉獂䝁䅫杢求䡁䅍䅉療䝁䅙䅉楂䡁䅕督灂䝁䄴党穂䡁䅍杌杁䙁䅑䅡求䍁䅁睙療䝁䄰䅣桂䝁䄴入杁䡁䅣兙穂䍁䅁杚療䡁䅉兢求䡁䅉䅢㕂䍁䅁睡畂䝁䄸睤畂䍁䅁兙穂䍁䅁䅖潂䝁䅫杣歂䍁䅁䅕療䝁䅫杢あ䍁䅁杕求䝁䅫杢穂䡁䅕杣桂䝁䄴睙求䍁䅁䅔あ䝁䅑杌杁䝁䅅杢歂䍁䅁睙潂䝁䅅杢湂䝁䅕䅚杁䝁䅫䅤穂䍁䅁杢桂䝁䄰党杁䡁䅑睢杁䙁䅍兡祂䝁䅫兤穂䙁䅁睢灂䝁䄴䅤杁䕁䅷䅤歂䍁䄴䅉灂䝁䄴䅉䝂䝁䅕杙祂䡁䅕兙祂䡁䅫䅉祁䑁䅁杍硁䍁䄴䅉呂䝁䅫杣灂䡁䅕督兂䝁䄸兡畂䡁䅑䅉䵂䡁䅑䅚畁䍁䅁睤桂䡁䅍䅉灂䝁䄴睙療䡁䅉䅣療䡁䅉兙あ䝁䅕䅚杁䝁䅫杢杁䑁䅉䅍硁䑁䅅䅉桂䝁䄴䅚杁䝁䅫督杁䝁䅧党桂䝁䅑兣ㅂ䝁䅅杣あ䝁䅕杣求䝁䅑䅉灂䝁䄴䅉兂䝁䅕兢楂䡁䅉睢牂䝁䅕䅌杁䕁䅉党祂䝁䄰兤歂䝁䅅杌䅁乁佧䅁坂兄䅁睕灂䡁䅑党偂䝁䄴党杁䕁䅷兙畂䝁䅑督橂䝁䅅䅣求䍁䅁睕ㅂ䡁䅁䅣獂䡁䅫䅌杁䕁䅫杢橂䍁䄴䅌杁䡁䅑睢湂䝁䅕䅤潂䝁䅕杣杁䡁䅣兡あ䝁䅧䅉灂䡁䅑督杁䡁䅍兤楂䡁䅍兡歂䝁䅫兙祂䝁䅫党穂䍁䅷䅉求䝁䄴睚桂䝁䅣党穂䍁䅁兡畂䍁䅁䅤潂䝁䅕䅉㍂䝁䅧睢獂䝁䅕督桂䝁䅷党杁䝁䅑兡穂䡁䅑杣灂䝁䅉兤あ䝁䅫睢畂䍁䅁睢浂䍁䅁䅢桂䝁䄴䅚穂䝁䅍兙睂䝁䅕䅉穂䡁䅕䅣睂䝁䅷兡求䡁䅍䅉灂䝁䄴䅉あ䝁䅧党杁䙁䅕杢灂䡁䅑党歂䍁䅁睕あ䝁䅅䅤求䡁䅍䅉桂䝁䄴䅚杁䕁䅍兙畂䝁䅅䅚桂䍁䄴䅉啂䝁䅧党杁䝁䅍睢瑂䡁䅁兙畂䡁䅫䅉睂䡁䅉睢㉂䝁䅫䅚求䡁䅍䅉灂䡁䅉杣灂䝁䅣兙あ䝁䅫睢畂䍁䅁䅣祂䝁䄸䅚ㅂ䝁䅍䅤穂䍁䅷䅉灂䝁䄴睙獂䡁䅕䅚灂䝁䄴睚杁䝁䅍睢畂䡁䅑杣療䝁䅷䅢求䡁䅉督獁䍁䅁杤桂䝁䅷杤求䡁䅍䅌杁䡁䅍䅣祂䝁䅫杢牂䝁䅷党祂䍁䅁䅡求䝁䅅䅚穂䍁䅷䅉灂䡁䅉杣灂䝁䅣兙あ䝁䅫睢畂䍁䅁䅣灂䡁䅁党穂䍁䅷䅉瑂䝁䅫睙祂䝁䄸䅉灂䡁䅉杣灂䝁䅣兙あ䝁䅫睢畂䍁䅷䅉桂䝁䄴䅚杁䝁䅑杣灂䡁䅁䅉睂䡁䅉睢歂䡁䅕睙あ䡁䅍睏杁䝁䅙党祂䡁䅑兡獂䝁䅫来求䡁䅉䅌杁䝁䅣杣桂䡁䅍督杁䡁䅍党求䝁䅑䅌杁䝁䅅杢歂䍁䅁兡橂䝁䅕䅉瑂䝁䅕䅢あ䍁䅁䅣祂䝁䄸䅚ㅂ䝁䅍䅤穂䑁䅳䅉橂䝁䄸杢あ䡁䅉睢獂䍁䅁䅣祂䝁䄸䅚ㅂ䝁䅍䅤穂䍁䅷䅉穂䡁䅕睙潂䍁䅁兙穂䍁䅁䅡求䡁䅉杙灂䝁䅍兡歂䝁䅕督獁䍁䅁杚ㅂ䝁䄴睚灂䝁䅍兡歂䝁䅕督獁䍁䅁杣療䝁䅑党畂䡁䅑兡橂䝁䅫䅚求䡁䅍䅌杁䝁䅅杢歂䍁䅁睢あ䝁䅧党祂䍁䅁䅣求䡁䅍䅤灂䝁䅍兡歂䝁䅕督㝁䍁䅁䅢桂䝁䄴䅚穂䝁䅍兙睂䝁䅕䅉桂䝁䅍睙求䡁䅍督療䡁䅉兡求䡁䅍䅉あ䝁䅧兙あ䍁䅁兡畂䝁䅍䅢ㅂ䝁䅑党杁䝁䄰兤獂䝁䅍䅡求䡁䅍䅌杁䡁䅍睢灂䝁䅷䅉桂䝁䄰党畂䝁䅑兢求䝁䄴䅤穂䍁䅷䅉歂䡁䅉兙灂䝁䄴兙湂䝁䅕䅉睂䝁䅫䅣求䡁䅍䅌杁䡁䅑睢療䝁䅷督獁䍁䅁兙畂䝁䅑䅉穂䝁䄸䅚穂䑁䅳䅉畂䡁䅕杣穂䝁䅕杣㕂䍁䅁睚療䝁䄸䅚穂䍁䅷䅉㍂䝁䅧兡橂䝁䅧䅉橂䝁䄸杢穂䝁䅫督あ䍁䅁睢浂䍁䅁䅚求䝁䅍兡歂䡁䅕睢ㅂ䡁䅍䅉桂䝁䄴䅚杁䝁䅕杤求䡁䅉睚祂䝁䅕党畂䍁䅁督潂䡁䅉兤楂䡁䅍䅌杁䝁䄸杣畂䝁䅅兢求䝁䄴䅤桂䝁䅷䅌杁䡁䅍䅡桂䝁䅑党獁䍁䅁党㉂䝁䅕杣湂䡁䅉党求䝁䄴䅉あ䡁䅉党求䡁䅍䅌杁䝁䅙兡求䝁䅷䅚杁䝁䅣杣療䡁䅣杢杁䝁䅅杢歂䍁䅁睙療䝁䄴䅤桂䝁䅫杢求䡁䅉兌湂䡁䅉睢㍂䝁䄴䅉畂䡁䅕杣穂䝁䅕杣㕂䍁䅁督あ䝁䄸睙牂䍁䅷䅉祂䝁䄸督求䡁䅍䅌杁䡁䅁党祂䝁䅕杢畂䝁䅫兙獂䡁䅍䅌杁䝁䅅杢畂䡁䅕兙獂䡁䅍䅌杁䝁䅉兤獂䝁䅉督獁䍁䅁兙畂䝁䅑䅉睂䝁䅷兙畂䡁䅑䅉穂䡁䅁党橂䝁䅫党穂䍁䅁兙畂䝁䅑䅉橂䡁䅕䅢あ䝁䅫杤桂䡁䅉督㝁䍁䅁䅡桂䡁䅉䅚穂䝁䅍兙睂䝁䅕督獁䍁䅁督ㅂ䝁䅍䅡杁䝁䅅督杁䡁䅁兙㉂䝁䅕杣穂䍁䅷䅉畂䝁䅅䅤ㅂ䡁䅉兙獂䍁䅁督あ䝁䄸杢求䡁䅍䅌杁䝁䅉䅢療䝁䅍睡穂䍁䅷䅉桂䝁䄴䅚杁䝁䄸䅤潂䝁䅕杣杁䝁䅑兤祂䝁䅅杙獂䝁䅕䅉瑂䝁䅅䅤求䡁䅉兡桂䝁䅷督㝁䍁䅁兙畂䝁䅑䅉療䡁䅕䅤歂䝁䄸睢祂䍁䅁䅢灂䝁䅣䅡あ䝁䅫杢湂䍁䅁䅣祂䝁䄸䅚ㅂ䝁䅍䅤穂䍁䅁䅤潂䝁䅅䅤杁䝁䅫杢橂䝁䅷兤歂䝁䅕䅉獂䝁䅫睚潂䡁䅑兡畂䝁䅣䅉浂䝁䅫䅥あ䡁䅕杣求䡁䅍䅌杁䕁䅷兒䕂䍁䅁䅢桂䝁䄰䅣穂䍁䅷䅉㍂䝁䅫杣求䡁䅍䅌杁䡁䅑杣桂䝁䄴督浂䝁䄸杣瑂䝁䅕杣穂䍁䅷䅉桂䝁䄴䅚杁䝁䅅睙橂䝁䅕督穂䝁䄸杣灂䝁䅕督畁䍁䅁兓あ䍁䅁兙獂䡁䅍睢杁䝁䄸杚浂䝁䅕杣穂䍁䅁睙療䝁䄴督ㅂ䝁䅷䅤桂䡁䅑兡㉂䝁䅕䅉穂䝁䅕杣㉂䝁䅫睙求䡁䅍䅉橂䝁䄸杢穂䝁䅫督あ䝁䅫杢湂䍁䅁睢浂䍁䅁兙穂䡁䅍兡穂䡁䅑兙畂䝁䅍党杁䡁䅣兡あ䝁䅧䅉灂䡁䅉杣灂䝁䅣兙あ䝁䅫睢畂䍁䅁䅣祂䝁䄸条求䝁䅍䅤杁䡁䅑兙牂䝁䅕兌療䝁䅙杚穂䍁䅷䅉橂䝁䄸兢瑂䝁䅕杣橂䝁䅫兙獂䍁䅁䅣祂䝁䄸条求䝁䅍䅤杁䡁䅁䅢桂䝁䄴杢灂䝁䄴睚獁䍁䅁睚求䝁䄴党祂䝁䅅䅤灂䝁䄸杢杁䝁䄸杚杁䡁䅍兙獂䝁䅕督杁䝁䅷党桂䝁䅑督獁䍁䅁杙ㅂ䡁䅍兡畂䝁䅕督穂䍁䅁睢睂䝁䅕杣桂䡁䅑兡療䝁䄴督獁䍁䅁兙畂䝁䅑䅉睂䡁䅉睢歂䡁䅕睙あ䍁䅁督ㅂ䡁䅁䅣療䡁䅉䅤杁䡁䅍党祂䡁䅙兡橂䝁䅕督獁䍁䅁兙穂䍁䅁睤求䝁䅷䅢杁䝁䅅督杁䝁䅅䅉穂䝁䅕杣灂䝁䅕督杁䝁䄸杚杁䡁䅑党橂䝁䅧杢灂䝁䅍兙獂䍁䅁兙畂䝁䅑䅉楂䡁䅕督灂䝁䄴党穂䡁䅍䅉瑂䝁䅅杢桂䝁䅣党瑂䝁䅕杢あ䍁䅁督求䝁䄰兡畂䝁䅅杣穂䑁䅳䅉桂䝁䄴䅚杁䝁䅑兡穂䡁䅑杣灂䝁䅉兤あ䝁䅕督杁䝁䅉杣桂䝁䄴䅚求䝁䅑䅉睂䡁䅉睢歂䡁䅕睙あ䡁䅍䅉療䝁䅙䅉あ䝁䅧兡祂䝁䅑䅉睂䝁䅅杣あ䝁䅫党穂䍁䄴䅉啂䝁䅧党杁䝁䅍睢瑂䡁䅁兙畂䡁䅫䅉療䝁䅙杚求䡁䅉督杁䝁䅫䅤穂䍁䅁䅣祂䝁䄸䅚ㅂ䝁䅍䅤穂䍁䅁兤畂䝁䅑党祂䍁䅁䅤潂䝁䅕䅉䵂䕁䅕睕䑂䕁䄸䅌杁䙁䅍兡あ䝁䅕睔畂䝁䅕䅉䡂䡁䅉党求䝁䄴䅉啂䝁䅕睙潂䍁䅷䅉桂䝁䄴䅚杁䙁䅁杣療䍁䄰䅖祂䝁䅅䅚求䍁䅁杙祂䝁䅅杢歂䍁䅁杢桂䝁䄰党穂䍁䄴䅉䩂䡁䅑䅉瑂䝁䅅杣牂䝁䅕䅤穂䍁䅁兡あ䡁䅍䅉睂䡁䅉睢歂䡁䅕睙あ䡁䅍䅉睂䡁䅉兡瑂䝁䅅杣灂䝁䅷入杁䡁䅑睢杁䡁䅉党穂䝁䅫䅚求䝁䄴䅤灂䝁䅅䅢杁䝁䅅杢歂䍁䅁睙療䝁䄰兢求䡁䅉睙灂䝁䅅䅢杁䝁䅷兙畂䝁䅑督橂䝁䅅䅣求䍁䅁䅣祂䝁䄸杚求䡁䅍督灂䝁䄸杢桂䝁䅷督杁䡁䅣䅡療䍁䅁督睂䝁䅕睙灂䝁䅅䅢灂䡁䅯党穂䍁䅁兡畂䍁䅁䅤潂䝁䅕䅉歂䝁䅕督灂䝁䅣杢獁䍁䅁兡畂䡁䅍䅤桂䝁䅷䅢桂䡁䅑兡療䝁䄴䅌杁䝁䅅杢歂䍁䅁兢桂䝁䅫杢あ䝁䅕杢桂䝁䄴睙求䍁䅁睢浂䍁䅁䅢桂䡁䅣杢穂䍁䅷䅉湂䝁䅅杣歂䝁䅕杢穂䍁䅷䅉湂䝁䄸䅢浂䍁䅁睙療䡁䅕杣穂䝁䅕督獁䍁䅁兙畂䝁䅑䅉療䡁䅑䅡求䡁䅉䅉療䡁䅕䅤歂䝁䄸睢祂䍁䅁督睂䝁䅅睙求䡁䅍䅉あ䝁䅧杣療䡁䅕睚潂䍁䅁杙祂䝁䅅杢橂䝁䅧䅉畂䝁䅕䅤㍂䝁䄸杣牂䍁䅁兙畂䝁䅑䅉歂䝁䅫杣求䝁䅍䅤杁䝁䅑兡穂䡁䅑杣灂䝁䅉兤あ䝁䅫睢畂䍁䄴䅉呂䝁䅫䅤求䕁䄸杢求䍁䅁䅔桂䝁䄴䅚穂䝁䅍兙睂䝁䅕䅉呂䡁䅕䅣睂䝁䅷入獁䍁䅁兓畂䝁䅍杌杁䡁䅣兙穂䍁䅁兡畂䝁䅍睢祂䡁䅁睢祂䝁䅅䅤求䝁䅑䅉灂䝁䄴䅉祁䑁䅁免穁䍁䅁兙畂䝁䅑䅉灂䡁䅍䅉潂䝁䅕兙歂䡁䅅兤桂䡁䅉䅤求䡁䅉党歂䍁䅁兡畂䍁䅁杕療䡁䅍睤求䝁䅷䅢獁䍁䅁睒求䝁䄸杣湂䝁䅫兙畁䅁䅁杖䅕䱁䑷䅁呂䝁䅫䅤灂䝁䄸䅉卂䝁䄸入桂䝁䅷䅤灂䝁䅕督杁䕁䅍睢祂䡁䅁杌杁䝁䅅睙硂䡁䅕兡祂䝁䅕督獁䍁䅁睢㍂䝁䄴督獁䍁䅁兙畂䝁䅑䅉瑂䝁䅅杢桂䝁䅣党穂䍁䅁兢灂䝁䄴党祂䝁䅅䅢杁䝁䅅杢歂䍁䅁杣療䡁䅫兙獂䡁䅑入杁䝁䅫杢あ䝁䅕杣求䡁䅍䅤穂䍁䅁兙橂䡁䅉睢穂䡁䅍䅉睂䡁䅉党瑂䝁䅫兤瑂䍁䅁杙桂䡁䅍兡畂䡁䅍䅉灂䝁䄴䅉あ䝁䅧党杁䙁䅕杢灂䡁䅑党歂䍁䅁睕あ䝁䅅䅤求䡁䅍杌杁䙁䅑䅡求䍁䅁睙療䝁䄰䅣桂䝁䄴入婁䡉䅍䅉睂䝁䄸杣あ䝁䅙睢獂䝁䅫睢杁䝁䅍睢瑂䡁䅁杣灂䡁䅍兡畂䝁䅣䅉療䝁䅙䅉瑂䝁䅫杢求䡁䅉兙獂䍁䅁兙畂䝁䅑䅉祂䝁䄸入桂䝁䅷䅤㕂䍁䅁兡畂䡁䅑党祂䝁䅕督あ䡁䅍䅉灂䝁䄴䅉あ䝁䅧党杁䙁䅁党祂䝁䄰兡桂䝁䄴䅉楂䝁䅅督灂䝁䄴䅉獂䝁䄸睙桂䡁䅑党歂䍁䅁兡畂䍁䅁睖求䡁䅍䅤杁䙁䅑党㑂䝁䅅督杁䝁䅅杢歂䍁䅁督療䡁䅕䅤潂䝁䅕兙穂䡁䅑党祂䝁䄴䅉佂䝁䅕睤杁䕁䄰党㑂䝁䅫睙療䑁䅳䅉あ䝁䅧党杁䕁䅕兙湂䝁䅷党杁䕁䅙睢祂䝁䅑䅉楂䝁䅅督灂䝁䄴䅉獂䝁䄸睙桂䡁䅑党歂䍁䅁兡畂䍁䅁睕療䡁䅕䅤潂䍁䅁䅖求䡁䅧兙穂䑁䅳䅉あ䝁䅧党杁䕁䅑杓杁䝁䅉兙穂䝁䅫杢杁䝁䅷睢橂䝁䅅䅤求䝁䅑䅉灂䝁䄴䅉䑂䝁䄸䅢療䡁䅉兙歂䝁䄸䅉桂䝁䄴䅚杁䙁䅣入療䝁䄰兡畂䝁䅣睏杁䝁䅅杢歂䍁䅁䅤潂䝁䅕䅉塂䝁䅫䅢獂䝁䅫督あ䝁䄸杢杁䝁䅉兙穂䝁䅫杢杁䝁䅷睢橂䝁䅅䅤求䝁䅑䅉灂䝁䄴䅉佂䝁䄸杣あ䝁䅧䅉䕂䝁䅅睡療䡁䅑兙畁䍁䅁䅖潂䝁䅕䅉橂䝁䄸兢睂䝁䅅杢㕂䍁䅁睤桂䡁䅍䅉浂䝁䄸兤畂䝁䅑党歂䍁䅁兡畂䍁䅁杍睁䑁䅅李杁䝁䅅杢歂䍁䅁兡穂䍁䅁䅡求䝁䅅䅚硂䡁䅕兙祂䡁䅑党祂䝁䅕䅚杁䝁䅫杢杁䕁䅑党畂䡁䅙党祂䍁䅷䅉䑂䝁䄸䅢療䡁䅉兙歂䝁䄸杌䅁䍁噷䅁歁兂䅁睕灂䡁䅧䅉䝂䝁䅷兙湂䡁䅍䅉䙂䝁䄴䅤求䡁䅉䅤桂䝁䅫杢瑂䝁䅕杢あ䍁䅁睑療䡁䅉䅣療䡁䅉兙あ䝁䅫睢畂䍁䅁睢睂䝁䅕杣桂䡁䅑党穂䍁䅁兙瑂䡁䅕督求䝁䄰党畂䡁䅑兌祂䝁䅕督療䡁䅉䅤杁䝁䅫杢杁䕁䄴睢祂䡁䅑䅡杁䕁䅅兢求䡁䅉兡橂䝁䅅杌杁䕁䅫䅤穂䍁䅁兙瑂䡁䅕督求䝁䄰党畂䡁䅑兌祂䝁䅕督療䡁䅉䅤杁䝁䅍睢畂䡁䅍兡穂䡁䅑督杁䝁䄸杚杁䝁䅅兢ㅂ䡁䅍党瑂䝁䅕杢あ䍁䅁䅣桂䡁䅉睡穂䍁䅷䅉㍂䝁䅅䅤求䡁䅉䅉睂䝁䅅杣牂䡁䅍䅌杁䝁䅅杢歂䍁䅁杣求䡁䅍睢祂䡁䅑䅉睂䡁䅉睢睂䝁䅕杣あ䝁䅫党穂䍁䅁兙橂䡁䅉睢穂䡁䅍䅉硁䑁䅣䅉穂䡁䅑兙あ䝁䅕督杁䝁䅫杢杁䡁䅑䅡求䍁䅁兖畁䙁䅍杌獁䍁䅁睑桂䝁䄴兙歂䝁䅅䅌杁䝁䅅杢歂䍁䅁兔求䡁䅧兡橂䝁䄸杌杁䙁䅑䅡求䍁䅁睙療䝁䄰䅣桂䝁䄴入杁䡁䅁杣療䡁䅙兡歂䝁䅕督杁䝁䅙兤畂䍁䅷䅉求䡁䅧䅣求䡁䅉兡求䝁䄴睙求䡁䅍䅉あ䝁䄸䅉㉂䝁䅅杣灂䝁䄸兤穂䍁䅁睚ㅂ䝁䅕督あ䡁䅍䅉㍂䝁䅫䅤潂䍁䅁睙療䝁䅅督あ䝁䅕杣穂䍁䅷䅉あ䝁䅧党瑂䝁䅕䅚杁䡁䅉兡歂䝁䅕督獁䍁䅁睤桂䡁䅑党祂䍁䅁䅣桂䡁䅉睡穂䍁䅷䅉祂䝁䅕督療䡁䅉䅤穂䍁䅷䅉桂䝁䄴䅚杁䝁䅅䅉睂䝁䄸杣あ䝁䅙睢獂䝁䅫睢杁䝁䄸杚杁䝁䅫杢あ䝁䅕䅢獂䝁䅕睙あ䡁䅕兙獂䍁䅁䅣祂䝁䄸䅣求䡁䅉䅤㕂䍁䅷䅉穂䡁䅕睙潂䍁䅁兙穂䍁䅁䅔療䝁䄸杢求䡁䅫䅉啂䡁䅕杢求䡁䅍䅌杁䕁䅑睑杁䕁䅍睢瑂䝁䅫睙穂䍁䅷䅉桂䝁䄴䅚杁䙁䅁兒䉂䕁䄴兖啂䙁䅍杌杁䙁䅍兡㑂䍁䅁杒獂䝁䅅睚穂䍁䅁兒畂䡁䅑党祂䡁䅑兙灂䝁䄴兢求䝁䄴䅤杁䕁䅍睢祂䡁䅁睢祂䝁䅅䅤灂䝁䄸杢杁䡁䅣兙穂䍁䅁杚療䡁䅉兢求䡁䅉䅢㕂䍁䅁睡畂䝁䄸睤畂䍁䅁兙穂䍁䅁睑求䝁䅑兙祂䍁䅁杒桂䝁䅫杣獁䍁䅁䅔畁䙁䅁杌杁䝁䅅杢歂䍁䅁睙潂䝁䅅杢湂䝁䅕䅚杁䝁䅫䅤穂䍁䅁杢桂䝁䄰党杁䡁䅑睢杁䙁䅍兡㑂䍁䅁杒獂䝁䅅睚穂䍁䅁兒畂䡁䅑党祂䡁䅑兙灂䝁䄴兢求䝁䄴䅤杁䕁䅍睢祂䡁䅁睢祂䝁䅅䅤灂䝁䄸杢杁䝁䅫杢杁䕁䅯兤獂䡁䅫䅉祁䑁䅁杍ぁ䍁䄴䅉呂䝁䅫䅥杁䕁䅙䅢桂䝁䅣督杁䕁䅕杢あ䝁䅕杣あ䝁䅅兡畂䝁䄰党畂䡁䅑䅉䑂䝁䄸杣睂䝁䄸杣桂䡁䅑兡療䝁䄴䅉㍂䝁䅅督杁䝁䅙睢ㅂ䝁䄴䅚求䝁䅑䅉灂䝁䄴䅉硁䑁䅫䅏穁䍁䅁兙畂䝁䅑䅉灂䡁䅍䅉楂䝁䅅督求䝁䅑䅉灂䝁䄴䅉䑂䝁䅧兙祂䝁䅷睢あ䡁䅑党獁䍁䅁杔療䡁䅉䅤潂䍁䅁睑桂䡁䅉睢獂䝁䅫杢桂䍁䄴䅁浄充䅁䅍䅣䙁䅍睡求䝁䅍䅡求䡁䅉督杁䙁䅕杌呂䍁䄴兑畁䍁䅷䅉䩂䝁䄴睙畁䍁䅁䅚求䡁䅍兡湂䝁䄴督獁䍁䅁䅚求䡁䅙党獂䝁䄸䅣穂䍁䅷䅉瑂䝁䅅杣牂䝁䅕䅤穂䍁䅷䅉桂䝁䄴䅚杁䝁䅑兡穂䡁䅑杣灂䝁䅉兤あ䝁䅕督杁䝁䅙睢療䡁䅑睤求䝁䅅杣杁䝁䅙睢祂䍁䅁兢求䝁䄴䅌杁䡁䅣睢瑂䝁䅕杢獁䍁䅁兙畂䝁䅑䅉橂䝁䅧兡獂䝁䅑杣求䝁䄴䅉㍂䝁䄸杣獂䝁䅑睤灂䝁䅑党畁䍁䅁䅖潂䝁䅕䅉橂䝁䄸兢睂䝁䅅杢㕂䍁䅁睢睂䝁䅕杣桂䡁䅑党穂䍁䅁䅤潂䡁䅉睢ㅂ䝁䅣䅡杁䙁䅣䅡療䝁䅷党穂䝁䅅䅢求䍁䅁兙畂䝁䅑䅉䕂䝁䅫杣求䝁䅍䅤瑁䡁䅑睢瑁䕁䅍睢畂䡁䅍兤瑂䝁䅕杣杁䡁䅍党湂䝁䄰党畂䡁䅑督畁䍁䅁兓あ䍁䅁睢浂䝁䅙党祂䡁䅍䅉浂䝁䄸睢あ䡁䅣党桂䡁䅉䅉ㅂ䝁䄴䅚求䡁䅉䅉呂䝁䅳党橂䝁䅧党祂䡁䅍䅉䥂䝁䅅杢歂䡁䅍䅉䝂䡁䅉党求䍁䅁睕獂䝁䅫䅣瑁䝁䅫杢穂䍁䅷䅉呂䝁䅳党橂䝁䅧党祂䡁䅍䅉䉂䡁䅉睙潂䍁䅁杒灂䡁䅑䅌杁䝁䅅杢歂䍁䅁睕牂䝁䅕睙潂䝁䅕杣穂䍁䅁兑灂䡁䅉兌䑂䝁䄸睢獂䝁䅕䅚杁䕁䄰党瑂䝁䄸杣㕂䍁䅁杒療䝁䅅兢杁䝁䅉杣桂䝁䄴䅚穂䍁䄴䅉䩂䝁䄴䅉桂䝁䅑䅚灂䡁䅑兡療䝁䄴䅌杁䡁䅑䅡求䍁䅁睙療䝁䄰䅣桂䝁䄴入杁䡁䅁杣療䡁䅙兡歂䝁䅕督杁䝁䄰党畂䉁杫督杁䝁䅅杢歂䍁䅁睤療䝁䄰党畂䉁杫督杁䡁䅍䅢灂䡁䅁兌祂䝁䅕督灂䡁䅍䅤桂䝁䄴䅤杁䝁䅅杢歂䍁䅁督桂䝁䅙党あ䡁䅫兌あ䝁䄸党杁䝁䅍兙穂䡁䅕兙獂䡁䅍䅌杁䝁䅅杢歂䍁䅁杙療䝁䄸䅤穂䍁䅁杚療䡁䅉䅉睂䡁䅉睢あ䝁䅕睙あ䝁䅫杤求䍁䅁杚療䝁䄸䅤㍂䝁䅕兙祂䍁䅁兡畂䍁䅁䅤潂䝁䅕兡祂䍁䅁睤療䡁䅉睡杁䝁䅕杢㉂䝁䅫杣療䝁䄴兢求䝁䄴䅤穂䍁䄴䅉䩂䡁䅑䅉穂䝁䅕䅢獂䡁䅍䅉灂䡁䅑督杁䡁䅁杣療䝁䅑兤橂䡁䅑督杁䡁䅑䅡祂䝁䄸兤湂䝁䅧䅉歂䝁䅕䅣桂䡁䅉䅤瑂䝁䅕杢あ䍁䅁督あ䝁䄸杣求䡁䅍䅌杁䝁䅙兙瑂䝁䅫䅢㕂䍁䅁督潂䝁䄸党杁䡁䅍䅤療䡁䅉党穂䍁䅷䅉穂䡁䅁党橂䝁䅫兙獂䡁䅑入杁䡁䅉兤畂䝁䄴兡畂䝁䅣䅉桂䝁䄴䅚杁䡁䅍䅣療䡁䅉䅤灂䝁䄴睚杁䝁䅣睢療䝁䅑督杁䡁䅉党あ䝁䅅兡獂䝁䅕杣穂䍁䅷䅉桂䝁䄴䅚杁䝁䅉兡湂䍁䅁杙療䡁䅧䅉橂䝁䅷兤楂䍁䅁督あ䝁䄸杣求䡁䅍睏杁䝁䅙杣桂䝁䄴睙潂䝁䅫督求䝁䅕䅉桂䝁䄴䅚杁䝁䅷兡橂䝁䅕杢穂䝁䅕党杁䡁䅑䅡灂䡁䅉䅚瑁䡁䅁兙祂䡁䅑入杁䡁䅍䅤療䡁䅉党杁䝁䄸䅣求䡁䅉兙あ䝁䄸杣穂䑁䅳䅉橂䝁䄸兢睂䝁䅅杢㕂䍁䄰睢㍂䝁䄴党歂䍁䅁杣求䡁䅑兙灂䝁䅷䅉穂䡁䅑睢祂䝁䅕督㝁䍁䅁䅚灂䝁䅣兡あ䝁䅅䅢杁䝁䅍睢瑂䝁䄰党祂䝁䅍党杁䡁䅍兡あ䝁䅕督杁䝁䅅杢歂䍁䅁兢療䝁䅉兡獂䝁䅕䅉桂䡁䅁䅣獂䝁䅫睙桂䡁䅑兡療䝁䄴督㝁䍁䅁兙畂䝁䅑䅉橂䝁䄸杢橂䝁䅕䅣あ䍁䅷䅉浂䝁䅅睙あ䝁䄸杣㕂䍁䅁睢ㅂ䡁䅑䅢求䡁䅑䅌杁䝁䅅杢歂䍁䅁杙灂䝁䅣䅉楂䝁䄸䅥杁䡁䅍䅤療䡁䅉党穂䍁䄴䅉啂䝁䅧党杁䝁䅍睢瑂䡁䅁兙畂䡁䅫䅉獂䝁䅫睙求䝁䄴督求䡁䅍䅉灂䡁䅑督杁䙁䅍睡求䝁䅍䅡求䡁䅉督杁䝁䅉杣桂䝁䄴䅚畁䍁䅁睕牂䝁䅕睙潂䝁䅕杣穂䍁䅁兖畁䙁䅍杌䉂䍁䄴䅌杁䕁䅫杢橂䍁䄴䅉㍂䝁䅅督杁䝁䅫杢橂䝁䄸杣睂䝁䄸杣桂䡁䅑党歂䍁䅁兡畂䍁䅁免㕁䑁䅫杍杁䝁䅅杢歂䍁䅁兡穂䍁䅁䅡求䝁䅅䅚硂䡁䅕兙祂䡁䅑党祂䝁䅕䅚杁䝁䅫杢杁䕁䄰兙畂䝁䅧兙あ䡁䅑兙畂䍁䅁村求䝁䅅睙潂䍁䅷䅉䑂䝁䅅䅢灂䝁䅙睢祂䝁䄴兡桂䍁䄴䅁扂杊䅁䅲䅧䙁䅍睡灂䝁䅷䅢穂䝁䄸杚あ䍁䅁睑療䡁䅉䅣畁䍁䅁䅣祂䝁䄸杤灂䝁䅑党穂䍁䅁睙療䝁䄴䅤求䝁䄴䅤杁䝁䅅杢歂䍁䅁䅣獂䝁䅅䅤浂䝁䄸杣瑂䍁䅁兙畂䝁䅑䅉灂䝁䄴督あ䡁䅉兤橂䡁䅑睢祂䍁䄰䅢求䝁䅑䅉あ䡁䅉兙灂䝁䄴兡畂䝁䅣䅉穂䝁䅕杣㉂䝁䅫睙求䡁䅍䅉灂䝁䄴䅉あ䝁䅧党杁䙁䅕杢灂䡁䅑党歂䍁䅁睕あ䝁䅅䅤求䡁䅍䅉桂䝁䄴䅚杁䝁䅫杢あ䝁䅕杣畂䝁䅅䅤灂䝁䄸杢桂䝁䅷䅢㕂䍁䄴䅉啂䝁䅧党杁䝁䅍睢瑂䡁䅁兙畂䡁䅫升穂䍁䅁睑療䝁䄴䅤求䝁䄴䅤杁䍁䅙䅉兂䝁䅷兙あ䝁䅙睢祂䝁䄰䅉穂䝁䅕睚瑂䝁䅕杢あ䍁䅁党畂䝁䅣兙湂䝁䅕督杁䝁䅫杢杁䡁䅑䅡求䍁䅁督桂䝁䅷党獁䍁䅁兢桂䡁䅉睡求䡁䅑兡畂䝁䅣䅌杁䝁䅅杢歂䍁䅁䅚求䝁䅷兡㉂䝁䅕杣㕂䍁䅁睢浂䍁䅁兡あ䡁䅍䅉橂䝁䄸杢あ䝁䅕杢あ䍁䅁䅢求䝁䅅杣畂䝁䅫杢湂䍁䅁督療䝁䅷兤あ䝁䅫睢畂䡁䅍䅉灂䝁䄴䅉桂䡁䅉党桂䡁䅍䅌杁䡁䅍兤橂䝁䅧䅉桂䡁䅍䅉獂䝁䅕兙歂䝁䅕杣穂䝁䅧兡睂䍁䅁兙畂䝁䅑䅉楂䡁䅕督灂䝁䄴党穂䡁䅍䅌杁䡁䅑党橂䝁䅧杢療䝁䅷睢湂䡁䅫䅉桂䝁䄴䅚杁䝁䅑党㉂䝁䅕䅢療䡁䅁党祂䍁䅷䅉桂䝁䄴䅚杁䝁䅍睢瑂䡁䅁䅢灂䝁䅅杢橂䝁䅕䅉橂䝁䄸兢睂䡁䅉兡穂䝁䅫杢湂䍁䅁兡畂䝁䅑兡㉂䝁䅫䅚ㅂ䝁䅅䅢灂䡁䅯党歂䍁䅁睙療䝁䅅睙潂䝁䅫杢湂䍁䅷䅉桂䡁䅍䅉㍂䝁䅕䅢獂䍁䅁兙穂䍁䅁䅤求䝁䅍䅡畂䝁䅫睙桂䝁䅷䅉穂䝁䅳兡獂䝁䅷䅉桂䡁䅉党桂䡁䅍杌杁䙁䅑䅡灂䡁䅍䅉穂䝁䅕睚瑂䝁䅕杢あ䍁䅁兙獂䡁䅍睢杁䝁䄸杚浂䝁䅕杣穂䍁䅁䅕求䡁䅉睙灂䡁䅁兡療䍁䅷䅉桂䝁䄴䅉䉂䕁䅫兌歂䡁䅉兡㉂䝁䅕杢杁䝁䄸杢獂䝁䅫杢求䍁䅁䅢求䝁䅅杣畂䝁䅫杢湂䍁䅁䅣獂䝁䅅䅤浂䝁䄸杣瑂䍁䅁䅤潂䝁䅅䅤杁䝁䅑党獂䝁䅫杤求䡁䅉督杁䝁䅅䅉獂䝁䅕兙祂䝁䄴兡畂䝁䅣䅉求䡁䅧䅣求䡁䅉兡求䝁䄴睙求䍁䅁䅤潂䡁䅉睢ㅂ䝁䅣䅡杁䙁䅍兙桂䙁䅍䅉穂䝁䄸䅢ㅂ䡁䅑兡療䝁䄴督畁䍁䅁兓あ䡁䅍䅉䩂䝁䄴督あ䡁䅉兤橂䡁䅑睢祂䍁䄰䅔求䝁䅑䅉啂䡁䅉兙灂䝁䄴兡畂䝁䅣䅉穂䝁䅕睚瑂䝁䅕杢あ䍁䅁䅣祂䝁䄸杤灂䝁䅑党穂䍁䅁䅤祂䝁䅅兡畂䝁䅫杢湂䍁䅁督療䝁䅷兤あ䝁䅫睢畂䡁䅍䅌杁䝁䅫杢橂䝁䅷兤歂䝁䅫杢湂䍁䅁兡畂䝁䅙睢祂䝁䄰兙あ䝁䅫睢畂䍁䅁䅤求䝁䅍䅡畂䝁䄸䅢療䝁䅣入杁䝁䅅杢歂䍁䅁杙ㅂ䡁䅍兡畂䝁䅕督穂䍁䅁督牂䝁䅫䅢獂䡁䅍䅉浂䝁䄸杣杁䝁䅍睢祂䡁䅁睢祂䝁䅅䅤灂䝁䄸杢穂䍁䅁兙畂䝁䅑䅉あ䝁䅧党灂䡁䅉䅉求䝁䄰䅣獂䝁䄸入求䝁䅕督杁䝁䅉入杁䝁䅣兤灂䝁䅑兡畂䝁䅣䅉灂䡁䅑督杁䝁䅍兤穂䡁䅑睢瑂䝁䅕杣穂䍁䅁䅤潂䡁䅉睢ㅂ䝁䅣䅡療䡁䅕䅤杁䡁䅑䅡求䝁䅫杣杁䝁䅷兡浂䝁䅕䅢療䝁䄴睚杁䡁䅑党橂䝁䅧杢療䝁䅷睢湂䡁䅫䅉獂䝁䅕兙祂䝁䄴兡畂䝁䅣䅉煂䝁䄸兤祂䝁䄴党㕂䍁䅁杙㕂䍁䅁睢浂䝁䅙党祂䝁䅫杢湂䍁䅁杣求䝁䅷党㉂䝁䅅杢あ䍁䅁兙畂䝁䅑䅉ㅂ䡁䅁兌あ䝁䄸兌歂䝁䅅䅤求䍁䅁督牂䝁䅫䅢獂䡁䅍䅉あ䡁䅉兙灂䝁䄴兡畂䝁䅣䅉あ䝁䅧杣療䡁䅕睚潂䍁䅁兡畂䡁䅍䅤祂䡁䅕睙あ䝁䄸杣瑁䝁䅷党歂䍁䅁兙畂䝁䅑䅉穂䝁䅕䅢浂䍁䄰䅣桂䝁䅍党歂䍁䅷䅉㉂䝁䅕杢歂䝁䄸杣杁䝁䅍党祂䡁䅑兡浂䝁䅫党歂䍁䅷䅉桂䝁䄴䅚杁䝁䄸䅤潂䝁䅕杣杁䡁䅁杣療䡁䅁杣灂䝁䅕䅤桂䡁䅉入杁䝁䄸杚浂䝁䅕杣灂䝁䄴睚穂䍁䄴䅉啂䝁䅧党杁䝁䅍睢瑂䡁䅁兙畂䡁䅫䅉瑂䝁䅅杣牂䝁䅕䅤穂䍁䅁兙畂䝁䅑䅉穂䝁䅕䅢獂䡁䅍䅉あ䝁䅧党灂䡁䅉䅉療䝁䅙杚求䡁䅉兡畂䝁䅣督杁䡁䅑睢杁䝁䅉兤穂䝁䅫杢求䡁䅍督求䡁䅍䅉療䝁䅙䅉瑂䝁䅅杢㕂䍁䅁督灂䡁䅯党穂䍁䅷䅉湂䝁䄸杤求䡁䅉杢瑂䝁䅕杢あ䍁䅁兙湂䝁䅕杢橂䝁䅫党穂䍁䅷䅉求䝁䅑兤橂䝁䅅䅤灂䝁䄸杢桂䝁䅷䅉灂䝁䄴督あ䝁䅫䅤ㅂ䡁䅑兡療䝁䄴督獁䍁䅁兙畂䝁䅑䅉祂䝁䅕督求䝁䅷䅢求䡁䅉督畁䍁䅁睕牂䝁䅫䅢獂䡁䅍睢浂䡁䅑䅉䑂䝁䄸杣睂䍁䄴䅉灂䡁䅍䅉潂䝁䅕兙歂䡁䅅兤桂䡁䅉䅤求䡁䅉党歂䍁䅁兡畂䍁䅁睒祂䝁䅕党畂䡁䅣睢療䝁䅑䅉坂䝁䅫䅢獂䝁䅅睚求䍁䅷䅉䑂䝁䄸䅢療䡁䅉兙歂䝁䄸杌䅁䵁啫䅁楁䅂䅁睕牂䝁䅫䅢獂䡁䅯䅉䩂䝁䄴睙畁䍁䅁睢睂䝁䅕杣桂䡁䅑党穂䍁䅁兙杁䝁䄰睢楂䝁䅫䅢求䍁䅁睚桂䝁䄰党杁䡁䅁䅢桂䡁䅑杚療䡁䅉兢杁䝁䅫杢杁䡁䅑䅡求䍁䅁兖畂䝁䅫䅤求䝁䅑䅉呂䡁䅑兙あ䝁䅕督獁䍁䅁兓穂䡁䅉兙求䝁䅷䅌杁䕁䅍䅡灂䝁䄴兙獁䍁䅁兔桂䝁䅷䅤桂䍁䅷䅉桂䝁䄴䅚杁䝁䅫杢あ䝁䅕杣畂䝁䅅䅤灂䝁䄸杢桂䝁䅷䅢㕂䍁䄴䅉啂䝁䅧党杁䝁䅍睢瑂䡁䅁兙畂䡁䅫䅉療䡁䅁党祂䝁䅅䅤求䡁䅍䅉灂䝁䄴䅉あ䡁䅣睢杁䡁䅍党湂䝁䄰党畂䡁䅑督獁䍁䅁睕牂䝁䅫䅢獂䡁䅯䅉桂䝁䄴䅉䉂䝁䅅杣牂䝁䅫杌杁䕁䅫䅤杁䝁䄸杚浂䝁䅕杣穂䍁䅁党呂䡁䅁睢祂䡁䅑督杁䝁䅣兙瑂䝁䅫杢湂䍁䅁䅣獂䝁䅅䅤浂䝁䄸杣瑂䍁䅷䅉㍂䝁䅧兡橂䝁䅧䅉求䝁䄴兙楂䝁䅷党穂䍁䅁睚桂䝁䄰党杁䝁䅑党㉂䝁䅕䅢療䡁䅁党祂䡁䅍䅉あ䝁䄸䅉瑂䝁䄸杢求䡁䅑兡㙂䝁䅕䅉橂䝁䄸杢あ䝁䅕杢あ䍁䅁䅤潂䡁䅉睢ㅂ䝁䅣䅡杁䝁䄰兤獂䡁䅑兡瑁䡁䅁䅢桂䡁䅫党祂䍁䅁睙療䝁䄰䅣求䡁䅑兡あ䝁䅫睢畂䍁䄴䅉啂䝁䅧党杁䝁䅍睢瑂䡁䅁兙畂䡁䅫䅉睂䡁䅉睢㉂䝁䅫䅚求䡁䅍䅉桂䝁䅑杤求䡁䅉䅤灂䡁䅍兡畂䝁䅣䅉穂䝁䄸䅢ㅂ䡁䅑兡療䝁䄴督杁䝁䅙睢祂䍁䅁兢療䝁䅉兡獂䝁䅕䅉桂䡁䅁䅣杁䝁䅑党㉂䝁䅕䅢療䡁䅁党祂䡁䅍杌杁䕁䅫䅤杁䝁䅑兡穂䡁䅑杣灂䝁䅉兤あ䝁䅕督杁䝁䅣兙瑂䝁䅕督杁䡁䅑䅡祂䝁䄸兤湂䝁䅧䅉歂䝁䅫杣求䝁䅍䅤杁䝁䅅䅣睂䍁䅁䅚療䡁䅣杢獂䝁䄸兙歂䍁䅁杚祂䝁䄸兢杁䝁䅫䅤穂䍁䅁睤求䝁䅉督灂䡁䅑党獁䍁䅁兙穂䍁䅁睤求䝁䅷䅢杁䝁䅅督杁䡁䅑䅡祂䝁䄸兤湂䝁䅧䅉あ䝁䅧兡祂䝁䅑兌睂䝁䅅杣あ䡁䅫䅉睂䝁䅷兙あ䝁䅙睢祂䝁䄰督畁䍁䅁睕牂䝁䅫䅢獂䡁䅯䅉䩂䝁䄴睙畁䍁䅁睤桂䡁䅍䅉浂䝁䄸兤畂䝁䅑党歂䍁䅁兡畂䍁䅁杍睁䑁䅅杍杁䝁䅅杢歂䍁䅁兡穂䍁䅁杙桂䡁䅍党歂䍁䅁兡畂䍁䅁䅔桂䡁䅍䅉坂䝁䅕睚桂䡁䅍䅌杁䕁䄴党㉂䝁䅅䅚桂䍁䄴䅁瑃兆䅁䄴䅅䙁䅍睡㕂䍁䅁䅓桂䡁䅉杙療䡁䅕杣杁䕁䅣杣療䡁䅕䅣杁䕁䅍睢祂䡁䅁睢祂䝁䅅䅤灂䝁䄸杢杁䝁䄸䅣求䡁䅉兙あ䝁䅕督杁䝁䅅督杁䝁䅅杢杁䝁䅅杤灂䝁䅅䅤灂䝁䄸杢杁䝁䅫杢浂䡁䅉兙穂䡁䅑杣ㅂ䝁䅍䅤ㅂ䡁䅉党杁䝁䅑党㉂䝁䅕䅢療䡁䅁兢求䝁䄴䅤杁䝁䅍睢瑂䡁䅁兙畂䡁䅫䅉灂䝁䄴䅉あ䝁䅧党杁䙁䅕杢灂䡁䅑党歂䍁䅁睕あ䝁䅅䅤求䡁䅍杌杁䕁䅫䅤杁䝁䅑党㉂䝁䅕䅢療䡁䅁督獁䍁䅁䅢求䝁䅅督求䡁䅍䅌杁䝁䅅杢歂䍁䅁兢桂䝁䄴兙湂䝁䅕督杁䝁䅣党畂䝁䅕杣桂䝁䅷䅉桂䡁䅙兡桂䡁䅑兡療䝁䄴䅉潂䝁䅅杢湂䝁䅅杣穂䍁䅁杚療䡁䅉䅉楂䡁䅕督灂䝁䄴党穂䡁䅍䅉桂䝁䅫杣橂䡁䅉兙浂䡁䅑杌杁䙁䅑䅡求䍁䅁睙療䝁䄰䅣桂䝁䄴入杁䝁䅫督杁䝁䅉兙穂䝁䅕䅚杁䝁䅫杢杁䙁䅣䅡灂䡁䅑党杁䙁䅁䅢桂䝁䅫杢穂䍁䅷䅉佂䝁䅕睤杁䙁䅫睢祂䝁䅳杌䅁䅁䴰䅁佃兂䅁睕牂䡁䅫睖桂䡁䅑党祂䍁䅁䅖求䝁䅍䅡畂䝁䄸䅢療䝁䅣入獁䍁䅁兓畂䝁䅍杌獁䍁䅁䅤療䝁䅣党あ䝁䅧党祂䍁䅁睤灂䡁䅑䅡杁䝁䅫䅤穂䍁䅁督ㅂ䝁䅉督灂䝁䅑兡桂䡁䅉兡求䡁䅍䅌杁䝁䄸䅣求䡁䅉兙あ䝁䅕督杁䝁䅅督杁䝁䅅䅉睂䡁䅕杣求䍁䄰䅣獂䝁䅅入杁䡁䅑党橂䝁䅧杢療䝁䅷睢湂䡁䅫䅉浂䝁䄸兤畂䝁䅑杣㕂䍁䅁䅤潂䝁䅅䅤杁䝁䅕杢湂䝁䅅睚求䡁䅍䅉灂䝁䄴䅉あ䝁䅧党杁䡁䅁杣療䡁䅙兡穂䝁䅫睢畂䍁䅁睢浂䍁䅁督求䝁䄰兡橂䝁䄸杢歂䡁䅕睙あ䝁䄸杣杁䝁䅑党㉂䝁䅕䅢療䡁䅁兢求䝁䄴䅤獁䍁䅁兢桂䝁䄴兤浂䝁䅅睙あ䡁䅕杣灂䝁䄴睚獁䍁䅁兙畂䝁䅑䅉睂䝁䅅睙牂䝁䅅睚灂䝁䄴睚杁䡁䅍党祂䡁䅙兡橂䝁䅕督杁䝁䅫杢杁䡁䅑䅡求䍁䅁兖畂䝁䅫䅤求䝁䅑䅉呂䡁䅑兙あ䝁䅕督畁䍁䅁䅖潂䝁䅕䅉橂䝁䄸兢睂䝁䅅杢㕂䍁䅁睢浂䝁䅙党祂䡁䅍䅉求䝁䄴睚灂䝁䄴党求䡁䅉兡畂䝁䅣䅉桂䝁䄴䅚杁䡁䅁杣療䝁䅍党穂䡁䅍䅉歂䝁䅕杤求䝁䅷睢睂䝁䄰党畂䡁䅑䅉穂䡁䅕䅣睂䝁䄸杣あ䍁䅁督求䡁䅉杤灂䝁䅍党穂䍁䅁䅤療䍁䅁睙療䍁䄰睙祂䝁䅕兙あ䝁䅕䅉あ䝁䅕睙潂䝁䄴睢獂䝁䄸睚灂䝁䅕督杁䡁䅣兡あ䝁䅧䅉橂䡁䅕督あ䝁䄸兢求䡁䅉督㝁䍁䅁兙畂䝁䅑䅉穂䝁䅕兢灂䝁䅍睢畂䝁䅑兤橂䡁䅑睢祂䍁䅁兢桂䝁䄴兤浂䝁䅅睙あ䡁䅕杣灂䝁䄴睚杁䡁䅍党祂䡁䅙兡橂䝁䅕督杁䝁䅙睢祂䍁䅁杤桂䡁䅉兡療䡁䅕督杁䡁䅍兡獂䝁䅫睙療䝁䄴兌楂䝁䅅督求䝁䅑䅉桂䝁䄴兙獂䝁䄸睚杁䝁䅅杢歂䍁䅁兢灂䡁䅧党歂䍁䄰督灂䝁䅣杢桂䝁䅷䅌杁䝁䄰兡橂䡁䅉睢瑁䝁䅕䅢求䝁䅍䅤祂䝁䄸兢求䝁䅍䅡桂䝁䄴兡橂䝁䅅䅢杁䡁䅍入穂䡁䅑党瑂䡁䅍䅌杁䝁䅅杢歂䍁䅁杣桂䝁䅑兌潂䝁䅅杣歂䍁䅁兡畂䡁䅑党湂䡁䅉兙あ䝁䅕䅚杁䝁䅍兡祂䝁䅍兤灂䡁䅑督畁䍁䅁兓あ䍁䅁督求䡁䅉杤求䡁䅍䅉橂䡁䅕督あ䝁䄸兢求䡁䅉督杁䝁䄸䅣求䡁䅉兙あ䝁䅫杢湂䍁䅁兡畂䍁䅁䅤潂䝁䅕䅉橂䝁䄸兢睂䡁䅕䅤桂䡁䅑兡療䝁䄴䅌杁䝁䅅党祂䝁䄸督睂䝁䅅睙求䍁䅁兙畂䝁䅑䅉歂䝁䅕杚求䝁䄴督求䍁䅷䅉桂䡁䅕䅤療䝁䄰睢あ䝁䅫杤求䍁䅷䅉楂䝁䅫睢瑁䝁䅧党桂䝁䅷䅤潂䍁䅷䅉橂䝁䄸杢穂䡁䅕兢求䡁䅉䅌杁䝁䅅杢歂䍁䅁兡畂䝁䅑兤穂䡁䅑杣灂䝁䅅䅢杁䡁䅍党橂䡁䅑睢祂䡁䅍杌杁䙁䅑䅡求䍁䅁睙療䝁䄰䅣桂䝁䄴入杁䡁䅣兙穂䍁䅁兡畂䝁䅍睢祂䡁䅁睢祂䝁䅅䅤求䝁䅑䅉灂䝁䄴䅉祁䑁䅁免㉁䍁䅁兙畂䝁䅑䅉灂䡁䅍䅉潂䝁䅕兙歂䡁䅅兤桂䡁䅉䅤求䡁䅉党歂䍁䅁兡畂䍁䅁村獂䝁䄸睢瑂䝁䅫杢湂䡁䅑睢畂䍁䅷䅉乂䝁䅫杢畂䝁䅕督療䡁䅑兙畁䅁䅁睨䅧䝁䙉䅁呂䝁䅳入塂䝁䅕督あ䍁䅷䅉䩂䝁䄴睙畁䍁䅷䅉あ䝁䅧杣療䡁䅕睚潂䍁䅁兡あ䡁䅍䅉穂䡁䅕杙穂䝁䅫䅚灂䝁䅅杣灂䝁䅕督獁䍁䅁党畂䝁䅣兙湂䝁䅕督杁䝁䅫杢杁䡁䅑䅡求䍁䅁睢睂䝁䅕杣桂䡁䅑兡療䝁䄴䅉療䝁䅙䅉桂䍁䅁杣求䝁䅣兡療䝁䄴兙獂䍁䅁兙灂䡁䅉䅢灂䝁䄴党杁䝁䅫杢杁䡁䅑䅡求䍁䅁兖畂䝁䅫䅤求䝁䅑䅉呂䡁䅑兙あ䝁䅕督畁䍁䅁兓あ䍁䅁睢睂䝁䅕杣桂䡁䅑党穂䍁䅁䅤潂䡁䅉睢ㅂ䝁䅣䅡杁䡁䅑睤療䍁䅁督求䝁䅣兢求䝁䄴䅤獁䍁䅁睕牂䡁䅫睖求䡁䅍䅤杁䕁䅅兡祂䝁䅷兡畂䝁䅕督杁䝁䅅杢歂䍁䅁睕塂䕁䅍睏杁䝁䅅杢歂䍁䅁睕牂䡁䅫睖求䡁䅍䅤杁䕁䅷党桂䡁䅍兡畂䝁䅣杌杁䙁䅑䅡求䍁䅁睙療䝁䄰䅣桂䝁䄴入杁䝁䅫督杁䝁䅅䅢穂䝁䄸䅉灂䝁䄴杤療䝁䅷杤求䝁䅑䅉灂䝁䄴䅉獂䝁䅕兙穂䝁䅫杢湂䍁䅁杣求䝁䅣兡療䝁䄴兙獂䍁䅁条求䡁䅑䅉桂䝁䅫杣橂䡁䅉兙浂䡁䅑䅉桂䝁䄴䅚杁䡁䅍䅣桂䡁䅉党杁䝁䅕杢湂䝁䅫杢求䡁䅍䅉あ䝁䄸䅉あ䝁䅧兡祂䝁䅑䅉睂䝁䅅杣あ䝁䅫党穂䑁䅳䅉桂䝁䄴䅚杁䡁䅁杣療䡁䅙兡穂䝁䅫睢畂䍁䅁睢浂䍁䅁睢畂䍁䄰䅚求䝁䄰兙畂䝁䅑䅉橂䝁䅧兙祂䡁䅑党祂䍁䅷䅉桂䝁䅫杣睂䝁䄸杣あ䍁䅁睙ㅂ䡁䅍䅤療䝁䄰党祂䍁䅷䅉桂䝁䄴䅚杁䝁䅣杣療䡁䅕杢歂䍁䅁䅡桂䝁䄴䅚獂䝁䅫杢湂䍁䅁督求䡁䅉杤灂䝁䅍党穂䍁䄴䅉䉂䡁䅍䅉療䝁䅙䅉䕂䝁䅕睙求䝁䄰杙求䡁䅉䅉穁䑁䅅䅌杁䑁䅉䅍祁䑁䅍䅌杁䝁䅫䅤穂䍁䅁杚獂䝁䅕党あ䍁䅁睙療䝁䄴督灂䡁䅍䅤求䝁䅑䅉療䝁䅙䅉㉁䑁䅁睍杁䝁䅅兡祂䝁䅍杣桂䝁䅙䅤㝁䍁䅁兙畂䝁䅑䅉睂䡁䅉睢㉂䝁䅫䅚求䝁䅑䅉穂䝁䅍䅡求䝁䅑兤獂䝁䅕䅚杁䡁䅁兙穂䡁䅍党畂䝁䅣党祂䍁䅁兙畂䝁䅑䅉桂䝁䅫杣杁䝁䅙杣求䝁䅫睚潂䡁䅑䅉穂䝁䅕杣㉂䝁䅫睙求䡁䅍䅉㍂䝁䅫䅤潂䍁䅁兙睂䡁䅁杣療䡁䅧兡瑂䝁䅅䅤求䝁䅷入杁䑁䅅䅌㑁䑁䅕䅍杁䡁䅑睢あ</t>
  </si>
  <si>
    <t>䝁䅅䅢杁䝁䅑兙灂䝁䅷入杁䝁䅑党睂䝁䅅杣あ䡁䅕杣求䡁䅍䅉あ䝁䄸䅉㉂䝁䅅杣灂䝁䄸兤穂䍁䅁䅚求䡁䅍䅤灂䝁䄴兙あ䝁䅫睢畂䡁䅍䅉灂䝁䄴䅉あ䝁䅧党杁䙁䅕杢灂䡁䅑党歂䍁䅁睕あ䝁䅅䅤求䡁䅍䅌杁䕁䅍兙畂䝁䅅䅚桂䍁䅷䅉桂䝁䄴䅚杁䕁䄰党㑂䝁䅫睙療䍁䄴䅉呂䝁䅳入塂䝁䅕督あ䍁䅷䅉䩂䝁䄴睙畁䍁䅁睤桂䡁䅍䅉灂䝁䄴睙療䡁䅉䅣療䡁䅉兙あ䝁䅕䅚杁䝁䅫杢杁䑁䅅兏㍁䑁䅉䅉桂䝁䄴䅚杁䝁䅫督杁䝁䅧党桂䝁䅑兣ㅂ䝁䅅杣あ䝁䅕杣求䝁䅑䅉灂䝁䄴䅉呂䝁䅅兡畂䡁䅑䅉䡂䝁䅕睢祂䝁䅣党獁䍁䅁兖あ䝁䅅䅡畁䅁䅁午䅑乁䕁䅁呂䝁䅳入求䍁䅁村灂䝁䄸督橂䝁䅫党畂䝁䅍党獁䍁䅁兓畂䝁䅍杌獁䍁䅁兙杁䝁䅉兡療䡁䅁䅡桂䡁䅉兢桂䝁䅍党ㅂ䡁䅑兡橂䝁䅅䅢杁䝁䅍睢瑂䡁䅁兙畂䡁䅫䅌杁䝁䅙睢橂䡁䅕督求䡁䅍䅉療䝁䄴䅉ㅂ䝁䄴䅢療䝁䅍睡灂䝁䄴睚杁䝁䄴党㍂䍁䅁䅤潂䝁䅕杣桂䡁䅁党ㅂ䡁䅑兡橂䍁䅁䅣桂䡁䅑䅡㍂䝁䅅入穂䍁䅁杚療䡁䅉䅉瑂䝁䅕䅤桂䝁䅉睢獂䝁䅫睙杁䝁䅧党桂䝁䅷䅤潂䍁䅁䅤潂䡁䅉睢ㅂ䝁䅣䅡杁䡁䅑䅡求䍁䅁䅚求䡁䅙党獂䝁䄸䅣瑂䝁䅕杢あ䍁䅁睢浂䍁䅁兢療䝁䅷党橂䡁䅕䅢求䡁䅍䅉あ䝁䅧兙あ䍁䅁兢療䝁䅑兤獂䝁䅅䅤求䍁䅁睒瑁䡁䅁杣療䡁䅑党灂䝁䄴䅉橂䝁䄸兤睂䝁䅷党歂䍁䅁杣求䝁䅍党睂䡁䅑睢祂䡁䅍杌杁䙁䅑䅡求䍁䅁睙療䝁䄰䅣桂䝁䄴入杁䝁䅫督杁䝁䅍睢畂䝁䅑兤橂䡁䅑兡畂䝁䅣䅉桂䍁䅁䅕潂䝁䅅督求䍁䅁杍杁䝁䅍䅢灂䝁䄴兡橂䝁䅅䅢杁䡁䅑杣灂䝁䅅䅢杁䝁䅫杢杁䝁䄸杙求䡁䅍兡あ䡁䅫䅉浂䝁䄸杣杁䝁䄴兡瑂䝁䅅睙灂䝁䄰兙楂䍁䅷䅉桂䍁䅁杢求䝁䅣兙あ䝁䅫杤求䍁䅁兙獂䝁䅷睢穂䡁䅑党祂䝁䅫睙杁䝁䄰睢歂䡁䅕䅢桂䡁䅑兡畂䝁䅣䅉桂䝁䄴䅤灂䝁䅉睢歂䡁䅫䅉あ䝁䅧兙あ䍁䅁䅣求䡁䅉兡睂䝁䅧党祂䝁䅅䅢獂䡁䅫䅉灂䝁䄴䅡灂䝁䅉兡あ䡁䅍䅉䑂䕁䅉免畁䍁䅁䅖潂䝁䅫督杁䡁䅍䅤ㅂ䝁䅑入杁䝁䅫督杁䝁䅅䅢穂䝁䄸䅉桂䡁䅍督求䡁䅍督灂䝁䄴睚杁䡁䅑䅡求䍁䅁睙療䝁䄰杙灂䝁䄴兙あ䝁䅫睢畂䍁䅁睢浂䍁䅁杢灂䝁䄰兙橂䝁䅫兢桂䝁䅉䅉桂䝁䄴䅚杁䝁䅅䅉䡂䕁䅷䅕瑁䑁䅅杕杁䝁䅅睚療䝁䄴兡穂䡁䅑䅉潁䙁䅣党湂䝁䄸杤㕂䍁䅫杌杁䙁䅑䅡求䍁䅁睙療䝁䄰䅣桂䝁䄴入杁䡁䅣兙穂䍁䅁杚療䡁䅉兢求䡁䅉䅢㕂䍁䅁睡畂䝁䄸睤畂䍁䅁兙穂䍁䅁兒瑂䝁䅕杣桂䝁䅷䅚杁䕁䅉兡療䡁䅍睙灂䝁䅕杢橂䝁䅕䅌杁䕁䅫杢橂䍁䄴䅉桂䝁䄴䅚杁䝁䅍䅡桂䝁䄴睚求䝁䅑䅉灂䡁䅑督杁䝁䄴兙瑂䝁䅕䅉あ䝁䄸䅉呂䝁䅳入求䍁䅁村灂䝁䄸督橂䝁䅫党畂䝁䅍党獁䍁䅁兓畂䝁䅍杌杁䝁䅫杢杁䕁䅯兙畂䡁䅕兙祂䡁䅫䅉祁䑁䅁杍硁䍁䄴䅉啂䝁䅧党杁䝁䅍睢瑂䡁䅁兙畂䡁䅫䅉灂䡁䅍䅉潂䝁䅕兙歂䡁䅅兤桂䡁䅉䅤求䡁䅉党歂䍁䅁兡畂䍁䅁睕桂䝁䄴䅉䕂䝁䅫党湂䝁䄸䅌杁䕁䅍兙獂䝁䅫杚療䡁䅉杢灂䝁䅅杌䅁䝁䱍䅁祂睁䅁睕牂䡁䅫睤桂䡁䅉䅚杁䙁䅍䅣求䝁䅍兡桂䝁䅷䅤㕂䍁䅁兓畂䡁䅍兤祂䝁䅅杢橂䝁䅕䅉䡂䡁䅉睢ㅂ䡁䅁䅌杁䕁䅫杢橂䍁䄴䅌杁䝁䅅杢杁䝁䅫杢穂䡁䅕杣桂䝁䄴睙求䍁䅁䅡療䝁䅷䅚灂䝁䄴睚杁䝁䅍睢瑂䡁䅁兙畂䡁䅫䅌杁䡁䅕杢歂䝁䅕杣㍂䡁䅉兡あ䝁䅕督杁䝁䅍睢瑂䝁䄰党祂䝁䅍兡桂䝁䅷䅉睂䡁䅉睢睂䝁䅕杣あ䡁䅫䅉桂䝁䄴䅚杁䝁䅍兙穂䡁䅕兙獂䡁䅑入杁䝁䅫杢穂䡁䅕杣桂䝁䄴睙求䍁䅁䅣祂䝁䄸䅚ㅂ䝁䅍䅤穂䍁䅁兡畂䍁䅁䅤潂䝁䅕䅉噂䝁䄴兡あ䝁䅕䅚杁䙁䅍䅤桂䡁䅑党穂䍁䄴䅉䩂䡁䅑䅉療䝁䅙杚求䡁䅉督杁䝁䅣党畂䝁䅕杣桂䝁䅷䅉獂䝁䅫兙楂䝁䅫䅢灂䡁䅑入獁䍁䅁党㑂䝁䅍党穂䡁䅍䅉獂䝁䅫兙楂䝁䅫䅢灂䡁䅑入獁䍁䅁䅣祂䝁䄸杚求䡁䅍督灂䝁䄸杢桂䝁䅷䅉獂䝁䅫兙楂䝁䅫䅢灂䡁䅑入獁䍁䅁睙療䝁䄰兢求䡁䅉睙灂䝁䅅䅢杁䝁䅅兤あ䝁䄸䅌杁䝁䅣杣療䡁䅕䅣杁䝁䅅睙橂䝁䅫䅚求䝁䄴䅤杁䝁䅅杢歂䍁䅁䅡求䝁䅅䅢あ䝁䅧䅌杁䡁䅁杣療䡁䅁党祂䡁䅑入獁䍁䅁督ㅂ䡁䅉党あ䡁䅫䅌杁䝁䅅杢歂䍁䅁睤療䡁䅉睡求䡁䅉督婁䍉䅁睙療䝁䄰䅣求䝁䄴督桂䡁䅑兡療䝁䄴䅉灂䝁䄴督ㅂ䡁䅉兙畂䝁䅍党杁䡁䅁杣療䝁䅑兤橂䡁䅑督畁䍁䅁睕牂䡁䅫睤桂䡁䅉䅚杁䙁䅍䅣求䝁䅍兡桂䝁䅷䅤㕂䍁䅁兓畂䡁䅍兤祂䝁䅅杢橂䝁䅕䅉䡂䡁䅉睢ㅂ䡁䅁䅌杁䕁䅫杢橂䍁䄴䅉㍂䝁䅅督杁䝁䅫杢橂䝁䄸杣睂䝁䄸杣桂䡁䅑党歂䍁䅁兡畂䍁䅁杍睁䑁䅁李杁䝁䅅杢歂䍁䅁兡穂䍁䅁䅡求䝁䅅䅚硂䡁䅕兙祂䡁䅑党祂䝁䅕䅚杁䝁䅫杢杁䕁䅧睢ㅂ䡁䅍䅤療䝁䄴䅌杁䙁䅑党㑂䝁䅅督畁䅁䅁硶䅙偁䩷䅁呂䝁䅳入㍂䝁䄸杣牂䡁䅍䅉呂䝁䄸䅢ㅂ䡁䅑兡療䝁䄴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䡁䅁杣療䡁䅁杣灂䝁䅕䅤桂䡁䅉入杁䡁䅍党瑂䝁䅫睙療䝁䄴䅚ㅂ䝁䅍䅤療䡁䅉䅉睂䡁䅉睢歂䡁䅕睙あ䡁䅍䅉灂䝁䄴䅉あ䝁䅧党杁䙁䅕杢灂䡁䅑党歂䍁䅁睕あ䝁䅅䅤求䡁䅍䅌杁䕁䅍䅡灂䝁䄴兙獁䍁䅁睕療䡁䅕䅤潂䍁䅁睓療䡁䅉党桂䍁䅷䅉啂䝁䅅兡㍂䝁䅅杢獁䍁䅁兒ㅂ䡁䅉睢睂䝁䅕䅌杁䡁䅑䅡求䍁䅁兔灂䝁䅑䅚獂䝁䅕䅉䙂䝁䅅督あ䍁䅷䅉䉂䝁䅙杣灂䝁䅍兙獁䍁䅁兙畂䝁䅑䅉あ䝁䅧党杁䡁䅉党穂䡁䅑䅉療䝁䅙䅉䉂䡁䅍兡桂䍁䄰䅕桂䝁䅍兡浂䝁䅫睙畁䍁䅁兓あ䡁䅍䅉睂䡁䅉睢歂䡁䅕睙あ䍁䅁䅣療䡁䅉䅤浂䝁䄸䅢灂䝁䄸䅉灂䝁䄴睙獂䡁䅕䅚求䡁䅍䅉桂䝁䄰䅣獂䝁䅫杚灂䝁䅕杣穂䍁䅷䅉桂䝁䄴䅤求䝁䄴杢桂䍁䅁䅤ㅂ䝁䄴党祂䡁䅍䅌杁䝁䅅䅤あ䝁䅕杢ㅂ䝁䅅䅤療䡁䅉督獁䍁䅁兙ㅂ䡁䅑睢瑂䝁䄸䅤灂䡁䅙党杁䡁䅑兤畂䝁䅕杣穂䍁䅁兙畂䝁䅑䅉歂䝁䅫睚灂䡁䅑兙獂䍁䅁杣桂䝁䅑兡療䡁䅍䅌杁䕁䅑睑癁䕁䅑睑杁䝁䅍睢畂䡁䅙党祂䡁䅑党祂䡁䅍䅌杁䝁䅑党瑂䝁䄸䅚ㅂ䝁䅷兙あ䝁䄸杣穂䍁䅷䅉歂䝁䅕䅤求䝁䅍䅤療䡁䅉督獁䍁䅁䅚灂䝁䅣兡あ䝁䅅䅢杁䡁䅁睢㍂䝁䅕杣杁䝁䅫督療䝁䅷兙あ䝁䄸杣穂䍁䅷䅉歂䝁䅫睢歂䝁䅕督獁䍁䅁䅚灂䡁䅉党橂䡁䅑兡療䝁䄴兙獂䍁䅁睙療䡁䅕䅣獂䝁䅕杣穂䍁䅷䅉歂䝁䅫杤求䡁䅉督灂䡁䅑入杁䡁䅉党橂䝁䅕兡㉂䝁䅕䅉瑂䝁䄸䅚ㅂ䝁䅷党穂䍁䅷䅉浂䝁䅫䅢あ䝁䅕杣穂䍁䅷䅉浂䡁䅉睢畂䡁䅑兌求䝁䄴䅚杁䝁䄰睢歂䡁䅕䅢求䡁䅍䅌杁䝁䅧入楂䡁䅉兡歂䡁䅍䅌杁䝁䅷兡湂䝁䅧䅤杁䝁䅕兢灂䡁䅑䅤灂䝁䄴睚杁䝁䅑兡療䝁䅑党杁䝁䅑杣灂䡁䅙党祂䡁䅍䅌杁䝁䅷睢㍂䍁䅁杢療䝁䅫督求䍁䅁兙瑂䡁䅁䅢灂䝁䅙兡求䡁䅉督獁䍁䅁兢灂䡁䅧党祂䡁䅍䅌杁䝁䄰睢歂䡁䅕䅢桂䡁䅑睢祂䡁䅍䅌杁䝁䄸䅣あ䝁䄸睙療䡁䅕䅣獂䝁䅕杣穂䍁䄸睢睂䡁䅑睢灂䡁䅍睢獂䝁䅅䅤療䡁䅉督獁䍁䅁䅣潂䝁䅅督求䍁䅁䅢療䝁䅍睡求䝁䅑䅉獂䝁䄸睢睂䡁䅍䅌杁䡁䅁䅡桂䡁䅍党杁䡁䅍䅡灂䝁䅙䅤求䡁䅉督獁䍁䅁䅣療䡁䅣党祂䍁䅁䅚灂䡁䅙兡歂䝁䅕杣穂䍁䄸睙療䝁䄰杙灂䝁䄴党祂䡁䅍䅌杁䡁䅁睢㍂䝁䅕杣杁䝁䄸杤求䡁䅉䅉求䡁䅑䅡求䡁䅉杢求䡁䅑䅌杁䡁䅁睢㍂䝁䅕杣杁䝁䅫督療䝁䅷兙あ䝁䄸杣穂䍁䅷䅉灂䝁䄴䅤求䡁䅉杚桂䝁䅍党杁䝁䅍兡祂䝁䅍兤灂䡁䅑督獁䍁䅁杣求䝁䅍党灂䡁䅙党祂䡁䅍䅌杁䡁䅍睤灂䡁䅑睙潂䝁䅕督獁䍁䅁督㕂䝁䄴䅤潂䝁䅕督灂䡁䅯党祂䡁䅍䅌杁䡁䅑兡瑂䝁䅫杢湂䍁䅁䅚求䡁䅙兡橂䝁䅕督獁䍁䅁杤療䝁䅷䅤桂䝁䅣党杁䝁䅍睢畂䡁䅑杣療䝁䅷䅢求䝁䅑䅉療䡁䅍睙灂䝁䅷䅢桂䡁䅑睢祂䡁䅍睌穂䡁䅫杢あ䝁䅧党穂䝁䅫来求䡁䅉督獁䍁䅁兙畂䝁䅑䅉㉂䝁䄸䅢あ䝁䅅睚求䍁䅁杣求䝁䅣兤獂䝁䅅䅤療䡁䅉督畁䍁䅁䅖潂䝁䅕䅉橂䝁䄸兢睂䝁䅅杢㕂䍁䅁䅣祂䝁䄸䅚ㅂ䝁䅍䅤穂䍁䅁兙祂䝁䅕䅉あ䝁䅧党杁䡁䅕督求䝁䅑䅉灂䝁䄴䅉桂䝁䅕杣療䡁䅍䅣桂䝁䅍党獁䍁䅁兙ㅂ䡁䅑睢瑂䝁䄸䅤灂䡁䅙党獁䍁䅁杙祂䝁䄸兙歂䝁䅉兙畂䝁䅑䅌杁䝁䅍党獂䝁䅷兤獂䝁䅅杣杁䝁䅫杢浂䡁䅉兙穂䡁䅑杣ㅂ䝁䅍䅤ㅂ䡁䅉党獁䍁䅁睙療䝁䄴杢求䝁䅍䅤求䝁䅑䅉潂䝁䄸兢求䍁䅷䅉歂䝁䅕杚求䝁䄴督求䍁䅷䅉求䝁䄴䅤求䡁䅉䅤桂䝁䅫杢瑂䝁䅕杢あ䍁䅁兙畂䝁䅑䅉湂䝁䅅兢灂䝁䄴睚獁䍁䅁兡畂䝁䅑兤穂䡁䅑杣灂䝁䅅䅢獁䍁䅁兢求䝁䅑兡橂䝁䅅䅢獁䍁䅁督瑂䝁䅅杣あ䡁䅁䅡療䝁䄴党獁䍁䅁䅤桂䝁䅉䅢求䡁䅑䅌杁䝁䅅杢歂䍁䅁睤求䝁䅅杣桂䝁䅉䅢求䍁䅁兢桂䡁䅉睡求䡁䅑督畁䍁䅁兓あ䍁䅁督求䝁䅷䅢穂䍁䅁兡あ䡁䅍䅉睂䡁䅉睢歂䡁䅕睙あ䡁䅍䅉あ䝁䅧杣療䡁䅕睚潂䍁䅁䅚灂䡁䅉党橂䡁䅑䅉穂䝁䅅䅢求䡁䅍䅉浂䝁䄸杣橂䝁䅕䅌杁䝁䅕䅢求䝁䅍䅤祂䝁䄸杢灂䝁䅍䅉橂䝁䄸兢睂䝁䄸杢求䝁䄴䅤杁䝁䅑兡穂䡁䅑杣灂䝁䅉兤あ䝁䄸杣穂䍁䅷䅉桂䝁䄴䅚杁䝁䅫杢歂䝁䅕䅣求䝁䄴䅚求䝁䄴䅤杁䡁䅍兙獂䝁䅕督杁䡁䅉党睂䡁䅉党穂䝁䅕杢あ䝁䅅䅤灂䡁䅙党穂䍁䄴䅉呂䝁䅳入㍂䝁䄸杣牂䡁䅍䅉呂䝁䄸䅢ㅂ䡁䅑兡療䝁䄴督獁䍁䅁兓畂䝁䅍杌杁䡁䅣兙穂䍁䅁杚療䡁䅕杢歂䝁䅕䅚杁䝁䅫杢杁䑁䅅兏㉁䑁䅉䅉桂䝁䄴䅚杁䝁䅫督杁䝁䅉兙穂䝁䅕䅚杁䝁䅫杢杁䕁䅫杣㉂䝁䅫杢求䍁䅷䅉䑂䝁䅅䅢灂䝁䅙睢祂䝁䄴兡桂䍁䄴䅁ㅁ䅊䅁朲䅁䙁䅍兢桂䡁䅉䅤杁䕁䅉兤灂䝁䅷䅚灂䝁䄴睚㝁䍁䅁村獂䝁䄸睙牂䝁䅍䅡桂䝁䅫杢㝁䍁䅁睕瑂䝁䅅杣あ䍁䅁睑灂䡁䅑兡求䡁䅍睏杁䕁䅅兤湂䝁䄰党畂䡁䅑党歂䍁䅁杕求䝁䅅䅢灂䡁䅑入㝁䍁䅁杕求䝁䅅䅢杁䕁䅕督あ䝁䅅䅤求䍁䅁䅖求䝁䅍䅡畂䝁䄸䅢療䝁䅣入㝁䍁䅁兑祂䡁䅑兡浂䝁䅫睙灂䝁䅅䅢杁䕁䅫杢あ䝁䅕䅢獂䝁䅫睚求䝁䄴睙求䅁䅁睢䄰䩁䅑䅁呂䝁䄰兙祂䡁䅑䅉䍂䡁䅕兡獂䝁䅑兡畂䝁䅣睏杁䕁䅑兙あ䝁䅅䅉兂䡁䅉睢あ䝁䅕睙あ䝁䅫睢畂䑁䅳䅉䑂䝁䅷睢ㅂ䝁䅑䅉䩂䝁䄴杚祂䝁䅅督あ䡁䅉兤橂䡁䅑兤祂䝁䅕睏杁䙁䅁杣療䝁䅍党穂䡁䅍䅉䉂䡁䅕䅤療䝁䄰兙あ䝁䅫睢畂䅁䅁䉲䅙䕁䅙䅁呂䝁䄰兙祂䡁䅑䅉䍂䡁䅕兡獂䝁䅑兡畂䝁䅣睏杁䙁䅁杣療䝁䅍党穂䡁䅍䅉䉂䡁䅕䅤療䝁䄰兙あ䝁䅫睢畂䅁䅁椳䅁偁䅁䅁呂䝁䄰兙祂䡁䅑䅉䍂䡁䅕兡獂䝁䅑兡畂䝁䅣睏杁䙁䅙兡歂䝁䅕睢杁䙁䅍䅤祂䝁䅕兙瑂䝁䅫杢湂䑁䅳䅉䑂䝁䅷睢ㅂ䝁䅑䅉䩂䝁䄴杚祂䝁䅅督あ䡁䅉兤橂䡁䅑兤祂䝁䅕睏杁䙁䅁杣療䝁䅍党穂䡁䅍䅉䉂䡁䅕䅤療䝁䄰兙あ䝁䅫睢畂䑁䅳䅉呂䝁䅕睙ㅂ䡁䅉兡あ䡁䅫䅉乂䝁䅅杢桂䝁䅣党瑂䝁䅕杢あ䑁䅳䅉䉂䡁䅉䅤灂䝁䅙兡橂䝁䅫兙獂䍁䅁兓畂䡁䅑党獂䝁䅷兡湂䝁䅕杢橂䝁䅕䅁剁元䅁杧䅁䙁䅍兢桂䡁䅉䅤杁䕁䅕杢求䡁䅉睚㕂䑁䅳䅉兂䝁䄸睤求䡁䅉䅉䡂䡁䅉兡歂䑁䅳䅉䙂䝁䅑睚求䍁䅁睑療䝁䄰䅣ㅂ䡁䅑兡畂䝁䅣睏杁䕁䅑兙あ䝁䅅䅉䑂䝁䅕杢あ䝁䅕杣杁䙁䅑党橂䝁䅧杢療䝁䅷睢湂䡁䅫䅁橄杆䅁䅸䅑䙁䅍兢桂䡁䅉䅤杁䙁䅍兙畂䝁䅑䅌杁䕁䅫杢橂䍁䄴䅌杁䝁䅅杢杁䝁䅫杢あ䝁䅕睚祂䝁䅅䅤求䝁䅑䅉浂䡁䅉兙橂䍁䅁兙畂䝁䅑䅉灂䝁䄴䅚ㅂ䡁䅍䅤祂䝁䅫兙獂䍁䅁督桂䝁䄴䅚杁䡁䅍兤睂䡁䅁䅢㕂䍁䅁兙畂䝁䅑䅉穂䝁䅕杣㉂䝁䅫睙求䡁䅍䅉橂䝁䄸兢睂䝁䅅杢㕂䍁䅷䅉求䝁䄴睚桂䝁䅣党穂䍁䅁兡畂䍁䅁䅤潂䝁䅕䅉求䡁䅧睙桂䡁䅙兙あ䝁䅫睢畂䍁䅷䅉睂䡁䅉睢橂䝁䅕督穂䝁䅫杢湂䍁䅷䅉桂䝁䄴䅚杁䡁䅍兙獂䝁䅕䅉療䝁䅙䅉穂䝁䅅杢歂䡁䅍䅉療䡁䅉䅉睂䡁䅉睢睂䡁䅁兙畂䡁䅑䅉浂䝁䄸杣杁䡁䅕督求䍁䅁兡畂䍁䅁䅡㕂䝁䅑杣桂䡁䅕䅢灂䝁䅍䅉浂䡁䅉兙橂䡁䅑兤祂䝁䅫杢湂䍁䅁睢睂䝁䅕杣桂䡁䅑兡療䝁䄴督杁䝁䅫杢杁䡁䅑䅡求䍁䅁睢灂䝁䅷䅉桂䝁䄴䅚杁䝁䅣兙穂䍁䅁兡畂䝁䅑兤穂䡁䅑杣㕂䍁䅁兡畂䍁䅁䅤潂䝁䅕䅉噂䝁䄴兡あ䝁䅕䅚杁䙁䅍䅤桂䡁䅑党穂䍁䄴䅉䩂䡁䅑䅉桂䝁䅷督療䍁䅁䅣祂䝁䄸杤灂䝁䅑党穂䍁䅁䅣祂䝁䄸䅣睂䝁䅅杢あ䍁䅁䅢療䝁䅣兡穂䡁䅑兡橂䡁䅍䅉穂䝁䅕杣㉂䝁䅫睙求䡁䅍睏杁䝁䅅杢歂䍁䅁睤求䝁䅷䅢穂䝁䅫䅤求䍁䅁督あ䝁䄸杣桂䝁䅣党杁䡁䅍睢獂䡁䅕䅤灂䝁䄸杢穂䍁䅁䅤潂䡁䅉睢ㅂ䝁䅣䅡杁䙁䅍兢桂䡁䅉䅤呂䡁䅫督あ䝁䅕兢穂䍁䅁䅣祂䝁䄸䅚ㅂ䝁䅍䅤穂䍁䅁兙畂䝁䅑䅉穂䝁䅕杣㉂䝁䅫睙求䡁䅍杌杁䙁䅑䅡求䍁䅁睙療䝁䄰䅣桂䝁䄴入杁䡁䅍党獂䝁䅷督杁䝁䅫䅤穂䍁䅁䅣祂䝁䄸䅚ㅂ䝁䅍䅤穂䍁䅁䅣祂䝁䅫兢桂䡁䅉兡獂䡁䅫䅉あ䝁䄸䅉療䝁䅫䅢杁䝁䅅杢歂䍁䅁杢桂䡁䅑兤祂䝁䅅䅢杁䝁䅣兙穂䍁䅁党㑂䡁䅁䅢療䡁䅉兙あ䝁䅫睢畂䍁䅁兙畂䝁䅑䅉睂䡁䅉睢歂䡁䅕睙あ䝁䅫睢畂䍁䅁睙療䝁䄰䅣桂䝁䄴兡求䡁䅍䅌杁䝁䄸兡獂䝁䅙兡求䝁䅷䅚杁䡁䅍党祂䡁䅙兡橂䝁䅕䅉橂䝁䄸兢睂䝁䅅杢灂䝁䅕督獁䍁䅁兙畂䝁䅑䅉灂䝁䄴䅚ㅂ䡁䅍䅤祂䝁䅫兙獂䍁䅁兢桂䝁䄴兤浂䝁䅅睙あ䡁䅕杣求䡁䅉督畁䍁䅁睕瑂䝁䅅杣あ䍁䅁睕桂䝁䄴䅚獁䍁䅁兓畂䝁䅍杌杁䡁䅣兙穂䍁䅁兡畂䝁䅍睢祂䡁䅁睢祂䝁䅅䅤求䝁䅑䅉灂䝁䄴䅉祁䑁䅁免硁䍁䅁兙畂䝁䅑䅉灂䡁䅍䅉潂䝁䅕兙歂䡁䅅兤桂䡁䅉䅤求䡁䅉党歂䍁䅁兡畂䍁䅁睕睂䡁䅉兡畂䝁䅣䅌杁䙁䅑党㑂䝁䅅督畁䅁䅁桧䅉偁䝉䅁呂䝁䄰兙祂䡁䅑杕求䝁䄴䅤獁䍁䅁兓畂䝁䅍杌獁䍁䅁兙畂䍁䅁党畂䡁䅑党祂䡁䅁杣灂䡁䅍党杁䡁䅉党桂䝁䅷䅉求䡁䅍䅤桂䡁䅑党杁䡁䅑党橂䝁䅧杢療䝁䅷睢湂䡁䅫䅉橂䝁䄸兢睂䝁䅅杢㕂䍁䅷䅉睂䡁䅉睢㉂䝁䅫䅚求䡁䅍䅉瑂䝁䅅杢桂䝁䅣党瑂䝁䅕杢あ䍁䅁督療䝁䅙䅤㍂䝁䅅杣求䍁䅁兙畂䝁䅑䅉桂䡁䅁䅣獂䝁䅫睙桂䡁䅑兡療䝁䄴督杁䡁䅑睢杁䡁䅉党畂䡁䅑兙獂䍁䅁䅣祂䝁䄸䅣求䡁䅉䅤㕂䍁䅁睢㍂䝁䄴党祂䡁䅍䅉桂䝁䄴䅚杁䝁䄸䅣求䡁䅉兙あ䝁䄸杣穂䍁䅷䅉睂䡁䅉睢睂䝁䅕杣あ䡁䅫䅉瑂䝁䅅杢桂䝁䅣党祂䡁䅍䅌杁䝁䅧睢瑂䝁䅕杙ㅂ䝁䅫䅢歂䝁䅕杣穂䍁䅷䅉歂䝁䅕杤求䝁䅷睢睂䝁䅕杣穂䍁䅷䅉桂䝁䄴䅚杁䡁䅉党穂䝁䅫䅚求䝁䄴䅤穂䍁䅁兡畂䍁䅁䅤潂䝁䅕䅉噂䝁䄴兡あ䝁䅕䅚杁䙁䅍䅤桂䡁䅑党穂䍁䅁兙畂䝁䅑䅉灂䝁䄴䅤求䡁䅉杢桂䡁䅑兡療䝁䄴兙獂䝁䅷入畁䍁䅁兓あ䡁䅍䅉穂䝁䄰兙祂䡁䅑䅉楂䡁䅕兡獂䝁䅑兡畂䝁䅣䅉潂䝁䅅杣歂䡁䅣兙祂䝁䅕䅉桂䝁䄴䅚杁䝁䅍䅢療䡁䅕䅚瑁䝁䅉兙穂䝁䅕䅚杁䡁䅍睢浂䡁䅑睤桂䡁䅉党瑁䝁䅅督瑁䝁䅅兌穂䝁䅕杣㉂䝁䅫睙求䍁䅁督療䝁䅷兤あ䝁䅫睢畂䡁䅍䅉桂䡁䅉党杁䝁䅑党穂䝁䅫睚畂䝁䅕䅚杁䡁䅑睢杁䝁䅕杢潂䝁䅅杢橂䝁䅕䅉㉂䝁䅫督灂䝁䅉兡獂䝁䅫䅤㕂䍁䅁兙畂䝁䅑䅉橂䝁䄸杢あ䡁䅉睢獂䍁䅁䅤潂䝁䅕兡祂䍁䅁杣求䝁䅅䅢杁䝁䅕督あ䝁䅅䅤求䍁䅁兙穂䡁䅍党あ䡁䅍䅉㍂䝁䅧兡獂䝁䅕䅉睂䡁䅉睢㉂䝁䅫䅚灂䝁䄴睚杁䝁䅅䅢獂䍁䄰兡畂䍁䄰睢畂䝁䅕䅉潂䝁䄸兢求䍁䅁睙療䝁䄴䅤祂䝁䄸䅢杁䝁䄸杚浂䝁䅕杣灂䝁䄴睚穂䍁䅁杚療䡁䅉䅉祂䝁䅕督灂䝁䅑党畂䡁䅑督畁䍁䅁䅖潂䝁䅕䅉橂䝁䄸兢睂䝁䅅杢㕂䉁杫督杁䡁䅁杣療䝁䅑兤橂䡁䅑督杁䝁䅅杢歂䍁䅁督療䝁䅷兤あ䝁䅫睢畂䡁䅍䅉灂䝁䄴睙獂䡁䅕䅚求䍁䅁督瑂䝁䅅杣あ䍁䅁兙睂䝁䅅杣あ䝁䄰党畂䡁䅑督杁䝁䅅杢歂䍁䅁䅡療䝁䄰党穂䍁䅷䅉桂䝁䅍睙求䡁䅍督杁䝁䅍睢畂䡁䅑杣療䝁䅷䅉浂䝁䄸杣杁䝁䅉兤灂䝁䅷䅚灂䝁䄴睚穂䍁䅷䅉橂䝁䄸兢瑂䝁䄸杢杁䝁䅅杣求䝁䅅督獁䍁䅁杣求䝁䄴䅤桂䝁䅷䅉ㅂ䝁䄴兡あ䡁䅍䅌杁䝁䅅督穂䝁䅕䅤杁䡁䅁杣療䡁䅑党橂䡁䅑兡療䝁䄴䅉桂䝁䄴䅚杁䝁䄰睢畂䝁䅫䅤療䡁䅉兡畂䝁䅣䅌杁䡁䅍党獂䝁䅙兌湂䡁䅕兡歂䝁䅕䅚杁䡁䅑睢ㅂ䡁䅉督獁䍁䅁䅣桂䡁䅉睡灂䝁䄴睚杁䝁䄰兙畂䝁䅅睚求䝁䄰党畂䡁䅑䅌杁䝁䅅杢歂䍁䅁睙療䝁䄰兢ㅂ䝁䄴兡あ䡁䅫䅉桂䝁䄴䅚杁䡁䅉党穂䝁䅫䅚求䝁䄴䅤杁䙁䅣兡瑁䕁䅙兡畁䍁䅁兓あ䍁䅁兙獂䡁䅍睢杁䝁䄸杚浂䝁䅕杣穂䍁䅁䅣祂䝁䄸杚求䡁䅍督灂䝁䄸杢桂䝁䅷䅉穂䝁䅕杣㉂䝁䅫睙求䡁䅍䅉あ䝁䄸䅉橂䡁䅕督あ䝁䄸兢求䡁䅉督獁䍁䅁睤潂䝁䅫睙潂䍁䅁兡畂䝁䅍䅢ㅂ䝁䅑党杁䡁䅑杣桂䝁䅫杢灂䝁䄴睚獁䍁䅁兡畂䡁䅍䅤桂䝁䅷䅢桂䡁䅑兡療䝁䄴䅌杁䝁䅅杢歂䍁䅁督ㅂ䡁䅁䅣療䡁䅉䅤杁䡁䅍党祂䡁䅙兡橂䝁䅕督畁䍁䅁䅖潂䝁䅕䅉橂䝁䄸兢睂䝁䅅杢㕂䍁䅁睤桂䡁䅍䅉浂䝁䄸兤畂䝁䅑党歂䍁䅁兡畂䍁䅁杍睁䑁䅅睎杁䝁䅅杢歂䍁䅁兡穂䍁䅁䅡求䝁䅅䅚硂䡁䅕兙祂䡁䅑党祂䝁䅕䅚杁䝁䅫杢杁䙁䅍睙療䡁䅑䅤穂䝁䅑兙獂䝁䅕䅌杁䕁䅅杣灂䡁䅯睢畂䝁䅅杌䅁䱁坕䅁啂䅃䅁睕瑂䡁䅕杣浂䝁䅫䅤杁䙁䅣党穂䡁䅑杣療䝁䅍睡杁䙁䅁䅢橂䍁䅷䅉あ䝁䄸睚求䡁䅑䅡求䡁䅉䅉㍂䝁䅫䅤潂䍁䅁兡あ䡁䅍䅉穂䡁䅕杙穂䝁䅫䅚灂䝁䅅杣灂䝁䅕督獁䍁䅁兢桂䝁䄴兤浂䝁䅅睙あ䡁䅕杣求䡁䅍䅌杁䝁䅑兡穂䡁䅑杣灂䝁䅉兤あ䝁䅕督獁䍁䅁兙畂䝁䅑䅉穂䝁䅕䅢獂䡁䅍䅉橂䝁䄸杢あ䝁䅅兡畂䝁䅕杣楂䝁䄸兙祂䝁䅑䅌杁䝁䅍睢祂䡁䅉兤湂䝁䅅䅤求䝁䅑䅉橂䝁䄸杢あ䝁䅅兡畂䝁䅕杣穂䍁䅷䅉桂䝁䄴䅚杁䝁䄸䅤潂䝁䅕杣杁䡁䅁兙睂䝁䅕杣瑁䝁䅉兙穂䝁䅕䅚杁䡁䅁兙橂䝁䅳兙湂䝁䅫杢湂䍁䅁䅣祂䝁䄸䅚ㅂ䝁䅍䅤穂䍁䅁兡畂䍁䅁兓祂䝁䅕䅢桂䝁䄴䅚杁䝁䅅杢歂䍁䅁兡畂䡁䅑党祂䝁䄴兙あ䝁䅫睢畂䝁䅅䅢獂䡁䅫杌杁䙁䅑䅡求䍁䅁睙療䝁䄰䅣桂䝁䄴入杁䡁䅁杣療䝁䅑兤橂䝁䅕督杁䝁䅍睢畂䡁䅑兙灂䝁䄴党祂䝁䅉睢桂䡁䅉䅚杁䡁䅑䅡桂䡁䅑䅉灂䡁䅑䅉橂䝁䄸杢㉂䝁䅕杣あ䡁䅍䅉灂䝁䄴䅤療䍁䅁睙療䡁䅉杣ㅂ䝁䅣兙あ䝁䅕䅚杁䝁䅍睢畂䡁䅑兙灂䝁䄴党祂䡁䅍䅉療䡁䅉䅉穂䝁䅕䅢獂䡁䅍䅉あ䝁䄸䅉あ䝁䅧兡祂䝁䅑䅉睂䝁䅅杣あ䝁䅫党穂䍁䅷䅉桂䡁䅍䅉㍂䝁䅕䅢獂䍁䅁兙穂䍁䅁䅣祂䝁䄸䅚ㅂ䝁䅍党穂䍁䅁睢あ䝁䅧党祂䍁䅁䅤㕂䡁䅁党穂䍁䅁睢浂䍁䅁䅣桂䡁䅁党祂䍁䅷䅉穂䡁䅕睙潂䍁䅁兙穂䍁䅁睙療䝁䄴督ㅂ䝁䄰党祂䍁䅁䅣桂䝁䅍睡桂䝁䅣兡畂䝁䅣䅉楂䝁䄸兙祂䝁䅑䅌杁䡁䅍兙橂䝁䅳䅉睂䝁䅅䅣求䡁䅉䅌杁䝁䅣杣桂䡁䅁䅡灂䝁䅍䅉睂䝁䅅䅣求䡁䅉䅌杁䡁䅍睢獂䝁䅫䅚杁䝁䅉睢桂䡁䅉䅚杁䝁䅅杢歂䍁䅁睚祂䝁䅅䅣潂䝁䅫睙杁䝁䅉睢桂䡁䅉䅚獁䍁䅁兙畂䝁䅑䅉療䡁䅑䅡求䡁䅉䅉睂䝁䅅䅣求䡁䅉兌楂䝁䅅督求䝁䅑䅉睂䝁䅅睙牂䝁䅅睚灂䝁䄴睚杁䡁䅁杣療䝁䅑兤橂䡁䅑督獁䍁䅁督ㅂ䝁䅍䅡杁䝁䅅督杁䝁䅍睢畂䡁䅍兤瑂䝁䅕杣杁䡁䅁兙橂䝁䅳兙湂䝁䅫杢湂䍁䅷䅉穂䝁䄸䅢灂䝁䅑䅉楂䝁䄸兙祂䝁䅑䅉睂䝁䅅睙牂䝁䅅睚灂䝁䄴睚獁䍁䅁䅣桂䡁䅁党祂䍁䅁督桂䝁䅍睡穂䍁䅷䅉桂䝁䄴䅚杁䝁䄸䅤潂䝁䅕杣杁䡁䅁兙橂䝁䅳兙湂䝁䅫杢湂䍁䅁䅣祂䝁䄸䅚ㅂ䝁䅍䅤穂䍁䅷䅉灂䝁䄴睙獂䡁䅕䅚灂䝁䄴睚杁䝁䅉兙湂䍁䄰兡畂䍁䄰杙療䡁䅧杌杁䕁䅫䅤杁䝁䅅䅢穂䝁䄸䅉睂䡁䅉睢歂䡁䅕睙求䡁䅍䅉獂䝁䅫杢求䡁䅉杙療䝁䅅杣歂䍁䅁兙畂䝁䅑䅉橂䝁䄸杣祂䡁䅕睚桂䡁䅑党歂䍁䅁兢求䝁䅑兡ㅂ䝁䄰䅌杁䡁䅁兙睂䝁䅕杣楂䝁䄸兙祂䝁䅑䅌杁䝁䅅杢歂䍁䅁杢療䝁䄴兌睂䝁䅅睙牂䝁䅅睚灂䝁䄴睚杁䝁䅣杣桂䝁䅑党穂䍁䅁睢浂䍁䅁䅣桂䡁䅁党祂䍁䅷䅉桂䡁䅍䅉㍂䝁䅕䅢獂䍁䅁兙穂䍁䅁睙療䝁䄴杤求䡁䅉䅤求䝁䅑䅉睂䡁䅉睢歂䡁䅕睙あ䡁䅍䅌杁䡁䅍兤橂䝁䅧䅉桂䡁䅍䅉浂䝁䄸䅢歂䝁䅫杢湂䍁䅁睙桂䡁䅉䅤療䝁䄴督杁䝁䅅杢歂䍁䅁睙療䡁䅉杣ㅂ䝁䅣兙あ䝁䅕䅚杁䝁䅉睢㑂䝁䅕督獁䍁䅁兙畂䝁䅑䅉療䡁䅑䅡求䡁䅉䅉睂䡁䅉睢歂䡁䅕睙あ䡁䅍睏杁䡁䅉党橂䡁䅫睙獂䝁䅕䅚杁䡁䅁兙睂䝁䅕杣瑁䝁䅉兙穂䝁䅕䅚杁䡁䅁兙橂䝁䅳兙湂䝁䅫杢湂䍁䅁䅣祂䝁䄸䅚ㅂ䝁䅍䅤穂䑁䅳䅉桂䝁䄴䅚杁䡁䅁兙橂䝁䅳兙湂䝁䅫杢湂䍁䅁兢桂䝁䅍䅡灂䝁䄴党祂䡁䅫杌杁䙁䅑䅡求䍁䅁睙療䝁䄰䅣桂䝁䄴入杁䡁䅁杣灂䝁䄰兙祂䝁䅫䅢㕂䍁䅁督求䡁䅉杤求䡁䅍䅉浂䝁䄸睢歂䍁䅁兙畂䝁䅑䅉楂䝁䅕杤求䡁䅉兙湂䝁䅕䅌杁䝁䅕兌橂䝁䄸兢瑂䝁䅕杣橂䝁䅕䅌杁䡁䅉党あ䝁䅅兡獂䍁䅷䅉橂䝁䄸杢穂䡁䅕兢求䡁䅉䅉湂䝁䄸睢歂䡁䅍䅌杁䝁䅫杢歂䡁䅕督あ䡁䅉兡桂䝁䅷䅌杁䝁䅅杢歂䍁䅁杚療䝁䄸䅚穂䝁䅕杣㉂䝁䅫睙求䍁䅁兢桂䡁䅉睡求䡁䅑督畁䍁䅁睕瑂䡁䅕杣浂䝁䅫䅤杁䙁䅣党穂䡁䅑杣療䝁䅍睡杁䙁䅁䅢橂䍁䅁睤桂䡁䅍䅉浂䝁䄸兤畂䝁䅑党歂䍁䅁兡畂䍁䅁免㕁䑁䅍䅎杁䝁䅅杢歂䍁䅁兡穂䍁䅁䅡求䝁䅅䅚硂䡁䅕兙祂䡁䅑党祂䝁䅕䅚杁䝁䅫杢杁䕁䅑兤楂䝁䅷兡畂䍁䅷䅉䩂䡁䅉党獂䝁䅅杢歂䍁䄴䅁桂杊䅁䅫䅍䙁䅍杢桂䝁䅫䅢獁䍁䅁兓畂䝁䅍杌獁䍁䅁䅤療䝁䅣党あ䝁䅧党祂䍁䅁睤灂䡁䅑䅡杁䝁䅫䅤穂䍁䅁督ㅂ䝁䅉督灂䝁䅑兡桂䡁䅉兡求䡁䅍䅌杁䡁䅉党穂䝁䅕兙祂䝁䅍䅡求䡁䅍䅌杁䝁䅑党㉂䝁䅕䅢療䡁䅁督獁䍁䅁兢桂䡁䅉睡求䡁䅑督獁䍁䅁䅣ㅂ䝁䅉䅢灂䡁䅍䅡求䡁䅍䅌杁䝁䅅杢歂䍁䅁䅚灂䡁䅍䅤祂䝁䅫杙ㅂ䡁䅑党穂䍁䅁兡畂䡁䅑党祂䝁䅅睙あ䝁䅫杤求䍁䅁䅚灂䝁䅣兡あ䝁䅅䅢杁䝁䅕杢あ䝁䅕杣あ䝁䅅兡畂䝁䄰党畂䡁䅑䅉浂䝁䄸杣杁䝁䅍睢畂䡁䅍兤瑂䝁䅕杣穂䍁䅁睤療䡁䅉䅢歂䡁䅣兡歂䝁䅕杌杁䕁䅫䅤杁䝁䄸杚浂䝁䅕杣穂䍁䅁睚桂䝁䄰党穂䍁䅷䅉橂䝁䄸杢あ䝁䅕杢あ䍁䅷䅉桂䝁䄴䅚杁䡁䅍兤睂䡁䅁睢祂䡁䅑䅉浂䝁䄸杣杁䡁䅙兙祂䝁䅫睢ㅂ䡁䅍䅉睂䝁䅷兙あ䝁䅙睢祂䝁䄰督獁䍁䅁兡畂䝁䅍䅢ㅂ䝁䅑兡畂䝁䅣䅉湂䝁䅅兢求䍁䅁睙療䝁䄴督療䝁䅷党穂䍁䅷䅉睂䝁䅕杣穂䝁䄸杢桂䝁䅷䅉橂䝁䄸兢睂䡁䅕䅤求䡁䅉督獁䍁䅁兢療䝁䅉兡獂䝁䅕䅉睂䝁䅧睢畂䝁䅕督獁䍁䅁兙畂䝁䅑䅉あ䝁䅅杙獂䝁䅕䅤穂䍁䄴䅉呂䝁䄴兙灂䝁䅷䅌杁䕁䅫杢橂䍁䄴䅉㍂䝁䅅督杁䝁䅙睢ㅂ䝁䄴䅚求䝁䅑䅉灂䝁䄴䅉祁䑁䅁䅍㕁䍁䅁兙畂䝁䅑䅉灂䡁䅍䅉潂䝁䅕兙歂䡁䅅兤桂䡁䅉䅤求䡁䅉党歂䍁䅁兡畂䍁䅁睑ㅂ䝁䅷杤求䡁䅉䅉䑂䝁䅫䅤㕂䍁䅷䅉䑂䝁䅅䅢灂䝁䅙睢祂䝁䄴兡桂䍁䄴䅉呂䝁䄴兙灂䝁䅷䅌杁䕁䅫杢橂䍁䄴䅉療䡁䅁党祂䝁䅅䅤求䡁䅍䅉桂䡁䅍䅉桂䍁䅁督ㅂ䝁䅉督灂䝁䅑兡桂䡁䅉入杁䝁䄸杚杁䕁䄸䅢灂䡁䅙党杁䙁䅣睢療䝁䅑䅉䡂䝁䅷睢楂䝁䅅䅢杁䕁䅑党㉂䝁䅕䅢療䡁䅁兢求䝁䄴䅤杁䕁䅷兡瑂䝁䅫䅤求䝁䅑杌䅁䙁剷䅁歃杂䅁睕畂䝁䅅䅣杁䕁䅫杢橂䍁䄴䅉療䡁䅁党祂䝁䅅䅤求䡁䅍䅉桂䡁䅍䅉桂䍁䅁䅤求䝁䅍䅡畂䝁䄸䅢療䝁䅣入杁䝁䅍睢瑂䡁䅁兙畂䡁䅫䅉灂䝁䄴䅉佂䝁䄸杣あ䝁䅧䅉䉂䝁䄰党祂䝁䅫睙桂䍁䅷䅉䙂䡁䅕杣療䡁䅁党獁䍁䅁兙畂䝁䅑䅉灂䝁䄴䅤求䡁䅉杢桂䡁䅑兡療䝁䄴兙獂䝁䅷入畁䍁䅁䅖潂䝁䅕䅉橂䝁䄸兢睂䝁䅅杢㕂䍁䅁睢浂䝁䅙党祂䡁䅍䅉呂䝁䄴兙睂䝁䅍䅡桂䡁䅑䅌杁䝁䅅䅉㉂䝁䅫督ㅂ䝁䅅䅢杁䝁䄰党穂䡁䅍兙湂䝁䅫杢湂䍁䅁兙睂䡁䅁䅢灂䝁䅍兙あ䝁䅫睢畂䍁䅁睤灂䡁䅑䅡杁䡁䅙兙祂䝁䅫睢ㅂ䡁䅍䅉あ䝁䅅杙穂䍁䅷䅉穂䡁䅕睙潂䍁䅁兙穂䍁䅁睙桂䝁䄰党祂䝁䅅䅌杁䡁䅙兡穂䡁䅕兙獂䍁䅁兢求䡁䅍督桂䝁䅣兡畂䝁䅣䅌杁䡁䅍杢桂䡁䅁䅉瑂䝁䅅䅣獁䍁䅁督あ䝁䄸杣灂䝁䅕督獁䍁䅁兙畂䝁䅑䅉穂䡁䅁睢あ䝁䅷兡湂䝁䅧䅤杁䡁䅑䅡桂䡁䅑䅉求䝁䄴兙楂䝁䅷党杁䡁䅁党療䡁䅁䅢求䍁䅁䅤療䍁䅁睙療䝁䄰兢ㅂ䝁䄴兡橂䝁䅅䅤求䍁䅁杤灂䡁䅍兤桂䝁䅷䅢㕂䍁䅁䅤潂䡁䅉睢ㅂ䝁䅣䅡杁䡁䅍䅡療䡁䅉䅤杁䡁䅙兡歂䝁䅕睢穂䍁䅁兙畂䝁䅑䅉灂䝁䄰兙湂䝁䅕督畁䍁䅁兓あ䍁䅁兙獂䡁䅍睢杁䡁䅁杣療䡁䅙兡歂䝁䅕督杁䙁䅍杢桂䡁䅁睙潂䝁䅅䅤牁䍁䅷䅉桂䍁䅁督ㅂ䝁䅉督橂䡁䅉兡睂䡁䅑兡療䝁䄴䅉穂䝁䅕杣㉂䝁䅫睙求䍁䅁䅤潂䝁䅅䅤杁䡁䅁杣療䡁䅙兡歂䝁䅕督杁䡁䅍兤楂䡁䅍睙祂䝁䅫杙求䡁䅉督杁䝁䅅睙橂䝁䅕督穂䍁䅁䅤療䍁䅁党㑂䝁䅍䅢ㅂ䡁䅍兡㉂䝁䅕䅌杁䝁䅕䅥睂䝁䅕杣灂䝁䄰党畂䡁䅑兙獂䍁䅷䅉桂䝁䄴䅚杁䡁䅁杣求䍁䄰杣求䝁䅷党桂䡁䅍党杁䝁䅙党桂䡁䅑兤祂䝁䅕督㝁䍁䅁睕睂䝁䅕睙あ䝁䅅睙獂䝁䅕督獁䍁䅁兙畂䍁䅁党㕂䝁䅕睤求䝁䅅杣杁䡁䅁杣療䝁䅑兤橂䡁䅑睏杁䝁䅅杢歂䍁䅁兙歂䡁䅙党祂䡁䅑兡穂䝁䅫杢湂䍁䅁䅣祂䝁䄸䅚ㅂ䝁䅍䅤穂䍁䅷䅉灂䝁䄴睙獂䡁䅕䅚灂䝁䄴睚杁䕁䅅杕杁䝁䅅䅚穂䍁䅁兙畂䝁䅑䅉呂䝁䄴兙睂䍁䅁兙歂䡁䅍䅉橂䝁䄸兢睂䡁䅉兡穂䝁䅕督杁䝁䅅䅉穂䝁䅫杢湂䝁䅷党杁䝁䅫兢桂䝁䅣党杁䝁䄸杣杁䡁䅙兡歂䝁䅕睢杁䝁䅅䅚穂䍁䅷䅉橂䝁䄸䅢獂䝁䅕睙あ䝁䅫睢畂䍁䅁兙歂䡁䅍䅌杁䝁䅑入畂䝁䅅兢灂䝁䅍䅉桂䝁䅑督獁䍁䅁督あ䝁䄸杣㕂䍁䅁兙歂䡁䅍䅌杁䝁䅍睢瑂䝁䄰党祂䝁䅍兡桂䝁䅷督獁䍁䅁督睂䝁䄸杢穂䝁䄸杣求䝁䅑䅉穂䝁䄴兙睂䡁䅍䅌杁䝁䅅杢歂䍁䅁䅣祂䝁䄸兢療䡁䅑党歂䍁䅁䅣獂䝁䅅睙求䡁䅍杌杁䙁䅑䅡求䍁䅁睙療䝁䄰䅣桂䝁䄴入杁䡁䅣兙穂䍁䅁杚療䡁䅉兢求䡁䅉䅢㕂䍁䅁睡畂䝁䄸睤畂䍁䅁兙穂䍁䅁睕畂䝁䅅䅣橂䝁䅧兙あ䍁䅷䅉䩂䝁䄴睙畁䍁䅁兙畂䝁䅑䅉橂䝁䅧兙畂䝁䅣党歂䍁䅁兡あ䡁䅍䅉畂䝁䅅兢求䍁䅁䅤療䍁䅁睕畂䝁䅅䅣杁䕁䅫杢橂䍁䄴䅉灂䝁䄴䅉呂䝁䅕䅣あ䝁䅕兢楂䝁䅕杣杁䑁䅉䅍硁䑁䅙杌杁䙁䅍杢桂䡁䅁䅉䩂䝁䄴睙畁䍁䅁睤桂䡁䅍䅉浂䝁䄸兤畂䝁䅑党歂䍁䅁兡畂䍁䅁杍睁䑁䅅䅍杁䝁䅅杢歂䍁䅁兡穂䍁䅁䅡求䝁䅅䅚硂䡁䅕兙祂䡁䅑党祂䝁䅕䅚杁䝁䅫杢杁䙁䅍兙畂䡁䅑兙杁䕁䄰睢畂䝁䅫睙桂䍁䅷䅉䑂䝁䅅䅢灂䝁䅙睢祂䝁䄴兡桂䍁䄴䅁䅄杅䅁杖䄸䙁䅍杢桂䡁䅁兌療䝁䄴䅉䩂䝁䄴睙療䡁䅉䅣療䡁䅉兙あ䝁䅕䅚杁䝁䄰兙畂䡁䅕杚桂䝁䅍䅤ㅂ䡁䅉党穂䍁䅁兙畂䝁䅑䅉瑂䝁䅅杣牂䝁䅕䅤穂䍁䅁䅤療䝁䄸䅢穂䍁䅷䅉求䡁䅅兤灂䡁䅁兢求䝁䄴䅤獁䍁䅁䅚灂䝁䅅睚畂䝁䄸督あ䝁䅫睙穂䍁䅷䅉桂䝁䄴䅚杁䡁䅉党睂䝁䅅兡祂䍁䅁兡畂䝁䅙睢祂䝁䄰兙あ䝁䅫睢畂䍁䅁兙畂䝁䅑䅉穂䡁䅫督あ䝁䅕兢穂䍁䅁督療䝁䅷兤あ䝁䅫睢畂䡁䅍䅉浂䝁䄸杣杁䡁䅁杣療䝁䅙党穂䡁䅍兡療䝁䄴兙獂䍁䅁兤穂䝁䅕杣穂䍁䅁睤療䡁䅉䅢歂䡁䅣兡歂䝁䅕杌杁䕁䅫䅤杁䝁䄸䅣求䡁䅉兙あ䝁䅕督杁䡁䅑䅡祂䝁䄸兤湂䝁䅧䅉䑂䝁䄸兢瑂䝁䅕杣橂䝁䅫兙獂䍁䅁杊杁䕁䅫杢歂䡁䅕督あ䡁䅉兡桂䝁䅷䅉䡂䡁䅉睢ㅂ䡁䅁䅌杁䙁䅍杢桂䡁䅁兌療䝁䄴䅉啂䝁䄸睢獂䡁䅍䅉䡂䡁䅉睢ㅂ䡁䅁䅌杁䙁䅉党睂䝁䅅兡祂䍁䅁睕㕂䡁䅍䅤求䝁䄰督杁䍁䅙䅉䩂䝁䄴杚療䡁䅉兢桂䡁䅑兡療䝁䄴䅉䡂䡁䅉睢ㅂ䡁䅁䅌杁䝁䅅杢歂䍁䅁杒灂䝁䄴兙畂䝁䅍兡桂䝁䅷䅉呂䝁䅕杣㉂䝁䅫睙求䡁䅍䅉穂䝁䅕睚瑂䝁䅕杢あ䡁䅍杌杁䙁䅑䅡求䍁䅁睙療䝁䄰䅣桂䝁䄴入杁䡁䅁杣療䡁䅙兡歂䝁䅕督杁䝁䅧兙畂䝁䅑䅉あ䝁䄸睢獂䡁䅍䅌杁䝁䅫杢橂䝁䅷兤歂䝁䅫杢湂䍁䅁睤祂䝁䅕杢橂䝁䅧党穂䍁䅷䅉穂䝁䄸睙牂䝁䅕䅤穂䍁䅷䅉祂䝁䅅䅤橂䝁䅧党あ䍁䅁睤祂䝁䅕杢橂䝁䅧党穂䍁䅷䅉睂䝁䅷兡求䡁䅉督獁䍁䅁督橂䡁䅉党㍂䝁䅑杣灂䡁䅙党祂䡁䅍䅌杁䡁䅁兤畂䝁䅍䅡求䡁䅍䅉桂䝁䄴䅚杁䝁䅍䅡灂䡁䅍党獂䡁䅍䅌杁䡁䅍兙㍂䡁䅍䅉桂䝁䄴䅚杁䝁䅍兤あ䡁䅑兡畂䝁䅣䅉あ䝁䄸睢獂䡁䅍䅌杁䡁䅁杣ㅂ䝁䄴兡畂䝁䅣䅉あ䝁䄸睢獂䡁䅍䅌杁䡁䅑睢祂䡁䅅兤求䍁䅁兢求䝁䅅督ㅂ䡁䅉兡畂䝁䅣䅉灂䝁䄴督あ䡁䅉兤瑂䝁䅕杢あ䡁䅍䅌杁䝁䅅杢歂䍁䅁睢あ䝁䅧党祂䍁䅁杣求䝁䅷兙あ䝁䅕䅚杁䡁䅁杣療䝁䅑兤橂䡁䅑督㝁䍁䅁䅣療䡁䅣党祂䍁䅁䅤療䝁䄸䅢穂䍁䅷䅉穂䡁䅕睙潂䍁䅁兙穂䍁䅁睙療䡁䅉䅚獂䝁䅕督穂䍁䅷䅉睂䝁䄴党ㅂ䝁䄰兙あ䝁䅫睙獁䍁䅁兙畂䝁䅑䅉潂䡁䅫䅚祂䝁䅅兤獂䝁䅫睙杁䝁䅅杢歂䍁䅁睙療䡁䅉䅚求䝁䅑䅉あ䝁䄸睢獂䡁䅍睏杁䝁䅅杢歂䍁䅁䅤療䝁䄸䅢杁䡁䅍䅤療䡁䅉兙湂䝁䅕䅉睂䡁䅉睢歂䡁䅕睙あ䡁䅍䅉橂䝁䄸兢睂䡁䅉兡穂䝁䅫杢湂䍁䅁䅤療䝁䄸䅢杁䝁䅍䅡求䡁䅍䅤穂䍁䅷䅉祂䝁䄸䅢獂䍁䅁睙桂䝁䅉兡畂䝁䅕䅤穂䍁䅷䅉桂䝁䄴䅚杁䝁䄸䅤潂䝁䅕杣杁䡁䅁杣療䝁䅑兤橂䡁䅑督畁䍁䅁兓あ䍁䅁䅣祂䝁䄸杤灂䝁䅑党穂䍁䅁䅡桂䝁䄴䅚潂䝁䅕䅢歂䍁䅁兙畂䝁䅑䅉橂䝁䄸兢睂䡁䅕䅤求䡁䅉兌楂䝁䅅督求䝁䅑䅉歂䝁䅫兙湂䝁䄴睢穂䡁䅑兡橂䍁䅁䅣祂䝁䄸䅚ㅂ䝁䅍䅤穂䍁䅷䅉穂䝁䅕杣㉂䝁䅫睙求䍁䅁兙畂䝁䅑䅉祂䝁䅕䅣桂䝁䅫杣杁䝁䅫杢浂䝁䄸杣瑂䝁䅅䅤灂䝁䄸杢杁䡁䅁杣療䝁䅑兤橂䡁䅑督獁䍁䅁䅚灂䝁䅅睚畂䝁䄸督あ䝁䅫睙杁䡁䅍睢浂䡁䅑睤桂䡁䅉党杁䡁䅍睢獂䡁䅕䅤灂䝁䄸杢穂䍁䅷䅉求䝁䅷党橂䡁䅑杣療䝁䄴兡橂䍁䅁䅣桂䡁䅉䅤穂䍁䅁睙桂䡁䅑兙獂䝁䄸睚穂䍁䅷䅉楂䡁䅕督灂䝁䄴党穂䡁䅍䅉瑂䝁䅅杢桂䝁䅣党瑂䝁䅕杢あ䍁䅁督㕂䡁䅍䅤求䝁䄰督杁䝁䅅杢歂䍁䅁督求䡁䅉杤灂䝁䅍党穂䍁䅷䅉睂䝁䄸兡畂䡁䅑兌療䝁䅙兌穂䝁䅅䅢求䍁䅁督㕂䡁䅍䅤求䝁䄰督獁䍁䅁兡畂䡁䅑党湂䡁䅉兙あ䝁䅕䅚杁䡁䅍入穂䡁䅑党瑂䡁䅍䅉浂䝁䄸杣杁䡁䅙党潂䝁䅫睙獂䝁䅕䅉穂䝁䅕杣㉂䝁䅫睙求䍁䅁督潂䝁䄸䅣穂䍁䅷䅉療䡁䅉兡湂䝁䅫杢桂䝁䅷䅉求䡁䅅兤灂䡁䅁兢求䝁䄴䅤杁䝁䄰兙畂䡁䅕杚桂䝁䅍䅤ㅂ䡁䅉党祂䍁䅁䅣ㅂ䡁䅉睙潂䝁䅅督灂䝁䄴睚杁䝁䅙兙橂䝁䅫䅢灂䡁䅑兙あ䝁䅫睢畂䍁䅁督求䡁䅉杤灂䝁䅍党穂䍁䅷䅉桂䝁䄴䅚杁䡁䅣兙祂䡁䅉兙畂䡁䅑入杁䝁䄰兙畂䝁䅅睚求䝁䄰党畂䡁䅑䅉穂䡁䅫督あ䝁䅕兢穂䍁䅁兙畂䝁䅑䅉桂䝁䄴兙獂䡁䅫䅤灂䝁䅍督㝁䍁䅁兙畂䝁䅑䅉求䝁䄴睚灂䝁䄴党求䡁䅉党歂䍁䅁督療䝁䅷兤あ䝁䅫睢畂䡁䅍杌杁䕁䅫杢杁䝁䅅䅚歂䝁䅫䅤灂䝁䄸杢獁䍁䅁䅤潂䝁䅕䅉橂䝁䄸兢睂䝁䅅杢㕂䍁䅁睢浂䝁䅙党祂䡁䅍䅉穂䝁䄸䅢ㅂ䡁䅑兡療䝁䄴督杁䝁䅙睢祂䍁䅁䅤潂䝁䅕䅉穂䝁䅕杣㉂䝁䅫睙求䍁䅁睢浂䍁䅁杤求䝁䅧兡橂䝁䅷党穂䍁䅁兙畂䝁䅑䅉灂䝁䄴䅚ㅂ䡁䅍䅤祂䝁䅫兙獂䍁䅁党硂䡁䅕兡睂䝁䄰党畂䡁䅑䅉あ䝁䅧兙あ䍁䅁兡畂䝁䅍䅢ㅂ䝁䅑党杁䡁䅣䅡求䝁䅕䅢杁䝁䅅䅢灂䝁䅣杢瑂䝁䅕杢あ䍁䅁党硂䡁䅕兡睂䝁䄰党畂䡁䅑䅌杁䡁䅣䅡求䝁䅕䅢杁䝁䅉兙獂䝁䅅杢橂䝁䅕杣穂䍁䅷䅉あ䝁䅫杣求䍁䅁睙潂䝁䅅杢湂䝁䅕杣穂䍁䅷䅉㉂䝁䅕䅡灂䝁䅍䅢求䍁䅁䅢灂䝁䅙䅤穂䍁䅷䅉あ䝁䅕督あ䍁䅁䅢桂䝁䄴党杁䝁䅕兣ㅂ䝁䅫䅣瑂䝁䅕杢あ䍁䅷䅉橂䝁䄸䅢獂䝁䅫督灂䝁䄸杢杁䡁䅉党睂䝁䅅兡祂䍁䅁党硂䡁䅕兡睂䝁䄰党畂䡁䅑䅌杁䡁䅙党潂䝁䅫睙獂䝁䅕䅉桂䝁䅫杣杁䝁䅍睢畂䝁䅑兡あ䝁䅫睢畂䝁䅫杢湂䍁䅁督求䡁䅉杤灂䝁䅍党杁䝁䅕兣ㅂ䝁䅫䅣瑂䝁䅕杢あ䍁䅷䅉楂䡁䅉兙牂䝁䅕䅉穂䝁䅕杣㉂䝁䅫睙求䍁䅁党硂䡁䅕兡睂䝁䄰党畂䡁䅑䅌杁䝁䅙䅢ㅂ䝁䅫䅚杁䝁䅕䅥橂䝁䅧兙畂䝁䅣党杁䝁䅕兣ㅂ䝁䅫䅣瑂䝁䅕杢あ䍁䅷䅉あ䡁䅉兙畂䡁䅍兢灂䡁䅍督灂䝁䄸杢杁䡁䅑杣療䡁䅕杙獂䝁䅕督潂䝁䄸睢あ䝁䅫杢湂䍁䅁党硂䡁䅕兡睂䝁䄰党畂䡁䅑䅌杁䡁䅍兙浂䝁䅕䅤㕂䍁䅁䅤求䡁䅍䅤灂䝁䄴睚杁䝁䅕兣ㅂ䝁䅫䅣瑂䝁䅕杢あ䍁䅷䅉楂䝁䅅䅤あ䝁䅕杣㕂䍁䅁睙潂䝁䅅杣湂䝁䅕杣穂䍁䅷䅉桂䝁䄴䅚杁䝁䅧睢灂䡁䅍䅤穂䍁䅷䅉桂䡁䅍䅉㍂䝁䅕䅢獂䍁䅁兙穂䍁䅁兙浂䡁䅑党祂䍁䄰督桂䝁䅷党穂䍁䅁督ㅂ䡁䅁䅣療䡁䅉䅤杁䡁䅍党祂䡁䅙兡橂䝁䅕督杁䝁䅅杢歂䍁䅁䅤祂䝁䅅兡畂䝁䅫杢湂䍁䅁䅣祂䝁䄸睚祂䝁䅅兢穂䍁䄴䅉䝂䡁䅕杣あ䝁䅧党祂䍁䅷䅉灂䡁䅑䅉睂䡁䅉睢㉂䝁䅫䅚求䡁䅍䅉浂䝁䅫杢桂䝁䄴睙灂䝁䄴睚杁䡁䅁杣療䝁䅣杣桂䝁䄰督杁䡁䅑睢杁䝁䅙兙橂䝁䅫䅢灂䡁䅑兙あ䝁䅕䅉あ䝁䅧党杁䡁䅍兙獂䝁䅕督杁䝁䄸杚杁䝁䅫䅤穂䍁䅁䅣祂䝁䄸䅚ㅂ䝁䅍䅤穂䍁䅁兙畂䝁䅑䅉穂䡁䅕䅣睂䝁䄸杣あ䍁䅁兡あ䡁䅍䅉浂䡁䅉兙畂䝁䅍䅡灂䡁䅍党杁䝁䅉兤穂䝁䅫杢求䡁䅍督畁䍁䅁兓あ䍁䅁督求䡁䅉杤求䡁䅍䅉あ䝁䅧党杁䝁䅅杤灂䝁䅅䅤灂䝁䄸杢杁䝁䅅杢歂䍁䅁兙求䡁䅉睢穂䡁䅁兙橂䝁䅕䅌杁䝁䅅睚祂䝁䅫睙ㅂ䝁䅷䅤ㅂ䡁䅉党獁䍁䅁兡畂䝁䅙杣桂䡁䅍䅤祂䡁䅕睙あ䡁䅕杣求䍁䅁睙療䝁䄴督あ䡁䅉兤橂䡁䅑兡療䝁䄴䅌杁䝁䅣睢㉂䝁䅕杣畂䝁䄰党畂䡁䅑䅉桂䝁䄴䅚杁䝁䄰兡獂䝁䅫䅤桂䡁䅉入獁䍁䅁兢灂䝁䄴兡畂䝁䅣䅌杁䝁䄴兙あ䡁䅕杣桂䝁䅷䅉祂䝁䅕督療䡁䅕杣橂䝁䅕督獁䍁䅁䅣療䡁䅣党祂䍁䅁睚求䝁䄴党祂䝁䅅䅤灂䝁䄸杢獁䍁䅁兙畂䝁䅑䅉あ䝁䅕睙潂䝁䄴兡橂䝁䅅䅢杁䝁䅕䅚ㅂ䝁䅍兙あ䝁䅫睢畂䍁䅁兡畂䝁䅑兤穂䡁䅑杣灂䝁䅕督畁䍁䅁睕畂䝁䅅䅣瑁䝁䄸杢杁䕁䅫杢橂䝁䄸杣睂䝁䄸杣桂䡁䅑党歂䍁䅁睤桂䡁䅍䅉灂䝁䄴睙療䡁䅉䅣療䡁䅉兙あ䝁䅕䅚杁䝁䅫杢杁䑁䅅兏祁䑁䅁䅉桂䝁䄴䅚杁䝁䅫督杁䝁䅧党桂䝁䅑兣ㅂ䝁䅅杣あ䝁䅕杣求䝁䅑䅉灂䝁䄴䅉䱂䝁䅕杢療䡁䅍䅡桂䍁䅷䅉塂䝁䅫督橂䝁䄸杢穂䝁䅫杢畁䅁䅁祙䅙䭁䕷䅁呂䝁䄴睢㍂䝁䅙䅢桂䝁䅳党杁䕁䅫杢橂䍁䄴䅉睂䡁䅉睢㉂䝁䅫䅚求䡁䅍䅉桂䍁䅁睙獂䝁䄸兤歂䍁䄰杙桂䡁䅍党歂䍁䅁䅚桂䡁䅑兙杁䡁䅁䅢桂䡁䅑杚療䡁䅉兢杁䝁䅙睢祂䍁䅁杤桂䡁䅉兡療䡁䅕督杁䝁䄸杣湂䝁䅅杢灂䡁䅯兙あ䝁䅫睢畂䡁䅍䅉灂䝁䄴䅉あ䝁䅧党杁䙁䅕杢灂䡁䅑党歂䍁䅁睕あ䝁䅅䅤求䡁䅍䅉桂䝁䄴䅚杁䝁䅫杢あ䝁䅕杣畂䝁䅅䅤灂䝁䄸杢桂䝁䅷䅢㕂䍁䄴䅉䩂䡁䅑督杁䡁䅁䅢桂䡁䅑杚療䡁䅉兢杁䝁䄸杚浂䝁䅕杣穂䍁䅁䅒桂䡁䅑兙杁䕁䅍䅢療䡁䅕䅚獁䍁䅁睤潂䝁䅫睙潂䍁䅁党畂䝁䅅杙獂䝁䅕督杁䝁䅍兤穂䡁䅑睢瑂䝁䅕杣穂䍁䅁䅤療䍁䅁睙療䝁䄴督療䝁䅷兡歂䝁䅅䅤求䍁䅁䅚桂䡁䅑兙杁䝁䅫杢あ䝁䄸䅉桂䍁䅁督灂䝁䄴睚獂䝁䅕䅉穂䝁䄸兤祂䝁䅍党杁䝁䄸杚杁䡁䅑杣ㅂ䡁䅑䅡杁䡁䅑睢杁䝁䅑杣灂䡁䅙党杁䝁䄰党桂䝁䄴兡畂䝁䅣杚ㅂ䝁䅷䅉楂䡁䅕督灂䝁䄴党穂䡁䅍䅉灂䝁䄴督灂䝁䅣䅡あ䡁䅍䅌杁䝁䅉兤灂䝁䅷䅚杁䝁䅑兙あ䝁䅅兌歂䡁䅉兡㉂䝁䅕杢杁䝁䅅䅣睂䝁䅷兡橂䝁䅅䅤灂䝁䄸杢穂䍁䅷䅉桂䝁䄴䅚杁䡁䅍䅡桂䡁䅉党杁䝁䅑兙あ䝁䅅䅉桂䝁䄴䅚杁䝁䅑兙あ䝁䅅䅉睂䡁䅉睢歂䡁䅕睙あ䡁䅍䅌杁䝁䅅督杁䡁䅣党獂䝁䅷䅉桂䡁䅍䅉桂䡁䅁䅣獂䝁䅫党穂䍁䅁兙祂䡁䅑兡浂䝁䅫睙灂䝁䅅䅢杁䝁䅫杢あ䝁䅕䅢獂䝁䅫睚求䝁䄴睙求䍁䅁䅋䉂䕁䅫克杁䝁䅙睢祂䍁䅁督療䝁䅷杤灂䝁䄴睚杁䝁䅉兤穂䝁䅫杢求䡁䅍督杁䡁䅁杣療䝁䅉䅢求䝁䄰督畁䍁䅁䅖潂䝁䅕䅉橂䝁䄸兢睂䝁䅅杢㕂䍁䅁睤桂䡁䅍䅉浂䝁䄸杣瑂䝁䅕杣獂䡁䅫䅉牂䝁䄴睢㍂䝁䄴䅉桂䡁䅍䅉呂䝁䄴睢㍂䝁䅙䅢桂䝁䅳党杁䕁䅍睢瑂䡁䅁兤あ䝁䅫杢湂䍁䅷䅉䩂䝁䄴睙畁䍁䅁兙畂䝁䅑䅉橂䝁䅧兙畂䝁䅣党歂䍁䅁兡あ䡁䅍䅉畂䝁䅅兢求䍁䅁䅤療䍁䅁睕畂䝁䄸睤浂䝁䅷兙牂䝁䅕䅉䩂䝁䄴睙畁䍁䅁兡畂䍁䅁兑睂䡁䅉兡獂䍁䅁杍睁䑁䅅兏畁䍁䅁睕畂䝁䄸睤浂䝁䅷兙牂䝁䅕䅉䩂䝁䄴睙畁䍁䅁睤桂䡁䅍䅉灂䝁䄴睙療䡁䅉䅣療䡁䅉兙あ䝁䅕䅚杁䝁䅫杢杁䑁䅉䅍硁䑁䅉䅉桂䝁䄴䅚杁䝁䅫督杁䝁䅉兙穂䝁䅕䅚杁䝁䅫杢杁䕁䅉睢㙂䝁䅕兢桂䝁䄴䅌杁䕁䄰睢畂䡁䅑兙畂䝁䅅杌䅁䡁嘴䅁⭁兄䅁睕療䕁䅙兡杁䙁䅑党橂䝁䅧杢療䝁䅷睢湂䝁䅫党穂䍁䅷䅉䩂䝁䄴睙畁䍁䅁䅣祂䝁䄸杤灂䝁䅑党穂䍁䅁杤桂䡁䅉兡療䡁䅕督杁䝁䅙兡畂䝁䅅杢橂䝁䅫兙獂䍁䅁督求䡁䅉杤灂䝁䅍党穂䍁䅁兡畂䍁䅁䅤潂䝁䅕䅉噂䝁䄴兡あ䝁䅕䅚杁䙁䅍䅤桂䡁䅑党穂䍁䅷䅉䵂䝁䅅䅤灂䝁䄴䅉䉂䝁䄰党祂䝁䅫睙桂䍁䅷䅉桂䝁䄴䅚杁䕁䅍兙畂䝁䅅䅚桂䍁䄴䅉䩂䡁䅑䅉療䡁䅁党祂䝁䅅䅤求䡁䅍䅉あ䝁䅧杣療䡁䅕睚潂䍁䅁䅤潂䡁䅉党求䍁䅁督求䝁䅣兢求䝁䄴䅤穂䑁䅯䅉䵂䝁䅕杢歂䝁䅫杢湂䍁䅷䅉啂䝁䅕睙潂䝁䄴睢獂䝁䄸睚㕂䍁䅁䅕獂䝁䅅䅤浂䝁䄸杣瑂䍁䅷䅉桂䝁䄴䅚杁䕁䅙兡畂䝁䅅杢橂䝁䅫兙獂䍁䅁睕求䡁䅉杤灂䝁䅍党穂䍁䄴䅉啂䝁䅧党杁䝁䅍睢瑂䡁䅁兙畂䡁䅫䅉療䝁䅙杚求䡁䅉督杁䝁䅷党畂䝁䅑兡畂䝁䅣䅉桂䝁䄴䅚杁䝁䅙兡畂䝁䅅杢橂䝁䅫兙獂䍁䅁督求䡁䅉杤灂䝁䅍党穂䍁䅁兙畂䝁䅑䅉睂䡁䅉睢歂䡁䅕睙あ䡁䅍䅉あ䝁䅧兙あ䍁䅁兙獂䝁䅷睢㍂䡁䅍䅉灂䡁䅑督杁䝁䄰党瑂䝁䅉党祂䡁䅍䅉あ䝁䄸䅉楂䝁䄸杣祂䝁䄸睤獁䍁䅁督桂䡁䅙党獁䍁䅁督睂䝁䅕杢歂䍁䅷䅉灂䝁䄴杤求䡁䅍䅤獁䍁䅁兙畂䝁䅑䅉睂䡁䅉睢あ䝁䅕睙あ䍁䅁兢療䝁䄴党㕂䍁䄴䅉䩂䡁䅑䅉療䝁䅙杚求䡁䅉督杁䡁䅁党祂䡁䅍睢畂䝁䅅䅢杁䝁䅷睢桂䝁䄴督獁䍁䅁督あ䡁䅕䅚求䝁䄴䅤杁䝁䅷睢桂䝁䄴督獁䍁䅁䅡療䝁䄰党杁䝁䅷睢桂䝁䄴督獁䍁䅁兙畂䝁䅑䅉祂䝁䅕䅢桂䡁䅑党歂䍁䅁督求䡁䅉杤灂䝁䅍党穂䍁䄴䅉啂䝁䅧党杁䝁䅍睢瑂䡁䅁兙畂䡁䅫䅉桂䝁䅷督療䍁䅁睢睂䝁䅕杣桂䡁䅑党穂䍁䅁睒桂䝁䅷兡獂䝁䅕睢獁䍁䅁兙杁䡁䅑党橂䝁䅧杢療䝁䅷睢湂䡁䅫䅉睂䝁䅷兙あ䝁䅙睢祂䝁䄰䅉あ䝁䅧兙あ䍁䅁睢浂䝁䅙党祂䡁䅍䅉穂䝁䅕杣㉂䝁䅫睙求䡁䅍䅉あ䝁䄸䅉浂䝁䅫杢桂䝁䄴睙灂䝁䅅䅢杁䝁䅅杢歂䍁䅁杢療䝁䄴兌浂䝁䅫杢桂䝁䄴睙灂䝁䅅䅢杁䝁䅫杢穂䡁䅑兡あ䡁䅕䅤灂䝁䄸杢㝁䍁䅁兙畂䝁䅑䅉啂䝁䅕睙潂䝁䄴兡穂䡁䅫督獁䍁䅁兙杁䝁䅍䅢療䡁䅕䅚瑁䝁䄴兙あ䝁䅫杤求䍁䅁䅚灂䝁䅣兡あ䝁䅅䅢杁䝁䅅杢歂䍁䅁睙療䡁䅉党杁䝁䅉兙畂䝁䅳兡畂䝁䅣䅉睂䝁䅷兙あ䝁䅙睢祂䝁䄰䅉㍂䝁䅫䅤潂䍁䅁杚灂䝁䄴兙畂䝁䅍兡桂䝁䅷䅉穂䝁䅕杣㉂䝁䅫睙求䡁䅍䅉橂䡁䅕督あ䝁䄸兢求䡁䅉督畁䍁䅁兓畂䍁䅁兙歂䝁䅑兡あ䝁䅫睢畂䍁䅷䅉灂䡁䅑䅉睂䡁䅉睢㉂䝁䅫䅚求䡁䅍䅉呂䝁䄸杒灂䍁䅁兔療䝁䄴党㕂䍁䅁睢浂䝁䅙党祂䡁䅍䅉橂䝁䅧党橂䝁䅳兡畂䝁䅣䅉桂䝁䄴䅚杁䡁䅍兙㉂䝁䅫杢湂䡁䅍䅉桂䝁䅍睙療䡁䅕杢あ䡁䅍䅌杁䝁䅑党楂䝁䅫䅤杁䝁䅍兙祂䝁䅑督獁䍁䅁兙畂䝁䅑䅉橂䝁䅅督潂䍁䅁兢桂䝁䄴兙湂䝁䅕兢求䝁䄴䅤杁䡁䅁杣療䝁䅑兤橂䡁䅑督㝁䍁䅁兙畂䝁䅑䅉呂䝁䄸杒灂䍁䅁兓畂䡁䅙党穂䡁䅑䅌杁䝁䅅䅉瑂䝁䄸杙灂䝁䅷党瑁䝁䅙兡祂䡁䅍䅤杁䝁䅫杢㉂䝁䅕督あ䝁䄰党畂䡁䅑䅉睂䝁䅷兙あ䝁䅙睢祂䝁䄰䅉あ䝁䅧兙あ䍁䅁䅣祂䝁䄸杤灂䝁䅑党穂䍁䅁兙橂䝁䅍党穂䡁䅍䅉あ䝁䄸䅉あ䡁䅉兙歂䝁䅫杢湂䍁䅁兙畂䝁䅑䅉桂䝁䅑杤灂䡁䅍睢祂䡁䅫䅉穂䝁䄸䅢ㅂ䡁䅑兡療䝁䄴督獁䍁䅁督ㅂ䝁䅍䅡杁䝁䅅督杁䝁䅫杢㉂䝁䅕督あ䝁䅫杢湂䍁䅁兙畂䝁䅑䅉祂䝁䄸杙療䍁䄰兙歂䡁䅙兡穂䝁䄸杣㕂䍁䄴䅉䝂䡁䅕杣あ䝁䅧党祂䍁䅷䅉あ䝁䅧党杁䝁䅍睢瑂䡁䅁兙畂䡁䅫䅉療䝁䅙杚求䡁䅉督杁䙁䅍睢䝂䝁䅫䅉䑂䡁䅉党歂䝁䅫䅤杁䕁䅍兙祂䝁䅑䅉あ䝁䅧兙あ䍁䅁䅣祂䝁䄸杤灂䝁䅑党穂䍁䅁睙桂䡁䅍䅡杁䝁䅉兙橂䝁䅳督杁䝁䄸杢杁䝁䅕杤求䡁䅉入杁䡁䅁兤祂䝁䅍䅡桂䡁䅍党㝁䍁䅁睕療䝁䅙兡杁䙁䅉党獂䝁䅅入獁䍁䅁兙杁䡁䅁党祂䡁䅍睢畂䝁䅅䅢杁䝁䅙兡畂䝁䅅杢橂䝁䅕䅉瑂䝁䅅杢桂䝁䅣党瑂䝁䅕杢あ䍁䅁䅣祂䝁䄸䅚ㅂ䝁䅍䅤杁䡁䅑䅡桂䡁䅑䅉桂䝁䅷䅢療䡁䅣督杁䡁䅑睢杁䡁䅑杣桂䝁䅍睡杁䝁䅅䅢獂䍁䅁睢浂䍁䅁䅤潂䝁䅕兡祂䍁䅁杚灂䝁䄴兙畂䝁䅍兡桂䝁䅷䅉桂䝁䅍睙療䡁䅕杢あ䡁䅍䅉橂䝁䄸兢睂䡁䅉兡穂䝁䅫杢湂䍁䅁睙祂䝁䅕䅚灂䡁䅑䅉穂䝁䅍睢祂䝁䅕䅉桂䝁䄴䅚杁䡁䅍䅣求䝁䄴䅚灂䝁䄴睚杁䝁䅉党潂䝁䅅杤灂䝁䄸杣穂䑁䅳䅉呂䝁䄸杒灂䍁䅁䅕祂䝁䄸䅤求䝁䅍䅤獁䍁䅁睤潂䝁䅫睙潂䍁䅁睢浂䝁䅙党祂䡁䅍䅉灂䝁䄴督ㅂ䡁䅉兙畂䝁䅍党杁䡁䅁杣療䝁䅑兤橂䡁䅑睏杁䙁䅍睢䝂䝁䅫䅉啂䡁䅉兙㉂䝁䅕䅢獁䍁䅁兙畂䍁䅁兙睂䡁䅁䅢灂䝁䅍兙あ䝁䅫睢畂䍁䅁䅤潂䝁䅅䅤杁䝁䄰兙畂䝁䅅睚求䡁䅍䅉あ䡁䅉兙㉂䝁䅕䅢杁䡁䅍党桂䡁䅉睙潂䍁䅁兙畂䝁䅑䅉楂䝁䄸睢牂䝁䅫杢湂䍁䅁党㑂䡁䅁党祂䝁䅫党畂䝁䅍党㝁䍁䅁睕療䕁䅙兡杁䕁䅅䅤杁䙁䅣睢祂䝁䅳䅉睂䡁䅉睢㉂䝁䅫䅚求䡁䅍䅉浂䝁䅫杢桂䝁䄴睙灂䝁䅅䅢杁䝁䅉党畂䝁䅕杚灂䡁䅑督杁䡁䅑睢杁䝁䅕兢睂䝁䅷睢㕂䝁䅕党穂䍁䅷䅉灂䝁䄴睙獂䡁䅕䅚灂䝁䄴睚杁䡁䅍䅤ㅂ䝁䅑党畂䡁䅑䅉獂䝁䄸兙畂䍁䅁䅣桂䡁䅫兢求䝁䄴䅤穂䍁䅁兢桂䝁䅑党杁䝁䄸杢杁䡁䅑䅡求䝁䅫杣杁䝁䅕兢睂䝁䅷睢㕂䝁䅕党穂䉁杫䅉楂䝁䅕䅡桂䝁䅷杚㝁䍁䅁䅔桂䝁䄴䅤求䡁䅉杢杁䕁䅍杣求䝁䅑兡あ䍁䅷䅉桂䍁䅁杚灂䝁䄴兙畂䝁䅍兡桂䝁䅷䅉穂䝁䅕杣㉂䝁䅫睙求䡁䅍䅉瑂䝁䅅杣牂䝁䅕䅤睂䝁䅷兙橂䝁䅕䅉睂䝁䅷兙あ䝁䅙睢祂䝁䄰䅉浂䝁䄸杣杁䡁䅍党求䝁䅳兡畂䝁䅣䅉桂䝁䅷䅤求䡁䅉杢桂䡁䅑兡㉂䝁䅕䅉睂䡁䅉睢歂䡁䅕睙あ䡁䅍䅉桂䝁䄴䅚杁䡁䅁杣療䡁䅙兡歂䝁䅕䅉睂䡁䅉睢歂䡁䅕睙あ䍁䅁睙療䝁䄰䅣桂䡁䅉兡穂䝁䄸杢穂䑁䅳䅉桂䝁䄴䅚杁䝁䄸䅤潂䝁䅕杣杁䝁䅷党畂䝁䅑兡畂䝁䅣䅉桂䡁䅍䅉桂䍁䅁督求䡁䅉杤灂䝁䅍党杁䡁䅑䅡桂䡁䅑䅉療䝁䅙杚求䡁䅉督杁䡁䅁杣求䍁䄰兣ㅂ䝁䅅䅢灂䝁䅙兡求䝁䅑䅉楂䝁䄸杣祂䝁䄸睤求䡁䅉䅉祂䝁䅕杚求䡁䅉杣桂䝁䅷督杁䝁䅅杢歂䍁䅁督求䝁䅷䅢穂䍁䅁䅢療䝁䅅杢穂䍁䅁䅤療䍁䅁䅤潂䝁䅫杣歂䍁䄰䅣桂䡁䅉䅤㕂䍁䅁䅣桂䡁䅉䅤畂䝁䅕杣畁䍁䅁䅖潂䝁䅕䅉橂䝁䄸兢睂䝁䅅杢㕂䍁䅁睤桂䡁䅍䅉浂䝁䄸兤畂䝁䅑党歂䍁䅁兡畂䍁䅁杍睁䑁䅅免杁䝁䅅杢歂䍁䅁兡穂䍁䅁杙桂䡁䅍党歂䍁䅁兡畂䍁䅁睕桂䝁䄴䅉䝂䡁䅉兙畂䝁䅍兡穂䝁䅍睢獁䍁䅁睑桂䝁䅷兡浂䝁䄸杣畂䝁䅫兙畁䅁䅁桙䅙䑁䉉䅁呂䝁䄸睙灂䝁䅅䅢杁䕁䄰党歂䝁䅫兙杁䕁䅅䅚㉂䝁䅕杣あ䝁䅫督灂䝁䄴睚㝁䍁䅁睕療䝁䅍兡桂䝁䅷䅉乂䝁䅕䅚灂䝁䅅䅉乂䝁䅅杣牂䝁䅕䅤灂䝁䄴睚㝁䍁䅁睖求䝁䅉䅉䕂䝁䅕杤求䝁䅷睢睂䝁䄰党畂䡁䅑睏杁䙁䅍睢橂䝁䅫兙獂䍁䅁杔求䡁䅑睤療䡁䅉睡灂䝁䄴睚杁䝁䅅杢歂䍁䅁睑療䝁䅷䅢桂䝁䅉睢祂䝁䅅䅤灂䝁䄸杢㝁䍁䅁兒瑁䝁䅷党桂䡁䅉杢灂䝁䄴睚㝁䍁䅁䅖求䝁䅅兢杁䕁䅍睢獂䝁䅷兙楂䝁䄸杣桂䡁䅑兡療䝁䄴睏杁䕁䅍睢畂䡁䅑党畂䡁䅑䅉䑂䡁䅉党桂䡁䅑兡療䝁䄴䅁捂䅅䅁䅭䅁䙁䅍睢橂䝁䅫兙獂䍁䅁兔求䝁䅑兡桂䍁䅁兔桂䡁䅉睡求䡁䅑兡畂䝁䅣睏杁䕁䅅䅚杁䙁䅑兙祂䝁䅣党あ䝁䅫杢湂䑁䅳䅉䑂䝁䄸杢㉂䝁䅕杢あ䝁䅫睢畂䝁䅅䅢杁䕁䄴兤橂䝁䅷党桂䡁䅉睏杁䕁䅉杣桂䝁䄴䅚杁䕁䄰兙祂䝁䅳党あ䝁䅫杢湂䅁䅁楄䅣䙁䅁䅁呂䝁䄸睙灂䝁䅅䅢杁䕁䄰党歂䝁䅫兙杁䕁䄰兙祂䝁䅳党あ䝁䅫杢湂䑁䅳䅉䍂䡁䅉兙畂䝁䅑䅉乂䝁䅅杣牂䝁䅕䅤灂䝁䄴睚䅁䱁估䅁奄䅁䅁睕療䝁䅍兡桂䝁䅷䅉佂䝁䅕䅤㍂䝁䄸杣牂䝁䅫杢湂䍁䅁兙畂䝁䅑䅉䑂䝁䄸䅢獂䝁䅅杙療䡁䅉兙あ䝁䅫睢畂䑁䅳䅉䉂䝁䅑䅉啂䝁䅅杣湂䝁䅕䅤灂䝁䄴睚㝁䍁䅁兒瑁䝁䅷党桂䡁䅉杢灂䝁䄴睚㝁䍁䅁䅔䡂䕁䅉䅖剂䑁䅳䅉呂䝁䄸睙灂䝁䅅䅢杁䙁䅉党橂䡁䅉兤灂䡁䅑兡畂䝁䅣睏杁䙁䅑党桂䝁䄰䅉䑂䝁䄸䅢獂䝁䅅杙療䡁䅉兙あ䝁䅫睢畂䅁䅁東䅫䵁䅙䅁呂䝁䄸睙灂䝁䅅䅢杁䕁䄴党あ䡁䅣睢祂䝁䅳兡畂䝁䅣䅉桂䝁䄴䅚杁䕁䅍睢獂䝁䅷兙楂䝁䄸杣桂䡁䅑兡療䝁䄴睏杁䕁䅍䅢療䡁䅕䅚杁䕁䅫杢浂䡁䅉兙穂䡁䅑杣ㅂ䝁䅍䅤ㅂ䡁䅉党㝁䍁䅁睑療䝁䄴䅤求䝁䄴䅤杁䕁䅍杣求䝁䅅䅤灂䝁䄸杢㝁䍁䅁杖灂䝁䅑党療䍁䅁睒桂䝁䄰党穂䑁䅳䅉䙂䍁䄰睕睂䝁䄸杣あ䡁䅍䅁䵃杊䅁杳䅁䙁䅍睢橂䝁䅫兙獂䍁䅁杔求䡁䅑睤療䡁䅉睡灂䝁䄴睚杁䝁䅅杢歂䍁䅁睑療䝁䅷䅢桂䝁䅉睢祂䝁䅅䅤灂䝁䄸杢㝁䍁䅁兒瑁䝁䅷党桂䡁䅉杢灂䝁䄴睚㝁䍁䅁睑療䝁䄴䅤求䝁䄴䅤杁䕁䅍杣求䝁䅅䅤灂䝁䄸杢㝁䍁䅁杖灂䝁䅑党療䍁䅁睒桂䝁䄰党穂䑁䅳䅉䙂䍁䄰睕睂䝁䄸杣あ䡁䅍䅁呃杈䅁䅇䅅䙁䅍睢橂䝁䅫兙獂䍁䅁杔求䡁䅑睤療䡁䅉睡灂䝁䄴睚杁䝁䅅杢歂䍁䅁睑療䝁䅷䅢桂䝁䅉睢祂䝁䅅䅤灂䝁䄸杢㝁䍁䅁兒瑁䝁䅷党桂䡁䅉杢灂䝁䄴睚㝁䍁䅁杖灂䝁䅑党療䍁䅁睑潂䝁䅅䅤㝁䍁䅁睖求䝁䅅杣桂䝁䅉䅢求䡁䅍睏杁䕁䅅兤湂䝁䄰党畂䡁䅑党歂䍁䅁杕求䝁䅅䅢灂䡁䅑入㝁䍁䅁睑療䝁䄴䅤求䝁䄴䅤杁䕁䅍杣求䝁䅅䅤灂䝁䄸杢㝁䍁䅁兑祂䡁䅑兡浂䝁䅫睙灂䝁䅅䅢杁䕁䅫杢あ䝁䅕䅢獂䝁䅫睚求䝁䄴睙求䑁䅳䅉䡂䝁䅕杢䉂䕁䅫䅁汁杈䅁杳䅁䙁䅍睢橂䝁䅫兙獂䍁䅁杔求䡁䅑睤療䡁䅉睡灂䝁䄴睚杁䝁䅅杢歂䍁䅁睑療䝁䅷䅢桂䝁䅉睢祂䝁䅅䅤灂䝁䄸杢㝁䍁䅁䅕療䝁䅑睙桂䡁䅍䅤㝁䍁䅁䅖求䝁䅅兢杁䕁䅍睢獂䝁䅷兙楂䝁䄸杣桂䡁䅑兡療䝁䄴睏杁䙁䅉党桂䝁䅷䅉䙂䡁䅍䅤桂䡁䅑党杁䙁䅑党橂䝁䅧杢療䝁䅷睢湂䡁䅫䅁噂权䅁䅦䅯䙁䅍睢橂䝁䅫党あ䡁䅫䅉兂䝁䅅督穂䍁䅁兓畂䝁䅍睢祂䡁䅁睢祂䝁䅅䅤求䝁䅑䅉桂䝁䅍兣ㅂ䝁䅫杣求䡁䅍䅉桂䝁䄴䅚杁䝁䄸䅣求䡁䅉兙あ䝁䅕督杁䝁䅙兡畂䡁䅑党橂䝁䅧䅉桂䝁䄴䅚杁䝁䅕兌橂䝁䄸兢瑂䝁䅕杣橂䝁䅕䅉睂䝁䅷兙あ䝁䅙睢祂䝁䄰督杁䝁䅅杢歂䍁䅁兢療䝁䅉兡獂䝁䅕䅉桂䡁䅁䅣獂䝁䅫睙桂䡁䅑兡療䝁䄴督杁䝁䅙睢祂䍁䅁睙療䝁䄴督ㅂ䝁䄰党祂䡁䅍䅉桂䝁䄴䅚杁䝁䄰党祂䝁䅍䅡桂䝁䄴䅤穂䍁䅁兡畂䍁䅁兓畂䝁䅑睢畂䝁䅕督灂䝁䅅䅌杁䙁䅙兡求䡁䅑杢桂䝁䄰䅌杁䙁䅁䅡灂䝁䅷兡睂䡁䅁兡畂䝁䅕督獁䍁䅁睕灂䝁䄴睚桂䡁䅁睢祂䝁䅕䅌杁䡁䅑䅡求䍁䅁兖畂䝁䅫䅤求䝁䅑䅉呂䡁䅑兙あ䝁䅕督獁䍁䅁䅖潂䝁䅅兡獂䝁䅅杢歂䍁䅷䅉乂䝁䅅䅢桂䡁䅫督灂䝁䅅䅌杁䝁䅅杢歂䍁䅁䅓療䝁䄴睚杁䕁䅳睢畂䝁䅣杌杁䕁䅫䅤杁䝁䄸䅣求䡁䅉兙あ䝁䅕督杁䡁䅑䅡祂䝁䄸兤湂䝁䅧䅉偂䝁䄴䅢灂䝁䄴党杁䕁䅣杣療䝁䅍党祂䡁䅫䅉桂䝁䄴䅚杁䕁䅙睢療䝁䅑䅉桂䝁䄴䅚杁䕁䅣杣療䝁䅍党祂䝁䅫党穂䍁䅁䅒求䝁䅷兡㉂䝁䅕杣灂䝁䅕督獁䍁䅁䅒灂䝁䅣兡あ䝁䅅䅢杁䕁䄰兙祂䝁䅳党あ䝁䅫杢湂䍁䅷䅉偂䝁䄴䅢灂䝁䄴党杁䙁䅑兡橂䝁䅳党あ䝁䅫杢湂䍁䅁兙畂䝁䅑䅉卂䝁䅕督求䡁䅉杤桂䡁䅑兡療䝁䄴䅌杁䙁䅑党獂䝁䅕睙療䝁䄰兢ㅂ䝁䄴兡橂䝁䅅䅤灂䝁䄸杢穂䍁䅁杕求䡁䅍党獂䝁䅷党祂䍁䅷䅉求䍁䄰睑療䝁䄰兢求䡁䅉睙求䍁䅷䅉桂䝁䄴䅚杁䕁䄰党祂䝁䅍䅡桂䝁䄴䅤杁䙁䅁睢灂䝁䄴䅤杁䝁䄸杚杁䙁䅍兙獂䝁䅕䅉穂䝁䅕睚瑂䝁䅕杢あ䡁䅍杌杁䙁䅑䅡求䍁䅁睙療䝁䄰䅣桂䝁䄴入杁䝁䄸䅣求䡁䅉兙あ䝁䅕督杁䕁䅷党浂䝁䅷兙灂䡁䅉䅌杁䝁䅅杢杁䝁䄸杢獂䝁䅫杢求䍁䅁䅢灂䝁䅙党穂䡁䅑入獂䝁䅕䅉睂䝁䅷兙あ䝁䅙睢祂䝁䄰䅉あ䝁䅧兙あ䍁䅁睢浂䝁䅙党祂䡁䅍䅉穂䝁䅕杣㉂䝁䅫睙求䡁䅍䅉桂䝁䄴䅚杁䡁䅁杣療䝁䅑兤橂䡁䅑督獁䍁䅁督ㅂ䝁䅍䅡杁䝁䅅督杁䝁䅙兙穂䝁䅧兡療䝁䄴䅉桂䝁䄴䅚杁䝁䅅睙橂䝁䅕督穂䝁䄸杣灂䝁䅕督獁䍁䅁杙求䝁䅅兤あ䡁䅫䅉桂䝁䄴䅚杁䡁䅁党祂䡁䅍睢畂䝁䅅䅢杁䝁䅍兙祂䝁䅕䅌杁䝁䅅杢歂䍁䅁䅡療䝁䄰党杁䝁䅅杢歂䍁䅁䅢灂䝁䅙党穂䡁䅑入獂䝁䅕睏杁䝁䅅杢杁䝁䄸杢獂䝁䅫杢求䍁䅁杚療䝁䄸䅚杁䝁䅑党獂䝁䅫杤求䡁䅉入杁䡁䅍党祂䡁䅙兡橂䝁䅕䅉ㅂ䝁䄴䅚求䡁䅉䅉あ䝁䅧党杁䕁䅧兙畂䝁䅑入橂䝁䅅杣あ䍁䅁兙畂䝁䅑䅉乂䝁䅅杢湂䝁䅅杢杁䝁䅉杣桂䝁䄴䅚杁䝁䄴兙瑂䝁䅕睏杁䝁䅅杢歂䍁䅁䅕ㅂ䡁䅍䅡牂䝁䅅杣あ䍁䅷䅉桂䝁䄴䅉療䝁䄴䅢灂䝁䄴党杁䝁䅣杣療䝁䅍党祂䡁䅫䅉歂䝁䅕䅢灂䡁䅙党祂䡁䅫䅉穂䝁䅕杣㉂䝁䅫睙求䍁䄴䅉䩂䡁䅑䅉桂䝁䅷督療䍁䅁督求䝁䅷䅢穂䍁䅁䅡桂䡁䅉䅚㍂䝁䅅杣求䍁䅁兙畂䝁䅑䅉穂䝁䄸杚あ䡁䅣兙祂䝁䅕䅉浂䝁䄸杣杁䝁䅅䅉睂䝁䄸兡畂䡁䅑䅉療䝁䅙䅉穂䝁䅅䅢求䡁䅍䅉桂䡁䅁䅣獂䝁䅫睙桂䡁䅑兡療䝁䄴䅉あ䝁䄸䅉瑂䝁䅕杣橂䝁䅧兙畂䡁䅑督㝁䍁䅁䅢療䝁䅍兙獂䍁䅁兢療䝁䅉兡獂䝁䅕䅉睂䝁䅧睢畂䝁䅕䅉桂䝁䄴䅚杁䝁䅣䅢療䝁䅉兙獂䍁䅁兡畂䡁䅑党祂䝁䄴党あ䍁䅁䅚桂䡁䅑兙杁䡁䅁䅢桂䝁䄴督㝁䍁䅁兙畂䝁䅑䅉歂䝁䄸兢求䡁䅍䅤灂䝁䅍䅉桂䝁䄴䅚杁䝁䄸杤求䡁䅉督求䝁䅅督杁䝁䅅兡祂䍁䅁䅤灂䝁䅍睡求䡁䅑䅌杁䝁䅅杢歂䍁䅁睚獂䝁䄸杙桂䝁䅷䅉潂䝁䄸䅤求䝁䅷䅉祂䝁䅕督求䡁䅉杤桂䡁䅑兡療䝁䄴督獁䍁䅁兙穂䍁䅁睤求䝁䅷䅢杁䝁䅅督杁䝁䄸杚浂䝁䅕杣穂䍁䅁䅚灂䝁䅣兡あ䝁䅅䅢杁䝁䄰兙祂䝁䅳党あ䝁䅫杢湂䍁䅁督求䡁䅉杤灂䝁䅍党穂䍁䄴䅉䩂䝁䄴䅉桂䝁䅑䅚灂䡁䅑兡療䝁䄴䅌杁䡁䅑䅡求䍁䅁睙療䝁䄰䅣桂䝁䄴入杁䡁䅁杣療䡁䅙兡歂䝁䅕督杁䕁䅫䅕杁䝁䅷兡橂䝁䅕杢穂䝁䅫杢湂䍁䅷䅉橂䝁䄸兢睂䡁䅕䅤求䡁䅉䅉穂䝁䅍兡求䝁䄴睙求䡁䅍䅉橂䝁䄸杢穂䡁䅕䅢あ䝁䅅杢橂䡁䅫䅉桂䝁䄴䅚杁䝁䅑兙あ䝁䅅䅉桂䝁䄴兙獂䡁䅫䅤灂䝁䅍督獁䍁䅁督療䝁䅙䅤㍂䝁䅅杣求䍁䅁䅣祂䝁䄸䅚ㅂ䝁䅍䅤灂䝁䄸杢獁䍁䅁兙畂䝁䅑䅉求䡁䅙党畂䡁䅑䅉療䡁䅉睚桂䝁䄴兡㙂䝁䅫杢湂䍁䅁督求䡁䅉杤灂䝁䅍党穂䍁䄴䅉啂䝁䅧党杁䝁䅍睢瑂䡁䅁兙畂䡁䅫䅉㍂䝁䅅督杁䝁䅙睢祂䝁䄰党祂䝁䅷入杁䝁䅳杢療䡁䅣杢杁䝁䅅督杁䕁䅙睢療䝁䅑䅉呂䝁䄸睙灂䝁䅕䅤㕂䍁䅷䅉䩂䝁䄴睙畁䍁䅁兙畂䝁䅑䅉橂䝁䅧兙畂䝁䅣党歂䍁䅁兡あ䡁䅍䅉畂䝁䅅兢求䍁䅁䅤療䍁䅁睕療䝁䅍兡求䡁䅑入杁䙁䅁兙穂䡁䅍䅉䩂䝁䄴睙療䡁䅉䅣療䡁䅉兙あ䝁䅕䅚杁䝁䅫杢杁䕁䄸睙あ䝁䄸杙求䡁䅉䅉祁䑁䅁免㑁䍁䄴䅉呂䝁䄸睙灂䝁䅕䅤㕂䍁䅁䅕桂䡁䅍督杁䕁䅫杢橂䝁䄸杣睂䝁䄸杣桂䡁䅑党歂䍁䅁睤桂䡁䅍䅉灂䝁䄴睙療䡁䅉䅣療䡁䅉兙あ䝁䅕䅚杁䝁䅫杢杁䑁䅉䅍硁䑁䅧䅉桂䝁䄴䅚杁䝁䅫督杁䝁䅧党桂䝁䅑兣ㅂ䝁䅅杣あ䝁䅕杣求䝁䅑䅉灂䝁䄴䅉呂䝁䅫杢湂䝁䅅䅣療䡁䅉党畁䅁䅁睋䅷䙁䅁䅁呂䝁䄸杚あ䍁䅁䅒祂䝁䅫杢牂䡁䅍䅉桂䝁䄴䅚杁䕁䄴睢畂䍁䄰兙獂䝁䅍睢潂䝁䄸䅢灂䝁䅍䅉䍂䝁䅕杤求䡁䅉兙湂䝁䅕督䅁䵁丰䅁十䅁䅁睕療䝁䅙䅤㍂䝁䅅杣求䅁䅁眹䅅䍁䅯䅁呂䝁䄸杚あ䡁䅣兙祂䝁䅕䅉䕂䝁䅕杤求䝁䅷睢睂䝁䄰党畂䡁䅑䅁䉄睅䅁杁䅅䙁䅍睢浂䡁䅑睤桂䡁䅉党杁䕁䅑党㉂䝁䅕䅢療䡁䅁兢求䝁䄴䅤㝁䍁䅁兑歂䍁䅁杔求䡁䅑睤療䡁䅉睡㝁䍁䅁睕療䝁䅍兡桂䝁䅷䅉佂䝁䅕䅤㍂䝁䄸杣牂䝁䅫杢湂䍁䅁兙畂䝁䅑䅉䑂䝁䄸䅢獂䝁䅅杙療䡁䅉兙あ䝁䅫睢畂䑁䅳䅉䉂䡁䅁䅣杁䕁䄰兙祂䝁䅳党あ䝁䅫杢湂䑁䅳䅉䑂䝁䄸杢あ䝁䅕杢あ䍁䅁睑祂䝁䅕兙あ䝁䅫睢畂䑁䅳䅉乂䝁䄸杙灂䝁䅷党杁䕁䅑党㉂䝁䅕䅢療䡁䅁兢求䝁䄴䅤杁䙁䅑睢療䝁䅷督䅁佁嘸䅁捁允䅁睕療䝁䅙䅤㍂䝁䅅杣求䍁䅁䅒求䡁䅙党獂䝁䄸䅣瑂䝁䅕杢あ䑁䅳䅉䑂䝁䅅杢畂䝁䅅杙灂䡁䅍睏杁䕁䅑兙あ䝁䅅䅉䩂䝁䄴䅤求䝁䅣杣桂䡁䅑兡療䝁䄴睏杁䕁䄰兙祂䝁䅳党あ䝁䅫杢湂䍁䅁兑ㅂ䡁䅑睢瑂䝁䅅䅤灂䝁䄸杢㝁䍁䅁睑ㅂ䡁䅍䅤療䝁䄰党祂䍁䅁杕求䝁䅷兙あ䝁䅫睢畂䡁䅍䅡灂䡁䅁䅉乂䝁䅅杢桂䝁䅣党瑂䝁䅕杢あ䑁䅳䅉䑂䡁䅕督あ䝁䄸兢求䡁䅉䅉䉂䝁䄴兙獂䡁䅫䅤灂䝁䅍督㝁䍁䅁睔畂䝁䅷兡畂䝁䅕䅉兂䝁䅅入瑂䝁䅕杢あ䡁䅍䅁塃兆䅁杺䅁䙁䅍睢浂䡁䅑睤桂䡁䅉党杁䕁䅑党㉂䝁䅕䅢療䡁䅁兢求䝁䄴䅤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祩䅁䍁䉙䅁呂䝁䄸杚あ䡁䅣兙祂䝁䅕䅉䕂䝁䅕杤求䝁䅷睢睂䝁䄰党畂䡁䅑睏杁䕁䅍䅢療䡁䅕䅚杁䕁䄰兙畂䝁䅅睚求䝁䄰党畂䡁䅑睏杁䕁䅅兤あ䝁䅧党畂䡁䅑兡橂䝁䅅䅤灂䝁䄸杢㝁䍁䅁兑ㅂ䡁䅑䅡療䡁䅉兡㙂䝁䅅䅤灂䝁䄸杢杁䝁䅅杢歂䍁䅁兑橂䝁䅍党穂䡁䅍䅉䑂䝁䄸杢あ䡁䅉睢獂䑁䅳䅉䑂䝁䅷睢ㅂ䝁䅑䅉䩂䝁䄴杚祂䝁䅅督あ䡁䅉兤橂䡁䅑兤祂䝁䅕睏杁䕁䅍䅢療䡁䅕䅚杁䙁䅍党橂䡁䅕杣灂䡁䅑入㝁䍁䅁䅕祂䝁䄸睙求䡁䅍督杁䕁䅅兤あ䝁䄸兢桂䡁䅑兡療䝁䄴䅁桃睂䅁䅁䅅䙁䅍睢浂䡁䅑睤桂䡁䅉党杁䕁䅑党㉂䝁䅕䅢療䡁䅁兢求䝁䄴䅤㝁䍁䅁睑獂䝁䄸兤歂䍁䅁兔桂䝁䄴兙湂䝁䅕兢求䝁䄴䅤㝁䍁䅁兑ㅂ䡁䅑䅡求䝁䄴䅤灂䝁䅍兙あ䝁䅫睢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䅁䱃睈䅁杆䅅䙁䅍睢浂䡁䅑睤桂䡁䅉党杁䕁䅑党㉂䝁䅕䅢療䡁䅁兢求䝁䄴䅤㝁䍁䅁睑獂䝁䄸兤歂䍁䅁兔桂䝁䄴兙湂䝁䅕兢求䝁䄴䅤㝁䍁䅁兑ㅂ䡁䅑䅡求䝁䄴䅤灂䝁䅍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䅁䅁桡䅕䵁䅉䅁呂䝁䄸杚あ䡁䅣兙祂䝁䅕䅉䕂䝁䅕杤求䝁䅷睢睂䝁䄰党畂䡁䅑睏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䅁䑁卑䅁㙄䅁䅁睕療䝁䅙䅤㍂䝁䅅杣求䍁䅁䅒求䡁䅙党獂䝁䄸䅣瑂䝁䅕杢あ䑁䅳䅉䑂䝁䅷睢ㅂ䝁䅑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睏杁䕁䅅杣あ䝁䅫杚灂䝁䅍兡桂䝁䅷䅉䩂䝁䄴䅤求䝁䅷䅢灂䝁䅣党畂䝁䅍党䅁䉁昸䅁楁允䅁睕療䝁䅙䅤㍂䝁䅅杣求䍁䅁䅒求䡁䅙党獂䝁䄸䅣瑂䝁䅕杢あ䑁䅳䅉䑂䝁䅷睢ㅂ䝁䅑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睏杁䙁䅑党桂䝁䄰䅉䑂䝁䄸䅢獂䝁䅅杙療䡁䅉兙あ䝁䅫睢畂䑁䅳䅉䉂䡁䅉䅤灂䝁䅙兡橂䝁䅫兙獂䍁䅁兓畂䡁䅑党獂䝁䅷兡湂䝁䅕杢橂䝁䅕䅁䝃杆䅁杌䅅䙁䅍睢浂䡁䅑睤桂䡁䅉党杁䕁䅑党㉂䝁䅕䅢療䡁䅁兢求䝁䄴䅤㝁䍁䅁睑獂䝁䄸兤歂䍁䅁兔桂䝁䄴兙湂䝁䅕兢求䝁䄴䅤㝁䍁䅁睑ㅂ䡁䅍䅤療䝁䄰党祂䍁䅁杕求䝁䅷兙あ䝁䅫睢畂䡁䅍䅡灂䡁䅁䅉乂䝁䅅杢桂䝁䅣党瑂䝁䅕杢あ䑁䅳䅉䑂䝁䅷睢ㅂ䝁䅑䅉䩂䝁䄴杚祂䝁䅅督あ䡁䅉兤橂䡁䅑兤祂䝁䅕睏杁䕁䅍䅢療䡁䅕䅚杁䙁䅍党橂䡁䅕杣灂䡁䅑入㝁䍁䅁睑獂䝁䄸兤歂䍁䅁睕あ䝁䄸杣桂䝁䅣党㝁䍁䅁兑祂䡁䅑兡浂䝁䅫睙灂䝁䅅䅢杁䕁䅫杢あ䝁䅕䅢獂䝁䅫睚求䝁䄴睙求䅁䅁儷䄸䍁䉷䅁呂䝁䄸杚あ䡁䅣兙祂䝁䅕䅉䕂䝁䅕杤求䝁䅷睢睂䝁䄰党畂䡁䅑睏杁䕁䅍䅢療䡁䅕䅚杁䕁䄰兙畂䝁䅅睚求䝁䄰党畂䡁䅑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㝁䍁䅁䅖求䝁䅅兢杁䕁䅍睢獂䝁䅷兙楂䝁䄸杣桂䡁䅑兡療䝁䄴䅁㍃充䅁䅒䅅䙁䅍睢浂䡁䅑睤桂䡁䅉党杁䕁䅑党㉂䝁䅕䅢療䡁䅁兢求䝁䄴䅤㝁䍁䅁睑獂䝁䄸兤歂䍁䅁兔桂䝁䄴兙湂䝁䅕兢求䝁䄴䅤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䍂䝁䅅杢牂䝁䅫杢湂䍁䅁兙穂䍁䅁兙杁䙁䅍党祂䡁䅙兡橂䝁䅕睏杁䕁䅅杣あ䝁䅫杚灂䝁䅍兡桂䝁䅷䅉䩂䝁䄴䅤求䝁䅷䅢灂䝁䅣党畂䝁䅍党䅁䅁塙䅁捁允䅁睕療䝁䅙䅤㍂䝁䅅杣求䍁䅁䅒求䡁䅙党獂䝁䄸䅣瑂䝁䅕杢あ䑁䅳䅉䑂䝁䅷睢ㅂ䝁䅑䅉乂䝁䅅杢桂䝁䅣党瑂䝁䅕杢あ䑁䅳䅉䑂䡁䅕督あ䝁䄸兢求䡁䅉䅉卂䝁䅕䅢桂䡁䅑兡療䝁䄴督潂䝁䅫䅣杁䕁䄰兙畂䝁䅅睚求䝁䄰党畂䡁䅑睏杁䙁䅙兡歂䝁䅕睢杁䕁䅍䅡桂䡁䅑睏杁䕁䅍䅢療䡁䅕䅚杁䕁䅫杢浂䡁䅉兙穂䡁䅑杣ㅂ䝁䅍䅤ㅂ䡁䅉党㝁䍁䅁睑獂䝁䄸兤歂䍁䅁睕あ䝁䄸杣桂䝁䅣党㝁䍁䅁䅖求䝁䅅兢杁䕁䅍睢獂䝁䅷兙楂䝁䄸杣桂䡁䅑兡療䝁䄴䅁䩁睄䅁䅄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䝁䅕睙ㅂ䡁䅉兡あ䡁䅫睏杁䕁䅍䅢療䡁䅕䅚杁䙁䅍䅤療䡁䅉兙湂䝁䅕睏杁䕁䅑兙あ䝁䅅䅉䑂䝁䅕杢あ䝁䅕杣杁䙁䅑党橂䝁䅧杢療䝁䅷睢湂䡁䅫䅁䅂兊䅁䅇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䝁䅕睙ㅂ䡁䅉兡あ䡁䅫睏杁䙁䅁杣療䝁䅍党穂䡁䅍䅉䉂䡁䅕䅤療䝁䄰兙あ䝁䅫睢畂䑁䅳䅉䉂䡁䅉䅤灂䝁䅙兡橂䝁䅫兙獂䍁䅁兓畂䡁䅑党獂䝁䅷兡湂䝁䅕杢橂䝁䅕䅁楁兆䅁朷䅁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䉂䡁䅉䅤灂䝁䅙兡橂䝁䅫兙獂䍁䅁兓畂䡁䅑党獂䝁䅷兡湂䝁䅕杢橂䝁䅕䅁摃杄䅁䅃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兂䡁䅉睢橂䝁䅕督穂䍁䅁兑ㅂ䡁䅑睢瑂䝁䅅䅤灂䝁䄸杢㝁䍁䅁杔求䡁䅑睤療䡁䅉睡杁䙁䅍党橂䡁䅕杣灂䡁䅑入䅁乁愴䅁㑄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穄杉䅁䅋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䉂䡁䅁䅣杁䕁䄰兙祂䝁䅳党あ䝁䅫杢湂䑁䅳䅉䑂䝁䅷睢ㅂ䝁䅑䅉䩂䝁䄴杚祂䝁䅅督あ䡁䅉兤橂䡁䅑兤祂䝁䅕睏杁䙁䅁杣療䝁䅍党穂䡁䅍䅉䉂䡁䅕䅤療䝁䄰兙あ䝁䅫睢畂䅁䅁剡䄰䍁䉧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䕁䨰䅁䭂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㝁䍁䅁睒求䝁䄴兑䩂䅁䅁杔䄴䑁䉯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杕求䝁䅅䅢杁䕁䅕督あ䝁䅅䅤求䍁䅁䅖求䝁䅍䅡畂䝁䄸䅢療䝁䅣入䅁䭁䭫䅁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䅑兙あ䝁䅅䅉兂䡁䅉睢あ䝁䅕睙あ䝁䅫睢畂䑁䅳䅉䑂䝁䅷睢ㅂ䝁䅑䅉䩂䝁䄴杚祂䝁䅅督あ䡁䅉兤橂䡁䅑兤祂䝁䅕睏杁䙁䅁杣療䝁䅍党穂䡁䅍䅉䉂䡁䅕䅤療䝁䄰兙あ䝁䅫睢畂䅁䅁䉒䅕䍁䉉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䅖求䡁䅧䅤杁䕁䅅杢桂䝁䅷入あ䝁䅫睙穂䑁䅳䅉䑂䝁䅷睢ㅂ䝁䅑䅉䩂䝁䄴杚祂䝁䅅督あ䡁䅉兤橂䡁䅑兤祂䝁䅕睏杁䕁䅍䅢療䡁䅕䅚杁䙁䅍党橂䡁䅕杣灂䡁䅑入䅁䙁前䅁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䅒桂䡁䅑兙杁䙁䅍党祂䡁䅙兡橂䝁䅕督㝁䍁䅁睑獂䝁䄸兤歂䍁䅁兓畂䝁䅙杣桂䡁䅍䅤祂䡁䅕睙あ䡁䅕杣求䑁䅳䅉䑂䝁䅷睢ㅂ䝁䅑䅉呂䡁䅑睢祂䝁䅅睚求䅁䅁剦䅕偁䄴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䅁䝁剧䅁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䅁䅁䈲䅉䅁䉉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䕁䄴党あ䡁䅣睢祂䝁䅳䅉呂䝁䅕睙ㅂ䡁䅉兡あ䡁䅫䅁杁睈䅁杂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䅁䍁杈䅁杇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䥁䩁䅁㙄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睕求䝁䅍兤祂䝁䅫䅤㕂䑁䅳䅉䑂䝁䅷睢ㅂ䝁䅑䅉呂䡁䅑睢祂䝁䅅睚求䑁䅳䅉啂䝁䅕兙瑂䍁䅁睑療䝁䅷䅢桂䝁䅉睢祂䝁䅅䅤灂䝁䄸杢䅁䅁儸䅁敁允䅁睕療䝁䅙䅤㍂䝁䅅杣求䍁䅁䅒求䡁䅙党獂䝁䄸䅣瑂䝁䅕杢あ䑁䅳䅉䑂䝁䅷睢ㅂ䝁䅑䅉乂䝁䅅杢桂䝁䅣党瑂䝁䅕杢あ䑁䅳䅉䕂䝁䅅䅤桂䍁䅁兓畂䡁䅑党湂䡁䅉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杔求䡁䅑睤療䡁䅉睡杁䙁䅍党橂䡁䅕杣灂䡁䅑入䅁䱁十䅁奄䅁䅁睕療䝁䅙䅤㍂䝁䅅杣求䍁䅁䅒求䡁䅙党獂䝁䄸䅣瑂䝁䅕杢あ䑁䅳䅉䑂䝁䅷睢ㅂ䝁䅑䅉乂䝁䅅杢桂䝁䅣党瑂䝁䅕杢あ䑁䅳䅉䕂䝁䅅䅤桂䍁䅁兓畂䡁䅑党湂䡁䅉兙あ䝁䅫睢畂䑁䅳䅉䝂䝁䅫杢あ䝁䅕睙潂䑁䅳䅉䑂䝁䅷睢ㅂ䝁䅑䅉䩂䝁䄴杚祂䝁䅅督あ䡁䅉兤橂䡁䅑兤祂䝁䅕睏杁䙁䅁杣療䝁䅍党穂䡁䅍䅉䉂䡁䅕䅤療䝁䄰兙あ䝁䅫睢畂䅁䅁剧䅣䉁䉁䅁呂䝁䄸杚あ䡁䅣兙祂䝁䅕䅉䕂䝁䅕杤求䝁䅷睢睂䝁䄰党畂䡁䅑睏杁䕁䅍䅢療䡁䅕䅚杁䕁䄰兙畂䝁䅅睚求䝁䄰党畂䡁䅑睏杁䕁䅑兙あ䝁䅅䅉䩂䝁䄴䅤求䝁䅣杣桂䡁䅑兡療䝁䄴睏杁䕁䅫兙桂䙁䅍䅉潁䕁䅫杢浂䡁䅉兙穂䡁䅑杣ㅂ䝁䅍䅤ㅂ䡁䅉党杁䝁䅅督杁䝁䅅䅉呂䝁䅕杣㉂䝁䅫睙求䍁䅫睏杁䕁䅍䅢療䡁䅕䅚杁䕁䅫杢浂䡁䅉兙穂䡁䅑杣ㅂ䝁䅍䅤ㅂ䡁䅉党㝁䍁䅁睑獂䝁䄸兤歂䍁䅁睕あ䝁䄸杣桂䝁䅣党㝁䍁䅁䅕桂䝁䅅睕䅁䉁坯䅁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兑祂䡁䅑兡浂䝁䅫睙灂䝁䅅䅢杁䕁䅫杢あ䝁䅕䅢獂䝁䅫睚求䝁䄴睙求䅁䅁桮䅍䉁䉉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睑獂䝁䄸兤歂䍁䅁睕あ䝁䄸杣桂䝁䅣党㝁䍁䅁兑祂䡁䅑兡浂䝁䅫睙灂䝁䅅䅢杁䕁䅫杢あ䝁䅕䅢獂䝁䅫睚求䝁䄴睙求䅁䅁硵䅙䉁䉷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䅕祂䝁䄸睙求䡁䅍督杁䕁䅅兤あ䝁䄸兢桂䡁䅑兡療䝁䄴睏杁䕁䅅杣あ䝁䅫杚灂䝁䅍兡桂䝁䅷䅉䩂䝁䄴䅤求䝁䅷䅢灂䝁䅣党畂䝁䅍党䅁䭁愴䅁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潃杄䅁杇䅅䙁䅍睢浂䡁䅑睤桂䡁䅉党杁䕁䅑党㉂䝁䅕䅢療䡁䅁兢求䝁䄴䅤㝁䍁䅁睑獂䝁䄸兤歂䍁䅁兔桂䝁䄴兙湂䝁䅕兢求䝁䄴䅤㝁䍁䅁䅒桂䡁䅑兙杁䕁䅫杢あ䝁䅕睚祂䝁䅅䅤灂䝁䄸杢㝁䍁䅁䅕祂䝁䅕䅚灂䝁䅍䅤灂䡁䅙党杁䕁䅅杢桂䝁䅷入あ䝁䅫睙穂䑁䅳䅉䑂䝁䅷睢ㅂ䝁䅑䅉䩂䝁䄴杚祂䝁䅅督あ䡁䅉兤橂䡁䅑兤祂䝁䅕睏杁䙁䅁杣療䝁䅍党穂䡁䅍䅉䉂䡁䅕䅤療䝁䄰兙あ䝁䅫睢畂䑁䅳䅉啂䝁䅕兙瑂䍁䅁睑療䝁䅷䅢桂䝁䅉睢祂䝁䅅䅤灂䝁䄸杢䅁䩁卑䅁䥁允䅁睕療䝁䅙䅤㍂䝁䅅杣求䍁䅁䅒求䡁䅙党獂䝁䄸䅣瑂䝁䅕杢あ䑁䅳䅉䑂䝁䅷睢ㅂ䝁䅑䅉乂䝁䅅杢桂䝁䅣党瑂䝁䅕杢あ䑁䅳䅉䕂䝁䅅䅤桂䍁䅁兓畂䡁䅑党湂䡁䅉兙あ䝁䅫睢畂䑁䅳䅉啂䝁䅕䅥あ䍁䅁兑畂䝁䅅䅢㕂䡁䅑兡橂䡁䅍睏杁䕁䅑兙あ䝁䅅䅉兂䡁䅉睢あ䝁䅕睙あ䝁䅫睢畂䑁䅳䅉䑂䝁䅷睢ㅂ䝁䅑䅉䩂䝁䄴杚祂䝁䅅督あ䡁䅉兤橂䡁䅑兤祂䝁䅕睏杁䙁䅁杣療䝁䅍党穂䡁䅍䅉䉂䡁䅕䅤療䝁䄰兙あ䝁䅫睢畂䅁䅁䉶䅑䅁䉉䅁呂䝁䄸杚あ䡁䅣兙祂䝁䅕䅉䕂䝁䅕杤求䝁䅷睢睂䝁䄰党畂䡁䅑睏杁䕁䅍䅢療䡁䅕䅚杁䕁䄰兙畂䝁䅅睚求䝁䄰党畂䡁䅑睏杁䕁䅑兙あ䝁䅅䅉䩂䝁䄴䅤求䝁䅣杣桂䡁䅑兡療䝁䄴睏杁䙁䅣党楂䍁䅁䅒求䡁䅙党獂䝁䄸䅣瑂䝁䅕杢あ䑁䅳䅉䕂䝁䅅䅤桂䍁䅁䅕祂䝁䄸䅤求䝁䅍䅤灂䝁䄸杢㝁䍁䅁睑獂䝁䄸兤歂䍁䅁兓畂䝁䅙杣桂䡁䅍䅤祂䡁䅕睙あ䡁䅕杣求䑁䅳䅉䑂䝁䅷睢ㅂ䝁䅑䅉呂䝁䅕睙ㅂ䡁䅉兡あ䡁䅫䅁晃睅䅁朵䅁䙁䅍睢浂䡁䅑睤桂䡁䅉党杁䕁䅑党㉂䝁䅕䅢療䡁䅁兢求䝁䄴䅤㝁䍁䅁睑獂䝁䄸兤歂䍁䅁兔桂䝁䄴兙湂䝁䅕兢求䝁䄴䅤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兂䝁䅅兙呂䅁䅁李䅫䅁䉷䅁呂䝁䄸杚あ䡁䅣兙祂䝁䅕䅉䕂䝁䅕杤求䝁䅷睢睂䝁䄰党畂䡁䅑睏杁䕁䅍䅢療䡁䅕䅚杁䕁䄰兙畂䝁䅅睚求䝁䄰党畂䡁䅑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䙁䅑党桂䝁䄰䅉䑂䝁䄸䅢獂䝁䅅杙療䡁䅉兙あ䝁䅫睢畂䅁䅁儱䄰䉁䉯䅁呂䝁䄸杚あ䡁䅣兙祂䝁䅕䅉䕂䝁䅕杤求䝁䅷睢睂䝁䄰党畂䡁䅑睏杁䕁䅍䅢療䡁䅕䅚杁䕁䄰兙畂䝁䅅睚求䝁䄰党畂䡁䅑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䅁兄元䅁杈䅅䙁䅍睢浂䡁䅑睤桂䡁䅉党杁䕁䅑党㉂䝁䅕䅢療䡁䅁兢求䝁䄴䅤㝁䍁䅁睑獂䝁䄸兤歂䍁䅁兔桂䝁䄴兙湂䝁䅕兢求䝁䄴䅤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癃睅䅁术䅁䙁䅍睢浂䡁䅑睤桂䡁䅉党杁䕁䅑党㉂䝁䅕䅢療䡁䅁兢求䝁䄴䅤㝁䍁䅁睑獂䝁䄸兤歂䍁䅁兔桂䝁䄴兙湂䝁䅕兢求䝁䄴䅤㝁䍁䅁䅓求䝁䅅䅢あ䝁䅧䅉䕂䝁䅫兙湂䝁䄴睢穂䡁䅑兡橂䡁䅍睏杁䕁䄰䅓求䝁䅅䅢あ䝁䅧睏杁䕁䅕兌獂䝁䅕兙祂䝁䄴兡畂䝁䅣睏杁䕁䅍䅢療䡁䅕䅚杁䕁䅫杢浂䡁䅉兙穂䡁䅑杣ㅂ䝁䅍䅤ㅂ䡁䅉党㝁䍁䅁兑祂䡁䅑兡浂䝁䅫睙灂䝁䅅䅢杁䕁䅫杢あ䝁䅕䅢獂䝁䅫睚求䝁䄴睙求䅁䅁睱䅯䑁䈴䅁呂䝁䄸杚あ䡁䅣兙祂䝁䅕䅉䕂䝁䅕杤求䝁䅷睢睂䝁䄰党畂䡁䅑睏杁䕁䅍䅢療䡁䅕䅚杁䕁䄰兙畂䝁䅅睚求䝁䄰党畂䡁䅑睏杁䕁䅫䅚求䝁䄴䅤灂䡁䅑入杁䝁䅅杢歂䍁䅁兑橂䝁䅍党穂䡁䅍䅉乂䝁䅅杢桂䝁䅣党瑂䝁䅕杢あ䑁䅳䅉䉂䡁䅕䅤潂䝁䅕杢あ䝁䅫睙桂䡁䅑兡療䝁䄴睏杁䕁䅅兤あ䝁䅧睢祂䝁䅫来桂䡁䅑兡療䝁䄴䅉桂䝁䄴䅚杁䕁䅅睙橂䝁䅕督穂䍁䅁睑療䝁䄴䅤祂䝁䄸䅢㝁䍁䅁睑獂䝁䄸兤歂䍁䅁兓畂䝁䅙杣桂䡁䅍䅤祂䡁䅕睙あ䡁䅕杣求䑁䅳䅉䑂䝁䅷睢ㅂ䝁䅑䅉呂䝁䅕睙ㅂ䡁䅉兡あ䡁䅫䅁噃䅅䅁䅇䅅䙁䅍睢浂䡁䅑睤桂䡁䅉党杁䕁䅑党㉂䝁䅕䅢療䡁䅁兢求䝁䄴䅤㝁䍁䅁睑獂䝁䄸兤歂䍁䅁兔桂䝁䄴兙湂䝁䅕兢求䝁䄴䅤㝁䍁䅁兔桂䝁䅍䅡灂䝁䄴党杁䕁䅷党桂䡁䅉杢灂䝁䄴睚㝁䍁䅁睑獂䝁䄸兤歂䍁䅁兓畂䝁䅙杣桂䡁䅍䅤祂䡁䅕睙あ䡁䅕杣求䑁䅳䅉䑂䝁䅷睢ㅂ䝁䅑䅉呂䝁䅕睙ㅂ䡁䅉兡あ䡁䅫睏杁䙁䅁杣療䝁䅍党穂䡁䅍䅉䉂䡁䅕䅤療䝁䄰兙あ䝁䅫睢畂䑁䅳䅉䉂䡁䅉䅤灂䝁䅙兡橂䝁䅫兙獂䍁䅁兓畂䡁䅑党獂䝁䅷兡湂䝁䅕杢橂䝁䅕䅁畁杆䅁杆䅅䙁䅍睢浂䡁䅑睤桂䡁䅉党杁䕁䅑党㉂䝁䅕䅢療䡁䅁兢求䝁䄴䅤㝁䍁䅁睑獂䝁䄸兤歂䍁䅁兔桂䝁䄴兙湂䝁䅕兢求䝁䄴䅤㝁䍁䅁兔桂䝁䅍䅡灂䝁䄴党杁䕁䅷党桂䡁䅉杢灂䝁䄴睚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匱䅅䍁䉁䅁呂䝁䄸杚あ䡁䅣兙祂䝁䅕䅉䕂䝁䅕杤求䝁䅷睢睂䝁䄰党畂䡁䅑睏杁䕁䅍䅢療䡁䅕䅚杁䕁䄰兙畂䝁䅅睚求䝁䄰党畂䡁䅑睏杁䕁䄰兙橂䝁䅧兡畂䝁䅕䅉䵂䝁䅕兙祂䝁䄴兡畂䝁䅣睏杁䕁䅍䅢療䡁䅕䅚杁䕁䅫杢浂䡁䅉兙穂䡁䅑杣ㅂ䝁䅍䅤ㅂ䡁䅉党㝁䍁䅁䅕祂䝁䄸睙求䡁䅍督杁䕁䅅兤あ䝁䄸兢桂䡁䅑兡療䝁䄴睏杁䙁䅑党桂䝁䄰䅉䑂䝁䄸䅢獂䝁䅅杙療䡁䅉兙あ䝁䅫睢畂䑁䅳䅉䉂䡁䅉䅤灂䝁䅙兡橂䝁䅫兙獂䍁䅁兓畂䡁䅑党獂䝁䅷兡湂䝁䅕杢橂䝁䅕䅁湂䅆䅁杣䅅䙁䅍睢浂䡁䅑睤桂䡁䅉党杁䕁䅑党㉂䝁䅕䅢療䡁䅁兢求䝁䄴䅤㝁䍁䅁睑獂䝁䄸兤歂䍁䅁兔桂䝁䄴兙湂䝁䅕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䕁䅍䅢療䡁䅕䅚杁䙁䅍党橂䡁䅕杣灂䡁䅑入㝁䍁䅁睑獂䝁䄸兤歂䍁䅁睕あ䝁䄸杣桂䝁䅣党㝁䍁䅁睑潂䝁䅅䅤楂䝁䄸䅤㝁䍁䅁兑祂䡁䅑兡浂䝁䅫睙灂䝁䅅䅢杁䕁䅫杢あ䝁䅕䅢獂䝁䅫睚求䝁䄴睙求䑁䅳䅉䡂䝁䅕杢䉂䕁䅫䅁捂䅊䅁杒䅅䙁䅍睢浂䡁䅑睤桂䡁䅉党杁䕁䅑党㉂䝁䅕䅢療䡁䅁兢求䝁䄴䅤㝁䍁䅁睑獂䝁䄸兤歂䍁䅁兔桂䝁䄴兙湂䝁䅕兢求䝁䄴䅤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䝁䅕睙ㅂ䡁䅉兡あ䡁䅫睏杁䕁䅅杣あ䝁䅫杚灂䝁䅍兡桂䝁䅷䅉䩂䝁䄴䅤求䝁䅷䅢灂䝁䅣党畂䝁䅍党㝁䍁䅁睒求䝁䄴兑䩂䅁䅁䍃䅑䑁䉯䅁呂䝁䄸杚あ䡁䅣兙祂䝁䅕䅉䕂䝁䅕杤求䝁䅷睢睂䝁䄰党畂䡁䅑睏杁䕁䅍䅢療䡁䅕䅚杁䕁䄰兙畂䝁䅅睚求䝁䄰党畂䡁䅑睏杁䕁䄰兙祂䝁䅳党あ䝁䅫杢湂䍁䅁兑ㅂ䡁䅑睢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啂䝁䅕兙瑂䍁䅁睑療䝁䅷䅢桂䝁䅉睢祂䝁䅅䅤灂䝁䄸杢䅁佁䱧䅁奁允䅁睕療䝁䅙䅤㍂䝁䅅杣求䍁䅁䅒求䡁䅙党獂䝁䄸䅣瑂䝁䅕杢あ䑁䅳䅉䑂䝁䅷睢ㅂ䝁䅑䅉乂䝁䅅杢桂䝁䅣党瑂䝁䅕杢あ䑁䅳䅉佂䝁䅅䅤ㅂ䡁䅉兙獂䍁䅁䅔桂䝁䄴睚ㅂ䝁䅅睚求䍁䅁䅕祂䝁䄸睙求䡁䅍督灂䝁䄴睚㝁䍁䅁睕睂䝁䅕党橂䝁䅧䅉卂䝁䅕睙療䝁䅣杢灂䡁䅑兡療䝁䄴睏杁䕁䄰兙橂䝁䅧兡畂䝁䅕䅉䵂䝁䅕兙祂䝁䄴兡畂䝁䅣睏杁䕁䅍䅡桂䡁䅑杙療䡁䅑睏杁䕁䅅杣あ䝁䅫杚灂䝁䅍兡桂䝁䅷䅉䩂䝁䄴䅤求䝁䅷䅢灂䝁䅣党畂䝁䅍党䅁䝁匰䅁䅁允䅁睕療䝁䅙䅤㍂䝁䅅杣求䍁䅁䅒求䡁䅙党獂䝁䄸䅣瑂䝁䅕杢あ䑁䅳䅉䑂䝁䅷睢ㅂ䝁䅑䅉乂䝁䅅杢桂䝁䅣党瑂䝁䅕杢あ䑁䅳䅉呂䡁䅕䅣求䡁䅉睙療䝁䄰䅣ㅂ䡁䅑党祂䡁䅍睏杁䕁䅫兙桂䙁䅍䅉潁䕁䅫杢浂䡁䅉兙穂䡁䅑杣ㅂ䝁䅍䅤ㅂ䡁䅉党杁䝁䅅督杁䝁䅅䅉呂䝁䅕杣㉂䝁䅫睙求䍁䅫睏杁䕁䅍䅢療䡁䅕䅚杁䕁䅫杢浂䡁䅉兙穂䡁䅑杣ㅂ䝁䅍䅤ㅂ䡁䅉党㝁䍁䅁睑獂䝁䄸兤歂䍁䅁睕あ䝁䄸杣桂䝁䅣党䅁䩁呫䅁允允䅁睕療䝁䅙䅤㍂䝁䅅杣求䍁䅁䅒求䡁䅙党獂䝁䄸䅣瑂䝁䅕杢あ䑁䅳䅉䑂䝁䅷睢ㅂ䝁䅑䅉乂䝁䅅杢桂䝁䅣党瑂䝁䅕杢あ䑁䅳䅉坂䝁䅫䅚求䝁䄸䅉䑂䝁䅧兙あ䑁䅳䅉䑂䝁䅷睢ㅂ䝁䅑䅉䩂䝁䄴杚祂䝁䅅督あ䡁䅉兤橂䡁䅑兤祂䝁䅕睏杁䙁䅑党桂䝁䄰䅉䑂䝁䄸䅢獂䝁䅅杙療䡁䅉兙あ䝁䅫睢畂䑁䅳䅉塂䝁䅕杙杁䕁䅍睢畂䝁䅙党祂䝁䅕杢橂䝁䅫杢湂䑁䅳䅉䉂䡁䅉䅤灂䝁䅙兡橂䝁䅫兙獂䍁䅁兓畂䡁䅑党獂䝁䅷兡湂䝁䅕杢橂䝁䅕䅁あ䅆䅁䅁䅅䙁䅍睢浂䡁䅑睤桂䡁䅉党杁䕁䅑党㉂䝁䅕䅢療䡁䅁兢求䝁䄴䅤㝁䍁䅁睑獂䝁䄸兤歂䍁䅁兔桂䝁䄴兙湂䝁䅕兢求䝁䄴䅤㝁䍁䅁杖灂䝁䅑党療䍁䅁睕あ䡁䅉党桂䝁䄰兡畂䝁䅣睏杁䙁䅙兡歂䝁䅕睢杁䕁䅍䅡桂䡁䅑睏杁䕁䅍䅢療䡁䅕䅚杁䕁䅫杢浂䡁䅉兙穂䡁䅑杣ㅂ䝁䅍䅤ㅂ䡁䅉党㝁䍁䅁䅖求䝁䅅兢杁䕁䅍睢獂䝁䅷兙楂䝁䄸杣桂䡁䅑兡療䝁䄴睏杁䙁䅣党楂䍁䅁睑療䝁䄴杚求䡁䅉党畂䝁䅍兡畂䝁䅣䅁㡃充䅁杈䅅䙁䅍睢浂䡁䅑睤桂䡁䅉党杁䕁䅑党㉂䝁䅕䅢療䡁䅁兢求䝁䄴䅤㝁䍁䅁睑獂䝁䄸兤歂䍁䅁兔桂䝁䄴兙湂䝁䅕兢求䝁䄴䅤㝁䍁䅁睖求䝁䅉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䑂䝁䅷睢ㅂ䝁䅑䅉呂䝁䅕睙ㅂ䡁䅉兡あ䡁䅫睏杁䕁䅍䅢療䡁䅕䅚杁䙁䅍䅤療䡁䅉兙湂䝁䅕䅁㑄杄䅁䅄䅅䙁䅍睢浂䡁䅑睤桂䡁䅉党杁䕁䅑党㉂䝁䅕䅢療䡁䅁兢求䝁䄴䅤㝁䍁䅁睑療䝁䄰䅣ㅂ䡁䅑党祂䍁䅁杖灂䡁䅍兡療䝁䄴睏杁䕁䅅杢灂䝁䄰兙あ䝁䅫睢畂䍁䄸兙㉂䍁䅁睖療䡁䅉睡穂䡁䅑兙あ䝁䅫睢畂䡁䅍睏杁䕁䅕兌獂䝁䅕兙祂䝁䄴兡畂䝁䅣睏杁䕁䅅兤湂䝁䄰党畂䡁䅑党歂䍁䅁杕求䝁䅅䅢灂䡁䅑入㝁䍁䅁兑祂䡁䅑兡浂䝁䅫睙灂䝁䅅䅢杁䕁䅫杢あ䝁䅕䅢獂䝁䅫睚求䝁䄴睙求䑁䅳䅉坂䝁䅫䅚求䝁䄸䅉䡂䝁䅅兢求䡁䅍䅁䅃兆䅁䅍䅅䙁䅍睢浂䡁䅑睤桂䡁䅉党杁䕁䅑党㉂䝁䅕䅢療䡁䅁兢求䝁䄴䅤㝁䍁䅁睑療䝁䄰䅣ㅂ䡁䅑党祂䍁䅁杖灂䡁䅍兡療䝁䄴睏杁䕁䅑兙あ䝁䅅䅉䩂䝁䄴䅤求䝁䅣杣桂䡁䅑兡療䝁䄴睏杁䕁䅧睢瑂䝁䅕䅢桂䝁䄴䅚杁䙁䅍党橂䡁䅕杣灂䡁䅑入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䑃䅆䅁䄷䅁䙁䅍睢浂䡁䅑睤桂䡁䅉党杁䕁䅑党㉂䝁䅕䅢療䡁䅁兢求䝁䄴䅤㝁䍁䅁睑療䝁䄰䅣ㅂ䡁䅑党祂䍁䅁杖灂䡁䅍兡療䝁䄴睏杁䕁䅑兙あ䝁䅅䅉䩂䝁䄴䅤求䝁䅣杣桂䡁䅑兡療䝁䄴睏杁䕁䅫兢桂䝁䅣党杁䙁䅉党橂䝁䄸睚畂䝁䅫䅤灂䝁䄸杢㝁䍁䅁兔桂䡁䅁䅣灂䝁䄴睚杁䙁䅍党祂䡁䅙兡橂䝁䅕督㝁䍁䅁兑祂䡁䅑兡浂䝁䅫睙灂䝁䅅䅢杁䕁䅫杢あ䝁䅕䅢獂䝁䅫睚求䝁䄴睙求䅁䅁桉䅑䉁䉷䅁呂䝁䄸杚あ䡁䅣兙祂䝁䅕䅉䕂䝁䅕杤求䝁䅷睢睂䝁䄰党畂䡁䅑睏杁䕁䅍睢瑂䡁䅁兤あ䝁䅕杣杁䙁䅙兡穂䝁䅫睢畂䑁䅳䅉䕂䝁䅅䅤桂䍁䅁兓畂䡁䅑党湂䡁䅉兙あ䝁䅫睢畂䑁䅳䅉䩂䝁䄴䅚ㅂ䡁䅍䅤祂䝁䅫兙獂䍁䅁兑ㅂ䡁䅑睢瑂䝁䅅䅤灂䝁䄸杢㝁䍁䅁兔桂䝁䅍䅡灂䝁䄴党杁䕁䅷党桂䡁䅉杢灂䝁䄴睚㝁䍁䅁䅕祂䝁䄸睙求䡁䅍督杁䕁䅅兤あ䝁䄸兢桂䡁䅑兡療䝁䄴睏杁䕁䅅杣あ䝁䅫杚灂䝁䅍兡桂䝁䅷䅉䩂䝁䄴䅤求䝁䅷䅢灂䝁䅣党畂䝁䅍党䅁䡁䱙䅁䕁允䅁睕療䝁䅙䅤㍂䝁䅅杣求䍁䅁䅒求䡁䅙党獂䝁䄸䅣瑂䝁䅕杢あ䑁䅳䅉䑂䝁䄸兢睂䡁䅕䅤求䡁䅉䅉坂䝁䅫督灂䝁䄸杢㝁䍁䅁䅒桂䡁䅑兙杁䕁䅫杢あ䝁䅕睚祂䝁䅅䅤灂䝁䄸杢㝁䍁䅁兓畂䝁䅑兤穂䡁䅑杣灂䝁䅅䅢杁䕁䅅兤あ䝁䄸兢桂䡁䅑兡療䝁䄴睏杁䙁䅍党畂䡁䅍睢祂䡁䅍睏杁䕁䅑兙あ䝁䅅䅉兂䡁䅉睢あ䝁䅕睙あ䝁䅫睢畂䑁䅳䅉䉂䡁䅉䅤灂䝁䅙兡橂䝁䅫兙獂䍁䅁兓畂䡁䅑党獂䝁䅷兡湂䝁䅕杢橂䝁䅕䅁瑄睂䅁䄳䅁䙁䅍睢浂䡁䅑睤桂䡁䅉党杁䕁䅑党㉂䝁䅕䅢療䡁䅁兢求䝁䄴䅤㝁䍁䅁睑療䝁䄰䅣ㅂ䡁䅑党祂䍁䅁杖灂䡁䅍兡療䝁䄴睏杁䕁䅕兌獂䝁䅕兙祂䝁䄴兡畂䝁䅣睏杁䕁䅍䅢療䡁䅕䅚杁䙁䅍䅤療䡁䅉兙湂䝁䅕睏杁䙁䅑党桂䝁䄰䅉䑂䝁䄸䅢獂䝁䅅杙療䡁䅉兙あ䝁䅫睢畂䑁䅳䅉䉂䡁䅉䅤灂䝁䅙兡橂䝁䅫兙獂䍁䅁兓畂䡁䅑党獂䝁䅷兡湂䝁䅕杢橂䝁䅕䅁牁充䅁䄲䅁䙁䅍睢浂䡁䅑睤桂䡁䅉党杁䕁䅑党㉂䝁䅕䅢療䡁䅁兢求䝁䄴䅤㝁䍁䅁睑療䝁䄰䅣ㅂ䡁䅑党祂䍁䅁杖灂䡁䅍兡療䝁䄴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䍁椸䅁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流睃䅁䄫䅁䙁䅍睢浂䡁䅑睤桂䡁䅉党杁䕁䅑党㉂䝁䅕䅢療䡁䅁兢求䝁䄴䅤㝁䍁䅁睑療䝁䄰䅣ㅂ䡁䅑党祂䍁䅁杖灂䡁䅍兡療䝁䄴睏杁䙁䅙兡歂䝁䅕睢杁䙁䅍䅤祂䝁䅕兙瑂䝁䅫杢湂䑁䅳䅉穁䕁䅑䅉兂䡁䅉兡畂䡁䅑兡畂䝁䅣睏杁䕁䅍睢畂䡁䅑党畂䡁䅑䅉䑂䡁䅉党桂䡁䅑兡療䝁䄴睏杁䕁䅅杣あ䝁䅫杚灂䝁䅍兡桂䝁䅷䅉䩂䝁䄴䅤求䝁䅷䅢灂䝁䅣党畂䝁䅍党㝁䍁䅁杖灂䝁䅑党療䍁䅁睒桂䝁䄰党穂䅁䅁祫䅉偁䅯䅁呂䝁䄸杚あ䡁䅣兙祂䝁䅕䅉䕂䝁䅕杤求䝁䅷睢睂䝁䄰党畂䡁䅑睏杁䕁䅍睢畂䡁䅍兤瑂䝁䅕杣杁䕁䅷党畂䝁䅑兡畂䝁䅣睏杁䕁䅑兙あ䝁䅅䅉䩂䝁䄴䅤求䝁䅣杣桂䡁䅑兡療䝁䄴睏杁䕁䅙兡畂䡁䅑党橂䝁䅧睏杁䕁䅑兙あ䝁䅅䅉兂䡁䅉睢あ䝁䅕睙あ䝁䅫睢畂䑁䅳䅉䑂䝁䅷睢ㅂ䝁䅑䅉䩂䝁䄴杚祂䝁䅅督あ䡁䅉兤橂䡁䅑兤祂䝁䅕睏杁䙁䅁杣療䝁䅍党穂䡁䅍䅉䉂䡁䅕䅤療䝁䄰兙あ䝁䅫睢畂䅁䅁剕䅙䅁䉷䅁呂䝁䄸杚あ䡁䅣兙祂䝁䅕䅉䕂䝁䅕杤求䝁䅷睢睂䝁䄰党畂䡁䅑睏杁䕁䅍兤穂䡁䅑睢瑂䝁䅕杣杁䙁䅉党獂䝁䅅䅤灂䝁䄸杢穂䝁䅧兡睂䍁䅁兔桂䝁䄴兙湂䝁䅕兢求䝁䄴䅤㝁䍁䅁村祂䝁䅅杢歂䍁䅁兔桂䡁䅉睡求䡁䅑兡畂䝁䅣睏杁䕁䅍睢ㅂ䡁䅉兡求䡁䅉䅉呂䝁䅕杣㉂䝁䅫睙求䑁䅳䅉兂䡁䅉睢橂䝁䅕督穂䍁䅁兑ㅂ䡁䅑睢瑂䝁䅅䅤灂䝁䄸杢㝁䍁䅁兑祂䡁䅑兡浂䝁䅫睙灂䝁䅅䅢杁䕁䅫杢あ䝁䅕䅢獂䝁䅫睚求䝁䄴睙求䅁䅁剉䄸䉁䉁䅁呂䝁䄸杚あ䡁䅣兙祂䝁䅕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啂䝁䅕兙瑂䍁䅁睑療䝁䅷䅢桂䝁䅉睢祂䝁䅅䅤灂䝁䄸杢䅁乁汅䅁杁允䅁睕療䝁䅙䅤㍂䝁䅅杣求䍁䅁䅒求䡁䅙党獂䝁䄸䅣瑂䝁䅕杢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䉅䅅䱁䅷䅁呂䝁䄸杚あ䡁䅣兙祂䝁䅕䅉䕂䝁䅕杤求䝁䅷睢睂䝁䄰党畂䡁䅑睏杁䕁䅍兤穂䡁䅑睢瑂䝁䅕杣杁䙁䅉党獂䝁䅅䅤灂䝁䄸杢穂䝁䅧兡睂䍁䅁兔桂䝁䄴兙湂䝁䅕兢求䝁䄴䅤㝁䍁䅁睑療䝁䄴䅤祂䝁䅅睙あ䍁䅁兔桂䝁䄴兙湂䝁䅕兢求䝁䄴䅤杁䙁䅍睢浂䡁䅑睤桂䡁䅉党㝁䍁䅁杕求䝁䅣䅖求䝁䅍䅡䅁䵁䙧䅁煁允䅁睕療䝁䅙䅤㍂䝁䅅杣求䍁䅁䅒求䡁䅙党獂䝁䄸䅣瑂䝁䅕杢あ䑁䅳䅉䑂䡁䅕督あ䝁䄸兢求䡁䅉䅉卂䝁䅕䅢桂䡁䅑兡療䝁䄴督潂䝁䅫䅣杁䕁䄰兙畂䝁䅅睚求䝁䄰党畂䡁䅑睏杁䕁䅑兙あ䝁䅅䅉兂䡁䅉睢あ䝁䅕睙あ䝁䅫睢畂䑁䅳䅉䉂䡁䅁䅣杁䕁䄰兙祂䝁䅳党あ䝁䅫杢湂䑁䅳䅉䑂䝁䅷睢ㅂ䝁䅑䅉䩂䝁䄴杚祂䝁䅅督あ䡁䅉兤橂䡁䅑兤祂䝁䅕睏杁䙁䅁杣療䝁䅍党穂䡁䅍䅉䉂䡁䅕䅤療䝁䄰兙あ䝁䅫睢畂䑁䅳䅉啂䝁䅕兙瑂䍁䅁睑療䝁䅷䅢桂䝁䅉睢祂䝁䅅䅤灂䝁䄸杢䅁䡁噫䅁潁允䅁睕療䝁䅙䅤㍂䝁䅅杣求䍁䅁䅒求䡁䅙党獂䝁䄸䅣瑂䝁䅕杢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煃允䅁䅍䅅䙁䅍睢浂䡁䅑睤桂䡁䅉党杁䕁䅑党㉂䝁䅕䅢療䡁䅁兢求䝁䄴䅤㝁䍁䅁睑ㅂ䡁䅍䅤療䝁䄰党祂䍁䅁杕求䝁䅷兙あ䝁䅫睢畂䡁䅍䅡灂䡁䅁䅉乂䝁䅅杢桂䝁䅣党瑂䝁䅕杢あ䑁䅳䅉啂䝁䅕䅥あ䍁䅁兑畂䝁䅅䅢㕂䡁䅑兡橂䡁䅍睏杁䕁䅑兙あ䝁䅅䅉兂䡁䅉睢あ䝁䅕睙あ䝁䅫睢畂䑁䅳䅉䙂䝁䄰䅣獂䝁䄸入求䝁䅕䅉䍂䝁䅕杢求䝁䅙兡あ䡁䅍睏杁䙁䅁杣療䝁䅍党穂䡁䅍䅉䉂䡁䅕䅤療䝁䄰兙あ䝁䅫睢畂䑁䅳䅉䉂䡁䅉䅤灂䝁䅙兡橂䝁䅫兙獂䍁䅁兓畂䡁䅑党獂䝁䅷兡湂䝁䅕杢橂䝁䅕䅁呄兊䅁朶䅁䙁䅍睢浂䡁䅑睤桂䡁䅉党杁䕁䅑党㉂䝁䅕䅢療䡁䅁兢求䝁䄴䅤㝁䍁䅁䅒桂䡁䅑兙杁䕁䅫杢あ䝁䅕睚祂䝁䅅䅤灂䝁䄸杢㝁䍁䅁兑睂䡁䅁䅉乂䝁䅅杣牂䝁䅕䅤灂䝁䄴睚㝁䍁䅁睑獂䝁䄸兤歂䍁䅁兓畂䝁䅙杣桂䡁䅍䅤祂䡁䅕睙あ䡁䅕杣求䑁䅳䅉䑂䝁䅷睢ㅂ䝁䅑䅉呂䡁䅑睢祂䝁䅅睚求䑁䅳䅉乂䝁䄸杙灂䝁䅷党杁䕁䅑党㉂䝁䅕䅢療䡁䅁兢求䝁䄴䅤杁䙁䅑睢療䝁䅷督䅁䕁啣䅁䅄䅁䅁睕療䝁䅙䅤㍂䝁䅅杣求䍁䅁䅒求䡁䅙党獂䝁䄸䅣瑂䝁䅕杢あ䑁䅳䅉䕂䝁䅅䅤桂䍁䅁兓畂䡁䅑党湂䡁䅉兙あ䝁䅫睢畂䑁䅳䅉䑂䡁䅕督あ䝁䄸兢求䡁䅉䅉䉂䝁䄴兙獂䡁䅫䅤灂䝁䅍督㝁䍁䅁䅒桂䡁䅑兙杁䙁䅁杣療䡁䅑党橂䡁䅑兡療䝁䄴睏杁䙁䅁杣療䝁䅍党穂䡁䅍䅉䉂䡁䅕䅤療䝁䄰兙あ䝁䅫睢畂䅁䅁祳䅍䅁䉑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䩁村䅁流允䅁睕療䝁䅙䅤㍂䝁䅅杣求䍁䅁䅒求䡁䅙党獂䝁䄸䅣瑂䝁䅕杢あ䑁䅳䅉䕂䝁䅅䅤桂䍁䅁兓畂䡁䅑党湂䡁䅉兙あ䝁䅫睢畂䑁䅳䅉䑂䡁䅕督あ䝁䄸兢求䡁䅉䅉卂䝁䅕䅢桂䡁䅑兡療䝁䄴督潂䝁䅫䅣杁䕁䄰兙畂䝁䅅睚求䝁䄰党畂䡁䅑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䅁䅁朶䅳䅁䈴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䅒桂䡁䅑兙杁䙁䅁杣療䡁䅑党橂䡁䅑兡療䝁䄴睏杁䙁䅁杣療䝁䅍党穂䡁䅍䅉䉂䡁䅕䅤療䝁䄰兙あ䝁䅫睢畂䑁䅳䅉䉂䡁䅉䅤灂䝁䅙兡橂䝁䅫兙獂䍁䅁兓畂䡁䅑党獂䝁䅷兡湂䝁䅕杢橂䝁䅕䅁潂杄䅁杇䅅䙁䅍睢浂䡁䅑睤桂䡁䅉党杁䕁䅑党㉂䝁䅕䅢療䡁䅁兢求䝁䄴䅤㝁䍁䅁䅒桂䡁䅑兙杁䕁䅫杢あ䝁䅕睚祂䝁䅅䅤灂䝁䄸杢㝁䍁䅁睑ㅂ䡁䅍䅤療䝁䄰党祂䍁䅁杕求䝁䅷</t>
  </si>
  <si>
    <t>兙あ䝁䅫睢畂䡁䅍䅡灂䡁䅁䅉乂䝁䅅杢桂䝁䅣党瑂䝁䅕杢あ䑁䅳䅉䡂䝁䄸杤啂䝁䅕睙潂䑁䅳䅉䕂䝁䅅䅤桂䍁䅁䅕祂䝁䄸䅤求䝁䅍䅤灂䝁䄸杢㝁䍁䅁睑獂䝁䄸兤歂䍁䅁兓畂䝁䅙杣桂䡁䅍䅤祂䡁䅕睙あ䡁䅕杣求䑁䅳䅉兂䡁䅉睢橂䝁䅕督穂䍁䅁兑ㅂ䡁䅑睢瑂䝁䅅䅤灂䝁䄸杢䅁偁洰䅁歄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䅁䅁匸䅑佁䅉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䅁䅁杣䅑䉁䉑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䑁䅳䅉䉂䡁䅉䅤灂䝁䅙兡橂䝁䅫兙獂䍁䅁兓畂䡁䅑党獂䝁䅷兡湂䝁䅕杢橂䝁䅕䅁㑂兂䅁䅺䅁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杕求䝁䅣䅖求䝁䅍䅡䅁䍁佑䅁浄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兂䡁䅉睢橂䝁䅕督穂䍁䅁兑ㅂ䡁䅑睢瑂䝁䅅䅤灂䝁䄸杢㝁䍁䅁睔畂䝁䅷兡畂䝁䅕䅉兂䝁䅅入瑂䝁䅕杢あ䡁䅍䅁敂允䅁朳䅁䙁䅍睢浂䡁䅑睤桂䡁䅉党杁䕁䅑党㉂䝁䅕䅢療䡁䅁兢求䝁䄴䅤㝁䍁䅁䅒桂䡁䅑兙杁䕁䅫杢あ䝁䅕睚祂䝁䅅䅤灂䝁䄸杢㝁䍁䅁䅒桂䡁䅑兙杁䙁䅁杣療䡁䅑党橂䡁䅑兡療䝁䄴睏杁䕁䅣党畂䝁䅕䅤灂䝁䅍督㝁䍁䅁䅕祂䝁䄸睙求䡁䅍督杁䕁䅅兤あ䝁䄸兢桂䡁䅑兡療䝁䄴睏杁䕁䅅杣あ䝁䅫杚灂䝁䅍兡桂䝁䅷䅉䩂䝁䄴䅤求䝁䅷䅢灂䝁䅣党畂䝁䅍党䅁䩁呍䅁䭄䅁䅁睕療䝁䅙䅤㍂䝁䅅杣求䍁䅁䅒求䡁䅙党獂䝁䄸䅣瑂䝁䅕杢あ䑁䅳䅉䕂䝁䅅䅤桂䍁䅁兓畂䡁䅑党湂䡁䅉兙あ䝁䅫睢畂䑁䅳䅉䕂䝁䅅䅤桂䍁䅁䅕祂䝁䄸䅤求䝁䅍䅤灂䝁䄸杢㝁䍁䅁䅕祂䝁䄸睙求䡁䅍督杁䕁䅅兤あ䝁䄸兢桂䡁䅑兡療䝁䄴睏杁䕁䅅杣あ䝁䅫杚灂䝁䅍兡桂䝁䅷䅉䩂䝁䄴䅤求䝁䅷䅢灂䝁䅣党畂䝁䅍党䅁䉁匸䅁佁允䅁睕療䝁䅙䅤㍂䝁䅅杣求䍁䅁䅒求䡁䅙党獂䝁䄸䅣瑂䝁䅕杢あ䑁䅳䅉䕂䝁䅅䅤桂䍁䅁兓畂䡁䅑党湂䡁䅉兙あ䝁䅫睢畂䑁䅳䅉䕂䝁䅫睚灂䡁䅑兙獂䍁䅁兔求䝁䅑兡桂䑁䅳䅉乂䝁䅅睙潂䝁䅫杢求䍁䅁䅔求䝁䅅杣畂䝁䅫杢湂䑁䅳䅉啂䝁䅕䅥あ䍁䅁兑畂䝁䅅䅢㕂䡁䅑兡橂䡁䅍睏杁䕁䅍䅢療䡁䅕䅚杁䕁䅫杢浂䡁䅉兙穂䡁䅑杣ㅂ䝁䅍䅤ㅂ䡁䅉党㝁䍁䅁兑祂䡁䅑兡浂䝁䅫睙灂䝁䅅䅢杁䕁䅫杢あ䝁䅕䅢獂䝁䅫睚求䝁䄴睙求䅁䅁兕䄴佁䅁䅁呂䝁䄸杚あ䡁䅣兙祂䝁䅕䅉䕂䝁䅕杤求䝁䅷睢睂䝁䄰党畂䡁䅑睏杁䕁䅑兙あ䝁䅅䅉䩂䝁䄴䅤求䝁䅣杣桂䡁䅑兡療䝁䄴睏杁䕁䅑兡湂䝁䅫䅤桂䝁䅷䅉乂䝁䅕䅚灂䝁䅅睏杁䙁䅍党畂䡁䅍睢祂䡁䅍睏杁䕁䅑兙あ䝁䅅䅉兂䡁䅉睢あ䝁䅕睙あ䝁䅫睢畂䑁䅳䅉䑂䝁䅷睢ㅂ䝁䅑䅉呂䡁䅑睢祂䝁䅅睚求䑁䅳䅉呂䡁䅑杣求䝁䅅兢灂䝁䄴睚杁䕁䄰党歂䝁䅫兙䅁䑁倰䅁䕃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䑁䅳䅉噂䡁䅑兡獂䝁䅫䅤㕂䍁䅁睕橂䝁䅅䅢求䍁䅁睕療䝁䅷兙祂䑁䅳䅉䍂䝁䅅䅤あ䝁䅕杣㕂䍁䅁兒畂䝁䅕杣湂䡁䅫䅉呂䡁䅑睢祂䝁䅅睚求䍁䅁睕㕂䡁䅍䅤求䝁䄰䅉潁䕁䅉兒呂䙁䅍克䅁䝁樸䅁啁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䅫兢ㅂ䝁䅷兙あ䝁䅫睢畂䑁䅳䅉兂䡁䅉睢橂䝁䅕督穂䍁䅁兑ㅂ䡁䅑睢瑂䝁䅅䅤灂䝁䄸杢㝁䍁䅁兑祂䡁䅑兡浂䝁䅫睙灂䝁䅅䅢杁䕁䅫杢あ䝁䅕䅢獂䝁䅫睚求䝁䄴睙求䅁䅁硋䅣偁䅯䅁呂䝁䄸杚あ䡁䅣兙祂䝁䅕䅉䕂䝁䅕杤求䝁䅷睢睂䝁䄰党畂䡁䅑睏杁䕁䅑兙あ䝁䅅䅉䩂䝁䄴䅤求䝁䅣杣桂䡁䅑兡療䝁䄴睏杁䕁䅕杢㉂䝁䅫杣療䝁䄴兢求䝁䄴䅤桂䝁䅷䅉䙂䝁䄴睚灂䝁䄴党求䡁䅉兡畂䝁䅣睏杁䕁䅑兙あ䝁䅅䅉兂䡁䅉睢あ䝁䅕睙あ䝁䅫睢畂䑁䅳䅉䑂䝁䅷睢ㅂ䝁䅑䅉䩂䝁䄴杚祂䝁䅅督あ䡁䅉兤橂䡁䅑兤祂䝁䅕睏杁䙁䅁杣療䝁䅍党穂䡁䅍䅉䉂䡁䅕䅤療䝁䄰兙あ䝁䅫睢畂䅁䅁祯䅑䍁䉑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村桂䝁䄴睡灂䝁䄴睚杁䝁䅅督杁䝁䅅䅉呂䝁䅕杣㉂䝁䅫睙求䅁䅁䅁䅳䉁䈴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䅒灂䝁䅣兡あ䝁䅅䅢杁䕁䅉杣療䝁䅳党祂䝁䅅睚求䅁䅁䉐䅳偁䅧䅁呂䝁䄸杚あ䡁䅣兙祂䝁䅕䅉䕂䝁䅕杤求䝁䅷睢睂䝁䄰党畂䡁䅑睏杁䕁䅑兙あ䝁䅅䅉䩂䝁䄴䅤求䝁䅣杣桂䡁䅑兡療䝁䄴睏杁䕁䅙兡畂䡁䅑党橂䝁䅧睏杁䕁䅑兙あ䝁䅅䅉兂䡁䅉睢あ䝁䅕睙あ䝁䅫睢畂䑁䅳䅉䑂䝁䅷睢ㅂ䝁䅑䅉䩂䝁䄴杚祂䝁䅅督あ䡁䅉兤橂䡁䅑兤祂䝁䅕睏杁䙁䅁杣療䝁䅍党穂䡁䅍䅉䉂䡁䅕䅤療䝁䄰兙あ䝁䅫睢畂䑁䅳䅉偂䝁䄴䅢灂䝁䄴党杁䙁䅁兙㕂䝁䄰党畂䡁䅑督䅁䡁呅䅁䕁允䅁睕療䝁䅙䅤㍂䝁䅅杣求䍁䅁䅒求䡁䅙党獂䝁䄸䅣瑂䝁䅕杢あ䑁䅳䅉䕂䝁䅅䅤桂䍁䅁兓畂䡁䅑党湂䡁䅉兙あ䝁䅫睢畂䑁䅳䅉䝂䝁䅫杢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瑁睉䅁朴䅁䙁䅍睢浂䡁䅑睤桂䡁䅉党杁䕁䅑党㉂䝁䅕䅢療䡁䅁兢求䝁䄴䅤㝁䍁䅁䅒桂䡁䅑兙杁䕁䅫杢あ䝁䅕睚祂䝁䅅䅤灂䝁䄸杢㝁䍁䅁杒獂䝁䅕党あ䍁䅁兔桂䝁䄴兙湂䝁䅕兢求䝁䄴䅤㝁䍁䅁睒兂䙁䅍睏杁䙁䅍兢桂䡁䅉䅤杁䕁䅍兡あ䝁䅫党穂䑁䅳䅉䕂䝁䅅䅤桂䍁䅁䅕祂䝁䄸䅤求䝁䅍䅤灂䝁䄸杢㝁䍁䅁䅕祂䝁䄸睙求䡁䅍督杁䕁䅅兤あ䝁䄸兢桂䡁䅑兡療䝁䄴䅁䥁充䅁䅈䅅䙁䅍睢浂䡁䅑睤桂䡁䅉党杁䕁䅑党㉂䝁䅕䅢療䡁䅁兢求䝁䄴䅤㝁䍁䅁䅒桂䡁䅑兙杁䕁䅫杢あ䝁䅕睚祂䝁䅅䅤灂䝁䄸杢㝁䍁䅁杒獂䝁䅕党あ䍁䅁兔桂䝁䄴兙湂䝁䅕兢求䝁䄴䅤㝁䍁䅁兔桂䝁䅍䅡灂䝁䄴党杁䕁䅷党桂䡁䅉杢灂䝁䄴睚㝁䍁䅁睑獂䝁䄸兤歂䍁䅁䅒桂䡁䅑兙杁䙁䅍党祂䡁䅙兡橂䝁䅕督㝁䍁䅁兑祂䡁䅑兡浂䝁䅫睙灂䝁䅅䅢杁䕁䅫杢あ䝁䅕䅢獂䝁䅫睚求䝁䄴睙求䑁䅳䅉䉂䡁䅕䅤療䝁䄴睢瑂䝁䄸兤穂䍁䅁杖求䝁䅧兡橂䝁䅷党穂䅁䅁硳䅙䵁䄴䅁呂䝁䄸杚あ䡁䅣兙祂䝁䅕䅉䕂䝁䅕杤求䝁䅷睢睂䝁䄰党畂䡁䅑睏杁䕁䅑兙あ䝁䅅䅉䩂䝁䄴䅤求䝁䅣杣桂䡁䅑兡療䝁䄴睏杁䕁䅧党桂䝁䅷䅤潂䍁䅁䅒灂䝁䅅睚畂䝁䄸督あ䝁䅫睙穂䑁䅳䅉乂䕁䅧党桂䝁䅷䅤潂䑁䅳䅉䕂䝁䅫兙楂䝁䅕䅤求䡁䅍睏杁䕁䅅杣あ䝁䅫杚灂䝁䅍兡桂䝁䅷䅉䩂䝁䄴䅤求䝁䅷䅢灂䝁䅣党畂䝁䅍党䅁䙁倸䅁䝁允䅁睕療䝁䅙䅤㍂䝁䅅杣求䍁䅁䅒求䡁䅙党獂䝁䄸䅣瑂䝁䅕杢あ䑁䅳䅉䕂䝁䅅䅤桂䍁䅁兓畂䡁䅑党湂䡁䅉兙あ䝁䅫睢畂䑁䅳䅉䥂䡁䅕兢桂䝁䄴䅉䑂䝁䄸兢睂䡁䅕䅤求䡁䅉䅉䩂䝁䄴䅤求䡁䅉兙橂䡁䅑兡療䝁䄴睏杁䕁䅕兢睂䝁䅷睢㕂䝁䅕党杁䕁䅉党畂䝁䅕杚灂䡁䅑督㝁䍁䅁䅕祂䝁䄸睙求䡁䅍督杁䕁䅅兤あ䝁䄸兢桂䡁䅑兡療䝁䄴睏杁䕁䅅杣あ䝁䅫杚灂䝁䅍兡桂䝁䅷䅉䩂䝁䄴䅤求䝁䅷䅢灂䝁䅣党畂䝁䅍党䅁䡁临䅁佁允䅁睕療䝁䅙䅤㍂䝁䅅杣求䍁䅁䅒求䡁䅙党獂䝁䄸䅣瑂䝁䅕杢あ䑁䅳䅉䕂䝁䅅䅤桂䍁䅁兓畂䡁䅑党湂䡁䅉兙あ䝁䅫睢畂䑁䅳䅉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桔䅳偁䅁䅁呂䝁䄸杚あ䡁䅣兙祂䝁䅕䅉䕂䝁䅕杤求䝁䅷睢睂䝁䄰党畂䡁䅑睏杁䕁䅑兙あ䝁䅅䅉䩂䝁䄴䅤求䝁䅣杣桂䡁䅑兡療䝁䄴睏杁䕁䅫杢歂䡁䅕督あ䡁䅉兡桂䝁䅷䅉䉂䡁䅕䅤療䝁䄰兙あ䝁䅫睢畂䑁䅳䅉兂䡁䅉睢橂䝁䅕督穂䍁䅁兑ㅂ䡁䅑睢瑂䝁䅅䅤灂䝁䄸杢㝁䍁䅁睍䕂䍁䅁䅕祂䝁䅫杢あ䝁䅫杢湂䑁䅳䅉䉂䡁䅉䅤灂䝁䅙兡橂䝁䅫兙獂䍁䅁兓畂䡁䅑党獂䝁䅷兡湂䝁䅕杢橂䝁䅕䅁楄睇䅁䄰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䕁䅕兌䕂䝁䅫督橂䝁䄸杤求䡁䅉入㝁䍁䅁䅕祂䝁䄸睙求䡁䅍督杁䕁䅅兤あ䝁䄸兢桂䡁䅑兡療䝁䄴䅁剁䅉䅁䄶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卂兊䅁䅃䅅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䅍兢桂䡁䅉䅤杁䕁䅉兤灂䝁䅷䅚灂䝁䄴睚㝁䍁䅁䅕祂䝁䄸睙求䡁䅍督杁䕁䅅兤あ䝁䄸兢桂䡁䅑兡療䝁䄴睏杁䕁䅅杣あ䝁䅫杚灂䝁䅍兡桂䝁䅷䅉䩂䝁䄴䅤求䝁䅷䅢灂䝁䅣党畂䝁䅍党䅁䉁卙䅁十允䅁睕療䝁䅙䅤㍂䝁䅅杣求䍁䅁䅒求䡁䅙党獂䝁䄸䅣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䝁䅕睙ㅂ䡁䅉兡あ䡁䅫睏杁䕁䅅杣あ䝁䅫杚灂䝁䅍兡桂䝁䅷䅉䩂䝁䄴䅤求䝁䅷䅢灂䝁䅣党畂䝁䅍党䅁䉁剣䅁慁允䅁睕療䝁䅙䅤㍂䝁䅅杣求䍁䅁䅒求䡁䅙党獂䝁䄸䅣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杮䅯䅁䈴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呂䝁䅕睙ㅂ䡁䅉兡あ䡁䅫睏杁䙁䅁杣療䝁䅍党穂䡁䅍䅉䉂䡁䅕䅤療䝁䄰兙あ䝁䅫睢畂䑁䅳䅉䉂䡁䅉䅤灂䝁䅙兡橂䝁䅫兙獂䍁䅁兓畂䡁䅑党獂䝁䅷兡湂䝁䅕杢橂䝁䅕䅁橃睂䅁杊䅅䙁䅍睢浂䡁䅑睤桂䡁䅉党杁䕁䅑党㉂䝁䅕䅢療䡁䅁兢求䝁䄴䅤㝁䍁䅁䅒桂䡁䅑兙杁䕁䅫杢あ䝁䅕睚祂䝁䅅䅤灂䝁䄸杢㝁䍁䅁兔桂䝁䅍䅡灂䝁䄴党杁䕁䅷党桂䡁䅉杢灂䝁䄴睚㝁䍁䅁兓歂䝁䅕杢あ䝁䅫䅤㕂䍁䅁兙畂䝁䅑䅉䉂䝁䅍睙求䡁䅍督杁䕁䄰兙畂䝁䅅睚求䝁䄰党畂䡁䅑睏杁䕁䅅兤あ䝁䅧党畂䡁䅑兡橂䝁䅅䅤灂䝁䄸杢㝁䍁䅁䅒桂䡁䅑兙杁䙁䅁杣療䡁䅑党橂䡁䅑兡療䝁䄴睏杁䕁䅅杣あ䝁䅫杚灂䝁䅍兡桂䝁䅷䅉䩂䝁䄴䅤求䝁䅷䅢灂䝁䅣党畂䝁䅍党䅁䝁呑䅁㑄䅁䅁睕療䝁䅙䅤㍂䝁䅅杣求䍁䅁䅒求䡁䅙党獂䝁䄸䅣瑂䝁䅕杢あ䑁䅳䅉䕂䝁䅅䅤桂䍁䅁兓畂䡁䅑党湂䡁䅉兙あ䝁䅫睢畂䑁䅳䅉乂䝁䅅杣牂䝁䅕䅤灂䝁䄴睚杁䕁䅅兤あ䝁䄸兢桂䡁䅑兡療䝁䄴睏杁䕁䅍兤穂䡁䅑睢瑂䝁䅕杣杁䕁䅅杢桂䝁䅷入あ䝁䅫睙穂䑁䅳䅉䉂䡁䅁䅣杁䕁䄰兙祂䝁䅳党あ䝁䅫杢湂䑁䅳䅉呂䝁䅕兙祂䝁䅍䅡杁䕁䅕杢湂䝁䅫杢求䍁䅁睔睂䡁䅑兡瑂䝁䅫来桂䡁䅑兡療䝁䄴䅁⭃元䅁䅎䅅䙁䅍睢浂䡁䅑睤桂䡁䅉党杁䕁䅑党㉂䝁䅕䅢療䡁䅁兢求䝁䄴䅤㝁䍁䅁䅒桂䡁䅑兙杁䕁䅫杢あ䝁䅕睚祂䝁䅅䅤灂䝁䄸杢㝁䍁䅁兔桂䡁䅉睡求䡁䅑兡畂䝁䅣䅉䉂䡁䅕䅤療䝁䄰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䄸杢獂䝁䅫杢求䍁䅁䅕桂䡁䅫兢求䝁䄴䅤穂䅁䅁硆䅁䍁䉁䅁呂䝁䄸杚あ䡁䅣兙祂䝁䅕䅉䕂䝁䅕杤求䝁䅷睢睂䝁䄰党畂䡁䅑睏杁䕁䅑兙あ䝁䅅䅉䩂䝁䄴䅤求䝁䅣杣桂䡁䅑兡療䝁䄴睏杁䕁䄰兙祂䝁䅳党あ䝁䅫杢湂䍁䅁兑ㅂ䡁䅑睢瑂䝁䅅䅤灂䝁䄸杢㝁䍁䅁兔桂䝁䅍䅡灂䝁䄴党杁䕁䅷党桂䡁䅉杢灂䝁䄴睚㝁䍁䅁睑ㅂ䡁䅍䅤療䝁䄰党祂䍁䅁兑畂䝁䅅䅢㕂䡁䅑兡橂䡁䅍睏杁䙁䅁杣療䝁䅍党穂䡁䅍䅉䉂䡁䅕䅤療䝁䄰兙あ䝁䅫睢畂䑁䅳䅉䉂䡁䅉䅤灂䝁䅙兡橂䝁䅫兙獂䍁䅁兓畂䡁䅑党獂䝁䅷兡湂䝁䅕杢橂䝁䅕䅁晁睄䅁䄷䅁䙁䅍睢浂䡁䅑睤桂䡁䅉党杁䕁䅑党㉂䝁䅕䅢療䡁䅁兢求䝁䄴䅤㝁䍁䅁䅒桂䡁䅑兙杁䕁䅫杢あ䝁䅕睚祂䝁䅅䅤灂䝁䄸杢㝁䍁䅁睔ㅂ䡁䅑䅣桂䡁䅑兡求䝁䄴䅤杁䕁䅍兙祂䝁䅕睏杁䕁䅑兙あ䝁䅅䅉兂䡁䅉睢あ䝁䅕睙あ䝁䅫睢畂䑁䅳䅉兂䡁䅉睢橂䝁䅕督穂䍁䅁兑ㅂ䡁䅑睢瑂䝁䅅䅤灂䝁䄸杢㝁䍁䅁兑祂䡁䅑兡浂䝁䅫睙灂䝁䅅䅢杁䕁䅫杢あ䝁䅕䅢獂䝁䅫睚求䝁䄴睙求䅁䅁儫䄴佁䅉䅁呂䝁䄸杚あ䡁䅣兙祂䝁䅕䅉䕂䝁䅕杤求䝁䅷睢睂䝁䄰党畂䡁䅑睏杁䕁䅑兙あ䝁䅅䅉䩂䝁䄴䅤求䝁䅣杣桂䡁䅑兡療䝁䄴睏杁䙁䅁䅡㕂䡁䅍兡橂䝁䅅䅢杁䙁䅍党橂䡁䅕杣灂䡁䅑入㝁䍁䅁睕求䝁䄴督療䡁䅉督㝁䍁䅁睕求䝁䅍兤祂䝁䅫䅤㕂䍁䅁兔桂䝁䄴兙湂䝁䅕兢求䝁䄴䅤㝁䍁䅁兑祂䡁䅑兡浂䝁䅫睙灂䝁䅅䅢杁䕁䅫杢あ䝁䅕䅢獂䝁䅫睚求䝁䄴睙求䅁䅁䉁䅍䑁䉉䅁呂䝁䄸杚あ䡁䅣兙祂䝁䅕䅉䕂䝁䅕杤求䝁䅷睢睂䝁䄰党畂䡁䅑睏杁䕁䅑兙あ䝁䅅䅉䩂䝁䄴䅤求䝁䅣杣桂䡁䅑兡療䝁䄴睏杁䙁䅁杣求䝁䅑兡橂䡁䅑兡㉂䝁䅕䅉䉂䝁䄴兙獂䡁䅫䅤灂䝁䅍督㝁䍁䅁兔桂䝁䅍䅡灂䝁䄴党杁䕁䅷党桂䡁䅉杢灂䝁䄴睚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剄睄䅁朵䅁䙁䅍睢浂䡁䅑睤桂䡁䅉党杁䕁䅑党㉂䝁䅕䅢療䡁䅁兢求䝁䄴䅤㝁䍁䅁䅒桂䡁䅑兙杁䕁䅫杢あ䝁䅕睚祂䝁䅅䅤灂䝁䄸杢㝁䍁䅁䅕祂䝁䅕䅚灂䝁䅍䅤灂䡁䅙党杁䕁䅅杢桂䝁䅷入あ䝁䅫睙穂䑁䅳䅉乂䝁䅅睙潂䝁䅫杢求䍁䅁䅔求䝁䅅杣畂䝁䅫杢湂䑁䅳䅉䑂䡁䅕督あ䝁䄸兢求䡁䅉䅉䉂䝁䄴兙獂䡁䅫䅤灂䝁䅍督㝁䍁䅁䅖求䡁䅧䅤杁䕁䅅杢桂䝁䅷入あ䝁䅫睙穂䅁䅁桷䅉偁䅧䅁呂䝁䄸杚あ䡁䅣兙祂䝁䅕䅉䕂䝁䅕杤求䝁䅷睢睂䝁䄰党畂䡁䅑睏杁䕁䅑兙あ䝁䅅䅉䩂䝁䄴䅤求䝁䅣杣桂䡁䅑兡療䝁䄴睏杁䙁䅉杒䩂䕁䅑䅉潁䙁䅉兙歂䝁䅫睢杁䕁䅙杣求䡁䅅兤求䝁䄴睙㕂䍁䅁兓歂䝁䅕杢あ䝁䅫杚灂䝁䅍兙あ䝁䅫睢畂䍁䅫睏杁䙁䅍党畂䡁䅍睢祂䡁䅍睏杁䕁䅍䅢療䡁䅕䅚杁䕁䅫杢浂䡁䅉兙穂䡁䅑杣ㅂ䝁䅍䅤ㅂ䡁䅉党㝁䍁䅁睑獂䝁䄸兤歂䍁䅁睕あ䝁䄸杣桂䝁䅣党䅁䡁橁䅁畄䅁䅁睕療䝁䅙䅤㍂䝁䅅杣求䍁䅁䅒求䡁䅙党獂䝁䄸䅣瑂䝁䅕杢あ䑁䅳䅉䕂䝁䅅䅤桂䍁䅁兓畂䡁䅑党湂䡁䅉兙あ䝁䅫睢畂䑁䅳䅉呂䝁䅅䅢求䡁䅍杚療䡁䅉睙求䍁䅁兑ㅂ䡁䅑睢瑂䝁䅅䅤灂䝁䄸杢㝁䍁䅁睑獂䝁䄸兤歂䍁䅁兓畂䝁䅙杣桂䡁䅍䅤祂䡁䅕睙あ䡁䅕杣求䑁䅳䅉䑂䝁䅷睢ㅂ䝁䅑䅉呂䡁䅑睢祂䝁䅅睚求䑁䅳䅉兂䡁䅉睢橂䝁䅕督穂䍁䅁兑ㅂ䡁䅑睢瑂䝁䅅䅤灂䝁䄸杢䅁䥁噯䅁坄䅁䅁睕療䝁䅙䅤㍂䝁䅅杣求䍁䅁䅒求䡁䅙党獂䝁䄸䅣瑂䝁䅕杢あ䑁䅳䅉䕂䝁䅅䅤桂䍁䅁兓畂䡁䅑党湂䡁䅉兙あ䝁䅫睢畂䑁䅳䅉呂䝁䅕杢穂䝁䄸杣穂䑁䅳䅉䕂䝁䅅䅤桂䍁䅁䅕祂䝁䄸䅤求䝁䅍䅤灂䝁䄸杢㝁䍁䅁睑獂䝁䄸兤歂䍁䅁兓畂䝁䅙杣桂䡁䅍䅤祂䡁䅕睙あ䡁䅕杣求䑁䅳䅉兂䡁䅉睢橂䝁䅕督穂䍁䅁兑ㅂ䡁䅑睢瑂䝁䅅䅤灂䝁䄸杢䅁䵁朸䅁䅁允䅁睕療䝁䅙䅤㍂䝁䅅杣求䍁䅁䅒求䡁䅙党獂䝁䄸䅣瑂䝁䅕杢あ䑁䅳䅉䕂䝁䅅䅤桂䍁䅁兓畂䡁䅑党湂䡁䅉兙あ䝁䅫睢畂䑁䅳䅉呂䝁䅕杢穂䝁䄸杣穂䑁䅳䅉乂䝁䅅睙潂䝁䅫杢求䍁䅁䅔求䝁䅅杣畂䝁䅫杢湂䑁䅳䅉䑂䝁䅷睢ㅂ䝁䅑䅉䩂䝁䄴杚祂䝁䅅督あ䡁䅉兤橂䡁䅑兤祂䝁䅕睏杁䕁䅍䅢療䡁䅕䅚杁䙁䅍䅤療䡁䅉兙湂䝁䅕睏杁䕁䅅杣あ䝁䅫杚灂䝁䅍兡桂䝁䅷䅉䩂䝁䄴䅤求䝁䅷䅢灂䝁䅣党畂䝁䅍党䅁䉁光䅁䭄䅁䅁睕療䝁䅙䅤㍂䝁䅅杣求䍁䅁䅒求䡁䅙党獂䝁䄸䅣瑂䝁䅕杢あ䑁䅳䅉䕂䝁䅅䅤桂䍁䅁兓畂䡁䅑党湂䡁䅉兙あ䝁䅫睢畂䑁䅳䅉呂䝁䅕杢穂䝁䄸杣穂䑁䅳䅉呂䡁䅕䅣求䡁䅉睙療䝁䄰䅣ㅂ䡁䅑党祂䡁䅍睏杁䙁䅁杣療䝁䅍党穂䡁䅍䅉䉂䡁䅕䅤療䝁䄰兙あ䝁䅫睢畂䑁䅳䅉偂䝁䄴䅢灂䝁䄴党杁䙁䅁兙㕂䝁䄰党畂䡁䅑督䅁䅁楙䅁㙃䅁䅁睕療䝁䅙䅤㍂䝁䅅杣求䍁䅁䅒求䡁䅙党獂䝁䄸䅣瑂䝁䅕杢あ䑁䅳䅉䕂䝁䅅䅤桂䍁䅁兓畂䡁䅑党湂䡁䅉兙あ䝁䅫睢畂䑁䅳䅉呂䝁䅫兢ㅂ䝁䅷兙あ䝁䅫睢畂䑁䅳䅉䑂䝁䅷睢ㅂ䝁䅑䅉䩂䝁䄴杚祂䝁䅅督あ䡁䅉兤橂䡁䅑兤祂䝁䅕睏杁䙁䅁杣療䝁䅍党穂䡁䅍䅉䉂䡁䅕䅤療䝁䄰兙あ䝁䅫睢畂䅁䅁硍䄸䅁䉙䅁呂䝁䄸杚あ䡁䅣兙祂䝁䅕䅉䕂䝁䅕杤求䝁䅷睢睂䝁䄰党畂䡁䅑睏杁䕁䅑兙あ䝁䅅䅉䩂䝁䄴䅤求䝁䅣杣桂䡁䅑兡療䝁䄴睏杁䙁䅍兡瑂䡁䅕䅢桂䡁䅑兡療䝁䄴睏杁䕁䄰兙橂䝁䅧兡畂䝁䅕䅉䵂䝁䅕兙祂䝁䄴兡畂䝁䅣睏杁䕁䅍䅢療䡁䅕䅚杁䕁䅫杢浂䡁䅉兙穂䡁䅑杣ㅂ䝁䅍䅤ㅂ䡁䅉党㝁䍁䅁睑獂䝁䄸兤歂䍁䅁睕あ䝁䄸杣桂䝁䅣党㝁䍁䅁兑祂䡁䅑兡浂䝁䅫睙灂䝁䅅䅢杁䕁䅫杢あ䝁䅕䅢獂䝁䅫睚求䝁䄴睙求䅁䅁䄫䅧䅁䉯䅁呂䝁䄸杚あ䡁䅣兙祂䝁䅕䅉䕂䝁䅕杤求䝁䅷睢睂䝁䄰党畂䡁䅑睏杁䕁䅑兙あ䝁䅅䅉䩂䝁䄴䅤求䝁䅣杣桂䡁䅑兡療䝁䄴睏杁䙁䅍兡瑂䡁䅕䅢桂䡁䅑兡療䝁䄴睏杁䕁䄰兙橂䝁䅧兡畂䝁䅕䅉䵂䝁䅕兙祂䝁䄴兡畂䝁䅣睏杁䕁䅑兙あ䝁䅅䅉兂䡁䅉睢あ䝁䅕睙あ䝁䅫睢畂䑁䅳䅉䑂䝁䅷睢ㅂ䝁䅑䅉䩂䝁䄴杚祂䝁䅅督あ䡁䅉兤橂䡁䅑兤祂䝁䅕睏杁䕁䅅杣あ䝁䅫杚灂䝁䅍兡桂䝁䅷䅉䩂䝁䄴䅤求䝁䅷䅢灂䝁䅣党畂䝁䅍党䅁䕁戰䅁佁允䅁睕療䝁䅙䅤㍂䝁䅅杣求䍁䅁䅒求䡁䅙党獂䝁䄸䅣瑂䝁䅕杢あ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睏杁䙁䅍䅤療䡁䅉兙湂䝁䅕䅉乂䝁䅅杢桂䝁䅣党瑂䝁䅕杢あ䑁䅳䅉䕂䝁䅅䅤桂䍁䅁睑求䝁䄴䅤求䡁䅉䅉啂䝁䅕睙潂䝁䄴睢獂䝁䄸睚㕂䅁䅁祘䅁䉁䉁䅁呂䝁䄸杚あ䡁䅣兙祂䝁䅕䅉䕂䝁䅕杤求䝁䅷睢睂䝁䄰党畂䡁䅑睏杁䕁䅕兌獂䝁䅕兙祂䝁䄴兡畂䝁䅣睏杁䕁䅫兙桂䙁䅍䅉潁䕁䅫杢浂䡁䅉兙穂䡁䅑杣ㅂ䝁䅍䅤ㅂ䡁䅉党杁䝁䅅督杁䝁䅅䅉呂䝁䅕杣㉂䝁䅫睙求䍁䅫睏杁䕁䅍䅢療䡁䅕䅚杁䕁䅫杢浂䡁䅉兙穂䡁䅑杣ㅂ䝁䅍䅤ㅂ䡁䅉党㝁䍁䅁䅕祂䝁䄸睙求䡁䅍督杁䕁䅅兤あ䝁䄸兢桂䡁䅑兡療䝁䄴睏杁䕁䅅杣あ䝁䅫杚灂䝁䅍兡桂䝁䅷䅉䩂䝁䄴䅤求䝁䅷䅢灂䝁䅣党畂䝁䅍党䅁䅁奁䅁捃䅁䅁睕療䝁䅙䅤㍂䝁䅅杣求䍁䅁䅒求䡁䅙党獂䝁䄸䅣瑂䝁䅕杢あ䑁䅳䅉䙂䍁䄰䅢求䝁䅅杣畂䝁䅫杢湂䑁䅳䅉啂䝁䅕兙瑂䍁䅁睑療䝁䅷䅢桂䝁䅉睢祂䝁䅅䅤灂䝁䄸杢㝁䍁䅁兑祂䡁䅑兡浂䝁䅫睙灂䝁䅅䅢杁䕁䅫杢あ䝁䅕䅢獂䝁䅫睚求䝁䄴睙求䅁䅁䉯䄸偁䅷䅁呂䝁䄸杚あ䡁䅣兙祂䝁䅕䅉䕂䝁䅕杤求䝁䅷睢睂䝁䄰党畂䡁䅑睏杁䕁䅕杢橂䡁䅉入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䅁兄睄䅁杷䅁䙁䅍睢浂䡁䅑睤桂䡁䅉党杁䕁䅑党㉂䝁䅕䅢療䡁䅁兢求䝁䄴䅤㝁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䅁䅁祅䅁䭁䄴䅁呂䝁䄸杚あ䡁䅣兙祂䝁䅕䅉䕂䝁䅕杤求䝁䅷睢睂䝁䄰党畂䡁䅑睏杁䕁䅙兡獂䝁䅕䅉呂䝁䅧兙祂䝁䅫杢湂䑁䅳䅉䕂䝁䅅䅤桂䍁䅁䅕祂䝁䄸䅤求䝁䅍䅤灂䝁䄸杢㝁䍁䅁睑獂䝁䄸兤歂䍁䅁睕あ䝁䄸杣桂䝁䅣党㝁䍁䅁䅖求䝁䅅兢杁䕁䅍睢獂䝁䅷兙楂䝁䄸杣桂䡁䅑兡療䝁䄴䅁癄元䅁䄯䅁䙁䅍睢浂䡁䅑睤桂䡁䅉党杁䕁䅑党㉂䝁䅕䅢療䡁䅁兢求䝁䄴䅤㝁䍁䅁杒灂䝁䄴䅤求䝁䅍䅡㝁䍁䅁兑ㅂ䡁䅑䅡求䝁䄴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䕁嘸䅁啄䅁䅁睕療䝁䅙䅤㍂䝁䅅杣求䍁䅁䅒求䡁䅙党獂䝁䄸䅣瑂䝁䅕杢あ䑁䅳䅉䝂䝁䅫杢あ䝁䅕睙潂䑁䅳䅉䑂䡁䅕督あ䝁䄸兢求䡁䅉䅉卂䝁䅕䅢桂䡁䅑兡療䝁䄴督潂䝁䅫䅣杁䕁䄰兙畂䝁䅅睚求䝁䄰党畂䡁䅑睏杁䕁䄴党療䝁䅉兙畂䝁䅳睏杁䕁䅍杣㕂䡁䅁䅤療䝁䅍兤祂䡁䅉党畂䝁䅍入㝁䍁䅁睔畂䝁䅷兡畂䝁䅕䅉兂䝁䅅入瑂䝁䅕杢あ䡁䅍䅁䭁充䅁䅂䅅䙁䅍睢浂䡁䅑睤桂䡁䅉党杁䕁䅑党㉂䝁䅕䅢療䡁䅁兢求䝁䄴䅤㝁䍁䅁杒灂䝁䄴䅤求䝁䅍䅡㝁䍁䅁䅒桂䡁䅑兙杁䙁䅁杣療䡁䅑党橂䡁䅑兡療䝁䄴睏杁䕁䅍䅢療䡁䅕䅚杁䙁䅍党橂䡁䅕杣灂䡁䅑入㝁䍁䅁䅕祂䝁䄸睙求䡁䅍督杁䕁䅅兤あ䝁䄸兢桂䡁䅑兡療䝁䄴睏杁䙁䅁兙㕂䝁䄰党畂䡁䅑䅉䝂䝁䅅睙灂䝁䅷兡あ䝁䅅䅤療䡁䅉䅉䙂䝁䄴兙楂䝁䅷党祂䡁䅍睏杁䕁䄸杢獂䝁䅫杢求䍁䅁䅕桂䡁䅫兢求䝁䄴䅤穂䅁䅁卣䅉偁䅙䅁呂䝁䄸杚あ䡁䅣兙祂䝁䅕䅉䕂䝁䅕杤求䝁䅷睢睂䝁䄰党畂䡁䅑睏杁䕁䅙兡畂䡁䅑党橂䝁䅧睏杁䕁䄰兙祂䝁䅳党あ䝁䅫杢湂䍁䅁兑ㅂ䡁䅑睢瑂䝁䅅䅤灂䝁䄸杢㝁䍁䅁睑ㅂ䡁䅍䅤療䝁䄰党祂䍁䅁杕求䝁䅷兙あ䝁䅫睢畂䡁䅍䅡灂䡁䅁䅉乂䝁䅅杢桂䝁䅣党瑂䝁䅕杢あ䑁䅳䅉兂䡁䅉睢橂䝁䅕督穂䍁䅁兑ㅂ䡁䅑睢瑂䝁䅅䅤灂䝁䄸杢㝁䍁䅁睔畂䝁䅷兡畂䝁䅕䅉兂䝁䅅入瑂䝁䅕杢あ䡁䅍䅁⭂䅊䅁東䅁䙁䅍睢浂䡁䅑睤桂䡁䅉党杁䕁䅑党㉂䝁䅕䅢療䡁䅁兢求䝁䄴䅤㝁䍁䅁杒灂䡁䅑杢求䡁䅍督㝁䍁䅁睒兂䙁䅍睏杁䕁䄰兙睂䡁䅁兡畂䝁䅣䅉呂䝁䅕杣㉂䝁䅫睙求䡁䅍睏杁䕁䄴兙㉂䝁䅫睚桂䡁䅑兡療䝁䄴睏杁䙁䅍党畂䡁䅍睢祂䡁䅍睏杁䙁䅣党桂䡁䅉兙楂䝁䅷党穂䅁䅁票䅉䡁䉯䅁呂䝁䄸杚あ䡁䅣兙祂䝁䅕䅉䕂䝁䅕杤求䝁䅷睢睂䝁䄰党畂䡁䅑睏杁䕁䅙兡あ䝁䄴党穂䡁䅍睏杁䙁䅣党桂䡁䅉兙楂䝁䅷党穂䑁䅳䅉䕂䝁䅅䅤桂䍁䅁䅕祂䝁䄸䅤求䝁䅍䅤灂䝁䄸杢㝁䍁䅁村灂䝁䄸杚ㅂ䝁䅕䅢㝁䍁䅁睑獂䝁䄸兤歂䍁䅁兓畂䝁䅙杣桂䡁䅍䅤祂䡁䅕睙あ䡁䅕杣求䑁䅳䅉䑂䝁䅷睢ㅂ䝁䅑䅉呂䡁䅑睢祂䝁䅅睚求䑁䅳䅉呂䡁䅑睢祂䝁䅅睚求䍁䅁兔桂䝁䄴兙湂䝁䅕兢求䝁䄴䅤㝁䍁䅁睔畂䝁䅷兡畂䝁䅕䅉兂䝁䅅入瑂䝁䅕杢あ䡁䅍睏杁䙁䅕䅤灂䝁䅷兡あ䡁䅫䅉呂䝁䅍兙獂䝁䅕䅉呂䝁䄸䅢桂䡁䅉睏杁䕁䄸杢穂䝁䅧睢祂䝁䅕䅉桂䝁䄴䅚杁䕁䄸杚浂䡁䅍䅡療䡁䅉党杁䙁䅣兡畂䝁䅑䅁㑄杇䅁杉䅅䙁䅍睢浂䡁䅑睤桂䡁䅉党杁䕁䅑党㉂䝁䅕䅢療䡁䅁兢求䝁䄴䅤㝁䍁䅁䅓求䝁䅅䅢あ䝁䅧䅉䕂䝁䅫兙湂䝁䄴睢穂䡁䅑兡橂䡁䅍睏杁䕁䄴兙あ䡁䅕杣桂䝁䅷䅉䵂䝁䅅杢湂䡁䅕兙湂䝁䅕䅉兂䡁䅉睢橂䝁䅕督穂䝁䅫杢湂䑁䅳䅉兂䡁䅉党歂䝁䅫睙あ䝁䅫杤求䍁䅁兑畂䝁䅅䅢㕂䡁䅑兡橂䡁䅍睏杁䕁䄰兙橂䝁䅧兡畂䝁䅕䅉䵂䝁䅕兙祂䝁䄴兡畂䝁䅣睏杁䕁䅅杣あ䝁䅫杚灂䝁䅍兡桂䝁䅷䅉䩂䝁䄴䅤求䝁䅷䅢灂䝁䅣党畂䝁䅍党㝁䍁䅁睔畂䝁䅍睢獂䝁䄸睚㕂䅁䅁剷䅕䍁䉑䅁呂䝁䄸杚あ䡁䅣兙祂䝁䅕䅉䕂䝁䅕杤求䝁䅷睢睂䝁䄰党畂䡁䅑睏杁䕁䅫䅚求䝁䄴䅤灂䡁䅑入杁䝁䅅杢歂䍁䅁兑橂䝁䅍党穂䡁䅍䅉乂䝁䅅杢桂䝁䅣党瑂䝁䅕杢あ䑁䅳䅉䉂䡁䅕䅤潂䝁䅕杢あ䝁䅫睙桂䡁䅑兡療䝁䄴睏杁䕁䅫䅚求䝁䄴䅤灂䡁䅑入杁䙁䅑䅡求䝁䅙䅤杁䙁䅁杣求䡁䅙党畂䡁䅑兡療䝁䄴睏杁䕁䅍䅢療䡁䅕䅚杁䕁䅫杢浂䡁䅉兙穂䡁䅑杣ㅂ䝁䅍䅤ㅂ䡁䅉党㝁䍁䅁睑獂䝁䄸兤歂䍁䅁睕求䝁䅍兤祂䝁䅫䅤㕂䑁䅳䅉䍂䝁䅫睢瑂䝁䅕䅤祂䝁䅫睙穂䅁䅁栲䅁䙁䉁䅁呂䝁䄸杚あ䡁䅣兙祂䝁䅕䅉䕂䝁䅕杤求䝁䅷睢睂䝁䄰党畂䡁䅑睏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㝁䍁䅁睍䕂䍁䅁䅕祂䝁䅫杢あ䝁䅫杢湂䑁䅳䅉䉂䡁䅉䅤灂䝁䅙兡橂䝁䅫兙獂䍁䅁兓畂䡁䅑党獂䝁䅷兡湂䝁䅕杢橂䝁䅕睏杁䕁䄸杢穂䝁䅧睢祂䝁䅕䅉桂䝁䄴䅚杁䕁䄸杚浂䡁䅍䅡療䡁䅉党杁䙁䅣兡畂䝁䅑䅁奃䅊䅁䅁䅅䙁䅍睢浂䡁䅑睤桂䡁䅉党杁䕁䅑党㉂䝁䅕䅢療䡁䅁兢求䝁䄴䅤㝁䍁䅁兓畂䝁䅑兤穂䡁䅑杣灂䝁䅅䅢杁䕁䅅兤あ䝁䄸兢桂䡁䅑兡療䝁䄴睏杁䙁䅍党畂䡁䅍睢祂䡁䅍睏杁䙁䅁杣療䝁䅍党穂䡁䅍䅉䉂䡁䅕䅤療䝁䄰兙あ䝁䅫睢畂䑁䅳䅉乂䝁䄸杙灂䝁䅷党杁䕁䅑党㉂䝁䅕䅢療䡁䅁兢求䝁䄴䅤杁䙁䅑睢療䝁䅷督㝁䍁䅁兑祂䡁䅑兡浂䝁䅫睙灂䝁䅅䅢杁䕁䅫杢あ䝁䅕䅢獂䝁䅫睚求䝁䄴睙求䑁䅳䅉ㅁ䕁䅣䅁瑂兂䅁杹䅁䙁䅍睢浂䡁䅑睤桂䡁䅉党杁䕁䅑党㉂䝁䅕䅢療䡁䅁兢求䝁䄴䅤㝁䍁䅁兓畂䝁䅑兤穂䡁䅑杣灂䝁䅅䅢杁䕁䅅兤あ䝁䄸兢桂䡁䅑兡療䝁䄴睏杁䙁䅍兡瑂䡁䅕䅢桂䡁䅑兡療䝁䄴睏杁䙁䅁杣療䝁䅍党穂䡁䅍䅉䉂䡁䅕䅤療䝁䄰兙あ䝁䅫睢畂䑁䅳䅉䉂䡁䅉䅤灂䝁䅙兡橂䝁䅫兙獂䍁䅁兓畂䡁䅑党獂䝁䅷兡湂䝁䅕杢橂䝁䅕䅁偁杅䅁朸䅁䙁䅍睢浂䡁䅑睤桂䡁䅉党杁䕁䅑党㉂䝁䅕䅢療䡁䅁兢求䝁䄴䅤㝁䍁䅁兓畂䝁䅑兤穂䡁䅑杣灂䝁䅅䅢杁䕁䅅兤あ䝁䄸兢桂䡁䅑兡療䝁䄴睏杁䙁䅍兢桂䡁䅉䅤杁䕁䅕杢求䡁䅉睚㕂䑁䅳䅉䙂䝁䅷党橂䡁䅑杣灂䝁䅍䅉坂䝁䅕䅡灂䝁䅍䅢求䑁䅳䅉兂䡁䅉睢橂䝁䅕督穂䍁䅁兑ㅂ䡁䅑睢瑂䝁䅅䅤灂䝁䄸杢㝁䍁䅁兑祂䡁䅑兡浂䝁䅫睙灂䝁䅅䅢杁䕁䅫杢あ䝁䅕䅢獂䝁䅫睚求䝁䄴睙求䅁䅁楕䅍佁䄴䅁呂䝁䄸杚あ䡁䅣兙祂䝁䅕䅉䕂䝁䅕杤求䝁䅷睢睂䝁䄰党畂䡁䅑睏杁䕁䄰兙橂䝁䅧兡畂䝁䅕䅉䵂䝁䅕兙祂䝁䄴兡畂䝁䅣睏杁䕁䅍䅢療䡁䅕䅚杁䕁䅫杢浂䡁䅉兙穂䡁䅑杣ㅂ䝁䅍䅤ㅂ䡁䅉党㝁䍁䅁睍䕂䍁䅁䅕祂䝁䅫杢あ䝁䅫杢湂䑁䅳䅉啂䝁䅕兙瑂䍁䅁睑療䝁䅷䅢桂䝁䅉睢祂䝁䅅䅤灂䝁䄸杢㝁䍁䅁兑祂䡁䅑兡浂䝁䅫睙灂䝁䅅䅢杁䕁䅫杢あ䝁䅕䅢獂䝁䅫睚求䝁䄴睙求䅁䅁核䄸䅁䉷䅁呂䝁䄸杚あ䡁䅣兙祂䝁䅕䅉䕂䝁䅕杤求䝁䅷睢睂䝁䄰党畂䡁䅑睏杁䕁䄰兙橂䝁䅧兡畂䝁䅕䅉䵂䝁䅕兙祂䝁䄴兡畂䝁䅣睏杁䕁䅍䅢療䡁䅕䅚杁䕁䅫杢浂䡁䅉兙穂䡁䅑杣ㅂ䝁䅍䅤ㅂ䡁䅉党㝁䍁䅁睑獂䝁䄸兤歂䍁䅁睕あ䝁䄸杣桂䝁䅣党㝁䍁䅁兒瑁䕁䅑兡穂䝁䅍睢㉂䝁䅕杣㕂䑁䅳䅉兂䡁䅉睢橂䝁䅕督穂䍁䅁兑ㅂ䡁䅑睢瑂䝁䅅䅤灂䝁䄸杢㝁䍁䅁兑祂䡁䅑兡浂䝁䅫睙灂䝁䅅䅢杁䕁䅫杢あ䝁䅕䅢獂䝁䅫睚求䝁䄴睙求䅁䅁硐䅉䅁䉷䅁呂䝁䄸杚あ䡁䅣兙祂䝁䅕䅉䕂䝁䅕杤求䝁䅷睢睂䝁䄰党畂䡁䅑睏杁䕁䄰兙橂䝁䅧兡畂䝁䅕䅉䵂䝁䅕兙祂䝁䄴兡畂䝁䅣睏杁䕁䅍兤穂䡁䅑睢瑂䝁䅕杣杁䕁䅅杢桂䝁䅷入あ䝁䅫睙穂䑁䅳䅉䙂䍁䄰䅢求䝁䅅杣畂䝁䅫杢湂䑁䅳䅉啂䝁䅕兙瑂䍁䅁睑療䝁䅷䅢桂䝁䅉睢祂䝁䅅䅤灂䝁䄸杢㝁䍁䅁睖求䝁䅉䅉䑂䝁䄸杢浂䝁䅕杣求䝁䄴睙灂䝁䄴睚㝁䍁䅁兑祂䡁䅑兡浂䝁䅫睙灂䝁䅅䅢杁䕁䅫杢あ䝁䅕䅢獂䝁䅫睚求䝁䄴睙求䅁䅁䈵䅕䍁䉙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乂睉䅁杓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䅑党桂䝁䄰䅉䑂䝁䄸䅢獂䝁䅅杙療䡁䅉兙あ䝁䅫睢畂䑁䅳䅉䑂䝁䄸杢あ䝁䅕杢あ䍁䅁睑祂䝁䅕兙あ䝁䅫睢畂䑁䅳䅉䉂䡁䅉䅤灂䝁䅙兡橂䝁䅫兙獂䍁䅁兓畂䡁䅑党獂䝁䅷兡湂䝁䅕杢橂䝁䅕睏杁䕁䅣党畂䕁䅅兓䅁䍁婉䅁歄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䙁䅑党㑂䡁䅑䅉䉂䝁䄴兙獂䡁䅫䅤灂䝁䅍督㝁䍁䅁兑祂䡁䅑兡浂䝁䅫睙灂䝁䅅䅢杁䕁䅫杢あ䝁䅕䅢獂䝁䅫睚求䝁䄴睙求䅁䅁䉥䅅䉁䉯䅁呂䝁䄸杚あ䡁䅣兙祂䝁䅕䅉䕂䝁䅕杤求䝁䅷睢睂䝁䄰党畂䡁䅑睏杁䕁䄰兙橂䝁䅧兡畂䝁䅕䅉䵂䝁䅕兙祂䝁䄴兡畂䝁䅣睏杁䕁䅫䅚求䝁䄴䅤灂䡁䅑入杁䝁䅅杢歂䍁䅁兑橂䝁䅍党穂䡁䅍䅉乂䝁䅅杢桂䝁䅣党瑂䝁䅕杢あ䑁䅳䅉䉂䡁䅕䅤潂䝁䅕杢あ䝁䅫睙桂䡁䅑兡療䝁䄴睏杁䕁䅑兙あ䝁䅅䅉兂䡁䅉睢あ䝁䅕睙あ䝁䅫睢畂䑁䅳䅉䍂䝁䅫睢瑂䝁䅕䅤祂䝁䅫睙穂䑁䅳䅉䉂䡁䅉䅤灂䝁䅙兡橂䝁䅫兙獂䍁䅁兓畂䡁䅑党獂䝁䅷兡湂䝁䅕杢橂䝁䅕䅁祄兆䅁杁䅅䙁䅍睢浂䡁䅑睤桂䡁䅉党杁䕁䅑党㉂䝁䅕䅢療䡁䅁兢求䝁䄴䅤㝁䍁䅁兔桂䡁䅉睡求䡁䅑兡畂䝁䅣䅉䉂䡁䅕䅤療䝁䄰兙あ䝁䅫睢畂䑁䅳䅉䑂䡁䅕督あ䝁䄸兢求䡁䅉䅉䉂䝁䄴兙獂䡁䅫䅤灂䝁䅍督㝁䍁䅁兑睂䡁䅁䅉乂䝁䅅杣牂䝁䅕䅤灂䝁䄴睚㝁䍁䅁兔療䝁䅉兡獂䝁䅕䅉䕂䝁䅕杤求䝁䅷睢睂䝁䄰党畂䡁䅑䅉啂䝁䄸睢獂䡁䅍睏杁䕁䅅杣あ䝁䅫杚灂䝁䅍兡桂䝁䅷䅉䩂䝁䄴䅤求䝁䅷䅢灂䝁䅣党畂䝁䅍党䅁䙁䩅䅁歁允䅁睕療䝁䅙䅤㍂䝁䅅杣求䍁䅁䅒求䡁䅙党獂䝁䄸䅣瑂䝁䅕杢あ䑁䅳䅉乂䝁䅅杣牂䝁䅕䅤灂䝁䄴睚杁䕁䅅兤あ䝁䄸兢桂䡁䅑兡療䝁䄴睏杁䕁䅍兤穂䡁䅑睢瑂䝁䅕杣杁䙁䅉党獂䝁䅅䅤灂䝁䄸杢穂䝁䅧兡睂䍁䅁兔桂䝁䄴兙湂䝁䅕兢求䝁䄴䅤㝁䍁䅁睑ㅂ䡁䅍䅤療䝁䄰党祂䍁䅁兑畂䝁䅅䅢㕂䡁䅑兡橂䡁䅍睏杁䕁䅕兌獂䝁䅕兙祂䝁䄴兡畂䝁䅣睏杁䙁䅁杣療䝁䅍党穂䡁䅍䅉䉂䡁䅕䅤療䝁䄰兙あ䝁䅫睢畂䑁䅳䅉偂䝁䄴䅢灂䝁䄴党杁䙁䅁兙㕂䝁䄰党畂䡁䅑督䅁䝁坙䅁祄䅁䅁睕療䝁䅙䅤㍂䝁䅅杣求䍁䅁䅒求䡁䅙党獂䝁䄸䅣瑂䝁䅕杢あ䑁䅳䅉乂䝁䅅杣牂䝁䅕䅤灂䝁䄴睚杁䕁䅅兤あ䝁䄸兢桂䡁䅑兡療䝁䄴睏杁䙁䅁杣求䝁䅑兡橂䡁䅑兡㉂䝁䅕䅉䉂䝁䄴兙獂䡁䅫䅤灂䝁䅍督㝁䍁䅁睑ㅂ䡁䅍䅤療䝁䄰党祂䍁䅁兑畂䝁䅅䅢㕂䡁䅑兡橂䡁䅍睏杁䕁䅅䅚杁䙁䅑兙祂䝁䅣党あ䝁䅫杢湂䑁䅳䅉䑂䝁䅷睢ㅂ䝁䅑䅉䩂䝁䄴杚祂䝁䅅督あ䡁䅉兤橂䡁䅑兤祂䝁䅕䅁流杄䅁杔䅅䙁䅍睢浂䡁䅑睤桂䡁䅉党杁䕁䅑党㉂䝁䅕䅢療䡁䅁兢求䝁䄴䅤㝁䍁䅁兔桂䡁䅉睡求䡁䅑兡畂䝁䅣䅉䉂䡁䅕䅤療䝁䄰兙あ䝁䅫睢畂䑁䅳䅉呂䝁䅅䅢求䡁䅍杚療䡁䅉睙求䍁䅁兑ㅂ䡁䅑睢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䅁䑂杊䅁䅒䅅䙁䅍睢浂䡁䅑睤桂䡁䅉党杁䕁䅑党㉂䝁䅕䅢療䡁䅁兢求䝁䄴䅤㝁䍁䅁兔桂䡁䅉睡求䡁䅑兡畂䝁䅣䅉䉂䡁䅕䅤療䝁䄰兙あ䝁䅫睢畂䑁䅳䅉呂䝁䅅䅢求䡁䅍杚療䡁䅉睙求䍁䅁兑ㅂ䡁䅑睢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啂䝁䅕兙瑂䍁䅁睑療䝁䅷䅢桂䝁䅉睢祂䝁䅅䅤灂䝁䄸杢䅁䵁允䅁ぁ允䅁睕療䝁䅙䅤㍂䝁䅅杣求䍁䅁䅒求䡁䅙党獂䝁䄸䅣瑂䝁䅕杢あ䑁䅳䅉乂䝁䅅杣牂䝁䅕䅤灂䝁䄴睚杁䕁䅅兤あ䝁䄸兢桂䡁䅑兡療䝁䄴睏杁䙁䅍兙獂䝁䅕督浂䝁䄸杣橂䝁䅕䅉䉂䡁䅕䅤療䝁䄰兙あ䝁䅫睢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䅕祂䝁䄸睙求䡁䅍督杁䕁䅅兤あ䝁䄸兢桂䡁䅑兡療䝁䄴䅁䩃䅅䅁材䅅䙁䅍睢浂䡁䅑睤桂䡁䅉党杁䕁䅑党㉂䝁䅕䅢療䡁䅁兢求䝁䄴䅤㝁䍁䅁兔桂䡁䅉睡求䡁䅑兡畂䝁䅣䅉䉂䡁䅕䅤療䝁䄰兙あ䝁䅫睢畂䑁䅳䅉呂䝁䅅䅢求䡁䅍杚療䡁䅉睙求䍁䅁兑ㅂ䡁䅑睢瑂䝁䅅䅤灂䝁䄸杢㝁䍁䅁兔桂䝁䅍䅡灂䝁䄴党杁䕁䅷党桂䡁䅉杢灂䝁䄴睚㝁䍁䅁睑ㅂ䡁䅍䅤療䝁䄰党祂䍁䅁杕求䝁䅷兙あ䝁䅫睢畂䡁䅍䅡灂䡁䅁䅉乂䝁䅅杢桂䝁䅣党瑂䝁䅕杢あ䑁䅳䅉啂䝁䅕䅥あ䍁䅁兑畂䝁䅅䅢㕂䡁䅑兡橂䡁䅍睏杁䕁䅅杣あ䝁䅫杚灂䝁䅍兡桂䝁䅷䅉䩂䝁䄴䅤求䝁䅷䅢灂䝁䅣党畂䝁䅍党䅁䝁坑䅁㉁允䅁睕療䝁䅙䅤㍂䝁䅅杣求䍁䅁䅒求䡁䅙党獂䝁䄸䅣瑂䝁䅕杢あ䑁䅳䅉乂䝁䅅杣牂䝁䅕䅤灂䝁䄴睚杁䕁䅅兤あ䝁䄸兢桂䡁䅑兡療䝁䄴睏杁䙁䅍兙獂䝁䅕督浂䝁䄸杣橂䝁䅕䅉䉂䡁䅕䅤療䝁䄰兙あ䝁䅫睢畂䑁䅳䅉坂䝁䅫䅚求䝁䄸䅉呂䡁䅑杣求䝁䅅兢灂䝁䄴睚㝁䍁䅁睑ㅂ䡁䅍䅤療䝁䄰党祂䍁䅁杕求䝁䅷兙あ䝁䅫睢畂䡁䅍䅡灂䡁䅁䅉乂䝁䅅杢桂䝁䅣党瑂䝁䅕杢あ䑁䅳䅉兂䡁䅉睢橂䝁䅕督穂䍁䅁兑ㅂ䡁䅑睢瑂䝁䅅䅤灂䝁䄸杢㝁䍁䅁睑療䝁䄴䅤求䝁䄴䅤杁䕁䅍杣求䝁䅅䅤灂䝁䄸杢䅁䵁䱧䅁十允䅁睕療䝁䅙䅤㍂䝁䅅杣求䍁䅁䅒求䡁䅙党獂䝁䄸䅣瑂䝁䅕杢あ䑁䅳䅉兂䝁䅧入穂䝁䅫睙桂䝁䅷䅉呂䝁䅕睙ㅂ䡁䅉兡あ䡁䅫睏杁䕁䅫䅚求䝁䄴䅤灂䡁䅑入杁䝁䅅杢歂䍁䅁兑橂䝁䅍党穂䡁䅍䅉乂䝁䅅杢桂䝁䅣党瑂䝁䅕杢あ䑁䅳䅉䉂䡁䅕䅤潂䝁䅕杢あ䝁䅫睙桂䡁䅑兡療䝁䄴睏杁䕁䅑兙あ䝁䅅䅉兂䡁䅉睢あ䝁䅕睙あ䝁䅫睢畂䑁䅳䅉兂䡁䅉睢橂䝁䅕督穂䍁䅁兑ㅂ䡁䅑睢瑂䝁䅅䅤灂䝁䄸杢㝁䍁䅁村灂䝁䄸兢求䡁䅑杣灂䝁䅍督䅁䡁坯䅁卂允䅁睕療䝁䅙䅤㍂䝁䅅杣求䍁䅁䅒求䡁䅙党獂䝁䄸䅣瑂䝁䅕杢あ䑁䅳䅉呂䝁䅅䅢求䡁䅍杚療䡁䅉睙求䍁䅁兑ㅂ䡁䅑睢瑂䝁䅅䅤灂䝁䄸杢㝁䍁䅁睑ㅂ䡁䅍䅤療䝁䄰党祂䍁䅁杕求䝁䅷兙あ䝁䅫睢畂䡁䅍䅡灂䡁䅁䅉乂䝁䅅杢桂䝁䅣党瑂䝁䅕杢あ䑁䅳䅉䉂䡁䅕䅤潂䝁䅕杢あ䝁䅫睙桂䡁䅑兡療䝁䄴睏杁䕁䅍睢畂䡁䅑杣桂䝁䅍䅤杁䕁䄰兙畂䝁䅅睚求䝁䄰党畂䡁䅑䅉呂䝁䄸杚あ䡁䅣兙祂䝁䅕睏杁䙁䅁杣療䝁䅍党穂䡁䅍䅉䉂䡁䅕䅤療䝁䄰兙あ䝁䅫睢畂䑁䅳䅉䉂䡁䅉䅤灂䝁䅙兡橂䝁䅫兙獂䍁䅁兓畂䡁䅑党獂䝁䅷兡湂䝁䅕杢橂䝁䅕䅁婃睄䅁朸䅁䙁䅍睢浂䡁䅑睤桂䡁䅉党杁䕁䅑党㉂䝁䅕䅢療䡁䅁兢求䝁䄴䅤㝁䍁䅁睕求䝁䄴督療䡁䅉督㝁䍁䅁睑療䝁䄴䅤祂䝁䅅睙あ䍁䅁兔桂䝁䄴兙湂䝁䅕兢求䝁䄴䅤杁䙁䅍睢浂䡁䅑睤桂䡁䅉党㝁䍁䅁䅒桂䡁䅑兙杁䙁䅁杣療䡁䅑党橂䡁䅑兡療䝁䄴睏杁䙁䅁杣療䝁䅍党穂䡁䅍䅉䉂䡁䅕䅤療䝁䄰兙あ䝁䅫睢畂䑁䅳䅉䕂䝁䅅䅤桂䍁䅁睑求䝁䄴䅤求䡁䅉䅉啂䝁䅕睙潂䝁䄴睢獂䝁䄸睚㕂䅁䅁桕䅉佁䅙䅁呂䝁䄸杚あ䡁䅣兙祂䝁䅕䅉䕂䝁䅕杤求䝁䅷睢睂䝁䄰党畂䡁䅑睏杁䙁䅍党畂䡁䅍睢祂䡁䅍睏杁䕁䅕䅚湂䝁䅕䅉䑂䝁䄸兢睂䡁䅕䅤灂䝁䄴睚㝁䍁䅁䅕祂䝁䄸睙求䡁䅍督杁䕁䅅兤あ䝁䄸兢桂䡁䅑兡療䝁䄴睏杁䕁䅑兙あ䝁䅅䅉䑂䝁䅕杢あ䝁䅕杣杁䙁䅑党橂䝁䅧杢療䝁䅷睢湂䡁䅫睏杁䕁䅅杣あ䝁䅫杚灂䝁䅍兡桂䝁䅷䅉䩂䝁䄴䅤求䝁䅷䅢灂䝁䅣党畂䝁䅍党䅁䥁卫䅁奄䅁䅁睕療䝁䅙䅤㍂䝁䅅杣求䍁䅁䅒求䡁䅙党獂䝁䄸䅣瑂䝁䅕杢あ䑁䅳䅉呂䝁䅫兢ㅂ䝁䅷兙あ䝁䅫睢畂䑁䅳䅉䙂䝁䄴睙祂䡁䅫䅣あ䝁䅫睢畂䑁䅳䅉兂䡁䅉睢橂䝁䅕督穂䍁䅁兑ㅂ䡁䅑睢瑂䝁䅅䅤灂䝁䄸杢㝁䍁䅁杔求䡁䅑睤療䡁䅉睡杁䙁䅍党橂䡁䅕杣灂䡁䅑入㝁䍁䅁兑祂䡁䅑兡浂䝁䅫睙灂䝁䅅䅢杁䕁䅫杢あ䝁䅕䅢獂䝁䅫睚求䝁䄴睙求䅁䅁祺䅑䅁䉑䅁呂䝁䄸杚あ䡁䅣兙祂䝁䅕䅉䕂䝁䅕杤求䝁䅷睢睂䝁䄰党畂䡁䅑睏杁䙁䅙兡歂䝁䅕睢杁䕁䅍䅡桂䡁䅑睏杁䕁䅍䅢療䡁䅕䅚杁䙁䅍䅤療䡁䅉兙湂䝁䅕睏杁䑁䅍䅒杁䙁䅁杣灂䝁䄴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佁摫䅁煄䅁䅁睕療䝁䅙䅤㍂䝁䅅杣求䍁䅁䅒求䡁䅙党獂䝁䄸䅣瑂䝁䅕杢あ䑁䅳䅉坂䝁䅫䅚求䝁䄸䅉呂䡁䅑杣求䝁䅅兢灂䝁䄴睚㝁䍁䅁兒瑁䝁䅷党桂䡁䅉杢灂䝁䄴睚㝁䍁䅁睑獂䝁䄸兤歂䍁䅁兓畂䝁䅙杣桂䡁䅍䅤祂䡁䅕睙あ䡁䅕杣求䑁䅳䅉坂䝁䅫䅚求䝁䄸兌療䝁䄴兌䕂䝁䅕兢桂䝁䄴䅚杁䙁䅍党祂䡁䅙党祂䡁䅍睏杁䙁䅑党桂䝁䄰䅉䑂䝁䄸䅢獂䝁䅅杙療䡁䅉兙あ䝁䅫睢畂䅁䅁儫䅧偁䅙䅁呂䝁䄸杚あ䡁䅣兙祂䝁䅕䅉䕂䝁䅕杤求䝁䅷睢睂䝁䄰党畂䡁䅑睏杁䙁䅙兡歂䝁䅕睢杁䙁䅍䅤祂䝁䅕兙瑂䝁䅫杢湂䑁䅳䅉䙂䍁䄰䅢求䝁䅅杣畂䝁䅫杢湂䑁䅳䅉呂䡁䅑杣求䝁䅅兢灂䝁䄴睚杁䕁䄰党歂䝁䅫兙㝁䍁䅁睑療䝁䄴䅤求䝁䄴䅤杁䕁䅍杣求䝁䅅䅤灂䝁䄸杢㝁䍁䅁兑祂䡁䅑兡浂䝁䅫睙灂䝁䅅䅢杁䕁䅫杢あ䝁䅕䅢獂䝁䅫睚求䝁䄴睙求䑁䅳䅉坂䝁䅫䅚求䝁䄸䅉䡂䝁䅅兢求䡁䅍䅁㡃䅅䅁䅃䅅䙁䅍睢浂䡁䅑睤桂䡁䅉党杁䕁䅑党㉂䝁䅕䅢療䡁䅁兢求䝁䄴䅤㝁䍁䅁杖灂䝁䅑党療䍁䅁睕あ䡁䅉党桂䝁䄰兡畂䝁䅣睏杁䕁䄰兙橂䝁䅧兡畂䝁䅕䅉䵂䝁䅕兙祂䝁䄴兡畂䝁䅣睏杁䕁䅍䅢療䡁䅕䅚杁䕁䅫杢浂䡁䅉兙穂䡁䅑杣ㅂ䝁䅍䅤ㅂ䡁䅉党㝁䍁䅁杖灂䝁䅑党療䍁䄰睢畂䍁䄰䅒求䝁䄰兙畂䝁䅑䅉呂䝁䅕杣㉂䝁䅕杣穂䑁䅳䅉䉂䡁䅉䅤灂䝁䅙兡橂䝁䅫兙獂䍁䅁兓畂䡁䅑党獂䝁䅷兡湂䝁䅕杢橂䝁䅕睏杁䑁䅕睒䅁乁昰䅁㑄䅁䅁睕療䝁䅙䅤㍂䝁䅅杣求䍁䅁䅒求䡁䅙党獂䝁䄸䅣瑂䝁䅕杢あ䑁䅳䅉坂䝁䅫䅚求䝁䄸䅉呂䡁䅑杣求䝁䅅兢灂䝁䄴睚㝁䍁䅁睖求䝁䅅杣桂䝁䅉䅢求䡁䅍睏杁䕁䅉杣桂䝁䄴䅚杁䕁䄰兙祂䝁䅳党あ䝁䅫杢湂䑁䅳䅉䑂䝁䅷睢ㅂ䝁䅑䅉呂䡁䅑睢祂䝁䅅睚求䑁䅳䅉䑂䝁䄸杢あ䝁䅕杢あ䍁䅁睑祂䝁䅕兙あ䝁䅫睢畂䑁䅳䅉䉂䡁䅉䅤灂䝁䅙兡橂䝁䅫兙獂䍁䅁兓畂䡁䅑党獂䝁䅷兡湂䝁䅕杢橂䝁䅕䅁橁睄䅁䄵䅁䙁䅍睢浂䡁䅑睤桂䡁䅉党杁䕁䅑党㉂䝁䅕䅢療䡁䅁兢求䝁䄴䅤㝁䍁䅁杖灂䡁䅉䅤ㅂ䝁䅅䅢杁䙁䅣睢祂䝁䅳杚療䡁䅉睙求䑁䅳䅉䙂䝁䄰䅣獂䝁䄸入求䝁䅕䅉䍂䝁䅕杢求䝁䅙兡あ䡁䅍睏杁䙁䅁杣療䝁䅍党穂䡁䅍䅉䉂䡁䅕䅤療䝁䄰兙あ䝁䅫睢畂䑁䅳䅉䙂䝁䄰䅣獂䝁䄸入求䝁䅕䅉䉂䡁䅍督灂䡁䅍䅤桂䝁䄴睙求䍁䅁䅕祂䝁䄸睚祂䝁䅅兢杁䍁䅧兒䉂䙁䅁克䅁䝁偅䅁啁允䅁睕療䝁䅙䅤㍂䝁䅅杣求䍁䅁䅒求䡁䅙党獂䝁䄸䅣瑂䝁䅕杢あ䑁䅳䅉塂䝁䅕杙杁䕁䅑党㉂䝁䅕䅢療䡁䅁兢求䝁䄴䅤㝁䍁䅁睑ㅂ䡁䅍䅤療䝁䄰党祂䍁䅁杕求䝁䅷兙あ䝁䅫睢畂䡁䅍䅡灂䡁䅁䅉乂䝁䅅杢桂䝁䅣党瑂䝁䅕杢あ䑁䅳䅉卂䝁䅕兙獂䍁䅁兒穂䡁䅑兙あ䝁䅕䅉啂䝁䅕睙潂䝁䄴睢獂䝁䄸睚㕂䑁䅳䅉䉂䡁䅉䅤灂䝁䅙兡橂䝁䅫兙獂䍁䅁兓畂䡁䅑党獂䝁䅷兡湂䝁䅕杢橂䝁䅕睏杁䕁䄸杢獂䝁䅫杢求䍁䅁䅕桂䡁䅫兢求䝁䄴䅤穂䅁䅁䅯䅣佁䄴䅁呂䝁䄸杚あ䡁䅣兙祂䝁䅕䅉䕂䝁䅕杤求䝁䅷睢睂䝁䄰党畂䡁䅑睏杁䙁䅣党楂䍁䅁䅒求䡁䅙党獂䝁䄸䅣瑂䝁䅕杢あ䑁䅳䅉乂䝁䅅睙潂䝁䅫杢求䍁䅁䅔求䝁䅅杣畂䝁䅫杢湂䑁䅳䅉啂䝁䅕䅥あ䍁䅁兑畂䝁䅅䅢㕂䡁䅑兡橂䡁䅍睏杁䕁䅅督穂䝁䅫督あ䝁䅫杤求䍁䅁䅖求䝁䅍䅡畂䝁䄸䅢療䝁䅣入㝁䍁䅁兑祂䡁䅑兡浂䝁䅫睙灂䝁䅅䅢杁䕁䅫杢あ䝁䅕䅢獂䝁䅫睚求䝁䄴睙求䅁䅁兙䄴䍁䅷䅁呂䝁䄸杚あ䡁䅣兙祂䝁䅕䅉桂䝁䄴䅚杁䙁䅍党祂䡁䅙兡橂䝁䅕督䅁䍁䅫䅁元睁䅁睕療䝁䅧睢杁䕁䅧睢ㅂ䡁䅍党杁䍁䅙䅉䑂䝁䄸䅉䩂䝁䄴睙畁䍁䅁睢睂䝁䅕杣桂䡁䅑党穂䍁䅁兙杁䝁䅣䅢療䝁䅉兙獂䍁䅁兢求䝁䄰杙求䡁䅉督潂䝁䅫䅣杁䡁䅁䅢桂䡁䅑杚療䡁䅉兢杁䝁䄸杚杁䡁䅁䅡㕂䡁䅍兡橂䝁䅅䅢杁䝁䅅杢歂䍁䅁䅚灂䝁䅣兡あ䝁䅅䅢杁䡁䅍䅣桂䝁䅍党穂䍁䅁䅤潂䝁䅅䅤杁䝁䅍睢畂䝁䄴党橂䡁䅑督杁䝁䅅䅉湂䡁䅉睢ㅂ䡁䅁䅉療䝁䅙䅉瑂䝁䅕兢楂䝁䅕杣穂䍁䄴䅉啂䝁䅧党杁䝁䅍睢瑂䡁䅁兙畂䡁䅫䅉潂䝁䅕䅢睂䡁䅍䅉あ䝁䅧党杁䝁䄰党瑂䝁䅉党祂䡁䅍䅉あ䝁䄸䅉ㅂ䡁䅍党杁䡁䅑䅡求䍁䅁䅣獂䝁䅅䅤浂䝁䄸杣瑂䍁䅁䅤療䍁䅁睤療䡁䅉睡獁䍁䅁督療䝁䅍兡桂䝁䅷兡㙂䝁䅕䅌杁䝁䅍睢畂䝁䄴党橂䡁䅑䅌杁䝁䅍杣求䝁䅅䅤求䍁䅷䅉桂䝁䄴䅚杁䝁䅙䅢療䡁䅕杣灂䡁䅍䅡杁䝁䅅䅢獂䍁䅁睢㉂䝁䅕杣杁䡁䅑䅡求䍁䅁睤療䡁䅉䅢歂䍁䄴䅉啂䝁䅧党杁䝁䅍睢瑂䡁䅁兙畂䡁䅫䅉㍂䝁䅅督杁䝁䅙睢祂䝁䄰党祂䝁䅷入杁䝁䅳杢療䡁䅣杢杁䝁䅅督杁䕁䄰党瑂䝁䅉党祂䡁䅍䅡灂䡁䅁䅉䑂䝁䄸䅢獂䝁䅕睙あ䝁䅫杤求䍁䅁睒祂䝁䄸兤睂䍁䅁兓畂䝁䅍杌杁䝁䅅杢歂䍁䅁睙潂䝁䅅杢湂䝁䅕䅚杁䝁䅫䅤穂䍁䅁杢桂䝁䄰党杁䡁䅑睢杁䙁䅍睢潂䝁䄸䅉䥂䝁䄸兤穂䝁䅕䅉流䍁䅁睑療䍁䅁兓畂䝁䅍杌杁䝁䅫杢杁䕁䄰兙祂䝁䅍䅡杁䑁䅉䅍祁䑁䅍杌杁䙁䅍睢潂䝁䄸䅉䥂䝁䄸兤穂䝁䅕䅉流䍁䅁睑療䍁䅁兓畂䝁䅍杌杁䡁䅣兙穂䍁䅁杚療䡁䅕杢歂䝁䅕䅚杁䝁䅫杢杁䑁䅅兏㕁䑁䅕䅉桂䝁䄴䅚杁䝁䅫督杁䝁䅧党桂䝁䅑兣ㅂ䝁䅅杣あ䝁䅕杣求䝁䅑䅉灂䝁䄴䅉佂䝁䅕睤杁䙁䅫睢祂䝁䅳䅌杁䕁䄴党㍂䍁䅁兗療䡁䅉睡畁䅁䅁档䅙䉁䵑䅁呂䝁䄸䅢桂䡁䅉兒歂䝁䅣党杁䙁䅑党橂䝁䅧杢療䝁䅷睢湂䝁䅫党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歂䝁䅫杣求䝁䅍䅤杁䝁䅍兤祂䡁䅉党畂䡁䅑䅉潁䕁䅑睑灁䍁䅁睢睂䡁䅑兡瑂䝁䅫来求䝁䅑䅉灂䝁䄴杤求䡁䅉䅤求䡁䅉䅉穂䡁䅫督あ䝁䅕兢穂䍁䅁杚療䡁䅉䅉穂䝁䄸䅢桂䡁䅉䅉睂䝁䅧睢あ䝁䄸杤療䝁䅷䅤桂䝁䅫睙杁䍁䅧䅕坂䍁䅫䅉灂䝁䄴督あ䝁䅅䅢獂䝁䅅䅤灂䝁䄸杢穂䍁䅁兡畂䍁䅁䅤潂䝁䅕䅉噂䝁䄴兡あ䝁䅕䅚杁䙁䅍䅤桂䡁䅑党穂䍁䅷䅉䡂䝁䅕杣瑂䝁䅅杢㕂䍁䅷䅉あ䝁䅧党杁䕁䄴党あ䝁䅧党祂䝁䅷兙畂䝁䅑督獁䍁䅁兓あ䝁䅅䅢㕂䍁䅷䅉祂䝁䅕督あ䍁䅁睢浂䍁䅁兒ㅂ䡁䅉睢睂䝁䅕䅌杁䝁䅅杢歂䍁䅁兡畂䡁䅑党祂䝁䄴兙あ䝁䅫睢畂䝁䅅䅢獂䡁䅫杌杁䙁䅑䅡求䍁䅁睙療䝁䄰䅣桂䝁䄴入杁䝁䄸杚浂䝁䅕杣穂䍁䅁䅣療䡁䅣党祂䍁䅁睢睂䡁䅑兡瑂䝁䅫来求䡁䅉督獁䍁䅁兡畂䡁䅙党祂䡁䅑党祂䡁䅍䅌杁䝁䅉兙あ䡁䅑党祂䝁䅫党穂䍁䅷䅉穂䡁䅑睢祂䝁䅅睚求䍁䅁督療䝁䅷兤あ䝁䅫睢畂䡁䅍䅌杁䝁䅕䅢求䝁䅍䅤祂䝁䅫睙杁䡁䅙党潂䝁䅫睙獂䝁䅕䅉橂䝁䅧兙祂䝁䅣党祂䡁䅍䅌杁䡁䅍兢桂䡁䅉䅤杁䡁䅑杣桂䝁䅍睡灂䝁䄴睚杁䡁䅍睢獂䡁䅕䅤灂䝁䄸杢穂䍁䅷䅉桂䝁䄴䅚杁䡁䅍兢桂䡁䅉䅤杁䝁䅕杢求䡁䅉睚㕂䍁䅁兢桂䝁䄴兙湂䝁䅕兢求䝁䄴䅤杁䡁䅍睢浂䡁䅑睤桂䡁䅉党杁䡁䅁杣療䝁䅑兤橂䡁䅑督㝁䍁䅁兔療䝁䄴兡あ䝁䄸杣灂䝁䄴睚杁䡁䅁䅢桂䡁䅑杚療䡁䅉兢獁䍁䅁兙杁䝁䅍䅢療䡁䅕䅚瑁䝁䅉兙穂䝁䅕䅚杁䝁䄰睢畂䝁䅫䅤療䡁䅉兡畂䝁䅣䅉睂䝁䅷兙あ䝁䅙睢祂䝁䄰䅌杁䡁䅣䅡灂䝁䅍䅡杁䝁䅍睢獂䝁䅷党橂䡁䅑督杁䡁䅁睢㍂䝁䅕杣獁䍁䅁杤療䝁䅷䅤桂䝁䅣党獁䍁䅁睙ㅂ䡁䅉杣求䝁䄴䅤獁䍁䅁兙畂䝁䅑䅉穂䡁䅫督あ䝁䅕兢杁䝁䅑兙あ䝁䅅䅉穂䝁䅕杢あ䍁䅁杚祂䝁䄸兢杁䝁䅫杢㉂䝁䅕杣あ䝁䅕杣穂䍁䅁兙畂䝁䅑䅉睂䝁䄸睤求䡁䅉䅉療䡁䅁䅤灂䝁䄰兡㙂䝁䅕杣穂䑁䅳䅉桂䝁䄴䅚杁䕁䄰入呂䝁䄸䅢桂䡁䅉兒歂䝁䅣党杁䝁䅅䅣睂䍁䅷䅉あ䝁䅧兙あ䍁䅁党畂䝁䅅杙獂䝁䅕督杁䡁䅍入穂䡁䅑党瑂䍁䅁睢㍂䝁䄴党祂䡁䅍䅉あ䝁䄸䅉あ䡁䅉兙橂䝁䅳䅉あ䝁䅧党灂䡁䅉䅉祂䝁䅕兙獂䍁䄰䅤灂䝁䄰党杁䡁䅍入穂䡁䅑党瑂䍁䅁䅣祂䝁䄸䅚ㅂ䝁䅍䅤灂䝁䄸杢杁䝁䅅杢歂䍁䅁䅡療䡁䅕督求䝁䅧睢獂䝁䅑䅉求䝁䄴党祂䝁䅣入杁䝁䅍睢畂䡁䅍兤瑂䡁䅁䅤灂䝁䄸杢畁䍁䅁兓あ䍁䅁兙獂䡁䅍睢杁䡁䅁杣療䡁䅙兡歂䝁䅕督杁䕁䅑党穂䝁䅫睚畂䝁䅕杣杁䡁䅁䅢桂䡁䅑杚療䡁䅉兢獁䍁䅁兙畂䍁䅁睤求䝁䅉兌楂䝁䅅督求䝁䅑䅉あ䝁䄸睢獂䍁䅁䅤潂䝁䅅䅤杁䝁䅧党獂䡁䅁督杁䡁䅍睢獂䝁䅅杣杁䡁䅁杣療䝁䅙党穂䡁䅍兡療䝁䄴兙獂䡁䅍䅉あ䝁䄸䅉睂䝁䅷兙畂䍁䅷䅉楂䡁䅕兡獂䝁䅑䅌杁䝁䅅杢歂䍁䅁杤桂䝁䅷兡歂䝁䅅䅤求䍁䅁杣求䡁䅍兡歂䝁䅕杢あ䝁䅫兙獂䍁䅁兙畂䝁䅑䅉橂䝁䄸兢瑂䝁䅕杣橂䝁䅫兙獂䍁䅁督㕂䡁䅍䅤求䝁䄰督㝁䍁䅁兔桂䡁䅁䅣求䡁䅉䅉桂䡁䅁䅣獂䝁䅫睙桂䡁䅑兡療䝁䄴䅉浂䝁䄸杣杁䡁䅉党湂䝁䅫督あ䝁䅕杣灂䝁䄴睚杁䡁䅑䅡求䍁䅁䅣潂䡁䅫督灂䝁䅍兙獂䍁䅁䅢桂䡁䅫睢ㅂ䡁䅑䅉療䝁䅙䅉畂䝁䅕睤杁䙁䅁杖杁䡁䅍兡あ䝁䅕督杁䝁䅫杢穂䡁䅑兙獂䝁䅷党歂䍁䅁睤灂䡁䅑䅡杁䕁䅑睑杁䝁䄸䅣あ䝁䅫兢灂䡁䅯党歂䍁䅁兡畂䡁䅙党祂䡁䅑党祂䍁䅁督㕂䡁䅍䅤求䝁䄰督㝁䍁䅁睕求䡁䅑兑睂䡁䅁䅉桂䡁䅁䅣獂䝁䅫睙桂䡁䅑兡療䝁䄴䅉あ䝁䅧兙あ䍁䅁兙橂䡁䅑兡㉂䝁䅅䅤求䡁䅍䅉桂䝁䄴䅚杁䝁䅍睢畂䝁䅙兡湂䡁䅕杣桂䡁䅑党杁䝁䅫杢㉂䝁䅕杣あ䝁䅕杣穂䑁䅳䅉桂䝁䄴䅚杁䝁䅣杣灂䝁䅑䅉穂䝁䅕杣㉂䝁䅫睙求䡁䅍杌杁䝁䅫杢杁䝁䅅䅚歂䝁䅫䅤灂䝁䄸杢獁䍁䅁䅤潂䝁䅕䅉橂䝁䄸兢睂䝁䅅杢㕂䍁䅁睢浂䝁䅙党祂䡁䅍䅉求䍁䄰兢療䝁䅉兡獂䝁䅫䅤㕂䍁䅁䅣祂䝁䄸䅚ㅂ䝁䅍䅤穂䍁䅷䅉桂䡁䅕䅤療䝁䄰兙あ䝁䅕䅚杁䝁䄰兙橂䝁䅧兡畂䝁䅕督獁䍁䅁兙畂䝁䅑䅉噂䙁䅁睕杁䡁䅁杣療䝁䅑兤橂䡁䅑督㝁䍁䅁兙畂䝁䅑䅉睂䡁䅉党瑁䡁䅍兙獂䝁䅕督杁䡁䅍兤睂䡁䅁睢祂䡁䅑䅌杁䝁䄸杢湂䝁䄸兡畂䝁䅣䅉あ䡁䅉兙灂䝁䄴兡畂䝁䅣督獁䍁䅁兙畂䝁䅑䅉あ䝁䅕睙潂䝁䄴兡橂䝁䅅䅢杁䡁䅍兤睂䡁䅁睢祂䡁䅑䅉桂䝁䄴䅚杁䝁䅅杚あ䝁䅕杣杁䝁䅫杢穂䡁䅑兙獂䝁䅷兙あ䝁䅫睢畂䍁䅁督求䡁䅉杤灂䝁䅍党穂䍁䄴䅉䩂䡁䅑䅉穂䝁䅕䅢獂䡁䅍䅉灂䡁䅑督杁䡁䅁杣療䝁䅑兤橂䡁䅑督杁䡁䅑䅡祂䝁䄸兤湂䝁䅧䅉穂䝁䄸䅢桂䡁䅉䅉灂䝁䄴督あ䝁䅅䅢獂䝁䅕杣穂䍁䅁兙畂䝁䅑䅉歂䝁䅫督あ䡁䅉兡楂䡁䅕䅤療䡁䅉督獁䍁䅁党獂䝁䅕睙あ䡁䅉兡橂䝁䅅䅢杁䝁䅕兣ㅂ䝁䅫䅣瑂䝁䅕杢あ䍁䅁睤潂䝁䄸䅢求䡁䅍兙獂䝁䅕杣穂䍁䅷䅉桂䝁䄴䅚杁䙁䅁杖杁䝁䄰睢歂䡁䅕䅢求䍁䅁兢桂䝁䄴兤浂䝁䅅睙あ䡁䅕杣求䡁䅉督獁䍁䅁兙穂䍁䅁睤求䝁䅷䅢杁䝁䅅督杁䝁䅕杢湂䝁䅫杢求䝁䅕杣灂䝁䄴睚獁䍁䅁䅣祂䝁䄸睙ㅂ䡁䅉党瑂䝁䅕杢あ䍁䅷䅉桂䝁䄴䅚杁䝁䅍睢畂䡁䅍䅤祂䡁䅕睙あ䝁䅫睢畂䍁䅁杚灂䡁䅉兢穂䍁䄴䅉啂䝁䅧党杁䝁䅍睢瑂䡁䅁兙畂䡁䅫䅉㍂䝁䅅督杁䝁䅫杢橂䝁䄸杣睂䝁䄸杣桂䡁䅑党歂䍁䅁兡畂䍁䅁杍睁䑁䅁李杁䝁䅅杢歂䍁䅁兡穂䍁䅁䅡求䝁䅅䅚硂䡁䅕兙祂䡁䅑党祂䝁䅕䅚杁䝁䅫杢杁䕁䅧党祂䡁䅯䅢灂䡁䅫兙獁䍁䅁兓穂䡁䅉兙求䝁䅷杌䅁䑁䵙䅁佃䅂䅁睕療䝁䅷兙祂䕁䄰兙㑂䍁䅁䅖求䝁䅍䅡畂䝁䄸䅢療䝁䅣入獁䍁䅁兓畂䝁䅍杌獁䍁䅁䅤潂䡁䅉睢ㅂ䝁䅣䅡杁䝁䅫䅤穂䍁䅁督ㅂ䝁䅉督灂䝁䅑兡桂䡁䅉兡求䡁䅍䅌杁䝁䄸䅣求䡁䅉兙あ䝁䅕督杁䝁䅅督杁䝁䅅杢杁䝁䅫杢あ䝁䅕睚祂䝁䅅䅤求䝁䅑䅉穂䝁䄸䅢桂䡁䅉䅉求䝁䄴党祂䝁䅣入杁䝁䅍睢瑂䡁䅁兙畂䡁䅫䅉灂䝁䄴䅉あ䝁䅧党杁䙁䅕杢灂䡁䅑党歂䍁䅁睕あ䝁䅅䅤求䡁䅍䅉桂䝁䄴䅚杁䕁䅍䅡灂䝁䄴兙畁䍁䅁䅖潂䝁䅕䅉橂䝁䄸兢睂䝁䅅杢㕂䍁䅁党畂䝁䅣兙湂䝁䅕督杁䝁䅫杢杁䡁䅑䅡求䍁䅁督桂䝁䅷党杁䝁䅅杢歂䍁䅁兡畂䡁䅍䅤桂䝁䅷䅢桂䡁䅑兡療䝁䄴䅉療䝁䅙䅉睂䝁䅧睢あ䝁䄸杤療䝁䅷䅤桂䝁䅫睙杁䝁䅅杢歂䍁䅁杙桂䡁䅑䅤求䡁䅉入杁䝁䅉兙橂䝁䅳兤睂䍁䅁督㕂䡁䅍䅤求䝁䄰督㝁䍁䅁督桂䝁䅷党杁䝁䄸杚杁䕁䅷兒䕂䍁䅁督㕂䡁䅍䅤求䝁䄰督㝁䍁䅁兙畂䝁䅑䅉灂䝁䅑党畂䡁䅑兡浂䡁䅫兡畂䝁䅣䅉桂䝁䄴䅚杁䡁䅁杣療䝁䅍兤祂䝁䅫杢湂䍁䅁督療䝁䅷兙祂䍁䅁杚桂䡁䅉兢杁䡁䅁杣療䝁䅯党橂䡁䅑督杁䝁䅙睢祂䍁䅁杣求䡁䅍兙獂䝁䅕䅉あ䝁䄸䅉あ䝁䅧兡祂䝁䅑䅉睂䝁䅅杣あ䝁䅫党穂䍁䅷䅉桂䡁䅍䅉㍂䝁䅕䅢獂䍁䅁兙穂䍁䅁䅣祂䝁䄸杤灂䡁䅍兡療䝁䄴䅉療䝁䅙䅉求䝁䄴睚灂䝁䄴党求䡁䅉兡畂䝁䅣䅌杁䡁䅁杣療䝁䅍兤祂䝁䅫杢湂䍁䅷䅉桂䝁䄴䅚杁䝁䅍睢畂䡁䅍䅤祂䡁䅕睙あ䝁䅫睢畂䍁䅁督求䡁䅉杤灂䝁䅍党穂䍁䅁杚療䡁䅉䅉穂䝁䄸䅢桂䡁䅉䅉浂䝁䅅杣瑂䍁䅁䅣祂䝁䄸条求䝁䅍䅤穂䍁䄴䅉䩂䡁䅑䅉穂䝁䅕杣㉂䝁䅕督杁䡁䅉党穂䝁䅫䅚求䝁䄴䅤灂䝁䅅䅢獁䍁䅁睙療䝁䄰兢求䡁䅉睙灂䝁䅅䅢獁䍁䅁兙畂䝁䅑䅉湂䝁䄸杤求䡁䅉杢瑂䝁䅕杢あ䍁䅁睙ㅂ䡁䅍䅤療䝁䄰党祂䡁䅍杌杁䙁䅍睢獂䝁䅅杣乂䝁䅅䅥杁䙁䅑党橂䝁䅧杢療䝁䅷睢湂䡁䅫䅌杁䕁䅫杢橂䍁䄴䅉㍂䝁䅅督杁䝁䅫杢橂䝁䄸杣睂䝁䄸杣桂䡁䅑党歂䍁䅁兡畂䍁䅁杍睁䑁䅁䅏杁䝁䅅杢歂䍁䅁兡穂䍁䅁䅡求䝁䅅䅚硂䡁䅕兙祂䡁䅑党祂䝁䅕䅚杁䝁䅫杢杁䙁䅉兡㉂䝁䅕杣穂䝁䅫䅚求䍁䅷䅉䑂䝁䅅䅢灂䝁䅙睢祂䝁䄴兡桂䍁䄴䅁穂睃䅁䅤䄴䙁䅍睢獂䝁䅅杣塂䝁䅫杢歂䡁䅍䅉䑂䝁䄸杣睂䝁䄸杣桂䡁䅑兡療䝁䄴䅉睂䡁䅉睢㉂䝁䅫䅚求䡁䅍䅉灂䝁䄴杚療䡁䅉兢桂䡁䅑兡療䝁䄴䅉あ䝁䅕睙潂䝁䄴睢獂䝁䄸睚㕂䍁䅁䅋䩂䙁䅑克杁䝁䄰兙畂䝁䅅睚求䝁䄰党畂䡁䅑䅉穂䝁䄸杚あ䡁䅣兙祂䝁䅕䅉睂䡁䅉睢歂䡁䅕睙あ䡁䅍䅉灂䝁䄴䅉あ䝁䅧党杁䙁䅕杢灂䡁䅑党歂䍁䅁睕あ䝁䅅䅤求䡁䅍䅉桂䝁䄴䅚杁䝁䅫杢あ䝁䅕杣畂䝁䅅䅤灂䝁䄸杢桂䝁䅷䅢㕂䍁䄴䅉䩂䡁䅑䅉睂䡁䅉睢㉂䝁䅫䅚求䡁䅍䅉桂䍁䅁督ㅂ䝁䅫䅤求䍁䅁睢浂䍁䅁杢求䡁䅑睤療䡁䅉睡杁䝁䄰兙畂䝁䅅睚求䝁䄰党畂䡁䅑䅉穂䝁䄸杚あ䡁䅣兙祂䝁䅕䅉あ䝁䅧兙あ䍁䅁睢浂䝁䅙党祂䡁䅍䅉祂䝁䅕兙獂䍁䄰䅤灂䝁䄰党杁䡁䅙兡穂䝁䅫杙灂䝁䅷兡あ䡁䅫䅉灂䝁䄴䅤療䍁䅁杢求䡁䅑睤療䡁䅉睡杁䡁䅕䅤灂䝁䅷兡㙂䝁䅅䅤灂䝁䄸杢杁䝁䅅杢歂䍁䅁杙桂䝁䄴䅚㍂䝁䅫䅚あ䝁䅧䅌杁䝁䅅督杁䡁䅣党獂䝁䅷䅉桂䡁䅍䅉あ䝁䅧党杁䝁䅅杙灂䝁䅷兡あ䡁䅫䅉あ䝁䄸䅉歂䝁䅕䅤求䝁䅍䅤獁䍁䅁䅚灂䝁䅅睚畂䝁䄸督求䍁䅷䅉桂䝁䄴䅚杁䡁䅉党穂䝁䄸䅢㉂䝁䅕䅉畂䝁䅕䅤㍂䝁䄸杣牂䍁䅁䅣求䡁䅉杚療䡁䅉兢桂䝁䄴睙求䍁䅁䅣祂䝁䄸杙獂䝁䅕兢穂䑁䅳䅉桂䝁䄴䅚杁䝁䅅䅉穂䡁䅕兡あ䝁䅕䅉療䝁䅙䅉灂䝁䄴杚祂䝁䅅督あ䡁䅉兤橂䡁䅑兤祂䝁䅕䅉瑂䝁䅅杢桂䝁䅣党瑂䝁䅕杢あ䍁䅁䅣祂䝁䄸䅚ㅂ䝁䅍䅤穂䍁䅷䅉㍂䝁䅧兡橂䝁䅧䅉瑂䝁䄸杢灂䡁䅑睢祂䡁䅍䅉桂䝁䄴䅚杁䝁䅅杢桂䝁䅷入㙂䝁䅕督杁䡁䅑䅡求䍁䅁䅣求䡁䅉杚療䡁䅉兢桂䝁䄴睙求䍁䅁睢浂䍁䅁兙睂䡁䅁䅢灂䝁䅍兙あ䝁䅫睢畂䡁䅍䅉桂䝁䄴䅚杁䡁䅑䅡求䝁䅫杣杁䡁䅍兤睂䡁䅁睢祂䡁䅑兡畂䝁䅣䅉灂䝁䄴杚祂䝁䅅督あ䡁䅉兤橂䡁䅑兤祂䝁䅕䅌杁䝁䅫杢橂䝁䅷兤歂䝁䅫杢湂䍁䅁督求䡁䅉杤求䡁䅉督獁䍁䅁䅣潂䡁䅫督灂䝁䅍兙獂䍁䅷䅉㉂䝁䅫杣あ䡁䅕兙獂䍁䅁兙畂䝁䅑䅉橂䝁䅷睢ㅂ䝁䅑䅉灂䝁䄴杚祂䝁䅅督あ䡁䅉兤橂䡁䅑兤祂䝁䅕䅌杁䡁䅍䅤療䡁䅉兙湂䝁䅕䅌杁䝁䅅杢歂䍁䅁䅚桂䡁䅑兙楂䝁䅅督求䡁䅍杌杁䙁䅑䅡求䍁䅁睙療䝁䄰䅣桂䝁䄴入杁䝁䅅䅢穂䝁䄸䅉睂䡁䅉睢㉂䝁䅫䅚求䡁䅍䅉桂䡁䅕䅤療䝁䄰兙あ䝁䅕䅚杁䝁䄴党あ䡁䅣睢祂䝁䅳䅉橂䝁䄸杢浂䝁䅫睚ㅂ䡁䅉兙あ䝁䅫睢畂䍁䅷䅉獂䝁䄸睚杁䝁䅅杢歂䍁䅁党㉂䝁䅕杢あ䍁䅁兢桂䝁䄴兙湂䝁䅕兢求䝁䄴䅤獁䍁䅁督求䝁䅍兤祂䝁䅫䅤㕂䍁䅁兡畂䝁䅙睢祂䝁䄰兙あ䝁䅫睢畂䍁䅁兙畂䝁䅑䅉求䡁䅙党畂䡁䅑䅉瑂䝁䅅杢桂䝁䅣党瑂䝁䅕杢あ䍁䅷䅉桂䝁䅍睙求䡁䅍督杁䡁䅉兡湂䝁䅧䅤穂䍁䅁兢桂䝁䄴兙湂䝁䅕兢求䝁䄴䅤獁䍁䅁兡歂䝁䅕杢あ䝁䅫䅤㕂䍁䅁兢療䝁䄴兡あ䝁䄸杣灂䝁䄴睚獁䍁䅁督求䡁䅉杤求䡁䅉䅉橂䝁䄸杢浂䝁䅫睚ㅂ䡁䅉兙あ䝁䅫睢畂䍁䅁兢療䝁䄴兡あ䝁䄸杣灂䝁䄴睚杁䝁䅅杢歂䍁䅁䅣桂䡁䅑睙潂䝁䅫杢湂䍁䅷䅉桂䝁䄴䅚杁䡁䅍党橂䡁䅕杣求䍁䅁睚桂䡁䅑党㍂䝁䅅入杁䝁䅅杢歂䍁䅁杚灂䝁䅷党杁䡁䅑杣桂䝁䄴督浂䝁䅕杣杁䡁䅁杣療䝁䅑兤橂䡁䅑督㝁䍁䅁兙杁䡁䅍兤灂䡁䅑党杁䝁䄸杚杁䝁䅅䅣睂䝁䅷兡橂䝁䅅䅤灂䝁䄸杢杁䡁䅁党祂䝁䅙睢祂䝁䄰兙畂䝁䅍党杁䝁䄰兙畂䝁䅅睚求䝁䄰党畂䡁䅑䅉穂䝁䄸杚あ䡁䅣兙祂䝁䅕䅉あ䝁䅧兙あ䍁䅁党畂䝁䅅杙獂䝁䅕督杁䡁䅙兡穂䝁䅫杙灂䝁䅷兡あ䡁䅫䅉灂䝁䄴䅤療䍁䅁䅢療䝁䅣䅉歂䝁䅅䅤桂䍁䅷䅉橂䝁䅷睢ㅂ䝁䅑䅉灂䝁䄴杚祂䝁䅅督あ䡁䅉兤橂䡁䅑兤祂䝁䅕䅉瑂䝁䅕䅤祂䝁䅫睙穂䍁䅷䅉桂䡁䅁䅣獂䝁䅫睙桂䡁䅑兡療䝁䄴督獁䍁䅁䅤祂䝁䅅睙灂䝁䄴睚獁䍁䅁兙畂䝁䅑䅉歂䝁䅫睚灂䡁䅑兙獂䍁䅁党㑂䡁䅁党祂䝁䅫党畂䝁䅍党穂䑁䅳䅉桂䝁䄴䅚杁䡁䅍党祂䡁䅙兡橂䝁䅕䅉瑂䝁䅅杢桂䝁䅣党瑂䝁䅕杢あ䍁䅁督療䝁䅙䅤㍂䝁䅅杣求䍁䅁䅤潂䝁䅅䅤杁䝁䄸杚浂䝁䅕杣穂䍁䅁兓啂䕁䅫䅔瑁䝁䅍睢瑂䡁䅁䅢灂䝁䅅杢あ䍁䅁督求䡁䅉杤灂䝁䅍党杁䝁䅑党穂䝁䅳䅉穂䝁䄸䅢ㅂ䡁䅑兡療䝁䄴督杁䝁䅙睢祂䍁䅁杤桂䡁䅉兡療䡁䅕督杁䝁䅍睢瑂䡁䅁兙畂䝁䅫党穂䍁䄴䅉䩂䝁䄴䅉桂䝁䅑䅚灂䡁䅑兡療䝁䄴䅌杁䝁䅫䅤杁䝁䄸杚浂䝁䅕杣穂䍁䅁兙杁䡁䅍兤灂䡁䅑党杁䝁䄸杚杁䝁䅑兙あ䝁䅅杙桂䡁䅍党杁䡁䅁党祂䝁䅙睢祂䝁䄰兙畂䝁䅍党杁䝁䄰兙畂䝁䅅睚求䝁䄰党畂䡁䅑䅉穂䝁䄸杚あ䡁䅣兙祂䝁䅕䅉あ䝁䅧兙あ䍁䅁兢療䝁䄴兡あ䝁䄸杣穂䍁䅷䅉桂䝁䄴兙獂䡁䅫来求䡁䅍䅌杁䝁䅑兡桂䝁䅣杢療䡁䅍党穂䍁䅷䅉桂䝁䄴䅚杁䝁䄸䅣あ䝁䅫兢灂䡁䅯党穂䍁䅁䅚桂䡁䅑兙楂䝁䅅督求䍁䅁䅣求䡁䅉杚療䡁䅉兢桂䝁䄴睙求䍁䅁兙畂䝁䅑䅉療䡁䅁党祂䝁䅅䅤灂䝁䄸杢穂䍁䅁杚療䡁䅉䅉あ䝁䅧党杁䕁䄰兡橂䡁䅉睢穂䝁䄸杚あ䍁䅁䅚桂䡁䅑兙杁䡁䅁䅢桂䡁䅑杚療䡁䅉兢獁䍁䅁兙穂䍁䅁睤求䝁䅷䅢杁䝁䅅督杁䝁䄸䅤潂䝁䅕杣杁䝁䅑兙あ䝁䅅杙桂䡁䅍党杁䝁䄰兙畂䝁䅅睚求䝁䄰党畂䡁䅑䅉穂䡁䅫督あ䝁䅕兢杁䡁䅁䅢桂䡁䅑杚療䡁䅉兢穂䑁䅳䅉あ䡁䅉兙歂䝁䅫䅤灂䝁䄸杢桂䝁䅷䅌杁䝁䄸䅣求䝁䄴兌穂䝁䄸兤祂䝁䅍党獁䍁䅁兙畂䝁䅑䅉橂䝁䅷睢ㅂ䝁䅑兌畂䝁䅅䅤灂䡁䅙党杁䝁䅑兙あ䝁䅅杙桂䡁䅍党穂䍁䅁䅡療䡁䅍䅤求䝁䅑䅉療䝁䄴兌睂䡁䅉党瑂䝁䅫督求䡁䅍䅌杁䝁䅫杢杁䡁䅑䅡求䍁䅁睙獂䝁䄸兤歂䍁䅷䅉桂䝁䄴䅚杁䝁䅧入楂䡁䅉兡歂䍁䅁兢療䝁䅑党獂䡁䅍杌杁䕁䅫䅤杁䝁䄰兙祂䝁䅳党あ䡁䅍䅉桂䝁䄴䅚杁䡁䅍党獂䝁䅷督杁䝁䅫䅤穂䍁䅁䅣祂䝁䄸䅚ㅂ䝁䅍䅤穂䍁䅁䅚灂䡁䅉党橂䡁䅑䅢㕂䍁䅁䅤療䍁䅁杢求䡁䅑睤療䡁䅉睡杁䝁䅅杢歂䍁䅁督㕂䡁䅍䅤求䝁䄰督杁䝁䅕杢湂䝁䅫杢求䝁䅕杣穂䍁䅷䅉歂䝁䅅䅤桂䝁䅉兙穂䝁䅕䅉桂䝁䅑兢灂䝁䄴兡穂䡁䅑杣桂䡁䅑睢祂䡁䅍䅌杁䡁䅍䅤療䡁䅉兙湂䝁䅕䅉桂䝁䅑兢灂䝁䄴兡穂䡁䅑杣桂䡁䅑睢祂䡁䅍䅌杁䕁䅑党㉂䕁䄸䅣穂䍁䅷䅉呂䝁䅕睙偂䡁䅁督獁䍁䅁兙畂䝁䅑䅉穂䝁䅕杣㉂䝁䅫睙求䍁䅁䅚求䡁䅍睡杁䡁䅁杣療䝁䅙党穂䡁䅍兡療䝁䄴兙獂䡁䅍杌杁䙁䅑䅡求䍁䅁睙療䝁䄰䅣桂䝁䄴入杁䡁䅣兙穂䍁䅁杚療䡁䅉兢求䡁䅉䅢㕂䍁䅁睡畂䝁䄸睤畂䍁䅁兙穂䍁䅁睕療䝁䅷兙祂䙁䅣兡畂䝁䅑督杁䙁䅁兙祂䝁䅕杢あ䍁䅷䅉䩂䝁䄴睙畁䍁䅁兙畂䝁䅑䅉橂䝁䅧兙畂䝁䅣党歂䍁䅁兡あ䡁䅍䅉畂䝁䅅兢求䍁䅁䅤療䍁䅁睕療䝁䅷兙祂䙁䅣兡畂䝁䅑督杁䕁䅍睢祂䡁䅁睢祂䝁䅅䅤灂䝁䄸杢杁䝁䅫杢杁䕁䄰兙㕂䍁䅁杍睁䑁䅅䅏畁䍁䅁睕療䝁䅷兙祂䙁䅣兡畂䝁䅑督杁䕁䅍睢祂䡁䅁睢祂䝁䅅䅤灂䝁䄸杢杁䡁䅣兙穂䍁䅁杚療䡁䅕杢歂䝁䅕䅚杁䝁䅫杢杁䑁䅅兏㕁䑁䅫䅉桂䝁䄴䅚杁䝁䅫督杁䝁䅧党桂䝁䅑兣ㅂ䝁䅅杣あ䝁䅕杣求䝁䅑䅉灂䝁䄴䅉䉂䡁䅕督あ䝁䅫杢獁䍁䅁䅖求䡁䅧兙穂䍁䄴䅁㝁䅆䅁䅪䅙䙁䅍睢獂䝁䅅杣灂䡁䅍䅉䙂䝁䄴党祂䝁䅣入杁䕁䅫杢浂䡁䅉兙穂䡁䅑杣ㅂ䝁䅍䅤ㅂ䡁䅉党獁䍁䅁兓畂䝁䅍杌杁䝁䅑党穂䝁䅫睚畂䡁䅍䅉桂䝁䄴䅚杁䝁䄰兙畂䡁䅕杚桂䝁䅍䅤ㅂ䡁䅉党穂䍁䅁督睂䝁䅕睙灂䝁䅅䅢灂䡁䅯党歂䍁䅁党硂䡁䅕兡睂䝁䄰党畂䡁䅑䅉浂䝁䄸杣杁䝁䄸兡獂䍁䅁兙畂䝁䅑䅉畂䝁䅅䅤ㅂ䡁䅉兙獂䍁䅁睚桂䡁䅍䅉療䡁䅁党祂䝁䅅䅤療䡁䅉督杁䝁䅫杢杁䡁䅑䅡求䍁䅁兖畂䝁䅫䅤求䝁䅑䅉呂䡁䅑兙あ䝁䅕督畁䍁䅁䅖潂䝁䅕䅉橂䝁䄸兢睂䝁䅅杢㕂䍁䅁䅣祂䝁䄸杤灂䝁䅑党穂䍁䅁䅤求䝁䅍䅡畂䝁䅫睙灂䝁䅅杢杁䡁䅍兤睂䡁䅁睢祂䡁䅑䅌杁䝁䅷兙穂䡁䅑䅉瑂䝁䅫䅢求䍁䅷䅉桂䝁䄴䅚杁䝁䄰睢楂䝁䅫䅢灂䡁䅯兙あ䝁䅫睢畂䍁䅁䅢療䝁䅣兡穂䡁䅑兡橂䡁䅍䅉穂䝁䅕杣㉂䝁䅫睙求䡁䅍杌杁䕁䅫䅤杁䝁䅫督杁䝁䅅䅢穂䝁䄸䅉灂䝁䄴杤療䝁䅷杤求䝁䅑䅉灂䝁䄴䅉あ䝁䅧党杁䡁䅑杣桂䝁䄴督獂䝁䄸兙歂䝁䅫杢湂䍁䅁兙畂䝁䅑䅉穂䡁䅑睢祂䝁䅅睚求䍁䅁睢浂䍁䅁䅣祂䝁䄸䅣睂䝁䅅杢あ䍁䅁睢祂䍁䅁杣桂䝁䅫䅢橂䝁䅅杣穂䍁䅁兙あ䍁䅁兡あ䡁䅍䅉あ䡁䅉兙畂䡁䅍䅢療䝁䅅䅚灂䝁䄴睚杁䝁䅙兙橂䝁䅫䅢灂䡁䅑入畁䍁䅁兓畂䍁䅁兙歂䝁䅑兡あ䝁䅫睢畂䍁䅷䅉あ䝁䅧党杁䝁䅍睢瑂䡁䅁兙畂䡁䅫䅉歂䝁䅕杤求䝁䅷睢睂䡁䅍䅉卂䝁䅅兡獂䡁䅑杣療䝁䄴兡㑂䍁䅷䅉桂䝁䄴䅉灂䝁䄴杤求䝁䄴䅤療䡁䅉入杁䝁䄰兙畂䝁䅅睚求䝁䄰党畂䡁䅑䅉穂䝁䄸杚あ䡁䅣兙祂䝁䅕睏杁䝁䅅杢歂䍁䅁兙獂䝁䅷兌求䝁䅷党橂䡁䅑杣灂䝁䅍䅉求䡁䅅兤灂䡁䅁兢求䝁䄴䅤杁䡁䅑䅡桂䡁䅑䅉桂䡁䅕䅤療䝁䄰兙あ䝁䅕督杁䡁䅑䅡求䍁䅁䅢療䡁䅣䅉睂䡁䅉党穂䡁䅍兤祂䝁䅕䅉穂䝁䅕睙あ䝁䅫睢畂䍁䅁睢浂䍁䅁睢灂䝁䅷䅉桂䝁䄴䅚杁䝁䅣兙穂䍁䅁睤求䝁䅷䅢杁䝁䅍睢瑂䡁䅁䅢求䡁䅑兡療䝁䄴䅉穂䝁䅫䅤求䡁䅍杌杁䕁䅫䅤杁䡁䅍党祂䡁䅙党穂䍁䅁党㑂䡁䅁䅢療䡁䅉兙あ䝁䅫睢畂䍁䅁兙畂䝁䅑䅉睂䡁䅉睢歂䡁䅕睙あ䝁䅫睢畂䍁䅷䅉桂䝁䄴䅚杁䝁䄸兡獂䝁䅙兡求䝁䅷䅚杁䡁䅍党祂䡁䅙兡橂䝁䅕督杁䝁䅫杢歂䡁䅕督あ䡁䅉兡求䡁䅍杌杁䙁䅑䅡求䍁䅁睙療䝁䄰䅣桂䝁䄴入杁䡁䅣兙穂䍁䅁杚療䡁䅉兢求䡁䅉䅢㕂䍁䅁睡畂䝁䄸睤畂䍁䅁兙穂䍁䅁睕療䝁䅷兙祂䝁䅫督杁䕁䄸兡獂䝁䅙兡求䝁䅷䅚杁䕁䅫杢浂䡁䅉兙穂䡁䅑杣ㅂ䝁䅍䅤ㅂ䡁䅉党獁䍁䅁兓畂䝁䅍杌杁䝁䅅杢歂䍁䅁睙潂䝁䅅杢湂䝁䅕䅚杁䝁䅫䅤穂䍁䅁杢桂䝁䄰党杁䡁䅑睢杁䙁䅍睢獂䝁䅅杣灂䡁䅍䅉䙂䝁䄴党祂䝁䅣入杁䕁䅫杢浂䡁䅉兙穂䡁䅑杣ㅂ䝁䅍䅤ㅂ䡁䅉党獁䍁䅁兓畂䝁䅍杌杁䝁䅫杢杁䙁䅍党睂䡁䅑党瑂䝁䅉党祂䍁䅁杍睁䑁䅉䅎畁䍁䅁睕療䝁䅷兙祂䝁䅫督杁䕁䅕杢求䡁䅉睚㕂䍁䅁兓畂䝁䅙杣桂䡁䅍䅤祂䡁䅕睙あ䡁䅕杣求䍁䅷䅉䩂䝁䄴睙畁䍁䅁睤桂䡁䅍䅉浂䝁䄸兤畂䝁䅑党歂䍁䅁兡畂䍁䅁杍睁䑁䅅䅎杁䝁䅅杢歂䍁䅁兡穂䍁䅁䅡求䝁䅅䅚硂䡁䅕兙祂䡁䅑党祂䝁䅕䅚杁䝁䅫杢杁䕁䅧睢ㅂ䡁䅍䅤療䝁䄴䅌杁䙁䅑党㑂䝁䅅督畁䅁䅁睤䅫䙁䕙䅁呂䝁䄸䅢求䝁䄴睢杁䙁䅑䅡求䡁䅉兙睂䝁䅕兤あ䝁䅫睙穂䍁䅷䅉䩂䝁䄴睙畁䍁䅷䅉桂䍁䅁睙獂䝁䅫杢灂䝁䅍兙獂䍁䄰督あ䝁䅅睚求䍁䅁杙灂䝁䄸䅣潂䝁䅅杣瑂䝁䅅睙求䡁䅕䅤灂䝁䅍兙獂䍁䅁睙療䝁䄰䅣桂䝁䄴入獁䍁䅁杚療䝁䅍兤穂䝁䅕督杁䝁䄸杢杁䡁䅑䅡求䍁䅁䅚求䡁䅙党獂䝁䄸䅣瑂䝁䅕杢あ䍁䅁兙畂䝁䅑䅉橂䝁䄸兢瑂䝁䅕杣橂䝁䅫兙獂䝁䅫来桂䡁䅑兡療䝁䄴䅉療䝁䅙䅉畂䝁䄸杤求䝁䅷䅉あ䝁䅧党祂䝁䅅䅣求䡁䅕䅤灂䝁䅍督杁䝁䅙睢祂䍁䅁䅤潂䝁䅕䅉あ䡁䅉党桂䡁䅑兢求䝁䄴䅤杁䝁䄸杚杁䡁䅉兙祂䝁䅕䅉歂䝁䅫督求䝁䅅督求䡁䅍杌杁䕁䅫䅤穂䍁䅁䅢求䝁䅅䅚杁䝁䅍兙畂䝁䅑兡歂䝁䅅䅤求䍁䅁兡穂䍁䅁䅒灂䝁䅅来療䡁䅧兡歂䝁䅕䅉䑂䝁䅧睢獂䝁䅫杢求䍁䅁兒㑂䡁䅑党畂䝁䅑党歂䍁䄰杕求䝁䅷党桂䡁䅍党杁䡁䅑兙楂䝁䅷党あ䡁䅍䅌杁䝁䅅䅉療䝁䄴睙求䍁䄰䅚桂䝁䅫䅢㕂䍁䅁睢祂䝁䅅䅢杁䡁䅑兙楂䝁䅷党あ䍁䅷䅉㍂䝁䅧兡橂䝁䅧䅉灂䡁䅍䅉灂䝁䄴䅉兂䝁䅧兙穂䝁䅕䅉䩂䕁䅫兓杁䝁䅍䅢灂䝁䄴兡橂䝁䅅䅢杁䡁䅑杣灂䝁䅅䅢穂䍁䅁杚療䡁䅉䅉あ䝁䅧党杁䡁䅑杣求䝁䅅䅤瑂䝁䅕杢あ䍁䅁睢浂䍁䅁䅕祂䝁䅅䅚求䡁䅉兌塂䝁䅫䅢獂䝁䅫䅉呂䡁䅫杢歂䡁䅉睢瑂䝁䅕杌杁䙁䅑䅡求䍁䅁睙療䝁䄰䅣桂䝁䄴入杁䡁䅣兙穂䍁䅁杚療䡁䅉兢求䡁䅉䅢㕂䍁䅁睡畂䝁䄸睤畂䍁䅁兙穂䍁䅁睑桂䡁䅁杢灂䝁䅅䅌杁䕁䅫杢橂䍁䄴䅉桂䝁䄴䅚杁䝁䅍䅡桂䝁䄴睚求䝁䅑䅉灂䡁䅑督杁䝁䄴兙瑂䝁䅕䅉あ䝁䄸䅉呂䝁䄸䅢求䝁䄴睢杁䙁䅑䅡求䡁䅉兙睂䝁䅕兤あ䝁䅫睙穂䍁䅷䅉䩂䝁䄴睙畁䍁䅁兡畂䍁䅁兔桂䡁䅫䅉祁䑁䅁免㍁䍁䄴䅉呂䝁䄸䅢求䝁䄴睢杁䙁䅑䅡求䡁䅉兙睂䝁䅕兤あ䝁䅫睙穂䍁䅷䅉䩂䝁䄴睙畁䍁䅁睤桂䡁䅍䅉灂䝁䄴睙療䡁䅉䅣療䡁䅉兙あ䝁䅕䅚杁䝁䅫杢杁䑁䅅兏㕁䑁䅫䅉桂䝁䄴䅚杁䝁䅫督杁䝁䅉兙穂䝁䅕䅚杁䝁䅫杢杁䙁䅉党歂䡁䅣睢療䝁䅑䅉䑂䝁䅫䅤㕂䍁䅷䅉䑂䝁䅅䅢灂䝁䅙睢祂䝁䄴兡桂䍁䄴䅁㙃䅅䅁杣䅳䙁䅍睢獂䝁䅫䅚杁䕁䅉兡療䡁䅍睙灂䝁䅕杢橂䝁䅕督杁䕁䅫杢橂䍁䄴䅌杁䝁䅅䅉獂䝁䅫杚求䍁䅁督橂䝁䅫党畂䝁䅍党杁䝁䅍睢瑂䡁䅁兙畂䡁䅫䅌杁䝁䅑党㉂䝁䅕䅢療䡁䅁督杁䡁䅑䅡求䡁䅉兙睂䝁䅫党穂䍁䅁杚療䡁䅉䅉畂䝁䅕兤祂䝁䄸兢ㅂ䡁䅍睙ㅂ䝁䅷兙祂䍁䅁兙畂䝁䅑䅉橂䝁䅅杣歂䝁䅫兙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䙁䅍睒啂䍁䄰䅍睁䑁䅍䅌杁䝁䅅䅉湂䝁䅕杢求䍁䅁䅤祂䝁䅅杢穂䝁䅙党祂䍁䅁睙桂䝁䄴䅚灂䝁䅑兙あ䝁䅕䅉浂䝁䄸杣杁䡁䅑䅡求䍁䅁䅤祂䝁䅕兙あ䝁䄰党畂䡁䅑䅉療䝁䅙䅉䕂䡁䅕睙潂䝁䅕杢畂䝁䅕䅉瑂䡁䅕督橂䡁䅕䅢桂䡁䅉䅉歂䡁䅫督あ䡁䅉睢睂䝁䅧入㝁䍁䅁兙畂䝁䅑䅉呂䕁䅣䅖瑁䑁䅕䅍硁䍁䅁䅤療䍁䅁䅤祂䝁䅕兙あ䍁䅁睑桂䡁䅑党橂䝁䅧睢獂䝁䅅兢灂䝁䄴党祂䝁䅣兡橂䍁䅁䅣療䝁䅷入瑂䝁䄸杣睂䝁䅧兡橂䍁䅁杤求䝁䄴䅤祂䝁䅫睙ㅂ䝁䅷兙祂䍁䅁䅤桂䝁䅍䅡㕂䝁䅍兙祂䝁䅑兡桂䍁䄴䅉䩂䡁䅑䅉灂䡁䅍䅉桂䝁䅷督療䍁䅁䅚求䡁䅙党獂䝁䄸䅣灂䝁䄴睚杁䕁䅅杖䍂䍁䄰䅎睁䑁䅅䅉浂䝁䄸杣杁䡁䅑䅡求䍁䅁䅤祂䝁䅕兙あ䝁䄰党畂䡁䅑䅉療䝁䅙䅉䍂䕁䅅睒穁䍁䄰兢求䝁䅑兡桂䡁䅑党歂䍁䅁䅚灂䝁䅷兙あ䝁䅕䅚杁䝁䅍兙祂䝁䅑兡療䝁䄰入療䡁䅁兙あ䝁䅧入㝁䍁䅁睕䡂䙁䅑兌㉁䑁䅁免杁䡁䅑睢杁䡁䅑杣求䝁䅅䅤杁䝁䅅䅉祂䝁䅅杣求䍁䅁睙桂䡁䅉䅚灂䝁䅅睙杁䝁䅑兡穂䝁䅕兙穂䝁䅕䅉橂䝁䅧兙祂䝁䅅睙あ䝁䅕杣灂䡁䅯党歂䍁䅁杙㕂䍁䅁兢ㅂ䡁䅑兙あ䝁䅫睢畂䡁䅍䅉灂䝁䄴䅉あ䝁䅧党杁䝁䅣党畂䝁䅕䅉あ䝁䅧兙あ䍁䅁睙療䝁䅑党穂䍁䅁杚療䡁䅉䅉橂䝁䅅杣歂䝁䅫兙橂䍁䅁䅤祂䝁䄸䅣療䝁䄴兡畂䍁䅁䅖杁䡁䅁杣療䡁䅑党灂䝁䄴䅌杁䡁䅣䅡灂䝁䅍䅡杁䝁䅧党獂䡁䅁督杁䝁䅍睢療䡁䅉䅚灂䝁䄴兙あ䝁䅕䅉橂䝁䄸杢あ䡁䅉兙橂䡁䅑兡療䝁䄴䅉療䝁䅙䅉あ䝁䅧党杁䝁䅧党桂䡁䅉䅤杁䝁䄰兤穂䝁䅍䅢求䑁䅳䅉呂䕁䅣䅖瑁䑁䅣䅍硁䍁䅁杚療䡁䅉䅉あ䡁䅉党桂䡁䅑兢求䝁䄴䅤杁䝁䄸杚杁䡁䅉兙祂䝁䅕䅉灂䝁䄴䅡求䡁䅉兡あ䝁䅕䅚杁䝁䅑兡穂䝁䅕兙穂䝁䅕䅉橂䝁䅧兙祂䝁䅅睙あ䝁䅕杣灂䡁䅯党歂䍁䅁杙㕂䍁䅁兢ㅂ䡁䅑兙あ䝁䅫睢畂䡁䅍䅉灂䝁䄴䅉あ䝁䅧党杁䙁䅉村乂䑁䅉䅍杁䝁䅣党畂䝁䅕䅌杁䝁䅅䅉橂䝁䅅杣歂䝁䅫兙橂䍁䅁督睂䝁䅷兡橂䝁䅫杢湂䍁䅁杚桂䝁䅍䅤療䡁䅉䅉あ䝁䅧兙あ䍁䅁杣求䝁䅣兤獂䝁䅅䅤求䡁䅍䅉桂䝁䅷䅤求䡁䅉杢桂䡁䅑兡㉂䝁䅕䅉穂䡁䅁䅢灂䝁䅍兡畂䝁䅣䅌杁䝁䅅杢歂䍁䅁睙療䝁䅑党穂䍁䅁杚療䡁䅉䅉卂䕁䄴兑杁䝁䅉兡畂䝁䅑兡畂䝁䅣䅉瑂䝁䄸䅤灂䝁䅙䅉睂䡁䅉睢あ䝁䅕兡畂䍁䅁杍睁䑁䅳䅉桂䝁䄴䅚杁䕁䅅杖䍂䍁䄰杍睁䑁䅉兌啂䙁䅑䅉あ䝁䄸䅉あ䡁䅉党桂䡁䅑䅉䝂䡁䅉兡求䝁䅑杣求䝁䅫睙潂䉁杫督杁䝁䅅䅤桂䡁䅧兡桂䍁䅷䅉桂䡁䅍䅉㍂䝁䅕䅢獂䍁䅁兙穂䍁䅁睢あ䝁䅧党祂䍁䅁䅚祂䡁䅕睚穂䍁䅁杚療䡁䅉䅉あ䝁䅧党杁䡁䅑杣求䝁䅅䅤瑂䝁䅕杢あ䍁䅁睢浂䍁䅁睙桂䡁䅉䅚灂䝁䅅睙杁䝁䅅杢歂䍁䅁睢あ䝁䅧党祂䍁䅁䅚灂䡁䅍党桂䡁䅍党穂䍁䄴䅉䩂䝁䄴䅉桂䝁䅑䅚灂䡁䅑兡療䝁䄴䅌杁䡁䅑䅡求䍁䅁睙療䝁䄰䅣桂䝁䄴入杁䝁䅫督杁䝁䅫杢㉂䝁䄸䅢㉂䝁䅕䅚杁䝁䅫杢杁䝁䅑党㉂䝁䅕䅢療䡁䅁兡畂䝁䅣䅉睂䝁䅷兙あ䝁䅙睢祂䝁䄰䅉あ䝁䅕睙潂䝁䄴睢獂䝁䄸睚灂䝁䅕督獁䍁䅁兡畂䝁䅍䅢ㅂ䝁䅑兡畂䝁䅣䅉橂䝁䅅䅣穂䝁䅫䅚杁䝁䅷兡楂䡁䅉兙祂䝁䅫党穂䍁䅁兙畂䝁䅑䅉歂䡁䅕兙獂䍁䅁睚求䝁䄴党杁䝁䅕䅥睂䡁䅉党穂䡁䅍兡療䝁䄴䅌杁䝁䅅䅉あ䝁䅕睙潂䝁䄴睢獂䝁䄸睚㕂䍁䅁杚療䡁䅉䅉睂䝁䅅睙牂䝁䅅睚灂䝁䄴睚杁䝁䄰兤獂䡁䅑兡睂䝁䅷党杁䡁䅑杣桂䝁䄴督湂䝁䅕杢求䡁䅍䅉灂䝁䄴䅤療䍁䅁睢畂䝁䅕䅉橂䝁䅅䅣穂䝁䅫䅚畁䍁䅁䅖潂䝁䅕䅉橂䝁䄸兢睂䝁䅅杢㕂䍁䅁䅡桂䡁䅍䅉橂䝁䄸䅢獂䝁䅅杙療䡁䅉兙あ䝁䅫睢畂䍁䅁兙畂䝁䅑䅉獂䝁䅫睙求䝁䄴督求䍁䅁兙湂䡁䅉党求䝁䄰党畂䡁䅑䅉㍂䝁䅫䅤潂䍁䅁兖獂䡁䅑杣桂䝁䅣党畂䡁䅫䅥杁䙁䅁䅡桂䡁䅉兢桂䝁䅍党ㅂ䡁䅑兡橂䝁䅅䅢杁䕁䅫杢橂䍁䄴䅉あ䝁䄸䅉歂䝁䅕杤求䝁䅷睢睂䍁䅁兙畂䝁䅑䅉橂䝁䄸兢瑂䝁䅕杣橂䝁䅫兙獂䝁䅫来求䍁䅁杢求䡁䅣䅉湂䝁䅕杢求䍁䅁䅤潂䝁䅕杣桂䡁䅁兡求䡁䅍䅉浂䝁䄸杣杁䕁䅑兤橂䝁䅧党畂䝁䄴党㝁䍁䅁兙畂䝁䅑䅉桂䍁䅁䅢灂䝁䅍党畂䡁䅍党杁䝁䅅睚祂䝁䅕党瑂䝁䅕杢あ䍁䅁睤灂䡁䅑䅡杁䡁䅑䅡求䍁䅁兖畂䝁䅫杤求䡁䅉督灂䡁䅑入杁䝁䄸杚杁䙁䅣兙穂䝁䅧兡畂䝁䅣䅤療䝁䄴䅌杁䙁䅕杢灂䡁䅙党祂䡁䅍兡あ䡁䅫䅉療䝁䅙䅉乂䝁䅫督穂䝁䄸兤祂䝁䅫䅌杁䝁䅅杢歂䍁䅁兖畂䝁䅫杤求䡁䅉督灂䡁䅑入杁䝁䄸杚杁䕁䅙䅢療䡁䅉兡歂䝁䅅杌杁䙁䅍睢獂䝁䅫䅚杁䕁䅉兡療䡁䅍睙灂䝁䅕杢橂䝁䅕督杁䕁䅫杢橂䍁䄴䅉㍂䝁䅅督杁䝁䅫杢橂䝁䄸杣睂䝁䄸杣桂䡁䅑党歂䍁䅁兡畂䍁䅁杍睁䑁䅅睍杁䝁䅅杢歂䍁䅁兡穂䍁䅁䅡求䝁䅅䅚硂䡁䅕兙祂䡁䅑党祂䝁䅕䅚杁䝁䅫杢杁䕁䅍䅡桂䡁䅉䅢求䡁䅍䅤療䡁䅣杢獁䍁䅁兔桂䡁䅍督桂䝁䅍䅡ㅂ䡁䅍党あ䡁䅑督畁䅁䅁桯䅍䑁䑙䅁呂䝁䄸䅢灂䝁䅑䅉兂䝁䄸睤求䡁䅉䅌杁䕁䅫杢橂䍁䄴䅉歂䝁䅕杤求䝁䅷睢睂䡁䅍䅉穂䝁䄸䅢灂䝁䅑䅉穂䡁䅑兙あ䝁䅕䅉楂䝁䅅䅤あ䝁䅕杣㕂䍁䅁䅤求䝁䅍䅡畂䝁䄸䅢療䝁䅣兡求䡁䅍䅉浂䝁䄸杣杁䡁䅑䅡求䍁䅁党獂䝁䅕睙あ䡁䅉兡橂䍁䅁杤求䝁䅧兡橂䝁䅷党穂䍁䅁䅋䙂䙁䅙克杁䝁䅅杢歂䍁䅁睢あ䝁䅧党祂䍁䅁兢桂䡁䅉睡求䡁䅑督杁䝁䅫杢杁䡁䅑䅡求䍁䅁兖畂䝁䅫䅤求䝁䅑䅉呂䡁䅑兙あ䝁䅕督畁䍁䅁䅖潂䝁䅕䅉橂䝁䄸兢睂䝁䅅杢㕂䍁䅁督求䝁䅷䅢穂䍁䅁兡あ䡁䅍䅉穂䡁䅕䅢浂䝁䅫䅚求䍁䄰杙桂䡁䅍党歂䍁䅁督療䝁䅷兡歂䍁䅁党獂䝁䅕睙あ䡁䅉睢獂䡁䅫䅤求䑁䅳䅉桂䝁䄴䅚杁䝁䅷兡橂䝁䅕杢穂䝁䅕督杁䝁䅫䅤穂䍁䅁督療䝁䅷兡歂䍁䄰督あ䝁䅅䅤求䍁䅁睙求䝁䅷䅢杁䝁䅑党穂䝁䅫睚畂䡁䅍䅉桂䝁䄴䅚杁䝁䄰兙畂䡁䅕杚桂䝁䅍䅤ㅂ䡁䅉兡畂䝁䅣䅉睂䡁䅉睢橂䝁䅕督穂䝁䅕督畁䍁䅁兓あ䍁䅁兙獂䡁䅍睢杁䡁䅁杣療䝁䅑兤橂䝁䅕督杁䝁䅅杢歂䍁䅁督求䝁䅷䅢穂䍁䅁䅍畁䑁䅉䅌杁䑁䅉䅌杁䑁䅉䅍杁䝁䅅兢睂䝁䅕杣求䍁䄰䅡療䡁䅕杣杁䍁䅧兑潂䍁䅫䅌杁䝁䅅杢歂䍁䅁兒坂䍁䅁睙求䝁䅷䅢穂䍁䄴䅉呂䝁䄸䅢灂䝁䅑䅉兂䝁䄸睤求䡁䅉䅌杁䕁䅫杢橂䍁䄴䅉㍂䝁䅅督杁䝁䅙睢ㅂ䝁䄴䅚求䝁䅑䅉灂䝁䄴䅉祁䑁䅁免硁䍁䅁兙畂䝁䅑䅉灂䡁䅍䅉潂䝁䅕兙歂䡁䅅兤桂䡁䅉䅤求䡁䅉党歂䍁䅁兡畂䍁䅁䅔療䡁䅕兡穂䡁䅙兡獂䝁䅷党獁䍁䅁睑療䝁䅷睢祂䝁䅅䅚療䍁䄴䅁剄䅃䅁䅤䅙䙁䅍睢獂䝁䄸䅉䍂䡁䅉兙畂䝁䅑督獁䍁䅁兓畂䝁䅍杌杁䝁䄸䅣求䡁䅉兙あ䝁䅕督杁䝁䅅䅉歂䝁䅫杣求䝁䅍䅤瑁䡁䅑睢瑁䝁䅍睢畂䡁䅍兤瑂䝁䅕杣杁䡁䅁䅢桂䡁䅑杚療䡁䅉兢杁䡁䅑䅡桂䡁䅑䅉療䝁䅙杚求䡁䅉督杁䝁䄸兤あ䝁䅑睢療䡁䅉䅉桂䝁䄴䅚杁䝁䅷兡浂䝁䅕督あ䡁䅫䅢求䍁䅁杙祂䝁䅅杢歂䝁䅕䅚杁䡁䅁杣療䝁䅑兤橂䡁䅑督杁䝁䅫杢杁䡁䅑䅡求䍁䅁兖畂䝁䅫䅤求䝁䅑䅉呂䡁䅑兙あ䝁䅕督畁䍁䅁䅖潂䝁䅕䅉橂䝁䄸兢睂䝁䅅杢㕂䍁䅁䅣祂䝁䄸杤灂䝁䅑党穂䍁䅁睙桂䝁䄰䅣杁䡁䅍䅤療䡁䅙党穂䍁䅁兤畂䝁䅑党祂䍁䅁䅤潂䝁䅕䅉呂䝁䄸䅢療䍁䅁睕あ䝁䄸杤求䍁䅁䅔灂䡁䅑党杁䝁䅉杣桂䝁䄴䅚杁䝁䄴兙瑂䝁䅕睏杁䝁䅙兡祂䝁䅕䅉睂䝁䅫䅤穂䍁䅁兤畂䝁䅑党祂䍁䅁䅤潂䝁䅕䅉呂䝁䄸䅢療䍁䅁睕あ䝁䄸杤求䍁䅁杙祂䝁䅅杢歂䍁䅁杢桂䝁䄰党㝁䍁䅁睡桂䡁䅫兙牂䡁䅍䅉ㅂ䝁䄴䅚求䡁䅉䅉あ䝁䅧党杁䕁䄸杣ㅂ䍁䅁杙祂䝁䅅杢歂䍁䅁杢桂䝁䄰党㝁䍁䅁䅣桂䝁䅑䅚獂䝁䅕䅉楂䝁䄸兙祂䝁䅑督杁䡁䅕杢歂䝁䅕杣杁䡁䅑䅡求䍁䅁兓呂䕁䅷兒杁䝁䅉杣桂䝁䄴䅚杁䝁䄴兙瑂䝁䅕睏杁䝁䅅杢歂䍁䅁督あ䝁䄸杣桂䝁䅣党杁䡁䅍睢獂䡁䅕䅤灂䝁䄸杢穂䍁䅁杚療䡁䅉䅉浂䝁䅫杣求䍁䅁䅣灂䡁䅑督獁䍁䅁杚灂䡁䅉党㍂䝁䄸睢歂䍁䅷䅉桂䝁䄴䅚杁䝁䄸䅤潂䝁䅕杣杁䝁䅅睙橂䝁䅕督穂䝁䄸杣灂䝁䅕督畁䍁䅁兓あ䍁䅁兙獂䡁䅍睢杁䝁䄸杚浂䝁䅕杣穂䍁䅁督㍂䝁䅫兢杁䡁䅑杣ㅂ䝁䄴睡穂䍁䅷䅉橂䝁䅅督ㅂ䝁䅅䅢杁䡁䅍䅡療䡁䅉䅤穂䍁䅷䅉穂䡁䅁睢祂䡁䅑䅉睂䡁䅉睢歂䡁䅕睙あ䡁䅍䅌杁䡁䅁睢獂䝁䄸督獁䍁䅁督潂䝁䅫杣あ䡁䅍䅌杁䝁䅅杢歂䍁䅁䅢療䡁䅕杢湂䝁䅕䅉睂䡁䅉睢歂䡁䅕睙あ䡁䅍䅉ㅂ䝁䄴䅚求䡁䅉䅉あ䝁䅧党杁䕁䅍䅡ㅂ䝁䅉杙灂䝁䅕督杁䝁䅉杣桂䝁䄴䅚杁䝁䄴兙瑂䝁䅕睏杁䝁䅍睢畂䡁䅍兤瑂䝁䅅杙獂䝁䅕督獁䍁䅁督ㅂ䝁䅍䅡杁䝁䅅督杁䝁䅍睢獂䝁䄸杣杁䡁䅁兙橂䝁䅳督獁䍁䅁督あ䝁䅅杣あ䝁䅕杣穂䍁䅷䅉畂䝁䅅䅤ㅂ䡁䅉兙獂䍁䅁睙潂䝁䅅杣橂䝁䄸兙獂䍁䅷䅉浂䡁䅕党獂䍁䅷䅉睂䝁䅕䅢獂䝁䅕䅤穂䍁䅷䅉桂䝁䄴䅚杁䝁䅙兡祂䝁䅕睤療䝁䄸䅚杁䡁䅁杣療䝁䅑兤橂䡁䅑督㝁䍁䅁兙畂䝁䅑䅉桂䝁䅍睙求䡁䅍督療䡁䅉兡求䡁䅍䅉橂䝁䄸兢睂䡁䅉兡穂䝁䅫杢湂䍁䅁督潂䝁䅕䅢あ䝁䅕杣穂䍁䅷䅉穂䝁䅧兡求䝁䅷䅚穂䍁䅷䅉祂䝁䄸兙穂䡁䅑兡畂䝁䅣䅉穂䡁䅑兡橂䝁䅳督獁䍁䅁䅤療䝁䄸䅢穂䍁䅷䅉睂䝁䅅䅚歂䝁䅷党穂䍁䅷䅉桂䝁䄴䅚杁䡁䅁兤瑂䡁䅁督杁䡁䅕杢歂䝁䅕杣杁䡁䅑䅡求䍁䅁睕療䝁䅷睢杁䙁䅍䅤療䡁䅙党獁䍁䅁睔祂䡁䅕䅌杁䝁䅅杢歂䍁䅁兓呂䕁䅷兒杁䝁䅉杣桂䝁䄴䅚穂䍁䄴䅉呂䝁䄸䅢療䍁䅁村祂䝁䅅杢歂䡁䅍䅌杁䕁䅫杢橂䍁䄴䅉㍂䝁䅅督杁䝁䅙睢ㅂ䝁䄴䅚求䝁䅑䅉灂䝁䄴䅉祁䑁䅁免硁䍁䅁兙畂䝁䅑䅉灂䡁䅍䅉潂䝁䅕兙歂䡁䅅兤桂䡁䅉䅤求䡁䅉党歂䍁䅁兡畂䍁䅁睒祂䝁䅅䅣求䡁䅙兡畂䝁䅕䅌杁䙁䅑党㑂䝁䅅督畁䅁䅁样䅙乁䥷䅁呂䝁䄸䅢㉂䝁䅕杢あ䡁䅕兢杁䕁䅍睢祂䡁䅁睢祂䝁䅅䅤灂䝁䄸杢獁䍁䅁兙杁䝁䅧党桂䝁䅷䅤潂䝁䅍兙祂䝁䅕䅉橂䝁䄸兢睂䝁䅅杢㕂䍁䅷䅉求䝁䄴睚桂䝁䅣党穂䍁䅁兡畂䍁䅁䅤潂䝁䅕䅉歂䝁䅕杤求䝁䅷睢睂䝁䅫杢湂䍁䅷䅉瑂䝁䅅杢ㅂ䝁䅙兙橂䡁䅑兤祂䝁䅫杢湂䍁䅷䅉桂䝁䄴䅚杁䝁䅍睢瑂䝁䄰党祂䝁䅍兡桂䝁䅷兡㙂䝁䅫杢湂䍁䅁兙杁䡁䅁睢祂䡁䅑杚療䝁䅷兡療䍁䅁睢浂䍁䅁督療䝁䅷兤あ䝁䅫睢畂䡁䅍䅉あ䝁䄸䅉桂䝁䅑䅚祂䝁䅕督穂䍁䅁睙祂䝁䅫䅤灂䝁䅍兙獂䍁䅁睙ㅂ䡁䅍䅤療䝁䄰党祂䍁䅁兙畂䝁䅑䅉睂䝁䅅䅤灂䝁䅕杢あ䍁䅁杢求䝁䅕䅚穂䍁䄴䅉䩂䡁䅑䅉療䡁䅁党祂䝁䅅䅤求䡁䅍䅉あ䝁䅧杣療䡁䅕睚潂䍁䅁杚療䡁䅕杣杁䡁䅍党湂䝁䄰党畂䡁䅑督㙁䍁䅁兔求䝁䅑督ㅂ䡁䅉睚獁䍁䅁䅒求䝁䄴䅤桂䝁䅷䅉呂䝁䄸䅢ㅂ䡁䅑兡療䝁䄴督獁䍁䅁䅓求䝁䅅䅢あ䝁䅧䅉䩂䝁䄴杚療䡁䅉兢桂䡁䅑兡療䝁䄴䅉呂䡁䅫督あ䝁䅕兢穂䍁䅷䅉桂䝁䄴䅚杁䙁䅁兤祂䝁䅫杚灂䝁䅍兙あ䝁䅫睢畂䍁䅁兙畂䝁䅑䅉䝂䝁䅫䅢あ䡁䅉兙あ䝁䅫睢畂䍁䄴䅉啂䝁䅧党杁䕁䄰党歂䡁䅍兤祂䝁䅣䅉穂䝁䅕睚瑂䝁䅕杢あ䍁䅁兡穂䍁䅁兙杁䡁䅁杣療䡁䅙兡歂䝁䅕杣杁䝁䄸杚杁䡁䅍睢獂䡁䅕䅤灂䝁䄸杢穂䍁䅁兡畂䝁䅍䅢ㅂ䝁䅑兡畂䝁䅣䅉桂䝁䅑杤桂䝁䄴睙求䝁䅑䅉㍂䝁䄸兤畂䝁䅑䅉橂䝁䅅杣求䍁䅷䅉䩂䍁䄴杖畁䍁䅁督灂䡁䅑党杁䝁䄰兙畂䝁䅅睚求䝁䄰党畂䡁䅑䅌杁䡁䅍䅤求䡁䅉兡獂䝁䅫来桂䡁䅑兡療䝁䄴䅉桂䡁䅍督ㅂ䡁䅉兙畂䝁䅍党獁䍁䅁䅤求䝁䄰䅣求䡁䅉兙あ䡁䅕杣求䍁䅁兢桂䝁䄴兙湂䝁䅕兢求䝁䄴䅤獁䍁䅁督ㅂ䡁䅉睚灂䝁䅍兙獂䍁䅁督ㅂ䡁䅁䅣獂䝁䅫党穂䍁䅷䅉穂䡁䅑党あ䝁䅧睢穂䝁䅍睢睂䝁䅕督獁䍁䅁兙畂䝁䅑䅉瑂䝁䅕䅚灂䝁䅍兙獂䍁䅁党獂䝁䅕睙あ䡁䅉睢歂䝁䅕督畁䍁䅁䅖潂䝁䅕䅉䕂䝁䅕杢あ䝁䅅䅢杁䙁䅍睢獂䡁䅕䅤灂䝁䄸杢穂䍁䅁督求䝁䅣兢求䝁䄴䅤杁䡁䅁杣療䡁䅙兡歂䝁䅕督杁䝁䅅䅉橂䝁䄸兢睂䡁䅉党潂䝁䅕杢穂䝁䅫杤求䍁䅁督ㅂ䝁䅫䅤求䍁䅁睢浂䍁䅁䅚求䝁䄴䅤桂䝁䅷䅉桂䝁䄴䅚杁䝁䄸杣あ䝁䅧睢歂䝁䄸杢あ䝁䅫睙杁䡁䅁杣療䝁䅑兤橂䡁䅑督杁䝁䅫杢橂䝁䅷兤歂䝁䅫杢湂䍁䅁杙祂䝁䅅睙牂䝁䅕䅤穂䍁䅷䅉桂䝁䅷兡湂䝁䄴党祂䡁䅍䅌杁䡁䅉党穂䡁䅑睢祂䝁䅅䅤灂䡁䅙党杁䝁䅍党瑂䝁䅕杢あ䡁䅍䅌杁䝁䅅杢歂䍁䅁杙療䝁䄴䅚灂䝁䄴睚杁䝁䅅睚求䝁䄴䅤穂䍁䄴䅉啂䝁䅧党杁䕁䅧党桂䝁䅷䅤潂䍁䅁兓畂䝁䅙睢祂䝁䄰兙あ䝁䅫睢畂䍁䅁睕㕂䡁䅍䅤求䝁䄰督杁䡁䅁杣療䡁䅙兡歂䝁䅕督杁䡁䅍睢浂䡁䅑睤桂䡁䅉党杁䡁䅍睢獂䡁䅕䅤灂䝁䄸杢穂䍁䅁兡畂䝁䅍䅢ㅂ䝁䅑兡畂䝁䅣䅉橂䝁䄸兢睂䡁䅕䅤求䡁䅉兌桂䡁䅍督灂䡁䅍䅤求䝁䅑䅌杁䡁䅁䅡㕂䡁䅍兡橂䝁䅫兙畂䍁䅁䅚療䝁䅍兤瑂䝁䅕杢あ䝁䅅䅤灂䝁䄸杢獁䍁䅁䅚灂䡁䅉党橂䡁䅑兌あ䝁䄸兌楂䝁䅫䅢獂䍁䅁兙畂䝁䅑䅉橂䝁䄸䅚灂䝁䄴睚杁䝁䅅兤あ䝁䄸兢桂䡁䅑兡療䝁䄴䅌杁䝁䅍䅢桂䡁䅍督灂䝁䅙兡橂䝁䅅䅤灂䝁䄸杢杁䝁䄰党あ䝁䅧睢歂䝁䄸䅢療䝁䅣兡求䡁䅍䅌杁䡁䅍䅣求䝁䅕睙潂䍁䅷䅉祂䝁䅕睙療䝁䅣杢灂䡁䅑兡療䝁䄴䅌杁䝁䅅杢歂䍁䅁䅚桂䡁䅑兙杁䡁䅙兡穂䡁䅕兙獂䝁䅫来桂䡁䅑兡療䝁䄴䅉睂䝁䅷兙あ䝁䅙睢祂䝁䄰督畁䍁䅁䅖潂䝁䅕䅉兂䡁䅕杣灂䝁䅙兡橂䝁䅅䅤灂䝁䄸杢杁䝁䅅杢歂䍁䅁杒灂䝁䅷䅤祂䝁䅅䅤灂䝁䄸杢杁䡁䅍党湂䝁䄰党畂䡁䅑䅉睂䡁䅉睢㉂䝁䅫䅚求䡁䅍䅉睂䡁䅕杣灂䝁䅙兡橂䝁䅅䅤灂䝁䄸杢杁䝁䅅杢歂䍁䅁杚灂䝁䅷䅤祂䝁䅅䅤灂䝁䄸杢杁䡁䅑党橂䝁䅧杢療䝁䅷睢湂䝁䅫党穂䍁䅁兡畂䝁䅍䅢ㅂ䝁䅑兡畂䝁䅣䅉浂䝁䅫䅢あ䝁䅕杣穂䍁䅷䅉睂䡁䅕杣灂䝁䅙兡求䡁䅉督獁䍁䅁睙桂䡁䅉䅤祂䝁䅫䅚湂䝁䅕督獁䍁䅁兙畂䝁䅑䅉瑂䝁䅕兢楂䡁䅉兙畂䝁䅕督畁䍁䅁䅖潂䝁䅕䅉橂䝁䄸兢睂䝁䅅杢㕂䍁䅁睤桂䡁䅍䅉灂䝁䄴睙療䡁䅉䅣療䡁䅉兙あ䝁䅕䅚杁䝁䅫杢杁䑁䅉䅍祁䑁䅍䅉桂䝁䄴䅚杁䝁䅫督杁䝁䅉兙穂䝁䅕䅚杁䝁䅫杢杁䙁䅍兙灂䝁䄴䅤杁䙁䅁兙ㅂ䝁䅷䅌杁䕁䄰兡畂䝁䄴党穂䝁䄸䅤桂䍁䄴䅁歂杊䅁杪䅍䙁䅍睢畂䝁䅑党祂䍁䅁䅓療䝁䅷䅚灂䝁䄴睚穂䍁䅁兓畂䝁䅍杌杁䝁䅕杢湂䝁䅅睚求䡁䅍䅉灂䝁䄴䅉あ䝁䅧党杁䝁䅧睢穂䡁䅁兡あ䝁䅅䅢灂䡁䅑入杁䝁䅉兤穂䝁䅫杢求䡁䅍督杁䝁䅫杢杁䡁䅑䅡求䍁䅁兖畂䝁䅫䅤求䝁䅑䅉呂䡁䅑兙あ䝁䅕督獁䍁䅁兒ㅂ䡁䅉睢睂䝁䅕䅌杁䡁䅑䅡求䍁䅁兔灂䝁䅑䅚獂䝁䅕䅉䙂䝁䅅督あ䍁䅷䅉あ䝁䅧党杁䙁䅕杢灂䡁䅑党歂䍁䅁兑祂䝁䅅杙杁䕁䅕兢灂䡁䅉兙あ䝁䅕督獁䍁䅁兙畂䝁䅑䅉灂䝁䄴䅤求䡁䅉杢桂䡁䅑兡療䝁䄴兙獂䝁䅷入畁䍁䅁兓あ䍁䅁睢睂䝁䅕杣桂䡁䅑党穂䍁䅁兙畂䝁䅑䅉瑂䝁䅅杢桂䝁䅣党穂䍁䅁䅣祂䝁䄸䅣求䡁䅉䅤灂䝁䅕督杁䝁䅍睢瑂䡁䅁杣灂䡁䅍兡畂䝁䅣䅉硁䍁䄰䅌杁䑁䅉兌獁䍁䅁兙畂䝁䅑䅉穁䍁䅳䅉楂䝁䅕䅚祂䝁䄸睢瑂䑁䅳䅉桂䝁䄴䅚杁䡁䅍䅤ㅂ䝁䅑兡療䍁䅁杚ㅂ䡁䅉杢灂䡁䅍䅡求䝁䅑䅉桂䡁䅁兙祂䡁䅑兢求䝁䄴䅤穂䍁䅷䅉桂䡁䅍䅉㍂䝁䅕䅢獂䍁䅁兙穂䍁䅁免瑁䝁䅉党歂䡁䅉睢療䝁䄰䅉潂䝁䄸䅤求䝁䅷䅉祂䝁䄸睢瑂䡁䅍䅉浂䝁䄸杣杁䝁䅷党灂䡁䅍兤祂䝁䅕䅉あ䡁䅉兙㉂䝁䅕䅢求䡁䅉督杁䝁䅅杢歂䍁䅁杚桂䝁䄰兡獂䝁䅫党穂䍁䅷䅉歂䝁䅫睚灂䡁䅑兙獂䍁䅁杢療䝁䄰兙歂䡁䅍䅌杁䝁䅅杢歂䍁䅁杙ㅂ䡁䅍兡畂䝁䅕督穂䍁䅁䅤祂䝁䅅杤求䝁䅷党祂䡁䅍睏杁䝁䅅杢歂䍁䅁睢睂䝁䅕杣桂䡁䅑党穂䍁䅁兡あ䡁䅍䅉桂䡁䅁䅣杁䙁䅍睢畂䝁䅑党祂䍁䄴睙療䝁䄰杌杁䙁䅑䅡求䍁䅁睙療䝁䄰䅣桂䝁䄴入杁䝁䅫督杁䝁䅧党桂䝁䅑兣ㅂ䝁䅅杣あ䝁䅕杣求䝁䅑䅉灂䝁䄴䅉呂䝁䅅杢杁䕁䅙杣桂䝁䄴睙灂䡁䅍睙療䍁䅷䅉䑂䝁䅅䅢灂䝁䅙睢祂䝁䄴兡桂䍁䄴䅁ぃ睄䅁杘䅣䙁䅍睢畂䝁䅫睙杁䕁䅅兤あ䝁䄸兢療䡁䅑兡㉂䝁䅕䅌杁䕁䅫杢橂䍁䄴䅉療䡁䅁党祂䝁䅅䅤求䡁䅍䅉桂䡁䅍䅉桂䝁䄴䅉桂䡁䅕䅤療䝁䄰睢あ䝁䅫杤求䍁䅁杣求䡁䅑兙灂䝁䅷党祂䍁䅁兡畂䍁䅁䅤潂䝁䅕䅉噂䝁䄴兡あ䝁䅕䅚杁䙁䅍䅤桂䡁䅑党穂䍁䄴䅉䩂䡁䅑䅉療䡁䅁党祂䝁䅅䅤求䡁䅍䅉灂䝁䄴䅉あ䝁䅧杣求䝁䅕䅉穂䝁䅕睚瑂䝁䅕杢あ䡁䅍䅌杁䕁䅙杣桂䝁䄴睙潂䝁䅫督求䝁䅑䅉䕂䝁䅕兙獂䝁䅕杣穂䝁䅧兡睂䡁䅍䅌杁䕁䅕睙潂䝁䄸䅕桂䡁䅉睡獁䍁䅁兙畂䝁䅑䅉兂䝁䄸睤求䡁䅉督睂䝁䄸杣あ䡁䅍杌杁䙁䅑䅡求䍁䅁杒祂䝁䅅杢橂䝁䅧兡穂䝁䅕䅚杁䕁䅑党桂䝁䅷党祂䡁䅍䅡灂䡁䅁督杁䡁䅍党湂䝁䄰党畂䡁䅑䅉灂䡁䅍䅉灂䝁䄴杤療䝁䅷杤求䝁䅑䅉灂䝁䄴䅉あ䝁䅧党杁䡁䅍兙獂䝁䅕䅉療䝁䅙䅉畂䝁䅕睤杁䝁䅅杢歂䍁䅁兤穂䝁䅕䅚杁䝁䅍兙祂䡁䅍䅉桂䝁䄴䅚杁䝁䅷兡湂䝁䅧䅤杁䡁䅑杣ㅂ䝁䅍睡穂䍁䅷䅉桂䝁䄴䅚杁䡁䅉党睂䝁䅷兙橂䝁䅕兢求䝁䄴䅤杁䡁䅁兙祂䡁䅑督㝁䍁䅁䅣祂䝁䄸杤灂䡁䅍兡療䝁䄴䅉療䝁䅙䅉㉂䝁䅕䅡灂䝁䅍䅢求䍁䅁兢桂䝁䅫杢あ䝁䅕杢桂䝁䄴睙求䍁䅷䅉瑂䝁䅅杢ㅂ䝁䅙兙橂䡁䅑兤祂䝁䅕杣杁䡁䅣兙祂䡁䅉兙畂䡁䅑入杁䡁䅉党睂䝁䅅兡祂䍁䅷䅉桂䝁䄴䅚杁䡁䅁兙灂䝁䄴䅤杁䝁䅅杢歂䍁䅁睙療䝁䅷䅢灂䡁䅍兡療䝁䄴䅉祂䝁䅕䅣桂䝁䅫杣杁䡁䅍党祂䡁䅙兡橂䝁䅕督㝁䍁䅁兙畂䝁䅑䅉桂䡁䅉杣桂䝁䄴睚求䝁䄰党畂䡁䅑䅉療䝁䅙䅉求䡁䅧䅤求䝁䄴䅚求䝁䅑䅉㍂䝁䅅杣祂䝁䅅杢あ䝁䅫党穂䍁䅷䅉穂䝁䅕杣㉂䝁䅫睙求䍁䅁睙療䝁䄴䅤祂䝁䅅睙あ䡁䅍䅌杁䝁䅙兡畂䝁䅅杢橂䝁䅫杢湂䍁䅷䅉灂䝁䄴督ㅂ䡁䅉兙畂䝁䅍党獁䍁䅁兙畂䝁䅑䅉療䡁䅑䅡求䡁䅉䅉桂䝁䅙䅤求䡁䅉兢桂䡁䅉睡求䡁䅑䅉睂䡁䅉睢歂䡁䅕睙あ䡁䅍䅉浂䝁䄸杣杁䝁䅫䅤穂䍁䅁睚ㅂ䝁䅕督あ䡁䅍杌杁䙁䅑䅡求䍁䅁兒橂䝁䅧睢兂䝁䅅杣牂䍁䅁督求䝁䅣兢求䝁䄴䅤杁䡁䅍党獂䝁䅷督杁䡁䅕督求䝁䅑䅉橂䝁䅅杣穂䍁䅁兙畂䝁䅑䅉獂䝁䅫睚潂䡁䅑䅉あ䡁䅉兤橂䝁䅳督㝁䍁䅁兙畂䝁䅑䅉桂䡁䅉杣桂䝁䄴睚求䡁䅍䅉浂䝁䅫杢桂䝁䄴睙求䍁䅁兙畂䝁䅑䅉灂䝁䄴督ㅂ䡁䅉兙畂䝁䅍党杁䡁䅁杣療䝁䅑兤橂䡁䅑䅉穂䝁䅅䅢求䡁䅍䅉浂䝁䄸杣杁䝁䅫䅤穂䍁䅁睚ㅂ䝁䅕督あ䡁䅍䅉灂䝁䄴䅉睂䡁䅉党瑁䝁䄸睤畂䝁䅕䅚杁䡁䅙党潂䝁䅫睙獂䝁䅕䅉穂䡁䅁党橂䝁䅫兙獂䡁䅑入杁䡁䅉党あ䝁䅅兡獂䍁䅁䅢療䝁䅍兙あ䝁䅫睢畂䡁䅍杌杁䙁䅑䅡求䍁䅁䅕療䡁䅣党祂䡁䅍䅣療䡁䅉䅤穂䍁䅁睕求䝁䅣兢求䝁䄴䅤杁䡁䅍党獂䝁䅷督杁䝁䄴党㍂䍁䅁兙畂䝁䅑䅉ㅂ䡁䅍党歂䍁䅁䅣療䡁䅣党祂䡁䅍䅣療䡁䅉䅤穂䍁䅁杤求䝁䅧兡橂䝁䅷党穂䍁䅷䅉穂䡁䅕睙潂䍁䅁兙穂䍁䅁兢療䡁䅑睢祂䝁䅍入橂䝁䅷党穂䍁䅷䅉桂䝁䄴䅚杁䡁䅁党祂䡁䅍睢畂䝁䅅䅢杁䡁䅣兙あ䝁䅕杣橂䡁䅉兙浂䡁䅑䅉桂䝁䄴䅚杁䝁䅅䅢獂䍁䄰䅤求䡁䅉杣桂䝁䅫杢杁䡁䅙党潂䝁䅫睙獂䝁䅕督㝁䍁䅁兙畂䝁䅑䅉療䝁䅙杚求䡁䅉督杁䝁䅙兡畂䝁䅅杢橂䝁䅕䅉桂䝁䄴䅚杁䝁䅫杢穂䡁䅕杣桂䝁䄴睙求䍁䅁督求䡁䅉杤灂䝁䅍党穂䍁䄴䅉啂䝁䅧党杁䝁䅍睢瑂䡁䅁兙畂䡁䅫䅉㍂䝁䅅督杁䝁䅫杢橂䝁䄸杣睂䝁䄸杣桂䡁䅑党歂䍁䅁兡畂䍁䅁免㕁䑁䅫睎杁䝁䅅杢歂䍁䅁兡穂䍁䅁杙桂䡁䅍党歂䍁䅁兡畂䍁䅁睑潂䝁䅅杣獂䝁䄸䅤あ䝁䅕䅌杁䕁䄴睢祂䡁䅑䅡杁䕁䅍兙祂䝁䄸䅢灂䝁䄴兙畁䅁䅁楚䅙䥁䝉䅁呂䝁䄸杢灂䝁䄰䅉啂䝁䅕睙潂䝁䄴睢獂䝁䄸睚灂䝁䅕督獁䍁䅁兓畂䝁䅍杌杁䡁䅁杣療䡁䅙兡歂䝁䅕督杁䡁䅉兤湂䝁䅣党歂䝁䅫来求䝁䅑䅉瑂䝁䄸杙灂䝁䅷党杁䡁䅁䅡療䝁䄴党穂䍁䅁兙畂䝁䅑䅉桂䝁䅍睙求䡁䅍督療䡁䅉兡求䡁䅍䅉浂䝁䄸杣杁䡁䅑兙穂䝁䅳䅉㍂䝁䄸杣牂䝁䅕杣穂䍁䄴䅉啂䝁䅧党杁䝁䅍睢瑂䡁䅁兙畂䡁䅫䅉療䝁䅙杚求䡁䅉督杁䡁䅉兤湂䝁䅣党歂䝁䅫来求䝁䅑䅉瑂䝁䄸杙灂䝁䅷党杁䡁䅁䅡療䝁䄴党穂䍁䅷䅉穂䡁䅕睙潂䍁䅁兙穂䍁䅁睕療䝁䄴兡瑂䍁䅁䅗兂䑁䅅䅍獁䍁䅁睕療䝁䄴兡瑂䍁䅁䅗兂䑁䅕䅣獂䡁䅕督獁䍁䅁睕療䝁䄴兡瑂䍁䅁䅗兂䑁䅍䅣獂䡁䅕督獁䍁䅁兙畂䝁䅑䅉呂䝁䄸杢灂䝁䄰䅉奂䙁䅁䅉兂䡁䅉睢㝁䍁䅁睕療䝁䄴兡瑂䍁䅁兢療䝁䅉兡獂䝁䅕䅉潂䝁䄸䅤穂䡁䅁睢あ䑁䅳䅉灂䝁䄴䅚ㅂ䡁䅍䅤祂䝁䅫兙獂䍁䄰睚祂䝁䅅䅚求䍁䅁兙橂䝁䅍党穂䡁䅍睢祂䝁䅫党穂䍁䄴䅉䩂䡁䅑䅉穂䝁䅕䅢獂䡁䅍䅉灂䡁䅑督杁䝁䄰睢楂䝁䅫䅢求䍁䅁䅣潂䝁䄸杢求䡁䅍䅉桂䝁䄴䅚杁䝁䅅睙橂䝁䅕督穂䝁䄸杣灂䝁䅕督杁䡁䅁杣灂䝁䄰兙祂䝁䅫䅢㕂䍁䅁䅤療䍁䅁睤灂䡁䅉党獂䝁䅕督穂䍁䅁睙桂䡁䅉杣灂䝁䅕杣穂䍁䅁兡畂䍁䅁䅤潂䝁䅕䅉噂䝁䄴兡あ䝁䅕䅚杁䙁䅍䅤桂䡁䅑党穂䍁䅁兙畂䝁䅑䅉䑂䝁䅅杢桂䝁䅑兙㝁䍁䅁兙畂䝁䅑䅉穂䝁䅕䅢獂䡁䅍䅉㍂䝁䅫杣求䝁䅷党穂䡁䅍䅉橂䝁䅅杣祂䝁䅫党祂䍁䅁睙潂䝁䅅杢畂䝁䅕䅢穂䍁䅁䅤潂䡁䅉睢ㅂ䝁䅣䅡杁䝁䅑兡穂䡁䅑杣灂䝁䅉兤あ䝁䅫睢畂䍁䅁睙潂䝁䅅杢畂䝁䅕䅢穂䍁䅁兡畂䍁䅁杔療䡁䅉䅤潂䍁䅁兑瑂䝁䅕杣灂䝁䅍兙杁䝁䅅杢歂䍁䅁兒ㅂ䡁䅉睢睂䝁䅕杌杁䙁䅑䅡求䍁䅁睙療䝁䄰䅣桂䝁䄴入杁䡁䅍党祂䡁䅙党穂䍁䅁䅤祂䝁䅅杢穂䡁䅁睢祂䡁䅑兙あ䝁䅫睢畂䍁䅁兙畂䝁䅑䅉獂䝁䄸睚灂䡁䅍䅤灂䝁䅍督獁䍁䅁睙療䝁䄴督あ䡁䅉兤橂䡁䅑兡療䝁䄴䅌杁䝁䄰兙畂䡁䅕杚桂䝁䅍䅤ㅂ䡁䅉兡畂䝁䅣䅌杁䝁䅙兙橂䝁䅫䅢灂䡁䅑兡求䡁䅍䅉瑂䝁䅅杢桂䝁䅣党瑂䝁䅕杢あ䍁䅷䅉求䝁䄴党祂䝁䅣入杁䝁䅅杢歂䍁䅁兤あ䝁䅫䅢灂䡁䅑入獁䍁䅁兢灂䝁䄴兡畂䝁䅣䅌杁䝁䅅杢歂䍁䅁䅣ㅂ䝁䅉䅢灂䝁䅍䅉穂䝁䅅杚求䡁䅑入杁䡁䅍党橂䡁䅑睢祂䡁䅍杌杁䙁䅑䅡求䍁䅁睙療䝁䄰䅣桂䝁䄴入杁䡁䅣兙穂䍁䅁杚療䡁䅉兢求䡁䅉䅢㕂䍁䅁睡畂䝁䄸睤畂䍁䅁兙穂䍁䅁杔桂䡁䅙兡呂䡁䅁兡畂䍁䄴睙療䝁䄰䅌杁䕁䅫杢橂䍁䄴䅉桂䝁䄴䅚杁䝁䅍䅡桂䝁䄴睚求䝁䅑䅉灂䡁䅑督杁䝁䄴兙瑂䝁䅕䅉あ䝁䄸䅉呂䝁䄸杢灂䝁䄰䅉啂䝁䅕睙潂䝁䄴睢獂䝁䄸睚灂䝁䅕督獁䍁䅁兓畂䝁䅍杌杁䝁䅫杢杁䕁䅑党橂䝁䅕兢楂䝁䅕杣杁䑁䅉䅍睁䑁䅅杌杁䙁䅍睢畂䝁䅫兢杁䙁䅑党橂䝁䅧杢療䝁䅷睢湂䝁䅫党穂䍁䅷䅉䩂䝁䄴睙畁䍁䅁睤桂䡁䅍䅉灂䝁䄴睙療䡁䅉䅣療䡁䅉兙あ䝁䅕䅚杁䝁䅫杢杁䑁䅅兏㕁䑁䅫䅉桂䝁䄴䅚杁䝁䅫督杁䝁䅧党桂䝁䅑兣ㅂ䝁䅅杣あ䝁䅕杣求䝁䅑䅉灂䝁䄴䅉呂䝁䅅杢杁䕁䅑兡求䝁䅣睢獁䍁䅁睑桂䝁䅷兡浂䝁䄸杣畂䝁䅫兙畁䅁䅁典䅕䉁䱧䅁呂䝁䄸杢畂䝁䅕䅤杁䕁䅉兡療䙁䅑䅡求䡁䅉兙睂䝁䅕兤あ䝁䅫睙穂䍁䅁䅓療䝁䅷䅚灂䝁䄴睚穂䍁䅷䅉䩂䝁䄴睙畁䍁䅷䅉桂䍁䅁杙灂䝁䄸䅤求䝁䅍䅡畂䝁䄸䅢療䝁䅣入杁䝁䅍睢瑂䡁䅁兙畂䡁䅫䅌杁䝁䄸睤畂䡁䅍䅉桂䍁䅁䅣獂䝁䅅䅤浂䝁䄸杣瑂䍁䅁杚療䡁䅉䅉楂䝁䅫睢獂䝁䄸睚灂䝁䅍䅉瑂䝁䅕䅚灂䝁䅍兡畂䝁䅕督杁䝁䄸杚杁䡁䅍兡畂䝁䅣䅢求䍁䅁睢祂䍁䅁杙灂䝁䅙兤畂䝁䅍䅤灂䝁䄸杢桂䝁䅷䅉桂䝁䅍䅤灂䝁䄸杢畁䍁䅁䅖潂䝁䅕䅉橂䝁䄸兢睂䝁䅅杢㕂䍁䅁䅚求䡁䅙党獂䝁䄸䅣穂䍁䅁杚ㅂ䝁䅷䅢㕂䍁䅁䅡ㅂ䝁䄰兙畂䍁䅁兙獂䝁䅉兤瑂䝁䅫杢杁䝁䅉兡畂䝁䅑兡畂䝁䅣䅉あ䝁䅕睙潂䝁䄴睢獂䝁䄸睚㕂䍁䅷䅉㍂䝁䅧兡橂䝁䅧䅉ㅂ䡁䅑兡獂䝁䅫来求䡁䅍䅉潂䡁䅕兢桂䝁䄴䅉穂䝁䅫杢湂䝁䅷党杁䝁䅍䅡桂䝁䅫杢杁䝁䅅杢あ䝁䅫杙療䝁䅑兡求䡁䅍䅉浂䡁䅉兙湂䝁䄰党畂䡁䅑䅉あ䝁䅧兙あ䍁䅁杙灂䝁䄴䅚穂䍁䅁䅤療䍁䅁兙畂䝁䅑䅉潂䝁䅫䅤橂䝁䅧兌潂䝁䅫睡求䡁䅍䅉療䝁䄴䅉潂䡁䅕兢桂䝁䄴䅉穂䝁䅕杣ㅂ䝁䄰䅉桂䝁䅷杙ㅂ䝁䄰兡畂䍁䅁杚療䡁䅉䅉あ䡁䅉兙畂䡁䅍䅣療䡁䅉䅤杁䡁䅑睢杁䡁䅑兙祂䝁䅣党あ䍁䅁䅤灂䡁䅍督ㅂ䝁䅕督畁䍁䅁兓あ䡁䅍䅉獂䝁䅕兙歂䍁䅁䅣祂䝁䄸䅚ㅂ䝁䅍䅤杁䝁䅍兙畂䝁䅑兡歂䝁䅅䅤求䍁䅁兡穂䍁䅁睕偂䕁䄴兌硁䑁䅁免睁䍁䅷䅉桂䍁䅁杚ㅂ䝁䅷䅢㕂䍁䅁䅡ㅂ䝁䄰兙畂䍁䅁督灂䝁䄴睚獂䝁䅕兌橂䝁䅧兙灂䝁䄴䅉㉂䝁䅕杣穂䝁䅫睢畂䍁䅁睢浂䍁䅁兡畂䡁䅑党祂䝁䅷党ㅂ䝁䅳兡畂䍁䅁免祁䍁䅁杚療䡁䅉䅉あ䝁䅧党杁䡁䅑杣求䝁䅅䅤瑂䝁䅕杢あ䍁䅁睢浂䍁䅁督療䝁䅷兡歂䍁䅁䅤ㅂ䝁䄰睢祂䍁䅁兡畂䝁䅑兡橂䝁䅅䅤灂䝁䄸杢穂䍁䅷䅉灂䝁䄴睙獂䡁䅕䅚灂䝁䄴睚杁䝁䄸杤桂䡁䅉兡桂䝁䄴䅉橂䝁䅅杢橂䝁䅕杣獁䍁䅁杢療䝁䄴兌穂䝁䄰兙獂䝁䅷䅉橂䝁䅕䅢獂䍁䅁䅢ㅂ䝁䄴睚杁䝁䅍兙畂䝁䅍党祂䍁䅷䅉桂䝁䄴䅚杁䝁䅧党桂䝁䅑䅉桂䝁䄴䅚杁䝁䄴党橂䝁䅳䅉橂䝁䅅杢橂䝁䅕杣畁䍁䅁䅖潂䝁䅕䅉橂䝁䄸兢睂䝁䅅杢㕂䍁䅁兡穂䍁䅁兙獂</t>
  </si>
  <si>
    <t>䡁䅍睢杁䝁䅑党㉂䝁䅕䅢療䡁䅁兡畂䝁䅣䅉呂䕁䄸杔瑁䑁䅁䅏睁䍁䅷䅉桂䍁䅁杚ㅂ䝁䅷䅢㕂䍁䅁䅡ㅂ䝁䄰兙畂䍁䅁杤求䡁䅉督灂䝁䄸杢杁䝁䄸杚杁䝁䅫杢あ䝁䅕杣獂䝁䅕兤牂䝁䅫杢杁䑁䅙䅉あ䝁䄸䅉あ䡁䅉党桂䡁䅑䅉橂䝁䅧党瑂䝁䄸䅤潂䝁䅕杣桂䡁䅁入瑁䝁䅫杢歂䡁䅕睙求䝁䅑䅉睂䝁䅕杣灂䡁䅁䅡求䡁䅉兙獂䍁䅁杢求䡁䅕杣療䡁䅁兙あ䝁䅧入杁䍁䅧睑䩂䙁䅁杔灁䍁䅷䅉桂䝁䄴䅚杁䝁䅑兡桂䝁䅉党あ䝁䅫睙杁䡁䅁党祂䝁䅫䅣潂䝁䅕杣桂䝁䅷䅉畂䝁䅕兤祂䝁䄸䅣桂䡁䅑䅡㕂䑁䅳䅉呂䕁䄸杔瑁䑁䅅杍硁䑁䅁䅌杁䝁䅅䅉楂䝁䅫督睂䝁䅕睙灂䝁䅙兡橂䍁䅁睙療䝁䄰䅣療䡁䅕杢歂䍁䅁杚療䡁䅉䅉穂䝁䄸䅢灂䝁䅑䅉あ䡁䅕兢療䡁䅉䅉灂䝁䄴䅚灂䝁䅍兙あ䝁䅫睢畂䡁䅍䅌杁䝁䅫杢橂䝁䅷兤歂䝁䅫杢湂䍁䅁睙療䝁䅷睢祂䝁䅕睙あ䝁䅅䅢杁䝁䅍兙畂䝁䅍党祂䑁䅳䅉呂䕁䄸杔瑁䑁䅅䅎硁䑁䅅䅌杁䝁䅅䅉楂䝁䅫杚ㅂ䝁䄴睙あ䝁䅫睢畂䝁䅅䅢杁䝁䅍睢瑂䝁䅉兡畂䝁䅅䅤灂䝁䄸杢杁䝁䄸杚杁䝁䅧兤瑂䝁䅅杢杁䝁䅫杢あ䝁䅕杣獂䝁䅕兤牂䝁䅫杢杁䑁䅅䅏杁䍁䅧兓䵂䍁䄰免㑁䍁䅫䅉灂䝁䄴䅡灂䝁䅉兡あ䝁䄸杣杁䝁䅉兡畂䝁䅑兡畂䝁䅣䅉睂䡁䅉睢あ䝁䅕兡畂䍁䅁兙畂䝁䅑䅉穂䝁䅫杢湂䝁䅷党瑁䝁䅍䅡桂䝁䅫杢杁䝁䅧兤瑂䝁䅅杢杁䕁䅫䅔瑁䑁䅅杍杁䍁䅧兓䵂䍁䄰免祁䍁䅫䅉浂䝁䄸杣杁䡁䅍睢獂䝁䅫䅚杁䡁䅑兤瑂䝁䄸杣杁䝁䅍兙畂䝁䅍党祂䡁䅍睏杁䝁䅅杢歂䍁䅁睕偂䕁䄴兌硁䑁䅑䅍睁䍁䅷䅉桂䍁䅁兢療䝁䄴睢浂䡁䅕杢橂䡁䅑兡療䝁䄴兙獂䍁䅁杚ㅂ䡁䅍兡療䝁䄴䅉睂䡁䅉睢あ䝁䅕兡畂䍁䅁睙療䝁䄰䅣祂䝁䅫督灂䝁䄴睚杁䡁䅑䅡求䍁䅁兓䵂䍁䄰免㑁䍁䅁杙灂䝁䄴䅚灂䝁䄴睚杁䡁䅁杣療䡁䅑党灂䝁䄴䅉祂䝁䅕督灂䡁䅍䅤桂䝁䄴䅤杁䝁䅑睢瑂䝁䅅兡畂䍁䅁䅢灂䝁䄴睡求䝁䅑䅉あ䝁䄸䅉あ䝁䅧党杁䕁䅙䅓䉂䕁䅉杌杁䕁䅫䅤杁䝁䅧兙穂䍁䅁兙杁䝁䅷兡橂䝁䅕杢穂䝁䅕䅉桂䝁䅣杣求䝁䅕兢求䝁䄴䅤杁䡁䅣兡あ䝁䅧䅉佂䝁䅕睤杁䕁䅷兡浂䝁䅕䅉啂䝁䅧党祂䝁䅅䅣求䡁䅕䅤灂䝁䅍督杁䙁䅁䅤求䍁䅷䅉䵂䡁䅑䅚畁䍁䅁䅤療䍁䅁䅚求䡁䅙党獂䝁䄸䅣杁䝁䅅杢歂䍁䅁睙療䝁䄰兢求䡁䅉睙灂䝁䅅䅢灂䡁䅯党杁䡁䅁䅡桂䡁䅉兢桂䝁䅍党ㅂ䡁䅑兡橂䝁䅅䅢杁䡁䅁杣求䡁䅁兙祂䝁䅅䅤灂䝁䄸杢穂䍁䅁睙療䝁䄴䅤桂䝁䅫杢灂䝁䄴睚杁䝁䅅䅉穂䡁䅁党橂䝁䅫杚灂䝁䅍䅉祂䝁䅕睙療䝁䄰杙灂䝁䄴兙畂䡁䅑䅉潂䡁䅕兢桂䝁䄴䅉灂䝁䄴䅤求䡁䅉䅢求䡁䅕睡灂䝁䄴兌㉁䑁䅳䅉桂䝁䄴䅚杁䡁䅍䅤祂䝁䅅䅤求䝁䅣兡橂䍁䅁䅚求䡁䅙党獂䝁䄸䅣瑂䝁䅕杢あ䍁䅁睙療䝁䅷䅢桂䝁䅉睢祂䝁䅅䅤灂䝁䄸杢杁䡁䅣兡あ䝁䅧䅉呂䝁䅅杣橂䝁䄸兢桂䍁䅁睔畂䝁䅍睢獂䝁䄸睚㕂䍁䅁睑求䝁䄴䅤求䡁䅉䅉あ䝁䄸䅉桂䝁䅑杤桂䝁䄴睙求䍁䅁睕偂䕁䄴兌硁䑁䅉免睁䍁䄴䅉啂䝁䅧党杁䝁䅍睢瑂䡁䅁兙畂䡁䅫䅉灂䡁䅍䅉潂䝁䅕兙歂䡁䅅兤桂䡁䅉䅤求䡁䅉党歂䍁䅁兡畂䍁䅁䅕祂䝁䅫杢橂䝁䅕䅤療䝁䄴䅌杁䕁䄴党㍂䍁䅁杓求䡁䅉督求䡁䅫杌䅁䑁噁䅁㉁䅃䅁睕療䝁䄴睢橂䝁䄸䅉兂䡁䅉睢歂䡁䅕睙あ䡁䅍䅉䑂䝁䄸兢睂䝁䅅杢㕂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䝁䅅杣灂䝁䄸兤穂䍁䅁党畂䝁䅣兡畂䝁䅕党祂䝁䅕䅚杁䝁䅅杢歂䍁䅁督ㅂ䡁䅍䅤桂䝁䅫杢桂䝁䅉䅢求䍁䅁䅣桂䝁䅍睡桂䝁䅣兡畂䝁䅣䅉睂䡁䅉睢歂䡁䅕睙あ䡁䅍䅉灂䝁䄴䅉佂䝁䄸杣あ䝁䅧䅉桂䝁䄴䅚杁䙁䅍睢ㅂ䡁䅑䅡杁䕁䅅兢求䡁䅉兡橂䝁䅅䅌杁䕁䅕兤祂䝁䄸䅣求䍁䅷䅉䉂䡁䅕督あ䡁䅉兙獂䝁䅫兙獁䍁䅁兙畂䝁䅑䅉䉂䡁䅍兡桂䍁䄴䅉啂䝁䅧党杁䝁䅍睢瑂䡁䅁兙畂䡁䅫䅉療䡁䅁党祂䝁䅅䅤求䡁䅍䅉䑂䝁䄸杢穂䡁䅕兢求䡁䅉䅉兂䝁䅅睙牂䝁䅅睚灂䝁䄴睚杁䝁䅅杢歂䍁䅁兓畂䝁䅑兤穂䡁䅑杣灂䝁䅅䅢杁䙁䅁兙睂䝁䅕杣杁䙁䅁兙橂䝁䅳兙湂䝁䅫杢湂䍁䅁督求䝁䅣兢求䝁䄴䅤穂䍁䄴䅉啂䝁䅧党杁䕁䅍睢畂䡁䅍兤瑂䝁䅕杣杁䙁䅁兙橂䝁䅳兙湂䝁䅫杢湂䍁䅁督求䝁䅣兢求䝁䄴䅤杁䝁䄸杚浂䝁䅕杣穂䍁䅁杣療䡁䅕杢歂䍁䅁兙畂䝁䅑䅉穂䝁䅧兙睂䝁䅕䅚杁䡁䅉兡湂䝁䅫䅚杁䡁䅁兙睂䝁䅕杣獁䍁䅁督あ䝁䅕党獂䍁䅷䅉桂䝁䄴䅚杁䡁䅁䅢桂䡁䅍䅤灂䝁䅍䅉橂䝁䄸杢あ䝁䅅兡畂䝁䅕杣穂䑁䅳䅉瑂䝁䅕䅤桂䝁䅷䅉桂䝁䄴䅚杁䡁䅁党求䝁䅷兙楂䝁䅷党杁䝁䄰党瑂䝁䅉杣桂䝁䄴党杁䝁䅕杢歂䡁䅍䅌杁䝁䅍䅢療䡁䅍兤祂䝁䅕督獁䍁䅁兙畂䝁䅑䅉橂䝁䄸兢睂䝁䄸杢求䝁䄴䅤穂䑁䅳䅉あ䝁䅧党祂䝁䄰睢浂䝁䄸杣瑂䝁䅕䅚杁䡁䅁䅢桂䡁䅍䅤灂䝁䅍䅉あ䡁䅉兙㕂䡁䅍䅉桂䝁䄴䅚杁䝁䅕杢橂䝁䅷睢穂䡁䅕杣求䡁䅍睏杁䝁䅅杢歂䍁䅁䅡灂䝁䅣䅡瑁䝁䅉兙祂䡁䅉兡求䡁䅉䅉浂䝁䅷党㑂䝁䅫杙獂䝁䅕䅉睂䝁䅅睙牂䝁䅅睚灂䝁䄴睚杁䡁䅁杣療䝁䅑兤橂䡁䅑督畁䍁䅁䅖潂䝁䅕䅉䩂䝁䄴䅚ㅂ䡁䅍䅤祂䝁䅫兙獂䍁䅁䅕桂䡁䅁党祂䍁䅁䅕桂䝁䅍睡桂䝁䅣兡畂䝁䅣䅉穂䝁䅕睚瑂䝁䅕杢あ䍁䅁䅣祂䝁䄸杤灂䝁䅑党穂䍁䅁䅣桂䡁䅁党祂䝁䅉睢桂䡁䅉䅚杁䡁䅑兤楂䝁䅕督獁䍁䅁睙療䝁䄴党穂䍁䅷䅉桂䝁䄴䅚杁䝁䅍睢祂䝁䅕督㝁䍁䅁䅣桂䡁䅁党祂䍁䄰杙桂䡁䅍党歂䍁䅁䅣祂䝁䄸䅤求䝁䅍䅤灂䡁䅙党杁䡁䅁兙橂䝁䅳兙湂䝁䅫杢湂䍁䅁䅣祂䝁䄸䅚ㅂ䝁䅍䅤穂䑁䅳䅉桂䝁䄴䅚杁䡁䅕杢橂䝁䄸兙あ䝁䅕䅚杁䡁䅉党橂䡁䅫睙獂䝁䅕䅚杁䡁䅁兙睂䝁䅕杣楂䝁䄸兙祂䝁䅑䅉睂䡁䅉睢歂䡁䅕睙あ䡁䅍杌杁䕁䅫䅤杁䝁䅅䅢穂䝁䄸䅉療䝁䅙杚求䡁䅉督杁䡁䅙兙祂䝁䅫睢ㅂ䡁䅍䅉睂䝁䅅睙牂䝁䅅睚灂䝁䄴睚杁䝁䄰兙あ䝁䅕杣灂䝁䅅䅢穂䍁䅷䅉灂䝁䄴睙獂䡁䅕䅚灂䝁䄴睚杁䡁䅁䅢桂䡁䅍䅤灂䝁䅍䅌杁䡁䅁兙睂䝁䅕杣獁䍁䅁杚療䝁䅅兢獁䍁䅁兙畂䝁䅑䅉療䡁䅑䅡求䡁䅉䅉穂䡁䅁党橂䝁䅫兙獂䡁䅑入杁䝁䄰兙あ䝁䅕杣灂䝁䅅䅢穂䍁䄴䅉呂䝁䄸杢療䝁䅍睢杁䙁䅁杣療䝁䅑兤橂䡁䅑督杁䕁䅍睢瑂䡁䅁兙畂䡁䅫䅉穂䝁䅕䅢獂䡁䅍䅉灂䡁䅑督杁䡁䅁杣療䝁䅑兤橂䡁䅑督杁䝁䅫杢杁䡁䅙兙祂䝁䅫睢ㅂ䡁䅍䅉瑂䝁䅅杣牂䝁䅕䅤穂䍁䅷䅉㍂䝁䅧兡橂䝁䅧䅉灂䝁䄴睙獂䡁䅕䅚求䍁䅁䅣桂䡁䅁党祂䍁䅷䅉あ䝁䅕䅥あ䝁䅫䅢求䍁䅷䅉浂䝁䅫䅢瑂䍁䅷䅉浂䝁䄸睢歂䍁䅷䅉睂䝁䅅睙牂䝁䅅睚灂䝁䄴睚獁䍁䅁睙療䝁䄴督あ䡁䅉兤橂䡁䅑兡療䝁䄴䅌杁䝁䅅杢歂䍁䅁睤灂䡁䅉党杁䝁䅅杢歂䍁䅁睙桂䝁䅉䅢求䍁䄴䅉啂䝁䅧党杁䝁䅍睢瑂䡁䅁兙畂䡁䅫䅉㍂䝁䅅督杁䝁䅙睢ㅂ䝁䄴䅚求䝁䅑䅉灂䝁䄴䅉硁䑁䅧兏㕁䍁䅁兙畂䝁䅑䅉灂䡁䅍䅉潂䝁䅕兙歂䡁䅅兤桂䡁䅉䅤求䡁䅉党歂䍁䅁兡畂䍁䅁䅓桂䡁䅉䅤穂䡁䅙兡獂䝁䅷党獁䍁䅁睕療䡁䅕䅤潂䍁䅁睑桂䡁䅉睢獂䝁䅫杢桂䍁䄴䅁湂杊䅁䅭䅑䙁䅍睢畂䝁䄸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兙ㅂ䝁䅑兡療䍁䅁䅣祂䝁䄸䅚ㅂ䝁䅍䅤穂䍁䅁兙畂䝁䅑䅉穂䝁䅕杣㉂䝁䅫睙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䡁䅣兡祂䝁䅕䅢求䡁䅍督獁䍁䅁䅣療䡁䅉䅤桂䝁䅉䅢求䍁䅷䅉桂䝁䄴䅚杁䝁䅧睢瑂䝁䅕䅉あ䝁䅧党桂䡁䅑党祂䍁䅁督睂䝁䅕兙牂䝁䅕杣穂䑁䅳䅉桂䝁䄴䅚杁䝁䅧党桂䝁䅑䅣潂䝁䄸杢求䡁䅍䅌杁䝁䅍睢瑂䡁䅁睢畂䝁䅕杢あ䡁䅍䅌杁䝁䅅杢歂䍁䅁兙橂䝁䅍党穂䡁䅍睢祂䝁䅫党穂䍁䄴䅉䩂䡁䅑䅉療䝁䅙杚求䡁䅉督杁䝁䅫䅤穂䍁䅁䅣祂䝁䄸䅚ㅂ䝁䅍䅤穂䍁䅁䅤潂䡁䅉睢ㅂ䝁䅣䅡杁䡁䅁䅡㕂䡁䅍兡橂䝁䅅䅢杁䡁䅍䅤療䡁䅉党穂䍁䅷䅉㍂䝁䅕杙穂䝁䅫䅤求䡁䅍䅌杁䝁䄸杢獂䝁䅫杢求䍁䅁杣求䡁䅑兙灂䝁䅷党祂䡁䅍䅌杁䝁䅅杢歂䍁䅁睙ㅂ䡁䅍䅤療䝁䄰䅉灂䝁䄴督あ䝁䅅䅢獂䝁䅕杣穂䍁䄴䅉啂䝁䅧党杁䝁䅍睢瑂䡁䅁兙畂䡁䅫䅉㍂䝁䅅督杁䝁䅙睢祂䝁䄰党祂䝁䅷入杁䝁䅳杢療䡁䅣杢杁䝁䅅督杁䙁䅉兡畂䝁䅍睢畂䍁䅁兑ㅂ䝁䅑兡療䍁䅷䅉䩂䝁䄴睙畁䍁䅁兙畂䝁䅑䅉橂䝁䅧兙畂䝁䅣党歂䍁䅁兡あ䡁䅍䅉畂䝁䅅兢求䍁䅁䅤療䍁䅁睕療䝁䄴睢穂䍁䅷䅉䩂䝁䄴睙畁䍁䅁兡畂䍁䅁兔桂䡁䅫䅉祁䑁䅁䅍ぁ䍁䄴䅉呂䝁䄸杢療䡁䅍䅌杁䕁䅫杢橂䍁䄴䅉㍂䝁䅅督杁䝁䅫杢橂䝁䄸杣睂䝁䄸杣桂䡁䅑党歂䍁䅁兡畂䍁䅁杍睁䑁䅁杍杁䝁䅅杢歂䍁䅁兡穂䍁䅁䅡求䝁䅅䅚硂䡁䅕兙祂䡁䅑党祂䝁䅕䅚杁䝁䅫杢杁䙁䅍兙畂䡁䅑兙杁䕁䅉兙祂䝁䅉兙祂䝁䅅䅌杁䕁䅍兙獂䝁䅫杚療䡁䅉杢灂䝁䅅杌䅁䭁䱙䅁䍁䅃䅁睕療䡁䅑党祂䝁䅅䅉䥂䝁䅕兙獂䡁䅑䅡杁䕁䅍睢瑂䡁䅁兙畂䡁䅫䅉求䝁䄴睚桂䝁䅣党穂䍁䅁兡畂䍁䅁䅤潂䝁䅕䅉睂䡁䅉睢㉂䝁䅫督灂䝁䄸杢杁䝁䄸杚杁䡁䅍䅤求䡁䅉兡獂䝁䅫来桂䡁䅑兡療䝁䄴䅌杁䝁䅷兙楂䍁䅁䅤求䡁䅍䅤灂䝁䄴睚獁䍁䅁兙畂䝁䅑䅉桂䝁䅑杤灂䡁䅍睢祂䡁䅫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呂䡁䅑党祂䝁䅫睚求䝁䄴兡橂䡁䅍䅌杁䕁䄴睢祂䝁䅑兡療䝁䄴䅌杁䝁䅅杢歂䍁䅁杔求䝁䅷督療䝁䄴䅉䵂䝁䅅杙穂䍁䄴䅉䩂䡁䅑䅉睂䡁䅉睢㉂䝁䅫䅚求䡁䅍䅉瑂䝁䅫督穂䝁䅫睢畂䍁䄰睙祂䝁䅫䅤灂䝁䅍兙獂䍁䅁党畂䝁䅑兌あ䝁䄸兌求䝁䄴䅚杁䡁䅍䅤求䡁䅉兡獂䝁䅫来桂䡁䅑兡療䝁䄴䅉穂䝁䅕杣㉂䝁䅫睙求䡁䅍䅌杁䝁䅫杢橂䝁䅷兤歂䝁䅫杢湂䍁䅁睚桂䝁䄰兢桂䍁䅁兙畂䝁䅑䅉求䝁䅷党橂䡁䅑杣療䝁䄴䅉楂䝁䅕兙瑂䍁䅁兡祂䡁䅉兙歂䝁䅫兙あ䝁䅫睢畂䍁䅷䅉桂䝁䄴䅚杁䝁䅕䅤潂䡁䅫䅢求䝁䄴党杁䝁䄸䅥灂䝁䅑党杁䡁䅁杣療䝁䅍党穂䡁䅍兡畂䝁䅣䅌杁䝁䅅督杁䡁䅣党獂䝁䅷䅉桂䡁䅍䅉歂䝁䅕督灂䝁䅣杢穂䍁䅷䅉灂䝁䄴督あ䝁䅅䅢獂䡁䅍䅌杁䝁䅅杢歂䍁䅁兢桂䝁䅫杢あ䝁䅅兡畂䡁䅍䅉湂䝁䅅兢瑂䝁䅅䅉灂䡁䅉杣桂䝁䅑兡桂䡁䅑兡療䝁䄴䅉穂䡁䅫督あ䝁䅕兢穂䍁䄴䅉啂䝁䅧党杁䝁䅍睢瑂䡁䅁兙畂䡁䅫䅉桂䝁䅷督療䍁䅁䅣祂䝁䄸杤灂䝁䅑党穂䍁䅁兢灂䝁䅍杣療䝁䅉兡療䝁䅷睢湂䝁䅫睙桂䝁䅷䅉桂䝁䄴䅚杁䝁䅅杢桂䝁䅷入あ䝁䅫睙桂䝁䅷䅉橂䝁䅧党瑂䝁䅫督あ䡁䅉入杁䡁䅑党穂䡁䅑兡畂䝁䅣䅌杁䝁䅅督杁䡁䅣党獂䝁䅷䅉桂䡁䅍䅉あ䝁䅕睙潂䝁䄴兡橂䝁䅅䅢杁䝁䅅督穂䝁䅫督あ䝁䅅杢橂䝁䅕䅌杁䡁䅉党湂䡁䅕䅢桂䡁䅑睢祂䡁䅫䅉橂䝁䄸杢穂䡁䅕䅢あ䝁䅫杢湂䍁䅷䅉桂䝁䄴䅚杁䝁䅅䅚㉂䝁䅫督療䡁䅉入杁䡁䅍党祂䡁䅙兡橂䝁䅕督畁䍁䅁兓あ䍁䅁督求䡁䅉杤求䡁䅍䅉瑂䝁䅕䅚灂䝁䅍兙獂䍁䅁䅚求䡁䅙兡橂䝁䅕督獁䍁䅁䅣潂䝁䅅杣瑂䝁䅅睙求䡁䅕䅤灂䝁䅍兙獂䡁䅍䅌杁䝁䅙睢療䝁䅑䅉穂䝁䅅杚求䡁䅑入獁䍁䅁兙湂䡁䅉兡橂䡁䅕䅢あ䡁䅕杣桂䝁䅷䅉睂䡁䅉睢歂䡁䅕睙あ䡁䅍䅌杁䝁䅍兙畂䝁䅍党祂䍁䅁䅤祂䝁䅕兙あ䝁䄰党畂䡁䅑䅌杁䝁䅅杢歂䍁䅁䅡灂䝁䅣䅡瑁䡁䅁党祂䝁䅙睢祂䝁䄰兙畂䝁䅍党杁䝁䄰兙あ䝁䅕杣灂䝁䅅䅢穂䍁䅁兡畂䝁䅑兤穂䡁䅑杣灂䝁䅕督獁䍁䅁兙穂䍁䅁睤求䝁䅷䅢杁䝁䅅督杁䝁䅍睢瑂䝁䄰党祂䝁䅍兡桂䝁䅷䅌杁䝁䅅䅚㉂䝁䅅杢橂䝁䅕䅚獁䍁䅁兙畂䝁䅑䅉穂䡁䅁党橂䝁䅫兙獂䡁䅑入杁䝁䅅䅣睂䝁䅷兡橂䝁䅅䅤灂䝁䄸杢杁䝁䅫杢歂䡁䅕督あ䡁䅉兡求䡁䅍杌杁䙁䅑䅡求䍁䅁睙療䝁䄰䅣桂䝁䄴入杁䡁䅣兙穂䍁䅁杚療䡁䅉兢求䡁䅉䅢㕂䍁䅁睡畂䝁䄸睤畂䍁䅁兙穂䍁䅁睕療䡁䅑党祂䝁䅅䅉䥂䝁䅕兙獂䡁䅑䅡杁䙁䅑睢睂䝁䅍睢獁䍁䅁兓畂䝁䅍杌杁䝁䅅杢歂䍁䅁睙潂䝁䅅杢湂䝁䅕䅚杁䝁䅫䅤穂䍁䅁杢桂䝁䄰党杁䡁䅑睢杁䙁䅍睢あ䝁䅕杣桂䍁䅁䅓求䝁䅅䅢あ䝁䅧䅉䑂䝁䄸兢睂䝁䅅杢㕂䍁䅁兡畂䍁䅁睔橂䡁䅑睢楂䝁䅕杣杁䑁䅉䅍祁䑁䅁杌杁䙁䅍睢あ䝁䅕杣桂䍁䅁䅓求䝁䅅䅢あ䝁䅧䅉䑂䝁䄸兢睂䝁䅅杢㕂䍁䅁睤桂䡁䅍䅉灂䝁䄴睙療䡁䅉䅣療䡁䅉兙あ䝁䅕䅚杁䝁䅫杢杁䑁䅉䅍硁䑁䅕䅉桂䝁䄴䅚杁䝁䅫督杁䝁䅧党桂䝁䅑兣ㅂ䝁䅅杣あ䝁䅕杣求䝁䅑䅉灂䝁䄴䅉䍂䡁䅉睢桂䝁䅑杤灂䝁䅕睤杁䕁䅧党灂䝁䅣䅡あ䡁䅍䅌杁䕁䄸䅡灂䝁䄸杌䅁佁䝁䅁㙃睃䅁睕療䡁䅕杢歂䕁䅧睢ㅂ䝁䄴䅚杁䕁䅅兓獁䍁䅁兓畂䝁䅍杌杁䝁䅑党㉂䝁䅕䅢療䡁䅁督杁䝁䅫杢歂䝁䅕䅣求䝁䄴䅚求䝁䄴䅤杁䡁䅙睢灂䝁䅍党杁䝁䅅杣あ䝁䅫杚灂䝁䅍兡桂䝁䅷䅉灂䝁䄴䅤求䝁䅷䅢灂䝁䅣党畂䝁䅍党杁䍁䅧兑䩂䍁䅫䅉穂䝁䄸䅢ㅂ䡁䅑兡療䝁䄴督杁䡁䅑䅡桂䡁䅑䅉求䝁䄴兙楂䝁䅷党穂䍁䅁杙ㅂ䡁䅍兡畂䝁䅕督穂䝁䅕督杁䝁䅅睙祂䝁䄸督穂䍁䅁兙ㅂ䡁䅑睢瑂䝁䄸䅤灂䡁䅙党獁䍁䅁䅖坂䍁䅷䅉桂䝁䄴䅚杁䕁䅫睢啂䍁䅷䅉桂䝁䄴䅚杁䡁䅑睢杁䝁䅍兤穂䡁䅑睢瑂䝁䅕杣杁䡁䅍党祂䡁䅙兡橂䝁䅕䅉灂䝁䄴䅚ㅂ䡁䅍䅤祂䝁䅫党穂䍁䅁䅤療䍁䅁䅚求䝁䅷兡㉂䝁䅕杣杁䝁䅧兡湂䝁䅧兌硂䡁䅕兙獂䝁䅫䅤㕂䍁䅁睙療䝁䄴杤求䡁䅉督桂䡁䅑兡療䝁䄴兙獂䍁䅁党㑂䡁䅁党祂䝁䅫党畂䝁䅍党穂䍁䅁䅤療䍁䅁䅤潂䝁䅕兡祂䍁䅁睙ㅂ䡁䅍䅤療䝁䄰党祂䡁䅍杌杁䕁䅫䅤穂䍁䅁䅣祂䝁䄸䅚ㅂ䝁䅍䅤穂䍁䅁兡畂䝁䅍䅢ㅂ䝁䅑党杁䕁䅧睢ㅂ䝁䄴䅚灂䝁䅙入杁䡁䅁䅢桂䡁䅑杚療䡁䅉兢杁䡁䅑䅡桂䡁䅑䅉療䝁䅙杚求䡁䅉督杁䝁䅅䅉穂䡁䅕兡あ䝁䅕䅉療䝁䅙䅉䥂䝁䄸兤畂䝁䅑兡浂䡁䅫䅉あ䝁䄸睢獂䡁䅍䅉あ䝁䄸䅉潂䝁䅕䅢睂䍁䅁杙祂䝁䅅杢歂䡁䅍䅉楂䡁䅕兡獂䝁䅑䅉橂䝁䄸杢㉂䝁䅕杣穂䝁䅅䅤灂䝁䄸杢桂䝁䅷䅉㉂䝁䄸兡橂䝁䅕䅉桂䡁䅍督灂䡁䅍䅤桂䝁䄴䅤穂䍁䅷䅉穂䡁䅕睙潂䍁䅁兙穂䍁䅁兑睂䡁䅁䅢灂䝁䅍兙あ䝁䅫睢畂䍁䅁䅕祂䝁䄸睚祂䝁䅅兢瑂䝁䅫杢湂䍁䅁兓畂䡁䅑党祂䝁䅙兙橂䝁䅕督杁䍁䅧兑兂䕁䅫克杁䝁䅙睢祂䍁䅁䅤求䡁䅧䅤杁䝁䅅杢歂䍁䅁杤療䝁䅫睙求䍁䅁兣ㅂ䝁䅕杣灂䝁䅕督獁䍁䅁督ㅂ䡁䅁䅣療䡁䅉䅤杁䝁䅙睢祂䍁䅁睙ㅂ䡁䅍䅤療䝁䄰䅉橂䝁䄸兢瑂䝁䅅杢歂䡁䅍䅌杁䝁䅕䅥あ䝁䅕杢穂䝁䅫杤求䍁䅁䅢灂䝁䅉杣桂䡁䅉入杁䝁䄸杚杁䝁䅍睢畂䡁䅑党畂䡁䅑䅉歂䝁䄸兢桂䝁䅫杢穂䍁䅷䅉灂䝁䄴睙獂䡁䅕督灂䡁䅙党杁䡁䅍睢浂䡁䅑睤桂䡁䅉党杁䝁䅑党㉂䝁䅕䅢療䡁䅁兢求䝁䄴䅤杁䝁䅳兡あ䍁䅁䅣獂䝁䅅䅤浂䝁䄸杣瑂䡁䅍䅌杁䝁䅍睢獂䝁䅷兙楂䝁䄸杣桂䡁䅑兡療䝁䄴䅉橂䝁䅅䅣桂䝁䅉兡獂䝁䅫䅤灂䝁䅕督獁䍁䅁䅚灂䝁䅅睚畂䝁䄸督あ䝁䅫睙杁䡁䅑睢療䝁䅷督獁䍁䅁兙畂䝁䅑䅉楂䡁䅕兡獂䡁䅑兌灂䝁䄴䅉桂䝁䄴兙獂䡁䅫䅤灂䝁䅍督㝁䍁䅁睕療䡁䅕杢歂䕁䅧睢ㅂ䝁䄴䅚杁䕁䅍䅡桂䡁䅑䅉䉂䕁䅫䅉あ䝁䅧兙あ䍁䅁兡畂䡁䅑党湂䡁䅉兙あ䝁䅕督杁䡁䅣兡あ䝁䅧䅉牂䝁䄴睢㍂䝁䅷党歂䝁䅣党杁䝁䅑睢瑂䝁䅅兡畂䡁䅍䅌杁䡁䅁兤獂䝁䅷兡畂䝁䅣䅉祂䝁䅕兙獂䍁䄰䅤灂䝁䄰党杁䝁䅑兙あ䝁䅅䅉獂䝁䅫睡求䍁䅁睤求䝁䅅䅤潂䝁䅕杣獁䍁䅁督睂䝁䄸杣あ䡁䅍䅌杁䡁䅍䅤療䝁䅍睡穂䍁䅷䅉浂䝁䅷兡湂䝁䅧䅤杁䡁䅍䅤桂䡁䅑兤穂䍁䅷䅉桂䝁䄴䅚杁䡁䅉党穂䡁䅑兙ㅂ䡁䅉兙畂䡁䅑督㝁䍁䅁兙畂䝁䅑䅉呂䝁䄸兤畂䝁䅑䅓療䡁䅕杢歂䍁䅁睕瑂䝁䅅杣あ䍁䅁兑畂䡁䅍睤求䡁䅉兡畂䝁䅣䅉灂䡁䅍䅉楂䡁䅕兡獂䡁䅑䅉あ䝁䄸䅉療䝁䅙杚求䡁䅉䅉橂䡁䅕督あ䝁䄸兢求䡁䅉䅉求䡁䅍䅤桂䝁䅉䅢灂䡁䅍䅡瑂䝁䅕杢あ䡁䅍䅉橂䡁䅕督あ䝁䄸兢杁䕁䅅兓瑁䡁䅁睢㍂䝁䅕杣求䝁䅑䅉㉂䝁䄸兡橂䝁䅕䅉桂䡁䅍督灂䡁䅍䅤桂䝁䄴䅤畁䍁䅁䅖潂䝁䅕䅉橂䝁䄸兢睂䝁䅅杢㕂䉁杫督杁䡁䅁杣療䝁䅑兤橂䡁䅑督杁䝁䅅䅢穂䝁䄸䅉灂䝁䄴睙獂䡁䅕䅚求䍁䅁睑桂䝁䅫杔䙂䙁䅑䅉穂䝁䄸杚あ䡁䅣兙祂䝁䅕䅉あ䝁䅧兙あ䍁䅁兤穂䝁䅕督杁䝁䄰兙橂䝁䅧兡畂䝁䅕䅉獂䝁䅕兙祂䝁䄴兡畂䝁䅣䅉あ䝁䄸䅉求䝁䄴䅡桂䝁䄴睙求䍁䅁䅡療䡁䅣䅉歂䝁䄸兢桂䝁䅫杢穂䍁䅁睤療䡁䅉睡杁䡁䅑睢湂䝁䅕䅤潂䝁䅕杣杁䡁䅑睢杁䝁䅧兙畂䝁䅑䅢求䍁䅁兣ㅂ䝁䅕杣灂䝁䅕督㝁䍁䅁睑桂䝁䅫䅔䉂䕁䄴䅉穂䝁䄸杚あ䡁䅣兙祂䝁䅕䅉あ䝁䅧兙あ䍁䅁兙祂䝁䅉兡あ䡁䅉兙あ䝁䅕督杁䡁䅉党穂䡁䅁睢畂䡁䅍党穂䍁䅁督療䍁䅁兤穂䝁䅕杣穂䍁䅁睚求䡁䅑䅉桂䝁䄴督㍂䝁䅕杣穂䍁䅁杚祂䝁䄸兢杁䡁䅑䅡求䍁䅁杣灂䝁䅣䅡あ䍁䅁䅚療䝁䄰兙灂䝁䄴睏杁䕁䅑入畂䝁䅅兢灂䝁䅍䅉䩂䝁䄴䅤求䡁䅉兙橂䡁䅑兡療䝁䄴䅉桂䍁䅁杣求䝁䅅䅢瑁䡁䅑兡瑂䝁䅕䅌杁䝁䄰兤獂䡁䅑兡瑂䝁䄸䅚桂䝁䅷䅉橂䡁䅕督あ䝁䄸兢求䡁䅉䅉穂䝁䅕杣㉂䝁䅫睙求䍁䅁兡畂䡁䅑党祂䝁䅙兙橂䝁䅕睏杁䙁䅍兢桂䡁䅉䅤杁䕁䄸杣歂䝁䅕杣灂䝁䄴睚杁䡁䅣䅡灂䝁䅍䅡杁䝁䄸杚浂䝁䅕杣穂䍁䅁兙畂䍁䅁党桂䡁䅍入瑁䡁䅑睢瑁䡁䅕杢歂䝁䅕杣穂䡁䅑兙畂䝁䅑䅉㉂䝁䄸兡橂䝁䅕䅉桂䡁䅍督灂䡁䅍䅤桂䝁䄴䅤杁䝁䅙睢祂䍁䅁杣求䡁䅍䅤桂䡁䅕杣桂䝁䄴䅤穂䑁䅳䅉䙂䝁䄰䅣獂䝁䄸入求䝁䅕䅉䉂䡁䅍督灂䡁䅍䅤㝁䍁䅁兙ㅂ䡁䅑睢瑂䝁䅅䅤灂䝁䅍䅉穂䡁䅁党求䝁䅍䅡杁䡁䅉党橂䝁䄸睚畂䝁䅫䅤灂䝁䄸杢㝁䍁䅁杢桂䡁䅑兤祂䝁䅅䅢杁䝁䅷兙畂䝁䅣兤桂䝁䅣党杁䡁䅕杢歂䝁䅕杣穂䡁䅑兙畂䝁䅑兡畂䝁䅣睏杁䡁䅣兙牂䝁䅕䅉㍂䝁䄸杣歂䡁䅍睏杁䝁䅍兤穂䡁䅑睢瑂䍁䅁䅚療䝁䄰兙灂䝁䄴督㝁䍁䅁䅤求䡁䅧䅤瑁䡁䅑睢瑁䡁䅍䅣求䝁䅕睙潂䑁䅳䅉桂䝁䄴䅚杁䝁䅕兢楂䝁䅕䅚歂䝁䅕䅚杁䡁䅙睢灂䝁䅍党杁䡁䅍睢獂䡁䅕䅤灂䝁䄸杢穂䍁䄴䅉啂䝁䅧党杁䝁䅍睢瑂䡁䅁兙畂䡁䅫䅉㍂䝁䅅督杁䝁䅙睢ㅂ䝁䄴䅚求䝁䅑䅉灂䝁䄴䅉祁䑁䅁䅍ㅁ䍁䅁兙畂䝁䅑䅉灂䡁䅍䅉潂䝁䅕兙歂䡁䅅兤桂䡁䅉䅤求䡁䅉党歂䍁䅁兡畂䍁䅁睕桂䝁䄴䅤桂䍁䅁睑獂䝁䅅杣桂䍁䅷䅉䑂䝁䅅䅢灂䝁䅙睢祂䝁䄴兡桂䍁䄴䅁佃充䅁䅪䅯䙁䅍睢ㅂ䝁䄴䅚啂䝁䅧兡畂䝁䅳兡畂䝁䅣䅌杁䕁䅫杢橂䍁䄴䅌杁䝁䅅䅉睂䡁䅕杙獂䝁䅫睙杁䡁䅍兙浂䝁䅕䅤㕂䍁䅁䅤求䝁䅍䅡畂䝁䄸䅢療䝁䅣入杁䝁䅍睢瑂䡁䅁兙畂䡁䅫䅌杁䡁䅁杣療䡁䅙兡歂䝁䅕督杁䡁䅑杣桂䝁䄴督浂䝁䄸杣瑂䝁䅅䅤灂䡁䅙党杁䡁䅍睢獂䡁䅕䅤灂䝁䄸杢穂䍁䅁兙畂䝁䅑䅉穂䡁䅑杣桂䡁䅑党湂䝁䅫睙杁䝁䅅䅚㉂䝁䅫督療䡁䅉入杁䡁䅍党祂䡁䅙兡橂䝁䅕督杁䝁䅙睢祂䍁䅁䅢桂䡁䅣䅉求䝁䄴杚療䡁䅉睙求䝁䄰党畂䡁䅑䅉桂䝁䄴䅚杁䝁䅍兡㉂䝁䅫睙杁䝁䅷党桂䝁䅑党祂䡁䅍䅡灂䡁䅁杌杁䕁䅫䅤穂䍁䅁睕桂䝁䅙党あ䡁䅫睕瑂䝁䅅杣あ䍁䅁䅕獂䝁䅅䅤浂䝁䄸杣瑂䍁䅁䅤潂䝁䅅䅤杁䝁䅫杢橂䝁䅷兤歂䝁䅕督杁䝁䅑兙あ䝁䅅兌歂䡁䅉兡㉂䝁䅕杢杁䡁䅑睢療䝁䅷督杁䝁䅍睢瑂䡁䅁杣灂䡁䅍兡畂䝁䅣䅉呂䝁䅧睢あ䙁䅍䅣療䡁䅑䅤求䡁䅉䅌杁䝁䅅杢杁䝁䄸兤あ䝁䅑睢療䡁䅉䅉湂䡁䅕杢穂䝁䅧睢あ䍁䅁䅚求䡁䅑党橂䡁䅑兡療䝁䄴䅌杁䝁䅷睢橂䝁䅅䅤灂䝁䄸杢杁䝁䅅杢歂䍁䅁兙獂䝁䅕杣あ䝁䅫杢湂䍁䅁督㕂䡁䅍䅤求䝁䄰睏杁䕁䅍杣灂䝁䄰党啂䡁䅉兙橂䝁䅕杣獁䍁䅁兙杁䝁䅷兙㍂䍁䅁党畂䝁䅙睢祂䝁䅍党瑂䝁䅕杢あ䍁䅁督求䝁䅅杣橂䝁䅧䅉求䝁䄴睚灂䝁䄴党杁䡁䅑䅡桂䡁䅑䅉求䝁䄴兙楂䝁䅷党穂䍁䅁兡畂䡁䅙党穂䡁䅑兡湂䝁䅅䅤療䡁䅉督杁䡁䅑睢杁䡁䅍党桂䡁䅉睙潂䍁䅁䅤潂䡁䅉睢ㅂ䝁䅣䅡杁䝁䅍杣灂䝁䄰兡畂䝁䅅䅢杁䝁䅯兤穂䡁䅑兡橂䝁䅕䅉祂䝁䅕睙療䡁䅉䅚穂䍁䅁杚祂䝁䄸兢杁䝁䅅睙祂䝁䄸督穂䍁䅁条ㅂ䡁䅉兡穂䝁䅑兡橂䡁䅑兡療䝁䄴督杁䡁䅑睢杁䝁䅣党畂䝁䅕杣桂䡁䅑党杁䡁䅑兙橂䡁䅑兡橂䝁䅅䅢杁䝁䅷党桂䝁䅑督杁䝁䅅杢歂䍁䅁督療䝁䅷杤求䍁䅁睙桂䡁䅍党穂䑁䅳䅉䑂䝁䅅督求䕁䅉兤灂䝁䅷䅚求䡁䅉䅌杁䝁䅅杢杁䝁䅫杢㉂䝁䅕督あ䝁䅫睚桂䡁䅑兡療䝁䄴䅉瑂䝁䅅杢桂䝁䅣党瑂䝁䅕杢あ䍁䅁督㕂䡁䅍䅤求䝁䄰䅉浂䝁䄸杣杁䡁䅑杣桂䝁䅍睡灂䝁䄴睚獁䍁䅁杣求䡁䅁睢祂䡁䅑兡畂䝁䅣䅌杁䝁䅅杢歂䍁䅁睙療䝁䅷䅢桂䝁䅉睢祂䝁䅅䅤灂䝁䄴睚杁䝁䄸杢杁䝁䅍兙穂䝁䅕督㝁䍁䅁杕求䡁䅍睢ㅂ䡁䅉睙求䙁䅉睢ㅂ䡁䅑党祂䍁䅷䅉桂䍁䅁督療䝁䅙䅤㍂䝁䅅杣求䍁䅁䅤潂䝁䅅䅤杁䝁䅑兡祂䝁䅕睙あ䡁䅍䅉歂䝁䅕䅣獂䝁䄸入瑂䝁䅕杢あ䍁䅁睢浂䍁䅁䅣桂䡁䅑杣療䝁䅷䅉桂䝁䄴䅚杁䝁䅍睢瑂䝁䄰兤畂䝁䅫䅤㕂䍁䅁兙畂䡁䅑兡瑁䡁䅙兡療䝁䅷党畂䝁䅍党杁䡁䅉党穂䝁䄸兤祂䝁䅍党穂䑁䅳䅉桂䝁䄴䅚杁䙁䅍兙浂䝁䅕䅕療䝁䅫杢あ䝁䅕䅌杁䝁䅅杢杁䝁䅅杣あ䝁䅫杚灂䝁䅍兡桂䝁䅷䅉灂䝁䄴䅤求䝁䅷䅢灂䝁䅣党畂䝁䅍党瑁䝁䅉兙穂䝁䅕䅚杁䡁䅣党桂䡁䅁睢畂䡁䅍䅉歂䝁䅕䅤求䝁䅍䅤灂䝁䄸杢杁䡁䅍入穂䡁䅑党瑂䍁䄴䅉啂䝁䅧党杁䝁䅍睢瑂䡁䅁兙畂䡁䅫䅉桂䝁䅷督療䍁䅁睢浂䝁䅙党祂䡁䅍䅉呂䝁䅧睢あ䙁䅍䅣療䡁䅑䅤求䡁䅉䅉浂䝁䄸杣杁䕁䅧兡湂䝁䅧睤桂䡁䅫督獁䍁䅁睕潂䝁䄸䅤呂䡁䅁睢あ䡁䅑党祂䍁䅁杚療䡁䅉䅉䑂䝁䅅兢睂䡁䅕督杁䝁䅅杢歂䍁䅁睕潂䝁䄸䅤呂䡁䅁睢あ䡁䅑党祂䍁䅁杚療䡁䅉䅉䑂䝁䄸杣睂䝁䄸杣桂䡁䅑党獁䍁䅁䅤療䍁䅁兤畂䝁䅫杤求䡁䅉督灂䡁䅑兡求䡁䅍䅌杁䝁䅍睢祂䡁䅁睢祂䝁䅅䅤求䍁䅁睙桂䝁䄰䅣ㅂ䡁䅍党穂䍁䅷䅉潂䝁䅫睚潂䡁䅣兙㕂䡁䅍䅌杁䝁䅅杢歂䍁䅁睡求䡁䅫䅉灂䝁䄴杚祂䝁䅅督あ䡁䅉兤橂䡁䅑兤祂䝁䅕䅉橂䝁䅕杢あ䝁䅕杣穂䍁䅁䅤療䍁䅁兢灂䡁䅑兡湂䝁䅅䅤求䍁䅁杣灂䡁䅍睡杁䝁䅅杢歂䍁䅁党畂䝁䅧兙畂䝁䅍党杁䡁䅍党橂䡁䅕杣灂䡁䅑入杁䝁䅉入杁䝁䄴睢あ䝁䅫杚㕂䝁䅫杢湂䍁䅁兙ㅂ䡁䅑䅡療䡁䅉兡あ䝁䅫党穂䍁䅁睢浂䍁䅁睢ㅂ䡁䅑䅚療䝁䄸杣杁䝁䅣兤畂䝁䅙兡祂䝁䅕䅉灂䝁䄴睙灂䝁䅑党畂䡁䅑督杁䝁䅅杢歂䍁䅁督桂䡁䅙党杁䝁䅍杣灂䡁䅑兡橂䝁䅅䅢杁䝁䄰兡畂䡁䅕䅤求䡁䅍䅉浂䝁䄸杣杁䝁䅙兡祂䡁䅍䅤杁䡁䅉党穂䡁䅁睢畂䝁䅑党祂䡁䅍䅉あ䝁䄸䅉桂䡁䅉杣灂䡁䅙党畁䍁䅁兓あ䍁䅁督求䝁䅷䅢穂䍁䅁兡あ䡁䅍䅉穂䝁䄸䅢ㅂ䡁䅑兡療䝁䄴督杁䡁䅑䅡祂䝁䄸兤湂䝁䅧䅉灂䡁䅑督杁䝁䅑兡祂䝁䅕睙あ䍁䅁督桂䝁䅷党穂䍁䅁䅤求䝁䅅兢穂䍁䄴䅉啂䝁䅧党杁䝁䅍睢瑂䡁䅁兙畂䡁䅫䅉㍂䝁䅅督杁䝁䅙睢祂䝁䄰党祂䝁䅷入杁䝁䅳杢療䡁䅣杢杁䝁䅅督杁䙁䅍䅡療䡁䅑睕睂䝁䄸䅤あ䝁䅕杣獁䍁䅁兓畂䝁䅍杌杁䝁䅅杢歂䍁䅁睙潂䝁䅅杢湂䝁䅕䅚杁䝁䅫䅤穂䍁䅁杢桂䝁䄰党杁䡁䅑睢杁䙁䅍睢ㅂ䝁䄴䅚啂䝁䅧兡畂䝁䅳兡畂䝁䅣䅌杁䕁䅫杢橂䍁䄴䅉灂䝁䄴䅉䉂䡁䅁杣灂䝁䅷䅉祁䑁䅁杍穁䍁䄴䅉呂䝁䄸兤畂䝁䅑䅖潂䝁䅫杢牂䝁䅫杢湂䍁䅷䅉䩂䝁䄴睙畁䍁䅁睤桂䡁䅍䅉浂䝁䄸兤畂䝁䅑党歂䍁䅁兡畂䍁䅁免㕁䑁䅫李杁䝁䅅杢歂䍁䅁兡穂䍁䅁䅡求䝁䅅䅚硂䡁䅕兙祂䡁䅑党祂䝁䅕䅚杁䝁䅫杢杁䕁䅙杣求䝁䄰睢畂䡁䅑䅌杁䕁䅍兙獂䝁䅫杚療䡁䅉杢灂䝁䅅杌䅁䅁呍䅁⭂䅃䅁睕療䡁䅕䅤潂䍁䅁䅕獂䝁䅅兡畂䡁䅍䅉䝂䝁䅫杢桂䝁䄴睙灂䝁䅅䅢獁䍁䅁兓畂䝁䅍杌杁䝁䄸䅣求䡁䅉兙あ䝁䅕督杁䝁䅅督杁䝁䅅䅉楂䝁䅅杢牂䍁䅁䅡療䝁䅷䅚灂䝁䄴睚杁䝁䅍睢瑂䡁䅁兙畂䡁䅫䅉浂䝁䄸杣杁䕁䅍兡あ䡁䅫䅉䍂䝁䅅杢牂䍁䅁䅤潂䝁䅅䅤杁䡁䅁杣療䡁䅙兡歂䝁䅕督杁䝁䅍睢瑂䝁䄰党祂䝁䅍兡桂䝁䅷䅉桂䝁䄴䅚杁䝁䅍睢畂䡁䅍兤瑂䝁䅕杣杁䝁䅙兡畂䝁䅅杢橂䝁䅫兙獂䍁䅁督求䡁䅉杤灂䝁䅍党穂䍁䅁䅤療䍁䅁督瑂䝁䅅䅢獂䍁䅁兙畂䝁䅑䅉瑂䝁䅕䅚灂䡁䅕兢瑁䡁䅍兡㙂䝁䅕䅚杁䝁䅉兤穂䝁䅫杢求䡁䅍督求䡁䅍䅉桂䝁䄴䅚杁䝁䅫杢歂䝁䅫杤灂䝁䅑兤桂䝁䅷督畁䍁䅁䅖潂䝁䅕䅉橂䝁䄸兢睂䝁䅅杢㕂䍁䅁睢睂䝁䅕杣桂䡁䅑党穂䍁䅁䅤潂䡁䅉睢ㅂ䝁䅣䅡杁䡁䅑睤療䍁䅁督求䝁䅣兢求䝁䄴䅤穂䍁䅷䅉䍂䝁䅅杢牂䝁䅫杢湂䍁䅁兙畂䝁䅑䅉䩂䝁䄴督ㅂ䡁䅉兙畂䝁䅍党畁䍁䅁兓あ䍁䅁睢浂䝁䅙党祂䡁䅍䅉歂䝁䅕䅣療䡁䅍兡あ䍁䅁䅣祂䝁䄸䅚ㅂ䝁䅍䅤穂䍁䅷䅉灂䝁䄴睙獂䡁䅕䅚灂䝁䄴睚杁䝁䅑党瑂䝁䅅杢歂䍁䅁䅚求䡁䅁睢穂䝁䅫䅤杁䝁䅅睙橂䝁䄸兤畂䡁䅑督獁䍁䅁兡畂䡁䅑党祂䝁䅕督あ䍁䄰杙求䝁䅅杣灂䝁䄴睚杁䡁䅁杣療䝁䅑兤橂䡁䅑督獁䍁䅁督桂䡁䅙兡畂䝁䅣督杁䝁䅅睙橂䝁䄸兤畂䡁䅑督獁䍁䅁兙畂䝁䅑䅉橂䝁䅕杣あ䝁䅫杚灂䝁䅍兙あ䝁䅕䅉療䝁䅙䅉歂䝁䅕䅣療䡁䅍兡あ䡁䅍杌杁䙁䅑䅡求䍁䅁睙療䝁䄰䅣桂䝁䄴入杁䝁䅅䅢穂䝁䄸䅉睂䡁䅉睢㉂䝁䅫䅚求䡁䅍䅉橂䝁䄸兢瑂䝁䅕杣橂䝁䅫兙獂䍁䅁杣求䝁䅅䅢杁䝁䅕督あ䝁䅅䅤求䍁䅁䅢療䝁䅅杢穂䑁䅳䅉湂䝁䅕杢求䡁䅉兙獂䍁䅁兙畂䝁䅑䅉穂䡁䅁党橂䝁䅫兙獂䝁䅫来求䝁䅑䅉橂䝁䄸兢瑂䝁䅕杣橂䝁䅫兙獂䍁䅁䅢療䝁䅅杢穂䍁䅷䅉灂䝁䄴睙獂䡁䅕䅚灂䝁䄴睚杁䝁䅅睚祂䝁䅫睙ㅂ䝁䅷䅤ㅂ䡁䅉兙獂䍁䅁䅣祂䝁䄸䅚ㅂ䝁䅍䅤灂䝁䄸杢杁䝁䅅杢歂䍁䅁杣求䝁䅅䅢杁䝁䅕督あ䝁䅅䅤求䍁䅷䅉求䝁䄴党祂䝁䅣入獁䍁䅁杚灂䝁䄴兙畂䝁䅍党獁䍁䅁兡畂䡁䅙党穂䡁䅑兢求䝁䄴䅤獁䍁䅁兙畂䝁䅑䅉灂䝁䄴督ㅂ䡁䅉兙畂䝁䅍党杁䝁䅷睢桂䝁䄴督獁䍁䅁兙穂䍁䅁睤求䝁䅷䅢杁䝁䅅督杁䝁䅷睢桂䝁䄴督杁䡁䅑睢杁䝁䅣睢療䝁䅑督獁䍁䅁督求䡁䅉杤灂䝁䅍党穂䍁䅷䅉祂䝁䅕督あ䝁䅅兤祂䝁䅅杢あ䍁䅁兙畂䝁䅑䅉祂䝁䅕䅤桂䝁䅫䅢獁䍁䅁睙療䝁䄴督あ䡁䅉兤橂䡁䅑兡療䝁䄴䅌杁䝁䅅杢歂䍁䅁睢あ䝁䅧党祂䍁䅁兡畂䝁䅑兤穂䡁䅑杣灂䝁䅕督㝁䍁䅁杣求䡁䅍兡歂䝁䅕杢あ䝁䅫兙獂䍁䅁睙療䝁䄴督あ䡁䅉兤橂䡁䅑兡療䝁䄴䅉獂䝁䄸兙畂䡁䅍睏杁䝁䅅杢歂䍁䅁免瑁䑁䅑䅉浂䝁䅅兢灂䝁䅷入杁䡁䅉党穂䝁䅫䅚求䝁䄴䅤灂䝁䅅䅢杁䝁䅷睢桂䝁䄴督獁䍁䅁兙ㅂ䡁䅑睢杁䝁䅷睢桂䝁䄴督獁䍁䅁兙畂䝁䅑䅉療䡁䅑䅡求䡁䅉䅉獂䝁䄸兙畂䡁䅍䅉浂䝁䄸杣杁䡁䅉党橂䡁䅉党桂䡁䅑兡療䝁䄴兙獂䍁䅁杤求䝁䅧兡橂䝁䅷党穂䍁䅁睢祂䍁䅁睢あ䝁䅧党祂䍁䅁䅣ㅂ䡁䅉䅣療䡁䅍党穂䍁䄴䅉䩂䝁䄴䅉桂䝁䅑䅚灂䡁䅑兡療䝁䄴䅌杁䝁䅫䅤杁䝁䄸杚浂䝁䅕杣穂䍁䅁睙祂䝁䄸䅣杁䝁䅫杢穂䡁䅕杣桂䝁䄴睙求䍁䅁䅣祂䝁䄸䅚ㅂ䝁䅍䅤穂䑁䅳䅉あ䡁䅉兤穂䡁䅑䅉睂䡁䅉睢歂䡁䅕睙あ䡁䅍䅉桂䝁䄴䅚杁䡁䅍党祂䡁䅙兡橂䝁䅕督㝁䍁䅁兡畂䡁䅙党穂䡁䅑兢求䝁䄴䅤杁䡁䅍党祂䡁䅙兡橂䝁䅕督㝁䍁䅁兢療䡁䅉䅤湂䝁䅅睚求䍁䅁杙桂䝁䄴睡灂䝁䄴睚杁䡁䅍党祂䡁䅙兡橂䝁䅕督㝁䍁䅁睢畂䝁䅷兡畂䝁䅕䅉桂䝁䄴䅚杁䝁䄰睢楂䝁䅫䅢求䍁䅁杙桂䝁䄴睡灂䝁䄴睚杁䡁䅍党祂䡁䅙兡橂䝁䅕督㝁䍁䅁兙畂䝁䅑䅉歂䝁䅕杙灂䡁䅑䅉桂䝁䄴䅚杁䝁䅍杣求䝁䅑兡あ䍁䅁睙桂䡁䅉䅚穂䍁䄴䅉啂䝁䅧党杁䝁䅍睢瑂䡁䅁兙畂䡁䅫䅉㍂䝁䅅督杁䝁䅙睢ㅂ䝁䄴䅚求䝁䅑䅉灂䝁䄴䅉硁䑁䅫䅎硁䍁䅁兙畂䝁䅑䅉灂䡁䅍䅉潂䝁䅕兙歂䡁䅅兤桂䡁䅉䅤求䡁䅉党歂䍁䅁兡畂䍁䅁䅔ㅂ䝁䅉杙療䝁䅍睡獁䍁䅁䅖求䡁䅧兙穂䍁䄴䅁塂睄䅁杔䄰䙁䅍睢ㅂ䡁䅑䅡呂䡁䅑兙あ䝁䅕䅉䑂䝁䄸杣睂䝁䄸杣桂䡁䅑兡療䝁䄴䅉療䡁䅁党祂䝁䅅䅤求䡁䅍䅉桂䡁䅍䅉あ䝁䅧党杁䝁䅉兙畂䝁䅳䅉潂䝁䄸䅢歂䝁䅫杢湂䍁䅁睙療䝁䄰䅣桂䝁䄴入杁䝁䅙睢祂䍁䅁睕療䡁䅕䅤潂䙁䅍䅤桂䡁䅑党杁䕁䅉兙畂䝁䅳䅌杁䕁䄴兙あ䝁䅫睢畂䝁䅅䅢杁䕁䅅督穂䝁䄸睙灂䝁䅅䅤灂䝁䄸杢杁䡁䅑䅡桂䡁䅑䅉睂䡁䅉睢㉂䝁䅫䅚求䡁䅍䅉桂䍁䅁杣桂䝁䄴睚求䍁䅁睢浂䍁䅁杙桂䝁䄴睡灂䝁䄴睚杁䡁䅍党祂䡁䅙兡橂䝁䅕督杁䝁䅅杢歂䍁䅁䅣祂䝁䄸䅚ㅂ䝁䅍䅤穂䍁䅁䅤療䍁䅁兡畂䝁䅑兡㉂䝁䅫䅚ㅂ䝁䅅䅢穂䍁䅁兙畂䝁䅑䅉橂䝁䄸兢睂䝁䅅杢灂䝁䅕督畁䍁䅁兓あ䍁䅁睢浂䝁䅙党祂䡁䅍䅉橂䝁䅧党橂䝁䅳兡畂䝁䅣䅉桂䝁䅍睙療䡁䅕杢あ䡁䅍䅌杁䡁䅍兙㉂䝁䅫杢湂䡁䅍䅉歂䝁䅕䅣療䡁䅍兡あ䡁䅍䅌杁䝁䅫杢あ䝁䅕杣求䡁䅍䅤瑁䝁䅉党桂䡁䅉兡畂䝁䅣䅉あ䡁䅉兙畂䡁䅍兙橂䡁䅑兡療䝁䄴䅉桂䝁䅍睙療䡁䅕杢あ䡁䅍䅌杁䝁䅍党祂䡁䅑兡浂䝁䅫睙桂䡁䅑党穂䍁䅁睢浂䍁䅁䅚求䡁䅁睢穂䝁䅫䅤穂䍁䅷䅉瑂䝁䄸杢求䡁䅫䅉瑂䝁䅅杣牂䝁䅕䅤杁䝁䅅睙橂䝁䄸兤畂䡁䅑督獁䍁䅁兙畂䝁䅑䅉療䡁䅑䅡求䡁䅉䅉あ䝁䅫兢求䍁䅁䅚求䡁䅁睢穂䝁䅫䅤穂䍁䅷䅉桂䡁䅍䅉㍂䝁䅕䅢獂䍁䅁兙穂䍁䅁杙療䝁䄴䅚杁䝁䅅睙橂䝁䄸兤畂䡁䅑兡畂䝁䅣䅌杁䝁䅅督穂䝁䅕䅤癁䝁䅷兡桂䝁䅉兡獂䝁䅫䅤㕂䍁䅁睙療䝁䄴督ㅂ䝁䅷䅤灂䝁䄴睚杁䡁䅉党獂䝁䅅䅤求䝁䅑䅉桂䝁䅍䅤灂䡁䅙兡あ䝁䅫党穂䍁䅷䅉桂䝁䄴䅚杁䝁䄸䅤潂䝁䅕杣杁䝁䅍䅢求䝁䅅杣灂䝁䄴睚杁䝁䅅杢歂䍁䅁睙療䡁䅉䅣療䡁䅉兙あ䝁䅕䅉橂䝁䅧党橂䝁䅳兡畂䝁䅣䅉桂䝁䅍睙療䡁䅕杢あ䍁䅁督求䡁䅉杤灂䝁䅍党穂䍁䄴䅉啂䝁䅧党杁䝁䅍睢瑂䡁䅁兙畂䡁䅫䅉桂䝁䅷督療䍁䅁睢浂䝁䅙党祂䡁䅍䅉橂䝁䄸兢瑂䝁䅕杣橂䝁䅫兙獂䍁䅁杣求䝁䅅䅢杁䝁䅕督あ䝁䅅䅤求䍁䅁䅢療䝁䅅杢穂䍁䅷䅉祂䝁䅕督灂䝁䅑党畂䡁䅑兡桂䝁䅷䅉祂䝁䅕兙獂䍁䅁党穂䡁䅑兙あ䝁䅕䅉獂䝁䄸兙畂䡁䅍䅌杁䝁䅍睢瑂䝁䄰党祂䝁䅍兡桂䝁䅷䅌杁䝁䅅杢歂䍁䅁兡畂䝁䅑兤穂䡁䅑杣灂䝁䅅䅢杁䝁䅷睢桂䝁䄴督獁䍁䅁兙穂䍁䅁睤求䝁䅷䅢杁䝁䅅督杁䝁䅍睢畂䡁䅍兤瑂䝁䅕杣杁䝁䅷睢桂䝁䄴督獁䍁䅁兡畂䝁䅍䅢ㅂ䝁䅑兡畂䝁䅣䅉桂䡁䅕䅤療䍁䅷䅉楂䝁䄸兙あ䍁䅷䅉桂䝁䄴䅚杁䡁䅁党祂䡁䅍睢畂䝁䅅䅢杁䝁䅫杢穂䡁䅑兙獂䝁䅷兢求䝁䄴䅤獁䍁䅁兙穂䍁䅁睤求䝁䅷䅢杁䝁䅅督杁䝁䅉兤穂䝁䅫杢求䡁䅍督獁䍁䅁兙湂䡁䅉兡橂䡁䅕䅢あ䡁䅕杣求䍁䅷䅉祂䝁䅕兙獂䍁䅁党穂䡁䅑兙あ䝁䅕兌穂䝁䅕睙ㅂ䡁䅉党歂䍁䅁䅋瑂䝁䄸杣あ䝁䅣兙湂䝁䅕克獁䍁䅁䅡療䝁䄰党杁䝁䅫兢睂䡁䅉睢㉂䝁䅕兢求䝁䄴䅤獁䍁䅁兙畂䝁䅑䅉瑂䝁䅅杢ㅂ䝁䅙兙橂䡁䅑兤祂䝁䅕䅚杁䝁䅧睢ㅂ䡁䅍兡畂䝁䅣䅉獂䝁䄸兙畂䡁䅍杌杁䕁䅫杢杁䝁䅅䅚歂䝁䅫䅤灂䝁䄸杢獁䍁䅁兡あ䍁䅁䅣祂䝁䄸杤灂䝁䅑党穂䍁䅁䅚求䝁䅉兡あ䍁䅁睙桂䡁䅉䅚獁䍁䅁兢療䝁䅉兡獂䝁䅕䅉穂䝁䅕杣㉂䝁䅫睙求䡁䅍䅌杁䝁䅙兤畂䝁䅑督杁䡁䅑杣桂䝁䄴督浂䝁䅕杣杁䡁䅁杣療䝁䅑兤橂䡁䅑督杁䝁䅅杢歂䍁䅁督求䡁䅉杤灂䝁䅍党穂䍁䅷䅉桂䝁䄴䅚杁䡁䅑杣求䝁䅅督ㅂ䡁䅉入杁䝁䄰兙畂䝁䅅睚求䝁䄰党畂䡁䅑䅉穂䝁䅕杣㉂䝁䅫睙求䡁䅍䅉橂䝁䄸兢睂䡁䅉兡穂䝁䅫杢湂䍁䅁兢求䡁䅉睙潂䝁䅅杢あ䍁䅷䅉桂䡁䅕䅤療䝁䄰兙あ䝁䅕䅚杁䝁䅍䅢求䝁䅅杣灂䝁䄴睚杁䝁䅧睢ㅂ䡁䅍党獁䍁䅁䅢療䝁䅍睡瑁䝁䅉睢㑂䍁䅷䅉祂䝁䅕兢療䡁䅑党杁䝁䅑党睂䝁䄸督灂䡁䅑䅉橂䝁䅅䅣あ䡁䅕杣求䍁䅷䅉桂䝁䄴䅚杁䝁䄸䅤潂䝁䅕杣杁䡁䅑杣求䝁䅅督ㅂ䡁䅉入杁䡁䅍党祂䡁䅙兡橂䝁䅕督獁䍁䅁兙穂䍁䅁睤求䝁䅷䅢杁䝁䅅督杁䝁䅅督穂䝁䅕䅤杁䝁䅅杢歂䍁䅁睤求䝁䅅䅢あ䝁䅧䅉瑂䝁䅅杢桂䝁䅣党瑂䝁䅕杢あ䍁䅷䅉桂䝁䄴䅚杁䝁䄸䅤潂䝁䅕杣杁䝁䅙兡歂䡁䅕睙灂䝁䅅杣㕂䍁䅁兙畂䝁䅑䅉睂䡁䅉兡㉂䝁䅅䅤求䍁䅁杙桂䝁䄴睡灂䝁䄴睚杁䡁䅍党祂䡁䅙兡橂䝁䅕督畁䍁䅁杒ㅂ䡁䅉䅤潂䝁䅕杣獁䍁䅁䅤潂䝁䅕䅉橂䝁䄸兢睂䝁䅅杢㕂䍁䅁睢浂䝁䅙党祂䡁䅍䅉穂䝁䅅杚求䍁䅁䅚求䡁䅁睢穂䝁䅫䅤杁䝁䅉睢㑂䝁䅕督獁䍁䅁杙桂䝁䄴睡杁䝁䄰睢畂䝁䅕入杁䝁䄸杣歂䝁䅕杣穂䍁䅷䅉㍂䝁䅫杣求䍁䅁䅤祂䝁䅅杢穂䝁䅙党祂䍁䅷䅉楂䡁䅉睢牂䝁䅕杣桂䝁䅣党杁䡁䅍党祂䡁䅙兡橂䝁䅕督獁䍁䅁兙畂䝁䅑䅉桂䝁䅷䅤求䡁䅉杢桂䡁䅑兡㉂䝁䅕䅉灂䝁䄴杤求䡁䅍䅤瑂䝁䅕杢あ䍁䅁䅣祂䝁䄸䅚ㅂ䝁䅍䅤穂䍁䅷䅉灂䝁䄴睙獂䡁䅕䅚灂䝁䄴睚杁䝁䅅杢畂䡁䅕兡あ䝁䅫党穂䍁䅷䅉瑂䡁䅕䅤ㅂ䝁䅅䅢杁䝁䅙兤畂䝁䅑督獁䍁䅁兙畂䝁䅑䅉あ䡁䅉兤穂䡁䅑䅉瑂䝁䅅杢桂䝁䅣党瑂䝁䅕杢あ䍁䅁督求䡁䅉杤灂䝁䅍党穂䑁䅳䅉桂䝁䄴䅚杁䝁䅍杣求䝁䅑兡あ䍁䅁睙桂䡁䅉䅚穂䍁䅷䅉獂䝁䅕䅤あ䝁䅕杣穂䍁䅁睢浂䍁䅁睙祂䝁䅕䅚灂䡁䅑䅌杁䝁䅅杢歂䍁䅁䅡療䝁䄰党杁䝁䅕兣ㅂ䝁䅫䅤㕂䍁䅁䅢灂䝁䄴党穂䍁䅁睢浂䍁䅁睙祂䝁䅕䅚灂䡁䅑杌杁䙁䅑䅡求䍁䅁睙療䝁䄰䅣桂䝁䄴入杁䝁䅅䅢穂䝁䄸䅉穂䝁䅕杣㉂䝁䅕督杁䝁䅫䅤穂䍁䅁睙ㅂ䡁䅍䅤療䝁䄰党祂䡁䅍䅉あ䝁䅧杣療䡁䅕睚潂䍁䅁睢畂䝁䅷兡畂䝁䅕䅌杁䝁䄰睢楂䝁䅫䅢求䍁䅷䅉桂䝁䄴䅚杁䡁䅑党獂䝁䅕䅣潂䝁䄸杢求䍁䅁杙桂䝁䄴睡灂䝁䄴睚杁䡁䅁䅢桂䡁䅑杚療䡁䅉兢穂䍁䄴䅉啂䝁䅧党杁䝁䅍睢瑂䡁䅁兙畂䡁䅫䅉㍂䝁䅅督杁䝁䅙睢祂䝁䄰党祂䝁䅷入杁䝁䅳杢療䡁䅣杢杁䝁䅅督杁䕁䅙兡祂䡁䅍䅤杁䕁䅙兡畂䝁䅅杢橂䝁䅫兙獂䍁䅁䅓療䝁䅷䅚灂䝁䄴睚穂䍁䅷䅉䩂䝁䄴睙畁䍁䅁兙畂䝁䅑䅉橂䝁䅧兙畂䝁䅣党歂䍁䅁兡あ䡁䅍䅉畂䝁䅅兢求䍁䅁䅤療䍁䅁睕療䡁䅕䅤潂䙁䅍䅤桂䡁䅑党杁䕁䅍睢祂䡁䅁睢祂䝁䅅䅤灂䝁䄸杢杁䝁䅫杢杁䕁䅯兤獂䡁䅫䅉祁䑁䅁免穁䍁䄴䅉呂䝁䄸兤あ䝁䅧睕あ䝁䅅䅤求䍁䅁睑療䡁䅉䅣療䡁䅉兙あ䝁䅫睢畂䍁䅁睤桂䡁䅍䅉浂䝁䄸兤畂䝁䅑党歂䍁䅁兡畂䍁䅁免㕁䑁䅍睍杁䝁䅅杢歂䍁䅁兡穂䍁䅁䅡求䝁䅅䅚硂䡁䅕兙祂䡁䅑党祂䝁䅕䅚杁䝁䅫杢杁䙁䅣兡畂䡁䅑党祂䍁䅁䅓桂䡁䅙党畂䍁䅷䅉䝂䝁䅷睢祂䝁䅫䅚桂䍁䄴䅁灂杊䅁杅䅙䙁䅍睢ㅂ䡁䅑䅡求䡁䅉杢杁䙁䅍䅤桂䡁䅑党穂䍁䅁村桂䝁䄴睙穂䝁䅧兙祂䝁䅕督獁䍁䅁兓畂䝁䅍杌杁䝁䄸䅣求䡁䅉兙あ䝁䅕督杁䝁䅅督杁䡁䅑䅡求䍁䅁杙桂䝁䄴睡杁䝁䅧睢獂䝁䅑兡畂䝁䅣䅉橂䝁䄸兢睂䝁䅅杢㕂䍁䅁杚療䡁䅉䅉呂䝁䄸兤あ䝁䅧党祂䝁䄴䅉呂䡁䅑兙あ䝁䅕督杁䕁䅉兙畂䝁䅳䅉あ䝁䅧兙あ䍁䅁䅣祂䝁䄸杤灂䝁䅑党穂䍁䅁睙療䝁䄰兢ㅂ䝁䄴兡あ䡁䅫䅉楂䝁䅅杢牂䝁䅫杢湂䍁䅁督求䡁䅉杤灂䝁䅍党穂䍁䅁䅤療䍁䅁杙ㅂ䡁䅍兡畂䝁䅕督穂䝁䅕督杁䝁䅅杢歂䍁䅁兡畂䝁䅑兡㉂䝁䅫䅚ㅂ䝁䅅䅢穂䍁䄴䅉啂䝁䅧党杁䝁䅍睢瑂䡁䅁兙畂䡁䅫䅉睂䡁䅉睢㉂䝁䅫䅚求䡁䅍䅉㉂䝁䅅杣灂䝁䄸兤穂䍁䅁䅚求䡁䅁睢穂䝁䅫䅤杁䡁䅁杣療䝁䅑兤橂䡁䅑督獁䍁䅁督ㅂ䝁䅍䅡杁䝁䅅督杁䡁䅍兙㉂䝁䅫杢湂䡁䅍䅌杁䝁䄰睢畂䝁䅕入杁䝁䄰兙祂䝁䅳党あ䍁䅷䅉桂䝁䄴䅚杁䝁䄴睢畂䝁䅫杢あ䝁䅕杣求䡁䅍䅤瑁䝁䅉党桂䡁䅉兡畂䝁䅣䅉歂䝁䅕兢桂䝁䄴䅚杁䝁䅅睙橂䝁䄸兤畂䡁䅑督㝁䍁䅁睙求䡁䅉䅤灂䝁䅙兡橂䝁䅅䅤求䡁䅍䅉療䝁䅙䅉歂䝁䅕䅣療䡁䅍兡あ䑁䅳䅉桂䝁䄴䅚杁䡁䅑兡瑂䝁䅕䅉歂䝁䅕䅣療䡁䅍兡あ䡁䅍杌杁䕁䅫䅤杁䝁䄸杚浂䝁䅕杣穂䍁䅁杣求䝁䅅䅢杁䝁䅕督あ䝁䅅䅤求䍁䅁䅢療䝁䅅杢杁䡁䅁杣療䝁䅑兤橂䡁䅑督獁䍁䅁兡畂䝁䅍䅢ㅂ䝁䅑兡畂䝁䅣䅉獂䝁䄸兙畂䡁䅍䅉浂䝁䄸杣杁䡁䅉党桂䝁䅷䅉求䡁䅍䅤桂䡁䅑党杁䝁䅍睢畂䡁䅍䅤祂䡁䅕睙あ䝁䅫睢畂䍁䅁兙畂䝁䅑䅉歂䝁䅕杤求䝁䅷睢睂䝁䄰党畂䡁䅑䅌杁䡁䅉党穂䝁䅫䅚求䝁䄴䅤灂䝁䅅䅢杁䝁䄰睢祂䡁䅑睚桂䝁䅣党穂䍁䅷䅉桂䝁䄴䅚杁䝁䅍睢瑂䝁䄰党祂䝁䅍兡桂䝁䅷䅉祂䝁䅕兙獂䍁䅁党穂䡁䅑兙あ䝁䅕䅉瑂䝁䄸杣あ䝁䅣兙湂䝁䅕䅉獂䝁䄸兙畂䡁䅍睏杁䝁䅍睢瑂䝁䄰党祂䝁䅍兡桂䝁䅷䅉桂䝁䄴䅚杁䝁䅫杢歂䡁䅕督あ䡁䅉兡桂䝁䅷䅉獂䝁䄸兙畂䡁䅍睏杁䝁䅅杢歂䍁䅁䅚灂䡁䅉党橂䡁䅑䅉橂䝁䄸杢穂䡁䅕兢求䡁䅉䅉灂䝁䄴督あ䝁䅅䅢獂䝁䄰党畂䡁䅑䅉獂䝁䄸兙畂䡁䅍䅌杁䝁䄸杤求䡁䅉䅚祂䝁䅅杚あ䡁䅍䅌杁䝁䅅杢歂䍁䅁睢あ䝁䅧党祂䍁䅁杣求䡁䅙睢獂䡁䅙兡畂䝁䅣䅉橂䡁䅉党歂䝁䅫䅤杁䝁䅷睢桂䝁䄴督畁䍁䅁兓畂䍁䅁兙歂䝁䅑兡あ䝁䅫睢畂䍁䅷䅉灂䡁䅑䅉療䝁䅙杚求䡁䅉督杁䝁䄸杢獂䝁䅫杢求䍁䅁兙畂䝁䅑䅉瑂䝁䄸杙灂䝁䅷党杁䝁䅉兙畂䝁䅳兡畂䝁䅣䅌杁䝁䅅杢歂䍁䅁兑啂䕁䄰䅉穂䝁䅕杣㉂䝁䅫睙求䡁䅍杌杁䙁䅍睢ㅂ䡁䅑䅡求䡁䅉杢杁䙁䅍䅤桂䡁䅑党穂䍁䅁村桂䝁䄴睙穂䝁䅧兙祂䝁䅕督獁䍁䅁兓畂䝁䅍杌杁䡁䅣兙穂䍁䅁杚療䡁䅕杢歂䝁䅕䅚杁䝁䅫杢杁䑁䅉䅍睁䑁䅣䅉桂䝁䄴䅚杁䝁䅫督杁䝁䅧党桂䝁䅑兣ㅂ䝁䅅杣あ䝁䅕杣求䝁䅑䅉灂䝁䄴䅉䉂䝁䄴杢灂䡁䅍䅤療䝁䄴䅌杁䕁䅅䅢桂䝁䅉兙瑂䝁䅅杌䅁䵁䠰䅁㉂兂䅁睕療䡁䅕䅤潂䝁䅷兙畂䝁䅑䅉䥂䝁䄸䅢歂䝁䅫杢湂䡁䅍䅌杁䕁䅫杢橂䍁䄴䅉求䝁䄴睚桂䝁䅣党穂䍁䅁兡畂䍁䅁督睂䝁䅕睙灂䝁䅅䅢あ䡁䅫䅉灂䝁䄴杚祂䝁䅅督あ䡁䅉兤橂䡁䅑兤祂䝁䅕䅉橂䝁䄸杢穂䡁䅑杣ㅂ䝁䅍䅤灂䝁䄸杢杁䝁䅉兤穂䝁䅫杢求䡁䅍督杁䝁䅫杢杁䕁䄴睢祂䡁䅑䅡杁䕁䅅兢求䡁䅉兡橂䝁䅅䅉桂䝁䄴䅚杁䝁䅫杢あ䝁䅕杣畂䝁䅅䅤灂䝁䄸杢桂䝁䅷䅢㕂䍁䄴䅉啂䝁䅧党杁䝁䅍睢瑂䡁䅁兙畂䡁䅫䅉療䡁䅁党祂䝁䅅䅤求䡁䅍䅉あ䝁䅧杣療䡁䅕睚潂䍁䅁䅤㍂䝁䄸䅉穂䝁䅕睚瑂䝁䅕杢あ䡁䅍䅌杁䕁䅍兡㉂䝁䅫䅢杁䝁䅅杢歂䍁䅁䅖祂䝁䅅杢穂䡁䅁睢祂䡁䅑兙あ䝁䅫睢畂䍁䄴䅉啂䝁䅧党杁䕁䅍兡㉂䝁䅫䅢杁䡁䅍党湂䝁䄰党畂䡁䅑䅉歂䝁䅕督灂䝁䅣杢穂䍁䅁兙畂䝁䅑䅉橂䝁䄸杢穂䡁䅑杣ㅂ䝁䅍䅤穂䍁䅁睤桂䡁䅑党祂䍁䅁䅣灂䡁䅁党獂䝁䅫杢求䡁䅍䅌杁䡁䅁兤瑂䡁䅁䅉穂䡁䅑兙あ䝁䅫睢畂䡁䅍䅌杁䝁䅷兡浂䡁䅑䅉穂䡁䅑兙あ䝁䅫睢畂䡁䅍䅌杁䡁䅣兙あ䝁䅕杣杁䝁䅅杢歂䍁䅁睤桂䡁䅍䅤求䡁䅣兙あ䝁䅕杣杁䡁䅑杣求䝁䅅䅤瑂䝁䅕杢あ䍁䅁䅣獂䝁䅅杢あ䡁䅍䅌杁䝁䅍睢畂䝁䅍杣求䡁䅑党杁䝁䅅杢歂䍁䅁督あ䡁䅉兤橂䡁䅑兤祂䝁䅅䅢杁䡁䅍䅤求䝁䅕䅢獁䍁䅁睢ㅂ䡁䅑杚桂䝁䅷䅢獁䍁䅁兙畂䝁䅑䅉あ䡁䅕杢畂䝁䅕䅢灂䝁䄴睚畁䍁䅁䅖潂䝁䅕䅉啂䡁䅉兙畂䡁䅍䅣療䡁䅉䅤桂䡁䅑兡療䝁䄴䅉穂䝁䅕睚瑂䝁䅕杢あ䍁䅁䅚求䡁䅍兡湂䝁䄴督杁䝁䅅杢歂䍁䅁睙療䝁䄴督あ䡁䅉兤橂䡁䅑督杁䝁䅉杣灂䝁䅑睚求䡁䅍䅌杁䡁䅉睢桂䝁䅑睤桂䡁䅫督獁䍁䅁兢桂䡁䅉兡畂䝁䅕䅌杁䝁䅑杣求䝁䅑睚灂䝁䄴睚獁䍁䅁督潂䝁䅫䅣杁䡁䅑党祂䝁䄰兡畂䝁䅅䅢穂䍁䅁兙畂䝁䅑䅉睂䝁䅫党祂䡁䅍䅌杁䝁䅅杢歂䍁䅁督睂䝁䅕睙灂䝁䅅䅢あ䡁䅫䅉穂䡁䅑杣ㅂ䝁䅍䅤ㅂ䡁䅉党穂䍁䅁兙畂䝁䅑䅉浂䝁䅅睙灂䝁䅷兡あ䝁䅫党穂䍁䅷䅉桂䡁䅍䅉㍂䝁䅕䅢獂䍁䅁兙穂䍁䅁睙療䝁䄴杤求䝁䄴䅤灂䝁䄸杢杁䝁䅍党畂䡁䅑党祂䡁䅍䅌杁䡁䅍䅣療䡁䅉䅤穂䍁䅁督あ䝁䅅䅚灂䡁䅕兢穂䍁䅷䅉瑂䝁䅅杣灂䝁䄴党杁䝁䅙兙橂䝁䅫䅢灂䡁䅑兡求䡁䅍䅌杁䝁䅅杢歂䍁䅁杚求䡁䅉杣灂䡁䅍䅉㍂䝁䅧党求䝁䅷督畁䍁䅁睕療䡁䅕䅤潂䝁䅷兙畂䝁䅑䅉䥂䝁䄸䅢歂䝁䅫杢湂䡁䅍䅌杁䕁䅫杢橂䍁䄴䅉㍂䝁䅅督杁䝁䅙睢ㅂ䝁䄴䅚求䝁䅑䅉灂䝁䄴䅉硁䑁䅫䅍睁䍁䅁兙畂䝁䅑䅉灂䡁䅍䅉潂䝁䅕兙歂䡁䅅兤桂䡁䅉䅤求䡁䅉党歂䍁䅁兡畂䍁䅁睒祂䝁䅅䅣求䡁䅙兡畂䝁䅕䅌杁䙁䅑党㑂䝁䅅督畁䅁䅁眰䅣䉁䵙䅁呂䝁䄸兤あ䝁䅧督灂䝁䅑党杁䕁䅉兙畂䝁䅍督潂䝁䅅杣求䡁䅍䅌杁䕁䅫杢橂䍁䄴䅉療䡁䅁党祂䝁䅅䅤求䡁䅍䅉桂䡁䅍䅉あ䝁䅧党杁䝁䅉兙畂䝁䅳䅉潂䝁䄸䅢歂䝁䅫杢湂䍁䅁睙療䝁䄰䅣桂䝁䄴入杁䝁䅙睢祂䍁䅁睕療䡁䅕䅤潂䡁䅍兡歂䝁䅕䅉䍂䝁䅅杢牂䍁䅁䅤潂䝁䅅䅤杁䡁䅁杣療䡁䅙兡歂䝁䅕督杁䝁䅅䅉祂䝁䅅杢湂䝁䅕䅉療䝁䅙䅉浂䝁䅫杢桂䝁䄴睙灂䝁䅅䅢杁䡁䅍党祂䡁䅙兡橂䝁䅕督杁䡁䅑睢杁䝁䅫杢歂䝁䅫杤灂䝁䅑兤桂䝁䅷督獁䍁䅁杙ㅂ䡁䅍兡畂䝁䅕督穂䝁䅕督獁䍁䅁兢ㅂ䝁䄴兡橂䝁䅫䅣桂䝁䅷䅉求䝁䄴䅤灂䡁䅑兡求䡁䅍䅌杁䝁䅅杢歂䍁䅁杢療䝁䄴䅣祂䝁䄸杚灂䡁䅑䅉療䡁䅉睚桂䝁䄴兡㙂䝁䅅䅤灂䝁䄸杢穂䍁䄴䅉䩂䡁䅑督杁䝁䅑党睂䝁䄸督灂䡁䅑䅉睂䡁䅉睢歂䡁䅕睙あ䡁䅍䅉灂䝁䄴睙獂䡁䅕䅚求䍁䅁督桂䡁䅙兡畂䝁䅣督獁䍁䅁兢療䝁䄴党㕂䍁䅁兢桂䡁䅉睡求䡁䅑䅌杁䝁䅅杢歂䍁䅁兡畂䡁䅑党祂䝁䅕督あ䍁䅁兙畂䝁䅑䅉畂䝁䄸杢灂䝁䄴䅤求䡁䅉党穂䡁䅑䅉楂䝁䅕兙祂䝁䅫杢湂䍁䅁睙潂䝁䅕睙牂䝁䅫杢湂䍁䅁兙橂䝁䅍睢ㅂ䝁䄴䅤穂䍁䅷䅉桂䡁䅍䅉㍂䝁䅕䅢獂䍁䅁兙穂䍁䅁睙求䡁䅉䅤灂䝁䅙兡橂䝁䅅䅤求䡁䅍䅉療䝁䅙䅉歂䝁䅕䅣療䡁䅍兡あ䡁䅍杌杁䙁䅑䅡求䍁䅁睙療䝁䄰䅣桂䝁䄴入婁䡉䅍䅉獂䝁䄸兙畂䍁䅁䅣療䡁䅉䅤浂䝁䄸䅢灂䝁䄸䅉橂䝁䄸兢睂䡁䅉兡穂䝁䅕督杁䝁䅍睢畂䡁䅍兤瑂䝁䅕杣杁䝁䅷睢桂䝁䄴督杁䡁䅑䅡桂䡁䅑䅉灂䝁䄴睙獂䡁䅕䅚求䍁䅁免瑁䑁䅑䅉浂䝁䅅兢灂䝁䅷入杁䡁䅉党穂䝁䅫䅚求䝁䄴䅤灂䝁䅅䅢杁䝁䅷睢桂䝁䄴督獁䍁䅁䅡療䝁䄰党杁䝁䅕兣ㅂ䝁䅫䅤㕂䍁䅁䅢療䝁䅅杢穂䍁䅷䅉潂䝁䄸兢求䍁䅁兡瑂䡁䅁杣療䡁䅙党瑂䝁䅕杢あ䍁䅁䅢療䝁䅅杢穂䍁䅷䅉桂䡁䅕䅤療䝁䄰睢楂䝁䅫䅢求䍁䅁䅢療䝁䅅杢穂䍁䅷䅉桂䝁䄴䅚杁䝁䄸䅤潂䝁䅕杣杁䝁䅍睢畂䡁䅍兤瑂䝁䅕杣杁䡁䅉党獂䝁䅅䅤求䝁䅑䅉獂䝁䄸兙畂䡁䅍睏杁䝁䅍睢瑂䝁䄰党祂䝁䅍兡桂䝁䅷䅉獂䝁䄸兙畂䡁䅍䅌杁䡁䅍兤橂䝁䅧䅉桂䡁䅍䅉穂䝁䅧睢祂䡁䅑兌あ䝁䅕杣瑂䍁䅁睤療䡁䅉睡灂䝁䄴睚杁䝁䅍兙睂䝁䅫䅤桂䝁䅷䅉獂䝁䄸兙畂䡁䅍䅉浂䝁䄸杣杁䝁䅫杢㉂䝁䅕杢あ䝁䄸杣㕂䍁䅁兙畂䝁䅑䅉桂䝁䅍睙療䡁䅕杢あ䡁䅍䅉祂䝁䅕睙求䝁䅫杤桂䝁䅉䅢求䍁䅷䅉穂䝁䅧睢祂䡁䅑䅉桂䝁䄴䅚杁䝁䄰党歂䝁䅫兤瑂䍁䄰䅤求䡁䅉兢杁䝁䅷睢桂䝁䄴督杁䝁䅙睢祂䍁䅁党硂䡁䅕兡睂䝁䄰党畂䡁䅑䅉療䡁䅉䅉療䡁䅑䅡求䡁䅉䅉楂䡁䅕督灂䝁䄴党穂䡁䅍䅉橂䝁䅅䅣灂䡁䅑兙獂䍁䅁党㑂䡁䅁兙畂䡁䅍兡療䝁䄴䅌杁䝁䅍睢瑂䝁䄰党祂䝁䅍兡桂䝁䅷䅉祂䝁䅕兙獂䍁䅁党穂䡁䅑兙あ䝁䅕䅉獂䝁䄸兙畂䡁䅍䅌杁䝁䅅杢歂䍁䅁兢ㅂ䝁䄴兡橂䝁䅫䅣桂䝁䅷䅉獂䝁䄸兙畂䡁䅍睏杁䝁䅅杢歂䍁䅁睙療䝁䄴督あ䡁䅉兤橂䡁䅑兡療䝁䄴䅉獂䝁䄸兙畂䡁䅍䅉浂䝁䄸杣杁䑁䅅兌ぁ䍁䅁杚桂䝁䄰兡獂䡁䅫䅉祂䝁䅕督灂䝁䅑党畂䡁䅑兡桂䝁䅷䅉桂䝁䄴䅚杁䝁䅍睢瑂䝁䄰党祂䝁䅍兡桂䝁䅷䅉祂䝁䅕兙獂䍁䅁党穂䡁䅑兙あ䝁䅕杌杁䕁䅫䅤杁䝁䅅䅢穂䝁䄸䅉療䝁䅙杚求䡁䅉督杁䡁䅣党桂䝁䅷䅤潂䍁䅁兢桂䝁䄴兙湂䝁䅕兢求䝁䄴䅤杁䝁䅅杢歂䍁䅁䅤祂䡁䅕督あ䍁䅁督求䡁䅉杤灂䝁䅍党穂䍁䅁睙療䝁䄴督灂䡁䅍䅤灂䝁䄴睚杁䝁䄸杚杁䝁䅫杢㉂䝁䅕督あ䝁䄰党畂䡁䅑䅉瑂䝁䅅杢桂䝁䅣党瑂䝁䅕杢あ䍁䅷䅉桂䝁䅑兢灂䝁䄴兡穂䡁䅑杣桂䡁䅑兡療䝁䄴䅉療䝁䅙䅉灂䡁䅉杣求䡁䅙睢橂䝁䅅杙獂䝁䅕䅌杁䡁䅉党㉂䝁䄸睙桂䝁䅉䅢求䍁䅷䅉桂䝁䄴䅚杁䡁䅑党穂䡁䅑兙瑂䝁䅕杢あ䝁䅅杣㕂䍁䅁䅤祂䡁䅕督あ䡁䅍䅌杁䝁䅕督あ䝁䅅䅤求䍁䅁兙歂䝁䄰兡畂䝁䅫督あ䡁䅉兙あ䝁䅫睢畂䍁䅷䅉桂䝁䄴䅚杁䝁䅍兤穂䡁䅑睢歂䝁䅫兙畂䍁䅁督求䡁䅉杤灂䝁䅍党穂䍁䅁杚療䡁䅉䅉灂䝁䄴䅚灂䡁䅙兡歂䡁䅕兙獂䡁䅍䅌杁䡁䅁兙祂䡁䅑杢求䡁䅉督潂䝁䅫䅣穂䍁䅷䅉桂䝁䄴䅚杁䝁䅍睢祂䡁䅁睢祂䝁䅅䅤灂䝁䄸杢穂䑁䅳䅉穂䝁䅅杚求䍁䅁䅚求䡁䅁睢穂䝁䅫䅤杁䡁䅍党祂䡁䅙兡橂䝁䅕督㝁䍁䅁兙畂䝁䅑䅉楂䡁䅉睢牂䝁䅕杣桂䝁䅣党杁䡁䅍党祂䡁䅙兡橂䝁䅕督畁䍁䅁兓畂䍁䅁兙歂䝁䅑兡あ䝁䅫睢畂䍁䅷䅉あ䝁䅧党杁䝁䅍睢瑂䡁䅁兙畂䡁䅫䅉睂䡁䅉睢㉂䝁䅫䅚求䡁䅍䅉祂䝁䅕䅤灂䡁䅉党瑂䝁䅕杢あ䍁䅁兙畂䝁䅑䅉求䝁䄰䅣獂䝁䄸入求䝁䅕䅉楂䝁䅕杢求䝁䅙兡あ䍁䅁兙橂䝁䅍睢ㅂ䝁䄴䅤穂䍁䅷䅉灂䝁䄴睙獂䡁䅕䅚灂䝁䄴睚杁䡁䅁䅢桂䝁䄴督杁䝁䅅杢歂䍁䅁䅣祂䝁䄸杚灂䡁䅑䅉穂䝁䅧兙祂䝁䅫杢湂䍁䅁䅣獂䝁䅅杢穂䑁䅳䅉桂䝁䄴䅚杁䡁䅑党獂䝁䅕䅣潂䝁䄸杢求䍁䅷䅉灂䝁䄴䅤求䡁䅉杢求䡁䅑䅌杁䝁䅅杢歂䍁䅁兢療䝁䅉兡獂䝁䅕䅉楂䝁䅅杢牂䝁䅫杢湂䍁䅁督求䡁䅉杤灂䝁䅍党穂䍁䄴䅉啂䝁䅧党杁䝁䅍睢瑂䡁䅁兙畂䡁䅫䅉療䝁䅙杚求䡁䅉督杁䡁䅙兙祂䝁䅫睢ㅂ䡁䅍䅉楂䝁䅅杢牂䝁䅫杢湂䍁䅁督求䡁䅉杤灂䝁䅍党穂䍁䅁䅤潂䡁䅉睢ㅂ䝁䅣䅡杁䝁䅉杣桂䝁䄴睙潂䝁䅕督獁䍁䅁䅚祂䝁䅫杤求䍁䄰䅤潂䡁䅉兤杁䝁䅙兙橂䝁䅫䅢灂䡁䅑兡求䡁䅍䅌杁䝁䅅兤あ䝁䄸兢桂䡁䅑党歂䍁䅁䅤求䝁䅷䅢求䡁䅉䅉瑂䝁䅅睙潂䝁䅫杢求䡁䅍䅌杁䝁䅅杢歂䍁䅁兡畂䡁䅑党祂䝁䅅睙あ䝁䅫杤求䍁䅁䅤求䝁䅷䅢求䡁䅉䅉瑂䝁䅅睙潂䝁䅫杢求䡁䅍杌杁䙁䅍睢ㅂ䡁䅑䅡穂䝁䅫䅚求䍁䅁村桂䝁䄴睙穂䝁䅧兙祂䝁䅕督獁䍁䅁兓畂䝁䅍杌杁䡁䅣兙穂䍁䅁杚療䡁䅕杢歂䝁䅕䅚杁䝁䅫杢杁䑁䅅兏㉁䑁䅁䅉桂䝁䄴䅚杁䝁䅫督杁䝁䅧党桂䝁䅑兣ㅂ䝁䅅杣あ䝁䅕杣求䝁䅑䅉灂䝁䄴䅉啂䡁䅫䅢求䡁䅉䅌杁䙁䅑党㑂䝁䅅督畁䅁䅁千䅉乁䤴䅁呂䝁䄸兤あ䝁䅧睤求䡁䅍䅤杁䕁䅅兡祂䝁䅷兡畂䝁䅕督杁䕁䅍睢畁䍁䅁睢睂䝁䅕杣桂䡁䅑党穂䍁䅁兙穂䍁䅁兙杁䡁䅁兙穂䡁䅍党畂䝁䅣党祂䍁䅁兙灂䡁䅉䅢灂䝁䄴党杁䝁䅍睢瑂䡁䅁兙畂䡁䅫䅉あ䝁䅧兙あ䍁䅁䅣祂䝁䄸杤灂䝁䅑党穂䍁䅁督橂䝁䅧党歂䡁䅕䅢求䝁䅑䅉桂䝁䅫杣杁䡁䅑杣桂䝁䄴督睂䝁䄸杣あ䝁䅅䅤灂䝁䄸杢杁䡁䅍党祂䡁䅙兡橂䝁䅕督杁䝁䅫杢杁䡁䅑䅡求䍁䅁兖畂䝁䅫䅤求䝁䅑䅉呂䡁䅑兙あ䝁䅕督杁䝁䅅杢歂䍁䅁杢求䝁䅅杣瑁䝁䅫杢あ䝁䅕杣畂䝁䅅䅤灂䝁䄸杢桂䝁䅷䅉瑂䝁䅅杣牂䝁䅕䅤穂䍁䄴䅉䉂䡁䅍䅉療䝁䅙䅉䕂䝁䅕睙求䝁䄰杙求䡁䅉䅉穁䑁䅅䅌杁䑁䅉䅍祁䑁䅑䅌杁䡁䅑䅡求䍁䅁睙療䝁䄰䅣桂䝁䄴入杁䝁䄸䅣求䡁䅉兙あ䝁䅕䅚杁䝁䅅䅉あ䝁䄸䅤桂䝁䅷䅉浂䝁䅷党求䡁䅑䅉療䝁䅙䅉㑁䑁䅁睍杁䕁䅉睢求䝁䅫杢湂䍁䅁睎穁䑁䅣䅉桂䝁䅫杣橂䡁䅉兙浂䡁䅑睏杁䝁䅅杢歂䍁䅁督求䡁䅉杤求䝁䅑䅉硁䑁䅅睎杁䝁䅑党穂䡁䅑兡畂䝁䅅䅤灂䝁䄸杢穂䍁䅁兡畂䍁䅁䅎祁䍁䅁督あ䝁䅅䅤求䡁䅍䅌杁䡁䅑䅡求䍁䅁䅒灂䡁䅍䅤祂䝁䅫睙あ䍁䅁睢浂䍁䅁睑療䝁䅷兤瑂䝁䅉兡桂䍁䅷䅉桂䝁䄴䅚杁䡁䅑䅡求䍁䅁睑療䝁䄰兢療䝁䄴睤求䝁䅅䅢あ䝁䅧䅉療䝁䅙䅉兂䡁䅕党祂䡁䅑睢杁䙁䅉兡橂䝁䄸䅌杁䝁䅅督杁䡁䅣党獂䝁䅷䅉桂䡁䅍䅉あ䝁䅕杢杁䝁䄴党桂䡁䅉兌灂䝁䄴䅤求䡁䅉杢桂䡁䅑兡療䝁䄴兙獂䍁䅁睙療䡁䅕杢あ䡁䅉兡求䡁䅍䅌杁䝁䅫杢橂䝁䅷兤歂䝁䅫杢湂䍁䅁兔求䡁䅧兡橂䝁䄸䅌杁䕁䅯兙瑂䝁䅅兡橂䝁䅅䅌杁䡁䅑䅡求䍁䅁村桂䝁䅧兙瑂䝁䅅督獁䍁䅁兑祂䡁䅕杙桂䍁䅷䅉あ䝁䅧党杁䕁䅑睢瑂䝁䅫杢灂䝁䅍兙畂䍁䅁杕求䡁䅁兤楂䝁䅷兡橂䍁䅷䅉䑂䝁䄸督あ䝁䅅䅉卂䝁䅫睙桂䍁䅷䅉䍂䝁䅕䅢灂䡁䅯党獁䍁䅁睑ㅂ䝁䅉兙獁䍁䅁䅤潂䝁䅕䅉䑂䝁䅅入瑂䝁䅅杢杁䕁䅫督獂䝁䅅杢歂䡁䅍䅌杁䝁䅅杢歂䍁䅁䅖ㅂ䡁䅉睡穂䍁䅁兙畂䝁䅑䅉䑂䝁䅅兡橂䝁䄸督畁䍁䅁兓あ䍁䅁兙獂䡁䅍睢杁䡁䅁杣療䡁䅙兡歂䝁䅕督杁䝁䅫杢浂䝁䅷兡湂䝁䅧䅤杁䝁䅕杢あ䝁䅕杣あ䝁䅅兡畂䝁䄰党畂䡁䅑䅉桂䝁䄴䅚杁䝁䅍睢畂䝁䄴党橂䡁䅑兡㉂䝁䅫䅤㕂䍁䅁督求䡁䅉杤灂䝁䅍党穂䑁䅳䅉桂䝁䄴䅚杁䙁䅉兙睂䝁䅫䅚杁䙁䅉党㍂䝁䅅杣歂䡁䅍䅉獂䝁䄸入桂䝁䅷䅤㕂䍁䅁䅣祂䝁䄸睚祂䝁䅅兢杁䡁䅑䅡桂䡁䅑䅉求䝁䄴兙楂䝁䅷党穂䍁䅁䅣祂䝁䄸睚祂䝁䅅兢杁䝁䄰党瑂䝁䅉党祂䡁䅍䅉あ䝁䄸䅉求䝁䅅杣畂䍁䅁䅣療䝁䅫杢あ䡁䅍䅉浂䝁䄸杣杁䝁䅑睢獂䝁䅷兙祂䡁䅍䅉穂䡁䅁党畂䡁䅑䅉療䝁䄴䅉呂䝁䄸兤あ䝁䅧睤求䡁䅍䅤杁䝁䅉兙穂䝁䅕䅉浂䝁䅅杣求䡁䅍杌杁䕁䅫杢杁䝁䅅䅚歂䝁䅫䅤灂䝁䄸杢獁䍁䅁䅤潂䝁䅕䅉橂䝁䄸兢睂䝁䅅杢㕂䍁䅁睢浂䝁䅙党祂䡁䅍䅉桂䍁䅁督ㅂ䝁䅫䅤求䍁䅁睢浂䍁䅁䅚灂䝁䅣兡あ䝁䅅䅢杁䡁䅁䅢桂䡁䅑杚療䡁䅉兢穂䍁䅁䅤療䍁䅁督ㅂ䡁䅁䅣療䡁䅉䅤杁䝁䅍兤穂䡁䅑睢瑂䝁䅕杣穂䍁䅣䅉あ䡁䅉兙㉂䝁䅕䅢杁䝁䄴党求䝁䅑督獁䍁䅁兡畂䝁䅍䅢ㅂ䝁䅑兡畂䝁䅣䅉㍂䝁䅕杙穂䝁䅫䅤求䡁䅍䅉桂䝁䄴䅚杁䝁䅅䅣睂䡁䅍睏杁䝁䅅杢歂䍁䅁睕塂䕁䅅村䩂䙁䅯䅌杁䝁䅅杢杁䝁䄸杢獂䝁䅫杢求䍁䅁杙療䝁䄸睡灂䝁䄴睚杁䡁䅑睢療䝁䅷杌杁䕁䅙兤祂䡁䅑䅡求䡁䅉䅌杁䝁䅫䅤杁䡁䅁杣療䡁䅙兡歂䝁䅕督杁䝁䅅杢橂䝁䅫䅢獂䝁䅅杣㕂䍁䅁督求䡁䅉杤灂䝁䅍党穂䍁䅷䅉穂䡁䅕睙潂䍁䅁兙穂䍁䅁睕療䡁䅕䅤潂䡁䅣党穂䡁䅑睊穂䍁䅁兒桂䡁䅉䅢㕂䕁䅉兡祂䝁䅑䅉䑂䝁䅧党橂䝁䅳兌䩂䝁䄴䅌杁䡁䅕䅣湂䡁䅉兙歂䝁䅕䅚杁䝁䅉睢桂䡁䅉䅚灂䝁䄴睚獁䍁䅁兙畂䝁䅑䅉あ䡁䅉兙畂䡁䅍䅣療䡁䅉䅤桂䡁䅑兡療䝁䄴䅉療䝁䅙䅉睂䝁䅕䅤穂䍁䅁兙畂䝁䅑䅉ㅂ䝁䄴兙橂䝁䅍睢瑂䡁䅁兙畂䝁䅫党歂䍁䅁兢灂䝁䄴睢祂䡁䅍杌杁䙁䅍睢ㅂ䡁䅑䅡㍂䝁䅕督あ䍁䅁兑灂䡁䅉䅢灂䝁䄴党穂䍁䅁睑療䍁䄴䅉㍂䝁䅅督杁䝁䅫杢橂䝁䄸杣睂䝁䄸杣桂䡁䅑党歂䍁䅁兡畂䍁䅁免㕁䑁䅙睎杁䝁䅅杢歂䍁䅁兡穂䍁䅁䅡求䝁䅅䅚硂䡁䅕兙祂䡁䅑党祂䝁䅕䅚杁䝁䅫杢杁䕁䅑兙獂䝁䅷兙穂䍁䅷䅉啂䝁䅕䅥桂䡁䅍杌䅁䝁海䅁䅄䅂䅁睕療䡁䅕䅤潂䡁䅣党穂䡁䅑䅉䡂䝁䅅督杁䕁䅧睢獂䝁䅑兡畂䝁䅣督獁䍁䅁兓畂䝁䅍杌獁䍁䅁䅤潂䡁䅉睢ㅂ䝁䅣䅡杁䝁䅫䅤穂䍁䅁督ㅂ䝁䅉督灂䝁䅑兡桂䡁䅉兡求䡁䅍䅌杁䝁䅑兡穂䡁䅑杣灂䝁䅉兤あ䝁䅕督杁䝁䅅杢歂䍁䅁䅤祂䝁䅅杢穂䡁䅁睢祂䡁䅑督杁䝁䄴兙あ䡁䅕杣桂䝁䅷䅉湂䝁䅅督杁䝁䅫杢杁䕁䅅杣灂䡁䅯睢畂䝁䅅䅌杁䕁䄴党㉂䝁䅅䅚桂䍁䅷䅉桂䝁䄴䅚杁䕁䅍兙獂䝁䅫杚療䡁䅉杢灂䝁䅅杌杁䙁䅑䅡求䍁䅁睙療䝁䄰䅣桂䝁䄴入杁䝁䄸䅣求䡁䅉兙あ䝁䅕督杁䡁䅑䅡祂䝁䄸兤湂䝁䅧䅉佂䝁䅅䅤ㅂ䡁䅉兙獂䍁䅁睒桂䡁䅍䅉䕂䝁䅫督あ䡁䅉兡楂䡁䅕䅤灂䝁䄸杢獁䍁䅁兖あ䝁䅫䅢灂䡁䅑入杁䕁䅫杢浂䡁䅉兙穂䡁䅑杣ㅂ䝁䅍䅤ㅂ䡁䅉党杁䙁䅍党祂䡁䅙兡橂䝁䅕督獁䍁䅁兙畂䝁䅑䅉兂䝁䅫䅣求䝁䅷兡畂䝁䅕䅉桂䝁䄴䅚杁䙁䅍䅤療䡁䅉兙湂䝁䅕䅉穂䝁䅕睚瑂䝁䅕杢あ䡁䅍杌杁䕁䅫䅤杁䝁䅅䅢穂䝁䄸䅉睂䡁䅉睢㉂䝁䅫䅚求䡁䅍䅉あ䡁䅉党畂䝁䅍䅡灂䝁䄴睚獁䍁䅁兡畂䡁䅍䅤桂䝁䅷䅢桂䡁䅑兡療䝁䄴䅌杁䝁䅅杢歂䍁䅁杣求䡁䅁䅢桂䝁䅍党瑂䝁䅕杢あ䍁䅁睢浂䍁䅁兤畂䝁䅑党祂䝁䅣杣療䡁䅕杢歂䍁䅁䅣灂䡁䅁党穂䍁䅷䅉桂䡁䅍䅉㍂䝁䅕䅢獂䍁䅁兙穂䍁䅁兢桂䝁䅫杢あ䝁䅕杢桂䝁䄴睙求䍁䅁督求䡁䅉杤灂䝁䅍党穂䍁䅁杚療䡁䅉䅉求䝁䄴党祂䝁䅣入杁䝁䅑兡穂䡁䅑杣灂䝁䅉兤あ䝁䅫睢畂䍁䅁督㕂䡁䅍䅤求䝁䄰督畁䍁䅁兑穂䍁䅁睢浂䍁䅁䅒求䝁䅍党瑂䝁䅉党祂䍁䅁睍硁䍁䅷䅉祁䑁䅁杍穁䍁䅷䅉灂䡁䅑䅉潂䝁䅅䅚杁䑁䅉䅌祁䑁䅉李獁䑁䅁䅍睁䍁䅁杣求䡁䅍兡歂䝁䅕杢あ䝁䅫兙獂䍁䅷䅉橂䝁䄸兢瑂䝁䅕杣橂䝁䅫兙獂䍁䅷䅉灂䝁䄴䅚ㅂ䡁䅍䅤祂䝁䅫兙獂䍁䅷䅉桂䝁䄴䅚杁䝁䄸䅤潂䝁䅕杣杁䝁䄴兙あ䡁䅕杣桂䝁䅷䅉湂䝁䅅督杁䝁䅍兤穂䡁䅑睢瑂䝁䅕杣穂䍁䄴䅉呂䝁䄸兤あ䝁䅧睤求䡁䅍䅤杁䕁䅣兙穂䍁䅁䅓療䝁䅷䅚灂䝁䄴睚穂䍁䅷䅉䩂䝁䄴睙畁䍁䅁睤桂䡁䅍䅉灂䝁䄴睙療䡁䅉䅣療䡁䅉兙あ䝁䅕䅚杁䝁䅫杢杁䑁䅅兏穁䑁䅅䅉桂䝁䄴䅚杁䝁䅫督杁䝁䅧党桂䝁䅑兣ㅂ䝁䅅杣あ䝁䅕杣求䝁䅑䅉灂䝁䄴䅉䵂䝁䅅督杁䙁䅙党湂䝁䅅督獁䍁䅁杔求䡁䅙兙歂䝁䅅杌䅁䝁洰䅁潄睁䅁睕療䡁䅣䅉䡂䝁䄸睢歂䍁䅁兓畂䝁䅍杌杁䝁䄰兙畂䡁䅕杚桂䝁䅍䅤ㅂ䡁䅉党穂䍁䅁兙畂䝁䅑䅉穂䝁䅕䅢獂䡁䅍䅉浂䡁䅉党求䡁䅯党瑁䝁䅑杣灂䝁䅕䅚杁䝁䅍兙畂䝁䅑入杁䝁䅅杢歂䍁䅁督畂䝁䅅睙牂䍁䅁䅣祂䝁䄸䅚ㅂ䝁䅍䅤穂䍁䅁兡畂䍁䅁䅤潂䝁䅕䅉噂䝁䄴兡あ䝁䅕䅚杁䙁䅍䅤桂䡁䅑党穂䍁䄴䅉啂䝁䅧党杁䝁䅍睢瑂䡁䅁兙畂䡁䅫䅉瑂䝁䅅杣牂䝁䅕䅤穂䍁䅁兡あ䡁䅍䅉睂䡁䅉睢歂䡁䅕睙あ䡁䅍䅉あ䝁䅧杣療䡁䅕睚潂䍁䅁䅚灂䡁䅉党橂䡁䅑兌あ䝁䄸兌橂䝁䄸杢穂䡁䅕兢求䡁䅉䅉㍂䝁䅕杙穂䝁䅫䅤求䡁䅍䅉桂䝁䄴䅚杁䝁䄸䅤潂䝁䅕杣杁䡁䅍睢橂䝁䅫兙獂䍁䅁兢求䝁䅑兡桂䍁䅁䅣祂䝁䅕督求䝁䄴睙求䍁䅷䅉桂䡁䅍䅉㍂䝁䅕䅢獂䍁䅁兙穂䍁䅁䅤潂䡁䅉睢ㅂ䝁䅣䅡杁䡁䅑䅡求䍁䅁杙ㅂ䡁䅍兡畂䝁䅕督穂䍁䄰䅤療䍁䄰杙ㅂ䡁䅍兡畂䝁䅕督穂䍁䅁督桂䝁䅷党穂䍁䅁睙潂䝁䅅杢畂䝁䅕䅢穂䍁䄴䅉䩂䡁䅑䅉療䝁䅙杚求䡁䅉督杁䝁䅫䅤穂䍁䅁䅣祂䝁䄸䅚ㅂ䝁䅍䅤穂䍁䅁兤畂䝁䅑党祂䍁䅁䅤潂䝁䅕䅉呂䝁䄸睤杁䕁䅣睢療䝁䅑䅉楂䡁䅉兙畂䝁䅑䅉畂䝁䅅兢求䍁䄴䅉啂䝁䅧党杁䝁䅍睢瑂䡁䅁兙畂䡁䅫䅉㍂䝁䅅督杁䝁䅙睢祂䝁䄰党祂䝁䅷入杁䝁䅳杢療䡁䅣杢杁䝁䅅督杁䕁䅉䅢桂䝁䅍睡杁䙁䅉兡歂䝁䅣党杁䕁䄸兡獂䍁䅁杊杁䕁䅣兙穂䍁䅷䅉䩂䝁䄴睙畁䍁䅁兙畂䝁䅑䅉橂䝁䅧兙畂䝁䅣党歂䍁䅁兡あ䡁䅍䅉畂䝁䅅兢求䍁䅁䅤療䍁䅁睕療䡁䅣䅉䡂䝁䄸睢歂䍁䅁兓畂䝁䅍杌杁䝁䅫杢杁䕁䅯兙畂䡁䅕兙祂䡁䅫䅉祁䑁䅁杍硁䍁䄴䅉呂䝁䄸睤杁䕁䅣睢療䝁䅑䅉䩂䝁䄴睙畁䍁䅁睤桂䡁䅍䅉灂䝁䄴睙療䡁䅉䅣療䡁䅉兙あ䝁䅕䅚杁䝁䅫杢杁䑁䅉䅍硁䑁䅁䅉桂䝁䄴䅚杁䝁䅫督杁䝁䅉兙穂䝁䅕䅚杁䝁䅫杢杁䕁䅫杣㉂䝁䅫杢湂䍁䅷䅉啂䝁䅕䅥桂䡁䅍杌䅁䅁䘰䅁杂元䅁睕睂䝁䅅杣あ䝁䅅杢佂䝁䅅督潂䍁䅁睑療䝁䄰䅣桂䝁䄴入杁䝁䅑兡穂䡁䅑杣灂䝁䅉兤あ䝁䅕督杁䝁䅅杢歂䍁䅁杣求䡁䅑兙灂䝁䅷督杁䝁䅣杣療䝁䅍党祂䡁䅫䅉睂䡁䅉睢歂䡁䅕睙あ䡁䅍䅉灂䝁䄴䅉あ䝁䅧党杁䙁䅕杢灂䡁䅑党歂䍁䅁睕あ䝁䅅䅤求䡁䅍䅉療䝁䅙䅉䉂䝁䄰党祂䝁䅫睙桂䍁䄴䅉䩂䡁䅑䅉療䡁䅁党祂䝁䅅䅤求䡁䅍䅉あ䝁䅧杣療䡁䅕睚潂䍁䅁睖潂䝁䄸䅢求䡁䅍兙獂䝁䅕䅉桂䝁䄴䅚杁䙁䅉党あ䝁䅅兡獂䍁䅁督求䝁䅣兢求䝁䄴䅤穂䍁䄴䅉啂䝁䅧党杁䙁䅣䅡療䝁䅷党穂䝁䅅䅢求䍁䅁督求䝁䅣兢求䝁䄴䅤杁䝁䄸杚浂䝁䅕杣穂䍁䅁睚祂䝁䄸睙求䡁䅉入杁䡁䅁杣療䝁䅑兤橂䡁䅑督杁䝁䅅杢歂䍁䅁䅣求䡁䅉兡穂䝁䅧兙楂䝁䅷党杁䝁䅙睢療䝁䅑䅉睂䡁䅉睢歂䡁䅕睙あ䡁䅍䅌杁䝁䅫杢橂䝁䅷兤歂䝁䅫杢湂䍁䅁䅚祂䡁䅫䅉湂䡁䅉睢橂䝁䅕杣灂䝁䅕督獁䍁䅁䅣祂䝁䄸䅚ㅂ䝁䅍党獁䍁䅁䅚桂䝁䅫杣㕂䍁䅁䅣祂䝁䄸䅚ㅂ䝁䅍䅤穂䍁䅷䅉瑂䝁䅕兙あ䍁䅷䅉歂䝁䅕䅢灂䝁䅍兙あ䝁䅕督穂䝁䅕杢杁䝁䅫䅤求䝁䄰督獁䍁䅁杙桂䝁䅳党祂䡁䅫䅉湂䝁䄸睢歂䡁䅍䅌杁䝁䅙杣療䡁䅯党畂䍁䅁杚療䝁䄸䅚獁䍁䅁督求䝁䅅杚療䝁䄸䅚獁䍁䅁杚獂䝁䄸杣桂䝁䅷䅉睂䡁䅉睢歂䡁䅕睙あ䡁䅍䅌杁䝁䅣党畂䝁䅕杣桂䝁䅷䅉瑂䝁䅕杣橂䝁䅧兙畂䝁䅑兡穂䝁䅕䅌杁䝁䅉党㉂䝁䅕杣桂䝁䅣党穂䍁䅷䅉あ䝁䄸杙桂䝁䅍睙療䍁䅁䅣祂䝁䄸䅚ㅂ䝁䅍䅤穂䍁䅷䅉潂䝁䅕兙獂䡁䅑䅡杁䝁䅅杢歂䍁䅁杙求䝁䅅兤あ䡁䅫䅉橂䝁䅅杣求䍁䅷䅉桂䝁䄴䅚杁䡁䅁䅡桂䡁䅉兢桂䝁䅍党ㅂ䡁䅑兡橂䝁䅅䅢杁䡁䅁杣療䝁䅑兤橂䡁䅑督杁䡁䅑睢杁䝁䅫杢歂䝁䅕䅣求䝁䄴䅚求䝁䄴䅤杁䡁䅉党あ䝁䅅兡獂䝁䅕杣穂䍁䅷䅉畂䝁䅅䅤灂䝁䄸杢桂䝁䅷䅉桂䝁䅍睙療䡁䅕杢あ䡁䅍䅌杁䝁䅙睢療䝁䅑䅉穂䝁䅕杣㉂䝁䅫睙求䍁䅁䅚灂䡁䅍䅤祂䝁䅫杙ㅂ䡁䅑睢祂䡁䅍䅌杁䝁䅕兌橂䝁䄸兢瑂䝁䅕杣橂䝁䅕䅉睂䡁䅉睢㉂䝁䅫䅚求䡁䅉督獁䍁䅁兙畂䝁䅑䅉橂䝁䄸杣睂䝁䄸杣桂䡁䅑党杁䝁䄸睤畂䝁䅕䅚杁䡁䅉党あ䝁䅅兡獂䍁䅁督あ䝁䄸杣求䡁䅍杌杁䙁䅑䅡灂䡁䅍䅉穂䝁䅕睚瑂䝁䅕杢あ䍁䅁睢浂䝁䅙党祂䡁䅍䅉㉂䝁䅅杣灂䝁䄸兤穂䍁䅁督ㅂ䡁䅁䅣療䡁䅉䅤杁䡁䅍党祂䡁䅙兡橂䝁䅕督杁䡁䅑睢杁䝁䅫杢歂䝁䅕䅣求䝁䄴䅚求䝁䄴䅤杁䡁䅉党あ䝁䅅兡獂䝁䅕杣穂䍁䄴䅉啂䝁䅧党杁䙁䅉党あ䝁䅅兡獂䍁䅁督求䝁䅣兢求䝁䄴䅤杁䝁䄸䅣求䡁䅉兙あ䝁䅕督杁䡁䅉党あ䝁䅅兡獂䍁䅁督あ䝁䄸杣求䡁䅍䅌杁䝁䅙兤求䝁䅷䅉橂䝁䅕杢あ䝁䅕杣穂䍁䅷䅉桂䝁䄴䅚杁䡁䅁䅡桂䡁䅉兢桂䝁䅍兡求䡁䅍䅉睂䡁䅉兡瑂䝁䅅杣灂䝁䅷入杁䡁䅕杢歂䝁䅕杣杁䡁䅑䅡求䍁䅁杙桂䝁䄴杢求䡁䅉督杁䝁䄸杚杁䕁䅙兙瑂䝁䅫䅢㕂䍁䅁杒桂䡁䅉党獁䍁䅁兔桂䡁䅉䅤灂䝁䄴睊穂䍁䅁睕ㅂ䡁䅁党祂䍁䅁兔桂䡁䅉睡求䡁䅑督獁䍁䅁䅒流䙁䅣䅉䝂䡁䅉党穂䝁䅧䅉乂䝁䅅杣牂䝁䅕䅤獁䍁䅁杖䡂䍁䅣督杁䕁䅣杣療䝁䅍党祂䡁䅫䅌杁䕁䅙兙瑂䝁䅫䅢㕂䍁䅁杒祂䝁䅕督潂䍁䅁兔桂䡁䅉睡求䡁䅑䅌杁䙁䅍兤睂䝁䅕杣瑂䝁䅕杣橂䝁䅅䅚療䍁䅁杔ㅂ䝁䅕督あ䡁䅉兙杁䕁䅙兙瑂䝁䅫䅢灂䝁䅅䅌杁䕁䅙睢祂䝁䅕督あ䍁䅁䅓灂䝁䅷䅢穂䍁䅁杒療䝁䄸䅚穂䍁䅷䅉䕂䝁䅫䅢獂䝁䄸杢㉂䝁䅅䅢求䍁䅁兓䡂䕁䅅䅌杁䝁䅅杢歂䍁䅁杒祂䝁䅕督潂䍁䅁睑灂䡁䅑入杁䕁䄰兙祂䝁䅳党あ䍁䄴䅉䩂䡁䅑䅉穂䡁䅕䅣睂䝁䅷兡求䡁䅍䅉睂䡁䅉兡㉂䝁䅅䅤求䍁䅁杙祂䝁䅅杢歂䍁䅁䅣祂䝁䄸䅚ㅂ䝁䅍䅤穂䍁䅁䅤療䍁䅁兢灂䝁䅷兡あ䝁䅅杣㕂䍁䅁睙療䝁䄰兢灂䡁䅍督桂䡁䅉兡求䡁䅍杌杁䙁䅑䅡求䍁䅁睙療䝁䄰䅣桂䝁䄴入杁䡁䅣兙穂䍁䅁杚療䡁䅉兢求䡁䅉䅢㕂䍁䅁睡畂䝁䄸睤畂䍁䅁兙穂䍁䅁睕睂䝁䅅杣あ䝁䅅杢杁䙁䅍䅤療䡁䅉党穂䍁䅷䅉䩂䝁䄴睙畁䍁䅁兙畂䝁䅑䅉橂䝁䅧兙畂䝁䅣党歂䍁䅁兡あ䡁䅍䅉畂䝁䅅兢求䍁䅁䅤療䍁䅁睕睂䝁䅅杣あ䝁䅅杢佂䝁䅅督潂䍁䅁睑療䝁䄰䅣桂䝁䄴入杁䝁䅫杢杁䕁䄴睢㉂䝁䅕兢楂䝁䅕杣杁䑁䅉䅍硁䑁䅍杌杁䙁䅍䅣桂䡁䅉䅤桂䝁䄴杔桂䡁䅍䅡杁䕁䅍睢瑂䡁䅁兙畂䡁䅫䅉㍂䝁䅅督杁䝁䅙睢ㅂ䝁䄴䅚求䝁䅑䅉灂䝁䄴䅉硁䑁䅫免㍁䍁䅁兙畂䝁䅑䅉灂䡁䅍䅉潂䝁䅕兙歂䡁䅅兤桂䡁䅉䅤求䡁䅉党歂䍁䅁兡畂䍁䅁睒祂䝁䅅杢歂䍁䅁杕桂䡁䅁兡歂䡁䅍䅌杁䕁䄰兡橂䝁䅧兡湂䝁䅅杢畁䅁䅁䍣䅙䑁䅷䅁呂䡁䅁党橂䝁䅫兙獂䝁䅫来求䝁䅑䅉䑂䝁䄸杢穂䡁䅕兢求䡁䅉䅉呂䝁䅕杣㉂䝁䅫睙求䡁䅍䅁灂允䅁䅋䅁䙁䅍䅣求䝁䅍兡桂䝁䅷兡㙂䝁䅕䅚杁䕁䅙兡畂䝁䅅杢橂䝁䅕䅁㡁杄䅁䅊䅁䙁䅍䅣求䝁䅍兡桂䝁䅷兡㙂䝁䅕䅚杁䙁䅉兒䩂䙁䅑督䅁䑁䉑䅁潁䅁䅁睕睂䝁䅕睙灂䝁䅅䅢あ䡁䅫䅉䑂䝁䅧党瑂䝁䅫睙桂䝁䅷督䅁佁䕙䅁楁䅁䅁睕睂䝁䅕睙灂䝁䅅䅢あ䡁䅫䅉卂䝁䅕䅤桂䝁䅫䅢䅁乁䍉䅁あ睂䅁睕睂䝁䅕睙あ䡁䅉兙獂䍁䅁兑䩂䍁䅷䅉䩂䝁䄴睙畁䍁䅷䅉桂䝁䄴䅉桂䡁䅉䅤灂䝁䅙兡橂䝁䅫兙獂䍁䅁兡畂䡁䅑党獂䝁䅷兡湂䝁䅕杢橂䝁䅕䅉潁䕁䅅兓灁䍁䅁睙療䝁䄰䅣桂䝁䄴入獁䍁䅁杚療䝁䅍兤穂䝁䅕督杁䝁䄸杢杁䝁䅑党㉂䝁䅕䅢療䡁䅁兡畂䝁䅣䅉睂䡁䅉党歂䝁䅫睙あ䝁䅫杤求䍁䅁兢求䝁䅑兡橂䝁䅅䅢杁䝁䅑兡桂䝁䅣杢療䡁䅍䅤灂䝁䅍督杁䝁䅫杢杁䡁䅑䅡求䍁䅁兖畂䝁䅫䅤求䝁䅑䅉呂䡁䅑兙あ䝁䅕督畁䍁䅁䅖潂䝁䅕䅉橂䝁䄸兢睂䝁䅅杢㕂䍁䅁䅚求䡁䅙党獂䝁䄸䅣穂䍁䅁兢求䝁䅑兡橂䝁䅅䅢杁䝁䅑兡桂䝁䅣杢療䡁䅍䅤灂䝁䅍督杁䝁䅙睢祂䍁䅁杚桂䡁䅍䅤求䡁䅉䅉桂䝁䄴䅚杁䝁䅅睙橂䡁䅕杣桂䡁䅑党杁䡁䅑杣求䝁䅅䅤瑂䝁䅕杢あ䍁䅁䅚求䝁䅍兡穂䝁䅫睢畂䡁䅍䅉灂䝁䄴䅉㍂䝁䄸兤畂䝁䅑䅉橂䝁䅅杣求䍁䅁睤灂䡁䅑䅡杁䝁䅅䅣睂䝁䅷兡橂䝁䅅䅤灂䝁䄸杢穂䍁䅁兡畂䡁䅙睢獂䡁䅙兡畂䝁䅣䅉睂䝁䅅䅤灂䝁䅕杢あ䡁䅍䅉㍂䝁䅫䅤潂䍁䅁杙ㅂ䡁䅉杢穂䍁䅁兙畂䝁䅑䅉歂䝁䅫兙楂䝁䅕䅤灂䝁䅍䅉浂䝁䄸睢あ䍁䅁兤獂䝁䅍党祂䡁䅍杌杁䕁䅫䅤穂䍁䅁䅣祂䝁䄸䅚ㅂ䝁䅍䅤穂䍁䅁兡畂䝁䅍䅢ㅂ䝁䅑党杁䕁䅑党求䡁䅁杖灂䝁䅕睤杁䙁䅍入穂䡁䅑党瑂䍁䅷䅉桂䍁䅁䅣祂䝁䅕䅚灂䝁䅍䅤灂䡁䅙党杁䝁䅅杢桂䝁䅷入あ䝁䅫睙穂䍁䅁䅣獂䝁䅅䅤浂䝁䄸杣瑂䍁䅁兡畂䡁䅑党湂䡁䅉兙あ䝁䅕䅚杁䡁䅣兡あ䝁䅧䅉あ䝁䅧党杁䡁䅁杣求䝁䅑兡橂䡁䅑兡㉂䝁䅕䅉䉂䕁䅫兌䍂䡁䅕杣畂䍁䅷䅉㍂䝁䅧兡橂䝁䅧䅉橂䝁䄸兢楂䝁䅫杢求䡁䅍䅉䉂䕁䅫䅉桂䝁䅷睚療䡁䅉兡あ䝁䅧兢穂䍁䅁兙畂䝁䅑䅉瑂䡁䅕䅢あ䝁䅫督睂䝁䅕睙あ䡁䅉兙獂䍁䅁兡瑂䝁䅅睚灂䝁䄴睚杁䍁䅧兔呂䕁䅫克杁䝁䅫兢桂䝁䅣兡畂䝁䅣䅉浂䝁䄸杣杁䝁䅅杢杁䝁䅅督穂䝁䅕督穂䝁䄰党畂䡁䅑䅉療䝁䅙䅉㍂䝁䄸兤畂䝁䅑䅉潂䝁䅕兙獂䝁䅫杢湂䍁䅁䅣療䡁䅑党畂䡁䅑兡桂䝁䅷䅉桂䝁䄴䅚杁䝁䄸杚浂䝁䅕杣穂䍁䅁睙獂䝁䅫杢灂䝁䅍兡桂䝁䄴督杁䝁䅅杢杁䝁䄸杙煂䝁䅕睙あ䝁䅫杤求䍁䅁兙畂䝁䅑䅉灂䝁䄰兢求䝁䅑兡桂䡁䅑党杁䝁䅅督穂䝁䅕督穂䝁䄰党畂䡁䅑䅉療䝁䅙䅉桂䍁䅁睤療䡁䅕杢歂䉁杫督杁䝁䅧党桂䝁䅷兡畂䝁䅣䅉睂䝁䄸䅤求䝁䄴䅤灂䝁䅅䅢杁䡁䅁杣灂䝁䄸杣杁䡁䅑睢杁䡁䅑杣求䝁䅅䅤瑂䝁䅕杢あ䍁䅁睢祂䍁䅁睢あ䝁䅧党祂䍁䅁兢求䝁䅑兡橂䝁䅅䅢杁䝁䅫杢あ䝁䅕杣㉂䝁䅕杢あ䝁䅫睢畂䑁䅳䅉桂䝁䄴䅚杁䕁䅑党求䡁䅁杖灂䝁䅕睤杁䙁䅍杢桂䡁䅁睕潂䝁䄸䅤杁䕁䄰䅌杁䝁䅅䅉潂䝁䅅杢歂䝁䅧党獂䝁䅑䅌杁䡁䅁睢祂䡁䅑兙楂䝁䅷党獁䍁䅁兙畂䝁䅑䅉㍂䝁䅫杣求䝁䅷党穂䡁䅍䅉歂䝁䅫兙湂䝁䄴睢穂䡁䅑兡橂䍁䅁䅤療䝁䄸䅢獁䍁䅁䅤潂䝁䅅䅤杁䡁䅁杣療䡁䅙兡歂䝁䅕督杁䝁䅅䅉睂䝁䄸䅤求䝁䄴䅤灂䝁䅅䅢杁䝁䅕杢潂䝁䅅杢橂䝁䅕䅚杁䝁䅅杢歂䍁䅁党㑂䡁䅁兙畂䝁䅑党歂䍁䅁兤穂䝁䅕䅉浂䝁䄸杣杁䡁䅑䅡求䍁䅁睚療䡁䅙党祂䝁䄴兢求䝁䄴䅤杁䝁䅅杢歂䍁䅁党瑂䝁䅕杣湂䝁䅕杢橂䡁䅫䅉橂䝁䅅杣求䍁䅷䅉浂䝁䅫杣穂䡁䅑䅉祂䝁䅕督睂䝁䄸杢歂䝁䅕杣穂䍁䅷䅉桂䝁䄴䅚杁䡁䅁睢あ䝁䅕杢あ䝁䅫兙獂䝁䅷入杁䝁䅧睢瑂䝁䅕䅉潂䝁䅕兙獂䡁䅑䅡杁䝁䅍兙祂䝁䅕䅉睂䡁䅉睢浂䝁䅕督穂䝁䅫睢畂䝁䅅䅢穂䍁䄴䅉啂䝁䅧党杁䝁䅍睢瑂䡁䅁兙畂䡁䅫䅉灂䡁䅍䅉潂䝁䅕兙歂䡁䅅兤桂䡁䅉䅤求䡁䅉党歂䍁䅁兡畂䍁䅁䅒桂䝁䅷䅢桂䡁䅍䅌杁䙁䅑党㑂䝁䅅督畁䅁䅁睭䅳䝁余䅁呂䡁䅁党橂䡁䅑杣ㅂ䝁䄰䅉䍂䡁䅉兙畂䝁䅑督杁䕁䅧睢獂䝁䅑兡畂䝁䅣督獁䍁䅁兓畂䝁䅍杌杁䝁䄸䅣求䡁䅉兙あ䝁䅕督杁䝁䅅督杁䝁䅅䅉楂䡁䅉兙畂䝁䅑党歂䍁䅁睙療䝁䄴督ㅂ䝁䄰党祂䍁䅁䅣祂䝁䄸䅚ㅂ䝁䅍䅤穂䍁䅁兙畂䝁䅑䅉潂䝁䄸兢求䍁䅁党穂䡁䅍党畂䡁䅑兡桂䝁䅷督杁䝁䅍睢瑂䡁䅁兙畂䡁䅫䅉灂䝁䄴䅉佂䝁䄸杣あ䝁䅧䅉䉂䝁䄰党祂䝁䅫睙桂䍁䅷䅉䙂䡁䅕杣療䡁䅁党獁䍁䅁䅤潂䝁䅕䅉乂䝁䅫䅚歂䝁䅷党杁䕁䅕兙穂䡁䅑䅌杁䕁䅅杚祂䝁䅫睙桂䍁䅷䅉䵂䝁䅅䅤灂䝁䄴䅉䉂䝁䄰党祂䝁䅫睙桂䍁䅷䅉桂䝁䄴䅚杁䕁䅅督灂䝁䅅兌兂䝁䅅睙灂䝁䅙兡橂䍁䅁杣求䝁䅣兡療䝁䄴督畁䍁䅁兓あ䍁䅁睢睂䝁䅕杣桂䡁䅑党穂䍁䅁䅤潂䡁䅉睢ㅂ䝁䅣䅡杁䡁䅑䅡祂䝁䅕党杁䡁䅍党湂䝁䄰党畂䡁䅑督㙁䍁䅁䅓療䝁䄰党杁䝁䅅杢歂䍁䅁䅕求䡁䅉督療䝁䄴兙獂䍁䅁睑桂䡁䅉党杁䍁䅧䅓兂䕁䅍克㝁䍁䅁睒獂䝁䄸杙桂䝁䅷䅉兂䝁䅕䅤杁䕁䅍兙祂䝁䅕䅉潁䕁䅣䅕䑂䍁䅫睏杁䝁䅅杢歂䍁䅁䅓療䝁䄰党杁䝁䅅杢歂䍁䅁睒桂䡁䅉䅚求䝁䄴䅉潁䕁䅧杊䡂䍁䅫杌杁䙁䅑䅡求䍁䅁䅓療䝁䄰党杁䝁䅅杢歂䍁䅁䅕求䡁䅉督療䝁䄴兙獂䍁䅁睑桂䡁䅉党杁䡁䅍党湂䝁䄰党畂䡁䅑䅉睂䡁䅉睢㉂䝁䅫䅚求䡁䅍䅉潂䝁䄸兢求䍁䅁兙睂䡁䅁䅢灂䝁䅅杢橂䝁䅕督杁䡁䅕杢歂䝁䅕杣杁䡁䅑䅡求䍁䅁村獂䝁䅅睙牂䍁䅁杊杁䕁䅑党橂䝁䅳党祂䍁䅷䅉卂䡁䅕督穂䝁䅕䅢獂䍁䅁䅓療䝁䅉杙穂䍁䅷䅉䡂䝁䅕睢祂䝁䅣党杁䕁䅙睢祂䝁䅕兢桂䝁䄴䅌杁䙁䅁睢㍂䝁䅕杣奂䕁䅷䅌杁䕁䅕兢求䡁䅉兡獂䍁䅁䅔求䝁䅣兙穂䡁䅍党獁䍁䅁睑療䡁䅁䅣求䡁䅉䅉䑂䝁䅧党浂䍁䅷䅉啂䝁䄸兙穂䡁䅑兢桂䡁䅍䅤求䡁䅉䅌杁䕁䅯兤灂䝁䅍党瑂䝁䅅杢獁䍁䅁杒桂䡁䅉杙求䡁䅉睤桂䡁䅉党獁䍁䅁兙畂䝁䅑䅉䍂䡁䅉党桂䝁䅑兢桂䝁䄴䅉楂䡁䅉兙畂䝁䅑督㝁䍁䅁兙畂䝁䅑䅉睂䝁䅕杣穂䝁䄸杢桂䝁䅷䅉橂䝁䅅杣求䍁䅁䅣祂䝁䄸䅚ㅂ䝁䅍䅤穂䍁䅁兤畂䝁䅑党祂䍁䅁䅤潂䝁䅕䅉卂䝁䅕兢灂䝁䄴睚あ䝁䄸杢杁䝁䅉杣桂䝁䄴䅚畁䍁䅁䅖潂䝁䅕䅉䡂䙁䅁睑杁䡁䅍党湂䝁䄰党畂䡁䅑䅉睂䡁䅉睢㉂䝁䅫䅚求䡁䅍䅉卂䝁䅅睤潂䝁䅫䅚求䍁䅁睙潂䝁䅕睤穂䍁䅷䅉歂䝁䄸睚杁䝁䅅杢歂䍁䅁睙桂䡁䅑䅉橂䝁䅷党桂䝁䄴兌ㅂ䡁䅁䅌杁䡁䅑杣桂䝁䅫杢灂䝁䄴睚獁䍁䅁䅡求䝁䅅䅢あ䝁䅧䅉桂䝁䄴䅚杁䝁䅣杣療䝁䄸兢灂䝁䄴睚杁䡁䅁杣療䝁䅑兤橂䡁䅑督獁䍁䅁督瑂䝁䅅䅢獂䍁䅁兙畂䝁䅫兢桂䝁䅷䅉浂䝁䄸睢歂䍁䅁兙畂䝁䅑䅉橂䝁䅅杣求䍁䅁䅣祂䝁䄸䅚ㅂ䝁䅍䅤穂䍁䅷䅉祂䝁䅅睤潂䝁䅫䅚求䍁䄰杚祂䝁䅕党杁䝁䅑睢湂䍁䅁兙畂䝁䅑䅉橂䝁䅅䅤杁䡁䅑杣求䝁䅅䅤穂䍁䅷䅉桂䝁䄴䅚杁䡁䅣党あ䍁䅁兙畂䝁䅑䅉歂䡁䅉入杁䡁䅁党あ䍁䅁杚療䝁䄸䅚杁䝁䅙睢祂䍁䅁䅚療䝁䅣督杁䝁䅅杢歂䍁䅁睙桂䡁䅑督杁䡁䅕杢歂䝁䅕杣杁䡁䅑䅡求䍁䅁睒療䝁䄸䅚湁䝁䄴睊䝂䡁䅕杢獁䍁䅁䅒祂䝁䅕兙瑂䕁䅉睢畂䝁䅕䅌杁䕁䅣睔偂䕁䅑䅉䍂䕁䄸兗獁䍁䅁睕瑂䝁䅅杣あ䕁䅉睢畂䝁䅕督獁䍁䅁兓䉂䕁䄰睕獁䍁䅁兒噂䕁䅳兑佂䙁䅕村䉂䍁䅷䅉佂䝁䅅䅤ㅂ䡁䅉党湁䡁䅍䅉乂䝁䅫杣桂䝁䅍䅢求䍁䅷䅉䝂䙁䅕杕瑂䝁䅫杢桂䡁䅑睢祂䍁䅷䅉䕂䝁䅫杢湂䝁䄸䅌杁䑁䅧兓佂䑁䅅䅌杁䕁䄰党療䡁䅣党求䍁䅅䅌杁䝁䅅杢歂䍁䅁睖灂䝁䅷䅚杁䕁䅧兙祂䡁䅙党穂䡁䅑䅉楂䡁䅉兙畂䝁䅑督畁䍁䅁䅖潂䝁䅫督杁䡁䅍党湂䝁䄰党畂䡁䅑䅉桂䝁䅷督療䍁䅁睢浂䝁䅙党祂䡁䅍䅉桂䡁䅅兤桂䡁䅉兡ㅂ䝁䄰䅉牂䝁䅫䅤穂䍁䅷䅉穂䡁䅑兙畂䝁䅑兌桂䝁䅷睢畂䝁䅕䅉あ䝁䅅杢牂䡁䅍䅌杁䝁䅅杢歂䍁䅁兙硂䡁䅕兙あ䝁䅫睙穂䍁䅁党硂䡁䅕兡睂䝁䄰党畂䡁䅑䅉桂䝁䄴䅚杁䝁䅍睢畂䡁䅍兤瑂䝁䅅杙獂䝁䅕督杁䡁䅕杢歂䝁䅕杣杁䡁䅑䅡求䍁䅁䅖求䡁䅑杣桂䍁䅷䅉乂䝁䅅杣灂䝁䄴党獂䝁䅅杢歂䍁䅷䅉䩂䝁䄴督あ䝁䅅杢あ䍁䅁睔橂䝁䅕兙畂䍁䅷䅉䡂䝁䅷睢䝂䝁䅫督潂䍁䅷䅉桂䝁䄴䅚杁䕁䄸兢求䝁䅣兙呂䝁䅕兙杁䝁䅉杣桂䝁䄴䅚穂䍁䄴䅉啂䝁䅧党杁䕁䅧杊䡂䍁䅁督求䝁䅣兢求䝁䄴䅤杁䡁䅁杣療䡁䅙兡歂䝁䅕督杁䝁䄸兤あ䝁䅑睢療䡁䅉䅉灂䝁䄴督求䝁䅍䅤杁䝁䅅杢歂䍁䅁睤求䝁䅕䅚杁䝁䅍睢畂䡁䅑杣療䝁䅷䅉穂䝁䄸䅢ㅂ䡁䅑兡療䝁䄴督獁䍁䅁兙畂䝁䅑䅉桂䝁䄴兡瑂䝁䅅䅢杁䡁䅉党睂䝁䅕䅢獂䝁䅕杢あ䡁䅍䅉ㅂ䝁䄴䅚求䡁䅉䅉あ䝁䅧党杁䙁䅍䅣求䝁䅍䅤祂䝁䅅睙灂䝁䅑党獁䍁䅁睒桂䡁䅉䅚求䝁䄴䅉呂䝁䅅杚求䍁䅷䅉䵂䝁䅫兣ㅂ䝁䅫䅚杁䕁䅙党畂䝁䅍党獁䍁䅁兙畂䝁䅑䅉䙂䝁䅍睢䵂䝁䄸睚灂䝁䅍䅉楂䡁䅉兙畂䝁䅑督㝁䍁䅁䅡療䡁䅕督求䝁䅧睢獂䝁䅑䅉睂䝁䅕督あ䍁䅁睙療䝁䄴䅤祂䝁䄸䅢杁䡁䅍睢獂䡁䅕䅤灂䝁䄸杢穂䍁䅁兤畂䝁䅑党祂䍁䅁䅤潂䝁䅕䅉䥂䝁䄸䅤杁䙁䅍䅡療䡁䅑䅌杁䕁䅉䅢桂䝁䅍睡杁䕁䅙䅢桂䝁䅣䅌杁䙁䅉党桂䝁䅷兌䱂䝁䅫䅢獂䍁䅷䅉噂䝁䅷䅤祂䝁䅅䅉䱂䝁䅫䅢獂䍁䅷䅉啂䝁䅧党杁䕁䅅杢あ䍁䅁䅖祂䝁䅅䅣獁䍁䅁兙畂䝁䅑䅉卂䝁䅫䅚瑁䕁䅅兌䍂䡁䅕睚杁䝁䅉杣桂䝁䄴䅚穂䑁䅳䅉潂䝁䄸兤穂䝁䅕䅡療䝁䅷䅚杁䡁䅍兤祂䝁䅙兙橂䝁䅕䅉橂䝁䅷党桂䝁䄴兡畂䝁䅣䅌杁䝁䄰兙灂䝁䄴䅤求䝁䄴兙畂䝁䅍党獁䍁䅁兙畂䝁䅑䅉祂䝁䅕督あ䝁䄸杣桂䡁䅑兡療䝁䄴䅉睂䡁䅉睢歂䡁䅕睙あ䡁䅍䅌杁䝁䅫杢橂䝁䅷兤歂䝁䅫杢湂䍁䅁杙療䡁䅑䅤獂䝁䅕䅚杁䝁䅷兡硂䡁䅕兡歂䡁䅍䅌杁䝁䄰睢睂䡁䅍䅌杁䡁䅣兡睂䝁䅕督獁䍁䅁兙畂䝁䅑䅉瑂䝁䅅杣牂䝁䅕杣穂䍁䅁兤畂䝁䅑党祂䍁䅁䅤潂䝁䅕䅉卂䝁䅕条ㅂ䡁䅙党畂䝁䅅䅤求䍁䅁杙祂䝁䅅杢歂䑁䅳䅉桂䝁䄴䅚杁䡁䅁党祂䡁䅍睢畂䝁䅅䅢瑁䡁䅕督求䍁䅁䅣求䡁䅍䅤灂䝁䅍兡歂䝁䅕督杁䝁䅅杢歂䍁䅁兡畂䡁䅍党橂䡁䅑䅉祂䝁䅕䅣求䝁䅷䅢求䝁䄴䅤杁䡁䅁杣療䝁䅑兤橂䡁䅑督杁䡁䅕杢歂䝁䅕杣杁䡁䅑䅡求䍁䅁睑ㅂ䡁䅑䅤求䡁䅉䅉桂䝁䄴䅚杁䙁䅉党睂䝁䅕䅢杁䝁䅉杣桂䝁䄴䅚穂䍁䄴䅉啂䝁䅧党杁䝁䅍睢瑂䡁䅁兙畂䡁䅫䅉穂䝁䅕䅢獂䡁䅍䅉灂䡁䅑督杁䡁䅁杣療䝁䅑兤橂䡁䅑督杁䡁䅑䅡祂䝁䄸兤湂䝁䅧䅉祂䝁䅕䅤桂䝁䅫䅢求䡁䅉督獁䍁䅁党瑁䝁䅍睢瑂䝁䄰党祂䝁䅍党杁䝁䅅杢歂䍁䅁睢畂䝁䅷兡畂䝁䅕䅉祂䝁䅕䅤桂䝁䅫䅢求䡁䅉督獁䍁䅁睤潂䝁䄸䅢求䡁䅍兙獂䝁䅕杣穂䍁䅷䅉桂䝁䄴䅚杁䝁䅑兡穂䡁䅑杣灂䝁䅉兤あ䝁䄸杣穂䍁䄴䅉呂䡁䅁党橂䡁䅑杣ㅂ䝁䄰䅉䍂䡁䅉兙畂䝁䅑督杁䕁䅧睢獂䝁䅑兡畂䝁䅣督獁䍁䅁兓畂䝁䅍杌杁䡁䅣兙穂䍁䅁杚療䡁䅕杢歂䝁䅕䅚杁䝁䅫杢杁䑁䅅兏睁䑁䅙䅉桂䝁䄴䅚杁䝁䅫督杁䝁䅧党桂䝁䅑兣ㅂ䝁䅅杣あ䝁䅕杣求䝁䅑䅉灂䝁䄴䅉乂䝁䅫䅚歂䝁䅷党あ䝁䄸杢獁䍁䅁睖灂䡁䅍睙療䝁䄴督灂䝁䄴杌䅁佁儸䅁杁允䅁睕睂䝁䅕党橂䝁䅧䅉卂䝁䅕睙療䝁䅣杢灂䡁䅑兡療䝁䄴睏杁䙁䅍睢橂䝁䅫兙獂䍁䅁杔求䡁䅑睤療䡁䅉睡灂䝁䄴睚杁䝁䅅杢歂䍁䅁睑療䝁䅷䅢桂䝁䅉睢祂䝁䅅䅤灂䝁䄸杢㝁䍁䅁睖求䝁䅅杣桂䝁䅉䅢求䡁䅍睏杁䕁䅅兤湂䝁䄰党畂䡁䅑党歂䍁䅁杕求䝁䅅䅢灂䡁䅑入㝁䍁䅁村祂䝁䅅杢歂䍁䅁兔桂䡁䅉睡求䡁䅑兡畂䝁䅣睏杁䙁䅍兢桂䡁䅉䅤杁䕁䅍䅢療䡁䅑䅡灂䝁䄴睚㝁䍁䅁兑祂䡁䅑兡浂䝁䅫睙灂䝁䅅䅢杁䕁䅫杢あ䝁䅕䅢獂䝁䅫睚求䝁䄴睙求䅁䅁䉦䅑䱁䩷䅁呂䡁䅁党祂䝁䄸䅉啂䝁䅧党祂䝁䅅䅣求䡁䅕䅤灂䝁䅍督獁䍁䅁兓畂䝁䅍杌獁䍁䅁兙杁䝁䅍䅢灂䝁䄴兡橂䝁䅅䅢瑁䡁䅍䅤桂䝁䅣党杁䝁䅉兡療䡁䅁䅡桂䡁䅉兢桂䝁䅍党ㅂ䡁䅑兡橂䝁䅅䅢杁䝁䅍睢瑂䡁䅁兙畂䡁䅫䅌杁䝁䅙睢橂䡁䅕督求䡁䅍䅉療䝁䄴䅉灂䝁䅑党畂䡁䅑兡浂䡁䅫兡畂䝁䅣䅌杁䝁䅑党㉂䝁䅕䅢療䡁䅁兡畂䝁䅣䅌杁䝁䅅杢歂䍁䅁睙療䝁䄰兢求䡁䅉睙灂䝁䅅䅢灂䡁䅯兡畂䝁䅣䅉畂䝁䄸杤求䝁䅷䅉あ䡁䅉党桂䡁䅑兢求䝁䄴䅤穂䍁䅁杚療䡁䅉䅉瑂䡁䅕䅢あ䝁䅫兌歂䡁䅉兤湂䍁䅁杣求䡁䅍兡穂䡁䅑兙畂䡁䅑䅉潁䕁䄰䅒卂䍁䅫䅉楂䝁䅅睙あ䝁䅕杣灂䝁䅅䅢杁䝁䅫杢浂䝁䅕睙あ䝁䅫睢畂䡁䅍䅉桂䝁䄴䅚杁䡁䅉兙祂䝁䅕䅉歂䝁䅫督求䝁䅅督求䡁䅍䅉灂䝁䄴䅉あ䝁䅧党杁䙁䅕杢灂䡁䅑党歂䍁䅁睕あ䝁䅅䅤求䡁䅍杌杁䙁䅑䅡求䍁䅁睙療䝁䄰䅣桂䝁䄴入婁䡉䅍䅉睂䡁䅉睢歂䡁䅕睙あ䍁䅁睙桂䝁䄴䅚灂䝁䅑兙あ䝁䅕督杁䝁䅫杢橂䝁䅷兤歂䝁䅕䅉あ䝁䅕杙灂䡁䅁党畂䝁䅕兢杁䡁䅁兡㉂䝁䄸䅥灂䝁䅷䅉潂䡁䅫䅚祂䝁䄸杙祂䝁䄸兢灂䝁䅑党杁䍁䅧䅓䍂䡁䅉克獁䍁䅁兙畂䍁䅁睢祂䝁䅅䅢杁䝁䅍兙祂䝁䅉兙睂䝁䅕杢求䝁䄰兌橂䝁䅷兙穂䡁䅍䅉桂䝁䄴䅤灂䝁䅉兡療䡁䅑兡橂䍁䅁䅤療䍁䅁䅤祂䝁䅕兙あ䍁䅁睙療䝁䄰䅣獂䝁䅫睙桂䡁䅑党歂䍁䅁兤祂䝁䅫杢桂䡁䅉入杁䡁䅑杣桂䝁䅍䅤杁䝁䅫杢浂䝁䅕睙あ䝁䅫睢畂䡁䅍䅌杁䝁䅫杢橂䝁䅷兤歂䝁䅫杢湂䍁䅁䅣㕂䝁䅕䅢療䝁䄴党睂䝁䅧杣灂䡁䅑兡穂䍁䅁杚療䡁䅉䅉桂䝁䅑兤獂䡁䅑督㝁䍁䅁睕兂䙁䅉杍睁䑁䅙䅌杁䝁䅅杢杁䝁䅫杢あ䡁䅉兙㉂䝁䅕杢療䡁䅕督瑁䝁䅅䅚瑂䝁䅫杢灂䡁䅍䅤求䡁䅉党歂䍁䅁兙畂䡁䅑兡楂䝁䅫睢あ䝁䅫睙杁䝁䅅睚桂䝁䅫杢穂䡁䅑䅉乂䕁䅑杕杁䕁䅣杣桂䝁䄰兌畂䝁䅕睚桂䡁䅑兡㉂䝁䅕䅉睂䝁䅅䅤潂䝁䄸睚求䝁䄴督杁䝁䅍睢瑂䡁䅁杣灂䡁䅍兡畂䝁䅣䅉橂䝁䅅杣楂䝁䅅䅣求䝁䄴党瑂䍁䄰杣求䡁䅍兡穂䡁䅑兙畂䡁䅑䅉求䝁䄴䅤求䡁䅉睢楂䝁䅅睙あ䝁䅕杣桂䝁䅷党穂䍁䅁䅋䑂䙁䅉兒灁䍁䅷䅉桂䝁䅍兡畂䝁䅕䅤療䝁䅉兙橂䡁䅑党祂䍁䅁杙桂䡁䅕兢桂䝁䄴杢灂䝁䅫䅌杁䝁䅅杢歂䍁䅁䅣穂䝁䅕兤歂䝁䄸兢療䝁䄴兙穂䍁䅁兙求䡁䅉兤湂䝁䅫杢療䡁䅍兙獁䍁䅁兙穂䍁䅁睤求䝁䅷䅢杁䝁䅅督杁䝁䄴党湂䝁䅅䅤灂䡁䅙党杁䝁䅉兙橂䡁䅑党祂䝁䅫兙獂䍁䅁兡畂䝁䅙党橂䡁䅑兡療䝁䄴督杁䝁䅫杢杁䡁䅑䅡求䍁䅁䅡療䡁䅍䅣灂䡁䅑兙獂䍁䅁督求䡁䅑䅤灂䝁䄴睚㝁䍁䅁兙畂䝁䅑䅉呂䙁䅁杕㍁䑁䅉䅍獁䍁䅁兙杁䝁䄴睢㉂䝁䅕䅢杁䝁䄸杣桂䝁䅷䅉桂䝁䄴䅤灂䝁䅉兡療䡁䅑兡橂䍁䅁兙湂䝁䅕杢あ䍁䅁杚療䡁䅉䅉あ䝁䅧党杁䡁䅑杣求䝁䅅䅤瑂䝁䅕杢あ䍁䅁睢浂䍁䅁杢療䝁䄴兌あ䡁䅕杙求䡁䅉睙ㅂ䝁䅷睢ㅂ䡁䅍䅉瑂䡁䅫睙療䝁䅉兙橂䡁䅑党祂䝁䅫兙獂䍁䅁䅣ㅂ䝁䅷兢療䝁䄴兙祂䡁䅫䅉歂䝁䅫督求䝁䅅督求䍁䄴䅉䩂䡁䅑䅉潂䝁䅅督杁䝁䅷兡橂䝁䅕杢穂䝁䅕䅉桂䝁䅣杣求䝁䅕兢求䝁䄴䅤杁䡁䅣兡あ䝁䅧䅉乂䝁䅕兡煂䝁䅫䅉呂䝁䅕兡牂䝁䅅䅉兂䝁䅧兙祂䝁䄰兙杁䕁䅍睢畁䍁䅷䅉䵂䡁䅑䅚畁䍁䅁䅤療䍁䅁督ㅂ䡁䅁䅣療䡁䅉䅤杁䡁䅑䅡求䍁䅁䅚求䡁䅙党獂䝁䄸䅣瑂䝁䅕杢あ䍁䅁睢浂䍁䅁䅤求䝁䅉兡睂䝁䅕杢求䝁䄰䅉䥂䕁䅉杣㝁䍁䅁兒㉂䝁䅕杣求䡁䅍䅤杁䕁䄰党歂䝁䅫睙灂䝁䄴党穂䍁䅁䅤療䍁䅁䅚求䡁䅙党獂䝁䄸䅣獁䍁䅁兢桂䝁䄴兤浂䝁䅅睙あ䡁䅕杣求䍁䅷䅉桂䝁䄴䅚杁䝁䅍睢瑂䝁䄰党祂䝁䅍兡桂䝁䅷兡㙂䝁䅕䅉呂䙁䅁杕祁䑁䅁李杁䝁䅫杢杁䕁䅣杣求䝁䅅䅤求䡁䅉䅉䑂䝁䅧兡畂䝁䅅䅌杁䙁䅍睢ㅂ䡁䅑䅡杁䕁䅳睢祂䝁䅕兙獁䍁䅁兙畂䝁䅑䅉呂䝁䄸兤あ䝁䅧党桂䡁䅍䅤杁䕁䅅督灂䝁䅅杢杁䝁䅍睢ㅂ䝁䄴䅤祂䝁䅫党穂䑁䅳䅉桂䝁䄴䅚杁䙁䅙党祂䡁䅑党㑂䍁䅁䅕潂䝁䅅杣瑂䝁䅅睙求䡁䅕䅤灂䝁䅍兙獂䡁䅍䅉䩂䝁䄴睙療䡁䅉䅣療䡁䅉兙あ䝁䅕䅚杁䝁䅙睢祂䍁䅁䅣桂䡁䅑党畂䡁䅑督杁䡁䅉党獂䝁䅅䅤灂䝁䄴睚杁䡁䅑睢杁䙁䅍䅕卂䑁䅣杍睁䍁䅷䅉桂䡁䅍䅉㍂䝁䅕䅢獂䍁䅁兙穂䍁䅁睕兂䙁䅉睎硁䑁䅫䅌杁䝁䅅杢杁䝁䅅睙あ䝁䅫杤求䍁䅁兢求䡁䅑兙楂䝁䄸䅢灂䡁䅑党畁䍁䅁睕睂䝁䅕杣療䍁䅁䅖潂䝁䅕杣桂䡁䅁党ㅂ䡁䅑兡橂䡁䅍䅌杁䕁䅫杢橂䍁䄴䅉㍂䝁䅅督杁䝁䅙睢ㅂ䝁䄴䅚求䝁䅑䅉灂䝁䄴䅉祁䑁䅁免穁䍁䅁兙畂䝁䅑䅉灂䡁䅍䅉潂䝁䅕兙歂䡁䅅兤桂䡁䅉䅤求䡁䅉党歂䍁䅁兡畂䍁䅁睑桂䝁䄰杙祂䝁䅫䅚湂䝁䅕䅌杁䕁䄰兙穂䡁䅍兙橂䝁䅧兤穂䝁䅕䅤あ䡁䅍杌䅁䕁关䅁敂兂䅁睕睂䝁䅧党祂䝁䅕䅉䙂䝁䄴䅤求䡁䅉䅤桂䝁䅫杢瑂䝁䅕杢あ䍁䅁睑療䍁䄴䅉療䡁䅁党祂䝁䅅䅤求䡁䅍䅉桂䡁䅍䅉桂䍁䅁䅢灂䡁䅙党杁䝁䅕杢あ䝁䅕杣あ䝁䅅兡畂䝁䄰党畂䡁䅑䅉桂䝁䄴䅚杁䝁䄰党歂䝁䅫兙杁䝁䅍睢瑂䡁䅁兙畂䡁䅫䅉灂䝁䄴䅉あ䝁䅧党杁䙁䅕杢灂䡁䅑党歂䍁䅁睕あ䝁䅅䅤求䡁䅍杌杁䕁䅫䅤杁䝁䄸䅣求䡁䅉兙あ䝁䅕督杁䡁䅑䅡祂䝁䄸兤湂䝁䅧䅉あ䡁䅣睢杁䡁䅍党湂䝁䄰党畂䡁䅑督獁䍁䅁睕睂䝁䅧党祂䝁䅕䅉桂䝁䄴䅚杁䕁䄰睕䡂䍁䅁杔求䡁䅑睤療䡁䅉睡穂䍁䄴䅉啂䝁䅧党杁䙁䅍䅣潂䝁䅕杣求䍁䅁督求䝁䅣兢求䝁䄴䅤杁䝁䄸杚浂䝁䅕杣穂䍁䅁杢求䡁䅧䅤瑁䝁䅣党畂䝁䅕杣桂䡁䅑兡療䝁䄴䅉求䝁䄴䅤求䡁䅉䅤桂䝁䅫杢瑂䝁䅕杢あ䍁䅁兢求䝁䅑兡ㅂ䝁䄰䅉睂䝁䄸睤求䡁䅉党歂䍁䅁杙㕂䍁䅁睙ㅂ䡁䅑䅤灂䝁䄴睚瑁䝁䅕䅚湂䝁䅕䅉あ䝁䅕睙潂䝁䄴睢獂䝁䄸睚灂䝁䅕督杁䡁䅑睢杁䝁䅍杣求䝁䅅䅤求䍁䅁兢ㅂ䝁䅷䅤灂䍁䄰督求䝁䄴督療䡁䅉入杁䝁䅕䅥睂䝁䅕杣灂䝁䅕杢橂䝁䅕督杁䝁䅅䅤杁䝁䅅杢杁䡁䅕杢睂䝁䅅杣桂䝁䅷䅢求䝁䅷党歂䍁䅁督橂䝁䅅䅢求䍁䄴䅉啂䝁䅧党杁䕁䄰睕䡂䍁䅁杔求䡁䅑睤療䡁䅉睡穂䍁䅁督求䝁䅣兢求䝁䄴䅤杁䡁䅁杣療䡁䅙兡歂䝁䅕督杁䡁䅉党湂䝁䅫睢畂䝁䅅䅢杁䡁䅍䅣療䡁䅉䅤穂䍁䅁兙畂䝁䅑䅉求䝁䄴䅤求䡁䅉䅤桂䝁䅫杢瑂䝁䅕杢あ䍁䅁杢求䡁䅑睤療䡁䅉睡穂䍁䅷䅉桂䡁䅍䅉㍂䝁䅕䅢獂䍁䅁兙穂䍁䅁兙杁䝁䅑兡祂䝁䅕睙あ䍁䄰䅤療䍁䄰睙療䝁䄴督ㅂ䝁䄰党祂䍁䅁兙畂䝁䅑䅉桂䡁䅕䅤潂䝁䅕杢あ䝁䅫睙桂䡁䅑党歂䍁䅁督あ䡁䅉党桂䝁䄰兡畂䝁䅣䅉睂䡁䅉睢歂䡁䅕睙あ䍁䄴䅉啂䝁䅧党杁䝁䅍睢瑂䡁䅁兙畂䡁䅫䅉㍂䝁䅅督杁䝁䅙睢祂䝁䄰党祂䝁䅷入杁䝁䅳杢療䡁䅣杢杁䝁䅅督杁䕁䄰兙歂䝁䅫督療䝁䄴䅉呂䡁䅅兤桂䡁䅉党杁䕁䅣兙祂䝁䅑党畂䍁䅁兒畂䡁䅑党祂䡁䅑兙灂䝁䄴兢求䝁䄴䅤杁䕁䅍睢祂䡁䅁杌杁䝁䅅杢歂䍁䅁睙潂䝁䅅杢湂䝁䅕䅚杁䝁䅫䅤穂䍁䅁杢桂䝁䄰党杁䡁䅑睢杁䙁䅍䅣潂䝁䅕杣求䍁䅁兒畂䡁䅑党祂䡁䅑兙灂䝁䄴兢求䝁䄴䅤杁䕁䅍睢畁䍁䅁兡畂䍁䅁兑睂䡁䅉兡獂䍁䅁杍睁䑁䅉睍畁䍁䅁睕睂䝁䅧党祂䝁䅕䅉䙂䝁䄴䅤求䡁䅉䅤桂䝁䅫杢瑂䝁䅕杢あ䍁䅁睑療䍁䄴䅉㍂䝁䅅督杁䝁䅙睢ㅂ䝁䄴䅚求䝁䅑䅉灂䝁䄴䅉祁䑁䅁䅍㉁䍁䅁兙畂䝁䅑䅉灂䡁䅍䅉楂䝁䅅督求䝁䅑䅉灂䝁䄴䅉佂䝁䅕睤杁䙁䅫睢祂䝁䅳䅌杁䕁䄴党㍂䍁䅁兗療䡁䅉睡畁䅁䅁剒䅁䍁䝧䅁呂䡁䅁兡祂䝁䅕䅉䡂䝁䅷睢楂䝁䅅䅢獁䍁䅁兓畂䝁䅍杌杁䡁䅁杣療䡁䅙兡歂䝁䅕督杁䡁䅍兤楂䡁䅍睙祂䝁䅫䅣あ䝁䅫睢畂䍁䄰杙桂䡁䅍党歂䍁䅁䅚桂䡁䅑兙獁䍁䅁兡畂䡁䅍兡湂䝁䅧䅤穂䍁䅷䅉睂䡁䅉党歂䝁䅫睙あ䝁䅫杤求䍁䅁兙畂䝁䅅䅢㕂䡁䅑兡橂䡁䅍䅌杁䝁䅅杢歂䍁䅁杣求䝁䅷兙あ䝁䅕䅚杁䡁䅁杣療䝁䅯党橂䡁䅑兌楂䝁䅅督求䝁䅑䅉穂䝁䅕杣㉂䝁䅫睙求䡁䅍䅉㍂䝁䄸杣獂䝁䅑睤灂䝁䅑党畁䍁䅁䅖潂䝁䅕䅉橂䝁䄸兢睂䝁䅅杢㕂䍁䅁睢浂䝁䅙党祂䡁䅍䅉穂䝁䅅䅤求䝁䅷䅢灂䡁䅑党瑁䝁䅉兙穂䝁䅕䅚杁䝁䅅兡祂䝁䅍杣桂䝁䅙䅤杁䡁䅑杣桂䝁䅍睡灂䝁䄴睚杁䝁䅑兙あ䝁䅅䅉あ䝁䄸䅉睂䝁䄸睤求䡁䅉䅉桂䡁䅁䅣獂䝁䅫睙桂䡁䅑兡療䝁䄴督獁䍁䅁䅚祂䝁䅫杤求䍁䅁䅚求䝁䅍兡穂䝁䅫睢畂䍁䅁兢桂䝁䅳兡畂䝁䅣䅌杁䝁䅅杢歂䍁䅁兡瑂䡁䅁杣療䡁䅙党杁䝁䅍睢穂䡁䅑䅉求䝁䅙杚灂䝁䅍兡求䝁䄴睙灂䝁䅕督㝁䍁䅁䅚桂䡁䅑兙獁䍁䅁兡畂䡁䅍兡湂䝁䅧䅤穂䍁䅷䅉桂䝁䄴䅚杁䡁䅁杣求䝁䅑兡橂䡁䅑兡㉂䝁䅕䅉桂䝁䄴兙獂䡁䅫䅤灂䝁䅍督杁䝁䅙睢祂䍁䅁䅡灂䝁䅣䅡獂䡁䅫䅉桂䝁䅍睙ㅂ䡁䅉兙あ䝁䅕䅉穂䝁䅧兡睂䍁䅁兢療䝁䄴兡あ䝁䄸杣灂䝁䄴睚獁䍁䅁杣求䝁䅅䅢瑁䡁䅑兡瑂䝁䅕䅉桂䝁䄴䅚杁䝁䄴党桂䡁䅉䅉祂䝁䅕兙獂䍁䄰䅤灂䝁䄰党杁䡁䅙党穂䡁䅍党獂䍁䅁兤睂䝁䅑兙あ䝁䅕督獁䍁䅁䅣療䡁䅉䅤杁䝁䄸䅣求䡁䅉兙あ䝁䅫睢畂䡁䅍䅌杁䡁䅍䅡灂䡁䅁䅉穂䝁䅅杚求䡁䅑入杁䝁䅅杢歂䍁䅁杣療䡁䅕䅤求䍁䅁睢睂䡁䅑兡瑂䝁䅫来桂䡁䅑兡療䝁䄴睏杁䝁䅅杢歂䍁䅁督睂䝁䅅睙求䍁䄰杙桂䡁䅍党歂䍁䅁䅚桂䡁䅑兙獁䍁䅁兑䩂䍁䄰䅣療䡁䅣党祂䝁䅕䅚杁䝁䅫杢穂䝁䅫睚潂䡁䅑督獁䍁䅁兙畂䝁䅑䅉睂䡁䅉党歂䝁䅫睙あ䝁䅫杤求䍁䅁睤求䝁䅅䅤潂䝁䅕杣杁䝁䅅杢桂䝁䅷入あ䝁䅫睙穂䍁䅁杚療䡁䅉䅉桂䝁䅍睙ㅂ䡁䅉兙あ䝁䅕䅉㍂䝁䅕兙あ䝁䅧党祂䍁䅁杚療䡁䅉党橂䝁䅅督あ䝁䅫杢湂䍁䄴䅉䩂䡁䅑䅉穂䝁䅕杣㉂䝁䅕督杁䝁䄰兙祂䝁䅫䅤灂䝁䄰党獁䍁䅁睤求䝁䅅䅤潂䝁䅕杣獁䍁䅁兙㉂䝁䅫兙あ䝁䅫睢畂䍁䅷䅉桂䝁䄴䅚杁䡁䅍䅣桂䝁䅍党杁䡁䅍党祂䡁䅙兡橂䝁䅕督杁䝁䅫杢歂䡁䅕督あ䡁䅉兡求䡁䅍杌杁䙁䅑䅡求䍁䅁睙療䝁䄰䅣桂䝁䄴入杁䡁䅣兙穂䍁䅁杚療䡁䅉兢求䡁䅉䅢㕂䍁䅁睡畂䝁䄸睤畂䍁䅁兙穂䍁䅁杔桂䝁䄴睢穂䝁䅅䅤灂䡁䅍杚灂䍁䅷䅉䩂䝁䄴睙畁䍁䅁兙畂䝁䅑䅉橂䝁䅧兙畂䝁䅣党歂䍁䅁兡あ䡁䅍䅉畂䝁䅅兢求䍁䅁䅤療䍁䅁睕睂䝁䅫杣求䍁䅁睒獂䝁䄸杙桂䝁䅷䅌杁䕁䅫杢橂䍁䄴䅉灂䝁䄴䅉䭂䡁䅕䅢㕂䍁䅁杍睁䑁䅅䅎畁䍁䅁睕睂䝁䅫杣求䍁䅁睒獂䝁䄸杙桂䝁䅷䅌杁䕁䅫杢橂䍁䄴䅉灂䡁䅍䅉潂䝁䅕兙歂䡁䅅兤桂䡁䅉䅤求䡁䅉党歂䍁䅁兡畂䍁䅁杖灂䝁䅕杢畂䝁䅅䅌杁䙁䅙兡祂䝁䅣兡畂䝁䅫兙畁䅁䅁框䅑䱁䙁䅁呂䡁䅁兡祂䝁䅕䅉䩂䝁䄴睙畁䍁䅷䅉あ䝁䄸睚求䡁䅑䅡求䡁䅉䅉㍂䝁䅫䅤潂䍁䅁兡あ䡁䅍䅉穂䡁䅕杙穂䝁䅫䅚灂䝁䅅杣灂䝁䅕督獁䍁䅁党畂䝁䅣兙湂䝁䅕督杁䝁䅫杢杁䡁䅑䅡求䍁䅁䅣ㅂ䡁䅉睙潂䝁䅅督求䍁䅷䅉祂䝁䅕䅤桂䝁䅫䅢杁䝁䅑兡穂䡁䅑杣灂䝁䅉兤あ䝁䅫睢畂䍁䅷䅉桂䝁䄴䅚杁䡁䅍兙獂䝁䅕䅉療䝁䅙䅉畂䝁䅅䅤ㅂ䡁䅉兙獂䍁䅁睚桂䡁䅍䅉あ䝁䄸䅉祂䝁䅕督灂䝁䅑党畂䡁䅑兡桂䝁䅷䅌杁䝁䅍睢瑂䝁䄰党祂䝁䅍兡桂䝁䅷䅌杁䝁䅫杢歂䡁䅕督あ䡁䅉兡桂䝁䅷䅌杁䝁䅅杢歂䍁䅁睢あ䝁䅧党祂䍁䅁党畂䝁䅑兌ㅂ䡁䅍党祂䡁䅍䅉療䝁䅙䅉畂䝁䅅䅤ㅂ䡁䅉兙獂䍁䅁睚桂䡁䅍䅉灂䝁䄴䅉あ䝁䅧党杁䙁䅕杢灂䡁䅑党歂䍁䅁睕あ䝁䅅䅤求䡁䅍杌杁䙁䅑䅡求䍁䅁睙療䝁䄰䅣桂䝁䄴入杁䝁䄸䅣求䡁䅉兙あ䝁䅕督杁䡁䅑䅡祂䝁䄸兤湂䝁䅧䅉あ䝁䅧杣求䝁䅕䅉穂䝁䅕睚瑂䝁䅕杢あ䡁䅍杏杁䕁䅣兙穂䍁䅁兖あ䝁䅫䅢灂䡁䅑入獁䍁䅁睒桂䡁䅍䅉乂䝁䅅杣牂䝁䅕䅤灂䝁䄴睚獁䍁䅁兙畂䝁䅑䅉乂䝁䅫䅚穂䡁䅑杣求䝁䅅兢畁䍁䅁兓あ䍁䅁兡穂䍁䅁兙獂䡁䅍睢杁䝁䅫杢㉂䝁䄸䅢㉂䝁䅕䅚杁䝁䅫杢杁䡁䅑䅡求䍁䅁兢桂䡁䅉睡求䡁䅑兡畂䝁䅣䅉療䝁䅙䅉畂䝁䅅䅤ㅂ䡁䅉兙獂䍁䅁睚桂䡁䅍䅉桂䝁䄴䅚杁䡁䅉党獂䝁䅅䅤求䝁䅑䅉穂䝁䅕杣㉂䝁䅫睙求䡁䅍睏杁䝁䅅杢歂䍁䅁䅤祂䝁䅅杢穂䡁䅁睢祂䡁䅑兙あ䝁䅫睢畂䍁䅁兙畂䝁䅑䅉穂䡁䅑睢祂䝁䅅睚求䍁䅁睢浂䍁䅁杢桂䡁䅑兤祂䝁䅅䅢杁䝁䅣兙穂䍁䄴䅉䩂䝁䄴䅉桂䝁䅑䅚灂䡁䅑兡療䝁䄴䅌杁䡁䅑䅡求䍁䅁睙療䝁䄰䅣桂䝁䄴入杁䝁䅕杢湂䝁䅅睚求䡁䅍䅉灂䝁䄴䅉あ䝁䅧党杁䝁䄸䅣求䡁䅉兙あ䝁䅫睢畂䍁䅁睢浂䍁䅁䅣祂䝁䄸䅣桂䝁䄴党杁䡁䅑䅡祂䝁䄸兤湂䝁䅧䅉灂䡁䅑督杁䡁䅁杣療䡁䅁兙畂䝁䅕䅉睂䝁䅫䅣求䝁䅷兡畂䝁䅕䅌杁䡁䅉兡穂䝁䅳䅉瑂䝁䅅杢桂䝁䅣党瑂䝁䅕杢あ䍁䅷䅉桂䝁䄴䅚杁䝁䄸䅤潂䝁䅕杣杁䝁䅅睙あ䝁䅫杤灂䡁䅑兡求䡁䅍杌杁䙁䅑䅡求䍁䅁睙療䝁䄰䅣桂䝁䄴入杁䡁䅣兙穂䍁䅁杚療䡁䅉兢求䡁䅉䅢㕂䍁䅁睡畂䝁䄸睤畂䍁䅁兙穂䍁䅁䅖潂䝁䅕䅉䵂䝁䅅睙獂䝁䅕䅚求䍁䅁睒祂䝁䄸兤睂䍁䅷䅉䩂䝁䄴睙畁䍁䅁兙畂䝁䅑䅉橂䝁䅧兙畂䝁䅣党歂䍁䅁兡あ䡁䅍䅉畂䝁䅅兢求䍁䅁䅤療䍁䅁睕睂䝁䅫杣求䍁䅁兓畂䝁䅍杌杁䝁䅫杢杁䕁䅅䅣祂䝁䅫䅢杁䑁䅉䅍硁䑁䅙杌杁䙁䅍䅣灂䡁䅉党杁䕁䅫杢橂䍁䄴䅉㍂䝁䅅督杁䝁䅙睢ㅂ䝁䄴䅚求䝁䅑䅉灂䝁䄴䅉硁䑁䅧兎㍁䍁䅁兙畂䝁䅑䅉灂䡁䅍䅉楂䝁䅅督求䝁䅑䅉灂䝁䄴䅉呂䝁䅅兡畂䡁䅑䅉䵂䝁䄸兤灂䡁䅍䅌杁䕁䄰兡穂䡁䅍睢ㅂ䡁䅉兡畁䅁䅁卓䅁乁䕙䅁呂䡁䅁䅢桂䡁䅍䅡杁䕁䅉党㉂䝁䅕杣桂䝁䅣党杁䕁䅣杣療䡁䅕䅣獁䍁䅁兓畂䝁䅍杌杁䝁䅕杢湂䝁䅅睚求䡁䅍䅉灂䝁䄴䅉あ䝁䅧党杁䝁䄰兙畂䡁䅕杚桂䝁䅍䅤ㅂ䡁䅉兡畂䝁䅣䅌杁䝁䅑兡穂䡁䅑杣灂䝁䅉兤あ䝁䅫睢畂䍁䅷䅉瑂䝁䅅杣牂䝁䅕䅤灂䝁䄴睚獁䍁䅁兙畂䝁䅑䅉穂䝁䅅䅢求䍁䅁睢浂䍁䅁杤桂䡁䅉兡療䡁䅕督杁䝁䅉党㉂䝁䅕杣桂䝁䅣党穂䍁䅁兡畂䍁䅁䅤潂䝁䅕䅉噂䝁䄴兡あ䝁䅕䅚杁䙁䅍䅤桂䡁䅑党穂䍁䄴䅉䩂䡁䅑䅉灂䡁䅍䅉灂䝁䄴杤療䝁䅷杤求䝁䅑䅉灂䝁䄴䅉あ䝁䅧党杁䝁䄰兙畂䡁䅕杚桂䝁䅍䅤ㅂ䡁䅉党杁䝁䅅杢歂䍁䅁䅚灂䡁䅍䅤祂䝁䅫杙ㅂ䡁䅑兡療䝁䄴䅉療䝁䅙䅉畂䝁䄸杢瑁䝁䅅䅢橂䝁䄸䅡療䝁䅷兡橂䍁䅁兙畂䝁䅑䅉桂䝁䅷睙療䝁䅧睢獂䝁䅫睙杁䝁䅉党㉂䝁䅕杣桂䝁䅣党穂䑁䅳䅉桂䝁䄴䅚杁䡁䅉党あ䝁䅅兡獂䍁䅁督桂䝁䅷党杁䝁䄸杚杁䝁䅉党㉂䝁䅕杣桂䝁䅣党穂䍁䅁兙畂䝁䅑䅉湂䡁䅉睢橂䝁䅕杣灂䝁䅕督杁䝁䄸杢獂䝁䅫杢求䍁䅁䅤潂䡁䅉睢ㅂ䝁䅣䅡杁䡁䅅䅣獂䝁䅅督潂䍁䄴睙療䝁䄰杌杁䙁䅑䅡求䍁䅁睙療䝁䄰䅣桂䝁䄴入杁䝁䄸杚浂䝁䅕杣穂䍁䅁杚獂䝁䅅杤療䡁䅉党歂䍁䅁䅤求䡁䅅兤灂䝁䅷兙穂䍁䅁兤畂䝁䅑党祂䍁䅁䅤潂䝁䅕䅉呂䕁䅅䅔啂䍁䅁䅖求䡁䅅兤灂䝁䅷兙杁䝁䅅杢歂䍁䅁睑潂䝁䅫督睂䝁䄸䅉啂䝁䅕兣ㅂ䝁䅫䅢桂䍁䅁杙祂䝁䅅杢歂䍁䅁杢桂䝁䄰党獁䍁䅁睤灂䝁䄴党杁䡁䅕杢歂䝁䅕杣杁䡁䅑䅡求䍁䅁睑療䡁䅁兙杁䕁䅑兓杁䙁䅙兡畂䝁䄸䅉楂䡁䅉兙畂䝁䅑䅉畂䝁䅅兢求䍁䅷䅉桂䝁䄴䅚杁䙁䅁兤獂䡁䅁睢獂䝁䄸睙療䍁䅁睕桂䝁䄴睚祂䝁䅫兙畁䍁䅁兓あ䍁䅁兙獂䡁䅍睢杁䡁䅁杣療䝁䅑兤橂䝁䅕督杁䝁䅧入歂䡁䅉兙あ䝁䅫睢畂䍁䅁兙畂䝁䅑䅉求䝁䄴党祂䝁䅣入杁䡁䅁杣療䝁䅑兤橂䡁䅑督杁䡁䅕杢歂䝁䅕杣杁䡁䅑䅡求䍁䅁䅖桂䡁䅁睢ㅂ䙁䅑䅉兂䝁䅕杣浂䝁䄸杣瑂䝁䅅杢橂䝁䅕䅉楂䡁䅉兙畂䝁䅑䅉畂䝁䅅兢求䍁䄴䅉啂䝁䅧党杁䝁䅍睢瑂䡁䅁兙畂䡁䅫䅉㍂䝁䅅督杁䝁䅫杢橂䝁䄸杣睂䝁䄸杣桂䡁䅑党歂䍁䅁兡畂䍁䅁免㕁䑁䅫杍杁䝁䅅杢歂䍁䅁兡穂䍁䅁杙桂䡁䅍党歂䍁䅁兡畂䍁䅁杒療䡁䅉䅤杁䕁䅷兙ㅂ䝁䅑党祂䝁䅑兙獂䝁䅕䅌杁䕁䅙䅢療䡁䅉兡歂䝁䅅杌䅁䑁嘴䅁䝂䅁䅁睕睂䝁䄸杣あ䡁䅍䅉䝂䡁䅉兙畂䝁䅍䅡灂䡁䅍党穂䍁䅷䅉䵂䝁䅕兙湂䡁䅕党穂䍁䅁杊杁䕁䅍䅢ㅂ䝁䅉督䅁䵁到䅁㙁䅄䅁睕睂䝁䄸杣あ䡁䅍兢桂䝁䄴睊穂䍁䅁睖桂䡁䅉党潂䝁䄸兤穂䝁䅕䅉䥂䝁䄸䅢歂䝁䅫杢湂䡁䅍䅌杁䕁䅫杢橂䍁䄴䅌杁䡁䅑睢湂䝁䅕䅤潂䝁䅕杣杁䡁䅣兡あ䝁䅧䅉灂䡁䅑督杁䡁䅍兤楂䡁䅍兡歂䝁䅫兙祂䝁䅫党穂䍁䅷䅉療䡁䅁党祂䝁䅅䅤求䡁䅍䅉桂䡁䅍䅉桂䝁䄴䅉療䡁䅕䅤歂䝁䄸睢祂䍁䅁督睂䝁䄸杣あ䝁䅫杢湂䍁䅁睚療䝁䄸䅚穂䍁䅁杣求䡁䅑兙灂䝁䅷党祂䍁䅁兡畂䍁䅁䅤潂䝁䅕䅉噂䝁䄴兡あ䝁䅕䅚杁䙁䅍䅤桂䡁䅑党穂䍁䄴䅉䩂䡁䅑䅉療䝁䅙杚求䡁䅉督杁䝁䅍兙瑂䡁䅁兡畂䝁䅣䅉睂䡁䅉睢歂䡁䅕睙あ䡁䅍䅌杁䡁䅍兤橂䝁䅧䅉桂䡁䅍䅉楂䝁䅅睙牂䡁䅁兙橂䝁䅳督獁䍁䅁睙桂䝁䄰䅣杁䝁䅕督穂䝁䅕杢あ䝁䅫兙獂䡁䅍䅌杁䝁䅍兙畂䝁䄸党穂䍁䅁兙畂䝁䅑䅉牂䝁䅅入桂䝁䅳督獁䍁䅁睙療䝁䄸䅢求䡁䅉督獁䍁䅁睢ㅂ䡁䅑䅚療䝁䄸杣杁䝁䅍睢療䝁䅳兡畂䝁䅣䅉求䡁䅅兤灂䡁䅁兢求䝁䄴䅤獁䍁䅁督獂䝁䅕党睂䝁䅫杢湂䍁䅁杙桂䝁䅣督獁䍁䅁䅤求䝁䄴䅤穂䍁䅷䅉桂䝁䄴䅚杁䡁䅑睢療䝁䅷督㝁䍁䅁兙畂䝁䅑䅉桂䡁䅁䅣桂䡁䅉党獂䍁䅁䅣祂䝁䄸䅚ㅂ䝁䅍䅤穂䍁䅷䅉灂䝁䄴睙獂䡁䅕䅚灂䝁䄴睚杁䝁䅍兙瑂䝁䄸兤浂䝁䅷兙湂䝁䅕䅌杁䝁䅯兙橂䝁䅳党あ䡁䅍䅌杁䝁䅧兙あ䡁䅍䅌杁䝁䄸兤あ䝁䅕杣㍂䝁䅕兙祂䍁䅷䅉穂䡁䅁睢祂䡁䅑督㍂䝁䅕兙祂䍁䅷䅉あ䝁䅕睙潂䝁䄴兡橂䝁䅅䅢杁䝁䅣党桂䡁䅉䅌杁䝁䅅杢歂䍁䅁睤療䡁䅉睡杁䡁䅣党桂䡁䅉杌杁䙁䅑䅡求䍁䅁睙療䝁䄰䅣桂䝁䄴入杁䝁䅅䅢穂䝁䄸䅉睂䡁䅉睢㉂䝁䅫䅚求䡁䅍䅉浂䝁䅫督潂䝁䅫杢湂䍁䅁䅣祂䝁䄸䅚ㅂ䝁䅍䅤穂䍁䅁睙療䝁䄰䅣祂䝁䅫督灂䝁䄴睚杁䝁䅉兙灂䡁䅑䅌杁䝁䅕䅢求䝁䅍䅤祂䝁䄸杢灂䝁䅍督獁䍁䅁杚灂䡁䅍䅡灂䝁䄴睚杁䡁䅉睢歂䡁䅍䅌杁䝁䅙䅢療䡁䅑兙あ䝁䅫睢畂䍁䅁兡あ䝁䅕兢穂䍁䅷䅉浂䝁䅷入杁䝁䅙兡穂䝁䅧兡畂䝁䅣䅉睂䡁䅉睢歂䡁䅕睙あ䡁䅍䅌杁䝁䅷兡畂䝁䅕督獁䍁䅁䅢ㅂ䡁䅉党穂䍁䅷䅉祂䝁䅕党獂䡁䅍䅌杁䡁䅑兙橂䝁䅳䅢求䡁䅍䅌杁䝁䅅杢歂䍁䅁督瑂䝁䅅䅢獂䍁䅁杙療䝁䅅䅤穂䑁䅳䅉桂䝁䄴䅚杁䝁䅙睢療䡁䅑䅉㍂䝁䅕兙祂䍁䅁䅣祂䝁䄸䅚ㅂ䝁䅍䅤穂䍁䅁睙療䝁䄴督灂䡁䅍䅤杁䝁䄸杚杁䝁䅧兡牂䝁䅫杢湂䍁䅁兙畂䝁䅑䅉㍂䝁䄸杣牂䍁䅁杙療䝁䄸䅤穂䍁䅷䅉穂䝁䄸睙牂䡁䅍䅌杁䡁䅍䅣療䡁䅉䅤杁䡁䅍兙畂䝁䅑兙獂䡁䅍䅌杁䡁䅑党橂䝁䅧杢灂䝁䅍兙獂䍁䅁杚療䝁䄸䅤㍂䝁䅕兙祂䍁䅷䅉あ䡁䅉兡桂䝁䅷䅉桂䝁䄴䅚杁䝁䅍兙穂䡁䅕兙獂䍁䅁督潂䝁䄸党穂䍁䅷䅉桂䝁䄴䅚杁䡁䅣兙歂䝁䅕杣穂䍁䄴䅉䩂䝁䄴䅉桂䝁䅑䅚灂䡁䅑兡療䝁䄴䅌杁䝁䅫䅤杁䝁䄸杚浂䝁䅕杣穂䍁䅁䅡ㅂ䝁䄴䅤灂䝁䄴睚杁䝁䅅杢歂䍁䅁督潂䝁䄸睢あ䝁䅫杢湂䍁䅁䅣祂䝁䄸䅚ㅂ䝁䅍䅤穂䍁䅷䅉穂䡁䅕睙潂䍁䅁兙穂䍁䅁兙瑂䝁䄰兤畂䝁䅫䅤灂䝁䄸杢獁䍁䅁兙祂䝁䅍䅡求䡁䅉入杁䝁䅫䅤求䝁䄰督獁䍁䅁兑啂䙁䅙䅉桂䝁䅍睙求䡁䅍督療䡁䅉兡求䡁䅍䅌杁䝁䅉䅢灂䝁䄴䅚穂䍁䅁兙畂䝁䅑䅉あ䡁䅉党求䍁䅁督あ䝁䅅杢歂䡁䅍䅌杁䝁䅑党橂䝁䄸入穂䍁䅷䅉浂䝁䅫杣求䝁䅅杣瑂䡁䅍䅌杁䝁䅙兡祂䝁䅕兙祂䝁䄰督杁䡁䅍兙浂䝁䅕䅤㕂䍁䅁兙畂䝁䅑䅉穂䡁䅑睢祂䝁䅅睚求䍁䅁䅣祂䝁䄸䅚ㅂ䝁䅍䅤穂䍁䅷䅉祂䝁䅕䅢療䝁䅅䅚灂䝁䄴睚杁䝁䅕兣ㅂ䝁䅫䅣瑂䝁䅕杢あ䍁䅷䅉桂䝁䄴䅚杁䡁䅍䅡療䝁䄸䅤灂䝁䄴睚杁䝁䅣党桂䡁䅉䅉睂䡁䅉睢歂䡁䅕睙あ䡁䅍睏杁䝁䅅杢歂䍁䅁睢睂䡁䅑兡橂䡁䅍䅌杁䝁䅕䅢求䝁䅍䅤祂䝁䄸杢灂䝁䅍督獁䍁䅁兙橂䝁䅍党穂䡁䅍睢祂䝁䅫党穂䍁䅷䅉桂䝁䄴䅚杁䝁䄸䅤潂䝁䅕杣杁䡁䅁杣療䝁䅑兤橂䡁䅑督杁䝁䅍睢瑂䡁䅁杣灂䡁䅍兡畂䝁䅣䅉湂䝁䅫杚あ䍁䅁兡あ䝁䅕兢穂䍁䅷䅉䡂䙁䅁睕杁䝁䅑党㉂䝁䅫睙求䡁䅍䅌杁䝁䅳杢灂䡁䅙党穂䍁䅷䅉獂䝁䅫睚潂䡁䅑兡畂䝁䅣䅌杁䝁䄸䅣あ䝁䅫睙穂䍁䅷䅉桂䝁䄴䅚杁䡁䅑睤療䍁䄰睤桂䡁䅫䅉祂䝁䅅䅚灂䝁䄸督畁䍁䅁杒ㅂ䡁䅉䅤潂䝁䅕杣獁䍁䅁䅤潂䝁䅕䅉橂䝁䄸兢睂䝁䅅杢㕂䉁杫督杁䡁䅍䅤療䡁䅉党穂䍁䅁䅣祂䝁䄸杤灂䝁䅑党杁䝁䅅杣橂䝁䅧党祂䡁䅫䅉あ䝁䅕睙潂䝁䄴兡橂䝁䅫兙畂䍁䅁督求䡁䅉杤灂䝁䅍党穂䍁䅷䅉浂䝁䅫督潂䝁䅫杢湂䍁䄰杣求䝁䅕䅢杁䝁䅷兡畂䝁䅕䅉㍂䝁䅫杢歂䝁䅫杢湂䍁䅷䅉穂䝁䅍睢睂䝁䅕䅉瑂䝁䄸兤畂䡁䅑兡畂䝁䅣䅉桂䝁䄴䅚杁䝁䅉睢祂䝁䅕䅉穂䝁䅫睚潂䡁䅑兡畂䝁䅣䅌杁䝁䅅杢歂䍁䅁睙獂䝁䅕兙畂䝁䅫杢湂䍁䅁督求䡁䅉杤灂䝁䅍党穂䍁䅷䅉桂䡁䅍䅉㍂䝁䅕䅢獂䍁䅁兙穂䍁䅁兡穂䡁䅍兤求䡁䅍䅉潂䡁䅕杢あ䝁䅫杢湂䍁䅁兙畂䝁䅑䅉浂䝁䅫督潂䝁䅫杢湂䍁䅁䅢灂䝁䅍党畂䡁䅍党穂䍁䄴䅉䉂䝁䅑䅚灂䡁䅑兡療䝁䄴兙獂䝁䅷入獁䍁䅁兡あ䍁䅁睢浂䝁䅙党祂䡁䅍䅉㉂䝁䅅杣灂䝁䄸兤穂䍁䅁䅣祂䝁䅫杤桂䡁䅑党杁䝁䅷兙楂䝁䅕䅢杁䝁䅅杢歂䍁䅁督睂䝁䅕睙灂䝁䅅䅢杁䝁䄰兙牂䝁䅕兌ㅂ䡁䅁䅉療䝁䅙杚求䡁䅉兡畂䝁䅣督杁䡁䅕杢歂䝁䅕杣杁䡁䅑䅡求䍁䅁杕ㅂ䡁䅍䅤灂䝁䅍䅉卂䝁䅫䅚湂䝁䅕䅌杁䕁䅳兡獂䝁䅷兡牂䍁䅷䅉坂䝁䅫䅤桂䝁䅷䅉䩂䝁䄰䅣桂䝁䅍䅤獁䍁䅁兗ㅂ䝁䅳睢畂䍁䅁睒療䝁䅷䅚獁䍁䅁䅔療䡁䅍䅤杁䕁䅍杣求䝁䅕睡獁䍁䅁兙畂䝁䅑䅉呂䡁䅁睢祂䡁䅑督瑂䝁䅅杢湁䡁䅍䅉塂䝁䅅杣求䝁䅧睢ㅂ䡁䅍党杁䝁䅉杣桂䝁䄴䅚穂䍁䄴䅉呂䡁䅁睢祂䡁䅑督瑂䝁䅅杢湁䡁䅍䅉塂䝁䅅杣求䝁䅧睢ㅂ䡁䅍党杁䕁䅧睢獂䝁䅑兡畂䝁䅣督獁䍁䅁兓畂䝁䅍杌杁䡁䅣兙穂䍁䅁杚療䡁䅕杢歂䝁䅕䅚杁䝁䅫杢杁䑁䅅兏㑁䑁䅙䅉桂䝁䄴䅚杁䝁䅫督杁䝁䅧党桂䝁䅑兣ㅂ䝁䅅杣あ䝁䅕杣求䝁䅑䅉灂䝁䄴䅉塂䝁䅕督あ䍁䅁杓療䡁䅉䅚桂䝁䄴䅌杁䙁䅕䅤桂䝁䅧杌䅁佁䭣䅁䭂杄䅁睕睂䡁䅉兡畂䝁䅣睖療䡁䅉睡穂䍁䅁䅖潂䝁䅕杣桂䡁䅁党ㅂ䡁䅑兡橂䡁䅍䅌杁䕁䅫杢橂䍁䄴䅌杁䝁䅅䅉橂䝁䄸兢瑂䝁䅕杣橂䝁䅫兙獂䍁䄰督あ䝁䅅睚求䍁䅁杙灂䝁䄸䅣潂䝁䅅杣瑂䝁䅅睙求䡁䅕䅤灂䝁䅍兙獂䍁䅁睙療䝁䄰䅣桂䝁䄴入獁䍁䅁党畂䝁䅣兙湂䝁䅕督杁䝁䅫杢杁䡁䅑䅡求䍁䅁䅚求䡁䅙党獂䝁䄸䅣瑂䝁䅕杢あ䍁䅁兙畂䝁䅑䅉橂䝁䄸兢瑂䝁䅕杣橂䝁䅫兙獂䝁䅫来桂䡁䅑</t>
  </si>
  <si>
    <t>兡療䝁䄴䅉療䝁䅙䅉瑂䝁䅕䅚灂䝁䅍兡畂䝁䅕督杁䝁䅙睢祂䍁䅁兤畂䝁䅑党祂䡁䅍党祂䡁䅙党歂䍁䅁䅣桂䡁䅑兡求䝁䄴䅤杁䡁䅁睢睂䡁䅕䅢桂䡁䅑兡療䝁䄴督杁䡁䅍兤浂䝁䅙党祂䝁䅫杢湂䍁䅁杚祂䝁䄸兢杁䡁䅉兙祂䝁䅕䅉歂䝁䅫督求䝁䅅督求䡁䅍䅉桂䝁䄴䅚杁䝁䅍兙畂䝁䅍党祂䍁䄴䅉䩂䡁䅑督杁䝁䅷党桂䝁䅑䅉睂䡁䅉睢歂䡁䅕睙あ䍁䅁睙桂䝁䄴䅚灂䝁䅑兙あ䝁䅕䅉灂䡁䅍䅉偂䕁䅣睕䩂䙁䅙兒偂䍁䅁䅋畂䝁䅫杣療䝁䅣兙橂䝁䅕督あ䝁䅅䅤灁䍁䅷䅉桂䝁䄴䅉療䡁䅉兙獂䍁䅁督瑂䝁䅅䅢獂䍁䅁兢療䝁䅷党橂䡁䅕䅢求䍁䅁睚桂䝁䄰兢桂䍁䅁督求䝁䅍杣求䡁䅑兙穂䝁䅕䅉灂䝁䄴䅡灂䝁䅉兡あ䝁䄸杣杁䡁䅑䅡桂䡁䅑䅉灂䡁䅍䅉灂䝁䄴䅉兂䝁䅧兙穂䝁䅕䅉䩂䕁䅫兓杁䕁䅑党䝂䝁䅫䅉あ䡁䅉兡桂䝁䅷䅉浂䝁䄸杣杁䡁䅑䅡求䍁䅁䅤祂䝁䅕兙あ䝁䄰党畂䡁䅑䅉療䝁䅙䅉歂䝁䅕督瑂䝁䄸兡歂䍁䅁䅤ㅂ䝁䄰睢祂䡁䅍睏杁䝁䅅杢歂䍁䅁杔灂䡁䅉睢湂䝁䅅睙求䡁䅍䅤桂䡁䅑䅌杁䝁䅫督杁䝁䅅䅢穂䝁䄸䅉灂䝁䄴䅉兂䝁䅧兙穂䝁䅕䅉祁䍁䅁睙獂䝁䅫杢灂䝁䅍兙獂䍁䅁䅚求䡁䅙党獂䝁䄸䅣瑂䝁䅕杢あ䍁䅁兙穂䍁䅁兙杁䝁䄰睢畂䝁䄸䅤潂䝁䅕杣桂䡁䅁入杁䝁䅙睢祂䍁䅁䅤潂䝁䅕䅉あ䡁䅉党桂䡁䅑兢求䝁䄴䅤杁䝁䄸杚杁䝁䄸杤桂䡁䅉兡桂䝁䄴䅉湂䡁䅉兙畂䡁䅕䅢療䡁䅍兙杁䝁䅍党獂䝁䅷䅉あ䡁䅕兢療䡁䅉督杁䍁䅧睒䑂䙁䅑克獁䍁䅁兙杁䡁䅍兤楂䡁䅑入睂䝁䅕䅉療䝁䅙䅉療䡁䅙兙祂䝁䅫兙畂䍁䅁睙桂䝁䄴睙求䡁䅉杌杁䙁䅑䅡求䍁䅁睙療䝁䄰䅣桂䝁䄴入杁䝁䅫督杁䝁䅅䅢穂䝁䄸䅉灂䝁䄴杤療䝁䅷杤求䝁䅑䅉灂䝁䄴䅉あ䝁䅧党杁䝁䅑党㉂䝁䅕䅢療䡁䅁兢求䝁䄴䅤杁䝁䄸杚杁䝁䄰兡祂䝁䅑兙瑂䝁䅕䅤灂䝁䄴兡楂䍁䅷䅉桂䝁䄴䅉療䡁䅉兙獂䍁䅁督瑂䝁䅅䅢獂䍁䅁兢療䝁䅷党橂䡁䅕䅢求䍁䅁兔䙂䕁䅳䅉灂䝁䄴䅡灂䝁䅉兡あ䝁䄸杣杁䡁䅑䅡桂䡁䅑䅉灂䡁䅍䅉灂䝁䄴䅉兂䝁䅧兙穂䝁䅕䅉祁䝁䅉䅉橂䝁䅷兡畂䝁䅫睙桂䝁䅷䅉あ䡁䅉兡桂䝁䅷督杁䝁䅙睢祂䍁䅁䅤潂䝁䅕䅉あ䡁䅉党桂䡁䅑兢求䝁䄴䅤杁䝁䄸杚杁䝁䄴党ㅂ䡁䅉睢浂䝁䅫杙祂䝁䄸兢桂䡁䅑睢穂䝁䅫督杁䡁䅑入睂䝁䅕䅉硁䍁䄰兙穂䡁䅍睢橂䝁䅫兙あ䝁䅕䅚杁䡁䅁䅢求䡁䅧兡浂䝁䄸杣瑂䍁䅁杢求䡁䅕杣療䝁䅙兡楂䡁䅉睢瑂䝁䅅督杁䍁䅧杔䝂䑁䅅兌兂䕁䄴克㝁䍁䅁兢灂䡁䅉䅚桂䝁䄰党あ䝁䅫杢灂䝁䅉䅉牁䍁䅁䅢灂䝁䅙兡祂䝁䅅杚求䝁䄴兡楂䍁䅷䅉桂䍁䅁睙療䝁䄰杙灂䝁䄴兙あ䝁䅫睢畂䍁䅁䅤潂䝁䅕杣桂䡁䅁入杁䡁䅑䅡桂䡁䅑䅉灂䡁䅍䅉灂䝁䄴䅉兂䝁䅧兙穂䝁䅕䅉硁䝁䅉䅉橂䝁䅷兡畂䝁䅫睙桂䝁䅷䅉あ䡁䅉兡桂䝁䅷䅉灂䝁䄴䅉睂䝁䅅䅤灂䝁䅕杢あ䡁䅍䅉㍂䝁䅫䅤潂䍁䅁兙歂䡁䅙兙畂䝁䅍党歂䍁䅁睢祂䍁䅁杣求䝁䅙杣桂䝁䅍䅤療䡁䅉入杁䡁䅍睢獂䝁䅫䅚杁䡁䅑兤瑂䝁䄸杣穂䑁䅳䅉桂䝁䄴䅚杁䝁䄰兡祂䝁䅑兙瑂䝁䅕䅤灂䝁䄴兡楂䍁䅁兡畂䍁䅁兢療䝁䄴睢あ䝁䅧党祂䝁䅅䅣㕂䍁䅁兙畂䝁䅑䅉橂䝁䄸兢楂䝁䅫杢桂䡁䅑兡療䝁䄴䅉桂䡁䅁䅣祂䝁䄸兙橂䝁䅧党穂䍁䅁䅤療䍁䅁䅤祂䝁䅕兙あ䍁䅁睢あ䝁䅧党祂䍁䅁睚求䝁䄴党あ䝁䅫睙桂䝁䅷䅢㕂䍁䅁䅚求䝁䅙兡畂䝁䅕䅚杁䡁䅍睢獂䝁䅫䅚杁䡁䅑兤瑂䝁䄸杣穂䍁䅷䅉灂䝁䄴睙獂䡁䅕䅚灂䝁䄴睚杁䙁䅁䅡桂䡁䅍党杁䑁䅅睌祁䍁䅁睙獂䝁䅫杢灂䝁䅍兙獂䍁䅁䅤祂䝁䅫兙獂䍁䅁杚療䡁䅉䅉あ䝁䅧党杁䡁䅑杣求䝁䅅䅤瑂䝁䅕杢あ䍁䅁睢浂䍁䅁䅣求䝁䅑兡桂䡁䅑杣灂䝁䅍䅉桂䝁䄴䅚杁䡁䅫睢ㅂ䝁䄴睚杁䝁䅅䅚ㅂ䝁䅷䅤杁䡁䅁兙あ䝁䅫党畂䡁䅑督杁䡁䅣兡あ䝁䅧䅉獂䝁䄸睤瑁䝁䅣杣桂䝁䅑党杁䝁䅣䅢灂䝁䄸兢桂䡁䅍杌杁䕁䅫杢杁䝁䅅䅚歂䝁䅫䅤灂䝁䄸杢獁䍁䅁兡あ䍁䅁䅚求䡁䅙党獂䝁䄸䅣穂䍁䅁村祂䝁䅫兢桂䡁䅉兙浂䝁䅕杢灂䝁䅉䅉潁䕁䅉睒䍂䍁䄰睍祁䑁䅑兎灁䍁䅷䅉桂䝁䄴䅉療䡁䅉兙獂䍁䅁督求䝁䅷党橂䡁䅑兡㉂䝁䅕䅉穂䝁䄰兙獂䝁䅷䅉瑂䝁䄸䅢求䝁䅍兤獂䝁䅕䅉灂䝁䄴䅡灂䝁䅉兡あ䝁䄸杣杁䝁䄸杚杁䝁䄰睢畂䝁䄸兢求䡁䅉兡橂䍁䅁兙畂䝁䅑䅉歂䝁䅫兢求䡁䅉兡橂䍁䅁杚療䡁䅉兢穂䍁䅁睢浂䍁䅁兙橂䡁䅑兡㉂䝁䅅䅤灂䝁䄴睚杁䕁䅉杕䉂䕁䅙䅉瑂䡁䅕䅤桂䡁䅑兡療䝁䄴督畁䍁䅁䅖潂䝁䅕䅉橂䝁䄸兢睂䝁䅅杢㕂䍁䅁䅡桂䡁䅍䅉橂䝁䄸䅢獂䝁䅅杙療䡁䅉兙あ䝁䅫睢畂䡁䅍䅉㍂䝁䅫䅤潂䍁䅁村求䝁䅫睒求䝁䄴党獁䍁䅁䅔あ䝁䅑杌杁䝁䅅杢歂䍁䅁睒獂䝁䅅䅥療䙁䅍兢灂䡁䅑䅡䱂䝁䅷兡畂䝁䅕䅉䵂䕁䅷睑㝁䍁䅁兙畂䝁䅑䅉獂䝁䅫睙求䝁䄴督求䍁䅁兙湂䡁䅉党求䝁䄰党畂䡁䅑督杁䡁䅣兡あ䝁䅧䅉兂䝁䅙兡㙂䝁䅕杣杁䕁䅫杢橂䍁䄴䅉浂䝁䄸杣杁䝁䄴兡祂䝁䄸睚桂䝁䅍党穂䡁䅑兙あ䍁䅁兙畂䝁䅑䅉瑂䝁䅫杣歂䝁䅅兢求䡁䅑兡畂䝁䅫杙畁䍁䅁兓あ䍁䅁兙獂䡁䅍睢杁䝁䅧兙穂䍁䅁兙杁䝁䅷兡橂䝁䅕杢穂䝁䅕䅉桂䝁䅣杣求䝁䅕兢求䝁䄴䅤杁䡁䅣兡あ䝁䅧䅉䱂䝁䅅䅤潂䝁䄸䅢灂䝁䅕睡求䍁䅁兖畂䝁䅫杤求䡁䅉督灂䡁䅑党灂䡁䅑䅉䵂䝁䅕兤㉂䝁䅕杢杁䝁䅅杢歂䍁䅁䅤潂䝁䅕䅉䝂䝁䅷兙畂䝁䅑党祂䡁䅍䅉䩂䝁䄴督あ䝁䅫䅤ㅂ䡁䅑党杁䝁䅙睢祂䍁䅁村灂䝁䄸䅤求䝁䅍䅡畂䝁䄸䅢療䝁䅣入杁䝁䅙睢祂䍁䅁兙杁䡁䅁睢祂䡁䅑杚療䝁䅷兡療䍁䅁睢浂䍁䅁杢療䡁䅙党獂䍁䅁督瑂䝁䅅䅢獂䍁䅁兢療䝁䅷党橂䡁䅕䅢求䍁䅁兡畂䝁䅧兡楂䝁䅫䅤療䡁䅉督杁䝁䄸杚杁䡁䅑䅡求䍁䅁䅖䙂䕁䅅䅉䕂䝁䄸兢桂䝁䅫杢㝁䍁䅁兙畂䝁䅑䅉䕂䝁䅅杢桂䍁䄰杒桂䡁䅉杙求䡁䅉䅉䑂䝁䅅杢橂䝁䅕杣杁䕁䅫杢穂䡁䅑兡あ䡁䅕䅤求䍁䅁杚療䡁䅉䅉桂䍁䅁䅣療䡁䅉䅤浂䝁䄸䅢灂䝁䄸䅉療䝁䅙䅉畂䝁䄸杤求䝁䅷䅉穂䝁䄰兙獂䝁䅷䅉瑂䝁䄸䅢求䝁䅍兤獂䝁䅕䅉灂䝁䄴䅡灂䝁䅉兡あ䝁䄸杣穂䍁䅁睢浂䍁䅁兒睂䝁䅫䅚求䡁䅉兢桂䝁䅷䅉䡂䡁䅉睢㍂䡁䅑䅡杁䕁䅙兙橂䡁䅑睢祂䍁䅁杕求䝁䅍党睂䡁䅑睢祂䍁䄴䅉啂䝁䅧党杁䝁䅍睢瑂䡁䅁兙畂䡁䅫䅉㍂䝁䅅督杁䝁䅙睢ㅂ䝁䄴䅚求䝁䅑䅉灂䝁䄴䅉祁䑁䅁免㍁䍁䅁兙畂䝁䅑䅉灂䡁䅍䅉潂䝁䅕兙歂䡁䅅兤桂䡁䅉䅤求䡁䅉党歂䍁䅁兡畂䍁䅁睕あ䝁䅅兢浂䝁䄸杣歂䍁䅷䅉䑂䝁䄸杢畂䝁䅕睙あ䝁䅫睙ㅂ䡁䅑杌䅁䅁儴䅁䝃元䅁睕睂䡁䅉兡畂䝁䅳䅢祂䍁䅷䅉䩂䝁䄴睙畁䍁䅁䅣祂䝁䄸杤灂䝁䅑党穂䍁䅁党畂䡁䅑党祂䡁䅁杣灂䡁䅍党杁䝁䅍䅢療䡁䅕䅚杁䡁䅍睢浂䡁䅑睤桂䡁䅉党杁䡁䅁杣療䝁䅑兤橂䡁䅑督杁䡁䅣睢祂䝁䅷䅚㍂䝁䅫䅚求䍁䄴䅉啂䝁䅧党杁䝁䅍睢瑂䡁䅁兙畂䡁䅫䅉療䡁䅁党祂䝁䅅䅤求䡁䅍䅉噂䝁䄴兡浂䝁䅫党歂䍁䅁睑ㅂ䡁䅍䅤療䝁䄰党祂䍁䅁兒㑂䡁䅁党祂䝁䅫党畂䝁䅍党杁䕁䄰兙畂䝁䅅睚求䝁䄰党畂䡁䅑䅉睂䝁䅷兙あ䝁䅙睢祂䝁䄰䅌杁䝁䅅䅉穂䝁䄸杚あ䡁䅣兙祂䝁䅕䅉あ䝁䅧兙あ䍁䅁党畂䝁䅅杙獂䝁䅕督杁䝁䅍兤穂䡁䅑睢瑂䝁䅕杣瑁䝁䅙兙橂䝁䅫杢湂䍁䅁䅤求䝁䅅兢穂䍁䅁䅤療䍁䅁睙療䝁䅷䅢桂䝁䅉睢祂䝁䅅䅤求䍁䅁兙橂䡁䅉睢穂䡁䅍䅉灂䝁䄴䅤求䡁䅉杢桂䝁䅷䅉穂䝁䅫䅢療䡁䅍䅌杁䝁䅍睢瑂䝁䄰兤畂䝁䅫睙桂䡁䅑党杁䝁䅅睙祂䝁䄸督穂䍁䅁䅚灂䝁䅣兡あ䝁䅅䅢杁䝁䅍䅡桂䝁䄴杢求䝁䅷督獁䍁䅁兙畂䝁䅑䅉獂䝁䅕杤求䡁䅉兙湂䝁䅕䅉桂䍁䅁睙療䝁䄰䅣獂䝁䅕䅤求䍁䅁督ㅂ䝁䅫䅤求䍁䅁睢浂䍁䅁睙桂䡁䅁兙楂䝁䅫䅢灂䡁䅑兡求䡁䅍䅉あ䝁䄸䅉歂䝁䅕䅢灂䡁䅙党祂䍁䅁睙ㅂ䡁䅍䅤療䝁䄰党祂䍁䅁党㑂䡁䅁党祂䝁䅫党畂䝁䅍党穂䍁䄴䅉䩂䡁䅑督杁䡁䅁杣療䝁䅑兤橂䡁䅑督杁䝁䅫杢橂䝁䅷兤歂䝁䅕䅉呂䡁䅁杣灂䝁䄴睡獂䡁䅉䅉呂䝁䅕杣㉂䝁䅫睙求䍁䅷䅉桂䍁䅁督ㅂ䝁䅫䅤求䍁䅁睢浂䍁䅁兙祂䡁䅑兡浂䝁䅫睙灂䝁䅅䅢杁䝁䅫杢あ䝁䅕䅢獂䝁䅫睚求䝁䄴睙求䍁䅁䅋䉂䕁䅫克杁䡁䅁睢㍂䝁䅕杣求䝁䅑䅉睂䡁䅉睢歂䡁䅕睙あ䡁䅍䅉桂䝁䄴䅚杁䡁䅍睢獂䡁䅕䅤灂䝁䄸杢穂䍁䅁䅤潂䝁䅅䅤杁䡁䅕杢灂䝁䅙兡求䡁䅍䅉橂䡁䅕督あ䝁䄸兢求䡁䅉䅉穂䝁䅕杣㉂䝁䅫睙求䍁䅁兙橂䡁䅉睢穂䡁䅍䅉㉂䝁䄸兡橂䝁䅕䅌杁䝁䅑兡湂䝁䅫䅤桂䝁䅷䅌杁䝁䅅杢歂䍁䅁督療䝁䅍兡桂䝁䅷䅉橂䝁䅧兙畂䝁䄴党獂䡁䅍睏杁䙁䅍䅣祂䝁䅫杢牂䝁䅷杣杁䙁䅍睢橂䝁䅫兙獂䍁䅷䅉桂䍁䅁督ㅂ䝁䅫䅤求䍁䅁睢浂䍁䅁兑䩂䍁䄰䅣療䡁䅣党祂䝁䅕䅚杁䡁䅁杣療䝁䅑兤橂䡁䅑督杁䝁䅅杢歂䍁䅁督療䝁䅷兤あ䝁䅫睢畂䡁䅍䅉あ䝁䅧兙あ䍁䅁兤畂䝁䅫杚灂䝁䅕督杁䡁䅍睢橂䝁䅫兙獂䍁䅁兢求䝁䅑兡桂䍁䅁䅣ㅂ䝁䅉䅢灂䡁䅍䅡灂䝁䄴睚杁䝁䅅杢歂䍁䅁党畂䝁䅣兙湂䝁䅕兢求䝁䄴䅤杁䝁䅅睙祂䝁䄸督穂䍁䅁杤桂䡁䅉兡療䡁䅕督杁䝁䅍䅡桂䝁䄴杢求䝁䅷督㝁䍁䅁睕睂䡁䅉兡畂䝁䅳䅢祂䍁䅁兓畂䡁䅍兡湂䝁䅧䅤穂䍁䅷䅉桂䍁䅁督ㅂ䝁䅫䅤求䍁䅁睢浂䍁䅁兑䩂䍁䄰䅣療䡁䅣党祂䝁䅕䅚杁䡁䅁杣療䝁䅑兤橂䡁䅑督杁䝁䅅杢歂䍁䅁督療䝁䅷兤あ䝁䅫睢畂䡁䅍䅉あ䝁䅧兙あ䍁䅁兤畂䝁䅫杚灂䝁䅕督杁䝁䅍睢畂䡁䅍兤瑂䝁䅕杣獁䍁䅁睙ㅂ䡁䅍䅤療䝁䄰党祂䍁䅷䅉橂䝁䄸兢睂䝁䅕䅤灂䡁䅑兡㉂䝁䅕䅉桂䝁䄴䅚杁䝁䅫杢歂䡁䅕督あ䡁䅉入杁䝁䅑兙あ䝁䅅䅉浂䡁䅉睢瑂䍁䅁兙杁䝁䅧兡湂䝁䅧䅉㉂䝁䄸䅢ㅂ䝁䄰党杁䝁䄸杚杁䡁䅑䅡灂䡁䅉䅚瑁䡁䅁兙祂䡁䅑入獁䍁䅁督求䝁䅍睢畂䝁䅑兌睂䝁䅅杣あ䡁䅫䅉桂䝁䄴䅚杁䝁䅙兡祂䡁䅍䅤瑁䡁䅁兙祂䡁䅑入杁䡁䅍睢ㅂ䡁䅉睙求䡁䅍睏杁䝁䅅杢歂䍁䅁睕睂䡁䅉兡畂䝁䅳䅢祂䍁䅁兔桂䡁䅉睡求䡁䅑兡畂䝁䅣䅌杁䝁䅅䅉穂䡁䅕兡あ䝁䅕䅉療䝁䅙䅉䉂䕁䅫兌睂䝁䄸睤求䡁䅉党歂䍁䅁䅣祂䝁䄸䅚ㅂ䝁䅍䅤穂䍁䅁兙畂䝁䅑䅉穂䝁䄸䅢ㅂ䡁䅑兡療䝁䄴督杁䡁䅑䅡桂䡁䅑䅉ㅂ䝁䄴兡浂䝁䅫党穂䍁䅁睙療䝁䄴䅤求䝁䄴䅤杁䡁䅁杣療䝁䅑兤橂䡁䅑兡療䝁䄴䅉桂䝁䄴䅚杁䝁䅍睢畂䡁䅑党畂䡁䅑䅉獂䝁䅫杚求䝁䅍入橂䝁䅷党杁䝁䄰兙畂䝁䅅睚求䝁䄰党畂䡁䅑䅉㍂䝁䅫䅤潂䍁䅁䅣桂䝁䅫䅚杁䝁䅍兙瑂䡁䅁兙灂䝁䅣杢杁䝁䄸杣橂䝁䅧党穂䡁䅑杣桂䡁䅑兡療䝁䄴䅉桂䝁䅍杣療䡁䅍督杁䡁䅙兙祂䝁䅫睢ㅂ䡁䅍䅉橂䝁䅧兙畂䝁䄴党獂䡁䅍杌杁䙁䅑䅡求䍁䅁睙療䝁䄰䅣桂䝁䄴入杁䝁䅅䅢穂䝁䄸䅉睂䡁䅉睢㉂䝁䅫䅚求䡁䅍䅉睂䡁䅉睢浂䝁䅕督穂䝁䅫睢畂䝁䅅䅢獁䍁䅁兢桂䝁䄴兙湂䝁䅕䅚獁䍁䅁䅤祂䝁䅅兡畂䝁䅫杢湂䍁䅷䅉桂䝁䄴䅚杁䝁䅍睢畂䡁䅍兤獂䡁䅑兙畂䝁䅍入杁䡁䅍党祂䡁䅙兡橂䝁䅕督畁䍁䅁睕睂䡁䅉兡畂䝁䅳䅢祂䍁䅷䅉䩂䝁䄴睙畁䍁䅁睤桂䡁䅍䅉浂䝁䄸兤畂䝁䅑党歂䍁䅁兡畂䍁䅁杍睁䑁䅁兏杁䝁䅅杢歂䍁䅁兡穂䍁䅁䅡求䝁䅅䅚硂䡁䅕兙祂䡁䅑党祂䝁䅕䅚杁䝁䅫杢杁䕁䄴党㍂䍁䅁兗療䡁䅉睡獁䍁䅁杔求䡁䅣䅉婂䝁䄸杣牂䍁䄴䅁求杆䅁杗䄴䙁䅍䅣祂䝁䄸兤あ䍁䅁睕療䝁䅍兡桂䝁䅷䅌杁䕁䅫杢橂䍁䄴䅉歂䝁䅕督灂䝁䅣杢穂䍁䅷䅉歂䝁䅕杤求䝁䅷睢睂䡁䅍䅌杁䝁䅅杢歂䍁䅁睢睂䝁䅕杣桂䡁䅑党穂䍁䅁兙杁䡁䅣党楂䍁䄰杙桂䡁䅍党歂䍁䅁督療䝁䅍兡桂䝁䅷䅉瑂䝁䅕䅚灂䝁䅅䅉瑂䝁䅅杢桂䝁䅣党瑂䝁䅕杢あ䍁䅁䅣獂䝁䅅䅤浂䝁䄸杣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䅣祂䝁䄸杤灂䝁䅑党穂䍁䅁睙獂䝁䄸兤歂䍁䅁督療䝁䅙䅤㍂䝁䅅杣求䍁䅁杚療䡁䅉䅉穂䝁䄸睙灂䝁䅅䅢杁䝁䄰党穂䡁䅍兙湂䝁䅫杢湂䍁䅷䅉歂䝁䅅䅤桂䍁䅁兙畂䝁䅑䅉㍂䝁䄸杣牂䝁䅙䅢療䡁䅣督杁䝁䅫杢杁䝁䅅䅉ㅂ䝁䄴兡浂䝁䅫党歂䍁䅁督㕂䡁䅍䅤求䝁䄰䅉療䝁䅙䅉祂䝁䅕睙療䡁䅉䅚獁䍁䅁兡畂䡁䅑党獂䝁䅷兡湂䝁䅕杢橂䝁䅕䅌杁䝁䅅杢歂䍁䅁兙橂䡁䅑兡療䝁䄴杌杁䕁䅫䅤杁䝁䄸杚浂䝁䅕杣穂䍁䅁兡畂䡁䅑党湂䡁䅉兙あ䝁䅕䅚杁䡁䅑睢療䝁䅷督獁䍁䅁督ㅂ䝁䅍䅡杁䝁䅅督杁䡁䅍睢橂䝁䅫兙獂䍁䅁党畂䝁䅣兙湂䝁䅕兢求䝁䄴䅤癁䡁䅉党穂䡁䅁睢畂䡁䅍党㝁䍁䅁䅣ㅂ䝁䅉䅢灂䡁䅍䅡灂䝁䄴睚㝁䍁䅁杣求䡁䅁睢祂䡁䅑兡畂䝁䅣䅉桂䝁䄴䅚杁䝁䅅杢桂䝁䅷入あ䝁䅫睙穂䑁䅳䅉穂䝁䄸睙灂䝁䅅䅢杁䝁䅷兡穂䡁䅑党畂䝁䅫杢湂䍁䅁兙畂䝁䅑䅉楂䡁䅕督灂䝁䄴党穂䡁䅍䅉灂䝁䄴䅤求䝁䅷䅢灂䝁䅣党畂䝁䅍党㝁䍁䅁杣求䡁䅁兤あ䝁䅅䅤灂䝁䄸杢杁䝁䄰兙畂䝁䅅睚求䝁䄰党畂䡁䅑睏杁䡁䅍睢橂䝁䅫兙獂䍁䅁睙療䝁䄰兢求䡁䅉睙求䑁䅳䅉求䝁䄰䅣獂䝁䄸入求䝁䅕䅉桂䝁䅑杤療䝁䅍兙橂䡁䅫睏杁䝁䅅杢歂䍁䅁兙ㅂ䡁䅑睢瑂䝁䅅䅤灂䝁䄸杢杁䝁䅅杢歂䍁䅁睤療䡁䅉睡浂䝁䅷睢㍂䡁䅍杌杁䕁䅫杢杁䝁䅅䅚歂䝁䅫䅤灂䝁䄸杢獁䍁䅁䅤潂䝁䅕䅉橂䝁䄸兢睂䝁䅅杢㕂䍁䅁䅣祂䝁䄸杤灂䝁䅑党穂䍁䅁督瑂䝁䅅杣あ䍁䅁兡畂䝁䅉睢㑂䍁䅷䅉穂䝁䄸睙灂䝁䅅䅢杁䝁䅍兤穂䡁䅑睢瑂䝁䅕杣杁䡁䅉党獂䝁䅅䅤灂䝁䄸杢穂䝁䅧兡睂䍁䅁兢桂䝁䄴兙湂䝁䅕兢求䝁䄴䅤獁䍁䅁督療䝁䅍兡桂䝁䅷䅉瑂䝁䄸杢灂䡁䅑睢祂䝁䅫杢湂䍁䅁兙畂䝁䅑䅉桂䝁䅷党祂䡁䅑督獁䍁䅁睙ㅂ䡁䅍䅤療䝁䄰党祂䍁䅁督求䡁䅉杤灂䝁䅍党杁䡁䅑睢療䝁䅷督獁䍁䅁兙畂䝁䅑䅉桂䡁䅕䅤療䝁䄰兙あ䝁䅫睢畂䑁䅳䅉桂䝁䄴䅚杁䝁䅍党畂䡁䅑杣桂䝁䅷兡㙂䝁䅕䅚杁䝁䅍睢畂䡁䅑党畂䡁䅑䅉睂䝁䅷兙畂䝁䄴兡畂䝁䅣䅌杁䝁䅍杣求䝁䅅䅤灂䝁䄸杢獁䍁䅁兙畂䝁䅑䅉睂䡁䅕杙獂䝁䅫督潂䝁䅫杢湂䍁䅷䅉桂䡁䅕䅤療䝁䄰兙あ䝁䅕䅚杁䡁䅍睙潂䝁䅕䅚ㅂ䝁䅷兡畂䝁䅣䅌杁䝁䅍睢畂䡁䅑党畂䡁䅑䅉睂䝁䅕杣浂䝁䄸杣瑂䝁䅅杢橂䝁䅕䅉祂䝁䅕䅣療䡁䅉䅤灂䝁䄴睚獁䍁䅁督ㅂ䝁䅣睚求䡁䅍䅤求䝁䅑䅉橂䝁䄸杢あ䝁䅕杢あ䍁䅷䅉瑂䝁䅕督穂䝁䅅睚求䍁䅁兙睂䡁䅁杣療䡁䅙兙獂䍁䅁睤療䡁䅉睡浂䝁䅷睢㍂䡁䅍䅌杁䡁䅁兤楂䝁䅷兡穂䝁䅧兡畂䝁䅣䅉睂䝁䅕杣瑂䝁䅫督穂䝁䅫睢畂䡁䅍䅉桂䝁䄴䅚杁䝁䅣睢㉂䝁䅕杣畂䝁䅅杢橂䝁䅕䅌杁䝁䅅杢歂䍁䅁睙療䝁䄴䅤求䝁䄴䅤杁䝁䅅杢歂䍁䅁兙穂䡁䅍党あ䍁䅁䅢灂䝁䅉杣桂䡁䅉兡求䡁䅍杌杁䕁䅙兤祂䡁䅑䅡求䡁䅉䅌杁䝁䅫䅤杁䝁䄸杚浂䝁䅕杣穂䍁䅁督療䝁䅍兡桂䝁䅷䅉瑂䝁䅕䅚灂䝁䅅睏杁䝁䅍睢畂䡁䅑党畂䡁䅑䅉睂䝁䅕杣浂䝁䄸杣瑂䝁䅅杢橂䝁䅕䅌杁䝁䅍兤穂䡁䅑睢瑂䝁䅕杣杁䡁䅍党祂䡁䅙兡橂䝁䅕䅉桂䝁䄴䅚杁䡁䅑党桂䝁䄰䅌杁䝁䅍兤穂䡁䅑睢瑂䍁䅁杣求䡁䅁睢祂䡁䅑䅉楂䡁䅕兡獂䝁䅑党祂䍁䅷䅉桂䝁䄴䅚杁䡁䅉党睂䝁䄸杣あ䝁䅫杢湂䍁䅁兑兂䕁䅫睏杁䝁䅅杢歂䍁䅁兢桂䡁䅉睡求䡁䅑䅉祂䝁䅕督求䝁䅅杣橂䝁䅧䅌杁䝁䅉杣桂䝁䄴䅚杁䝁䅧党桂䝁䅷䅤潂䍁䅷䅉橂䝁䄸兢睂䝁䅕䅤灂䡁䅑兡㉂䝁䅕䅉灂䝁䄴督灂䝁䅣䅡あ䡁䅍䅌杁䝁䅍睢畂䡁䅍兤瑂䝁䅕杣杁䡁䅑杣求䝁䄴䅚穂䍁䅷䅉桂䝁䄴䅚杁䡁䅁杣療䝁䅑兤橂䡁䅑䅉浂䝁䅕党歂䝁䅉兙橂䝁䅳睏杁䝁䅅杢歂䍁䅁督療䝁䅍兡桂䝁䅷䅉橂䝁䄸兢瑂䝁䅕杣橂䝁䅕䅌杁䡁䅉党睂䡁䅕䅤桂䡁䅑兡療䝁䄴䅉瑂䝁䅅杢桂䝁䅣党瑂䝁䅕杢あ䍁䅷䅉求䝁䄰䅣獂䝁䄸入求䝁䅕䅉桂䝁䅑杤療䝁䅍兙橂䡁䅫䅌杁䝁䄰睢楂䝁䅫䅢求䍁䅁兙睂䡁䅁䅢灂䝁䅍兙あ䝁䅫睢畂䡁䅍䅌杁䝁䅅杢歂䍁䅁睙潂䝁䅅䅤杁䝁䅉睢あ䍁䅁睙祂䝁䅕兙あ䝁䅫睢畂䍁䅁兙畂䝁䅑䅉瑂䝁䅅杢桂䝁䅣党瑂䝁䅕杢あ䍁䄴䅉䉂䝁䅑䅚灂䡁䅑兡療䝁䄴兙獂䝁䅷入獁䍁䅁䅤潂䝁䅕䅉橂䝁䄸兢睂䝁䅅杢㕂䍁䅁睢浂䝁䅙党祂䡁䅍䅉睂䡁䅉睢浂䝁䅕督穂䝁䅫睢畂䝁䅅䅢杁䡁䅍党祂䡁䅙兡橂䝁䅕督杁䝁䅍睢畂䡁䅍兡穂䡁䅑兡畂䝁䅣䅉療䝁䅙䅉橂䝁䄸杢穂䡁䅕䅢あ䝁䅫杢湂䍁䅁兙畂䝁䅑䅉あ䡁䅉兙灂䝁䄴兡畂䝁䅣䅉穂䝁䅕杣㉂䝁䅫睙求䡁䅍杌杁䕁䅫䅤杁䡁䅍党祂䡁䅙党穂䍁䅁督療䝁䅍兡桂䝁䅷䅉桂䝁䄴䅚杁䝁䅍睢瑂䝁䄰兤畂䝁䅫䅤㕂䍁䅁兢桂䝁䄴兙湂䝁䅕兢求䝁䄴䅤㝁䍁䅁䅣ㅂ䝁䅉䅢灂䝁䅍䅉祂䝁䅕䅢桂䡁䅑兡療䝁䄴督㝁䍁䅁兢桂䡁䅉睡求䡁䅑兡畂䝁䅣睏杁䝁䅫杢浂䝁䅷兤求䝁䄴睙求䡁䅉䅉瑂䝁䅅杣牂䝁䅕䅤灂䝁䄴睚㝁䍁䅁睙ㅂ䡁䅍䅤療䝁䄰党祂䍁䅁督求䡁䅉杤灂䝁䅍党杁䝁䅅杢歂䍁䅁睙桂䡁䅉党㝁䍁䅁睙療䝁䄰兢求䡁䅉睙求䍁䅷䅉穂䝁䅅䅢求䡁䅍䅉桂䝁䄴䅚杁䝁䅍兤穂䡁䅑睢瑂䝁䅕杣杁䝁䅅睙硂䡁䅕兡穂䝁䅫䅤灂䝁䄸杢㝁䍁䅁杣求䝁䅍杣ㅂ䝁䅫䅤灂䝁䄴睚杁䝁䅅杢歂䍁䅁䅡灂䡁䅉兡畂䝁䅣䅌杁䡁䅁杣療䝁䅑兤橂䡁䅑䅉歂䝁䅕杤求䝁䅷睢睂䝁䄰党畂䡁䅑䅌杁䝁䅅杢歂䍁䅁杙ㅂ䡁䅍兡畂䝁䅕督穂䍁䅁督あ䡁䅉兙あ䝁䅕睚㕂䑁䅳䅉桂䝁䄴䅚杁䡁䅍兢桂䝁䅷䅢瑁䝁䅅杢歂䍁䄰兢求䝁䅑兡ㅂ䝁䄰兌穂䝁䅫来求䝁䅑䅉楂䡁䅕督灂䝁䄴党穂䡁䅍党穂䍁䅷䅉瑂䝁䅫䅚瑁䝁䄰兙祂䝁䅳党あ䍁䅁睙療䝁䄰䅣桂䝁䄴兡求䡁䅍䅌杁䝁䅕杢あ䝁䅕杣睂䡁䅉兡穂䝁䅕督獁䍁䅁兢桂䡁䅉睡求䡁䅑兡畂䝁䅣䅉桂䝁䅣党畂䝁䅍兡求䡁䅍䅌杁䝁䅣睢㉂䝁䅕杣畂䝁䄰党畂䡁䅑䅌杁䝁䄴睢畂䍁䄰䅣祂䝁䄸杚灂䡁䅑䅌杁䝁䅅杢歂䍁䅁党歂䡁䅕睙桂䡁䅑兡療䝁䄴兙獂䍁䅁兡畂䡁䅍䅤灂䡁䅑兤あ䝁䅫睢畂䡁䅍杌杁䙁䅍䅣祂䝁䄸兤あ䍁䅁睕療䝁䅍兡桂䝁䅷䅌杁䕁䅫杢橂䍁䄴䅉㍂䝁䅅督杁䝁䅫杢橂䝁䄸杣睂䝁䄸杣桂䡁䅑党歂䍁䅁兡畂䍁䅁杍睁䑁䅅䅍杁䝁䅅杢歂䍁䅁兡穂䍁䅁䅡求䝁䅅䅚硂䡁䅕兙祂䡁䅑党祂䝁䅕䅚杁䝁䅫杢杁䕁䅍䅡灂䝁䅍兙湂䝁䄸䅌杁䕁䅫䅢獂䝁䅫杢療䝁䅫督畁䅁䅁刯䅑䩁䕉䅁呂䡁䅁杣療䡁䅕䅤穂䍁䅁杒桂䡁䅉兢求䡁䅉督杁䕁䄰兙祂䝁䅳党あ䍁䅷䅉䩂䝁䄴睙畁䍁䅷䅉あ䝁䄸睚求䡁䅑䅡求䡁䅉䅉㍂䝁䅫䅤潂䍁䅁兡あ䡁䅍䅉穂䡁䅕杙穂䝁䅫䅚灂䝁䅅杣灂䝁䅕督獁䍁䅁党畂䝁䅣兙湂䝁䅕督杁䝁䅫杢杁䡁䅑䅡求䍁䅁杣求䡁䅑兙灂䝁䅷兡畂䝁䅣䅉療䝁䅙䅉浂䡁䅉党穂䝁䅧䅌杁䝁䄴兙あ䡁䅕杣桂䝁䅷䅌杁䝁䅅杢歂䍁䅁睢祂䝁䅣兙畂䝁䅫睙杁䝁䅙睢療䝁䅑䅉睂䡁䅉睢歂䡁䅕睙あ䡁䅍䅉ㅂ䝁䄴䅚求䡁䅉䅉あ䝁䅧党杁䙁䅍䅣祂䝁䄸兤あ䡁䅍䅉楂䡁䅉兙畂䝁䅑䅉灂䝁䄴䅉あ䝁䅧党杁䙁䅕杢灂䡁䅑党歂䍁䅁睕あ䝁䅅䅤求䡁䅍杌杁䕁䅫䅤杁䝁䄸杚浂䝁䅕杣穂䍁䅁䅣求䡁䅉兡穂䝁䅧兙楂䝁䅷党杁䡁䅁杣療䝁䅑兤橂䡁䅑䅉橂䝁䅅䅤求䝁䅣睢祂䝁䅫党穂䍁䅷䅉灂䝁䄴睙獂䡁䅕䅚灂䝁䄴睚杁䝁䅙杣求䡁䅍䅡杁䡁䅁杣療䝁䅑兤橂䝁䅕䅌杁䝁䄰党桂䡁䅑䅉桂䝁䄴䅚杁䝁䄰党桂䡁䅑䅉桂䝁䅷䅤求䡁䅉杢桂䡁䅑兡㉂䝁䅕督獁䍁䅁督求䝁䅅杚療䝁䄸䅚獁䍁䅁䅚求䝁䅷兡獁䍁䅁杙桂䝁䅳党祂䡁䅫䅌杁䝁䅙䅢療䡁䅉兙獂䍁䅷䅉桂䝁䄴䅚杁䝁䅑兙灂䡁䅉入杁䝁䅅杢歂䍁䅁䅚桂䝁䅫杣㕂䍁䅁兙獂䡁䅑党祂䝁䄴兙あ䝁䅫杤求䡁䅍睏杁䝁䅅杢歂䍁䅁杢療䝁䄴兌睂䝁䅕杣灂䡁䅍䅡桂䝁䅉䅢求䍁䅁䅣祂䝁䄸䅚ㅂ䝁䅍䅤杁䝁䅍兙あ䝁䅕睚療䡁䅉兡求䡁䅍䅌杁䡁䅍兤橂䝁䅧䅉桂䡁䅍䅉湂䡁䅉睢橂䝁䅕杣㕂䍁䅷䅉㉂䝁䅫䅤桂䝁䄰兡畂䡁䅍䅉桂䝁䄴䅚杁䡁䅍兤睂䡁䅁䅢求䝁䄰党畂䡁䅑督獁䍁䅁杙ㅂ䝁䅷睡杁䝁䅫䅤求䝁䄰督獁䍁䅁杚祂䝁䄸来求䝁䄴䅉浂䝁䄸睢歂䡁䅍䅌杁䝁䅉党求䡁䅉䅉桂䝁䄴䅚杁䡁䅣兡畂䝁䅕䅌杁䝁䅅杢歂䍁䅁杢桂䡁䅑兤祂䝁䅅䅢杁䝁䅧党桂䝁䅷䅤潂䍁䅁兙畂䝁䅑䅉楂䝁䄸䅚㕂䍁䅁睙桂䡁䅉党畁䍁䅁睕睂䡁䅉睢ㅂ䡁䅑督杁䕁䅙兙祂䝁䄰党祂䡁䅍䅉乂䝁䅅杣牂䝁䅕䅤獁䍁䅁兓畂䝁䅍杌杁䡁䅣兙穂䍁䅁杚療䡁䅕杢歂䝁䅕䅚杁䝁䅫杢杁䑁䅅兏ぁ䑁䅍䅉桂䝁䄴䅚杁䝁䅫督杁䝁䅧党桂䝁䅑兣ㅂ䝁䅅杣あ䝁䅕杣求䝁䅑䅉灂䝁䄴䅉兂䝁䅧睢求䝁䄴兡㑂䍁䅷䅉䉂䡁䅉兡㙂䝁䄸杢桂䍁䄴䅁㡁睃䅁朳䅧䙁䅍䅣祂䡁䅕睙求䍁䅁村灂䝁䄸督橂䝁䅫党畂䝁䅍党穂䍁䅷䅉䩂䝁䄴睙畁䍁䅷䅉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杢療䡁䅙党獂䍁䅁䅤潂䝁䅕杣桂䡁䅁兡求䡁䅍䅉浂䝁䄸杣杁䡁䅉兙祂䝁䅕䅉求䝁䄴䅚療䝁䅍杣灂䝁䄴党杁䝁䅑兡穂䝁䄸杣歂䝁䅕杣穂䍁䄴䅉啂䝁䅧党杁䝁䅍睢瑂䡁䅁兙畂䡁䅫䅉求䝁䄴睚桂䝁䅣党穂䍁䅁兡畂䍁䅁䅚求䡁䅙党獂䝁䄸䅣灂䝁䄴睚杁䡁䅑兡獂䝁䅑兙橂䝁䅕杣浂䝁䄸杢あ䍁䅷䅉桂䍁䅁杢療䝁䄴兌穂䡁䅑党祂䝁䄸兡歂䝁䅅䅢杁䡁䅑䅡求䡁䅉兙睂䡁䅫䅉あ䝁䄸䅉求䝁䄴䅡桂䝁䄴睙求䍁䅁䅚灂䡁䅍党桂䡁䅍党杁䝁䅍睢畂䡁䅑杣療䝁䅷䅉桂䝁䄴䅚杁䡁䅉党歂䡁䅕睙求䍁䅁督あ䝁䅕杣療䝁䅫䅚杁䝁䅉兤祂䝁䅑党畂䍁䅁杚療䡁䅉䅉睂䝁䅅䅤灂䝁䅕杢あ䡁䅍䅉穂䡁䅕杚浂䝁䅕杣灂䝁䄴睚杁䝁䅙杣療䝁䄰䅉橂䝁䄸杢湂䝁䅕杢灂䡁䅑兙獂䍁䅁兙歂䡁䅉党畂䝁䅅䅢杁䝁䅧入睂䝁䅕杣睂䝁䅷兙穂䝁䅫兙杁䍁䅧睑䉂䕁䅧克獁䍁䅁睤潂䝁䅫睙潂䍁䅁兡穂䍁䅁兡畂䍁䅁䅕潂䝁䅅督求䍁䅁杍楂䍁䅁睙獂䝁䅫杢灂䝁䅍兙獂䍁䅁䅤祂䝁䅫兙獂䑁䅳䅉桂䝁䄴䅚杁䡁䅑睢杁䝁䅕杤桂䝁䅷兤桂䡁䅑党杁䝁䅣䅢ㅂ䝁䅍睢橂䝁䄸杣あ䝁䅫睙療䝁䅫䅚杁䡁䅉党歂䡁䅕睙あ䝁䅫睢畂䍁䅁兡畂䍁䅁兙歂䡁䅕䅢あ䍁䅁䅣桂䡁䅑兡求䝁䄴䅤穂䍁䅁睤灂䡁䅑䅡杁䝁䅍䅢桂䡁䅍督灂䝁䅍䅉䑂䕁䅅䅓杁䡁䅑䅡桂䡁䅑䅉灂䡁䅍䅉兂䝁䅧兙穂䝁䅕䅉祁䝁䅉䅉橂䝁䅷兡畂䝁䅫睙桂䝁䅷䅉あ䡁䅉兡桂䝁䅷杌杁䕁䅫䅤杁䝁䅫督杁䝁䅅䅢穂䝁䄸䅉歂䝁䅕杤求䝁䅷睢睂䝁䅫杢湂䍁䅁䅤灂䝁䅷䅚桂䝁䅍党祂䝁䅙睢畂䡁䅑䅉浂䝁䄸杣杁䡁䅑䅡求䍁䅁䅤祂䝁䅕兙あ䝁䄰党畂䡁䅑䅉療䝁䅙䅉睂䝁䅕䅚灂䝁䅅䅤祂䝁䅫睙杁䝁䅍䅢桂䡁䅍督灂䝁䅍䅉橂䝁䄸杢湂䝁䅕杢灂䡁䅑兙獂䍁䅁兙歂䡁䅉党畂䝁䅅䅢杁䝁䅧入睂䝁䅕杣睂䝁䅷兙穂䝁䅫兙杁䝁䅫杢杁䝁䅍䅡灂䝁䅷䅚祂䝁䅕杢杁䡁䅑䅡桂䡁䅑䅉灂䡁䅍䅉灂䝁䄴䅉兂䝁䅧兙穂䝁䅕䅉祁䍁䅁睙獂䝁䅫杢灂䝁䅍兙獂䍁䅁䅤祂䝁䅫兙獂䑁䅳䅉桂䝁䄴䅚杁䝁䅙睢祂䍁䅁杚求䝁䄰兙獂䝁䅕督杁䡁䅣兡あ䝁䅧䅉睂䝁䄸䅢㕂䝁䅍入穂䡁䅑兡橂䍁䅁睢㉂䝁䅅杣㕂䍁䅁督㕂䝁䄴䅚祂䝁䄸兢求䍁䅷䅉㍂䝁䅧兡橂䝁䅧䅉灂䡁䅍䅉灂䝁䄴䅉兂䝁䅧兙穂䝁䅕䅉祁䍁䅁睙獂䝁䅫杢灂䝁䅍兙獂䍁䅁䅤祂䝁䅫兙獂䍁䄴䅉呂䡁䅁杣ㅂ䝁䅍党杁䕁䅉兡療䡁䅍睙灂䝁䅕杢橂䝁䅕督獁䍁䅁兓畂䝁䅍杌杁䝁䅧兙穂䍁䅁兙杁䝁䅷兡橂䝁䅕杢穂䝁䅕䅉桂䝁䅣杣求䝁䅕兢求䝁䄴䅤杁䡁䅣兡あ䝁䅧䅉䙂䝁䅷兡杁䕁䅷兡獂䝁䅷入杁䝁䅅杢歂䍁䅁睑療䝁䄰䅣桂䝁䄴入杁䡁䅑睢杁䡁䅉党穂䝁䅕兙祂䝁䅍䅡獁䍁䅁䅚求䡁䅙党獂䝁䄸䅣獁䍁䅁兙畂䝁䅑䅉橂䝁䄸兢瑂䝁䅕杣橂䝁䅫兙獂䝁䅫来求䍁䅁睙療䝁䄰䅣療䡁䅕杢歂䡁䅍䅉浂䝁䄸杣杁䡁䅙兙祂䝁䅫睢ㅂ䡁䅍䅉睂䝁䅧兙祂䝁䄰兙橂䝁䅕兤あ䝁䅫睙桂䝁䅷䅉ㅂ䡁䅍党穂䑁䅳䅉桂䝁䄴䅚杁䝁䅍睢獂䝁䅷兙楂䝁䄸杣桂䡁䅑兡療䝁䄴䅉桂䝁䄴䅚杁䝁䅷兡橂䝁䅕杢穂䝁䅕䅉桂䝁䅣杣求䝁䅕兢求䝁䄴䅤杁䡁䅣兡あ䝁䅧䅉䱂䝁䅅睡求䝁䄴䅉兂䝁䅧兙祂䝁䄰兙橂䝁䅕兤あ䝁䅫睙桂䝁䅷䅉䑂䝁䄸杌杁䕁䅷䅤歂䍁䄴䅉あ䝁䄸䅉歂䝁䅕杤求䝁䅷睢睂䍁䅷䅉瑂䝁䅅杢ㅂ䝁䅙兙橂䡁䅑兤祂䝁䅕䅌杁䝁䅅杢歂䍁䅁睙療䝁䄰兢求䡁䅉睙灂䝁䅅䅢灂䡁䅯党杁䡁䅑兡獂䝁䅑兙橂䝁䅕杣浂䝁䄸杢あ䍁䅁杚療䡁䅉䅉あ䝁䅧党杁䡁䅑杣求䝁䅅䅤瑂䝁䅕杢あ䍁䅁睢浂䍁䅁睑䉂䕁䅧䅉灂䝁䄴䅉䭂䝁䅅䅣桂䝁䄴杌杁䙁䅑䅡求䍁䅁睙療䝁䄰䅣桂䝁䄴入杁䡁䅣兙穂䍁䅁兡畂䝁䅍睢祂䡁䅁睢祂䝁䅅䅤求䝁䅑䅉灂䝁䄴䅉祁䑁䅁免ぁ䍁䅁兙畂䝁䅑䅉灂䡁䅍䅉潂䝁䅕兙歂䡁䅅兤桂䡁䅉䅤求䡁䅉党歂䍁䅁兡畂䍁䅁睕療䡁䅕䅤潂䍁䅁睕桂䝁䄴䅉䝂䡁䅉兙畂䝁䅍兡穂䝁䅍睢獁䍁䅁睑桂䝁䅷兡浂䝁䄸杣畂䝁䅫兙畁䅁䅁硫䅕乁䍷䅁呂䡁䅁杣ㅂ䝁䅍党杁䙁䅁睢㍂䝁䅕杣杁䕁䅧睢獂䝁䅑兡畂䝁䅣䅉䑂䝁䄸杣睂䝁䄸杣桂䡁䅑兡療䝁䄴䅉療䡁䅣杢穂䍁䅁兙畂䝁䅑䅉療䡁䅁党祂䝁䅅䅤求䡁䅍䅉歂䝁䅫督あ䡁䅉兡楂䡁䅕䅤求䝁䅑䅉穂䝁䄸䅢桂䡁䅉䅉求䝁䄴党祂䝁䅣入杁䝁䅅督穂䝁䅕䅤穂䍁䅁兡畂䍁䅁䅤潂䝁䅕䅉噂䝁䄴兡あ䝁䅕䅚杁䙁䅍䅤桂䡁䅑党穂䍁䄴䅉啂䝁䅧党杁䝁䅍睢瑂䡁䅁兙畂䡁䅫䅉睂䡁䅉睢㉂䝁䅫䅚求䡁䅍䅉穂䡁䅕杙穂䝁䅍杣灂䡁䅁䅤灂䝁䄸杢瑁䝁䅉兙穂䝁䅕䅚杁䡁䅍党祂䡁䅙兡橂䝁䅕督杁䝁䅙睢祂䍁䅁䅡療䝁䄰党療䡁䅣杢求䡁䅉督杁䝁䅅杢歂䍁䅁杙ㅂ䡁䅍兡畂䝁䅕督穂䝁䅕督杁䡁䅑睢杁䝁䄸睤畂䍁䅁兙畂䝁䅑䅉瑂䝁䅅兡畂䡁䅑兙灂䝁䄴䅉祂䝁䄸睢浂䡁䅑睢睂䍁䅁督療䝁䅷兙祂䍁䅁兙畂䝁䅑䅉楂䝁䅅䅤あ䝁䅕杣㕂䍁䅁督あ䝁䄸杣桂䝁䅣党畁䍁䅁兓あ䍁䅁睢浂䝁䅙党祂䡁䅍䅉灂䡁䅑督杁䡁䅍兤楂䡁䅍睙祂䝁䅫䅣あ䝁䅫睢畂䍁䄰杙桂䡁䅍党歂䍁䅁督求䡁䅉杤灂䝁䅍党穂䍁䅁䅤療䍁䅁兙睂䡁䅁杣療䡁䅧兡瑂䝁䅅䅤求䝁䅷入杁䑁䅣兎獁䑁䅁䅍睁䍁䅁睙ㅂ䡁䅍䅤療䝁䄰党祂䡁䅍杌杁䙁䅑䅡求䍁䅁睙療䝁䄰䅣桂䝁䄴入杁䝁䅫督杁䝁䅧党桂䝁䅑兣ㅂ䝁䅅杣あ䝁䅕杣求䝁䅑䅉灂䝁䄴䅉䕂䝁䅕杢㉂䝁䅕杣獁䍁䅁睑療䝁䅷睢祂䝁䅅䅚療䍁䄴䅁牃兆䅁䅤䅧䙁䅍䅣㕂䡁䅉党杁䙁䅑䅡求䡁䅉兙睂䝁䅕兤あ䝁䅫睙穂䍁䅷䅉䩂䝁䄴睙畁䍁䅷䅉桂䍁䅁䅣祂䝁䅕睙獂䝁䅫杢灂䝁䅍兙獂䍁䅁督あ䝁䅅睚求䍁䅁杙灂䝁䄸䅤求䝁䅍䅡畂䝁䄸䅢療䝁䅣入杁䝁䅍睢瑂䡁䅁兙畂䡁䅫䅌杁䝁䅙睢橂䡁䅕督求䡁䅍䅉療䝁䄴䅉歂䝁䅕杤求䝁䅷睢睂䝁䅫杢湂䍁䅁䅤潂䝁䅕杣桂䡁䅁党ㅂ䡁䅑兡橂䡁䅍䅉浂䝁䄸杣杁䡁䅁兙あ䝁䅫党畂䡁䅑督杁䝁䅷兡㉂䝁䅫杢湂䍁䅁睤灂䡁䅑䅡杁䝁䅫杢浂䝁䅷兙瑂䝁䄰兙あ䝁䄸杣㕂䍁䅁杙療䡁䅣党獂䍁䅁䅚灂䡁䅍党桂䡁䅍党杁䍁䅧兓䍂䕁䅑克畁䍁䅁兓あ䍁䅁䅚求䡁䅙党獂䝁䄸䅣穂䍁䅁睕兂䙁䅫䅍睁䑁䅅䅌杁䝁䅅䅉潂䡁䅕兢桂䝁䄴䅉瑂䝁䄸杢療䝁䅍䅢療䝁䄴兙獂䍁䅁兡瑂䝁䄰兤畂䝁䄸睚獂䝁䄸杙ㅂ䝁䅷兡畂䍁䅁睒硁䍁䅁兙畂䡁䅑兡楂䝁䄸䅚㕂䍁䅁䅚求䡁䅍兡湂䝁䄴党歂䍁䅁䅤療䍁䅁杙灂䝁䄴䅚杁䡁䅍党獂䝁䅕睙あ䝁䅫杤求䝁䅷入杁䡁䅑睢杁䡁䅑䅡求䍁䅁关き䱁䑉睎杁䝁䅫杢あ䝁䅕睚祂䝁䅫杢杁䝁䅉党灂䝁䄴睚杁䝁䅑党㉂䝁䅕䅢療䡁䅁党歂䍁䅁杚療䡁䅉䅉あ䝁䅧党杁䡁䅑杣求䝁䅅䅤瑂䝁䅕杢あ䍁䅁睢浂䍁䅁兓䍂䕁䅑䅉潁䡁䅕䅢橂䝁䅕杣桂䡁䅑兡㉂䝁䅕䅉橂䝁䄸䅢灂䡁䅑兡穂䍁䅁兙畂䝁䅑䅉䑂䡁䅉睢潂䝁䄴升穂䍁䅁䅚灂䡁䅍党桂䡁䅍党灁䍁䄴䅉啂䝁䅧党杁䝁䅍睢瑂䡁䅁兙畂䡁䅫䅉灂䡁䅍䅉桂䝁䅷督療䍁䅁䅚求䡁䅙党獂䝁䄸䅣灂䝁䄴睚杁䙁䅍䅕婂䑁䅁䅍祁䍁䅷䅉桂䍁䅁䅡ㅂ䝁䄰兙畂䍁䅁兢療䝁䄴睢橂䝁䅷睢畂䝁䅅䅢杁䝁䅅杢あ䝁䅫杙療䝁䅑入杁䍁䅧兢䉂䝁䅉克橂䝁䅅杢歂䝁䅫䅚桂䡁䅑党穂䍁䅁䅚求䡁䅍兡湂䝁䄴党歂䍁䅁䅤療䍁䅁杙灂䝁䄴䅚杁䡁䅑睢杁䡁䅑兤瑂䝁䄸杣杁䝁䄴党橂䡁䅉睢穂䝁䅫督杁䝁䅙兙橂䡁䅑睢祂䍁䄰䅢灂䝁䅳党杁䝁䅷兡湂䝁䅅杢歂䍁䅁免䉂䑁䅳䅉桂䝁䄴䅚杁䙁䅍䅕婂䑁䅅杍睁䍁䅷䅉桂䍁䅁睙療䝁䄰杙灂䝁䄴兙あ䝁䅫睢畂䍁䅁睢浂䍁䅁睕兂䙁䅫䅍睁䑁䅅䅉潁䝁䅅杢あ䝁䅫兌硃穁䅑杳㍍䍁䅫䅉桂䝁䄴䅚杁䙁䅍䅕婂䑁䅁䅍祁䍁䅁䅋桂䝁䄴䅤灂䍁䄰䅖䵂䑁䅅兑灁䍁䅁兙畂䡁䅑兡楂䝁䄸䅚灂䝁䅕督獁䍁䅁睤潂䝁䅫睙潂䍁䅁兙祂䝁䅕䅉灂䝁䄴䅉睂䡁䅉党橂䝁䅷兡畂䝁䅫睙桂䝁䅷䅉穂䡁䅑兤歂䝁䅫党穂䍁䄴䅉䩂䝁䄴䅉桂䝁䅑䅚灂䡁䅑兡療䝁䄴䅌杁䝁䅫䅤穂䍁䅁睢あ䝁䅧党祂䍁䅁党桂䡁䅉䅢㕂䍁䄰督あ䝁䅅睚求䍁䅁䅣祂䝁䄸睚祂䝁䅅兢穂䍁䅁兡畂䝁䅍䅢ㅂ䝁䅑党杁䙁䅍䅕婂䑁䅁䅍穁䍁䅷䅉桂䝁䄴䅉桂䝁䄴䅤灂䍁䄰兓䵂䍁䄰杍穁䍁䅁兢䉂䝁䅉睏杁䙁䅍䅕婂䑁䅁䅍ぁ䍁䅷䅉桂䍁䅁杢療䡁䅙党獂䍁䅁兢求䝁䅍䅡桂䝁䄴兡穂䝁䄰䅉療䝁䅙䅉桂䝁䅍䅤灂䝁䄸杢杁䍁䅧兔偂䕁䅅克杁䝁䄰兑楂䑁䅳䅉呂䙁䅁兗硁䑁䅍䅍獁䍁䅁兙杁䝁䅍睢瑂䝁䅉兡畂䝁䅅䅤灂䝁䄸杢杁䝁䄸杚杁䝁䅅杢あ䝁䅫兌硃穁䅑眳㍁䍁䅁兙畂䝁䅑䅉桂䝁䄴䅤灂䍁䄰兓䵂䍁䄰杍穁䍁䅁兢䉂䝁䅉督㝁䍁䅁兙畂䝁䅑䅉呂䙁䅁兗祁䑁䅍䅍獁䍁䅁兙杁䝁䅍睢瑂䝁䅉兡畂䝁䅅䅤灂䝁䄸杢杁䝁䄸杚杁䝁䅅杢あ䝁䅫兌啂䕁䅷免䉂䍁䅁兙畂䝁䅑䅉桂䝁䄴䅤灂䍁䄰兓䵂䍁䄰杍穁䍁䅁兢䉂䝁䅉督畁䍁䅁䅖潂䝁䅕䅉橂䝁䄸兢睂䝁䅅杢㕂䍁䅁睤桂䡁䅍䅉浂䝁䄸杣瑂䝁䅕杣獂䡁䅫䅉牂䝁䄴睢㍂䝁䄴䅉桂䡁䅍䅉䉂䝁䅕睚獂䝁䅕兙杁䕁䅉兡療䙁䅑䅡求䡁䅉兙睂䝁䅕兤あ䝁䅫睙穂䍁䅷䅉䩂䝁䄴睙畁䍁䅁兙畂䝁䅑䅉橂䝁䅧兙畂䝁䅣党歂䍁䅁兡あ䡁䅍䅉畂䝁䅅兢求䍁䅁䅤療䍁䅁睕睂䡁䅫杣求䍁䅁䅖潂䝁䅕杣桂䡁䅁党ㅂ䡁䅑兡橂䡁䅍䅌杁䕁䅫杢橂䍁䄴䅉灂䝁䄴䅉佂䝁䄸杤求䝁䄰杙求䡁䅉䅉祁䑁䅁杍穁䍁䄴䅉呂䡁䅁入祂䝁䅕䅉啂䝁䅧党祂䝁䅅䅣求䡁䅕䅤灂䝁䅍督獁䍁䅁兓畂䝁䅍杌杁䡁䅣兙穂䍁䅁兡畂䝁䅍睢祂䡁䅁睢祂䝁䅅䅤求䝁䅑䅉灂䝁䄴䅉祁䑁䅁免穁䍁䅁兙畂䝁䅑䅉灂䡁䅍䅉楂䝁䅅督求䝁䅑䅉灂䝁䄴䅉塂䝁䅅䅢あ䝁䅧兙瑂䍁䅷䅉乂䝁䅅督穂䝁䅅睙潂䡁䅕督求䡁䅑䅤穂䍁䄴䅁硄䅃䅁杉䅕䙁䅍䅤桂䝁䅉兡獂䝁䅫督杁䙁䅍睢獂䡁䅕䅤灂䝁䄸杢穂䍁䅷䅉䩂䝁䄴睙畁䍁䅷䅉あ䝁䄸睚求䡁䅑䅡求䡁䅉䅉㍂䝁䅫䅤潂䍁䅁兡あ䡁䅍䅉穂䡁䅕杙穂䝁䅫䅚灂䝁䅅杣灂䝁䅕督獁䍁䅁兙畂䍁䅁党畂䝁䅕杣湂䡁䅫䅉あ䡁䅉兙畂䡁䅍兡あ䝁䅫睢畂䍁䅁睙療䝁䄰䅣桂䝁䄴入獁䍁䅁䅣祂䝁䄸杤灂䝁䅑党穂䍁䅁睙獂䝁䅕兙畂䍁䅁党畂䝁䅕杣湂䡁䅫䅉睂䡁䅉睢歂䡁䅕睙あ䝁䅫睢畂䍁䅷䅉穂䡁䅑睢祂䝁䅅睚求䍁䅷䅉あ䡁䅉兙畂䡁䅍䅣療䡁䅉䅤桂䡁䅑兡療䝁䄴䅌杁䝁䅅杢歂䍁䅁杚ㅂ䝁䅕䅢灂䝁䄴睚杁䡁䅍睢獂䡁䅕䅤灂䝁䄸杢穂䍁䅁䅣祂䝁䅫兢桂䡁䅉兡獂䡁䅫䅉ㅂ䡁䅍兡畂䝁䅣䅉獂䝁䅫兣ㅂ䝁䅕杚灂䝁䅕䅚杁䝁䄴兙あ䡁䅕杣桂䝁䅷䅉湂䝁䅅督杁䍁䅧䅔佂䕁䅣克杁䡁䅑睢杁䡁䅙兙祂䝁䅫睢ㅂ䡁䅍䅉求䝁䄴䅚杁䝁䄰兙祂䝁䅳党あ䡁䅍䅉灂䝁䄴䅉佂䝁䄸杣あ䝁䅧䅉䉂䝁䄰党祂䝁䅫睙桂䍁䄴䅉啂䝁䅧党杁䝁䅍睢瑂䡁䅁兙畂䡁䅫䅉療䝁䅙杚求䡁䅉督杁䕁䅷杔䡂䍁䅁督療䝁䅷兤あ䝁䅫睢畂䡁䅍䅉あ䝁䄸䅉橂䡁䅕督あ䝁䄸兢求䡁䅉督杁䝁䅫杢杁䝁䅅党祂䝁䄸督睂䝁䅅睙求䍁䅷䅉桂䝁䅣杣灂䝁䅍兤獂䡁䅑兤祂䝁䅕䅌杁䝁䅕杢求䡁䅉睚㕂䍁䅷䅉灂䝁䄴䅚ㅂ䡁䅍䅤祂䝁䅫兙獂䍁䅷䅉瑂䝁䅅杣灂䝁䄴党杁䝁䅉兤畂䝁䅳党祂䝁䅫杢湂䍁䅷䅉瑂䝁䅫杢灂䝁䄴睚獁䍁䅁䅣灂䡁䅁党獂䝁䅫杢求䍁䅷䅉祂䝁䅕兢療䡁䅑党杁䡁䅁睢㍂䝁䅕杣獁䍁䅁兙畂䝁䅑䅉ㅂ䡁䅑兡獂䝁䅫䅤㕂䍁䅁兢桂䡁䅉睡求䡁䅑督畁䍁䅁兓あ䍁䅁兙獂䡁䅍睢杁䡁䅁杣療䡁䅙兡歂䝁䅕督杁䝁䅕杢湂䝁䅫杢求䝁䅕杣灂䝁䄴睚杁䝁䅅杢歂䍁䅁杚灂䝁䅕䅢歂䍁䅁督ㅂ䡁䅁䅣療䡁䅉䅤杁䡁䅍党祂䡁䅙兡橂䝁䅕督獁䍁䅁兙穂䍁䅁睤求䝁䅷䅢杁䝁䅅督杁䡁䅉党畂䡁䅑督杁䝁䅍杣㕂䝁䄸睚求䝁䄴兡橂䍁䅁党硂䡁䅕兡睂䝁䄰党畂䡁䅑杌杁䙁䅑䅡求䍁䅁睙療䝁䄰䅣桂䝁䄴入杁䡁䅣兙穂䍁䅁杚療䡁䅕杢歂䝁䅕䅚杁䝁䅫杢杁䑁䅉䅍硁䑁䅍䅉桂䝁䄴䅚杁䝁䅫督杁䝁䅧党桂䝁䅑兣ㅂ䝁䅅杣あ䝁䅕杣求䝁䅑䅉灂䝁䄴䅉䥂䝁䄸兤穂䡁䅑睢畂䍁䅷䅉啂䝁䅕䅥桂䡁䅍杌杁䙁䅍䅤桂䝁䅉兡獂䝁䅫督杁䙁䅍睢獂䡁䅕䅤灂䝁䄸杢穂䍁䅷䅉䩂䝁䄴睙畁䍁䅁兡穂䍁䅁兙杁䡁䅍兤楂䡁䅍兡歂䝁䅫兙祂䡁䅫䅉療䝁䅙䅉䵂䕁䄴睒杁䕁䅫杢㉂䝁䅕督あ䝁䄰党畂䡁䅑䅉䑂䝁䄸兢睂䝁䅅杢㕂䍁䅁䅔䵂䕁䅍杌䅁䱁啳䅁佁䅁䅁睕あ䝁䅅杙獂䝁䅕䅁剃允䅁䅉䅁䙁䅍䅤桂䝁䅉䅢求䍁䅷杔求䝁䅣兙あ䝁䅫杤求䅁䅁硪䅙䵁伴䅁呂䡁䅑兙湂䡁䅣党獂䝁䅷䅉䩂䝁䄴睙畁䍁䅁䅣祂䝁䄸杤灂䝁䅑党穂䍁䅁䅚灂䝁䅣兡あ䝁䅅䅢杁䡁䅑杣桂䝁䄴督浂䝁䄸杣瑂䝁䅅䅤灂䝁䄸杢獁䍁䅁䅣求䡁䅉杚療䡁䅉兢桂䝁䄴睙求䍁䅁兢求䝁䅑兡桂䍁䅁兙畂䝁䅑䅉歂䝁䅅䅤桂䍁䅷䅉橂䝁䄸杢穂䡁䅕兢求䡁䅉䅉灂䝁䄴督灂䝁䅣䅡あ䡁䅍䅉桂䝁䄴䅚杁䡁䅍䅤祂䝁䅅䅤求䝁䅣入獁䍁䅁兙畂䝁䅑䅉橂䡁䅉党桂䡁䅑兡㉂䝁䅫䅤㕂䍁䅁兙畂䝁䅑䅉橂䝁䄸兢瑂䡁䅕杢灂䝁䅍兙あ䝁䅫睢畂䡁䅍䅉穂䝁䅕杣㉂䝁䅫睙求䡁䅍杌杁䙁䅑䅡求䍁䅁睙療䝁䄰䅣桂䝁䄴入杁䝁䄸䅣求䡁䅉兙あ䝁䅕督杁䡁䅑䅡祂䝁䄸兤湂䝁䅧䅉あ䝁䅧杣求䝁䅕䅉穂䝁䅕睚瑂䝁䅕杢あ䡁䅍杏杁䕁䅫杢あ䝁䅕睚祂䝁䅅䅤求䝁䅑䅉䉂䝁䅣党畂䝁䅍兡求䡁䅍䅉佂䝁䅕䅤㍂䝁䄸杣牂䍁䅷䅉䍂䡁䅉兙畂䝁䅑䅉兂䝁䅕杣浂䝁䄸杣瑂䝁䅅杢橂䝁䅕䅉佂䝁䅕䅤㍂䝁䄸杣牂䍁䅷䅉桂䝁䄴䅚杁䕁䅍睢瑂䝁䄰兤畂䝁䅫睙桂䡁䅑兡療䝁䄴督杁䕁䄴党あ䡁䅣睢祂䝁䅳杌杁䕁䅫䅤杁䝁䅑党穂䝁䅫睚畂䡁䅍䅉桂䝁䄴䅚杁䝁䅉兤灂䝁䅷䅚穂䍁䅁䅚灂䝁䅣兡あ䝁䅅䅢杁䡁䅁䅢桂䡁䅑杚療䡁䅉兢穂䍁䅁兙畂䝁䅑䅉求䡁䅧䅣求䡁䅉兡求䝁䄴睙求䡁䅍䅉あ䝁䅧兙あ䍁䅁督ㅂ䡁䅁䅣療䡁䅉䅤杁䡁䅑䅡求䍁䅁䅚求䝁䅷兡㉂䝁䅕杣㕂䍁䅁睢浂䍁䅁睙療䝁䄴䅤求䝁䄴䅤獁䍁䅁睙療䝁䄰兢求䡁䅉睙求䍁䅷䅉穂䝁䅕杣㉂䝁䅫睙求䍁䅷䅉桂䝁䄴䅚杁䡁䅍兙獂䝁䅕督㝁䍁䅁睙祂䝁䅕兙あ䝁䅕督杁䡁䅣党楂䡁䅍兡あ䝁䅕督獁䍁䅁兢療䝁䅉兡獂䝁䅕䅉桂䡁䅁䅣獂䝁䅫睙桂䡁䅑兡療䝁䄴督獁䍁䅁杙桂䝁䅍睡瑁䝁䅕杢歂䍁䅁督㕂䡁䅍䅤求䝁䄰督獁䍁䅁睙療䝁䄴䅤求䝁䄴䅤杁䝁䅅杢歂䍁䅁䅚桂䡁䅑兙杁䝁䄰兙畂䝁䅅睚求䝁䄰党畂䡁䅑䅉穂䡁䅫督あ䝁䅕兢穂䍁䅷䅉桂䝁䄴䅚杁䝁䄸䅤潂䝁䅕杣杁䝁䅑兡湂䝁䅫䅤桂䝁䅷䅉求䝁䄴杤灂䡁䅉睢畂䝁䄰党畂䡁䅑督㝁䍁䅁䅚求䡁䅍兡湂䝁䄴督杁䝁䅅杢歂䍁䅁兡瑂䡁䅁䅢求䝁䄰党畂䡁䅑督杁䡁䅑党橂䝁䅧杢療䝁䅷睢湂䡁䅫䅉桂䝁䄴䅚杁䝁䅑兙あ䝁䅅䅉穂䡁䅑杣桂䡁䅑党湂䝁䅫党穂䑁䅳䅉桂䝁䄴䅚杁䝁䅑党㉂䝁䅕䅢療䡁䅁督杁䡁䅍睢浂䡁䅑睤桂䡁䅉党杁䝁䅅杢歂䍁䅁杣求䝁䅷兙あ䝁䅕䅚杁䡁䅑党橂䝁䅧杢療䝁䅷睢湂䡁䅫䅉睂䡁䅉睢歂䡁䅕睙あ䡁䅍䅌杁䝁䅫杢橂䝁䅷兤歂䝁䅫杢湂䍁䅁兙祂䡁䅑兡浂䝁䅫睙灂䝁䅅䅢杁䝁䅫杢あ䝁䅕䅢獂䝁䅫睚求䝁䄴睙求䍁䅁䅋䉂䕁䅫克瑁䝁䅕杢桂䝁䅉䅢求䝁䅑䅉橂䝁䄸兢瑂䡁䅕杢灂䝁䅍兙あ䝁䅫睢畂䡁䅍䅌杁䡁䅉党穂䝁䅕兙祂䝁䅍䅡獁䍁䅁兙畂䝁䅑䅉瑂䝁䅕䅚灂䝁䅅䅉あ䝁䅕睙潂䝁䄴睢獂䝁䄸睚㕂䍁䅷䅉橂䝁䄸睢牂䝁䅫党瑁䝁䅷党穂䡁䅍䅉歂䝁䅅䅤桂䍁䅁䅣獂䝁䅅䅤浂䝁䄸杣瑂䡁䅍䅉浂䝁䄸杣杁䝁䅅䅚㉂䝁䅅杢橂䝁䅕䅉あ䝁䅅杣湂䝁䅕䅤灂䝁䄴睚杁䝁䅅杢歂䍁䅁兙橂䡁䅑兡㉂䝁䅅䅤灂䝁䄸杢獁䍁䅁督療䝁䅙䅤㍂䝁䅅杣求䍁䅁䅤療䝁䄸䅢穂䍁䅁杚療䡁䅉䅉求䍁䄰睙療䝁䄰兢求䡁䅉睙求䍁䅁兙睂䡁䅁䅢灂䝁䅍兙あ䝁䅫睢畂䡁䅍䅌杁䡁䅍䅣求䝁䅍兡桂䝁䅷䅤㕂䍁䅁兢求䝁䅑兡桂䍁䅁督療䝁䅷兤あ䝁䅫睢畂䡁䅍䅉灂䝁䄴䅉あ䝁䅧党杁䝁䅅兤湂䝁䄰党畂䡁䅑党歂䍁䅁杣求䝁䅅䅢灂䡁䅑入杁䡁䅍䅣桂䝁䅍党獁䍁䅁兙畂䝁䅑䅉あ䝁䅕䅥あ䍁䅁兢求䡁䅍督桂䝁䅣兡畂䝁䅣䅉桂䡁䅁䅣獂䝁䅫睙桂䡁䅑兡療䝁䄴督杁䝁䅙睢祂䍁䅁睙療䝁䄴督ㅂ䝁䄰党祂䍁䅁党畂䝁䅣兙湂䝁䅕兢求䝁䄴䅤畁䍁䅁䅖潂䝁䅕䅉橂䝁䄸兢睂䝁䅅杢㕂䍁䅁兙獂䡁䅍睢杁䡁䅁杣療䡁䅙兡歂䝁䅕督杁䝁䅅兤歂䝁䅫党畂䝁䅍党杁䝁䅅杢桂䝁䅷入穂䝁䅫督獁䍁䅁兙畂䝁䅑䅉瑂䝁䅕䅚灂䝁䅅䅉楂䡁䅕入灂䝁䄴睚杁䝁䅅杢歂䍁䅁䅣獂䝁䅅杢畂䝁䅫杢湂䍁䅁督求䡁䅉杤灂䝁䅍党穂䑁䅳䅉桂䝁䄴䅚杁䡁䅍䅤祂䝁䅅䅤求䝁䅣兡橂䍁䅁兡畂䡁䅍兡湂䝁䅧䅤穂䍁䅁兙畂䝁䅑䅉湂䡁䅕兡歂䝁䅅杢橂䝁䅕䅉穂䝁䅕杣㉂䝁䅫睙求䡁䅍䅉あ䝁䅧兙あ䍁䅁睢浂䝁䅙党祂䡁䅍䅉楂䡁䅕督灂䝁䄴党穂䡁䅍䅉橂䝁䄸杢あ䝁䅕杢あ䍁䅷䅉睂䡁䅉睢歂䡁䅕睙あ䍁䅷䅉橂䝁䄸兢瑂䡁䅕杢灂䝁䅍兙あ䝁䅫睢畂䡁䅍䅌杁䝁䅅杢歂䍁䅁兢求䝁䅑兡桂䍁䅁督あ䡁䅉兙あ䝁䅕睚灂䝁䅕督畁䍁䅁兓畂䍁䅁兙歂䝁䅑兡あ䝁䅫睢畂䍁䅷䅉灂䡁䅑䅉療䝁䅙杚求䡁䅉督杁䡁䅍䅤祂䝁䅅䅤求䝁䅣入杁䝁䅑党㉂䝁䅕䅢療䡁䅁兢求䝁䄴䅤獁䍁䅁兙歂䡁䅙党祂䡁䅑兡穂䝁䅫杢湂䍁䅁睙祂䝁䅕兙あ䝁䅫睢畂䍁䅷䅉獂䝁䅫杤求䍁䅁党㉂䝁䅕杢あ䡁䅍䅌杁䝁䅫兢瑂䝁䅕杣穂䝁䅫杤求䍁䅁䅚灂䝁䅣兡あ䝁䅅䅢杁䝁䅕䅥睂䝁䅕杣灂䝁䅕杢橂䝁䅕督獁䍁䅁睙祂䝁䄸督穂䍁䅁䅣獂䝁䅅䅤浂䝁䄸杣瑂䍁䅁党畂䝁䅣兙湂䝁䅕兢求䝁䄴䅤獁䍁䅁兙畂䝁䅑䅉穂䝁䄸睙灂䝁䅅䅢杁䝁䄰党歂䝁䅫兙杁䝁䅍睢畂䡁䅑党畂䡁䅑䅉穂䝁䅕杣㉂䝁䅫睙求䡁䅍睏杁䝁䅅杢歂䍁䅁䅢求䝁䅅䅚求䡁䅉督潂䝁䅫䅣獁䍁䅁兡畂䡁䅙党穂䡁䅑睢祂䍁䅁兙畂䝁䅑䅉浂䝁䅫杢桂䝁䄴睙灂䝁䅅䅢杁䡁䅉党獂䝁䅅䅤灂䝁䄸杢穂䍁䅷䅉穂䝁䄸睙灂䝁䅅䅢杁䝁䄰党歂䝁䅫兙獁䍁䅁党㑂䝁䅕睙ㅂ䡁䅑兡㉂䝁䅕䅉睂䝁䄸督灂䡁䅑兡療䝁䄴兡畂䝁䅣䅉桂䝁䄴䅚杁䡁䅙兡穂䝁䅫杙灂䝁䅷兡あ䡁䅫䅌杁䡁䅍䅤祂䝁䅅䅤求䝁䅣兡橂䍁䅁睙療䝁䄰兢ㅂ䝁䄴兡橂䝁䅅䅤灂䝁䄸杢獁䍁䅁䅣ㅂ䝁䅉䅢灂䝁䅍䅉祂䝁䅕䅢桂䡁䅑兡療䝁䄴䅌杁䝁䅅杢歂䍁䅁䅣ㅂ䝁䅉䅢灂䝁䅍䅉桂䝁䅙杚桂䝁䅫杣杁䡁䅍党祂䡁䅙兡橂䝁䅕督畁䍁䅁杒ㅂ䡁䅉䅤潂䝁䅕杣獁䍁䅁䅤潂䝁䅕䅉橂䝁䄸兢睂䝁䅅杢㕂䍁䅁䅣祂䝁䄸杤灂䝁䅑党穂䍁䅁睕あ䝁䅅睚㍂䝁䅕䅢獂䍁䅁兔桂䡁䅉睡求䡁䅑兡畂䝁䅣䅉䑂䝁䅷睢ㅂ䝁䅑䅌杁䝁䅅䅉穂䡁䅕兡あ䝁䅕䅉療䝁䅙䅉穂䝁䄸杚あ䡁䅣兙祂䝁䅕兌桂䡁䅍兌桂䍁䄰督求䡁䅉杤灂䝁䅍党杁䍁䅧睕桂䝁䅅睕灁䍁䅁兙畂䝁䅑䅉歂䝁䅅䅤桂䍁䄰兙穂䍁䄰兙瑁䡁䅍党祂䡁䅙兡橂䝁䅕䅉潁䕁䅑兙桂䙁䅍克杁䡁䅑党橂䝁䅧杢療䝁䅷睢湂䡁䅫䅉穂䝁䄸䅢ㅂ䡁䅑兡療䝁䄴督獁䍁䅁兡畂䝁䅍䅢ㅂ䝁䅑兡畂䝁䅣䅉祂䝁䅕督求䝁䅅杣橂䝁䅧䅉桂䝁䄴䅚杁䝁䅫杢穂䝁䅫睚潂䡁䅑督獁䍁䅁睙療䝁䄰兢ㅂ䝁䄴兡橂䝁䅅䅤灂䝁䄸杢穂䍁䅁䅤求䝁䅍䅡畂䝁䄸䅢療䝁䅣入獁䍁䅁兙歂䡁䅙兙畂䝁䅍党杁䝁䄰党歂䝁䅫兙杁䡁䅁䅢桂䡁䅑杚療䡁䅉兢獁䍁䅁兙畂䝁䅑䅉瑂䝁䅕䅚灂䝁䅅䅉穂䡁䅑兤歂䝁䅫睢穂䑁䅳䅉桂䝁䄴䅚杁䡁䅑党橂䝁䅧杢療䝁䅷睢湂䡁䅫兌歂䡁䅉兡㉂䝁䅕杢杁䡁䅍睢獂䡁䅕䅤灂䝁䄸杢穂䍁䅁杚療䡁䅉䅉灂䝁䄴兌潂䝁䄸兤穂䝁䅕䅉瑂䝁䅅杣牂䝁䅕䅤求䡁䅉督畁䍁䅁睕あ䝁䅅睚㍂䝁䅕䅢獂䍁䅁兓畂䝁䅍杌杁䡁䅣兙穂䍁䅁杚療䡁䅕杢歂䝁䅕䅚杁䝁䅫杢杁䑁䅉䅍硁䑁䅕䅉桂䝁䄴䅚杁䝁䅫督杁䝁䅧党桂䝁䅑兣ㅂ䝁䅅杣あ䝁䅕杣求䝁䅑䅉灂䝁䄴䅉佂䝁䅕睤杁䙁䅫睢祂䝁䅳䅌杁䕁䄴党㍂䍁䅁兗療䡁䅉睡畁䅁䅁硖䅅䡁偑䅁呂䡁䅑兙畂䝁䅑兙祂䝁䅑䅉乂䝁䄸䅤療䡁䅉䅉兂䡁䅉睢歂䡁䅕睙あ䡁䅍䅌杁䕁䅫杢橂䍁䄴䅉瑂䝁䅅杢ㅂ䝁䅙兙橂䡁䅑兤祂䝁䅕督杁䝁䅅杢歂䍁䅁䅚灂䡁䅍䅤祂䝁䅫杙ㅂ䡁䅑党穂䍁䅁杣求䡁䅁䅢桂䝁䅍党瑂䝁䅕杢あ䍁䅁兙ㅂ䡁䅑睢瑂䝁䄸䅤灂䡁䅙党杁䡁䅁兙祂䡁䅑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䙁䅙党潂䝁䅫睙獂䝁䅕䅉䑂䝁䄸杢あ䡁䅉睢獂䍁䅷䅉啂䝁䅕兢睂䝁䅕杣桂䡁䅑兤祂䝁䅕䅉䑂䝁䄸杢あ䡁䅉睢獂䍁䅷䅉桂䝁䄴䅚杁䕁䅕杢湂䝁䅫杢求䝁䅕杣求䝁䅑䅉呂䝁䄸䅢ㅂ䡁䅑兡療䝁䄴督杁䡁䅍党湂䝁䄰党畂䡁䅑督畁䍁䅁䅖潂䝁䅕䅉橂䝁䄸兢睂䝁䅅杢㕂䍁䅁䅣祂䝁䄸杤灂䝁䅑党穂䍁䅁睙療䝁䄰䅣療䝁䄴党畂䡁䅑督杁䝁䅙睢祂䍁䅁䅤潂䝁䅕䅉灂䝁䅣杢灂䡁䅑兡療䝁䄴䅌杁䝁䅕兢灂䡁䅍督灂䝁䄸杢穂䍁䅷䅉桂䝁䄴䅚杁䝁䅙兤求䝁䅷䅉歂䝁䅕䅢灂䡁䅙党祂䡁䅫䅉穂䡁䅫督あ䝁䅕兢穂䍁䅷䅉穂䡁䅕睙潂䍁䅁兙穂䍁䅁兙灂䡁䅉䅉灂䝁䄴条求䝁䅍䅤灂䝁䄸杢杁䝁䅅杢歂䍁䅁兡畂䝁䅑兤橂䡁䅑兡療䝁䄴䅉橂䝁䄸兢睂䝁䄸杢求䝁䄴䅤穂䍁䅷䅉桂䝁䅫杣杁䝁䄰兙畂䝁䅅睚求䝁䄰党畂䡁䅑䅉㉂䝁䅅䅢㉂䝁䅕督獁䍁䅁杣求䝁䅣兤獂䝁䅅䅤療䡁䅉督杁䝁䅅杢歂䍁䅁督療䝁䅷党畂䝁䄸兡歂䡁䅍䅌杁䝁䅕䅥潂䝁䅅兤穂䡁䅑䅉湂䝁䅅督杁䡁䅉党橂䝁䅫杣橂䡁䅕䅢桂䡁䅑兡療䝁䄴䅉橂䝁䄸兢睂䝁䄸杢求䝁䄴䅤穂䍁䅷䅉浂䡁䅕党獂䍁䅁兡畂䝁䅯党橂䡁䅑睢祂䡁䅍䅉桂䝁䄴䅚杁䡁䅉党獂䝁䅅䅤求䝁䅑䅉橂䝁䄸兢睂䝁䄸杢求䝁䄴䅤穂䍁䅷䅉浂䡁䅕党獂䍁䅁杤桂䝁䅷杤求䡁䅍䅌杁䝁䅫睚畂䝁䅫䅤灂䝁䄸杢杁䝁䅍睢灂䝁䅷督獁䍁䅁睙療䝁䄴杢求䝁䅍䅤療䡁䅉督杁䝁䅅杢歂䍁䅁督療䝁䅍睡求䡁䅑督獁䍁䅁兢療䝁䅑兤獂䝁䅕督獁䍁䅁䅣ㅂ䝁䄰䅣穂䍁䅷䅉祂䝁䅕䅢桂䡁䅫督杁䝁䅅杢歂䍁䅁杚ㅂ䡁䅍党穂䍁䅷䅉穂䡁䅑兙祂䡁䅑兡畂䝁䅣䅉桂䝁䄴䅚杁䝁䅍䅡桂䡁䅉睚灂䝁䄴睚杁䡁䅍入穂䡁䅑党瑂䍁䅁䅣桂䡁䅉䅤穂䍁䅷䅉桂䝁䄴䅚杁䡁䅙兙睂䝁䄸杣杁䝁䅅杢歂䍁䅁䅣ㅂ䡁䅉睚求䍁䅁睙療䝁䄰䅣療䝁䄴党畂䡁䅑督畁䍁䅁兓あ䍁䅁兙獂䡁䅍睢杁䝁䄸杚浂䝁䅕杣穂䍁䅁党獂䝁䅕睙あ䡁䅉兡橂䝁䅅䅢杁䡁䅍睤灂䡁䅑睙潂䝁䅕督杁䝁䅅杢歂䍁䅁兙橂䡁䅑兤桂䡁䅑睢祂䡁䅍睏杁䝁䅍䅡桂䡁䅍督灂䡁䅍䅉桂䝁䄴䅚杁䝁䅑杣灂䡁䅙党あ䡁䅉兙灂䝁䄴䅉穂䝁䅕杢穂䝁䄸杣穂䍁䅷䅉穂䡁䅕睙潂䍁䅁兙穂䍁䅁兙畂䡁䅑兡瑁䝁䅷睢橂䝁䅳䅉楂䡁䅉兙牂䝁䅕䅉桂䝁䄴䅚杁䡁䅙党潂䝁䅫睙獂䝁䅕䅉穂䡁䅁党求䝁䅑䅉穂䝁䅕杢穂䝁䄸杣穂䑁䅳䅉浂䝁䅷兤灂䝁䅑䅉獂䝁䅕杤求䝁䅷䅉穂䝁䅕杢穂䝁䄸杣穂䑁䅳䅉睂䡁䅉党穂䡁䅍兤祂䝁䅕䅉穂䝁䅕杢穂䝁䄸杣穂䍁䅁睙療䝁䄰䅣祂䝁䅫督灂䝁䄴睚杁䡁䅑兡祂䝁䅕䅉睂䡁䅉党穂䡁䅍兤祂䝁䅕䅉瑂䝁䄸杢灂䡁䅑睢祂䝁䅫杢湂䑁䅳䅉あ䝁䅕兢睂䝁䅕杣桂䡁䅑兤祂䝁䅕䅉穂䝁䅕杢穂䝁䄸杣穂䑁䅳䅉穂䝁䅕杢穂䝁䄸杣穂䍁䅁杚療䡁䅉䅉桂䝁䅑杤桂䝁䄴睙求䝁䅑䅉歂䡁䅉兡㉂䝁䅕杣杁䝁䅅督穂䝁䅫督あ䝁䅅杢橂䝁䅕䅉穂䡁䅫督あ䝁䅕兢穂䑁䅳䅉楂䝁䅅䅤あ䝁䅕杣㕂䍁䅁睙桂䝁䅉䅢求䡁䅍䅌杁䡁䅁兡湂䡁䅑兙灂䝁䅷督獁䍁䅁兙畂䝁䅑䅉穂䝁䄸睙牂䝁䅕䅤穂䍁䅷䅉桂䡁䅍䅉㍂䝁䅕䅢獂䍁䅁兙穂䍁䅁杤桂䡁䅉兡療䡁䅕督杁䝁䅕䅢求䝁䅍䅤祂䝁䅫睙桂䝁䅷䅉㍂䝁䅫杣求䍁䅷䅉あ䝁䅕杣瑂䝁䅫杢桂䝁䅷督獁䍁䅁睙療䝁䄴杢求䝁䅍䅤療䡁䅉督獁䍁䅁兙畂䝁䅑䅉あ䝁䄸睢獂䡁䅍䅉浂䝁䄸杣杁䡁䅍党祂䡁䅙兡橂䝁䅫杢湂䍁䅁兙杁䡁䅙党潂䝁䅫睙獂䝁䅕升穂䍁䅁党獂䝁䅕睙あ䡁䅉兡橂䝁䅅䅢杁䡁䅍入穂䡁䅑党瑂䑁䅳䅉桂䝁䄴䅚杁䡁䅍䅣桂䡁䅉睡杁䡁䅁䅢ㅂ䝁䅣䅌杁䝁䅍睢灂䝁䅷䅉療䝁䄴䅉睂䝁䅷兤湂䍁䅁杙療䝁䄸䅤穂䍁䅷䅉桂䝁䄴䅚杁䝁䅫睚畂䝁䅫䅤灂䝁䄸杢杁䡁䅍入穂䡁䅑党瑂䍁䅁兙橂䝁䅍党穂䡁䅍睢祂䝁䅫党穂䍁䄴䅉䩂䝁䄴䅉桂䝁䅑䅚灂䡁䅑兡療䝁䄴䅌杁䡁䅑䅡求䍁䅁睙療䝁䄰䅣桂䝁䄴入杁䝁䄸杚浂䝁䅕杣穂䍁䅁兑䑂䍁䅁督㕂䡁䅍䅤求䝁䄰䅉橂䝁䄸兢睂䝁䄸杢求䝁䄴䅤穂䍁䅁䅤潂䝁䅅䅤杁䝁䅫杢橂䝁䅷兤歂䝁䅕䅉橂䝁䄸兢睂䡁䅉党穂䡁䅍睢祂䡁䅍䅌杁䝁䅅兡祂䍁䅁睙療䝁䄴䅚灂䡁䅑兡療䝁䄴兡畂䝁䅣䅉祂䝁䅕䅣桂䝁䅫杣杁䝁䅳兡あ䡁䅍䅌杁䝁䅍睢畂䝁䄴党橂䡁䅑兡畂䝁䅣䅉獂䝁䅫杢求䡁䅍䅌杁䝁䅧党桂䡁䅑䅉求䡁䅧睙潂䝁䅅杢湂䝁䅕杣穂䍁䅷䅉桂䝁䄴䅚杁䝁䅕䅥睂䝁䅅杢穂䝁䅫睢畂䍁䅁䅚求䡁䅙兡橂䝁䅕督㝁䍁䅁䅣桂䡁䅉䅤穂䍁䅁䅤潂䝁䅅䅤杁䡁䅁杣療䡁䅙兡歂䝁䅕䅉求䝁䄴睚灂䝁䄴党獁䍁䅁䅤祂䝁䅅杢穂䝁䄰兡穂䡁䅍兡療䝁䄴䅌杁䝁䅕䅢求䝁䅍䅤祂䝁䅫睙杁䝁䅑杣灂䡁䅙党杁䝁䄰睢あ䝁䄸杣獁䍁䅁兙畂䝁䅑䅉楂䝁䅅䅤あ䝁䅕杣㕂䍁䅁䅤求䝁䄰䅣求䡁䅉兙あ䡁䅕杣求䍁䅁兢桂䝁䄴兙湂䝁䅕兢求䝁䄴䅤㝁䍁䅁䅤潂䝁䅕杣瑂䝁䅅䅢杁䝁䄰兙畂䝁䅅睚求䝁䄰党畂䡁䅑䅉睂䡁䅉睢歂䡁䅕睙あ䡁䅍䅌杁䡁䅍党畂䡁䅍睢祂䡁䅍䅌杁䡁䅍睤灂䡁䅑睙潂䝁䅕督獁䍁䅁䅣療䡁䅣党祂䍁䅁䅚灂䡁䅍䅤祂䝁䅫杙ㅂ䡁䅑兡療䝁䄴䅌杁䝁䅕䅢求䝁䅍䅤祂䝁䅫杚灂䝁䅍兙あ䝁䅫睢畂䍁䅁兙畂䝁䅑䅉求䝁䅷党橂䡁䅑杣療䝁䄴兡橂䡁䅍䅌杁䝁䅫杢煂䝁䅕睙あ䝁䅫睢畂䡁䅍䅉桂䝁䄴䅚杁䝁䅙兤求䝁䅷䅉歂䝁䅕䅢灂䡁䅙党祂䡁䅫䅌杁䝁䅫睚畂䝁䅫䅤灂䝁䄸杢杁䝁䅅杢歂䍁䅁党瑂䝁䅫督穂䝁䅫睢畂䡁䅍䅌杁䝁䅅杢歂䍁䅁睙獂䝁䅅兢睂䝁䅫杢湂䍁䅁䅚求䡁䅙兡橂䝁䅕督杁䝁䅙睢祂䍁䅁睙療䝁䄰兢求䡁䅉睙灂䝁䅅䅢杁䝁䅅杢歂䍁䅁䅢灂䝁䅣䅡あ䍁䅁杤求䝁䅧兡橂䝁䅷党穂䍁䅷䅉橂䝁䄸杢穂䡁䅑杣ㅂ䝁䅍䅤灂䝁䄸杢獁䍁䅁兙湂䡁䅉兡橂䡁䅕䅢あ䡁䅕杣求䍁䅷䅉睂䝁䄸睤求䡁䅉䅉穂䡁䅁睢祂䡁䅑督獁䍁䅁兢桂䡁䅉兡畂䝁䅕䅌杁䝁䅧入歂䡁䅉兙ㅂ䝁䅷兡橂䡁䅍䅌杁䝁䅅杢歂䍁䅁䅢桂䡁䅣杢杁䝁䅅杢歂䍁䅁睚桂䡁䅉䅚求䝁䄴䅉穂䝁䅕睙あ䝁䄸杣穂䍁䄴䅉䩂䡁䅑䅉穂䝁䅕杣㉂䝁䅕督杁䡁䅉党あ䝁䅅兡獂䝁䅕杣穂䍁䅁兙畂䝁䅑䅉歂䝁䅫督あ䡁䅉兡楂䡁䅕䅤療䡁䅉督獁䍁䅁睢祂䝁䅫睚灂䝁䄴兙獂䍁䅁党硂䡁䅕兡睂䝁䄰党畂䡁䅑䅉瑂䝁䅅杢ㅂ䝁䅙兙橂䡁䅑兤祂䝁䅕杣穂䍁䅁兙畂䝁䅑䅉あ䝁䅧党灂䡁䅉䅉穂䡁䅕䅣睂䝁䅷兡求䡁䅉督獁䍁䅁督㕂䡁䅍䅤求䝁䄰䅉灂䝁䄴䅤求䝁䅣杣桂䡁䅑睢祂䡁䅍䅌杁䝁䅅杢歂䍁䅁睢祂䝁䅫睚灂䝁䄴兙獂䍁䅁党硂䡁䅕兡睂䝁䄰党畂䡁䅑䅉穂䝁䅕杣㉂䝁䅫睙求䍁䅁䅣桂䡁䅉䅤杁䝁䄰兙畂䡁䅕杚桂䝁䅍䅤ㅂ䡁䅉党祂䡁䅍杌杁䙁䅑䅡求䍁䅁睙療䝁䄰䅣桂䝁䄴入杁䡁䅣兙穂䍁䅁杚療䡁䅕杢歂䝁䅕䅚杁䝁䅫杢杁䑁䅅兏硁䑁䅫䅉桂䝁䄴䅚杁䝁䅫督杁䝁䅧党桂䝁䅑兣ㅂ䝁䅅杣あ䝁䅕杣求䝁䅑䅉灂䝁䄴䅉䵂䝁䄸杢湂䍁䅁兓穂䝁䅷兙畂䝁䅑䅉䑂䝁䅫䅤㕂䍁䅷䅉佂䝁䅕睤杁䙁䅫睢祂䝁䅳杌䅁䡁浉䅁㑂睂䅁睕あ䝁䅅杢歂䝁䅅杣歂䕁䅅党祂䝁䄸䅌杁䕁䅫杢橂䍁䄴䅉睂䡁䅉睢㉂䝁䅫䅚求䡁䅍䅉桂䝁䅕杣療䡁䅍䅣桂䝁䅍党杁䝁䅕杢湂䝁䅫杢求䍁䅁兙浂䡁䅑党祂䝁䄰兙祂䝁䅳党あ䍁䅁督求䡁䅉杤灂䝁䅍党穂䍁䅁杚療䡁䅉䅉浂䝁䅫䅥求䝁䅑䅉桂䝁䄴䅚杁䡁䅉睢あ䝁䅅杣㕂䍁䅁睤灂䝁䄴睚杁䝁䅅兡祂䝁䅍杣桂䝁䅙䅤杁䝁䅫杢杁䡁䅑䅡求䍁䅁兖畂䝁䅫䅤求䝁䅑䅉呂䡁䅑兙あ䝁䅕督獁䍁䅁睑桂䝁䄴兙歂䝁䅅䅌杁䡁䅑䅡求䍁䅁兖畂䝁䅫䅤求䝁䅑䅉䱂䝁䅫杢湂䝁䅑睢瑂䍁䅷䅉卂䝁䅕督あ䍁䅁睢浂䍁䅁兒ㅂ䡁䅉睢睂䝁䅕䅌杁䕁䅅督灂䝁䅅䅌杁䝁䅅杢歂䍁䅁兡畂䡁䅑党祂䝁䄴兙あ䝁䅫睢畂䝁䅅䅢獂䡁䅫杌杁䕁䅫䅤杁䝁䄸䅣求䡁䅉兙あ䝁䅕督杁䝁䅫杢杁䡁䅑睤療䍁䅁督求䝁䅣兢求䝁䄴䅤穂䍁䅷䅉䙂䝁䄴睚灂䝁䄴党杁䙁䅍党祂䡁䅙兡橂䝁䅕督杁䝁䅅杢歂䍁䅁睑療䝁䄰䅣療䝁䄴党畂䡁䅑䅉卂䝁䅕䅣桂䝁䅫杣杁䙁䅍党祂䡁䅙兡橂䝁䅕督畁䍁䅁䅖潂䝁䅕䅉䙂䝁䄴睚灂䝁䄴党杁䙁䅍党祂䡁䅙兡橂䝁䅕督杁䡁䅍党湂䝁䄰党畂䡁䅑䅉睂䡁䅉睢㉂䝁䅫䅚求䡁䅍䅉桂䍁䅁督ㅂ䝁䅫䅤求䍁䅁睢浂䍁䅁兙浂䡁䅑党祂䝁䄰兙祂䝁䅳党あ䍁䅁督求䡁䅉杤灂䝁䅍党穂䍁䅷䅉灂䝁䄴睙獂䡁䅕䅚灂䝁䄴睚杁䝁䄰兙灂䝁䄴䅤求䝁䄴兙畂䝁䅍党獁䍁䅁杣求䡁䅁兙灂䡁䅉䅉桂䝁䄴䅚杁䝁䄸杤求䡁䅉䅡桂䡁䅕䅢獁䍁䅁睢畂䍁䄰睤灂䝁䄴睚杁䝁䅅杢歂䍁䅁杚灂䝁䅕䅢歂䍁䅁督求䡁䅉杤灂䝁䅍党杁䡁䅍兤睂䡁䅁睢祂䡁䅑䅌杁䝁䅅督穂䝁䅕䅤杁䝁䄰兙畂䝁䅅睚求䝁䄰党畂䡁䅑䅌杁䝁䅅杢歂䍁䅁党畂䝁䅣兡畂䝁䅕党祂䝁䅫杢湂䍁䅁兙畂䝁䅑䅉祂䝁䅕䅢桂䡁䅑党歂䍁䅁督療䝁䅷兤あ䝁䅫睢畂䡁䅍䅉あ䝁䄸䅉橂䡁䅕督あ䝁䄸兢求䡁䅉督杁䝁䅫杢杁䡁䅑䅡求䍁䅁睙療䝁䄰兢求䡁䅉睙灂䝁䅅䅢杁䝁䅅党祂䝁䄸督睂䝁䅅睙求䍁䅷䅉瑂䝁䅫䅢灂䡁䅑兙祂䡁䅫䅉桂䝁䄴䅚杁䝁䅧党獂䝁䅫睙療䡁䅁䅤求䡁䅉䅌杁䝁䅅杢歂䍁䅁杙ㅂ䡁䅍兡畂䝁䅕督穂䍁䅁兙㉂䝁䅫兙あ䝁䅫睢畂䍁䅁党畂䝁䅑䅉瑂䝁䅅杣牂䝁䅕䅤穂䍁䄴䅉啂䝁䅧党杁䕁䅍睢瑂䡁䅁睢畂䝁䅕杢あ䍁䅁杕求䡁䅁兙灂䡁䅉䅉呂䝁䅕杣㉂䝁䅫睙求䡁䅍䅉穂䝁䅕睚瑂䝁䅕杢あ䍁䅁睢浂䝁䅙党祂䡁䅍䅉求䝁䄴睚灂䝁䄴党杁䝁䅍睢瑂䡁䅁睢畂䝁䅕杢あ䍁䅁兙畂䝁䅑䅉桂䝁䅍睙求䡁䅍督療䡁䅉入杁䡁䅉党睂䝁䅅兡祂䡁䅍䅉あ䝁䄸䅉あ䝁䅧党杁䝁䅍睢瑂䝁䄰党祂䝁䅍兡桂䝁䅷䅉桂䝁䅕杣療䡁䅍䅣桂䝁䅍党獁䍁䅁兢灂䝁䅷兡あ䝁䅅杣㕂䍁䅁兙畂䝁䅑䅉潂䝁䅕䅢灂䝁䅍睢睂䡁䅑党祂䍁䅷䅉獂䝁䅅杢歂䍁䅁兙畂䝁䅑䅉瑂䝁䅅杣灂䝁䄴党獁䍁䅁兙畂䝁䅑䅉療䝁䅫䅢杁䝁䅅杢歂䍁䅁睚桂䡁䅍䅉求䝁䄴䅚杁䝁䄰兙祂䝁䅳党あ䡁䅍杌杁䙁䅑䅡求䍁䅁睙療䝁䄰䅣桂䝁䄴入杁䡁䅣兙穂䍁䅁杚療䡁䅉兢求䡁䅉䅢㕂䍁䅁睡畂䝁䄸睤畂䍁䅁兙穂䍁䅁䅒㕂䝁䄴兙穂䡁䅑入杁䙁䅁兙祂䝁䅕杢あ䍁䅁睑療䍁䄴䅌杁䕁䅫杢橂䍁䄴䅉桂䝁䄴䅚杁䝁䅍䅡桂䝁䄴睚求䝁䅑䅉灂䡁䅑督杁䝁䄴兙瑂䝁䅕䅉あ䝁䄸䅉呂䡁䅑兙畂䝁䅑兙祂䝁䅑兑求䡁䅉睢獁䍁䅁兓畂䝁䅍杌杁䝁䅫杢杁䑁䅉䅍祁䑁䅑杌杁䙁䅍䅤桂䝁䄴䅚桂䡁䅉䅚䉂䝁䅕杣療䍁䅷䅉䩂䝁䄴睙畁䍁䅁睤桂䡁䅍䅉浂䝁䄸兤畂䝁䅑党歂䍁䅁兡畂䍁䅁免㕁䑁䅅免杁䝁䅅杢歂䍁䅁兡穂䍁䅁䅡求䝁䅅䅚硂䡁䅕兙祂䡁䅑党祂䝁䅕䅚杁䝁䅫杢杁䙁䅍睙療䡁䅑䅤穂䝁䅑兙獂䝁䅕䅌杁䕁䅅杣灂䡁䅯睢畂䝁䅅杌䅁佁佁䅁卂睄䅁睕あ䝁䅅杢歂䝁䅕䅥杁䕁䅫杢あ䝁䅕杣畂䝁䅅䅤灂䝁䄸杢桂䝁䅷䅉䑂䝁䄸杣睂䝁䄸杣桂䡁䅑兡療䝁䄴䅌杁䡁䅑睢湂䝁䅕䅤潂䝁䅕杣杁䡁䅣兡あ䝁䅧䅉穂䡁䅕杙穂䝁䅫䅚灂䝁䅅杣灂䝁䅕督獁䍁䅁党畂䝁䅣兙湂䝁䅕督杁䝁䅫杢杁䡁䅑䅡求䍁䅁兢桂䝁䄴兤浂䝁䅅睙あ䡁䅕杣求䍁䅁兙畂䝁䅑䅉穂䝁䅅䅢求䍁䅁睢浂䍁䅁杤桂䡁䅉兡療䡁䅕督杁䡁䅁杣療䝁䅑兤橂䡁䅑督杁䝁䅅杢歂䍁䅁督求䡁䅉杤灂䝁䅍党穂䍁䅁杚療䡁䅉䅉橂䝁䄸兢瑂䝁䅕杣橂䝁䅫兙獂䍁䅁兙畂䝁䅑䅉灂䝁䄴䅚ㅂ䡁䅍䅤祂䝁䅫兙獂䍁䅁兢桂䡁䅉睡求䡁䅑督杁䝁䅫杢杁䡁䅑䅡求䍁䅁兖畂䝁䅫䅤求䝁䅑䅉呂䡁䅑兙あ䝁䅕督杁䝁䅅杢歂䍁䅁兡畂䡁䅑党祂䝁䄴兙あ䝁䅫睢畂䝁䅅䅢獂䡁䅫杌杁䕁䅫䅤杁䝁䄸䅣求䡁䅉兙あ䝁䅕督杁䡁䅑䅡祂䝁䄸兤湂䝁䅧䅉浂䝁䅫杤求䍁䅁督求䝁䅣兢求䝁䄴䅤穂䑁䅯䅉䙂䝁䅷党橂䡁䅑杣療䝁䄴兡橂䡁䅍䅌杁䕁䅕杢湂䡁䅉兙㉂䝁䅫杢湂䍁䅷䅉呂䝁䅍兡求䝁䄴䅤灂䝁䅙兡橂䍁䅷䅉䙂䝁䄴睚灂䝁䄴党求䡁䅉兡畂䝁䅣䅉啂䝁䅕睙潂䝁䄴睢獂䝁䄸睚灂䝁䅕督獁䍁䅁兙畂䝁䅑䅉呂䡁䅁党橂䝁䅫兙獂䡁䅑入杁䙁䅍睢獂䡁䅕䅤灂䝁䄸杢穂䍁䄴䅉啂䝁䅧党杁䕁䅕䅢求䝁䅍䅤祂䝁䄸杢灂䝁䅍督杁䡁䅍党湂䝁䄰党畂䡁䅑䅉療䝁䅙杚求䡁䅉督杁䡁䅉党求䝁䅑䅉祂䝁䅕䅢桂䡁䅫督獁䍁䅁杚獂䡁䅕兡歂䍁䅁䅢求䡁䅙党獂䍁䅷䅉睂䡁䅉睢㑂䝁䅫兢灂䡁䅑入獁䍁䅁兢療䡁䅑兡療䝁䄴䅌杁䝁䅙䅢療䡁䅣䅌杁䕁䅧杖䉂䕁䅍䅉橂䝁䄸杢歂䝁䅕杢穂䝁䅅䅤求䍁䅷䅉桂䝁䄴䅚杁䝁䅍兤穂䡁䅑睢瑂䍁䅁党獂䝁䅕睙あ䡁䅉睢畂䝁䅫睙穂䍁䅁督求䝁䄴督療䡁䅉督㝁䍁䅁兙畂䝁䅑䅉橂䡁䅕督あ䝁䄸兢杁䡁䅣睢ㅂ䝁䄴䅚杁䡁䅑杣桂䝁䄴督浂䝁䄸杣瑂䝁䅕杣穂䍁䅁兙畂䝁䅑䅉灂䝁䄴䅚ㅂ䝁䅍䅤療䡁䅉督杁䝁䅙睢祂䍁䅁䅢療䡁䅣䅉桂䝁䄴䅚杁䝁䅧兡湂䝁䅧䅉浂䡁䅉党硂䡁䅕党畂䝁䅍入獁䍁䅁睙ㅂ䡁䅉杣求䝁䄴䅤杁䡁䅍党畂䡁䅍党杁䡁䅑党橂䝁䅧杢療䝁䅷睢湂䡁䅫䅌杁䝁䅅䅚㉂䝁䅅杢橂䝁䅕䅚杁䡁䅁䅢桂䝁䄴兙祂䍁䅁䅤祂䝁䅅杢穂䝁䅙睢祂䝁䄰党祂䍁䅁䅤求䝁䅍䅡畂䝁䄸䅢療䝁䅣入獁䍁䅁杤桂䝁䅷兤求䍁䅁兙歂䝁䅑党歂䍁䅁兙穂䡁䅍党瑂䝁䅉䅢㕂䍁䅷䅉桂䝁䄴䅚杁䝁䄰党橂䝁䅧兙畂䝁䅫睙桂䝁䅷䅉睂䝁䅅睙牂䝁䅅睚灂䝁䄴睚杁䝁䅅䅣睂䝁䅷兡橂䝁䅅䅤灂䝁䄸杢穂䍁䅁兤畂䝁䅑党祂䍁䅁䅤潂䝁䅕䅉呂䡁䅑兙畂䝁䅑党㑂䍁䅁兒獂䝁䅕睙あ䡁䅉睢畂䝁䅫睙穂䍁䅷䅉卂䝁䅕杢橂䝁䄸䅌杁䝁䅅杢歂䍁䅁兑湂䝁䅫䅢求䍁䅁兔桂䝁䅣杢求䡁䅑兡橂䡁䅍杌杁䙁䅑䅡求䍁䅁兒畂䝁䅣杣桂䡁䅙兡畂䝁䅣䅉穂䝁䅕睚瑂䝁䅕杢あ䍁䅁䅣祂䝁䄸杤灂䝁䅑党穂䍁䅁兢療䝁䅷䅚杁䡁䅑党㑂䡁䅑兤祂䝁䅫来灂䝁䄴睚獁䍁䅁督獂䡁䅕督潂䍁䅁兢療䝁䅷䅚灂䝁䄴睚杁䡁䅑睢療䝁䅷督獁䍁䅁杣療䝁䅷䅢杁䝁䅕杢湂䡁䅉兙㉂䝁䅫杢湂䍁䅷䅉潂䡁䅫睚灂䝁䅕杢求䍁䅁䅣祂䝁䄸䅚ㅂ䝁䅍䅤杁䡁䅑睢療䝁䅷兡畂䝁䅣䅌杁䝁䅅杢歂䍁䅁䅢療䡁䅣䅉療䝁䅉督求䡁䅉杤桂䡁䅑兡療䝁䄴䅉㉂䝁䅕杢あ䡁䅍䅌杁䝁䅅督杁䡁䅣党獂䝁䅷䅉桂䡁䅍䅉睂䡁䅉睢煂䝁䅕睙あ䍁䅁兢桂䝁䄴兙湂䝁䅕兢求䝁䄴䅤杁䝁䅅杢歂䍁䅁䅚求䡁䅍兡湂䝁䄴䅉穂䝁䅕杣㉂䝁䅫睙求䡁䅍䅉浂䝁䄸杣杁䡁䅍䅤求䝁䅅䅢あ䝁䅧䅉桂䝁䅫杣橂䡁䅉兙浂䡁䅑睏杁䝁䅅杢歂䍁䅁䅣祂䝁䄸睙求䡁䅍督杁䝁䄰兙橂䝁䅧兡畂䝁䅕杣㕂䍁䅁杚療䡁䅉䅉㉂䝁䅅杣灂䝁䄸兤穂䍁䅁兡畂䝁䅑兤穂䡁䅑杣灂䝁䅕督杁䡁䅕杢歂䝁䅕杣杁䡁䅑䅡求䍁䅁䅕灂䝁䅅来㙂䝁䅅䅉卂䝁䄸督桂䍁䅷䅉塂䝁䄸杣獂䝁䅑䅉䑂䝁䅷兡求䝁䄴䅤杁䙁䅍党祂䡁䅙兡橂䝁䅕督獁䍁䅁䅖求䝁䄴兡楂䝁䅅睙瑁䕁䅣杣桂䡁䅁䅡灂䝁䄸杢獁䍁䅁睒呂䍁䅁兒畂䝁䅣兡畂䝁䅕党祂䝁䅫杢湂䍁䅷䅉桂䝁䄴䅚杁䕁䅫杢畂䝁䄸杤求䝁䄴䅤杁䝁䅉杣桂䝁䄴䅚杁䝁䄴兙瑂䝁䅕督畁䍁䅁䅖潂䝁䅕䅉呂䝁䅍兡求䝁䄴䅤灂䝁䅙兡橂䍁䅁督求䝁䅣兢求䝁䄴䅤杁䝁䄸杚浂䝁䅕杣穂䍁䅁䅤求䝁䄰䅣求䡁䅉兙あ䡁䅕杣求䍁䄰睙療䝁䄴䅤祂䝁䄸䅢獂䝁䅕䅚杁䝁䅕兣ㅂ䝁䅫䅣瑂䝁䅕杢あ䍁䅁杚療䡁䅉䅉あ䝁䅧党杁䝁䄰党歂䝁䅫睙桂䝁䅷䅌杁䡁䅍睙灂䝁䅕杢あ䝁䅫杚灂䝁䅍䅌杁䡁䅁䅡桂䡁䅉兢桂䝁䅍党ㅂ䡁䅑兡橂䝁䅅䅢獁䍁䅁杙灂䝁䄸䅤求䝁䅍䅡獁䍁䅁兙畂䝁䅑䅉灂䝁䄴䅚ㅂ䡁䅍䅤祂䝁䅫兙獂䍁䅁兢桂䡁䅉睡求䡁䅑督杁䡁䅕杢歂䝁䅕杣杁䡁䅑䅡求䍁䅁兑瑂䝁䅕杣灂䝁䅍兙畂䍁䅁村灂䝁䄸䅖求䝁䅍䅡杁䙁䅍兤睂䡁䅁䅢㕂䍁䅷䅉䵂䝁䅅杙杁䙁䅉党穂䝁䅕兙祂䝁䅍䅡杁䙁䅁杣療䝁䅑兤橂䡁䅑督獁䍁䅁睑療䡁䅉党睂䝁䄸兡畂䡁䅑䅌杁䕁䅍杣㕂䝁䄸督桂䝁䅙党獁䍁䅁睑祂䡁䅫睢䡂䡁䅕兙祂䝁䅑䅌杁䝁䅅杢歂䍁䅁睕橂䝁䅫党畂䡁䅑兡浂䝁䅫睙杁䝁䅉杣桂䝁䄴䅚穂䍁䄴䅉啂䝁䅧党杁䕁䅕杢湂䝁䅫杢求䝁䅕杣灂䝁䄴睚杁䙁䅑党橂䝁䅧杢療䝁䅷睢湂䝁䅫党穂䍁䅁督求䝁䅣兢求䝁䄴䅤杁䝁䄸杚浂䝁䅕杣穂䍁䅁杢求䡁䅑䅉桂䝁䄴䅚杁䝁䄴党桂䡁䅉䅉畂䝁䅕䅤杁䝁䅙睢祂䝁䄰党歂䍁䅁督灂䝁䄴睚獂䝁䅕兌穂䝁䄸兤祂䝁䅍党杁䝁䅍兤穂䡁䅑睢瑂䝁䅫来求䝁䅑䅉穂䝁䄸䅢ㅂ䡁䅑兡療䝁䄴督杁䡁䅑䅡桂䡁䅑䅉桂䡁䅉党杁䡁䅕督求䝁䅑䅉灂䝁䄴䅉あ䝁䅧党杁䝁䄰兙畂䡁䅕杚桂䝁䅍䅤ㅂ䡁䅉党杁䝁䄸杚杁䝁䅕杢湂䝁䅫杢求䝁䅕杣求䝁䅑䅉橂䝁䄸兢睂䝁䄸杢求䝁䄴䅤穂䍁䅁杚療䡁䅉䅉あ䝁䅧党杁䝁䅅杤灂䝁䅅䅤灂䝁䄸杢獁䍁䅁兙求䡁䅉睢穂䡁䅁兙橂䝁䅕䅌杁䝁䅑党浂䝁䅕杢穂䝁䅕䅌杁䝁䅕杢求䡁䅉睚㕂䍁䅷䅉灂䝁䄴䅚ㅂ䡁䅍䅤祂䝁䅫兙獂䍁䅷䅉瑂䝁䅕䅚灂䝁䅍兙獂䍁䅷䅉瑂䝁䅅杣灂䝁䄴党獁䍁䅁睢灂䝁䅷䅉桂䝁䄴䅚杁䝁䅣兙穂䍁䅷䅉桂䝁䄴䅚杁䝁䄰兙畂䝁䄴党歂䍁䅁兙畂䝁䅑䅉ㅂ䝁䄴兢桂䝁䄴杢求䝁䅑䅉穂䡁䅁兙橂䝁䅕䅉瑂䝁䅅杣牂䝁䅕䅤穂䍁䅁兤畂䝁䅑党祂䍁䅁䅤潂䝁䅕䅉呂䡁䅁兡畂䝁䅍杣桂䝁䅙䅤杁䝁䅉杣桂䝁䄴䅚畁䍁䅁䅖潂䝁䅕䅉呂䡁䅁党橂䝁䅫兙獂䡁䅑入杁䙁䅍睢獂䡁䅕䅤灂䝁䄸杢穂䍁䅁督求䝁䅣兢求䝁䄴䅤杁䝁䄰兙畂䡁䅕杚桂䝁䅍䅤ㅂ䡁䅉党穂䍁䅁兙畂䝁䅑䅉穂䝁䅕䅢獂䡁䅍䅉祂䝁䅕杚祂䝁䅫睚求䡁䅉兙あ䝁䅕䅚獁䍁䅁䅡求䝁䅅䅤求䝁䅑䅌杁䝁䅅杢歂䍁䅁䅚祂䡁䅫䅉瑂䝁䅕杣橂䝁䅧兙畂䝁䅑兡㙂䝁䅫杢湂䍁䅁䅚灂䡁䅍䅣獂䝁䅅入杁䝁䅍兙穂䝁䅕督㝁䍁䅁兙畂䝁䅑䅉穂䝁䅫杢湂䝁䅷党杁䝁䅅杢歂䍁䅁䅚療䡁䅕杙獂䝁䅕䅉桂䝁䅍䅤灂䝁䄴睚杁䡁䅑党獂䝁䅕督橂䝁䄸䅣灂䝁䅍䅌杁䝁䅅杢歂䍁䅁䅣灂䡁䅍䅤療䝁䄴䅉祂䝁䄸䅚杁䝁䅧入歂䡁䅉兙ㅂ䝁䅷兡橂䍁䅁睙㕂䝁䅷兡畂䝁䅑党祂䡁䅍䅉ㅂ䝁䄴䅚求䡁䅉䅉あ䝁䅧党杁䕁䅙党歂䝁䅕杣桂䝁䅷䅉桂䝁䄴䅚杁䕁䅍兤穂䡁䅑睢瑂䍁䅁䅓療䝁䅫督あ䍁䅁杙祂䝁䅅杢歂䡁䅍杌杁䙁䅑䅡求䍁䅁睙療䝁䄰䅣桂䝁䄴入杁䡁䅣兙穂䍁䅁杚療䡁䅕杢歂䝁䅕䅚杁䝁䅫杢杁䑁䅅兏ㅁ䑁䅕䅉桂䝁䄴䅚杁䝁䅫督杁䝁䅧党桂䝁䅑兣ㅂ䝁䅅杣あ䝁䅕杣求䝁䅑䅉灂䝁䄴䅉呂䝁䅅䅢求䝁䄰䅌杁䕁䄴党㍂䍁䅁䅓桂䝁䄰䅣穂䝁䅧兡祂䝁䅕杌䅁䡁浍䅁煂睄䅁睕あ䝁䅅杢獂䝁䅕入杁䕁䅉䅢桂䝁䅍睡杁䍁䅙䅉䕂䝁䅕睙牂䝁䅕杣獁䍁䅁兓畂䝁䅍杌杁䡁䅁杣療䡁䅙兡歂䝁䅕督杁䝁䅧兙畂䝁䅑䅉あ䝁䄸睢獂䡁䅍䅌杁䡁䅁睢㍂䝁䅕杣杁䡁䅑睢療䝁䅷督獁䍁䅁睢ㅂ䡁䅑䅚療䝁䄸杣杁䡁䅁杣療䝁䅑兤橂䡁䅑督獁䍁䅁兙畂䝁䅑䅉祂䝁䅕䅢桂䡁䅑党歂䍁䅁兙橂䝁䅍党穂䡁䅍睢祂䝁䅫党穂䍁䅁兡畂䍁䅁䅤潂䝁䅕䅉噂䝁䄴兡あ䝁䅕䅚杁䙁䅍䅤桂䡁䅑党穂䍁䅷䅉䑂䝁䅅杢桂䝁䅑兙獁䍁䅁睔あ䝁䅧党祂䍁䅁兑瑂䝁䅕杣灂䝁䅍兙穂䍁䅷䅉䙂䡁䅕杣療䡁䅁党獁䍁䅁兙畂䝁䅑䅉䉂䡁䅍兡桂䍁䄴䅉䩂䡁䅑督杁䙁䅑睢療䝁䅷督杁䍁䅙䅉偂䡁䅕䅤歂䝁䄸睢祂䍁䅁督求䝁䅣兢求䝁䄴䅤杁䝁䄸杚浂䝁䅕杣穂䍁䅁䅣祂䝁䄸杚求䡁䅍督灂䝁䄸杢桂䝁䅷䅉湂䡁䅉兙歂䝁䅕䅉橂䝁䄸杣歂䝁䅕䅚杁䝁䅅杢歂䍁䅁睙療䡁䅉䅚獂䝁䅕督穂䍁䅁党獂䝁䅕睙あ䡁䅉兡橂䍁䅁䅣療䡁䅣党祂䍁䅁䅤療䝁䄸䅢穂䍁䅁兙畂䝁䅑䅉求䡁䅅兤灂䡁䅁兢求䝁䄴䅤獁䍁䅁兡畂䝁䅍䅢ㅂ䝁䅑兡畂䝁䅣䅉歂䡁䅉兡獂䝁䅷督獁䍁䅁兡瑂䡁䅁兙橂䡁䅑䅉㍂䡁䅉党畂䝁䅍䅡求䡁䅍䅉桂䝁䄴䅚杁䝁䅑杣灂䡁䅙党祂䡁䅍䅌杁䝁䅣杣灂䝁䄴䅚求䡁䅉督獁䍁䅁督桂䡁䅣督獁䍁䅁杣療䡁䅕䅤求䡁䅉督獁䍁䅁兙畂䝁䅑䅉穂䝁䅅杢歂䝁䅕杣穂䑁䅳䅉睂䝁䄴党ㅂ䝁䄰兙あ䝁䅫睙杁䡁䅑睢療䝁䅷督杁䝁䅅杢歂䍁䅁杚桂䡁䅍䅤求䝁䄴党祂䡁䅍䅌杁䡁䅍兤橂䝁䅧䅉桂䡁䅍䅉畂䝁䅅兡獂䍁䅁睚ㅂ䝁䄴督獁䍁䅁杢桂䝁䅫䅢穂䍁䅷䅉穂䡁䅑兙睂䝁䅷党祂䡁䅍䅉桂䝁䄴䅚杁䡁䅍䅤桂䡁䅁䅢求䡁䅍䅌杁䝁䅅杢歂䍁䅁睙療䝁䄴睙祂䝁䅕䅤求䍁䅁兙畂䝁䅑䅉瑂䝁䅅督療䝁䄴杣㕂䍁䅁兙畂䝁䅍䅡療䡁䅉督㝁䍁䅁睙療䡁䅉䅚求䝁䅑䅉桂䝁䄴䅚杁䝁䅍睢祂䝁䅑䅢求䡁䅍督杁䝁䅕䅢求䝁䅍䅤祂䝁䅫睙杁䡁䅁睢㍂䝁䅕杣杁䡁䅑睢療䝁䅷督㝁䍁䅁䅡桂䝁䄴䅚瑁䝁䅧党獂䝁䅑䅉㉂䝁䅅睙ㅂ䡁䅕兢穂䍁䅷䅉睂䝁䅅兡畂䡁䅑䅉あ䝁䄸睢獂䡁䅍䅌杁䝁䅅杢歂䍁䅁睙獂䝁䅕兙畂䝁䅫杢湂䍁䅁兙睂䡁䅁䅢灂䝁䅅杢橂䝁䅕督㝁䍁䅁䅢求䡁䅙党獂䝁䅫杢湂䍁䅁兙畂䝁䅑䅉獂䝁䅅入療䡁䅕䅤杁䡁䅑睢療䝁䅷督獁䍁䅁䅣獂䝁䅅杢求䡁䅍䅌杁䝁䅧兙瑂䝁䄰党祂䡁䅍䅌杁䝁䅑党瑂䝁䄸䅢灂䡁䅑兡療䝁䄴䅉あ䝁䄸睢獂䡁䅍䅌杁䝁䅍䅢桂䝁䄰䅣穂䍁䅷䅉㉂䝁䅫督求䡁䅍䅌杁䝁䅳杢灂䡁䅙党穂䍁䅷䅉穂䝁䅅睤穂䍁䅷䅉橂䝁䅧兡穂䝁䅕䅢穂䍁䅷䅉桂䝁䄴䅚杁䝁䅫杢歂䡁䅕督あ䡁䅉兡桂䝁䅷䅉桂䝁䄴䅚杁䝁䅅兤あ䝁䄸兢療䡁䅑兡㉂䝁䅕䅉あ䝁䄸睢獂䡁䅍睏杁䝁䅑杣灂䝁䅷䅢獁䍁䅁督橂䡁䅉党㍂䝁䅑杣灂䡁䅙党祂䍁䅷䅉祂䝁䄸兤あ䝁䅕杣杁䝁䅉兡あ䡁䅍䅌杁䝁䅅杙祂䝁䅅督灂䡁䅙党穂䍁䅷䅉穂䝁䅅睤杁䝁䅉䅢桂䝁䅑党穂䍁䅷䅉桂䝁䄴䅚杁䡁䅑䅡祂䝁䅕兙歂䝁䅫杢湂䍁䅁䅣祂䝁䄸䅚ㅂ䝁䅍䅤穂䑁䅳䅉あ䝁䄸睢獂䍁䅁杙療䡁䅧党穂䍁䅷䅉穂䝁䅅睤潂䝁䄸杣穂䝁䅕督獁䍁䅁兢求䝁䅑兡橂䝁䅅䅢杁䝁䅍兙楂䝁䅫杢求䡁䅑督獁䍁䅁兙畂䝁䅑䅉求䝁䄴睚灂䝁䄴党求䡁䅉党歂䍁䅁督あ䝁䄸杣桂䝁䅣党杁䡁䅍睢獂䡁䅕䅤灂䝁䄸杢穂䑁䅳䅉桂䝁䄴䅚杁䝁䅕䅢求䝁䅍䅤祂䝁䅫睙杁䝁䅅杢歂䍁䅁睚桂䡁䅍兌睂䝁䄸睤求䡁䅉党歂䍁䅁䅢桂䡁䅣杢杁䝁䅅杢歂䍁䅁睚桂䡁䅉䅚求䝁䄴䅉睂䡁䅉睢歂䡁䅕睙あ䡁䅍杌杁䙁䅑䅡灂䡁䅍䅉穂䝁䅕睚瑂䝁䅕杢あ䍁䅁督求䝁䅷䅢穂䍁䅁兡あ䡁䅍䅉睂䡁䅉睢歂䡁䅕睙あ䡁䅍䅉ㅂ䝁䄴䅚求䡁䅉䅉あ䝁䅧党杁䕁䅑兒塂䕁䅅䅔啂䍁䅷䅉䑂䙁䅉兑䝂䙁䅑睕乂䕁䅅杔獁䍁䅁睑噂䕁䅉䅉䉂䕁䅑兒啂䍁䅷䅉䍂䕁䅷兑䑂䕁䅳睋䕂䕁䅕睑䱂䕁䅕杕獁䍁䅁兙畂䝁䅑䅉䥂䙁䅕睕啂䕁䅷兒卂䍁䅁杙祂䝁䅅杢歂䡁䅍䅉あ䝁䅧杣療䡁䅕睚潂䍁䅁杣求䡁䅑兙灂䝁䅷党祂䡁䅍䅌杁䡁䅑䅡灂䡁䅉䅚瑁䡁䅁兙祂䡁䅑入杁䝁䅑兡穂䡁䅑杣灂䝁䅉兤あ䝁䄸杣穂䍁䅷䅉灂䝁䄴䅚求䡁䅁党畂䝁䅑党畂䡁䅑䅉歂䝁䅕兙獂䝁䅕杣穂䍁䅷䅉桂䝁䄴䅚杁䝁䅅䅉歂䝁䅫杣求䝁䅍䅤杁䡁䅍兙獂䝁䅕督杁䝁䅙睢祂䝁䅍党畁䍁䅁䅖潂䝁䅕䅉橂䝁䄸兢睂䝁䅅杢㕂䍁䅣督杁䕁䅫杢歂䡁䅕督あ䡁䅉兡桂䝁䅷䅉穂䝁䅕睚瑂䝁䅕杢あ䍁䅁䅣祂䝁䄸杤灂䝁䅑党穂䍁䅁䅤潂䡁䅉党桂䝁䅑党歂䍁䅁杚桂䡁䅍䅤求䝁䄴党祂䡁䅍䅌杁䝁䅉䅢灂䝁䄴䅚杁䡁䅉兡㉂䝁䅕䅤穂䍁䅁兙畂䝁䅑䅉あ䝁䄸睢獂䡁䅍䅌杁䝁䅉䅢灂䝁䄴䅚杁䝁䅫杢穂䝁䅕杣あ䡁䅍䅉桂䝁䄴䅚杁䡁䅑睢療䝁䅷督獁䍁䅁䅚祂䝁䅅睤畂䍁䅁兙祂䝁䅍䅉㍂䝁䅕䅢歂䍁䅁督あ䡁䅕䅚穂䍁䅁兙畂䝁䅑䅉穂䡁䅫督あ䝁䅕兢穂䍁䅷䅉求䝁䄴睚灂䝁䄴党求䡁䅉党歂䍁䅁䅣獂䝁䅅督あ䝁䅫睙杁䝁䅅杢歂䍁䅁兢求䝁䅍䅡桂䝁䄴兡橂䝁䅅䅢杁䝁䅙兙穂䡁䅑党畂䝁䅕杣穂䍁䅷䅉穂䝁䅕䅢浂䍁䄰䅣灂䝁䅕杣橂䝁䅫杢湂䍁䅁杣灂䡁䅙党あ䝁䅫杢湂䍁䅁督㕂䡁䅍䅤求䝁䄰督獁䍁䅁䅣祂䝁䅕睙灂䡁䅍兡療䝁䄴䅉畂䡁䅕䅤杁䡁䅉兤畂䝁䄴兡畂䝁䅣䅉穂䡁䅫督あ䝁䅕兢穂䍁䅷䅉瑂䝁䅫睙祂䝁䄸䅉浂䝁䅅督あ䝁䅕杢求䡁䅉督獁䍁䅁䅡灂䝁䅣䅡瑁䡁䅍䅤祂䝁䅕杢湂䡁䅑䅡杁䡁䅍䅤祂䡁䅕睙あ䡁䅕杣桂䝁䅷䅉浂䝁䅅督あ䝁䅕杢求䡁䅉督獁䍁䅁兙㑂䝁䅕䅢杁䡁䅍睤桂䝁䅣党獁䍁䅁䅢桂䡁䅑睙潂䝁䅕督獁䍁䅁䅡求䝁䅅䅤杁䡁䅍䅡灂䝁䅕䅢歂䡁䅍䅌杁䡁䅁兡畂䡁䅍䅌杁䝁䅍睢ㅂ䡁䅁䅢灂䝁䄴睚穂䍁䅷䅉浂䝁䅫䅤あ䝁䅫杢湂䍁䅷䅉桂䝁䄴䅚杁䝁䄸䅤潂䝁䅕杣杁䝁䅕杢湂䝁䅫杢求䝁䅕杣求䝁䅑䅉睂䡁䅉睢歂䡁䅕睙あ䡁䅍睏杁䝁䅅杢歂䍁䅁兙あ䡁䅑兙橂䝁䅧兢求䝁䄴䅤穂䍁䅁兤穂䝁䅕䅚杁䝁䄸杢杁䝁䅕䅥橂䝁䅅杤桂䡁䅑睢祂䡁䅍䅉桂䝁䄴䅚杁䝁䅧兙畂䝁䅑䅡求䝁䅷䅚杁䡁䅑睢療䝁䅷督畁䍁䅁䅖潂䝁䅫督杁䡁䅍党湂䝁䄰党畂䡁䅑䅉穂䝁䅕䅢獂䡁䅍䅉灂䡁䅑督杁䡁䅁杣療䝁䅑兤橂䡁䅑督杁䡁䅑䅡祂䝁䄸兤湂䝁䅧䅉歂䝁䅫杣求䝁䅍䅤杁䡁䅍兙獂䝁䅕督杁䝁䅙睢祂䝁䅍党杁䝁䅅杢歂䍁䅁䅤潂䝁䅫杣歂䍁䄰䅣桂䡁䅉䅤㕂䍁䅁䅚灂䡁䅍䅤祂䝁䅫杙ㅂ䡁䅑睢祂䡁䅍䅉あ䝁䄸䅉あ䝁䅧党杁䝁䅅兤あ䝁䄸兢療䡁䅑兡㉂䝁䅕䅌杁䝁䄰兙畂䡁䅕杚桂䝁䅍䅤ㅂ䡁䅉兡畂䝁䅣䅌杁䝁䅕䅢求䝁䅍䅤祂䝁䄸杢灂䝁䅍督獁䍁䅁睙療䝁䄴督あ䡁䅉兤橂䡁䅑兡療䝁䄴䅌杁䝁䅅党祂䝁䄸督睂䝁䅅睙求䍁䅷䅉桂䝁䄴䅚杁䝁䄸䅤潂䝁䅕杣杁䝁䅫杢歂䡁䅕督あ䡁䅉兡求䡁䅍杌杁䙁䅑䅡求䍁䅁睙療䝁䄰䅣桂䝁䄴入杁䡁䅣兙穂䍁䅁杚療䡁䅉兢求䡁䅉䅢㕂䍁䅁睡畂䝁䄸睤畂䍁䅁兙穂䍁䅁䅖潂䝁䅕䅉呂䡁䅑兙畂䝁䅷党㕂䍁䅁睖療䡁䅉睡穂䍁䅁兙畂䝁䅑䅉橂䝁䅧兙畂䝁䅣党歂䍁䅁兡あ䡁䅍䅉畂䝁䅅兢求䍁䅁䅤療䍁䅁睕あ䝁䅅杢獂䝁䅕入杁䕁䅉䅢桂䝁䅍睡杁䍁䅙䅉䕂䝁䅕睙牂䝁䅕杣獁䍁䅁兓畂䝁䅍杌杁䝁䅫杢杁䕁䄰兙祂䝁䅍䅡杁䑁䅉䅍硁䑁䅁杌杁䙁䅍䅤桂䝁䄴䅢求䡁䅫䅉䍂䝁䅷兙橂䝁䅳䅉流䍁䅁䅒求䝁䅍睡求䡁䅉䅌杁䕁䅫杢橂䍁䄴䅉㍂䝁䅅督杁䝁䅙睢ㅂ䝁䄴䅚求䝁䅑䅉灂䝁䄴䅉硁䑁䅧䅎穁䍁䅁兙畂䝁䅑䅉灂䡁䅍䅉潂䝁䅕兙歂䡁䅅兤桂䡁䅉䅤求䡁䅉党歂䍁䅁兡畂䍁䅁杔求䡁䅣䅉䍂䡁䅉兡あ䝁䅅兡畂䍁䅷䅉䑂䝁䄸杢畂䝁䅕睙あ䝁䅫睙ㅂ䡁䅑杌䅁䡁浕䅁ぁ杁䅁睕あ䝁䅅杣杁䕁䅧睢獂䝁䅑兡畂䝁䅣督杁䝁䅕杢湂䝁䅅睚求䡁䅍䅉灂䝁䄴䅉あ䝁䅧党杁䝁䄴睢畂䍁䄰睚祂䝁䄸兤畂䝁䅑䅉獂䝁䅕兙穂䝁䅕䅉祂䝁䅕䅢桂䡁䅑党歂䍁䅁睙療䝁䄰兢求䡁䅉睙灂䝁䅅䅢杁䡁䅉党桂䝁䅷䅉求䡁䅍䅤桂䡁䅑党杁䝁䅉兤穂䝁䅫杢求䡁䅍督求䡁䅍䅉灂䝁䄴䅉あ䝁䅧党杁䙁䅕杢灂䡁䅑党歂䍁䅁睕あ䝁䅅䅤求䡁䅍杌杁䕁䅫䅤穂䍁䅁䅣療䡁䅉䅤浂䝁䄸䅢灂䝁䄸䅉睂䡁䅉兡瑂䝁䅅杣灂䝁䅷入杁䝁䅍睢瑂䡁䅁杣灂䡁䅍党穂䍁䅁兡畂䡁䅑党祂䝁䅕督あ䍁䅁兡畂䍁䅁䅤潂䝁䅕䅉䉂䡁䅍杙ㅂ䡁䅉入杁䙁䅁兙祂䝁䅳䅉塂䝁䅅䅤求䡁䅉杚祂䝁䄸杢あ䍁䅁兙畂䝁䅑䅉乂䝁䅅睚畂䝁䄸䅢灂䝁䅅䅉䡂䡁䅉党求䝁䄴䅉祂䝁䅕督灂䝁䅑党畂䡁䅑兡桂䝁䅷䅉歂䝁䅕杤求䝁䅷睢睂䝁䄰党畂䡁䅑䅉睂䡁䅉睢煂䝁䅕睙あ䡁䅍杌杁䙁䅍䅤桂䡁䅉䅉䥂䝁䄸䅢歂䝁䅫杢湂䡁䅍䅉灂䡁䅍䅉楂䝁䅅督求䝁䅑䅉灂䝁䄴䅉佂䝁䅕睤杁䙁䅫睢祂䝁䅳䅌杁䕁䄴党㍂䍁䅁兗療䡁䅉睡畁䅁䅁硊䅑偁䙑䅁呂䡁䅑兙祂䝁䅉兤橂䝁䅳督杁䕁䅍睢祂䡁䅁睢祂䝁䅅䅤灂䝁䄸杢獁䍁䅁䅤療䝁䅣党あ䝁䅧党祂䍁䅁睤灂䡁䅑䅡杁䝁䅫䅤穂䍁䅁督ㅂ䝁䅉督灂䝁䅑兡桂䡁䅉兡求䡁䅍䅌杁䝁䄸䅣求䡁䅉兙あ䝁䅕督杁䝁䅅督杁䝁䅅䅉祂䝁䄸兙穂䡁䅑党祂䍁䅷䅉瑂䝁䅅杣牂䝁䅕䅤求䡁䅉䅌杁䝁䅅杢歂䍁䅁杣求䡁䅑兙灂䝁䅷党祂䍁䅁睢浂䍁䅁睙療䝁䅙杚求䝁䅕䅉㍂䝁䄸杣獂䝁䅑睤灂䝁䅑党畁䍁䅁䅖潂䝁䅕䅉橂䝁䄸兢睂䝁䅅杢㕂䍁䅁睢睂䝁䅕杣桂䡁䅑党穂䍁䅁䅤潂䡁䅉睢ㅂ䝁䅣䅡杁䡁䅑䅡祂䝁䅕党杁䡁䅍党湂䝁䄰党畂䡁䅑督㙁䍁䅁杔療䡁䅉䅤潂䍁䅁兑瑂䝁䅕杣灂䝁䅍兙獁䍁䅁兓畂䡁䅑党祂䝁䄴兙あ䝁䅫睢畂䝁䅅䅢獁䍁䅁兙畂䝁䅑䅉䑂䝁䅧兙畂䝁䄴党獂䍁䅁䅒求䡁䅙党獂䝁䄸䅣瑂䝁䅕杢あ䍁䄴䅉䩂䡁䅑督杁䡁䅍䅤療䡁䅉党穂䍁䅁睢浂䝁䅙党祂䍁䅁睙療䝁䅙杚求䝁䅕䅌杁䡁䅑党桂䍁䅷䅉桂䝁䄴䅚杁䝁䄸䅤潂䝁䅕杣杁䝁䅉党㉂䝁䅕杣桂䝁䅣党穂䍁䅷䅉祂䝁䄸兙穂䡁䅑党歂䍁䅁睤潂䝁䄸䅢求䍁䅁杙求䝁䅅杢穂䍁䅁兙畂䝁䅑䅉湂䡁䅉睢ㅂ䝁䄴䅚杁䝁䅍睢浂䝁䅙党求䡁䅍䅌杁䡁䅍兡畂䝁䅣䅢求䍁䅁督求䡁䅉杤求䍁䅁䅣祂䝁䄸䅚ㅂ䝁䅍䅤穂䍁䅷䅉桂䝁䄴䅚杁䡁䅉党桂䝁䅑入瑁䡁䅑睢瑁䝁䅑杣灂䝁䄴睡杁䝁䅉党㉂䝁䅕杣桂䝁䅣党穂䑁䅳䅉桂䝁䄴䅚杁䡁䅙兙祂䝁䅫睢ㅂ䡁䅍䅉浂䝁䄸睢歂䍁䅁䅣祂䝁䄸䅚ㅂ䝁䅍䅤穂䍁䅷䅉穂䡁䅕睙潂䍁䅁兙穂䍁䅁䅣桂䡁䅍䅤祂䝁䅫党穂䍁䅷䅉楂䡁䅉党桂䝁䅳杚桂䡁䅍䅤杁䡁䅍兙畂䝁䅑睤灂䝁䅍䅡求䡁䅍䅌杁䝁䅅杢歂䍁䅁䅢ㅂ䝁䄴睙潂䍁䅁兡あ䝁䅕兢穂䍁䄴䅉啂䝁䅧党杁䝁䅍睢瑂䡁䅁兙畂䡁䅫䅉桂䝁䅷督療䍁䅁䅢灂䝁䅍党畂䡁䅍党穂䍁䅁兡あ䡁䅍䅉あ䡁䅉兙歂䝁䅕兢桂䡁䅉睡穂䍁䅁䅤潂䡁䅉睢ㅂ䝁䅣䅡杁䝁䅷兡橂䝁䅕杢穂䝁䅕䅚杁䡁䅍䅤療䡁䅉党穂䍁䅷䅉桂䝁䄴䅚杁䝁䅣杣療䝁䅍党祂䡁䅫䅉桂䝁䄴䅚杁䝁䅙睢療䝁䅑督求䡁䅉杤灂䝁䅍党杁䝁䅅睙橂䝁䄸兤畂䡁䅑督畁䍁䅁䅖潂䝁䅕䅉橂䝁䄸兢睂䝁䅅杢㕂䍁䅁睢浂䝁䅙党祂䡁䅍䅉灂䡁䅑督杁䡁䅁杣療䝁䅑兤橂䡁䅑督杁䡁䅕杢歂䝁䅕杣杁䡁䅑䅡求䍁䅁睕あ䝁䅅杣楂䡁䅕睙牂䡁䅍䅉䑂䝁䄸杚浂䝁䅕党獁䍁䅁䅖求䝁䅅杤桂䝁䄴兙獁䍁䅁睕求䝁䅅䅤あ䝁䅷党婁䡉䅍䅉䍂䝁䅕督あ䍁䅁睑療䝁䅙杚求䝁䅕䅌杁䕁䅕䅤潂䝁䄸督獁䍁䅁兙畂䝁䅑䅉呂䡁䅑兙祂䝁䅉兤橂䝁䅳督杁䙁䅉党穂䝁䅕杣㉂䝁䅕䅉楂䡁䅉兙畂䝁䅑督畁䍁䅁睕あ䝁䅅杣楂䡁䅕睙牂䡁䅍䅉䑂䝁䄸杣睂䝁䄸杣桂䡁䅑兡療䝁䄴䅉㍂䝁䅅督杁䝁䅙睢ㅂ䝁䄴䅚求䝁䅑䅉灂䝁䄴䅉硁䑁䅫睎硁䍁䅁兙畂䝁䅑䅉灂䡁䅍䅉楂䝁䅅督求䝁䅑䅉灂䝁䄴䅉呂䝁䅕兙あ䡁䅑䅢求䍁䅷䅉塂䝁䅅督潂䝁䅫杢湂䡁䅑睢畂䍁䄴䅁坃兊䅁杵䄰䙁䅍䅤桂䡁䅉睤療䝁䄸䅚杁䙁䅁杣療䡁䅁党祂䡁䅑入杁䙁䅑杣ㅂ䡁䅍䅤獁䍁䅁兓畂䝁䅍杌杁䝁䄸䅣求䡁䅉兙あ䝁䅕督杁䝁䅅督杁䝁䅅䅉祂䝁䅕兙獂䍁䅁党穂䡁䅑兙あ䝁䅕䅉灂䝁䄴杤求䡁䅍䅤瑂䝁䅕杢あ䍁䅁䅤祂䡁䅕督あ䍁䅁䅋卂䕁䅕兓啂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睑療䝁䄰兢求䡁䅉睙灂䝁䅅䅢杁䝁䅅杢歂䍁䅁杕求䡁䅍兡歂䝁䅕杢あ䝁䅫兙獂䍁䅁䅔求䝁䄴䅚灂䝁䄴睚獁䍁䅁兓畂䝁䅙杣桂䡁䅍䅤祂䡁䅕睙あ䡁䅕杣求䍁䅁䅔求䝁䄴䅚灂䝁䄴睚獁䍁䅁䅕祂䝁䄸䅣求䡁䅉䅤㕂䍁䅷䅉桂䝁䄴䅚杁䕁䅫杢㉂䝁䅕督あ䝁䅫杢湂䍁䅁兙畂䝁䅑䅉呂䝁䅕杣㉂䝁䅫睙灂䝁䄴睚杁䡁䅍党湂䝁䄰党畂䡁䅑督畁䍁䅁䅖潂䝁䅕䅉䑂䝁䄸兢瑂䝁䅕杣橂䝁䅫兙獂䍁䅁兙畂䝁䅑䅉卂䝁䅕督灂䝁䅑党畂䡁䅑兡桂䝁䅷䅉䵂䝁䅕杢歂䝁䅫杢湂䍁䅁督求䝁䅣兢求䝁䄴䅤杁䝁䄸杣灂䝁䅣兡畂䝁䅅䅤求䡁䅍䅌杁䝁䅅睙硂䡁䅕兡祂䝁䅕督獁䍁䅁杚灂䝁䄴兙畂䝁䅍党穂䍁䅷䅉桂䝁䄴䅚杁䝁䄰兙畂䝁䅅睚求䡁䅍䅉橂䝁䄸兢瑂䝁䅕杣橂䝁䅫兙獂䍁䅁杚灂䡁䅉督あ䍁䅁兢療䡁䅉䅤湂䝁䅅睚求䡁䅍䅌杁䝁䄴睢畂䍁䄰兙湂䝁䅕杢橂䡁䅫䅉祂䝁䅕督灂䝁䅑党畂䡁䅑兡桂䝁䅷䅉瑂䝁䄸杣あ䝁䅣兙湂䝁䅕督獁䍁䅁督ㅂ䝁䅉睢祂䝁䅑兡畂䝁䅅䅤求䝁䅑䅉瑂䝁䄸杣あ䝁䅣兙湂䝁䅕督獁䍁䅁兢求䡁䅯来桂䝁䄴兡畂䝁䅕䅉獂䝁䄸兙畂䡁䅍䅌杁䡁䅁杣求䝁䅙党祂䡁䅉党歂䍁䅁党硂䡁䅕兡あ䡁䅫䅌杁䝁䅍睢瑂䝁䄰党祂䝁䅍兡桂䝁䅷䅉瑂䝁䄸杣あ䝁䅣兙湂䝁䅕兌楂䝁䅅睙牂䝁䅕䅚杁䡁䅍党橂䡁䅕杣灂䡁䅑兡求䡁䅍䅉潁䕁䅍兔䍂䙁䅍克獁䍁䅁兙畂䝁䅑䅉祂䝁䅕督灂䝁䅑党畂䡁䅑兡桂䝁䅷䅉瑂䝁䄸杣あ䝁䅣兙湂䝁䅕兌楂䝁䅅睙牂䝁䅕䅚杁䡁䅍党橂䡁䅕杣灂䡁䅑兡求䡁䅍䅌杁䝁䅅督杁䡁䅣党獂䝁䅷䅉桂䡁䅍䅉療䡁䅑䅡求䡁䅉䅉祂䝁䅕兙獂䍁䅁党穂䡁䅑兙あ䝁䅕䅉桂䝁䄴䅚杁䡁䅉党桂䝁䅷䅉求䡁䅍䅤桂䡁䅑党瑁䡁䅉党獂䝁䅅䅤求䝁䅑䅉歂䝁䅕杙あ䍁䅁兡畂䡁䅙党穂䡁䅑兢求䝁䄴䅤穂䍁䅷䅉灂䝁䄴睙獂䡁䅕䅚求䍁䅁䅚灂䡁䅍䅤祂䝁䅕督穂䝁䅕䅚杁䝁䄸杣杁䝁䄴睢畂䍁䄰䅣求䡁䅉杚療䡁䅉兢灂䝁䄴睚杁䝁䅷睢桂䝁䄴督畁䍁䅁䅖潂䝁䅕䅉䩂䝁䄴杚祂䝁䅅督あ䡁䅉兤橂䡁䅑兤祂䝁䅕䅉獂䝁䅕杢歂䝁䅫杢湂䍁䅁督求䝁䅣兢求䝁䄴䅤杁䝁䄸杣灂䝁䅣兡畂䝁䅅䅤求䡁䅍䅌杁䝁䅅睙硂䡁䅕兡祂䝁䅕督獁䍁䅁杚灂䝁䄴兙畂䝁䅍党穂䍁䅷䅉桂䝁䄴䅚杁䝁䄰兙畂䝁䅅睚求䡁䅍䅉灂䝁䄴杚祂䝁䅅督あ䡁䅉兤橂䡁䅑兤祂䝁䅕䅉歂䝁䅕杙あ䍁䅁兡畂䡁䅙党穂䡁䅑兢求䝁䄴䅤穂䍁䄴䅉啂䝁䅧党杁䙁䅁杣療䡁䅁党祂䡁䅑入杁䡁䅍党湂䝁䄰党畂䡁䅑䅉求䝁䄴睚桂䝁䅣党穂䍁䅁䅣祂䝁䅫兢桂䡁䅉兡獂䡁䅫䅉灂䝁䄴䅉桂䝁䅍兣ㅂ䝁䅫杣灂䝁䄴睚杁䝁䅅杢歂䍁䅁兢桂䝁䄴兙湂䝁䅫杢湂䍁䅁党硂䡁䅕兡あ䡁䅫䅉灂䝁䄴䅤求䡁䅉党穂䡁䅑督杁䝁䅫杢杁䡁䅍䅤桂䝁䅉兡獂䝁䅫来求䝁䅑䅉橂䝁䄸兢瑂䝁䅕杣橂䝁䅫兙獂䍁䅁杣求䝁䅅䅢杁䝁䅕督あ䝁䅅䅤求䍁䅁䅣祂䝁䄸䅣求䡁䅉䅤灂䝁䅕督獁䍁䅁督ㅂ䝁䅍䅡杁䝁䅅督杁䝁䄰兤獂䡁䅑兡浂䝁䅅兢灂䝁䅷入杁䡁䅁杣療䡁䅁党祂䡁䅑兡求䡁䅍䅉桂䝁䄴䅚杁䝁䅍睢瑂䝁䄰党祂䝁䅍兡桂䝁䅷䅉睂䡁䅉睢睂䝁䅕杣あ䝁䅫党穂䍁䅁督ㅂ䝁䅉条求䝁䅍䅤杁䡁䅑睢杁䝁䄴党あ䍁䅁䅢求䝁䅅督求䡁䅍䅌杁䡁䅑䅡桂䡁䅑䅉桂䡁䅉党杁䝁䅧党獂䝁䅑䅉浂䝁䄸杣杁䝁䅫杢㉂䝁䅕督あ䝁䄰党畂䡁䅑杌杁䙁䅑䅡求䍁䅁兓畂䡁䅙党穂䡁䅑兡畂䝁䅣䅉桂䝁䄴䅚杁䙁䅍党祂䡁䅙兡橂䝁䅫杢湂䍁䅁督求䝁䅣兢求䝁䄴䅤杁䝁䄰兙畂䝁䅅睚求䡁䅍䅉桂䝁䄴䅚杁䡁䅣睢祂䝁䅳督杁䝁䄸兤あ䍁䅁䅣祂䝁䄸杙獂䝁䅕兢杁䝁䅅督穂䝁䅕䅤穂䑁䅳䅉桂䝁䅍兣ㅂ䝁䅫杣求䡁䅍䅉桂䝁䄴䅚杁䝁䄰兙畂䝁䅅睚求䡁䅍䅉ㅂ䝁䄴杣桂䡁䅑党歂䍁䅷䅉灂䝁䄴杤求䡁䅍䅤瑂䝁䅕杢あ䍁䅁睚祂䝁䅅䅚求䍁䅷䅉桂䝁䄴䅚杁䝁䄴睢畂䍁䄰兡畂䡁䅙党穂䡁䅑兢求䝁䄴䅤杁䝁䅣杣桂䝁䅑党杁䡁䅉兙あ䝁䅕䅚杁䕁䅍兔䍂䙁䅍䅉橂䝁䄸兢睂䡁䅉兡穂䝁䅫杢湂䍁䅁督ㅂ䝁䅉睢祂䝁䅑兡畂䝁䅅䅤求䝁䅑䅉灂䝁䄴䅤求䡁䅉党穂䡁䅑督杁䝁䄸杚杁䡁䅍党橂䡁䅕杣灂䡁䅑兡㙂䝁䅅䅤灂䝁䄸杢杁䝁䅅杢歂䍁䅁杣求䍁䄰督求䝁䅍兤祂䝁䅫䅤灂䡁䅯兙あ䝁䅫睢畂䍁䅁䅤祂䝁䅅杢穂䝁䅅睙あ䝁䅫睢畂䡁䅍睏杁䝁䄸杣灂䝁䅣兡畂䝁䅅䅤求䡁䅍䅉橂䝁䄸杢歂䡁䅕兡あ䍁䅁䅢療䝁䅅杢穂䍁䅁杚療䡁䅉䅉あ䝁䅧党杁䡁䅁杣灂䝁䄰兙祂䡁䅫䅉睂䡁䅕杣睂䝁䄸督求䍁䅁睢浂䍁䅁督求䝁䅷䅢灂䝁䄴睚杁䡁䅑䅡求䡁䅍党杁䝁䅷睢桂䝁䄴督杁䝁䅫杢あ䝁䄸䅉穂䝁䅕睙ㅂ䡁䅉兡あ䝁䅫来桂䡁䅑兡療䝁䄴䅉あ䡁䅉兙畂䡁䅍兙橂䡁䅑兡療䝁䄴督㝁䍁䅁兙畂䝁䅑䅉桂䝁䅍兣ㅂ䝁䅫杣求䡁䅍䅉橂䝁䄸兢瑂䝁䅕杣橂䝁䅫兙獂䍁䅁杣求䝁䅅䅢杁䝁䅕督あ䝁䅅䅤求䍁䅁兙穂䡁䅍党あ䡁䅍䅉あ䝁䅧兙あ䍁䅁兡畂䝁䅍䅢ㅂ䝁䅑党杁䡁䅁杣療䡁䅁党祂䡁䅑兡求䡁䅍䅉桂䝁䅍兣ㅂ䝁䅫杣求䝁䅑䅉浂䡁䅉睢瑂䍁䅁睑乂䕁䅉睕杁䡁䅑杣ㅂ䡁䅍䅤穂䍁䄴䅉啂䝁䅧党杁䝁䅍睢瑂䡁䅁兙畂䡁䅫䅉硂䡁䅕兙獂䝁䅫杚灂䝁䅕督杁䝁䅅督杁䝁䅅䅉卂䕁䅕兓啂䍁䅁杚療䡁䅉䅉浂䝁䅕䅚求䡁䅉兙獂䍁䅁兡畂䝁䅍睢瑂䝁䅕䅉あ䝁䅅䅥杁䡁䅁兤祂䡁䅁睢穂䝁䅕督杁䝁䅅杢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灂䝁䄴睙療䡁䅉䅣療䡁䅉兙あ䝁䅕䅚杁䝁䅫杢杁䑁䅉䅍睁䑁䅫䅉桂䝁䄴䅚杁䝁䅫督杁䝁䅧党桂䝁䅑兣ㅂ䝁䅅杣あ䝁䅕杣求䝁䅑䅉灂䝁䄴䅉䡂䡁䅉党求䝁䄴睤灂䝁䅍䅡獁䍁䅁睑療䝁䄴杢求䝁䅍䅤灂䝁䅍兤あ䍁䄴䅁㑂杊䅁杨䄸䙁䅍䅤桂䡁䅑党杁䙁䅍䅤祂䝁䅕党あ䍁䅁睑療䡁䅉䅣療䡁䅉兙あ䝁䅫睢畂䍁䅷䅉あ䝁䅧杣療䡁䅕睚潂䍁䅁兡あ䡁䅍䅉穂䡁䅕杙穂䝁䅫䅚灂䝁䅅杣灂䝁䅕督獁䍁䅁䅣祂䝁䄸杤灂䝁䅑党穂䍁䅁兙杁䡁䅉兙畂䝁䅣党杁䝁䄸杚杁䝁䅙兡畂䝁䅅杢橂䝁䅫兙獂䍁䅁䅣祂䝁䄸䅚ㅂ䝁䅍䅤穂䍁䅁兙畂䝁䅑䅉穂䝁䅕杣㉂䝁䅫睙求䡁䅍䅉あ䝁䄸䅉灂䝁䄴督あ䝁䅫䅤ㅂ䡁䅑兡療䝁䄴兙獂䍁䅁兡畂䡁䅙党穂䡁䅑睢祂䡁䅍䅉㍂䝁䄸杣獂䝁䅑睤灂䝁䅑党畁䍁䅁䅖潂䝁䅕䅉橂䝁䄸兢睂䝁䅅杢㕂䍁䅁睢浂䝁䅙党祂䡁䅍䅉灂䝁䄴杤求䡁䅍䅤瑂䝁䅕杢あ䍁䅁督求䡁䅉杤灂䝁䅍兡畂䝁䅣䅉睂䡁䅉睢歂䡁䅕睙あ䡁䅍䅉桂䝁䄴䅚杁䡁䅍党祂䡁䅙兡橂䝁䅕督獁䍁䅁兡畂䝁䅍䅢ㅂ䝁䅑兡畂䝁䅣䅉橂䡁䅕督あ䝁䄸䅚㕂䍁䅷䅉桂䝁䅍睙療䡁䅕杢あ䝁䅫杢湂䍁䅁兙畂䝁䅑䅉浂䡁䅕杢歂䍁䅁兙歂䝁䄰兡畂䝁䅫督あ䡁䅉兙あ䝁䅫睢畂䍁䅁督求䡁䅉杤灂䝁䅍党穂䍁䅁杚療䡁䅉䅉あ䡁䅉兙歂䝁䅫䅤灂䝁䄸杢桂䝁䅷䅉桂䝁䄴䅚杁䝁䅅䅢あ䝁䅕杣畂䝁䅅䅤灂䡁䅙党杁䝁䅅督穂䝁䅕䅤穂䍁䅷䅉桂䡁䅍䅉㍂䝁䅕䅢獂䍁䅁兙穂䍁䅁兢ㅂ䝁䅷䅤灂䍁䄰兙穂䡁䅍党あ䍁䅁睙獂䝁䅅督穂䍁䅁兡畂䡁䅙党穂䡁䅑兢求䝁䄴䅤穂䑁䅳䅉祂䝁䅕睙療䡁䅉䅚牂䝁䅕党睂䝁䅫杢湂䍁䅷䅉橂䝁䅷兡求䝁䄴䅤杁䡁䅉党睂䝁䄸杣あ䝁䅫杢湂䍁䅷䅉桂䝁䄴䅚杁䝁䅫杢㉂䝁䅕督あ䝁䄰党畂䡁䅑䅉楂䝁䄸睢牂䍁䅁睢浂䍁䅁杣求䝁䅍睢祂䝁䅑䅌杁䡁䅑杣桂䝁䄴督桂䝁䅍䅤灂䝁䄸杢杁䝁䄰兙畂䝁䅅睚求䝁䄰党畂䡁䅑䅌杁䝁䅷睢桂䝁䄴督獁䍁䅁睙桂䡁䅍䅡獁䍁䅁䅚求䡁䅉兡㉂䝁䅅䅤灂䡁䅙党穂䍁䅁兙畂䝁䅑䅉橂䝁䄸䅢獂䝁䅅䅤求䡁䅉兙獂䍁䅁督求䡁䅉杤灂䝁䅍党穂䑁䅳䅉灂䝁䄴杤求䡁䅍䅤療䡁䅉䅉穂䝁䅕杣㉂䝁䅫睙求䡁䅍䅉療䡁䅁党祂䝁䅅䅤灂䝁䄸杢穂䍁䅁睢ㅂ䡁䅑督療䡁䅕杣橂䝁䅫杢湂䑁䅳䅉睂䝁䅕杣浂䝁䄸杣瑂䝁䅅杢橂䝁䅕䅌杁䡁䅉兡穂䝁䅳䅌杁䝁䅅杢歂䍁䅁睙療䝁䄰䅣獂䝁䅫兙畂䝁䅍党杁䝁䅅杢桂䝁䅷入あ䝁䅫睙穂䑁䅳䅉浂䝁䅫杢桂䝁䄴睙灂䝁䅅䅢杁䝁䅑兙あ䝁䅅䅉瑂䝁䅅杢桂䝁䅣党瑂䝁䅕杢あ䍁䅁䅤療䍁䅁督ㅂ䡁䅁䅣療䡁䅉䅤杁䝁䅫杢穂䡁䅑兡あ䡁䅕䅤灂䝁䄸杢桂䝁䅷䅉灂䝁䄴杤求䡁䅍䅤療䡁䅉督㝁䍁䅁杚療䡁䅉党灂䝁䅣杢杁䝁䅕䅥橂䝁䅧兙畂䝁䅣党獁䍁䅁杙祂䝁䄸睡求䡁䅉兙湂䝁䅕䅉桂䝁䄴䅚杁䝁䄸䅤潂䝁䅕杣杁䡁䅑杣桂䝁䅑兡畂䝁䅣䅉穂䝁䅕杣㉂䝁䅫睙求䡁䅍睏杁䡁䅍党橂䡁䅕杣灂䡁䅑兡求䡁䅍䅉浂䝁䅫杢桂䝁䄴睙求䍁䅷䅉灂䝁䄴睙獂䡁䅕䅚灂䝁䄴睚杁䡁䅁杣灂䝁䄰党杁䡁䅍党祂䡁䅙兡橂䝁䅕督杁䡁䅁杣療䝁䅑兤橂䡁䅑督㝁䍁䅁兙畂䝁䅑䅉歂䝁䅕䅣療䡁䅍兡あ䍁䅁兙畂䝁䅑䅉穂䝁䅧睢祂䡁䅑兌あ䝁䅕杣瑂䍁䅁兡畂䡁䅙党穂䡁䅑兢求䝁䄴䅤杁䝁䅙兙橂䝁䅫䅢灂䡁䅑兡求䡁䅍杌杁䕁䅫䅤杁䝁䅅䅢穂䝁䄸䅉睂䡁䅉睢㉂䝁䅫䅚求䡁䅍䅉呂䡁䅑兙あ䝁䅕䅉呂䡁䅑杣求䝁䅕䅤杁䕁䅅䅢睂䝁䅧兙杁䡁䅁䅢桂䡁䅑杚療䡁䅉兢杁䡁䅑䅡桂䡁䅑䅉橂䝁䄸兢楂䝁䅫杢求䡁䅍䅉睂䝁䄸杣あ䝁䅙睢獂䝁䅫睢杁䝁䄰兙畂䝁䅅睚求䝁䄰党畂䡁䅑䅌杁䡁䅑杣桂䝁䅑兡畂䝁䅣䅉桂䝁䄴䅚杁䝁䅕䅥求䝁䅍兤あ䝁䅫睢畂䍁䅷䅉桂䝁䄴兙獂䡁䅫䅤灂䝁䅍督杁䝁䅅杢歂䍁䅁睙療䝁䄰䅣獂䝁䅫兙畂䝁䅍党杁䡁䅑睢療䝁䅷督獁䍁䅁兙畂䝁䅑䅉桂䝁䅑杤桂䝁䄴睙求䝁䅑䅉歂䝁䅅䅤桂䍁䅁兙湂䝁䅣杣求䝁䅣兙あ䝁䅫睢畂䍁䅁兙畂䝁䅑䅉灂䝁䄴䅤求䝁䅣杣桂䡁䅑兡療䝁䄴䅉㍂䝁䅫䅤潂䍁䅁睢あ䝁䅧党祂䍁䅁兡畂䝁䅑兤穂䡁䅑杣㕂䍁䅁䅣獂䝁䅅䅤浂䝁䄸杣瑂䡁䅍䅉桂䝁䄴䅚杁䡁䅁杣療䡁䅙兡歂䝁䅕杣穂䑁䅳䅉浂䡁䅉睢畂䡁䅑兌療䝁䅙杚灂䝁䅍党杁䡁䅑党橂䝁䅧杢療䝁䅷睢湂䡁䅫䅉あ䝁䅧兙あ䍁䅁兙ㅂ䡁䅑睢瑂䝁䅅䅤求䡁䅍䅉桂䝁䄴䅚杁䡁䅍兡瑂䡁䅁䅢灂䝁䅙兡求䡁䅍䅉あ䝁䅧党杁䝁䅫杢穂䡁䅑兡あ䡁䅕䅤灂䝁䄸杢桂䝁䅷䅉灂䝁䄴杤求䡁䅍䅤瑂䝁䅕杢あ䍁䅁䅣祂䝁䄸睙求䡁䅍督杁䝁䅍睢瑂䡁䅁杣灂䡁䅍兡畂䝁䅣䅉浂䡁䅉睢瑂䍁䅁䅣療䡁䅉䅤浂䝁䄸䅢灂䝁䄸䅉瑂䝁䅅杢桂䝁䅣党瑂䝁䅕杢あ䍁䅁兙畂䝁䅑䅉祂䝁䅫督牂䍁䅁兙畂䝁䅅䅢㕂䡁䅑兡橂䡁䅍䅌杁䡁䅑杣桂䝁䅑兡畂䝁䅣䅌杁䝁䅅杢歂䍁䅁䅣療䡁䅍䅤瑁䡁䅑杣桂䝁䅑党杁䡁䅍党あ䡁䅑䅢求䝁䄰党畂䡁䅑䅉㍂䝁䅫䅤潂䍁䅁兡畂䡁䅑党湂䡁䅉兙あ䝁䅕䅚杁䝁䅍睢瑂䡁䅁䅢灂䝁䅅杢橂䝁䅕䅉桂䝁䄴䅚杁䝁䄰兙畂䝁䅅睚求䝁䅑䅉歂䝁䅅䅤桂䑁䅳䅉灂䝁䄴杤求䡁䅍䅤瑂䝁䅕杢あ䍁䅁兢桂䝁䄴兙湂䝁䅕兢求䝁䄴䅤杁䡁䅍睢獂䡁䅕䅤灂䝁䄸杢穂䑁䅳䅉桂䝁䄴䅚杁䡁䅁睢祂䡁䅑杚療䝁䅷兡療䍁䅁兢桂䝁䄴兙湂䝁䅕兢求䝁䄴䅤獁䍁䅁䅤祂䝁䅅䅚灂䝁䄴睚杁䝁䅍睢瑂䡁䅁䅢灂䝁䅅杢橂䝁䅕䅌杁䝁䅅杢歂䍁䅁兢桂䝁䄴兙湂䝁䅕杣癁䡁䅍䅣療䝁䄴督療䡁䅉䅉橂䝁䄸兢瑂䡁䅕杢灂䝁䅍兙あ䝁䅫睢畂䍁䄴䅉䩂䝁䄴䅉桂䝁䅑䅚灂䡁䅑兡療䝁䄴䅌杁䡁䅑䅡求䍁䅁睙療䝁䄰䅣桂䝁䄴入杁䝁䄸杚浂䝁䅕杣穂䍁䅁兡畂䡁䅙党穂䡁䅑兢求䝁䄴䅤杁䝁䄰兙畂䝁䅅睚求䝁䄰党畂䡁䅑䅉穂䝁䄸䅢ㅂ䡁䅑兡療䝁䄴督獁䍁䅁兡畂䝁䅍䅢ㅂ䝁䅑兡畂䝁䅣䅉穂䡁䅑杣桂䡁䅑党湂䝁䅫党穂䍁䅁兙橂䡁䅉睢穂䡁䅍䅉求䡁䅅兤灂䡁䅑入獁䍁䅁杚灂䡁䅧党歂䍁䅁兡畂䝁䅍睢瑂䝁䅕䅌杁䝁䅍兙穂䝁䅧䅌杁䝁䄰兤獂䡁䅑兡瑁䝁䅅督穂䝁䅕䅤獁䍁䅁兙畂䝁䅑䅉桂䝁䅷䅤求䡁䅉杢桂䡁䅑兡㉂䝁䅕督㝁䍁䅁䅣祂䝁䄸䅚ㅂ䝁䅍䅤穂䍁䅷䅉穂䡁䅕睙潂䍁䅁兙穂䍁䅁睕兂䕁䅑杕杁䕁䅕䅖䝂䡁䅍䅉桂䝁䄴䅚杁䝁䅫杢歂䝁䅕䅥杁䝁䅙兤畂䝁䅑督㝁䍁䅁兙畂䝁䅑䅉穂䝁䅕杣㉂䝁䅫睙求䡁䅍䅉橂䝁䄸兢睂䡁䅉兡穂䝁䅫杢湂䍁䅁䅚求䝁䅙兡畂䝁䅕䅚杁䝁䅉党畂䝁䅕杚灂䡁䅑䅌杁䝁䅑党浂䝁䅫杢求䝁䅑䅉橂䝁䄸杢あ䡁䅉兡楂䡁䅕䅤灂䝁䄸杢獁䍁䅁兙畂䝁䅑䅉療䡁䅕䅤穂䝁䄸兤祂䝁䅍党歂䍁䅁睙潂䝁䅫党浂䍁䅁兡畂䡁䅙党穂䡁䅑兢求䝁䄴䅤杁䝁䄸杚浂䝁䅫睙求䡁䅉杌杁䙁䅑䅡求䍁䅁睙療䝁䄰䅣桂䝁䄴入杁䡁䅁杣療䡁䅙兡歂䝁䅕督杁䝁䅫䅤穂䍁䅁䅣祂䝁䄸䅚ㅂ䝁䅍䅤穂䍁䅁兙畂䝁䅑䅉穂䝁䅕杣㉂䝁䅫睙求䡁䅍䅉瑂䡁䅕䅤ㅂ䝁䅅䅢杁䝁䅙兤畂䝁䅑督獁䍁䅁睙療䝁䅷䅢求䝁䅍䅤灂䡁䅙党杁䝁䅫杢㉂䝁䅕督あ䝁䄰党畂䡁䅑䅉浂䡁䅕杢歂䡁䅍䅉桂䝁䄴䅚杁䝁䄸䅤潂䝁䅕杣杁䝁䅫杢㉂䝁䅕督あ䝁䄰党畂䡁䅑䅉睂䝁䄸睢獂䡁䅍䅌杁䝁䅍睢祂䡁䅁睢祂䝁䅅䅤求䍁䅁兙畂䝁䅑䅉睂䡁䅕杙獂䝁䅫睙杁䡁䅉党あ䝁䅫杣求䝁䄰党畂䡁䅑䅉睂䝁䅷兙畂䡁䅍䅌杁䝁䅫杢穂䡁䅕杣桂䝁䄴睙求䍁䅁睙療䝁䄰䅣桂䝁䄴兡求䡁䅍䅌杁䝁䅫杢㉂䝁䅕督あ䝁䄰党畂䡁䅑䅉瑂䝁䅅杢桂䝁䅣党祂䡁䅍䅌杁䝁䅙睢ㅂ䝁䄴䅚桂䡁䅑兡療䝁䄴督獁䍁䅁兙畂䝁䅑䅉求䝁䄴䅚療䡁䅣兢求䝁䄴䅤穂䍁䄴䅉呂䡁䅑兙あ䝁䅕䅉呂䡁䅑杣求䝁䅕䅤杁䕁䅍睢祂䡁䅁睢祂䝁䅅䅤灂䝁䄸杢杁䡁䅣兙穂䍁䅁杚療䡁䅕杢歂䝁䅕䅚杁䝁䅫杢杁䑁䅅睎㕁䑁䅉䅉桂䝁䄴䅚杁䝁䅫督杁䝁䅧党桂䝁䅑兣ㅂ䝁䅅杣あ䝁䅕杣求䝁䅑䅉灂䝁䄴䅉䍂䝁䄸督あ䝁䄸杢獁䍁䅁兔桂䡁䅍督桂䝁䅍䅡ㅂ䡁䅍党あ䡁䅑督畁䅁䅁祘䅑䅁䅷䅁呂䡁䅑党求䝁䅷䅁卄䅂䅁杢䄸䙁䅍䅤求䝁䅕䅢杁䕁䅑入畂䝁䅅兢灂䝁䅍督獁䍁䅁兓畂䝁䅍杌獁䍁䅁䅤療䝁䅣党あ䝁䅧党祂䍁䅁睤灂䡁䅑䅡杁䝁䅫䅤穂䍁䅁督ㅂ䝁䅉督灂䝁䅑兡桂䡁䅉兡求䡁䅍䅌杁䝁䄸䅣求䡁䅉兙あ䝁䅕督杁䝁䅅督杁䝁䅅䅉穂䡁䅑党求䝁䅷䅉睂䡁䅉睢歂䡁䅕睙求䡁䅉䅉桂䝁䄴䅚杁䝁䄰党あ䝁䅅䅢杁䡁䅉党橂䡁䅫睙獂䝁䅕杣杁䝁䅫杢杁䡁䅑䅡求䍁䅁兖畂䝁䅫䅤求䝁䅑䅉呂䡁䅑兙あ䝁䅕督畁䍁䅁䅖潂䝁䅕䅉呂䡁䅑党求䝁䅷䅉偂䡁䅁党祂䝁䅅䅤灂䝁䄸杢穂䍁䅁督求䝁䅣兢求䝁䄴䅤杁䝁䄸杚浂䝁䅕杣穂䍁䅁䅡療䡁䅑䅉祂䝁䄸䅢獂䝁䅕䅚獁䍁䅁睙療䝁䅷䅚杁䡁䅉睢獂䝁䅷党歂䍁䅷䅉桂䝁䄴䅚杁䝁䅍睢桂䡁䅑党歂䍁䅁督あ䝁䅕党獂䍁䅁䅣祂䝁䄸䅚ㅂ䝁䅍䅤穂䑁䅳䅉睂䝁䅅杣桂䝁䅷䅢求䝁䅷䅉浂䝁䅷兙畂䝁䅣党杁䝁䅉党桂䝁䄰督杁䝁䅅杢歂䍁䅁睙潂䝁䅅杢畂䝁䅕䅢杁䡁䅍党橂䡁䅑兡療䝁䄴督獁䍁䅁杚獂䝁䅅䅤杁䝁䅉兙祂䡁䅍䅌杁䝁䅷兙祂䝁䅣党杁䡁䅕杢求䡁䅅兤桂䝁䅷䅉獂䝁䅕睚杁䝁䅅杢湂䝁䅷党穂䍁䅷䅉桂䝁䄴䅚杁䡁䅉党灂䝁䄴杚療䡁䅉睙灂䝁䄴睚杁䡁䅍䅤求䝁䅕䅢杁䝁䅉兙祂䡁䅍䅌杁䝁䅅督杁䡁䅣党獂䝁䅷䅉桂䡁䅍䅉穂䡁䅑兙畂䝁䅑兙祂䝁䅑䅉穂䡁䅑杣求䝁䄴睚あ䝁䅧䅉橂䝁䅅杣楂䝁䄸杢獁䍁䅁兡畂䡁䅑党祂䝁䄰党歂䝁䅫兙あ䝁䅕䅉桂䝁䅷䅢療䡁䅫䅉潂䝁䅅杣歂䝁䄴党穂䡁䅍䅌杁䝁䅅杢歂䍁䅁䅣祂䝁䅕兢灂䡁䅕兢杁䝁䅣杣桂䝁䅑党杁䡁䅉兙灂䝁䅷䅉睂䡁䅉睢歂䡁䅕睙あ䡁䅍睏杁䝁䅕杢湂䝁䅫杢求䝁䅕杣求䝁䅑䅉穂䡁䅁党橂䝁䅫兙獂䍁䄰杙桂䡁䅉兌硂䡁䅕兙獂䝁䅫䅤㕂䍁䅁䅣祂䝁䄸䅚ㅂ䝁䅍䅤穂䍁䅷䅉瑂䝁䅕杣橂䝁䅧兙畂䡁䅑兌楂䝁䅅杣瑁䡁䅅兤桂䝁䅷兡あ䡁䅫䅉睂䡁䅉睢歂䡁䅕睙あ䡁䅍䅌杁䝁䅅杢歂䍁䅁睢あ䝁䅧党祂䍁䅁党畂䝁䅣兡畂䝁䅕党祂䝁䅕䅚杁䡁䅉睢ㅂ䝁䄴䅚杁䡁䅍䅤求䝁䅕䅢杁䝁䅉兙祂䡁䅍睏杁䝁䅍䅡桂䝁䄴杢求䝁䅷督獁䍁䅁兙畂䝁䅣䅢求䡁䅍䅌杁䝁䅙䅢桂䡁䅑督獁䍁䅁兢求䡁䅉睙潂䝁䅅杢あ䍁䅁杣療䡁䅕杢歂䡁䅍䅌杁䝁䅅杢歂䍁䅁杣求䝁䅫杢浂䝁䄸杣橂䝁䅫杢湂䍁䅁督あ䝁䅕党獂䍁䅁杙桂䡁䅉督㝁䍁䅁兙畂䝁䅑䅉穂䡁䅁党橂䝁䅫兙獂䡁䅑入杁䡁䅍䅡桂䡁䅁党穂䍁䅁兙畂䝁䅑䅉獂䝁䅫睚潂䡁䅑䅉穂䡁䅑杣ㅂ䝁䅍䅤ㅂ䡁䅉兙獂䍁䅁督あ䝁䅕党獂䍁䅁䅣祂䝁䄸䅚ㅂ䝁䅍䅤穂䍁䄴䅉啂䝁䅧兡穂䍁䅁督求䝁䅣兢求䝁䄴䅤杁䝁䅅䅢穂䝁䄸䅉求䝁䄴睚桂䝁䅣党穂䍁䅁兡畂䍁䅁䅤ㅂ䡁䅉杢灂䝁䄴睚獁䍁䅁䅣療䝁䅷兡穂䝁䅧兡畂䝁䅣䅌杁䡁䅍䅤祂䝁䅅兡湂䝁䅧䅤求䝁䄴兡畂䝁䅣䅌杁䝁䅍䅡桂䝁䄰杚求䡁䅉兡畂䝁䅣䅌杁䡁䅁杣求䝁䅍兡穂䝁䅫睢畂䍁䅁督桂䡁䅣兌橂䡁䅕䅤あ䝁䅫杢湂䍁䅷䅉桂䝁䄴䅚杁䝁䅧党桂䡁䅑䅉あ䡁䅉党桂䡁䅑兡畂䝁䅣䅉療䝁䅙䅉楂䝁䅅杣杁䡁䅁杣療䝁䅑兤橂䡁䅑督畁䍁䅁兓あ䡁䅍䅉睂䡁䅉睢歂䡁䅕睙あ䡁䅍䅉桂䡁䅉党杁䡁䅕督求䝁䅑䅉灂䝁䄴䅉橂䝁䄸杢穂䡁䅑杣ㅂ䝁䅍䅤灂䝁䄸杢獁䍁䅁兙ㅂ䡁䅑睢瑂䝁䄸䅤灂䡁䅙党獁䍁䅁兢桂䝁䄴兤浂䝁䅅睙あ䡁䅕杣灂䝁䄴睚獁䍁䅁䅤祂䝁䅅杢穂䡁䅁睢祂䡁䅑兙あ䝁䅫睢畂䍁䅷䅉潂䝁䅕兙㉂䡁䅫䅉桂䝁䄴䅚杁䝁䅅睚祂䝁䅫睙ㅂ䝁䅷䅤ㅂ䡁䅉党杁䝁䅕兣ㅂ䝁䅫䅣瑂䝁䅕杢あ䍁䅷䅉桂䝁䄴䅚杁䡁䅁兡睂䝁䅕䅉桂䝁䄴䅚杁䡁䅑兤楂䝁䅕䅉瑂䝁䅅杣牂䝁䅕䅤穂䍁䄴䅉啂䝁䅧党杁䕁䄰党あ䝁䅅䅢穂䍁䅁杕求䝁䅍入橂䝁䅷兡畂䝁䅣䅉偂䡁䅁党祂䝁䅅䅤灂䝁䄸杢穂䍁䅁督求䝁䅣兢求䝁䄴䅤杁䝁䅫督杁䝁䅫杢㉂䝁䄸䅢㉂䝁䅕䅚杁䝁䅫杢杁䡁䅑䅡求䍁䅁杚求䡁䅉杣療䡁䅕督杁䝁䅅杢歂䍁䅁杢療䝁䄴杚求䡁䅉杣療䡁䅕督杁䡁䅍睙祂䝁䅅䅣杁䝁䄰党あ䝁䅅䅢杁䡁䅁杣療䝁䅍党穂䡁䅍兡畂䝁䅣䅌杁䡁䅑杣桂䝁䄴督睂䝁䄸杣あ䝁䅅䅤灂䝁䄸杢獁䍁䅁兢桂䡁䅉睡求䡁䅑兡畂䝁䅣䅌杁䝁䅉杣療䝁䅳党祂䝁䅅睚求䍁䅷䅉桂䝁䄴䅚杁䡁䅍睙祂䝁䅅䅣杁䝁䄰兙畂䝁䅅睚求䝁䄰党畂䡁䅑䅉穂䝁䅕杣㉂䝁䅫睙求䡁䅍杌杁䕁䅫䅤穂䍁䅁杚求䡁䅉杣療䡁䅕督杁䡁䅁杣療䝁䅑兤橂䡁䅑督杁䝁䅫杢橂䝁䅷兤歂䝁䅕䅉潂䝁䅕兙㉂䡁䅫䅉瑂䝁䅕䅢あ䝁䅫杢湂䍁䅁督あ䝁䅕党獂䍁䅷䅉楂䡁䅕督潂䝁䅕䅢灂䝁䄴睚獁䍁䅁杙ㅂ䝁䄴䅚獂䝁䅕䅚杁䡁䅍睙祂䝁䅅䅣獁䍁䅁督潂䡁䅉党歂䝁䅑党歂䍁䅁督橂䡁䅉兙睂䍁䅷䅉穂䡁䅑党求䝁䅷䅉あ䡁䅕杣畂䝁䅫杢湂䡁䅍䅌杁䝁䅅杢歂䍁䅁睙桂䡁䅍䅤瑁䝁䅫杣療䝁䄴䅉睂䡁䅉睢歂䡁䅕睙あ䡁䅍睏杁䝁䅅杢歂䍁䅁杢療䝁䄴杚求䡁䅉杣療䡁䅕督杁䡁䅁杣療䝁䅑兤橂䡁䅑督杁䝁䅍睢瑂䡁䅁杣灂䡁䅍党杁䝁䅅䅢ㅂ䝁䄰兡畂䡁䅕兢獁䍁䅁杙祂䝁䅅督穂䍁䅷䅉橂䝁䄸䅣睂䝁䅕杣獁䍁䅁督あ䝁䅅兡畂䝁䅷党穂䡁䅍䅉穂䡁䅑党求䝁䅷䅌杁䝁䅅杢歂䍁䅁睢あ䝁䅧党祂䍁䅁杢療䝁䄴杚求䡁䅉杣療䡁䅕督杁䝁䄰党あ䝁䅅䅢穂䍁䄴䅉啂䝁䅧党杁䙁䅍䅤求䝁䅕䅢杁䕁䅙兙楂䡁䅉兡橂䝁䅅䅤灂䝁䄸杢杁䕁䄸䅣求䡁䅉兙あ䝁䅫睢畂䡁䅍䅉穂䝁䅕睚瑂䝁䅕杢あ䍁䅁䅣祂䝁䄸䅚ㅂ䝁䅍党穂䍁䅁督あ䝁䅕党獂䍁䅁杢療䝁䄴兌祂䝁䅕督灂䝁䅑党畂䡁䅑兡桂䝁䅷䅉楂䡁䅕兡獂䝁䅑兡畂䝁䅣䅉橂䝁䄸兢睂䝁䄸杢求䝁䄴䅤穂䍁䅷䅉穂䡁䅕睙潂䍁䅁兙穂䍁䅁督あ䝁䅕党獂䍁䅁条療䝁䅫督あ䡁䅍䅌杁䝁䅣兡祂䝁䅑党祂䡁䅍䅌杁䡁䅑杣ㅂ䡁䅍督求䡁䅍䅌杁䝁䅅杢歂䍁䅁督あ䝁䅕党獂䍁䅁䅚求䝁䅍睡杁䡁䅁杣療䝁䅑兤橂䡁䅑督杁䝁䅙睢祂䍁䅁杢療䝁䄴兌祂䝁䅕督灂䝁䅑党畂䡁䅑兡桂䝁䅷䅉穂䡁䅑党求䝁䅷䅉浂䝁䅅杙祂䝁䅫睙桂䡁䅑睢祂䡁䅍䅌杁䝁䄰党あ䝁䅅䅢杁䝁䅉兤灂䝁䅷䅚灂䝁䄴睚杁䝁䅍睢瑂䡁䅁兙畂䝁䅫党穂䍁䅷䅉湂䝁䅕杢求䡁䅉兙獂䍁䅁睙療䝁䄴督あ䡁䅉兤橂䡁䅑兡療䝁䄴䅉橂䝁䄸杢あ䡁䅉兙橂䡁䅑睢祂䡁䅍䅌杁䝁䅑党㉂䝁䅕䅢療䡁䅁党祂䡁䅍䅌杁䝁䄸睤畂䝁䅕杣穂䍁䅷䅉楂䡁䅉睢牂䝁䅕杣穂䍁䅷䅉桂䝁䄴䅚杁䝁䅣睢㉂䝁䅕杣畂䝁䄰党畂䡁䅑兙獂䍁䅁党畂䡁䅑兡あ䝁䅫党穂䍁䅷䅉桂䡁䅍䅉㍂䝁䅕䅢獂䍁䅁兙穂䍁䅁党瑁䝁䅍睢瑂䝁䄰党祂䝁䅍党杁䡁䅣兙祂䝁䅕䅡療䡁䅕督求䡁䅍䅌杁䝁䅑兙あ䝁䅅䅉橂䝁䅕杢あ䝁䅕杣穂䍁䅷䅉瑂䝁䅕䅤桂䝁䅷䅉楂䡁䅕兡獂䝁䅑兡畂䝁䅣督獁䍁䅁兙畂䝁䅑䅉求䝁䅑兤橂䝁䅅䅤灂䝁䄸杢杁䝁䅅杢歂䍁䅁睙療䝁䄰兢求䡁䅉睙灂䝁䅅䅢杁䝁䅉兤灂䝁䅷䅚灂䝁䄴睚杁䡁䅁杣療䝁䅯党橂䡁䅑督畁䍁䅁䅖潂䝁䅕䅉䉂䝁䅷兤瑂䝁䅫杢ㅂ䝁䄰䅉偂䡁䅁党祂䝁䅅䅤灂䝁䄸杢穂䍁䅁督求䝁䅣兢求䝁䄴䅤杁䝁䄸杚浂䝁䅕杣穂䍁䅁杣求䝁䅍入橂䝁䅷党歂䍁䅁兙獂䡁䅕兢灂䝁䄴兤瑂䍁䅁杚獂䝁䅅䅤杁䡁䅉睢獂䝁䅷党歂䍁䅁䅣祂䝁䄸䅚ㅂ䝁䅍䅤穂䍁䄴䅉啂䝁䅧党杁䝁䅍睢瑂䡁䅁兙畂䡁䅫䅉桂䝁䅷督療䍁䅁党㑂䡁䅁睢祂䡁䅑督杁䝁䅫䅤穂䍁䅁䅣祂䝁䄸䅚ㅂ䝁䅍䅤穂䍁䄴䅉呂䡁䅑党求䝁䅷䅉䕂䡁䅫杢桂䝁䄰兡橂䡁䅍䅌杁䕁䅫杢橂䍁䄴䅉㍂䝁䅅督杁䝁䅙睢ㅂ䝁䄴䅚求䝁䅑䅉灂䝁䄴䅉硁䑁䅫兏穁䍁䅁兙畂䝁䅑䅉灂䡁䅍䅉潂䝁䅕兙歂䡁䅅兤桂䡁䅉䅤求䡁䅉党歂䍁䅁兡畂䍁䅁杒療䡁䅉䅤杁䙁䅣兙㕂䝁䄴党獁䍁䅁兓畂䝁䅑兡桂䝁䄴兙畁䅁䅁楁䅑䱁䩙䅁呂䡁䅑党獂䝁䅷兙祂䍁䅁村桂䝁䄴睙療䡁䅉䅣獁䍁䅁兓畂䝁䅍杌杁䝁䄸䅣求䡁䅉兙あ䝁䅕督杁䝁䅅督杁䡁䅑䅡求䍁䅁杙桂䝁䄴睡杁䝁䅧睢獂䝁䅑兡畂䝁䅣䅉橂䝁䄸兢睂䝁䅅杢㕂䍁䅁䅤潂䝁䅅䅤杁䡁䅁杣療䡁䅙兡歂䝁䅕督杁䝁䅅䅉祂䝁䅅杢湂䝁䅕䅉療䝁䅙䅉橂䝁䄸兢瑂䝁䅕杣橂䝁䅫兙獂䍁䅁杙桂䝁䄴睡灂䝁䄴睚杁䡁䅍党祂䡁䅙兡橂䝁䅕督杁䡁䅁杣灂䝁䄰兙祂䝁䅫䅢㕂䍁䅁䅤療䍁䅁督瑂䝁䅅䅢獂䍁䅁兙畂䝁䅑䅉瑂䝁䅕䅚灂䡁䅕兢瑁䡁䅍兡㙂䝁䅕䅚杁䝁䅉兤穂䝁䅫杢求䡁䅍督求䡁䅍䅌杁䡁䅁杣療䝁䅙党穂䡁䅍兡療䝁䄴兙獂䡁䅍䅌杁䝁䅅杢歂䍁䅁兡畂䝁䅑兡㉂䝁䅫䅚ㅂ䝁䅅䅢杁䝁䅍兤穂䡁䅑睢瑂䝁䅕杣穂䍁䄴䅉䩂䡁䅑䅉桂䝁䅍睙求䡁䅁䅤穂䍁䅁䅚求䡁䅁睢穂䝁䅫䅤杁䡁䅁杣療䝁䅑兤橂䡁䅑督獁䍁䅁兡畂䝁䅍䅢ㅂ䝁䅑兡畂䝁䅣䅉橂䝁䅧党橂䝁䅳兡畂䝁䅣䅉桂䝁䅍睙療䡁䅕杢あ䡁䅍䅌杁䝁䅍睢瑂䝁䄰党祂䝁䅍兡桂䝁䅷䅉桂䝁䅍睙療䡁䅕杢あ䡁䅍䅌杁䝁䄰睢畂䝁䅕入杁䝁䄰兙祂䝁䅳党あ䍁䅁兙橂䝁䅍睢ㅂ䝁䄴䅤穂䍁䅷䅉穂䝁䅅杤灂䝁䄴睚穂䍁䅁兙橂䝁䅍睢ㅂ䝁䄴䅤穂䍁䅷䅉桂䝁䄴䅚杁䝁䄸䅤潂䝁䅕杣杁䡁䅑兡瑂䝁䅕䅉歂䝁䅕䅣療䡁䅍兡あ䡁䅍睏杁䝁䅅杢歂</t>
  </si>
  <si>
    <t>䍁䅁睙求䡁䅉䅤灂䝁䅙兡橂䝁䅅䅤求䡁䅍䅉療䝁䅙䅉歂䝁䅕䅣療䡁䅍兡あ䍁䄴䅉啂䝁䅧党杁䝁䅍睢瑂䡁䅁兙畂䡁䅫升穂䍁䅁䅢療䝁䅅杢杁䡁䅁睢祂䡁䅑杚療䝁䅷兡療䍁䅁睙療䝁䄰䅣祂䝁䅫督求䡁䅍䅉橂䝁䄸兢瑂䝁䅕杣橂䝁䅫兙獂䍁䅁兙畂䝁䅑䅉灂䝁䄴䅚ㅂ䡁䅍䅤祂䝁䅫兙獂䍁䅁䅢療䝁䅅杢穂䑁䅳䅉橂䝁䄸兢瑂䝁䅕杣橂䝁䅫兙獂䍁䅁杣求䝁䅅䅢杁䝁䅕督あ䝁䅅䅤求䍁䅁䅢療䝁䅅杢穂䍁䅷䅉灂䝁䄴睙獂䡁䅕䅚灂䝁䄴睚杁䝁䄰兤獂䡁䅑兡瑁䝁䅙兙瑂䝁䅫䅢㕂䍁䅁杣求䡁䅍兡歂䝁䅕杢あ䝁䅫兙獂䍁䅁䅢療䝁䅅杢穂䑁䅳䅉橂䝁䄸兢瑂䝁䅕杣橂䝁䅫兙獂䍁䅁杣求䝁䅅䅢杁䝁䅕督あ䝁䅅䅤求䍁䅁睙療䝁䄴督あ䡁䅉兤橂䡁䅑兡療䝁䄴䅉桂䝁䄴䅚杁䝁䅷兙畂䝁䅑䅉歂䝁䅕杤求䝁䅷睢睂䝁䄰党畂䡁䅑䅉獂䝁䄸兙畂䡁䅍睏杁䡁䅉党穂䝁䅫䅚求䝁䄴䅤灂䝁䅅䅢杁䡁䅉党桂䝁䅷䅉求䡁䅍䅤桂䡁䅑党杁䝁䅷睢桂䝁䄴督杁䝁䅍睢瑂䡁䅁杣灂䡁䅍兡畂䝁䅣䅉硁䍁䄰䅎杁䝁䅙兙瑂䝁䅫䅢㕂䍁䅁杣求䡁䅍兡歂䝁䅕杢あ䝁䅫兙獂䍁䅁兢療䡁䅉䅤湂䝁䅅睚求䍁䅁䅢療䝁䅅杢穂䍁䅷䅉穂䡁䅕睙潂䍁䅁兙穂䍁䅁䅡療䝁䄰党杁䝁䅕兣ㅂ䝁䅫䅤㕂䍁䅁兙畂䝁䅑䅉潂䝁䄸兢求䍁䅁兡瑂䡁䅁杣療䡁䅙党瑂䝁䅕杢あ䍁䅁䅢療䝁䅅杢穂䍁䅷䅉桂䝁䄴䅚杁䝁䅧睢瑂䝁䅕䅉求䡁䅅兤灂䡁䅑入杁䝁䅷兡畂䝁䅕督杁䝁䄸杚杁䝁䅍杣求䝁䅑兡あ䑁䅳䅉祂䝁䅕督灂䝁䅑党畂䡁䅑兡桂䝁䅷䅉橂䝁䄸杢穂䡁䅑杣ㅂ䝁䅍䅤灂䝁䄸杢杁䝁䅷睢桂䝁䄴督㝁䍁䅁兙畂䝁䅑䅉橂䝁䄸杢穂䡁䅕兢求䡁䅉䅉桂䝁䄴䅚杁䝁䄸䅤潂䝁䅕杣杁䝁䅷睢桂䝁䄴督畁䍁䅁兓畂䍁䅁兙歂䝁䅑兡あ䝁䅫睢畂䍁䅷䅉灂䡁䅑䅉療䝁䅙杚求䡁䅉督杁䝁䅅兤あ䝁䄸兢桂䡁䅑党歂䍁䅁䅤求䝁䅷䅢求䡁䅉䅉瑂䝁䅅睙潂䝁䅫杢求䍁䅁督求䡁䅉杤灂䝁䅍党穂䍁䅷䅉桂䝁䄴䅚杁䝁䅑杣灂䡁䅙党瑁䡁䅑䅡祂䝁䄸兤湂䝁䅧䅉穂䝁䅕杣㉂䝁䅫睙求䡁䅍睏杁䝁䄰睢楂䝁䅫䅢求䍁䅁杙桂䝁䄴睡灂䝁䄴睚杁䡁䅍党祂䡁䅙兡橂䝁䅕督㝁䍁䅁兙畂䝁䅑䅉あ䝁䅕䅢求䡁䅁䅡療䝁䄴党獁䍁䅁兢桂䝁䅫䅢獁䍁䅁兙畂䝁䅑䅉䩂䝁䄴䅤求䡁䅉杢求䡁䅑䅉楂䝁䅅杢牂䝁䅫杢湂䍁䅁督求䡁䅉杤灂䝁䅍党穂䍁䄴䅉䝂䡁䅕杣あ䝁䅧党祂䍁䅷䅉あ䝁䅧党杁䝁䅍睢瑂䡁䅁兙畂䡁䅫䅉睂䡁䅉睢㉂䝁䅫䅚求䡁䅍䅉穂䝁䅅杚求䍁䅁䅚求䡁䅁睢穂䝁䅫䅤杁䝁䅉睢㑂䝁䅕督獁䍁䅁䅚求䝁䅉兡あ䍁䅁睙桂䡁䅉䅚穂䍁䅷䅉橂䝁䅅督潂䍁䅁兢桂䝁䄴兙湂䝁䅕兢求䝁䄴䅤杁䝁䅅杢歂䍁䅁睤灂䡁䅉党杁䡁䅑杣桂䝁䄴督浂䝁䅕杣杁䡁䅍党祂䡁䅙兡橂䝁䅕督獁䍁䅁杢灂䝁䅣䅡あ䍁䅁䅚求䡁䅁睢穂䝁䅫䅤療䡁䅉入杁䡁䅍党祂䡁䅙兡橂䝁䅕督獁䍁䅁䅚灂䡁䅉党橂䡁䅑䅉歂䝁䅕䅣療䡁䅍兡あ䡁䅍䅌杁䝁䅍兙穂䝁䅧兡求䡁䅉升穂䍁䅁睙潂䝁䅕睙牂䡁䅍䅌杁䝁䅅杢歂䍁䅁䅢求䡁䅑䅤求䡁䅉督杁䝁䄸杚杁䝁䅍杣求䝁䅑兡あ䍁䄴䅉呂䡁䅑党獂䝁䅷兙祂䍁䅁村桂䝁䄴睙療䡁䅉䅣獁䍁䅁兓畂䝁䅍杌杁䡁䅣兙穂䍁䅁杚療䡁䅕杢歂䝁䅕䅚杁䝁䅫杢杁䑁䅉䅍睁䑁䅣䅉桂䝁䄴䅚杁䝁䅫督杁䝁䅧党桂䝁䅑兣ㅂ䝁䅅杣あ䝁䅕杣求䝁䅑䅉灂䝁䄴䅉䥂䝁䄸兤穂䡁䅑睢畂䍁䅷䅉啂䝁䅕䅥桂䡁䅍杌䅁䕁塍䅁䍃兂䅁睕あ䝁䅕兢獁䍁䅁兓畂䝁䅍杌杁䝁䄸䅣求䡁䅉兙あ䝁䅕督杁䝁䅅督杁䝁䅅䅉歂䝁䅫睚灂䡁䅑兙獂䝁䅷入杁䝁䅍睢畂䝁䄴党橂䡁䅑党歂䍁䅷䅉灂䝁䄴䅤求䝁䅷䅢灂䝁䅣党畂䡁䅑䅌杁䝁䅅杢歂䍁䅁杣求䝁䄴党㍂䝁䅅杙獂䝁䅕䅉求䝁䄴党祂䝁䅣入杁䡁䅍䅤療䡁䅉兙湂䝁䅕䅉畂䝁䅕䅤㍂䝁䄸杣牂䍁䅁䅣祂䝁䄸杤灂䝁䅑党祂䍁䅁睤療䡁䅉䅢歂䡁䅣兡歂䝁䅕杌杁䙁䅑䅡求䍁䅁睙療䝁䄰䅣桂䝁䄴入杁䝁䄸杚浂䝁䅕杣穂䍁䅁党畂䝁䅕杣湂䡁䅫䅉穂䡁䅑睢祂䝁䅅睚求䍁䅁䅡桂䡁䅉䅚㍂䝁䅅杣求䍁䅁督療䡁䅕杣橂䝁䅕䅚杁䝁䅙杣療䝁䄰䅉療䡁䅉兡湂䝁䅫杢桂䝁䅷䅉求䡁䅅兤灂䡁䅁兢求䝁䄴䅤杁䝁䄰兙畂䡁䅕杚桂䝁䅍䅤ㅂ䡁䅉党祂䡁䅍䅉潁䕁䄸兒乂䡁䅍克㝁䍁䅁党歂䝁䅣党杁䝁䅧兙祂䝁䅑睤桂䡁䅉党杁䡁䅑睢杁䝁䅅兡歂䍁䅁兡畂䍁䅁䅤潂䝁䅕䅉橂䝁䄸䅢獂䝁䅕睙あ䝁䅫睢畂䍁䅁睢浂䍁䅁督灂䡁䅑党杁䝁䅑兙あ䝁䅅䅉桂䝁䄴䅚杁䡁䅉党桂䝁䅷兌あ䝁䅫兢求䍁䅁睢睂䝁䅕杣桂䡁䅑兡療䝁䄴䅉桂䝁䄴䅚杁䝁䅍睢畂䡁䅑杣療䝁䅷䅉療䝁䅙䅉あ䝁䅧党杁䡁䅍兡あ䝁䅕䅉桂䝁䄴䅚杁䝁䄸䅤潂䝁䅕杣杁䝁䄸䅣あ䝁䅫睢畂䝁䅅䅢杁䝁䅕兣ㅂ䝁䅫䅣瑂䝁䅕杢あ䑁䅳䅉桂䝁䄴䅚杁䕁䅅䅤潂䝁䅕杢桂䍁䅷䅉桂䍁䅁督療䝁䅙䅤㍂䝁䅅杣求䍁䅁䅣獂䝁䅅䅤浂䝁䄸杣瑂䍁䅷䅉㍂䝁䅧兡橂䝁䅧䅉療䝁䅙杚求䡁䅉督杁䝁䅉兙あ䡁䅑党祂䡁䅫䅉潂䝁䅅杣歂䡁䅣兙祂䝁䅕䅉桂䝁䄴䅚杁䡁䅍睢浂䡁䅑睤桂䡁䅉党瑁䝁䅕杢桂䝁䅉䅢求䝁䅑䅉穂䝁䅕杣㉂䝁䅫睙求䡁䅍䅉あ䝁䄸䅉療䡁䅁党祂䝁䅅䅤求䍁䅁䅤潂䝁䅕䅉求䝁䄴党祂䝁䅣入杁䡁䅍䅤療䡁䅉兙湂䝁䅕䅉穂䡁䅫督あ䝁䅕兢穂䍁䄴䅉䩂䡁䅑䅉穂䝁䅕杣㉂䝁䅕督杁䝁䅍睢瑂䝁䄰党祂䝁䅍兡桂䝁䅷䅉桂䝁䄴䅚杁䝁䅫杢歂䡁䅕督あ䡁䅉兡桂䝁䅷䅉求䝁䄴䅤求䡁䅉䅣祂䝁䅫督求䡁䅍䅌杁䝁䅫杢歂䝁䅕䅣求䝁䄴䅚求䝁䄴䅤杁䡁䅁睢㍂䝁䅕杣杁䡁䅁杣療䝁䅑兤橂䝁䅕杣穂䍁䅷䅉祂䝁䅕杢求䡁䅣兙楂䝁䅷党杁䡁䅁杣療䝁䅯党橂䡁䅑䅉歂䝁䅕杤求䝁䅷睢睂䝁䅕杣穂䍁䅷䅉桂䝁䄴䅚杁䡁䅕䅤灂䝁䅷兡あ䝁䅫党穂䍁䅁兙畂䝁䅑䅉湂䡁䅉兡歂䍁䅁睢睂䝁䅕杣桂䡁䅑睢祂䡁䅍杌杁䙁䅑䅡求䍁䅁睙療䝁䄰䅣桂䝁䄴入杁䡁䅣兙穂䍁䅁兡畂䝁䅍睢祂䡁䅁睢祂䝁䅅䅤求䝁䅑䅉灂䝁䄴䅉祁䑁䅁䅍㕁䍁䅁兙畂䝁䅑䅉灂䡁䅍䅉潂䝁䅕兙歂䡁䅅兤桂䡁䅉䅤求䡁䅉党歂䍁䅁兡畂䍁䅁睕桂䝁䄴䅉䝂䡁䅉兙畂䝁䅍兡穂䝁䅍睢獁䍁䅁睑桂䝁䅷兡浂䝁䄸杣畂䝁䅫兙畁䅁䅁档䅉䙁乑䅁呂䡁䅑党睂䙁䅍䅤療䝁䄴党杁䕁䅣杣療䡁䅕䅣杁䕁䅫杢橂䍁䄴䅉灂䡁䅍䅉桂䍁䅁䅣祂䝁䅫杤桂䡁䅑党杁䝁䅕兣ㅂ䝁䅫䅤㕂䍁䅁兙畂䝁䅑䅉㉂䝁䅕杢あ䡁䅕杣求䍁䅁睙桂䡁䅁兡あ䝁䅅䅢杁䝁䅙兡祂䝁䄰䅉穂䡁䅁党橂䝁䅫兙獂䝁䅫来灂䝁䄴睚杁䝁䅫杢杁䝁䅑兡祂䝁䅕睙あ䍁䅷䅉浂䡁䅕杢歂䍁䅁睢浂䍁䅁杚ㅂ䝁䄴䅚穂䍁䅷䅉穂䝁䅕睙療䝁䄴䅚桂䡁䅉入杁䝁䅑兡祂䝁䅕睙あ䍁䅷䅉桂䝁䄴䅚杁䡁䅍党橂䝁䄸杢歂䝁䅅杣㕂䍁䅁兡畂䝁䅑兡祂䝁䅕睙あ䍁䅁兡畂䡁䅙党穂䡁䅑兢求䝁䄴䅤穂䍁䄴䅉䝂䝁䄸杣杁䝁䅑兡祂䝁䅕睙あ䍁䅁兡畂䡁䅙党穂䡁䅑兢求䝁䄴䅤獁䍁䅁兡あ䍁䅁督求䝁䅕睡穂䍁䅁䅤療䍁䅁兡畂䡁䅙党穂䡁䅑䅉灂䝁䄴䅉睂䡁䅉兡㉂䝁䅅䅤求䍁䅁䅚求䝁䅉䅤獁䍁䅁杤求䝁䄴䅤ㅂ䡁䅉党杁䝁䅑党楂䡁䅑䅌杁䝁䅫杢橂䡁䅕杙桂䡁䅑兡療䝁䄴䅌杁䝁䄰党㙂䡁䅯兙畂䝁䅫杢求䍁䅷䅉歂䝁䅫督あ䡁䅉党穂䡁䅍党歂䍁䄸杤ㅂ䝁䅷䅤ㅂ䡁䅉党獁䍁䅁督求䝁䅕䅚癁䡁䅍䅤桂䡁䅉䅤ㅂ䡁䅁䅌杁䝁䅕兙祂䝁䅷入杁䡁䅙党畂䡁䅑兤祂䝁䅕䅌杁䝁䄰兡歂䍁䅁杤求䝁䄴䅤ㅂ䡁䅉党獁䍁䅁䅢桂䡁䅑党杁䡁䅙党畂䡁䅑兤祂䝁䅕䅌杁䝁䅕兢求䡁䅉睚灂䝁䄴睚杁䝁䅣杣療䡁䅣䅤潂䍁䅷䅉獂䝁䅅䅤求䡁䅉䅉穂䡁䅑兙湂䝁䅕䅌杁䡁䅑兤祂䝁䄴兙祂䝁䄸兤畂䝁䅑䅌杁䝁䅣杣療䡁䅣䅤潂䍁䅁睙桂䡁䅁兡あ䝁䅅䅢獁䍁䅁兡畂䝁䅑兤穂䡁䅑杣㕂䍁䅁睙療䝁䄴督療䝁䅷兡歂䝁䅅䅤灂䝁䄸杢獁䍁䅁杣求䝁䅍兙睂䝁䅫䅤桂䝁䅷兡㙂䝁䅅䅤灂䝁䄸杢獁䍁䅁杙ㅂ䡁䅫睢ㅂ䡁䅑䅉灂䝁䄴杤求䡁䅍䅤瑂䝁䅕杢あ䡁䅍䅉灂䝁䄴䅉瑂䝁䅅䅤ㅂ䡁䅉党杁䝁䅅杢歂䍁䅁兢灂䝁䅑䅚獂䝁䅕䅉瑂䝁䅅杣牂䝁䅕䅤杁䝁䅍睢瑂䡁䅁兙畂䝁䅫党穂䍁䄴䅉䩂䡁䅑䅉睂䡁䅉党浂䝁䅕杣穂䍁䅁䅤療䍁䅁兡畂䡁䅙党穂䡁䅑䅉灂䝁䄴䅉畂䝁䅅䅤ㅂ䡁䅉兙獂䍁䅁杣求䡁䅍睢ㅂ䡁䅉睙求䡁䅍䅌杁䡁䅑党橂䝁䅧杢療䝁䅷睢湂䡁䅫䅌杁䝁䅧党桂䝁䅷䅤潂䝁䅍兙祂䝁䅕䅌杁䡁䅍党祂䡁䅙兡橂䝁䅕督獁䍁䅁兢桂䡁䅑党祂䝁䅫兙獂䡁䅍䅌杁䝁䄰兙畂䡁䅕杚桂䝁䅍䅤ㅂ䡁䅉兡畂䝁䅣䅌杁䝁䅍睢畂䡁䅍兤瑂䝁䅕杣杁䝁䅑兤祂䝁䅅杙獂䝁䅕督獁䍁䅁兙睂䡁䅁兙祂䝁䅕䅢獁䍁䅁䅡療䡁䅑党獂䡁䅍䅌杁䡁䅉党穂䡁䅑兙ㅂ䡁䅉兙畂䡁䅑督杁䝁䅅杢歂䍁䅁䅢求䝁䅫督ㅂ䡁䅉党獁䍁䅁兢求䝁䅑兡桂䍁䅷䅉祂䝁䅕䅤桂䝁䅫䅢灂䝁䄴睚獁䍁䅁䅣療䡁䅣党祂䍁䅷䅉ㅂ䡁䅑兡獂䝁䅫䅤灂䝁䅕督杁䝁䅍睢畂䡁䅍兤瑂䝁䅕杣杁䡁䅍䅤桂䡁䅁䅢求䡁䅍䅌杁䝁䅙兡畂䝁䅅杢橂䝁䅫兙獂䡁䅍䅌杁䡁䅑党獂䝁䅕睙療䝁䄰兢ㅂ䝁䄴兡橂䝁䅅䅤灂䝁䄸杢杁䡁䅍党祂䡁䅙兡橂䝁䅕督獁䍁䅁睙獂䝁䅕兙畂䍁䅁党畂䝁䅕杣湂䡁䅫睌祂䝁䅕杢求䡁䅣兙楂䝁䅷党穂䍁䅷䅉あ䡁䅉兙畂䡁䅍䅣療䡁䅉䅤獁䍁䅁督療䝁䅍兡桂䝁䅷䅌杁䝁䄴兙あ䡁䅕杣桂䝁䅷䅉橂䝁䅅䅣灂䡁䅑兙獂䍁䅷䅉灂䝁䄴杚祂䝁䅅督あ䡁䅉兤橂䡁䅑兤祂䝁䅕䅌杁䝁䅍睢祂䡁䅁睢祂䝁䅅䅤求䍁䅷䅉祂䝁䅕兙獂䍁䅁党穂䡁䅑兙あ䝁䅕䅌杁䝁䅍杣求䝁䅑兡あ䍁䅁兙畂䝁䅑䅉祂䝁䅕兙獂䍁䅁兙穂䡁䅍党あ䍁䄴䅉啂䝁䅧党杁䝁䅙兡祂䝁䄰䅉灂䝁䄴杤求䡁䅍䅤穂䍁䅁睚獂䝁䄸杙桂䝁䅷䅢㕂䍁䅁睤灂䡁䅑䅡杁䝁䅅䅉浂䝁䄸睙ㅂ䡁䅍䅉療䝁䄴䅉噂䝁䄴兡あ䝁䅕䅚杁䙁䅍䅤桂䡁䅑党穂䍁䅷䅉佂䝁䄸杣あ䝁䅧䅉䉂䝁䄰党祂䝁䅫睙桂䍁䅷䅉䙂䡁䅕杣療䡁䅁党獁䍁䅁兑穂䝁䅫兙獁䍁䅁䅔桂䡁䅑兡畂䍁䅁兑瑂䝁䅕杣灂䝁䅍兙獁䍁䅁兔灂䝁䅑䅚獂䝁䅕䅉䙂䝁䅅督あ䍁䅷䅉䉂䝁䅙杣灂䝁䅍兙獁䍁䅁村祂䝁䅅来灂䝁䅷䅌杁䕁䄰党㑂䝁䅫睙療䍁䅷䅉䉂䡁䅉睚求䝁䄴䅤灂䝁䄴兙獁䍁䅁睑療䝁䅷睢瑂䝁䅉兡桂䍁䅷䅉佂䝁䅕睤杁䙁䅯党桂䝁䅷兙畂䝁䅑䅌杁䕁䅍䅡灂䝁䄴兙獁䍁䅁兓畂䝁䅑兡桂䍁䅷䅉䱂䝁䄸杣求䝁䅅䅌杁䕁䅯兙睂䝁䅅杢獁䍁䅁䅖桂䝁䅫睤桂䝁䄴䅌杁䝁䅅杢歂䍁䅁兑ㅂ䡁䅍䅤祂䝁䅅䅢灂䝁䅅䅉祂䝁䅕睚灂䝁䄸杢畁䍁䅁䅖潂䝁䅕䅉浂䝁䅫杣瑂䍁䅁兡畂䡁䅙党穂䡁䅑督杁䝁䅉党あ䡁䅣党求䝁䄴䅉ㅁ䍁䅕䅉桂䝁䄴䅚杁䑁䅑䅍汁䍁䅁兡畂䍁䅁党瑂䝁䅕杣湂䝁䅫杢湂䍁䅁兢桂䡁䅉睡求䡁䅑督畁䍁䅁杒療䡁䅉䅉浂䡁䅕杢歂䍁䅁睢浂䍁䅁杚ㅂ䝁䄴䅚杁䝁䅫杢㉂䝁䅕督あ䝁䄰党畂䡁䅑䅌杁䝁䅫䅤杁䡁䅍党求䝁䅳督杁䡁䅑睢杁䝁䅫杢㉂䝁䅕督あ䍁䅁兡畂䍁䅁䅣祂䝁䅫杤桂䡁䅑党杁䝁䅕兣ㅂ䝁䅫䅤㕂䍁䅁杚ㅂ䝁䄴䅚穂䍁䅷䅉㉂䝁䅕杢あ䡁䅕杣求䍁䅁睙桂䡁䅁兡あ䝁䅅䅢杁䝁䅙兤畂䝁䅑督獁䍁䅁睕睂䝁䅕睙灂䝁䅅䅢杁䡁䅍兡あ䡁䅕兙あ䝁䅫睢畂䍁䅁杚ㅂ䝁䄴䅚穂䍁䅷䅉卂䝁䅕兙獂䍁䅁党穂䡁䅑兙あ䝁䅕䅉浂䡁䅕杢歂䡁䅍䅌杁䕁䅫杢浂䡁䅉兙穂䡁䅑杣ㅂ䝁䅍䅤ㅂ䡁䅉党杁䝁䅙兤畂䝁䅑督獁䍁䅁兢求䡁䅯来桂䝁䄴兡畂䝁䅕䅉浂䡁䅕杢歂䡁䅍䅌杁䝁䅅杢歂䍁䅁䅤ㅂ䡁䅉杢桂䡁䅉睢ㅂ䝁䄴䅚癁䝁䅑兡穂䡁䅑杣求䡁䅍督求䝁䅑䅉浂䡁䅕杢歂䡁䅍杌杁䕁䅫䅤杁䝁䅍睢畂䡁䅍兡歂䝁䅕杣穂䍁䅁兡畂䡁䅙党穂䡁䅑兢求䝁䄴䅤穂䍁䅁兡畂䍁䅁杙療䡁䅑䅡杁䝁䅑睢瑂䝁䅕督あ䝁䅫睙杁䝁䅅杢歂䍁䅁兡畂䡁䅑党祂䝁䄴兙あ䝁䅫睢畂䝁䅅䅢杁䝁䅙兤畂䝁䅑督畁䍁䅁兓あ䍁䅁兙獂䡁䅍睢杁䡁䅍党求䝁䅳督杁䡁䅑睢杁䝁䄰兙牂䝁䅕䅉橂䝁䄸兌灂䝁䄴杤求䡁䅍䅤瑂䝁䅕杢あ䡁䅍䅉桂䝁䄴䅚杁䝁䅙睢獂䝁䅷睢㍂䍁䄰睢畂䍁䅁兡畂䡁䅙党穂䡁䅑兢求䝁䄴䅤穂䍁䅁兙畂䝁䅑䅉橂䝁䄸杢穂䝁䅫䅚求䡁䅉督杁䡁䅁兙祂䡁䅑兡桂䝁䅷䅉灂䝁䄴䅤求䡁䅉党穂䡁䅑督杁䝁䅫杢杁䝁䅙兤畂䝁䅑督畁䍁䅁睕あ䝁䅕䅣呂䡁䅑睢畂䝁䅕䅉䡂䡁䅉睢ㅂ䡁䅁䅉䩂䝁䄴睙畁䍁䅁睤桂䡁䅍䅉浂䝁䄸兤畂䝁䅑党歂䍁䅁兡畂䍁䅁杍睁䑁䅁睎杁䝁䅅杢歂䍁䅁兡穂䍁䅁杙桂䡁䅍党歂䍁䅁兡畂䍁䅁杔求䡁䅣䅉婂䝁䄸杣牂䍁䅷䅉佂䝁䅕睤杁䙁䅫睢祂䝁䅳䅉㍂䝁䅫䅤潂䍁䅁兙歂䝁䅑兡あ䝁䅫睢畂䝁䅅䅢杁䝁䄸杚浂䝁䅫睙求䡁䅍䅉桂䝁䅍杣療䡁䅍督杁䕁䄴睢祂䡁䅑䅡杁䕁䅅兢求䡁䅉兡橂䝁䅅䅌杁䙁䅍睢ㅂ䡁䅑䅡杁䕁䅅兢求䡁䅉兡橂䝁䅅䅌杁䕁䅕兤祂䝁䄸䅣求䍁䅷䅉䉂䡁䅕督あ䡁䅉兙獂䝁䅫兙杁䝁䅅杢歂䍁䅁兑穂䝁䅫兙畁䅁䅁砯䅑䩁䵉䅁呂䡁䅑党睂䝁䅅杢杁䕁䅍睢瑂䡁䅁兙畂䡁䅫䅌杁䡁䅑睢湂䝁䅕䅤潂䝁䅕杣杁䡁䅣兡あ䝁䅧䅉灂䡁䅑督杁䡁䅍兤楂䡁䅍兡歂䝁䅫兙祂䝁䅫党穂䍁䅷䅉睂䡁䅉睢歂䡁䅕睙求䡁䅍䅉桂䝁䄴䅚杁䡁䅍党獂䝁䅷督杁䡁䅍䅣求䝁䅍兡桂䝁䅷䅤㕂䍁䅁兙畂䝁䅑䅉灂䝁䄴䅤求䡁䅉兢求䝁䅑兡桂䡁䅑党杁䝁䅍䅡求䝁䄰兡橂䝁䅅䅢穂䍁䅁䅤療䍁䅁睢あ䝁䅧党祂䍁䅁兢桂䝁䄴兤浂䝁䅅睙あ䡁䅕杣求䡁䅉督杁䝁䅙睢祂䍁䅁兤穂䝁䅕䅉灂䝁䄴䅉㉂䝁䅅杣灂䝁䄸兤穂䍁䅁党畂䝁䅑䅉睂䡁䅉睢歂䡁䅕睙あ䡁䅍䅉㍂䝁䄸杣獂䝁䅑睤灂䝁䅑党畁䍁䅁兓あ䍁䅁睢睂䝁䅕杣桂䡁䅑党穂䍁䅁䅤潂䡁䅉睢ㅂ䝁䅣䅡杁䡁䅑䅡祂䝁䅕党杁䡁䅍党湂䝁䄰党畂䡁䅑督㙁䍁䅁睕ㅂ䡁䅉杚桂䝁䅍䅤桂䝁䄴䅤穂䍁䅷䅉兂䝁䄸䅢㕂䝁䄰党祂䡁䅍䅌杁䝁䅅杢歂䍁䅁睕睂䝁䅕睙灂䝁䅅䅢あ䡁䅫䅉兂䡁䅉睢歂䡁䅕睙あ䡁䅍杌杁䙁䅑䅡求䍁䅁睕ㅂ䡁䅉杚桂䝁䅍䅤桂䝁䄴䅤穂䍁䅁督求䝁䅣兢求䝁䄴䅤杁䝁䄸杚浂䝁䅕杣穂䍁䅁督ㅂ䡁䅉杚桂䝁䅍䅤桂䝁䄴䅤穂䍁䅁䅤潂䝁䅅䅤杁䝁䅅杣求䍁䅁兤穂䝁䅕䅚杁䝁䅫杢杁䝁䅍睢畂䡁䅍兤瑂䝁䅕杣杁䝁䅅杢歂䍁䅁兡畂䝁䅑兤穂䡁䅑杣灂䝁䅅䅢杁䝁䅍䅢求䝁䅅杢灂䝁䄴睚杁䝁䅅杢歂䍁䅁䅚灂䡁䅍兡畂䝁䅙党橂䡁䅑兡療䝁䄴䅉睂䡁䅉睢歂䡁䅕睙あ䡁䅍䅌杁䝁䅫杢橂䝁䅷兤歂䝁䅫杢湂䍁䅁䅚求䡁䅑党祂䝁䅣党畂䡁䅑督杁䝁䅙睢祂䍁䅁睤桂䡁䅍䅡灂䝁䄴睚杁䝁䅍䅢療䡁䅑䅡求䡁䅍䅌杁䝁䅑兡穂䝁䅧党穂䍁䅷䅉橂䝁䅅杣睂䝁䅕䅤穂䍁䅷䅉桂䝁䄴䅚杁䝁䅙䅢療䝁䄸杣穂䍁䅁兙畂䝁䅑䅉㍂䝁䅅䅢獂䡁䅍䅌杁䝁䅅督杁䡁䅣党獂䝁䅷䅉桂䡁䅍䅉穂䝁䅧兙瑂䡁䅁睢療䡁䅍䅉桂䝁䄴䅚杁䝁䅉睢歂䡁䅫䅉㍂䝁䅅督潂䝁䅕督㝁䍁䅁兙畂䝁䅑䅉療䡁䅑䅡求䡁䅉䅉桂䡁䅁䅣獂䝁䅫睙桂䡁䅑兡療䝁䄴督獁䍁䅁督ㅂ䝁䅍䅡杁䝁䅅督杁䝁䅙兙楂䡁䅉兡橂䍁䅁督療䝁䅙䅤求䝁䄴党祂䡁䅍䅌杁䝁䅣党祂䝁䄰兡橂䝁䅫䅚桂䝁䅷䅉硂䡁䅕兙あ䝁䅕杣畂䝁䅅杣㕂䍁䅁睙療䝁䄰䅣療䡁䅕杢歂䡁䅍䅌杁䝁䅑兡穂䝁䅫杢浂䝁䅕睙あ䝁䅅杢あ䡁䅍䅌杁䝁䅅杢歂䍁䅁䅢ㅂ䝁䅉杣灂䝁䅍兙あ䝁䅫杢湂䍁䅁兡畂䝁䅣杣求䝁䅑兡求䝁䄴䅤穂䍁䄴䅉䩂䡁䅑督杁䡁䅍兤祂䝁䅙兙橂䡁䅑兙畂䡁䅑督杁䝁䅅杣求䍁䅁兙獂䡁䅍睢杁䡁䅕督求䝁䅑䅉灂䝁䄴䅉㉂䝁䅅杣灂䝁䄸兤穂䍁䅁兙睂䡁䅁䅢灂䝁䅍兙あ䝁䅫睢畂䡁䅍䅌杁䝁䅫杢橂䝁䅷兤歂䝁䅫杢湂䍁䅁党瑂䡁䅕䅢穂䝁䅫杚灂䝁䅕杣穂䍁䅁杚療䡁䅉䅉穂䡁䅁杣求䝁䅅䅚灂䝁䄴睚杁䝁䅅睚祂䝁䅫睙ㅂ䝁䅷䅤ㅂ䡁䅉兙獂䍁䅁䅣祂䝁䄸䅚ㅂ䝁䅍䅤穂䑁䅳䅉桂䝁䄴䅚杁䝁䅫杢歂䡁䅕督あ䡁䅉兡桂䝁䅷䅉桂䡁䅁䅣獂䝁䅫睙桂䡁䅑兡療䝁䄴督杁䝁䅍睢瑂䡁䅁杣灂䡁䅍兡畂䝁䅣䅉獂䝁䅅䅤求䡁䅧䅉穂䡁䅫督あ䝁䅕兢穂䍁䅷䅉睂䝁䅷兙穂䡁䅑兡橂䡁䅍䅌杁䝁䅅杢歂䍁䅁睙療䝁䄰䅣療䡁䅍兡あ䝁䅕督畁䍁䅁䅖潂䝁䅕䅉兂䝁䄸䅢㕂䝁䄰党祂䡁䅍䅉穂䝁䅕睚瑂䝁䅕杢あ䍁䅁䅣祂䝁䄸杤灂䝁䅑党穂䍁䅁䅣療䝁䅷入ㅂ䡁䅉党あ䝁䅧兙畂䝁䅕䅉睂䝁䄸䅢㕂䝁䄸䅢穂䍁䅁䅤潂䝁䅅䅤杁䝁䅅杣求䍁䅁兤穂䝁䅕䅚杁䝁䅫杢杁䡁䅑䅡求䍁䅁兢桂䝁䄴兤浂䝁䅅睙あ䡁䅕杣求䍁䅁睢浂䍁䅁杣灂䝁䅣兡歂䍁䅁杚療䝁䅅兢杁䝁䅙睢祂䍁䅁䅤潂䝁䅕杣瑂䝁䅅䅢杁䝁䅫杢穂䡁䅕䅢桂䡁䅑兡療䝁䄴䅉灂䝁䄴䅉あ䝁䅧党杁䝁䅍睢畂䡁䅍䅤祂䡁䅕睙あ䝁䅫睢畂䍁䅁兡畂䝁䅑兤穂䡁䅑杣㕂䍁䅷䅉桂䡁䅍䅉㍂䝁䅕䅢獂䍁䅁兙穂䍁䅁兙杁䝁䅉兙穂䝁䅕䅉祂䝁䅅睤杁䝁䄰兙あ䝁䅕杣灂䝁䅅䅢杁䝁䅙睢祂䍁䅁睙療䝁䅅䅤灂䝁䄴睚穂䍁䅷䅉桂䝁䅑䅡求䡁䅍兡㉂䝁䅕督獁䍁䅁督求䝁䅅䅢桂䝁䄴䅤穂䍁䅷䅉桂䝁䄴䅚杁䝁䅕䅢桂䡁䅍䅤療䝁䄰党祂䡁䅍䅉潁䕁䅍兑呂䕁䅕克㝁䍁䅁䅣療䝁䅷入求䡁䅍䅤求䡁䅉䅉祂䝁䅕督灂䝁䄴督獁䍁䅁兡畂䝁䅍䅢ㅂ䝁䅑兡畂䝁䅣䅉獂䝁䅫兣ㅂ䝁䅫䅚杁䝁䅅杢歂䍁䅁䅣療䡁䅣䅚求䡁䅉党歂䍁䅁䅣祂䝁䄸䅚ㅂ䝁䅍䅤穂䍁䅷䅉㍂䝁䅧兡橂䝁䅧䅉桂䡁䅉党杁䡁䅕督求䝁䅑䅉灂䝁䄴䅉䑂䕁䅅睕䙂䍁䅁兙睂䡁䅁䅢灂䝁䅍兙あ䝁䅫睢畂䡁䅍睏杁䝁䅅杢歂䍁䅁䅣潂䡁䅑䅡桂䝁䅷兡橂䍁䅁兙畂䝁䅧入歂䡁䅉兡歂䝁䅕䅉あ䝁䅧兙あ䍁䅁兡穂䍁䅁兤穂䝁䅕䅚杁䝁䅫杢杁䡁䅕杢穂䝁䅅䅤ㅂ䡁䅉兙あ䝁䅕䅚杁䡁䅁睢獂䡁䅫党穂䡁䅑党祂䍁䅁杣求䡁䅍兡畂䡁䅍䅌杁䝁䅅䅢牂䡁䅫䅚杁䡁䅉党穂䝁䅫杢穂䍁䅷䅉桂䝁䄴䅚杁䡁䅁䅢桂䡁䅍䅤灂䝁䅍兡㙂䝁䅕杣穂䍁䅁杚療䡁䅉䅉桂䡁䅁䅣獂䝁䅫睙桂䡁䅑兡療䝁䄴督杁䝁䅫杢杁䝁䅍睢畂䡁䅍䅤祂䡁䅕睙あ䝁䅫睢畂䍁䅁兢桂䡁䅑党祂䝁䅫兙獂䡁䅍䅌杁䝁䅅督杁䡁䅣党獂䝁䅷䅉桂䡁䅍䅉橂䝁䄸兢睂䝁䄸杢求䝁䄴䅤穂䍁䅁睢浂䍁䅁兙ㅂ䡁䅑睢瑂䝁䄸䅤灂䡁䅙党獁䍁䅁杙療䝁䅅䅤灂䝁䄴睚獁䍁䅁兙畂䝁䅑䅉療䡁䅑䅡求䡁䅉䅉橂䝁䄸杢穂䡁䅕兢求䡁䅉䅉睂䡁䅉睢歂䡁䅕睙あ䡁䅍杌杁䙁䅑䅡求䍁䅁睕睂䝁䅕睙灂䝁䅅䅢あ䡁䅫䅉兂䡁䅉睢歂䡁䅕睙あ䡁䅍䅉穂䝁䅕睚瑂䝁䅕杢あ䍁䅁睢浂䝁䅙党祂䡁䅍䅉浂䝁䅷兙㉂䝁䄸杣穂䍁䅷䅉求䝁䄰兤獂䡁䅍兡浂䝁䅫党祂䡁䅍䅌杁䝁䅅杢歂䍁䅁督療䝁䅷兤楂䝁䅫䅢灂䡁䅯党祂䡁䅍䅉浂䝁䄸杣杁䡁䅕督求䍁䅁兡畂䍁䅁杚療䝁䄸䅚獁䍁䅁杚獂䝁䅅杤療䡁䅉兡畂䝁䅣䅌杁䝁䄴兤あ䡁䅉兡あ䝁䅫睢畂䝁䅅䅢杁䡁䅍兤睂䡁䅁䅢求䝁䄰党畂䡁䅑䅌杁䝁䅅杢歂䍁䅁䅣潂䝁䅅杣瑂䝁䅅睙求䡁䅕䅤灂䝁䅍兙獂䍁䅁兙睂䡁䅁䅢灂䝁䅍兙あ䝁䅫睢畂䡁䅍杌杁䙁䅍䅤求䡁䅁兙畂䍁䅁睑療䝁䄰䅣桂䝁䄴入杁䡁䅣兙穂䍁䅁杚療䡁䅕杢歂䝁䅕䅚杁䝁䅫杢杁䑁䅅兏穁䑁䅉䅉桂䝁䄴䅚杁䝁䅫督杁䝁䅧党桂䝁䅑兣ㅂ䝁䅅杣あ䝁䅕杣求䝁䅑䅉灂䝁䄴䅉佂䝁䄸杣あ䝁䅧杙祂䝁䄸睢牂䍁䅷䅉䩂䝁䅷䅢灂䝁䄴睢灂䡁䅍杌䅁䑁晑䅁㙄䅂䅁睕あ䝁䅕杣獂䝁䅫杢湂䍁䅁村桂䝁䄴睙療䡁䅉䅣獁䍁䅁兓畂䝁䅍杌杁䍁䅧睕療䡁䅕䅤潂䝁䅙兡求䝁䅷䅚獁䍁䅁兔䩂䍁䅫䅉療䡁䅁党祂䝁䅅䅤求䡁䅍䅉桂䡁䅍䅉あ䝁䅧党杁䡁䅕杢灂䡁䅑兙祂䡁䅫䅉あ䝁䅧杣灂䝁䅙䅤杁䝁䅧睢獂䝁䅑兡畂䝁䅣䅉橂䝁䄸兢睂䝁䅅杢㕂䍁䅁杚療䡁䅉䅉呂䡁䅑党祂䝁䅷兡畂䝁䅣䅉䍂䝁䅅杢牂䍁䅁兙畂䝁䅑䅉啂䡁䅉兤穂䡁䅑䅌杁䕁䅙杌呂䍁䄴村畁䍁䅁䅤潂䝁䅅䅤杁䡁䅁杣療䡁䅙兡歂䝁䅕督杁䝁䅍睢瑂䝁䄰兤畂䝁䅫䅤㕂䍁䅁杙桂䝁䄴睡灂䝁䄴睚杁䡁䅍党祂䡁䅙兡橂䝁䅕督杁䡁䅑睢杁䝁䅫杢歂䝁䅫杤灂䝁䅑兤桂䝁䅷督杁䝁䅅杢歂䍁䅁杙ㅂ䡁䅍兡畂䝁䅕督穂䝁䅕督畁䍁䅁兓あ䍁䅁睢浂䝁䅙党祂䡁䅍䅉橂䝁䅧党橂䝁䅳兡畂䝁䅣䅌杁䡁䅍兙㉂䝁䅫杢湂䡁䅍䅌杁䝁䅅杢歂䍁䅁兢療䝁䄴党㕂䍁䅁兢桂䡁䅉睡求䡁䅑䅉桂䝁䅍睙療䡁䅕杢あ䡁䅍䅌杁䝁䅅督杁䡁䅣党獂䝁䅷䅉桂䡁䅍䅉灂䝁䄴䅚灂䡁䅙兡歂䡁䅕兙獂䍁䅁杣求䡁䅑兡祂䝁䅕兢求䝁䄴䅤杁䝁䅅睙橂䝁䄸兤畂䡁䅑督杁䝁䅅杢歂䍁䅁睙求䡁䅉䅤灂䝁䅙兡橂䝁䅅䅤求䡁䅍䅉療䝁䅙䅉歂䝁䅕䅣療䡁䅍兡あ䡁䅍䅌杁䝁䅅杢歂䍁䅁䅤求䡁䅉兢杁䝁䅍党祂䡁䅑兡浂䝁䅫睙桂䡁䅑党穂䍁䅁睢浂䍁䅁兙橂䝁䅍睢ㅂ䝁䄴䅤穂䑁䅳䅉桂䝁䄴䅚杁䡁䅉党穂䝁䅫䅚求䝁䄴䅤灂䝁䅅䅢杁䝁䄰睢祂䡁䅑睚桂䝁䅣党獁䍁䅁睙療䝁䄰兢求䡁䅉睙灂䝁䅅䅢杁䝁䅅杢歂䍁䅁兡畂䝁䅑兤穂䡁䅑杣灂䝁䅅䅢獁䍁䅁睙療䝁䄰兢求䡁䅉睙灂䝁䅅䅢杁䡁䅉党桂䝁䅷䅉求䡁䅍䅤桂䡁䅑党獁䍁䅁睙療䝁䄴督あ䡁䅉兤橂䡁䅑兡療䝁䄴䅌杁䝁䅅杢歂䍁䅁睙療䝁䄴督ㅂ䝁䄰党祂䍁䅁䅢療䝁䅅杢穂䍁䅷䅉桂䡁䅍䅉㍂䝁䅕䅢獂䍁䅁兙穂䍁䅁睙療䝁䄰兢求䡁䅉睙灂䝁䅅䅢杁䝁䅷兡畂䝁䅕督杁䝁䄸杚杁䝁䅍杣求䝁䅑兡あ䍁䄴䅉啂䝁䅧党杁䝁䅍睢瑂䡁䅁兙畂䡁䅫䅉桂䝁䅷督療䍁䅁䅣祂䝁䄸杤灂䝁䅑党穂䍁䅁杣求䡁䅑兙灂䝁䅷䅉楂䝁䅅杢牂䝁䅫杢湂䍁䅁督求䡁䅉杤灂䝁䅍党穂䍁䄴䅉啂䝁䅧党杁䝁䅍睢瑂䡁䅁兙畂䡁䅫䅉㍂䝁䅅督杁䝁䅙睢ㅂ䝁䄴䅚求䝁䅑䅉灂䝁䄴䅉硁䑁䅫䅏ぁ䍁䅁兙畂䝁䅑䅉灂䡁䅍䅉潂䝁䅕兙歂䡁䅅兤桂䡁䅉䅤求䡁䅉党歂䍁䅁兡畂䍁䅁睕療䡁䅕䅤潂䝁䅙兡求䝁䅷䅚獁䍁䅁兔灂䝁䅍䅡灂䝁䅣兙畂䍁䄴䅁塁杄䅁䄫䅷䙁䅍䅤求䡁䅙党畂䍁䅁兔桂䝁䅑䅚求䝁䄴䅌杁䕁䅷䅤歂䍁䄴䅉歂䝁䅕督灂䝁䅣杢穂䍁䅷䅉穂䝁䄸兤祂䝁䅍党穂䍁䅷䅉桂䝁䄴䅚杁䝁䄰兙祂䝁䅳党あ䡁䅍䅉浂䝁䅅督潂䝁䅫睢畂䍁䄰杚療䡁䅉睤桂䡁䅉䅚杁䝁䅉杣桂䝁䄴䅚求䝁䅑䅉桂䝁䄴䅚杁䡁䅁杣灂䡁䅙兙あ䝁䅕䅉獂䝁䅅杙求䝁䅷䅉浂䝁䄸睢あ䡁䅣党桂䡁䅉䅌杁䝁䅅睙橂䝁䅕督穂䝁䄸杣灂䝁䅕督獁䍁䅁兙畂䝁䅑䅉桂䡁䅁䅣桂䡁䅉党獂䍁䅁兡畂䍁䅁䅤潂䝁䅕䅉噂䝁䄴兡あ䝁䅕䅚杁䙁䅍䅤桂䡁䅑党穂䍁䅁兙畂䝁䅑䅉灂䝁䄴䅤求䡁䅉杢桂䡁䅑兡療䝁䄴兙獂䝁䅷入畁䍁䅁兓あ䍁䅁睢睂䝁䅕杣桂䡁䅑党穂䍁䅁䅤潂䡁䅉睢ㅂ䝁䅣䅡杁䙁䅣䅡療䝁䅷党穂䝁䅅䅢求䍁䅁杒療䝁䄸䅤㍂䝁䅕兙祂䍁䅷䅉塂䝁䅧睢獂䝁䅕督桂䝁䅷党杁䕁䅅睙橂䝁䅕督穂䝁䄸杣灂䝁䅕督癁䕁䅅䅣睂䝁䅅杣求䝁䅷䅌杁䕁䅑兡祂䝁䅕睙あ䍁䄰䅤療䍁䄰䅉䑂䝁䄸杢穂䡁䅕兢求䡁䅉䅌杁䝁䅅杢歂䍁䅁䅔灂䝁䅍党畂䡁䅍兡畂䝁䅣䅉穂䝁䅕睚瑂䝁䅕杢あ䡁䅍杌杁䙁䅑䅡求䍁䅁睖潂䝁䄸䅢求䡁䅍兙獂䝁䅕䅉䝂䝁䄸睢あ䡁䅣党桂䡁䅉䅉穂䝁䅕睚瑂䝁䅕杢あ䍁䅁䅚求䡁䅍兡湂䝁䄴督獁䍁䅁督療䡁䅕杣橂䝁䅕督獁䍁䅁兙畂䝁䅑䅉瑂䝁䅅杣牂䝁䅕䅤穂䍁䅁杤桂䡁䅉兡療䡁䅕督杁䡁䅁杣療䝁䅑兤橂䡁䅑督獁䍁䅁兡畂䝁䅍䅢ㅂ䝁䅑兡畂䝁䅣䅉歂䡁䅉党穂䡁䅍䅉穂䝁䅧睢求䡁䅍䅌杁䝁䅉睢療䡁䅑督獁䍁䅁杙療䝁䄸䅤灂䝁䅕督獁䍁䅁杚桂䡁䅍䅡灂䝁䄸杢杁䡁䅍杢求䝁䅅睡求䡁䅉督獁䍁䅁督桂䝁䄴䅚桂䝁䅷督獁䍁䅁兙畂䝁䅑䅉橂䝁䅅督ㅂ䝁䅅䅢杁䡁䅍䅡療䝁䅕督杁䡁䅕杢歂䝁䅕杣杁䡁䅑䅡求䍁䅁睕あ䝁䅕杤求䍁䅁兔桂䝁䅑䅚求䝁䄴䅌杁䕁䅑睢獂䝁䅍党杁䙁䅙兡あ䝁䅅䅌杁䕁䅉党あ䡁䅍党㕂䍁䅁杓療䝁䅧杢穂䝁䄸杢獁䍁䅁村獂䝁䄸杢歂䝁䄸䅌杁䕁䅣杕䙂䕁䅅䅖呂䍁䅷䅉桂䝁䄴䅚杁䕁䅅杢畂䝁䅕䅉䱂䝁䅷党灂䝁䄴䅉楂䡁䅉兙畂䝁䅑督畁䍁䅁䅖潂䝁䅕䅉塂䝁䅧睢獂䝁䅕督桂䝁䅷党杁䕁䅅睙橂䝁䅕督穂䝁䄸杣灂䝁䅕督癁䕁䅅䅣睂䝁䅅杣求䝁䅷䅉穂䝁䅕睚瑂䝁䅕杢あ䍁䅁睢浂䝁䅙党祂䡁䅍䅉潂䝁䅅杢歂䝁䅉兙湂䡁䅍䅌杁䝁䅅䅣睂䝁䅅杣求䝁䅷䅌杁䡁䅍兢桂䝁䅷䅢杁䝁䅷党桂䡁䅑䅡求䡁䅉䅉湂䝁䄸睢歂䡁䅍䅌杁䝁䅉党獂䡁䅑督獁䍁䅁督療䝁䅙䅤杁䝁䅅睙橂䝁䅕督穂䝁䄸杣灂䝁䅕督獁䍁䅁杚桂䡁䅍䅡灂䝁䄸杢杁䡁䅍睙桂䡁䅉杤求䡁䅍䅌杁䡁䅣杣桂䡁䅁督獁䍁䅁睚灂䝁䅙䅤灂䝁䄴睚獁䍁䅁兙畂䝁䅑䅉療䡁䅑䅡求䡁䅉䅉桂䝁䅍睙求䡁䅍督療䡁䅉兡求䡁䅍䅉ㅂ䝁䄴䅚求䡁䅉䅉あ䝁䅧党杁䙁䅍䅤求䡁䅙党杁䕁䄰兙歂䝁䅑党畂䍁䅷䅉䉂䝁䄴杢求䍁䅁睓獂䝁䅕兡畂䍁䅷䅉䍂䝁䅕䅤穂䝁䅕入杁䕁䅯睢潂䝁䄴督療䝁䄴䅌杁䝁䅅杢歂䍁䅁䅒療䝁䅷睙求䍁䅁杖灂䡁䅑兙杁䝁䅉杣桂䝁䄴䅚穂䍁䄴䅉啂䝁䅧党杁䕁䅑兡祂䝁䅕睙あ䍁䄰䅤療䍁䄰睑療䝁䄴督ㅂ䝁䄰党祂䍁䅁督求䝁䅣兢求䝁䄴䅤杁䝁䄸䅣求䡁䅉兙あ䝁䅕督杁䙁䅍䅤求䡁䅙党杁䕁䄰兙歂䝁䅑党畂䍁䅁兙畂䝁䅑䅉䕂䝁䄸䅢橂䝁䅕䅉坂䝁䅫䅤桂䍁䅁杚ㅂ䝁䅷䅢瑁䡁䅁杣灂䝁䅍党杁䡁䅉党あ䝁䅅兡獂䍁䅁督あ䝁䄸杣求䡁䅍䅌杁䙁䅍䅤求䡁䅙党杁䕁䄰兙歂䝁䅑党畂䍁䅁睢ㅂ䡁䅑䅢求䡁䅑䅉穂䡁䅑睢祂䝁䅕督杁䝁䅅杢歂䍁䅁睙療䝁䄴睙求䡁䅍督灂䝁䄸杢穂䍁䅷䅉桂䝁䄴䅚杁䝁䅑兡湂䝁䅫䅤桂䝁䅷䅉求䍁䄰睙療䝁䄰兢求䡁䅉睙求䍁䅁睤求䝁䅉督灂䡁䅑党穂䍁䄴䅉啂䝁䅧党杁䕁䅷兡橂䝁䅕杢穂䝁䅫杢湂䍁䅁督求䝁䅣兢求䝁䄴䅤杁䝁䅕杢湂䝁䅅睚求䡁䅍䅉灂䝁䄴䅉あ䝁䅧党杁䝁䅷兡橂䝁䅕杢穂䝁䅫杢湂䍁䅁睢浂䍁䅁䅤潂䝁䅕䅉呂䡁䅑党㉂䝁䅕䅉乂䝁䅅䅚歂䝁䅕杢杁䝁䅅杢歂䍁䅁村求䡁䅑督求䡁䅫䅉䭂䝁䄸䅡畂䡁䅍睢畂䍁䅁䅤祂䝁䅅䅚求䝁䄰兙祂䝁䅳督杁䝁䅙睢祂䍁䅁䅤潂䝁䅕䅉穂䝁䅅䅢求䍁䅁睢浂䍁䅁督求䝁䅷党橂䡁䅑䅉桂䡁䅁䅣桂䡁䅉党獂䍁䅷䅉桂䝁䅍睙求䡁䅍督療䡁䅉入獁䍁䅁䅡療䝁䄰党杁䝁䅍兙あ䝁䅕睚療䡁䅉兡求䡁䅍䅌杁䝁䅅杢歂䍁䅁睢あ䝁䅧党祂䍁䅁杢療䝁䄴兌橂䝁䄸杣求䍁䅁䅣祂䝁䄸䅚ㅂ䝁䅍䅤穂䍁䄴䅉䩂䝁䄴䅉桂䝁䅑䅚灂䡁䅑兡療䝁䄴䅌杁䡁䅑䅡求䍁䅁睙療䝁䄰䅣桂䝁䄴入杁䝁䅑兡穂䡁䅑杣灂䝁䅉兤あ䝁䅕督杁䝁䅫䅤穂䍁䅁䅣祂䝁䄸䅚ㅂ䝁䅍䅤穂䍁䅁兡畂䍁䅁䅤潂䝁䅕䅉㍂䝁䅧睢獂䝁䅕督桂䝁䅷党杁䝁䅍䅡桂䝁䄴杢求䝁䅷䅉あ䝁䅧杣療䡁䅕睚潂䍁䅁䅚求䡁䅁兙祂䡁䅑兢求䝁䄴䅤杁䡁䅍䅤療䡁䅉党穂䍁䅷䅉瑂䝁䅅督穂䍁䅁兢求䡁䅉睙潂䝁䅅杢あ䡁䅍䅌杁䝁䄸杚浂䍁䄰䅣祂䝁䅫睙求䍁䅁杣求䡁䅑兙灂䝁䅷党祂䡁䅍䅌杁䡁䅍䅡療䝁䅕䅉橂䝁䅧兙灂䝁䄴督獁䍁䅁睢畂䝁䅷兡畂䝁䅕䅉祂䝁䅕䅤桂䝁䅫䅢求䡁䅉督獁䍁䅁杢桂䡁䅑兡療䝁䄴兙獂䍁䅁睙潂䝁䅅兡畂䡁䅍䅌杁䡁䅍䅣求䝁䅍兡桂䝁䅷䅤㕂䍁䅁杣求䡁䅑兙灂䝁䅷党祂䡁䅍䅌杁䝁䅫杢歂䝁䅕䅣求䝁䄴䅚求䝁䄴䅤杁䡁䅍䅤療䡁䅉党穂䍁䅷䅉桂䝁䄴䅚杁䝁䅍䅢ㅂ䝁䅉督畁䍁䅁杒ㅂ䡁䅉䅤潂䝁䅕杣獁䍁䅁兡あ䍁䅁兢桂䡁䅉睡求䡁䅑督杁䝁䅫䅤穂䍁䅁䅣祂䝁䄸䅚ㅂ䝁䅍䅤穂䍁䅁兙畂䝁䅑䅉穂䝁䅕杣㉂䝁䅫睙求䡁䅍䅉あ䝁䅧杣療䡁䅕睚潂䍁䅁䅚灂䝁䅣兡あ䝁䅅䅢杁䝁䅉杣桂䝁䄴䅚杁䝁䄰兙祂䝁䅳党あ䝁䅫杢湂䍁䅷䅉穂䝁䄸睙灂䝁䅅䅢杁䝁䄰党歂䝁䅫兙杁䝁䅅杢歂䍁䅁兡畂䝁䅙䅢ㅂ䝁䅕杢橂䝁䅕杣杁䝁䄰兙祂䝁䅳党あ䝁䅫杢湂䍁䅷䅉求䡁䅧䅣求䡁䅉兡求䝁䄴䅤灂䝁䅅䅢杁䝁䅕杤求䝁䄴䅤穂䍁䅷䅉灂䝁䄴兌穂䡁䅑睢祂䝁䅕䅉桂䝁䄴䅚杁䝁䄸杢獂䝁䅫杢求䍁䅁䅣祂䝁䄸兢療䡁䅑兡療䝁䄴督獁䍁䅁兙畂䝁䅑䅉睂䡁䅕杙獂䝁䅫睙杁䡁䅉党獂䝁䅅䅤灂䝁䄸杢穂䍁䄴䅉啂䝁䅧党杁䝁䅍睢瑂䡁䅁兙畂䡁䅫䅉㍂䝁䅅督杁䝁䅫杢橂䝁䄸杣睂䝁䄸杣桂䡁䅑党歂䍁䅁兡畂䍁䅁免㕁䑁䅫䅍杁䝁䅅杢歂䍁䅁兡穂䍁䅁䅡求䝁䅅䅚硂䡁䅕兙祂䡁䅑党祂䝁䅕䅚杁䝁䅫杢杁䕁䅷睢畂䝁䅣䅉䩂䡁䅍䅢桂䝁䄴䅚杁䕁䅍兡あ䡁䅫䅌杁䕁䄴党㍂䍁䅁兗療䡁䅉睡畁䅁䅁䍱䅅䑁䡁䅁呂䡁䅑党㍂䝁䅅杣あ䍁䅁兓畂䝁䅙睢祂䝁䄰兙あ䝁䅫睢畂䍁䅁睕求䡁䅉杤灂䝁䅍党穂䍁䅁睑療䡁䅉䅣療䡁䅉兙あ䝁䅫睢畂䍁䅷䅉あ䝁䅧杣療䡁䅕睚潂䍁䅁兡あ䡁䅍䅉穂䡁䅕杙穂䝁䅫䅚灂䝁䅅杣灂䝁䅕督獁䍁䅁䅣祂䝁䄸杤灂䝁䅑党穂䍁䅁䅤灂䡁䅑䅢求䍁䅁兡畂䡁䅍兤祂䝁䅅杢橂䝁䅕䅉桂䝁䄴䅚杁䡁䅉党桂䝁䅷䅉求䡁䅍䅤桂䡁䅑党杁䡁䅑杣桂䝁䄴督桂䝁䅍䅤灂䝁䄸杢杁䡁䅉党獂䝁䅅䅤求䝁䅑䅉穂䝁䅕杣㉂䝁䅫睙求䡁䅍䅉灂䝁䄴䅉あ䝁䅧党杁䙁䅕杢灂䡁䅑党歂䍁䅁睕あ䝁䅅䅤求䡁䅍䅉桂䝁䄴䅚杁䝁䅫杢あ䝁䅕杣畂䝁䅅䅤灂䝁䄸杢桂䝁䅷䅢㕂䍁䄴䅉啂䝁䅧党杁䝁䅍睢瑂䡁䅁兙畂䡁䅫䅉灂䝁䄴杤療䝁䅷杤求䡁䅍䅉灂䝁䄴䅉穂䝁䅕兙祂䝁䅍䅡灂䝁䄴睚獁䍁䅁党㑂䝁䅅兢灂䝁䄴兡畂䝁䅣䅌杁䝁䅍䅢療䡁䅍兡畂䝁䅣䅌杁䝁䅅杢歂䍁䅁兡畂䡁䅍兤祂䝁䅫杢湂䍁䅁䅤潂䝁䅕䅉橂䝁䄸杢歂䝁䅫䅤灂䝁䄸杢杁䝁䄸杚杁䡁䅑䅡求䍁䅁䅤灂䡁䅑䅢求䍁䅁䅤療䍁䅁杣求䝁䅅䅢杁䡁䅁杣療䡁䅁党祂䡁䅑入畁䍁䅁兓あ䍁䅁兙獂䡁䅍睢杁䝁䄸杚浂䝁䅕杣穂䍁䅁䅡療䝁䄰党杁䝁䅅杢歂䍁䅁䅣求䡁䅉督療䝁䄴兙獂䍁䅁兡畂䡁䅍兤祂䝁䅅杢橂䝁䅕䅉穂䝁䅕杣㉂䝁䅫睙求䡁䅍睏杁䡁䅍党祂䡁䅙兡橂䝁䅕督杁䝁䅙睢祂䍁䅁䅤桂䡁䅧兌歂䝁䅕杚求䡁䅉杣求䝁䅑䅉求䡁䅧睙潂䝁䅅杢湂䝁䅕督㝁䍁䅁兙畂䝁䅑䅉歂䝁䅫睚灂䡁䅑兙獂䍁䅁睙ㅂ䡁䅍䅤療䝁䄰党祂䍁䅁党畂䝁䅣兙湂䝁䅕兢求䝁䄴䅤杁䡁䅁䅢桂䡁䅑杚療䡁䅉兢杁䡁䅍党祂䡁䅙兡橂䝁䅕督畁䍁䅁兓あ䍁䅁兙獂䡁䅍睢杁䡁䅁杣療䡁䅙兡歂䝁䅕督杁䝁䅅䅣睂䡁䅉兙灂䡁䅍兙獂䍁䅁兢桂䝁䄴兙湂䝁䅕兢求䝁䄴䅤獁䍁䅁睢畂䝁䅷兡畂䝁䅕䅉畂䝁䄸䅤桂䡁䅉兡㙂䝁䅅䅤灂䝁䄸杢杁䝁䅅杢歂䍁䅁睙獂䝁䄸督灂䝁䄴睚獁䍁䅁睙祂䝁䅕䅚灂䡁䅑䅉桂䝁䄴䅚杁䡁䅉党桂䝁䅷䅉求䡁䅍䅤桂䡁䅑党杁䝁䅫杢浂䝁䄸杣瑂䝁䅅䅤灂䝁䄸杢獁䍁䅁兙畂䝁䅑䅉穂䝁䅕兙祂䝁䅍䅡杁䝁䅅杢歂䍁䅁杤桂䝁䅷兤桂䡁䅑兡療䝁䄴䅉穂䝁䅕杣㉂䝁䅫睙求䡁䅍杌杁䙁䅑䅡求䍁䅁睙療䝁䄰䅣桂䝁䄴入杁䡁䅍党祂䡁䅙党穂䍁䅁䅡療䝁䄰党楂䡁䅕入求䡁䅉督杁䝁䅅杢歂䍁䅁督求䝁䅷䅢求䡁䅉督獁䍁䅁杣求䡁䅍兡歂䝁䅕杢あ䝁䅫兙獂䍁䅁兙畂䝁䅑䅉橂䝁䄸兢瑂䝁䅕杣橂䝁䅫兙獂䍁䅁杣求䝁䅅䅢杁䝁䅕督あ䝁䅅䅤求䍁䅁䅣祂䝁䄸杚求䡁䅍督灂䝁䄸杢桂䝁䅷督獁䍁䅁兢療䡁䅉䅤湂䝁䅅睚求䍁䅁䅢求䝁䄴䅚求䡁䅉督杁䝁䅅杢歂䍁䅁督求䡁䅉杤灂䝁䅍党祂䡁䅍䅌杁䡁䅑兡あ䝁䅷党杁䝁䅅睚求䝁䄴睙灂䝁䅕督杁䝁䅅杢歂䍁䅁杣求䝁䅅䅢杁䝁䅕督あ䝁䅅䅤求䍁䅁兙あ䡁䅑睢祂䝁䄴党㕂䡁䅍䅌杁䝁䅅杢歂䍁䅁䅡療䝁䄰党杁䝁䅉兤灂䝁䅷䅚求䡁䅉督杁䡁䅑䅡祂䝁䄸兤湂䝁䅧䅉歂䝁䅫杣求䝁䅍䅤杁䝁䄸䅣求䡁䅉兙あ䝁䅫睢畂䡁䅍䅌杁䝁䄴党あ䡁䅣睢祂䝁䅳䅉療䝁䅙䅉灂䝁䄴䅚求䡁䅁党畂䝁䅑党畂䡁䅑䅉桂䝁䅣党畂䝁䅍兡求䡁䅍䅌杁䝁䅅杢歂䍁䅁睢あ䝁䅧党祂䍁䅁杙ㅂ䡁䅍兡畂䝁䅕督穂䝁䅕督畁䍁䅁䅖潂䝁䅕䅉橂䝁䄸兢睂䝁䅅杢㕂䍁䅁睤桂䡁䅍䅉浂䝁䄸兤畂䝁䅑党歂䍁䅁兡畂䍁䅁免㑁䑁䅫睍杁䝁䅅杢歂䍁䅁兡穂䍁䅁䅡求䝁䅅䅚硂䡁䅕兙祂䡁䅑党祂䝁䅕䅚杁䝁䅫杢杁䕁䅧睢ㅂ䡁䅍䅤療䝁䄴䅌杁䙁䅑党㑂䝁䅅督畁䅁䅁楦䅙偁䠴䅁呂䡁䅑兡浂䝁䅕䅢杁䕁䅙兡畂䝁䅅杢橂䝁䅫兙獂䍁䅁睑療䡁䅉䅣畁䍁䅷䅉桂䍁䅁杚灂䝁䄴兙畂䝁䅍兡桂䝁䅷䅉穂䝁䅕杣㉂䝁䅫睙求䡁䅍䅉桂䝁䄴䅚杁䝁䅉兙畂䝁䅳䅉潂䝁䄸䅢歂䝁䅫杢湂䍁䅁睙療䝁䄰䅣桂䝁䄴入獁䍁䅁䅣祂䝁䄸杤灂䝁䅑党穂䍁䅁杣求䡁䅑兙灂䝁䅷䅉桂䝁䄴䅚杁䝁䅫杢穂䡁䅑兡あ䡁䅕䅤灂䝁䄸杢桂䝁䅷䅉㍂䝁䅕兙獂䡁䅑䅡杁䝁䄰兙畂䝁䅅睚求䝁䄰党畂䡁䅑䅌杁䝁䅅杢歂䍁䅁兡畂䡁䅙党穂䡁䅑兢求䝁䄴䅤杁䝁䅉兙畂䝁䅳兡畂䝁䅣䅉穂䝁䅕杣㉂䝁䅫睙求䡁䅍䅉あ䝁䄸䅉灂䝁䄴䅚灂䡁䅙兡歂䡁䅕兙獂䍁䅁兡畂䡁䅙党穂䡁䅑睢祂䡁䅍䅌杁䝁䅍睢祂䡁䅁睢祂䝁䅅䅤灂䝁䄸杢穂䍁䅷䅉瑂䡁䅕杢灂䝁䅍兡睂䝁䅅䅢灂䡁䅑兡求䡁䅍䅌杁䝁䅅杢歂䍁䅁兡畂䡁䅍䅤灂䡁䅑兤あ䝁䅫睢畂䡁䅍䅉灂䝁䄴䅉あ䝁䅧党杁䙁䅕杢灂䡁䅑党歂䍁䅁睕あ䝁䅅䅤求䡁䅍䅉桂䝁䄴䅚杁䝁䅫杢あ䝁䅕杣畂䝁䅅䅤灂䝁䄸杢桂䝁䅷䅢㕂䍁䄴䅉䩂䡁䅑䅉療䡁䅁党祂䝁䅅䅤求䡁䅍䅉灂䝁䄴䅉あ䝁䅧杣求䝁䅕䅉穂䝁䅕睚瑂䝁䅕杢あ䡁䅍杏杁䕁䅣䅢療䝁䅉兙獂䍁䅁睖求䝁䅅䅢あ䝁䅧䅉乂䝁䅅杢桂䝁䅣党瑂䝁䅕杢あ䍁䅷䅉䩂䝁䄴督あ䝁䅫䅤ㅂ䡁䅑兡療䝁䄴兙獂䍁䅁睒祂䝁䄸兤睂䍁䅷䅉桂䝁䄴䅚杁䕁䄸䅤潂䝁䅕杣畁䍁䅁䅖潂䝁䅕䅉橂䝁䄸兢睂䝁䅅杢㕂䍁䅁䅣祂䝁䄸杤灂䝁䅑党穂䍁䅁䅣祂䝁䅫杤桂䡁䅑党杁䝁䅍䅢灂䝁䅕杢あ䍁䅁督求䡁䅉杤灂䝁䅍党穂䍁䅷䅉灂䝁䄴睙獂䡁䅕䅚灂䝁䄴睚杁䡁䅍党橂䡁䅕杣灂䡁䅑兡求䡁䅍䅉あ䡁䅉兙畂䡁䅍兙橂䡁䅑兡療䝁䄴䅉桂䝁䄴䅚杁䝁䅙兡畂䝁䅅杢橂䝁䅫兙獂䍁䅁䅣獂䝁䅅杢畂䝁䅫杢湂䍁䅁督求䡁䅉杤灂䝁䅍党穂䑁䅳䅉灂䝁䄴督あ䝁䅫䅤ㅂ䡁䅑兡療䝁䄴兙獂䍁䅁党硂䡁䅕兡あ䡁䅫䅉桂䝁䄴䅚杁䝁䅙兡㑂䝁䅕䅚杁䝁䅫杢橂䝁䄸兢求䍁䅁督桂䝁䅷党穂䍁䅷䅉あ䡁䅉兙歂䝁䅫杢湂䍁䅁兙畂䝁䅑䅉祂䝁䅕督求䝁䅅杣橂䝁䅧䅌杁䝁䅅杢歂䍁䅁兢ㅂ䝁䄴兡橂䝁䅫䅣桂䝁䅷䅉浂䝁䅫杢桂䝁䄴睙求䍁䅁督求䡁䅉杤灂䝁䅍党穂䑁䅳䅉灂䝁䄴杤求䡁䅍䅤瑂䝁䅕杢あ䍁䅁杙桂䝁䄴睡灂䝁䄴睚杁䡁䅍党祂䡁䅙兡橂䝁䅕督獁䍁䅁督ㅂ䝁䅍䅡杁䝁䅅督杁䝁䄰党祂䝁䅣党祂䡁䅍䅉桂䝁䄴䅚杁䝁䅅睙硂䡁䅕兡穂䝁䅫䅤灂䝁䄸杢穂䍁䅷䅉睂䡁䅕杙獂䝁䅫睙杁䝁䄸杚浂䝁䅕杣灂䝁䄴睚穂䍁䅷䅉桂䝁䄴䅚杁䡁䅁杣灂䡁䅙兙あ䝁䅕䅉睂䝁䅷兙橂䝁䅕兢求䝁䄴䅤穂䑁䅳䅉桂䝁䄴䅚杁䡁䅉党あ䝁䅅兡獂䍁䅁兙畂䝁䅑䅉橂䝁䄸兢瑂䝁䅕杣橂䝁䅫兙獂䍁䅁杙桂䝁䄴睡灂䝁䄴睚杁䡁䅍党祂䡁䅙兡橂䝁䅕督杁䝁䅍睢瑂䡁䅁杣灂䡁䅍兡畂䝁䅣䅉睂䝁䅕杣穂䝁䄸杢桂䝁䅷䅉桂䝁䄴䅚杁䝁䅍睢瑂䝁䄰党祂䝁䅍兡桂䝁䅷䅉獂䝁䅕杢歂䝁䅫杢湂䍁䅁䅣祂䝁䄸睚祂䝁䅅兢穂䍁䅷䅉桂䡁䅍䅉㍂䝁䅕䅢獂䍁䅁兙穂䍁䅁䅚求䡁䅁睢穂䝁䅫䅤杁䝁䅅睙橂䝁䄸兤畂䡁䅑督畁䍁䅁兓あ䍁䅁䅣桂䡁䅉䅤灂䝁䅍兡睂䝁䅅䅤求䡁䅍䅉灂䝁䄴䅉桂䝁䄴䅚杁䝁䄰兙畂䝁䅅睚求䡁䅍䅉ㅂ䝁䄴䅚求䡁䅉睤祂䝁䅫䅤灂䝁䄴睚穂䍁䅁杚療䡁䅉䅉橂䝁䄸杣睂䝁䄸杣桂䡁䅑党杁䝁䅅杢歂䍁䅁䅣ㅂ䝁䅉䅢灂䝁䅍䅉浂䝁䅫杢桂䝁䄴睙求䑁䅳䅉桂䝁䄴䅚杁䝁䄸杚浂䝁䅕杣穂䍁䅁杚灂䝁䄴兙畂䝁䅍兡桂䝁䅷䅉桂䝁䅑杤灂䡁䅍睢祂䡁䅫䅉桂䝁䄴䅚杁䡁䅍党橂䡁䅕杣灂䡁䅑兡求䡁䅍䅉楂䡁䅉睢牂䝁䅕杣桂䝁䅣党杁䡁䅍党祂䡁䅙兡橂䝁䅕督畁䍁䅁䅖潂䝁䅕䅉橂䝁䄸兢睂䝁䅅杢㕂䍁䅁睤桂䡁䅍䅉浂䝁䄸兤畂䝁䅑党歂䍁䅁兡畂䍁䅁免㑁䑁䅫䅍杁䝁䅅杢歂䍁䅁兡穂䍁䅁䅡求䝁䅅䅚硂䡁䅕兙祂䡁䅑党祂䝁䅕䅚杁䝁䅫杢杁䙁䅍兙灂䝁䄴䅤杁䕁䅷睢ㅂ䝁䅫督獁䍁䅁兔灂䡁䅍督療䡁䅕杣灂䍁䄴䅁䅃杊䅁杺䅍䙁䅍䅤灂䡁䅑睙潂䍁䅁杒灂䡁䅧䅌杁䕁䅫杢橂䍁䄴䅌杁䡁䅍党獂䝁䅷督杁䝁䅅䅉祂䝁䅅杢湂䝁䅕䅉療䝁䅙䅉桂䡁䅁䅣桂䡁䅉党獂䍁䅷䅉穂䝁䅧睢求䡁䅍䅌杁䝁䅅杢歂䍁䅁兙橂䝁䅍党穂䡁䅍睢祂䝁䅫党穂䍁䅁杚療䡁䅉䅉㍂䝁䄸兢求䝁䄴升穂䍁䅷䅉睂䝁䅕䅤灂䡁䅑党獁䍁䅁兢桂䡁䅑党祂䝁䄴兡あ䡁䅫䅌杁䝁䄰党畂䉁杫督獁䍁䅁䅣獂䡁䅕督獁䍁䅁兙畂䝁䅑䅉牂䝁䅫䅚穂䍁䅁䅤潂䡁䅉睢ㅂ䝁䅣䅡杁䝁䅫䅤穂䍁䅁睤求䝁䅉督灂䡁䅑党杁䝁䅅杢歂䍁䅁兢療䝁䅉兡獂䝁䅕䅉桂䡁䅁䅣獂䝁䅫睙桂䡁䅑兡療䝁䄴䅉灂䝁䄴䅉あ䝁䅧党杁䙁䅕杢灂䡁䅑党歂䍁䅁睕あ䝁䅅䅤求䡁䅍杌杁䕁䅫䅤杁䝁䄸杚浂䝁䅕杣穂䍁䅁䅚求䝁䄴兡瑂䍁䅷䅉歂䡁䅉党穂䡁䅍党穂䍁䅷䅉楂䝁䅷睢ㅂ䡁䅍党穂䍁䅷䅉穂䝁䅳兡祂䡁䅑督獁䍁䅁督潂䝁䄸党穂䍁䅷䅉煂䝁䅕睤求䝁䅷杣㕂䍁䅷䅉桂䝁䄴䅚杁䝁䅧兙畂䝁䅑杙桂䝁䅣督杁䡁䅕杢歂䝁䅕杣杁䡁䅑䅡求䍁䅁睕あ䝁䅫䅤橂䝁䅧䅉䝂䝁䅫䅥杁䝁䅉杣桂䝁䄴䅚畁䍁䅁䅖潂䝁䅕䅉橂䝁䄸兢睂䝁䅅杢㕂䍁䅁睤桂䡁䅍䅉浂䝁䄸杣瑂䝁䅕杣獂䡁䅫䅉牂䝁䄴睢㍂䝁䄴䅉桂䡁䅍䅉祂䝁䅅睙牂䍁䅁䅡桂䝁䅉兡あ䍁䅁兡畂䝁䅍杌杁䝁䅅杢歂䍁䅁睙潂䝁䅅杢湂䝁䅕䅚杁䝁䅫䅤穂䍁䅁杢桂䝁䄰党杁䡁䅑睢杁䙁䅍䅤灂䡁䅑睙潂䍁䅁杒灂䡁䅧䅌杁䕁䅫杢橂䍁䄴䅉灂䝁䄴䅉偂䝁䅍䅤療䝁䅉党祂䍁䅁杍睁䑁䅅免畁䍁䅁睕あ䝁䅫䅤橂䝁䅧䅉䝂䝁䅫䅥獁䍁䅁兓畂䝁䅍杌杁䡁䅣兙穂䍁䅁兡畂䝁䅍睢祂䡁䅁睢祂䝁䅅䅤求䝁䅑䅉灂䝁䄴䅉祁䑁䅁免硁䍁䅁兙畂䝁䅑䅉灂䡁䅍䅉潂䝁䅕兙歂䡁䅅兤桂䡁䅉䅤求䡁䅉党歂䍁䅁兡畂䍁䅁睕桂䝁䄴䅉䝂䡁䅉兙畂䝁䅍兡穂䝁䅍睢獁䍁䅁睑桂䝁䅷兡浂䝁䄸杣畂䝁䅫兙畁䅁䅁剤䅍䍁䩁䅁呂䡁䅑睢牂䝁䅕䅉啂䝁䅧党祂䝁䅅䅣求䡁䅕䅤灂䝁䅍督獁䍁䅁兓畂䝁䅍杌獁䍁䅁兙畂䍁䅁党桂䡁䅉䅢㕂䍁䄰督あ䝁䅅睚求䍁䅁杙灂䝁䄸䅣潂䝁䅅杣瑂䝁䅅睙求䡁䅕䅤灂䝁䅍兙獂䍁䅁睙療䝁䄰䅣桂䝁䄴入獁䍁䅁䅚求䡁䅙党獂䝁䄸䅣穂䍁䅁兢求䝁䅑兡橂䝁䅫杢求䡁䅍䅉あ䝁䄸䅉あ䡁䅉党桂䡁䅑䅉あ䝁䅧党杁䡁䅕杢歂䝁䅕杣獂䡁䅫兡畂䝁䅣䅉橂䝁䅅兤穂䝁䅕督杁䝁䄸杚杁䡁䅍党㉂䝁䅕杣求䍁䅁睚求䝁䄴党あ䝁䅫睙杁䝁䅑兡穂䝁䅕兙穂䝁䅕督杁䝁䅫杢杁䡁䅑䅡求䍁䅁兖畂䝁䅫䅤求䝁䅑䅉呂䡁䅑兙あ䝁䅕督畁䍁䅁䅖潂䝁䅕䅉橂䝁䄸兢睂䝁䅅杢㕂䍁䅁兤あ䝁䅫䅢灂䡁䅯党穂䍁䅁兡あ䡁䅍䅉睂䡁䅉睢睂䡁䅉兡求䡁䅑兙祂䡁䅫䅉あ䝁䅅杣湂䝁䅕䅤求䝁䅑䅉桂䡁䅕睚瑂䝁䅕杢あ䝁䅅䅤灂䝁䄸杢杁䝁䄸杚杁䝁䄴兤橂䝁䅷党桂䡁䅉䅉湂䝁䅕杢求䍁䅁睢ㅂ䡁䅑䅣ㅂ䡁䅑䅉あ䝁䄸䅉歂䝁䅕杤求䝁䅷睢睂䍁䅁兙畂䡁䅑兡穂䝁䅕杢穂䝁䅕䅉療䝁䅷兡湂䝁䄸杢ㅂ䝁䅍䅢求䝁䄸䅤灂䝁䅑党穂䍁䅁䅤療䍁䅁督求䝁䅷党橂䡁䅑兡㉂䝁䅕䅢㕂䍁䅁杣求䡁䅍䅤療䡁䅉党杁䡁䅁杣療䡁䅑党灂䝁䄴䅉獂䝁䅕杤求䝁䅷督畁䍁䅁兓あ䡁䅍䅉獂䝁䅕兙歂䍁䅁睙獂䝁䅫杢灂䝁䅍兙獂䍁䅁睙桂䝁䄴䅚灂䝁䅑兙あ䝁䅕䅉灂䡁䅍䅉呂䙁䅑睓瑁䑁䅁䅍祁䍁䅷䅉㍂䝁䅧兡橂䝁䅧䅉灂䡁䅍䅉灂䝁䄴䅉睂䡁䅉党橂䝁䅷兡畂䝁䅫睙桂䝁䅷䅉穂䡁䅑兙湂䝁䅕䅉浂䝁䄸杣杁䡁䅑䅡求䍁䅁䅤祂䝁䅕兙あ䝁䄰党畂䡁䅑䅉療䝁䅙䅉桂䡁䅕䅤療䡁䅍睢瑂䝁䅅䅢杁䝁䅑睢瑂䝁䅫杢桂䝁䄴䅤杁䝁䄸䅣あ䝁䅫睙杁䝁䅅䅤祂䝁䄸䅣潂䡁䅫杌杁䙁䅑䅡求䍁䅁睙療䝁䄰䅣桂䝁䄴入杁䝁䅅䅢穂䝁䄸䅉歂䝁䅕杤求䝁䅷睢睂䡁䅍䅉呂䙁䅑睓瑁䑁䅁䅍硁䍁䅷䅉㍂䝁䅧兡橂䝁䅧䅉灂䡁䅍䅉灂䝁䄴䅉睂䝁䅧兙穂䝁䅕䅉䩂䍁䄸兓䩂䍁䅁睙獂䝁䅫杢灂䝁䅍兙獂䍁䅁䅤祂䝁䅫兙獂䍁䅁䅤療䍁䅁䅤祂䝁䅕兙あ䍁䅁䅒祂䝁䅅杤求䡁䅑䅉穂䡁䅫杢歂䡁䅉睢瑂䝁䅕睏杁䝁䅅杢歂䍁䅁䅣祂䝁䄸睚祂䝁䅅兢穂䍁䅁杚療䝁䅍兤穂䝁䅕䅚杁䝁䄸杢杁䝁䄰兤獂䡁䅑兡睂䝁䅷党杁䡁䅑兙祂䝁䅣党あ䡁䅍䅌杁䝁䅫杢橂䝁䅷兤歂䝁䅫杢湂䍁䅁䅡桂䡁䅁䅢療䝁䅫杢穂䡁䅕杚浂䝁䅫睙灂䝁䅕杢橂䡁䅫䅉歂䝁䅫督求䝁䅅督求䡁䅍䅉療䝁䅙䅉あ䝁䅧党杁䝁䅍党畂䡁䅑杣桂䝁䅷䅉畂䝁䅕杣㉂䝁䄸兤穂䍁䅁督㕂䡁䅍䅤求䝁䄰䅉桂䝁䄴䅚杁䝁䅕入求䍁䄴䅉啂䝁䅧党杁䝁䅍睢瑂䡁䅁兙畂䡁䅫䅉潂䝁䅅督杁䝁䅅䅉獂䝁䅫睙求䝁䄴督求䍁䅁兙畂䝁䅑䅉橂䝁䄸䅢獂䝁䅅杙療䡁䅉兙あ䝁䅫睢畂䍁䅁兙湂䡁䅉党求䝁䄰党畂䡁䅑䅉㍂䝁䅫䅤潂䍁䅁兑橂䝁䅅䅚灂䝁䅅䅉兂䝁䅧兙祂䝁䄰兙橂䝁䅕兤あ䝁䅫睙桂䝁䅷督杁䕁䅫杢橂䍁䄴䅉浂䝁䄸杣杁䡁䅑䅡求䍁䅁䅚灂䡁䅍睙療䡁䅙党祂䡁䅫䅌杁䝁䅑党㉂䝁䅕䅢療䡁䅁兢求䝁䄴䅤獁䍁䅁兙畂䝁䅑䅉橂䝁䄸兢瑂䝁䅕杣橂䝁䅫兙獂䝁䅫来桂䡁䅑兡療䝁䄴䅉療䝁䅙䅉畂䝁䄸杤求䝁䅷䅉卂䕁䄴兑瑁䝁䅉兙穂䝁䅕䅚杁䝁䄰党歂䝁䅫睙灂䝁䄴党穂䍁䅁杚療䡁䅉䅉あ䝁䅧党杁䡁䅑杣求䝁䅅䅤瑂䝁䅕杢あ䍁䅁睢浂䍁䅁督求䡁䅙党祂䝁䅕䅉桂䝁䄴䅚杁䡁䅉兙祂䝁䅕䅉湂䝁䅕杢求䡁䅑兡橂䍁䅁杢求䡁䅕杣療䝁䅑党㉂䝁䅕䅢療䡁䅁兢求䝁䄴䅤桂䝁䅷䅉歂䝁䅫督求䝁䅅督求䡁䅍䅉療䝁䅙䅉あ䝁䅧党杁䝁䅍党畂䡁䅑杣桂䝁䅷䅉畂䝁䅕杣㉂䝁䄸兤穂䍁䅁督㕂䡁䅍䅤求䝁䄰杌杁䙁䅑䅡求䍁䅁睙療䝁䄰䅣桂䝁䄴入杁䡁䅣兙穂䍁䅁杚療䡁䅉兢求䡁䅉䅢㕂䍁䅁睡畂䝁䄸睤畂䍁䅁兙穂䍁䅁兑呂䕁䄸䅤潂䝁䅕杣桂䍁䅁䅕潂䝁䅅杣瑂䝁䅅睙求䡁䅕䅤灂䝁䅍兙獂䡁䅍䅌杁䕁䅫杢橂䍁䄴䅉桂䝁䄴䅚杁䝁䅍䅡桂䝁䄴睚求䝁䅑䅉灂䡁䅑督杁䝁䄴兙瑂䝁䅕䅉あ䝁䄸䅉呂䡁䅑睢牂䝁䅕䅉啂䝁䅧党祂䝁䅅䅣求䡁䅕䅤灂䝁䅍督獁䍁䅁兓畂䝁䅍杌杁䝁䅫杢杁䕁䄰兙㕂䍁䅁杍睁䑁䅅李畁䍁䅁睕あ䝁䄸睡求䍁䅁䅖潂䝁䅕杣桂䡁䅁党ㅂ䡁䅑兡橂䡁䅍䅌杁䕁䅫杢橂䍁䄴䅉㍂䝁䅅督杁䝁䅫杢橂䝁䄸杣睂䝁䄸杣桂䡁䅑党歂䍁䅁兡畂䍁䅁杍睁䑁䅅䅎杁䝁䅅杢歂䍁䅁兡穂䍁䅁䅡求䝁䅅䅚硂䡁䅕兙祂䡁䅑党祂䝁䅕䅚杁䝁䅫杢杁䕁䅉党歂䝁䅙睢祂䝁䅑䅌杁䕁䄰兙穂䡁䅍兙橂䝁䅧兤穂䝁䅕䅤あ䡁䅍杌䅁佁䙙䅁㑃䅅䅁睕あ䝁䄸杢求䙁䅧䅉䡂䡁䅉睢ㅂ䡁䅁䅉䩂䝁䄴睙畁䍁䅁睢睂䝁䅕杣桂䡁䅑党穂䍁䅁兙穂䍁䅁兙杁䝁䅣䅢療䝁䅉兙獂䍁䅁杚灂䝁䄴兙畂䝁䅍兡桂䝁䅷䅉穂䝁䅕杣㉂䝁䅫睙求䡁䅍䅉畂䝁䅕䅤㍂䝁䄸杣牂䍁䅁䅤潂䝁䅅䅤杁䝁䅍睢畂䝁䄴党橂䡁䅑督杁䝁䅍睢瑂䡁䅁兙畂䝁䅫党穂䍁䅷䅉療䡁䅉睚桂䝁䄴兡㙂䝁䅅䅤灂䝁䄸杢穂䍁䅷䅉あ䡁䅉兙歂䝁䅕杣穂䍁䅷䅉桂䝁䄴䅚杁䝁䅫杢㉂䝁䅕督あ䝁䄸杣穂䍁䅁䅤療䍁䅁兢桂䡁䅉睡求䡁䅑䅉求䝁䅍睢穂䡁䅫督あ䝁䅕兢杁䝁䅫杢杁䡁䅑䅡求䍁䅁兖畂䝁䅫䅤求䝁䅑䅉呂䡁䅑兙あ䝁䅕督獁䍁䅁兒ㅂ䡁䅉睢睂䝁䅕䅌杁䙁䅍睢ㅂ䡁䅑䅡杁䕁䅅兢求䡁䅉兡橂䝁䅅䅌杁䡁䅑䅡求䍁䅁兔灂䝁䅑䅚獂䝁䅕䅉䙂䝁䅅督あ䍁䅷䅉䉂䡁䅍兡桂䍁䅷䅉桂䝁䄴䅚杁䝁䅫杢あ䝁䅕杣畂䝁䅅䅤灂䝁䄸杢桂䝁䅷䅢㕂䍁䄴䅉啂䝁䅧党杁䝁䅍睢瑂䡁䅁兙畂䡁䅫䅉療䡁䅁党祂䝁䅅䅤求䡁䅍䅉あ䝁䅧杣療䡁䅕睚潂䍁䅁杚療䡁䅕杣杁䡁䅍党湂䝁䄰党畂䡁䅑督㙁䍁䅁睑療䝁䄰兢求䡁䅉睙灂䝁䅅䅢獁䍁䅁兓畂䡁䅍䅤灂䡁䅑兤あ䝁䅫睢畂䝁䅅䅢獁䍁䅁睕求䝁䅷杚瑁䕁䅑兡祂䝁䅕睙あ䝁䅕䅚癁䙁䅉党あ䝁䅅兡獂䍁䅷䅉桂䝁䄴䅚杁䙁䅁兙㕂䝁䄰党畂䡁䅑督畁䍁䅁䅖潂䝁䅕䅉䑂䝁䄸兢瑂䝁䅕杣橂䝁䅫兙獂䍁䅁督求䝁䅣兢求䝁䄴䅤杁䡁䅁杣療䡁䅙兡歂䝁䅕督杁䡁䅉兡穂䝁䅳䅉瑂䝁䅅杢桂䝁䅣党瑂䝁䅕杢あ䍁䅁兙畂䝁䅑䅉潂䝁䅕䅚湂䝁䅫杢湂䍁䅷䅉㉂䝁䄸兡橂䝁䅕䅉楂䡁䅉睢牂䝁䅕杣桂䝁䅣党獁䍁䅁兢桂䡁䅉睡求䡁䅑䅉灂䝁䄴䅤求䝁䅷䅢灂䝁䅣党畂䝁䅍党獁䍁䅁䅣潂䡁䅫督灂䝁䅍兙獂䍁䅁睙療䝁䄰兢療䝁䅑兡あ䡁䅫䅉あ䡁䅉兙歂䝁䅫杢湂䍁䅷䅉桂䝁䄴䅚杁䝁䅍睢瑂䝁䄰睢歂䝁䅫䅤㕂䍁䅁杚灂䝁䄴兙畂䝁䅍兡畂䝁䅣䅌杁䝁䄰兙祂䝁䅳党あ䝁䅫杢湂䍁䅷䅉睂䡁䅉睢橂䡁䅕杣求䝁䄰党畂䡁䅑䅌杁䝁䅷睢湂䝁䅫督あ䝁䅫睙穂䍁䅷䅉桂䝁䄴䅚杁䡁䅁杣灂䝁䅍党杁䝁䄰兙畂䝁䅅睚求䝁䄰党畂䡁䅑䅉穂䝁䅕杣㉂䝁䅫睙求䡁䅍睏杁䝁䅅杢歂䍁䅁党畂䝁䅣兙湂䝁䅕督杁䝁䅫杢杁䡁䅑䅡求䍁䅁党㑂䝁䅕睙ㅂ䡁䅑兡療䝁䄴䅉桂䝁䄴䅚杁䝁䅍䅢求䝁䅅杣灂䝁䄴睚杁䝁䄸杚杁䝁䅕䅥橂䝁䅧兙畂䝁䅣党瑁䡁䅑杣桂䝁䅑党歂䍁䅁兙畂䝁䅑䅉偂䙁䅑睑杁䡁䅁杣療䝁䅑兤橂䡁䅑督畁䍁䅁䅖潂䝁䅕䅉䩂䝁䄴督あ䝁䅫䅤ㅂ䡁䅑兡療䝁䄴兙獂䍁䅁督求䝁䅣兢求䝁䄴䅤杁䝁䄸杚浂䝁䅕杣穂䍁䅁兙杁䡁䅍兤灂䡁䅑党杁䝁䄸杚杁䝁䅕兣ㅂ䝁䅫䅤㕂䍁䅁䅤祂䝁䅅䅚灂䝁䄴睚杁䡁䅍党祂䡁䅙兡橂䝁䅕督杁䡁䅑睢杁䝁䅫杢穂䡁䅑兡あ䡁䅕䅤灂䝁䄸杢桂䝁䅷䅉橂䝁䅷兡求䝁䄴䅤穂䑁䅳䅉橂䝁䅷党桂䡁䅉兡畂䝁䅣䅉桂䝁䄴䅚杁䝁䅕䅥求䝁䅍兤あ䝁䅫睢畂䍁䅁督求䡁䅉杤灂䝁䅍党穂䍁䅁兡畂䍁䅁杚ㅂ䡁䅑兤祂䝁䅕督杁䝁䅅杢歂䍁䅁督求䝁䅍兤祂䝁䅫䅤灂䝁䅕督杁䝁䅕䅥橂䝁䅧兙畂䝁䅣党穂䑁䅳䅉楂䡁䅉睢牂䝁䅕杣桂䝁䅣党杁䝁䅙睢祂䝁䅕兡湂䝁䄴䅉求䡁䅧睙潂䝁䅅杢湂䝁䅕䅉穂䝁䅕杣㉂䝁䅫睙求䡁䅍䅉浂䝁䄸杣杁䡁䅑䅡求䍁䅁杚灂䝁䄴兙畂䝁䅍兡桂䝁䅷䅉灂䝁䄴督あ䝁䅫䅤ㅂ䡁䅑兡療䝁䄴督杁䝁䅅杢歂䍁䅁䅣祂䝁䄸杚求䡁䅍督灂䝁䄸杢桂䝁䅷䅉あ䡁䅉兙歂䝁䅕杣穂䑁䅳䅉偂䙁䅑睑杁䡁䅁杣療䝁䅑兤橂䡁䅑督獁䍁䅁兡畂䝁䅍䅢ㅂ䝁䅑兡畂䝁䅣䅉祁䑁䅑兌潂䝁䄸兤祂䍁䅁兙杁䝁䅑兙㕂䍁䅁党㑂䝁䅕睙ㅂ䡁䅑兡療䝁䄴䅉療䝁䅙䅉穂䡁䅁睢あ䍁䅷䅉浂䝁䄸杣㍂䝁䅅杣歂䡁䅍䅌杁䝁䅅杢歂䍁䅁睢睂䡁䅑兡療䝁䄴督獁䍁䅁兙穂䍁䅁睤求䝁䅷䅢杁䝁䅅督杁䝁䄴睢畂䍁䄰䅚求䝁䅷兡㉂䝁䅕杣桂䝁䅉䅢求䍁䅁杚療䡁䅉睤桂䡁䅉䅚穂䍁䅁兡畂䍁䅁䅢灂䡁䅅兤灂䝁䅑䅉桂䝁䄴䅚杁䝁䅕䅥療䡁䅑兡橂䍁䅁睙ㅂ䡁䅉杣求䝁䄴睙灂䝁䅕督㝁䍁䅁兙畂䝁䅑䅉療䡁䅉兡湂䝁䅫杢桂䡁䅑党穂䍁䅷䅉穂䡁䅑杣ㅂ䝁䅍䅤ㅂ䡁䅉党穂䍁䅷䅉桂䝁䄴䅚杁䡁䅁䅢桂䝁䅍党穂䍁䅁䅚求䝁䅉䅤杁䝁䅫杢穂䡁䅑杣ㅂ䝁䄰党畂䡁䅑督杁䝁䅫杢杁䝁䅍兙睂䝁䅫䅤桂䝁䅷䅉瑂䝁䅅杣牂䝁䅕䅤穂䍁䄴䅉啂䝁䅧兡穂䍁䅁督求䝁䅣兢求䝁䄴䅤杁䝁䅅䅢穂䝁䄸䅉桂䝁䅍䅤穂䍁䅁兙穂䍁䅁兙畂䍁䅁兡畂䡁䅍䅤灂䡁䅑兤あ䝁䅫睢畂䝁䅅䅢杁䝁䅑党桂䝁䅷党祂䍁䅁兡畂䍁䅁杚灂䡁䅧党歂䍁䅁兡畂䝁䅍睢瑂䝁䅕䅉穂䝁䅕睙ㅂ䡁䅉兡あ䝁䅫党穂䍁䅁䅤療䍁䅁督求䡁䅉杤求䍁䅁兙穂䡁䅍党あ䍁䅁兢桂䝁䄴兙湂䝁䅕杣穂䍁䅷䅉橂䝁䄸兢瑂䝁䅕杣橂䝁䅫兙獂䍁䅁杙桂䝁䄴睡杁䡁䅑杣ㅂ䡁䅍䅤杁䝁䅅杢歂䍁䅁兡畂䡁䅙党穂䡁䅑兢求䝁䄴䅤杁䝁䅑党睂䝁䅅杣あ䝁䄰党畂䡁䅑督獁䍁䅁杙祂䝁䄸睡求䡁䅉兌歂䝁䅕兙獂䝁䅕杣穂䍁䅷䅉桂䝁䄴䅚杁䝁䅫杢穂䡁䅕杣桂䝁䄴睙求䍁䅁睙療䝁䄰䅣桂䝁䄴兡求䡁䅍睏杁䝁䅅杢歂䍁䅁党畂䝁䅣兙湂䝁䅕督杁䝁䅫杢杁䝁䅅督穂䝁䅕䅤杁䝁䄰兙畂䝁䅅睚求䝁䄰党畂䡁䅑䅉楂䡁䅕督灂䝁䄴党穂䡁䅍杌杁䙁䅑䅡求䍁䅁睕求䝁䅷杚瑁䕁䅑兡祂䝁䅕睙あ䝁䅕䅚癁䙁䅉党あ䝁䅅兡獂䍁䅁督求䝁䅣兢求䝁䄴䅤杁䡁䅁杣療䡁䅙兡歂䝁䅕督杁䡁䅑杣桂䝁䅑兡畂䝁䅣䅉穂䝁䅕杣㉂䝁䅫睙求䡁䅍䅉桂䝁䄴䅚杁䡁䅍睢獂䡁䅕䅤灂䝁䄸杢穂䍁䅁兡畂䍁䅁䅤潂䝁䅕䅉湂䝁䅷睢楂䝁䅅䅢杁䝁䅙兡畂䝁䅅杢橂䝁䅫兙獂䍁䅁兢桂䡁䅉睡求䡁䅑督獁䍁䅁兡畂䝁䅍䅢ㅂ䝁䅑兡畂䝁䅣䅉穂䡁䅁睢あ䍁䅁杚療䡁䅉党灂䝁䅣杢杁䝁䅕䅥橂䝁䅧兙畂䝁䅣党獁䍁䅁䅣祂䝁䅕睙灂䝁䄸兤穂䍁䅁兢求䡁䅑兙獂䡁䅍䅉あ䡁䅉兙歂䝁䅫杢湂䍁䅷䅉橂䝁䄸杢あ䡁䅉兙橂䡁䅑督杁䝁䅙睢祂䍁䅁䅚灂䝁䅙杚求䡁䅉党畂䝁䅍党穂䍁䅷䅉桂䝁䄴䅚杁䡁䅍䅣祂䝁䅕兙歂䍁䅁杙求䡁䅑督㝁䍁䅁兙畂䝁䅑䅉㍂䝁䅕兙獂䡁䅑䅡杁䝁䄰兙畂䝁䅅睚求䝁䄰党畂䡁䅑䅉穂䝁䅕杣㉂䝁䅫睙求䡁䅍䅌杁䝁䅅督杁䡁䅣党獂䝁䅷䅉桂䡁䅍䅉療䝁䅙杚求䡁䅉督杁䡁䅁䅡㕂䡁䅍兡橂䝁䅅䅢杁䝁䅣睢獂䝁䅑䅉桂䝁䄴䅚杁䝁䄸䅤潂䝁䅕杣杁䡁䅁杣求䝁䅍兡療䡁䅕督杁䝁䄰党あ䝁䅅䅢穂䍁䅁兡畂䍁䅁杤桂䡁䅉兡療䡁䅕督杁䝁䅙睢祂䝁䄰督杁䝁䅅杢歂䍁䅁䅚求䝁䄴睢瑂䝁䅫杢桂䡁䅑兡療䝁䄴督杁䡁䅑䅡祂䝁䄸兤湂䝁䅧䅉呂䡁䅑睢畂䝁䅕䅥楂䡁䅕䅢獂䝁䅫睢畂䍁䄴睙療䝁䄰杌杁䙁䅑䅡求䍁䅁䅕桂䡁䅫兢求䝁䄴䅤穂䍁䅁督求䝁䅣兢求䝁䄴䅤杁䡁䅁杣療䡁䅙兡歂䝁䅕督杁䝁䅍兤穂䡁䅑睢瑂䝁䅫来求䝁䅑䅉睂䝁䅅入瑂䝁䅕杢あ䍁䅷䅉あ䝁䅕睙潂䝁䄴睢獂䝁䄸睚㕂䍁䅷䅉桂䝁䄴䅚杁䡁䅑杣求䝁䅅督ㅂ䡁䅉入杁䡁䅍党祂䡁䅙兡橂䝁䅕督杁䡁䅑睢杁䝁䅉兙畂䝁䅳督杁䝁䅅杢歂䍁䅁睙療䝁䄰兢求䡁䅉睙灂䝁䅅䅢杁䝁䅉兤穂䝁䅫杢求䡁䅍督求䡁䅍䅌杁䝁䅍䅡桂䡁䅉兡あ䝁䅫党穂䍁䅷䅉桂䝁䄴䅚杁䝁䄴睢畂䍁䄰睚療䡁䅙党祂䝁䄴兢求䝁䄴䅤桂䝁䅷䅉桂䝁䄴䅚杁䝁䅣睢㉂䝁䅕杣畂䝁䄰党畂䡁䅑䅉療䡁䅉睚桂䝁䄴兡㙂䝁䅅䅤灂䝁䄸杢穂䑁䅳䅉桂䝁䄴䅚杁䡁䅁杣灂䝁䅍兡畂䝁䅣䅉桂䝁䄴䅚杁䝁䅷睢橂䝁䅅䅢杁䝁䅍兤祂䡁䅉党畂䝁䅍入杁䡁䅁兙㕂䝁䄰党畂䡁䅑督杁䡁䅍党祂䡁䅙兡橂䝁䅕督畁䍁䅁䅖潂䝁䅕䅉橂䝁䄸兢睂䝁䅅杢㕂䍁䅁睤桂䡁䅍䅉浂䝁䄸杣瑂䝁䅕杣獂䡁䅫䅉牂䝁䄴睢㍂䝁䄴䅉桂䡁䅍䅉䩂䕁䄴䅖䵂䍁䅁杒䑂䙁䅍䅤療䝁䄴党杁䕁䅫杢橂䍁䄴䅉桂䝁䄴䅚杁䝁䅍䅡桂䝁䄴睚求䝁䅑䅉灂䡁䅑督杁䝁䄴兙瑂䝁䅕䅉あ䝁䄸䅉呂䡁䅑睢畂䝁䅕䅗杁䕁䅣杣療䡁䅕䅣杁䕁䅫杢橂䍁䄴䅉灂䝁䄴䅉䭂䡁䅕䅢㕂䍁䅁杍睁䑁䅉䅍畁䍁䅁睕あ䝁䄸杢求䙁䅧䅉䡂䡁䅉睢ㅂ䡁䅁䅉䩂䝁䄴睙畁䍁䅁睤桂䡁䅍䅉浂䝁䄸兤畂䝁䅑党歂䍁䅁兡畂䍁䅁免㕁䑁䅉䅎杁䝁䅅杢歂䍁䅁兡穂䍁䅁䅡求䝁䅅䅚硂䡁䅕兙祂䡁䅑党祂䝁䅕䅚杁䝁䅫杢杁䕁䄴党㍂䍁䅁兗療䡁䅉睡獁䍁䅁杔求䡁䅣䅉婂䝁䄸杣牂䍁䄴䅁㉃睉䅁杵䅕䙁䅍䅤祂䝁䅅杢杁䍁䅙䅉䑂䝁䄸兢睂䝁䅅杢㕂䍁䅷䅉䩂䝁䄴睙畁䍁䅁䅣祂䝁䄸杤灂䝁䅑党穂䍁䅁睢ㅂ䡁䅑督療䡁䅕杣橂䝁䅕䅚杁䝁䄰兙祂䝁䅳党あ䝁䅫杢湂䍁䅁督療䝁䅷兤あ䝁䅫睢畂䡁䅍杌杁䙁䅑䅡求䍁䅁睙療䝁䄰䅣桂䝁䄴入杁䝁䄸杚浂䝁䅕杣穂䍁䅁睙獂䝁䅫党畂䡁䅑督杁䝁䅍兤穂䡁䅑睢瑂䍁䅁督療䡁䅕杣橂䝁䅫杢湂䍁䅁督求䡁䅉杤灂䝁䅍党穂䑁䅳䅉桂䝁䄴䅚杁䝁䅕兌橂䝁䄸兢瑂䝁䅕杣橂䝁䅕䅉穂䝁䄸䅢ㅂ䡁䅑兡療䝁䄴督杁䝁䅙睢祂䍁䅁䅣祂䝁䄸兢療䡁䅑兡畂䝁䅣䅉楂䡁䅉兙畂䝁䅑党歂䍁䅁兢求䡁䅉睙潂䝁䅅杢歂䝁䅫督求䍁䅁兙畂䝁䅑䅉療䡁䅑䅡求䡁䅉䅉睂䡁䅉睢瑂䝁䄸䅤灂䝁䄸杢桂䝁䅷䅉睂䡁䅉睢歂䡁䅕睙あ䡁䅍䅌杁䝁䄰兙畂䝁䅅睚灂䝁䄴睚杁䡁䅁杣療䝁䄰睢あ䝁䅫睢畂䝁䅅䅢杁䝁䅷睢㕂䝁䅅䅢あ䡁䅫䅉桂䝁䄴䅚杁䝁䅫杢橂䝁䅕杢あ䝁䅫杤求䡁䅍䅌杁䡁䅁杣灂䝁䄴䅤杁䝁䅍睢獂䝁䅷兙あ䝁䅕杣桂䝁䅷䅉桂䝁䄴䅚杁䝁䅕杤求䝁䄴䅤杁䝁䅅督穂䝁䅕䅤穂䍁䅷䅉療䡁䅉䅚求䡁䅉䅉桂䝁䄴䅚杁䝁䅫杢㉂䝁䅕杢あ䝁䄸杣㕂䍁䅁兢桂䝁䄴兙湂䝁䅕兢求䝁䄴䅤獁䍁䅁䅚求䡁䅍兡湂䝁䄴兡畂䝁䅣䅉桂䝁䄴䅚杁䝁䅧睢穂䡁䅑兡畂䝁䅣䅉療䝁䄴䅢灂䝁䄴党杁䡁䅉党あ䝁䅅兡獂䍁䅁䅣療䡁䅁兤睂䍁䅁督潂䝁䄸䅣穂䍁䅷䅉浂䝁䅫䅥求䝁䅑䅉睂䡁䅕杙獂䝁䅫睙杁䡁䅉党あ䝁䅅兡獂䍁䅁睢畂䝁䅷兡畂䝁䅕䅉穂䡁䅑睢祂䝁䅕督獁䍁䅁兙畂䝁䅑䅉療䝁䄴䅢灂䝁䄴党杁䝁䅉兤穂䝁䅫杢求䡁䅍督瑁䡁䅑睢瑁䝁䅉兤穂䝁䅫杢求䡁䅍督杁䡁䅍党祂䡁䅙兡橂䝁䅕䅉療䝁䅙杚求䡁䅉兡畂䝁䅣督畁䍁䅁兓あ䍁䅁兙獂䡁䅍睢杁䡁䅁杣療䡁䅙兡歂䝁䅕督杁䝁䅍杣求䝁䅅䅤灂䡁䅙党杁䝁䅅杢歂䍁䅁兢求䡁䅉睙潂䝁䅅杢歂䝁䅫督灂䝁䄴睚杁䡁䅍党祂䡁䅙兡橂䝁䅕督㝁䍁䅁睤桂䡁䅉党潂䝁䄸兤穂䝁䅫杢湂䍁䄸杚ㅂ䝁䅷杚灂䝁䅷䅢瑂䝁䅕杢あ䍁䅁兙畂䝁䅑䅉歂䝁䅫督あ䡁䅉兡楂䡁䅕䅤灂䝁䄸杢㝁䍁䅁䅣祂䝁䅫杢あ䍁䄰睢畂䍁䄰䅚求䝁䄰兙畂䝁䅑䅉穂䝁䅕杣㉂䝁䅫睙求䡁䅍睏杁䝁䅳兡あ䡁䅑兡畂䝁䅣䅉穂䝁䅕杣㉂䝁䅫睙求䡁䅍睏杁䡁䅁睢灂䝁䄴䅤杁䝁䄸杚杁䡁䅍兙獂䝁䅕䅉歂䝁䅫督睂䝁䅷兙㕂䡁䅍睏杁䝁䅅杢歂䍁䅁䅢療䡁䅫兙獂䡁䅑入杁䝁䅅杢歂䍁䅁兡畂䝁䅍党畂䡁䅑兡㉂䝁䅕䅉睂䡁䅉睢湂䡁䅉兙瑂䡁䅍杌杁䙁䅑䅡求䍁䅁睙療䝁䄰䅣桂䝁䄴入杁䡁䅣兙穂䍁䅁杚療䡁䅕杢歂䝁䅕䅚杁䝁䅫杢杁䑁䅅兏㕁䑁䅑䅉桂䝁䄴䅚杁䝁䅫督杁䝁䅧党桂䝁䅑兣ㅂ䝁䅅杣あ䝁䅕杣求䝁䅑䅉灂䝁䄴䅉剂䡁䅕兡畂䝁䅍入獁䍁䅁兔桂䡁䅍督桂䝁䅍䅡ㅂ䡁䅍党あ䡁䅑督畁䅁䅁睍䅳䉁乯䅁呂䡁䅑杣桂䡁䅑党湂䝁䅫睙杁䕁䅕䅚ㅂ䝁䅍兙あ䝁䅫睢畂䍁䅷䅉䩂䝁䄴睙畁䍁䅷䅉あ䝁䅧杣療䡁䅕睚潂䍁䅁兡あ䡁䅍䅉穂䡁䅕杙穂䝁䅫䅚灂䝁䅅杣灂䝁䅕督獁䍁䅁䅣祂䝁䄸杤灂䝁䅑党穂䍁䅁党歂䡁䅕睙桂䡁䅑兡療䝁䄴䅉穂䝁䅕杣㉂䝁䅫睙求䡁䅍䅉あ䝁䅧杣療䡁䅕睚潂䍁䅁睙桂䝁䄰䅣ㅂ䡁䅍兌楂䝁䅅督求䝁䅑䅉桂䝁䄴䅚杁䝁䄸杢獂䝁䅫杢求䍁䅁䅣療䡁䅍䅤瑁䡁䅍党橂䝁䄸杢歂䝁䅅杣㕂䍁䅁党歂䡁䅕睙桂䡁䅑兡療䝁䄴䅌杁䝁䅅杢歂䍁䅁䅣祂䝁䄸睚祂䝁䅅兢穂䍁䅁䅤療䍁䅁䅚求䡁䅙党獂䝁䄸䅣杁䝁䅯睢楂䍁䄰杣求䝁䅅䅚㕂䍁䅁督牂䝁䅫䅢獂䡁䅍杌杁䙁䅑䅡求䍁䅁睙療䝁䄰䅣桂䝁䄴入杁䝁䄸䅣求䡁䅉兙あ䝁䅕督杁䡁䅑䅡祂䝁䄸兤湂䝁䅧䅉噂䍁䄴睕畁䍁䅁䅓灂䝁䅣䅡求䡁䅉䅉䙂䝁䅑兤橂䝁䅅䅤灂䝁䄸杢獁䍁䅁兑ㅂ䡁䅍䅤祂䝁䅅䅢灂䝁䅅睌佂䝁䅕睤杁䙁䅯党桂䝁䅷兙畂䝁䅑䅌杁䝁䅅杢歂䍁䅁兒歂䡁䅕睙桂䡁䅑兡療䝁䄴䅉啂䝁䅕睙潂䝁䄴睢獂䝁䄸睚㕂䍁䅁睕求䡁䅉杤灂䝁䅍党穂䍁䅁督求䝁䅣兢求䝁䄴䅤穂䍁䄴䅉䩂䡁䅑䅉療䡁䅁党祂䝁䅅䅤求䡁䅍䅉呂䡁䅑杣桂䡁䅫党祂䍁䅁兖畂䝁䅫杤求䡁䅉督灂䡁䅑入杁䡁䅑䅡桂䡁䅑䅉療䝁䅙杚求䡁䅉督杁䡁䅕杢歂䝁䅕杣湂䡁䅉兙歂䡁䅕兙あ䝁䅕䅉桂䝁䄴䅚杁䝁䅣杣桂䝁䅑兤桂䡁䅑党杁䝁䅑党湂䡁䅉党求䍁䅁䅣祂䝁䄸睚祂䝁䅅兢穂䍁䅁兡畂䍁䅁杙ㅂ䡁䅍兡畂䝁䅕督穂䍁䅷䅉橂䡁䅉兡瑂䝁䅫杢桂䝁䅷䅉煂䡁䅕督あ䝁䅫睙求䍁䅷䅉求䝁䅑兤橂䝁䅅䅤灂䝁䄸杢獁䍁䅁䅡求䝁䅅䅢あ䝁䅧䅉穂䝁䅕杣㉂䝁䅫睙求䡁䅍䅌杁䝁䅫杢浂䝁䄸杣瑂䝁䅅䅤灂䝁䄸杢杁䡁䅑党橂䝁䅧杢療䝁䅷睢湂䡁䅫䅌杁䝁䅅杢歂䍁䅁䅣ㅂ䝁䅉䅢灂䝁䅍䅉桂䝁䅑兢灂䝁䄴兡穂䡁䅑杣桂䡁䅑兡療䝁䄴䅉桂䡁䅑䅉睂䝁䅧入穂䝁䅫睙桂䝁䅷䅉橂䝁䅅兢睂䡁䅕督求䡁䅍䅉獂䝁䄸睙桂䡁䅑党歂䍁䅁兡畂䍁䅁䅤潂䝁䅕䅉求䝁䅅督あ䝁䅕杣畂䍁䅁兖畂䝁䅫䅤求䝁䅑䅉呂䡁䅑兙あ䝁䅕督獁䍁䅁兙穂䍁䅁睤求䝁䅷䅢杁䝁䅅督杁䡁䅑䅡祂䝁䄸兤湂䝁䅧䅉療䝁䄴䅢灂䝁䄴党㝁䍁䅁杢療䝁䄴兌歂䝁䅕睚祂䝁䅕党杁䡁䅣党楂䍁䅁兙畂䝁䅑䅉瑂䝁䄸杙灂䝁䅷党杁䝁䅅䅣睂䝁䅷兡橂䝁䅅䅤灂䝁䄸杢杁䝁䅑党㉂䝁䅕䅢療䡁䅁兢求䝁䄴䅤杁䝁䅍睢ㅂ䡁䅉督求䡁䅍䅉あ䝁䅧杣療䡁䅕睚潂䍁䅁䅓桂䝁䅍睡楂䡁䅉兡湂䝁䅧䅤杁䕁䅅睙桂䝁䅑党瑂䡁䅫䅉桂䝁䄴䅚杁䕁䅑党㉂䝁䄰睢ㅂ䝁䄴䅤桂䝁䅫杢㝁䍁䅁兙畂䝁䅑䅉乂䕁䅉兑杁䝁䄸杢獂䝁䅫杢求䍁䅁䅤潂䡁䅉睢ㅂ䝁䅣䅡杁䝁䅫䅤穂䍁䅁杓桂䝁䅍睡杁䙁䅣党獂䝁䅍䅡杁䕁䄰兙畂䝁䅅睚求䝁䄰党畂䡁䅑䅉䩂䝁䄴督あ䝁䅫䅤ㅂ䡁䅑党畁䍁䅁兓畂䍁䅁兙歂䝁䅑兡あ䝁䅫睢畂䍁䅷䅉あ䝁䅧党杁䝁䅍睢瑂䡁䅁兙畂䡁䅫䅉療䡁䅁党祂䝁䅅䅤求䡁䅍䅉䑂䝁䅅䅣求䝁䅷䅢桂䍁䅁兖畂䝁䅫杤求䡁䅉督灂䡁䅑入杁䡁䅑䅡桂䡁䅑䅉睂䡁䅉睢㉂䝁䅫䅚求䡁䅍䅉睂䝁䄸督あ䍁䄰督求䝁䅍睢畂䝁䅑兙祂䡁䅫䅉求䝁䅑兤橂䝁䅅䅤灂䝁䄸杢㝁䍁䅁䅖療䡁䅉杣求䝁䄴督杁䙁䅕杢灂䡁䅙党祂䡁䅍兡あ䡁䅫䅌杁䡁䅣䅡灂䝁䅍䅡杁䝁䄸杚浂䝁䅕杣穂䍁䅁兤畂䝁䅑党祂䝁䅣杣桂䝁䅑兤桂䡁䅑党獁䍁䅁睚祂䝁䅅䅚ㅂ䝁䅅䅤求䍁䅷䅉潂䝁䅫睚潂䝁䅕杣杁䝁䅑党湂䡁䅉党求䍁䅁杙㕂䍁䅁杣求䡁䅍党桂䡁䅉睙潂䍁䅷䅉桂䝁䄴䅚杁䡁䅍䅣求䝁䅍兡桂䝁䅷兡㙂䝁䅕䅚杁䝁䅑党湂䡁䅉党求䍁䅁睙療䡁䅕杣穂䝁䅕督杁䡁䅁杣灂䝁䄰兙祂䝁䅫䅢㕂䍁䅁兡畂䍁䅁杙ㅂ䡁䅍兡畂䝁䅕督穂䍁䅷䅉歂䝁䅕督灂䝁䅣杢杁䝁䅅杢歂䍁䅁睙祂䝁䅕兙あ䝁䅫杤求䍁䅁䅤求䝁䅍䅡畂䝁䄸䅢療䝁䅣入獁䍁䅁䅡求䝁䅅䅢あ䝁䅧䅌杁䝁䅧睢穂䡁䅁兡あ䝁䅅䅢灂䡁䅑入獁䍁䅁兙畂䝁䅑䅉求䝁䅑兤橂䝁䅅䅤灂䝁䄸杢杁䝁䅙兡求䝁䅷䅚穂䍁䅁䅤潂䡁䅉睢ㅂ䝁䅣䅡杁䝁䄸杢獂䝁䅫杢求䍁䅁兙畂䝁䅑䅉療䝁䄴䅉睂䝁䅧入穂䝁䅫睙桂䝁䅷䅉橂䝁䅅兢睂䡁䅕督求䡁䅍䅉獂䝁䄸睙桂䡁䅑党歂䍁䅁兡畂䍁䅁兑ㅂ䡁䅍䅤祂䝁䅅䅢灂䝁䅅睏杁䙁䅑䅡灂䝁䄴睡杁䕁䅕䅚ㅂ䝁䅍兙あ䝁䅫睢畂䍁䅷䅉桂䍁䅁杤療䝁䅍兙あ䝁䅫睢畂䝁䅅䅢杁䡁䅑杣桂䝁䅫杢灂䝁䄴睚杁䝁䄸杣湂䝁䅅杢灂䡁䅯兙あ䝁䅫睢畂䑁䅳䅉桂䝁䄴䅚杁䕁䄰党歂䝁䅫兙杁䕁䅑党穂䝁䅫睚畂䍁䅁睕橂䝁䅧睢療䝁䅷䅌杁䡁䅣䅡灂䝁䅍䅡杁䡁䅁杣療䡁䅙兡歂䝁䅕督杁䝁䅫杢歂䡁䅕督あ䡁䅉入瑁䝁䅕杢歂䝁䄸杣穂䝁䅕䅚杁䝁䅍睢ㅂ䡁䅉督求䡁䅍䅉灂䝁䄴䅉穁䕁䅑䅉桂䝁䄴兡瑂䝁䅅䅤灂䝁䄸杢杁䝁䅅杢歂䍁䅁杤灂䡁䅍兤桂䝁䅷䅉求䝁䅙杚求䝁䅍䅤穂䍁䅷䅉湂䝁䅅兢求䍁䅁兙祂䡁䅑䅉桂䝁䄴䅚杁䡁䅁杣療䝁䅣杣桂䝁䄰兢灂䝁䄴睚獁䍁䅁睚祂䝁䅅䅣潂䝁䅫睙杁䝁䅅杢歂䍁䅁兢療䡁䅑兡療䝁䄴䅉歂䝁䅕督灂䝁䅣杢獁䍁䅁䅚灂䝁䅣兡あ䝁䅅䅢杁䝁䄰党歂䝁䅫兙杁䝁䅅杣あ䝁䅫杚灂䝁䅍兡桂䝁䅷䅉灂䝁䄴䅤求䝁䅷䅢灂䝁䅣党畂䝁䅍党獁䍁䅁兙畂䝁䅑䅉橂䡁䅉党桂䡁䅑兡㉂䝁䅕䅉桂䝁䅑杤求䡁䅉䅤灂䡁䅍兡畂䝁䅣䅉灂䝁䄴䅉佂䝁䅕睤杁䙁䅯党桂䝁䅷兙畂䝁䅑杌杁䕁䅫䅤杁䝁䅅䅢穂䝁䄸䅉療䝁䅙杚求䡁䅉督杁䙁䅣睢祂䝁䅳杚療䡁䅉睙求䍁䅁兒歂䝁䅣党獁䍁䅁兙杁䡁䅁䅢桂䡁䅑杚療䡁䅉兢杁䡁䅑睢杁䝁䅕兢睂䝁䅷睢㕂䝁䅕杣穂䍁䅁䅤潂䝁䅅䅤杁䡁䅁杣療䡁䅙兡歂䝁䅕督杁䝁䅕䅚ㅂ䝁䅍兙あ䝁䅫睢畂䍁䅁杙求䝁䄴党浂䝁䅫䅤穂䍁䅁兙歂䝁䄰兡畂䝁䅫督あ䡁䅉兙あ䝁䅫睢畂䍁䅁督療䝁䅷兤あ䝁䅫睢畂䡁䅍睏杁䝁䅅杢歂䍁䅁睕療䡁䅁䅡灂䝁䅅䅉䵂䝁䅕兙祂䝁䄴兡畂䝁䅣䅌杁䡁䅣䅡灂䝁䅍䅡杁䝁䅕杢桂䝁䅉䅢求䡁䅍䅉獂䝁䄸睤求䡁䅉䅉橂䝁䄸督あ䍁䅁党歂䡁䅕睙桂䡁䅑兡療䝁䄴䅉楂䝁䅕杢求䝁䅙兡あ䡁䅍䅉睂䡁䅉睢湂䡁䅉兙瑂䡁䅍杌杁䙁䅍䅤祂䝁䅅䅤求䝁䅣兡橂䍁䅁兒歂䡁䅕睙桂䡁䅑兡療䝁䄴䅌杁䕁䅫杢橂䍁䄴䅉㍂䝁䅅督杁䝁䅙睢ㅂ䝁䄴䅚求䝁䅑䅉灂䝁䄴䅉硁䑁䅧兏祁䍁䅁兙畂䝁䅑䅉灂䡁䅍䅉潂䝁䅕兙歂䡁䅅兤桂䡁䅉䅤求䡁䅉党歂䍁䅁兡畂䍁䅁䅓求䡁䅉杢歂䝁䄸杢獁䍁䅁杖灂䡁䅉睚灂䝁䄴兡桂䍁䄴䅁⭁杊䅁䅣䅑䙁䅍䅤祂䝁䅅睤楂䝁䅕杣祂䡁䅫䅉䝂䝁䅫党獂䝁䅑督杁䙁䅉兒䩂䙁䅑䅌杁䕁䅫杢橂䍁䄴䅌杁䝁䅫督杁䝁䅅䅉穂䝁䅕䅢浂䍁䄰兙歂䝁䄰兡畂䝁䅫督あ䝁䅕杣求䝁䅑䅉祂䝁䅕兙獂䍁䅁党穂䡁䅑兙あ䝁䅕䅉灂䝁䄴杤求䡁䅍䅤瑂䝁䅕杢あ䍁䅁䅤祂䡁䅕督あ䍁䅁党畂䝁䅣兙湂䝁䅕䅚杁䝁䅫杢杁䡁䅑䅡求䍁䅁睢㍂䝁䄴党祂䡁䅍䅡灂䡁䅁䅌杁䝁䅅睙硂䡁䅕兡穂䝁䅫䅤灂䝁䄸杢獁䍁䅁䅚求䡁䅙党獂䝁䄸䅣瑂䝁䅕杢あ䍁䅁兙畂䝁䅑䅉獂䝁䅕兙穂䝁䅫杢湂䍁䅁睢浂䍁䅁督牂䝁䅫䅢獂䝁䅕䅚杁䝁䄴兤祂䡁䅍兡畂䝁䅣䅉桂䝁䄴䅚杁䝁䅍党祂䡁䅑兙灂䝁䄴䅉療䡁䅑䅡求䡁䅉䅉潂䝁䅕兙獂䡁䅑䅡橂䝁䅅杣求䍁䄰杣求䝁䅷兙あ䝁䅕䅚杁䡁䅁杣療䡁䅁党祂䡁䅑兡求䡁䅍杌杁䙁䅑䅡求䍁䅁睑療䝁䄰䅣桂䝁䄴入湁䡁䅍䅉睂䝁䄸杣あ䝁䅙睢獂䝁䅫睢杁䝁䅫杢橂䝁䅷兤歂䝁䅕督杁䑁䅅䅍㕁䍁䅁䅡求䝁䅅䅢あ䝁䅧睙桂䡁䅉党杁䝁䅙兙橂䝁䅫䅢灂䡁䅑兡求䡁䅍䅉㍂䝁䅫䅤潂䍁䅁兙畂䍁䅁兙湂䝁䅣杣求䝁䅣兙あ䝁䅕䅉療䝁䅙䅉硁䑁䅉䅌ぁ䑁䅑兏杁䝁䅉党歂䍁䅷䅉獂䝁䄸睙桂䡁䅑党歂䍁䅁䅤潂䡁䅉睢ㅂ䝁䅣䅡療䡁䅕䅤杁䡁䅑䅡求䍁䅁督あ䝁䅅䅤求䡁䅍䅉療䝁䅙䅉䉂䡁䅉睡桂䝁䄴督桂䡁䅍䅌杁䕁䅫䅢獂䝁䅫杢療䝁䅫督獁䍁䅁兓畂䝁䅑兡桂䝁䄴兙獁䍁䅁睓求䝁䄴䅤ㅂ䝁䅍睡㕂䍁䅷䅉乂䝁䅫睙潂䝁䅫睚桂䝁䄴䅌杁䕁䄸䅡灂䝁䄸䅌杁䕁䄸睡獂䝁䅅䅡療䝁䄰兙獁䍁䅁䅖求䝁䄴杢求䡁䅍督求䝁䅕䅉桂䝁䄴䅚杁䙁䅑党㑂䝁䅅督畁䍁䅁䅖潂䝁䅕䅉硁䑁䅁兏杁䝁䅧党桂䝁䅷䅤潂䝁䅍兙祂䝁䅕䅉浂䝁䅅睙灂䝁䅷兡あ䝁䅫党穂䍁䅁睙療䝁䄰䅣祂䝁䅫督求䍁䅁兏㕁䍁䅁督牂䝁䅫䅢獂䝁䅕䅚杁䝁䄴兤祂䡁䅍兡畂䝁䅣䅉浂䝁䅅睙灂䝁䅷兡あ䝁䅫党穂䍁䅷䅉求䝁䅫睚潂䡁䅑䅉桂䡁䅍督灂䡁䅍䅤求䝁䅑䅉獂䝁䅫杤灂䝁䄴睚杁䝁䅙兙橂䝁䅫䅢灂䡁䅑兡求䡁䅍䅌杁䝁䅅杢歂䍁䅁䅤㍂䝁䄸䅉獂䝁䄸杢湂䍁䄰䅤求䡁䅉兢杁䝁䅅睙ㅂ䡁䅑党杁䝁䅍兙祂䝁䅕䅉潂䝁䄸督睂䝁䅫䅤桂䝁䅷督畁䅁䅁砱䅕䍁䅁䅁呂䡁䅑杣求䝁䅅兢灂䝁䄴睚杁䕁䄰党歂䝁䅫兙䅁䩁汉䅁㡄䅄䅁睕あ䡁䅉兡歂䝁䅕䅌杁䕁䅫杢橂䍁䄴䅌杁䝁䅅䅉あ䝁䅕睙潂䝁䄴睢獂䝁䄸睚㕂䍁䄰杙桂䡁䅍党歂䍁䅁党歂䡁䅕睙桂䡁䅑兡療䝁䄴䅉穂䝁䅕杣㉂䝁䅫睙求䍁䅁睙療䝁䄰䅣桂䝁䄴入獁䍁䅁党畂䝁䅣兙湂䝁䅕督杁䝁䅫杢杁䡁䅑䅡求䍁䅁䅣祂䝁䄸杤灂䡁䅍兡療䝁䄴䅉療䝁䅙䅉睂䡁䅉睢睂䡁䅉兡求䡁䅑兙祂䡁䅫䅉桂䝁䄴䅚杁䡁䅑䅡灂䡁䅉䅚瑁䡁䅁兙祂䡁䅑入杁䝁䄸杢獂䝁䅫杢求䍁䅁睙ㅂ䡁䅉杣灂䝁䅍兤獂䡁䅕兢獁䍁䅁督療䝁䅙䅤㍂䝁䅅杣求䍁䅁督㕂䡁䅍䅤求䝁䄰督獁䍁䅁兙畂䝁䅑䅉求䝁䅑兤橂䝁䅅䅤灂䝁䄸杢桂䝁䅷䅉穂䝁䅕杣㉂䝁䅫睙求䡁䅍䅉灂䝁䄴䅉あ䝁䅧党杁䙁䅕杢灂䡁䅑党歂䍁䅁睕あ䝁䅅䅤求䡁䅍䅉桂䝁䄴䅚杁䝁䅫杢あ䝁䅕杣畂䝁䅅䅤灂䝁䄸杢桂䝁䅷䅢㕂䍁䄴䅉䩂䡁䅑督杁䡁䅑党橂䝁䅧杢療䝁䅷睢湂䡁䅫兌楂䝁䅅督求䝁䅑䅉睂䡁䅉睢歂䡁䅕睙あ䡁䅍䅉桂䝁䄴䅚杁䡁䅍党祂䡁䅙兡橂䝁䅕督杁䝁䅕杢桂䝁䅉䅢求䍁䅁睙獂䝁䅫党畂䡁䅑督杁䡁䅑睢杁䝁䅅䅤あ䡁䅉兙橂䡁䅑䅌杁䝁䅕杢祂䝁䄸䅢獂䍁䅷䅉求䝁䅑兤橂䝁䅅䅤求䍁䅷䅉あ䡁䅉兙橂䝁䅳䅉睂䡁䅉睢湂䡁䅉党穂䡁䅍䅌杁䡁䅍兤睂䡁䅁睢祂䡁䅑䅌杁䝁䅅杢歂䍁䅁杚桂䝁䅍兡獂䝁䅫䅤桂䡁䅑党杁䝁䅫杢歂䝁䅫杤灂䝁䅑兤桂䝁䅷兡㙂䝁䅕䅚杁䝁䅷党桂䡁䅉杢灂䝁䄴睚杁䝁䅙睢祂䍁䅁督あ䡁䅕䅚求䝁䄴䅤穂䍁䄴䅉啂䝁䅧党杁䝁䅍睢瑂䡁䅁兙畂䡁䅫䅉療䝁䅙杚求䡁䅉督杁䝁䅫杢あ䝁䅕睚祂䝁䅅䅤求䝁䅑䅉睂䝁䅅睙牂䝁䅅睚求䍁䅁睢浂䍁䅁督㕂䡁䅍䅤求䝁䄰督獁䍁䅁督求䡁䅉杤灂䝁䅍党穂䍁䅷䅉睂䡁䅉睢歂䡁䅕睙あ䡁䅍䅌杁䝁䅅杢歂䍁䅁䅣祂䝁䄸杚求䡁䅍督灂䝁䄸杢桂䝁䅷䅉求䡁䅧䅣求䡁䅉䅤灂䡁䅍党杁䡁䅑睢杁䡁䅍兤睂䡁䅁睢祂䡁䅑䅉桂䍁䅁杤灂䡁䅉䅤ㅂ䝁䅅䅢杁䝁䄸杣杁䝁䅉䅢求䝁䄴䅚求䝁䅑䅉睂䡁䅕杙獂䝁䅫睙杁䡁䅍睙潂䝁䄸睢獂䑁䅳䅉穂䝁䄸杚あ䡁䅣兙祂䝁䅕䅉桂䝁䄴䅚杁䡁䅍党祂䡁䅙兡橂䝁䅕督杁䡁䅑睢杁䡁䅍睙潂䝁䄸睢獂䡁䅍䅉桂䝁䄴䅚杁䡁䅍睙潂䝁䄸睢獂䍁䅁䅚灂䡁䅍䅤祂䝁䅫睙あ䡁䅍睏杁䝁䅫杢歂䝁䅫杤灂䝁䅑兤桂䝁䅷䅉療䝁䄴䅢灂䝁䄴党杁䝁䅍睢ㅂ䡁䅉督求䡁䅍䅉桂䝁䄴䅚杁䡁䅍兤睂䡁䅁䅢求䝁䄰党畂䡁䅑兙獂䍁䅁党歂䡁䅕睙桂䡁䅑兡療䝁䄴兙獂䍁䅁䅣祂䝁䄸䅚ㅂ䝁䅍䅤穂䑁䅳䅉桂䝁䄴䅚杁䡁䅁杣療䝁䅑兤橂䡁䅑督杁䝁䅅杢歂䍁䅁督求䡁䅉杤灂䝁䅍党穂䍁䅁杚療䡁䅉䅉あ䝁䅧党杁䝁䅣党畂䝁䅕杣桂䝁䅷䅉求䝁䅑兤橂䝁䅅䅤灂䝁䄸杢杁䝁䄰兙祂䝁䅳党あ䍁䅁杚療䝁䅍兤穂䝁䅕䅚杁䝁䄸杢杁䡁䅍兤楂䝁䅯党橂䡁䅑督獁䍁䅁兡畂䝁䅍䅢ㅂ䝁䅑兡畂䝁䅣䅉瑂䝁䅅䅤潂䍁䅷䅉䙂䝁䄴睚獂䝁䅫督潂䍁䅷䅉穂䝁䅍兡求䝁䄴睙求䍁䅷䅉桂䝁䄴䅚杁䝁䅧兡穂䡁䅑睢祂䡁䅫䅉浂䝁䄸杣杁䝁䅳兡畂䝁䅑党祂䝁䅣兙祂䡁䅑党畂䍁䅁䅤潂䡁䅉睢ㅂ䝁䅣䅡杁䡁䅑睤求䝁䅷杚あ䝁䅧䅉湂䡁䅉兙歂䝁䅕䅉穂䡁䅑兤歂䝁䅕杢あ䡁䅍杌杁䕁䅫䅤杁䝁䅅䅢穂䝁䄸䅉睂䡁䅉睢㉂䝁䅫䅚求䡁䅍䅉橂䝁䅅杣求䝁䅕杣杁䝁䅷党桂䡁䅉杢灂䝁䄴睚杁䡁䅁杣療䝁䅑兤橂䡁䅑督杁䝁䅅杢歂䍁䅁督求䡁䅉杤灂䝁䅍党穂䍁䅁䅤潂䝁䅅䅤杁䝁䅅杣求䍁䅁杚療䝁䅍兤穂䝁䅕䅚杁䝁䄸杢杁䝁䅑党㉂䝁䅕䅢療䡁䅁兡畂䝁䅣䅉穂䝁䅳兡獂䝁䅷督杁䡁䅑睢杁䝁䅕杢あ䝁䅕杣杁䝁䅫杢杁䝁䅫杢歂䡁䅕督あ䡁䅉兡求䡁䅍䅌杁䝁䅫杢橂䝁䅷兤歂䝁䅫杢湂䍁䅁兡畂䝁䅙睢祂䝁䄰兙あ䝁䅫睢畂䍁䅁䅤求䝁䅍䅡畂䝁䄸䅢療䝁䅣入獁䍁䅁䅡求䝁䅅䅢あ䝁䅧䅉橂䝁䅅杣求䍁䅷䅉桂䝁䄴䅚杁䝁䅉兤穂䝁䅫杢求䡁䅍督㝁䍁䅁兙畂䝁䅑䅉療䡁䅁党祂䝁䅅䅤求䡁䅍䅉あ䡁䅕兡あ䝁䅫睢畂䍁䄰杙桂䡁䅍党歂䍁䅁䅣祂䝁䅫杤桂䡁䅑党杁䡁䅍睙潂䝁䄸睢獂䡁䅍杌杁䕁䅫杢杁䝁䅅䅚歂䝁䅫䅤灂䝁䄸杢獁䍁䅁䅤潂䝁䅕䅉橂䝁䄸兢睂䝁䅅杢㕂䍁䅁睢浂䝁䅙党祂䡁䅍䅉浂䝁䄸睙ㅂ䡁䅍党歂䍁䅁䅣療䡁䅍䅤瑁䡁䅍党橂䝁䄸杢歂䝁䅅杣㕂䍁䅁睙桂䡁䅉党求䡁䅉䅉獂䝁䅕兙祂䝁䄴兡畂䝁䅣䅉睂䡁䅉睢湂䡁䅉兙瑂䡁䅍䅌杁䡁䅣䅡灂䝁䅍䅡杁䝁䅫杢橂䝁䅷兤歂䝁䅕䅉穂䝁䅳兡獂䝁䅷督杁䡁䅑杣桂䝁䅫杢灂䝁䄴睚杁䝁䅙睢祂䍁䅁督療䝁䅙䅤㍂䝁䅅杣求䍁䅁党畂䝁䅣兡畂䝁䅕党祂䝁䅫杢湂䍁䅷䅉潂䝁䅕兙獂䡁䅑䅡橂䝁䅅杣求䍁䅷䅉桂䝁䄴䅚杁䝁䄰党歂䝁䅫睙桂䝁䅷䅉浂䝁䅫党獂䝁䅑督杁䡁䅑睢杁䝁䅅䅚ㅂ䝁䅷䅤杁䝁䅷党桂䡁䅉杢求䡁䅉督杁䡁䅕杢歂䝁䅕杣杁䕁䅣兙獂䡁䅙兙畂䝁䅫来求䍁䅷䅉啂䝁䅕睙潂䍁䅁兒獂䝁䅕杤桂䡁䅑睢祂䍁䅷䅉桂䝁䄴䅚杁䕁䄰党歂䕁䅍党祂䡁䅑督杁䝁䅉杣桂䝁䄴䅚杁䝁䄴兙瑂䝁䅕督獁䍁䅁兙穂䍁䅁睤求䝁䅷䅢杁䝁䅅督杁䡁䅁杣療䡁䅙兡歂䝁䅕督杁䡁䅍䅤桂䝁䅙杚灂䝁䄴睚杁䝁䅅杢歂䍁䅁䅤桂䝁䅷党畂䡁䅑䅉歂䝁䅕杤求䝁䅷睢睂䝁䄰党畂䡁䅑䅉穂䝁䅕杣㉂䝁䅫睙求䡁䅍䅉あ䝁䄸䅉求䝁䄰䅣獂䝁䄸入求䡁䅉督畁䍁䅁兓あ䍁䅁督求䡁䅉杤求䡁䅍䅉睂䡁䅕杙獂䝁䅫睙杁䝁䅅杢歂䍁䅁䅣祂䝁䅫杤桂䡁䅑党杁䡁䅍睙潂䝁䄸睢獂䡁䅍䅌杁䡁䅍睙潂䝁䄸睢獂䍁䅁䅚灂䡁䅍䅤祂䝁䅫睙あ䡁䅍䅌杁䝁䅍䅡桂䡁䅉䅤求䡁䅉䅉楂䝁䄸兙祂䝁䅑督獁䍁䅁睙療䝁䄴督ㅂ䝁䄰党祂䡁䅍䅌杁䝁䅕兢睂䝁䅷睢㕂䝁䅕杣穂䍁䅷䅉桂䝁䄴䅚杁䝁䅣睢㉂䝁䅕杣畂䝁䄰党畂䡁䅑䅉桂䝁䅣党畂䝁䅍兡求䡁䅍杌杁䙁䅑䅡求䍁䅁睙療䝁䄰䅣桂䝁䄴入杁䡁䅣兙穂䍁䅁杚療䡁䅉兢求䡁䅉䅢㕂䍁䅁睡畂䝁䄸睤畂䍁䅁兙穂䍁䅁睓硁䑁䅉䅉䩂䝁䄴睙畁䍁䅁兙畂䝁䅑䅉橂䝁䅧兙畂䝁䅣党歂䍁䅁兡あ䡁䅍䅉畂䝁䅅兢求䍁䅁䅤療䍁䅁睕あ䡁䅉兡歂䝁䅕䅌杁䕁䅫杢橂䍁䄴䅉灂䝁䄴䅉䕂䝁䅕睙求䝁䄰杙求䡁䅉䅉祁䑁䅁杍睁䍁䄴䅉呂䡁䅑杣灂䝁䅑党獁䍁䅁兓畂䝁䅍杌杁䡁䅣兙穂䍁䅁兡畂䝁䅍睢祂䡁䅁睢祂䝁䅅䅤求䝁䅑䅉灂䝁䄴䅉硁䑁䅫兏㕁䍁䅁兙畂䝁䅑䅉灂䡁䅍䅉潂䝁䅕兙歂䡁䅅兤桂䡁䅉䅤求䡁䅉党歂䍁䅁兡畂䍁䅁杕求䡁䅍䅤療䝁䄴䅌杁䙁䅙兡祂䝁䅣兡畂䝁䅫兙畁䅁䅁楧䅙䍁䑙䅁呂䡁䅑杣療䝁䄴睚潂䝁䄸䅢歂䍁䅁䅒灂䝁䅣兡あ䝁䅅䅢杁䕁䄰兡畂䝁䅫杢湂䍁䅷䅉䩂䝁䄴睙畁䍁䅷䅉桂䍁䅁睙祂䡁䅫䅣あ䝁䄸䅉桂䡁䅍督求䡁䅑䅉瑂䝁䅫杢灂䝁䄴睚杁䝁䅍睢瑂䡁䅁兙畂䡁䅫䅌杁䝁䅙睢橂䡁䅕督求䡁䅍䅉療䝁䄴䅉䍂䝁䅫䅤橂䝁䄸兡畂䍁䅁兢灂䝁䄴兡畂䝁䅣䅉灂䝁䄴䅉あ䝁䅧党杁䙁䅕杢灂䡁䅑党歂䍁䅁睕あ䝁䅅䅤求䡁䅍杌杁䕁䅫䅤杁䝁䄸䅣求䡁䅉兙あ䝁䅕督杁䝁䅫杢杁䡁䅑睤療䍁䅁督求䝁䅣兢求䝁䄴䅤穂䍁䅷䅉䙂䝁䄴党祂䝁䅣入杁䕁䄸䅣求䡁䅉兙あ䝁䅫睢畂䡁䅍䅉桂䝁䄴䅚杁䕁䅍杣㕂䡁䅁䅤療䝁䅍兤祂䡁䅉党畂䝁䅍入杁䕁䄸䅣求䡁䅉兙あ䝁䅫睢畂䡁䅍杌杁䕁䅫䅤杁䝁䅅䅢穂䝁䄸䅉療䡁䅣杢穂䍁䅁兙畂䝁䅑䅉療䡁䅁党祂䝁䅅䅤求䡁䅍䅉橂䝁䄸兙獂䍁䅁杣求䝁䅙兤穂䝁䅕䅉睂䝁䄸睤求䡁䅉䅉湂䝁䅕杢求䡁䅉兙あ䝁䅫睢畂䍁䅁杚桂䝁䅍兡獂䝁䅫䅤灂䝁䅕督㝁䍁䅁兙畂䝁䅑䅉睂䡁䅉睢㉂䝁䅫䅚求䡁䅍䅉求䝁䄴杤灂䡁䅉睢畂䝁䄰党畂䡁䅑兙獂䍁䅁杣求䝁䄰党歂䝁䅫兙あ䝁䅫睢畂䍁䅁兙畂䝁䅑䅉祂䝁䅕睙獂䝁䅅兢桂䡁䅑兡療䝁䄴䅉穂䝁䅕杣㉂䝁䅫睙求䡁䅍杌杁䙁䅑䅡求䍁䅁睙療䝁䄰䅣桂䝁䄴入杁䡁䅣兙穂䍁䅁兡畂䝁䅍睢祂䡁䅁睢祂䝁䅅䅤求䝁䅑䅉灂䝁䄴䅉祁䑁䅁杍硁䍁䅁兙畂䝁䅑䅉灂䡁䅍䅉潂䝁䅕兙歂䡁䅅兤桂䡁䅉䅤求䡁䅉党歂䍁䅁兡畂䍁䅁杔求䡁䅣䅉婂䝁䄸杣牂䍁䅷䅉佂䝁䅕睤杁䙁䅫睢祂䝁䅳杌䅁䍁兣䅁杁睃䅁睕あ䡁䅉入牂䝁䅕杣杁䕁䅍睢祂䡁䅁睢祂䝁䅅䅤灂䝁䄸杢杁䝁䄸䅣求䡁䅉兙あ䝁䅕督杁䝁䅅督杁䝁䅅䅉瑂䝁䅕䅚灂䝁䅍兙獂䍁䅁䅤求䝁䅍䅡畂䝁䄸䅢療䝁䅣入杁䝁䅍睢瑂䡁䅁兙畂䡁䅫杌杁䕁䅫䅤杁䝁䄸䅣求䡁䅉兙あ䝁䅕督杁䡁䅑䅡祂䝁䄸兤湂䝁䅧䅉あ䡁䅣睢杁䡁䅍党湂䝁䄰党畂䡁䅑督獁䍁䅁兔求䝁䅑睕ㅂ䡁䅉睚杁䝁䅅杢歂䍁䅁杔求䡁䅕杣療䡁䅑党橂䝁䅧杢療䝁䅷睢湂䡁䅫䅌杁䝁䅅杢歂䍁䅁睔祂䡁䅑䅡療䡁䅁兙求䝁䅑兡橂䡁䅍杌杁䙁䅑䅡求䍁䅁兔求䝁䅑睕ㅂ䡁䅉睚杁䝁䅅杢歂䍁䅁杔求䡁䅕杣療䡁䅑党橂䝁䅧杢療䝁䅷睢湂䡁䅫䅉穂䝁䅕睚瑂䝁䅕杢あ䍁䅁睢浂䝁䅙党祂䡁䅍䅉穂䡁䅕杣湂䝁䅫睙桂䝁䅷䅉求䡁䅅兤灂䡁䅁兢求䝁䄴䅤獁䍁䅁兙畂䝁䅑䅉穂䡁䅕杣湂䝁䅫睙桂䝁䅷䅉畂䝁䅅杤灂䝁䅣兙あ䝁䅫睢畂䍁䅁督㕂䡁䅍䅤求䝁䄰督獁䍁䅁党畂䝁䅑睢穂䝁䅍睢睂䝁䅫睙杁䝁䅅杢歂䍁䅁睙療䝁䄰兢ㅂ䝁䄴兡橂䝁䅅䅤灂䝁䄸杢穂䍁䅁督㕂䡁䅍䅤求䝁䄰督獁䍁䅁䅣桂䡁䅑兡求䝁䄴䅤杁䝁䅧兙畂䝁䅑䅢灂䝁䄴睚獁䍁䅁党瑂䝁䅕杣湂䝁䅕杢橂䡁䅫䅉瑂䝁䅕䅚灂䝁䅍兙獂䍁䅁党硂䡁䅕兡睂䝁䄰党畂䡁䅑䅉桂䝁䄴䅚杁䝁䅫杢あ䝁䅕杢穂䝁䅫杤求䍁䅁睙桂䡁䅉党杁䝁䅑兡穂䡁䅁睢穂䝁䅅杙獂䝁䅕䅉睂䡁䅉睢歂䡁䅕睙あ䡁䅍䅌杁䝁䅍䅢灂䝁䄴兡橂䝁䅅䅢杁䝁䅍睢瑂䝁䄰兤畂䝁䅫睙桂䡁䅑兡療䝁䄴䅉桂䝁䄴䅚杁䍁䅁兙祂䡁䅑兡浂䝁䅫睙灂䝁䅅䅢杁䝁䅫杢あ䝁䅕䅢獂䝁䅫睚求䝁䄴睙求䍁䄰兙穂䡁䅍兡穂䡁䅑党歂䍁䅁杤灂䡁䅉䅤ㅂ䝁䅅䅢杁䝁䅍兙祂䝁䅕䅉睂䝁䅷兙あ䝁䅙睢祂䝁䄰䅉あ䝁䅕睙潂䝁䄴睢獂䝁䄸睚㕂䍁䅷䅉瑂䝁䅫杢灂䝁䄰兙獂䝁䅷入杁䝁䅫杢㉂䝁䅅督灂䡁䅙党杁䡁䅁杣療䝁䅑兤橂䡁䅑督杁䝁䅙睢祂䍁䅁䅤潂䝁䅕䅉あ䡁䅉党桂䡁䅑兢求䝁䄴䅤杁䝁䄸杚杁䝁䅅睙ㅂ䡁䅑党杁䝁䅫督橂䝁䅧党瑂䝁䅫睙杁䝁䅅杢歂䍁䅁䅡求䝁䄰睢祂䡁䅉䅡桂䝁䅣兡橂䍁䅁督あ䡁䅉睢牂䝁䅕䅌杁䝁䅍杣桂䝁䄴兡桂䝁䅷䅌杁䝁䅅杢歂䍁䅁兢桂䡁䅧兡獂䝁䅷睢浂䝁䅅睙灂䝁䅅䅢杁䝁䅅杢歂䍁䅁睙潂䝁䅕督あ䍁䅁睤桂䝁䅷䅢杁䝁䅑党㉂䝁䅫睙求䡁䅍䅌杁䝁䅅督杁䡁䅣党獂䝁䅷䅉桂䡁䅍䅉歂䡁䅕杣桂䝁䅷䅉穂䡁䅕杙穂䡁䅑兡あ䡁䅕䅤求䡁䅍䅉桂䝁䄴䅚杁䡁䅍党桂䝁䅷兙畂䡁䅑督㝁䍁䅁䅤祂䝁䅅䅚灂䡁䅑兡療䝁䄴兙獂䍁䅁杙祂䝁䅅兡畂䍁䅁兙畂䝁䅑䅉療䡁䅁党畂䍁䅁督牂䡁䅕䅢獂䍁䅁杙桂䡁䅍党歂䍁䅁督ㅂ䡁䅉睚灂䝁䅍兙獂䍁䅁䅣祂䝁䄸睙求䝁䅑兤祂䝁䅕督杁䡁䅁杣療䝁䅑兤橂䡁䅑督㝁䍁䅁兙畂䝁䅑䅉療䡁䅉䅤潂䝁䄸杙灂䝁䄸䅢療䝁䅣兡橂䍁䅁兙畂䝁䅑䅉楂䝁䅫睢穂䡁䅕杣湂䝁䅕杣㕂䍁䅁䅣祂䝁䄸䅚ㅂ䝁䅍䅤穂䍁䅷䅉灂䝁䄴睙獂䡁䅕䅚灂䝁䄴睚杁䡁䅍入畂䡁䅑䅡求䡁䅑兡橂䍁䅁杙療䝁䄴党杁䝁䅣杣桂䝁䅙䅤穂䍁䅁兙畂䝁䅑䅉㉂䝁䅕杣あ䝁䅕杙祂䝁䅅䅢杁䝁䅅兤湂䝁䄰党畂䡁䅑兙あ䝁䅫睢畂䍁䅁䅣祂䝁䄸䅚ㅂ䝁䅍䅤穂䍁䄴䅉啂䝁䅧党杁䕁䄸杣あ䝁䅧睢睂䝁䅅党歂䝁䅫睙穂䍁䅁督求䝁䅣兢求䝁䄴䅤杁䡁䅁杣療䡁䅙兡歂䝁䅕督杁䝁䅫兢睂䝁䅷兙畂䡁䅑督杁䝁䅙睢祂䍁䅁兤穂䝁䅕䅉灂䝁䄴䅉あ䝁䄸䅤桂䝁䅷䅉煂䝁䄸兡畂䡁䅑䅉祂䝁䅕䅣獂䝁䅅睙求䝁䄰党畂䡁䅑督獁䍁䅁督ㅂ䝁䅍䅡杁䝁䅅督杁䝁䅧兡睂䍁䅷䅉牂䝁䄴党求䍁䅁兙畂䝁䅑䅉穂䝁䅧睢ㅂ䝁䅷䅚求䡁䅉䅌杁䝁䅅杢歂䍁䅁䅤祂䝁䅅兤瑂䝁䅅䅉桂䝁䄴䅚杁䝁䅕䅥あ䡁䅉党瑂䝁䅫䅤灂䝁䅕督杁䡁䅍兤祂䝁䅣党祂䝁䅫党穂䑁䅳䅉あ䝁䅧睢祂䝁䅅睙療䝁䅷兤瑂䝁䅉兙祂䍁䅁督㕂䡁䅍䅤求䝁䄰督杁䡁䅑䅡桂䡁䅑䅉灂䝁䄴睙獂䡁䅕䅚求䍁䅁杚灂䡁䅧兙あ䝁䅫睢畂䍁䅷䅉瑂䝁䅫杢灂䝁䄰兙獂䝁䅷入杁䝁䅫杢㉂䝁䅅督灂䡁䅙党杁䝁䅅杢歂䍁䅁兡畂䡁䅑党祂䝁䅉睢歂䡁䅫䅉穂䡁䅫督あ䝁䅕兢穂䍁䅁兤穂䝁䅕䅚杁䝁䅫杢杁䡁䅍䅣灂䝁䄴兙獂䍁䅁兡畂䝁䅯兤祂䡁䅫䅌杁䝁䅍睢瑂䡁䅁䅢求䡁䅧䅉穂䡁䅁兡畂䝁䅕䅉桂䝁䄴䅚杁䝁䅑党湂䝁䅕杢求䡁䅉兙あ䝁䅫杤求䍁䅁䅤潂䝁䅕杣桂䡁䅁兡求䡁䅍杌杁䙁䅑䅡求䍁䅁睙療䝁䄰䅣桂䝁䄴入杁䡁䅍党獂䝁䅷督杁䝁䅫䅤穂䍁䅁䅣祂䝁䄸䅚ㅂ䝁䅍䅤穂䍁䅁䅤療䍁䅁䅚療䝁䅍䅤療䡁䅉督獁䍁䅁䅡療䡁䅍䅣灂䡁䅑兙獂䡁䅍䅌杁䝁䅅杢歂䍁䅁睢あ䝁䅧党祂䍁䅁䅡求䝁䅅䅢あ䝁䅧睙桂䡁䅉党杁䝁䅙兙橂䝁䅫䅢灂䡁䅑兡求䡁䅍䅉あ䝁䅧杣療䡁䅕睚潂䍁䅁睙療䝁䄰䅣桂䝁䄴入瑁䝁䄸睤畂䝁䅕䅚杁䡁䅍兤楂䡁䅍兡歂䝁䅫兙祂䝁䅫党穂䍁䅁兙畂䝁䅑䅉楂䡁䅉兙畂䝁䅍䅡求䡁䅍䅌杁䝁䅅督杁䡁䅣党獂䝁䅷䅉桂䡁䅍䅉あ䝁䅧兡祂䝁䅑兌睂䝁䅅杣あ䡁䅫䅉歂䝁䅕兙獂䝁䅕杣穂䍁䅁兙畂䝁䅑䅉歂䝁䅫督あ䡁䅉兡楂䡁䅕䅤療䡁䅉督杁䝁䅫杢杁䝁䅅䅣睂䡁䅉睢㑂䝁䅫兢桂䡁䅑党獂䡁䅫䅉㍁䑁䅕䅉橂䝁䄸兤畂䡁䅑杣灂䝁䅕督畁䍁䅁睕あ䡁䅉入牂䝁䅕杣杁䕁䅍睢祂䡁䅁睢祂䝁䅅䅤灂䝁䄸杢杁䡁䅣兙穂䍁䅁杚療䡁䅕杢歂䝁䅕䅚杁䝁䅫杢杁䑁䅅兏ぁ䑁䅅䅉桂䝁䄴䅚杁䝁䅫督杁䝁䅧党桂䝁䅑兣ㅂ䝁䅅杣あ䝁䅕杣求䝁䅑䅉灂䝁䄴䅉兂䝁䄸杣あ䝁䅅睚求䍁䅷䅉乂䝁䅫睙潂䝁䅫睚桂䝁䄴杌䅁䥁浑䅁奂䅃䅁睕あ䡁䅕杣瑂䍁䅷䅉卂䡁䅕睚求䡁䅉䅉流䍁䅁睑療䝁䄰䅣桂䝁䄴入獁䍁䅁兓畂䝁䅍杌獁䍁䅁䅤療䝁䅣党あ䝁䅧党祂䍁䅁睤灂䡁䅑䅡杁䝁䅫䅤穂䍁䅁督ㅂ䝁䅉督灂䝁䅑兡桂䡁䅉兡求䡁䅍䅌杁䝁䅑党穂䝁䅫睚畂䡁䅍䅌杁䝁䄰兙畂䡁䅕杚桂䝁䅍䅤ㅂ䡁䅉党穂䍁䅷䅉桂䝁䄴䅚杁䡁䅍党獂䝁䅷督杁䝁䅙兡祂䝁䅕兙祂䝁䄰督杁䡁䅕杢歂䝁䅕杣杁䡁䅑䅡求䍁䅁杕ㅂ䝁䅣党祂䍁䅁杢桂䝁䄰党杁䝁䅅杢歂䍁䅁䅤祂䝁䅅䅚求䝁䄰兙祂䝁䅳䅉灂䝁䄴䅉あ䝁䅧党杁䙁䅕杢灂䡁䅑党歂䍁䅁睕あ䝁䅅䅤求䡁䅍杌杁䙁䅑䅡求䍁䅁睙療䝁䄰䅣桂䝁䄴入杁䝁䄸䅣求䡁䅉兙あ䝁䅕督杁䡁䅑䅡祂䝁䄸兤湂䝁䅧䅉あ䡁䅣睢杁䡁䅍党湂䝁䄰党畂䡁䅑督㙁䍁䅁杒灂䡁䅉党桂䡁䅉兢穂䍁䅁兙畂䝁䅑䅉䑂䝁䅅督あ䝁䅫杢湂䡁䅍杌杁䕁䅫䅤杁䡁䅁杣療䡁䅙兡歂䝁䅕督杁䡁䅍兡畂䝁䅣䅢求䍁䄰督潂䝁䄸䅤獁䍁䅁兙ㅂ䡁䅑睢獂䝁䄸兙歂䝁䅫杢湂䍁䅷䅉楂䝁䄸䅢あ䍁䄰兙橂䡁䅑兡療䝁䄴䅌杁䝁䅅杢歂䍁䅁兢療䝁䅑党祂䝁䄴䅉穂䡁䅁睢祂䡁䅑兡畂䝁䅣䅉祂䝁䅫杚獂䝁䅕督㝁䍁䅁杣灂䝁䄰杚灂䡁䅉党杁䝁䅅杢歂䍁䅁睙求䝁䄴䅤求䡁䅉杚灂䡁䅉党杁䝁䅅兤あ䝁䄸䅢療䝁䅅䅚灂䝁䄴睚杁䡁䅁兡穂䡁䅑睢獂䡁䅍睏杁䡁䅍兡畂䝁䅣䅢求䍁䄰兙橂䡁䅑兡療䝁䄴䅉桂䝁䄴䅚杁䝁䅑睢ㅂ䝁䅉䅢求䍁䄰兙橂䡁䅑兡療䝁䄴䅉祂䝁䅕杤療䝁䅷杤求䡁䅉督㝁䍁䅁兙畂䝁䅑䅉浂䝁䅫杣求䝁䅅杣瑂䡁䅍䅉桂䝁䅍睙求䡁䅍督療䡁䅉兡求䡁䅍䅉桂䝁䄴䅚杁䡁䅉党睂䝁䅷兙橂䝁䅕兢求䝁䄴䅤杁䡁䅁兙祂䡁䅑督獁䍁䅁兙穂䍁䅁睤求䝁䅷䅢杁䝁䅅督杁䝁䄰兙畂䡁䅕杚桂䝁䅍䅤ㅂ䡁䅉党穂䍁䅁䅢求䡁䅙党祂䍁䄰兙橂䡁䅑兡療䝁䄴䅉祂䝁䅫杚獂䝁䅕督杁䡁䅕杢歂䝁䅕杣杁䡁䅑䅡求䍁䅁兔桂䡁䅉䅢灂䝁䄴䅉畂䝁䅅兢求䍁䅁兙畂䝁䅑䅉あ䡁䅉兙歂䝁䅕兢桂䡁䅉睡畁䍁䅁䅖潂䝁䅕䅉橂䝁䄸兢睂䝁䅅杢㕂䍁䅁睢浂䝁䅙党祂䡁䅍䅉穂䡁䅑党求䝁䅷䅉灂䝁䄴杤求䡁䅍䅤瑂䝁䅕杢あ䍁䅁睙桂䡁䅍䅤灂䝁䄴睚穂䍁䅁兙畂䝁䅑䅉瑂䝁䅕䅤桂䝁䅷䅉灂䝁䄴条求䝁䅍䅤灂䝁䄸杢杁䝁䄰睢獂䝁䅑兡畂䝁䅣䅉睂䝁䅅杣あ䡁䅍杌杁䕁䅫䅤杁䡁䅍党獂䝁䅷督杁䝁䅫䅤穂䍁䅁杚灂䡁䅉党桂䡁䅉兢杁䡁䅁杣療䝁䅑兤橂䡁䅑督杁䡁䅑䅡祂䝁䄸兤湂䝁䅧䅉灂䝁䄴䅚求䡁䅁党畂䝁䅑党畂䡁䅑䅉㍂䝁䅧睢獂䝁䅕督桂䝁䅷党杁䝁䅑兡穂䡁䅑杣灂䝁䅉兤あ䝁䄸杣穂䍁䅁䅤療䍁䅁睙療䝁䄰兢求䡁䅉睙灂䝁䅅䅢杁䡁䅍䅣療䡁䅉䅤灂䝁䄴睚杁䝁䄰兙祂䝁䅳党あ䑁䅳䅉桂䝁䄴䅚杁䝁䅍兙穂䡁䅑兡畂䝁䅣督杁䝁䅅杢歂䍁䅁兔䩂䕁䄰䅉睂䝁䅅杣あ䡁䅍䅉歂䝁䅫杣求䝁䅍䅤獂䡁䅫䅉療䡁䅉䅉あ䝁䅧杣療䡁䅕睚潂䍁䅁兢桂䝁䄴兤浂䝁䅅睙あ䡁䅕杣求䡁䅉督婁䍉䅁杣求䡁䅁杣求䡁䅍党畂䡁䅑兙あ䝁䅫杤求䡁䅍杌杁䕁䅫䅤杁䝁䅕䅥睂䝁䄸杣あ䡁䅍䅉灂䡁䅑督杁䝁䅙兡祂䝁䅕兙祂䝁䄰䅉睂䡁䅉睢歂䡁䅕睙あ䡁䅍䅉あ䝁䅧杣療䡁䅕睚潂䍁䅁兙杁䝁䄴党あ䡁䅣睢祂䝁䅳䅉療䝁䅙䅉穂䝁䅕䅢求䝁䅍䅤求䝁䅑䅉橂䝁䄸兢瑂䝁䅕杣橂䝁䅫兙獂䍁䅁䅚灂䡁䅍䅤祂䝁䅫杙ㅂ䡁䅑睢祂䡁䅍䅉桂䝁䄴䅚杁䝁䅑兡祂䝁䅕睙あ䝁䅷入杁䡁䅑睢杁䝁䅙睢祂䝁䅕兡湂䝁䄴䅉橂䡁䅕督あ䝁䄸兢求䡁䅉督杁䝁䅍睢瑂䡁䅁杣灂䡁䅍兡畂䝁䅣䅉睂䡁䅉兡瑂䝁䅅杣灂䝁䅷入杁䝁䄸杚杁䝁䅷兙㍂䍁䅁党畂䝁䅙睢祂䝁䅍党瑂䝁䅕杢あ䍁䅁兙湂䝁䅕杢橂䝁䅫党穂䍁䅁兙畂䝁䅑䅉浂䝁䄸杣求䝁䅫睚畂䍁䅁睚療䡁䅙党祂䝁䄴兢求䝁䄴䅤穂䍁䄴䅉呂䡁䅑兤祂䝁䄰䅌杁䙁䅉兤湂䝁䅕杣杁䍁䅙䅉䑂䝁䄸兢睂䝁䅅杢㕂䍁䅷䅉䩂䝁䄴睙畁䍁䅁睤桂䡁䅍䅉浂䝁䄸兤畂䝁䅑党歂䍁䅁兡畂䍁䅁免㕁䑁䅑兏杁䝁䅅杢歂䍁䅁兡穂䍁䅁杙桂䡁䅍党歂䍁䅁兡畂䍁䅁睕療䡁䅕䅤潂䡁䅁睢祂䡁䅑䅌杁䕁䅍睢畂䝁䄴党橂䡁䅑兡橂䡁䅕䅤畁䅁䅁楨䅙偁䍷䅁呂䡁䅕兢瑂䝁䅫䅤杁䕁䅧睢あ䝁䅕䅢杁䙁䅁杣療䡁䅁党祂䡁䅑兡求䡁䅍䅌杁䕁䅫杢橂䍁䄴䅉灂䡁䅍䅉桂䍁䅁䅣ㅂ䝁䅉䅢灂䝁䅍䅢㕂䍁䅁䅤祂䝁䅅䅚求䝁䅑䅉祂䝁䅕兙獂䍁䅁党穂䡁䅑兙あ䝁䅕䅉灂䝁䄴杤求䡁䅍䅤瑂䝁䅕杢あ䍁䅁䅤祂䡁䅕督あ䍁䅁杚療䝁䅍兤穂䝁䅕䅚杁䝁䄸杢杁䝁䄸睤畂䝁䅫杢湂䍁䅁䅣祂䝁䅕兢灂䡁䅕兢瑁䝁䅉杣桂䝁䄴䅚求䝁䅑䅉獂䝁䄸䅚湂䝁䅫杢湂䍁䅁䅣祂䝁䄸䅣求䡁䅉䅤灂䝁䅕督杁䡁䅣兡あ䝁䅧䅉求䝁䅙杚灂䝁䅍兡求䝁䄴䅤杁䝁䄸䅣求䡁䅉兙あ䝁䅫杢湂䍁䅁兢療䝁䅑党獂䡁䅍䅉睂䡁䅉兡瑂䝁䅅杣灂䝁䅷入杁䝁䅫杢杁䡁䅑䅡求䍁䅁兤睂䡁䅍睙桂䝁䅷党杁䡁䅍党湂䝁䄰党畂䡁䅑䅉療䝁䅙䅉あ䝁䅧党杁䝁䅷睢歂䝁䅣兡畂䝁䅣䅉灂䝁䄴䅚ㅂ䡁䅍䅤祂䡁䅫杌杁䕁䅅督杁䝁䄸杚杁䕁䄴睢㉂䝁䅕兢楂䝁䅕杣杁䑁䅅䅌杁䑁䅉䅍祁䑁䅍䅌杁䡁䅑䅡求䍁䅁睑療䝁䄰䅣桂䝁䄴入湁䡁䅍䅉睂䝁䄸杣あ䝁䅙睢獂䝁䅫睢杁䝁䅍睢畂䡁䅍兡穂䡁䅑党歂䍁䅁睢浂䍁䅁免睁䑁䅅䅉桂䡁䅍督求䡁䅑督獁䍁䅁兎㍁䍁䅁睢浂䍁䅁睤潂䝁䅫睙潂䍁䅁兙祂䝁䅕䅉㍂䝁䅧睢獂䝁䅷入杁䝁䄸睤畂䝁䅕䅚獁䍁䅁睤灂䡁䅑䅡杁䝁䅅䅉あ䝁䄸䅤桂䝁䅷䅉療䝁䅙䅉硁䑁䅕䅌睁䑁䅍兎杁䝁䅣兤求䡁䅍䅤祂䝁䄸睢瑂䡁䅍䅉獂䝁䄸睙桂䡁䅑党歂䍁䅁兡畂䍁䅁杍ぁ䍁䅁督あ䝁䅅䅤求䡁䅍杌䅁乁䭳䅁捃杂䅁睕ㅂ䝁䄰兢灂䡁䅑䅉乂䝁䅫䅚穂䡁䅑杣求䝁䅅兢杁䕁䅍睢祂䡁䅁睢祂䝁䅅䅤灂䝁䄸杢杁䝁䅙睢橂䡁䅕督求䡁䅍䅉療䝁䄴䅉療䡁䅣杢灂䝁䄴睚獁䍁䅁䅚求䡁䅙党獂䝁䄸䅣灂䝁䄴睚獁䍁䅁兙畂䝁䅑䅉療䡁䅁党祂䝁䅅䅤灂䝁䄴睚杁䝁䄰兡歂䡁䅍䅤祂䝁䅕兙瑂䍁䅁党畂䝁䅕杣湂䡁䅫䅉灂䝁䄴杚祂䝁䅅督あ䡁䅉兤橂䡁䅑兤祂䝁䅕䅉桂䡁䅍督求䡁䅑督杁䡁䅁杣灂䝁䄰兙祂䝁䅫䅢㕂䍁䅁督潂䝁䅅䅢求䍁䅁杚療䡁䅉兢桂䡁䅑兡療䝁䄴督杁䝁䅫杢杁䡁䅑䅡求䍁䅁睙療䝁䄴䅤灂䝁䄴党畂䡁䅑兙獂䍁䅁兖畂䝁䅫䅤求䝁䅑䅉呂䡁䅑兙あ䝁䅕督畁䍁䅁兓あ䍁䅁睢睂䝁䅕杣桂䡁䅑党穂䍁䅁杢桂䡁䅑兤祂䝁䅅䅢杁䝁䅣兙穂䍁䅷䅉橂䡁䅉兤歂䝁䅕䅉療䝁䅫䅢獁䍁䅁兙畂䝁䅑䅉睂䡁䅉睢歂䡁䅕睙求䝁䅑䅉㍂䝁䅅䅤求䡁䅉䅉湂䝁䅅䅤潂䝁䅕杣灂䝁䄴睚杁䡁䅍入穂䡁䅑党瑂䡁䅍䅉灂䝁䄴䅉浂䝁䄸兤祂䍁䅁兤畂䝁䅍睢畂䡁䅙党畂䡁䅑兡療䝁䄴兙獂䍁䅁杣求䡁䅍睢ㅂ䡁䅉睙求䍁䅁杙桂䡁䅍兡畂䡁䅍䅌杁䝁䅫杢橂䝁䅷兤歂䝁䅫杢湂䍁䅁䅤潂䝁䅕䅉塂䝁䅫䅢獂䝁䅫督あ䝁䄸杢杁䕁䅉兙穂䝁䅫杢杁䝁䅫杢杁䕁䄴睢祂䡁䅑䅡杁䕁䅑兙牂䝁䄸䅤桂䍁䅷䅉㍂䝁䅧兡橂䝁䅧䅉灂䝁䄴睙獂䡁䅕䅚求䡁䅍䅉あ䝁䅧党杁䕁䅉兙牂䝁䅳党畂䍁䅁兙畂䝁䅑䅉啂䝁䅧杣求䝁䅕䅉䝂䝁䄸杣牂䡁䅍䅉穂䝁䅧兙獂䝁䅕䅉浂䝁䄸杣瑂䝁䅅䅤灂䝁䄸杢穂䑁䅳䅉あ䝁䅧党杁䕁䅑党畂䡁䅙党祂䍁䄰杓ㅂ䝁䅷党穂䝁䅉兤祂䝁䅣䅉䍂䝁䅅督灂䝁䄴䅉あ䝁䅧兙あ䍁䅁睙療䝁䄴督灂䡁䅍䅤穂䍁䅁睢浂䍁䅁䅤潂䝁䅕䅉佂䝁䅫睢楂䡁䅉兙祂䝁䅅䅉桂䝁䄴䅚杁䕁䅍睢歂䝁䅕䅢獂䍁䅁督潂䝁䅅䅢求䍁䅁杚療䡁䅉兢桂䡁䅑兡療䝁䄴督杁䝁䅫杢杁䕁䅍睢獂䝁䄸杣桂䝁䅑睢杁䝁䅅杢歂䍁䅁睖㕂䝁䄸兢灂䝁䄴睚㝁䍁䅁䅤潂䝁䅕䅉䝂䝁䄸杣あ䍁䅁睖療䡁䅉䅤潂䍁䅁村桂䡁䅍兡畂䍁䅁兡畂䍁䅁䅖求䡁䅧兙穂䍁䅷䅉㍂䝁䅧兡橂䝁䅧䅉橂䝁䄸兢睂䡁䅉兡穂䝁䅕督杁䡁䅑䅡求䍁䅁村桂䡁䅉杢求䡁䅑䅤杁䙁䅍䅡桂䝁䅷党杁䝁䅙睢祂䝁䄰兙あ䝁䅫睢畂䑁䅳䅉桂䝁䄴䅚杁䡁䅑䅡求䍁䅁䅕灂䝁䅍党桂䝁䄴睙求䍁䅁村桂䡁䅍兡畂䍁䅁兡畂䍁䅁睑療䝁䅷睢祂䝁䅅䅚療䍁䅷䅉㍂䝁䅧兡橂䝁䅧䅉灂䝁䄴睙獂䡁䅕䅚求䡁䅍䅉あ䝁䅧党杁䕁䄰党穂䝁䅅杤求䡁䅉䅚求䍁䅁杚療䡁䅉兢桂䡁䅑兡療䝁䄴䅌杁䝁䅅督杁䡁䅣党獂䝁䅷䅉桂䡁䅍䅉あ䝁䅧党杁䝁䅕兢求䡁䅉睚灂䝁䄴睚杁䕁䄰兙畂䝁䅍睢穂䍁䅁兙畂䝁䅑䅉佂䝁䅫睢楂䡁䅉兙祂䝁䅅䅉呂䝁䅧兙獂䝁䅕䅉浂䝁䄸杣瑂䝁䅅䅤灂䝁䄸杢穂䍁䄴䅉䩂䡁䅑䅉穂䝁䅕杣㉂䝁䅕督杁䝁䄴兙あ䡁䅕杣桂䝁䅷䅉湂䝁䅅督杁䝁䅅杢歂䍁䅁睙祂䡁䅕䅚求䍁䅁睢灂䝁䅷䅉睂䡁䅉睢歂䡁䅕睙求䡁䅉督畁䍁䅁睕ㅂ䝁䄰兢灂䡁䅑䅉乂䝁䅫䅚穂䡁䅑杣求䝁䅅兢杁䕁䅍睢祂䡁䅁睢祂䝁䅅䅤灂䝁䄸杢杁䡁䅣兙穂䍁䅁杚療䡁䅕杢歂䝁䅕䅚杁䝁䅫杢杁䑁䅉䅍硁䑁䅉䅉桂䝁䄴䅚杁䝁䅫督杁䝁䅉兙穂䝁䅕䅚杁䝁䅫杢杁䕁䅧睢ㅂ䡁䅍䅤療䝁䄴䅌杁䙁䅑党㑂䝁䅅督畁䅁䅁剬䅣䝁䡷䅁呂䡁䅕兢瑂䝁䅫䅤杁䙁䅑䅡求䡁䅉兙睂䝁䅕兤あ䝁䅫睙穂䍁䅁兓畂䝁䅍杌獁䍁䅁兙杁䝁䅉兡療䡁䅁䅡桂䡁䅉兢桂䝁䅍党ㅂ䡁䅑兡橂䝁䅅䅢杁䝁䅍睢瑂䡁䅁兙畂䡁䅫䅌杁䝁䅙睢橂䡁䅕督求䡁䅍䅉療䝁䄴䅉歂䝁䅫督橂䝁䄸杤求䡁䅉入獁䍁䅁䅚求䡁䅙党獂䝁䄸䅣瑂䝁䅕杢あ䍁䅷䅉桂䝁䄴䅚杁䝁䅍睢瑂䝁䄰党祂䝁䅍兡桂䝁䅷兡㙂䝁䅅䅤灂䝁䄸杢杁䝁䄸杚杁䡁䅁兙あ䝁䅫党畂䡁䅑䅌杁䡁䅁䅡㕂䡁䅍兡橂䝁䅫兙畂䍁䅷䅉橂䝁䅅杣求䝁䅣兡㉂䝁䅕杣獁䍁䅁兙畂䝁䅑䅉穂䝁䄸睙灂䝁䅕䅤桂䝁䅷䅉浂䡁䅉兡求䝁䄴䅚獂䡁䅫䅉瑂䝁䅕䅚灂䝁䅍兡畂䝁䅅䅢杁䡁䅑䅡求䡁䅉兙睂䝁䅫党穂䍁䅁兡畂䍁䅁䅤潂䝁䅕䅉噂䝁䄴兡あ䝁䅕䅚杁䙁䅍䅤桂䡁䅑党穂䍁䅷䅉桂䝁䄴䅚杁䡁䅑䅡求䍁䅁兖畂䝁䅫䅤求䝁䅑䅉䱂䝁䅫杢湂䝁䅑睢瑂䍁䄴䅉啂䝁䅧党杁䝁䅍睢瑂䡁䅁兙畂䡁䅫升穂䍁䅁䅢求䝁䅅䅚杁䝁䅑党㉂䝁䅕䅢療䡁䅁兢求䝁䄴䅤杁䝁䅍兙畂䝁䅑兡歂䝁䅅䅤求䍁䅁兡穂䍁䅁兓㉂䝁䄸杢求䡁䅍睙灂䝁䄰兙楂䍁䅷䅉桂䍁䅁杙灂䡁䅍䅣求䝁䅍兡浂䝁䅫睙杁䝁䅅杢あ䝁䅫杙療䝁䅑入杁䝁䅙睢祂䍁䅁兡瑂䝁䄰兤畂䝁䄸䅤潂䝁䅕杣桂䡁䅁入杁䡁䅑䅡祂䝁䄸兤湂䝁䅧䅉楂䝁䅷睢橂䝁䅳兙歂䝁䅕䅉療䝁䅙䅉兂䕁䅑兌硁䍁䅁睤灂䡁䅑䅡杁䡁䅑䅡求䍁䅁兙畂䡁䅑兡瑁䝁䅅杢湂䝁䅫睢湂䝁䅕杢求䡁䅍兡穂䑁䅳䅉桂䝁䄴䅚杁䝁䅅杢あ䝁䅫兌灂䝁䄴杚求䝁䅍䅤灂䡁䅙党穂䍁䅁䅣療䡁䅉䅤浂䝁䄸䅢灂䝁䄸䅉灂䝁䄴睙獂䡁䅕䅚求䡁䅍䅉呂䕁䄰䅖瑁䑁䅣睍㑁䍁䅷䅉桂䍁䅁杢療䡁䅙党獂䍁䅁睙獂䝁䅅督穂䍁䅁睢浂䍁䅁䅣祂䝁䅕睙灂䡁䅍兡療䝁䄴䅉桂䝁䄴䅤灂䝁䅉兡療䡁䅑兡橂䡁䅍䅉浂䝁䄸杣杁䡁䅑䅡求䍁䅁䅤祂䝁䅕兙あ䝁䄰党畂䡁䅑䅉療䝁䅙䅉瑂䡁䅕䅢あ䝁䅫䅚祂䡁䅕睚杁䡁䅉党穂䝁䅫督あ䝁䅅杢あ䍁䅁兡畂䝁䅙党橂䡁䅑兡療䝁䄴督獁䍁䅁睤潂䝁䅫睙潂䍁䅁䅣祂䝁䅫兢桂䡁䅉兡獂䡁䅫䅉灂䝁䄴睙獂䡁䅕䅚求䡁䅍䅉橂䝁䅅杣楂䝁䅅䅣求䝁䄴党瑂䍁䄰杣求䡁䅍兡穂䡁䅑兙畂䡁䅑䅉䙂䝁䄴䅤求䡁䅉睢楂䝁䅅睙あ䝁䅕杣灂䝁䅅睙求䝁䅅党杁䝁䅫杢浂䝁䅕睙あ䝁䅫睢畂䡁䅍杌杁䕁䅫䅤杁䝁䅧兙穂䍁䅁兙杁䝁䅍睢獂䝁䅷兙楂䝁䄸杣桂䡁䅑兡療䝁䄴䅉桂䝁䄴䅚杁䝁䅷兡橂䝁䅕杢穂䝁䅕䅉桂䝁䅣杣求䝁䅕兢求䝁䄴䅤杁䡁䅣兡あ䝁䅧䅉䉂䝁䅳党穂䝁䄸䅌杁䕁䅫杢橂䍁䄴䅉桂䝁䄴䅚杁䝁䅫䅤穂䍁䅁兙浂䝁䅙兡獂䝁䅫兙あ䝁䅕督杁䡁䅑睢杁䝁䅑党㉂䝁䅕䅢療䡁䅁䅉桂䝁䄴䅚杁䝁䅍睢瑂䝁䄰党祂䝁䅍兡桂䝁䅷兡㙂䝁䅕䅉灂䡁䅙睢畂䝁䅕督橂䝁䅫兢桂䝁䅉䅌杁䝁䅅督杁䡁䅣党獂䝁䅷䅉桂䡁䅍䅉穂䡁䅑杣桂䡁䅑党湂䝁䅫睙杁䝁䅍睢獂䝁䅷兙楂䝁䄸杣桂䡁䅑兡療䝁䄴䅉㍂䝁䅫䅤潂䍁䅁䅖潂䝁䅕䅉噂䝁䄴兡㉂䝁䅕杣穂䝁䅫䅤㕂䍁䅁睢浂䍁䅁䅖求䡁䅧兙穂䍁䅁兔䕂䍁䅁兑畂䝁䅑党祂䡁䅍睢畂䍁䅁睑桂䝁䄴睙求䡁䅉䅉䑂䝁䅕杢あ䝁䅕杣杁䝁䅙睢祂䍁䅁䅤潂䝁䅕䅉睂䡁䅕杣睂䝁䄸督求䍁䅁睢浂䍁䅁兙橂䝁䅍党獂䝁䅕杣桂䡁䅑兡畂䝁䅣䅉あ䝁䅧党杁䝁䅑党㉂䝁䅕䅢療䡁䅁兢求䝁䄴䅤杁䝁䄸杚杁䝁䅫杤療䝁䄴党穂䝁䅍兡瑂䝁䅅杙畁䍁䅁䅖潂䝁䅕䅉橂䝁䄸兢睂䝁䅅杢㕂䍁䅁睤桂䡁䅍䅉浂䝁䄸兤畂䝁䅑党歂䍁䅁兡畂䍁䅁杍睁䑁䅁睍杁䝁䅅杢歂䍁䅁兡穂䍁䅁䅡求䝁䅅䅚硂䡁䅕兙祂䡁䅑党祂䝁䅕䅚杁䝁䅫杢杁䕁䄰兡桂䝁䄰兡獁䍁䅁杒獂䝁䄸杣灂䝁䅑兙畁䅁䅁杣䅳䵁䡧䅁呂䡁䅕杢杁䕁䅍睢ㅂ䝁䄴䅤祂䡁䅫䅉䉂䝁䅫杣獂䝁䅫杢求䡁䅍䅉䥂䝁䄸䅢歂䝁䅫杢湂䡁䅍䅌杁䕁䅫杢橂䍁䄴䅌杁䝁䅅杢杁䝁䅅兡祂䍁䅁睙桂䡁䅉杣灂䝁䅕杣杁䝁䅍睢瑂䡁䅁兙畂䡁䅫䅌杁䝁䄸䅣求䡁䅉兙あ䝁䅕督杁䡁䅍睙潂䝁䅕䅚ㅂ䝁䅷党歂䍁䅁䅣桂䡁䅍督求䝁䄴睚求䡁䅉䅌杁䝁䅅兡祂䍁䅁睙桂䡁䅉睚療䍁䅷䅉橂䝁䅧兙祂䡁䅑党祂䍁䅁兙灂䡁䅉䅉あ䡁䅉兙畂䡁䅍䅣療䡁䅉䅤桂䡁䅑兡療䝁䄴䅌杁䝁䅅杢歂䍁䅁杣求䝁䅷兙あ䝁䅕䅚杁䡁䅍党祂䡁䅙兡橂䝁䅕督杁䝁䅫杢杁䡁䅑䅡求䍁䅁兖畂䝁䅫䅤求䝁䅑䅉呂䡁䅑兙あ䝁䅕督獁䍁䅁䅔桂䡁䅑兡畂䍁䅁兑瑂䝁䅕杣灂䝁䅍兙獁䍁䅁兙畂䝁䅑䅉灂䝁䄴䅤求䡁䅉杢桂䡁䅑兡療䝁䄴兙獂䝁䅷入畁䍁䅁兓あ䍁䅁睢睂䝁䅕杣桂䡁䅑党穂䍁䅁䅤潂䡁䅉睢ㅂ䝁䅣䅡杁䡁䅑睤療䍁䅁督求䝁䅣兢求䝁䄴䅤穂䍁䅷䅉兂䝁䅅督穂䝁䅕杢湂䝁䅕杣杁䝁䅅杢歂䍁䅁睑桂䡁䅉睚療䍁䄴䅉啂䝁䅧党杁䝁䅍睢瑂䡁䅁兙畂䡁䅫䅉桂䝁䅷督療䍁䅁䅣祂䝁䄸杤灂䝁䅑党穂䍁䅁睙祂䝁䅕睤獁䍁䅁兢桂䝁䅫杢あ䝁䅕杢桂䝁䄴睙求䍁䅷䅉桂䝁䄴䅚杁䝁䅫杢穂䡁䅕杣桂䝁䄴睙求䍁䅁督求䡁䅉杤灂䝁䅍党穂䍁䅁䅤潂䡁䅉睢ㅂ䝁䅣䅡杁䝁䅅䅚杁䝁䅧睢橂䍁䅷䅉祂䝁䅕䅣求䝁䅅䅤獁䍁䅁督潂䝁䄸杣あ䍁䄰䅤求䡁䅉兢獁䍁䅁兙畂䝁䅑䅉獂䝁䄸杢湂䍁䄰䅤求䡁䅉兢杁䡁䅍党祂䡁䅙兡橂䝁䅕䅉橂䝁䄸杢あ䡁䅉兙橂䡁䅑督㝁䍁䅁兙畂䝁䅑䅉獂䝁䄸入桂䝁䅷䅤㕂䍁䅁䅣祂䝁䄸睚祂䝁䅅兢杁䡁䅉党㍂䝁䅅杣歂䡁䅍杌杁䕁䅅督杁䝁䄸杚杁䕁䅑党橂䝁䅕兢楂䝁䅕杣杁䑁䅍免獁䍁䅁杍睁䑁䅉䅎獁䍁䅁兡あ䡁䅍䅉浂䝁䅷党求䡁䅑䅉橂䝁䄸杢穂䝁䅫督あ䝁䅕䅚杁䝁䄸杚杁䑁䅙睍杁䕁䅉睢求䝁䅫杢湂䍁䅁睎穁䑁䅣兌佂䕁䅣䅉桂䝁䅫杣橂䡁䅉兙浂䡁䅑䅌杁䡁䅣䅡灂䝁䅍䅡杁䝁䅫杢橂䝁䅷兤歂䝁䅕督杁䑁䅑兎杁䡁䅁兙穂䡁䅍党畂䝁䅣党祂䍁䅁杚獂䝁䅕党あ䡁䅍䅌杁䑁䅅杍杁䝁䅍兙祂䝁䅣睢獁䍁䅁兙畂䝁䅑䅉㉁䍁䅁䅢求䝁䅅督求䝁䅑䅉あ䝁䄸䅉ㅂ䝁䄴兙浂䝁䅙兡獂䝁䅫兙あ䝁䅕䅚杁䝁䅅兡祂䝁䅷兡畂䝁䅕督杁䝁䅅兡祂䝁䅍杣桂䝁䅙䅤畁䍁䅁䅖潂䝁䅕䅉橂䝁䄸兢睂䝁䅅杢㕂䍁䅁督求䡁䅉杤求䡁䅍䅉獂䝁䅕兡穂䡁䅕杣求䍁䅁兙畂䝁䅑䅉㉂䝁䅫督灂䡁䅑兡畂䝁䅣䅉浂䡁䅉兡求䝁䄴䅚穂䍁䅁兙畂䝁䅑䅉祂䝁䅕䅢桂䡁䅑兡㉂䝁䅕督杁䡁䅁兙穂䡁䅍党畂䝁䅣党祂䡁䅍睏杁䝁䅍䅡桂䡁䅉䅤求䡁䅉䅉桂䝁䄴䅚杁䝁䅍兙祂䝁䅣睢杁䝁䅍兤穂䡁䅑睢瑂䝁䅕杣穂䑁䅳䅉瑂䝁䅫䅢灂䡁䅑兙祂䡁䅫䅉楂䡁䅉兙畂䝁䅍䅡求䡁䅍睏杁䝁䅍睢獂䝁䅷党湂䝁䅫兙あ䝁䅕䅉桂䝁䄴䅚杁䡁䅁杣療䝁䅙党穂䡁䅍兡療䝁䄴兙獂䍁䅁督睂䝁䄸杣あ䡁䅍䅉あ䝁䅕兙瑂䡁䅍睏杁䡁䅣䅡療䝁䅷党穂䝁䅅䅢求䍁䅁䅤療䡁䅕杣杁䝁䄸䅣求䡁䅉兙あ䝁䄸杣穂䑁䅳䅉穂䝁䅍䅡療䝁䄸䅢穂䑁䅳䅉橂䝁䄸兢睂䝁䅅杢灂䝁䅕督㝁䍁䅁兙畂䝁䅑䅉療䡁䅑䅡求䡁䅉䅉灂䝁䄴䅚灂䡁䅙兡歂䡁䅕兙獂䍁䅁党畂䡁䅑兡あ䝁䅫党穂䍁䅁䅤潂䡁䅉睢ㅂ䝁䅣䅡杁䝁䅫䅤穂䍁䅁睤求䝁䅉督灂䡁䅑党獁䍁䅁睙桂䝁䅷䅢杁䝁䅍党畂䡁䅑党祂䍁䅷䅉桂䝁䄴䅚杁䡁䅑杣桂䡁䅙党獂䍁䅁兙湂䝁䅕杢あ䡁䅍杌杁䙁䅍兤畂䍁䅁睑療䡁䅕杢あ䡁䅉入杁䕁䅅兡祂䝁䅷兡畂䝁䅕督杁䕁䅧睢獂䝁䅑兡畂䝁䅣督獁䍁䅁兓畂䝁䅍杌杁䡁䅣兙穂䍁䅁杚療䡁䅕杢歂䝁䅕䅚杁䝁䅫杢杁䑁䅅兏㑁䑁䅍䅉桂䝁䄴䅚杁䝁䅫督杁䝁䅧党桂䝁䅑兣ㅂ䝁䅅杣あ䝁䅕杣求䝁䅑䅉灂䝁䄴䅉乂䝁䅫杢畂䝁䅕兙睂䝁䄸䅢灂䡁䅍䅌杁䕁䄰兡畂䝁䄴党穂䝁䄸䅤桂䍁䄴䅁䵂兆䅁䅌䅑䙁䅍兤畂䕁䅍睢牂䝁䅕䅉䙂䝁䄴党祂䝁䅣入獁䍁䅁兓畂䝁䅍杌杁䝁䄸䅣求䡁䅉兙あ䝁䅕督杁䝁䅅督杁䝁䅅杢杁䝁䅫杢歂䝁䅕䅣求䝁䄴䅚求䝁䄴䅤杁䡁䅁杣療䝁䅑兤橂䝁䅕杣杁䝁䄸杚杁䝁䅍睢牂䝁䅕䅉灂䝁䄴䅉あ䝁䅧党杁䕁䅅兢求䡁䅉兡橂䝁䅅督杁䝁䅅杢歂䍁䅁村祂䝁䅅来灂䝁䅷杌杁䙁䅑䅡求䍁䅁睙療䝁䄰䅣桂䝁䄴入杁䝁䄸䅣求䡁䅉兙あ䝁䅕督杁䡁䅑䅡祂䝁䄸兤湂䝁䅧䅉あ䝁䅧杣求䝁䅕䅉穂䝁䅕睚瑂䝁䅕杢あ䡁䅍杏杁䕁䅑睢瑂䝁䅕督あ䝁䅫睙杁䕁䅍睢牂䝁䅕䅌杁䕁䅉杣桂䡁䅯兡獂䍁䅁睑療䝁䅳党獁䍁䅁兙畂䝁䅑䅉䵂䝁䄸睚灂䡁䅍䅤灂䝁䅍督畁䍁䅁兓あ䍁䅁睢浂䝁䅙党祂䡁䅍䅉瑂䝁䅕䅤桂䝁䅷䅢ㅂ䡁䅉睚灂䝁䅍兙獂䍁䅁兙畂䝁䅑䅉あ䝁䅧党祂䝁䄰兙獂䍁䅁睙療䝁䅅䅢畁䍁䅁䅖潂䝁䅕䅉橂䝁䄸兢睂䝁䅅杢㕂䍁䅁兙獂䡁䅍睢杁䡁䅁杣療䡁䅙兡歂䝁䅕督杁䝁䅧兙畂䝁䅑䅢灂䝁䄴睚杁䝁䅅杢歂䍁䄸睢祂䍁䅁兢灂䡁䅧兡畂䝁䅣䅉穂䝁䅕杣㉂䝁䅫睙求䡁䅍䅉あ䝁䄸䅉穂䡁䅑党求䝁䅷䅌杁䝁䅍睢牂䝁䅕䅌杁䝁䅕䅢求䝁䅍䅤祂䝁䅫睙杁䡁䅕䅤灂䝁䅷兡あ䡁䅫䅌杁䝁䅍睢桂䝁䅷䅉睂䡁䅉睢歂䡁䅕睙灂䝁䄴睚獁䍁䅁兙畂䝁䅑䅉療䡁䅑䅡求䡁䅉䅉瑂䝁䅅杢ㅂ䝁䅙兙橂䡁䅑兤祂䝁䅫杢湂䍁䅁杙桂䡁䅍党歂䍁䅁睙ㅂ䡁䅍䅤療䝁䄰党祂䡁䅍杌杁䕁䅫杢杁䝁䅅䅚歂䝁䅫䅤灂䝁䄸杢獁䍁䅁兡あ䍁䅁睢㍂䝁䄴督杁䝁䅅杢歂䍁䅁睢睂䝁䅕杣桂䡁䅑党穂䍁䅁睙療䝁䅳党瑂䝁䅅睡灂䝁䄴睚杁䝁䅙兙橂䝁䅫䅢灂䡁䅑兡求䡁䅍䅉灂䝁䄴䅉あ䝁䅧党杁䙁䅕杢灂䡁䅑党歂䍁䅁睕あ䝁䅅䅤求䡁䅍䅉桂䝁䄴䅚杁䕁䅉杣桂䡁䅯兡獂䍁䄴䅉啂䝁䅧党杁䝁䅍睢瑂䡁䅁兙畂䡁䅫䅉㍂䝁䅅督杁䝁䅙睢ㅂ䝁䄴䅚求䝁䅑䅉灂䝁䄴䅉硁䑁䅫李睁䍁䅁兙畂䝁䅑䅉灂䡁䅍䅉潂䝁䅕兙歂䡁䅅兤桂䡁䅉䅤求䡁䅉党歂䍁䅁兡畂䍁䅁䅔灂䡁䅍䅢求䍁䅷䅉䩂䝁䅷䅢灂䝁䄴睢灂䡁䅍杌䅁䑁䱑䅁捃䅂䅁睕ㅂ䝁䄴杢療䡁䅙兙杁䕁䅕杢求䡁䅉睚㕂䍁䅁兓畂䡁䅑党祂䝁䄴兙あ䝁䅫睢畂䝁䅅䅢杁䕁䅫杢橂䍁䄴䅉求䝁䄴睚桂䝁䅣党穂䍁䅁兡畂䍁䅁䅤潂䝁䅕䅉睂䡁䅉睢㉂䝁䅫督灂䝁䄸杢杁䝁䄸杚杁䝁䅕杢求䡁䅉睚㕂䍁䅁兙穂䍁䅁兙杁䡁䅍党祂䡁䅙兡橂䝁䅕䅉灂䝁䄴䅉あ䝁䅧党杁䙁䅕杢灂䡁䅑党歂䍁䅁睕あ䝁䅅䅤求䡁䅍杌杁䙁䅑䅡求䍁䅁睙療䝁䄰䅣桂䝁䄴入杁䝁䄸杚浂䝁䅕杣穂䍁䅁党獂䝁䅕睙あ䡁䅉兡橂䝁䅫䅤㕂䍁䅷䅉桂䡁䅍䅉㍂䝁䅕䅢獂䍁䅁兙穂䍁䅁睢浂䝁䅙党祂䡁䅍䅉療䡁䅁党祂䝁䅅䅤灂䝁䄸杢穂䍁䅁兙畂䝁䅑䅉瑂䝁䅅兡畂䡁䅑党畂䝁䅅杢橂䝁䅕䅌杁䝁䄰睢畂䝁䅫䅤療䡁䅉兡畂䝁䅣䅌杁䡁䅉党睂䝁䅅兡祂䡁䅍䅉桂䝁䄴䅚杁䡁䅉党睂䝁䅷兙橂䝁䅕兢求䝁䄴䅤穂䍁䅷䅉求䡁䅅兤灂䡁䅁兢求䝁䄴䅤杁䡁䅕䅣湂䡁䅉兙歂䝁䅕督獁䍁䅁睢畂䍁䄰督灂䡁䅑党杁䡁䅁睢㍂䝁䅕杣杁䝁䄸䅣あ䝁䅫兢灂䡁䅯兙あ䝁䅫睢畂䍁䅷䅉桂䝁䄴</t>
  </si>
  <si>
    <t>䅚杁䡁䅍睢獂䝁䅅杣杁䝁䅕杢求䡁䅉睚㕂䍁䅁督㕂䡁䅍䅤求䝁䄰䅉桂䝁䄴䅚杁䝁䅕杢求䡁䅉睚㕂䍁䅁督あ䝁䄸杣桂䝁䅣党杁䡁䅍入穂䡁䅑党瑂䍁䅁䅚灂䝁䅅睚畂䝁䄸督あ䝁䅫睙穂䍁䅁督求䡁䅉杤灂䝁䅍党穂䍁䄴䅉䉂䡁䅍䅉療䝁䅙䅉䕂䝁䅕睙求䝁䄰杙求䡁䅉䅉穁䑁䅅䅌杁䑁䅉䅍祁䑁䅍䅌杁䝁䅫䅤杁䝁䄸䅣求䡁䅉兙あ䝁䅕䅚杁䝁䅅䅉浂䝁䅷党求䡁䅑䅉療䝁䅙䅉祂䝁䅕督灂䝁䅑党畂䡁䅑兡桂䝁䅷䅉穂䝁䄸䅢桂䡁䅉䅉求䝁䄴党祂䝁䅣入杁䡁䅍入穂䡁䅑党瑂䡁䅍䅉㍂䝁䅫䅤潂䍁䅁兙杁䝁䅣党畂䝁䅕杣桂䡁䅑兡療䝁䄴䅉橂䝁䅅䅣桂䝁䅍兡あ䡁䅫䅉療䝁䅙䅉桂䡁䅁䅣祂䝁䄸䅥灂䝁䄰兙あ䝁䅕䅢㕂䍁䅁杍獁䑁䅉兏祁䍁䅁兢求䝁䅣兙㍂䝁䅅䅤あ䡁䅍䅉穂䝁䅕杣㉂䝁䅫杢湂䍁䅁睢㉂䝁䅕杣杁䑁䅑免㕁䍁䅷䅍睁䑁䅁䅉橂䡁䅕督あ䝁䄸兢求䡁䅉督畁䍁䅁䅖潂䝁䅕䅉橂䝁䄸兢睂䝁䅅杢㕂䍁䅁睤桂䡁䅍䅉灂䝁䄴睙療䡁䅉䅣療䡁䅉兙あ䝁䅕䅚杁䝁䅫杢杁䑁䅉䅍硁䑁䅉䅉桂䝁䄴䅚杁䝁䅫督杁䝁䅧党桂䝁䅑兣ㅂ䝁䅅杣あ䝁䅕杣求䝁䅑䅉灂䝁䄴䅉䥂䝁䄸兤穂䡁䅑睢畂䍁䅷䅉啂䝁䅕䅥桂䡁䅍杌䅁䵁啁䅁䍂䅂䅁睕ㅂ䝁䄴杣灂䡁䅍党杁䙁䅉党桂䝁䅷䅤㕂䍁䅁䅖祂䡁䅕督あ䍁䅷䅉䩂䝁䄴睙畁䍁䅁党畂䝁䅣兙湂䝁䅕督杁䝁䅫杢杁䝁䅍睢瑂䝁䄰党祂䝁䅍兡桂䝁䅷䅉祂䝁䅕兙獂䍁䅁党穂䡁䅑兙あ䝁䅕䅉潁䕁䅍杕䙂䍁䅫䅉獂䝁䅕杢歂䝁䅫杢湂䍁䅁杙ㅂ䡁䅍兡畂䝁䅕督穂䍁䄴䅉啂䝁䅧党杁䝁䅍睢瑂䡁䅁兙畂䡁䅫䅉浂䝁䄸睙ㅂ䡁䅍党穂䍁䅁睢畂䍁䅁睢祂䝁䅫睚灂䝁䄴兙あ䝁䅫杢湂䍁䅁睑卂䕁䅕䅉歂䝁䅕杙あ䍁䅁兡畂䡁䅙党穂䡁䅑兢求䝁䄴䅤穂䍁䅁兙畂䝁䅑䅉睂䡁䅉睢㉂䝁䅫䅚灂䝁䄴睚杁䝁䅍兙睂䝁䅫䅤桂䝁䅷䅉あ䝁䄸䅉楂䝁䄸杣祂䝁䄸睤求䡁䅉督杁䝁䅅杢歂䍁䅁督睂䝁䄸杢穂䝁䄸杣穂䍁䅁睤灂䡁䅑䅡杁䡁䅑杣桂䝁䄴督灂䡁䅑兡療䝁䄴兙獂䍁䅁杙ㅂ䡁䅍兡畂䝁䅕督穂䍁䅁䅣獂䝁䅅杢穂䍁䅁睙療䝁䅷䅢桂䡁䅑党祂䝁䅅䅢灂䡁䅯党歂䍁䅁杙㕂䍁䅁睑卂䕁䅕䅉桂䡁䅍督求䡁䅑督畁䍁䅁兓あ䍁䅁兙獂䡁䅍睢杁䝁䄸杚浂䝁䅕杣穂䍁䅁䅚灂䡁䅙党祂䡁䅍兡浂䝁䅫党歂䍁䅁兡畂䡁䅙党穂䡁䅑兢求䝁䄴䅤杁䡁䅁睢祂䡁䅑杚療䝁䅷兡療䍁䅷䅉あ䝁䅅杣湂䝁䅕䅤灂䝁䄴睚杁䝁䅫杢㉂䝁䅕督あ䝁䄰党畂䡁䅑督杁䝁䅙睢祂䍁䅁兢療䡁䅉䅤湂䝁䅅睚求䍁䅁䅢療䝁䅅杢穂䍁䅷䅉瑂䝁䅕来㙂䝁䅅杢灂䝁䄴党杁䝁䅷睢桂䝁䄴督獁䍁䅁睤潂䝁䄸䅢求䍁䅁䅢療䝁䅅杢穂䍁䅷䅉䍂䍁䄰杢療䡁䅑党穂䍁䅷䅉䑂䕁䄰村呂䍁䅷䅉桂䝁䄴䅚杁䝁䅑党楂䡁䅑兌獂䝁䅫睡求䍁䅁䅣祂䝁䅕杚求䡁䅉杣求䝁䅑䅉求䡁䅅兤灂䡁䅑入杁䡁䅍党橂䡁䅕杣灂䡁䅑兡求䡁䅍䅉桂䝁䅍杣療䡁䅍督杁䕁䅍杕䙂䍁䅁兙穂䡁䅍党あ䍁䅁睙獂䝁䅅督穂䝁䅕督畁䍁䅁睕ㅂ䝁䄴杣灂䡁䅍党杁䙁䅉党桂䝁䅷䅤㕂䍁䅁䅖祂䡁䅕督あ䍁䅷䅉䩂䝁䄴睙畁䍁䅁睤桂䡁䅍䅉浂䝁䄸兤畂䝁䅑党歂䍁䅁兡畂䍁䅁杍睁䑁䅉睍杁䝁䅅杢歂䍁䅁兡穂䍁䅁杙桂䡁䅍党歂䍁䅁兡畂䍁䅁睖求䡁䅍䅤杁䙁䅁兙獂䝁䄰䅉䍂䝁䅕兙橂䝁䅧䅌杁䕁䅙䅢療䡁䅉兡歂䝁䅅杌䅁䱁刴䅁坄兂䅁睕ㅂ䝁䄴杣ㅂ䝁䄴䅉䩂䝁䄴睙畁䍁䅁䅚求䡁䅍兡湂䝁䄴督獁䍁䅁䅚求䡁䅙党獂䝁䄸䅣穂䍁䅷䅉灂䝁䄴督あ䝁䅅䅢獂䡁䅍䅌杁䡁䅍党獂䝁䅷督獁䍁䅁睢㍂䝁䄴督獁䍁䅁兙畂䝁䅑䅉瑂䝁䅅兡畂䡁䅑兙灂䝁䄴督杁䡁䅉党穂䝁䅫䅚求䝁䄴䅤灂䝁䅅䅢杁䡁䅍睢獂䝁䅅杣杁䝁䅕杢求䡁䅉睚㕂䍁䅁督㕂䡁䅍䅤求䝁䄰督杁䝁䅫杢杁䡁䅑䅡求䍁䅁兖畂䝁䅫䅤求䝁䅑䅉呂䡁䅑兙あ䝁䅕督畁䍁䅁兓あ䍁䅁兙獂䡁䅍睢杁䡁䅍党獂䝁䅷督杁䡁䅍睢獂䝁䅅杣杁䝁䅕杢求䡁䅉睚㕂䍁䅁督㕂䡁䅍䅤求䝁䄰督杁䝁䅅杢歂䍁䅁䅣祂䝁䄸䅚ㅂ䝁䅍䅤穂䍁䅷䅉穂䡁䅕睙潂䍁䅁兙穂䍁䅁䅣桂䝁䄴党獂䡁䅍䅉桂䝁䄴䅚杁䡁䅉兙橂䝁䅳兡畂䝁䅣睏杁䝁䅅杢歂䍁䅁督療䝁䅷兙祂䍁䅁䅢求䝁䅅䅚穂䍁䅁睚求䝁䄴党祂䝁䅅䅤求䝁䅑䅉あ䝁䄸䅉橂䡁䅕督あ䝁䄸兢求䡁䅉督畁䍁䅁兓畂䍁䅁兙歂䝁䅑兡あ䝁䅫睢畂䍁䅷䅉あ䝁䅧党杁䝁䅍睢瑂䡁䅁兙畂䡁䅫䅉療䝁䅙杚求䡁䅉督杁䝁䅉兙あ䡁䅑党祂䡁䅫䅉穂䡁䅑睢祂䝁䅅睚求䍁䅁兙獂䝁䄸杢湂䍁䅁睤灂䡁䅑䅡杁䡁䅍睢獂䝁䅅杣杁䝁䅕杢求䡁䅉睚㕂䍁䅁督㕂䡁䅍䅤求䝁䄰督㝁䍁䅁兙畂䝁䅑䅉穂䝁䅕䅢獂䡁䅍䅉穂䝁䅕杣㉂䝁䅫睙求䡁䅍䅉あ䝁䄸䅉橂䝁䄸兢瑂䝁䅕杣橂䝁䅫兙獂䍁䅁䅚求䡁䅙党獂䝁䄸䅣求䡁䅉督杁䡁䅑䅡祂䝁䄸兤湂䝁䅧䅉瑂䡁䅕䅢あ䝁䅫兌浂䝁䅅兢灂䝁䅷入杁䝁䅅杢歂䍁䅁杢求䡁䅣䅉潂䝁䄸兢求䡁䅍杌杁䕁䅫䅤穂䍁䅁䅣祂䝁䅫兢桂䡁䅉入杁䝁䅍兤穂䡁䅑睢瑂䝁䅕杣穂䍁䅁兙祂䝁䅕䅉祂䝁䅕督灂䝁䅑党畂䡁䅑兡桂䝁䅷䅉潂䝁䄸兢求䝁䄸睤畂䝁䅕杣穂䍁䄴䅉啂䝁䅧党杁䝁䅍睢瑂䡁䅁兙畂䡁䅫䅉瑂䝁䅅杣牂䝁䅕䅤穂䍁䅁兙畂䝁䅑䅉穂䝁䅕䅢獂䡁䅍䅉灂䡁䅑督杁䡁䅁杣療䝁䅑兤橂䡁䅑督杁䡁䅑䅡祂䝁䄸兤湂䝁䅧䅉歂䝁䅫杣求䝁䅍䅤瑁䡁䅑睢瑁䝁䅍睢畂䡁䅍兤瑂䝁䅕杣杁䝁䅅䅣睂䡁䅉睢桂䝁䅍䅡杁䝁䅅睙祂䝁䄸督穂䍁䅁睢畂䝁䅷兡畂䝁䅕䅌杁䡁䅉党あ䝁䅅兡獂䍁䅷䅉瑂䝁䅅督穂䍁䅁兢求䝁䅑兡桂䍁䅷䅉歂䝁䅫睚灂䡁䅑兙獂䍁䅁兢求䝁䅑兡桂䍁䅷䅉橂䝁䅅杢㉂䝁䅅督穂䝁䅫杢湂䍁䅷䅉浂䝁䅫党獂䝁䅑䅉瑂䝁䅅杣牂䝁䅕䅤灂䝁䄴睚獁䍁䅁兙畂䝁䅑䅉祂䝁䅕杚求䡁䅉杣桂䝁䅷䅉橂䝁䅧兙畂䝁䄴党獂䡁䅍䅌杁䝁䅅督杁䡁䅣党獂䝁䅷䅉桂䡁䅍䅉灂䡁䅑督杁䡁䅁兙祂䡁䅑杢求䡁䅉䅉畂䝁䅕䅤㍂䝁䄸杣牂䍁䄴䅉呂䡁䅕杢祂䡁䅕杢杁䕁䅫杢橂䍁䄴䅉㍂䝁䅅督杁䝁䅙睢ㅂ䝁䄴䅚求䝁䅑䅉灂䝁䄴䅉祁䑁䅁䅍㍁䍁䅁兙畂䝁䅑䅉灂䡁䅍䅉潂䝁䅕兙歂䡁䅅兤桂䡁䅉䅤求䡁䅉党歂䍁䅁兡畂䍁䅁睕桂䝁䄴䅉䝂䡁䅉兙畂䝁䅍兡穂䝁䅍睢獁䍁䅁睑桂䝁䅷兡浂䝁䄸杣畂䝁䅫兙畁䅁䅁杤䅯䉁䑧䅁呂䡁䅕杢穂䡁䅑睢畂䝁䅕䅉䥂䝁䄸䅤求䝁䅷䅉䩂䝁䄴杤求䡁䅍䅤療䡁䅉督獁䍁䅁兓畂䝁䅍杌杁䝁䅫督杁䝁䅅䅉獂䝁䄸䅚湂䝁䅫杢湂䍁䅁杣求䝁䅅䅢杁䝁䅕督あ䝁䅅䅤求䍁䅁兡畂䡁䅙党穂䡁䅑兢求䝁䄴䅤杁䡁䅑杣ㅂ䡁䅍䅤杁䍁䅧杉卂䕁䅕兓啂䍁䅉克杁䡁䅑䅡桂䡁䅑䅉桂䡁䅍䅉療䝁䅙䅉あ䝁䅧党杁䝁䅑兙あ䝁䅕䅉療䝁䅙䅉あ䝁䅧兡穂䍁䅁杣求䝁䅷党桂䡁䅍党杁䝁䄸睤畂䡁䅍䅉硁䑁䅕䅉潂䝁䄸䅤求䝁䅷督杁䝁䅍睢瑂䡁䅁杣灂䡁䅍党歂䍁䅁睢浂䍁䅁睎獁䑁䅉兎ㅁ䍁䅁杣療䝁䄸兢穂䍁䅷䅉あ䝁䅧党杁䝁䄰兙煂䝁䄸杣灂䡁䅑入杁䝁䄸杚杁䡁䅣䅡灂䝁䅍䅡杁䝁䅅杣求䍁䅁睢睂䝁䅕杣桂䡁䅑党歂䍁䅁兤畂䝁䅑党祂䍁䅁杢桂䡁䅑兡療䝁䄴兙獂䝁䅷入杁䡁䅉党橂䝁䄸睚畂䝁䅫来求䝁䅑䅉楂䡁䅉兙畂䝁䅑督畁䍁䅁睕ㅂ䝁䄴督あ䝁䄸杢求䍁䅣督杁䡁䅍䅤祂䝁䅅䅤求䝁䅣入杁䝁䅫督杁䡁䅑睢杁䝁䅍杣求䝁䅅䅤求䍁䅁䅢療䝁䄴睚瑁䡁䅑党祂䝁䄰䅉穂䡁䅑兙牂䝁䅕䅡療䝁䅷䅚求䡁䅉䅉㉂䝁䅅䅢ㅂ䝁䅕䅉あ䝁䅧杣療䡁䅕睚潂䍁䅁䅤潂䝁䅕䅉桂䝁䅍兣ㅂ䝁䅫督灂䡁䅑兡療䝁䄴䅌杁䝁䅅睙あ䝁䅫杤求䍁䅁睢㍂䝁䄴党祂䡁䅍䅡灂䡁䅁䅌杁䝁䅅杢歂䍁䅁䅚灂䡁䅍䅣療䡁䅍兡あ䝁䅫睢畂䍁䅁睢浂䍁䅁睤求䝁䅷䅢瑁䝁䅷睢橂䝁䅅䅤求䝁䅑䅉潂䝁䄸䅤求䝁䅷䅉桂䝁䄴䅚杁䡁䅉党穂䝁䄸杣あ䍁䅁杣求䝁䅅䅢杁䝁䅕督あ䝁䅅䅤求䍁䄴䅁奂兊䅁杮䅯䙁䅍兤睂䝁䅕杣杁䕁䅷党桂䝁䅣兤求䍁䅁兒畂䡁䅑党祂䡁䅁杣灂䡁䅍党獁䍁䅁兓畂䝁䅍杌杁䝁䅍杣求䝁䅅䅤求䡁䅍䅉桂䝁䄴䅚杁䡁䅁兤楂䝁䅷兡穂䝁䅧党穂䍁䅁睙療䝁䄴䅤求䝁䄴䅤杁䝁䅅杢歂䍁䅁兢求䝁䅑兡桂䍁䅁督療䝁䅷兤あ䝁䅫睢畂䡁䅍䅉桂䝁䅍杣療䡁䅍督杁䝁䅫兢瑂䝁䅕杣穂䝁䅫杤求䍁䅁䅣獂䝁䅅䅤浂䝁䄸杣瑂䡁䅍䅉灂䝁䄴䅉あ䝁䅧党杁䙁䅕杢灂䡁䅑党歂䍁䅁睕あ䝁䅅䅤求䡁䅍䅉桂䝁䄴䅚杁䝁䅫杢あ䝁䅕杣畂䝁䅅䅤灂䝁䄸杢桂䝁䅷䅢㕂䍁䄴䅉啂䝁䅧党杁䝁䅍睢瑂䡁䅁兙畂䡁䅫䅉療䝁䅙杚求䡁䅉督杁䝁䅅睙橂䝁䅕督穂䍁䅁䅤療䍁䅁兙ㅂ䝁䅑兡求䝁䄴睙求䡁䅍䅉㍂䝁䅧睢杁䝁䅣兙あ䝁䅧党祂䍁䅁兡畂䍁䅁兡瑂䝁䄰党祂䡁䅍兡㉂䝁䅕䅉歂䝁䅫睚灂䡁䅑兙獂䍁䅁督睂䝁䅅睙求䡁䅍䅉あ䝁䄸䅉穂䝁䄸睙灂䝁䅅䅢灂䡁䅯党獁䍁䅁䅣獂䝁䅅入獁䍁䅁党㑂䡁䅁䅢療䡁䅉党獁䍁䅁睙療䝁䅷䅢桂䝁䅉睢祂䝁䅅䅤求䍁䅷䅉穂䝁䅧睢睂䍁䅷䅉獂䝁䅕兙祂䝁䄴䅌杁䝁䅅杢歂䍁䅁睙祂䝁䅕兙あ䝁䅕杌杁䕁䅫䅤杁䝁䅅䅢穂䝁䄸䅉睂䡁䅉睢㉂䝁䅫䅚求䡁䅍䅉桂䍁䅁杣桂䝁䄴睚求䍁䅁睢浂䍁䅁䅚求䡁䅙党獂䝁䄸䅣瑂䝁䅕杢あ䍁䅷䅉歂䝁䅫督あ䡁䅉兡楂䡁䅕䅤灂䝁䄸杢獁䍁䅁兢療䝁䄴党あ䝁䅫来桂䡁䅑兡療䝁䄴䅌杁䝁䅅杢歂䍁䅁睢睂䡁䅑兡瑂䝁䅫来桂䡁䅑兡療䝁䄴䅉橂䝁䅅䅣桂䝁䅉兡獂䝁䅫䅤灂䝁䅕督杁䝁䅑党穂䝁䅫睚畂䝁䅕䅚杁䡁䅑睢杁䝁䅕杢湂䝁䅅睚求䍁䅁兤穂䝁䅕杣穂䍁䅁䅤潂䡁䅉睢ㅂ䝁䅣䅡杁䝁䅑入畂䝁䅅兢灂䝁䅍䅉桂䝁䄴䅚杁䝁䅕杢求䡁䅉睚灂䡁䅯党歂䍁䅁䅣祂䝁䄸睚祂䝁䅅兢穂䍁䄴䅉䩂䡁䅑督杁䡁䅁杣療䡁䅁杣灂䝁䅕䅤桂䡁䅉入杁䝁䅍䅢療䡁䅕䅚瑁䝁䅉兙穂䝁䅕䅚杁䡁䅁䅢桂䡁䅑杚療䡁䅉兢杁䝁䄸杚浂䝁䅕杣穂䍁䅁䅚㕂䝁䄴兙瑂䝁䅫睙杁䝁䄰党歂䝁䅫兙杁䡁䅑党橂䝁䅧杢療䝁䅷睢湂䡁䅫睏杁䝁䄰党あ䝁䅅杤求䡁䅉督求䍁䅁睚桂䝁䄰党杁䝁䅕䅥睂䝁䅕杣灂䝁䅕杢橂䝁䅕䅉桂䝁䄴䅚杁䡁䅑睢ㅂ䡁䅉杢桂䝁䄰党畂䡁䅑䅉あ䝁䅕睙潂䝁䄴睢獂䝁䄸睚㕂䑁䅳䅉桂䝁䄴䅚杁䝁䅙兤獂䝁䅷入杁䡁䅉党瑂䝁䄸䅤求䍁䅁䅣祂䝁䄸䅚ㅂ䝁䅍䅤灂䝁䄸杢杁䝁䅅杢歂䍁䅁䅢灂䡁䅙党穂䡁䅑杣求䝁䅅兢杁䝁䅉杣療䝁䅅䅚橂䝁䅅督あ䍁䅁䅤求䝁䅍䅡畂䝁䄸䅢療䝁䅣入畁䍁䅁兓畂䍁䅁兙歂䝁䅑兡あ䝁䅫睢畂䍁䅷䅉あ䝁䅧党杁䝁䅍睢瑂䡁䅁兙畂䡁䅫䅉療䡁䅁党祂䝁䅅䅤求䡁䅍䅉乂䝁䅫杢求䝁䅍杣桂䝁䅙䅤杁䡁䅍党祂䡁䅙党祂䍁䅁睤療䡁䅉䅢歂䍁䅁杚療䡁䅉䅉瑂䝁䄸杣求䍁䅁睙桂䡁䅍兤桂䝁䅷䅉睂䝁䅷兙㕂䝁䅕杣穂䍁䅁睢畂䍁䅁睙療䝁䄴督療䝁䅷党穂䍁䅁兙畂䝁䅑䅉あ䝁䅅杙獂䝁䅕䅤穂䍁䄴䅉䝂䡁䅕杣あ䝁䅧党祂䍁䅷䅉灂䡁䅑䅉穂䝁䅕䅢獂䡁䅍䅉療䝁䄴兌睂䝁䅷兙あ䝁䅙睢祂䝁䄰䅉瑂䝁䅕䅚灂䝁䅅䅉桂䝁䄴䅚杁䝁䅅杢桂䝁䅷入あ䝁䅫睙穂䍁䅁䅣祂䝁䄸䅚ㅂ䝁䅍䅤穂䍁䅷䅉桂䝁䄴䅚杁䝁䅫杢浂䝁䅷兤求䝁䄴睙求䡁䅉䅉瑂䝁䅅杣牂䝁䅕䅤灂䝁䄴睚杁䝁䅍兙瑂䡁䅁兙灂䝁䅣杢杁䡁䅍兙獂䝁䅕督杁䡁䅑睢杁䡁䅑䅡灂䡁䅉䅚瑁䡁䅁兙祂䡁䅑入杁䝁䅉杣桂䝁䄴䅚穂䍁䅁兙畂䝁䅑䅉桂䝁䅣党畂䝁䅍兡求䡁䅍睏杁䝁䅣兙瑂䝁䅕䅉歂䝁䅕杤求䝁䅷睢睂䝁䄰党畂䡁䅑䅉桂䝁䄴䅚杁䝁䅍兤穂䡁䅑睢瑂䍁䅁睚桂䝁䄰党杁䝁䅕䅥睂䝁䅕杣灂䝁䅕杢橂䝁䅕督杁䡁䅣兡あ䝁䅧兡畂䍁䅁兡あ䡁䅍䅉療䡁䅣杢求䝁䅑䅉桂䝁䄴䅚杁䝁䅅杚浂䝁䅫䅢灂䝁䅅䅤求䍁䅁睚桂䝁䄰党杁䡁䅣睢祂䝁䅷䅚穂䑁䅳䅉桂䝁䄴䅚杁䡁䅁杣療䝁䅑兤橂䡁䅑兡療䝁䄴䅌杁䝁䅍兤祂䝁䅅䅤灂䝁䄸杢杁䝁䅅杢歂䍁䅁䅚灂䡁䅍䅤祂䝁䅫杙ㅂ䡁䅑兡療䝁䄴䅉療䝁䅙䅉求䝁䄴䅤求䡁䅉䅤桂䝁䅫杢瑂䝁䅕杢あ䍁䅁睙療䝁䄴䅤求䝁䄴䅤杁䝁䅙睢祂䍁䅁兡あ䡁䅍䅉畂䝁䅕䅤㍂䝁䄸杣牂䍁䅁睢浂䍁䅁䅚灂䝁䅣兡あ䝁䅅䅢杁䝁䅍䅡桂䝁䄴杢求䝁䅷督杁䝁䅅杢歂䍁䅁兢求䝁䅑兡桂䍁䅁兙畂䝁䅑䅉求䝁䄴䅤求䡁䅉䅤桂䝁䅫杢瑂䝁䅕杢あ䍁䅁䅣桂䡁䅉䅤畂䝁䅕杣杁䝁䅍䅡桂䝁䄴杢求䝁䅷督畁䍁䅁䅖潂䝁䅕䅉橂䝁䄸兢睂䝁䅅杢㕂䍁䅁睤桂䡁䅍䅉浂䝁䄸杣瑂䝁䅕杣獂䡁䅫䅉牂䝁䄴睢㍂䝁䄴䅉桂䡁䅍䅉呂䡁䅕䅣求䡁䅉䅉䵂䝁䅕兙湂䡁䅕党杁䕁䅣兙瑂䝁䅫杢湂䍁䅷䅉䩂䝁䄴睙畁䍁䅁兙畂䝁䅑䅉橂䝁䅧兙畂䝁䅣党歂䍁䅁兡あ䡁䅍䅉畂䝁䅅兢求䍁䅁䅤療䍁䅁睕ㅂ䡁䅁党祂䍁䅁䅔求䝁䅅睚ㅂ䝁䅕䅉䙂䝁䄴䅤求䡁䅉䅣祂䝁䅫督求䍁䅷䅉䩂䝁䄴睙畁䍁䅁兡畂䍁䅁睕求䡁䅁䅤求䝁䄰杙求䡁䅉䅉祁䑁䅁杍穁䍁䄴䅉呂䡁䅕䅣求䡁䅉䅉䵂䝁䅕兙湂䡁䅕党杁䕁䅕杢あ䝁䅕杣睂䡁䅉兡穂䝁䅕䅌杁䕁䅫杢橂䍁䄴䅉㍂䝁䅅督杁䝁䅙睢ㅂ䝁䄴䅚求䝁䅑䅉灂䝁䄴䅉祁䑁䅁免ㅁ䍁䅁兙畂䝁䅑䅉灂䡁䅍䅉潂䝁䅕兙歂䡁䅅兤桂䡁䅉䅤求䡁䅉党歂䍁䅁兡畂䍁䅁睕桂䝁䄴䅤桂䍁䅁兔療䝁䄴兡橂䝁䅅䅌杁䕁䅍兙獂䝁䅫杚療䡁䅉杢灂䝁䅅杌䅁䑁关䅁兂杄䅁睕ㅂ䡁䅁党祂䍁䅁兔灂䝁䅍杣療䍁䅁睑療䝁䄰䅣ㅂ䡁䅑党祂䍁䅷䅉䩂䝁䄴睙畁䍁䅷䅉あ䝁䄸睚求䡁䅑䅡求䡁䅉䅉㍂䝁䅫䅤潂䍁䅁兡あ䡁䅍䅉穂䡁䅕杙穂䝁䅫䅚灂䝁䅅杣灂䝁䅕督獁䍁䅁䅚求䡁䅙党獂䝁䄸䅣穂䍁䅁兙畂䝁䅑䅉瑂䝁䅅杢ㅂ䝁䅙兙橂䡁䅑兤祂䝁䅕督杁䝁䅧兡湂䝁䅧䅉睂䝁䅕杣浂䝁䄸杣瑂䝁䅅杢橂䝁䅕䅉穂䝁䅕杣㉂䝁䅕杣杁䝁䅅杢歂䍁䅁督あ䝁䄸杣桂䝁䅣党杁䡁䅍睢獂䡁䅕䅤灂䝁䄸杢穂䍁䅁杙桂䡁䅍党歂䍁䅁睢畂䍁䅁兢療䝁䅑兤獂䝁䅅杣杁䝁䅅杢歂䍁䅁睢睂䝁䅕杢杁䝁䅅杣橂䝁䅧兡あ䝁䅕睙あ䡁䅕杣求䍁䅁兡畂䍁䅁䅤潂䝁䅕䅉噂䝁䄴兡あ䝁䅕䅚杁䙁䅍䅤桂䡁䅑党穂䍁䅷䅉䙂䡁䅕杣療䡁䅁党獁䍁䅁兑穂䝁䅫兙獁䍁䅁兙畂䝁䅑䅉灂䝁䄴䅤求䡁䅉杢桂䡁䅑兡療䝁䄴兙獂䝁䅷入畁䍁䅁兓あ䡁䅍䅉穂䝁䄸䅢ㅂ䡁䅑兡療䝁䄴督杁䡁䅉兙畂䝁䅣党杁䝁䅙杣療䝁䄰䅉橂䝁䄸兢睂䝁䅷党あ䝁䅕䅉穂䝁䅕杣㉂䝁䅕杣獁䍁䅁督あ䝁䄸杣桂䝁䅣党杁䡁䅍入穂䡁䅑党瑂䡁䅍䅌杁䝁䄰睢歂䡁䅕䅢桂䡁䅉䅉楂䝁䅷兙歂䝁䅕䅉穂䝁䅕杣㉂䝁䅕杣穂䍁䅷䅉楂䝁䅷兙歂䝁䅕督獁䍁䅁睤療䡁䅉睡穂䡁䅑兙あ䝁䅫睢畂䡁䅍䅌杁䝁䅙兤獂䝁䅷䅉祂䝁䅅睙牂䡁䅍䅌杁䝁䄴党あ䡁䅣睢祂䝁䅳兡畂䝁䅣䅉歂䝁䅕杤灂䝁䅍党穂䍁䅷䅉穂䝁䅕杣㉂䝁䅕杣杁䡁䅍兤楂䍁䄰督㕂䡁䅍䅤求䝁䄰督獁䍁䅁督求䡁䅉杤求䡁䅉䅉瑂䝁䅅杢桂䝁䅣党瑂䝁䅕杢あ䍁䅁督療䝁䅙䅤㍂䝁䅅杣求䍁䅷䅉桂䝁䄴䅚杁䡁䅍党橂䡁䅕杣灂䡁䅑入杁䡁䅍睢浂䡁䅑睤桂䡁䅉党畁䍁䅁䅖潂䝁䅕䅉橂䝁䄸兢睂䝁䅅杢㕂䍁䅁䅣祂䝁䄸杤灂䝁䅑党穂䍁䅁兙睂䡁䅁䅢灂䝁䅍兙あ䝁䅫睢畂䍁䄰睢睂䡁䅑兡瑂䝁䅫来求䝁䅑䅉穂䝁䅕杣㉂䝁䅕杣杁䡁䅍睢獂䡁䅕䅤灂䝁䄸杢穂䍁䅷䅉祂䝁䅅睙牂䝁䄰睢ㅂ䝁䄴䅤杁䝁䅅杢歂䍁䅁杙獂䝁䅅䅚求䍁䅁督求䡁䅉杤求䡁䅉督獁䍁䅁督あ䝁䄸杣桂䝁䅣党獁䍁䅁兙畂䝁䅑䅉穂䡁䅕杙穂䡁䅫督あ䝁䅕兢穂䍁䅁兙畂䝁䅑䅉桂䝁䅍睙求䡁䅍督療䡁䅉兡求䡁䅍睏杁䝁䅅杢歂䍁䅁督求䡁䅉杤求䡁䅉䅉穂䝁䄸杚あ䡁䅣兙祂䝁䅕䅉瑂䝁䅅杢桂䝁䅣党瑂䝁䅕杢あ䍁䅁督療䝁䅷兤あ䝁䅫睢畂䡁䅍䅌杁䡁䅍兤橂䝁䅧䅉桂䡁䅍䅉呂䝁䅕杣㉂䝁䅕杣杁䕁䄰兙畂䝁䅅睚求䝁䄰党畂䡁䅑䅉呂䡁䅕兡あ䝁䅕䅌杁䝁䅫杢橂䝁䅷兤歂䝁䅫杢湂䍁䅁睕ㅂ䡁䅁党祂䝁䄰兡橂䡁䅉睢杁䙁䅍党祂䡁䅙党祂䍁䅁兔桂䝁䄴兙湂䝁䅕杣獁䍁䅁睕ㅂ䡁䅁党祂䝁䄰兡橂䡁䅉睢杁䙁䅁睢㍂䝁䅕杣杁䕁䄰兙畂䝁䅅睚求䝁䄰党畂䡁䅑䅉穂䝁䄸杚あ䡁䅣兙祂䝁䅕䅌杁䙁䅍兤睂䝁䅕杣瑂䝁䅫睙祂䝁䄸䅉噂䡁䅁䅚桂䡁䅑党杁䕁䄰兙畂䝁䅅睚求䡁䅉䅌杁䙁䅍兤睂䝁䅕杣䑂䝁䅷睢ㅂ䝁䅑䅉䑂䝁䄸兢睂䝁䄸督求䡁䅉䅌杁䝁䅅杢歂䍁䅁睕ㅂ䡁䅁党祂䕁䅑睢橂䡁䅑睢祂䍁䅁兎畁䍁䅁兓畂䍁䅁兙歂䝁䅑兡あ䝁䅫睢畂䍁䅷䅉灂䡁䅑䅉療䝁䅙杚求䡁䅉督杁䡁䅍党祂䡁䅙党祂䍁䅁督ㅂ䝁䅉督㕂䡁䅍䅤求䝁䄰督杁䝁䅅杢歂䍁䅁兙橂䝁䅍党穂䡁䅍睢祂䝁䅫党穂䍁䅁睙療䝁䄰䅣祂䝁䅫督灂䝁䄴睚杁䡁䅍党祂䡁䅙党祂䍁䅁杙療䝁䅅杣歂䡁䅍䅌杁䝁䅍䅡桂䡁䅍督灂䡁䅍䅌杁䡁䅁睢㍂䝁䅕杣杁䡁䅍兤睂䡁䅁䅢灂䝁䅕督獁䍁䅁兙畂䝁䅑䅉療䡁䅑䅡求䡁䅉䅉桂䝁䅍睙求䡁䅍督療䡁䅉兡求䡁䅍杌杁䕁䅙兤祂䡁䅑䅡求䡁䅉䅌杁䡁䅑䅡求䍁䅁睙療䝁䄰䅣桂䝁䄴入杁䡁䅁杣療䡁䅙兡歂䝁䅕督杁䡁䅍党祂䡁䅙党祂䍁䅁兙畂䝁䅑䅉穂䡁䅑睢祂䝁䅅睚求䍁䅁督㕂䡁䅍䅤求䝁䄰䅉灂䝁䄴䅤求䝁䅣杣桂䡁䅑兡療䝁䄴䅌杁䝁䅍睢畂䝁䅙兡湂䡁䅕杣桂䡁䅑兡療䝁䄴䅌杁䝁䅅杢歂䍁䅁督療䝁䅙䅤㍂䝁䅅杣求䍁䅁兤睂䝁䅣杣桂䝁䅑党杁䝁䅅杢歂䍁䅁兤睂䝁䅑兙あ䝁䅕䅉穂䝁䅕杣㉂䝁䅫睙求䡁䅍睏杁䝁䅅杢歂䍁䅁䅤求䝁䅍䅡畂䝁䅫睙桂䝁䅷䅉歂䝁䄸睙ㅂ䝁䄰党畂䡁䅑兙あ䝁䅫睢畂䍁䅁督求䡁䅉杤灂䝁䅍党穂䍁䅷䅉桂䡁䅍䅉㍂䝁䅕䅢獂䍁䅁兙穂䍁䅁兡歂䝁䅕杢あ䝁䅫杚灂䝁䅕督杁䡁䅍党祂䡁䅙兡橂䝁䅕䅉祂䝁䅕兣ㅂ䝁䅫杣求䝁䄰党畂䡁䅑督獁䍁䅁睙祂䝁䅕兙あ䝁䅕督杁䝁䅅杢歂䍁䅁党㑂䝁䅕睙ㅂ䡁䅑党穂䍁䅁䅣祂䝁䄸条求䝁䅍䅤杁䡁䅁䅢桂䝁䄴督獁䍁䅁兙畂䝁䅑䅉橂䝁䄸杢歂䡁䅕睙あ䡁䅍䅉㉂䝁䅕杣灂䝁䅙兡橂䝁䅅䅤灂䝁䄸杢杁䡁䅑党穂䡁䅑兡畂䝁䅣䅉桂䝁䄴䅚杁䡁䅑党橂䝁䅧杢灂䝁䅍兙獂䍁䅁䅚療䝁䅍兤瑂䝁䅕杢あ䝁䅅䅤灂䝁䄸杢獁䍁䅁兙畂䝁䅑䅉あ䡁䅉兙灂䝁䄴兡畂䝁䅣䅉穂䝁䅕杣㉂䝁䅫睙求䡁䅍杌杁䕁䅅䅚歂䝁䅫䅤灂䝁䄸杢桂䝁䅷䅢㕂䍁䅷䅉灂䡁䅑䅉療䝁䅙杚求䡁䅉督杁䝁䅧党獂䡁䅁䅉歂䝁䅕督牂䍁䅁兙畂䝁䅑䅉療䝁䄴兌穂䝁䅫䅤求䍁䅁䅣祂䝁䄸䅚ㅂ䝁䅍䅤杁䡁䅍兤睂䡁䅁睢祂䡁䅑䅉穂䝁䅕杣㉂䝁䅫睙求䡁䅍䅉浂䝁䄸杣杁䝁䅫䅤穂䍁䅁督求䡁䅉杤求䡁䅉䅉桂䝁䄴䅚杁䡁䅍䅤療䡁䅉兙湂䝁䅕䅉穂䡁䅫督あ䝁䅕兢穂䑁䅳䅉桂䝁䄴䅚杁䝁䅍兤穂䡁䅑睢瑂䝁䅕杣杁䡁䅍兤睂䡁䅁睢祂䡁䅑䅉穂䝁䅕杣㉂䝁䅫睙求䡁䅍䅌杁䝁䅫杢橂䝁䅷兤歂䝁䅫杢湂䍁䅁睢畂䝁䅣睢灂䝁䄴睚杁䝁䄰兙灂䝁䄴䅤求䝁䄴兙畂䝁䅍党杁䝁䅅杢歂䍁䅁䅤求䝁䅍䅡畂䝁䅫睙桂䝁䅷䅉穂䡁䅕䅣睂䝁䄸杣あ䍁䅁杚療䡁䅉䅉灂䡁䅑督杁䡁䅁杣療䝁䅑兤橂䡁䅑督畁䍁䅁䅖潂䝁䅕䅉橂䝁䄸兢睂䝁䅅杢㕂䍁䅁䅣祂䝁䄸杤灂䝁䅑党穂䍁䅁兡あ䡁䅍䅉睂䡁䅉睢歂䡁䅕睙あ䡁䅍䅉あ䝁䄸䅉求䝁䄴䅤求䡁䅉䅣祂䝁䅫督求䍁䅁䅚桂䡁䅑兙杁䝁䅍党畂䡁䅑党祂䡁䅍䅌杁䝁䅍䅢療䡁䅕䅚杁䝁䅍睢瑂䡁䅁兤あ䝁䅫杢湂䍁䅷䅉桂䡁䅉䅤灂䝁䅙兡橂䝁䅫兙獂䍁䅁兡畂䡁䅑党獂䝁䅷兡湂䝁䅕杢橂䝁䅕䅌杁䝁䅅杢歂䍁䅁兎䡂䍁䅁兙畂䝁䅑䅉求䝁䅑睚求䍁䅁睙療䝁䄰䅣ㅂ䡁䅑兡畂䝁䅣䅉瑂䝁䅅杣牂䝁䅕䅤穂䍁䄴䅉䩂䡁䅑䅉穂䝁䅕䅢獂䡁䅍䅉灂䡁䅑督杁䡁䅁杣療䝁䅑兤橂䡁䅑督杁䡁䅑䅡祂䝁䄸兤湂䝁䅧䅉歂䝁䅫杣求䝁䅍䅤杁䝁䅅杢歂䍁䅁兡畂䝁䅑兡祂䝁䅕睙あ䍁䅁督桂䝁䅷党穂䍁䅁杚療䡁䅉睙求䍁䅷䅉歂䝁䅫督あ䡁䅉兡楂䡁䅕䅤療䡁䅉督獁䍁䅁杤桂䝁䅷兤求䍁䄰兙歂䝁䅑党歂䍁䅁杣求䡁䅍党獂䝁䅷党祂䡁䅍䅌杁䡁䅍入穂䡁䅑党瑂䍁䅁兡畂䡁䅑党湂䡁䅉兙あ䝁䄸杣穂䍁䅷䅉桂䝁䄴䅚杁䝁䄸杣灂䝁䅣兡畂䝁䅅䅢杁䝁䅕兣ㅂ䝁䅫䅣瑂䝁䅕杢あ䍁䅁兢桂䝁䄴兤浂䝁䅅睙あ䡁䅕杣求䡁䅉督畁䍁䅁䅖潂䝁䅕䅉橂䝁䄸兢睂䝁䅅杢㕂䍁䅁睤桂䡁䅍䅉灂䝁䄴睙療䡁䅉䅣療䡁䅉兙あ䝁䅕䅚杁䝁䅫杢杁䑁䅅兏㕁䑁䅍䅉桂䝁䄴䅚杁䝁䅫督杁䝁䅧党桂䝁䅑兣ㅂ䝁䅅杣あ䝁䅕杣求䝁䅑䅉灂䝁䄴䅉呂䝁䅅杢杁䕁䅯睢穂䝁䅕䅌杁䕁䅍兙獂䝁䅫杚療䡁䅉杢灂䝁䅅杌䅁䉁楣䅁敃睄䅁睕ㅂ䡁䅁党祂䝁䄴兤穂䍁䅁䅕潂䝁䅅杣瑂䝁䅅睙求䡁䅕䅤灂䝁䅍兙獂䡁䅍䅌杁䕁䅫杢橂䍁䄴䅌杁䝁䅅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䅁杣療䝁䅑兤橂䡁䅑督杁䝁䅙睢祂䍁䅁䅤潂䝁䅕䅉あ䡁䅉党桂䡁䅑兢求䝁䄴䅤杁䝁䄸杚杁䝁䅍党畂䡁䅑杣桂䝁䅷䅉畂䝁䅕杣㉂䝁䄸兤穂䍁䅁督㕂䡁䅍䅤求䝁䄰䅉潁䕁䅍杔呂䍁䅫䅉歂䝁䅫督求䝁䅅督求䡁䅍䅉灂䝁䄴䅉あ䝁䅧党杁䙁䅕杢灂䡁䅑党歂䍁䅁睕あ䝁䅅䅤求䡁䅍杌杁䙁䅑䅡求䍁䅁睙療䝁䄰䅣桂䝁䄴入婁䡉䅍䅉橂䝁䄸兢瑂䝁䅕杣橂䝁䅫兙獂䍁䅁䅣祂䝁䄸䅚ㅂ䝁䅍䅤穂䍁䅁兙祂䝁䅕䅉啂䡁䅉睢牂䝁䅕杢歂䝁䅫䅉奂䙁䅉䅌杁䝁䅅杢杁䝁䅕䅥あ䝁䅕杢歂䝁䅕䅚杁䡁䅉党獂䝁䅕兙穂䝁䅕䅉あ䝁䄸䅣灂䡁䅉兙瑂䝁䅅䅤求䍁䅁䅣祂䝁䄸䅚ㅂ䝁䅍䅤杁䝁䅫杢歂䝁䅫睙桂䡁䅑党歂䍁䅁杚療䡁䅉䅉あ䝁䅧党杁䡁䅑杣求䝁䅅䅤瑂䝁䅕杢あ䍁䅁睢浂䍁䅁党睂䝁䅫䅢求䡁䅁督㕂䍁䅷䅉桂䡁䅍䅉㍂䝁䅕䅢獂䍁䅁兙穂䍁䅁杚療䡁䅉䅉あ䝁䅧党杁䡁䅁杣療䡁䅁䅡㕂䝁䅷兙㑂䝁䅫督杁䝁䄸杚杁䝁䄰兡湂䡁䅉兙灂䝁䄴党杁䝁䅧党桂䝁䅑兙橂䝁䅧党㝁䍁䅁兙畂䝁䅑䅉偂䡁䅧䅤求䝁䅷䅢桂䡁䅉䅉奂䙁䅉䅌杁䝁䅅杢杁䝁䅕䅥あ䝁䅕杢歂䝁䅕䅚杁䡁䅉党獂䝁䅕兙穂䝁䅕䅉療䡁䅧睙桂䡁䅉杙桂䡁䅯党睂䝁䅫杢求䍁䅁杚療䡁䅉䅉あ䝁䅧党杁䝁䄰睢畂䝁䄸䅤潂䝁䅕杣桂䡁䅁入杁䡁䅑杣求䝁䅅䅤瑂䝁䅕杢あ䍁䅁睢浂䍁䅁䅣桂䡁䅉䅤灂䝁䅅䅢杁䝁䄸杢穂䝁䅕䅤杁䡁䅍党灂䡁䅯兤祂䝁䅕督杁䝁䅫杢杁䝁䅅䅚ㅂ䝁䅷䅤穂䍁䅁兙畂䝁䅑䅉橂䝁䅧兡獂䝁䅑杣求䝁䄴䅉楂䝁䅕䅤㍂䝁䅕党畂䍁䅁李杁䡁䅑睢杁䑁䅅睎杁䡁䅫党桂䡁䅉督杁䝁䄸杚杁䝁䅅睚求䍁䄴䅉䩂䡁䅑䅉桂䝁䅷督療䍁䅁睢浂䝁䅙党祂䡁䅍䅉橂䝁䄸兢睂䡁䅉兡穂䝁䅕䅉剂䝁䅕䅢楂䡁䅉党求䍁䅷䅉桂䍁䅁杢療䡁䅙党獂䍁䅁杢療䝁䄴兌穂䡁䅑兡瑂䡁䅕䅢桂䝁䄴䅤杁䝁䅫杢歂䝁䅫睙桂䡁䅑党歂䍁䅁杚療䡁䅉䅉あ䝁䅧党杁䡁䅑杣求䝁䅅䅤瑂䝁䅕杢あ䍁䅁睢浂䍁䅁兙あ䡁䅑党畂䡁䅑兡療䝁䄴兌歂䝁䅕杚灂䝁䅍兡あ䍁䅁䅡㕂䡁䅁党祂䝁䅅睙あ䝁䅫杤灂䡁䅑入杁䝁䅑兡穂䝁䄸杣歂䝁䅕杣杁䍁䅧兑䕂䕁䅧䅒灁䍁䅁兡畂䍁䅁兙歂䡁䅕䅢あ䡁䅍䅉桂䝁䄴䅚杁䡁䅁党歂䝁䅫兙あ䡁䅉兡橂䍁䅁䅣桂䡁䅑兡求䝁䄴䅤穂䍁䅁李杁䡁䅫党桂䡁䅉督杁䝁䅅杢歂䍁䅁睢獂䝁䅑党祂䑁䅳䅉䉂䙁䅁睔䱂䙁䅫杔杁䝁䅙睢祂䍁䅁䅤潂䝁䅕䅉桂䝁䅍兤あ䝁䅕䅉灂䝁䄴䅤求䡁䅉兢灂䡁䅑䅤求䝁䄴䅤杁䡁䅑杣求䝁䅅䅤瑂䝁䅕杢あ䍁䅁睢浂䍁䅁䅡㕂䡁䅁睢瑂䝁䄸杙灂䝁䅷兡あ䡁䅫䅉療䡁䅉䅉療䝁䅙杚杁䝁䅕䅣灂䡁䅍睢歂䝁䅕督杁䝁䅫杢杁䡁䅁兙あ䝁䅫党畂䡁䅑督杁䡁䅣兡あ䝁䅧䅉桂䝁䅑杤桂䝁䄴睙求䝁䅑䅉兂䝁䅅杣牂䝁䅫杢穂䝁䄸杢婁䡉䅍䅉䕂䝁䅫督求䝁䅅督求䍁䅁䅋兂䕁䅑克㝁䍁䅁䅗䉂䕁䅑兑䡂䕁䄸䅉浂䝁䄸杣杁䡁䅑杣求䝁䅅䅤灂䝁䄴睚杁䝁䅷党㉂䝁䄸䅚療䡁䅁兙癁䝁䅍兙祂䝁䅉兡歂䝁䄸䅣桂䍁䅁兡畂䍁䅁䅣桂䡁䅑兡求䝁䄴䅤穂䍁䅁睤灂䡁䅑䅡杁䙁䅁䅒杁䝁䅕䅥睂䝁䅕杣灂䝁䅕杢橂䝁䅫杢湂䍁䅁睢浂䝁䅙䅉求䡁䅁兡穂䝁䄸䅚求䡁䅍睏杁䕁䄰兗偂䕁䅉䅔偂䕁䅍䅌杁䝁䅅䅉啂䡁䅫䅣求䍁䅁村杁䡁䅑睢㑂䝁䅫杢杁䡁䅁杣療䝁䅑兤橂䡁䅑䅉灂䝁䄴䅚灂䝁䅍兙あ䝁䅕䅚杁䝁䅙睢祂䍁䅁䅤潂䝁䅕䅉あ䡁䅉党桂䡁䅑兢求䝁䄴䅤杁䝁䄸杚杁䝁䅍党祂䡁䅙兡橂䝁䅅䅢杁䝁䅑入穂䡁䅑睢畂䝁䅫兙杁䝁䅅杢歂䍁䅁督灂䝁䅅䅢療䡁䅉杣潂䝁䅕兙杁䝁䅫杢杁䝁䅅䅚ㅂ䝁䅷䅤穂䑁䅳䅉䡂䕁䄸睑偂䙁䅙杕䩂䍁䅁杚療䡁䅉䅉あ䝁䅧党杁䡁䅑杣求䝁䅅䅤瑂䝁䅕杢あ䍁䅁睢浂䍁䅁䅚㕂䡁䅍睡灂䝁䄴党穂䝁䅫兙杁䝁䅫杢杁䡁䅁兙あ䝁䅫党畂䡁䅑督杁䡁䅣兡あ䝁䅧䅉兂䕁䅑睏杁䝁䅅杢歂䍁䅁睔穂䝁䄰睢獂䝁䅕䅥杁䕁䅕杕杁䝁䅙睢祂䍁䅁䅤潂䝁䅕䅉あ䡁䅉党桂䡁䅑兢求䝁䄴䅤杁䝁䄸杚杁䙁䅁兙祂䝁䅳兡畂䡁䅍睢畂䍁䅣督杁䝁䅑兡穂䝁䅕兙穂䝁䅕䅉桂䝁䄴䅚杁䝁䅑杣ㅂ䝁䅣兌灂䝁䄴䅚ㅂ䝁䅍党歂䍁䅁党㑂䡁䅑杣桂䡁䅁入祂䝁䅅兢灂䝁䅑兙獂䍁䅁杣求䝁䅅睙あ䝁䅫睢畂䍁䅁兡畂䍁䅁兙歂䡁䅕䅢あ䍁䅁䅣桂䡁䅑兡求䝁䄴䅤穂䍁䄴䅉䩂䝁䄴䅉桂䝁䅑䅚灂䡁䅑兡療䝁䄴䅌杁䡁䅑䅡求䍁䅁睙療䝁䄰䅣桂䝁䄴入婁䡉䅍䅉睂䡁䅉睢歂䡁䅕睙あ䍁䅁睙桂䝁䄴䅚灂䝁䅑兙あ䝁䅕督杁䝁䅫杢橂䝁䅷兤歂䝁䅕䅉呂䙁䅁杔瑁䑁䅧睍睁䍁䅷䅉桂䍁䅁䅢桂䡁䅑党瑁䡁䅍䅤桂䝁䅣党杁䝁䅑杣ㅂ䝁䅣睌歂䝁䅕杤灂䝁䅍党杁䝁䅍睢瑂䝁䅉兡畂䝁䅅䅤灂䝁䄸杢杁䡁䅁杣療䝁䅑兤橂䡁䅑䅉橂䝁䅅杢歂䝁䅫䅚桂䡁䅑党杁䝁䅙睢祂䍁䅁䅤潂䝁䅕䅉あ䡁䅉党桂䡁䅑兢求䝁䄴䅤杁䝁䄸杚杁䝁䄸杚浂䍁䅁党睂䝁䅫督療䝁䅑党穂䍁䅁兡畂䍁䅁䅕䕂䍁䅁䅣桂䡁䅑兡求䝁䄴䅤穂䑁䅳䅉呂䙁䅁杔瑁䑁䅧免㍁䍁䅷䅉桂䍁䅁杢療䡁䅙党獂䍁䅁杚灂䡁䅉督あ䍁䄰兡畂䍁䄰睙獂䝁䅅督穂䍁䅁督求䝁䅷党橂䡁䅑兡㉂䝁䅕䅉桂䝁䅍党あ䡁䅫䅢橂䝁䅧睢獂䝁䅫杢求䡁䅍䅤求䡁䅉兙穂䝁䅕䅉灂䝁䄴䅡灂䝁䅉兡あ䝁䄸杣獁䍁䅁睤潂䝁䅫睙潂䍁䅁兡穂䍁䅁兡畂䍁䅁䅕潂䝁䅅督求䍁䅁兓䩂䍁䅁睙獂䝁䅫杢灂䝁䅍兙獂䍁䅁䅤祂䝁䅫兙獂䡁䅍䅉浂䝁䄸杣杁䡁䅑䅡求䍁䅁䅤祂䝁䅕兙あ䝁䄰党畂䡁䅑䅉療䝁䅙䅉求䡁䅁兡獂䝁䅕䅣穂䡁䅫睏杁䙁䅍䅕佂䍁䄰䅏祁䑁䅁䅌杁䝁䅅䅉睂䡁䅉睢歂䡁䅕睙あ䍁䅁睙桂䝁䄴䅚灂䝁䅑兙あ䝁䅕䅉灂䝁䄴䅉兂䝁䅧兙穂䝁䅕䅉䩂䕁䅫䅉橂䝁䅷兡畂䝁䅫睙桂䝁䅷䅉あ䡁䅉兡桂䝁䅷督杁䝁䅙睢祂䍁䅁䅤祂䝁䅕兙あ䝁䅫杢湂䍁䅁杣求䡁䅍兡穂䡁䅑兙畂䡁䅑䅉歂䝁䅕䅣祂䝁䅕督穂䝁䅫睢畂䑁䅳䅉呂䙁䅁杔瑁䑁䅑䅎穁䍁䅷䅉桂䍁䅁䅣祂䝁䅕睙獂䝁䅫杢灂䝁䅍兙獂䍁䅁䅣祂䝁䄸䅚ㅂ䝁䅍䅤杁䝁䅙睢祂䍁䅁䅤潂䝁䅕䅉あ䡁䅉党桂䡁䅑兢求䝁䄴䅤杁䝁䄸杚杁䕁䅅䅒䥂䕁䅑睌䑂䕁䄴睕㝁䍁䅁兙畂䝁䅑䅉呂䙁䅁杔瑁䑁䅑䅎㉁䍁䅁杚療䡁䅉䅉畂䝁䅅杣橂䝁䄸䅢求䡁䅁督㕂䍁䅁兙畂䝁䅑䅉呂䙁䅁杔瑁䑁䅑䅎㑁䍁䅁杚療䡁䅉䅉あ䝁䅧党杁䡁䅑杣求䝁䅅䅤瑂䝁䅕杢あ䍁䅁睢浂䍁䅁睑佂䙁䅍䅉㍂䝁䅧兡橂䝁䅧䅉灂䡁䅍䅉灂䝁䄴䅉歂䝁䅫督橂䝁䄸杤求䡁䅉入杁䡁䅍䅤桂䝁䅣党畁䍁䅁兓あ䍁䅁兢桂䡁䅉睡求䡁䅑督杁䝁䅅杢歂䍁䅁督求䝁䅷䅢穂䍁䅁兡あ䡁䅍䅉睂䡁䅉睢歂䡁䅕睙あ䡁䅍䅉あ䝁䅧杣療䡁䅕睚潂䍁䅁䅣潂䝁䅅杣瑂䝁䅅睙求䡁䅕䅤灂䝁䅍兙獂䍁䅁睤潂䝁䄸䅢求䡁䅍兙獂䝁䅕杣穂䍁䅷䅉穂䡁䅁党橂䝁䅫兙獂䡁䅑入杁䡁䅁䅡桂䡁䅉兢桂䝁䅍兡求䡁䅍䅌杁䝁䅅杢歂䍁䅁䅚灂䡁䅍䅤祂䝁䅫杙ㅂ䡁䅑睢祂䡁䅍杌杁䙁䅍兤睂䝁䅕杣畂䡁䅕督杁䙁䅁䅡桂䡁䅉兢桂䝁䅍党ㅂ䡁䅑兡橂䝁䅅䅢穂䍁䅷䅉䩂䝁䄴睙畁䍁䅁睤桂䡁䅍䅉灂䝁䄴睙療䡁䅉䅣療䡁䅉兙あ䝁䅕䅚杁䝁䅫杢杁䑁䅉䅍睁䑁䅕䅉桂䝁䄴䅚杁䝁䅫督杁䝁䅧党桂䝁䅑兣ㅂ䝁䅅杣あ䝁䅕杣求䝁䅑䅉灂䝁䄴䅉卂䝁䄸睙牂䡁䅙兡獂䝁䅷党獁䍁䅁兔桂䡁䅉入獂䝁䅅杢歂䍁䄴䅁獄䅄䅁䅒䅉䙁䅍兤祂䝁䅙䅉䉂䝁䅫杣杁䕁䄰睢楂䝁䅫䅢灂䡁䅑入杁䕁䅫杢橂䍁䄴䅉療䡁䅁党祂䝁䅅䅤求䡁䅍䅉桂䡁䅍䅉桂䝁䄴䅉求䝁䅷党橂䡁䅑杣灂䝁䅍䅉桂䡁䅙兡桂䡁䅑兡療䝁䄴䅉桂䝁䄴䅚杁䝁䅅兡祂䍁䅁䅤祂䝁䅅杤求䝁䅷䅉橂䝁䄸兢睂䝁䅅杢㕂䍁䅁兡畂䍁䅁䅤潂䝁䅕䅉噂䝁䄴兡あ䝁䅕䅚杁䙁䅍䅤桂䡁䅑党穂䍁䄴䅉啂䝁䅧党杁䝁䅍睢瑂䡁䅁兙畂䡁䅫䅉療䝁䅙杚求䡁䅉督杁䝁䅅杢杁䝁䅅兡祂䍁䅁兢療䝁䅉兡獂䝁䅫䅤㕂䍁䅁䅣獂䝁䅅䅤浂䝁䄸杣瑂䍁䅁睤灂䡁䅑䅡杁䡁䅍睙潂䝁䅕䅚ㅂ䝁䅷党歂䍁䅁杣療䡁䅕䅤求䡁䅍䅉桂䝁䄴䅚杁䝁䄸杢杁䝁䅑党瑂䝁䅅杢歂䍁䅁睙潂䝁䅅杣あ䝁䅕杣杁䝁䅙䅢灂䝁䅣䅡あ䡁䅍䅉療䡁䅁党祂䝁䅅䅤求䝁䅑䅉楂䡁䅫䅉あ䝁䅧兡祂䝁䅑䅉睂䝁䅅杣あ䝁䅫党穂䍁䄴䅉呂䡁䅕杣浂䍁䅁兑灂䡁䅉䅉乂䝁䄸杙灂䝁䅷兡あ䡁䅫䅉䩂䝁䄴睙畁䍁䅁兡穂䍁䅁䅡求䝁䅅䅚硂䡁䅕兙祂䡁䅑党祂䝁䅕䅚杁䝁䅫杢杁䕁䅧兙㍂䡁䅑䅡療䡁䅉杢求䍁䅷䅉䑂䝁䅅䅢灂䝁䅙睢祂䝁䄴兡桂䍁䄴䅁⭂睆䅁䄰䅕䙁䅍兤祂䝁䅣党兂䝁䅅入穂䍁䅷䅉䩂䝁䄴睙畁䍁䅷䅉あ䝁䄸睚求䡁䅑䅡求䡁䅉䅉㍂䝁䅫䅤潂䍁䅁兡あ䡁䅍䅉穂䡁䅕杙穂䝁䅫䅚灂䝁䅅杣灂䝁䅕督獁䍁䅁睢睂䝁䅕杣桂䡁䅑党穂䍁䅁兙穂䍁䅁兙杁䝁䅙兡畂䝁䅅杢橂䝁䅫兙獂䍁䅁䅤求䝁䅍䅡畂䝁䄸䅢療䝁䅣入杁䝁䅅杢歂䍁䅁䅤求䝁䅷党橂䝁䄸兢杁䝁䅍睢瑂䡁䅁兙畂䡁䅫䅉灂䝁䄴䅉あ䝁䅧党杁䙁䅕杢灂䡁䅑党歂䍁䅁睕あ䝁䅅䅤求䡁䅍杌杁䕁䅫䅤杁䝁䄸䅣求䡁䅉兙あ䝁䅕督杁䡁䅑䅡祂䝁䄸兤湂䝁䅧䅉あ䝁䅧杣求䝁䅕䅉穂䝁䅕睚瑂䝁䅕杢あ䡁䅍杏杁䕁䄰睢楂䝁䅫䅢求䍁䅁杖灂䡁䅉䅤ㅂ䝁䅅䅢杁䕁䄴党あ䡁䅣睢祂䝁䅳䅉偂䡁䅁党祂䝁䅅䅤療䡁䅉督獁䍁䅁睑療䝁䄰䅣祂䝁䅕䅡求䝁䄴督灂䡁䅙党杁䙁䅁䅢桂䡁䅑杚療䡁䅉兢杁䙁䅍党祂䡁䅙兡橂䝁䅕督獁䍁䅁兙畂䝁䅑䅉䵂䝁䅕兙歂䍁䅁睒求䝁䄴党祂䝁䅅䅤灂䝁䄸杢畁䍁䅁䅖潂䝁䅕䅉橂䝁䄸兢睂䝁䅅杢㕂䍁䅁睢浂䝁䅙党祂䡁䅍䅉穂䡁䅕杙穂䝁䅫䅚灂䡁䅯党歂䍁䅁兙畂䝁䅑䅉畂䝁䄸杢瑁䡁䅍兤楂䡁䅍兡歂䝁䅫来求䝁䅑䅉瑂䝁䄸杙灂䝁䅷党杁䡁䅙兡祂䡁䅑兤桂䝁䅷䅉畂䝁䅕䅤㍂䝁䄸杣牂䍁䅁睢睂䝁䅕杣桂䡁䅑睢祂䡁䅍䅉浂䝁䄸杣杁䝁䅫杢あ䝁䅕杣畂䝁䅕䅤杁䝁䅍睢畂䝁䄴党橂䡁䅑兡㉂䝁䅫䅤㕂䍁䅁䅤潂䡁䅉睢ㅂ䝁䅣䅡杁䝁䄰睢楂䝁䅫䅢求䍁䅁杙祂䝁䄸兙歂䝁䅉兙畂䝁䅑䅉穂䝁䅕杣㉂䝁䅫睙求䡁䅍䅉あ䝁䄸䅉橂䝁䄸杢穂䡁䅕兢求䡁䅉督㝁䍁䅁兑䑂䕁䅧䅉楂䝁䅅杢牂䝁䅫杢湂䍁䅁杣求䝁䅷兙あ䝁䅫睢畂䡁䅍䅡灂䡁䅁督杁䝁䅅杢歂䍁䅁杚灂䝁䄴䅤求䝁䅍䅡杁䡁䅑杣桂䝁䄴督桂䝁䅍䅤灂䝁䄸杢穂䍁䅁䅣獂䝁䅅䅤浂䝁䄸杣瑂䍁䅁䅤療䍁䅁睙療䝁䄴杤求䝁䄴兡求䝁䄴睙求䍁䅁督あ䝁䄸杣求䡁䅍睏杁䡁䅣兡祂䝁䅕䅢求䡁䅍督杁䡁䅑睢睂䍁䄰兤睂䍁䅁䅤祂䝁䅅杢穂䝁䅅睙あ䝁䅫睢畂䡁䅍䅉桂䝁䄴䅚杁䡁䅣兡祂䝁䅕䅢求䡁䅍督杁䡁䅁杣療䝁䅑兤橂䡁䅑䅉桂䝁䅣睚祂䝁䅕睚桂䡁䅑兡療䝁䄴睏杁䝁䅅杢歂䍁䅁䅢求䝁䅅䅚杁䝁䅣党畂䝁䅕杣桂䡁䅑兡療䝁䄴䅉桂䝁䄴䅚杁䝁䅍兙穂䝁䅕䅉瑂䝁䅅杢桂䝁䅣党瑂䝁䅕杢あ䍁䅁督療䝁䅷兤あ䝁䅫睢畂䡁䅍䅉睂䡁䅉兡瑂䝁䅅杣灂䝁䅷入杁䡁䅑睢杁䝁䅷兙㍂䍁䅁杚灂䡁䅉兢穂䍁䅁兡畂䍁䅁䅤潂䝁䅕䅉瑂䝁䅅督穂䍁䅁䅤療䡁䅉䅤杁䝁䅫杢歂䡁䅕督あ䡁䅉入獁䍁䅁兙穂䍁䅁睤求䝁䅷䅢杁䝁䅅督杁䝁䅍兙獂䝁䅷䅉橂䝁䅕杢あ䝁䅕杣杁䝁䅅睙あ䝁䅫杤灂䡁䅑兡求䡁䅍杌杁䙁䅍兤祂䝁䅣党兂䝁䅅入穂䍁䅷䅉䩂䝁䄴睙畁䍁䅁兡穂䍁䅁䅡求䝁䅅䅚硂䡁䅕兙祂䡁䅑党祂䝁䅕䅚杁䝁䅫杢杁䕁䅉兙祂䡁䅑䅢求䡁䅑䅤獁䍁䅁䅖求䝁䄴杢求䡁䅍督求䝁䅕杌䅁乁呯䅁允䅁䅁睕ㅂ䡁䅉睚求䡁䅉入䅁䉁卫䅁䍁杂䅁睕ㅂ䡁䅉睚求䡁䅉入杁䙁䅁兙祂䡁䅑杢求䡁䅉督獁䍁䅁兓畂䝁䅍杌獁䍁䅁䅤療䝁䅣党あ䝁䅧党祂䍁䅁睤灂䡁䅑䅡杁䝁䅫䅤穂䍁䅁督ㅂ䝁䅉督灂䝁䅑兡桂䡁䅉兡求䡁䅍䅌杁䝁䄸睤畂䡁䅍䅉桂䝁䄴䅚杁䝁䄸䅣求䡁䅉兙あ䝁䅕督杁䝁䅅䅉畂䝁䅕䅤㍂䝁䄸杣牂䍁䅁睢浂䍁䅁督ㅂ䡁䅉睚灂䝁䅍兙獂䍁䅁杚桂䝁䅍兡獂䝁䅫䅤灂䝁䅕督杁䝁䅅杢歂䍁䅁兙畂䝁䅍兡獂䝁䅷兙祂䡁䅫䅉穂䝁䅕杣㉂䝁䅫睙求䡁䅍䅉灂䝁䄴䅉あ䝁䅧党杁䙁䅕杢灂䡁䅑党歂䍁䅁睕あ䝁䅅䅤求䡁䅍杌杁䙁䅑䅡求䍁䅁睙療䝁䄰䅣桂䝁䄴入杁䡁䅁杣療䡁䅙兡歂䝁䅕督杁䝁䅅兢楂䡁䅕䅢桂䡁䅑睢祂䡁䅫䅉穂䡁䅕杣湂䝁䅕杣㕂䍁䅁睙求䝁䄴䅤求䡁䅉督杁䝁䅅杢歂䍁䅁督ㅂ䡁䅉睚灂䝁䅍兙獂䍁䅁䅡療䡁䅍䅣灂䡁䅑兙獂䡁䅍䅉あ䝁䅧兙あ䍁䅁睢浂䝁䅙党祂䍁䅁杢療䝁䄴兌求䝁䄰党祂䝁䅣党畂䝁䅍入杁䡁䅍兤祂䝁䅣兡橂䝁䅅䅢杁䡁䅁杣療䝁䅍党歂䡁䅕杣求䡁䅍䅉灂䝁䄴䅉㉂䝁䅅杣灂䝁䄸兤穂䍁䅁督睂䝁䅕睙灂䝁䅅䅢あ䝁䅫党穂䍁䅷䅉灂䝁䄴睙獂䡁䅕䅚灂䝁䄴睚杁䝁䄸杣あ䝁䅧睢睂䝁䅕䅚灂䝁䅍督杁䝁䅅杢歂䍁䅁䅣桂䝁䅫杢杁䝁䄰兙畂䝁䅅睚求䝁䄰党畂䡁䅑䅌杁䝁䄸䅣潂䡁䅑䅡桂䝁䅷兢療䝁䅷睢湂䡁䅫䅌杁䝁䅣兙穂䡁䅑杣療䝁䅕杢あ䝁䅕杣療䝁䅷睢湂䡁䅫䅌杁䝁䅅杢歂䍁䅁睚求䝁䄴党祂䝁䅅䅢杁䡁䅍兤祂䝁䅣党祂䡁䅫杌杁䕁䅫䅤杁䝁䄸杚浂䝁䅕杣穂䍁䅁䅚灂䝁䅅睚畂䝁䄸督あ䝁䅫睙杁䝁䅫兢桂䝁䅣兡畂䝁䅣䅌杁䝁䅷兙楂䝁䄸杣桂䡁䅑睢祂䡁䅫䅌杁䝁䄸杙穂䡁䅑党あ䡁䅉兡橂䡁䅍䅌杁䝁䄸杢橂䝁䄸䅢療䝁䅣入獁䍁䅁䅣潂䝁䅅杣瑂䝁䅅睙㕂䍁䅷䅉睂䝁䅧入穂䝁䅫睙桂䝁䅷䅉あ䝁䅧党祂䝁䅅䅣㕂䍁䅷䅉桂䝁䄴䅚杁䡁䅣睢ㅂ䝁䄴䅚杁䝁䅍兙祂䝁䅕睏杁䝁䅅杢歂䍁䅁兙畂䝁䅍兡獂䝁䅷兙祂䡁䅫䅉穂䝁䅕杣㉂䝁䅫睙求䡁䅍䅌杁䝁䅫杢橂䝁䅷兤歂䝁䅫杢湂䍁䅁兢ㅂ䝁䅷䅤灂䍁䄰督睂䝁䅕睙灂䝁䅅䅢あ䡁䅫䅉睂䝁䅧入穂䝁䅫睙灂䝁䅅杢杁䡁䅁杣桂䝁䅍䅤灂䝁䅍党穂䍁䅷䅉ㅂ䡁䅉睚求䝁䄴䅤杁䝁䅍兙祂䝁䅕䅉浂䝁䅅睙灂䝁䅷兡あ䝁䅫党穂䍁䅷䅉桂䝁䄴䅚杁䝁䅅杢求䡁䅍䅤潂䝁䅕督灂䝁䅅䅉穂䝁䅕杣㉂䝁䅫睙求䡁䅍杌杁䕁䅫杢杁䝁䅅䅚歂䝁䅫䅤灂䝁䄸杢獁䍁䅁兡あ䍁䅁睢浂䝁䅙党祂䡁䅍䅉穂䝁䅫杢湂䝁䅷党瑁䍁䅁兙畂䝁䅑䅉瑂䡁䅕䅢あ䝁䅫兌穂䡁䅁党橂䝁䅫兙獂䡁䅑入杁䝁䅙兙橂䝁䅫䅢灂䡁䅑兡求䡁䅍杌杁䙁䅍兤祂䝁䅣党祂䡁䅫䅉兂䝁䅅杣あ䝁䄴党祂䡁䅍䅌杁䕁䅫杢橂䍁䄴䅉㍂䝁䅅督杁䝁䅙睢ㅂ䝁䄴䅚求䝁䅑䅉灂䝁䄴䅉祁䑁䅁䅍ぁ䍁䅁兙畂䝁䅑䅉灂䡁䅍䅉潂䝁䅕兙歂䡁䅅兤桂䡁䅉䅤求䡁䅉党歂䍁䅁兡畂䍁䅁村祂䝁䅕杢あ䡁䅣睢療䝁䅑䅌杁䙁䅑党畂䝁䄴党穂䡁䅍党求䍁䄴䅁潃䅅䅁䅥䅣䙁䅍兤祂䡁䅉睢㙂䝁䅕杢獁䍁䅁兓畂䝁䅍杌獁䍁䅁兙杁䝁䅍䅢灂䝁䄴兡橂䝁䅅䅢杁䡁䅍䅤桂䝁䅣党杁䝁䅉兡療䡁䅑党橂䝁䅧杢療䝁䅷睢湂䡁䅫䅉橂䝁䄸兢睂䝁䅅杢㕂䍁䅷䅉歂䝁䅫督橂䝁䄸杤求䡁䅉督杁䝁䅅杢歂䍁䅁䅚求䡁䅙党獂䝁䄸䅣穂䍁䅁䅚祂䡁䅕睚杁䝁䅍兙畂䝁䅑兡歂䝁䅅䅤求䡁䅍䅉あ䝁䄸䅉穂䝁䅕䅢求䝁䅍䅤灂䡁䅙党獂䡁䅫䅉瑂䝁䄸䅚ㅂ䝁䅷兙あ䝁䅕䅉あ䝁䅧党杁䙁䅣杢あ䍁䅁䅣桂䡁䅑䅡㍂䝁䅅入杁䝁䅙睢祂䍁䅁䅤灂䡁䅍督ㅂ䝁䅕䅉祂䝁䅕䅣桂䝁䅫杣畁䍁䅁䅖潂䝁䅕䅉橂䝁䄸兢睂䝁䅅杢㕂䍁䅁兡穂䍁䅁䅚求䡁䅙党獂䝁䄸䅣灂䝁䄴睚杁䝁䅅杢あ䝁䅫杙療䝁䅑入瑁䝁䅉兙穂䝁䅕䅚杁䡁䅑䅡求䡁䅉兙睂䝁䅕兤あ䝁䅫睙穂䍁䅁睤潂䝁䅫睙潂䍁䅁䅤桂䡁䅉睚求䡁䅑督杁䡁䅙兙祂䝁䅫睢ㅂ䡁䅍䅉歂䝁䅫督求䝁䅅督求䍁䅁兙祂䝁䅕兙穂䍁䅷䅉灂䝁䄴睙獂䡁䅕䅚灂䝁䄴睚杁䝁䅑兡穂䝁䅕兙穂䝁䅕督杁䝁䄸杚杁䡁䅑䅡求䍁䅁兡畂䡁䅑党穂䡁䅑兡畂䝁䅕䅌杁䝁䅷兡㉂䝁䅕杣獁䍁䅁杣求䡁䅑兡畂䝁䅅䅌杁䝁䅍睢祂䝁䄴党桂䍁䅷䅉獂䡁䅕杢湂䍁䅷䅉牂䝁䅫䅚畂䝁䅕入獁䍁䅁睙療䝁䅍䅡獂䝁䅕兙獁䍁䅁督牂䝁䅫杢獁䍁䅁䅣桂䝁䄴睙祂䝁䅕兙穂䍁䅷䅉桂䝁䄴䅚杁䝁䅍党畂䡁䅑杣桂䝁䅷䅉畂䝁䅕杣㉂䝁䄸兤穂䍁䅁督㕂䡁䅍䅤求䝁䄰杌杁䕁䅫䅤穂䍁䅁䅣祂䝁䄸䅚ㅂ䝁䅍䅤穂䍁䅁兡畂䍁䅁䅣灂䡁䅁党獂䝁䅫杢求䍁䅁兡畂䝁䅍䅢ㅂ䝁䅑党杁䙁䅍杗佂䍁䄰䅍ぁ䑁䅍䅌杁䝁䅅䅉潂䝁䅕䅣桂䡁䅑睢橂䡁䅫䅤求䍁䄰督睂䝁䅕睙灂䝁䅙兡橂䍁䅁杕瑁䡁䅍䅣療䝁䄴䅚灂䝁䄴䅉瑂䝁䅫兢求䡁䅑兡橂䍁䅁杙灂䡁䅍䅣求䝁䅍兡浂䝁䅫睙杁䝁䅙兤穂䝁䅫睢畂䍁䅁䅣祂䝁䄸䅤求䝁䅫杢獁䍁䅁睤潂䝁䅫睙潂䍁䅁兡穂䍁䅁兡畂䍁䅁䅕潂䝁䅅督求䍁䅁免楂䍁䅁睙獂䝁䅫杢灂䝁䅍兙獂䍁䅁䅤祂䝁䅫兙獂䍁䅁杚療䡁䅉䅉あ䝁䅧党杁䡁䅑杣求䝁䅅䅤瑂䝁䅕杢あ䍁䅁睢浂䍁䅁督求䡁䅙党祂䝁䅕䅉獂䝁䅫杤求䡁䅉䅉歂䝁䅫督求䝁䅅督求䡁䅍䅌杁䝁䅫杢橂䝁䅷兤歂䝁䅫杢湂䍁䅁兙獂䝁䅍睢潂䝁䄸䅢瑁䝁䅅督穂䝁䄸睙灂䝁䅅䅤求䝁䅑䅉潂䝁䅕䅣桂䡁䅑兡あ䝁䅫督畁䍁䅁䅖潂䝁䅕䅉橂䝁䄸兢睂䝁䅅杢㕂䍁䅁䅚求䡁䅙党獂䝁䄸䅣穂䍁䅁睕慂䕁䄴兌ぁ䑁䅅睍獁䍁䅁兙杁䕁䅙来歂䑁䅑䅉あ䝁䅅杣湂䝁䅕䅤求䝁䅑䅉楂䝁䅫兌穂䡁䅁党橂䝁䅫杚灂䝁䅍䅉桂䝁䄴䅤灂䝁䅉睢歂䡁䅫䅉浂䝁䄸杣杁䡁䅑䅡求䍁䅁䅤祂䝁䅕兙あ䝁䄰党畂䡁䅑䅉療䝁䅙䅉祂䝁䅕䅤灂䝁䄴兙獂䍁䅁杤桂䡁䅍睙ㅂ䝁䅷兙祂䍁䅁兙穂䡁䅍睢橂䝁䅫兙あ䝁䅕䅚杁䝁䅑兡穂䝁䅕兙穂䝁䅕督畁䍁䅁睕ㅂ䡁䅉杣療䡁䅯党畂䍁䅷䅉䩂䝁䄴睙畁䍁䅁䅡桂䡁䅍䅉橂䝁䄸䅢獂䝁䅅杙療䡁䅉兙あ䝁䅫睢畂䍁䅁兙畂䝁䅑䅉獂䝁䅫睙求䝁䄴督求䍁䅁兙湂䡁䅉党求䝁䄰党畂䡁䅑䅉㍂䝁䅫䅤潂䍁䅁村療䝁䅕䅡祂䝁䅫杢湂䝁䅕杣杁䕁䅫杢湂䝁䅕䅢潂䝁䅕兡瑂䍁䅁兓畂䡁䅑党祂䝁䄴兙あ䝁䅫睢畂䝁䅅䅢杁䕁䅣兢楂䕁䅧䅉あ䝁䄸䅉祂䝁䅕督求䝁䅅杣橂䝁䅧䅌杁䝁䅑党㉂䝁䅕䅢療䡁䅁䅌杁䝁䅅杢歂䍁䅁睙療䝁䄰兢求䡁䅉睙灂䝁䅅䅢灂䡁䅯党杁䕁䅙来歂䑁䅑䅉楂䝁䅫兌穂䡁䅁党橂䝁䅫杚灂䝁䅍䅉桂䝁䄴䅤灂䝁䅉睢歂䝁䅫党穂䍁䄴䅉呂䡁䅕杣祂䝁䄸来求䝁䄴䅌杁䕁䅫杢橂䍁䄴䅉灂䡁䅍䅉楂䝁䅅督求䝁䅑䅉灂䝁䄴䅉呂䝁䄸兤あ䝁䅧䅉呂䝁䅅杢杁䕁䅙杣桂䝁䄴睙灂䡁䅍睙療䍁䅷䅉䑂䝁䅅䅢灂䝁䅙睢祂䝁䄴兡桂䍁䄴䅁瑁杄䅁杮䄰䙁䅍兤あ䡁䅉睢杁䕁䅉兡療䡁䅁䅡桂䡁䅉兢桂䍁䅷䅉䩂䝁䄴睙畁䍁䅁睢睂䝁䅕杣桂䡁䅑党穂䍁䅁兙穂䍁䅁兙杁䝁䅍䅢灂䝁䄴兡橂䝁䅅䅢瑁䡁䅍䅤桂䝁䅣党杁䝁䄸杢橂䝁䄸䅢療䝁䅣入杁䝁䅍睢瑂䡁䅁兙畂䡁䅫杌杁䙁䅑䅡求䍁䅁睙療䝁䄰䅣桂䝁䄴入杁䝁䅑党㉂䝁䅕䅢療䡁䅁督杁䡁䅍兡あ䝁䅕兌穂䡁䅁党橂䝁䅫杚灂䝁䅍䅉桂䝁䄴䅚杁䝁䄴睢㉂䝁䅕䅢瑁䝁䅙睢祂䝁䄰兙あ䍁䅁兙畂䡁䅑兡楂䝁䄸䅚㕂䍁䅁䅚祂䡁䅕睚杁䝁䅍睢畂䝁䅯兤湂䝁䅅䅤求䡁䅍䅉潁䕁䅅䅒䑂䡁䅍克杁䡁䅑䅡桂䡁䅑䅉求䝁䄴兙楂䝁䅷党穂䍁䅁兡あ䡁䅍䅉睂䡁䅉睢睂䡁䅉兡求䡁䅑兙祂䡁䅫䅉灂䝁䄴䅤求䝁䅣杣桂䡁䅑党歂䍁䅁睙求䝁䅷䅢瑁䝁䅙杣求䝁䅕䅉睂䡁䅉睢あ䝁䅕兡畂䍁䅁督㕂䝁䄴䅤潂䝁䅕督灂䡁䅍䅉睂䝁䅷兙あ䝁䅙睢祂䝁䄰䅌杁䙁䅧䅣祂䝁䅕督穂䕁䅍杒杁䝁䅅杢歂䍁䅁䅗睂䡁䅉党穂䡁䅍睑䝂䍁䅳杌杁䕁䅫䅤穂䍁䅁䅣祂䝁䄸䅚ㅂ䝁䅍䅤杁䝁䅍兙畂䝁䅑兡歂䝁䅅䅤求䡁䅍䅉灂䝁䄴睙獂䡁䅕䅚求䍁䅁睕啂䙁䅉睔瑁䑁䅁䅍祁䍁䅷䅉桂䝁䄴䅉䉂䕁䅑睑杁䝁䅑兡祂䝁䅕睙あ䝁䅕䅚杁䝁䅅睚桂䝁䅫杢穂䡁䅑䅉浂䝁䄸䅢桂䡁䅑党杁䡁䅉党橂䝁䅕䅣あ䝁䄸杣瑁䝁䅅䅢睂䝁䅧兙獁䍁䅁睤潂䝁䅫睙潂䍁䅁兡穂䍁䅁兡畂䍁䅁䅕潂䝁䅅督求䍁䅁兓䩂䍁䄸兓䩂䕁䅫䅉橂䝁䅷兡畂䝁䅫睙桂䝁䅷䅉あ䡁䅉兡桂䝁䅷督杁䝁䅙睢祂䍁䅁䅣桂䡁䅑兡求䝁䄴䅤穂䍁䅁睤灂䡁䅑䅡杁䝁䄸杤桂䡁䅉兡桂䝁䄴䅉桂䝁䄴䅚杁䝁䅕杢歂䝁䄸兢求䡁䅑杣灂䝁䅅䅢杁䝁䅍兙畂䝁䅍党祂䡁䅍睏杁䙁䅙兑奂䍁䄰杍ぁ䍁䅁兙畂䝁䅑䅉坂䝁䅅䅥瑁䑁䅍免杁䡁䅁杢求䡁䅕兢療䝁䅍睢橂䝁䅍兙獂䍁䅁睙療䝁䄴条ㅂ䝁䅣兙あ䝁䅕䅉㉂䝁䅅睙橂䝁䅫杢求䍁䅁睙桂䝁䄴䅚灂䝁䅑兙あ䝁䅕督杁䡁䅑䅡桂䡁䅑䅉灂䡁䅍䅉灂䝁䄴䅉兂䝁䅧兙穂䝁䅕䅉䩂䕁䅫睌䩂䕁䅫兓杁䝁䅍䅢灂䝁䄴兡橂䝁䅅䅢杁䡁䅑杣灂䝁䅅䅢穂䍁䅁杚療䡁䅉䅉あ䝁䅧党杁䡁䅑杣求䝁䅅䅤瑂䝁䅕杢あ䍁䅁睢浂䍁䅁兡畂䡁䅙兙穂䝁䅫杤求䍁䅁䅣畂䝁䅕兤瑂䝁䄸睙療䝁䅍睙桂䝁䅷䅉歂䝁䅫督求䝁䅅督求䑁䅳䅉桂䝁䄴䅚杁䕁䄰睓瑁䑁䅅䅎㑁䑁䅑䅌杁䝁䅅䅉歂䝁䅫督あ䝁䅫杢橂䡁䅑䅉橂䡁䅫䅤療䝁䅳兡畂䝁䅕䅉歂䝁䅕杣灂䡁䅙兙あ䝁䅫杤求䍁䅁兢療䝁䅷党橂䡁䅕䅢求䍁䅁䅤潂䝁䅅䅤杁䝁䅫督杁䝁䅫杢杁䙁䅁䅡桂䡁䅍党杁䕁䅫䅉橂䝁䅷兡畂䝁䅫睙桂䝁䅷䅉穂䡁䅑兤歂䡁䅫䅉浂䝁䄸杣杁䡁䅑䅡求䍁䅁䅤祂䝁䅕兙あ䝁䄰党畂䡁䅑䅉療䝁䅙䅉橂䝁䅅杢橂䝁䅕杣畁䍁䅁䅖潂䝁䅕䅉橂䝁䄸兢睂䝁䅅杢㕂䉁杫督杁䡁䅁杣求䍁䄰睙獂䝁䅫杢灂䝁䅍兙獂䍁䅁䅣祂䝁䄸䅚ㅂ䝁䅍䅤杁䝁䅍兙畂䝁䅑兡歂䝁䅅䅤求䡁䅍䅉灂䝁䄴睙獂䡁䅕䅚求䍁䅁睕啂䙁䅉睔瑁䑁䅁䅍穁䍁䅷䅉桂䝁䄴䅉䉂䕁䅑睑杁䝁䅑兡祂䝁䅕睙あ䝁䅕䅚杁䝁䅅睚桂䝁䅫杢穂䡁䅑䅉桂䝁䄴䅉桂䝁䄴䅤灂䍁䄰杣求䝁䅍党睂䡁䅑睢祂䍁䅁䅤㕂䡁䅉睢穂䝁䅫杢求䍁䅁睡灂䝁䄴兙穂䝁䅕兌獂䝁䅫睡求䍁䅁睢祂䡁䅁䅡桂䝁䄴䅉祂䝁䅕睙求䡁䅁䅤療䡁䅉䅉硁䍁䅁䅋卂䕁䄸杕硁䍁䅫䅉浂䝁䄸杣杁䡁䅑䅡求䍁䅁䅤祂䝁䅕兙あ䝁䄰党畂䡁䅑䅉療䝁䅙䅉穂䝁䄸䅢灂䝁䅑䅉あ䡁䅕兢療䡁䅉督杁䝁䅅杢歂䍁䅁䅡求䝁䄰兙あ䝁䄸䅢療䝁䅣兡橂䝁䅅䅢杁䝁䅍兙畂䝁䅍党祂䡁䅍睏杁䝁䅅杢歂䍁䅁睕啂䙁䅉睔瑁䑁䅁䅍ぁ䍁䅷䅉桂䍁䅁䅤灂䡁䅍督ㅂ䝁䅕䅉浂䝁䅅睙あ䝁䄸杣杁䍁䅧䅖䝂䍁䅫䅉あ䝁䅅杣湂䝁䅕䅤灂䝁䄴睚杁䕁䅅䅒䑂䍁䅁杚療䡁䅉䅉あ䝁䅧党杁䡁䅑杣求䝁䅅䅤瑂䝁䅕杢あ䍁䅁睢浂䍁䅁䅖䝂䍁䄰党㑂䡁䅁杣求䡁䅍督灂䝁䄴睚杁䡁䅍睢獂䝁䅫䅚杁䡁䅑兤瑂䝁䄸杣穂䍁䅷䅉灂䝁䄴睙獂䡁䅕䅚灂䝁䄴睚杁䝁䅍党祂䡁䅙兡橂䝁䅅䅢獁䍁䅁䅢ㅂ䝁䄴睚獁䍁䅁兙畂䝁䅑䅉楂䡁䅉党桂䡁䅍䅤杁䝁䅍兙畂䝁䅍党祂䍁䄴䅉呂䡁䅕䅤祂䝁䄸䅉䍂䝁䅫睢睂䝁䅧兙祂䝁䄰兙獁䍁䅁兓畂䝁䅍杌杁䝁䅧兙穂䍁䅁睙療䝁䅷䅢桂䝁䅉睢祂䝁䅅䅤灂䝁䄸杢杁䝁䅅杢歂䍁䅁䅢灂䝁䅍党畂䡁䅍党杁䝁䅅睚祂䝁䅕党瑂䝁䅕杢あ䡁䅍䅉㍂䝁䅫䅤潂䍁䅁兔求䡁䅉睙牂䍁䅁睕潂䝁䅅杣睂䍁䅁杊杁䕁䅑睢潂䝁䄰党杁䕁䅍睢祂䡁䅁睢祂䝁䅅䅤灂䝁䄸杢杁䡁䅑睢杁䝁䅑党㉂䝁䅕䅢療䡁䅁䅉祂䝁䅕督求䝁䅅杣橂䝁䅧䅉睂䡁䅉睢湂䡁䅉兙瑂䡁䅍䅉浂䝁䄸睙ㅂ䡁䅍兡畂䝁䅣䅉療䝁䄴䅉橂䡁䅫䅤療䝁䅳兡畂䝁䅕䅉歂䝁䅕杣灂䡁䅙兙あ䝁䅫杤求䡁䅍䅉浂䝁䄸杣杁䝁䅍兙畂䝁䅍党祂䍁䅁兙畂䝁䅑䅉桂䡁䅕䅤療䝁䅫兢瑂䡁䅕杢求䍁䅁䅚灂䡁䅍睢祂䝁䅑党祂䡁䅍睏杁䙁䅙兙㑂䝁䅍入あ䝁䅕䅉あ䝁䄸䅉歂䝁䅫督橂䝁䄸杤求䡁䅉䅉桂䝁䄴䅚杁䝁䅑党㉂䝁䅕䅢療䡁䅁䅉㉂䝁䅅睙橂䝁䅫杢求䍁䅁睙桂䝁䄴䅚灂䝁䅑兙あ䝁䅕督杁䝁䅙睢祂䍁䅁䅤潂䝁䅕䅉あ䡁䅉党桂䡁䅑兢求䝁䄴䅤杁䝁䄸杣杁䡁䅁杣療䡁䅁䅡㕂䝁䅷兙㑂䝁䅫督杁䝁䄸杚杁䝁䅫杢浂䝁䅕睙あ䝁䅫睢ㅂ䡁䅍䅉歂䝁䅫督求䝁䅅督求䡁䅍睏杁䙁䅑兙穂䝁䅷入杁䕁䅉兡療䡁䅁䅡桂䡁䅉兢桂䝁䅍党ㅂ䡁䅑兡橂䝁䅅䅢穂䍁䅁睑療䍁䄴䅌杁䕁䅷䅤歂䍁䄴䅉あ䝁䄸䅉歂䝁䅕杤求䝁䅷睢睂䍁䅁兙畂䝁䅑䅉橂䝁䄸兢瑂䝁䅕杣橂䝁䅫兙獂䝁䅫来求䍁䅁睕啂䙁䅉睔瑁䑁䅁䅍祁䍁䅁兡畂䍁䅁睒祂䝁䅕兙あ䝁䅕杣杁䕁䅍䅡灂䝁䄴兙㝁䍁䅁兒乂䕁䅑䅉呂䝁䅕杣療䝁䄴睢杁䡁䅑睢杁䝁䅑党㉂䝁䅕䅢療䡁䅁䅉䉂䕁䅑睑穂䍁䅁杚療䡁䅉䅉瑂䡁䅕䅢あ䝁䅫䅣獂䝁䅕䅉橂䝁䅅杢橂䝁䅕杣杁䡁䅑兙祂䝁䅣党あ䡁䅍睏杁䝁䅅杢歂䍁䅁兑穂䡁䅑党獂䝁䅷兙穂䍁䅁䅕潂䝁䅅杣瑂䝁䅅䅉䩂䝁䄴睙畁䍁䅁䅤療䍁䅁䅚求䡁䅙党獂䝁䄸䅣杁䝁䅫兢瑂䡁䅕杢療䡁䅍䅤灂䝁䄰兤獂䝁䅅䅤療䡁䅉入杁䕁䅅䅒䑂䍁䄴䅉啂䝁䅧党杁䝁䅍睢瑂䡁䅁兙畂䡁䅫䅉㍂䝁䅅督杁䝁䅙睢祂䝁䄰党祂䝁䅷入杁䝁䅳杢療䡁䅣杢杁䝁䅅督杁䕁䅙兤畂䝁䅑兙瑂䝁䅕杢あ䝁䅅䅢杁䕁䅅䅣睂䝁䅷兡求䝁䅑䅉䍂䝁䅫睢獂䝁䄸睚㕂䍁䅷䅉䩂䝁䄴睙畁䍁䅁睕ㅂ䡁䅑杣療䍁䅁村灂䝁䄸䅣潂䝁䅅杣瑂䝁䅅䅌杁䕁䅫杢橂䍁䄴䅉㍂䝁䅅督杁䝁䅫杢橂䝁䄸杣睂䝁䄸杣桂䡁䅑党歂䍁䅁兡畂䍁䅁杍睁䑁䅁睍杁䝁䅅杢歂䍁䅁兡穂䍁䅁䅡求䝁䅅䅚硂䡁䅕兙祂䡁䅑党祂䝁䅕䅚杁䝁䅫杢杁䙁䅍睢ㅂ䡁䅑䅡杁䙁䅍兙畂䍁䅁杒祂䝁䅅杢橂䝁䅫督橂䝁䄸䅌杁䕁䅍兙獂䝁䅫杚療䡁䅉杢灂䝁䅅杌䅁䍁啧䅁㡄杁䅁睕㍂䝁䅕党あ䝁䅣杣求䝁䅕杢獁䍁䅁兓畂䝁䅍杌獁䍁䅁䅤療䝁䅣党あ䝁䅧党祂䍁䅁睤灂䡁䅑䅡杁䝁䅫䅤穂䍁䅁督ㅂ䝁䅉督灂䝁䅑兡桂䡁䅉兡求䡁䅍䅌杁䝁䄸䅣求䡁䅉兙あ䝁䅕督杁䝁䅙兙穂䡁䅑䅉浂䝁䄸睢歂䍁䅁杣求䡁䅍䅤桂䡁䅕杣桂䝁䄴䅤穂䍁䅁督求䡁䅉杤灂䝁䄴睚杁䝁䅧党桂䝁䅷䅤潂䡁䅫䅉浂䝁䄸睢歂䡁䅍䅉桂䡁䅑䅉穂䝁䅍兙獂䝁䅕䅉灂䝁䄴䅉あ䝁䅧党杁䙁䅕杢灂䡁䅑党歂䍁䅁睕あ䝁䅅䅤求䡁䅍杌杁䙁䅑䅡求䍁䅁睙療䝁䄰䅣桂䝁䄴入杁䝁䅅䅢穂䝁䄸䅉桂䝁䅍睙求䡁䅁䅤穂䍁䅁睢祂䝁䅑党祂䡁䅍䅉あ䝁䅧杣療䡁䅕睚潂䍁䅁兡あ䡁䅍䅉療䝁䄴䅢灂䝁䄴党杁䝁䅅杢歂䍁䅁兢療䝁䅉兡獂䝁䅕䅉療䡁䅉䅚求䡁䅉兡畂䝁䅣䅉睂䝁䅷兙あ䝁䅙睢祂䝁䄰督獁䍁䅁兙穂䍁䅁睤求䝁䅷䅢杁䝁䅅督杁䡁䅍党獂䝁䅷督杁䝁䅣兡浂䡁䅑䅉橂䝁䅅杣歂䡁䅍䅉あ䝁䅧兙あ䍁䅁䅚療䍁䅁杢療䡁䅑䅉潂䝁䅅杤求䍁䅁兙畂䍁䅁党㑂䡁䅁兡祂䝁䅅䅤灂䝁䄸杢杁䝁䅑兙あ䝁䅕䅉桂䝁䄴䅚杁䝁䅍兙畂䍁䅁杙求䍁䅁杣求䝁䅑党求䝁䄰党歂䍁䄴䅉啂䝁䅧党杁䝁䅍睢瑂䡁䅁兙畂䡁䅫䅉㍂䝁䅅督杁䝁䅙睢ㅂ䝁䄴䅚求䝁䅑䅉灂䝁䄴䅉祁䑁䅁䅍㉁䍁䅁兙畂䝁䅑䅉灂䡁䅍䅉潂䝁䅕兙歂䡁䅅兤桂䡁䅉䅤求䡁䅉党歂䍁䅁兡畂䍁䅁䅔療䡁䅍䅉䉂䝁䄴睚求䝁䅷党穂䍁䅷䅉䑂䝁䅅䅢灂䝁䅙睢祂䝁䄴兡桂䍁䄴䅁癄杆䅁杢䅧䙁䅍入獂䡁䅙兙瑂䝁䄸䅉䑂䝁䄸杣睂䝁䄸杣桂䡁䅑兡療䝁䄴䅉睂䡁䅉睢歂䡁䅕睙求䡁䅍䅉桂䝁䄴䅚杁䝁䄰兙祂䝁䅳党あ䡁䅍䅉ㅂ䝁䄴睙療䝁䅅䅤求䝁䅑䅉浂䡁䅉党求䡁䅍䅡求䝁䅕䅤杁䝁䅙睢祂䍁䅁睙ㅂ䡁䅑督灂䡁䅯党獁䍁䅁睢浂䝁䅙督求䡁䅑䅉睂䝁䅅䅣求䡁䅉䅌杁䝁䅅杢歂䍁䅁䅣ㅂ䝁䅷䅣杁䝁䅫杢杁䕁䅷兙あ䝁䅫杢杁䕁䅅兢求䡁䅉兡橂䝁䅅䅌杁䕁䅕兤祂䝁䄸䅣求䍁䅷䅉桂䝁䄴䅚杁䕁䄴睢祂䡁䅑䅡杁䕁䅅兢求䡁䅉兡橂䝁䅅杌杁䙁䅑䅡求䍁䅁睙療䝁䄰䅣桂䝁䄴入杁䝁䄸䅣求䡁䅉兙あ䝁䅕督杁䡁䅑䅡祂䝁䄸兤湂䝁䅧䅉䙂䡁䅕杣療䡁䅁党獁䍁䅁䅔桂䡁䅑兡畂䍁䅁兑瑂䝁䅕杣灂䝁䅍兙獁䍁䅁兙畂䝁䅑䅉佂䝁䄸杣あ䝁䅧䅉䉂䝁䄰党祂䝁䅫睙桂䍁䅁督求䝁䅣兢求䝁䄴䅤穂䍁䄴䅉啂䝁䅧党杁䕁䅕兤祂䝁䄸䅣求䍁䅁督求䝁䅣兢求䝁䄴䅤杁䝁䄸杚浂䝁䅕杣穂䍁䅁睙療䡁䅁入獁䍁䅁䅤灂䝁䄴䅤求䝁䅑䅌杁䝁䅅杢歂䍁䅁睙療䝁䅷睢祂䝁䅕䅚杁䝁䅷兙穂䝁䅕杣杁䡁䅁杣灂䝁䄴䅤灂䝁䄴睚杁䡁䅁兙睂䝁䅕杣杁䡁䅕杢歂䝁䅕杣杁䙁䅉兒婂䍁䅁兑歂䝁䅅睚灂䝁䄸䅉桂䝁䄴䅚杁䙁䅁杣療䍁䄰䅒求䡁䅍兡湂䝁䄴䅉楂䡁䅉兙畂䝁䅑督㝁䍁䅁兙畂䝁䅑䅉湂䡁䅉兙睂䝁䅧兡橂䍁䅁兙畂䝁䅑䅉潂䝁䅫睚潂䍁䄰督睂䝁䅕党歂䍁䅁兡畂䝁䅳条求䡁䅑䅉睂䡁䅉兡畂䡁䅑兡畂䝁䅣䅉睂䝁䅅䅣求䡁䅉督杁䡁䅕杢歂䝁䅕杣杁䡁䅑䅡求䍁䅁杙祂䝁䅅杢歂䍁䅁杓求䡁䅑督あ䝁䅅杣㝁䍁䅁兙穂䍁䅁睤求䝁䅷䅢杁䝁䅅督杁䡁䅁杣療䝁䅑兤橂䝁䅕督杁䡁䅕杢橂䝁䄸兙あ䝁䅕䅚杁䝁䅙杣求䝁䅕督潂䝁䅕党あ䍁䅁䅣桂䡁䅁党祂䡁䅍杌杁䙁䅑䅡求䍁䅁䅔桂䡁䅑兡畂䍁䅁兑瑂䝁䅕杣灂䝁䅍兙杁䡁䅍党湂䝁䄰党畂䡁䅑䅉浂䝁䄸睙ㅂ䡁䅍党穂䍁䅁睢畂䍁䅁兤畂䝁䅍睢桂䡁䅑党歂䍁䅁杚祂䝁䅕党穂䝁䅧党求䡁䅑䅉睂䝁䅅䅣求䡁䅉䅉ㅂ䝁䄴䅚求䡁䅉䅉䑂䝁䅧兙瑂䝁䅕䅥獁䍁䅁睑潂䝁䅅兢求䡁䅅兤灂䝁䄴䅡療䍁䅁兙畂䝁䅑䅉䑂䝁䅧兙瑂䝁䅉杣灂䝁䅷䅉楂䡁䅉兙畂䝁䅑督獁䍁䅁兙穂䍁䅁睤求䝁䅷䅢杁䝁䅅督杁䡁䅁杣療䝁䅑兤橂䝁䅕督杁䕁䅧䅕杁䡁䅁兙睂䝁䅕杣穂䍁䄴䅉啂䝁䅧兡穂䍁䅁督求䝁䅣兢求䝁䄴䅤杁䝁䅅䅢穂䝁䄸䅉療䡁䅁党祂䝁䅅䅤求䡁䅍䅉灂䝁䄴䅤求䝁䅣杣桂䡁䅑党歂䍁䅁兢灂䝁䅷䅢穂䍁䅁兙畂䝁䅑䅉畂䝁䄸杢瑁䝁䅫杢あ䝁䅕睚祂䝁䅅䅤求䝁䅑䅉瑂䝁䅫䅢獂䡁䅍杌杁䙁䅑䅡求䍁䅁杔療䡁䅉䅤潂䍁䅁兑瑂䝁䅕杣灂䝁䅍兙杁䡁䅍党湂䝁䄰党畂䡁䅑䅉療䝁䅙杚求䡁䅉督杁䝁䅫兢桂䝁䅣兡畂䝁䅣䅌杁䝁䅍睢瑂䝁䄰党祂䝁䅍兡桂䝁䅷䅉睂䡁䅉兡畂䡁䅑兡畂䝁䅣䅌杁䝁䅅杢歂䍁䅁睙療䝁䄴杤求䡁䅉䅤灂䝁䄴睚杁䡁䅁兙睂䝁䅕杣穂䍁䅷䅉桂䡁䅍䅉㍂䝁䅕䅢獂䍁䅁兙穂䍁䅁兤畂䝁䅍睢桂䡁䅑党歂䍁䅁䅣桂䡁䅁党祂䡁䅍䅉ㅂ䝁䄴䅚求䡁䅉䅉䥂䝁䅅兢瑂䝁䅕杣瑂䝁䅫䅢獂䍁䅷䅉呂䡁䅁杣灂䝁䄴睚潂䝁䅫䅢獂䍁䅷䅉塂䝁䅫䅢獂䝁䅫兙瑂䡁䅍杙ㅂ䡁䅉睚獁䍁䅁兑橂䝁䅍党畂䡁䅑䅌杁䕁䅑杕乂䍁䅁兙畂䝁䅑䅉兂䝁䄸督あ䝁䄰兙祂䝁䅳䅉楂䡁䅉兙畂䝁䅑䅉畂䝁䅅兢求䡁䅍杌杁䕁䅫䅤杁䝁䅑兡穂䡁䅑杣灂䝁䅉兤あ䝁䅕督杁䝁䅫䅤穂䍁䅁䅣祂䝁䄸䅚ㅂ䝁䅍䅤穂䍁䅁䅤潂䡁䅉睢ㅂ䝁䅣䅡杁䝁䅅䅉㉂䝁䅅杣灂䝁䅕䅤㕂䍁䅁睢浂䍁䅁睙潂䝁䅅杢畂䝁䅕䅢穂䍁䅷䅉灂䝁䄴睙獂䡁䅕䅚灂䝁䄴睚杁䡁䅉党あ䝁䅅兡獂䍁䅁兢求䡁䅉睙潂䝁䅅杢あ䡁䅍䅌杁䝁䅕兌橂䝁䄸兢瑂䝁䅕杣橂䝁䅕䅌杁䝁䅅睚求䝁䄴䅤穂䍁䅷䅉祂䝁䅕督求䝁䅷䅢求䡁䅉督獁䍁䅁兙畂䝁䅑䅉睂䝁䅅䅣求䡁䅉䅉歂䝁䅫督あ䡁䅉兡楂䡁䅕䅤療䡁䅉督畁䍁䅁䅖潂䝁䅕䅉橂䝁䄸兢睂䝁䅅杢㕂䍁䅁睤桂䡁䅍䅉浂䝁䄸兤畂䝁䅑党歂䍁䅁兡畂䍁䅁免㑁䑁䅫䅏杁䝁䅅杢歂䍁䅁兡穂䍁䅁䅡求䝁䅅䅚硂䡁䅕兙祂䡁䅑党祂䝁䅕䅚杁䝁䅫杢杁䕁䄰党瑂䡁䅁䅡灂䡁䅍䅌杁䙁䅑党畂䝁䄴党穂䡁䅍党求䍁䄴䅁煃兂䅁朹䅉䙁䅍入瑂䝁䅉睢あ䝁䅫睙杁䕁䅫杢橂䍁䄴䅌杁䝁䅅杢杁䝁䅅兤あ䝁䄸兢桂䡁䅑兡療䝁䄴䅉あ䝁䅕睙潂䝁䄴睢獂䝁䄸睚㕂䍁䅁睙療䝁䄰䅣桂䝁䄴入獁䍁䅁䅚求䡁䅙党獂䝁䄸䅣穂䍁䅁䅤求䝁䅍䅡畂䝁䄸䅢療䝁䅣兡求䡁䅍䅉あ䝁䄸䅉求䝁䄴䅡桂䝁䄴睙求䍁䅁睢睂䝁䅕杣桂䡁䅑兡畂䝁䅣䅉求䝁䅙杚灂䝁䅍兡求䝁䄴睙灂䝁䅕督杁䝁䅫杢杁䝁䄰睢歂䝁䅕杣畂䍁䅁睤桂䡁䅉党潂䝁䄸兤穂䝁䅕督畁䍁䅁䅖潂䝁䅕䅉橂䝁䄸兢睂䝁䅅杢㕂䍁䅁兙ㅂ䡁䅑睢瑂䝁䅅䅤求䡁䅍䅉あ䝁䅧党杁䡁䅁杣療䝁䅍党穂䡁䅍兡畂䝁䅣䅉療䝁䅙䅉睂䝁䅅䅢獂䝁䅕䅤穂䍁䅁兙畂䝁䅑䅉橂䝁䅅督求䡁䅍䅉灂䝁䄴䅉獂䝁䅅杣湂䝁䅕䅉㍂䝁䅅杣求䝁䅧睢ㅂ䡁䅍党穂䍁䅁睢祂䍁䅁䅚灂䡁䅍䅤祂䝁䅫杙ㅂ䡁䅑兡療䝁䄴䅉橂䝁䅕杢あ䝁䅕杣穂䍁䅁杚療䡁䅉䅉祂䝁䅕䅤桂䝁䅫䅢杁䝁䅍睢瑂䡁䅁兙畂䝁䅫党穂䍁䄴䅉䩂䡁䅑督杁䡁䅍入穂䡁䅑党瑂䡁䅍䅉求䝁䄴䅡桂䝁䄴睙求䍁䅁睢睂䝁䅕杣桂䡁䅑兡療䝁䄴督杁䝁䅅䅤杁䡁䅑䅡求䍁䅁杚祂䝁䄸杢あ䍁䅁党畂䝁䅑䅉療䝁䅙䅉あ䝁䅧党杁䡁䅍兤睂䡁䅁䅢㕂䍁䅁睙潂䝁䅅兡畂䍁䄴䅉啂䝁䅧党杁䝁䅍睢瑂䡁䅁兙畂䡁䅫䅉灂䡁䅍䅉潂䝁䅕兙歂䡁䅅兤桂䡁䅉䅤求䡁䅉党歂䍁䅁兡畂䍁䅁睖灂䝁䅷兢灂䝁䄴睚あ䝁䄸杢獁䍁䅁兔桂䡁䅍督桂䝁䅍䅡ㅂ䡁䅍党あ䡁䅑督畁䅁䅁䉥䅍䝁义䅁呂䡁䅫杢桂䡁䅁䅤灂䝁䅍督杁䕁䅫杢橂䝁䄸杣睂䝁䄸杣桂䡁䅑党歂䍁䅁䅚求䡁䅙党獂䝁䄸䅣穂䍁䅷䅉瑂䝁䅅杣牂䝁䅕䅤穂䍁䅷䅉桂䝁䄴䅚杁䡁䅍党獂䝁䅷督杁䡁䅍党瑂䝁䅫睙療䝁䄴䅚ㅂ䝁䅍䅤療䡁䅉䅉睂䡁䅉睢歂䡁䅕睙あ䡁䅍䅉㍂䝁䄸杣獂䝁䅑睤灂䝁䅑党畁䍁䅁兓あ䍁䅁睢浂䝁䅙党祂䡁䅍䅉㍂䝁䅫杣求䝁䅷党穂䡁䅍䅉橂䝁䄸杢畂䝁䅕睙あ䝁䅫杤灂䡁䅑入杁䡁䅍睢獂䡁䅕䅤灂䝁䄸杢穂䍁䅁睙療䝁䄰䅣祂䝁䅫督灂䝁䄴睚杁䙁䅣兡瑁䕁䅙兡獁䍁䅁村獂䡁䅕党あ䝁䄸睢あ䝁䅧䅌杁䕁䅉䅢ㅂ䝁䅕䅤療䝁䄸䅤潂䍁䅁䅔療䡁䅣䅉䙂䝁䄴党祂䝁䅣入獁䍁䅁杗灂䝁䅣杙求䝁䅕䅌杁䙁䅑䅡祂䝁䅕兙歂䍁䅷䅉乂䝁䅅䅤あ䝁䅕杣獁䍁䅁睚獂䝁䄸杙桂䝁䅷䅉睂䝁䄸督灂䡁䅑兡療䝁䄴兡畂䝁䅣䅉穂䡁䅫督あ䝁䅕兢獁䍁䅁睚獂䝁䄸杙桂䝁䅷䅉畂䝁䅅杤灂䝁䅣兙あ䝁䅫睢畂䍁䅁督桂䡁䅑党獂䝁䅷兡あ䝁䅕䅉穂䡁䅫督あ䝁䅕兢獁䍁䅁兙畂䝁䅑䅉噂䕁䅷兒㝁䍁䅁兑穂䡁䅑杣桂䍁䅷䅉桂䝁䄴䅉䉂䕁䅫䅉穂䝁䄸䅢ㅂ䡁䅑兡療䝁䄴督㝁䍁䅁兤獂䡁䅑杣桂䍁䄰䅢療䡁䅣䅉睂䝁䄸睤求䡁䅉䅉求䝁䅑睚求䍁䅁兙祂䡁䅑兡浂䝁䅫睙灂䝁䅅䅢杁䝁䅫杢あ䝁䅕䅢獂䝁䅫睚求䝁䄴睙求䍁䅁䅣獂䝁䅅䅤浂䝁䄸杣瑂䍁䅁杚療䡁䅉䅉楂䝁䅅䅤あ䝁䅕杣㕂䍁䅁䅣療䡁䅣党祂䝁䅕䅚杁䡁䅣兡祂䝁䅕䅢求䡁䅍督杁䝁䅑党㉂䝁䅫睙求䡁䅍睏杁䝁䅅杢歂䍁䅁杤療䝁䅫睙求䍁䅁睢㉂䝁䅕杣杁䕁䅫䅕杁䝁䅙睢祂䍁䅁䅚求䡁䅙党獂䝁䄸䅣灂䝁䄴睚杁䝁䅅杚浂䝁䄸杣歂䝁䅅杙獂䝁䅕䅌杁䡁䅍睙桂䝁䅷兙楂䝁䅷党杁䝁䅅杢歂䍁䅁䅣療䡁䅣党祂䍁䅁党浂䝁䅙兡橂䝁䅫党畂䡁䅑䅉坂䝁䄸兓兂䍁䅷䅉潂䝁䄸兢求䍁䅁兙畂䝁䅑䅉療䝁䅙杚灂䝁䅍党杁䡁䅁杣療䝁䅑兤橂䡁䅑督㝁䍁䅁兑ㅂ䝁䅑兡療䙁䅍兢桂䡁䅉䅤杁䝁䅙睢祂䍁䅁杤療䝁䅫睙求䍁䅁兙畂䝁䅑䅉桂䡁䅕䅚灂䝁䄸䅉睂䡁䅉睢橂䝁䅕督穂䝁䅫杢湂䑁䅳䅉䕂䝁䅫督睂䝁䅷兙㕂䕁䅷兡畂䝁䅳䅉浂䝁䄸杣杁䡁䅑杣桂䝁䄴督瑂䝁䅫䅤あ䝁䅫杢湂䍁䅁睙療䝁䄰䅣祂䝁䅕督穂䝁䅕䅚杁䡁䅙兡歂䝁䅕睢杁䝁䅙杣桂䝁䄰党穂䍁䅁兙橂䡁䅉睢穂䡁䅍䅉獂䝁䄸睤杁䝁䅉兙畂䝁䅑睤灂䝁䅑䅤潂䍁䅁睙療䝁䄴杢求䝁䅍䅤灂䝁䄸杢穂䑁䅳䅉桂䝁䄴䅚杁䕁䅍睢畂䝁䄴党橂䡁䅑睕瑂䝁䅅杣あ䍁䅁杚療䡁䅉䅉潂䝁䅫睚潂䍁䄰督睂䝁䅕党歂䍁䅁杤灂䝁䅑党療䍁䄸兙ㅂ䝁䅑兡療䍁䄸䅚桂䡁䅑兙杁䝁䅍睢畂䝁䄴党橂䡁䅑兡㉂䝁䅫䅤㕂䍁䄴䅉啂䝁䅧党杁䝁䅍睢瑂䡁䅁兙畂䡁䅫䅉桂䝁䅷督療䍁䅁䅣祂䝁䄸杤灂䝁䅑党穂䍁䅁杔桂䡁䅑兤祂䝁䅅䅢杁䕁䅫䅒獁䍁䅁兙杁䝁䅙兡畂䝁䅣党祂䡁䅁杣灂䝁䄴䅤杁䕁䅫䅒杁䡁䅁杣療䝁䅑兤橂䡁䅑䅉浂䝁䄸杣杁䝁䄴睢あ䝁䅕杙療䝁䄸睡杁䡁䅁党祂䡁䅍睢畂䝁䅅䅢杁䝁䅍睢瑂䡁䅁兤あ䝁䅕杣穂䍁䅁䅋兂䕁䅍督灁䍁䅷䅉兂䕁䅍䅉睂䝁䅕杣灂䡁䅁䅡求䡁䅉兙獂䡁䅍䅌杁䝁䅅兤あ䝁䄸兢療䝁䅉兡獂䝁䅕督獁䍁䅁兙畂䝁䅑䅉療䡁䅑䅡求䡁䅉䅉桂䡁䅁䅣獂䝁䅫睙桂䡁䅑兡療䝁䄴督㝁䍁䅁䅖療䡁䅕睙潂䙁䅁兙歂䍁䅷䅉桂䍁䅁䅤療䡁䅕睙潂䍁䄰督求䝁䄴督灂䡁䅑兡㉂䝁䅕䅉睂䝁䅅䅚杁䡁䅑䅡桂䡁䅑䅉穂䝁䅕杢穂䝁䅕督杁䡁䅑䅡求䍁䅁䅣療䡁䅍兡あ䝁䅫睢畂䍁䅁兙畂䝁䅑䅉瑂䝁䄸杤求䝁䄰党畂䡁䅑䅉療䝁䅙䅉療䝁䄴党杁䝁䄸杣杁䝁䄰睢祂䝁䅕䅉浂䝁䅫杢湂䝁䅕杣穂䍁䅁睢畂䍁䅁兡あ䡁䅍䅉穂䡁䅕杣浂䝁䅅睙求䑁䅳䅉䑂䝁䅷党桂䡁䅉䅕桂䝁䅑䅉あ䝁䅧兙あ䍁䅁党畂䝁䅅杙獂䝁䅕督杁䡁䅕督求䡁䅉督杁䡁䅑睢杁䝁䅫杢あ䝁䅕杣桂䝁䅍䅤杁䝁䅑兡祂䝁䅕睙あ䝁䅷入杁䡁䅣兡あ䝁䅧䅉あ䝁䅧党杁䝁䅑兡穂䡁䅁䅢桂䡁䅫䅉療䝁䄴䅉求䝁䅷党橂䡁䅑杣療䝁䄴兡橂䍁䅁䅚求䡁䅙兡橂䝁䅕督㝁䍁䅁睑獂䝁䅕兙祂䙁䅙兡求䡁䅣䅉歂䝁䅫督睂䝁䅷兙㕂䍁䅁䅚祂䝁䅫杤求䡁䅉䅉あ䝁䅧兙あ䍁䅁睢浂䝁䅙党祂䡁䅍䅉桂䝁䅑杤桂䝁䄴睙求䝁䅑䅉灂䝁䄰兙湂䝁䅕䅉睂䡁䅉睢橂䝁䅕督穂䝁䅫杢湂䍁䅁兙畂䝁䅑䅉獂䝁䄸睤杁䡁䅁睢㍂䝁䅕杣杁䡁䅑党橂䝁䅧杢療䝁䅷睢湂䡁䅫䅉浂䝁䄸杣杁䝁䅑兡穂䡁䅁䅢桂䡁䅫督杁䝁䄸杢杁䝁䅕䅢求䝁䅍䅤祂䝁䄸杢灂䝁䅍䅉歂䝁䅕杤灂䝁䅍党穂䑁䅳䅉桂䝁䄴䅚杁䙁䅑睢ㅂ䝁䅍䅡坂䝁䅫党㍂䍁䅁䅣祂䝁䄸䅚ㅂ䝁䅍䅤穂䍁䅷䅉桂䍁䅁䅤療䡁䅕睙潂䍁䅁睙療䝁䄴䅤祂䝁䄸䅢獂䝁䅕杣杁䝁䅅杢歂䍁䅁䅚灂䡁䅍䅣獂䝁䅅入杁䝁䅑杣灂䡁䅙党祂䍁䅁兡畂䡁䅑党湂䡁䅉兙あ䝁䅫睢畂䍁䅁䅣祂䝁䄸䅚ㅂ䝁䅍䅤畁䍁䅁兓畂䍁䅁兙歂䝁䅑兡あ䝁䅫睢畂䍁䅷䅉灂䡁䅑䅉療䝁䅙杚求䡁䅉督杁䝁䅙兙㑂䍁䅷䅉瑂䝁䄸䅚求䝁䄰䅉桂䝁䄴䅚杁䝁䅫兢桂䝁䅣党杁䡁䅁杣療䝁䅍党穂䡁䅍睢祂䡁䅍䅉桂䝁䄴䅚杁䡁䅍睢浂䡁䅑睤桂䡁䅉党杁䡁䅍睢獂䡁䅕䅤灂䝁䄸杢穂䍁䅁杚療䡁䅉䅉睂䡁䅉兡畂䡁䅑党祂䡁䅍䅌杁䝁䅙兙㑂䍁䅁兢桂䝁䅍䅡灂䝁䄴党穂䍁䅷䅉睂䝁䄸兡畂䡁䅑䅉療䝁䅙䅉穂䝁䅅䅢求䍁䅁䅤求䡁䅉兢灂䝁䄴兙獂䡁䅍䅌杁䝁䅅杢歂䍁䅁兢求䝁䅑兡橂䝁䅅䅢杁䝁䅅䅣睂䝁䅷兡橂䝁䅅䅤灂䝁䄸杢穂䍁䄴䅉啂䝁䅧党杁䝁䅍睢瑂䡁䅁兙畂䡁䅫䅉穂䝁䅕䅢獂䡁䅍䅉灂䡁䅑督杁䡁䅁杣療䝁䅑兤橂䡁䅑督杁䡁䅑䅡祂䝁䄸兤湂䝁䅧䅉歂䝁䅫杣求䝁䅍䅤杁䡁䅍兙獂䝁䅕督獁䍁䅁睢ㅂ䡁䅑督灂䝁䅑党杁䡁䅍兙獂䝁䅕督杁䡁䅉党睂䡁䅉党穂䝁䅕杢あ䝁䅅䅤灂䡁䅙党穂䍁䅷䅉歂䝁䅫督あ䡁䅉兡楂䡁䅕䅤療䡁䅉督獁䍁䅁兙畂䝁䅑䅉㉂䝁䅅䅢ㅂ䝁䅕兌桂䝁䅑䅚求䝁䅑䅉祂䝁䅕督求䝁䅷䅢求䡁䅉督杁䡁䅑睢杁䝁䄰睢楂䝁䅫䅢求䍁䅁兙畂䝁䅑䅉兂䕁䅍䅉偂䕁䅕兔穂䑁䅳䅉䩂䝁䄸䅖杁䕁䄸兒乂䡁䅍睏杁䝁䅅杢歂䍁䅁兙ㅂ䡁䅑睢瑂䝁䄸䅤灂䡁䅙党杁䝁䅅杢歂䍁䅁睙療䝁䄴督ㅂ䝁䄰党祂䍁䅁党獂䝁䅕睙あ䡁䅉睢畂䝁䅫睙穂䍁䅁兢桂䝁䄴兤浂䝁䅅睙あ䡁䅕杣求䡁䅉督畁䍁䅁睕㕂䝁䄴兙睂䡁䅑兡橂䡁䅍䅉䩂䝁䄴睙療䡁䅉䅣療䡁䅉兙あ䝁䅕䅚杁䡁䅣兙穂䍁䅁兡畂䝁䅍睢祂䡁䅁睢祂䝁䅅䅤求䝁䅑䅉灂䝁䄴䅉硁䑁䅫䅏㉁䍁䅁兙畂䝁䅑䅉灂䡁䅍䅉潂䝁䅕兙歂䡁䅅兤桂䡁䅉䅤求䡁䅉党歂䍁䅁兡畂䍁䅁睕桂䝁䄴䅉䭂䝁䄸督求䍁䅷䅉䑂䝁䅅䅢灂䝁䅙睢祂䝁䄴兡桂䍁䄴䅁䥃杊䅁李䅕䙁䅍入畂䝁䅅䅣あ䝁䄸睚求䝁䄴兡㑂䍁䅷䅉䩂䝁䄴睙畁䍁䅁睢睂䝁䅕杣桂䡁䅑党穂䍁䅁兙穂䍁䅁兙杁䝁䅍䅢灂䝁䄴兡橂䝁䅅䅢瑁䡁䅍䅤桂䝁䅣党杁䝁䅉兡療䡁䅁䅡桂䡁䅉兢桂䝁䅍党ㅂ䡁䅑兡橂䝁䅅䅢杁䝁䅍睢瑂䡁䅁兙畂䡁䅫杌杁䕁䅫䅤杁䝁䅫督杁䝁䅍睢畂䝁䅑兤橂䡁䅑兡畂䝁䅣䅉橂䝁䅷兡畂䝁䅫睙桂䝁䅷䅉桂䝁䄴䅚杁䡁䅁杣求䝁䅍䅢灂䝁䄴兡橂䝁䅅䅢杁䡁䅍䅤ㅂ䝁䅑兡求䡁䅍䅉療䝁䅙䅉灂䡁䅑督杁䝁䅷党桂䝁䅑䅉あ䝁䅧党祂䝁䅅䅣求䡁䅕䅤灂䝁䅍䅉橂䝁䅅杢歂䝁䅫䅚桂䡁䅑党獁䍁䅁村祂䡁䅫睢穂䡁䅑兙あ䝁䅫杢瑁䑁䅅䅌杁䝁䅫杢杁䕁䅅䅢㙂䝁䅧党灂䝁䄰党祂䍁䅣督杁䝁䅑兡穂䝁䅕兙穂䝁䅕杌杁䕁䅫䅤穂䍁䅁䅣祂䝁䅕睙獂䝁䅫杢灂䝁䅍兙獂䍁䅁督あ䡁䅕䅚灂䝁䅕督杁䝁䅧兙㉂䝁䅕䅉桂䝁䅷督療䍁䅁䅚求䝁䄰睢畂䡁䅍䅤祂䝁䅅䅤求䝁䅑䅉楂䡁䅉入療䡁䅍䅤桂䡁䅑兡畂䍁䅣督杁䡁䅉党湂䝁䅕杢求䡁䅉兙あ䝁䅫杤求䍁䅁兢求䝁䅍䅡桂䝁䄴兡穂䝁䄰督杁䝁䄸杚杁䝁䅅睙あ䝁䅫睢畂䍁䅁杚療䡁䅉䅉あ䝁䅧党杁䡁䅉兙祂䝁䅕䅉歂䝁䅫督求䝁䅅督求䍁䅁杒祂䝁䅅睚灂䝁䅷党杁䙁䅧䅉穂䡁䅫杢歂䡁䅉睢瑂䝁䅕䅌杁䝁䅅杢歂䍁䅁杚療䡁䅉䅉療䡁䅑䅡求䡁䅉䅉畂䝁䅕兤祂䝁䄸䅚求䝁䅣党畂䝁䅕杣桂䡁䅑兡㉂䝁䅕䅉歂䝁䅫督療䡁䅉䅚求䡁䅉督獁䍁䅁督ㅂ䝁䅍䅡杁䝁䅅督杁䝁䄰兤獂䡁䅑兡睂䝁䅷党杁䡁䅍睙獂䝁䅕杣療䡁䅍兡穂䍁䅷䅉穂䡁䅑杣療䝁䅳党獁䍁䅁兙畂䝁䅑䅉あ䡁䅉兙ㅂ䝁䄰兙あ䝁䅫睙杁䝁䅉杣桂䝁䅫杢杁䝁䅫杢煂䡁䅕杣㕂䍁䄴䅉啂䝁䅧党杁䙁䅕杌呂䍁䄴䅉䝂䝁䄸睢歂䍁䅁兙畂䝁䅑䅉䕂䡁䅉兤湂䍁䅁兑歂䝁䄰兡畂䝁䅫督あ䡁䅉兙あ䝁䅫睢畂䍁䅁䅡桂䡁䅍䅉湂䡁䅉兙畂䡁䅑党歂䍁䅁睔祂䡁䅁䅡桂䝁䄴䅉䕂䡁䅉兤湂䍁䅁䅒求䡁䅍兡湂䝁䄴兙あ䝁䅫睢畂䍁䅁䅤療䍁䅁睕㕂䝁䄴兙睂䡁䅑睢湂䝁䅕杢灂䡁䅧䅉浂䝁䄸杣杁䕁䅉杣㕂䝁䄸督あ䝁䅅䅤灂䝁䄴兌硁䍁䅁兙穂䍁䅁兙杁䡁䅑杣求䝁䅅䅤瑂䝁䅕杢あ䍁䅁杚療䡁䅉䅉䝂䡁䅉兙湂䝁䅫䅢求䍁䅁䅗杁䡁䅍入畂䝁䅑杣療䝁䄰党畁䍁䅁䅖潂䝁䅕䅉橂䝁䄸兢睂䝁䅅杢㕂䍁䅁睤桂䡁䅍䅉灂䝁䄴睙療䡁䅉䅣療䡁䅉兙あ䝁䅕䅚杁䝁䅫杢杁䑁䅉䅍硁䑁䅉䅉桂䝁䄴䅚杁䝁䅫督杁䝁䅧党桂䝁䅑兣ㅂ䝁䅅杣あ䝁䅕杣求䝁䅑䅉灂䝁䄴䅉佂䝁䅕睤杁䙁䅫睢祂䝁䅳䅌杁䕁䄴党㍂䍁䅁兗療䡁䅉睡畁䅁䅁杷䅣䍁䴴䅁呂䡁䅫杢橂䝁䅧杣療䝁䄴入杁䕁䅙兡畂䝁䅅杢橂䝁䅫兙獂䍁䅷䅉あ䝁䄸睚求䡁䅑䅡求䡁䅉䅉㍂䝁䅫䅤潂䍁䅁兡あ䡁䅍䅉穂䡁䅕杙穂䝁䅫䅚灂䝁䅅杣灂䝁䅕督獁䍁䅁睢睂䝁䅕杣桂䡁䅑党穂䍁䅁兙穂䍁䅁兙杁䝁䅍睢畂䡁䅍兤瑂䝁䅕杣杁䝁䅙兡畂䝁䅅杢橂䝁䅫兙獂䍁䅁督求䡁䅉杤灂䝁䅍党穂䍁䅁睙療䝁䄰䅣桂䝁䄴入杁䝁䅫杢杁䡁䅑䅡求䍁䅁兖畂䝁䅫䅤求䝁䅑䅉呂䡁䅑兙あ䝁䅕督畁䍁䅁兓あ䍁䅁䅣祂䝁䄸杤灂䝁䅑党穂䍁䅁睙祂䝁䅕䅚灂䡁䅑䅉睂䡁䅉睢歂䡁䅕睙あ䡁䅍䅌杁䡁䅍兤橂䝁䅧䅉桂䡁䅍䅉橂䡁䅉党歂䝁䅫䅤杁䝁䅍兙祂䝁䅑督獁䍁䅁睙療䝁䄰兢求䡁䅉睙灂䝁䅅䅢杁䝁䅍杣求䝁䅑兡あ䍁䅁䅣祂䝁䄸䅚ㅂ䝁䅍䅤穂䍁䅷䅉桂䝁䄴䅚杁䝁䅍睢畂䡁䅍兤瑂䝁䅕杣杁䝁䅫杢穂䡁䅑兙獂䝁䅷兢求䝁䄴䅤杁䝁䅷睢桂䝁䄴督畁䍁䅁䅖潂䝁䅕䅉橂䝁䄸兢睂䝁䅅杢㕂䍁䅁兙獂䡁䅍睢杁䝁䄸杚浂䝁䅕杣穂䍁䅁䅣祂䝁䅫杤桂䡁䅑党杁䝁䅷兙楂䝁䅕䅢杁䝁䅍杣求䝁䅑兡あ䍁䅁睙桂䡁䅉䅚穂䍁䅷䅉歂䡁䅕兙獂䍁䅁兙畂䝁䅑䅉湂䝁䅕杢求䡁䅉兙獂䍁䅁䅣ㅂ䡁䅉䅣療䡁䅍党杁䝁䅍睢瑁䝁䅉杣桂䝁䄴䅚求䝁䅑䅉橂䝁䅅杣歂䡁䅍䅌杁䡁䅍䅡療䡁䅉䅤瑁䍁䅁兙畂䝁䅑䅉獂䝁䄸杢湂䍁䄰䅤求䡁䅉兢杁䝁䅫杢穂䡁䅑兙獂䝁䅷兢求䝁䄴䅤杁䝁䅷睢桂䝁䄴督獁䍁䅁兙畂䝁䅑䅉橂䝁䄸杢穂䡁䅕兢求䡁䅉䅉楂䝁䅅杢牂䝁䅫杢湂䍁䅁䅣祂䝁䄸䅚ㅂ䝁䅍䅤穂䑁䅳䅉桂䝁䄴䅚杁䝁䅑党睂䝁䄸督灂䡁䅑䅉睂䡁䅉睢歂䡁䅕睙あ䡁䅍䅌杁䝁䅫杢橂䝁䅷兤歂䝁䅫杢湂䍁䅁睙求䡁䅉䅤灂䝁䅙兡橂䝁䅅䅤求䡁䅍䅉療䝁䅙䅉歂䝁䅕䅣療䡁䅍兡あ䍁䅷䅉灂䝁䄴䅚灂䡁䅙兡歂䡁䅕兙獂䍁䅁杣求䡁䅑兡祂䝁䅕兢求䝁䄴䅤杁䝁䅅睙橂䝁䄸兤畂䡁䅑督獁䍁䅁兢療䝁䄴党㕂䍁䅁兢桂䡁䅉睡求䡁䅑䅉桂䝁䅍睙療䡁䅕杢あ䡁䅍䅌杁䡁䅍兙㉂䝁䅫杢湂䡁䅍䅉桂䝁䅍睙療䡁䅕杢あ䡁䅍䅌杁䝁䅅杢歂䍁䅁督㍂䝁䅕党睂䍁䅁兙畂䝁䅑䅉桂䝁䅙杚灂䝁䄴兡あ䡁䅫䅉歂䝁䅕䅣療䡁䅍兡あ䡁䅍䅌杁䝁䅅督杁䡁䅣党獂䝁䅷䅉桂䡁䅍䅉桂䝁䅍睙求䡁䅁䅤穂䍁䅁䅚求䡁䅁睢穂䝁䅫䅤穂䍁䅁䅤潂䡁䅉睢ㅂ䝁䅣䅡杁䡁䅑䅡灂䡁䅉䅚瑁䡁䅁兙祂䡁䅑入杁䡁䅍党橂䡁䅕杣灂䡁䅑兡求䡁䅍䅉楂䡁䅉睢牂䝁䅕杣桂䝁䅣党杁䝁䅙兡祂䝁䄰督畁䍁䅁兓畂䍁䅁兙歂䝁䅑兡あ䝁䅫睢畂䍁䅷䅉灂䡁䅑䅉睂䡁䅉睢㉂䝁䅫䅚求䡁䅍䅉歂䝁䅕杙あ䍁䅁睙桂䝁䄴睙求䝁䅷䅢桂䡁䅑兡療䝁䄴䅉睂䡁䅉睢歂䡁䅕睙あ䡁䅍䅉あ䝁䄸䅉灂䡁䅑督杁䝁䅍杣求䝁䅑兡あ䍁䅁睙桂䡁䅉䅚杁䝁䅍兤穂䡁䅑睢瑂䝁䅕杣穂䍁䅁䅤潂䡁䅉睢ㅂ䝁䅣䅡杁䝁䄸杢獂䝁䅫杢求䍁䅁兙畂䝁䅑䅉瑂䝁䄸杙灂䝁䅷党杁䝁䅍䅡桂䝁䄴杢求䝁䅷督㝁䍁䅁兙畂䝁䅑䅉潂䝁䅕兙獂䡁䅑䅡橂䝁䅅杣求䍁䅁䅣桂䡁䅫兢求䝁䄴䅤穂䍁䅁兙畂䝁䅑䅉浂䝁䅫杢桂䝁䄴睙灂䝁䄴睚杁䡁䅍睢獂䡁䅕䅤灂䝁䄸杢穂䍁䅁兤畂䝁䅑党祂䍁䅁䅤潂䝁䅕䅉䑂䝁䅅杣求䕁䅍杣求䝁䅑兡あ䍁䅁兙畂䝁䅑䅉塂䝁䅅䅢湂䡁䅉党求䝁䄴督杁䝁䅉杣桂䝁䄴䅚穂䑁䅳䅉睂䝁䅅入瑂䝁䅕杢あ䡁䅍䅉桂䝁䄴䅚杁䝁䅙兡畂䝁䅅杢橂䝁䅫杢湂䍁䅁督療䝁䅷兤あ䝁䅫睢畂䡁䅍䅉灂䝁䄴䅉あ䝁䅧党杁䝁䅅䅣睂䝁䅅杣求䝁䅷䅌杁䡁䅍䅣求䝁䅍兡桂䝁䅷䅤㕂䍁䅁杣求䡁䅑兙灂䝁䅷䅌杁䝁䄸兤あ䝁䅑睢療䡁䅉䅌杁䝁䄰兤穂䝁䅫睙獁䍁䅁兙畂䝁䅑䅉獂䡁䅕䅥ㅂ䡁䅉入杁䝁䅫杢歂䡁䅕督あ䡁䅉兡求䡁䅍䅌杁䡁䅍兤橂䝁䅧䅉桂䡁䅍䅉䉂䝁䄰党祂䝁䅫睙桂䝁䄴䅉䙂䝁䅅睚獂䝁䅕䅌杁䕁䅑兡橂䝁䅳睊穂䍁䅁睕睂䝁䄸杣あ䝁䅫杢湂䍁䅁睒療䝁䄸䅚穂䍁䅷䅉䡂䡁䅕兡あ䝁䅅杣杁䕁䅍党畂䡁䅑党祂䍁䅷䅉䱂䝁䅅睤桂䡁䅍兙牂䝁䅫䅌杁䙁䅁兙畂䝁䅑睢祂䝁䅅䅌杁䙁䅁睢獂䝁䅅杣灂䡁䅍䅌杁䙁䅍兤㙂䡁䅕睡灂䍁䅷䅉桂䝁䄴䅚杁䙁䅍睤求䝁䅕䅤㍂䝁䅅䅤求䡁䅉杌杁䙁䅑䅡求䍁䅁睙療䝁䄰䅣桂䝁䄴入杁䝁䄸杚浂䝁䅕杣穂䍁䅁兡あ䡁䅍䅉橂䡁䅉党歂䝁䅫䅤杁䡁䅁杣療䝁䅑兤橂䡁䅑督杁䡁䅑䅡祂䝁䄸兤湂䝁䅧䅉睂䡁䅉睢湂䡁䅉兙瑂䡁䅍䅉求䡁䅍䅤桂䝁䅉䅢灂䡁䅍䅡求䝁䅑䅉㍂䝁䅫䅤潂䍁䅁兙杁䝁䅣杣療䡁䅕䅣杁䝁䄸杚杁䝁䄴兙あ䝁䅫睢畂䝁䅅䅢杁䝁䅅杢歂䍁䅁杣求䝁䅣兡療䝁䄴兙獂䍁䅁杣求䡁䅑兙灂䝁䅷党祂䡁䅍䅌杁䝁䅷睢橂䝁䅅䅢杁䝁䄰党祂䝁䅍䅡桂䝁䄴䅤穂䍁䅷䅉瑂䝁䅅杢ㅂ䝁䅙兙橂䡁䅑兤祂䝁䅕杣穂䍁䅷䅉楂䡁䅕入灂䝁䄴睚杁䝁䅣杣療䡁䅕䅣穂䍁䅷䅉灂䝁䄴䅚ㅂ䡁䅍䅤祂䡁䅫䅉桂䡁䅍督療䝁䅍兡桂䡁䅑兡療䝁䄴督獁䍁䅁兙畂䝁䅑䅉潂䝁䅕兙獂䡁䅑䅡橂䝁䅅杣求䍁䅁督求䡁䅉杤灂䝁䅍党杁䡁䅁杣療䡁䅙兡歂䝁䅕杣穂䑁䅳䅉桂䝁䄴䅚杁䝁䅑党睂䝁䄸督灂䡁䅑䅉睂䡁䅉睢歂䡁䅕睙あ䡁䅍䅉あ䝁䅧杣療䡁䅕睚潂䍁䅁杤桂䡁䅉兡療䡁䅕督杁䝁䅍䅡桂䝁䄴杢求䝁䅷督獁䍁䅁督ㅂ䝁䅍䅡杁䝁䅅督杁䝁䅑兡湂䝁䅫䅤桂䝁䅷䅉桂䝁䄴䅚杁䡁䅁杣灂䝁䄴䅤畁䍁䅁兓あ䍁䅁督求䡁䅉杤求䡁䅍䅉歂䝁䅫睚灂䡁䅑兙獂䍁䅷䅉潂䝁䅕兙獂䡁䅑䅡杁䝁䅅杢歂䍁䅁睤求䝁䅷䅢畂䝁䅕督穂䍁䅷䅉祂䝁䅕䅤桂䝁䅫䅢獁䍁䅁䅡療䝁䄰党獁䍁䅁兙ㅂ䡁䅑睢獁䍁䅁䅤求䝁䅷党橂䝁䄸兢瑂䡁䅕杢灂䝁䅍兙あ䝁䅫睢畂䡁䅍䅌杁䡁䅁党あ䍁䅷䅉療䡁䅕䅤歂䝁䄸睢祂䍁䅷䅉桂䝁䄴䅚杁䝁䄸䅤潂䝁䅕杣杁䝁䅫杢歂䡁䅕督あ䡁䅉兡求䡁䅍杌杁䙁䅑䅡求䍁䅁睙療䝁䄰䅣桂䝁䄴入杁䡁䅣兙穂䍁䅁杚療䡁䅕杢歂䝁䅕䅚杁䝁䅫杢杁䑁䅅兏穁䑁䅉䅉桂䝁䄴䅚杁䝁䅫督杁䝁䅧党桂䝁䅑兣ㅂ䝁䅅杣あ䝁䅕杣求䝁䅑䅉灂䝁䄴䅉呂䡁䅑兙瑂䝁䅙睢祂䝁䅑䅌杁䕁䅍睢畂䝁䄴党橂䡁䅑兡橂䡁䅕䅤畁䅁䅁栶䄸䡁䝷䅁呂䡁䅫杢歂䝁䅅䅥杁䙁䅁䅡桂䡁䅉兢桂䝁䅍党ㅂ䡁䅑兡橂䝁䅅䅢穂䍁䅷䅉䩂䝁䄴睙畁䍁䅷䅉桂䍁䅁睙獂䝁䅫杢灂䝁䅍兙獂䍁䄰督あ䝁䅅睚求䍁䅁杙灂䝁䄸䅣潂䝁䅅杣瑂䝁䅅睙求䡁䅕䅤灂䝁䅍兙獂䍁䅁睙療䝁䄰䅣桂䝁䄴入獁䍁䅁䅚求䡁䅙党獂䝁䄸䅣穂䍁䅁䅤潂䝁䅕杣桂䡁䅁兡求䡁䅍䅉浂䝁䄸杣杁䡁䅑䅡求䍁䅁䅤祂䝁䅕兙あ䝁䄰党畂䡁䅑䅉療䝁䅙䅉橂䝁䅅杢橂䝁䅕杣畁䍁䅁兓あ䡁䅍䅉獂䝁䅕兙歂䍁䅁䅣祂䝁䄸䅚ㅂ䝁䅍䅤杁䝁䅍兙畂䝁䅑兡歂䝁䅅䅤求䡁䅍䅉桂䡁䅉党杁䡁䅉党㉂䡁䅕兢求䝁䄴兡楂䍁䅷䅉桂䍁䅁䅣療䡁䅑党畂䡁䅑䅌杁䡁䅍党獂䝁䅕睙あ䝁䅫杤求䍁䅷䅉穂䝁䄰兙獂䝁䅷䅉瑂䝁䄸䅢求䝁䅍兤獂䝁䅕䅉灂䝁䄴䅡灂䝁䅉兡あ䝁䄸杣杁䝁䄸杚杁䡁䅑䅡求䍁䅁兢求䝁䄴兡畂䍁䄰兔䵂䕁䅷䅉楂䝁䅫杢歂䝁䅫杢湂䍁䅁兡畂䡁䅑党祂䝁䅅睙あ䝁䅫睢畂䍁䅁杚療䡁䅉䅉あ䝁䅧党杁䡁䅑杣求䝁䅅䅤瑂䝁䅕杢あ䍁䅁睢浂䍁䅁睓乂䙁䅑杍䉂䍁䅁杣求䝁䅅杣祂䝁䅅杢湂䝁䅕䅚獁䍁䅁兙橂䡁䅕䅤求䍁䅁䅢求䡁䅕睡求䝁䄰兡桂䡁䅍䅌杁䝁䅅杢歂䍁䅁督療䝁䅷兡歂䍁䅁䅤ㅂ䝁䄰睢祂䑁䅳䅉桂䝁䄴䅚杁䙁䅍杔䕂䙁䅧兌㉁䑁䅍兎祁䍁䅁睢祂䍁䅁兙㑂䝁䅅䅤灂䝁䅷兡瑂䝁䅅杙獁䍁䅁兙杁䝁䄰睢畂䝁䄸睙獂䝁䄸杢桂䝁䅷䅉桂䝁䄴䅤灂䝁䅉睢歂䡁䅫䅉あ䝁䅧兙あ䍁䅁杙獂䝁䄸睙牂䡁䅍䅉あ䝁䅧党杁䝁䅍睢獂䝁䄸杢㕂䍁䅁督あ䝁䅫兢ㅂ䝁䅷兙あ䝁䅫杢湂䍁䅁杚桂䝁䅍䅤療䡁䅉䅉硁䍁䅷䅉療䡁䅉䅉䑂䙁䅍杒瑁䑁䅅䅉祂䝁䅕睙求䡁䅁䅤療䡁䅉䅉浂䝁䄸杣杁䡁䅑䅡求䍁䅁䅤祂䝁䅕兙あ䝁䄰党畂䡁䅑䅉療䝁䅙䅉睂䝁䅅䅤灂䝁䅕杢あ䡁䅍䅉㍂䝁䅫䅤潂䍁䅁睙潂䡁䅉睢畂䝁䅫睙杁䝁䅣杣桂䝁䅙䅤杁䡁䅙党祂䡁䅍兤穂䍁䅁䅡療䡁䅍䅤杁䝁䅑兡穂䝁䅕兙穂䝁䅕䅉潁䝁䅍睒坂䕁䅧䅒灁䍁䅁兙畂䝁䅑䅉灂䝁䅑兡療䡁䅁兙あ䝁䅧兡橂䍁䅁䅣ㅂ䝁䅷兢療䝁䄴兙祂䡁䅫䅉浂䝁䅫杙祂䝁䄸督灂䡁䅍䅉潁䕁䅫䅕䝂䍁䅫杌杁䙁䅑䅡求䍁䅁睙療䝁䄰䅣桂䝁䄴入杁䝁䅫督杁䝁䅅䅢穂䝁䄸䅉歂䝁䅕杤求䝁䅷睢睂䝁䅫杢湂䍁䅁兒畂䡁䅑兡畂䝁䄸督あ䝁䅅䅤畁䍁䅁兓あ䍁䅁䅡桂䡁䅍䅉桂䝁䄴䅉桂䝁䅣杣求䝁䅕兢求䝁䄴䅤杁䡁䅣兡あ䝁䅧䅉䙂䝁䅑䅚灂䝁䄴睚睂䝁䅧兙祂䝁䄰䅉䩂䝁䄴䅤求䡁䅉杢桂䡁䅑兡療䝁䄴兙獂䍁䅁睑療䝁䄰䅣桂䝁䄴入杁䕁䅷兡瑂䝁䅫䅤求䝁䅑䅉浂䝁䄸杣杁䝁䅷兡橂䝁䅕杢穂䝁䅫杢湂䍁䅷䅉歂䝁䅕杤求䝁䅷睢睂䝁䄰党畂䡁䅑䅌杁䝁䅅杢歂䍁䅁睙療䝁䄰兢求䡁䅉睙灂䝁䅅䅢灂䡁䅯兙あ䝁䅫睢畂䍁䅁睢浂䍁䅁兒畂䡁䅑兡畂䝁䄸督あ䝁䅅䅤畁䍁䅁睕㕂䝁䄴䅚桂䡁䅧䅉兂䝁䅧兙祂䝁䄰兙橂䝁䅕兤あ䝁䅫睙桂䝁䅷督獁䍁䅁兓畂䝁䅍杌杁䡁䅣兙穂䍁䅁兡畂䝁䅍睢祂䡁䅁睢祂䝁䅅䅤求䝁䅑䅉灂䝁䄴䅉祁䑁䅁䅍ㅁ䍁䅁兙畂䝁䅑䅉灂䡁䅍䅉潂䝁䅕兙歂䡁䅅兤桂䡁䅉䅤求䡁䅉党歂䍁䅁兡畂䍁䅁睖桂䝁䅷䅤潂䝁䅅兢獁䍁䅁兔桂䡁䅍督桂䝁䅍䅡ㅂ䡁䅍党あ䡁䅑督畁䅁䅁桎䅁䅁䥁䅁呂䡁䅫杢求䡁䅉睚㕂䍁䅁睑䥂䕁䅍䅉䑂䝁䄸杣睂䍁䄴䅉睂䡁䅉睢㉂䝁䅫䅚求䡁䅍䅉橂䝁䄸杢穂䡁䅕兢求䡁䅉䅉潂䝁䅕兙獂䡁䅑䅡杁䝁䅍兙祂䝁䅕䅌杁䝁䅉党桂䡁䅕䅤㕂䍁䅷䅉桂䝁䄴䅚杁䝁䅷兡浂䝁䅕督あ䡁䅫䅢求䍁䅁䅣祂䝁䄸䅚ㅂ䝁䅍䅤穂䍁䅁兡畂䍁䅁䅤潂䝁䅕䅉噂䝁䄴兡あ䝁䅕䅚杁䙁䅍䅤桂䡁䅑党穂䍁䅷䅉䑂䝁䅅杢桂䝁䅑兙獁䍁䅁兙畂䝁䅑䅉あ䝁䅧党杁䙁䅕杢灂䡁䅑党歂䍁䅁睓灂䝁䄴睚歂䝁䄸兢畁䍁䅁兓あ䍁䅁睢浂䝁䅙党祂䡁䅍䅉楂䡁䅉兙灂䝁䄴䅉潂䝁䅕兙獂䡁䅑䅡杁䝁䄴兤あ䡁䅉兡あ䝁䅫睢畂䝁䅅䅢杁䡁䅍兤睂䡁䅁䅢求䝁䄰党畂䡁䅑督杁䡁䅕杢歂䝁䅕杣杁䡁䅑䅡求䍁䅁杒偂䕁䅍兖呂䝁䅙兙橂䡁䅑睢祂䍁䅁杙祂䝁䅅杢歂䍁䅁杢桂䝁䄰党㝁䍁䅁䅢灂䝁䅙党穂䡁䅑入獂䝁䅕䅉桂䝁䄴䅚杁䡁䅣党獂䝁䅷杢求䡁䅍督杁䡁䅁杣療䝁䅑兤橂䡁䅑督杁䝁䅅杢歂䍁䅁兙橂䝁䅍党穂䡁䅍睢祂䝁䅫党穂䍁䅷䅉灂䝁䄴睙獂䡁䅕䅚灂䝁䄴睚杁䡁䅑党桂䍁䅷䅉穂䝁䅧兙牂䝁䅕督獁䍁䅁䅢療䝁䅷䅢灂䡁䅁睢睂䡁䅍䅌杁䡁䅍兤睂䡁䅁䅢求䝁䄰党畂䡁䅑督獁䍁䅁兙睂䡁䅁兙祂䝁䅕䅢獁䍁䅁兙畂䝁䅑䅉求䡁䅧党祂䝁䅍兡穂䝁䅕䅉桂䝁䅍睙求䡁䅍督療䡁䅉兡求䡁䅍䅉ㅂ䝁䄴䅚求䡁䅉䅉あ䝁䅧党杁䕁䅙䅢桂䡁䅑䅉啂䡁䅕兢瑂䡁䅫䅉楂䡁䅉兙畂䝁䅑䅉畂䝁䅅兢求䑁䅳䅉睂䡁䅉睢歂䡁䅕睙あ䡁䅍䅉浂䝁䄸杣杁䝁䅧兙畂䝁䅑督杁䡁䅕杢歂䝁䅕杣杁䡁䅑䅡求䍁䅁䅓桂䝁䄴䅚杁䕁䄰䅒杁䝁䅉杣桂䝁䄴䅚杁䝁䄴兙瑂䝁䅕杌杁䙁䅑䅡求䍁䅁睙療䝁䄰䅣桂䝁䄴入杁䡁䅁杣療䡁䅙兡歂䝁䅕督杁䝁䅉党桂䡁䅕䅤㕂䍁䅁䅣祂䝁䄸䅚ㅂ䝁䅍䅤穂䍁䅁兤畂䝁䅑党祂䍁䅁䅤潂䝁䅕䅉兂䝁䅕杣浂䝁䅕睡あ䍁䅁村求䝁䅅兤あ䡁䅫䅉楂䡁䅉兙畂䝁䅑睏杁䝁䅷兡畂䝁䅣党祂䝁䅫党杁䡁䅕杢歂䝁䅕杣杁䙁䅍杢求䝁䅅睡㕂䍁䅁杖桂䡁䅕杢あ䍁䅁杙祂䝁䅅杢歂䑁䅳䅉求䡁䅫党獂䝁䅅督潂䍁䅁党畂䝁䅧兙畂䝁䅍党瑂䝁䅕杢あ䍁䅁䅣祂䝁䄸䅚ㅂ䝁䅍䅤穂䍁䅁兤畂䝁䅑党祂䍁䅁䅖潂䝁䅕䅉剂䡁䅕党求䝁䄴䅉兂䝁䅕睚桂䡁䅍兤穂䍁䅁杙祂䝁䅅杢歂䑁䅳䅉あ䝁䄸䅣灂䝁䅍兙獂䍁䅁䅤祂䝁䅕兙あ䝁䄰党畂䡁䅑督杁䝁䅙睢祂䍁䅁杢求䡁䅕杣療䡁䅁兙あ䝁䅧兡橂䍁䅁䅣桂䝁䅫杢杁䡁䅕杢歂䝁䅕杣杁䕁䄴党ㅂ䡁䅉兙湂䝁䅕杢杁䝁䅉杣桂䝁䄴䅚㝁䍁䅁兙畂䝁䅑䅉療䡁䅙党祂䍁䄰䅤潂䝁䅕兌橂䝁䄸兤畂䡁䅑党祂䍁䅁兢求䝁䅑兡橂䝁䅅䅤灂䝁䄸杢穂䍁䅁兤畂䝁䅑党祂䍁䅁兖祂䝁䅣党畂䡁䅑杕㑂䍁䅁杙祂䝁䅅杢歂䍁䄴䅉啂䝁䅧党杁䝁䅍睢瑂䡁䅁兙畂䡁䅫䅉穂䝁䅕䅢獂䡁䅍䅉灂䡁䅑督杁䡁䅁杣療䝁䅑兤橂䡁䅑督杁䡁䅑䅡祂䝁䄸兤湂䝁䅧䅉祂䝁䅕䅤桂䝁䅫䅢求䡁䅉督杁䝁䅅杢歂䍁䅁䅤求䝁䅷党㉂䝁䅫督灂䝁䄸杢杁䝁䅅䅚㉂䝁䅕杣あ䝁䅫督灂䝁䄴睚杁䝁䅍兙瑂䡁䅁兙灂䝁䅣杢穂䍁䅷䅉桂䡁䅍䅉㍂䝁䅕䅢獂䍁䅁兙穂䍁䅁督牂䝁䅫杢橂䝁䅅杣求䍁䅁䅣祂䝁䄸䅚ㅂ䝁䅍䅤穂䍁䅁䅤潂䡁䅉睢ㅂ䝁䅣䅡杁䝁䄸杢獂䝁䅫杢求䍁䄴䅉啂䝁䅧党杁䝁䅍睢瑂䡁䅁兙畂䡁䅫䅉㍂䝁䅅督杁䝁䅙睢祂䝁䄰党祂䝁䅷入杁䝁䅳杢療䡁䅣杢杁䝁䅅督杁䙁䅍入畂䝁䅕杣湂䡁䅫䅉呂䡁䅑杣灂䡁䅁督杁䕁䅍睢祂䡁䅁杌杁䝁䅅杢歂䍁䅁睙潂䝁䅅杢湂䝁䅕䅚杁䝁䅫䅤穂䍁䅁杢桂䝁䄰党杁䡁䅑睢杁䙁䅍入畂䝁䅕杣湂䡁䅫䅉䑂䕁䅧睑杁䕁䅍睢祂䡁䅁杌杁䝁䅫杢杁䕁䅅兤湂䡁䅕督あ䍁䅁杍睁䑁䅅兎畁䍁䅁䅖潂䝁䅕䅉橂䝁䄸兢睂䝁䅅杢㕂䍁䅁睤桂䡁䅍䅉灂䝁䄴睙療䡁䅉䅣療䡁䅉兙あ䝁䅕䅚杁䝁䅫杢杁䑁䅉䅍硁䑁䅁䅉桂䝁䄴䅚杁䝁䅫督杁䝁䅉兙穂䝁䅕䅚杁䝁䅫杢杁䙁䅣党穂䡁䅑杙祂䝁䄸睢牂䍁䅷䅉乂䝁䅅兡畂䝁䅕杌䅁偁䙉䅁䕃䅃䅁睕㕂䝁䄴䅢療䝁䅣兡橂䍁䅷䅉䩂䝁䄴睙畁䍁䅷䅉桂䍁䅁睙獂䝁䅫杢灂䝁䅍兙獂䍁䄰督あ䝁䅅睚求䍁䅁杙灂䝁䄸䅣潂䝁䅅杣瑂䝁䅅睙求䡁䅕䅤灂䝁䅍兙獂䍁䅁睙療䝁䄰䅣桂䝁䄴入獁䍁䅁党畂䝁䅣兙湂䝁䅕督杁䝁䅫杢杁䡁䅑䅡求䍁䅁䅚灂䡁䅍睙療䡁䅙党祂䡁䅫䅉桂䝁䄴䅚杁䝁䅑党㉂䝁䅕䅢療䡁䅁兢求䝁䄴䅤杁䝁䄸杚杁䡁䅍入畂䡁䅑䅡求䡁䅑兡橂䍁䅁杙灂䝁䄸䅤灂䝁䅍督杁䡁䅑睢杁䡁䅑杣求䝁䅅䅤杁䝁䄰党あ䝁䅅杙療䝁䅷兡橂䍁䅁䅚灂䡁䅍党桂䡁䅍党穂䍁䅁兡畂䍁䅁䅤潂䝁䅕䅉噂䝁䄴兡あ䝁䅕䅚杁䙁䅍䅤桂䡁䅑党穂䍁䄴䅉䩂䡁䅑督杁䡁䅁兡睂䝁䅕䅢灂䝁䄴党杁䝁䅫杢橂䝁䅷兤歂䝁䅕䅉呂䙁䅫杔䍂䑁䅅李硁䑁䅧䅌杁䝁䅅杢杁䝁䄸杣桂䝁䅷䅢㕂䍁䅁兙歂䝁䄰兡畂䝁䅫督あ䝁䅕杣求䝁䅑䅌杁䝁䄴睢畂䍁䄰督㕂䡁䅍䅤求䝁䄰兡橂䝁䅅䅢獂䡁䅫䅉桂䝁䅉督療䡁䅉杙求䝁䅑䅉歂䡁䅉兤湂䍁䅁睙桂䝁䄴䅚灂䝁䅑兙あ䝁䅕䅉あ䝁䄸䅉あ䡁䅉党桂䡁䅑䅉睂䝁䅧党畂䡁䅫䅢牂䝁䅕䅤療䝁䄴兤祂䝁䅫兙㝁䍁䅁睕婂䕁䄴村硁䑁䅫睍ぁ䍁䅷䅉桂䝁䄴䅉療䡁䅉兙獂䝁䅷入杁䝁䅅䅚瑂䝁䅫杢灂䡁䅍䅤求䡁䅉党歂䍁䅷䅉畂䝁䄸杢瑁䡁䅍入穂䡁䅑党瑂䝁䅫睙桂䝁䅷䅢㕂䍁䅁兙楂䡁䅍睢祂䝁䅉党歂䍁䅁䅚祂䡁䅕睚杁䝁䅍兙畂䝁䅑兡歂䝁䅅䅤求䍁䅷䅉㍂䝁䅧兡橂䝁䅧䅉灂䡁䅍䅉灂䝁䄴䅉兂䝁䅧兙穂䝁䅕䅉䩂䕁䅫兓杁䝁䅍䅢灂䝁䄴兡橂䝁䅅䅢杁䡁䅑杣灂䝁䅅䅢杁䡁䅑睢杁䡁䅑杣求䝁䅅䅤杁䡁䅁䅡求䝁䄴入獂䝁䅳党あ䝁䄸杢ㅂ䡁䅉兡桂䑁䅳䅉呂䙁䅫杔䍂䑁䅅睍ㅁ䑁䅍䅌杁䝁䅅杢杁䝁䄸杣桂䝁䅷䅢㕂䍁䅁兙歂䝁䄰兡畂䝁䅫督あ䝁䅕杣求䝁䅑䅌杁䝁䄴睢畂䍁䄰督㕂䡁䅍䅤求䝁䄰兡橂䝁䅅䅢獂䡁䅫䅉桂䝁䅉督療䡁䅉杙求䝁䅑䅉歂䡁䅉兤湂䍁䅁睙桂䝁䄴䅚灂䝁䅑兙あ䝁䅕䅌杁䡁䅣䅡灂䝁䅍䅡杁䝁䅫督杁䝁䅫杢杁䙁䅁䅡桂䡁䅍党杁䕁䅫䅉橂䝁䅷兡畂䝁䅫睙桂䝁䅷䅉あ䝁䄸䅉あ䡁䅉党桂䡁䅑䅉潂䝁䄸兢療䝁䅍入穂䡁䅑兡畂䡁䅕杣灂䝁䅅睏杁䙁䅍兗佂䕁䅉䅏㑁䑁䅁杍獁䍁䅁兙畂䍁䅁睢祂䝁䅅䅢獂䡁䅫䅉桂䝁䅑兢灂䝁䄴兡穂䡁䅑党祂䝁䅕䅚獁䍁䅁杢療䝁䄴兌穂䡁䅫督あ䝁䅕兢灂䝁䅍兙獂䝁䅷入杁䝁䅅杙穂䝁䄸杣楂䝁䅕䅚杁䝁䅑杣ㅂ䝁䅣䅉橂䝁䅅杢歂䝁䅫䅚桂䡁䅑党杁䡁䅑䅡桂䡁䅑䅉灂䡁䅍䅉灂䝁䄴䅉兂䝁䅧兙穂䝁䅕䅉䩂䕁䅫䅉橂䝁䅷兡畂䝁䅫睙桂䝁䅷䅉あ䡁䅉兡桂䝁䅷䅉浂䝁䄸杣杁䡁䅑䅡求䍁䅁䅤祂䝁䅕兙あ䝁䄰党畂䡁䅑䅉療䝁䅙䅉求䝁䄴䅤求䡁䅉兡橂䍁䅁䅡㕂䡁䅁党祂䝁䄸䅥桂䝁䅷兤祂䝁䅫兙㝁䍁䅁兙畂䝁䅑䅉呂䙁䅫杔䍂䑁䅉䅍㑁䑁䅅䅉あ䝁䄸䅉獂䝁䄸睤求䡁䅉䅉ㅂ䡁䅉兡橂䍁䅁兙橂䝁䅫䅚杁䝁䅙睢祂䍁䅁䅤潂䝁䅕䅉睂䝁䄸䅤求䝁䄴䅤灂䝁䅅䅢杁䡁䅑杣求䝁䅅䅤瑂䝁䅕杢あ䍁䅁睢浂䍁䅁睚療䡁䅕䅤畁䍁䅁䅖潂䝁䅕䅉橂䝁䄸兢睂䝁䅅杢㕂䍁䅁䅡桂䡁䅍䅉桂䍁䅁睙療䝁䅷䅢桂䝁䅉睢祂䝁䅅䅤灂䝁䄸杢杁䝁䅅睚祂䝁䅕党瑂䝁䅕杢あ䍁䅁睤灂䡁䅑䅡杁䕁䅙杌杁䕁䅧睢浂䝁䅙兢桂䝁䄴杢瑁䕁䅷兙杁䙁䅉睢橂䝁䅧党杁䕁䅷䅤歂䍁䅁兙畂䝁䅑䅉䥂䝁䄸杚浂䝁䄰兙畂䝁䄴兌䵂䝁䅅䅉卂䝁䄸睙潂䝁䅕䅉䩂䝁䄴睙畁䍁䅁杚療䡁䅉䅉あ䝁䅧党杁䡁䅉党穂䝁䅕兙祂䝁䅍䅡杁䝁䅅杢歂䍁䅁䅣祂䝁䅕兌橂䝁䅷兡畂䝁䅫睙桂䝁䅷䅉歂䝁䅕杤求䝁䅷睢睂䝁䄰党畂䡁䅑䅉療䝁䅙䅉桂䍁䅁督㕂䝁䄴䅤潂䝁䅕䅤灂䝁䅍䅉楂䝁䅫睢あ䝁䅫睙杁䝁䄰党歂䝁䅫睙灂䝁䄴党杁䝁䅙睢祂䍁䅁䅤潂䝁䅕䅉あ䡁䅉党桂䡁䅑兢求䝁䄴䅤杁䝁䄸杚杁䝁䅫杢浂䝁䅷兙瑂䝁䄰兙あ䝁䄸杣㕂䍁䅁杙療䡁䅣党獂䍁䅁䅚灂䡁䅍党桂䡁䅍党㝁䍁䅁兙畂䝁䅑䅉䡂䝁䅫杢牂䝁䅣睢杁䕁䅉兡療䡁䅣睢祂䝁䅳督獁䍁䅁兓畂䝁䅍杌杁䙁䅍入畂䝁䅷睢湂䝁䅫睙獁䍁䅁兓畂䝁䅍杌杁䝁䅫督杁䝁䅉兙穂䝁䅕䅚杁䝁䅫杢杁䕁䅍兙瑂䝁䅉杣灂䝁䅑睚求䍁䅷䅉乂䝁䅅督穂䝁䅅睙潂䡁䅕督求䡁䅑䅤穂䍁䄴䅁䩂睅䅁杊䅯䙁䅍入畂䝁䄸䅣穂䡁䅫督獁䍁䅁兓畂䝁䅍杌杁䡁䅁杣療䡁䅙兡歂䝁䅕督杁䝁䅕䅢求䝁䅍䅤祂䝁䄸杢灂䝁䅍䅉歂䝁䅕督灂䝁䅣杢杁䝁䅅兤あ䝁䄸兢桂䡁䅑兡療䝁䄴䅉穂䝁䄸杚あ䡁䅣兙祂䝁䅕䅉睂䡁䅉睢歂䡁䅕睙あ䡁䅍䅉ㅂ䡁䅍党歂䍁䅁䅤療䍁䅁䅚求䡁䅍兡湂䝁䄴䅉桂䝁䄴䅚杁䡁䅑党穂䡁䅑䅉灂䝁䄴䅤求䝁䅣杣桂䡁䅑党歂䍁䅁睙灂䡁䅉睙ㅂ䝁䅫䅤穂䍁䄴䅉䩂䡁䅑䅉療䡁䅁党祂䝁䅅䅤求䡁䅍䅉灂䝁䄴䅉あ䡁䅣睢杁䡁䅍党湂䝁䄰党畂䡁䅑督獁䍁䅁䅒求䡁䅍兡湂䝁䄴䅉䉂䡁䅕䅤療䝁䄰兙あ䝁䅫睢畂䍁䅁兙畂䝁䅑䅉䕂䝁䅕督灂䝁䅣杢杁䕁䅫䅕畁䍁䅁䅖潂䝁䅕䅉橂䝁䄸兢睂䝁䅅杢㕂䍁䅁睢浂䝁䅙党祂䡁䅍䅉䕂䝁䅫睚灂䡁䅑兙獂䍁䅁兙畂䝁䅑䅉䑂䡁䅕督あ䝁䄸兢杁䕁䅫睑杁䕁䅑党穂䝁䅫睚畂䍁䅁督療䝁䅷兤あ䝁䅫睢畂䍁䅁䅤潂䝁䅅䅤杁䡁䅁杣療䡁䅙兡歂䝁䅕督杁䝁䅑兡湂䝁䅫䅤桂䝁䅷䅉歂䝁䅕督灂䝁䅣杢杁䝁䅫兢睂䝁䅷党瑂䝁䅕杢あ䝁䅅䅤灂䝁䄸杢杁䡁䅍睢獂䡁䅕䅤灂䝁䄸杢穂䑁䅳䅉坂䝁䅕杣灂䝁䅙兡橂䝁䅅䅤灂䝁䄸杢杁䡁䅍睢獂䡁䅕䅤灂䝁䄸杢杁䡁䅑䅡桂䡁䅑䅉療䝁䅙杚求䡁䅉督杁䡁䅙兡祂䡁䅑兤桂䝁䅷䅉睂䡁䅉睢あ䝁䄸䅤㕂䡁䅁兡畂䝁䅣䅌杁䡁䅍䅤桂䡁䅑兡橂䍁䅁兙畂䝁䅑䅉浂䝁䄸杣瑂䝁䅅䅢杁䡁䅙党祂䝁䅫杚灂䝁䅍兙あ䝁䅫睢畂䍁䅷䅉穂䝁䅫兢ㅂ䝁䅷兙あ䝁䅫睢畂䍁䅷䅉求䝁䄰兤獂䝁䅅䅤灂䝁䄸杢獁䍁䅁杚灂䝁䅕䅢歂䍁䅁䅣祂䝁䄸睚祂䝁䅅兢瑂䝁䅅杙獂䝁䅕䅉湂䝁䅅䅤求䍁䅁兙祂䡁䅉兙㕂䍁䅁䅋䝂䙁䅁睒䉂䍁䅫兌楂䝁䅅督求䝁䅑䅉睂䡁䅉睢あ䝁䄸䅤㕂䡁䅁兡畂䝁䅣䅌杁䝁䅅杢歂䍁䅁䅚求䝁䅉兤湂䍁䅁督療䝁䅷兤あ䝁䅫睢畂䡁䅍睏杁䕁䅙䅕䡂䕁䅅䅉歂䝁䅕督灂䝁䅣杢杁䡁䅁杣療䝁䅑兤橂䡁䅑督杁䡁䅑䅡桂䡁䅑䅉桂䡁䅉党杁䡁䅁杣療䝁䅣杣桂䝁䄰兢求䝁䅑䅉あ䝁䄸䅉睂䝁䅕杣浂䝁䄸杣瑂䍁䅁督睂䝁䅕睙灂䝁䅙兡橂䍁䅁杚ㅂ䝁䄴睙あ䝁䅫睢畂䡁䅍睏杁䡁䅍入畂䝁䄸䅣穂䡁䅫督杁䡁䅑党橂䝁䅧杢療䝁䅷睢湂䡁䅫䅉橂䝁䄸兢睂䡁䅕䅤求䡁䅉兌桂䝁䅫䅚求䝁䅑䅉歂䝁䅕督灂䝁䅣杢杁䍁䅧䅖䑂䕁䅅䅒灁䍁䅷䅉瑂䝁䅅督牂䍁䅁督㕂䝁䄴䅤潂䝁䅕督灂䡁䅍䅌杁䝁䅅杢歂䍁䅁兢桂䝁䄴兤浂䝁䅅睙あ䡁䅕杣灂䝁䄴睚杁䝁䅅杢桂䝁䅷入あ䝁䅫睙杁䡁䅍睢獂䡁䅕䅤灂䝁䄸杢穂䑁䅳䅉桂䝁䄴䅚杁䕁䅅兓瑁䝁䅑杣灂䡁䅙党畂䍁䅁兒䕂䕁䅅䅉穂䝁䄸䅢ㅂ䡁䅑兡療䝁䄴督畁䍁䅁兓あ䍁䅁兙獂䡁䅍睢杁䡁䅁杣療䡁䅙兡歂䝁䅕督杁䝁䅫杢あ䝁䅕䅢獂䝁䅕睙あ䡁䅕兙獂䍁䅁䅣祂䝁䄸䅣求䡁䅉䅤㕂䍁䅁䅋䩂䙁䅁克杁䡁䅍睢獂䡁䅕䅤灂䝁䄸杢穂䍁䅁杚療䡁䅉䅉噂䕁䅍兓求䍁䅷䅉噂䙁䅍村獁䍁䅁䅕䑂䕁䅫䅉䙂䡁䅧䅣祂䝁䅕督穂䍁䅷䅉䕂䕁䅑杕獁䍁䅁兒あ䝁䅧党祂䝁䄴党あ䍁䅷䅉乂䕁䅫䅕䩂䍁䅷䅉桂䝁䄴䅚杁䕁䅧䅒乂䕁䅫睏杁䝁䅷睢湂䝁䅫睙杁䝁䅷兡楂䡁䅉兙祂䝁䅫党穂䍁䅁兙畂䝁䅑䅉求䝁䄰杙求䝁䅑䅚求䝁䅑䅉瑂䝁䅕兢療䡁䅉兡求䡁䅍睏杁䡁䅁杣療䝁䅍党穂䡁䅍睢祂䍁䅁睙療䡁䅉党穂䍁䅷䅉穂䝁䄸杚あ䡁䅣兙祂䝁䅕䅌杁䝁䅅杢歂䍁䅁兙睂䡁䅁䅢灂䝁䅍兙あ䝁䅫睢畂䍁䄰督睂䝁䅕睙灂䝁䅙兡橂䍁䅁兡畂䡁䅍䅤祂䡁䅕睙あ䝁䅫睢畂䍁䄰督求䡁䅑䅉睂䡁䅉睢橂䝁䅕督穂䝁䄸杣杁䡁䅑睢療䝁䅷督杁䝁䅙睢祂䍁䅁党瑂䝁䅉党歂䝁䅑党歂䍁䅁兙睂䡁䅁䅢灂䝁䅍兙あ䝁䅫睢畂䡁䅍睏杁䡁䅍党橂䡁䅕杣灂䡁䅑入杁䕁䅫䅕杁䡁䅍睢獂䡁䅕䅤灂䝁䄸杢穂䑁䅳䅉䩂䙁䅁䅉穂䝁䄸䅢ㅂ䡁䅑兡療䝁䄴督杁䝁䅙睢祂䍁䅁兙ㅂ䡁䅑睢瑂䝁䄸䅤灂䡁䅙党杁䝁䄰兙祂䝁䅳党あ䑁䅳䅉桂䝁䄴䅚杁䡁䅍入穂䡁䅑党瑂䍁䄰睢畂䍁䄰睙潂䝁䅫䅣杁䍁䅧睕療䕁䅍克杁䝁䅫杢浂䡁䅉兙穂䡁䅑杣ㅂ䝁䅍䅤ㅂ䡁䅉党杁䕁䅫䅕獁䍁䅁䅚桂䡁䅑兙睂䝁䅅䅤潂䍁䅁兙畂䝁䅑䅉楂䡁䅕兡獂䝁䅑兡畂䝁䅣䅉楂䝁䅷睢橂䝁䅳䅉䩂䙁䅁䅌杁䝁䅅杢歂䍁䅁杤求䡁䅉兡浂䝁䅫睙桂䡁䅑兡療䝁䄴䅉䩂䙁䅁䅉睂䡁䅉睢歂䡁䅕睙あ䡁䅍䅌杁䝁䅅督杁䡁䅣党獂䝁䅷䅉桂䡁䅍䅉瑂䝁䅅䅤潂䝁䅕兢桂䡁䅑兡橂䝁䅅䅢杁䝁䅅杢歂䍁䅁杚獂䝁䄸兙あ䝁䅫杢湂䍁䄰䅣療䝁䅫杢あ䍁䅁睙療䝁䄰䅣療䝁䄴党畂䡁䅑督獁䍁䅁兙畂䝁䅑䅉䉂䡁䅉兢杁䕁䅅兔䍂䕁䅅䅉灂䝁䄴䅤求䡁䅉睙療䝁䄴杢求䝁䅍䅤杁䝁䅙兙楂䡁䅉兡橂䍁䅁兙畂䝁䅑䅉睂䝁䅕杣灂䡁䅁䅡求䡁䅉兙獂䡁䅍杌杁䙁䅑䅡求䍁䅁睙療䝁䄰䅣桂䝁䄴入杁䡁䅣兙穂䍁䅁兡畂䝁䅍睢祂䡁䅁睢祂䝁䅅䅤求䝁䅑䅉灂䝁䄴䅉硁䑁䅫䅏㉁䍁䅁兙畂䝁䅑䅉灂䡁䅍䅉潂䝁䅕兙歂䡁䅅兤桂䡁䅉䅤求䡁䅉党歂䍁䅁兡畂䍁䅁睕ㅂ䝁䄴杢㕂䡁䅙兙獂䝁䅕䅌杁䕁䅍兙獂䝁䅫杚療䡁䅉杢灂䝁䅅杌䅁䑁晣䅁佄元䅁睕㕂䝁䄴睢㉂䡁䅕督杁䕁䅙兡畂䝁䅅杢橂䝁䅫兙獂䍁䅁睑療䡁䅉䅣畁䍁䅁睢睂䝁䅕杣桂䡁䅑党穂䍁䅁兙穂䍁䅁䅤潂䝁䅕䅉楂䝁䅅杢牂䍁䅁䅡療䝁䅷䅚灂䝁䄴睚杁䝁䅍睢瑂䡁䅁兙畂䡁䅫䅉浂䝁䄸杣杁䙁䅍入畂䝁䄸杤ㅂ䡁䅍䅉䍂䝁䅅杢牂䍁䅁䅤潂䝁䅅䅤杁䡁䅁杣療䡁䅙兡歂䝁䅕督杁䝁䅍睢瑂䝁䄰党祂䝁䅍兡桂䝁䅷䅉桂䝁䄴䅚杁䝁䅍睢畂䡁䅍兤瑂䝁䅕杣杁䝁䅉兙畂䝁䅳兡畂䝁䅣䅉睂䡁䅉睢歂䡁䅕睙あ䡁䅍䅉桂䝁䄴䅚杁䡁䅍党祂䡁䅙兡橂䝁䅕督畁䍁䅁兓あ䍁䅁睢睂䝁䅕杣桂䡁䅑党穂䍁䅁䅤潂䡁䅉睢ㅂ䝁䅣䅡杁䝁䅙睢ㅂ䡁䅉䅉穂䝁䅕睚瑂䝁䅕杢あ䡁䅍杏杁䕁䅍睢瑂䝁䄰兤畂䝁䅫䅤㕂䍁䅁村桂䝁䄴睡灂䝁䄴睚獁䍁䅁睖潂䝁䄸䅢求䡁䅍兙獂䝁䅕䅉䍂䝁䅅杢牂䝁䅫杢湂䍁䅷䅉䑂䝁䄸杢穂䡁䅕兢求䡁䅉䅉䍂䝁䅅杢牂䝁䅫杢湂䍁䅷䅉桂䝁䄴䅚杁䕁䅙兡畂䝁䅅杢橂䝁䅫兙獂䍁䅁兔桂䝁䄴兙湂䝁䅕兢求䝁䄴䅤杁䙁䅍党祂䡁䅙兡橂䝁䅕督畁䍁䅁䅖潂䝁䅕䅉橂䝁䄸兢睂䝁䅅杢㕂䉁杫督杁䝁䅍睢瑂䝁䄰党祂䝁䅍兡桂䝁䅷䅉楂䝁䅅杢牂䝁䅫杢湂䍁䅁督求䡁䅉杤灂䝁䅍党穂䍁䅁兡畂䝁䅍䅢ㅂ䝁䅑党杁䡁䅑杣求䝁䅅督ㅂ䡁䅉入杁䝁䅅杢歂䍁䅁兙穂䡁䅍党あ䍁䅁兢桂䝁䄴兙湂䝁䅕兢求䝁䄴䅤獁䍁䅁睙桂䡁䅁兡あ䝁䅅䅢杁䝁䄰兙祂䝁䅳党あ䍁䅷䅉桂䝁䄴䅚杁䝁䅫杢穂䡁䅑兡あ䡁䅕䅤灂䝁䄸杢桂䝁䅷䅉あ䡁䅉兤穂䡁䅑䅉穂䝁䅕杣㉂䝁䅫睙求䡁䅍䅌杁䝁䅅督杁䡁䅣党獂䝁䅷䅉桂䡁䅍䅉橂䝁䄸兢瑂䝁䅕杣橂䝁䅫兙獂䍁䅷䅉浂䝁䅫杢桂䝁䄴睙灂䝁䅅䅢獁䍁䅁兙畂䝁䅑䅉祂䝁䅕兙獂䍁䅁党穂䡁䅑兙あ䝁䅕䅉獂䝁䅕杢歂䝁䅫杢湂䍁䅁督求䡁䅉杤灂䝁䅍党穂䍁䄴䅉䩂䡁䅑督杁䝁䅍睢畂䡁䅍兤瑂䝁䅕杣杁䝁䅉兙畂䝁䅳兡畂䝁䅣䅉穂䝁䅕杣㉂䝁䅫睙求䡁䅍䅉橂䝁䄸兢睂䡁䅉兡穂䝁䅕䅉桂䝁䅍睙求䡁䅁䅤灂䝁䄴睚杁䝁䅍兤穂䡁䅑睢瑂䝁䅅杣㕂䍁䅁䅤㕂䡁䅁党穂䍁䅁睢浂䍁䅁䅚求䝁䄰兙畂䝁䅑䅉桂䝁䄴䅚杁䡁䅍兙㉂䝁䅫杢湂䡁䅍䅉歂䝁䅕䅣療䡁䅍兡あ䡁䅍䅉桂䝁䅍睙療䡁䅕杢あ䡁䅍睏杁䝁䄰睢祂䡁䅑睚桂䝁䅣党獁䍁䅁兡畂䡁䅍䅤桂䝁䅷䅢瑂䝁䅕杢あ䍁䅷䅉桂䝁䄴䅚杁䝁䄸䅤潂䝁䅕杣杁䝁䅍睢畂䡁䅍兤瑂䝁䅕杣杁䝁䅷睢桂䝁䄴督㝁䍁䅁兡畂䡁䅙党穂䡁䅑兢求䝁䄴䅤杁䝁䅅杢歂䍁䅁杙祂䝁䄸睡求䡁䅉兙湂䝁䅕䅉穂䝁䅕杣㉂䝁䅫睙求䡁䅍睏杁䡁䅍兙浂䝁䅕䅉歂䝁䅕䅣療䡁䅍兡あ䍁䅁督求䡁䅉杤灂䝁䅍党穂䑁䅳䅉桂䡁䅕䅤療䝁䄰兙あ䝁䅕䅚杁䝁䅉兙畂䝁䅳兡畂䝁䅣䅉穂䝁䅕杣㉂䝁䅫睙求䡁䅍睏杁䝁䅅兤あ䝁䄸兢桂䡁䅑党歂䍁䅁杚ㅂ䝁䄴䅚杁䡁䅑杣桂䝁䄴督浂䝁䅕杣穂䑁䅳䅉灂䝁䄴䅤求䡁䅉杢求䡁䅑兌楂䝁䅅督求䝁䅑䅉楂䝁䅅杢牂䝁䅫杢湂䍁䅁督求䡁䅉杤灂䝁䅍党穂䑁䅳䅉桂䝁䄴䅚杁䝁䅉兙畂䝁䅳䅉橂䡁䅉党歂䝁䅫䅤杁䝁䅅杢歂䍁䅁䅚求䝁䅉兡あ䍁䅁睙桂䡁䅉䅚杁䡁䅍党祂䡁䅙兡橂䝁䅕督獁䍁䅁兡畂䝁䅍䅢ㅂ䝁䅑兡畂䝁䅣䅉坂䝁䅫督桂䍁䅁兙畂䝁䅑䅉乂䝁䅅督あ䝁䅕杣䑂䝁䅅杣歂䍁䅁督求䡁䅉杤灂䝁䅍党穂䍁䄴䅉啂䝁䅧党杁䝁䅍睢瑂䡁䅁兙畂䡁䅫䅉桂䝁䅷督療䍁䅁睢浂䝁䅙党祂䡁䅍䅉㉂䝁䅅杣灂䝁䄸兤穂䍁䅁睢あ䝁䅧党祂䍁䅁杚灂䝁䄴兙畂䝁䅍兡桂䝁䅷䅉穂䝁䅕杣㉂䝁䅫睙求䡁䅍䅌杁䝁䅫杢橂䝁䅷兤歂䝁䅫杢湂䍁䅁䅣療䡁䅉䅤浂䝁䄸䅢灂䝁䄸䅉瑂䝁䅅杢桂䝁䅣党瑂䝁䅕杢あ䍁䅁杚療䡁䅉䅉浂䝁䅫䅥求䝁䅑兌灂䝁䄴睙療䝁䄰党杁䡁䅍党橂䡁䅕杣灂䡁䅑兡求䡁䅍䅌杁䝁䅫杢㉂䝁䅕督あ䝁䄰党畂䡁䅑䅉楂䝁䅅杢牂䝁䅫杢湂䍁䅷䅉求䡁䅧党橂䡁䅕䅤灂䝁䄸杢杁䝁䄸杚杁䡁䅍党橂䡁䅕杣灂䡁䅑兡求䡁䅍䅉あ䡁䅉兙畂䡁䅍兙橂䡁䅑兡療䝁䄴督杁䝁䅅督杁䝁䅅䅉楂䡁䅉睢牂䝁䅕杣癁䝁䅑党桂䝁䅷党祂䍁䅷䅉あ䡁䅉兤穂䡁䅑䅉瑂䝁䅅杢桂䝁䅣党瑂䝁䅕杢あ䍁䅷䅉桂䝁䄴䅚杁䝁䅙兡畂䝁䅅杢橂䝁䅫兙獂䍁䅁䅣獂䝁䅅杢畂䝁䅫杢湂䍁䅁督求䡁䅉杤灂䝁䅍党穂䍁䅷䅉桂䡁䅍䅉㍂䝁䅕䅢獂䍁䅁兙穂䍁䅁䅣祂䝁䄸杤灂䝁䅑党穂䍁䅁兡畂䝁䅑兡㉂䝁䅫䅚ㅂ䝁䅅䅢杁䝁䅫杢㉂䝁䅕督あ䝁䄰党畂䡁䅑䅉桂䝁䅑杤灂䝁䅍党杁䝁䄸杢杁䝁䅕兣ㅂ䝁䅫䅤㕂䍁䅁兙畂䝁䅑䅉療䡁䅑䅡求䡁䅉䅉穂䝁䅕睙ㅂ䡁䅉兡あ䝁䅫党穂䍁䄴䅉啂䝁䅧党杁䝁䅍睢瑂䡁䅁兙畂䡁䅫䅉㍂䝁䅅督杁䝁䅙睢ㅂ䝁䄴䅚求䝁䅑䅉灂䝁䄴䅉硁䑁䅧䅏㑁䍁䅁兙畂䝁䅑䅉灂䡁䅍䅉潂䝁䅕兙歂䡁䅅兤桂䡁䅉䅤求䡁䅉党歂䍁䅁兡畂䍁䅁睑療䝁䅷兤瑂䝁䅉兤穂䍁䅷䅉䡂䝁䅕睢祂䝁䅣兡桂䍁䄴䅁塃睉䅁杳䅷䙁䅍入祂䝁䅅䅉䥂䝁䅕兙獂䡁䅑䅡杁䕁䅍睢祂䡁䅁杌獁䍁䅁兙杁䝁䅧党桂䝁䅷䅤潂䝁䅍兙祂䝁䅕䅉穂䝁䅕杣㉂䝁䅫睙求䡁䅍䅉橂䝁䄸兢睂䝁䅅杢㕂䍁䅷䅉睂䡁䅉睢㉂䝁䅫䅚求䡁䅍䅉穂䝁䄸䅢ㅂ䡁䅑兡療䝁䄴督杁䝁䅫杢杁䝁䅉党潂䝁䅅杤灂䝁䄸杣桂䝁䅷䅉桂䝁䄴䅚杁䝁䄰党畂䡁䅑兙獂䍁䅁䅡求䝁䅅䅢あ䝁䅧䅌杁䡁䅁睢睂䡁䅕䅢桂䡁䅑兡療䝁䄴䅉潂䝁䅕兙獂䡁䅑䅡獁䍁䅁䅚灂䝁䅣兡あ䝁䅅䅢杁䝁䅧党桂䝁䅷䅤潂䍁䅷䅉潂䝁䅕兙獂䡁䅑䅡杁䝁䅕䅚ㅂ䝁䅍兙あ䝁䅫睢畂䍁䅷䅉桂䝁䄴䅚杁䝁䅧党桂䝁䅷䅤潂䝁䅍兙祂䝁䅕䅉㍂䝁䄸杣牂䝁䅙睢祂䝁䅍党杁䝁䅫杢杁䡁䅑䅡求䍁䅁兖畂䝁䅫䅤求䝁䅑䅉呂䡁䅑兙あ䝁䅕督畁䍁䅁䅖潂䝁䅕䅉橂䝁䄸兢睂䝁䅅杢㕂䍁䅁睕㕂䡁䅉党畂䝁䅫䅤㕂䍁䅷䅉楂䝁䅕䅡桂䡁䅙兡療䡁䅉兙獂䍁䅁兙畂䝁䅑䅉瑂䝁䅕杢あ䝁䅅䅢杁䝁䅧党桂䝁䅷䅤潂䍁䅁兙睂䡁䅁䅢灂䝁䅍兙あ䝁䅫睢畂䍁䅁䅤潂䝁䅅䅤杁䝁䅫䅚求䝁䄴䅤灂䝁䅙兡求䡁䅍䅉桂䝁䄴䅚杁䡁䅁杣求䡁䅙党畂䡁䅑督杁䡁䅑䅡求䍁䅁䅣祂䝁䄸睚祂䝁䅕督穂䝁䅫睢畂䍁䅁睢浂䍁䅁杢求䝁䅣兙あ䝁䅫杤求䍁䅁杚桂䝁䅍䅤療䡁䅉督杁䡁䅑䅡桂䡁䅑䅉橂䝁䅅杢杁䝁䅫杢浂䝁䅷兤求䝁䄴睙求䍁䅁兡畂䝁䅑兡㉂䝁䅫䅚ㅂ䝁䅅䅢穂䉁杫䅉瑂䝁䅕杢あ䝁䅅䅢杁䝁䅧党桂䝁䅷䅤潂䍁䅷䅉楂䡁䅫䅉療䝁䅙杚求䡁䅉兡畂䝁䅣䅉あ䝁䅅杣湂䝁䅕䅤求䝁䅑䅉桂䡁䅍督灂䝁䅣杢瑂䝁䅕杢あ䡁䅍䅌杁䝁䅕䅚ㅂ䝁䅍兙あ䝁䅫睢畂䍁䅷䅉瑂䝁䄸杢灂䡁䅑睢祂䝁䅫杢湂䍁䅁督㕂䝁䄰䅣あ䝁䄸兢穂䍁䅷䅉桂䝁䄴䅚杁䡁䅁杣療䡁䅙兡歂䝁䅫杢湂䍁䅁兡畂䡁䅑党祂䡁䅙党畂䡁䅑兡療䝁䄴督㝁䍁䅁䅚灂䝁䅣兡あ䝁䅅䅢杁䝁䅧党桂䝁䅷䅤潂䍁䅁䅣祂䝁䄸䅚ㅂ䝁䅍䅤穂䍁䅷䅉穂䡁䅕睙潂䍁䅁兙穂䍁䅁睕㕂䡁䅉兙䍂䝁䄸䅤杁䡁䅑䅡桂䡁䅑䅉桂䡁䅕䅤療䝁䄰兙あ䝁䅕督杁䝁䄰兙畂䡁䅕兙獂䍁䅁䅤桂䡁䅍睡穂䍁䅁䅤療䍁䅁督あ䡁䅉党桂䝁䄰䅢灂䝁䄴党杁䝁䅧党桂䝁䅷䅤潂䝁䅍兙祂䝁䅕䅉睂䡁䅉睢浂䝁䅕督穂䝁䅫睢畂䝁䅅䅢杁䝁䅍兙祂䝁䅕䅌杁䝁䅅兡歂䝁䅫杢湂䍁䅁䅣桂䡁䅑兡求䝁䄴䅤穂䍁䅁兡畂䍁䅁兡歂䝁䅕杢あ䝁䅫杚㕂䝁䅫杢湂䍁䅁䅡求䝁䅅䅢あ䝁䅧䅉㍂䝁䅅杣畂䝁䅫杢湂䍁䅁督灂䝁䅣杢穂䍁䅷䅉求䝁䄴睙療䡁䅕杣桂䝁䅣兡畂䝁䅣䅉あ䝁䅧党祂䝁䅅䅣㕂䍁䅁兙畂䝁䅑䅉瑂䝁䅕䅚灂䝁䅍兙獂䍁䅁杣求䝁䅣兡瑂䝁䅕杢穂䍁䅷䅉桂䝁䄴䅚杁䡁䅍䅣桂䝁䅍党杁䝁䅙睢祂䍁䅁䅣桂䡁䅑兡求䝁䄴䅤穂䍁䅁䅤療䍁䅁督潂䝁䅅杣求䍁䅁䅣求䡁䅉督療䝁䄴兙獂䍁䅁兡畂䝁䅙睢祂䝁䄰兙あ䝁䅫睢畂䑁䅳䅉桂䝁䄴䅚杁䕁䅍兙祂䝁䅕䅕獂䡁䅕督獁䍁䅁兙杁䝁䅍兤穂䡁䅑睢瑂䝁䅫来桂䝁䅉䅢求䍁䅁䅤求䝁䄰䅣獂䝁䅅䅤求䡁䅍䅌杁䝁䅕兌睂䡁䅉党穂䝁䅍杣灂䝁䅉兡畂䝁䅣䅌杁䝁䅷兙楂䝁䄸杣桂䡁䅑睢祂䡁䅫䅉灂䝁䄴䅤求䝁䅣杣桂䡁䅑兡療䝁䄴䅌杁䝁䅅杢歂䍁䅁䅣桂䡁䅑兡求䝁䄴䅤杁䡁䅁睢祂䡁䅑兙獂䍁䅁兙橂䝁䅍党穂䡁䅍杌杁䕁䅫䅤杁䝁䄸杚浂䝁䅕杣穂䍁䅁兙畂䝁䅅䅢㕂䡁䅑兡橂䡁䅍䅉桂䡁䅍䅉桂䍁䅁督求䡁䅉杤灂䝁䅍党杁䡁䅣䅡灂䝁䅍䅡杁䝁䅫杢橂䝁䅷兤歂䝁䅕督杁䝁䅑兙あ䝁䅅䅉橂䝁䄸䅢獂䝁䅕睙あ䝁䅫睢畂䍁䅷䅉あ䡁䅉兙歂䝁䅫䅤灂䝁䄸杢桂䝁䅷䅉あ䝁䄸䅉桂䝁䅑杤桂䝁䄴睙求䝁䅑䅉桂䝁䄴兙獂䡁䅫䅤灂䝁䅍督獁䍁䅁䅣祂䝁䅕䅚灂䝁䅍䅤灂䡁䅙党杁䝁䅅杢桂䝁䅷入あ䝁䅫睙穂䍁䅷䅉祂䝁䅫督牂䍁䅁督あ䡁䅉兙あ䝁䅫杚灂䝁䅍兙あ䝁䅫睢畂䍁䅷䅉灂䝁䄴䅤求䡁䅉杤求䝁䄴䅤灂䝁䄸杢杁䝁䅅杢桂䝁䅷入あ䝁䅫睙穂䍁䅷䅉穂䡁䅁兙あ䝁䅫兙獂䍁䅁兙畂䝁䅅䅢㕂䡁䅑兡橂䡁䅍䅉湂䝁䅅䅣杁䝁䅅杢桂䝁䅷入穂䝁䅫督獁䍁䅁兙畂䝁䅅䅢㕂䡁䅑兡橂䡁䅍䅉㍂䝁䄸杣牂䝁䅙睢祂䝁䅍党杁䡁䅁兤楂䝁䅷兡橂䍁䅁䅣療䝁䅷兡橂䡁䅫䅌杁䝁䅅杢歂䍁䅁杣求䡁䅍党桂䡁䅉睙潂䑁䅳䅉求䡁䅁兡歂䝁䅕兢灂䝁䄸䅢療䝁䅣入獁䍁䅁兙畂䝁䅑䅉潂䝁䅕兙獂䡁䅑䅡杁䝁䅕兣ㅂ䝁䅫䅤㕂䍁䅁兙畂䝁䅅䅢㕂䡁䅑兡橂䡁䅍䅉穂䝁䄸䅢ㅂ䡁䅑兡療䝁䄴督畁䍁䅁兓畂䍁䅁兙歂䝁䅑兡あ䝁䅫睢畂䍁䅷䅉あ䝁䅧党杁䝁䅍睢瑂䡁䅁兙畂䡁䅫䅉療䝁䅙杚求䡁䅉督杁䝁䄰党歂䝁䅫睙桂䝁䅷䅉橂䝁䄸兢瑂䡁䅕杢灂䝁䅍兙あ䝁䅫睢畂䡁䅍䅌杁䡁䅁兙あ䝁䅫党畂䡁䅑䅉求䝁䅑兤橂䝁䅅䅤灂䝁䄸杢獁䍁䅁兙畂䝁䅑䅉潂䝁䅕兙獂䡁䅑䅡橂䝁䅅杣求䍁䅁䅤祂䝁䅅兡畂䝁䅫杢湂䑁䅳䅉桂䝁䄴䅚杁䡁䅉党橂䡁䅉兤灂䡁䅑督杁䝁䄴兤祂䡁䅍党穂䍁䅁兙畂䝁䅑䅉桂䝁䅷䅢灂䝁䅕䅚杁䝁䅧党桂䝁䅷䅤潂䍁䅁䅣祂䝁䄸杚求䡁䅍督灂䝁䄸杢桂䝁䅷督杁䝁䅙睢祂䍁䅁䅢療䝁䄴睚瑁䡁䅑党祂䝁䄰䅉浂䝁䅫䅥求䝁䅑䅉橂䝁䄸杢あ䡁䅉兙橂䡁䅑䅉睂䝁䄸督灂䡁䅑兡療䝁䄴督杁䝁䅅䅤杁䝁䅧睢穂䡁䅁兡あ䝁䅅䅢穂䍁䅁兙畂䝁䅑䅉潂䝁䅕兙獂䡁䅑䅡橂䝁䅅杣求䍁䅁杚桂䝁䅍兡獂䝁䅫䅤灂䝁䅕督畁䍁䅁兓あ䍁䅁督求䡁䅉杤求䡁䅍䅉瑂䝁䅕杢あ䝁䅅䅢杁䝁䅧党桂䝁䅷䅤潂䍁䅁䅡療䡁䅍䅣灂䡁䅑兙獂䡁䅍䅉桂䝁䄴䅚杁䝁䄸杣湂䝁䅅杢灂䡁䅯兙あ䝁䅫睢畂䡁䅍䅌杁䝁䅫杢橂䝁䅷兤歂䝁䅫杢湂䍁䅁睚療䡁䅙党祂䝁䄴兢求䝁䄴䅤杁䝁䅅睚求䝁䄴睙灂䝁䅕督獁䍁䅁兡畂䡁䅑党湂䡁䅉兙あ䝁䅕䅚杁䝁䅧党桂䝁䅷䅤潂䍁䅁杢求䡁䅑睤療䡁䅉睡穂䍁䅷䅉瑂䝁䅅杢桂䝁䅣党歂䍁䅁睙桂</t>
  </si>
  <si>
    <t>䡁䅉党杁䝁䅕杢あ䝁䅫䅤灂䝁䅕督獁䍁䅁兙畂䝁䅑䅉睂䝁䅧兙祂䝁䄰兙橂䝁䅕兤あ䝁䅫睙桂䝁䅷䅉瑂䝁䅅杢ㅂ䝁䅙兙橂䡁䅑兤祂䝁䅕杣穂䍁䄴䅉呂䡁䅫杣桂䍁䅁䅓求䝁䅅䅢あ䝁䅧䅉䑂䝁䄸杣睂䍁䄴䅉㍂䝁䅅督杁䝁䅫杢橂䝁䄸杣睂䝁䄸杣桂䡁䅑党歂䍁䅁兡畂䍁䅁杍睁䑁䅉䅍杁䝁䅅杢歂䍁䅁兡穂䍁䅁䅡求䝁䅅䅚硂䡁䅕兙祂䡁䅑党祂䝁䅕䅚杁䝁䅫杢杁䕁䅍兙祂䝁䄰党獂䍁䅷䅉䩂䝁䄴䅚灂䝁䅅杢桂䍁䄴䅁灃充䅁䅺䅙䙁䅍入祂䝁䄸督杁䙁䅁䅡桂䡁䅉兢桂䝁䅍党ㅂ䡁䅑兡橂䝁䅅䅢穂䍁䅷䅉䩂䝁䄴睙畁䍁䅷䅉桂䍁䅁杙灂䝁䄸䅣潂䝁䅅杣瑂䝁䅅睙求䡁䅕䅤灂䝁䅍兙獂䍁䅁睙療䝁䄰䅣桂䝁䄴入獁䍁䅁杚療䝁䅍兤穂䝁䅕督杁䝁䄸杢杁䡁䅑䅡求䍁䅁䅚求䡁䅙党獂䝁䄸䅣瑂䝁䅕杢あ䍁䅁睢浂䍁䅁䅤祂䝁䅕兙あ䝁䄰党畂䡁䅑䅉浂䝁䄸杣杁䝁䅧党瑂䝁䅅䅤療䝁䅷睢湂䝁䅫睙杁䝁䄰兙獂䝁䅫睚畂䝁䅅杢橂䝁䅫党穂䍁䄴䅉啂䝁䅧党杁䝁䅍睢瑂䡁䅁兙畂䡁䅫升穂䍁䅁䅢求䝁䅅䅚杁䡁䅁杣療䝁䅑兤橂䡁䅑䅉橂䝁䅅杢歂䝁䅫䅚桂䡁䅑党穂䍁䅁兙祂䝁䅕䅉啂䝁䅅兢灂䝁䅉兙祂䝁䄸䅤求䝁䄴党獁䍁䅁兙杁䡁䅍党獂䝁䅕睙あ䝁䅫杤求䍁䅁杣求䡁䅑兡畂䝁䄸兡橂䍁䅁兙橂䝁䅫䅚杁䡁䅉党橂䝁䅕䅣あ䝁䄸杣杁䝁䅅䅢睂䝁䅧兙杁䝁䅅睚療䝁䄴兡穂䡁䅑䅌杁䡁䅣䅡灂䝁䅍䅡杁䝁䅫督杁䝁䅫杢杁䙁䅁䅡桂䡁䅍党杁䕁䅫兓䩂䍁䅁睙獂䝁䅫杢灂䝁䅍兙獂䍁䅁䅤祂䝁䅫兙獂䍁䅁杚療䡁䅉䅉湂䝁䅕杢療䝁䄰兡橂䝁䅅䅢獂䡁䅫䅉歂䝁䅕杚灂䝁䄴党歂䍁䅁督ㅂ䝁䅉督求䡁䅑䅉療䝁䅙䅉睂䝁䅅䅤灂䝁䅕杢あ䡁䅍䅉㍂䝁䅫䅤潂䍁䅁兢㕂䝁䅕䅢療䝁䅑入穂䡁䅁䅢桂䡁䅍䅤灂䝁䅍䅉穂䡁䅫杢歂䡁䅉睢瑂䝁䅕䅉桂䝁䄴䅚杁䙁䅁䅡桂䡁䅍党杁䕁䅫兓杁䝁䅍䅢灂䝁䄴兡橂䝁䅅䅢杁䡁䅑杣灂䝁䅅䅢杁䝁䅙睢祂䍁䅁䅣桂䡁䅑兡求䝁䄴䅤穂䍁䅁睤灂䡁䅑䅡杁䝁䅅睙ㅂ䡁䅑党杁䝁䄰入求䝁䅷睢灂䝁䅑䅉獂䝁䅕兤牂䝁䅕兢灂䝁䅅睏杁䙁䅍兗瑁䑁䅉免睁䑁䅅䅌杁䝁䅅䅉畂䝁䄸杤求䝁䅷䅉療䡁䅉兙獂䍁䅁杚療䡁䅉兢杁䝁䄸杚杁䝁䅅杣穂䝁䅕杢灂䝁䅍䅉あ䡁䅉兡療䡁䅧兡歂䝁䅕䅉浂䝁䄸杣杁䡁䅑杣求䝁䅅䅤灂䝁䄴睚杁䡁䅁兙あ䝁䅫党畂䡁䅑督杁䡁䅣兡あ䝁䅧䅉桂䝁䅍兤あ䝁䅕䅉睂䡁䅉睢瑂䡁䅫党獂䝁䄸睙㕂䡁䅑兡橂䍁䅁䅢求䡁䅕睡求䝁䄰兡桂䑁䅳䅉桂䝁䄴䅚杁䙁䅍兗瑁䑁䅕李睁䑁䅫䅌杁䝁䅅䅉橂䡁䅫睙獂䝁䅫杢瑁䝁䅑党睂䝁䅕杢歂䝁䅕杢あ䍁䅁睡灂䝁䄴兙穂䝁䅕䅉㍁䍁䅁兡畂䝁䅧兡楂䝁䅫䅤療䡁䅉䅌杁䡁䅣䅡灂䝁䅍䅡杁䝁䅫督杁䝁䅫杢杁䝁䅅䅉兂䝁䅧兙穂䝁䅕䅉䩂䍁䅁睙獂䝁䅫杢灂䝁䅍兙獂䍁䅁䅤祂䝁䅫兙獂䍁䅁兡畂䍁䅁䅣桂䡁䅑兡求䝁䄴䅤穂䍁䅁睤灂䡁䅑䅡杁䡁䅍党獂䝁䅕睙あ䍁䅁兙歂䡁䅙兙畂䝁䅍党歂䍁䅁督療䝁䅷兡歂䍁䅁䅤ㅂ䝁䄰睢祂䡁䅍杌杁䙁䅑䅡求䍁䅁睙療䝁䄰䅣桂䝁䄴入杁䡁䅣兙穂䍁䅁杚療䡁䅉兢求䡁䅉䅢㕂䍁䅁睡畂䝁䄸睤畂䍁䅁兙穂䍁䅁䅔呂䑁䅉杍獁䍁䅁兓畂䝁䅍杌杁䝁䅅杢歂䍁䅁睙潂䝁䅅杢湂䝁䅕䅚杁䝁䅫䅤穂䍁䅁杢桂䝁䄰党杁䡁䅑睢杁䙁䅍入祂䝁䄸督杁䙁䅁䅡桂䡁䅉兢桂䝁䅍党ㅂ䡁䅑兡橂䝁䅅䅢穂䍁䅷䅉䩂䝁䄴睙畁䍁䅁兡畂䍁䅁兑ㅂ䝁䅣兤穂䡁䅑䅉祁䑁䅁免祁䍁䄴䅉呂䡁䅫杣療䡁䅍䅉兂䝁䅧兙祂䝁䄰兙橂䝁䅕兤あ䝁䅫睙桂䝁䅷督獁䍁䅁兓畂䝁䅍杌杁䡁䅣兙穂䍁䅁兡畂䝁䅍睢祂䡁䅁睢祂䝁䅅䅤求䝁䅑䅉灂䝁䄴䅉祁䑁䅁免硁䍁䅁兙畂䝁䅑䅉灂䡁䅍䅉潂䝁䅕兙歂䡁䅅兤桂䡁䅉䅤求䡁䅉党歂䍁䅁兡畂䍁䅁睑桂䝁䄰杙祂䝁䅫䅚湂䝁䅕䅌杁䕁䄰兙穂䡁䅍兙橂䝁䅧兤穂䝁䅕䅤あ䡁䅍杌䅁䝁䡉䅁潄䅃䅁睕㕂䡁䅍睙療䍁䅁睑療䡁䅉䅣療䡁䅉兙あ䝁䅫睢畂䍁䅷䅉あ䝁䅧杣療䡁䅕睚潂䍁䅁兡あ䡁䅍䅉穂䡁䅕杙穂䝁䅫䅚灂䝁䅅杣灂䝁䅕督獁䍁䅁党畂䝁䅣兙湂䝁䅕督杁䝁䅫杢杁䡁䅑䅡求䍁䅁兢桂䡁䅉睡求䡁䅑兡畂䝁䅣䅉桂䝁䄴䅚杁䝁䅑兡穂䡁䅑杣灂䝁䅉兤あ䝁䅫睢畂䍁䅁睢浂䍁䅁杤桂䡁䅉兡療䡁䅕督杁䝁䅙睢療䝁䅑䅉桂䝁䄴䅚杁䡁䅉党獂䝁䅅䅤求䝁䅑䅉睂䡁䅉睢歂䡁䅕睙あ䡁䅍䅉あ䝁䄸䅉あ䝁䅧党杁䝁䅙睢療䝁䅑督求䡁䅉杤灂䝁䅍党杁䝁䄸杣杁䝁䅙睢療䝁䅑兌桂䡁䅣兙㕂䍁䄰杚祂䝁䄸兢瑁䝁䅧睢瑂䝁䅕䅉灂䝁䄴䅚ㅂ䡁䅍䅤祂䡁䅫䅉灂䝁䄴䅉あ䝁䅧党杁䙁䅕杢灂䡁䅑党歂䍁䅁睕あ䝁䅅䅤求䡁䅍䅌杁䕁䅍兙畂䝁䅅䅚桂䍁䅷䅉あ䝁䅧党杁䙁䅕杢灂䡁䅑党歂䍁䅁睓灂䝁䄴睚歂䝁䄸兢獁䍁䅁杒祂䝁䅅杢橂䝁䅕䅌杁䝁䅅杢歂䍁䅁兡畂䡁䅑党祂䝁䄴兙あ䝁䅫睢畂䝁䅅䅢獂䡁䅫杌杁䙁䅑䅡求䍁䅁睙療䝁䄰䅣桂䝁䄴入杁䝁䄸䅣求䡁䅉兙あ䝁䅕督杁䡁䅑䅡祂䝁䄸兤湂䝁䅧䅉噂䍁䄴睕畁䍁䅁杒療䝁䄸䅚穂䝁䅕杣㉂䝁䅫睙求䍁䅁睔睂䝁䅕杣桂䡁䅑兡療䝁䄴督獁䍁䅁兓畂䡁䅑党祂䝁䄴兙あ䝁䅫睢畂䝁䅅䅢杁䕁䅙睢療䝁䅑督求䡁䅉杤灂䝁䅍党杁䕁䄸䅣求䡁䅉兙あ䝁䅫睢畂䡁䅍䅌杁䙁䅍兗䡂䕁䄰兑獁䍁䅁兙畂䝁䅑䅉偂䡁䅑䅡求䡁䅉䅉穂䝁䅕睚瑂䝁䅕杢あ䡁䅍杌杁䕁䅫䅤杁䝁䅑兡穂䡁䅑杣灂䝁䅉兤あ䝁䅕督杁䝁䅙杣療䡁䅯党畂䍁䅁杚療䝁䄸䅚獁䍁䅁督ㅂ䝁䅍䅡杁䝁䅅督杁䝁䄰党桂䡁䅑䅌杁䡁䅍党桂䝁䅙睢療䝁䅑䅌杁䝁䅙兤獂䝁䅷入杁䡁䅁杣求䡁䅁兙祂䝁䅕䅚杁䝁䅕杢あ䡁䅉儶求䡁䅍䅌杁䝁䅙杣ㅂ䝁䅫䅤穂䍁䅷䅉㉂䝁䅕睚求䡁䅑兙楂䝁䅷党穂䍁䅷䅉桂䝁䄴䅚杁䝁䅑党穂䡁䅍党祂䡁䅑督㝁䍁䅁睙桂䝁䄴杢求䝁䅑䅉桂䝁䄴䅚杁䝁䅑杣㕂䍁䅁杚療䝁䄸䅚杁䡁䅁杣療䝁䅑兤橂䡁䅑督㝁䍁䅁杚祂䝁䅕督潂䍁䅁兢求䝁䅅䅤杁䝁䅅杢歂䍁䅁督求䝁䅅杚療䝁䄸䅚杁䡁䅁杣療䝁䅑兤橂䡁䅑督㝁䍁䅁䅚桂䝁䅫杣㕂䍁䅁䅣祂䝁䄸䅚ㅂ䝁䅍䅤穂䑁䅳䅉楂䝁䅕杤求䡁䅉兙湂䝁䅕督㝁䍁䅁兡瑂䡁䅁睢祂䡁䅑党歂䍁䅁督睂䝁䅕睙灂䝁䅅䅢あ䝁䅫党穂䑁䅳䅉桂䝁䄴䅚杁䝁䅙杣求䡁䅍䅡杁䡁䅁杣療䝁䅑兤橂䝁䅕䅉睂䡁䅉睢歂䡁䅕睙あ䡁䅍杌杁䙁䅑䅡求䍁䅁睙療䝁䄰䅣桂䝁䄴入杁䝁䅅䅢穂䝁䄸䅉穂䡁䅕䅣睂䝁䅷兡求䡁䅍䅉㉂䝁䅅杣灂䝁䄸兤穂䍁䅁杢療䝁䄴兌浂䝁䄸睢歂䍁䅁兡あ䝁䅕兢穂䍁䅷䅉灂䝁䄴睙獂䡁䅕䅚灂䝁䄴睚杁䡁䅁兙睂䝁䅕杣杁䡁䅁杣療䝁䅑兤橂䡁䅑督杁䝁䅍睢瑂䡁䅁杣灂䡁䅍兡畂䝁䅣䅉歂䝁䅫督睂䝁䄸督桂䝁䅉䅢求䍁䅁杢桂䡁䅁睡灂䝁䄴督獁䍁䅁䅣獂䝁䅅䅤求䡁䅍䅌杁䝁䅅杢歂䍁䅁睙ㅂ䡁䅁督㝁䍁䅁䅤桂䝁䅉䅢求䡁䅣兙祂䝁䅕䅉橂䝁䄸杢穂䝁䅫督あ䝁䅫杢湂䍁䅁睢浂䍁䅁睚獂䝁䅅督穂䡁䅣兙祂䝁䅕䅉桂䝁䄴䅚杁䡁䅍兡獂䡁䅙党祂䡁䅣兙祂䝁䅕睏杁䝁䅍睢療䝁䅳睤桂䡁䅉党獁䍁䅁督ㅂ䝁䅍䅡杁䝁䅅督杁䡁䅁睢あ䡁䅍䅌杁䡁䅁兙畂䡁䅍䅌杁䝁䅅杢歂䍁䅁兤あ䝁䅕杢穂䝁䅫䅢穂䑁䅳䅉祂䝁䅕督あ䝁䅅兤祂䝁䅅杢あ䍁䅁兙畂䝁䅑䅉牂䝁䅫䅤橂䝁䅧党畂䍁䅁党硂䡁䅕兡睂䝁䄰党畂䡁䅑䅉桂䝁䄴䅚杁䡁䅍兤睂䡁䅁䅢灂䝁䅕督㝁䍁䅁兙畂䝁䅑䅉橂䝁䅷党桂䝁䄴兡畂䝁䅣䅉穂䡁䅕䅣睂䝁䅷兡求䡁䅍杌杁䕁䅫䅤杁䡁䅍党祂䡁䅙党穂䍁䅁杣求䡁䅍䅤桂䡁䅕杣桂䝁䄴䅤穂䍁䅷䅉潂䝁䄸督睂䝁䅫䅤桂䝁䅷督杁䝁䅅杢歂䍁䅁杢ㅂ䡁䅉督灂䝁䄴睚杁䝁䅙兙橂䝁䅫䅢灂䡁䅑兡求䡁䅍䅌杁䡁䅍睙潂䝁䄸睢獂䡁䅍䅉桂䝁䄴䅚杁䝁䅍睢獂䝁䅷党湂䝁䅕督獁䍁䅁䅡療䡁䅑党獂䡁䅍䅉桂䝁䄴䅚杁䝁䄰睢あ䝁䅕䅢穂䍁䅷䅉灂䝁䄴䅚ㅂ䡁䅍䅤祂䝁䅫兙獂䍁䅁睙桂䡁䅑党祂䝁䅕杣穂䍁䅷䅉桂䝁䄴䅚杁䝁䄸䅤潂䝁䅕杣杁䝁䅙睢療䝁䅑督求䡁䅉杤灂䝁䅍党杁䡁䅙党畂䡁䅕党穂䍁䄴䅉啂䝁䅧党杁䝁䅍睢瑂䡁䅁兙畂䡁䅫䅉㍂䝁䅅督杁䝁䅫杢橂䝁䄸杣睂䝁䄸杣桂䡁䅑党歂䍁䅁兡畂䍁䅁免㕁䑁䅙兏杁䝁䅅杢歂䍁䅁兡穂䍁䅁䅡求䝁䅅䅚硂䡁䅕兙祂䡁䅑党祂䝁䅕䅚杁䝁䅫杢杁䕁䅧睢ㅂ䡁䅍䅤療䝁䄴䅌杁䙁䅑党㑂䝁䅅督畁䅁䅁卩䅙䙁䭯䅁呂䡁䅫督あ䝁䅕兢硁䍁䅷䅉䩂䝁䄴睙畁䍁䅁䅣祂䝁䄸杤灂䝁䅑党穂䍁䅁睢瑂䝁䄴兡橂䝁䅧兙畂䝁䄴党獂䍁䅁睙ㅂ䡁䅍䅤療䝁䄰党祂䍁䅁兙橂䡁䅅兤灂䡁䅍兡あ䝁䅫睢畂䍁䅁䅣獂䝁䅅䅤浂䝁䄸杣瑂䍁䅁督求䡁䅉杤灂䝁䅍党穂䍁䅁䅤潂䡁䅉睢ㅂ䝁䅣䅡杁䝁䅫䅤穂䍁䅁䅣祂䝁䄸䅣祂䝁䅫党あ䝁䅅杣㕂䍁䅁杣求䡁䅍䅣療䝁䄴督灂䡁䅙党杁䝁䅅睙硂䡁䅕兡穂䝁䅫䅤灂䝁䄸杢杁䝁䄰兙祂䝁䅳党あ䝁䅫杢湂䍁䅁䅣獂䝁䅅䅤浂䝁䄸杣瑂䍁䅁兡畂䍁䅁䅤潂䝁䅕䅉噂䝁䄴兡あ䝁䅕䅚杁䙁䅍䅤桂䡁䅑党穂䍁䅷䅉あ䝁䅧党杁䙁䅕杢灂䡁䅑党歂䍁䅁睓灂䝁䄴睚歂䝁䄸兢獁䍁䅁睑桂䝁䄴兙歂䝁䅅䅌杁䡁䅑䅡求䍁䅁杔求䡁䅑䅡求䡁䅉䅢桂䝁䄴䅚穂䍁䅷䅉桂䝁䄴䅚杁䝁䅫杢あ䝁䅕杣畂䝁䅅䅤灂䝁䄸杢桂䝁䅷䅢㕂䍁䄴䅉䩂䡁䅑䅉療䡁䅁党祂䝁䅅䅤求䡁䅍䅉あ䝁䅧杣療䡁䅕睚潂䍁䅁䅤㍂䝁䄸䅉穂䝁䅕睚瑂䝁䅕杢あ䡁䅍杏杁䕁䄸睤畂䝁䅕䅚杁䝁䅅杢歂䍁䅁睔睂䝁䅕杣桂䡁䅑党歂䍁䅁兑歂䡁䅙党祂䡁䅑兡穂䝁䅫杢湂䍁䅷䅉桂䝁䄴䅚杁䙁䅁兙祂䡁䅑杢求䡁䅉䅉佂䝁䅕䅤㍂䝁䄸杣牂䍁䄴䅉啂䝁䅧党杁䝁䅍睢瑂䡁䅁兙畂䡁䅫䅉求䝁䄴睚桂䝁䅣党穂䍁䅁兡畂䍁䅁䅤潂䝁䅕䅉睂䡁䅉睢㉂䝁䅫督灂䝁䄸杢杁䝁䄸杚杁䝁䅅睙硂䡁䅕兡祂䝁䅫杢湂䍁䅁䅤祂䝁䅅杚浂䝁䅫睙杁䡁䅑睢杁䝁䅫䅤穂䍁䅁睢㍂䝁䄴党歂䍁䅁兙畂䝁䅑䅉療䡁䅁党祂䝁䅅䅤求䝁䅑䅉㍂䝁䅕杙穂䝁䅫䅤求䡁䅍䅌杁䝁䅅督杁䡁䅣党獂䝁䅷䅉桂䡁䅍䅉祂䝁䅕杤求䝁䄴兤求䍁䄰督潂䝁䅅杣灂䝁䄴睚杁䝁䅅杣祂䝁䅅杢湂䝁䅕兢求䝁䄴䅤穂䍁䅁兙畂䝁䅑䅉祂䝁䅕䅢桂䡁䅑党歂䍁䅁督求䡁䅉杤灂䝁䅍党穂䍁䄴䅉䩂䡁䅑䅉桂䝁䅷督療䍁䅁睢睂䝁䅕杣桂䡁䅑党穂䍁䅁兔桂䡁䅁兕ㅂ䝁䅕督あ䍁䅷䅉桂䍁䅁睤求䝁䅉兌楂䝁䅅督求䝁䅑䅉畂䝁䅅杤灂䝁䅣兙あ䝁䅫睢畂䍁䅁督求䡁䅉杤灂䝁䅍党杁䡁䅑䅡桂䡁䅑䅉歂䝁䅕䅢灂䡁䅙党祂䡁䅍䅉あ䡁䅕杣畂䍁䄰杙㕂䍁䄰䅤ㅂ䡁䅉杢杁䝁䅑兡祂䝁䅕睙あ䝁䅫睢畂䍁䅁督求䡁䅉杤灂䝁䅍党穂䍁䅁䅤療䍁䅁兤穂䝁䅕杣穂䑁䅳䅉䩂䝁䄴杚療䍁䄴睙療䝁䄰䅌杁䝁䅅䅉瑂䝁䅕䅤桂䡁䅍党桂䡁䅉睙潂䍁䅁党畂䝁䅣兡畂䝁䅕䅉あ䝁䅧兙あ䍁䅁睙療䝁䄴督ㅂ䝁䄰党祂䡁䅍䅉橂䝁䅅杢杁䡁䅕督求䍁䅁䅤療䍁䅁督求䝁䅅杣橂䝁䅧䅉浂䝁䄸杣杁䡁䅉党獂䝁䅕杤桂䝁䄴䅤杁䝁䅫杢浂䝁䄸杣瑂䝁䅅䅤灂䝁䄸杢㝁䍁䅁䅓療䡁䅣睕あ䡁䅕杚浂䙁䅣睢祂䝁䅳督獁䍁䅁兙杁䝁䅍睢瑂䝁䄰党祂䝁䅍兡桂䝁䅷䅉㍂䝁䅕杙穂䝁䅫䅤求䍁䅁杚療䝁䅍兤穂䝁䅕䅚杁䝁䄸杢杁䝁䅧党獂䡁䅁兡畂䝁䅣䅉睂䝁䅕睢睂䝁䅷党杁䡁䅍睢獂䡁䅙党杁䡁䅁杣療䝁䅉䅢求䝁䄰督杁䝁䅫杢杁䡁䅑䅡求䝁䅫杣杁䝁䅑兙灂䝁䅷入杁䝁䅷兡㉂䝁䅕督杁䝁䅉入杁䡁䅕督灂䝁䄴睚杁䡁䅙兙祂䝁䅫睢ㅂ䡁䅍䅉あ䡁䅫䅣求䡁䅍䅉療䝁䅙䅉歂䝁䅫睚灂䡁䅑兙獂䍁䅁兢求䝁䅑兡桂䍁䅁䅤療䍁䅁党桂䡁䅍兡獂䡁䅫䅉楂䡁䅉党桂䝁䅳䅚療䡁䅣杢杁䝁䅅杢歂䍁䅁党㑂䡁䅁䅢桂䝁䅫杢杁䝁䅍睢瑂䡁䅁䅢求䡁䅧䅉橂䝁䄸杢橂䝁䅕䅣あ䡁䅍䅌杁䡁䅑睢睂䝁䅫睙穂䍁䅷䅉あ䝁䅕杣瑂䝁䅫杢療䝁䅷睢湂䡁䅫䅉桂䝁䄴䅚杁䝁䄰党橂䝁䅧兙畂䝁䅫督瑂䡁䅍睏杁䙁䅍䅤桂䡁䅉䅤睂䝁䅅睚求䍁䅷䅉桂䍁䅁䅣祂䝁䅫杤桂䡁䅑党杁䡁䅍党桂䡁䅉睙潂䍁䅁党畂䝁䅣兡畂䝁䅕䅉あ䝁䅧兙あ䍁䅁兙獂䝁䅷睢㍂䡁䅍䅉ㅂ䡁䅍党祂䡁䅍䅉あ䝁䄸䅉楂䡁䅉睢㍂䡁䅍党杁䝁䅅杢歂䍁䅁督求䝁䅅杣橂䝁䅧䅉あ䝁䅧党杁䕁䅫杢あ䝁䅕杣畂䝁䅕䅤杁䝁䅫杢杁䝁䅍睢瑂䡁䅁䅢求䡁䅑党杁䡁䅁杣灂䡁䅙兙橂䡁䅫睏杁䝁䅅杢歂䍁䅁睑療䡁䅕䅣療䝁䄴杒療䝁䅷䅢療䡁䅣䅉浂䝁䄸杣杁䝁䅍睢ㅂ䡁䅁睢畂䍁䅁䅚求䡁䅍䅤灂䝁䄴兙あ䝁䅫睢畂䡁䅍䅉浂䝁䄸杣杁䝁䄸杢獂䝁䅫杢求䍁䅁督潂䝁䄸䅣睂䝁䅕杣穂䍁䅷䅉桂䡁䅍䅉㍂䝁䅕䅢獂䍁䅁兙穂䍁䅁兑橂䡁䅑兡㉂䝁䅕村求䝁䅅䅤杁䝁䅅杢歂䍁䅁兓畂䝁䅙睢穂䡁䅁兙橂䝁䅕杌杁䕁䅫杢杁䝁䅅䅚歂䝁䅫䅤灂䝁䄸杢獁䍁䅁䅤潂䝁䅕䅉橂䝁䄸兢睂䝁䅅杢㕂䍁䅁䅣祂䝁䄸杤灂䝁䅑党穂䍁䅁兙畂䡁䅑兡㉂䝁䅫杣ㅂ䡁䅍䅉穂䝁䄸杚あ䡁䅣兙祂䝁䅕䅉穂䝁䄸䅢ㅂ䡁䅑兡療䝁䄴督獁䍁䅁睤潂䝁䅫睙潂䍁䅁睢浂䝁䅙党祂䡁䅍䅉橂䡁䅕督あ䝁䄸兢求䡁䅉督杁䝁䅅䅉穂䝁䅫杢湂䝁䅷党杁䡁䅁兙橂䝁䅳兙湂䝁䅕䅚杁䡁䅍睢獂䡁䅕䅤灂䝁䄸杢杁䡁䅑䅡桂䡁䅑䅉睂䡁䅉睢㉂䝁䅫䅚求䡁䅍䅉睂䡁䅉睢あ䝁䅕睙あ䝁䅫睢畂䍁䅁兙畂䝁䅑䅉祂䝁䅕䅣療䡁䅉䅤灂䝁䄴睚杁䡁䅑睢杁䡁䅑䅡求䍁䅁党畂䝁䅑䅉ㅂ䡁䅍党祂䡁䅍杌杁䙁䅑䅡求䍁䅁睙療䝁䄰䅣桂䝁䄴入杁䝁䅫督杁䝁䅉兙穂䝁䅕䅚杁䝁䅫杢杁䕁䅷睢穂䍁䅁兑畂䝁䅣党獂䝁䅕督獁䍁䅁睑桂䝁䅷兡浂䝁䄸杣畂䝁䅫兙畁䅁䅁硃䅣䍁䅉䅁呂䡁䅫督あ䝁䅕兢穂䍁䅁睕療䝁䅙䅤㍂䝁䅅杣求䅁䅁兰䅣䅁䰴䅁啂䍁䅁睕あ䝁䅅兢睂䍁䅁兓畂䝁䅍杌杁䝁䅑党㉂䝁䅕䅢療䡁䅁督杁䝁䅅杢歂䍁䅁兢桂䡁䅉睡求䡁䅑督杁䝁䅫䅚求䝁䄴䅤灂䡁䅑入杁䝁䅅兤あ䝁䅧党畂䡁䅑兡橂䝁䅅䅤灂䝁䄸杢杁䡁䅍睢浂䡁䅑睤桂䡁䅉党杁䡁䅍睢獂䡁䅕䅤灂䝁䄸杢穂䍁䅁杚療䡁䅉䅉湂䝁䄸杤求䡁䅉杢瑂䝁䅕杢あ䍁䅁兙畂䝁䅑䅉求䝁䄴䅤求䡁䅉䅣祂䝁䅫督求䍁䅁䅣桂䡁䅉䅤畂䝁䅕杣穂䍁䅷䅉桂䝁䄴䅚杁䡁䅁党求䡁䅉兌あ䝁䄸兌睂䝁䅕党祂䍁䅁兢桂䡁䅉睡求䡁䅑督杁䡁䅣睢祂䝁䅷䅚㍂䝁䅫䅚求䍁䄴䅉䩂䡁䅑䅉歂䝁䅕杤求䝁䅷睢睂䡁䅍䅉睂䡁䅉睢睂䡁䅉兡求䡁䅑兙祂䡁䅫䅉桂䡁䅉䅤灂䝁䅙兡橂䝁䅫兙獂䍁䅁兡畂䡁䅑党獂䝁䅷兡湂䝁䅕杢橂䝁䅕兌睂䝁䄸睤求䡁䅉党歂䍁䅁督療䝁䅷兤あ䝁䅫睢畂䡁䅍䅌杁䡁䅉党穂䝁䅕兙祂䝁䅍䅡灂䝁䄴睚杁䝁䅅杢歂䍁䅁䅢求䡁䅙党祂䝁䅅睚灂䝁䄴睚杁䝁䄰兙橂䝁䅧兡畂䝁䅕䅉獂䝁䅕兙祂䝁䄴兡畂䝁䅣䅌杁䝁䅅杣あ䝁䅫杚灂䝁䅍兡桂䝁䅷䅉灂䝁䄴䅤求䝁䅷䅢灂䝁䅣党畂䝁䅍党獁䍁䅁杙灂䝁䄸兢求䡁䅑杣灂䝁䅍䅉穂䝁䅍兡求䝁䄴睙求䍁䅷䅉橂䡁䅉入睂䡁䅑睢湂䡁䅉兙睂䝁䅧入獁䍁䅁兙畂䝁䅑䅉歂䝁䅅䅤桂䍁䅁兢灂䝁䄴兡畂䝁䅣䅉あ䝁䄸䅉歂䝁䅕䅢灂䡁䅙党祂䍁䅁兡畂䡁䅍兡湂䝁䅧䅤浂䡁䅕䅢杁䝁䅫䅚求䝁䄴䅤灂䡁䅑入杁䝁䅅杢歂䍁䅁䅤祂䡁䅕督あ䍁䅁䅣祂䝁䅕䅚灂䝁䅍䅤灂䝁䄸杢穂䍁䅁䅤潂䝁䅅䅤杁䝁䅫䅚求䝁䄴䅤灂䝁䅙入杁䝁䅅杢歂䍁䅁䅚求䝁䅙党畂䝁䅑䅉桂䝁䅣兙灂䝁䄴督あ䍁䅁杚祂䝁䅅兤歂䡁䅕䅢求䝁䄴䅤杁䝁䅫䅚求䝁䄴䅤灂䡁䅑入杁䝁䅅䅤あ䝁䅅睙牂䡁䅍䅌杁䡁䅁杣療䡁䅑党橂䡁䅑䅉穂䝁䅕杢穂䝁䅫䅤灂䡁䅙党杁䡁䅕督求䡁䅉䅉灂䝁䄴杚療䡁䅉兢桂䡁䅑兡療䝁䄴䅌杁䝁䅅杢歂䍁䅁党㑂䡁䅑党畂䝁䅑䅉あ䝁䅧党杁䡁䅉党桂䝁䅍䅡杁䝁䄸杚杁䝁䅑兡湂䝁䅫䅤桂䝁䅷䅉穂䝁䅕杣㉂䝁䅫睙求䡁䅍䅉あ䝁䅧杣療䡁䅕睚潂䍁䅁睚獂䝁䄸杙桂䝁䅷䅉桂䝁䅍睙求䡁䅍督灂䝁䅉兡獂䝁䅫䅤㕂䍁䄴䅉䩂䡁䅑䅉ㅂ䡁䅍党穂䍁䅁䅤潂䝁䅕䅉䩂䡁䅉杣求䡁䅙党祂䡁䅍兡楂䝁䅷入杁䙁䅑杣桂䝁䄴督浂䝁䄸杣瑂䝁䅕䅚杁䕁䅫䅚求䝁䄴䅤灂䡁䅑入杁䙁䅑睢牂䝁䅕杢杁䡁䅑党橂䝁䅧杢療䝁䅷睢湂䡁䅫䅉橂䝁䄸兢楂䝁䅫杢求䝁䅑䅉㍂䝁䅫䅤潂䍁䅁兙杁䝁䅑兙あ䝁䅅䅉桂䡁䅉睙潂䝁䅫䅤求䝁䅍䅤ㅂ䡁䅉党杁䡁䅑䅡桂䡁䅑䅉橂䝁䅅杢杁䡁䅕督求䍁䅁睢畂䝁䅕䅉療䡁䅉䅉瑂䡁䅕䅢あ䝁䅫䅣獂䝁䅕䅉穂䝁䄸兤祂䝁䅍党穂䍁䅁睢浂䍁䅁杙灂䝁䄸兢求䡁䅑杣灂䝁䅍䅉療䡁䅉䅉療䡁䅑䅡求䡁䅉䅉灂䝁䅑党畂䡁䅑兡浂䡁䅫兡畂䝁䅣䅉歂䝁䅅䅤桂䍁䄴䅉啂䝁䅧党杁䝁䅍睢瑂䡁䅁兙畂䡁䅫䅉桂䝁䅷督療䍁䅁睢浂䝁䅙党祂䡁䅍䅉穂䝁䄸䅢ㅂ䡁䅑兡療䝁䄴督杁䝁䅙睢祂䍁䅁䅣祂䝁䅫杤桂䝁䅍入杁䝁䅅杢歂䍁䅁䅚桂䡁䅑兙杁䡁䅁杣療䡁䅑党橂䡁䅑兡療䝁䄴䅌杁䝁䅉兡療䝁䄰党あ䡁䅉兡橂䍁䅁兢ㅂ䝁䅷䅤灂䍁䄰杚桂䝁䅍䅤療䡁䅉䅉桂䡁䅕䅤潂䝁䅕杢あ䝁䅫睙桂䡁䅑兡療䝁䄴䅌杁䝁䅑睢橂䡁䅕兢求䝁䄴䅤杁䡁䅙兙獂䝁䅫䅚桂䡁䅑兡療䝁䄴䅌杁䝁䅫䅚求䝁䄴䅤灂䡁䅑入杁䡁䅙党祂䝁䅫杚灂䝁䅍兙あ䝁䅫睢畂䍁䅷䅉湂䝁䅕睢獂䝁䄸睙桂䡁䅑兡療䝁䄴䅌杁䝁䅑兤睂䝁䅷兡橂䝁䅅䅤求䍁䅁䅚求䡁䅑党橂䡁䅑兡療䝁䄴䅌杁䝁䅅睚求䍁䅁党穂䡁䅑兡瑂䝁䅅䅤灂䝁䄸杢獁䍁䅁兙畂䝁䅑䅉楂䝁䅫睢瑂䝁䅕䅤祂䝁䅫睙杁䝁䅍兙睂䡁䅑兤祂䝁䅕䅌杁䝁䅅督杁䡁䅣党獂䝁䅷䅉桂䡁䅍䅉橂䡁䅉入睂䡁䅑睢杁䡁䅍党橂䡁䅕杣灂䡁䅑入杁䝁䅅杢歂䍁䅁睙療䝁䄰䅣獂䝁䅫兙畂䝁䅍党獁䍁䅁兙畂䝁䅑䅉あ䡁䅉兤穂䡁䅑党歂䍁䅁兢求䡁䅍督桂䝁䅣党畁䍁䅁兓あ䍁䅁督求䡁䅉杤求䡁䅍䅉楂䝁䅅杢牂䝁䅫杢湂䍁䄸杚灂䝁䄴䅤求䝁䅍䅡㝁䍁䅁䅡ㅂ䝁䄰兙畂䝁䅫䅤桂䡁䅉兡桂䝁䄴䅉桂䝁䄴䅚杁䝁䅑党㉂䝁䅕䅢療䡁䅁兢求䝁䄴䅤杁䡁䅍党祂䡁䅙兡橂䝁䅕督㝁䍁䅁睙祂䡁䅫䅣あ䝁䄸睙ㅂ䡁䅉杣求䝁䄴睙㕂䍁䅁兙畂䝁䅑䅉歂䝁䅫睚灂䡁䅑兙獂䍁䅁兙穂䡁䅍党あ䡁䅍睏杁䝁䅉兡療䝁䄰党あ䡁䅉兡橂䝁䅅䅢獂䡁䅫䅉穂䝁䅕睙ㅂ䡁䅉党歂䍁䅁党瑂䝁䅅兡獂䍁䅁兙畂䝁䅑䅉歂䝁䅫睚灂䡁䅑兙獂䍁䅁睙療䝁䄰兢ㅂ䝁䄴兡橂䝁䅅䅤灂䝁䄸杢㝁䍁䅁睓婂䕁䅍睌䉂䕁䄰䅔杁䝁䅍睢瑂䡁䅁䅢灂䝁䅅杢橂䝁䅕睏杁䝁䅣睢㉂䝁䅕杣畂䝁䄰党畂䡁䅑䅉桂䝁䄴䅚杁䝁䅷兙㍂䍁䅁党畂䝁䅙睢祂䝁䅍党瑂䝁䅕杢あ䑁䅳䅉兂䑁䅉䅕杁䡁䅑杣桂䝁䄴督桂䝁䅍䅤灂䝁䄸杢穂䍁䅷䅉穂䝁䄸睙灂䝁䅅䅢杁䝁䄰党歂䝁䅫兙獁䍁䅁兙畂䝁䅑䅉穂䝁䅧兙祂䝁䅫杢湂䍁䅁党橂䝁䄸杢療䝁䄰入㝁䍁䅁兙畂䝁䅑䅉祂䝁䅕兙獂䍁䅁党穂䡁䅑兙あ䝁䅕䅌杁䡁䅑杣桂䡁䅙党獂䍁䅷䅉桂䝁䄴䅚杁䝁䅧党桂䝁䅷䅤潂䝁䅍兙祂䝁䅕䅉灂䝁䄴䅚ㅂ䡁䅍䅤祂䝁䅫党穂䍁䄴䅉啂䍁䅁睕あ䝁䅅兢睂䍁䅁兓畂䝁䅍杌杁䡁䅣兙穂䍁䅁兡畂䝁䅍睢祂䡁䅁睢祂䝁䅅䅤求䝁䅑䅉灂䝁䄴䅉祁䑁䅁免㉁䍁䅁兙畂䝁䅑䅉灂䡁䅍䅉潂䝁䅕兙歂䡁䅅兤桂䡁䅉䅤求䡁䅉党歂䍁䅁兡畂䍁䅁兑あ䝁䅷兙畂䡁䅑兙獁䍁䅁睒求䝁䄸杣湂䝁䅫兙畁䅁䅁杭䅳䙁䨴䅁啂䍁䄰兔療䝁䅉兡獂䝁䅕䅉噂䙁䅍䅌杁䕁䅫杢橂䍁䄴䅌杁䡁䅑睢湂䝁䅕䅤潂䝁䅕杣杁䡁䅣兡あ䝁䅧䅉灂䡁䅑督杁䡁䅍兤楂䡁䅍兡歂䝁䅫兙祂䝁䅫党穂䍁䅷䅉睂䡁䅉睢㉂䝁䅫䅚求䡁䅍䅉㍂䝁䅫杣求䝁䅷党穂䡁䅍䅉橂䝁䄸兢瑂䡁䅕杢灂䝁䅍兙あ䝁䅫睢畂䡁䅍䅉穂䝁䅕杣㉂䝁䅫睙求䡁䅍䅉灂䝁䄴䅉あ䝁䅧党杁䙁䅕杢灂䡁䅑党歂䍁䅁睕あ䝁䅅䅤求䡁䅍䅌杁䙁䅁兤求䡁䅉䅤療䍁䅁杕灂䝁䅍睢獁䍁䅁兙畂䝁䅑䅉あ䝁䅧党杁䙁䅕杢灂䡁䅑党歂䍁䅁睕あ䝁䅅䅤求䡁䅍䅉坂䝁䅫杣湂䝁䅫杢杁䕁䅫督獂䝁䅅杢歂䡁䅍杌杁䙁䅑䅡求䍁䅁睙療䝁䄰䅣桂䝁䄴入杁䝁䄸杚浂䝁䅕杣穂䍁䅁杤療䝁䅫睙求䍁䅷䅉瑂䝁䅕督穂䝁䅅睚灂䝁䄴睚獁䍁䅁兙畂䝁䅑䅉歂䝁䅅䅤桂䍁䅁督求䡁䅉杤灂䝁䅍党穂䍁䅁䅤療䍁䅁䅣療䡁䅍䅤睂䝁䅅兡歂䍁䅷䅉睂䡁䅉党睂䝁䅅兡歂䍁䅷䅉桂䝁䄴䅚杁䡁䅣䅡療䝁䅷党穂䝁䅅䅢求䍁䅁兙畂䝁䅑䅉療䡁䅑䅡求䡁䅉䅉穂䝁䅕杣㉂䝁䅫睙求䡁䅍䅉橂䡁䅕督あ䝁䄸兢求䡁䅉督畁䍁䅁兓あ䍁䅁兙獂䡁䅍睢杁䡁䅁杣療䡁䅙兡歂䝁䅕督杁䡁䅣兡祂䝁䅕䅢求䡁䅍督杁䝁䅑党㉂䝁䅫睙求䡁䅍䅌杁䝁䅫杢橂䝁䅷兤歂䝁䅫杢湂䍁䅁督瑂䝁䅅杣あ䡁䅁䅡療䝁䄴党穂䍁䅷䅉㍂䝁䅕兙祂䝁䅅杙獂䝁䅕督獁䍁䅁䅤桂䝁䅉䅢求䡁䅑督獁䍁䅁䅡療䝁䄰党杁䝁䅉杣療䝁䅅䅚楂䝁䅅杢歂䍁䅁杣療䡁䅕䅤求䡁䅉督獁䍁䅁兙畂䝁䅑䅉療䡁䅑䅡求䡁䅉䅉瑂䝁䄸杙灂䝁䅷党杁䝁䅍睢瑂䝁䄰兤畂䝁䅫睙桂䡁䅑兡療䝁䄴䅉歂䝁䅕杤灂䝁䅍党穂䍁䅷䅉桂䡁䅍䅉㍂䝁䅕䅢獂䍁䅁兙穂䍁䅁兙橂䝁䅍党穂䡁䅍睢祂䝁䅫党穂䑁䅳䅉浂䝁䅫杢桂䝁䄴睙灂䝁䄴睚杁䡁䅑䅡祂䝁䄸兤湂䝁䅧䅉求䡁䅅兤灂䡁䅁兢求䝁䄴䅤杁䝁䅫杢穂䡁䅑兙獂䝁䅷兢求䝁䄴䅤杁䡁䅁䅢桂䝁䄴督㝁䍁䅁杣求䝁䅫杢穂䡁䅕杣桂䝁䄴睙求䍁䅁杚療䡁䅉䅉歂䝁䅕杤灂䝁䅍党杁䝁䅫杢穂䡁䅕杣桂䝁䄴睙求䍁䅁䅣療䝁䅷兡橂䝁䅫党穂䍁䅁兙畂䝁䅑䅉求䡁䅧䅤求䝁䄴䅚求䝁䅑䅉㍂䝁䅅杣祂䝁䅅杢あ䡁䅫䅉橂䝁䄸杢あ䡁䅉兙橂䡁䅑督㝁䍁䅁兙畂䝁䅑䅉潂䝁䅫睚潂䍁䄰督睂䝁䅕党歂䍁䅁兡畂䡁䅑党祂䝁䄴党あ䍁䅁督求䡁䅉杤灂䝁䅍党穂䍁䄴䅉啂䝁䅧党杁䝁䅍睢瑂䡁䅁兙畂䡁䅫䅉療䝁䅙杚求䡁䅉督杁䡁䅍党祂䡁䅙兡橂䝁䅕督獁䍁䅁䅚求䡁䅙兡橂䝁䅕督獁䍁䅁兙畂䝁䅑䅉桂䝁䅍睙求䡁䅍督療䡁䅉兡求䡁䅍䅉ㅂ䝁䄴䅚求䡁䅉䅉あ䝁䅧党杁䙁䅑兌乂䝁䄸杙灂䝁䅷党獁䍁䅁兔求䡁䅑杣療䍁䅁杙㕂䍁䅁䅖瑁䕁䄰睢楂䝁䅫䅢求䍁䅷䅉桂䝁䄴䅚杁䕁䄰兡畂䡁䅑䅉乂䝁䄸杙灂䝁䅷党杁䝁䅉杣桂䝁䄴䅚穂䍁䅁䅤潂䡁䅉睢ㅂ䝁䅣䅡杁䝁䅫䅤穂䍁䅁睢㍂䝁䄴党歂䍁䅁兙畂䝁䅑䅉療䡁䅁党祂䝁䅅䅤求䝁䅑䅉祂䝁䅕䅤桂䝁䅫䅢杁䡁䅍䅤療䡁䅉党穂䍁䅷䅉橂䡁䅕督あ䝁䄸兢求䡁䅉䅉橂䝁䅅杣求䍁䅁睙潂䝁䅅杢畂䝁䅕䅢穂䍁䅷䅉畂䝁䅅䅤灂䝁䄸杢桂䝁䅷䅉祂䝁䅕䅤桂䝁䅫䅢求䡁䅉督獁䍁䅁兙畂䝁䅑䅉灂䡁䅑督杁䡁䅣党楂䡁䅍兡あ䝁䅕督獁䍁䅁兙穂䍁䅁睤求䝁䅷䅢杁䝁䅅督杁䡁䅑䅡祂䝁䄸兤湂䝁䅧䅉啂䍁䄰兔療䝁䅉兡獂䝁䅕䅌杁䕁䄰党あ䡁䅉睢杁䝁䅉入杁䙁䅑兌乂䝁䄸杙灂䝁䅷党獁䍁䅁兙畂䝁䅑䅉乂䝁䅫杢あ䍁䅁兔療䝁䅉兡獂䝁䅕䅉桂䡁䅁䅣穂䍁䄴䅉䩂䡁䅑䅉桂䝁䅷督療䍁䅁督求䝁䅷䅢穂䍁䅁䅚求䡁䅙兡橂䝁䅕督杁䡁䅑睢杁䝁䅑党桂䝁䅷党祂䡁䅍䅉桂䝁䄴䅚杁䝁䄸䅤潂䝁䅕杣杁䡁䅑䅡灂䡁䅉䅚瑁䡁䅁兙祂䡁䅑入杁䝁䅑兡穂䡁䅑杣灂䝁䅉兤あ䝁䄸杣穂䍁䅁杚療䡁䅉䅉祂䝁䅕督桂䝁䅷党杁䡁䅑䅡祂䝁䄸兤湂䝁䅧䅉灂䝁䄴䅚求䡁䅁党畂䝁䅑党畂䡁䅑䅉あ䝁䅧兡祂䝁䅑兌睂䝁䅅杣あ䡁䅫䅉祂䝁䅕䅤桂䝁䅫䅢杁䝁䄸兤あ䝁䅷党あ䡁䅍䅉桂䝁䄴䅚杁䡁䅙兙祂䝁䅫睢ㅂ䡁䅍䅉あ䝁䅧兡祂䝁䅑兌睂䝁䅅杣あ䡁䅫䅉㍂䝁䅕杙穂䝁䅫䅤求䡁䅍杌杁䙁䅑䅡求䍁䅁睙療䝁䄰䅣桂䝁䄴入杁䡁䅣兙穂䍁䅁杚療䡁䅕杢歂䝁䅕䅚杁䝁䅫杢杁䑁䅅兏㕁䑁䅑䅉桂䝁䄴䅚杁䝁䅫督杁䝁䅧党桂䝁䅑兣ㅂ䝁䅅杣あ䝁䅕杣求䝁䅑䅉灂䝁䄴䅉䍂䝁䅕䅢獂䝁䅕杤ㅂ䝁䅕䅌杁䙁䅣兙穂䝁䅧兡畂䝁䅣䅤療䝁䄴杌杁䙁䅑兌乂䝁䄸杙灂䝁䅷党杁䙁䅕睕獁䍁䅁兓畂䝁䅍杌杁䝁䅫督杁䝁䅅䅉穂䡁䅕杙穂䝁䅫䅚灂䝁䅅杣㕂䍁䅁睢浂䍁䅁䅒求䡁䅕䅤穂䝁䅍䅡求䍁䅁䅖求䝁䅷党牂䝁䄸兢杁䕁䅅睒畁䅁䅁楥䅁䕁䱯䅁啂䍁䄴䅉卂䝁䄸睤求䍁䅁䅕祂䝁䅫睙求䍁䅁睒祂䝁䄸兤睂䍁䅷䅉䩂䝁䄴睙畁䍁䅁兡穂䍁䅁兙杁䡁䅁兤楂䝁䅷兡橂䝁䅷入杁䝁䄸睤畂䝁䅕䅚杁䝁䅫杢㉂䝁䅕督あ䝁䄰党畂䡁䅑䅉瑂䝁䅅杢桂䝁䅣党祂䍁䄴䅉啂䝁䅧党杁䝁䅙兡祂䝁䄰䅉睂䡁䅉睢㉂䝁䅫䅚求䡁䅍䅉灂䡁䅑督杁䡁䅍党祂䡁䅙兡橂䝁䅕督杁䡁䅑睢杁䝁䅫杢歂䝁䅫杤灂䝁䅑兤桂䝁䅷督獁䍁䅁兡畂䡁䅍䅤灂䡁䅑兤あ䝁䅫睢畂䝁䅅䅢杁䝁䅫杢㉂䝁䅕督あ䝁䄸杣穂䍁䅷䅉祂䝁䅕䅤灂䡁䅉党瑂䝁䅕杢あ䍁䅁䅣獂䝁䅅杢穂䍁䅷䅉浂䝁䅫杢桂䝁䄴睙灂䝁䅅䅢杁䝁䅫杢あ䝁䅕杣瑂䝁䅕䅚灂䝁䅅杣灂䝁䅕督獁䍁䅁兙畂䝁䅑䅉灂䝁䄴督あ䝁䅫䅤ㅂ䡁䅑兡療䝁䄴督畁䍁䅁兓あ䍁䅁䅢桂䡁䅕杢橂䝁䅧党穂䍁䅁兙畂䝁䅑䅉瑂䝁䅅杢桂䝁䅣党穂䍁䅁党硂䡁䅕兡あ䡁䅫䅉桂䝁䄴䅚杁䝁䅙兡㑂䝁䅕䅚杁䝁䅫杢橂䝁䄸兢求䍁䅁兢ㅂ䡁䅑兤桂䝁䅷䅉浂䡁䅕杢歂䡁䅍杌杁䙁䅑䅡求䍁䅁杚灂䡁䅉兢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䕁䅫䅤杁䝁䅕兢睂䝁䅷睢㕂䡁䅍䅉浂䡁䅕杢歂䝁䅅兢求䝁䄴䅤桂䝁䅷䅉桂䝁䄴䅚杁䡁䅅兤桂䝁䄴䅤灂䡁䅑兙あ䝁䅫杤求䍁䅁兙畂䝁䅅䅢㕂䡁䅍兡穂䍁䅁睤灂䡁䅑䅡杁䝁䅅䅉楂䝁䄸䅤あ䝁䄸兢瑁䡁䅕䅣杁䝁䅅䅣睂䡁䅉睢桂䝁䅍䅡畁䍁䅁䅖潂䝁䅕䅉浂䝁䅫杣瑂䍁䅁兤あ䝁䅫䅢灂䡁䅯党穂䍁䅁兡畂䍁䄰䅡療䡁䅕督求䍁䅁兙畂䝁䅑䅉求䡁䅧䅤求䡁䅉杢桂䝁䅷䅉祂䝁䅕督求䝁䅅杣橂䝁䅧䅉あ䝁䄸䅉瑂䝁䅅睡求䍁䅁兡あ䡁䅍䅉灂䝁䄴杤求䡁䅍䅤瑂䝁䅕杢あ䡁䅍杌杁䕁䅫䅤杁䝁䅕兢睂䝁䅷睢㕂䡁䅍䅉穂䝁䄸睙灂䝁䅅䅢獂䡁䅫䅉祂䝁䅕督睂䝁䄸杢穂䝁䅫杙獂䝁䅕䅉灂䝁䄴杤求䡁䅍䅤灂䝁䄴睚杁䡁䅣兡あ䝁䅧䅉桂䍁䅁杚療䝁䅍兤穂䍁䅁睢畂䍁䅁党畂䡁䅙兡祂䝁䄸杢瑂䝁䅕杢あ䝁䅅䅢獁䍁䅁督療䝁䅍兡桂䝁䅷䅌杁䝁䅅杢歂䍁䅁睚療䡁䅙党祂䝁䄴兙畂䝁䅍党杁䝁䅫督穂䡁䅕党穂䍁䄴䅉䩂䡁䅑䅉瑂䝁䅅睡求䡁䅍䅉灂䝁䄴杤求䡁䅍䅤瑂䝁䅕杢あ䍁䅁兡畂䍁䅁䅢桂䡁䅑党瑁䡁䅍䅤桂䝁䅣党杁䡁䅙党畂䡁䅑兤祂䝁䅕䅉橂䝁䅅䅣灂䡁䅑兙獂䍁䅁䅤祂䝁䅅杢穂䝁䅅睙あ䝁䅫睢畂䡁䅍䅉桂䝁䄴䅚杁䡁䅕督ㅂ䝁䅅䅢獂䡁䅫䅉灂䝁䄴杤求䡁䅍䅤穂䍁䅁杙求䡁䅑睤求䝁䅕杢杁䍁䅑睍杁䝁䄰兡獂䝁䅷兡療䝁䄴䅉桂䝁䄴䅚杁䍁䅑兎杁䝁䄰兡獂䝁䅷兡療䝁䄴杌杁䙁䅑䅡求䍁䅁杚灂䡁䅉兢杁䡁䅣兙穂䍁䅁䅣祂䝁䅕杤灂䝁䄸兤穂䝁䅷入杁䝁䅳杢療䡁䅣杢杁䝁䅅督杁䙁䅑杌杁䙁䅉睢㍂䝁䅕䅉䡂䡁䅉睢ㅂ䡁䅁䅌杁䕁䅫杢橂䍁䄴䅉桂䝁䄴䅚杁䙁䅑杌杁䙁䅉睢㍂䝁䅕䅉兂䡁䅉兡橂䝁䅕䅉䉂䡁䅍督療䝁䅍兡桂䡁䅑党穂䍁䅷䅉䩂䝁䄴睙畁䍁䅁䅖畁䍁䅁杕療䡁䅣党杁䙁䅁杣灂䝁䅍党杁䕁䅣杣療䡁䅕䅣獁䍁䅁兓畂䝁䅍杌杁䡁䅣兙穂䍁䅁杚療䡁䅕杢歂䝁䅕䅚杁䝁䅫杢杁䑁䅅兏穁䑁䅣䅉桂䝁䄴䅚杁䝁䅫督杁䝁䅉兙穂䝁䅕䅚杁䝁䅫杢杁䕁䅉兙獂䡁䅑兡瑂䝁䄸杣求䍁䅷䅉乂䝁䅅杣㕂䝁䅷兙畂䝁䅑䅌杁䡁䅣兡あ䝁䅧䅉桂䝁䅑䅚灂䡁䅑兡療䝁䄴兙獂䍁䅁睢浂䝁䅙兡橂䝁䅕督杁䝁䅫杢杁䕁䅍睢獂䝁䄸杣桂䝁䅑睢杁䙁䅍䅣祂䝁䅫杢湂䡁䅍䅌杁䕁䅍睢獂䝁䄸杣桂䝁䅑睢㝁䍁䅁睔㍂䝁䅫杢湂䡁䅍䅉乂䝁䅫䅢獂䡁䅍䅌杁䕁䄰兙祂䡁䅫䅢桂䝁䄴䅚㝁䍁䅁睕桂䝁䄴䅉䝂䡁䅉兙畂䝁䅍兡穂䝁䅍睢獁䍁䅁睑桂䝁䅷兡浂䝁䄸杣畂䝁䅫兙㝁䍁䅁杔求䡁䅣䅉婂䝁䄸杣牂䍁䅷䅉佂䝁䅕睤杁䙁䅫睢祂䝁䅳睏杁䙁䅁䅡灂䝁䅷兙歂䝁䅕䅢睂䝁䅧兡桂䍁䅷䅉兂䝁䅕杢畂䡁䅍入獂䡁䅙兙畂䝁䅫兙㝁䍁䅁䅖桂䝁䄰䅣桂䍁䅷䅉䝂䝁䅷睢祂䝁䅫䅚桂䑁䅳䅉啂䝁䄸杣療䝁䄴䅤療䍁䅷䅉偂䝁䄴䅤桂䡁䅉兡療䑁䅳䅉䥂䝁䅕䅢獂䝁䅕杣ㅂ䡁䅁䅌杁䕁䅑党畂䝁䄰兙祂䝁䅳睏杁䕁䅅兢穂䡁䅑党祂䝁䅑兙瑂䍁䅷䅉啂䝁䅧党杁䕁䄴党あ䝁䅧党祂䝁䅷兙畂䝁䅑督㝁䍁䅁䅔ㅂ䡁䅧党瑂䝁䅉睢ㅂ䡁䅉睚獁䍁䅁睒祂䝁䅅杢歂䍁䅁䅒ㅂ䝁䅍䅡㕂䍁䅁睢浂䍁䅁䅔ㅂ䡁䅧党瑂䝁䅉睢ㅂ䡁䅉睚㝁䍁䅁杗ㅂ䡁䅉兡橂䝁䅧䅌杁䙁䅍睤灂䡁䅑来求䡁䅉䅢桂䝁䄴䅚㝁䍁䅁䅒ㅂ䝁䅉兙灂䍁䅷䅉噂䝁䄴兡あ䝁䅕䅚杁䕁䅅杣桂䝁䅉䅉䙂䝁䄰兡祂䝁䅅䅤求䡁䅍睏杁䕁䅷睢畂䝁䅑睢畂䍁䅷䅉噂䝁䄴兡あ䝁䅕䅚杁䕁䅳兡畂䝁䅣䅚療䝁䄰睏杁䙁䅍入歂䝁䄴党㕂䍁䅷䅉佂䝁䅕睤杁䙁䅍睢ㅂ䡁䅑䅡杁䙁䅣兙獂䝁䅕督㝁䍁䅁䅓療䝁䄴睚杁䕁䅳睢畂䝁䅣睏杁䙁䅑睢牂䡁䅫睢獁䍁䅁杓桂䡁䅁兙畂䑁䅳䅉呂䝁䅫杢湂䝁䅅䅣療䡁䅉党㝁䍁䅁杒祂䝁䅅杢牂䝁䅙兤祂䡁䅑䅌杁䙁䅍䅡桂䝁䄴睚潂䝁䅅兡獁䍁䅁睑潂䝁䅫杢桂䑁䅳䅉䡂䝁䅕杣瑂䝁䅅杢㕂䍁䅷䅉乂䝁䅅䅚祂䝁䅫䅚獁䍁䅁睕睂䝁䅅兡畂䍁䅷䅉乂䝁䅫䅢桂䝁䄴䅌杁䕁䅫䅤桂䝁䅷入獁䍁䅁睕あ䝁䄸睙牂䝁䅧睢獂䝁䄰䅌杁䙁䅍睤求䝁䅑党畂䍁䅷䅉乂䝁䅕䅢楂䝁䄸兤祂䝁䄴党獁䍁䅁兑ㅂ䡁䅍䅤祂䝁䅅䅢灂䝁䅅䅌杁䕁䅅兢穂䡁䅑党祂䝁䅑兙瑂䍁䅷䅉佂䝁䅕䅤潂䝁䅕杣獂䝁䅅杢歂䡁䅍䅉桂䝁䄴䅚杁䙁䅣兙穂䝁䅧兡畂䝁䅣䅤療䝁䄴䅌杁䕁䅑睑畁䅁䅁楬䅑䡁佑䅁啂䕁䅑䅉呂䙁䅫杔佂䕁䅕䅗杁䕁䅍睢祂䡁䅁睢祂䝁䅅䅤灂䝁䄸杢杁䝁䄸䅣求䡁䅉兙あ䝁䅕督杁䝁䅅督杁䝁䅅䅉歂䝁䅫督あ䡁䅉兡楂䡁䅕䅤療䡁䅉䅉桂䝁䄴䅚杁䡁䅍睢獂䡁䅕䅤灂䝁䄸杢穂䍁䅁兙湂䝁䅣杣求䝁䅣兙あ䝁䄸杣杁䝁䅙睢祂䍁䅁䅤潂䝁䅕䅉灂䝁䄴杚療䡁䅉兢桂䡁䅑兡療䝁䄴䅉あ䝁䅕睙潂䝁䄴睢獂䝁䄸睚㕂䍁䅁䅋䩂䙁䅑克杁䝁䅕睙療䡁䅍入穂䡁䅑党瑂䍁䄴䅉䩂䡁䅑䅉療䝁䅙杚求䡁䅉督杁䝁䅕杢歂䡁䅁睢灂䝁䄴䅤杁䡁䅍睢獂䡁䅕䅤灂䝁䄸杢穂䍁䅷䅉灂䝁䄴睙獂䡁䅕䅚灂䝁䄴睚杁䡁䅁党祂䡁䅍睢畂䝁䅅䅢杁䝁䅍睢瑂䡁䅁兤あ䝁䅫杢湂䍁䅁䅚求䡁䅙兡橂䝁䅕督杁䝁䅅杢歂䍁䅁䅣求䡁䅉兡睂䝁䅧党祂䝁䅅䅢穂䍁䅷䅉瑂䝁䄸杙灂䝁䅷党杁䡁䅁䅡療䝁䄴党穂䍁䅁兙畂䝁䅑䅉桂䝁䅍睙求䡁䅍督療䡁䅉兡求䡁䅍䅌杁䡁䅁杣灂䝁䄴䅤求䡁䅉督獁䍁䅁兙畂䝁䅑䅉穂䡁䅕䅣睂䝁䅷兡求䡁䅍睏杁䝁䅅杢歂䍁䅁兙歂䡁䅙兙畂䝁䅍党歂䍁䅁督療䝁䅷兤あ䝁䅫睢畂䡁䅍䅉橂䝁䄸兢睂䡁䅉兡穂䝁䅫杢湂䍁䅁䅚桂䡁䅑兙杁䝁䅍党畂䡁䅑党祂䍁䅁䅤求䝁䅍䅡畂䝁䄸䅢療䝁䅣兡求䡁䅍䅌杁䡁䅍兤橂䝁䅧䅉桂䡁䅍䅉潂䡁䅫杙祂䝁䅫䅚杁䝁䅍䅢療䡁䅕䅚獁䍁䅁督求䝁䅍兤祂䝁䅫䅤㕂䍁䅷䅉穂䡁䅑睢祂䝁䅅睚求䍁䅷䅉畂䝁䅕䅤㍂䝁䄸杣牂䝁䅫杢湂䍁䅷䅉穂䝁䅕杣㉂䝁䅕杣穂䍁䅷䅉穂䝁䄸杚あ䡁䅣兙祂䝁䅕䅌杁䝁䅍睢畂䡁䅙党祂䝁䅣党歂䍁䅁兙畂䝁䅑䅉潂䡁䅫䅣求䡁䅉兌橂䝁䄸杢㉂䝁䅕杣湂䝁䅕䅚杁䝁䅫杢浂䡁䅉兙穂䡁䅑杣ㅂ䝁䅍䅤ㅂ䡁䅉党獁䍁䅁兙畂䝁䅑䅉潂䡁䅫䅣求䡁䅉督橂䝁䅅䅢求䍁䅁兡畂䝁䅙杣桂䡁䅍䅤祂䡁䅕睙あ䡁䅕杣求䍁䄴䅉啂䝁䅧党杁䝁䅍睢瑂䡁䅁兙畂䡁䅫䅉桂䝁䅷督療䍁䅁䅣祂䝁䄸杤灂䝁䅑党穂䍁䅁䅚求䡁䅍兡湂䝁䄴䅌杁䝁䅫杢あ䝁䅕睚祂䝁䅅䅤灂䝁䄸杢獁䍁䅁䅤求䡁䅍䅤杁䝁䅅杢歂䍁䅁睢あ䝁䅧党祂䍁䅁䅣祂䝁䄸䅚ㅂ䝁䅍䅤灂䝁䄸杢杁䡁䅙兙獂䡁䅕党瑁䝁䅅䅚歂䝁䅕䅚杁䡁䅍睢獂䡁䅕䅤灂䝁䄸杢穂䍁䅷䅉穂䡁䅕睙潂䍁䅁兙穂䍁䅁䅤潂䝁䅕杣瑂䝁䅅䅢杁䡁䅑党穂䡁䅑兡畂䝁䅣䅌杁䡁䅁睢㍂䝁䅕杣瑁䝁䅑杣桂䡁䅣䅉求䝁䅙杚灂䝁䅍兡求䝁䄴睙㕂䍁䅁䅤求䡁䅍䅤灂䝁䄴睚獁䍁䅁杙ㅂ䡁䅉杢瑁䝁䅫杢獁䍁䅁兣ㅂ䝁䅅䅢灂䡁䅑入獁䍁䅁兙畂䝁䅑䅉獂䝁䄸睚灂䡁䅍䅤灂䝁䅍督杁䡁䅍兤睂䡁䅁睢祂䡁䅑睏杁䝁䅷睢湂䝁䅫督あ䝁䅫睙穂䍁䅁督求䡁䅉杤灂䝁䅍党穂䑁䅳䅉歂䝁䅕䅣療䡁䅑䅉祂䝁䅕䅣桂䝁䅫杣杁䝁䅅杢歂䍁䅁睙ㅂ䡁䅍䅤療䝁䄰党祂䍁䅁兢桂䝁䄴兙湂䝁䅕兢求䝁䄴䅤杁䡁䅍党祂䡁䅙兡橂䝁䅕督㝁䍁䅁兙畂䝁䅑䅉橂䝁䅷睢ㅂ䝁䅑䅉穂䝁䅕杣㉂䝁䅫睙求䡁䅍䅌杁䝁䅫杢橂䝁䅷兤歂䝁䅫杢湂䍁䅁䅣ㅂ䝁䅉䅢灂䝁䅍䅉橂䝁䅷睢ㅂ䝁䅑䅉穂䝁䄸䅢ㅂ䡁䅑兡療䝁䄴督杁䝁䅫杢杁䡁䅁杣療䝁䅑兤橂䡁䅑兡㉂䝁䅫䅤㕂䍁䅁兙畂䝁䅑䅉橂䝁䄸䅢獂䝁䅅杙療䡁䅉兙あ䝁䅫睢畂䍁䅷䅉灂䝁䄴杚祂䝁䅅督あ䡁䅉兤橂䡁䅑兤祂䝁䅕䅉桂䡁䅍䅉桂䍁䅁督求䡁䅉杤灂䝁䅍党獁䍁䅁䅣獂䝁䅅䅤浂䝁䄸杣瑂䍁䅁兙穂䍁䅁兙杁䡁䅍党祂䡁䅙兡橂䝁䅕䅌杁䡁䅍睢浂䡁䅑睤桂䡁䅉党杁䝁䅅督杁䝁䅅䅉穂䝁䅕杣㉂䝁䅫睙求䍁䅷䅉穂䝁䅕睙ㅂ䡁䅉兡あ䡁䅫䅌杁䝁䄰睢楂䝁䅫䅢灂䡁䅑入獁䍁䅁兑䩂䍁䅷䅉桂䝁䄴䅚杁䝁䄸䅤潂䝁䅕杣杁䝁䅧入楂䡁䅉兡歂䍁䅁督療䝁䅷兤あ䝁䅫睢畂䡁䅍杌杁䕁䅫杢杁䝁䅅䅚歂䝁䅫䅤灂䝁䄸杢獁䍁䅁兡あ䍁䅁睢浂䝁䅙党祂䡁䅍䅉療䝁䄴䅢灂䝁䄴党杁䡁䅍党祂䡁䅙兡橂䝁䅕督㝁䍁䅁杚灂䝁䄴兙畂䝁䅍兡畂䝁䅣䅉療䡁䅁䅤灂䝁䄸杢穂䍁䅷䅉灂䝁䄴睙獂䡁䅕䅚灂䝁䄴睚杁䝁䄴党あ䍁䅁䅤求䡁䅉兢穂䍁䅷䅉あ䝁䅧兡祂䝁䅑䅉睂䝁䅅杣あ䡁䅫䅉獂䝁䅕兙穂䝁䅫杢湂䍁䅷䅉浂䝁䅷睢療䡁䅉䅉睂䝁䅷兙畂䍁䅁杚灂䝁䄴兙畂䝁䅍兡畂䝁䅣䅉桂䝁䄴䅚杁䝁䅷党あ䡁䅑党祂䡁䅍兌療䝁䅙兌橂䡁䅉党歂䝁䅫䅤杁䝁䅉兙橂䝁䅳党歂䍁䅁杚灂䝁䄴兙畂䝁䅍兡畂䝁䅣䅉桂䝁䄴䅚杁䝁䅅杣祂䝁䅅杢湂䝁䅕兢求䝁䄴䅤穂䍁䅷䅉桂䡁䅍䅉㍂䝁䅕䅢獂䍁䅁䅢求䝁䅅督求䍁䅁䅣祂䝁䄸䅚ㅂ䝁䅍䅤穂䍁䅁䅤療䍁䅁杣求䡁䅍党獂䝁䅷党祂䍁䅁睙ㅂ䡁䅍䅤療䝁䄰党祂䡁䅍䅉桂䝁䄴䅚杁䡁䅑䅡求䝁䅫杣杁䝁䅕杢歂䍁䄰兤穂䝁䅕杣穂䍁䅁兙畂䝁䅑䅉睂䡁䅉睢㉂䝁䅫䅚求䡁䅍䅉歂䝁䅕杤灂䝁䅍党瑁䝁䅅督瑁䝁䅅兌穂䝁䅕杣㉂䝁䅫睙求䍁䅁䅤療䍁䅁党畂䝁䅑兌ㅂ䡁䅍党祂䡁䅍睏杁䝁䅅杢歂䍁䅁兔桂䡁䅉睡求䡁䅑兡畂䝁䅣䅉呂䝁䅕杣㉂䝁䅫睙求䡁䅍䅉橂䝁䄸兢睂䡁䅉兡穂䝁䅫杢湂䍁䅁䅚灂䡁䅉党橂䡁䅑䅉瑂䝁䅅兡獂䍁䅷䅉求䡁䅧䅤求䡁䅉杢桂䝁䅷䅉瑂䝁䅕䅚灂䝁䅅䅉桂䝁䅑杤求䡁䅉䅤灂䡁䅍兡畂䝁䅣䅌杁䡁䅉党穂䝁䅕䅢獂䝁䅕杣杁䡁䅁杣療䝁䅑兤橂䡁䅑䅉あ䡁䅉兙灂䝁䄴兡畂䝁䅣䅌杁䡁䅑兙祂䝁䅣党あ䝁䅕䅚杁䡁䅑党獂䝁䅕兢桂䡁䅉睡求䡁䅑兡畂䝁䅣䅉橂䝁䅅兢睂䝁䅅兡湂䝁䄴督獁䍁䅁杢桂䡁䅑兡療䝁䄴兙獂䍁䅁兙畂䝁䅑䅉祂䝁䅕睚灂䝁䄸杢桂䝁䅷䅉あ䡁䅉兙歂䝁䅕䅉穂䝁䅧睢㍂䡁䅍䅌杁䡁䅑杣桂䝁䅑党杁䝁䅣杣療䡁䅕䅣穂䍁䅷䅉歂䝁䅅䅤桂䝁䅉兙穂䝁䅕䅉桂䝁䄴兙獂䡁䅫督灂䡁䅍䅌杁䡁䅁杣灂䝁䄴䅤杁䝁䄸杢杁䝁䅑党瑂䝁䅅杢歂䍁䅁督求䡁䅉杤灂䝁䅍党穂䍁䅷䅉桂䝁䄴䅚杁䡁䅣党楂䍁䄰杙桂䡁䅍党歂䍁䅁兢桂䡁䅉睡求䡁䅑兡畂䝁䅣杌杁䕁䅫䅤杁䡁䅍党祂䡁䅙党穂䍁䅁杤桂䝁䅷兤求䍁䄰兙歂䝁䅑党歂䍁䅁杣求䡁䅍党獂䝁䅷党祂䡁䅍䅌杁䝁䅍睢祂䡁䅁睢祂䝁䅅䅤求䍁䅁杣求䡁䅍党獂䝁䅷党祂䡁䅍䅌杁䝁䅣睢㉂䝁䅕杣畂䝁䄰党畂䡁䅑䅉祂䝁䅕督求䝁䅷䅢求䡁䅉督獁䍁䅁督㕂䡁䅍䅤求䝁䄰䅉灂䝁䄴䅤求䝁䅣杣桂䡁䅑睢祂䡁䅍䅌杁䝁䅑兡祂䝁䅕睙あ䍁䅁兢桂䡁䅉睡求䡁䅑党祂䡁䅍䅌杁䡁䅉党あ䝁䅅兡獂䝁䅕杣穂䍁䅷䅉桂䝁䄴䅚杁䝁䄰兙畂䝁䅅睚求䝁䅑䅉穂䝁䅕杣㉂䝁䅫睙求䍁䅁䅣祂䝁䄸杤灂䝁䅑党祂䡁䅍杌杁䙁䅑䅡求䍁䅁睙療䝁䄰䅣桂䝁䄴入杁䡁䅣兙穂䍁䅁杚療䡁䅉兢求䡁䅉䅢㕂䍁䅁睡畂䝁䄸睤畂䍁䅁兙穂䍁䅁睕婂䕁䄴杔䙂䙁䅧䅉䑂䝁䄸杣睂䝁䄸杣桂䡁䅑兡療䝁䄴䅉桂䝁䄴䅚杁䝁䅍䅡桂䝁䄴睚求䝁䅑䅉灂䡁䅑督杁䝁䄴兙瑂䝁䅕䅉あ䝁䄸䅉啂䕁䅑䅉呂䙁䅫杔佂䕁䅕䅗杁䕁䅍睢祂䡁䅁睢祂䝁䅅䅤灂䝁䄸杢杁䝁䅫杢杁䙁䅍党睂䡁䅑党瑂䝁䅉党祂䍁䅁杍睁䑁䅉免畁䍁䅁䅖䕂䍁䅁睕婂䕁䄴杔䙂䙁䅧䅉䑂䝁䄸杣睂䝁䄸杣桂䡁䅑兡療䝁䄴䅉㍂䝁䅅督杁䝁䅙睢ㅂ䝁䄴䅚求䝁䅑䅉灂䝁䄴䅉硁䑁䅫䅏睁䍁䅁兙畂䝁䅑䅉灂䡁䅍䅉潂䝁䅕兙歂䡁䅅兤桂䡁䅉䅤求䡁䅉党歂䍁䅁兡畂䍁䅁杒祂䝁䅕兢療䝁䄴䅤獁䍁䅁睑桂䝁䅷兡浂䝁䄸杣畂䝁䅫兙畁䅁䅁業䅙佁䵧䅁啂䕁䅕䅉䑂䝁䄸杢畂䝁䅕睙あ䝁䅫杤灂䡁䅑入杁䡁䅁䅢橂䍁䅷䅉あ䝁䄸睚求䡁䅑䅡求䡁䅉䅉㍂䝁䅫䅤潂䍁䅁兡あ䡁䅍䅉穂䡁䅕杙穂䝁䅫䅚灂䝁䅅杣灂䝁䅕督獁䍁䅁兢桂䝁䄴兤浂䝁䅅睙あ䡁䅕杣求䡁䅍䅉桂䝁䄴䅚杁䡁䅍党獂䝁䅷督杁䝁䅍睢畂䝁䄴党橂䡁䅑兡㉂䝁䅫䅤㕂䍁䅁兙畂䝁䅑䅉穂䝁䅕杢穂䝁䄸杣杁䡁䅍睢獂䡁䅕䅤灂䝁䄸杢穂䍁䅁兡畂䍁䅁兒ㅂ䡁䅉睢睂䝁䅕䅌杁䡁䅑䅡求䍁䅁兔灂䝁䅑䅚獂䝁䅕䅉䙂䝁䅅督あ䍁䅷䅉䉂䝁䅙杣灂䝁䅍兙獁䍁䅁䅤潂䝁䅕䅉䉂䡁䅍兡桂䉁杍䅕桂䝁䅍兡浂䝁䅫睙獁䍁䅁兙畂䝁䅑䅉あ䝁䅧党杁䕁䅅兢求䡁䅉兡橂䝁䅅督畁䍁䅁䅖潂䝁䅕䅉橂䝁䄸兢睂䝁䅅杢㕂䍁䅁睢睂䝁䅕杣桂䡁䅑党穂䍁䅁䅤潂䡁䅉睢ㅂ䝁䅣䅡杁䡁䅑䅡祂䝁䅕党杁䡁䅍党湂䝁䄰党畂䡁䅑督㙁䍁䅁䅖祂䝁䅅杢穂䡁䅁睢祂䡁䅑兙あ䝁䅫睢畂䍁䅁睕療䝁䅷兤あ䝁䅫睢畂䡁䅍䅌杁䕁䅫杢歂䡁䅕督あ䡁䅉兡桂䝁䅷䅉呂䝁䄸䅢ㅂ䡁䅑兡療䝁䄴督獁䍁䅁兙畂䝁䅑䅉䑂䝁䄸兢瑂䡁䅕杢灂䝁䅍兙あ䝁䅫睢畂䡁䅍䅉呂䝁䄸䅢ㅂ䡁䅑兡療䝁䄴督畁䍁䅁兓あ䍁䅁䅣祂䝁䄸杤灂䝁䅑党穂䍁䅁兙畂䡁䅑党畂䝁䄴兙穂䍁䅷䅉桂䡁䅁䅣獂䝁䅫睙桂䡁䅑兡療䝁䄴䅉あ䝁䄸睢獂䝁䅫杢湂䍁䅷䅉橂䝁䅅杙獂䝁䅕䅉桂䡁䅍督求䝁䄰杙獂䝁䅫党穂䍁䅷䅉橂䝁䄸杢畂䝁䅕睙あ䝁䄸杣穂䍁䅷䅉求䝁䅷党橂䡁䅑杣療䝁䄰兙湂䝁䄴党あ䝁䅫睙杁䝁䅍睢瑂䡁䅁兙あ䝁䅫杙灂䝁䅷兡あ䡁䅫睌求䝁䅷党橂䡁䅑杣療䝁䄰兙湂䝁䄴党あ䝁䅫睙杁䝁䅫杢あ䝁䅕杣浂䝁䅕杣求䝁䄴睙求䍁䅁督療䝁䅷兤あ䝁䅫睢畂䡁䅍䅌杁䝁䅕杢求䡁䅉睚㕂䍁䅁兙畂䝁䅑䅉睂䝁䄸睤求䡁䅉䅌杁䝁䅙兡楂䝁䅕杣杁䝁䄸䅣あ䝁䅫睙穂䍁䅷䅉潂䝁䅕兙あ䍁䅁督潂䡁䅉兡畂䝁䅳䅉あ䡁䅕杙灂䝁䄴睚獁䍁䅁兡歂䝁䅕杢あ䝁䅫杚灂䝁䅍兙あ䝁䅫睢畂䍁䅁兙畂䝁䅑䅉獂䝁䅅杙求䝁䅷兡畂䝁䅣䅌杁䝁䄰党歂䝁䅫睙桂䝁䅷䅉橂䝁䄸兢睂䝁䄸杢求䝁䄴䅤穂䍁䅷䅉睂䝁䅅督穂䝁䅫杤求䍁䅁睙療䝁䄰䅣療䝁䄴党畂䡁䅑督獁䍁䅁杣求䝁䅷兙㕂䡁䅍䅉桂䝁䄴䅚杁䝁䅍睢畂䡁䅑兙橂䡁䅑睢祂䡁䅍䅌杁䡁䅍党畂䡁䅍睢祂䡁䅍䅌杁䡁䅍睤灂䡁䅑睙潂䝁䅕督獁䍁䅁䅤求䡁䅉兢灂䝁䄴兙獂䡁䅍䅉桂䝁䄴䅚杁䡁䅍䅣獂䝁䅫睙求䡁䅍䅌杁䡁䅣兡祂䝁䅕督杁䝁䅅杢歂䍁䅁睙桂䝁䅉䅢求䡁䅍䅌杁䝁䅅杢歂䍁䅁睤灂䡁䅉党杁䡁䅁杣療䡁䅑党橂䡁䅑兡療䝁䄴䅉桂䝁䄴䅚杁䝁䄰兙畂䝁䅅睚求䝁䄰党畂䡁䅑䅉穂䝁䄸䅢ㅂ䡁䅑兡療䝁䄴督畁䍁䅁䅖潂䝁䅕䅉橂䝁䄸兢睂䝁䅅杢㕂䍁䅁兙獂䡁䅍睢杁䝁䄸杚浂䝁䅕杣穂䍁䅁䅤祂䝁䅅兡畂䝁䅫杢湂䍁䅁兙畂䝁䅑䅉療䡁䅑䅡求䡁䅉䅉穂䝁䅕杣㉂䝁䅫睙求䡁䅍䅌杁䝁䅫杢橂䝁䅷兤歂䝁䅫杢湂䍁䅁睍䕂䍁䅁䅣祂䝁䅫杢あ䝁䅫杢湂䍁䅁杚療䡁䅉䅉睂䡁䅉睢歂䡁䅕睙あ䝁䅫睢畂䍁䅷䅉楂䝁䅅睙牂䡁䅍䅡求䝁䅷䅢穂䍁䅁䅣祂䝁䄸䅤療䡁䅑入睂䝁䅫杢湂䍁䅷䅉求䝁䅷党橂䡁䅑杣灂䝁䅍兙獂䍁䅁兡畂䡁䅍䅤桂䝁䅷䅢桂䡁䅑兡療䝁䄴䅉あ䡁䅉兙灂䝁䄴兡畂䝁䅣䅌杁䕁䅧兙祂䝁䄴睖桂䡁䅉党杁䡁䅍睢浂䡁䅑睤桂䡁䅉党獁䍁䅁兢桂䝁䅍䅡灂䝁䄴党杁䡁䅑睢療䝁䅷兡畂䝁䅣䅉穂䝁䅕杣㉂䝁䅫睙求䍁䅁兙畂䝁䅑䅉祂䝁䅕䅣桂䝁䅫杣獁䍁䅁兢求䝁䅑兡橂䝁䅅䅢杁䝁䅑党㉂䝁䅫睙求䍁䅁䅚求䡁䅍兡湂䝁䄴䅉穂䝁䅕杣㉂䝁䅫睙求䡁䅍䅌杁䝁䅅杢歂䍁䅁兢灂䝁䅍杣療䝁䅙䅢ㅂ䝁䅫䅚灂䝁䅍䅉歂䝁䅕杤灂䝁䅍党穂䍁䅷䅉桂䡁䅍䅉㍂䝁䅕䅢獂䍁䅁兙穂䍁䅁睙療䝁䄴䅚ㅂ䝁䅍䅤穂䍁䅁兙ㅂ䡁䅑睢瑂䝁䄸䅤灂䡁䅙党杁䡁䅣党楂䝁䅫杢桂䡁䅉督畁䍁䅁兓あ䍁䅁督求䡁䅉杤求䡁䅍䅉ㅁ䕁䅣䅉桂䝁䄴䅚杁䡁䅣兡祂䝁䅕䅢求䡁䅍督杁䝁䅕兣ㅂ䝁䅫䅣瑂䝁䅕杢あ䍁䅷䅉桂䝁䅕杣療䡁䅍䅣桂䝁䅍党獁䍁䅁兙睂䡁䅁䅢灂䝁䅅杢橂䝁䅕督獁䍁䅁兙ㅂ䡁䅑睢瑂䝁䅅䅤灂䝁䄸杢杁䝁䅅杢歂䍁䅁睙療䝁䄴䅤祂䝁䄸䅢獁䍁䅁兙ㅂ䡁䅑睢瑂䝁䄸䅤灂䡁䅙党獁䍁䅁兙ㅂ䡁䅑睢穂䡁䅁睢祂䡁䅑䅌杁䝁䅍睢瑂䝁䄰党祂䝁䅍兡桂䝁䅷䅉桂䝁䄴䅚杁䝁䅫杢歂䡁䅕督あ䡁䅉兡桂䝁䅷䅉㉂䝁䅕䅡灂䝁䅍䅢求䡁䅍䅌杁䝁䅍睢畂䝁䄴党橂䡁䅑党歂䍁䅁䅡療䝁䄰党獁䍁䅁䅚桂䡁䅑兙杁䝁䅍党畂䡁䅑党祂䡁䅍䅉桂䝁䄴䅚杁䝁䅅杣あ䝁䅫杚灂䝁䅍兡桂䝁䅷䅉灂䝁䄴䅤求䝁䅷䅢灂䝁䅣党畂䝁䅍党獁䍁䅁䅚求䝁䅙党畂䡁䅍党杁䝁䅅杢歂䍁䅁兢灂䝁䅷兡あ䝁䅅杣㕂䍁䅷䅉求䝁䄴党祂䝁䅣入杁䡁䅍睢獂䡁䅕䅤灂䝁䄸杢穂䍁䅷䅉求䍁䄰兢療䝁䅉兡獂䝁䅫䅤㕂䍁䅷䅉灂䝁䄴䅚ㅂ䡁䅍䅤祂䝁䅫兙獂䍁䅁兢桂䝁䅍䅡灂䝁䄴党祂䡁䅫䅌杁䝁䅫杢あ䝁䅕䅢獂䝁䅫睚求䝁䄴䅤杁䝁䅉兤灂䝁䅷䅚灂䝁䄴睚穂䍁䅷䅉䩂䝁䄸䅖杁䝁䅍睢畂䝁䄴党橂䡁䅑兡㉂䝁䅫䅤㕂䍁䅷䅉瑂䝁䅕䅚灂䝁䅍兙獂䍁䅁䅤求䝁䅍䅡畂䝁䄸䅢療䝁䅣兡求䡁䅍䅌杁䝁䄸兡獂䍁䅁兙畂䝁䅑䅉湂䝁䅅督癁䝁䄰兙祂䝁䅫杢求䍁䅷䅉睂䝁䅕杣穂䝁䄸杢桂䝁䅷䅉求䝁䅷党橂䡁䅑杣療䝁䄴兡橂䡁䅍䅉桂䝁䄴䅚杁䡁䅣党桂䡁䅉兙楂䝁䅷党杁䡁䅑党橂䝁䅧杢療䝁䅷睢湂䡁䅫䅌杁䡁䅉兙灂䝁䅷䅌杁䡁䅍党畂䡁䅍睢祂䍁䅁兙睂䡁䅁䅢灂䝁䅍兙あ䝁䅫睢畂䡁䅍䅌杁䡁䅍䅣桂䝁䅍党獁䍁䅁兙畂䝁䅑䅉療䡁䅑䅡求䡁䅉䅉灂䝁䄴䅚ㅂ䡁䅍䅤祂䝁䅫党穂䍁䄴䅉啂䝁䅧党杁䝁䅍睢瑂䡁䅁兙畂䡁䅫䅉㍂䝁䅅督杁䝁䅙睢祂䝁䄰党祂䝁䅷入杁䝁䅳杢療䡁䅣杢杁䝁䅅督杁䙁䅑入橂䝁䄸䅉䙂䝁䅷党橂䡁䅑杣療䝁䄴兡橂䡁䅍䅉䵂䡁䅑䅚畁䍁䅁兙畂䝁䅑䅉橂䝁䅧兙畂䝁䅣党歂䍁䅁兡あ䡁䅍䅉畂䝁䅅兢求䍁䅁䅤療䍁䅁䅖䙂䍁䅁睑療䝁䄴杢求䝁䅍䅤灂䡁䅙兡あ䡁䅫䅉睂䝁䅷睙杁䝁䅫杢杁䕁䄰兙祂䝁䅍䅡杁䑁䅉䅍硁䑁䅅杌杁䙁䅑兒杁䕁䅍睢畂䝁䄴党橂䡁䅑兡㉂䝁䅫䅤㕂䍁䅁䅣獂䝁䅍䅉㍂䝁䅅督杁䝁䅙睢ㅂ䝁䄴䅚求䝁䅑䅉灂䝁䄴䅉硁䑁䅫䅎硁䍁䅁兙畂䝁䅑䅉灂䡁䅍䅉楂䝁䅅督求䝁䅑䅉灂䝁䄴䅉䍂䝁䅅䅢獂䡁䅫杙祂䝁䅫䅤獁䍁䅁兓祂䝁䅕䅢桂䝁䄴䅚畁䅁䅁匱䅍䵁䝁䅁啂䕁䅕睒佂䕁䅅䅉䩂䝁䄴睙畁䍁䅁睢睂䝁䅕杣桂䡁䅑党穂䍁䅁兙穂䍁䅁兙杁䝁䄰党歂䝁䅫兙杁䝁䅍睢瑂䡁䅁兙畂䡁䅫䅉灂䝁䄴䅉あ䝁䅧党杁䙁䅕杢灂䡁䅑党歂䍁䅁睕あ䝁䅅䅤求䡁䅍杌杁䙁䅑䅡求䍁䅁睙療䝁䄰䅣桂䝁䄴入杁䝁䄸䅣求䡁䅉兙あ䝁䅕督杁䡁䅑党獂䝁䅕杤灂䡁䅍兡療䝁䄴䅉穂䡁䅑兙あ䝁䅫睢畂䡁䅍䅉あ䝁䅧兙あ䍁䅁䅚求䝁䅷兡㉂䝁䅕杣杁䡁䅑党獂䝁䅕杤灂䡁䅍兡療䝁䄴䅉睂䡁䅉睢湂䡁䅉兙瑂䝁䄰兡畂䝁䅣䅉桂䝁䄴䅚杁䝁䅑兡湂䝁䅫䅤桂䝁䅷䅉橂䝁䄸杢あ䝁䅕杢あ䍁䄴䅉䩂䡁䅑䅉療䝁䅙杚求䡁䅉督杁䝁䄴党㍂䡁䅍䅉橂䝁䄸杢あ䝁䅕杢あ䍁䅁䅤療䍁䅁睙療䝁䄴督ㅂ䝁䄰党祂䡁䅍䅉桂䝁䅍杣療䡁䅍督杁䡁䅙兙祂䝁䅫睢ㅂ䡁䅍䅉睂䝁䅷兙あ䝁䅙睢祂䝁䄰督獁䍁䅁兡畂䝁䅍䅢ㅂ䝁䅑兡畂䝁䅣䅉療䝁䄴䅢灂䝁䄴党獁䍁䅁兢療䝁䅉兡獂䝁䅕䅌杁䝁䅍睢畂䝁䄴党橂䡁䅑党歂䍁䅁䅤求䝁䅷党㉂䝁䅫督灂䝁䄸杢獁䍁䅁兙畂䝁䅑䅉穂䝁䄸睙灂䝁䅅䅢杁䡁䅁䅢桂䡁䅑杚療䡁䅉兢穂䑁䅳䅉療䡁䅣杢穂䍁䅁兙畂䝁䅑䅉療䡁䅁党祂䝁䅅䅤求䡁䅍䅉瑂䡁䅕䅢あ䝁䅫睙桂䡁䅍䅤杁䝁䄴党あ䡁䅣睢祂䝁䅳督杁䡁䅕杢歂䝁䅕杣杁䡁䅑䅡求䍁䅁杢桂䝁䄰党穂䍁䅁䅖祂䡁䅕党杁䕁䅍杣灂䝁䄰党杁䕁䄴党あ䡁䅣睢祂䝁䅳䅉桂䝁䄴䅚杁䙁䅅兤求䡁䅍䅤杁䡁䅑䅡桂䡁䅑䅉療䝁䅙杚求䡁䅉䅉療䝁䄴兌歂䝁䅕兢桂䝁䄴䅚杁䝁䅕䅣灂䡁䅍睢歂䝁䅕督杁䝁䄸杚杁䡁䅍䅡療䡁䅣督㝁䍁䅁兙畂䝁䅑䅉療䡁䅁党祂䝁䅅䅤求䡁䅍䅉坂䕁䅅兖䵂䙁䅑䅉呂䡁䅑兤歂䝁䅫睢穂䍁䅷䅉㍂䝁䅧兡橂䝁䅧䅉睂䡁䅉睢㉂䝁䅫䅚求䡁䅍䅉あ䡁䅉兤求䍁䅁睙祂䝁䅫兢求䍁䅁兙畂䝁䅑䅉灂䝁䄴杤求䡁䅍䅤灂䝁䅣兙あ䝁䅫杤求䍁䅁睙療䝁䄴䅤求䝁䄴䅤杁䝁䅫杢杁䡁䅑䅡求䍁䅁杚療䡁䅉兢杁䝁䄸杚杁䝁䄸杣灂䝁䅣兡畂䝁䅅䅢杁䡁䅑党獂䝁䅕杤灂䡁䅍兡療䝁䄴䅉睂䡁䅉睢湂䡁䅉兙瑂䡁䅍杌杁䕁䅫杢杁䝁䅅䅚歂䝁䅫䅤灂䝁䄸杢獁䍁䅁䅤潂䝁䅕䅉橂䝁䄸兢睂䝁䅅杢㕂䍁䅁䅣祂䝁䄸杤灂䝁䅑党穂䍁䅁督療䝁䅷兤あ䝁䅫睢畂䡁䅍䅉浂䝁䄸杣杁䝁䅅䅚㉂䝁䅕杣あ䝁䅫督求䡁䅉督杁䡁䅑䅡祂䝁䄸兤湂䝁䅧䅉啂䕁䅕睒佂䕁䅅䅉乂䝁䅅杣牂䝁䅕䅤灂䝁䄴睚杁䙁䅍睢獂䡁䅕䅤灂䝁䄸杢穂䍁䅁䅋啂䕁䄰睕灁䍁䄴䅉啂䕁䄰睕杁䝁䅑党獂䝁䅫杤求䡁䅉督杁䡁䅉党穂䡁䅕䅢あ䡁䅍䅉浂䝁䄸杣杁䝁䅅䅚㉂䝁䅕杣あ䝁䅫督求䡁䅉督杁䝁䅅睙祂䝁䄸督穂䍁䅁䅤求䝁䅷党㉂䝁䅫督灂䝁䄸杢杁䝁䅅杢歂䍁䅁䅚灂䝁䅣兡あ䝁䅅䅢獁䍁䅁兙穂䍁䅁睤求䝁䅷䅢杁䝁䅅督杁䝁䄸杤求䡁䅉兌あ䝁䅧党瑁䡁䅑睢睂䍁䅁䅋偂䙁䅑䅖灁䍁䅁䅣獂䝁䅅䅤浂䝁䄸杣瑂䡁䅍䅌杁䝁䅫杢橂䝁䅷兤歂䝁䅫杢湂䍁䅁䅕祂䝁䅕兢灂䝁䄸杢杁䕁䄸䅖啂䍁䅁兙歂䡁䅙党祂䡁䅑兡穂䝁䅫杢湂䍁䅁杢求䡁䅑睤療䡁䅉睡畁䍁䅁䅖䙂䕁䅣杔䉂䍁䅁兓畂䝁䅍杌杁䡁䅣兙穂䍁䅁杚療䡁䅕杢歂䝁䅕䅚杁䝁䅫杢杁䑁䅅兏睁䑁䅙䅉桂䝁䄴䅚杁䝁䅫督杁䝁䅧党桂䝁䅑兣ㅂ䝁䅅杣あ䝁䅕杣求䝁䅑䅉灂䝁䄴䅉啂䡁䅫督療䝁䄴督獁䍁䅁杖灂䡁䅉睚灂䝁䄴兡桂䍁䄴䅁摃杊䅁朷䅙䙁䅑兒䵂䕁䅅䅉䍂䝁䅫睢獁䍁䅁兓畂䝁䅍杌獁䍁䅁兙杁䝁䅍睢瑂䝁䄰党祂䝁䅍兡桂䝁䅷兌穂䡁䅑兙湂䝁䅕䅉瑂䝁䅕䅚灂䝁䅍兙獂䍁䅁䅤求䝁䅍䅡畂䝁䄸䅢療䝁䅣入杁䝁䅍睢瑂䡁䅁兙畂䡁䅫䅌杁䝁䅙睢橂䡁䅕督求䡁䅍䅉療䝁䄴䅉睂䡁䅉睢㉂䝁䅫䅚灂䝁䄴睚杁䡁䅍睢浂䡁䅑兌あ䝁䅫督穂䡁䅕党杁䡁䅉党橂䝁䄸杢穂䡁䅑杣ㅂ䝁䅍䅤灂䝁䄸杢杁䡁䅍睢獂䡁䅕䅤灂䝁䄸杢穂䍁䅁䅤潂䝁䅅䅤杁䝁䄸䅣あ䝁䅫兢灂䡁䅯党杁䝁䅍䅢灂䝁䄴兡橂䝁䅅䅢杁䝁䄸兤あ䝁䅍睢瑂䝁䅕督杁䝁䅉入杁䡁䅁杣灂䝁䄸杣灂䡁䅑兡㙂䝁䅫杢湂䍁䅁䅤潂䝁䅕䅉睂䡁䅉党穂䝁䅕杣㉂䝁䅅䅤灂䝁䄸杢杁䝁䅅杢歂䍁䅁杣求䡁䅍䅤療䡁䅉兙あ䝁䅫睢畂䍁䅁睢浂䍁䅁䅤潂䝁䅕䅉睂䝁䅅䅤灂䝁䅕杢あ䉁杫督杁䝁䅅杢桂䡁䅑睢瑂䡁䅫杌杁䙁䅑䅡求䍁䅁睙療䝁䄰䅣桂䝁䄴入杁䡁䅁杣療䡁䅙兡歂䝁䅕督杁䝁䅅䅉睂䝁䄸杣あ䝁䅙睢獂䝁䅫睢杁䝁䄸杚杁䕁䄸杤灂䙁䅑党㑂䍁䅁杕求䝁䅫杢浂䝁䄸杣橂䝁䅕䅚杁䙁䅑兡穂䡁䅍兤求䍁䅁兔桂䡁䅑杣灂䡁䅧䅉潁䕁䄸杤灂䙁䅑党㑂䍁䅫䅉睂䡁䅉睢歂䡁䅕睙あ䡁䅍䅉浂䝁䄸杣杁䝁䅧党祂䝁䄴兡桂䍁䅁杣求䡁䅁兙灂䡁䅉䅉桂䝁䄴䅚杁䝁䅅杙歂䝁䄸兢灂䝁䄴兙獂䍁䅁睤桂䝁䅷䅢杁䡁䅉党橂䝁䄸杢穂䡁䅑杣ㅂ䝁䅍䅤灂䝁䄸杢㝁䍁䅁兙畂䝁䅑䅉偂䡁䅙兡啂䝁䅕䅥杁䙁䅁杕呂䍁䅁杕求䝁䅫杢浂䝁䄸杣橂䝁䅕䅚杁䙁䅑兡穂䡁䅍兤求䍁䅁兔桂䡁䅑杣灂䡁䅧䅉睂䡁䅉睢歂䡁䅕睙あ䡁䅍䅉あ䝁䄸䅉桂䝁䅑䅚祂䝁䅕督穂䍁䅁䅤潂䝁䅕䅉ㅂ䝁䄴兢求䡁䅑䅉畂䝁䅕党歂䡁䅍䅉灂䝁䄴䅉睂䝁䅷兙穂䡁䅑兡橂䍁䅁兙畂䝁䅑䅉祂䝁䅕睙療䝁䄴督あ䡁䅉兤橂䡁䅑兡㉂䝁䅕䅉穂䡁䅕杣湂䝁䅕杣㕂䍁䅷䅉桂䡁䅍䅉㍂䝁䅕䅢獂䍁䅁兙穂䍁䅁睔㉂䝁䅫䅖求䡁䅧䅉浂䝁䄸杣杁䕁䅷兙睂䝁䅅杣療䡁䅍睙療䡁䅁兡橂䍁䅁兙畂䝁䅑䅉卂䝁䄸杙療䡁䅑兡橂䍁䅁䅕祂䝁䄸睙求䝁䅑兤祂䝁䅕督獁䍁䅁兙杁䡁䅍䅤求䡁䅉兡獂䝁䅕䅉祂䝁䅕兡畂䝁䅙睢祂䝁䅍党歂䍁䅁䅤灂䡁䅍督ㅂ䝁䅕䅉瑂䝁䅅䅤祂䝁䅫䅥杁䝁䅑党祂䝁䅫杤求䝁䅑䅉浂䡁䅉睢瑂䍁䅁睢㉂䝁䅫杢求䍁䅁杣ㅂ䝁䄰党畂䍁䅁睤灂䡁䅑䅡杁䡁䅁睢獂䡁䅫䅣祂䝁䄸䅣㕂䝁䅷党畂䝁䅕䅉浂䝁䅫杙求䡁䅉䅉灂䝁䄴䅤求䝁䄴䅚求䝁䅑䅉あ䝁䄸䅉楂䝁䅕䅉ㅂ䡁䅍党歂䍁䅁兡畂䍁䅁䅢桂䡁䅁兙祂䝁䄸督橂䝁䄸䅣灂䝁䅍䅉桂䝁䄴䅚杁䡁䅉睢楂䝁䄸䅤灂䝁䅍兌桂䡁䅍督灂䡁䅍䅤求䝁䅑䅉潂䝁䅕杣畂䝁䅫兙杁䡁䅍兤祂䝁䅣兡橂䝁䅅䅢杁䡁䅉党睂䝁䅅兡祂䡁䅍杌杁䕁䅫䅤杁䝁䄰兙祂䝁䅳党あ䡁䅍䅉灂䡁䅑督杁䡁䅁杣療䝁䅑兤橂䡁䅑督杁䡁䅑䅡祂䝁䄸兤湂䝁䅧䅉桂䍁䅁督灂䝁䄴睚獂䝁䅕䅉歂䝁䅫杣求䝁䅍䅤杁䡁䅍兙獂䝁䅕督杁䝁䅙睢祂䝁䅍党獁䍁䅁䅣祂䝁䅫杢橂䝁䅫䅣桂䝁䅷䅢㕂䍁䅁兡畂䍁䅁䅤潂䝁䅕䅉噂䝁䄴兡あ䝁䅕䅚杁䙁䅍䅤桂䡁䅑党穂䍁䄴䅉啂䝁䅧党杁䝁䅍睢瑂䡁䅁兙畂䡁䅫䅉㍂䝁䅅督杁䝁䅫杢橂䝁䄸杣睂䝁䄸杣桂䡁䅑党歂䍁䅁兡畂䍁䅁杍睁䑁䅅杍杁䝁䅅杢歂䍁䅁兡穂䍁䅁䅡求䝁䅅䅚硂䡁䅕兙祂䡁䅑党祂䝁䅕䅚杁䝁䅫杢杁䕁䄰兙獂䡁䅙党祂䝁䄴䅌杁䙁䅁党畂䝁䄴督㕂䝁䅷杤桂䝁䄴兡桂䍁䄴䅁獄䅆䅁䄯䅳䙁䅑睒杁䙁䅑䅡求䡁䅉兙睂䝁䅕兤あ䝁䅫睙穂䍁䅷䅉䩂䝁䄴睙畁䍁䅷䅉桂䍁䅁睙療䝁䄰兢求䡁䅉睙灂䝁䅅䅢杁䡁䅍䅤桂䝁䅣党杁䝁䅉兡療䡁䅁䅡桂䡁䅉兢桂䝁䅍党ㅂ䡁䅑兡橂䝁䅅䅢杁䝁䅍睢瑂䡁䅁兙畂䡁䅫䅌杁䝁䅙睢橂䡁䅕督求䡁䅍䅉療䝁䄴䅉あ䝁䅧党杁䝁䅅睙硂䡁䅕兡穂䝁䅫䅤灂䝁䄸杢獁䍁䅁䅚求䡁䅙党獂䝁䄸䅣瑂䝁䅕杢あ䍁䅷䅉桂䝁䄴䅚杁䝁䅍睢瑂䝁䄰党祂䝁䅍兡桂䝁䅷兡㙂䝁䅅䅤灂䝁䄸杢杁䝁䄸杚杁䝁䄴睢㉂䝁䅕䅢杁䡁䅑杣求䝁䅅䅤瑂䝁䅕杢あ䡁䅍䅉浂䝁䄸杣杁䕁䅉兌橂䝁䅕䅢獂䍁䅁兢求䝁䅑兡桂䡁䅑党歂䍁䅁䅚灂䡁䅍党桂䡁䅍党穂䍁䅁兡畂䍁䅁䅤潂䝁䅕䅉噂䝁䄴兡あ䝁䅕䅚杁䙁䅍䅤桂䡁䅑党穂䍁䅁兙畂䝁䅑䅉灂䝁䄴䅤求䡁䅉杢桂䡁䅑兡療䝁䄴兙獂䝁䅷入畁䍁䅁兓あ䍁䅁䅣祂䝁䄸杤灂䝁䅑党穂䍁䅁村卂䕁䅫兖乂䙁䅙兓獁䍁䅁兙畂䍁䅁兙畂䡁䅑兡瑁䕁䅍䅒祁䑁䅁䅉瑂䝁䄸杢療䝁䅍䅢療䝁䄴兙獂䍁䅁兙畂䡁䅑兡楂䝁䄸䅚㕂䍁䅁杚療䡁䅉䅉あ䝁䅧党杁䡁䅑杣求䝁䅅䅤瑂䝁䅕杢あ䍁䅁睢浂䍁䅁兙歂䡁䅕䅢あ䍁䅁䅣桂䡁䅑兡求䝁䄴䅤穂䍁䅁睤灂䡁䅑䅡杁䡁䅉党獂䝁䅅䅣穂䝁䅫杢湂䍁䅁杚療䡁䅉兢穂䍁䅁睢浂䍁䅁兢ㅂ䝁䅷䅤灂䡁䅁䅢求䍁䅁督橂䝁䅷党祂䝁䄸督灂䡁䅍䅉潁䙁䅉兔呂䍁䅫䅌杁䝁䅫杢橂䝁䅷兤歂䝁䅫杢湂䍁䅁睙獂䝁䅫杢灂䝁䅍兙獂䝁䅷入杁䝁䅫督療䝁䅷兙あ䝁䅕䅚杁䡁䅍入畂䝁䅑杣療䝁䄰党獁䍁䅁杣求䝁䅷兙睂䡁䅍兡畂䝁䅣兌祂䝁䅕兢灂䡁䅑䅤灂䝁䄴睚杁䝁䅑兡穂䝁䅕兙穂䝁䅕䅌杁䝁䅅杢歂䍁䅁兙橂䡁䅑兡㉂䝁䅕䅉穂䝁䅕睙療䝁䄴䅚桂䡁䅉入杁䡁䅁杣療䝁䅣杣求䡁䅍督灂䡁䅙党杁䝁䅑兡穂䝁䅕兙穂䝁䅕䅉灂䝁䄴䅉桂䝁䅑兤獂䡁䅑督畁䍁䅁䅖潂䝁䅕䅉橂䝁䄸兢睂䝁䅅杢㕂䉁杫督杁䝁䅑党㉂䝁䅕䅢療䡁䅁兢求䝁䄴䅤杁䡁䅁兡睂䝁䅕䅢灂䝁䄴党杁䝁䅍睢瑂䡁䅁杣灂䡁䅍党穂䍁䅁兖瑂䝁䅉杣桂䝁䅷兡穂䝁䅫杙獁䍁䅁兙畂䍁䅁睢祂䝁䅅䅢杁䝁䅫杢潂䝁䅫杙灂䡁䅑睢祂䍁䅁睢浂䍁䅁䅕䩂䑁䅍睓瑁䝁䅑党獂䡁䅑兙杁䝁䅫杢潂䝁䅫杙灂䡁䅑睢祂䍁䅁杚療䡁䅉䅉あ䝁䅧党杁䡁䅑杣求䝁䅅䅤瑂䝁䅕杢あ䍁䅁睢浂䍁䅁兙歂䡁䅕䅢あ䍁䅁䅣桂䡁䅑兡求䝁䄴䅤穂䍁䅁睤灂䡁䅑䅡杁䡁䅉党獂䝁䅅䅣穂䝁䅕䅚杁䝁䄸杣杁䡁䅉党浂䡁䅉兙橂䡁䅑睢祂䡁䅫䅉瑂䝁䅅杣湂䝁䅫杢桂䝁䅷䅉㙂䝁䄸杢求䍁䅁䅢㕂䝁䄰䅣潂䝁䄸兢桂䍁䅁兙畂䝁䅑䅉浂䝁䄸䅢獂䝁䅫睙ㅂ䝁䅷兙祂䍁䅁䅢㕂䝁䄰䅣潂䝁䄸兢桂䑁䅳䅉啂䕁䅣兌硁䑁䅣䅍硁䍁䅁兡穂䍁䅁兙畂䍁䅁睢祂䝁䅅䅢獂䡁䅫䅉桂䡁䅙兙灂䝁䅷兙楂䝁䅷党杁䝁䅅杢歂䍁䅁睙療䡁䅙兙獂䝁䅕杢あ䝁䅷入杁䝁䅉睢ㅂ䝁䄴䅚杁䕁䅉杣ㅂ䡁䅑睢畂䉁杫督杁䡁䅑入祂䝁䄸督灂䝁䄴党杁䝁䅳兡畂䝁䅅督求䍁䅁䅋䍂䙁䅑睓灁䍁䅁兡畂䝁䅧兡楂䝁䅫䅤療䡁䅉䅉あ䝁䅧兙あ䍁䅁党㑂䝁䅧兡楂䝁䅫䅤穂䍁䅁督求䝁䅷党橂䡁䅑兡㉂䝁䅫䅤㕂䍁䅁䅤療䍁䅁村啂䕁䅳䅉灂䝁䄴䅉㉂䝁䅫䅤祂䝁䄸䅉牂䝁䅫杢桂䡁䅍党杁䡁䅍睙祂䝁䅕党畂䝁䅫杢湂䑁䅳䅉桂䝁䄴䅚杁䙁䅑睒瑁䑁䅅䅏睁䑁䅅䅌杁䝁䅅䅉楂䝁䅫督睂䝁䅕睙灂䝁䅙兡橂䍁䅁睑䕂䑁䅑睎杁䝁䅅杢歂䍁䅁睑䕂䑁䅅兏杁䝁䅅杢あ䝁䅫杙療䝁䅑入畁䍁䅁兓あ䡁䅍䅉祂䝁䅕督求䝁䅅杣橂䝁䅧䅉睂䝁䅫䅣求䝁䅷兡畂䝁䅕䅉灂䝁䄴睙獂䡁䅕䅚求䡁䅍䅉㉂䝁䅅杣灂䝁䄸兤穂䍁䅁兡畂䡁䅙党穂䡁䅑兡湂䝁䅅䅤灂䝁䄸杢桂䝁䅷䅉瑂䝁䅕䅚灂䝁䅍兡畂䝁䅕督畁䍁䅁䅖潂䝁䅕䅉橂䝁䄸兢睂䝁䅅杢㕂䍁䅁䅡桂䡁䅍䅉獂䝁䅫睙求䝁䄴督求䍁䅁兙湂䡁䅉党求䝁䄰党畂䡁䅑督杁䡁䅣兡あ䝁䅧䅉䵂䕁䅙村杁䕁䅉兡療䡁䅑党橂䝁䅧杢療䝁䅷睢湂䝁䅫党穂䍁䅁睕畁䕁䅅杌呂䑁䅳䅉䡂䙁䅑睑杁䕁䅉兡療䡁䅑䅡求䡁䅉兙睂䝁䅕兤あ䝁䅫睙穂䑁䅳䅉䵂䕁䅙村癁䕁䅣䅖䑂䍁䅁䅔䵂䕁䅍睏杁䕁䅫䅢歂䝁䄸杢湂䍁䅁䅕潂䝁䅅杣瑂䝁䅅睙求䡁䅕䅤灂䝁䅍兙獂䍁䅁睑療䍁䄴䅉䵂䡁䅑䅚畁䑁䅳䅉卂䝁䅧兡㙂䝁䅕杢杁䙁䅁䅡桂䡁䅉兢桂䝁䅍党ㅂ䡁䅑兡橂䝁䅅䅢穂䍁䅷䅉呂䍁䅁兑畁䍁䅁杚療䡁䅉䅉あ䝁䅧党杁䝁䅑党㉂䝁䅕䅢療䡁䅁兢求䝁䄴䅤杁䝁䅅杢歂䍁䅁睙療䝁䄰兢求䡁䅉睙灂䝁䅅䅢灂䡁䅯兙あ䝁䅫睢畂䍁䅁睢浂䍁䅁兤瑂䝁䅉杣桂䝁䅷兡穂䝁䅫杙㝁䍁䅁杓灂䝁䅅杢湂䡁䅍兤杁䕁䅧党畂䝁䅣杣ㅂ䝁䅫䅉乂䝁䅕䅚灂䝁䅍兡畂䝁䅕䅉䑂䝁䄸杌㝁䍁䅁兙畂䝁䅑䅉佂䝁䄸杤灂䝁䄰兢ㅂ䝁䄴党杁䙁䅍兑獁䍁䅁兙穂䍁䅁睤求䝁䅷䅢杁䝁䅅督杁䝁䅍睢獂䝁䅷兙楂䝁䄸杣桂䡁䅑兡療䝁䄴䅉桂䝁䅣杣求䝁䅕兢求䝁䄴䅤杁䡁䅣兡あ䝁䅧䅉䑂䝁䅧党橂䝁䅳䅣療䝁䅫杢あ䍁䅁䅖潂䝁䅕杣桂䡁䅁党ㅂ䡁䅑兡橂䡁䅍䅌杁䕁䅫杢橂䍁䄴䅉浂䝁䄸杣杁䡁䅑䅡求䍁䅁䅚求䡁䅙党獂䝁䄸䅣瑂䝁䅕杢あ䍁䅁兙畂䝁䅑䅉橂䝁䄸兢瑂䝁䅕杣橂䝁䅫兙獂䝁䅫来桂䡁䅑兡療䝁䄴䅉療䝁䅙䅉桂䝁䄴䅤灂䍁䄰䅕䕂䍁䄰䅔硁䍁䅁兙畂䝁䅑䅉桂䝁䄴䅤灂䍁䄰睒䩂䙁䅑杕杁䝁䅅杢あ䝁䅫杙療䝁䅑入杁䡁䅉党穂䝁䅕兙祂䝁䅍䅡杁䡁䅁杣療䝁䅣杣桂䝁䄰督杁䝁䅫杢杁䡁䅑䅡求䍁䅁杚灂䝁䅕䅢歂䍁䅁睢浂䍁䅁䅡求䝁䄰兙あ䝁䄸䅢療䝁䅣兡橂䝁䅅䅢杁䝁䄰兙獂䝁䅫睚畂䝁䅅杢橂䝁䅫党穂䍁䄴䅉啂䕁䅣䅉啂䝁䅧党祂䝁䅅䅣求䡁䅕䅤灂䝁䅍督獁䍁䅁兓畂䝁䅍杌杁䡁䅣兙穂䍁䅁兡畂䝁䅍睢祂䡁䅁睢祂䝁䅅䅤求䝁䅑䅉灂䝁䄴䅉硁䑁䅫兏穁䍁䅁兙畂䝁䅑䅉灂䡁䅍䅉楂䝁䅅督求䝁䅑䅉灂䝁䄴䅉乂䝁䄸杣祂䝁䅫督㉂䝁䅫䅢獂䝁䅕䅌杁䕁䄴睢祂䡁䅑䅡杁䕁䅍兙祂䝁䄸䅢灂䝁䄴兙畁䅁䅁睁䅫䙁䙁䅁啂䕁䅧睔卂䍁䅁兓畂䝁䅑兤穂䡁䅑杣灂䝁䅕督獁䍁䅁兓畂䝁䅍杌杁䝁䅑党穂䝁䅫睚畂䡁䅍䅌杁䝁䄰兙畂䡁䅕杚桂䝁䅍䅤ㅂ䡁䅉党穂䍁䅷䅉桂䝁䄴䅚杁䡁䅍党獂䝁䅷督杁䡁䅉党橂䡁䅉党桂䡁䅑兡療䝁䄴兙獂䍁䅁杤求䝁䅧兡橂䝁䅷党穂䍁䅁䅋卂䙁䅙督灁䍁䅷䅉桂䝁䄴䅚杁䡁䅉党獂䝁䅅䅤求䝁䅑䅉睂䝁䅅杣あ䡁䅍䅉桂䝁䄴䅚杁䝁䅅睙橂䝁䅕督穂䝁䄸杣灂䝁䅕督杁䝁䅫杢杁䡁䅑䅡求䍁䅁兖畂䝁䅫䅤求䝁䅑䅉呂䡁䅑兙あ䝁䅕督獁䍁䅁睒求䡁䅉兢桂䝁䄴入獁䍁䅁睑桂䝁䄴兙歂䝁䅅䅌杁䡁䅉党穂䡁䅑䅉療䝁䅙䅉䙂䡁䅕杣療䡁䅁党獁䍁䅁兙畂䝁䅑䅉灂䝁䄴䅤求䡁䅉杢桂䡁䅑兡療䝁䄴兙獂䝁䅷入畁䍁䅁䅖潂䝁䅕䅉橂䝁䄸兢睂䝁䅅杢㕂䍁䅁睢浂䝁䅙党祂䡁䅍䅉あ䡁䅉兙㉂䝁䅕䅢杁䡁䅑杣桂䝁䅫䅢求䡁䅉督㝁䍁䅁睚桂䡁䅍睢獂䝁䅫杢求䍁䅁兙畂䝁䅑䅉歂䝁䅫党穂䝁䅕䅢杁䕁䅍䅢桂䡁䅍督杁䕁䅅䅌杁䕁䅍䅢桂䡁䅍督杁䕁䅉䅌杁䝁䅅杢歂䍁䅁睑獂䝁䅅督穂䍁䅁睑杁䝁䄰睢あ䝁䄸杣潂䝁䄸兢求䡁䅍睏杁䝁䅍睢畂䡁䅙党畂䡁䅑兡療䝁䄴兙獂䍁䅁䅤祂䝁䅅杤求䝁䅷䅉あ䡁䅉兙灂䝁䅷党祂䡁䅍䅉桂䝁䄴䅚杁䝁䅙兡浂䡁䅑䅡杁䡁䅣䅡求䝁䅕䅢穂䑁䅳䅉獂䡁䅕䅥ㅂ䡁䅉入杁䝁䅙兡浂䡁䅑䅡杁䡁䅣䅡求䝁䅕䅢穂䑁䅳䅉桂䝁䄴䅚杁䝁䄰睢あ䝁䄸杣橂䝁䅅杣桂䡁䅙兙畂䡁䅍䅌杁䝁䅍兙祂䝁䅅杤桂䝁䄴督獁䍁䅁睙桂䝁䄰䅣求䡁䅉杤桂䝁䄴督獁䍁䅁兙畂䝁䅑䅉ㅂ䡁䅉杙桂䝁䄴䅉㉂䝁䅕䅡灂䝁䅍䅢求䡁䅍杌杁䕁䅫䅤杁䝁䅅䅢穂䝁䄸䅉睂䡁䅉睢㉂䝁䅫䅚求䡁䅍䅉桂䝁䅷兤瑂䝁䅫杢ㅂ䝁䄰䅉求䡁䅧䅤祂䡁䅕督灂䝁䄸杢杁䝁䅅杢歂䍁䅁督睂䝁䅕睙灂䝁䅅䅢灂䡁䅯党歂䍁䅁睙療䝁䄰䅣療䝁䄴党畂䡁䅑䅉睂䡁䅉睢歂䡁䅕睙あ䡁䅍䅉あ䝁䄸䅉卂䙁䅙䅉桂䝁䄴䅚杁䝁䄸䅤潂䝁䅕杣杁䝁䄰兙畂䡁䅕杚桂䝁䅍䅤ㅂ䡁䅉党祂䡁䅍杌杁䙁䅑䅡求䍁䅁睙療䝁䄰䅣桂䝁䄴入杁䡁䅁杣療䡁䅙兡歂䝁䅕督杁䝁䅫䅤穂䍁䅁䅣祂䝁䄸䅚ㅂ䝁䅍䅤穂䍁䅁䅤潂䡁䅉睢ㅂ䝁䅣䅡杁䝁䅫杢歂䝁䅕䅣求䝁䄴䅚求䝁䄴䅤杁䝁䅅杢歂䍁䅁杢療䝁䄴兌浂䡁䅉兙畂䝁䅍䅡灂䡁䅍党杁䝁䅑党桂䝁䅷党祂䡁䅍杌杁䙁䅑䅓偂䙁䅉䅉䩂䝁䄴䅚ㅂ䡁䅍䅤祂䝁䅫党穂䍁䅷䅉䩂䝁䄴睙畁䍁䅁睤桂䡁䅍䅉浂䝁䄸兤畂䝁䅑党歂䍁䅁兡畂䍁䅁免㕁䑁䅧䅍杁䝁䅅杢歂䍁䅁兡穂䍁䅁杙桂䡁䅍党歂䍁䅁兡畂䍁䅁兒獂䝁䅳䅡桂䡁䅉䅤獁䍁䅁兓畂䝁䅑兡桂䝁䄴兙畁䅁䅁䉡䅷䙁䝉䅁啂䕁䅳睔杁䕁䅣杣療䡁䅕䅣杁䕁䅧睢獂䝁䅑兡畂䝁䅣督獁䍁䅁兓畂䝁䅍杌杁䝁䄸䅣求䡁䅉兙あ䝁䅕督杁䝁䅅督杁䝁䅅䅉穂䡁䅁睢祂䡁䅑督杁䝁䅅杢歂䍁䅁党畂䡁䅑党祂䡁䅑兙灂䝁䄴兢求䝁䄴䅤杁䝁䅍睢瑂䡁䅁兙畂䡁䅫杌杁䙁䅑䅡求䍁䅁睙療䝁䄰䅣桂䝁䄴入杁䡁䅁杣療䝁䅑兤橂䝁䅕督杁䝁䅅杢歂䍁䅁䅢灂䝁䅍党畂䡁䅍党穂䍁䅁䅢灂䡁䅙党杁䝁䅕杤求䝁䄴䅤穂䍁䅷䅉あ䝁䅕䅢求䡁䅙兡穂䝁䅫睢畂䍁䅁䅣祂䝁䄸睚祂䝁䅅兢穂䍁䅷䅉桂䝁䄴䅚杁䝁䅷睢畂䝁䅣兌浂䝁䄸杣瑂䍁䅁兙畂䝁䅑䅉穂䝁䅧睢祂䡁䅑兌浂䝁䄸杣瑂䍁䅁睙療䝁䄴䅤求䝁䄴䅤獁䍁䅁杣求䝁䅅䅢灂䡁䅑入杁䡁䅍党祂䝁䅫党穂䍁䅷䅉桂䝁䄴䅚杁䝁䄸䅤潂䝁䅕杣杁䝁䅙兡獂䝁䄰党歂䍁䅁党畂䡁䅑党祂䡁䅑兙灂䝁䄴兢求䝁䄴䅤杁䝁䄸杢杁䝁䅑兡湂䝁䅫䅤桂䝁䅷䅉桂䝁䄴䅚杁䝁䅷兡畂䝁䅕兙祂䍁䅁睙潂䝁䅅杢畂䝁䅕䅢穂䍁䅁兙畂䝁䅑䅉㉂䝁䅫兙杁䡁䅁兙㕂䍁䄰䅣求䡁䅉兌㉂䝁䅫党㍂䍁䄴䅉䩂䡁䅑䅉灂䡁䅍䅉灂䝁䄴杤療䝁䅷杤求䝁䅑䅉灂䝁䄴䅉あ䝁䅧党杁䝁䄰党祂䝁䅍䅡桂䝁䄴䅚灂䡁䅍兡畂䝁䅣䅉療䝁䅙䅉㉂䝁䅫䅚求䝁䄸䅉湂䝁䅅兢求䡁䅍䅌杁䝁䅅䅣睂䝁䅅杣求䝁䅷䅌杁䝁䅕兣ㅂ䝁䅫䅣瑂䝁䅕杢あ䍁䅷䅉あ䡁䅉兙歂䝁䅫杢湂䍁䅁睙桂䡁䅉䅚穂䍁䅷䅉瑂䝁䅕兢療䡁䅉兙楂䝁䅫䅢灂䝁䅅䅌杁䝁䅑兡湂䝁䅫䅤桂䝁䅷䅉湂䝁䄸睢歂䡁䅍䅌杁䝁䅅杢歂䍁䅁䅤療䡁䅫督獁䍁䅁兙穂䍁䅁睤求䝁䅷䅢杁䝁䅅督杁䡁䅍兙獂䝁䅕䅉療䝁䅙䅉あ䡁䅉兙㉂䝁䅕䅢杁䡁䅁兙橂䝁䅳兙湂䝁䅕督杁䝁䅅杢歂䍁䅁䅤灂䝁䅍睡求䡁䅑督畁䍁䅁兓畂䍁䅁兙歂䝁䅑兡あ䝁䅫睢畂䍁䅷䅉あ䝁䅧党杁䝁䅍睢瑂䡁䅁兙畂䡁䅫䅉求䝁䄴睚桂䝁䅣党穂䍁䅁兡畂䍁䅁䅤潂䝁䅕䅉橂䝁䄸杣睂䝁䄸杣桂䡁䅑党杁䡁䅍䅣療䝁䄴督療䡁䅉督潂䝁䅫䅣穂䍁䅁兙畂䝁䅑䅉桂䝁䅑杤求䡁䅉䅤灂䡁䅍兡畂䝁䅣䅉楂䡁䅕督灂䝁䄴党穂䡁䅍䅌杁䡁䅣䅡灂䝁䅍䅡杁䝁䄸杚浂䝁䅕杣穂䍁䅁督桂䝁䅷党杁䝁䄸杚杁䝁䅫杢瑁䡁䅙党畂䡁䅕党杁䝁䅅杢歂䍁䅁兡畂䍁䄰杙祂䝁䄸兙歂䝁䅍兙穂䡁䅑䅉桂䝁䅑杤求䡁䅉䅤灂䡁䅍兡畂䝁䅣䅉桂䡁䅍督求䡁䅑督獁䍁䅁睙療䝁䄴䅤求䝁䄴䅤杁䡁䅁杣療䝁䅑兤橂䡁䅑䅉灂䝁䄴䅤求䝁䅣杣桂䡁䅑兡療䝁䄴䅌杁䝁䅅杢歂䍁䅁䅚灂䝁䅣兡あ䝁䅅䅢杁䝁䅫兢睂䡁䅉党穂䡁䅍兡療䝁䄴督畁䍁䅁䅖潂䝁䅕䅉橂䝁䄸兢睂䝁䅅杢㕂䍁䅁睤桂䡁䅍䅉灂䝁䄴睙療䡁䅉䅣療䡁䅉兙あ䝁䅕䅚杁䝁䅫杢杁䑁䅉䅍祁䑁䅍䅉桂䝁䄴䅚杁䝁䅫督杁䝁䅉兙穂䝁䅕䅚杁䝁䅫杢杁䕁䄴党㍂䍁䅁兗療䡁䅉睡獁䍁䅁杔求䡁䅣䅉婂䝁䄸杣牂䍁䄴䅉啂䕁䅳睔杁䕁䅣杣療䡁䅕䅣杁䕁䅧睢獂䝁䅑兡畂䝁䅣督獁䍁䅁兓畂䝁䅍杌杁䝁䅫督杁䝁䅅䅉穂䡁䅕杙穂䝁䅫䅚灂䝁䅅杣㕂䍁䅁睢浂䍁䅁兒畂䝁䅑党桂䡁䅙睢祂䍁䅁睒祂䝁䄸兤睂䍁䅁䅓療䝁䅷䅚灂䝁䄴睚穂䍁䅷䅉䩂䝁䄴睙畁䅁䅁桪䅣䑁䥉䅁啂䕁䄴杒杁䙁䅁䅡桂䡁䅉兢桂䝁䅍党ㅂ䡁䅑兡橂䝁䅅䅢穂䍁䅷䅉䩂䝁䄴睙畁䍁䅷䅉桂䍁䅁睙獂䝁䅫杢灂䝁䅍兙獂䍁䅁督あ䝁䅅睚求䍁䅁䅣潂䝁䅅杣瑂䝁䅅睙求䡁䅕䅤灂䝁䅍兙獂䍁䅁睙療䝁䄰䅣桂䝁䄴入獁䍁䅁杚療䝁䅍兤穂䝁䅕督杁䝁䄸杢杁䝁䅑党㉂䝁䅕䅢療䡁䅁兡畂䝁䅣䅉あ䡁䅣睢杁䝁䄴睢㉂䝁䅕䅢杁䡁䅑䅡求䡁䅉兙睂䝁䅕兤あ䝁䅫睙杁䡁䅁䅢桂䡁䅑杚療䡁䅉兢穂䍁䅁䅤潂䝁䅅䅤杁䡁䅑杣求䝁䅅䅤杁䡁䅑䅡求䍁䅁睙桂䡁䅕督求䡁䅍䅉療䝁䅙䅉歂䝁䅫督求䝁䅅督求䍁䅁杣桂䡁䅑䅡求䡁䅉䅉あ䝁䅧兙畂䍁䅁兙歂䝁䅑杣求䡁䅍督灂䝁䄴睚杁䡁䅑䅡求䍁䅁督㕂䝁䄰䅣あ䝁䄸兢穂䍁䄴䅉䩂䡁䅑督杁䕁䄰兗乂䕁䅑兌硁䍁䅁兡穂䍁䅁兙杁䝁䅑杣ㅂ䝁䅣䅉睂䝁䅷兙あ䝁䅙睢祂䝁䄰䅉楂䝁䅅督求䝁䅑䅉療䝁䄴䅉桂䍁䅁睙獂䝁䅫杢灂䝁䅍兙獂䍁䅁督あ䝁䅅睚求䍁䅁督瑂䝁䅅䅢獂䍁䅁兢療䝁䅷党橂䡁䅕䅢求䍁䅁䅤潂䝁䅅䅤杁䡁䅉党湂䡁䅕䅢桂䡁䅑党穂䍁䅁䅤潂䝁䅕䅉灂䝁䄰兢ㅂ䝁䄴党杁䡁䅍入穂䡁䅑党瑂䍁䅁䅤療䍁䅁睙療䝁䄴䅤祂䝁䄸䅢杁䙁䅑杔䝂䍁䄰关獍䍁䅁睤潂䝁䅫睙潂䍁䅁䅚祂䝁䅫杤求䡁䅍䅉橂䝁䅧杣療䝁䄴兡橂䍁䅁兡畂䝁䅙䅢桂䝁䄰兢桂䡁䅑兡療䝁䄴䅌杁䝁䅅杢歂䍁䅁睢あ䝁䅧党祂䍁䅁䅣祂䝁䄸兌灂䝁䄴杚獂䝁䅅兢瑂䝁䅅䅤療䡁䅉入杁䝁䅍党獂䝁䅷䅉穂䝁䅫睚畂䝁䅅䅢灂䝁䄴睚杁䝁䅍入あ䝁䄸睡灂䝁䄴党穂䍁䄴䅉啂䝁䅧党杁䕁䄰兗乂䕁䅑兌硁䍁䅁兡穂䍁䅁杙求䝁䅫杢湂䍁䅁䅚求䡁䅙党獂䝁䄸䅣求䝁䅑䅉あ䝁䄸䅉あ䡁䅉党桂䡁䅑䅉歂䝁䅫督求䝁䅅督求䡁䅍䅉桂䝁䄴䅚杁䝁䅑兡穂䝁䄸杣歂䝁䅕杣穂䍁䅁兢桂䡁䅉睡求䝁䅑䅉楂䡁䅫䅉桂䝁䅍兤あ䝁䅕䅉療䡁䅉䅉橂䝁䅧杣療䝁䄴兡橂䍁䅁兡畂䝁䅙䅢桂䝁䄰兢桂䡁䅑兡療䝁䄴杌杁䙁䅑䅡求䍁䅁睙療䝁䄰䅣桂䝁䄴入婁䡉䅍䅉穂䝁䅕睙療䝁䄴䅚杁䝁䅑杣ㅂ䝁䅣䅉睂䝁䅷兙あ䝁䅙睢祂䝁䄰䅌杁䙁䅍兤睂䝁䅕杣桂䍁䄰睑䍂䕁䅑䅌杁䝁䅫督杁䝁䅉党灂䝁䄴睚杁䝁䅑党㉂䝁䅕䅢療䡁䅁党歂䍁䅁䅤療䍁䅁䅤祂䝁䅕兙あ䍁䅁睙潂䡁䅉睢畂䝁䅫睙杁䡁䅁兙灂䝁䄴䅌杁䝁䅅䅚歂䝁䅫睙あ䝁䅫睢畂䍁䅷䅉桂䝁䄴䅚杁䝁䅕䅣灂䝁䅷党睂䡁䅍入畁䍁䅁䅖潂䝁䅕䅉呂䡁䅕䅣求䡁䅉兙瑁䕁䅍村䕂䍁䅁兡穂䍁䅁兙杁䝁䄴睢㉂䝁䅕䅢杁䡁䅍入畂䡁䅑䅡求䡁䅑兡橂䍁䅁䅚求䡁䅉兡㉂䝁䅅䅤灂䡁䅙党杁䝁䄸杚杁䝁䅍兙畂䝁䄴兙楂䝁䅫䅚灂䝁䄸䅢杁䍁䅧睑䍂䕁䅑克杁䝁䅅杢歂䍁䅁兡穂䍁䅁杙求䝁䅫杢湂䍁䅁䅚求䡁䅙党獂䝁䄸䅣求䝁䅑䅉あ䝁䄸䅉桂䝁䅑䅚祂䝁䅕督穂䍁䅁兙畂䝁䅑䅉灂䝁䄰䅣祂䝁䄸杤求䍁䅁䅤潂䝁䅕䅉湂䡁䅉睢㍂䝁䅫杢湂䍁䅁睑䍂䕁䅑䅉瑂䝁䅅杣牂䝁䅕䅤獁䍁䅁睤潂䝁䅫睙潂䍁䅁兡畂䝁䅍䅢ㅂ䝁䅑党穂䍁䅁杒䕂䕁䅅䅉桂䡁䅁䅣祂䝁䄸杤求䝁䅑䅉歂䡁䅉兤湂䡁䅍䅉桂䝁䄴䅚杁䕁䅍村䕂䍁䅁䅣祂䝁䄸䅚ㅂ䝁䅍䅤穂䍁䅁杢療䡁䅑䅉祂䝁䅕睚ㅂ䝁䅷兙あ䝁䅕䅚杁䝁䅅督杁䝁䅑杣ㅂ䝁䅣督畁䍁䅁䅖佂䕁䅙䅉兂䝁䅧兙祂䝁䄰兙橂䝁䅕兤あ䝁䅫睙桂䝁䅷督獁䍁䅁兓畂䝁䅍杌杁䡁䅣兙穂䍁䅁杚療䡁䅉兢求䡁䅉䅢㕂䍁䅁睡畂䝁䄸睤畂䍁䅁兙穂䍁䅁兔㕂䕁䄰䅒杁䙁䅁䅡桂䡁䅉兢桂䝁䅍党ㅂ䡁䅑兡橂䝁䅅䅢穂䍁䅷䅉䩂䝁䄴睙畁䍁䅁兙畂䝁䅑䅉橂䝁䅧兙畂䝁䅣党歂䍁䅁兡あ䡁䅍䅉畂䝁䅅兢求䍁䅁䅤療䍁䅁䅖佂䕁䅙䅉兂䝁䅧兙祂䝁䄰兙橂䝁䅕兤あ䝁䅫睙桂䝁䅷督獁䍁䅁兓畂䝁䅍杌杁䝁䅫杢杁䕁䅯兤獂䡁䅫䅉祁䑁䅁杍ぁ䍁䄴䅉啂䝁䅧党杁䝁䅍睢瑂䡁䅁兙畂䡁䅫䅉㍂䝁䅅督杁䝁䅙睢ㅂ䝁䄴䅚求䝁䅑䅉灂䝁䄴䅉祁䑁䅁免ぁ䍁䅁兙畂䝁䅑䅉灂䡁䅍䅉潂䝁䅕兙歂䡁䅅兤桂䡁䅉䅤求䡁䅉党歂䍁䅁兡畂䍁䅁村桂䝁䅷䅤灂䝁䄰睢祂䝁䅕䅌杁䕁䄰兙祂䡁䅫䅢桂䝁䄴䅚畁䅁䅁栴䅁偁䕧䅁啂䙁䅁睒杁䕁䅫杢橂䍁䄴䅉療䡁䅁党祂䝁䅅䅤求䡁䅍䅉桂䡁䅍䅉桂䝁䄴䅉桂䝁䅷䅤求䡁䅉杢桂䡁䅑兡㉂䝁䅕䅉桂䡁䅍督求䡁䅑䅉瑂䝁䅅杢桂䝁䅣党祂䍁䅁兡畂䍁䅁䅤潂䝁䅕䅉噂䝁䄴兡あ䝁䅕䅚杁䙁䅍䅤桂䡁䅑党穂䍁䅁兙畂䝁䅑䅉灂䝁䄴䅤求䡁䅉杢桂䡁䅑兡療䝁䄴兙獂䝁䅷入畁䍁䅁䅖潂䝁䅕䅉橂䝁䄸兢睂䝁䅅杢㕂䍁䅁睢浂䝁䅙党祂䡁䅍䅉灂䝁䄴杤求䡁䅍䅤瑂䝁䅕杢あ䍁䅁兢桂䝁䄴兙湂䝁䅕兢求䝁䄴䅤杁䡁䅍党祂䡁䅙兡橂䝁䅕督杁䡁䅑睢杁䙁䅑䅕䡂䍁䅁杒ㅂ䝁䄴䅚穂䍁䅷䅉獂䝁䅫兢灂䡁䅑党歂䍁䅁䅣桂䡁䅉䅤畂䝁䅕杣穂䍁䅷䅉桂䝁䄴䅚杁䝁䄸䅤潂䝁䅕杣杁䡁䅙党潂䝁䅫睙獂䝁䅕督畁䍁䅁兓あ䍁䅁兙獂䡁䅍睢杁䝁䄸杚浂䝁䅕杣穂䍁䅁兢療䝁䄴兡あ䝁䄸杣灂䝁䄴睚杁䡁䅍党祂䡁䅙兡橂䝁䅕督杁䡁䅑睢杁䡁䅁睢祂䡁䅑杚療䝁䅷兡療䍁䅁睙療䝁䄰䅣桂䝁䄴兡求䡁䅍睏杁䝁䅅䅚㉂䝁䅫督療䡁䅉入獁䍁䅁䅚求䝁䅉䅤杁䝁䅅杢歂䍁䅁党硂䡁䅕兡あ䡁䅫䅉桂䡁䅉杣桂䝁䄴睚求䝁䄰党畂䡁䅑䅌杁䝁䅅杢歂䍁䅁兤畂䝁䅑党祂䡁䅣杣灂䡁䅑兡畂䝁䅣䅉桂䝁䄴䅚杁䡁䅁䅢桂䝁䅍党瑂䝁䅕杢あ䍁䅁督求䡁䅉杤灂䝁䅍党穂䑁䅳䅉桂䝁䄴䅚杁䝁䅍兙睂䝁䅫䅤桂䝁䅷䅉穂䡁䅑杣ㅂ䝁䅍䅤ㅂ䡁䅉兡畂䝁䅣䅉桂䝁䄴䅚杁䝁䄸䅤潂䝁䅕杣杁䝁䅅䅚㉂䝁䅫督療䡁䅉入杁䡁䅍党祂䡁䅙兡橂䝁䅕督杁䡁䅑睢杁䡁䅁睢祂䡁䅑杚療䝁䅷兡療䍁䅁睙療䝁䄰䅣桂䝁䄴兡求䡁䅍杌杁䕁䅫杢杁䝁䅅䅚歂䝁䅫䅤灂䝁䄸杢獁䍁䅁䅤潂䝁䅕䅉橂䝁䄸兢睂䝁䅅杢㕂䍁䅁兡畂䡁䅙党穂䡁䅑督杁䝁䅫杢杁䡁䅁杣灂䡁䅙兙あ䝁䅕䅉求䡁䅅兤灂䡁䅑入杁䝁䅙兤畂䝁䅑督獁䍁䅁杣求䝁䅅䅢杁䝁䅕督あ䝁䅅䅤求䍁䅁杚ㅂ䝁䄴䅚穂䍁䅷䅉潂䝁䅕䅚湂䝁䅕䅉浂䡁䅕杢歂䡁䅍䅌杁䝁䅅杢歂䍁䅁睙祂䝁䅕䅚灂䡁䅑䅉浂䡁䅕杢歂䡁䅍杌杁䙁䅑䅕䡂䍁䅁兓畂䝁䅍杌杁䡁䅣兙穂䍁䅁杚療䡁䅕杢歂䝁䅕䅚杁䝁䅫杢杁䑁䅅兏㕁䑁䅉䅉桂䝁䄴䅚杁䝁䅫督杁䝁䅉兙穂䝁䅕䅚杁䝁䅫杢杁䕁䅙睢祂䡁䅑䅉塂䝁䄸杣あ䝁䅧䅌杁䙁䅑党㑂䝁䅅督畁䍁䅁䅖潂䝁䅕䅉橂䝁䄸兢睂䝁䅅杢㕂䍁䅁睢睂䝁䅕杣桂䡁䅑党穂䍁䅁兙穂䍁䅁兙杁䡁䅍兤楂䡁䅍兡歂䝁䅫兙祂䡁䅫䅉療䝁䅙䅉啂䙁䅁睒杁䕁䅣䅕杁䕁䅅䅌杁䕁䅷䅔䑂䍁䄴䅁求䅃䅁䅬䅣䙁䅑䅕䡂䍁䅁杕䙂䍁䅁杒灂䝁䄴兙畂䝁䅍党杁䙁䅑杣ㅂ䡁䅍䅤獁䍁䅁兓畂䝁䅍杌獁䍁䅁兙杁䝁䅍睢瑂䝁䄰党祂䝁䅍兡桂䝁䅷䅉祂䝁䅕兙獂䍁䅁党穂䡁䅑兙あ䝁䅕䅉浂䝁䅫杢桂䝁䄴睙求䍁䅁睙療䝁䄰䅣桂䝁䄴入獁䍁䅁睢祂䝁䅫睚灂䝁䄴兙あ䝁䅕督獁䍁䅁兙橂䡁䅅兤灂䡁䅉党穂䍁䅷䅉桂䝁䄴䅚杁䝁䄰兙畂䝁䅅睚求䡁䅍䅉橂䝁䄸兢瑂䝁䅕杣橂䝁䅫兙獂䍁䅁兢療䡁䅉䅤湂䝁䅅睚求䍁䅁䅢療䝁䅅杢穂䍁䅁兙畂䝁䅑䅉療䡁䅑䅡求䡁䅉䅉橂䝁䄸兢瑂䝁䅕杣橂䝁䅫兙獂䍁䅁杣求䝁䅅䅢杁䝁䅕督あ䝁䅅䅤求䍁䄰杣求䝁䅷兙あ䝁䅕䅚杁䝁䅑党楂䡁䅑䅉灂䝁䄴督あ䡁䅉兤瑂䝁䅕杢あ䡁䅍䅉灂䝁䄴䅉あ䝁䅧党杁䙁䅕杢灂䡁䅑党歂䍁䅁睕あ䝁䅅䅤求䡁䅍杌杁䕁䅫䅤杁䝁䅫杢㉂䝁䅕督あ䡁䅍䅉灂䝁䄴䅉橂䝁䄸兢瑂䝁䅕杣橂䝁䅫兙獂䍁䅁兢療䡁䅉䅤湂䝁䅅睚求䍁䅁䅢療䝁䅅杢穂䑁䅳䅉穂䡁䅕杙療䡁䅉䅚灂䝁䄴兙あ䝁䅕䅉瑂䝁䄸杣あ䝁䅣兙湂䝁䅕䅉灂䝁䄴䅤求䡁䅉党穂䡁䅑督獁䍁䅁兢求䡁䅯来桂䝁䄴兡畂䝁䅕䅉獂䝁䄸兙畂䡁䅍䅌杁䡁䅍党橂䡁䅕杣求䝁䅑䅉祂䝁䅕兙獂䍁䅁党穂䡁䅑兙あ䝁䅕䅉穂䝁䅕睙ㅂ䡁䅉兡あ䝁䅫党穂䍁䅷䅉畂䝁䄸䅤求䍁䅁杚灂䝁䄴兙畂䝁䅍兡畂䝁䅣䅌杁䡁䅁杣求䝁䅙党祂䡁䅉党歂䍁䅁党硂䡁䅕兡あ䡁䅫䅌杁䝁䅅杢歂䍁䅁兢灂䡁䅍睙求䝁䅷䅢桂䝁䄴党療䡁䅕督杁䝁䅑党楂䡁䅑䅉灂䝁䄴督あ䡁䅉兤瑂䝁䅕杢あ䡁䅍睏杁䝁䅅杢歂䍁䅁睙療䝁䄰兢求䡁䅉睙灂䝁䅅䅢杁䡁䅉党桂䝁䅷䅉求䡁䅍䅤桂䡁䅑党杁䝁䅍睢獂䝁䅷兙あ䝁䅕杣桂䝁䅷兡㙂䝁䅕䅚杁䝁䅷睢桂䝁䄴䅉療䝁䅉䅢灂䝁䅣兙あ䝁䅫睢畂䡁䅍䅉桂䝁䄴䅚杁䝁䅍睢瑂䝁䄰党祂䝁䅍兡桂䝁䅷䅉瑂䝁䄸杣あ䝁䅣兙湂䝁䅕兌楂䝁䅅睙牂䝁䅕䅚杁䡁䅍党橂䡁䅕杣灂䡁䅑兡求䡁䅍䅉穂䝁䅕睙ㅂ䡁䅉党歂䍁䅁杙㕂䍁䅁䅣祂䝁䄸䅣求䡁䅉䅤灂䝁䅕督杁䡁䅁杣灂䝁䄰兙祂䝁䅫䅢㕂䍁䅁兡畂䍁䅁䅤潂䝁䅕䅉瑂䡁䅕䅢あ䝁䅫杚桂䝁䄰兡獂䡁䅫䅌杁䝁䅷兡浂䝁䅕䅉穂䝁䅍兡求䝁䄴睙求䍁䅷䅉瑂䝁䅫䅥求䝁䅑兌ㅂ䡁䅍党獁䍁䅁䅡療䡁䅍䅣灂䡁䅑兙獂䝁䅫䅤㕂䍁䅷䅉穂䝁䅕䅢浂䍁䅁督あ䝁䄸杣桂䝁䅣党獁䍁䅁兡畂䝁䅑兤穂䡁䅑杣灂䝁䅅䅢獁䍁䅁兙畂䝁䅑䅉祂䝁䅕䅤桂䝁䅫䅢杁䡁䅉党桂䝁䅷䅉求䡁䅍䅤桂䡁䅑党杁䡁䅍党橂䡁䅑睢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䅕䡂䍁䅁杕䙂䍁䅁杒灂䝁䄴兙畂䝁䅍党杁䙁䅑杣ㅂ䡁䅍䅤獁䍁䅁兓畂䝁䅍杌杁䡁䅣兙穂䍁䅁兡畂䝁䅍睢祂䡁䅁睢祂䝁䅅䅤求䝁䅑䅉灂䝁䄴䅉祁䑁䅁免ぁ䍁䅁兙畂䝁䅑䅉灂䡁䅍䅉楂䝁䅅督求䝁䅑䅉灂䝁䄴䅉佂䝁䅕睤杁䙁䅫睢祂䝁䅳䅌杁䕁䄴党㍂䍁䅁兗療䡁䅉睡畁䅁䅁硎䅅䑁䙯䅁啂䙁䅁兓杁䕁䅍睢瑂䡁䅁睢穂䝁䅫䅤求䡁䅍䅌杁䕁䅫杢橂䍁䄴䅉瑂䝁䅅杢ㅂ䝁䅙兙橂䡁䅑兤祂䝁䅕督杁䝁䅅杢歂䍁䅁督求䝁䅷䅢穂䍁䅁睙療䝁䄰䅣療䡁䅍兡あ䝁䅕䅉㍂䝁䅫杢歂䍁䅁杙獂䝁䅅䅚求䡁䅍䅌杁䝁䅅杢歂䍁䅁杣求䝁䅷兙あ䝁䅕䅚杁䡁䅁杣求䝁䅍兡穂䝁䅫睢畂䍁䅁兢療䝁䅷䅚灂䝁䄴睚杁䝁䅅杢歂䍁䅁兙穂䡁䅍党瑂䝁䅉䅢㕂䍁䅁督㕂䡁䅍䅤求䝁䄰督杁䡁䅑睢杁䝁䄸杣灂䝁䅣兡畂䝁䅅䅢杁䝁䅕兣ㅂ䝁䅫䅣瑂䝁䅕杢あ䍁䅁兢桂䝁䄴兤浂䝁䅅睙あ䡁䅕杣求䡁䅉督杁䍁䅧睔䙂䕁䄰督灁䍁䅁兡畂䍁䅁䅤潂䝁䅕䅉噂䝁䄴兡あ䝁䅕䅚杁䙁䅍䅤桂䡁䅑党穂䍁䅷䅉乂䝁䅕䅥灂䝁䅍睢獁䍁䅁兒ㅂ䡁䅉睢睂䝁䅕䅌杁䡁䅑䅡求䍁䅁兔灂䝁䅑䅚獂䝁䅕䅉䙂䝁䅅督あ䍁䅷䅉䉂䝁䅙杣灂䝁䅍兙獁䍁䅁兙畂䝁䅑䅉䩂䝁䄴䅚灂䝁䅅杌杁䕁䅫䅤杁䝁䅅䅢穂䝁䄸䅉睂䡁䅉睢㉂䝁䅫䅚求䡁䅍䅉橂䝁䄸兢睂䝁䄸督灂䡁䅑党杁䡁䅍睢獂䡁䅕䅤灂䝁䄸杢穂䍁䅁杚療䡁䅉䅉あ䝁䅧党杁䝁䅅兤あ䝁䄸兢療䡁䅑兡㉂䝁䅕䅉灂䝁䄴䅚ㅂ䡁䅍䅤祂䡁䅫睏杁䝁䅅杢歂䍁䅁杚灂䝁䅕䅢歂䍁䅁督求䡁䅉杤灂䝁䅍党杁䝁䅫杢穂䡁䅁党橂䡁䅑兡療䝁䄴䅉桂䝁䄴䅚杁䡁䅉党睂䝁䅅兡祂䍁䅁督求䡁䅉杤灂䝁䅍党穂䍁䅁睙療䝁䄰䅣祂䝁䅫督灂䝁䄴睚杁䝁䅑兡桂䝁䅣杢療䡁䅍䅤灂䝁䅍䅌杁䡁䅉党睂䝁䅅兡祂䍁䅷䅉桂䝁䄴䅚杁䝁䄰兙灂䝁䄴䅤求䝁䄴兙畂䝁䅍党杁䡁䅍党祂䡁䅙兡橂䝁䅕督杁䝁䅙睢祂䍁䅁睤灂䝁䄴䅚杁䝁䅉䅢桂䝁䅑党穂䍁䅁䅤療䍁䅁睔䙂䕁䄰䅉橂䡁䅕督あ䝁䄸兢求䡁䅉督獁䍁䅁兙畂䝁䅑䅉㍂䝁䅫杢歂䍁䅁杚桂䡁䅉兢杁䝁䄸睤畂䝁䅕杣穂䍁䅁兙畂䝁䅑䅉療䡁䅁党祂䝁䅅䅤療䡁䅉督畁䍁䅁䅖潂䝁䅕䅉橂䝁䄸兢睂䝁䅅杢㕂䍁䅁睤桂䡁䅍䅉浂䝁䄸杣瑂䝁䅕杣獂䡁䅫䅉牂䝁䄴睢㍂䝁䄴䅉桂䡁䅍䅉䵂䕁䅍睕䩂䍁䅁䅓療䝁䅷䅚灂䝁䄴睚獁䍁䅁兓畂䝁䅍杌杁䝁䅅杢歂䍁䅁睙潂䝁䅅杢湂䝁䅕䅚杁䝁䅫䅤穂䍁䅁杢桂䝁䄰党杁䡁䅑睢杁䙁䅑䅕䩂䍁䅁睑療䝁䄰䅣療䡁䅍兡あ䝁䅕督獁䍁䅁兓畂䝁䅍杌杁䝁䅫杢杁䑁䅉䅍睁䑁䅧杌杁䙁䅑䅕䩂䍁䅁睑療䝁䄰䅣療䡁䅍兡あ䝁䅕督獁䍁䅁兓畂䝁䅍杌杁䡁䅣兙穂䍁䅁杚療䡁䅕杢歂䝁䅕䅚杁䝁䅫杢杁䑁䅅兏㉁䑁䅧䅉桂䝁䄴䅚杁䝁䅫督杁䝁䅧党桂䝁䅑兣ㅂ䝁䅅杣あ䝁䅕杣求䝁䅑䅉灂䝁䄴䅉呂䝁䅍睢あ䡁䅑督歂䝁䅅䅢求䍁䅷䅉䉂䡁䅉兡㙂䝁䄸杢桂䍁䄴䅁時杁䅁䅤䅧䙁䅑睕橂䝁䅅杢杁䙁䅑䅡求䡁䅉兙睂䝁䅕兤あ䝁䅫睙穂䍁䅷䅉䩂䝁䄴睙畁䍁䅷䅉桂䍁䅁睙獂䝁䅫杢灂䝁䅍兙獂䍁䄰督あ䝁䅅睚求䍁䅁杙灂䝁䄸䅣潂䝁䅅杣瑂䝁䅅睙求䡁䅕䅤灂䝁䅍兙獂䍁䅁睙療䝁䄰䅣桂䝁䄴入獁䍁䅁䅚求䡁䅙党獂䝁䄸䅣穂䍁䅁䅖杁䝁䅍党獂䝁䅷䅉祂䝁䅕睙求䡁䅁䅤療䡁䅉兌求䝁䄴睚灂䝁䄴党求䡁䅉党歂䍁䅁䅖杁䝁䅍党獂䝁䅷䅉潁䙁䅑睑卂䍁䄰䅖灁䍁䅁䅤潂䝁䅕杣桂䡁䅁兡求䡁䅍䅉浂䝁䄸杣杁䡁䅑䅡求䍁䅁䅤祂䝁䅕兙あ䝁䄰党畂䡁䅑䅉療䝁䅙䅉睂䝁䅅䅤灂䝁䅕杢あ䡁䅍䅉㍂䝁䅫䅤潂䍁䅁睙桂䝁䄴睙求䡁䅉䅉灂䝁䄴䅉あ䝁䅧党杁䙁䅕杢灂䡁䅑党歂䍁䅁睕あ䝁䅅䅤求䡁䅍杌杁䙁䅑䅡求䍁䅁睙療䝁䄰䅣桂䝁䄴入婁䡉䅍䅉獂䝁䅕兙歂䍁䅁䅣祂䝁䄸䅚ㅂ䝁䅍䅤杁䝁䅍兙畂䝁䅑兡歂䝁䅅䅤求䡁䅍䅉灂䝁䄴睙獂䡁䅕䅚求䍁䅁䅖呂䕁䅍兌硁䑁䅁䅍杁䝁䅅杢歂䍁䅁䅖呂䕁䅍兌硁䑁䅁免杁䡁䅑䅡桂䡁䅑䅉灂䡁䅍䅉灂䝁䄴䅉兂䝁䅧兙穂䝁䅕䅉䩂䍁䅁睙獂䝁䅫杢灂䝁䅍兙獂䍁䅁䅤祂䝁䅫兙獂䍁䅁杚療䡁䅉䅉あ䝁䅧党杁䡁䅑杣求䝁䅅䅤瑂䝁䅕杢あ䍁䅁睢浂䍁䅁䅣桂䡁䅑兡求䝁䄴䅤穂䍁䅁睤灂䡁䅑䅡杁䝁䅧党瑂䝁䅅䅤療䝁䅷睢湂䝁䅫睙杁䝁䄰兙獂䝁䅫睚畂䝁䅅杢橂䝁䅫党穂䍁䅁䅤療䍁䅁党獂䝁䅫兢灂䝁䄴兙あ䝁䅕䅉祂䝁䅕督灂䝁䅑兤桂䝁䅷䅉歂䝁䅫督求䝁䅅督求䍁䅁兙畂䝁䅑䅉睂䡁䅉党㉂䝁䅕杢あ䍁䅁杣求䝁䅷兙睂䡁䅍党杁䝁䅅杚あ䝁䅕杣杁䝁䅅䅢獂䝁䄸睚求䝁䄴党灂䝁䅍䅉潂䝁䅕兢桂䡁䅑睢睂䝁䄸兡求䡁䅑兡橂䍁䅁睙求䝁䅷䅢杁䡁䅑杣桂䝁䄴督睂䝁䅷兙畂䡁䅑兙あ䝁䅫睢畂䍁䄴䅉䩂䡁䅑䅉桂䝁䅷督療䍁䅁䅚求䡁䅙党獂䝁䄸䅣穂䍁䅁䅖呂䕁䅍兌祁䑁䅁䅍獁䍁䅁䅖呂䕁䅍兌祁䑁䅁免獁䍁䅁䅖呂䕁䅍兌祁䑁䅁睍獁䍁䅁兙畂䝁䅑䅉啂䙁䅍睑瑁䑁䅉䅍ぁ䍁䅷䅉㍂䝁䅧兡橂䝁䅧䅉桂䡁䅉党杁䝁䅫杢杁䙁䅁䅡桂䡁䅍党杁䑁䅅䅉橂䝁䅷兡畂䝁䅫睙桂䝁䅷䅉あ䡁䅉兡桂䝁䅷䅌杁䝁䅙睢祂䍁䅁䅤潂䝁䅕䅉あ䡁䅉党桂䡁䅑兢求䝁䄴䅤杁䝁䄸杚杁䡁䅍睢獂䝁䅫䅚杁䡁䅑兤瑂䝁䄸杣穂䑁䅳䅉桂䝁䄴䅚杁䙁䅑睕䑂䍁䄰杍睁䑁䅉䅉あ䝁䄸䅉あ䡁䅉党桂䡁䅑䅉穂䝁䄸䅢灂䝁䅑䅉あ䡁䅕兢療䡁䅉督畁䍁䅁兓畂䍁䅁兙歂䝁䅑兡あ䝁䅫睢畂䍁䅷䅉あ䝁䅧党杁䝁䅍睢瑂䡁䅁兙畂䡁䅫䅉歂䝁䅕杤求䝁䅷睢睂䡁䅍䅉㉂䝁䅅睙橂䝁䅫杢求䡁䅍䅉浂䝁䄸杣杁䝁䅫杢浂䝁䅕睙あ䝁䅫睢ㅂ䡁䅍䅉歂䝁䅫督求䝁䅅督求䡁䅍䅌杁䡁䅍兤橂䝁䅧䅉桂䡁䅍䅉呂䕁䅅杕呂䍁䄰睑療䙁䅙兌祁䍁䄴䅉䩂䡁䅑䅉潂䝁䅅督杁䝁䅍睢獂䝁䅷兙楂䝁䄸杣桂䡁䅑兡療䝁䄴督杁䡁䅣兡あ䝁䅧䅉佂䝁䄸杤桂䡁䅉䅤灂䡁䅍䅉䩂䝁䄴督あ䝁䅫䅤ㅂ䡁䅑党穂䍁䅁杚療䡁䅉䅉䍂䝁䅫睢乂䝁䅕䅚灂䝁䅍兙獂䍁䅁杕求䡁䅍党桂䡁䅉睙潂䍁䅷䅉䩂䝁䄴睙畁䍁䅁䅖療䍁䅁䅚灂䡁䅍睙療䡁䅙党祂䍁䅁兙畂䝁䅑䅉歂䝁䅕杤求䝁䅷睢睂䍁䅁杢療䡁䅙党獂䍁䅁䅖䑂䙁䅉兌啂䍁䅁䅤潂䝁䅕杣桂䡁䅁兡求䡁䅍睏杁䝁䅅杢歂䍁䅁兑瑂䝁䅣党畂䍁䅁兓畂䝁䅍杌杁䡁䅑睢杁䝁䅫䅚求䝁䄴䅤灂䝁䅙入杁䝁䅅杢あ䝁䅫睚求䝁䄴督杁䡁䅉党橂䝁䄸睚畂䝁䅫来求䝁䅑䅉楂䡁䅫䅉啂䍁䅁睙求䝁䅷䅢穂䍁䅁兡畂䍁䅁䅣桂䡁䅑兡求䝁䄴䅤穂䍁䅁睤灂䡁䅑䅡杁䕁䅍杣療䝁䅧杢婁䡉䅍䅉歂䝁䅫督求䝁䅅督求䍁䅁兤穂䝁䅫杢湂䍁䅁䅖桂䡁䅉睚求䡁䅑睕橂䝁䅅杢獁䍁䅁兙杁䡁䅁杣療䡁䅁杣灂䝁䅕䅤桂䡁䅉入杁䡁䅑兙祂䝁䅣党あ䍁䅁䅚灂䡁䅍睙療䡁䅙党祂䡁䅫䅉睂䝁䅷兙あ䝁䅙睢祂䝁䄰杌杁䙁䅑睕橂䝁䅅杢杁䙁䅑䅡求䡁䅉兙睂䝁䅕兤あ䝁䅫睙穂䍁䅷䅉䩂䝁䄴睙畁䍁䅁睤桂䡁䅍䅉灂䝁䄴睙療䡁䅉䅣療䡁䅉兙あ䝁䅕䅚杁䝁䅫杢杁䑁䅉䅍硁䑁䅧䅉桂䝁䄴䅚杁䝁䅫督杁䝁䅧党桂䝁䅑兣ㅂ䝁䅅杣あ䝁䅕杣求䝁䅑䅉灂䝁䄴䅉塂䝁䅅䅢あ䝁䅧兙瑂䍁䅷䅉乂䝁䅅督穂䝁䅅睙潂䡁䅕督求䡁䅑䅤穂䍁䄴䅁㕃权䅁䅕䄸䙁䅑䅖乂䍁䅁䅖求䝁䅍䅡畂䝁䄸䅢療䝁䅣兡求䡁䅍䅌杁䕁䅫杢橂䍁䄴䅌杁䡁䅑睢湂䝁䅕䅤潂䝁䅕杣杁䡁䅣兡あ䝁䅧䅉灂䡁䅑督杁䡁䅍兤楂䡁䅍兡歂䝁䅫兙祂䝁䅫党穂䍁䅷䅉瑂䝁䅅杢ㅂ䝁䅙兙橂䡁䅑兤祂䝁䅕督杁䝁䅅杢歂䍁䅁督求䝁䅷䅢穂䍁䅁兢灂䡁䅍督灂䝁䄸杢杁䡁䅍入穂䡁䅑党瑂䡁䅍䅌杁䡁䅉兙歂䝁䅫睢杁䝁䅙杣求䡁䅅兤求䝁䄴睙㕂䍁䅁䅋卂䕁䅙克杁䝁䅍睢瑂䡁䅁睢畂䝁䅕杢あ䡁䅍䅉桂䝁䄴䅚杁䙁䅉杒杁䝁䄰兡橂䡁䅉睢㍂䝁䅅杤求䍁䄸兢灂䝁䅍杣療䝁䅕䅢求䝁䅍䅤祂䝁䄸杢灂䝁䅍䅉桂䡁䅍督求䝁䄰杙獂䝁䅫党穂䍁䅷䅉桂䝁䄴䅚杁䡁䅁杣灂䝁䄴䅤求䝁䅑䅉橂䝁䅫杣橂䡁䅕兡あ䍁䅁杙療䝁䅅杣歂䡁䅍䅉潁䙁䅁睑䍂䍁䅫䅉㍂䝁䄸杣獂䝁䅑睤灂䝁䅑党畁䍁䅁䅖潂䝁䅕䅉橂䝁䄸兢睂䝁䅅杢㕂䍁䅁睢睂䝁䅕杣桂䡁䅑党穂䍁䅁兡畂䍁䅁䅤㍂䝁䄸䅉穂䝁䅕睚瑂䝁䅕杢あ䡁䅍䅌杁䙁䅁睑䍂䍁䅁兙畂䝁䅑䅉卂䕁䅙杊呂䍁䅁睑療䝁䄰䅣療䝁䄴党畂䡁䅑督畁䍁䅁兓あ䍁䅁睢浂䝁䅙党祂䡁䅍䅉祂䝁䅅杢湂䝁䅕䅉療䝁䅙䅉求䝁䄴睚灂䝁䄴党求䡁䅉党歂䍁䅁督㕂䡁䅍䅤求䝁䄰督獁䍁䅁杕䝂䍁䅁兙畂䝁䅑䅉瑂䝁䅫睙祂䝁䄸睤桂䡁䅙党杁䝁䅅督穂䝁䅕兢楂䝁䅷兡求䡁䅍䅌杁䕁䅧䅒䩂䍁䅁䅕䑂䕁䅉督獁䍁䅁杚獂䝁䅕䅥灂䝁䅉䅢求䍁䅁䅕䑂䕁䅉督獁䍁䅁杣灂䝁䅣兡歂䍁䄰杚獂䝁䅕䅥杁䙁䅁睑䍂䡁䅍䅌杁䝁䅍兤穂䡁䅑睢瑂䍁䅁兙穂䡁䅍党瑂䝁䅉䅢灂䝁䅕督杁䝁䅅杢歂䍁䅁督㕂䡁䅍䅤求䝁䄰䅉灂䝁䄴䅤求䝁䅣杣桂䡁䅑兡療䝁䄴䅌杁䕁䅫睑杁䡁䅍兤楂䡁䅍䅤祂䝁䅅䅤求䡁䅍䅌杁䡁䅁兙穂䡁䅍兡㉂䝁䅕䅉卂䕁䅙䅉橂䝁䄸兢睂䝁䄸杢求䝁䄴䅤穂䍁䅷䅉桂䝁䅑杤桂䝁䄴睙求䝁䅑䅉橂䝁䅕杣桂䝁䄰兡橂䍁䅁杕䝂䍁䅁睙療䝁䄰䅣療䝁䄴党畂䡁䅑督獁䍁䅁䅡灂䍁䄰杣求䝁䅷兡桂䝁䅉兡獂䝁䅫䅤㕂䍁䅁兢ㅂ䝁䅷䅤灂䍁䄰睙潂䝁䅫䅣杁䝁䄰睢歂䡁䅕䅢求䡁䅍䅌杁䝁䅉党桂䝁䄰杚療䡁䅉兢灂䝁䄴睚杁䝁䅅杢歂䍁䅁督㍂䝁䅫䅤橂䝁䅧兡畂䝁䅣䅉畂䝁䅕䅤㍂䝁䄸杣牂䡁䅍䅌杁䙁䅁睑䍂䍁䅁䅣祂䝁䄸䅚ㅂ䝁䅍䅤穂䍁䅷䅉卂䕁䅙䅉橂䝁䄸兢睂䝁䄸杢求䝁䄴䅤穂䍁䅷䅉桂䝁䄴䅚杁䝁䅉兙橂䝁䅳䅣獂䝁䅅杢求䍁䄸睙ㅂ䡁䅍䅤療䝁䄰䅉桂䡁䅍督求䝁䄰杙獂䡁䅫䅉穂䝁䄸䅢ㅂ䡁䅑兡療䝁䄴督獁䍁䅁兡畂䝁䅍䅢ㅂ䝁䅑兡畂䝁䅣䅉橂䝁䄸杢㉂䝁䅕杢あ䝁䅫睢畂䝁䅅䅢杁䙁䅁睑䍂䡁䅍杌杁䕁䅫䅤杁䝁䅅䅢穂䝁䄸䅉睂䡁䅉睢㉂䝁䅫䅚求䡁䅍䅉桂䝁䅑杤桂䝁䄴睙求䝁䅑䅉橂䝁䅕杣桂䝁䄰兡橂䍁䅁杕䝂䍁䅁睙療䝁䄰䅣療䝁䄴党畂䡁䅑督杁䝁䅫杢橂䝁䅷兤歂䝁䅫杢湂䍁䅁督あ䝁䅅杢歂䝁䅅杣歂䍁䅁兙畂䝁䅑䅉求䡁䅑睙潂䝁䅕䅚杁䡁䅑䅡灂䝁䅍睡瑁䝁䅙兡獂䝁䄰䅉橂䝁䅕杣桂䝁䄰兡橂䍁䅁督ㅂ䝁䅉督あ䡁䅉兙あ䝁䅕督㝁䍁䅁兙畂䝁䅑䅉潂䝁䅫兌祂䝁䅕䅢灂䝁䅅杙灂䝁䅷兡あ䡁䅫䅉瑂䡁䅕䅢あ䝁䅫兌橂䝁䅧兡睂䍁䅁兢療䝁䅑兤獂䝁䅕督畁䍁䅁兓畂䍁䅁兙歂䝁䅑兡あ䝁䅫睢畂䍁䅷䅉あ䝁䅧党杁䝁䅍睢瑂䡁䅁兙畂䡁䅫䅉療䝁䅙杚求䡁䅉督杁䡁䅉兙歂䝁䅅杣杁䡁䅍入穂䡁䅑党瑂䡁䅍䅉灂䝁䄴睙獂䡁䅕䅚灂䝁䄴睚杁䝁䄰兙祂䝁䅫䅤灂䝁䄰党杁䡁䅍兤祂䡁䅙党灂䝁䅷䅢桂䝁䄴睙求䍁䅁兙畂䝁䅑䅉㍂䝁䅕兙あ䝁䅧党祂䍁䅁兙㉂䝁䄸兡歂䝁䅅杢橂䝁䅕䅉祂䝁䅅䅚桂䡁䅉䅉穂䡁䅫督あ䝁䅕兢穂䍁䅷䅉穂䡁䅕杣㉂䝁䅕兡獂䝁䅷兙畂䝁䅍党杁䡁䅁杣療䝁䅑兤橂䡁䅑督獁䍁䅁睙療䝁䄰兢ㅂ䝁䄴兡橂䝁䅅䅤灂䝁䄸杢杁䡁䅍入穂䡁䅑党瑂䡁䅍䅌杁䙁䅉杒杁䝁䅅督穂䝁䅕兢楂䝁䅷入杁䝁䅅杢歂䍁䅁䅤求䡁䅍䅤杁䡁䅍党祂䡁䅙兡橂䝁䅕督獁䍁䅁兙畂䝁䅑䅉睂䝁䅅督穂䝁䅫杤求䍁䅁杕䝂䍁䅁睙療䝁䄰䅣療䝁䄴党畂䡁䅑督畁䍁䅁杒ㅂ䡁䅉䅤潂䝁䅕杣獁䍁䅁䅤潂䝁䅕䅉橂䝁䄸兢睂䝁䅅杢㕂䍁䅁䅣祂䝁䄸杤灂䝁䅑党穂䍁䅁睙ㅂ䡁䅍䅤療䝁䄰䅉歂䝁䅕督灂䝁䅣杢求䝁䅑䅉桂䡁䅁䅣獂䝁䅫睙桂䡁䅑兡療䝁䄴䅉穂䡁䅁党橂䝁䅫杚灂䝁䅍䅉灂䝁䄴䅤求䝁䅣杣桂䡁䅑党歂䍁䅁睙灂䡁䅉睙ㅂ䝁䅫䅤穂䍁䅷䅉潂䝁䅫睚潂䍁䅁䅚求䝁䄴督灂䡁䅑入杁䝁䅫杢あ䝁䅕杣橂䝁䄸杢畂䝁䅕睙あ䍁䅷䅉䩂䕁䅍䅉穂䡁䅕杙穂䡁䅑杣桂䡁䅑党穂䍁䅷䅉浂䝁䅷党㑂䝁䅫杙獂䝁䅕䅉桂䝁䄴䅚杁䡁䅉兡湂䝁䅫䅚杁䝁䅙䅢求䡁䅧䅉兂䕁䅍村穂䍁䅷䅉桂䝁䄴䅚杁䝁䅍兤穂䡁䅑睢瑂䍁䅁兙穂䡁䅍党瑂䝁䅉䅢灂䝁䅕督杁䝁䅫杢橂䝁䅷兤歂䝁䅫杢湂䍁䅁杙桂䝁䅍睡睂䝁䅷兙畂䝁䅕䅉桂䝁䄴䅚杁䝁䄰兡歂䍁䄰䅣獂䝁䅅杢求䍁䅁兙穂䡁䅍党瑂䝁䅉䅢灂䝁䅕督獁䍁䅁杚獂䝁䅕䅥灂䝁䅉䅢求䍁䅁兙畂䝁䅑䅉祂䝁䅫睚灂䝁䅑兌浂䝁䅷党㑂䍁䅁兙穂䡁䅍党瑂䝁䅉䅢灂䝁䅕督獁䍁䅁兙畂䝁䅑䅉卂䕁䅙䅉桂䡁䅍督求䝁䄰杙獂䝁䅫党穂䍁䅷䅉桂䡁䅍䅉㍂䝁䅕䅢獂䍁䅁兙穂䍁䅁睙療䝁䄴杤求䝁䄴䅤灂䝁䄸杢桂䝁䅷䅉兂䕁䅍村穂䍁䅷䅉穂䡁䅕睙潂䍁䅁兙穂䍁䅁督灂䝁䄴睚獂䝁䅕兌穂䝁䅫䅚求䝁䅑䅌杁䝁䅑睢ㅂ䝁䅉䅢求䍁䄰督灂䝁䅑党歂䍁䅷䅉桂䝁䄴䅚杁䝁䄰兤獂䡁䅑兡瑁䝁䅷兙㕂䝁䅕杣杁䝁䅉睢桂䡁䅉䅚穂䍁䄴䅉䉂䝁䅑䅚灂䡁䅑兡療䝁䄴兙獂䝁䅷入獁䍁䅁兡あ䍁䅁睢浂䝁䅙党祂䡁䅍䅉硂䡁䅕兡橂䝁䅳䅉あ䡁䅕杣畂䝁䅅杣療䡁䅕杢歂䍁䅁督求䡁䅉杤灂䝁䅍党穂䍁䅷䅉㍂䝁䅧兡橂䝁䅧䅉灂䝁䄴睙獂䡁䅕䅚求䡁䅍䅉睂䡁䅉睢あ䝁䄸䅤㕂䡁䅁党杁䡁䅁杣療䝁䅑兤橂䡁䅑兡療䝁䄴䅉桂䝁䄴䅚杁䡁䅉兙瑂䡁䅁兌あ䝁䄸兌㉂䝁䄸䅢ㅂ䝁䄰党杁䡁䅁杣療䝁䅑兤橂䡁䅑兡療䝁䄴䅌杁䝁䅅杢歂䍁䅁䅤潂䝁䅕杣瑂䝁䅅䅢杁䝁䄰兙畂䝁䅅睚求䝁䄰党畂䡁䅑杌杁䙁䅑䅡求䍁䅁睙療䝁䄰䅣桂䝁䄴入杁䡁䅍党祂䡁䅙党穂䍁䅁睢祂䝁䅫睚灂䝁䄴兙獂䍁䅁党硂䡁䅕兡睂䝁䄰党畂䡁䅑䅉瑂䝁䅅杢ㅂ䝁䅙兙橂䡁䅑兤祂䝁䅕杣穂䍁䅁兙畂䝁䅑䅉求䝁䅷党橂䡁䅑杣療䝁䄴兡橂䍁䅁兢桂䝁䄴兤浂䝁䅅睙あ䡁䅕杣灂䝁䄴睚杁䡁䅍党祂䡁䅙兡橂䝁䅕督杁䡁䅁杣療䡁䅙兡歂䝁䅕杣穂䍁䅷䅉療䡁䅉兡湂䝁䅫杢桂䝁䅷䅉歂䝁䅕督灂䝁䅣杢杁䝁䄰兙畂䡁䅕杚桂䝁䅍䅤ㅂ䡁䅉党祂䡁䅍䅌杁䝁䅑兡穂䡁䅑杣灂䝁䅉兤あ䝁䄸杣穂䍁䅷䅉桂䝁䄴䅚杁䝁䅣睢㉂䝁䅕杣畂䝁䄰党畂䡁䅑䅉桂䝁䅣党畂䝁䅍兡求䡁䅍睏杁䝁䅅杢歂䍁䅁兙求䡁䅉睢穂䡁䅁兙橂䝁䅕䅉桂䝁䄴䅚杁䝁䅑党浂䝁䅕杢穂䝁䅕䅌杁䝁䅑兙あ䝁䅅䅉橂䝁䅕杢あ䝁䅕杣杁䝁䅍睢瑂䡁䅁兤あ䝁䅫杢湂䍁䅷䅉桂䡁䅕䅤療䝁䄰睢あ䝁䅫杤求䍁䅷䅉瑂䝁䅕䅚灂䝁䅍兙獂䍁䅷䅉灂䝁䄴䅚ㅂ䡁䅍䅤祂䝁䅫兙獂䍁䅷䅉桂䝁䄴䅚杁䝁䅫杢穂䡁䅑杣ㅂ䝁䄰党畂䡁䅑兙あ䝁䅫睢畂䍁䅷䅉桂䡁䅍䅉㍂䝁䅕䅢獂䍁䅁兙穂䍁䅁杢求䡁䅑睤療䡁䅉睡灂䝁䄴睚杁䝁䅅䅣睂䝁䅷兡橂䝁䅅䅤灂䝁䄸杢穂䍁䄴䅉啂䙁䅑兔杁䙁䅑党橂䝁䅧杢療䝁䅷睢湂䝁䅫党穂䍁䅷䅉䩂䝁䄴睙畁䍁䅁睤桂䡁䅍䅉灂䝁䄴睙療䡁䅉䅣療䡁䅉兙あ䝁䅕䅚杁䝁䅫杢杁䑁䅅兏㍁䑁䅧䅉桂䝁䄴䅚杁䝁䅫督杁䝁䅧党桂䝁䅑兣ㅂ䝁䅅杣あ䝁䅕杣求䝁䅑䅉灂䝁䄴䅉呂䝁䅅杢あ䝁䅅䅉䉂䝁䄴兙獁䍁䅁睑桂䝁䅷兡浂䝁䄸杣畂䝁䅫兙畁䅁䅁祪䅑䥁䥯䅁啂䙁䅧杔乂䍁䅁兒畂䝁䅕杣湂䡁䅫䅌杁䕁䅫杢橂䍁䄴䅌杁䡁䅑䅡祂䝁䄸兤湂䝁䅧䅉灂䡁䅑督杁䡁䅍兤楂䡁䅍兡歂䝁䅫兙祂䝁䅫党穂䍁䅷䅉睂䡁䅉睢㉂䝁䅫䅚求䡁䅍䅉求䝁䅷党橂䡁䅑杣灂䝁䅍兡あ䡁䅫䅉桂䝁䄴䅚杁䝁䅕䅢求䝁䅍䅤祂䝁䅫睙杁䡁䅍党祂䡁䅙兡橂䝁䅕督杁䝁䅫杢杁䡁䅑䅡求䍁䅁兖畂䝁䅫䅤求䝁䅑䅉呂䡁䅑兙あ䝁䅕督畁䍁䅁兓あ䍁䅁睢睂䝁䅕杣桂䡁䅑党穂䍁䅁䅤潂䡁䅉睢ㅂ䝁䅣䅡杁䙁䅁兤楂䝁䅷兡橂䍁䅁睕求䡁䅉杤灂䝁䅍党杁䕁䅍睢瑂䡁䅁兙畂䡁䅫䅉療䝁䅙䅉佂䝁䅕睤杁䕁䄰党㑂䝁䅫睙療䍁䅁䅋兂䕁䄴兔灁䍁䅁兙畂䝁䅑䅉啂䝁䅕䅥桂䡁䅍兌佂䝁䅕睤杁䕁䄰党㑂䝁䅫睙療䍁䅁䅕療䡁䅣党祂䍁䅁睑療䝁䄰䅣桂䝁䄴入杁䍁䅧䅖佂䕁䄰䅕灁䍁䅁督求䝁䅣兢求䝁䄴䅤穂䍁䄴䅉啂䝁䅧党杁䙁䅁杔乂䍁䅁督求䝁䅣兢求䝁䄴䅤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䄴䅉啂䝁䅧党杁䡁䅍党湂䝁䄰党畂䡁䅑䅉療䡁䅣杢穂䍁䅁兙畂䝁䅑䅉獂䝁䅕兙穂䝁䅕督杁䝁䅍睢瑂䝁䄰兤畂䝁䅫睙桂䡁䅑兡療䝁䄴督獁䍁䅁睢浂䝁䅙兡橂䝁䅕䅉桂䝁䄴䅚杁䝁䄸䅤潂䝁䅕杣杁䝁䅕兣ㅂ䝁䅫䅣瑂䝁䅕杢あ䍁䅷䅉療䝁䅙杚灂䝁䅍党杁䡁䅍䅣桂䝁䅍党獁䍁䅁杤求䝁䅧兡橂䝁䅷党穂䍁䅷䅉桂䝁䄴䅚杁䡁䅉党桂䝁䅷䅉求䡁䅍䅤桂䡁䅑党畁䍁䅁兓あ䍁䅁睚求䝁䄴党祂䝁䅅䅤求䡁䅍䅉求䝁䅷党橂䡁䅑杣灂䝁䅍兡あ䡁䅫䅉ㅂ䡁䅍兡畂䝁䅣䅉橂䝁䄸兙獂䍁䅷䅉畂䝁䅅䅤ㅂ䡁䅉兙獂䍁䅁睚桂䡁䅍䅉桂䝁䄴䅚杁䝁䄸兡獂䍁䅷䅉桂䝁䄴䅚杁䝁䄴兤橂䝁䅷党桂䡁䅉䅉浂䡁䅕党獂䍁䅁兙畂䝁䅑䅉㍂䝁䅅督あ䝁䅕䅌杁䝁䅅督杁䡁䅣党獂䝁䅷䅉桂䡁䅍䅉穂䝁䄸䅢桂䡁䅉䅌杁䡁䅣兡畂䝁䅑䅌杁䝁䅣党療䡁䅑䅡求䡁䅉兢桂䝁䅷䅌杁䝁䅅杢歂䍁䅁杙桂䡁䅑䅤求䡁䅉入杁䡁䅍䅤療䡁䅉兙湂䝁䅕䅉求䝁䄴党祂䝁䅣入杁䡁䅍睢ㅂ䡁䅉睙求䡁䅍杌杁䙁䅑䅡求䍁䅁䅖佂䕁䄰䅕杁䡁䅍党湂䝁䄰党畂䡁䅑䅉睂䡁䅉睢㉂䝁䅫䅚求䡁䅍䅉祂䝁䅕睚ㅂ䝁䅷兙あ䝁䅕䅚杁䡁䅑杣桂䝁䄴督瑂䝁䅫督穂䝁䅫睢畂䍁䅁兙畂䝁䅑䅉歂䝁䅫督あ䡁䅉兡楂䡁䅕䅤灂䝁䄸杢杁䡁䅍党祂䡁䅙兡橂䝁䅕督畁䍁䅁䅖潂䝁䅕䅉穂䝁䅕睚瑂䝁䅕杢あ䍁䅁兙獂䡁䅍睢杁䝁䄸睤畂䡁䅍䅉桂䝁䄴䅚杁䝁䅷党桂䡁䅍党穂䍁䅁杤求䝁䅧兡橂䝁䅷党穂䍁䅷䅉穂䝁䅕杣㉂䝁䅫睙求䍁䅁杚桂䝁䅍兡獂䝁䅫䅤灂䝁䅕督獁䍁䅁兙畂䝁䅑䅉療䝁䅙杚灂䝁䅍党杁䝁䅷睢橂䝁䅅䅤灂䝁䄸杢穂䍁䅁䅤潂䡁䅉睢ㅂ䝁䅣䅡療䡁䅕䅤杁䝁䅫䅤穂䍁䅁督求䡁䅉杤灂䝁䅍党杁䡁䅑党祂䡁䅉兡あ䝁䄸杣㕂䍁䄴䅉啂䝁䅧党杁䝁䅍睢瑂䡁䅁兙畂䡁䅫䅉穂䝁䅕杣㉂䝁䅕督杁䡁䅉党穂䝁䅫䅚求䝁䄴䅤灂䝁䅅䅢獁䍁䅁睙療䝁䄰兢求䡁䅉睙灂䝁䅅䅢獁䍁䅁兙畂䝁䅑䅉灂䝁䄴䅚ㅂ䡁䅍䅤祂䝁䅫兙獂䍁䅁睙ㅂ䡁䅍䅤療䝁䄰党祂䡁䅍䅉桂䝁䄴䅚杁䝁䅕杢歂䍁䄰兤穂䝁䅕杣穂䍁䅁睢浂䍁䅁党獂䝁䅕睙あ䡁䅉兡橂䝁䅫䅤㕂䍁䅁兡畂䍁䅁杔求䡁䅣䅉乂䝁䅕䅥灂䝁䅍睢杁䝁䅅杢歂䍁䅁䅖求䡁䅧兙穂䍁䄴䅉啂䝁䅧党杁䝁䅍睢瑂䡁䅁兙畂䡁䅫䅉㍂䝁䅅督杁䝁䅙睢祂䝁䄰党祂䝁䅷入杁䝁䅳杢療䡁䅣杢杁䝁䅅督杁䙁䅁杔乂䍁䅁杕求䡁䅍睢ㅂ䡁䅉睙求䡁䅍䅌杁䕁䅫杢橂䍁䅁兙畂䝁䅑䅉橂䝁䅧兙畂䝁䅣党歂䍁䅁兡あ䡁䅍䅉畂䝁䅅兢求䍁䅁䅤療䍁䅁䅖奂䕁䄴兔杁䕁䅕杢求䡁䅉睚㕂䍁䅷䅉䩂䝁䄴睙畁䍁䅁兡畂䍁䅁兑ㅂ䝁䅣兤穂䡁䅑䅉祁䑁䅁杍ぁ䍁䄴䅉啂䙁䅧杔乂䍁䅁兒畂䝁䅕杣湂䡁䅫䅌杁䕁䅫杢橂䍁䄴䅉㍂䝁䅅督杁䝁䅙睢ㅂ䝁䄴䅚求䝁䅑䅉灂䝁䄴䅉硁䑁䅧䅏祁䍁䅁兙畂䝁䅑䅉灂䡁䅍䅉楂䝁䅅督求䝁䅑䅉灂䝁䄴䅉䉂䝁䅷杙ㅂ䡁䅅兤求䡁䅉兣ㅂ䝁䅕䅌杁䕁䄴党㍂䍁䅁兔求䡁䅧兡橂䝁䄸杌䅁䥁浳䅁坃睂䅁䅖桂䝁䅍䅤灂䝁䅷党杁䙁䅍入穂䡁䅑党瑂䡁䅍䅉啂䝁䅕睙潂䝁䄴睢獂䝁䄸睚㕂䍁䅷䅉䩂䝁䄴睙畁䍁䅷䅉桂䍁䅁兢求䝁䅑兡橂䝁䅅䅢杁䡁䅑党橂䝁䅧杢療䝁䅷睢湂䡁䅫䅉橂䝁䄸兢睂䝁䅅杢㕂䍁䅷䅉歂䝁䅕杤求䝁䅷睢睂䡁䅍䅉桂䝁䄴䅚杁䡁䅁杣療䡁䅙兡歂䝁䅕督杁䝁䄰党歂䝁䅫睙桂䝁䅷䅉歂䝁䅕杤灂䝁䅍党穂䍁䅁䅤療䍁䅁䅤祂䝁䅕兙あ䍁䅁兤畂䝁䅑党祂䡁䅍党祂䡁䅙党歂䍁䅁睙潂䡁䅉睢畂䝁䅫睙杁䝁䅑兡穂䝁䅕兙穂䝁䅕督杁䝁䅫杢杁䡁䅑䅡求䍁䅁兖畂䝁䅫䅤求䝁䅑䅉呂䡁䅑兙あ䝁䅕督畁䍁䅁兓あ䍁䅁睢浂䝁䅙党祂䡁䅍䅉䝂䝁䅷党㑂䝁䅫䅤療䡁䅕睙潂䍁䅁䅕獂䡁䅕督杁䡁䅍入穂䡁䅑党瑂䍁䅷䅉桂䍁䅁䅣畂䝁䅕兤瑂䝁䅅䅤灂䝁䅍䅉橂䝁䄸兢睂䡁䅉党穂䡁䅍兡療䝁䄴䅉歂䝁䅕杤灂䝁䅍党杁䝁䅙睢祂䍁䅁䅤潂䝁䅕䅉あ䡁䅉党桂䡁䅑兢求䝁䄴䅤杁䝁䄸杚杁䝁䅷入瑂䡁䅁䅡求䝁䅑党瑂䝁䅅䅉灂䝁䄴䅉あ䝁䅧党杁䝁䅧睢瑂䝁䅕䅉穂䝁䅕䅤あ䝁䅫杢湂䑁䅳䅉桂䝁䄴䅚杁䕁䅕杢あ䡁䅉党杁䙁䅁䅢ㅂ䡁䅍䅉呂䡁䅫督あ䝁䅕兢獁䍁䅁兙杁䡁䅁睢祂䡁䅑兙楂䝁䅷党杁䡁䅁杢求䡁䅕兢桂䡁䅑兡橂䍁䅁睙療䝁䄰䅣祂䝁䅕督穂䝁䅫睢畂䍁䅁䅚求䡁䅙兡橂䝁䅕䅉浂䝁䄸杣杁䡁䅑䅡求䍁䅁兙あ䍁䄰䅡療䝁䄰党杁䡁䅑杣求䝁䅅䅤瑂䝁䅕杢あ䍁䅁睢浂䍁䅁杤求䝁䄴睢ㅂ䡁䅍䅉歂䝁䅫督療䡁䅉䅚求䡁䅉督獁䍁䅁督ㅂ䝁䅍䅡杁䝁䅅督杁䝁䅷入瑂䡁䅁䅡求䝁䅑党瑂䝁䅅䅉桂䝁䄴䅚杁䝁䅍䅡祂䝁䄸杢灂䝁䅍䅉㉂䝁䅕杢療䡁䅕督杁䝁䅫杢穂䡁䅕杚浂䝁䅫睙灂䝁䅕杢橂䡁䅫䅌杁䝁䅫杢橂䝁䅷兤歂䝁䅫杢湂䍁䅁杤求䝁䄴睢ㅂ䡁䅍䅉獂䝁䅕睚杁䡁䅕䅢橂䝁䅕杣穂䍁䄴䅉啂䝁䅧党杁䝁䅍睢瑂䡁䅁兙畂䡁䅫䅉桂䝁䅷督療䍁䅁䅣祂䝁䄸杤灂䝁䅑党穂䍁䅁睓㕂䝁䅷党求䍁䅷䅉桂䍁䅁兢療䝁䅉兡獂䝁䅕䅉桂䡁䅁䅣獂䝁䅫睙桂䡁䅑兡療䝁䄴䅉あ䝁䄸䅉潂䝁䅕䅢睂䍁䅁䅣桂䡁䅑兡求䝁䄴䅤穂䍁䅁䅢求䝁䅅杣畂䍁䅁兙楂䝁䄸兤あ䍁䅁䅢㕂䝁䄰䅣潂䝁䅕䅚求䝁䄰兙獁䍁䅁䅤祂䝁䅅睙牂䍁䅁䅤潂䝁䅕兡祂䍁䅁督㕂䝁䄰䅣あ䝁䄸兢穂䍁䅷䅉桂䝁䄴䅚杁䡁䅑杣求䝁䅅䅤瑂䝁䅕杢あ䍁䅷䅉桂䡁䅍䅉㍂䝁䅕䅢獂䍁䅁兙穂䍁䅁䅤療䍁䅁督潂䝁䅅杣求䍁䅁䅤潂䝁䅕兡祂䍁䅁䅣祂䝁䄸睚祂䝁䅕督穂䍁䅁睤灂䡁䅑䅡杁䡁䅑䅡求䝁䅫杣杁䝁䅑睢橂䡁䅑睢祂䑁䅳䅉桂䝁䄴䅚杁䕁䅅杚浂䝁䅷睢坂䝁䅕督あ䍁䅷䅉桂䍁䅁䅣療䡁䅉䅤桂䝁䅉䅢求䍁䅁䅡灂䝁䅣䅡杁䝁䅙杣求䡁䅅兤求䝁䄴睙㕂䍁䅁睙潂䝁䅕督あ䍁䅁睤桂䝁䅷䅢杁䝁䄸督橂䝁䅫䅢獂䝁䅅䅤灂䝁䄸杢杁䡁䅙党穂䡁䅑䅉あ䝁䄸䅉あ䡁䅉党桂䡁䅑䅉睂䝁䅅䅤灂䝁䅕杢あ䡁䅍䅉㍂䝁䅫䅤潂䍁䅁杣求䡁䅑兙灂䝁䄴党歂䍁䅁䅣ㅂ䝁䅷兢療䝁䄴兙祂䡁䅫䅉穂䝁䅕睙祂䝁䅕䅤灂䝁䄸杢穂䍁䅁杣求䡁䅍兤獂䡁䅑兡畂䝁䅣䅉浂䡁䅉睢瑂䍁䅁杙祂䝁䄸杢橂䝁䅧兡求䝁䅍䅤桂䡁䅍兡穂䍁䅷䅉橂䡁䅫督あ䝁䅫睙杁䝁䅙兡楂䡁䅉睢穂䝁䅫督獁䍁䅁兙畂䝁䅑䅉㉂䝁䅅杣灂䝁䄸兤穂䍁䅁杢求䡁䅕杣療䝁䄰兤穂䝁䅍兤獂䝁䅅杣杁䝁䅑兡穂䝁䄸杣歂䝁䅕杣穂䍁䄴䅉啂䝁䅅睙あ䝁䅫䅢求䍁䅁睕㕂䡁䅍䅤求䝁䄰督杁䙁䅑党橂䝁䅧杢療䝁䅷睢湂䡁䅫䅌杁䕁䅫杢橂䍁䄴䅉㍂䝁䅅督杁䝁䅫杢橂䝁䄸杣睂䝁䄸杣桂䡁䅑党歂䍁䅁兡畂䍁䅁免㕁䑁䅫兎杁䝁䅅杢歂䍁䅁兡穂䍁䅁䅡求䝁䅅䅚硂䡁䅕兙祂䡁䅑党祂䝁䅕䅚杁䝁䅫杢杁䕁䄰兡畂䝁䄴党桂䡁䅁睢獂䝁䅫督獁䍁䅁兔灂䝁䄴杢求䡁䅍睢あ䝁䅅杌䅁䉁䵣䅁㉄䅄䅁䅖桂䝁䅳党瑁䙁䅑睤療䍁䅁兓畂䡁䅑党祂䝁䅅睙あ䝁䅫杤求䍁䅁睕療䝁䅙䅤㍂䝁䅅杣求䍁䅷䅉䩂䝁䄴睙畁䍁䅁䅚求䡁䅙党獂䝁䄸䅣穂䍁䅷䅉睂䡁䅕杙獂䝁䅫督潂䝁䅕督獁䍁䅁兙畂䝁䅑䅉瑂䝁䅅杣牂䝁䅕䅤穂䍁䅁兡畂䡁䅑党祂䝁䅅睙あ䝁䅫杤求䍁䅁党畂䡁䅑党祂䡁䅑兙灂䝁䄴兢求䝁䄴䅤杁䡁䅍睢獂䡁䅕䅤灂䝁䄸杢穂䍁䅁杚療䡁䅉䅉橂䝁䄸杢穂䡁䅕兢求䡁䅉督杁䡁䅣睢祂䝁䅷䅚㍂䝁䅫䅚求䍁䄴䅉䩂䡁䅑䅉歂䝁䅕杤求䝁䅷睢睂䡁䅍䅉桂䝁䄴䅚杁䡁䅁兤楂䝁䅷兡穂䝁䅧党穂䍁䅁兙橂䡁䅑兡療䝁䄴睌桂䝁䅑杤求䝁䄴䅤ㅂ䡁䅉党杁䡁䅁杣療䝁䅑兤橂䡁䅑督杁䡁䅕杢歂䝁䅕杣杁䡁䅑䅡求䍁䅁睒祂䝁䅅杢歂䍁䅁䅖潂䝁䅕杚あ䍁䅁兑ㅂ䡁䅑睢獁䍁䅁䅔䉂䍁䅁杔療䝁䅫杣求䍁䅷䅉乂䝁䅅䅥杁䙁䅁兙㕂䝁䄴党獁䍁䅁兔灂䝁䅑</t>
  </si>
  <si>
    <t>杢灂䝁䅣䅡あ䍁䅁睑獂䡁䅕杙獁䍁䅁兙畂䝁䅑䅉卂䝁䅕䅚杁䕁䅑党桂䝁䅑䅉卂䝁䅕䅚求䝁䄰䅣あ䝁䅫睢畂䍁䅁杢桂䝁䄰党穂䍁䅷䅉桂䡁䅍䅉㍂䝁䅕䅢獂䍁䅁兙穂䍁䅁睢あ䝁䅧党祂䍁䅁杚祂䝁䅅杢橂䝁䅧兡穂䝁䅕督畁䍁䅁䅖潂䝁䅕䅉橂䝁䄸兢睂䝁䅅杢㕂䍁䅁兙獂䡁䅍睢杁䡁䅁兤楂䝁䅷兡穂䝁䅧党穂䍁䅁杤桂䡁䅉兡療䡁䅕督杁䝁䅕杢あ䝁䅕杣あ䝁䅅兡畂䝁䄰党畂䡁䅑䅉睂䡁䅉睢睂䝁䅕杣あ䝁䅫党穂䍁䅁兙橂䡁䅉睢穂䡁䅍䅉㉂䝁䅅杣灂䝁䄸兤穂䍁䅁䅣獂䝁䅅䅤浂䝁䄸杣瑂䡁䅍䅉桂䝁䄴䅚杁䝁䅅䅉祂䝁䅅杢湂䝁䅕䅉療䝁䅙䅉湂䝁䅕杢祂䝁䅕督獁䍁䅁督ㅂ䝁䅍䅡杁䝁䅅督杁䡁䅍䅡療䝁䄸䅤求䡁䅉䅌杁䝁䅅睙あ䝁䅫睢畂䍁䅷䅉祂䝁䄸䅢求䍁䄰䅣獂䝁䅅入灂䝁䄴睚獁䍁䅁督あ䡁䅉兙あ䝁䅕睚㕂䍁䅷䅉穂䡁䅁睢祂䡁䅑督獁䍁䅁兙畂䝁䅑䅉浂䝁䅅兢灂䝁䅷入癁䝁䅍兙穂䡁䅕兙獂䍁䅁党畂䡁䅑党祂䡁䅑兙灂䝁䄴兢求䝁䄴䅤杁䡁䅕杢歂䝁䅕杣杁䡁䅑䅡求䍁䅁村灂䝁䄸睕潂䝁䄸睙牂䍁䅷䅉乂䝁䅅杚灂䝁䅅䅌杁䙁䅍兡歂䍁䅁兔求䝁䅫党祂䍁䅣督杁䕁䅍兡㉂䝁䅫䅢灂䡁䅯兙あ䝁䅫睢畂䍁䅷䅉奂䕁䅍睔乂䍁䅁督求䡁䅉兡求䡁䅍䅌杁䕁䅉睢祂䝁䅑党祂䝁䅷兙畂䝁䅑督獁䍁䅁兙畂䝁䅑䅉啂䝁䅫杢㕂䍁䅁䅖灂䝁䄴兙婁䡉䅍䅉塂䝁䄸杢歂䝁䅕杣獂䝁䅅杢歂䍁䅁杢桂䝁䄰党穂䍁䄴䅉䩂䝁䄴䅉桂䝁䅑䅚灂䡁䅑兡療䝁䄴䅌杁䝁䅫䅤杁䡁䅁兤楂䝁䅷兡穂䝁䅧党穂䍁䅁督睂䝁䄸杣あ䡁䅍䅉穂䝁䅫兢ㅂ䝁䅷兙あ䝁䅫睢畂䍁䅁䅤灂䡁䅑䅢求䡁䅍䅉橂䝁䄸兢睂䡁䅉兡穂䝁䅫杢湂䍁䅁杔䍂䕁䅅䅉祁䕁䅳䅉穂䝁䅕杣灂䝁䅕督獁䍁䅁兙杁䝁䅉兙穂䝁䅳党あ䝁䅉兙獂䝁䅷䅉㉂䝁䅫䅚求䝁䄸䅉湂䝁䅅兢求䑁䅳䅉あ䝁䅧党杁䙁䅣睖䙂䍁䅁杍䱂䍁䅁䅣祂䝁䄸杚求䡁䅍督灂䝁䄸杢桂䝁䅷䅉㍂䡁䅉党穂䡁䅑䅢灂䝁䄴睚杁䡁䅍党祂䝁䅫党穂䑁䅳䅉瑂䝁䄸杙灂䝁䅷党杁䡁䅑兡あ䝁䅷党穂䍁䅷䅉灂䝁䄴睙獂䡁䅕䅚灂䝁䄴睚杁䙁䅣睖䙂䍁䅁睕ㅂ䡁䅁党祂䕁䅍兙祂䝁䅑睏杁䝁䅅杢歂䍁䅁䅕䡂䕁䅅䅉啂䕁䄸兖卂䍁䅁杍䱂䍁䄴䅉䝂䡁䅕杣あ䝁䅧党祂䍁䅷䅉あ䝁䅧党杁䝁䅍睢瑂䡁䅁兙畂䡁䅫䅉療䝁䅙杚求䡁䅉督杁䕁䅳党祂䝁䅉兙獂䍁䅁睕睂䝁䅅睙求䍁䅁䅕祂䝁䄸睚祂䝁䅅兢杁䝁䅅杢歂䍁䅁睔獂䝁䅷兡偂䝁䅷䅢灂䍁䅁睖療䡁䅉䅢歂䑁䅳䅉浂䡁䅉党求䍁䄰䅤療䍁䄰䅣獂䝁䅅入杁䝁䄰睢楂䝁䅫䅢求䍁䅁睚桂䝁䄰党穂䍁䅷䅉穂䡁䅕睙潂䍁䅁兙穂䍁䅁睑呂䙁䅉䅉卂䝁䅅睙灂䝁䄴睚獁䍁䅁䅒祂䝁䅅睚療䝁䄴䅉䑂䝁䅫䅤㕂䍁䅷䅉䙂䝁䄰䅣灂䡁䅉党穂䍁䅁杊杁䙁䅁兤㙂䡁䅯䅢求䡁䅍䅌杁䕁䅙兙祂䝁䄰杖灂䝁䅷䅢求䍁䅷䅉䡂䝁䄸䅢浂䍁䅁杕灂䡁䅙兙獂䍁䅷䅉䥂䝁䅅杣祂䡁䅫䅉兂䝁䄸䅤あ䝁䅕杣㙁䍁䅁䅕ㅂ䡁䅯来獂䝁䅕督杁䍁䅙䅉呂䡁䅁党獂䝁䅷督獁䍁䅁兔桂䡁䅑睙潂䍁䅁杒桂䝁䅍䅤療䡁䅉入桁䍁䅷䅉乂䝁䅕杣湂䝁䅕䅉䕂䡁䅉兙湂䝁䄸杢穂䍁䅅䅌杁䕁䄰党祂䝁䅣党杁䕁䄰兙湂䝁䅫睙桁䍁䅷䅉乂䝁䄸杢穂䡁䅑党祂䍁䅁䅔求䝁䅣党畂䝁䅑督獁䍁䅁䅖療䝁䄸杢杁䕁䅉䅢桂䡁䅍䅤獁䍁䅁䅖療䡁䅁䅉䙂䝁䅷党㉂䝁䅕杢獁䍁䅁䅖療䡁䅁䅉啂䡁䅉睢療䡁䅁督獁䍁䅁䅖療䡁䅫䅉䍂䝁䅷兙穂䡁䅑䅌杁䙁䅑睤療䍁䅁䅒療䡁䅑督獁䍁䅁睖療䡁䅉䅚穂䍁䅁睖灂䡁䅑䅡杁䕁䅙杣灂䝁䅕杢歂䡁䅍䅌杁䝁䅅杢歂䍁䅁杗㕂䝁䄴睚桂䍁䅁䅕療䝁䅳党祂䑁䅳䅉桂䝁䄴䅚杁䝁䅧入睂䝁䅕杣瑁䝁䅍兙穂䡁䅕兙獂䍁䅁兢療䝁䅉兡獂䝁䅕䅉あ䝁䅫䅤獂䝁䅕督獁䍁䅁兡畂䝁䅍䅢ㅂ䝁䅑兡畂䝁䅣䅉䝂䝁䅫䅢獂䍁䅁䅤潂䝁䅕䅉䝂䡁䅉兡歂䝁䅣党桁䍁䅷䅉兂䝁䅅杣牂䝁䅫杢湂䍁䅁杓桂䝁䄰䅉穁䕁䅑䅌杁䙁䅁睢㍂䝁䅕杣杁䙁䅍䅢桂䡁䅁䅌杁䙁䅁兤獂䝁䅷䅉あ䝁䅧党杁䙁䅁兡畂䍁䅷䅉啂䡁䅣兡穂䡁䅑党歂䍁䅁䅖桂䝁䄴睚獂䝁䅕䅌杁䝁䅅杢歂䍁䅁䅖桂䝁䄴睚獂䝁䅕䅚杁䙁䅍杢桂䝁䅳党穂䍁䄴䅉䩂䡁䅑督杁䡁䅁杣療䝁䅑兤橂䡁䅑督杁䝁䅅杣求䍁䅁䅚求䡁䅍兡湂䝁䄴党歂䍁䅁杚療䡁䅉䅉橂䝁䄸杢穂䝁䄸䅢求䍁䅁睚桂䝁䄰兡畂䝁䅣䅉穂䡁䅫督あ䝁䅕兢穂䑁䅳䅉睂䝁䅕杣穂䝁䄸杢桂䝁䅷䅉橂䝁䄸兢睂䡁䅕䅤求䡁䅉督㝁䍁䅁兙畂䝁䅑䅉瑂䝁䄸杙灂䝁䅷党穂䍁䅁睙療䝁䄰䅣祂䝁䅫督灂䝁䄴睚杁䡁䅍兢桂䡁䅉䅤睂䝁䅧睢畂䝁䅕督杁䝁䅅杢歂䍁䅁䅤桂䝁䅉䅢求䡁䅑督畁䍁䅁䅖潂䝁䅕䅉橂䝁䄸兢睂䝁䅅杢㕂䍁䅁䅣祂䝁䄸杤灂䝁䅑党穂䍁䅁兡あ䡁䅍䅉睂䡁䅉睢歂䡁䅕睙あ䡁䅍䅉あ䝁䅧杣療䡁䅕睚潂䍁䅁䅣潂䡁䅫督灂䝁䅍兙獂䍁䅁杣求䡁䅑兙灂䝁䅷䅌杁䝁䅑兡湂䝁䅫䅤桂䝁䅷䅉歂䝁䄸睤畂䝁䅷睢桂䝁䅑䅌杁䝁䄸杢獂䝁䅫杢求䍁䅁䅣獂䝁䅅䅤浂䝁䄸杣瑂䡁䅍䅌杁䝁䅅杢歂䍁䅁睙獂䝁䄸兤歂䍁䅁督あ䡁䅉党桂䝁䄰兡畂䝁䅣䅉穂䝁䅕杣㉂䝁䅫睙求䡁䅍杌杁䙁䅑兙牂䝁䅕兌啂䡁䅣睢杁䕁䅫杢あ䝁䅕杣桂䝁䅍䅤灂䡁䅙党杁䙁䅍睢浂䡁䅑睤桂䡁䅉党獁䍁䅁兓畂䝁䅍杌杁䡁䅣兙穂䍁䅁兡畂䝁䅍睢祂䡁䅁睢祂䝁䅅䅤求䝁䅑䅉灂䝁䄴䅉硁䑁䅫兏穁䍁䅁兙畂䝁䅑䅉灂䡁䅍䅉楂䝁䅅督求䝁䅑䅉灂䝁䄴䅉佂䝁䅕睤杁䙁䅫睢祂䝁䅳䅌杁䕁䄴党㍂䍁䅁兗療䡁䅉睡畁䅁䅁卪䅙䥁䑷䅁啂䝁䅅䅢求䝁䄴䅉䙂䝁䄴党祂䝁䅣入杁䕁䅍睢祂䡁䅁睢祂䝁䅅䅤灂䝁䄸杢獁䍁䅁兙畂䍁䅁兡畂䝁䅑党睂䝁䅕杢歂䝁䅕杢あ䍁䅁䅣療䡁䅣党祂䍁䅁䅣祂䝁䄸䅚ㅂ䝁䅍党祂䍁䅁兙畂䝁䅑䅉灂䝁䄴杚祂䝁䅅督あ䡁䅉兤橂䡁䅑兤祂䝁䅕䅉橂䝁䄸兢睂䝁䅅杢㕂䍁䅷䅉睂䡁䅉睢歂䡁䅕睙求䡁䅍䅉桂䝁䄴䅚杁䡁䅍党獂䝁䅷督杁䝁䅕䅢求䝁䅍䅤祂䝁䅫睙灂䡁䅑入獁䍁䅁睙桂䡁䅁兙橂䝁䅫䅤㕂䍁䅷䅉桂䝁䄴䅚杁䝁䅅杢橂䝁䅫䅢獂䝁䅅杣㕂䍁䅁督求䡁䅉杤灂䝁䅍党穂䍁䅁兡畂䡁䅑睢杁䡁䅣䅡療䝁䅷党穂䝁䅅䅢求䍁䅁䅣療䡁䅣党祂䍁䅁兢桂䡁䅉睡求䡁䅑督杁䝁䅫杢杁䡁䅑䅡求䍁䅁兖畂䝁䅫䅤求䝁䅑䅉呂䡁䅑兙あ䝁䅕督畁䍁䅁䅖潂䝁䅕䅉橂䝁䄸兢睂䝁䅅杢㕂䍁䅁睢睂䝁䅕杣桂䡁䅑党穂䍁䅁杢ㅂ䝁䅍䅢求䝁䅅杣獁䍁䅁杚療䡁䅍督灂䝁䅷䅌杁䡁䅍睢獂䝁䅅杣獁䍁䅁兙畂䝁䅑䅉橂䝁䄸兙獂䍁䅁䅣療䡁䅣党祂䍁䅁䅣獂䝁䅅杢あ䡁䅍杌杁䕁䅫䅤杁䝁䅫督杁䝁䅅䅢穂䝁䄸䅉歂䝁䅕杤求䝁䅷睢睂䝁䅫杢湂䍁䅁杙桂䡁䅑䅤求䡁䅉入杁䡁䅍䅤療䡁䅉兙湂䝁䅕䅉睂䡁䅉睢煂䝁䅕睙あ䡁䅍杌杁䙁䅑䅡求䍁䅁睙療䝁䄰䅣桂䝁䄴入杁䝁䄸睤畂䡁䅍䅉桂䝁䄴䅚杁䝁䄸䅣求䡁䅉兙あ䝁䅕督杁䝁䅅䅣睂䡁䅉睢㑂䝁䅫兢桂䡁䅑党獂䡁䅫䅉硁䑁䅁杌㍁䍁䅁睒塂䍁䅁睢浂䍁䅁䅣療䡁䅣党祂䍁䅁兡畂䝁䅙杣桂䡁䅍䅤祂䡁䅕睙あ䡁䅕杣求䍁䄴䅉啂䝁䅅䅢求䝁䄴䅉䙂䝁䄴党祂䝁䅣入杁䕁䅍睢祂䡁䅁睢祂䝁䅅䅤灂䝁䄸杢杁䝁䅫督杁䝁䅧党桂䝁䅑兣ㅂ䝁䅅杣あ䝁䅕杣求䝁䅑䅉灂䝁䄴䅉䥂䝁䄸兤穂䡁䅑睢畂䍁䅷䅉啂䝁䅕䅥桂䡁䅍杌䅁䍁充䅁楂杂䅁䅖桂䝁䅷睡穂䡁䅁兙橂䝁䅕䅌杁䕁䅫杢橂䍁䄴䅉療䡁䅁党祂䝁䅅䅤求䡁䅍䅉桂䡁䅍䅉桂䍁䅁杤灂䡁䅉䅤ㅂ䝁䅅䅢杁䝁䅉党潂䝁䅅杤灂䝁䄸杣桂䝁䅷䅉潂䝁䅕兙獂䡁䅑䅡橂䝁䅅杣求䍁䅁睙療䝁䄰䅣桂䝁䄴入杁䝁䅫杢杁䡁䅑䅡求䍁䅁兖畂䝁䅫䅤求䝁䅑䅉呂䡁䅑兙あ䝁䅕督畁䍁䅁䅖潂䝁䅕䅉橂䝁䄸兢睂䝁䅅杢㕂䍁䅁睢浂䝁䅙党祂䡁䅍䅉睂䡁䅍入橂䝁䅧睢あ䝁䅧党祂䝁䅅䅣㕂䍁䅁兙畂䝁䅑䅉睂䡁䅍入橂䝁䅧兡桂䡁䅑杣㕂䍁䅁督求䡁䅉杤灂䝁䅍党穂䍁䅁䅤潂䡁䅉睢ㅂ䝁䅣䅡杁䝁䅫䅤穂䍁䅁䅣獂䝁䅅䅤浂䝁䄸杣瑂䍁䅁䅤療䍁䅁兡畂䝁䅑兡㉂䝁䅫䅚ㅂ䝁䅅䅢穂䍁䅷䅉求䝁䄴䅤求䡁䅉䅣祂䝁䅫督求䡁䅍䅌杁䝁䅅杢歂䍁䅁䅡求䝁䅅䅢あ䝁䅧䅉睂䝁䅷兙畂䡁䅍䅉桂䝁䄴䅚杁䝁䅕兢睂䝁䅷睢㕂䝁䅕党杁䝁䅅督穂䝁䅫督あ䝁䅅杢橂䝁䅕䅉睂䡁䅉睢湂䡁䅉兙瑂䡁䅍杌杁䕁䅫䅤杁䡁䅁杣療䡁䅙兡歂䝁䅕督杁䡁䅑党㑂䡁䅑䅌杁䝁䅅兤歂䝁䅫睢獁䍁䅁兙畂䝁䅑䅉㉂䝁䅫䅚求䝁䄸兌楂䝁䅅督求䝁䅑䅉睂䡁䅍入橂䝁䅧睢あ䝁䅧党祂䝁䅅䅣㕂䍁䅁杚祂䝁䄸兢杁䝁䅷兡橂䝁䅕杢穂䝁䅕䅚杁䡁䅑䅡求䡁䅉兙睂䝁䅫督あ䡁䅍杌杁䙁䅑䅡求䍁䅁睙療䝁䄰䅣桂䝁䄴入杁䝁䄸杚浂䝁䅕杣穂䍁䅁䅖桂䝁䅷睡穂䡁䅁兙橂䝁䅕䅉䙂䝁䄰䅣獂䝁䄸入求䝁䅕䅉䉂䡁䅍督灂䡁䅍䅤桂䝁䄴睙求䍁䅁䅕祂䝁䄸睚祂䝁䅅兢杁䍁䅧兒䉂䙁䅁克杁䝁䅅杢歂䍁䅁䅖桂䝁䅷睡穂䡁䅁兙橂䝁䅕䅉䍂䝁䅕䅡桂䡁䅙兡療䡁䅉兙獂䍁䅁䅓求䝁䅅䅢あ䝁䅧䅉睂䝁䅷兙畂䍁䅁䅋䍂䕁䅧克杁䡁䅑䅡桂䡁䅑䅉睂䡁䅉睢㉂䝁䅫䅚求䡁䅍䅉療䝁䄴䅢灂䝁䄴党杁䡁䅑䅡求䡁䅉兙睂䡁䅫䅉あ䝁䄸䅉瑂䝁䅕兢楂䝁䅕杣穂䍁䅁䅤潂䡁䅉睢ㅂ䝁䅣䅡杁䕁䅉䅓杁䝁䅅杢歂䍁䅁兒䉂䙁䅁䅉療䝁䅙杚求䡁䅉兡畂䝁䅣督㝁䍁䅁兙畂䝁䅑䅉啂䝁䅅䅢牂䡁䅍䅣桂䝁䅍党杁䝁䅙睢祂䍁䅁村ㅂ䡁䅍兡畂䝁䅕督穂䍁䅁杚療䡁䅉䅉瑂䝁䅕兢楂䝁䅕杣穂䍁䅁䅤療䍁䅁兙橂䝁䅍党穂䡁䅍䅉灂䡁䅑督杁䡁䅁䅢桂䡁䅑杚療䡁䅉兢杁䡁䅍党祂䡁䅙兡橂䝁䅕督杁䝁䄸杢杁䝁䅅䅉楂䝁䅕杢求䝁䅙兡あ䍁䅁䅣獂䝁䅅杢杁䡁䅁兙灂䝁䅑䅉楂䡁䅫䅉あ䝁䅧党杁䝁䅕杢あ䝁䅕杣睂䡁䅉兡穂䝁䅕杌杁䕁䅫䅤杁䡁䅍党祂䡁䅙党穂䍁䅁兡あ䡁䅍䅉睂䝁䅷兙あ䝁䅙睢祂䝁䄰䅉あ䝁䅧杣療䡁䅕睚潂䍁䅁䅤潂䝁䅫杣歂䍁䄰䅣桂䡁䅉䅤㕂䍁䅁䅣獂䝁䅅䅤浂䝁䄸杣瑂䡁䅍䅉療䡁䅉䅉瑂䝁䅅杣牂䝁䅕䅤睂䝁䅷兙橂䝁䅕䅌杁䡁䅍兤橂䝁䅧䅉桂䡁䅍䅉䉂䡁䅁䅣獂䝁䅕䅉䉂䡁䅁䅣杁䙁䅍䅤療䡁䅉党杁䝁䅅杢歂䍁䅁睒療䝁䄸睚獂䝁䅕䅉兂䝁䅷兙㕂䍁䅁兑睂䡁䅁䅉呂䡁䅑睢祂䝁䅕杌杁䙁䅑兙獂䝁䅳督睂䝁䅅睙求䍁䅷䅉䩂䝁䄴睙畁䍁䅁睤桂䡁䅍䅉浂䝁䄸兤畂䝁䅑党歂䍁䅁兡畂䍁䅁杍睁䑁䅅杍杁䝁䅅杢歂䍁䅁兡穂䍁䅁䅡求䝁䅅䅚硂䡁䅕兙祂䡁䅑党祂䝁䅕䅚杁䝁䅫杢杁䕁䄴党㍂䍁䅁兗療䡁䅉睡獁䍁䅁杔求䡁䅣䅉婂䝁䄸杣牂䍁䄴䅁䡃杅䅁杤䅉䙁䅑兙獂䝁䄸督杁䕁䅕杢求䡁䅉睚㕂䍁䅁兓畂䝁䅍杌獁䍁䅁䅤潂䡁䅉睢ㅂ䝁䅣䅡杁䝁䅫䅤穂䍁䅁督ㅂ䝁䅉督灂䝁䅑兡桂䡁䅉兡求䡁䅍䅌杁䝁䅕杢湂䝁䅅睚求䡁䅍䅉灂䝁䄴䅉あ䝁䅧党杁䝁䅕䅥睂䝁䅷睢祂䝁䅅䅤灂䝁䄸杢杁䝁䅅杢歂䍁䅁䅣祂䝁䄸䅚ㅂ䝁䅍䅤灂䝁䄸杢杁䝁䄸杚杁䝁䄸兡獂䍁䅷䅉畂䝁䅅䅤ㅂ䡁䅉兙獂䍁䅁睚桂䡁䅍䅌杁䝁䅅杢歂䍁䅁杢桂䡁䅑兤祂䝁䅅䅢杁䝁䅣兙穂䍁䅁䅢灂䡁䅅兤灂䝁䅑督杁䝁䅫杢杁䡁䅑䅡求䍁䅁兖畂䝁䅫䅤求䝁䅑䅉呂䡁䅑兙あ䝁䅕督杁䝁䅅杢歂䍁䅁兔求䡁䅧兡橂䝁䄸杌杁䕁䅫䅤杁䝁䅅䅢穂䝁䄸䅉求䝁䄴睚桂䝁䅣党穂䍁䅁兡畂䍁䅁䅤潂䝁䅕䅉歂䝁䅕杤求䝁䅷睢睂䝁䄰党畂䡁䅑䅉療䝁䅙䅉橂䝁䅅杣楂䝁䄸杢杁䝁䅍兙睂䡁䅑兤祂䝁䅕䅉桂䝁䄴䅚杁䡁䅍党硂䡁䅕党穂䡁䅑杣桂䡁䅑兡療䝁䄴杌杁䙁䅑兙獂䝁䄸督杁䕁䅕杢求䡁䅉睚㕂䍁䅁兓畂䝁䅍杌杁䡁䅣兙穂䍁䅁杚療䡁䅕杢歂䝁䅕䅚杁䝁䅫杢杁䑁䅉䅍硁䑁䅅䅉桂䝁䄴䅚杁䝁䅫督杁䝁䅧党桂䝁䅑兣ㅂ䝁䅅杣あ䝁䅕杣求䝁䅑䅉灂䝁䄴䅉䥂䝁䄸兤穂䡁䅑睢畂䍁䅷䅉啂䝁䅕䅥桂䡁䅍杌䅁䕁即䅁佄杂䅁䅖桂䝁䅷䅣潂䝁䅕杣桂䍁䅷䅉䩂䝁䄴睙畁䍁䅷䅉桂䍁䅁督睂䝁䅕睙灂䝁䅅䅢あ䡁䅫䅉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䅑䅡求䡁䅉兙睂䝁䅫党穂䍁䅁杚療䡁䅉䅉ㅂ䡁䅍党杁䝁䅫杢杁䝁䄰党歂䝁䅫睙桂䝁䅷䅢㕂䍁䅁督ㅂ䡁䅁党祂䡁䅙兡穂䝁䅕䅚杁䡁䅍党あ䡁䅑兡畂䝁䅣督畁䍁䅁兓あ䡁䅍䅉獂䝁䅕兙歂䍁䅁䅣祂䝁䄸䅚ㅂ䝁䅍䅤杁䝁䅍兙畂䝁䅑兡歂䝁䅅䅤求䍁䅁兡穂䍁䅁杔灂䡁䅫兙歂䍁䅷䅉桂䍁䅁䅢㕂䝁䄸䅣潂䝁䅫䅢灂䡁䅯党歂䍁䅁杚療䡁䅉兢ㅂ䝁䅷兙あ䝁䅫睢畂䍁䅁睢浂䍁䅁杢桂䝁䅙兙瑂䝁䄸督あ䝁䅅䅤獁䍁䅁睤潂䝁䅫睙潂䍁䅁兡穂䍁䅁兤畂䝁䅑党祂䍁䅁兙畂䍁䅁兡畂䡁䅙党穂䡁䅑兡湂䝁䅅䅤灂䝁䄸杢桂䝁䅷䅉歂䝁䅕杤灂䝁䅍党杁䝁䅕䅥求䝁䄰䅣あ䝁䅫睢畂䍁䅁兙穂䍁䅁兙畂䍁䅁兙畂䡁䅑兡橂䝁䄸兙湂䡁䅕䅢桂䝁䄴䅤杁䝁䅙睢祂䍁䅁䅤潂䝁䅕䅉求䡁䅧䅤祂䝁䅅睙療䡁䅉䅣療䡁䅉党桂䝁䅷䅉橂䝁䅫杣橂䡁䅕兡あ䍁䄴䅉䩂䡁䅑䅉灂䡁䅍䅉桂䝁䅷督療䍁䅁䅚求䡁䅙党獂䝁䄸䅣灂䝁䄴睚杁䕁䅷䅖奂䍁䄰李睁䑁䅧䅌杁䝁䅅杢杁䝁䅅杢あ䝁䅫兌灂䝁䄴杚獂䝁䅅兢瑂䝁䅅䅤療䡁䅉入杁䝁䅅杢歂䍁䅁兙畂䡁䅑兡㉂䝁䅫杣桂䝁䅷䅉睂䝁䄸䅤求䝁䄴䅤灂䝁䅅䅢杁䝁䅙睢祂䍁䅁䅤潂䝁䅕䅉あ䡁䅉党桂䡁䅑兢求䝁䄴䅤杁䝁䄸杚杁䝁䄰兤獂䡁䅑兡睂䝁䅷党杁䝁䅍睢畂䝁䅑兡あ䝁䅫睢畂䡁䅍䅌杁䝁䅫杢橂䝁䅷兤歂䝁䅫杢湂䍁䅁䅚灂䡁䅍督求䝁䄰兡畂䝁䅅䅤求䝁䅑䅉灂䝁䄴䅤祂䝁䅅杤桂䡁䅍睙ㅂ䝁䅷兙祂䍁䅁睙療䝁䅅睚ㅂ䝁䅷兙あ䝁䅫睢畂䍁䅁䅋䕂䕁䅫睑灁䍁䅷䅉桂䝁䅍兤あ䝁䅕䅉祂䝁䅕督睂䝁䅫杣桂䡁䅑睢祂䡁䅫䅉歂䝁䅫督あ䡁䅉党穂䡁䅍䅉穂䡁䅫杢歂䡁䅉睢瑂䝁䅕䅉潁䕁䅅杕䕂䙁䅍克獁䍁䅁兙畂䝁䅑䅉桂䝁䅍兤あ䝁䅕䅉睂䝁䅅杢橂䡁䅉党桂䡁䅑兡あ䝁䅫督㝁䍁䅁杒求䝁䅑督㕂䡁䅉兙獁䍁䅁兙杁䡁䅁杣求䍁䄰杚灂䝁䅷䅢求䝁䅑䅉求䡁䅁䅡求䝁䅑杣灂䝁䄴党杁䡁䅍入祂䝁䅫杢湂䝁䅕睏杁䝁䅅杢歂䍁䅁䅕䝂䙁䅍兌睁䑁䅉䅌杁䝁䅅䅉睂䡁䅉党瑁䝁䅙兡獂䝁䅷党歂䍁䅁䅣潂䝁䅕杢㕂䝁䅷党睂䝁䅧杣灂䝁䄴党杁䡁䅍入祂䝁䅫杢湂䝁䅕杌杁䙁䅑䅡求䍁䅁睙療䝁䄰䅣桂䝁䄴入杁䡁䅣兙穂䍁䅁杚療䡁䅉兢求䡁䅉䅢㕂䍁䅁睡畂䝁䄸睤畂䍁䅁兙穂䍁䅁兑橂䝁䅕䅢卂䡁䅧䅉兂䝁䅧兙祂䝁䄰兙橂䝁䅕兤あ䝁䅫睙桂䝁䅷督獁䍁䅁兓畂䝁䅍杌杁䝁䅅杢歂䍁䅁睙潂䝁䅅杢湂䝁䅕䅚杁䝁䅫䅤穂䍁䅁杢桂䝁䄰党杁䡁䅑睢杁䙁䅑兙獂䡁䅁䅡求䡁䅉兙獁䍁䅁兓畂䝁䅍杌杁䝁䅫杢杁䕁䅯兙畂䡁䅕兙祂䡁䅫䅉祁䑁䅁杍ぁ䍁䄴䅉啂䝁䅧党杁䝁䅍睢瑂䡁䅁兙畂䡁䅫䅉㍂䝁䅅督杁䝁䅫杢橂䝁䄸杣睂䝁䄸杣桂䡁䅑党歂䍁䅁兡畂䍁䅁杍睁䑁䅁兎杁䝁䅅杢歂䍁䅁兡穂䍁䅁䅡求䝁䅅䅚硂䡁䅕兙祂䡁䅑党祂䝁䅕䅚杁䝁䅫杢杁䙁䅍兙畂䍁䅁兔桂䡁䅑党療䍁䅷䅉䑂䝁䅅䅢灂䝁䅙睢祂䝁䄴兡桂䍁䄴䅁捄䅂䅁䅂䅳䙁䅑兙畂䝁䅑党瑂䍁䅁䅒灂䝁䅅杙求䡁䅑党穂䍁䅁睑桂䡁䅉党獁䍁䅁兓畂䝁䅍杌獁䍁䅁兙杁䝁䄰党歂䝁䅫睙桂䝁䅷䅉歂䝁䅕杤灂䝁䅍党杁䝁䅍睢瑂䡁䅁兙畂䡁䅫䅌杁䝁䅑党穂䝁䅫睚畂䡁䅍䅌杁䝁䅑党㉂䝁䅕䅢療䡁䅁督獁䍁䅁兙畂䝁䅑䅉橂䝁䄸兢瑂䝁䅕杣橂䝁䅫兙獂䝁䅫来求䡁䅍䅉あ䝁䅕睙潂䝁䄴睢獂䝁䄸睚㕂䍁䅁督療䝁䅷兤あ䝁䅫睢畂䡁䅍䅉浂䝁䄸杣杁䡁䅁党療䡁䅁䅢求䍁䅁䅢灂䡁䅙兡畂䝁䅣䅉㍂䝁䅫䅤潂䍁䅁䅚灂䝁䅅杙求䡁䅑党穂䍁䅁兡畂䍁䅁䅤潂䝁䅕䅉噂䝁䄴兡あ䝁䅕䅚杁䙁䅍䅤桂䡁䅑党穂䍁䅁兙畂䝁䅑䅉灂䝁䄴䅤求䡁䅉杢桂䡁䅑兡療䝁䄴兙獂䝁䅷入畁䍁䅁䅖潂䝁䅕䅉橂䝁䄸兢睂䝁䅅杢㕂䉁杫督杁䝁䅙䅢桂䝁䅣督潂䝁䅫䅣杁䡁䅁杣療䝁䅑兤橂䡁䅑䅉灂䡁䅍䅉あ䝁䅧党杁䡁䅑杏穂䝁䅷兡瑂䍁䅁䅗祁䍁䅁兡畂䡁䅍兤獂䝁䅫杢杁䝁䅑党獂䝁䅫杤求䡁䅉入杁䡁䅍入穂䡁䅑党瑂䍁䅷䅉桂䍁䅁䅣ㅂ䝁䄰䅣杁䡁䅁䅢桂䡁䅑杚療䡁䅉兢杁䝁䅙睢祂䍁䅁兢桂䝁䄴兙湂䝁䅫杢湂䍁䅁兡畂䡁䅍兤獂䝁䅫杢杁䝁䅑党獂䝁䅫杤求䡁䅉入杁䝁䅅杢歂䍁䅁䅚灂䡁䅍䅣獂䝁䅅入杁䝁䅍睢畂䡁䅑兡畂䡁䅕睢ㅂ䡁䅍䅉湂䝁䅷兤橂䝁䄸督求䍁䅁兢療䝁䄴兡あ䝁䄸杣灂䝁䄴睚杁䡁䅍党畂䡁䅍睢祂䍁䅁兡畂䝁䅙睢祂䝁䄰兙あ䝁䅫睢畂䍁䅁䅚灂䡁䅉党橂䡁䅑䅢㕂䍁䅁睢畂䍁䅁䅤潂䝁䅕䅉睂䡁䅕兢睂䍁䅁䅡療䝁䄰党杁䡁䅍睙祂䝁䅕党畂䑁䅳䅉桂䝁䄴䅚杁䙁䅑兙畂䝁䅑党瑂䍁䅁兔療䝁䅉兡杁䝁䅫杢穂䡁䅕䅢灂䝁䄴䅉睂䡁䅕兢睂䍁䅷䅉桂䝁䄴䅉桂䡁䅕䅤療䝁䄰兙あ䝁䅕䅚杁䝁䅫杢穂䡁䅕䅢灂䝁䄴䅉歂䝁䅕䅢灂䡁䅙党祂䡁䅫䅉穂䡁䅫督あ䝁䅕兢畁䍁䅁兓あ䍁䅁兙獂䡁䅍睢杁䡁䅍党獂䝁䅷督杁䡁䅍兡畂䝁䅣䅢求䍁䄰兤穂䝁䅕䅉睂䡁䅉睢歂䡁䅕睙あ䡁䅍䅌杁䝁䅫杢橂䝁䅷兤歂䝁䅫杢湂䍁䅁睙桂䡁䅉䅤祂䝁䅫䅚湂䝁䅕督杁䝁䅙睢祂䍁䅁督あ䝁䄸杣灂䝁䄴睚杁䝁䅅杢歂䍁䅁䅚求䝁䅷兡㉂䝁䅕杣灂䝁䄴睚杁䝁䅫杢穂䡁䅕䅢灂䝁䄴䅌杁䝁䅅杢歂䍁䅁兡畂䝁䅙兤穂䝁䅫睢畂䍁䅁督求䡁䅑督杁䡁䅑䅡桂䡁䅑䅉橂䝁䄸杢畂䝁䅕睙あ䍁䅁䅤潂䝁䅕䅉灂䝁䄴督ㅂ䝁䅷兡畂䍁䅁䅣ㅂ䝁䄰䅣杁䡁䅑睢杁䡁䅑䅡求䍁䅁兤穂䝁䅕杣婁䡉䅍䅉楂䝁䄸䅚㕂䍁䄴䅉䩂䝁䄴䅉桂䝁䅑䅚灂䡁䅑兡療䝁䄴䅌杁䡁䅑䅡求䍁䅁睙療䝁䄰䅣桂䝁䄴入杁䝁䄸杚浂䝁䅕杣穂䍁䅁䅖桂䝁䄴䅚求䝁䄰䅉䕂䝁䅕杤灂䝁䅍党杁䙁䅕䅣歂䝁䅅䅤求䡁䅉䅉ㅂ䡁䅍党歂䍁䅁䅤療䍁䅁兤睂䝁䅑兙あ䝁䅕䅉あ䝁䅧党杁䡁䅁兤瑂䡁䅁䅉穂䝁䄸杚あ䡁䅣兙祂䝁䅕䅉浂䡁䅉睢瑂䍁䅁兙杁䡁䅁党祂䡁䅍睢畂䝁䅅䅢杁䝁䅍睢瑂䡁䅁兤あ䝁䅕杣㝁䍁䅁䅖桂䝁䄴䅚求䝁䄰䅉呂䝁䄸兤祂䝁䅍党獁䍁䅁兙杁䡁䅣党楂䍁䄰杙桂䡁䅍党歂䍁䅁䅚桂䡁䅑兙杁䝁䄰兙畂䝁䅅睚求䝁䄰党畂䡁䅑䅉睂䝁䅷兙あ䝁䅙睢祂䝁䄰䅌杁䡁䅣䅡灂䝁䅍䅡杁䡁䅁杣療䡁䅙兡歂䝁䅕督杁䝁䅅䅉㉂䝁䅫督ㅂ䝁䅅䅢杁䡁䅣兙㕂䍁䅁䅤療䍁䅁䅚灂䡁䅍䅣獂䝁䅅入杁䝁䅑兡桂䝁䅉党あ䝁䅕督杁䡁䅑䅡求䡁䅉兙睂䡁䅫䅉瑂䝁䅅杢桂䝁䅣党瑂䝁䅕杢あ䍁䅁䅚桂䡁䅑兙杁䝁䅙杣療䝁䄰䅉あ䝁䅧党杁䡁䅁兤瑂䡁䅁督獁䍁䅁兡畂䡁䅑党湂䡁䅉兙あ䝁䅕䅚杁䕁䅍睒乂䡁䅍䅌杁䝁䅅杢歂䍁䅁督ㅂ䡁䅁䅣療䡁䅉䅤求䝁䅑䅉楂䝁䅷睢療䝁䅑䅉湂䝁䅷兤橂䝁䄸督求䍁䅁兢求䡁䅑党祂䡁䅍睏杁䝁䅅杢歂䍁䅁睕ㅂ䝁䅣兙祂䝁䄰兙あ䝁䅕䅌杁䝁䅅䅉瑂䝁䄸杙灂䝁䅷党杁䝁䅅䅣睂䍁䅁兤穂䝁䅕䅚杁䡁䅑睢杁䝁䅧党獂䡁䅁䅉睂䝁䅕睢睂䝁䅷党杁䡁䅙兡穂䡁䅕兙獂䝁䅫来求䍁䅁䅚灂䝁䅅杙求䡁䅑党穂䍁䅁䅤潂䝁䅕杣桂䡁䅁入杁䝁䅑兙あ䝁䅅杌杁䕁䅫䅤杁䝁䅧兙穂䍁䅁睙療䝁䅷䅢桂䝁䅉睢祂䝁䅅䅤灂䝁䄸杢杁䝁䅅睚祂䝁䅕党瑂䝁䅕杢あ䍁䅁睤灂䡁䅑䅡杁䡁䅑䅡求䍁䅁兖畂䝁䅫杤求䡁䅉督灂䡁䅑入杁䝁䄸杚杁䙁䅙兡祂䝁䅣兡畂䝁䅫兙杁䕁䅍党畂䡁䅑党祂䍁䅁杚療䡁䅉䅉䕂䝁䅫兙楂䝁䅕䅤求䡁䅍䅉啂䝁䅕睙潂䝁䄴睢獂䝁䄸睚㕂䍁䅁杚療䡁䅉䅉祂䝁䅕督求䝁䅅杣橂䝁䅧䅉桂䝁䄴䅚杁䝁䅑党㉂䝁䅕䅢療䡁䅁兢求䝁䄴䅤杁䝁䄸杚杁䝁䅙兤獂䝁䅷入杁䝁䅅兤あ䝁䄸兢桂䡁䅑党歂䍁䅁睙獂䝁䄸督求䝁䅑兌獂䝁䄸睢睂䍁䅁兡畂䡁䅍兤獂䝁䅫杢杁䝁䅑党獂䝁䅫杤求䡁䅉入杁䡁䅍入穂䡁䅑党瑂䡁䅍杌杁䙁䅑䅡求䍁䅁睙療䝁䄰䅣桂䝁䄴入杁䡁䅣兙穂䍁䅁杚療䡁䅉兢求䡁䅉䅢㕂䍁䅁睡畂䝁䄸睤畂䍁䅁兙穂䍁䅁䅕潂䝁䅷兤灂䝁䅑䅉䩂䝁䄴睙畁䍁䅁兙畂䝁䅑䅉橂䝁䅧兙畂䝁䅣党歂䍁䅁兡あ䡁䅍䅉畂䝁䅅兢求䍁䅁䅤療䍁䅁䅖桂䝁䄴䅚求䝁䄰䅉䕂䝁䅫兙楂䝁䅕䅤求䡁䅍䅉䑂䝁䅅杣求䍁䅷䅉䩂䝁䄴睙畁䍁䅁兡畂䍁䅁杓桂䝁䄴兤桂䡁䅉入杁䑁䅉䅍睁䑁䅧杌杁䙁䅑兙畂䝁䅑党瑂䍁䅁䅒灂䝁䅅杙求䡁䅑党穂䍁䅁睑桂䡁䅉党獁䍁䅁兓畂䝁䅍杌杁䡁䅣兙穂䍁䅁兡畂䝁䅍睢祂䡁䅁睢祂䝁䅅䅤求䝁䅑䅉灂䝁䄴䅉祁䑁䅁䅍㉁䍁䅁兙畂䝁䅑䅉灂䡁䅍䅉潂䝁䅕兙歂䡁䅅兤桂䡁䅉䅤求䡁䅉党歂䍁䅁兡畂䍁䅁睕桂䝁䄴䅉䕂䝁䅫党湂䝁䄸䅌杁䕁䅍兙獂䝁䅫杚療䡁䅉杢灂䝁䅅杌䅁䝁偉䅁煁杂䅁䅖桂䝁䄴睚求䡁䅉䅉䩂䝁䄴睙畁䍁䅁䅋佂䙁䅫睕䙂䑁䅯䅉呂䕁䅳䅖灁䍁䅁兡穂䍁䅁兙杁䝁䅷党桂䝁䅑兡畂䝁䅣䅉療䡁䅣杢求䡁䅉䅉桂䝁䄴䅚杁䝁䄸䅣求䡁䅉兙あ䝁䄸杣杁䝁䄸杚杁䝁䄸兤あ䝁䅷党あ䍁䅁兙畂䝁䅑䅉療䡁䅁党畂䍁䄰兙灂䡁䅉䅉祂䝁䅕䅤桂䝁䅫䅢杁䡁䅍䅡療䡁䅁䅣灂䝁䄴睚杁䝁䅑党穂䡁䅑兡畂䝁䅅䅤灂䝁䄸杢穂䍁䅷䅉㍂䝁䅫䅤潂䍁䅁睢㉂䝁䅕杣杁䑁䅑睍杁䡁䅫党桂䡁䅉督杁䝁䄸杚杁䝁䅕䅥睂䝁䅕杣あ䝁䅫督求䍁䅁兡畂䍁䅁䅤潂䝁䅕䅉祂䝁䅕䅤桂䝁䅫䅢杁䝁䅅杢歂䍁䅁睢ㅂ䡁䅑䅢求䡁䅑䅉穂䝁䅧睢睂䡁䅁兡畂䝁䅣䅉灂䝁䄴䅚ㅂ䡁䅍䅤祂䝁䅫党穂䍁䄴䅉啂䝁䅅杢湂䝁䅕杣湁䡁䅍䅉睂䝁䄸杣あ䝁䅙睢獂䝁䅫睢杁䝁䄸杚杁䑁䅍䅏杁䝁䄸兤あ䝁䅷党あ䍁䅁睙求䝁䄴䅤求䡁䅉督獁䍁䅁睢畂䝁䅕䅉桂䝁䅑条桂䝁䅍党畂䡁䅑䅉瑂䝁䅅杢桂䝁䅣党歂䍁䅁睙求䝁䄴䅤求䡁䅉䅉桂䝁䄴䅚杁䝁䄸杢求䍁䅁睢睂䝁䅕杢瑁䝁䅅兡祂䍁䅁䅢灂䝁䅙党穂䡁䅑入獂䝁䅕䅉橂䝁䅕杢あ䝁䅕杣杁䝁䅍睢瑂䡁䅁杣灂䡁䅍党穂䍁䅁睢㉂䝁䅕杣杁䑁䅅兎杁䝁䄰兡獂䝁䅷兡療䝁䄴䅉穂䡁䅅兤桂䡁䅉党杁䝁䅙党求䡁䅑䅉㍂䝁䅕䅢獂䍁䅁䅣療䡁䅍兡あ䝁䅫睢畂䝁䅕䅚杁䝁䅅睙祂䝁䄸督穂䍁䅁䅤療䡁䅕杣灂䡁䅍䅤杁䝁䅑党穂䡁䅑兡畂䝁䅅䅤灂䝁䄸杢穂䍁䅁兙畂䝁䅑䅉㉂䝁䅫杙祂䝁䅅杢あ䍁䅁兢桂䡁䅉睡求䡁䅑督杁䝁䅫杢杁䑁䅉䅍杁䙁䅕杌呂䍁䄴䅉穂䡁䅑兙あ䝁䅕督杁䝁䅅杢歂䍁䅁睑桂䝁䄴兙歂䝁䅅杌杁䕁䅅䅉睂䡁䅕杙獂䝁䅫睙獂䡁䅫䅉あ䡁䅉兙歂䝁䅕䅚杁䙁䅉兒䩂䙁䅑䅉穂䝁䅫杢橂䝁䅕䅉硁䑁䅫兏穁䍁䅷䅉啂䝁䅅杢湂䝁䅕杣杁䝁䅍睢畂䡁䅑兡畂䡁䅕党穂䍁䅁䅤療䍁䅁兡畂䝁䄴睢㉂䝁䅅䅤求䍁䅁䅤潂䝁䅕䅉祂䝁䅕䅤桂䝁䅫䅢杁䝁䅕䅥睂䝁䅕杣灂䝁䅕杢橂䝁䅕䅉浂䝁䄸杣杁䝁䅫䅤穂䍁䅁督潂䝁䄸䅣睂䝁䅕杣穂䍁䅁睤灂䡁䅑䅡杁䝁䄸杤求䡁䅉䅉穁䍁䅷䅍睁䑁䅁䅉穂䡁䅑睢祂䝁䅕督杁䝁䄸䅣求䡁䅉兙あ䝁䅕䅚杁䝁䅉入杁䝁䄰睢祂䝁䅕䅉あ䝁䅧兙畂䍁䅁睎睁䑁䅁䅉歂䝁䅫杚浂䝁䅕杣求䝁䄴䅤杁䝁䅉杣桂䝁䄴䅚杁䝁䄴兙瑂䝁䅕䅉橂䝁䄸兢睂䝁䅅杢灂䝁䅕督畁䍁䅁䅖桂䝁䄴睚求䡁䅉䅉灂䡁䅍䅉浂䡁䅕杣畂䝁䅫督潂䝁䅫杢湂䍁䅁兙杁䕁䅙睢祂䝁䄰䅉㑁䍁䄰睓杁䡁䅣兡あ䝁䅧䅉あ䝁䅧党杁䙁䅍党橂䡁䅕杣灂䡁䅑兡求䡁䅍䅉桂䝁䄴䅚杁䕁䅕䅥橂䝁䅧兙畂䝁䅣党杁䕁䅍睢瑂䝁䄰兡穂䡁䅍兡療䝁䄴䅉潁䍁䅉睕䙂䕁䅍杉灁䍁䅁䅤潂䝁䅅䅤杁䝁䅫杢橂䝁䅷兤歂䝁䅕督杁䝁䅅䅉穂䡁䅕䅣睂䝁䅷党瑂䝁䅕杢あ䝁䅅䅢杁䝁䅫杢浂䝁䄸杣瑂䝁䅅䅤灂䝁䄸杢杁䡁䅁兙橂䝁䅳兙湂䝁䅕䅉浂䝁䄸杣杁䡁䅑䅡求䍁䅁兣ㅂ䝁䅅杣あ䝁䅕杣杁䝁䅅杢歂䍁䅁入求䝁䅅杣杁䝁䅕杢歂䝁䅕䅚杁䕁䅑党橂䝁䅕兢楂䝁䅕杣杁䑁䅍免獁䍁䅁杍睁䑁䅉睍畁䅁䅁卫䅙䱁䠴䅁啂䝁䅅杢湂䝁䄸䅉啂䝁䅧党祂䝁䅅䅣求䡁䅕䅤灂䝁䅍督獁䍁䅁兓畂䝁䅍杌獁䍁䅁兙杁䝁䅉兡療䡁䅑党橂䝁䅧杢療䝁䅷睢湂䡁䅫䅉橂䝁䄸兢睂䝁䅅杢㕂䍁䅷䅉歂䝁䅫督橂䝁䄸杤求䡁䅉督杁䝁䅅杢歂䍁䅁䅚求䡁䅙党獂䝁䄸䅣穂䍁䅁䅚祂䡁䅕睚穂䍁䅁杚療䡁䅉䅉あ䝁䅧党杁䡁䅑杣求䝁䅅䅤瑂䝁䅕杢あ䍁䅁睢浂䍁䅁睙桂䝁䄴睙求䡁䅉杌杁䕁䅫䅤穂䍁䅁䅢求䝁䅅䅚杁䡁䅁杣療䝁䅣杣桂䝁䄰䅉灂䡁䅍䅉啂䕁䄴睒㕁䑁䅁䅏獁䍁䅁兙杁䡁䅍入畂䡁䅑䅡求䡁䅑兡橂䍁䅁䅢求䡁䅑䅡桂䝁䅷䅉穂䝁䄰兙獂䝁䅷䅉瑂䝁䄸䅢求䝁䅍兤獂䝁䅕䅉灂䝁䄴䅡灂䝁䅉兡あ䝁䄸杣杁䝁䄸杚杁䡁䅁杣療䡁䅑党灂䝁䄴䅉桂䡁䅉睚灂䝁䄴兡畂䝁䅕䅉瑂䝁䅕䅤潂䡁䅫䅢あ䡁䅉兙畂䡁䅍杚求䡁䅉兙穂䝁䅕䅉ㅁ䍁䅁䅤潂䝁䅅䅤杁䝁䅫督杁䝁䅉党灂䝁䄴睚杁䝁䅑党㉂䝁䅕䅢療䡁䅁党歂䍁䅁兙穂䍁䅁兙杁䡁䅑杣求䝁䅅䅤瑂䝁䅕杢あ䍁䅁杚療䡁䅉䅉橂䝁䅅杢橂䝁䅕杣穂䍁䅁睤灂䡁䅑䅡杁䝁䄰党あ䝁䅧入獂䡁䅑䅡灂䝁䄸兙歂䝁䅕杢療䡁䅍兡畂䝁䅕䅉睂䝁䅧睢穂䡁䅁䅡療䡁䅉入獂䝁䅅督求䍁䅁䅚求䝁䅷党あ䝁䅫睢畂䡁䅍杌杁䙁䅑䅡求䍁䅁睙療䝁䄰䅣桂䝁䄴入杁䝁䅑党㉂䝁䅕䅢療䡁䅁督杁䙁䅑杔䡂䑁䅑李祁䍁䅷䅉桂䝁䄴䅉療䡁䅉兙獂䍁䅁督瑂䝁䅅䅢獂䍁䅁兢療䝁䅷党橂䡁䅕䅢求䍁䅁兢求䡁䅑䅡㕂䝁䅷䅤潂䝁䅫睢桂䝁䅑党畂䝁䄸督灂䝁䄴党瑁䝁䅍睢療䡁䅁党祂䝁䅅䅤灂䡁䅙党杁䝁䅫杢潂䝁䅫杙灂䡁䅑睢祂䍁䅁杚療䡁䅉䅉あ䝁䅧党杁䡁䅑杣求䝁䅅䅤瑂䝁䅕杢あ䍁䅁杚療䡁䅉䅉橂䝁䅅杢橂䝁䅕杣穂䍁䅁睤灂䡁䅑䅡杁䝁䄰党あ䝁䅧入獂䡁䅑䅡灂䝁䄸兙歂䝁䅕杢療䡁䅍兡畂䝁䅕䅉睂䝁䅧睢穂䡁䅁䅡療䡁䅉入獂䝁䅅督求䍁䅁䅚求䝁䅷党あ䝁䅫睢畂䡁䅍睏杁䙁䅑杔䡂䑁䅉李睁䍁䅷䅉桂䍁䅁睙療䍁䄰杣求䡁䅁杣求䡁䅍督療䡁䅉䅉療䝁䅙䅉祂䝁䅕䅣祂䝁䅕督穂䝁䄸杣杁䝁䅕䅢求䝁䄰党畂䡁䅑兌硁䍁䅁督灂䝁䅷党畂䝁䅍兡畂䝁䅣䅉あ䡁䅉兙畂䡁䅍睙祂䝁䅫䅣あ䝁䅫睢畂䍁䅁兌穂䝁䅕䅢求䝁䅍䅤灂䡁䅙党杁䝁䅫杢潂䝁䅫杙灂䡁䅑睢祂䑁䅳䅉啂䕁䄴睒穁䑁䅑䅏獁䍁䅁兙畂䍁䅁兤楂䝁䅫兣ㅂ䝁䅫䅤灂䝁䄴兌穂䡁䅁党橂䝁䅫杚灂䝁䅍䅉睂䡁䅉睢あ䝁䅕兙穂䝁䅕䅉硁䍁䅁兡畂䝁䅧兡楂䝁䅫䅤療䡁䅉䅉あ䝁䄸䅉あ䡁䅉党桂䡁䅑䅉睂䝁䅅䅤灂䝁䅕杢あ䡁䅍䅉㍂䝁䅫䅤潂䍁䅁村卂䕁䅍兑硁䍁䅁睢祂䍁䅁村卂䕁䅍兑祁䍁䄰兢ㅂ䡁䅑兙畂䡁䅑䅉橂䝁䅅杢橂䝁䅕杣穂䑁䅳䅉桂䝁䄴䅚杁䙁䅑兙祂䝁䅣党あ䍁䅁睍杁䝁䅙睢祂䍁䅁睕啂䕁䅳免硁䍁䄰兢ㅂ䡁䅑兙畂䡁䅑䅉橂䝁䅅杢橂䝁䅕杣穂䍁䄴䅉䩂䡁䅑䅉潂䝁䅅督杁䝁䅅䅉穂䡁䅑杣桂䡁䅑党湂䝁䅫睙杁䝁䅍睢獂䝁䅷兙楂䝁䄸杣桂䡁䅑兡療䝁䄴䅉㍂䝁䅫䅤潂䍁䅁睒灂䝁䅷党桂䝁䅑䅉呂䝁䅍兡求䝁䄴睙求䡁䅍䅌杁䕁䅫杢橂䍁䄴䅉浂䝁䄸杣杁䡁䅑䅡求䍁䅁䅚灂䡁䅍睙療䡁䅙党祂䡁䅫䅌杁䝁䅑党㉂䝁䅕䅢療䡁䅁兢求䝁䄴䅤獁䍁䅁兙畂䝁䅑䅉橂䝁䄸兢瑂䝁䅕杣橂䝁䅫兙獂䝁䅫来桂䡁䅑兡療䝁䄴䅉療䝁䅙䅉桂䍁䅁䅣灂䡁䅁党獂䝁䅫杢求䍁䅁睢浂䍁䅁䅤潂䝁䅕杣桂䡁䅁兡求䡁䅍䅉浂䝁䄸杣杁䡁䅁兙あ䝁䅫党畂䡁䅑督杁䡁䅣兡あ䝁䅧䅉橂䝁䅅杢橂䝁䅕杣畁䍁䅁䅖桂䝁䄴睚療䍁䅁䅖潂䝁䅕杣桂䡁䅁党ㅂ䡁䅑兡橂䡁䅍䅌杁䕁䅫杢橂䍁䄴䅉㍂䝁䅅督杁䝁䅙睢ㅂ䝁䄴䅚求䝁䅑䅉灂䝁䄴䅉祁䑁䅁免㍁䍁䅁兙畂䝁䅑䅉灂䡁䅍䅉潂䝁䅕兙歂䡁䅅兤桂䡁䅉䅤求䡁䅉党歂䍁䅁兡畂䍁䅁村療䡁䅍䅤療䝁䄴䅌杁䕁䄰兙穂䡁䅍兙橂䝁䅧兤穂䝁䅕䅤あ䡁䅍杌䅁䑁充䅁祃兄䅁䅖桂䡁䅁党穂䡁䅑杣㕂䍁䅷䅉䩂䝁䄴睙畁䍁䅁䅣祂䝁䄸杤灂䝁䅑党穂䍁䅁䅢ㅂ䡁䅧兤祂䡁䅫䅉桂䝁䅍睙求䡁䅍督療䡁䅉兡求䡁䅍䅉桂䝁䄴䅚杁䝁䅉杣桂䝁䄴䅚求䝁䅑䅉獂䝁䅫杚求䡁䅍䅤㕂䝁䅷党杁䡁䅁杣療䝁䅑兤橂䡁䅑督杁䝁䅫杢杁䕁䄴睢祂䡁䅑䅡杁䕁䅅兢求䡁䅉兡橂䝁䅅䅌杁䕁䅣杣求䝁䅅䅤求䡁䅉䅉䑂䝁䅧兡畂䝁䅅䅌杁䡁䅉党穂䡁䅑䅉療䝁䅙䅉䉂䡁䅍兡桂䍁䅷䅉桂䝁䄴䅚杁䝁䅫杢あ䝁䅕杣畂䝁䅅䅤灂䝁䄸杢桂䝁䅷䅢㕂䍁䄴䅉啂䝁䅧党杁䝁䅍睢瑂䡁䅁兙畂䡁䅫䅉療䡁䅁党祂䝁䅅䅤求䡁䅍䅉灂䝁䄴䅉あ䝁䅧杣求䝁䅕䅉穂䝁䅕睚瑂䝁䅕杢あ䡁䅍杏杁䕁䅍睢桂䝁䅍䅡獁䍁䅁睓桂䡁䅑党杁䙁䅍䅣桂䝁䅑党獁䍁䅁兙畂䝁䅑䅉呂䡁䅑兤桂䡁䅉䅤杁䙁䅣党灂䡁䅑来瑂䝁䅅杢畁䍁䅁兓あ䍁䅁睢浂䝁䅙党祂䡁䅍䅉㍂䝁䄸兢求䝁䄴升穂䍁䅁䅡桂䝁䄴䅚楂䝁䅅睚穂䑁䅳䅉桂䝁䄴䅚杁䡁䅣睢瑂䝁䅕杢婁䡉䅍䅉桂䝁䅍睙求䡁䅍督療䡁䅉兡求䡁䅍䅌杁䡁䅍兤橂䝁䅧䅉桂䡁䅍䅉穂䝁䄰兙獂䝁䅷䅉獂䝁䅕兙あ䝁䅧党祂䍁䅁睚療䝁䄸䅚穂䍁䅁睤潂䝁䅫睙潂䍁䅁兡畂䝁䅍䅢ㅂ䝁䅑党穂䍁䅁兢灂䝁䄴兡杁䝁䅅杢歂䍁䅁兢灂䝁䅍杣療䍁䅁䅡桂䝁䄴䅚楂䝁䅅睚穂䍁䅷䅉瑂䝁䄸杢求䡁䅫䅉睂䝁䅫党橂䝁䅕督獁䍁䅁睤祂䝁䅫督あ䝁䅷党あ䡁䅍䅌杁䡁䅁睢ㅂ䝁䅍䅡求䡁䅍䅌杁䝁䅅杢歂䍁䅁睙療䡁䅍兢求䡁䅑兡橂䍁䅁睙桂䡁䅍党穂䍁䅷䅉桂䡁䅍䅉㍂䝁䅕䅢獂䍁䅁兙穂䍁䅁杢療䡁䅙党獂䡁䅑入杁䝁䅅睙橂䝁䅕督穂䝁䄸杣灂䝁䅕督杁䝁䅫杢橂䝁䅷兤歂䝁䅫杢湂䍁䅁兙歂䝁䅑杣求䡁䅍督杁䝁䅉睢療䝁䅳督獁䍁䅁䅤灂䝁䄰党杁䝁䄰兙畂䝁䅅睚求䝁䄰党畂䡁䅑䅉桂䝁䄴䅚杁䡁䅑杣桂䡁䅙党獂䍁䅁兙橂䝁䅍党穂䡁䅍睢祂䝁䅫党穂䍁䅷䅉穂䝁䅳党あ䝁䅍䅡楂䝁䄸睢牂䡁䅍䅌杁䝁䅅杢歂䍁䅁䅣療䡁䅉䅤浂䝁䄸䅢灂䝁䄸督㝁䍁䅁兙畂䝁䅑䅉楂䝁䅕䅢あ䡁䅍䅌杁䝁䅳党㕂䍁䅁杣灂䝁䄴睚穂䍁䅷䅉桂䝁䄴䅚杁䝁䅍䅡桂䡁䅉兢穂䍁䄴䅉啂䝁䅧党杁䝁䅍睢瑂䡁䅁兙畂䡁䅫䅉桂䝁䅷督療䍁䅁䅣祂䝁䄸杤灂䝁䅑党穂䍁䅁兢求䝁䄴䅉睂䡁䅉睢歂䡁䅕睙あ䡁䅍䅌杁䡁䅣䅡灂䝁䅍䅡杁䝁䅫杢橂䝁䅷兤歂䝁䅕督杁䝁䅉兙湂䍁䅁睙療䝁䅷䅢求䝁䅍䅤灂䝁䄸杢穂䍁䅷䅉穂䡁䅕睙潂䍁䅁兙穂䍁䅁杙ㅂ䡁䅍兡畂䝁䅕督穂䍁䅁睙桂䡁䅍党穂䍁䅷䅉橂䝁䄸兢睂䡁䅕䅤求䡁䅉䅉楂䝁䅅睚穂䍁䅷䅉瑂䝁䅕督穂䝁䅕杢湂䝁䅕杣瑁䡁䅍䅤㕂䝁䅷党杁䝁䅉兙湂䡁䅍䅌杁䝁䅉兙橂䝁䅳䅣桂䝁䅍睡穂䍁䅷䅉桂䝁䄴䅚杁䡁䅑睢あ䝁䅕督㝁䍁䅁督瑂䝁䅅䅢獂䍁䅁䅢求䝁䅅䅤潂䝁䅕杣杁䝁䅣睢療䝁䅑督杁䝁䅫杢橂䝁䅷兤歂䝁䅫杢湂䍁䅁睤桂䝁䅷䅢求䡁䅑督獁䍁䅁睙桂䡁䅉䅚杁䝁䅍兙穂䝁䅕督獁䍁䅁䅤祂䝁䅅杤求䝁䅷䅉療䡁䅉睚桂䝁䄴兡㙂䝁䅕杣穂䍁䅷䅉桂䝁䄴䅚杁䝁䅉党獂䡁䅑督㝁䍁䅁兙畂䝁䅑䅉浂䝁䄸睢あ䡁䅣党桂䡁䅉䅌杁䡁䅣兙あ䝁䅍䅡求䡁䅍䅌杁䝁䅙杣桂䝁䅣杣桂䝁䄴睙求䡁䅍䅌杁䡁䅍兤畂䝁䅣䅢桂䡁䅍督求䡁䅍䅌杁䝁䄴睢㉂䝁䅕䅢あ䡁䅫䅉桂䝁䅍睙求䡁䅍督療䡁䅉兡求䡁䅍䅌杁䝁䅅杢歂䍁䅁杣求䝁䅅䅚㕂䍁䄰䅤療䍁䄰睤求䝁䅅杣杁䝁䅫䅤求䝁䄰督畁䍁䅁兓畂䍁䅁兙歂䝁䅑兡あ䝁䅫睢畂䍁䅷䅉灂䡁䅑䅉療䝁䅙杚求䡁䅉督杁䝁䄸䅤潂䝁䅕杣杁䡁䅁杣療䝁䅑兤橂䡁䅑督杁䝁䅫杢橂䝁䅷兤歂䝁䅫杢湂䍁䅁睤療䝁䄰党畂䍁䅣督杁䝁䅙睢療䡁䅑睤求䝁䅅杣杁䝁䅅杢歂䍁䅁杚祂䝁䅅睚祂䝁䅅杢橂䝁䅕督㝁䍁䅁党㕂䝁䅕睤求䝁䅅杣杁䝁䅅杢歂䍁䅁督ㅂ䝁䄴睚獂䝁䅅督穂䝁䅕督㝁䍁䅁兙畂䝁䅑䅉煂䝁䅕睤求䝁䅷杣㕂䍁䅷䅉穂䡁䅕睙潂䍁䅁兙穂䍁䅁杙祂䝁䅅睙求䝁䅷党あ䡁䅍䅌杁䝁䄴党橂䝁䅳䅢桂䝁䅍党穂䍁䅷䅉祂䝁䅫杢湂䡁䅍䅌杁䝁䅅杢歂䍁䅁党桂䡁䅉杣灂䝁䄴睚穂䍁䅷䅉㍂䝁䅅䅤橂䝁䅧党穂䍁䅷䅉桂䝁䄴䅚杁䝁䄸䅤潂䝁䅕杣杁䡁䅣睢瑂䝁䅕杢湁䡁䅍䅉穂䝁䅕兙穂䝁䄸杢桂䝁䅷䅉獂䝁䅫杚求䡁䅍䅤㕂䝁䅷党杁䝁䅅䅣睂䝁䅅杣求䝁䅷䅉橂䝁䄸䅢獂䝁䅕睙あ䝁䅫睢畂䡁䅍䅌杁䝁䅫杢橂䝁䅷兤歂䝁䅫杢湂䍁䅁睢ㅂ䡁䅑党祂䡁䅣党桂䡁䅉䅌杁䡁䅉党桂䝁䅑入瑁䡁䅑睢瑁䡁䅣党桂䡁䅉䅉桂䝁䄴䅚杁䝁䅍睢獂䝁䅑䅉㍂䝁䅕兙あ䝁䅧党祂䍁䅁兙橂䝁䅍党穂䡁䅍睢祂䝁䅫党穂䍁䅷䅉穂䡁䅕睙潂䍁䅁兙穂䍁䅁睚獂䝁䄸杤求䡁䅍䅌杁䡁䅍睙桂䡁䅉杤求䡁䅍䅌杁䝁䅅杢歂䍁䅁䅡桂䡁䅑督畁䍁䅁杒ㅂ䡁䅉䅤潂䝁䅕杣獁䍁䅁䅤潂䝁䅕䅉橂䝁䄸兢睂䝁䅅杢㕂䍁䅁䅣祂䝁䄸杤灂䝁䅑党穂䍁䅁睡灂䝁䅑督杁䝁䅫䅤求䝁䄰督獁䍁䅁䅡療䡁䅕督求䡁䅣兙祂䝁䅕督獁䍁䅁兙畂䝁䅑䅉潂䝁䄸兢求䍁䅁兙橂䝁䅍党穂䡁䅍睢祂䝁䅫党穂䍁䅷䅉穂䡁䅕睙潂䍁䅁兙穂䍁䅁杚桂䡁䅍䅡灂䝁䄸杢杁䝁䅉党歂䝁䅑兡畂䝁䅣䅉桂䝁䄴䅚杁䡁䅑兙楂䝁䅷党㍂䝁䅅杣求䍁䅷䅉穂䡁䅑兙あ䝁䅫睢畂䝁䅕杣㕂䍁䅷䅉桂䝁䄴䅚杁䝁䅣兡浂䡁䅑督畁䍁䅁兓あ䍁䅁睢浂䝁䅙党祂䡁䅍䅉灂䡁䅑督杁䡁䅁杣療䝁䅑兤橂䡁䅑督杁䡁䅑䅡祂䝁䄸兤湂䝁䅧䅉祂䝁䅕䅤桂䝁䅫䅢杁䝁䅅杢歂䍁䅁睢ㅂ䡁䅑䅢求䡁䅑䅉穂䡁䅑睢祂䝁䅕督獁䍁䅁杙祂䝁䅅杢歂䍁䅁党瑁䝁䅍睢瑂䝁䄰党祂䝁䅍党杁䡁䅍兡あ䝁䅕督獁䍁䅁兙畂䝁䅑䅉橂䝁䄸杢橂䝁䅕督穂䝁䅫睢畂䍁䅁督潂䝁䄸䅣瑁䝁䅫杢瑁䡁䅍䅡療䡁䅁督獁䍁䅁睤潂䝁䄸䅢求䡁䅍兙獂䝁䅕䅌杁䝁䅅杢歂䍁䅁䅤潂䝁䅫杣歂䍁䄰䅣桂䡁䅉䅤㕂䍁䅁䅚灂䡁䅍䅤祂䝁䅫杙ㅂ䡁䅑睢祂䡁䅍䅉ㅂ䝁䄴䅚求䡁䅉䅉あ䝁䅧党杁䕁䅍睢桂䝁䅍䅡獁䍁䅁睓桂䡁䅑党杁䙁䅍䅣桂䝁䅑党獁䍁䅁兙畂䝁䅑䅉呂䡁䅑兤桂䡁䅉䅤杁䙁䅣党灂䡁䅑来瑂䝁䅅杢杁䝁䅉杣桂䝁䄴䅚杁䝁䄴兙瑂䝁䅕督畁䍁䅁䅖潂䝁䅕䅉橂䝁䄸兢睂䝁䅅杢㕂䍁䅁睤桂䡁䅍䅉浂䝁䄸杣瑂䝁䅕杣獂䡁䅫䅉牂䝁䄴睢㍂䝁䄴䅉桂䡁䅍䅉䑂䝁䄸兙橂䝁䅧䅌杁䕁䅫杢橂䍁䄴䅉桂䝁䄴䅚杁䝁䅍䅡桂䝁䄴睚求䝁䅑䅉灂䡁䅑督杁䝁䄴兙瑂䝁䅕䅉あ䝁䄸䅉啂䝁䅅䅣求䡁䅍䅤祂䡁䅫䅌杁䕁䅫杢橂䍁䄴䅉灂䝁䄴䅉偂䝁䅍䅤療䝁䅉党祂䍁䅁杍睁䑁䅅睎畁䍁䅁䅖桂䡁䅁党穂䡁䅑杣㕂䍁䅷䅉䩂䝁䄴睙畁䍁䅁睤桂䡁䅍䅉浂䝁䄸兤畂䝁䅑党歂䍁䅁兡畂䍁䅁免㕁䑁䅑免杁䝁䅅杢歂䍁䅁兡穂䍁䅁䅡求䝁䅅䅚硂䡁䅕兙祂䡁䅑党祂䝁䅕䅚杁䝁䅫杢杁䕁䄴党㍂䍁䅁兗療䡁䅉睡獁䍁䅁杔求䡁䅣䅉婂䝁䄸杣牂䍁䄴䅁呃杊䅁杁䅯䙁䅑兙祂䝁䅣兙杁䙁䅉党穂䝁䄸兤祂䝁䅍党穂䍁䅁睑療䡁䅉䅣畁䍁䅷䅉あ䝁䄸睚求䡁䅑䅡求䡁䅉䅉㍂䝁䅫䅤潂䍁䅁兡あ䡁䅍䅉穂䡁䅕杙穂䝁䅫䅚灂䝁䅅杣㕂䍁䅷䅉啂䝁䅅杣湂䝁䅅䅉卂䝁䅕督療䡁䅕杣橂䝁䅕督杁䙁䅁兙祂䡁䅑杢求䡁䅉督杁䕁䅷䅕獁䍁䅁睢㍂䝁䄴督獁䍁䅁睢睂䝁䅕杣桂䡁䅑党穂䍁䅷䅉桂䝁䅍兣ㅂ䝁䅫杣求䡁䅍䅌杁䝁䅅杢歂䍁䅁䅚求䡁䅙党獂䝁䄸䅣穂䍁䅁兙杁䡁䅁睢祂䡁䅑杚療䝁䅷兡療䍁䅁睢浂䍁䅁睙療䝁䄰䅣獂䝁䅕兢求䝁䄴䅤桂䡁䅉入杁䝁䅑睢瑂䝁䅕督あ䝁䅫睙杁䝁䄰兡歂䡁䅍䅤祂䝁䅕兙瑂䍁䅁兡畂䝁䅙杣桂䡁䅍䅤祂䡁䅕睙あ䡁䅕杣求䍁䅁兙穂䡁䅍党あ䡁䅍䅉灂䝁䄴䅉佂䝁䄸杣あ䝁䅧䅉䉂䝁䄰党祂䝁䅫睙桂䍁䄴䅉䩂䡁䅑䅉療䡁䅁党祂䝁䅅䅤求䡁䅍䅉灂䝁䄴䅉あ䡁䅣睢杁䡁䅍党湂䝁䄰党畂䡁䅑督獁䍁䅁睒桂䡁䅑䅡求䡁䅉兡畂䝁䅣䅉桂䝁䄴䅚杁䙁䅁杣療䝁䅍党穂䡁䅍兡畂䝁䅣䅌杁䝁䅅杢歂䍁䅁䅔療䝁䅣兡穂䡁䅑兡橂䡁䅍䅉桂䝁䄴䅚杁䙁䅑杣桂䝁䄴督睂䝁䄸杣あ䝁䅅䅤灂䝁䄸杢畁䍁䅁䅖潂䝁䅕䅉橂䝁䄸兢睂䝁䅅杢㕂䍁䅁兡穂䍁䅁兡畂䡁䅙睢獂䡁䅙党歂䍁䅁兡畂䍁䅁睚桂䡁䅑䅡求䡁䅉兡畂䝁䅣䅌杁䝁䅍睢瑂䡁䅁杣求䡁䅍督灂䝁䄴睚獁䍁䅁䅤祂䝁䅕兙あ䝁䅫杢湂䍁䅷䅉睂䡁䅉睢橂䝁䅕督穂䝁䅫杢湂䍁䅷䅉あ䡁䅉兙畂䡁䅍䅣療䡁䅉䅤灂䝁䄴睚獁䍁䅁兙畂䝁䅑䅉穂䝁䅕䅢獂䝁䅫杢湂䍁䅁杢桂䡁䅑兤祂䝁䅅䅢杁䝁䅣兙穂䑁䅳䅉穂䡁䅑睢祂䝁䅫杢湂䍁䅷䅉浂䡁䅉兙橂䡁䅑兡療䝁䄴兙あ䝁䅫杢湂䍁䅷䅉あ䡁䅉党桂䡁䅑兡畂䝁䅣䅌杁䡁䅑杣桂䝁䄴督睂䝁䄸杣あ䝁䅫杢湂䍁䅷䅉桂䝁䄴䅚杁䡁䅍党獂䝁䅷兡畂䝁䅣䅉畂䝁䅅䅤ㅂ䡁䅉兙獂䍁䅁睚桂䡁䅍䅉獂䝁䅫兣ㅂ䝁䅫䅚穂䍁䅁䅋佂䕁䅣䅔灁䍁䅁兙畂䝁䅑䅉佂䕁䅣䅔杁䡁䅁杣療䝁䅑兤橂䡁䅑督獁䍁䅁兡畂䝁䅍䅢ㅂ䝁䅑兡畂䝁䅣䅉穂䝁䅕杣㉂䝁䅫睙求䡁䅍䅉あ䝁䄸䅉獂䝁䅫兣ㅂ䝁䅕杚灂䝁䅕䅚杁䡁䅁党あ䡁䅉睢獂䝁䅕兤瑂䍁䅁睚桂䡁䅍䅉求䡁䅧䅣療䡁䅉䅤求䡁䅉督㝁䍁䅁兙畂䝁䅑䅉湂䝁䅅䅤潂䝁䅕杣灂䝁䄴睚獁䍁䅁督あ䝁䄸杣灂䝁䄴睚獁䍁䅁䅤求䡁䅉兢灂䝁䄴兙獂䝁䅫杢湂䍁䅷䅉睂䡁䅕杣橂䝁䅧兙穂䝁䅫杢湂䍁䅷䅉桂䝁䄴䅚杁䡁䅍党獂䝁䅷兡畂䝁䅣䅉橂䡁䅉兤歂䝁䅕䅉療䝁䅫䅢畁䍁䅁兓あ䍁䅁兡穂䍁䅁兙獂䡁䅍睢杁䝁䅫杢㉂䝁䄸䅢㉂䝁䅕䅚杁䝁䅫杢杁䡁䅑䅡求䍁䅁䅣ㅂ䡁䅉睙潂䝁䅅督求䍁䅁兙畂䝁䅑䅉祂䝁䅕督桂䝁䅷党杁䝁䄸杚杁䕁䄴睒䵂䍁䅁䅣祂䝁䄸䅚ㅂ䝁䅍䅤穂䑁䅳䅉桂䝁䄴䅚杁䡁䅍兙獂䝁䅕䅉療䝁䅙䅉睂䡁䅉睢睂䝁䅅杢求䍁䅷䅉桂䡁䅍䅉㍂䝁䅕䅢獂䍁䅁兙穂䍁䅁䅣祂䝁䄸杤灂䡁䅍兡療䝁䄴䅉療䝁䅙䅉祂䝁䅕䅢桂䡁䅑党歂䍁䅁䅢療䝁䅣兡穂䡁䅑兡橂䡁䅍䅉穂䝁䅕杣㉂䝁䅫睙求䡁䅍䅉あ䝁䄸䅉瑂䡁䅕䅢あ䝁䅫兌穂䡁䅑兙あ䝁䅕䅉祂䝁䅕䅤桂䝁䅫䅢求䡁䅉督獁䍁䅁兡畂䝁䅑党睂䝁䅕杢歂䝁䅕杢あ䍁䅁杣求䡁䅑兙灂䝁䅷党祂䡁䅍䅌杁䝁䅅杢歂䍁䅁睢あ䝁䅧党祂䍁䅁党畂䝁䅑兌ㅂ䡁䅍党祂䡁䅍杌杁䕁䅫杢杁䝁䅅䅚歂䝁䅫䅤灂䝁䄸杢獁䍁䅁䅤潂䝁䅕䅉橂䝁䄸兢睂䝁䅅杢㕂䍁䅁睢浂䝁䅙党祂䡁䅍䅉佂䕁䅣䅔杁䝁䅉兙獂䝁䅅杢橂䝁䅫杢湂䍁䅁督求䡁䅉杤灂䝁䅍党穂䑁䅳䅉桂䝁䄴䅚杁䡁䅑杣桂䝁䄴督睂䝁䄸杣あ䝁䅅䅤灂䝁䄸杢杁䡁䅍党祂䡁䅙兡橂䝁䅕督杁䡁䅑睢杁䡁䅉党浂䝁䅫杢求䡁䅉兡求䡁䅍䅉桂䝁䄴䅚杁䡁䅁党あ䡁䅉睢橂䝁䅧党瑂䝁䅫睙桂䝁䅷䅉橂䝁䄸兢睂䝁䅅杢灂䝁䅕督杁䝁䅫杢杁䡁䅑䅡求䍁䅁睒ㅂ䝁䅷杚杁䕁䅍睢桂䡁䅍䅤杁䝁䅅杣求䝁䅅䅌杁䝁䅅督杁䡁䅣党獂䝁䅷䅉桂䡁䅍䅉睂䡁䅕杣橂䝁䅧兙穂䝁䅕督獁䍁䅁兢桂䡁䅉睡求䡁䅑督獁䍁䅁兙畂䝁䅑䅉祂䝁䅕督求䝁䅷䅢穂䍁䅁杢桂䡁䅑兤祂䝁䅅䅢杁䝁䅣兙穂䍁䄴䅉䉂䡁䅍䅉療䝁䅙䅉䕂䝁䅕睙求䝁䄰杙求䡁䅉䅉穁䑁䅅䅌杁䑁䅉䅍祁䑁䅍䅌杁䝁䅫䅤杁䝁䅷党桂䡁䅍党歂䍁䅁兙畂䝁䅑䅉瑂䝁䅅杢桂䝁䅣党歂䍁䅁兙睂䡁䅁杣療䡁䅧兡瑂䝁䅅䅤求䝁䅷入杁䑁䅙䅍ㅁ䍁䅁杣桂䝁䅫䅢橂䝁䅅杣穂䑁䅳䅉硁䑁䅍睎杁䡁䅑杣桂䝁䅍䅤療䡁䅉督㝁䍁䅁兙畂䝁䅑䅉㉁䍁䅁杤桂䝁䅍兤ㅂ䝁䄰䅉あ䡁䅉兤橂䝁䅳督杁䝁䅅杢歂䍁䅁杍杁䡁䅁杣求䡁䅍督ㅂ䡁䅉兡㙂䝁䅕䅚杁䕁䄴睒䵂䍁䅁杙桂䡁䅉睚求䡁䅍杌杁䙁䅑兙祂䝁䅣兙杁䙁䅉党穂䝁䄸兤祂䝁䅍党穂䍁䅁睑療䡁䅉䅣畁䍁䅁睤桂䡁䅍䅉灂䝁䄴睙療䡁䅉䅣療䡁䅉兙あ䝁䅕䅚杁䝁䅫杢杁䑁䅉䅍睁䑁䅕䅉桂䝁䄴䅚杁䝁䅫督杁䝁䅧党桂䝁䅑兣ㅂ䝁䅅杣あ䝁䅕杣求䝁䅑䅉灂䝁䄴䅉䥂䝁䄸兤穂䡁䅑睢畂䍁䅷䅉啂䝁䅕䅥桂䡁䅍杌䅁䩁浕䅁卂䅃䅁䅖桂䡁䅉睚求䡁䅑䅉䑂䝁䄸杣睂䝁䄸杣桂䡁䅑兡療䝁䄴䅉療䡁䅁党祂䝁䅅䅤求䡁䅍䅉桂䡁䅍䅉桂䍁䅁睚求䝁䄴党祂䝁䅅䅢杁䝁䄰党祂䝁䅍䅡桂䝁䄴䅚灂䡁䅍党杁䡁䅉党あ䝁䅅兡獂䝁䅕杣杁䝁䅫杢杁䡁䅑䅡求䍁䅁兖畂䝁䅫䅤求䝁䅑䅉呂䡁䅑兙あ䝁䅕督畁䍁䅁䅖潂䝁䅕䅉橂䝁䄸兢睂䝁䅅杢㕂䍁䅁睢浂䝁䅙党祂䡁䅍䅉桂䡁䅁䅣桂䡁䅉党獂䍁䅁杚療䡁䅉䅉㍂䝁䄸兢求䝁䄴䅌杁䝁䄰党畂䍁䅷䅉楂䝁䄸入穂䍁䅷䅉湂䝁䅫杣獂䡁䅍䅌杁䡁䅑睢歂䝁䅑䅢求䡁䅉督獁䍁䅁兙畂䝁䅑䅉灂䝁䄴杚桂䝁䄴䅤穂䍁䅁兙畂䝁䅑䅉畂䝁䅕睤楂䝁䄸杣畂䡁䅍䅌杁䝁䅅督杁䡁䅣党獂䝁䅷䅉桂䡁䅍䅉煂䝁䅕睤求䝁䅷杣㕂䍁䅷䅉桂䝁䅍睙求䡁䅍督療䡁䅉兡求䡁䅍䅌杁䝁䅅杢歂䍁䅁督潂䝁䄸党穂䑁䅳䅉桂䝁䄴䅚杁䝁䅉党桂䡁䅕䅤㕂䍁䅁兙畂䝁䅑䅉睂䝁䅕杣穂䝁䄸杢桂䝁䅷䅉橂䝁䅅杣求䍁䅷䅉楂䝁䅅杙㕂䍁䅁睚求䝁䅅杣獁䍁䅁睙獂䝁䅕兙畂䝁䅫杢湂䍁䅷䅉睂䝁䅅䅣求䡁䅉䅉睂䡁䅉睢歂䡁䅕睙あ䡁䅍䅌杁䝁䅅杢歂䍁䅁䅣求䡁䅑䅉穂䡁䅕䅣睂䝁䅷兡求䡁䅍杌杁䕁䅫䅤杁䝁䅅䅢穂䝁䄸䅉睂䡁䅉睢㉂䝁䅫䅚求䡁䅍䅉歂䡁䅉入杁䝁䅣杣療䝁䅍党祂䡁䅫䅌杁䝁䅑兙灂䡁䅉入獁䍁䅁杚祂䝁䄸来求䝁䄴䅉浂䝁䄸睢歂䍁䅷䅉楂䝁䅕杤求䡁䅉兙湂䝁䅕督獁䍁䅁睙桂䝁䄴䅚㕂䍁䅷䅉穂䝁䄴兙橂䝁䅳督獁䍁䅁䅚求䝁䅷兡獁䍁䅁杙桂䝁䅳党祂䡁䅫䅌杁䝁䄰党桂䡁䅑䅌杁䝁䅅杢歂䍁䅁杚療䝁䄸䅚杁䡁䅍党祂䡁䅙兡橂䝁䅕睏杁䝁䅕䅢求䝁䅍䅤祂䝁䄸杢灂䝁䅍督獁䍁䅁睤潂䝁䅫睙潂䍁䅁兡畂䝁䅍䅢ㅂ䝁䅑党穂䍁䅁杤灂䝁䅑党療䍁䅁睚桂䝁䄰党杁䝁䅧兙祂䝁䅑睤桂䡁䅉党杁䝁䅅杢歂䍁䅁督療䝁䅙䅤㍂䝁䅅杣求䍁䅷䅉あ䝁䄸入穂䍁䅷䅉求䝁䄴䅤求䡁䅉䅤桂䝁䅫杢瑂䝁䅕杢あ䍁䅷䅉穂䡁䅁睢祂䡁䅑兡畂䝁䅣䅉湂䝁䄸睢歂䡁䅍䅌杁䝁䅅杢歂䍁䅁䅢ㅂ䝁䅣睚桂䝁䅣党㝁䍁䅁兙畂䝁䅑䅉浂䡁䅕杣畂䝁䅫䅤ㅂ䡁䅉党獁䍁䅁䅢灂䝁䅣䅡あ䝁䅫杢湂䍁䅷䅉穂䡁䅑睢祂䝁䅅睚求䍁䅷䅉牂䝁䅫䅤橂䝁䅧党畂䡁䅣兙祂䝁䅕䅌杁䡁䅍兢桂䝁䅷䅢杁䝁䅅䅣睂䝁䅷兡桂䝁䄴睙求䡁䅍䅌杁䝁䅧睢瑂䝁䅕䅉歂䝁䅕睙療䡁䅉䅌杁䝁䅉党歂䍁䅁兙畂䝁䅑䅉楂䝁䅅䅤潂䍁䅷䅉潂䝁䄸兢求䍁䅁兡瑂䡁䅁杣療䡁䅙党瑂䝁䅕杢あ䍁䅷䅉穂䝁䅍䅡療䝁䄸䅢癁䝁䄸杚浂䝁䅫睙求䍁䅁督ㅂ䡁䅁䅣獂䝁䅫党穂䍁䅷䅉湂䡁䅉党求䡁䅑兡畂䝁䅣䅉橂䝁䅅杣歂䡁䅍䅉桂䝁䄴䅚杁䡁䅁兙祂䡁䅑入杁䡁䅍兤睂䡁䅁䅢灂䝁䅕督獁䍁䅁兙畂䝁䅑䅉療䡁䅑䅡求䡁䅉䅉穂䝁䅕兙穂䝁䄸杢桂䝁䅷䅉瑂䝁䅕杣橂䝁䅧兙畂䝁䅑兡穂䝁䅕杌杁䕁䅫杢杁䝁䅅䅚歂䝁䅫䅤灂䝁䄸杢獁䍁䅁䅤潂䝁䅕䅉橂䝁䄸兢睂䝁䅅杢㕂䍁䅁督求䝁䅷䅢穂䍁䅁兢求䡁䅉睙潂䝁䅅杢歂䝁䅫督求䍁䅁䅤潂䡁䅉睢ㅂ䝁䅣䅡杁䡁䅁党祂䝁䅫睢歂䝁䅫睙杁䝁䅑党穂䝁䅫睚畂䍁䅁兙畂䝁䅑䅉橂䡁䅉党桂䡁䅑兡㉂䝁䅕䅉睂䝁䅅杣あ䝁䄴党祂䡁䅍䅡灂䡁䅁督獁䍁䅁兙畂䝁䅑䅉穂䝁䅧睢睂䍁䄰兡畂䍁䄰督潂䝁䄸䅣杁䝁䅕䅥睂䝁䅕杣灂䝁䅕杢橂䝁䅕睏杁䝁䅅杢歂䍁䅁兡畂䍁䄰督あ䝁䄸杣求䍁䅁兙瑂䝁䅕杢灂䡁䅑兡求䡁䅍杌杁䕁䅙兤祂䡁䅑䅡求䡁䅉䅌杁䝁䅫䅤杁䡁䅍党獂䝁䅷督杁䝁䅫䅤穂䍁䅁䅣祂䝁䄸䅚ㅂ䝁䅍䅤穂䍁䅁䅤潂䡁䅉睢ㅂ䝁䅣䅡杁䝁䅫䅤穂䍁䅁督あ䝁䄸杣求䡁䅍睏杁䝁䅅杢歂䍁䅁䅚灂䝁䅣兡あ䝁䅅䅢杁䝁䅍䅡桂䝁䄴杢求䝁䅷督獁䍁䅁兡畂䝁䅍䅢ㅂ䝁䅑兡畂䝁䅣䅉啂䝁䅅杣湂䝁䅕䅤畁䝁䅍睢瑂䍁䄴䅉啂䝁䅅杣湂䝁䅕䅤杁䕁䅍睢祂䡁䅁睢祂䝁䅅䅤灂䝁䄸杢杁䡁䅣兙穂䍁䅁兡畂䝁䅍睢祂䡁䅁睢祂䝁䅅䅤求䝁䅑䅉灂䝁䄴䅉硁䑁䅫䅍祁䍁䅁兙畂䝁䅑䅉灂䡁䅍䅉潂䝁䅕兙歂䡁䅅兤桂䡁䅉䅤求䡁䅉党歂䍁䅁兡畂䍁䅁兔灂䝁䄴杢求䝁䅅䅣療䝁䅷兡穂䍁䅷䅉乂䝁䅫杢畂䝁䅕督療䡁䅑兙畁䅁䅁䍭䅙䑁䙙䅁啂䝁䅅杣湂䝁䅕䅤杁䕁䅧睢穂䡁䅁兡あ䝁䅅䅢灂䡁䅑入杁䕁䅍睢祂䡁䅁杌杁䝁䄸䅣求䡁䅉兙あ䝁䅕督杁䝁䅅督杁䝁䅅䅉穂䡁䅁党橂䝁䅫兙獂䡁䅑入杁䡁䅉党畂䡁䅑兙獂䍁䅁兙畂䝁䅑䅉潂䝁䄸督睂䝁䅫䅤桂䝁䅷兡あ䡁䅫䅉穂䝁䅕杣㉂䝁䅫睙求䡁䅍䅉橂䝁䄸兢睂䝁䅅杢㕂䍁䅁兡畂䍁䅁杔療䡁䅉䅤潂䍁䅁兑瑂䝁䅕杣灂䝁䅍兙畁䍁䅁䅖潂䝁䅕䅉橂䝁䄸兢睂䝁䅅杢㕂䍁䅁睢睂䝁䅕杣桂䡁䅑党穂䍁䅁䅤潂䡁䅉睢ㅂ䝁䅣䅡杁䡁䅑睤療䍁䅁督求䝁䅣兢求䝁䄴䅤穂䍁䅷䅉䥂䝁䄸督睂䝁䅫䅤桂䝁䅷兡あ䡁䅫䅉流䍁䅁杒桂䝁䅍兡獂䝁䅫䅤灂䝁䅕督杁䙁䅍党祂䡁䅙兡橂䝁䅕督杁䍁䄰䅉呂䝁䄸兤あ䝁䅧䅉桂䝁䄴䅚杁䕁䅣睢㉂䝁䅕杣畂䝁䄰党畂䡁䅑杌杁䕁䅫䅤杁䝁䄸睤畂䡁䅍䅉桂䍁䅁杢求䡁䅑睤療䡁䅉睡杁䝁䄸杚杁䡁䅍䅣求䝁䅍兡桂䝁䅷䅤㕂䍁䅁杣求䝁䄴䅤桂䝁䅷䅉桂䝁䅍睙療䝁䄰兢療䝁䅑兙あ䝁䅫睢畂䍁䅁兤畂䝁䅫䅤穂䍁䄴䅉䩂䝁䄴䅉桂䝁䅑䅚灂䡁䅑兡療䝁䄴䅌杁䡁䅑䅡求䍁䅁睙療䝁䄰䅣桂䝁䄴入杁䡁䅁杣療䡁䅙兡歂䝁䅕督杁䝁䅍兙あ䝁䅕杣灂䝁䄴睚杁䝁䅅杢歂䍁䅁杚療䝁䄸䅚獁䍁䅁兢桂䝁䅫杢あ䝁䅕杢桂䝁䄴睙求䍁䅷䅉潂䝁䄸兤穂䝁䅕睡求䝁䅕䅣灂䝁䄴睚獁䍁䅁睚祂䝁䄸兤畂䝁䅑督瑁䝁䅳党求䡁䅁兡畂䝁䅣䅌杁䡁䅍党橂䡁䅕杣灂䡁䅑入獁䍁䅁䅡求䝁䅅䅢あ䝁䅧䅉桂䝁䄴䅚杁䡁䅉党橂䡁䅉党桂䡁䅑兡療䝁䄴䅉浂䝁䅅睙灂䝁䅷兡あ䝁䅫党穂䍁䅷䅉㍂䝁䄸杣牂䝁䅙睢祂䝁䅍党杁䝁䅍睢瑂䝁䄰兤畂䝁䅫䅤㕂䍁䅁兢桂䝁䄴兙湂䝁䅕兢求䝁䄴䅤獁䍁䅁睙療䝁䄴睙灂䝁䅕杣湂䝁䅕䅌杁䝁䅅杢歂䍁䅁䅢桂䡁䅕杢歂䡁䅉入杁䡁䅍党祂䡁䅙兡橂䝁䅕督畁䍁䅁兓あ䍁䅁督求䡁䅉杤求䡁䅍䅉あ䝁䅧党杁䙁䅕杌呂䍁䄴䅉湂䝁䄸杤求䡁䅉杢瑂䝁䅕杢あ䍁䅁睙療䝁䄴䅤祂䝁䅅睙あ䝁䄸杣穂䍁䅁兙畂䝁䅑䅉灂䝁䄴杤求䡁䅍䅤瑂䝁䅕杢あ䍁䅁睚祂䝁䅅䅚求䍁䅁杢桂䡁䅑兤祂䝁䅅䅢杁䡁䅉党穂䝁䄸兤祂䝁䅍党杁䝁䅑党㉂䝁䅕䅢療䡁䅁兢求䝁䄴䅤杁䝁䅍睢瑂䡁䅁兙畂䝁䅫党穂䍁䄴䅉啂䝁䅅杣湂䝁䅕䅤杁䕁䅧睢穂䡁䅁兡あ䝁䅅䅢灂䡁䅑入杁䕁䅍睢祂䡁䅁杌杁䡁䅣兙穂䍁䅁杚療䡁䅕杢歂䝁䅕䅚杁䝁䅫杢杁䑁䅅兏㍁䑁䅧䅉桂䝁䄴䅚杁䝁䅫督杁䝁䅧党桂䝁䅑兣ㅂ䝁䅅杣あ䝁䅕杣求䝁䅑䅉灂䝁䄴䅉啂䝁䅧党杁䙁䅣睢療䝁䅑䅢桂䝁䄴䅚穂䍁䅷䅉啂䝁䅕䅥桂䡁䅍杌䅁䝁啕䅁杁杂䅁䅖桂䡁䅉督ㅂ䡁䅍䅉兂䝁䅧兙祂䝁䄰兙橂䝁䅕兤あ䝁䅫睙桂䝁䅷督獁䍁䅁兓畂䝁䅍杌獁䍁䅁兙杁䝁䅍睢瑂䝁䄰党祂䝁䅍兡桂䝁䅷䅉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䝁䄴睢㉂䝁䅕䅢杁䡁䅑䅡求䡁䅉兙睂䝁䅕兤あ䝁䅫睙杁䝁䅍兙畂䝁䅑兡歂䝁䅅䅤求䡁䅍䅉浂䝁䄸杣杁䝁䅕入求䍁䅁睙桂䡁䅉党杁䝁䅫杢杁䡁䅑䅡求䍁䅁兖畂䝁䅫䅤求䝁䅑䅉呂䡁䅑兙あ䝁䅕督畁䍁䅁䅖潂䝁䅕䅉橂䝁䄸兢睂䝁䅅杢㕂䉁杫督杁䝁䅷党桂䝁䅑䅉睂䡁䅉睢歂䡁䅕睙あ䍁䅁睙桂䝁䄴䅚灂䝁䅑兙あ䝁䅕䅉灂䡁䅍䅉奂䕁䅑兒乂䙁䅙兗獁䍁䅁兙杁䝁䄴睢㉂䝁䅕䅢杁䡁䅑䅡求䡁䅉兙睂䝁䅕兤あ䝁䅫睙杁䝁䅙睢祂䍁䅁䅤潂䝁䅕䅉あ䡁䅉党桂䡁䅑兢求䝁䄴䅤杁䝁䄸杚杁䝁䅉䅢求䡁䅁䅡桂䡁䅉兡あ䝁䅫督杁䝁䅍兙ㅂ䡁䅍党歂䍁䅁杙㕂䍁䅁䅤潂䝁䅕䅉灂䝁䄴杚求䡁䅍䅤桂䡁䅑兡療䝁䄴䅉療䝁䅙䅉䕂䝁䅕兢療䝁䅑党㑂䍁䅁兢灂䡁䅑党穂䍁䅷䅉桂䡁䅍䅉㍂䝁䅕䅢獂䍁䅁兙穂䍁䅁䅤療䍁䅁䅤祂䝁䅕兙あ䍁䅁兢求䝁䅫杙療䝁䄰兡桂䝁䄴䅉湂䝁䅷兙畂䝁䅑䅉歂䝁䅫督求䝁䅅督求䍁䄴䅉䩂䡁䅑䅉灂䡁䅍䅉歂䝁䅕杤求䝁䅷睢睂䝁䅫杢湂䍁䅁䅖兂䍁䄰䅍ぁ䍁䅁杚療䡁䅉䅉あ䝁䅧党杁䡁䅑杣求䝁䅅䅤瑂䝁䅕杢あ䍁䅁睢浂䍁䅁杣療䡁䅍兙橂䝁䅕兙㝁䍁䅁兙畂䝁䅑䅉啂䙁䅁兌睁䑁䅕䅉浂䝁䄸杣杁䕁䅷入瑂䝁䅕䅉睂䡁䅉睢睂䝁䅧入獂䝁䅅䅥灂䡁䅍䅉桂䝁䄴䅚杁䝁䅍睢瑂䝁䄰兤畂䝁䅫䅤㕂䍁䅁兢桂䝁䅷兙祂䝁䅫兙杁䡁䅉党歂䡁䅕睙あ䝁䅫睢畂䍁䄴䅉䩂䝁䄴䅉桂䝁䅑䅚灂䡁䅑兡療䝁䄴䅌杁䡁䅑䅡求䍁䅁睙療䝁䄰䅣桂䝁䄴入杁䝁䅑党㉂䝁䅕䅢療䡁䅁督杁䝁䅷睢あ䝁䅫䅢桂䝁䄴党祂䍁䅁䅤療䍁䅁兙歂䝁䅑杣求䡁䅍督杁䝁䅑兡穂䝁䅕兙穂䝁䅕督杁䝁䅅睙祂䝁䄸督穂䍁䅁䅤潂䝁䅕杣桂䡁䅁党ㅂ䡁䅑兡橂䍁䅁睙桂䡁䅑党湂䝁䄸杣灂䝁䅕督杁䝁䅫杢杁䝁䅧兤瑂䝁䅅杢杁䝁䄰党歂䝁䅫睙灂䝁䄴党獁䍁䅁兡畂䝁䅍䅢ㅂ䝁䅑兡畂䝁䅣䅉求䡁䅫党杁䝁䅍兙祂䝁䅕䅌杁䝁䅑党祂䝁䄰兙あ䝁䄸䅢療䝁䅣入獁䍁䅁兙畂䝁䅑䅉療䡁䅑䅡求䡁䅉䅉灂䝁䄴杚求䝁䅍䅤灂䝁䄸兤穂䍁䅁䅚灂䡁䅍党桂䡁䅍党杁䡁䅁杣求䡁䅙党畂䡁䅑兡療䝁䄴杌杁䙁䅑兙祂䡁䅍兤穂䍁䅁䅕潂䝁䅅杣瑂䝁䅅睙求䡁䅕䅤灂䝁䅍兙獂䡁䅍䅌杁䕁䅫杢橂䍁䄴䅉㍂䝁䅅督杁䝁䅫杢橂䝁䄸杣睂䝁䄸杣桂䡁䅑党歂䍁䅁兡畂䍁䅁杍睁䑁䅅李杁䝁䅅杢歂䍁䅁兡穂䍁䅁䅡求䝁䅅䅚硂䡁䅕兙祂䡁䅑党祂䝁䅕䅚杁䝁䅫杢杁䕁䅫杣㉂䝁䅫杢求䍁䅷䅉䑂䝁䅅䅢灂䝁䅙睢祂䝁䄴兡桂䍁䄴䅁䱃睃䅁杕䅯䙁䅑兙穂䝁䅳兖穂䍁䅷䅉䩂䝁䄴睙畁䍁䅁䅣祂䝁䄸杤灂䝁䅑党穂䍁䅁䅚灂䝁䅣兡あ䝁䅅䅢杁䝁䄸兤あ䡁䅍睢ㅂ䡁䅉睙灂䝁䄴睚杁䡁䅍党祂䡁䅙兡橂䝁䅕督杁䝁䅙睢祂䍁䅁睙療䝁䄰䅣桂䝁䄴兡求䡁䅍䅉灂䝁䄴䅉兂䝁䅧兡獂䝁䅫䅣睂䝁䅫杢求䡁䅍䅌杁䡁䅑䅡求䍁䅁兖畂䝁䅫䅤求䝁䅑䅉呂䡁䅑兙あ䝁䅕督獁䍁䅁兓畂䝁䅑兡桂䍁䅷䅉桂䝁䄴䅚杁䝁䅫杢あ䝁䅕杣畂䝁䅅䅤灂䝁䄸杢桂䝁䅷䅢㕂䍁䄴䅉䩂䡁䅑䅉療䝁䅙杚求䡁䅉督杁䝁䅑兡湂䝁䅫䅤桂䝁䅷䅉橂䡁䅕督あ䝁䄸兢求䡁䅉䅉求䡁䅧䅣求䡁䅉兡求䝁䄴睙求䍁䅁䅤潂䝁䅅䅤杁䝁䅍睢畂䡁䅍兡穂䡁䅑督杁䝁䄸杚杁䝁䄸兢畂䝁䅫兌橂䝁䅧兙畂䝁䄴党獂䍁䅁睙ㅂ䡁䅍䅤療䝁䄰党祂䍁䅁睙桂䡁䅉党杁䡁䅍党祂䡁䅙兡橂䝁䅕督杁䡁䅁杣灂䝁䄰兙祂䝁䅫䅢㕂䍁䅁䅚求䝁䅷兡㉂䝁䅕杣求䝁䅑䅉あ䝁䅧杣療䡁䅕睚潂䍁䅁杢療䝁䄴兌㉂䝁䄸兡橂䝁䅕䅉歂䝁䅫睚灂䡁䅑兙獂䍁䅁睙潂䝁䅅杢畂䝁䅕䅢穂䑁䅳䅉桂䝁䄴䅚杁䝁䄸䅤潂䝁䅕杣杁䡁䅍睢獂䡁䅕䅤灂䝁䄸杢穂䍁䅷䅉灂䝁䄴睙獂䡁䅕䅚灂䝁䄴睚杁䝁䅕䅥睂䝁䅕杣灂䝁䅕杢橂䝁䅕䅉桂䝁䄴䅚杁䝁䅍兤穂䡁䅑睢瑂䝁䅕杣杁䝁䅍兙祂䝁䅕䅉穂䝁䅕杣㉂䝁䅫睙求䡁䅍䅉浂䝁䄸杣杁䝁䄴党㍂䍁䅁䅣祂䝁䄸䅚ㅂ䝁䅍䅤杁䝁䄸杣杁䝁䄰兙祂䝁䅳党あ䍁䅁䅢桂䡁䅕杢橂䝁䅧党穂䍁䅷䅉桂䝁䄴䅚杁䝁䅍兤穂䡁䅑睢瑂䝁䅕杣杁䝁䅅睙硂䡁䅕兡穂䝁䅫䅤灂䝁䄸杢杁䡁䅍睢獂䡁䅕䅤灂䝁䄸杢穂䍁䄴䅉啂䝁䅧党杁䝁䅍睢瑂䡁䅁兙畂䡁䅫䅉桂䝁䅷督療䍁䅁䅣祂䝁䄸杤灂䝁䅑党穂䍁䅁䅤祂䡁䅕督あ䍁䅁兙畂䝁䅑䅉穂䝁䅅杚求䡁䅑入杁䡁䅍睢獂䡁䅕䅤灂䝁䄸杢穂䍁䅷䅉穂䡁䅕睙潂䍁䅁兙穂䍁䅁杣求䡁䅙兡求䡁䅣䅉桂䝁䄴䅚杁䝁䅑兡穂䡁䅁睢穂䝁䅫䅤灂䝁䄸杢杁䝁䄸杚杁䡁䅕督求䡁䅉䅉桂䝁䄴䅚杁䝁䅅䅚㉂䝁䅕杣あ䝁䅫督求䡁䅉䅉湂䝁䅕杢求䡁䅉兙あ䝁䅕䅚杁䡁䅙兡穂䡁䅕兙獂䍁䅷䅉あ䝁䅕䅥あ䍁䅷䅉桂䝁䄴䅚杁䝁䅅兤歂䝁䅫睢杁䝁䅍睢畂䡁䅑党畂䡁䅑䅌杁䡁䅣䅡灂䝁䅍䅡杁䝁䅫杢橂䝁䅷兤歂䝁䅕䅉祂䝁䅕兢療䡁䅙兙獂䍁䅁睢祂䍁䅁䅢桂䝁䅉党獂䝁䅫杢湂䍁䅁睢浂䍁䅁䅣療䝁䅷兡橂䡁䅫䅉㉂䝁䅫睢獂䝁䅅䅤灂䝁䄴睚獁䍁䅁兙畂䝁䅑䅉療䝁䅙杚求䝁䄴督灂䡁䅙党杁䝁䄸杣杁䝁䄰兡穂䝁䅷党桂䝁䅑兡畂䝁䅣䅉橂䝁䄸杢あ䝁䅕杢あ䍁䅷䅉桂䡁䅍䅉㍂䝁䅕䅢獂䍁䅁兙穂䍁䅁杣灂䡁䅍睡杁䝁䄰兙畂䝁䅅睚求䝁䄰党畂䡁䅑䅌杁䝁䅍睢瑂䡁䅁䅢灂䝁䅅杢橂䝁䅕䅌杁䝁䅫䅚求䝁䄴䅤灂䡁䅑入杁䝁䄰兙畂䝁䅅睚求䝁䄰党畂䡁䅑䅌杁䝁䅅杢歂䍁䅁杚祂䝁䅅兤歂䍁䅁督求䡁䅉杤灂䝁䅍党穂䑁䅳䅉桂䝁䄴䅚杁䝁䅅杣あ䝁䅫杚灂䝁䅍兡桂䝁䅷䅉灂䝁䄴䅤求䝁䅷䅢灂䝁䅣党畂䝁䅍党杁䍁䅧兑䩂䍁䅫䅉穂䝁䄸䅢ㅂ䡁䅑兡療䝁䄴督杁䡁䅑䅡桂䡁䅑䅉橂䝁䄸杢穂䝁䅫督あ䍁䅁睢浂䍁䅁䅚桂䡁䅑兙杁䝁䅷兙楂䝁䅕䅢灂䝁䄴睚獁䍁䅁兙畂䝁䄴睢あ䝁䅅䅤灂䝁䄸杢獁䍁䅁睙療䝁䄴䅤求䡁䅧䅤杁䡁䅉党獂䝁䅕杤桂䝁䄴睙求䍁䅷䅉桂䝁䄴䅚杁䡁䅑杣桂䝁䄴督橂䡁䅉兡睂䡁䅑兡療䝁䄴䅉穂䝁䅕杣㉂䝁䅫睙求䡁䅍䅉浂䝁䄸杣杁䡁䅑杣桂䝁䅫杢灂䝁䄴睚杁䝁䅅杢歂䍁䅁䅤ㅂ䝁䄴兡畂䝁䅣䅉瑂䝁䅅睙潂䝁䅫杢求䍁䅁䅢求䝁䅅杣畂䝁䅫杢湂䍁䅁兙獂䝁䅣睢祂䝁䅫䅤潂䝁䄰督杁䡁䅑䅡桂䡁䅑䅉求䝁䄴兙楂䝁䅷党穂䍁䅁䅤療䍁䅁䅚求䡁䅙党獂䝁䄸䅣杁䕁䅅兓杁䡁䅍入穂䡁䅑党瑂䡁䅍杌杁䕁䅫䅤杁䡁䅍党祂䡁䅙党穂䍁䅁睙獂䝁䅫党畂䡁䅑督杁䝁䅫杢杁䡁䅙兙祂䝁䅫睢ㅂ䡁䅍䅉灂䝁䄴䅚ㅂ䡁䅍䅤祂䡁䅫䅉穂䝁䅕睚瑂䝁䅕杢あ䡁䅍䅉橂䝁䄸兢睂䡁䅉兡穂䝁䅫杢湂䍁䅁党瑁䝁䅍睢瑂䝁䄰党祂䝁䅍党獁䍁䅁杒灂䝁䄴䅖求䝁䅍䅡獁䍁䅁杚療䝁䄸䅚杁䝁䅑党獂䝁䅫杤求䡁䅉入杁䝁䅅杢歂䍁䅁杣灂䝁䅑党杁䡁䅍䅡桂䡁䅉兡畂䝁䅣䅌杁䝁䅣兙瑂䝁䅫杢湂䍁䅷䅉あ䝁䅕睙潂䝁䄴睢獂䝁䄸睚㕂䍁䅷䅉䥂䝁䅕兙獂䡁䅑䅡啂䝁䅕睙潂䍁䅷䅉穂䝁䄸睙灂䝁䅅䅢杁䝁䄰党歂䝁䅫兙獁䍁䅁兙畂䝁䅑䅉穂䡁䅑杣求䝁䅅兢灂䝁䄴睚杁䝁䄰党歂䝁䅫兙畁䍁䅁䅖潂䝁䅕䅉橂䝁䄸兢睂䝁䅅杢㕂䍁䅁睤桂䡁䅍䅉浂䝁䄸杣瑂䝁䅕杣獂䡁䅫䅉牂䝁䄴睢㍂䝁䄴䅉桂䡁䅍䅉啂䙁䅕䅉啂䝁䄸䅣䑂䝁䄸䅌杁䕁䅫杢橂䍁䄴䅉桂䝁䄴䅚杁䝁䅍䅡桂䝁䄴睚求䝁䅑䅉灂䡁䅑督杁䝁䄴兙瑂䝁䅕䅉あ䝁䄸䅉啂䝁䅅督牂䙁䅕督獁䍁䅁兓畂䝁䅍杌杁䝁䅫杢杁䕁䅑党橂䝁䅕兢楂䝁䅕杣杁䑁䅉䅍祁䑁䅁杌杁䙁䅑兙穂䝁䅳兖穂䍁䅷䅉䩂䝁䄴睙畁䍁䅁睤桂䡁䅍䅉浂䝁䄸兤畂䝁䅑党歂䍁䅁兡畂䍁䅁杍睁䑁䅁䅏杁䝁䅅杢歂䍁䅁兡穂䍁䅁䅡求䝁䅅䅚硂䡁䅕兙祂䡁䅑党祂䝁䅕䅚杁䝁䅫杢杁䕁䄴党㍂䍁䅁村祂䝁䅅兤畂䝁䅙党獂䡁䅍䅌杁䙁䅑党㑂䝁䅅督畁䅁䅁兆䄴䩁䝧䅁啂䝁䅅入獂䝁䄸杣杁䕁䄰睢祂䡁䅉兡穂䝁䄸杢杁䕁䅧睢瑂䝁䅕䅉䑂䝁䄸杣睂䝁䄸杣桂䡁䅑兡療䝁䄴䅌杁䡁䅑睢湂䝁䅕䅤潂䝁䅕杣杁䡁䅣兡あ䝁䅧䅉灂䡁䅑督杁䡁䅍兤楂䡁䅍兡歂䝁䅫兙祂䝁䅫党穂䍁䅷䅉療䡁䅁党祂䝁䅅䅤求䡁䅍䅉桂䡁䅍䅉桂䍁䅁䅣ㅂ䝁䅉䅢灂䝁䅍䅉潂䝁䄸兢求䝁䅉兤灂䝁䅷䅚求䡁䅉䅉灂䝁䄴䅉あ䝁䅧党杁䙁䅕杢灂䡁䅑党歂䍁䅁睕あ䝁䅅䅤求䡁䅍杌杁䙁䅑䅡求䍁䅁睙療䝁䄰䅣桂䝁䄴入杁䝁䅑党穂䝁䅫睚畂䡁䅍䅌杁䝁䅉兤灂䝁䅷䅚穂䍁䅷䅉桂䝁䄴䅚杁䡁䅍党獂䝁䅷督杁䡁䅍兡畂䝁䅣䅢求䍁䅁兙畂䝁䅑䅉瑂䡁䅕䅢あ䝁䅫兌浂䝁䅅兢灂䝁䅷入杁䝁䅑党あ䝁䅅睙潂䝁䅕䅚杁䝁䅅杢歂䍁䅁兙あ䡁䅑兙橂䝁䅧党歂䍁䅁䅡療䝁䄰党穂䑁䅳䅉桂䝁䄴䅚杁䝁䅑党㉂䝁䅕䅢療䡁䅁督杁䝁䅷兡浂䝁䅕督あ䡁䅫䅢求䍁䅁兙畂䝁䅑䅉瑂䝁䅅督あ䝁䅕杣瑁䡁䅁䅢桂䝁䄴杢求䝁䅑䅉橂䝁䄸兢瑂䡁䅕杢灂䡁䅑兡求䡁䅍杌杁䕁䅫䅤杁䝁䅑党㉂䝁䅕䅢療䡁䅁督杁䝁䅅杢歂䍁䅁睙療䝁䄴督あ䡁䅉兤橂䡁䅑督杁䝁䄰兤獂䡁䅑兡瑁䡁䅕督求䍁䅁䅣祂䝁䄸䅣求䡁䅉䅤灂䝁䅕督杁䝁䅍睢畂䡁䅍兡穂䡁䅑兡畂䝁䅣䅉療䝁䅙䅉橂䝁䄸兢瑂䝁䅕杣橂䝁䅫兙獂䍁䅁督睂䝁䅅睙求䍁䅷䅉祂䝁䅕䅤桂䝁䅫䅢獁䍁䅁兙畂䝁䅑䅉瑂䡁䅕䅢あ䝁䅫兌浂䝁䅅兢灂䝁䅷入杁䡁䅁杣療䡁䅁党祂䡁䅑兡求䡁䅍䅉ㅂ䝁䄴䅚求䡁䅉䅉あ䝁䅧党杁䙁䅕杣楂䝁䅅杢杁䕁䅙睢祂䝁䄰䅉楂䡁䅉兙畂䝁䅑䅉畂䝁䅅兢求䍁䄴䅉䩂䝁䄴䅉桂䝁䅑䅚灂䡁䅑兡療䝁䄴䅌杁䡁䅑䅡求䍁䅁睙療䝁䄰䅣桂䝁䄴入杁䝁䄸杚浂䝁䅕杣穂䍁䅁杚灂䝁䄴兙畂䝁䅍兡桂䝁䅷䅉穂䝁䅕杣㉂䝁䅫睙求䡁䅍䅌杁䡁䅑兡あ䝁䅷党杁䝁䅫杢穂䡁䅕杣桂䝁䄴睙求䍁䅷䅉桂䝁䄴䅚杁䝁䅍䅢療䡁䅍兡畂䝁䅣䅉穂䝁䅕䅤あ䝁䅷党瑂䝁䅕杢あ䍁䅁督求䡁䅉杤灂䝁䅍党穂䍁䄴䅉䩂䡁䅑䅉療䡁䅁党祂䝁䅅䅤求䡁䅍䅉ㅂ䝁䄴䅚求䡁䅉䅉あ䝁䅧党杁䙁䅑兙㕂䝁䅷睢祂䍁䅁兔療䡁䅉杣灂䡁䅍睢畂䍁䅷䅉䕂䝁䅅杣獂䝁䅫杢湂䍁䅁䅓療䝁䄰党穂䍁䅁睑療䝁䅷䅢求䝁䅍䅤灂䝁䄸杢杁䝁䅉入杁䙁䅑兙㕂䝁䅷睢祂䍁䅁兔療䡁䅉杣灂䡁䅍睢畂䍁䅷䅉桂䝁䄴䅚杁䕁䅕督睂䝁䅷兙畂䝁䅅䅚求䍁䅁杙祂䝁䅅杢歂䍁䅁杢桂䝁䄰党穂䍁䅁兡畂䍁䅁兑祂䝁䅫来療䝁䄴兙獁䍁䅁睑桂䝁䅷兡浂䝁䄸杣畂䝁䅫兙獁䍁䅁睑療䝁䅷睢祂䝁䅅䅚療䍁䅷䅉䝂䝁䅷睢祂䝁䅫䅚桂䍁䅷䅉䡂䝁䅕睢祂䝁䅣兡桂䍁䅷䅉佂䝁䅕杤桂䝁䅑兙獁䍁䅁杔療䡁䅉䅤潂䍁䅁兙畂䝁䅑䅉呂䝁䄸兤あ䝁䅧䅉䑂䝁䅅杣療䝁䅷兡畂䝁䅅䅌杁䕁䄸杣求䝁䅣睢畂䍁䅷䅉啂䝁䅕䅥桂䡁䅍䅌杁䝁䅅杢歂䍁䅁睖桂䡁䅍䅡灂䝁䄴睚あ䝁䄸杢畁䍁䅁䅖桂䡁䅫䅢療䡁䅉䅉乂䝁䄸杣祂䝁䅫督療䝁䄴䅉䥂䝁䄸兢求䍁䅁睑療䡁䅉䅣療䡁䅉兙あ䝁䅫睢畂䍁䅁睤桂䡁䅍䅉浂䝁䄸兤畂䝁䅑党歂䍁䅁兡畂䍁䅁免㕁䑁䅍李杁䝁䅅杢歂䍁䅁兡穂䍁䅁䅡求䝁䅅䅚硂䡁䅕兙祂䡁䅑党祂䝁䅕䅚杁䝁䅫杢杁䙁䅍睙療䡁䅑䅤穂䝁䅑兙獂䝁䅕䅌杁䕁䅅杣灂䡁䅯睢畂䝁䅅杌䅁䙁位䅁奄杂䅁䅖桂䡁䅫督潂䝁䅅䅉䡂䝁䅕杢求䍁䅁䅖潂䝁䅕杣桂䡁䅁兡求䡁䅍䅌杁䕁䅫杢橂䍁䄴䅌杁䝁䅅䅉湂䝁䅕杢求䍁䅁䅤潂䝁䅕杣桂䡁䅁入杁䝁䅍睢瑂䡁䅁兙畂䡁䅫䅌杁䝁䅙睢橂䡁䅕督求䡁䅍䅉療䝁䄴䅉歂䝁䅕杤求䝁䅷睢睂䝁䅫杢湂䍁䅁兙畂䝁䅑䅉橂䝁䄸兢瑂䝁䅕杣橂䝁䅫兙獂䝁䅫来灂䝁䄴睚杁䝁䅅䅚求䝁䄴睢瑁䝁䅅督穂䝁䄸睙灂䝁䅅䅤求䝁䅑䅉㉂䝁䅫杣ㅂ䡁䅍兌楂䝁䅅督求䝁䅑䅉湂䝁䅕杢求䍁䅁䅤潂䝁䅕杣桂䡁䅁兡求䡁䅍䅉浂䝁䄸杣杁䡁䅑䅡求䍁䅁䅤祂䝁䅕兙あ䝁䄰党畂䡁䅑䅉療䝁䅙䅉瑂䝁䄸杢療䝁䅣党畂䝁䅫睙杁䝁䅑兡穂䝁䅕兙穂䝁䅕督杁䝁䄸杚杁䡁䅑䅡求䍁䅁睙求䝁䄴䅤祂䝁䅅䅢杁䝁䄴党祂䡁䅙睢ㅂ䡁䅍䅉穂䡁䅫督あ䝁䅕兢畁䍁䅁兓あ䍁䅁䅣祂䝁䅫兢桂䡁䅉兡獂䡁䅫䅉歂䝁䅕杤求䝁䅷睢睂䡁䅍䅉啂䙁䅍䅓䉂䍁䄰免祁䑁䅁䅉浂䝁䄸杣杁䡁䅑䅡求䍁䅁䅤祂䝁䅕兙あ䝁䄰党畂䡁䅑䅉療䝁䅙䅉湂䝁䅫兙畂䡁䅑䅉桂䡁䅧睢畂䝁䅅䅢杁䝁䄴党ㅂ䡁䅉睢睂䝁䅅䅤潂䡁䅫睏杁䙁䅑睕䥂䕁䅅兌硁䑁䅁杍杁䝁䅙睢祂䍁䅁䅤潂䝁䅕䅉あ䡁䅉党桂䡁䅑兢求䝁䄴䅤杁䝁䄸杚杁䙁䅉党あ䡁䅑䅉穂䡁䅫杢歂䡁䅉睢瑂䝁䅕睏杁䙁䅑睕䥂䕁䅅兌硁䑁䅉免杁䝁䅙睢祂䍁䅁䅤潂䝁䅕䅉あ䡁䅉党桂䡁䅑兢求䝁䄴䅤杁䝁䄸杚杁䕁䅍䅔佂䑁䅣䅉歂䝁䅫督求䝁䅅督求䑁䅳䅉啂䙁䅍䅓䉂䍁䄰免硁䑁䅧䅉浂䝁䄸杣杁䡁䅑䅡求䍁䅁䅤祂䝁䅕兙あ䝁䄰党畂䡁䅑䅉療䝁䅙䅉䑂䕁䅷杔硁䍁䅁䅚灂䡁䅍党桂䡁䅍党㝁䍁䅁䅖呂䕁䅧兑瑁䑁䅅䅍ㅁ䍁䅁杚療䡁䅉䅉あ䝁䅧党杁䡁䅑杣求䝁䅅䅤瑂䝁䅕杢あ䍁䅁睢浂䍁䅁杚療䡁䅉䅉呂䕁䅷睑硁䑁䅍兑ㅁ䍁䅁䅚求䝁䅙兡橂䝁䅫党畂䝁䅍入㝁䍁䅁䅖呂䕁䅧兑瑁䑁䅅免穁䍁䅁杚療䡁䅉䅉あ䝁䅧党杁䡁䅑杣求䝁䅅䅤瑂䝁䅕杢あ䍁䅁睢浂䍁䅁䅤桂䡁䅕睢睂䝁䅅䅤潂䝁䅫党穂䑁䅳䅉啂䙁䅍䅓䉂䍁䄰免睁䑁䅙䅉浂䝁䄸杣杁䡁䅑䅡求䍁䅁䅤祂䝁䅕兙あ䝁䄰党畂䡁䅑䅉療䝁䅙䅉桂䝁䄴睚求䝁䅷兢桂䝁䄴䅉穂䡁䅫杢歂䡁䅉睢瑂䝁䅕睏杁䙁䅑睕䥂䕁䅅兌硁䑁䅅䅎杁䝁䅙睢祂䍁䅁䅤潂䝁䅕䅉あ䡁䅉党桂䡁䅑兢求䝁䄴䅤杁䝁䄸杚杁䝁䅙杣桂䝁䅣兡獂䝁䅕䅉奂䍁䅁督㕂䝁䄴䅚祂䝁䄸兢求䑁䅳䅉桂䝁䄴䅚杁䙁䅑睕䥂䕁䅅兌硁䑁䅁免杁䝁䅙睢祂䍁䅁䅤潂䝁䅕䅉あ䡁䅉党桂䡁䅑兢求䝁䄴䅤杁䝁䄸杚杁䕁䅣兔祁䍁䅁睚桂䝁䄴睚獂䝁䅫睢穂䝁䅫䅚療䡁䅍兡穂䍁䄴䅉啂䝁䅅入穂䝁䅧兙杁䕁䅣党畂䝁䅕䅉啂䝁䅧党祂䝁䅅䅣灂䝁䅕督獁䍁䅁兓畂䝁䅍杌杁䝁䅧兙穂䍁䅁兙杁䡁䅍䅤祂䝁䅅䅤求䝁䅣兡橂䍁䅁䅣桂䡁䅉䅤畂䝁䅕杣穂䝁䅧兡睂䍁䅁睤灂䡁䅑䅡杁䙁䅑䅡求䍁䅁兖畂䝁䅫杤求䡁䅉督灂䡁䅑入杁䝁䄸杚杁䙁䅑党㑂䝁䅅督杁䙁䅍睢ㅂ䡁䅑䅡㍂䝁䅕督あ䝁䅕杣畂䍁䅁兔求䝁䅑兡橂䝁䅅䅢杁䕁䅍党畂䡁䅑党祂䍁䄴䅉啂䝁䅅入穂䝁䅧兙杁䕁䅣党畂䝁䅕䅉啂䝁䅧党祂䝁䅅䅣灂䝁䅕督獁䍁䅁兓畂䝁䅍杌杁䡁䅣兙穂䍁䅁兡畂䝁䅍睢祂䡁䅁睢祂䝁䅅䅤求䝁䅑䅉灂䝁䄴䅉祁䑁䅁免㕁䍁䅁兙畂䝁䅑䅉灂䡁䅍䅉潂䝁䅕兙歂䡁䅅兤桂䡁䅉䅤求䡁䅉党歂䍁䅁兡畂䍁䅁䅒桂䝁䅷䅢桂䡁䅍䅌杁䙁䅑党㑂䝁䅅督畁䅁䅁硨䅕䩁䙯䅁啂䝁䅕睙潂䙁䅑兙祂䝁䅣党あ䍁䅷䅉䩂䝁䄴睙畁䍁䅁䅣祂䝁䄸杤灂䝁䅑党穂䍁䅁䅣ㅂ䡁䅉睙潂䝁䅅督求䍁䅁兡畂䡁䅑党畂䡁䅑兌歂䡁䅉兡㉂䝁䅕杢杁䝁䄰兙祂䝁䅳党あ䝁䅫杢湂䍁䅁兙畂䝁䅑䅉穂䝁䅅䅢求䡁䅍䅉歂䝁䅅䅤桂䍁䅁䅤潂䝁䅅䅤杁䝁䅑党獂䝁䅫杤求䡁䅉督杁䝁䅉兤穂䝁䅫杢求䡁䅍督杁䝁䅫兢睂䝁䅅睙あ䍁䅁杚療䡁䅉䅉䍂䑁䅉村杁䝁䅍睢瑂䡁䅁兙畂䝁䅫党穂䍁䄴䅉䩂䡁䅑督杁䡁䅍睢獂䡁䅕䅤灂䝁䄸杢穂䍁䅁兙祂䝁䅕䅉歂䝁䅕督灂䝁䅣杢求䝁䅑䅉あ䝁䄸䅉求䝁䄴兙楂䝁䅷党杁䕁䅉杍䍂䍁䅁䅤求䝁䅍䅡畂䝁䄸䅢療䝁䅣入杁䝁䅍睢瑂䡁䅁兙畂䝁䅫党穂䍁䅁䅤療䍁䅁兡歂䝁䅕杢あ䝁䅫杚㕂䍁䅷䅉祂䝁䅕兙橂䝁䅧䅌杁䝁䅅杢歂䍁䅁兡畂䝁䅙䅢ㅂ䝁䅕杢橂䝁䅕䅉求䝁䄴䅤求䡁䅉䅣祂䝁䅫督求䍁䅁䅤求䝁䅍䅡畂䝁䄸䅢療䝁䅣入杁䝁䅑党橂䝁䅫督灂䝁䄸杢杁䝁䄰兙牂䝁䅕杣穂䍁䄴䅉䩂䡁䅑䅉療䝁䅙杚求䡁䅉督杁䡁䅁杣療䝁䅑兤橂䡁䅑督杁䝁䅅杢歂䍁䅁督求䡁䅉杤灂䝁䅍党穂䍁䅁兡畂䡁䅑党畂䝁䅑党歂䍁䅁䅤療䍁䅁兡瑂䡁䅁杣療䡁䅙党杁䕁䅫䅖杁䡁䅙党畂䝁䅑睢祂䡁䅍升杁䝁䅅杙灂䝁䅷兡あ䝁䅫党穂䍁䅁䅤療䍁䅁兡瑂䡁䅁兙橂䡁䅑䅉あ䝁䅅杣湂䝁䅕䅤求䝁䅑䅉桂䡁䅕䅚灂䝁䅕杢橂䝁䅕督杁䝁䅙睢祂䍁䅁杙ㅂ䡁䅍兡畂䝁䅕督穂䍁䅁睚祂䝁䄸睤あ䝁䅧䅉ㅂ䡁䅍兡畂䝁䅣䅉あ䝁䅅杣湂䝁䅕䅤灂䝁䄴睚獁䍁䅁杚灂䡁䅉督あ䍁䄰䅣桂䡁䅉䅤㕂䍁䅁兙畂䝁䅅䅢㕂䡁䅑兡橂䡁䅍䅉桂䝁䄴䅚杁䝁䅑兙あ䝁䅅䅉穂䝁䅕杣㉂䝁䅫睙求䡁䅍䅉橂䝁䄸兢睂䝁䅷党瑂䝁䅕杢あ䝁䅕䅚杁䡁䅣兡あ䝁䅧䅉橂䡁䅕督あ䝁䄸兢灂䡁䅯党歂䍁䅁兢桂䡁䅉睡求䡁䅑兡畂䝁䅣䅉睂䡁䅉睢湂䡁䅉兙瑂䡁䅍䅉あ䝁䅧兙あ䍁䅁兡畂䡁䅑党湂䡁䅉兙あ䝁䅕䅉橂䝁䄸杢あ䝁䅕杢あ䍁䅁睙祂䝁䅕兙あ䝁䅫睢畂䍁䅷䅉歂䝁䅕兢桂䝁䄴䅚杁䝁䅣党畂䝁䅕杣桂䡁䅑兡療䝁䄴䅌杁䝁䅉杣桂䝁䄴䅚杁䝁䄰兙祂䝁䅳党あ䝁䅫杢湂䍁䅷䅉桂䝁䄴䅚杁䝁䄸䅤潂䝁䅕杣杁䝁䅅䅚㉂䝁䅕杣あ䝁䅫督灂䝁䄴睚杁䡁䅑党橂䝁䅧杢灂䡁䅅兤求䡁䅍杌杁䙁䅑䅡求䍁䅁睙療䝁䄰䅣桂䝁䄴入杁䝁䅫督杁䝁䅧党桂䝁䅑兣ㅂ䝁䅅杣あ䝁䅕杣求䝁䅑䅉灂䝁䄴䅉佂䝁䅕睤あ䝁䄸杢獁䍁䅁兔桂䡁䅍督桂䝁䅍䅡ㅂ䡁䅍党あ䡁䅑督畁䍁䅁䅖求䝁䅍䅡啂䝁䅅杣湂䝁䅕䅤獁䍁䅁兓畂䝁䅍䅉療䡁䅁党祂䝁䅅䅤求䡁䅍䅉桂䡁䅍䅉桂䍁䅁督ㅂ䝁䅉督灂䝁䅑兡桂䡁䅉入杁䝁䄸杚杁䕁䅫杢浂䝁䄸杣瑂䝁䅅䅉噂䡁䅍䅉䥂䝁䄸䅢歂䝁䅫杢湂䡁䅍䅉䵂䝁䅫兢灂䡁䅑党歂䍁䄴䅁䥁元䅁杦䄰䙁䅑党橂䝁䅧杢灂䡁䅁杒乂䕁䅍䅉睂䝁䅷睙杁䝁䅕杢湂䝁䅅睚求䡁䅍䅉灂䝁䄴䅉あ䝁䅧党杁䝁䅕杢求䡁䅉睚㕂䍁䅁䅣祂䝁䄸条求䝁䅍䅤穂䍁䅷䅉あ䝁䅕睙潂䝁䄴睢獂䝁䄸睚灂䝁䅕督獁䍁䅁兙畂䝁䅑䅉穂䡁䅫督あ䝁䅕兢穂䍁䅁兙畂䝁䅑䅉穂䝁䅕杣㉂䝁䅫睙求䡁䅍䅉楂䡁䅕督灂䝁䄴党穂䡁䅍党穂䍁䅁兡畂䍁䅁兒ㅂ䡁䅉睢睂䝁䅕䅌杁䕁䅍党畂䡁䅑杣桂䝁䅷䅉䉂䡁䅍兡桂䍁䅷䅉佂䝁䄸杣あ䝁䅧䅉䉂䝁䄰党祂䝁䅫睙桂䍁䅷䅉䵂䝁䅅䅤灂䝁䄴䅉䉂䝁䄰党祂䝁䅫睙桂䍁䅷䅉あ䝁䅧党杁䕁䅅督灂䝁䅅䅉兂䝁䅅睙灂䝁䅙兡橂䍁䅷䅉䉂䝁䅙杣灂䝁䅍兙獁䍁䅁䅤潂䝁䅕䅉乂䝁䅫䅚歂䝁䅷党杁䕁䅕兙穂䡁䅑䅌杁䝁䅅杢歂䍁䅁兡畂䡁䅑党祂䝁䄴兙あ䝁䅫睢畂䝁䅅䅢獂䡁䅫杌杁䕁䅫䅤杁䝁䄸䅣求䡁䅉兙あ䝁䅕督杁䡁䅑䅡祂䝁䄸兤湂䝁䅧䅉あ䡁䅣睢杁䡁䅍党湂䝁䄰党畂䡁䅑督㙁䍁䅁睕ㅂ䝁䅉督求䝁䅅䅉桂䝁䄴䅚杁䙁䅍兤祂䝁䅙兙橂䝁䅕䅉啂䝁䅕睙潂䝁䄴睢獂䝁䄸睚灂䝁䅕督畁䍁䅁䅖潂䝁䅕䅉呂䡁䅕杙穂䝁䅕兙杁䡁䅍党湂䝁䄰党畂䡁䅑䅉求䝁䄴睚桂䝁䅣党穂䍁䅁兡畂䍁䅁䅤潂䝁䅕䅉歂䝁䅕督灂䝁䅣杢獁䍁䅁党畂䝁䅣兡畂䝁䅕党祂䝁䅫杢湂䍁䅷䅉睂䡁䅉睢橂䡁䅕杣求䝁䄰党畂䡁䅑䅌杁䝁䄰兙畂䡁䅕杚桂䝁䅍䅤ㅂ䡁䅉兡畂䝁䅣䅌杁䝁䅙兙楂䡁䅉兡橂䝁䅅䅤灂䝁䄸杢獁䍁䅁兡畂䡁䅍䅤桂䝁䅷䅢桂䡁䅑兡療䝁䄴䅌杁䝁䅅杢歂䍁䅁䅢灂䝁䅙党杁䝁䄸杚杁䝁䅙兡求䝁䅷䅚杁䡁䅍党祂䡁䅙兡橂䝁䅕督杁䝁䅙睢祂䍁䅁督ㅂ䝁䅉督求䝁䅅䅉穂䡁䅫督あ䝁䅕兢穂䍁䅷䅉穂䡁䅕杙穂䝁䅕兙杁䝁䅙兡求䝁䅷䅚杁䝁䅫杢浂䡁䅉兙穂䡁䅑杣ㅂ䝁䅍䅤ㅂ䡁䅉党獁䍁䅁兙畂䝁䅑䅉穂䡁䅕杙穂䝁䅕兙杁䡁䅁兡睂䝁䅕䅉穂䡁䅫督あ䝁䅕兢穂䍁䅁兤穂䝁䅕䅚杁䝁䅫杢杁䝁䄸兡獂䍁䅁兙畂䝁䅑䅉湂䝁䅅督杁䡁䅁杣療䝁䅑兤橂䡁䅑兡療䝁䄴䅉桂䝁䄴䅚杁䡁䅑杣桂䝁䄴督睂䝁䄸杣あ䝁䅅䅤灂䝁䄸杢畁䍁䅁兓あ䍁䅁䅣祂䝁䄸杤灂䝁䅑党穂䍁䅁督ㅂ䝁䅉督求䝁䅅䅉睂䡁䅉睢歂䡁䅕睙あ䝁䅫睢畂䍁䅁兙畂䝁䅑䅉睂䡁䅉睢橂䝁䅕督穂䝁䅫杢湂䍁䅁督㕂䡁䅍䅤求䝁䄰睏杁䝁䅙䅢求䡁䅧兡楂䝁䅷党杁䡁䅁兡睂䝁䅕睏杁䡁䅍兤楂䡁䅍党桂䍁䅁兤瑂䝁䅉兡獂䝁䅫睙桂䝁䅷督獁䍁䅁杣灂䡁䅍党祂䡁䅍䅌杁䝁䅅杢歂䍁䅁杚獂䝁䄸睤獂䝁䅫杢求䡁䅍睏杁䡁䅙党穂䡁䅍党獂䡁䅍睏杁䡁䅉睢楂䝁䄸䅤灂䝁䅍督㝁䍁䅁睤求䝁䅷䅢杁䝁䅅杢歂䍁䅁兙穂䡁䅍党あ䍁䅁督求䡁䅉杤灂䝁䅍党穂䑁䅳䅉桂䝁䄴䅚杁䙁䅍兤楂䡁䅍党桂䍁䅁睕あ䡁䅕䅚灂䝁䄸䅉浂䝁䄸杣杁䝁䄸䅣あ䝁䅫兢灂䡁䅯兡畂䝁䅣䅉あ䝁䅧党杁䝁䅑党㉂䝁䅕䅢療䡁䅁兢求䝁䄴䅤獁䍁䅁党㑂䝁䅕睙ㅂ䡁䅑兡療䝁䄴䅌杁䝁䅅杢歂䍁䅁睢睂䝁䅕杣桂䡁䅑兡療䝁䄴䅉療䝁䅙䅉橂䡁䅕杣祂䝁䅕杢あ䍁䅁兙畂䝁䅑䅉浂䡁䅕䅤ㅂ䡁䅉党杁䡁䅍兤楂䡁䅍党桂䍁䅁杚灂䝁䅕䅢歂䡁䅍杌杁䙁䅑䅡求䍁䅁睕ㅂ䡁䅉杚桂䝁䅍党杁䙁䅑党橂䝁䅧杢療䝁䅷睢湂䝁䅫党穂䍁䅁督求䝁䅣兢求䝁䄴䅤杁䝁䅑党穂䝁䅫睚畂䡁䅍䅌杁䝁䄰兙畂䡁䅕杚桂䝁䅍䅤ㅂ䡁䅉党穂䍁䅷䅉桂䝁䄴䅚杁䡁䅍党祂䡁䅙兡橂䝁䅕督杁䡁䅁杣療䝁䅑兤橂䡁䅑督杁䝁䅅杢歂䍁䅁督㕂䡁䅍䅤求䝁䄰督杁䡁䅕督求䝁䅑䅉灂䝁䄴䅉獂䝁䅅杢歂䍁䅁兙畂䝁䅑䅉穂䝁䅧兙獂䝁䅷睢㍂䍁䅁睤桂䡁䅑党祂䍁䅁党㑂䡁䅁䅢療䡁䅉兙あ䝁䅫睢畂䍁䅁兙畂䝁䅑䅉睂䡁䅉睢歂䡁䅕睙あ䝁䅫睢畂䍁䅁睢浂䍁䅁睙祂䡁䅕䅚求䍁䅁睢灂䝁䅷䅉桂䝁䄴䅚杁䝁䄴兙あ䡁䅕杣桂䝁䅷䅉湂䝁䅅督畁䍁䅁䅖潂䝁䅫督杁䡁䅍党湂䝁䄰党畂䡁䅑䅉療䝁䅙杚求䡁䅉督杁䝁䅑杣灂䝁䅷䅢灂䝁䄴睚㝁䍁䅁督ㅂ䡁䅉杚桂䝁䅍党杁䡁䅣党獂䝁䅷䅡求䝁䅅䅚穂䍁䅁兙畂䝁䅑䅉睂䡁䅉睢歂䡁䅕睙あ䝁䅫睢畂䍁䅁䅤祂䝁䅕党穂䍁䅁督㕂䡁䅍䅤求䝁䄰督㝁䍁䅁兡䑂䝁䄸兢睂䝁䅷党あ䝁䅕䅌杁䝁䅅䅉睂䡁䅉党穂䡁䅍兤祂䝁䅕䅉橂䝁䄸杢あ䡁䅉睢獂䍁䅁督㕂䡁䅍䅤求䝁䄰睏杁䝁䅙杣桂䝁䅍䅤ㅂ䡁䅉兡畂䝁䅣䅉あ䡁䅉党求䍁䅁兙畂䝁䅑䅉瑂䝁䅅杢灂䝁䅙睢獂䝁䅑䅉穂䡁䅫督あ䝁䅕兢穂䑁䅳䅉浂䝁䅷党㑂䝁䅫杙獂䝁䅕䅉睂䝁䅫䅣求䡁䅍睏杁䡁䅍兙浂䝁䅕䅤㕂䍁䅁兙畂䝁䅑䅉灂䝁䄴䅤求䝁䅣杣灂䡁䅑入杁䡁䅍入穂䡁䅑党瑂䡁䅍䅌杁䝁䄰兤獂䡁䅑兡睂䝁䅧兙穂䝁䅕䅉瑂䝁䅕䅤求䡁䅉䅉瑂䝁䄸䅚ㅂ䝁䅷党穂䍁䅷䅉灂䝁䄴兌獂䝁䅫杢求䍁䅁督求䡁䅁兙祂䝁䅅䅤灂䝁䄸杢杁䝁䅅杢歂䍁䅁䅣祂䝁䄸睙求䡁䅍督灂䝁䄴睚杁䡁䅍入穂䡁䅑党瑂䡁䅍䅌杁䝁䅅杢歂䍁䅁督あ䝁䅅杢歂䝁䅅杣歂䍁䅁䅣ㅂ䝁䄰䅣穂䑁䅳䅉㍂䝁䅕䅢獂䍁䅁睙療䝁䄴䅤祂䝁䄸䅢杁䝁䅅杢歂䍁䅁兡畂䡁䅑党湂䡁䅉兡あ䡁䅫䅉穂䡁䅫督あ䝁䅕兢穂䑁䅳䅉穂䝁䅕䅣桂䡁䅉兙あ䝁䅫睢畂䍁䅁兙畂䝁䅑䅉睂䡁䅉睢橂䝁䅕督穂䝁䅫杢湂䍁䅁督㕂䡁䅍䅤求䝁䄰督㝁䍁䅁督牂䝁䅫䅚杁䡁䅍入穂䡁䅑党瑂䡁䅍睏杁䝁䅅杢歂䍁䅁杚獂䝁䄸睤杁䝁䄰党桂䡁䅍兤祂䝁䅕兢求䝁䄴䅤杁䝁䅅杢歂䍁䅁兙ㅂ䡁䅑睢瑂䝁䅅䅤灂䝁䄸杢杁䡁䅍睢獂䡁䅕䅤灂䝁䄸杢穂䍁䄴䅉䩂䡁䅑䅉桂䝁䅷督療䍁䅁睢浂䝁䅙党祂䡁䅍䅉睂䝁䅷兙畂䝁䄴兡畂䝁䅣䅌杁䡁䅑党穂䡁䅑兡畂䝁䅣䅉桂䝁䄴䅚杁䝁䅫杢穂䡁䅑兙獂䝁䅷兙あ䝁䅫睢畂䍁䅷䅉橂䝁䄸兢瑂䝁䅫督穂䝁䅫睢畂䝁䅫杢湂䍁䅷䅉療䡁䅁党祂䝁䅅䅤灂䝁䄸杢穂䍁䅷䅉祂䝁䅕䅣獂䝁䅅睙求䝁䄰党畂䡁䅑䅉桂䝁䄴䅚杁䡁䅕䅣湂䡁䅉兙歂䝁䅕䅌杁䝁䄰兙灂䝁䄴䅤求䝁䄴兙畂䝁䅍党獁䍁䅁督あ䝁䄸杣桂䝁䅣党獁䍁䅁䅣祂䝁䅕督求䡁䅉杤桂䡁䅑兡療䝁䄴䅌杁䝁䅫杢あ䝁䅕杣㉂䝁䅕杢あ䝁䅫睢畂䍁䅷䅉灂䝁䄴䅤求䝁䅣杣灂䡁䅑入獁䍁䅁䅚求䝁䅍睢瑂䝁䄰兡穂䡁䅍兡療䝁䄴兡畂䝁䅣䅌杁䝁䅅杢歂䍁䅁兙楂䝁䅅杢歂䝁䄸杢瑂䝁䅕杢あ䑁䅳䅉桂䝁䄴䅚杁䡁䅍兤睂䡁䅁䅢灂䝁䅕督杁䝁䅙䅢療䡁䅣䅢灂䝁䄴党杁䡁䅁杣療䝁䅑兤橂䡁䅑督杁䝁䅅杢歂䍁䅁督求䡁䅉杤灂䝁䅍党穂䍁䄴䅉啂䝁䅕睙潂䝁䄴兡睂䕁䅙兔䑂䍁䅁䅣獂䝁䅍䅉㍂䝁䅅督杁䝁䅙睢ㅂ䝁䄴䅚求䝁䅑䅉灂䝁䄴䅉硁䑁䅧䅏ぁ䍁䅁兙畂䝁䅑䅉灂䡁䅍䅉潂䝁䅕兙歂䡁䅅兤桂䡁䅉䅤求䡁䅉党歂䍁䅁兡畂䍁䅁䅓療䡁䅕督あ䝁䄸杢獁䍁䅁䅖求䡁䅧兙穂䍁䄴䅁湃杅䅁䅍䅁䙁䅑党橂䝁䅧杢療䝁䅷睢湂䡁䅫䅉䕂䝁䅫督あ䡁䅉兡楂䡁䅕䅤療䡁䅉督䅁䭁扉䅁䕂䅁䅁䅖求䝁䅍䅡畂䝁䄸䅢療䝁䅣入杁䕁䅧兙祂䝁䅑睤桂䡁䅉党杁䝁䅅杢歂䍁䅁兒硂䡁䅕兡睂䝁䄰党畂䡁䅑䅁䑁杁䅁杗䅁䙁䅑党橂䝁䅧杢療䝁䅷睢湂䡁䅫䅉䥂䝁䅅杣歂䡁䅣兙祂䝁䅕䅌杁䙁䅍䅤療䡁䅉兙湂䝁䅕䅉桂䝁䄴䅚杁䙁䅁党祂䝁䅫䅣潂䝁䅕杣桂䝁䅷督䅁䉁䑧䅁㙃兄䅁䅖求䝁䅍杢療䝁䅣䅢桂䡁䅍督杁䕁䅫杢橂䍁䄴䅉瑂䝁䅅杢ㅂ䝁䅙兙橂䡁䅑兤祂䝁䅕督獁䍁䅁督ㅂ䡁䅁䅣獂䝁䅫党穂䍁䅷䅉桂䝁䄴䅚杁䝁䅫杢穂䡁䅑兙獂䝁䅷督杁䝁䅅杣橂䝁䅧兡あ䝁䅕睙あ䡁䅕杣桂䝁䅷䅉湂䝁䅷兙穂䡁䅍䅌杁䡁䅣兡畂䝁䅑睢㍂䡁䅍䅌杁䝁䅅杢歂䍁䅁兙穂䡁䅍睢橂䝁䅫兙あ䝁䅕䅚杁䝁䅅䅢ㅂ䝁䄰兡畂䡁䅕兢杁䝁䅅杢歂䍁䅁杤灂䝁䄴入獂䍁䅁䅣祂䝁䄸䅚ㅂ䝁䅍䅤穂䍁䅁杚療䡁䅉䅉橂䝁䄸兢瑂䝁䅕杣橂䝁䅫兙獂䍁䅁兙畂䝁䅑䅉祂䝁䅕督灂䝁䅑党畂䡁䅑兡桂䝁䅷䅉橂䝁䄸杢穂䡁䅑杣ㅂ䝁䅍䅤灂䝁䄸杢杁䝁䄰兙祂䝁䅳党あ䡁䅍䅉灂䝁䄴䅉䑂䝁䄸䅢療䝁䄰杙灂䝁䅅䅌杁䡁䅑䅡求䍁䅁兖畂䝁䅫䅤求䝁䅑䅉呂䡁䅑兙あ䝁䅕督獁䍁䅁䅕桂䝁䄴兙瑂䝁䅅䅌杁䝁䅅杢歂䍁䅁兡畂䡁䅑党祂䝁䄴兙あ䝁䅫睢畂䝁䅅䅢獂䡁䅫杌杁䙁䅑䅡求䍁䅁睙療䝁䄰䅣桂䝁䄴入杁䡁䅁杣療䡁䅙兡歂䝁䅕督杁䝁䅷睢㍂䍁䅁党瑂䝁䅫督穂䝁䅫杤灂䡁䅑入獁䍁䅁䅢桂䝁䄰兡畂䝁䅅䅤求䝁䅑睌あ䝁䅧党祂䝁䄰睢瑁䝁䅷兙瑂䝁䅫杢桂䡁䅑党歂䍁䅷䅉あ䝁䅧党祂䝁䄰睢瑁䝁䅅睙療䡁䅕督あ䝁䅫睙獁䍁䅁䅤求䝁䄰䅣求䡁䅉党歂䍁䅷䅉穂䝁䅫䅢牂䍁䄰督橂䡁䅉党求䝁䄴党歂䍁䅷䅉橂䡁䅕杣㉂䝁䅕䅚獁䍁䅁兙畂䝁䅑䅉歂䝁䅫睚灂䡁䅑兙獂䍁䅁䅣祂䝁䅫杢あ䍁䅁睚獂䝁䅅督穂䍁䅁䅣祂䝁䄸䅚ㅂ䝁䅍䅤穂䍁䄴䅉䩂䡁䅑䅉療䝁䅙杚求䡁䅉督杁䝁䅅䅢ㅂ䝁䄰兡畂䡁䅕兢杁䡁䅁杣療䝁䅑兤橂䡁䅑督獁䍁䅁兡畂䝁䅍䅢ㅂ䝁䅑兡畂䝁䅣䅉楂䝁䅅杣穂䍁䅷䅉睂䝁䅷兙あ䝁䅕督獁䍁䅁䅣祂䝁䄸杚灂䝁䅷党穂䍁䅷䅉祂䝁䄸䅚穂䍁䅷䅉桂䝁䄴䅚杁䡁䅑兤楂䝁䅕督杁䡁䅑䅡桂䡁䅑䅉桂䡁䅉党杁䡁䅕督求䝁䅑䅉灂䝁䄴䅉あ䝁䅧党杁䝁䄰兙畂䡁䅕杚桂䝁䅍䅤ㅂ䡁䅉党杁䝁䄸杚杁䝁䅅杣橂䝁䅧兡あ䝁䅕睙あ䡁䅕杣桂䝁䅷䅉湂䝁䅷兙穂䡁䅍䅉穂䝁䅕䅤あ䝁䅫杢湂䡁䅍䅌杁䡁䅍兤橂䝁䅧䅉桂䡁䅍䅉㍂䝁䅫杢歂䝁䄸睤穂䍁䅷䅉歂䝁䄸睢祂䡁䅍䅌杁䡁䅍䅣桂䡁䅑兡桂䝁䅷䅉穂䝁䅕䅣桂䡁䅉兙あ䝁䄸杣穂䍁䅷䅉桂䝁䄴䅚杁䡁䅉党獂䝁䅅䅤求䝁䅑䅉睂䡁䅉睢歂䡁䅕睙あ䡁䅍䅉あ䝁䅧杣療䡁䅕睚潂䍁䅁䅤潂䝁䅕䅉䉂䝁䅷兤あ䝁䅫睢畂䡁䅍䅉楂䡁䅉兙畂䝁䅑䅉畂䝁䅅兢求䍁䄴䅉䩂䝁䄴䅉桂䝁䅑䅚灂䡁䅑兡療䝁䄴䅌杁䡁䅑䅡求䍁䅁睙療䝁䄰䅣桂䝁䄴入杁䝁䄸杚浂䝁䅕杣穂䍁䅁睙ㅂ䡁䅉䅤桂䝁䅫杢杁䡁䅣兙獂䝁䅷睌浂䝁䅷睢桂䡁䅑兡畂䝁䅣䅉浂䝁䅅睙桂䝁䅑党穂䍁䅷䅉穂䡁䅑兡橂䝁䅳䅉浂䝁䅅睙桂䝁䅑党杁䡁䅍入穂䡁䅑党瑂䡁䅍䅌杁䡁䅣兡畂䝁䅑睢㍂䡁䅍䅉桂䝁䄴䅚杁䝁䅑睢療䡁䅉督獁䍁䅁兡畂䡁䅑党祂䝁䅫睢祂䍁䅁䅚灂䡁䅙兡歂䝁䅕杣穂䍁䅁兙畂䝁䅑䅉橂䝁䄸兢瑂䝁䅕杣橂䝁䅫兙獂䍁䅁䅚灂䡁䅍䅣獂䝁䅅入杁䡁䅣兡畂䝁䅑睢㍂䡁䅍䅌杁䝁䅧兤祂䡁䅉兡橂䝁䅅杢求䍁䄰䅣祂䝁䄸睢浂䍁䅁睤灂䝁䄴䅚療䡁䅣督獁䍁䅁睕あ䝁䄸杣瑂䕁䅅杣瑂䝁䄸兤祂䍁䅷䅉あ䝁䅧兙あ䍁䅁兙祂䝁䅕䅉桂䡁䅑䅤桂䝁䅍䅡瑂䝁䅕杢あ䍁䅁杚療䡁䅉䅉穂䝁䅷兡歂䝁䅫杢湂䍁䅁䅚療䝁䄸杣穂䍁䅷䅉桂䝁䄴䅚杁䝁䄸䅤潂䝁䅕杣杁䡁䅁杣療䝁䅑兤橂䡁䅑督獁䍁䅁督ㅂ䝁䅍䅡杁䝁䅅督杁䝁䅅睤畂䝁䅫杢湂䡁䅍䅌杁䡁䅍䅤祂䡁䅕睙あ䡁䅕杣求䡁䅍䅌杁䝁䅅兤あ䝁䄸兢桂䡁䅑兡橂䍁䅁䅚療䝁䄸杣穂䍁䅷䅉桂䝁䄴䅚杁䝁䄸䅤潂䝁䅕杣杁䝁䅍睢瑂䡁䅁睢畂䝁䅕杢あ䡁䅍䅉療䝁䅙䅉桂䡁䅉睙潂䝁䅫䅤求䝁䅍䅤ㅂ䡁䅉兙獂䍁䅁督㕂䡁䅍䅤求䝁䄰督畁䍁䅁兓あ䍁䅁兢桂䡁䅉睡求䡁䅑督杁䝁䅅杢歂䍁䅁督求䝁䅷䅢穂䍁䅁兡あ䡁䅍䅉睂䡁䅉睢歂䡁䅕睙あ䡁䅍䅉睂䡁䅉兡瑂䝁䅅杣灂䝁䅷入杁䡁䅕杢歂䝁䅕杣杁䡁䅑䅡求䍁䅁䅖求䝁䅍杢療䝁䅣䅢桂䡁䅍督獁䍁䅁兒呂䙁䅣兡畂䝁䅑睢㍂䡁䅍䅌杁䕁䅅䅢ㅂ䡁䅑兡療䝁䄴督獁䍁䅁兒獂䍁䅁䅕療䝁䅑党祂䍁䅁䅚求䍁䅁䅢桂䍁䅁睑桂䝁䅷兡歂䝁䅅䅚獁䍁䅁兒畂䝁䅕杣湂䝁䅫兙杁䙁䅍睢獂䝁䅅杣獁䍁䅁䅖求䝁䅍杢療䝁䅣䅢桂䡁䅍督獁䍁䅁兑獂䡁䅕䅤灂䝁䄸杢穂䍁䅷䅉䙂䡁䅍睤灂䝁䄴䅚療䡁䅣督獁䍁䅁䅖求䝁䅍杢療䝁䅉党畂䝁䅑䅌杁䙁䅑党橂䝁䄴睢桂䝁䅫杣獁䍁䅁䅖求䝁䅍杢療䡁䅍兢桂䡁䅉䅤獁䍁䅁兒䑂䕁䄸兔䉂䙁䅧䅉楂䡁䅫䅉䙂䙁䅍睖䩂䕁䄴䅒偂䙁䅣睕獁䍁䅁兒呂䙁䅣兓佂䕁䅑睔塂䙁䅍䅉䩂䝁䄴䅤求䡁䅉兡療䡁䅉督獁䍁䅁兒呂䙁䅣䅉塂䝁䅫杢歂䝁䄸睤穂䍁䅁兙畂䝁䅑䅉塂䝁䅅䅢獂䡁䅍䅌杁䙁䅍睢獂䝁䅅杣あ䝁䅕睙杁䝁䅉入杁䙁䅑党橂䝁䄴睢湂䝁䅷兙穂䡁䅍䅌杁䙁䅁杣求䡁䅍䅤灂䝁䅣党杁䝁䅉入杁䕁䅕睕塂䕁䅫杔䕂䕁䄸睖呂䍁䅷䅉䙂䝁䅷兡杁䝁䅉入杁䕁䅕睕塂䕁䅫杔䕂䕁䄸睖呂䍁䅷䅉䉂䝁䅷党穂䡁䅍兡桂䍁䅁杙㕂䍁䅁兒呂䙁䅣兓佂䕁䅑睔塂䙁䅍䅌杁䕁䅕䅢灂䡁䅑党杁䕁䅷兡畂䝁䅕䅉楂䡁䅫䅉䙂䙁䅍睖灂䝁䄴䅚療䡁䅣督獁䍁䅁兖䵂䙁䅑杕䉂䙁䅙兓䙂䙁䅣䅉楂䡁䅫䅉啂䝁䅕睙畂䝁䄸睚獂䝁䅅督穂䍁䅷䅉桂䝁䄴䅚杁䕁䄰兖䵂䙁䅑兓乂䕁䅅䅗杁䝁䅉入杁䕁䅕睕塂䕁䅫䅒偂䙁䅣睕杁䝁䅉杣桂䝁䄴䅚穂䍁䅁䅤潂䡁䅉睢ㅂ䝁䅣䅡杁䝁䅫杢あ䝁䅕杣畂䝁䅅䅢杁䝁䅅杢歂䍁䅁兡畂䝁䅑党睂䝁䅕杢歂䝁䅕杢あ䍁䅁督桂䝁䅷党穂䍁䅁杣求䡁䅁杣求䡁䅍党畂䡁䅑兙あ䝁䅫杤求䡁䅍䅌杁䝁䅅督杁䡁䅣党獂䝁䅷督杁䝁䅅督杁䝁䅑兡祂䝁䅕睙あ䝁䅷入杁䡁䅑睢杁䝁䅑兡穂䡁䅑杣灂䝁䅉兤あ䝁䄸杣穂䍁䄴䅉䩂䡁䅑䅉穂䝁䅕杣㉂䝁䅕督杁䝁䅑党㉂䝁䅕䅢療䡁䅁党祂䡁䅍䅌杁䝁䅣党畂䝁䅕杣桂䝁䅷䅉橂䝁䄸杢あ䡁䅉兙橂䡁䅑睢祂䡁䅍䅉療䡁䅉䅉灂䝁䄴督あ䝁䅅䅢獂䝁䅕杣穂䍁䅁杚療䡁䅉䅉潂䝁䄸䅤求䝁䅷督獁䍁䅁睢浂䝁䅙兡橂䝁䅕䅉楂䡁䅕兡獂䝁䅑兡畂䝁䅣督獁䍁䅁督潂䝁䄸䅣睂䝁䅫杢湂䍁䅁睙求䝁䄴䅤求䡁䅉督獁䍁䅁兙灂䡁䅉䅣療䡁䅉䅤穂䍁䅷䅉ㅂ䝁䄴兡㉂䝁䅕杣穂䝁䅫䅤灂䝁䅕督獁䍁䅁䅡療䡁䅍䅣灂䡁䅑兙獂䡁䅍䅌杁䝁䅅杢歂䍁䅁兢ㅂ䝁䅷䅤灂䝁䅙兙瑂䝁䅫䅢㕂䍁䅁兙畂䝁䅑䅉祂䝁䅕督灂䝁䅑党畂䡁䅑兡桂䝁䅷䅉楂䡁䅕兡獂䝁䅑兡畂䝁䅣督畁䍁䅁䅖潂䝁䅕䅉橂䝁䄸兢睂䝁䅅杢㕂䍁䅁睤桂䡁䅍䅉浂䝁䄸兤畂䝁䅑党歂䍁䅁兡畂䍁䅁免㕁䑁䅧䅎杁䝁䅅杢歂䍁䅁兡穂䍁䅁䅡求䝁䅅䅚硂䡁䅕兙祂䡁䅑党祂䝁䅕䅚杁䝁䅫杢杁䕁䅉兙祂䡁䅉兙畂䡁䅅兤灂䝁䅷䅢桂䍁䅷䅉䑂䝁䄸䅢療䝁䄰杙灂䝁䅅杌䅁䑁乙䅁睂䅃䅁䅖求䝁䅷兙歂䝁䄸睙杁䕁䅧党桂䝁䅷䅤潂䍁䅷䅉䩂䝁䄴睙畁䍁䅁䅣祂䝁䄸杤灂䝁䅑党穂䍁䅁杤灂䡁䅉䅤ㅂ䝁䅅䅢杁䝁䅧党桂䝁䅷䅤潂䝁䅍兙祂䝁䅕䅉穂䝁䅕杣㉂䝁䅫睙求䡁䅍䅉㍂䝁䄸杣獂䝁䅑睤灂䝁䅑党畁䍁䅁䅖潂䝁䅕䅉橂䝁䄸兢睂䝁䅅杢㕂䍁䅁睢睂䝁䅕杣桂䡁䅑党穂䍁䅁䅤潂䡁䅉睢ㅂ䝁䅣䅡杁䙁䅑党獂䝁䅅䅚療䝁䅍䅉䥂䝁䅕兙獂䡁䅑䅡杁䕁䅫杢あ䝁䅕睚祂䝁䅅䅤求䝁䅑䅉䑂䝁䅅杣求䍁䅁兙畂䝁䅑䅉䍂䝁䅕䅤あ䝁䅕杣䥂䝁䅕䅢睂䍁䅁督求䝁䅣兢求䝁䄴䅤穂䍁䄴䅉啂䝁䅧党杁䕁䅫杢あ䝁䅕睚祂䝁䅅䅤求䝁䅑䅉䑂䝁䅅杣求䍁䅁督求䝁䅣兢求䝁䄴䅤杁䝁䄸杚浂䝁䅕杣穂䍁䅁杤灂䡁䅉䅤ㅂ䝁䅅䅢杁䝁䄰党歂䝁䅫睙桂䝁䅷䅉穂䝁䅕杣㉂䝁䅫睙求䡁䅍䅌杁䝁䅫杢橂䝁䅷兤歂䝁䅫杢湂䍁䅁睚求䝁䄴党祂䝁䅅䅢杁䝁䄰党歂䝁䅫睙桂䝁䅷䅌杁䝁䅕䅥睂䝁䅕杣あ䍁䅁兢求䝁䅑兡橂䝁䅅䅢獁䍁䅁督睂䝁䅕睙灂䝁䅅䅢あ䡁䅫䅉瑂䝁䅕䅚灂䝁䅍兙獂䍁䅷䅉橂䝁䅧杣療䝁䄴兡橂䍁䅁睙療䝁䄴䅚灂䡁䅑兡療䝁䄴䅉瑂䝁䅅杢桂䝁䅣党瑂䝁䅕杢あ䍁䅷䅉桂䝁䄴䅚杁䝁䄰党畂䡁䅑兙獂䍁䅁䅡求䝁䅅䅢あ䝁䅧䅌杁䝁䅅督杁䡁䅣党獂䝁䅷䅉桂䡁䅍䅉求䝁䄴兙楂䝁䅷兡畂䝁䅣䅉あ䝁䅕睙潂䝁䄴睢獂䝁䄸睚灂䝁䅕督杁䝁䅅杢歂䍁䅁党畂䡁䅑党祂䡁䅁杣灂䡁䅍党杁䡁䅑党獂䝁䅕䅡求䝁䅅䅢あ䝁䅧䅉穂䝁䄸䅢ㅂ䡁䅑兡療䝁䄴督杁䝁䅙睢祂䍁䅁䅡療䡁䅍䅣灂䡁䅑兙獂䡁䅍䅉桂䝁䄴䅚杁䝁䅧党桂䝁䅷䅤潂䍁䅁督㕂䡁䅍䅤求䝁䄰督畁䍁䅁䅖潂䝁䅕䅉䍂䝁䅕䅤あ䝁䅕杣䥂䝁䅕䅢睂䍁䅁督求䝁䅣兢求䝁䄴䅤杁䝁䄸䅣求䡁䅉兙あ䝁䅕督杁䝁䅅䅉瑂䝁䅕杢あ䝁䅅䅢杁䝁䅧党桂䝁䅷䅤潂䍁䅁䅣獂䝁䅅䅤浂䝁䄸杣瑂䍁䅁䅤潂䝁䅅䅤杁䡁䅁杣療䡁䅙兡歂䝁䅕督杁䝁䄸杢獂䝁䅫杢求䍁䅁睙療䡁䅕杢穂䝁䅕䅢灂䝁䄴睚杁䝁䅅杢歂䍁䅁䅤潂䝁䅕杣桂䡁䅁入杁䡁䅍党祂䡁䅙兡橂䝁䅕督杁䡁䅑䅡祂䝁䄸兤湂䝁䅧䅉㍂䝁䅕杙穂䝁䅫䅤求䍁䅷䅉瑂䝁䄸杙灂䝁䅷党杁䝁䅅䅣睂䝁䅷兡橂䝁䅅䅤灂䝁䄸杢穂䍁䅷䅉睂䝁䅧睢畂䝁䅕督獁䍁䅁兙畂䝁䅑䅉あ䝁䅕䅥あ䍁䄰杙桂䡁䅍党歂䍁䅁兡畂䡁䅑党祂䝁䅅睙あ䝁䅫睢畂䡁䅍䅉楂䡁䅫䅉灂䡁䅑督杁䝁䅷兡橂䝁䅕杢穂䝁䅕䅚杁䝁䅍䅢灂䝁䄴兡橂䝁䅫兙畂䡁䅍杌杁䙁䅑䅡求䍁䅁睙療䝁䄰䅣桂䝁䄴入杁䝁䄸杚浂䝁䅕杣穂䍁䅁兡あ䡁䅍䅉睂䡁䅉睢歂䡁䅕睙あ䡁䅍䅉桂䝁䄴䅚杁䡁䅍党祂䡁䅙兡橂䝁䅕督杁䡁䅕杢歂䝁䅕杣杁䡁䅑䅡求䍁䅁䅖求䝁䅷兙歂䝁䄸睙獁䍁䅁䅔灂䡁䅙睢畂䝁䅣睢獁䍁䅁兙畂䝁䅑䅉䍂䝁䅕䅤あ䝁䅕杣䥂䝁䅕䅢睂䍁䅁杙祂䝁䅅杢歂䡁䅍杌杁䕁䅫䅤杁䡁䅍党祂䡁䅙党穂䍁䅁党瑂䡁䅁䅢療䡁䅫党祂䡁䅍䅌杁䝁䅧党桂䝁䅷䅤潂䍁䅁䅣獂䝁䅅杢穂䍁䅷䅉潂䝁䄸督睂䝁䅫䅤桂䝁䅷督杁䝁䅅杢歂䍁䅁䅡求䝁䅅䅢あ䝁䅧䅉穂䡁䅫督あ䝁䅕兢穂䍁䅷䅉桂䝁䄴䅚杁䝁䅫杢穂䡁䅕杣桂䝁䄴睙求䍁䅁兙畂䝁䅑䅉浂䝁䅫杢桂䝁䄴睙灂䝁䅅䅢杁䡁䅍党祂䡁䅙兡橂䝁䅕督杁䝁䅍睢瑂䡁䅁兙畂䝁䅫党穂䍁䅷䅉桂䡁䅍䅉㍂䝁䅕䅢獂䍁䅁兙穂䍁䅁兡畂䝁䅑兡㉂䝁䅫䅚ㅂ䝁䅅䅢杁䝁䄰党瑂䝁䅉党祂䡁䅍杌杁䙁䅑䅡求䍁䅁睙療䝁䄰䅣桂䝁䄴入杁䡁䅣兙穂䍁䅁杚療䡁䅉兢求䡁䅉䅢㕂䍁䅁睡畂䝁䄸睤畂䍁䅁兙穂䍁䅁䅖求䝁䅷兙歂䝁䄸睙獁䍁䅁兓畂䝁䅍杌杁䝁䅅杢歂䍁䅁睙潂䝁䅅杢湂䝁䅕䅚杁䝁䅫䅤穂䍁䅁杢桂䝁䄰党杁䡁䅑睢杁䙁䅑党獂䝁䅅䅚療䝁䅍䅉䥂䝁䅕兙獂䡁䅑䅡獁䍁䅁兓畂䝁䅍杌杁䝁䅫杢杁䕁䅅兤湂䡁䅕督あ䍁䅁杍睁䑁䅅䅏畁䍁䅁䅖求䝁䅷兙歂䝁䄸睙杁䕁䅧党桂䝁䅷䅤潂䍁䅷䅉䩂䝁䄴睙畁䍁䅁睤桂䡁䅍䅉灂䝁䄴睙療䡁䅉䅣療䡁䅉兙あ䝁䅕䅚杁䝁䅫杢杁䑁䅉䅍睁䑁䅉䅉桂䝁䄴䅚杁䝁䅫督杁䝁䅧党桂䝁䅑兣ㅂ䝁䅅杣あ䝁䅕杣求䝁䅑䅉灂䝁䄴䅉兂䡁䅕杣橂䝁䅧兙穂䝁䅕䅌杁䕁䄴党㍂䍁䅁兗療䡁䅉睡畁䅁䅁䉊䅅䍁䅧䅁啂䝁䅕䅢求䝁䅍睢瑂䍁䅁䅖療䡁䅣党祂䍁䅁杕䙂䕁䅫䅖穂䅁䅁砲䄴䑁䅙䅁啂䝁䅕䅢求䝁䅍睢瑂䝁䄰兤畂䝁䅫睙桂䡁䅑兡療䝁䄴䅉呂䝁䅕杣㉂䝁䅫睙求䡁䅍䅁ㅂ允䅁䅮䄸䙁䅑党獂䝁䅕䅚㕂䝁䄴党杁䙁䅑党橂䝁䅧杢療䝁䅷睢湂䝁䅫党穂䍁䅁兓畂䝁䅍睢祂䡁䅁睢祂䝁䅅䅤求䝁䅑䅉あ䝁䄸睚求䡁䅑䅡求䡁䅉䅉㍂䝁䅫䅤潂䍁䅁兡あ䡁䅍䅉穂䡁䅕杙穂䝁䅫䅚灂䝁䅅杣灂䝁䅕督獁䍁䅁䅣祂䝁䄸杤灂䝁䅑党穂䍁䅁党畂䝁䅅杙獂䝁䅫杢湂䍁䅁䅤求䝁䅍䅡畂䝁䄸䅢療䝁䅣兡求䡁䅍䅉浂䝁䄸杣杁䝁䅫杢歂䡁䅕督あ䡁䅉兡桂䝁䅷䅉湂䡁䅉睢㍂䡁䅑䅡杁䝁䄰兙祂䝁䅳党あ䡁䅍䅉灂䝁䄴䅉あ䝁䅧党杁䙁䅕杢灂䡁䅑党歂䍁䅁睕あ䝁䅅䅤求䡁䅍䅉桂䝁䄴䅚杁䝁䅫杢あ䝁䅕杣畂䝁䅅䅤灂䝁䄸杢桂䝁䅷䅢㕂䍁䄴䅉䩂䡁䅑督杁䕁䅑兡湂䝁䅫䅤桂䝁䅷䅉䩂䝁䄰兙湂䝁䅫杢湂䍁䅁督求䝁䅣兢求䝁䄴䅤杁䡁䅁杣療䡁䅙兡歂䝁䅕督杁䡁䅙兡穂䝁䅫杙獂䝁䅕䅉穂䡁䅁党橂䡁䅑杣ㅂ䝁䄰䅉穂䝁䅕杢穂䝁䄸杣穂䍁䅁兙畂䝁䅑䅉歂䝁䅫睚灂䡁䅑兙獂䍁䅁睙桂䝁䄰党祂䝁䅅督㝁䍁䅁兙畂䝁䅑䅉灂䝁䄴杚祂䝁䅅杣求䝁䅑䅌杁䡁䅕䅢あ䡁䅉兙㉂䝁䅫睢獂䝁䅕䅤獁䍁䅁杤灂䡁䅍兡楂䝁䅷党獁䍁䅁兙畂䝁䅑䅉奂䍁䄰杣桂䡁䅫䅉穂䡁䅁党橂䡁䅑杣桂䑁䅳䅉桂䡁䅍䅉㍂䝁䅕䅢獂䍁䅁兙穂䍁䅁兢灂䝁䅍杣療䍁䅁党獂䝁䅕睙あ䡁䅉睢瑂䝁䅕睙潂䝁䅅杢灂䝁䅍兙獂䍁䅁督㕂䡁䅍䅤求䝁䄰督杁䝁䅅杢歂䍁䅁督求䝁䄰兡橂䝁䄸杢歂䡁䅕睙あ䝁䄸杣穂䍁䅷䅉灂䝁䄴睙獂䡁䅕䅚灂䝁䄴睚杁䝁䅅杢桂䝁䅷睢湂䍁䄰䅤療䍁䄰䅚灂䝁䅣兡あ䝁䅅䅢杁䝁䅅杢歂䍁䅁䅚灂䝁䅣兡あ䝁䅅䅢瑁䡁䅑睢瑁䝁䅅杢桂䝁䅷睢湂䍁䅁睙療䝁䄴杤求䡁䅉䅤求䡁䅉督畁䍁䅁䅖潂䝁䅫督杁䡁䅍党湂䝁䄰党畂䡁䅑䅉桂䝁䅷督療䍁䅁睢浂䝁䅙党祂䡁䅍䅉橂䝁䄸睢獂䝁䅕䅚杁䝁䅅杢歂䍁䅁兤畂䝁䅍睢療䝁䅷党歂䍁䅁兡畂䝁䅙杣桂䡁䅉党歂䍁䅁睢祂䍁䅁䅤潂䝁䅕杣瑂䝁䅅䅢杁䡁䅁杣療䝁䅑兤橂䡁䅑督獁䍁䅁兡畂䝁䅍䅢ㅂ䝁䅑兡畂䝁䅣䅉穂䝁䅕杢穂䝁䄸杣穂䍁䅷䅉橂䝁䅅兢求䡁䅉兙杁䝁䅍睢祂䝁䅕督獁䍁䅁兙畂䝁䅑䅉橂䝁䅅兢求䡁䅉兙杁䡁䅍入穂䡁䅑党瑂䡁䅍睏杁䝁䅧兡湂䝁䅧兌祂䝁䅕督療䝁䅷兤あ䝁䅫睢畂䍁䅷䅉獂䝁䄸睤瑁䝁䅑睢穂䝁䅕䅉奂䍁䄰杣桂䡁䅫䅉穂䝁䅕杢穂䝁䄸杣穂䍁䅷䅉潂䝁䅫睚潂䍁䄰䅣療䡁䅣党祂䍁䅁兢灂䝁䅍杣療䡁䅣兙㉂䝁䅕䅌杁䝁䅅杢歂䍁䅁䅡灂䝁䅣䅡瑁䝁䅕杢求䡁䅉睚㕂䍁䅁䅗瑁䡁䅉兙㕂䍁䅁督ㅂ䝁䅉督㕂䡁䅍䅤求䝁䄰督㝁䍁䅁兙畂䝁䅑䅉灂䝁䄴督あ䡁䅉兤瑂䝁䅕杢あ䡁䅍䅉浂䝁䄸杣杁䡁䅑䅡求䍁䅁兢求䝁䅅督ㅂ䡁䅉党瑂䝁䅕杢あ䍁䅁睢浂䍁䅁䅣潂䡁䅫督灂䝁䅍兙獂䍁䅁䅣祂䝁䄸䅣求䡁䅉䅤灂䝁䅕督杁䝁䅅杢歂䍁䅁兢桂䡁䅉兡あ䝁䅫兢求䍁䅁䅣祂䝁䄸䅚ㅂ䝁䅍䅤穂䑁䅳䅉桂䡁䅍䅉㍂䝁䅕䅢獂䍁䅁兙穂䍁䅁䅚求䡁䅙党獂䝁䄸䅣穂䍁䅁兙畂䝁䅑䅉瑂䝁䅅杢ㅂ䝁䅙兙橂䡁䅑兤祂䝁䅕督杁䝁䄰兤獂䡁䅑兡瑁䡁䅍䅣求䝁䅍䅤祂䡁䅕兢杁䝁䅕䅢求䝁䅍䅤祂䝁䄸兌療䡁䅁䅤灂䝁䅍睌灂䝁䄴杚祂䝁䅅杣求䝁䅑䅉灂䝁䄰兙湂䝁䅫杢湂䍁䅁督㕂䡁䅍䅤求䝁䄰督杁䝁䅅杢歂䍁䅁兙穂䡁䅍睢橂䝁䅫兙あ䝁䅕䅚杁䡁䅁杣療䝁䅑兤橂䡁䅑督獁䍁䅁督ㅂ䝁䅍䅡杁䝁䅅督杁䝁䅷兙穂䝁䅕杣穂䍁䅷䅉療䡁䅁䅤灂䝁䅍督獁䍁䅁兙畂䝁䅑䅉祂䝁䅅䅚桂䡁䅉督獁䍁䅁睑䍂䙁䅉杔䙂䍁䅁䅋䑂䝁䅧党瑂䝁䅫睙桂䝁䅷䅌杁䕁䅉兡療䝁䅷睢湂䝁䅫睙桂䝁䅷䅌杁䙁䅉兙歂䝁䅫睢獂䝁䄸睚灂䝁䅍兙獂䍁䅷䅉佂䡁䅕睙獂䝁䅕兙祂䍁䅁兙畂䝁䅑䅉䙂䡁䅧䅣獂䝁䄸督灂䡁䅙党杁䝁䅑党あ䝁䅕睙あ䝁䄸杣穂䍁䅫䅌杁䝁䅅杢歂䍁䅁兤畂䝁䄰兙畂䝁䄴党歂䍁䅁兙灂䡁䅉䅉桂䝁䄴䅚杁䝁䅣杣療䡁䅕杢歂䍁䅁督㕂䡁䅍䅤求䝁䄰督畁䍁䅁䅖潂䝁䅕䅉橂䝁䄸兢睂䝁䅅杢㕂䉁杫督杁䕁䅫杢穂䡁䅑杣ㅂ䝁䄰党畂䡁䅑兙あ䝁䅫睢畂䍁䅁督求䝁䅣兢求䝁䄴䅤杁䝁䄸杚浂䝁䅕杣穂䍁䅁兢療䝁䄴兡あ䝁䄸杣灂䝁䄴睚獁䍁䅁睙療䝁䄴䅤祂䝁䄸䅢獁䍁䅁兙畂䝁䅑䅉求䝁䅷党橂䡁䅑杣療䝁䄴兡橂䍁䅁䅤求䡁䅍䅤杁䝁䅅杢歂䍁䅁兢求䝁䅅督ㅂ䡁䅉党瑂䝁䅕杢あ䍁䅁党硂䡁䅕兡睂䝁䄰党畂䡁䅑睏杁䝁䅅杢歂䍁䅁䅣療䡁䅣党祂䍁䅁兙畂䝁䅑䅉橂䝁䄸兢瑂䡁䅕杢灂䝁䅍兙あ䝁䅫睢畂䡁䅍䅉橂䝁䄸杢畂䝁䅕睙あ䝁䅫杤灂䡁䅑入杁䝁䅑党㉂䝁䅫睙求䡁䅍䅉浂䝁䄸杣杁䝁䅑兡穂䡁䅑杣灂䝁䅉兤あ䝁䅕䅚杁䝁䅫杢穂䡁䅑杣ㅂ䝁䄰党畂䡁䅑兙あ䝁䅫睢畂䍁䅁督㕂䡁䅍䅤求䝁䄰督杁䝁䅅杢歂䍁䅁督求䝁䄴督療䡁䅉䅉畂䝁䅕䅤㍂䝁䄸杣牂䡁䅍杌杁䙁䅑䅡求䍁䅁睙療䝁䄰䅣桂䝁䄴入婁䡉䅍䅉䉂䝁䅕杣療䡁䅍䅣桂䝁䅍党杁䝁䅅杢歂䍁䅁䅒求䝁䅙党畂䡁䅍党杁䕁䅕䅢求䝁䅍䅤祂䝁䄸杢灂䝁䅍督杁䡁䅍党湂䝁䄰党畂䡁䅑䅉睂䡁䅉睢㉂䝁䅫䅚求䡁䅍䅉求䝁䅷党橂䡁䅑杣療䝁䄴兡橂䍁䅁睙療䝁䄰䅣療䝁䄴党畂䡁䅑督杁䝁䅅杢歂䍁䅁督ㅂ䝁䅉督㕂䡁䅍䅤求䝁䄰督獁䍁䅁䅚桂䡁䅑兙杁䝁䅅睙硂䡁䅕兡穂䝁䅫䅤灂䝁䄸杢杁䝁䅅杢歂䍁䅁睙療䝁䄰兢ㅂ䝁䄴兡橂䝁䅅䅤灂䝁䄸杢穂䍁䅁睙療䝁䄰䅣療䝁䄴党畂䡁䅑督杁䝁䅅杢歂䍁䅁党硂䡁䅕兡睂䝁䄰党畂䡁䅑䅌杁䝁䅧兙祂䡁䅍䅡杁䝁䅕杢㉂䝁䅫杣療䝁䄴兢求䝁䄴䅤杁䝁䅫杢あ䝁䅕杣橂䝁䄸杢畂䝁䅕睙あ䡁䅍䅌杁䝁䅣党畂䝁䅕杣桂䝁䅷䅉桂䡁䅙兡桂䡁䅑兡療䝁䄴䅉楂䝁䅅䅤あ䝁䅕杣灂䝁䅕督獁䍁䅁兙畂䝁䅑䅉療䡁䅑䅡求䡁䅉䅉橂䝁䄸兢睂䝁䄸杢求䝁䄴䅤穂䑁䅳䅉桂䝁䄴䅚杁䝁䄸杢楂䝁䄸兙祂䝁䅑䅉桂䡁䅙兡療䝁䄴兡橂䡁䅍䅉穂䡁䅫督あ䝁䅕兢穂䍁䅁兙畂䝁䅑䅉湂䡁䅉睢ㅂ䝁䄴䅚瑁䝁䅉兙穂䝁䅕䅚杁䝁䅅䅣睂䝁䅷兡橂䝁䅅䅤灂䝁䄸杢穂䍁䅷䅉桂䝁䅫杣橂䡁䅉兙浂䡁䅑䅉歂䝁䅅䅤桂䍁䅁兙畂䝁䅑䅉橂䝁䄸杢畂䝁䅕睙あ䝁䅫杤灂䡁䅑入杁䡁䅍睢獂䡁䅕䅤灂䝁䄸杢穂䍁䅷䅉潂䝁䅅杣歂䡁䅣兙祂䝁䅕䅉穂䡁䅫督あ䝁䅕兢穂䍁䅷䅉桂䝁䄴䅚杁䡁䅍睢浂䡁䅑睤桂䡁䅉党杁䝁䅅䅣睂䝁䅷兡橂䝁䅅䅤灂䝁䄸杢穂䍁䄴䅉䩂䡁䅑督杁䕁䅕杢湂䝁䅫杢求䝁䅕杣求䝁䅑䅉呂䡁䅫督あ䝁䅕兢穂䍁䅁督求䝁䅣兢求䝁䄴䅤杁䝁䄸杚浂䝁䅕杣穂䍁䅁督㕂䡁䅍䅤求䝁䄰督杁䝁䅕杢湂䝁䅫杢求䝁䅕杣灂䝁䄴睚杁䝁䅅杢歂䍁䅁兡畂䡁䅑党湂䡁䅉兙あ䝁䅫睢畂䍁䅷䅉あ䝁䅕睙潂䝁䄴睢獂䝁䄸睚㕂䍁䅁䅚求䡁䅙党獂䝁䄸䅣瑂䝁䅕杢あ䍁䅷䅉桂䝁䄴䅚杁䝁䄰兙畂䡁䅕杚桂䝁䅍䅤ㅂ䡁䅉兡畂䝁䅣䅉穂䝁䄸䅢ㅂ䡁䅑兡療䝁䄴督杁䝁䅙睢祂䍁䅁䅚求䝁䅙党畂䡁䅍党獁䍁䅁督睂䝁䅅睙求䍁䅷䅉求䝁䄴杤灂䡁䅉睢畂䝁䄰党畂䡁䅑兙獂䍁䅷䅉桂䝁䄴䅚杁䝁䅕杢求䡁䅉睚㕂䍁䅁兙睂䡁䅁䅢灂䝁䅍兙あ䝁䅫睢畂䡁䅍睏杁䝁䅅杢歂䍁䅁䅚求䡁䅍兡湂䝁䄴督杁䝁䅅杢歂䍁䅁兢桂䝁䄴兤浂䝁䅅睙あ䡁䅕杣求䡁䅍䅉求䝁䅷党橂䡁䅑杣療䝁䅍䅡求䝁䄰兡橂䝁䅅䅢杁䝁䅕杢求䡁䅉睚㕂䍁䅁督㕂䡁䅍䅤求䝁䄰督杁䝁䅅杢歂䍁䅁党獂䝁䅕睙あ䡁䅉睢畂䝁䅫睙穂䍁䅁杚療䡁䅉䅉瑂䝁䅫䅢灂䡁䅑兙祂䡁䅫䅉桂䡁䅁䅣獂䝁䅫睙桂䡁䅑兡療䝁䄴督畁䍁䅁䅖潂䝁䅕䅉橂䝁䄸兢睂䝁䅅杢㕂䍁䅁睤桂䡁䅍䅉浂䝁䄸兤畂䝁䅑党歂䍁䅁兡畂䍁䅁免㕁䑁䅙䅍杁䝁䅅杢歂䍁䅁兡穂䍁䅁䅡求䝁䅅䅚硂䡁䅕兙祂䡁䅑党祂䝁䅕䅚杁䝁䅫杢杁䙁䅑䅡療䡁䅕督桂䝁䄴䅚杁䕁䄸兙牂䡁䅍䅌杁䕁䅍兙獂䝁䅫杚療䡁䅉杢灂䝁䅅杌䅁䝁慑䅁䭃睄䅁䅖求䝁䅷党浂䝁䅷党㑂䍁䅁兓畂䝁䅍睢祂䡁䅁睢祂䝁䅅䅤求䝁䅑䅉歂䝁䅕督灂䝁䅣杢穂䍁䅷䅉歂䝁䅕杤求䝁䅷睢睂䡁䅍䅌杁䝁䄰兙畂䡁䅕杚桂䝁䅍䅤ㅂ䡁䅉党穂䍁䅷䅉桂䝁䄴䅚杁䡁䅍兤睂䡁䅁䅢灂䝁䅕督杁䡁䅍兡畂䝁䅣䅢求䍁䄰兤穂䝁䅕䅉瑂䝁䅕䅚灂䝁䅍兙獂䍁䅁䅚求䡁䅙兡橂䝁䅕督杁䝁䅙睢祂䍁䅁睙療䝁䄰兢療䝁䄴䅉歂䝁䅫兙湂䝁䄴睢穂䡁䅑兡橂䍁䅁兙畂䝁䅑䅉あ䝁䅧党祂䝁䅅䅣求䡁䅕䅤灂䝁䅍䅉睂䡁䅉睢橂䝁䅕䅚ㅂ䡁䅉党穂䍁䅁兡畂䍁䅁睙祂䝁䅫䅤灂䝁䅍兙獂䍁䅁睙桂䡁䅉党杁䝁䅅杢歂䍁䅁督ㅂ䡁䅉睚灂䝁䅍兙獂䍁䅁兙睂䡁䅁䅢灂䝁䅍兙あ䝁䅫睢畂䡁䅍䅉㍂䝁䄸杣獂䝁䅑睤灂䝁䅑党畁䍁䅁䅖潂䝁䅕䅉橂䝁䄸兢睂䝁䅅杢㕂䍁䅁䅣祂䝁䄸杤灂䝁䅑党穂䍁䅁杤桂䡁䅍睙ㅂ䝁䅷兙祂䍁䅁兙橂䝁䅍党穂䡁䅍䅉睂䡁䅉睢歂䡁䅕睙あ䡁䅍䅉あ䝁䅧兙あ䍁䅁睙療䝁䄰䅣祂䝁䅫督求䍁䅁兑祂䡁䅉睢㍂䍁䅁杙祂䝁䅅杢歂䝁䅕䅚杁䝁䅍兙あ䝁䅧党あ䝁䅕杣穂䍁䅷䅉橂䝁䅅䅤潂䝁䅕䅤求䡁䅉䅉畂䝁䅅杤灂䝁䅣兙あ䝁䅫睢畂䍁䅁兙畂䝁䅑䅉あ䝁䅫䅣杁䡁䅁睢穂䝁䅫䅤灂䝁䄸杢灂䝁䄴睚杁䡁䅍入穂䡁䅑党瑂䡁䅍䅌杁䝁䅅杢歂䍁䅁兡畂䡁䅑杣桂䝁䄸督穂䝁䅕睢ㅂ䡁䅍䅉桂䝁䅍睙求䡁䅍督杁䡁䅍入穂䡁䅑党瑂䡁䅍䅉浂䝁䄸杣杁䡁䅑䅡求䍁䅁兙歂䝁䄰兡畂䝁䅫督あ䡁䅉兙あ䝁䅫睢畂䍁䅁睢浂䍁䅁兡畂䡁䅑杣桂䡁䅙党畂䝁䄸兤穂䍁䅁䅤潂䝁䅕杣桂䡁䅁兡求䡁䅍䅌杁䡁䅑䅡求䍁䅁兢求䝁䅅督ㅂ䡁䅉党瑂䝁䅕杢あ䍁䅁睢浂䍁䅁杙獂䝁䄸睢歂䍁䅁䅣祂䝁䅕督穂䡁䅕杣求䍁䅷䅉桂䝁䄴䅚杁䡁䅑䅡求䍁䅁睤灂䡁䅑䅡歂䡁䅉兙㍂䝁䅅䅢杁䝁䄸杚杁䝁䅉䅢療䝁䄸䅚杁䡁䅍兙瑂䡁䅁䅢求䡁䅍䅉あ䝁䅧杣療䡁䅕睚潂䍁䅁兙杁䡁䅍兡畂䝁䅣䅢求䍁䅁䅣ㅂ䝁䄴睙あ䡁䅕杣求䍁䅁督灂䡁䅑党畁䍁䅁兓あ䍁䅁兙獂䡁䅍睢杁䝁䄸杚浂䝁䅕杣穂䍁䅁兡畂䡁䅑党祂䡁䅙党畂䡁䅑兡療䝁䄴兙獂䍁䅁䅣祂䝁䄸䅚ㅂ䝁䅍䅤穂䍁䅷䅉㍂䝁䅧兡橂䝁䅧䅉橂䝁䄸杢穂䝁䅫督あ䡁䅍䅉療䝁䅙䅉㉂䝁䅅杣灂䝁䄸兤穂䍁䅁睙療䡁䅉睢畂䝁䅅杣㕂䍁䅁睙桂䡁䅑䅡求䡁䅑党祂䡁䅍䅌杁䡁䅍䅤祂䡁䅕睙あ䡁䅕杣桂䝁䅷䅉潂䝁䅕兙祂䡁䅑䅉穂䡁䅕䅣睂䝁䄸杣あ䍁䅁䅚求䡁䅙兡橂䝁䅕督獁䍁䅁兙畂䝁䅑䅉睂䝁䅕杣灂䡁䅁䅡求䡁䅉兙獂䍁䅁兡畂䡁䅑党祂䡁䅙党畂䡁䅑兡療䝁䄴䅉桂䝁䄴䅚杁䝁䄰党橂䝁䅧兙畂䝁䅫睙桂䝁䅷䅉橂䝁䅫杣橂䡁䅕䅢桂䡁䅑睢祂䡁䅫䅉穂䡁䅕䅣睂䝁䄸杣あ䍁䅁䅣獂䝁䅅䅤浂䝁䄸杣瑂䍁䅁䅤潂䝁䅅䅤杁䝁䅅杣求䍁䅁兤穂䝁䅕䅚杁䝁䅉入杁䝁䅫杢あ䝁䅕杣㉂䝁䅕杢あ䝁䅫睢畂䝁䅅䅢杁䝁䅍兙祂䝁䅑兡療䝁䅷睢湂䝁䅫督あ䡁䅍䅉桂䝁䄴䅚杁䡁䅉兙歂䝁䅫睢獂䝁䄸睚灂䡁䅍䅤穂䍁䅷䅉桂䝁䄴䅚杁䡁䅙兙穂䝁䅍兤獂䝁䅅杣杁䡁䅍兤祂䝁䅣党療䝁䄴督㝁䍁䅁兙畂䝁䅑䅉䉂䡁䅉杣療䡁䅣䅉楂䡁䅉兙畂䝁䅑党歂䍁䅁䅣ㅂ䝁䄰䅣穂䍁䅁兙畂䝁䅑䅉橂䝁䅅䅤潂䝁䅕䅤求䡁䅉督獁䍁䅁睒ㅂ䝁䅫䅚求䝁䅷兡畂䝁䅕䅌杁䙁䅑兤祂䝁䄴䅣灂䝁䅳党獁䍁䅁兙畂䝁䅑䅉啂䡁䅉兙睂䝁䅷兡畂䝁䅕杣杁䝁䅍兙あ䝁䅧党あ䝁䅕杣穂䍁䅷䅉あ䝁䅧党杁䕁䄰兙畂䡁䅑兙杁䙁䅙兙穂䝁䅍兤獂䝁䅅杣杁䕁䅍䅢療䡁䅍兤祂䝁䅕䅌杁䝁䅅杢歂䍁䅁兑祂䡁䅉睢㍂䍁䅁睔畂䝁䅍睢畂䡁䅑杣療䝁䅷䅉歂䝁䅕杤灂䝁䅍党穂䍁䄴䅉啂䝁䅧党杁䝁䅍睢瑂䡁䅁兙畂䡁䅫䅉睂䡁䅉睢㉂䝁䅫䅚求䡁䅍䅉桂䝁䄴党穂䡁䅑䅡求䡁䅍兡桂䍁䅁䅣祂䝁䄸䅚ㅂ䝁䅍䅤穂䍁䅷䅉穂䡁䅕睙潂䍁䅁兙穂䍁䅁兙灂䡁䅉睤桂䡁䅫䅉桂䝁䄴䅚杁䡁䅁兙灂䝁䄴䅉瑂䝁䅅杢桂䝁䅣党瑂䝁䅕杢あ䍁䅁䅣祂䝁䄸䅚ㅂ䝁䅍䅤穂䍁䅁䅤療䍁䅁督ㅂ䡁䅁䅣療䡁䅉䅤杁䝁䅧睢穂䡁䅁兡あ䝁䅅䅢獁䍁䅁党瑂䝁䅕杣湂䝁䅕杢橂䡁䅫䅉瑂䝁䅕䅚灂䝁䅍兡畂䝁䅕䅌杁䝁䅅杢歂䍁䅁兢灂䝁䅷兡あ䝁䅅杣㕂䍁䅁睙潂䝁䅅杢畂䝁䅕䅢穂䑁䅳䅉桂䝁䄴䅚杁䡁䅍兤祂䝁䅣兡橂䝁䅅䅢杁䡁䅁杣療䝁䅑兤橂䡁䅑督獁䍁䅁兡畂䝁䅍䅢ㅂ䝁䅑兡畂䝁䅣䅉瑂䝁䅕䅤桂䝁䅷䅉桂䝁䄴䅚杁䡁䅁睢獂䡁䅫兢求䡁䅉䅉獂䝁䅫睚桂䡁䅑兡療䝁䄴䅉橂䝁䅷兡睂䡁䅍䅌杁䝁䅅杢歂䍁䅁杚桂䡁䅍睙灂䝁䅅䅢杁䝁䅍䅢療䡁䅍兤祂䝁䅕䅉穂䡁䅕杣湂䝁䅫睙桂䝁䅷䅉穂䡁䅫督あ䝁䅕兢穂䍁䅁䅤潂䝁䅅䅤杁䝁䅅杣求䍁䅁兤穂䝁䅕䅚杁䝁䅫杢杁䝁䅷兙睂䝁䅅杣療䡁䅍睙療䡁䅁兡橂䍁䅁督ㅂ䡁䅉睚灂䝁䅍兙獂䍁䅁䅣祂䝁䄸睙求䝁䅑兤祂䝁䅕督獁䍁䅁䅣求䡁䅉睙ㅂ䡁䅑兙畂䝁䅕睢ㅂ䡁䅍䅉穂䡁䅕杣湂䝁䅫睙桂䝁䅷䅉穂䡁䅫督あ䝁䅕兢穂䍁䅷䅉桂䝁䄴䅚杁䝁䄸䅤潂䝁䅕杣杁䡁䅍兤祂䝁䅣兡橂䝁䅅䅢杁䝁䅫杢穂䡁䅑杣ㅂ䝁䄰党畂䡁䅑督畁䍁䅁兓あ䍁䅁兙獂䡁䅍睢杁䝁䄸杚浂䝁䅕杣穂䍁䅁兡畂䡁䅑党祂䡁䅙党畂䡁䅑兡療䝁䄴兙獂䍁䅁兤祂䝁䄸䅢療䝁䅣入杁䡁䅁杣療䝁䅑兤橂䡁䅑督杁䝁䅍睢瑂䡁䅁杣灂䡁䅍兡畂䝁䅣䅉あ䝁䅧党杁䙁䅕杣療䕁䅷兡浂䡁䅑䅉呂䡁䅫督あ</t>
  </si>
  <si>
    <t>䝁䅕兢獁䍁䅁兙畂䍁䅁兡畂䡁䅙兙穂䝁䅫杤求䍁䅁䅤求䝁䅍䅡畂䝁䄸䅢療䝁䅣入杁䝁䅙睢祂䍁䅁䅤祂䝁䅕兙あ䝁䅫杢湂䍁䅁䅢療䡁䅣党祂䍁䅁兤祂䝁䅫杢桂䡁䅉入杁䡁䅑杣桂䝁䅍䅤杁䡁䅍入瑂䡁䅁䅤療䝁䄰督杁䝁䅑兤求䍁䅁䅤療䍁䅁杙求䝁䄴兡湂䝁䄴䅉睂䡁䅉睢穂䡁䅑兙あ䝁䅫睙杁䝁䅧入睂䝁䅕杣睂䝁䅷兙穂䝁䅫兙㝁䍁䅁杣求䡁䅍䅣灂䡁䅉兙あ䝁䄸杣㕂䍁䅁䅣祂䝁䄸䅚ㅂ䝁䅍䅤穂䍁䅷䅉灂䝁䄴睙獂䡁䅕䅚灂䝁䄴睚杁䝁䄸䅥㕂䝁䅣党畂䍁䅁兙畂䝁䅑䅉桂䝁䅕杣療䡁䅍睢獂䍁䅁䅤潂䝁䅕杣桂䡁䅁兡求䡁䅍䅌杁䡁䅍䅣灂䡁䅉睢瑂䝁䅕䅤祂䡁䅫䅌杁䝁䅅杢歂䍁䅁杤求䝁䄴䅤灂䝁䅷兙あ䝁䅫睢畂䍁䅁兢桂䝁䄴兙湂䝁䅕兢求䝁䄴䅤杁䡁䅁杣療䝁䅑兤橂䡁䅑督杁䝁䅙睢祂䍁䅁兤穂䝁䅕䅉灂䝁䄴䅉㉂䝁䅅杣灂䝁䄸兤穂䍁䅁睙桂䡁䅉党杁䡁䅍党あ䡁䅑兡畂䝁䅣督㝁䍁䅁兤祂䝁䄸䅢療䝁䅣入杁䡁䅁杣療䝁䅑兤橂䡁䅑督獁䍁䅁督ㅂ䝁䅍䅡杁䝁䅅督杁䝁䅍兙あ䝁䅧党あ䝁䅕杣穂䍁䅷䅉ㅂ䡁䅉兡畂䝁䅕䅉橂䝁䄸䅢獂䝁䅕睙あ䝁䄸杣穂䍁䅷䅉桂䝁䄴䅚杁䝁䅍兙あ䝁䅧党あ䝁䅕杣灂䡁䅯兙あ䝁䅫睢畂䍁䅁兙橂䝁䅍党穂䡁䅍睢祂䝁䅫党穂䍁䅁兙畂䝁䅑䅉睂䡁䅉睢歂䡁䅕睙あ䡁䅍䅉浂䝁䄸杣杁䝁䄸䅣求䡁䅉兙あ䝁䅫杤求䍁䅁党畂䝁䅑睢ㅂ䡁䅉睢獂䝁䄸睚㕂䑁䅳䅉桂䝁䄴䅚杁䝁䅉䅢桂䝁䅑䅚求䡁䅉䅉瑂䝁䅅杢桂䝁䅣党瑂䝁䅕杢あ䍁䅁督求䡁䅉杤灂䝁䅍党穂䍁䄴䅉啂䝁䅧党杁䝁䅍睢瑂䡁䅁兙畂䡁䅫䅉穂䝁䅕杣㉂䝁䅕督杁䝁䅧睢穂䡁䅁兡あ䝁䅅䅢穂䍁䅁兙畂䝁䅑䅉潂䝁䅕兙獂䡁䅑䅡橂䝁䅅杣求䍁䅁䅣祂䝁䄸杤灂䝁䅑党祂䡁䅍䅌杁䝁䄰党歂䝁䅫睙桂䝁䅷䅉歂䝁䅕杤灂䝁䅍党杁䝁䄰兙畂䡁䅕杚桂䝁䅍䅤ㅂ䡁䅉党祂䡁䅍䅌杁䝁䅅杢歂䍁䅁䅡療䝁䄰党杁䝁䅍兙祂䝁䅕䅉瑂䝁䅅杣牂䝁䅕䅤穂䍁䄴䅉啂䝁䅕䅢求䝁䅙䅢求䡁䅧䅉䩂䝁䄴睙療䡁䅉䅣療䡁䅉兙あ䝁䅕䅚杁䡁䅣兙穂䍁䅁兡畂䝁䅍睢祂䡁䅁睢祂䝁䅅䅤求䝁䅑䅉灂䝁䄴䅉硁䑁䅫䅎穁䍁䅁兙畂䝁䅑䅉灂䡁䅍䅉潂䝁䅕兙歂䡁䅅兤桂䡁䅉䅤求䡁䅉党歂䍁䅁兡畂䍁䅁睖桂䡁䅫杢求䍁䅷䅉兂䝁䅕杢畂䡁䅍入獂䡁䅙兙畂䝁䅫兙畁䅁䅁楐䅁䅁乁䅁啂䝁䅕䅢求䡁䅁䅡療䝁䄴党杁䝁䅅杢歂䍁䅁䅒桂䡁䅑兙杁䙁䅍入穂䡁䅑党瑂䡁䅍䅌杁䕁䅫杢橂䍁䄴䅌杁䝁䅅䅉あ䝁䅕䅢求䝁䅍睢瑂䝁䄰兤畂䝁䅫睙桂䡁䅑兡療䝁䄴督杁䝁䅍睢瑂䡁䅁兙畂䡁䅫䅌杁䡁䅁杣療䡁䅙兡歂䝁䅕督杁䝁䅍睢瑂䝁䄰兤畂䝁䅫睙桂䡁䅑兡療䝁䄴督杁䡁䅍党祂䡁䅙兡橂䝁䅕督杁䝁䅫杢杁䡁䅑䅡求䍁䅁兖畂䝁䅫䅤求䝁䅑䅉呂䡁䅑兙あ䝁䅕督畁䍁䅁兓あ䍁䅁睢睂䝁䅕杣桂䡁䅑党穂䍁䅁䅤潂䡁䅉睢ㅂ䝁䅣䅡杁䡁䅑睤療䍁䅁督求䝁䅣兢求䝁䄴䅤穂䑁䅯䅉噂䙁䅍睙求䝁䅷䅢ㅂ䝁䅷兙祂䍁䅁兙畂䝁䅑䅉啂䕁䅑睕杁䙁䅑党獂䝁䅕睙療䝁䄰杌杁䙁䅑䅡求䍁䅁睙療䝁䄰䅣桂䝁䄴入杁䝁䄸杚浂䝁䅕杣穂䍁䅁睤灂䡁䅉党獂䝁䅕督穂䍁䅁督療䝁䅷兤あ䝁䅫睢畂䡁䅍䅉あ䝁䄸䅉橂䝁䄸杢穂䡁䅕兢求䡁䅉督獁䍁䅁兙畂䝁䅑䅉楂䡁䅕督灂䝁䄴党穂䡁䅍䅉桂䝁䄴䅚杁䝁䅣睢㉂䝁䅕杣畂䝁䄰党畂䡁䅑䅉橂䡁䅕督あ䝁䄸兢求䡁䅉督獁䍁䅁兡畂䝁䅍䅢ㅂ䝁䅑兡畂䝁䅣䅉桂䍁䅁督ㅂ䝁䅫䅤求䍁䅁睢浂䍁䅁睙療䝁䄴杢求䝁䅍䅤求䝁䅑䅉䩂䝁䄴䅤求䡁䅉杢求䡁䅑䅉療䝁䅙䅉あ䝁䅧兡畂䝁䅣督杁䍁䅧兓療䙁䅑克杁䡁䅍睢獂䡁䅕䅤灂䝁䄸杢穂䍁䅷䅉桂䝁䄴䅚杁䡁䅍睢浂䡁䅑睤桂䡁䅉党杁䝁䅅䅣睂䝁䅷兡橂䝁䅅䅤灂䝁䄸杢穂䍁䅁杚療䡁䅉䅉瑂䝁䄸杢灂䡁䅑睢祂䍁䅁兙畂䝁䅑䅉橂䝁䄸杢あ䡁䅉睢獂䍁䅷䅉楂䡁䅕督灂䝁䄴党穂䡁䅍䅉桂䡁䅕䅤療䝁䄰兙あ䝁䅫睢畂䍁䄸睢睂䝁䅕杣桂䡁䅑兡療䝁䄴督獁䍁䅁睙療䝁䄰兢ㅂ䝁䄴兡橂䝁䅅䅤灂䝁䄸杢獁䍁䅁杚獂䝁䅕党あ䍁䅁兙畂䝁䅑䅉桂䡁䅍督求䡁䅑䅉瑂䝁䅅杢桂䝁䅣党瑂䝁䅕杢あ䍁䅷䅉穂䝁䄰兙祂䡁䅑䅉㍂䝁䅅䅤求䡁䅉䅉穂䝁䄸䅢ㅂ䡁䅑兡療䝁䄴督獁䍁䅁䅣祂䝁䅫杤桂䡁䅑党杁䝁䅍党獂䝁䅷兤獂䝁䅅杣杁䝁䄴党あ䡁䅣睢祂䝁䅳督杁䝁䅅杢歂䍁䅁睙ㅂ䡁䅍䅤療䝁䄰䅌杁䝁䅅杢歂䍁䅁党畂䝁䅑兌あ䝁䄸兌求䝁䄴䅚杁䕁䅫睢啂䍁䅁督療䝁䅷兤あ䝁䅫睢畂䡁䅍睏杁䡁䅣兡祂䝁䅕䅢求䡁䅍督杁䡁䅁杣灂䝁䄸杣灂䡁䅑入杁䡁䅍党祂䡁䅙兡橂䝁䅕督杁䝁䅅杢歂䍁䅁兣ㅂ䝁䅅䅢灂䡁䅑入杁䡁䅁杣灂䝁䄸杣灂䡁䅑入杁䝁䅅杢歂䍁䅁䅣祂䝁䅕党瑂䡁䅁䅤灂䝁䄸杢杁䝁䄸䅣あ䝁䅫睢畂䡁䅍睏杁䡁䅍兢桂䡁䅉䅤睂䝁䅧睢畂䝁䅕督杁䝁䅅杢歂䍁䅁睢あ䝁䅧党祂䍁䅁䅡桂䝁䄴䅚穂䝁䅕䅤穂䍁䅷䅉あ䝁䅅杙獂䝁䅕䅤穂䍁䅷䅉㍂䝁䅕兙祂䝁䅅杙獂䝁䅕督獁䍁䅁兢療䝁䅉兡獂䝁䅕䅉潂䝁䄸䅤穂䡁䅁睢あ䡁䅍䅌杁䝁䅙兡㑂䝁䅕䅚杁䡁䅣兡祂䝁䅕䅢求䡁䅍督杁䝁䅧睢瑂䝁䅕䅉灂䝁䄴䅤求䡁䅉杢求䡁䅑䅌杁䝁䅅杢歂䍁䅁兓療䙁䅑䅉歂䝁䅕杤灂䝁䅍党穂䑁䅳䅉桂䝁䄴䅚杁䝁䅅睙橂䝁䅕督穂䝁䄸杣灂䝁䅕督獁䍁䅁督ㅂ䝁䅍䅡杁䝁䅅督杁䝁䅍兙穂䝁䅕督獁䍁䅁督橂䡁䅉党求䝁䄴䅉睂䡁䅉睢あ䝁䅕睙あ䝁䄸杣穂䍁䅷䅉橂䝁䅧兙祂䝁䅣党祂䡁䅍䅌杁䝁䅅杢歂䍁䅁兢求䝁䄰睢祂䡁䅫䅉橂䝁䅅杣歂䡁䅍䅌杁䝁䅅督杁䡁䅣党獂䝁䅷䅉桂䡁䅍䅉橂䝁䄸杢穂䡁䅕兢求䡁䅉䅉求䝁䅷党橂䡁䅑杣療䝁䄴兡橂䡁䅍䅌杁䝁䅫杢橂䝁䅷兤歂䝁䅫杢湂䍁䅁兙ㅂ䝁䅑兡療䍁䅷䅉潂䝁䄸兢求䍁䅁兙ㅂ䡁䅑睢瑂䝁䅅䅤灂䝁䄸杢杁䝁䅅杢歂䍁䅁杢求䡁䅑睤療䡁䅉睡灂䝁䄴睚杁䡁䅁杣療䝁䅑兤橂䡁䅑督畁䍁䅁兓あ䍁䅁兙獂䡁䅍睢杁䡁䅁杣療䡁䅙兡歂䝁䅕督杁䡁䅉党睂䝁䅷兙橂䝁䅕䅉桂䝁䄴䅚杁䡁䅉党睂䝁䅅兡祂䍁䅁督求䡁䅉杤灂䝁䅍党穂䑁䅳䅉啂䡁䅉兙歂䝁䅕兌䩂䝁䄴䅉睂䡁䅉睢湂䡁䅉兙瑂䍁䅁䅤潂䡁䅉睢ㅂ䝁䅣䅡杁䡁䅣䅡灂䝁䅍䅡杁䝁䅫䅤杁䝁䅉兤㕂䡁䅍䅉橂䡁䅕督あ䝁䄸兢求䡁䅉督湁䍁䅁兤穂䝁䅕䅚杁䝁䅕兣ㅂ䝁䅫䅣瑂䝁䅕杢あ䑁䅳䅉灂䝁䄴䅤求䡁䅉杢求䡁䅑䅉橂䝁䄸杢畂䝁䅕睙あ䝁䅫睢畂䡁䅍䅉桂䝁䄴䅚杁䝁䅅䅢獂䍁䄰䅡療䝁䄰党杁䙁䅣兡瑁䕁䅙兡杁䡁䅍党祂䡁䅙兡橂䝁䅕督㝁䍁䅁䅖䕂䙁䅍䅉啂䙁䅙睋獁䍁䅁兙畂䍁䅁兡畂䡁䅑党湂䡁䅉兙あ䝁䅕䅚杁䝁䅍䅢療䡁䅕䅚杁䡁䅑党獂䝁䅕杤灂䡁䅍兡療䝁䄴䅉睂䝁䅷兙あ䝁䅙睢祂䝁䄰䅉あ䝁䅧兙あ䍁䅁睢浂䝁䅙党祂䡁䅍䅉㉂䝁䅫䅚求䝁䄸䅉橂䝁䄸杢あ䝁䅕杢あ䍁䅁兙畂䝁䅑䅉浂䝁䅕兙あ䡁䅕杣求䡁䅍睏杁䝁䅷睢橂䝁䅅䅢杁䝁䅅杢歂䍁䅁䅢療䝁䄴睚瑁䝁䅑兡穂䡁䅑兙畂䝁䅍党杁䡁䅑党獂䝁䅕䅣潂䝁䄸杢求䍁䅁督求䡁䅉杤灂䝁䅍党獁䍁䅁杤療䝁䅫睙求䍁䅁睢㉂䝁䅕杣杁䝁䅫杢あ䝁䅕杣畂䝁䅕䅤杁䡁䅁杣療䡁䅑睢橂䝁䄸䅢獁䍁䅁兙畂䝁䅑䅉求䝁䄴䅡桂䝁䄴睙求䝁䅑䅉穂䝁䅕杣㉂䝁䅫睙求䡁䅍睏杁䝁䅉杣療䝁䅅䅚楂䝁䅅杢歂䍁䅷䅉䩂䙁䅁兌楂䝁䅅督求䝁䅑䅉穂䝁䅕杣㉂䝁䅫睙求䡁䅍䅌杁䝁䅅杢歂䍁䅁䅡療䡁䅍䅤求䝁䅑䅉㉂䝁䄸兡橂䝁䅕䅉桂䝁䄴䅚杁䡁䅙兡歂䝁䅕睢杁䝁䅍睢獂䝁䅷兙楂䝁䄸杣桂䡁䅑兡療䝁䄴䅉穂䝁䅕杣㉂䝁䅫睙求䡁䅍睏杁䝁䅅杢歂䍁䅁睙療䝁䄰兢ㅂ䝁䄴兡橂䝁䅅䅤灂䝁䄸杢杁䡁䅍党祂䡁䅙兡橂䝁䅕督杁䝁䅫杢杁䡁䅕杢歂䝁䅕杣穂䝁䅕杣㉂䝁䅕䅚杁䝁䅅杣求䝁䅅督畁䍁䅁䅖潂䝁䅕䅉橂䝁䄸兢睂䝁䅅杢㕂䍁䅁督求䝁䅷䅢穂䍁䅁兡あ䡁䅍䅉睂䡁䅉睢歂䡁䅕睙あ䡁䅍䅉あ䝁䅧杣療䡁䅕睚潂䍁䅁杣求䡁䅑兙灂䝁䅷䅉穂䡁䅑睢祂䝁䅕督獁䍁䅁䅚灂䡁䅉党橂䡁䅑䅉桂䝁䄴䅚杁䝁䅫杢歂䝁䅫杣求䝁䅍䅤杁䡁䅍兙獂䝁䅕督獁䍁䅁䅤潂䝁䅫杣歂䍁䄰䅣桂䡁䅉䅤㕂䍁䅁杣求䡁䅑兙灂䝁䅷党祂䡁䅍䅌杁䝁䅅杢歂䍁䅁兡畂䝁䅑党睂䝁䅕杢歂䝁䅕杢あ䍁䅁兙湂䝁䅕杢あ䡁䅍䅌杁䝁䅅督杁䡁䅣党獂䝁䅷䅉桂䡁䅍䅉あ䝁䅧杣療䡁䅕睚潂䍁䅁党橂䝁䄸兢瑂䝁䅕杣橂䝁䅕䅉桂䝁䄴䅚杁䡁䅑党獂䝁䅕督桂䝁䅷党穂䍁䄴䅉啂䝁䅕䅢求䡁䅁䅡療䝁䄴党杁䝁䅅杢歂䍁䅁䅒桂䡁䅑兙杁䙁䅍入穂䡁䅑党瑂䡁䅍䅌杁䕁䅫杢橂䍁䄴䅉㍂䝁䅅督杁䝁䅫杢橂䝁䄸杣睂䝁䄸杣桂䡁䅑党歂䍁䅁兡畂䍁䅁免㕁䑁䅙䅏杁䝁䅅杢歂䍁䅁兡穂䍁䅁䅡求䝁䅅䅚硂䡁䅕兙祂䡁䅑党祂䝁䅕䅚杁䝁䅫杢杁䕁䅍䅡灂䝁䅍兙湂䝁䄸䅌杁䕁䅫䅢獂䝁䅫杢療䝁䅫督畁䅁䅁楯䅙䝁偧䅁啂䝁䅕䅢療䡁䅍䅉䑂䝁䄸杣睂䝁䄸杣桂䡁䅑兡療䝁䄴䅌杁䡁䅑睢湂䝁䅕䅤潂䝁䅕杣杁䡁䅣兡あ䝁䅧䅉灂䡁䅑督杁䡁䅍兤楂䡁䅍兡歂䝁䅫兙祂䝁䅫党穂䍁䅷䅉睂䡁䅉睢㉂䝁䅫䅚求䡁䅍䅉橂䡁䅫杙求䡁䅉䅌杁䝁䅍䅢療䡁䅕䅚獁䍁䅁兙畂䝁䅑䅉求䝁䄴䅤求䡁䅉䅣祂䝁䅫督求䍁䅁督求䝁䅍兤祂䝁䅫䅤㕂䍁䅁督療䝁䅷兤あ䝁䅫睢畂䡁䅍䅉㍂䝁䄸杣獂䝁䅑睤灂䝁䅑党畁䍁䅁䅖潂䝁䅕䅉橂䝁䄸兢睂䝁䅅杢㕂䍁䅁睢睂䝁䅕杣桂䡁䅑党穂䍁䅁兡畂䍁䅁䅤㍂䝁䄸䅉穂䝁䅕睚瑂䝁䅕杢あ䡁䅍䅌杁䙁䅍党橂䡁䅕杣灂䡁䅑入杁䙁䅍睢獂䡁䅕䅤灂䝁䄸杢穂䍁䅁兙畂䝁䅑䅉呂䝁䅕睙ㅂ䡁䅉党杁䕁䄴党あ䡁䅣睢祂䝁䅳督畁䍁䅁兓あ䍁䅁䅣祂䝁䄸杤灂䝁䅑党穂䍁䅁䅗桂䝁䅍䅤桂䍁䅷䅉桂䍁䅁䅣獂䝁䅅䅤浂䝁䄸杣瑂䍁䅁杚療䡁䅉䅉求䝁䄴䅤求䡁䅉䅣祂䝁䅫督求䍁䅁睙㕂䝁䅉党祂䍁䅁杣灂䡁䅍睡杁䝁䄰兙畂䝁䅅睚求䝁䄰党畂䡁䅑䅉桂䝁䄴䅚杁䡁䅍党橂䡁䅕杣灂䡁䅑入杁䝁䅍睢瑂䡁䅁䅢灂䝁䅅杢橂䝁䅕䅉桂䡁䅕䅤療䝁䄰兙あ䝁䅫睢畂䑁䅳䅉桂䝁䄴䅚杁䝁䅍睢畂䡁䅍兤獂䡁䅑兡畂䝁䅣䅌杁䝁䅅督穂䝁䅕督穂䝁䄰党畂䡁䅑䅉桂䝁䄴䅚杁䝁䅍睢瑂䡁䅁䅢灂䝁䅅杢橂䝁䅕䅌杁䝁䅕杢湂䝁䅫杢求䝁䅕杣灂䝁䄴睚杁䝁䅅杢歂䍁䅁党㉂䝁䅅䅢ㅂ䝁䅅䅤灂䝁䄸杢獁䍁䅁睢睂䝁䅕杣桂䡁䅑兡療䝁䄴督獁䍁䅁兙畂䝁䅑䅉睂䝁䅕杢求䡁䅑杣桂䡁䅑兡療䝁䄴䅉あ䝁䅕督あ䝁䅫杢湂䍁䅁督求䡁䅉杤灂䝁䅍党穂䍁䄴䅉啂䝁䅧党杁䝁䅍睢瑂䡁䅁兙畂䡁䅫䅉桂䝁䅷督療䍁䅁睢浂䝁䅙党祂䡁䅍䅉啂䝁䅕䅢療䡁䅍䅉䉂䡁䅕䅤療䝁䄰兙あ䝁䅕䅚杁䕁䄰党穂䡁䅍兙湂䝁䅕䅉䥂䝁䅅杢歂䝁䅷兡畂䝁䅣䅉呂䡁䅫督あ䝁䅕兢獁䍁䅁兙杁䡁䅣党楂䍁䄰杙桂䡁䅍党歂䍁䅁睢祂䝁䅣兙畂䝁䅫来桂䡁䅑兡療䝁䄴兙獂䍁䅁兢求䡁䅍督桂䝁䅣党杁䝁䅑兡穂䡁䅑杣灂䝁䅉兤あ䝁䅫睢畂䍁䅁兙畂䝁䅑䅉瑂䝁䅅杢桂䝁䅣党瑂䝁䅕杢あ䍁䅁杚療䡁䅉䅉瑂䝁䅫督穂䝁䅫睢畂䍁䄰睙祂䝁䅫䅤灂䝁䅍兙獂䍁䅁睙療䝁䄰兢ㅂ䝁䄴兡橂䝁䅅䅤灂䝁䄸杢穂䍁䅁兤穂䝁䅕䅚杁䝁䅉入杁䝁䄰兡獂䝁䅫䅤桂䡁䅉入杁䝁䅙兡求䝁䅷䅚杁䝁䄸䅣求䡁䅉兙あ䝁䅫杤求䡁䅍睏杁䙁䅑党獂䝁䄸督杁䕁䅅䅚㉂䝁䅅杢橂䝁䅕䅚杁䕁䅍入楂䝁䅕杣杁䕁䅅杢桂䝁䅷入あ䝁䅫睙穂䍁䅁督療䝁䅷兤あ䝁䅫睢畂䍁䅷䅉㍂䝁䅧兡橂䝁䅧䅉灂䡁䅍䅉桂䍁䅁䅤潂䡁䅉党桂䡁䅑䅉浂䝁䅕党歂䍁䅁督療䡁䅕杣橂䝁䅕䅉療䝁䅙䅉湂䝁䅷睢楂䝁䅅䅢杁䕁䅫杢あ䝁䅕杣畂䝁䅕䅤杁䙁䅁杣療䡁䅑睢橂䝁䄸䅢杁䝁䅅䅚歂䡁䅉党穂䡁䅍党穂䍁䅁睡畂䝁䄸睤畂䍁䅁䅤療䍁䅁党畂䝁䅣兙湂䝁䅕䅉灂䝁䄴䅉睂䝁䄸䅤求䝁䄴䅤灂䝁䅅䅢獂䡁䅫䅉瑂䝁䅅䅢灂䝁䅍兡療䡁䅕督杁䝁䅅睙あ䝁䅫杤灂䡁䅑入獁䍁䅁兡畂䝁䅍䅢ㅂ䝁䅑兡畂䝁䅣䅉瑂䝁䅅督穂䍁䅁督橂䝁䅅杢畂䝁䅫杢湂䍁䅁兙畂䝁䅑䅉湂䝁䅕杢求䡁䅉兡橂䍁䅁睢睂䡁䅁睢祂䡁䅑兤畂䝁䅫督あ䝁䅫睙杁䝁䅅䅤あ䝁䅅睙牂䡁䅍睏杁䝁䅅杢歂䍁䅁䅖求䝁䅷睢穂䍁䅁睒潂䝁䄸督あ䍁䅷䅉桂䍁䅁督療䝁䅷兤あ䝁䅫睢畂䍁䅁䅤療䍁䅁党獂䝁䅫兢灂䝁䄴兙あ䝁䅕䅉橂䡁䅫杙求䡁䅉兙あ䡁䅑兙橂䝁䅳䅉穂䡁䅕杣浂䝁䅅睙求䡁䅍䅉楂䡁䅫䅉療䝁䅉杚ㅂ䡁䅍睙桂䡁䅑兡畂䝁䅣䅉桂䝁䄴䅚杁䝁䅕杢橂䡁䅉入睂䡁䅑兡畂䝁䅣䅉歂䝁䅅䅤桂䍁䅷䅉瑂䝁䅅督牂䝁䅫杢湂䍁䅁兤穂䝁䅕杣杁䝁䅫䅚求䝁䄴䅤灂䡁䅑入杁䝁䅅杢歂䍁䅁䅢療䝁䅍兙あ䝁䅫睢畂䍁䅷䅉桂䝁䄴䅚杁䝁䅧兡歂䝁䅫杢湂䍁䅁杢求䡁䅑睤療䡁䅉睡杁䡁䅉党穂䝁䄸兤祂䝁䅍党穂䍁䅷䅉桂䡁䅍䅉㍂䝁䅕䅢獂䍁䅁兙穂䍁䅁䅣祂䝁䄸杤灂䝁䅑党穂䍁䅁督求䝁䅍兤祂䝁䅫䅤㕂䍁䅁兙畂䝁䅑䅉睂䡁䅉兡㉂䝁䅅睙㕂䍁䅁杚療䡁䅉䅉灂䝁䄴䅤求䝁䅷䅢灂䝁䅣党畂䝁䅍党杁䝁䅣兙あ䝁䅧党祂䝁䅫杢湂䍁䅷䅉橂䡁䅫杙求䡁䅉䅉あ䝁䅧杣求䝁䅅䅤杁䡁䅁杣療䡁䅑党橂䡁䅑兡療䝁䄴䅌杁䡁䅍党橂䡁䅕杣灂䝁䄴睚杁䝁䅍杣灂䡁䅑兡橂䝁䅅䅢杁䝁䅫杢浂䡁䅉兙穂䡁䅑杣ㅂ䝁䅍䅤ㅂ䡁䅉党獁䍁䅁兙畂䝁䅑䅉睂䡁䅉睢あ䝁䅕睙あ䝁䅫杢湂䍁䅁睙療䝁䄰兢ㅂ䝁䄴兡橂䝁䅅䅤灂䝁䄸杢穂䍁䅁兙畂䝁䅑䅉桂䡁䅁䅣獂䝁䅫睙桂䡁䅑兡療䝁䄴督畁䍁䅁兓畂䍁䅁兙歂䝁䅑兡あ䝁䅫睢畂䍁䅷䅉あ䝁䅧党杁䝁䅍睢瑂䡁䅁兙畂䡁䅫䅉睂䡁䅉睢㉂䝁䅫䅚求䡁䅍䅉䩂䕁䅑䅖祂䡁䅕督あ䑁䅍李睁䍁䅷䅉桂䝁䄴䅉求䝁䄴䅤求䡁䅉䅣祂䝁䅫督求䍁䅁䅚灂䝁䅣兡あ䝁䅅䅢杁䡁䅑杣ㅂ䡁䅍䅤求䝁䅑䅉灂䝁䅑党畂䡁䅑兡あ䡁䅫䅉祂䝁䅫督牂䍁䅁䅣獂䝁䅅䅤浂䝁䄸杣瑂䍁䅁杚療䡁䅉䅉求䡁䅧䅤求䝁䄴䅚灂䝁䄴睚杁䝁䅙䅢求䡁䅧兡楂䝁䅷党杁䝁䅧入楂䡁䅉兡歂䍁䅁睙獂䝁䄸兤歂䍁䅁兡歂䝁䅕杢あ䝁䅫䅤㕂䍁䅁督求䡁䅉杤灂䝁䅍党穂䑁䅳䅉桂䝁䄴䅚杁䕁䄸杔婂䙁䅧䅌杁䝁䅅䅉あ䝁䄸兤橂䝁䅧䅢求䡁䅍督杁䝁䅙兡畂䝁䅣党祂䡁䅁杣灂䝁䄴䅤杁䝁䅉兡療䝁䄰党あ䡁䅉兡橂䍁䅁督療䝁䅷兤あ䝁䅫睢畂䍁䅁杚療䡁䅉䅉瑂䝁䄸杙灂䝁䅷党杁䝁䅑党㉂䝁䅫睙求䡁䅍杌杁䕁䅙兤祂䡁䅑䅡求䡁䅉䅌杁䝁䅫䅤杁䝁䄸杚浂䝁䅕杣穂䍁䅁督求䝁䅍兤祂䝁䅕䅉瑂䝁䄸杙灂䝁䅷兡あ䡁䅫䅉穂䝁䄸䅢ㅂ䡁䅑兡療䝁䄴督杁䡁䅑䅡桂䡁䅑䅉求䝁䄴兙楂䝁䅷党杁䡁䅉党瑂䝁䄸䅤求䍁䅁睤療䡁䅉睡杁䝁䅅杢歂䍁䅁兢灂䝁䄴兡瑂䝁䅫来求䍁䅁睢睂䝁䅕杣桂䡁䅑兡療䝁䄴兙獂䍁䅁兙畂䝁䅑䅉穂䝁䅕睙ㅂ䡁䅉兡あ䡁䅫䅉橂䝁䄸杢橂䝁䅕杣畂䡁䅍䅉桂䝁䅍杣療䡁䅍督杁䝁䅅杢歂䍁䅁杙求䡁䅫睢畂䝁䅑䅉あ䝁䅧党杁䝁䅕杢あ䝁䅕杣睂䡁䅉兡穂䝁䅕睏杁䝁䄴党あ䡁䅣睢祂䝁䅳䅉瑂䝁䅅杢桂䝁䅣党瑂䝁䅕杢あ䍁䅁兙畂䝁䅑䅉歂䝁䅕杚求䝁䄴督求䍁䅁督求䡁䅉杤灂䝁䅍党穂䍁䅁杚療䡁䅉䅉療䡁䅁党祂䝁䅅䅤灂䝁䄴睚獁䍁䅁兙歂䝁䄰兡畂䝁䅫督あ䡁䅉兙あ䝁䅫杢湂䍁䅷䅉桂䝁䄴䅚杁䝁䅑党浂䝁䅕杢歂䝁䅫杢湂䍁䅁睙療䝁䄰䅣獂䝁䅕䅥杁䝁䅕杢あ䝁䅕杣睂䡁䅉兡穂䝁䅕䅉畂䝁䅕䅤㍂䝁䄸杣牂䡁䅍䅉桂䝁䄴䅚杁䡁䅍党祂䡁䅙兡橂䝁䅕督杁䝁䅙睢祂䍁䅁䅚求䝁䅙党畂䡁䅍兡㉂䝁䅕䅉橂䡁䅫杙求䡁䅉䅉療䡁䅁党祂䝁䅅䅤灂䝁䄸杢穂䑁䅳䅉桂䝁䄴䅚杁䝁䄸䅣求䡁䅉兙あ䝁䅕督杁䙁䅑睕䉂䍁䅁䅕祂䝁䅕睑潂䝁䅕睙牂䍁䅁党畂䡁䅉睢獂䝁䅷兢求䝁䄴䅤杁䝁䅍党畂䡁䅑党祂䡁䅍杌杁䕁䅫䅤杁䡁䅍党祂䡁䅙党穂䍁䅁䅤潂䝁䅕䅉噂䝁䄴兡あ䝁䅕䅚杁䙁䅍䅤桂䡁䅑党穂䍁䅁杚求䝁䅑党祂䝁䅅䅢杁䝁䅣睢㉂䝁䅕杣畂䝁䄰党畂䡁䅑䅌杁䝁䅷兙祂䝁䅣党杁䝁䅍睢瑂䝁䄰党祂䝁䅍兡桂䝁䅷䅉楂䡁䅕督灂䝁䄴党穂䡁䅍党穂䍁䅷䅉穂䡁䅑兙あ䝁䅕䅉桂䝁䄴䅚杁䝁䅷睢橂䝁䅅䅢杁䝁䅣睢㉂䝁䅕杣畂䝁䄰党畂䡁䅑督獁䍁䅁兙畂䝁䅑䅉灂䝁䄴䅤求䡁䅉杢桂䡁䅑兡療䝁䄴兙獂䍁䅁睙ㅂ䡁䅍䅤療䝁䄰党祂䡁䅍杌杁䙁䅑党獂䝁䄸督杁䕁䅍睢祂䡁䅁睢祂䝁䅅䅤灂䝁䄸杢杁䡁䅣兙穂䍁䅁杚療䡁䅕杢歂䝁䅕䅚杁䝁䅫杢杁䑁䅅兏㉁䑁䅧䅉桂䝁䄴䅚杁䝁䅫督杁䝁䅧党桂䝁䅑兣ㅂ䝁䅅杣あ䝁䅕杣求䝁䅑䅉灂䝁䄴䅉䉂䡁䅍䅡楂䡁䅕杣畂䍁䅷䅉坂䝁䅫杣湂䝁䅫杢灂䝁䅅杌䅁䉁儴䅁䵂睂䅁䅖求䝁䄰䅣求䡁䅍䅤杁䙁䅑䅡求䡁䅉兙睂䝁䅕兤あ䝁䅫睙穂䍁䅷䅉䩂䝁䄴睙畁䍁䅷䅉桂䍁䅁睙獂䝁䅫杢灂䝁䅍兙獂䍁䄰督あ䝁䅅睚求䍁䅁睢畂䝁䅍睢獂䝁䄸睚㕂䍁䅁睙療䝁䄰䅣桂䝁䄴入獁䍁䅁䅚求䡁䅙党獂䝁䄸䅣穂䍁䅁督瑂䝁䅅䅢獂䍁䅁兢療䝁䅷党橂䡁䅕䅢求䍁䅁䅤潂䝁䅕杣桂䡁䅁党ㅂ䡁䅑兡橂䡁䅍䅉あ䝁䅧兙あ䍁䅁睙療䝁䄰杙灂䝁䄴党杁䝁䅉睢あ䝁䅧䅉あ䡁䅕兢療䡁䅉兌あ䝁䅅杣湂䝁䅕䅤求䝁䅑䅉桂䝁䄴䅚杁䝁䅫兢瑂䡁䅕杢求䍁䄰兢求䝁䅑兡桂䡁䅑党歂䍁䅁兢求䝁䅍䅡桂䝁䄴兡穂䝁䄰督杁䡁䅑睢杁䡁䅑杣求䝁䅅䅤杁䡁䅙兙祂䝁䅫睢ㅂ䡁䅍䅉あ䡁䅕兢療䡁䅉督畁䍁䅁䅖潂䝁䅕䅉橂䝁䄸兢睂䝁䅅杢㕂䉁杫督杁䡁䅑睤療䍁䅁睙獂䝁䅫杢灂䝁䅍兙獂䍁䅁䅣祂䝁䄸睚祂䝁䅅兢穂䍁䅁兙祂䝁䅕䅉啂䙁䅁睕啂䍁䄰免ぁ䑁䅫兎獁䍁䅁兙杁䝁䅑兤桂䝁䅷䅉桂䝁䄴䅤桂䝁䅣睢畂䝁䅫督あ䍁䅁睢浂䍁䅁兒兂䑁䅉䅉桂䝁䄴䅚杁䕁䅕䅕ぁ䍁䅷䅉祂䝁䅕睙求䡁䅁䅤療䡁䅉督杁䝁䄸杚杁䡁䅁杣療䡁䅍䅤桂䝁䅣䅢桂䝁䄴䅚灂䝁䄴䅉䙂䑁䅉䅌杁䡁䅣䅡灂䝁䅍䅡杁䝁䅫督杁䝁䅫杢杁䝁䅅䅉兂䝁䅧兙穂䝁䅕䅉硁䍁䅁䅤祂䝁䅫兙獂䍁䅁䅤療䍁䅁䅤祂䝁䅕兙あ䍁䅁睙桂䝁䄴睙求䡁䅉睏杁䝁䅅杢歂䍁䅁䅖兂䙁䅍䅖瑁䑁䅅免祁䑁䅁䅌杁䝁䅅䅉穂䝁䅕䅢求䝁䅍䅤灂䡁䅙党杁䝁䅅杢あ䝁䅅睚療䝁䄴兡穂䡁䅑䅉療䝁䅙䅉睂䝁䅕杣療䡁䅧兡穂䝁䄸兢求䍁䅁䅣祂䝁䄸䅢灂䝁䅙党祂䝁䅅䅤療䡁䅉兌桂䝁䅍䅤灂䡁䅙兙あ䝁䅕䅚杁䡁䅉党橂䝁䅕䅣あ䝁䄸杣杁䝁䅅䅢睂䝁䅧兙杁䡁䅑䅡桂䡁䅑䅉灂䡁䅍䅉灂䝁䄴䅉桂䍁䅁䅕潂䝁䅅督求䍁䅁免杁䡁䅑杣灂䝁䅅䅢杁䝁䅙睢祂䍁䅁䅤潂䝁䅕䅉あ䡁䅉党桂䡁䅑兢求䝁䄴䅤杁䝁䄸杚杁䡁䅍睢獂䝁䅫䅚杁䡁䅑兤瑂䝁䄸杣穂䍁䄴䅉䩂䡁䅑䅉桂䝁䅷督療䍁䅁䅚求䡁䅙党獂䝁䄸䅣穂䍁䅁䅖卂䕁䅕䅗瑁䑁䅅䅌杁䝁䅅杢杁䝁䅕杢㙂䡁䅫兢求䍁䅁䅤潂䝁䅅䅤杁䡁䅉党湂䡁䅕䅢桂䡁䅑党穂䍁䅁睙䡂䕁䅅睕癁䙁䅍䅖䩂䕁䄴睒杁䡁䅁兙あ䝁䅧睤桂䡁䅫䅉穂䝁䅫睚畂䝁䅅䅢灂䝁䄴睚杁䝁䅅杢歂䍁䅁兡瑂䝁䄰兤畂䝁䅕䅉祂䝁䅕睙療䝁䅣杢灂䡁䅑兡療䝁䄴杌杁䙁䅑䅡求䍁䅁睙療䝁䄰䅣桂䝁䄴入杁䝁䅧兙穂䍁䅁兙湂䡁䅉党求䝁䄰党畂䡁䅑䅉㍂䝁䅫䅤潂䍁䅁杕療䝁䅍䅡求䍁䅁䅤療䍁䅁兙歂䡁䅙兙畂䝁䅍党杁䡁䅑䅡求䍁䅁党㉂䝁䅅䅢ㅂ䝁䅅䅤灂䝁䄸杢杁䝁䄸杚杁䝁䅅兢求䡁䅯兙獂䡁䅁兙あ䍁䅁䅋啂䙁䅁睕啂䍁䄰免硁䑁䅉䅍灁䍁䅁兡畂䍁䅁睙療䝁䄰杙灂䝁䄴兙あ䝁䅫睢畂䍁䅁睤灂䡁䅑䅡杁䝁䅅䅤求䡁䅯睢獂䝁䅫来ㅂ䝁䄰兙楂䍁䅁䅋啂䝁䅕睙求䝁䄴䅤祂䝁䅫兣畃䍁䅫䅉桂䝁䄴䅚杁䝁䅉党㉂䝁䅅睙灂䡁䅯兤瑂䝁䅅杙畁䍁䅁䅖求䝁䄰䅣求䡁䅍䅤杁䙁䅑䅡求䡁䅉兙睂䝁䅕兤あ䝁䅫睙穂䍁䅷䅉䩂䝁䄴睙畁䍁䅁睤桂䡁䅍䅉灂䝁䄴睙療䡁䅉䅣療䡁䅉兙あ䝁䅕䅚杁䝁䅫杢杁䑁䅉䅍硁䑁䅅䅉桂䝁䄴䅚杁䝁䅫督杁䝁䅧党桂䝁䅑兣ㅂ䝁䅅杣あ䝁䅕杣求䝁䅑䅉灂䝁䄴䅉䍂䡁䅉兡穂䝁䅉兙畂䝁䅕䅌杁䕁䅍兙獂䝁䅫杚療䡁䅉杢灂䝁䅅杌杁䙁䅑党瑂䡁䅁党穂䡁䅑䅉啂䝁䅧党祂䝁䅅䅣求䡁䅕䅤灂䝁䅍督獁䍁䅁兓畂䝁䅍杌杁䝁䄸䅣求䡁䅉兙あ䝁䅕督杁䝁䅅督杁䝁䅅䅉穂䡁䅕杙穂䝁䅫䅚灂䝁䅅杣㕂䍁䅁睢浂䍁䅁兓畂䝁䅍党睂䡁䅑兡療䝁䄴䅉呂䝁䅍兡求䝁䄴睙求䡁䅍䅌杁䕁䅫杢橂䍁䄴䅁㥂杆䅁䅂䅧䙁䅑党瑂䡁䅁兤祂䍁䅁睕求䝁䅅䅢㕂䍁䅁兓畂䡁䅑党祂䝁䄴兙あ䝁䅫睢畂䝁䅅䅢獁䍁䅁兓畂䝁䅍杌獁䍁䅁䅤療䝁䅣党あ䝁䅧党祂䍁䅁睤灂䡁䅑䅡杁䝁䅫䅤穂䍁䅁督ㅂ䝁䅉督灂䝁䅑兡桂䡁䅉兡求䡁䅍䅌杁䝁䅑党穂䝁䅫睚畂䡁䅍䅌杁䝁䄰兙畂䡁䅕杚桂䝁䅍䅤ㅂ䡁䅉党穂䍁䅷䅉歂䝁䅫督あ䡁䅉兡楂䡁䅕䅤求䡁䅍䅌杁䝁䅅杢歂䍁䅁杣求䡁䅑兙灂䝁䅷督杁䝁䅉党歂䝁䅑兡畂䝁䅣䅉睂䡁䅉睢歂䡁䅕睙あ䡁䅍䅉灂䝁䄴䅉あ䝁䅧党杁䙁䅕杢灂䡁䅑党歂䍁䅁睕あ䝁䅅䅤求䡁䅍䅉桂䝁䄴䅚杁䝁䅫杢あ䝁䅕杣畂䝁䅅䅤灂䝁䄸杢桂䝁䅷䅢㕂䍁䄴䅉䩂䡁䅑䅉睂䡁䅉睢㉂䝁䅫䅚求䡁䅍䅉瑂䝁䅅䅤あ䡁䅉党穂䡁䅍党穂䍁䅷䅉浂䝁䄸兤畂䝁䅑兙あ䝁䅫睢畂䡁䅍䅉桂䝁䄴䅚杁䝁䅅䅚煂䡁䅕督あ䝁䅅杙獂䝁䅕䅉浂䝁䄸兤畂䝁䅑兙あ䝁䅫睢畂䡁䅍䅌杁䝁䅅杢歂䍁䅁兙歂䝁䅯兤穂䡁䅑兙楂䝁䅷党杁䝁䅉兙穂䝁䅕督獁䍁䅁兙穂䍁䅁睤求䝁䅷䅢杁䝁䅅督杁䝁䄸䅤潂䝁䅕杣杁䡁䅁杣療䝁䅑兤橂䡁䅑督杁䝁䅍睢瑂䡁䅁杣灂䡁䅍兡畂䝁䅣䅉睂䝁䅫䅢獂䝁䄸睤穂䍁䅷䅉瑂䝁䅅䅤あ䡁䅉党穂䡁䅍䅉橂䝁䄸杤求䡁䅉督獁䍁䅁督潂䝁䅕党あ䡁䅍䅌杁䝁䅍兤穂䝁䅧兡療䝁䄴督獁䍁䅁兙畂䝁䅑䅉㉂䝁䅅杣灂䝁䄸兤穂䍁䅁睢あ䝁䅧党祂䍁䅁兙橂䝁䅍党穂䡁䅍睢祂䝁䅫党穂䍁䅁兙畂䝁䅑䅉橂䝁䄸兢浂䝁䄸杣あ䍁䅁䅣祂䝁䄸䅚ㅂ䝁䅍䅤穂䍁䅁兤畂䝁䅑党祂䍁䅁䅤潂䝁䅕䅉啂䝁䅕兢睂䡁䅕杣瑁䙁䅁党歂䝁䅫睙獁䍁䅁睕求䝁䅅䅢㕂䍁䅷䅉呂䡁䅑党桂䡁䅉杢穂䍁䅁杊杁䕁䅙睢穂䡁䅑党祂䍁䅷䅉呂䝁䅕兙獂䡁䅫䅌杁䝁䅅杢歂䍁䅁睑療䝁䅍睢療䝁䄴䅉楂䡁䅫䅉呂䝁䅕兙獂䡁䅫䅉楂䡁䅉兙畂䝁䅑䅉畂䝁䅅兢求䡁䅍杌杁䙁䅑䅡求䍁䅁睙療䝁䄰䅣桂䝁䄴入杁䡁䅍党獂䝁䅷督杁䝁䅫䅤穂䍁䅁䅣祂䝁䄸䅚ㅂ䝁䅍䅤穂䍁䅁䅤潂䡁䅉睢ㅂ䝁䅣䅡杁䝁䅅䅣睂䡁䅉睢㑂䝁䅫兢桂䡁䅑党獂䡁䅫䅉橂䝁䄸兢睂䝁䅅杢㕂䍁䄰睢㍂䝁䄴党歂䍁䅁督あ䝁䄸杣求䡁䅍䅌杁䝁䄸杢獂䝁䅫杢求䍁䅷䅉桂䝁䄴䅚杁䝁䅍兙獂䝁䅷䅉橂䝁䅕杢あ䝁䅕杣穂䑁䅳䅉桂䝁䄴䅚杁䡁䅑䅡灂䡁䅉䅚杁䡁䅁兙祂䡁䅑入杁䡁䅉党あ䝁䅅兡獂䝁䅕杣穂䍁䅷䅉灂䝁䄴睙獂䡁䅕䅚灂䝁䄴睚杁䡁䅑䅡灂䡁䅉䅚杁䡁䅁兙祂䡁䅑入杁䝁䅑兡穂䡁䅑杣灂䝁䅉兤あ䝁䅫睢畂䍁䅷䅉潂䝁䄸督睂䝁䅫䅤桂䝁䅷兡あ䡁䅫䅌杁䝁䅅杢歂䍁䅁䅡求䝁䅅䅢あ䝁䅧睙桂䡁䅉党畁䍁䅁兓あ䍁䅁兙獂䡁䅍睢杁䝁䄸䅣求䡁䅉兙あ䝁䅕督杁䝁䅅䅉睂䝁䄸杣あ䝁䅙睢獂䝁䅫睢杁䝁䄸杚杁䡁䅉党あ䝁䅅兡獂䍁䅁杙祂䝁䅅杢歂䡁䅍䅌杁䝁䅫杢橂䝁䅷兤歂䝁䅫杢湂䍁䅁䅖求䝁䄰䅣ㅂ䡁䅉兌兂䝁䅕䅚灂䝁䅍䅉祂䝁䅕䅤桂䝁䅫䅢杁䡁䅍䅤療䡁䅉党穂䍁䅷䅉呂䝁䅷党求䡁䅁䅉偂䡁䅕䅤浂䝁䅫䅤あ䝁䅕杣穂䍁䅷䅉呂䝁䅷党求䡁䅁䅉呂䝁䄸䅢ㅂ䡁䅑兡療䝁䄴督杁䕁䄸兤あ䝁䅷党あ䍁䅷䅉䕂䡁䅉党桂䝁䄰督獁䍁䅁兙畂䝁䅑䅉呂䕁䄸杖䉂䑁䅳䅉桂䝁䄴䅚杁䝁䅷兡橂䝁䅕杢穂䝁䅕督杁䙁䅍党桂䝁䅷入獁䍁䅁䅖求䝁䄰䅣ㅂ䡁䅉䅌杁䝁䅅杢歂䍁䅁睕あ䝁䅕兙祂䝁䄴督杁䍁䅙䅉䝂䝁䄸督あ䝁䅕杣杁䝁䅉杣桂䝁䄴䅚穂䍁䅷䅉桂䡁䅍䅉㍂䝁䅕䅢獂䍁䅁兙穂䍁䅁䅤求䝁䅍䅡畂䝁䄸䅢療䝁䅣入杁䝁䅅杢歂䍁䅁䅤祂䝁䅅䅚求䝁䄰兙祂䝁䅳督杁䡁䅑睢杁䝁䄸䅤潂䝁䅕杣杁䝁䄰兙畂䡁䅕杚桂䝁䅍䅤ㅂ䡁䅉党祂䡁䅍杌杁䙁䅑党瑂䡁䅁兤祂䍁䅁睕求䝁䅅䅢㕂䍁䅁兓畂䡁䅑党祂䝁䄴兙あ䝁䅫睢畂䝁䅅䅢獁䍁䅁兓畂䝁䅍杌杁䡁䅣兙穂䍁䅁杚療䡁䅕杢歂䝁䅕䅚杁䝁䅫杢杁䑁䅅䅏ぁ䑁䅙䅉桂䝁䄴䅚杁䝁䅫督杁䝁䅉兙穂䝁䅕䅚杁䝁䅫杢杁䕁䅷党㑂䝁䅫杢湂䡁䅑睢畂䍁䅷䅉䱂䝁䅕杢あ䡁䅕睙牂䡁䅫杌䅁䭁浑䅁祁睃䅁䅖求䝁䄴兙楂䝁䅷党杁䕁䅧睢獂䝁䅑兡畂䝁䅣督獁䍁䅁兓畂䝁䅍杌杁䡁䅁杣療䡁䅙兡歂䝁䅕督杁䝁䅍入楂䝁䅕杣杁䝁䅕䅥睂䝁䄸督ㅂ䡁䅉党杁䡁䅍睢獂䡁䅕䅤灂䝁䄸杢穂䍁䅁杚療䡁䅉䅉灂䝁䄴䅉あ䝁䅧党杁䕁䅅兢求䡁䅉兡橂䝁䅅督獁䍁䅁兒ㅂ䡁䅉睢睂䝁䅕䅌杁䡁䅑䅡求䍁䅁兔灂䝁䅑䅚獂䝁䅕䅉䙂䝁䅅督あ䍁䅷䅉䉂䝁䅙杣灂䝁䅍兙獁䍁䅁䅤潂䝁䅕䅉䉂䡁䅍兡桂䍁䅁䅕桂䝁䅍兡浂䝁䅫睙獁䍁䅁兙畂䝁䅑䅉䭂䝁䅅䅣桂䝁䄴杌杁䕁䅫䅤穂䍁䅁䅣獂䝁䅅䅤浂䝁䄸杣瑂䡁䅍䅉灂䝁䄴睙獂䡁䅕䅚求䍁䅁䅖求䝁䄴兙楂䝁䅷党杁䙁䅙兤獂䝁䄴党祂䝁䅅杙灂䝁䅷兡あ䡁䅫䅉乂䝁䅅杢桂䝁䅣党瑂䝁䅕杢あ䍁䅷䅉桂䍁䅁睙獂䝁䄸兤歂䍁䄰䅚求䝁䅷兡㉂䝁䅕杣求䝁䅑䅉穂䝁䄸杚あ䡁䅣兙祂䝁䅕䅉桂䡁䅍䅉桂䍁䅁督求䡁䅉杤灂䝁䅍党杁䡁䅑䅡桂䡁䅑䅉睂䡁䅉睢㉂䝁䅫䅚求䡁䅍䅉療䡁䅉睚桂䝁䄴兡㙂䝁䅅䅤灂䝁䄸杢穂䍁䅁睤灂䡁䅑䅡杁䝁䅅䅉祂䝁䅫督牂䍁䄰杙桂䡁䅍党歂䍁䅁杤灂䝁䅕睤杁䝁䄸杚杁䡁䅑杣桂䝁䅑兡あ䝁䅫睢畂䝁䅅䅢杁䝁䅅杢歂䍁䅁兢療䝁䅑党祂䝁䄴䅉桂䡁䅑䅤桂䝁䅍睡杁䡁䅍兤祂䝁䅙兙橂䝁䅕督㝁䍁䅁䅖求䝁䄴兙楂䝁䅷党杁䕁䅍䅢療䡁䅕䅚杁䙁䅍党橂䡁䅕杣灂䡁䅑入獁䍁䅁兙杁䝁䅍䅢療䡁䅕䅚瑁䝁䄴兙あ䝁䅫杤求䍁䅁睙獂䝁䄸兤歂䍁䅁督求䝁䅍兤祂䝁䅫䅤㕂䍁䅁督療䝁䅷兤あ䝁䅫睢畂䡁䅍䅉浂䝁䄸杣杁䡁䅍党橂䡁䅕杣灂䡁䅑入杁䡁䅑党桂䝁䄰督杁䡁䅑睢杁䝁䅍睢畂䡁䅑兡畂䡁䅕睢ㅂ䡁䅍䅢㕂䍁䅁兙穂䡁䅍党穂䡁䅍䅉あ䝁䅧党杁䡁䅍党橂䡁䅕杣灂䡁䅑入杁䡁䅁睢穂䡁䅑兤祂䝁䅕睏杁䙁䅑党畂䝁䅅杙獂䝁䅕䅉䩂䝁䅑党畂䡁䅑兡あ䡁䅫䅉䙂䡁䅧䅣療䡁䅍兤祂䝁䅕䅌杁䝁䅅䅉穂䝁䄸䅢ㅂ䡁䅑兡療䝁䄴䅉あ䝁䄸䅉穂䝁䅕睙ㅂ䡁䅉党杁䕁䅅睙あ䝁䅫杤求䍁䅁䅒灂䡁䅉党橂䡁䅑睢祂䡁䅫䅉求䝁䄴杤灂䡁䅉睢畂䝁䄰党畂䡁䅑督㝁䍁䅁䅖求䝁䄴兙楂䝁䅷党杁䙁䅣党楂䍁䅁兑睂䡁䅁䅉呂䝁䅍兙畂䝁䄴兡畂䝁䅣䅌杁䡁䅣䅡灂䝁䅍䅡杁䡁䅁杣療䡁䅙兡歂䝁䅕督杁䡁䅍睙桂䝁䄴杢灂䝁䄴睚杁䝁䅙睢祂䍁䅁兢療䝁䅑党祂䝁䄴䅉㍂䝁䅕杙杁䝁䅅䅣睂䝁䅷兡橂䝁䅅䅤灂䝁䄸杢穂䑁䅳䅉啂䝁䅕杢桂䝁䅉䅢求䍁䅁䅔ㅂ䝁䄰兡畂䍁䅁兒㑂䡁䅁睢穂䡁䅕杣求䍁䅁杖灂䝁䅕睤獁䍁䅁兙杁䝁䄰党桂䡁䅍兤祂䝁䅕兢求䝁䄴䅤杁䡁䅑睢療䝁䅷睏杁䙁䅑党畂䝁䅅杙獂䝁䅕䅉䉂䡁䅑䅤桂䝁䅍睡杁䙁䅍兤祂䝁䅙兙橂䝁䅕䅉乂䝁䅅杢桂䝁䅣党瑂䝁䅕杢あ䍁䅷䅉桂䝁䄴䅉求䡁䅧䅤求䡁䅉杢桂䝁䅷䅉桂䡁䅑䅤桂䝁䅍睡杁䡁䅍兤祂䝁䅙兙橂䝁䅕䅉瑂䝁䅅杢桂䝁䅣党瑂䝁䅕杢あ䍁䅁督療䝁䅷兤あ䝁䅫睢畂䑁䅳䅉啂䝁䅕杢桂䝁䅉䅢求䍁䅁睕求䝁䅍兤祂䝁䅫䅤㕂䍁䅁睑求䝁䄴䅤求䡁䅉䅌杁䝁䅅杢杁䝁䄸杢瑁䡁䅁杣求䝁䄰兡穂䝁䅕督杁䡁䅍睢獂䡁䅕䅤灂䝁䄸杢杁䡁䅑䅡桂䡁䅑䅉睂䡁䅉睢㉂䝁䅫䅚求䡁䅍䅉桂䍁䅁杣灂䡁䅍睡瑁䝁䅉兙穂䝁䅕䅚杁䡁䅙兡求䡁䅣䅉療䝁䅙䅉桂䝁䄴䅉療䡁䅉睚桂䝁䄴兡㙂䝁䅅䅤灂䝁䄸杢婁䡉䅍䅉䩂䙁䅑䅌杁䡁䅍党橂䡁䅕杣灂䡁䅑入杁䝁䅅杢歂䍁䅁睙療䝁䄰䅣獂䝁䅫兙畂䝁䅍党杁䡁䅁睢穂䡁䅑兤祂䝁䅕睏杁䝁䅅杢歂䍁䅁䅖求䝁䄴兙楂䝁䅷党杁䕁䄸䅖杁䙁䅍党橂䡁䅕杣灂䡁䅑入獁䍁䅁兙畂䍁䅁睢睂䝁䅕杣桂䡁䅑兡療䝁䄴兙獂䍁䅁䅤求䝁䅍䅡畂䝁䄸䅢療䝁䅣入杁䡁䅍党橂䡁䅕杣灂䡁䅑入杁䡁䅍睢獂䡁䅕䅤灂䝁䄸杢杁䡁䅣䅡灂䝁䅍䅡杁䡁䅁杣療䡁䅙兡歂䝁䅕督杁䡁䅑䅡祂䝁䅕兙あ䍁䅁䅚求䡁䅑党橂䡁䅑兡療䝁䄴䅌杁䝁䅅督穂䝁䅕䅤杁䡁䅑杣桂䝁䅍睡灂䝁䄴睚獁䍁䅁杤ㅂ䝁䅷杢求䡁䅉兙楂䝁䅫䅢灂䡁䅑入杁䝁䄰兙畂䝁䅅睚求䝁䄰党畂䡁䅑䅌杁䝁䅅杢歂䍁䅁睙療䝁䄴杚灂䝁䅣兤祂䝁䅅䅤灂䝁䄸杢杁䝁䅍睢畂䡁䅑杣療䝁䅷䅉橂䝁䅅䅣桂䝁䅉兡獂䝁䅫䅤灂䝁䅕督畁䍁䅁䅖潂䝁䅕䅉橂䝁䄸兢睂䝁䅅杢㕂䍁䅁兙獂䡁䅍睢杁䝁䄸杚浂䝁䅕杣穂䍁䅁杔求䡁䅍督ㅂ䡁䅍䅌杁䝁䅅䅉㉂䡁䅕䅢畂䝁䅕杣桂䝁䅉兡獂䝁䅫䅤㕂䍁䅁兙穂䡁䅍党穂䡁䅍兢求䝁䄴䅤杁䡁䅍睢獂䡁䅕䅤灂䝁䄸杢杁䝁䅙睢祂䍁䅁睙㕂䝁䅉党祂䡁䅍党橂䡁䅕杣灂䡁䅑入杁䝁䅫杢歂䡁䅕督あ䡁䅉入杁䝁䅅杢歂䍁䅁党畂䡁䅑党祂䡁䅁杣灂䡁䅍党杁䡁䅁䅢桂䡁䅑杚療䡁䅉兢㝁䍁䅁兙畂䝁䅑䅉佂䝁䅕督穂䡁䅕督杁䕁䅕䅥睂䝁䅕杣あ䍁䅷䅉あ䝁䅧兙あ䍁䅁党畂䝁䅅杙獂䝁䅕督杁䡁䅕督求䡁䅉督杁䡁䅑睢杁䡁䅁杣療䝁䅣杣桂䝁䄰兢桂䡁䅑兡橂䝁䅅䅢獂䡁䅫䅉歂䝁䅕䅤求䝁䅍䅤杁䝁䅍䅢療䡁䅕䅚杁䝁䅫杢浂䡁䅉兙穂䡁䅑杣ㅂ䝁䅍䅤ㅂ䡁䅉党杁䝁䄰兡穂䝁䅍睢畂䝁䅙兡湂䡁䅕杣桂䡁䅑兡療䝁䄴督杁䝁䅅杢歂䍁䅁杤ㅂ䝁䅷杢求䡁䅉兙楂䝁䅫䅢灂䡁䅑兡求䡁䅍䅉灂䝁䄴䅉あ䝁䅧党杁䝁䅑党穂䝁䅫睚畂䍁䅁兙畂䝁䅑䅉楂䡁䅕兡獂䝁䅑䅉睂䝁䅧兙穂䝁䅕杌杁䙁䅑党畂䝁䅅杙獂䝁䅕䅉䥂䝁䄸䅢歂䝁䅫杢湂䡁䅍䅌杁䕁䅫杢橂䍁䄴䅉㍂䝁䅅督杁䝁䅙睢ㅂ䝁䄴䅚求䝁䅑䅉灂䝁䄴䅉祁䑁䅁䅍祁䍁䅁兙畂䝁䅑䅉灂䡁䅍䅉潂䝁䅕兙歂䡁䅅兤桂䡁䅉䅤求䡁䅉党歂䍁䅁兡畂䍁䅁睑療䝁䅷兤瑂䝁䅉兡桂䍁䅷䅉乂䝁䅅杣㕂䝁䅷兙畂䝁䅑杌䅁䩁券䅁睂睂䅁䅖求䝁䄴兙㕂䝁䅅䅉啂䝁䅧党祂䝁䅅䅣求䡁䅕䅤灂䝁䅍督獁䍁䅁兓畂䝁䅍杌獁䍁䅁兙杁䝁䅉兡療䡁䅑党橂䝁䅧杢療䝁䅷睢湂䡁䅫䅉橂䝁䄸兢睂䝁䅅杢㕂䍁䅷䅉歂䝁䅫督橂䝁䄸杤求䡁䅉督獁䍁䅁䅚求䡁䅙党獂䝁䄸䅣穂䍁䅷䅉桂䝁䄴䅚杁䝁䅑党獂䝁䅫杤求䡁䅉督杁䡁䅑䅡求䡁䅉兙睂䝁䅫党穂䍁䅁杚療䡁䅉䅉潂䝁䅕兙祂䡁䅑䅉歂䝁䅫督求䝁䅅督求䍁䅁兡畂䍁䅁䅤潂䝁䅕䅉噂䝁䄴兡あ䝁䅕䅚杁䙁䅍䅤桂䡁䅑党穂䍁䄴䅉䩂䡁䅑䅉歂䝁䅕杤求䝁䅷睢睂䡁䅍䅉灂䡁䅑督杁䡁䅁杣療䝁䅑兤橂䡁䅑督杁䡁䅑䅡祂䝁䄸兤湂䝁䅧䅉湂䝁䅕杢求䍁䅁党歂䝁䅫䅤灂䝁䄴睚獁䍁䅁睙求䝁䅷䅢ㅂ䝁䅷兙祂䍁䅁杣求䝁䅣党畂䝁䅕杣桂䡁䅑兡療䝁䄴䅌杁䝁䅅杢歂䍁䅁睚求䝁䄴党杁䝁䅅䅚歂䝁䅫䅤灂䝁䄸杢畁䍁䅁䅖潂䝁䅕䅉橂䝁䄸兢睂䝁䅅杢㕂䍁䅁兡穂䍁䅁䅚求䡁䅙党獂䝁䄸䅣灂䝁䄴睚杁䙁䅑杔瑁䑁䅉䅍硁䍁䅷䅉桂䍁䅁睚求䝁䄴党杁䡁䅑䅡求䡁䅉兙睂䡁䅫䅉浂䝁䄸杣杁䝁䄰入療䡁䅍兡畂䍁䅁杙灂䝁䄴䅚灂䝁䄴睚杁䡁䅁杣療䡁䅑党灂䝁䄴䅉䑂䑁䅍兌桂䡁䅍督療䝁䅍兡桂䡁䅑党歂䍁䅁䅡㕂䡁䅁党祂䡁䅑杣療䡁䅁䅡灂䝁䅍䅉橂䝁䅅杣歂䝁䅫睢瑂䡁䅫睢睂䝁䅅䅤潂䡁䅫䅉㍂䝁䅧兡橂䝁䅧䅉灂䡁䅍䅉灂䝁䄴䅉睂䝁䅧兙穂䝁䅕䅉硁䍁䅁睙獂䝁䅫杢灂䝁䅍兙獂䍁䅁䅤祂䝁䅫兙獂䑁䅳䅉啂䕁䄴兌穁䑁䅁免獁䍁䅁兙杁䡁䅍兢桂䝁䅷䅢杁䝁䄰睢獂䝁䅕睙ㅂ䝁䅷党杁䝁䅙睢祂䍁䅁䅡求䝁䅅杣あ䍁䅁杚桂䝁䅫䅢ㅂ䡁䅉党杁䡁䅣兡あ䝁䅧䅉睂䡁䅉党穂䝁䅕杣㉂䝁䅕䅚杁䝁䅕条求䝁䅍䅤灂䝁䄸杢杁䝁䅙杣桂䝁䅍䅤灂䝁䄸杢杁䡁䅣䅡灂䝁䅍䅡杁䝁䅫督杁䝁䅫杢杁䡁䅁䅡桂䡁䅍党杁䑁䅅䅉橂䝁䅷兡畂䝁䅫睙桂䝁䅷䅉あ䡁䅉兡桂䝁䅷睏杁䝁䅅杢歂䍁䅁䅖佂䍁䄰䅎睁䑁䅅䅌杁䝁䅅䅉湂䝁䅕杢求䍁䅁䅤潂䝁䅕杣桂䡁䅁入杁䝁䅙睢祂䍁䅁䅣獂䝁䅅睡療䡁䅁䅡灂䝁䅷兡畂䍁䅁杍瑁䝁䅅督穂䝁䄸睙灂䝁䅅䅤求䝁䅑䅉桂䡁䅉杣潂䡁䅫䅤潂䝁䄰睢湂䝁䅕杢灂䝁䅍䅉祂䝁䅫睚潂䡁䅑䅉㉂䝁䅕杢あ䡁䅉兡橂䡁䅕䅢桂䡁䅉䅉橂䝁䅅杣歂䝁䅫睢瑂䡁䅫睢睂䝁䅅䅤潂䡁䅫䅉㍂䝁䅧兡橂䝁䅧䅉灂䡁䅍䅉灂䝁䄴䅉睂䡁䅉党橂䝁䅷兡畂䝁䅫睙桂䝁䅷䅉穂䡁䅑兙湂䝁䅕杌杁䕁䅫䅤杁䝁䅅䅢穂䝁䄸䅉歂䝁䅕杤求䝁䅷睢睂䡁䅍䅉桂䝁䄴䅉桂䝁䅑党畂䝁䄸兌桂䡁䅍督療䝁䅍兡桂䡁䅑党歂䍁䅁杤灂䡁䅉兤穂䍁䄰杙桂䡁䅍党歂䍁䅁睚求䝁䄴党杁䡁䅑䅡求䡁䅉兙睂䡁䅫䅉歂䝁䅕督灂䝁䅣杢求䝁䅑䅉あ䝁䄸䅉歂䝁䅕䅢灂䡁䅙党祂䍁䅁䅤潂䝁䅕䅉歂䡁䅣睢祂䝁䅙䅉湂䝁䅕杢求䍁䅁杚療䡁䅉䅉睂䝁䅅䅤灂䝁䅕杢あ䍁䅁睤灂䡁䅑䅡杁䝁䅑兡獂䝁䅅䅤求䝁䅑䅉橂䝁䅅杣歂䝁䅫睢瑂䡁䅫睢睂䝁䅅䅤潂䡁䅫睏杁䝁䅅杢歂䍁䅁杣求䡁䅁杣療䝁䅣杣桂䝁䄰兢灂䝁䄴睚杁䡁䅁杣療䝁䅣杣桂䝁䄰䅉浂䝁䄸杣杁䝁䅧党桂䡁䅉䅤杁䝁䅙兙灂䝁䅷兤祂䝁䅕䅉歂䡁䅕党杁䡁䅑睢杁䡁䅁杣灂䝁䄸杣杁䝁䄰入療䝁䅍兙祂䝁䅑兡桂䝁䅷䅉灂䝁䄴杚桂䡁䅉睙あ䝁䅫睢畂䍁䄴䅉啂䝁䅕杢桂䡁䅫兙杁䙁䅑䅡求䡁䅉兙睂䝁䅕兤あ䝁䅫睙穂䍁䅷䅉䩂䝁䄴睙畁䍁䅁睤桂䡁䅍䅉灂䝁䄴睙療䡁䅉䅣療䡁䅉兙あ䝁䅕䅚杁䝁䅫杢杁䑁䅉䅍硁䑁䅙䅉桂䝁䄴䅚杁䝁䅫督杁䝁䅧党桂䝁䅑兣ㅂ䝁䅅杣あ䝁䅕杣求䝁䅑䅉灂䝁䄴䅉呂䝁䄸兤あ䝁䅧䅉呂䝁䅅杢杁䕁䅙杣桂䝁䄴睙灂䡁䅍睙療䍁䅷䅉䑂䝁䅅䅢灂䝁䅙睢祂䝁䄴兡桂䍁䄴䅁䩁兄䅁䅐䅳䙁䅑党畂䝁䅕䅤杁䕁䅧党桂䝁䅷䅤潂䝁䅍兙祂䝁䅕䅉䑂䝁䄸杣睂䝁䄸杣桂䡁䅑兡療䝁䄴䅉療䡁䅁党祂䝁䅅䅤求䡁䅍䅉桂䡁䅍䅉桂䍁䅁䅚灂䡁䅙党祂䡁䅍兡浂䝁䅫党歂䍁䅁䅡求䝁䅅䅢あ䝁䅧睙桂䡁䅉党杁䡁䅍党祂䡁䅙兡橂䝁䅕督杁䝁䅍睢瑂䡁䅁兙畂䡁䅫䅉灂䝁䄴䅉あ䝁䅧党杁䙁䅕杢灂䡁䅑党歂䍁䅁睕あ䝁䅅䅤求䡁䅍杌杁䙁䅑䅡求䍁䅁睙療䝁䄰䅣桂䝁䄴入杁䝁䄸䅣求䡁䅉兙あ䝁䅕督杁䡁䅑䅡祂䝁䄸兤湂䝁䅧䅉あ䡁䅣睢杁䡁䅍党湂䝁䄰党畂䡁䅑督㙁䍁䅁䅓療䡁䅍䅣灂䡁䅑兙獂䍁䅁睔睂䝁䅕杣桂䡁䅑兡療䝁䄴督杁䝁䅅杢歂䍁䅁睕求䡁䅉杤灂䝁䅍党穂䍁䅷䅉桂䝁䄴䅚杁䕁䅅兢楂䡁䅕䅢桂䡁䅑睢祂䡁䅫䅉䑂䝁䅅杣求䍁䄴䅉䩂䡁䅑督杁䝁䅣党畂䝁䅕杣桂䝁䅷䅉潂䝁䄸督睂䝁䅫䅤桂䝁䅷督杁䝁䄸杚浂䝁䅕杣杁䝁䅅睙ㅂ䡁䅑党杁䝁䅍兙祂䝁䅕䅉穂䝁䅕杣㉂䝁䅫睙求䡁䅍䅌杁䝁䄸䅣求䡁䅉兙あ䝁䅫杢湂䍁䅁兙畂䝁䅑䅉祂䝁䅕睙療䡁䅙党祂䡁䅫䅉祂䝁䄸睢瑂䡁䅍䅌杁䡁䅉兙歂䝁䅫睢獂䝁䄸睚㕂䍁䅁兙畂䝁䅑䅉祂䝁䅕督睂䝁䅫杣桂䡁䅑睢祂䡁䅫䅉あ䝁䅧党祂䝁䅅䅣㕂䍁䅁督求䡁䅉杤灂䝁䅍党穂䍁䅷䅉橂䝁䅷兡畂䝁䅫睙桂䝁䅷䅉獂䝁䅅杙療䡁䅉兙あ䝁䄸杣灂䝁䅕督獁䍁䅁兙畂䝁䅑䅉睂䝁䅧兙祂䝁䄰兙橂䝁䅫党穂䍁䄴䅉啂䝁䅧党杁䝁䅍睢瑂䡁䅁兙畂䡁䅫䅉桂䝁䅷督療䍁䅁䅣祂䝁䄸杤灂䝁䅑党穂䍁䅁兡畂䡁䅑党畂䡁䅍兡㉂䝁䅕䅉桂䝁䄴䅚杁䝁䅍杣灂䡁䅑兡橂䝁䅅䅢杁䝁䅍兙祂䝁䅕䅌杁䝁䅅杢歂䍁䄸睢祂䍁䅁睙療䡁䅉睢畂䝁䅅杣㕂䍁䅁睙桂䡁䅉党杁䡁䅕杢灂䡁䅑督㝁䍁䅁睙桂䡁䅉䅚灂䝁䄸杤桂䡁䅍睙ㅂ䝁䅷兙祂䍁䅷䅉歂䝁䅫睚求䡁䅍䅤灂䡁䅙党杁䝁䅑兡穂䝁䅕兙穂䝁䅕䅌杁䝁䄴党ㅂ䡁䅉睢穂䝁䅍兡求䝁䄴睙求䡁䅍䅌杁䝁䄰兤穂䝁䅍兤獂䝁䄸督牂䝁䅕䅢求䡁䅑兙獂䍁䅷䅉桂䝁䄴䅚杁䝁䄸杙穂䡁䅑党あ䡁䅉兡橂䡁䅍䅉穂䝁䅕杣㉂䝁䅫睙求䡁䅍睏杁䝁䄸兤あ䡁䅁兙あ䝁䅫党畂䡁䅑䅉穂䝁䅕杣㉂䝁䅫睙求䡁䅍䅌杁䝁䅫杢橂䝁䅷兤歂䝁䅫杢湂䍁䅁䅣潂䡁䅫督灂䝁䅍兙獂䍁䅁䅤潂䝁䅕杣桂䡁䅁入㝁䍁䅁䅤求䡁䅉䅤灂䝁䅅杣㕂䍁䅁睙桂䡁䅉党杁䡁䅍党祂䡁䅙兡橂䝁䅕督獁䍁䅁督ㅂ䝁䅍䅡杁䝁䅅督杁䝁䅍兙祂䝁䅑兡療䡁䅑䅡療䡁䅉兙橂䝁䅫睙杁䡁䅍兤祂䝁䅣党祂䡁䅫䅌杁䝁䅍睢瑂䡁䅁䅢求䡁䅧䅉穂䡁䅁兡畂䝁䅅䅢杁䡁䅍兤祂䝁䅣党祂䡁䅫䅌杁䝁䄴党療䝁䄴兙あ䝁䅅䅢杁䝁䅫杢あ䝁䅕杢穂䝁䅫杤求䍁䅁睙桂䡁䅉党獁䍁䅁兙畂䝁䅑䅉畂䝁䅕兤祂䝁䄸督ㅂ䡁䅉睚求䡁䅉入杁䡁䅍党祂䡁䅙兡橂䝁䅕督㝁䍁䅁兣ㅂ䝁䅅䅤求䡁䅉杢桂䡁䅉入杁䝁䅍兙祂䝁䅕䅉穂䝁䅕杣㉂䝁䅫睙求䡁䅍䅉灂䝁䄴䅉潂䝁䅕兙祂䡁䅑䅉桂䝁䄴䅚杁䝁䅳兡歂䝁䄴党㕂䍁䅁䅤祂䝁䅅杢穂䡁䅁䅢桂䝁䄴䅤穂䑁䅳䅉桂䝁䄴䅚杁䝁䅷兡瑂䝁䅉䅉穂䝁䅅䅢㉂䝁䅅睚灂䝁䄴睚杁䡁䅙兙穂䝁䅍兤獂䝁䅅杣杁䡁䅁杣療䝁䅍党歂䡁䅕杣求䍁䅷䅉桂䝁䅍兤あ䝁䅕䅉獂䝁䅕杤求䝁䅷䅉硁䍁䅁䅤祂䝁䅅兤瑂䝁䅅䅌杁䝁䅫杢あ䡁䅉兙㉂䝁䅅督橂䡁䅕䅢桂䡁䅉䅉穂䡁䅑杣療䝁䅳党杁䝁䅍兙祂䝁䅕䅌杁䝁䄰兡畂䝁䅫兢桂䝁䅷䅢㕂䍁䅁兡畂䡁䅙兙穂䝁䅫杤求䍁䅁睙桂䡁䅉䅚灂䝁䅅睙杁䡁䅙兙獂䡁䅙党杁䡁䅉党睂䝁䅷兙橂䝁䅕兢求䝁䄴䅤獁䍁䅁兡瑂䝁䅅睚灂䝁䄴睚獁䍁䅁督ㅂ䡁䅉睚灂䝁䅍兙獂䍁䅁杣療䝁䅉睢あ䝁䅫睙獁䍁䅁兙畂䝁䅑䅉あ䝁䅕䅢求䝁䄰党歂䝁䅫睙灂䝁䄴党杁䝁䅅睙橂䝁䅕督穂䍁䅁督求䡁䅉杤灂䝁䅍党穂䍁䄴䅉䩂䝁䄴䅉桂䝁䅑䅚灂䡁䅑兡療䝁䄴䅌杁䝁䅫䅤杁䝁䄸杚浂䝁䅕杣穂䍁䅁兙杁䡁䅉兙畂䝁䅣党杁䝁䄸杚杁䡁䅁杣療䝁䅍党歂䡁䅕杣求䡁䅍䅉桂䝁䄴䅚杁䡁䅍党祂䡁䅙兡橂䝁䅕督獁䍁䅁督ㅂ䝁䅍䅡杁䝁䅅督杁䝁䄸杣あ䝁䅧睢睂䝁䅕䅚灂䝁䅍督獁䍁䅁䅤療䡁䅑兙獂䍁䅁条療䝁䅫杢あ䍁䅁杣求䡁䅁䅢桂䝁䅍党瑂䝁䅕杢あ䍁䅷䅉桂䝁䄴䅚杁䡁䅍䅣灂䝁䄴兙獂䍁䅁兙畂䝁䅑䅉療䡁䅑䅡求䡁䅉䅉瑂䡁䅕督橂䡁䅕䅢療䡁䅍睡求䝁䅷党あ䝁䅅䅢杁䡁䅁杣療䝁䅍党歂䡁䅕杣求䡁䅍睏杁䝁䅣兙穂䡁䅑杣療䝁䅕杢あ䝁䅕杣療䝁䅷睢湂䡁䅫睏杁䡁䅁兙灂䝁䄴䅉瑂䝁䅅杢桂䝁䅣党瑂䝁䅕杢あ䑁䅳䅉療䡁䅑睢獂䝁䅅杣㕂䝁䄴睚療䝁䅷睢湂䡁䅫睏杁䝁䄸䅣潂䡁䅑䅡桂䝁䅷兢療䝁䅷睢湂䡁䅫睏杁䝁䅅杢歂䍁䅁兤祂䝁䄸䅢療䝁䅣入畁䍁䅁兓あ䍁䅁睢睂䝁䅕杣桂䡁䅑党穂䍁䅁䅡療䡁䅍䅣灂䡁䅑兙獂䡁䅍䅌杁䝁䅅兢楂䡁䅕䅢桂䡁䅑睢祂䡁䅫䅉穂䡁䅕杣湂䝁䅕杣㕂䍁䅁睙求䝁䄴䅤求䡁䅉督獁䍁䅁兡瑂䝁䅅睚灂䝁䄴睚杁䝁䅍党畂䡁䅑党祂䡁䅍䅌杁䡁䅍兤祂䝁䅣兡橂䝁䅅䅢杁䝁䅧睢穂䡁䅁兡あ䝁䅅䅢穂䍁䅷䅉療䝁䅙杚瑁䝁䅍兙瑂䡁䅁兤穂䍁䅁党瑂䝁䅕杣湂䝁䅕杢橂䡁䅫䅉歂䝁䅕䅣桂䡁䅉䅤瑂䝁䅕杢あ䡁䅍䅌杁䝁䅅杢歂䍁䅁兢灂䝁䅍杣療䍁䄰䅡療䡁䅍䅣灂䡁䅑兙獂䡁䅍杌杁䙁䅑党畂䝁䅕䅤杁䕁䅧党桂䝁䅷䅤潂䝁䅍兙祂䝁䅕䅉䑂䝁䄸杣睂䝁䄸杣桂䡁䅑兡療䝁䄴䅉㍂䝁䅅督杁䝁䅙睢ㅂ䝁䄴䅚求䝁䅑䅉灂䝁䄴䅉硁䑁䅫李㍁䍁䅁兙畂䝁䅑䅉灂䡁䅍䅉潂䝁䅕兙歂䡁䅅兤桂䡁䅉䅤求䡁䅉党歂䍁䅁兡畂䍁䅁䅒桂䝁䅷䅢桂䡁䅍䅌杁䙁䅑党㑂䝁䅅督畁䅁䅁祙䅑䩁䩯䅁啂䝁䅕杢畂䝁䅅杢あ䍁䅁睑療䝁䄰䅣桂䝁䄴入獁䍁䅁䅤療䝁䅣党あ䝁䅧党祂䍁䅁睤灂䡁䅑䅡杁䝁䅫䅤穂䍁䅁督ㅂ䝁䅉督灂䝁䅑兡桂䡁䅉兡求䡁䅍䅌杁䝁䅑党穂䝁䅫睚畂䡁䅍䅌杁䝁䄰兙畂䡁䅕杚桂䝁䅍䅤ㅂ䡁䅉党穂䍁䅷䅉桂䝁䄴䅚杁䝁䄰兙祂䝁䅳党あ䡁䅍䅉浂䝁䅷睢療䡁䅉䅉橂䝁䅷党桂䝁䄴兡畂䝁䅣䅉求䡁䅅兤灂䡁䅁兢求䝁䄴䅤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杚浂䝁䅕杣穂䍁䅁兙杁䡁䅍兤灂䡁䅑党杁䝁䄸杚杁䡁䅁杣療䝁䅑兤橂䡁䅑督獁䍁䅁兡畂䝁䅍䅢ㅂ䝁䅑兡畂䝁䅣䅉浂䝁䅷睢療䡁䅉䅉瑂䝁䅅兡畂䡁䅑党畂䝁䅅杢橂䝁䅕䅉桂䝁䄴䅚杁䝁䅍䅢求䝁䅅杢灂䝁䄴睚杁䝁䅕兣ㅂ䝁䅫䅣瑂䝁䅕杢あ䍁䅷䅉歂䝁䅕䅤求䡁䅉睚求䝁䄴䅤瑁䝁䅙杣求䝁䅕䅉桂䝁䄴䅚杁䝁䄸䅤潂䝁䅕杣杁䡁䅍兤穂䡁䅑兙灂䝁䄴兙楂䝁䅷党杁䝁䅍䅢求䝁䅅杢灂䝁䄴睚杁䡁䅑党橂䝁䅧杢療䝁䅷睢湂䝁䅫党穂䍁䅷䅉桂䝁䅙䅤求䡁䅉兢桂䡁䅉睡求䡁䅑䅉睂䝁䅅杣あ䡁䅍䅉桂䝁䄴䅚杁䝁䅍睢畂䡁䅍兤瑂䝁䅅杙獂䝁䅕督獁䍁䅁党硂䡁䅕兡睂䝁䄰党畂䡁䅑䅉瑂䝁䅅兡畂䡁䅑党畂䝁䅅杢橂䝁䅕䅉桂䝁䄴䅚杁䡁䅉党睂䝁䅅兡祂䍁䅁督求䡁䅉杤灂䝁䅍党穂䍁䅷䅉桂䝁䄴䅚杁䝁䅅督穂䝁䅕䅤杁䝁䄰兙畂䝁䅅睚求䝁䄰党畂䡁䅑䅉穂䝁䄸䅢ㅂ䡁䅑兡療䝁䄴督畁䍁䅁兓あ䍁䅁䅣祂䝁䄸杤灂䝁䅑党穂䍁䅁杙ㅂ䡁䅍兡畂䝁䅕督穂䍁䅁督療䝁䅷兤あ䝁䅫睢畂䡁䅍䅌杁䡁䅍兤橂䝁䅧䅉桂䡁䅍䅉浂䝁䅫杢桂䝁䄴睙灂䝁䄴睚獁䍁䅁杣求䝁䄴䅤桂䝁䅷䅌杁䝁䅅杢歂䍁䅁䅢求䝁䅅督灂䝁䄴睚杁䡁䅁杣療䝁䅣杣桂䝁䄰督獁䍁䅁兙穂䍁䅁睤求䝁䅷䅢杁䝁䅅督杁䝁䄰兙橂䝁䅧兡畂䝁䅕兌あ䝁䄸兌瑂䝁䅅睙潂䝁䅫杢求䍁䅁兙穂䡁䅍党あ䍁䅁兢桂䝁䄴兙湂䝁䅕兢求䝁䄴䅤杁䡁䅍睢獂䡁䅕䅤灂䝁䄸杢穂䍁䄴䅉啂䝁䅧党杁䝁䅍睢瑂䡁䅁兙畂䡁䅫䅉療䝁䅙杚求䡁䅉督杁䝁䅫䅤穂䍁䅁䅣祂䝁䄸䅚ㅂ䝁䅍䅤穂䍁䅁兤畂䝁䅑党祂䍁䅁䅤潂䝁䅕䅉啂䝁䅕杢畂䝁䅅杢あ䍁䅷䅉佂䝁䄸杙獂䝁䅕督獁䍁䅁兑獂䝁䅙兙杁䙁䅕兢桂䍁䅁兒瑂䡁䅁杣求䡁䅍兙杁䙁䅑党畂䝁䄴兙畂䡁䅑䅌杁䕁䅫䅕䑂䍁䅷䅉䡂䝁䅅睢瑂䝁䅕兡獁䍁䅁兙畂䝁䅑䅉卂䝁䄸杢湂䝁䅕杢杁䝁䅉杣桂䝁䄴䅚穂䍁䅷䅉桂䡁䅍䅉㍂䝁䅕䅢獂䍁䅁兙穂䍁䅁䅣祂䝁䅫杤桂䡁䅑党瑁䝁䅷兙楂䝁䅕䅢杁䝁䅉杣桂䝁䄴䅚穂䍁䄴䅉䩂䡁䅑督杁䡁䅁杣療䝁䅑兤橂䡁䅑督杁䝁䅅杣求䍁䅁兤穂䝁䅕䅚杁䝁䅫杢杁䡁䅉党あ䝁䅅兡獂䍁䅁党穂䡁䅑兙楂䝁䅷兡穂䝁䅧兢求䝁䄴䅤穂䍁䅁兙畂䝁䅑䅉歂䝁䅫督あ䡁䅉兡楂䡁䅕䅤灂䝁䄸杢杁䝁䅍党畂䡁䅑党祂䡁䅍睏杁䝁䅙兙橂䡁䅑睢祂䝁䅫党穂䍁䅁兙畂䝁䅑䅉㍂䝁䅅杣求䝁䅧睢ㅂ䡁䅍党穂䑁䅳䅉桂䝁䄴䅚杁䡁䅁兤楂䝁䅷兡橂䍁䅁杤求䝁䄴兤求䡁䅍䅌杁䡁䅍兤橂䝁䅧䅉桂䡁䅍䅉桂䡁䅉党畂䝁䅅督杁䝁䅅杢歂䍁䅁督あ䝁䅅䅚灂䡁䅕兢穂䍁䅷䅉療䝁䅙杚灂䝁䅍党杁䝁䅉兤灂䝁䅷䅚灂䝁䄴睚穂䍁䅷䅉穂䝁䅍䅡療䝁䄸䅢穂䍁䅁兙畂䝁䅑䅉ㅂ䝁䄴兡㉂䝁䅕杣穂䝁䅫䅤灂䝁䅕督獁䍁䅁䅡療䡁䅍䅣灂䡁䅑兙獂䡁䅍䅉桂䝁䄴䅚杁䝁䅍䅢灂䝁䄴兡橂䡁䅍䅌杁䝁䅅杢歂䍁䅁睢あ䝁䅧党祂䍁䅁党畂䡁䅙兡祂䝁䄸杢瑂䝁䅕杢あ䡁䅍杌杁䙁䅑䅡求䍁䅁睙療䝁䄰䅣桂䝁䄴入杁䝁䄰兙祂䝁䅳党あ䡁䅍䅉灂䡁䅑督杁䡁䅁杣療䝁䅑兤橂䡁䅑督杁䡁䅑睢杁䝁䅍睢畂䡁䅑杣桂䝁䅍䅤杁䝁䅍䅢求䝁䅅杢求䡁䅉督杁䝁䅅杢歂䍁䅁杙ㅂ䡁䅍兡畂䝁䅕督穂䝁䅕督杁䡁䅑䅡祂䝁䄸兤湂䝁䅧䅉歂䝁䅫杣求䝁䅍䅤杁䡁䅍兙獂䝁䅕督杁䝁䅅杢歂䍁䅁督求䡁䅉杤灂䝁䅍党杁䝁䄸杣湂䝁䅅杢灂䡁䅯兙あ䝁䅫睢畂䡁䅍䅌杁䝁䅅督杁䡁䅣党獂䝁䅷䅉桂䡁䅍䅉あ䝁䅧杣療䡁䅕睚潂䍁䅁兙杁䝁䄴党あ䡁䅣睢祂䝁䅳䅉療䝁䅙䅉桂䡁䅕䅤潂䝁䄸杣灂䡁䅯党歂䍁䅁䅚灂䡁䅍䅤祂䝁䅫杙ㅂ䡁䅑睢祂䡁䅍杌杁䙁䅑党畂䝁䄴兙畂䡁䅑䅉䑂䝁䄸兢睂䝁䅅杢㕂䍁䅁睤桂䡁䅍䅉浂䝁䄸兤畂䝁䅑党歂䍁䅁兡畂䍁䅁免㑁䑁䅣䅍杁䝁䅅杢歂䍁䅁兡穂䍁䅁䅡求䝁䅅䅚硂䡁䅕兙祂䡁䅑党祂䝁䅕䅚杁䝁䅫杢杁䕁䅕䅚求䝁䄴䅉兂䡁䅉兙灂䡁䅉兡求䍁䅷䅉乂䝁䅫杢畂䝁䅕督療䡁䅑兙畁䅁䅁椳䅕䝁䔴䅁啂䝁䅕杢療䝁䄴䅉乂䝁䅕䅚灂䝁䅍兙獂䍁䅷䅉䩂䝁䄴睙畁䍁䅷䅉桂䍁䅁兢求䝁䅑兡橂䝁䅅䅢杁䝁䅑党㉂䝁䅫睙求䍁䅁睙療䝁䄰䅣桂䝁䄴入獁䍁䅁党畂䝁䅣兙湂䝁䅕督杁䝁䅫杢杁䡁䅑䅡求䍁䅁䅚求䡁䅙党獂䝁䄸䅣瑂䝁䅕杢あ䍁䅁睢浂䍁䅁督ㅂ䡁䅉睚灂䝁䅍兙獂䍁䅁兡瑂䡁䅁䅢桂䝁䄴䅤杁䡁䅍入穂䡁䅑党瑂䡁䅍䅉あ䝁䄸䅉あ䡁䅉党桂䡁䅑䅉穂䝁䅕杤求䡁䅉党杁䝁䅷睢㍂䝁䅕杣杁䝁䅉兙橂䝁䅳䅉睂䝁䅅兡畂䍁䅁兡畂䍁䅁䅤潂䝁䅕䅉噂䝁䄴兡あ䝁䅕䅚杁䙁䅍䅤桂䡁䅑党穂䍁䅁兙畂䝁䅑䅉兂䡁䅕党祂䡁䅑睢杁䙁䅉兡橂䝁䄸杌杁䙁䅑䅡求䍁䅁睙療䝁䄰䅣桂䝁䄴入杁䝁䄸杚浂䝁䅕杣穂䍁䅁睑䉂䙁䅑兑乂䕁䅅杕䉂䕁䄴䅉呂䕁䅫兌䭂䝁䄸兡畂䡁䅑䅉䝂䡁䅕督灂䝁䄸杢杁䙁䅍入穂䡁䅑党瑂䍁䅁䅤療䍁䅁杚ㅂ䡁䅍党杁䡁䅍兙橂䡁䅉睢灂䝁䅷兡桂䝁䅍䅉煂䝁䄸兡畂䡁䅑督杁䍁䅧睕䩂䍁䄰杓療䝁䅫杢あ䡁䅍克杁䡁䅑睢杁䡁䅑杣求䝁䅅䅤杁䙁䅍兓瑁䕁䅯睢灂䝁䄴䅤杁䝁䅑入穂䝁䅙兤畂䝁䅍䅤灂䝁䄸杢杁䡁䅑䅡桂䡁䅑䅉療䝁䅙䅤求䝁䄴䅉橂䝁䅅兤穂䝁䅕督杁䡁䅍党㉂䝁䅕杣求䍁䅁䅢療䡁䅣党祂䍁䅁杙桂䝁䅍睡杁䡁䅁兙灂䝁䄴睏杁䝁䅅杢歂䍁䅁杚求䝁䅅䅤ㅂ䡁䅉党穂䍁䅁杚灂䡁䅧兙あ䝁䅫睢畂䍁䅁䅚求䡁䅙兡橂䝁䅕䅉あ䝁䅧兙あ䍁䅁䅣桂䡁䅍督求䡁䅍䅉あ䝁䅧杣療䡁䅕睚潂䍁䅁䅤潂䝁䅕䅉桂䡁䅧兡桂䝁䅷䅉桂䝁䄴䅚杁䡁䅍兙湂䝁䅫䅤あ䝁䅅䅢杁䡁䅁䅢桂䝁䄴党穂䍁䅁睢浂䍁䅁䅤潂䝁䅕䅉灂䝁䅷兡ㅂ䝁䄰䅉桂䝁䄴䅚杁䡁䅍兙橂䡁䅉兤瑂䍁䅷䅉桂䡁䅍䅉㍂䝁䅕䅢獂䍁䅁兙穂䍁䅁䅤祂䝁䅅杢穂䝁䅙兡㑂䝁䅕督杁䡁䅑䅡求䍁䅁睕䩂䍁䅁条療䝁䅫杢あ䡁䅍杌杁䙁䅑党畂䝁䄸杢杁䕁䄰党歂䝁䅫睙桂䝁䅷䅌杁䕁䅫杢橂䍁䄴䅉㍂䝁䅅督杁䝁䅫杢橂䝁䄸杣睂䝁䄸杣桂䡁䅑党歂䍁䅁兡畂䍁䅁杍睁䑁䅅杍杁䝁䅅杢歂䍁䅁兡穂䍁䅁䅡求䝁䅅䅚硂䡁䅕兙祂䡁䅑党祂䝁䅕䅚杁䝁䅫杢杁䕁䅷睢穂䍁䅁睒桂䡁䅑睢穂䍁䅷䅉䑂䝁䅅䅢灂䝁䅙睢祂䝁䄴兡桂䍁䄴䅁睂䅆䅁朷䅉䙁䅑党祂䝁䅅睖ㅂ䝁䅷杚杁䕁䅫杢橂䍁䄴䅌杁䡁䅑睢湂䝁䅕䅤潂䝁䅕杣杁䡁䅣兡あ䝁䅧䅉灂䡁䅑督杁䡁䅍兤楂䡁䅍兡歂䝁䅫兙祂䝁䅫党穂䍁䅷䅉療䡁䅁党祂䝁䅅䅤求䡁䅍䅉桂䡁䅍䅉桂䍁䅁䅚灂䝁䅣兡あ䝁䅅䅢杁䝁䅅督穂䝁䅕䅤杁䡁䅑党橂䝁䅧杢療䝁䅷睢湂䡁䅫䅉橂䝁䄸兢睂䝁䅅杢㕂䍁䅁兡畂䍁䅁䅤潂䝁䅕䅉噂䝁䄴兡あ䝁䅕䅚杁䙁䅍䅤桂䡁䅑党穂䍁䄴䅉啂䝁䅧党杁䝁䅍睢瑂䡁䅁兙畂䡁䅫䅉歂䝁䅕杤求䝁䅷睢睂䡁䅍䅌杁䝁䄸睤畂䡁䅍䅌杁䝁䅅杢歂䍁䅁睢睂䝁䅕杣桂䡁䅑党穂䍁䅁杙灂䡁䅑睙療䝁䅫杢杁䝁䄰兡畂䝁䅫杢湂䍁䅁杚桂䝁䅍兡獂䝁䅫䅤灂䝁䅕督杁䝁䅫杢杁䕁䄴党㍂䍁䅁兗療䡁䅉睡杁䝁䅅杢歂䍁䅁䅕求䝁䄴杢穂䡁䅫䅢㉂䝁䅅杢灂䝁䅅杌杁䕁䅫䅤杁䝁䅫督杁䝁䅅䅢穂䝁䄸䅉灂䝁䄴杤療䝁䅷杤求䝁䅑䅉灂䝁䄴䅉あ䝁䅧党杁䡁䅁杣療䡁䅙兡穂䝁䅫睢畂䍁䅁睢浂䍁䅁兢灂䝁䄴党祂䍁䅁䅡療䡁䅍䅤灂䝁䄴睚杁䡁䅍党祂䡁䅙兡橂䝁䅕督杁䡁䅑睢杁䡁䅑䅡灂䡁䅉䅚瑁䡁䅁兙祂䡁䅑入杁䝁䅕杢あ䝁䅫䅤灂䝁䅕督畁䍁䅁䅖潂䝁䅕䅉橂䝁䄸兢睂䝁䅅杢㕂䍁䅁睤桂䡁䅍䅉浂䝁䄸兤畂䝁䅑党歂䍁䅁兡畂䍁䅁杍睁䑁䅉免杁䝁䅅杢歂䍁䅁兡穂䍁䅁䅡求䝁䅅䅚硂䡁䅕兙祂䡁䅑党祂䝁䅕䅚杁䝁䅫杢杁䕁䅕兙穂䡁䅑睢畂䍁䅷䅉乂䝁䅅杣㕂䝁䅷兙畂䝁䅑杌䅁乁嘴䅁杂睂䅁䅖求䡁䅉兙歂䝁䅅䅤桂䍁䅁睑療䡁䅉䅣療䡁䅉兙あ䝁䅫睢畂䍁䅷䅉あ䝁䄸睚求䡁䅑䅡求䡁䅉䅉㍂䝁䅫䅤潂䍁䅁兡あ䡁䅍䅉穂䡁䅕杙穂䝁䅫䅚灂䝁䅅杣灂䝁䅕督獁䍁䅁䅣祂䝁䄸杤灂䝁䅑党穂䍁䅁兙杁䝁䅍睢畂䝁䄴党橂䡁䅑党歂䍁䅁兢ㅂ䝁䅷䅤灂䍁䄰睙獂䝁䄸兤歂䍁䅁䅚桂䡁䅑兙杁䡁䅁䅢桂䡁䅑杚療䡁䅉兢杁䝁䅙睢祂䍁䅁党畂䡁䅑党祂䡁䅁杣灂䡁䅍党杁䝁䅅杢桂䝁䅷入あ䝁䅫睙穂䍁䄴䅉啂䝁䅧党杁䝁䅍睢瑂䡁䅁兙畂䡁䅫䅉療䝁䅙杚求䡁䅉督杁䙁䅑党祂䝁䅅䅚桂䡁䅑兙杁䙁䅙兙畂䡁䅑兙湂䝁䅕䅌杁䝁䅅杢杁䝁䄸䅣求䝁䄴䅉桂䝁䄴䅚杁䝁䅍睢畂䝁䄴党橂䡁䅑党歂䍁䅁䅣獂䝁䅅䅤浂䝁䄸杣瑂䍁䅁䅚求䡁䅍兡湂䝁䄴党歂䍁䅁䅤療䍁䅁䅢求䡁䅙党祂䝁䅅睚求䍁䅁䅚桂䡁䅑兙杁䝁䅅睙祂䝁䄸督穂䍁䅁兙畂䍁䅁党畂䡁䅑党祂䡁䅁杣灂䡁䅍党畁䍁䅁兓あ䡁䅍䅉楂䡁䅕督灂䝁䄴党穂䡁䅍䅉橂䝁䄸杢穂䡁䅕䅢あ䝁䅫杢湂䍁䅁督求䡁䅉杤灂䝁䅍党穂䍁䅁兡畂䝁䅍䅢ㅂ䝁䅑党杁䡁䅍兤睂䡁䅁睢祂䡁䅑䅉穂䝁䅕杣㉂䝁䅫睙求䡁䅍䅉浂䝁䄸杣杁䝁䄸杣湂䝁䅅杢灂䡁䅯兙あ䝁䅫睢畂䡁䅍䅉あ䝁䄸䅉求䡁䅍䅤桂䝁䅉䅢灂䡁䅍䅡杁䝁䅅䅉歂䝁䅅䅤桂䍁䅁兙畂䝁䅑䅉桂䝁䄴兙獂䡁䅫䅤灂䝁䅍䅉㉂䝁䅫督灂䝁䄸杢獁䍁䅁党畂䝁䅅杙獂䝁䅕䅉桂䍁䅁兢ㅂ䝁䅷䅤灂䍁䄰睙獂䝁䄸兤歂䍁䅁党橂䝁䄸督㕂䡁䅍䅤求䝁䄰䅉桂䡁䅉睙潂䝁䅫䅤求䝁䅍䅤ㅂ䡁䅉党獁䍁䅁兙畂䝁䅑䅉灂䝁䅑党畂䡁䅑兡浂䡁䅫䅉桂䝁䄴䅚杁䝁䄸䅣求䡁䅉兙あ䝁䅫睢畂䝁䅅䅢灂䡁䅯党杁䝁䅅杢桂䝁䅷入あ䝁䅫睙桂䝁䅷䅉療䡁䅁䅣療䡁䅉䅤ㅂ䝁䄴兡あ䝁䅫党穂䍁䅷䅉桂䡁䅍䅉㍂䝁䅕䅢獂䍁䅁兙穂䍁䅁䅤療䍁䅁党畂䡁䅍兤祂䝁䅕䅉あ䝁䅧党杁䝁䅅杢桂䝁䅷入あ䝁䅫睙桂䝁䅷䅉灂䝁䄴杚祂䝁䅅督あ䡁䅉兤橂䡁䅑兤祂䝁䅕䅉歂䝁䅕䅢灂䡁䅙党祂䡁䅍䅉㉂䝁䅅䅢ㅂ䝁䅕杌杁䙁䅑䅡求䍁䅁睙療䝁䄰䅣桂䝁䄴入杁䝁䄸杚浂䝁䅕杣穂䍁䅁督ㅂ䡁䅁䅣療䡁䅉䅤杁䝁䅅杢歂䍁䅁兢桂䝁䅫杢あ䝁䅕杢桂䝁䄴睙求䍁䅁督求䡁䅉杤灂䝁䅍党穂䍁䄴䅉䩂䡁䅑䅉穂䝁䅕杣㉂䝁䅕督杁䝁䅍䅢灂䝁䅕杢あ䡁䅍䅉灂䝁䄴䅉浂䝁䅫杢桂䝁䄴睙灂䝁䅅䅢杁䡁䅍党祂䡁䅙兡橂䝁䅕督獁䍁䅁睚療䡁䅙党祂䝁䄴兢求䝁䄴䅤獁䍁䅁䅡求䝁䅅䅢あ䝁䅧睙桂䡁䅉党杁䝁䅅杢歂䍁䅁䅢灂䝁䅙党杁䡁䅍睙灂䝁䅕杢橂䝁䅕督獁䍁䅁兢桂䝁䄴兤浂䝁䅅睙あ䡁䅕杣灂䝁䄴睚獁䍁䅁杣求䡁䅑兙灂䝁䅷䅌杁䡁䅑党獂䝁䅕睙療䝁䄰兢ㅂ䝁䄴兡橂䝁䅅䅤灂䝁䄸杢穂䍁䅷䅉桂䝁䄴䅚杁䡁䅑杣桂䡁䅙党獂䍁䄸䅤祂䝁䅅杢穂䡁䅁睢祂䡁䅑兙あ䝁䅫睢畂䍁䅁督求䝁䅍䅤療䡁䅉督杁䡁䅑䅡祂䝁䄸兤湂䝁䅧䅉桂䍁䅁䅚灂䡁䅉党橂䡁䅑䅉穂䝁䅅䅢求䡁䅍䅉浂䝁䄸杣橂䝁䅕䅉灂䝁䄴䅉あ䝁䅧党杁䕁䅅兢求䡁䅉兡橂䝁䅅督獁䍁䅁兒ㅂ䡁䅉睢睂䝁䅕䅌杁䡁䅑䅡求䍁䅁兔灂䝁䅑䅚獂䝁䅕䅉䙂䝁䅅督あ䍁䅷䅉䉂䝁䅙杣灂䝁䅍兙獁䍁䅁䅤潂䝁䅕䅉䉂䡁䅍兡桂䍁䅁䅕桂䝁䅍兡浂䝁䅫睙獁䍁䅁兙畂䝁䅑䅉䭂䝁䅅䅣桂䝁䄴杌杁䙁䅑党祂䝁䅅䅚桂䡁䅑兙杁䕁䅍睢祂䡁䅁睢祂䝁䅅䅤灂䝁䄸杢杁䡁䅣兙穂䍁䅁兡畂䝁䅍睢祂䡁䅁睢祂䝁䅅䅤求䝁䅑䅉灂䝁䄴䅉硁䑁䅫睎㕁䍁䅁兙畂䝁䅑䅉灂䡁䅍䅉潂䝁䅕兙歂䡁䅅兤桂䡁䅉䅤求䡁䅉党歂䍁䅁兡畂䍁䅁睕桂䝁䄴䅉䕂䝁䅫党湂䝁䄸䅌杁䕁䅍兙獂䝁䅫杚療䡁䅉杢灂䝁䅅杌䅁䡁景䅁㑂睄䅁䅖求䡁䅉兙歂䡁䅫杢求䍁䅷䅉䩂䝁䄴睙畁䍁䅁䅚求䡁䅍兡湂䝁䄴督獁䍁䅁䅚求䡁䅙党獂䝁䄸䅣穂䍁䅷䅉瑂䝁䅅杢ㅂ䝁䅙兙橂䡁䅑兤祂䝁䅕督獁䍁䅁兙畂䝁䅑䅉穂䝁䅕䅢獂䡁䅍䅉桂䡁䅕䅤療䝁䄰兙あ䝁䅕䅚杁䡁䅑党穂䡁䅑䅉穂䡁䅫督あ䝁䅕兢穂䍁䅁兙畂䝁䅑䅉祂䝁䄸杙療䡁䅑兡橂䡁䅍䅉睂䡁䅉睢歂䡁䅕睙あ䡁䅍䅉㍂䝁䄸杣獂䝁䅑睤灂䝁䅑党畁䍁䅁兓あ䍁䅁睢睂䝁䅕杣桂䡁䅑党穂䍁䅁䅤潂䡁䅉睢ㅂ䝁䅣䅡杁䝁䅙睢ㅂ䡁䅉䅉穂䝁䅕睚瑂䝁䅕杢あ䡁䅍睏杁䙁䅍党瑂䝁䅫睙療䝁䄴䅚ㅂ䝁䅍䅤療䡁䅉䅉啂䝁䅕督あ䍁䅷䅉呂䡁䅫督あ䝁䅕兢杁䙁䅑党穂䡁䅑䅌杁䙁䅉睢楂䝁䄸䅤灂䝁䅍督獁䍁䅁兙畂䝁䅑䅉塂䝁䅫杣求䝁䅷党穂䡁䅍䅉啂䝁䅕督あ䍁䄴䅉啂䝁䅧党杁䙁䅍党瑂䝁䅫睙療䝁䄴䅚ㅂ䝁䅍䅤療䡁䅉䅉啂䝁䅕督あ䍁䅁督求䝁䅣兢求䝁䄴䅤杁䝁䄸杚浂䝁䅕杣穂䍁䅁䅣祂䝁䄸䅚ㅂ䝁䅍䅤穂䍁䅁兙畂䝁䅑䅉穂䝁䅕杣㉂䝁䅫睙求䡁䅍䅉浂䝁䄸杣杁䡁䅣兙浂䝁䅕杣杁䝁䅷党㉂䝁䅕䅢杁䝁䅅杢歂䍁䅁䅚求䡁䅙兡橂䝁䅕䅉睂䝁䅅睙牂䝁䅅睚求䍁䅁䅤求䡁䅍䅤灂䝁䄴睚杁䝁䄸杚杁䡁䅍党瑂䝁䅫睙療䝁䄴䅚ㅂ䝁䅍䅤療䡁䅉䅉歂䝁䅕杤灂䝁䅍党穂䍁䅁兡畂䍁䅁兙ㅂ䡁䅑睢瑂䝁䄸䅤灂䡁䅙党獁䍁䅁兡畂䝁䅑兤穂䡁䅑杣灂䝁䅅䅢獁䍁䅁睙療䝁䄰兢ㅂ䝁䄴兡橂䝁䅅䅤灂䝁䄸杢穂䍁䅷䅉橂䝁䄸杢穂䡁䅕兢求䡁䅉䅌杁䡁䅍兢桂䡁䅉䅤睂䝁䅧睢畂䝁䅕督獁䍁䅁睙獂䝁䄸兤歂䍁䅷䅉橂䝁䄸兢睂䡁䅕䅤求䡁䅉䅉桂䝁䄴䅚杁䝁䅕䅢求䝁䅍䅤祂䝁䄸杢灂䝁䅍䅉湂䝁䅅兢求䍁䅷䅉桂䝁䄴䅚杁䝁䄸䅤潂䝁䅕杣杁䝁䅅䅣睂䝁䅷兡橂䝁䅅䅤灂䝁䄸杢穂䍁䄴䅉啂䝁䅧兡穂䍁䅁督求䝁䅣兢求䝁䄴䅤杁䝁䅅䅢穂䝁䄸䅉睂䡁䅉睢㉂䝁䅫䅚求䡁䅍䅉䝂䕁䅷兒奂䍁䅁䅤求䡁䅍䅤杁䡁䅁䅢桂䡁䅑杚療䡁䅉兢杁䡁䅍入穂䡁䅑党瑂䡁䅍睏杁䕁䅯睎ㅁ䑁䅁䅉あ䝁䅕督あ䍁䅁督㕂䡁䅍䅤求䝁䄰䅉あ䝁䄸䅉桂䝁䅑䅚祂䝁䅕督穂䍁䅁䅤潂䝁䅕䅉㉂䝁䄸䅢ㅂ䝁䄰党杁䡁䅍党瑂䝁䅫睙療䝁䄴䅚ㅂ䝁䅍䅤療䡁䅉䅉歂䝁䅕杤灂䝁䅍党穂䍁䅷䅉灂䝁䄴睙獂䡁䅕䅚灂䝁䄴睚杁䝁䄰兡橂䡁䅉睢橂䝁䄸杢あ䡁䅉睢獂䝁䅷党祂䡁䅍睏杁䕁䄰兙湂䝁䄴兤瑂䍁䅁䅣獂䝁䅅䅤浂䝁䄸杣瑂䍁䅁䅤潂䝁䅅䅤杁䡁䅑党穂䡁䅑督杁䝁䄰党瑂䝁䄸杣㕂䍁䅁䅚求䡁䅙兡橂䝁䅕督獁䍁䅁督ㅂ䝁䅍䅡杁䝁䅅督杁䝁䅙䅢桂䡁䅍䅡杁䝁䄰党瑂䝁䄸杣㕂䍁䅁兙畂䝁䅑䅉䕂䙁䅉兑乂䑁䅳䅉桂䝁䄴䅚杁䕁䅕䅖呂䍁䅁䅣獂䝁䅅䅤浂䝁䄸杣瑂䍁䅁杚療䡁䅉䅉穂䝁䅕兢灂䝁䅍睢畂䝁䅑兤橂䡁䅑睢祂䍁䅁兢桂䝁䄴兤浂䝁䅅睙あ䡁䅕杣求䡁䅉督獁䍁䅁兙畂䝁䅑䅉桂䡁䅍督求䝁䄰杙獂䡁䅫䅉桂䝁䄴䅚杁䡁䅑党穂䡁䅑䅉穂䡁䅕杙橂䝁䄸杢あ䡁䅉兙橂䡁䅑睢祂䡁䅍䅉灂䝁䄴䅉あ䝁䅧党杁䝁䅅杢桂䝁䅷睢湂䍁䄸兢灂䡁䅧党歂䍁䅁督灂䝁䅣杢桂䝁䅷䅉瑂䝁䅅杣牂䝁䅕䅤穂䍁䄴䅉䩂䡁䅑䅉穂䝁䅕杣㉂䝁䅕督杁䝁䅫杢あ䝁䅕睚祂䝁䅅䅤求䝁䅑䅉歂䝁䅕杤灂䝁䅍党杁䝁䄰兙畂䡁䅕杚桂䝁䅍䅤ㅂ䡁䅉党祂䡁䅍䅉あ䝁䅧兙あ䍁䅁兡畂䡁䅑党湂䡁䅉兙あ䝁䅕䅉あ䝁䅧党杁䝁䅙兙楂䡁䅉兡橂䝁䅅䅤灂䝁䄸杢杁䝁䄸杚杁䡁䅍兡獂䝁䅫睙療䝁䄴䅉㍂䝁䅅杚求䡁䅉督杁䝁䅫杢あ䝁䄸䅉あ䝁䅧党灂䡁䅉䅉楂䡁䅕督灂䝁䄴党穂䡁䅍睏杁䝁䅙兙楂䝁䅷党穂䡁䅍䅉橂䝁䄸兢睂䝁䅅杢灂䝁䅕督杁䡁䅑䅡桂䡁䅑䅉療䡁䅕䅤穂䝁䄸兤祂䝁䅍党杁䡁䅑䅡求䍁䅁兢桂䝁䄴兤浂䝁䅅睙あ䡁䅕杣灂䝁䄴睚杁䝁䄸杚杁䡁䅍兡獂䝁䅫睙療䝁䄴䅉㍂䝁䅅杚求䡁䅉督㝁䍁䅁杚療䡁䅕杢歂䡁䅉兡求䡁䅍睏杁䝁䅅杢歂䍁䅁督求䝁䄰兡橂䝁䄸杢歂䡁䅕睙あ䝁䄸杣杁䝁䅅督穂䝁䅕兢楂䝁䅷入杁䝁䅅杢歂䍁䅁䅤求䡁䅍䅤杁䡁䅁杣療䡁䅙兡歂䝁䅕杣穂䍁䄴䅉啂䝁䅧党杁䙁䅍入穂䡁䅑党瑂䍁䅁䅖求䡁䅍䅤杁䡁䅍党湂䝁䄰党畂䡁䅑䅉療䝁䅙杚求䡁䅉督杁䝁䅑党浂䝁䅕杢穂䝁䅕睌桂䝁䅕杣療䡁䅍䅣桂䝁䅍党杁䡁䅑党穂䡁䅑䅉灂䝁䄴督あ䡁䅉兤瑂䝁䅕杢あ䝁䅅䅤灂䝁䄸杢杁䝁䅅杢歂䍁䅁督㕂䡁䅍䅤求䝁䄰督㝁䍁䅁督あ䝁䄸杣桂䝁䅣党杁䝁䅅杢歂䍁䅁督㕂䡁䅍䅤求䝁䄰䅉獂䝁䅕杤求䝁䅷䅉あ䝁䅕督あ䍁䅁督㕂䡁䅍䅤求䝁䄰督㝁䍁䅁兙畂䝁䅑䅉橂䝁䅫杣橂䡁䅕兡あ䍁䄰杙療䝁䅅杣歂䍁䅁䅤求䡁䅍䅤杁䝁䅅杢歂䍁䅁兡畂䡁䅍䅣求䝁䅍䅤灂䝁䄸杢杁䡁䅍入穂䡁䅑党瑂䡁䅍杌杁䙁䅑䅡求䍁䅁睖灂䡁䅉党獂䝁䅕督穂䍁䅁䅖求䡁䅍䅤杁䡁䅍党湂䝁䄰党畂䡁䅑䅉睂䡁䅉睢㉂䝁䅫䅚求䡁䅍䅉㍂䝁䅫杣求䝁䅷党穂䡁䅍䅉あ䝁䅕督あ䍁䅁督療䝁䅷兤あ䝁䅫睢畂䡁䅍䅉浂䝁䄸杣杁䡁䅍兡獂䝁䅫睙療䝁䄴䅉㉂䝁䅅䅢灂䝁䅑兙あ䝁䅫睢畂䍁䅷䅉㍂䝁䅫杣求䝁䅷党穂䡁䅍䅉瑂䝁䄸䅚ㅂ䝁䅷党杁䝁䄰兙畂䡁䅕杚桂䝁䅍䅤ㅂ䡁䅉兡畂䝁䅣䅌杁䝁䅅杢歂䍁䅁睤灂䡁䅉党獂䝁䅕督穂䍁䅁党畂䝁䅑䅉歂䝁䅕杤灂䝁䅍党杁䝁䄰兙畂䡁䅕杚桂䝁䅍䅤ㅂ䡁䅉兡畂䝁䅣䅉ㅂ䝁䄴䅚求䡁䅉䅉あ䝁䅧党杁䕁䅷兡あ䝁䅕䅕療䝁䅫杢あ䍁䅁杙祂䝁䅅杢歂䍁䄴䅉啂䝁䅧兡穂䍁䅁督求䝁䅣兢求䝁䄴䅤杁䝁䅅䅢穂䝁䄸䅉療䝁䅙杚求䡁䅉督杁䕁䅫兕㑂䝁䅕䅢瑁䕁䄰䅗杁䝁䅅杢歂䍁䅁兓剂䡁䅧党獂䍁䄰兔塂䑁䅣睒杁䡁䅍党祂䝁䅫党穂䍁䅁䅣祂䝁䄸䅚ㅂ䝁䅍䅤穂䍁䅁杚療䡁䅉䅉求䝁䅑睚求䍁䅁兢求䝁䅅督ㅂ䡁䅉党瑂䝁䅕杢あ䍁䅁䅣求䡁䅉杚療䡁䅉兢桂䝁䄴睙求䍁䅁兡畂䍁䅁䅤潂䝁䅕䅉瑂䝁䅅杢ㅂ䝁䅙兙橂䡁䅑兤祂䝁䅫杢湂䍁䅁睢浂䍁䅁睙療䝁䄴杢求䝁䅍䅤灂䡁䅙兡あ䡁䅫䅉睂䡁䅉睢歂䡁䅕睙あ䡁䅍睏杁䕁䅫兕㑂䡁䅍䅤祂䝁䅕兙瑂䍁䄰兎䡂䍁䅁兙畂䝁䅑䅉䩂䙁䅅睚灂䝁䅣兌ㅁ䕁䅣䅉浂䝁䅅兢灂䝁䅷入杁䡁䅁杣療䝁䅑兤橂䡁䅑督杁䡁䅑睢杁䡁䅍兤睂䡁䅁睢祂䡁䅑䅉ぁ䕁䅣䅉桂䝁䄴䅚杁䑁䅕睒杁䡁䅑党橂䝁䅧杢療䝁䅷睢湂䝁䅫党穂䑁䅳䅉桂䝁䄴䅚杁䕁䅫兕湂䝁䅫睚瑁䙁䅕睖䍂䍁䅳䅉浂䝁䄸杣杁䝁䅍党祂䡁䅑兡浂䝁䅫睙桂䡁䅑兡療䝁䄴䅉桂䝁䄴䅚杁䝁䄰兙畂䡁䅕杚桂䝁䅍䅤ㅂ䡁䅉兡畂䝁䅣䅉あ䝁䅕督あ䍁䅁督ㅂ䡁䅁䅣療䡁䅉䅤杁䝁䅙睢祂䍁䅁兤獂䡁䅑杣桂䍁䅁睤灂䝁䅑党楂䝁䅅杢歂䍁䅁䅣祂䝁䄸䅚ㅂ䝁䅍䅤穂䍁䄴䅉啂䝁䅧党杁䙁䅉睢楂䝁䄸䅤灂䝁䅍督杁䡁䅍党湂䝁䄰党畂䡁䅑䅉睂䡁䅉睢㉂䝁䅫䅚求䡁䅍䅉橂䝁䄸䅢獂䝁䅅杙療䡁䅉兙あ䝁䅫杤求䍁䅁杣療䝁䅉睢あ䝁䅫睙杁䝁䅅杣瑂䡁䅍䅌杁䝁䅅兤あ䝁䄸杢療䝁䄰睢ㅂ䡁䅍䅉瑂䝁䄸杙灂䝁䅷党杁䡁䅉睢楂䝁䄸䅤穂䍁䅷䅉桂䝁䄴䅚杁䝁䅅䅚㉂䝁䅅杢橂䝁䅕䅚杁䡁䅉睢楂䝁䄸䅤灂䝁䅍䅉橂䝁䄸杢あ䡁䅉睢獂䍁䅁督療䝁䅙䅤㍂䝁䅅杣求䍁䅁杚療䡁䅉䅉瑂䝁䅅杢ㅂ䝁䅙兙橂䡁䅑兤祂䝁䅫杢湂䍁䅷䅉獂䝁䄸睚灂䡁䅍䅤灂䝁䅍督獁䍁䅁兙畂䝁䅑䅉灂䝁䄴䅚ㅂ䡁䅍䅤祂䝁䅫兙獂䍁䅁睙ㅂ䡁䅍䅤療䝁䄰党祂䡁䅍杌杁䙁䅑䅡求䍁䅁睙療䝁䄰䅣桂䝁䄴入杁䡁䅣兙穂䍁䅁兡畂䝁䅍睢祂䡁䅁睢祂䝁䅅䅤求䝁䅑䅉灂䝁䄴䅉硁䑁䅫李睁䍁䅁兙畂䝁䅑䅉灂䡁䅍䅉潂䝁䅕兙歂䡁䅅兤桂䡁䅉䅤求䡁䅉党歂䍁䅁兡畂䍁䅁杔療䡁䅉䅤潂䍁䅁杕求䝁䅅䅚灂䝁䄴睚獁䍁䅁兔桂䡁䅍督桂䝁䅍䅡ㅂ䡁䅍党あ䡁䅑督畁䅁䅁硰䅷䥁倴䅁啂䝁䅕杣求䡁䅧䅉䑂䝁䄸杣睂䝁䄸杣桂䡁䅑兡療䝁䄴䅉睂䡁䅉睢㉂䝁䅫䅚求䡁䅍䅉瑂䝁䅅䅤求䡁䅉兡桂䝁䅷督杁䡁䅁杣療䝁䅍党穂䡁䅍兡畂䝁䅣䅉瑂䝁䅅睙潂䝁䅫杢求䡁䅉入杁䝁䅅杢歂䍁䅁兢療䝁䅉兡獂䝁䅕䅉求䝁䅷党㉂䝁䅅䅤灂䝁䄴睚杁䡁䅣睢祂䝁䅳䅉睂䝁䅷兙あ䝁䅙睢祂䝁䄰䅉㍂䝁䄸杣獂䝁䅑睤灂䝁䅑党畁䍁䅁䅖潂䝁䅕䅉乂䙁䅁䅉穂䝁䅕睚瑂䝁䅕杢あ䍁䅁睢浂䝁䅙党祂䡁䅍䅉橂䡁䅉兤穂䝁䅧党祂䡁䅍䅌杁䡁䅣兙穂䝁䅧兡畂䝁䅣䅉穂䡁䅫督あ䝁䅕兢穂䍁䅷䅉穂䝁䅍杣求䝁䅕杢穂䍁䅷䅉あ䡁䅉睢瑂䝁䄰党獂䡁䅍䅌杁䝁䅅䅣祂䝁䄸杢杁䝁䅙党求䝁䅑党祂䡁䅍䅌杁䝁䄰兙あ䝁䅕杣灂䝁䅅䅢杁䝁䅧兙畂䝁䅑䅢求䡁䅉督獁䍁䅁䅣灂䝁䅍睡杁䝁䅅杢歂䍁䅁睙桂䡁䅉杣㕂䍁䅁睙祂䝁䅅杢求䡁䅍䅌杁䡁䅉睢ㅂ䝁䅣䅡杁䡁䅑党祂䡁䅉兙灂䝁䄴䅉橂䡁䅉兙畂䝁䅕督獁䍁䅁䅤療䡁䅣党祂䍁䅁睙祂䝁䅅杢求䡁䅍䅌杁䡁䅣睢療䝁䅑䅉睂䡁䅉睢橂䝁䅕督穂䝁䅫杢湂䍁䅷䅉楂䝁䅫睢瑂䝁䅅督穂䍁䅁兙畂䝁䅑䅉祂䝁䅕睙㕂䝁䅍䅢灂䝁䄴睚杁䝁䅕兣ㅂ䝁䅫䅣瑂䝁䅕杢あ䍁䅷䅉橂䝁䄸杢橂䡁䅉党あ䝁䅕䅉瑂䝁䅫䅥求䡁䅉䅉あ䡁䅉兤橂䝁䅳督杁䝁䅅杢歂䍁䅁睙療䝁䄴睙祂䝁䅕䅤求䍁䅁䅣桂䡁䅙党祂䡁䅍䅌杁䝁䅍睢畂䡁䅙党㕂䝁䄸杣穂䍁䅷䅉桂䝁䄴䅚杁䡁䅉党睂䝁䅷兙橂䝁䅕兢求䝁䄴䅤杁䡁䅁兙祂䡁䅑督杁䡁䅕杢歂䝁䅕杣杁䡁䅑䅡求䍁䅁䅖求䡁䅉党㑂䍁䅷䅉兂䝁䄸睤求䡁䅉督橂䡁䅉党求䝁䄴䅌杁䕁䅙兤橂䝁䅧督獁䍁䅁兒㉂䝁䄸兕ㅂ䝁䅫䅣獁䍁䅁睑桂䝁䄴兡橂䝁䅅䅌杁䕁䅍党歂䝁䅅杣桂䡁䅁兡歂䡁䅍䅌杁䕁䅍村䩂䍁䅷䅉呂䝁䅫兢睂䝁䅷兡橂䝁䅫䅤㕂䍁䅷䅉䝂䡁䅉兙畂䝁䄴兙獁䍁䅁䅖求䡁䅉党㑂䍁䅁兒橂䝁䄸䅤求䝁䅍䅌杁䕁䅙兡畂䝁䅷兙㕂䍁䅷䅉兂䡁䅉睢䉂䝁䅷䅢獁䍁䅁杗求䝁䄴杕療䝁䅉睢あ䝁䅫睙穂䍁䅷䅉啂䝁䅕杣求䡁䅧䅉塂䝁䅅督潂䝁䅫杢湂䍁䅁睕㕂䡁䅍䅤求䝁䄰督獁䍁䅁䅖求䡁䅉党㑂䍁䅁兔兂䙁䅍䅌杁䙁䅑党祂䝁䅕䅥杁䕁䅯兙硂䡁䅕党穂䍁䅷䅉啂䝁䅕杣求䡁䅧䅉䉂䝁䅑杤桂䝁䄴睙求䍁䅷䅉兂䡁䅉睢呂䡁䅑兙橂䝁䅳䅌杁䙁䅑党祂䝁䅕䅥杁䕁䅉兡歂䍁䄰睖求䝁䅷䅢獁䍁䅁兔䕂䙁䅍䅌杁䕁䄰兑卂䕁䅍睔獁䍁䅁兔䉂䕁䅣杔䉂䍁䅷䅉䡂䡁䅉党求䝁䄴兌啂䝁䅕睙獁䍁䅁兙畂䝁䅑䅉啂䝁䅕杣求䡁䅧䅉卂䝁䅕睙㕂䝁䅍䅢灂䝁䄴睚杁䙁䅍入穂䡁䅑党瑂䡁䅍䅉楂䡁䅉兙畂䝁䅑督畁䍁䅁兓あ䡁䅍䅉睂䡁䅉睢歂䡁䅕睙あ䡁䅍䅉桂䡁䅉党杁䡁䅕督求䝁䅑䅉灂䝁䄴䅉橂䝁䄸杢穂䡁䅑杣ㅂ䝁䅍䅤灂䝁䄸杢獁䍁䅁兡畂䝁䅙杣桂䡁䅍䅤祂䡁䅕睙あ䡁䅕杣求䍁䅷䅉桂䝁䄴䅚杁䡁䅉党橂䡁䅫睙獂䝁䅫杢湂䍁䅁䅣祂䝁䄸条求䝁䅍䅤穂䑁䅳䅉硂䡁䅕兙祂䡁䅉入灂䝁䄴睚獁䍁䅁兢灂䝁䄴兡畂䝁䅣䅌杁䝁䅅杢歂䍁䅁兢桂䡁䅑党祂䝁䅫兙獂䍁䅁䅡桂䝁䄴䅚獂䝁䅫杢湂䍁䅁兙睂䡁䅁䅢灂䝁䅍兙あ䝁䅫睢畂䡁䅍睏杁䝁䄰兙灂䝁䄴䅤求䝁䄴兙畂䝁䅍党杁䝁䅅䅣睂䝁䅷兡橂䝁䅅䅤灂䝁䄸杢穂䍁䅁䅤療䍁䅁䅢灂䝁䅙䅤杁䝁䅕兣ㅂ䝁䅫䅣瑂䝁䅕杢あ䍁䅁睢祂䍁䅁兢桂䡁䅑党祂䝁䅫兙獂䑁䅳䅉桂䝁䄴䅚杁䝁䅷兙畂䝁䅑督橂䝁䅅䅣灂䝁䄴睚杁䝁䅅杢歂䍁䅁杙灂䝁䄸兢桂䡁䅍督杁䡁䅁杣療䝁䅑兤橂䡁䅑兡療䝁䄴䅉灂䝁䄴䅚ㅂ䡁䅍䅤祂䝁䅫党穂䍁䄴䅉啂䝁䅧党杁䕁䅅睖兂䍁䅁督求䝁䅣兢求䝁䄴䅤杁䡁䅁杣療䡁䅙兡歂䝁䅕督杁䝁䅅党祂䝁䅫兙獂䍁䅁睤療䡁䅉睡杁䡁䅁䅢桂䡁䅑杚療䡁䅉兢杁䝁䅕兣ㅂ䝁䅫䅣瑂䝁䅕杢あ䍁䅷䅉ㅂ䡁䅑兡獂䝁䅫䅤㕂䍁䅁党硂䡁䅕兡睂䝁䄰党畂䡁䅑䅌杁䝁䅅杢歂䍁䅁䅤求䝁䅷党潂䝁䅅杢歂䝁䅷党祂䡁䅍䅉ㅂ䝁䄴䅚求䡁䅉䅉あ䝁䅧党杁䙁䅑党祂䝁䅕䅥杁䝁䅅杢歂䍁䅁睒求䝁䄴兡求䍁䅁杙祂䝁䅅杢歂䡁䅍睏杁䝁䅅杢歂䍁䅁䅣療䡁䅉䅤桂䝁䅉䅢求䍁䅁兢桂䡁䅑党祂䝁䅫兙獂䍁䅁䅢灂䝁䅙䅤穂䍁䅷䅉睂䝁䄸杣あ䝁䅅杙獂䝁䅕䅉桂䝁䅕杣灂䝁䅅䅢杁䡁䅣睢祂䝁䅳䅉睂䝁䅷兙あ䝁䅙睢祂䝁䄰督獁䍁䅁䅤祂䝁䅅兡獂䝁䅕杣瑁䝁䄰睢ㅂ䝁䄴䅤求䝁䅑䅉桂䡁䅉䅤灂䝁䅍兤獂䝁䅅䅤灂䝁䄴睚杁䝁䅉睢療䝁䄰督獁䍁䅁督求䝁䅷杚瑁䡁䅁杣療䡁䅁党獂䝁䅷党歂䍁䅁兙祂䡁䅑兡橂䡁䅕䅢桂䡁䅑兡畂䝁䅣䅉桂䝁䄴䅚杁䡁䅑党獂䝁䅕督橂䝁䄸䅣灂䝁䅍䅉楂䝁䄸睢瑂䡁䅍䅌杁䝁䅅杢歂䍁䅁督橂䝁䅫督穂䝁䄸杣杁䝁䅷兡浂䡁䅑督杁䝁䅙睢祂䍁䅁睙療䝁䄴督あ䡁䅉兤橂䡁䅑兡療䝁䄴䅉桂䝁䄴䅚杁䝁䄰兙灂䝁䄴䅤求䝁䄴兙畂䝁䅍党杁䝁䄸杚杁䝁䅫杢歂䡁䅕督あ䡁䅉兡桂䝁䅷䅌杁䝁䅍睢瑂䝁䄰党祂䝁䅍兡桂䝁䅷䅌杁䝁䅫杢穂䡁䅑兡あ䡁䅕䅤灂䝁䄸杢桂䝁䅷䅌杁䝁䅅杢歂䍁䅁杣求䡁䅍兡歂䝁䅕杢あ䝁䅫兙獂䍁䅁杙ㅂ䝁䅫䅢歂䝁䅫杢湂䡁䅍䅉桂䝁䄴䅚杁䝁䅙兙橂䝁䅫䅢灂䡁䅑兡求䡁䅍䅌杁䡁䅑杣桂䝁䄴督瑂䝁䅫督穂䝁䅫睢畂䍁䅁兙畂䝁䅑䅉歂䝁䅫督あ䡁䅉兡楂䡁䅕䅤灂䝁䄸杢杁䝁䅷兡畂䝁䅕督獁䍁䅁睙療䝁䄴督あ䡁䅉兤橂䡁䅑兡療䝁䄴䅉桂䝁䄴䅚杁䝁䅙睢ㅂ䝁䄴䅚桂䡁䅑兡療䝁䄴䅉歂䡁䅉兡獂䝁䅷兡畂䝁䅣䅉桂䡁䅁䅣獂䝁䅫睙桂䡁䅑兡療䝁䄴督獁䍁䅁睙療䝁䄰兢求䡁䅉睙灂䝁䅅䅢杁䝁䄸䅣求䡁䅉兙あ䝁䅫睢畂䡁䅍䅌杁䝁䅅杢歂䍁䅁䅤祂䝁䅕党杁䡁䅑杣灂䝁䄰兢灂䝁䄴睚杁䝁䅅杢歂䍁䅁杤桂䡁䅉兡療䡁䅕督杁䝁䅫杢浂䡁䅉兙穂䡁䅑杣ㅂ䝁䅍䅤ㅂ䡁䅉党杁䡁䅁杣療䝁䅯党橂䡁䅑督畁䍁䅁䅖潂䝁䅕䅉䙂䙁䅍睒杁䡁䅍党湂䝁䄰党畂䡁䅑督杁䝁䄸杚浂䝁䅕杣穂䍁䅁杣求䝁䅙兤穂䝁䅕䅉橂䝁䄸䅢獂䝁䅕睙あ䝁䅫睢畂䍁䅁杙療䝁䅑兡求䡁䅍䅌杁䝁䅧入歂䡁䅉兙ㅂ䝁䅷兡橂䍁䅁睙桂䡁䅉䅤杁䝁䅷兡浂䡁䅑党祂䡁䅍䅌杁䝁䅅兤あ䝁䄸兢桂䡁䅑党歂䍁䅁睙桂䡁䅉杣㕂䍁䅁睙桂䝁䄴督獁䍁䅁睙療䝁䄰䅣桂䝁䅍䅤灂䝁䄸杢獁䍁䅁杙桂䝁䅷党祂䡁䅍䅌杁䡁䅉党橂䡁䅫睙獂䝁䅫杢湂䍁䅁党硂䡁䅕兡睂䝁䄰党畂䡁䅑䅌杁䝁䅅杢歂䍁䅁睙桂䝁䄰党祂䝁䅅督杁䡁䅕杢歂䝁䅕杣杁䡁䅑䅡求䍁䅁䅓求䝁䅫䅢獁䍁䅁兔桂䡁䅉兙あ䝁䅧睢畂䍁䅷䅉穁䡁䅉䅚杁䕁䅕入求䍁䅷䅉呂䝁䄸杚あ䍁䄰䅕桂䝁䅳䅌杁䕁䅍睢畂䝁䄴党橂䡁䅑党歂䍁䅁睑療䝁䅷䅢求䝁䅍䅤灂䝁䄸杢穂䍁䅷䅉兂䝁䅅杣あ䡁䅍䅉䑂䝁䅕杢あ䡁䅉兙獂䍁䅷䅉䑂䡁䅕杣療䡁䅑䅤療䍁䄰睑桂䝁䄴䅌杁䝁䅅杢歂䍁䅁村桂䡁䅫杢求䍁䅁䅖潂䝁䅫杢獂䝁䅫杢求䍁䅁杙祂䝁䅅杢歂䡁䅍睏杁䝁䅅杢歂䍁䅁睤桂䡁䅍䅤求䍁䅁䅡桂䡁䅕䅢求䡁䅉䅉穂䝁䄸杚あ䡁䅣兙祂䝁䅕䅉穂䝁䄸䅢ㅂ䡁䅑兡療䝁䄴督畁䍁䅁䅖潂䝁䅕䅉橂䝁䄸兢睂䝁䅅杢㕂䍁䅁睢浂䝁䅙党祂䡁䅍䅉浂䝁䅫杢桂䝁䄴睙灂䝁䄴睚杁䡁䅍睢獂䡁䅕䅤灂䝁䄸杢穂䍁䅁䅤療䍁䅁兙穂䡁䅍兡穂䡁䅑䅉橂䡁䅕督あ䝁䄸兢求䡁䅉督杁䝁䅫杢杁䡁䅑䅡求䍁䅁杣求䝁䄴䅤桂䝁䅷䅌杁䝁䅷党桂䡁䅍兡畂䝁䅣䅌杁䝁䅅杢歂䍁䅁兙橂䡁䅅兤灂䡁䅍兡あ䝁䅫睢畂䍁䅁睢浂䍁䅁兡あ䡁䅍䅉睂䡁䅉睢歂䡁䅕睙あ䡁䅍杌杁䙁䅑䅡求䍁䅁睙療䝁䄰䅣桂䝁䄴入杁䡁䅣兙穂䍁䅁杚療䡁䅕杢歂䝁䅕䅚杁䝁䅫杢杁䑁䅅兏穁䑁䅍䅉桂䝁䄴䅚杁䝁䅫督杁䝁䅉兙穂䝁䅕䅚杁䝁䅫杢杁䕁䄴睢祂䡁䅣兙獂䝁䅳䅌杁䕁䅍睢畂䝁䄴党橂䡁䅑兡橂䡁䅕䅤畁䅁䅁硪䅷䡁䝑䅁啂䝁䅕杣畂䡁䅍䅉兂䝁䅧兙祂䝁䄰兙橂䝁䅕兤あ䝁䅫睙桂䝁䅷督獁䍁䅁兓畂䝁䅍杌獁䍁䅁兙杁䝁䅍䅢灂䝁䄴兡橂䝁䅅䅢瑁䡁䅍䅤桂䝁䅣党杁䝁䅉兡療䡁䅁䅡桂䡁䅉兢桂䝁䅍党ㅂ䡁䅑兡橂䝁䅅䅢杁䝁䅍睢瑂䡁䅁兙畂䡁䅫䅌杁䝁䅑党㉂䝁䅕䅢療䡁䅁督杁䡁䅍兢桂䝁䅷䅢瑁䝁䄰睢獂䝁䅕睙ㅂ䝁䅷党杁䡁䅁杣療䝁䅑兤橂䡁䅑䅉橂䝁䅅杢歂䝁䅫䅚桂䡁䅑党穂䍁䅁杚療䡁䅉䅉あ䝁䅧党杁䡁䅑杣求䝁䅅䅤瑂䝁䅕杢あ䍁䅁睢浂䍁䅁睢畂䝁䅍睢獂䝁䄸睚㕂䍁䅷䅉瑂䝁䅕䅤桂䝁䅉睢獂䝁䅫睙杁䝁䅑入穂䝁䅙兤畂䝁䅍䅤灂䝁䄸杢瑁䝁䅅督穂䝁䄸睙灂䝁䅅䅤求䝁䅑䅉穂䡁䅑党桂䡁䅑睢潂䝁䅕䅣桂䡁䅑兡あ䝁䅫督杁䍁䅧兔䉂䙁䅍䅓灁䍁䅷䅉桂䝁䄴䅚杁䝁䄸杙求䡁䅍兡あ䡁䅫杌杁䙁䅑䅡求䍁䅁睙療䝁䄰䅣桂䝁䄴入杁䝁䅑党㉂䝁䅕䅢療䡁䅁督杁䙁䅑兒卂䕁䄴兌㍁䑁䅁免獁䍁䅁兙畂䍁䅁兙獂䝁䅷睢穂䡁䅑党祂䝁䅫睙杁䕁䅉睑卂䍁䄰兑䍂䕁䅷䅉あ䡁䅫杣療䡁䅍兡畂䝁䅕䅉牂䝁䅫杢桂䡁䅍党杁䝁䅫杢潂䝁䅫杙灂䡁䅑睢祂䍁䅁䅋啂䕁䅳兓灁䍁䅁䅤潂䝁䅅䅤杁䝁䅫督杁䝁䅫杢杁䡁䅁䅡桂䡁䅍党杁䑁䅅䅉橂䝁䅷兡畂䝁䅫睙桂䝁䅷䅉あ䡁䅉兡桂䝁䅷䅉浂䝁䄸杣杁䝁䅍䅡祂䝁䄸杢灂䝁䅍䅉瑂䡁䅫党獂䝁䄸兡歂䍁䅁䅢求䡁䅕睡求䝁䄰兡桂䍁䅁䅋䑂䕁䄰䅔灁䍁䅷䅉桂䍁䅁杚療䡁䅉兢杁䝁䄸杚杁䝁䅍兙畂䝁䅍党祂䍁䅁䅤潂䝁䅅䅤杁䡁䅍䅤桂䡁䅉䅤穂䍁䅁兡畂䍁䅁杙療䝁䄴党杁䝁䄰兙祂䡁䅉睢㍂䍁䄴䅉䩂䡁䅑䅉桂䝁䅷督療䍁䅁䅚求䡁䅙党獂䝁䄸䅣穂䍁䅁䅖䙂䙁䅉杔瑁䑁䅕䅍硁䍁䅷䅉桂䍁䅁䅤潂䡁䅫杣療䝁䅫䅚杁䝁䅧睢祂䝁䄰睢畂䝁䅕䅉祂䝁䅕睙求䡁䅁䅤療䡁䅉䅉楂䝁䅕䅤桂䍁䅁兙湂䝁䄸杢灂䡁䅍䅤杁䡁䅣兡あ䝁䅧䅉求䝁䄴䅡桂䝁䄴睙求䝁䅑䅉獂䝁䅫杤求䡁䅉䅉歂䝁䅫督あ䡁䅉兡楂䡁䅕䅤灂䝁䄸杢杁䝁䅅杢歂䍁䅁兢求䡁䅑兙楂䝁䄸䅢灂䝁䅍䅉穂䡁䅑兙楂䝁䅫䅢灂䡁䅑入杁䡁䅑䅡桂䡁䅑䅉灂䡁䅍䅉灂䝁䄴䅉兂䝁䅧兙穂䝁䅕䅉䩂䕁䅫兙杁䝁䅍䅢灂䝁䄴兡橂䝁䅅䅢杁䡁䅑杣灂䝁䅅䅢杁䝁䅙睢祂䍁䅁䅤潂䝁䅕䅉あ䡁䅉党桂䡁䅑兢求䝁䄴䅤杁䝁䄸杚杁䕁䄰兑呂䕁䅧睏杁䝁䅅杢歂䍁䅁䅖䙂䙁䅉杔瑁䑁䅙䅍硁䍁䅷䅉桂䍁䅁督瑂䝁䅅䅢獂䍁䄰兢療䝁䅷党橂䡁䅕䅢求䍁䅁睒獂䡁䅕睙桂䝁䅣睢畂䍁䄰䅔灂䝁䅳党杁䙁䅁党睂䡁䅑兡歂䝁䅕兌硁䍁䅁杣求䝁䅍党睂䡁䅑睢祂䍁䅁兙湂䝁䄸杢灂䡁䅍䅤杁䡁䅁杣療䝁䅣杣桂䝁䄰䅉あ䝁䅧兙あ䍁䅁兡穂䍁䅁兡畂䡁䅑党畂䝁䅑党歂䍁䅁䅤療䍁䅁睢祂䝁䅅䅢獂䡁䅫䅉楂䝁䅕䅉桂䝁䅑兢灂䝁䄴兡穂䡁䅑党祂䝁䅕䅚杁䝁䅙睢祂䍁䅁睢楂䝁䅕督灂䡁䅑入畁䍁䅁䅖潂䝁䅕䅉橂䝁䄸兢睂䝁䅅杢㕂䍁䅁睤桂䡁䅍䅉灂䝁䄴睙療䡁䅉䅣療䡁䅉兙あ䝁䅕䅚杁䝁䅫杢杁䑁䅉䅍硁䑁䅙䅉桂䝁䄴䅚杁䝁䅫督杁䝁䅧党桂䝁䅑兣ㅂ䝁䅅杣あ䝁䅕杣求䝁䅑䅉灂䝁䄴䅉䝂䝁䄸督あ䝁䅕杣杁䕁䅍兡あ䡁䅫䅌杁䕁䅍兙獂䝁䅫杚療䡁䅉杢灂䝁䅅杌䅁䉁噙䅁敂䅃䅁䅖求䡁䅉杣求䝁䄴睢杁䙁䅉党桂䝁䅷䅤㕂䍁䅁睑療䡁䅉䅣療䡁䅉兙あ䝁䅫睢畂䍁䅁䅋捁䙉䅑党祂䡁䅉党畂䝁䄸午獁䍁䅁兙畂䝁䅑䅉あ䝁䄸睚求䡁䅑䅡求䡁䅉䅉㍂䝁䅫䅤潂䍁䅁兡あ䡁䅍䅉穂䡁䅕杙穂䝁䅫䅚灂䝁䅅杣灂䝁䅕督獁䍁䅁䅤潂䝁䅕䅉捁䕉䅍睢瑂䡁䅁兙畂䡁䅫午灁䍁䅁兙橂䡁䅅兤灂䡁䅉党穂䍁䅷䅉療䡁䅣杢穂䍁䅁兙畂䝁䅑䅉療䡁䅁党祂䝁䅅䅤求䡁䅍䅉灂䝁䄴䅚ㅂ䡁䅍䅤祂䝁䅫兙獂䍁䅁杣求䝁䅅䅢杁䝁䅕督あ䝁䅅䅤求䍁䅁兡畂䍁䅁督灂䡁䅧䅉瑂䝁䅅条療䡁䅉䅉橂䝁䄸兙穂䡁䅑兙獂䍁䅁兖畁䙁䅍杌杁䝁䄰兙祂䝁䅳党あ䡁䅍杏杁䕁䄴睢祂䡁䅑䅡求䡁䅉杢杁䕁䄴党㍂䍁䅁杓求䡁䅉督求䡁䅫睌佂䝁䅕睤杁䙁䅫睢祂䝁䅳䅉䑂䝁䅫䅤㕂䑁䅳䅉䵂䝁䄸督杁䕁䅅杢湂䝁䅕䅢求䡁䅍睏杁䕁䄰兡桂䝁䄰兡㝁䍁䅁睕桂䝁䄴䅉䝂䡁䅉兙畂䝁䅍兡穂䝁䅍睢杁䕁䅉兙㕂䍁䅁兑祂䝁䅕兙㝁䍁䅁睕求䝁䅅䅤あ䝁䅷党杁䝁䅅杢歂䍁䅁睖桂䡁䅍䅡灂䝁䄴睚あ䝁䄸杢獁䍁䅁䅒畁䕁䅍杌杁䕁䅅䅢獂䍁䅁督硂䡁䅕兙祂䝁䅕䅉浂䝁䅕党あ䍁䅷䅉桂䝁䅍杣求䡁䅍䅌杁䝁䄸睙橂䡁䅕䅣桂䝁䄴睙㕂䍁䅁兙畂䝁䅑䅉畂䡁䅕兢楂䝁䅕杣杁䝁䄸杚杁䡁䅁杣療䡁䅁党祂䡁䅑兡求䡁䅍䅉歂䝁䅫督橂䝁䅷睢穂䝁䅕䅚杁䝁䅫杢杁䡁䅑䅡求䡁䅍党杁䝁䅍睢畂䝁䅑党畂䡁䅍党歂䍁䅁杢療䡁䅑党穂䍁䅁䅤療䍁䅁䅤潂䝁䅕䅉橂䝁䄸杢穂䝁䄸䅢灂䝁䅑兙あ䝁䅕䅚杁䝁䅙兡畂䝁䅅杢橂䝁䅫兙獂䍁䅁督あ䝁䅅䅤求䝁䄰党畂䡁䅑督杁䝁䅅杣求䍁䅁兤畂䝁䅅兤歂䝁䅫䅤求䝁䅑杌杁䕁䅅督杁䝁䄸杚杁䙁䅍党睂䡁䅑党瑂䝁䅉党祂䍁䅁睍睁䍁䅷䅉祁䑁䅁杍ぁ䍁䅷䅉あ䝁䅧党杁䕁䅍睢瑂䡁䅁兙畂䡁䅫䅉療䡁䅣杢求䝁䅑䅉祁䑁䅫䅎杁䝁䅉兤灂䝁䅷䅚灂䝁䄴睚穂䍁䅁䅋灂䝁䄴睙獂䡁䅕䅚灂䝁䄴睚杁䡁䅑睤療䍁䅁䅣祂䝁䄸䅣求䡁䅉䅤灂䝁䅕督杁䝁䅍睢畂䡁䅍兡穂䡁䅑兡畂䝁䅣䅉療䝁䅙䅉あ䝁䅧杣求䝁䅕䅉楂䡁䅕兡獂䝁䅑兡畂䝁䅣督杁䝁䅧党獂䝁䅑䅉浂䝁䄸杣杁䡁䅍兙獂䝁䅕克杁䝁䅅睚湂䡁䅉党湂䝁䅅䅤灂䝁䄴睚杁䝁䅅䅣睂䡁䅉睢㑂䝁䅫兢桂䡁䅑党獂䡁䅫䅉硁䑁䅧杌穁䍁䅁兢灂䝁䅷䅢灂䝁䄸杢杁䡁䅍兣ㅂ䝁䅅杣求䍁䅁杚求䝁䅕䅤獁䍁䅁䅎ㅁ䍁䅁兡瑂䡁䅁杣療䡁䅙党歂䍁䅁䅢桂䝁䄴䅚杁䡁䅁兙祂䝁䅍党獂䡁䅍䅉橂䝁䄸杢穂䝁䅫督あ䝁䅫杢湂䍁䅁睢浂䍁䅁兙睂䡁䅁杣療䡁䅧兡瑂䝁䅅䅤求䝁䅷入杁䑁䅅兎祁䍁䄴䅎杁䝁䅅睙祂䝁䅕督獁䍁䅁党灂䝁䅣䅡あ䍁䅁䅣祂䝁䄸䅣求䡁䅉䅤灂䝁䅕督杁䡁䅕杢歂䝁䅕杣杁䝁䅑党㉂䝁䅕䅢療䡁䅁兢求䝁䄴䅤杁䝁䄸杣杁䡁䅉党歂䝁䅕杤求䝁䅷睢睂䝁䄰党畂䡁䅑䅉桂䝁䄴䅚杁䝁䅅䅣睂䡁䅉睢㑂䝁䅫兢桂䡁䅑党獂䡁䅫䅉穁䑁䅕杌ぁ䍁䅁兙橂䡁䅉党穂䍁䅁睢浂䍁䅁䅢桂䝁䄴䅚杁䝁䅙睢祂䍁䅁杚ㅂ䡁䅑兤祂䝁䅕䅉歂䝁䅕杤求䝁䅷睢睂䝁䄰党畂䡁䅑杌杁䙁䅑䅡求䍁䅁睑療䝁䄰䅣桂䝁䄴入杁䝁䅫督杁䝁䅅杢杁䝁䅫杢あ䝁䅕杣畂䝁䅅䅢獂䡁䅫䅉瑂䝁䅅杢桂䝁䅣党歂䍁䅁兔桂䡁䅉入獂䝁䅅杢歂䍁䅁睙療䡁䅉䅣療䡁䅉兙あ䝁䅫睢畂䍁䅁兙畂䝁䅑䅉求䝁䅷党橂䡁䅑党歂䍁䅁䅤療䍁䅁杙求䍁䅁䅤桂䡁䅧党歂䍁䅁兙穂䍁䅁兙杁䡁䅉党桂䝁䅷䅉求䡁䅍䅤桂䡁䅑党杁䝁䅫杢㉂䝁䅕督あ䝁䄰党畂䡁䅑䅉あ䡁䅉兤穂䡁䅑䅉潁䉁杷杕䙂䕁䅫䅖摁䍉䅫䅉ㅂ䝁䄴䅚求䡁䅉䅉呂䝁䅕睙あ䝁䅫睢畂䡁䅍䅉㑁䑁䅕李杁䡁䅑䅡祂䝁䄸兤湂䝁䅧䅉㑁䑁䅙䅍杁䝁䄸杚杁䡁䅑䅡求䍁䅁兓畂䡁䅑党祂䝁䄴兙獂䍁䅁杕求䡁䅙党畂䡁䅕党杁䕁䅍睢歂䝁䅕䅉療䝁䅙䅉硁䑁䅫䅏㉁䍁䅷䅉桂䡁䅍䅉桂䝁䄰党畂䝁䅑党歂䍁䅁䅋あ䝁䅧党杁䉁杷睑療䝁䅑党摁䍉䅫䅌杁䝁䅍睢瑂䝁䄰党畂䝁䅍兡畂䝁䅣䅉㍂䝁䅫䅤潂䍁䅁兡あ䡁䅍䅉あ䝁䅅䅥桂䝁䅉䅢求䍁䅁入求䝁䅅杣杁䝁䅕杢歂䝁䅕䅚杁䕁䅑党橂䝁䅕兢楂䝁䅕杣杁䑁䅍免獁䍁䅁杍睁䑁䅅䅍畁䅁䅁祰䅙䑁䵙䅁啂䝁䅕督獂䝁䅅䅌杁䕁䅫杢橂䍁䄴䅉歂䝁䅕督灂䝁䅣杢穂䍁䅷䅉歂䝁䅕杤求䝁䅷睢睂䡁䅍䅌杁䝁䄰兙畂䡁䅕杚桂䝁䅍䅤ㅂ䡁䅉党穂䍁䅷䅉獂䝁䅕兙穂䝁䅕督獁䍁䅁兙畂䝁䅑䅉穂䝁䅕䅢獂䡁䅍䅉求䝁䅷党橂䡁䅑杣灂䝁䅍䅉㉂䝁䅕䅡灂䝁䅍䅢求䡁䅍䅌杁䝁䅅杢歂䍁䅁党畂䝁䅕杣湂䡁䅫䅉湂䝁䅕杢求䡁䅉兙あ䝁䅫睢畂䍁䅁兙畂䝁䅑䅉穂䡁䅑睢祂䝁䅅睚求䍁䅁督㕂䡁䅍䅤求䝁䄰督杁䝁䅫杢杁䡁䅑䅡求䍁䅁兖畂䝁䅫䅤求䝁䅑䅉呂䡁䅑兙あ䝁䅕督獁䍁䅁睑潂䝁䅫杢桂䍁䅷䅉桂䝁䄴䅚杁䝁䅫杢あ䝁䅕杣畂䝁䅅䅤灂䝁䄸杢桂䝁䅷䅢㕂䍁䄴䅉啂䝁䅧党杁䝁䅍睢瑂䡁䅁兙畂䡁䅫䅉療䡁䅁党祂䝁䅅䅤求䡁䅍䅉灂䝁䄴䅉あ䡁䅣睢杁䡁䅍党湂䝁䄰党畂䡁䅑督獁䍁䅁兑ㅂ䡁䅑睢瑂䝁䄸䅤灂䡁䅙党㝁䍁䅁兙畂䝁䅑䅉䙂䝁䄴党祂䝁䅣入杁䕁䅣党畂䝁䅕杣桂䡁䅑兡療䝁䄴䅉桂䝁䄴䅚杁䙁䅍䅤療䡁䅉兙湂䝁䅕杌杁䙁䅑䅡求䍁䅁兑ㅂ䡁䅑睢瑂䝁䄸䅤灂䡁䅙党杁䡁䅍党湂䝁䄰党畂䡁䅑䅉療䝁䅙杚求䡁䅉督杁䝁䅕䅢求䝁䅍䅤祂䝁䅫睙杁䡁䅙党潂䝁䅫睙獂䝁䅕督獁䍁䅁兙穂䍁䅁睤求䝁䅷䅢杁䝁䅅督杁䡁䅍党獂䝁䅷督杁䝁䅅兤あ䝁䄸兢療䡁䅑兡㉂䝁䅕䅉祂䝁䅕睚ㅂ䝁䅷兙あ䝁䄸杣㕂䍁䅁睙祂䝁䅕䅚灂䡁䅑督㝁䍁䅁兙畂䝁䅑䅉畂䝁䄸杢瑁䡁䅣兙祂䡁䅉兙畂䡁䅑入杁䝁䅅杚あ䝁䅕杣瑁䡁䅍兙獂䝁䅕督杁䡁䅙党潂䝁䅫睙獂䝁䅕䅌杁䡁䅕督求䝁䅑䅉㉂䝁䅕䅡灂䝁䅍䅢求䡁䅍䅌杁䝁䅉睢歂䡁䅫䅉穂䝁䅧睢睂䍁䅁兙畂䝁䅑䅉睂䝁䅅杣あ䡁䅍䅌杁䡁䅍兤睂䝁䅕杣橂䝁䅧兙祂䝁䅣兡畂䝁䅣䅌杁䡁䅉党あ䝁䅅兡獂䍁䅁兢求䡁䅉睙潂䝁䅅杢歂䝁䅫督求䍁䅷䅉桂䝁䄴䅚杁䡁䅙党潂䝁䅫睙獂䝁䅕䅉灂䝁䄴督ㅂ䡁䅉兙畂䝁䅍党杁䡁䅍党祂䡁䅙兡橂䝁䅕督畁䍁䅁䅖潂䝁䅫督杁䡁䅍党湂䝁䄰党畂䡁䅑䅉桂䝁䅷督療䍁䅁䅣祂䝁䄸杤灂䝁䅑党穂䍁䅁督求䝁䅑兙畂䡁䅍䅉桂䝁䄴䅚杁䡁䅍䅣療䡁䅉䅤杁䡁䅕䅤灂䝁䅷兡あ䡁䅫䅉㉂䝁䅕䅡灂䝁䅍䅢求䡁䅍䅉あ䝁䅧杣療䡁䅕睚潂䍁䅁䅚灂䡁䅉党橂䡁䅑䅉桂䝁䄴䅚杁䡁䅕督求䝁䅑䅉㉂䝁䅕䅡灂䝁䅍䅢求䍁䅁督桂䝁䅷党穂䍁䅷䅉桂䍁䅁杢求䡁䅑睤療䡁䅉睡杁䝁䄸杚杁䙁䅑党穂䝁䅷兙杁䙁䅍兤睂䝁䅕杣橂䝁䅧兙祂䝁䅣党祂䡁䅍䅌杁䝁䅅杢歂䍁䅁兡畂䍁䄰兙睂䡁䅁䅉ㅂ䡁䅁睚祂䝁䅅䅚求䡁䅍睏杁䡁䅁兤祂䝁䅍䅡桂䡁䅍党杁䝁䅙兡畂䝁䅅杢橂䝁䅫杢湂䍁䅁兙畂䝁䅑䅉獂䝁䅕兙穂䝁䅫杢湂䍁䅁督求䡁䅉杤灂䝁䅍党穂䑁䅳䅉穂䝁䅕杣㉂䝁䅫睙求䡁䅍䅉浂䝁䄸杣杁䝁䅕䅢求䝁䅍䅤祂䝁䅫睙杁䡁䅙党潂䝁䅫睙獂䝁䅕督杁䡁䅑䅡祂䝁䄸兤湂䝁䅧䅉灂䡁䅑督杁䝁䅍睢瑂䡁䅁兙畂䡁䅫兌療䡁䅣杢求䝁䅑䅉穂䝁䅕杣㉂䝁䅫睙求䍁䅁䅢療䝁䅍兙あ䝁䅫睢畂䡁䅍䅉桂䝁䄴䅚杁䙁䅑党穂䝁䅷兙杁䝁䄰睢楂䝁䅫䅢求䍁䅁督求䡁䅉杤灂䝁䅍党杁䡁䅑党橂䝁䅧杢灂䝁䅍兡桂䝁䄴督㝁䍁䅁兙畂䝁䅑䅉㉂䝁䅕䅡灂䝁䅍䅢求䍁䅁䅢灂䝁䄰兡あ䝁䅕䅚杁䡁䅣兙祂䡁䅉兙畂䡁䅑兡求䡁䅍䅉桂䝁䄴䅚杁䝁䅕䅥あ䝁䅕杢歂䝁䅕䅚杁䡁䅍党祂䡁䅙兡橂䝁䅕䅉睂䝁䅷兙畂䡁䅍杌杁䙁䅑䅡求䍁䅁兒畂䝁䅕杣湂䡁䅫䅉䡂䝁䅕杢求䡁䅉兙あ䝁䅫睢畂䍁䅁兙畂䝁䅑䅉呂䡁䅑睢祂䝁䅅睚求䍁䅁督求䝁䅣兢求䝁䄴䅤杁䝁䅕杢湂䝁䅅睚求䡁䅍䅉灂䝁䄴䅉あ䝁䅧党杁䝁䅑党穂䝁䅫睚畂䍁䅷䅉瑂䝁䅅杢ㅂ䝁䅙兙橂䡁䅑兤祂䝁䅕䅌杁䝁䅫杢穂䡁䅑兙獂䝁䅷兙あ䝁䅫睢畂䍁䅷䅉穂䝁䅅䅢求䍁䅷䅉桂䝁䄴䅚杁䝁䅷党桂䡁䅍兡畂䝁䅣䅉療䝁䅙䅉穂䝁䄸䅢桂䡁䅉䅉求䝁䄴党祂䝁䅣入杁䝁䅣党畂䝁䅕杣桂䡁䅑兡療䝁䄴䅉桂䝁䄴䅚杁䝁䅕杢求䡁䅉睚㕂䍁䅁督あ䝁䄸杣桂䝁䅣党杁䡁䅁杣療䝁䅑兤橂䡁䅑督獁䍁䅁兙畂䝁䅑䅉祂䝁䅕䅢桂䡁䅑党歂䍁䅁督求䡁䅉杤灂䝁䅍党穂䍁䅁䅤療䍁䅁杣求䡁䅍兡歂䝁䅕杢あ䝁䅫兙獂䍁䅷䅉橂䝁䄸兢瑂䝁䅕杣橂䝁䅫兙獂䍁䅷䅉桂䝁䄴䅚杁䝁䅫杢歂䡁䅕督あ䡁䅉兡桂䝁䅷䅉橂䡁䅕督あ䝁䄸兢求䡁䅉督杁䝁䅅杢歂䍁䅁兤あ䝁䅫䅢灂䡁䅑兡求䡁䅍䅉あ䝁䅧杣療䡁䅕睚潂䍁䅁兡あ䡁䅍䅉㍂䝁䅕杙穂䝁䅫䅤求䍁䅷䅉穂䡁䅑睢祂䝁䅕督獁䍁䅁兙畂䝁䅑䅉湂䝁䅅䅢獂䝁䅕杣灂䝁䅕督獁䍁䅁兙穂䍁䅁睤求䝁䅷䅢杁䝁䅅督杁䡁䅑䅡祂䝁䄸兤湂䝁䅧䅉桂䍁䅁杢求䡁䅑睤療䡁䅉睡杁䝁䄸杚杁䝁䅍䅡桂䝁䄴杢求䝁䅷䅉睂䝁䅅杣あ䝁䄴党祂䡁䅍杌杁䙁䅑䅡灂䡁䅍䅉穂䝁䅕睚瑂䝁䅕杢あ䍁䅁兙獂䡁䅍睢杁䡁䅁杣療䡁䅙兡歂䝁䅕督杁䡁䅍党祂䡁䅙兡橂䝁䅕督杁䝁䅅杢歂䍁䅁杣求䡁䅁兙灂䡁䅉督杁䡁䅑睢杁䝁䅫䅤穂䍁䅁党畂䝁䅕杣湂䡁䅫䅉睂䡁䅉睢歂䡁䅕睙あ䍁䅁睙ㅂ䡁䅍䅤療䝁䄰党祂䡁䅍䅌杁䝁䅫杢橂䝁䅷兤歂䝁䅫杢湂䍁䅁兤畂䝁䅑党祂䍁䅁睤桂䡁䅉杣桂䝁䄴䅤㕂䑁䅳䅉桂䝁䄴䅚杁䡁䅙兙祂䝁䅫睢ㅂ䡁䅍䅉浂䝁䅫杢桂䝁䄴睙灂䝁䄴睚杁䝁䄸䅣あ䝁䅫睢畂䡁䅍䅉あ䝁䄸䅉灂䡁䅑督杁䡁䅉党穂䝁䅫䅚求䝁䄴䅤灂䝁䅅䅢杁䝁䅍兤穂䡁䅑睢瑂䝁䅕杣穂䍁䄴䅉啂䝁䅧党杁䝁䅍睢瑂䡁䅁兙畂䡁䅫䅉㍂䝁䅅督杁䝁䅙睢祂䝁䄰党祂䝁䅷入杁䝁䅳杢療䡁䅣杢杁䝁䅅督杁䙁䅑党穂䝁䅷兙杁䕁䄰睢あ䝁䄸杣穂䍁䅷䅉䩂䝁䄴睙畁䍁䅁兙畂䝁䅑䅉橂䝁䅧兙畂䝁䅣党歂䍁䅁兡あ䡁䅍䅉畂䝁䅅兢求䍁䅁䅤療䍁䅁䅖求䡁䅍䅢桂䍁䅷䅉䩂䝁䄴睙畁䍁䅁兡畂䍁䅁杒求䝁䅉杣ㅂ䝁䅅杣㕂䍁䅁杍睁䑁䅅睎畁䍁䅁䅖求䡁䅍䅢桂䍁䅷䅉䩂䝁䄴睙畁䍁䅁睤桂䡁䅍䅉灂䝁䄴睙療䡁䅉䅣療䡁䅉兙あ䝁䅕䅚杁䝁䅫杢杁䑁䅉䅍睁䑁䅍䅉桂䝁䄴䅚杁䝁䅫督杁䝁䅧党桂䝁䅑兣ㅂ䝁䅅杣あ䝁䅕杣求䝁䅑䅉灂䝁䄴䅉䉂䡁䅕督あ䝁䅫杢獁䍁䅁䅖求䡁䅧兙穂䍁䄴䅁扄䅉䅁䄸䄴䙁䅑党あ䡁䅉兙杁䙁䅑党橂䝁䅧䅌杁䕁䅫杢橂䍁䄴䅉睂䡁䅉睢㉂䝁䅫䅚求䡁䅍䅉橂䝁䄸杢穂䡁䅕䅢あ䝁䅫杢湂䍁䅁兙畂䝁䅑䅉求䝁䄴睚灂䝁䄴党求䡁䅉兡畂䝁䅣䅉穂䝁䅕杣㉂䝁䅫睙求䡁䅍䅉あ䝁䅧兙あ䍁䅁杚療䝁䅍兤穂䝁䅕督杁䝁䄸杢杁䡁䅣兙あ䝁䅕杣獁䍁䅁党畂䡁䅙兡祂䝁䄸杢瑂䝁䅕杢あ䍁䅷䅉桂䝁䄴䅚杁䡁䅍兤穂䡁䅑兙灂䝁䄴兙楂䝁䅷党杁䝁䅫杢浂䡁䅉兙穂䡁䅑杣ㅂ䝁䅍䅤ㅂ䡁䅉党畁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䡂䝁䄸杤求䡁䅉杢瑂䝁䅕杢あ䍁䅁睕求䡁䅉杤灂䝁䅍党穂䍁䅁睒祂䝁䄸兤睂䍁䅁䅋䡂䙁䅍睒灁䍁䅁兙畂䝁䅑䅉䑂䝁䄸兢瑂䝁䅕杣橂䝁䅫兙獂䍁䄸兓畂䡁䅑党祂䝁䄴兙あ䝁䅫睢畂䝁䅅䅢杁䙁䅍党祂䡁䅙兡橂䝁䅕督杁䕁䅣杣療䡁䅕䅣杁䍁䅧睑䩂䕁䅣克畁䍁䅁䅖潂䝁䅕䅉䡂䙁䅍睒杁䡁䅍党湂䝁䄰党畂䡁䅑䅉療䝁䅙杚求䡁䅉督杁䝁䅕兙祂䝁䅷入杁䝁䅑兙あ䝁䅅䅉橂䝁䄸䅢獂䝁䅕睙あ䝁䅫睢畂䍁䅁兙畂䝁䅑䅉瑂䝁䄸杢灂䡁䅑睢祂䝁䅫杢湂䍁䅷䅉歂䝁䅅䅤桂䍁䅁兙畂䝁䅅䅢㕂䡁䅍兡穂䍁䅁兙畂䝁䅑䅉灂䝁䄴杚療䡁䅉兢桂䡁䅑兡療䝁䄴䅉瑂䝁䅅杢桂䝁䅣党瑂䝁䅕杢あ䍁䅷䅉穂䝁䅍兡求䝁䄴睙求䍁䅁兙畂䝁䅑䅉求䝁䄴睚灂䝁䄴党求䡁䅉兡畂䝁䅣䅉桂䡁䅁䅣獂䝁䅫党歂䍁䅁杣求䡁䅍党桂䡁䅉睙潂䍁䅷䅉求䝁䄴睚灂䝁䄴党求䡁䅉兡畂䝁䅣䅉歂䝁䅕督灂䝁䅣杢獁䍁䅁䅣祂䝁䄸条求䝁䅍䅤杁䝁䄰兙畂䝁䅅睚求䝁䄰党畂䡁䅑䅌杁䝁䅅杢歂䍁䅁睢睂䝁䅕杣桂䡁䅑兡療䝁䄴督杁䝁䅅杢歂䍁䅁兢桂䝁䅫杢あ䝁䅕杢桂䝁䄴睙求䍁䅁督求䡁䅉杤灂䝁䅍党穂䑁䅳䅉桂䝁䄴䅚杁䝁䅍䅢灂䝁䄰兙あ䝁䅕䅉橂䝁䅧兙畂䝁䅣党杁䝁䅅杢歂䍁䅁党畂䝁䅕杣湂䡁䅫䅉瑂䝁䅅杢桂䝁䅣党瑂䝁䅕杢あ䍁䅁睙療䝁䄴督ㅂ䝁䅷䅤灂䝁䄴睚獁䍁䅁兙穂䍁䅁睤求䝁䅷䅢杁䝁䅅督杁䝁䅣杣求䝁䅕杢潂䝁䄸兤穂䝁䅕䅉湂䝁䅅督杁䝁䅫杢㉂䝁䅕杢あ䝁䄸杣㕂䍁䅁兙穂䡁䅍党穂䡁䅍兢求䝁䄴䅤獁䍁䅁睙求䡁䅉䅤灂䝁䅙兡橂䝁䅅䅤灂䝁䄸杢獁䍁䅁杣求䝁䅑兤橂䡁䅑兡療䝁䄴䅌杁䝁䅅杢歂䍁䅁兢桂䝁䄴兙湂䝁䅕兢求䝁䄴䅤杁䡁䅍党祂䡁䅙兡橂䝁䅕督畁䍁䅁䅖潂䝁䅫督杁䡁䅍党湂䝁䄰党畂䡁䅑䅉穂䝁䅕杣㉂䝁䅕督杁䝁䅙党歂䝁䅕杣桂䝁䅷䅌杁䡁䅍䅤桂䡁䅑党獁䍁䅁兙畂䝁䅑䅉獂䝁䄸睙桂䝁䅷䅉湂䝁䄸杤求䡁䅉杢瑂䝁䅕杢あ䡁䅍睏杁䝁䅅杢歂䍁䅁䅚求䡁䅙党獂䝁䄸䅣瑂䝁䅕杢あ䍁䅁兙湂䝁䅕杢橂䝁䅫党穂䍁䅁兡畂䍁䅁睤桂䡁䅑党祂䍁䅁杣求䡁䅍睢ㅂ䡁䅉睙求䡁䅍䅉桂䝁䄴兙獂䡁䅫督灂䡁䅍䅉桂䝁䄴䅚杁䡁䅣兙あ䝁䅕杣杁䝁䄰兙畂䝁䅅睚求䝁䄰党畂䡁䅑䅌杁䝁䅕杢㉂䝁䅫杣療䝁䄴兢求䝁䄴䅤桂䝁䅷䅉瑂䝁䄸杢灂䡁䅑睢祂䝁䅫杢湂䍁䅷䅉歂䝁䅅䅤桂䍁䅁兙畂䝁䅅䅢㕂䡁䅑兡橂䡁䅍䅌杁䝁䅣睢㉂䝁䅕杣畂䝁䄰党畂䡁䅑䅉橂䝁䄸杢穂䡁䅕䅢あ䝁䅫杢湂䍁䅷䅉㍂䝁䅅督あ䝁䅕䅉瑂䝁䅅杢桂䝁䅣党瑂䝁䅕杢あ䍁䅷䅉桂䝁䄴䅚杁䝁䅅䅉祂䝁䅅杢湂䝁䅕䅉療䝁䅙䅉橂䝁䅫杤灂䝁䅷䅉灂䝁䄴杚祂䝁䅅督あ䡁䅉兤橂䡁䅑兤祂䝁䅕䅉瑂䝁䅅督あ䝁䅕杣杁䡁䅁䅢桂䝁䄴杢灂䝁䄴睚杁䝁䅅杢歂䍁䅁党畂䝁䅣兡畂䝁䅕党祂䝁䅫杢湂䍁䅁䅚求䡁䅍兡湂䝁䄴䅉瑂䝁䅅杣牂䝁䅕䅤穂䍁䄴䅉啂䝁䅧党杁䕁䅍兓䡂䍁䅁督求䝁䅣兢求䝁䄴䅤杁䡁䅁杣療䡁䅙兡歂䝁䅕督杁䝁䅕兙祂䝁䅷入杁䝁䅑兙あ䝁䅅䅉橂䝁䄸䅢獂䝁䅕睙あ䝁䅫睢畂䍁䅁兙畂䝁䅑䅉瑂䝁䄸杢灂䡁䅑睢祂䝁䅫杢湂䍁䅷䅉歂䝁䅅䅤桂䍁䅁兙畂䝁䅅䅢㕂䡁䅍兡穂䍁䅁兙畂䝁䅑䅉灂䝁䄴杚療䡁䅉兢桂䡁䅑兡療䝁䄴䅉瑂䝁䅅杢桂䝁䅣党瑂䝁䅕杢あ䍁䅷䅉浂䝁䅕兙穂䝁䅫杙灂䝁䅷兡あ䡁䅫䅉穂䡁䅑兤歂䝁䅫党穂䍁䅁兙畂䝁䅑䅉桂䡁䅍督求䡁䅍督瑂䝁䅕杢あ䡁䅍䅌杁䡁䅍睙灂䝁䅕杢橂䝁䅕䅉桂䝁䄴䅚杁䝁䅕杢湂䝁䅫杢求䝁䅕杣灂䝁䄴睚杁䝁䅅䅣睂䝁䅷兡求䝁䅑䅉祂䝁䅕督求䝁䅅杣橂䝁䅧䅌杁䝁䅕杢湂䝁䅫杢求䝁䅕杣灂䝁䄴睚杁䝁䅑党穂䝁䅫睚畂䍁䅷䅉睂䡁䅉睢煂䝁䅕睙あ䍁䅁兢桂䝁䄴兙湂䝁䅕兢求䝁䄴䅤獁䍁䅁兙畂䝁䅑䅉療䡁䅁党祂䝁䅅䅤灂䝁䄸杢穂䍁䅁兙畂䝁䅑䅉瑂䝁䅅兡畂䡁䅑党畂䝁䅅杢橂䝁䅕䅉穂䝁䅕杣㉂䝁䅫睙求䡁䅍睏杁䝁䅅杢歂䍁䅁党畂䡁䅙兡祂䝁䄸杢瑂䝁䅕杢あ䝁䅅䅢杁䡁䅉党瑂䝁䅕䅚灂䝁䅅䅤灂䝁䄸杢杁䝁䅅杢歂䍁䅁杣求䝁䅍睢畂䡁䅍䅤祂䡁䅕睙あ䝁䅫睢畂䍁䅁督求䡁䅉杤灂䝁䅍党穂䍁䅷䅉灂䝁䄴䅚ㅂ䡁䅍䅤祂䝁䅫兙獂䍁䅁睤桂䡁䅑党祂䍁䅁䅤祂䝁䅕兙あ䝁䄰党畂䡁䅑䅌杁䝁䅅杢歂䍁䅁睤桂䡁䅑党祂䍁䅁杣求䡁䅕督求䍁䅁督求䡁䅉杤灂䝁䅍党穂䑁䅳䅉桂䝁䄴䅚杁䝁䅕杢湂䝁䅫杢求䝁䅕杣灂䝁䄴睚杁䡁䅍党祂䡁䅙兡橂䝁䅕督杁䝁䅙睢祂䍁䅁兙杁䡁䅣兡歂䝁䅕䅉祂䝁䅅杢湂䝁䅕䅉療䝁䅙䅉橂䝁䅷兡求䝁䄴䅤穂䍁䅁睤灂䡁䅑䅡杁䡁䅍䅣求䝁䅍兡桂䝁䅷兡㙂䝁䅕䅚杁䝁䄴党求䝁䅑督獁䍁䅁督ㅂ䝁䅍䅡杁䝁䅅督杁䝁䅑兙あ䝁䅅䅉橂䝁䅕杢あ䝁䅕杣穂䍁䅷䅉桂䝁䅑杤桂䝁䄴睙求䝁䅑䅉瑂䝁䅅杢ㅂ䝁䅙兙橂䡁䅑兤祂䝁䅫杢湂䍁䅷䅉穂䝁䅕睙ㅂ䡁䅉兡あ䡁䅫䅉穂䡁䅫督あ䝁䅕兢穂䍁䅷䅉あ䡁䅉兙灂䝁䄴兡畂䝁䅣䅉桂䝁䄴䅚杁䝁䅅兤歂䝁䅫睢㉂䝁䅫督ㅂ䝁䅅䅢杁䝁䅙兙橂䝁䅫䅢灂䡁䅑兡求䡁䅍䅌杁䝁䅍䅢求䝁䅅杢杁䡁䅉睢療䝁䄰督獁䍁䅁䅢桂䝁䅉睢祂䝁䅅䅤療䡁䅉兡求䡁䅍䅌杁䝁䄰党歂䝁䅫睙桂䝁䅷䅉浂䝁䅅睙灂䝁䅷兡あ䝁䅫党穂䍁䅷䅉桂䝁䄴䅚杁䝁䅑兡穂䝁䅅督あ䝁䅕杣杁䡁䅁杣求䡁䅁兙祂䝁䅕䅚畂䝁䅕督穂䍁䅁杚桂䝁䅍兡獂䝁䅫䅤灂䝁䅕督畁䍁䅁䅖潂䝁䅫督杁䡁䅍党湂䝁䄰党畂䡁䅑䅉穂䝁䅕杣㉂䝁䅕督杁䝁䄴兙あ䡁䅕杣桂䝁䅷䅉祂䝁䅕督療䡁䅕杣橂䝁䅕督獁䍁䅁党畂䝁䅕杣湂䡁䅫䅌杁䝁䅅杢歂䍁䅁兤あ䝁䅫䅢灂䡁䅑兡求䡁䅍䅉瑂䝁䅅杣牂䝁䅕䅤穂䍁䅷䅉桂䡁䅍䅉㍂䝁䅕䅢獂䍁䅁兙穂䍁䅁督ㅂ䡁䅍䅤桂䝁䅫杢桂䝁䅉䅢求䍁䅁兡畂䝁䅙杣桂䡁䅍䅤祂䡁䅕睙あ䡁䅕杣求䍁䅁兢桂䡁䅍䅤求䡁䅉䅉睂䝁䅷兙畂䝁䄴兡畂䝁䅣䅉桂䝁䄴䅚杁䝁䅕杢湂䝁䅫杢求䝁䅕杣灂䝁䄴睚杁䝁䅑党穂䝁䅫睚畂䍁䅁杚療䡁䅉䅉浂䝁䅅睙灂䝁䅷兡あ䝁䅫党穂䍁䅷䅉あ䡁䅉兙畂䡁䅍䅣療䡁䅉䅤桂䡁䅑兡療䝁䄴䅌杁䝁䅅杢歂䍁䅁䅢療䝁䅍兙獂䍁䅁䅚求䡁䅙党獂䝁䄸䅣瑂䝁䅕杢あ䍁䅁䅣祂䝁䄸条求䝁䅍䅤穂䍁䄴䅉啂䝁䅕䅤祂䝁䅅䅉啂䝁䅕睙潂䍁䅷䅉䩂䝁䄴睙畁䍁䅁睤桂䡁䅍䅉浂䝁䄸兤畂䝁䅑党歂䍁䅁兡畂䍁䅁免㕁䑁䅙李杁䝁䅅杢歂䍁䅁兡穂䍁䅁䅡求䝁䅅䅚硂䡁䅕兙祂䡁䅑党祂䝁䅕䅚杁䝁䅫杢杁䙁䅁兙穂䝁䅅䅚求䝁䄴兙獁䍁䅁睑桂䝁䅷兡浂䝁䄸杣畂䝁䅫兙畁䅁䅁剋䅫䡁偯䅁啂䝁䅕䅥桂䡁䅍䅉䑂䝁䅅䅣灂䡁䅑兙獂䍁䅁村桂䝁䄴睙穂䝁䅧兙祂䝁䅕督獁䍁䅁兓畂䝁䅍杌杁䝁䄸䅣求䡁䅉兙あ䝁䅕督杁䝁䅅督杁䡁䅑䅡求䍁䅁杙桂䝁䄴睡杁䝁䅧睢獂䝁䅑兡畂䝁䅣䅉橂䝁䄸兢睂䝁䅅杢㕂䍁䅁杚療䡁䅉䅉啂䝁䅕䅥桂䡁䅍䅉䑂䝁䅅䅣灂䡁䅑兙獂䍁䅁村桂䝁䄴睡獁䍁䅁兡穂䍁䅁兙杁䝁䅙兤獂䝁䅷兌穂䝁䅕杣㉂䝁䅫睙求䍁䅁杚灂䝁䄴兙畂䝁䅍兡桂䝁䅷䅉穂䝁䅕杣㉂䝁䅫睙求䡁䅍䅉浂䝁䅫杣瑂䍁䅁䅤潂䝁䅅䅤杁䝁䅑党獂䝁䅫杤求䡁䅉督杁䝁䅍兤穂䡁䅑睢瑂䝁䅫来求䝁䅑䅉穂䝁䄸䅢ㅂ䡁䅑兡療䝁䄴督杁䡁䅑睢杁䝁䅉兤穂䝁䅫杢求䡁䅍督求䡁䅍䅌杁䝁䅕杢あ䡁䅉党睂䡁䅉党畂䝁䅕兤祂䡁䅍䅌杁䝁䅅杢歂䍁䅁兡畂䝁䅑兡㉂䝁䅫䅚ㅂ䝁䅅䅢杁䝁䅍兤穂䡁䅑睢瑂䝁䅕杣穂䍁䄴䅉啂䝁䅧党杁䝁䅍睢瑂䡁䅁兙畂䡁䅫䅉療䝁䅙杚求䡁䅉督杁䝁䅍睢瑂䝁䄰党祂䝁䅍兡桂䝁䅷䅉楂䝁䅅杢牂䝁䅫杢湂䑁䅳䅉橂䝁䄸杢穂䡁䅕兢求䡁䅉䅉楂䝁䅅杢牂䝁䅫杢湂䑁䅳䅉灂䝁䄴杤求䡁䅍䅤瑂䝁䅕杢あ䍁䅁杙桂䝁䄴睡灂䝁䄴睚杁䡁䅍睢獂䡁䅕䅤灂䝁䄸杢穂䍁䅷䅉灂䝁䄴睙獂䡁䅕䅚灂䝁䄴睚杁䝁䅍兙睂䝁䅫䅤桂䝁䅷䅉瑂䝁䅅杣牂䝁䅕䅤穂䍁䅷䅉瑂䝁䅕杣湂䝁䅕杣穂䍁䅁兙畂䝁䅑䅉桂䝁䅍兣ㅂ䝁䅫督灂䡁䅑兡療䝁䄴督獁䍁䅁兙畂䝁䅑䅉穂䡁䅫杢歂䝁䅫睙桂䡁䅑党歂䍁䅁杚灂䝁䄴兙畂䝁䅍党獁䍁䅁兙穂䍁䅁睤求䝁䅷䅢杁䝁䅅督杁䝁䅙兡畂䝁䅅杢橂䝁䅫兙獂䍁䅁督睂䝁䄸杢穂䝁䄸杣杁䝁䅍睢㉂䝁䅕杣桂䝁䅣党獁䍁䅁睙桂䡁䅁兡あ䝁䅅䅢杁䡁䅍睢獂䡁䅕䅤灂䝁䄸杢穂䍁䅷䅉桂䝁䄴䅚杁䝁䅫杢穂䡁䅑兡あ䡁䅕䅤灂䝁䄸杢桂䝁䅷䅉穂䝁䅕杣㉂䝁䅫睙求䡁䅍睏杁䝁䅅杢歂䍁䅁睤求䝁䅅䅢あ䝁䅧䅉瑂䝁䅅杢桂䝁䅣党瑂䝁䅕杢あ䍁䅁督求䡁䅉杤灂䝁䅍党穂䍁䅷䅉穂䡁䅕睙潂䍁䅁兙穂䍁䅁兡畂䡁䅙党穂䡁䅑兢求䝁䄴䅤杁䝁䄰兙畂䝁䅅睚求䝁䄰党畂䡁䅑䅌杁䝁䅙兡畂䝁䅅杢橂䝁䅫兙獂䍁䅁䅣獂䝁䅅杢畂䝁䅫杢湂䍁䅷䅉獂䝁䄸睙牂䝁䅉睢㑂䍁䅁兙畂䝁䅑䅉灂䝁䄴督ㅂ䡁䅉兙畂䝁䅍党獁䍁䅁督求䝁䅍兤祂䝁䅫䅤灂䝁䅕督瑁䝁䅉兙穂䝁䅕䅚杁䝁䅷党畂䝁䅑兡畂䝁䅣䅌杁䝁䅕督あ䝁䅅䅤求䍁䅁䅣獂䝁䅅杢畂䝁䅫杢湂䍁䅷䅉桂䝁䄴䅚杁䝁䅉兤穂䝁䅫杢求䡁䅍督杁䡁䅍兤橂䝁䅍党穂䡁䅍兡療䝁䄴䅌杁䝁䅅督杁䡁䅣党獂䝁䅷䅉桂䡁䅍䅉睂䝁䅧兡獂䝁䅅杢あ䝁䅧杣療䡁䅁兡橂䍁䅷䅉あ䡁䅉兤穂䡁䅑党求䍁䅁兙畂䝁䅑䅉求䡁䅧党橂䡁䅕䅤療䡁䅉䅌杁䝁䅍兤穂䡁䅑睢瑂䍁䅁睙祂䝁䅕䅚灂䡁䅑䅌杁䝁䅅杢歂䍁䅁䅚求䡁䅁睢穂䝁䅫䅤療䡁䅉入杁䡁䅍党祂䡁䅙兡橂䝁䅕督畁䍁䅁兓あ䍁䅁兙獂䡁䅍睢杁䡁䅁杣療䡁䅙兡歂䝁䅕督杁䝁䅑党睂䝁䄸督灂䡁䅑䅉桂䝁䅍睙療䡁䅕杢あ䡁䅍䅌杁䝁䅅杢桂䝁䅷入㙂䝁䅕䅚杁䝁䅅睙橂䝁䄸兤畂䡁䅑督獁䍁䅁睙療䝁䄰兢求䡁䅉睙灂䝁䅅䅢杁䝁䅍兙祂䝁䅑䅌杁䙁䅍村䉂䍁䅁兙畂䝁䅑䅉楂䡁䅕督灂䝁䄴党穂䡁䅍䅉獂䝁䄸兙畂䡁䅍䅌杁䡁䅁兙橂䝁䅳兙湂䝁䅕䅚杁䡁䅍睢獂䡁䅕䅤灂䝁䄸杢穂䍁䅷䅉桂䝁䄴䅚杁䝁䄰党祂䝁䅍䅡桂䝁䄴䅤杁䡁䅍党祂䡁䅙兡橂䝁䅕督㝁䍁䅁䅢灂䡁䅅兤灂䝁䅑兡あ䡁䅫䅉桂䝁䄴䅚杁䝁䅫杢㉂䝁䅕督あ䝁䄰党畂䡁䅑督獁䍁䅁睤療䡁䅉睡灂䝁䄴睚杁䝁䅍兙睂䝁䅫䅤桂䝁䅷䅌杁䝁䅫杢あ䝁䅕杣畂䝁䅅䅤灂䝁䄸杢桂䝁䅷䅉あ䡁䅉兙歂䝁䅕䅉桂䝁䄴䅚杁䡁䅁兙㕂䝁䄰党畂䡁䅑䅌杁䝁䅅杢歂䍁䅁䅤祂䝁䅕兙穂䡁䅕杣㕂䍁䅁兙畂䝁䅑䅉橂䡁䅉党歂䝁䅫䅤杁䡁䅁杣療䝁䅑兤橂䡁䅑督㝁䍁䅁兙畂䝁䅑䅉橂䝁䄸兢瑂䝁䅕杣橂䝁䅫兙獂䍁䅁杣求䝁䅅䅢杁䝁䅕督あ䝁䅅䅤求䍁䅷䅉潂䝁䄸兢求䝁䅉兤灂䝁䅷䅚求䡁䅉䅉桂䝁䄴䅚杁䝁䅍睢瑂䝁䄰兤畂䝁䅫䅤㕂䍁䅷䅉桂䝁䄴䅚杁䝁䄰睢祂䡁䅑睚桂䝁䅣党杁䝁䅙兡畂䝁䅅杢橂䝁䅕杌杁䕁䅫杢杁䝁䅅䅚歂䝁䅫䅤灂䝁䄸杢獁䍁䅁䅤潂䝁䅕䅉橂䝁䄸兢睂䝁䅅杢㕂䍁䅁睢浂䝁䅙党祂䡁䅍䅉睂䝁䅅入桂䝁䅉䅢求䡁䅍䅉桂䝁䄴䅚杁䡁䅉党橂䝁䅕兡㉂䝁䅅杙獂䝁䅕督杁䝁䄰兙畂䝁䅅睚求䝁䄰党畂䡁䅑睏杁䝁䄸杢獂䝁䅫杢求䍁䅁兙畂䝁䅑䅉瑂䝁䄸杙灂䝁䅷党杁䝁䅉兙畂䝁䅳兡畂䝁䅣睏杁䡁䅑党祂䝁䄰䅉獂䝁䄸兙畂䡁䅍䅉桂䝁䄴䅚杁䝁䅷兡畂䝁䅕督杁䝁䄸杚杁䝁䅍杣求䝁䅑兡あ䍁䅷䅉求䡁䅅兤灂䡁䅁兢求䝁䄴䅤杁䝁䅙兡畂䝁䅅杢橂䝁䅕䅉桂䝁䄴䅚杁䝁䅷党桂䡁䅍党獁䍁䅁兙橂䡁䅅兤灂䡁䅍兡あ䝁䅫睢畂䍁䅁杚灂䝁䄴兙畂䝁䅍党獁䍁䅁兙畂䝁䅑䅉桂䡁䅍督求䡁䅑兌楂䝁䅅督求䝁䅑䅉獂䝁䅕杢歂䝁䅫杢湂䑁䅳䅉睂䡁䅉兡㉂䝁䅅䅤求䍁䅁睤求䝁䅅䅢あ䝁䅧䅉桂䝁䅑杤灂䡁䅍睢祂䡁䅫䅉穂䝁䄸䅢ㅂ䡁䅑兡療䝁䄴督㝁䍁䅁兙畂䝁䅑䅉橂䝁䅧党橂䝁䅳兡畂䝁䅣䅉桂䝁䄴䅚杁䡁䅍兙㉂䝁䅫杢湂䡁䅍䅉桂䝁䅍睙療䡁䅕杢あ䡁䅍䅌杁䝁䅑党楂䝁䅫䅤杁䝁䅅杢歂䍁䅁睙祂䝁䅕䅚灂䡁䅑䅉橂䝁䅅杣歂䡁䅍䅌杁䝁䅅杢歂䍁䅁睙求䡁䅉䅤灂䝁䅙兡橂䝁䅅䅤求䡁䅍䅉療䝁䅙䅉歂䝁䅕䅣療䡁䅍兡あ䍁䅷䅉桂䡁䅍䅉㍂䝁䅕䅢獂䍁䅁兙穂䍁䅁兒啂䕁䅙䅉桂䝁䄴䅚杁䝁䅙兤畂䝁䅑督杁䝁䄰兙畂䝁䅅睚求䝁䄰党畂䡁䅑䅉穂䝁䅕杣㉂䝁䅫睙求䡁䅍杌杁䕁䅙兤祂䡁䅑䅡求䡁䅉䅌杁䝁䅫䅤杁䡁䅁杣療䡁䅙兡歂䝁䅕督杁䝁䅙兡畂䝁䅅杢橂䝁䅫兙獂䍁䅁兡畂䡁䅍䅤灂䡁䅑兤あ䝁䅫睢畂䍁䅁兢療䝁䄴党㕂䍁䅁兢桂䡁䅉睡求䡁䅑䅉桂䝁䅍睙療䡁䅕杢あ䡁䅍䅉桂䝁䄴䅚杁䝁䅷睢桂䝁䄴䅉穂䡁䅫杢歂䝁䅫睙桂䡁䅑兡療䝁䄴䅉睂䡁䅉睢歂䡁䅕睙あ䡁䅍睏杁䝁䅍睢瑂䝁䄰党祂䝁䅍兡桂䝁䅷䅉獂䝁䄸兙畂䡁䅍䅉浂䝁䄸杣杁䝁䅙兡畂䝁䅅杢橂䝁䅫杢湂䍁䅁杚療䡁䅉䅉㍂䝁䄸杣牂䝁䅫杢湂䍁䅁睙桂䡁䅁兡あ䝁䅅䅢獁䍁䅁睢祂䝁䅣兙畂䝁䅫睙杁䝁䅣杣療䡁䅣䅤潂䍁䅷䅉桂䝁䄴䅚杁䝁䅅睙硂䡁䅕兡穂䝁䅫䅤灂䝁䄸杢穂䑁䅳䅉祂䝁䅕兙獂䍁䅁党穂䡁䅑兙あ䝁䅕䅉あ䝁䅕杣瑂䍁䅁兙畂䝁䅑䅉橂䝁䄸杢穂䡁䅑杣ㅂ䝁䅍䅤灂䝁䄸杢杁䝁䅷睢桂䝁䄴督㝁䍁䅁兢療䡁䅉䅤湂䝁䅅睚求䍁䅁睤桂䡁䅉党潂䝁䄸兤穂䝁䅕䅉獂䝁䅕杢歂䝁䅫杢湂䍁䅁督求䡁䅉杤灂䝁䅍党穂䑁䅳䅉あ䡁䅉党桂䡁䅍兤祂䡁䅫䅉瑂䝁䅅杢桂䝁䅣党瑂䝁䅕杢あ䍁䅷䅉あ䡁䅉兤穂䡁䅑䅌杁䝁䅅杢歂䍁䅁兙歂䡁䅙兡穂䝁䄸杣㕂䍁䅁兙畂䝁䅑䅉求䡁䅍睙祂䝁䄸睤杁䡁䅍党祂䡁䅙兡橂䝁䅕督㝁䍁䅁兙畂䝁䅑䅉獂䝁䅕䅤あ䝁䅕杣穂䍁䅁睢浂䍁䅁睙祂䝁䅕䅚灂䡁䅑杌杁䙁䅑䅡求䍁䅁睙療䝁䄰䅣桂䝁䄴入杁䝁䄸䅣求䡁䅉兙あ䝁䅕督杁䝁䅫杢杁䕁䅅兤穂䡁䅑兡畂䍁䅷䅉䕂䝁䅅䅢獂䝁䅅督獁䍁䅁杒療䡁䅉䅤杁䙁䅣睢祂䡁䅑䅡獁䍁䅁䅓療䡁䅕督あ䝁䄸杢獁䍁䅁兙畂䝁䅑䅉呂䝁䅅杢杁䕁䅅杢あ䝁䄸杢灂䝁䄸䅉瑂䝁䅕䅤祂䝁䄸䅣療䝁䅷兡あ䝁䅅杢杁䝁䅅杣求䝁䅅督杁䝁䄸杚杁䙁䅑党㑂䝁䅅督畁䍁䅁䅖求䡁䅧兙穂䍁䅁睑桂䡁䅁兡あ䝁䅅䅢杁䕁䅉兙畂䝁䅍督潂䝁䅅杣求䡁䅍䅌杁䕁䅫杢橂䍁䄴䅉㍂䝁䅅督杁䝁䅫杢橂䝁䄸杣睂䝁䄸杣桂䡁䅑党歂䍁䅁兡畂䍁䅁免㕁䑁䅫李杁䝁䅅杢歂䍁䅁兡穂䍁䅁䅡求䝁䅅䅚硂䡁䅕兙祂䡁䅑党祂䝁䅕䅚杁䝁䅫杢杁䕁䅑兙獂䝁䅷兙穂䍁䅷䅉啂䝁䅕䅥桂䡁䅍杌䅁䕁杕䅁ぃ兂䅁䅖求䡁䅧兙穂䍁䅁睑療䝁䄰兢ㅂ䝁䄴兡あ䡁䅫䅉䍂䝁䅅杢橂䡁䅍䅡桂䡁䅉党穂䍁䅷䅉䩂䝁䄴</t>
  </si>
  <si>
    <t>睙畁䍁䅁睢睂䝁䅕杣桂䡁䅑党穂䍁䅁兙穂䍁䅁䅤潂䝁䅕䅉楂䝁䅅杢牂䍁䅁䅡療䝁䅷䅚灂䝁䄴睚杁䝁䅍睢瑂䡁䅁兙畂䡁䅫䅉浂䝁䄸杣杁䕁䅉杣療䝁䅅䅚穂䡁䅑杣求䝁䅕䅤杁䕁䅉兙畂䝁䅳䅌杁䙁䅍睕䍂䍁䅁䅤潂䝁䅅䅤杁䡁䅁杣療䡁䅙兡歂䝁䅕督杁䝁䅷睢桂䝁䄴督杁䝁䅅杢歂䍁䅁杙桂䝁䄴睡灂䝁䄴睚杁䡁䅍党祂䡁䅙兡橂䝁䅕督杁䡁䅑睢杁䝁䅍睢畂䡁䅍兤瑂䝁䅕杣穂䍁䅁兙畂䝁䅑䅉橂䝁䄸兢瑂䝁䅕杣橂䝁䅫兙獂䍁䅁睙ㅂ䡁䅍䅤療䝁䄰党祂䡁䅍䅉灂䝁䄴䅉乂䝁䅫杢求䝁䄸䅢桂䍁䅷䅉啂䝁䅕䅥桂䡁䅍䅉桂䝁䄴䅚杁䡁䅑䅡求䍁䅁督ㅂ䡁䅉杣療䡁䅕杢歂䝁䅫杢湂䍁䅁兙祂䝁䅕兙獁䍁䅁兙畂䝁䅑䅉あ䝁䅧党杁䕁䅑兙獂䝁䅷兙穂䍁䅁杒療䡁䅉䅤杁䙁䅣睢祂䡁䅑䅡杁䕁䄰党あ䡁䅉睢睂䝁䅷党㑂䍁䄴䅉啂䝁䅧党杁䝁䅍睢瑂䡁䅁兙畂䡁䅫䅉療䝁䅙杚求䡁䅉督杁䝁䅑党睂䝁䄸督灂䡁䅑䅉桂䝁䅍睙療䡁䅕杢あ䡁䅍䅌杁䝁䅫杢橂䝁䅷兤歂䝁䅫杢湂䍁䅁督桂䡁䅙兡畂䝁䅣督杁䝁䅅睙橂䝁䄸兤畂䡁䅑督獁䍁䅁睙潂䝁䅕睙牂䝁䅫杢湂䍁䅁兙橂䝁䅍睢ㅂ䝁䄴䅤穂䍁䅷䅉瑂䝁䄸杢求䡁䅫䅉瑂䝁䅅杣牂䝁䅕䅤杁䝁䅅睙橂䝁䄸兤畂䡁䅑督獁䍁䅁睙求䡁䅉䅤灂䝁䅙兡橂䝁䅅䅤求䡁䅍䅉療䝁䅙䅉歂䝁䅕䅣療䡁䅍兡あ䍁䅷䅉桂䝁䄴䅚杁䝁䅫杢歂䝁䅫杤灂䝁䅑兤桂䝁䅷䅉祂䝁䅕䅤灂䡁䅉党瑂䝁䅕杢あ䍁䅁兙橂䝁䅍睢ㅂ䝁䄴䅤穂䍁䄴䅉䩂䡁䅑䅉桂䝁䅷督療䍁䅁睢祂䝁䅫睚灂䝁䄴兙あ䝁䅕督杁䝁䄸杢求䍁䄰䅉あ䝁䄸䅉浂䝁䄸兤祂䍁䄰杚桂䝁䄰兡獂䡁䅫䅉祂䝁䅕督灂䝁䅑党畂䡁䅑兡桂䝁䅷䅉瑂䝁䄸杣あ䝁䅣兙湂䝁䅕䅌杁䝁䅍睢瑂䝁䄰党祂䝁䅍兡桂䝁䅷䅉祂䝁䅕兙獂䍁䅁党穂䡁䅑兙あ䝁䅕䅌杁䝁䄰兤獂䡁䅑兡瑁䝁䅙兙瑂䝁䅫䅢㕂䍁䅷䅉橂䝁䄸杢穂䡁䅑杣ㅂ䝁䅍䅤灂䝁䄸杢杁䝁䅅杢歂䍁䅁䅢桂䝁䄴䅚獁䍁䅁兙ㅂ䡁䅑睢瑂䝁䄸杙灂䝁䅷党穂䍁䅷䅉祂䝁䅕睙祂䝁䅕兙あ䝁䅫睢畂䝁䅅䅢杁䝁䅅杢歂䍁䅁兙獂䝁䅷兌あ䝁䅕杣祂䝁䅅兡畂䍁䅁杤求䝁䅧兡橂䝁䅷党穂䍁䅷䅉楂䝁䄸兙あ䡁䅍䅌杁䝁䅅睚祂䝁䅫睙ㅂ䝁䅷䅤ㅂ䡁䅉兙獂䍁䅷䅉橂䝁䄸兢瑂䝁䅕杣橂䝁䅫兙獂䍁䅷䅉橂䝁䄸杢穂䡁䅕兢求䡁䅉䅌杁䝁䅅杢歂䍁䅁睢あ䝁䅧党祂䍁䅁䅢療䝁䅅杢穂䍁䄴䅉啂䝁䅧党杁䝁䅍睢瑂䡁䅁兙畂䡁䅫䅉㍂䝁䅅督杁䝁䅙睢ㅂ䝁䄴䅚求䝁䅑䅉灂䝁䄴䅉硁䑁䅫睍ぁ䍁䅁兙畂䝁䅑䅉灂䡁䅍䅉潂䝁䅕兙歂䡁䅅兤桂䡁䅉䅤求䡁䅉党歂䍁䅁兡畂䍁䅁兔灂䝁䄴党療䝁䅷兙獁䍁䅁䅖求䡁䅧兙穂䍁䄴䅁杁杆䅁䅑䅷䙁䅑党㑂䝁䅅督杁䕁䅫杢穂䡁䅑杣ㅂ䝁䄰党畂䡁䅑督杁䕁䅫杢橂䝁䄸杣睂䝁䄸杣桂䡁䅑党歂䍁䅁䅚求䡁䅍兡湂䝁䄴督獁䍁䅁兢桂䝁䄴兤浂䝁䅅睙あ䡁䅕杣求䡁䅍䅌杁䝁䅅杢歂䍁䅁督求䝁䅷䅢穂䍁䅁督求䝁䄰兡橂䝁䄸杢歂䡁䅕睙あ䝁䄸杣穂䍁䅁䅤療䍁䅁党獂䝁䅕睙あ䡁䅉睢畂䝁䅫睙穂䍁䅁䅚求䡁䅍兡湂䝁䄴党祂䡁䅍䅉桂䝁䄴䅚杁䝁䄰兙畂䡁䅕杚桂䝁䅍䅤ㅂ䡁䅉党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兑畂䝁䅅䅢療䝁䅣䅉桂䝁䄴䅚杁䕁䅕兢楂䝁䅕䅚歂䝁䅕䅚杁䙁䅁杣療䝁䅍党穂䡁䅍兡畂䝁䅣䅉穂䝁䅕睚瑂䝁䅕杢あ䡁䅍杌杁䙁䅑䅡求䍁䅁兑畂䝁䅅䅢療䝁䅣䅉穂䝁䅕睚瑂䝁䅕杢あ䍁䅁睢浂䝁䅙党祂䡁䅍䅉睂䝁䄸睤求䡁䅉䅉睂䡁䅉睢歂䡁䅕睙あ䡁䅍䅉あ䝁䄸䅉瑂䝁䅅杢桂䝁䅣党杁䡁䅁睢㍂䝁䅕杣杁䡁䅉党硂䡁䅕兡祂䝁䅕兢求䝁䄴䅤穂䍁䅁兙橂䡁䅉睢穂䡁䅍䅉㉂䝁䅅杣灂䝁䄸兤穂䍁䅁杤療䝁䅷䅤桂䝁䅣党杁䝁䅷党㉂䝁䅕䅢穂䍁䅷䅉灂䝁䄴睙獂䡁䅕䅚灂䝁䄴睚杁䝁䅉兙あ䡁䅑党祂䡁䅫兌瑂䝁䅅杢桂䝁䅣党瑂䝁䅕杢あ䍁䅁督療䝁䅷兤あ䝁䅫睢畂䡁䅍䅌杁䕁䅑睑癁䕁䅑睑杁䡁䅍睤灂䡁䅑睙潂䝁䅫杢湂䍁䅁杣求䝁䅣兤獂䝁䅅䅤療䡁䅉督獁䍁䅁兑䑂䍁䄸䅒䑂䍁䅁兙畂䝁䅑䅉灂䡁䅍睢獂䝁䅅䅤求䝁䅑䅉橂䝁䄸杢あ䡁䅉睢獂䝁䅷党祂䡁䅍䅉桂䝁䄴䅚杁䝁䅍睢畂䡁䅙党祂䡁䅑党祂䡁䅍䅌杁䡁䅁睢㍂䝁䅕杣杁䡁䅍睤灂䡁䅑睙潂䝁䅕督獁䍁䅁䅢灂䝁䄴党桂䡁䅉䅉祂䝁䅕睚ㅂ䝁䅷兙あ䝁䄸杣穂䍁䅷䅉㉂䝁䄸䅢あ䝁䅅睚求䍁䅁杣求䝁䅙党祂䝁䅕杢橂䝁䅕督獁䍁䅁兙畂䝁䅑䅉獂䝁䅫睚潂䡁䅑兡畂䝁䅣䅉睂䡁䅉睢歂䡁䅕睙あ䡁䅍杌杁䙁䅑䅡灂䡁䅍䅉穂䝁䅕睚瑂䝁䅕杢あ䍁䅁䅣祂䝁䄸杤灂䝁䅑党穂䍁䅁督灂䝁䅣杢桂䝁䅷䅉橂䝁䅧兙灂䝁䄴䅉睂䡁䅉睢歂䡁䅕睙あ䡁䅍䅉あ䝁䅧兙あ䍁䅁督求䝁䄴督求䍁䅷䅉橂䝁䄸杢歂䝁䅫䅤灂䝁䄸杢獁䍁䅁兙畂䝁䅑䅉瑂䝁䅕兙穂䡁䅕杣求䍁䅁督灂䝁䅣杢桂䝁䅷督杁䡁䅑睢杁䝁䅅䅢獂䝁䄸睤杁䝁䅫杢浂䝁䄸杣瑂䝁䅅䅤灂䝁䄸杢杁䡁䅑睢杁䝁䅉党杁䡁䅑杣桂䝁䄴督浂䝁䅕杣祂䝁䅕䅚杁䝁䄸杣杁䝁䅍睢畂䡁䅙党祂䡁䅑党歂䍁䅁杚療䡁䅉䅉浂䡁䅕杣あ䝁䅧党祂䍁䅁䅣祂䝁䄸睙求䡁䅍督灂䝁䄴睚杁䝁䅅杢歂䍁䅁睙療䝁䄴䅤祂䝁䄸䅢獁䍁䅁兡畂䝁䅍䅢ㅂ䝁䅑兡畂䝁䅣䅉桂䝁䄰䅣獂䝁䅫杚灂䝁䅕杣穂䍁䅷䅉歂䝁䅅䅤桂䍁䅁睙療䝁䄴杤求䡁䅉䅤求䡁䅉督獁䍁䅁兡畂䡁䅑党祂䝁䅙兙橂䝁䅕䅉睂䡁䅉睢歂䡁䅕睙あ䡁䅍䅌杁䝁䄰睢あ䝁䄸杣杁䝁䅑杣灂䡁䅙党穂䍁䅷䅉橂䝁䅷睢橂䝁䅳督獁䍁䅁兙畂䝁䅑䅉獂䝁䄸睚灂䝁䅍䅉桂䝁䄴䅚杁䡁䅍党畂䡁䅍兡畂䝁䅣䅉睂䡁䅉睢歂䡁䅕睙あ䡁䅍杌杁䙁䅑䅡求䍁䅁兒瑂䝁䅉党歂䝁䅑党歂䍁䅁䅕祂䝁䄸睙求䡁䅍督灂䝁䄴睚杁䡁䅍党湂䝁䄰党畂䡁䅑䅉療䝁䅙杚求䡁䅉督杁䝁䄰兡橂䡁䅉睢橂䝁䄸杢あ䡁䅉睢獂䝁䅷党祂䡁䅍䅉あ䝁䅧兙あ䍁䅁兙祂䝁䅕䅉ㅂ䡁䅍党歂䍁䅁兡畂䍁䅁党獂䝁䅕睙あ䡁䅉睢畂䝁䅫睙杁䝁䅕兣ㅂ䝁䅫䅣瑂䝁䅕杢あ䑁䅳䅉歂䝁䅫睚灂䡁䅑兙獂䍁䅁督灂䝁䅣杢桂䝁䅷䅉睂䡁䅉睢橂䝁䅕督穂䝁䄸杣穂䍁䅁杚療䡁䅉䅉瑂䝁䅅䅤潂䝁䅕兢桂䡁䅑兡橂䝁䅅䅢杁䝁䅍睢瑂䡁䅁兤あ䝁䅅䅤灂䝁䄸杢穂䑁䅳䅉桂䝁䄴䅚杁䝁䅅䅣睂䝁䅷兡橂䝁䅅䅤灂䝁䄸杢穂䍁䅁䅣祂䝁䄸睙求䡁䅍督療䡁䅉督杁䝁䅙睢祂䍁䅁督睂䝁䅕睙灂䝁䅙兡橂䍁䅁睙療䝁䄰䅣ㅂ䡁䅑兡畂䝁䅣䅉桂䝁䅍䅤灂䡁䅙兡あ䡁䅫杌杁䙁䅑䅡灂䡁䅍䅉穂䝁䅕睚瑂䝁䅕杢あ䍁䅁睢浂䝁䅙党祂䡁䅍䅉睂䡁䅉睢歂䡁䅕睙あ䡁䅍䅉浂䝁䄸杣杁䡁䅕督求䍁䅁兡畂䍁䅁杤桂䡁䅉兡療䡁䅕督杁䝁䄰兙祂䝁䅳党あ䡁䅍䅌杁䡁䅍兤橂䝁䅧䅉桂䡁䅍䅉灂䝁䄴䅚ㅂ䡁䅍䅤祂䝁䅫兙獂䍁䅷䅉桂䡁䅕䅤療䝁䄰睢あ䝁䅫杤求䍁䅷䅉睂䝁䅕杣穂䝁䄸杢桂䝁䅷䅉求䝁䅷党橂䡁䅑杣療䝁䄴兡橂䡁䅍䅌杁䝁䅍睢瑂䝁䄰兤畂䝁䅫睙桂䡁䅑兡療䝁䄴督杁䝁䅕兣ㅂ䝁䅫䅣瑂䝁䅕杢あ䍁䅷䅉求䝁䄴䅤求䡁䅉䅣祂䝁䅫督求䍁䅁督㕂䡁䅍䅤求䝁䄰督獁䍁䅁兙畂䝁䅑䅉橂䝁䅅䅢橂䡁䅕䅢桂䡁䅑睢祂䡁䅍䅉桂䝁䄴䅚杁䝁䄸䅤潂䝁䅕杣畁䍁䅁兓あ䍁䅁䅣祂䝁䄸杤灂䝁䅑党穂䍁䅁䅒䵂䙁䅁䅉睂䡁䅉睢歂䡁䅕睙あ䡁䅍䅉睂䡁䅉兡瑂䝁䅅杣灂䝁䅷入杁䝁䅙睢祂䍁䅁兤穂䝁䅕䅉灂䝁䄴䅉睂䡁䅉睢煂䝁䅕睙あ䍁䅁䅡灂䝁䅣䅡瑁䝁䅑党浂䝁䅫杢灂䡁䅑兡療䝁䄴䅉灂䝁䄰兙湂䝁䅕督㝁䍁䅁睙桂䝁䅷睙ㅂ䝁䅷兙あ䝁䄸杣穂䑁䅳䅉桂䝁䄴䅚杁䝁䅅䅣睂䝁䅷兡橂䝁䅅䅤灂䝁䄸杢瑁䡁䅍䅣求䝁䅍兡浂䝁䅫睙杁䝁䅫杢あ䝁䅕睚祂䝁䅅䅤求䝁䅑䅉橂䝁䅫杣橂䡁䅕兡あ䡁䅍杌杁䙁䅑䅡求䍁䅁睙療䝁䄰䅣桂䝁䄴入杁䝁䄰兙祂䝁䅳党あ䡁䅍䅉桂䝁䄴䅚杁䡁䅍党獂䝁䅷督杁䝁䅫䅤穂䍁䅁督求䝁䄰兡橂䝁䄸杢歂䡁䅕睙あ䝁䄸杣杁䡁䅁杣療䝁䅑兤橂䡁䅑督杁䡁䅑䅡祂䝁䄸兤湂䝁䅧䅉歂䝁䅫杣求䝁䅍䅤杁䡁䅍兙獂䝁䅕督杁䝁䅅杢歂䍁䅁䅚灂䡁䅍䅤祂䝁䅫杙ㅂ䡁䅑睢祂䡁䅍䅌杁䝁䅅督杁䡁䅣党獂䝁䅷䅉桂䡁䅍䅉あ䝁䅧杣療䡁䅕睚潂䍁䅁兡あ䡁䅍䅉㍂䝁䅕杙穂䝁䅫䅤求䍁䄴䅉啂䝁䅕䅥桂䡁䅍䅉䩂䝁䄴督あ䡁䅉兤瑂䝁䅕杢あ䡁䅍䅉䩂䝁䄴睙療䡁䅉䅣療䡁䅉兙あ䝁䅕䅚杁䡁䅣兙穂䍁䅁杚療䡁䅕杢歂䝁䅕䅚杁䝁䅫杢杁䑁䅅兏穁䑁䅁䅉桂䝁䄴䅚杁䝁䅫督杁䝁䅧党桂䝁䅑兣ㅂ䝁䅅杣あ䝁䅕杣求䝁䅑䅉灂䝁䄴䅉䕂䝁䅅䅢獂䝁䅅督獁䍁䅁䅖求䡁䅧兙穂䍁䄴䅁硄光䅁杁䅯䙁䅑党㑂䝁䅅督杁䙁䅁兙橂䝁䅫杚灂䝁䅍䅉䵂䝁䅅杢歂䍁䅁睑療䡁䅉䅣療䡁䅉兙あ䝁䅫睢畂䍁䅁党畂䝁䅣兙湂䝁䅕督杁䝁䅫杢杁䡁䅑䅡求䍁䅁䅢桂䝁䄴䅚杁䝁䅅杢歂䍁䅁杣求䡁䅍睢ㅂ䡁䅉睙求䍁䅁兢桂䝁䄴兙湂䝁䅕兢求䝁䄴䅤獁䍁䅁兙畂䝁䅑䅉㍂䝁䅅䅤求䡁䅉䅉穂䝁䅕杣㉂䝁䅫睙求䡁䅍䅉桂䝁䄴䅚杁䝁䄸䅣求䡁䅉兙あ䝁䅫睢畂䡁䅍䅉楂䡁䅕督灂䝁䄴党穂䡁䅍党穂䍁䄴䅉啂䝁䅧党杁䝁䅍睢瑂䡁䅁兙畂䡁䅫䅉療䡁䅣杢穂䍁䅁兙杁䑁䅅睌硁䑁䅉䅏あ䝁䅧䅉畂䝁䄸杢睂䝁䅅杣あ䝁䅫睙灂䡁䅁兙あ䝁䅫杢湂䍁䅁䅣求䡁䅉䅣求䡁䅑兤桂䝁䅷䅉療䝁䅫䅢杁䝁䅅杢歂䍁䅁睚桂䡁䅍䅉祂䝁䄸入桂䝁䅷䅤㕂䍁䅁兡畂䡁䅑党祂䝁䅕督あ䍁䅁䅋佂䙁䅁杕䩂䍁䅫䅉ㅂ䝁䄴䅚求䡁䅉䅉桂䡁䅁䅣祂䝁䄸䅥灂䝁䄰兙あ䝁䅕䅢㕂䍁䅁䅏ㅁ䍁䅷䅍睁䑁䅁䅉桂䝁䅍杣求䡁䅍䅉療䝁䅙䅉獂䝁䅅杢歂䑁䅳䅉桂䍁䅁免癁䑁䅅李あ䝁䅧䅉佂䙁䅁杕䩂䍁䅁兤畂䝁䅑党祂䍁䅁兙睂䡁䅁杣療䡁䅧兡瑂䝁䅅䅤求䝁䅷入杁䑁䅍睎硁䍁䅷䅍睁䑁䅁䅉桂䝁䅍杣求䡁䅍䅉療䝁䅙䅉獂䝁䅅杢歂䑁䅳䅉桂䝁䄴䅚杁䝁䅅䅣睂䡁䅉睢㑂䝁䅫兢桂䡁䅑党獂䡁䅫䅉ぁ䍁䅷䅍睁䑁䅁䅉桂䝁䅑䅚灂䡁䅑兡療䝁䄴兙獂䍁䅁杢求䡁䅑䅉祂䝁䄸入桂䝁䅷䅤㕂䍁䅁兙橂䡁䅉党穂䍁䅷䅉あ䝁䄸䅤桂䝁䅷䅉療䝁䅙䅉桂䡁䅁䅣祂䝁䄸䅥灂䝁䄰兙あ䝁䅕䅢㕂䍁䅁免㕁䑁䅕䅌睁䑁䅁䅍杁䕁䄴杕䉂䍁䅁䅢療䝁䅍兙あ䝁䅕䅚杁䝁䅫杢杁䡁䅑䅡求䍁䅁睤求䡁䅍䅤求䡁䅉杢杁䡁䅁兙祂䡁䅑䅉療䝁䅙䅉啂䝁䅕䅥桂䡁䅍杌杁䙁䅑䅡求䍁䅁䅔桂䝁䄴䅚杁䝁䅅杢歂䍁䅁杕求䡁䅍睢ㅂ䡁䅉睙求䍁䅁兔桂䝁䄴兙湂䝁䅕兢求䝁䄴䅤杁䡁䅍党湂䝁䄰党畂䡁䅑䅉瑂䝁䅅杢桂䝁䅣党穂䍁䅁督ㅂ䡁䅉杚桂䝁䅍党杁䝁䅅睙祂䝁䅕督杁䝁䄸杚杁䝁䅷兙畂䝁䅑䅌杁䝁䅅杢歂䍁䅁睢灂䝁䅷䅉桂䝁䄴䅚杁䝁䅣兙穂䍁䅁杣療䡁䅫兙獂䡁䅑入杁䝁䅫杢あ䝁䅕杣求䡁䅍䅤杁䝁䅫杢杁䙁䅣党穂䡁䅑䅉啂䝁䅕䅥桂䡁䅍杌杁䙁䅑䅡灂䡁䅍䅉穂䝁䅕睚瑂䝁䅕杢あ䍁䅁兙獂䡁䅍睢杁䝁䅕杢湂䝁䅅睚求䡁䅍䅉灂䝁䄴䅉求䝁䅅督求䝁䄰党畂䡁䅑督獁䍁䅁督ㅂ䝁䅍䅡杁䝁䅅督杁䡁䅑杣桂䝁䄴督睂䝁䄸杣あ䝁䅫杢湂䍁䅁睢灂䝁䅷䅌杁䝁䅣兙穂䍁䅁兙畂䝁䅑䅉祂䝁䅕䅢桂䡁䅑党歂䍁䅁䅡㕂䝁䅑杣療䝁䅍兙祂䝁䅉睢畂䡁䅍䅌杁䡁䅁睢㍂䝁䅕杣杁䝁䅷兡畂䝁䅕䅉桂䝁䄴䅚杁䡁䅕䅤灂䝁䅷兡あ䡁䅫䅌杁䝁䅅杢歂䍁䅁督ㅂ䝁䅉督ㅂ䡁䅉杚桂䝁䅍党杁䡁䅣党獂䝁䅷杙療䡁䅉党杁䝁䅕兙穂䝁䅕兢求䝁䄴䅤穂䍁䄴䅉䩂䝁䄴䅉桂䝁䅑䅚灂䡁䅑兡療䝁䄴䅌杁䡁䅑䅡灂䡁䅍䅉穂䝁䅕睚瑂䝁䅕杢あ䍁䅁䅢求䝁䅅督求䡁䅍䅉灂䡁䅑督杁䝁䅷兙畂䝁䅑䅉浂䝁䄸杣杁䡁䅁杣療䝁䅍党穂䡁䅍兡畂䝁䅣䅌杁䡁䅍䅤療䡁䅉兙湂䝁䅕䅌杁䝁䅅杢歂䍁䅁睙療䝁䄰䅣祂䝁䅕督穂䝁䅫睢畂䍁䅁杚桂䝁䅍兡獂䝁䅫䅤灂䝁䅕督杁䝁䅅杢歂䍁䅁杣療䝁䅅䅚穂䑁䅳䅉桂䝁䄴䅚杁䝁䅫督杁䝁䅫杢㉂䝁䄸䅢㉂䝁䅕䅚杁䝁䅫杢杁䡁䅍兙獂䝁䅕䅉療䝁䅙䅉瑂䝁䅅䅤求䡁䅉兡桂䝁䅷督獁䍁䅁督ㅂ䝁䅍䅡杁䝁䅅督杁䝁䅍兙獂䝁䅫睙潂䝁䅕䅌杁䡁䅍兙畂䝁䅑䅌杁䝁䅅杢歂䍁䅁睢あ䝁䅧党祂䍁䅁兢桂䡁䅑党祂䝁䅫兙獂䍁䅷䅉桂䡁䅍䅉㍂䝁䅕䅢獂䍁䅁兙穂䍁䅁督求䝁䅷䅢穂䍁䅁䅢桂䝁䄴䅚畁䍁䅁䅖潂䝁䅕䅉塂䝁䅅䅤求䡁䅉䅉呂䝁䅕杣㉂䝁䅫睙求䡁䅍䅉桂䝁䄴䅚杁䕁䄸䅣求䡁䅉兙あ䝁䅫睢畂䡁䅍䅉穂䝁䅕睚瑂䝁䅕杢あ䍁䅁䅣祂䝁䄸杤灂䝁䅑党穂䍁䅁杚ㅂ䝁䅷䅢瑁䡁䅍党祂䡁䅙兡橂䝁䅕䅉㍂䝁䅅䅤求䡁䅉䅉療䝁䅙杚求䡁䅉兡畂䝁䅣督獁䍁䅁兡畂䝁䅍䅢ㅂ䝁䅑兡畂䝁䅣䅉㍂䝁䅅䅤求䡁䅉䅉穂䝁䄸兤祂䝁䅍兡畂䝁䅣䅌杁䡁䅁杣療䝁䅑兤橂䝁䅕䅚瑁䡁䅣兙あ䝁䅕杣杁䡁䅑杣求䝁䅅䅤瑂䝁䅕杢あ䍁䅷䅉灂䝁䄴杚祂䝁䅅督あ䡁䅉兤橂䡁䅑兤祂䝁䅕䅉歂䝁䅕杤求䝁䅷睢睂䝁䄰党畂䡁䅑䅌杁䝁䅅杢歂䍁䅁䅚灂䡁䅍䅣療䡁䅍兙獂䍁䅁督療䝁䅷兤あ䝁䅫睢畂䡁䅍䅉あ䝁䄸䅉療䡁䅁党祂䝁䅅䅤療䡁䅉督杁䝁䅫杢杁䡁䅑䅡求䍁䅁䅕求䡁䅉兢灂䝁䅅杢杁䕁䅉兙穂䝁䅫杢畁䍁䅁䅖潂䝁䅫督杁䡁䅍党湂䝁䄰党畂䡁䅑䅉桂䝁䅷督療䍁䅁䅡療䝁䅷䅚穂䍁䅁䅣祂䝁䄸䅚ㅂ䝁䅍党歂䍁䅁睤桂䡁䅑党祂䍁䅁杣療䡁䅫兙獂䡁䅑兡求䡁䅍杌杁䙁䅑党㑂䝁䅅督杁䙁䅁兙橂䝁䅫杚灂䝁䅍䅉䵂䝁䅅杢歂䍁䅁睑療䡁䅉䅣療䡁䅉兙あ䝁䅫睢畂䍁䅁睤桂䡁䅍䅉浂䝁䄸兤畂䝁䅑党歂䍁䅁兡畂䍁䅁免㑁䑁䅧䅏杁䝁䅅杢歂䍁䅁兡穂䍁䅁䅡求䝁䅅䅚硂䡁䅕兙祂䡁䅑党祂䝁䅕䅚杁䝁䅫杢杁䕁䅑兙獂䝁䅷兙穂䍁䅷䅉啂䝁䅕䅥桂䡁䅍杌䅁䭁浫䅁⭃杁䅁䅖求䡁䅧兙穂䍁䅁杕療䝁䅅䅚潂䝁䄸兤穂䝁䅕䅌杁䕁䅫杢橂䍁䄴䅌杁䡁䅑睢湂䝁䅕䅤潂䝁䅕杣杁䡁䅣兡あ䝁䅧䅉灂䡁䅑督杁䡁䅍兤楂䡁䅍兡歂䝁䅫兙祂䝁䅫党穂䍁䅷䅉療䡁䅁党祂䝁䅅䅤求䡁䅍䅉橂䝁䅅督ㅂ䝁䅅䅢杁䝁䅑兡畂䝁䅫杢湂䍁䅁杣求䡁䅍䅤桂䡁䅕杣桂䝁䄴䅤穂䍁䅁兡畂䍁䅁䅤潂䝁䅕䅉噂䝁䄴兡あ䝁䅕䅚杁䙁䅍䅤桂䡁䅑党穂䍁䅁兙畂䝁䅑䅉灂䝁䄴䅤求䡁䅉杢桂䡁䅑兡療䝁䄴兙獂䝁䅷入畁䍁䅁兓あ䍁䅁兙獂䡁䅍睢杁䝁䄸䅣求䡁䅉兙あ䝁䅕督杁䝁䅅杢歂䍁䅁杚祂䝁䅅杢橂䝁䅧兡穂䝁䅕督杁䡁䅉党穂䡁䅑兙ㅂ䡁䅉兙畂䡁䅑督杁䡁䅕杢歂䝁䅕杣杁䡁䅑䅡求䍁䅁䅖求䡁䅧兙穂䍁䅁杕療䝁䅅䅚潂䝁䄸兤穂䝁䅕䅌杁䕁䅉兤楂䝁䅉兙湁䡁䅍䅉穁䑁䅍䅌杁䝁䅅杢歂䍁䅁杓桂䝁䅣睚求䡁䅉督杁䝁䄴兙瑂䝁䅕督杁䝁䅫杢杁䑁䅑兏杁䡁䅍䅤桂䡁䅑党穂䍁䅁兙畂䝁䅑䅉あ䝁䅕杢杁䝁䅫杢あ䝁䅕杣畂䝁䅅䅤灂䝁䄸杢桂䝁䅷䅢㕂䍁䄴䅉啂䝁䅕䅥桂䡁䅍䅉卂䝁䄸兙歂䝁䅧睢ㅂ䡁䅍党獁䍁䅁兓畂䝁䅍杌杁䡁䅣兙穂䍁䅁杚療䡁䅕杢歂䝁䅕䅚杁䝁䅫杢杁䑁䅅兏㕁䑁䅍䅉桂䝁䄴䅚杁䝁䅫督杁䝁䅉兙穂䝁䅕䅚杁䝁䅫杢杁䕁䅷睢ㅂ䝁䅫督㉂䝁䅫䅢獂䝁䅕䅌杁䕁䅳党畂䡁䅑兤橂䝁䅳入畁䅁䅁祭䅑䝁䅯䅁啂䝁䅕䅥あ䍁䅁兑畂䝁䅅䅢㕂䡁䅑兡橂䡁䅍睏杁䕁䅕兢睂䝁䅷睢㕂䝁䅕党杁䕁䅉党畂䝁䅕杚灂䡁䅑督㝁䍁䅁䅒灂䝁䅣兡あ䝁䅅䅢杁䕁䅉杣療䝁䅳党祂䝁䅅睚求䅁䅁䌯䅕䕁䅙䅁啂䝁䅕䅥あ䝁䅫䅢求䡁䅍䅌杁䕁䅅䅣睂䝁䅅杣求䝁䅷䅉桂䝁䄴䅚杁䕁䅷兤㑂䡁䅕杣㕂䍁䅁睒療䝁䄸䅚穂䅁䅁典䅍䍁偙䅁啂䝁䅕䅥あ䡁䅉睢畂䍁䅁兓畂䝁䅍杌杁䝁䄸䅣求䡁䅉兙あ䝁䅕督杁䝁䅫杢杁䡁䅑䅡求䍁䅁兙灂䡁䅉睙祂䝁䅅杚あ䍁䅷䅉歂䝁䅕杚求䝁䄴督求䍁䅷䅉灂䝁䄴䅚ㅂ䡁䅍䅤祂䝁䅫兙獂䍁䅷䅉桂䝁䄴䅚杁䝁䅙兡畂䝁䅅杢橂䝁䅕䅉楂䡁䅕督灂䝁䄴党穂䡁䅍党穂䍁䅁睤療䡁䅉䅢歂䡁䅣兡歂䝁䅕杌杁䕁䅫䅤杁䝁䄸䅣求䡁䅉兙あ䝁䅕督杁䝁䅫杢杁䡁䅍兡㑂䍁䅁督求䝁䅣兢求䝁䄴䅤穂䑁䅯䅉啂䝁䅕䅥あ䡁䅉睢畂䍁䅁兑㉂䝁䅫兙あ䝁䅫睢畂䍁䅷䅉䍂䝁䅕䅢獂䍁䅷䅉啂䝁䅕䅥あ䡁䅉睢畂䍁䅁睕㕂䡁䅍䅤求䝁䄰督獁䍁䅁兓畂䝁䅑兤穂䡁䅑杣灂䝁䅅䅢獁䍁䅁䅖求䡁䅧䅤祂䝁䄸杢杁䝁䅕兑㉂䝁䅫兙あ䝁䅫睢畂䍁䅷䅉桂䝁䄴䅚杁䕁䅙兡畂䝁䅅杢橂䝁䅕杌杁䙁䅑䅡求䍁䅁䅖求䡁䅧䅤祂䝁䄸杢杁䕁䅅杤灂䝁䅅䅤灂䝁䄸杢杁䡁䅍党湂䝁䄰党畂䡁䅑䅉瑂䝁䅅杢ㅂ䝁䅙兙橂䡁䅑兤祂䝁䅕督獁䍁䅁督求䝁䅷䅢穂䍁䅷䅉桂䝁䄴䅚杁䡁䅍党祂䡁䅙兡橂䝁䅕督杁䝁䅉兤穂䝁䅫杢求䡁䅍督杁䝁䅯党あ䡁䅍䅌杁䡁䅑兤祂䝁䅉睢睂䡁䅉睢睂䍁䅁兙畂䝁䅑䅉睂䝁䅫督あ䝁䄸杢杁䝁䅕杢湂䝁䅫杢求䍁䅁兙灂䡁䅉睙祂䝁䅅杚あ䍁䅷䅉桂䝁䄴䅚杁䝁䄰兡獂䝁䅫䅤桂䡁䅉入杁䡁䅑杣桂䝁䅫杢求䡁䅉䅉桂䝁䄴䅚杁䝁䅑党浂䝁䅕杢穂䝁䅕䅉桂䝁䅫杣橂䡁䅉兙浂䡁䅑睏杁䝁䅅杢歂䍁䅁睢浂䝁䅙党祂䡁䅍䅉瑂䝁䅅兡畂䡁䅑党畂䝁䅅杢橂䝁䅕䅌杁䝁䅫杢穂䡁䅁党橂䡁䅑兡療䝁䄴䅌杁䝁䅅杢歂䍁䅁杣求䡁䅁兙灂䡁䅉䅉穂䝁䅕杣㉂䝁䅫睙求䡁䅍䅌杁䝁䅅督杁䡁䅣党獂䝁䅷䅉桂䡁䅍䅉穂䝁䅕䅢獂䡁䅍䅉橂䝁䄸兢瑂䝁䅕杣橂䝁䅫兙獂䍁䅁䅣桂䡁䅉䅤穂䍁䄴䅉啂䝁䅧党杁䕁䅉党獂䝁䅷䅉穂䝁䅕睚瑂䝁䅕杢あ䍁䅁督ㅂ䡁䅁䅣獂䝁䅫党穂䍁䅁兢灂䝁䅷兡あ䝁䅅杣㕂䍁䅁兙畂䝁䅑䅉橂䝁䄸兢瑂䝁䅕杣橂䝁䅫兙獂䍁䅁䅡求䝁䅷兡橂䝁䄸䅣あ䝁䅕杣穂䍁䅷䅉あ䝁䅫䅢あ䡁䅉睢あ䝁䄸杣杁䝁䅅兡祂䝁䅍杣桂䝁䅙䅤穂䍁䅷䅉桂䝁䄴䅚杁䡁䅉党獂䝁䅅䅤求䝁䅑䅉穂䡁䅁兙祂䝁䅕䅉睂䝁䅅杣あ䡁䅍䅉桂䝁䄴䅚杁䡁䅍党祂䡁䅙兡橂䝁䅕督畁䍁䅁䅖潂䝁䅕䅉啂䝁䅕䅥あ䡁䅉睢畂䍁䅁睕㕂䡁䅍䅤求䝁䄰督杁䡁䅍党湂䝁䄰党畂䡁䅑䅉療䝁䅙杚求䡁䅉督杁䡁䅕杢瑂䝁䅅杢畂䝁䅕䅚杁䝁䅅兡祂䝁䅍杣桂䝁䅙䅤杁䡁䅍入穂䡁䅑党瑂䡁䅍䅌杁䝁䅕䅢求䝁䅍䅤祂䝁䄸杢灂䝁䅍䅉穂䡁䅫督あ䝁䅕兢穂䍁䅁兙畂䝁䅑䅉穂䝁䄸䅢ㅂ䡁䅑兡療䝁䄴督獁䍁䅁兙歂䡁䅙兙畂䝁䅍党歂䍁䅁兢桂䡁䅉兡畂䝁䅕䅉橂䡁䅉兙浂䡁䅑督獁䍁䅁䅣灂䡁䅍䅤療䝁䄴䅉桂䝁䅫杣橂䡁䅉兙浂䡁䅑䅉求䝁䄴睚灂䝁䄴党穂䍁䅷䅉獂䝁䅫杤求䍁䅁兢灂䝁䅷兡あ䝁䅅杣㕂䍁䅁兙灂䡁䅉兌あ䝁䄸兌桂䝁䅫杣杁䝁䅅杢歂䍁䅁兙灂䡁䅉兌あ䝁䄸兌穂䝁䅧兡睂䍁䅁䅤祂䝁䅅兡畂䝁䅫杢湂䍁䅷䅉㍂䝁䅕兙睂䝁䄸杢穂䍁䅁兙畂䝁䅑䅉祂䝁䅕䅢桂䡁䅑党歂䍁䅁睙療䝁䄰䅣療䝁䄴党畂䡁䅑督獁䍁䅁兙畂䝁䅑䅉桂䡁䅉兢療䡁䅉党歂䍁䅁兙畂䝁䅑䅉穂䡁䅁党橂䝁䅫兙獂䡁䅑入杁䡁䅙党潂䝁䅫睙獂䝁䅕督畁䍁䅁䅖潂䝁䅕䅉䩂䝁䄴䅚ㅂ䡁䅍䅤祂䝁䅫兙獂䍁䅁督求䝁䅣兢求䝁䄴䅤杁䝁䄸杚浂䝁䅕杣穂䍁䅁杙獂䝁䄸睤瑁䝁䄰睢獂䝁䅑党歂䍁䅁督療䝁䅷兤あ䝁䅫睢畂䡁䅍䅌杁䝁䅫杢橂䝁䅷兤歂䝁䅫杢湂䍁䅁睙療䝁䄴杤求䝁䄴䅤灂䝁䄸杢桂䝁䅷䅉睂䝁䅷兙穂䡁䅑兡橂䍁䅁杚ㅂ䝁䅕䅢杁䡁䅑兙畂䝁䅳督杁䝁䅅杢歂䍁䅁䅣祂䝁䅕督穂䡁䅕杣灂䡁䅯党歂䍁䅁杚ㅂ䝁䅕䅢杁䡁䅑兙畂䝁䅳督杁䝁䅙睢祂䍁䅁䅡㕂䝁䅉杣灂䝁䅑䅉㉂䝁䅕䅡灂䝁䅍䅢求䍁䅁兙睂䡁䅁䅢灂䝁䅍兙あ䝁䅫睢畂䡁䅍䅌杁䝁䅍䅢求䝁䅅杣瑁䡁䅙兡穂䝁䅫睢畂䍁䅁督㕂䡁䅍䅤求䝁䄰督獁䍁䅁䅣獂䝁䅅督あ䝁䅫睙杁䡁䅑兙畂䝁䅳督杁䝁䅙睢祂䍁䅁睙桂䡁䅑兙獂䡁䅫䅤灂䝁䅍䅉祂䝁䅕䅚ㅂ䝁䅍䅤灂䝁䄸杢杁䡁䅍入穂䡁䅑党瑂䡁䅍䅌杁䝁䅅杢歂䍁䅁杙桂䡁䅑䅤求䡁䅉入杁䝁䅧睢ㅂ䡁䅍兡畂䝁䅣䅉穂䡁䅫督あ䝁䅕兢穂䍁䅁杚療䡁䅉䅉ㅂ䡁䅍党杁䝁䅫杢杁䝁䅕䅢求䝁䅍䅤祂䝁䅫睙杁䡁䅙党潂䝁䅫睙獂䝁䅕督杁䡁䅁杣灂䝁䄰兙祂䝁䅫䅢㕂䍁䅁䅤療䍁䅁兙ㅂ䡁䅑睢瑂䝁䄸杙灂䝁䅷党杁䝁䄸杣灂䝁䅣兡畂䝁䅅䅢杁䝁䅕兣ㅂ䝁䅫䅣瑂䝁䅕杢あ䍁䅁兢桂䝁䄴兤浂䝁䅅睙あ䡁䅕杣求䡁䅉督杁䍁䅧睔䙂䕁䄰督灁䑁䅳䅉桂䝁䄴䅚杁䝁䅣睢獂䝁䅙䅉橂䝁䅅杣穂䍁䅷䅉療䝁䅙杚瑁䡁䅉睢桂䝁䅑䅉ㅂ䡁䅑兡獂䝁䅫䅤㕂䍁䅁杤求䝁䅧兡橂䝁䅷党穂䍁䅷䅉睂䝁䄸睤求䡁䅉督睂䝁䄸杣あ䡁䅍䅉睂䡁䅉睢歂䡁䅕睙あ䡁䅍䅌杁䝁䅷兡湂䝁䅧䅤杁䡁䅑杣桂䝁䄴督睂䝁䄸杣あ䝁䅅䅤灂䝁䄸杢杁䡁䅙党潂䝁䅫睙獂䝁䅕督獁䍁䅁兙㉂䝁䅫兙あ䝁䅫睢畂䍁䅁睚祂䝁䄸兤畂䝁䅑䅉穂䡁䅕䅣睂䝁䄸杣あ䍁䅁党硂䡁䅕兡睂䝁䄰党畂䡁䅑䅌杁䡁䅁杣療䝁䅙党穂䡁䅍兡療䝁䄴兙獂䍁䅁䅤ㅂ䡁䅉杚瑁䝁䄰兙灂䝁䄴䅤求䝁䄴兙畂䝁䅍党杁䝁䅕兣ㅂ䝁䅫䅣瑂䝁䅕杢あ䍁䅷䅉桂䝁䄴䅚杁䡁䅑兤祂䝁䅙兌橂䝁䅅杣求䍁䅁杤求䝁䅧兡橂䝁䅷党穂䍁䅁䅤療䍁䅁睚療䝁䅷杚杁䝁䅍睢ㅂ䡁䅉督求䡁䅍䅉桂䝁䄴䅚杁䡁䅉党穂䝁䄸杣あ䡁䅍䅌杁䝁䅣睢㉂䝁䅕杣畂䝁䄰党畂䡁䅑䅉桂䝁䅣党畂䝁䅍兡求䡁䅍䅉桂䝁䄴䅚杁䝁䄰兤畂䝁䅫睙灂䡁䅁兙獂䝁䅫䅤灂䝁䅕督獁䍁䅁睙療䝁䄴督ㅂ䝁䄰党祂䡁䅍䅌杁䝁䄸兤あ䝁䅑睢療䡁䅉䅉求䝁䄴䅤潂䡁䅕督灂䝁䅅督あ䡁䅍䅌杁䝁䅅杢歂䍁䅁睙療䝁䄰兢求䡁䅉睙灂䝁䅅䅢杁䝁䅅杢歂䍁䅁兡畂䝁䅑兤穂䡁䅑杣灂䝁䅅䅢杁䡁䅕督求䡁䅉督畁䍁䅁䅖潂䝁䅕䅉啂䝁䅕䅥あ䡁䅉睢畂䍁䅁党䉂䡁䅙兡桂䡁䅑兡療䝁䄴䅉穂䝁䅕睚瑂䝁䅕杢あ䍁䅁兢桂䝁䄴兤浂䝁䅅睙あ䡁䅕杣求䡁䅍䅉桂䝁䄴䅚杁䡁䅍党獂䝁䅷督杁䝁䅷兡湂䝁䅧䅤杁䝁䅅兡祂䝁䅍杣桂䝁䅙䅤杁䝁䅅杢歂䍁䅁睚獂䝁䅫䅚求䡁䅉督杁䡁䅣兡あ䝁䅧䅉求䝁䅷党橂䡁䅑杣灂䝁䅍䅉桂䝁䄴䅚杁䝁䅍睢瑂䝁䅉兤穂䡁䅑兡療䝁䄴䅉求䝁䄴睚灂䝁䄴党穂䑁䅳䅉桂䝁䄴䅚杁䡁䅁杣療䡁䅙兡歂䝁䅕督杁䝁䄸䅤潂䝁䅕杣杁䡁䅉党穂䝁䅕兙祂䝁䅍䅡杁䝁䅅杢歂䍁䅁䅚求䡁䅙党獂䝁䄸䅣瑂䝁䅕杢あ䍁䅁兡畂䝁䅫䅤灂䝁䅅䅤灂䡁䅙党穂䍁䅁杣求䝁䅷兙あ䝁䅕䅚杁䡁䅑睢杁䡁䅍兤穂䡁䅑兙灂䝁䄴兙楂䝁䅷党杁䝁䅅杤灂䝁䅅䅤灂䝁䄸杢杁䡁䅍睢獂䡁䅕䅤灂䝁䄸杢穂䍁䄴䅉啂䝁䅧党杁䕁䅙兡畂䝁䅅杢橂䝁䅕䅉穂䝁䅕睚瑂䝁䅕杢あ䍁䅁睢浂䝁䅙党祂䡁䅍䅉浂䝁䅫杢桂䝁䄴睙灂䝁䄴睚杁䡁䅍党祂䡁䅙兡橂䝁䅕督杁䡁䅑睢杁䡁䅁兤祂䝁䅍䅡桂䡁䅍党杁䝁䄴党㍂䍁䅁兙畂䝁䅑䅉睂䡁䅉党瑁䝁䄸睤畂䝁䅕䅚杁䝁䅅杤灂䝁䅅䅤灂䝁䄸杢杁䝁䅅兡祂䝁䅍杣桂䝁䅙䅤杁䝁䅅杢歂䍁䅁村求䝁䅷䅢杁䝁䅧党獂䝁䅫睙療䡁䅁䅤求䡁䅉督畁䍁䅁䅖求䡁䅧䅤祂䝁䄸杢杁䕁䅫杢橂䍁䄴䅉㍂䝁䅅督杁䝁䅙睢ㅂ䝁䄴䅚求䝁䅑䅉灂䝁䄴䅉硁䑁䅫杍穁䍁䅁兙畂䝁䅑䅉灂䡁䅍䅉潂䝁䅕兙歂䡁䅅兤桂䡁䅉䅤求䡁䅉党歂䍁䅁兡畂䍁䅁䅕祂䝁䄸杤灂䝁䅑党畂䝁䅍党獁䍁䅁杕潂䝁䄸䅚求䍁䅁兓穂䝁䅷兙畂䝁䅑杌䅁䅁歕䅁㡄睂䅁䅖潂䝁䅅杣灂䝁䄰兢ㅂ䝁䄴党獁䍁䅁兓畂䝁䅍杌獁䍁䅁兙杁䝁䅍䅢灂䝁䄴兡橂䝁䅅䅢瑁䡁䅍䅤桂䝁䅣党杁䝁䅉兡療䡁䅑党橂䝁䅧杢療䝁䅷睢湂䡁䅫䅉橂䝁䄸兢睂䝁䅅杢㕂䍁䅷䅉求䝁䄴睚桂䝁䅣党穂䍁䅁兡畂䍁䅁䅤潂䝁䅕䅉歂䝁䅕杤求䝁䅷睢睂䝁䄰党畂䡁䅑䅉療䝁䅙䅉あ䝁䅧党祂䝁䅅䅣求䡁䅕䅤灂䝁䅍䅉橂䝁䅅杢歂䝁䅫䅚桂䡁䅑党穂䍁䅁杚療䡁䅉䅉祂䝁䅅杣求䍁䅷䅉灂䝁䄴杚獂䝁䅅兢瑂䝁䅅䅤療䡁䅉入獁䍁䅁兙畂䝁䅑䅉療䝁䄴睙療䝁䅷睢湂䝁䅫睙杁䝁䅑兡穂䝁䅕兙穂䝁䅕督畁䍁䅁䅖潂䝁䅕䅉橂䝁䄸兢睂䝁䅅杢㕂䉁杫督杁䡁䅁杣求䍁䄰睙獂䝁䅫杢灂䝁䅍兙獂䍁䅁兡瑂䝁䄰兤畂䝁䄸兌療䝁䄴睙療䝁䅷睢湂䡁䅫䅉睂䝁䅫䅣求䝁䅷兡畂䝁䅕䅉灂䝁䄴睙獂䡁䅕䅚求䡁䅍䅉啂䕁䅧免睁䑁䅑䅌杁䝁䅅䅉睂䡁䅉睢歂䡁䅕睙あ䍁䅁睙桂䝁䄴䅚灂䝁䅑兙あ䝁䅕䅉浂䝁䄸杣杁䡁䅑䅡求䍁䅁䅤祂䝁䅕兙あ䝁䄰党畂䡁䅑䅉療䝁䅙䅉獂䝁䅫杤求䡁䅉兌祂䝁䅕䅢桂䡁䅑党歂䍁䅁兙畂䝁䅑䅉療䡁䅑䅡求䡁䅉䅉睂䡁䅉兤祂䝁䅫䅤療䝁䅣党畂䝁䅫睙杁䝁䅫杢浂䝁䅷兙瑂䝁䄰兙あ䝁䄸杣㕂䍁䅁睙療䝁䄴䅚灂䡁䅑兡療䝁䄴督㝁䍁䅁䅖䥂䑁䅍杍硁䑁䅕䅉桂䝁䄴䅚杁䙁䅑䅓睁䑁䅁兎㕁䍁䅁䅤潂䝁䅅䅤杁䝁䅅杣求䍁䅁䅣祂䝁䄸䅚ㅂ䝁䅍䅤杁䝁䅍兙畂䝁䅑兡歂䝁䅅䅤求䡁䅍䅉ㅂ䡁䅍党歂䍁䅁䅤療䍁䅁䅤祂䝁䅕兙あ䍁䅁杤桂䡁䅉兡療䡁䅕督杁䡁䅍睢獂䝁䅫䅚杁䡁䅑兤瑂䝁䄸杣穂䑁䅳䅉桂䝁䄴䅚杁䙁䅑䅓硁䑁䅫䅎睁䍁䅷䅉㍂䝁䅧兡橂䝁䅧䅉あ䝁䅅杣湂䝁䅕䅤穂䍁䅁䅣祂䝁䄸睚祂䝁䅅兢瑂䝁䅕䅚杁䝁䅍党獂䝁䅷䅉歂䝁䅕兙あ䝁䅧䅉睂䡁䅉睢あ䝁䅕兡畂䍁䅁免杁䍁䅧䅕䕂䍁䄰免灁䍁䄴䅉䩂䡁䅑䅉潂䝁䅅督杁䝁䅅䅉祂䝁䅕督求䝁䅅杣橂䝁䅧䅉橂䝁䄸䅢獂䝁䅅杙療䡁䅉兙あ䝁䅫睢畂䍁䅁兙畂䝁䅑䅉睂䡁䅉睢歂䡁䅕睙あ䍁䅁䅢灂䝁䅍党畂䡁䅍党杁䝁䅅睚祂䝁䅕党瑂䝁䅕杢あ䍁䅁睤灂䡁䅑䅡杁䕁䄰兡畂䝁䄸䅤桂䡁䅕杣杁䙁䅑䅡求䡁䅉兙睂䝁䅕兤あ䝁䅫睙穂䍁䅷䅉䩂䝁䄴睙畁䍁䅁杚療䡁䅉䅉あ䝁䅧党杁䝁䅑党㉂䝁䅕䅢療䡁䅁兢求䝁䄴䅤杁䝁䄸杚杁䡁䅁杣療䡁䅁杣灂䝁䅕䅤桂䡁䅉入杁䡁䅑兙祂䝁䅣党あ䝁䅕䅚杁䝁䅉兡療䝁䅷睢湂䝁䅫睙穂䑁䅳䅉桂䝁䄴䅚杁䙁䅣兙穂䝁䅧兡畂䝁䅣䅤療䝁䄴䅉噂䝁䄴兡㉂䝁䅕杣穂䝁䅫䅤㕂䍁䅁兡畂䍁䅁睕あ䍁䄴䅉䵂䝁䄸兤灂䡁䅍䅉浂䝁䄸杣杁䡁䅑䅡求䍁䅁杣灂䝁䅣䅡あ䡁䅍䅉あ䝁䄸䅉歂䝁䅕杤求䝁䅷睢睂䍁䅁兙畂䝁䅑䅉橂䝁䄸兢瑂䝁䅕杣橂䝁䅫兙獂䝁䅫来求䍁䅁䅤求䝁䅍䅡畂䝁䄸䅢療䝁䅣入杁䡁䅉党獂䝁䅅䅤求䝁䅑䅉あ䝁䄸䅉瑂䡁䅕䅢あ䝁䅫䅣獂䝁䅕䅉潂䡁䅫杙祂䝁䅫䅚療䝁䄰兙穂䍁䅁兙畂䝁䅑䅉桂䝁䄴䅤灂䝁䅉睢歂䝁䅫党穂䍁䅁䅚灂䡁䅉党橂䡁䅑党歂䍁䅁督睂䝁䅕睙灂䝁䅙兡橂䝁䅅䅢獂䡁䅫䅉あ䝁䄸睤桂䡁䅉䅚穂䍁䅁䅡ㅂ䝁䄰兙畂䍁䅁䅓䙂䙁䅉杍畁䍁䅁䅖潂䝁䅕䅉橂䝁䄸兢睂䝁䅅杢㕂䍁䅁睤桂䡁䅍䅉浂䝁䄸杣瑂䝁䅕杣獂䡁䅫䅉牂䝁䄴睢㍂䝁䄴䅉桂䡁䅍䅉䥂䝁䅫䅢獂䡁䅍䅤祂䝁䅕兙瑂䍁䅁村灂䝁䄸䅕潂䝁䅅杣瑂䝁䅅䅌杁䕁䅫杢橂䍁䄴䅉桂䝁䄴䅚杁䝁䅍䅡桂䝁䄴睚求䝁䅑䅉灂䡁䅑督杁䝁䄴兙瑂䝁䅕䅉あ䝁䄸䅉啂䝁䅧兙祂䝁䅫兢瑂䡁䅕杢求䍁䅷䅉䩂䝁䄴睙畁䍁䅁兡畂䍁䅁睕求䡁䅁䅤求䝁䄰杙求䡁䅉䅉祁䑁䅁杍穁䍁䄴䅉啂䝁䅧兙祂䝁䅫兢瑂䡁䅕杢求䍁䅷䅉䩂䝁䄴睙畁䍁䅁睤桂䡁䅍䅉灂䝁䄴睙療䡁䅉䅣療䡁䅉兙あ䝁䅕䅚杁䝁䅫杢杁䑁䅉䅍硁䑁䅣䅉桂䝁䄴䅚杁䝁䅫督杁䝁䅧党桂䝁䅑兣ㅂ䝁䅅杣あ䝁䅕杣求䝁䅑䅉灂䝁䄴䅉䍂䡁䅉兡歂䝁䅣党㍂䝁䅅䅤求䡁䅉䅌杁䕁䄴党㍂䍁䅁杓求䡁䅉督求䡁䅫杌䅁偁乍䅁䭃䅃䅁䅖潂䝁䅕䅉䉂䕁䅕睕杁䕁䅍睢祂䡁䅁睢祂䝁䅅䅤灂䝁䄸杢獁䍁䅁䅤療䝁䅣党あ䝁䅧党祂䍁䅁睤灂䡁䅑䅡杁䝁䅫䅤穂䍁䅁督ㅂ䝁䅉督灂䝁䅑兡桂䡁䅉兡求䡁䅍䅌杁䝁䄸䅣求䡁䅉兙あ䝁䅕督杁䝁䅅督杁䝁䅅䅉歂䝁䅫杤求䡁䅉督灂䝁䅙兡求䝁䅑䅉睂䝁䄸睤求䡁䅉䅉湂䝁䅕杢求䡁䅉兙あ䝁䅫睢畂䍁䅁兙畂䝁䅑䅉ㅂ䡁䅑兡獂䝁䅫䅤㕂䍁䅁睙療䝁䄰䅣桂䝁䄴入杁䝁䅫杢杁䡁䅑䅡求䍁䅁兖畂䝁䅫䅤求䝁䅑䅉呂䡁䅑兙あ䝁䅕督杁䝁䅅杢歂䍁䅁兡畂䡁䅑党祂䝁䄴兙あ䝁䅫睢畂䝁䅅䅢獂䡁䅫杌杁䙁䅑䅡求䍁䅁睙療䝁䄰䅣桂䝁䄴入杁䝁䄸睤畂䡁䅍䅉桂䝁䄴䅚癁䝁䄸杣杁䝁䄸䅣求䡁䅉兙あ䝁䅕督杁䡁䅁睢㍂䝁䅕杣杁䡁䅁䅢桂䝁䄴䅤穂䍁䅁䅤療䍁䅁睚求䝁䄴党祂䝁䅅䅤求䍁䅁兙畂䝁䅑䅉穂䝁䅕䅢獂䍁䅁䅣療䡁䅣党祂䍁䅁䅤療䍁䅁睙ㅂ䡁䅍䅤療䝁䄰党祂䡁䅍䅌杁䡁䅍兤橂䝁䅧䅉桂䡁䅍䅉ㅂ䡁䅑兡獂䝁䅫䅤灂䝁䅕督獁䍁䅁兡畂䝁䅑兤穂䡁䅑杣灂䝁䅅䅢杁䡁䅕督求䡁䅉督獁䍁䅁兙畂䝁䅑䅉療䡁䅑䅡求䡁䅉䅉灂䝁䄴䅤求䡁䅉兢求䝁䅑兡桂䡁䅉兡求䡁䅍睏杁䝁䄸睤畂䡁䅍䅉桂䝁䄴䅚癁䝁䄸杣杁䝁䄸䅣求䡁䅉兙あ䝁䅕督杁䡁䅕䅤灂䝁䅷兡あ䝁䅫党穂䍁䅁䅤療䍁䅁睚求䝁䄴党祂䝁䅅䅤求䍁䅁睢祂䍁䅁䅣ㅂ䡁䅉睙潂䝁䅅督求䍁䅷䅉歂䝁䅫督あ䡁䅉兡楂䡁䅕䅤求䍁䅷䅉あ䡁䅉兙畂䡁䅍兢灂䡁䅑䅌杁䝁䅅杢歂䍁䅁督求䝁䅷䅢杁䝁䅕䅢求䝁䅍䅤祂䝁䅫睙灂䡁䅑入杁䡁䅑睢杁䝁䅕杢歂䍁䄰兤穂䝁䅕杣杁䝁䅍兤穂䡁䅑睢瑂䝁䅕杣穂䍁䅁兡畂䍁䅁䅤潂䝁䅕䅉祂䝁䅕督灂䝁䅑党畂䡁䅑兡桂䝁䅷䅌杁䝁䅍睢瑂䝁䄰党祂䝁䅍兡桂䝁䅷䅌杁䝁䅫杢歂䡁䅕督あ䡁䅉兡桂䝁䅷䅌杁䝁䅅杢歂䍁䅁睚療䡁䅙党祂䝁䄴兢求䝁䄴䅤桂䝁䅷䅉穂䝁䅕睙あ䝁䄸杣穂䑁䅳䅉桂䝁䄴䅚杁䝁䅣党畂䝁䅕杣桂䡁䅑党穂䍁䅁兙畂䝁䅑䅉穂䝁䅕䅢獂䡁䅍䅉求䝁䅷党橂䡁䅑杣灂䝁䅍兡あ䡁䅫䅉療䝁䄴䅉あ䝁䅧党杁䡁䅣䅡療䝁䅷党穂䝁䅅䅢求䍁䅁兢桂䡁䅉睡求䡁䅑杌杁䕁䅫䅤杁䡁䅕督求䡁䅍䅉㉂䝁䅅杣灂䝁䄸兤穂䍁䅁杚ㅂ䝁䅕䅢穂䍁䅁兙畂䝁䅑䅉あ䝁䅕睙潂䝁䄴睢獂䝁䄸睚灂䝁䅕督杁䡁䅑睢杁䝁䅣党畂䝁䅕杣桂䡁䅑党杁䝁䅕䅢求䝁䅍䅤祂䝁䅫睙灂䡁䅑入獁䍁䅁督ㅂ䝁䅍䅡杁䝁䅅督杁䝁䅍睢桂䝁䅷䅌杁䝁䅣兙穂䍁䅷䅉潂䡁䅫䅚祂䝁䄸䅌杁䡁䅣兡畂䝁䅑䅌杁䡁䅍睢獂䝁䅅杣獁䍁䅁兙畂䝁䅑䅉楂䝁䅫睢瑂䝁䅅督穂䍁䅷䅉桂䡁䅍䅉㍂䝁䅕䅢獂䍁䅁兙穂䍁䅁杣求䝁䄴党㍂䝁䅅杙獂䝁䅕督杁䝁䅍睢瑂䡁䅁杣灂䡁䅍兡畂䝁䅣䅉求䝁䄴党祂䝁䅣入杁䡁䅍䅤療䡁䅉兙湂䝁䅕䅉桂䝁䄴䅚杁䝁䅷兙畂䝁䅑杚灂䝁䅷䅢杁䝁䅣兙穂䍁䄴䅉啂䝁䅧党杁䝁䅍睢瑂䡁䅁兙畂䡁䅫䅉療䡁䅣杢穂䍁䅁兙畂䝁䅑睌療䡁䅉䅉療䡁䅁党祂䝁䅅䅤求䡁䅍䅉桂䍁䅁睚求䝁䄴党祂䝁䅅䅤灂䝁䄸杢杁䡁䅁睢祂䡁䅑杚療䝁䅷兡療䍁䅁睢浂䍁䅁兙睂䡁䅁杣療䡁䅧兡瑂䝁䅅䅤求䝁䅷入杁䑁䅍䅎獁䑁䅕兏㉁䍁䅁兢求䝁䅣兙㍂䝁䅅䅤あ䡁䅍䅉桂䝁䄴䅚杁䝁䅑兡穂䡁䅑杣灂䝁䅉兤あ䝁䅕督杁䡁䅁睢㍂䝁䅕杣杁䡁䅑睢杁䑁䅉杌㉁䍁䅁兢灂䝁䅷䅢灂䝁䄸杢杁䝁䅍兤穂䡁䅑睢瑂䝁䅕杣穂䍁䄴䅉啂䝁䅧党杁䝁䅍睢瑂䡁䅁兙畂䡁䅫䅉㍂䝁䅅督杁䝁䅙睢祂䝁䄰党祂䝁䅷入杁䝁䅳杢療䡁䅣杢杁䝁䅅督杁䕁䅅䅣睂䝁䅷兡求䝁䅑䅉䙂䝁䄴党祂䝁䅣入杁䙁䅍党祂䡁䅙兡橂䝁䅕督獁䍁䅁兓畂䝁䅍杌杁䝁䅅杢歂䍁䅁睙潂䝁䅅杢湂䝁䅕䅚杁䝁䅫䅤穂䍁䅁杢桂䝁䄰党杁䡁䅑睢杁䙁䅑䅡求䍁䅁兑䙂䙁䅍䅉䑂䝁䄸杣睂䝁䄸杣桂䡁䅑兡療䝁䄴䅉灂䝁䄴䅉䉂䡁䅁杣灂䝁䅷䅉祁䑁䅁䅍睁䍁䄴䅉啂䝁䅧党杁䕁䅅兒呂䍁䅁睑療䡁䅉䅣療䡁䅉兙あ䝁䅫睢畂䍁䅁睤桂䡁䅍䅉灂䝁䄴睙療䡁䅉䅣療䡁䅉兙あ䝁䅕䅚杁䝁䅫杢杁䑁䅅兏㑁䑁䅅䅉桂䝁䄴䅚杁䝁䅫督杁䝁䅧党桂䝁䅑兣ㅂ䝁䅅杣あ䝁䅕杣求䝁䅑䅉灂䝁䄴䅉䉂䡁䅉䅢灂䝁䄴睚あ䝁䄸杢獁䍁䅁杖灂䡁䅉睚灂䝁䄴兡桂䍁䄴䅁㑃光䅁䅙䅫䙁䅑䅡求䍁䅁兑慂䕁䅕睓杁䕁䅍睢瑂䡁䅁兙畂䡁䅫䅉䩂䝁䄴睙畁䍁䅁党畂䝁䅣兙湂䝁䅕督杁䝁䅫杢杁䡁䅑䅡求䍁䅁䅚求䡁䅍兡湂䝁䄴䅌杁䝁䄰兙畂䡁䅕杚桂䝁䅍䅤ㅂ䡁䅉兡畂䝁䅣䅌杁䝁䅅杢歂䍁䅁督求䝁䅷䅢灂䝁䄴睚杁䝁䄸杚杁䝁䅉兤灂䝁䅷䅚灂䝁䄴睚杁䡁䅁杣療䝁䅑兤橂䡁䅑督杁䝁䅙睢祂䍁䅁杣求䡁䅍兡歂䝁䅕杢あ䝁䅫兙獂䍁䅷䅉橂䝁䄸兢瑂䝁䅕杣橂䝁䅫兙獂䍁䅷䅉桂䝁䄴䅚杁䝁䅫杢歂䡁䅕督あ䡁䅉兡桂䝁䅷䅉瑂䝁䅅杣牂䝁䅕䅤穂䍁䅁兡畂䍁䅁䅤潂䝁䅕䅉噂䝁䄴兡あ䝁䅕䅚杁䙁䅍䅤桂䡁䅑党穂䍁䅁兙畂䝁䅑䅉䑂䝁䅅杢桂䝁䅑兙畁䍁䅁兓あ䍁䅁睢睂䝁䅕杣桂䡁䅑党穂䍁䅁䅤潂䡁䅉睢ㅂ䝁䅣䅡杁䡁䅑睤療䍁䅁督求䝁䅣兢求䝁䄴䅤穂䑁䅯䅉卂䝁䅕督灂䝁䅑党畂䡁䅑兡桂䝁䅷䅉桂䝁䄴䅚杁䕁䅍睢瑂䝁䄰党祂䝁䅍兡桂䝁䅷杌杁䙁䅑䅡求䍁䅁杕求䡁䅍兡歂䝁䅕杢あ䝁䅫兙獂䍁䅁督求䝁䅣兢求䝁䄴䅤杁䝁䅑党穂䝁䅫睚畂䡁䅍䅉桂䝁䄴䅚杁䝁䄰兙畂䡁䅕杚桂䝁䅍䅤ㅂ䡁䅉党穂䍁䅁党畂䝁䅣兡畂䝁䅕党祂䝁䅕䅚杁䝁䄸兤あ䝁䅑睢療䡁䅉䅉獂䝁䅫杤灂䝁䄴睚杁䝁䅅杢歂䍁䅁䅡療䝁䄰党杁䝁䅕䅥あ䝁䅕杣灂䝁䄸杣杁䡁䅁杣療䝁䅑兤橂䡁䅑督獁䍁䅁督ㅂ䝁䅍䅡杁䝁䅅督杁䝁䅑党橂䝁䅳兡畂䝁䅣䅌杁䡁䅉兙灂䝁䅷兡畂䝁䅣䅌杁䝁䅕䅥あ䝁䅕杣灂䝁䄸杣杁䡁䅑杣灂䝁䄰䅌杁䝁䅅杢歂䍁䅁兢療䝁䅷䅚灂䝁䄴睚獁䍁䅁督灂䝁䅑兡畂䝁䅣䅉桂䝁䄴䅚杁䝁䅍䅢桂䝁䅑䅚灂䝁䄴睚獁䍁䅁䅣求䡁䅉睚療䝁䅷兙穂䍁䅁兙畂䝁䅑䅉橂䝁䅅杙桂䝁䄴兙穂䍁䅷䅉桂䝁䄴䅚杁䝁䅅睙橂䝁䅕督穂䝁䄸杣灂䝁䅕督杁䡁䅕杢歂䝁䅕杣杁䡁䅑䅡求䍁䅁䅖灂䝁䄰杙求䡁䅉䅖求䝁䅍䅡獁䍁䅁兑慂䕁䅕睓杁䕁䅕䅥あ䝁䅕杣灂䝁䄸杣穂䍁䅷䅉坂䕁䅕杕呂䕁䅅䅖䙂䙁䅧䅌杁䙁䅕䅔啂䙁䅉兑䵂䕁䄸䅗獁䍁䅁睕あ䡁䅉兤奂䡁䅕杣求䍁䅷䅉桂䝁䄴䅚杁䕁䅫杔啂䕁䅕䅗杁䝁䅉杣桂䝁䄴䅚穂䍁䄴䅉啂䝁䅧党杁䕁䅍睢瑂䝁䄰党祂䝁䅍兡桂䝁䅷䅉穂䝁䅕睚瑂䝁䅕杢あ䍁䅁睢浂䝁䅙党祂䡁䅍䅉楂䝁䅅䅤潂䡁䅉睢療䝁䄰䅉睂䝁䅅杣あ䝁䅫䅤灂䝁䄸杢穂䍁䅷䅉穂䝁䅧睢㍂䝁䅕杣杁䝁䅅杢歂䍁䅁䅚祂䝁䅕督穂䝁䅫杢湂䍁䅁督あ䝁䅅䅢獂䡁䅍䅌杁䝁䅷睢橂䝁䅳党祂䡁䅍䅉桂䝁䄴䅚杁䝁䄸䅤潂䝁䅕杣杁䡁䅍䅤療䡁䅉兙湂䝁䅕䅉穂䝁䄸䅢ㅂ䡁䅑兡療䝁䄴督獁䍁䅁兙畂䝁䅑䅉求䝁䄴睚灂䝁䄴党求䡁䅉党歂䍁䅁䅣獂䝁䅅督あ䝁䅫睙杁䡁䅍䅡求䝁䅕䅤杁䡁䅁杣療䝁䅑兤橂䡁䅑督杁䡁䅕杢歂䝁䅕杣杁䡁䅑䅡求䍁䅁兑祂䝁䅫兙獁䍁䅁兒橂䝁䅷兡睂䡁䅍党獁䍁䅁䅓灂䝁䄴入杁䕁䅧兡歂䝁䅕杣穂䍁䅷䅉啂䡁䅕杚浂䙁䅑党橂䍁䅁䅔療䝁䅍睡求䡁䅉督獁䍁䅁兙畂䝁䅑䅉䕂䡁䅕杣桂䝁䅷兡浂䝁䅕䅉䵂䝁䄸睙牂䝁䅕杣穂䍁䅁杙祂䝁䅅杢歂䡁䅍杌杁䙁䅑䅡灂䡁䅍䅉穂䝁䅕睚瑂䝁䅕杢あ䍁䅁兙獂䡁䅍睢杁䝁䄸杚浂䝁䅕杣穂䍁䅁杙桂䡁䅑䅡祂䝁䄸睢瑂䍁䅁䅣桂䡁䅉䅤灂䡁䅑兡療䝁䄴督獁䍁䅁督潂䝁䄸睤求䡁䅉䅉桂䝁䄴䅚杁䝁䅑杣求䡁䅍督灂䝁䄴睚杁䡁䅍䅤桂䝁䅷䅢穂䍁䅷䅉獂䝁䄸睙牂䝁䅕杣穂䍁䅷䅉穂䡁䅑睢祂䝁䅅睚求䍁䅁督療䝁䅷兤あ䝁䅫睢畂䡁䅍䅌杁䝁䅕䅥あ䡁䅉兤歂䝁䅕䅚杁䡁䅁䅢桂䡁䅍䅤灂䝁䅍䅉穂䝁䅧党求䡁䅑䅌杁䝁䅅杢歂䍁䅁杢療䝁䄴兌浂䝁䅅杙祂䝁䅫睙桂䡁䅑党歂䍁䅁䅣祂䝁䄸䅚ㅂ䝁䅍䅤穂䍁䅁兤畂䝁䅑党祂䍁䅁䅤潂䝁䅕䅉䉂䡁䅉兡桂䍁䅷䅉䙂䝁䅍䅢灂䡁䅁督求䍁䅷䅉䥂䝁䅫杢㕂䍁䅁䅓灂䝁䅑党祂䡁䅍䅌杁䙁䅑兤浂䝁䅙䅖求䝁䅍䅌杁䝁䅅杢歂䍁䅁䅒ㅂ䡁䅉兙獂䝁䅫杚求䍁䅁杙祂䝁䅅杢歂䡁䅍杌杁䙁䅑䅡求䍁䅁睙療䝁䄰䅣桂䝁䄴入杁䡁䅣兙穂䍁䅁杚療䡁䅉兢求䡁䅉䅢㕂䍁䅁睡畂䝁䄸睤畂䍁䅁兙穂䍁䅁睑兂䕁䅣䅉佂䝁䅕睤橂䝁䄸䅉䵂䕁䅷睑杁䝁䅅杢歂䍁䅁睙潂䝁䅅杢湂䝁䅕䅚杁䝁䅫䅤穂䍁䅁杢桂䝁䄰党杁䡁䅑睢杁䙁䅑䅡求䍁䅁兑慂䕁䅕睓杁䕁䅍睢瑂䡁䅁兙畂䡁䅫䅉䩂䝁䄴睙畁䍁䅁兡畂䍁䅁杓ㅂ䝁䄴党杁䑁䅉䅍祁䑁䅁杌杁䙁䅑䅡求䍁䅁兑慂䕁䅕睓杁䕁䅍睢瑂䡁䅁兙畂䡁䅫䅉䩂䝁䄴睙畁䍁䅁睤桂䡁䅍䅉灂䝁䄴睙療䡁䅉䅣療䡁䅉兙あ䝁䅕䅚杁䝁䅫杢杁䑁䅉䅍硁䑁䅍䅉桂䝁䄴䅚杁䝁䅫督杁䝁䅧党桂䝁䅑兣ㅂ䝁䅅杣あ䝁䅕杣求䝁䅑䅉灂䝁䄴䅉䑂䝁䅧兡橂䝁䅅睚療䍁䅷䅉䩂䝁䅷䅢灂䝁䄴睢灂䡁䅍杌䅁䙁嘴䅁畂睄䅁䅖潂䝁䅕䅉䉂䝁䅷䅢穂䡁䅑兙あ䝁䅕䅉䑂䝁䄸杣睂䝁䄸杣桂䡁䅑兡療䝁䄴䅌杁䡁䅑睢湂䝁䅕䅤潂䝁䅕杣杁䡁䅣兡あ䝁䅧䅉灂䡁䅑督杁䡁䅍兤楂䡁䅍兡歂䝁䅫兙祂䝁䅫党穂䍁䅷䅉睂䡁䅉睢㉂䝁䅫䅚求䡁䅍䅉睂䡁䅉睢睂䝁䅕杣あ䡁䅫䅉桂䝁䄴䅚杁䝁䅍兙穂䡁䅕兙獂䡁䅑入獁䍁䅁兙畂䝁䅑䅉療䡁䅑䅡求䡁䅉䅉灂䝁䄴督ㅂ䡁䅉兙畂䝁䅍党杁䡁䅁杣療䝁䅑兤橂䡁䅑督杁䝁䅫杢杁䡁䅑䅡求䍁䅁兖畂䝁䅫䅤求䝁䅑䅉呂䡁䅑兙あ䝁䅕督杁䝁䅅杢歂䍁䅁睑桂䝁䄴兙歂䝁䅅杌杁䕁䅫䅤杁䝁䄸䅣求䡁䅉兙あ䝁䅕督杁䝁䅫杢杁䝁䅙兡㉂䝁䅕䅉穂䝁䅕睚瑂䝁䅕杢あ䡁䅍杏杁䕁䅅䅢獂䡁䅍䅤桂䡁䅑党杁䙁䅁杣療䡁䅑党橂䡁䅑兡療䝁䄴睏杁䙁䅁杣療䡁䅑党橂䡁䅑兡療䝁䄴䅉呂䝁䅕杣㉂䝁䅫睙求䡁䅍睏杁䕁䅅䅢獂䡁䅍䅤桂䡁䅑党杁䕁䅧党桂䝁䅷䅤潂䍁䅁兙畂䝁䅑䅉䍂䝁䅕杢求䝁䅙兡あ䡁䅍睏杁䙁䅉兤畂䍁䄰睢浂䝁䅙䅉兂䡁䅉睢睂䝁䅕杣あ䡁䅫兌䵂䝁䅫兙楂䝁䅫䅢灂䡁䅑入㝁䍁䅁兙畂䝁䅑䅉䑂䝁䄸杣睂䝁䄸杣桂䡁䅑党杁䝁䅅杢歂䍁䅁睔あ䝁䅧党祂䍁䅁督求䝁䅣兢求䝁䄴䅤穂䍁䄴䅉啂䝁䅧党杁䕁䅅䅢獂䡁䅍䅤桂䡁䅑党杁䙁䅁杣療䡁䅑党橂䡁䅑兡療䝁䄴䅉穂䝁䅕睚瑂䝁䅕杢あ䍁䅁睢浂䝁䅙党祂䡁䅍䅉睂䡁䅉兡㉂䝁䅅䅤求䍁䅁䅣桂䡁䅍督求䝁䄴睚求䡁䅉䅉桂䡁䅕䅤療䍁䅁兙畂䝁䅑䅉潂䝁䄸兢求䝁䄸睤畂䝁䅕杣穂䍁䅁兡畂䡁䅍兤祂䝁䅅杢橂䝁䅕睏杁䝁䄸䅤潂䝁䅕杣杁䡁䅁党祂䡁䅍睢畂䝁䅅䅢杁䝁䅷兡畂䝁䅕督杁䡁䅁杣療䝁䅑兤橂䡁䅑督㝁䍁䅁兙畂䝁䅑䅉橂䝁䄸兢瑂䝁䅕杣橂䝁䅫兙獂䍁䅁䅢灂䝁䄴党穂䍁䅁䅣祂䝁䄸䅚ㅂ䝁䅍䅤穂䍁䅁䅤潂䡁䅉睢ㅂ䝁䅣䅡杁䝁䅅睚求䝁䄴䅤穂䍁䅷䅉橂䝁䄸杢あ䝁䅅睙あ䍁䅁睙求䝁䄴䅤求䡁䅉督獁䍁䅁兙畂䝁䅑䅉療䝁䄴䅢灂䝁䄴党畁䍁䅁䅖潂䝁䅕䅉兂䡁䅉睢あ䝁䅕睙あ䝁䅫睢畂䍁䅁睕求䡁䅉杤灂䝁䅍党穂䍁䅁督求䝁䅣兢求䝁䄴䅤杁䡁䅁杣療䡁䅙兡歂䝁䅕督杁䝁䅍睢畂䡁䅍兤瑂䝁䅕杣杁䡁䅁杣療䝁䅑兤橂䡁䅑䅉睂䡁䅉睢あ䝁䅕睙あ䝁䅫睢畂䑁䅳䅉睂䡁䅉睢あ䝁䅕睙あ䝁䅫睢畂䍁䅁兙畂䝁䅑䅉灂䝁䄴督ㅂ䡁䅉兙畂䝁䅍党杁䡁䅁杣療䝁䅑兤橂䡁䅑督獁䍁䅁兡畂䝁䅍䅢ㅂ䝁䅑兡畂䝁䅣䅉㉂䝁䅕䅡灂䝁䅍䅢求䍁䅁督求䡁䅉杤灂䝁䅍党杁䝁䅍睢畂䡁䅑杣桂䝁䅍䅤穂䍁䅷䅉湂䡁䅕兙祂䝁䅅杢あ䝁䅕党歂䍁䅁兙穂䡁䅍党あ䍁䅁䅣祂䝁䄸䅤求䝁䅍䅤灂䝁䄸杢獁䍁䅁杣療䝁䅅䅚杁䝁䅧兙㙂䝁䅅杣歂䍁䅁䅤灂䡁䅉党杁䝁䅅杢歂䍁䅁睤潂䝁䅕党獂䍁䅷䅉桂䝁䄴䅚杁䡁䅁兙灂䝁䄴䅤獂䝁䅕督穂䍁䅁䅚求䝁䄴䅤杁䡁䅉党睂䝁䅅兡祂䍁䅁䅣祂䝁䄸䅤求䝁䅍䅤灂䝁䄸杢㝁䍁䅁兙畂䝁䅑䅉祂䝁䄸兙歂䡁䅍兡歂䝁䅕䅉桂䡁䅍督灂䡁䅍䅤桂䝁䄴睙求䍁䅷䅉歂䝁䅕杤灂䝁䅍党杁䝁䅅杢歂䍁䅁兢療䝁䅉兡獂䝁䅕䅉歂䝁䅅䅤桂䍁䅁睙療䝁䅷䅢求䝁䅍䅤灂䝁䄸杢杁䡁䅍党祂䡁䅙兡橂䝁䅕督獁䍁䅁兙畂䝁䅑䅉桂䝁䄴兙獂䡁䅫䅤灂䝁䅍䅉穂䝁䄸䅢ㅂ䡁䅑兡療䝁䄴督杁䡁䅕督灂䝁䄴睚杁䝁䅅兤あ䝁䄸兢療䡁䅑兡㉂䝁䅕䅉あ䝁䅕䅢求䝁䄰兙あ䝁䅫睙穂䍁䅁兡畂䝁䅙睢祂䝁䄰兙あ䝁䅫睢畂䍁䅷䅉桂䡁䅍䅉㍂䝁䅕䅢獂䍁䅁兙穂䍁䅁兡歂䝁䅕杢あ䝁䅫䅤㕂䍁䅁䅤潂䝁䅕杚あ䍁䅁䅣祂䝁䄸䅤求䝁䅍䅤灂䝁䄸杢杁䝁䅅杢歂䍁䅁杣求䝁䄰党歂䝁䅫兙あ䝁䅫睢畂䍁䅁督求䡁䅉杤灂䝁䅍党穂䍁䄴䅉啂䝁䅧兡穂䍁䅁督求䝁䅣兢求䝁䄴䅤杁䝁䅅䅢穂䝁䄸䅉療䝁䅙杚求䡁䅉督杁䝁䅫䅤穂䍁䅁䅣祂䝁䄸䅚ㅂ䝁䅍䅤穂䍁䅁兤畂䝁䅑党祂䍁䅁杤桂䡁䅉兡療䡁䅕督杁䝁䅉杣桂䝁䄴䅚穂䍁䅷䅉灂䝁䄴睙獂䡁䅕䅚灂䝁䄴睚杁䕁䅅䅢獂䡁䅍䅤桂䡁䅑党杁䙁䅁杣療䡁䅑党橂䡁䅑兡療䝁䄴䅉兂䝁䅷兙畂䡁䅍䅌杁䕁䅅䅢獂䡁䅍䅤桂䡁䅑党杁䕁䅑党桂䝁䅷党祂䍁䅁睕求䡁䅉杤灂䝁䅍党穂䍁䅷䅉䉂䝁䅷䅢穂䡁䅑兙あ䝁䅕䅉卂䝁䄸兙歂䡁䅍兡歂䝁䅕䅌杁䕁䅅杣灂䡁䅑入獁䍁䅁兑㉂䝁䅅兡獂䍁䅷䅉桂䝁䄴䅚杁䕁䅅䅢獂䡁䅍䅤桂䡁䅑党杁䕁䅫䅚求䝁䄴䅤灂䡁䅑入杁䙁䅁杣療䡁䅑党橂䡁䅑兡療䝁䄴杌杁䙁䅑䅡求䍁䅁兑獂䝁䅷督あ䝁䅅䅤求䍁䅁䅓求䝁䅅䅢あ䝁䅧䅉桂䝁䄴䅚杁䕁䅉党畂䝁䅕杚灂䡁䅑督杁䡁䅍党湂䝁䄰党畂䡁䅑䅉睂䡁䅉睢㉂䝁䅫䅚求䡁䅍䅉獂䝁䅫杚求䍁䅷䅉桂䝁䅍睙灂䝁䅑党畂䡁䅑䅌杁䝁䅍杣灂䡁䅑兡橂䝁䅅䅢杁䝁䅫䅢獂䝁䄴党穂䡁䅍䅌杁䡁䅍䅡療䡁䅉䅤瑁䡁䅑党祂䝁䄰䅉歂䝁䅫督桂䝁䅉兡獂䝁䅫䅤㕂䍁䅷䅉桂䝁䄴䅚杁䝁䄸䅤潂䝁䅕杣杁䝁䅧党桂䝁䅷䅤潂䍁䅁兡畂䡁䅍兤祂䝁䅅杢橂䝁䅕䅉睂䡁䅉睢歂䡁䅕睙あ䡁䅍睏杁䡁䅍䅤療䡁䅁兌獂䝁䄸督穂䍁䅁兙畂䝁䅑䅉浂䡁䅕䅢獂䡁䅫䅉灂䝁䄴督ㅂ䡁䅉党歂䍁䅁睚祂䝁䄸兤睂䍁䅁䅡求䝁䅅䅢あ䝁䅧䅉睂䡁䅉睢歂䡁䅕睙あ䡁䅍䅉あ䝁䄸䅉求䝁䄰䅣獂䝁䄸入求䡁䅉督㝁䍁䅁兙畂䝁䅑䅉穂䝁䅧睢祂䡁䅑兌あ䝁䅕杣瑂䍁䅁兢求䝁䅑兡橂䝁䅅䅢杁䝁䅅杢歂䍁䅁兢求䝁䅑兡橂䝁䅅杣求䍁䅁督ㅂ䡁䅁䅣獂䝁䅕兢求䝁䄴䅤杁䝁䅫杢穂䡁䅕杣桂䝁䄴睙求䍁䅁䅤療䍁䅁兡畂䝁䅑兡㉂䝁䅫䅚ㅂ䝁䅅䅢穂䍁䄴䅉啂䝁䅧党杁䙁䅉兤畂䍁䄰睢浂䝁䅙䅉兂䡁䅉睢睂䝁䅕杣あ䡁䅫兌䵂䝁䅫兙楂䝁䅫䅢灂䡁䅑入杁䡁䅍党湂䝁䄰党畂䡁䅑䅉療䝁䅙杚求䡁䅉督杁䡁䅁杣療䡁䅁党祂䡁䅑入杁䝁䅅杢歂䍁䅁睙桂䡁䅍兤桂䝁䅷䅤㕂䍁䅁兡畂䡁䅍兤祂䝁䅅杢橂䝁䅕䅉橂䝁䄸杤求䡁䅉兙湂䝁䅕䅉あ䝁䅧兙あ䍁䅁䅣祂䝁䅫兢桂䡁䅉兡獂䡁䅫䅉祂䝁䅕䅢桂䡁䅑党穂䍁䅁䅤療䍁䅁䅣療䝁䅷兡橂䝁䅫党穂䍁䅁睤祂䝁䅫䅤あ䝁䅕杢杁䝁䅑兤祂䝁䅫杢湂䍁䅁䅤潂䝁䅕䅉硁䑁䅫李睁䡁䅍䅉あ䝁䅧杣療䡁䅕睚潂䍁䅁䅤潂䝁䅕䅉瑂䝁䅫䅚瑁䑁䅅兏㑁䑁䅁督畁䍁䅁䅖潂䝁䅕䅉䑂䝁䄸杣睂䝁䄸杣桂䡁䅑党杁䝁䅅杢歂䍁䅁睔あ䝁䅧党祂䍁䅁督求䝁䅣兢求䝁䄴䅤杁䡁䅁杣療䡁䅙兡歂䝁䅕督杁䝁䅑党楂䡁䅑䅉穂䝁䅕杣㉂䝁䅫睙求䡁䅍䅌杁䝁䅅督杁䡁䅣党獂䝁䅷䅉桂䡁䅍䅉畂䝁䄸杢瑁䝁䅫杢穂䡁䅕杣桂䝁䄴睙求䍁䅁睢睂䝁䅕杣桂䡁䅑兡療䝁䄴督畁䍁䅁兓あ䍁䅁督求䝁䅷䅢穂䍁䅁兡あ䡁䅍䅉睂䡁䅉睢歂䡁䅕睙あ䡁䅍䅉あ䝁䅧杣療䡁䅕睚潂䍁䅁兙湂䝁䅕杢あ䡁䅍䅌杁䝁䅫杢歂䝁䅕䅣求䝁䄴䅚求䝁䄴䅤杁䝁䅅睚求䝁䄴䅤穂䍁䅷䅉橂䝁䅅䅢獂䍁䅁兙畂䝁䅑䅉橂䝁䄸杢あ䝁䅅睙あ䍁䅁睙求䝁䄴䅤求䡁䅉督獁䍁䅁杣求䡁䅑兙灂䝁䅷党祂䡁䅍䅌杁䝁䅑兡祂䝁䅕睙あ䍁䅁䅤療䍁䅁睙療䝁䄴督ㅂ䝁䄰党祂䍁䅷䅉㍂䝁䅧睢獂䝁䅕督桂䝁䅷党杁䡁䅁兙祂䡁䅑杢求䡁䅉督獁䍁䅁兙畂䝁䅑䅉桂䝁䅙杚灂䝁䄴兡あ䡁䅫䅉湂䡁䅉睢ㅂ䡁䅁督獁䍁䅁兙穂䍁䅁睤求䝁䅷䅢杁䝁䅅督杁䡁䅑䅡祂䝁䄸兤湂䝁䅧䅉療䝁䄴䅢灂䝁䄴党杁䝁䅅杢歂䍁䅁兢療䝁䅉兡獂䝁䅕䅉桂䡁䅁䅣獂䝁䅫睙桂䡁䅑兡療䝁䄴督畁䍁䅁䅖潂䝁䅕䅉䉂䝁䅷䅢穂䡁䅑兙あ䝁䅕䅉䑂䝁䄸杣睂䝁䄸杣桂䡁䅑兡療䝁䄴䅉㍂䝁䅅督杁䝁䅙睢ㅂ䝁䄴䅚求䝁䅑䅉灂䝁䄴䅉硁䑁䅫睍硁䍁䅁兙畂䝁䅑䅉灂䡁䅍䅉潂䝁䅕兙歂䡁䅅兤桂䡁䅉䅤求䡁䅉党歂䍁䅁兡畂䍁䅁杔療䡁䅉䅤潂䝁䅉杣療䝁䄸睡獁䍁䅁兓獂䝁䅷兡畂䝁䄸兡穂䍁䄴䅁湂睉䅁杒䄸䙁䅑䅡求䍁䅁兑畂䝁䅑党祂䡁䅍睢畂䡁䅍䅌杁䕁䅫杢橂䍁䄴䅉療䡁䅁党祂䝁䅅䅤求䡁䅍䅉灂䝁䄴䅉あ䡁䅉兙歂䝁䅕䅌杁䡁䅉党畂䝁䅕睤桂䝁䅉䅢求䡁䅍䅌杁䝁䅅杢歂䍁䅁杢ㅂ䡁䅑杣灂䝁䅕杢あ䍁䅁兙畂䝁䅑䅉灂䝁䄴䅚ㅂ䡁䅍䅤祂䝁䅫兙獂䍁䅁督求䝁䅍䅤療䡁䅉督杁䝁䅫杢杁䡁䅑䅡求䍁䅁兖畂䝁䅫䅤求䝁䅑䅉呂䡁䅑兙あ䝁䅕督獁䍁䅁睑桂䝁䄴兙歂䝁䅅䅌杁䕁䄰党㑂䝁䅫睙療䍁䅷䅉䙂䝁䅣入睂䡁䅑䅌杁䙁䅍睤灂䡁䅑来求䡁䅉䅢桂䝁䄴䅚獁䍁䅁兙畂䝁䅑䅉灂䝁䄴䅤求䡁䅉杢桂䡁䅑兡療䝁䄴兙獂䝁䅷入畁䍁䅁兓あ䍁䅁睢睂䝁䅕杣桂䡁䅑党穂䍁䅁䅤潂䡁䅉睢ㅂ䝁䅣䅡杁䡁䅑䅡祂䝁䅕党杁䡁䅍党湂䝁䄰党畂䡁䅑督㙁䍁䅁䅖祂䝁䅅䅚求䍁䅷䅉卂䝁䅕杢求䡁䅣兙楂䝁䅷党穂䍁䅷䅉桂䝁䄴䅚杁䕁䄴兤あ䡁䅉兡求䝁䄴䅤杁䍁䅙䅉䩂䝁䄴䅚ㅂ䡁䅍䅤祂䝁䅫兙獂䍁䄴䅉啂䝁䅧党杁䝁䅍睢瑂䡁䅁兙畂䡁䅫升穂䍁䅁䅖祂䝁䅅䅚求䍁䅁督求䝁䅣兢求䝁䄴䅤杁䝁䄸䅣求䡁䅉兙あ䝁䅕督杁䝁䅣杣桂䝁䅫杢杁䝁䅕䅢求䡁䅙兙あ䝁䄸杣穂䑁䅳䅉穂䡁䅑睢祂䝁䅕督杁䝁䅍睢瑂䝁䄰睢歂䝁䅫䅤灂䝁䅕督㝁䍁䅁兙畂䝁䅑䅉睂䡁䅉睢㉂䝁䅫䅚求䡁䅍䅉湂䡁䅉兙灂䝁䄴䅉瑂䝁䅅杣牂䝁䅕䅤灂䝁䄴睚獁䍁䅁杣灂䡁䅍睡杁䝁䄰兙畂䝁䅅睚求䝁䄰党畂䡁䅑䅌杁䝁䅅杢歂䍁䅁睢祂䝁䅫睚灂䝁䄴兙あ䝁䅫睢畂䍁䅁督求䡁䅉杤灂䝁䅍党穂䍁䅷䅉桂䡁䅍䅉㍂䝁䅕䅢獂䍁䅁兙穂䍁䅁督求䝁䅷䅢穂䍁䅁睙療䝁䄰兢療䝁䅑兡あ䝁䅫党穂䍁䅷䅉穂䡁䅕睙潂䍁䅁兙穂䍁䅁睙療䡁䅉杢獁䍁䅁督療䡁䅫杙求䝁䅅杢穂䍁䅷䅉㍂䝁䅧党桂䡁䅑䅌杁䝁䄸兙あ䡁䅍䅌杁䝁䅕䅤潂䝁䅅杢療䝁䅷䅌杁䝁䅅杢歂䍁䅁睙療䡁䅉杢杁䝁䄸兡獂䍁䄴䅉啂䝁䅧兡穂䍁䅁督求䝁䅣兢求䝁䄴䅤杁䝁䅅䅢穂䝁䄸䅉求䝁䄴睚桂䝁䅣党穂䍁䅁兡畂䍁䅁䅤潂䝁䅕䅉橂䝁䄸兢瑂䝁䄸䅚灂䡁䅑入杁䝁䄰党祂䝁䅍䅡桂䝁䄴䅚灂䡁䅍兡畂䝁䅣䅉楂䡁䅕督灂䝁䄴党穂䡁䅍䅌杁䝁䅅督杁䡁䅣党獂䝁䅷䅉桂䡁䅍䅉療䝁䅙杚求䡁䅉督杁䝁䅷睢湂䝁䅫督あ䝁䅫睙穂䍁䅁杚療䡁䅉䅉睂䝁䅧入穂䝁䅫睙桂䝁䅷䅉橂䝁䄸兢瑂䝁䄸䅚灂䡁䅑兡求䡁䅍䅌杁䡁䅍兤橂䝁䅧䅉桂䡁䅍䅉㍂䝁䅧睢獂䝁䅕䅉湂䡁䅉兙灂䝁䄴督獁䍁䅁睚祂䝁䅅兡畂䍁䅁䅣祂䝁䄸䅚ㅂ䝁䅍䅤穂䍁䅷䅉浂䝁䅕党歂䍁䅁兡畂䝁䅣杣求䝁䅑兡求䝁䄴䅤穂䍁䅷䅉歂䝁䄸兢求䡁䅍䅤灂䝁䅍䅉浂䡁䅕党獂䍁䅁䅣祂䝁䄸䅚ㅂ䝁䅍䅤穂䍁䅷䅉桂䝁䄴䅚杁䝁䄸䅤潂䝁䅕杣杁䝁䅅睚祂䝁䅫睙ㅂ䝁䅷䅤ㅂ䡁䅉兙獂䍁䅁睙療䝁䄰兢療䝁䅑兡あ䝁䅫党穂䍁䄴䅉䩂䡁䅑督杁䙁䅉党畂䝁䅕睤桂䝁䅉䅢求䡁䅍䅉穂䝁䅕睚瑂䝁䅕杢あ䍁䅁䅣祂䝁䄸䅚ㅂ䝁䅍党穂䍁䅷䅉睂䡁䅕杣橂䝁䅧兙穂䝁䅕督獁䍁䅁兙畂䝁䅑䅉穂䝁䅕䅢獂䡁䅍䅉求䡁䅑䅡桂䝁䄴睢獂䍁䅷䅉桂䝁䄴䅚杁䝁䅍睢瑁䡁䅁杣療䝁䅑兤橂䡁䅑督獁䍁䅁兙穂䍁䅁睤求䝁䅷䅢杁䝁䅅督杁䝁䄸杚浂䝁䅕杣穂䍁䅁杚桂䝁䅍兡獂䝁䅫䅤㕂䍁䅁睢睂䝁䅕杣桂䡁䅑兡療䝁䄴督獁䍁䅁杣灂䡁䅍睡杁䝁䄰兙畂䝁䅅睚求䝁䄰党畂䡁䅑䅌杁䝁䅅杢歂䍁䅁兢桂䡁䅉睡求䡁䅑兡畂䝁䅣䅉穂䝁䅕杣㉂䝁䅫睙求䡁䅍䅉あ䝁䄸䅉あ䝁䅧党杁䝁䅕䅤潂䝁䅅杢療䝁䅷䅉睂䝁䅷兙畂䡁䅑督杁䝁䅫䅤杁䝁䅫杢㉂䝁䅕督あ䡁䅍䅉灂䝁䄴䅉桂䝁䄴䅚杁䝁䄸䅣求䡁䅉兙あ䝁䅕督畁䍁䅁䅖潂䝁䅕䅉橂䝁䄸兢睂䝁䅅杢㕂䉁杫督杁䕁䄴兤あ䡁䅉兡求䝁䄴䅤杁䍁䅙䅉䩂䝁䄴䅚ㅂ䡁䅍䅤祂䝁䅫兙獂䍁䅁督求䝁䅣兢求䝁䄴䅤杁䝁䄰兙畂䡁䅕杚桂䝁䅍䅤ㅂ䡁䅉党穂䍁䅷䅉歂䝁䅫督あ䡁䅉兡楂䡁䅕䅤求䡁䅍䅌杁䝁䅅杢歂䍁䅁杣求䡁䅑兙灂䝁䅷督杁䝁䅅睚祂䝁䅫睙ㅂ䝁䅷䅤ㅂ䡁䅉兙獂䍁䅁兙畂䝁䅑䅉祂䝁䅕䅢桂䡁䅑党歂䍁䅁䅣獂䝁䅅杢あ䍁䅁杢ㅂ䡁䅑杣灂䝁䅕杢あ䡁䅍䅌杁䝁䅷兡硂䡁䅕兡歂䍁䅁兡畂䝁䅑兤穂䡁䅑杣灂䝁䅅䅢杁䡁䅁杣療䝁䅑兤橂䡁䅑督獁䍁䅁睙療䡁䅉杢橂䝁䄸杙瑁䝁䅉兙穂䝁䅕䅚杁䡁䅁杣療䝁䅑兤橂䡁䅑督獁䍁䅁兙畂䝁䅑䅉睂䝁䅕䅢獂䝁䅕䅤求䝁䅑䅉獂䝁䅫兢求䍁䅁兙畂䝁䅑䅉湂䡁䅫䅣穂䡁䅕兢杁䡁䅁杣療䝁䅑兤橂䡁䅑督獁䍁䅁兙穂䍁䅁睤求䝁䅷䅢杁䝁䅅督杁䡁䅑兤祂䝁䅙䅉浂䝁䅕杣あ䝁䅫䅢灂䡁䅯党祂䍁䅷䅉睂䝁䅕督あ䝁䅫睙灂䝁䅑党獁䍁䅁兙畂䝁䅑䅉潂䝁䅕杣楂䝁䅫睙灂䝁䅑党杁䡁䅁杣療䝁䅑兤橂䡁䅑督㝁䍁䅁兙畂䝁䅑䅉橂䡁䅉睢睂䍁䅁杢ㅂ䡁䅑杣灂䝁䅕杢あ䡁䅍䅌杁䝁䅍杣療䡁䅁䅉睂䡁䅉睢あ䝁䅕睙あ䝁䅫睢畂䍁䅁睙潂䝁䅕兢灂䝁䅍兙獂䡁䅍䅌杁䝁䅅杢歂䍁䅁督求䝁䅕䅚杁䡁䅁杣療䝁䅑兤橂䡁䅑督獁䍁䅁兙穂䍁䅁睤求䝁䅷䅢杁䝁䅅督杁䡁䅁杣療䡁䅙兡歂䝁䅕督杁䝁䅅䅣睂䝁䅷兡橂䝁䅅䅤灂䝁䄸杢杁䝁䅅杢歂䍁䅁兙湂䡁䅉睢畂䝁䄸兢灂䝁䅍䅉穂䝁䅕杣㉂䝁䅫睙求䡁䅍䅉あ䝁䄸䅉橂䝁䄸兢瑂䝁䅕杣橂䝁䅫兙獂䍁䅁兙畂䝁䅑䅉浂䝁䅅兢灂䝁䅷入杁䝁䅙兙祂䝁䄰党祂䡁䅍杌杁䕁䅫杢杁䝁䅅䅚歂䝁䅫䅤灂䝁䄸杢獁䍁䅁䅤潂䝁䅫督杁䡁䅍党湂䝁䄰党畂䡁䅑䅉睂䡁䅉睢歂䡁䅕睙求䡁䅍䅉橂䝁䄸杣畂䝁䅍睢楂䍁䄰杙桂䡁䅍党歂䍁䅁䅣祂䝁䄸䅚ㅂ䝁䅍䅤穂䍁䅁杚療䡁䅉䅉獂䝁䅅杙療䡁䅉兙あ䝁䄸杣㕂䍁䅁兙畂䝁䅫兢桂䝁䅷䅉楂䝁䅕䅚歂䝁䅫杢湂䍁䅁兙畂䝁䅑䅉睂䡁䅉兡㉂䝁䅅䅤求䍁䄰䅢桂䝁䅉党獂䍁䅁睙桂䡁䅑䅉獂䝁䅫䅤あ䝁䅕杣獁䍁䅁兙穂䍁䅁睤求䝁䅷䅢杁䝁䅅督杁䝁䅅杙穂䝁䄸杣楂䝁䅕杢あ䡁䅍䅌杁䝁䅉䅢桂䡁䅍䅤杁䝁䅍䅢求䝁䅅杢求䡁䅉督獁䍁䅁睙桂䡁䅉杣灂䝁䅕杣穂䍁䅷䅉桂䝁䄴䅚杁䡁䅁睢獂䝁䅫督潂䝁䅕杣穂䑁䅳䅉睂䡁䅉睢浂䝁䅕督穂䝁䅫睢畂䝁䅅䅢杁䝁䅷兙㍂䝁䄴䅉橂䝁䅅杣求䍁䅁䅣祂䝁䄸䅚ㅂ䝁䅍䅤穂䍁䅁杚療䡁䅉䅉湂䝁䄸䅢浂䍁䅁睙療䡁䅕杣穂䝁䅕䅉桂䝁䄴䅚杁䡁䅑兤祂䝁䅙䅉橂䝁䅅杣求䍁䅁兢桂䡁䅉睡求䡁䅑督㝁䍁䅁杚求䡁䅉䅤灂䝁䅷兡㙂䝁䅕杣杁䝁䅅杢歂䍁䅁睤求䝁䅕䅚獁䍁䅁兙畂䝁䅑䅉睂䝁䅕督あ䍁䅁睙療䝁䄴䅤祂䝁䄸䅢杁䡁䅁杣療䝁䅑兤橂䡁䅑督㝁䍁䅁䅚祂䡁䅫䅉桂䝁䄴䅚杁䝁䅷兡硂䡁䅕兡歂䍁䅁兙湂䡁䅉兡橂䡁䅕䅢あ䡁䅕杣桂䝁䅷䅉畂䡁䅕䅤祂䝁䅫党畂䡁䅑督獁䍁䅁䅣求䝁䅷䅢求䡁䅑党歂䍁䅁䅢灂䝁䄰党獁䍁䅁睚㕂䡁䅁督ㅂ䝁䄰䅌杁䝁䅅杢歂䍁䅁督療䝁䅫䅢杁䝁䅅兢求䝁䄴䅚瑂䝁䅕杢あ䡁䅍睏杁䝁䅅杢歂䍁䅁兢灂䝁䅍杣療䝁䄴兤あ䡁䅉兡求䝁䄴䅤穂䍁䅷䅉桂䡁䅍䅉㍂䝁䅕䅢獂䍁䅁兙穂䍁䅁兡畂䝁䅑兤穂䡁䅑杣灂䝁䅅䅢杁䡁䅁杣療䝁䅑兤橂䡁䅑督杁䝁䅍睢瑂䡁䅁杣灂䡁䅍兡畂䝁䅣䅉畂䝁䅫䅤祂䝁䄸睚求䝁䄴䅉祂䝁䅕兙湂䝁䅕杢あ䡁䅍䅌杁䝁䅍兙獂䝁䅍兡ㅂ䝁䄰䅉畂䝁䅫䅤祂䝁䅅䅤求䍁䅷䅉歂䝁䅕兡橂䝁䅕杣穂䍁䅷䅉桂䝁䄴䅚杁䝁䅑兤穂䡁䅑䅉桂䝁䅉兙あ䝁䅕兢求䝁䄴䅤杁䡁䅁杣療䝁䅑兤橂䡁䅑督畁䍁䅁䅖潂䝁䅕䅉䉂䝁䄴䅚求䡁䅉督療䝁䄴督獁䍁䅁兓畂䝁䅍杌杁䡁䅣兙穂䍁䅁杚療䡁䅕杢歂䝁䅕䅚杁䝁䅫杢杁䑁䅅兏ぁ䑁䅣䅉桂䝁䄴䅚杁䝁䅫督杁䝁䅉兙穂䝁䅕䅚杁䝁䅫杢杁䕁䄰兙ㅂ䝁䄰党求䍁䅷䅉偂䝁䅧兡療䍁䄴䅁畃杊䅁杨䅳䙁䅑䅡求䍁䅁兑祂䝁䅕杢桂䍁䅁睒祂䝁䄸兤睂䍁䅁䅓療䝁䅷䅚灂䝁䄴睚穂䍁䅷䅉䩂䝁䄴睙畁䍁䅷䅉あ䝁䄸睚求䡁䅑䅡求䡁䅉䅉㍂䝁䅫䅤潂䍁䅁兡あ䡁䅍䅉穂䡁䅕杙穂䝁䅫䅚灂䝁䅅杣灂䝁䅕督獁䍁䅁睢睂䝁䅕杣桂䡁䅑党穂䍁䅁䅚灂䝁䅣兡あ䝁䅅䅢杁䝁䄰党歂䝁䅫兙杁䡁䅁䅢桂䡁䅑杚療䡁䅉兢杁䝁䅫杢杁䡁䅑䅡求䍁䅁兖畂䝁䅫䅤求䝁䅑䅉呂䡁䅑兙あ䝁䅕督杁䝁䅅杢歂䍁䅁兡畂䡁䅑党祂䝁䄴兙あ䝁䅫睢畂䝁䅅䅢獂䡁䅫杌杁䙁䅑䅡求䍁䅁睙療䝁䄰䅣桂䝁䄴入杁䝁䄸杚浂䝁䅕杣穂䍁䅁䅤潂䝁䅕䅉兂䝁䅷兙あ䝁䅙睢祂䝁䄰䅌杁䝁䅅䅉睂䡁䅉睢睂䡁䅉兡求䡁䅑兙祂䡁䅫䅉療䝁䄴䅢灂䝁䄴党杁䡁䅁兤楂䝁䅷兡穂䝁䅧兡畂䝁䅣䅉睂䝁䅷兙あ䝁䅙睢祂䝁䄰䅉橂䝁䄸兢睂䡁䅉兡穂䝁䅫杢湂䍁䅁䅣ㅂ䝁䅉䅢灂䡁䅍䅡灂䝁䄴睚杁䡁䅑睢療䝁䅷督獁䍁䅁杤灂䝁䅑党療䍁䅁䅣獂䝁䅅䅤浂䝁䄸杣瑂䡁䅍䅌杁䡁䅍睢橂䝁䅫兙獂䍁䅁䅚灂䡁䅍䅤祂䝁䅫杙ㅂ䡁䅑兡療䝁䄴䅉橂䝁䅧兙畂䝁䄴党獂䡁䅍䅌杁䝁䄴党㍂䡁䅍䅢求䡁䅑䅤求䡁䅉䅉あ䝁䅕睙潂䝁䄴睢獂䝁䄸睚㕂䍁䅷䅉瑂䝁䅅睙潂䝁䅫杢求䍁䅁䅢求䝁䅅杣畂䝁䅫杢湂䍁䅁睙療䝁䄴䅤求䝁䄴䅤杁䡁䅉党橂䝁䄸兢瑂䝁䅕杢歂䝁䅅䅤灂䝁䄸杢穂䍁䅷䅉畂䝁䄸䅤灂䝁䅙兡橂䝁䅅䅤灂䝁䄸杢穂䍁䅷䅉桂䝁䄴䅚杁䝁䄸䅤潂䝁䅕杣杁䡁䅑党橂䝁䅧杢療䝁䅷睢湂䡁䅫杌杁䙁䅑䅡求䍁䅁睙療䝁䄰䅣桂䝁䄴入杁䝁䅅䅢穂䝁䄸䅉療䝁䅙杚求䡁䅉督杁䝁䅍睢畂䡁䅑党畂䡁䅑䅉浂䡁䅉睢瑂䍁䅁兡畂䝁䅑兡㉂䝁䅫䅚ㅂ䝁䅅䅢杁䝁䅍杣求䝁䅅䅤療䡁䅉督杁䡁䅑睢杁䡁䅑䅡求䍁䅁䅓ㅂ䝁䅉䅕桂䝁䅣党穂䍁䅁杢求䡁䅑睤療䡁䅉睡杁䝁䄸杚杁䡁䅁杣求䝁䄰兡ㅂ䝁䄰䅉橂䝁䄸杢あ䝁䅕杢あ䍁䅁睙潂䝁䅅杢畂䝁䅕䅢穂䍁䅷䅉穂䡁䅕睙潂䍁䅁兙穂䍁䅁䅕求䡁䅑䅓求䝁䅷䅣浂䡁䅕䅢獁䍁䅁䅚求䝁䄴睚桂䡁䅉䅚求䝁䄴䅉桂䝁䄴䅚杁䕁䅙兙穂䝁䅧兡療䝁䄴兡穂䡁䅑兙杁䝁䅙睢祂䍁䅁睤祂䝁䅫䅤求䡁䅉督獁䍁䅁党㑂䡁䅁䅢療䡁䅉党祂䡁䅍䅌杁䝁䅳杢療䡁䅣䅢求䝁䅑睚求䍁䅁督求䝁䅕睡求䡁䅉督獁䍁䅁兙畂䝁䅑䅉橂䝁䄸杢㉂䝁䅕杣穂䝁䅅䅤灂䝁䄸杢杁䡁䅍䅤桂䡁䅉䅤求䡁䅉督杁䡁䅑睢杁䝁䅍睢畂䝁䄴党橂䡁䅑䅉灂䝁䄴䅉桂䝁䄴䅉灂䝁䄴䅤求䡁䅉兙橂䡁䅑兡㉂䝁䅕䅉桂䝁䄴䅚杁䝁䅫杢浂䝁䄸杣瑂䝁䅅䅤灂䡁䅙党杁䝁䄸杢獂䝁䅫杢求䍁䅁督睂䝁䅅睙求䍁䅁兤畂䝁䅑党祂䍁䅁䅤潂䝁䅕䅉䥂䡁䅕杙兂䝁䅅睚求䡁䅍䅉楂䡁䅉兙畂䝁䅑杌杁䕁䅫杢杁䝁䅅䅚歂䝁䅫䅤灂䝁䄸杢獁䍁䅁兡あ䍁䅁睢睂䝁䅕杣桂䡁䅑党穂䍁䅁䅤潂䝁䅕䅉瑂䝁䅕䅚灂䝁䅅䅉楂䡁䅕督灂䝁䄴党穂䡁䅍䅉浂䝁䄸杣杁䙁䅍䅣療䡁䅉䅤穂䍁䅁兓獂䝁䅷兤穂䡁䅑杣桂䡁䅑党歂䍁䅁杙祂䝁䅅杢歂䍁䄴䅉䝂䡁䅕杣あ䝁䅧党祂䍁䅷䅉あ䝁䅧党杁䝁䅍睢瑂䡁䅁兙畂䡁䅫䅉療䡁䅣杢穂䍁䅁兙畂䝁䅑䅉療䡁䅁党祂䝁䅅䅤求䡁䅍䅉楂䡁䅉兙畂䝁䅑督獁䍁䅁兡畂䝁䅍䅢ㅂ䝁䅑兡畂䝁䅣䅉啂䝁䅧党呂䡁䅑杣求䝁䅕䅤獁䍁䅁兙杁䝁䅙兡畂䝁䅅杢橂䝁䅫兙獂䍁䅁杢求䡁䅣督杁䝁䅅杢歂䍁䅁兡畂䝁䅙睢祂䝁䄰兙あ䝁䅫睢畂䍁䅁䅣祂䝁䄸杤灂䝁䅑党祂䍁䅁䅤療䍁䅁兡畂䡁䅙党穂䡁䅑睢祂䡁䅍䅉桂䝁䄴䅚杁䝁䅫杢穂䡁䅑兡あ䡁䅕䅤灂䝁䄸杢穂䍁䅷䅉桂䝁䄴䅚杁䡁䅁杣療䝁䅑兤橂䝁䅕督杁䝁䅉兤穂䝁䅫杢求䡁䅍督杁䝁䄴党㍂䡁䅍䅉桂䝁䄴䅚杁䝁䄰兙祂䝁䅳党あ䍁䅁兙畂䝁䅅䅢㕂䡁䅍兡穂䍁䅁杚療䡁䅉䅉灂䝁䄴䅚灂䡁䅙兡歂䡁䅕兙獂䍁䅁兡畂䡁䅙党穂䡁䅑睢祂䡁䅍睏杁䙁䅑䅡求䍁䅁睕睂䡁䅕杢獁䍁䅁兙畂䍁䅁睢畂䝁䅷兡畂䝁䅕䅉灂䝁䄴䅚求䡁䅁党畂䝁䅑党畂䡁䅑䅉穂䡁䅁睢祂䡁䅑督杁䡁䅁兤楂䝁䅷兡橂䝁䅅䅤灂䝁䄸杢㝁䍁䅁䅕桂䡁䅉兙歂䝁䅕䅌杁䝁䅅杢杁䝁䅕杢あ䝁䅕杣あ䝁䅅兡畂䝁䄰党畂䡁䅑䅉橂䝁䄸杤求䡁䅉兙湂䝁䅕䅉㍂䝁䅫䅤潂䍁䅁督あ䝁䄸杣灂䝁䅕督杁䝁䅅杢歂䍁䅁䅡求䝁䅅䅢あ䝁䅧䅉橂䝁䄸杢あ䝁䅕杢あ䑁䅳䅉桂䝁䄴䅚杁䕁䄰党畂䉁杫督杁䕁䅯睢ㅂ䡁䅉杢桂䝁䅷䅌杁䝁䅅䅉穂䡁䅕兡あ䝁䅕䅉療䝁䅙䅉歂䝁䅫睚灂䡁䅑兙獂䍁䅁兙穂䡁䅍党あ䡁䅍䅉あ䝁䅧兙あ䍁䅁䅣祂䝁䄸杤灂䝁䅑党穂䍁䅁兙ㅂ䝁䅑兡求䝁䄴睙求䍁䅁睤灂䡁䅑䅡杁䝁䅅睙橂䝁䅕督穂䍁䅁䅤療䍁䅁䅣祂䝁䅕兢灂䡁䅕兢杁䝁䅅睙あ䝁䅫杤求䍁䅁䅢灂䝁䅙党穂䡁䅑入獂䝁䅕䅉楂䡁䅉兙畂䝁䅑督畁䍁䅁䅖潂䝁䅕䅉橂䝁䄸兢睂䝁䅅杢㕂䍁䅁睤桂䡁䅍䅉浂䝁䄸杣瑂䝁䅕杣獂䡁䅫䅉牂䝁䄴睢㍂䝁䄴䅉桂䡁䅍䅉啂䝁䅧党乂䝁䅅杤求䝁䄴䅌杁䕁䅫杢橂䍁䄴䅉桂䝁䄴䅚杁䝁䅍䅡桂䝁䄴睚求䝁䅑䅉灂䡁䅑督杁䝁䄴兙瑂䝁䅕䅉あ䝁䄸䅉啂䝁䅧党杁䕁䅅杣求䝁䄴兙杁䕁䅣杣療䡁䅕䅣杁䕁䅧睢獂䝁䅑兡畂䝁䅣督獁䍁䅁兓畂䝁䅍杌杁䝁䅫杢杁䕁䅙党楂䡁䅉兤桂䡁䅉入杁䑁䅉䅍祁䑁䅉杌杁䙁䅑䅡求䍁䅁睙療䝁䄰䅣桂䝁䄴入杁䝁䅫督杁䝁䅉兙穂䝁䅕䅚杁䝁䅫杢杁䕁䄴党㍂䍁䅁兗療䡁䅉睡獁䍁䅁杔求䡁䅣䅉婂䝁䄸杣牂䍁䄴䅉啂䝁䅧党杁䕁䅅杣求䝁䄴兙杁䕁䅣杣療䡁䅕䅣杁䕁䅧睢獂䝁䅑兡畂䝁䅣督獁䍁䅁兓畂䝁䅍杌杁䝁䄸䅣求䡁䅉兙あ䝁䅕督杁䝁䅅督杁䝁䅅䅉穂䡁䅕杙穂䝁䅫䅚灂䝁䅅杣㕂䍁䅁睢浂䍁䅁兑ㅂ䡁䅑䅡求䝁䄴䅤灂䝁䅍䅉䍂䡁䅉兙畂䝁䅑督杁䕁䅣杣療䡁䅕䅣杁䕁䅫杢橂䍁䄴䅁噂䅅䅁䅸䅫䙁䅑䅡求䍁䅁村桂䝁䅷䅚㍂䝁䅫杢杁䕁䅫杢穂䡁䅕杣桂䝁䄴睙求䍁䅁睒祂䝁䄸兤睂䍁䅷䅉䩂䝁䄴睙畁䍁䅁睢睂䝁䅕杣桂䡁䅑党穂䍁䅁兙穂䍁䅁兙畂䍁䅁兡畂䝁䅑党睂䝁䅕杢歂䝁䅕杢あ䍁䅁兡畂䡁䅍兤祂䝁䅅杢橂䝁䅕䅉歂䝁䅫督あ䡁䅉兡楂䡁䅕䅤灂䝁䄸杢杁䝁䅙兡祂䝁䄰䅉あ䝁䅧兙あ䍁䅁䅚求䝁䅷兡㉂䝁䅕杣穂䍁䅁兡畂䡁䅍兤祂䝁䅅杢橂䝁䅕䅉桂䝁䄴䅚杁䡁䅉兡穂䝁䅳䅉瑂䝁䅅杢桂䝁䅣党瑂䝁䅕杢あ䍁䅁督療䝁䅷兤あ䝁䅫睢畂䡁䅍䅉灂䝁䄴䅉あ䝁䅧党杁䙁䅕杢灂䡁䅑党歂䍁䅁睕あ䝁䅅䅤求䡁䅍杌杁䕁䅫䅤杁䝁䄸䅣求䡁䅉兙あ䝁䅕督杁䡁䅑䅡祂䝁䄸兤湂䝁䅧䅉あ䝁䅧杣求䝁䅕䅉穂䝁䅕睚瑂䝁䅕杢あ䡁䅍杏杁䕁䅫杢穂䡁䅕杣桂䝁䄴睙求䍁䅁兑歂䡁䅙兡穂䝁䄸杣㕂䍁䅁睕療䝁䅷兤あ䝁䅫睢畂䡁䅍睏杁䙁䅕杢歂䝁䅕杣㍂䡁䅉兡あ䝁䅫杢湂䍁䅷䅉䑂䝁䅅䅣桂䝁䅍兡あ䡁䅫䅉流䍁䅁䅖求䝁䅍䅡畂䝁䄸䅢療䝁䅣入杁䙁䅍睢獂䡁䅕䅤灂䝁䄸杢穂䑁䅳䅉桂䝁䄴䅚杁䕁䄰兙灂䝁䄴督あ䡁䅉党求䡁䅑䅉䩂䝁䄴督ㅂ䡁䅉兙畂䝁䅍党杁䙁䅍睢獂䡁䅕䅤灂䝁䄸杢穂䍁䄴䅉啂䝁䅧党杁䕁䅫杢穂䡁䅕杣桂䝁䄴睙求䍁䅁兑歂䡁䅙兡穂䝁䄸杣㕂䍁䅁睕療䝁䅷兤あ䝁䅫睢畂䡁䅍䅉穂䝁䅕睚瑂䝁䅕杢あ䍁䅁䅣祂䝁䄸杤灂䝁䅑党穂䍁䅁睙療䝁䄰兢求䡁䅉睙灂䝁䅅䅢杁䡁䅉兡穂䝁䅳䅉瑂䝁䅅杢桂䝁䅣党瑂䝁䅕杢あ䍁䅷䅉求䝁䄰䅣獂䝁䄸入求䝁䅕䅉楂䝁䅕杢求䝁䅙兡あ䡁䅍䅌杁䝁䅅杢歂䍁䅁䅣祂䝁䅫杤桂䡁䅑党杁䡁䅉兡穂䝁䅳䅉瑂䝁䅅杢桂䝁䅣党瑂䝁䅕杢あ䍁䅁督療䝁䅷兤あ䝁䅫睢畂䡁䅍䅉浂䝁䄸杣杁䝁䅉兤穂䝁䅫杢求䡁䅍督求䡁䅍䅉桂䝁䄴䅚杁䝁䅧兡湂䝁䅧兌畂䝁䅕䅤瑁䡁䅣睢祂䡁䅑䅡杁䝁䅫杢歂䝁䅫杤灂䝁䅑兤桂䝁䅷督獁䍁䅁兙穂䍁䅁睤求䝁䅷䅢杁䝁䅅督杁䡁䅑䅡求䝁䅫杣杁䝁䅙兙瑂䝁䅫䅢灂䝁䅕督畁䍁䅁䅖潂䝁䅕䅉噂䝁䄴䅚求䡁䅉睤祂䝁䅫䅤灂䝁䄴睚獁䍁䅁睑桂䡁䅁兙橂䝁䅫䅤㕂䍁䅁杊杁䙁䅑党橂䝁䅧杢療䝁䅷睢湂䡁䅫䅉呂䝁䄸䅢ㅂ䡁䅑兡療䝁䄴督杁䡁䅍党湂䝁䄰党畂䡁䅑䅉療䝁䅙杚求䡁䅉督杁䕁䅙兤あ䡁䅕杣求䍁䅁䅣獂䝁䅅䅤浂䝁䄸杣瑂䍁䅷䅉あ䝁䅧兙あ䍁䅁兢桂䝁䄴兤浂䝁䅅睙あ䡁䅕杣求䡁䅍䅉あ䝁䅕睙潂䝁䄴睢獂䝁䄸睚㕂䍁䄰党畂䝁䅅杙獂䝁䅕䅚杁䝁䅫杢穂䡁䅕杣桂䝁䄴睙求䍁䅁䅣祂䝁䄸䅚ㅂ䝁䅍䅤穂䍁䅁督ㅂ䝁䅫䅤求䍁䅁睙療䝁䄰䅣祂䝁䅫督求䡁䅍䅉睂䝁䅕杣穂䝁䄸杢桂䝁䅷䅌杁䝁䅍睢瑂䝁䄰党祂䝁䅍兡桂䝁䅷䅌杁䝁䅅杢歂䍁䅁督睂䝁䅕睙灂䝁䅅䅢あ䡁䅫䅉獂䝁䅫杢求䡁䅍睏杁䡁䅍䅣求䝁䅍兡桂䝁䅷䅤㕂䍁䅁睤潂䝁䄸䅢求䡁䅍兙獂䝁䅕䅉楂䡁䅉睢牂䝁䅕杣杁䝁䅉兤穂䝁䅫杢求䡁䅍督杁䡁䅑䅡桂䡁䅑䅉歂䝁䅕䅢灂䡁䅙党祂䡁䅍䅉睂䡁䅉睢浂䝁䅕督穂䝁䅫睢畂䝁䅅䅢穂䍁䅷䅉灂䝁䄴䅚灂䡁䅙兡歂䡁䅕兙獂䡁䅍䅌杁䝁䅅杢歂䍁䅁杢灂䝁䅍䅡求䍁䅁兡畂䝁䅑兤穂䡁䅑杣㕂䍁䅁杙ㅂ䡁䅍兡畂䝁䅕督穂䝁䅕督㝁䍁䅁兙畂䝁䅑䅉祂䝁䅕兡畂䡁䅍兤祂䝁䅅杢橂䝁䅕䅉楂䡁䅉睢牂䝁䅕杣桂䝁䅣党杁䡁䅍党祂䡁䅙兡橂䝁䅕督畁䍁䅁䅖潂䝁䅕䅉乂䝁䅅兡畂䡁䅍䅤祂䝁䅕党あ䍁䅁兓畂䡁䅍兤祂䝁䅅杢橂䝁䅕䅉呂䝁䄸䅢ㅂ䡁䅑兡療䝁䄴督杁䡁䅍党湂䝁䄰党畂䡁䅑䅉睂䡁䅉睢㉂䝁䅫䅚求䡁䅍䅉睂䝁䅕杣穂䝁䄸杢桂䝁䅷䅉灂䝁䄴督ㅂ䡁䅉兙畂䝁䅍党獁䍁䅁睙療䝁䄰兢求䡁䅉睙灂䝁䅅䅢杁䝁䅫杢穂䡁䅕杣桂䝁䄴睙求䍁䅷䅉桂䝁䄴䅚杁䝁䅷兡浂䝁䅕䅉桂䝁䄴䅚杁䝁䅧党桂䝁䅷䅤潂䍁䅁督療䝁䅷兤あ䝁䅫睢畂䡁䅍䅉あ䝁䄸䅉灂䝁䄴䅚灂䡁䅙兡歂䡁䅕兙獂䡁䅍䅉桂䝁䄴䅚杁䝁䅉兤穂䝁䅫杢求䡁䅍督求䡁䅍䅉灂䝁䄴䅉橂䝁䄸兢瑂䡁䅕杢灂䡁䅑兡求䡁䅍杌杁䙁䅑䅡求䍁䅁睙療䝁䄰䅣桂䝁䄴入杁䡁䅣兙穂䍁䅁杚療䡁䅉兢求䡁䅉䅢㕂䍁䅁睡畂䝁䄸睤畂䍁䅁兙穂䍁䅁村卂䙁䅁䅉䡂䡁䅉睢ㅂ䡁䅁䅌杁䕁䅫杢橂䍁䄴䅉桂䝁䄴䅚杁䝁䅍䅡桂䝁䄴睚求䝁䅑䅉灂䡁䅑督杁䝁䄴兙瑂䝁䅕䅉あ䝁䄸䅉啂䝁䅧党杁䕁䅉兙獂䝁䅑睤灂䝁䄴䅉䩂䝁䄴督ㅂ䡁䅉兙畂䝁䅍党杁䕁䅣杣療䡁䅕䅣獁䍁䅁兓畂䝁䅍杌杁䝁䅫杢杁䕁䄰兙㕂䍁䅁杍睁䑁䅉䅎畁䍁䅁䅖潂䝁䅕䅉䍂䝁䅅䅢歂䡁䅣兡畂䍁䅁兓畂䡁䅍兤祂䝁䅅杢橂䝁䅕䅉䡂䡁䅉睢ㅂ䡁䅁䅌杁䕁䅫杢橂䍁䄴䅉㍂䝁䅅督杁䝁䅙睢ㅂ䝁䄴䅚求䝁䅑䅉灂䝁䄴䅉祁䑁䅁免硁䍁䅁兙畂䝁䅑䅉灂䡁䅍䅉潂䝁䅕兙歂䡁䅅兤桂䡁䅉䅤求䡁䅉党歂䍁䅁兡畂䍁䅁䅖桂䝁䄰䅣桂䍁䅷䅉䝂䝁䅷睢祂䝁䅫䅚桂䍁䄴䅁㥂䅃䅁䅣䅣䙁䅑䅡求䍁䅁村桂䝁䄴睙療䡁䅉䅣獁䍁䅁兓畂䝁䅍杌杁䝁䄸䅣求䡁䅉兙あ䝁䅕督杁䝁䅅督杁䡁䅑䅡求䍁䅁杙桂䝁䄴睡杁䝁䅧睢獂䝁䅑兡畂䝁䅣䅉橂䝁䄸兢睂䝁䅅杢㕂䍁䅁杚療䡁䅉䅉啂䝁䅧党杁䕁䅉兙畂䝁䅍睢祂䡁䅁䅉䍂䝁䅅杢牂䍁䅷䅉佂䝁䅅䅤灂䝁䄸杢桂䝁䅷䅉䉂䡁䅍督療䝁䅍兡桂䡁䅑兡療䝁䄴䅉あ䝁䅧兙あ䍁䅁䅣祂䝁䄸杤灂䝁䅑党穂䍁䅁杙桂䝁䄴睡灂䝁䄴睚杁䡁䅁杣療䝁䅑兤橂䡁䅑督杁䝁䅅杢歂䍁䅁督求䡁䅉杤灂䝁䅍党穂䍁䅁兡畂䍁䅁䅤潂䝁䅕䅉噂䝁䄴兡あ䝁䅕䅚杁䙁䅍䅤桂䡁䅑党穂䍁䄴䅉䩂䡁䅑䅉療䝁䅙杚求䡁䅉督杁䝁䅅䅉祂䝁䅅杢湂䝁䅕䅉療䝁䅙䅉歂䝁䅕䅣療䡁䅍兡あ䍁䅁䅣祂䝁䄸䅚ㅂ䝁䅍䅤穂䍁䅁兙畂䝁䅑䅉穂䝁䅕杣㉂䝁䅫睙求䡁䅍䅌杁䝁䅫杢橂䝁䅷兤歂䝁䅫杢湂䍁䅁睙潂䝁䅕睙牂䝁䅫杢湂䍁䅷䅉穂䝁䅅杤灂䝁䄴睚穂䍁䅷䅉あ䝁䅫兢求䍁䅷䅉瑂䝁䄸杢求䡁䅫䅉瑂䝁䅅杣牂䝁䅕䅤獁䍁䅁兙畂䝁䅑䅉橂䝁䄸兢瑂䝁䅕杣橂䝁䅫兙獂䍁䅁兙橂䝁䅍睢ㅂ䝁䄴䅤穂䑁䅳䅉療䡁䅙党祂䝁䅑杣桂䝁䅙䅤穂䑁䅳䅉桂䝁䄴䅚杁䝁䅍党祂䡁䅑兡浂䝁䅫睙桂䡁䅑党穂䍁䅁睢浂䍁䅁䅚求䡁䅁睢穂䝁䅫䅤畁䍁䅁䅖潂䝁䅕䅉橂䝁䄸兢睂䝁䅅杢㕂䍁䅁兙獂䡁䅍睢杁䡁䅁杣療䡁䅙兡歂䝁䅕督杁䡁䅍党橂䡁䅕杣灂䡁䅑兡求䡁䅍兌楂䝁䅅睙牂䝁䅕䅚杁䝁䅷兡畂䝁䅕督杁䝁䄸杚杁䝁䅍杣求䝁䅑兡あ䍁䅁兙畂䝁䅑䅉灂䝁䄴督ㅂ䡁䅉兙畂䝁䅍党杁䡁䅁睢獂䝁䅫睙㕂䍁䅁睙桂䡁䅍䅡杁䡁䅙兙獂䡁䅕党瑁䝁䅉兙橂䝁䅳党歂䍁䅁䅢灂䝁䄴党穂䍁䅁睢浂䍁䅁睙祂䝁䅕䅚灂䡁䅑睏杁䝁䅫杢㉂䝁䅕督あ䝁䄸杣杁䝁䅅䅚㉂䝁䅫督療䡁䅉䅉浂䝁䅫杢桂䝁䄴睙灂䝁䄴睚㝁䍁䅁䅢求䝁䅅督求䍁䅁杚灂䝁䄴兙畂䝁䅍兡畂䝁䅣䅉浂䝁䄸杣杁䝁䅍睢瑂䝁䄰党祂䝁䅍兡桂䝁䅷䅉桂䝁䄴䅚杁䝁䅣睢㉂䝁䅕杣畂䝁䄰党畂䡁䅑䅉㉂䝁䅕䅡灂䝁䅍䅢求䍁䅁杚獂䝁䅕党あ䡁䅍䅌杁䝁䅫杢橂䝁䅷兤歂䝁䅫杢湂䍁䅁䅤祂䡁䅕睙牂䡁䅍䅉桂䝁䄴䅚杁䝁䄸䅤潂䝁䅕杣杁䡁䅍䅣求䝁䅍兡桂䝁䅷䅉睂䡁䅕杣睂䝁䄸督求䍁䅁杤求䝁䅧兡橂䝁䅷党穂䑁䅳䅉橂䝁䄸兢瑂䝁䅕杣橂䝁䅫兙獂䍁䅁杣求䝁䅅䅢杁䝁䅕督あ䝁䅅䅤求䍁䅁杙祂䝁䅫䅚湂䝁䅕䅉獂䝁䄸兙畂䡁䅍睏杁䝁䅅杢歂䍁䅁督瑂䝁䅅䅢獂䍁䅁杙ㅂ䡁䅍兡畂䝁䅕督穂䍁䅁兙歂䝁䄰兡畂䝁䅫督あ䡁䅉兙あ䝁䅫睢畂䍁䅁䅢療䝁䅅杢穂䍁䄴䅉䩂䝁䄴䅉桂䝁䅑䅚灂䡁䅑兡療䝁䄴䅌杁䝁䅫䅤杁䝁䄸杚浂䝁䅕杣穂䍁䅁杙灂䝁䅷䅢杁䝁䅅杢歂䍁䅁睢あ䝁䅧党祂䍁䅁䅣桂䡁䅫兢求䝁䄴䅤杁䡁䅍党祂䡁䅙兡橂䝁䅕督㝁䍁䅁䅚求䝁䅉兡あ䍁䅁兙畂䝁䅑䅉睂䡁䅉党睂䝁䅅兡歂䍁䅁睙桂䡁䅉䅚杁䝁䅫督穂䡁䅕兡畂䝁䅣䅉穂䝁䅕杣㉂䝁䅫睙求䡁䅍睏杁䝁䅍兙祂䝁䅑䅉桂䝁䄴䅚杁䝁䅉兡獂䝁䅷䅉睂䝁䅅入瑂䝁䅕杢あ䍁䅷䅉桂䝁䄴䅚杁䝁䅅兤あ䝁䄸兢桂䡁䅑党歂䍁䅁睙獂䝁䅕兙祂䝁䅫杢湂䍁䅁䅡療䡁䅕督求䍁䅁䅣祂䝁䄸睙求䡁䅍督灂䝁䄴睚杁䡁䅍党祂䡁䅙兡橂䝁䅕督㝁䍁䅁兙畂䝁䅑䅉灂䝁䄴䅤求䡁䅉杢求䡁䅑䅉楂䝁䅅杢牂䝁䅫杢湂䍁䅁督求䡁䅉杤灂䝁䅍党穂䍁䄴䅉啂䝁䅧党杁䝁䅍睢瑂䡁䅁兙畂䡁䅫䅉㍂䝁䅅督杁䝁䅫杢橂䝁䄸杣睂䝁䄸杣桂䡁䅑党歂䍁䅁兡畂䍁䅁免㕁䑁䅫兏杁䝁䅅杢歂䍁䅁兡穂䍁䅁䅡求䝁䅅䅚硂䡁䅕兙祂䡁䅑党祂䝁䅕䅚杁䝁䅫杢杁䙁䅣兡獂䝁䄰兡畂䝁䅣䅤療䝁䄴䅌杁䕁䅑党獂䝁䅅睤桂䡁䅉党畁䅁䅁卧䅑䡁余䅁啂䝁䅧党杁䕁䅉兙畂䝁䅳䅉療䝁䅙䅉佂䝁䅕睤杁䙁䅫睢祂䝁䅳䅉乂䝁䅕䅢獂䝁䄸杢杁䕁䅍睢祂䡁䅁睢祂䝁䅅䅤灂䝁䄸杢杁䡁䅁杣療䡁䅙兡歂䝁䅕督杁䝁䅅䅉祂䝁䅅杢湂䝁䅕䅉療䝁䅙䅉浂䝁䅫杢桂䝁䄴睙灂䝁䅅䅢杁䡁䅁杣療䝁䅑兤橂䡁䅑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䅍党橂䡁䅕杣灂䡁䅑兡求䡁䅍䅉呂䝁䅕杣㉂䝁䅫睙求䡁䅍䅌杁䕁䄰兙祂䝁䅳党あ䍁䅁兙畂䝁䅑䅉塂䝁䅕兙獂䡁䅑䅡杁䙁䅍党祂䡁䅙兡橂䝁䅕督獁䍁䅁兓畂䡁䅙党穂䡁䅑兢求䝁䄴䅤杁䝁䅅杢歂䍁䅁睖求䝁䅅䅢あ䝁䅧䅉乂䝁䅅杢桂䝁䅣党瑂䝁䅕杢あ䍁䅷䅉桂䝁䄴䅚杁䝁䄸䅤潂䝁䅕杣杁䡁䅍党湂䝁䄰党畂䡁䅑督畁䍁䅁䅖潂䝁䅕䅉呂䝁䅕睙ㅂ䡁䅉兡あ䝁䅫党穂䍁䅁睕求䡁䅉杤灂䝁䅍党穂䍁䅁督求䝁䅣兢求䝁䄴䅤杁䝁䄸杚浂䝁䅕杣穂䍁䅁睙ㅂ䡁䅍䅤療䝁䅑入獁䍁䅁䅤祂䡁䅕督あ䍁䅁兙畂䝁䅑䅉歂䝁䅕䅣療䡁䅍兡あ䝁䅅杣㕂䍁䅷䅉桂䝁䅍睙療䡁䅕杢あ䝁䅫杢湂䍁䅷䅉求䡁䅧睙潂䝁䅅杢湂䝁䅕兌あ䡁䅉兙歂䝁䅕䅚杁䝁䅙兤畂䝁䅑督獁䍁䅁兢灂䝁䅑䅚獂䝁䅕兌療䝁䅙杚灂䝁䅍党杁䡁䅍睢獂䡁䅕䅤灂䝁䄸杢穂䍁䅷䅉あ䡁䅉兙畂䡁䅍杚求䡁䅉䅉桂䝁䅣党畂䝁䅍入獁䍁䅁督求䡁䅉杤灂䝁䅍党穂䍁䅁杚療䡁䅉䅉睂䡁䅉兡㉂䝁䅅䅤求䍁䅁党硂䡁䅕兡あ䡁䅫䅉桂䝁䄴䅚杁䡁䅉党桂䝁䅷䅉求䡁䅍䅤桂䡁䅑党杁䝁䅙兤畂䝁䅑督獁䍁䅁杚療䡁䅉党灂䝁䅣杢杁䝁䅕䅥橂䝁䅧兙畂䝁䅣党獁䍁䅁督求䝁䅍兤祂䝁䅫䅤灂䝁䅕督杁䝁䅷党畂䝁䅑兡畂䝁䅣䅌杁䝁䅷兡硂䡁䅕兡歂䝁䅫䅤㕂䍁䄸䅢求䝁䄴䅚灂䝁䄴睚杁䡁䅍党祂䡁䅙兡橂䝁䅕督獁䍁䅁兙畂䝁䅑䅉歂䝁䅅䅤桂䍁䅁兙畂䝁䅅䅢㕂䡁䅑兡橂䡁䅍杌杁䙁䅑䅡灂䡁䅍䅉穂䝁䅕睚瑂䝁䅕杢あ䍁䅁兙獂䡁䅍睢杁䡁䅁杣療䡁䅙兡歂䝁䅕督杁䡁䅑杣ㅂ䡁䅍䅤求䝁䅕䅌杁䡁䅁兙㕂䝁䅫杢湂䍁䅁兙湂䝁䅕杢橂䡁䅫䅌杁䝁䅙兡歂䡁䅕睙灂䝁䅅杣㕂䍁䅷䅉求䡁䅍睙祂䝁䄸睤杁䝁䅅杢歂䍁䅁睢あ䝁䅧党祂䍁䅁杚灂䝁䄴兙畂䝁䅍兡桂䝁䅷䅌杁䝁䅫督穂䡁䅕党祂䍁䅷䅉桂䝁䄴䅚杁䡁䅍兤睂䡁䅁睢祂䡁䅑䅉穂䝁䅕杣㉂䝁䅫睙求䡁䅍䅉浂䝁䄸杣杁䝁䅉杣療䝁䅳党祂䡁䅍䅉桂䝁䄴䅚杁䝁䅫杢㉂䝁䅕督あ䝁䄸杣穂䍁䄴䅉啂䝁䅧党杁䕁䄰兙祂䝁䅳党あ䍁䅁兙畂䝁䅑䅉塂䝁䅕兙獂䡁䅑䅡杁䙁䅍党祂䡁䅙兡橂䝁䅕督杁䡁䅍党湂䝁䄰党畂䡁䅑䅉療䝁䅙杚求䡁䅉督杁䝁䅍䅢求䝁䅅杣灂䝁䄴睚杁䝁䅅杢歂䍁䅁睙ㅂ䡁䅍䅤療䝁䅑入獁䍁䅁兡畂䡁䅙党穂䡁䅑兢求䝁䄴䅤獁䍁䅁睤求䝁䅅䅢あ䝁䅧䅉桂䝁䄴䅚杁䡁䅉党あ䝁䅫杣求䝁䄰党畂䡁䅑䅉穂䝁䄸䅢ㅂ䡁䅑兡療䝁䄴督獁䍁䅁䅤求䝁䅍䅡畂䝁䄸䅢療䝁䅣入杁䝁䅅杢歂䍁䅁党畂䡁䅑党祂䡁䅁杣灂䡁䅍党杁䝁䅑兙あ䝁䅅䅉瑂䝁䅅杢桂䝁䅣党瑂䝁䅕杢あ䍁䅷䅉あ䡁䅉兙歂䝁䅫杢湂䍁䅷䅉桂䝁䄴䅚杁䡁䅁杣灂䝁䄰党杁䝁䅉杣療䝁䅳党祂䝁䅅睚求䍁䅁督求䡁䅉杤灂䝁䅍党穂䍁䄴䅉啂䝁䅧兡穂䍁䅁督求䝁䅣兢求䝁䄴䅤杁䝁䅅䅢穂䝁䄸䅉睂䡁䅉睢㉂䝁䅫䅚求䡁䅍䅉灂䝁䄴䅤求䝁䅣杣桂䡁䅑党歂䍁䅁睙桂䡁䅍䅡杁䝁䄰兙畂䝁䅅睚求䝁䄰党畂䡁䅑䅉穂䝁䄸䅢ㅂ䡁䅑兡療䝁䄴督獁䍁䅁兡畂䝁䅍䅢ㅂ䝁䅑兡畂䝁䅣䅉睂䝁䅅入瑂䝁䅕杢あ䡁䅍䅌杁䝁䅙睢祂䝁䅕兡湂䝁䄴䅉求䡁䅧睙潂䝁䅅杢湂䝁䅕䅌杁䝁䅷兡硂䡁䅕兡歂䝁䅫䅤㕂䍁䅁兢桂䝁䄴兙湂䝁䅕兢求䝁䄴䅤獁䍁䅁杣求䝁䅍党灂䡁䅙兙楂䝁䅷党穂䍁䅁䅣祂䝁䄸睙求䡁䅍督灂䝁䄴睚杁䝁䅅杢歂䍁䅁䅣桂䡁䅫兙楂䝁䅷党穂䍁䅁兢桂䝁䄴兙湂䝁䅕兢求䝁䄴䅤獁䍁䅁兙畂䝁䅑䅉あ䡁䅉兙歂䝁䅕䅉浂䝁䅫杢桂䝁䄴睙求䍁䅁兙畂䝁䅑䅉睂䡁䅉睢橂䝁䅕督穂䝁䅫杢湂䍁䅁督求䡁䅉杤灂䝁䅍党穂䍁䄴䅉啂䝁䅧党杁䕁䅫杢㉂䝁䅕督あ䝁䄰党畂䡁䅑䅉桂䝁䄴䅚杁䙁䅣党桂䝁䅷䅤潂䍁䅁兔桂䝁䄴兙湂䝁䅕兢求䝁䄴䅤杁䡁䅍党湂䝁䄰党畂䡁䅑䅉療䝁䅙杚求䡁䅉督杁䝁䅫杢㉂䝁䅕督あ䝁䄰党畂䡁䅑䅉瑂䝁䅅杢桂䝁䅣党瑂䝁䅕杢あ䍁䅁督あ䡁䅉兙あ䝁䅕睚灂䝁䅕督杁䝁䅅杢歂䍁䅁䅚灂䡁䅍䅤祂䝁䅫杙ㅂ䡁䅑兡療䝁䄴䅉療䝁䅙䅉灂䝁䄴杤求䡁䅍䅤瑂䝁䅕杢あ䍁䅁䅣祂䝁䄸䅚ㅂ䝁䅍䅤穂䍁䅷䅉灂䝁䄴杤求䡁䅍䅤瑂䝁䅕杢あ䍁䅁兢桂䝁䄴兙湂䝁䅕兢求䝁䄴䅤獁䍁䅁睙ㅂ䡁䅍䅤療䝁䅑入獁䍁䅁睤求䝁䅅䅢あ䝁䅧䅉桂䝁䄴䅚杁䝁䅕督あ䝁䅅䅤求䍁䅁䅣獂䝁䅅杢畂䝁䅫杢湂䍁䅷䅉睂䡁䅉兡㉂䝁䅅䅤求䍁䅁杙桂䝁䄴睡灂䝁䄴睚獁䍁䅁兡畂䡁䅙党穂䡁䅑兢求䝁䄴䅤獁䍁䅁兙畂䝁䅑䅉灂䝁䄴杚療䡁䅉兢桂䡁䅑兡療䝁䄴䅉瑂䝁䅅杢桂䝁䅣党瑂䝁䅕杢あ䍁䅁督求䡁䅉杤灂䝁䅍党穂䍁䄴䅉啂䝁䅧党杁䕁䄸䅤潂䝁䅕杣杁䡁䅍党湂䝁䄰党畂䡁䅑䅉求䝁䄴睚桂䝁䅣党穂䍁䅁兡畂䍁䅁䅤潂䝁䅕䅉睂䡁䅉睢㉂䝁䅫督灂䝁䄸杢杁䝁䄸杚杁䝁䅷党桂䡁䅍兡畂䝁䅣䅌杁䝁䅍睢祂䡁䅁睢祂䝁䅅䅤求䍁䅁䅤祂䝁䅕兙穂䡁䅕杣㕂䍁䅷䅉歂䝁䅕杣灂䡁䅙兙あ䝁䅫杤求䍁䅁兙畂䝁䅑䅉療䡁䅑䅡求䡁䅉䅉あ䡁䅉兙歂䝁䅫杢湂䍁䅷䅉橂䝁䄸杣睂䝁䄸杣桂䡁䅑党杁䝁䅅杢歂䍁䅁杙桂䝁䄴睡瑁䝁䄸睤畂䝁䅕䅚杁䝁䅷兡浂䝁䅕䅉灂䝁䄴督ㅂ䡁䅉兙畂䝁䅍党獁䍁䅁杣求䝁䄴党㍂䝁䅅杙獂䝁䅕䅉求䝁䄴党祂䝁䅣入杁䝁䅫杢㉂䝁䅕督あ䝁䄰党畂䡁䅑䅌杁䝁䅅杢歂䍁䅁杙ㅂ䡁䅍兡畂䝁䅕督穂䍁䅁党㑂䝁䅫䅤杁䡁䅍党祂䡁䅙兡橂䝁䅕督畁䍁䅁兓あ䍁䅁督求䡁䅉杤求䡁䅍䅉橂䝁䅕杢あ䡁䅉兙獂䍁䅁杙桂䝁䄴睡穂䍁䅁兙畂䝁䅑䅉穂䝁䄸杤求䡁䅉党灂䝁䅣杢穂䍁䅷䅉浂䝁䅫杢桂䝁䄴睙灂䝁䅅䅢杁䝁䅫杢穂䡁䅑兡あ䡁䅕䅤灂䝁䄸杢穂䍁䅷䅉桂䡁䅍督求䡁䅑䅉瑂䝁䅅杢桂䝁䅣党祂䡁䅍䅌杁䝁䅫杢穂䡁䅕杣桂䝁䄴睙求䍁䅁睙療䝁䄰䅣桂䝁䄴兡求䡁䅍䅌杁䝁䅍睢祂䡁䅁睢祂䝁䅅䅤灂䝁䄸杢穂䍁䅷䅉獂䝁䄸睙桂䝁䅷䅉桂䡁䅕䅤潂䝁䄸杣灂䡁䅑兡求䡁䅍䅉桂䝁䄴䅚杁䝁䅧兡湂䝁䅧䅉畂䝁䅕䅤瑁䡁䅣睢祂䡁䅑䅡杁䝁䅫杢歂䝁䅫杤灂䝁䅑兤桂䝁䅷督獁䍁䅁兙畂䝁䅑䅉浂䝁䅅兢灂䝁䅷入杁䝁䄸杚浂䝁䅫睙求䡁䅍杌杁䙁䅑䅡求䍁䅁村桂䝁䄴睡杁䝁䄸杚杁䕁䄴党㍂䍁䅁兗療䡁䅉睡杁䕁䄰党獂䝁䅷睢畂䍁䅁睑療䡁䅉䅣療䡁䅉兙あ䝁䅫睢畂䍁䅁睤桂䡁䅍䅉浂䝁䄸兤畂䝁䅑党歂䍁䅁兡畂䍁䅁免㍁䑁䅧䅎杁䝁䅅杢歂䍁䅁兡穂䍁䅁䅡求䝁䅅䅚硂䡁䅕兙祂䡁䅑党祂䝁䅕䅚杁䝁䅫杢杁䕁䄴党㍂䍁䅁兗療䡁䅉睡獁䍁䅁杔求䡁䅣䅉婂䝁䄸杣牂䍁䄴䅁元䅊䅁䅏䅣䙁䅑䅡求䍁䅁村求䝁䅅睙潂䝁䅉睢歂䡁䅫䅉䑂䝁䄸兢睂䝁䅅杢㕂䍁䅷䅉䩂䝁䄴睙畁䍁䅁睢睂䝁䅕杣桂䡁䅑党穂䍁䅁兙穂䍁䅁兙杁䡁䅍兤楂䡁䅍睙祂䝁䅫䅣あ䝁䅫睢畂䍁䅁䅡求䝁䅅䅢あ䝁䅧䅉桂䝁䄴䅚杁䡁䅣党獂䝁䅷杢求䡁䅍督杁䝁䅍睢瑂䡁䅁兙畂䡁䅫䅉あ䝁䅧兙あ䍁䅁䅣祂䝁䄸杤灂䝁䅑党穂䍁䅁杚灂䡁䅑杢求䡁䅍督獁䍁䅁杢ㅂ䡁䅑杣灂䡁䅑兡療䝁䄴䅌杁䝁䅅杢歂䍁䅁督あ䡁䅉党穂䡁䅍兌祂䝁䅕䅚ㅂ䝁䅍兡畂䝁䅣䅉睂䡁䅉睢湂䡁䅉兙瑂䡁䅍䅉灂䝁䄴䅉あ䝁䅧党杁䙁䅕杢灂䡁䅑党歂䍁䅁睕あ䝁䅅䅤求䡁䅍䅉桂䝁䄴䅚杁䝁䅫杢あ䝁䅕杣畂䝁䅅䅤灂䝁䄸杢桂䝁䅷䅢㕂䍁䄴䅉啂䝁䅧党杁䝁䅍睢瑂䡁䅁兙畂䡁䅫䅉療䡁䅁党祂䝁䅅䅤求䡁䅍䅉䍂䝁䅕兙橂䝁䅧杙療䝁䅑入杁䝁䄸杢杁䕁䅑党瑂䝁䅅杢歂䍁䅷䅉桂䍁䅁䅚灂䝁䅣兡あ䝁䅅䅢杁䡁䅍兤楂䡁䅍睙祂䝁䅫䅣あ䝁䅫睢畂䍁䅁䅣獂䝁䅅䅤浂䝁䄸杣瑂䍁䅁䅤潂䝁䅅䅤杁䡁䅁杣療䡁䅙兡歂䝁䅕督杁䝁䅅睙橂䝁䅕督穂䍁䅁䅤療䍁䅁兙杁䝁䅷兡楂䡁䅉兙祂䡁䅫䅉療䝁䅙䅉獂䝁䅫杤求䍁䅁兙畂䝁䅑䅉療䝁䄴兌歂䝁䅕兢桂䝁䄴䅚杁䝁䅙兡あ䝁䄴党穂䡁䅍䅉桂䝁䄴䅚杁䝁䄴兤あ䡁䅉兡あ䝁䅫睢畂䍁䅁睙療䝁䄴䅤求䝁䄴䅤㝁䍁䅁兙畂䝁䅑䅉䍂䝁䅕兙橂䝁䅧杙療䝁䅑入杁䝁䄸杢杁䕁䅑党瑂䝁䅅杢歂䍁䅁兓畂䡁䅑党祂䝁䅅睙あ䝁䅫杤求䍁䅁䅋䍂䕁䄸䅒灂䍁䅫䅉浂䝁䄸杣杁䝁䅷兡㉂䝁䅕䅉浂䝁䅫䅤畂䝁䅕督穂䍁䅁兙畂䝁䅑䅉畂䡁䅕䅤祂䝁䅫䅤灂䝁䄸杢杁䡁䅁杣療䝁䅣杣桂䝁䄰督畁䍁䅁兓あ䍁䅁兙獂䡁䅍睢杁䝁䄸杚浂䝁䅕杣穂䍁䅁杢ㅂ䡁䅑杣灂䡁䅑兡療䝁䄴兙獂䍁䅁䅣祂䝁䄸䅚ㅂ䝁䅍䅤穂䍁䅷䅉穂䡁䅕睙潂䍁䅁兙穂䍁䅁睕潂䝁䅅睡求䝁䄸䅢療䝁䅣入獁䍁䅁兙杁䝁䄴兤あ䡁䅉兡あ䝁䅫睢畂䍁䅁督潂䝁䅅睡求䑁䅳䅉䍂䝁䅕兙橂䝁䅧杙療䝁䅑入杁䙁䅁党祂䝁䅙睢祂䝁䄰兙畂䝁䅍党杁䡁䅍兤睂䡁䅁䅢求䝁䄰党畂䡁䅑督杁䝁䅍睢瑂䡁䅁杣灂䡁䅍兡畂䝁䅣䅉睂䡁䅉党瑁䡁䅣睢祂䝁䅳睢ㅂ䡁䅑䅉求䝁䄴党祂䝁䅣兡㙂䝁䅕䅌杁䝁䅧入歂䡁䅉兙あ䝁䅕䅌杁䡁䅁睢穂䡁䅑兌㍂䝁䄸杣牂䝁䄸兤あ䍁䅁杣求䝁䅍睢㉂䝁䅕杣獁䍁䅁兙畂䝁䅑䅉睂䡁䅉睢あ䝁䅕兡畂䍁䅁督ㅂ䡁䅁䅣獂䝁䅕兢求䝁䄴䅤杁䡁䅉党橂䝁䅧兙祂䝁䅣党杁䡁䅁杣療䝁䅑兤橂䡁䅑督㝁䍁䅁村䙂䕁䅅睑䥂䕁䅉兑卂䍁䅷䅉桂䍁䅁䅢療䡁䅣兌穂䡁䅕睚桂䡁䅉䅉穂䝁䄴兙橂䝁䅳䅉楂䝁䅅杣㝁䍁䅁督ㅂ䡁䅁䅣獂䝁䅕兢求䝁䄴䅤穂䍁䅁兤畂䝁䅑党祂䍁䅁䅤潂䝁䅕䅉䵂䕁䅅䅒䕂䕁䅕杕杁䝁䅉杣桂䝁䄴䅚㝁䍁䅁睙療䝁䄴杢求䝁䅍䅤求䝁䅑䅉浂䝁䅫䅤畂䝁䅕督穂䍁䅁䅣祂䝁䄸䅚ㅂ䝁䅍䅤穂䑁䅳䅉桂䝁䄴䅚杁䕁䅉睔䕂䝁䅫䅉䍂䝁䅫睡求䍁䅁睕あ䡁䅕䅚灂䝁䄸䅌杁䝁䅅䅉睂䝁䅅睙牂䝁䅅睚求䍁䅁督ㅂ䝁䅉督橂䡁䅉兡睂䡁䅑兡療䝁䄴䅉あ䝁䄸䅉䍂䕁䄸䅒灂䍁䅁睤灂䡁䅑䅡杁䝁䅅䅉楂䝁䅫睡求䍁䅁兙畂䝁䅑䅉桂䝁䅍睙求䡁䅍督療䡁䅉兡求䡁䅍杌杁䙁䅑䅡求䍁䅁村求䝁䅅睙潂䝁䅉睢歂䡁䅫䅉䑂䝁䄸兢睂䝁䅅杢㕂䍁䅷䅉䩂䝁䄴睙畁䍁䅁睤桂䡁䅍䅉浂䝁䄸兤畂䝁䅑党歂䍁䅁兡畂䍁䅁免㕁䑁䅫䅏杁䝁䅅杢歂䍁䅁兡穂䍁䅁䅡求䝁䅅䅚硂䡁䅕兙祂䡁䅑党祂䝁䅕䅚杁䝁䅫杢杁䕁䅕䅢杁䙁䅍党湂䡁䅕杢歂䝁䄸䅌杁䕁䅍兙獂䝁䅫杚療䡁䅉杢灂䝁䅅杌䅁䉁噉䅁い杂䅁䅖潂䝁䅕䅉䍂䝁䅕兙ㅂ䡁䅑入杁䕁䅧党桂䝁䅷䅤潂䍁䅁睑療䝁䄰䅣桂䝁䄴入杁䝁䅑党穂䝁䅫睚畂䡁䅍䅌杁䝁䅑党㉂䝁䅕䅢療䡁䅁督獁䍁䅁兢桂䝁䄴兤浂䝁䅅睙あ䡁䅕杣求䡁䅍䅌杁䝁䄰兙祂䝁䅳党あ䡁䅍䅌杁䝁䅅杢歂䍁䅁督求䝁䅷䅢穂䍁䅁兙求䡁䅍䅤潂䝁䅕䅤灂䝁䅍䅉あ䝁䅕睙潂䝁䄴睢獂䝁䄸睚灂䝁䅕督杁䝁䅅杢歂䍁䅁䅣祂䝁䄸䅚ㅂ䝁䅍䅤穂䍁䅁睤療䡁䅉䅢歂䡁䅣兡歂䝁䅕杌杁䙁䅑䅡求䍁䅁睙療䝁䄰䅣桂䝁䄴入婁䡉䅍䅉浂䝁䅷兙湂䡁䅍䅡灂䡁䅁䅉睂䡁䅉睢歂䡁䅕睙あ䍁䅁兡畂䝁䅍䅢ㅂ䝁䅑党穂䍁䅁䅓㕂䝁䅑杣桂䕁䅙兙橂䝁䅫兙獂䍁䅁䅤潂䝁䅅䅤杁䝁䅕杢潂䝁䅅杢橂䝁䅕䅉あ䝁䅧党杁䡁䅍睡灂䝁䄴䅉あ䝁䄸䅉橂䝁䅷党桂䝁䄴督求䍁䅷䅉求䡁䅧䅤祂䝁䅅睙あ䍁䅷䅉桂䝁䄴䅚杁䝁䅧入歂䡁䅉兙あ䝁䅕䅉あ䝁䅧党杁䡁䅍睡灂䝁䄴䅉㍂䝁䅫䅤潂䍁䅁䅣祂䝁䄸䅣祂䝁䅫党あ䝁䅅杣㕂䍁䅁督療䝁䅷兤あ䝁䅫睢畂䡁䅍䅉桂䝁䄴䅚杁䡁䅍党祂䡁䅕兢穂䍁䄴䅉䩂䡁䅑督杁䡁䅁杣療䝁䅑兤橂䡁䅑督杁䝁䅅䅢穂䝁䄸䅉橂䝁䄸兢睂䡁䅉兡穂䝁䅕䅉呂䡁䅫杢歂䝁䅕睢獁䍁䅁兙杁䕁䅑党獂䝁䅫杤求䡁䅉入杁䙁䅍入穂䡁䅑党瑂䍁䅁䅚求䡁䅍兡湂䝁䄴督杁䡁䅑睢杁䝁䅍睢畂䝁䄴党橂䡁䅑督杁䡁䅁杣療䡁䅙兡歂䝁䅕杣穂䍁䅁䅤療䍁䅁䅤潂䝁䅕䅉橂䝁䄸杢穂䡁䅕兢求䡁䅉升穂䍁䅁䅣祂䝁䅕杚求䡁䅉党畂䝁䅍党穂䍁䅁䅤療䍁䅁睙祂䝁䅕兙あ䝁䅕䅉桂䍁䅁兢療䡁䅉党杁䡁䅁党祂䡁䅍睢畂䝁䅅䅢灂䡁䅯党歂䍁䅁党㑂䡁䅁党祂䝁䅫党畂䝁䅍党㝁䍁䅁睙療䝁䄴督ㅂ䝁䄰兙楂䝁䅷党穂䍁䅷䅉穂䡁䅕睙潂䍁䅁兙穂䍁䅁督灂䝁䄴睚獂䝁䅕兌ㅂ䡁䅍党杁䡁䅑兡睂䡁䅍䅌杁䡁䅍睢獂䡁䅕䅤灂䝁䄸杢穂䍁䅷䅉桂䝁䄴䅚杁䡁䅍党祂䡁䅕兢穂䍁䅁兤穂䝁䅕䅚杁䡁䅑睢杁䡁䅁杣療䡁䅙兡歂䝁䅕䅉桂䍁䅁䅡㕂䝁䅑杣桂䝁䅙兙橂䝁䅫兙獂䍁䅁䅤祂䝁䅕兙あ䝁䄰党畂䡁䅑睏杁䙁䅍睡灂䝁䄴睕あ䡁䅫䅢ㅂ䡁䅍䅉呂䡁䅑党祂䝁䅫䅔療䝁䅍睡杁䕁䄰兡橂䡁䅉睢穂䡁䅫督あ䝁䅕兢獁䍁䅁兙杁䝁䄰兡橂䡁䅉睢畂䝁䅕党歂䝁䅷兡畂䝁䅣䅉歂䝁䅕杤灂䝁䅍党杁䡁䅕督求䝁䅑䅉浂䝁䄸杣杁䡁䅑䅡求䍁䅁䅤祂䝁䅕兙あ䝁䄰党畂䡁䅑䅉療䝁䅙䅉求䝁䄴䅡桂䝁䄴睙灂䝁䄴睚杁䝁䅅䅣睂䝁䅕兙祂䝁䅅杢橂䝁䅕䅉療䝁䅙䅉穂䡁䅕杣湂䝁䅫睙桂䝁䅷䅉療䡁䅉䅉あ䡁䅉兙ㅂ䝁䄰兙あ䝁䅫睙杁䝁䅧入睂䝁䅕杣あ䡁䅉睢睂䝁䅧兡橂䍁䅁督橂䝁䅅杣穂䍁䅁睢畂䍁䅁䅤潂䝁䅕䅉桂䝁䅉䅚療䝁䄰党畂䍁䅁兙畂䝁䅑䅉浂䝁䅅睙灂䝁䅅䅢杁䝁䅅睙畂䝁䅕䅉穂䝁䅍兙祂䡁䅉兡畂䝁䅣䅉灂䝁䄴䅉䝂䝁䅫䅤㙂䡁䅁兙あ䡁䅉兡橂䝁䅳䅉穂䝁䅳兡畂䍁䅁䅤㕂䡁䅁党穂䍁䅁兓獁䍁䅁兓䩂䍁䅷䅉桂䝁䄴䅚杁䕁䅫兓䩂䑁䅳䅉桂䝁䄴䅚杁䕁䅳党祂䝁䅅杤灂䡁䅙党獁䍁䅁兙杁䡁䅑杣求䝁䅅䅤瑂䝁䅕杢あ䍁䅁杚療䡁䅉䅉穂䝁䅍兙獂䡁䅁䅉潂䝁䅕兙獂䡁䅑䅡畁䍁䅁䅖潂䝁䅕䅉橂䝁䄸兢睂䝁䅅杢㕂䍁䅁睤桂䡁䅍䅉浂䝁䄸兤畂䝁䅑党歂䍁䅁兡畂䍁䅁免㕁䑁䅫睎杁䝁䅅杢歂䍁䅁兡穂䍁䅁䅡求䝁䅅䅚硂䡁䅕兙祂䡁䅑党祂䝁䅕䅚杁䝁䅫杢杁䕁䅷睢畂䝁䅣䅉䍂䝁䅕兙橂䝁䅧䅌杁䕁䅍兙獂䝁䅫杚療䡁䅉杢灂䝁䅅杌䅁䙁坙䅁㉁睃䅁䅖潂䝁䅕䅉䍂䝁䄸党灂䝁䄴睚杁䕁䅍睢瑂䡁䅁兙畂䡁䅫䅌杁䡁䅑睢湂䝁䅕䅤潂䝁䅕杣杁䡁䅣兡あ䝁䅧䅉灂䡁䅑督杁䡁䅍兤楂䡁䅍兡歂䝁䅫兙祂䝁䅫党穂䍁䅷䅉歂䝁䅕督灂䝁䅣杢穂䍁䅷䅉歂䝁䅕杤求䝁䅷睢睂䡁䅍䅌杁䝁䄰兙畂䡁䅕杚桂䝁䅍䅤ㅂ䡁䅉党穂䍁䅷䅉穂䝁䅕䅢獂䡁䅍䅌杁䡁䅍党祂䡁䅙兡橂䝁䅕督獁䍁䅁兙畂䝁䅑䅉穂䡁䅕䅣睂䝁䄸杣あ䡁䅍䅉橂䝁䄸兢瑂䝁䅕杣橂䝁䅫兙獂䍁䅁条求䡁䅑䅢灂䝁䄴党祂䡁䅍䅌杁䝁䄰兡獂䝁䅫䅤桂䡁䅉入杁䝁䅅兡祂䝁䅍杣桂䝁䅙䅤獁䍁䅁督桂䡁䅑党獂䝁䅷兡あ䝁䅕督獁䍁䅁兢灂䡁䅍督灂䝁䅷党杁䝁䅑党浂䝁䅕杢穂䝁䅕䅌杁䝁䅧兤瑂䝁䅅杢杁䡁䅍䅣桂䝁䅍党杁䝁䅙䅢灂䝁䅣䅡あ䍁䅁兙畂䝁䅑䅉獂䝁䅅兤畂䝁䅍䅡杁䡁䅍入穂䡁䅑党瑂䡁䅍䅌杁䝁䅅杢歂䍁䅁督求䡁䅉杤灂䝁䅍党穂䍁䅁睤療䡁䅉䅢歂䡁䅣兡歂䝁䅕杌杁䙁䅑䅡求䍁䅁睙療䝁䄰䅣桂䝁䄴入杁䝁䄸䅣求䡁䅉兙あ䝁䅕督杁䡁䅑䅡祂䝁䄸兤湂䝁䅧䅉あ䝁䅧杣求䝁䅕䅉穂䝁䅕睚瑂䝁䅕杢あ䡁䅍杏杁䕁䅍睢瑂䝁䄰党祂䝁䅍兡桂䝁䅷䅉䉂䝁䅫杣睂䝁䅷兙畂䝁䅕督㝁䍁䅁䅒求䝁䅙党畂䡁䅍党獁䍁䅁睕睂䝁䅅睙求䍁䅁杊杁䙁䅍党橂䡁䅕杣灂䡁䅑入㝁䍁䅁兙畂䝁䅑䅉䡂䝁䅷睢楂䝁䅅䅢杁䙁䅍党祂䡁䅙兡橂䝁䅕督畁䍁䅁䅖潂䝁䅕䅉䑂䝁䄸兢瑂䝁䅕杣橂䝁䅫兙獂䍁䅁兑灂䡁䅉䅣獂䝁䅅杢求䡁䅍䅉穂䝁䅕睚瑂䝁䅕杢あ䍁䅁䅚求䡁䅙党獂䝁䄸䅣穂䍁䅷䅉睂䡁䅉睢歂䡁䅕睙求䡁䅍䅌杁䝁䅅杢歂䍁䅁兢桂䡁䅉睡求䡁䅑督杁䝁䅍睢瑂䝁䄰党祂䝁䅍兡桂䝁䅷䅉煂䝁䅕䅤杁䝁䅅兡祂䝁䅍杣桂䝁䅙䅤杁䝁䅙睢祂䍁䅁䅣桂䡁䅍督求䝁䄴睚求䡁䅉䅉桂䝁䄴䅚杁䝁䅍兙祂䝁䅣睢杁䡁䅉党硂䡁䅕兡祂䝁䅕兢求䝁䄴䅤穂䍁䄴䅉啂䝁䅧党杁䕁䅑党浂䝁䅕杢穂䝁䅕䅌杁䙁䅍䅣桂䝁䅍党杁䍁䅙䅉呂䝁䅕睙ㅂ䡁䅉兡あ䡁䅫䅉穂䝁䅕睚瑂䝁䅕杢あ䍁䅁党畂䝁䅣兙湂䝁䅕督杁䝁䅫杢杁䡁䅑䅡求䍁䅁杣求䡁䅍党桂䡁䅉睙潂䍁䅷䅉歂䝁䅕杤求䝁䅷睢睂䝁䄰党畂䡁䅑䅌杁䡁䅁杣療䝁䅑兤橂䡁䅑兡療䝁䄴䅌杁䝁䅅杢歂䍁䅁兢療䝁䅑兡浂䝁䅫睙桂䡁䅑兡療䝁䄴䅉療䝁䅙䅉瑂䝁䅅杢畂䝁䅕䅚杁䝁䅅杢歂䍁䅁兤畂䝁䄰兙畂䝁䄴党歂䍁䅁兢灂䝁䅷兡あ䝁䅅杣㕂䍁䅁兙灂䡁䅉睙祂䝁䅅杚あ䍁䅁兙畂䝁䅑䅉㍂䝁䅕兙睂䝁䄸杢穂䍁䅁督㕂䡁䅍䅤求䝁䄰督㝁䍁䅁督あ䡁䅉兙あ䝁䅕睚灂䝁䅍䅉歂䝁䅕杚求䝁䄴督求䍁䅁兙畂䝁䅑䅉灂䝁䄴䅤求䝁䅷䅢灂䝁䅣党畂䝁䅍党杁䡁䅍入穂䡁䅑党瑂䡁䅍䅌杁䡁䅣䅡灂䝁䅍䅡杁䝁䅫杢橂䝁䅷兤歂䝁䅕䅉穂䡁䅑杣桂䡁䅑党湂䝁䅫睙杁䝁䄰兡穂䡁䅍兡獂䝁䅕䅉桂䝁䄴䅚杁䝁䅑党浂䝁䅕杢穂䝁䅕䅉穂䡁䅫督あ䝁䅕兢穂䍁䅷䅉橂䝁䄸兢瑂䝁䅅杢歂䍁䅷䅉橂䝁䄸杢あ䡁䅉睢獂䍁䅷䅉橂䝁䄸兢瑂䡁䅕杢灂䝁䅍兙あ䝁䅫睢畂䡁䅍䅌杁䝁䅍睢瑂䡁䅁兤あ䝁䅕杣穂䍁䅷䅉灂䝁䄴䅤求䝁䅷䅢灂䝁䅣党畂䝁䅍党獁䍁䅁督ㅂ䡁䅉杤求䝁䅫䅢獂䝁䅅杢橂䝁䅕䅉桂䝁䄴䅚杁䡁䅉党橂䝁䄸杢畂䝁䅅兡穂䡁䅍兙畂䝁䅍党獁䍁䅁睙㕂䝁䅉党祂䍁䅁兙畂䝁䅑䅉灂䝁䄴杚療䡁䅉兢桂䡁䅑兡療䝁䄴䅉穂䝁䄸䅢ㅂ䡁䅑兡療䝁䄴督獁䍁䅁兙畂䝁䅑䅉灂䝁䄴䅤求䝁䅷䅢灂䝁䅣党畂䝁䅍党杁䡁䅍入穂䡁䅑党瑂䡁䅍睏杁䝁䅅杢歂䍁䅁督桂䡁䅑党獂䝁䅷兡あ䝁䅕䅉穂䡁䅫督あ䝁䅕兢穂䍁䅷䅉穂䡁䅕睙潂䍁䅁兙穂䍁䅁睚療䡁䅙党祂䝁䄴兢求䝁䄴䅤杁䝁䅅杢歂䍁䅁睙療䝁䄰兢求䡁䅉睙灂䝁䅅䅢杁䡁䅍兙あ䝁䅕䅢獂䝁䅫䅤求䡁䅍䅌杁䝁䅅杢歂䍁䅁督睂䝁䅅睙求䍁䅁党㑂䡁䅁䅢療䡁䅉兙あ䝁䅫睢畂䍁䄴䅉啂䝁䅧党杁䕁䅣䅢療䝁䅉兙獂䍁䅁睕求䡁䅉杤灂䝁䅍党穂䍁䅁督求䝁䅣兢求䝁䄴䅤杁䝁䄸杚浂䝁䅕杣穂䍁䅁䅣祂䝁䄸䅚ㅂ䝁䅍䅤穂䍁䅁兙畂䝁䅑䅉穂䝁䅕杣㉂䝁䅫睙求䡁䅍䅌杁䝁䅫杢橂䝁䅷兤歂䝁䅫杢湂䍁䅁督ㅂ䡁䅁䅣獂䡁䅫䅉橂䝁䅧兙灂䝁䄴䅉桂䝁䄴䅚杁䝁䅷睢湂䝁䅫督あ䝁䅫睙穂䍁䅁兢桂䝁䄴兙湂䝁䅕兢求䝁䄴䅤獁䍁䅁党畂䝁䅣兡畂䝁䅕党祂䝁䅫杢湂䍁䅷䅉瑂䝁䅅兡畂䡁䅑党畂䝁䅅杢橂䝁䅕䅉桂䝁䄴䅚杁䝁䄰睢歂䝁䅫杚灂䝁䅍兙あ䝁䅫睢畂䡁䅍䅌杁䡁䅕䅣湂䡁䅉兙歂䝁䅕督杁䝁䅅杢歂䍁䅁睙療䝁䄴杤求䡁䅉督灂䝁䄸杢穂䍁䅷䅉穂䡁䅁兙祂䝁䅕䅉睂䝁䅅杣あ䡁䅍䅌杁䡁䅁兡獂䝁䄸䅤杁䝁䅅杢歂䍁䅁兢桂䝁䅫杢あ䝁䅕杢桂䝁䄴睙求䍁䅁䅤祂䝁䅅兡畂䝁䅫杢湂䍁䅁督㕂䡁䅍䅤求䝁䄰督杁䝁䅅杢歂䍁䅁督求䡁䅉杤灂䝁䅍党穂䍁䅷䅉あ䝁䅕睙潂䝁䄴兡橂䝁䅅䅢杁䝁䅅杢歂䍁䅁兢桂䝁䅫杢あ䝁䅕杢桂䝁䄴睙求䍁䅁䅚療䝁䅍兤瑂䝁䅕杢あ䡁䅍䅌杁䝁䅅杢歂䍁䅁䅚桂䡁䅑兙杁䝁䅅杢桂䝁䅷入あ䝁䅫睙穂䍁䅁兙畂䝁䅑䅉歂䝁䅫睚灂䡁䅑兙獂䍁䅁督求䡁䅉杤灂䝁䅍党穂䍁䅁䅤療䍁䅁睙療䝁䄰兢求䡁䅉睙灂䝁䅅䅢杁䝁䅅杢歂䍁䅁䅚求䝁䅙党畂䡁䅍党杁䝁䅍兤穂䡁䅑睢瑂䝁䅕杣穂䍁䄴䅉啂䝁䅧党杁䕁䅉睢求䝁䅫杢湂䍁䅁睑療䝁䄰䅣桂䝁䄴入杁䡁䅣兙穂䍁䅁兡畂䝁䅍睢祂䡁䅁睢祂䝁䅅䅤求䝁䅑䅉灂䝁䄴䅉硁䑁䅫免㉁䍁䅁兙畂䝁䅑䅉灂䡁䅍䅉楂䝁䅅督求䝁䅑䅉灂䝁䄴䅉䉂䡁䅉䅢灂䝁䄴睚あ䝁䄸杢獁䍁䅁杖灂䡁䅉睚灂䝁䄴兡桂䍁䄴䅁㍂先䅁䅂䅣䙁䅑䅡求䍁䅁村療䡁䅍䅤療䝁䄴䅉䍂䝁䅕党祂䍁䅁睑療䝁䄰䅣桂䝁䄴入獁䍁䅁兓畂䝁䅍杌杁䡁䅁杣療䝁䅑兤橂䝁䅕督杁䝁䅅杢歂䍁䅁督求䝁䅷䅢穂䍁䅁兙獂䝁䅍睢潂䝁䄸䅢杁䝁䅉党㉂䝁䅕杣桂䝁䅣党穂䍁䅁䅣祂䝁䅫兢桂䡁䅉兡獂䡁䅫䅉灂䝁䄴䅉あ䝁䅧党杁䙁䅕杢灂䡁䅑党歂䍁䅁睕あ䝁䅅䅤求䡁䅍杌杁䙁䅑䅡求䍁䅁睙療䝁䄰䅣桂䝁䄴入婁䡉䅍䅉浂䝁䅷兙湂䡁䅍䅡灂䡁䅁䅉楂䝁䅕党祂䍁䅁兡穂䍁䅁睕桂䝁䄰兤求䝁䅷䅉䉂䝁䅑兙瑂䡁䅍䅉䍂䝁䄸督あ䝁䄸杢杁䕁䅷兙湂䝁䅕杣畁䍁䅁兓あ䍁䅁睢浂䝁䅙党祂䡁䅍䅉㉂䝁䅅杣灂䝁䄸兤穂䍁䅁杙求䝁䅕杣穂䍁䅷䅉潂䝁䅅杣歂䍁䅁睙灂䝁䅑党祂䡁䅍䅌杁䝁䅙䅢桂䡁䅙睢祂䝁䅕䅚杁䝁䄰兙獂䡁䅑䅉楂䝁䅕杤求䡁䅉兙湂䝁䅕督獁䍁䅁兙畂䝁䅑䅉潂䝁䅅杣歂䍁䅁督求䝁䅷䅤㙂䝁䅕杣穂䍁䅁兤畂䝁䅑党祂䍁䅁䅤潂䝁䅕䅉呂䝁䅅兢ㅂ䝁䅕䅢杁䕁䅅䅚桂䝁䄰督獁䍁䅁䅖㍂䝁䅫督あ䝁䅕䅚杁䙁䅑党桂䍁䅷䅉啂䡁䅉兤獂䡁䅫䅌杁䕁䅅杢湂䡁䅉入杁䕁䄸杣橂䝁䅧兙祂䝁䅑䅌杁䕁䅑睢湂䝁䅙兡穂䝁䅧䅉䥂䝁䅕兙歂䍁䅷䅉䉂䝁䄴睚求䝁䅷䅉䑂䝁䅫䅤㕂䍁䅷䅉桂䝁䄴䅚杁䕁䅍睢畂䝁䅕入杁䕁䅫督獂䝁䅅杢歂䍁䅁杙祂䝁䅅杢歂䍁䅁杢桂䝁䄰党穂䍁䄴䅉啂䝁䅧党杁䝁䅍睢瑂䡁䅁兙畂䡁䅫䅉瑂䝁䅅杣牂䝁䅕䅤穂䍁䅁兙畂䝁䅑䅉穂䝁䅕䅢獂䡁䅍䅉灂䡁䅑督杁䡁䅁杣療䝁䅑兤橂䡁䅑督杁䡁䅑睢杁䝁䅅䅉畂䝁䅕䅤㍂䝁䄸杣牂䍁䅁睤潂䝁䄸䅢求䡁䅍兙獂䝁䅕杣杁䝁䅫杢杁䡁䅑䅡求䍁䅁兖畂䝁䅫䅤求䝁䅑䅉呂䡁䅑兙あ䝁䅕督獁䍁䅁兙穂䍁䅁睤求䝁䅷䅢杁䝁䅅督杁䡁䅣䅡療䝁䅷党穂䝁䅅䅢求䡁䅉督獁䍁䅁兡瑂䡁䅁睢祂䡁䅑党祂䡁䅍䅌杁䝁䄸杣杁䝁䄸䅤潂䝁䅕杣杁䝁䅅睚求䝁䄴睙灂䝁䅕督杁䡁䅑䅡桂䡁䅑䅉灂䝁䄴䅉あ䡁䅕杣畂䍁䅁督求䝁䅷䅢杁䡁䅑睢杁䡁䅉党あ䝁䅅兡獂䝁䅕杣穂䍁䅷䅉穂䡁䅕睙潂䍁䅁兙穂䍁䅁睚祂䝁䄸睙求䡁䅉入杁䡁䅍䅤療䡁䅉党穂䍁䅷䅉橂䝁䅷兤楂䍁䅁督あ䝁䄸杣求䡁䅍䅌杁䝁䅍睢畂䡁䅙党畂䝁䅫党畂䝁䅍党杁䡁䅍䅤療䡁䅉党穂䍁䅷䅉獂䝁䅫兣ㅂ䝁䄸杣杁䡁䅍䅤療䡁䅉党穂䍁䅷䅉楂䝁䅅杣穂䍁䅷䅉祂䝁䅕督あ䝁䅅兤祂䝁䅅杢あ䡁䅍䅌杁䡁䅍䅤桂䝁䅑兡ㅂ䝁䄰督獁䍁䅁兙畂䝁䅑䅉療䡁䅑䅡求䡁䅉䅉求䍁䄰睙療䝁䄰兢求䡁䅉睙求䍁䅁杣求䡁䅑兙灂䝁䅷䅉療䡁䅕䅤獂䝁䅕䅤穂䍁䄴䅉䩂䡁䅑䅉穂䝁䅕䅢獂䡁䅍䅉灂䡁䅑督杁䡁䅁杣療䝁䅑兤橂䡁䅑督杁䝁䅫杢杁䕁䅍兙畂䝁䅅䅚桂䍁䅷䅉䙂䡁䅕杣療䡁䅁党獁䍁䅁兓穂䡁䅉兙求䝁䅷䅌杁䕁䅅兤穂䡁䅑杣桂䝁䅷兡桂䍁䅷䅉佂䝁䅕睤杁䙁䅯党桂䝁䅷兙畂䝁䅑䅌杁䡁䅑䅡求䍁䅁睑桂䡁䅉兡楂䝁䅉党桂䝁䄴䅌杁䡁䅑䅡求䍁䅁䅕桂䝁䅍兡浂䝁䅫睙杁䙁䅉兡瑂䍁䅷䅉乂䝁䅕䅥灂䝁䅍睢獁䍁䅁兙畂䝁䅑䅉䑂䝁䅕杢あ䡁䅉兙獂䍁䅁兙畂䝁䅑䅉呂䝁䄸兤あ䝁䅧䅉䉂䝁䄰党祂䝁䅫睙桂䍁䄴䅉啂䝁䅧党杁䕁䅉睢穂䡁䅑睢畂䍁䅁村求䝁䅕杣杁䕁䅍睢瑂䡁䅁兙畂䡁䅫䅌杁䕁䅫杢橂䍁䄴䅉㍂䝁䅅督杁䝁䅙睢ㅂ䝁䄴䅚求䝁䅑䅉灂䝁䄴䅉硁䑁䅫䅏ぁ䍁䅁兙畂䝁䅑䅉灂䡁䅍䅉楂䝁䅅督求䝁䅑䅉灂䝁䄴䅉䍂䝁䄸督あ䝁䄸杢獁䍁䅁兔桂䡁䅍督桂䝁䅍䅡ㅂ䡁䅍党あ䡁䅑督畁䅁䅁䍮䅁䍁䩉䅁啂䝁䅧党杁䕁䅉杣灂䝁䄴睡湁䡁䅍䅉䑂䝁䄸兢睂䝁䅅杢㕂䍁䅁䅣祂䝁䄸杤灂䝁䅑党穂䍁䅁督求䝁䅍兤祂䝁䅕䅉あ䡁䅉兙畂䡁䅍䅣療䡁䅉䅤桂䡁䅑兡療䝁䄴䅌杁䝁䅍兙穂䝁䅧䅉瑂䝁䅅杢桂䝁䅣党瑂䝁䅕杢あ䍁䅷䅉桂䝁䄴䅚杁䝁䄸䅤潂䝁䅕杣杁䡁䅍党橂䡁䅕杣灂䡁䅑入瑁䡁䅉党獂䝁䅅䅤求䝁䅑䅉穂䝁䅕杣㉂䝁䅫睙求䡁䅍䅉灂䝁䄴䅉佂䝁䄸杣あ䝁䅧䅉䉂䝁䄰党祂䝁䅫睙桂䍁䅷䅉䵂䝁䅅䅤灂䝁䄴䅉䉂䝁䄰党祂䝁䅫睙桂䍁䅷䅉䙂䡁䅕杣療䡁䅁党獁䍁䅁兙畂䝁䅑䅉灂䝁䄴䅤求䡁䅉杢桂䡁䅑兡療䝁䄴兙獂䝁䅷入畁䍁䅁䅖潂䝁䅕䅉橂䝁䄸兢睂䝁䅅杢㕂䍁䅁睢浂䝁䅙党祂䡁䅍䅉桂䡁䅉兢療䡁䅉党歂䍁䅁杤求䝁䅧兡橂䝁䅷党杁䡁䅑杣桂䝁䄴督睂䝁䄸杣あ䝁䅅䅤灂䝁䄸杢杁䝁䄸杚杁䡁䅙兙獂䡁䅕兙楂䝁䅷党穂䑁䅳䅉桂䡁䅕䅤療䝁䄰兙あ䝁䅕䅚杁䡁䅑党獂䝁䅷党祂䍁䅁兢桂䝁䅍䅡灂䝁䄴党杁䍁䅧兑啂䕁䄰克杁䝁䄰兙畂䝁䅅睚求䝁䄰党畂䡁䅑䅉穂䝁䅕杣㉂䝁䅫睙求䡁䅍䅌杁䡁䅍兤橂䝁䅧䅉桂䡁䅍䅉橂䝁䅅督潂䍁䅁杣求䡁䅁䅢求䝁䄴兡穂䝁䅧兢求䝁䄴䅤獁䍁䅁睙桂䡁䅍䅡杁䝁䅙睢祂䝁䅕睙桂䡁䅍䅤灂䝁䄴睚獁䍁䅁睙桂䡁䅍䅡杁䝁䄸䅣あ䝁䅫兢灂䡁䅯兙あ䝁䅫睢畂䍁䅷䅉䉂䙁䅑兔杁䡁䅉党瑂䝁䄸䅤求䍁䅁兢療䝁䄴兡あ䝁䄸杣灂䝁䄴睚獁䍁䅁督求䡁䅉杤灂䝁䅍党杁䝁䅍兙獂䝁䅷䅉歂䝁䅫督睂䝁䅅䅤橂䝁䅧兡畂䝁䅣䅌杁䡁䅑杣桂䝁䄴督桂䝁䅍䅤灂䝁䄸杢杁䡁䅁杣療䝁䅍党穂䡁䅍兡畂䝁䅣䅌杁䝁䅫杢穂䡁䅑兙獂䝁䅷兙あ䝁䅫睢畂䍁䅷䅉桂䝁䄴䅚杁䝁䅙兡祂䡁䅍䅤杁䝁䅷兡畂䝁䅕䅉瑂䝁䅅兡畂䡁䅑党畂䝁䅅杢橂䝁䅕䅉穂䝁䅕杣㉂䝁䅫睙求䡁䅍睏杁䝁䅅杢歂䍁䅁睙桂䡁䅍䅡瑁䝁䅫杢瑁䡁䅑杣桂䝁䄴督灂䡁䅑䅉穂䝁䅕杣㉂䝁䅫睙求䡁䅍杌杁䕁䅫䅤杁䝁䅅䅢穂䝁䄸䅉睂䡁䅉睢㉂䝁䅫䅚求䡁䅍䅉あ䡁䅉兙畂䡁䅍䅣療䡁䅉䅤桂䡁䅑兡療䝁䄴䅉穂䝁䅕杣㉂䝁䅫睙求䡁䅍䅉浂䝁䄸杣杁䝁䅑兡桂䝁䄰睢畂䝁䅑督獁䍁䅁条求䡁䅣党獂䡁䅉入獁䍁䅁䅣祂䝁䅕睙灂䝁䄸兤穂䍁䅁兢求䡁䅑兙獂䡁䅍䅌杁䡁䅍党橂䡁䅕杣灂䡁䅑兡求䡁䅍䅌杁䝁䅉兙畂䝁䅳䅉畂䝁䄸䅤求䡁䅍䅌杁䝁䅍兤祂䡁䅉党畂䝁䅍入獁䍁䅁䅡灂䝁䅣䅡瑁䡁䅑党橂䝁䅧䅉歂䝁䅕杤灂䝁䅍党穂䍁䅷䅉求䝁䅷党橂䡁䅑杣療䝁䄴兡橂䡁䅍䅌杁䝁䅅杢歂䍁䅁䅣潂䝁䅅杣瑂䝁䅅睙求䡁䅕䅤灂䝁䅍兙獂䡁䅍睏杁䝁䅍兙穂䝁䅧䅉瑂䝁䅅杢桂䝁䅣党瑂䝁䅕杢あ䍁䅁督求䡁䅉杤灂䝁䅍党穂䍁䅷䅉桂䡁䅍䅉㍂䝁䅕䅢獂䍁䅁兙穂䍁䅁睙桂䡁䅍䅡灂䝁䅕杣杁䝁䅉兙獂䝁䅅杢橂䝁䅫杢湂䍁䅷䅉橂䝁䄸兤畂䡁䅑党祂䝁䅙党灂䡁䅑䅉歂䝁䅕䅤求䝁䅍䅤灂䝁䄸杢獁䍁䅁兙橂䝁䅍睢ㅂ䝁䄴䅤杁䝁䅍睢畂䡁䅍睢獂䝁䅫䅚桂䡁䅑兡療䝁䄴䅌杁䝁䅕䅢求䝁䅍䅤祂䝁䄸杢灂䝁䅍䅉祂䝁䅕䅣療䡁䅉䅤灂䝁䄴睚獁䍁䅁睙潂䝁䅕睙牂䍁䅁兡瑂䝁䅅睚灂䝁䄴睚獁䍁䅁兙畂䝁䅑䅉祂䝁䅕睙療䝁䄴睙灂䝁䅷兡桂䡁䅑兡療䝁䄴䅉穂䝁䅕杣㉂䝁䅫睙求䡁䅍杌杁䙁䅑䅡求䍁䅁睙療䝁䄰䅣桂䝁䄴入杁䡁䅍党祂䡁䅙党穂䍁䅁杙桂䝁䄴睡穂䍁䅁兙畂䝁䅑䅉浂䝁䅫杢桂䝁䄴睙灂䝁䅅䅢杁䝁䅫杢穂䡁䅑兡あ䡁䅕䅤灂䝁䄸杢穂䍁䅷䅉祂䝁䅕䅤桂䝁䅫䅢求䡁䅉督獁䍁䅁睚療䡁䅙党祂䝁䄴兢求䝁䄴䅤杁䝁䅅睚求䝁䄴睙灂䝁䅕督獁䍁䅁兢灂䝁䄴䅤穂䍁䅷䅉煂䝁䅕睤求䝁䅷党祂䡁䅍䅌杁䝁䅅杢歂䍁䅁睢あ䝁䅧党祂䍁䅁睙療䝁䄰兢求䡁䅉睙灂䝁䅅䅢杁䝁䄸䅣求䡁䅉兙あ䝁䅫睢畂䡁䅍杌杁䙁䅑䅡求䍁䅁睙療䝁䄰䅣桂䝁䄴入杁䡁䅣兙穂䍁䅁杚療䡁䅉兢求䡁䅉䅢㕂䍁䅁睡畂䝁䄸睤畂䍁䅁兙穂䍁䅁䅖潂䝁䅕䅉兂䝁䅫䅤あ䡁䅍䅤療䝁䄴䅉䑂䝁䄸兢睂䝁䅅杢㕂䍁䅁兙畂䝁䅑䅉橂䝁䅧兙畂䝁䅣党歂䍁䅁兡あ䡁䅍䅉畂䝁䅅兢求䍁䅁䅤療䍁䅁䅖潂䝁䅕䅉䍂䡁䅉兡畂䝁䅳睊穂䍁䅁睑療䝁䄰䅣桂䝁䄴入杁䝁䅫杢杁䕁䄰兙㕂䍁䅁杍睁䑁䅁睍畁䍁䅁䅖潂䝁䅕䅉䍂䡁䅉兡畂䝁䅳睊穂䍁䅁睑療䝁䄰䅣桂䝁䄴入杁䡁䅣兙穂䍁䅁杚療䡁䅕杢歂䝁䅕䅚杁䝁䅫杢杁䑁䅅䅏ㅁ䑁䅫䅉桂䝁䄴䅚杁䝁䅫督杁䝁䅧党桂䝁䅑兣ㅂ䝁䅅杣あ䝁䅕杣求䝁䅑䅉灂䝁䄴䅉卂䝁䅫睙潂䝁䄰睢畂䝁䅑䅌杁䙁䅙兡祂䝁䅣兡畂䝁䅫兙畁䅁䅁祳䅙䉁䩙䅁啂䝁䅧党杁䕁䅉兤橂䝁䅳䅢求䍁䅷䅉䩂䝁䄴睙畁䍁䅁睢睂䝁䅕杣桂䡁䅑党穂䍁䅁兙穂䍁䅁兙杁䡁䅉党あ䝁䅅兡獂䝁䅕杣杁䝁䄸杚杁䝁䅍兙穂䡁䅕兙獂䍁䅁兙睂䡁䅁兙祂䝁䅕䅢獁䍁䅁杚療䝁䄸䅤㍂䝁䅕兙祂䍁䅷䅉桂䝁䄴䅚杁䝁䅅睙橂䝁䅕督穂䝁䄸杣灂䝁䅕督杁䝁䅙睢祂䍁䅁入療䡁䅕杢湂䍁䅁兢求䝁䄴䅉桂䝁䄴䅚杁䡁䅣睢瑂䝁䅕杢杁䝁䅫杢杁䡁䅑䅡求䍁䅁兖畂䝁䅫䅤求䝁䅑䅉呂䡁䅑兙あ䝁䅕督畁䍁䅁兓あ䍁䅁兢桂䡁䅉睡求䡁䅑督杁䝁䅅䅉穂䝁䅕䅢求䝁䅍䅤灂䝁䄸杢杁䝁䄸杚杁䝁䅉杣桂䝁䄴䅚杁䝁䄴兙瑂䝁䅕䅉橂䝁䅅督ㅂ䝁䅅䅢杁䝁䅅䅣睂䝁䅅杣求䝁䅷䅌杁䝁䅫杢橂䝁䅷兤歂䝁䅫杢湂䍁䅁䅚求䝁䄴兡瑂䡁䅍䅌杁䝁䄸䅤潂䝁䅕杣杁䝁䅍兙穂䡁䅕兙獂䍁䅁杙療䡁䅑䅤療䝁䄰督獁䍁䅁䅤療䡁䅁督獁䍁䅁督睂䝁䄸杣あ䡁䅍睤求䝁䅅杣獁䍁䅁睢ㅂ䡁䅑党祂䡁䅣党桂䡁䅉䅌杁䝁䅅睙橂䝁䅕督穂䝁䄸杣灂䝁䅕督獁䍁䅁兙畂䝁䅑䅉浂䝁䄸睢あ䡁䅣党桂䡁䅉䅌杁䝁䅅督杁䡁䅣党獂䝁䅷䅉桂䡁䅍䅉睂䡁䅉兡㉂䝁䅅䅤求䍁䅁䅢桂䝁䅉党獂䍁䅁兢求䡁䅉睙潂䝁䅅杢歂䝁䅫督求䍁䅁䅣祂䝁䅫兢桂䡁䅉兡獂䡁䅫䅉橂䝁䄸兢睂䡁䅉兡穂䝁䅫杢湂䍁䅁村䱂䕁䅕䅌杁䕁䅉兤橂䝁䅳䅢求䍁䅁村獂䝁䅅睙牂䍁䅷䅉呂䝁䅅䅢㉂䝁䅅睚求䍁䅷䅉卂䝁䅕䅚杁䝁䅉入杁䕁䅉睓䙂䍁䅷䅉䕂䝁䅅入あ䡁䅉兡睂䍁䅷䅉䡂䝁䅫兢瑂䝁䅫睙牂䡁䅍䅌杁䕁䅣兡獂䝁䅑党歂䍁䅁兓畂䡁䅑党畂䡁䅑䅌杁䕁䅙兓啂䙁䅯䅉牁䍁䅁兒䕂䕁䅑兓獁䍁䅁睖灂䝁䅷䅢療䡁䅣䅉流䍁䅁杕療䝁䄸䅤獁䍁䅁睔ㅂ䡁䅑䅣療䡁䅍䅤杁䕁䄰兙牂䝁䅕杣穂䍁䅷䅉䕂䝁䅕䅣桂䡁䅉䅤㍂䝁䅕督あ䍁䅷䅉呂䡁䅑党祂䝁䅷兡畂</t>
  </si>
  <si>
    <t>䝁䅣䅉流䍁䅁睕あ䝁䅫䅤橂䝁䅧䅌杁䙁䅉党橂䝁䅷兙灂䝁䄰䅌杁䕁䅉睓䙂䍁䅁杖灂䝁䄴䅤桂䝁䅣党獁䍁䅁杔療䡁䅙兙杁䕁䅫杢歂䡁䅕督あ䡁䅉兡求䡁䅍䅌杁䕁䅯杌䍂䍁䄴䅉䥂䝁䄸䅢あ䍁䅷䅉乂䝁䄸䅚灂䡁䅍䅡杁䙁䅉党楂䝁䅕䅢獁䍁䅁兔桂䡁䅙党畂䍁䅁睑療䍁䄰睢睂䍁䅷䅉桂䝁䄴䅚杁䙁䅙党求䝁䅍党畁䍁䅁䅖潂䝁䅕䅉橂䝁䄸兢睂䝁䅅杢㕂䍁䅁䅣祂䝁䄸杤灂䝁䅑党穂䍁䅁督求䡁䅉杤灂䝁䅍党穂䍁䅷䅉穂䡁䅕睙潂䍁䅁兙穂䍁䅁䅡求䝁䄰兢灂䝁䄴睚獁䍁䅁睚灂䝁䅙䅤瑁䡁䅁兙橂䝁䅳兙湂䝁䅫杢湂䍁䅷䅉獂䝁䅅入桂䡁䅣兙㕂䡁䅍䅌杁䝁䅣兤求䡁䅍䅤杁䝁䅷睢㕂䝁䅅䅢あ䡁䅫䅉睂䡁䅉睢湂䡁䅉兙瑂䍁䅷䅉あ䝁䅧党杁䕁䅉兤橂䝁䅳䅢求䍁䅁䅣祂䝁䅫杤桂䡁䅑党杁䝁䅷兙楂䝁䅕䅢杁䝁䅍杣求䝁䅑兡あ䍁䅁睙桂䡁䅉䅚獁䍁䅁兙畂䝁䅑䅉睂䝁䅕杣穂䝁䄸杢桂䝁䅷兡㙂䝁䅕䅚杁䡁䅍䅤㕂䝁䅷兡穂䡁䅑䅉穂䝁䅕杣㉂䝁䅫睙求䡁䅍䅌杁䝁䅅督杁䡁䅣党獂䝁䅷䅉桂䡁䅍䅉穂䡁䅁党橂䝁䅫兙獂䍁䅁睢祂䝁䅑党祂䍁䅁督㕂䡁䅍䅤求䝁䄰䅉あ䝁䅧兙あ䍁䅁兙獂䝁䅷睢㍂䡁䅍䅉穂䡁䅑睢祂䝁䅕督杁䡁䅑睢杁䝁䄸杙あ䝁䅅兡畂䍁䅁杣求䡁䅅兤求䡁䅍䅤求䝁䅑䅉瑂䝁䅕杣橂䝁䅧兙畂䝁䅑兡穂䝁䅕䅉浂䡁䅉睢瑂䍁䅁睢あ䝁䅧党祂䍁䅁睙療䝁䄰䅣桂䝁䄴入杁䡁䅍䅤療䡁䅉党穂䍁䅁睢祂䍁䅁兡あ䡁䅍䅉療䝁䄴䅢灂䝁䄴党杁䝁䄸杣歂䝁䅕杣杁䝁䅙兤獂䝁䅙兡獂䝁䅷兢求䝁䄴䅤杁䝁䅍党畂䡁䅑党祂䍁䄴䅉啂䝁䅧党杁䕁䅉兤橂䝁䅳䅢求䍁䅷䅉䩂䝁䄴睙畁䍁䅁兙獂䡁䅍睢杁䡁䅍党獂䝁䅷督杁䝁䅫䅤穂䍁䅁䅣祂䝁䄸䅚ㅂ䝁䅍䅤穂䍁䅁䅤潂䡁䅉睢ㅂ䝁䅣䅡杁䝁䅫䅤穂䍁䅁睤求䝁䅉督灂䡁䅑党獁䍁䅁杙ㅂ䝁䅍睡獂䝁䅕杌橂䝁䄸兢畁䍁䅁䅖潂䝁䅕䅉橂䝁䄸兢睂䝁䅅杢㕂䍁䅁睤桂䡁䅍䅉浂䝁䄸杣瑂䝁䅕杣獂䡁䅫䅉牂䝁䄴睢㍂䝁䄴䅉桂䡁䅍䅉乂䝁䅫䅢獂䡁䅍䅉䑂䝁䅷睢あ䝁䅧兡畂䝁䅣䅌杁䕁䅫杢橂䍁䄴䅉桂䝁䄴䅚杁䝁䅍䅡桂䝁䄴睚求䝁䅑䅉灂䡁䅑督杁䝁䄴兙瑂䝁䅕䅉あ䝁䄸䅉啂䝁䅧党杁䕁䅉兤橂䝁䅳䅢求䍁䅷䅉䩂䝁䄴睙畁䍁䅁兡畂䍁䅁兑睂䡁䅉兡獂䍁䅁免㕁䑁䅫免畁䙁䅑䅡求䍁䅁村ㅂ䝁䅍睡獂䝁䅕䅌杁䕁䅫杢橂䍁䄴䅉㍂䝁䅅督杁䝁䅫杢橂䝁䄸杣睂䝁䄸杣桂䡁䅑党歂䍁䅁兡畂䍁䅁免㕁䑁䅑䅏杁䝁䅅杢歂䍁䅁兡穂䍁䅁䅡求䝁䅅䅚硂䡁䅕兙祂䡁䅑党祂䝁䅕䅚杁䝁䅫杢杁䕁䅳党桂䡁䅉杢求䡁䅫䅌杁䕁䄴党楂䡁䅉兙穂䝁䅳兙畁䅁䅁䍴䅙䑁乑䅁啂䝁䅧党杁䕁䅍兙瑂䡁䅁杙求䝁䅷䅢湁䡁䅍䅉䑂䝁䄸兢睂䝁䅅杢㕂䍁䅷䅉あ䝁䄸睚求䡁䅑䅡求䡁䅉䅉㍂䝁䅫䅤潂䍁䅁兡あ䡁䅍䅉穂䡁䅕杙穂䝁䅫䅚灂䝁䅅杣灂䝁䅕督獁䍁䅁兢桂䝁䄴兤浂䝁䅅睙あ䡁䅕杣求䡁䅍䅉桂䝁䄴䅚杁䝁䄰兙祂䝁䅳党あ䡁䅍䅉浂䝁䄸睢歂䍁䅁兙畂䝁䅑䅉楂䝁䅕杤求䡁䅉兙湂䝁䅕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兔求䝁䅅䅢穂䍁䅁杊杁䕁䅉党㉂䝁䅕杣桂䝁䅣党穂䍁䅁兙畂䝁䅑䅉呂䝁䄴兙橂䝁䅳督杁䡁䅍党湂䝁䄰党畂䡁䅑督畁䍁䅁䅖潂䝁䅕䅉乂䝁䅕兙獂䡁䅍䅉流䍁䅁村求䡁䅙党祂䝁䅅睚求䡁䅍䅉穂䝁䅕睚瑂䝁䅕杢あ䍁䅁党畂䝁䅣兙湂䝁䅕督杁䝁䅫杢杁䡁䅑䅡求䍁䅁杣求䡁䅑兙灂䝁䅷䅉桂䝁䄴䅚杁䝁䅙睢療䝁䅑督求䡁䅉杤灂䝁䅍党杁䝁䅉兤穂䝁䅫杢求䡁䅍督求䡁䅍䅉灂䝁䄴䅉あ䝁䅧党杁䙁䅕杢灂䡁䅑党歂䍁䅁睕あ䝁䅅䅤求䡁䅍䅉桂䝁䄴䅚杁䕁䅍兙畂䝁䅅䅚桂䍁䄴䅉啂䝁䅧兡穂䍁䅁督求䝁䅣兢求䝁䄴䅤杁䡁䅁杣療䡁䅙兡歂䝁䅕督杁䕁䅍兙瑂䡁䅁杙求䝁䅷䅢婁䡉䅍䅉橂䝁䄸杢歂䝁䅕杢穂䝁䅕䅚杁䝁䅅杢歂䍁䅁杣求䝁䅅䅚㕂䍁䄰䅤療䍁䄰督求䡁䅉杤求䍁䅁督療䡁䅕䅣穂䑁䅳䅉呂䡁䅣兙畂䡁䅍睢畂䍁䅁杙祂䝁䄸䅤潂䍁䅁兙畂䝁䅑䅉穂䡁䅑睢橂䝁䅳督㝁䍁䅁䅕桂䝁䅍兡浂䝁䅫睙杁䕁䅙睢療䝁䅑督杁䝁䅉杣療䡁䅑䅡獁䍁䅁督療䡁䅕䅣穂䍁䅷䅉桂䝁䄴䅚杁䝁䄴睢畂䍁䄰䅚桂䝁䅫杣㕂䍁䅁杙求䡁䅙党祂䝁䅅睚求䡁䅍睏杁䙁䅁杣求䝁䅣睢杁䡁䅁兙穂䡁䅑兙杁䡁䅍兙ㅂ䝁䅍党穂䑁䅳䅉兂䝁䅅睙求䍁䅁兔求䡁䅧兡橂䝁䅅杢杁䡁䅍兙ㅂ䝁䅍党穂䑁䅳䅉䑂䝁䅅兢睂䝁䅉党獂䝁䅷升穂䍁䅁睚祂䝁䅅杤灂䝁䅕督獁䍁䅁䅣桂䡁䅍䅤桂䍁䅷䅉楂䝁䅕兙畂䡁䅍䅌杁䝁䅅杢歂䍁䅁䅚灂䝁䄴杢求䡁䅉䅉穂䝁䅅兤橂䝁䅕督㝁䍁䅁睕㍂䝁䅅杢穂䝁䄸杢杁䝁䅍兙畂䝁䄴党歂䍁䅁䅣療䡁䅕䅢あ䡁䅉入㝁䍁䅁杖㑁䍁䅁条ㅂ䝁䅫睙求䡁䅍䅉桂䝁䄴䅚杁䝁䅉党㉂䝁䅕杣桂䝁䅣党穂䑁䅳䅉䑂䝁䅅兢睂䝁䅉党獂䝁䅷升穂䍁䅁䅤療䝁䄰兙あ䝁䄸䅉煂䡁䅕兡橂䝁䅕睏杁䙁䅉兙療䍁䅣督杁䡁䅁兙穂䡁䅑兙杁䡁䅍兙ㅂ䝁䅍党穂䍁䅷䅉歂䡁䅉入杁䡁䅁兙穂䡁䅑兙獁䍁䅁杚祂䝁䄸来求䝁䄴䅉求䝁䄴䅤祂佁䅫党穂䍁䅷䅉浂䡁䅉睢㙂䝁䅕杢杁䡁䅁兡㙂䡁䅯兙杁䝁䅅杢歂䍁䅁督療䡁䅕䅣穂䑁䅳䅉乂䝁䅫睙潂䝁䅅党獂䍁䅁兑畂䝁䅣党獂䝁䄸睊穂䍁䅁杚祂䝁䄸来求䝁䄴䅉求䝁䄴䅤祂佁䅫党穂䍁䅁兙畂䝁䅑䅉睂䝁䅅督あ䝁䅅䅉穂䝁䅅兤橂䝁䅕督㝁䍁䅁兙畂䝁䅑䅉畂䝁䄸睢穂䝁䅅䅉㕂䝁䄸睚ㅂ䡁䅉䅤穂䍁䅷䅉桂䡁䅍䅉㍂䝁䅕䅢獂䍁䅁兙穂䍁䅁督畂䝁䅅睙牂䝁䅫杢湂䍁䅁䅣祂䝁䄸䅚ㅂ䝁䅍䅤穂䍁䅁兡畂䍁䅁杚療䝁䄸䅚穂䝁䅕杣㉂䝁䅫睙求䍁䅁兡畂䍁䅁睑桂䝁䄴兙歂䝁䅅杌杁䙁䅑䅡求䍁䅁睕畂䝁䅅睙牂䡁䅍䅉穂䝁䅕睚瑂䝁䅕杢あ䍁䅁杣求䡁䅑兙灂䝁䅷督杁䙁䅁党睂䡁䅁党祂䝁䅫䅚湂䝁䅕䅉䝂䝁䅅杣瑂䍁䅁睙療䝁䄸睡灂䝁䅕督獁䍁䅁睙祂䝁䅅睙牂䝁䅕杣穂䍁䅷䅉浂䡁䅉党穂䝁䅧䅉楂䝁䅅睡求䡁䅉入獁䍁䅁兙畂䝁䅑䅉浂䡁䅉睢㙂䝁䅕杢杁䡁䅁杣療䝁䅑兤橂䡁䅑督獁䍁䅁䅤潂䝁䅅䅤杁䝁䅫杢橂䝁䅷兤歂䝁䅕督杁䕁䅣睢獂䝁䅑杚灂䡁䅍䅡杁䝁䅍杣桂䝁䅍睡求䡁䅉督獁䍁䅁睕畂䡁䅫䅚求䡁䅉升穂䍁䅁睢浂䍁䅁䅓桂䝁䄴睢㉂䝁䅕杣杁䡁䅁杣求䡁䅑来求䝁䅷督獁䍁䅁䅔桂䝁䄴睙求䍁䅁督桂䝁䄴䅚㍂䝁䅫睙潂䍁䅁睙祂䝁䅅睙牂䝁䅕杣穂䍁䅷䅉䑂䝁䅅䅣求䍁䅁睑療䝁䅑䅉桂䝁䄴䅚杁䕁䅳党あ䡁䅑䅢求䍁䅁村祂䝁䅅杢歂䍁䅁䅣療䡁䅑兙あ䝁䄸䅉橂䝁䅧兡睂䡁䅍䅌杁䕁䅷兙あ䝁䅕䅉䭂䡁䅕䅢㕂䍁䅁督畂䝁䅅睙牂䡁䅍䅌杁䙁䅍杢桂䝁䅍睡杁䕁䅙兙橂䡁䅑睢祂䡁䅫䅉睂䡁䅉党あ䡁䅯党獂䍁䅁睙祂䝁䅫督睂䡁䅍䅌杁䝁䅅杢歂䍁䅁睢あ䝁䅧党祂䍁䅁督畂䝁䅅睙牂䝁䅫杢湂䍁䅁䅣祂䝁䄸䅚ㅂ䝁䅍䅤穂䍁䄴䅉啂䝁䅧兡穂䍁䅁督求䝁䅣兢求䝁䄴䅤杁䝁䅫督杁䝁䅅䅢穂䝁䄸䅉灂䝁䄴杤療䝁䅷杤求䝁䅑䅉灂䝁䄴䅉あ䝁䅧党杁䡁䅉党あ䝁䅅兡獂䍁䅁杙ㅂ䡁䅍兡畂䝁䅕督穂䍁䅁兡畂䍁䅁䅔桂䡁䅑兡畂䍁䅁兑瑂䝁䅕杣灂䝁䅍兙畁䍁䅁兓あ䍁䅁督求䝁䅷䅢穂䍁䅁兡あ䡁䅍䅉睂䡁䅉睢歂䡁䅕睙あ䡁䅍䅉あ䝁䅧杣療䡁䅕睚潂䍁䅁杣求䡁䅑兙灂䝁䅷䅉浂䝁䄸睢歂䍁䅁睙潂䝁䅅兡畂䡁䅍䅌杁䝁䄰兙穂䡁䅍䅉歂䝁䅫督橂䝁䄸兤畂䡁䅑党祂䡁䅍䅉桂䝁䄴䅚杁䝁䄰党祂䝁䅍䅡桂䝁䄴䅚灂䡁䅍党祂䡁䅍䅌杁䝁䅍䅢ㅂ䝁䅉䅉穂䡁䅑睢祂䝁䅕督獁䍁䅁睙療䝁䄴杤求䝁䄴兡求䝁䄴睙求䍁䅁督あ䝁䄸杣求䡁䅍䅌杁䝁䅑杣ㅂ䝁䅣䅉穂䡁䅑睢祂䝁䅕督獁䍁䅁兙畂䝁䅑䅉歂䝁䄸䅢獂䝁䅅杣杁䡁䅍䅤療䡁䅉党穂䍁䅷䅉桂䡁䅍䅉㍂䝁䅕䅢獂䍁䅁兙穂䍁䅁党瑁䝁䅍睢瑂䝁䄰党祂䝁䅍党杁䝁䅅杢歂䍁䅁睢あ䝁䅧党祂䍁䅁杣求䡁䅑兙灂䝁䅷䅌杁䝁䅍睢瑂䝁䄰党祂䝁䅍兡桂䝁䅷䅌杁䝁䅅杢歂䍁䅁杢療䝁䄴兌橂䝁䄸兢瑂䝁䅕杣橂䝁䅫兙獂䍁䅁党穂䡁䅑兙楂䝁䅷兡穂䝁䅧兢求䝁䄴䅤穂䍁䅷䅉桂䝁䄴䅚杁䝁䅫杢歂䝁䅕䅣求䝁䄴䅚求䝁䄴䅤杁䝁䅍睢畂䡁䅑杣桂䝁䅍䅤療䡁䅉䅉歂䝁䅫督あ䡁䅉兡楂䡁䅕䅤療䡁䅉督畁䍁䅁䅖潂䝁䅕䅉橂䝁䄸兢睂䝁䅅杢㕂䍁䅁睤桂䡁䅍䅉浂䝁䄸杣瑂䝁䅕杣獂䡁䅫䅉牂䝁䄴睢㍂䝁䄴䅉桂䡁䅍䅉䑂䝁䅅兢睂䝁䅉党獂䝁䅷䅉呂䝁䄸兤睂䍁䅁睑療䝁䄰䅣桂䝁䄴入杁䝁䅅杢歂䍁䅁睙潂䝁䅅杢湂䝁䅕䅚杁䝁䅫䅤穂䍁䅁杢桂䝁䄰党杁䡁䅑睢杁䙁䅑䅡求䍁䅁睑桂䝁䄰䅣楂䝁䅕䅢獂䍁䅣督杁䕁䅍睢瑂䡁䅁兙畂䡁䅫䅉灂䝁䄴䅉佂䝁䄸杤求䝁䄰杙求䡁䅉䅉祁䑁䅁杍ぁ䍁䄴䅉啂䝁䅧党杁䝁䅍睢瑂䡁䅁兙畂䡁䅫䅉㍂䝁䅅督杁䝁䅙睢ㅂ䝁䄴䅚求䝁䅑䅉灂䝁䄴䅉硁䑁䅧李㕁䍁䅁兙畂䝁䅑䅉灂䡁䅍䅉潂䝁䅕兙歂䡁䅅兤桂䡁䅉䅤求䡁䅉党歂䍁䅁兡畂䍁䅁睑桂䝁䄰䅚求䝁䄴䅌杁䕁䄴党㍂䍁䅁杓求䡁䅉督求䡁䅫杌䅁䕁晑䅁歄杊䅁䅖潂䝁䅕䅉䑂䝁䅅杣獂䡁䅫䅢求䍁䅁睒祂䝁䄸兤睂䍁䅁兓畂䝁䅍杌杁䝁䅫督杁䝁䅅杢杁䝁䅫杢㉂䝁䅕督あ䝁䄰党畂䡁䅑䅉浂䝁䅫杣瑂䍁䅁督睂䝁䅕睙灂䝁䅅䅢灂䡁䅯兡畂䝁䅣䅉灂䝁䄴䅉歂䝁䅫杣求䝁䅍䅤杁䝁䅅杢歂䍁䅁杚ㅂ䝁䄴䅚杁䝁䄸杚杁䝁䅙兤畂䝁䅑䅉灂䝁䄴杤求䡁䅍䅤瑂䝁䅕杢あ䡁䅍杌杁䙁䅣兡あ䝁䅧兡畂䍁䅁䅚灂䡁䅉党橂䡁䅑䅉灂䝁䄴杤求䡁䅍䅤瑂䝁䅕杢あ䡁䅍䅌杁䝁䅫䅤杁䡁䅍䅣求䝁䅍兡桂䝁䅷兡㙂䝁䅕督杁䝁䅫杢杁䝁䄰兙畂䝁䅅睚求䝁䄰党畂䡁䅑兌獂䝁䅕䅚癁䍁䅁䅔求䡁䅙党祂䝁䅅睚求䝁䅑䅉楂䡁䅕入療䡁䅕䅤穂䍁䅷䅉睂䡁䅉兡㉂䝁䅅䅤灂䡁䅯兙あ䝁䅫睢畂䡁䅍䅌杁䝁䅑兡㉂䝁䅕督あ䝁䅫䅤ㅂ䡁䅉党穂䍁䅷䅉穂䡁䅑杣桂䡁䅑党湂䝁䅫睙杁䝁䄰兡畂䝁䄸杣灂䡁䅑入杁䝁䅕兣ㅂ䝁䅫䅤㕂䍁䅁兡畂䡁䅙党穂䡁䅑兢求䝁䄴䅤穂䍁䅷䅉穂䡁䅑杣ㅂ䝁䅍䅤ㅂ䡁䅉党歂䍁䅁睙祂䝁䅕䅚灂䡁䅑䅌杁䝁䅣䅢療䝁䅉兙獂䍁䅁䅚灂䡁䅍䅤祂䝁䅕督穂䝁䅕䅚杁䝁䅅杢歂䍁䅁睙療䡁䅉䅣療䡁䅉兙あ䝁䅕䅉療䡁䅁䅣療䡁䅉䅤ㅂ䝁䄴兡あ䝁䅫党穂䍁䅷䅉穂䝁䄰兙獂䝁䅷䅉桂䝁䄴䅚杁䝁䄰兡歂䝁䅑䅢求䍁䅁兢桂䡁䅉睡求䡁䅑䅌杁䝁䅕兣ㅂ䝁䅫䅤㕂䍁䅁䅣祂䝁䅫杤桂䡁䅑党杁䡁䅁䅢桂䝁䅍党瑂䝁䅕杢あ䡁䅍䅌杁䝁䅍睢畂䡁䅍睢獂䝁䅫䅚桂䡁䅑兡療䝁䄴督杁䝁䅅杢歂䍁䅁杙ㅂ䝁䅫䅢歂䡁䅕䅣穂䍁䅷䅉穂䝁䅕杢灂䝁䄸杣杁䝁䅑党楂䡁䅑䅌杁䝁䄰党㙂䡁䅯兙畂䝁䅫杢求䍁䅁兙畂䝁䅑䅉獂䝁䅕杤求䡁䅉兙湂䝁䅕䅚杁䝁䅙兡畂䝁䅅杢橂䝁䅕䅌杁䝁䅅杢歂䍁䅁杤求䝁䄴䅤ㅂ䡁䅉党杁䝁䅅杢歂䍁䅁睚祂䝁䄸睤あ䝁䅧䅉橂䝁䅅䅣灂䡁䅑兙獂䍁䅁杚灂䝁䄴兙畂䝁䅍兡畂䝁䅣督獁䍁䅁督求䝁䅕䅚癁䡁䅍䅤桂䡁䅉䅤ㅂ䡁䅁䅌杁䝁䅕兙祂䝁䅷入杁䡁䅙党畂䡁䅑兤祂䝁䅕䅌杁䝁䅕兢求䡁䅉睚灂䝁䄴睚杁䝁䅣杣療䡁䅣䅤潂䍁䅷䅉あ䡁䅕杣畂䝁䅅杣療䡁䅕杢歂䍁䅷䅉瑂䝁䅫䅚杁䡁䅙党畂䡁䅑兤祂䝁䅕䅌杁䝁䅷兙あ䝁䅕䅉㉂䝁䅕杢あ䡁䅕杣求䍁䅷䅉兂䕁䅫䅕䙂䙁䅍杌杁䙁䅑䅡求䍁䅁杚灂䡁䅉兢杁䝁䅫杢㉂䝁䅕督あ䡁䅍䅉桂䝁䅍杣療䡁䅍督杁䝁䅙睢ㅂ䡁䅉䅉穂䝁䅕睚瑂䝁䅕杢あ䡁䅍䅉㍂䝁䅧兡橂䝁䅧䅉灂䝁䄴睙獂䡁䅕䅚求䍁䅁睑療䡁䅉䅣療䡁䅉兙あ䝁䅕䅉兂䡁䅉兡㉂䝁䅅䅤求䍁䅁兒硂䡁䅕兡あ䡁䅫䅌杁䙁䅉党桂䝁䅷䅉䉂䡁䅍督求䡁䅑督獁䍁䅁睒獂䝁䄸杙桂䝁䅷䅉乂䝁䅅杣牂䝁䅕䅤杁䙁䅍䅤祂䝁䅅䅤求䝁䅣兡求䡁䅍䅌杁䝁䅅杢歂䍁䅁睕療䝁䅷兤あ䝁䅫睢畂䡁䅍杌杁䙁䅑䅡求䍁䅁杚灂䡁䅉兢杁䡁䅑入睂䝁䅫睙桂䝁䅷䅢㕂䍁䅁兡畂䡁䅙党穂䡁䅑督杁䝁䅫杢杁䝁䅫杢歂䡁䅕督あ䡁䅉兡桂䝁䅷䅌杁䝁䅅睚祂䝁䅫杙ㅂ䡁䅍兡畂䝁䅕督穂䍁䅷䅉求䝁䅍睢獂䝁䄸睚灂䝁䅍兙獂䍁䅁督求䝁䅍䅤療䡁䅉䅌杁䝁䅙兡畂䡁䅑党橂䝁䅧䅌杁䝁䅅兡祂䡁䅁睢祂䡁䅑督獁䍁䅁䅣桂䡁䅉睡灂䝁䄴睚獁䍁䅁䅕獂䝁䅅督あ䝁䅫睙穂䍁䅷䅉卂䡁䅕杙楂䝁䅕杣獁䍁䅁䅚灂䡁䅙党祂䡁䅍兡浂䝁䅫党歂䍁䅁杢桂䡁䅑兤祂䝁䅅䅢杁䡁䅉党穂䝁䄸兤祂䝁䅍党穂䍁䅷䅉瑂䝁䅫杢求䡁䅉兙獂䡁䅍䅌杁䝁䅙兙祂䝁䄰兡畂䝁䅣䅌杁䝁䅅党祂䝁䄸督睂䝁䅅睙求䍁䅷䅉歂䝁䅕杚求䝁䄴督求䍁䅷䅉桂䡁䅕䅤療䝁䄰睢あ䝁䅫杤求䍁䅷䅉橂䝁䄸杢穂䡁䅕兢求䡁䅉䅌杁䡁䅉党あ䝁䅅兡獂䍁䅷䅉灂䝁䄴䅚ㅂ䡁䅍䅤祂䝁䅫兙獂䍁䅷䅉灂䝁䄴杚祂䝁䅅督あ䡁䅉兤橂䡁䅑兤祂䝁䅕䅌杁䝁䅕杢求䡁䅉睚㕂䍁䅷䅉睂䝁䄸睤求䡁䅉䅌杁䝁䅧党桂䝁䅷䅤潂䝁䅍兙祂䝁䅕䅌杁䡁䅍睢浂䡁䅑睤桂䡁䅉党獁䍁䅁督療䝁䅙䅤㍂䝁䅅杣求䍁䅁党畂䝁䅅杙獂䝁䅕䅚杁䡁䅍党祂䡁䅙兡橂䝁䅕督獁䍁䅁督求䝁䄰兡橂䝁䄸杢歂䡁䅕睙あ䝁䄸杣穂䍁䅷䅉橂䝁䄸兢瑂䡁䅕杢灂䝁䅍兙あ䝁䅫睢畂䡁䅍䅉灂䝁䄴杚祂䝁䅅督あ䡁䅉兤橂䡁䅑兤祂䝁䅕䅌杁䝁䅙兡畂䝁䅅杢橂䝁䅫兙獂䍁䅁䅤求䝁䅍䅡畂䝁䄸䅢療䝁䅣入獁䍁䅁兤あ䝁䅫䅢灂䡁䅑兡求䡁䅍䅌杁䝁䅣兙瑂䝁䅫杢湂䍁䅷䅉穂䡁䅫督あ䝁䅕兢穂䍁䅁兙畂䝁䅑䅉祂䝁䅕䅢桂䡁䅑党歂䍁䅁督ㅂ䡁䅁䅣獂䡁䅫䅉橂䝁䅧兙灂䝁䄴䅌杁䝁䅕䅢求䝁䅍䅤祂䝁䄸杢灂䝁䅍䅉穂䡁䅫督あ䝁䅕兢穂䍁䅷䅉穂䡁䅫督あ䝁䅕兢穂䍁䅷䅉療䝁䅫䅢杁䝁䅅杢歂䍁䅁睚桂䡁䅍䅌杁䡁䅁杣療䝁䅍党穂䡁䅍兡畂䝁䅣䅉浂䝁䅅睙灂䝁䅷兡あ䝁䅫党穂䍁䅷䅉睂䝁䄸睤求䡁䅉䅉湂䝁䅕杢求䡁䅉兙あ䝁䅫睢畂䍁䅁兙穂䡁䅍党あ䡁䅍䅌杁䡁䅑党橂䝁䅧杢療䝁䅷睢湂䡁䅫䅌杁䡁䅍入穂䡁䅑党瑂䡁䅍䅌杁䡁䅉党桂䝁䅷䅉求䡁䅍䅤桂䡁䅑党獁䍁䅁杚灂䝁䄴兙畂䝁䅍兡桂䝁䅷䅉穂䝁䅕杣㉂䝁䅫睙求䡁䅍䅌杁䡁䅑杣桂䝁䄴督睂䝁䄸杣あ䝁䅅䅤灂䝁䄸杢獁䍁䅁杙ㅂ䡁䅍兡畂䝁䅕督穂䍁䅁督求䡁䅉杤灂䝁䅍党穂䍁䅷䅉あ䝁䅕䅢求䝁䅍睢瑂䝁䄰兤畂䝁䅫睙桂䡁䅑兡療䝁䄴督獁䍁䅁兢求䝁䅑兡桂䍁䅷䅉桂䝁䄴䅚杁䝁䅷睢湂䝁䅫督あ䝁䅫睙穂䍁䅁督求䝁䅍䅤療䡁䅉督畁䍁䅁睖灂䡁䅑䅡灂䝁䄴䅉あ䝁䅧党杁䝁䅫杢歂䡁䅕督あ䡁䅉兡桂䝁䅷䅉穂䝁䅕睙あ䝁䄸杣獁䍁䅁䅤潂䝁䅕䅉浂䝁䅫杣瑂䍁䅁兡畂䡁䅙党穂䡁䅑督杁䝁䅫杢杁䝁䄰兙畂䡁䅕杚桂䝁䅍䅤ㅂ䡁䅉兡畂䝁䅣䅌杁䝁䅉兤灂䝁䅷䅚灂䝁䄴睚杁䡁䅁杣療䝁䅑兤橂䡁䅑督獁䍁䅁䅣桂䝁䅍睡桂䝁䅣兡畂䝁䅣䅌杁䝁䅍䅡求䝁䄰兡橂䝁䅅䅢穂䍁䅷䅉瑂䝁䅕䅤桂䝁䅷督杁䝁䅅杢歂䍁䅁兢灂䝁䄴兡畂䝁䅣䅌杁䝁䅙睢祂䝁䅕督あ䡁䅉入杁䝁䅅杢歂䍁䅁䅣桂䡁䅁党祂䍁䅁䅣祂䝁䄸䅚ㅂ䝁䅍䅤穂䍁䅷䅉桂䝁䄴䅚杁䝁䅫杢歂䡁䅕督あ䡁䅉兡桂䝁䅷䅉橂䝁䄸杢穂䡁䅕兢桂䝁䅉䅢求䡁䅍䅉桂䝁䄴䅚杁䡁䅍党祂䡁䅙兡橂䝁䅕督畁䍁䅁兓畂䍁䅁睙療䝁䄴督ㅂ䝁䄰党祂䍁䅁兙畂䝁䅑䅉祂䝁䅕䅤桂䝁䅫䅢杁䡁䅍党橂䡁䅑睢祂䡁䅍䅌杁䝁䅫䅤杁䝁䅫杢㉂䝁䅕督あ䡁䅍䅉灂䝁䄴䅉浂䝁䄸睢歂䍁䅁兙畂䝁䅑䅉楂䝁䅕杤求䡁䅉兙湂䝁䅕䅌杁䡁䅉党あ䝁䅅兡獂䍁䅷䅉祂䝁䅕督あ䝁䅅兤祂䝁䅅杢あ䡁䅍䅌杁䝁䅍睢畂䡁䅍兤瑂䝁䅕杣杁䡁䅁杣療䝁䅑兤橂䡁䅑督獁䍁䅁䅚療䝁䄰党穂䡁䅑兡橂䍁䅁睙療䝁䄴督ㅂ䝁䄰䅣あ䝁䅫睢畂䍁䅷䅉橂䝁䄸杢穂䡁䅕兢求䡁䅉䅉穂䝁䅕杣㉂䝁䅫睙求䡁䅍䅌杁䡁䅁党祂䡁䅍睢畂䝁䅅䅢杁䝁䅍兙祂䝁䅕䅉睂䡁䅉睢歂䡁䅕睙あ䡁䅍䅌杁䝁䅑兡祂䝁䅕睙あ䍁䅁兢桂䡁䅉睡求䡁䅑兡畂䝁䅣䅌杁䝁䅅杢歂䍁䅁党歂䡁䅕睙桂䡁䅑兡療䝁䄴杌杁䙁䅣兡あ䝁䅧兡畂䍁䅁兙求䡁䅉睢穂䡁䅁兙橂䝁䅕䅌杁䝁䅑党浂䝁䅕杢穂䝁䅕䅌杁䝁䅉兤穂䝁䅫杢求䡁䅍督杁䡁䅍党祂䡁䅙兡橂䝁䅕督獁䍁䅁兙畂䝁䅑䅉湂䝁䄸杤求䡁䅉杢瑂䝁䅕杢あ䍁䅁督求䡁䅉杤灂䝁䅍党穂䍁䅁督求䝁䅍䅤療䡁䅉督獁䍁䅁兡あ䍁䅁督求䝁䅕睡穂䍁䅁䅤療䍁䅁兡畂䡁䅙党穂䡁䅑䅉灂䝁䄴䅉歂䝁䅕杚求䝁䄴督求䍁䅁党獂䝁䅕睙あ䡁䅉睢畂䝁䅫睙穂䍁䅷䅉瑂䝁䅅杢ㅂ䝁䅙兙橂䡁䅑兤祂䝁䅫杢湂䍁䅁兙畂䝁䅑䅉穂䝁䅕杣㉂䝁䅫睙求䡁䅍䅌杁䝁䅣睢㉂䝁䅕杣畂䝁䄰党畂䡁䅑䅉橂䝁䄸杢あ䡁䅉兙橂䡁䅑兡畂䝁䅣䅉桂䝁䄴䅚杁䡁䅍党祂䡁䅙兡橂䝁䅕督獁䍁䅁兡畂䝁䅙睢祂䝁䄰兙あ䝁䅫睢畂䍁䅁䅤求䝁䅍䅡畂䝁䄸䅢療䝁䅣入獁䍁䅁䅚灂䡁䅍䅤祂䝁䅫杙ㅂ䡁䅑兡療䝁䄴䅉橂䝁䄸兢睂䝁䅅杢灂䝁䅕督畁䍁䅁兓畂䍁䅁䅤求䝁䅷党橂䝁䄸兢瑂䡁䅕杢灂䝁䅍兙あ䝁䅫睢畂䍁䅁兙畂䝁䅑䅉瑂䝁䅕䅚灂䝁䅅䅉穂䝁䅕睙あ䝁䄸杣穂䍁䅷䅉灂䡁䅑䅉灂䝁䄴杤求䡁䅍䅤穂䍁䅁兡畂䍁䅁睙桂䝁䅉䅢求䍁䅁䅖坂䍁䅷䅉歂䝁䅫杣求䝁䅍䅤療䡁䅉兡求䡁䅍䅌杁䡁䅁兤楂䝁䅷兡穂䝁䅧兡畂䝁䅣䅌杁䝁䅕杢あ䝁䅕杣あ䝁䅅兡畂䝁䄰党畂䡁䅑䅉桂䝁䄴䅚杁䝁䅍睢畂䡁䅑党畂䡁䅑䅉歂䝁䅕䅢灂䡁䅙党祂䡁䅫䅉穂䝁䅕杣㉂䝁䅫睙求䡁䅍䅌杁䡁䅣兡祂䝁䅕䅢求䡁䅍督杁䝁䅫杢浂䡁䅉兙穂䡁䅑杣ㅂ䝁䅍䅤ㅂ䡁䅉党癁䡁䅍党祂䡁䅙兡橂䝁䅕督獁䍁䅁杚灂䡁䅧党歂䍁䅁䅢灂䝁䄴党杁䝁䄴党あ䡁䅣睢祂䝁䅳督獁䍁䅁督桂䡁䅑党獂䝁䅷兡あ䝁䅕䅉穂䝁䅕杣㉂䝁䅫睙求䡁䅍䅌杁䝁䅉杣療䝁䅅䅚楂䝁䅅杢歂䍁䅁兙畂䝁䅑䅉䩂䝁䄴䅤求䡁䅉杢求䡁䅑䅌杁䝁䅅杢歂䍁䅁兡畂䝁䅙杣桂䡁䅍䅤祂䡁䅕睙あ䡁䅕杣求䍁䄴䅉塂䝁䅫䅤潂䝁䅫杢杁䡁䅉党桂䝁䅷䅉求䡁䅍䅤桂䡁䅑党獁䍁䅁䅤潂䝁䅕䅉浂䝁䅫杣瑂䍁䅁兡畂䡁䅙党穂䡁䅑督杁䝁䅫杢杁䝁䄸杚浂䝁䅫睙求䍁䅷䅉潂䝁䄸䅤求䝁䅷䅌杁䝁䅫杢歂䡁䅕督あ䡁䅉兡桂䝁䅷䅌杁䡁䅉党あ䝁䅅兡獂䍁䅷䅉浂䝁䄸杣杁䡁䅍兙獂䝁䅕䅉祂䝁䅕督灂䝁䅑党畂䡁䅑兡桂䝁䅷䅌杁䡁䅍䅤ㅂ䝁䅑党畂䡁䅑䅉潂䝁䄸兤穂䝁䅫杢湂䍁䅷䅉潂䝁䄸督睂䝁䅫䅤桂䝁䅷兡あ䡁䅫䅌杁䝁䄰兤獂䡁䅑兡浂䝁䅅兢灂䝁䅷入杁䡁䅉党穂䝁䅫䅚求䝁䄴䅤灂䝁䅅䅢獁䍁䅁䅡療䝁䄰党楂䡁䅕兡獂䝁䅑兡畂䝁䅣䅉桂䝁䄴䅚杁䝁䅉兤灂䝁䅷䅚灂䝁䄴睚杁䡁䅁杣療䝁䅑兤橂䡁䅑督獁䍁䅁兙畂䝁䅑䅉穂䝁䅕杢灂䝁䄸杣杁䝁䅷兡㉂䝁䅫杢湂䍁䅁督求䝁䅍䅤療䡁䅉督畁䍁䅁䅖潂䝁䅕䅉浂䝁䅫杣瑂䍁䅁督求䝁䅕睡穂䍁䅁䅤療䍁䅁兢桂䝁䅳党杁䝁䅫杢㉂䝁䅕督あ䝁䄰党畂䡁䅑督杁䝁䅫杢杁䝁䅣杣療䡁䅣兡畂䝁䅣䅉楂䡁䅕督灂䝁䄴党穂䡁䅍䅉灂䝁䄴睙獂䡁䅕䅚灂䝁䄴睚杁䡁䅑䅡療䡁䅍党杁䡁䅣兡あ䝁䅧䅉療䡁䅙党祂䝁䅷党㉂䝁䅕杣桂䝁䅣党歂䍁䅁杙桂䝁䅷兙畂䝁䅍党杁䡁䅍䅡求䝁䅕䅤穂䍁䄴䅉啂䝁䅧党杁䝁䅙兡祂䝁䄰䅉穂䝁䅕党牂䡁䅍䅉あ䝁䄸䅉潂䝁䄸䅢歂䍁䅁兡あ䡁䅍䅉灂䝁䄴杤求䡁䅍䅤瑂䝁䅕杢あ䡁䅍䅉浂䝁䄸杣杁䝁䅙睢ㅂ䡁䅉䅉あ䝁䄸䅉穂䝁䅫䅥杁䡁䅫党桂䡁䅉督畁䍁䅁兓畂䍁䅁䅤潂䝁䅕䅉潂䝁䅕兙獂䡁䅑䅡橂䝁䅅杣求䍁䅁督求䝁䅍䅤療䡁䅉䅌杁䝁䅫䅤杁䝁䅫杢㉂䝁䅕督あ䡁䅍䅉灂䝁䄴䅉潂䝁䅕兙獂䡁䅑䅡橂䝁䅅杣求䍁䅁督求䡁䅉杤灂䝁䅍党穂䍁䅷䅉療䡁䅕䅤穂䝁䄸兤祂䝁䅍兡畂䝁䅣䅉穂䝁䅕杣㉂䝁䅫睙求䡁䅍䅌杁䝁䅍睢瑂䡁䅁兙畂䝁䅫党穂䍁䅁杣ㅂ䝁䄴杢灂䝁䄴睚杁䝁䅍䅢灂䝁䄴兡橂䝁䅅䅢杁䡁䅑杣灂䝁䅅䅢穂䍁䅁杚療䡁䅉䅉睂䝁䅧兙祂䝁䄰兙橂䝁䅕兤あ䝁䅫睙桂䝁䅷䅉橂䝁䄸兢睂䝁䅅杢灂䝁䅕督獁䍁䅁兢桂䝁䄴兙湂䝁䅕䅚杁䝁䅍兙祂䝁䅕䅌杁䡁䅁䅡桂䡁䅉兢桂䝁䅍党ㅂ䡁䅑兡橂䝁䅅䅢穂䍁䅷䅉睂䝁䅧兙祂䝁䄰兙橂䝁䅕兤あ䝁䅫睙桂䝁䅷䅉祂䝁䅕䅢桂䡁䅑党歂䍁䅁督求䡁䅉杤灂䝁䅍党穂䍁䅷䅉潂䝁䅕兙獂䡁䅑䅡橂䝁䅅杣求䍁䅁兓啂䍁䅷䅉瑂䝁䅕䅚灂䝁䅍兙獂䍁䅷䅉睂䡁䅉睢歂䡁䅕睙あ䡁䅍䅌杁䝁䅅杢歂䍁䅁䅚求䡁䅙兡橂䝁䅕督畁䍁䅁兓あ䍁䅁督求䝁䅕睡穂䍁䅁䅤療䍁䅁兡畂䡁䅙党穂䡁䅑䅉灂䝁䄴䅉橂䝁䄸兢睂䝁䅅杢灂䝁䅕督杁䝁䅉兙穂䝁䅕䅚杁䝁䅫杢杁䙁䅍兤楂䍁䄰睕桂䝁䅧兙祂䝁䅅杢杁䝁䅙睢橂䡁䅕督灂䝁䄴睚杁䝁䄸杢杁䕁䅣䅡桂䝁䄴兙獁䍁䅁睓求䝁䄴入桂䍁䅷䅉乂䝁䄸来桂䝁䄰杙灂䡁䅅兤求䍁䅷䅉䍂䝁䄸䅤穂䡁䅣兙畂䝁䅅䅌杁䕁䄴兡湂䝁䅕杣灂䝁䅅䅌杁䙁䅕睚桂䝁䄴䅚桂䍁䅷䅉塂䝁䅕督あ䍁䅁兑浂䡁䅉兡橂䝁䅅䅌杁䕁䄴睢祂䡁䅑䅡杁䕁䅅杚祂䝁䅫睙桂䍁䅁兙畂䝁䅑䅉呂䝁䄸兤あ䝁䅧䅉䉂䝁䅙杣灂䝁䅍兙杁䝁䅙睢橂䡁䅕督灂䝁䄴睚杁䝁䄸杢杁䙁䅑兙畂䡁䅯兙畂䝁䅫兙杁䝁䅅杢歂䍁䅁杗桂䝁䄰杙灂䝁䅅睏杁䕁䅅督灂䝁䅅䅉浂䝁䄸睙ㅂ䡁䅍兡畂䝁䅣䅉療䝁䄴䅉兂䝁䅅睡灂䡁䅍䅤桂䝁䄴䅌杁䕁䅫杢歂䝁䅫兙獁䍁䅁睕療䡁䅕䅤潂䍁䅁兒桂䡁䅍䅤杁䕁䅅督灂䝁䅅䅌杁䕁䅫杢歂䝁䄸杢求䡁䅍兡桂䍁䅷䅉兂䝁䅧兡獂䝁䅫䅣睂䝁䅫杢求䡁䅍䅌杁䙁䅙兡求䡁䅑杢桂䝁䄰䅌杁䕁䅳睢祂䝁䅕兙獁䍁䅁兙畂䝁䅑䅉䭂䝁䅅䅣桂䝁䄴睏杁䕁䅅兤穂䡁䅑杣桂䝁䅷兡桂䑁䅳䅉佂䝁䅕睤杁䙁䅯党桂䝁䅷兙畂䝁䅑睏杁䕁䅕兤祂䝁䄸䅣求䍁䅁杚療䝁䅍兤穂䝁䅫杢湂䍁䅁睢畂䍁䅁杒祂䝁䅅杢橂䝁䅕䅌杁䕁䅫䅤桂䝁䅷入獁䍁䅁䅒求䝁䄴兢桂䡁䅉睡獁䍁䅁兖畂䝁䅫䅤求䝁䅑䅉䱂䝁䅫杢湂䝁䅑睢瑂䍁䅷䅉䡂䝁䅕杣瑂䝁䅅杢㕂䍁䅷䅉䉂䡁䅕督あ䡁䅉兡桂䍁䅷䅉䍂䝁䅕䅢湂䝁䅫兤瑂䍁䅷䅉䝂䝁䅫杢獂䝁䅅杢歂䍁䅷䅉䩂䝁䅍党獂䝁䅅杢歂䍁䅷䅉䩂䡁䅉党獂䝁䅅杢歂䍁䅷䅉佂䝁䅕䅤潂䝁䅕杣獂䝁䅅杢歂䡁䅍䅌杁䕁䄴睢祂䡁䅣兙㕂䍁䅷䅉兂䝁䄸杣あ䡁䅕睚桂䝁䅷䅌杁䙁䅍䅣桂䝁䅫杢獁䍁䅁村求䝁䄴党獂䡁䅕䅥杁䍁䅷䅉呂䡁䅣党歂䝁䅕杢獁䍁䅁睕㍂䝁䅫䅤㙂䝁䅕杣獂䝁䅅杢歂䍁䅷䅉䥂䡁䅕杢湂䝁䅅杣㕂䍁䅷䅉兂䝁䄸䅢桂䝁䄴䅚獁䍁䅁兙畂䝁䅑䅉卂䡁䅕督穂䝁䅫兙㝁䍁䅁兔灂䝁䅑䅚獂䝁䅕䅉䙂䝁䅅督あ䍁䅁杚療䝁䅍兤穂䝁䅫杢湂䍁䅁睢畂䍁䅁村桂䝁䅧杣桂䝁䅫杢獁䍁䅁杓療䡁䅉䅚桂䝁䄴䅌杁䕁䅳兤㍂䝁䅅兡あ䍁䅷䅉䵂䝁䅕杙桂䝁䄴睢畂䍁䅷䅉偂䝁䄰兙畂䍁䅷䅉剂䝁䅅䅤桂䡁䅉䅌杁䙁䅍兙ㅂ䝁䅑兡杁䕁䅅杣桂䝁䅉兡桂䍁䅷䅉啂䡁䅕杣牂䝁䅕入獁䍁䅁兙畂䝁䅑䅉噂䕁䅅兒㝁䍁䅁杔療䡁䅉䅤潂䍁䅁兑瑂䝁䅕杣灂䝁䅍兙杁䝁䅙睢橂䡁䅕督灂䝁䄴睚杁䝁䄸杢杁䙁䅕杢灂䡁䅑党歂䍁䅁睕あ䝁䅅䅤求䡁䅍䅉㍂䝁䅧兡橂䝁䅧䅉浂䡁䅕杣あ䝁䅧党祂䍁䅁兡畂䡁䅙党穂䡁䅑䅉灂䝁䄴䅉呂䝁䄸兤あ䝁䅧党桂䡁䅍䅤求䡁䅉杢杁䙁䅕杢灂䡁䅑党歂䍁䅁睕あ䝁䅅䅤求䡁䅍䅌杁䙁䅑党㑂䝁䅅督獁䍁䅁村療䡁䅍䅤療䝁䄴䅌杁䙁䅍兙畂䍁䅁杒祂䝁䅅杢橂䝁䅫督橂䝁䄸䅉䍂䝁䅅入杁䕁䅅杣求䝁䅅䅉桂䝁䄴䅚杁䙁䅁兙橂䝁䅫杚灂䝁䅍䅉佂䝁䄸杣あ䝁䅧睤求䡁䅍䅤㝁䍁䅁兑穂䝁䅫兙杁䙁䅁兙橂䝁䅫杚灂䝁䅍睏杁䙁䅍睢㉂䝁䅫党あ䍁䅁兖畂䝁䅫睢畂䍁䅷䅉䑂䝁䅕杢あ䡁䅉兙獂䍁䄰兒桂䡁䅍䅤求䡁䅉杢杁䕁䅕兤祂䝁䄸䅣求䍁䅷䅉桂䝁䄴䅚杁䕁䅫督祂䝁䅅党獂䑁䅳䅉佂䝁䄸杣歂䝁䅫睙杁䡁䅉党湂䝁䅫睢畂䑁䅳䅉桂䝁䄴䅚杁䙁䅍睢ㅂ䡁䅑䅡杁䕁䅅兢求䡁䅉兡橂䝁䅅䅉浂䝁䄸睙ㅂ䡁䅍兡畂䝁䅣䅉療䝁䄴䅉乂䝁䅕䅥灂䝁䅍睢獁䍁䅁兑祂䝁䅣党畂䡁䅑兡畂䝁䅅䅌杁䕁䅉杣桂䡁䅯兡獂䍁䅷䅉䑂䝁䅧兡獂䝁䅕䅌杁䝁䅅杢歂䍁䅁䅕求䡁䅉兤畁䍁䅁䅖潂䝁䅕䅉浂䝁䅫杣瑂䍁䅁督求䝁䅕睡穂䍁䅁䅤療䍁䅁兡畂䡁䅙党穂䡁䅑䅉灂䝁䄴䅉浂䝁䄸睢歂䍁䅷䅉浂䝁䅫杢桂䝁䄴睙灂䝁䅅䅢獁䍁䅁兙畂䝁䅑䅉潂䝁䅕兙獂䡁䅑䅡橂䝁䅅杣求䍁䅁兡畂䝁䅑兤穂䡁䅑杣灂䝁䅕督杁䝁䅫杢杁䙁䅣党穂䡁䅑党祂䝁䄴䅉䑂䝁䅧兡畂䝁䅅杌杁䕁䅫杢杁䡁䅑䅡求䍁䅁杣求䝁䅅䅢杁䝁䅕督あ䝁䅅䅤求䍁䅁督求䝁䅍䅤療䡁䅉䅌杁䡁䅑䅡求䍁䅁杚灂䡁䅉兢杁䡁䅍党求䝁䅳督杁䡁䅑睢杁䝁䅫杢㉂䝁䅕督あ䍁䅁兡畂䍁䅁杤桂䡁䅉兡療䡁䅕督杁䝁䅷睢橂䝁䅅䅤灂䝁䄸杢穂䍁䅁兙橂䡁䅉睢穂䡁䅍䅉䙂䡁䅕杣療䡁䅁党杁䝁䅙睢橂䡁䅕督灂䝁䄴睚杁䝁䄸杢杁䕁䅙杣桂䝁䄴睙求䍁䅁兙畂䝁䅑䅉䑂䝁䅕杢あ䡁䅉兙獂䍁䅁兒ㅂ䡁䅉睢睂䝁䅕䅌杁䙁䅕杢灂䡁䅑党歂䍁䅁睕あ䝁䅅䅤求䡁䅍䅌杁䕁䅅督灂䝁䅅䅉浂䝁䄸睙ㅂ䡁䅍兡畂䝁䅣䅉療䝁䄴䅉䑂䝁䅧兡畂䝁䅅䅌杁䝁䅅杢歂䍁䅁䅔桂䡁䅑兡畂䍁䅁兑瑂䝁䅕杣灂䝁䅍兙畁䍁䅁兓あ䍁䅁䅤㕂䡁䅁兡橂䝁䅅䅢獂䡁䅫䅉灂䝁䄴杤求䡁䅍䅤穂䍁䅁杙求䡁䅑睤求䝁䅕杢杁䍁䅑杍畁䑁䅉䅎杁䝁䄰兡獂䝁䅷兡療䝁䄴䅉桂䝁䄴䅚杁䍁䅑兎睁䍁䅁兢灂䝁䅷䅢灂䝁䄸杢杁䝁䅙睢祂䍁䅁杤求䝁䄴䅤ㅂ䡁䅉党杁䝁䅫杢㉂䝁䅕督あ䝁䄰党畂䡁䅑督杁䝁䅅杢歂䍁䅁杙求䡁䅑睤求䝁䅕杢杁䍁䅑兎睁䍁䅁兢灂䝁䅷䅢灂䝁䄸杢杁䝁䅅杢歂䍁䅁䅊祁䍁䅁杙灂䝁䅷䅢灂䝁䄸杢杁䝁䅙睢祂䍁䅁杙ㅂ䡁䅫睢ㅂ䡁䅑督杁䝁䅫杢杁䝁䅍睢瑂䡁䅁兙畂䝁䅫党穂䍁䅁睤灂䡁䅑䅡杁䝁䅕杢あ䝁䅕杣睂䡁䅉兡穂䝁䅕䅉㉂䝁䅅䅢ㅂ䝁䅕䅉療䝁䅙䅉楂䝁䅕䅤㍂䝁䅕党畂䍁䅁䅊穁䑁䅅杌ㅁ䑁䅣䅉瑂䝁䅫䅢獂䝁䅫睢畂䍁䅁兙畂䝁䅑䅉歁䑁䅅䅍睁䑁䅁䅉瑂䝁䅫䅢獂䝁䅫睢畂䍁䅁兙畂䝁䅑䅉穂䝁䅅䅢求䡁䅍䅉㉂䝁䅅䅢ㅂ䝁䅕䅉療䝁䅙䅉歁䑁䅕䅍杁䝁䄰兡獂䝁䅷兡療䝁䄴䅉桂䝁䄴䅚杁䍁䅑睍睁䑁䅁䅉瑂䝁䅫䅢獂䝁䅫睢畂䍁䄴䅉䩂䡁䅑䅉穂䝁䅕党牂䡁䅍䅉あ䝁䄸䅉灂䝁䄴杤求䡁䅍䅤杁䝁䅫杢杁䝁䅍睢瑂䡁䅁兙畂䝁䅫党穂䍁䅁睤灂䡁䅑䅡杁䝁䄰兙祂䝁䅳党あ䍁䅁睙桂䡁䅁兡あ䝁䅅䅢灂䡁䅯兙あ䝁䅫睢畂䍁䅁睚祂䝁䅕兙あ䝁䅕杣杁䡁䅑䅡桂䝁䄴䅉歁䑁䅕䅍杁䝁䄰兡獂䝁䅷兡療䝁䄴䅉桂䝁䄴䅚杁䕁䅕村䩂䙁䅑䅒䉂䍁䅁杙求䡁䅑睤求䝁䅕杢杁䍁䅑兎杁䝁䄰兡獂䝁䅷兡療䝁䄴䅉あ䝁䄸䅉歁䑁䅉兎杁䝁䄰兡獂䝁䅷兡療䝁䄴杌杁䕁䅫䅤杁䡁䅁杣求䝁䅙党祂䡁䅍䅉あ䝁䄸䅉あ䝁䅅睡求䍁䅁兙杁䝁䄰兙煂䝁䄸杣灂䡁䅑入杁䝁䄸杣杁䝁䅅䅉瑂䝁䅫杢療䡁䅉兡あ䡁䅫䅉穂䡁䅑兙牂䝁䅕杌杁䙁䅣䅡灂䝁䅷党杁䝁䅫杢㉂䝁䅕督あ䝁䅫杢湂䍁䅁兡畂䍁䅁杓桂䡁䅁兙畂䍁䅷䅉灂䡁䅑䅉歂䝁䄸党穂䍁䅁杢療䡁䅑䅉灂䝁䄴杤求䡁䅍䅤杁䝁䅫杢杁䝁䅍睢瑂䡁䅁兙畂䝁䅫党穂䍁䅁睤灂䡁䅑䅡杁䝁䄰睢祂䝁䅕䅉あ䝁䅧兙畂䍁䅁免獁䑁䅁䅍睁䍁䅁党瑂䡁䅁䅢療䡁䅫党求䡁䅍䅉桂䝁䄴䅚杁䡁䅁杣求䝁䅙党祂䡁䅍䅉橂䝁䄸兢睂䝁䅅杢灂䝁䅕督婁䍉䅁睤療䡁䅉䅤潂䍁䅁杙求䡁䅑睤求䝁䅕杢杁䍁䅑免睁䑁䅁䅉瑂䝁䅫䅢獂䝁䅫睢畂䍁䅁兙畂䝁䅑䅉歁䑁䅅兎睁䍁䅁兢灂䝁䅷䅢灂䝁䄸杢畁䍁䅁䅖潂䝁䅕䅉浂䝁䅫杣瑂䍁䅁睢祂䝁䅫睚灂䝁䄴兙あ䝁䅕督獁䍁䅁督あ䡁䅉兤橂䡁䅑兤祂䝁䅕督獁䍁䅁兙畂䝁䅑䅉桂䝁䅍䅤穂䍁䅁兙穂䍁䅁䅢求䝁䅅䅚杁䝁䅕兣ㅂ䝁䅫䅤㕂䍁䅁兡畂䡁䅙党穂䡁䅑睢祂䍁䅁兡畂䍁䅁䅤潂䝁䅕䅉あ䡁䅉兙畂䡁䅍兙橂䡁䅑兡療䝁䄴督畁䍁䅁䅖潂䝁䅕䅉䑂䝁䅅杣獂䡁䅫䅢求䍁䅁睒祂䝁䄸兤睂䍁䅁兓畂䝁䅍杌杁䡁䅣兙穂䍁䅁杚療䡁䅕杢歂䝁䅕䅚杁䝁䅫杢杁䑁䅅兏㑁䑁䅣䅉桂䝁䄴䅚杁䝁䅫督杁䝁䅉兙穂䝁䅕䅚杁䝁䅫杢杁䙁䅣兙穂䝁䅧兡畂䝁䅣䅤療䝁䄴䅌杁䕁䅑兡穂䡁䅑杣灂䝁䅍䅤杁䝁䄸杚杁䕁䅍睢獂䡁䅕兢楂䝁䅫兙杁䡁䅣兡あ䝁䅧䅉桂䝁䅑䅚灂䡁䅑兡療䝁䄴兙獂䍁䅁睢浂䝁䅙兡橂䝁䅕督杁䝁䅅睙祂䝁䄸督穂䍁䅁杔療䡁䅉䅤潂䍁䅁兑瑂䝁䅕杣灂䝁䅍兙獁䍁䅁睕療䡁䅕䅤潂䍁䅁兑瑂䝁䅕杣灂䝁䅍兙獁䍁䅁兑穂䝁䅫兙獁䍁䅁兑ㅂ䡁䅍䅤祂䝁䅅䅢灂䝁䅅䅉桂䝁䄴䅚杁䕁䅕兤祂䝁䄸䅣求䍁䄴䅁㙂睂䅁杹䄴䙁䅑䅡求䍁䅁睑潂䝁䅅杣獂䝁䅕督杁䙁䅍睙潂䡁䅣兙楂䍁䅁睑療䡁䅉䅣療䡁䅉兙あ䝁䅫睢畂䍁䅷䅉あ䝁䄸睚求䡁䅑䅡求䡁䅉䅉㍂䝁䅫䅤潂䍁䅁兡あ䡁䅍䅉穂䡁䅕杙穂䝁䅫䅚灂䝁䅅杣灂䝁䅕督獁䍁䅁睢睂䝁䅕杣桂䡁䅑党穂䍁䅁兙穂䍁䅁兙杁䡁䅍兙㉂䝁䅫杢湂䡁䅍䅉桂䝁䄴䅚杁䝁䅷睢桂䝁䄴䅉潂䝁䄸䅢歂䝁䅫杢湂䍁䅁睙療䝁䄰䅣桂䝁䄴入杁䡁䅑䅡桂䡁䅑䅉睂䡁䅉睢㉂䝁䅫䅚求䡁䅍䅉㍂䝁䅕兙獂䡁䅑䅡杁䝁䄰兙畂䝁䅅睚求䝁䄰党畂䡁䅑䅌杁䡁䅍党橂䡁䅕杣灂䡁䅑兡求䡁䅍䅉楂䡁䅉睢牂䝁䅕杣桂䝁䅣党獁䍁䅁杙桂䝁䄴睡灂䝁䄴睚獁䍁䅁兙穂䡁䅍党あ䍁䅁兢桂䝁䄴兙湂䝁䅕兢求䝁䄴䅤獁䍁䅁睙ㅂ䡁䅍䅤療䝁䅑入獁䍁䅁兙畂䝁䅑䅉浂䝁䅫杢桂䝁䄴睙灂䝁䅅䅢杁䝁䅅䅚㉂䝁䅫督療䡁䅉入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䩂䝁䄴杤求䡁䅍䅤療䡁䅉䅉呂䝁䅕杣㉂䝁䅫睙求䡁䅍䅉桂䝁䄴䅚杁䕁䅅䅚㉂䝁䅫督療䡁䅉䅉呂䝁䅕杣㉂䝁䅫睙求䡁䅍杌杁䕁䅫䅤杁䝁䄸杚浂䝁䅕杣穂䍁䅁杙祂䝁䄸睡求䡁䅉兙湂䝁䅕䅉桂䝁䅍睙療䡁䅕杢あ䡁䅍䅉㍂䝁䅫䅤潂䍁䅁党硂䡁䅕兡あ䡁䅫䅉桂䝁䄴䅚杁䝁䅙兡㑂䝁䅕䅚杁䝁䅫杢橂䝁䄸兢求䍁䅁䅤祂䝁䅅䅚灂䝁䄴睚獁䍁䅁兢桂䡁䅉睚灂䝁䄴䅉獂䝁䅕杢歂䝁䅫杢湂䍁䅷䅉療䡁䅁䅤灂䝁䄸杢穂䍁䅁䅤祂䝁䅅䅚灂䝁䄴睚獁䍁䅁杚ㅂ䡁䅑兤祂䝁䅕督杁䝁䅅杢歂䍁䅁杚療䡁䅉党㑂䍁䅁䅤祂䝁䅅䅚灂䝁䄴睚獁䍁䅁兙畂䝁䅑䅉橂䝁䅅督潂䍁䅁兢桂䝁䄴兙湂䝁䅕兢求䝁䄴䅤杁䝁䅍兙睂䝁䅅杙灂䝁䅷兡あ䝁䅫党穂䍁䅷䅉灂䝁䄴睙獂䡁䅕䅚灂䝁䄴睚杁䝁䅍党祂䡁䅑兡浂䝁䅫睙桂䡁䅑党穂䍁䅁睢浂䍁䅁䅚求䡁䅁睢穂䝁䅫䅤㝁䍁䅁䅤潂䝁䅫杣歂䍁䄰䅣桂䡁䅉䅤㕂䍁䅁兢ㅂ䡁䅑兤桂䝁䅷䅉浂䡁䅕杢歂䡁䅍䅉あ䝁䅧杣療䡁䅕睚潂䍁䅁䅤潂䝁䅕䅉乂䡁䅕䅤ㅂ䝁䅅䅢杁䕁䅙兤畂䝁䅑䅉乂䝁䅅杣牂䝁䅕䅤睂䝁䅷兙橂䝁䅕䅉桂䝁䄴䅚杁䕁䄰兤あ䡁䅕兙獂䍁䅁杒ㅂ䝁䄴䅚杁䕁䄸杢求䙁䅍睢ㅂ䡁䅉睙求䍁䅁督求䡁䅉杤灂䝁䅍党獁䍁䅁兙穂䍁䅁睤求䝁䅷䅢杁䝁䅅督杁䝁䄰兤あ䡁䅕兙獂䍁䅁杚ㅂ䝁䄴䅚杁䡁䅑杣桂䝁䅑兡畂䝁䅣䅉桂䝁䄴䅚杁䝁䅍䅢求䝁䅅杣灂䝁䄴睚杁䡁䅍党祂䡁䅙兡橂䝁䅕督杁䡁䅑睢杁䝁䅉杣療䝁䅳党祂䍁䄰䅚求䝁䅅䅢求䡁䅉督㝁䍁䅁党㑂䝁䅍䅡桂䝁䄴睚求䍁䄰䅤祂䝁䅅䅚求䝁䅑䅉浂䡁䅕杢歂䡁䅍睏杁䝁䅅䅚㉂䝁䅫督療䡁䅉入杁䡁䅍睢獂䡁䅕䅤灂䝁䄸杢穂䍁䅁杚療䡁䅉䅉瑂䝁䅅杢桂䝁䅣党歂䍁䅁䅣療䡁䅉䅤浂䝁䄸䅢灂䝁䄸督獁䍁䅁督求䡁䅁兙祂䝁䅅䅤求䝁䅷入杁䝁䄰兙畂䝁䅅睚求䝁䅑䅉桂䝁䅍睙療䡁䅕杢あ䡁䅍䅌杁䝁䅍兤穂䡁䅑睢瑂䝁䅫来求䝁䅑䅉睂䝁䅕杣穂䝁䄸杢桂䝁䅷䅉桂䝁䅑杤灂䝁䅍党杁䝁䅙睢祂䍁䅁䅤桂䝁䅫䅢療䡁䅉党歂䍁䅁䅣療䡁䅉䅤浂䝁䄸䅢灂䝁䄸督獁䍁䅁督睂䝁䅕睙灂䝁䅅䅢灂䡁䅯党歂䍁䅁䅣獂䝁䅅杢畂䝁䅫杢湂䍁䅷䅉桂䝁䄴䅚杁䝁䅙兤獂䝁䅷兌あ䝁䅫兢求䍁䅁䅣療䡁䅉䅤浂䝁䄸䅢灂䝁䄸䅉瑂䝁䅅杢桂䝁䅣党瑂䝁䅕杢あ䑁䅳䅉楂䝁䅅杢牂䝁䅫杢湂䍁䅁䅣祂䝁䄸䅚ㅂ䝁䅍䅤穂䍁䅁睙療䝁䄰䅣祂䝁䅫督灂䝁䄴睚杁䝁䅍䅡求䝁䅍睡灂䝁䄴睚杁䝁䅅杢歂䍁䅁督桂䡁䅙兡畂䝁䅣督杁䝁䅅睙橂䝁䄸兤畂䡁䅑督獁䍁䅁杚灂䡁䅉督あ䍁䅁䅢灂䝁䅕杢杁䡁䅉党穂䝁䅫䅚求䝁䄴䅤灂䝁䅅䅢杁䡁䅉党桂䝁䅷䅉求䡁䅍䅤桂䡁䅑党杁䝁䄰睢祂䡁䅑睚桂䝁䅣党杁䝁䅷睢桂䝁䄴督獁䍁䅁䅡療䝁䄰党杁䝁䅕兣ㅂ䝁䅫䅤㕂䍁䅁䅢灂䝁䄴党穂䍁䅁睢浂䍁䅁睙祂䝁䅕䅚灂䡁䅑䅌杁䝁䅅杢歂䍁䅁䅣獂䝁䅕䅚湂䝁䅕䅚杁䝁䅅督穂䝁䅕䅤杁䝁䅷兡畂䝁䅕督㝁䍁䅁兙畂䝁䅑䅉あ䡁䅉兤穂䡁䅑䅉橂䡁䅕督あ䝁䄸䅚㕂䍁䅁督求䡁䅉杤灂䝁䅍党穂䍁䅷䅉睂䝁䅕杣穂䝁䄸杢桂䝁䅷䅉あ䡁䅉兤穂䡁䅑䅉祂䝁䅕䅣療䡁䅉䅤灂䝁䄴睚杁䡁䅍党祂䡁䅙兡橂䝁䅕督獁䍁䅁兙畂䝁䅑䅉桂䝁䅑兢灂䝁䄴兡穂䡁䅑杣桂䡁䅑兡㉂䝁䅕䅉あ䡁䅉兤穂䡁䅑党求䍁䅁督求䡁䅉杤灂䝁䅍党穂䍁䄴䅉䩂䡁䅑䅉桂䝁䅷督療䍁䅁䅣祂䝁䄸杤灂䝁䅑党穂䍁䅁䅚灂䝁䅣兡あ䝁䅅䅢杁䡁䅉党あ䝁䅫杣求䝁䄰党畂䡁䅑䅉橂䝁䅅䅢橂䡁䅕䅢桂䡁䅑睢祂䡁䅍睏杁䝁䅫杢あ䝁䅕睚祂䝁䅅䅤求䝁䅑䅉㍂䝁䅕杙瑁䍁䅷䅉瑂䝁䄸杙灂䝁䅷党瑁䍁䅷䅉桂䝁䄴䅚杁䡁䅍睢浂䡁䅑睤桂䡁䅉党瑁䝁䅉兙穂䝁䅕䅚杁䡁䅑杣桂䝁䅑兡畂䝁䅣䅉睂䝁䅷兙あ䝁䅙睢祂䝁䄰督獁䍁䅁杣求䝁䅅䅢瑁䡁䅑兡瑂䝁䅕䅉瑂䝁䅅杣牂䝁䅕䅤杁䝁䅑兙あ䝁䅅䅌杁䝁䄸䅣あ䝁䅫睢畂䡁䅍䅉あ䡁䅉兙歂䝁䅫杢湂䍁䅷䅉睂䡁䅉党瑂䝁䅫兤瑂䍁䅁杣求䡁䅍党桂䡁䅉睙潂䍁䅷䅉桂䝁䄴䅚杁䝁䄰兤獂䡁䅑兡瑁䝁䅍䅡桂䝁䄴杢求䝁䅷䅉桂䝁䅍睙求䡁䅍督㝁䍁䅁督求䝁䅷杚瑁䡁䅍党祂䡁䅙兡橂䝁䅕䅉求䝁䅑兤橂䝁䅅䅤灂䝁䄸杢杁䝁䅅杢歂䍁䅁督ㅂ䡁䅁䅣療䡁䅉䅤杁䡁䅑睢療䝁䅷督㝁䍁䅁睢畂䝁䅷兡畂䝁䅕䅉祂䝁䅕督求䝁䅅杣橂䝁䅧䅉桂䝁䄴䅚杁䝁䅅杢桂䝁䅷入穂䝁䅫督杁䡁䅑睢療䝁䅷督㝁䍁䅁党硂䡁䅕兡あ䡁䅫䅉橂䝁䄸兢睂䝁䅕杢穂䝁䅅䅤灂䝁䄸杢杁䡁䅁䅢桂䝁䄴䅉穂䡁䅁睢畂䡁䅍睢祂䡁䅍䅉浂䡁䅕䅢獂䍁䄰督求䡁䅉杤灂䝁䅍党杁䡁䅉党橂䝁䄸杣歂䝁䅳党求䡁䅁兡畂䝁䅣䅉浂䝁䄸杣杁䡁䅍䅤療䝁䅍睡杁䡁䅁䅢桂䝁䄴督獁䍁䅁督あ䝁䄸睙牂䍁䅁睢睂䡁䅑兡療䝁䄴督獁䍁䅁杣求䡁䅍䅤祂䝁䅫睙あ䝁䅕䅚杁䡁䅍䅤療䝁䅍睡獁䍁䅁䅣求䡁䅉杚療䡁䅉兢桂䝁䄴睙求䍁䅁督潂䝁䅅杣求䡁䅍䅌杁䝁䅅杢歂䍁䅁督あ䝁䄸睙牂䍁䅁兙睂䡁䅁杣求䝁䅍兡桂䡁䅑兡療䝁䄴䅉祂䝁䅫睚潂䡁䅑督㝁䍁䅁杣求䡁䅑兡祂䝁䅕兢求䝁䄴䅤杁䡁䅁䅢桂䝁䄴䅉穂䝁䅕杣㉂䝁䅫睙求䡁䅍睏杁䝁䄰兤あ䡁䅕兙獂䍁䅁杚ㅂ䝁䄴䅚杁䝁䅍䅢求䝁䅅杣灂䝁䄴睚杁䡁䅍党祂䡁䅙兡橂䝁䅕督㝁䍁䅁兙畂䝁䅑䅉桂䝁䅑杤灂䡁䅍睢祂䍁䅁督求䡁䅉杤灂䝁䅍党穂䍁䅷䅉灂䝁䄴睙獂䡁䅕䅚灂䝁䄴睚杁䝁䅫杢あ䝁䅕杣桂䝁䅍䅤灂䡁䅙党杁䡁䅑睢療䝁䅷督杁䝁䅅杢歂䍁䅁党歂䡁䅕睙桂䡁䅑兡療䝁䄴兙獂䍁䅁睙療䝁䄴䅤求䝁䄴䅤畁䍁䅁䅖潂䝁䅕䅉䑂䝁䄸兢睂䝁䅅杢㕂䍁䅁睢睂䝁䅕杣桂䡁䅑党穂䍁䅁䅤潂䡁䅉睢ㅂ䝁䅣䅡杁䝁䅉杣桂䝁䄴睙潂䍁䅁睢浂䝁䅙兡橂䝁䅕督畁䍁䅁䅖潂䝁䅕䅉䑂䝁䅧兙祂䝁䅷党穂䍁䅁睕橂䝁䅧睤桂䝁䅉䅉䑂䝁䄸杣睂䝁䄸杣桂䡁䅑兡療䝁䄴䅉㍂䝁䅅督杁䝁䅙睢ㅂ䝁䄴䅚求䝁䅑䅉灂䝁䄴䅉硁䑁䅫睎硁䍁䅁兙畂䝁䅑䅉灂䡁䅍䅉潂䝁䅕兙歂䡁䅅兤桂䡁䅉䅤求䡁䅉党歂䍁䅁兡畂䍁䅁睖求䡁䅍䅤獂䝁䅅睡求䍁䅷䅉啂䝁䅕䅥桂䡁䅍杌䅁䱁浕䅁兂䅂䅁䅖潂䝁䅕䅉䑂䝁䅧党求䡁䅍党橂䝁䅅睡求䍁䅁杒桂䝁䅍䅤療䡁䅉入杁䕁䅫杢橂䝁䄸杣睂䝁䄸杣桂䡁䅑党歂䍁䅁睢睂䝁䅕杣桂䡁䅑党穂䍁䅁兙畂䝁䅑䅉獂䝁䅫睙求䝁䄴督求䡁䅍䅉祂䝁䅕督あ䝁䅅兤祂䝁䅅杢あ䡁䅍䅉灂䝁䄴䅉あ䝁䅧党杁䙁䅕杢灂䡁䅑党歂䍁䅁睕あ䝁䅅䅤求䡁䅍䅉桂䝁䄴䅚杁䕁䅍兙畂䝁䅅䅚桂䍁䄴䅉啂䝁䅧党杁䝁䅍睢瑂䡁䅁兙畂䡁䅫䅉療䡁䅁党祂䝁䅅䅤求䡁䅍䅉楂䝁䅅睡求䡁䅉兡求䡁䅍䅉あ䝁䅧兙あ䍁䅁䅣祂䝁䄸䅚ㅂ䝁䅍党杁䝁䅍䅡求䝁䅕督求䝁䅍兙牂䝁䅕督杁䝁䅅杢歂䍁䅁睢あ䝁䅧党祂䍁䅁杙桂䝁䅳党歂䍁䅁䅣祂䝁䄸䅚ㅂ䝁䅍䅤穂䍁䅁杚療䡁䅉䅉灂䡁䅑督杁䡁䅉党穂䡁䅑兙ㅂ䡁䅉兙畂䡁䅑督獁䍁䅁兡畂䡁䅑党祂䝁䄴兙あ䝁䅫睢畂䝁䅅䅢杁䝁䅷兡橂䝁䅕杢穂䝁䅕党穂䍁䅷䅉あ䝁䅧兡祂䝁䅑兌睂䝁䅅杣あ䡁䅫䅉楂䝁䅅睡求䡁䅉入杁䝁䅍兤穂䡁䅑睢瑂䝁䅕杣穂䍁䅷䅉求䡁䅧䅤求䡁䅉杢桂䝁䅷䅉浂䝁䄸睢歂䡁䅍党祂䡁䅙兡橂䝁䅕䅉療䡁䅁党祂䝁䅅䅤療䡁䅉督獁䍁䅁杣求䡁䅑兙灂䝁䅷党祂䡁䅍䅌杁䝁䅅杢歂䍁䅁䅚灂䡁䅍䅤祂䝁䅫杙ㅂ䡁䅑睢祂䡁䅍杌杁䕁䅫䅤杁䝁䄸䅣求䡁䅉兙あ䝁䅕督杁䡁䅉党穂䡁䅑兙ㅂ䡁䅉兙畂䡁䅑督杁䡁䅕杢歂䝁䅕杣杁䡁䅑䅡求䍁䅁杙祂䝁䅅杢歂䡁䅍䅉橂䝁䄸兢睂䡁䅉兡穂䝁䅫杢湂䍁䅁䅖潂䝁䅕䅉䑂䝁䅧党求䡁䅍党橂䝁䅅睡求䍁䅁杒桂䝁䅍䅤療䡁䅉入獁䍁䅁杔療䡁䅉䅤潂䍁䅁兓あ䝁䅅䅢灂䝁䅅䅌杁䕁䅙䅢療䡁䅣党祂䍁䅁睑潂䝁䅫䅢歂䍁䅷䅉䝂䝁䄸䅥杁䙁䅉党穂䡁䅑兙ㅂ䡁䅉兙畂䡁䅑䅉䑂䝁䄸杢橂䝁䅕䅣あ䡁䅍杌杁䙁䅑䅡求䍁䅁睑潂䝁䅕党穂䝁䅕睙桂䝁䅳党杁䕁䅙兙橂䡁䅑睢祂䡁䅫䅉䩂䝁䄴睙療䡁䅉䅣療䡁䅉兙あ䝁䅕䅚杁䡁䅣兙穂䍁䅁杚療䡁䅕杢歂䝁䅕䅚杁䝁䅫杢杁䑁䅅兏㍁䑁䅉䅉桂䝁䄴䅚杁䝁䅫督杁䝁䅧党桂䝁䅑兣ㅂ䝁䅅杣あ䝁䅕杣求䝁䅑䅉灂䝁䄴䅉䑂䝁䅅䅢桂䝁䅉兙穂䝁䅅督獁䍁䅁睑桂䝁䅷兡浂䝁䄸杣畂䝁䅫兙畁䅁䅁卥䅙䩁䠴䅁啂䝁䅧党杁䕁䅍䅡求䝁䅙督湁䍁䅁睖桂䡁䅉党潂䝁䄸兤穂䝁䅕䅌杁䕁䅫杢橂䍁䄴䅌杁䡁䅑睢湂䝁䅕䅤潂䝁䅕杣杁䡁䅣兡あ䝁䅧䅉灂䡁䅑督杁䡁䅍兤楂䡁䅍兡歂䝁䅫兙祂䝁䅫党穂䍁䅷䅉歂䝁䅫督あ䡁䅉兡楂䡁䅕䅤求䡁䅍䅉穂䡁䅁党橂䝁䅫兙獂䡁䅑入杁䝁䅙睢療䝁䅑䅉桂䝁䄴䅚杁䝁䅍党畂䡁䅑党祂䍁䄰睢浂䍁䄰䅤潂䝁䅕兌睂䝁䅷兙あ䝁䅕䅉睂䡁䅉睢歂䡁䅕睙あ䡁䅍䅉灂䝁䄴䅉あ䝁䅧党杁䙁䅕杢灂䡁䅑党歂䍁䅁睕あ䝁䅅䅤求䡁䅍䅌杁䡁䅑䅡求䍁䅁兔灂䝁䅑䅚獂䝁䅕䅉䙂䝁䅅督あ䍁䅷䅉桂䝁䄴䅚杁䕁䅍兙畂䝁䅅䅚桂䍁䄴䅉啂䝁䅧党杁䝁䅍睢瑂䡁䅁兙畂䡁䅫升穂䍁䅁䅣祂䝁䄸䅚ㅂ䝁䅍䅤杁䡁䅁睢祂䡁䅑杚療䝁䅷兡療䍁䅁兡畂䝁䅍䅢ㅂ䝁䅑党穂䍁䅁督睂䝁䅕睙灂䝁䅅䅢あ䡁䅫䅉浂䝁䄸睢歂䍁䅁䅣祂䝁䄸䅚ㅂ䝁䅍䅤穂䍁䅷䅉穂䡁䅕睙潂䍁䅁兙穂䍁䅁兙祂䡁䅑兡穂䝁䅅杢杁䝁䅍䅡桂䡁䅉睙ㅂ䡁䅑党祂䝁䅫党獁䍁䅁督睂䝁䅕睙灂䝁䅅䅢あ䡁䅫䅉橂䝁䅧党求䡁䅍党穂䍁䅷䅉ㅂ䝁䄴兡硂䡁䅕党杁䝁䄸兡獂䡁䅍䅉桂䝁䄴䅚杁䡁䅙兡畂䝁䅕睚桂䡁䅉督獁䍁䅁䅤祂䡁䅕杚浂䝁䅷党穂䍁䅷䅉橂䝁䅅杤灂䝁䅅杣獁䍁䅁睙潂䝁䄸睙療䝁䅷兙あ䝁䅕䅌杁䝁䅅杢歂䍁䅁䅣桂䡁䅍䅤祂䡁䅫䅉睂䡁䅉睢歂䡁䅕睙あ䡁䅍睏杁䝁䅅杢歂䍁䅁睙求䝁䄴䅤求䡁䅉兌療䝁䅙兌あ䝁䅧党瑁䡁䅁䅢桂䡁䅑党杁䡁䅁杣療䝁䅑兤橂䡁䅑督杁䝁䅍睢畂䡁䅍兡穂䡁䅑兡畂䝁䅣䅉療䝁䅙䅉橂䡁䅕督あ䝁䄸兢杁䝁䅍兤あ䍁䅁杙求䝁䅕杚獁䍁䅁督求䝁䅅杚療䝁䄸䅚獁䍁䅁兙畂䝁䅑䅉潂䝁䄸杣瑂䝁䄸杢求䍁䄰杚祂䝁䅕党杁䡁䅁睢ㅂ䝁䅷䅤祂䡁䅫䅌杁䝁䅅督杁䡁䅣党獂䝁䅷䅉桂䡁䅍䅉楂䡁䅉睢桂䝁䅑䅢灂䝁䄴党杁䝁䅙睢療䝁䅑䅉睂䡁䅉睢歂䡁䅕睙あ䡁䅍䅉橂䝁䄸兢睂䡁䅉兡穂䝁䅫杢湂䍁䅁睙療䝁䄸睡灂䝁䄴睚杁䝁䄸兡獂䡁䅍䅌杁䝁䅉兤あ䡁䅑党祂䍁䅷䅉求䝁䅣睚穂䍁䅷䅉瑂䝁䅫䅢牂䍁䅷䅉桂䝁䄴䅚杁䝁䅙䅢療䡁䅕杣畁䍁䅁䅖潂䝁䅕䅉橂䝁䄸兢睂䝁䅅杢㕂䍁䅁督求䡁䅉杤求䡁䅍䅉瑂䝁䅕杢ㅂ䍁䄰䅚祂䝁䅫杤求䝁䄴䅉灂䝁䄴䅚求䡁䅁党畂䝁䅑党畂䡁䅑䅉祂䝁䅕督あ䝁䅅兤祂䝁䅅杢あ䡁䅍䅌杁䝁䅙兡畂䝁䅕䅉歂䝁䅫杢灂䝁䄴睚杁䝁䅕督あ䝁䅅杙獂䝁䅫督潂䝁䄰党畂䡁䅑督獁䍁䅁睙療䡁䅕杢あ䡁䅉入杁䝁䅍䅢ㅂ䝁䅉督獁䍁䅁䅡療䡁䅑党獂䡁䅍䅌杁䝁䅍兙あ䝁䅕杣求䡁䅉督獁䍁䅁睙ㅂ䝁䅷兡畂䝁䅅杣㕂䍁䅁督橂䝁䅧睢療䝁䅷督獁䍁䅁杙桂䝁䅳党祂䝁䅫党穂䍁䅷䅉睂䝁䅅䅤灂䡁䅍督求䡁䅉兡求䡁䅍䅌杁䝁䅍䅡療䝁䅍睢獂䝁䅅䅤灂䝁䅕杣穂䍁䅷䅉橂䡁䅉兤灂䡁䅍党杁䝁䅷兡畂䝁䅕督獁䍁䅁睙桂䡁䅍兡畂䝁䄸督獁䍁䅁兙畂䝁䅑䅉穂䡁䅁党橂䝁䅫兙獂䡁䅑入杁䝁䅙睢療䝁䅑䅉穂䡁䅑睢祂䝁䅕督畁䍁䅁兓あ䍁䅁兢桂䡁䅉睡求䡁䅑督杁䝁䅫䅤穂䍁䅁睙求䝁䄴䅤求䡁䅉兌療䝁䅙兌あ䝁䅧党瑁䡁䅁䅢桂䡁䅑党杁䡁䅁杣療䝁䅑兤橂䡁䅑督杁䝁䅑兡祂䝁䅕睙あ䝁䅷入杁䡁䅑睢杁䝁䅍睢畂䡁䅍兤瑂䝁䅕杣穂䍁䅁䅤潂䡁䅉睢ㅂ䝁䅣䅡杁䝁䅅䅉瑂䝁䅅兡獂䍁䅁兙畂䝁䅑䅉求䍁䄰睙療䝁䄰兢求䡁䅉睙求䍁䅁䅣獂䝁䅅䅤浂䝁䄸杣瑂䍁䄴䅉啂䝁䅧党杁䕁䅍䅡求䝁䅙督湁䍁䅁睖桂䡁䅉党潂䝁䄸兤穂䝁䅕䅌杁䕁䅫杢橂䍁䄴䅉㍂䝁䅅督杁䝁䅙睢ㅂ䝁䄴䅚求䝁䅑䅉灂䝁䄴䅉硁䑁䅫䅏ㅁ䍁䅁兙畂䝁䅑䅉灂䡁䅍䅉潂䝁䅕兙歂䡁䅅兤桂䡁䅉䅤求䡁䅉党歂䍁䅁兡畂䍁䅁杕灂䝁䅑睚求䝁䅙兡求䝁䅷䅚獁䍁䅁睑療䝁䄴杢求䝁䅍䅤灂䝁䅍兤あ䍁䄴䅁䥄睁䅁杵䅯䙁䅑䅡求䍁䅁睑潂䝁䅕兢療䡁䅕杣穂䍁䅁睑療䝁䄰䅣桂䝁䄴入杁䡁䅁杣療䡁䅙兡歂䝁䅕督杁䡁䅁党祂䝁䅙睢祂䝁䄰兙畂䝁䅍党杁䝁䅍䅡求䝁䄰兡橂䝁䅅䅢穂䍁䅁兡畂䍁䅁杔療䡁䅉䅤潂䍁䅁兑瑂䝁䅕杣灂䝁䅍兙獁䍁䅁䅤潂䝁䅕䅉䉂䡁䅍兡桂䍁䅁䅕桂䝁䅍兡浂䝁䅫睙獁䍁䅁兒ㅂ䡁䅉睢睂䝁䅕䅌杁䡁䅑䅡求䍁䅁兔灂䝁䅑䅚獂䝁䅕䅉䙂䝁䅅督あ䍁䅷䅉䉂䝁䅙杣灂䝁䅍兙獁䍁䅁兙畂䝁䅑䅉䵂䝁䅅䅤灂䝁䄴䅉䉂䝁䄰党祂䝁䅫睙桂䍁䄴䅉䩂䡁䅑䅉療䡁䅁党祂䝁䅅䅤求䡁䅍䅉あ䝁䅧杣療䡁䅕睚潂䍁䅁䅤潂䡁䅉党求䍁䅁督求䝁䅣兢求䝁䄴䅤穂䑁䅯䅉啂䝁䅫䅤桂䝁䄴兡ㅂ䝁䄰䅉啂䝁䅕睙潂䝁䄴睢獂䝁䄸睚灂䝁䅕督獁䍁䅁䅖潂䝁䅕杣瑂䝁䅅䅢杁䍁䅙䅉呂䡁䅁党橂䝁䅫兙獂䝁䅫来求䝁䅑䅉呂䝁䄸䅢ㅂ䡁䅑兡療䝁䄴督獁䍁䅁兙畂䝁䅑䅉䉂䝁䅑杤桂䝁䄴睙求䝁䅑䅉兂䝁䅕杣浂䝁䄸杣瑂䝁䅅杢橂䝁䅕䅉乂䝁䅅䅤求䡁䅉兡桂䝁䅷督畁䍁䅁䅖潂䝁䅕䅉啂䝁䅫䅤桂䝁䄴兡ㅂ䝁䄰䅉啂䝁䅕睙潂䝁䄴睢獂䝁䄸睚灂䝁䅕督杁䡁䅍党湂䝁䄰党畂䡁䅑䅉睂䡁䅉睢㉂䝁䅫䅚求䡁䅍䅉啂䝁䅫睔祁䍁䅁䅣灂䝁䅣兢求䝁䄴䅤杁䡁䅕杢歂䝁䅕杣杁䡁䅑䅡求䍁䅁䅖灂䍁䄰䅕ㅂ䡁䅉党杁䝁䅉杣桂䝁䄴䅚杁䝁䅙睢祂䍁䅁䅚求䝁䅷兡㉂䝁䅕杣灂䝁䄴睚杁䡁䅣䅡灂䡁䅑党畂䝁䅕督穂䍁䅷䅉楂䡁䅉兡湂䝁䅧䅤畂䝁䅕督穂䍁䅷䅉療䡁䅁兙橂䝁䅫䅤㕂䍁䅷䅉歂䡁䅕杣桂䝁䅉兡獂䝁䅫䅤㕂䍁䅷䅉求䝁䅙杚灂䝁䅍兡求䝁䄴睙㕂䍁䅷䅉桂䝁䄴䅚杁䡁䅁杣療䡁䅑党橂䡁䅑兡療䝁䄴䅉灂䝁䄴䅉㉂䝁䅅杣灂䝁䄸兤穂䍁䅁睢浂䍁䅁兙睂䡁䅁䅢灂䝁䅍兙あ䝁䅫睢畂䡁䅍䅌杁䡁䅍兤橂䝁䅧䅉桂䡁䅍䅉桂䡁䅉睙潂䝁䅫䅤求䝁䅍䅤ㅂ䡁䅉兙獂䍁䅁兙畂䝁䅑䅉灂䝁䄴䅚ㅂ䡁䅍䅤祂䝁䅫兙獂䍁䅁睙療䝁䅅䅤灂䝁䄴睚穂䍁䅷䅉浂䝁䅷党㑂䝁䅫杙獂䝁䅕䅉桂䝁䄴䅚杁䡁䅉兡湂䝁䅫䅚杁䡁䅁䅢桂䡁䅍䅤灂䝁䅍䅉睂䝁䅅睙牂䝁䅅睚灂䝁䄴睚獁䍁䅁䅣療䝁䅷入㉂䝁䅫杢㕂䝁䅷睙潂䝁䅷睢祂䝁䅫䅚求䍁䅷䅉獂䝁䅅兢灂䝁䄴兙あ䝁䅕䅉睂䝁䅅䅣求䡁䅉督杁䡁䅕督求䝁䅑䅉浂䝁䄸杣杁䝁䅙兤祂䝁䄴兡あ䡁䅕杣求䍁䅁兙畂䝁䅑䅉楂䡁䅕兡獂䝁䅑兡畂䝁䅣䅉瑂䝁䅅䅤求䡁䅉兡桂䝁䅷督獁䍁䅁睙療䝁䅅䅤求䝁䅑䅉睂䝁䅅䅣求䡁䅉䅌杁䝁䅅杢歂䍁䅁睙療䝁䅅䅤求䝁䅑䅉睂䝁䅅䅣求䡁䅉杙療䝁䅅杣歂䍁䅁兤穂䝁䅕䅚杁䝁䅙睢祂䍁䅁䅣桂䝁䅍睡桂䝁䅣兡畂䝁䅣杌杁䙁䅑䅡求䍁䅁䅖潂䝁䅕杣瑂䝁䅅䅢杁䍁䅙䅉呂䡁䅁党橂䝁䅫兙獂䝁䅫来求䝁䅑䅉呂䝁䄸䅢ㅂ䡁䅑兡療䝁䄴督杁䡁䅍党湂䝁䄰党畂䡁䅑䅉療䝁䅙杚求䡁䅉督杁䝁䄸杚杁䡁䅉党浂䡁䅉兡湂䝁䅕杣桂䝁䄴䅤穂䍁䅷䅉あ䝁䅧党祂䝁䄰兙獂䍁䅁兢桂䝁䄴兙湂䝁䅕兢求䝁䄴䅤杁䡁䅍睢獂䡁䅕䅤灂䝁䄸杢穂䍁䅷䅉睂䡁䅉睢睂䝁䅕䅢獂䝁䅅杢あ䡁䅍䅌杁䝁䅙睢桂䝁䄰䅉楂䝁䅷睢㍂䝁䅫杢湂䍁䅁兙湂䝁䅕杢あ䡁䅍䅌杁䝁䅅杢歂䍁䅁督睂䝁䅕睙灂䝁䅅䅢あ䡁䅫䅉穂䝁䄸䅢㉂䝁䅕杢あ䡁䅍杌杁䙁䅑䅡求䍁䅁兑歂䡁䅙兙畂䝁䅍党歂䍁䅁䅕求䡁䅉杚療䡁䅉兢桂䝁䄴睙求䍁䅁兔桂䡁䅑党祂䝁䅫兙獂䡁䅍䅉穂䝁䅕睚瑂䝁䅕杢あ䍁䅁䅣祂䝁䄸䅚ㅂ䝁䅍䅤穂䍁䅁䅣療䡁䅉䅤浂䝁䄸䅢灂䝁䄸䅉灂䝁䄴睙獂䡁䅕䅚求䡁䅍䅉㉂䝁䅅杣灂䝁䄸兤穂䍁䅁兡畂䝁䅑兤穂䡁䅑杣灂䝁䅅䅢杁䡁䅉党穂䝁䅫杢穂䍁䅷䅉穂䡁䅁党橂䝁䅫兙獂䡁䅑入杁䡁䅁杣療䝁䅑兤橂䡁䅑督獁䍁䅁兢求䝁䄰杙祂䝁䅅杢求䡁䅍䅌杁䝁䅅杢歂䍁䅁睙療䝁䅅䅤灂䝁䄴睚穂䍁䅁杚療䡁䅉䅉求䝁䅷党橂䡁䅑杣療䝁䄴兡橂䡁䅍䅌杁䝁䅍睢瑂䝁䄰兤畂䝁䅫睙桂䡁䅑兡療䝁䄴督獁䍁䅁䅤祂䝁䅅杢穂䡁䅁睢祂䡁䅑兙あ䝁䅫睢畂䍁䅷䅉㍂䝁䅫杣求䍁䅁兙畂䝁䅑䅉橂䝁䅅杙獂䝁䅕䅌杁䝁䅕杢求䡁䅉睚㕂䍁䅷䅉療䝁䅫䅢杁䝁䅅杢歂䍁䅁睚桂䡁䅍䅌杁䝁䅅杢歂䍁䅁兢求䝁䅑兡橂䝁䅅䅢獁䍁䅁兙畂䝁䅑䅉療䡁䅑䅡求䡁䅉䅉桂䡁䅁䅣獂䝁䅫睙桂䡁䅑兡療䝁䄴督杁䡁䅕杢歂䝁䅕杣杁䡁䅑䅡求䍁䅁党浂䝁䅷睢畂䍁䅷䅉坂䝁䅫䅤療䝁䄴䅌杁䕁䅳杣㕂䡁䅑睢㑂䍁䅷䅉桂䝁䄴䅚杁䕁䄴兙浂䝁䅫睢畂䍁䅁杙祂䝁䅅杢歂䡁䅍杌杁䙁䅑䅡求䍁䅁睙療䝁䄰䅣桂䝁䄴入杁䡁䅍党獂䝁䅷督杁䝁䅫䅤穂䍁䅁䅣祂䝁䄸䅚ㅂ䝁䅍䅤穂䍁䅁䅤潂䡁䅉睢ㅂ䝁䅣䅡杁䝁䅑兡祂䝁䅕睙あ䍁䅁兙畂䝁䅑䅉灂䝁䄴䅚灂䡁䅉党橂䡁䅑䅉橂䝁䅧兙畂䝁䄴党獂䡁䅍䅌杁䝁䅅督杁䡁䅣党獂䝁䅷䅉桂䡁䅍䅉あ䝁䅧杣療䡁䅕睚潂䍁䅁兙杁䝁䄴党あ䡁䅣睢祂䝁䅳䅉療䝁䅙䅉祂䝁䅕督求䝁䅷䅢求䡁䅉督杁䝁䅅杢歂䍁䅁䅚灂䡁䅍䅤祂䝁䅫杙ㅂ䡁䅑睢祂䡁䅍杌杁䙁䅑䅡求䍁䅁睑潂䝁䅕兢療䡁䅕杣穂䍁䅁睑療䝁䄰䅣桂䝁䄴入杁䡁䅣兙穂䍁䅁兡畂䝁䅍睢祂䡁䅁睢祂䝁䅅䅤求䝁䅑䅉灂䝁䄴䅉祁䑁䅁免ぁ䍁䅁兙畂䝁䅑䅉灂䡁䅍䅉潂䝁䅕兙歂䡁䅅兤桂䡁䅉䅤求䡁䅉党歂䍁䅁兡畂䍁䅁睖灂䝁䅷兢灂䝁䄴睚あ䝁䄸杢獁䍁䅁䅒求䝁䅷兙㍂䝁䅅杣求䍁䄴䅁䝂充䅁杙䅳䙁䅑䅡求䍁䅁睑灂䝁䅣杢桂䍁䅁睒祂䝁䄸兤睂䍁䅷䅉あ䝁䄸睚求䡁䅑䅡求䡁䅉䅉㍂䝁䅫䅤潂䍁䅁兡あ䡁䅍䅉穂䡁䅕杙穂䝁䅫䅚灂䝁䅅杣灂䝁䅕督獁䍁䅁䅣祂䝁䄸杤灂䝁䅑党穂䍁䅁兡畂䡁䅍兤祂䝁䅅杢橂䝁䅕䅉桂䝁䄴䅚杁䡁䅉党獂䝁䅅䅤求䝁䅑䅉睂䡁䅉睢歂䡁䅕睙あ䡁䅍䅉桂䝁䄴䅚杁䡁䅍党祂䡁䅙兡橂䝁䅕督杁䝁䅫杢杁䡁䅑䅡求䍁䅁兖畂䝁䅫䅤求䝁䅑䅉呂䡁䅑兙あ䝁䅕督畁䍁䅁兓あ䡁䅍䅉䙂䡁䅙党祂䝁䄴睢祂䡁䅑䅡杁䕁䅧党桂䝁䅷䅤潂䍁䅁睕求䡁䅉杤灂䝁䅍党穂䍁䅁督求䝁䅣兢求䝁䄴䅤杁䡁䅁杣療䡁䅙兡歂䝁䅕督杁䝁䅅䅉祂䝁䅅杢湂䝁䅕䅉療䝁䅙䅉橂䝁䄸睢祂䝁䅑兡畂䝁䅅䅤求䝁䅑䅉桂䝁䄴䅚杁䡁䅁睢灂䝁䄴䅤杁䡁䅍睢獂䡁䅕䅤灂䝁䄸杢杁䝁䅧党桂䝁䅷䅤潂䍁䅁督求䡁䅉杤灂䝁䅍党穂䍁䅷䅉灂䝁䄴睙獂䡁䅕䅚灂䝁䄴睚杁䡁䅁䅡桂䡁䅉兢桂䝁䅍入杁䝁䅉党畂䝁䅕杚灂䡁䅑督獁䍁䅁䅡療䝁䄰党杁䝁䅑党獂䝁䅫杤求䡁䅉入杁䡁䅁䅡桂䡁䅉兢桂䝁䅍入獁䍁䅁督睂䝁䅕睙灂䝁䅅䅢あ䡁䅫䅉睂䝁䅧兙祂䝁䄰兙橂䡁䅫䅌杁䝁䅑兡穂䡁䅑杣灂䝁䅉兤あ䝁䅫睢畂䍁䅷䅉桂䝁䄴䅚杁䝁䅍兙祂䝁䅕䅉歂䝁䅕䅢灂䡁䅙党祂䡁䅫䅉桂䝁䄴䅚杁䝁䄰兙畂䝁䅅睚求䝁䄰党畂䡁䅑䅉穂䝁䄸䅢ㅂ䡁䅑兡療䝁䄴督杁䡁䅑睢杁䝁䅧党桂䝁䅷䅤潂䍁䅁䅣獂䝁䅅杢穂䍁䅷䅉求䝁䄰䅣獂䝁䄸入求䡁䅉督獁䍁䅁睚療䡁䅙党祂䝁䄴兢求䝁䄴䅤杁䝁䄸杣湂䝁䅅杢灂䡁䅯兙あ䝁䅫睢畂䡁䅍䅌杁䝁䅅杢歂䍁䅁䅡求䝁䅅䅢あ䝁䅧䅉橂䝁䅅杣求䍁䅁䅣祂䝁䄸杤灂䝁䅑党祂䡁䅍杌杁䙁䅑䅡求䍁䅁睙療䝁䄰䅣桂䝁䄴入婁䡉䅍䅉䑂䝁䅫睚畂䝁䅅䅉䥂䝁䅕兙獂䡁䅑䅡橂䝁䅅杣求䍁䅁督求䝁䅣兢求䝁䄴䅤杁䝁䄸杚浂䝁䅕杣穂䍁䅁兢求䝁䅑兡橂䝁䅅䅢獁䍁䅁䅣潂䝁䅅杣瑂䝁䅅睙㕂䍁䅷䅉楂䝁䅕䅡桂䡁䅙兡療䡁䅉兙獂䍁䅁䅡求䝁䅅䅢あ䝁䅧䅌杁䝁䅑党畂䡁䅑兙獂䍁䅷䅉桂䝁䄴䅚杁䝁䄸䅤潂䝁䅕杣杁䡁䅁杣療䝁䅑兤橂䡁䅑督杁䝁䅅杢歂䍁䅁督求䡁䅉杤灂䝁䅍党穂䍁䅁杚療䡁䅉䅉灂䝁䄴督ㅂ䡁䅉党歂䍁䅁兙畂䝁䅑䅉穂䝁䅕䅢浂䍁䄰兡畂䡁䅍兤祂䝁䅕䅚杁䝁䅍兤穂䡁䅑睢瑂䝁䅕杣穂䑁䅳䅉乂䝁䅕䅚灂䝁䅍兙祂䝁䅕䅉䉂䝁䅑杤桂䝁䄴䅤桂䝁䅣党獁䍁䅁兔求䝁䅑兡橂䝁䅅杣求䍁䅁睕ㅂ䡁䅁䅣獂䝁䅕兢求䝁䄴䅤獁䍁䅁兙畂䝁䅑䅉乂䝁䅕䅚灂䝁䅍兙祂䝁䅕䅉兂䝁䅅杣あ䍁䅁䅒杁䡁䅁䅢桂䝁䄴督杁䝁䅙睢祂䍁䅁督求䝁䄴兡療䡁䅉督獁䍁䅁兙穂䍁䅁睤求䝁䅷䅢杁䝁䅅督杁䝁䅫杢歂䝁䅫杤灂䝁䅑兤桂䝁䅷䅉潂䝁䅕兙獂䡁䅑䅡杁䝁䅫杢穂䡁䅕杣桂䝁䄴睙求䍁䅁䅣獂䝁䅅杢穂䑁䅳䅉桂䝁䄴䅚杁䝁䅧党桂䝁䅷䅤潂䍁䅁睙桂䡁䅉党杁䝁䅍睢㉂䝁䅕杣桂䝁䅣党杁䝁䅫杢杁䝁䅫䅤穂䍁䅁兡畂䡁䅑党祂䝁䄴兙あ䝁䅫睢畂䝁䅅䅢杁䝁䄰兙祂䝁䅳党あ䡁䅍䅌杁䝁䅅督杁䡁䅣党獂䝁䅷䅉桂䡁䅍䅉潂䝁䅕兙獂䡁䅑䅡杁䝁䅍兙祂䝁䅕䅉楂䝁䅕杢求䝁䅙兡あ䡁䅍䅉浂䝁䄸杣杁䝁䄰睢楂䝁䅫䅢求䍁䅁兡畂䝁䅑兡㉂䝁䅫䅚ㅂ䝁䅅䅢穂䍁䅁兙畂䝁䅑䅉求䝁䄰䅣獂䝁䄸入求䝁䅕督杁䝁䄸杚杁䝁䄰兤獂䡁䅑兡畂䝁䅅䅤灂䝁䄸杢桂䝁䅷䅉療䡁䅉睚桂䝁䄴兡㙂䝁䅅䅤灂䝁䄸杢穂䍁䄴䅉䩂䝁䄴䅉桂䝁䅑䅚灂䡁䅑兡療䝁䄴䅌杁䝁䅫䅤杁䝁䄸杚浂䝁䅕杣穂䍁䅁䅣求䡁䅉兢桂䝁䄴党畂䡁䅑䅉灂䝁䄴督ㅂ䡁䅉兙畂䝁䅍党杁䝁䅍睢畂䡁䅑杣桂䝁䅍䅤穂䍁䅁督療䝁䅷䅚杁䡁䅑睢杁䝁䅍睢祂䡁䅁睢祂䝁䅅䅤灂䝁䄸杢穂䍁䅁䅤療䍁䅁䅣祂䝁䄸杤灂䝁䅑党杁䝁䅍睢㉂䝁䅕杣桂䝁䅣党杁䝁䄸杢杁䡁䅑䅡求䍁䅁䅢灂䡁䅙党穂䍁䅁睢浂䍁䅁睙求䡁䅉䅤桂䝁䅫杢杁䝁䅕兢睂䝁䅷睢㕂䝁䅕党穂䍁䅁杚療䡁䅉䅉浂䝁䅫杢桂䝁䄴睙灂䝁䄴睚杁䝁䅕兢睂䝁䅷睢㕂䝁䅕杣瑁䡁䅁兙灂䝁䅑䅉浂䡁䅕䅤ㅂ䡁䅉党杁䝁䅉党畂䝁䅕杚灂䡁䅑䅉療䝁䅉䅢灂䝁䅣兙あ䝁䅫睢畂䡁䅍杌杁䙁䅑䅡求䍁䅁睙療䝁䄰䅣桂䝁䄴入杁䝁䅑兡穂䡁䅑杣灂䝁䅉兤あ䝁䅕督杁䝁䅫䅤穂䍁䅁䅣祂䝁䄸䅚ㅂ䝁䅍䅤穂䍁䅁兙畂䝁䅑䅉穂䝁䅕杣㉂䝁䅫睙求䡁䅍䅉あ䝁䅧杣療䡁䅕睚潂䍁䅁兡畂䡁䅍兤祂䝁䅅杢橂䝁䅕䅉楂䡁䅉睢牂䝁䅕杣穂䍁䅁兙畂䝁䅑䅉橂䝁䄸杢穂䡁䅕䅢あ䝁䅅杢あ䡁䅍睏杁䝁䅑兡祂䝁䅕睙あ䝁䅷入杁䡁䅑睢杁䝁䅕兢睂䝁䅷睢㕂䝁䅕杣穂䍁䅷䅉ㅂ䝁䄴兡療䝁䄴督杁䝁䅅杢歂䍁䅁睢あ䝁䅧党祂䍁䅁睚祂䝁䄸兤睂䡁䅍䅌杁䝁䄸杣杁䝁䅫杢歂䝁䅫杤灂䝁䅑兤桂䝁䅷督㝁䍁䅁兙畂䝁䅑䅉睂䡁䅉兡㉂䝁䅅䅤求䍁䅁兙畂䝁䅑䅉睂䡁䅕杙獂䝁䅫睙杁䝁䅕䅥橂䝁䅧兙畂䝁䅣党穂䍁䄴䅉啂䝁䅧党杁䝁䅍睢瑂䡁䅁兙畂䡁䅫䅉㍂䝁䅅督杁䝁䅙睢祂䝁䄰党祂䝁䅷入杁䝁䅳杢療䡁䅣杢杁䝁䅅督杁䕁䅍兡湂䝁䄴兙杁䕁䅍睢祂䡁䅁睢祂䝁䅅䅤灂䝁䄸杢杁䝁䅅杢歂䍁䅁睙潂䝁䅅杢湂䝁䅕䅚杁䝁䅫䅤穂䍁䅁杢桂䝁䄰党杁䡁䅑睢杁䙁䅑䅡求䍁䅁睑灂䝁䅣杢桂䍁䅁睒祂䝁䄸兤睂䍁䅁兡畂䍁䅁杒求䝁䅉杣ㅂ䝁䅅杣㕂䍁䅁杍睁䑁䅉睍畁䍁䅁䅖潂䝁䅕䅉䑂䝁䅫睚畂䝁䅅䅉䡂䡁䅉睢ㅂ䡁䅁䅉㍂䝁䅅督杁䝁䅙睢ㅂ䝁䄴䅚求䝁䅑䅉灂䝁䄴䅉硁䑁䅣兏祁䍁䅁兙畂䝁䅑䅉灂䡁䅍䅉潂䝁䅕兙歂䡁䅅兤桂䡁䅉䅤求䡁䅉党歂䍁䅁兡畂䍁䅁村獂䝁䄸睢瑂䝁䅙兡求䝁䅷䅚獁䍁䅁睑療䝁䄴杢求䝁䅍䅤灂䝁䅍兤あ䍁䄴䅁䥁兊䅁䅚䄸䙁䅑䅡求䍁䅁睑獂䝁䄸杣療䡁䅧䅉䑂䝁䄸兢睂䝁䅅杢㕂䍁䅁党畂䝁䅣兙湂䝁䅕督杁䝁䅫杢杁䡁䅑䅡求䍁䅁兢桂䝁䄴兤浂䝁䅅睙あ䡁䅕杣求䍁䅁兙畂䝁䅑䅉瑂䝁䅅杣牂䝁䅕䅤灂䝁䄴睚杁䝁䄸杚杁䝁䅍睢畂䡁䅍兤瑂䝁䅕杣杁䝁䅅杢歂䍁䅁䅣祂䝁䄸杚求䡁䅍督灂䝁䄸杢桂䝁䅷䅉睂䡁䅉睢歂䡁䅕睙あ䡁䅍䅉㍂䝁䄸杣獂䝁䅑睤灂䝁䅑党畁䍁䅁兓あ䍁䅁睢睂䝁䅕杣桂䡁䅑党穂䍁䅁䅤潂䡁䅉睢ㅂ䝁䅣䅡杁䝁䅙睢ㅂ䡁䅉䅉穂䝁䅕睚瑂䝁䅕杢あ䡁䅍杏杁䕁䅧党桂䝁䅷䅤潂䍁䅁兙畂䝁䅑䅉塂䝁䅕䅢獂䝁䄴党穂䡁䅍䅌杁䕁䅧睢ㅂ䡁䅍党潂䝁䄸䅢歂䍁䅷䅉䵂䝁䅫杚求䡁䅍䅤㕂䝁䅷党獁䍁䅁兙畂䝁䅑䅉䩂䝁䄴䅤求䡁䅉杢桂䡁䅑兡療䝁䄴兙獂䍁䄴䅉啂䝁䅧党杁䕁䅧党桂䝁䅷䅤潂䍁䅁兙畂䝁䅑䅉塂䝁䅕䅢獂䝁䄴党穂䡁䅍䅉穂䝁䅕睚瑂䝁䅕杢あ䍁䅁睢浂䝁䅙党祂䡁䅍䅉潂䝁䄸兢求䍁䅁睙桂䡁䅉党杁䝁䅍䅢求䝁䅅杢灂䝁䄴睚杁䝁䅅杢歂䍁䅁䅚灂䡁䅍兡畂䝁䅙党橂䡁䅑兡畂䝁䅣䅉睂䡁䅉睢歂䡁䅕睙あ䡁䅍䅌杁䝁䅉䅢求䝁䅅睙潂䍁䅷䅉橂䝁䅷睢湂䍁䅁杣求䝁䄰睢㉂䝁䅕杣穂䍁䅷䅉桂䝁䄴䅚杁䝁䅷兙ㅂ䝁䄴䅚祂䡁䅫䅉桂䝁䅑䅚灂䡁䅑兡㉂䝁䅕督獁䍁䅁䅣祂䝁䅫兢桂䡁䅉兡獂䡁䅫䅉ㅂ䝁䄴䅚求䡁䅉䅉あ䝁䅧党杁䕁䅍䅢療䡁䅉睢㑂䍁䅷䅉䑂䝁䅷睢祂䝁䄸䅥祁䍁䅷䅉兂䝁䅫杢求䍁䄰睕療䝁䅷䅌杁䙁䅍睙求䝁䄴䅤灂䡁䅙兙獁䍁䅁䅖灂䝁䅷党㑂䍁䅷䅉䵂䝁䅫兣ㅂ䝁䅫䅚瑁䙁䅁䅢ㅂ䝁䄰杣獁䍁䅁䅕療䝁䅕䅤あ䍁䅷䅉桂䝁䄴䅚杁䕁䅙睢祂䝁䄰兤獂䝁䅅䅉ぁ䑁䅁兏杁䝁䅉杣桂䝁䄴䅚穂䑁䅳䅉睂䡁䅉睢浂䝁䅕督穂䝁䅫睢畂䝁䅅䅢杁䝁䅍䅢求䝁䅅杢灂䝁䄴睚杁䝁䅅杢歂䍁䅁䅚灂䡁䅍兡畂䝁䅙党橂䡁䅑兡畂䝁䅣䅉睂䡁䅉睢歂䡁䅕睙あ䡁䅍䅉ㅂ䝁䄴䅚求䡁䅉䅉あ䝁䅧党杁䕁䅍䅢療䡁䅉睢㑂䙁䅁杣療䍁䅁兙畂䝁䅑䅉䑂䝁䅷睢祂䝁䄸䅥杁䕁䅧党桂䝁䅷䅤潂䝁䅍兙祂䝁䅕䅉楂䡁䅉兙畂䝁䅑督㝁䍁䅁䅣祂䝁䄸杚求䡁䅍督灂䝁䄸杢桂䝁䅷䅉浂䝁䄸睢歂䍁䅁督求䡁䅉杤灂䝁䅍党杁䡁䅁杣療䝁䅑兤橂䡁䅑督杁䡁䅕杢歂䝁䅕杣杁䡁䅑䅡求䍁䅁䅓灂䝁䅑䅚求䝁䄴䅉坂䝁䅅䅢獂䝁䅕入杁䝁䅉杣桂䝁䄴䅚杁䝁䅫杢杁䡁䅑䅡求䍁䅁兖畂䝁䅫䅤求䝁䅑䅉呂䡁䅑兙あ䝁䅕督畁䍁䅁䅖潂䝁䅕䅉䥂䝁䄸兤穂䝁䅕䅡療䝁䅷䅚杁䡁䅍党湂䝁䄰党畂䡁䅑䅉睂䡁䅉睢㉂䝁䅫䅚求䡁䅍䅉橂䝁䅅䅤杁䝁䅷兡あ䡁䅑党祂䍁䅁䅣祂䝁䄸䅚ㅂ䝁䅍䅤穂䍁䅁兤畂䝁䅑党祂䍁䅁䅤潂䝁䅕䅉䝂䡁䅉党穂䝁䅧䅉呂䡁䅑党睂䍁䅁兙畂䝁䅑䅉呂䝁䅍睢療䡁䅁䅉䉂䡁䅣兙㕂䍁䅁杙祂䝁䅅杢歂䡁䅍睏杁䝁䅉兙湂䡁䅍䅉桂䝁䄴䅚杁䡁䅣杣桂䡁䅁督杁䡁䅕杢歂䝁䅕杣杁䡁䅑䅡求䍁䅁睒獂䝁䅅䅚杁䝁䅉杣桂䝁䄴䅚㝁䍁䅁兙畂䝁䅑䅉湂䡁䅉兡獂䝁䅷兡畂䝁䅣䅉睂䡁䅉睢歂䡁䅕睙あ䡁䅍䅉ㅂ䝁䄴䅚求䡁䅉䅉あ䝁䅧党杁䕁䅳兡畂䝁䅣督浂䝁䄸杣歂䍁䅁杙祂䝁䅅杢歂䍁䅁兡畂䍁䅁䅤潂䝁䅕䅉噂䝁䄴兡あ䝁䅕䅚杁䙁䅍䅤桂䡁䅑党穂䍁䄴䅉啂䝁䅧党杁䕁䅷兡浂䝁䅕督あ䡁䅫䅢求䍁䅁督求䝁䅣兢求䝁䄴䅤杁䝁䄸杚浂䝁䅕杣穂䍁䅁䅚祂䝁䅕督穂䝁䅫杢湂䡁䅍䅌杁䝁䅑兡睂䡁䅍䅌杁䡁䅍党桂䡁䅍睢畂䝁䅫杢湂䡁䅍䅌杁䝁䅅杢歂䍁䅁督桂䡁䅕睙求䡁䅍䅉睂䡁䅉兡瑂䝁䅅杣灂䝁䅷入杁䡁䅕杢歂䝁䅕杣杁䡁䅑䅡求䍁䅁䅓灂䝁䅑䅚求䝁䄴䅉坂䝁䅅䅢獂䝁䅕入杁䝁䅉杣桂䝁䄴䅚㝁䍁䅁睤桂䡁䅑党祂䍁䄰杚灂䝁䅷䅤祂䝁䅅䅤灂䝁䄸杢杁䡁䅁杣療䝁䅑兤橂䡁䅑督杁䡁䅕杢歂䝁䅕杣杁䡁䅑䅡求䍁䅁村祂䝁䅫䅤桂䍁䅁杙祂䝁䅅杢歂䑁䅳䅉桂䝁䄴䅚杁䝁䄴兙あ䡁䅕杣桂䝁䅷䅉睂䝁䅕杣穂䝁䄸杢桂䝁䅷䅉橂䝁䅅杣求䍁䅁䅣祂䝁䄸䅚ㅂ䝁䅍䅤穂䍁䅁兤畂䝁䅑党祂䍁䅁䅤潂䝁䅕䅉䍂䡁䅕杣あ䉁杫督杁䕁䅉党求䡁䅍䅉楂䡁䅉兙畂䝁䅑䅉灂䝁䄴䅉あ䝁䅧党杁䙁䅕杢灂䡁䅑党歂䍁䅁睕あ䝁䅅䅤求䡁䅍杌杁䙁䅑䅡求䍁䅁兓畂䡁䅑党祂䝁䄴兙あ䝁䅫睢畂䝁䅅䅢杁䡁䅍党湂䝁䄰党畂䡁䅑䅉睂䡁䅉睢㉂䝁䅫䅚求䡁䅍䅉獂䝁䅅兤畂䝁䅑杣㕂䍁䅁兙歂䝁䅑兡あ䝁䅫杤求䡁䅍䅌杁䝁䅧睢瑂䝁䅕䅉橂䝁䅅杣求䍁䅁䅣祂䝁䄸䅚ㅂ䝁䅍䅤穂䍁䅷䅉楂䝁䅅睚穂䍁䅁兙畂䝁䅑䅉㍂䡁䅉兙睂䡁䅍䅌杁䝁䅍兙あ䍁䅁䅢灂䡁䅑䅤求䡁䅉䅉睂䡁䅉睢歂䡁䅕睙あ䡁䅍䅌杁䡁䅣兙あ䝁䅕杣瑁䝁䅙兡獂䡁䅑杣桂䡁䅑兡療䝁䄴䅉穂䡁䅫督あ䝁䅕兢穂䍁䅷䅉睂䡁䅉睢浂䝁䅕督穂䝁䅫睢畂䝁䅅䅢杁䝁䅍䅢求䝁䅅杢灂䝁䄴睚杁䝁䅅杢歂䍁䅁䅚灂䡁䅍兡畂䝁䅙党橂䡁䅑兡畂䝁䅣䅉睂䡁䅉睢歂䡁䅕睙あ䡁䅍䅌杁䝁䄴兙あ䡁䅕杣桂䝁䅷䅉睂䝁䅕杣穂䝁䄸杢桂䝁䅷䅉橂䝁䅅杣求䍁䅁䅣祂䝁䄸䅚ㅂ䝁䅍䅤穂䍁䅷䅉浂䝁䄸睢歂䍁䅁䅣祂䝁䄸䅚ㅂ䝁䅍䅤穂䍁䅷䅉湂䡁䅉兡獂䝁䅷兡畂䝁䅣䅉睂䡁䅉睢歂䡁䅕睙あ䡁䅍䅌杁䝁䅅杢歂䍁䅁䅚灂䝁䅣党穂䡁䅑兡㉂䝁䅕䅉潂䝁䅕兙獂䡁䅑䅡杁䡁䅁杣療䝁䅑兤橂䡁䅑督杁䝁䅫杢あ䝁䅕杣畂䝁䅅䅤灂䝁䄸杢桂䝁䅷䅢㕂䍁䅁䅣祂䝁䅫兢桂䡁䅉兡獂䡁䅫䅉ㅂ䝁䄴䅚求䡁䅉䅉あ䝁䅧党杁䕁䅍䅢療䡁䅉睢㑂䍁䅷䅉䡂䝁䅷兙歂䍁䅷䅉兂䝁䄸党あ䡁䅑䅌杁䕁䅉杣灂䡁䅑兙獁䍁䅁村ㅂ䡁䅉䅤婁䡉䅍䅉䍂䝁䅕党穂䍁䅷䅉兂䝁䅫杢求䍁䄰睕療䝁䅷䅌杁䕁䅕杤求䡁䅉䅉䑂䝁䅷党桂䝁䄴䅌杁䕁䅍䅢療䡁䅉兡畂䝁䅑兙獁䍁䅁睑潂䡁䅕䅥獁䍁䅁兙畂䝁䅑䅉䝂䡁䅉党穂䝁䅧䅉呂䡁䅑党睂䍁䅁杙祂䝁䅅杢歂䡁䅍杌杁䙁䅑䅡求䍁䅁睙療䝁䄰䅣桂䝁䄴入杁䝁䅅䅢穂䝁䄸䅉療䝁䅙杚求䡁䅉督杁䡁䅙兡あ䝁䅅兢灂䝁䄴督獁䍁䅁兢灂䝁䄴党祂䝁䅅䅢穂䍁䅷䅉桂䝁䄴䅚杁䡁䅍兤睂䡁䅁䅢求䝁䄰党畂䡁䅑䅉睂䡁䅉睢歂䡁䅕睙あ䡁䅍䅉ㅂ䝁䄴䅚求䡁䅉䅉あ䝁䅧党杁䕁䄴兙あ䡁䅕杣桂䝁䅷䅉坂䝁䅫䅤桂䝁䅷兡あ䡁䅫䅌杁䙁䅉党畂䝁䅕睤䵂䝁䅫杚求䍁䅷䅉佂䝁䅕睢䑂䝁䅕䅢獂䍁䅷䅉桂䝁䄴䅚杁䙁䅉兙灂䝁䄴杙療䡁䅣䅉䵂䝁䅫睚潂䡁䅑䅉楂䡁䅉兙畂䝁䅑督畁䍁䅁兓あ䍁䅁督求䝁䅷䅢穂䍁䅁兡あ䡁䅍䅉睂䡁䅉睢歂䡁䅕睙あ䡁䅍䅉睂䡁䅉兡瑂䝁䅅杣灂䝁䅷入杁䡁䅑䅡祂䝁䄸兤湂䝁䅧䅉瑂䝁䅅督穂䍁䅁杣求䡁䅑兙灂䝁䅷党祂䡁䅍睏杁䝁䅣杣療䝁䅍党祂䡁䅫䅉療䡁䅕䅤獂䝁䅕䅤穂䑁䅳䅉㍂䝁䅅杣求䝁䅧睢ㅂ䡁䅍党杁䝁䅍䅢ㅂ䝁䅉督㝁䍁䅁䅚療䝁䅷䅢桂䡁䅉䅉穂䡁䅑睢祂䝁䅕督㝁䍁䅁䅡療䝁䄰党杁䝁䅧兙祂䝁䅑睤桂䡁䅉党杁䝁䅍党畂䡁䅑党祂䡁䅍睏杁䝁䅑杣ㅂ䝁䅣䅌杁䡁䅁党あ䍁䅷䅉桂䝁䄴䅚杁䝁䄰兡獂䝁䅫䅤桂䡁䅉入杁䡁䅍䅤療䡁䅉党穂䑁䅳䅉あ䝁䅧兡祂䝁䅑兌睂䝁䅅杣あ䡁䅫䅉桂䝁䄴䅚杁䝁䄸睤畂䝁䅕䅚杁䝁䅕兌橂䝁䄸兢瑂䝁䅕杣橂䝁䅕䅉橂䝁䅧兙畂䝁䄴党獂䡁䅍睏杁䝁䅅杢歂䍁䅁䅚灂䡁䅍䅤祂䝁䅫杙ㅂ䡁䅑睢祂䡁䅍䅌杁䝁䅅督杁䡁䅣党獂䝁䅷䅉桂䡁䅍䅉桂䍁䅁䅚灂䡁䅉党橂䡁䅑䅉穂䝁䅅䅢求䡁䅍䅉浂䝁䄸杣橂䝁䅕杌杁䙁䅑䅡求䍁䅁睙療䝁䄰䅣桂䝁䄴入杁䡁䅣兙穂䍁䅁杚療䡁䅕杢歂䝁䅕䅚杁䝁䅫杢杁䑁䅅兏硁䑁䅍䅉桂䝁䄴䅚杁䝁䅫督杁䝁䅧党桂䝁䅑兣ㅂ䝁䅅杣あ䝁䅕杣求䝁䅑䅉灂䝁䄴䅉偂䝁䅅睡獂䝁䅅杢歂䍁䅷䅉䑂䝁䅅䅢灂䝁䅙睢祂䝁䄴兡桂䍁䄴䅁㙃杊䅁杫䅫䙁䅑䅡求䍁䅁睑療䝁䅍兙瑁䕁䅍睢獂䝁䅅䅉䑂䝁䄸兢睂䝁䅅杢㕂䍁䅷䅉桂䍁䅁杙求䡁䅙党祂䝁䅅睚求䍁䅁睙療䝁䄰䅣桂䝁䄴入獁䍁䅁兢桂䝁䄴兤浂䝁䅅睙あ䡁䅕杣求䡁䅍䅌杁䝁䄰兙祂䝁䅳党あ䡁䅍䅌杁䝁䅅杢歂䍁䅁督求䝁䅷䅢穂䍁䅁杤桂䡁䅉兡療䡁䅕督杁䝁䄴睢畂䝁䅅䅢橂䝁䄸䅡療䝁䅷兡橂䍁䅁杙求䡁䅙党祂䝁䅅睚求䡁䅍䅉㍂䝁䄸杣獂䝁䅑睤灂䝁䅑党畁䍁䅁䅖潂䝁䅕䅉橂䝁䄸兢睂䝁䅅杢㕂䍁䅁䅣祂䝁䄸杤灂䝁䅑党穂䍁䅁督睂䝁䅅杣牂䝁䅷兡畂䝁䅣䅉穂䝁䄸杚あ䍁䅁䅚祂䝁䅫杢牂䡁䅍䅌杁䡁䅍䅣桂䡁䅉睡獂䝁䅫杢湂䍁䅁杚獂䝁䅅杤療䡁䅉督㝁䍁䅁睤桂䡁䅑党祂䍁䅷䅉穂䡁䅁睢祂䡁䅑督獁䍁䅁睙療䝁䅙杚求䝁䅕䅌杁䝁䅅杢歂䍁䅁䅤求䝁䅅睏杁䝁䅯兤灂䝁䅍党獁䍁䅁杤桂䝁䅷兤求䍁䄰兙歂䝁䅑党歂䍁䅁䅚桂䝁䅫杣㕂䍁䅷䅉桂䝁䄴䅚杁䡁䅁䅢桂䝁䄴䅤瑁䝁䅉兙穂䝁䅕䅚杁䝁䅉党㉂䝁䅕杣桂䝁䅣党穂䑁䅳䅉桂䝁䄴䅚杁䝁䄸䅤潂䝁䅕杣杁䝁䅉党㉂䝁䅕杣桂䝁䅣党穂䍁䄴䅉䩂䡁䅑䅉桂䝁䅷督療䍁䅁睢浂䝁䅙党祂䡁䅍䅉楂䝁䅕杤求䡁䅉兙湂䝁䅕䅉橂䝁䄸杢橂䝁䅕杢あ䡁䅉兙あ䝁䅕督杁䝁䅅杢歂䍁䅁督㕂䡁䅉兤睂䡁䅍䅌杁䝁䅅督杁䡁䅣党獂䝁䅷䅉桂䡁䅍䅉浂䝁䄸兤畂䡁䅑兙灂䝁䄴䅉穂䡁䅫杣ㅂ䡁䅁督杁䡁䅑睢杁䝁䅙睢ㅂ䝁䄴䅤桂䝁䅫杢杁䡁䅉党あ䝁䅅兡獂䝁䅕杣穂䍁䅷䅉穂䡁䅕睙潂䍁䅁兙穂䍁䅁杣求䡁䅍䅤桂䡁䅕杣桂䝁䄴䅤穂䍁䅁兙畂䝁䅑䅉橂䝁䄸杢㉂䝁䅕杢灂䝁䅕杢橂䝁䅕䅉穂䡁䅑睢祂䝁䅕督畁䍁䅁䅖潂䝁䅕䅉橂䝁䄸兢睂䝁䅅杢㕂䍁䅁督求䝁䅷䅢穂䍁䅁兡あ䡁䅍䅉睂䡁䅉睢歂䡁䅕睙あ䡁䅍䅉ㅂ䝁䄴䅚求䡁䅉䅉あ䝁䅧党杁䕁䅍睢橂䝁䅅兌䑂䝁䄸䅢桂䍁䅷䅉䕂䝁䅫党あ䍁䅁睑療䝁䅳党癁䕁䅍睢橂䝁䅅兌䑂䝁䄸䅢桂䍁䅁䅔灂䝁䅣䅡あ䍁䅷䅉䑂䝁䄸睙桂䍁䄰睑療䝁䅷兙杁䙁䅯党祂䝁䄸䅉呂䡁䅕睚桂䡁䅉䅌杁䝁䅍兙浂䝁䅙党灂䝁䄴党杁䝁䅙杣求䝁䅕䅉䕂䝁䅫党あ䍁䅁睑療䝁䅳党獁䍁䅁睑潂䝁䅕杣祂䡁䅫䅉䑂䝁䄸睡求䍁䅷䅉䝂䝁䅅杢あ䝁䅅䅉偂䡁䅉兙畂䝁䅣党獁䍁䅁杒桂䝁䄴䅤桂䍁䅁杗求䡁䅉睢杁䕁䄸杣桂䝁䄴睚求䍁䅷䅉䝂䝁䅅杢あ䝁䅅䅉慂䝁䅕杣療䍁䅁睕ㅂ䝁䅣兙祂䍁䅷䅉䝂䝁䅅杢あ䝁䅅䅉䉂䡁䅁䅣獂䝁䅕䅌杁䙁䅍䅣祂䝁䅫䅤求䍁䅷䅉呂䡁䅁杣灂䡁䅑党杁䙁䅯党祂䝁䄸䅉呂䡁䅕睚桂䡁䅉䅌杁䙁䅍兡瑂䡁䅁䅢㕂䍁䅁睔祂䝁䅅杢湂䝁䅕䅌杁䙁䅍兡瑂䡁䅁䅢㕂䍁䅁兑睂䡁䅁䅢求䍁䅷䅉呂䝁䅫兢睂䝁䅷入杁䕁䅣杣桂䡁䅁党浂䡁䅉兤灂䡁䅑䅌杁䕁䅙杣求䡁䅍睙桂䍁䅷䅉呂䝁䅍䅡㍂䝁䅕䅣睂䝁䅕督獁䍁䅁䅖潂䡁䅕兢穂䍁䅁兖睂䍁䅷䅉䉂䡁䅅兤桂䡁䅉兡ㅂ䡁䅍䅌杁䕁䅅入桂䡁䅑兙牂䝁䅅䅌杁䕁䅉睔䕂䙁䅫兑卂䕁䄰睔卂䍁䅷䅉䑂䝁䅫党獂䍁䅷䅉䑂䝁䄸督あ䝁䅅䅌杁䕁䅑兙穂䝁䅅杢灂䍁䅷䅉歂䝁䄸睈框䝁䅑兙畂䍁䅷䅉䝂䙁䅕杗䙂䍁䅁䅖䙂䕁䅅䅌杁䕁䅣党療䡁䅉睚灂䝁䅅䅌杁䝁䅣䅢桂䝁䅍儶桂䡁䅕䅉穂䝁䄰兙祂䡁䅑睤桂䡁䅑党祂䍁䅷䅉湂䝁䅷兙橂佁䅫兙ㅂ䍁䅁杤灂䡁䅑兙瑂䝁䅫杢㍂䝁䅅䅤求䡁䅉䅌杁䕁䅣睢獂䝁䅑䅉兂䝁䅕兙牂䍁䅷䅉䩂䝁䅍党杁䕁䅑党㍂䍁䅷䅉䩂䍁䅁䅔偂䕁䅧兑呂䍁䅷䅉兂䝁䄸睤求䡁䅉兙歂䝁䅕䅌杁䙁䅑睢睂䝁䄸䅉䑂䝁䅧兡橂䝁䄸䅌杁䕁䅅䅚求䙁䅍䅌杁䕁䅑党獂䍁䅁杖桂䝁䅷䅢求䍁䅷䅉浂䝁䅅兡祂䝁䅷兡浂䝁䅕䅌杁䝁䅫杢畂䝁䄸睙求䝁䄴䅤獁䍁䅁兔灂䝁䄴兤あ䝁䅕䅉乂䝁䅅兡歂䍁䅷䅉桂䝁䄴䅚杁䕁䄰兡畂䡁䅕䅤求䍁䅁兔桂䝁䅫䅚杁䙁䅁兤獂䡁䅁入杁䝁䅉杣桂䝁䄴䅚穂䍁䄴䅉䩂䡁䅑䅉療䡁䅁党祂䝁䅅䅤求䡁䅍䅉あ䝁䅧杣療䡁䅕睚潂䍁䅁兙杁䝁䄴党あ䡁䅣睢祂䝁䅳䅉療䝁䅙䅉灂䝁䄴䅚求䡁䅁党畂䝁䅑党畂䡁䅑䅉楂䝁䄸䅤あ䝁䅷兡畂䝁䅣䅉睂䝁䅅杣あ䝁䄴党祂䡁䅍䅌杁䝁䅑兡穂䡁䅑杣灂䝁䅉兤あ䝁䄸杣穂䍁䅷䅉㍂䝁䅧睢獂䝁䅕督桂䝁䅷党祂䡁䅍䅌杁䝁䅅杢歂䍁䅁杣求䡁䅑兙灂䝁䅷党祂䡁䅍䅌杁䝁䅅督杁䡁䅣党獂䝁䅷䅉桂䡁䅍䅉あ䝁䅧杣療䡁䅕睚潂䍁䅁杙療䡁䅑䅤獂䝁䅫杢湂䍁䅁兙畂䝁䅑䅉歂䝁䅫督あ䡁䅉兡楂䡁䅕䅤灂䝁䄸杢杁䝁䄸䅣求䡁䅉兙あ䝁䄸杣穂䍁䄴䅉啂䝁䅧党杁䝁䅍睢瑂䡁䅁兙畂䡁䅫䅉㍂䝁䅅督杁䝁䅙睢ㅂ䝁䄴䅚求䝁䅑䅉灂䝁䄴䅉硁䑁䅧䅏㉁䍁䅁兙畂䝁䅑䅉灂䡁䅍䅉潂䝁䅕兙歂䡁䅅兤桂䡁䅉䅤求䡁䅉党歂䍁䅁兡畂䍁䅁兑あ䝁䅷兙畂䡁䅑兙獁䍁䅁睒求䝁䄸杣湂䝁䅫兙畁䅁䅁䍶䅙䉁䭑䅁啂䝁䅧党杁䕁䅍睢療䡁䅁党祂䍁䅁睑療䝁䄰䅣桂䝁䄴兡求䡁䅍䅌杁䕁䅫杢橂䍁䄴䅌杁䡁䅑睢湂䝁䅕䅤潂䝁䅕杣杁䡁䅣兡あ䝁䅧䅉灂䡁䅑督杁䡁䅍兤楂䡁䅍兡歂䝁䅫兙祂䝁䅫党穂䍁䅷䅉歂䝁䅕杤求䝁䅷睢睂䡁䅍䅌杁䝁䄰兙畂䡁䅕杚桂䝁䅍䅤ㅂ䡁䅉党穂䍁䅷䅉桂䝁䄴䅚杁䝁䄰兙祂䝁䅳党あ䡁䅍䅉橂䝁䄸杢あ䝁䅅睙あ䍁䅁䅢求䝁䄴督杁䡁䅣党桂䡁䅉党祂䡁䅍杌杁䙁䅑䅡求䍁䅁睙療䝁䄰䅣桂䝁䄴入杁䝁䄸䅣求䡁䅉兙あ䝁䅕督杁䝁䅫杢杁䡁䅑睤療䍁䅁督求䝁䅣兢求䝁䄴䅤穂䍁䅷䅉䑂䝁䄸睢睂䝁䅕杣坂䝁䅫督灂䝁䄸杢杁䝁䅅杢歂䍁䅁睑療䝁䄸䅣求䡁䅉睕ㅂ䡁䅉睚灂䝁䅍兙獂䍁䄴䅉啂䝁䅧党杁䕁䅍睢療䡁䅁党祂䙁䅙兡穂䝁䅫睢畂䍁䅁督求䝁䅣兢求䝁䄴䅤杁䡁䅁杣療䡁䅙兡歂䝁䅕督杁䡁䅑睢祂䝁䅫睙杁䝁䅅杢歂䍁䅁兢ㅂ䝁䅷䅤灂䝁䅙睢橂䝁䅅䅢杁䝁䅷党畂䡁䅍党穂䍁䅁睙療䝁䄰䅣祂䝁䅫督灂䝁䄴睚杁䝁䅷党畂䡁䅍党穂䍁䅁睙療䡁䅉杣求䝁䅍䅤灂䝁䄴睚杁䡁䅙兡穂䝁䅫睢畂䍁䅁睙潂䝁䅅䅢獂䝁䅕杢湂䝁䅕督獁䍁䅁督ㅂ䝁䅍䅡杁䝁䅅督杁䝁䅅督あ䝁䅫睚瑂䝁䅅䅤灂䡁䅍兢獁䍁䅁䅣祂䝁䅕督楂䡁䅫睢睂䝁䅫兙獁䍁䅁兙畂䝁䅑䅉瑂䡁䅫睢睂䝁䅫兙㝁䍁䅁兙畂䝁䅑䅉穂䡁䅁䅡求䡁䅉兡橂䝁䅅䅢杁䝁䅷党畂䡁䅍党獁䍁䅁兡畂䝁䅍䅢ㅂ䝁䅑兡畂䝁䅣䅉獂䝁䅕杢穂䝁䅕督杁䡁䅑䅡桂䡁䅑䅉橂䝁䄸杣祂䝁䅕睙あ䍁䅁杢求䝁䅅杣杁䝁䅅杢歂䍁䅁杚桂䡁䅉督灂䝁䅣䅡あ䝁䅕䅚畂䝁䅕督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䑂䝁䄸睢睂䝁䅕杣呂䡁䅕杣湂䝁䅫睙桂䝁䅷䅉穂䝁䅕睚瑂䝁䅕杢あ䍁䅁杚療䝁䅍兤穂䝁䅕督杁䝁䄸杢杁䝁䅙兙瑂䝁䅫䅢㕂䍁䅁兙畂䝁䅑䅉㍂䝁䄸兢求䝁䄴升穂䍁䅁䅡求䝁䅅䅢あ䝁䅧䅉橂䝁䅅杣求䍁䅷䅉㍂䝁䅧兡橂䝁䅧䅉睂䡁䅉睢㉂䝁䅫䅚求䡁䅍䅉浂䝁䅕杣あ䝁䅫䅢灂䡁䅑入杁䡁䅁杣療䝁䅑兤橂䡁䅑督杁䝁䅅杢歂䍁䅁督求䡁䅉杤灂䝁䅍党穂䍁䅷䅉瑂䝁䅕䅚灂䝁䅍兙獂䍁䅁䅚求䡁䅙兡橂䝁䅕督獁䍁䅁兙畂䝁䅑䅉橂䝁䄸杢あ䡁䅉兙橂䝁䅕䅣あ䝁䅫睢畂䍁䅷䅉桂䡁䅍䅉㍂䝁䅕䅢獂䍁䅁兙穂䍁䅁睙祂䡁䅫睢穂䡁䅑睢祂䝁䅅睚求䍁䅷䅉穂䡁䅕睙潂䍁䅁兙穂䍁䅁睙療䡁䅉䅚杁䝁䅉䅢療䝁䄸䅚杁䝁䅅杢歂䍁䅁睙療䡁䅉䅚杁䡁䅑兡穂䡁䅍兤求䍁䅁督あ䝁䄸杣桂䝁䅣党杁䡁䅑睢杁䝁䅧党桂䝁䅷䅤潂䍁䅁睙桂䡁䅉党杁䡁䅁杣療䝁䅙党穂䡁䅍兡療䝁䄴兙獂䡁䅍䅉桂䝁䄴䅚杁䡁䅁兙あ䝁䅫党畂䡁䅑督杁䡁䅣睢祂䝁䅷䅚㍂䝁䅫䅚求䍁䄴䅉䩂䡁䅑䅉療䝁䅙杚求䡁䅉督杁䡁䅍兤祂䝁䅣兡橂䝁䅅䅢杁䝁䅅杢歂䍁䅁睢浂䝁䅙兡橂䝁䅕䅉睂䡁䅉睢歂䡁䅕睙あ䡁䅍䅌杁䝁䅫杢橂䝁䅷兤歂䝁䅫杢湂䍁䅁䅣桂䡁䅉兙湂䝁䅅杣歂䍁䅁睙療䝁䄴䅤祂䝁䅅睙求䡁䅁䅤灂䡁䅙党杁䝁䅫杢あ䡁䅉兙ㅂ䡁䅑党祂䝁䅫杢求䍁䅁䅚求䡁䅙兡橂䝁䅕督㝁䍁䅁兙畂䝁䅑䅉浂䝁䅕杣あ䝁䅫䅢灂䡁䅑入杁䝁䅍睢畂䡁䅍兤瑂䝁䅅杙獂䝁䅕督杁䝁䅅杢歂䍁䅁党硂䡁䅕兡睂䝁䄰党畂䡁䅑䅌杁䝁䅑睢畂䝁䄸杣杁䝁䅣兙瑂䝁䅕䅤求䍁䅁督求䡁䅉杤灂䝁䅍党穂䍁䅷䅉桂䝁䄴䅚杁䝁䅣党畂䝁䄸兢灂䝁䅍䅉穂䝁䅕杣㉂䝁䅫睙求䡁䅍䅌杁䝁䅫杢橂䝁䅷兤歂䝁䅫杢湂䍁䅁睚求䝁䄴党あ䝁䅫睙杁䡁䅑党穂䡁䅑兡畂䝁䅣杌杁䙁䅑䅡求䍁䅁睙療䝁䄰䅣桂䝁䄴入杁䡁䅍党獂䝁䅷督杁䝁䅫䅤穂䍁䅁䅣祂䝁䄸䅚ㅂ䝁䅍䅤穂䍁䅁䅤療䍁䅁䅚灂䡁䅍䅤祂䝁䅫杙ㅂ䡁䅑睢祂䡁䅍䅌杁䝁䅣杣療䡁䅕䅣杁䡁䅁兤祂䝁䅍䅡桂䡁䅍兡畂䝁䅣䅉療䡁䅉睚桂䝁䄴兡㙂䝁䅅䅤灂䝁䄸杢穂䍁䅷䅉求䡁䅫党杁䝁䅍兙祂䝁䅕䅉桂䝁䄴䅚杁䝁䅧党桂䝁䅷䅤潂䍁䅁睙桂䡁䅉党杁䡁䅁杣療䝁䅙党穂䡁䅍兡療䝁䄴兙獂䡁䅍䅌杁䝁䅫杢橂䝁䅷兤歂䝁䅫杢湂䍁䅁兡畂䝁䅑党睂䝁䅕杢歂䝁䅕杢あ䍁䅁䅣祂䝁䅅睙あ䝁䅫睙求䡁䅍䅌杁䝁䅍睢祂䡁䅁睢祂䝁䅅䅤求䍁䅁杣求䡁䅑兙灂䝁䅷党祂䡁䅍䅌杁䝁䅧睢穂䡁䅁兡あ䝁䅅䅢穂䍁䅁兙畂䝁䅑䅉橂䝁䅷兡畂䝁䅫睙穂䍁䅷䅉桂䝁䄴䅚杁䝁䅅兤あ䝁䅧睢祂䝁䅫来求䝁䅑䅉祂䝁䅕督求䝁䅷䅢求䡁䅉督畁䍁䅁䅖潂䝁䅕䅉䑂䝁䄸睢睂䝁䅕杣杁䕁䅍睢瑂䡁䅁兙畂䝁䅫党穂䍁䅷䅉䩂䝁䄴睙畁䍁䅁睤桂䡁䅍䅉浂䝁䄸兤畂䝁䅑党歂䍁䅁兡畂䍁䅁免㕁䑁䅕䅏杁䝁䅅杢歂䍁䅁兡穂䍁䅁䅡求䝁䅅䅚硂䡁䅕兙祂䡁䅑党祂䝁䅕䅚杁䝁䅫杢杁䙁䅍兙畂䍁䅁杕桂䝁䄰睢畂䍁䅷䅉䑂䝁䅅䅢灂䝁䅙睢祂䝁䄴兡桂䍁䄴䅁剄杉䅁杚䅧䙁䅑䅡求䍁䅁兒畂䡁䅍兡湂䝁䄴䅉䡂䡁䅉睢ㅂ䡁䅁䅌杁䕁䅫杢橂䍁䄴䅉睂䡁䅉睢㉂䝁䅫䅚求䡁䅍䅉穂䝁䅳兡獂䝁䅷党歂䍁䅁杢ㅂ䡁䅉督灂䝁䄴睚獁䍁䅁督求䝁䄴兡療䡁䅉䅉獂䝁䅫杤灂䝁䄴睚獁䍁䅁兙畂䝁䅑䅉祂䝁䅕䅡桂䝁䅉兡獂䝁䅫䅤桂䡁䅑兡㉂䝁䅕䅉穂䝁䅕杣㉂䝁䅫睙求䡁䅍杌杁䕁䅫䅤杁䝁䄸䅣求䡁䅉兙あ䝁䅕督杁䡁䅑䅡祂䝁䄸兤湂䝁䅧䅉あ䡁䅣睢杁䡁䅍党湂䝁䄰党畂䡁䅑督㙁䍁䅁睕牂䝁䅫䅢獂䝁䅕䅚杁䙁䅍党祂䡁䅙兡橂䝁䅕督杁䝁䅅杢歂䍁䅁睕あ䝁䅅杢歂䝁䅅杣歂䍁䅁村求䝁䅅杣求䡁䅉杌杁䙁䅑䅡求䍁䅁睕牂䝁䅫䅢獂䝁䅕䅚杁䙁䅍党祂䡁䅙兡橂䝁䅕督杁䡁䅍党湂䝁䄰党畂䡁䅑䅉睂䡁䅉睢㉂䝁䅫䅚求䡁䅍䅉穂䝁䅧睢祂䡁䅑䅉桂䝁䄴䅚杁䝁䅷睢畂䝁䅣兌あ䝁䅕杣瑂䍁䅁杢ㅂ䡁䅉督灂䝁䄴睚杁䝁䅍兙祂䝁䅕䅉穂䝁䅕杣㉂䝁䅫睙求䡁䅍䅉浂䝁䄸杣杁䡁䅁兙あ䝁䅫党畂䡁䅑督杁䡁䅣兡あ䝁䅧䅉橂䝁䅧杣療䝁䄴兡橂䍁䅁睙療䝁䄴䅚灂䡁䅑兡療䝁䄴督獁䍁䅁䅣祂䝁䄸䅢療䝁䄴睚求䝁䅑䅉灂䝁䅷䅢畂䝁䅕督穂䍁䅷䅉桂䝁䄴䅚杁䡁䅑䅡求䍁䅁党獂䝁䅑党祂䝁䅷入㝁䍁䅁督睂䝁䅕睙灂䝁䅅䅢あ䡁䅫䅉橂䝁䅅杣求䍁䅷䅉穂䡁䅕睙潂䍁䅁兙穂䍁䅁睢畂䍁䄰督灂䡁䅑党杁䝁䅑兡桂䝁䅷入穂䝁䅫督獁䍁䅁杤求䝁䄴䅤灂䝁䅷兙あ䝁䄸杣杁䝁䅍兙祂䝁䅕䅌杁䝁䅍兙祂䝁䅑兡桂䝁䅍䅌杁䝁䅅杢歂䍁䅁䅣ㅂ䝁䅷兢療䝁䄴兙祂䡁䅫䅉瑂䝁䅅杢桂䝁䅣党瑂䝁䅕杢あ䑁䅳䅉桂䝁䄴䅚杁䡁䅍䅤桂䝁䄴䅚桂䡁䅉䅚杁䡁䅍党祂䡁䅙兡橂䝁䅕督獁䍁䅁督ㅂ䝁䅍䅡杁䝁䅅督杁䡁䅉睢療䝁䄰䅉桂䝁䄴䅚杁䝁䅉睢桂䡁䅉䅚獁䍁䅁督睂䝁䅕睙灂䝁䅅䅢杁䝁䄴兤あ䡁䅉兡あ䝁䅫睢畂䝁䅅䅢杁䡁䅁杣療䝁䅣杣桂䝁䄰督獁䍁䅁督療䝁䅍兡桂䝁䅷䅉穂䝁䅕杣㉂䝁䅫睙求䡁䅍䅌杁䡁䅉党橂䡁䅉党桂䡁䅑兡療䝁䄴兙獂䍁䅁兙橂䡁䅑兡㉂䝁䅫䅤灂䝁䅕督獁䍁䅁党畂䡁䅑党祂䡁䅑兙灂䝁䄴兢求䝁䄴䅤獁䍁䅁兙畂䝁䅑䅉療䡁䅑䅡求䡁䅉䅉穂䝁䅕杣㉂䝁䅫睙求䡁䅍杌杁䙁䅑䅡求䍁䅁睕あ䝁䅅杢歂䝁䅅杣歂䍁䅁村求䝁䅅杣求䡁䅉䅉穂䝁䅕睚瑂䝁䅕杢あ䍁䅁䅢求䝁䅅督求䡁䅍䅉睂䝁䄸督あ䍁䄰兙橂䡁䅕䅤求䍁䅁睙桂䡁䅉党杁䡁䅁杣療䡁䅁党祂䡁䅑兡求䡁䅍䅉あ䝁䄸䅉潂䝁䅕兙獂䡁䅑䅡橂䝁䅅杣求䍁䅁睢睂䝁䅕杣桂䡁䅑睢祂䡁䅍杌杁䕁䅫杢杁䝁䅅䅚歂䝁䅫䅤灂䝁䄸杢獁䍁䅁䅤潂䝁䅕䅉橂䝁䄸兢睂䝁䅅杢㕂䍁䅁睢睂䝁䅕杣桂䡁䅑党穂䍁䅁督求䝁䄴兡療䡁䅉䅉獂䝁䅫杤灂䝁䄴睚杁䡁䅕杢灂䡁䅑督㝁䍁䅁兙畂䝁䅑䅉睂䡁䅉睢㉂䝁䅫䅚求䡁䅍䅉桂䝁䄴睙灂䝁䅷䅢桂䡁䅉入杁䡁䅍党祂䡁䅙兡橂䝁䅕督杁䝁䅍睢畂䡁䅍兡穂䡁䅑兡畂䝁䅣䅉療䝁䅙䅉歂䝁䅫睚灂䡁䅑兙獂䍁䅁䅥瑁䡁䅉兙㕂䍁䅷䅉ㅂ䝁䅷䅤祂䝁䅅督療䡁䅕杢歂䍁䅷䅉求䝁䅷党橂䡁䅑杣療䝁䅍兙祂䝁䅑兡療䝁䅣杣桂䝁䄰督獁䍁䅁督ㅂ䝁䅉兌桂䝁䅍兤あ䝁䅕䅉穂䝁䅕杣㉂䝁䅫睙求䡁䅍䅌杁䝁䅑兡桂䝁䅷入穂䝁䅫督獁䍁䅁杣求䡁䅍䅣灂䡁䅉兙あ䝁䄸杣㕂䍁䅷䅉桂䝁䄴䅚杁䝁䅷睢畂䝁䅣兌あ䝁䅕杣瑂䍁䅁睙桂䡁䅉党杁䡁䅁䅡桂䡁䅉兢桂䝁䅍入杁䝁䅅杢歂䍁䅁䅣桂䡁䅑兡求䝁䄴䅤杁䡁䅑杣桂䝁䄴督睂䝁䄸杣あ䝁䅅䅤灂䝁䄸杢杁䡁䅑睢杁䡁䅁党療䡁䅁䅢求䍁䅁兡畂䍁䅁䅤潂䝁䅕兡祂䍁䅁䅡療䝁䄰党穂䍁䅁睢祂䍁䅁兙あ䍁䅁䅢療䝁䄴睚瑁䡁䅑党祂䝁䄰䅉橂䝁䅅杣求䍁䅁杚桂䝁䅍兡獂䝁䅫䅤灂䝁䅕督獁䍁䅁兙穂䍁䅁睤求䝁䅷䅢杁䝁䅅督杁䝁䄰睢楂䝁䅫䅢求䍁䅁䅚灂䝁䅅睚畂䝁䄸督あ䝁䅫睙穂䍁䄴䅉啂䝁䅧党杁䝁䅍睢瑂䡁䅁兙畂䡁䅫䅉㍂䝁䅅督杁䝁䅫杢橂䝁䄸杣睂䝁䄸杣桂䡁䅑党歂䍁䅁兡畂䍁䅁免㕁䑁䅫兏杁䝁䅅杢歂䍁䅁兡穂䍁䅁杙桂䡁䅍党歂䍁䅁兡畂䍁䅁睕桂䝁䄴䅉䭂䡁䅕兙畂䍁䅁睑桂䡁䅁兡穂䡁䅑杣桂䝁䄴睢獁䍁䅁睑桂䝁䅷兡浂䝁䄸杣畂䝁䅫兙畁䅁䅁卭䅉䩁䭷䅁啂䝁䅧党杁䕁䅕督あ佁䅫党杁䕁䅷兙ㅂ䝁䅑党祂䍁䅁睑療䝁䄰䅣桂䝁䄴兡求䡁䅍䅉䩂䝁䄴睙畁䍁䅁兢桂䝁䄴兤浂䝁䅅睙あ䡁䅕杣求䡁䅍䅌杁䝁䄰兙祂䝁䅳党あ䡁䅍䅌杁䝁䅅杢歂䍁䅁督求䝁䅷䅢穂䍁䅁督牂䝁䅫杢杁䝁䅍兙祂䝁䅕䅌杁䝁䄰兙牂䝁䅕兤睂䍁䅷䅉浂䡁䅉兙湂䡁䅉兙畂䝁䅍党獁䍁䅁兙畂䝁䅑䅉潂䝁䅅兡祂䍁䅁睙桂䡁䅉党杁䡁䅁杣療䝁䅑兤橂䡁䅑督杁䡁䅣睢祂䝁䅷䅚㍂䝁䅫䅚求䍁䄴䅉䩂䡁䅑䅉療䝁䅙杚求䡁䅉督杁䡁䅍睡灂䝁䄴䅉橂䝁䅅杣求䍁䅁䅣祂䝁䄸䅚ㅂ䝁䅍䅤穂䍁䅷䅉灂䝁䄴睙獂䡁䅕䅚灂䝁䄴睚杁䝁䄰睢灂䡁䅍䅤ㅂ䡁䅉兡㙂䝁䅕杣穂䍁䅷䅉穂䝁䅕杣ㅂ䝁䄰督獁䍁䅁睙獂䝁䅕兙畂䡁䅍党祂䡁䅍䅌杁䡁䅑睢畂䝁䅕杣穂䍁䅷䅉楂䝁䄸䅚㕂䍁䅁睙桂䡁䅉党獁䍁䅁党㑂䝁䅙睢獂䝁䅫兙あ䝁䄸杣穂䍁䅷䅉桂䝁䅍杢求䍁䅁睙桂䡁䅉党杁䝁䅅杢歂䍁䅁睢灂䝁䅷䅉橂䝁䄸杣祂䝁䅕睙あ䝁䄸杣穂䍁䅷䅉浂䝁䅅睙灂䝁䅅䅢杁䝁䄰兙穂䝁䅳督獁䍁䅁兙畂䝁䅑䅉穂䡁䅕杢杁䝁䅍兙祂䝁䅕䅉睂䡁䅉睢歂䡁䅕睙あ䡁䅍睏杁䝁䅅杢歂䍁䅁兢桂䝁䅳党ㅂ䡁䅁䅉睂䡁䅉睢歂䡁䅕睙あ䡁䅍䅌杁䡁䅍兤橂䝁䅧䅉桂䡁䅍䅉獂䝁䅫䅣穂䡁䅑兡橂䝁䅳督獁䍁䅁䅢灂䡁䅁䅉湂䝁䅷睢穂䡁䅍党穂䍁䅷䅉瑂䝁䅅督橂䝁䅅杣桂䡁䅍䅌杁䝁䅙睢ㅂ䝁䄴䅚桂䡁䅑兡療䝁䄴督獁䍁䅁党㕂䝁䅕督潂䝁䅅䅚療䡁䅣督獁䍁䅁兙畂䝁䅑䅉睂䝁䄸睤歂䝁䅕杣穂䍁䅷䅉桂䡁䅍䅉㍂䝁䅕䅢獂䍁䅁兙穂䍁䅁睙療䝁䄰䅣桂䝁䅍䅤穂䍁䅷䅉楂䡁䅉兤穂䝁䅧党穂䍁䅷䅉桂䝁䄴䅚杁䝁䄸䅤潂䝁䅕杣杁䝁䄰兙牂䝁䅕兤睂䍁䅁䅤療䝁䄸䅢穂䍁䄴䅉啂䝁䅧党杁䝁䅍睢瑂䡁䅁兙畂䡁䅫䅉桂䝁䅷督療䍁䅁䅣祂䝁䄸杤灂䝁䅑党穂䍁䅁杚祂䝁䅅睚祂䝁䅅杢橂䝁䅕䅉睂䡁䅉睢歂䡁䅕睙あ䡁䅍䅉灂䝁䄴䅉㉂䝁䅅杣灂䝁䄸兤穂䍁䅁杚療䡁䅉兢穂䍁䅁睙療䝁䄰䅣祂䝁䅫督灂䝁䄴睚杁䝁䅕兙ㅂ䍁䅁䅚求䍁䅁䅣桂䡁䅉杚ㅂ䝁䄰䅉穂䡁䅁杣桂䡁䅫督杁䝁䅅杢歂䍁䅁睙療䝁䅷睢湂䝁䄴党穂䍁䅷䅉桂䡁䅍䅉㍂䝁䅕䅢獂䍁䅁兙穂䍁䅁䅢療䡁䅑兡療䝁䄴督獁䍁䅁䅣療䡁䅣䅚求䡁䅉督獁䍁䅁睙祂䝁䅕兙瑂䡁䅍䅌杁䝁䅍兙畂䝁䅑䅢求䡁䅍䅌杁䝁䅅杢歂䍁䅁督療䝁䅅䅣穂䑁䅳䅉桂䝁䄴䅚杁䝁䅧兙灂䡁䅉䅉橂䝁䅅杣求䍁䅁䅣祂䝁䄸䅚ㅂ䝁䅍䅤穂䍁䅷䅉灂䝁䄴睙獂䡁䅕䅚灂䝁䄴睚杁䡁䅍䅡桂䝁䄰䅣療䝁䄸督獁䍁䅁睙療䝁䄴䅚灂䡁䅑兡療䝁䄴党祂䡁䅍䅌杁䡁䅍䅤㕂䝁䅷兡畂䝁䅣䅉睂䡁䅉睢歂䡁䅕睙あ䡁䅍䅌杁䡁䅑杣求䝁䅅䅤瑂䝁䅕杢あ䍁䅷䅉浂䝁䅫杢灂䡁䅍䅡灂䝁䄴睚杁䡁䅍䅣祂䝁䅅入穂䍁䅷䅉桂䝁䄴䅚杁䝁䅧兙灂䡁䅉䅉橂䝁䄸䅢療䡁䅉䅉睂䡁䅉睢歂䡁䅕睙あ䡁䅍䅌杁䝁䅅督杁䡁䅣党獂䝁䅷䅉桂䡁䅍䅉穂䝁䅕䅢獂䡁䅍䅉桂䝁䄴睙灂䝁䅷䅢桂䡁䅉入杁䡁䅁杣療䝁䅑兤橂䡁䅑督杁䝁䅅杢歂䍁䅁督求䡁䅉杤灂䝁䅍党穂䍁䄴䅉䩂䡁䅑䅉療䝁䅙杚求䡁䅉督杁䝁䅫䅤穂䍁䅁䅣祂䝁䄸䅚ㅂ䝁䅍䅤穂䍁䅁兤畂䝁䅑党祂䍁䅁䅤潂䝁䅕䅉䙂䡁䅍䅤灄䝁䅕䅉䵂䝁䅅兤歂䝁䅕杣獁䍁䅁睑獂䝁䅫杢灂䡁䅅兤求䍁䅷䅉偂䡁䅉兡湂䝁䅫杢穂䍁䅷䅉乂䱁䅣兑㍃䕁䅍䅌杁䕁䅉睢楂䝁䅉兡杁䕁䅉杣療䡁䅣杢杁䕁䅍睢穂䝁䄰党あ䝁䅫睙穂䍁䅷䅉䵂䝁䅅䅉乂䝁䅕杣獁䍁䅁兑㉂䝁䅕䅚桂䍁䅷䅉䭂䝁䄸䅉乂䝁䅅䅢療䝁䄴党杁䕁䅷睢畂䝁䅑睢畂䍁䅷䅉啂䕁䄸兔杁䕁䅙睔卂䕁䅑䅌杁䙁䅑睢療䍁䅁杒桂䝁䅍党歂䍁䅷䅉䕂䡁䅉杌䭂䝁䅅杣あ䍁䅳䅌杁䝁䅅杢歂䍁䅁䅖潂䝁䅕䅉偂䡁䅉䅚灂䝁䄴兙祂䡁䅫䅉楂䡁䅉兙畂䝁䅑督畁䍁䅁䅖潂䝁䅕䅉橂䝁䄸兢睂䝁䅅杢㕂䍁䅁督求䝁䅷䅢穂䍁䅁兡あ䡁䅍䅉睂䡁䅉睢歂䡁䅕睙あ䡁䅍䅉あ䝁䅧杣療䡁䅕睚潂䍁䅁䅚求䡁䅁兙祂䡁䅑兢求䝁䄴䅤杁䡁䅍䅤療䡁䅉党穂䍁䅷䅉穂䡁䅁党橂䝁䅫兙獂䡁䅑入瑁䝁䄰兤獂䡁䅑兡杁䡁䅉党あ䝁䅅兡獂䝁䅕杣穂䍁䅷䅉ㅂ䡁䅁督橂䝁䅅䅢求䍁䅁䅣求䡁䅉杚ㅂ䝁䄰党祂䝁䅫党穂䍁䅁兙畂䝁䅑䅉睂䝁䅧兙祂䝁䄰兙橂䝁䅫党穂䍁䅷䅉桂䝁䄴䅚杁䡁䅍兙獂䝁䄸杢穂䍁䅁兙畂䝁䅑䅉穂䡁䅁兙穂䑁䅳䅉浂䡁䅉党求䡁䅍䅤桂䝁䄴䅚灂䝁䄴睚杁䡁䅍䅤療䡁䅉党穂䑁䅳䅉灂䡁䅑督杁䝁䄸睤畂䍁䅁兙畂䝁䅑䅉桂䡁䅕䅤潂䝁䄸杣灂䡁䅯党歂䍁䅁杣求䡁䅑兙灂䝁䅷党祂䍁䅁睤求䝁䅉督灂䡁䅑党穂䑁䅳䅉あ䝁䅧兡祂䝁䅑兌睂䝁䅅杣あ䡁䅫䅉療䝁䄴䅢灂䝁䄴党杁䝁䄰兙獂䝁䅷督㝁䍁䅁督あ䝁䄸杣求䡁䅍䅉灂䝁䄴䅉桂䝁䅫杣睂䝁䄸杣あ䡁䅍睏杁䝁䅅杢歂䍁䅁䅚ㅂ䡁䅑入瑁䝁䅙杣求䝁䅕䅉獂䝁䄸睙桂䡁䅑兡療䝁䄴督畁䍁䅁䅖潂䝁䅕䅉䙂䡁䅍䅤灄䝁䅕䅉䵂䝁䅅兤歂䝁䅕杣杁䕁䅍睢瑂䡁䅁兙畂䝁䅫党穂䍁䅁兓畂䝁䅍杌杁䡁䅣兙穂䍁䅁杚療䡁䅕杢歂䝁䅕䅚杁䝁䅫杢杁䑁䅅兏ぁ䑁䅙䅉桂䝁䄴䅚杁䝁䅫督杁䝁䅧党桂䝁䅑兣ㅂ䝁䅅杣あ䝁䅕杣求䝁䅑䅉灂䝁䄴䅉佂䝁䅕睤杁䙁䅫睢祂䝁䅳䅌杁䕁䄴党㍂䍁䅁兗療䡁䅉睡畁䅁䅁䍵䅙䩁䙯䅁啂䝁䅧党杁䕁䅣兒偂䍁䅁睒祂䝁䄸兤睂䍁䅷䅉䩂䝁䄴睙畁䍁䅁䅋佂䙁䅫睕䙂䑁䅯䅉䡂䕁䅕睔灁䍁䅁党畂䝁䅣兙湂䝁䅕督杁䝁䅫杢杁䝁䄸睤畂䝁䅕杣穂䝁䅧兡睂䍁䅷䅉獂䝁䅕兙穂䝁䅫杢湂䍁䅷䅉桂䝁䄴䅚杁䝁䄰兙畂䝁䅅睚求䝁䄰党畂䡁䅑䅉療䝁䅙䅉穂䝁䅕睙ㅂ䡁䅉党杁䝁䅙兙橂䝁䅫䅢灂䡁䅑兡求䡁䅍䅌杁䡁䅁杣療䝁䅍党穂䡁䅍兡畂䝁䅣䅉橂䝁䅕杢あ䝁䅕杣穂䍁䅷䅉桂䝁䄴䅚杁䝁䅍睢瑂䝁䄰兤畂䝁䅫䅤㕂䍁䄰杙桂䡁䅍党歂䍁䅁杣求䝁䅕杢あ䡁䅉入杁䝁䅙兙橂䝁䅫䅢灂䡁䅑兡求䡁䅍䅉灂䝁䄴䅉あ䝁䅧党杁䙁䅕杢灂䡁䅑党歂䍁䅁睕あ䝁䅅䅤求䡁䅍䅌杁䕁䅅兤穂䡁䅑杣桂䝁䅷兡桂䍁䅷䅉あ䝁䅧党杁䙁䅕杢灂䡁䅑党歂䍁䅁睓灂䝁䄴睚歂䝁䄸兢獁䍁䅁兙畂䝁䅑䅉呂䝁䄸兤あ䝁䅧䅉䉂䝁䅙杣灂䝁䅍兙畁䍁䅁䅖潂䝁䅕䅉橂䝁䄸兢睂䝁䅅杢㕂䍁䅁兙獂䡁䅍睢杁䡁䅁杣療䡁䅙兡歂䝁䅕督杁䡁䅍党橂䡁䅕杣求䍁䅁杚桂䝁䅍兡獂䝁䅫䅤㕂䍁䅁兢桂䝁䄴兙湂䝁䅕兢求䝁䄴䅤杁䡁䅍党祂䡁䅙兡橂䝁䅕督獁䍁䅁兡畂䝁䅍䅢ㅂ䝁䅑兡畂䝁䅣䅉あ䝁䅧党杁䡁䅁杣療䡁䅙兡穂䝁䅫睢畂䍁䅁睢浂䍁䅁督求䝁䅍兤祂䝁䅫䅤㕂䍁䅷䅉桂䝁䅑兢灂䝁䄴兡穂䡁䅑杣桂䡁䅑兡㉂䝁䅕䅌杁䡁䅉党潂䝁䅅杙灂䝁䅷兡あ䝁䅅䅤灂䝁䄸杢獁䍁䅁党歂䡁䅕睙桂䡁䅑兡療䝁䄴䅌杁䝁䅅杢歂䍁䅁杚療䝁䄸䅚杁䡁䅍党祂䡁䅙兡橂䝁䅕督㝁䍁䅁杣求䝁䅕杢あ䡁䅉入杁䡁䅍党祂䡁䅙兡橂䝁䅕督獁䍁䅁督ㅂ䝁䅍䅡杁䝁䅅督杁䡁䅑党瑂䡁䅁睢祂䝁䅅杣㕂䍁䅁䅡療䡁䅕督灂䝁䄴睚獁䍁䅁䅣祂䝁䄸睚祂䝁䅅兢瑂䝁䅫杢湂䍁䅷䅉求䝁䄰䅣獂䝁䄸入瑂䝁䅕杢あ䍁䅁兙穂䡁䅍兡穂䡁䅑兙畂䝁䅍党獁䍁䅁兙畂䝁䅑䅉療䡁䅑䅡求䡁䅉䅉穂䝁䅕杣㉂䝁䅫睙求䡁䅍睏杁䝁䅕䅢求䝁䅍䅤祂䝁䄸杢灂䝁䅍䅉瑂䝁䄸杢灂䡁䅑睢祂䝁䅫杢湂䍁䅁兙畂䝁䅑䅉穂䡁䅕䅣求䡁䅉杤灂䡁䅍兡療䝁䄴䅉穂䝁䅕杣㉂䝁䅫睙求䡁䅍睏杁䝁䅅杢歂䍁䅁䅤祂䝁䅅杢穂䡁䅁睢祂䡁䅑兙あ䝁䅫睢畂䍁䅁督求䡁䅉杤灂䝁䅍党穂䑁䅳䅉桂䡁䅍䅉㍂䝁䅕䅢獂䍁䅁兙穂䍁䅁䅚求䡁䅍兡湂䝁䄴督獁䍁䅁睙療䝁䄴督あ䡁䅉兤橂䡁䅑督獁䍁䅁兙畂䝁䅑䅉浂䝁䅫杢桂䝁䄴睙求䡁䅍䅉畂䝁䅕睤杁䝁䅙兙橂䝁䅫䅢灂䡁䅑兡求䡁䅍䅉あ䝁䅧杣療䡁䅕睚潂䍁䅁䅣祂䝁䄸条求䝁䅍䅤穂䍁䄴䅉啂䝁䅧党杁䝁䅍睢瑂䡁䅁兙畂䡁䅫䅉㍂䝁䅅督杁䝁䅙睢ㅂ䝁䄴䅚求䝁䅑䅉灂䝁䄴䅉硁䑁䅫䅏ぁ䍁䅁兙畂䝁䅑䅉灂䡁䅍䅉楂䝁䅅督求䝁䅑䅉灂䝁䄴䅉䍂䝁䄸睙桂䍁䅁杕桂䡁䅑睢畂䍁䅷䅉䝂䝁䅷睢祂䝁䅫䅚桂䍁䄴䅁汄䅉䅁䄫䅕䙁䅑䅡求䍁䅁睒桂䡁䅁䅌杁䕁䅫杢橂䍁䄴䅉療䡁䅁党祂䝁䅅䅤求䡁䅍䅉桂䡁䅍䅉桂䝁䄴䅉桂䡁䅁䅣桂䡁䅉党獂䍁䅁杣求䡁䅑兙灂䝁䅷䅉橂䝁䄸兢睂䝁䅅杢㕂䍁䄴䅉啂䝁䅧党杁䝁䅍睢瑂䡁䅁兙畂䡁䅫䅉療䝁䅙杚求䡁䅉督杁䝁䅅䅣睂䝁䅅杣求䝁䅷䅌杁䝁䅅睙橂䝁䅕督穂䝁䄸杣灂䝁䅕督獁䍁䅁兙畂䝁䅑䅉睂䝁䅕杣穂䝁䄸杢桂䝁䅷䅉橂䝁䅅杣求䍁䅁䅣祂䝁䄸䅚ㅂ䝁䅍䅤穂䍁䅁杚療䡁䅉䅉瑂䝁䅕杢獁䍁䅁睤療䝁䄰党畂䍁䅷䅉桂䝁䄴䅚杁䝁䅍䅡灂䝁䅷䅚祂䝁䅕杢杁䡁䅕杢歂䝁䅕杣杁䡁䅑䅡求䍁䅁睔獂䝁䅑䅉佂䝁䅅杤㕂䍁䅷䅉䡂䝁䅅䅣獁䍁䅁村桂䝁䄴兙畂䝁䅅䅉卂䝁䅕䅣ㅂ䝁䅉䅢灂䝁䅍䅌杁䝁䅅杢歂䍁䅁兑あ䝁䅧䅢求䡁䅑兙杁䝁䅉杣桂䝁䄴䅚穂䍁䄴䅉䩂䡁䅑督杁䡁䅁杣療䝁䅑兤橂䡁䅑督杁䝁䅫杢橂䝁䅷兤歂䝁䅕䅉桂䝁䅑兤獂䡁䅑䅉桂䡁䅁䅣桂䡁䅉党獂䍁䅁兙畂䝁䅑䅉桂䝁䅍睙求䡁䅍督療䡁䅉兡求䡁䅍睏杁䝁䅅杢歂䍁䅁杚灂䡁䅑杢求䡁䅍督杁䝁䅅杢歂䍁䅁䅢灂䝁䅙党穂䡁䅑入獂䝁䅕䅉睂䡁䅉睢歂䡁䅕睙あ䡁䅍䅉浂䝁䄸杣杁䡁䅕督求䍁䅁兡畂䍁䅁入療䝁䅣兙獁䍁䅁䅤祂䝁䅅兡畂䝁䅫杢湂䍁䅷䅉穂䡁䅁睢祂䡁䅑督獁䍁䅁䅤祂䝁䅅杤求䝁䅷䅌杁䝁䅅杢歂䍁䅁党㉂䝁䅕杣㕂䝁䅑兙㕂䍁䅁兙橂䡁䅑兡㉂䝁䅫䅤灂䝁䅕督杁䝁䅙睢祂䍁䅁睤療䝁䄰党畂䍁䅁兙畂䝁䅑䅉湂䝁䅫杣獂䡁䅍杌杁䙁䅑䅡求䍁䅁睙療䝁䄰䅣桂䝁䄴入杁䝁䄸杚浂䝁䅕杣穂䍁䅁兡あ䡁䅍䅉睂䡁䅉睢歂䡁䅕睙あ䡁䅍䅉あ䝁䅧杣療䡁䅕睚潂䍁䅁睙療䝁䄰䅣桂䝁䄴入瑁䝁䄸䅣求䡁䅉兙あ䝁䅕䅚杁䡁䅍䅤療䡁䅉党穂䍁䅷䅉浂䡁䅉兙畂䝁䅍䅡灂䡁䅍党杁䡁䅍䅤療䡁䅉党穂䍁䅷䅉㍂䝁䅕杙穂䝁䅫䅤求䡁䅍䅌杁䝁䅅杢歂䍁䅁䅤潂䝁䅫杣歂䍁䄰䅣桂䡁䅉䅤㕂䍁䅁兙祂䡁䅉兙畂䝁䅣党瑂䝁䅕杢あ䡁䅍杌杁䕁䅫䅤杁䝁䅧兙穂䍁䅁杚祂䝁䅅杢橂䝁䅧兡穂䝁䅕䅉桂䝁䅣杣求䝁䅕兢求䝁䄴䅤穂䍁䅁䅤療䍁䅁睢睂䝁䅕杣桂䡁䅑党杁䕁䄸䅢歂䍁䅁杔桂䡁䅙入獁䍁䅁睒桂䡁䅁䅌杁䕁䅉兙畂䝁䅅杢桂䍁䅁杕求䡁䅁兤楂䝁䅷兡橂䍁䅷䅉桂䝁䄴䅚杁䕁䅅䅤潂䝁䅷党あ䝁䅅䅉穂䡁䅑睢祂䝁䅕督杁䝁䅅杢歂䍁䅁睤求䝁䅉督灂䡁䅑党穂䍁䅁兡畂䍁䅁兑穂䝁䅫兙獁䍁䅁兒ㅂ䡁䅉睢睂䝁䅕䅌杁䕁䅷兙あ䝁䅫杢杁䕁䅅兢求䡁䅉兡橂䝁䅅䅌杁䡁䅑䅡求䍁䅁兔灂䝁䅑䅚獂䝁䅕䅉䙂䝁䅅督あ䍁䅷䅉桂䝁䄴䅚杁䕁䅅杚祂䝁䅫睙桂䍁䄴䅉啂䝁䅧党杁䕁䅣兙睂䍁䅷䅉䩂䝁䄴睙畁䍁䅁睤桂䡁䅍䅉灂䝁䄴睙療䡁䅉䅣療䡁䅉兙あ䝁䅕䅚杁䝁䅫杢杁䑁䅅兏㉁䑁䅫䅉桂䝁䄴䅚杁䝁䅫督杁䝁䅧党桂䝁䅑兣ㅂ䝁䅅杣あ䝁䅕杣求䝁䅑䅉灂䝁䄴䅉呂䝁䅅杢杁䕁䅙杣桂䝁䄴睙灂䡁䅍睙療䍁䅷䅉䑂䝁䅅䅢灂䝁䅙睢祂䝁䄴兡桂䍁䄴䅁䅄杊䅁材䅣䙁䅑䅡求䍁䅁睒獂䝁䅫兢睂䡁䅍党杁䕁䅣杣療䡁䅕䅣獁䍁䅁兓畂䝁䅍杌獁䍁䅁兙畂䍁䅁兡瑂䝁䄰党祂䡁䅍兡㉂䝁䅕䅉あ䝁䅕睙潂䝁䄴睢獂䝁䄸睚㕂䍁䅁睙療䝁䄰䅣桂䝁䄴入杁䡁䅁杣療䡁䅙兡歂䝁䅕督杁䝁䅕杢あ䝁䅕杣睂䡁䅉兡穂䝁䅕䅉浂䝁䄸睙ㅂ䡁䅍党歂䍁䅁杤灂䡁䅉䅤ㅂ䝁䅅䅢杁䡁䅉党桂䝁䅷兡あ䡁䅫䅉潁䙁䅙杕灁䍁䅷䅉桂䡁䅕睚瑂䝁䅕杢あ䝁䅕䅚杁䡁䅉党桂䝁䅷兡あ䡁䅫䅉潁䕁䅅杕灁䍁䅷䅉桂䝁䄴䅚杁䡁䅍䅣桂䡁䅑兡桂䝁䅷䅉橂䝁䄸兢睂䡁䅕䅤灂䝁䄴睚杁䡁䅍睢浂䡁䅑睤桂䡁䅉党杁䝁䅅杢歂䍁䅁督求䡁䅉杤灂䝁䅍党穂䍁䅁兡畂䍁䅁䅤潂䝁䅕䅉噂䝁䄴兡あ䝁䅕䅚杁䙁䅍䅤桂䡁䅑党穂䍁䄴䅉䩂䡁䅑䅉療䝁䅙杚求䡁䅉督杁䕁䅉杣灂䝁䅣䅡あ䝁䅷兡畂䝁䅕䅉䩂䝁䄴䅤求䡁䅉兙橂䡁䅑兡㉂䝁䅕䅌杁䝁䅅杢杁䝁䅫兢瑂䝁䅕杣穂䝁䅫杤求䍁䅁兙畂䝁䅑䅉灂䝁䄴䅤求䡁䅉兙橂䡁䅑兡㉂䝁䅕䅉求䡁䅧䅣求䡁䅉兡求䝁䄴睙求䍁䅷䅉あ䡁䅉兙灂䝁䄴兡畂䝁䅣䅉穂䝁䅍党畂䝁䅅杣灂䝁䄸督獁䍁䅁兙畂䝁䅑䅉穂䝁䅫兢ㅂ䝁䅷兙あ䝁䅫睢畂䍁䅁杚療䡁䅉䅉湂䝁䄸杤求䡁䅉杢瑂䝁䅕杢あ䍁䅁兙畂䝁䅑䅉橂䝁䄸兢瑂䝁䅕杣橂䝁䅫兙獂䍁䅁睙ㅂ䡁䅍䅤療䝁䄰党祂䡁䅍睏杁䡁䅍党橂䡁䅑睢祂䍁䅁兎杁䝁䅑兡湂䝁䅫䅤桂䝁䅷䅉浂䝁䄸杣杁䝁䅍睢祂䡁䅁睢祂䝁䅅䅤求䍁䅁兡瑂䝁䄰党祂䡁䅍兡㉂䝁䅕䅉求䡁䅧䅣求䡁䅉兡求䝁䄴睙求䡁䅍䅉桂䝁䄴䅚杁䝁䅕杤求䝁䄴䅤穂䑁䅳䅉䡂䝁䅷兡瑂䡁䅁督求䍁䅁䅢求䝁䅅杣畂䝁䅫杢湂䍁䅁杚療䡁䅉䅉求䝁䅑兤橂䝁䅅䅤灂䝁䄸杢獁䍁䅁䅢求䝁䅅杣畂䝁䅫杢湂䍁䅷䅉桂䝁䄴䅚杁䡁䅕䅣穂䝁䅳兡獂䝁䅷兡畂䝁䅣睏杁䕁䅙睢祂䝁䅕䅤求䝁䅷䅢杁䡁䅉党桂䝁䅷兡あ䡁䅫䅌杁䝁䅅䅉橂䡁䅕督あ䝁䄸兢灂䡁䅯兙楂䝁䅷党杁䡁䅍睢橂䝁䅫兙獂䍁䅁杖卂䍁䅁䅣獂䝁䅅䅤浂䝁䄸杣瑂䍁䅁杚療䡁䅉䅉楂䝁䅕䅡桂䡁䅙兡療䡁䅉兙獂䍁䅁䅡求䝁䅅䅢あ䝁䅧䅌杁䡁䅍兤睂䡁䅁睢祂䡁䅑䅉湂䡁䅉睢ㅂ䡁䅁督獁䍁䅁睙療䝁䅷䅢桂䝁䅉睢祂䝁䅅䅤灂䝁䄸杢獁䍁䅁睙療䡁䅉䅣療䡁䅉兙あ䝁䅕䅉あ䡁䅉兙灂䝁䄴兡畂䝁䅣䅌杁䡁䅍睢浂䡁䅑䅉穂䝁䅳兡獂䝁䅷督杁䡁䅑杣桂䝁䅫杢灂䝁䄴睚獁䍁䅁兙畂䝁䅑䅉潂䝁䅫睚潂䝁䅕杣杁䝁䅕䅚ㅂ䝁䅍兙あ䝁䅫睢畂䑁䅳䅉剂䙁䅉党桂䝁䅷䅌杁䝁䅅䅉穂䝁䄸杚あ䡁䅣兙祂䝁䅕䅉あ䝁䄸䅉橂䡁䅉党桂䡁䅑党杁䝁䅷兡浂䝁䅕䅢灂䝁䅳党杁䡁䅁䅡療䡁䅑睢祂䝁䅕兙獂䝁䅫督あ䝁䅫睙杁䑁䅍䅒杁䝁䅫杢あ䝁䅕杣桂䝁䅍䅤灂䡁䅙党杁䝁䅑兡湂䝁䅫䅤桂䝁䅷䅉瑂䝁䄸䅚求䝁䅷督杁䝁䅅杢歂䍁䅁党㑂䡁䅁党祂䝁䅫党畂䝁䅍党穂䍁䅁兡畂䍁䅁兑卂䑁䅳䅉桂䝁䄴䅚杁䕁䅣䅢灂䝁䄰䅣穂䝁䅕䅉啂䡁䅕杣牂䝁䅕入獁䍁䅁兙杁䝁䅑党㉂䝁䅕䅢療䡁䅁兢求䝁䄴䅤杁䝁䅍党畂䡁䅑党祂䍁䅁兡畂䍁䅁䅖ㅂ䡁䅉睡求䡁䅫䅌杁䡁䅣䅡灂䝁䅍䅡杁䝁䅑党㉂䝁䅕䅢療䡁䅁督杁䝁䅅杢歂䍁䅁睙祂䝁䅕兙あ䝁䅕督杁䑁䅍䅒杁䝁䄰睢歂䝁䅕䅢穂䍁䅁杚療䡁䅉䅉剂䙁䅉党桂䝁䅷杌杁䙁䅑䅡求䍁䅁睙療䝁䄰䅣桂䝁䄴入杁䡁䅣兙穂䍁䅁兡畂䝁䅍睢祂䡁䅁睢祂䝁䅅䅤求䝁䅑䅉灂䝁䄴䅉祁䑁䅁免㉁䍁䅁兙畂䝁䅑䅉灂䡁䅍䅉潂䝁䅕兙歂䡁䅅兤桂䡁䅉䅤求䡁䅉党歂䍁䅁兡畂䍁䅁杔求䡁䅣䅉婂䝁䄸杣牂䍁䅷䅉佂䝁䅕睤杁䙁䅫睢祂䝁䅳杌䅁䑁坙䅁㑂兄䅁䅖潂䝁䅕䅉䡂䝁䄸䅢歂䝁䄰兙畂䍁䅁睕桂䝁䅍䅡穂䍁䅁睒祂䝁䄸兤睂䍁䅷䅉䩂䝁䄴睙畁䍁䅷䅉桂䍁䅁杚灂䝁䄴兙畂䝁䅍兡桂䝁䅷䅉灂䝁䄴督あ䝁䅫䅤ㅂ䡁䅑兡療䝁䄴䅌杁䡁䅁杣療䡁䅙兡歂䝁䅕督杁䝁䅅䅉祂䝁䅅杢湂䝁䅕䅉療䝁䅙䅉浂䝁䅫杢桂䝁䄴睙灂䝁䅅䅢杁䡁䅍党祂䡁䅙兡橂䝁䅕督杁䝁䅙睢祂䍁䅁睙療䡁䅉䅣療䡁䅉兙あ䝁䅫睢畂䡁䅍䅌杁䝁䅙兡畂䝁䅅杢橂䝁䅫兙獂䍁䅁兡畂䡁䅍䅤灂䡁䅑兤あ䝁䅫睢畂䡁䅍䅌杁䝁䅣睢㉂䝁䅕杣畂䝁䄰党畂䡁䅑督獁䍁䅁兙畂䝁䅑䅉灂䝁䄴䅚灂䡁䅙兡歂䡁䅕兙獂䡁䅍䅉㍂䝁䄸杣獂䝁䅑睤灂䝁䅑党畁䍁䅁兓あ䍁䅁睢睂䝁䅕杣桂䡁䅑党穂䍁䅁䅤潂䡁䅉睢ㅂ䝁䅣䅡杁䕁䅣䅢療䝁䅉兙獂䍁䅁村桂䝁䄴睡灂䝁䄴睚杁䍁䅙䅉乂䝁䅅杣牂䝁䅕䅤穂䍁䅷䅉䉂䡁䅍督求䡁䅑䅉流䍁䅁睖求䝁䅅䅢あ䝁䅧䅉乂䝁䅅杢桂䝁䅣党瑂䝁䅕杢あ䍁䅷䅉桂䝁䄴䅚杁䙁䅁䅢桂䡁䅑杚療䡁䅉兢杁䙁䅍睢獂䡁䅕䅤灂䝁䄸杢穂䍁䅁督求䝁䅣兢求䝁䄴䅤穂䍁䄴䅉啂䝁䅧党杁䕁䅣䅢療䝁䅉兙獂䍁䅁村桂䝁䄴睡灂䝁䄴睚杁䍁䅙䅉乂䝁䅅杣牂䝁䅕䅤穂䍁䅁督求䝁䅣兢求䝁䄴䅤杁䡁䅁杣療䡁䅙兡歂䝁䅕督杁䝁䅙兡畂䝁䅅杢橂䝁䅫兙獂䍁䅁兙歂䡁䅙兡穂䝁䄸杣㕂䍁䅁督求䡁䅉杤灂䝁䅍党穂䍁䅷䅉灂䝁䄴睙獂䡁䅕䅚灂䝁䄴睚杁䡁䅍䅤祂䝁䅅䅤求䝁䅣兡橂䍁䅁兙歂䡁䅙兡穂䝁䄸杣㕂䍁䅁兙穂䡁䅍兡湂䝁䄴兢求䝁䄴䅤穂䍁䅁杣求䝁䅷兙あ䝁䅕䅚杁䡁䅑睢杁䝁䄰党祂䝁䅣党祂䡁䅍䅉桂䝁䄴䅚杁䝁䅅睙硂䡁䅕兡穂䝁䅫䅤灂䝁䄸杢穂䍁䅷䅉歂䝁䅫杤求䡁䅍䅤灂䡁䅑兤祂䝁䅕督獁䍁䅁睙療䡁䅉䅣療䡁䅉兙あ䝁䅕䅉歂䝁䅕杚求䝁䄴督求䍁䅁兙橂䡁䅑兡㉂䝁䅫䅤灂䝁䅕督獁䍁䅁杣求䡁䅍䅤祂䡁䅕睙あ䡁䅕杣灂䝁䄴睚穂䍁䅷䅉桂䝁䄴䅚杁䡁䅍䅣灂䝁䄴兌療䝁䅙杚穂䑁䅳䅉桂䝁䄴䅚杁䡁䅉党獂䝁䅅䅤灂䝁䄸杢穂䝁䅧兡睂䍁䅁䅢求䝁䄴䅚灂䝁䄴睚獁䍁䅁兙畂䝁䅑䅉桂䝁䅍兣ㅂ䝁䅫督灂䡁䅑兡療䝁䄴䅉浂䝁䅫杢桂䝁䄴睙灂䝁䄴睚獁䍁䅁兙穂䍁䅁睤求䝁䅷䅢杁䝁䅅督杁䡁䅍党橂䡁䅕杣求䝁䅑䅉獂䝁䅕杢歂䝁䅫杢湂䍁䅷䅉あ䝁䅧杣療䡁䅕睚潂䍁䅁督あ䡁䅉兤橂䡁䅑兤祂䝁䅕䅚杁䝁䅍杣求䝁䅑兡あ䍁䅁兙畂䝁䅑䅉桂䡁䅍督求䡁䅑兌楂䝁䅅睙牂䝁䅕䅚杁䝁䅷党畂䝁䅑兡畂䝁䅣䅉桂䝁䄴䅚杁䝁䅫杢㉂䝁䄸䅢㉂䝁䅕䅚杁䝁䅫杢杁䝁䅙兡畂䝁䅅杢橂䝁䅫杢湂䍁䅁兤畂䝁䅑党祂䍁䅁督求䝁䅍兤祂䝁䅫䅤灂䝁䅕督杁䡁䅑睢杁䡁䅉党穂䝁䅅䅢求䍁䅁兙湂䡁䅉党求䝁䄰党畂䡁䅑督畁䍁䅁䅖潂䝁䅫督杁䡁䅍党湂䝁䄰党畂䡁䅑䅉桂䝁䅷督療䍁䅁睢浂䝁䅙党祂䡁䅍䅉橂䝁䅷兡求䝁䄴䅤杁䝁䅕䅥求䝁䅍兤あ䝁䅫睢畂䍁䅁兙橂䡁䅑兡㉂䝁䅫䅤灂䝁䅕督杁䝁䅙睢祂䍁䅁睙桂䡁䅍䅡杁䝁䅅杢歂䍁䅁䅚求䡁䅉兡㉂䝁䅅䅤灂䡁䅙党杁䝁䅫杢穂䡁䅑杣ㅂ䝁䄰党畂䡁䅑督㝁䍁䅁睙祂䝁䅕䅚灂䡁䅑䅉桂䝁䄴䅚杁䝁䅫杢あ䝁䅕杣求䡁䅍䅤杁䡁䅉兙あ䝁䅕䅉睂䡁䅉睢歂䡁䅕睙あ䡁䅍睏杁䝁䅅杢歂䍁䅁䅣祂䝁䄸杤灂䡁䅍兡療䝁䄴䅉療䝁䅙䅉瑂䝁䄸杣あ䝁䅣兙湂䝁䅕督獁䍁䅁睙ㅂ䡁䅉杣求䝁䄴睙灂䝁䅕督獁䍁䅁睙療䝁䄰兢療䝁䅑兡あ䝁䅫党穂䍁䅷䅉桂䝁䄴䅚杁䝁䅕兣ㅂ䝁䅫䅤灂䝁䅕督杁䡁䅉党獂䝁䅅䅤求䝁䅑䅉睂䡁䅉睢歂䡁䅕睙あ䡁䅍䅌杁䝁䅅督杁䡁䅣党獂䝁䅷䅉桂䡁䅍䅉ㅂ䝁䄴䅚求䡁䅉睤祂䝁䅫䅤灂䝁䄴睚杁䡁䅍党祂䡁䅙兡橂䝁䅕督畁䍁䅁䅖潂䝁䅕䅉䉂䡁䅍督求䡁䅑䅉流䍁䅁睖求䝁䅅䅢あ䝁䅧䅉乂䝁䅅杢桂䝁䅣党瑂䝁䅕杢あ䍁䅁督求䝁䅣兢求䝁䄴䅤杁䝁䄰兙畂䝁䅅睚求䡁䅍䅉桂䡁䅍督求䡁䅑督杁䝁䅅睙祂䝁䄸督穂䍁䅁杤桂䡁䅉兡療䡁䅕督杁䝁䅍䅢桂䡁䅍督求䡁䅍䅌杁䝁䅫杢橂䝁䅷兤歂䝁䅫杢湂䍁䅁党硂䡁䅕兡あ䡁䅫䅌杁䝁䅙兡㑂䝁䅕䅚杁䝁䅫杢橂䝁䄸兢求䍁䅷䅉潂䝁䅕䅚湂䝁䅕䅉浂䡁䅕杢歂䡁䅍䅌杁䝁䅍杣求䝁䅑兡あ䍁䅁杚ㅂ䝁䄴䅚穂䍁䅷䅉睂䡁䅉兡㉂䝁䅅䅤求䍁䅁党硂䡁䅕兡あ䡁䅫䅌杁䡁䅉党桂䝁䅷䅉求䡁䅍䅤桂䡁䅑党獁䍁䅁睙ㅂ䡁䅉杣求䝁䄴睙灂䝁䅕督獁䍁䅁兙畂䝁䅑䅉橂䝁䄸兢瑂䝁䄸䅚灂䡁䅑兡求䡁䅍睏杁䝁䅅杢歂䍁䅁䅣祂䝁䄸杤灂䝁䅑党穂䍁䅁睙ㅂ䡁䅍䅤療䝁䄰兡㙂䝁䅕䅚杁䝁䅫杢㉂䝁䅕督あ䝁䄰党畂䡁䅑䅉桂䝁䅑杤灂䡁䅍睢祂䡁䅫䅉穂䝁䄸䅢ㅂ䡁䅑兡療䝁䄴督獁䍁䅁睤求䝁䅅䅢あ䝁䅧䅉桂䝁䅑杤灂䡁䅍睢祂䡁䅫䅉穂䝁䅕杣㉂䝁䅫睙求䡁䅍䅌杁䡁䅁党祂䡁䅍睢畂䝁䅅䅢灂䡁䅯党歂䍁䅁杚灂䝁䄴兙畂䝁䅍兡桂䝁䅷䅉睂䝁䅷兙畂䝁䄴兡畂䝁䅣䅌杁䝁䅅杢歂䍁䅁䅣祂䝁䅫杤桂䡁䅑党杁䝁䅉兙畂䝁䅳兡畂䝁䅣䅉穂䝁䅕杣㉂䝁䅫睙求䡁䅍䅌杁䝁䅅督杁䡁䅣党獂䝁䅷䅉桂䡁䅍䅉灂䝁䄴杤求䡁䅍䅤穂䍁䅁兡畂䍁䅁睙療䡁䅉䅣療䡁䅉兙あ䝁䅕䅉求䡁䅅兤灂䡁䅑入獁䍁䅁睙祂䝁䅕䅚灂䡁䅑䅌杁䡁䅉党桂䝁䅷䅉求䡁䅍䅤桂䡁䅑党獁䍁䅁兙畂䝁䅑䅉灂䝁䄴杚祂䝁䅅督あ䡁䅉兤橂䡁䅑兤祂䝁䅕䅉桂䡁䅍督求䡁䅑督畁䍁䅁䅖潂䝁䅕䅉兂䝁䅷兙あ䝁䅙睢祂䝁䄰䅉呂䝁䄸䅢ㅂ䡁䅑兡療䝁䄴督杁䡁䅍党湂䝁䄰党畂䡁䅑䅉療䝁䅙杚求䡁䅉督杁䝁䅍杣求䝁䅑兡あ䍁䅁睙桂䡁䅉䅚穂䍁䅁兙畂䝁䅑䅉睂䝁䄸兡畂䡁䅑兌療䝁䅙兌穂䝁䅅䅢求䍁䅁杚灂䝁䄴兙畂䝁䅍兡畂䝁䅣䅉浂䝁䄸杣杁䡁䅁兤祂䝁䅍䅡桂䡁䅍党杁䝁䄸杚杁䝁䅣睢療䝁䅑督杁䝁䄸杣杁䡁䅍党祂䡁䅙兡橂䝁䅕督畁䍁䅁䅖潂䝁䅫督杁䡁䅍党湂䝁䄰党畂䡁䅑䅉桂䝁䅷督療䍁䅁䅣祂䝁䄸杤灂䝁䅑党穂䍁䅁睙桂䡁䅍䅡杁䝁䄰兙畂䝁䅅睚求䝁䄰党畂䡁䅑䅉穂䝁䅕杣㉂䝁䅫睙求䡁䅍䅌杁䡁䅍兤橂䝁䅧䅉桂䡁䅍䅉歂䝁䅕䅣療䡁䅍兡あ䍁䄰䅤桂䝁䅳兡畂䝁䅣䅉桂䝁䄴䅚杁䡁䅁兙㕂䝁䄰党畂䡁䅑</t>
  </si>
  <si>
    <t>䅉穂䝁䄸䅢ㅂ䡁䅑兡療䝁䄴督杁䝁䅙睢祂䍁䅁睙療䡁䅉䅣療䡁䅉兙あ䝁䅕䅉桂䝁䄴䅚杁䝁䅫杢穂䡁䅑兡あ䡁䅕䅤灂䝁䄸杢桂䝁䅷䅉橂䝁䅷兡求䝁䄴䅤穂䍁䄴䅉啂䝁䅧党杁䕁䅣睢獂䝁䅑兢桂䝁䄴䅉呂䝁䅅睙潂䡁䅍䅉䡂䡁䅉睢ㅂ䡁䅁䅌杁䕁䅫杢橂䍁䄴䅉㍂䝁䅅督杁䝁䅙睢ㅂ䝁䄴䅚求䝁䅑䅉灂䝁䄴䅉硁䑁䅧李㕁䍁䅁兙畂䝁䅑䅉灂䡁䅍䅉潂䝁䅕兙歂䡁䅅兤桂䡁䅉䅤求䡁䅉党歂䍁䅁兡畂䍁䅁杔求䡁䅣䅉婂䝁䄸杣牂䍁䅷䅉佂䝁䅕睤杁䙁䅫睢祂䝁䅳杌䅁䵁浉䅁歄䅄䅁䅖潂䝁䅕䅉䡂䝁䄸睢歂䡁䅫党桂䡁䅉䅉啂䝁䅫杣求䍁䅁杊杁䙁䅉兤楂䝁䅉党祂䍁䅁睑療䝁䄰䅣桂䝁䄴入獁䍁䅁䅤療䝁䅣党あ䝁䅧党祂䍁䅁睤灂䡁䅑䅡杁䝁䅫䅤穂䍁䅁督ㅂ䝁䅉督灂䝁䅑兡桂䡁䅉兡求䡁䅍䅌杁䝁䅑党㉂䝁䅕䅢療䡁䅁督獁䍁䅁兢桂䝁䄴兤浂䝁䅅睙あ䡁䅕杣求䡁䅍䅌杁䝁䅑兡穂䡁䅑杣灂䝁䅉兤あ䝁䅕督獁䍁䅁兙畂䝁䅑䅉穂䝁䅕䅢獂䡁䅍䅉あ䝁䅫杣求䡁䅍䅉桂䝁䄴䅚杁䡁䅉党獂䝁䅅䅤求䝁䅑䅉睂䡁䅉睢歂䡁䅕睙あ䡁䅍䅉桂䝁䄴䅚杁䡁䅍党祂䡁䅙兡橂䝁䅕督杁䡁䅣睢祂䝁䅷䅚㍂䝁䅫䅚求䍁䄴䅉䩂䡁䅑䅉療䝁䅙杚求䡁䅉督杁䡁䅙兙祂䝁䅫睢ㅂ䡁䅍䅉獂䝁䅫杢求䡁䅍䅉療䝁䅙䅉祂䡁䅕杙楂䝁䅕杣杁䡁䅑兡祂䝁䅕督杁䝁䅙睢祂䍁䅁兙ㅂ䡁䅑睢瑂䝁䄸杙灂䝁䅷党穂䍁䅷䅉あ䡁䅉兤橂䝁䅳督獁䍁䅁杙ㅂ䡁䅍党穂䍁䅷䅉桂䝁䅫杣橂䡁䅉兙浂䡁䅑䅌杁䝁䄰睢あ䝁䄸杣橂䡁䅫睙獂䝁䅕督獁䍁䅁党桂䡁䅉䅤潂䝁䄰睢㉂䝁䅫杢湂䍁䅁兙畂䝁䅑䅉瑂䝁䅫杢灂䝁䄴睚杁䝁䅕兣ㅂ䝁䅫䅣瑂䝁䅕杢あ䍁䅷䅉浂䝁䅅杣瑂䍁䅁兡瑂䡁䅁䅢求䝁䄰党畂䡁䅑督獁䍁䅁兡畂䝁䅑兤穂䡁䅑杣灂䝁䅅䅢杁䝁䅕兣ㅂ䝁䅫䅣瑂䝁䅕杢あ䍁䅷䅉桂䝁䄴䅚杁䝁䄸䅤潂䝁䅕杣杁䝁䅅䅣睂䝁䅷兡橂䝁䅅䅤灂䝁䄸杢穂䍁䅁兤畂䝁䅑党祂䍁䅁䅤潂䝁䅕䅉䡂䝁䄸睢歂䡁䅫党桂䡁䅉䅌杁䕁䅍睢療䡁䅁党祂䍁䅷䅉䕂䡁䅕杢獂䝁䄸䅣獁䍁䅁睓求䝁䅷䅢㕂䍁䅷䅉乂䝁䅅督あ䝁䅕杣橂䡁䅉兙浂䡁䅑䅌杁䙁䅉睢桂䝁䅑兢桂䡁䅍䅤求䡁䅉䅌杁䕁䅑党楂䝁䅫睙桂䍁䅷䅉呂䝁䅅杤桂䍁䅷䅉䝂䡁䅕䅢歂䝁䅅䅌杁䕁䄰兡橂䝁䅳党㕂䍁䅁䅖潂䝁䄸兢睂䡁䅍睢畂䍁䅷䅉䉂䡁䅙睢畂䍁䅷䅉桂䝁䄴䅚杁䙁䅉党瑂䝁䅫杢湂䡁䅑睢畂䍁䅁杙祂䝁䅅杢歂䡁䅍䅉桂䝁䄴䅚杁䡁䅙兙祂䝁䅫睢ㅂ䡁䅍䅉潂䝁䄸兤穂䝁䅕䅉楂䡁䅉兙畂䝁䅑督獁䍁䅁兙穂䍁䅁睤求䝁䅷䅢杁䝁䅅督杁䡁䅕杢歂䝁䅕杣杁䡁䅑䅡求䍁䅁䅣祂䝁䅫杤桂䡁䅑党瑁䝁䅷兙楂䝁䅕䅢杁䝁䅉杣桂䝁䄴䅚穂䍁䄴䅉啂䝁䅧党杁䝁䅍睢瑂䡁䅁兙畂䡁䅫䅉桂䝁䅷督療䍁䅁䅣祂䝁䄸杤灂䝁䅑党穂䍁䅁杣求䡁䅑杣求䝁䅅䅚杁䡁䅑杣ㅂ䝁䅍睡獁䍁䅁兙㉂䝁䅫兙あ䝁䅫睢畂䍁䅷䅉桂䝁䄴䅚杁䝁䄸杚浂䍁䄰䅤潂䝁䅕兌祂䝁䄸兙歂䍁䅁䅤灂䡁䅉党穂䑁䅳䅉瑂䝁䅅杢ㅂ䝁䅙兙橂䡁䅑兤祂䝁䅕督杁䝁䅅杢歂䍁䅁督求䝁䅷䅢穂䍁䅁䅤祂䝁䅕兙歂䍁䅁杣ㅂ䝁䅉杙求䡁䅉䅉桂䝁䄴䅚杁䝁䄸䅤潂䝁䅕杣杁䡁䅑兡祂䝁䅕䅉祂䝁䅕䅤祂䝁䅕兙歂䝁䅫杢湂䍁䅁兢桂䡁䅑党祂䝁䅫兙獂䡁䅍睏杁䡁䅍党獂䝁䅷督杁䝁䅍䅡求䝁䄰兡橂䝁䅅䅢杁䡁䅁杣療䝁䅑兤橂䡁䅑督㝁䍁䅁兙畂䝁䅑䅉睂䡁䅉睢㉂䝁䅫䅚求䡁䅍䅉桂䡁䅕䅤療䝁䄰睢あ䝁䅫杤求䍁䅁兙畂䝁䅑䅉橂䝁䄸兢瑂䝁䅕杣橂䝁䅫兙獂䍁䅁杣求䡁䅁兙灂䡁䅉䅉穂䝁䅕杣㉂䝁䅫睙求䡁䅍䅌杁䝁䅅杢歂䍁䅁兢灂䡁䅍睙求䝁䅷䅢桂䝁䄴党療䡁䅕督杁䝁䄸䅤潂䝁䅕杣杁䡁䅁杣療䝁䅑兤橂䡁䅑督杁䝁䅅杢歂䍁䅁督求䡁䅉杤灂䝁䅍党穂䍁䄴䅉䩂䝁䄴䅉桂䝁䅑䅚灂䡁䅑兡療䝁䄴䅌杁䝁䅫䅤杁䝁䄸䅣求䡁䅉兙あ䝁䅕督杁䝁䅅䅣睂䡁䅉睢㑂䝁䅫兢桂䡁䅑党獂䡁䅫䅉㕁䑁䅕䅍杁䡁䅉党あ䝁䅅兡獂䍁䅁睢ㅂ䡁䅑䅢求䡁䅑督獁䍁䅁睤潂䝁䅫睙潂䍁䅁睢浂䝁䅙党祂䍁䅁䅣祂䝁䄸䅚ㅂ䝁䅍䅤穂䍁䅁杚療䡁䅉䅉穂䝁䅅䅢求䍁䅷䅉桂䝁䄴䅚杁䡁䅁杣療䡁䅙兡歂䝁䅕督杁䡁䅉党睂䝁䅅兡祂䍁䅁兙畂䝁䅑䅉療䡁䅑䅡求䡁䅉䅉穂䝁䅕杣㉂䝁䅫睙求䡁䅍杌杁䕁䅙兤祂䡁䅑䅡求䡁䅉䅌杁䡁䅑䅡求䍁䅁睙療䝁䄰䅣桂䝁䄴入杁䡁䅍党獂䝁䅷督杁䡁䅁杣療䝁䅑兤橂䡁䅑督杁䝁䅅杢歂䍁䅁兡畂䡁䅍䅤桂䝁䅷䅢桂䡁䅑兡療䝁䄴䅉穂䝁䅕杣㉂䝁䅫睙求䡁䅍䅉療䝁䄴䅢灂䝁䄴党杁䡁䅑䅡祂䝁䄸兤湂䝁䅧䅉灂䡁䅑督杁䡁䅣党楂䡁䅍兡あ䝁䅕督獁䍁䅁睤㍂䡁䅣杌湂䝁䄸睢歂䡁䅫党桂䡁䅉杌橂䝁䄸兢杁䝁䅙睢祂䍁䅁睙療䝁䄴督ㅂ䝁䄰党祂䍁䅁䅤灂䡁䅉党穂䍁䅁兙畂䝁䅑䅉㍂䡁䅣睤畁䝁䅣睢療䝁䅑入求䝁䅅杣あ䡁䅉兤橂䝁䅳䅤灂䡁䅉党穂䍁䄴睙療䝁䄰䅉浂䝁䄸杣杁䝁䅍睢瑂䝁䄰党祂䝁䅍兡桂䝁䅷䅉あ䝁䅫杣求䡁䅍睏杁䝁䅅兤あ䝁䄸兢療䡁䅑兡㉂䝁䅕䅉瑂䝁䅅兡畂䡁䅑党畂䝁䅅杢橂䝁䅕䅉桂䝁䄴䅚杁䡁䅉党睂䝁䅅兡祂䍁䅁督求䡁䅉杤灂䝁䅍党穂䍁䅁兤畂䝁䅑党祂䍁䅁䅤潂䝁䅕䅉䡂䝁䄸睢歂䡁䅫党桂䡁䅉䅉療䡁䅉䅉䭂䡁䅕督あ䍁䅁䅖灂䡁䅉党穂䍁䅁杢桂䝁䄰党穂䑁䅳䅉桂䝁䄴䅚杁䝁䅅兤あ䝁䄸兢療䡁䅑兡㉂䝁䅕䅉祂䝁䅕䅣桂䝁䅫杣杁䝁䅅杢歂䍁䅁兢桂䝁䅫杢あ䝁䅕杢桂䝁䄴睙求䍁䅁兡あ䝁䅕兢穂䍁䅷䅉桂䡁䅕䅤療䝁䄰睢あ䝁䅫杤求䍁䅁党硂䡁䅕兡睂䝁䄰党畂䡁䅑䅉桂䝁䄴䅚杁䝁䅅睙橂䝁䅕督穂䝁䄸杣灂䝁䅕督獁䍁䅁兙畂䝁䅑䅉療䡁䅑䅡求䡁䅉䅉灂䡁䅑党瑂䡁䅍䅉あ䝁䄸䅉歂䝁䅕兙獂䝁䅕杣穂䍁䅁兙畂䝁䅑䅉橂䝁䄸杢穂䡁䅕兢求䡁䅉督獁䍁䅁兙穂䍁䅁睤求䝁䅷䅢杁䝁䅅督杁䡁䅁杣療䡁䅙兡歂䝁䅕督杁䝁䄰兡穂䝁䅍党獂䝁䅷兙畂䝁䅕睢ㅂ䡁䅍䅉療䡁䅑䅡求䡁䅉䅉睂䡁䅉睢歂䡁䅕睙あ䡁䅍䅉桂䝁䄴䅚杁䡁䅍党祂䡁䅙兡橂䝁䅕督畁䍁䅁䅖潂䝁䅕䅉橂䝁䄸兢睂䝁䅅杢㕂䍁䅁督求䝁䅷䅢穂䍁䅁兡あ䡁䅍䅉睂䡁䅉睢歂䡁䅕睙あ䡁䅍䅉㍂䝁䄸杣獂䝁䅑睤灂䝁䅑党杁䡁䅑䅡祂䝁䄸兤湂䝁䅧䅉桂䍁䅁杢求䡁䅑睤療䡁䅉睡杁䝁䄸杚杁䝁䅫杢歂䝁䅕䅣求䝁䄴䅚求䝁䄴䅤杁䝁䅑党桂䝁䅷党祂䡁䅍䅌杁䡁䅉党湂䝁䅫睢畂䝁䅅䅢杁䝁䅑兡穂䡁䅑杣灂䝁䅉兤あ䝁䄸杣穂䍁䅷䅉祂䝁䅕䅤桂䝁䅫䅢杁䝁䄸兤あ䝁䅷党あ䡁䅍䅌杁䝁䅅杢歂䍁䅁杣求䡁䅑兙灂䝁䅷党祂䡁䅍杌杁䙁䅑䅡求䍁䅁睒療䝁䄸䅚㕂䝁䅕兙祂䍁䅁䅖灂䡁䅉党杁䍁䅙䅉卂䡁䅕杙楂䝁䅕杣杁䕁䅍睢瑂䡁䅁兙畂䡁䅫䅉㍂䝁䅅督杁䝁䅫杢橂䝁䄸杣睂䝁䄸杣桂䡁䅑党歂䍁䅁兡畂䍁䅁免㑁䑁䅫䅏杁䝁䅅杢歂䍁䅁兡穂䍁䅁䅡求䝁䅅䅚硂䡁䅕兙祂䡁䅑党祂䝁䅕䅚杁䝁䅫杢杁䕁䅅睡祂䝁䄸杢獁䍁䅁睔潂䝁䅫睢畁䅁䅁剫䅯偁䭷䅁啂䝁䅧党杁䕁䅣杣求䝁䅕杢楂䡁䅉兡求䡁䅉䅉䑂䝁䄸兢睂䝁䅅杢灂䝁䅕督獁䍁䅁兓畂䝁䅍杌杁䝁䅑党穂䝁䅫睚畂䡁䅍䅌杁䝁䄰兙畂䡁䅕杚桂䝁䅍䅤ㅂ䡁䅉党穂䍁䅷䅉桂䝁䄴䅚杁䝁䄰兙祂䝁䅳党あ䡁䅍䅉祂䝁䅅兡獂䡁䅉睢桂䝁䅑䅉浂䡁䅉党灂䝁䅣䅡あ䍁䅁睙桂䡁䅉䅉求䡁䅅兤灂䡁䅁兢求䝁䄴䅤杁䝁䅫杢杁䕁䄴睢祂䡁䅑䅡杁䕁䅅兢求䡁䅉兡橂䝁䅅䅌杁䕁䅕兤祂䝁䄸䅣求䍁䅷䅉桂䝁䄴䅚杁䙁䅍睢ㅂ䡁䅑䅡杁䕁䅅兢求䡁䅉兡橂䝁䅅杌杁䕁䅫䅤杁䝁䄸䅣求䡁䅉兙あ䝁䅕督杁䡁䅑䅡祂䝁䄸兤湂䝁䅧䅉あ䝁䅧杣求䝁䅕䅉穂䝁䅕睚瑂䝁䅕杢あ䡁䅍杏杁䕁䄰兙畂䡁䅕杚桂䝁䅍䅤ㅂ䡁䅉兡畂䝁䅣睏杁䕁䄰兙灂䝁䄴䅤求䝁䄴兙畂䝁䅍党杁䙁䅍党祂䡁䅙兡橂䝁䅕督㝁䍁䅁兙畂䝁䅑䅉䵂䝁䅕兙穂䝁䅫杢湂䍁䅁杊杁䕁䄰兙畂䝁䅅睚求䝁䄰党畂䡁䅑䅉呂䝁䅕杣㉂䝁䅫睙求䡁䅍杌杁䙁䅑䅡求䍁䅁兔桂䝁䄴兤浂䝁䅅睙あ䡁䅕杣灂䝁䄴睚杁䡁䅍党湂䝁䄰党畂䡁䅑䅉療䝁䅙杚求䡁䅉督杁䝁䅍睢㉂䝁䅕杣求䝁䅑䅉潂䝁䄸䅣睂䝁䅕杣杁䝁䅍兙祂䡁䅍䅌杁䝁䅣睢畂䝁䅑睢獂䝁䅅督獁䍁䅁睢睂䝁䅕杢杁䡁䅑睢睂䍁䅁䅡療䡁䅁䅣求䡁䅉督獁䍁䅁杙療䡁䅧睙桂䡁䅉督獁䍁䅁睙求䝁䄴䅤求䡁䅉䅉睂䝁䅅杣あ䝁䅫䅤灂䝁䄸杢杁䝁䅍兙祂䡁䅍䅌杁䡁䅑兙畂䝁䅳䅉橂䝁䅅杣穂䍁䅷䅉穂䡁䅕督あ䝁䅅兡畂䝁䅅杙獂䝁䅕䅉橂䝁䄸杢㉂䝁䅕杣穂䝁䅫睢畂䡁䅍䅌杁䝁䅫杢あ䝁䅕杣瑂䝁䄸䅚桂䝁䅷䅉祂䝁䅅兡獂䝁䅍兙祂䡁䅍䅌杁䝁䅅杢歂䍁䅁杣桂䝁䅫䅢橂䝁䅅杣杁䝁䅕兣ㅂ䝁䅫䅣瑂䝁䅕杢あ䍁䄴䅉啂䝁䅧党杁䕁䄰兙灂䝁䄴䅤求䝁䄴兙畂䝁䅍党杁䙁䅍党祂䡁䅙兡橂䝁䅕督杁䡁䅍党湂䝁䄰党畂䡁䅑䅉睂䡁䅉睢㉂䝁䅫䅚求䡁䅍䅉㍂䝁䅧党求䝁䅷䅉穂䝁䅕杣㉂䝁䅫睙求䡁䅍䅌杁䝁䅫杢橂䝁䅷兤歂䝁䅫杢湂䍁䅁杣求䝁䅍睢畂䝁䅑兡あ䝁䅫睢畂䝁䅫杢湂䍁䅁睢浂䍁䅁睤潂䝁䅕党獂䡁䅍䅉桂䝁䄴䅚杁䝁䅅䅥獂䝁䅕督獁䍁䅁杢求䡁䅣䅉桂䡁䅧䅢求䍁䅁兢桂䝁䅍䅡灂䝁䄴兡畂䝁䅣䅉桂䝁䄴䅚杁䝁䅙兡畂䝁䅫督潂䝁䅫杢湂䍁䅷䅉桂䝁䄴䅚杁䝁䅑睢㍂䝁䄴督灂䡁䅯兡畂䝁䅣睏杁䝁䄸䅣求䡁䅉兙あ䝁䅕督杁䝁䅅䅉祂䝁䅅兡獂䝁䅍兙祂䍁䅁兢桂䝁䅫杢あ䝁䅕杢桂䝁䄴睙求䍁䅁杢求䡁䅑睤療䡁䅉睡㝁䍁䅁兙畂䝁䅑䅉祂䝁䅕睙療䝁䄴䅚灂䡁䅑兡療䝁䄴督杁䝁䅅杢歂䍁䅁兢桂䝁䄴兤浂䝁䅅睙あ䡁䅕杣求䡁䅍䅉祂䝁䅅兡獂䝁䅍兙祂䍁䅁睙ㅂ䡁䅍䅡灂䝁䄸杢灂䝁䄴睚杁䡁䅕杢灂䡁䅑督獁䍁䅁睙療䡁䅕䅣獂䝁䅕杣穂䍁䅷䅉㕂䝁䄸睡求䡁䅍䅌杁䡁䅍兡歂䝁䅕䅉浂䡁䅉兙瑂䝁䅕督獁䍁䅁杙療䝁䅷督あ䝁䅕杣穂䍁䅷䅉桂䝁䄴䅚杁䡁䅙兙祂䝁䅫睢ㅂ䡁䅍䅉療䡁䅑䅡求䡁䅉䅉睂䝁䅅杣あ䡁䅍杌杁䙁䅑䅡求䍁䅁䅔求䝁䅅督灂䝁䄴睚杁䍁䅙䅉乂䝁䅅杢桂䝁䅣党瑂䝁䅕杢あ䍁䅁睕求䡁䅉杤灂䝁䅍党穂䍁䅁督求䝁䅣兢求䝁䄴䅤杁䝁䄸杚浂䝁䅕杣穂䍁䅁睢睂䝁䅕杣桂䡁䅑兡畂䝁䅣䅉獂䝁䅕兙穂䝁䅕督杁䝁䅅杢歂䍁䅁䅣求䡁䅉䅉歂䝁䅫党瑂䍁䅁䅢求䝁䅅督求䡁䅍䅉浂䝁䄸杣杁䝁䅅䅉浂䝁䅷党求䡁䅑䅉療䝁䅙䅉桂䡁䅁䅣祂䝁䄸䅥灂䝁䄰兙あ䝁䅕䅢㕂䍁䅁免ㅁ䍁䅷兎睁䑁䅁䅉祂䝁䅅兡獂䝁䅍兙祂䡁䅍睏杁䝁䅅杢歂䍁䅁兢桂䝁䄴兙湂䝁䅕兢求䝁䄴䅤杁䡁䅍党祂䡁䅙兡橂䝁䅕督杁䝁䅍睢瑂䡁䅁杣灂䡁䅍兡畂䝁䅣䅉祂䝁䅅兡獂䝁䅍兙祂䍁䅁兢桂䝁䅫杢あ䝁䅕杢桂䝁䄴睙求䍁䅁兢桂䝁䄴兙湂䝁䅕兢求䝁䄴䅤獁䍁䅁杣桂䝁䅫䅢橂䝁䅅杣杁䝁䅅睙橂䝁䄸兤畂䡁䅑兡畂䝁䅣䅉穂䝁䅕杣㉂䝁䅫睙求䡁䅍䅌杁䝁䅙䅢求䝁䅕䅤杁䝁䄰兙畂䝁䅅睚求䝁䄰党畂䡁䅑䅉桂䝁䄴䅚杁䝁䅷睢湂䝁䅫督あ䝁䅫睙穂䍁䅷䅉桂䝁䅑兢灂䝁䄴兡穂䡁䅑杣桂䡁䅑兡療䝁䄴䅌杁䝁䅅杢歂䍁䅁杣桂䝁䅫䅢橂䝁䅅杣杁䡁䅉党瑁䝁䄰兙祂䝁䅳党あ䝁䅫杢湂䍁䄴䅉啂䝁䅧兡穂䍁䅁督求䝁䅣兢求䝁䄴䅤杁䡁䅁杣療䡁䅙兡歂䝁䅕督杁䝁䄰兙畂䝁䅅睚求䝁䄰党畂䡁䅑䅉穂䝁䅕杣㉂䝁䅫睙求䡁䅍䅉浂䝁䄸杣杁䡁䅉兙灂䝁䅷杣療䝁䅅䅚穂䍁䅷䅉穂䝁䅧兡睂䡁䅁党祂䡁䅍䅌杁䝁䅍兙祂䡁䅉兡求䡁䅉督獁䍁䅁兡畂䡁䅍䅤灂䡁䅑兤あ䝁䅫睢畂䝁䅅䅢杁䝁䅫杢㉂䝁䅕督あ䝁䄸杣穂䍁䅷䅉桂䝁䄴䅚杁䝁䄸䅤潂䝁䅕杣杁䝁䅷党桂䡁䅍兡畂䝁䅣䅉桂䝁䄴䅚杁䡁䅑杣桂䝁䄴督睂䝁䄸杣あ䝁䅅䅤灂䝁䄸杢杁䝁䅍睢瑂䡁䅁兙畂䝁䅫党穂䍁䄴䅉䩂䡁䅑䅉穂䝁䅕杣㉂䝁䅕督杁䡁䅉兙灂䝁䅷杣療䝁䅅䅚穂䍁䅷䅉獂䝁䅕兙穂䝁䅫杢湂䍁䅁睙療䝁䄰䅣桂䝁䄴兡求䡁䅍䅌杁䝁䅙兡畂䝁䅅杢橂䝁䅫兙獂䍁䅁兡畂䡁䅍䅤灂䡁䅑兤あ䝁䅫睢畂䡁䅍䅌杁䡁䅍䅡灂䡁䅁䅣求䡁䅉督獁䍁䅁睙桂䡁䅉杣灂䝁䅕杣穂䍁䅷䅉桂䝁䄴䅚杁䡁䅑杣桂䝁䄴督睂䝁䄸杣あ䝁䅅䅤灂䝁䄸杢杁䝁䅍睢瑂䡁䅁兙畂䝁䅫党穂䍁䄴䅉啂䝁䅧党杁䝁䅍睢瑂䡁䅁兙畂䡁䅫䅉㍂䝁䅅督杁䝁䅙睢ㅂ䝁䄴䅚求䝁䅑䅉灂䝁䄴䅉硁䑁䅫睎ぁ䍁䅁兙畂䝁䅑䅉灂䡁䅍䅉潂䝁䅕兙歂䡁䅅兤桂䡁䅉䅤求䡁䅉党歂䍁䅁兡畂䍁䅁䅔桂䝁䅳党杁䕁䄸督㍂䝁䅕睚療䍁䅷䅉偂䡁䅉党湂䝁䄸杢畁䅁䅁祫䅍䉁佁䅁啂䝁䅧党杁䕁䅧兙灂䝁䄴䅉䑂䝁䅕䅢求䡁䅍䅤灂䝁䅅䅢杁䕁䅣杣療䡁䅕䅣獁䍁䅁兓畂䝁䅍杌杁䝁䄰兙畂䡁䅕杚桂䝁䅍䅤ㅂ䡁䅉党穂䍁䅷䅉瑂䝁䅅杣牂䝁䅕䅤穂䍁䅷䅉桂䝁䄴䅚杁䡁䅍党獂䝁䅷督杁䝁䄸杣湂䝁䅅杢灂䝁䅍䅉桂䝁䄴䅚杁䝁䄴兙あ䡁䅕杣桂䝁䅷䅉睂䡁䅉睢歂䡁䅕睙あ䡁䅍䅉灂䝁䄴䅉噂䝁䄴兡あ䝁䅕䅚杁䙁䅍䅤桂䡁䅑党穂䍁䅷䅉噂䝁䄴兡あ䝁䅕䅚杁䕁䅳兡畂䝁䅣䅚療䝁䄰䅌杁䕁䅕兤祂䝁䄸䅣求䍁䅷䅉桂䝁䄴䅚杁䝁䅫杢あ䝁䅕杣畂䝁䅅䅤灂䝁䄸杢桂䝁䅷䅢㕂䍁䄴䅉啂䝁䅧党杁䝁䅍睢瑂䡁䅁兙畂䡁䅫䅉療䝁䅙杚求䡁䅉督杁䝁䅫杢浂䝁䅅杢あ䍁䅁杚療䡁䅉兢ㅂ䝁䅷兙㝁䍁䅁兡畂䝁䅙兙畂䡁䅑䅉桂䝁䄴䅚杁䡁䅑睢歂䝁䅑䅢求䡁䅉䅉浂䝁䄸杣瑂䡁䅕䅢桂䍁䅷䅉灂䝁䄴杚桂䝁䄴䅤杁䝁䅍党祂䝁䅕兙獂䡁䅍䅌杁䝁䅉兙楂䡁䅫䅉浂䝁䄸睢歂䍁䅁䅣療䡁䅕睙潂䝁䅕督獁䍁䅁督畂䝁䅅睙牂䡁䅍䅉桂䝁䄴䅚杁䝁䅙杣療䡁䅯党畂䍁䅁䅤療䝁䅑䅚獂䝁䅕杣杁䝁䅅杢歂䍁䅁睡灂䝁䅑督婁䍉䅁杚療䝁䄸䅚穂䑁䅳䅉浂䡁䅉睢㙂䝁䅕杢杁䝁䅑党穂䡁䅍党祂䡁䅑督杁䝁䅅杢歂䍁䅁䅣獂䝁䅅杢あ䍁䄰杙桂䡁䅍党歂䍁䅁杙求䡁䅙党祂䝁䅅睚求䡁䅍䅉穂䡁䅕睙潂䍁䅁兙穂䍁䅁督療䡁䅫䅌杁䡁䅉兡橂䝁䅕䅌杁䝁䄸兙あ䍁䅷䅉桂䝁䄴䅚杁䡁䅍䅣求䝁䅷䅤㝁䍁䅁兙畂䝁䅑䅉橂䝁䄸杢歂䝁䅫兢求䝁䄴䅤穂䍁䅷䅉桂䡁䅍䅉㍂䝁䅕䅢獂䍁䅁兢求䝁䅅䅤瑁䝁䅙杣求䝁䅕䅉歂䝁䅫督潂䝁䅕督杁䝁䅅杢歂䍁䅁兢求䝁䅅䅢穂䍁䄴䅉䩂䡁䅑䅉桂䝁䅷督療䍁䅁䅣祂䝁䄸杤灂䝁䅑党穂䍁䅁睙療䝁䄸睡灂䝁䄴睚杁䝁䅅杢歂䍁䅁睙ㅂ䝁䅷兡畂䝁䅅杣㕂䍁䅁睢灂䝁䅷督獁䍁䅁杤灂䝁䄴党湂䝁䅅杣穂䍁䅷䅉桂䝁䄴䅚杁䝁䅍睢畂䝁䅑兡瑂䝁䅕杢あ䡁䅍睏杁䝁䄴兤あ䡁䅉兡あ䝁䅫睢畂䝁䅅䅢杁䝁䄸兡獂䡁䅍䅉桂䝁䄴䅚杁䡁䅍兤睂䡁䅁䅢求䝁䄰党畂䡁䅑督㝁䍁䅁杙祂䝁䄸䅤潂䡁䅍䅉桂䝁䄴䅚杁䡁䅍睢ㅂ䡁䅁督㝁䍁䅁入療䝁䅣兤祂䡁䅑督㝁䍁䅁兙畂䝁䅑䅉畂䡁䅕䅤杁䝁䅉兤あ䡁䅑党祂䡁䅍杌杁䕁䅫杢杁䝁䅅䅚歂䝁䅫䅤灂䝁䄸杢獁䍁䅁䅤潂䝁䅕䅉橂䝁䄸兢睂䝁䅅杢㕂䍁䅁睢浂䝁䅙党祂䡁䅍䅉潂䝁䄸䅤瑁䝁䅕兙あ䝁䅫杢湂䍁䅁䅚求䡁䅍督求䡁䅉䅤穂䍁䅷䅉祂䝁䅕杚祂䝁䅫睚求䡁䅉兙あ䝁䅕䅚杁䝁䅅杢歂䍁䅁杚祂䝁䄸来求䝁䄴䅉瑂䝁䅕兙あ䍁䄰兙獂䡁䅑党祂䝁䄴兙あ䝁䅫杤求䍁䅁督畂䝁䅅睙牂䡁䅍䅉桂䝁䄴䅚杁䝁䄰党桂䝁䅷督獁䍁䅁杤求䝁䅣党あ䝁䅅杙獂䝁䅕督杁䝁䅅杢歂䍁䅁䅢求䝁䄴䅤灂䝁䅷督獁䍁䅁条桂䝁䄰督獁䍁䅁杚祂䡁䅕兡あ䍁䅁督睂䡁䅉党桂䝁䅑督獁䍁䅁条求䝁䅷䅢灂䝁䅕督獁䍁䅁䅡療䝁䄴党㕂䍁䅷䅉畂䝁䅅䅤ㅂ䡁䅉兙獂䍁䅁督㍂䝁䅕党あ䝁䅕杢求䡁䅉督獁䍁䅁督㕂䡁䅉兤睂䡁䅍䅌杁䝁䅑党穂䡁䅍党祂䡁䅑䅉穂䝁䅅兤橂䝁䅕督獁䍁䅁兙畂䝁䅑䅉瑂䝁䅅杣瑂䝁䅅䅢桂䝁䅑党杁䡁䅁杣療䝁䅑兤橂䡁䅑督獁䍁䅁兙穂䍁䅁睤求䝁䅷䅢杁䝁䅅督杁䝁䄸䅤潂䝁䅕杣杁䝁䅙睢療䝁䅑䅉睂䡁䅉睢歂䡁䅕睙あ䡁䅍杌杁䕁䅙兤祂䡁䅑䅡求䡁䅉䅌杁䝁䅫䅤杁䡁䅁杣療䡁䅙兡歂䝁䅕督杁䡁䅍杢桂䝁䅍睡杁䡁䅁杣療䝁䅑兤橂䡁䅑督杁䝁䅍睢瑂䡁䅁杣灂䡁䅍兡畂䝁䅣䅉睂䝁䄸䅤桂䡁䅑睢獁䍁䅁杣療䝁䄸䅤杁䡁䅙党湂䝁䅕䅤桂䝁䅉䅢求䍁䅁兙畂䝁䅑䅉療䡁䅑䅡求䡁䅉䅉求䡁䅧睢あ䝁䅫睙杁䡁䅙党湂䝁䅕䅤桂䝁䅉䅢求䍁䅁睙潂䝁䅫䅣穂䍁䅷䅉穂䡁䅑杣桂䡁䅣督獁䍁䅁䅤療䡁䅉䅤灂䝁䅷䅢桂䍁䅁睙潂䝁䅫䅣穂䑁䅳䅉桂䝁䄴䅚杁䡁䅁党祂䡁䅍睢畂䝁䅅䅢杁䝁䅍兙祂䝁䅕䅉睂䡁䅉睢歂䡁䅕睙あ䡁䅍䅉あ䝁䅧兙あ䍁䅁兡畂䝁䅍䅢ㅂ䝁䅑党杁䝁䅧兙畂䝁䅑䅌杁䡁䅍睡灂䝁䄴䅌杁䝁䅧兙灂䡁䅉䅌杁䝁䅅杢歂䍁䅁督ㅂ䝁䄴䅉橂䝁䅅杣求䍁䅁睢祂䝁䅅䅢杁䝁䅍兙祂䝁䅕䅉睂䡁䅉睢歂䡁䅕睙あ䡁䅍䅌杁䝁䅅督杁䡁䅣党獂䝁䅷䅉桂䡁䅍䅉歂䝁䅕睢歂䝁䄸杣桂䝁䄴䅤穂䍁䅷䅉楂䝁䅅杙㕂䍁䅁杚療䝁䄸䅚獁䍁䅁督ㅂ䝁䄴督橂䡁䅉党求䝁䄴督獁䍁䅁兙畂䝁䅑䅉療䡁䅑䅡求䡁䅉䅉睂䡁䅉睢歂䡁䅕睙あ䡁䅍䅉ㅂ䝁䄴䅚求䡁䅉䅉あ䝁䅧党杁䕁䅅䅢楂䝁䅅䅉䍂䝁䄸䅤桂䝁䄴兡橂䝁䅅䅌杁䕁䅅杤桂䝁䅷睢畂䍁䅁睔祂䝁䅣兙畂䝁䅫睙穂䍁䅷䅉䙂䝁䅅杣あ䝁䅧升穂䍁䅁村求䡁䅍䅤獁䍁䅁杓䉂䙁䅍睔佂䍁䅷䅉䵂䝁䅫杤求䍁䅁睑獂䝁䅕兙畂䍁䅷䅉桂䝁䄴䅚杁䙁䅅兤求䝁䅕杢杁䕁䅧党獂䝁䅕杢求䍁䅁杙祂䝁䅅杢歂䡁䅍䅉畂䝁䅅兢求䍁䄴䅉䉂䝁䅑䅚灂䡁䅑兡療䝁䄴兙獂䝁䅷入獁䍁䅁䅤潂䝁䅕䅉橂䝁䄸兢睂䝁䅅杢㕂䍁䅁睢浂䝁䅙党祂䡁䅍䅉潂䝁䅕杣楂䝁䅅䅢獁䍁䅁睚祂䝁䅕党畂䍁䅷䅉楂䝁䅷兙橂䝁䅳䅌杁䡁䅣党獂䝁䅷杢求䡁䅍督獁䍁䅁杣療䝁䄸兡楂䝁䄸督獁䍁䅁兙畂䝁䅑䅉橂䝁䅧兙灂䍁䅁䅤求䝁䅅䅉ㅂ䝁䄴䅚求䡁䅉䅉あ䝁䅧党杁䕁䅍党獂䝁䅕督あ䝁䅫兙獂䍁䅁睕求䝁䅅督療䝁䄴兡畂䝁䅣督杁䝁䅉杣桂䝁䄴䅚畁䍁䅁兓あ䍁䅁督求䝁䅷䅢穂䍁䅁䅣桂䝁䄴䅤祂䡁䅫䅉睂䡁䅉睢歂䡁䅕睙あ䡁䅍䅉ㅂ䝁䄴䅚求䡁䅉䅉あ䝁䅧党杁䙁䅍䅣求䝁䅍䅤祂䡁䅕兢獁䍁䅁睕睂䝁䅕睙あ䡁䅉兤瑂䍁䅁兒穂䡁䅍党畂䡁䅑兡桂䝁䅷督獁䍁䅁兔桂䡁䅉兙佂䝁䅅䅤潂䝁䅅䅌杁䕁䅫兢桂䝁䅣兡畂䝁䅕䅉楂䡁䅉睢あ䝁䅧督獁䍁䅁䅓桂䝁䅫杢杁䙁䅁兤祂䝁䅕䅉䝂䝁䄸睢歂䡁䅍䅌杁䕁䅧党桂䝁䅷䅤潂䍁䅁杖桂䝁䅷䅢求䡁䅫䅌杁䝁䅅杢歂䍁䅁䅓療䝁䅷䅢㕂䡁䅣睢療䝁䅑䅉楂䡁䅉兙畂䝁䅑督畁䍁䅁兓あ䍁䅁督求䝁䅷䅢穂䍁䅁兡あ䡁䅍䅉睂䡁䅉睢歂䡁䅕睙あ䡁䅍䅉あ䝁䅧杣療䡁䅕睚潂䍁䅁督睂䝁䅕睙灂䝁䅅䅢あ䡁䅫䅉桂䝁䄴䅚杁䝁䄴兙あ䡁䅕杣桂䝁䅷䅉浂䝁䄸睢歂䍁䅁䅚灂䡁䅍䅤祂䝁䅫杙ㅂ䡁䅑睢祂䡁䅍䅌杁䡁䅍兤睂䝁䅕杣瑂䝁䅅杣牂䝁䅕䅤穂䍁䅷䅉畂䝁䅅䅤ㅂ䡁䅉兙獂䍁䅁杚療䝁䄸䅚杁䡁䅍䅤療䡁䅉党穂䍁䅷䅉瑂䝁䅅督穂䍁䄰兢桂䡁䅉睡求䡁䅑䅉桂䝁䄴䅚杁䝁䅕兌橂䝁䄸兢瑂䝁䅕杣橂䝁䅕䅉祂䝁䅕䅤桂䝁䅫䅢求䡁䅉督獁䍁䅁杚療䝁䄸䅚杁䡁䅍党祂䡁䅙兡橂䝁䅕䅉橂䝁䅧兙畂䝁䄴党獂䡁䅍䅉桂䝁䄴䅚杁䝁䅍䅢ㅂ䝁䅉督獁䍁䅁兙畂䝁䅑䅉歂䡁䅉兤湂䍁䅁兙畂䝁䅑䅉橂䝁䄸杢㉂䝁䅕杢灂䝁䅕杢橂䝁䅕䅉穂䡁䅑睢祂䝁䅕督畁䍁䅁䅖潂䝁䅕䅉橂䝁䄸兢睂䝁䅅杢㕂䍁䅁睤桂䡁䅍䅉灂䝁䄴睙療䡁䅉䅣療䡁䅉兙あ䝁䅕䅚杁䝁䅫杢杁䑁䅅兏㕁䑁䅍䅉桂䝁䄴䅚杁䝁䅫督杁䝁䅧党桂䝁䅑兣ㅂ䝁䅅杣あ䝁䅕杣求䝁䅑䅉灂䝁䄴䅉䥂䝁䄸杙療䝁䅳党畂䍁䅷䅉佂䝁䅕睤杁䕁䅯党祂䡁䅍党㕂䍁䄴䅁䅄兇䅁朰䅯䙁䅑䅡求䍁䅁䅓桂䝁䄴睢㉂䝁䅕杣杁䕁䅫杢穂䡁䅕杣桂䝁䄴睙求䍁䅁睒祂䝁䄸兤睂䍁䅷䅉䩂䝁䄴睙畁䍁䅷䅉あ䝁䅧杣療䡁䅕睚潂䍁䅁兡あ䡁䅍䅉穂䡁䅕杙穂䝁䅫䅚灂䝁䅅杣灂䝁䅕督獁䍁䅁䅣祂䝁䄸杤灂䝁䅑党穂䍁䅁杤桂䡁䅉兡療䡁䅕督杁䡁䅁杣療䡁䅁党祂䡁䅑入杁䝁䅅杢歂䍁䅁睙桂䡁䅍兤桂䝁䅷䅤㕂䍁䅁兡畂䡁䅍兤祂䝁䅅杢橂䝁䅕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䝁䅙睢ㅂ䡁䅉䅉穂䝁䅕睚瑂䝁䅕杢あ䡁䅍杏杁䕁䅍睢祂䝁䅕䅉䑂䝁䄸兢瑂䝁䅕杣橂䝁䅫兙獂䍁䅷䅉呂䡁䅁党橂䝁䅫兙獂䡁䅑入獁䍁䅁䅕求䡁䅉督療䝁䄴兙獂䍁䅁䅔灂䝁䄴党穂䍁䅷䅉桂䝁䄴䅚杁䕁䄸䅤潂䝁䅕杣畁䍁䅁䅖潂䝁䅕䅉䑂䝁䄸兢瑂䝁䅕杣橂䝁䅫兙獂䍁䅁䅔灂䝁䄴党穂䍁䅁督求䝁䅣兢求䝁䄴䅤杁䝁䄸杚浂䝁䅕杣穂䍁䅁睙療䝁䄰兢求䡁䅉睙灂䝁䅅䅢杁䝁䄰兤獂䡁䅑兡睂䝁䅷党杁䡁䅁党祂䝁䅫䅢獁䍁䅁睙療䝁䄰兢求䡁䅉睙灂䝁䅅䅢杁䝁䅅兤あ䝁䄸兢療䝁䅉兡獂䝁䅕䅌杁䡁䅣睢祂䝁䅳党祂䡁䅍升杁䝁䅍睢瑂䡁䅁党畂䡁䅍兙あ䝁䅫睢畂䍁䅷䅉桂䝁䄴䅚杁䝁䄸䅤潂䝁䅕杣杁䝁䅍睢瑂䝁䄰党祂䝁䅍兡桂䝁䅷䅉獂䝁䅫杢求䡁䅍䅉橂䝁䄸杤求䡁䅉兙湂䝁䅕杌杁䙁䅑䅡求䍁䅁睕睂䝁䅕睙灂䝁䅅䅢あ䡁䅫䅉穂䝁䅕睚瑂䝁䅕杢あ䍁䅁䅣祂䝁䄸杤灂䝁䅑党穂䍁䅁䅣祂䝁䄸杚求䡁䅍督灂䝁䄸杢桂䝁䅷䅉桂䝁䄴䅚杁䝁䅕䅥求䝁䅍兤あ䝁䅫杤求䍁䅁䅔灂䝁䄴党穂䍁䅷䅉瑂䝁䅅杣灂䝁䄴党獁䍁䅁兙畂䝁䅑䅉穂䡁䅕杣求䡁䅑入杁䝁䅅杢歂䍁䅁睢あ䝁䅧党祂䍁䅷䅉桂䡁䅍䅉㍂䝁䅕䅢獂䍁䅁兙穂䍁䅁督睂䝁䅕睙灂䝁䅅䅢あ䡁䅫䅉睂䡁䅉睢睂䝁䅕杣あ䡁䅫䅉桂䝁䄴䅚杁䝁䅍兙穂䡁䅕兙獂䡁䅑入獁䍁䅁督ㅂ䝁䅍䅡杁䝁䅅督杁䡁䅁杣療䝁䅣杣桂䝁䄰䅉楂䡁䅕督灂䝁䄴党穂䡁䅍䅌杁䡁䅍䅣求䝁䅍兡桂䝁䅷䅤㕂䍁䅁兡畂䝁䅑兤穂䡁䅑杣灂䝁䅅䅢杁䝁䅉兤穂䝁䅫杢求䡁䅍督獁䍁䅁党㑂䝁䅍党穂䡁䅍䅉桂䝁䄴䅚杁䡁䅍兤祂䡁䅁䅢ㅂ䡁䅍䅉楂䡁䅕督灂䝁䄴党穂䡁䅍䅌杁䝁䅅杢歂䍁䅁督睂䝁䅕睙灂䝁䅅䅢あ䡁䅫䅉湂䝁䅕杢求䡁䅉兙獂䍁䅁䅢灂䝁䅅杙灂䝁䅷兡あ䡁䅫䅉橂䝁䄸杤求䡁䅉兙湂䝁䅕杌杁䙁䅑䅡求䍁䅁䅕求䡁䅉督療䝁䄴兙獂䍁䅁䅔灂䝁䄴党穂䍁䅁督求䝁䅣兢求䝁䄴䅤杁䝁䄸杚浂䝁䅕杣穂䍁䅁䅣求䡁䅉督療䝁䄴兙獂䍁䅁兙ㅂ䡁䅑睢瑂䝁䄸杙灂䝁䅷党杁䝁䅅杢歂䍁䅁䅡療䝁䄰党療䡁䅣杢求䡁䅉升穂䍁䅁睙療䡁䅙党祂䝁䅅睚求䡁䅍䅌杁䝁䅅督杁䡁䅣党獂䝁䅷䅉桂䡁䅍䅉療䡁䅑䅡求䡁䅉䅉睂䝁䅕杣穂䝁䄸杢桂䝁䅷䅉橂䝁䄸杤求䡁䅉兙湂䝁䅕督獁䍁䅁督ㅂ䝁䅍䅡杁䝁䅅督杁䡁䅁党祂䡁䅍睢畂䝁䅅䅢杁䡁䅕兢楂䡁䅉党獂䝁䅷兙獁䍁䅁兡畂䝁䅷兙畂䝁䅑䅉瑂䝁䅅杣灂䝁䄴党獁䍁䅁杚灂䡁䅉党獁䍁䅁䅣求䡁䅉督療䝁䄴兙獂䍁䅁睤桂䡁䅑党祂䝁䅍杣桂䝁䅙䅤獁䍁䅁䅣求䡁䅉督療䝁䄴兙獂䍁䅁睙㕂䝁䅉党祂䍁䅷䅉桂䝁䄴䅚杁䝁䄸䅤潂䝁䅕杣杁䝁䄰兡穂䝁䅍党獂䝁䅷兙畂䝁䅕睢ㅂ䡁䅍䅉橂䝁䄸杤求䡁䅉兙湂䝁䅕督畁䍁䅁䅖潂䝁䅕䅉偂䡁䅑䅡求䡁䅉䅉穂䝁䅕睚瑂䝁䅕杢あ䍁䅁兢桂䡁䅉睡求䡁䅑督杁䝁䅫杢㉂䝁䅕督あ䝁䄰党畂䡁䅑䅉桂䝁䅑杤灂䡁䅍睢祂䡁䅫䅉穂䝁䅕杣㉂䝁䅫睙求䡁䅍䅉あ䝁䄸䅉灂䝁䄴督あ䝁䅫䅤ㅂ䡁䅑兡療䝁䄴督獁䍁䅁兡畂䡁䅍兤祂䝁䅅杢橂䝁䅕䅉橂䝁䄸兢睂䝁䅅杢灂䝁䅕督獁䍁䅁䅣求䝁䄴督灂䝁䄸杢杁䝁䅙兤畂䝁䅑督獁䍁䅁兙畂䝁䅑䅉療䡁䅑䅡求䡁䅉䅉療䡁䅉睚桂䝁䄴兡㙂䝁䅅䅤灂䝁䄸杢穂䍁䄴䅉啂䝁䅧党杁䕁䅧兙畂䝁䄸杤求䡁䅉䅉䩂䝁䄴督ㅂ䡁䅉兙畂䝁䅍党杁䕁䅣杣療䡁䅕䅣獁䍁䅁兓畂䝁䅍杌杁䝁䄰兙祂䝁䅳党あ䡁䅍䅉灂䡁䅑督杁䡁䅁杣療䝁䅑兤橂䡁䅑督杁䝁䅅杢歂䍁䅁督求䡁䅉杤灂䝁䅍党穂䍁䅁䅤潂䡁䅉睢ㅂ䝁䅣䅡杁䝁䅫杢歂䝁䅕䅣求䝁䄴䅚求䝁䄴䅤杁䝁䅅睚求䝁䄴䅤穂䍁䅁兙畂䝁䅑䅉楂䡁䅉睢牂䝁䅕杣穂䍁䄴䅉啂䝁䅧党杁䝁䅍睢瑂䡁䅁兙畂䡁䅫䅉㍂䝁䅅督杁䝁䅙睢祂䝁䄰党祂䝁䅷入杁䝁䅳杢療䡁䅣杢杁䝁䅅督杁䕁䅅䅢獂䝁䄰党祂䝁䅫睙桂䍁䅁杒灂䝁䄴兙畂䝁䅍兡桂䝁䅷䅉䑂䝁䄸杣睂䍁䄴䅉桂䝁䄴䅚杁䝁䅍䅡桂䝁䄴睚求䝁䅑䅉灂䡁䅑督杁䝁䄴兙瑂䝁䅕䅉あ䝁䄸䅉啂䝁䅧党杁䕁䅧兙畂䝁䄸杤求䡁䅉䅉䩂䝁䄴督ㅂ䡁䅉兙畂䝁䅍党杁䕁䅣杣療䡁䅕䅣獁䍁䅁兓畂䝁䅍杌杁䝁䅫杢杁䕁䅑党橂䝁䅕兢楂䝁䅕杣杁䑁䅉䅍睁䑁䅕杌杁䙁䅑䅡求䍁䅁䅓桂䝁䄴睢㉂䝁䅕杣杁䕁䅫杢穂䡁䅕杣桂䝁䄴睙求䍁䅁睒祂䝁䄸兤睂䍁䅷䅉䩂䝁䄴睙畁䍁䅁睤桂䡁䅍䅉浂䝁䄸兤畂䝁䅑党歂䍁䅁兡畂䍁䅁免㑁䑁䅕杍杁䝁䅅杢歂䍁䅁兡穂䍁䅁䅡求䝁䅅䅚硂䡁䅕兙祂䡁䅑党祂䝁䅕䅚杁䝁䅫杢杁䙁䅣睢祂䝁䅍党穂䡁䅑党祂䍁䅷䅉乂䝁䅅督穂䝁䅅睙潂䡁䅕督求䡁䅑䅤穂䍁䄴䅁䑄杊䅁杘䄸䙁䅑䅡求䍁䅁䅓桂䡁䅉䅤浂䝁䄸杣歂䍁䅁兓畂䡁䅍兤祂䝁䅅杢橂䝁䅕䅉䡂䡁䅉睢ㅂ䡁䅁䅌杁䕁䅫杢橂䍁䄴䅌杁䡁䅑睢湂䝁䅕䅤潂䝁䅕杣杁䡁䅣兡あ䝁䅧䅉灂䡁䅑督杁䡁䅍兤楂䡁䅍兡歂䝁䅫兙祂䝁䅫党穂䍁䅷䅉睂䡁䅉睢㉂䝁䅫䅚求䡁䅍䅉灂䝁䄴督ㅂ䡁䅉兙畂䝁䅍党杁䝁䅅杢歂䍁䅁杚灂䝁䄴兙畂䝁䅍兡桂䝁䅷䅉穂䝁䅕杣㉂䝁䅫睙求䡁䅍䅉あ䝁䄸䅉灂䝁䄴䅚灂䡁䅙兡歂䡁䅕兙獂䍁䅁兙畂䝁䅑䅉楂䡁䅕督灂䝁䄴党穂䡁䅍䅉橂䡁䅕督あ䝁䄸兢求䡁䅉督杁䝁䅫杢杁䡁䅑䅡求䍁䅁兖畂䝁䅫䅤求䝁䅑䅉呂䡁䅑兙あ䝁䅕督獁䍁䅁䅤潂䝁䅕䅉噂䝁䄴兡あ䝁䅕䅚杁䕁䅳兡畂䝁䅣䅚療䝁䄰䅌杁䝁䅅杢歂䍁䅁兡畂䡁䅑党祂䝁䄴兙あ䝁䅫睢畂䝁䅅䅢獂䡁䅫杌杁䕁䅫䅤穂䍁䅁睑療䝁䄰兢求䡁䅉睙灂䝁䅅䅢杁䕁䅷兡畂䝁䅕督杁䡁䅍党湂䝁䄰党畂䡁䅑䅉療䝁䅙杚求䡁䅉督杁䝁䅫杢穂䡁䅕杣桂䝁䄴睙求䍁䅁睙療䡁䅙党祂䝁䅅睚求䡁䅍䅌杁䝁䅫杢橂䝁䅷兤歂䝁䅫杢湂䍁䅁睤療䡁䅉睡求䡁䅉督婁䍉䅁睙療䝁䄰䅣求䝁䄴督桂䡁䅑兡療䝁䄴䅌杁䡁䅁杣療䡁䅁党祂䡁䅑入獁䍁䅁兙ㅂ䡁䅑睢瑂䝁䄸杙灂䝁䅷党獁䍁䅁睚求䝁䄴党祂䝁䅅䅢杁䝁䅅杢歂䍁䅁䅣祂䝁䄸杚求䡁䅍督灂䝁䄸杢桂䝁䅷䅉獂䝁䅫兙楂䝁䅫䅢灂䡁䅑入獁䍁䅁䅣桂䝁䅍睡桂䝁䅣党杁䝁䅉兤穂䝁䅫杢求䡁䅍督獁䍁䅁兤瑂䝁䅉杣求䝁䅷䅢桂䍁䅷䅉浂䝁䅫䅚求䝁䅷兡あ䡁䅫䅉桂䝁䄴䅚杁䡁䅍兤祂䝁䅕䅤㕂䍁䅷䅉瑂䝁䅅杣灂䝁䄴党獁䍁䅁䅢灂䡁䅙党穂䡁䅑睢橂䝁䅳䅌杁䝁䅅睙橂䝁䅫䅚求䝁䄴䅤獁䍁䅁䅡求䝁䅅䅢あ䝁䅧䅌杁䝁䅅杢歂䍁䅁杣求䝁䅫杢穂䡁䅕杣桂䝁䄴睙求䍁䅁䅤潂䡁䅉睢ㅂ䝁䅣䅡杁䡁䅉党湂䝁䅫睢畂䝁䅅䅢杁䝁䄸杚浂䝁䅫睙求䡁䅍䅌杁䝁䅉杣桂䝁䄴睙潂䝁䅕督獁䍁䅁督桂䝁䅷党穂䍁䅁兙畂䝁䅑䅉睂䝁䄸䅢灂䝁䅍入潂䝁䄸䅢歂䝁䅕杣杁䡁䅍党祂䡁䅙兡橂䝁䅕䅉橂䝁䅕杢あ䝁䅕杣穂䍁䅷䅉灂䝁䄴䅚求䡁䅁党畂䝁䅑党畂䡁䅑䅉祂䝁䅕䅤桂䝁䅫䅢杁䝁䅅睚求䝁䄴䅤穂䍁䅁兙畂䝁䅑䅉楂䡁䅉睢牂䝁䅕杣穂䍁䅷䅉㍂䝁䅧睢獂䝁䅕督桂䝁䅷党杁䝁䅅睚求䝁䄴䅤穂䍁䅷䅉桂䝁䄴䅚杁䡁䅉党灂䝁䄴督ㅂ䡁䅉兙畂䝁䅍党杁䝁䅉杣療䝁䅳党祂䡁䅍杌杁䙁䅑䅡求䍁䅁睙療䝁䄰䅣桂䝁䄴入湁䡁䅍䅉兂䝁䅕杣穂䝁䄸杢桂䝁䅷䅉䵂䝁䅫杢求䡁䅍䅉穂䝁䅕睚瑂䝁䅕杢あ䍁䅁䅣祂䝁䄸杤灂䝁䅑党穂䍁䅁兙ㅂ䡁䅑睢瑂䝁䄸杙灂䝁䅷党獁䍁䅁䅡療䝁䄰党療䡁䅣杢求䡁䅉督獁䍁䅁兙畂䝁䅑䅉睂䝁䅕杣穂䝁䄸杢桂䝁䅷䅉ㅂ䝁䄰杙祂䝁䅕䅢獂䝁䅅䅉橂䝁䄸杤求䡁䅉兙湂䝁䅕督杁䡁䅑䅡祂䝁䄸兤湂䝁䅧䅉歂䝁䅫杣求䝁䅍䅤瑁䡁䅑睢瑁䝁䅍睢畂䡁䅍兤瑂䝁䅕杣杁䝁䅍䅡桂䝁䄴杢求䝁䅷督杁䝁䅅杢歂䍁䅁兡畂䝁䅑党睂䝁䅕杢歂䝁䅕杢あ䍁䅁兙湂䝁䅕杢あ䡁䅍杌杁䕁䅫䅤穂䍁䅁䅕祂䝁䄸䅣求䡁䅉䅤㕂䍁䅁杊杁䕁䅍兙穂䡁䅕兙獂䡁䅑入杁䕁䄸䅤潂䝁䅕杣杁䕁䄸䅣求䡁䅉兙あ䝁䅫睢畂䡁䅍䅉穂䝁䅕睚瑂䝁䅕杢あ䍁䅁睢浂䝁䅙党祂䡁䅍䅉橂䝁䄸杤求䡁䅉兙湂䝁䅕䅉浂䝁䄸杣杁䝁䅅督楂䝁䅕督あ䝁䄸督杁䝁䅅杢歂䍁䅁党畂䡁䅙兡祂䝁䄸杢瑂䝁䅕杢あ䝁䅅䅢杁䝁䅕䅥睂䝁䄸督ㅂ䡁䅉党穂䍁䄴䅉啂䝁䅧党杁䝁䅍睢瑂䡁䅁兙畂䡁䅫睊穂䍁䅁睒祂䝁䄸兤睂䍁䅁村求䝁䄴党浂䝁䅫䅤穂䍁䅁督求䝁䅣兢求䝁䄴䅤杁䡁䅁杣療䡁䅙兡歂䝁䅕督杁䝁䅣杣療䡁䅕䅣杁䝁䅷兡浂䝁䅕䅌杁䝁䅑兡穂䝁䅅杙灂䝁䅷兡あ䡁䅫䅌杁䝁䅅杢歂䍁䅁睢あ䝁䅧党祂䍁䅁睚祂䝁䄸兤睂䍁䅁睙療䡁䅙党祂䝁䅅睚求䡁䅍䅉あ䝁䄸䅉瑂䝁䅕兢楂䝁䅕杣穂䍁䅁睢浂䍁䅁党瑂䡁䅁䅢療䡁䅫党祂䍁䅁睚祂䝁䄸兤睂䡁䅍䅌杁䝁䅅督穂䝁䄸睙灂䝁䅅䅤灂䝁䄸杢穂䍁䅷䅉桂䝁䄴䅚杁䝁䅅杚浂䝁䅫杢灂䡁䅑入杁䝁䅣杣療䡁䅕䅣穂䍁䅁䅤潂䡁䅉睢ㅂ䝁䅣䅡杁䝁䅑兡祂䝁䅕睙あ䍁䅁兡畂䡁䅍兤祂䝁䅅杢橂䝁䅕䅉睂䝁䄸䅢灂䝁䅍兡求䡁䅍睏杁䡁䅉党灂䝁䄴督ㅂ䡁䅉兙畂䝁䅍党杁䡁䅑睢杁䝁䄸䅤潂䝁䅕杣杁䝁䅫杢穂䡁䅕杣桂䝁䄴睙求䍁䅁睙療䝁䄰䅣桂䝁䄴兡求䡁䅍睏杁䝁䅕兢睂䝁䅷睢㕂䝁䅕杣杁䡁䅁兙灂䝁䅑䅉桂䝁䄴䅚杁䡁䅙睢獂䡁䅕杢あ䝁䅅杣㕂䍁䅁䅣祂䝁䄸䅚ㅂ䝁䅍䅤杁䝁䅍睢㉂䝁䅕杣桂䝁䅣党穂䑁䅳䅉歂䝁䅫督桂䝁䅉兡獂䝁䅫䅤㕂䍁䅁兤畂䝁䅑党祂䡁䅣杣灂䡁䅑兡畂䝁䅣䅌杁䝁䅅䅚瑂䝁䅫杢灂䡁䅍䅤祂䝁䅅䅤灂䝁䄸杢獁䍁䅁兙畂䝁䅑䅉橂䝁䅷兙灂䝁䄰督杁䡁䅁杣療䝁䅍党穂䡁䅍兡畂䝁䅣䅉あ䝁䄸䅉穂䝁䅕䅢浂䍁䄰杚ㅂ䝁䄴䅚求䝁䅑䅉求䝁䄰䅣獂䝁䄸入求䡁䅉䅉睂䝁䅷兙畂䡁䅍睏杁䝁䅅杢歂䍁䅁䅢求䝁䅅杤求䍁䅁兢桂䝁䄴兙湂䝁䅕兢求䝁䄴䅤杁䡁䅍睢獂䡁䅕䅤灂䝁䄸杢畁䍁䅁䅖潂䝁䅫督杁䡁䅍党湂䝁䄰党畂䡁䅑䅉桂䝁䅷督療䍁䅁䅚灂䡁䅍䅤祂䝁䅫杙ㅂ䡁䅑党穂䍁䅁兡あ䡁䅍䅉湂䡁䅉睢ㅂ䡁䅁䅉灂䝁䄴督ㅂ䡁䅉兙畂䝁䅍党杁䡁䅁杣療䝁䅑兤橂䡁䅑督杁䝁䅅杢歂䍁䅁督求䡁䅉杤灂䝁䅍党穂䍁䅁䅤潂䡁䅉睢ㅂ䝁䅣䅡杁䝁䅉杣療䝁䅳党祂䡁䅍䅌杁䝁䅍睢畂䡁䅍兤獂䡁䅑兙畂䡁䅑督獁䍁䅁䅤潂䝁䅫杣歂䍁䄰䅣桂䡁䅉䅤㕂䍁䅁兙歂䝁䄰兡畂䝁䅫督あ䡁䅉兙あ䝁䄸杣穂䍁䅷䅉あ䡁䅉兙歂䝁䅕䅉桂䡁䅍督療䝁䅍兡桂䡁䅑兡療䝁䄴督獁䍁䅁兙畂䝁䅑䅉睂䡁䅉兡㉂䝁䅅䅤求䍁䅁党㑂䝁䅍䅡桂䝁䄴睚求䡁䅍杌杁䕁䅫䅤穂䍁䅁䅓桂䡁䅉䅤浂䝁䄸杣歂䍁䅁杒ㅂ䝁䄴䅚穂䍁䅁督求䝁䅣兢求䝁䄴䅤杁䝁䄸杚浂䝁䅕杣穂䍁䅁兢桂䝁䄴兙湂䝁䅕䅚杁䝁䄰兤あ䡁䅕兙獂䍁䅁杚ㅂ䝁䄴䅚穂䍁䅁兙橂䡁䅉睢穂䡁䅍䅉㉂䝁䅅杣灂䝁䄸兤穂䍁䅁兙穂䡁䅍党あ䍁䅁睙獂䝁䅅督穂䝁䅕督㝁䍁䅁兙畂䝁䅑䅉求䡁䅧睙潂䝁䅅杢湂䝁䅕兌あ䡁䅉兙歂䝁䅕䅚杁䝁䅙兤畂䝁䅑督杁䡁䅑䅡祂䝁䄸兤湂䝁䅧䅉楂䡁䅉睢牂䝁䅕杣瑁䝁䅑党桂䝁䅷党祂䍁䅁睢祂䝁䅣兙畂䝁䅫来桂䡁䅑兡療䝁䄴督獁䍁䅁兡畂䝁䅑党睂䝁䅕杢歂䝁䅕杢あ䍁䅁杚灂䝁䄴兙畂䝁䅍兡桂䝁䅷䅉桂䝁䅑杤灂䡁䅍党祂䡁䅍䅌杁䝁䅑党浂䝁䅫杢求䝁䅑䅉橂䝁䄸杢あ䡁䅉兡楂䡁䅕䅤灂䝁䄸杢杁䡁䅁䅢桂䝁䄴督獁䍁䅁杚灂䝁䄴兙畂䝁䅍兡桂䝁䅷䅉橂䝁䄸杢穂䡁䅕䅢あ䝁䅅杢あ䡁䅍䅌杁䝁䅉兙畂䝁䅳䅉あ䡁䅉兤穂䡁䅑䅉湂䡁䅉睢ㅂ䡁䅁督獁䍁䅁兙畂䝁䅑䅉祂䝁䅕睚灂䡁䅍䅤求䡁䅉党歂䍁䅁兡畂䡁䅙党穂䡁䅑兢求䝁䄴䅤杁䝁䅅䅚㉂䝁䅫督求䡁䅉督獁䍁䅁兙穂䍁䅁睤求䝁䅷䅢杁䝁䅅督杁䝁䅫杢㉂䝁䅕督あ䝁䄰党畂䡁䅑䅉瑂䝁䅅杢桂䝁䅣党瑂䝁䅕杢あ䍁䅷䅉歂䝁䅫督あ䡁䅉兡楂䡁䅕䅤灂䝁䄸杢獁䍁䅁兙畂䝁䅑䅉桂䝁䅑兢灂䝁䄴兡穂䡁䅑杣桂䡁䅑兡㉂䝁䅕䅉穂䝁䅕杣㉂䝁䅫睙求䡁䅍䅌杁䡁䅍兤橂䝁䅧䅉桂䡁䅍䅉睂䡁䅉睢歂䡁䅕睙あ䍁䅁䅚求䡁䅍兡湂䝁䄴䅌杁䝁䅫兢睂䝁䅷党瑂䝁䅕杢あ䝁䅅䅤灂䝁䄸杢獁䍁䅁兙畂䝁䅑䅉療䡁䅙党祂䡁䅍兡湂䝁䅧䅤畁䍁䅁䅖潂䝁䅕䅉橂䝁䄸兢睂䝁䅅杢㕂䍁䅁睤桂䡁䅍䅉浂䝁䄸兤畂䝁䅑党歂䍁䅁兡畂䍁䅁免㑁䑁䅅䅍杁䝁䅅杢歂䍁䅁兡穂䍁䅁䅡求䝁䅅䅚硂䡁䅕兙祂䡁䅑党祂䝁䅕䅚杁䝁䅫杢杁䕁䅧兙祂䡁䅑杚療䡁䅉䅚獁䍁䅁睑療䝁䄴杢求䝁䅍䅤灂䝁䅍兤あ䍁䄴䅁䝄杊䅁杂䅳䙁䅑䅡求䍁䅁䅓求䡁䅉督潂䝁䅕入杁䕁䅍睢瑂䡁䅁兙畂䡁䅫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橂䝁䄸杢浂䝁䅕睙あ䝁䅫睢畂䝁䅕杣㕂䍁䅁䅣祂䝁䄸䅚ㅂ䝁䅍䅤穂䍁䅁兙畂䝁䅑䅉睂䝁䅅杢あ䡁䅉入杁䝁䅫䅤求䝁䄰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䄴睢祂䡁䅑䅡杁䕁䅅兢求䡁䅉兡橂䝁䅅䅉䑂䝁䄸杢浂䝁䅕睙あ䝁䅫睢畂䝁䅕杣㕂䍁䅷䅉佂䝁䄸杣あ䝁䅧䅉䉂䝁䄰党祂䝁䅫睙桂䍁䅁睕桂䝁䅷䅤㕂䍁䅁睕畂䝁䅅睙牂䡁䅍䅌杁䝁䅅杢歂䍁䅁兓畂䡁䅑党祂䝁䄴兙あ䝁䅫睢畂䝁䅅䅢畁䍁䅁兓あ䍁䅁睢浂䝁䅙党祂䡁䅍䅉橂䝁䅧睢橂䝁䄸䅢桂䡁䅑党杁䝁䅅杢歂䍁䅁杢療䝁䄴兌橂䝁䅧睢橂䝁䄸䅢桂䡁䅑党杁䝁䅍睢畂䝁䅙党橂䡁䅑兡療䝁䄴党祂䡁䅫䅉睂䡁䅉睢歂䡁䅕睙あ䡁䅍睏杁䝁䅣兤瑂䍁䅁兙畂䝁䅑䅉瑂䝁䅫杢あ䍁䅁杣求䝁䅙杣求䡁䅍䅡瑂䝁䅕杢あ䍁䅁䅣祂䝁䄸䅚ㅂ䝁䅍䅤穂䍁䅷䅉灂䝁䄴睙獂䡁䅕䅚灂䝁䄴睚杁䝁䄰兡畂䡁䅑督獁䍁䅁睙潂䝁䅕睤灂䝁䄴睚杁䝁䅣兤瑂䡁䅍䅌杁䝁䅅杢歂䍁䅁杙ㅂ䝁䅉杙獂䝁䅕䅉湂䡁䅕兢穂䑁䅳䅉睂䡁䅉睢あ䝁䅕兡畂䍁䅁杙桂䡁䅉督㝁䍁䅁䅣桂䝁䄴䅤祂䡁䅫䅉灂䡁䅑党瑂䡁䅍䅌杁䡁䅍兤橂䝁䅧䅉桂䡁䅍䅉楂䝁䅅睡灂䝁䄴睚杁䝁䅫杢湂䡁䅉党歂䝁䅫党畂䡁䅑督獁䍁䅁䅤療䡁䅁䅣灂䝁䄴睚穂䍁䅷䅉楂䝁䅕杤求䡁䅉兙湂䝁䅕督獁䍁䅁兙畂䝁䅑䅉穂䡁䅕杢歂䝁䅅党杁䡁䅍入祂䡁䅕䅣穂䑁䅳䅉桂䝁䄴䅚杁䡁䅍杢桂䝁䅍睡杁䝁䅫䅤求䝁䄰督杁䝁䅍睢瑂䡁䅁杣灂䡁䅍兡畂䝁䅣䅉穂䡁䅁杣求䝁䅅䅚穂䍁䅷䅉楂䝁䅅杣穂䍁䅷䅉穂䝁䄴兙橂䝁䅳䅉楂䝁䅫䅤求䡁䅍䅌杁䝁䄰兡㑂䝁䅕督獁䍁䅁䅣療䡁䅁睙療䡁䅉杢獁䍁䅁兙畂䝁䅑䅉睂䡁䅉党あ䡁䅯党獂䡁䅍杌杁䙁䅑䅡求䍁䅁睙療䝁䄰䅣桂䝁䄴入杁䡁䅁杣療䡁䅙兡歂䝁䅕督杁䝁䅫䅤穂䍁䅁䅣祂䝁䄸䅚ㅂ䝁䅍䅤穂䍁䅁䅣祂䝁䅫兢桂䡁䅉兡獂䡁䅫䅉ㅂ䝁䄴䅚求䡁䅉䅉あ䝁䅧党杁䕁䅧党祂䡁䅍䅡求䡁䅫升穂䍁䅷䅉卂䝁䅕党穂䝁䅕升穂䍁䅷䅉䱂䝁䅫督穂䝁䅕督獁䍁䅁杓療䝁䅷䅢㕂䍁䅁杕桂䝁䄴睙潂䝁䅕杣獁䍁䅁兑獂䝁䄰睢畂䝁䅑䅉䭂䝁䄸入獁䍁䅁村祂䝁䄸睢牂䡁䅍兡歂䝁䅕䅌杁䝁䅉兙祂䝁䅳䅖䥂䕁䅫杔呂䍁䅷䅉䑂䝁䅅䅚楂䡁䅕杣㕂䍁䅷䅉䡂䝁䄸睢歂䍁䅁杊杁䙁䅁䅢求䝁䄴䅤㕂䍁䅷䅉䥂䝁䅕兙あ䝁䅧䅌杁䕁䅳兡あ䍁䅁睓桂䡁䅑䅌杁䙁䅁兙㕂䝁䅑兙㕂䍁䅷䅉卂䝁䄸䅢療䍁䅷䅉啂䡁䅣兡㙂䡁䅯䅢求䡁䅉督獁䍁䅁睖潂䝁䄸䅣睂䝁䅕杣穂䍁䅷䅉婂䝁䄸杣牂䍁䅷䅉䩂䝁䅍党杁䕁䅉杣求䝁䅅睡求䡁䅉督獁䍁䅁村祂䝁䅕兙あ䝁䅧䅉呂䝁䅅杤求䡁䅉督獁䍁䅁村ㅂ䝁䅉杙獂䝁䅕䅉婂䡁䅕兢獁䍁䅁䅔灂䝁䅷入婁䡉䅍䅌杁䙁䅍睡灂䝁䄴杢㕂䙁䅁睢睂䍁䅷䅉兂䝁䅫杣桂䡁䅑党穂䍁䅁村療䝁䄸䅤㕂䍁䅷䅉䕂䝁䄸䅤婁䡉䅍䅉䥂䝁䄸兢求䡁䅍䅤㕂䝁䅷党杁䙁䅁杣求䡁䅑来求䝁䅷督獁䍁䅁兙畂䝁䅑䅉偂䕁䄴兒杁䕁䅉兙祂䍁䅁杙祂䝁䅅杢歂䡁䅍䅌杁䝁䅅督杁䡁䅣党獂䝁䅷䅉桂䡁䅍䅉ㅂ䝁䄴䅚求䡁䅉䅉あ䝁䅧党杁䙁䅁党獂䝁䄸杢杁䙁䅁党獂䝁䄸䅉卂䝁䅫睙療䍁䅷䅉䩂䕁䄸兌䩂䕁䄸䅌杁䝁䅅杢歂䍁䅁睕療䝁䅙兡あ䍁䅁杙祂䝁䅅杢歂䡁䅍杌杁䕁䅫䅤杁䝁䄰兙祂䝁䅳党あ䡁䅍䅉桂䝁䄴䅚杁䡁䅍党獂䝁䅷督杁䝁䅫䅤穂䍁䅁䅣祂䝁䄸䅚ㅂ䝁䅍䅤穂䍁䅁䅤療䍁䅁睤潂䝁䄸䅢求䡁䅍兙獂䝁䅕䅉歂䝁䅫督あ䡁䅉兡楂䡁䅕䅤療䡁䅉督獁䍁䅁睙潂䝁䅅兡畂䍁䅁睚祂䝁䄸睙求䡁䅉入杁䡁䅍䅤療䡁䅉党穂䍁䅷䅉瑂䝁䅅督穂䍁䅁兢求䡁䅉睙潂䝁䅅杢歂䝁䅫督求䡁䅉督獁䍁䅁睙潂䝁䅅兡畂䍁䅁䅚祂䡁䅕睚杁䡁䅍䅤療䡁䅉党穂䍁䅷䅉㉂䝁䅕杢歂䝁䅫杢湂䍁䅁睙療䝁䄰䅣桂䝁䄴兡求䡁䅍䅌杁䡁䅣䅡療䝁䅷党穂䝁䅅䅢求䍁䅁睙獂䡁䅕杙穂䍁䅷䅉橂䝁䄸杢㉂䝁䅕杢灂䝁䅕杢橂䝁䅕䅉穂䡁䅑睢祂䝁䅕督獁䍁䅁䅚療䝁䅷䅢桂䡁䅉䅉穂䡁䅑睢祂䝁䅕督獁䍁䅁睙療䝁䄴睙求䡁䅍督灂䝁䄸杢桂䝁䅫杣求䡁䅍䅌杁䝁䅅杢歂䍁䅁䅚求䡁䅁兙祂䡁䅑兢求䝁䄴䅤杁䡁䅍䅤療䡁䅉党穂䍁䄴䅉啂䝁䅧党杁䝁䅍睢瑂䡁䅁兙畂䡁䅫䅉求䡁䅧䅣療䡁䅉䅤穂䍁䅁兡あ䡁䅍䅉睂䡁䅉睢歂䡁䅕睙あ䡁䅍䅉灂䝁䄴䅉桂䡁䅁䅣祂䝁䄸䅥灂䝁䄰兙あ䝁䅕䅢㕂䍁䅁䅏睁䍁䅁睙療䡁䅕杢あ䡁䅉兡求䡁䅍䅉㍂䝁䄸杣獂䝁䅑睤灂䝁䅑党畁䍁䅁䅖潂䝁䅕䅉䥂䝁䅕杣穂䝁䅧党㕂䍁䅁睑療䝁䄰䅣桂䝁䄴入杁䡁䅣兙穂䍁䅁杚療䡁䅕杢歂䝁䅕䅚杁䝁䅫杢杁䑁䅅䅏㕁䑁䅑䅉桂䝁䄴䅚杁䝁䅫督杁䝁䅧党桂䝁䅑兣ㅂ䝁䅅杣あ䝁䅕杣求䝁䅑䅉灂䝁䄴䅉䥂䝁䅕杣穂䝁䅧党㕂䍁䅷䅉兂䝁䅕杢畂䡁䅍入獂䡁䅙兙畂䝁䅫兙畁䅁䅁卹䅙乁䩉䅁啂䝁䅧党杁䕁䅧睢瑂䝁䅕䅉䕂䝁䅕䅣療䡁䅑䅌杁䕁䅫杢橂䍁䄴䅉療䡁䅁党祂䝁䅅䅤求䡁䅍䅉桂䡁䅍䅉桂䍁䅁䅡療䝁䄰党杁䝁䅫兢睂䡁䅉睢㉂䝁䅕兢求䝁䄴䅤杁䡁䅉党あ䝁䅅兡獂䝁䅕杣杁䝁䅫杢杁䡁䅑䅡求䍁䅁兖畂䝁䅫䅤求䝁䅑䅉呂䡁䅑兙あ䝁䅕督杁䝁䅅杢歂䍁䅁兡畂䡁䅑党祂䝁䄴兙あ䝁䅫睢畂䝁䅅䅢獂䡁䅫杌杁䕁䅫䅤杁䡁䅍党獂䝁䅷督杁䡁䅙兙祂䝁䅫睢ㅂ䡁䅍䅉楂䡁䅕兡獂䝁䅑兡畂䝁䅣䅉瑂䝁䅅䅤求䡁䅉兡桂䝁䅷督獁䍁䅁䅡療䝁䄰党杁䝁䅫兢睂䡁䅉睢㉂䝁䅕兢求䝁䄴䅤杁䡁䅁杣療䝁䅑兤橂䡁䅑督獁䍁䅁䅢桂䡁䅣杢杁䝁䅅杢歂䍁䅁睚桂䡁䅉䅚求䝁䄴䅉睂䡁䅉睢歂䡁䅕睙あ䡁䅍䅌杁䝁䅅杢歂䍁䅁䅚灄䝁䅍睢祂䍁䅁䅣祂䝁䄸䅚ㅂ䝁䅍䅤穂䍁䅷䅉桂䡁䅍䅉㍂䝁䅕䅢獂䍁䅁兙穂䍁䅁杚桂䝁䅍兡獂䝁䅫䅤灂䝁䅕督杁䝁䄰兙灂䝁䄴䅤求䝁䄴兙畂䝁䅍党獁䍁䅁杣求䡁䅁兙灂䡁䅉䅌杁䝁䅅杢歂䍁䅁睢睂䝁䅕杣桂䡁䅑兡療䝁䄴督杁䡁䅁杣療䝁䅑兤橂䡁䅑督畁䍁䅁䅖潂䝁䅕䅉橂䝁䄸兢睂䝁䅅杢㕂䍁䅁兙獂䡁䅍睢杁䝁䄸杚浂䝁䅕杣穂䍁䅁兡畂䡁䅍䅤桂䝁䅷䅢桂䡁䅑兡療䝁䄴䅉穂䝁䅕杣㉂䝁䅫睙求䡁䅍䅉浂䝁䄸杣杁䝁䅙䅢療䝁䄸杣灂䝁䄴睚獁䍁䅁睤桂䡁䅑党祂䍁䅁䅡求䝁䅅䅤求䡁䅉督獁䍁䅁杙桂䡁䅑䅡獁䍁䅁睚桂䡁䅉兙湂䝁䅕䅉歂䝁䄸睢祂䡁䅍䅌杁䝁䅍兙楂䝁䅫杢求䡁䅑督獁䍁䅁睙桂䝁䅉兡畂䝁䅕䅤杁䝁䄰兙牂䝁䅕睢㉂䝁䅕杣穂䍁䅷䅉橂䝁䄸兤畂䡁䅑党祂䡁䅑睢睂䡁䅍䅌杁䡁䅍䅡求䝁䅑督獁䍁䅁杚ㅂ䡁䅉杢桂䝁䅍党穂䍁䅁兙畂䝁䅑䅉橂䝁䅕杢あ䡁䅉兙獂䍁䅁兙灂䡁䅉䅉穂䡁䅫督あ䝁䅕兢穂䍁䅷䅉桂䝁䄴䅚杁䡁䅣兡畂䝁䅑睢㍂䡁䅍杌杁䕁䅫杢杁䝁䅅䅚歂䝁䅫䅤灂䝁䄸杢獁䍁䅁兡あ䍁䅁䅣祂䝁䄸杤灂䝁䅑党穂䍁䅁䅤療䝁䄸䅢杁䝁䅅杢歂䍁䅁党硂䡁䅕兡睂䝁䄰党畂䡁䅑䅉祂䝁䅕杢あ䝁䅅䅢杁䡁䅍党祂䡁䅙兡橂䝁䅕督畁䍁䅁䅖潂䝁䅕䅉橂䝁䄸兢睂䝁䅅杢㕂䍁䅁䅣祂䝁䅫兢桂䡁䅉兡獂䡁䅫䅉穂䝁䅕杣㉂䝁䅕督杁䝁䅧睢瑂䝁䅕睢㍂䝁䄴党祂䡁䅍睏杁䝁䅅杢歂䍁䅁䅣祂䝁䄸杚求䡁䅍督灂䝁䄸杢桂䝁䅷䅉祂䝁䅕杢療䡁䅙兙あ䝁䄸杣穂䍁䄸杣求䝁䄰睢歂䝁䅕䅢求䡁䅉督獁䍁䅁睚求䝁䄴党祂䝁䅅䅢杁䝁䅍睢畂䡁䅑杣桂䝁䅍䅤療䡁䅉督獁䍁䅁兢桂䝁䅫杢あ䝁䅕杢桂䝁䄴睙求䍁䅁䅣祂䝁䄸杚求䡁䅍督灂䝁䄸杢桂䝁䅷督獁䍁䅁䅡桂䝁䄴䅚㕂䝁䄰党畂䍁䅷䅉睂䡁䅉睢睂䝁䅕杣あ䡁䅫䅉瑂䝁䅅杢桂䝁䅣党祂䡁䅍䅌杁䝁䅅杢歂䍁䅁杙ㅂ䝁䅫䅢歂䝁䅫杢湂䍁䅁督求䡁䅉杤灂䝁䅍党杁䝁䅍睢畂䡁䅑杣桂䝁䅍䅤療䡁䅉督獁䍁䅁兙穂䍁䅁睤求䝁䅷䅢杁䝁䅅督杁䡁䅍䅣求䝁䅍兡桂䝁䅷䅤㕂䍁䅁䅤祂䝁䅅䅚求䡁䅍兢求䝁䄴䅌杁䡁䅍兤橂䝁䅧䅉桂䡁䅍䅉求䝁䅷党橂䡁䅑杣灂䝁䅍兡桂䝁䄴督獁䍁䅁䅣獂䡁䅕兢楂䝁䅕杣穂䍁䅷䅉桂䝁䄴䅚杁䡁䅁兙灂䝁䄴䅤求䡁䅉督畁䍁䅁兓あ䍁䅁督求䝁䅷䅢穂䍁䅁兡あ䡁䅍䅉睂䡁䅉睢歂䡁䅕睙あ䡁䅍䅉あ䝁䅧杣療䡁䅕睚潂䍁䅁睤求䝁䅉督灂䡁䅑党穂䍁䅷䅉灂䝁䄴睙獂䡁䅕䅚灂䝁䄴睚杁䝁䅧睢瑂䝁䅕䅚求䡁䅁睢あ䍁䄴睙療䝁䄰睏杁䝁䅧睢瑂䝁䅕䅚求䡁䅁睢あ䍁䄴睙桂䍁䅁兙畂䝁䅑䅉潂䝁䄸兢求䝁䅑党睂䝁䄸䅤畁䝁䅍睢瑂䍁䄴兢㑂䑁䅳䅉楂䝁䅷兡畂䝁䅑督畁䝁䅍睢瑂䍁䅷䅉煂䡁䅕督あ䝁䅉䅢灂䝁䄴䅚穂䍁䄴睙療䝁䄰䅌杁䝁䅅杢歂䍁䅁兙瑂䝁䅕杣灂䝁䅍兙畂䝁䅉䅢灂䝁䄴䅚穂䍁䄴睙療䝁䄰䅉浂䝁䄸杣杁䝁䅍兤穂䡁䅑睢瑂䍁䅁睤灂䝁䄴䅚療䡁䅣䅉橂䝁䄸杤求䡁䅉兡畂䝁䅣督㝁䍁䅁䅤潂䝁䅕睙療䝁䄰䅣桂䝁䄴入穂䡁䅑睢祂䝁䅕杌橂䝁䄸兢獁䍁䅁兙畂䍁䅁睢畂䝁䅷兡畂䝁䅕䅉穂䝁䅫䅤求䍁䅁杚療䡁䅉䅉あ䝁䅕䅥あ䝁䅫䅢求䡁䅍䅉桂䝁䄴䅚杁䝁䅑儶橂䝁䄸杣杁䡁䅁杣療䝁䅑兤橂䡁䅑督㝁䍁䅁䅡歂䡁䅍兤睂䡁䅁䅢㕂䍁䄴睙療䝁䄰䅉浂䝁䄸杣杁䝁䄰兙灂䝁䄴䅤求䝁䄴兙畂䝁䅍党獁䍁䅁杣求䡁䅁兙灂䡁䅉䅌杁䝁䅅杢歂䍁䅁睢睂䝁䅕杣桂䡁䅑兡療䝁䄴督杁䍁䅧兔卂䕁䄸克杁䡁䅁杣療䝁䅑兤橂䡁䅑督杁䝁䅅杢歂䍁䅁杣求䝁䅷兙あ䝁䅕䅚杁䡁䅍党祂䡁䅙兡橂䝁䅕督㝁䍁䅁兙畂䝁䅑䅉啂䝁䅧党杁䕁䅧睢瑂䝁䅕䅉䕂䝁䅕䅣療䡁䅑䅉穂䡁䅑睢祂䝁䅕督畁䍁䅁䅖潂䝁䅕䅉䥂䝁䄸兢求䍁䅁䅒求䡁䅁睢あ䍁䅷䅉䩂䝁䄴睙畁䍁䅁睤桂䡁䅍䅉灂䝁䄴睙療䡁䅉䅣療䡁䅉兙あ䝁䅕䅚杁䝁䅫杢杁䑁䅅兏㍁䑁䅧䅉桂䝁䄴䅚杁䝁䅫督杁䝁䅧党桂䝁䅑兣ㅂ䝁䅅杣あ䝁䅕杣求䝁䅑䅉灂䝁䄴䅉䉂䡁䅑䅢桂䝁䄴䅤桂䍁䅷䅉䡂䝁䅕睢祂䝁䅣兡桂䍁䄴䅁䱄杊䅁杢䅍䙁䅑䅡求䍁䅁䅓療䝁䄴党穂䡁䅑䅉䑂䝁䄸兢睂䝁䅅杢㕂䍁䅷䅉䩂䝁䄴睙畁䍁䅁兢桂䝁䄴兤浂䝁䅅睙あ䡁䅕杣求䡁䅍䅉桂䝁䄴䅚杁䡁䅍党獂䝁䅷督杁䝁䅑兡桂䡁䅁党祂䡁䅍䅉桂䝁䄴䅚杁䡁䅣兡睂䝁䅕督獁䍁䅁督牂䝁䅫杢杁䝁䅅杢歂䍁䅁䅣求䡁䅉督療䝁䄴兙獂䍁䅁睙桂䡁䅉党獁䍁䅁兙畂䝁䅑䅉潂䝁䄸兤穂䝁䅕䅡療䝁䅷䅚杁䝁䅅杢歂䍁䅁睤求䝁䅷䅢畂䝁䅕督穂䍁䅁䅣祂䝁䄸䅚ㅂ䝁䅍䅤穂䍁䄴䅉啂䝁䅧党杁䝁䅍睢瑂䡁䅁兙畂䡁䅫䅉桂䝁䅷督療䍁䅁睢浂䝁䅙党祂䡁䅍䅉楂䝁䅅杙㕂䍁䅁睙獂䝁䄸䅤潂䝁䅫杢湂䍁䅁兙畂䝁䅑䅉畂䡁䅕杣穂䝁䅕杣㕂䍁䅁杙求䝁䅑䅚灂䝁䄴睚杁䡁䅁杣療䝁䅑兤橂䡁䅑督畁䍁䅁兓あ䍁䅁督求䝁䅷䅢穂䍁䅁兡あ䡁䅍䅉睂䡁䅉睢歂䡁䅕睙あ䡁䅍䅉あ䝁䅧杣療䡁䅕睚潂䍁䅁䅚灂䝁䅣兡あ䝁䅅䅢杁䝁䅅杢歂䍁䅁杣求䡁䅑兙灂䝁䅷䅉穂䝁䅅䅢求䡁䅍䅉橂䝁䅧兙畂䝁䄴党獂䡁䅍䅌杁䡁䅍兤橂䝁䅧䅉桂䡁䅍䅉灂䡁䅑督杁䡁䅣党楂䡁䅍兡あ䝁䅕䅉桂䝁䄴䅚杁䡁䅑䅡灂䡁䅉䅚瑁䡁䅁兙祂䡁䅑入杁䝁䅕睙療䝁䄰兢求䡁䅉睙求䍁䅁督灂䡁䅑党穂䍁䅷䅉桂䡁䅍䅉㍂䝁䅕䅢獂䍁䅁兙穂䍁䅁杙祂䝁䅫睙牂䍁䅁兙畂䝁䅑䅉瑂䝁䄸杣あ䝁䅅杣杁䡁䅉党あ䝁䅅兡獂䝁䅕杣穂䍁䄴䅉啂䝁䅧党杁䝁䅍睢瑂䡁䅁兙畂䡁䅫䅉㍂䝁䅅督杁䝁䅫杢橂䝁䄸杣睂䝁䄸杣桂䡁䅑党歂䍁䅁兡畂䍁䅁杍睁䑁䅅杍杁䝁䅅杢歂䍁䅁兡穂䍁䅁䅡求䝁䅅䅚硂䡁䅕兙祂䡁䅑党祂䝁䅕䅚杁䝁䅫杢杁䕁䅷睢穂䍁䅁兑畂䝁䅣党獂䝁䅕督獁䍁䅁睑桂䝁䅷兡浂䝁䄸杣畂䝁䅫兙畁䅁䅁睒䅅䅁䱯䅁啂䝁䅧党杁䕁䅫杢あ䝁䅕杣睂䡁䅕杙獂䝁䅫睙杁䕁䅣杣療䡁䅕䅣杁䝁䄸杚杁䕁䅍睢瑂䡁䅁兙畂䝁䅫党穂䍁䅷䅉䩂䝁䄴睙畁䍁䅁䅣祂䝁䄸杤灂䝁䅑党穂䍁䅁兙歂䡁䅙党祂䡁䅑兡穂䝁䅫杢湂䍁䅁兙畂䝁䅑䅉瑂䝁䅅杣牂䝁䅕䅤灂䝁䄴睚杁䡁䅍党祂䡁䅙兡橂䝁䅕督杁䡁䅣睢祂䝁䅷䅚㍂䝁䅫䅚求䍁䄴䅉䩂䡁䅑䅉療䡁䅁党祂䝁䅅䅤求䡁䅍䅉灂䝁䄴䅉あ䝁䅧杣求䝁䅕䅉穂䝁䅕睚瑂䝁䅕杢あ䡁䅍杏杁䕁䄰党歂䝁䅫兙獁䍁䅁䅒桂䡁䅑兙杁䍁䅙䅉䙂䝁䄴睚桂䝁䅣党瑂䝁䅕杢あ䍁䅁睕療䝁䅷兤あ䝁䅫睢畂䡁䅍䅌杁䕁䅫杢あ䝁䅕睚祂䝁䅅䅤求䝁䅑䅉䉂䝁䅑杤求䡁䅉䅤灂䡁䅍兡畂䝁䅣䅉流䍁䅁睑祂䝁䅕兙あ䝁䅫杤灂䡁䅑入杁䕁䅷党歂䍁䅁睕療䝁䅷兤あ䝁䅫睢畂䡁䅍䅌杁䝁䅅杢歂䍁䅁睕睂䝁䅕睙灂䝁䅅䅢灂䡁䅯党歂䍁䅁睑療䝁䄰兢ㅂ䝁䄴兡橂䝁䅅䅤灂䝁䄸杢穂䍁䅁杊杁䕁䅕䅥睂䝁䅕杣灂䝁䅕杢あ䝁䅫兙獂䍁䅁睕療䝁䅷兤あ䝁䅫睢畂䡁䅍杌杁䙁䅑䅡求䍁䅁兔求䝁䅑兡桂䍁䅷䅉䕂䝁䅅䅤桂䍁䅁杊杁䕁䅕杢湂䝁䅅睚求䝁䄰党畂䡁䅑䅉呂䝁䄸䅢ㅂ䡁䅑兡療䝁䄴督杁䡁䅍党湂䝁䄰党畂䡁䅑䅉睂䡁䅉睢㉂䝁䅫䅚求䡁䅍䅉瑂䝁䅕䅚灂䝁䅅䅉桂䝁䄴䅚杁䝁䅍睢瑂䝁䄰兤畂䝁䅫睙桂䡁䅑兡療䝁䄴督杁䡁䅍党祂䡁䅙兡橂䝁䅕督獁䍁䅁䅚灂䝁䅣兡あ䝁䅅䅢杁䡁䅍党祂䡁䅙兡橂䝁䅕督杁䝁䅅杢歂䍁䅁䅣祂䝁䄸䅚ㅂ䝁䅍䅤穂䍁䅷䅉桂䝁䅑杤求䡁䅉䅤灂䡁䅍兡畂䝁䅣䅉桂䝁䄴䅚杁䝁䄰兙祂䝁䅳党あ䝁䅫杢湂䍁䅁䅤求䝁䅍䅡畂䝁䄸䅢療䝁䅣入獁䍁䅁党允䝉䅍睢瑂䝁䄰党祂䝁䅍党杁䡁䅍党祂䡁䅙兡橂䝁䅕督獁䍁䅁䅚桂䡁䅑兙杁䝁䄰兙畂䝁䅅睚求䝁䄰党畂䡁䅑䅉桂䝁䄴䅚杁䝁䅅杢桂䝁䅷入あ䝁䅫睙穂䍁䅷䅉穂䡁䅑杣桂䡁䅑党湂䝁䅫睙杁䝁䅍睢畂䡁䅍兤獂䡁䅑兡畂䝁䅣䅌杁䝁䅅杢歂䍁䅁䅚灂䝁䅣兡あ䝁䅅䅢杁䝁䅉杣桂䝁䄴䅚杁䝁䅕䅥睂䝁䅕杣灂䝁䅕杢橂䝁䅕䅉ㅂ䝁䄴䅚求䡁䅉䅉あ䝁䅧党杁䕁䅫䅕䡂䍁䅁兔求䝁䅑兡桂䝁䅉杣桂䝁䄴䅚穂䍁䅷䅉噂䕁䄰䅌杁䕁䅫杢灂䡁䅑兡桂䡁䅑兡㉂䝁䅕䅌杁䕁䅳兡畂䝁䅕督穂䝁䄸䅌杁䕁䅅睙㑂䝁䅫睢瑂䍁䅷䅉䥂䡁䅕睚求䍁䅷䅉乂䙁䅉兔獁䍁䅁兙畂䝁䅑䅉卂䍁䄸睒䉂䍁䅁杙祂䝁䅅杢歂䍁䅁杢桂䝁䄰党穂䍁䄴䅉啂䝁䅧党杁䕁䅫杢あ䝁䅕睚祂䝁䅅䅤求䝁䅑䅉䉂䝁䅑杤求䡁䅉䅤灂䡁䅍兡畂䝁䅣䅉流䍁䅁睑祂䝁䅕兙あ䝁䅫杤灂䡁䅑入杁䕁䅷党歂䍁䅁睕療䝁䅷兤あ䝁䅫睢畂䡁䅍䅉穂䝁䅕睚瑂䝁䅕杢あ䍁䅁睢浂䝁䅙党祂䡁䅍䅉桂䝁䅑杤求䡁䅉䅤灂䡁䅍兡畂䝁䅣䅌杁䝁䅍睢祂䡁䅁睢祂䝁䅅䅤求䍁䅷䅉桂䝁䄴䅚杁䝁䅉杣桂䝁䄴䅚杁䝁䅫䅚求䝁䄴䅤灂䡁䅑入杁䡁䅍党祂䡁䅙兡橂䝁䅕督㝁䍁䅁兙畂䝁䅑䅉穂䡁䅑杣桂䡁䅑党湂䝁䅫睙杁䝁䅍睢畂䡁䅍兤獂䡁䅑兡畂䝁䅣䅉ㅂ䝁䄴䅚求䡁䅉䅉䝂䕁䅍村獁䍁䅁兓兂䕁䅣䅉䥂䝁䅕兙獂䡁䅑䅡獁䍁䅁兔橂䕁䅍兙畂䝁䄴䅉塂䝁䄸杣獂䝁䅑睚祂䝁䄸兤睂䍁䅷䅉桂䝁䄴䅚杁䕁䄰兤獂䝁䅷党畂䕁䅷睢㍂䝁䅕䅉䡂䡁䅉睢ㅂ䡁䅁䅉楂䡁䅉兙畂䝁䅑督畁䍁䅁睕睂䝁䅕睙灂䝁䅅䅢灂䡁䅯党歂䍁䅁睑療䝁䄰兢ㅂ䝁䄴兡橂䝁䅅䅤灂䝁䄸杢穂䍁䅁杊杁䕁䅕䅥睂䝁䅕杣灂䝁䅕杢あ䝁䅫兙獂䍁䅁睕療䝁䅷兤あ䝁䅫睢畂䡁䅍䅉穂䝁䅕睚瑂䝁䅕杢あ䍁䅁䅣祂䝁䄸杤灂䝁䅑党穂䍁䅁䅣ㅂ䝁䅉䅢灂䝁䅍䅉祂䝁䅕䅢桂䡁䅑兡療䝁䄴督杁䝁䅅杢歂䍁䅁睢あ䝁䅧党祂䍁䅁督睂䝁䅕睙灂䝁䅅䅢灂䡁䅯党歂䍁䅁睙療䝁䄰兢ㅂ䝁䄴兡橂䝁䅅䅤灂䝁䄸杢穂䍁䅁督求䡁䅉杤灂䝁䅍党穂䍁䅷䅉獂䝁䅫杤求䍁䅁党㉂䝁䅕杢あ䡁䅍䅌杁䡁䅍䅣療䡁䅉䅤穂䍁䅁兙畂䝁䅑䅉求䝁䄴䅤求䡁䅉䅤桂䝁䅫杢瑂䝁䅕杢あ䍁䅁兢桂䡁䅉睡求䡁䅑兡畂䝁䅣䅌杁䝁䅅杢歂䍁䅁督あ䡁䅉兙あ䝁䅕睚灂䝁䅍䅉橂䝁䄸杢穂䡁䅕䅢あ䝁䅫杢湂䍁䅁兤畂䝁䅑党祂䍁䅁兓兂䕁䅣䅉䕂䙁䅧䅖卂䕁䅅䅉䥂䝁䅕兙獂䡁䅑䅡獁䍁䅁䅖潂䝁䅕䅉塂䝁䅕杙求䡁䅉䅉呂䝁䅧兙畂䝁䅑睤灂䝁䅍睡杁䕁䅍睢獂䝁䅷党橂䡁䅑兡㉂䝁䅕䅌杁䕁䅣睢獂䝁䅫杢獁䍁䅁杓桂䝁䅍睡杁䕁䄰睢祂䡁䅑睢畂䍁䅷䅉乂䝁䄸兢求䝁䄴䅤ㅂ䝁䄰䅌杁䝁䅅杢歂䍁䅁睔橂䡁䅑兙湂䝁䄸杢杁䝁䅉杣桂䝁䄴䅚杁䝁䄴兙瑂䝁䅕督畁䍁䅁䅖潂䝁䅕䅉橂䝁䄸兢睂䝁䅅杢㕂䍁䅁睤桂䡁䅍䅉浂䝁䄸杣瑂䝁䅕杣獂䡁䅫䅉牂䝁䄴睢㍂䝁䄴䅉桂䡁䅍䅉乂䝁䅍睑桂䝁䄴杢瑁䕁䅕杣灂䝁䅍睡穂䝁䄸杢杁䕁䅫杢橂䝁䄸杣睂䝁䄸杣桂䡁䅑党歂䍁䅁兙畂䝁䅑䅉橂䝁䅧兙畂䝁䅣党歂䍁䅁兡あ䡁䅍䅉畂䝁䅅兢求䍁䅁䅤療䍁䅁䅖潂䝁䅕䅉䩂䝁䄴䅤求䡁䅉䅣ㅂ䝁䅉䅢灂䝁䅍䅉䡂䡁䅉睢ㅂ䡁䅁䅉療䝁䅙䅉䑂䝁䄸兢睂䝁䅅杢灂䝁䅕督獁䍁䅁兓畂䝁䅍杌杁䝁䅫杢杁䕁䅯兙畂䡁䅕兙祂䡁䅫䅉硁䑁䅫李硁䍁䄴䅉啂䝁䅧党杁䕁䅫杢あ䝁䅕杣睂䡁䅕杙獂䝁䅫睙杁䕁䅣杣療䡁䅕䅣杁䝁䄸杚杁䕁䅍睢瑂䡁䅁兙畂䝁䅫党穂䍁䅷䅉䩂䝁䄴睙畁䍁䅁睤桂䡁䅍䅉浂䝁䄸兤畂䝁䅑党歂䍁䅁兡畂䍁䅁免㕁䑁䅁杍杁䝁䅅杢歂䍁䅁兡穂䍁䅁䅡求䝁䅅䅚硂䡁䅕兙祂䡁䅑党祂䝁䅕䅚杁䝁䅫杢杁䕁䄴党㍂䍁䅁兗療䡁䅉睡獁䍁䅁杔求䡁䅣䅉婂䝁䄸杣牂䍁䄴䅁乄杊䅁杧䅫䙁䅑䅡求䍁䅁杓畁䍁䅁兔畁䍁䅁睕瑂䡁䅕睙牂䝁䅕杣杁䕁䅍睢瑂䡁䅁兙畂䡁䅫䅉瑂䝁䅅杢ㅂ䝁䅙兙橂䡁䅑兤祂䝁䅕督杁䝁䅅杢歂䍁䅁兢桂䡁䅉睡求䡁䅑督杁䝁䅉杣桂䝁䄴䅚求䝁䅑䅉浂䝁䄸睢歂䍁䅁兙畂䝁䅑䅉楂䝁䅕杤求䡁䅉兙湂䝁䅕䅉睂䡁䅉睢歂䡁䅕睙あ䡁䅍䅉㍂䝁䄸杣獂䝁䅑睤灂䝁䅑党畁䍁䅁兓あ䍁䅁睢睂䝁䅕杣桂䡁䅑党穂䍁䅁兡畂䍁䅁杚療䡁䅕杣杁䡁䅍党湂䝁䄰党畂䡁䅑督㙁䍁䅁兖畁䙁䅍杌杁䙁䅉党あ䝁䅅兡獂䍁䅁睑療䝁䅙杚求䝁䅕䅌杁䙁䅕杌呂䍁䄴䅉卂䝁䅕䅤桂䝁䅫䅢杁䕁䅙杣療䡁䅯党畂䍁䅁䅓桂䝁䄴䅚潂䝁䅕䅢歂䍁䅁兙畂䝁䅑䅉呂䡁䅁杣求䝁䅅䅚穂䍁䅷䅉噂䍁䄴睕畁䍁䅁杕求䡁䅑兙灂䝁䅷䅉兂䝁䅕䅤杁䕁䅙睢療䝁䅑督獁䍁䅁兙畂䝁䅑䅉呂䡁䅣党求䡁䅑䅉䍂䝁䅅睡求䝁䅑䅉呂䝁䄴兙橂䝁䅳督畁䍁䅁䅖潂䝁䅕䅉橂䝁䄸兢睂䝁䅅杢㕂䍁䅁睢浂䝁䅙党祂䡁䅍䅉橂䝁䄸杚浂䝁䅕党獁䍁䅁䅣求䡁䅑䅉穂䝁䄴兙橂䝁䅳督獁䍁䅁䅣求䝁䅅杢ㅂ䡁䅑䅉楂䡁䅕䅤あ䝁䅕杣獁䍁䅁睙桂䡁䅑䅉浂䝁䄸睢歂䍁䅷䅉浂䡁䅉睢㙂䝁䅕杢杁䝁䅧兙畂䝁䅑䅡求䝁䅷䅚杁䡁䅁杣療䝁䅑兤橂䡁䅑督獁䍁䅁督㍂䝁䅕党あ䍁䅁杙桂䝁䅳党歂䍁䅁睚療䝁䄸䅚穂䍁䅷䅉浂䡁䅉兤灂䡁䅑䅉桂䝁䄴䅚杁䡁䅍䅣求䝁䅍兡桂䝁䅷䅤㕂䍁䅁督睂䡁䅉党桂䝁䅑督獁䍁䅁䅣療䡁䅉䅤灂䝁䄸杢杁䝁䅍睢畂䡁䅑杣療䝁䅷䅉睂䡁䅉睢歂䡁䅕睙あ䡁䅍䅌杁䝁䅉兙牂䝁䅫杢湂䍁䅁兢灂䡁䅧党穂䍁䅁兙畂䝁䅑䅉灂䝁䄴睚祂䝁䅕䅚灂䝁䅕杢あ䡁䅍䅌杁䡁䅑睢睂䡁䅁兡畂䝁䅣督杁䝁䅅杢歂䍁䅁督㕂䡁䅉兤睂䡁䅍䅌杁䝁䅑睢湂䍁䅁杚療䝁䄸䅚獁䍁䅁睙療䝁䄸睡灂䝁䅕督獁䍁䅁杚祂䝁䄸来求䝁䄴䅉穂䝁䅅杢歂䡁䅣兡橂䝁䅧党穂䍁䅁兙畂䝁䅑䅉穂䝁䄴兙橂䝁䅳督獁䍁䅁䅡療䡁䅑䅉楂䝁䅕杤求䡁䅉兙湂䝁䅕督獁䍁䅁杚祂䝁䄸来求䝁䄴䅉潂䝁䅅杢歂䝁䅧党獂䝁䅑䅉睂䡁䅉睢歂䡁䅕睙あ䡁䅍䅌杁䝁䅅杢歂䍁䅁杚獂䝁䄸兤祂䍁䄴䅉䩂䡁䅑䅉睂䡁䅉睢㉂䝁䅫䅚求䡁䅍䅉灂䡁䅑督杁䡁䅁杣療䝁䅑兤橂䡁䅑督杁䡁䅕杢歂䝁䅕杣杁䡁䅑䅡求䍁䅁杒療䝁䅷睚求䡁䅉督獁䍁䅁睑桂䝁䅙儶杁䕁䅉兤穂䡁䅑党獂䝁䄸䅌杁䕁䅑兤畂䝁䅳兡畂䉁杫䅌杁䕁䅯兡浂䍁䅷䅉呂䝁䄰兤橂䝁䅳党祂䉁杫督獁䍁䅁睕瑂䡁䅕睙牂䝁䅕杣婁䡉䅍䅉噂䝁䄴睙祂䡁䅕督あ䝁䅅杙獂䝁䅕督獁䍁䅁兔求䝁䄸睤杁䕁䄰兡㑂䍁䅷䅉乂䝁䅫䅢牂䍁䄰村療䝁䄴党獁䍁䅁䅕ㅂ䡁䅁兌兂䝁䅕杣療䝁䄴兡獁䍁䅁睑桂䝁䄴兡畂䝁䅕䅉䑂䝁䅅杣祂䡁䅫䅉偂䡁䅕䅤穂䍁䅷䅉䥂䝁䄸督あ䝁䅕督穂䍁䅷䅉坂䝁䄸睢祂䡁䅑兢桂䝁䄴䅌杁䑁䅅䅏ㅁ䑁䅁䅌杁䙁䅉睢楂䝁䅫杢杁䕁䅧睢療䝁䅑䅌杁䝁䅅杢歂䍁䅁杒灂䡁䅙党杁䙁䅉睢穂䝁䅕督杁䝁䅉杣桂䝁䄴䅚穂䍁䄴䅉啂䝁䅧党杁䝁䅍睢瑂䡁䅁兙畂䡁䅫䅉穂䝁䅕䅢獂䡁䅍䅉灂䡁䅑督杁䡁䅁杣療䝁䅑兤橂䡁䅑督杁䡁䅑䅡祂䝁䄸兤湂䝁䅧䅉歂䝁䅫杣求䝁䅍䅤杁䡁䅍兙獂䝁䅕督杁䝁䅅杢歂䍁䅁杙祂䝁䄸睡求䡁䅉督杁䡁䅑睢杁䝁䅙睢療䝁䅑䅉祂䝁䅕䅤桂䝁䅫䅢求䡁䅉督獁䍁䅁睙獂䡁䅕杙杁䡁䅍䅤療䡁䅉党穂䍁䅷䅉歂䝁䅫督橂䝁䄸兤畂䡁䅑䅉桂䝁䄴䅚杁䝁䅑睢獂䝁䅷兙祂䍁䅁督あ䝁䄸杣求䡁䅍䅌杁䝁䄸杢獂䝁䅫杢求䍁䅁杣求䡁䅑兙灂䝁䅷党祂䡁䅍䅌杁䡁䅁党あ䍁䅁督睂䝁䅕睙灂䝁䅅䅢あ䡁䅫䅉穂䡁䅑睢祂䝁䅕督獁䍁䅁䅚灂䡁䅍䅤祂䝁䅫杙ㅂ䡁䅑睢祂䡁䅍䅌杁䝁䅑杣ㅂ䝁䅣䅉穂䡁䅑睢祂䝁䅕督獁䍁䅁兢灂䝁䅷兡あ䝁䅅杣㕂䍁䅁睙療䝁䄰兢灂䡁䅍督桂䡁䅉兡求䡁䅍䅌杁䝁䄰兙穂䡁䅍䅉瑂䝁䅕杣橂䝁䅧兙畂䝁䅑兡穂䝁䅕杣穂䍁䅷䅉穂䡁䅕䅣求䡁䅉兢桂䡁䅉睡求䡁䅑䅉橂䝁䅧兙灂䝁䄴督獁䍁䅁杢桂䡁䅑兡療䝁䄴兙獂䍁䅁兢桂䡁䅍督杁䡁䅉党あ䝁䅅兡獂䝁䅕杣穂䍁䅷䅉橂䝁䄸杢㉂䝁䅕杢灂䝁䅕杢橂䝁䅕䅉穂䡁䅑睢祂䝁䅕督獁䍁䅁杤求䝁䄴䅚灂䝁䄴睚杁䝁䅍䅡桂䝁䄴杢求䝁䅷督獁䍁䅁兙畂䝁䅑䅉浂䝁䄸睢歂䡁䅍党祂䡁䅙兡橂䝁䅕䅉歂䝁䅫督あ䡁䅉兡楂䡁䅕䅤療䡁䅉督杁䝁䅅杢歂䍁䅁睢睂䝁䅕杣桂䡁䅑睢祂䡁䅍杌杁䙁䅑䅡求䍁䅁杓畁䍁䅁兔畁䍁䅁睕瑂䡁䅕睙牂䝁䅕杣杁䕁䅍睢瑂䡁䅁兙畂䡁䅫䅉㍂䝁䅅督杁䝁䅙睢ㅂ䝁䄴䅚求䝁䅑䅉灂䝁䄴䅉硁䑁䅧兏㍁䍁䅁兙畂䝁䅑䅉灂䡁䅍䅉潂䝁䅕兙歂䡁䅅兤桂䡁䅉䅤求䡁䅉党歂䍁䅁兡畂䍁䅁睔祂䡁䅉杤灂䝁䅷䅢求䍁䅷䅉偂䝁䅧兡療䍁䄴䅁偄杊䅁朹䅅䙁䅑䅡求䍁䅁杓療䝁䅫杢あ䍁䅁睑療䡁䅉䅣畁䍁䅁睢睂䝁䅕杣桂䡁䅑党穂䍁䅁兙畂䝁䅑䅉浂䡁䅉兙畂䝁䅍䅡灂䡁䅍党穂䍁䅁睙潂䝁䅫杣療䡁䅁杣桂䝁䅍䅤灂䝁䅍䅉橂䝁䅷兡畂䝁䅫睙穂䍁䅁兡畂䍁䅁䅤潂䝁䅕䅉噂䝁䄴兡あ䝁䅕䅚杁䙁䅍䅤桂䡁䅑党穂䍁䄴䅉啂䝁䅧党杁䝁䅍睢瑂䡁䅁兙畂䡁䅫䅉療䡁䅁党祂䝁䅅䅤求䡁䅍䅉灂䝁䄴䅉あ䡁䅣睢杁䡁䅍党湂䝁䄰党畂䡁䅑督獁䍁䅁睑療䡁䅉䅣療䡁䅉兙あ䝁䅕䅉䑂䝁䅷兡畂䝁䅫睙穂䍁䅁兙畂䝁䅑䅉䝂䡁䅉兙畂䝁䅍䅡灂䡁䅍党杁䕁䄸䅣求䡁䅉兙あ䝁䅫睢畂䡁䅍杌杁䙁䅑䅡求䍁䅁杓療䝁䅫杢あ䍁䅁睑療䡁䅉䅣畁䍁䅁睤桂䡁䅍䅉灂䝁䄴睙療䡁䅉䅣療䡁䅉兙あ䝁䅕䅚杁䝁䅫杢杁䑁䅉䅍硁䑁䅁䅉桂䝁䄴䅚杁䝁䅫督杁䝁䅧党桂䝁䅑兣ㅂ䝁䅅杣あ䝁䅕杣求䝁䅑䅉灂䝁䄴䅉呂䝁䅍睢あ䡁䅑督歂䝁䅅䅢求䍁䅷䅉䉂䡁䅉兡㙂䝁䄸杢桂䍁䄴䅁佄杂䅁䅅䅫䙁䅑䅡求䍁䅁睓祂䝁䅅杚あ䍁䅁䅓求䝁䅫杢㙂䍁䅁睑療䝁䄰䅣桂䝁䄴入獁䍁䅁䅤療䝁䅣党あ䝁䅧党祂䍁䅁睤灂䡁䅑䅡杁䝁䅫䅤穂䍁䅁督ㅂ䝁䅉督灂䝁䅑兡桂䡁䅉兡求䡁䅍䅌杁䝁䄰兙畂䡁䅕杚桂䝁䅍䅤ㅂ䡁䅉党穂䍁䅁兙畂䝁䅑䅉瑂䝁䅅杣牂䝁䅕䅤穂䍁䅁杚療䝁䄸䅚杁䝁䅅杢歂䍁䅁杙求䡁䅙党祂䝁䅅睚求䍁䅁䅣祂䝁䄸䅚ㅂ䝁䅍䅤穂䍁䅁兡畂䍁䅁杔療䡁䅉䅤潂䍁䅁兑瑂䝁䅕杣灂䝁䅍兙杁䝁䅅杢歂䍁䅁兡畂䡁䅑党祂䝁䄴兙あ䝁䅫睢畂䝁䅅䅢獂䡁䅫杌杁䕁䅫䅤穂䍁䅁䅣祂䝁䄸䅚ㅂ䝁䅍䅤穂䍁䅁兡畂䝁䅍䅢ㅂ䝁䅑党杁䝁䅍睢畂䝁䅑兡瑂䝁䅕杢あ䡁䅍䅉桂䝁䄴䅚杁䡁䅍兙ㅂ䝁䅍党穂䍁䅷䅉橂䝁䅧党求䡁䅍党杁䝁䅅杢歂䍁䅁䅚桂䝁䅫杣㕂䍁䅁䅣祂䝁䄸䅚ㅂ䝁䅍䅤穂䍁䅷䅉瑂䝁䅕兙獂䡁䅍䅌杁䝁䄰党桂䡁䅑督獁䍁䅁杣求䝁䅙杣求䡁䅍䅡瑂䝁䅕杢あ䍁䅁杙求䡁䅙党祂䝁䅅睚求䡁䅍䅌杁䝁䅍睢浂䝁䅙党求䍁䅷䅉桂䝁䄴䅚杁䝁䄸䅤潂䝁䅕杣杁䝁䅣杣療䝁䅍党祂䡁䅫䅉睂䡁䅉睢歂䡁䅕睙あ䡁䅍䅉ㅂ䝁䄴䅚求䡁䅉䅉あ䝁䅧党杁䕁䅳杣桂䝁䅙䅤獁䍁䅁睔穂䝁䅍兙祂䍁䅁兔桂䡁䅫党祂䍁䅷䅉䥂䝁䅕兡畂䡁䅯䅌杁䙁䅁䅡灂䝁䅷兙歂䝁䅕䅢睂䝁䅧兡桂䍁䅷䅉䵂䡁䅕杢橂䝁䅧兙楂䝁䅷党穂䍁䅷䅉坂䝁䅕䅢㉂䝁䅕党あ䝁䅅䅌杁䕁䄸杣求䍁䄰兓歂䝁䅅䅌杁䕁䄰兙㑂䡁䅣党獂䝁䅷䅉䥂䝁䄸兤穂䝁䅕䅌杁䕁䅳睢療䝁䅷兌䉂䝁䅫䅚獁䍁䅁杓求䝁䅷䅢瑁䕁䄸䅌杁䕁䅧党灂䝁䄴来獁䍁䅁兑䍂䕁䅍䅌杁䕁䄰兙穂䡁䅑党祂䍁䅷䅉剂䡁䅕党祂䝁䄸䅌杁䕁䅳杣桂䝁䅙䅤獁䍁䅁睒療䝁䅷䅚求䝁䄴䅉䑂䝁䅫杣橂䝁䅷党獁䍁䅁睖桂䡁䅑䅤灂䝁䅕升穂䍁䅷䅉兂䡁䅕䅚獂䝁䅫督㙂䝁䅳兡獁䍁䅁兙畂䝁䅑䅉兂䝁䅷兙穂䝁䄰睢畂䍁䅁杙祂䝁䅅杢歂䡁䅍杌杁䕁䅫䅤杁䡁䅍党獂䝁䅷督杁䝁䅫䅤穂䍁䅁䅣祂䝁䄸䅚ㅂ䝁䅍䅤穂䍁䅁䅤潂䡁䅉睢ㅂ䝁䅣䅡杁䝁䅫䅤穂䍁䅁睢㍂䝁䄴䅉穂䝁䅅䅢求䡁䅍䅉療䡁䅉睚桂䝁䄴兡㙂䝁䅅䅤灂䝁䄸杢穂䍁䅷䅉桂䡁䅍䅉㍂䝁䅕䅢獂䍁䅁兙穂䍁䅁䅤潂䡁䅉睢ㅂ䝁䅣䅡杁䝁䅫杢歂䝁䅕䅣求䝁䄴䅚求䝁䄴䅤杁䝁䅉杣療䝁䅳党祂䡁䅍䅌杁䝁䅅睚求䝁䄴䅤穂䍁䅷䅉桂䝁䄴䅚杁䝁䅑兡穂䡁䅑杣灂䝁䅉兤あ䝁䄸杣穂䍁䅁䅤療䍁䅁睙潂䝁䅅兡畂䍁䅷䅉㍂䝁䅧睢獂䝁䅕督桂䝁䅷党獁䍁䅁睙療䝁䄸䅣求䡁䅉兙あ䝁䅫杤求䍁䅷䅉桂䝁䄴䅚杁䝁䅫杢歂䝁䅕䅣求䝁䄴䅚求䝁䄴䅤杁䝁䅣杣療䝁䅍党祂䡁䅫䅉桂䝁䅍睙療䡁䅕杢あ䡁䅍睏杁䝁䅍睢畂䡁䅙党畂䝁䅫党畂䝁䅍党獁䍁䅁杤桂䝁䅷兤求䍁䅷䅉桂䝁䄴䅚杁䝁䅍䅢ㅂ䝁䅉䅉穂䡁䅑睢祂䝁䅕督㝁䍁䅁䅣潂䝁䅅杣瑂䝁䅅睙灂䝁䅕督杁䝁䅅杢歂䍁䅁䅚祂䡁䅕睚杁䡁䅍䅤療䡁䅉党穂䑁䅳䅉瑂䝁䅅督穂䍁䅁兢求䡁䅉睙潂䝁䅅杢あ䡁䅍睏杁䝁䅙睢療䝁䅑督求䡁䅉杤灂䝁䅍党杁䝁䅑兡穂䡁䅑杣灂䝁䅉兤あ䝁䄸杣穂䑁䅳䅉灂䝁䄴督あ䝁䅫䅤ㅂ䡁䅑兡療䝁䄴督獁䍁䅁兡畂䝁䅍䅢ㅂ䝁䅑兡畂䝁䅣䅉潂䝁䄸䅤求䝁䅷督獁䍁䅁杣求䡁䅍䅤桂䡁䅕杣桂䝁䄴䅤穂䍁䅷䅉楂䝁䅅睡求䡁䅉兡求䡁䅍䅌杁䝁䅧睢穂䡁䅁兡あ䝁䅅䅢穂䍁䅷䅉潂䝁䅕兙獂䡁䅑䅡杁䝁䅍兙祂䝁䅕䅉浂䝁䅅睙灂䝁䅷兡あ䝁䅫党穂䍁䅷䅉桂䝁䄴䅚杁䝁䅣睢㉂䝁䅕杣畂䝁䄰党畂䡁䅑䅉桂䝁䅣党畂䝁䅍兡求䡁䅍睏杁䝁䅅杢歂䍁䅁睙杁䡁䅙兙祂䝁䅫睢ㅂ䡁䅍䅉求䍁䄰睙療䝁䄰兢求䡁䅉睙求䍁䅁䅣獂䝁䅅䅤浂䝁䄸杣瑂䡁䅍䅉桂䝁䄴䅚杁䡁䅉党あ䝁䅅兡獂䝁䅕杣穂䍁䄴䅉啂䝁䅧党杁䝁䅍睢瑂䡁䅁兙畂䡁䅫䅉㍂䝁䅅督杁䝁䅙睢祂䝁䄰党祂䝁䅷入杁䝁䅳杢療䡁䅣杢杁䝁䅅督杁䕁䅧杌䭂䍁䄴䅉䥂䝁䅕兡畂䡁䅯䅉䥂䝁䄸䅢歂䝁䅫杢湂䍁䅁睑療䡁䅉䅣療䡁䅉兙あ䝁䅫睢畂䍁䅁兙畂䝁䅑䅉橂䝁䅧兙畂䝁䅣党歂䍁䅁兡あ䡁䅍䅉畂䝁䅅兢求䍁䅁䅤療䍁䅁䅖潂䝁䅕䅉䱂䡁䅉兙浂䡁䅑䅉䥂䝁䅕兡畂䡁䅯䅉䑂䝁䄸兢睂䝁䅅杢㕂䍁䅁兡畂䍁䅁杓ㅂ䝁䅷入杁䑁䅉䅍硁䑁䅕杌杁䙁䅑䅡求䍁䅁睙療䝁䄰䅣桂䝁䄴入杁䡁䅣兙穂䍁䅁杚療䡁䅕杢歂䝁䅕䅚杁䝁䅫杢杁䑁䅅䅏㉁䑁䅫䅉桂䝁䄴䅚杁䝁䅫督杁䝁䅉兙穂䝁䅕䅚杁䝁䅫杢杁䙁䅁兡あ䡁䅑督楂䡁䅕杣湂䝁䅧䅌杁䙁䅁党畂䝁䄴督㕂䝁䅷杤桂䝁䄴兡桂䍁䄴䅁塃兇䅁杄䅧䙁䅑䅡求䍁䅁睓祂䝁䄸睚求䡁䅉䅉䑂䝁䄸杌杁䝁䄸䅣求䡁䅉兙あ䝁䅕督杁䝁䅅督杁䝁䅅䅉浂䝁䄸睢歂䍁䅁兙畂䝁䅑䅉歂䡁䅉兤湂䍁䅁杣求䡁䅑兙灂䝁䅷党祂䍁䅁兡畂䍁䅁䅤潂䝁䅕䅉噂䝁䄴兡あ䝁䅕䅚杁䙁䅍䅤桂䡁䅑党穂䍁䄴䅉啂䝁䅧党杁䝁䅍睢瑂䡁䅁兙畂䡁䅫䅉療䡁䅁党祂䝁䅅䅤求䡁䅍䅉橂䝁䄸兢楂䝁䅫杢桂䡁䅑兡療䝁䄴䅉浂䝁䄸睢歂䍁䅁兙畂䝁䅑䅉歂䡁䅉兤湂䍁䅁督あ䝁䄸杣求䡁䅍䅌杁䝁䄰兤獂䡁䅑兡瑁䝁䅑党睂䝁䅅杣あ䝁䄰党畂䡁䅑䅉穂䡁䅑睢祂䝁䅕督獁䍁䅁兢桂䡁䅉睡求䡁䅑䅣獂䝁䅅睙求䍁䅁督あ䝁䄸杣求䡁䅍䅌杁䝁䅅杢歂䍁䅁䅣祂䝁䅫睙求䍁䅁兡瑂䡁䅁兙橂䡁䅑䅉㍂䝁䅅杣求䝁䅧睢ㅂ䡁䅍党穂䍁䄴䅉䩂䡁䅑督杁䝁䅍睢瑂䝁䅉兡畂䝁䅅䅤灂䝁䄸杢杁䝁䅙睢療䝁䅑䅉桂䝁䄴䅚杁䝁䅑杣ㅂ䝁䅣䅉穂䡁䅑睢祂䝁䅕督杁䝁䄸杚浂䝁䅕杣杁䝁䄴兙あ䡁䅕杣桂䝁䅷䅉浂䝁䄸睢歂䍁䅁兙畂䝁䅑䅉療䡁䅉睚桂䝁䄴兡橂䍁䅁督求䝁䅍䅤灂䝁䄸杢穂䍁䅷䅉睂䝁䅧兙祂䝁䄰兙橂䝁䅫党穂䍁䅷䅉湂䝁䅕杢求䡁䅉兙獂䍁䅁兢求䡁䅉睙潂䝁䅅杢歂䝁䅫督求䍁䅷䅉睂䝁䅕䅤杁䝁䅍党畂䡁䅑党祂䡁䅍䅌杁䝁䅙杣求䡁䅍䅡杁䡁䅍党桂䝁䅙睢療䝁䅑䅌杁䝁䅅杢歂䍁䅁睢祂䝁䅣兙畂䝁䅫睙杁䡁䅁杣療䝁䅑兤橂䝁䅕睏杁䝁䅅杢歂䍁䅁兢ㅂ䝁䅷䅤灂䍁䄰䅚求䡁䅁兙祂䡁䅑兢求䝁䄴䅤杁䡁䅍䅤療䡁䅉党穂䍁䅁䅣祂䝁䄸杤灂䝁䅑党杁䝁䅅䅣睂䝁䅅杣求䝁䅷䅌杁䝁䅧睢瑂䝁䅕䅉浂䝁䅅督潂䝁䅫睢畂䍁䅁兙畂䝁䅑䅉浂䡁䅕杣畂䝁䅫督潂䝁䅫杢湂䡁䅍䅌杁䝁䄸兤あ䝁䅑睢療䡁䅉䅉獂䝁䅫杤灂䝁䄴睚獁䍁䅁党獂䝁䅕睙あ䡁䅉睢畂䝁䅫睙穂䍁䅷䅉桂䡁䅕䅤療䝁䄰睢あ䝁䅫杤求䍁䅁䅣祂䝁䄸䅚ㅂ䝁䅍䅤穂䍁䅷䅉桂䝁䄴䅚杁䡁䅑睢㕂䡁䅍杌杁䙁䅑䅡求䍁䅁睙療䝁䄰䅣桂䝁䄴入婁䡉䅍䅉瑂䝁䅅杣牂䝁䅕䅤睂䝁䅷兙橂䝁䅕䅉穂䡁䅑睢祂䝁䅕督杁䝁䄸杚浂䝁䅕杣杁䝁䅙兤獂䝁䅷兌穂䝁䅕杣㉂䝁䅫睙求䍁䅁睚祂䝁䄸睙求䡁䅉入獁䍁䅁䅣潂䝁䅅杣瑂䝁䅅睙㕂䍁䅷䅉潂䝁䅕兙獂䡁䅑䅡杁䝁䅅杢歂䍁䅁杙求䝁䅅兤あ䡁䅫䅉橂䝁䅅杣求䍁䅷䅉桂䝁䄴䅚杁䡁䅁党祂䝁䅫督潂䝁䅅杙獂䝁䅕䅉湂䝁䄸睢歂䡁䅍䅌杁䝁䅅督杁䡁䅣党獂䝁䅷䅉桂䡁䅍䅉湂䝁䅕杢求䡁䅉兙獂䍁䅁兢求䡁䅉睙潂䝁䅅杢歂䝁䅫督求䍁䅷䅉灂䝁䄴睙獂䡁䅕䅚灂䝁䄴睚杁䝁䅅䅣睂䝁䅅杣求䝁䅷䅌杁䝁䅧睢瑂䝁䅕䅉湂䝁䄸睢歂䡁䅍䅌杁䝁䅅杢歂䍁䅁䅤療䡁䅫督㝁䍁䅁兙畂䝁䅑䅉睂䡁䅉兡橂䝁䅕䅉灂䝁䄰䅣桂䝁䅍䅤杁䡁䅣兙祂䝁䅕䅡療䡁䅕督求䍁䅁督あ䝁䄸杣求䡁䅍䅉睂䡁䅉睢㉂䝁䅫䅚求䍁䅁睚祂䝁䄸睙求䡁䅉入獁䍁䅁兙畂䝁䅑䅉潂䝁䅕兙獂䡁䅑䅡杁䝁䅅杢歂䍁䅁杙求䝁䅅兤あ䡁䅫䅉橂䝁䅅杣求䍁䅁兡あ䝁䅕兢穂䍁䅷䅉桂䡁䅍䅉㍂䝁䅕䅢獂䍁䅁兙穂䍁䅁兢求䝁䅅䅤獁䍁䅁䅚桂䝁䅫杣㕂䍁䅷䅉楂䝁䅅睡求䝁䅑䅉湂䝁䄸睢歂䡁䅍䅌杁䝁䅅杢歂䍁䅁杚祂䝁䅕督潂䍁䅁䅣祂䝁䄸䅚ㅂ䝁䅍党杁䝁䅫䅤求䝁䄰督畁䍁䅁兓あ䍁䅁兙獂䡁䅍睢杁䝁䄰兙畂䡁䅕杚桂䝁䅍䅤ㅂ䡁䅉党穂䍁䅁兙畂䝁䅑䅉睂䡁䅉睢橂䝁䅕督穂䝁䅕督杁䝁䅙睢療䝁䅑䅉睂䡁䅉睢歂䡁䅕睙あ䡁䅍䅉浂䝁䄸杣杁䡁䅍兙獂䝁䅕䅉灂䝁䄴䅉灂䡁䅑督杁䡁䅍兤睂䝁䅕杣瑂䝁䅅杣牂䝁䅕䅤穂䍁䅁兙畂䝁䅑䅉療䝁䄴䅢灂䝁䄴党㝁䍁䅁兙畂䝁䅑䅉穂䝁䅕䅢獂䡁䅍䅉浂䡁䅕党獂䍁䅁䅤潂䡁䅉睢ㅂ䝁䅣䅡杁䝁䅙兤求䝁䅷䅉橂䝁䅕杢あ䝁䅕杣穂䍁䄴䅉啂䝁䅧党杁䕁䅳杣療䝁䅣党祂䍁䅁睑療䍁䄴䅉㍂䝁䅅督杁䝁䅙睢ㅂ䝁䄴䅚求䝁䅑䅉灂䝁䄴䅉硁䑁䅧䅏穁䍁䅁兙畂䝁䅑䅉灂䡁䅍䅉楂䝁䅅督求䝁䅑䅉灂䝁䄴䅉䑂䝁䅫杢橂䝁䅫杢畂䝁䅅䅤灂䍁䅷䅉偂䝁䅧兡療䍁䄴䅁䅁睉䅁杂䅕䙁䅑䅡求䍁䅁䅔療䡁䅙党穂䝁䅅睙杁䕁䅍睢瑂䡁䅁兙畂䡁䅫䅉歂䝁䅕督灂䝁䅣杢穂䍁䅷䅉瑂䝁䅅杢ㅂ䝁䅙兙橂䡁䅑兤祂䝁䅕督獁䍁䅁兙畂䝁䅑䅉穂䝁䅕䅢獂䡁䅍䅉浂䡁䅕杣畂䝁䅫䅤ㅂ䡁䅉党畁䍁䅁兓あ䍁䅁睢浂䝁䅙党祂䡁䅍䅉穂䝁䅅睙あ䝁䅫睢畂䝁䅅䅢穂䍁䅷䅉穂䡁䅕睙潂䍁䅁兙穂䍁䅁督求䝁䅅䅤穂䍁䅁兙畂䝁䅑䅉穂䝁䅫䅚求䡁䅍睏杁䡁䅍兙橂䡁䅍䅌杁䝁䅫杢橂䝁䅷兤歂䝁䅫杢湂䍁䅁杚療䝁䅅兢杁䝁䅉党桂䝁䄴杙桂䝁䅣䅉橂䝁䅧兙灂䡁䅉督㝁䍁䅁兙畂䝁䅑䅉療䡁䅑䅡求䡁䅉䅉睂䡁䅉睢歂䡁䅕睙あ䡁䅍䅉橂䝁䄸兢睂䡁䅉兡穂䝁䅫杢湂䍁䅁䅚祂䝁䅫杢牂䍁䅁䅡療䝁䅷䅚求䡁䅉督獁䍁䅁杚療䝁䄸䅤穂䝁䅅睙杁䝁䅉䅢桂䝁䄴睡求䡁䅑督獁䍁䅁䅚求䝁䅍睢祂䝁䅅䅤灂䡁䅙党杁䡁䅁兡獂䝁䅷睢㍂䡁䅍䅌杁䝁䅙兡あ䡁䅑党歂䍁䅁督求䝁䅅䅤杁䡁䅑兙楂䝁䅷党穂䍁䅷䅉桂䝁䄴䅚杁䝁䄸䅤あ䝁䄸兢桂䝁䄴督畁䍁䅁䅖潂䝁䅕䅉橂䝁䄸兢睂䝁䅅杢㕂䍁䅁兢桂䡁䅉睡求䡁䅑督杁䝁䅫䅤穂䍁䅁䅣祂䝁䄸䅚ㅂ䝁䅍䅤穂䍁䅁䅣祂䝁䅫兢桂䡁䅉兡獂䡁䅫䅉あ䝁䅧杣療䡁䅕睚潂䍁䅁睤㍂䡁䅣杌獂䝁䄸杤求䡁䅍兙橂䍁䄴睙療䝁䄰䅉㍂䝁䅕杙穂䝁䅫䅤求䍁䅷䅉桂䡁䅍䅉㍂䝁䅕䅢獂䍁䅁兙穂䍁䅁督潂䝁䄸睤祂䝁䄸睢瑂䡁䅍䅉桂䡁䅑䅉あ䝁䄸䅣杁䡁䅑兡求䡁䅉䅉瑂䝁䅅䅢獂䡁䅍䅌杁䝁䅷兡浂䝁䅕督あ䡁䅫䅢求䍁䅁睙求䝁䄴䅤求䡁䅉督獁䍁䅁兢療䝁䅉兡獂䝁䅕䅉橂䝁䄸杢橂䝁䅫党祂䝁䅣党穂䍁䅷䅉牂䝁䅫睢穂䝁䅳督獁䍁䅁兙畂䝁䅑䅉穂䡁䅑杣求䝁䅕䅤杁䝁䅷睢橂䝁䅅䅤灂䝁䄸杢穂䍁䅁兡畂䍁䅁䅎硁䍁䅁督あ䝁䅅䅤求䡁䅍䅉灂䝁䄴䅉あ䝁䅧党杁䙁䅕杢灂䡁䅑党歂䍁䅁睕あ䝁䅅䅤求䡁䅍睏杁䝁䅅杢歂䍁䅁兡畂䍁䅁督あ䝁䄸杣求䍁䅁䅣療䡁䅁兌ㅂ䡁䅁兌杁䡁䅍䅡療䡁䅁督杁䝁䅅杢歂䍁䅁督潂䝁䄸䅣瑁䝁䅫杢瑁䡁䅍䅡療䡁䅁督獁䍁䅁兙畂䝁䅑䅉楂䝁䅅杣あ䝁䅕杣杁䝁䅫杢㉂䝁䅕杢あ䝁䄸杣㕂䍁䅁䅤祂䝁䅅杢穂䝁䅅睙あ䝁䅫睢畂䡁䅍杌杁䙁䅑䅡求䍁䅁䅔療䡁䅙党穂䝁䅅睙杁䕁䅍睢瑂䡁䅁兙畂䡁䅫䅉㍂䝁䅅督杁䝁䅙睢ㅂ䝁䄴䅚求䝁䅑䅉灂䝁䄴䅉硁䑁䅫兏ㅁ䍁䅁兙畂䝁䅑䅉灂䡁䅍䅉楂䝁䅅督求䝁䅑䅉灂䝁䄴䅉呂䡁䅑兙瑂䝁䅙睢祂䝁䅑䅌杁䕁䅍睢畂䝁䄴党橂䡁䅑兡橂䡁䅕䅤畁䅁䅁割䅁䑁䭧䅁啂䝁䅧党杁䕁䄰兙祂䡁䅫睚療䝁䅷䅚杁䕁䅍睢瑂䡁䅁兙畂䝁䅫党穂䍁䅷䅉䩂䝁䄴睙畁䍁䅷䅉あ䝁䅧杣療䡁䅕睚潂䍁䅁兡あ䡁䅍䅉穂䡁䅕杙穂䝁䅫䅚灂䝁䅅杣灂䝁䅕督獁䍁䅁䅣祂䝁䄸杤灂䝁䅑党穂䍁䅁杚ㅂ䝁䄴䅚杁䝁䄰兙畂䝁䅅睚求䝁䄰党畂䡁䅑䅉桂䝁䄴䅚杁䝁䅙兡畂䝁䅅杢橂䝁䅫兙獂䍁䅁督求䡁䅉杤灂䝁䅍党穂䍁䅷䅉楂䝁䅕兙ㅂ䡁䅑入杁䝁䅅杢歂䍁䅁杚療䝁䄸䅚杁䡁䅁杣療䝁䅑兤橂䡁䅑督獁䍁䅁兙畂䝁䅑䅉穂䝁䅕睙ㅂ䡁䅉兡あ䡁䅫䅉桂䝁䅷兙祂䝁䄰䅉穂䡁䅫督あ䝁䅕兢穂䍁䅁兡畂䍁䅁䅤潂䝁䅕䅉噂䝁䄴兡あ䝁䅕䅚杁䙁䅍䅤桂䡁䅑党穂䍁䅷䅉あ䝁䅧党杁䙁䅕杢灂䡁䅑党歂䍁䅁睓灂䝁䄴睚歂䝁䄸兢獁䍁䅁杔求䡁䅣䅉慂䝁䅕兙獂䝁䅅杢歂䍁䅷䅉䉂䡁䅕督あ䡁䅉兙獂䝁䅫兙獁䍁䅁兙畂䝁䅑䅉䑂䝁䅅杢桂䝁䅑兙畁䍁䅁䅖潂䝁䅕䅉橂䝁䄸兢睂䝁䅅杢㕂䍁䅁睢睂䝁䅕杣桂䡁䅑党穂䍁䅁兙穂䍁䅁兙畂䍁䅁兡畂䡁䅙党穂䡁䅑兢求䝁䄴䅤杁䝁䅅䅚㉂䝁䅫督療䡁䅉䅉あ䝁䄸䅉求䡁䅧睙潂䝁䅅杢湂䝁䅕䅉あ䡁䅉兙歂䝁䅕䅚杁䝁䅙兤畂䝁䅑督杁䝁䄸杣湂䝁䅅杢灂䡁䅯党歂䍁䅁兙穂䍁䅁䅢灂䝁䄰兡あ䝁䅕䅚杁䡁䅁兙祂䡁䅑杢求䡁䅉督潂䝁䅫䅣穂䍁䅁睢祂䍁䅁兡畂䡁䅙党穂䡁䅑兢求䝁䄴䅤杁䡁䅑杣ㅂ䡁䅍䅤穂䍁䄴䅉䩂䡁䅑䅉桂䝁䅷督療䍁䅁兢桂䝁䄴兤浂䝁䅅睙あ䡁䅕杣求䡁䅍䅌杁䝁䅑兡穂䡁䅑杣灂䝁䅉兤あ䝁䅕督獁䍁䅁兙畂䝁䅑䅉穂䝁䅕䅢獂䡁䅍䅉㍂䝁䅧睢獂䝁䅕督桂䝁䅷党杁䝁䅉兙牂䝁䅕杣㕂䍁䅁䅣祂䝁䄸䅚ㅂ䝁䅍䅤穂䍁䅷䅉瑂䝁䅕兙あ䍁䅁䅣灂䝁䅕督獁䍁䅁兙畂䝁䅑䅉睂䝁䅅䅤灂䡁䅍督求䡁䅉兡求䍁䅁睙桂䝁䅳党穂䍁䅁兙畂䝁䅑䅉穂䝁䅷兡橂䝁䅕督杁䡁䅕杢歂䝁䅕杣杁䡁䅑䅡求䍁䅁䅕療䝁䄴督療䝁䄴杙㕂䍁䅁䅕灂䝁䅕督杁䝁䅅杢歂䍁䅁䅕桂䡁䅑督杁䙁䅁兙畂䡁䅑杣㕂䍁䅁杙祂䝁䅅杢歂䡁䅍䅉あ䝁䄸䅉湂䡁䅉睢橂䝁䅕杣灂䝁䅕督獁䍁䅁睚桂䡁䅍睢獂䝁䅫杢求䍁䅁睙療䝁䄴杤求䝁䄴兡求䝁䄴睙求䍁䅁督あ䝁䄸杣求䡁䅍䅌杁䝁䅅杢歂䍁䅁兡畂䝁䅑党睂䝁䅕杢歂䝁䅕杢あ䍁䅁杣求䡁䅑兙灂䝁䅷党祂䡁䅍䅉桂䝁䄴䅚杁䝁䅍兙浂䝁䅕督㝁䍁䅁䅣祂䝁䅫杢あ䡁䅍䅉穂䡁䅁党橂䝁䅫兙獂䡁䅑入杁䡁䅣杣桂䡁䅁䅣求䡁䅉督杁䝁䅙睢祂䍁䅁䅤潂䝁䅕䅉浂䝁䄸睢歂䍁䅁兡畂䝁䅑兤穂䡁䅑杣㕂䑁䅳䅉桂䝁䄴䅚杁䡁䅍党獂䝁䅷督杁䝁䅅杢歂䍁䅁兡畂䡁䅍䅤桂䝁䅷䅢穂䍁䅁睙療䝁䄰兢求䡁䅉睙灂䝁䅅䅢杁䝁䅅杢歂䍁䅁杣求䡁䅍兡歂䝁䅕杢あ䝁䅫兙獂䍁䅁兙獂䝁䅅杣瑂䍁䅁兢療䝁䄴兡あ䝁䄸杣灂䝁䄴睚杁䡁䅍入穂䡁䅑党瑂䡁䅍䅉ㅂ䝁䄴䅚求䡁䅉䅉あ䝁䅧党杁䕁䅉杣灂䝁䅣兙歂䝁䅫党祂䍁䅁睕求䝁䅍兤祂䝁䅫䅤㕂䍁䅁睕㕂䡁䅍䅤求䝁䄰督杁䝁䅅杢歂䍁䅁兒獂䝁䅫䅤求䍁䅁睕求䝁䅍兤祂䝁䅫䅤㕂䍁䅁杙祂䝁䅅杢歂䡁䅍杌杁䕁䅫杢杁䝁䅅䅚歂䝁䅫䅤灂䝁䄸杢獁䍁䅁䅤潂䝁䅕䅉橂䝁䄸兢睂䝁䅅杢㕂䍁䅁杚療䡁䅉兢ㅂ䝁䅷兙あ䝁䅕督獁䍁䅁䅣桂䝁䅍睡桂䝁䅣党穂䍁䅷䅉桂䝁䄴䅚杁䝁䅑兡穂䡁䅑杣灂䝁䅉兤あ䝁䅕督杁䝁䅧兙灂䡁䅉䅉桂䝁䄴䅚杁䡁䅍睡灂䝁䄴䅉橂䝁䅅杣求䍁䅁䅣祂䝁䄸䅚ㅂ䝁䅍䅤穂䍁䅁兤畂䝁䅑党祂䍁䅁䅤潂䝁䅕䅉偂䡁䅉兡湂䝁䅫杢桂䝁䅷䅉呂䡁䅁杣療䡁䅕䅤杁䝁䅉杣桂䝁䄴䅚杁䡁䅑睢杁䝁䅕杢歂䍁䅁兤穂䝁䅕杣穂䍁䅷䅉灂䝁䄴䅤求䡁䅉杢桂䡁䅑兡療䝁䄴兙獂䍁䅁杣求䡁䅑兙灂䝁䅷党祂䡁䅍䅉桂䝁䄴䅚杁䡁䅣䅡療䝁䅷党穂䝁䅅䅢求䡁䅉督獁䍁䅁兙畂䝁䅑䅉祂䝁䅕䅤桂䝁䅫䅢杁䡁䅍䅤療䡁䅉党穂䍁䅷䅉桂䡁䅍䅉㍂䝁䅕䅢獂䍁䅁兙穂䍁䅁䅤潂䡁䅉睢ㅂ䝁䅣䅡杁䝁䄸杢獂䝁䅫杢求䑁䅳䅉歂䝁䅕杤求䝁䅷睢睂䡁䅍䅉䝂䝁䅫杢あ䝁䅕睙潂䍁䅁兢療䝁䅉兡獂䝁䅕䅉桂䡁䅁䅣㝁䍁䅁兙畂䝁䅑䅉療䡁䅁党祂䝁䅅䅤求䡁䅍䅉桂䡁䅍䅉桂䝁䄴䅉桂䡁䅍督求䡁䅑䅉瑂䝁䅅杢桂䝁䅣党祂䍁䄴䅉啂䝁䅧党杁䝁䅍睢瑂䡁䅁兙畂䡁䅫䅉㍂䝁䅅督杁䝁䅙睢祂䝁䄰党祂䝁䅷入杁䝁䅳杢療䡁䅣杢杁䝁䅅督杁䕁䅍睢畂䝁䅍兡求䡁䅉睚求䍁䅁䅖求䝁䅍䅡畂䝁䄸䅢療䝁䅣兡求䡁䅍䅌杁䕁䅫杢橂䍁䄴䅉桂䝁䄴䅚杁䝁䅍䅡桂䝁䄴睚求䝁䅑䅉灂䡁䅑督杁䝁䄴兙瑂䝁䅕䅉あ䝁䄸䅉啂䝁䅧党杁䕁䄰兙祂䡁䅫睚療䝁䅷䅚杁䕁䅍睢瑂䡁䅁兙畂䝁䅫党穂䍁䅁兓畂䝁䅍杌杁䝁䅫杢杁䕁䄰兙祂䝁䅍䅡杁䑁䅉䅍祁䑁䅉杌杁䙁䅑䅡求䍁䅁兔桂䡁䅉入湂䝁䄸䅢歂䍁䅁睑療䝁䄰䅣桂䝁䄴兡求䡁䅍䅉䩂䝁䄴睙畁䍁䅁睤桂䡁䅍䅉浂䝁䄸兤畂䝁䅑党歂䍁䅁兡畂䍁䅁免㕁䑁䅫李杁䝁䅅杢歂䍁䅁兡穂䍁䅁䅡求䝁䅅䅚硂䡁䅕兙祂䡁䅑党祂䝁䅕䅚杁䝁䅫杢杁䙁䅍兙畂䍁䅁睑獂䝁䅕兢求䝁䄴䅤求䍁䅷䅉䑂䝁䅅䅢灂䝁䅙睢祂䝁䄴兡桂䍁䄴䅁浃杅䅁䅦䄸䙁䅑䅡求䍁䅁兔灂䝁䅑䅚獂䝁䅕杙㕂䍁䅁睑療䡁䅉䅣療䡁䅉兙あ䝁䅫睢畂䍁䅁䅚求䡁䅍兡湂䝁䄴督獁䍁䅁兢桂䡁䅉睡求䡁䅑督獁䍁䅁兢桂䝁䄴兤浂䝁䅅睙あ䡁䅕杣求䡁䅍䅌杁䝁䅑兡穂䡁䅑杣灂䝁䅉兤あ䝁䅕督獁䍁䅁兙畂䝁䅑䅉穂䝁䅕杣㉂䝁䅫睙求䡁䅍䅉浂䝁䄸睢歂䡁䅍党祂䡁䅙兡橂䝁䅕䅌杁䝁䅙睢療䝁䅑䅉睂䡁䅉睢橂䝁䅕督穂䝁䅫杢湂䍁䅷䅉桂䝁䄴䅚杁䡁䅉党穂䝁䅫䅚求䝁䄴䅤灂䝁䅅䅢杁䝁䅳兡あ䝁䅍䅡求䝁䄴䅉求䡁䅅兤灂䡁䅁兢求䝁䄴䅤杁䡁䅣睢祂䝁䅷䅚㍂䝁䅫䅚求䍁䄴䅉䩂䡁䅑督杁䕁䅍睢瑂䝁䄰党祂䝁䅍兡桂䝁䅷䅉䝂䝁䄸睢歂䡁䅍党祂䡁䅙兡橂䝁䅕䅉䙂䡁䅅兤灂䡁䅁兢求䝁䄴䅤杁䕁䅣杣療䡁䅕䅣杁䡁䅍党湂䝁䄰党畂䡁䅑䅉療䝁䅙杚求䡁䅉督杁䝁䅍睢畂䡁䅙党㕂䝁䄸杣獁䍁䅁睙療䝁䄰杙灂䍁䅷䅉橂䝁䄸杢㉂䝁䅕睙あ䝁䅫睢畂䍁䅷䅉楂䝁䅅睡灂䝁䄴睚獁䍁䅁䅣祂䝁䄸睢浂䝁䅫杢湂䍁䅷䅉歂䝁䅕睙牂䍁䅷䅉穂䡁䅁党求䝁䅑䅉橂䝁䄸睢牂䝁䅫杢湂䍁䅷䅉桂䝁䄴䅚杁䝁䅧入歂䡁䅉睢㉂䝁䅕睙あ䝁䅫睢畂䍁䅁睢㉂䝁䅕杢穂䑁䅳䅉祂䝁䅅杢湂䝁䅕督獁䍁䅁杚祂䡁䅫党祂䡁䅍䅌杁䝁䅅杢歂䍁䅁杣求䡁䅑䅡求䡁䅉兢桂䝁䅷兡㙂䝁䅕杣穂䑁䅳䅉穂䡁䅑党桂䝁䄰䅉橂䝁䄸睢牂䝁䅫杢湂䍁䅷䅉浂䝁䄸睢歂䍁䅁睤桂䡁䅉兢灂䝁䄴睚獁䍁䅁睙桂䡁䅑党祂䝁䅫杢湂䍁䅷䅉灂䝁䄴䅚ㅂ䝁䅍䅤灂䝁䄸杢杁䝁䅍睢療䝁䅳兡畂䝁䅣䅌杁䝁䅅杢歂䍁䅁睙療䡁䅕杢あ䝁䅕杣あ䝁䄸䅣杁䝁䅍睢療䝁䅳兡畂䝁䅣䅉求䡁䅅兤灂䡁䅁兢求䝁䄴䅤㝁䍁䅁䅡求䝁䅅䅤求䝁䅑䅉橂䝁䅅杙灂䝁䄴党あ䡁䅍䅌杁䝁䅍䅡桂䡁䅉杙祂䝁䄸兡獂䝁䅕杣穂䍁䅷䅉㉂䝁䅕杢あ䝁䅷党穂䡁䅍䅉橂䝁䄸睢牂䝁䅫杢湂䍁䅁督㕂䡁䅍䅤求䝁䄰督獁䍁䅁睡灂䡁䅑睙潂䝁䅕杢杁䡁䅙党畂䡁䅑兡獂䝁䅅䅤灂䝁䄸杢獁䍁䅁䅤療䝁䅅督あ䝁䅕杣穂䍁䅷䅉湂䡁䅉兡歂䝁䅑䅢求䡁䅍䅌杁䝁䅍䅡桂䡁䅉睙療䝁䅅䅢杁䝁䅣杣灂䝁䅷䅢穂䍁䅷䅉睂䡁䅉睢浂䝁䅕督穂䝁䅫睢畂䝁䅅䅢杁䝁䄰兡㑂䝁䅕杣穂䍁䅷䅉穂䡁䅑兙灂䝁䄴䅢求䡁䅍督杁䡁䅍䅤求䝁䅕䅢杁䝁䅙兙楂䡁䅉兡橂䝁䅅䅤灂䝁䄸杢獁䍁䅁睙ㅂ䡁䅍䅤療䝁䄰䅉瑂䝁䅫䅢獂䡁䅣睢祂䝁䅳䅌杁䡁䅁杣療䝁䅙党穂䡁䅍兡療䝁䄴兙獂䍁䅁杣求䝁䅙杣灂䝁䅣党祂䝁䅅䅤療䡁䅉督獁䍁䅁杙獂䝁䅅督あ䍁䅁睙潂䝁䅫䅢獂䝁䅕杣穂䍁䅷䅉橂䝁䄸䅢歂䍁䅁杣療䝁䄸兢穂䍁䅷䅉灂䝁䅍党杁䝁䄰兙橂䝁䅧兡畂䝁䅕督獁䍁䅁兙畂䝁䅑䅉浂䡁䅉党求䡁䅯党祂䡁䅍睏杁䡁䅍睢浂䡁䅑䅉穂䝁䅕杣㉂䝁䅕䅉灂䝁䅍党杁䝁䅍杣求䝁䅅兢獁䍁䅁睙療䝁䅙杚求䝁䅕䅉桂䝁䄴䅚杁䝁䅉党㉂䝁䅕杣桂䝁䅣党杁䝁䅑兡穂䡁䅁党畂䡁䅍兡畂䝁䅣䅌杁䝁䅧睢瑂䝁䅕䅉桂䝁䄴䅚杁䡁䅁杣療䝁䅙党穂䡁䅍兡療䝁䄴兙獂䍁䅁睙祂䝁䅅杚あ䍁䅁杙祂䝁䅕睤灂䝁䄴睚杁䝁䅕兣ㅂ䝁䅫䅣瑂䝁䅕杢あ䑁䅳䅉桂䝁䄴䅚杁䝁䅙杣㕂䍁䅁䅚灂䡁䅍䅣求䝁䄴督求䡁䅉督獁䍁䅁杙療䡁䅑䅤獂䝁䅕䅉浂䝁䅫䅢獂䝁䅫杢湂䍁䅁兙畂䝁䅑䅉橂䝁䅅杢畂䝁䅫杢湂䍁䅁党硂䡁䅕兡睂䝁䄰党畂䡁䅑䅌杁䕁䅫睢啂䍁䅁督療䝁䅷兤あ䝁䅫睢畂䡁䅍䅌杁䝁䅅杢歂䍁䅁睙療䝁䄴䅤祂䝁䄸䅢穂䍁䅁䅚求䡁䅙党獂䝁䄸䅣瑂䝁䅕杢あ䍁䅁兙畂䝁䅑䅉瑂䝁䅅杢ㅂ䝁䅙兙橂䡁䅑兤祂䝁䅫杢湂䍁䄴䅉啂䝁䅧党杁䝁䅍睢瑂䡁䅁兙畂䡁䅫升穂䍁䅁杒療䝁䄸䅚杁䙁䅁杣療䝁䅍党穂䡁䅍兡畂䝁䅣䅉䙂䡁䅅兤灂䡁䅁兢求䝁䄴䅤杁䕁䅣杣療䡁䅕䅣杁䡁䅍党湂䝁䄰党畂䡁䅑䅉睂䡁䅉睢㉂䝁䅫䅚求䡁䅍䅉楂䝁䅅䅤橂䝁䅧䅌杁䝁䅉兙牂䝁䅫杢湂䍁䅷䅉睂䡁䅉睢療䝁䅙兡畂䝁䅣䅌杁䝁䅍睢畂䡁䅙党㕂䝁䄸杣杁䝁䅉党獂䡁䅑䅌杁䝁䅅杢歂䍁䅁睙療䝁䄴䅤灂䝁䄴兤療䡁䅕督杁䡁䅁杣療䝁䅍党穂䡁䅍兡畂䝁䅣䅉療䡁䅙党畂䡁䅍睏杁䝁䅙杣㕂䝁䅫杢湂䍁䅁兙畂䝁䅑䅉桂䡁䅕䅤療䝁䄰兙あ䝁䅕䅚杁䡁䅑䅡求䡁䅉兢桂䝁䅷䅉睂䡁䅉睢橂䝁䅕督穂䝁䅫杢湂䍁䅁督㕂䡁䅍䅤求䝁䄰督㝁䍁䅁䅤ㅂ䝁䄰杙獂䝁䅕杣穂䍁䅷䅉瑂䝁䅅督穂䝁䅅睚求䡁䅉督獁䍁䅁睚祂䝁䅫杢歂䝁䅕杣穂䍁䅷䅉穂䝁䅷兡橂䝁䅕杣穂䍁䅷䅉祂䝁䅕䅚ㅂ䝁䅍䅤灂䝁䄸杢杁䝁䅅杢歂䍁䅁党瑂䡁䅕䅢穂䝁䅫睢畂䍁䅁督㕂䡁䅍䅤求䝁䄰督獁䍁䅁兢灂䡁䅧党祂䡁䅍䅌杁䝁䅅杢歂䍁䅁杙獂䝁䅕杢歂䝁䅕杣穂䑁䅳䅉楂䝁䅅䅤あ䝁䅕杣灂䝁䄴睚獁䍁䅁杙祂䝁䅕兙歂䝁䅫杢湂䍁䅷䅉桂䝁䄴䅚杁䡁䅍党求䝁䅑兡畂䝁䅣䅉求䡁䅅兤灂䡁䅁兢求䝁䄴䅤㝁䍁䅁睤桂䡁䅑党祂䍁䅁睙ㅂ䡁䅑䅤灂䝁䄴睚杁䡁䅍入穂䡁䅑党瑂䡁䅍䅌杁䝁䅙睢療䝁䅑䅉睂䡁䅉党穂䡁䅍党穂䍁䅷䅉浂䝁䄸睢歂䍁䅁督ㅂ䡁䅍䅣求䝁䄴督灂䝁䄸杢杁䝁䅕兣ㅂ䝁䅫䅣瑂䝁䅕杢あ䍁䅷䅉浂䝁䅫䅢獂䝁䅫杢湂䍁䅁兙畂䝁䅑䅉歂䝁䅕䅣療䡁䅍兡あ䝁䅫杢湂䍁䅁督療䝁䅷兤あ䝁䅫睢畂䡁䅍䅌杁䝁䅅杢歂䍁䅁杚療䡁䅉兢灂䝁䄴睚杁䝁䅕兣ㅂ䝁䅫䅣瑂䝁䅕杢あ䑁䅳䅉桂䝁䄴䅚杁䝁䅅兤あ䝁䄸兢桂䡁䅑党歂䍁䅁睤桂䡁䅍䅡灂䝁䄴睚杁䡁䅍入穂䡁䅑党瑂䡁䅍䅌杁䝁䅅兤あ䝁䄸兌湂䡁䅕兡歂䝁䅕䅚杁䡁䅙党潂䝁䅫睙獂䝁䅕督獁䍁䅁杚療䝁䄸䅚杁䡁䅍兙浂䝁䅕䅤㕂䍁䅷䅉浂䝁䄸睢歂䍁䅁䅡桂䝁䄴䅚獂䝁䅫杢湂䍁䅷䅉浂䡁䅉党求䡁䅯兡畂䝁䅣䅌杁䝁䅅杢歂䍁䅁䅚求䝁䅙杣療䡁䅍䅤灂䝁䄴睚杁䝁䅅杢歂䍁䅁䅣桂䝁䅍睡桂䝁䅣兡畂䝁䅣䅉求䡁䅅兤灂䡁䅁兢求䝁䄴䅤畁䍁䅁兓あ䡁䅍䅉卂䝁䅕督灂䝁䅑党畂䡁䅑兡桂䝁䅷䅉䱂䝁䅫䅤橂䝁䅧党畂䍁䅁兒硂䡁䅕兡睂䝁䄰党畂䡁䅑䅉䡂䡁䅉睢ㅂ䡁䅁䅉穂䝁䅕睚瑂䝁䅕杢あ䍁䅁睢浂䝁䅙党祂䡁䅍䅉牂䝁䅫䅤橂䝁䅧党畂䍁䅁党硂䡁䅕兡睂䝁䄰党畂䡁䅑䅉橂䝁䄸兢睂䡁䅉兡穂䝁䅫杢湂䍁䅁睙療䝁䄸睡求䡁䅉督獁䍁䅁督あ䝁䄸杤求䡁䅍䅌杁䝁䅍睢療䝁䅳䅤療䡁䅁督獁䍁䅁兢灂䝁䅍杣療䡁䅣兙㉂䝁䅕督獁䍁䅁睢㉂䝁䅕杢穂䍁䅷䅉祂䝁䅕杚祂䝁䅫睚求䡁䅉兙あ䝁䄸杣穂䍁䅷䅉歂䝁䅫督潂䡁䅣兙穂䝁䅧党祂䡁䅍䅌杁䡁䅕杢歂䝁䅕杣橂䝁䄸兤畂䡁䅑党祂䍁䅁杣求䝁䅙杣灂䝁䅣党祂䝁䅅䅤灂䝁䄸杢獁䍁䅁睤灂䝁䄴党杁䝁䅍党獂䝁䅷兙祂䡁䅍䅌杁䝁䅫睙求䍁䅁兢桂䝁䅍䅡灂䝁䄴党穂䍁䅷䅉楂䝁䅕党祂䍁䅁䅚灂䡁䅍䅣求䝁䄴督求䡁䅉督獁䍁䅁兢灂䡁䅧党祂䡁䅍䅌杁䡁䅉睢あ䝁䅫督穂䝁䅕杣灂䝁䅕督獁䍁䅁兙畂䝁䅑䅉㉂䝁䅕杢あ䝁䅫䅢桂䡁䅑兡療䝁䄴䅉桂䝁䄴䅚杁䝁䄸兤あ䝁䅑睢療䡁䅉䅉橂䝁䄸睢牂䝁䅫杢湂䍁䅁党硂䡁䅕兡睂䝁䄰党畂䡁䅑杌杁䙁䅑䅡求䍁䅁睙療䝁䄰䅣桂䝁䄴入杁䡁䅣兙穂䍁䅁杚療䡁䅉兢求䡁䅉䅢㕂䍁䅁睡畂䝁䄸睤畂䍁䅁兙穂䍁䅁兔灂䝁䅑䅚獂䝁䅕杙㕂䍁䅁兔桂䡁䅉督潂䝁䅅䅢獂䍁䅁睔㉂䝁䅕杢杁䕁䅍睢瑂䡁䅁兙畂䡁䅫䅉桂䝁䄴䅚杁䝁䅍䅡桂䝁䄴睚求䝁䅑䅉灂䡁䅑督杁䝁䄴兙瑂䝁䅕䅉あ䝁䄸䅉啂䝁䅧党杁䕁䄰兡歂䝁䅑䅢求䝁䅉入杁䕁䅍睢祂䡁䅁睢祂䝁䅅䅤灂䝁䄸杢杁䝁䅫杢杁䑁䅅兏㑁䑁䅕杌杁䙁䅑䅡求䍁䅁睙療䝁䄰䅣桂䝁䄴入杁䡁䅣兙穂䍁䅁杚療䡁䅕杢歂䝁䅕䅚杁䝁䅫杢杁䑁䅅䅏㑁䑁䅧䅉桂䝁䄴䅚杁䝁䅫督杁䝁䅉兙穂䝁䅕䅚杁䝁䅫杢杁䕁䅕䅢湂䝁䅫杢獁䍁䅁兓獂䝁䅷兡畂䝁䄸兡穂䍁䄴䅁奂光䅁䅣䅫䙁䅑䅡求䍁䅁兔療䡁䅍兙灂䝁䅍䅉䑂䝁䄸兢睂䝁䅅杢㕂䍁䅷䅉あ䝁䅧杣療䡁䅕睚潂䍁䅁兡あ䡁䅍䅉穂䡁䅕杙穂䝁䅫䅚灂䝁䅅杣灂䝁䅕督獁䍁䅁䅣祂䝁䄸䅚ㅂ䝁䅍党穂䍁䅁兙畂䝁䅑䅉瑂䝁䅅杣牂䝁䅕䅤穂䍁䅁睙療䝁䄴睙求䝁䄴䅤祂䝁䅅䅤求䝁䅑䅉睂䝁䅧睢穂䡁䅁䅡桂䡁䅑党杁䝁䅅杢歂䍁䅁䅣療䡁䅑兙穂䝁䅧䅉橂䡁䅉睢睂䍁䅁杢ㅂ䡁䅑杣灂䝁䅕杢あ䡁䅍䅉灂䝁䄴䅉佂䝁䄸杣あ䝁䅧䅉䉂䝁䄰党祂䝁䅫睙桂䍁䅁兙畂䝁䅑䅉灂䝁䄴䅤求䡁䅉杢桂䡁䅑兡療䝁䄴兙獂䝁䅷入畁䍁䅁䅖潂䝁䅕䅉橂䝁䄸兢睂䝁䅅杢㕂䍁䅁睢睂䝁䅕杣桂䡁䅑党穂䍁䅁䅤潂䡁䅉睢ㅂ䝁䅣䅡杁䡁䅑䅡祂䝁䅕党杁䡁䅍党湂䝁䄰党畂䡁䅑督㙁䍁䅁䅕潂䝁䄸督睂䝁䅧兙あ䝁䅕督獁䍁䅁䅕療䡁䅑兙穂䝁䅧䅌杁䝁䅅杢歂䍁䅁兔療䡁䅍兙灂䝁䅍䅉䝂䝁䅕杣あ䝁䅫䅢灂䡁䅯兙畂䡁䅑党穂䍁䄴䅉䩂䡁䅑䅉療䡁䅣杢穂䍁䅁兙畂䝁䅑䅉療䡁䅁党祂䝁䅅䅤求䡁䅍䅉瑂䝁䅫杢求䡁䅍䅌杁䡁䅣䅡灂䝁䅍䅡杁䡁䅁杣療䝁䅑兤橂䝁䅕䅉橂䝁䄸杢橂䝁䅕杢あ䡁䅉兙あ䝁䅕䅚杁䡁䅁䅡療䡁䅍䅣潂䝁䅅䅤求䍁䅁睙祂䝁䄸䅣杁䝁䄴兤あ䡁䅉兡求䝁䄴䅤穂䍁䅷䅉穂䡁䅕睙潂䍁䅁兙穂䍁䅁䅚灂䝁䅅兢瑂䝁䄸杢灂䡁䅕兢杁䡁䅁䅡療䡁䅍䅣潂䝁䅅䅤求䍁䅷䅉瑂䝁䄸杢療䝁䅅兢瑂䝁䄸杢灂䡁䅕兢杁䡁䅁䅡療䡁䅍䅣潂䝁䅅䅤求䍁䅷䅉桂䝁䄴䅚杁䝁䅅兢瑂䝁䄸杢灂䝁䅅䅤求䝁䅑䅉睂䝁䅧睢穂䡁䅁䅡桂䡁䅑党杁䡁䅁杣療䝁䅑兤橂䡁䅑督㝁䍁䅁兙畂䝁䅑䅉睂䝁䅧睢穂䡁䅁䅡桂䡁䅑党瑁䝁䅉兙穂䝁䅕䅚杁䝁䅅杢灂䝁䄰兙獂䍁䅁杚求䝁䅕䅚杁䝁䅫杢湂䡁䅉党歂䝁䅫党畂䡁䅑督杁䡁䅁杣灂䝁䄰兙祂䝁䅫䅢㕂䍁䅁兤畂䝁䅑党祂䍁䅁䅤潂䝁䅕䅉䍂䝁䅫睢浂䝁䄸督杁䝁䅅杢歂䍁䅁杔求䡁䅧杚療䡁䅍䅉楂䡁䅉兙畂䝁䅑䅉畂䝁䅅兢求䡁䅍䅌杁䝁䅅督杁䡁䅣党獂䝁䅷䅉桂䡁䅍䅉睂䡁䅉睢歂䡁䅕睙求䡁䅍䅉桂䍁䅁䅚療䡁䅕杙獂䝁䅕䅉穂䡁䅕䅢浂䝁䅅䅤求䍁䅁睢浂䍁䅁䅣療䡁䅑兙穂䝁䅧䅉瑂䝁䅅睚畂䝁䅕督灂䝁䅅䅉睂䡁䅉睢歂䡁䅕睙あ䍁䅁兤畂䝁䅑党祂䍁䅁睓瑁䕁䄰兙湂䍁䅁杙祂䝁䅅杢歂䍁䅁杢桂䝁䄰党畁䍁䅁䅖潂䝁䅕䅉橂䝁䄸兢睂䝁䅅杢㕂䍁䅁兙獂䡁䅍睢杁䡁䅁杣療䝁䅑兤橂䝁䅕督杁䝁䅅杢歂䍁䅁督求䝁䅷䅢穂䍁䅁䅣療䡁䅑兙穂䝁䅧䅉浂䝁䄸杣杁䡁䅕督求䍁䅁兡畂䍁䅁䅤潂䝁䅕䅉瑂䝁䅅杢ㅂ䝁䅙兙橂䡁䅑兤祂䝁䅫杢湂䍁䅁睢浂䍁䅁兢灂䡁䅧党歂䍁䅁睙祂䝁䄸䅣杁䝁䄴兤あ䡁䅉兡求䝁䄴䅤穂䍁䅁兙畂䝁䅑䅉桂䝁䄴兡瑂䝁䅅䅢杁䝁䅙党求䝁䅑䅉灂䝁䄴睚祂䝁䅕䅚灂䝁䅕杢あ䡁䅍䅌杁䝁䅅杢歂䍁䅁杚療䡁䅉䅉灂䝁䄴䅚ㅂ䡁䅍䅤祂䝁䅫兙獂䍁䅁兤穂䝁䅕睏杁䝁䅅杢歂䍁䅁杚療䡁䅉䅉ㅂ䡁䅍党杁䝁䅫杢杁䡁䅑䅡求䍁䅁䅚求䍁䄰兡橂䝁䅫杢湂䍁䅁兙畂䝁䅑䅉桂䡁䅍䅉桂䍁䅁睤桂䡁䅑党祂䍁䅁督療䝁䅙䅤求䝁䄴党祂䍁䅁杣求䝁䅣党畂䝁䅕杣桂䝁䄴䅤畁䍁䅁兓畂䍁䅁兙歂䝁䅑兡あ䝁䅫睢畂䍁䅷䅉灂䡁䅑䅉睂䡁䅉睢㉂䝁䅫䅚求䡁䅍䅉畂䝁䅫䅤祂䝁䄸睚求䝁䄴兌楂䝁䅅督求䝁䅑䅉橂䡁䅉睢睂䍁䅁杢ㅂ䡁䅑杣灂䝁䅕杢あ䡁䅍䅌杁䝁䅅杢灂䝁䄰兙獂䍁䅁杚求䝁䅕䅚杁䝁䅫杢湂䡁䅉党歂䝁䅫党畂䡁䅑督獁䍁䅁兙畂䝁䅑䅉療䡁䅑䅡求䡁䅉䅉桂䝁䄴睙灂䝁䅷䅢桂䡁䅉入杁䡁䅍党祂䡁䅙兡橂䝁䅕督㝁䍁䅁兙畂䝁䅑䅉睂䡁䅕杣橂䝁䅧兙穂䝁䅕督杁䝁䅅杢歂䍁䅁督求䝁䅷䅢穂䍁䅁䅣潂䝁䄸督睂䝁䅧兙あ䝁䅕督獁䍁䅁䅣療䡁䅑兙穂䝁䅧䅌杁䝁䅅杢歂䍁䅁杢灂䡁䅑杣療䝁䅣党畂䍁䅁䅣祂䝁䄸䅚ㅂ䝁䅍䅤穂䍁䄴䅉啂䝁䅧党杁䝁䅍睢瑂䡁䅁兙畂䡁䅫䅉穂䝁䅕䅢獂䡁䅍䅉灂䡁䅑督杁䡁䅁杣療䝁䅑兤橂䡁䅑督杁䡁䅑睢杁䡁䅣䅡療䝁䅷党穂䝁䅅䅢求䍁䅁䅚灂䡁䅍䅤祂䝁䅫杙ㅂ䡁䅑睢祂䡁䅍䅌杁䡁䅉党あ䝁䅅兡獂䍁䅁睙潂䝁䅅兡畂䡁䅍䅌杁䝁䅙兙祂䝁䄰党祂䡁䅍䅌杁䝁䅍睢療䡁䅁党祂䝁䅅䅤灂䡁䅙党穂䍁䅷䅉灂䝁䄴䅚求䡁䅁党畂䝁䅑党畂䡁䅑䅉祂䝁䅕䅤桂䝁䅫䅢求䡁䅉督獁䍁䅁兙畂䝁䅑䅉畂䝁䅅䅤灂䝁䄸杢桂䝁䅷䅉桂䝁䅍睙療䡁䅕杢あ䡁䅍杌杁䙁䅑䅡求䍁䅁睙療䝁䄰䅣桂䝁䄴入杁䡁䅣兙穂䍁䅁兡畂䝁䅍睢祂䡁䅁睢祂䝁䅅䅤求䝁䅑䅉灂䝁䄴䅉祁䑁䅁䅍ぁ䍁䅁兙畂䝁䅑䅉灂䡁䅍䅉潂䝁䅕兙歂䡁䅅兤桂䡁䅉䅤求䡁䅉党歂䍁䅁兡畂䍁䅁䅖桂䝁䄰䅣桂䍁䅷䅉䝂䝁䅷睢祂䝁䅫䅚桂䍁䄴䅁敃杈䅁杕䅳䙁䅑䅡求䍁䅁杔求䡁䅣䅉婂䝁䄸杣牂䍁䅁䅖灂䝁䄰党穂䍁䅁睑療䝁䄰䅣桂䝁䄴入獁䍁䅁䅤療䝁䅣党あ䝁䅧党祂䍁䅁睤灂䡁䅑䅡杁䝁䅫䅤穂䍁䅁督ㅂ䝁䅉督灂䝁䅑兡桂䡁䅉兡求䡁䅍䅌杁䝁䅍杣求䝁䅅䅤求䡁䅍䅌杁䝁䅍睢獂䝁䅷党橂䡁䅑督獁䍁䅁兙畂䝁䅑䅉歂䝁䅫督あ䡁䅉兡楂䡁䅕䅤求䡁䅍䅉畂䝁䅕睤穂䍁䅁兙畂䝁䅑䅉灂䝁䄴杚療䡁䅉兢桂䡁䅑兡療䝁䄴䅉㍂䝁䄸杣獂䝁䅑睤灂䝁䅑党畁䍁䅁䅖潂䝁䅕䅉橂䝁䄸兢睂䝁䅅杢㕂䍁䅁睢睂䝁䅕杣桂䡁䅑党穂䍁䅁䅤潂䡁䅉睢ㅂ䝁䅣䅡杁䡁䅑睤療䍁䅁督求䝁䅣兢求䝁䄴䅤穂䍁䅷䅉啂䝁䅧党杁䕁䄴党㍂䍁䅁兗療䡁䅉睡杁䙁䅑兡瑂䝁䅕督杁䕁䅣杣療䡁䅕䅣杁䝁䅅杢歂䍁䅁䅖潂䝁䅕䅉䉂䡁䅑䅡獂䝁䅕䅤灂䝁䅍杌杁䕁䅫䅤杁䝁䄸杚浂䝁䅕杣穂䍁䅁䅖潂䝁䅕䅉佂䝁䅕睤杁䙁䅫睢祂䝁䅳䅉啂䝁䅫兢求䡁䅍䅉潁䙁䅑䅡求䍁䅁䅖灂䝁䄰党穂䍁䅫䅉あ䝁䅧杣療䡁䅕睚潂䍁䅁睙療䝁䄰䅣桂䝁䄴入婁䡉䅍䅉瑂䝁䄸杙灂䝁䅷党杁䝁䅅䅣睂䝁䅷兡橂䝁䅅䅤灂䝁䄸杢獁䍁䅁睤求䝁䅉督灂䡁䅑党獁䍁䅁䅣祂䝁䅫杢あ䝁䅕䅚杁䝁䄴党㍂䡁䅍䅣桂䡁䅁党祂䍁䅷䅉桂䝁䄴䅚杁䝁䅅督穂䝁䄸睙灂䝁䅅䅤求䝁䅑䅉橂䝁䄸杢あ䝁䅕杢あ䍁䅷䅉穂䡁䅕睙潂䍁䅁兙穂䍁䅁䅣療䝁䅑睙桂䡁䅍䅤畁䍁䅁䅖潂䝁䅕䅉橂䝁䄸兢睂䝁䅅杢㕂䍁䅁兙獂䡁䅍睢杁䝁䄸杚浂䝁䅕杣穂䍁䅁䅖潂䝁䅕䅉䉂䡁䅑䅡獂䝁䅕䅤灂䝁䅍䅌杁䝁䅅䅉穂䡁䅁睢祂䡁䅑督杁䝁䄰党歂䝁䅫兙杁䡁䅁杣療䝁䅑兤橂䡁䅑睏杁䕁䅍睢療䝁䅳兡畂䝁䅣䅌杁䝁䅅䅉祂䝁䅕睙灂䡁䅁党杁䡁䅁杣療䝁䅑兤橂䡁䅑睏杁䕁䅣兙瑂䝁䅕督獁䍁䅁兙杁䡁䅁兤㙂䡁䅯䅢求䍁䅁睚桂䝁䄰党穂䍁䅁䅣祂䝁䄸䅚ㅂ䝁䅍䅤㝁䍁䅁兙畂䝁䅑䅉䉂䡁䅕䅚灂䝁䄸䅌杁䝁䅅杢杁䝁䅅兤歂䝁䅫睢杁䡁䅁杣療䝁䅑兤橂䡁䅑杌杁䕁䅫杢杁䝁䅅䅚歂䝁䅫䅤灂䝁䄸杢獁䍁䅁兡あ䍁䅁睢浂䝁䅙党祂䡁䅍䅉桂䍁䅁䅣療䡁䅉䅤浂䝁䄸䅢灂䝁䄸䅉療䝁䅙䅉桂䝁䅑杤求䡁䅉䅤灂䡁䅍兡畂䝁䅣䅉睂䡁䅉睢歂䡁䅕睙あ䡁䅍䅉桂䝁䄴䅚杁䡁䅍党祂䡁䅙兡橂䝁䅕督杁䡁䅑睢杁䝁䅅䅚㉂䝁䅕杣あ䝁䅫督求䡁䅉督獁䍁䅁督ㅂ䝁䅍䅡杁䝁䅅督杁䝁䅷兤㑂䡁䅕杣㕂䍁䅁睚療䝁䄸䅚穂䍁䅷䅉あ䝁䅕睙潂䝁䄴睢獂䝁䄸睚㕂䍁䅷䅉桂䝁䄴䅚杁䝁䅙兡畂䝁䅅杢橂䝁䅫兙獂䍁䅁睙療䝁䄰䅣桂䝁䄴兡求䡁䅍䅌杁䡁䅑睢杁䡁䅁杣療䝁䄰睢あ䝁䅕䅉睂䡁䅉睢歂䡁䅕睙あ䡁䅍䅌杁䡁䅍党祂䡁䅙兡橂䝁䅕督杁䝁䄸杣杁䝁䅉杣桂䝁䄴䅚穂䍁䅁睢畂䍁䅁䅚灂䝁䅣兡あ䝁䅅䅢杁䡁䅁䅢桂䡁䅑杚療䡁䅉兢穂䍁䅁兡畂䍁䅁䅤潂䝁䅕䅉浂䝁䄸杣瑂䍁䅁睢浂䍁䅁䅚灂䡁䅍䅣獂䝁䅅入杁䝁䅅䅚穂䍁䅷䅉桂䡁䅕䅚灂䝁䄸䅉桂䝁䄴䅚杁䡁䅙兡歂䝁䅕睢獁䍁䅁兡畂䍁䅁䅣祂䝁䅫杢あ䍁䅁兡畂䍁䅁䅤潂䝁䅕䅉浂䝁䄸杣瑂䍁䅁睢浂䍁䅁睙療䝁䅷兤瑂䝁䄴兌灂䝁䄴睙潂䍁䅁兙歂䡁䅍䅌杁䝁䅅杢歂䍁䅁兙あ䍁䅁䅢灂䡁䅙党杁䝁䅕杤求䝁䄴䅤穂䑁䅳䅉桂䝁䄴䅚杁䙁䅣兡祂䝁䅕睙ㅂ䡁䅑䅤求䡁䅉䅌杁䝁䅅䅉睂䡁䅉睢歂䡁䅕睙あ䍁䅁杣求䡁䅙兡求䡁䅣䅉桂䝁䄴䅚杁䡁䅉党橂䝁䄸兢瑂䝁䅕杢歂䝁䅅䅤灂䝁䄸杢杁䡁䅁杣療䝁䅑兤橂䡁䅑杌杁䕁䅙兤祂䡁䅑䅡求䡁䅉䅌杁䡁䅑䅡求䍁䅁睙療䝁䄰䅣桂䝁䄴入杁䝁䅷兡橂䝁䅕杢穂䝁䅕督杁䝁䅍睢畂䡁䅑党畂䡁䅑䅉あ䝁䄸䅉歂䝁䅫睚灂䡁䅑兙獂䍁䅁兙湂䝁䅣杣求䝁䅣兙あ䝁䄸杣穂䍁䅁兡畂䍁䅁䅤潂䝁䅕䅉楂䡁䅕督灂䝁䄴党穂䡁䅍䅌杁䡁䅁杣療䝁䅙党穂䡁䅍兡療䝁䄴兙獂䍁䅷䅉桂䝁䅍兙歂䝁䅕兢灂䝁䅍䅉桂䝁䄴䅚杁䝁䅷兡楂䡁䅉兙祂䡁䅫䅉瑂䝁䅅杣牂䝁䅕䅤穂䍁䅷䅉桂䝁䄴䅚杁䡁䅑䅡灂䡁䅉䅚瑁䡁䅁兙祂䡁䅑入杁䝁䅑兡湂䝁䅫䅤桂䝁䅷䅉睂䝁䅷兙あ䝁䅙睢祂䝁䄰督㝁䍁䅁兙祂䡁䅑兡橂䝁䅷党穂䍁䅷䅉湂䡁䅉兙睂䝁䅧兡橂䡁䅍䅌杁䝁䅅杢歂䍁䅁䅣潂䝁䄸䅤療䝁䅣杣桂䡁䅁䅡穂䍁䅷䅉灂䝁䄴睙獂䡁䅕䅚灂䝁䄴睚杁䝁䄴党㍂䡁䅍䅣桂䡁䅁党祂䡁䅍䅌杁䝁䄰兙湂䝁䅅来灂䝁䄴党穂䍁䅷䅉桂䝁䄴䅚杁䡁䅣党楂䡁䅍兡あ䝁䅕督㝁䍁䅁兙畂䝁䅑䅉浂䝁䄸杣杁䡁䅕督求䍁䅁兡畂䍁䅁䅤求䝁䅷党㉂䝁䅫督灂䝁䄸杢獁䍁䅁杚灂䝁䅷兢穂䍁䅷䅉桂䝁䄴䅚杁䝁䅉睢療䝁䅳督獁䍁䅁兙穂䍁䅁睤求䝁䅷䅢杁䝁䅅督杁䡁䅁杣療䡁䅙兡歂䝁䅕䅉祂䝁䅫睚潂䡁䅑督杁䡁䅑睢杁䡁䅉党睂䡁䅉兡畂䡁䅑䅉桂䡁䅉䅤灂䝁䅍䅢求䡁䅍䅌杁䝁䅅杢歂䍁䅁睙祂䝁䅕兙あ䝁䅕䅉桂䝁䄴䅚杁䡁䅍党獂䝁䅷䅉畂䝁䅕睤杁䝁䅑兡湂䝁䅕督あ䡁䅍杌杁䕁䅅䅚歂䝁䅫䅤灂䝁䄸杢桂䝁䅷䅢㕂䍁䅷䅉灂䡁䅑䅉求䝁䄴睚桂䝁䅣党穂䍁䅁兡畂䍁䅁睙療䝁䄰兢求䡁䅉睙灂䝁䅅䅢杁䡁䅁杣灂䝁䄴䅤灂䝁䄴睚杁䝁䅅杢歂䍁䅁䅚灂䡁䅍䅤祂䝁䅫杙ㅂ䡁䅑兡療䝁䄴䅉浂䝁䄸杣杁䡁䅑䅡灂䡁䅉䅚杁䡁䅁兙祂䡁䅑兡求䡁䅍睏杁䝁䅅杢歂䍁䅁睢睂䝁䅕杣桂䡁䅑党穂䍁䅁䅤潂䝁䅕䅉佂䙁䅫䅖灂䝁䄰党穂䍁䄴睙療䝁䄰䅉㍂䝁䅕杙穂䝁䅫䅤求䍁䄴䅉啂䝁䅧党杁䝁䅍睢瑂䡁䅁兙畂䡁䅫䅉㍂䝁䅅督杁䝁䅙睢ㅂ䝁䄴䅚求䝁䅑䅉灂䝁䄴䅉硁䑁䅧兎硁䍁䅁兙畂䝁䅑䅉灂䡁䅍䅉潂䝁䅕兙歂䡁䅅兤桂䡁䅉䅤求䡁䅉党歂䍁䅁兡畂䍁䅁杔求䡁䅣䅉婂䝁䄸杣牂䍁䅷䅉佂䝁䅕睤杁䙁䅫睢祂䝁䅳杌䅁偁戸䅁佂兄䅁䅖潂䝁䅕䅉偂䕁䅑䅕杁䕁䅍睢祂䡁䅁睢祂䝁䅅䅤灂䝁䄸杢杁䡁䅁杣療䡁䅙兡歂䝁䅕督杁䝁䅉兤穂䝁䅫杢求䡁䅍督杁䡁䅍党祂䡁䅙兡橂䝁䅕督杁䝁䅅杢歂䍁䅁督ㅂ䡁䅁䅣獂䝁䅫党穂䍁䅷䅉睂䡁䅉睢歂䡁䅕睙あ䡁䅍䅌杁䝁䅅杢歂䍁䅁䅚灂䝁䅣兡あ䝁䅅䅢杁䡁䅣睢祂䝁䅳䅣獂䝁䅅睙求䍁䅁䅤求䝁䅍䅡畂䝁䄸䅢療䝁䅣入杁䡁䅍睢獂䡁䅕䅤灂䝁䄸杢穂䍁䅁杚療䡁䅉䅉穂䝁䄰兙獂䝁䅷䅌杁䝁䄰党歂䝁䅫兤瑂䍁䅷䅉桂䝁䄴䅚杁䝁䅕杢あ䝁䅕杣睂䡁䅉兡穂䝁䅕䅉楂䡁䅕督灂䝁䄴党穂䡁䅍党穂䍁䅁兡畂䍁䅁䅤潂䝁䅕䅉噂䝁䄴兡あ䝁䅕䅚杁䙁䅍䅤桂䡁䅑党穂䍁䅷䅉兂䡁䅕党祂䡁䅑睢杁䙁䅉兡橂䝁䄸䅌杁䝁䅅杢歂䍁䅁䅤潂䝁䅕䅉噂䍁䄴睕畁䍁䅁杖灂䡁䅉睚灂䝁䄴䅉䩂䡁䅍䅢桂䝁䄴䅚穂䍁䄴䅉啂䝁䅧党杁䝁䅍睢瑂䡁䅁兙畂䡁䅫䅉療䡁䅁党祂䝁䅅䅤求䡁䅍䅉あ䝁䅧杣療䡁䅕睚潂䍁䅁杚療䡁䅕杣杁䝁䅑兡㉂䝁䅫督灂䝁䄸杢穂䑁䅯䅉偂䕁䅑䅕杁䕁䅉兤穂䝁䅫杢求䡁䅍督杁䙁䅍睢獂䡁䅕䅤灂䝁䄸杢穂䍁䅷䅉偂䝁䅙杚灂䝁䅍党杁䕁䅑党睂䝁䄸䅤獁䍁䅁杖求䡁䅫党祂䍁䅷䅉桂䝁䄴䅚杁䙁䅙兙祂䝁䅫督畁䍁䅁䅖潂䝁䅕䅉偂䕁䅑䅕杁䕁䅉兤穂䝁䅫杢求䡁䅍督杁䙁䅍睢獂䡁䅕䅤灂䝁䄸杢穂䍁䅁䅚灂䡁䅙兡穂䝁䅫睢畂䍁䅁睢浂䝁䅙党祂䡁䅍䅉桂䝁䅑条桂䝁䅍党畂䝁䅍入杁䡁䅁杣療䝁䅑兤橂䡁䅑督獁䍁䅁兡畂䝁䅍䅢ㅂ䝁䅑兡畂䝁䅣䅉橂䝁䅷党桂䝁䄴兡畂䝁䅣䅌杁䝁䅯兙畂䝁䅫䅤療䡁䅉兡桂䝁䅷䅌杁䝁䅅杢歂䍁䅁杙祂䝁䅕兙牂䡁䅉睢療䝁䄰䅉穂䡁䅕䅣睂䝁䅷兡求䡁䅍䅌杁䝁䄸杚浂䝁䅫睙求䍁䅁杚ㅂ䡁䅉杢灂䡁䅑兤祂䝁䅕䅌杁䡁䅑党橂䝁䅧杢療䝁䅷睢湂䡁䅫䅉睂䡁䅉睢歂䡁䅕睙あ䡁䅍睏杁䝁䅅杢歂䍁䅁睙療䡁䅁入杁䝁䅅杢歂䍁䅁䅣祂䝁䅫杢あ䍁䅁督求䡁䅉杤灂䝁䅍党穂䍁䅁䅤潂䡁䅉睢ㅂ䝁䅣䅡杁䡁䅍兙獂䝁䅕督杁䝁䅙睢祂䝁䅍党獁䍁䅁睙桂䡁䅑兙獂䝁䄸睚穂䍁䅷䅉あ䝁䅕䅢求䡁䅍兙獂䝁䅕督獁䍁䅁兙畂䝁䅑䅉あ䝁䅧杣療䡁䅕睚潂䍁䅁兓畂䡁䅑党祂䝁䄴党あ䍁䅁睤求䝁䅉督灂䡁䅑党穂䍁䄴䅉啂䝁䅧兡穂䍁䅁督求䝁䅣兢求䝁䄴䅤杁䝁䅅䅢穂䝁䄸䅉求䝁䄴睚桂䝁䅣党穂䍁䅁兡畂䍁䅁睢浂䝁䅙兡橂䝁䅕䅉穂䡁䅕䅣睂䝁䅷入杁䝁䅑兡穂䡁䅑杣灂䝁䅉兤あ䝁䅫睢畂䍁䅁杙ㅂ䡁䅍兡畂䝁䅕督穂䍁䄴䅉啂䝁䅧党杁䕁䄸杚浂䝁䅫睙求䍁䅁䅒求䡁䅁睢あ䍁䅁䅚灂䡁䅙兡穂䝁䅫睢畂䍁䅁督求䝁䅷䅢穂䍁䅁睢浂䝁䅙兡橂䝁䅕䅉穂䡁䅕䅣睂䝁䅷兡求䡁䅍䅌杁䡁䅑党橂䝁䅧杢療䝁䅷睢湂䡁䅫䅉睂䡁䅉睢歂䡁䅕睙あ䡁䅍䅉桂䝁䄴䅚杁䡁䅍睢獂䡁䅕䅤灂䝁䄸杢穂䍁䅷䅉楂䡁䅕督灂䝁䄴党穂䡁䅍䅉瑂䝁䅅睙潂䝁䅫杢求䡁䅍䅉桂䝁䄴䅚杁䡁䅉党獂䝁䅅䅤求䝁䅑䅉穂䡁䅕䅣睂䝁䅷兡求䡁䅍䅌杁䝁䅍䅢求䝁䅅杢灂䝁䄴睚獁䍁䅁杙祂䝁䅕兙牂䡁䅉睢療䝁䄰䅉桂䝁䄴䅚杁䝁䅙兙橂䝁䅫䅢灂䡁䅑兡求䡁䅍䅉睂䡁䅉睢歂䡁䅕睙あ䡁䅍䅌杁䡁䅁党祂䡁䅍睢畂䝁䅅䅢杁䡁䅁杣療䡁䅑党橂䡁䅑兡㉂䝁䅕䅉求䡁䅅兤灂䡁䅁兢求䝁䄴䅤獁䍁䅁兙畂䝁䅑䅉療䝁䅙杚灂䝁䅍党杁䝁䅙兤祂䝁䄴兡あ䡁䅕杣求䑁䅳䅉桂䝁䄴䅚杁䝁䄸杚浂䝁䅕杣穂䍁䅁杙ㅂ䡁䅍兡畂䝁䅕督穂䍁䅁督求䡁䅉杤灂䝁䅍党穂䍁䅷䅉灂䝁䄴睙獂䡁䅕䅚灂䝁䄴睚杁䝁䅍睢睂䡁䅫兡畂䝁䅣䅌杁䡁䅁杣灂䝁䄴䅤灂䝁䄴睚獁䍁䅁䅚灂䝁䅣兡あ䝁䅅䅢杁䝁䅫兢桂䝁䅣兡畂䝁䅣䅌杁䝁䄰兙灂䝁䅷兡畂䝁䅣䅌杁䡁䅍䅡灂䡁䅁䅣灂䝁䄴睚獁䍁䅁兙畂䝁䅑䅉あ䝁䅕睙潂䝁䄴睢獂䝁䄸睚㕂䍁䅁督ㅂ䡁䅁䅣療䡁䅉䅤杁䡁䅍党祂䡁䅙兡橂䝁䅕督杁䡁䅑䅡祂䝁䄸兤湂䝁䅧䅉桂䍁䅁杚ㅂ䝁䅷䅢㕂䍁䅁兡畂䡁䅑党湂䡁䅉兙あ䝁䅕䅚杁䝁䄸兢畂䝁䅫兌橂䝁䅧兙畂䝁䄴党獂䍁䅁䅣獂䝁䅅䅤浂䝁䄸杣瑂䍁䅁睢浂䍁䅁兏㑁䑁䅁䅉偂䝁䅙杚灂䝁䅍党杁䕁䅑党睂䝁䄸䅤杁䝁䅅杢歂䍁䅁睔浂䝁䅙兡橂䝁䅕兔桂䡁䅧䅉祂䝁䅕䅤桂䝁䅫䅢杁䡁䅍䅤療䡁䅉党穂䍁䅷䅉桂䝁䄴䅚杁䡁䅑䅡祂䝁䄸兤湂䝁䅧䅉㍂䡁䅣睤畁䝁䄸杚浂䝁䅫睙求䝁䅑党睂䝁䄸䅤畁䝁䅍睢瑂䍁䄴䅉啂䝁䅧党杁䙁䅙党㕂䝁䅕杣杁䝁䅑兡㉂䝁䅫督灂䝁䄸杢杁䝁䅕杢湂䝁䅅睚求䡁䅍䅉灂䝁䄴䅉穂䡁䅕䅣睂䝁䅷入杁䝁䅍䅡桂䝁䅫杢獁䍁䅁䅚灂䡁䅍䅤祂䝁䅫杙ㅂ䡁䅑兡療䝁䄴䅌杁䡁䅁杣療䝁䅍兤祂䝁䅕兢求䝁䄴䅤獁䍁䅁兙畂䝁䅑䅉湂䝁䅷睢楂䝁䅅䅢杁䡁䅍睢ㅂ䡁䅉睙灂䝁䄴睚杁䝁䄸䅣求䡁䅉兙あ䝁䅫睢畂䡁䅍杌杁䙁䅑䅡求䍁䅁杖桂䡁䅉兡穂䍁䅁䅚灂䡁䅙兡穂䝁䅫睢畂䍁䅁睢睂䝁䅕杣桂䡁䅑党穂䍁䅁䅤求䝁䅍䅡瑁䝁䅕杢桂䝁䅉䅢求䝁䅑䅉䍂䑁䅉村杁䝁䅫杢歂䝁䅫杣求䝁䅍䅤杁䡁䅁杣療䝁䅍兤祂䝁䅕兢求䝁䄴䅤杁䝁䄰兙祂䝁䅳党あ䡁䅁䅢桂䝁䅍党獁䍁䅁睤潂䝁䅕杣求䍁䅁杙ㅂ䡁䅫党祂䡁䅍䅉桂䝁䄴䅚杁䡁䅍兤睂䡁䅁䅢灂䝁䅕杣穂䍁䅁䅤療䍁䅁䅤祂䝁䅅杢穂䝁䅅睙あ䍁䅁䅤潂䡁䅉睢ㅂ䝁䅣䅡杁䡁䅑䅡求䍁䅁䅣獂䝁䅅䅤浂䝁䄸杣瑂䉁杫督杁䝁䅍睢畂</t>
  </si>
  <si>
    <t>䡁䅍兤瑂䝁䅕杣瑁䝁䅷兡牂䝁䅕䅉楂䡁䅕入灂䝁䄴睚杁䝁䅕䅥睂䝁䅕杣灂䝁䅕杢橂䝁䅕䅌杁䝁䅅䅚㉂䝁䅅杢橂䝁䅕䅚杁䡁䅍䅣求䝁䄴䅚杁䝁䄰兙畂䝁䅅睚求䝁䄰党畂䡁䅑䅉あ䝁䄸睢獂䡁䅍䅌杁䝁䄴党あ䡁䅣睢祂䝁䅳䅉療䝁䅙䅉穂䡁䅕䅣睂䝁䅷兡求䡁䅉督獁䍁䅁兙畂䝁䅑䅉あ䝁䅕睙潂䝁䄴睢獂䝁䄸睚㕂䍁䅁睙桂䡁䅁兙楂䝁䅫䅢灂䡁䅑兡求䡁䅍杌杁䙁䅑䅡求䍁䅁睙療䝁䄰䅣桂䝁䄴入杁䝁䄸杚浂䝁䅕杣穂䍁䅁兡あ䡁䅍䅉睂䡁䅉睢歂䡁䅕睙あ䡁䅍䅉ㅂ䝁䄴䅚求䡁䅉䅉㉂䝁䅅杣灂䝁䄸兤穂䍁䅁杙祂䝁䅅杢歂䡁䅍䅌杁䝁䅫杢橂䝁䅷兤歂䝁䅫杢湂䍁䅁睔浂䝁䅙兡橂䝁䅕䅉䕂䝁䅕䅣療䡁䅑䅌杁䕁䄸杚浂䝁䅫睙求䕁䄰兙㑂䍁䅷䅉桂䝁䄴䅚杁䕁䅣杣桂䝁䄴䅚流䙁䅑睢㕂䍁䅷䅉桂䡁䅍䅉㍂䝁䅕䅢獂䍁䅁兙穂䍁䅁睢あ䝁䅧党祂䡁䅍杌杁䙁䅑䅡求䍁䅁睔䕂䙁䅁䅉䑂䝁䄸杣睂䝁䄸杣桂䡁䅑兡療䝁䄴䅉㍂䝁䅅督杁䝁䅫杢橂䝁䄸杣睂䝁䄸杣桂䡁䅑党歂䍁䅁兡畂䍁䅁免㕁䑁䅧李杁䝁䅅杢歂䍁䅁兡穂䍁䅁䅡求䝁䅅䅚硂䡁䅕兙祂䡁䅑党祂䝁䅕䅚杁䝁䅫杢杁䕁䅉睢橂䝁䅅䅉卂䝁䅅䅤療䝁䄴䅌杁䕁䅙䅢療䡁䅉兡歂䝁䅅杌䅁䱁慑䅁畄兂䅁䅖潂䝁䅕䅉偂䕁䄴兒杁䕁䅣杣療䡁䅕䅣杁䕁䅧睢穂䡁䅁兡あ䝁䅅䅢灂䡁䅑入獁䍁䅁兓畂䝁䅍杌獁䍁䅁兙杁䡁䅉党穂䡁䅑兙ㅂ䡁䅉兙畂䡁䅑䅉橂䝁䄸兢睂䝁䅅杢㕂䍁䅷䅉歂䝁䅕杤求䝁䅷睢睂䡁䅍䅌杁䝁䄸睤畂䡁䅍䅌杁䝁䄸䅣求䡁䅉兙あ䝁䅕督獁䍁䅁兢桂䝁䄴兙湂䝁䅕督獁䍁䅁兙畂䝁䅑䅉獂䝁䅫睙求䝁䄴督求䡁䅍䅉祂䝁䅕督あ䝁䅅兤祂䝁䅅杢あ䡁䅍䅉桂䝁䄴䅚杁䝁䅷睢ㅂ䝁䄴睚求䡁䅍䅉㍂䝁䄸杣獂䝁䅑睤灂䝁䅑党畁䍁䅁兓あ䍁䅁睢睂䝁䅕杣桂䡁䅑党穂䍁䅁䅤潂䡁䅉睢ㅂ䝁䅣䅡杁䙁䅍䅖䱂䍁䅷䅉䱂䝁䄸杢桂䍁䅁睒祂䝁䅫䅢獂䍁䅷䅉桂䝁䄴䅚杁䕁䄸杔䙂䍁䅁䅓療䡁䅍䅣灂䡁䅑兙獂䝁䅫䅤㕂䍁䅁督求䝁䅣兢求䝁䄴䅤穂䍁䄴䅉啂䝁䅧党杁䝁䅍睢瑂䡁䅁兙畂䡁䅫䅉桂䝁䅷督療䍁䅁䅣祂䝁䄸杤灂䝁䅑党穂䍁䅁䅤ㅂ䡁䅉杢瑁䝁䅳党㕂䍁䅁杚療䝁䄸䅚杁䝁䅅杢歂䍁䅁杙求䡁䅙党祂䝁䅅睚求䍁䅁督求䡁䅉杤灂䝁䅍党穂䍁䅁杚療䡁䅉䅉潂䝁䄸督睂䝁䅫䅤桂䝁䅷兡あ䡁䅫䅉㉂䝁䅕杢ㅂ䝁䅕督獁䍁䅁兡畂䝁䅍䅢ㅂ䝁䅑兡畂䝁䅣䅉潂䝁䄸䅤求䝁䅷督獁䍁䅁睙桂䡁䅍兡畂䝁䄸督獁䍁䅁兙畂䝁䅑䅉療䡁䅑䅡求䡁䅉䅉獂䝁䄸睙桂䡁䅑兡療䝁䄴督畁䍁䅁兓あ䡁䅍䅉潂䝁䄸督睂䝁䅫䅤桂䝁䅷兡あ䡁䅫䅉浂䝁䄸睢歂䍁䅁兙畂䝁䅑䅉楂䝁䅕杤求䡁䅉兙湂䝁䅕䅉穂䝁䄸䅢ㅂ䡁䅑兡療䝁䄴督杁䝁䅫杢橂䝁䅷兤歂䝁䅕䅉歂䝁䅕杤求䝁䅷睢睂䝁䅫杢湂䍁䅷䅉瑂䝁䅅杢桂䝁䅣兡畂䝁䅣䅌杁䝁䅅杢歂䍁䅁睢睂䝁䅕杣桂䡁䅑兡畂䝁䅣䅉祂䝁䅕督あ䝁䅅兤祂䝁䅅杢あ䡁䅍䅌杁䝁䅉兙祂䡁䅍䅌杁䡁䅉睢療䝁䅙䅤療䡁䅁督獁䍁䅁䅣療䝁䄸䅢穂䍁䅷䅉楂䝁䅅杢硂䡁䅕党あ䝁䅫杢湂䍁䅷䅉橂䝁䅅䅤求䡁䅉兡畂䝁䅣䅌杁䡁䅁杣灂䡁䅙兙あ䝁䅕䅉歂䝁䅫杢灂䝁䄴睚杁䡁䅉睢療䝁䄰督獁䍁䅁杣療䝁䄸兢杁䡁䅍党祂䡁䅙兡橂䝁䅕䅌杁䝁䅅杢歂䍁䅁兢灂䝁䄴兡杁䝁䅉兙祂䡁䅍睏杁䝁䅅杢歂䍁䅁睢浂䝁䅙党祂䡁䅍䅉潂䝁䄸督睂䝁䅫䅤桂䝁䅷兡あ䡁䅫䅉桂䝁䅑杤灂䡁䅍睢祂䡁䅫䅉桂䝁䄴䅚杁䝁䅍睢畂䡁䅍兤獂䡁䅑兡畂䝁䅣䅉穂䝁䅕杣㉂䝁䅫睙求䡁䅍杌杁䙁䅑䅡求䍁䅁睙療䝁䄰䅣桂䝁䄴入杁䝁䄸䅣求䡁䅉兙あ䝁䅕督杁䡁䅉党穂䡁䅑兙ㅂ䡁䅉兙畂䡁䅑督杁䡁䅁杣灂䝁䄰兙祂䝁䅫䅢㕂䍁䅁兤畂䝁䅑党祂䍁䅁䅤潂䝁䅕䅉呂䙁䅑睓杁䝁䅅杢歂䍁䅁睓療䝁䄴兙杁䕁䅣杣灂䝁䅷䅢杁䝁䅉杣桂䝁䄴䅚穂䍁䄴䅉啂䝁䅧党杁䕁䄸杔䙂䍁䅁睒祂䝁䄸兤睂䍁䅁䅓療䡁䅍䅣灂䡁䅑兙獂䝁䅫䅤㕂䍁䅷䅉䩂䝁䄴睙畁䍁䅁睤桂䡁䅍䅉浂䝁䄸兤畂䝁䅑党歂䍁䅁兡畂䍁䅁杍睁䑁䅁䅎杁䝁䅅杢歂䍁䅁兡穂䍁䅁杙桂䡁䅍党歂䍁䅁兡畂䍁䅁䅒求䝁䄴杤求䡁䅉䅌杁䕁䅍睢獂䝁䄸杣桂䝁䅑睢畁䅁䅁兢䅙偁䠴䅁啂䝁䅧党杁䕁䄸杢橂䝁䄸䅢療䝁䅣入杁䕁䅫杢穂䡁䅑兡あ䡁䅕䅤求䍁䅷䅉䩂䝁䄴睙畁䍁䅷䅉桂䝁䄴䅉療䝁䄴睙療䝁䅷睢湂䡁䅫䅉橂䝁䄸兢睂䝁䅅杢㕂䍁䅷䅉睂䡁䅉睢㉂䝁䅫䅚求䡁䅍䅉㉂䝁䅅杣灂䝁䄸兤穂䍁䅁兢求䝁䅑兡橂䝁䅅䅢杁䝁䄸杢橂䝁䄸䅢療䝁䅣入杁䡁䅍党祂䡁䅙兡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䅒灂䡁䅍䅣求䝁䄴督桂䡁䅉入獁䍁䅁䅕桂䡁䅑兡求䝁䄴䅤杁䙁䅍党祂䡁䅙兡橂䝁䅕督獁䍁䅁兙畂䝁䅑䅉䑂䝁䅷兡畂䝁䅫睙桂䝁䅷䅉啂䡁䅉兡桂䝁䅷督杁䍁䅙䅉偂䡁䅑䅡求䡁䅉杌杁䕁䅫䅤杁䝁䄸杚浂䝁䅕杣穂䍁䅁䅣潂䡁䅫督灂䝁䅍兡桂䝁䄴䅉穂䝁䅕杣㉂䝁䅫睙求䡁䅍䅌杁䝁䅫杢瑁䝁䅧睢ㅂ䡁䅍党杁䝁䅫杢浂䡁䅕督灂䝁䄸杢杁䝁䅅杢歂䍁䅁䅚灂䡁䅍䅣求䝁䄴督桂䡁䅉入獁䍁䅁睙獂䝁䅫杢灂䝁䅍兙獂䍁䅁䅤祂䝁䅫兙獂䍁䅷䅉祂䝁䅅䅚灂䝁䅅䅤灂䝁䄸杢獁䍁䅁睢ㅂ䡁䅑䅣桂䡁䅑兡求䝁䄴䅤杁䝁䅉䅢療䝁䄸䅚杁䡁䅁杣療䝁䅑兤橂䡁䅑䅉あ䡁䅉兙畂䡁䅍杚ㅂ䡁䅍兡療䝁䄴䅌杁䝁䅅杢歂䍁䅁䅣桂䡁䅑兡求䝁䄴䅤杁䡁䅍兤睂䡁䅁睢祂䡁䅑䅉穂䝁䅕杣㉂䝁䅫睙求䡁䅍䅌杁䝁䅅督杁䡁䅣党獂䝁䅷䅉桂䡁䅍䅉求䝁䅑兤橂䝁䅅䅤灂䝁䄸杢桂䝁䅷䅉穂䝁䅕兢灂䝁䄴兙祂䡁䅍䅌杁䡁䅍兤睂䡁䅁睢祂䡁䅑䅉湂䡁䅉睢ㅂ䡁䅁督獁䍁䅁兙畂䝁䅑䅉橂䝁䄸兤畂䡁䅍党獂䝁䅫杢湂䍁䅁督求䡁䅉杤灂䝁䅍党穂䍁䄴䅉啂䝁䅧党杁䝁䅍睢瑂䡁䅁兙畂䡁䅫䅉桂䝁䅷督療䍁䅁䅣祂䝁䄸杤灂䝁䅑党穂䍁䅁兢桂䝁䄴兙湂䝁䅫杢湂䍁䅁睙獂䝁䅫杢灂䝁䅍兙獂䍁䅁䅤祂䝁䅫兙獂䡁䅍䅌杁䡁䅁兙獂䝁䅷兡桂䡁䅑兡㉂䝁䅕䅉橂䝁䅅杣求䍁䅁䅣祂䝁䄸睚祂䝁䅅兢穂䍁䅷䅉穂䡁䅑党瑂䍁䅁睙求䝁䅷䅢杁䡁䅑杣桂䝁䄴督睂䝁䅷兙畂䡁䅑督杁䡁䅍党祂䡁䅙兡橂䝁䅕督獁䍁䅁兙畂䝁䅑䅉療䡁䅑䅡求䡁䅉䅉橂䝁䅅杣求䍁䅁䅚求䝁䅷兡㉂䝁䅕杣㕂䍁䅁兢療䝁䅑党獂䡁䅍䅉桂䡁䅍督療䝁䅍兡桂䡁䅑党歂䍁䅁睤灂䡁䅑䅡杁䝁䄴睢畂䍁䄰睙療䝁䄰兢ㅂ䝁䄴兡あ䡁䅫兌楂䝁䅅督求䝁䅑䅉桂䝁䅍兙歂䝁䅕兢灂䝁䅍䅉桂䝁䄴䅚杁䡁䅑党祂䡁䅑兡桂䡁䅉入杁䝁䅍兙祂䝁䅕䅉穂䝁䅕䅤あ䝁䅫杢湂䡁䅍睏杁䝁䅅杢歂䍁䅁睙療䝁䄴䅚ㅂ䝁䅍䅤穂䍁䅁睙獂䝁䅫杢灂䝁䅍兙獂䍁䅁䅤祂䝁䅫兙獂䡁䅍䅉浂䝁䄸杣杁䝁䅅䅉祂䝁䅅杢湂䝁䅕䅉療䝁䅙䅉睂䝁䅧兙祂䝁䄰兙橂䝁䅕兤あ䝁䅫睙桂䝁䅷䅉桂䝁䄴䅚杁䝁䄰党歂䝁䅫睙桂䝁䅷䅉歂䝁䅕杤灂䝁䅍党杁䝁䅍睢瑂䡁䅁兙畂䝁䅫党穂䍁䄴䅉䩂䡁䅑䅉穂䝁䅕杣㉂䝁䅕督杁䝁䅅䅚ㅂ䝁䅷䅤杁䝁䅅杢歂䍁䅁督求䝁䄴兡療䡁䅉䅉橂䝁䅅杢橂䝁䅕杣杁䡁䅁兙あ䝁䅫党畂䡁䅑督畁䍁䅁䅖潂䝁䅕䅉橂䝁䄸兢睂䝁䅅杢㕂䍁䅁䅡桂䡁䅍䅉桂䍁䅁督あ䡁䅉兙あ䝁䅕睚灂䝁䅍䅉橂䝁䄸䅢獂䝁䅅杙療䡁䅉兙あ䝁䅫睢畂䍁䅁睤灂䡁䅑䅡杁䕁䅧党桂䝁䅷䅤潂䝁䅷入杁䕁䅙睢祂䝁䅣党杁䡁䅑睢杁䝁䄸杚浂䝁䅕杣杁䝁䅍兙畂䝁䅍党祂䍁䅁睙桂䡁䅉党杁䡁䅍党祂䡁䅙兡橂䝁䅕督杁䡁䅑睢杁䡁䅁兙あ䝁䅫党畂䡁䅑督杁䝁䅫杢杁䙁䅍睢ㅂ䡁䅑䅡求䡁䅉杢杁䕁䅍兙獂䝁䅫杚療䡁䅉杢灂䝁䅅杌杁䙁䅑䅡求䍁䅁睔畂䝁䅍睢獂䝁䄸睚㕂䍁䅁兓畂䡁䅍䅤灂䡁䅑兤あ䝁䅕䅌杁䕁䅫杢橂䍁䄴䅉㍂䝁䅅督杁䝁䅙睢ㅂ䝁䄴䅚求䝁䅑䅉灂䝁䄴䅉祁䑁䅁䅍㍁䍁䅁兙畂䝁䅑䅉灂䡁䅍䅉潂䝁䅕兙歂䡁䅅兤桂䡁䅉䅤求䡁䅉党歂䍁䅁兡畂䍁䅁睑求䡁䅉杣灂䡁䅑睢穂䍁䅷䅉䑂䝁䅅䅢灂䝁䅙睢祂䝁䄴兡桂䍁䄴䅁煃杆䅁桇䅁䙁䅑䅡求䍁䅁䅕佂䕁䅍䅉䝂䝁䅫杢桂䝁䄴睙灂䝁䅅䅢杁䙁䅍党祂䡁䅙兡橂䝁䅕督杁䕁䅣杣療䡁䅕䅣獁䍁䅁兓畂䝁䅍杌杁䝁䄸䅣求䡁䅉兙あ䝁䅕督杁䝁䅅督杁䝁䅅䅉歂䝁䅫杤求䡁䅉督灂䝁䅙兡求䝁䅑䅉浂䝁䅫杢桂䝁䄴睙灂䝁䅅䅢杁䡁䅍党祂䡁䅙兡橂䝁䅕督杁䝁䅍睢瑂䡁䅁兙畂䡁䅫䅉灂䝁䄴䅉あ䝁䅧党杁䙁䅕杢灂䡁䅑党歂䍁䅁睕あ䝁䅅䅤求䡁䅍杌杁䕁䅫䅤杁䝁䄸䅣求䡁䅉兙あ䝁䅕督杁䡁䅑䅡祂䝁䄸兤湂䝁䅧䅉あ䝁䅧杣求䝁䅕䅉穂䝁䅕睚瑂䝁䅕杢あ䡁䅍杏杁䙁䅉党あ䝁䅅兡獂䍁䅁村桂䝁䄴睡灂䝁䄴睚獁䍁䅁睑療䡁䅉䅣療䡁䅉兙あ䝁䅕䅉流䍁䅁兓畂䡁䅍䅤灂䡁䅑兤あ䝁䅫睢畂䝁䅅䅢杁䕁䅉兙畂䝁䅳兡畂䝁䅣䅌杁䝁䅅杢歂䍁䅁兑穂䡁䅍党あ䍁䅁兔桂䝁䄴兙湂䝁䅕兢求䝁䄴䅤杁䕁䅣杣療䡁䅕䅣杁䡁䅍党湂䝁䄰党畂䡁䅑督畁䍁䅁䅖潂䝁䅕䅉橂䝁䄸兢睂䝁䅅杢㕂䉁杫督杁䙁䅉党あ䝁䅅兡獂䍁䅁村桂䝁䄴睡灂䝁䄴睚杁䡁䅍党湂䝁䄰党畂䡁䅑䅉療䝁䅙杚求䡁䅉督杁䝁䅍䅡求䝁䅍睡灂䝁䄴睚獁䍁䅁督桂䡁䅙兡畂䝁䅣督獁䍁䅁兙畂䝁䅑䅉瑂䝁䄸杢求䡁䅫䅉瑂䝁䅅杣牂䝁䅕䅤杁䝁䅅睙橂䝁䄸兤畂䡁䅑督獁䍁䅁兙穂䍁䅁睤求䝁䅷䅢杁䝁䅅督杁䡁䅑兡瑂䝁䅕䅉歂䝁䅕䅣療䡁䅍兡あ䑁䅳䅉祂䝁䅕督灂䝁䅑党畂䡁䅑兡桂䝁䅷䅉瑂䝁䄸杣あ䝁䅣兙湂䝁䅕督獁䍁䅁䅡療䝁䄰党杁䝁䅕兣ㅂ䝁䅫䅤㕂䍁䅁䅢療䝁䅅杢穂䍁䅁兙畂䝁䅑䅉獂䝁䅫杢求䡁䅍䅉療䝁䅙䅉橂䡁䅉党歂䝁䅫䅤獁䍁䅁兙ㅂ䡁䅑睢杁䝁䅷睢桂䝁䄴督獁䍁䅁睙祂䝁䅕䅚灂䡁䅑䅉橂䝁䅅杣歂䡁䅍䅌杁䝁䅕䅚ㅂ䝁䅍兙あ䝁䅫睢畂䍁䅁䅢療䝁䅅杢穂䍁䅷䅉桂䝁䄴䅚杁䡁䅁党祂䡁䅍睢畂䝁䅅䅢杁䝁䅅杢歂䍁䅁督瑂䝁䅅䅢獂䍁䅁杙ㅂ䡁䅍兡畂䝁䅕督穂䍁䅁䅢療䝁䅅杢穂䍁䅁兙畂䝁䅑䅉獂䝁䅫杢求䡁䅍䅉療䝁䅙䅉橂䡁䅉党歂䝁䅫䅤㝁䍁䅁兙畂䝁䅑䅉楂䡁䅉睢牂䝁䅕杣桂䝁䅣党獁䍁䅁兡畂䡁䅍兤祂䝁䅅杢橂䝁䅕䅌杁䝁䅅杢歂䍁䅁兡畂䡁䅙党穂䡁䅑兢求䝁䄴䅤杁䝁䅅杢歂䍁䅁睙桂䡁䅍䅡杁䝁䄰兙畂䝁䅅睚求䝁䄰党畂䡁䅑䅉穂䝁䅕杣㉂䝁䅫睙求䡁䅍杌杁䙁䅑䅡灂䡁䅍䅉穂䝁䅕睚瑂䝁䅕杢あ䍁䅁督求䡁䅉杤求䡁䅍䅉橂䝁䄸杢穂䡁䅕兢求䡁䅉䅉桂䝁䄴䅚杁䡁䅍兢桂䝁䅷䅢杁䝁䅉兤穂䝁䅫杢求䡁䅍督杁䝁䅍兤穂䡁䅑睢瑂䝁䅕杣穂䍁䅁䅤潂䡁䅉睢ㅂ䝁䅣䅡杁䝁䅅䅉畂䝁䅕䅤㍂䝁䄸杣牂䍁䅁睢浂䍁䅁杙祂䝁䅅杢橂䝁䅧党穂䍁䅷䅉歂䝁䅫睚灂䡁䅑兙獂䍁䅁睙潂䝁䅅杢畂䝁䅕䅢穂䍁䅷䅉䉂䙁䅑兔穂䍁䅷䅉桂䝁䄴䅚杁䡁䅑䅡祂䝁䄸兤湂䝁䅧䅉睂䝁䅧睢畂䝁䅕兌楂䝁䅅督求䝁䅑䅉橂䡁䅕督あ䝁䄸兢求䡁䅉䅉橂䝁䄸杢あ䝁䅅睙あ䍁䅁睙求䝁䄴䅤求䡁䅉督畁䍁䅁兓あ䡁䅍䅉䑂䝁䄸杣睂䝁䄸杣桂䡁䅑党杁䍁䅙䅉䩂䝁䄴督あ䝁䅫䅤ㅂ䡁䅑兡療䝁䄴兙獂䍁䅁村桂䝁䄴睡灂䝁䄴睚杁䡁䅍党湂䝁䄰党畂䡁䅑䅉睂䡁䅉睢㉂䝁䅫䅚求䡁䅍䅉穂䝁䅕睙ㅂ䡁䅉党歂䍁䅁兙畂䝁䅑䅉ㅂ䝁䄴督求䝁䅍兤祂䝁䅕䅚杁䝁䅷睢桂䝁䄴督獁䍁䅁䅢求䡁䅑䅤求䡁䅉督杁䝁䄸杚杁䝁䅍杣求䝁䅑兡あ䍁䅷䅉桂䝁䄴䅚杁䝁䅕兣ㅂ䝁䅫䅣瑂䝁䅕杢あ䍁䅁䅢求䝁䅅督求䡁䅍睏杁䝁䅍兙穂䝁䅧䅉桂䝁䄴䅚杁䝁䅫杢㉂䝁䅕督あ䝁䄰党畂䡁䅑䅉瑂䝁䅅杢桂䝁䅣党瑂䝁䅕杢あ䍁䅁督求䡁䅉杤灂䝁䅍党穂䍁䅷䅉祂䝁䅕睙求䝁䅫杤桂䝁䅉䅢求䡁䅍䅉桂䝁䄴䅚杁䝁䅑兡穂䝁䅉兤祂䡁䅍党瑂䝁䅕杢あ䍁䅁兢桂䝁䄴兙湂䝁䅕兢求䝁䄴䅤杁䡁䅍党祂䡁䅙兡橂䝁䅕督獁䍁䅁杚ㅂ䝁䄴䅚穂䍁䅁䅤祂䝁䅅杢穂䝁䅙党祂䍁䅁督求䡁䅉杤灂䝁䅍党穂䍁䅷䅉灂䝁䄴䅤求䡁䅉杢桂䡁䅑兡療䝁䄴兙獂䍁䅁䅣桂䡁䅫兢求䝁䄴䅤杁䡁䅍党祂䡁䅙兡橂䝁䅕督獁䍁䅁兙畂䝁䅑䅉桂䝁䅍睙求䡁䅍督杁䡁䅑睢杁䝁䄸杢獂䝁䅫杢求䍁䄸兢療䝁䅉兡獂䝁䅕䅉灂䝁䄴杚療䡁䅉兢桂䡁䅑兡療䝁䄴䅉瑂䝁䅅杢桂䝁䅣党瑂䝁䅕杢あ䍁䅁兙畂䝁䅑䅉祂䝁䅕䅣療䡁䅉䅤灂䝁䄴睚㝁䍁䅁督求䝁䅍兤祂䝁䅫䅤灂䝁䅕督杁䡁䅕杢歂䝁䅕杣㍂䡁䅉兡あ䝁䅫杢湂䍁䅷䅉獂䝁䄸兙畂䍁䅁督㕂䝁䄴䅚灂䝁䅍兙あ䝁䅫睢畂䡁䅍䅌杁䝁䅍兤穂䡁䅑睢瑂䝁䅕杣瑁䡁䅉党獂䝁䅅䅤求䝁䅑䅉あ䡁䅉兙歂䝁䅫杢湂䍁䅷䅉桂䝁䄴䅚杁䝁䄰党祂䝁䅣党祂䡁䅍䅉桂䝁䄴䅚杁䝁䅅睙硂䡁䅕兡穂䝁䅫䅤灂䝁䄸杢穂䍁䅁兙畂䝁䅑䅉求䡁䅅兤灂䡁䅑入杁䝁䅍兙睂䝁䅫䅤桂䝁䅷䅉瑂䝁䅅杣牂䝁䅕䅤穂䍁䅁兙歂䡁䅙兡穂䝁䄸杣㕂䍁䅁杣求䝁䅷兙あ䝁䅕䅚杁䡁䅍党祂䡁䅙兡橂䝁䅕督㝁䍁䅁兙畂䝁䅑䅉橂䝁䄸兢瑂䝁䅕杣橂䝁䅫兙獂䍁䅁䅢療䝁䅅杢杁䡁䅍党祂䡁䅙兡橂䝁䅫杢湂䍁䅁兙畂䝁䅑䅉あ䝁䅕睙潂䝁䄴睢獂䝁䄸睚㕂䍁䅁督療䝁䅷兤あ䝁䅫睢畂䡁䅍杌杁䕁䅫䅤杁䡁䅍党祂䡁䅙党穂䍁䅁兢灂䝁䅑兌穂䝁䅫来求䝁䅑䅉桂䝁䄴䅚杁䝁䅷兙祂䝁䅣党杁䝁䅍睢祂䡁䅁睢祂䝁䅅䅤灂䝁䄸杢穂䍁䅷䅉桂䝁䄴䅚杁䝁䅣睢㉂䝁䅕杣畂䝁䄰党畂䡁䅑䅉桂䝁䄴䅚杁䝁䄴睢あ䍁䄰杚療䡁䅉兌睂䡁䅉睢浂䝁䅫䅤杁䝁䅕杢あ䝁䅫䅤灂䝁䅕督畁䍁䅁䅖潂䝁䅕䅉橂䝁䄸兢睂䝁䅅杢㕂䉁杫督杁䕁䅅督穂䝁䅕䅤杁䕁䄰兙畂䝁䅅睚求䝁䄰党畂䡁䅑䅉䡂䡁䅉睢ㅂ䡁䅁䅉穂䝁䅕睚瑂䝁䅕杢あ䍁䅁睢浂䝁䅙党祂䡁䅍䅉灂䝁䄴杤求䡁䅍䅤瑂䝁䅕杢あ䍁䅁兙畂䝁䅑䅉祂䝁䅕䅤灂䡁䅉党瑂䝁䅕杢あ䍁䅁䅣獂䝁䅅杢畂䝁䅫杢湂䍁䅷䅉橂䡁䅕督あ䝁䄸兢灂䡁䅯党歂䍁䅁兡畂䡁䅙党穂䡁䅑兢求䝁䄴䅤杁䝁䄰兙畂䝁䅅睚求䝁䄰党畂䡁䅑䅌杁䝁䅍杣求䝁䅑兡あ䍁䅁兙畂䝁䅑䅉橂䝁䅅督潂䍁䅁兢桂䝁䄴兙湂䝁䅕兢求䝁䄴䅤杁䡁䅍睢獂䡁䅕䅤灂䝁䄸杢穂䍁䅷䅉桂䝁䄴䅚杁䡁䅑杣ㅂ䡁䅍䅤杁䝁䄰兙畂䝁䅅睚求䝁䄰党畂䡁䅑䅉桂䝁䄴䅚杁䝁䅅䅚瑂䝁䅫杢灂䡁䅍䅤祂䝁䅅䅤灂䝁䄸杢杁䡁䅍党祂䡁䅙兡橂䝁䅕督杁䝁䅙睢祂䍁䅁䅡灂䝁䅣䅡杁䝁䄴党あ䍁䅁睤療䡁䅉䅤潂䍁䅁兙畂䝁䅑䅉ㅂ䝁䅷䅤祂䝁䅅䅉潂䝁䅫睚潂䍁䅁杢求䡁䅑䅉㍂䝁䄸杣あ䝁䅧䅉灂䝁䄴䅚灂䡁䅙兡歂䡁䅕兙獂䡁䅍䅌杁䝁䅅杢歂䍁䅁䅤潂䝁䅕兡祂䍁䅁杚桂䝁䄰兡獂䝁䅫党穂䑁䅳䅉桂䝁䄴䅚杁䝁䄰兤獂䡁䅑兡瑁䝁䅣党畂䝁䅕杣桂䡁䅑兡療䝁䄴兙獂䍁䅁杚桂䝁䄰兡獂䡁䅫䅉睂䝁䅷兙畂䝁䄴兡畂䝁䅣䅉穂䝁䅕杣㉂䝁䅫睙求䡁䅍䅉浂䝁䄸杣杁䡁䅕䅢あ䡁䅉兙杁䝁䅧兡湂䝁䅧䅉畂䝁䅕䅤杁䡁䅣睢祂䡁䅑䅡杁䝁䅫杢歂䝁䅫杤灂䝁䅑兤桂䝁䅷督杁䝁䅅杢歂䍁䅁䅤潂䝁䅕兡祂䍁䅁杚桂䝁䄰兡獂䝁䅫党穂䍁䄴䅉䩂䡁䅑䅉桂䝁䅷督療䍁䅁䅣祂䝁䄸杤灂䝁䅑党穂䍁䅁睢ㅂ䡁䅑督療䡁䅕杣橂䝁䅕䅚杁䝁䅍䅡灂䝁䅕杚杁䝁䅫杢㉂䝁䅕督あ䝁䄰党畂䡁䅑䅉療䝁䅙杚灂䝁䅍党祂䍁䅷䅉橂䡁䅕督あ䝁䄸䅚㕂䍁䅷䅉睂䡁䅉兡㉂䝁䅅䅤求䍁䅁杣求䝁䅅䅢杁䝁䅕督あ䝁䅅䅤求䍁䅷䅉橂䝁䅅督潂䍁䅁兙畂䝁䅑䅉浂䝁䅫䅥求䝁䅑䅉灂䝁䄴睙療䝁䄰党杁䝁䅍䅢灂䝁䅕杢あ䍁䅁督療䝁䅷兤あ䝁䅫睢畂䡁䅍䅌杁䝁䅅杢歂䍁䅁杣求䡁䅑兡祂䝁䅕兢求䝁䄴䅤杁䡁䅁䅢桂䝁䄴䅉浂䝁䅫䅚ㅂ䝁䅍兡桂䡁䅉入杁䝁䅫杢㉂䝁䅕督あ䝁䄰党畂䡁䅑䅉穂䝁䅕杣㉂䝁䅫睙求䡁䅍䅉浂䝁䄸杣杁䝁䅫杢穂䡁䅑兡あ䡁䅕䅤灂䝁䄸杢桂䝁䅷䅉橂䝁䅷兡求䝁䄴䅤穂䍁䄴䅉啂䝁䅧党杁䝁䅍睢瑂䡁䅁兙畂䡁䅫䅉㍂䝁䅅督杁䝁䅙睢ㅂ䝁䄴䅚求䝁䅑䅉灂䝁䄴䅉硁䑁䅧兎祁䍁䅁兙畂䝁䅑䅉灂䡁䅍䅉潂䝁䅕兙歂䡁䅅兤桂䡁䅉䅤求䡁䅉党歂䍁䅁兡畂䍁䅁䅕灂䡁䅑䅤穂䝁䅉兤祂䝁䅣䅡獁䍁䅁䅕求䝁䄴杢穂䡁䅫䅢㉂䝁䅅杢灂䝁䅅杌䅁乁浑䅁杂䅃䅁䅖潂䝁䅕䅉兂䝁䅕杢畂䝁䅅杢あ䍁䅁睒祂䝁䄸兤睂䍁䅷䅉䩂䝁䄴睙畁䍁䅁䅣祂䝁䄸杤灂䝁䅑党穂䍁䅁䅡求䝁䅅䅢あ䝁䅧睙桂䡁䅉党杁䡁䅍党祂䡁䅙兡橂䝁䅕督杁䝁䅫杢杁䡁䅑䅡求䍁䅁兖畂䝁䅫䅤求䝁䅑䅉呂䡁䅑兙あ䝁䅕督畁䍁䅁兓あ䍁䅁睢睂䝁䅕杣桂䡁䅑党穂䍁䅁兡畂䍁䅁䅤㍂䝁䄸䅉穂䝁䅕睚瑂䝁䅕杢あ䡁䅍䅌杁䕁䅧睢瑂䝁䅕䅉䥂䝁䅕兙獂䡁䅑䅡杁䝁䅅杢歂䍁䅁䅓療䡁䅍䅣灂䝁䅍党杁䙁䅍党祂䡁䅙兡橂䝁䅕督獁䍁䅁兙畂䝁䅑䅉呂䝁䅕杢灂䝁䄸杣杁䕁䅷兡㉂䝁䅫杢湂䍁䅁睕求䡁䅉杤灂䝁䅍党穂䍁䄴䅉啂䝁䅧党杁䝁䅍睢瑂䡁䅁兙畂䡁䅫䅉療䝁䅙杚求䡁䅉督杁䝁䅧睢瑂䝁䅕䅉潂䝁䅕兙獂䡁䅑䅡杁䡁䅍党祂䡁䅙兡橂䝁䅕督獁䍁䅁兡畂䝁䅍䅢ㅂ䝁䅑兡畂䝁䅣䅉橂䝁䅷兡畂䝁䅫睙桂䝁䅷䅉穂䝁䅕杣㉂䝁䅫睙求䡁䅍䅌杁䡁䅍兤橂䝁䅧䅉桂䡁䅍䅉畂䡁䅕杣穂䝁䅫杢湂䍁䅷䅉穂䡁䅁党求䝁䅍䅡獁䍁䅁睢橂䝁䅍兤睂䝁䅅䅤灂䝁䄸杢桂䝁䅷䅉桂䝁䄴䅚杁䡁䅁䅡㕂䡁䅍兡橂䝁䅅䅢杁䡁䅑䅡求䡁䅉兙睂䡁䅫䅌杁䝁䄰党歂䝁䅫睙桂䝁䅷䅉穂䝁䄸睙灂䝁䅅䅢杁䡁䅣睢祂䝁䅳䅌杁䝁䅅杢歂䍁䅁䅡療䝁䄰党杁䝁䅧党桂䝁䅷䅤潂䍁䅁兙灂䝁䅑党杁䡁䅍党祂䡁䅙兡橂䝁䅕督㝁䍁䅁兙畂䝁䅑䅉潂䝁䄸督睂䝁䅫睙求䍁䅁督求䡁䅉杤灂䝁䅍党穂䍁䅁睙療䝁䄰䅣祂䝁䅫督灂䝁䄴睚杁䝁䅍䅢灂䝁䄴兡橂䝁䅅䅢杁䝁䅍兙祂䝁䅕䅌杁䝁䅕䅚ㅂ䝁䅍兙あ䝁䅫睢畂䍁䅷䅉桂䝁䄴䅚杁䝁䅍睢ㅂ䝁䄴督求䝁䅷兡畂䝁䅣䅉穂䝁䅕杣㉂䝁䅫睙求䡁䅍䅉浂䝁䄸杣杁䡁䅑䅡求䍁䅁䅣潂䡁䅫督灂䝁䅍兙獂䍁䅷䅉穂䡁䅁兡祂䝁䅫䅤ㅂ䝁䅅䅢獁䍁䅁兙畂䝁䅑䅉睂䡁䅍入橂䝁䅧睢穂䝁䄸睙灂䝁䅅䅢杁䝁䄴党求䝁䅑督杁䝁䄸杚杁䡁䅑党祂䝁䄰兡畂䝁䅅䅢獂䡁䅫䅉灂䝁䅷䅢杁䡁䅁兙あ䝁䅫党畂䡁䅑督杁䝁䅅杢歂䍁䅁䅤潂䝁䅕兡祂䍁䅁杚桂䝁䄰兡獂䝁䅫党穂䍁䄴䅉䩂䡁䅑䅉桂䝁䅷督療䍁䅁䅣祂䝁䄸杤灂䝁䅑党穂䍁䅁督求䝁䄴兡療䡁䅉䅉獂䝁䅫杤灂䝁䄴睚杁䡁䅍党祂䡁䅙兡橂䝁䅕督獁䍁䅁督ㅂ䝁䅍䅡杁䝁䅅督杁䡁䅉党穂䝁䅫䅚求䝁䄴䅤灂䝁䅅䅢杁䝁䅅睙橂䝁䄸兢瑂䝁䄸䅚桂䡁䅑兡療䝁䄴督獁䍁䅁兙橂䡁䅑兡㉂䝁䅫䅤灂䝁䅕督獁䍁䅁兢求䝁䅅䅢穂䍁䅷䅉潂䝁䄸兤穂䝁䅕睡求䝁䅕䅣灂䝁䄴睚獁䍁䅁兙畂䝁䅑䅉桂䡁䅍督灂䡁䅍䅤桂䝁䄴睙求䍁䅁兡畂䍁䅁䅤潂䝁䅕䅉桂䝁䅍䅤灂䡁䅙兡あ䝁䅫党穂䍁䅁睢浂䍁䅁䅚桂䝁䅫䅢㕂䍁䅁䅢灂䡁䅙兡畂䝁䅣䅉あ䝁䄸䅉穂䝁䅕杢灂䝁䄸杣穂䍁䅁睤潂䝁䄸䅉桂䡁䅉党杁䝁䅫杢歂䝁䅕䅣求䝁䄴䅚求䝁䄴䅤杁䝁䄸杣杁䡁䅣䅡療䍁䅁杣求䡁䅅兤灂䡁䅉党杁䡁䅍睢瑂䝁䅕䅉穂䡁䅕䅣睂䝁䄸杣あ䍁䄴䅉啂䝁䅧党杁䝁䅍睢瑂䡁䅁兙畂䡁䅫䅉療䡁䅁党祂䝁䅅䅤求䡁䅍䅉潂䝁䄸兢求䍁䅁䅡求䝁䅅䅢あ䝁䅧䅌杁䝁䅧睢穂䡁䅁兡橂䝁䅕䅌杁䝁䅅杢歂䍁䅁䅡療䝁䄰党杁䝁䅍兙祂䝁䅕䅉桂䝁䅣党畂䝁䅍兡求䡁䅍䅌杁䝁䅅督杁䡁䅣党獂䝁䅷䅉桂䡁䅍䅉穂䝁䅕杢灂䝁䄸杣杁䝁䅷兡㉂䝁䅫杢湂䍁䅁睙療䝁䄰兢ㅂ䝁䄴兡あ䝁䅫党穂䍁䅁䅤潂䡁䅉睢ㅂ䝁䅣䅡療䡁䅕䅤杁䕁䅅杣灂䡁䅯睢畂䝁䅅䅌杁䕁䅍兙獂䝁䅫杚療䡁䅉杢灂䝁䅅䅌杁䕁䅍睢獂䝁䄸杣桂䝁䅑睢獁䍁䅁兓歂䝁䅅䅡療䍁䅷䅉乂䝁䄸杢あ䝁䅅杢桂䍁䅷䅉佂䝁䅕杤桂䝁䅑兙獁䍁䅁睔牂䝁䅷兙潂䝁䄸兢桂䍁䅷䅉偂䡁䅉党湂䝁䄸杢獁䍁䅁䅖求䡁䅧兙穂䍁䅷䅉噂䡁䅑兙潂䍁䅷䅉塂䝁䅅督潂䝁䅫杢湂䡁䅑睢畂䍁䅷䅉塂䝁䅫督橂䝁䄸杢穂䝁䅫杢獁䍁䅁兙畂䝁䅑䅉塂䡁䅫睢瑂䝁䅫杢湂䍁䄴䅉啂䝁䅧党杁䙁䅁党畂䝁䄴兙畂䡁䅑䅉䡂䡁䅉睢ㅂ䡁䅁䅌杁䕁䅫杢橂䍁䄴䅉㍂䝁䅅督杁䝁䅫杢橂䝁䄸杣睂䝁䄸杣桂䡁䅑党歂䍁䅁兡畂䍁䅁杍睁䑁䅅兏杁䝁䅅杢歂䍁䅁兡穂䍁䅁䅡求䝁䅅䅚硂䡁䅕兙祂䡁䅑党祂䝁䅕䅚杁䝁䅫杢杁䕁䅕兙湂䝁䅷党獁䍁䅁兓歂䝁䅅䅡療䍁䄴䅁䙃杅䅁䅯䄸䙁䅑䅡求䍁䅁䅕祂䝁䄸睙あ䝁䅕杣杁䍁䅙䅉䡂䝁䅅兢楂䝁䅷党杁䕁䅍睢瑂䡁䅁兙畂䡁䅫䅉求䝁䄴睚桂䝁䅣党穂䍁䅁兡畂䍁䅁䅤潂䝁䅕䅉睂䡁䅉睢㉂䝁䅫督灂䝁䄸杢杁䝁䄸杚杁䝁䅉杣桂䝁䄴䅚求䝁䅑䅉橂䝁䄸杢穂䡁䅕兢求䡁䅉䅉睂䝁䅅睙牂䝁䅅睚求䝁䅑䅉湂䝁䄸睢歂䡁䅍䅉㍂䝁䄸杣獂䝁䅑睤灂䝁䅑党畁䍁䅁䅖潂䝁䅕䅉橂䝁䄸兢睂䝁䅅杢㕂䍁䅁睢睂䝁䅕杣桂䡁䅑党穂䍁䅁䅤潂䡁䅉睢ㅂ䝁䅣䅡杁䝁䅙兡㉂䝁䅕䅉穂䝁䅕睚瑂䝁䅕杢あ䡁䅍杏杁䕁䅉党桂䡁䅕䅤㕂䑁䅳䅉䡂䡁䅉睢療䝁䄰兡畂䝁䅣睏杁䕁䅧党桂䝁䅷䅤潂䍁䅁睑桂䡁䅉党㝁䍁䅁杒桂䝁䅉杣灂䝁䅍䅉流䍁䅁䅓療䝁䄰党杁䕁䅍兙祂䝁䅕睏杁䝁䅅杢歂䍁䅁村桂䝁䅉入獁䍁䅁杒求䝁䄰兡畂䝁䅫杢求䍁䅁杊杁䕁䅙兙瑂䝁䅫䅢㕂䍁䅁睑桂䡁䅉党畁䍁䅁䅖潂䝁䅕䅉䍂䝁䅕兙ㅂ䡁䅑入杁䡁䅍党湂䝁䄰党畂䡁䅑䅉療䝁䅙杚求䡁䅉督杁䝁䅍睢畂䝁䅑兡あ䝁䅫睢畂䝁䅕杣穂䍁䅷䅉穂䝁䅧兙瑂䡁䅁睢療䡁䅍䅌杁䡁䅍䅤㕂䝁䅷兡畂䝁䅣䅉桂䝁䅫䅚穂䍁䅷䅉桂䝁䄴䅚杁䡁䅑杣求䝁䅅䅤瑂䝁䅕杢あ䡁䅍䅉ㅂ䝁䄴䅚求䡁䅉䅉あ䝁䅧党杁䕁䅧党桂䝁䅑䅉流䍁䅁睕潂䝁䄸兤獂䝁䅑党祂䡁䅍䅌杁䕁䅧党祂䝁䅉兙獂䍁䅁兒穂䡁䅍党畂䝁䅍党穂䍁䅷䅉兂䝁䅅杢あ䝁䅕杢求䍁䅷䅉桂䝁䄴䅚杁䙁䅉党煂䝁䄸兡橂䝁䅕䅉楂䡁䅉兙畂䝁䅑督㝁䍁䅁兙畂䝁䅑䅉桂䝁䄴䅤灂䡁䅁党祂䡁䅍䅣灂䡁䅉兙畂䡁䅑督杁䝁䅅杢歂䍁䅁䅚求䝁䄸䅚療䡁䅉兙畂䡁䅑督獁䍁䅁䅣求䡁䅉督療䝁䄴兙獂䍁䅁睙獂䝁䅕兙畂䡁䅍兡畂䝁䅣䅌杁䝁䅅杢歂䍁䅁督牂䝁䅫杢杁䝁䅍兙祂䝁䅕䅉睂䡁䅉睢歂䡁䅕睙あ䡁䅍䅉ㅂ䝁䄴䅚求䡁䅉䅉あ䝁䅧党杁䕁䄸䅢桂䡁䅫䅌杁䕁䄸䅢歂䍁䅁睕睂䝁䅫睙求䍁䅷䅉呂䝁䅅杚求䝁䅣兤桂䡁䅉䅚獁䍁䅁睕求䝁䅍杣求䡁䅑䅌杁䙁䅍睓瑁䕁䅫兓獁䍁䅁兙畂䝁䅑䅉佂䝁䅅䅤灂䡁䅙党杁䝁䅉杣桂䝁䄴䅚穂䍁䄴䅉啂䝁䅧党杁䕁䅣杣療䝁䄸兢灂䝁䄴睚杁䡁䅍党湂䝁䄰党畂䡁䅑䅉睂䡁䅉睢㉂䝁䅫䅚求䡁䅍䅉楂䝁䅷兙歂䝁䅕督杁䝁䅅杢歂䍁䅁杣桂䡁䅯睢祂䡁䅍䅌杁䡁䅍䅡桂䡁䅙党杁䡁䅁杣療䝁䅑兤橂䡁䅑督獁䍁䅁兙睂䡁䅁䅢灂䝁䅅杢橂䝁䅕督獁䍁䅁兙畂䝁䅑䅉療䡁䅑䅡求䡁䅉䅉湂䡁䅉睢療䝁䄰兡畂䝁䅣䅉睂䡁䅉睢歂䡁䅕睙あ䡁䅍䅉ㅂ䝁䄴䅚求䡁䅉䅉あ䝁䅧党杁䕁䅉杣桂䡁䅕杢獁䍁䅁睒灂䝁䅷䅢求䡁䅑䅤求䍁䅷䅉桂䝁䄴䅚杁䙁䅙党畂䡁䅕督杁䝁䅉杣桂䝁䄴䅚杁䝁䄴兙瑂䝁䅕督畁䍁䅁䅖潂䝁䅕䅉䥂䝁䅕兙獂䡁䅑䅡杁䕁䅍兙祂䝁䅕䅉穂䝁䅕睚瑂䝁䅕杢あ䍁䅁睢浂䝁䅙党祂䡁䅍䅉あ䝁䄸睢あ䝁䅧杙祂䡁䅕督潂䝁䅕督獁䍁䅁䅤療䝁䄸䅤潂䡁䅁兙穂䡁䅑党穂䍁䅷䅉桂䝁䄴䅚杁䝁䄸䅤潂䝁䅕杣杁䝁䄸杣桂䝁䅷䅉橂䝁䅅杣求䍁䅁䅣祂䝁䄸䅚ㅂ䝁䅍䅤穂䍁䅁兤畂䝁䅑党祂䍁䅁䅤潂䝁䅕䅉䑂䡁䅉党穂䡁䅑䅉桂䝁䄴䅚杁䕁䄸杣桂䝁䅷兌䍂䍁䅁杙祂䝁䅅杢歂䍁䅁杢桂䝁䄰党穂䑁䅳䅉桂䝁䄴䅚杁䝁䅣兙穂䡁䅑杣療䝁䅫杢あ䝁䅕督あ䝁䅫杢桂䝁䅷䅌杁䡁䅁兙灂䝁䄴䅉祂䝁䅕䅢灂䝁䅕杚獁䍁䅁杣桂䡁䅁兡歂䍁䅁䅚灂䝁䅅睚畂䝁䄸督あ䝁䅫睙穂䍁䅷䅉祂䝁䅕督睂䝁䅫杣桂䡁䅑睢祂䡁䅫䅌杁䡁䅙兡あ䝁䅅兢灂䝁䄴督癁䝁䄰兡畂䝁䅕杣桂䝁䅷督癁䡁䅍兤睂䡁䅁䅢求䝁䄰党畂䡁䅑督獁䍁䅁兙畂䝁䅑䅉療䡁䅑䅡求䡁䅉䅉睂䝁䅕杣穂䝁䄸杢桂䝁䅷䅉潂䝁䅕兙獂䡁䅑䅡杁䝁䅍兙祂䝁䅕䅉睂䡁䅉睢歂䡁䅕睙あ䡁䅍䅉ㅂ䝁䄴䅚求䡁䅉䅉乂䝁䅕䅤桂䝁䄰兤橂䝁䅫䅢獁䍁䅁杔求䡁䅕杣療䝁䅉兡療䝁䄴䅌杁䙁䅁党睂䡁䅑睢瑁䕁䅉兡穂䝁䄰睢獂䍁䅷䅉桂䝁䄴䅚杁䙁䅙兡橂䝁䅳督杁䝁䅉杣桂䝁䄴䅚穂䍁䄴䅉啂䝁䅧党杁䕁䅙兙楂䡁䅉兡橂䍁䅁杊杁䕁䅧睢瑂䝁䅕䅉䑂䝁䅅杣求䍁䅁督求䝁䅣兢求䝁䄴䅤杁䡁䅁杣療䡁䅙兡歂䝁䅕督杁䝁䅙兙楂䡁䅉兡橂䍁䅁党畂䝁䅧兙畂䝁䅍党祂䡁䅍䅌杁䝁䅷兙ㅂ䝁䄴䅚祂䡁䅫䅉桂䝁䅑䅚灂䡁䅑兡㉂䝁䅕督獁䍁䅁兙畂䝁䅑䅉獂䝁䅅兤畂䝁䅑杣㕂䍁䅁䅚求䡁䅑党祂䝁䅣党畂䡁䅑督杁䡁䅕杢歂䝁䅕杣杁䡁䅑䅡求䍁䅁兑祂䝁䅫党獂䍁䅷䅉䕂䝁䄸睤畂䡁䅫䅌杁䕁䅣兙灂䝁䄴䅌杁䝁䅅杢歂䍁䅁䅖灂䝁䅑党杁䝁䅉杣桂䝁䄴䅚穂䑁䅳䅉桂䝁䄴䅚杁䝁䅅兡祂䍁䅁睙桂䡁䅉党獁䍁䅁䅚灂䡁䅍䅡杁䝁䅍兙祂䝁䅕䅌杁䙁䅁杊䡂䍁䅁䅣祂䝁䄸杚求䡁䅍督灂䝁䄸杢桂䝁䅷䅌杁䝁䅅杢歂䍁䅁督ㅂ䡁䅉杚桂䝁䅍党杁䝁䅍兙祂䝁䅕䅉睂䡁䅉睢歂䡁䅕睙あ䡁䅍䅉ㅂ䝁䄴䅚求䡁䅉䅉あ䝁䅧党杁䕁䅍兙穂䝁䅍兙歂䝁䅕䅌杁䕁䅑兙㍂䝁䄴䅌杁䕁䅙兙灂䡁䅉入獁䍁䅁杒求䝁䅉杣求䡁䅯党獁䍁䅁兔祂䍁䄴䅉䑂䝁䅷党桂䝁䄴䅌杁䝁䅅杢歂䍁䅁睕㍂䝁䅫杚浂䝁䅕杣杁䝁䅉杣桂䝁䄴䅚穂䍁䄴䅉啂䝁䅧党杁䕁䅉兙楂䡁䅫䅌杁䕁䅙党瑂䝁䅫杢灂䝁䄴党杁䍁䅙䅉䝂䝁䅅兢灂䝁䅷入杁䕁䅍兙祂䝁䅕䅉穂䝁䅕睚瑂䝁䅕杢あ䍁䅁睢浂䝁䅙党祂䡁䅍䅉楂䝁䅅杙㕂䍁䅁睤灂䡁䅁党穂䍁䅷䅉桂䝁䄴䅚杁䡁䅑兙睂䝁䅕䅚杁䝁䅑兡桂䡁䅁党祂䡁䅍䅉桂䝁䄴䅚杁䡁䅁兙畂䡁䅑督杁䡁䅕杢歂䝁䅕杣杁䡁䅑䅡求䍁䅁䅔ㅂ䡁䅙督杁䝁䅅杢歂䍁䅁䅕桂䝁䄰䅣求䡁䅉督杁䝁䅉杣桂䝁䄴䅚穂䑁䅳䅉桂䝁䅑兤獂䡁䅑䅉灂䝁䄴睙療䝁䄴䅤灂䝁䄴党畂䝁䅍党杁䝁䅅杢歂䍁䅁杚求䝁䄰兡畂䝁䅫杢求䍁䅁睙桂䡁䅉党杁䡁䅁杣療䝁䅑兤橂䡁䅑督杁䡁䅕杢歂䝁䅕杣杁䡁䅑䅡求䍁䅁兑獂䡁䅣兙㕂䡁䅍䅌杁䕁䅅䅢㍂䝁䅅入穂䍁䅁䅒灂䡁䅍睙祂䝁䅕党あ䍁䅷䅉桂䝁䄴䅚杁䙁䅑兙瑂䡁䅁兙㑂䍁䅁杙祂䝁䅅杢歂䡁䅍睏杁䝁䅅杢歂䍁䅁䅣桂䡁䅁党祂䍁䅁䅤療䡁䅣党獂䡁䅍䅌杁䡁䅑兡穂䡁䅍兤求䡁䅍䅌杁䝁䅅杢歂䍁䅁䅤療䝁䅫䅢求䡁䅑䅉睂䝁䅅䅣求䡁䅉督杁䡁䅕杢歂䝁䅕杣杁䡁䅑䅡求䍁䅁村療䡁䅕杢あ䡁䅫䅌杁䕁䅍䅡桂䡁䅉兢灂䝁䄴䅌杁䝁䅅杢歂䍁䅁䅕ㅂ䝁䅙杚穂䍁䅁杙祂䝁䅅杢歂䡁䅍杌杁䕁䅫䅤杁䡁䅍党獂䝁䅷督杁䝁䅫䅤穂䍁䅁䅣祂䝁䄸䅚ㅂ䝁䅍䅤穂䍁䅁䅣祂䝁䅫兢桂䡁䅉兡獂䡁䅫䅉あ䝁䅧杣療䡁䅕睚潂䍁䅁兢桂䡁䅍督杁䝁䄰党祂䝁䅍䅡桂䝁䄴䅚灂䡁䅍党祂䡁䅍䅌杁䝁䅕兌橂䝁䄸兢瑂䝁䅕杣橂䝁䅕䅌杁䝁䅣杣療䝁䅍党祂䡁䅫䅉穂䡁䅑睢祂䝁䅕督獁䍁䅁兢求䝁䄰杙求䡁䅉督潂䝁䅫䅣杁䝁䅍䅢ㅂ䝁䅉䅉穂䡁䅑睢祂䝁䅕督獁䍁䅁䅚祂䡁䅕睚杁䡁䅍䅤療䡁䅉党穂䍁䅷䅉歂䝁䅕䅣桂䡁䅉䅤瑂䝁䅕杢あ䍁䅁督あ䝁䄸杣求䡁䅍䅌杁䝁䅑兡穂䡁䅑杣灂䝁䅉兤あ䝁䄸杣穂䍁䅷䅉㍂䝁䅧睢獂䝁䅕督桂䝁䅷党祂䡁䅍䅌杁䡁䅍䅣求䝁䅍兡桂䝁䅷䅤㕂䍁䅁杙求䝁䅅兤あ䡁䅫䅉穂䡁䅑睢祂䝁䅕督獁䍁䅁䅡灂䝁䅣䅡瑁䝁䅙杣求䡁䅅兤求䝁䄴睙㕂䍁䅁督あ䝁䄸杣求䡁䅍䅌杁䡁䅁䅡桂䡁䅉兢桂䝁䅍兡求䡁䅍䅌杁䝁䅕䅢求䝁䅍䅤祂䝁䄸杢灂䝁䅍督杁䡁䅍䅤療䡁䅉党穂䍁䅷䅉桂䝁䄴䅚杁䡁䅁杣療䝁䅙党穂䡁䅍兡療䝁䄴兙獂䍁䅁睙潂䝁䅅杢畂䝁䅕䅢穂䍁䅷䅉桂䡁䅍䅉㍂䝁䅕䅢獂䍁䅁兙穂䍁䅁䅚灂䡁䅉党橂䡁䅑䅢㕂䍁䅁䅤療䍁䅁睙療䝁䄴督ㅂ䝁䄰党祂䡁䅍杌杁䙁䅑䅡求䍁䅁睙療䝁䄰䅣桂䝁䄴入杁䡁䅣兙穂䍁䅁杚療䡁䅕杢歂䝁䅕䅚杁䝁䅫杢杁䑁䅅䅏穁䑁䅣䅉桂䝁䄴䅚杁䝁䅫督杁䝁䅧党桂䝁䅑兣ㅂ䝁䅅杣あ䝁䅕杣求䝁䅑䅉灂䝁䄴䅉䑂䝁䅫杢橂䝁䅫杢畂䝁䅅䅤灂䍁䅷䅉偂䝁䅧兡療䍁䄴䅁坄杊䅁杔䄸䙁䅑䅡求䍁䅁䅕祂䝁䄸睚祂䝁䅕督穂䝁䅫杤求䍁䅁睑療䡁䅉䅣療䡁䅉兙あ䝁䅫睢畂䍁䅷䅉桂䝁䄴䅉灂䝁䄴督ㅂ䡁䅉兙畂䝁䅍党杁䝁䅧睢獂䝁䅑兡畂䝁䅣䅉橂䝁䄸兢睂䝁䅅杢㕂䍁䅷䅉睂䡁䅉睢㉂䝁䅫䅚求䡁䅍䅉睂䝁䅕杣穂䝁䄸杢桂䝁䅷䅉桂䝁䄴䅚杁䝁䅍睢瑂䝁䄰党祂䝁䅍兡桂䝁䅷䅉桂䡁䅕䅤療䍁䅷䅉睂䝁䅕杣穂䝁䄸杢桂䝁䅷䅉祂䝁䅕督灂䝁䅑党畂䡁䅑兡桂䝁䅷䅉桂䝁䄴䅚杁䝁䅍睢瑂䝁䄰党祂䝁䅍兡桂䝁䅷䅉睂䡁䅉睢睂䝁䅕杣あ䡁䅫䅌杁䝁䅉兤穂䝁䅫杢求䡁䅍督杁䡁䅉党獂䝁䅅䅤求䝁䅑䅉湂䝁䅕杢求䡁䅉兙獂䍁䅁䅢灂䝁䅅杙灂䝁䅷兡あ䡁䅫䅌杁䝁䅅杢歂䍁䅁睢あ䝁䅧党祂䍁䅁督睂䝁䅕睙灂䝁䅅䅢あ䡁䅫䅉睂䡁䅉睢睂䝁䅕杣あ䡁䅫兌橂䝁䅅督ㅂ䝁䅅䅢あ䡁䅫䅉灂䝁䄴督ㅂ䡁䅉兙畂䝁䅍党杁䡁䅁杣療䝁䅑兤橂䡁䅑督杁䝁䅅杢歂䍁䅁杣求䝁䅷兙あ䝁䅕䅚杁䡁䅍党祂䡁䅙兡橂䝁䅕督杁䝁䅫杢杁䡁䅑䅡求䍁䅁兖畂䝁䅫䅤求䝁䅑䅉呂䡁䅑兙あ䝁䅕督畁䍁䅁兓あ䍁䅁睢睂䝁䅕杣桂䡁䅑党穂䍁䅁兡畂䍁䅁䅤潂䡁䅉党求䍁䅁督求䝁䅣兢求䝁䄴䅤穂䑁䅯䅉兂䝁䅕杣穂䝁䄸杢桂䝁䅷䅉䵂䝁䅫杢求䡁䅍䅌杁䕁䅍睢瑂䝁䄰党祂䝁䅍兡桂䝁䅷䅉䵂䝁䅫杢求䡁䅍䅌杁䝁䅅杢歂䍁䅁䅕祂䝁䄸䅣求䡁䅉䅤㕂䍁䄴䅉啂䝁䅧党杁䙁䅁党祂䡁䅍睢畂䝁䅅䅢杁䕁䅷兡畂䝁䅕督杁䡁䅍党湂䝁䄰党畂䡁䅑䅉㍂䡁䅉兡あ䝁䅕督杁䝁䅫杢穂䡁䅕杣桂䝁䄴睙求䍁䅁杚療䡁䅉䅉睂䝁䅕杣穂䝁䄸杢桂䝁䅷䅉桂䡁䅕䅤療䡁䅍䅉桂䝁䄴䅚杁䡁䅉党橂䡁䅉党桂䡁䅑兡療䝁䄴兙獂䍁䅁杤求䝁䅧兡橂䝁䅷党穂䍁䅁䅋卂䙁䅙克畁䍁䅁䅖潂䝁䅫督杁䡁䅍党湂䝁䄰党畂䡁䅑升穂䍁䅁䅣祂䝁䄸䅚ㅂ䝁䅍䅤穂䍁䅁兡畂䝁䅍䅢ㅂ䝁䅑党杁䡁䅁党祂䡁䅍睢畂䝁䅅䅢杁䝁䅅兤あ䝁䄸䅉灂䝁䄴督ㅂ䡁䅉兙畂䝁䅍党㝁䍁䅁兙畂䝁䅑䅉穂䡁䅁党橂䝁䅫兙獂䍁䅁䅢灂䝁䄴党穂䍁䅁䅣祂䝁䄸䅚ㅂ䝁䅍䅤穂䍁䅷䅉灂䝁䄴睙獂䡁䅕䅚灂䝁䄴睚杁䝁䅫杢穂䡁䅕杣桂䝁䄴睙求䍁䅁杚療䡁䅉䅉瑂䝁䄸䅤療䡁䅉睙㕂䝁䅍䅢求䡁䅍䅌杁䕁䅅䅖坂䡁䅍䅌杁䙁䅉杖穂䍁䅷䅉㍂䝁䅅䅤求䡁䅉睙祂䝁䅅杚あ䡁䅍䅌杁䡁䅍杢療䡁䅣兢療䝁䅉兡獂䝁䅕督獁䍁䅁兙畂䝁䅑䅉祂䝁䅕䅢桂䡁䅑党歂䍁䅁䅣祂䝁䄸䅚ㅂ䝁䅍䅤穂䍁䄴䅉啂䝁䅧党杁䕁䅍睢瑂䝁䄰党祂䝁䅍兡桂䝁䅷䅉䵂䝁䅫杢求䡁䅍䅉穂䝁䅕睚瑂䝁䅕杢あ䍁䅁䅣祂䝁䄸杤灂䝁䅑党穂䍁䅁兙ㅂ䡁䅑睢瑁䡁䅉党獂䝁䅅䅤求䝁䅑䅉獂䝁䅫兙楂䝁䅫䅢灂䡁䅑入杁䝁䅅杢歂䍁䅁䅣潂䡁䅫督灂䝁䅍兙獂䍁䅁䅚桂䝁䄰兙湂䝁䅕䅉灂䝁䄴督ㅂ䡁䅉兙畂䝁䅍党獁䍁䅁兙畂䝁䅑䅉楂䡁䅕督灂䝁䄴党穂䡁䅍兌祂䝁䅕䅢桂䡁䅑党歂䍁䅁睚求䝁䄴党祂䝁䅅䅢杁䝁䅷兡桂䝁䅉兡獂䝁䅫䅤㕂䍁䅁兙畂䝁䅑䅉睂䡁䅉睢睂䝁䅕杣あ䡁䅫䅉灂䝁䄴督ㅂ䡁䅉兙畂䝁䅍党杁䝁䅙睢祂䍁䅁兙ㅂ䡁䅑睢穂䍁䅷䅉㉂䝁䅅杢穂䍁䅷䅉桂䝁䄴䅚杁䡁䅁兡橂䝁䅳兌ㅂ䡁䅁䅉あ䡁䅉兤橂䝁䅳督杁䡁䅕督求䝁䅑䅉楂䡁䅫䅉穂䝁䄰兙獂䝁䅷䅉楂䡁䅕督灂䝁䄴党穂䡁䅍党穂䍁䅷䅉桂䡁䅍䅉㍂䝁䅕䅢獂䍁䅁兙穂䍁䅁杢療䝁䄴兌浂䝁䅷党求䡁䅑䅉あ䝁䅅䅥灂䡁䅍䅌杁䝁䅉䅢桂䝁䅍睡瑁䝁䅍兙祂䍁䅁督求䡁䅉杤灂䝁䅍党穂䍁䅷䅉桂䝁䄴䅚杁䝁䅅兡祂䡁䅁睢祂䡁䅑䅉あ䝁䅅䅥灂䡁䅍睏杁䡁䅑杣桂䝁䅍䅤療䡁䅉督獁䍁䅁䅤祂䝁䅅兡獂䝁䅕杣穂䍁䅷䅉桂䝁䄴䅚杁䡁䅍䅤祂䝁䅅兡湂䝁䅧䅤杁䡁䅑杣ㅂ䝁䅍睡穂䍁䅁䅣祂䝁䅫兢桂䡁䅉兡獂䡁䅫䅉ㅂ䡁䅍党歂䍁䅁杙㕂䍁䅁杣求䝁䅣兡療䝁䄴兙獂䍁䅁睚求䝁䄴党祂䝁䅅䅢杁䝁䅙杣求䝁䅫睚潂䡁䅑䅉桂䝁䄴䅚杁䝁䅕䅥睂䝁䅕䅚灂䡁䅑睢祂䍁䄰䅤㕂䡁䅁党杁䝁䅉兤穂䝁䅫杢求䡁䅍督求䡁䅍䅌杁䝁䅅杢歂䍁䅁䅢療䝁䄴睚瑁䝁䅧兙ㅂ䝁䅷䅉療䡁䅁党祂䝁䅅䅤療䡁䅉督㝁䍁䅁䅚ㅂ䝁䄰䅣杁䡁䅑杣ㅂ䝁䅍睡穂䍁䅁兤穂䝁䅕䅚杁䝁䅉入杁䝁䅷兡湂䝁䅧䅤杁䝁䅍睢畂䡁䅑杣桂䝁䅍䅤療䡁䅉督杁䝁䅅杢歂䍁䅁䅡求䝁䅅杤㕂䍁䅁睙療䝁䄴督あ䡁䅉兤橂䡁䅑兡療䝁䄴督㝁䍁䅁䅢療䝁䅣䅉あ䡁䅉兤橂䝁䅳督杁䝁䅅杢歂䍁䅁睚桂䡁䅉杙桂䝁䅣党杁䡁䅑杣ㅂ䝁䅍睡穂䍁䅁兤穂䝁䅕䅚杁䝁䅉入杁䝁䅑兡祂䡁䅑䅌杁䡁䅍兙畂䝁䅑䅉桂䝁䄴䅚杁䝁䅣杣桂䡁䅙党獂䍁䅷䅉獂䝁䄸睚湂䝁䅫杢湂䍁䅷䅉湂䝁䅅杣楂䝁䅅睚求䍁䄸䅚求䝁䅉杣灂䡁䅍䅉祂䝁䅕兢療䡁䅙兙獂䍁䅷䅉桂䝁䄴䅚杁䝁䅍睢桂䝁䅷兌あ䡁䅫䅣求䍁䅁杙ㅂ䡁䅍兡畂䝁䅕督穂䝁䅕督㝁䍁䅁兙畂䝁䅑䅉あ䝁䄸睤杁䡁䅑杣ㅂ䝁䅍睡穂䍁䅁兙畂䝁䅑䅉㍂䡁䅉党橂䝁䅳党祂䡁䅍䅉ㅂ䡁䅍党歂䍁䅁兡畂䍁䅁䅤療䡁䅣兡畂䝁䅣䅉穂䝁䅕杣㉂䝁䅫睙求䡁䅍䅉桂䝁䄴䅚杁䝁䅣兙穂䍁䄸督求䡁䅉杤灂䝁䅍党杁䡁䅍䅤桂䡁䅑兡療䝁䄴䅉楂䡁䅕督灂䝁䄴党穂䡁䅍党穂䍁䄴䅉啂䝁䅧党杁䙁䅁杣療䡁䅁党祂䡁䅑入杁䡁䅍党湂䝁䄰党畂䡁䅑䅉㍂䡁䅉兡あ䝁䅕督杁䡁䅉党穂䝁䅫䅚求䝁䄴䅤灂䝁䅅䅢杁䡁䅁杣療䡁䅁党祂䡁䅑入杁䝁䅫杢穂䡁䅕杣桂䝁䄴睙求䍁䅁杚療䡁䅉䅉潂䝁䄸兢求䝁䄸睤畂䝁䅕杣穂䍁䅷䅉療䡁䅑䅡求䡁䅉䅉睂䡁䅉睢睂䝁䅕杣あ䡁䅫䅉療䡁䅣杢求䡁䅉督獁䍁䅁兙畂䝁䅑䅉祂䝁䅕杢あ䝁䅕杣穂䍁䅷䅉桂䡁䅍䅉㍂䝁䅕䅢獂䍁䅁兙穂䍁䅁睢浂䝁䅙党祂䡁䅍䅉瑂䝁䅅杢ㅂ䝁䅙兙橂䡁䅑兤祂䝁䅕䅚杁䝁䅧睢瑂䝁䅕督獁䍁䅁䅣求䡁䅉督療䝁䄴兙獂䍁䅁兤瑂䝁䅉杣求䝁䅷䅢桂䍁䅁兡畂䡁䅍兤祂䝁䅅杢橂䝁䅕䅌杁䝁䅅杢歂䍁䅁䅣祂䝁䅫兢桂䡁䅉入杁䝁䅅杢歂䍁䅁党㑂䝁䅍党穂䡁䅍䅉浂䝁䅷睢療䝁䅑䅉灂䝁䄴督ㅂ䡁䅉兙畂䝁䅍党畁䍁䅁䅖潂䝁䅕䅉橂䝁䄸兢睂䝁䅅杢㕂䍁䅁睢浂䝁䅙党祂䡁䅍䅉睂䝁䄸䅢灂䝁䅍入杁䝁䅫督穂䡁䅕兙畂䝁䅍党杁䝁䅅杢歂䍁䅁睙獂䝁䅅兡瑂䡁䅍䅉桂䝁䅑条ㅂ䡁䅍䅤灂䝁䄴睚杁䡁䅍党祂䡁䅙兡橂䝁䅕督㝁䍁䅁兙橂䡁䅑督杁䝁䅅督杁䝁䅅杢杁䝁䅅睚求䝁䄴䅤杁䡁䅑睢杁䝁䅧睢瑂䝁䅕睢㍂䝁䄴党祂䡁䅍䅌杁䝁䅣党畂䝁䅕杣桂䝁䅷䅉獂䝁䅫兙楂䝁䅫䅢灂䡁䅑入獁䍁䅁睤療䡁䅉睡求䡁䅉督婁䍉䅁睙療䝁䄰䅣求䝁䄴督桂䡁䅑兡療䝁䄴䅉灂䝁䄴督ㅂ䡁䅉兙畂䝁䅍党獁䍁䅁兙畂䝁䅑䅉療䡁䅑䅡求䡁䅉䅉睂䡁䅉睢歂䡁䅕睙あ䡁䅍睏杁䝁䅅杢歂䍁䅁杣求䝁䅫杢穂䡁䅕杣桂䝁䄴睙求䍁䅁督求䡁䅉杤灂䝁䅍党穂䍁䄴䅉䩂䡁䅑䅉穂䝁䅕䅢獂䡁䅍䅉灂䡁䅑督杁䡁䅁杣療䝁䅑兤橂䡁䅑督杁䡁䅑䅡祂䝁䄸兤湂䝁䅧䅉灂䝁䄴䅚求䡁䅁党畂䝁䅑党畂䡁䅑䅉灂䝁䄴督ㅂ䡁䅉兙畂䝁䅍党杁䝁䅅睚求䝁䄴睙灂䝁䅕督獁䍁䅁兙穂䍁䅁睤求䝁䅷䅢杁䝁䅅督杁䡁䅑䅡祂䝁䄸兤湂䝁䅧䅉瑂䝁䄸杙灂䝁䅷党杁䝁䅅䅣睂䝁䅷兡橂䝁䅅䅤灂䝁䄸杢穂䍁䅁兙畂䝁䅑䅉療䡁䅙党祂䍁䅁䅤潂䝁䅕䅉睂䝁䅧睢畂䝁䅕杌杁䙁䅑䅡求䍁䅁䅕祂䝁䄸睚祂䝁䅕督穂䝁䅫杤求䍁䅁睑療䡁䅉䅣療䡁䅉兙あ䝁䅫睢畂䍁䅁睤桂䡁䅍䅉浂䝁䄸兤畂䝁䅑党歂䍁䅁兡畂䍁䅁免㕁䑁䅍睎杁䝁䅅杢歂䍁䅁兡穂䍁䅁䅡求䝁䅅䅚硂䡁䅕兙祂䡁䅑党祂䝁䅕䅚杁䝁䅫杢杁䕁䄰兙㕂䝁䅙兡求䝁䅷䅚杁䙁䅙兡獂䝁䅷兙湂䝁䅕䅌杁䕁䄸䅡灂䝁䄸杌䅁乁浫䅁捃䅂䅁䅖潂䝁䅕䅉卂䕁䄰杕杁䕁䅣杣療䡁䅕䅣杁䕁䅫杢橂䍁䄴䅌杁䡁䅑䅡祂䝁䄸兤湂䝁䅧䅉灂䡁䅑督杁䡁䅍兤楂䡁䅍兡歂䝁䅫兙祂䡁䅫䅌杁䙁䅑䅡求䍁䅁杕乂䙁䅉䅉䡂䡁䅉睢ㅂ䡁䅁䅉䵂䕁䅷睑獁䍁䅁䅣祂䝁䄸杤灂䝁䅑党穂䍁䅁兙穂䡁䅍党あ䍁䅁兢桂䝁䄴兙湂䝁䅕兢求䝁䄴䅤杁䡁䅍党祂䡁䅙兡橂䝁䅕督杁䝁䅫杢杁䡁䅑䅡求䍁䅁兖畂䝁䅫䅤求䝁䅑䅉呂䡁䅑兙あ䝁䅕督畁䍁䅁䅖潂䝁䅕䅉橂䝁䄸兢睂䝁䅅杢㕂䍁䅁睢浂䝁䅙党祂䡁䅍䅉瑂䝁䅅杢桂䝁䅣党瑂䝁䅕杢あ䍁䅁督求䡁䅉杤灂䝁䅍党穂䍁䅁䅤療䍁䅁兡あ䡁䅍䅉浂䝁䄸兤祂䍁䅁䅣ㅂ䝁䅉䅢灂䝁䅍䅢㕂䍁䅁䅤祂䝁䅅䅚求䝁䅑䅉祂䝁䅕兙獂䍁䅁党穂䡁䅑兙あ䝁䅕䅉灂䝁䄴杤求䡁䅍䅤瑂䝁䅕杢あ䍁䅁䅤祂䡁䅕督あ䡁䅍䅌杁䡁䅑睤療䍁䅁杣求䝁䅅䅢杁䝁䅕督あ䝁䅅䅤求䍁䅁睢睂䝁䅕杣桂䡁䅑兡畂䝁䅣䅉橂䝁䄸兢睂䝁䅅杢灂䝁䅕督獁䍁䅁兙畂䝁䅑䅉睂䡁䅉兡㉂䝁䅅䅤求䍁䅁睙桂䡁䅁兡あ䝁䅅䅢杁䡁䅙党潂䝁䅫睙獂䝁䅕督畁䍁䅁兓あ䍁䅁兙獂䡁䅍睢杁䡁䅁杣療䡁䅙兡歂䝁䅕督杁䝁䅅䅚㉂䝁䅫督療䡁䅉入杁䡁䅍党祂䡁䅙兡橂䝁䅕督杁䡁䅑睢杁䡁䅁兤楂䝁䅷兡橂䝁䅷入杁䡁䅑杣桂䝁䅑党歂䍁䅁兢療䡁䅉䅤湂䝁䅅睚求䍁䅁杣求䝁䅅䅢杁䝁䅕督あ䝁䅅䅤求䍁䅁兡畂䡁䅙党穂䡁䅑兢求䝁䄴䅤杁䡁䅑杣ㅂ䡁䅍䅤畁䍁䅁䅖潂䝁䅕䅉橂䝁䄸兢睂䝁䅅杢㕂䍁䅁睤桂䡁䅍䅉浂䝁䄸杣瑂䝁䅕杣獂䡁䅫䅉牂䝁䄴睢㍂䝁䄴䅉桂䡁䅍䅉卂䕁䅕兓啂䍁䅁兔桂䝁䄴兙湂䝁䅕兢求䝁䄴䅤杁䍁䅙䅉卂䝁䅕督求䝁䅅杣橂䝁䅧䅉䩂䝁䄴睙畁䍁䅁兙畂䝁䅑䅉橂䝁䅧兙畂䝁䅣党歂䍁䅁兡あ䡁䅍䅉畂䝁䅅兢求䍁䅁䅤療䍁䅁䅖潂䝁䅕䅉卂䕁䄰杕杁䕁䅣杣療䡁䅕䅣杁䕁䅫杢橂䍁䄴䅉灂䝁䄴䅉偂䝁䅍䅤療䝁䅉党祂䍁䅁杍睁䑁䅅兎畁䍁䅁䅖潂䝁䅕䅉卂䕁䄰杕杁䕁䅣杣療䡁䅕䅣杁䕁䅫杢橂䍁䄴䅉㍂䝁䅅督杁䝁䅙睢ㅂ䝁䄴䅚求䝁䅑䅉灂䝁䄴䅉硁䑁䅫䅏㉁䍁䅁兙畂䝁䅑䅉灂䡁䅍䅉潂䝁䅕兙歂䡁䅅兤桂䡁䅉䅤求䡁䅉党歂䍁䅁兡畂䍁䅁杔求䡁䅣䅤療䝁䄴䅌杁䕁䄰兙穂䡁䅍兙橂䝁䅧兤穂䝁䅕䅤あ䡁䅍杌䅁䩁佫䅁杄杁䅁䅖潂䝁䅕䅉卂䝁䅕兙獂䙁䅉党桂䝁䅷䅌杁䕁䅫杢橂䍁䄴䅉療䡁䅁党祂䝁䅅䅤求䡁䅍䅉桂䝁䄴䅉療䝁䄴䅢灂䝁䄴党杁䝁䄰兙祂䝁䅳党あ䡁䅁䅢桂䝁䅍党杁䝁䅙睢祂䍁䅁杣求䡁䅍兙獂䝁䅕䅉獂䡁䅕䅥ㅂ䡁䅉入杁䝁䅣睢療䝁䅑督杁䝁䅫杢杁䡁䅑䅡求䍁䅁兖畂䝁䅫䅤求䝁䅑䅉呂䡁䅑兙あ䝁䅕杌杁䙁䅑䅡求䍁䅁睙療䝁䄰䅣桂䝁䄴入杁䝁䄸杚浂䝁䅕杣穂䍁䅁杤桂䡁䅉兡療䡁䅕督杁䡁䅁杣療䝁䅑兤橂䡁䅑䅉橂䝁䅅䅤求䝁䅣睢祂䝁䅫党穂䍁䅷䅉灂䝁䄴睙獂䡁䅕䅚灂䝁䄴睚杁䡁䅣睢瑂䝁䅕杢婁䡉䅍䅉浂䝁䅅督潂䝁䅫睢畂䍁䅷䅉瑂䝁䅕杢婁䡉䅍䅉浂䝁䅅督潂䝁䅫睢畂䍁䅷䅉煂䝁䅕睤求䝁䅷杣㕂䍁䅷䅉桂䝁䄴䅚杁䡁䅣兙あ䝁䅍䅡求䡁䅍杌杁䕁䅫䅤杁䡁䅁杣灂䝁䄰兙祂䝁䅫䅢㕂䍁䅁督求䝁䅷䅢穂䍁䅁䅣祂䝁䄸䅚ㅂ䝁䅍䅤穂䍁䅁䅤潂䡁䅉睢ㅂ䝁䅣䅡杁䝁䄸杢獂䝁䅫杢求䍁䅁兢桂䡁䅉睡求䡁䅑䅣獂䝁䅅睙求䍁䅁兙畂䝁䅑䅉祂䝁䅕䅤桂䝁䅫䅢杁䡁䅍䅤療䡁䅉党穂䍁䄴䅉啂䝁䅧党杁䝁䅍睢瑂䡁䅁兙畂䡁䅫䅉㍂䝁䅅督杁䝁䅫杢橂䝁䄸杣睂䝁䄸杣桂䡁䅑党歂䍁䅁兡畂䍁䅁杍睁䑁䅅免杁䝁䅅杢歂䍁䅁兡穂䍁䅁䅡求䝁䅅䅚硂䡁䅕兙祂䡁䅑党祂䝁䅕䅚杁䝁䅫杢杁䙁䅍兙畂䍁䅁杒祂䝁䅅杢橂䝁䅫督橂䝁䄸䅌杁䕁䅍兙獂䝁䅫杚療䡁䅉杢灂䝁䅅杌䅁䅁啑䅁㙁䅅䅁䅖潂䝁䅕䅉呂䝁䅍睢あ䡁䅑督杁䕁䄰兡祂䝁䅅睙獂䝁䅕兌䡂䡁䅉睢杁䕁䅍睢瑂䡁䅁兙畂䡁䅫䅌杁䡁䅑睢湂䝁䅕䅤潂䝁䅕杣杁䡁䅣兡あ䝁䅧䅉灂䡁䅑督杁䡁䅍兤楂䡁䅍兡歂䝁䅫兙祂䝁䅫党穂䍁䅷䅉求䝁䄴睚桂䝁䅣党穂䍁䅁兡畂䍁䅁䅤潂䝁䅕䅉瑂䝁䅅杢ㅂ䝁䅙兙橂䡁䅑兤祂䝁䅕䅌杁䝁䄰兙祂䝁䅳党あ䝁䅫杢湂䍁䅷䅉桂䝁䄴䅚杁䡁䅍兙獂䝁䅕䅉療䝁䅙䅉睂䡁䅉睢歂䡁䅕睙あ䡁䅍䅉浂䝁䄸杣杁䝁䅷兙㍂䝁䄴䅌杁䝁䅣兙祂䝁䅑党畂䍁䅁睙桂䡁䅉党獁䍁䅁兙畂䝁䅑䅉灂䝁䄴䅚療䝁䄸杣杁䝁䅅杢歂䍁䅁䅡㕂䝁䅑杣療䡁䅁睢畂䝁䅫睙杁䝁䅣兙祂䝁䅑党畂䝁䅫杢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兖畁䙁䅍杌杁䕁䅍睢畂䡁䅍兤瑂䝁䅕杣獁䍁䅁䅓桂䡁䅣䅤潂䝁䄸杣畂䝁䅕䅌杁䝁䅅杢歂䍁䅁睔あ䝁䅧党祂䍁䄴䅉啂䝁䅧党杁䝁䅍睢瑂䡁䅁兙畂䡁䅫䅉睂䡁䅉睢㉂䝁䅫䅚求䡁䅍䅉獂䝁䅅睤畂䍁䅁睙桂䡁䅉党杁䡁䅁杣療䝁䅑兤橂䡁䅑督獁䍁䅁睙療䝁䄰䅣祂䝁䅫督灂䝁䄴睚杁䝁䅷兙㍂䝁䄴䅉浂䝁䅕杣あ䝁䅫䅢灂䡁䅯党祂䡁䅍䅌杁䝁䅣杣桂䡁䅍督杁䡁䅍党求䝁䅑䅉睂䡁䅉睢歂䡁䅕睙あ䡁䅍䅌杁䡁䅍䅣祂䝁䅕兙歂䝁䅕杣穂䍁䅷䅉桂䝁䄴䅚杁䝁䄸䅤潂䝁䅕杣杁䝁䅑兤祂䝁䅅杙獂䝁䅕䅉睂䡁䅉睢歂䡁䅕睙あ䡁䅍䅌杁䝁䅅督杁䡁䅣党獂䝁䅷䅉桂䡁䅍䅉獂䝁䅅睤畂䍁䄰杣求䝁䅷兙あ䝁䅕䅚杁䡁䅣党求䝁䅑䅌杁䡁䅁党穂䡁䅑䅌杁䝁䅅杢歂䍁䅁䅚灂䡁䅍党桂䡁䅍党杁䝁䅍睢畂䡁䅑杣療䝁䅷䅉睂䡁䅉睢歂䡁䅕睙あ䡁䅍睏杁䝁䅅杢歂䍁䅁睚桂䡁䅉䅚求䝁䄴兡畂䝁䅣䅉桂䝁䄴䅚杁䝁䅷兙畂䝁䅑督橂䝁䅅䅣求䍁䅁䅣祂䝁䄸䅚ㅂ䝁䅍䅤穂䍁䅷䅉㍂䝁䅧兡橂䝁䅧䅉灂䝁䄴睙獂䡁䅕䅚求䍁䅁睤桂䡁䅑党祂䍁䄰督療䝁䅷兤楂䝁䅷党杁䝁䅅杢歂䍁䅁睙療䝁䄴䅤灂䝁䄴兤療䡁䅕督瑁䡁䅉党獂䝁䅕兙穂䝁䅕䅉睂䝁䅷兙畂䡁䅑䅉浂䝁䄸睢歂䡁䅍䅌杁䡁䅁睢あ䡁䅑兡畂䝁䅣䅉瑂䝁䅫䅥求䡁䅍䅌杁䝁䅣兙祂䝁䅑党畂䍁䅁督療䝁䅫䅢穂䍁䅷䅉瑂䡁䅕䅢橂䝁䅧党穂䍁䅁兙畂䝁䅑䅉湂䡁䅉睢ㅂ䝁䄴䅚杁䝁䅍睢㉂䝁䅕杣杁䡁䅁杣療䝁䅑兤橂䡁䅑督獁䍁䅁䅣獂䝁䅅杢あ䍁䄰杣求䝁䅷兙あ䝁䅕䅚杁䡁䅁党穂䡁䅑䅉桂䝁䄴䅚杁䝁䅑兡穂䝁䅕兙穂䝁䅕䅉橂䝁䄸杢あ䡁䅉睢獂䍁䅁䅣祂䝁䄸䅚ㅂ䝁䅍䅤穂䍁䅷䅉療䡁䅉睚桂䝁䄴兡橂䍁䅁睚桂䡁䅉䅚求䝁䄴䅉睂䡁䅉睢歂䡁䅕睙あ䡁䅍䅌杁䝁䅅杢歂䍁䅁䅢灂䡁䅙党杁䝁䅣睢療䝁䅑督杁䝁䅅杢歂䍁䅁督求䝁䅕䅚灂䝁䄴睚杁䡁䅍睢獂䡁䅕䅤灂䝁䄸杢穂䍁䄴䅉䩂䡁䅑䅉療䝁䅙杚求䡁䅉督杁䝁䅧入歂䡁䅉睢睂䝁䄸杢灂䝁䅍䅉睂䡁䅉睢歂䡁䅕睙あ䡁䅍䅉あ䝁䅧兙あ䍁䅁䅡求䝁䅷䅣杁䡁䅕督求䡁䅉督杁䡁䅑睢杁䝁䅣杣療䡁䅣䅉睂䝁䅷兙畂䡁䅑督獁䍁䅁杚獂䝁䄸睤求䡁䅉督獁䍁䅁兙畂䝁䅑䅉㉂䝁䅕睚求䡁䅑兙楂䝁䅷党穂䍁䅁兤穂䝁䅫杢湂䍁䅁䅢灂䡁䅑䅤獂䝁䅕䅉療䡁䅉䅉畂䝁䄸䅉穂䝁䄸兡獂䑁䅳䅉獂䝁䅫睚潂䡁䅑兡畂䝁䅣䅉穂䡁䅫督あ䝁䅕兢穂䍁䅁兙畂䝁䅑䅉橂䝁䄸兢睂䝁䄸杢求䝁䄴䅤穂䍁䅁杚療䡁䅉䅉ㅂ䡁䅍党杁䝁䅫杢杁䝁䅧入歂䡁䅉睢睂䝁䄸杢灂䝁䅍䅉桂䝁䄴䅚杁䝁䅫杢歂䝁䄸睢祂䍁䅁睚桂䡁䅉䅚求䝁䄴兡畂䝁䅣䅉桂䡁䅁䅣獂䝁䅫睙桂䡁䅑兡療䝁䄴督㝁䍁䅁兡畂䡁䅍党橂䡁䅑䅌杁䡁䅉睢歂䝁䅕杢あ䍁䅷䅉桂䝁䄴䅚杁䡁䅣党求䝁䅑䅉橂䝁䄸杢あ䡁䅉睢獂䍁䅁䅣祂䝁䄸䅚ㅂ䝁䅍䅤穂䍁䅁杚療䡁䅉䅉潂䝁䄸兢求䍁䅁兙祂䝁䅕兙穂䑁䅳䅉桂䝁䄴䅚杁䝁䄴睢畂䍁䄰督求䝁䅷党橂䡁䅑兡㉂䝁䅕䅉㍂䝁䅕党歂䍁䅁睡灂䝁䅷䅢求䡁䅉䅉睂䡁䅉睢歂䡁䅕睙あ䡁䅍杌杁䙁䅑䅡求䍁䅁睙療䝁䄰䅣桂䝁䄴入杁䡁䅍党獂䝁䅷督杁䝁䅫䅤穂䍁䅁䅣祂䝁䄸䅚ㅂ䝁䅍䅤穂䍁䅁兤畂䝁䅑党祂䍁䅁䅤潂䝁䅕䅉呂䝁䅍睢あ䡁䅑督獁䍁䅁䅖ㅂ䡁䅉杚杁䕁䅉兤灂䝁䅷䅚求䡁䅉䅌杁䕁䅣杣療䡁䅣党祂䉁杫督杁䕁䅕䅚湂䝁䅕䅌杁䕁䅕杗杁䙁䅍党求䝁䅑䅌杁䙁䅁兙あ䝁䅍䅡乂䝁䅅督あ䝁䅕杣獁䍁䅁䅖潂䝁䅫睙牂䉁杫杕杁䕁䅷兙㍂䝁䄴䅌杁䕁䅣杣ㅂ䝁䅉兒㑂䍁䅷䅉䙂䝁䅑睚求䕁䅣兤桂䡁䅉䅚獁䍁䅁睖潂䝁䅫杣獂䍁䅷䅉塂䝁䅫来㙂䍁䅷䅉乂䝁䅫杣桂䝁䅍䅢求䍁䄰睒祂䝁䄸䅌杁䕁䅷兡硂䡁䅕兙䝂䝁䅕党歂䍁䅷䅉呂䝁䅧兙牂䝁䅕䅉奁䕉䄴䅉䝂䝁䅕党歂䍁䅷䅉䥂䡁䅫䅣療䝁䄴党㑂䍁䅷䅉䙂䝁䅅杣あ䝁䅧睚祂䝁䄸䅌杁䕁䄰兡祂䝁䅅睙獂䝁䅕兌䡂䡁䅉睢杁䕁䄸杣湂䝁䅅杢灂䝁䅍䅌杁䕁䅍兑佂䍁䄰杒䉂䕁䄴䅌杁䕁䅍兑佂䍁䄰杒䩂䕁䅷䅖䙂䙁䅉睕獁䍁䅁兒橂䝁䄸䅕獂䡁䅕督獁䍁䅁村ㅂ䝁䅣䅉䍂䍁䅁睒療䝁䄴䅌杁䕁䄴兙あ䡁䅕杣求䍁䅁睕橂䝁䅅䅣求䡁䅍䅌杁䕁䄸杣あ䝁䅧睢獁䍁䅁兔灂䡁䅉兙橂䝁䅷党瑁䕁䅣杣療䍁䅁䅕求䡁䅉杚療䡁䅉兢桂䝁䄴睙求䍁䅁睔祂䝁䅣兙畂䝁䅫睙穂䍁䅷䅉乂䝁䅫杣桂䝁䅍䅢求䍁䄰睒祂䝁䄸䅉偂䡁䅉睚桂䝁䄴兡橂䍁䅁睑潂䝁䄸兡橂䝁䅕䅌杁䙁䅣䅡灂䡁䅑杢求䡁䅫䅉䝂䝁䅅杣瑂䡁䅍䅌杁䕁䄸杣あ䝁䅧睢杁䕁䄰兙㑂䍁䅷䅉䥂䝁䄸兢求䍁䅁䅒求䝁䅙党畂䡁䅍党獁䍁䅁兔療䡁䅑䅡求䡁䅉䅉䙂䝁䅅杣あ䝁䅧䅌杁䕁䅉睢あ䝁䅅杢灂䝁䅍兙祂䝁䅕䅌杁䕁䅣党畂䝁䅕杣桂䝁䅷䅉䥂䡁䅫䅚祂䝁䄸䅣療䝁䄴兡橂䡁䅍䅌杁䕁䅍兗䑂䕁䄸䅌杁䕁䅣兙㉂䝁䅫䅤桂䍁䅷䅉䉂䝁䅣杣療䝁䅷兤㑂䍁䅷䅉䥂䡁䅫䅚祂䝁䄸䅔療䝁䅣兡橂䍁䅁䅕ㅂ䡁䅉兡浂䝁䅫睙桂䡁䅑兡療䝁䄴䅉呂䡁䅫督あ䝁䅕兢獁䍁䅁睒祂䝁䄸䅉兂䡁䅉睢獁䍁䅁兑求䡁䅉睢䡂䝁䅅杣歂䝁䅕杢獁䍁䅁䅖灂䡁䅑兙畂䍁䅷䅉啂䝁䄸兢橂䝁䅅䅤獁䍁䅁睔祂䡁䅑䅡療䍁䅁睖求䝁䅕䅚杁䕁䅉䅉䡂䝁䄸杢獁䍁䅁杕療䡁䅕杢歂䡁䅕䅣獁䍁䅁睒祂䝁䄸兤畂䝁䅑睙獂䝁䅕兙祂䍁䅷䅉桂䝁䄴䅚杁䕁䅅䅢橂䝁䅧党瑂䝁䅫督あ䍁䅁杙祂䝁䅅杢歂䡁䅍杌杁䕁䅫䅤杁䡁䅍党祂䡁䅙党穂䍁䅁䅡療䝁䄰党杁䝁䅍党畂䡁䅑党祂䡁䅍䅌杁䝁䄰兙穂䡁䅍䅉瑂䝁䅕杣橂䝁䅧兙畂䝁䅑兡穂䝁䅕杣穂䍁䅷䅉㍂䝁䅅杣求䝁䅧睢ㅂ䡁䅍党杁䝁䅍䅢ㅂ䝁䅉督獁䍁䅁䅢桂䡁䅉睚求䍁䅁䅡桂䡁䅉䅚㍂䝁䅅杣求䍁䅁睙潂䝁䅅兡畂䡁䅍䅌杁䝁䅫杢歂䝁䅕䅣求䝁䄴䅚求䝁䄴䅤杁䝁䅧兙祂䝁䅑睤桂䡁䅉党杁䡁䅍䅤療䡁䅉党穂䍁䅷䅉畂䡁䅕杣穂䝁䅕杣灂䝁䅕督獁䍁䅁睚桂䡁䅉䅚求䝁䄴䅉橂䝁䅕杢あ䝁䅕杣穂䍁䅷䅉求䍁䄰睙療䝁䄰兢求䡁䅉睙求䍁䅁䅣獂䝁䅅䅤浂䝁䄸杣瑂䡁䅍䅌杁䝁䅅杢歂䍁䅁杚療䝁䄸䅚杁䝁䅅杢歂䍁䅁䅚祂䡁䅕睚杁䡁䅍䅤療䡁䅉党穂䍁䅷䅉桂䡁䅍䅉㍂䝁䅕䅢獂䍁䅁兙穂䍁䅁兡畂䝁䅑睢療䡁䅉䅉湂䝁䅅杣歂䝁䅕杢灂䝁䄴睚杁䝁䅅杢歂䍁䅁䅡㕂䝁䅑杣療䡁䅁睢畂䝁䅫睙杁䝁䅑兡穂䡁䅑杣灂䝁䅉兤あ䝁䄸杣穂䍁䅷䅉祂䝁䅕䅤桂䝁䅫䅢求䡁䅉督獁䍁䅁兙畂䝁䅑䅉湂䡁䅉睢㍂䝁䅕杣穂䍁䄴䅉啂䝁䅧党杁䝁䅍睢瑂䡁䅁兙畂䡁䅫䅉㍂䝁䅅督杁䝁䅙睢祂䝁䄰党祂䝁䅷入杁䝁䅳杢療䡁䅣杢杁䝁䅅督杁䙁䅑䅡求䍁䅁睕橂䝁䄸䅤あ䡁䅍䅉䑂䝁䄸兢睂䝁䅅杢㕂䍁䄴䅉啂䝁䅧党杁䙁䅍睙療䡁䅑䅤穂䍁䅁兔灂䡁䅉兙橂䝁䅷党瑁䕁䅣杣療䍁䅁睑療䝁䄰䅣桂䝁䄴入杁䡁䅣兙穂䍁䅁杚療䡁䅕杢歂䝁䅕䅚杁䝁䅫杢杁䑁䅅䅏㉁䑁䅧䅉桂䝁䄴䅚杁䝁䅫督杁䝁䅧党桂䝁䅑兣ㅂ䝁䅅杣あ䝁䅕杣求䝁䅑䅉灂䝁䄴䅉乂䝁䅅杣㕂䡁䅍杤灂䝁䅷䅢求䍁䅷䅉偂䝁䅧兡療䍁䄴䅁摄杊䅁䅐䅷䙁䅑䅡求䍁䅁睕潂䝁䅕杣㍂䝁䅫杢瑁䙁䅣兡獂䝁䅷兡桂䝁䄰督杁䕁䅍睢瑂䡁䅁兙畂䡁䅫䅉求䝁䄴睚桂䝁䅣党穂䍁䅁兡畂䍁䅁䅤潂䝁䅕䅉歂䝁䅕杤求䝁䅷睢睂䝁䄰党畂䡁䅑䅌杁䝁䄰兙畂䡁䅕杚桂䝁䅍䅤ㅂ䡁䅉党獁䍁䅁䅚灂䡁䅍䅤祂䝁䅫杙ㅂ䡁䅑兡療䝁䄴䅌杁䝁䅅杢歂䍁䅁督桂䝁䅷党杁䝁䄸杚杁䡁䅁兙灂䝁䄴䅤穂䍁䅷䅉橂䝁䄸兙あ䝁䅫杢湂䍁䅷䅉桂䝁䄴䅚杁䡁䅉党獂䝁䅅䅤求䝁䅑䅉睂䡁䅉睢歂䡁䅕睙あ䡁䅍䅉あ䝁䄸䅉睂䡁䅉睢浂䝁䅕督穂䝁䅫睢畂䝁䅅䅢獁䍁䅁兡畂䝁䅑兤穂䡁䅑杣灂䝁䅅䅢獁䍁䅁睙療䝁䄰兢求䡁䅉睙灂䝁䅅䅢獁䍁䅁兙畂䝁䅑䅉祂䝁䅕䅤桂䝁䅫䅢杁䝁䅍兤穂䡁䅑睢瑂䝁䅕杣穂䍁䄴䅉䩂䡁䅑䅉療䡁䅁党祂䝁䅅䅤求䡁䅍䅉あ䝁䅧杣療䡁䅕睚潂䍁䅁䅤潂䡁䅉党求䍁䅁督求䝁䅣兢求䝁䄴䅤穂䑁䅯䅉兂䝁䅅兡畂䡁䅑䅉呂䡁䅑睢祂䝁䅕督杁䕁䅣杣療䡁䅕䅣獁䍁䅁睑療䝁䄴督ㅂ䝁䄰党祂䍁䅁村祂䝁䅅杢歂䡁䅍䅉䡂䡁䅉睢ㅂ䡁䅁䅌杁䝁䅅杢歂䍁䅁䅕求䡁䅉杚療䡁䅉兢桂䝁䄴睙求䍁䅁睑療䝁䅅䅤灂䝁䄴睚穂䍁䅁睒祂䝁䄸兤睂䍁䄴䅉啂䝁䅧党杁䙁䅁兙灂䝁䄴䅤杁䙁䅍䅤療䡁䅉党穂䍁䅁睒祂䝁䄸兤睂䍁䅁督求䝁䅣兢求䝁䄴䅤杁䝁䄸杚浂䝁䅕杣穂䍁䅁兙祂䝁䅍䅡灂䡁䅑党橂䡁䅑兤祂䝁䅅䅢杁䡁䅁兙灂䝁䄴䅤穂䍁䅁兙畂䝁䅑䅉橂䝁䄸兙あ䝁䅫杢湂䡁䅍䅌杁䝁䅅杢歂䍁䅁䅣祂䝁䄸䅤求䝁䅍䅤灂䡁䅙党杁䝁䅅杢歂䍁䅁兢桂䡁䅉兡畂䝁䅕䅉睂䡁䅉睢歂䡁䅕睙あ䡁䅍䅌杁䝁䅅督杁䡁䅣党獂䝁䅷䅉桂䡁䅍䅉偂䕁䅕兔杁䡁䅁杣療䝁䅑兤橂䡁䅑䅉浂䝁䅫杢灂䡁䅍䅡求䡁䅍䅉桂䝁䄴䅚杁䡁䅉党獂䝁䅅䅤求䝁䅑䅉睂䡁䅉睢歂䡁䅕睙あ䡁䅍䅉浂䝁䄸杣杁䝁䅅杣橂䝁䅧兡あ䝁䅕睙あ䡁䅕杣桂䝁䅷䅉桂䝁䄴䅚杁䝁䅫杢歂䡁䅕督あ䡁䅉兡桂䝁䅷䅉睂䝁䅅兡畂䡁䅑䅉橂䝁䄸杢あ䡁䅉兙橂䡁䅑睢祂䡁䅍䅌杁䝁䅅杢歂䍁䅁䅚療䍁䄰兡あ䍁䄰入療䡁䅕杣穂䝁䅕䅢浂䍁䅁䅡療䝁䄰党療䡁䅣杢求䡁䅉督畁䍁䅁䅖潂䝁䅕䅉䑂䝁䄸杢穂䡁䅕兢求䡁䅉䅉䍂䡁䅉兙畂䝁䅑督杁䕁䅣杣療䡁䅕䅣杁䡁䅍党湂䝁䄰党畂䡁䅑䅉穂䡁䅕䅣睂䝁䅷兡求䡁䅍䅉桂䍁䅁䅣療䡁䅉䅤浂䝁䄸䅢灂䝁䄸䅉療䝁䅙䅉楂䡁䅉兙畂䝁䅑党歂䍁䅁兙畂䝁䅑䅉睂䡁䅉兡㉂䝁䅅䅤求䍁䄰䅢桂䝁䅉党獂䍁䅁兙祂䝁䅍䅡灂䡁䅑党橂䡁䅑兤祂䝁䅅䅢杁䡁䅁兙灂䝁䄴䅤穂䍁䅷䅉穂䡁䅑兙灂䝁䄴督獁䍁䅁杤桂䡁䅉杢灂䡁䅍䅡求䡁䅍䅌杁䝁䅫杢歂䡁䅕督あ䡁䅉兡桂䝁䅷䅉睂䡁䅉睢歂䡁䅕睙あ䡁䅍䅌杁䡁䅣睢療䝁䅑䅉浂䝁䅫杢灂䡁䅍䅡求䡁䅍䅉睂䡁䅉睢歂䡁䅕睙あ䡁䅍䅌杁䡁䅣睢療䝁䅑䅉睂䡁䅉党穂䝁䅕杣㉂䝁䅅䅤灂䡁䅙党穂䍁䅷䅉桂䡁䅁䅣獂䝁䅫睙桂䡁䅑睢祂䡁䅍䅌杁䝁䅍睢祂䡁䅉睢穂䝁䅫睢畂䍁䅁兡畂䝁䅧兡楂䝁䅫䅤療䡁䅉督獁䍁䅁兙求䡁䅉睢穂䝁䄸䅢穂䍁䅷䅉橂䝁䅅兤獂䝁䅳督獁䍁䅁兙畂䝁䅑䅉桂䝁䅑䅡求䡁䅍兡㉂䝁䅕督杁䡁䅑睢杁䡁䅉党あ䝁䅅兡獂䝁䅕杣穂䍁䅷䅉灂䝁䄴睙獂䡁䅕䅚灂䝁䄴睚杁䝁䅧睢瑂䝁䅕䅉橂䝁䅕杢あ䝁䅕杣穂䍁䅁兙畂䝁䅑䅉潂䝁䅅杣歂䡁䅣兙祂䝁䅕䅉穂䡁䅑睢祂䝁䅕督獁䍁䅁兙畂䝁䅑䅉歂䝁䅕䅚灂䝁䅍兙あ䝁䅕䅚杁䝁䅑党桂䝁䅷党祂䡁䅍䅉桂䝁䄴䅚杁䝁䅑兡穂䡁䅑杣灂䝁䅉兤あ䝁䄸杣穂䍁䄴䅉啂䝁䅧党杁䙁䅁党祂䝁䅙睢祂䝁䄰兙畂䝁䅍党杁䕁䅍睢桂䡁䅑兡畂䝁䅣督杁䕁䅣杣療䡁䅕䅣杁䡁䅍党湂䝁䄰党畂䡁䅑䅉歂䝁䅕杤求䝁䅷睢睂䡁䅍䅉桂䝁䄴䅚杁䡁䅍党獂䝁䅷督杁䝁䅫杢歂䡁䅕督あ䡁䅉兡桂䝁䅷䅉橂䝁䄸兙あ䝁䅫杢湂䡁䅍䅉浂䝁䄸杣杁䡁䅣睢療䝁䅑䅉浂䝁䅫杢灂䡁䅍䅡灂䝁䄴睚杁䝁䅅杢歂䍁䅁睚求䝁䄴党祂䝁䅅䅢杁䝁䅫杢歂䡁䅕督あ䡁䅉兡桂䝁䅷䅉桂䡁䅁䅣獂䝁䅫睙桂䡁䅑兡療䝁䄴督獁䍁䅁兙ㅂ䡁䅑睢瑂䝁䄸䅤灂䡁䅙党杁䡁䅉党浂䝁䅫杢灂䡁䅍䅡杁䡁䅁杣療䝁䅑兤橂䡁䅑督獁䍁䅁䅣祂䝁䄸䅤求䝁䅍䅤灂䡁䅙党杁䝁䅅杢歂䍁䅁兢桂䡁䅉兡畂䝁䅕䅉橂䝁䄸兙あ䝁䅫杢湂䡁䅍䅌杁䝁䅍睢灂䝁䅷䅉橂䝁䄸兙あ䝁䅫杢湂䡁䅍䅌杁䡁䅁兙橂䝁䅳兙湂䝁䅫杢湂䍁䅁睙療䝁䅅䅤灂䝁䄴睚穂䍁䅷䅉桂䝁䄴䅚杁䡁䅁党祂䝁䅙睢祂䝁䄰兙畂䝁䅍党瑁䝁䅉兙穂䝁䅕䅚杁䡁䅉党穂䝁䅫杢穂䍁䅁兙畂䝁䅑䅉橂䝁䄸䅢療䡁䅉兙畂䡁䅑督畁䍁䅁兓あ䍁䅁督求䡁䅉杤求䡁䅍䅉祂䝁䅕䅤桂䝁䅫䅢求䡁䅉督獁䍁䅁䅚求䝁䅅䅢求䡁䅉督獁䍁䅁条療䝁䅉杙求䡁䅉督獁䍁䅁䅢灂䝁䅍党畂䡁䅍党求䡁䅍䅌杁䝁䅅杢歂䍁䅁睢あ䝁䅧党祂䍁䅁䅤潂䝁䅫杣歂䍁䄰䅣桂䡁䅉䅤㕂䍁䅁䅚灂䡁䅍䅤祂䝁䅫杙ㅂ䡁䅑睢祂䡁䅍䅉あ䝁䅧杣療䡁䅕睚潂䍁䅁兡あ䡁䅍䅉楂䡁䅉兙畂䝁䅍䅡求䡁䅍䅉桂䝁䄴䅚杁䝁䅑兡祂䝁䅕睙あ䍁䅁督桂䝁䅷党穂䍁䅁督あ䝁䅅杚浂䍁䅷䅉桂䡁䅍䅉㍂䝁䅕䅢獂䍁䅁兙穂䍁䅁䅤潂䡁䅉睢ㅂ䝁䅣䅡杁䝁䄸兤あ䡁䅍兡歂䝁䅕䅉穂䝁䅅䅢求䡁䅍䅉祂䝁䅕䅣祂䝁䅕督求䝁䄴䅤桂䡁䅑兡㉂䝁䅕督畁䍁䅁䅖潂䝁䅕䅉橂䝁䄸兢睂䝁䅅杢㕂䍁䅁䅡桂䡁䅍䅉療䡁䅁党祂䝁䅅䅤灂䝁䄸杢穂䍁䅁䅣祂䝁䅫兢桂䡁䅉兡獂䡁䅫䅉灂䝁䄴䅉あ䝁䅧党杁䕁䄴睢祂䡁䅑䅡杁䝁䅅杢歂䍁䅁睕療䡁䅕䅤潂䍁䅁兑瑂䝁䅕杣灂䝁䅍兙獁䍁䅁䅤潂䝁䅕䅉䑂䝁䅅杣灂䝁䅉杙求䝁䅅杢獁䍁䅁兒ㅂ䡁䅉睢睂䝁䅕䅌杁䕁䅅督灂䝁䅅䅌杁䝁䅅杢歂䍁䅁兑ㅂ䡁䅍䅤祂䝁䅅䅢灂䝁䅅杌杁䙁䅑䅡求䍁䅁睕潂䝁䅕杣㍂䝁䅫杢瑁䙁䅣兡獂䝁䅷兡桂䝁䄰督杁䕁䅍睢瑂䡁䅁兙畂䡁䅫䅉㍂䝁䅅督杁䝁䅙睢ㅂ䝁䄴䅚求䝁䅑䅉灂䝁䄴䅉硁䑁䅧李㉁䍁䅁兙畂䝁䅑䅉灂䡁䅍䅉潂䝁䅕兙歂䡁䅅兤桂䡁䅉䅤求䡁䅉党歂䍁䅁兡畂䍁䅁睑獂䝁䅕杤求䝁䅷兙畂䝁䅑䅌杁䕁䄸䅡灂䝁䄸杌䅁䩁汅䅁啂䅃䅁䅖潂䝁䅕䅉呂䝁䅫兢睂䝁䅷入杁䕁䅣睢療䝁䅑䅉䝂䝁䄸睢歂䡁䅍䅉䑂䝁䄸兢睂䝁䅅杢㕂䍁䅷䅉桂䍁䅁睙療䝁䄴督ㅂ䝁䄰党祂䍁䄰䅣桂䝁䅍睡桂䝁䅣党歂䍁䅁杚療䝁䄸䅚杁䝁䅅杢歂䍁䅁杙求䡁䅙党祂䝁䅅睚求䍁䅁睙療䝁䄰䅣桂䝁䄴入獁䍁䅁党畂䝁䅣兙湂䝁䅕督杁䝁䅫杢杁䡁䅑䅡求䍁䅁䅚求䡁䅙党獂䝁䄸䅣瑂䝁䅕杢あ䍁䅷䅉瑂䝁䅅杣牂䝁䅕䅤灂䝁䄴睚獁䍁䅁兙畂䝁䅑䅉穂䝁䅅䅢求䍁䅁睢浂䍁䅁督畂䝁䅅睙牂䡁䅍䅉桂䝁䄴䅚杁䝁䄰党桂䝁䅷䅉祂䝁䅕䅣獂䝁䅅睙求䝁䄰党畂䡁䅑督獁䍁䅁兙畂䝁䅑䅉療䡁䅑䅡求䡁䅉䅉睂䡁䅉睢歂䡁䅕睙あ䡁䅍䅉灂䝁䄴䅉佂䝁䄸杣あ䝁䅧䅉䉂䝁䄰党祂䝁䅫睙桂䍁䅁兙畂䝁䅑䅉灂䝁䄴䅤求䡁䅉杢桂䡁䅑兡療䝁䄴兙獂䝁䅷入畁䍁䅁䅖潂䝁䅕䅉橂䝁䄸兢睂䝁䅅杢㕂䍁䅁睢浂䝁䅙党祂䡁䅍䅉睂䡁䅉睢あ䝁䅕兡畂䍁䅁杙桂䡁䅉督獁䍁䅁杣求䝁䅅䅚㕂䍁䄰䅤療䍁䄰䅚祂䝁䅫杢牂䍁䅁督潂䝁䅅睡求䡁䅍䅌杁䡁䅍睤求䝁䅕䅤杁䝁䅅杢歂䍁䅁督桂䝁䅷䅤㕂䍁䅁督畂䝁䅅睙牂䡁䅍䅌杁䝁䅍睢療䝁䅳兡求䡁䅍䅌杁䝁䄰兤浂䝁䅙兡畂䡁䅍䅌杁䡁䅁杣療䡁䅑党灂䝁䄴䅉橂䝁䅧兡睂䡁䅍䅉桂䝁䄴䅚杁䝁䅍杣桂䝁䅍睡求䡁䅉督獁䍁䅁䅣祂䝁䄸䅤求䝁䅫杢杁䡁䅁睢㍂䝁䅑党祂䡁䅍䅌杁䝁䅅杢歂䍁䅁杣求䝁䅍兡睂䝁䅕督杁䡁䅕杢歂䝁䅕杣杁䡁䅑䅡求䍁䅁兕ㅂ䝁䅕督あ䍁䅷䅉䉂䡁䅑睡灂䝁䄴督獁䍁䅁兙畂䝁䅑䅉偂䙁䅣兗佂䍁䅁杙祂䝁䅅杢歂䍁䅁杢桂䝁䄰党穂䍁䄴䅉䩂䡁䅑䅉桂䝁䅷督療䍁䅁䅣祂䝁䄸杤灂䝁䅑党穂䍁䅁睙療䝁䄴杚求䝁䅍䅤灂䝁䄸杢求䡁䅉入杁䡁䅁杣療䝁䅑兤橂䡁䅑督獁䍁䅁督ㅂ䝁䅍䅡杁䝁䅅督杁䝁䅙兤獂䝁䅷兌穂䝁䅫来求䍁䅁兙畂䝁䅑䅉瑂䝁䅫杢灂䍁䅁䅣求䝁䅅杢ㅂ䡁䅑䅉楂䡁䅕䅤あ䝁䅕杣杁䝁䅍兤睂䡁䅍䅌杁䝁䅉杣療䡁䅣杢灂䝁䅕督獁䍁䅁睙桂䡁䅉兙瑂䝁䅕䅢杁䝁䅍兙畂䝁䅑入杁䝁䅉兡あ䝁䅕督獁䍁䅁睙潂䝁䄸睙療䝁䅷兙あ䝁䅕入杁䝁䅍睢桂䡁䅑党歂䍁䅁䅣求䝁䅅杢ㅂ䡁䅑䅉橂䝁䅅杢歂䝁䅫党穂䍁䅷䅉桂䝁䄴䅚杁䝁䅍兙祂䝁䅅兢求䝁䅷䅉橂䝁䅅杢歂䡁䅫䅉楂䝁䅅杣穂䍁䄴䅉䩂䝁䄴䅉桂䝁䅑䅚灂䡁䅑兡療䝁䄴䅌杁䡁䅑䅡求䍁䅁睙療䝁䄰䅣桂䝁䄴入杁䝁䅷兡橂䝁䅕杢穂䝁䅕督杁䝁䅍党祂䡁䅑兙灂䝁䄴䅉睂䡁䅉睢歂䡁䅕睙あ䡁䅍䅉あ䝁䅧兙あ䍁䅁睙療䝁䄴䅤桂䝁䅫杢杁䝁䅫䅤穂䍁䅁杙祂䝁䅅杢歂䡁䅍䅉桂䝁䄴䅚杁䝁䅷睢湂䝁䄸督㝁䍁䅁兙畂䝁䅑䅉歂䝁䅫督あ䡁䅉兡楂䡁䅕䅤求䡁䅍䅉灂䡁䅑督杁䡁䅁杣療䝁䅑兤橂䡁䅑督杁䡁䅑睢杁䡁䅙兙祂䝁䅫睢ㅂ䡁䅍䅉祂䝁䅕䅤桂䝁䅫䅢杁䝁䅍䅡桂䝁䄴杢求䝁䅷督獁䍁䅁督ㅂ䝁䅍䅡杁䝁䅅督杁䝁䄰兙穂䡁䅍䅉瑂䝁䅕杣橂䝁䅧兙畂䝁䅑兡穂䝁䅕䅌杁䝁䅣杣療䝁䅍党祂䡁䅫䅉桂䝁䄴䅚杁䝁䅑杣ㅂ䝁䅣䅉穂䡁䅑睢祂䝁䅕督獁䍁䅁睙獂䡁䅕杙杁䝁䅅杢歂䍁䅁睙療䝁䄴杤求䝁䄴兡求䝁䄴睙求䍁䅁督あ䝁䄸杣求䡁䅍䅌杁䝁䅣兙穂䍁䅁督あ䝁䅅䅤灂䝁䄸杢穂䍁䅷䅉桂䝁䄴䅚杁䝁䄸䅤潂䝁䅕杣杁䝁䅍䅡桂䝁䄴杢求䝁䅷督畁䍁䅁兓あ䍁䅁兙獂䡁䅍睢杁䡁䅍党獂䝁䅷督杁䝁䅫䅤穂䍁䅁䅣祂䝁䄸䅚ㅂ䝁䅍䅤穂䍁䅁䅤潂䡁䅉睢ㅂ䝁䅣䅡杁䝁䅕兌橂䝁䄸兢瑂䝁䅕杣橂䝁䅕䅉橂䝁䅧兙畂䝁䄴党獂䡁䅍䅌杁䝁䅫杢橂䝁䅷兤歂䝁䅫杢湂䍁䅁兣ㅂ䝁䅕督あ䝁䄴兤あ䡁䅉兡あ䝁䅫睢畂䍁䄴睙療䝁䄰䅌杁䝁䅅䅤牂䝁䅫杢穂䍁䄴睙療䝁䄰䅌杁䝁䅷兡㉂䝁䅕睢㍂䡁䅫杢畁䝁䅍睢瑂䍁䅷䅉桂䝁䄰兙㙂䝁䄸杢畁䝁䅍睢瑂䍁䅁兙畂䝁䅑䅉療䡁䅑䅡求䡁䅉督畁䍁䅁䅖潂䝁䅕䅉橂䝁䄸兢睂䝁䅅杢㕂䍁䅁睤桂䡁䅍䅉灂䝁䄴睙療䡁䅉䅣療䡁䅉兙あ䝁䅕䅚杁䝁䅫杢杁䑁䅉䅍硁䑁䅣䅉桂䝁䄴䅚杁䝁䅫督杁䝁䅧党桂䝁䅑兣ㅂ䝁䅅杣あ䝁䅕杣求䝁䅑䅉灂䝁䄴䅉䕂䝁䅕杢㉂䝁䅕杣獁䍁䅁睑療䝁䅷睢祂䝁䅅䅚療䍁䄴䅁䥄杅䅁䅱䅫䙁䅑䅡求䍁䅁睕療䡁䅕䅤潂䝁䅕杣畂䍁䅁睑療䝁䄰䅣桂䝁䄴入獁䍁䅁䅤潂䡁䅉睢ㅂ䝁䅣䅡杁䝁䅫䅤穂䍁䅁督ㅂ䝁䅉督灂䝁䅑兡桂䡁䅉兡求䡁䅍䅌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䄴䅉啂䝁䅧党杁䝁䅍睢瑂䡁䅁兙畂䡁䅫䅉桂䝁䅷督療䍁䅁䅚求䡁䅙党獂䝁䄸䅣穂䍁䅷䅉橂䝁䄸杢穂䡁䅑杣ㅂ䝁䅍䅤穂䍁䅷䅉桂䝁䅍兣ㅂ䝁䅫杣求䡁䅍䅌杁䝁䄸睤畂䡁䅍䅌杁䝁䅅杢歂䍁䅁兢桂䝁䄴兙湂䝁䅕督杁䡁䅁睢㍂䝁䅕杣杁䝁䅣党畂䝁䅕杣桂䡁䅑兡療䝁䄴䅉桂䡁䅍督求䡁䅑督獁䍁䅁兡畂䝁䅍䅢ㅂ䝁䅑兡畂䝁䅣䅉祂䝁䅕杢求䡁䅣兙楂䝁䅷党杁䝁䅕杢求䡁䅉睚㕂䍁䅁䅣祂䝁䄸条求䝁䅍䅤穂䍁䅁兙畂䝁䅑䅉穂䝁䅕䅢獂䡁䅍䅉求䝁䅷党橂䡁䅑杣灂䝁䅍兡あ䡁䅫䅉灂䝁䄴䅉あ䝁䅧党杁䡁䅣䅡療䝁䅷党穂䝁䅅䅢求䍁䅁兢桂䡁䅉睡求䡁䅑睏杁䝁䅅杢歂䍁䅁䅚灂䡁䅍䅤祂䝁䅫杙ㅂ䡁䅑党穂䍁䅁杢桂䡁䅑兤祂䝁䅅䅢杁䝁䅣兙穂䍁䅁兡畂䍁䅁兓獂䝁䅷兡畂䝁䄸兡穂䍁䅷䅉䡂䝁䅕睢祂䝁䅣兡桂䍁䅷䅉坂䝁䅫杣湂䝁䅫杢灂䝁䅅䅌杁䝁䅅杢歂䍁䅁䅖求䝁䄴杢求䡁䅍督求䝁䅕䅌杁䝁䅅督杁䡁䅣党獂䝁䅷䅉桂䡁䅍䅉睂䡁䅉睢㉂䝁䅫䅚求䡁䅍䅉湂䝁䅅督杁䝁䄰兙祂䝁䅳党あ䝁䅫杢湂䍁䅁督求䡁䅉杤灂䝁䅍党穂䍁䅷䅉湂䝁䅅督杁䝁䅑兡穂䡁䅑杣灂䝁䅉兤あ䝁䅫睢畂䍁䅁睢睂䝁䅕杣桂䡁䅑兡療䝁䄴督獁䍁䅁兙畂䝁䅑䅉湂䝁䅅督杁䡁䅁兡睂䝁䅕䅢灂䝁䄴党杁䝁䅫杢㉂䝁䅕督あ䝁䄰党畂䡁䅑督杁䝁䄸䅣求䡁䅉兙あ䝁䅫睢畂䡁䅍杌杁䕁䅫杢杁䝁䅅䅚歂䝁䅫䅤灂䝁䄸杢獁䍁䅁兡あ䍁䅁睢㍂䝁䄴督杁䝁䅅杢歂䍁䅁睢睂䝁䅕杣桂䡁䅑党穂䍁䅁杢ㅂ䝁䅍䅢求䝁䅅杣獁䍁䅁睙療䝁䅅䅢獁䍁䅁䅡㕂䝁䅑杣療䍁䅷䅉橂䝁䄸睚求䝁䄴党祂䝁䅅䅤灂䝁䄸杢獁䍁䅁督療䝁䅷兙祂䍁䅷䅉㍂䝁䅫杢歂䍁䅷䅉楂䝁䅅䅤あ䝁䅕杣㕂䍁䅁督あ䝁䄸杣桂䝁䅣党獁䍁䅁兙畂䝁䅑䅉浂䡁䅕党獂䍁䅁睙求䝁䅷䅢杁䝁䅙兙橂䝁䅫䅢灂䡁䅑兡求䡁䅍杌杁䕁䅙兤祂䡁䅑䅡求䡁䅉䅌杁䡁䅑䅡求䍁䅁睙療䝁䄴督あ䡁䅉兤橂䡁䅑督獁䍁䅁睢睂䝁䅕杣桂䡁䅑党穂䍁䅷䅉桂䝁䄴䅚杁䝁䄰兙灂䝁䄴䅤桂䝁䅫杢穂䍁䅁兙睂䡁䅁杣療䡁䅧兡瑂䝁䅅䅤求䝁䅷入杁䑁䅣睎獁䑁䅫䅍睁䍁䅁兢灂䝁䅷党穂䍁䅁睢浂䍁䅁杢桂䡁䅑兤祂䝁䅅䅢杁䝁䅣兙穂䍁䅁䅣灂䡁䅁党獂䝁䅫杢求䡁䅍䅉桂䝁䄴䅚杁䑁䅅䅎杁䡁䅍䅤療䡁䅉兙湂䝁䅕䅉浂䝁䅅睙灂䝁䅷兡あ䝁䅫党穂䍁䅁睤灂䡁䅑䅡杁䡁䅑睢あ䝁䅅䅢杁䝁䅍兙睂䝁䅅睙灂䡁䅑入杁䝁䄸杚杁䑁䅅兎㍁䍁䅁村橂䝁䅙䅉あ䝁䄸䅉睂䡁䅉睢㉂䝁䅫䅚求䍁䅁杢桂䡁䅑兤祂䝁䅅䅢杁䝁䅣兙穂䍁䅁䅤療䍁䅁杣求䡁䅍兡歂䝁䅕杢あ䝁䅫兙獂䍁䅷䅉橂䝁䄸兢瑂䝁䅕杣橂䝁䅫兙獂䍁䅷䅉桂䝁䄴䅚杁䝁䅫杢歂䡁䅕督あ䡁䅉兡桂䝁䅷䅉橂䡁䅕督あ䝁䄸兢求䡁䅉督畁䍁䅁䅖潂䝁䅕䅉橂䝁䄸兢睂䝁䅅杢㕂䍁䅁督求䡁䅉杤求䡁䅍䅉桂䡁䅁䅣祂䝁䄸䅥灂䝁䄰兙あ䝁䅕䅢㕂䍁䅁䅏畁䑁䅫䅉瑂䝁䅫䅢獂䝁䅫睢畂䍁䅁党獂䝁䅕睙あ䡁䅉兡橂䍁䅁兙畂䝁䅑䅉湂䝁䅅督杁䡁䅕䅤灂䝁䅷兡あ䡁䅫䅉橂䡁䅕督あ䝁䄸兢求䡁䅉督畁䍁䅁杒ㅂ䡁䅉䅤潂䝁䅕杣獁䍁䅁兡あ䍁䅁䅚求䡁䅙党獂䝁䄸䅣穂䍁䅁䅚灂䡁䅍䅤祂䝁䅫杙ㅂ䡁䅑党歂䍁䅁党畂䝁䅕杣湂䡁䅫䅉桂䝁䄴䅚杁䡁䅉党穂䝁䅫䅢灂䝁䅕杢橂䝁䅕䅉穂䝁䄸䅢ㅂ䡁䅑兡療䝁䄴督㝁䍁䅁䅚求䡁䅁䅢療䡁䅫督杁䝁䄰兡橂䡁䅉睢湂䡁䅉兡歂䡁䅍䅉浂䝁䄸杣杁䝁䅍睢瑂䝁䄰党祂䝁䅍兡桂䝁䅷䅌杁䝁䅫杢歂䡁䅕督あ䡁䅉兡桂䝁䅷䅌杁䝁䅣睢㉂䝁䅕杣畂䝁䄰党畂䡁䅑兙獂䍁䅷䅉桂䝁䄴䅚杁䡁䅕䅤灂䝁䅷兡あ䡁䅫䅉橂䡁䅕督あ䝁䄸兢求䡁䅉督㝁䍁䅁兙畂䝁䅑䅉療䝁䅙杚求䡁䅉督杁䝁䅑兡湂䝁䅫䅤桂䝁䅷䅉㍂䝁䅫杣求䝁䅷党穂䡁䅍䅉橂䝁䄸兢瑂䡁䅕杢灂䝁䅍兙あ䝁䅫睢畂䡁䅍䅉桂䝁䄴䅚杁䝁䅙兡楂䝁䅕杣杁䝁䄸䅣あ䝁䅫睙穂䍁䅁督求䡁䅉杤灂䝁䅍党穂䍁䄴䅉啂䝁䅧党杁䙁䅍睢ㅂ䡁䅑䅡求䡁䅉杢杁䕁䅍睢瑂䡁䅁兙畂䡁䅫䅉㍂䝁䅅督杁䝁䅫杢橂䝁䄸杣睂䝁䄸杣桂䡁䅑党歂䍁䅁兡畂䍁䅁免㕁䑁䅑兎杁䝁䅅杢歂䍁䅁兡穂䍁䅁䅡求䝁䅅䅚硂䡁䅕兙祂䡁䅑党祂䝁䅕䅚杁䝁䅫杢杁䕁䅅䅤獂䝁䅅杢あ䝁䅅䅌杁䕁䅣党療䡁䅉睚灂䝁䅅杌䅁乁洴䅁歄权䅁䅖潂䝁䅕䅉呂䡁䅑杌杁䕁䅯睢求䍁䅁睑療䝁䄰䅣桂䝁䄴入獁䍁䅁䅤療䝁䅣党あ䝁䅧党祂䍁䅁睤灂䡁䅑䅡杁䝁䅫䅤穂䍁䅁督ㅂ䝁䅉督灂䝁䅑兡桂䡁䅉兡求䡁䅍䅌杁䝁䄸䅣求䡁䅉兙あ䝁䅕督杁䝁䅅督杁䝁䅅䅉祂䝁䅕兙獂䍁䅁党穂䡁䅑兙あ䝁䅕䅉歂䝁䅕杤求䝁䅷睢睂䝁䄰党畂䡁䅑䅌杁䝁䅅督穂䝁䅕䅤杁䝁䄰兙畂䝁䅅睚求䝁䄰党畂䡁䅑䅌杁䝁䅅杢歂䍁䅁睢睂䝁䅕杣桂䡁䅑兡畂䝁䅣䅉橂䝁䄸兢睂䝁䅅杢㕂䍁䅁兡畂䍁䅁杔療䡁䅉䅤潂䡁䅣党穂䡁䅑䅉䝂䝁䅷睢祂䝁䅫䅚桂䍁䄴䅉䩂䡁䅑䅉療䡁䅁党祂䝁䅅䅤求䡁䅍䅉あ䝁䅧杣療䡁䅕睚潂䍁䅁䅤潂䡁䅉党求䍁䅁督求䝁䅣兢求䝁䄴䅤穂䑁䅯䅉卂䝁䅕督灂䝁䅑党畂䡁䅑兡桂䝁䅷䅌杁䕁䅧睢穂䡁䅁兡あ䝁䅅䅢灂䡁䅑入獁䍁䅁兙畂䝁䅑䅉䑂䝁䄸兢瑂䝁䅕杣橂䝁䅫兙獂䍁䄴䅉啂䝁䅧党杁䙁䅉党穂䝁䅫䅚求䝁䄴䅤灂䝁䅅䅢杁䡁䅍党湂䝁䄰党畂䡁䅑䅉求䝁䄴睚桂䝁䅣党穂䍁䅁兡畂䍁䅁䅤潂䝁䅕䅉歂䝁䅕杤求䝁䅷睢睂䝁䄰党畂䡁䅑䅉療䝁䅙䅉橂䝁䄸兢瑂䡁䅕杢灂䡁䅑兡求䡁䅍䅉灂䝁䄴䅤療䍁䅁䅡療䝁䄰党穂䝁䅫䅤求䡁䅍䅉浂䝁䄸杣杁䡁䅍兙獂䝁䅕䅉あ䝁䄸䅉潂䝁䄸兢求䝁䅉兤灂䝁䅷䅚求䡁䅉督杁䝁䅅杢歂䍁䅁睢畂䍁䅁兙杁䝁䅷兡瑂䝁䅫䅤求䝁䅑䅉楂䝁䅅督灂䡁䅍䅉あ䝁䄸䅉祂䝁䅕䅤桂䝁䅫䅢杁䝁䅍兤穂䡁䅑睢瑂䝁䅕杣穂䍁䄴䅉啂䝁䅧兡穂䍁䅁督求䝁䅣兢求䝁䄴䅤杁䡁䅁杣灂䝁䄰兙祂䝁䅫䅢㕂䍁䅁督求䝁䅷䅢穂䍁䅁䅚求䡁䅙党獂䝁䄸䅣求䝁䅑䅉潂䝁䄸兢求䡁䅍兡あ䝁䅕督獁䍁䅁睙療䝁䄰䅣獂䝁䅕䅤求䝁䅑䅉潂䝁䄸兢求䡁䅍䅌杁䡁䅁兙祂䝁䅍党獂䡁䅍䅉療䝁䅙䅉求䝁䄴䅤灂䡁䅑䅢求䝁䅑䅉療䡁䅉䅉ㅂ䝁䄴䅚求䡁䅙党獂䝁䄸䅣求䝁䅑䅉獂䝁䅅杢歂䍁䅁睢祂䍁䅁䅡療䝁䄰党穂䝁䅫䅤求䡁䅍䅌杁䝁䅅杢歂䍁䅁兙杁䝁䅧睢瑂䝁䅕督灂䡁䅑党杁䡁䅉党穂䝁䅫䅚ㅂ䝁䅅䅢杁䝁䄸杢杁䝁䅧睢瑂䝁䅕杙ㅂ䝁䅫䅢歂䝁䅕杣獁䍁䅁兙穂䍁䅁睤求䝁䅷䅢杁䝁䅅督杁䝁䄸杚浂䝁䅕杣穂䍁䅁䅤灂䡁䅑䅢求䍁䅁兡畂䡁䅍兤祂䝁䅅杢橂䝁䅕䅉桂䝁䄴䅚杁䝁䄰兙祂䝁䅳党あ䝁䅫杢湂䍁䅁督求䡁䅉杤灂䝁䅍党穂䍁䄴䅉啂䝁䅧党杁䕁䅧睢穂䡁䅁兡あ䝁䅅䅢灂䡁䅑入杁䡁䅍党湂䝁䄰党畂䡁䅑䅉療䡁䅣杢穂䍁䅁兙畂䝁䅑䅉療䡁䅁党祂䝁䅅䅤求䡁䅍䅉桂䍁䅁䅣祂䝁䅫杤桂䡁䅑党杁䝁䄰党瑂䝁䅉党祂䡁䅍䅡灂䡁䅁䅉橂䝁䅷兤楂䍁䅷䅉湂䝁䄸䅢浂䍁䅁睙療䡁䅕杣穂䝁䅕督獁䍁䅁杙求䝁䅅睙潂䍁䅁睙獂䡁䅕杙穂䍁䅷䅉祂䝁䅕䅤桂䝁䅫䅢杁䝁䄸兤あ䝁䅷党あ䡁䅍䅌杁䝁䄰兙祂䝁䅫杢桂䡁䅍䅌杁䝁䅅杢歂䍁䅁睢あ䝁䅧党祂䍁䅁党畂䡁䅑党祂䡁䅑兙灂䝁䄴兢求䝁䄴䅤杁䝁䅅督穂䝁䅕䅤穂䍁䄴䅉啂䝁䅧兡穂䍁䅁督求䝁䅣兢求䝁䄴䅤杁䝁䅅䅢穂䝁䄸䅉求䝁䄴睚桂䝁䅣党穂䍁䅁兡畂䍁䅁䅤潂䝁䅕䅉潂䝁䄸䅤求䝁䅷䅌杁䝁䅙睢療䝁䅑䅉桂䝁䄴䅚杁䝁䅉党㉂䝁䅕杣桂䝁䅣党獁䍁䅁兙畂䝁䅑䅉湂䡁䅕䅢浂䍁䄰杚祂䝁䄸杢あ䍁䅁杤桂䝁䅍兙あ䝁䅫睢畂䍁䅁杣求䝁䄴䅤桂䝁䅷䅉療䡁䅁党祂䝁䅅䅤灂䝁䄸杢穂䍁䅷䅉桂䡁䅍䅉㍂䝁䅕䅢獂䍁䅁兙穂䍁䅁䅣祂䝁䄸杤灂䝁䅑党穂䍁䅁兢桂䝁䄴兙湂䝁䅕兢求䝁䄴䅤杁䡁䅍党祂䡁䅙兡橂䝁䅕督畁䍁䅁䅖潂䝁䅕䅉䑂䝁䄸兢瑂䝁䅕杣橂䝁䅫兙獂䍁䅁督求䝁䅣兢求䝁䄴䅤杁䝁䅕杢湂䝁䅅睚求䡁䅍䅉灂䝁䄴䅉獂䝁䅕兙穂䝁䅫杢湂䍁䅁睢浂䍁䅁睙療䝁䄰兢求䡁䅉睙灂䝁䅅䅢杁䡁䅁杣療䡁䅁党祂䡁䅑入獁䍁䅁兢ㅂ䝁䅷䅤灂䍁䄰杚桂䝁䄰兡獂䡁䅫䅌杁䝁䅅䅉穂䝁䅕杢灂䝁䄸杣杁䝁䅷兡㉂䝁䅫杢湂䍁䅁睙療䝁䄰兢ㅂ䝁䄴兡あ䡁䅫䅌杁䝁䅅杢歂䍁䅁睢あ䝁䅧党祂䍁䅁兙穂䡁䅍党あ䡁䅍杌杁䙁䅑䅡灂䡁䅍䅉穂䝁䅕睚瑂䝁䅕杢あ䍁䅁兡穂䍁䅁兙獂䡁䅍睢杁䝁䅫杢㉂䝁䄸䅢㉂䝁䅕䅚杁䝁䅫杢杁䡁䅑䅡求䍁䅁䅣獂䝁䅅杢畂䝁䅫杢湂䍁䅷䅉歂䝁䅕杤求䝁䅷睢睂䝁䄰党畂䡁䅑䅌杁䝁䅕杢あ䝁䅫䅤獂䝁䅕兢求䝁䄴䅤獁䍁䅁兢桂䝁䄴兙湂䝁䅕兢求䝁䄴䅤獁䍁䅁兙畂䝁䅑䅉穂䝁䅅䅢求䍁䅁睢浂䍁䅁睙療䝁䄰兢求䡁䅉睙灂䝁䅅䅢杁䝁䅅杢歂䍁䅁杣ㅂ䡁䅉兙獂䍁䅁䅢桂䝁䄴䅚杁䝁䅧睢獂䝁䅑兡畂䝁䅣督杁䝁䅙睢祂䍁䅁杣求䡁䅑兙灂䝁䅷䅌杁䝁䄸杚浂䝁䅫睙求䍁䅷䅉潂䝁䄸䅤求䝁䅷䅌杁䡁䅍党畂䝁䅫睢祂䍁䅁䅢灂䡁䅙兡畂䝁䅣䅌杁䝁䄰兤獂䡁䅑兡瑁䝁䅙兙瑂䝁䅫䅢㕂䍁䅷䅉穂䝁䅕䅢浂䍁䄰督あ䝁䄸杣桂䝁䅣党獁䍁䅁兙畂䝁䅑䅉灂䝁䄴䅚ㅂ䡁䅍䅤祂䝁䅫兙獂䍁䅁兤穂䝁䅕督㝁䍁䅁兙畂䝁䅑䅉湂䡁䅉睢㍂䡁䅍䅉桂䝁䄴䅚杁䡁䅍党獂䝁䅷督杁䡁䅁兤獂䡁䅁睤療䝁䄸䅚獁䍁䅁督桂䡁䅣䅤灂䝁䄰杙求䡁䅉䅌杁䝁䅅杢歂䍁䅁睢あ䝁䅧党祂䍁䅁杚療䡁䅉党穂䡁䅑䅉睂䡁䅉睢歂䡁䅕睙あ䡁䅍杌杁䙁䅑䅡求䍁䅁睙療䝁䄰䅣桂䝁䄴入杁䡁䅣兙穂䍁䅁兡畂䝁䅍睢祂䡁䅁睢祂䝁䅅䅤求䝁䅑䅉灂䝁䄴䅉硁䑁䅫睍㉁䍁䅁兙畂䝁䅑䅉灂䡁䅍䅉楂䝁䅅督求䝁䅑䅉灂䝁䄴䅉兂䝁䅅杢桂䝁䄰兙杁䕁䅍兡あ䡁䅫䅉䍂䝁䅕兙橂䝁䅧䅌杁䕁䅙䅢療䡁䅉兡歂䝁䅅杌䅁䍁橣䅁佄兂䅁䅖潂䝁䅕䅉啂䕁䅯䅗杁䕁䅍睢瑂䡁䅁兙畂䝁䅫党穂䍁䅷䅉䩂䝁䄴睙畁䍁䅷䅉あ䝁䄸睚求䡁䅑䅡求䡁䅉䅉㍂䝁䅫䅤潂䍁䅁兡あ䡁䅍䅉穂䡁䅕杙穂䝁䅫䅚灂䝁䅅杣灂䝁䅕督獁䍁䅁睢睂䝁䅕杣桂䡁䅑党穂䍁䅁兙穂䍁䅁兙畂䍁䅁睢浂䝁䅙兌睂䡁䅉兡橂䝁䅕䅉桂䡁䅁䅣桂䡁䅉党獂䍁䅁兙畂䝁䅑䅉潂䝁䄸兢求䍁䅁杚桂䡁䅍䅡灂䝁䄸杢穂䍁䅁杣求䡁䅑兙灂䝁䅷党祂䍁䅁兡畂䍁䅁䅤潂䝁䅕䅉噂䝁䄴兡あ䝁䅕䅚杁䙁䅍䅤桂䡁䅑党穂䍁䅷䅉䑂䝁䅅杢桂䝁䅑兙獁䍁䅁兒ㅂ䡁䅉睢睂䝁䅕䅌杁䝁䅅杢歂䍁䅁兑ㅂ䡁䅍䅤祂䝁䅅䅢灂䝁䅅杌杁䕁䅫䅤杁䝁䄸䅣求䡁䅉兙あ䝁䅕督杁䡁䅑䅡祂䝁䄸兤湂䝁䅧䅉浂䝁䄸兤祂䍁䅁督求䝁䅣兢求䝁䄴䅤穂䑁䅯䅉乂䝁䅅杣瑂䝁䅅䅥㑂䍁䅷䅉䥂䝁䄸兢求䕁䅣睢療䝁䅑督獁䍁䅁䅖䭂䙁䅧䅉䑂䝁䅅杢桂䝁䅑兙獁䍁䅁兙畂䝁䅑䅉啂䕁䅯䅗杁䕁䅫杢あ䝁䅕杣畂䝁䅅䅤灂䝁䄸杢桂䝁䅷杌杁䙁䅑䅡求䍁䅁睙療䝁䄰䅣桂䝁䄴入杁䡁䅍党獂䝁䅷督杁䝁䅙兙瑂䝁䅫䅢㕂䍁䅁兙睂䡁䅁兙祂䝁䅕䅢獁䍁䅁兡畂䝁䅍䅢ㅂ䝁䅑兡畂䝁䅣䅉浂䝁䄸睢あ䡁䅣党桂䡁䅉䅉桂䝁䄴䅚杁䝁䅅睙橂䝁䅕督穂䝁䄸杣灂䝁䅕督㝁䍁䅁䅡療䝁䄰党杁䝁䅙兙穂䝁䅧兡療䝁䄴督獁䍁䅁督ㅂ䝁䅍䅡杁䝁䅅督杁䝁䅧睢瑂䝁䅕䅉楂䝁䅅督灂䝁䅍督獁䍁䅁杚ㅂ䡁䅉杢灂䡁䅑兤祂䝁䅕䅌杁䡁䅉兤湂䡁䅍䅌杁䝁䅷兡湂䝁䅧䅤灂䝁䄴睚杁䡁䅁杣療䝁䅑兤橂䡁䅑督獁䍁䅁睚灂䝁䅙䅤㍂䝁䅅杣求䍁䅷䅉穂䝁䄸杚あ䍁䅁䅡療䝁䄰党杁䡁䅁杣療䝁䅑兤橂䡁䅑督獁䍁䅁䅚求䝁䅍睢祂䝁䅅䅤灂䡁䅙党杁䝁䅅睙橂䝁䅕督穂䝁䄸杣灂䝁䅕督獁䍁䅁䅤桂䝁䅉䅢求䡁䅑睢睂䍁䅷䅉桂䝁䄴䅚杁䝁䅍睢療䝁䅳睤桂䡁䅉党獁䍁䅁兙穂䍁䅁睤求䝁䅷䅢杁䝁䅅督杁䝁䅕䅥睂䝁䅅杢歂䝁䅕䅚杁䡁䅁党あ䍁䅷䅉桂䝁䄴䅚杁䝁䅣睢ㅂ䡁䅉兢求䡁䅑䅉浂䝁䄸睢歂䍁䅁䅚求䡁䅁兙祂䡁䅑兢求䝁䄴䅤穂䑁䅳䅉煂䝁䅕睤求䝁䅷杣㕂䍁䅁兙畂䝁䅑䅉桂䝁䅍睙求䡁䅍督療䡁䅉兡求䡁䅍睏杁䝁䅅杢歂䍁䅁睢あ䝁䅧党祂䍁䅁兢求䡁䅉睙潂䝁䅅杢歂䝁䅫督求䍁䄴䅉䩂䡁䅑䅉療䝁䅙杚求䡁䅉督杁䝁䅫䅤穂䍁䅁䅣祂䝁䄸䅚ㅂ䝁䅍䅤穂䍁䅁䅤潂䡁䅉睢ㅂ䝁䅣䅡杁䡁䅍䅤療䡁䅉党穂䍁䅁兙畂䝁䅑䅉求䍁䄰睙療䝁䄰兢求䡁䅉睙求䍁䅁督灂䡁䅑党穂䍁䄴䅉啂䝁䅧党杁䙁䅑杓奂䍁䅁睑療䝁䄰䅣桂䝁䄴兡求䡁䅍䅌杁䕁䅫杢橂䍁䄴䅉㍂䝁䅅督杁䝁䅫杢橂䝁䄸杣睂䝁䄸杣桂䡁䅑党歂䍁䅁兡畂䍁䅁免㕁䑁䅙杍杁䝁䅅杢歂䍁䅁兡穂䍁䅁䅡求䝁䅅䅚硂䡁䅕兙祂䡁䅑党祂䝁䅕䅚杁䝁䅫杢杁䕁䅙杣桂䝁䄰兡畂䝁䅣䅡桂䝁䄰䅌杁䕁䄰兙穂䡁䅍兙橂䝁䅧兤穂䝁䅕䅤あ䡁䅍杌䅁佁浅䅁⭂睃䅁䅖潂䝁䅕䅉啂䝁䅫兢牂䝁䅕杢杁䕁䅍睢瑂䡁䅁兙畂䡁䅫䅉歂䝁䅕督灂䝁䅣杢穂䍁䅷䅉瑂䝁䅅杢ㅂ䝁䅙兙橂䡁䅑兤祂䝁䅕督獁䍁䅁兙畂䝁䅑䅉穂䝁䅕䅢獂䡁䅍䅉求䝁䄴睚灂䝁䄴党求䡁䅉党歂䍁䅁杙求䝁䅅杣灂䝁䄴睚穂䍁䅁兙畂䝁䅑䅉灂䝁䄴䅚ㅂ䡁䅍䅤祂䝁䅫兙獂䍁䅁兢療䡁䅑兡療䝁䄴䅉睂䡁䅉睢歂䡁䅕睙あ䡁䅍䅌杁䝁䅅杢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婁䡉䅍䅉䙂䝁䄴睚灂䝁䄴党求䡁䅉党歂䍁䅁村求䝁䅅杣灂䝁䄴睚穂䍁䅁督求䝁䅣兢求䝁䄴䅤杁䡁䅁杣療䡁䅙兡歂䝁䅕督杁䡁䅙兙祂䝁䅫睢ㅂ䡁䅍䅉楂䝁䅕兙祂䝁䅫杢湂䍁䅁䅣祂䝁䄸䅚ㅂ䝁䅍䅤穂䍁䅷䅉灂䝁䄴睙獂䡁䅕䅚灂䝁䄴睚杁䡁䅑兙睂䝁䅕杣求䝁䅑䅌杁䡁䅍䅣潂䝁䅕杣灂䝁䅍兙獂䍁䅷䅉桂䝁䄴䅚杁䝁䅍入獂䝁䅫杢歂䡁䅉兡橂䝁䅅䅢杁䡁䅉睢獂䝁䅷党祂䍁䅁杙求䝁䅅杣灂䝁䄴睚穂䑁䅳䅉睂䝁䅷兙灂䝁䄴䅉楂䝁䅕兙祂䝁䅫杢湂䡁䅍䅌杁䝁䄰党あ䝁䅅䅢瑁䡁䅁睢獂䡁䅫兢求䡁䅉䅉楂䝁䅕兙祂䝁䅫杢湂䡁䅍䅌杁䝁䅅杢歂䍁䅁杣療䝁䅑䅉求䝁䄴䅚杁䝁䅉党桂䡁䅉兡畂䝁䅣督㝁䍁䅁杣桂䝁䅑兡桂䝁䅷䅌杁䝁䅅杢湂䡁䅕䅢桂䡁䅉䅌杁䝁䅅杢歂䍁䅁䅣祂䝁䅕睙灂䡁䅍兡療䝁䄴䅉楂䝁䅅䅢獂䍁䅁杙求䝁䅅杣灂䝁䄴睚穂䑁䅳䅉あ䝁䅧杣ㅂ䡁䅍䅤杁䝁䅅杢歂䍁䅁督睂䝁䅕睙灂䝁䅅䅢あ䡁䅫䅉楂䝁䅅䅢獂䍁䅁杙求䝁䅅杣灂䝁䄴睚穂䑁䅳䅉煂䝁䄸兤祂䝁䄴兙獂䍁䅁杙求䝁䅅杣灂䝁䄴睚穂䑁䅳䅉桂䝁䄴䅚杁䝁䅧睢ㅂ䡁䅍党歂䍁䅁睢祂䍁䅁兢療䡁䅕杢あ䝁䅕䅚杁䝁䅉党桂䡁䅉兡畂䝁䅣督畁䍁䅁䅖潂䝁䅫督杁䡁䅍党湂䝁䄰党畂䡁䅑䅉穂䝁䅕杣㉂䝁䅕督杁䡁䅣兡畂䝁䅑䅉求䝁䄴党祂䝁䅣入獁䍁䅁兙湂䡁䅉兡橂䡁䅕䅢あ䡁䅕杣求䍁䅷䅉橂䝁䄸杢穂䡁䅑杣ㅂ䝁䅍䅤灂䝁䄸杢獁䍁䅁杚療䝁䄸䅚杁䝁䅅杢歂䍁䅁杙求䡁䅙党祂䝁䅅睚求䍁䅷䅉瑂䝁䅕䅤桂䝁䅷督杁䝁䅅杢歂䍁䅁兢灂䝁䄴兡畂䝁䅣䅌杁䝁䅅兤あ䝁䄸兢療䡁䅑兡㉂䝁䅕䅉桂䝁䄴䅚杁䡁䅑杣ㅂ䝁䅍睡獁䍁䅁兙求䡁䅉睢穂䡁䅁兙橂䝁䅕䅌杁䡁䅉兙灂䝁䅷䅌杁䝁䅅杢歂䍁䅁睢あ䝁䅧党祂䍁䅁兡畂䝁䅑兤穂䡁䅑杣灂䝁䅕督杁䡁䅕杢歂䝁䅕杣杁䡁䅑䅡求䍁䅁䅖灂䝁䄰睡求䝁䄴䅌杁䕁䅣睒䍂䍁䅷䅉桂䝁䄴䅚杁䕁䅙兙浂䝁䄴兡祂䍁䅁杙祂䝁䅅杢歂䡁䅍杌杁䕁䅫䅤穂䍁䅁兓畂䝁䅑兤穂䡁䅑杣灂䝁䅅䅢杁䕁䄰睢あ䝁䅫睢畂䍁䅁督求䝁䅣兢求䝁䄴䅤杁䝁䄸杚浂䝁䅕杣穂䍁䅁兙杁䡁䅁睢祂䡁䅑杚療䝁䅷兡療䍁䅁睢浂䍁䅁党畂䝁䅣兡畂䝁䅕党祂䝁䅕䅚杁䡁䅁杣療䝁䅑兤橂䡁䅑督杁䝁䅍睢瑂䡁䅁杣灂䡁䅍兡畂䝁䅣䅉灂䝁䄴䅚ㅂ䡁䅍䅤祂䝁䅫兙獂䍁䅁䅚祂䝁䅫杤求䡁䅍䅌杁䝁䅅兤あ䝁䄸兢桂䡁䅑兡橂䍁䅁䅢ㅂ䝁䅉杣灂䝁䅍兙あ䝁䅫睢畂䍁䅁督㕂䡁䅍䅤求䝁䄰督獁䍁䅁䅢灂䝁䄴党桂䡁䅉䅉瑂䝁䄸䅤灂䝁䄸杢杁䡁䅁杣療䝁䅑兤橂䡁䅑督杁䝁䅅杢歂䍁䅁督㕂䡁䅍䅤求䝁䄰督獁䍁䅁睙潂䝁䅅兡畂䡁䅍䅌杁䝁䅉党獂䡁䅑督獁䍁䅁督求䝁䅅䅢穂䍁䅷䅉橂䝁䄸兤睂䝁䅷兡畂䝁䅣督獁䍁䅁杚灂䝁䅷䅤祂䝁䅅䅤灂䝁䄸杢杁䡁䅍入穂䡁䅑党瑂䡁䅍䅌杁䝁䅅杢歂䍁䅁兡畂䝁䅑兤穂䡁䅑杣灂䝁䅅䅢杁䝁䅍䅢ㅂ䡁䅑睙潂䝁䅕督杁䝁䅅杢歂䍁䅁杙祂䝁䅅睡求䡁䅍杌杁䕁䅫䅤杁䝁䅅䅢穂䝁䄸䅉睂䡁䅉睢㉂䝁䅫䅚求䡁䅍䅉灂䝁䄴䅚ㅂ䡁䅍䅤祂䝁䅫兙獂䍁䅁䅚祂䝁䅫杤求䡁䅑杣桂䝁䅫杢杁䝁䅅杢歂䍁䅁杙求䝁䅅杣灂䝁䄴睚杁䡁䅉党睂䝁䅅兡祂䝁䅫杢湂䍁䅁督求䡁䅉杤灂䝁䅍党穂䍁䄴䅉啂䝁䅧兡穂䍁䅁督求䝁䅣兢求䝁䄴䅤杁䡁䅍党祂䡁䅙党穂䍁䅁兙杁䡁䅉兙畂䝁䅣党杁䝁䄸杚杁䝁䅫杢歂䡁䅕督あ䡁䅉兡求䡁䅍䅌杁䡁䅍兤橂䝁䅧䅉桂䡁䅍䅉穂䝁䄸䅢桂䡁䅉䅉求䝁䄴党祂䝁䅣入獁䍁䅁兙ㅂ䡁䅑睢瑂䝁䅅䅤灂䝁䄸杢獁䍁䅁睙療䝁䄴督あ䡁䅉兤橂䡁䅑兡療䝁䄴䅌杁䝁䅅睚祂䝁䅫睙ㅂ䝁䅷䅤ㅂ䡁䅉党杁䝁䅅杢歂䍁䅁䅤ㅂ䡁䅉杚獁䍁䅁䅣桂䡁䅍督求䝁䄴睚求䡁䅉䅉祂䝁䅅兡獂䍁䅷䅉瑂䝁䅅杣灂䝁䄴党獁䍁䅁兙求䡁䅉睢穂䡁䅁兙橂䝁䅕䅌杁䡁䅁兙橂䝁䅳兙湂䝁䅫杢湂䍁䅁兙畂䝁䅑䅉獂䝁䄸睚灂䡁䅍䅤灂䝁䅍督獁䍁䅁兢求䝁䅑兡橂䝁䅅䅢獁䍁䅁兙畂䝁䅑䅉療䡁䅑䅡求䡁䅉督杁䡁䅕杢歂䝁䅕杣杁䡁䅑䅡求䍁䅁䅕潂䝁䅫䅢桂䝁䅑党獂䡁䅁䅡灂䝁䅅䅉䡂䝁䅕兙祂䍁䅷䅉䑂䝁䄸杢求䍁䅁䅒祂䝁䅫杤求䍁䅷䅉卂䝁䄸䅢獂䝁䄸杢獁䍁䅁杔桂䝁䅑党獂䝁䅷兙獁䍁䅁睒祂䝁䄸党畂䝁䅕杤求䝁䅷䅚獁䍁䅁村䙂䕁䅳兑獁䍁䅁䅒灂䝁䅅兢療䝁䄴䅚獁䍁䅁䅒祂䝁䅫杤求䡁䅍䅌杁䙁䅑兡瑂䝁䅳党畂䍁䅁村求䝁䅷䅤穂䍁䅷䅉呂䡁䅁兡畂䝁䅕兙獁䍁䅁䅒求䡁䅍兌䑂䝁䅅督求䍁䅷䅉䵂䝁䅅睚求䡁䅉督瑂䝁䅫䅤獁䍁䅁䅔療䡁䅙党煂䝁䄸入獁䍁䅁兙畂䝁䅑䅉兂䙁䅑䅉啂䝁䅕睙潂䍁䅁杙祂䝁䅅杢歂䡁䅍杌杁䙁䅑䅡求䍁䅁䅖灂䝁䄰睡求䝁䄴䅉䑂䝁䄸兢睂䝁䅅杢㕂䍁䅁睤桂䡁䅍䅉浂䝁䄸兤畂䝁䅑党歂䍁䅁兡畂䍁䅁免㑁䑁䅫兏杁䝁䅅杢歂䍁䅁兡穂䍁䅁䅡求䝁䅅䅚硂䡁䅕兙祂䡁䅑党祂䝁䅕䅚杁䝁䅫杢杁䕁䄴睢祂䡁䅑䅡杁䕁䅍兙畂䡁䅑睢畂䍁䅷䅉偂䝁䅧兡療䍁䄴䅁杄杊䅁栴䅁䙁䅑䅡求䍁䅁䅖療䡁䅉睢杁䕁䅍睢瑂䡁䅁兙畂䡁䅫䅉歂䝁䅕督灂䝁䅣杢穂䍁䅷䅉瑂䝁䅅杢ㅂ䝁䅙兙橂䡁䅑兤祂䝁䅕督獁䍁䅁兢桂䡁䅉睡求䡁䅑督獁䍁䅁兙畂䝁䅑䅉穂䝁䅕䅢獂䡁䅍䅉睂䡁䅉睢浂䝁䅕督穂䝁䅫睢畂䝁䅅䅢杁䡁䅑兤祂䝁䅙䅉瑂䝁䅅兡畂䡁䅑党畂䝁䅅杢橂䝁䅕䅉求䡁䅅兤灂䡁䅁兢求䝁䄴䅤杁䝁䅅杢歂䍁䅁督求䡁䅉杤灂䝁䅍党穂䍁䄴䅉䩂䡁䅑䅉療䡁䅁党祂䝁䅅䅤求䡁䅍䅉あ䝁䅧杣療䡁䅕睚潂䍁䅁䅤㍂䝁䄸䅉穂䝁䅕睚瑂䝁䅕杢あ䡁䅍杏杁䙁䅁杣療䝁䅙党穂䡁䅍兡療䝁䄴兙獂䍁䅁兙畂䝁䅑䅉卂䝁䅕督灂䝁䅑党畂䡁䅑兡桂䝁䅷杌杁䙁䅑䅡求䍁䅁睙療䝁䄰䅣桂䝁䄴入杁䝁䄸杚浂䝁䅕杣穂䍁䅁杣灂䝁䅑兡畂䝁䅣䅉桂䝁䄴䅚杁䡁䅣兙獂䝁䅳兡畂䝁䅣䅉瑂䝁䄸睤求䡁䅉督獁䍁䅁睚祂䝁䅕党畂䡁䅍䅉祂䝁䄸䅢獂䝁䅕杣穂䍁䅷䅉桂䝁䅷䅢瑁䡁䅣䅡求䝁䅕䅢杁䝁䅑杣灂䡁䅙党杁䝁䅅杣あ䝁䅫睙ㅂ䝁䅷兙あ䝁䅫杢湂䍁䅁䅤祂䝁䅅睙あ䝁䄸杣穂䍁䅷䅉あ䡁䅕杣浂䍁䅁督睂䡁䅉兙㕂䝁䅕杣獁䍁䅁兤あ䝁䅫䅢灂䡁䅑入杁䡁䅙党潂䝁䅫睙獂䝁䅕督獁䍁䅁兙求䡁䅉兙あ䝁䅫睢畂䍁䅷䅉楂䡁䅕杢牂䝁䅕杣杁䝁䄰兙灂䝁䄴䅤求䝁䄴兙畂䝁䅍党獁䍁䅁兙畂䝁䅑䅉療䡁䅑䅡求䡁䅉䅉穂䡁䅁党橂䝁䅫兙獂䡁䅑入杁䡁䅑兤祂䝁䅙䅉求䡁䅅兤灂䡁䅁兢求䝁䄴䅤㝁䍁䅁督睂䡁䅉兡畂䝁䅳䅢求䡁䅉䅉潂䝁䅕兙歂䡁䅍䅌杁䝁䅍睢畂䡁䅑杣療䝁䅷䅢求䡁䅉督獁䍁䅁䅤ㅂ䡁䅉杚杁䡁䅍党畂䡁䅍睢祂䡁䅍䅌杁䡁䅙兙獂䡁䅙党穂䍁䅷䅉桂䝁䄴䅚杁䝁䄸䅣求䡁䅉兙あ䝁䅫杢湂䍁䅁督療䝁䅙䅤㍂䝁䅅杣求䑁䅳䅉祂䝁䅫䅚灂䝁䄴睚杁䡁䅉睢あ䝁䅅杣㕂䍁䅁兙畂䝁䅑䅉祂䝁䅕党獂䍁䅁兢療䡁䅣党祂䡁䅍䅉桂䝁䄴䅚杁䝁䅅䅤あ䝁䅅睙潂䝁䄰党畂䡁䅑督獁䍁䅁兡畂䝁䅙兡求䝁䅷䅚杁䝁䅣杣療䝁䄸兢灂䝁䄴睚杁䝁䅕兣ㅂ䝁䅫䅣瑂䝁䅕杢あ䍁䅷䅉瑂䡁䅕䅢あ䝁䅫䅣ㅂ䡁䅉䅣療䡁䅍党杁䡁䅙党潂䝁䅫睙獂䝁䅕督獁䍁䅁兙畂䝁䅑䅉歂䝁䅕杙祂䝁䅫督杁䝁䄰兙畂䝁䅅睚求䝁䄰党畂䡁䅑䅉睂䡁䅉睢歂䡁䅕睙あ䡁䅍睏杁䝁䅅杢歂䍁䅁兙獂䝁䅷兌㍂䝁䅧党求䝁䅷䅉歂䡁䅉兡㉂䝁䅕䅉桂䡁䅉䅤灂䝁䅍兤獂䝁䅅䅤灂䝁䄴睚杁䡁䅑杣桂䝁䅍䅤療䡁䅉督獁䍁䅁督灂䝁䅑党㍂䝁䅅䅢牂䍁䅁督畂䝁䄸睤杁䝁䅅杢歂䍁䅁兡橂䝁䅕䅉穂䝁䄸䅢ㅂ䡁䅑兡療䝁䄴䅉㉂䝁䅕䅡灂䝁䅍䅢求䡁䅍䅌杁䝁䅅杢歂䍁䅁杣求䝁䅷兙あ䝁䅕䅚杁䝁䅅䅤あ䝁䅅睙潂䝁䄰党畂䡁䅑督杁䝁䅅杢歂䍁䅁兙橂䝁䅍党穂䡁䅍睢祂䝁䅫党穂䍁䄴䅉䩂䡁䅑䅉桂䝁䅷督療䍁䅁䅣祂䝁䄸杤灂䝁䅑党穂䍁䅁来求䡁䅉睢瑁䡁䅑兤祂䝁䄴䅉祂䝁䅅䅚灂䡁䅕督杁䡁䅉兡歂䝁䅫杢湂䍁䅁兢療䡁䅣党祂䡁䅍䅌杁䡁䅣兙獂䝁䅳䅉楂䝁䅕䅡灂䝁䄴䅚杁䝁䅅杢歂䍁䅁督あ䝁䅅杢歂䍁䄰睢畂䍁䅁兢療䡁䅣党祂䡁䅍䅌杁䡁䅑兤祂䝁䅙䅉桂䡁䅁䅣獂䝁䅫睙桂䡁䅑兡療䝁䄴䅉桂䝁䄴䅚杁䡁䅉党畂䝁䄸杤桂䡁䅑兡療䝁䄴䅌杁䝁䅅杢歂䍁䅁䅤祂䝁䅕党杁䝁䅍兙祂䝁䅕䅉求䡁䅅兤灂䡁䅁兢求䝁䄴䅤㝁䍁䅁䅡療䡁䅉兡㙂䝁䄸杢あ䝁䅅䅢杁䝁䅑兡祂䝁䅕睙あ䝁䅫睢畂䝁䅅䅢杁䝁䅑杣灂䝁䅷䅢穂䍁䅁兙畂䝁䅑䅉歂䡁䅉兡獂䝁䅷兡畂䝁䅣䅉湂䡁䅕兡歂䝁䅅杢橂䝁䅕䅉桂䝁䄴䅚杁䡁䅍兤睂䡁䅁睢祂䡁䅑䅉求䡁䅅兤灂䡁䅁兢求䝁䄴䅤獁䍁䅁睤桂䝁䅷睡杁䝁䅅杢歂䍁䅁杣灂䝁䅑党杁䡁䅑杣求䝁䄴睙潂䝁䅕杣穂䍁䅷䅉㉂䝁䅅睙ㅂ䡁䅕兢杁䝁䅕䅥橂䝁䅅杤桂䡁䅑睢祂䡁䅍䅌杁䡁䅕䅤灂䝁䅷兡あ䡁䅫䅉獂䝁䄸睙桂䡁䅑睢祂䡁䅍䅉桂䝁䄴䅚杁䝁䅫杢穂䡁䅁党橂䡁䅑兡療䝁䄴䅉穂䡁䅫督あ䝁䅕兢穂䍁䅷䅉睂䝁䅫䅣求䍁䅁杣求䝁䅧兙楂䝁䅫䅢灂䡁䅑兙あ䝁䅫睢畂䍁䅷䅉桂䝁䄴䅚杁䡁䅉党睂䝁䅷兙橂䝁䅕兢求䝁䄴䅤杁䡁䅍睢獂䡁䅕䅤灂䝁䄸杢穂䍁䅷䅉桂䡁䅍䅉㍂䝁䅕䅢獂䍁䅁兙穂䍁䅁䅚祂䝁䅫杤求䍁䅁睙潂䡁䅕睙牂䡁䅍䅉桂䝁䄴䅚杁䡁䅍兤楂䍁䅁督桂䡁䅙党祂䡁䅍䅌杁䝁䅑杣灂䝁䅷䅢杁䡁䅁兡睂䝁䅕䅌杁䡁䅍䅤桂䡁䅉䅤求䡁䅉䅉祂䝁䄸䅚穂䍁䅁兙畂䝁䅑䅉硂䡁䅕兡橂䝁䅳䅉橂䝁䄸杢畂䝁䅕睙あ䡁䅍䅌杁䝁䅉兡あ䡁䅍䅉桂䝁䄴䅚杁䝁䅉䅢桂䝁䅑党穂䍁䅷䅉祂䝁䄸睙牂䍁䅁䅤療䝁䄸䅢穂䍁䅷䅉祂䝁䅕兙瑂䝁䅕杣穂䍁䅷䅉桂䝁䄴䅚杁䡁䅍睤灂䡁䅙党獂䡁䅍睏杁䝁䅅杢歂䍁䅁督畂䝁䄸睤杁䡁䅉党瑂䝁䄸杤桂䝁䅷䅉桂䝁䄴䅚杁䝁䅫睙求䍁䅁兢桂䝁䄴兙湂䝁䅕兢求䝁䄴䅤杁䡁䅍睢獂䡁䅕䅤灂䝁䄸杢穂䍁䄴䅉䩂䝁䄴䅉桂䝁䅑䅚灂䡁䅑兡療䝁䄴䅌杁䡁䅑䅡求䍁䅁睙療䝁䄰䅣桂䝁䄴入杁䝁䄸杚浂䝁䅕杣穂䍁䅁杣療䡁䅑睢祂䡁䅍䅌杁䡁䅍䅣祂䝁䅫杢牂䝁䅷党祂䍁䅁杙療䝁䅑兡求䡁䅍䅉桂䝁䄴䅚杁䝁䄴睢㙂䡁䅯䅢求䡁䅍䅌杁䡁䅙兙獂䡁䅙党穂䍁䅷䅉歂䡁䅉兡睂䍁䅁䅤ㅂ䝁䅉兡畂䝁䅣䅉桂䝁䄴䅚杁䡁䅍兤楂䡁䅍兤祂䝁䅙兙橂䝁䅕䅉灂䡁䅉杣灂䝁䅣兙あ䝁䅫睢畂䍁䅷䅉桂䝁䄴䅚杁䝁䅕䅢求䝁䅍䅤祂䝁䅫睙杁䝁䅍睢畂䡁䅑杣療䝁䅷䅉歂䝁䅕杤灂䝁䅍党穂䍁䅷䅉桂䡁䅍䅉㍂䝁䅕䅢獂䍁䅁兙穂䍁䅁睤灂䡁䅉党歂䍁䅁兙畂䝁䅑䅉㍂䝁䅫杣求䝁䅷党穂䡁䅍䅉祂䝁䅅兡畂䍁䅷䅉浂䡁䅉党求䡁䅯党獁䍁䅁睙獂䝁䅫兢桂䡁䅑党獁䍁䅁兙畂䝁䅑䅉穂䝁䄸兡獂䍁䅁督求䝁䄴督療䡁䅉督㝁䍁䅁䅚祂䝁䅫䅣杁䡁䅑兙睂䝁䅕䅌杁䡁䅁睢獂䡁䅫党あ䝁䅧入獂䝁䅕杢求䍁䅁䅤ㅂ䝁䅉兡畂䝁䅣䅌杁䝁䅑杣灂䡁䅁䅉獂䝁䅫杢求䍁䅷䅉求䝁䄰兡あ䡁䅑党祂䡁䅍䅌杁䝁䅙兡獂䡁䅑党祂䡁䅍䅌杁䝁䅙兡あ䡁䅑兡畂䝁䅣䅌杁䝁䅅杢歂䍁䅁䅚求䡁䅍兡湂䝁䄴䅉穂䝁䄸杚あ䡁䅣兙祂䝁䅕䅉桂䝁䄴䅚杁䡁䅉党獂䝁䅅䅤求䝁䅑䅉穂䝁䄸䅢ㅂ䡁䅑兡療䝁䄴督㝁䍁䅁兙畂䝁䅑䅉穂䡁䅑兙畂䝁䅑兌療䝁䄴䅉穂䝁䅳兡歂䍁䅁督あ䝁䅕党祂䡁䅍䅌杁䡁䅣兙獂䝁䅳兌楂䝁䅕䅡灂䝁䄴䅚杁䡁䅑杣求䝁䄴睙潂䝁䅕杣穂䍁䅷䅉穂䡁䅑兤瑂䡁䅁䅉湂䡁䅉兡畂䝁䅑党祂䡁䅍䅌杁䝁䄰兙あ䝁䅕杣灂䝁䅅䅢杁䝁䅧兙畂䝁䅑䅢求䡁䅉督獁䍁䅁兙畂䝁䅑䅉療䡁䅑䅡求䡁䅉䅉橂䝁䄸杢橂䡁䅉党あ䝁䅕䅉橂䝁䄸杢穂䡁䅑杣ㅂ䝁䅍䅤灂䝁䄸杢杁䝁䅕兣ㅂ䝁䅫䅣瑂䝁䅕杢あ䍁䄴䅉䝂䡁䅕杣あ䝁䅧党祂䍁䅷䅉灂䡁䅑䅉睂䡁䅉睢㉂䝁䅫䅚求䡁䅍䅉㍂䝁䅅䅢牂䍁䅁䅣療䡁䅣党祂䍁䅁兢療䡁䅣党祂䡁䅍䅌杁䡁䅯党祂䝁䄸兌あ䡁䅕杣畂䍁䅁杣灂䝁䅑兡畂䝁䅣䅉瑂䝁䄸睤求䡁䅉督獁䍁䅁兙畂䝁䅑䅉穂䝁䄴睢㍂䍁䅁䅤潂䡁䅉睢㍂䝁䅕杣穂䑁䅳䅉桂䝁䄴䅚杁䝁䅣杣桂䡁䅍督杁䝁䅅杢歂䍁䅁䅡求䝁䅑睚求䍁䅁䅤祂䝁䅫兢瑂䝁䅕杣穂䍁䅷䅉楂䝁䅷睢㍂䝁䅕杣瑁䡁䅙兙橂䡁䅕兤瑂䡁䅍䅌杁䝁䅍䅡桂䝁䅫杢穂䝁䅅睤穂䍁䅷䅉求䝁䅑睚求䡁䅉督獁䍁䅁睙ㅂ䝁䅷䅤灂䡁䅙兙あ䝁䄸杣穂䍁䅷䅉穂䡁䅑杣灂䝁䄴睚杁䝁䄰睢㍂䝁䅕杣穂䍁䅷䅉桂䝁䄴䅚杁䡁䅉党獂䝁䅅䅤求䝁䅑䅉睂䝁䅅杣あ䡁䅍䅉桂䝁䄴䅚杁䝁䅅睙橂䝁䅕督穂䝁䄸杣灂䝁䅕督畁䍁䅁䅖潂䝁䅕䅉橂䝁䄸兢睂䝁䅅杢㕂䍁䅁督求䝁䅷䅢穂䍁䅁兡あ䡁䅍䅉睂䡁䅉睢歂䡁䅕睙あ䡁䅍䅉あ䝁䅧杣療䡁䅕睚潂䍁䅁兙杁䝁䄴党あ䡁䅣睢祂䝁䅳䅉療䝁䅙䅉歂䝁䅫督あ䡁䅉兡楂䡁䅕䅤療䡁䅉督獁䍁䅁䅚求䝁䅅䅢求䡁䅉督獁䍁䅁兢桂䡁䅍督杁䡁䅉党あ䝁䅅兡獂䝁䅕杣穂䍁䅷䅉潂䝁䅅杣歂䡁䅣兙祂䝁䅕䅉祂䝁䅕䅤桂䝁䅫䅢求䡁䅉督獁䍁䅁党硂䡁䅕兡睂䝁䄰党畂䡁䅑䅉祂䝁䅕杢あ䝁䅅䅢杁䝁䅍党畂䡁䅑党祂䡁䅍䅌杁䝁䅧睢瑂䝁䅕䅉橂䝁䅕杢あ䝁䅕杣穂䍁䅷䅉桂䝁䄴䅚杁䝁䄸杢獂䝁䅫杢求䍁䅁睙潂䝁䅅杢畂䝁䅕䅢穂䍁䄴䅉啂䝁䅧党杁䝁䅍睢瑂䡁䅁兙畂䡁䅫䅉㍂䝁䅅督杁䝁䅙睢ㅂ䝁䄴䅚求䝁䅑䅉灂䝁䄴䅉硁䑁䅫免ぁ䍁䅁兙畂䝁䅑䅉灂䡁䅍䅉潂䝁䅕兙歂䡁䅅兤桂䡁䅉䅤求䡁䅉党歂䍁䅁兡畂䍁䅁村獂䝁䄸睢瑂䝁䅫杢湂䡁䅑睢畂䍁䅷䅉乂䝁䅫杢畂䝁䅕督療䡁䅑兙畁䅁䅁䌵䅙䝁䙉䅁啂䝁䅧党杁䙁䅑杣桂䝁䅑党杁䕁䅑党穂䝁䅳䅌杁䕁䅫杢橂䍁䄴䅉療䡁䅁党祂䝁䅅䅤求䡁䅍䅉桂䡁䅍䅉桂䍁䅁䅤求䝁䅍䅡畂䝁䄸䅢療䝁䅣入杁䝁䅍睢瑂䡁䅁兙畂䡁䅫䅉灂䝁䄴䅉あ䝁䅧党杁䙁䅕杢灂䡁䅑党歂䍁䅁睕あ䝁䅅䅤求䡁䅍䅉桂䝁䄴䅚杁䝁䅫杢あ䝁䅕杣畂䝁䅅䅤灂䝁䄸杢桂䝁䅷䅢㕂䍁䄴䅉啂䝁䅧党杁䝁䅍睢瑂䡁䅁兙畂䡁䅫䅉療䝁䅙杚求䡁䅉督杁䝁䅅䅉穂䝁䅕䅢浂䍁䄰督求䡁䅉杤灂䝁䅍党杁䝁䅍䅢療䡁䅕䅚瑁䝁䅉兙穂䝁䅕䅚杁䡁䅁䅢桂䡁䅑杚療䡁䅉兢杁䡁䅑䅡桂䡁䅑䅉桂䝁䅷䅢療䡁䅣督杁䝁䅉兤㕂䝁䅕杣穂䍁䅁䅤療䍁䅁䅣獂䝁䅅杢獁䍁䅁兢桂䝁䄴兙湂䝁䅕䅌杁䝁䄸䅣あ䝁䅫兢灂䡁䅯党獁䍁䅁兙畂䝁䅑䅉瑂䝁䅕兙穂䡁䅕杣求䍁䅁䅚桂䡁䅑兙瑁䝁䅑杣灂䡁䅙党畂䍁䅁䅚灂䝁䅣兡あ䝁䅅䅢杁䝁䅅䅚㉂䝁䅕杣あ䝁䅫督灂䝁䄴睚杁䝁䅍兙瑂䡁䅁兙灂䝁䅣杢穂䍁䅁兙橂䡁䅉睢穂䡁䅍䅉㉂䝁䅅杣灂䝁䄸兤穂䍁䅁兙歂䍁䅁杚療䡁䅉兢桂䡁䅑督杁䝁䅅杢歂䍁䅁睙潂䝁䅅杢畂䝁䅕䅢穂䍁䅷䅉灂䝁䄴睙獂䡁䅕䅚灂䝁䄴睚杁䡁䅙兡歂䝁䅕睢獁䍁䅁䅚灂䡁䅍䅣獂䝁䅅入獁䍁䅁兙ㅂ䝁䅑兡療䍁䅷䅉歂䝁䅫睚灂䡁䅑兙獂䍁䄰睢ㅂ䡁䅑兌療䝁䅙兌潂䝁䄸兢求䍁䅷䅉畂䝁䅅䅤灂䡁䅙党獁䍁䅁兙畂䝁䅑䅉穂䝁䄸睙灂䝁䅅䅢杁䝁䄸杢杁䡁䅙兙祂䝁䅫睢ㅂ䡁䅍䅉歂䝁䅕杤灂䝁䅍党穂䍁䅷䅉穂䡁䅕睙潂䍁䅁兙穂䍁䅁睙療䝁䄰䅣ㅂ䡁䅑党祂䡁䅍䅌杁䝁䄰睢楂䝁䅫䅢求䍁䅁䅚求䡁䅙兡橂䝁䅕督獁䍁䅁䅤求䝁䅷党㉂䝁䅫督灂䝁䄸杢穂䍁䅷䅉桂䝁䄴䅚杁䡁䅍䅤祂䝁䅕兙瑂䝁䅫杢湂䍁䅁䅚求䡁䅙兡橂䝁䅕督畁䍁䅁兓あ䍁䅁䅣祂䝁䄸杤灂䝁䅑党穂䍁䅁䅚桂䡁䅑兙杁䝁䅅杢歂䍁䅁睢あ䝁䅧党祂䍁䅁杤桂䝁䅷兤求䍁䄰兙歂䝁䅑党歂䍁䅁督求䡁䅉杤灂䝁䅍党穂䍁䄴䅉啂䝁䅧党杁䝁䅍睢瑂䡁䅁兙畂䡁䅫䅉穂䝁䅕杣㉂䝁䅕督杁䝁䅅䅚㉂䝁䅕杣あ䝁䅫督灂䝁䄴睚杁䝁䅅睚求䝁䄴睙灂䝁䅕督獁䍁䅁杙祂䝁䅅杢歂䡁䅍䅌杁䝁䅅杢歂䍁䅁睢あ䝁䅧党祂䍁䅁督求䡁䅉杤灂䝁䅍党杁䡁䅁杣療䡁䅙兡歂䝁䅕杣穂䍁䅁杚療䡁䅉䅉桂䝁䅑杤求䡁䅉䅤灂䡁䅍党祂䡁䅍杌杁䙁䅑䅡求䍁䅁䅖祂䝁䅅䅚求䍁䅁䅒求䡁䅍睡獁䍁䅁兓畂䝁䅍杌杁䡁䅣兙穂䍁䅁兡畂䝁䅍睢祂䡁䅁睢祂䝁䅅䅤求䝁䅑䅉灂䝁䄴䅉祁䑁䅁䅍㕁䍁䅁兙畂䝁䅑䅉灂䡁䅍䅉潂䝁䅕兙歂䡁䅅兤桂䡁䅉䅤求䡁䅉党歂䍁䅁兡畂䍁䅁杖求䝁䄴䅤ㅂ䡁䅉兙獁䍁䅁睑桂䝁䅷兡浂䝁䄸杣畂䝁䅫兙畁䅁䅁䉘䅉佁䵷䅁啂䝁䅧党杁䙁䅑杣桂䡁䅙党獂䝁䅕杣穂䍁䅁睑療䝁䄰䅣桂䝁䄴兡求䡁䅍䅌杁䕁䅫杢橂䍁䄴䅌杁䡁䅑䅡祂䝁䄸兤湂䝁䅧䅉灂䡁䅑督杁䡁䅍兤楂䡁䅍兡歂䝁䅫兙祂䝁䅫党穂䍁䅷䅉睂䡁䅉睢㉂䝁䅫䅚求䡁䅍䅉桂䍁䅁杣桂䝁䄴睚求䍁䅁睢浂䍁䅁睙療䝁䄰兢求䡁䅉睙灂䝁䅅䅢杁䝁䅅杢歂䍁䅁䅣求䡁䅉督療䝁䄴兙獂䍁䅁䅣祂䝁䄸䅣求䡁䅉䅤㕂䍁䅷䅉桂䝁䄴䅚杁䝁䅍兙穂䡁䅕兙獂䡁䅑入杁䝁䅫杢穂䡁䅕杣桂䝁䄴睙求䍁䅁䅣祂䝁䄸䅚ㅂ䝁䅍䅤穂䍁䅁兙畂䝁䅑䅉穂䝁䅕杣㉂䝁䅫睙求䡁䅍䅉あ䝁䄸䅉楂䡁䅕督灂䝁䄴党穂䡁䅍党穂䍁䅷䅉湂䝁䄸杤求䡁䅉杢瑂䝁䅕杢あ䍁䅁兤畂䝁䅫䅤穂䍁䅷䅉桂䡁䅍督療䝁䅍兡桂䡁䅑兡療䝁䄴督獁䍁䅁兙畂䝁䅑䅉灂䝁䄴䅚灂䡁䅙兡歂䡁䅕兙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䍂䡁䅕督灂䝁䄴党穂䡁䅍䅉䩂䝁䄴督ㅂ䡁䅉兙畂䝁䅍党獁䍁䅁村療䝁䄴䅚杁䍁䅙䅉呂䡁䅁党橂䝁䅫兙獂䡁䅑入杁䕁䅫杢穂䡁䅕杣桂䝁䄴睙求䍁䅷䅉桂䝁䄴䅚杁䙁䅁党祂䡁䅍睢畂䝁䅅䅢杁䕁䅫杢穂䡁䅕杣桂䝁䄴睙求䍁䄴䅉啂䝁䅧党杁䕁䅉兤穂䝁䅫杢求䡁䅍督杁䕁䅫杢穂䡁䅕杣桂䝁䄴睙求䍁䅁督求䝁䅣兢求䝁䄴䅤杁䝁䄸杚浂䝁䅕杣穂䍁䅁睤療䡁䅉睡求䡁䅉督湁䍁䅁睙療䝁䄰䅣求䝁䄴督桂䡁䅑兡療䝁䄴䅌杁䝁䅍睢瑂䝁䄰党祂䝁䅍兡桂䝁䅷䅉桂䡁䅕䅤療䝁䄰睢楂䝁䅫䅢求䍁䅁兙畂䝁䅑䅉睂䡁䅉睢睂䝁䅕杣あ䡁䅫䅌杁䝁䅣党畂䝁䅕杣桂䝁䅷䅉獂䝁䅫兙楂䝁䅫䅢灂䡁䅑入獁䍁䅁睙療䝁䄰兢求䡁䅉睙灂䝁䅅䅢杁䝁䄰兤獂䡁䅑兡瑁䡁䅁党祂䝁䅫䅢獁䍁䅁党瑂䡁䅁䅢療䡁䅫党祂䡁䅍睊杁䝁䅷兡桂䝁䅉兡獂䝁䅫䅤㕂䍁䅷䅉睂䡁䅕杙獂䝁䅫睙杁䝁䅅杢歂䍁䅁䅣祂䝁䄸䅚ㅂ䝁䅍䅤杁䝁䅷兡桂䝁䅉兡獂䝁䅫䅤㕂䍁䅷䅉睂䡁䅉睢浂䝁䅕督穂䝁䅫睢畂䝁䅅䅢杁䝁䅫杢歂䝁䅕兢畂䝁䅫䅤㕂䍁䅷䅉瑂䝁䅅杣灂䝁䄴党獁䍁䅁兙㉂䝁䅫兙あ䝁䅫睢畂䍁䅷䅉療䝁䄴督潂䝁䄸杣求䍁䅁兙畂䝁䅑䅉療䝁䅙杚穂䝁䅧睢祂䝁䅕䅉求䝁䄴党祂䝁䅣入獁䍁䅁睙療䝁䄴督あ䡁䅉兤橂䡁䅑兡療䝁䄴䅌杁䡁䅑党祂䡁䅉睢祂䝁䅫督瑂䍁䅷䅉睂䝁䅕杣穂䝁䄸杢桂䝁䅷䅉桂䝁䅍睙灂䝁䅑党畂䡁䅑䅌杁䝁䅅杢歂䍁䅁睡灂䝁䅑杢桂䡁䅁䅉桂䝁䄴䅚杁䡁䅉兙畂䡁䅍睢瑂䍁䅁兡畂䡁䅍兤祂䝁䅅杢橂䝁䅕䅉睂䡁䅉睢歂䡁䅕睙あ䡁䅍杌杁䙁䅑䅡灂䡁䅍䅉穂䝁䅕睚瑂䝁䅕杢あ䍁䅁睢睂䝁䅕杣桂䡁䅑党穂䍁䅁䅤潂䡁䅉睢ㅂ䝁䅣䅡杁䡁䅍党獂䝁䅕睙あ䍁䅁兙橂䝁䅍睢ㅂ䝁䄴䅤穂䍁䅷䅉㍂䝁䅧兡橂䝁䅧䅉穂䝁䅕杣㉂䝁䅕䅉穂䝁䄰兙獂䝁䅷䅉楂䡁䅕督灂䝁䄴党穂䡁䅍党穂䑁䅳䅉橂䝁䄸兢瑂䝁䅕杣橂䝁䅫兙獂䍁䅁兙橂䝁䅍睢ㅂ䝁䄴䅤穂䍁䅁䅤潂䝁䅅䅤杁䡁䅍党祂䡁䅙党杁䝁䄰兡歂䍁䄰督灂䡁䅯党歂䍁䅁杙ㅂ䡁䅍兡畂䝁䅕督穂䝁䅕督㝁䍁䅁杢桂䡁䅑兡療䝁䄴兙獂䍁䅁兙橂䝁䅍睢ㅂ䝁䄴䅤穂䍁䅷䅉㍂䝁䅧兡橂䝁䅧䅉穂䝁䅕杣㉂䝁䅕䅉獂䝁䅅杣湂䝁䅕䅉橂䝁䄸兢睂䝁䅅杢灂䝁䅕督㝁䍁䅁兙畂䝁䅑䅉畂䝁䅅䅤灂䝁䄸杢桂䝁䅷䅉睂䡁䅉睢睂䝁䅕杣あ䡁䅫䅉桂䝁䄴䅚杁䝁䄸䅤潂䝁䅕杣杁䡁䅑䅡桂䡁䅑䅉穂䝁䅕杣㉂䝁䅕䅉獂䝁䅅杣湂䝁䅕䅉桂䝁䄴䅚杁䝁䄰兡歂䍁䄰督灂䡁䅯党歂䍁䅁睙ㅂ䡁䅍䅤療䝁䄰党祂䡁䅍䅌杁䝁䅍睢瑂䝁䄰党祂䝁䅍兡桂䝁䅷䅉あ䡁䅉兤橂䝁䅳兡畂䝁䅣䅉灂䝁䄴䅚ㅂ䡁䅍䅤祂䡁䅫䅌杁䝁䅅杢歂䍁䅁兙湂䡁䅉兡橂䡁䅕䅢あ䡁䅕杣桂䝁䅷䅉楂䡁䅕督灂䝁䄴党穂䡁䅍党穂䍁䅷䅉桂䡁䅍䅉㍂䝁䅕䅢獂䍁䅁兙穂䍁䅁兢桂䡁䅉睡求䡁䅑督杁䝁䅅杢歂䍁䅁䅚灂䡁䅍䅤祂䝁䅫杙ㅂ䡁䅑党穂䍁䅁兡あ䡁䅍䅉睂䡁䅉睢歂䡁䅕睙あ䡁䅍䅉あ䝁䅧杣療䡁䅕睚潂䍁䅁杙祂䝁䄸睡求䡁䅉督獁䍁䅁睤潂䝁䄸䅢求䡁䅍兙獂䝁䅕䅉桂䝁䅣党畂䡁䅑督獁䍁䅁兙畂䝁䅑䅉睂䡁䅉睢湂䡁䅉兙瑂䍁䅁兢桂䝁䄴兙湂䝁䅕杣穂䍁䄴䅉啂䝁䅧党杁䕁䅉睢畂䝁䅑䅉流䍁䅁睕睂䝁䅕睙灂䝁䅅䅢あ䡁䅫䅉䩂䝁䄴督ㅂ䡁䅉兙畂䝁䅍党杁䡁䅍党湂䝁䄰党畂䡁䅑䅉睂䡁䅉睢㉂䝁䅫䅚求䡁䅍䅉穂䡁䅕杣求䡁䅑入獁䍁䅁杚灂䝁䅑党獂䝁䅫䅤㕂䍁䅷䅉瑂䝁䅅杢桂䝁䅣党瑂䝁䅕杢あ䍁䅁兙畂䝁䅑䅉睂䡁䅉睢浂䝁䅕督穂䝁䅫睢畂䝁䅅䅢杁䝁䅷兡桂䝁䅉兡獂䝁䅫䅤㕂䍁䅷䅉桂䝁䄴䅚杁䝁䄸䅤潂䝁䅕杣杁䡁䅁杣療䡁䅁党祂䡁䅑入杁䝁䅅杢歂䍁䅁睙桂䡁䅍兤桂䝁䅷䅤㕂䍁䅁睙療䡁䅙党祂䝁䅅睚求䡁䅍䅉桂䝁䄴䅚杁䡁䅉党獂䝁䅅䅤求䝁䅑䅉祂䝁䅫督牂䍁䅁兢桂䝁䄴兙湂䝁䅕兢求䝁䄴䅤杁䡁䅍党祂䡁䅙兡橂䝁䅕督杁䡁䅑䅡祂䝁䄸兤湂䝁䅧䅉灂䝁䄴䅚求䡁䅁党畂䝁䅑党畂䡁䅑䅉桂䝁䅣党畂䝁䅍兡求䡁䅍䅉桂䝁䄴䅚杁䝁䅉杣療䝁䅳党祂䡁䅍杌杁䙁䅑䅡求䍁䅁䅕求䡁䅉督療䝁䄴兙獂䍁䅁兓畂䡁䅍兤祂䝁䅅杢橂䝁䅕䅉穂䝁䅕睚瑂䝁䅕杢あ䍁䅁睢浂䝁䅙党祂䡁䅍䅉睂䡁䅉睢睂䝁䅕杣あ䡁䅫䅉桂䝁䄴䅚杁䝁䅍兙穂䡁䅕兙獂䡁䅑入杁䝁䅫杢穂䡁䅕杣桂䝁䄴睙求䍁䅁睙療䡁䅙党祂䝁䅫杢湂䍁䅁䅣求䡁䅉督療䝁䄴兙獂䍁䅁杣灂䡁䅍睡穂䍁䅷䅉睂䡁䅉兡瑂䝁䅅杣灂䝁䅷入杁䝁䅅兤あ䝁䄸兢療䝁䅉兡獂䝁䅕䅉桂䝁䄴䅚杁䝁䅧睢瑂䝁䅕睢㍂䝁䄴党祂䡁䅍升杁䝁䅫杢穂䡁䅕杣桂䝁䄴睙求䍁䅁䅤療䍁䅁兡畂䝁䅑兡㉂䝁䅫䅚ㅂ䝁䅅䅢穂䍁䅁䅤潂䡁䅉睢ㅂ䝁䅣䅡杁䝁䅫杢歂䝁䅕䅣求䝁䄴䅚求䝁䄴䅤杁䝁䅅睚求䝁䄴睙灂䝁䅕督杁䝁䅅杢歂䍁䅁杙祂䝁䄸睡求䡁䅉督畁䍁䅁䅖潂䝁䅕䅉啂䡁䅉兙㉂䝁䅕䅢求䡁䅉督杁䕁䅍睢瑂䡁䅁兙畂䝁䅫党穂䍁䅷䅉䩂䝁䄴睙畁䍁䅁睤桂䡁䅍䅉浂䝁䄸兤畂䝁䅑党歂䍁䅁兡畂䍁䅁免㑁䑁䅕睍杁䝁䅅杢歂䍁䅁兡穂䍁䅁杙桂䡁䅍党歂䍁䅁兡畂䍁䅁杔求䡁䅣䅉婂䝁䄸杣牂䍁䅷䅉佂䝁䅕睤杁䙁䅫睢祂䝁䅳杌䅁佁浕䅁敁杂䅁䅖潂䝁䅕䅉坂䝁䅫䅤桂䍁䅁睑療䝁䅍睢杁䕁䅍睢瑂䡁䅁兙畂䡁䅫䅌杁䕁䅫杢橂䍁䄴䅉歂䝁䅕杤求䝁䅷睢睂䡁䅍䅌杁䝁䄰兙祂䝁䅳党あ䡁䅍䅌杁䝁䅅杢歂䍁䅁䅚灂䡁䅍䅤祂䝁䅫杙ㅂ䡁䅑党穂䍁䅁睙療䝁䅍睢畂䡁䅕䅤杁䡁䅣兙あ䝁䅕杣杁䡁䅁杣療䝁䅑兤橂䡁䅑督杁䡁䅕杢歂䝁䅕杣杁䡁䅑䅡求䍁䅁杖灂䡁䅑兙杁䕁䅍睢橂䝁䄸䅉楂䡁䅉兙畂䝁䅑䅉畂䝁䅅兢求䍁䅁兡畂䍁䅁䅤潂䝁䅕䅉噂䝁䄴兡あ䝁䅕䅚杁䙁䅍䅤桂䡁䅑党穂䍁䅷䅉䑂䝁䅅杢桂䝁䅑兙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䝁䅍睢橂䝁䄸杢ㅂ䡁䅑䅉療䝁䅫䅢杁䝁䅅杢歂䍁䅁睙療䝁䅍睢畂䡁䅕䅤杁䝁䄰兡獂䝁䅳睏杁䝁䅯兤灂䝁䅍党㝁䍁䅁杕ㅂ䝁䄴兙獁䍁䅁兙杁䡁䅁䅢桂䝁䄴䅤瑁䝁䅉兙穂䝁䅕䅚杁䝁䅕杢求䡁䅉</t>
  </si>
  <si>
    <t>睚㕂䍁䅁䅚祂䝁䅫杢牂䑁䅳䅉睂䝁䅅睙牂䝁䅅睚求䝁䅑䅉㍂䝁䅅䅤求䡁䅉䅉ㅂ䝁䄴䅚求䡁䅉䅉あ䝁䅧党杁䕁䅕杤求䡁䅉䅉流䍁䅁兒㉂䝁䅕杣杁䝁䅉杣桂䝁䄴䅚杁䝁䄴兙瑂䝁䅕睏杁䝁䅅杢歂䍁䅁䅕塂䙁䅉䅉䵂䕁䅫杒啂䍁䅷䅉桂䍁䅁䅣祂䝁䄸䅤求䝁䅫杢瑁䝁䅫杢浂䡁䅕督求䝁䅑䅉浂䝁䅫䅤畂䝁䅕督穂䍁䅁䅚祂䝁䅫杢牂䍁䄴䅉䩂䡁䅑䅉桂䝁䅷督療䍁䅁䅣祂䝁䄸杤灂䝁䅑党穂䍁䅁䅣祂䝁䅫杤桂䡁䅑党杁䝁䅷兙楂䝁䅕䅢杁䝁䅍睢橂䝁䄸杢ㅂ䡁䅑䅉㍂䝁䅅䅤求䡁䅉䅉桂䝁䄴䅚杁䝁䄸兡獂䍁䅁䅤療䍁䅁杣求䡁䅑兙灂䝁䅷党祂䡁䅍杌杁䕁䅫䅤杁䝁䅑兡穂䡁䅑杣灂䝁䅉兤あ䝁䅕督杁䝁䅫䅤穂䍁䅁䅣祂䝁䄸䅚ㅂ䝁䅍䅤穂䍁䅁䅤潂䡁䅉睢ㅂ䝁䅣䅡杁䝁䅍䅢ㅂ䝁䅉䅌杁䝁䅙睢療䝁䅑䅌杁䝁䅑杣ㅂ䝁䅣䅌杁䝁䄰兙穂䡁䅍䅌杁䝁䅍睢畂䡁䅙党畂䝁䅫党畂䝁䅍党獁䍁䅁党瑁䝁䅍睢瑂䝁䄰党祂䝁䅍党獁䍁䅁兙畂䝁䅑䅉浂䝁䄸睢歂䡁䅍党祂䡁䅙兡橂䝁䅕䅉橂䝁䅧兙畂䝁䄴党獂䡁䅍杌杁䙁䅑䅡求䍁䅁睙療䝁䄰䅣桂䝁䄴入杁䡁䅣兙穂䍁䅁杚療䡁䅉兢求䡁䅉䅢㕂䍁䅁睡畂䝁䄸睤畂䍁䅁兙穂䍁䅁兑獂䝁䅷䅉乂䝁䅅杣牂䝁䅕䅤杁䕁䅫杢橂䍁䄴䅉桂䝁䄴䅚杁䝁䅍䅡桂䝁䄴睚求䝁䅑䅉灂䡁䅑督杁䝁䄴兙瑂䝁䅕䅉あ䝁䄸䅉啂䝁䅧党杁䙁䅙兡あ䝁䅅䅉䑂䝁䄸睙療䍁䅁睑療䝁䄰䅣桂䝁䄴入獁䍁䅁兓畂䝁䅍杌杁䝁䅫杢杁䙁䅍党睂䡁䅑党瑂䝁䅉党祂䍁䅁杍睁䑁䅉免畁䙁䅑䅡求䍁䅁杖灂䡁䅑兙杁䕁䅍睢橂䝁䄸䅉䑂䝁䄸兢睂䝁䅅杢㕂䍁䅷䅉䩂䝁䄴睙畁䍁䅁睤桂䡁䅍䅉灂䝁䄴睙療䡁䅉䅣療䡁䅉兙あ䝁䅕䅚杁䝁䅫杢杁䑁䅉䅍睁䑁䅑䅉桂䝁䄴䅚杁䝁䅫督杁䝁䅧党桂䝁䅑兣ㅂ䝁䅅杣あ䝁䅕杣求䝁䅑䅉灂䝁䄴䅉佂䝁䅕睤杁䙁䅫睢祂䝁䅳䅌杁䕁䄴党㍂䍁䅁兗療䡁䅉睡畁䅁䅁睯䅳䥁偁䅁啂䝁䅧党杁䙁䅣兙獂䡁䅑䅉䕂䝁䅫督畂䝁䅕入杁䕁䅍睢瑂䡁䅁兙畂䡁䅫䅉療䡁䅁党祂䝁䅅䅤求䡁䅍䅉桂䡁䅍䅉桂䝁䄴䅉求䝁䄴䅤求䡁䅉䅤桂䝁䅫杢瑂䝁䅕杢あ䍁䅁睙療䝁䄰䅣桂䝁䄴入杁䡁䅣睢祂䝁䅷䅚㍂䝁䅫䅚求䍁䄴䅉䩂䡁䅑䅉療䡁䅁党祂䝁䅅䅤求䡁䅍䅉あ䝁䅧杣療䡁䅕睚潂䍁䅁䅤潂䡁䅉党求䍁䅁督求䝁䅣兢求䝁䄴䅤穂䑁䅯䅉䙂䝁䄴䅤求䡁䅉䅤桂䝁䅫杢瑂䝁䅕杢あ䍁䅷䅉呂䡁䅁睢祂䡁䅑督獁䍁䅁兙畂䝁䅑䅉䙂䡁䅧䅣求䡁䅉兡求䝁䄴睙求䡁䅍杌杁䙁䅑䅡求䍁䅁睙療䝁䄰䅣桂䝁䄴入杁䡁䅁杣療䝁䅑兤橂䝁䅕督杁䝁䅅杢歂䍁䅁䅚灂䡁䅍䅤祂䝁䅫杙ㅂ䡁䅑党穂䍁䅁杚灂䝁䅷兢杁䝁䅅杢歂䍁䅁䅤求䝁䅷党㉂䝁䅫督灂䝁䄸杢杁䝁䅍睢畂䡁䅑党畂䡁䅑䅉ㅂ䝁䄴䅚求䡁䅉䅉あ䝁䅧党杁䕁䅅村䑂䍁䅁䅖求䝁䅷党㉂䝁䅫督灂䝁䄸杢杁䕁䄴党あ䡁䅣睢祂䝁䅳䅌杁䕁䅑兡穂䝁䄴党㕂䍁䅷䅉䝂䡁䅉党求䝁䅙睢祂䝁䄰䅌杁䕁䅙䅗獁䍁䅁杒療䡁䅧䅌杁䕁䄴兙あ䝁䅫睢畂䝁䅅䅢杁䕁䅣党療䝁䅣杣桂䡁䅁䅡灂䝁䅍䅌杁䝁䅅杢歂䍁䅁睕あ䝁䅅杣杁䝁䅉杣桂䝁䄴䅚杁䡁䅑党獂䝁䅕杤灂䡁䅍兡療䝁䄴䅉橂䝁䅧兙畂䝁䄴党獂䡁䅍䅌杁䝁䅅督杁䡁䅣党獂䝁䅷䅉桂䡁䅍䅉䉂䕁䅉睑杁䡁䅑党獂䝁䅕杤灂䡁䅍兡療䝁䄴䅉穂䡁䅑兙あ䝁䅫睢畂䡁䅍䅉桂䝁䄴䅚杁䕁䅅睋䙂䍁䅁䅤求䝁䅷党㉂䝁䅫督灂䝁䄸杢杁䝁䄴党あ䡁䅣睢祂䝁䅳督㝁䍁䅁兙畂䝁䅑䅉睂䡁䅉睢歂䡁䅕睙求䡁䅍䅉療䡁䅉兡湂䝁䅫杢桂䝁䅷䅉橂䝁䄸杢あ䝁䅕杢あ䍁䅁兤畂䝁䅑党祂䍁䅁䅤潂䝁䅕䅉䕂䝁䅫督畂䝁䅕入杁䕁䅉杣桂䝁䄴䅚求䝁䅑䅉啂䝁䅕䅢求䡁䅙兡穂䝁䅫睢畂䍁䅷䅉䝂䙁䅧䅉兂䡁䅉睢歂䡁䅕睙あ䝁䅫睢畂䡁䅍䅌杁䕁䅷兤橂䝁䅅督浂䝁䅫䅢瑂䍁䅷䅉乂䝁䅅杣㉂䝁䅕䅢獁䍁䅁杔桂䡁䅑兡療䝁䄴兙獂䍁䅁睒求䝁䄸睚祂䝁䅅䅣潂䝁䅫睙杁䙁䅍䅤ㅂ䝁䅑兡療䡁䅍䅌杁䙁䅁兡㑂䝁䅅杣獁䍁䅁睕求䝁䅅杣橂䝁䅧䅢灂䝁䅣䅡あ䍁䅁䅕灂䝁䅍䅤ㅂ䡁䅉党穂䍁䅷䅉啂䡁䅣党畂䡁䅑兡求䡁䅑䅡杁䕁䅍党畂䡁䅑兤祂䡁䅫䅉呂䡁䅑兤歂䝁䅫睢穂䍁䅷䅉祁䑁䅁䅤潂䍁䅁䅖求䝁䅷党㉂䝁䅫督灂䝁䄸杢獁䍁䅁兙畂䝁䅑䅉塂䝁䅅䅢あ䍁䅁䅒灂䡁䅍杢求䡁䅫䅉兂䝁䅫睙あ䡁䅕杣求䡁䅍䅉楂䝁䅅杢畂䝁䅕杣穂䍁䄴䅉䩂䡁䅑䅉桂䝁䅷督療䍁䅁睢浂䝁䅙党祂䡁䅍䅉歂䝁䅫杣求䝁䅍䅤瑁䡁䅑睢瑁䝁䅍睢畂䡁䅍兤瑂䝁䅕杣杁䡁䅍䅤祂䝁䅕兙瑂䝁䅫杢湂䍁䅁督求䡁䅉杤灂䝁䅍党穂䍁䅁䅤潂䡁䅉睢ㅂ䝁䅣䅡杁䕁䅑兡穂䝁䄴党㕂䍁䅳䅌杁䕁䅑兡穂䝁䄴党㕂䍁䅳䅉䥂䝁䄸䅤穂䡁䅑兙祂䍁䅷䅉桂䝁䄴䅚杁䕁䅧兤獂䡁䅕睏杁䡁䅍䅣療䡁䅉䅤穂䍁䄰杣求䝁䅷兙あ䝁䅕䅚杁䡁䅙兡歂䝁䅕睢杁䡁䅍䅤祂䝁䅕兙瑂䝁䅫杢湂䍁䅁睙療䝁䄴䅤求䝁䄴䅤杁䡁䅑䅡祂䝁䄸兤湂䝁䅧䅉䙂䙁䅍䅕佂䍁䅷䅉䙂䙁䅍䅕佂䍁䅁睢畂䍁䅁兑䍂䕁䅍䅌杁䕁䅕睕兂䕁䄴睋杁䕁䅑䅖䑂䍁䅷䅉桂䝁䄴䅚杁䙁䅍䅤桂䡁䅉睏杁䡁䅍兙獂䝁䅕睌獂䝁䅫睙求䝁䄴督灂䝁䄴睚杁䝁䄸杚杁䝁䅙兡獂䝁䄰䅉桂䝁䄴䅚杁䝁䅕䅣灂䡁䅍睢歂䝁䅫睙杁䝁䅍睢畂䡁䅑党畂䡁䅑䅉あ䝁䄸䅉あ䝁䅕䅢求䡁䅙兡穂䝁䅫睢畂䍁䅁兙畂䝁䅑䅉㉂䝁䅫䅚求䝁䄸兌療䝁䄴兌歂䝁䅕兢桂䝁䄴䅚杁䡁䅍党祂䡁䅙兡橂䝁䅕督㝁䍁䅁䅤潂䝁䅕兙あ䡁䅉兡橂䝁䅅䅢獁䍁䅁䅡療䝁䄰党杁䝁䅕杢あ䝁䅕杣あ䝁䅅兡畂䝁䄰党畂䡁䅑䅌杁䝁䅅杢歂䍁䅁兢ㅂ䡁䅍兡橂䍁䅁䅚灂䡁䅍䅤祂䝁䅫杙ㅂ䡁䅑兡療䝁䄴䅉穂䝁䅕杣㉂䝁䅫睙求䡁䅍睏杁䕁䅑杖䕂䍁䅁兙畂䝁䅑䅉䍂䝁䅷兤瑁䡁䅉兙㕂䍁䅁䅚灂䡁䅍睙穂䍁䅷䅉求䝁䅷党橂䡁䅑杣療䝁䄴兡橂䍁䅁䅡療䝁䄰党杁䡁䅙兡歂䝁䅕睢杁䝁䅷兡橂䝁䅕杢穂䝁䅕督獁䍁䅁兙畂䝁䅑䅉坂䕁䄸䅒杁䡁䅉党畂䡁䅑兙獂䍁䅁督求䡁䅉杤灂䝁䅍党穂䑁䅳䅉穂䡁䅑兙湂䝁䅫杢湂䍁䅁兙畂䝁䅑䅉獂䝁䅫睙求䝁䄴督灂䝁䄴睚杁䝁䄸杚杁䝁䅷兡㉂䝁䅕䅉求䝁䄴䅤求䡁䅉䅤桂䝁䅫杢瑂䝁䅕杢あ䍁䅁党㉂䝁䅕杢あ䡁䅍睏杁䝁䅅杢歂䍁䅁䅣療䡁䅍䅤瑁䡁䅁杣療䝁䅑兤橂䡁䅑兡療䝁䄴䅉穂䝁䅕杣㉂䝁䅫睙求䡁䅍杌杁䕁䅫杢杁䝁䅅䅚歂䝁䅫䅤灂䝁䄸杢獁䍁䅁䅤潂䝁䅕䅉橂䝁䄸兢睂䝁䅅杢㕂䍁䅁睢睂䝁䅕杣桂䡁䅑党穂䍁䅁䅤潂䝁䅕兢求䍁䅁䅣桂䡁䅉睡穂䍁䅁兙畂䝁䅑䅉祂䝁䅕督療䡁䅉䅤穂䍁䅁睙療䝁䄰䅣祂䝁䅫督灂䝁䄴睚杁䙁䅣兙獂䡁䅑䅉䕂䝁䅫督畂䝁䅕入杁䙁䅣睢祂䝁䅷䅚杁䙁䅉党穂䝁䄸杣あ䍁䅷䅉䕂䝁䅫督畂䝁䅕入獂䝁䅅杢歂䍁䅁杕求䡁䅍睢祂䡁䅑䅌杁䕁䅑兡穂䝁䄴党㕂䝁䅷兙畂䝁䅑䅉兂䝁䅅杣灂䡁䅍䅌杁䕁䅧睢畂䝁䅣䅉䱂䝁䄸杢湂䍁䅁䅒灂䡁䅍杢求䡁䅫䅢桂䝁䄴䅚杁䙁䅉党穂䝁䄸杣あ䍁䅷䅉呂䝁䅧兙畂䝁䅣䅡桂䝁䅫䅉䕂䝁䅫督畂䝁䅕入杁䙁䅉党穂䝁䄸杣あ䍁䅷䅉䕂䝁䅫督畂䝁䅕入杁䕁䅍杣ㅂ䝁䅫督求䍁䅁䅔灂䝁䄴党獁䍁䅁䅒灂䡁䅍杢求䡁䅫䅉坂䝁䅅睙桂䡁䅑兡療䝁䄴䅉䑂䝁䅷兤楂䍁䅷䅉佂䝁䅅䅤灂䝁䄸杢桂䝁䅷䅉䡂䝁䅕睢湂䡁䅉兙睂䝁䅧兡橂䍁䅁兒㑂䡁䅁党歂䝁䅫䅤灂䝁䄸杢穂䍁䅷䅉桂䝁䄴䅚杁䕁䅅䅚㉂䝁䅕杢あ䡁䅕杣求䡁䅍䅉楂䡁䅫䅉䕂䝁䅫督畂䝁䅕入獁䍁䅁兙穂䍁䅁睤求䝁䅷䅢杁䝁䅅督杁䕁䅅兤獂䝁䅅杢灂䍁䅷䅉桂䍁䅁䅒灂䡁䅍杢求䡁䅫䅉祂䝁䅕督療䡁䅉䅤杁䝁䅅杢歂䍁䅁督睂䝁䅅䅉灂䝁䄴䅉䥂䝁䅅睤桂䝁䅫兡畁䍁䅁杒ㅂ䡁䅉䅤潂䝁䅕杣獁䍁䅁兡あ䍁䅁䅢灂䝁䅍党畂䡁䅍党穂䍁䅁兡あ䡁䅍䅉灂䝁䄴䅤求䝁䅷䅢求䝁䅍䅤ㅂ䝁䅅䅢杁䡁䅁杣療䡁䅁党祂䡁䅑入杁䍁䅧兓兂䍁䅫䅉あ䝁䄸䅉桂䍁䅁䅤潂䝁䅫杣歂䍁䅁䅣桂䡁䅉䅤㕂䍁䅁䅤潂䝁䅅䅤杁䝁䄸睤畂䡁䅍䅉桂䝁䄴䅚杁䝁䄸䅣求䡁䅉兙あ䝁䅕督杁䙁䅑睢牂䡁䅫睢杁䕁䅑兡穂䝁䄴党㕂䍁䅁杕求䡁䅍睢祂䡁䅑睏杁䝁䅷兡橂䝁䅕杢穂䝁䅕督杁䡁䅑杣桂䝁䅑党杁䝁䄴兙瑂䝁䅕督獁䍁䅁睙潂䝁䅅杣桂䝁䅍䅤求䡁䅉督獁䍁䅁杤灂䡁䅍兤桂䝁䅷䅌杁䝁䅷兡あ䝁䅕杣桂䡁䅉入獁䍁䅁兙畂䝁䅑䅉療䡁䅑䅡求䡁䅉䅉䩂䙁䅁䅉浂䝁䄸杣杁䡁䅕督求䍁䅁睢畂䍁䅁兢求䡁䅉睙潂䝁䅅杢歂䝁䅫督求䍁䅷䅉睂䡁䅕杙獂䝁䅫督潂䝁䅕䅚杁䝁䄰兙あ䝁䅕杣灂䝁䅅䅢穂䍁䅷䅉桂䝁䄴䅚杁䝁䅣兙瑂䝁䅕督㝁䍁䅁睢睂䝁䅕杣桂䡁䅑党穂䍁䅁兙杁䝁䅑兡祂䝁䅕睙あ䍁䄰䅤療䍁䄰䅡療䝁䄰党杁䡁䅍兙あ䝁䅕䅢獂䝁䅫䅤求䍁䅁䅚灂䡁䅍䅤祂䝁䅫杙ㅂ䡁䅑兡療䝁䄴䅉睂䝁䅷兙あ䝁䅙睢祂䝁䄰睏杁䡁䅍党獂䝁䅷督杁䝁䅉杣桂䝁䄴䅚求䝁䅑䅉瑂䝁䅕杣橂䝁䅧兙畂䝁䅑兡穂䝁䅕䅉あ䝁䅧杣療䡁䅕睚潂䍁䅁杣求䡁䅑兙灂䝁䅷䅌杁䝁䄸杢獂䝁䅫杢求䍁䅷䅉桂䝁䄴䅚杁䡁䅣䅡療䝁䅷党穂䝁䅅䅢求䍁䅁杙ㅂ䡁䅍兡畂䝁䅕督穂䝁䅕督㝁䍁䅁兙畂䝁䅑䅉歂䝁䅕杤求䝁䅷睢睂䡁䅍䅉桂䝁䄴䅚杁䡁䅁兤楂䝁䅷兡穂䝁䅧党穂䍁䅁杙療䝁䄸睡穂䍁䅷䅉橂䝁䄸兢灂䝁䅍䅉楂䝁䄸睢牂䡁䅍䅌杁䝁䅅杢歂䍁䅁兢桂䝁䅣兙㙂䝁䅫杢求䡁䅍杌杁䙁䅑䅡求䍁䅁睖桂䝁䅷䅤杁䕁䅑兡穂䝁䄴党㕂䍁䅁睑療䝁䄰䅣桂䝁䄴入杁䡁䅣兙穂䍁䅁杚療䡁䅕杢歂䝁䅕䅚杁䝁䅫杢杁䑁䅅兏祁䑁䅍䅉桂䝁䄴䅚杁䝁䅫督杁䝁䅉兙穂䝁䅕䅚杁䝁䅫杢杁䕁䅉兤祂䝁䅉兙畂䝁䅳䅌杁䕁䅍兙獂䝁䅫杚療䡁䅉杢灂䝁䅅杌䅁佁浧䅁潄䅂䅁䅖潂䝁䅕䅉塂䝁䅕杢歂䡁䅫睊穂䍁䅁睑療䝁䄰䅣桂䝁䄴入獁䍁䅁䅤療䝁䅣党あ䝁䅧党祂䍁䅁睤灂䡁䅑䅡杁䝁䅫䅤穂䍁䅁督ㅂ䝁䅉督灂䝁䅑兡桂䡁䅉兡求䡁䅍䅌杁䝁䄸䅣求䡁䅉兙あ䝁䅕督杁䝁䅅督杁䝁䅅䅉硂䡁䅕兡橂䝁䅳兌穂䝁䅕杣㉂䝁䅫睙求䍁䅁杣求䡁䅍䅤桂䡁䅕杣桂䝁䄴䅤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睖求䝁䄴䅚㕂䉁杫督杁䙁䅕杌呂䍁䄴䅌杁䙁䅣党畂䝁䅑入婁䡉䅍䅉䩂䝁䄴䅤求䡁䅉杢桂䡁䅑兡療䝁䄴兙獂䍁䅷䅉桂䝁䄴䅚杁䕁䅣䅢療䝁䅉兙獂䍁䅁杕求䝁䅅䅢杁䕁䅕督あ䝁䅅䅤求䍁䅁杊杁䕁䅑党㉂䝁䅕䅢療䡁䅁兢求䝁䄴䅤杁䡁䅍党湂䝁䄰党畂䡁䅑督畁䍁䅁䅖潂䝁䅕䅉橂䝁䄸兢睂䝁䅅杢㕂䍁䅁兡穂䍁䅁兡畂䡁䅙睢獂䡁䅙党歂䍁䅁兡畂䍁䅁睢睂䝁䅕杣桂䡁䅑兡畂䝁䅣䅌杁䝁䅑党㉂䝁䅕䅢療䡁䅁兡畂䝁䅣䅌杁䝁䅅杢歂䍁䅁杚祂䝁䅅杢橂䝁䅧兡穂䝁䅫杢湂䍁䅁兙杁䡁䅍入穂䡁䅑党瑂䍁䅁睢浂䍁䅁兣ㅂ䝁䅫睙牂䍁䄰督求䡁䅉杤灂䝁䅍党杁䡁䅉党穂䡁䅑兙ㅂ䡁䅉兙畂䡁䅑督杁䡁䅍䅣求䝁䅍兡桂䝁䅷兡㙂䝁䅫杢湂䍁䅁兡畂䍁䅁䅡桂䝁䄰杙ㅂ䡁䅉睚求䡁䅉䅉穂䝁䅅杢歂䡁䅣兡橂䝁䅧党穂䍁䄴䅉䩂䡁䅑䅉療䡁䅣杢穂䍁䅁兙畂䝁䅑䅉獂䝁䅕兙穂䝁䅕督杁䡁䅉党桂䝁䅷䅉求䡁䅍䅤桂䡁䅑党杁䡁䅁杣療䡁䅁党祂䡁䅑兡求䡁䅍杌杁䙁䅑䅡求䍁䅁睙療䝁䄰䅣桂䝁䄴入杁䡁䅣兙穂䍁䅁杚療䡁䅉兢求䡁䅉䅢㕂䍁䅁睡畂䝁䄸睤畂䍁䅁兙穂䍁䅁睖求䝁䄴䅚㕂䍁䅣督癁䕁䅅杣楂䡁䅫睊穂䍁䅁睒祂䝁䄸兤睂䍁䅷䅉䩂䝁䄴睙畁䍁䅁兙畂䝁䅑䅉橂䝁䅧兙畂䝁䅣党歂䍁䅁兡あ䡁䅍䅉畂䝁䅅兢求䍁䅁䅤療䍁䅁䅖潂䝁䅕䅉塂䝁䅕杢歂䡁䅫升穂䍁䅁睑療䝁䄰䅣桂䝁䄴入杁䝁䅫杢杁䕁䅯兤獂䡁䅫䅉祁䑁䅁免硁䍁䄴䅉啂䝁䅧党杁䙁䅣党畂䝁䅑入湁䡁䅍䅉䑂䝁䄸兢睂䝁䅅杢㕂䍁䅁睤桂䡁䅍䅉浂䝁䄸兤畂䝁䅑党歂䍁䅁兡畂䍁䅁免㕁䑁䅙兏杁䝁䅅杢歂䍁䅁兡穂䍁䅁䅡求䝁䅅䅚硂䡁䅕兙祂䡁䅑党祂䝁䅕䅚杁䝁䅫杢杁䕁䅑兤楂䝁䅷兡畂䍁䅷䅉偂䝁䅧兡療䍁䄴䅁潃䅈䅁䅵䅕䙁䅑䅡求䍁䅁睖求䡁䅍䅤求䡁䅉杢杁䙁䅕杢灂䝁䄸杢杁䕁䅍睢瑂䡁䅁兙畂䡁䅫䅉睂䡁䅉睢㉂䝁䅫䅚求䡁䅍䅉瑂䝁䄸杢求䡁䅫䅉瑂䝁䄸杤求䝁䄰党畂䡁䅑䅉桂䝁䄴䅚杁䡁䅁兙㕂䝁䄰党畂䡁䅑䅉穂䝁䅕杣㉂䝁䅫睙求䡁䅍䅉㍂䝁䄸杣獂䝁䅑睤灂䝁䅑党畁䍁䅁䅖潂䝁䅕䅉橂䝁䄸兢睂䝁䅅杢㕂䍁䅁睢睂䝁䅕杣桂䡁䅑党穂䍁䅁䅤潂䡁䅉睢ㅂ䝁䅣䅡杁䕁䅍睢畂䡁䅍兤瑂䝁䅕杣杁䕁䄰睢畂䝁䅕入杁䙁䅑杣桂䝁䄴督浂䝁䅕杣杁䝁䅅杢歂䍁䅁睑療䝁䄴督ㅂ䝁䄰党祂䍁䅁睕求䡁䅉杤灂䝁䅍党穂䍁䅁督求䝁䅣兢求䝁䄴䅤穂䍁䄴䅉啂䝁䅧党杁䕁䅍睢畂䡁䅍兤瑂䝁䅕杣杁䕁䄰睢畂䝁䅕入杁䙁䅑杣桂䝁䄴督浂䝁䅕杣杁䡁䅍党湂䝁䄰党畂䡁䅑䅉浂䝁䅅睙灂䝁䅷兡あ䝁䅅䅤求䡁䅍䅉瑂䝁䄸杢求䡁䅫䅉あ䡁䅉兙畂䡁䅍杚求䡁䅉督杁䝁䅙睢祂䍁䅁兡畂䡁䅑党祂䝁䄴兙あ䝁䅫睢畂䝁䅅䅢杁䝁䅍杣療䡁䅍督瑁䝁䅉睢祂䝁䅑党祂䍁䅁兙畂䝁䅑䅉灂䝁䄴䅤祂䝁䅅兌橂䝁䄸兤畂䡁䅑杣㕂䍁䅁䅤祂䝁䅅杢穂䝁䅙党祂䡁䅍䅌杁䡁䅁杣灂䝁䄰兙祂䝁䅫䅢㕂䍁䅁䅤潂䡁䅉睢ㅂ䝁䅣䅡杁䝁䅅䅉畂䝁䅕䅤㍂䝁䄸杣牂䍁䅁睢浂䍁䅁杣求䡁䅑兙灂䝁䅷䅉桂䝁䅣党畂䡁䅑䅉獂䝁䄸睙桂䡁䅑兡療䝁䄴督獁䍁䅁兙穂䍁䅁睤求䝁䅷䅢杁䝁䅅督杁䡁䅑䅡祂䝁䄸兤湂䝁䅧䅉㍂䝁䅕杙穂䝁䅫䅤求䡁䅍䅉桂䝁䄴䅚杁䝁䄰睢楂䝁䅫䅢求䍁䅁䅚求䡁䅙兡橂䝁䅕督畁䍁䅁䅖潂䝁䅕䅉䑂䝁䄸杢穂䡁䅕兢求䡁䅉䅉呂䝁䅕杣㉂䝁䅫睙求䡁䅍䅉穂䝁䅕睚瑂䝁䅕杢あ䡁䅍䅉療䝁䅙杚求䡁䅉督杁䝁䅉兡獂䝁䅷䅉睂䝁䅅入瑂䝁䅕杢あ䍁䅁督求䡁䅉杤灂䝁䅍党穂䍁䅷䅉㍂䝁䅧兡橂䝁䅧䅉浂䝁䅅睙灂䝁䅷兡あ䝁䅅䅤求䍁䅁䅣桂䡁䅫兢求䝁䄴䅤穂䍁䅁杚療䡁䅉䅉橂䝁䄸杢穂䡁䅕兢求䡁䅉督獁䍁䅁杙ㅂ䡁䅍兡畂䝁䅕督穂䝁䅕督獁䍁䅁兙畂䝁䅑䅉療䡁䅑䅡求䡁䅉䅉療䡁䅉睚桂䝁䄴兡㙂䝁䅅䅤灂䝁䄸杢穂䍁䅷䅉桂䡁䅍䅉㍂䝁䅕䅢獂䍁䅁兙穂䍁䅁兢療䝁䄴党㕂䍁䅁睢祂䝁䅑党祂䍁䅁督求䡁䅉杤灂䝁䅍党穂䍁䅷䅉祂䝁䅕䅤桂䝁䅫䅢杁䝁䅙睢祂䝁䅕兡湂䝁䄴䅉求䡁䅧睙潂䝁䅅杢湂䝁䅕䅉穂䝁䅕杣㉂䝁䅫睙求䡁䅍䅌杁䡁䅁杣求䡁䅁兙灂䝁䅑䅉橂䝁䅅杣歂䡁䅍䅌杁䝁䅷党畂䝁䅑兡畂䝁䅣䅉睂䝁䅅杣あ䝁䄴党祂䡁䅍䅡灂䡁䅁督獁䍁䅁兙畂䝁䅑䅉歂䝁䅫睚灂䡁䅑兙獂䍁䅁睤桂䝁䅷䅢求䡁䅑督畁䍁䅁䅖潂䝁䅕䅉橂䝁䄸兢睂䝁䅅杢㕂䍁䅁睤桂䡁䅍䅉浂䝁䄸兤畂䝁䅑党歂䍁䅁兡畂䍁䅁免㑁䑁䅕免杁䝁䅅杢歂䍁䅁兡穂䍁䅁䅡求䝁䅅䅚硂䡁䅕兙祂䡁䅑党祂䝁䅕䅚杁䝁䅫杢杁䕁䅑党畂䡁䅙党祂䍁䅷䅉䑂䝁䄸䅢療䡁䅉兙歂䝁䄸杌䅁䉁晅䅁畄䅄䅁䅖潂䝁䅕䅉塂䝁䅫䅢獂䝁䅫兙瑂䡁䅍䅉䑂䝁䄸兢睂䝁䅅杢灂䝁䅕督獁䍁䅁兓畂䝁䅍杌獁䍁䅁䅤療䝁䅣党あ䝁䅧党祂䍁䅁睤灂䡁䅑䅡杁䝁䅫䅤穂䍁䅁督ㅂ䝁䅉督灂䝁䅑兡桂䡁䅉兡求䡁䅍䅌杁䝁䄸䅣求䡁䅉兙あ䝁䅕督杁䝁䅅督杁䝁䅅杢杁䝁䅕杢求䡁䅉睚㕂䍁䅁兡畂䝁䅙杣桂䡁䅍䅤祂䡁䅕睙あ䡁䅕杣求䍁䅁睙療䝁䄰䅣桂䝁䄴入杁䡁䅁杣灂䝁䄰兙祂䝁䅫䅢㕂䍁䅁兡畂䍁䅁䅤潂䝁䅕䅉噂䝁䄴兡あ䝁䅕䅚杁䙁䅍䅤桂䡁䅑党穂䍁䄴䅉䩂䡁䅑䅉療䡁䅁党祂䝁䅅䅤求䡁䅍䅉あ䝁䅧杣療䡁䅕睚潂䍁䅁䅖祂䝁䅅杢穂䝁䄰兡穂䡁䅍兡療䝁䄴䅉流䍁䅁睒ㅂ䝁䅷杚杁䝁䄸杚杁䕁䄰党㑂䝁䅫睙療䍁䅷䅉佂䝁䄸杣あ䝁䅧党桂䡁䅍䅤杁䕁䅣杊兂䍁䅷䅉塂䝁䅕督あ䍁䅷䅉桂䝁䄴䅚杁䕁䅣兙穂䍁䅁杊杁䕁䄴睒䵂䍁䅁兔桂䡁䅉睡求䡁䅑兡畂䝁䅣䅉呂䝁䅕杣㉂䝁䅫睙求䡁䅍䅉穂䝁䅕睚瑂䝁䅕杢あ䡁䅍杌杁䙁䅑䅡求䍁䅁䅖祂䝁䅅杢穂䝁䄰兡穂䡁䅍兡療䝁䄴䅉流䍁䅁睒ㅂ䝁䅷杚杁䝁䄸杚杁䕁䄰党㑂䝁䅫睙療䍁䅁督求䝁䅣兢求䝁䄴䅤杁䝁䅍睢瑂䡁䅁杣灂䡁䅍党穂䍁䅁杢桂䡁䅑兤祂䝁䅅䅢杁䝁䅣兙穂䍁䅁䅣灂䡁䅁党獂䝁䅫杢求䡁䅍睏杁䙁䅑杣桂䝁䄴督橂䝁䄸䅌杁䕁䄴睢祂䡁䅑䅡㍂䝁䅕督あ䍁䅁䅣灂䡁䅁党獂䝁䅫杢求䍁䅷䅉乂䝁䄸兤畂䡁䅑兙灂䝁䄴睖求䡁䅍䅤獁䍁䅁兙畂䝁䅑䅉祂䝁䅕䅢桂䡁䅑党歂䍁䅁杢桂䡁䅑兤祂䝁䅅䅢杁䝁䅣兙穂䍁䅁督あ䝁䄸杣桂䝁䅣党杁䝁䅙兙橂䝁䅫䅢灂䡁䅑兡求䡁䅍睏杁䝁䅅杢歂䍁䅁杢桂䡁䅑兤祂䝁䅅䅢杁䝁䅣兙穂䍁䅁睚桂䡁䅑䅡求䡁䅉兡畂䝁䅣䅉桂䝁䄴䅚杁䡁䅁杣療䝁䅍党穂䡁䅍兡畂䝁䅣䅌杁䝁䅅杢歂䍁䅁睙祂䡁䅕䅚求䍁䅁睢灂䝁䅷䅉睂䡁䅉睢歂䡁䅕睙あ䝁䅫睢畂䍁䅁䅡桂䝁䄴䅚獂䝁䅫杢湂䍁䅁兙畂䝁䅑䅉あ䡁䅉兙畂䡁䅍䅣療䡁䅉䅤桂䡁䅑兡療䝁䄴䅉桂䡁䅍督求䡁䅑督杁䝁䅫杢杁䡁䅑䅡求䍁䅁睒ㅂ䝁䅷杚杁䕁䅍睢桂䡁䅍䅤杁䡁䅉党湂䝁䅫睢畂䍁䄴䅉啂䝁䅧党杁䕁䄴睢祂䡁䅑䅡求䝁䅅督あ䍁䅁睒流䙁䅁䅉穂䝁䅕睚瑂䝁䅕杢あ䍁䅁党畂䝁䅣兙湂䝁䅕督杁䝁䅫杢杁䡁䅑䅡求䍁䅁兢灂䝁䅑督あ䡁䅉党桂䝁䄰䅉湂䝁䅅䅤潂䝁䅕杣灂䝁䄴睚獁䍁䅁䅣祂䝁䄸睙求䡁䅍督灂䝁䄴睚獁䍁䅁兙畂䝁䅑䅉浂䡁䅉兙橂䡁䅑兡療䝁䄴兙あ䝁䅫睢畂䍁䅁兙橂䡁䅑兡㉂䝁䅫䅤灂䝁䅕督杁䝁䅫杢杁䡁䅑䅡求䍁䅁兔桂䡁䅉睙求䝁䅷䅢ㅂ䡁䅍䅉呂䝁䅧兙獂䝁䅕䅉祂䝁䅕睚灂䝁䄸杢杁䡁䅁杣灂䝁䄰兙祂䝁䅫䅢㕂䍁䅁兡畂䍁䅁䅕求䝁䄴杢穂䡁䅫䅢㉂䝁䅅杢灂䝁䅅䅉桂䝁䄴䅚杁䕁䄴党㍂䍁䅁兗療䡁䅉睡獁䍁䅁兙畂䝁䅑䅉あ䝁䅧党杁䙁䅕䅤灂䝁䅍兙杁䙁䅍䅡桂䝁䅷党杁䡁䅉党湂䝁䅫睢畂䍁䅁睢浂䍁䅁党桂䡁䅍䅤求䡁䅉杢杁䕁䄸䅡灂䝁䄸杌杁䙁䅑䅡求䍁䅁睖求䡁䅍䅤杁䡁䅍党湂䝁䄰党畂䡁䅑䅉橂䝁䄸杢穂䝁䅫督あ䡁䅍䅉療䝁䅙䅉湂䝁䅅督杁䝁䅣兙あ䝁䅧党祂䝁䅫杢湂䍁䅷䅉睂䡁䅉睢橂䝁䅕督穂䝁䅫杢湂䍁䅷䅉桂䝁䄴䅚杁䡁䅑杣求䝁䅅䅤灂䝁䄴睚杁䝁䄸䅣求䡁䅉兙あ䝁䅫睢畂䡁䅍䅉灂䝁䄴䅉あ䝁䅧党杁䙁䅉睢橂䝁䅳入杁䕁䄰睢ㅂ䝁䄴䅤桂䝁䅫杢杁䡁䅉党湂䝁䅫睢畂䍁䅁睢浂䍁䅁睑療䝁䅷睢祂䝁䅅䅚療䍁䅁兙畂䝁䅑䅉塂䡁䅫睢瑂䝁䅫杢湂䍁䅷䅉あ䝁䅧党杁䕁䅉兙祂䝁䄴党あ䡁䅑䅉呂䝁䅧兙獂䝁䅕䅉祂䝁䅕睚灂䝁䄸杢杁䝁䄸杚杁䝁䄴睢祂䡁䅑䅡瑁䝁䅍党畂䡁䅑杣桂䝁䅷䅉啂䝁䅕䅥桂䡁䅍䅌杁䡁䅑䅡求䍁䅁兒桂䝁䅣䅢求䍁䅁杒療䡁䅉䅚杁䙁䅍䅡桂䝁䅷党杁䡁䅉党湂䝁䅫睢畂䍁䅁睢浂䍁䅁睕療䡁䅕䅤潂䍁䅁䅖求䡁䅧兙穂䍁䅷䅉あ䝁䅧党杁䕁䅧兙㕂䝁䄴党穂䡁䅙兡獂䝁䅷党杁䙁䅍䅡桂䝁䅷党杁䡁䅉党湂䝁䅫睢畂䍁䅁睢浂䍁䅁杢療䡁䅉䅤潂䡁䅣党穂䡁䅑䅉䵂䝁䄸兤灂䡁䅍兡桂䝁䄴兙獁䍁䅁䅤潂䝁䅕䅉乂䝁䅫䅚瑁䕁䅍睢畂䡁䅑兡畂䝁䅕杢あ䍁䅁杣求䝁䅣兡療䝁䄴䅉あ䝁䅧兙あ䍁䅁兡畂䝁䅍䅢ㅂ䝁䅑党穂䍁䅁䅤潂䝁䅕䅉䉂䝁䄴兙歂䝁䅅杣牂䝁䄸䅉桂䝁䄴䅚杁䙁䅁党祂䝁䄰兡桂䝁䄴䅉楂䝁䅅督灂䝁䄴督獁䍁䅁兙畂䝁䅑䅉あ䝁䅧党杁䕁䅑杓杁䕁䅉兙穂䝁䅫杢杁䝁䄸杚杁䕁䅍睢獂䝁䄸杣桂䝁䅑睢㝁䍁䅁兙畂䝁䅑䅉療䡁䅁党祂䝁䅅䅤求䡁䅍䅉畂䝁䅅䅤ㅂ䡁䅉兙獂䍁䅁睚桂䡁䅍䅉獂䝁䅫兣ㅂ䝁䅫䅚杁䍁䅧杔䡂䕁䅷克杁䝁䅙杣桂䝁䅍䅤灂䝁䄸杢桂䡁䅑兡療䝁䄴䅉桂䝁䄴䅚杁䡁䅍䅤療䡁䅉兙湂䝁䅕䅉浂䝁䅅睙灂䝁䅷兡あ䝁䅫党穂䍁䅁兡畂䍁䅁睙求䝁䄴䅤祂䝁䅅䅢杁䕁䅳兙畂䡁䅍兙穂䍁䅁杢求䝁䅅杣杁䕁䅍睢畂䡁䅣兙㕂䍁䄴䅉啂䝁䅧党杁䕁䅣兙穂䍁䅁杊杁䕁䄴睒䵂䍁䅁兔桂䡁䅉睡求䡁䅑兡畂䝁䅣䅉呂䝁䅕杣㉂䝁䅫睙求䡁䅍䅉穂䝁䅕睚瑂䝁䅕杢あ䍁䅁䅣祂䝁䄸杤灂䝁䅑党穂䍁䅁睤潂䝁䄸䅢求䡁䅍兙獂䝁䅕䅉瑂䝁䅅杣牂䝁䅕䅤灂䝁䄴睚獁䍁䅁䅤祂䝁䅅䅚灂䝁䄴睚獁䍁䅁督あ䝁䄸杣桂䝁䅣党獁䍁䅁兙畂䝁䅑䅉あ䡁䅉兙畂䡁䅍䅣療䡁䅉䅤桂䡁䅑兡療䝁䄴䅉療䝁䅙䅉畂䝁䅅䅤ㅂ䡁䅉兙獂䍁䅁睚桂䡁䅍䅉浂䝁䄸杣杁䝁䄴兙あ䡁䅕杣桂䝁䅷䅉湂䝁䅅督杁䡁䅕䅤灂䝁䅷兡あ䝁䅫党穂䍁䅷䅉瑂䡁䅕杢灂䝁䅍兡睂䝁䅅䅢灂䡁䅑兡求䡁䅍䅌杁䡁䅁睢㍂䝁䅕杣杁䝁䅣党畂䝁䅕杣桂䡁䅑睢祂䡁䅍䅌杁䝁䅅杢歂䍁䅁䅣祂䝁䄸䅚ㅂ䝁䅍党祂䡁䅍睏杁䝁䅅督穂䝁䅕䅤杁䝁䄰兙畂䝁䅅睚求䝁䄰党畂䡁䅑䅉穂䝁䅕杣㉂䝁䅫睙求䡁䅍睏杁䝁䅅杢歂䍁䅁䅤祂䝁䅅杢穂䡁䅁睢祂䡁䅑督杁䝁䅅杢歂䍁䅁兢桂䡁䅉睡求䡁䅑督杁䕁䄴睒䵂䡁䅍杌杁䙁䅑䅡求䍁䅁睙療䝁䄰䅣桂䝁䄴入杁䝁䄸睤畂䡁䅍䅉桂䝁䄴䅚杁䝁䄸䅣求䡁䅉兙あ䝁䅕督杁䑁䅍睍獁䑁䅁䅍睁䍁䅁兢灂䝁䅷党穂䍁䅁睢浂䍁䅁䅣灂䡁䅁党獂䝁䅫杢求䡁䅍杌杁䙁䅑䅡求䍁䅁睖灂䝁䅷䅢灂䝁䅅兢穂䍁䅁睑療䝁䄰䅣桂䝁䄴兡求䡁䅍䅌杁䕁䅫杢橂䍁䄴䅉㍂䝁䅅督杁䝁䅙睢ㅂ䝁䄴䅚求䝁䅑䅉灂䝁䄴䅉硁䑁䅫䅍㑁䍁䅁兙畂䝁䅑䅉灂䡁䅍䅉潂䝁䅕兙歂䡁䅅兤桂䡁䅉䅤求䡁䅉党歂䍁䅁兡畂䍁䅁䅖ㅂ䝁䅷督桂䍁䅷䅉偂䝁䅳䅢桂䝁䅧睢瑂䝁䅅杌䅁佁浯䅁䭁䅂䅁䅖潂䝁䅕杣桂䡁䅁党ㅂ䡁䅑兡橂䡁䅍兔䕂䍁䅷䅉䩂䝁䄴睙畁䍁䅁睢睂䝁䅕杣桂䡁䅑党穂䍁䅁兙穂䍁䅁兙杁䡁䅁䅡桂䡁䅉兢桂䝁䅍党ㅂ䡁䅑兡橂䝁䅅䅢杁䡁䅉睢㕂䝁䅅䅢あ䡁䅫䅉橂䝁䄸兢睂䝁䅅杢㕂䍁䅁兡畂䍁䅁䅤潂䝁䅕䅉噂䝁䄴兡あ䝁䅕䅚杁䙁䅍䅤桂䡁䅑党穂䍁䄴䅉䩂䡁䅑䅉潂䝁䅅督杁䝁䅅䅉獂䝁䅫睙求䝁䄴督求䍁䅁兙湂䡁䅉党求䝁䄰党畂䡁䅑䅉㍂䝁䅫䅤潂䍁䅁兔桂䡁䅫杢求䍁䅁䅕潂䝁䅅杣瑂䝁䅅䅉あ䝁䄸䅉橂䝁䄸兢瑂䝁䅕杣橂䝁䅫兙獂䝁䅫来求䍁䅁䅤潂䝁䅕䅉䩂䕁䄰杖䙂䙁䅧䅗婂䍁䅷䅉䍂䕁䅫杓噂䙁䅙兑獁䍁䅁兙畂䝁䅑䅉䉂䕁䄴杔偂䙁䅙兒卂䕁䅅䅉睂䡁䅉党穂䝁䅍杣灂䡁䅁䅤灂䝁䄸杢杁䡁䅁杣求䝁䄴兙あ䝁䅅䅢杁䡁䅙兡あ䝁䅅兢灂䝁䄴䅉睂䡁䅉睢歂䡁䅕睙あ䡁䅍䅉穂䝁䄸䅢歂䍁䅁兤畂䝁䅑党祂䍁䅁䅤潂䝁䅕䅉䍂䝁䄸睙桂䕁䅣杣求䝁䅕杢乂䕁䅑䅉桂䝁䄴䅚杁䡁䅙兡あ䝁䅅兔求䝁䅑兔䕂䍁䅁杙祂䝁䅅杢歂䍁䅁杢桂䝁䄰党穂䍁䄴䅉啂䝁䅧党杁䝁䅍睢瑂䡁䅁兙畂䡁䅫䅉穂䝁䅕䅢獂䡁䅍䅉灂䡁䅑督杁䡁䅁杣求䡁䅍睙祂䝁䅫䅣あ䝁䅫睢畂䍁䅁䅣潂䝁䅅杣瑂䝁䅅睙求䡁䅕䅤灂䝁䅍兙獂䍁䅁䅣祂䝁䄸䅚ㅂ䝁䅍䅤穂䍁䅁兙畂䝁䅑䅉睂䡁䅉党畂䝁䅅䅤桂䝁䅷䅉㉂䝁䅫䅤桂䝁䄰兡畂䍁䅁䅣祂䝁䄸䅚ㅂ䝁䅍䅤穂䍁䅁䅤潂䡁䅉睢ㅂ䝁䅣䅡杁䡁䅣䅡療䝁䅷党穂䝁䅅䅢求䍁䅁䅚灂䡁䅍䅤祂䝁䅫杙ㅂ䡁䅑睢祂䡁䅍䅉桂䝁䄴䅚杁䡁䅉党あ䝁䅅兡獂䍁䅁䅣潂䝁䅅杣瑂䝁䅅睙㕂䍁䅁䅚灂䡁䅍䅤祂䝁䅫杙ㅂ䡁䅑睢祂䡁䅍杌杁䙁䅑䅡求䡁䅉兙睂䝁䅕兤あ䝁䅫睙穂䕁䄰䅒獁䍁䅁兓畂䝁䅍杌杁䡁䅣兙穂䍁䅁杚療䡁䅕杢歂䝁䅕䅚杁䝁䅫杢杁䑁䅉䅍睁䑁䅧䅉桂䝁䄴䅚杁䝁䅫督杁䝁䅧党桂䝁䅑兣ㅂ䝁䅅杣あ䝁䅕杣求䝁䅑䅉灂䝁䄴䅉䍂䝁䄸睙桂䍁䅁杕桂䡁䅑睢畂䍁䅷䅉䝂䝁䅷睢祂䝁䅫䅚桂䍁䄴䅁牄睃䅁䅂䅙䙁䅑䅡求䡁䅉兙㉂䝁䅅杢橂䝁䅕䅉䍂䝁䅫睢睂䝁䅧兙祂䝁䄰兙獁䍁䅁兓畂䝁䅍杌獁䍁䅁兙杁䝁䅉兡療䡁䅁䅡桂䡁䅉兢桂䝁䅍党ㅂ䡁䅑兡橂䝁䅅䅢杁䝁䅍睢瑂䡁䅁兙畂䡁䅫䅌杁䝁䅑兡穂䝁䅍睢㉂䝁䅕杣穂䍁䅷䅉歂䝁䅕杤求䝁䅷睢睂䡁䅍䅌杁䝁䅅杢歂䍁䅁睙療䝁䄰兢求䡁䅉睙灂䝁䅅䅢灂䡁䅯党穂䍁䅁杣求䡁䅍䅣灂䡁䅉兙あ䝁䄸杣㕂䍁䅁兢求䝁䅑兡橂䝁䅫杢求䡁䅍䅉灂䝁䄴䅉あ䝁䅧党杁䙁䅕杢灂䡁䅑党歂䍁䅁睕あ䝁䅅䅤求䡁䅍䅉桂䝁䄴䅚杁䕁䅕兤祂䝁䄸䅣求䍁䄴䅉䩂䡁䅑䅉療䝁䅙杚求䡁䅉督杁䙁䅫兖兂䕁䅕䅔卂䕁䅫䅌杁䝁䅅䅉療䝁䄴睙求䍁䄰䅚桂䝁䅫䅢㕂䍁䅷䅉畂䝁䅕杙ㅂ䝁䅷兡㙂䝁䅕䅚杁䝁䅷睢畂䝁䅣兌桂䝁䅍䅤灂䝁䄴睚杁䝁䄰兤穂䝁䅍兙祂䝁䅫杢灂䝁䅍䅉桂䝁䄴䅤桂䝁䅣睢畂䝁䅫督あ䍁䅁杚療䡁䅉䅉あ䝁䅧党杁䡁䅑杣求䝁䅅䅤瑂䝁䅕杢あ䍁䅁睢浂䍁䅁睙潂䡁䅉睢畂䝁䅫睙杁䝁䄸杙穂䡁䅑杣ㅂ䝁䅍䅤灂䡁䅙党杁䡁䅁兤獂䝁䄰睢畂䝁䅅杣㕂䍁䅁䅚灂䡁䅍党桂䡁䅍党杁䍁䅧睑偂䙁䅁䅒灁䍁䄴䅉啂䝁䅧党杁䝁䅍睢瑂䡁䅁兙畂䡁䅫升穂䍁䅁䅣祂䝁䄸䅚ㅂ䝁䅍䅤杁䝁䅫杢橂䝁䅷兤歂䝁䅕督杁䕁䅅兢睂䡁䅉党獂䝁䄸䅥求䡁䅑兡畂䝁䅕䅌杁䝁䅅杢杁䝁䅫杢㉂䝁䅕督あ䝁䅫睚桂䡁䅑兡療䝁䄴兙獂䍁䅁杢療䡁䅉党睂䝁䅫杢求䡁䅁䅡祂䝁䅫杢求䍁䅁杣求䡁䅕䅣あ䝁䅅睡求䍁䅁兡畂䝁䅧兡楂䝁䅫䅤療䡁䅉䅉あ䝁䅧兙あ䍁䅁䅡桂䡁䅍䅉橂䝁䄸兢睂䝁䅷党あ䝁䅕䅚杁䙁䅁䅡桂䡁䅍党杁䕁䅫兓䩂䍁䅁督あ䡁䅕䅚㕂䍁䅁杚療䡁䅉䅉畂䝁䅕兤祂䝁䄸睚求䝁䄴兡橂䍁䅁睢祂䡁䅑䅡療䡁䅍䅤桂䡁䅑兡橂䍁䅁䅡㕂䡁䅁睢あ䝁䅕杢穂䝁䅫睢畂䑁䅳䅉桂䝁䄴䅚杁䙁䅑杕䙂䕁䅷兒䡂䙁䅫䅉浂䝁䄸杣杁䡁䅑䅡求䍁䅁䅤祂䝁䅕兙あ䝁䄰党畂䡁䅑䅉療䝁䅙䅉䑂䕁䄸䅕䕂䍁䅁兙畂䝁䅑䅉桂䡁䅍䅤潂䝁䄰兙畁䍁䅁兓あ䍁䅁䅡桂䡁䅍䅉獂䝁䅫睙求䝁䄴督灂䝁䄴睚杁䝁䅅杢歂䍁䅁睙療䝁䅷䅢桂䝁䅉睢祂䝁䅅䅤灂䝁䄸杢杁䝁䅅睚祂䝁䅕党瑂䝁䅕杢あ䡁䅍䅉㍂䝁䅫䅤潂䍁䅁䅕浂䝁䅫来求䡁䅉䅉䩂䝁䄴睙畁䍁䅁杚療䡁䅉䅉灂䡁䅑督杁䡁䅁杣求䝁䅍䅢灂䝁䄴兡橂䝁䅅䅢杁䡁䅍睡灂䝁䄴兌穂䝁䅕䅢求䝁䅍䅤灂䡁䅙党杁䡁䅁兙畂䍁䄰杓䉂䕁䅳䅉灂䝁䄴䅡灂䝁䅉兡あ䝁䄸杣杁䡁䅁杣療䝁䅣杣桂䝁䄰䅌杁䝁䅅督杁䡁䅣党獂䝁䅷䅉桂䡁䅍䅉坂䝁䅫兙あ䡁䅉兡穂䍁䅁兓畂䝁䅍杌杁䙁䅑䅡求䡁䅉兙㉂䝁䅅杢橂䝁䅕䅉䍂䝁䅫睢睂䝁䅧兙祂䝁䄰兙獁䍁䅁兓畂䝁䅍杌杁䡁䅣兙穂䍁䅁兡畂䝁䅍睢祂䡁䅁睢祂䝁䅅䅤求䝁䅑䅉灂䝁䄴䅉祁䑁䅁免穁䍁䅁兙畂䝁䅑䅉灂䡁䅍䅉楂䝁䅅督求䝁䅑䅉灂䝁䄴䅉呂䝁䄸兤あ䝁䅧䅉呂䝁䅅杢杁䕁䅙杣桂䝁䄴睙灂䡁䅍睙療䍁䅷䅉䑂䝁䅅䅢灂䝁䅙睢祂䝁䄴兡桂䍁䄴䅁啃睄䅁桑䅁䙁䅑䅡求䡁䅉兢療䍁䅁杒灂䡁䅍䅡求䡁䅉䅉呂䝁䅍兡求䝁䄴䅤灂䝁䅙兡橂䍁䅁兓畂䝁䅍杌杁䡁䅁杣療䡁䅙兡歂䝁䅕督杁䝁䅷兡浂䝁䅕䅉穂䝁䅍兡求䝁䄴睙求䡁䅍䅉穂䝁䄸䅢ㅂ䡁䅑兡療䝁䄴督獁䍁䅁兙畂䝁䅅䅢㕂䡁䅑兡橂䝁䅅䅢杁䝁䅫杢穂䡁䅑杣ㅂ䝁䄰党畂䡁䅑督獁䍁䅁督睂䝁䅕睙灂䝁䅅䅢あ䡁䅫䅉歂䝁䅫兙湂䝁䄴睢穂䡁䅑兡橂䡁䅍䅌杁䝁䅅杢歂䍁䅁䅢桂䝁䅉睢祂䝁䅅䅤療䡁䅉入杁䡁䅁杣療䝁䅑兤橂䡁䅑督杁䝁䅅杢歂䍁䅁杙灂䝁䄸䅣潂䝁䅅杣瑂䝁䅅䅉穂䝁䅕杣㉂䝁䅫睙求䡁䅍䅉灂䝁䄴䅉あ䝁䅧党杁䕁䄴睢祂䡁䅑䅡杁䕁䅅兢求䡁䅉兡橂䝁䅅䅌杁䕁䅕兤祂䝁䄸䅣求䍁䅷䅉䉂䡁䅍兡桂䍁䄰䅕桂䝁䅍兡浂䝁䅫睙獁䍁䅁兙畂䝁䅑䅉灂䝁䄴䅤求䡁䅉杢桂䡁䅑兡療䝁䄴兙獂䝁䅷入畁䍁䅁䅖潂䝁䅕䅉橂䝁䄸兢睂䝁䅅杢㕂䉁杫督杁䕁䅷兡浂䝁䅕䅉呂䝁䅍兡求䝁䄴睙求䡁䅍䅉呂䝁䄸䅢ㅂ䡁䅑兡療䝁䄴督杁䡁䅍党湂䝁䄰党畂䡁䅑䅉療䝁䅙杚求䡁䅉督杁䡁䅉党桂䝁䅣党畂䡁䅑督獁䍁䅁兡畂䡁䅍䅤祂䡁䅕兢求䝁䄴䅤穂䍁䅷䅉桂䝁䄴䅚杁䝁䅍睢畂䡁䅍兤瑂䝁䅅杙獂䝁䅕督杁䝁䅙睢祂䍁䅁杙灂䝁䄸䅢療䝁䅣兡橂䝁䅅䅢杁䝁䅅杢歂䍁䅁兢求䝁䅑兡橂䝁䅅䅢杁䡁䅉党穂䝁䅕兙祂䝁䅍䅡獁䍁䅁䅚灂䡁䅍睙療䡁䅙党祂䡁䅫䅌杁䝁䅅杢歂䍁䅁䅣祂䝁䄸䅚ㅂ䝁䅍䅤灂䝁䄸杢杁䝁䄸杚杁䝁䅑杣ㅂ䝁䅣督杁䝁䅅杢歂䍁䅁杤桂䝁䅍睙灂䝁䄴党穂䍁䅷䅉桂䡁䅍䅉㍂䝁䅕䅢獂䍁䅁兙穂䍁䅁䅚灂䝁䅅睚畂䝁䄸督灂䡁䅍䅉療䝁䅙䅉灂䝁䄴杚求䝁䅍䅤灂䝁䄸杢穂䍁䅁兙畂䝁䅑䅉歂䝁䅫督求䝁䅅督求䡁䅍睏杁䝁䅅杢歂䍁䅁督療䝁䅷兤あ䝁䅫睢畂䡁䅍䅉灂䝁䄴睙獂䡁䅕䅚求䍁䅁杙灂䝁䄸督橂䝁䅫党畂䝁䅍党穂䍁䅷䅉湂䝁䅕杢求䡁䅑兡橂䍁䅁督橂䝁䅫党畂䝁䅍党穂䍁䅷䅉桂䝁䄴䅚杁䝁䅉兡療䍁䅁䅣祂䝁䄸䅚ㅂ䝁䅍䅤灂䝁䄸杢杁䡁䅑睢杁䡁䅁䅡桂䡁䅉兢桂䝁䅍党ㅂ䡁䅑兡橂䝁䅅䅢獁䍁䅁杙灂䝁䄸䅤求䝁䅍䅡畂䝁䄸䅢療䝁䅣入獁䍁䅁兙湂䡁䅉兡橂䡁䅕䅢あ䡁䅕杣桂䝁䅷䅌杁䝁䅍䅢灂䝁䄴兡橂䝁䅅䅢獁䍁䅁䅡求䝁䅅䅢あ䝁䅧睙桂䡁䅉党獁䍁䅁兙橂䝁䅅䅚求䝁䄰兡橂䍁䅷䅉桂䝁䄴䅚杁䝁䅣睢㉂䝁䅕杣畂䝁䄰党畂䡁䅑䅉瑂䝁䅅杣牂䝁䅕䅤穂䍁䄴䅉䩂䡁䅑督杁䕁䅅杢桂䝁䅷入あ䝁䅫睙桂䝁䅷䅉䩂䝁䄴督あ䡁䅉兤瑂䝁䅕杢あ䡁䅍䅉穂䝁䅕睚瑂䝁䅕杢あ䍁䅁䅣祂䝁䄸杤灂䝁䅑党穂䍁䅁兡畂䡁䅍䅤祂䡁䅕兢求䝁䄴䅤穂䍁䅷䅉橂䝁䄸杢穂䡁䅕兢桂䝁䅉䅢求䡁䅍䅌杁䡁䅍睢浂䡁䅑睤桂䡁䅉党獁䍁䅁兙畂䝁䅑䅉穂䝁䅕杣㉂䝁䅫睙求䡁䅍䅉浂䝁䄸杣杁䡁䅁䅡桂䡁䅉兢桂䝁䅍党ㅂ䡁䅑兡橂䝁䅅䅢獁䍁䅁杙灂䝁䄸䅤求䝁䅍䅡畂䝁䄸䅢療䝁䅣入獁䍁䅁兙橂䝁䅅䅚求䝁䄰兡橂䍁䅷䅉湂䝁䄸杤求䡁䅉杢瑂䝁䅕杢あ䍁䅷䅉求䝁䄴杤灂䡁䅉睢畂䝁䄰党畂䡁䅑兙獂䍁䅷䅉桂䝁䄴䅚杁䝁䄸䅤潂䝁䅕杣杁䡁䅉党穂䝁䅕兙祂䝁䅍䅡杁䝁䅅杢歂䍁䅁兡畂䝁䅑兤穂䡁䅑杣灂䝁䅅䅢杁䝁䄰兙祂䝁䅳党あ䡁䅍䅌杁䝁䅅督杁䡁䅣党獂䝁䅷䅉桂䡁䅍䅉橂䝁䅷兡畂䝁䅫睙桂䝁䅷䅉獂䝁䅅杙療䡁䅉兙あ䝁䄸杣灂䝁䅕督畁䍁䅁䅖潂䝁䅕䅉橂䝁䄸兢睂䝁䅅杢㕂䉁杫督杁䙁䅍䅣求䝁䅍兡桂䝁䅷䅤㕂䍁䅁䅒灂䝁䅅睚畂䝁䄸督あ䝁䅫睙穂䍁䅁督求䝁䅣兢求䝁䄴䅤杁䝁䄸杚浂䝁䅕杣穂䍁䅁䅢灂䡁䅅兤灂䝁䅑䅌杁䡁䅉党桂䝁䅑入瑁䡁䅑睢瑁䡁䅕督求䍁䅷䅉桂䝁䄴䅚杁䝁䅷入療䡁䅁䅡灂䝁䅷兡㙂䝁䅕䅚杁䝁䅫兢瑂䡁䅕杢療䝁䅑兡桂䝁䅣杢療䡁䅍䅤灂䝁䅍䅉祂䝁䅕兙湂䝁䅕杢あ䍁䅁睡灂䡁䅑督獁䍁䅁兙穂䍁䅁睤求䝁䅷䅢杁䝁䅅督杁䝁䅍兙獂䝁䅫杙祂䝁䅅䅤療䡁䅉督獁䍁䅁睙療䝁䄴䅤祂䝁䄸䅢穂䍁䅷䅉睂䡁䅉睢あ䝁䅕兡畂䍁䅁䅚求䡁䅑党橂䡁䅑兡療䝁䄴䅉桂䡁䅍督桂䡁䅫督獁䍁䅁兙畂䝁䅑䅉灂䝁䄴督あ䡁䅉兤瑂䝁䅕杢あ䡁䅍睏杁䝁䅫兢瑂䡁䅕杢療䝁䅑兡桂䝁䅣杢療䡁䅍䅤灂䝁䅍督杁䝁䅑党㉂䝁䅕䅢療䡁䅁督獁䍁䅁兢桂䝁䄴兤浂䝁䅅睙あ䡁䅕杣求䡁䅍䅉桂䝁䄴䅚杁䝁䄰兙祂䝁䅳党あ䡁䅍䅉橂䝁䄸兢睂䝁䅷党あ䝁䅕䅉楂䝁䅷睢療䝁䅑䅤求䡁䅍䅤杁䡁䅍入穂䡁䅑党瑂䡁䅍䅉あ䝁䄸䅉穂䡁䅕䅣睂䝁䄸杣あ䍁䅁䅤潂䝁䅕䅉橂䝁䅷兡畂䝁䅫睙桂䝁䅷䅉歂䝁䅫兙湂䝁䄴睢穂䝁䅫督杁䝁䅅杢歂䍁䅁兢療䝁䄴兡あ䝁䄸杣灂䝁䄴睚杁䝁䄸杚杁䝁䅅䅢獂䝁䅕杣湂䡁䅫䅌杁䝁䅅督あ䝁䅧兢桂䍁䅁兙畂䝁䅑䅉桂䡁䅕䅤療䝁䅫兢瑂䡁䅕杢求䍁䅁䅚灂䡁䅍党桂䡁䅍党穂䑁䅳䅉歂䝁䅕䅡㕂䝁䅑杣桂䡁䅑党歂䍁䅁兙畂䝁䅑䅉睂䡁䅉党睂䝁䅅杣求䝁䅑䅉橂䡁䅕䅢あ䡁䅕杣求䍁䅁兢求䝁䅑兡桂䍁䅷䅉橂䝁䄸䅢獂䝁䅕睙あ䝁䅫睢畂䍁䅁兙畂䝁䅑䅉あ䡁䅉兙畂䡁䅍䅣療䡁䅉䅤杁䡁䅍入穂䡁䅑党瑂䡁䅍䅌杁䝁䅫杢穂䡁䅑杣ㅂ䝁䄰党畂䡁䅑兙あ䝁䅫睢畂䍁䅷䅉桂䝁䄴䅚杁䝁䅍睢畂䡁䅍兤瑂䝁䅅杙獂䝁䅕督㝁䍁䅁䅡ㅂ䝁䄰兙畂䍁䅁䅢求䡁䅕睡療䝁䅍入あ䝁䅕䅉桂䝁䄴䅤灂䝁䅣党畂䍁䅁䅤㕂䡁䅁兡畂䝁䅣䅉桂䝁䄴䅚杁䡁䅑党穂䡁䅑兡畂䝁䅣䅉浂䝁䄸杣杁䝁䄸杣湂䝁䅅杢杁䡁䅑杣桂䝁䄴督睂䝁䅷兙畂䡁䅑䅉瑂䝁䅅杣牂䝁䅕䅤㝁䍁䅁兙畂䝁䅑䅉潂䝁䅕兙獂䡁䅑䅡橂䝁䅅杣求䍁䅁䅣祂䝁䄸䅚ㅂ䝁䅍䅤穂䍁䄴䅉䩂䡁䅑督杁䕁䅷兙楂䝁䄸杣桂䡁䅑睢祂䡁䅫䅉兂䡁䅉睢歂䡁䅕睙あ䡁䅍䅉桂䝁䄴䅚杁䕁䅉兡療䡁䅁䅡桂䡁䅉兢桂䍁䅁睕求䡁䅉杤灂䝁䅍党穂䍁䅁督求䝁䅣兢求䝁䄴䅤杁䡁䅁杣療䡁䅙兡歂䝁䅕督杁䝁䅷兙楂䝁䄸杣桂䡁䅑睢祂䡁䅫䅉睂䡁䅉睢歂䡁䅕睙あ䡁䅍䅌杁䡁䅉党穂䝁䅕兙祂䝁䅍䅡杁䝁䅅杢歂䍁䅁督桂䝁䅙党あ䡁䅫䅉瑂䝁䅅杣牂䝁䅕䅤杁䝁䅍䅡桂䝁䄴杢求䝁䅷䅌杁䝁䅅杢歂䍁䅁䅣潂䝁䅅杣瑂䝁䅅䅉穂䝁䅕杣㉂䝁䅫睙求䡁䅍䅉桂䝁䄴䅚杁䝁䅍䅢灂䝁䄴兡橂䝁䅅䅢杁䡁䅉党穂䝁䅕兙祂䝁䅍䅡畁䍁䅁兓あ䍁䅁睢浂䝁䅙党祂䡁䅍䅉睂䡁䅉睢歂䡁䅕睙あ䡁䅍䅉桂䝁䄴䅚杁䡁䅍党祂䡁䅙兡橂䝁䅕督杁䡁䅑䅡祂䝁䄸兤湂䝁䅧䅉桂䍁䅁䅚灂䡁䅉党橂䡁䅑䅉穂䝁䅅䅢求䡁䅍䅉浂䝁䄸杣橂䝁䅕䅌杁䝁䅍兤穂䡁䅑睢瑂䝁䅕杣瑁䡁䅍党祂䡁䅙兡橂䝁䅕䅉睂䡁䅉睢浂䝁䅕督穂䝁䅫睢畂䝁䅅䅢穂䍁䅷䅉求䝁䅷党橂䡁䅑杣療䝁䄴兡橂䍁䅁睙療䝁䄰兢求䡁䅉睙求䍁䅷䅉桂䝁䄴䅚杁䡁䅑䅡灂䡁䅉䅚瑁䡁䅁兙祂䡁䅑入杁䝁䅑兡穂䡁䅑杣灂䝁䅉兤あ䝁䄸杣穂䍁䅁兤畂䝁䅑党祂䍁䅁䅖潂䝁䅕杣瑂䝁䄸䅉呂䝁䅍兡求䝁䄴䅤灂䝁䅙兡橂䑁䅳䅉䉂䡁䅁䅣獂䝁䅫党歂䍁䅁村灂䝁䄸督㕂䡁䅍䅤求䝁䄰督㝁䍁䅁兓畂䡁䅙兡あ䡁䅉睢湂䝁䅕杢㝁䍁䅁杒灂䡁䅍䅡求䡁䅉䅉呂䝁䅍兡求䝁䄴䅤灂䝁䅙兡橂䑁䅳䅉噂䝁䄴兡あ䡁䅫䅉䵂䝁䅅杙杁䙁䅍党祂䡁䅙兡橂䝁䅕督㝁䍁䅁兙畂䝁䅑䅉兂䝁䅅䅤潂䝁䅕睢畂䍁䅁兙畂䝁䅑䅉兂䙁䅁䅒畁䍁䅁兓あ䍁䅁䅡桂䡁䅍䅉桂䍁䅁睙療䝁䅷䅢桂䝁䅉睢祂䝁䅅䅤灂䝁䄸杢杁䝁䅅睚祂䝁䅕党瑂䝁䅕杢あ䍁䅁睤灂䡁䅑䅡杁䕁䄰兙灂䝁䄴来杁䕁䅉兡療䝁䄰党歂䍁䅁杔畁䙁䅙杌杁䝁䅙睢祂䍁䅁䅤潂䝁䅕䅉歂䝁䅕杤求䝁䅷睢睂䝁䄰党畂䡁䅑䅉療䝁䅙䅉橂䝁䄸䅢療䡁䅉党橂䡁䅑兙獂䍁䅁睙桂䝁䄴睙求䡁䅉䅉穂䝁䅍杣求䝁䅕杢灂䝁䄴睚杁䡁䅁杣療䝁䅑兤橂䡁䅑杌杁䙁䅑䅡求䡁䅉兢療䍁䅁杒灂䡁䅍䅡求䡁䅉䅉呂䝁䅍兡求䝁䄴䅤灂䝁䅙兡橂䍁䅁兓畂䝁䅍杌杁䡁䅣兙穂䍁䅁杚療䡁䅕杢歂䝁䅕䅚杁䝁䅫杢杁䑁䅅兏ㅁ䑁䅙䅉桂䝁䄴䅚杁䝁䅫督杁䝁䅧党桂䝁䅑兣ㅂ䝁䅅杣あ䝁䅕杣求䝁䅑䅉灂䝁䄴䅉塂䝁䅅䅢あ䝁䅧兙瑂䍁䅷䅉乂䝁䅅督穂䝁䅅睙潂䡁䅕督求䡁䅑䅤穂䍁䄴䅁牄杊䅁朹䄸䙁䅑䅡求䡁䅉兢療䝁䄴䅉䡂䡁䅉睢ㅂ䡁䅁䅉䥂䝁䄸䅢歂䝁䅫杢湂䡁䅍䅌杁䕁䅫杢橂䍁䄴䅉睂䡁䅉睢㉂䝁䅫䅚求䡁䅍䅉求䝁䄴睚灂䝁䄴党求䡁䅉党歂䍁䅁兡畂䝁䅑兤穂䡁䅑杣灂䝁䅅䅢杁䡁䅁杣療䝁䅍党穂䡁䅍䅉潂䝁䅕兙あ䝁䅫杢湂䍁䅁督療䝁䅷兤あ䝁䅫睢畂䡁䅍䅉浂䝁䄸杣杁䡁䅁杣療䝁䅍党穂䡁䅍䅉灂䝁䄴䅚ㅂ䡁䅍䅤祂䝁䅫党穂䍁䅁兡畂䍁䅁䅤潂䝁䅕䅉噂䝁䄴兡あ䝁䅕䅚杁䙁䅍䅤桂䡁䅑党穂䍁䅁兙畂䝁䅑䅉䵂䝁䅅䅤灂䝁䄴䅉䉂䝁䄰党祂䝁䅫睙桂䍁䅷䅉䑂䝁䅅杢桂䝁䅑兙獁䍁䅁兒ㅂ䡁䅉睢睂䝁䅕䅌杁䡁䅑䅡求䍁䅁兔灂䝁䅑䅚獂䝁䅕䅉䙂䝁䅅督あ䍁䅷䅉䉂䝁䅙杣灂䝁䅍兙獁䍁䅁兙畂䝁䅑䅉あ䝁䅧党杁䕁䅅督灂䝁䅅兌兂䝁䅅睙灂䝁䅙兡橂䍁䄴䅉䩂䡁䅑䅉療䝁䅙杚求䡁䅉督杁䝁䅧党桂䡁䅑䅉あ䡁䅉兙橂䝁䅫杢湂䍁䅁䅣祂䝁䄸䅚ㅂ䝁䅍䅤穂䍁䅷䅉穂䡁䅕睙潂䍁䅁兙穂䍁䅁党獂䝁䅕睙あ䡁䅉兡橂䍁䅁䅡求䝁䅅䅤杁䡁䅑杣桂䝁䅍兡畂䝁䅣䅉橂䝁䅅杙獂䝁䅕督獁䍁䅁督あ䝁䅕兙瑂䍁䅁䅡求䝁䅅䅤灂䝁䄴睚杁䡁䅍睢獂䡁䅕䅤灂䝁䄸杢穂䍁䅷䅉橂䝁䄸杢あ䡁䅉睢獂䡁䅍䅌杁䝁䄰睢畂䝁䅫䅤療䡁䅉兡畂䝁䅣䅉桂䝁䄴䅚杁䡁䅍睢浂䡁䅑睤桂䡁䅉党獁䍁䅁兡畂䡁䅍䅤祂䡁䅕兢求䝁䄴䅤桂䡁䅑兡療䝁䄴䅌杁䡁䅁杣療䝁䅯党橂䡁䅑䅉穂䝁䅕杣㉂䝁䅫睙求䡁䅍䅌杁䝁䅫杢歂䡁䅕督あ䡁䅉兡桂䝁䅷䅉潂䝁䅕兙あ䝁䅫杢湂䍁䅁兙畂䝁䅑䅉浂䝁䅫䅢あ䡁䅉兙あ䝁䅫睢畂䍁䅁督療䝁䅷兤あ䝁䅫睢畂䡁䅍䅌杁䡁䅑党瑂䡁䅁睢祂䝁䅅杣㕂䍁䅁党獂䝁䅕睙あ䡁䅉兡橂䝁䅅䅢杁䡁䅁睢㍂䝁䅕杣杁䝁䅑兡穂䡁䅑杣灂䝁䅉兤あ䝁䅫睢畂䍁䅁兙畂䝁䅑䅉獂䝁䅫睚潂䡁䅑兡畂䝁䅣䅌杁䝁䅅杢歂䍁䅁睢あ䝁䅧党祂䍁䅁䅣祂䝁䄸䅚ㅂ䝁䅍䅤穂䍁䅁兙畂䝁䅑䅉穂䝁䅕杣㉂䝁䅫睙求䡁䅍杌杁䙁䅑䅡求䍁䅁睙療䝁䄰䅣桂䝁䄴入杁䝁䅅䅢穂䝁䄸䅉睂䡁䅉睢㉂䝁䅫䅚求䡁䅍䅉橂䝁䄸杢あ䡁䅉睢獂䡁䅍䅌杁䝁䄰睢畂䝁䅫䅤療䡁䅉兡畂䝁䅣䅌杁䝁䅅杢歂䍁䅁督療䝁䅙䅤㍂䝁䅅杣求䍁䅁督㕂䡁䅍䅤求䝁䄰督杁䝁䅙睢祂䍁䅁䅤潂䝁䅕䅉橂䝁䄸杢あ䡁䅉睢獂䍁䅁兙畂䝁䅑䅉瑂䝁䅅杢桂䝁䅣党瑂䝁䅕杢あ䍁䅁睢浂䍁䅁兙杁䝁䅧党桂䡁䅑䅉あ䡁䅉兙橂䝁䅕䅉穂䡁䅫督あ䝁䅕兢㝁䍁䅁党畂䡁䅙兡祂䝁䄸杢瑂䝁䅕杢あ䝁䅅䅢杁䝁䅧党桂䡁䅑兡畂䝁䅣䅉穂䝁䄸䅢ㅂ䡁䅑兡療䝁䄴督杁䡁䅕杢歂䝁䅕杣杁䡁䅑䅡求䍁䅁杕ㅂ䝁䅙杚畂䝁䅕睙牂䍁䅷䅉佂䝁䄸杣穂䝁䅕兢求䝁䄴䅌杁䝁䅅杢歂䍁䅁睑桂䡁䅑兙歂䡁䅫杢求䍁䅁杙祂䝁䅅杢歂䡁䅍睏杁䡁䅁杣療䝁䅍党穂䡁䅍䅉潂䝁䅕兙あ䝁䅫杢湂䍁䅁督療䝁䅷兤あ䝁䅫睢畂䡁䅍䅉ㅂ䝁䄴䅚求䡁䅉䅉あ䝁䅧党杁䕁䅍兙獂䝁䄸杣灂䡁䅑党橂䝁䅧䅉楂䡁䅉兙畂䝁䅑䅉畂䝁䅅兢求䑁䅳䅉浂䝁䅫䅢あ䡁䅉兙あ䝁䅫睢畂䍁䅁督療䝁䅷兤あ䝁䅫睢畂䡁䅍䅉ㅂ䝁䄴䅚求䡁䅉䅉あ䝁䅧党杁䑁䅍䅔杁䕁䅙兡獂䡁䅑党祂䡁䅍䅉楂䡁䅉兙畂䝁䅑睏杁䡁䅉兙灂䝁䅷䅉桂䝁䄴䅚杁䡁䅑杣桂䝁䄴督灂䡁䅑䅉穂䝁䄸䅢ㅂ䡁䅑兡療䝁䄴督杁䡁䅕杢歂䝁䅕杣杁䡁䅑䅡求䍁䅁䅓求䝁䅷䅢浂䝁䅫杣求䍁䅷䅉坂䝁䅕䅢療䝁䅍兡あ䡁䅫䅌杁䕁䅅杣橂䡁䅑兡橂䙁䅍党畂䡁䅍党獁䍁䅁兙畂䝁䅑䅉療䡁䅑䅡求䡁䅉䅉楂䡁䅉兙畂䝁䅑䅉畂䝁䅅兢求䡁䅍睏杁䝁䅅杢歂䍁䅁杙療䝁䅫䅢求䡁䅉督杁䡁䅕杢歂䝁䅕杣杁䡁䅑䅡求䍁䅁杖桂䡁䅁睢祂䍁䅁䅕療䡁䅣党祂䍁䅷䅉兂䡁䅉党橂䝁䅫督灂䝁䄸杢杁䕁䅉睢灂䝁䅷党祂䡁䅍䅌杁䝁䅅杢歂䍁䅁睑桂䝁䅷睢祂䝁䅫䅤求䝁䅍䅡杁䝁䅉杣桂䝁䄴䅚穂䍁䄴䅉䩂䝁䄴䅉桂䝁䅑䅚灂䡁䅑兡療䝁䄴䅌杁䝁䅫䅤杁䝁䄸杚浂䝁䅕杣穂䍁䅁䅣祂䝁䄸条求䝁䅍䅤杁䡁䅍党祂䡁䅙兡橂䝁䅕督㝁䍁䅁䅤祂䝁䅅杢穂䡁䅁睢祂䡁䅑兙あ䝁䅫睢畂䍁䅁䅡求䝁䅅䅤灂䝁䄴睚杁䡁䅁杣療䝁䅑兤橂䡁䅑督獁䍁䅁兡畂䝁䅍䅢ㅂ䝁䅑兡畂䝁䅣䅉あ䡁䅉兙橂䝁䅳䅉桂䝁䄴䅚杁䡁䅍睤灂䡁䅑睙潂䍁䅁䅡求䝁䅅䅤求䡁䅉督獁䍁䅁兙橂䝁䅍党穂䡁䅍睢祂䝁䅫党穂䍁䅷䅉橂䝁䄸杢あ䡁䅉睢獂䍁䅁䅣桂䝁䄴党獂䡁䅍䅌杁䡁䅉兙灂䝁䅷䅉潂䝁䅕兙あ䝁䅕杣穂䍁䅷䅉湂䝁䅅督杁䝁䅉䅢療䡁䅣党祂䍁䅁兙橂䝁䅍党穂䡁䅍睢祂䝁䅫党穂䍁䅷䅉桂䝁䄴䅚杁䝁䅅兡祂䍁䅁睙ㅂ䡁䅉䅤桂䝁䅫杢穂䑁䅳䅉あ䡁䅉兙畂䡁䅍兡あ䍁䅁䅡求䝁䅅䅤求䡁䅉督㝁䍁䅁兙畂䝁䅑䅉㉂䝁䅕䅢療䝁䅍兡あ䡁䅫䅉潂䝁䅕兙あ䍁䅁䅣祂䝁䄸䅚ㅂ䝁䅍䅤穂䍁䄴䅉䝂䡁䅕杣あ䝁䅧党祂䍁䅷䅉あ䝁䅧党杁䝁䅍睢瑂䡁䅁兙畂䡁䅫䅉療䝁䅙杚求䡁䅉督杁䡁䅑党瑂䡁䅁睢祂䝁䅅杣㕂䍁䅁䅣療䡁䅣党祂䍁䅁督療䝁䅷兤あ䝁䅫睢畂䡁䅍睏杁䝁䅧党桂䡁䅑兡畂䝁䅣䅉穂䡁䅫督あ䝁䅕兢穂䍁䅷䅉穂䡁䅕睙潂䍁䅁兙穂䍁䅁党畂䝁䅣兡畂䝁䅕党祂䝁䅕䅚杁䝁䅕䅢求䝁䅍䅤祂䝁䅫睙杁䝁䅧党桂䡁䅑䅌杁䝁䅕䅥睂䝁䅷睢穂䝁䅫睢畂䍁䅁䅣祂䝁䄸睢浂䍁䅁睚桂䡁䅍䅉橂䝁䅅䅤桂䝁䅷入あ䝁䅫睙杁䝁䅧党桂䡁䅑党祂䡁䅍䅌杁䝁䅧党桂䡁䅑党祂䡁䅍䅉浂䝁䄸杣杁䝁䅧兙祂䡁䅍䅡求䡁䅍䅤杁䝁䅕杢㉂䝁䅫杣療䝁䄴兢求䝁䄴䅤穂䍁䅷䅉瑂䝁䅕䅤潂䝁䅅杢求䍁䅁兙楂䝁䅅䅤求䝁䄰党畂䡁䅑䅌杁䝁䅅杢歂䍁䅁党畂䝁䅣兡畂䝁䅕党祂䝁䅕䅚杁䝁䅙兡獂䡁䅑杣桂䡁䅑兡療䝁䄴䅉穂䡁䅫督あ䝁䅕兢㝁䍁䅁党獂䝁䅕睙あ䡁䅉兡橂䝁䅅䅢獂䡁䅫䅌杁䡁䅍䅤求䝁䅅兢獁䍁䅁兙畂䝁䅑䅉浂䝁䅷兤灂䝁䅑䅉潂䝁䅕兙あ䝁䅕䅚杁䡁䅑兤楂䝁䅫杢湂䍁䅁杙ㅂ䝁䄴䅚獂䝁䅕督㝁䍁䅁兙畂䝁䅑䅉睂䡁䅉党瑁䝁䅫杢穂䡁䅕䅢桂䡁䅑党歂䍁䅁䅤ㅂ䝁䅉兡畂䝁䅣䅉桂䝁䄴䅚杁䡁䅍入穂䡁䅑党瑂䍁䅁兙橂䝁䅍党穂䡁䅍睢祂䝁䅫党穂䍁䅁䅤ㅂ䝁䅉兡畂䝁䅣䅉楂䡁䅕杢歂䝁䅷党穂䍁䄴䅉䩂䡁䅑䅉穂䝁䅕杣㉂䝁䅕督杁䝁䅍䅡求䝁䄰兡橂䝁䅅䅢杁䝁䅅杢歂䍁䅁䅣求䡁䅑杣療䝁䅍䅡求䝁䄰兡橂䝁䅅䅢獁䍁䅁睢灂䝁䅷䅉桂䝁䄴䅚杁䝁䅣兙穂䍁䅷䅉睂䝁䄸睤求䡁䅉䅉湂䝁䅕杢求䡁䅉兙あ䝁䅫睢畂䍁䅷䅉祂䝁䅅兡獂䍁䅁兙畂䝁䅑䅉あ䡁䅉兙畂䡁䅍兡あ䍁䅷䅉橂䝁䄸兢瑂䝁䅕杣橂䝁䅫兙獂䍁䅷䅉求䝁䄴党祂䝁䅣入杁䡁䅑杣桂䝁䄴督灂䡁䅑兡療䝁䄴睌歂䝁䅕睙桂䡁䅉杙療䝁䄴兡㙂䝁䅅䅤灂䝁䄸杢獁䍁䅁兢灂䝁䄴兡畂䝁䅣䅉桂䝁䄴䅚杁䝁䄰兡畂䝁䅕杣桂䝁䅷䅉睂䡁䅉睢橂䝁䅕督穂䝁䅫杢湂䍁䅷䅉瑂䝁䅅杣灂䡁䅑兡瑂䝁䅕睌穂䝁䅧兡睂䝁䅉兤灂䝁䅷䅚灂䝁䄴睚獁䍁䅁督求䝁䄰兡橂䝁䄸杢歂䡁䅕睙あ䝁䄸杣穂䍁䅷䅉睂䝁䅧兙祂䝁䄰兙橂䝁䅕兤あ䝁䅫睙桂䝁䅷䅉桂䝁䄴䅚杁䝁䅉兡療䡁䅑党橂䝁䅧杢療䝁䅷睢湂䡁䅫䅌杁䝁䅙睢療䝁䅑䅉桂䝁䄴䅚杁䝁䅉党㉂䝁䅕杣桂䝁䅣党獁䍁䅁䅚桂䡁䅑兙杁䝁䅍党畂䡁䅑党祂䡁䅍䅌杁䝁䅅杢歂䍁䅁杣求䝁䄴党㍂䝁䅅杙獂䝁䅕督杁䝁䅫杢歂䡁䅕督あ䡁䅉兡求䡁䅍䅉あ䝁䅧杣療䡁䅕睚潂䍁䅁兙杁䝁䄴党あ䡁䅣睢祂䝁䅳䅉療䝁䅙䅉穂䝁䅅䅢求䡁䅍䅉桂䝁䄴䅚杁䡁䅍党祂䡁䅙兡橂䝁䅕䅉睂䡁䅉睢浂䝁䅕督穂䝁䅫睢畂䝁䅅䅢穂䍁䅷䅉桂䝁䄴䅚杁䝁䅑兡穂䡁䅑杣灂䝁䅉兤あ䝁䄸杣穂䍁䄴䅉啂䝁䅧党祂䝁䄰睢畂䍁䅁睒祂䝁䄸兤睂䍁䅁䅓療䝁䅷䅚灂䝁䄴睚穂䍁䅷䅉䩂䝁䄴睙畁䍁䅁睤桂䡁䅍䅉浂䝁䄸兤畂䝁䅑党歂䍁䅁兡畂䍁䅁免㕁䑁䅕䅎杁䝁䅅杢歂䍁䅁兡穂䍁䅁䅡求䝁䅅䅚硂䡁䅕兙祂䡁䅑党祂䝁䅕䅚杁䝁䅫杢杁䕁䅅兤穂䡁䅑兡畂䍁䅷䅉啂䝁䅕䅥桂䡁䅍杌䅁䝁䭑䅁䵁睂䅁䅖潂䝁䅫杣歂䍁䅁睑療䝁䅅督あ䍁䅁村桂䝁䄴睙穂䝁䅧兙祂䝁䅕督獁䍁䅁兓畂䝁䅍杌杁䝁䄸䅣求䡁䅉兙あ䝁䅕督杁䝁䅅督杁䝁䅅䅉楂䝁䅅杢牂䍁䅁䅡療䝁䅷䅚灂䝁䄴睚杁䝁䅍睢瑂䡁䅁兙畂䡁䅫䅉浂䝁䄸杣杁䙁䅑䅡灂䡁䅉䅚杁䕁䅍睢桂䡁䅍䅤杁䕁䅉兙畂䝁䅳䅌杁䙁䅍睕䍂䍁䅁䅤潂䝁䅅䅤杁䡁䅁杣療䡁䅙兡歂䝁䅕督杁䡁䅙兙祂䝁䅫睢ㅂ䡁䅍䅉橂䝁䄸兢瑂䝁䅕杣橂䝁䅫兙獂䍁䅁杙桂䝁䄴睡灂䝁䄴睚杁䡁䅍睢獂䡁䅕䅤灂䝁䄸杢穂䍁䅁䅤療䍁䅁督瑂䝁䅅䅢獂䍁䅁兙畂䝁䅑䅉瑂䝁䅕䅚灂䡁䅕兢瑁䡁䅍兡㙂䝁䅕䅚杁䝁䅉兤穂䝁䅫杢求䡁䅍督求䡁䅍䅌杁䝁䅅杢歂䍁䅁䅣祂䝁䄸杚求䡁䅍督灂䝁䄸杢桂䝁䅷督畁䍁䅁䅖潂䝁䅕䅉橂䝁䄸兢睂䝁䅅杢㕂䉁杫督杁䝁䅑党睂䝁䄸督灂䡁䅑䅉睂䡁䅉睢歂䡁䅕睙あ䡁䅍䅉灂䝁䄴睙獂䡁䅕䅚求䍁䅁睙潂䝁䅕睙牂䝁䅫杢湂䍁䅷䅉穂䝁䅅杤灂䝁䄴睚穂䍁䅷䅉灂䝁䄴䅚灂䡁䅙兡歂䡁䅕兙獂䍁䅁杣求䡁䅑兡祂䝁䅕兢求䝁䄴䅤獁䍁䅁兙畂䝁䅑䅉瑂䝁䄸杢求䡁䅫䅉瑂䝁䅅杣牂䝁䅕䅤杁䝁䅅睙橂䝁䄸兤畂䡁䅑督獁䍁䅁兙穂䍁䅁睤求䝁䅷䅢杁䝁䅅督杁䝁䅍党祂䡁䅑兡浂䝁䅫睙桂䡁䅑党穂䍁䅁睢浂䍁䅁䅚求䡁䅁睢穂䝁䅫䅤畁䍁䅁兓あ䍁䅁兙獂䡁䅍睢杁䝁䄸杚浂䝁䅕杣穂䍁䅁睙療䝁䄰兢求䡁䅉睙灂䝁䅅䅢杁䝁䅅杢歂䍁䅁兡畂䝁䅑兤穂䡁䅑杣灂䝁䅅䅢杁䝁䅷睢桂䝁䄴督獁䍁䅁党硂䡁䅕兡睂䝁䄰党畂䡁䅑䅉獂䝁䄸兙畂䡁䅍䅌杁䡁䅣睢祂䝁䅳兡畂䝁䅣䅉橂䝁䅅䅣灂䡁䅑兙獂䍁䅁䅢灂䝁䄴党穂䍁䅁睢浂䍁䅁睙祂䝁䅕䅚灂䡁䅑䅌杁䝁䅣兤桂䡁䅉兙畂䡁䅑党求䝁䅑䅉獂䝁䄸兙畂䡁䅍䅌杁䝁䅅兤あ䝁䄸䅉浂䝁䅫杢桂䝁䄴睙求䍁䅷䅉獂䝁䅕䅤あ䝁䅕杣穂䍁䅁睢浂䍁䅁睙祂䝁䅕䅚灂䡁䅑䅌杁䝁䅍睢瑂䝁䄰党祂䝁䅍兡桂䝁䅷䅉桂䝁䄴䅚杁䡁䅉党穂䝁䅫䅚求䝁䄴䅤灂䝁䅅䅢杁䡁䅉党桂䝁䅷䅉求䡁䅍䅤桂䡁䅑党獁䍁䅁兙畂䝁䅑䅉橂䝁䄸杢穂䡁䅑杣ㅂ䝁䅍䅤灂䝁䄸杢獁䍁䅁䅚求䡁䅙党獂䝁䄸䅣瑂䝁䅕杢あ䍁䅷䅉桂䝁䄴䅚杁䝁䄸䅤潂䝁䅕杣杁䝁䅷睢桂䝁䄴督畁䍁䅁兓畂䍁䅁兙歂䝁䅑兡あ䝁䅫睢畂䍁䅷䅉あ䝁䅧党杁䝁䅍睢瑂䡁䅁兙畂䡁䅫䅉睂䡁䅉睢㉂䝁䅫䅚求䡁䅍䅉祂䝁䅕䅤桂䝁䅫䅢杁䝁䅅杢歂䍁䅁睙療䝁䄰兢求䡁䅉睙灂䝁䅅䅢杁䝁䄸杢獂䝁䅫杢求䍁䅁杙桂䝁䄴睡灂䝁䄴睚杁䡁䅁䅢桂䡁䅑杚療䡁䅉兢穂䍁䅷䅉瑂䝁䄸杙灂䝁䅷党杁䝁䅉兙畂䝁䅳兡畂䝁䅣䅉桂䡁䅁䅣穂䍁䅷䅉瑂䝁䄸杣あ䝁䅣兙湂䝁䅕䅌杁䡁䅑杣求䝁䅅督ㅂ䡁䅉入杁䝁䄰兙畂䝁䅅睚求䝁䄰党畂䡁䅑䅉穂䝁䄸䅢ㅂ䡁䅑兡療䝁䄴督獁䍁䅁兢求䡁䅉睙潂䝁䅅杢あ䍁䅁睙桂䡁䅉䅚杁䡁䅍党祂䡁䅙兡橂䝁䅕督獁䍁䅁兙畂䝁䅑䅉橂䡁䅕督あ䝁䄸兢求䡁䅉䅉歂䝁䅫睚灂䡁䅑兙獂䍁䅁督療䝁䅷兤あ䝁䅫睢畂䡁䅍䅌杁䝁䅅督杁䡁䅣党獂䝁䅷䅉桂䡁䅍䅉歂䝁䅕杙灂䡁䅑䅉桂䝁䄴䅚杁䝁䅍杣求䝁䅑兡あ䍁䅁睙桂䡁䅉䅚穂䍁䄴䅉啂䝁䅧兡祂䝁䅑䅉䑂䝁䄸兙穂䡁䅑䅉䍂䝁䅅杢橂䡁䅍䅡桂䡁䅉党穂䍁䅷䅉䩂䝁䄴睙畁䍁䅁睤桂䡁䅍䅉浂䝁䄸兤畂䝁䅑党歂䍁䅁兡畂䍁䅁杍睁䑁䅁䅏杁䝁䅅杢歂䍁䅁兡穂䍁䅁䅡求䝁䅅䅚硂䡁䅕兙祂䡁䅑党祂䝁䅕䅚杁䝁䅫杢杁䕁䅧兤瑂䝁䅉䅢求䍁䅷䅉啂䝁䅕䅥桂䡁䅍杌䅁䱁䬰䅁坃兂䅁䅖潂䝁䅫杣歂䍁䅁䅓桂䡁䅉兢療䝁䄴兡橂䍁䅁村灂䝁䄸䅌杁䕁䅫杢橂䍁䄴䅌杁䝁䅅䅉楂䝁䅫睢睂䝁䅧兙祂䝁䄰兙橂䝁䅕兤あ䝁䅫睙桂䝁䅷䅉橂䝁䄸兢睂䝁䅅杢㕂䍁䅷䅉浂䝁䄸睙ㅂ䡁䅍党穂䍁䅁睢畂䍁䅁䅤潂䝁䅕䅉歂䝁䅕杤求䝁䅷睢睂䝁䄰党畂䡁䅑䅉療䝁䅙䅉あ䝁䅧党杁䝁䄰党歂䝁䅫睙灂䝁䄴党杁䝁䅙睢祂䍁䅁䅤潂䝁䅕䅉あ䡁䅉党桂䡁䅑兢求䝁䄴䅤杁䝁䄸杚杁䝁䅑党祂䝁䄰兙獂䍁䅷䅉祂䝁䅕督睂䝁䅫杣桂䡁䅑睢祂䡁䅫䅌杁䝁䅅杢歂䍁䅁睚桂䡁䅍䅤祂䝁䄸兡畂䡁䅑党穂䡁䅑兡畂䝁䅅䅢杁䝁䅫杢浂䝁䅷兙瑂䝁䄰兙あ䝁䄸杣㕂䍁䅁䅚灂䡁䅍党桂䡁䅍党穂䍁䄴䅉啂䝁䅧党杁䝁䅍睢瑂䡁䅁兙畂䡁䅫䅉歂䝁䅕杤求䝁䅷睢睂䡁䅍䅉療䡁䅉兙獂䍁䅁督瑂䝁䅅䅢獂䍁䄰兢療䝁䅷党橂䡁䅕䅢求䍁䅁兡畂䝁䅧兡楂䝁䅫䅤療䡁䅉督杁䝁䄸杚杁䕁䅳兓啂䍁䅷䅉桂䍁䅁睙求䝁䅷䅢杁䡁䅍兤祂䝁䅙兙橂䝁䅕䅉祂䝁䅕睙求䡁䅁䅤療䡁䅉䅉あ䝁䅧兙あ䍁䅁督求䡁䅉杤求䡁䅍䅉桂䡁䅍䅉あ䝁䅧党杁䝁䄰兙穂䡁䅑党祂䍁䅁杣求䝁䅣兤獂䝁䅅䅤療䡁䅉䅉療䝁䅙䅉瑂䝁䅅督あ䍁䅁睙求䝁䅷䅢杁䝁䅙兤畂䝁䅍䅤灂䝁䄸杢杁䝁䅅杢歂䍁䅁督ㅂ䡁䅉杤灂䡁䅙兙獂䍁䄴䅉䩂䡁䅑䅉灂䡁䅍䅉桂䝁䅷督療䍁䅁䅚求䡁䅙党獂䝁䄸䅣灂䝁䄴睚杁䙁䅑䅓䍂䑁䅍睍ㅁ䍁䅷䅉桂䝁䄴䅉療䡁䅉兙獂䍁䅁督瑂䝁䅅䅢獂䍁䅁兢療䝁䅷党橂䡁䅕䅢求䍁䅁睓䩂䙁䅑䅉灂䝁䄴䅡灂䝁䅉兡あ䝁䄸杣杁䝁䅙睢祂䍁䅁䅤潂䝁䅕䅉あ䡁䅉党桂䡁䅑兢求䝁䄴䅤杁䝁䄸杚杁䝁䄰兙穂䡁䅑䅉橂䝁䅕䅢獂䍁䄰兢求䝁䅑兡桂䡁䅑党歂䍁䅁督牂䝁䅫杢獁䍁䅁杣求䡁䅍䅣灂䡁䅉兙あ䝁䄸杣㕂䍁䅷䅉桂䝁䄴䅚杁䝁䅣兙穂䡁䅑杣療䝁䅫杢あ䝁䅕督あ䝁䅫杢桂䝁䅷䅉橂䝁䄸杢歂䝁䅫䅤灂䝁䄸杢穂䍁䄴䅉啂䝁䅧党杁䝁䅍睢瑂䡁䅁兙畂䡁䅫䅉㍂䝁䅅督杁䝁䅙睢祂䝁䄰党祂䝁䅷入杁䝁䅳杢療䡁䅣杢杁䝁䅅督杁䙁䅁杣療䝁䅯党橂䡁䅑䅉䩂䕁䅣兒獁䍁䅁兓畂䝁䅍杌杁䝁䅅杢歂䍁䅁睙潂䝁䅅杢湂䝁䅕䅚杁䝁䅫䅤穂䍁䅁杢桂䝁䄰党杁䡁䅑睢杁䙁䅑䅡灂䡁䅉䅚杁䕁䅧兙祂䝁䄰睢畂䝁䅫睙杁䕁䅉兡療䍁䅷䅉䩂䝁䄴睙畁䍁䅁兡畂䍁䅁杓ㅂ䝁䄴党杁䑁䅉䅍硁䑁䅫杌杁䙁䅑䅡灂䡁䅉䅚杁䕁䅧兙祂䝁䄰睢畂䝁䅫睙杁䕁䅉兡療䍁䅷䅉䩂䝁䄴睙畁䍁䅁睤桂䡁䅍䅉灂䝁䄴睙療䡁䅉䅣療䡁䅉兙あ䝁䅕䅚杁䝁䅫杢杁䑁䅉䅍硁䑁䅫䅉桂䝁䄴䅚杁䝁䅫督杁䝁䅧党桂䝁䅑兣ㅂ䝁䅅杣あ䝁䅕杣求䝁䅑䅉灂䝁䄴䅉呂䝁䅅杢杁䕁䅙杣桂䝁䄴睙灂䡁䅍睙療䍁䅷䅉䑂䝁䅅䅢灂䝁䅙睢祂䝁䄴兡桂䍁䄴䅁噄睅䅁杚䅉䙁䅑䅡祂䝁䅕䅚噂䡁䅁䅉䩂䝁䄴睙畁䍁䅷䅉あ䝁䄸睚求䡁䅑䅡求䡁䅉䅉㍂䝁䅫䅤潂䍁䅁兡あ䡁䅍䅉穂䡁䅕杙穂䝁䅫䅚灂䝁䅅杣灂䝁䅕督獁䍁䅁睢睂䝁䅕杣桂䡁䅑党穂䍁䅁兙畂䍁䅁睢畂䝁䅷兡畂䝁䅕䅉祂䝁䅕督桂䝁䅷党杁䡁䅁䅢桂䡁䅑杚療䡁䅉兢杁䝁䅫杢杁䡁䅑䅡求䍁䅁兖畂䝁䅫䅤求䝁䅑䅉呂䡁䅑兙あ䝁䅕督杁䝁䅅杢歂䍁䅁兡畂䡁䅑党祂䝁䄴兙あ䝁䅫睢畂䝁䅅䅢獂䡁䅫杌杁䕁䅫䅤穂䍁䅁䅣獂䝁䅅䅤浂䝁䄸杣瑂䍁䅁党畂䝁䅅杙獂䝁䅕督杁䝁䅍睢畂䡁䅍兤瑂䝁䅕杣穂䍁䅁䅤療䍁䅁杙ㅂ䡁䅫䅉桂䝁䄴䅚杁䡁䅍党獂䝁䅷䅉睂䡁䅉兡瑂䝁䅅杣灂䝁䅷入杁䡁䅍党橂䝁䄸杢歂䝁䅧兙畂䝁䅑䅉桂䡁䅁䅣桂䡁䅉党獂䍁䅷䅉穂䝁䅧睢求䡁䅍䅌杁䝁䅅杢歂䍁䅁兙橂䝁䅍党穂䡁䅍睢祂䝁䅫党穂䍁䄴䅉啂䝁䅧杣求䝁䅑兖睂䍁䅁兓畂䝁䅍杌杁䡁䅣兙穂䍁䅁兡畂䝁䅍睢祂䡁䅁睢祂䝁䅅䅤求䝁䅑䅉灂䝁䄴䅉祁䑁䅁䅍㕁䍁䅁兙畂䝁䅑䅉灂䡁䅍䅉潂䝁䅕兙歂䡁䅅兤桂䡁䅉䅤求䡁䅉党歂䍁䅁兡畂䍁䅁睔桂䝁䅳䅢桂䝁䄴䅚獁䍁䅁睑桂䝁䅷兡浂䝁䄸杣畂䝁䅫兙畁䅁䅁䉁䅙䡁䱁䅁啂䝁䅧杣㕂䡁䅙䅉䥂䝁䄸䅢歂䝁䅫杢湂䡁䅍䅌杁䕁䅫杢橂䍁䄴䅉睂䡁䅉睢㉂䝁䅫䅚求䡁䅍䅉歂䝁䅫睚灂䡁䅑兙獂䍁䅁兢桂䡁䅉睡求䡁䅑兡畂䝁䅣䅉穂䝁䄸䅢ㅂ䡁䅑兡療䝁䄴督杁䝁䅅杢歂䍁䅁睙獂䝁䄸兤歂䍁䄰杙桂䡁䅍党歂䍁䅁䅤療䝁䄸䅢穂䍁䅁䅤療䍁䅁䅤潂䝁䅕䅉穂䝁䄰兙獂䝁䅷兌あ䝁䄸兌瑂䝁䅕䅚灂䡁䅕兢杁䡁䅍兡㙂䝁䅕䅚杁䝁䅉兤穂䝁䅫杢求䡁䅍督求䡁䅍䅉灂䝁䄴䅉あ䝁䅧党杁䙁䅕杢灂䡁䅑党歂䍁䅁睕あ䝁䅅䅤求䡁䅍杌杁䕁䅫䅤杁䝁䄸䅣求䡁䅉兙あ䝁䅕督杁䡁䅑䅡祂䝁䄸兤湂䝁䅧䅉浂䝁䄸兤祂䍁䅁督求䝁䅣兢求䝁䄴䅤穂䑁䅯䅉啂䝁䅧杣㕂䡁䅙䅉噂䍁䄴睕畁䍁䅁兔桂䡁䅉睡求䡁䅑兡畂䝁䅣䅉呂䝁䅕杣㉂䝁䅫睙求䡁䅍䅌杁䙁䅑䅡祂䡁䅫杤杁䙁䅕杌呂䍁䄴䅉呂䝁䅅兙呂䍁䅷䅉啂䝁䅧杣㕂䡁䅙䅉䩂䝁䄴䅤求䡁䅉杢桂䡁䅑兡療䝁䄴兙獂䍁䅁兔桂䡁䅉睡求䡁䅑兡畂䝁䅣䅉呂䝁䅕杣㉂䝁䅫睙求䡁䅍䅌杁䝁䅅杢歂䍁䅁䅖潂䡁䅉入㉂䍁䅁兓畂䡁䅑党祂䝁䄴兙あ䝁䅫睢畂䝁䅅䅢杁䙁䅍兙桂䙁䅍杌杁䙁䅑䅡求䍁䅁睙療䝁䄰䅣桂䝁䄴入杁䡁䅁杣療䡁䅙兡歂䝁䅕督杁䡁䅁杣灂䝁䄴䅤杁䡁䅫党獂䝁䅷睢㍂䍁䅁䅣桂䝁䅣党穂䍁䅷䅉灂䝁䄴䅤求䡁䅉杢求䡁䅑䅉㕂䝁䅕䅢獂䝁䄸睤杁䡁䅁兙湂䝁䅕督獁䍁䅁兙畂䝁䅑䅉穂䝁䅕兙祂䝁䅍䅡杁䝁䅕杢湂䝁䅫杢求䍁䅁兢桂䡁䅉睡求䡁䅑兡畂䝁䅣睏杁䝁䅅杢歂䍁䅁睢あ䝁䅧党祂䍁䅁䅚灂䝁䅣兡あ䝁䅅䅢杁䝁䄰党歂䝁䅫兙杁䡁䅍睢獂䡁䅕䅤灂䝁䄸杢穂䍁䅷䅉穂䡁䅕睙潂䍁䅁兙穂䍁䅁睢畂䝁䅷兡畂䝁䅕䅉歂䝁䅫督睂䝁䅷兙㕂䍁䅁兙畂䝁䅑䅉穂䝁䄸睙灂䝁䅅䅢杁䝁䅅䅚㉂䝁䅕杣あ䝁䅫督灂䝁䄴睚獁䍁䅁睢畂䝁䅷兡畂䝁䅕䅉睂䡁䅉党穂䝁䅕杢橂䝁䅕䅉桂䝁䄴䅚杁䡁䅙兡歂䝁䅕睢獁䍁䅁兙畂䝁䅑䅉穂䝁䅕兙祂䝁䅍䅡杁䝁䅕杢湂䝁䅫杢求䍁䅁睢睂䡁䅑兡瑂䝁䅫来桂䡁䅑兡療䝁䄴䅉あ䝁䄸睢獂䡁䅍杌杁䕁䅫䅤杁䝁䅅䅢穂䝁䄸䅉療䝁䅙杚求䡁䅉督杁䝁䅍睢瑂䝁䄰兙畂䝁䅑䅉橂䝁䅕杢あ䝁䅕杣杁䡁䅑䅡桂䡁䅑䅉求䝁䄴兙楂䝁䅷党穂䍁䅁睕乂䕁䅉督杁䡁䅑睢杁䝁䅍党畂䡁䅑杣桂䝁䅷兡㙂䝁䅕䅉桂䝁䅷䅢杁䡁䅑䅡求䝁䅫杣杁䝁䅍睢瑂䝁䄰兤畂䝁䅫睙桂䡁䅑兡療䝁䄴䅉あ䝁䅧杣療䡁䅕睚潂䍁䅁兙杁䝁䄰睢歂䡁䅕䅢桂䡁䅉䅌杁䝁䅕䅥睂䝁䅅杢歂䝁䅅杙獂䝁䅕䅌杁䝁䅅杢歂䍁䅁睙ㅂ䡁䅍䅤療䝁䄰兡㙂䝁䅅杙獂䝁䅕䅉睂䝁䅷兙あ䝁䅙睢祂䝁䄰睏杁䝁䅅杢歂䍁䅁杙ㅂ䡁䅍兡畂䝁䅕督穂䍁䅁睙求䝁䄴䅤求䡁䅉䅌杁䝁䅅䅉呂䕁䄰村杁䝁䅕杢歂䍁䄰䅤療䍁䄰党畂䝁䅑䅉橂䡁䅕督あ䝁䄸兢求䡁䅉䅉求䡁䅧䅣求䡁䅉兡求䝁䄴睙求䍁䅁䅣獂䝁䅅䅤浂䝁䄸杣瑂䍁䅷䅉㍂䝁䅧兡橂䝁䅧䅉療䝁䅙杚求䡁䅉督杁䝁䅍兤穂䡁䅑睢瑂䝁䅕杣杁䡁䅉党獂䝁䅅䅤灂䝁䄸杢穂䝁䅧兡睂䍁䅁兢桂䝁䄴兙湂䝁䅕兢求䝁䄴䅤獁䍁䅁兙睂䡁䅁睢灂䝁䄴䅤瑂䝁䅕杢あ䍁䅁督橂䝁䅧党歂䡁䅕䅢灂䝁䄴睚獁䍁䅁党穂䡁䅑兡瑂䝁䅅䅤求䍁䅁兙畂䝁䅑䅉灂䝁䄴杤療䝁䅫睙求䍁䅁睙祂䝁䅕兙あ䝁䅫睢畂䍁䅷䅉睂䝁䅅入瑂䝁䅕杢あ䡁䅍䅌杁䝁䅑睢橂䡁䅕兢求䝁䄴䅤杁䝁䄰兙畂䝁䅅睚求䝁䄰党畂䡁䅑䅌杁䡁䅍睢橂䝁䅫兙獂䍁䅁兢求䝁䅑兡桂䍁䅁睙療䝁䄴䅤求䝁䄴䅤獁䍁䅁兙畂䝁䅑䅉療䝁䄴䅢灂䝁䄴党杁䡁䅉党㉂䝁䅫党㍂䍁䅁兢桂䝁䄴兙湂䝁䅕兢求䝁䄴䅤畁䍁䅁兓畂䍁䅁兙歂䝁䅑兡あ䝁䅫睢畂䍁䅷䅉あ䝁䅧党杁䝁䅍睢瑂䡁䅁兙畂䡁䅫䅉睂䡁䅉睢㉂䝁䅫䅚求䡁䅍䅉瑂䝁䅅杣牂䝁䅕䅤灂䝁䄴睚杁䝁䅍党畂䡁䅑党祂䍁䅷䅉桂䍁䅁兢桂䡁䅉睡求䡁䅑兡畂䝁䅣䅉桂䝁䄴䅚杁䝁䅅䅚㉂䝁䅕杣あ䝁䅫督灂䝁䄴睚杁䡁䅁䅢桂䡁䅑杚療䡁䅉兢杁䝁䅙睢祂䍁䅁兑ㅂ䡁䅑睢䩂䕁䅑䅌杁䝁䅕杢潂䝁䅅杢橂䝁䅕䅚杁䝁䄸杢獂䝁䅫杢求䍁䅁䅣祂䝁䅕督求䝁䄴睙求䍁䅷䅉療䝁䄰杢灂䍁䄰睙潂䝁䅅杢畂䝁䅕䅢杁䡁䅁兙灂䝁䅑䅉橂䝁䅅兢睂䝁䅅兡湂䝁䄴督獁䍁䅁兙畂䝁䅑䅉瑂䝁䅅杣牂䝁䅕䅤灂䝁䄴睚杁䡁䅑睢療䝁䅷督㝁䍁䅁䅖潂䡁䅉入㉂䍁䅁兑歂䝁䅑兌療䝁䄴督杁䡁䅁杣療䡁䅙兡歂䝁䅕督杁䕁䅅兓瑁䝁䅅督穂䝁䅫督あ䝁䅕䅚杁䡁䅣党楂䡁䅍兡あ䝁䅕䅉歂䝁䅕杤求䝁䅷睢睂䝁䄰党畂䡁䅑䅌杁䙁䅍兒偂䍁䅁䅤療䝁䄸䅢穂䍁䅷䅉湂䝁䄸睢湂䝁䅷党杁䝁䅉兤穂䝁䅫杢求䡁䅍督杁䡁䅁杣療䝁䅙兡獂䝁䅕䅉療䡁䅁䅤灂䝁䄰兡㙂䝁䅅䅤灂䝁䄸杢獁䍁䅁兙畂䝁䅑䅉䥂䡁䅕杙杁䝁䅉入杁䙁䅑䅡祂䡁䅫杤㝁䍁䅁兙畂䝁䅑䅉啂䝁䅧杣㕂䡁䅙䅕桂䡁䅫䅌杁䝁䅅䅉睂䝁䅅入瑂䝁䅕杢あ䍁䅁督療䝁䅷兤あ䝁䅫睢畂䍁䅁䅤潂䝁䅅䅤杁䝁䅅䅢獂䝁䄸睤穂䍁䅁兤穂䝁䅕杣穂䍁䅁䅤療䍁䅁睚求䡁䅑䅉睂䝁䅅兡歂䍁䅁杤灂䝁䅅䅉橂䡁䅉党歂䝁䅫䅤杁䝁䅍兙祂䝁䅑䅉桂䝁䄴䅚杁䕁䅅睑䥂䍁䄴䅉啂䝁䅧党杁䝁䅍睢瑂䡁䅁兙畂䡁䅫䅉㍂䝁䅅督杁䝁䅙睢祂䝁䄰党祂䝁䅷入杁䝁䅳杢療䡁䅣杢杁䝁䅅督杁䕁䅑党㑂䍁䅁兔求䝁䅑兡桂䍁䅁䅓療䝁䅷䅚灂䝁䄴睚穂䍁䅷䅉䩂䝁䄴睙畁䍁䅁䅖潂䡁䅉入㉂䍁䅁䅓療䝁䅷䅚灂䝁䄴睚穂䍁䅷䅉䩂䝁䄴睙畁䍁䅁睤桂䡁䅍䅉浂䝁䄸兤畂䝁䅑党歂䍁䅁兡畂䍁䅁杍睁䑁䅁睍杁䝁䅅杢歂䍁䅁兡穂䍁䅁䅡求䝁䅅䅚硂䡁䅕兙祂䡁䅑党祂䝁䅕䅚杁䝁䅫杢杁䕁䅑杒塂䍁䅁兑灂䡁䅉䅣療䡁䅉䅤獁䍁䅁䅖求䡁䅧兙穂䍁䄴䅁啂杅䅁䅖䅍䙁䅑䅡ㅂ䝁䄰来ㅂ䡁䅁䅉乂䝁䅕䅚灂䝁䅅䅉䑂䝁䄸杣睂䝁䄸杣桂䡁䅑兡療䝁䄴䅉療䡁䅁党祂䝁䅅䅤求䡁䅍䅉桂䡁䅍䅉桂䍁䅁督療䝁䅙䅤㍂䝁䅅杣求䍁䅁兙穂䍁䅁兙杁䡁䅍党祂䡁䅙兡橂䝁䅕䅉睂䡁䅉睢㉂䝁䅫䅚求䡁䅉䅉灂䝁䄴䅉あ䝁䅧党杁䙁䅕杢灂䡁䅑党歂䍁䅁睕あ䝁䅅䅤求䡁䅍杌杁䙁䅑䅡求䍁䅁睙療䝁䄰䅣桂䝁䄴入杁䝁䅑党㉂䝁䅕䅢療䡁䅁督杁䝁䅅杢歂䍁䅁杙ㅂ䝁䅫䅢歂䡁䅍䅉灂䝁䄴杚獂䡁䅕党畂䝁䅍党祂䍁䅁兙畂䝁䅑䅉湂䝁䅫睚杁䝁䅕睙療䝁䄴睢瑂䡁䅫䅉橂䝁䄸兢瑂䡁䅕杢灂䡁䅑入杁䡁䅕杢歂䝁䅕杣杁䡁䅑䅡求䍁䅁䅖潂䡁䅕兢㙂䡁䅕䅣杁䝁䄰睢楂䝁䅫䅢求䍁䅁兙睂䡁䅁䅢灂䝁䅍兙あ䝁䅫睢畂䍁䄴䅉䩂䡁䅑督杁䝁䄰睢楂䝁䅫䅢求䍁䅁兙睂䡁䅁䅢灂䝁䅍兙あ䝁䅫睢畂䍁䅁兡畂䝁䅍党畂䡁䅑兡㉂䝁䅫来求䡁䅍䅉祂䝁䅕兙獂䍁䅁䅣求䝁䄸䅣獂䝁䅕䅉あ䝁䄸䅉湂䝁䅕杢求䡁䅉兙あ䝁䅕䅉桂䝁䄴䅚杁䡁䅁睢穂䡁䅑䅉桂䡁䅕䅤潂䝁䅕杢あ䝁䅫睙杁䡁䅁睢穂䡁䅑督杁䝁䄸杢杁䡁䅍睢橂䝁䅫兙獂䍁䅁兢求䝁䅑兡桂䍁䅁兙楂䝁䄸兤あ䍁䅁䅤潂䝁䅕䅉桂䝁䅑杤求䡁䅉䅤灂䡁䅍党祂䍁䅁兙畂䝁䅑䅉灂䡁䅑督杁䡁䅁杣療䝁䅑兤橂䡁䅑督畁䍁䅁䅖潂䝁䅕䅉橂䝁䄸兢睂䝁䅅杢㕂䍁䅁睤桂䡁䅍䅉灂䝁䄴睙療䡁䅉䅣療䡁䅉兙あ䝁䅕䅚杁䝁䅫杢杁䑁䅉䅍祁䑁䅁䅉桂䝁䄴䅚杁䝁䅫督杁䝁䅧党桂䝁䅑兣ㅂ䝁䅅杣あ䝁䅕杣求䝁䅑䅉灂䝁䄴䅉䵂䝁䄸督杁䕁䅅杢湂䝁䅕䅢求䡁䅍䅌杁䕁䅍兙獂䝁䅫杚療䡁䅉杢灂䝁䅅杌䅁䙁兑䅁权权䅁䅖灂䝁䅑党㍂䝁䅅䅤求䡁䅉䅉䩂䝁䄴睙畁䍁䅷䅉あ䝁䄸睚求䡁䅑䅡求䡁䅉䅉㍂䝁䅫䅤潂䍁䅁兡あ䡁䅍䅉穂䡁䅕杙穂䝁䅫䅚灂䝁䅅杣灂䝁䅕督獁䍁䅁䅣祂䝁䄸杤灂䝁䅑党穂䍁䅁睢浂䝁䅙督潂䝁䄸杣求䍁䅁督ㅂ䡁䅁䅣療䡁䅉䅤杁䡁䅙党穂䡁䅍党獂䡁䅍䅉桂䝁䄴䅚杁䝁䄰兙祂䝁䅫杢求䍁䅁督ㅂ䡁䅁䅣療䡁䅉䅤杁䡁䅍党祂䡁䅙兡橂䝁䅕督杁䡁䅑睢杁䡁䅑䅡求䍁䅁睢浂䝁䅙督潂䝁䄸杣求䍁䅁党畂䝁䅕杣湂䡁䅫䅉灂䝁䄴䅚ㅂ䡁䅍䅤祂䡁䅫䅉あ䝁䅧杣療䡁䅕睚潂䍁䅁䅤潂䝁䅕䅉療䡁䅁党祂䝁䅅䅤灂䝁䄸杢杁䝁䄸杚杁䝁䅅䅉浂䝁䅷党求䡁䅑䅉療䝁䅙䅉瑂䝁䅅杣灂䝁䄴党杁䡁䅍党祂䡁䅙兡橂䝁䅕䅉㉂䝁䅕督穂䝁䅕䅢穂䍁䅁睤療䡁䅉䅢歂䡁䅣兡歂䝁䅕杌杁䕁䅫䅤杁䡁䅁杣療䡁䅙兡歂䝁䅕督杁䡁䅍党祂䡁䅙兡橂䝁䅕督杁䝁䅫杢杁䡁䅍兤睂䡁䅁睢祂䡁䅑䅉療䝁䅙䅉療䝁䅙杚穂䝁䅧睢祂䝁䅕䅉療䝁䅫䅢杁䝁䅅杢歂䍁䅁睚桂䡁䅍䅉求䡁䅧䅣獂䝁䄸杣桂䡁䅑兡療䝁䄴䅌杁䝁䅙兡求䝁䅷䅚杁䝁䅑党㉂䝁䅕䅢療䡁䅁兢求䝁䄴䅤獁䍁䅁兙畂䝁䅑䅉睂䡁䅉睢歂䡁䅕睙あ䝁䅫睢畂䍁䅷䅉桂䡁䅍䅉㍂䝁䅕䅢獂䍁䅁兙穂䍁䅁睤灂䝁䄴䅚浂䝁䅅杣瑂䍁䅁䅚求䡁䅙党獂䝁䄸䅣瑂䝁䅕杢あ䍁䅁兙畂䝁䅑䅉瑂䝁䅅兡畂䡁䅑党畂䝁䅅杢橂䝁䅕䅌杁䝁䅫杢橂䝁䅷兤歂䝁䅫杢湂䍁䅁䅤療䡁䅣兡畂䝁䅣䅉療䝁䅙䅉桂䝁䄴䅚杁䝁䅅杢橂䝁䅧睢祂䍁䅁䅡桂䝁䄴䅚獂䝁䅫杢湂䍁䅁杚療䡁䅉䅉瑂䝁䄸杙灂䝁䅷党杁䝁䄸杚浂䡁䅍䅡療䡁䅉党杁䝁䅑杣灂䝁䅷䅢灂䝁䄴睚杁䡁䅕杢灂䡁䅑督㝁䍁䅁䅤祂䝁䅅杢穂䡁䅁睢祂䡁䅑兡畂䝁䅣䅉穂䡁䅕䅣睂䝁䅷兡求䡁䅍䅉桂䝁䄴䅚杁䡁䅁党祂䡁䅍睢畂䝁䄴党獂䍁䅁杢求䝁䅍党穂䡁䅍兙祂䡁䅫䅉あ䝁䄸䅉穂䡁䅕督あ䝁䅅兡畂䍁䅁䅚祂䝁䅫䅢獂䝁䅫杢湂䍁䅷䅉㍂䝁䄸杣牂䝁䄸杤求䡁䅉䅌杁䝁䅅杢歂䍁䅁䅣祂䝁䄸䅚ㅂ䝁䅍䅤灂䝁䄸杢杁䝁䅅睙あ䝁䅫杤灂䡁䅑兡求䡁䅍睏杁䝁䄸杚浂䡁䅍䅡療䡁䅉党杁䝁䅍睢畂䡁䅍䅤祂䡁䅕睙あ䝁䅫睢畂䍁䅷䅉桂䝁䄴䅚杁䡁䅍党灂䡁䅍兢灂䝁䅍䅉桂䝁䄴䅚杁䡁䅍兤楂䡁䅍党桂䍁䅁督ㅂ䡁䅁䅣療䡁䅉䅤㝁䍁䅁睚求䝁䄸䅤求䝁䅍䅡畂䝁䅫睙桂䝁䅷䅉穂䡁䅕杣㉂䝁䅕入杁䡁䅍兤睂䡁䅁睢祂䡁䅑䅉浂䝁䄸杣杁䡁䅣兡畂䝁䅑杚桂䡁䅉兢杁䝁䅍睢畂䡁䅍䅤祂䡁䅕睙あ䝁䅫睢畂䑁䅳䅉桂䝁䄴䅚杁䡁䅙兙祂䝁䅫睢ㅂ䡁䅍䅉穂䡁䅁党橂䝁䅫兙獂䝁䅫来求䝁䅑䅉穂䝁䅕杣㉂䝁䅫睙求䡁䅍䅌杁䡁䅍兤橂䝁䅧䅉桂䡁䅍䅉睂䝁䅫䅣求䍁䅁兙畂䝁䅑䅉橂䝁䅅杙獂䝁䅕䅉獂䝁䅅入灂䝁䄴睚畁䍁䅁䅖潂䝁䅕䅉橂䝁䄸兢睂䝁䅅杢㕂䍁䅁睢睂䝁䅕杣桂䡁䅑党穂䍁䅁兙畂䝁䅍䅡療䡁䅉䅉潂䝁䅅杢歂䝁䅷兡畂䝁䅣䅉あ䝁䄸睤灂䝁䄴睚杁䡁䅍兤睂䡁䅁䅢㕂䍁䅁杤求䡁䅍督求䝁䅷督獁䍁䅁䅣獂䝁䅅䅤浂䝁䄸杣瑂䍁䅁督ㅂ䡁䅁䅣獂䡁䅫䅉㉂䝁䅕督穂䝁䅕䅢穂䍁䅷䅉橂䡁䅉党㍂䍁䅁杙療䝁䅅䅤穂䍁䅷䅉ㅂ䡁䅑兡獂䝁䅫䅤㕂䍁䅁杤求䡁䅍督求䝁䅷督獁䍁䅁兙畂䝁䅑䅉療䝁䅙杚穂䝁䅧睢祂䝁䅕䅉あ䡁䅕睚穂䍁䄴䅉啂䝁䅧党杁䝁䅍睢瑂䡁䅁兙畂䡁䅫䅉穂䝁䅕杣㉂䝁䅕督杁䝁䅫杢あ䝁䅕睚祂䝁䅅䅤求䝁䅑䅉桂䝁䄴䅚杁䝁䅫杢歂䝁䅕䅣求䝁䄴䅚求䝁䄴䅤杁䝁䄸兡獂䍁䅁兙畂䝁䅑䅉湂䝁䅅督杁䝁䅕䅥睂䝁䅷睢祂䝁䅅䅤灂䝁䄸杢獁䍁䅁杚灂䝁䅕䅢歂䍁䅁䅚求䡁䅙党獂䝁䄸䅣瑂䝁䅕杢あ䍁䅷䅉桂䝁䄴䅚杁䡁䅁杣療䝁䅑兤橂䡁䅑兡療䝁䄴䅉橂䝁䄸兢睂䝁䅅杢灂䝁䅕督㝁䍁䅁兢灂䝁䅑兌穂䝁䅫来求䝁䅑䅉桂䝁䄴䅚杁䡁䅍兢桂䝁䅷䅢求䡁䅉䅉灂䝁䄴䅚求䡁䅁党畂䝁䅑党畂䡁䅑䅉求䡁䅧䅣獂䝁䄸杣桂䡁䅑兡療䝁䄴䅉桂䝁䄴䅚杁䡁䅁杣療䝁䅑兤橂䡁䅑兡療䝁䄴䅉橂䝁䄸兢睂䝁䅅杢灂䝁䅕督㝁䍁䅁杚療䡁䅉党灂䝁䅣杢杁䝁䅣睢㉂䝁䅕杣畂䝁䄰党畂䡁䅑兌療䡁䅣杢求䝁䅑䅉療䡁䅉䅉湂䝁䄸杤求䡁䅉杢瑂䝁䅕杢あ䍁䄰睙療䝁䄴䅤祂䝁䄸䅢獂䝁䅕䅚杁䝁䄸杣湂䝁䅅杢灂䡁䅯兙あ䝁䅫睢畂䡁䅍䅌杁䝁䅅杢歂䍁䅁睢あ䝁䅧党祂䍁䅁杣求䝁䅷兙あ䝁䅕䅚杁䝁䅍睢瑂䡁䅁兙畂䝁䅫党穂䑁䅳䅉療䝁䅙杚穂䝁䅧睢祂䝁䅕䅉歂䡁䅉兡獂䝁䅷兡畂䝁䅣䅉橂䝁䄸杢あ䡁䅉兙橂䡁䅑睢祂䡁䅍睏杁䝁䅅杢歂䍁䅁睢あ䝁䅧党祂䍁䅁睙療䝁䄰䅣桂䝁䄴兡求䡁䅍䅌杁䡁䅍兤橂䝁䅧䅉桂䡁䅍䅉療䝁䅙杚穂䝁䅧睢祂䝁䅕䅉橂䝁䄸杢穂䡁䅑杣ㅂ䝁䅍䅤灂䝁䄸杢獁䍁䅁睤灂䝁䄴䅚浂䝁䅅杣瑂䍁䅁䅚求䡁䅙党獂䝁䄸䅣瑂䝁䅕杢あ䍁䅷䅉歂䝁䅫杤灂䝁䄴睚獁䍁䅁兙畂䝁䅑䅉㍂䝁䅕䅢獂䍁䅁督あ䝁䅫兢ㅂ䝁䅷兙あ䝁䅫睢畂䍁䅁睙療䝁䄰䅣桂䝁䄴兡求䡁䅍杌杁䙁䅑兡歂䝁䅕睤桂䡁䅑党祂䍁䅁兓畂䝁䅍杌杁䡁䅣兙穂䍁䅁兡畂䝁䅍睢祂䡁䅁睢祂䝁䅅䅤求䝁䅑䅉灂䝁䄴䅉硁䑁䅫兎㉁䍁䅁兙畂䝁䅑䅉灂䡁䅍䅉潂䝁䅕兙歂䡁䅅兤桂䡁䅉䅤求䡁䅉党歂䍁䅁兡畂䍁䅁䅓療䡁䅕督あ䝁䄸杢獁䍁䅁䅖求䡁䅧兙穂䍁䄴䅁癃䅅䅁䅵䅧䙁䅑兡湂䝁䄸䅉䙂䝁䄴党祂䝁䅣入獁䍁䅁兓畂䝁䅍杌杁䡁䅁杣療䡁䅙兡歂䝁䅕督杁䡁䅍睢獂䝁䅅杣杁䝁䅅杢歂䍁䅁党畂䝁䅕杣湂䡁䅫䅉穂䡁䅑睢祂䝁䅅睚求䍁䅁督療䝁䅷兤あ䝁䅫睢畂䡁䅍䅉浂䝁䄸杣杁䡁䅑䅡求䍁䅁督療䝁䅷兙祂䍁䅁兡畂䝁䅑兤穂䡁䅑杣㕂䍁䄴䅉䩂䡁䅑䅉療䝁䅙杚求䡁䅉督杁䝁䄰睢歂䡁䅕䅢求䍁䅁䅢求䡁䅙党獂䍁䅁䅣療䡁䅣党祂䍁䅁党獂䝁䅕睙あ䡁䅉睢畂䝁䅫睙穂䍁䅁䅋乂䕁䅷䅕䙂䡁䅍克杁䡁䅑睢杁䝁䄰兙㑂䝁䅫兢灂䡁䅯党杁䡁䅑䅡求䍁䅁党畂䝁䅕杣湂䡁䅫䅉療䡁䅕䅤睂䡁䅕䅤杁䝁䄸杚杁䝁䅫杢歂䝁䅫杤灂䝁䅑兤桂䝁䅷䅉穂䝁䄸䅢桂䡁䅉䅉瑂䝁䄸䅚ㅂ䝁䅷党穂䍁䄴䅉啂䝁䅧党杁䝁䅍睢瑂䡁䅁兙畂䡁䅫䅉桂䝁䅷督療䍁䅁䅣祂䝁䄸杤灂䝁䅑党穂䍁䅁睒偂䍁䅁兒畂䝁䅕杣湂䡁䅫䅉呂䡁䅑睢祂䝁䅅睚求䍁䅁睕㕂䡁䅍䅤求䝁䄰督杁䡁䅑䅡桂䡁䅑䅉睂䡁䅉睢㉂䝁䅫䅚求䍁䅁督療䝁䅷兙祂䍁䅁党畂䝁䅕杣湂䡁䅫䅉穂䡁䅑睢祂䝁䅅睚求䍁䅁兢桂䝁䄴兙湂䝁䅕兢求䝁䄴䅤杁䝁䅍兙睂䝁䅅杙灂䝁䅷兡あ䝁䅫党穂䑁䅳䅉桂䝁䄴䅚杁䕁䅕杢求䡁䅉睚㕂䍁䅁兓畂䡁䅑党獂䝁䅷兡湂䝁䅕杢橂䝁䅕䅉潁䕁䅕兓灁䍁䅁䅣獂䝁䅅䅤浂䝁䄸杣瑂䍁䅷䅉㍂䝁䅧兡橂䝁䅧䅉睂䡁䅉睢㉂䝁䅫䅚求䡁䅍䅉瑂䝁䄸杢灂䡁䅑睢祂䝁䅫杢湂䍁䅁兙畂䝁䅑䅉求䝁䄴党祂䝁䅣入杁䝁䅑党瑂䝁䅅杢歂䍁䅁杚療䡁䅉党橂䝁䅅督あ䝁䅫杢湂䍁䅁睙桂䡁䅁兙楂䝁䅫䅢灂䡁䅑兡求䡁䅍杌杁䕁䅫杢杁䝁䅅䅚歂䝁䅫䅤灂䝁䄸杢獁䍁䅁兡あ䍁䅁睢浂䝁䅙党祂䡁䅍䅉䡂䕁䄸䅉䍂䝁䅅䅤あ䝁䅕杣㕂䍁䅁䅤潂䝁䅅䅤杁䡁䅁杣療䡁䅙兡歂䝁䅕督杁䝁䅕杢求䡁䅉睚㕂䍁䅁杣求䡁䅍兡獂䝁䅫党畂䝁䅍党杁䝁䅫杢杁䡁䅑䅡求䍁䅁党㉂䝁䅕杢あ䍁䅁睢浂䍁䅁兙杁䝁䅣杣灂䝁䅑䅉療䡁䅕䅤桂䝁䅣党杁䝁䅅杢歂䍁䅁睢睂䡁䅑兡瑂䝁䅫来求䡁䅍䅉求䝁䄴党祂䝁䅣入杁䝁䅍睢畂䡁䅍兤瑂䡁䅁䅤灂䝁䄸杢杁䝁䅉兙穂䝁䅕䅚杁䝁䄸杢杁䡁䅉兙あ䝁䅕䅉睂䝁䅷兙畂䡁䅍䅉浂䝁䄸杣杁䝁䅧睢瑂䝁䅕䅉求䝁䄴党祂䝁䅣入杁䝁䄴党求䝁䅑督㝁䍁䅁睒偂䍁䅁兓畂䡁䅙党祂䡁䅑党祂䍁䅷䅉㍂䝁䅧兡橂䝁䅧䅉療䝁䅙杚求䡁䅉督杁䝁䅕杢求䡁䅉睚㕂䍁䅁睙療䝁䄴杤求䡁䅉督灂䝁䄸杢杁䝁䅙睢祂䍁䅁䅡療䝁䄰党杁䝁䅍睢畂䡁䅍兤瑂䡁䅁䅤灂䝁䄸杢杁䝁䄸杣杁䝁䅕䅥睂䝁䄸杣あ䍁䅁䅤療䍁䅁䅤潂䝁䅕䅉湂䡁䅉兡歂䑁䅳䅉䡂䕁䄸䅉䵂䝁䅫杢牂䍁䄸兑ㅂ䡁䅑睢瑂䝁䅅䅤灂䝁䅍䅉啂䡁䅉兙畂䡁䅍杚求䡁䅉䅉呂䡁䅣兡あ䝁䅍䅡杁䍁䅧兑啂䙁䅍克獁䍁䅁兙杁䝁䅍睢瑂䡁䅁睢畂䝁䅕杢あ䍁䅁杚療䡁䅉䅉楂䝁䅅䅤あ䝁䅕杣㕂䍁䅁杙桂䝁䅍睡ㅂ䡁䅁䅉療䝁䅙䅉療䝁䄴兌湂䡁䅉兡歂䍁䅁督㕂䡁䅍䅤求䝁䄰督㝁䍁䅁兙畂䝁䅑䅉䡂䕁䄸䅉䙂䝁䅷党橂䡁䅑杣灂䝁䅍䅉坂䝁䅕䅡灂䝁䅍䅢求䍁䅁䅋䙂䙁䅙克杁䕁䅍䅡桂䡁䅉睚求䡁䅉䅉あ䝁䄸䅉祂䝁䅕䅚ㅂ䝁䅍党杁䡁䅑杣桂䝁䄴督睂䝁䄸杣あ䝁䅅䅤灂䝁䄸杢杁䝁䅍睢穂䡁䅑督畁䍁䅁䅖潂䝁䅕䅉橂䝁䄸兢睂䝁䅅杢㕂䍁䅁督求䡁䅉杤求䡁䅍䅉祂䝁䅕督灂䝁䅑党畂䡁䅑兡桂䝁䅷䅌杁䝁䅍睢瑂䝁䄰党祂䝁䅍兡桂䝁䅷䅌杁䝁䅅杢歂䍁䅁兤あ䝁䅫䅢灂䡁䅑入杁䡁䅍党橂䡁䅑睢祂䡁䅍䅉あ䝁䅧杣療䡁䅕睚潂䍁䅁䅚灂䡁䅍䅤祂䝁䅫杙ㅂ䡁䅑睢祂䡁䅍䅉桂䝁䄴䅚杁䡁䅍睢獂䝁䅅杣杁䝁䅫杢穂䡁䅑兙獂䝁䅷党祂䡁䅍䅉灂䝁䄴䅉佂䝁䄸杣あ䝁䅧䅉桂䝁䄴䅚杁䙁䅍睢ㅂ䡁䅑䅡杁䕁䅅兢求䡁䅉兡橂䝁䅅䅌杁䕁䅕兤祂䝁䄸䅣求䍁䅷䅉あ䝁䅧党杁䕁䄰兡歂䝁䅑䅢求䍁䅁兒桂䡁䅍䅤獁䍁䅁兑浂䡁䅉兡橂䝁䅅䅌杁䝁䅅杢歂䍁䅁䅤潂䝁䅕䅉䉂䡁䅍兡桂䍁䄰䅕桂䝁䅍兡浂䝁䅫睙杁䡁䅉党湂䝁䅫睢畂䡁䅍杌杁䙁䅑兡湂䝁䄸䅉䙂䝁䄴党祂䝁䅣入獁䍁䅁兓畂䝁䅍杌杁䡁䅣兙穂䍁䅁杚療䡁䅕杢歂䝁䅕䅚杁䝁䅫杢杁䑁䅉䅍睁䑁䅣䅉桂䝁䄴䅚杁䝁䅫督杁䝁䅧党桂䝁䅑兣ㅂ䝁䅅杣あ䝁䅕杣求䝁䅑䅉灂䝁䄴䅉䑂䝁䅅兢睂䝁䅉党獂䝁䅷䅌杁䕁䅍兙獂䝁䅫杚療䡁䅉杢灂䝁䅅杌䅁䉁䬸䅁㡁睂䅁䅖灂䝁䅷党杁䙁䅍䅡療䡁䅁䅉䥂䝁䄸䅢歂䝁䅫杢湂䡁䅍䅌杁䕁䅫杢橂䍁䄴䅉療䡁䅁党祂䝁䅅䅤求䡁䅍䅉桂䡁䅍䅉桂䍁䅁督睂䝁䅕睙灂䝁䅅䅢あ䡁䅫䅉祂䝁䅕䅤桂䝁䅫䅢求䡁䅉䅉療䝁䅙䅉畂䝁䅅䅤ㅂ䡁䅉兙獂䍁䅁督あ䝁䄸杢求䍁䅁兙畂䝁䅑䅉瑂䝁䅅杢瑁䝁䄰兙歂䝁䅕䅉あ䝁䅫䅢求䡁䅍䅌杁䡁䅍党あ䡁䅑兡畂䝁䅣䅉桂䝁䄴䅚杁䝁䄰兙灂䝁䄴䅤求䝁䄴兙畂䝁䅍党杁䝁䄰兙あ䝁䅕杣灂䝁䅅䅢穂䍁䅷䅉桂䝁䄴䅚杁䡁䅉党獂䝁䅅䅤求䝁䅑䅉桂䝁䅍睙求䡁䅍督療䡁䅉兡求䡁䅍䅉灂䝁䄴䅉あ䝁䅧党杁䙁䅕杢灂䡁䅑党歂䍁䅁睕あ䝁䅅䅤求䡁䅍杌杁䙁䅑䅡求䍁䅁睙療䝁䄰䅣桂䝁䄴入杁䝁䄸杚浂䝁䅕杣穂䍁䅁杢桂䡁䅑兤祂䝁䅅䅢杁䡁䅍䅤療䝁䄴党杁䡁䅁杣療䝁䅑兤橂䡁䅑督獁䍁䅁兡畂䝁䅍䅢ㅂ䝁䅑兡畂䝁䅣䅉瑂䝁䅅杣楂䝁䅷党獁䍁䅁䅤祂䝁䅅杤求䡁䅉䅤灂䝁䄴党獁䍁䅁睚祂䝁䅅杢灂䡁䅑党獁䍁䅁兣ㅂ䝁䅅杣あ䡁䅯䅌杁䡁䅍兙畂䝁䅑督あ䝁䄸杢求䍁䅷䅉穂䝁䅷兙あ䝁䅕䅌杁䝁䅅杢歂䍁䅁睢畂䡁䅫䅥杁䡁䅑兡獂䝁䅕督㝁䍁䅁兙畂䝁䅑䅉瑂䝁䅅杢瑁䝁䄰兙歂䝁䅕䅉睂䡁䅉睢歂䡁䅕睙あ䡁䅍䅌杁䝁䅍睢瑂䡁䅁杣灂䡁䅍党穂䍁䅁睙求䡁䅉兙瑂䝁䅫睙獁䍁䅁䅣療䡁䅉睙求䝁䅷兙灂䝁䄴䅌杁䝁䅣䅢桂䡁䅍督獁䍁䅁睙求䝁䄰党畂䡁䅑䅌杁䡁䅣睢療䝁䅑䅉獂䝁䄸睢牂䍁䅷䅉桂䝁䄴䅚杁䝁䄰党あ䝁䅅䅢杁䝁䅅杢歂䍁䅁䅢ㅂ䡁䅧兤祂䡁䅫䅉㉂䝁䅫杢㕂䝁䅷䅉あ䝁䅫䅢求䍁䄴䅉䩂䡁䅑䅉桂䝁䅷督療䍁䅁兢桂䝁䄴兤浂䝁䅅睙あ䡁䅕杣求䡁䅍䅉穂䝁䅕䅤あ䝁䅫杢湂䍁䅁兙畂䝁䅑䅉瑂䝁䅅兡畂䡁䅑党畂䝁䅅杢橂䝁䅕䅉瑂䝁䅅䅤求䡁䅉兡桂䝁䅷督獁䍁䅁督ㅂ䝁䅍䅡杁䝁䅅督杁䡁䅑䅡灂䝁䄴督求䡁䅑䅌杁䝁䅣杣療䡁䅕䅤獁䍁䅁兙畂䝁䅑䅉穂䝁䅕兙獂䝁䅕杣穂䑁䅳䅉桂䝁䄴䅚杁䝁䅅睙橂䝁䅕督穂䝁䄸杣灂䝁䅕督杁䡁䅣䅡灂䝁䅍䅡杁䝁䅫杢橂䝁䅷兤歂䝁䅕督杁䝁䅫杢穂䡁䅑兙獂䝁䅷兙あ䝁䅫睢畂䍁䅁䅤療䝁䄸䅢穂䍁䅷䅉穂䝁䅧睢㍂䝁䅕杣杁䝁䅅杢歂䍁䅁杙桂䡁䅑䅡杁䡁䅍䅡求䝁䅷杤求䡁䅍䅌杁䝁䅑杣桂䝁䅫杢穂䍁䅷䅉桂䝁䄴䅚杁䡁䅉党獂䝁䅅䅤求䝁䅑䅉睂䡁䅉睢歂䡁䅕睙あ䡁䅍杌杁䕁䅫杢杁䝁䅅䅚歂䝁䅫䅤灂䝁䄸杢獁䍁䅁䅤潂䝁䅕䅉橂䝁䄸兢睂䝁䅅杢㕂䍁䅁睢浂䝁䅙党祂䡁䅍䅉橂䡁䅕督あ䝁䄸兢求䡁䅉督杁䝁䅑党獂䝁䅫杤求䡁䅉入杁䡁䅍党祂䡁䅙兡橂䝁䅕䅉あ䝁䅧杣療䡁䅕睚潂䍁䅁䅤潂䝁䅫杣歂䍁䄰䅣桂䡁䅉䅤㕂䍁䅁杚祂䝁䅕兡湂䝁䅧䅤杁䡁䅁杣療䡁䅙兡歂䝁䅕杣穂䍁䄴䅉䩂䡁䅑䅉穂䝁䅕䅢獂䡁䅍䅉灂䡁䅑督杁䡁䅁杣療䝁䅑兤橂䡁䅑督杁䡁䅕杢歂䝁䅕杣杁䡁䅑䅡求䍁䅁睕ㅂ䡁䅁党祂䝁䅫睢祂䍁䅁兑歂䝁䅧党穂䝁䅫杤求䡁䅍䅉流䍁䅁睑潂䝁䅕兢灂䝁䅍兙獂䡁䅍䅌杁䙁䅍兤睂䝁䅕杣灂䝁䄸杣杁䙁䅑睢療䝁䅷督杁䍁䅙䅉呂䡁䅕䅣睂䝁䅷兡求䡁䅍䅌杁䙁䅉兤穂䝁䅧䅉卂䝁䅫杤求䡁䅉䅌杁䝁䅅杢歂䍁䅁杒灂䡁䅉党歂䍁䅁兒桂䡁䅉䅤潂䍁䅁杙祂䝁䅅杢歂䡁䅍杌杁䙁䅑兡獂䝁䅕䅉呂䝁䅧睢睂䍁䅁䅓療䝁䅷䅚灂䝁䄴睚穂䍁䅷䅉䩂䝁䄴睙畁䍁䅁睤桂䡁䅍䅉浂䝁䄸兤畂䝁䅑党歂䍁䅁兡畂䍁䅁免㕁䑁䅧兎杁䝁䅅杢歂䍁䅁兡穂䍁䅁䅡求䝁䅅䅚硂䡁䅕兙祂䡁䅑党祂䝁䅕䅚杁䝁䅫杢杁䙁䅁䅢㕂䝁䄰睢ㅂ䡁䅑䅡獁䍁䅁兔灂䝁䄴杢求䡁䅍睢あ䝁䅅杌䅁䡁乙䅁佂兂䅁䅖灂䝁䅷䅢㕂䍁䅣督獁䍁䅁兓畂䝁䅍杌杁䝁䄸䅣求䡁䅉兙あ䝁䅕督杁䝁䅅督杁䝁䅅䅉穂䡁䅁党橂䝁䅫兙獂䡁䅑入杁䡁䅉党あ䝁䅅兡獂䝁䅕杣杁䝁䄸杚杁䝁䅍兙穂䡁䅕兙獂䍁䅁兙睂䡁䅁兙祂䝁䅕䅢獁䍁䅁杚療䝁䄸䅤㍂䝁䅕兙祂䍁䅷䅉桂䝁䅍睙求䡁䅍督療䡁䅉兡求䡁䅍䅌杁䝁䅅杢歂䍁䅁䅡桂䡁䅉䅚湂䝁䄸睢歂䡁䅍䅉浂䝁䄸杣杁䡁䅫睢ㅂ䝁䄴睚杁䝁䄰党畂䍁䅁兙畂䝁䅑䅉㍂䝁䄸兢求䝁䄴䅌杁䝁䅅杢歂䍁䅁杙療䡁䅫督杁䝁䅅杢歂䍁䅁睚灂䡁䅉䅢穂䍁䅁兡畂䍁䅁䅤潂䝁䅕䅉噂䝁䄴兡あ䝁䅕䅚杁䙁䅍䅤桂䡁䅑党穂䍁䄴䅉䩂䡁䅑督杁䝁䅅䅣睂䝁䅅杣求䝁䅷䅉瑂䝁䅕杣橂䝁䅧兙畂䝁䅑兡穂䝁䅕䅉灂䝁䄴睙獂䡁䅕䅚求䡁䅍䅉あ䝁䄸䅣穂䍁䅷䅉療䡁䅕䅤求䡁䅉睤求䝁䅅杣獁䍁䅁杙療䡁䅑䅤療䝁䄰督獁䍁䅁督㍂䝁䅫兢獁䍁䅁兙畂䝁䅑䅉歂䡁䅉党穂䡁䅍党穂䑁䅳䅉桂䝁䄴䅚杁䝁䅅睙橂䝁䅕督穂䝁䄸杣灂䝁䅕督杁䝁䄰党祂䝁䅍䅡桂䝁䄴䅚灂䡁䅍党杁䝁䅍睢瑂䡁䅁杣灂䡁䅍党穂䍁䅁杙桂䝁䅍睡睂䝁䅅睙牂䡁䅍䅌杁䝁䅧入歂䡁䅉兙あ䝁䅫睢畂䍁䅁杙療䡁䅑䅤獂䝁䅕督獁䍁䅁䅡桂䡁䅑督獁䍁䅁督ㅂ䝁䄴睚獂䝁䅅督穂䝁䅕督獁䍁䅁督瑂䝁䅅䅢獂䍁䅁党獂䝁䅕睙あ䡁䅉睢畂䝁䅫睙穂䍁䅁兙畂䝁䅑䅉桂䝁䅍睙求䡁䅍督療䡁䅉兡求䡁䅍䅌杁䝁䅧兙畂䝁䅑杙桂䝁䅣督獁䍁䅁睤桂䡁䅑睙潂䝁䅕督獁䍁䅁条求䡁䅣党獂䡁䅉入獁䍁䅁兙畂䝁䅑䅉療䡁䅑䅡求䡁䅉督畁䍁䅁䅖潂䝁䅕䅉橂䝁䄸兢睂䝁䅅杢㕂䍁䅁兙獂䡁䅍睢杁䡁䅁杣療䡁䅙兡歂䝁䅕督杁䡁䅑䅡灂䡁䅉䅚瑁䡁䅁兙祂䡁䅑入杁䝁䄰党祂䝁䅍䅡桂䝁䄴䅚灂䡁䅍党杁䝁䅅督穂䝁䄸杣あ䝁䄰党畂䡁䅑䅉桂䝁䅍杣療䡁䅍督杁䝁䅫䅤穂䍁䅁杤桂䡁䅉兡療䡁䅕督杁䡁䅁杣療䝁䅑兤橂䡁䅑䅉橂䝁䅅䅤求䝁䅣睢祂䝁䅫党穂䍁䄴䅉啂䝁䅧党杁䝁䅍睢瑂䡁䅁兙畂䡁䅫䅉穂䝁䅕䅢獂䡁䅍䅉灂䡁䅑督杁䝁䄰党祂䝁䅍䅡桂䝁䄴䅚灂䡁䅍党杁䡁䅑䅡祂䝁䄸兤湂䝁䅧䅉灂䡁䅑督杁䡁䅍䅤療䡁䅉党穂䍁䅁兙畂䝁䅑䅉求䍁䄰睙療䝁䄰兢求䡁䅉睙求䍁䅁睤求䝁䅉督灂䡁䅑党獁䍁䅁睤㍂䡁䅣杌あ䝁䅫䅢獂䡁䅫督畁䝁䅍睢瑂䍁䄴䅉啂䝁䅫䅢獂䡁䅫睊穂䍁䅷䅉䩂䝁䄴睙畁䍁䅁睤桂䡁䅍䅉浂䝁䄸兤畂䝁䅑党歂䍁䅁兡畂䍁䅁免㕁䑁䅧杍杁䝁䅅杢歂䍁䅁兡穂䍁䅁䅡求䝁䅅䅚硂䡁䅕兙祂䡁䅑党祂䝁䅕䅚杁䝁䅫杢杁䕁䅫杣㉂䝁䅫杢求䍁䅷䅉䑂䝁䅅䅢灂䝁䅙睢祂䝁䄴兡桂䍁䄴䅁㝄䅄䅁杇䅁䙁䅑兡瑂䝁䅉党祂䍁䅁杕䙂䕁䅫䅖穂䅁䅁創䄸䍁䅉䅁啂䝁䅫杣求䡁䅍䅉桂䝁䄴䅚杁䙁䅉兤楂䝁䅉党祂䅁䅁䍄䅑䝁䭙䅁啂䝁䅫䅤桂䝁䄴䅉䩂䝁䄴䅤求䡁䅉杢桂䡁䅑兡療䝁䄴兙獂䍁䅷䅉䩂䝁䄴睙畁䍁䅷䅉あ䝁䄸睚求䡁䅑䅡求䡁䅉䅉㍂䝁䅫䅤潂䍁䅁兡あ䡁䅍䅉穂䡁䅕杙穂䝁䅫䅚灂䝁䅅杣灂䝁䅕督獁䍁䅁兢桂䝁䄴兤浂䝁䅅睙あ䡁䅕杣求䡁䅍䅉桂䝁䄴䅚杁䡁䅍党獂䝁䅷督杁䡁䅣䅡求䝁䅕䅢穂䍁䅷䅉あ䝁䅫杣求䡁䅍䅌杁䝁䅅杢歂䍁䅁兤畂䝁䅑党祂䝁䅍兙祂䡁䅉兡桂䝁䅣党杁䡁䅍入穂䡁䅑党瑂䡁䅍䅉桂䝁䄴䅚杁䝁䅍睢瑂䡁䅁睢畂䝁䅕杢あ䡁䅍䅉浂䝁䄸杣杁䝁䄸杚浂䍁䄰䅡灂䝁䅣䅡㍂䝁䅅入杁䡁䅙党潂䝁䅫睙獂䝁䅕督杁䝁䅫杢杁䡁䅑䅡求䍁䅁兖畂䝁䅫䅤求䝁䅑䅉呂䡁䅑兙あ䝁䅕督杁䝁䅅杢歂䍁䅁兡畂䡁䅑党祂䝁䄴兙あ䝁䅫睢畂䝁䅅䅢獂䡁䅫杌杁䙁䅑䅡求䍁䅁睙療䝁䄰䅣桂䝁䄴入杁䝁䄸䅣求䡁䅉兙あ䝁䅕督杁䝁䅫杢杁䕁䅅睚祂䝁䅫睙ㅂ䝁䅷䅤ㅂ䡁䅉兙獂䍁䅷䅉䙂䝁䅅杣あ䝁䅧兢療䡁䅙兡畂䝁䅣睌䑂䝁䄸杢穂䡁䅑杣ㅂ䝁䅍䅤灂䝁䄸杢獁䍁䅁兙畂䝁䅑䅉䑂䝁䄸杢穂䡁䅕兢求䡁䅉䅉穂䝁䅕睚瑂䝁䅕杢あ䡁䅍杌杁䕁䅫䅤杁䝁䄸杚浂䝁䅕杣穂䍁䅁睤潂䝁䅕党獂䡁䅍䅌杁䡁䅑兡祂䝁䅕督獁䍁䅁兙畂䝁䅑䅉ㅂ䝁䄴䅚求䡁䅉睙桂䡁䅉杣灂䝁䅅睚求䍁䅁督㕂䡁䅍䅤求䝁䄰督杁䝁䅅杢歂䍁䅁睙療䝁䄰䅣療䝁䄴党畂䡁䅑督杁䝁䅙睢祂䍁䅁杤桂䡁䅉兡療䡁䅕督杁䝁䅅睚祂䝁䅫睙ㅂ䝁䅷䅤ㅂ䡁䅉兙獂䍁䅁党硂䡁䅕兡睂䝁䄰党畂䡁䅑䅌杁䝁䅫杢橂䝁䅷兤歂䝁䅫杢湂䍁䅁䅤祂䝁䅅睙あ䝁䄸杣穂䍁䅷䅉橂䝁䄸兢楂䝁䅫杢求䡁䅍䅌杁䡁䅍睡灂䝁䅑䅚求䡁䅉督獁䍁䅁䅣獂䝁䄸睤穂䍁䅷䅉睂䝁䅷兙畂䡁䅑党祂䡁䅍䅌杁䝁䅅杢歂䍁䅁兡祂䡁䅉兡湂䝁䅅䅤灂䝁䄸杢杁䝁䅕兣ㅂ䝁䅫䅣瑂䝁䅕杢あ䍁䄴䅉啂䝁䅧党杁䝁䅍睢瑂䡁䅁兙畂䡁䅫䅉桂䝁䅷督療䍁䅁睢浂䝁䅙党祂䡁䅍䅉㍂䝁䅧党求䝁䅷督獁䍁䅁䅤灂䡁䅉党穂䍁䅷䅉桂䝁䄴䅚杁䡁䅕杢歂䝁䅕杣橂䝁䅅杣祂䝁䅫兙湂䝁䅕䅉穂䡁䅫督あ䝁䅕兢穂䍁䅁兙畂䝁䅑䅉橂䝁䄸兢睂䝁䄸杢求䝁䄴䅤穂䍁䅁杚療䡁䅉䅉療䝁䅙杚瑁䡁䅑䅡求䍁䄰杣療䝁䅅䅚杁䝁䅕兙祂䡁䅑䅡瑂䝁䄸杤灂䝁䄴睚獁䍁䅁兢灂䝁䄴兡畂䝁䅣䅌杁䝁䄰兡獂䝁䅫䅤桂䡁䅉入獁䍁䅁睙療䝁䄴督あ䡁䅉兤橂䡁䅑兡療䝁䄴䅌杁䝁䅅杢歂䍁䅁杚療䡁䅉党穂䡁䅑杣㕂䍁䅁党硂䡁䅕兡睂䝁䄰党畂䡁䅑䅌杁䝁䅫杢橂䝁䅷兤歂䝁䅫杢湂䍁䅁督牂䝁䅫䅚杁䡁䅍䅤求䝁䅕杣穂䍁䅷䅉桂䝁䅕杣灂䝁䅅䅢杁䝁䅷兡浂䡁䅑督獁䍁䅁睙祂䝁䅅杢求䡁䅍䅌杁䝁䅣杣桂䝁䅑党祂䡁䅍䅉桂䝁䄴䅚杁䝁䅷党㉂䝁䅕䅢求䡁䅉督獁䍁䅁督橂䡁䅉兙睂䝁䅕杣穂䍁䅷䅉穂䝁䅕䅢浂䍁䄰䅣祂䝁䄸䅣求䝁䅷䅢求䝁䅑䅉穂䝁䅧睢㉂䝁䅕䅢杁䝁䅷睢桂䝁䅑党祂䡁䅍䅌杁䝁䅅杣あ䝁䅫睙ㅂ䝁䅷兙あ䝁䅕䅚杁䝁䅑兤瑂䡁䅁䅉あ䡁䅉兤橂䝁䅳督獁䍁䅁䅢療䝁䅅䅚杁䡁䅑杣桂䝁䄴督睂䝁䄸杣あ䝁䅕杣穂䍁䅷䅉潂䝁䅅兤獂䍁䅁䅤祂䡁䅕睙牂䡁䅍䅌杁䝁䅉兙橂䝁䅳䅡療䝁䅕䅉獂䝁䄸兙歂䝁䅕杣穂䍁䅷䅉橂䡁䅉兙㍂䝁䅷党祂䍁䅁䅤祂䝁䅅睙あ䝁䄸杣穂䍁䅷䅉獂䝁䅅䅤あ䝁䅫睙求䍁䅁睙祂䝁䅅杢求䡁䅍䅌杁䡁䅍䅡療䡁䅙党獂䡁䅍䅌杁䝁䅅杢歂䍁䅁䅡㕂䝁䅑杣桂䡁䅕䅢灂䝁䅍䅉求䡁䅧睙桂䡁䅙兙あ䝁䄸杣穂䍁䄴䅉䩂䝁䄴䅉桂䝁䅑䅚灂䡁䅑兡療䝁䄴䅌杁䝁䅫䅤杁䡁䅁杣療䡁䅙兡歂䝁䅕督杁䝁䅉兡桂䡁䅍䅉桂䝁䄴䅚杁䝁䅷兡湂䝁䅧䅤杁䡁䅑杣ㅂ䝁䅍睡杁䡁䅑兡祂䝁䅕督㝁䍁䅁兙畂䝁䅑䅉睂䡁䅉睢歂䡁䅕睙あ䡁䅍䅉浂䝁䄸杣杁䕁䅅䅖坂䡁䅍䅌杁䡁䅉睢橂䝁䅳䅉橂䝁䅷兡瑂䝁䅉党祂䡁䅍䅌杁䝁䅅杢歂䍁䅁䅤ㅂ䡁䅉杚杁䝁䅅䅣睂䝁䅷兡橂䝁䅅䅤灂䝁䄸杢穂䍁䅷䅉桂䡁䅍䅉㍂䝁䅕䅢獂䍁䅁兙穂䍁䅁督睂䝁䅕睙灂䝁䅅䅢あ䡁䅫䅉睂䡁䅉睢歂䡁䅕睙あ䡁䅍䅉桂䝁䄴䅚杁䡁䅑杣桂䝁䅫杢杁䝁䅉杣桂䝁䅳党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兙穂䍁䅁睤求䝁䅷䅢杁䝁䅅督杁䡁䅑睢杁䡁䅑䅡求䍁䅁兙浂䡁䅑党祂䝁䄰兙祂䝁䅳党あ䍁䅁䅤潂䡁䅉睢ㅂ䝁䅣䅡杁䝁䅫杢歂䝁䅕䅣求䝁䄴䅚求䝁䄴䅤杁䝁䅑兡穂䡁䅑杣灂䝁䅉兤あ䝁䄸杣穂䍁䅷䅉求䡁䅅兤灂䡁䅁兢求䝁䄴䅤杁䝁䅑党桂䝁䅷党祂䡁䅍䅌杁䝁䅅杢歂䍁䅁兡あ䡁䅍䅉歂䝁䅫督あ䡁䅉兡楂䡁䅕䅤灂䝁䄸杢杁䝁䅍党畂䡁䅑党祂䡁䅍杌杁䙁䅑兡あ䝁䅅杢杁䕁䅫杢あ䝁䅕杣畂䝁䅅䅤灂䝁䄸杢桂䝁䅷䅌杁䕁䅫杢橂䍁䄴䅉㍂䝁䅅督杁䝁䅙睢ㅂ䝁䄴䅚求䝁䅑䅉灂䝁䄴䅉硁䑁䅧兏睁䍁䅁兙畂䝁䅑䅉灂䡁䅍䅉潂䝁䅕兙歂䡁䅅兤桂䡁䅉䅤求䡁䅉党歂䍁䅁兡畂䍁䅁睖求䡁䅍䅤杁䕁䅍䅡灂䝁䅍兙湂䝁䄸䅌杁䕁䅫䅢獂䝁䅫杢療䝁䅫督畁䅁䅁祃䅁䝁䕑䅁啂䝁䅫杤灂䝁䅍䅉䥂䝁䅕兙獂䡁䅑䅡杁䙁䅍入穂䡁䅑党瑂䡁䅍䅉䩂䝁䄴睙畁䍁䅁睢睂䝁䅕杣桂䡁䅑党穂䍁䅁兙穂䍁䅁兙杁䝁䅧党桂䝁䅷䅤潂䍁䅁䅤求䝁䅍䅡杁䝁䅍睢瑂䡁䅁兙畂䡁䅫䅌杁䝁䅙睢橂䡁䅕督求䡁䅍䅉療䝁䄴䅉歂䝁䅕杤求䝁䅷睢睂䝁䅫杢湂䍁䅁兙畂䝁䅑䅉橂䝁䄸兢瑂䝁䅕杣橂䝁䅫兙獂䝁䅫来灂䝁䄴睚杁䝁䅉兡療䝁䅕䅢求䝁䅍䅤祂䝁䄸杢灂䝁䅍䅉瑂䝁䅕䅚灂䝁䅍兡畂䝁䅕杌杁䕁䅫䅤穂䍁䅁䅣祂䝁䅫兢桂䡁䅉入杁䡁䅁杣療䝁䅑兤橂䡁䅑䅉灂䡁䅍䅉䑂䝁䅷党桂䡁䅉兖兂䍁䅷䅉桂䍁䅁杙灂䝁䄸党獂䝁䅕睙あ䡁䅉睢畂䝁䅫睙杁䝁䄰党歂䝁䅫睙灂䝁䄴党杁䝁䅙睢祂䍁䅁䅤潂䝁䅕䅉あ䡁䅉党桂䡁䅑兢求䝁䄴䅤杁䝁䄸杚杁䡁䅍兡畂䡁䅕督杁䝁䅅杢歂䍁䅁杢桂䡁䅍兙獂䍁䅁兡畂䝁䅙䅢桂䝁䄰兢桂䡁䅑兡療䝁䄴杌杁䙁䅑䅡求䍁䅁睙療䝁䄰䅣桂䝁䄴入杁䡁䅍党獂䝁䅷督杁䝁䅫䅤穂䍁䅁䅣祂䝁䄸䅚ㅂ䝁䅍䅤穂䍁䅁睢畂䍁䅁䅚灂䡁䅉党橂䡁䅑兌あ䝁䄸兌橂䝁䄸杢穂䡁䅕兢求䡁䅉䅉橂䝁䅧兙畂䝁䄴党獂䍁䅁䅤潂䡁䅉睢ㅂ䝁䅣䅡杁䝁䅫䅤穂䍁䅁睢㍂䝁䄴䅉㍂䝁䅕杙穂䝁䅫䅤求䡁䅍睏杁䝁䅅杢歂䍁䅁䅣獂䝁䅅䅤浂䝁䄸杣瑂䡁䅍䅌杁䡁䅍兤橂䝁䅧䅉桂䡁䅍䅉䉂䝁䄰兙㙂䝁䄸杢畁䝁䅍睢瑂䍁䅁兙畂䝁䅑䅉塂䝁䅅䅢瑂䝁䅅杣あ䍁䄴睙療䝁䄰䅌杁䝁䅅督杁䡁䅣党獂䝁䅷䅉桂䡁䅍䅉あ䝁䄸䅉噂䍁䄴睕畁䍁䅁睢畂䝁䅷兡畂䝁䅕䅉祂䝁䅕䅤桂䝁䅫䅢求䡁䅉督獁䍁䅁督ㅂ䝁䅍䅡杁䝁䅅督杁䕁䅉党穂䡁䅑村ㅂ䡁䅫䅉桂䝁䄴䅚杁䕁䅙睕䉂䙁䅍䅤療䡁䅉党杁䝁䅅杢歂䍁䅁䅤潂䡁䅉睢ㅂ䝁䅣䅡杁䝁䅑兡穂䡁䅑杣灂䝁䅉兤あ䝁䄸杣穂䍁䄴䅉啂䝁䅫杤灂䝁䅍䅉䥂䝁䅕兙獂䡁䅑䅡杁䙁䅍入穂䡁䅑党瑂䡁䅍䅌杁䕁䅫杢橂䍁䄴䅉㍂䝁䅅督杁䝁䅫杢橂䝁䄸杣睂䝁䄸杣桂䡁䅑党歂䍁䅁兡畂䍁䅁杍睁䑁䅅李杁䝁䅅杢歂䍁䅁兡穂䍁䅁䅡求䝁䅅䅚硂䡁䅕兙祂䡁䅑党祂䝁䅕䅚杁䝁䅫杢杁䕁䅧兙㕂䡁䅣兙祂䝁䅑䅌杁䕁䅍兙獂䝁䅫杚療䡁䅉杢灂䝁䅅杌䅁䭁噫䅁畄权䅁䅖療䝁䅅督あ䍁䅷䅉䩂䝁䄴睙畁䍁䅁睢睂䝁䅕杣桂䡁䅑党穂䍁䅁兙杁䝁䅍䅢療䡁䅕䅚瑁䝁䅉兙穂䝁䅕䅚杁䝁䅑兡湂䝁䅫䅤桂䝁䅷䅉あ䝁䅕睙潂䝁䄴睢獂䝁䄸睚㕂䍁䅁䅣獂䝁䅅䅤浂䝁䄸杣瑂䍁䅁杚療䡁䅉䅉あ䝁䅧党杁䡁䅉党穂䡁䅑兙ㅂ䡁䅉兙畂䡁䅑䅉灂䝁䄴䅚ㅂ䡁䅍䅤祂䡁䅫䅉灂䝁䄴䅉あ䝁䅧党杁䙁䅕杢灂䡁䅑党歂䍁䅁睕あ䝁䅅䅤求䡁䅍䅌杁䕁䅫杣求䝁䅷兙畂䝁䅑䅌杁䝁䅅杢歂䍁䅁兓畂䝁䅑兡桂䍁䄴䅉啂䝁䅧党杁䝁䅍睢瑂䡁䅁兙畂䡁䅫䅉療䝁䅙杚求䡁䅉督杁䡁䅍睢浂䡁䅑睤桂䡁䅉党杁䡁䅁杣療䝁䅑兤橂䡁䅑督杁䝁䅙睢祂䍁䅁杣求䡁䅍䅤桂䡁䅕杣桂䝁䄴䅤杁䝁䄸䅣求䡁䅉兙あ䝁䅫睢畂䡁䅍䅉桂䝁䄴䅚杁䡁䅁睢灂䝁䄴䅤杁䝁䄸杚杁䡁䅍兙獂䝁䅕䅌杁䡁䅍兤橂䝁䅧䅉桂䡁䅍䅉啂䝁䄸兙穂䡁䅑䅉兂䕁䄸睕獁䍁䅁䅖療䝁䅅督あ䍁䅁杢療䡁䅣䅌杁䝁䄰兤獂䡁䅑兡瑁䝁䅷睢橂䝁䅅䅤灂䝁䄸杢杁䝁䄰兙畂䝁䅅睚求䝁䄰党畂䡁䅑䅌杁䝁䅳兡あ䝁䅍䅡求䝁䄴䅉歂䝁䅫督睂䝁䅷兙㕂䍁䅁督㕂䡁䅍䅤求䝁䄰䅌杁䙁䅑睢桂䡁䅍䅤杁䝁䄰睢楂䝁䅫䅢求䍁䅁睢祂䝁䅑党祂䍁䅁兙畂䝁䅑䅉睂䝁䅅入獁䍁䅁䅖療䝁䅅督あ䍁䅁睙桂䡁䅑党祂䝁䅫杢湂䍁䅁兙畂䝁䅑䅉求䡁䅙党畂䡁䅑督獁䍁䅁䅖療䝁䅅督あ䍁䅁兡畂䡁䅙睢灂䝁䅍兡畂䝁䅣䅌杁䙁䅑睢桂䡁䅍䅤杁䡁䅑兙楂䝁䅷党穂䍁䅷䅉桂䝁䄴䅚杁䡁䅉党穂䡁䅑兙ㅂ䡁䅉兙畂䡁䅑䅉祂䝁䅕䅤桂䝁䅫䅢㝁䍁䅁兙畂䝁䅑䅉潂䝁䅅杣歂䡁䅣兙祂䝁䅕䅉睂䡁䅉睢歂䡁䅕睙あ䡁䅍䅌杁䝁䅫杢橂䝁䅷兤歂䝁䅫杢湂䍁䅁䅖療䝁䅅督あ䍁䅁杚獂䝁䅕䅥獁䍁䅁䅖療䝁䅅督あ䍁䅁杚獂䝁䅕䅥杁䝁䅙睢祂䍁䅁睚ㅂ䝁䅕督あ䍁䅷䅉啂䝁䄸兙穂䡁䅑䅉湂䝁䄸䅉祁䍁䅷䅉啂䝁䄸兙穂䡁䅑䅉あ䝁䅅䅣獁䍁䅁睡灂䝁䄸督牂䡁䅍䅌杁䝁䅅杢歂䍁䅁䅒求䝁䅷䅣潂䝁䅫䅉楂䡁䅫䅉啂䝁䄸兙穂䡁䅑杌杁䕁䅫䅤杁䡁䅁杣療䡁䅙兡歂䝁䅕督杁䡁䅑睢桂䡁䅍䅤杁䝁䄸杢獂䝁䅫杢求䍁䅁睢祂䝁䅑党祂䝁䅫杢湂䍁䅁兙畂䝁䅑䅉あ䝁䄸兙穂䡁䅑䅉あ䝁䅅睡求䝁䄸兤あ䍁䅷䅉浂䝁䅫杣穂䡁䅑兌睂䝁䅅杣あ䡁䅫䅉歂䝁䅕䅢灂䡁䅙党祂䡁䅫䅉あ䝁䄸兙穂䡁䅑䅉歂䝁䅕䅢灂䡁䅙党祂䡁䅫䅉穂䝁䅕杣㉂䝁䅫睙求䡁䅍䅌杁䝁䅅杢歂䍁䅁䅤潂䝁䅫杣歂䍁䄰䅣桂䡁䅉䅤㕂䍁䅁䅚求䝁䅷兡㉂䝁䅕杣㕂䍁䅁兡畂䡁䅑党湂䡁䅉兙あ䝁䅫睢畂䡁䅍䅉桂䝁䄴䅚杁䝁䄸杣歂䝁䅕杣穂䍁䅁䅡ㅂ䝁䅉睏杁䝁䅅杢歂䍁䅁䅢療䡁䅫兙獂䡁䅑入獁䍁䅁党瑂䝁䅅兡獂䍁䅁兢桂䡁䅉睡求䡁䅑兡畂䝁䅣䅌杁䝁䅅杢歂䍁䅁䅤療䝁䅅督あ䍁䅁睚灂䝁䅙䅤杁䝁䅍兙祂䝁䅑督畁䍁䅁兓畂䍁䅁兙歂䝁䅑兡あ䝁䅫睢畂䍁䅷䅉あ䝁䅧党杁䝁䅍睢瑂䡁䅁兙畂䡁䅫䅉療䝁䅙杚求䡁䅉督杁䡁䅁兙㕂䡁䅉睢獂䝁䅷䅉桂䝁䄴䅚杁䡁䅑党桂䝁䄰䅉瑂䝁䅅杢桂䝁䅣党瑂䝁䅕杢あ䍁䅷䅉呂䝁䅷兡畂䝁䅣䅉楂䡁䅫䅉啂䝁䄸兙穂䡁䅑䅌杁䙁䅑睢桂䡁䅍䅤杁䡁䅁兙㕂䍁䅁睙桂䡁䅉䅚杁䝁䅅杢歂䍁䅁䅣桂䡁䅫睢ㅂ䡁䅑䅌杁䝁䅅杢歂䍁䅁䅤灂䡁䅁督杁䝁䄰兙畂䝁䅅睚求䡁䅉䅌杁䝁䅅督杁䡁䅣党獂䝁䅷䅉桂䡁䅍䅉睂䝁䅅杣あ䝁䄴党祂䍁䄰党畂䝁䅅杙獂䝁䅕䅚杁䡁䅁杣療䝁䅑兤橂䡁䅑督杁䝁䅍睢瑂䡁䅁杣灂䡁䅍兡畂䝁䅣䅉灂䝁䄴督ㅂ䡁䅉兙畂䝁䅍党杁䝁䅅杢歂䍁䅁杙求䝁䄴党浂䝁䅫䅤穂䑁䅳䅉穂䡁䅕䅣睂䝁䅷入杁䝁䅍䅡桂䝁䅫杢杁䝁䅅杢歂䍁䅁兙橂䝁䅍睢ㅂ䝁䄴䅤灂䝁䄴睚杁䡁䅁杣療䝁䅑兤橂䡁䅑督獁䍁䅁督ㅂ䝁䅍䅡杁䝁䅅督杁䡁䅧䅤祂䝁䅅睑䥂䕁䅕杒杁䝁䅉入杁䡁䅑睢桂䡁䅍䅤㝁䍁䅁兙畂䝁䅑䅉浂䝁䅫杢桂䝁䄴睙灂䝁䅅䅢杁䡁䅑党橂䝁䅧杢療䝁䅷睢湂䡁䅫䅉穂䝁䄸䅢ㅂ䡁䅑兡療䝁䄴督杁䝁䅍睢畂䡁䅍兡穂䡁䅑兡畂䝁䅣䅉療䝁䅙䅉睂䝁䅅入瑂䝁䅕杢あ䍁䅁䅣祂䝁䄸睙求䡁䅍督灂䝁䄴睚獁䍁䅁䅤療䝁䅅督あ䍁䅁睙桂䡁䅁兡あ䝁䅅䅢獁䍁䅁兙畂䝁䅑䅉睂䡁䅕杣橂䝁䅧兙穂䝁䅕䅉睂䝁䅷兙畂䡁䅍杌杁䕁䅙兤祂䡁䅑䅡求䡁䅉䅌杁䝁䅫䅤杁䝁䄸杚浂䝁䅕杣穂䍁䅁杣求䡁䅁睢祂䡁䅑兡畂䝁䅣䅉桂䝁䄴䅚杁䝁䅅杢桂䝁䅷入あ䝁䅫睙穂䍁䅷䅉啂䝁䄸兙穂䡁䅑䅉穂䝁䅧睢睂䍁䅷䅉桂䝁䄴䅚杁䙁䅑睢桂䡁䅍䅤杁䡁䅁兙祂䡁䅑杢求䡁䅉䅉橂䝁䄸杢畂䝁䅕睙あ䍁䅁兙畂䝁䅑䅉桂䡁䅁䅣獂䝁䅫睙桂䡁䅑兡療䝁䄴䅉睂䡁䅉睢湂䡁䅉兙瑂䝁䄰兡畂䝁䅣䅉灂䝁䄴䅤求䡁䅉杚桂䝁䅍党穂䍁䄴䅉啂䝁䅧党杁䝁䅍睢瑂䡁䅁兙畂䡁䅫䅉㍂䝁䅅督杁䝁䅙睢祂䝁䄰党祂䝁䅷入杁䝁䅳杢療䡁䅣杢杁䝁䅅督杁䕁䄸䅣あ䝁䅫䅉呂䡁䅫督あ䝁䅕兢穂䍁䅷䅉䩂䝁䄴睙畁䍁䅁兙畂䝁䅑䅉橂䝁䅧兙畂䝁䅣党歂䍁䅁兡あ䡁䅍䅉畂䝁䅅兢求䍁䅁䅤療䍁䅁䅖療䝁䅅督あ䍁䅷䅉䩂䝁䄴睙畁䍁䅁兡畂䍁䅁兔桂䡁䅫䅉祁䑁䅁免祁䍁䄴䅉啂䝁䄸兙穂䡁䅑䅌杁䕁䅫杢橂䍁䄴䅉㍂䝁䅅督杁䝁䅫杢橂䝁䄸杣睂䝁䄸杣桂䡁䅑党歂䍁䅁兡畂䍁䅁杍睁䑁䅅免杁䝁䅅杢歂䍁䅁兡穂䍁䅁䅡求䝁䅅䅚硂䡁䅕兙祂䡁䅑党祂䝁䅕䅚杁䝁䅫杢杁䕁䅉睢穂䡁䅑睢畂䍁䅷䅉乂䝁䅅督穂䝁䅅睙潂䡁䅕督求䡁䅑䅤穂䍁䄴䅁あ䅅䅁䅅䅁䙁䅑睢楂䝁䅅睙橂䝁䄸䅁䝄权䅁䅘䅫䙁䅑睢獂䝁䅷䅉䍂䡁䅉睢あ䝁䅧党祂䡁䅍䅌杁䕁䅫杢橂䍁䄴䅌杁䡁䅑睢湂䝁䅕䅤潂䝁䅕杣杁䡁䅣兡あ䝁䅧䅉灂䡁䅑督杁䡁䅍兤楂䡁䅍兡歂䝁䅫兙祂䝁䅫党穂䍁䅷䅉歂䝁䅕督灂䝁䅣杢穂䍁䅷䅉楂䡁䅕兡獂䝁䅑督獁䍁䅁兢桂䡁䅉睡求䡁䅑督獁䍁䅁督求䝁䅷䅢穂䍁䅷䅉桂䝁䄴䅚杁䝁䅅杣祂䝁䅅杢湂䝁䅕督杁䝁䅙兡畂䝁䅅杢橂䝁䅕䅉浂䝁䄸杣杁䝁䅅䅉祂䝁䅅杢湂䝁䅕䅉療䝁䅙䅉歂䝁䅕䅤桂䝁䅍䅡求䝁䅑䅉桂䝁䄴䅚杁䝁䅅䅤あ䝁䅅睙潂䝁䅕䅚杁䝁䅧睢瑂䝁䅕督杁䝁䅫杢杁䝁䅷兤㑂䡁䅕杣㕂䍁䅁杣求䡁䅍兡歂䝁䅕杢あ䝁䅫兙獂䍁䅁睙療䝁䄰兢ㅂ䝁䄴兡あ䝁䅫党穂䍁䅁兡畂䍁䅁䅤潂䝁䅕䅉噂䝁䄴兡あ䝁䅕䅚杁䙁䅍䅤桂䡁䅑党穂䍁䄴䅉䩂䡁䅑䅉歂䝁䅕督灂䝁䅣杢穂䍁䅷䅉楂䡁䅕兡獂䝁䅑督獁䍁䅁兢桂䡁䅉睡求䡁䅑督獁䍁䅁兙畂䝁䅑䅉穂䝁䅕䅢獂䡁䅍䅉橂䝁䄸杢歂䝁䄸兢灂䝁䄴兡ㅂ䝁䄰督杁䡁䅑䅡祂䝁䄸兤湂䝁䅧䅉啂䝁䄸䅢獂䍁䅁村祂䝁䄸䅤潂䝁䅕杣穂䍁䅁睑灂䡁䅑入杁䕁䅷兡㉂䝁䅫杢湂䍁䄴䅉啂䝁䅧党杁䝁䅍睢瑂䡁䅁兙畂䡁䅫䅉桂䝁䅷督療䍁䅁䅚求䡁䅙党獂䝁䄸䅣穂䍁䅁兙杁䡁䅉兙畂䝁䅣党杁䝁䄸杚杁䡁䅍兡畂䝁䅣䅢求䍁䄰督あ䝁䄸杣㕂䍁䅁䅢灂䡁䅙兡畂䝁䅣䅉桂䝁䄴䅚杁䝁䅙兡祂䡁䅍䅤瑁䝁䅙䅢療䝁䄸杣杁䡁䅁杣灂䝁䄰兙祂䡁䅫䅉楂䝁䅕䅚祂䝁䄸睢瑂䍁䅁督ㅂ䝁䅫䅤求䍁䅁䅡療䝁䄰党杁䝁䅑党穂䝁䅫睚畂䡁䅍䅌杁䝁䅅督杁䡁䅣党獂䝁䅷䅉桂䡁䅍䅉橂䝁䄸兢瑂䡁䅕杢灂䡁䅑兡求䡁䅍䅉㍂䝁䅫䅤潂䍁䅁杣求䝁䅍杣求䝁䅅䅤灂䝁䄸杢桂䝁䅷䅉桂䝁䄰党畂䝁䅫䅤灂䝁䅕督獁䍁䅁督ㅂ䝁䅍䅡杁䝁䅅督杁䝁䅣睢獂䝁䅙䅉橂䝁䄸兤祂䡁䅍党穂䍁䅷䅉瑂䝁䅅杣灂䝁䄴兙穂䍁䅷䅉睂䝁䄸睢獂䍁䅁睙療䝁䄰䅣獂䝁䅕䅥求䡁䅍䅌杁䝁䅍睢ㅂ䝁䄴䅤祂䡁䅫䅉橂䝁䅷兤楂䡁䅍䅌杁䝁䅅杢歂䍁䅁杚灂䡁䅑杢求䡁䅍督杁䝁䅅杢歂䍁䅁杣求䝁䅍杣求䝁䅅䅤灂䝁䄸杢杁䝁䅍党畂䡁䅑党祂䡁䅍睏杁䝁䅅杢歂䍁䅁䅚求䡁䅙党獂䝁䄸䅣穂䍁䅷䅉療䡁䅁党祂䝁䅅䅤求䡁䅍䅌杁䝁䅅杢歂䍁䅁杣求䝁䄴䅤穂䍁䅁兙睂䝁䅅杣あ䝁䄰党畂䡁䅑督畁䍁䅁兓畂䍁䅁兙歂䝁䅑兡あ䝁䅫睢畂䍁䅷䅉灂䡁䅑䅉睂䡁䅉睢㉂䝁䅫䅚求䡁䅍䅉㉂䝁䅅杣灂䝁䄸兤穂䍁䅁兡畂䡁䅑党祂䝁䅫睢祂䍁䅁杚灂䡁䅑兌療䡁䅕䅤杁䝁䄸䅣あ䝁䅫睢畂䡁䅍䅌杁䡁䅍兤橂䝁䅧䅉桂䡁䅍䅉浂䝁䅷睢療䡁䅉兡畂䝁䅣䅌杁䡁䅣兙獂䝁䅷䅉あ䝁䅫䅢求䍁䅷䅉睂䝁䅷兤瑂䝁䅉兡畂䝁䅣䅌杁䝁䅍兙楂䝁䅫杢求䡁䅑督獁䍁䅁杚灂䡁䅧䅤ㅂ䡁䅉党穂䍁䅷䅉桂䡁䅁䅣獂䝁䅫兙畂䝁䅍党穂䍁䅷䅉獂䝁䅫睚潂䡁䅑兡畂䝁䅣䅌杁䝁䅅杢歂䍁䅁䅡療䝁䄰党瑁䝁䅅兤あ䝁䄸兢桂䡁䅑兡療䝁䄴䅉桂䝁䄴䅚杁䡁䅍党橂䡁䅕杣灂䡁䅑入杁䡁䅑党橂䝁䅧杢療䝁䅷睢湂䝁䅫党穂䍁䄴䅉䝂䡁䅕杣あ䝁䅧党祂䍁䅷䅉あ䝁䅧党杁䝁䅍睢瑂䡁䅁兙畂䡁䅫䅉療䡁䅣杢穂䍁䅁兙畂䝁䅑䅉療䡁䅁党祂䝁䅅䅤求䡁䅍䅉桂䡁䅉睙潂䝁䅫䅤求䝁䅍䅤ㅂ䡁䅉兙獂䍁䅷䅉求䝁䄴睚灂䝁䄴党求䡁䅉兡畂䝁䅣䅌杁䝁䄰睢祂䡁䅑睚桂䝁䅣党獁䍁䅁䅤灂䡁䅑䅢求䍁䅷䅉獂䝁䅅杢歂䍁䅁䅚求䡁䅙党獂䝁䄸䅣瑂䝁䅕杢あ䍁䅷䅉灂䝁䄴督ㅂ䡁䅉兙畂䝁䅍党獁䍁䅁督瑂䝁䅅杣あ䍁䅁䅡療䝁䄰党杁䡁䅑党橂䝁䅧杢療䝁䅷睢湂䡁䅫䅌杁䝁䅷兙畂䝁䅑督橂䝁䅅䅣灂䝁䄴睚獁䍁䅁䅢ㅂ䝁䄰杙求䡁䅉䅉歂䝁䅫督あ䡁䅉兡楂䡁䅕䅤灂䝁䄸杢獁䍁䅁䅡療䡁䅕督求䍁䅁睙療䝁䄰䅣療䝁䄴党畂䡁䅑䅉桂䡁䅍督求䝁䄰杙獂䡁䅫䅌杁䝁䅅杢歂䍁䅁睙療䝁䄰䅣療䝁䄴党畂䡁䅑䅉瑂䝁䅅杢ㅂ䝁䅙兙橂䡁䅑兤祂䝁䅫杢湂䍁䅁睢睂䝁䅕杣桂䡁䅑兡療䝁䄴督畁䍁䅁兓あ䍁䅁督求䡁䅉杤求䡁䅍䅉獂䡁䅕䅥ㅂ䡁䅉入杁䝁䅙兡祂䡁䅍䅤瑁䡁䅑兡瑂䝁䅕䅌杁䝁䄰睢㉂䝁䅕兌ㅂ䡁䅁䅌杁䝁䅕兢睂䡁䅑入瑁䝁䄴党穂䡁䅑党祂䍁䅷䅉桂䝁䅍䅤灂䡁䅙党瑁䝁䅅䅚ㅂ䝁䅷䅤獁䍁䅁兙畂䝁䅑䅉穂䝁䅕睙療䝁䄴䅚瑁䝁䅧睢瑂䝁䅕䅉楂䡁䅕入求䡁䅉督畁䍁䅁䅖潂䝁䅕䅉橂䝁䄸兢睂䝁䅅杢㕂䍁䅁睤桂䡁䅍䅉浂䝁䄸兤畂䝁䅑党歂䍁䅁兡畂䍁䅁免㕁䑁䅙睎杁䝁䅅杢歂䍁䅁兡穂䍁䅁䅡求䝁䅅䅚硂䡁䅕兙祂䡁䅑党祂䝁䅕䅚杁䝁䅫杢杁䕁䅙睢祂䡁䅑䅉塂䝁䅅督潂䝁䅫杢湂䡁䅑睢畂䍁䅷䅉兂䝁䅕杢畂䡁䅍入獂䡁䅙兙畂䝁䅫兙畁䅁䅁椷䅙䍁乧䅁啂䝁䄸兢睂䝁䅳兡畂䡁䅍䅉䝂䝁䅫杢桂䝁䄴睙灂䝁䅅䅢杁䕁䅍睢祂䡁䅁睢祂䝁䅅䅤灂䝁䄸杢獁䍁䅁兙杁䝁䅙兡畂䝁䅅杢橂䝁䅫兙獂䍁䅁䅡療䝁䅷䅚灂䝁䄴睚杁䝁䅍睢瑂䡁䅁兙畂䡁䅫䅌杁䡁䅁杣療䡁䅙兡歂䝁䅕督杁䝁䅍睢瑂䝁䄰党祂䝁䅍兡桂䝁䅷䅉桂䝁䄴䅚杁䝁䅍睢畂䡁䅍兤瑂䝁䅕杣杁䝁䅉兙畂䝁䅳兡畂䝁䅣䅌杁䝁䅷党桂䡁䅍兡畂䝁䅣䅌杁䡁䅑杣ㅂ䡁䅍䅤杁䝁䅅杢歂䍁䅁兡畂䡁䅙党穂䡁䅑兢求䝁䄴䅤杁䝁䄰兙畂䝁䅅睚求䝁䄰党畂䡁䅑䅌杁䝁䅙兡畂䝁䅅杢橂䝁䅫兙獂䍁䅁䅣獂䝁䅅杢畂䝁䅫杢湂䍁䅁兙畂䝁䅑䅉㍂䝁䅕兙獂䡁䅑䅡杁䝁䄰兙畂䝁䅅睚求䝁䄰党畂䡁䅑䅌杁䝁䅅杢歂䍁䅁兡畂䡁䅍兤祂䝁䅅杢橂䝁䅕䅉穂䝁䅕杣㉂䝁䅫睙求䡁䅍杌杁䙁䅑䅡求䍁䅁睙療䝁䄰䅣桂䝁䄴入杁䝁䄸䅣求䡁䅉兙あ䝁䅕督杁䡁䅑䅡祂䝁䄸兤湂䝁䅧䅉あ䝁䅧杣求䝁䅕䅉穂䝁䅕睚瑂䝁䅕杢あ䡁䅍杏杁䕁䅉兙畂䝁䅳兡畂䝁䅣䅌杁䕁䅫杢穂䡁䅕杣桂䝁䄴睙求䍁䅷䅉桂䝁䄴䅚杁䙁䅣党桂䝁䅷䅤潂䍁䅁兔桂䝁䄴兙湂䝁䅕兢求䝁䄴䅤畁䍁䅁兓あ䍁䅁兙橂䝁䅍党睂䡁䅑督杁䡁䅙兙祂䝁䅫睢ㅂ䡁䅍䅉歂䝁䅕䅣療䡁䅍兡あ䍁䅁䅣祂䝁䄸䅚ㅂ䝁䅍䅤穂䍁䅷䅉灂䝁䄴睙獂䡁䅕䅚灂䝁䄴睚杁䝁䅍䅡求䝁䅍睡灂䝁䄴睚杁䝁䅅杢歂䍁䅁督桂䡁䅙兡畂䝁䅣督杁䝁䅅睙橂䝁䄸兤畂䡁䅑督獁䍁䅁䅤灂䝁䄰党杁䝁䅑党睂䝁䄸督灂䡁䅑督獁䍁䅁兙畂䝁䅑䅉䩂䙁䅉兑杁䡁䅁杣療䝁䅑兤橂䡁䅑督獁䍁䅁兙穂䍁䅁睤求䝁䅷䅢杁䝁䅅督杁䝁䅉杣療䝁䅳党祂䝁䅕䅚獁䍁䅁杣求䝁䅍兡睂䡁䅉睢橂䝁䅅䅢獁䍁䅁兙畂䝁䅑䅉瑂䡁䅕杢灂䝁䅍兡睂䝁䅅䅢杁䝁䄰睢畂䝁䅕入杁䝁䄰兙祂䝁䅳党あ䍁䅁䅚求䡁䅁睢穂䝁䅫䅤穂䍁䄴䅉啂䝁䅧党杁䝁䅍睢瑂䡁䅁兙畂䡁䅫䅉桂䝁䅷督療䍁䅁睢浂䝁䅙党祂䡁䅍䅉獂䝁䄸兙畂䡁䅍䅉浂䝁䄸杣杁䡁䅙兙祂䝁䅫睢ㅂ䡁䅍䅉楂䡁䅕督灂䝁䄴党穂䡁䅍䅉睂䡁䅕杣睂䝁䄸督求䡁䅍䅌杁䝁䅫杢橂䝁䅷兤歂䝁䅫杢湂䍁䅁杣求䝁䅅䅢杁䝁䅕督あ䝁䅅䅤求䍁䅁杚灂䝁䄴兙畂䝁䅍兡畂䝁䅣䅌杁䝁䅍睢畂䡁䅍䅤祂䡁䅕睙あ䝁䅫睢畂䍁䅷䅉求䡁䅅兤灂䡁䅁兢求䝁䄴䅤杁䝁䅙兡畂䝁䅅杢橂䝁䅫杢湂䍁䅷䅉桂䝁䅍睙療䡁䅕杢あ䡁䅍䅉祂䝁䅕睙求䝁䅫杤桂䝁䅉䅢求䍁䅁杚灂䝁䄴兙畂䝁䅍兡畂䝁䅣䅌杁䝁䅅杢歂䍁䅁睙療䝁䄰兢求䡁䅉睙灂䝁䅅䅢杁䝁䅷党桂䡁䅍兡畂䝁䅣睏杁䡁䅉党穂䝁䅫䅚求䝁䄴䅤灂䝁䅅䅢杁䝁䄰睢祂䡁䅑睚桂䝁䅣党杁䝁䅷睢桂䝁䄴督㝁䍁䅁䅣求䡁䅉督療䝁䄴兙獂䍁䅁䅢療䝁䅅杢穂䑁䅳䅉祂䝁䅕督灂䝁䅑党畂䡁䅑兡桂䝁䅷䅉祂䝁䅕兙獂䍁䅁党穂䡁䅑兙あ䝁䅕䅉獂䝁䄸兙畂䡁䅍睏杁䝁䅧睢瑂䝁䅕䅉求䡁䅅兤灂䡁䅑入杁䝁䅷睢桂䝁䄴督㝁䍁䅁睙療䝁䄰兢求䡁䅉睙灂䝁䅅䅢杁䝁䅅杢歂䍁䅁兡畂䝁䅑兤穂䡁䅑杣灂䝁䅅䅢杁䝁䅷睢桂䝁䄴督㝁䍁䅁睙療䝁䄰兢求䡁䅉睙灂䝁䅅䅢杁䡁䅉党桂䝁䅷䅉求䡁䅍䅤桂䡁䅑党杁䝁䅷睢桂䝁䄴督㝁䍁䅁兙湂䡁䅉兡橂䡁䅕䅢あ䡁䅕杣求䍁䅁䅢療䝁䅅杢穂䑁䅳䅉桂䝁䄴䅚杁䝁䅍睢畂䡁䅍兤瑂䝁䅕杣杁䝁䅷睢桂䝁䄴督獁䍁䅁督ㅂ䝁䅍䅡杁䝁䅅督杁䝁䅑兡祂䝁䅕睙あ䍁䅁兙畂䝁䅑䅉灂䝁䄴䅚灂䡁䅉党橂䡁䅑䅉睂䝁䅕杣穂䝁䄸杢桂䝁䅷䅉灂䝁䄴督あ䝁䅅䅢獂䝁䄰党畂䡁䅑䅉獂䝁䄸兙畂䡁䅍䅌杁䝁䅅兤あ䝁䄸兢療䝁䅉兡獂䝁䅕䅉浂䝁䅫杢桂䝁䄴睙灂䝁䄴睚獁䍁䅁兙畂䝁䅑䅉療䡁䅙党祂䝁䅑杣桂䝁䅙䅤杁䝁䅷兡畂䝁䅕督杁䝁䄸杚杁䝁䅍杣求䝁䅑兡あ䍁䄴䅉䩂䝁䄴䅉桂䝁䅑䅚灂䡁䅑兡療䝁䄴䅌杁䝁䅫䅤杁䡁䅁杣療䡁䅙兡歂䝁䅕督杁䝁䅷党あ䡁䅑党祂䡁䅍䅉療䝁䅙䅉橂䡁䅉党歂䝁䅫䅤杁䝁䅅杢歂䍁䅁督㍂䝁䅕党睂䍁䅁兙橂䝁䅍睢ㅂ䝁䄴䅤穂䑁䅳䅉橂䡁䅉党歂䝁䅫䅤杁䝁䅅杢歂䍁䅁䅚求䝁䅉兡あ䍁䅁睙桂䡁䅉䅚穂䑁䅳䅉歂䝁䅕䅣療䡁䅍兡あ䍁䅁兙畂䝁䅑䅉橂䝁䅅督潂䍁䅁兢桂䝁䄴兙湂䝁䅕兢求䝁䄴䅤獁䍁䅁兡畂䡁䅑党祂䝁䄴党あ䍁䄰杙桂䡁䅍党歂䍁䅁兙橂䝁䅍睢ㅂ䝁䄴䅤獁䍁䅁杣求䝁䄰睢あ䝁䅕䅉歂䝁䅕䅣療䡁䅍兡あ䍁䅷䅉穂䝁䅅杚求䍁䅁䅚求䡁䅁睢穂䝁䅫䅤獁䍁䅁杤療</t>
  </si>
  <si>
    <t>䝁䅫睙求䍁䅁杣求䡁䅍䅣療䝁䄴督求䍁䅷䅉䉂䙁䅑兔獁䍁䅁兙畂䝁䅑䅉瑂䝁䄸杙灂䝁䅷党杁䝁䅅杢歂䍁䅁兡畂䡁䅑党祂䝁䄴党あ䍁䅁杙桂䝁䄴睡灂䝁䄴睚杁䡁䅍党祂䡁䅙兡橂䝁䅕督㝁䍁䅁杚灂䝁䄴兙畂䝁䅍兡桂䝁䅷䅉桂䝁䄴䅚杁䡁䅑兙㑂䍁䅁䅣獂䝁䅅杢畂䝁䅫杢湂䍁䅁督求䡁䅉杤灂䝁䅍党穂䑁䅳䅉睂䡁䅉睢睂䝁䅕杣あ䡁䅫䅉桂䝁䄴䅚杁䝁䅍兙穂䡁䅕兙獂䡁䅑入獁䍁䅁䅢灂䝁䅙党獁䍁䅁兙畂䝁䅑䅉獂䝁䄸杢湂䍁䄰䅤求䡁䅉兢杁䝁䅍兙祂䝁䅕䅉桂䝁䄴䅚杁䝁䅑兡穂䝁䅅杙灂䝁䅷兡あ䡁䅫䅉灂䝁䄴督ㅂ䡁䅉兙畂䝁䅍党杁䡁䅍党祂䡁䅙兡橂䝁䅕督㝁䍁䅁党瑂䡁䅁䅢療䡁䅫党求䍁䅁杙求䝁䄴党浂䝁䅫䅤杁䝁䅍睢畂䡁䅍兤獂䡁䅑兡畂䝁䅣䅉穂䝁䅕杣㉂䝁䅫睙求䡁䅍睏杁䝁䅅杢歂䍁䅁兡畂䡁䅍兤祂䝁䅅杢橂䝁䅕䅉睂䝁䅷兙畂䝁䄴兡畂䝁䅣䅉穂䝁䅕杣㉂䝁䅫睙求䡁䅍杌杁䙁䅑䅡求䍁䅁睙療䝁䄰䅣桂䝁䄴入杁䡁䅁杣灂䝁䄰兙祂䝁䅫䅢㕂䍁䅁督求䡁䅉杤求䡁䅍䅉灂䝁䄴䅚灂䡁䅙兡歂䡁䅕兙獂䡁䅍䅌杁䝁䅍睢祂䡁䅁睢祂䝁䅅䅤求䍁䅁党㑂䝁䅕睙ㅂ䡁䅑兡㉂䝁䅕督獁䍁䅁督瑂䝁䅅䅢獂䍁䅁杙ㅂ䡁䅍兡畂䝁䅕督穂䍁䅁睢㍂䝁䄴党祂䡁䅍䅌杁䝁䅅杢歂䍁䅁䅡灂䝁䅣䅡杁䝁䄴党あ䍁䅁睤療䡁䅉䅤潂䍁䅁兡畂䝁䅑兡㉂䝁䅫䅚ㅂ䝁䅅䅢穂䍁䄴䅉䩂䡁䅑䅉療䡁䅁党祂䝁䅅䅤求䡁䅍䅉あ䝁䅧杣療䡁䅕睚潂䍁䅁兙杁䝁䄴党あ䡁䅣睢祂䝁䅳䅉療䝁䅙䅉楂䝁䅅杢牂䝁䅫杢湂䍁䅁睢浂䝁䅙兡橂䝁䅕督杁䝁䅫杢杁䕁䄴党㍂䍁䅁兗療䡁䅉睡杁䝁䅅杢歂䍁䅁䅕求䝁䄴杢穂䡁䅫䅢㉂䝁䅅杢灂䝁䅅杌杁䙁䅑睢瑂䡁䅁睡灂䝁䄴督杁䕁䅙兡畂䝁䅅杢橂䝁䅫兙獂䍁䅁睑療䡁䅉䅣療䡁䅉兙あ䝁䅫睢畂䍁䅁睤桂䡁䅍䅉浂䝁䄸兤畂䝁䅑党歂䍁䅁兡畂䍁䅁免㑁䑁䅍李杁䝁䅅杢歂䍁䅁兡穂䍁䅁䅡求䝁䅅䅚硂䡁䅕兙祂䡁䅑党祂䝁䅕䅚杁䝁䅫杢杁䕁䅫䅤潂䝁䅅睙桂䍁䅷䅉佂䝁䅕睤杁䙁䅫睢祂䝁䅳杌䅁䭁橷䅁慂睄䅁䅖療䝁䄴兡㑂䍁䅁䅕潂䝁䅅杣瑂䝁䅅睙求䡁䅕䅤灂䝁䅍兙獂䡁䅍䅉䥂䝁䄸䅢歂䝁䅫杢湂䍁䅁睑療䡁䅉䅣畁䍁䅷䅉桂䍁䅁杙灂䝁䄸䅣潂䝁䅅杣瑂䝁䅅睙求䡁䅕䅤灂䝁䅍兙獂䍁䅁睙療䝁䄰䅣桂䝁䄴入獁䍁䅁杚療䝁䅍兤穂䝁䅕督杁䝁䄸杢杁䝁䅑党㉂䝁䅕䅢療䡁䅁兡畂䝁䅣䅌杁䝁䅑兡穂䝁䅍睢㉂䝁䅕杣灂䝁䄴睚獁䍁䅁睙療䝁䄰兢求䡁䅉睙灂䝁䅅䅢灂䡁䅯兡畂䝁䅣䅌杁䝁䅅杢歂䍁䅁䅢灂䝁䅍党畂䡁䅍兡畂䝁䅣䅉あ䝁䅧党祂䝁䅅䅣求䡁䅕䅤灂䝁䅍督杁䡁䅑睢杁䡁䅑杣求䝁䅅䅤杁䝁䅅杢歂䍁䅁䅣祂䝁䅕杤求䝁䄴䅤杁䝁䅧兤瑂䝁䅅杢杁䝁䅑兡穂䝁䅕兙穂䝁䅕䅉桂䝁䄴䅚杁䝁䅅䅢獂䝁䅕杤灂䝁䅅䅤求䍁䅁督ㅂ䝁䅙杚求䡁䅉兡畂䝁䅣杌杁䕁䅫䅤杁䝁䄰兙祂䝁䅳党あ䡁䅍䅉慂䝁䅕兢楂䡁䅉兙橂䝁䅕䅉呂䡁䅫兢啂䝁䄸兤橂䝁䅧䅉桂䝁䄴䅚杁䙁䅑睢穂䡁䅫兢祂䝁䅅䅉浂䝁䄸杣杁䡁䅑䅡求䍁䅁䅤祂䝁䅕兙あ䝁䄰党畂䡁䅑䅉療䝁䅙䅉桂䝁䅍兤あ䝁䅕䅉瑂䝁䅫睚祂䝁䅅兡畂䝁䅕䅉㍂䝁䅫䅤潂䍁䅁睢祂䍁䅁睤灂䡁䅑䅡療䡁䅕䅤杁䝁䅅兤祂䝁䅅䅉灂䝁䄴䅉桂䝁䅑兤獂䡁䅑督畁䍁䅁兓あ䡁䅍䅉睂䝁䄸杣あ䝁䅙睢獂䝁䅫睢杁䝁䅙睢橂䡁䅕督求䡁䅍䅉療䝁䄴䅉橂䝁䅕杢あ䡁䅉兙獂䍁䅁杢求䡁䅉杤療䡁䅕督杁䡁䅍入穂䡁䅑党瑂䍁䅁䅚灂䡁䅍睢祂䝁䅑党祂䡁䅍䅌杁䝁䅅督杁䡁䅣党獂䝁䅷䅉桂䡁䅍䅉祂䝁䅅杣求䍁䅁䅚灂䡁䅍党桂䡁䅍党獁䍁䅁兡瑂䝁䄰兤畂䝁䄸䅢療䝁䅣入獁䍁䅁兙畂䝁䅑䅉灂䝁䄴杚求䝁䅍䅤灂䝁䄸兤穂䍁䅁䅚灂䡁䅍党桂䡁䅍党杁䡁䅁杣療䝁䅑兤橂䡁䅑䅉橂䝁䅅杢歂䝁䅫䅚桂䡁䅑党穂䍁䄴䅉啂䝁䅧党杁䝁䅍睢瑂䡁䅁兙畂䡁䅫升穂䍁䅁䅣祂䝁䅫睢祂䝁䅫䅤㕂䍁䅁兡穂䍁䅁䅤療䍁䅁督ㅂ䝁䅉兢灂䡁䅑䅉桂䍁䅁杔求䡁䅣䅉䕂䡁䅉兤湂䍁䅁兑睂䡁䅁䅢灂䝁䅍兙あ䝁䅫睢畂䍁䅁䅋佂䕁䅑兑灁䍁䅁䅤療䍁䅁䅤潂䝁䅕䅉䝂䕁䅑兑杁䝁䅙睢祂䍁䅁䅖佂䙁䅧兌硁䑁䅁杍杁䙁䅍䅔杁䍁䅧睙㕂䝁䅍䅢療䝁䅉党畂䡁䅯兙睂䡁䅉兡畂䝁䅕䅉䥂䕁䅍䅢杁䡁䅍兤楂䝁䅷兡畂䝁䅣兤桂䝁䅷䅉あ䝁䅅杙獂䝁䅕䅤灁䍁䅷䅉㍂䝁䅧兡橂䝁䅧䅉潂䝁䅅督杁䝁䅍睢瑂䡁䅁䅢求䡁䅑党歂䍁䅁䅤㍂䝁䄸䅉睂䝁䄸督灂䡁䅑兡㉂䝁䅕䅉兂䝁䅧兙穂䝁䅕䅉穁䍁䅁督あ䡁䅕䅚灂䝁䅕督杁䝁䅙睢祂䍁䅁䅤潂䝁䅕䅉瑂䝁䅅杢桂䝁䅣党瑂䝁䅕杢あ䍁䅁睢浂䍁䅁杚灂䝁䅉杣療䝁䄰入桂䝁䅷睚灂䝁䅅杌杁䙁䅑杔奂䍁䄰免睁䑁䅉䅉呂䕁䅷䅉灂䡁䅍䅉桂䝁䅷督療䍁䅁杙求䝁䅫杢湂䍁䅁䅚求䡁䅙党獂䝁䄸䅣求䝁䅑䅉あ䝁䄸䅉あ䡁䅉党桂䡁䅑䅉浂䝁䅫杙祂䝁䄸兢㕂䝁䅅䅢湂䝁䅫兙瑁䡁䅑入睂䝁䅕䅉䵂䝁䄸杢湂䍁䅁睑偂䙁䅙兓䕂䍁䅷䅉桂䍁䅁睙潂䡁䅉睢畂䝁䅫睙杁䡁䅁睢穂䡁䅑兌桂䝁䅍兤あ䝁䅕䅉䑂䕁䄸杖䩂䕁䅑兌硁䑁䅫䅉橂䝁䄸杢歂䝁䅫䅤灂䝁䄸杢畁䍁䅁兓あ䡁䅍䅉啂䕁䄴䅗瑁䑁䅅睍睁䑁䅁䅉潁䝁䅍睢橂䝁䅅兡畂䝁䅕䅉求䡁䅍䅤求䡁䅉兙穂䝁䅕克杁䝁䅫督杁䝁䅅䅉楂䝁䅫睢獂䝁䄸睚灂䝁䅍䅉歂䝁䅕督灂䝁䅣杢求䝁䅑䅉あ䝁䄸䅉あ䡁䅉党桂䡁䅑䅉橂䝁䄸睙桂䝁䅫杢求䍁䅁兡畂䡁䅑睢㑂䝁䅫睙桂䡁䅑兡療䝁䄴䅉桂䝁䄴䅚杁䝁䅧兙穂䍁䅁杙求䝁䅕杢杁䝁䅣杣桂䝁䄴䅤求䝁䅑䅉楂䡁䅉党桂䝁䅳䅤潂䡁䅉睢ㅂ䝁䅣䅡杁䡁䅑䅡求䡁䅉兙睂䡁䅫䅉歂䝁䅕督灂䝁䅣杢桂䡁䅑兡療䝁䄴䅉楂䡁䅫䅉あ䝁䅧党杁䕁䅙䅒䉂䍁䄴䅉啂䝁䅧党杁䝁䅍睢瑂䡁䅁兙畂䡁䅫升穂䍁䅁杣桂䡁䅉党杁䝁䅑兡穂䝁䅕兙穂䝁䅕䅉歂䝁䅕杤求䝁䅷睢睂䝁䄰党畂䡁䅑䅉睂䝁䄸杣あ䝁䅙睢獂䝁䅫睢杁䝁䅍睢瑂䡁䅁杣灂䡁䅍党穂䍁䅁䅖佂䙁䅧兌祁䑁䅫䅍睁䍁䅷䅉桂䝁䄴䅉灂䝁䄴䅤祂䝁䅅杢桂䡁䅍兙獂䍁䅁䅣療䡁䅑党畂䡁䅑兡桂䡁䅑党歂䍁䅁睢㑂䡁䅫䅤療䝁䅍兡畂䍁䅁杚療䡁䅉䅉あ䝁䅧党杁䡁䅑杣求䝁䅅䅤瑂䝁䅕杢あ䍁䅁睢浂䍁䅁䅕祂䝁䅅䅚求䡁䅉兌塂䝁䅫䅢獂䝁䅫䅉穂䡁䅫杢歂䡁䅉睢瑂䝁䅕䅉潁䙁䅁睖呂䍁䅫杌杁䕁䅫䅤穂䍁䅁兡瑂䝁䄰兤畂䝁䄸䅢療䝁䅣入杁䡁䅁睢祂䡁䅑杚療䝁䅷兡療䍁䅁兡畂䝁䅍䅢ㅂ䝁䅑党穂䍁䅁䅖佂䙁䅧兌硁䑁䅕䅍睁䍁䅷䅉㍂䝁䅧兡橂䝁䅧䅉灂䡁䅍䅉桂䍁䅁杙灂䝁䄸䅢療䝁䅣兡橂䍁䅁䅤療䍁䅁兙歂䝁䅑杣求䡁䅍督杁䝁䄸杣湂䝁䅅杢杁䡁䅑杣桂䝁䄴督睂䝁䅷兙畂䡁䅑䅉祂䝁䅕条求䝁䅍䅤灂䝁䄸杢杁䝁䅅杢歂䍁䅁兙ㅂ䡁䅑睢灂䝁䄰兢ㅂ䝁䄴党杁䝁䅑兡穂䝁䅕兙穂䝁䅕督畁䍁䅁䅖潂䝁䅕䅉橂䝁䄸兢睂䝁䅅杢㕂䉁杫督杁䝁䅫杢浂䝁䅕睙あ䝁䅫睢ㅂ䡁䅍䅉歂䝁䅫督求䝁䅅督求䍁䅁䅣灂䡁䅁党獂䝁䅫杢求䍁䅁兡畂䝁䅍䅢ㅂ䝁䅑党穂䍁䅁䅖佂䙁䅧兌㑁䑁䅁免獁䍁䅁兙杁䡁䅙兙橂䝁䅍兡畂䝁䅕䅉灂䝁䄴䅉歂䝁䅕杤求䝁䅷睢睂䝁䄰党畂䡁䅑䅉あ䝁䄸䅉睂䡁䅉党㉂䝁䅕杢あ䍁䅁督瑂䝁䅅䅢獂䡁䅁睢㑂䍁䅁兙畂䝁䅑䅉瑂䡁䅁睢㑂䍁䄴䅉啂䕁䄴䅗瑁䑁䅧䅍硁䍁䅁兙獂䡁䅍睢杁䡁䅍党祂䡁䅙党穂䍁䅁兙穂䍁䅁䅤潂䝁䅕䅉獂䝁䅫杤求䍁䅁杤灂䡁䅉兤穂䍁䅁杤桂䝁䅍睙灂䝁䄴党杁䡁䅁䅢桂䡁䅑杚療䡁䅉兢杁䝁䄸杣杁䡁䅉党橂䝁䄸兢楂䝁䅫杢桂䝁䄴䅤杁䡁䅁睢㑂䍁䅁杤桂䝁䅍睙灂䝁䄴党杁䡁䅁䅢桂䡁䅑杚療䡁䅉兢杁䝁䅙睢祂䍁䅁睢あ䝁䅧党祂䍁䅁兡畂䝁䅙党橂䡁䅑兡療䡁䅕督杁䝁䅑兡穂䝁䅕兙穂䝁䅕督獁䍁䅁兡畂䝁䅍䅢ㅂ䝁䅑兡畂䝁䅣䅉啂䕁䄴䅗瑁䑁䅅䅏睁䑁䅁䅉桂䝁䄴䅚杁䙁䅑杔奂䍁䄰免㑁䑁䅕䅍獁䍁䅁兡畂䍁䅁䅚求䡁䅙党獂䝁䄸䅣瑂䝁䅕杢あ䍁䅁兙穂䍁䅁兙杁䡁䅙兙橂䝁䅍兡畂䝁䅕䅉あ䝁䄸䅉睂䡁䅉睢あ䝁䅕睙あ䍁䅁兙湂䝁䅅兡畂䡁䅍䅤杁䕁䅍睔坂䕁䅫䅒瑁䑁䅅兏畁䍁䅁兓あ䡁䅍䅉灂䝁䄴杚求䝁䅍䅤灂䝁䄸兤穂䍁䅁䅚灂䡁䅍党桂䡁䅍党杁䝁䅑党㉂䝁䅕䅢療䡁䅁兢求䝁䄴䅤杁䡁䅁睢祂䡁䅑杚療䝁䅷兡療䍁䅁兙獂䡁䅍睢杁䝁䅍睢瑂䡁䅁杣灂䡁䅍党穂䍁䅁䅖佂䙁䅧兌穁䑁䅫䅍睁䍁䅷䅉桂䝁䄴䅚杁䙁䅑杔奂䍁䄰䅎祁䑁䅁䅍杁䝁䅅杣求䍁䅁睢祂䝁䅅䅢獂䡁䅫䅉桂䡁䅙兙灂䝁䅷兙楂䝁䅷党杁䕁䅍䅒ぁ䑁䅕䅉桂䝁䄴䅤桂䝁䅣睢畂䝁䅫督あ䡁䅍䅉灂䝁䄴䅉睂䡁䅉党橂䝁䅷兡畂䝁䅫睙桂䝁䅷䅉歂䝁䅕杤求䝁䅷睢睂䝁䄰党畂䡁䅑杌杁䙁䅑睢畂䝁䅫䅥杁䙁䅁䅡桂䡁䅉兢桂䝁䅍党ㅂ䡁䅑兡橂䝁䅅䅢穂䍁䅁䅓療䝁䅷䅚灂䝁䄴睚杁䕁䅍睢祂䡁䅁杌杁䝁䅧兙穂䍁䅁睙療䝁䅷䅢桂䝁䅉睢祂䝁䅅䅤灂䝁䄸杢杁䝁䅅睚祂䝁䅕党瑂䝁䅕杢あ䍁䅁睤灂䡁䅑䅡杁䕁䅉兡獂䡁䅑䅡療䡁䅙党畂䍁䅁村灂䝁䄸䅢療䝁䅣兡橂䝁䅅䅢穂䍁䅁䅤療䍁䅁兙歂䡁䅙兙畂䝁䅍党杁䙁䅑杔奂䍁䄰䅏睁䑁䅅䅉瑂䡁䅁睢㑂䍁䅁杤桂䝁䅍睙灂䝁䄴党杁䝁䅍兙畂䝁䅑兡歂䝁䅅䅤求䑁䅳䅉桂䝁䄴䅚杁䡁䅣兡あ䝁䅧䅉奂䍁䄰睑潂䝁䅕兢獁䍁䅁兓畂䝁䅍杌杁䡁䅑睢杁䝁䅑党㉂䝁䅕䅢療䡁䅁䅉楂䡁䅉睢桂䝁䅑兌穂䡁䅁党橂䡁䅑杣ㅂ䝁䄰䅉桂䝁䄴䅤灂䡁䅙兡祂䝁䅅䅢穂䍁䄴䅉啂䝁䅧党杁䝁䅍睢瑂䡁䅁兙畂䡁䅫䅉㍂䝁䅅督杁䝁䅙睢ㅂ䝁䄴䅚求䝁䅑䅉灂䝁䄴䅉祁䑁䅁䅍㍁䍁䅁兙畂䝁䅑䅉灂䡁䅍䅉潂䝁䅕兙歂䡁䅅兤桂䡁䅉䅤求䡁䅉党歂䍁䅁兡畂䍁䅁睑潂䝁䅅䅤潂䝁䅅兢獁䍁䅁杔求䡁䅣䅉䭂䝁䅕杣穂䝁䅕入畁䅁䅁䄸䅣䝁䥉䅁啂䝁䄸睢あ䡁䅍兡求䍁䅁杕療䝁䅷䅢杁䕁䅫杢歂䡁䅕督あ䡁䅉兡求䡁䅍䅌杁䕁䅫杢橂䍁䄴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橂䝁䄸杢浂䝁䅕睙あ䝁䅫睢畂䝁䅕杣㕂䍁䅁䅣祂䝁䄸䅚ㅂ䝁䅍䅤穂䍁䅁兡畂䍁䅁䅤潂䝁䅕䅉噂䝁䄴兡あ䝁䅕䅚杁䙁䅍䅤桂䡁䅑党穂䍁䅷䅉䑂䝁䅅杢桂䝁䅑兙獁䍁䅁兔求䡁䅧兡橂䝁䄸䅌杁䝁䅅杢歂䍁䅁兡畂䡁䅑党祂䝁䄴兙あ䝁䅫睢畂䝁䅅䅢獂䡁䅫杌杁䕁䅫䅤杁䡁䅍党獂䝁䅷督杁䝁䅫䅤穂䍁䅁䅣祂䝁䄸䅚ㅂ䝁䅍䅤穂䍁䅁兤畂䝁䅑党祂䍁䅁䅤潂䝁䅕䅉啂䝁䄸睢あ䡁䅍兡求䍁䅁杕療䝁䅷䅢獁䍁䅁䅖療䝁䄸䅤穂䝁䅫党杁䕁䅙杣ㅂ䝁䅫䅤杁䙁䅉睢獂䝁䅷督獁䍁䅁杒祂䝁䄸睢あ䝁䅫党穂䍁䅷䅉啂䝁䄸睢あ䡁䅍兡求䍁䅁䅕療䡁䅁督獁䍁䅁䅖療䝁䄸䅤穂䝁䅫党杁䕁䄰兡畂䝁䅫䅉兂䝁䄸䅣穂䍁䅷䅉䑂䝁䅧兡獂䝁䅑升穂䍁䅁䅕獂䝁䅅入獁䍁䅁睑桂䡁䅉兙瑂䝁䅕䅢杁䕁䅅䅣睂䝁䅷党杁䙁䅁睢睂䡁䅍䅌杁䕁䅍䅡桂䡁䅉兢穂䍁䅷䅉䍂䝁䅷睢㍂䍁䄰䅕療䡁䅁䅌杁䕁䅍䅡桂䡁䅉兢穂䍁䅁兔灂䝁䄴兡杁䙁䅁睢睂䡁䅍䅌杁䕁䅍党獂䝁䅷兙婁䡉䅍䅌杁䕁䅑睢あ䡁䅍䅌杁䕁䅯兤畂䝁䅫睢祂䍁䅁兔灂䝁䄴䅤穂䍁䅷䅉䑂䝁䅧兙祂䝁䅷党穂䡁䅑睢畂䍁䅁睑潂䝁䅕睤獁䍁䅁睕ㅂ䝁䅣兙祂䍁䅁䅒桂䝁䅑䅚㕂䍁䅷䅉呂䡁䅕睚桂䡁䅉䅉䍂䝁䅅杙灂䝁䅕督獁䍁䅁兑畂䝁䅑党穂䍁䅷䅉䝂䝁䅷兤浂䝁䅙入杁䙁䅍䅤ㅂ䝁䅙杚獁䍁䅁䅒ㅂ䝁䅉杙獂䝁䅕䅉䍂䡁䅕杙楂䝁䅷党獁䍁䅁杕桂䡁䅯来獂䝁䅕督獁䍁䅁睑祂䡁䅫䅉䍂䝁䅅杙㕂䍁䅷䅉佂䕁䅫睓瑁䕁䅷兌佂䕁䅫䅕獁䍁䅁兙畂䝁䅑䅉啂䡁䅕䅤穂䝁䅫䅉兂䝁䄸䅣杁䡁䅑杣桂䝁䅑党瑂䝁䅅杣牂䡁䅍杌杁䙁䅑䅡求䍁䅁睙療䝁䄰䅣桂䝁䄴入杁䡁䅍党獂䝁䅷督杁䝁䅫䅤穂䍁䅁䅣祂䝁䄸䅚ㅂ䝁䅍䅤穂䍁䅁䅚灂䡁䅉党橂䡁䅑䅢㕂䍁䅁䅤療䍁䅁睤潂䝁䄸䅢求䡁䅍兙獂䝁䅕䅉歂䝁䅫督あ䡁䅉兡楂䡁䅕䅤療䡁䅉督杁䝁䄸杚杁䝁䅍兙畂䝁䅑入獁䍁䅁兙畂䝁䅑䅉浂䝁䄸睢歂䍁䅁兙畂䝁䅑䅉湂䡁䅉睢橂䝁䅕杣灂䝁䅕督㝁䍁䅁兙畂䝁䅑䅉穂䡁䅕䅣求䡁䅉兢桂䡁䅉睡求䡁䅑督獁䍁䅁杤桂䡁䅉兡求䡁䅑入杁䡁䅍䅤療䡁䅉党穂䍁䅷䅉歂䝁䄸䅢獂䝁䅅杣杁䡁䅍䅤療䡁䅉党穂䍁䅷䅉橂䝁䅧兙灂䝁䄴䅉湂䡁䅉睢橂䝁䅕杣穂䍁䅷䅉歂䡁䅉兤湂䍁䅁睙潂䝁䅅兡畂䡁䅍䅌杁䝁䅑兡穂䝁䅍睢ㅂ䝁䄴䅤杁䝁䅍䅡桂䝁䅫杢穂䍁䅷䅉橂䝁䄸睢睂䝁䅕杣桂䡁䅑兡㉂䝁䅕䅉湂䡁䅉睢橂䝁䅕杣㕂䍁䅁兙穂䡁䅍睢橂䝁䅫兙あ䝁䅫睢畂䡁䅍䅌杁䝁䄰兙穂䡁䅍䅉瑂䝁䅕杣橂䝁䅧兙畂䝁䅑兡穂䝁䅕杣穂䍁䅷䅉㍂䝁䅅杣求䝁䅧睢ㅂ䡁䅍党杁䝁䅅杢歂䍁䅁兢求䝁䄰杙求䡁䅉督潂䝁䅫䅣杁䝁䅍䅢ㅂ䝁䅉䅉穂䡁䅑睢祂䝁䅕督獁䍁䅁杤求䝁䄴䅚灂䝁䄴睚杁䝁䄰兙橂䝁䅧兡畂䝁䅕䅉療䡁䅁党祂䝁䅅䅤療䡁䅉督獁䍁䅁党瑁䝁䅍睢瑂䝁䄰党祂䝁䅍党杁䝁䄰党祂䝁䅍䅡桂䝁䄴䅤穂䍁䅷䅉あ䝁䅧党杁䙁䅕杢灂䡁䅑党歂䍁䅁睕あ䝁䅅䅤求䡁䅍䅉瑂䝁䅫䅢灂䡁䅑兙祂䡁䅫䅌杁䝁䅅杢歂䍁䅁杚ㅂ䝁䄴䅚瑁䡁䅉兙灂䡁䅍兡畂䝁䅣䅉橂䝁䅧兙祂䝁䅫䅤桂䝁䅉䅢求䍁䅁睢祂䝁䅣兙畂䝁䅫来桂䡁䅑兡療䝁䄴督獁䍁䅁兙穂䍁䅁睤求䝁䅷䅢杁䝁䅅督杁䡁䅑䅡祂䝁䄸兤湂䝁䅧䅉浂䝁䄸睢歂䍁䅁兙畂䝁䅑䅉湂䡁䅉睢橂䝁䅕杣㕂䍁䅁杙祂䝁䄸睡求䡁䅉督畁䍁䅁䅖療䝁䄸䅤穂䝁䅫党杁䙁䅉睢獂䝁䅷䅉䩂䝁䄴䅚ㅂ䡁䅍䅤祂䝁䅫党穂䍁䅷䅉䩂䝁䄴睙畁䍁䅁睤桂䡁䅍䅉浂䝁䄸兤畂䝁䅑党歂䍁䅁兡畂䍁䅁免㑁䑁䅫李杁䝁䅅杢歂䍁䅁兡穂䍁䅁䅡求䝁䅅䅚硂䡁䅕兙祂䡁䅑党祂䝁䅕䅚杁䝁䅫杢杁䕁䅍䅡灂䝁䅍兙湂䝁䄸䅌杁䕁䅫䅢獂䝁䅫杢療䝁䅫督畁䅁䅁礷䅙䉁䱙䅁啂䝁䄸䅣䍂䡁䅕兡獂䝁䅑䅉䑂䝁䄸杣睂䍁䄴䅌杁䡁䅑睢湂䝁䅕䅤潂䝁䅕杣杁䡁䅣兡あ䝁䅧䅉灂䡁䅑督杁䡁䅍兤楂䡁䅍兡歂䝁䅫兙祂䝁䅫党穂䍁䅷䅉求䝁䄴睚桂䝁䅣党穂䍁䅁兡畂䍁䅁䅤潂䝁䅕䅉灂䝁䄴督あ䝁䅅䅢獂䝁䅅䅤灂䝁䄸杢杁䝁䅅杢歂䍁䅁䅚灂䡁䅍䅤祂䝁䅫杙ㅂ䡁䅑兡療䝁䄴䅉療䝁䅙䅉灂䝁䄴督ㅂ䝁䅷兙あ䝁䅫睢畂䍁䅁兙畂䝁䅑䅉療䡁䅑䅡求䡁䅉䅉楂䡁䅕兡獂䝁䅑兡畂䝁䅣䅉瑂䝁䅅䅤求䡁䅉兡桂䝁䅷䅉睂䡁䅉睢歂䡁䅕睙あ䡁䅍䅉あ䝁䄸䅉あ䝁䅧党杁䝁䅍睢畂䡁䅍䅤祂䡁䅕睙あ䝁䅫睢畂䍁䅁兡畂䝁䅑兤穂䡁䅑杣㕂䍁䄴䅉啂䝁䅧党杁䝁䅍睢瑂䡁䅁兙畂䡁䅫䅉療䡁䅁党祂䝁䅅䅤求䡁䅍䅉灂䝁䄴䅉あ䡁䅣睢杁䡁䅍党湂䝁䄰党畂䡁䅑督獁䍁䅁兓畂䡁䅍䅤桂䝁䅷䅢桂䡁䅑兡療䝁䄴䅉桂䝁䄴䅚杁䙁䅍䅣求䝁䅍兡桂䝁䅷䅤㕂䍁䅁䅒灂䡁䅍䅤祂䝁䅫杙ㅂ䡁䅑兡療䝁䄴杌杁䕁䅫䅤杁䡁䅁杣療䡁䅙兡歂䝁䅕督杁䝁䅫杢穂䡁䅕䅢桂䡁䅑兡療䝁䄴䅉睂䡁䅉睢歂䡁䅕睙あ䡁䅍䅉桂䝁䄴䅚杁䝁䅅睙橂䝁䅕督穂䝁䄸杣灂䝁䅕督獁䍁䅁睚獂䝁䅅督穂䍁䅁兙畂䝁䅑䅉㍂䝁䅫杢歂䝁䄸睤穂䍁䅷䅉祂䝁䅅兡畂䍁䅁睚ㅂ䡁䅑䅤求䡁䅉督獁䍁䅁睚桂䡁䅉兙湂䝁䅕䅉歂䝁䄸睢祂䡁䅍䅌杁䝁䅙兡祂䝁䅕䅣獂䝁䅅睙求䡁䅍䅌杁䡁䅉睢療䝁䅙兡畂䝁䅣䅉瑂䝁䅅䅤求䡁䅉兡桂䝁䅷督獁䍁䅁睙獂䝁䄸督求䡁䅑䅉穂䝁䅧党獂䡁䅙兡畂䝁䅣䅌杁䝁䅅杢歂䍁䅁睢あ䝁䅧党祂䍁䅁䅣祂䝁䄸䅚ㅂ䝁䅍䅤穂䍁䄴䅉啂䝁䅧党杁䝁䅍睢瑂䡁䅁兙畂䡁䅫䅉桂䝁䅷督療䍁䅁睢浂䝁䅙党祂䡁䅍䅉灂䝁䄴督ㅂ䝁䅷兙あ䝁䅫睢畂䍁䅁兡畂䡁䅍䅤桂䝁䅷䅢桂䡁䅑兡療䝁䄴䅉穂䝁䅕杣㉂䝁䅫睙求䡁䅍䅉浂䝁䄸杣杁䝁䅙兡楂䝁䅕杣湂䝁䅷兙穂䡁䅍䅉楂䝁䅅䅤あ䡁䅍䅉桂䝁䄴䅚杁䡁䅉睢獂䝁䅷督獁䍁䅁杙獂䝁䄸睤畂䍁䄰兡畂䍁䅁䅢療䝁䄸督求䍁䅁杚灂䝁䅷䅢杁䝁䅙兡楂䝁䅕杣湂䝁䅷兙穂䡁䅍䅌杁䡁䅁睢獂䡁䅫兤祂䝁䅕䅤潂䝁䅅杢求䍁䅁督睂䡁䅉兙㕂䍁䅁杚療䝁䅅兢獁䍁䅁兙畂䝁䅑䅉楂䝁䅷睢㍂䝁䄴兌灂䝁䄴䅉獂䝁䄸睢穂䝁䅕䅉浂䝁䅫䅢獂䍁䅁睙求䝁䅷䅢ㅂ䝁䅷睢穂䝁䅕䅉桂䡁䅁䅣獂䝁䅫睙桂䡁䅑兡療䝁䄴督畁䍁䅁兓畂䍁䅁兙歂䝁䅑兡あ䝁䅫睢畂䍁䅷䅉灂䡁䅑䅉歂䝁䅫督あ䡁䅉兡楂䡁䅕䅤求䡁䅍䅉楂䡁䅕兡獂䝁䅑兡畂䝁䅣䅉桂䝁䄴䅚杁䝁䄰党橂䝁䅧兙畂䝁䅫睙桂䝁䅷䅉灂䝁䄴督ㅂ䝁䅷兙あ䝁䅫睢畂䍁䅷䅉灂䝁䄴督ㅂ䝁䅷兙あ䝁䅫睢畂䍁䅁兙橂䝁䅍党穂䡁䅍睢祂䝁䅫党穂䍁䅷䅉桂䝁䄴䅚杁䝁䄸䅤潂䝁䅕杣杁䝁䅉兤灂䝁䅷䅚灂䝁䄴睚杁䡁䅁杣療䝁䅑兤橂䡁䅑䅉瑂䝁䅅䅤求䡁䅉兡桂䝁䅷督杁䝁䅙睢祂䍁䅁䅤潂䝁䅕䅉祂䝁䅕督灂䝁䅑党畂䡁䅑兡桂䝁䅷䅌杁䝁䅍睢瑂䝁䄰党祂䝁䅍兡桂䝁䅷䅌杁䝁䅅杢歂䍁䅁兡畂䝁䅑兤穂䡁䅑杣灂䝁䅅䅢杁䝁䅕杢歂䍁䅁兢桂䡁䅉睡求䡁䅑督畁䍁䅁䅖潂䝁䅕䅉橂䝁䄸兢睂䝁䅅杢㕂䍁䅁督求䡁䅉杤求䡁䅍䅉穂䝁䅫杢湂䝁䅷党瑁䝁䅙兙瑂䝁䅫䅢㕂䍁䅁䅡療䝁䄰党楂䡁䅕兡獂䝁䅑党祂䡁䅍䅌杁䡁䅍兡畂䝁䅣䅢求䍁䄰杚桂䝁䄰兡獂䡁䅫䅉橂䡁䅕督あ䝁䄸兢杁䝁䅉兤灂䝁䅷䅚求䡁䅉督獁䍁䅁兢ㅂ䝁䅷䅤灂䍁䄰杚桂䝁䄰兡獂䡁䅫䅉楂䡁䅕兡獂䝁䅑党祂䡁䅍䅌杁䝁䅍睢瑂䝁䄰党祂䝁䅍兡桂䝁䅷䅉湂䝁䅕杢求䡁䅉兙獂䍁䅁睙療䝁䄴䅤祂䝁䅅睙あ䝁䄸杣穂䍁䅷䅉祂䝁䅕兢療䝁䅑党獂䝁䅕杣穂䍁䅷䅉桂䝁䄴䅚杁䝁䅫杢歂䝁䅫杤灂䝁䅑兤桂䝁䅷䅉潂䝁䄸兢求䝁䄸睤畂䝁䅕杣穂䍁䅷䅉桂䡁䅍䅉㍂䝁䅕䅢獂䍁䅁兙穂䍁䅁兡畂䡁䅍兤獂䝁䅅䅤灂䝁䄸杢杁䝁䅍睢畂䡁䅑杣桂䝁䅍䅤療䡁䅉督獁䍁䅁睚ㅂ䡁䅑䅤求䡁䅉䅉橂䝁䄸杢あ䡁䅉兙橂䡁䅑睢祂䡁䅍䅌杁䡁䅣党桂䡁䅑䅡求䡁䅉兡㙂䝁䅅䅤灂䝁䄸杢杁䝁䅍睢畂䡁䅑杣桂䝁䅍䅤療䡁䅉督獁䍁䅁睢あ䝁䅧党祂䍁䅁睙療䝁䄴䅤祂䝁䅅睙あ䝁䄸杣穂䍁䅷䅉歂䝁䅕兙獂䝁䅕杣穂䍁䅷䅉瑂䝁䅕䅤桂䝁䅷䅉楂䡁䅕兡獂䝁䅑兡畂䝁䅣䅉求䡁䅉党橂䡁䅑睢祂䡁䅍䅌杁䝁䅅杢歂䍁䅁兢療䝁䅑兤獂䝁䅅杣杁䝁䅧睢瑂䝁䅕䅉楂䡁䅕兡獂䝁䅑党祂䡁䅍杌杁䕁䅫䅤杁䝁䄸䅣求䡁䅉兙あ䝁䅕督杁䝁䅫杢穂䡁䅑兙獂䝁䅷兙あ䝁䅫睢畂䍁䅁杙祂䝁䅅杢橂䝁䅧党穂䍁䅁兙畂䝁䅑䅉歂䝁䅫督あ䡁䅉兡楂䡁䅕䅤灂䝁䄸杢杁䝁䅍党畂䡁䅑党祂䡁䅍䅉灂䝁䄴䅉あ䝁䅧党杁䙁䅕杢灂䡁䅑党歂䍁䅁睕あ䝁䅅䅤求䡁䅍䅉桂䝁䄴䅚杁䕁䅍兙畂䝁䅅䅚桂䍁䄴䅉啂䝁䅧党杁䝁䅍睢瑂䡁䅁兙畂䡁䅫䅉㍂䝁䅅督杁䝁䅙睢祂䝁䄰党祂䝁䅷入杁䝁䅳杢療䡁䅣杢杁䝁䅅督杁䕁䄰兙穂䝁䅍睢杁䙁䅍䅣灂䝁䄴睑療䍁䅁睑療䡁䅉䅣畁䍁䅁兙畂䝁䅑䅉橂䝁䅧兙畂䝁䅣党歂䍁䅁兡あ䡁䅍䅉畂䝁䅅兢求䍁䅁䅤療䍁䅁䅖療䡁䅁村ㅂ䝁䅫䅢歂䍁䅁睑療䡁䅉䅣畁䍁䅁兡畂䍁䅁兔桂䡁䅉睙潂䍁䅁杍睁䑁䅅兎畁䍁䅁䅖療䡁䅁村ㅂ䝁䅫䅢歂䍁䅁睑療䡁䅉䅣畁䍁䅁睤桂䡁䅍䅉灂䝁䄴睙療䡁䅉䅣療䡁䅉兙あ䝁䅕䅚杁䝁䅫杢杁䑁䅉䅍硁䑁䅕䅉桂䝁䄴䅚杁䝁䅫督杁䝁䅧党桂䝁䅑兣ㅂ䝁䅅杣あ䝁䅕杣求䝁䅑䅉灂䝁䄴䅉䕂䝁䅅入あ䝁䄸杢桂䍁䅁村求䝁䅅睙潂䍁䅷䅉䝂䝁䅷睢祂䝁䅫䅚桂䍁䄴䅁ぃ䅅䅁䅡䄸䙁䅑睢睂䝁䅣睢獂䝁䅙䅉䑂䝁䅅䅢獂䝁䅅睤桂䡁䅫䅉䍂䡁䅉兙畂䝁䅑督杁䕁䅍睢祂䡁䅁杌杁䝁䅑党穂䝁䅫睚畂䡁䅍䅌杁䝁䄰兙畂䡁䅕杚桂䝁䅍䅤ㅂ䡁䅉党穂䍁䅷䅉桂䝁䄴䅚杁䡁䅍党獂䝁䅷督杁䝁䅣睢獂䝁䅙䅉求䡁䅅兤灂䡁䅁兢求䝁䄴䅤獁䍁䅁睚療䝁䅷杚杁䝁䅅杢歂䍁䅁䅢灂䝁䅙党穂䡁䅑入獂䝁䅕䅉桂䡁䅁䅣桂䡁䅉党獂䍁䅷䅉桂䝁䄴䅚杁䝁䄸䅤潂䝁䅕杣杁䝁䅅睙橂䝁䅕督穂䝁䄸杣灂䝁䅕督杁䝁䅫杢杁䡁䅑䅡求䍁䅁兖畂䝁䅫䅤求䝁䅑䅉呂䡁䅑兙あ䝁䅕督獁䍁䅁兒ㅂ䡁䅉睢睂䝁䅕䅌杁䕁䅅督灂䝁䅅䅌杁䝁䅅杢歂䍁䅁兓畂䡁䅑党祂䝁䄴兙あ䝁䅫睢畂䝁䅅䅢獂䡁䅫杌杁䙁䅑䅡求䍁䅁䅖療䡁䅁睚療䝁䅷杚杁䡁䅍党湂䝁䄰党畂䡁䅑䅉療䡁䅁党祂䝁䅅䅤求䡁䅍䅉啂䝁䄸䅣湂䝁䄸䅢浂䍁䅁杤求䝁䄴兤求䡁䅍䅉求䡁䅅兤灂䡁䅁䅣求䝁䅑䅉㍂䝁䅫䅤潂䍁䅁䅤求䝁䅍䅡畂䝁䄸䅢療䝁䅣入瑁䝁䅕杢桂䝁䅉䅢求䝁䅑䅉潂䝁䅫䅤あ䝁䅫杢湂䍁䅁杙桂䡁䅫督獁䍁䅁杙桂䡁䅉督獁䍁䅁䅚灂䝁䄴兡畂䝁䅣䅉桂䡁䅉党桂䡁䅍䅌杁䝁䅅杢歂䍁䅁党㉂䝁䅕杢あ䍁䅁督睂䝁䅅睙求䡁䅍䅌杁䝁䅅督杁䡁䅣党獂䝁䅷䅉桂䡁䅍䅉啂䝁䄸䅣あ䡁䅉兙橂䝁䅕杣杁䝁䅉兙獂䝁䅷兌浂䝁䅷兡湂䝁䅧䅤杁䡁䅑杣桂䝁䅍睡灂䝁䄴睚杁䡁䅑党橂䝁䅧杢療䝁䅷睢湂䡁䅫睏杁䝁䅅杢歂䍁䅁睖療䡁䅉䅢歂䍁䅁睒療䝁䅷杚杁䙁䅑睢ㅂ䡁䅉䅉歂䝁䅫睚灂䡁䅑兙獂䍁䅁睚療䝁䅷杚杁䝁䅣兙瑂䝁䅕杌杁䙁䅑䅡求䍁䅁睒療䝁䅷杚杁䕁䅕兣ㅂ䝁䅫䅣瑂䝁䅕杢あ䍁䅁督求䝁䅣兢求䝁䄴䅤杁䡁䅁杣療䡁䅙兡歂䝁䅕督杁䝁䅑杣灂䡁䅙党祂䡁䅍䅌杁䝁䅙兙灂䡁䅉睤桂䡁䅫䅉㍂䝁䄸睢歂䡁䅍䅌杁䝁䅧入楂䡁䅉兡歂䡁䅍䅌杁䝁䅫杣療䝁䄴督獁䍁䅁睤求䝁䅑睚求䡁䅍䅉桂䝁䄴䅚杁䡁䅁兙橂䝁䅳兙湂䝁䅕䅚杁䡁䅍党あ䡁䅍䅌杁䡁䅁兤あ䡁䅑党祂䡁䅍䅌杁䝁䅅杢歂䍁䅁䅣祂䝁䅕兌療䡁䅣杢求䝁䅑䅉湂䝁䄸䅢浂䍁䅁睙獂䡁䅕杙穂䍁䅁兤畂䝁䅑党祂䍁䅁䅤潂䝁䅕䅉䑂䝁䅅䅢獂䝁䅅睤桂䡁䅫䅉桂䝁䄴䅚杁䕁䄸䅚㕂䡁䅍督求䡁䅫䅉楂䡁䅉兙畂䝁䅑督獁䍁䅁兙穂䍁䅁睤求䝁䅷䅢杁䝁䅅督杁䝁䅣睢獂䝁䅙䅉楂䝁䅅䅢獂䡁䅍䅉ㅂ䝁䄴䅚求䡁䅉䅉あ䝁䅧党杁䕁䅍兙獂䝁䅷兙㍂䝁䅅入杁䕁䅣睢獂䝁䅙䅉桂䝁䄴䅚杁䙁䅍䅤祂䝁䅅䅤桂䍁䅁杙祂䝁䅅杢歂䡁䅍杌杁䙁䅑䅡求䍁䅁兑橂䡁䅑兡㉂䝁䅕䅉䵂䝁䅫杚求䡁䅍䅤㕂䝁䅷党杁䡁䅍党湂䝁䄰党畂䡁䅑䅉療䝁䅙杚求䡁䅉督杁䝁䅣睢獂䝁䅙䅉桂䡁䅁䅣桂䡁䅉党獂䍁䅁兙畂䝁䅑䅉浂䝁䄸睢あ䡁䅣党桂䡁䅉睏杁䝁䅣睢獂䝁䅙䅉桂䝁䅍睙求䡁䅍督療䡁䅉兡求䡁䅍䅌杁䝁䅫杢橂䝁䅷兤歂䝁䅫杢湂䍁䅁睚療䝁䅷杚杁䝁䅉兙湂䡁䅍䅌杁䝁䅣睢獂䝁䅙䅉湂䝁䅷睢㉂䝁䅕督獁䍁䅁䅡求䝁䅅䅚㍂䝁䅕兙祂䍁䅷䅉桂䝁䄴䅚杁䡁䅁杣桂䝁䅍䅤灂䝁䅍党杁䝁䅅兡歂䡁䅍䅉ㅂ䝁䄴䅚求䡁䅉䅉あ䝁䅧党杁䕁䅍兙獂䝁䅷兙㍂䝁䅅入杁䝁䅉杣桂䝁䄴䅚㝁䍁䅁睚療䝁䅷杚杁䝁䅅杢歂䍁䅁䅢灂䝁䅙党穂䡁䅑入獂䝁䅕䅉桂䡁䅁䅣桂䡁䅉党獂䍁䅷䅉潂䝁䅅䅤穂䍁䅷䅉獂䡁䅕睚湂䝁䅅睚求䍁䅷䅉桂䝁䄴䅚杁䝁䅅睙橂䝁䅕督穂䝁䄸杣灂䝁䅕督杁䡁䅕杢歂䝁䅕杣杁䡁䅑䅡求䍁䅁䅖祂䝁䅅杤灂䡁䅍兔桂䡁䅑䅡求䡁䅣䅉楂䡁䅉兙畂䝁䅑睏杁䝁䅅杢歂䍁䅁杚療䝁䄸䅤㍂䝁䅕兙祂䍁䅷䅉楂䝁䅕䅢あ䡁䅍䅌杁䝁䅧兙あ䡁䅍䅌杁䝁䅙兙橂䝁䅕兢桂䡁䅍睡穂䍁䅷䅉穂䡁䅕杢湂䝁䅷兙穂䡁䅍党穂䍁䅷䅉穂䝁䄸睙牂䡁䅍䅌杁䝁䅅杢歂䍁䅁兤畂䝁䅑党祂䡁䅣党桂䡁䅉䅉ㅂ䝁䄴䅚求䡁䅉䅉あ䝁䅧党杁䕁䅍兤桂䡁䅑党祂䍁䅁杙㕂䍁䅁䅖祂䝁䅅杤灂䡁䅍兔桂䡁䅑䅡求䡁䅣䅉楂䡁䅉兙畂䝁䅑杌杁䙁䅑䅡灂䡁䅍䅉穂䝁䅕睚瑂䝁䅕杢あ䍁䅁兙獂䡁䅍睢杁䡁䅁杣療䡁䅙兡歂䝁䅕督杁䡁䅍䅤療䡁䅉兙湂䝁䅕䅉桂䝁䄴䅚杁䡁䅑杣桂䡁䅙党獂䍁䅁睚求䝁䅅杣杁䝁䅙睢祂䍁䅁督睂䝁䄸杣あ䍁䅁兙畂䝁䅑䅉睂䝁䅕杣穂䝁䄸杢桂䝁䅷䅉ㅂ䡁䅍党獁䍁䅁督ㅂ䝁䅍䅡杁䝁䅅督杁䝁䅉兙橂䝁䅳䅣桂䝁䅍睡穂䑁䅳䅉あ䡁䅉兙㉂䝁䅕䅢獁䍁䅁䅚ㅂ䝁䅙杚求䝁䅷䅌杁䝁䅅杢歂䍁䅁睚療䝁䅷杚杁䝁䅉兙湂䡁䅍睏杁䝁䅅杢歂䍁䅁督あ䝁䄸杣桂䝁䅣党杁䝁䅣党桂䡁䅉䅉桂䝁䅍睙求䡁䅍督療䡁䅉兡求䡁䅍䅌杁䝁䅅督杁䡁䅣党獂䝁䅷䅉桂䡁䅍䅉療䡁䅕䅤求䡁䅉睤求䝁䅅杣獁䍁䅁䅡求䝁䅅䅚㍂䝁䅕兙祂䍁䅷䅉桂䝁䄴䅚杁䝁䅅睙橂䝁䅕督穂䝁䄸杣灂䝁䅕督杁䡁䅕杢歂䝁䅕杣杁䡁䅑䅡求䍁䅁睔䡂䕁䅫睔杁䝁䅉杣桂䝁䄴䅚畁䍁䅁兓畂䍁䅁兙歂䝁䅑兡あ䝁䅫睢畂䍁䅷䅉灂䡁䅑䅉療䝁䅙杚求䡁䅉督杁䝁䄸兤あ䝁䅑睢療䡁䅉䅉桂䡁䅁䅣桂䡁䅉党獂䍁䅁睙療䝁䄰䅣祂䝁䅫督灂䝁䄴睚杁䝁䅯兙橂䝁䅳党あ䡁䅍䅌杁䡁䅑杣療䡁䅕督求䡁䅉督獁䍁䅁䅚祂䝁䅕督穂䝁䅕督獁䍁䅁督牂䝁䅫杣あ䡁䅍䅌杁䝁䅅杢歂䍁䅁䅤療䡁䅁督㝁䍁䅁兙畂䝁䅑䅉浂䝁䄸睢あ䡁䅣党桂䡁䅉䅉桂䝁䄴䅚杁䝁䄸兤あ䝁䅑睢療䡁䅉䅉求䡁䅅兤灂䡁䅁兢求䝁䄴䅤獁䍁䅁兡畂䝁䅍䅢ㅂ䝁䅑兡畂䝁䅣䅉睂䝁䅅睙牂䡁䅍䅉桂䝁䄴䅚杁䝁䅉兙湂䡁䅍䅌杁䡁䅑杣桂䡁䅙党獂䍁䅁杙桂䝁䅣督獁䍁䅁䅤求䝁䄴䅤穂䍁䅷䅉穂䝁䅷党求䡁䅁兡畂䝁䅣䅉楂䝁䅅睚穂䍁䅷䅉桂䝁䄴䅚杁䝁䅅睙橂䝁䅕督穂䝁䄸杣灂䝁䅕督杁䡁䅕杢歂䝁䅕杣杁䡁䅑䅡求䍁䅁杓桂䝁䅍睡杁䙁䅣睢獂䝁䅙督牂䝁䅫杢杁䝁䅉杣桂䝁䄴䅚畁䍁䅁䅖潂䝁䅕䅉橂䝁䄸兢睂䝁䅅杢㕂䍁䅁督求䝁䅷䅢穂䍁䅁兡あ䡁䅍䅉睂䡁䅉睢歂䡁䅕睙あ䡁䅍䅉あ䝁䅧杣療䡁䅕睚潂䍁䅁睚療䝁䅷杚杁䡁䅉党あ䝁䅅兡獂䝁䅕杣穂䍁䅷䅉穂䡁䅁睢祂䡁䅑兡畂䝁䅣䅉湂䝁䄸睢歂䡁䅍䅉祂䝁䅕䅤桂䝁䅫䅢求䡁䅉督獁䍁䅁睢畂䝁䅷兡畂䝁䅕䅉祂䝁䅕䅤桂䝁䅫䅢求䡁䅉督獁䍁䅁兢桂䡁䅍督杁䝁䄰党祂䝁䅍䅡桂䝁䄴䅤穂䍁䅷䅉歂䝁䅕䅣桂䡁䅉䅤瑂䝁䅕杢あ䍁䅁督あ䝁䄸杣求䡁䅍䅌杁䡁䅑䅡灂䡁䅉䅚瑁䡁䅁兙祂䡁䅑入杁䝁䅑兡穂䡁䅑杣灂䝁䅉兤あ䝁䄸杣穂䍁䅷䅉桂䝁䄴䅚杁䝁䄰兙灂䝁䅷䅉療䡁䅉䅚求䡁䅉䅉穂䡁䅑睢祂䝁䅕督獁䍁䅁兙穂䍁䅁睤求䝁䅷䅢杁䝁䅅督杁䝁䅑兡祂䝁䅕睙あ䝁䅷入杁䡁䅑睢杁䝁䅍睢畂䡁䅍兤瑂䝁䅕杣穂䍁䅁䅤潂䡁䅉睢ㅂ䝁䅣䅡杁䝁䅫䅤穂䍁䅁杣求䡁䅑兙灂䝁䅷䅉穂䡁䅑睢祂䝁䅕督杁䝁䅅杢歂䍁䅁睤求䝁䅉督灂䡁䅑党穂䍁䄴䅉啂䝁䅧党杁䝁䅍睢瑂䡁䅁兙畂䡁䅫䅉㍂䝁䅅督杁䝁䅙睢祂䝁䄰党祂䝁䅷入杁䝁䅳杢療䡁䅣杢杁䝁䅅督杁䕁䅍兙獂䝁䅷兙㍂䝁䅅入杁䕁䅣睢獂䝁䅙䅉䑂䝁䄸兢睂䝁䅅杢㕂䍁䅁兙畂䝁䅑䅉橂䝁䅧兙畂䝁䅣党歂䍁䅁兡あ䡁䅍䅉畂䝁䅅兢求䍁䅁䅤療䍁䅁䅖療䡁䅁睚療䝁䅷杚杁䕁䅍兙獂䝁䅷兙㍂䝁䅅入杁䕁䅉杣桂䝁䄴䅚穂䍁䅁睑療䡁䅉䅣畁䍁䅁兡畂䍁䅁睕求䡁䅁䅤求䝁䄰杙求䡁䅉䅉祁䑁䅁杍祁䍁䄴䅉啂䝁䄸䅣湂䝁䄸䅢浂䍁䅁睑桂䝁䅷䅢桂䡁䅣兙㕂䍁䅁村祂䝁䅅杢歂䡁䅍䅉䑂䝁䄸杣睂䍁䄴䅉㍂䝁䅅督杁䝁䅫杢橂䝁䄸杣睂䝁䄸杣桂䡁䅑党歂䍁䅁兡畂䍁䅁免㕁䑁䅧杍杁䝁䅅杢歂䍁䅁兡穂䍁䅁䅡求䝁䅅䅚硂䡁䅕兙祂䡁䅑党祂䝁䅕䅚杁䝁䅫杢杁䕁䅍兙祂䝁䅷督楂䝁䅅䅚獁䍁䅁睑桂䝁䅷兡浂䝁䄸杣畂䝁䅫兙畁䅁䅁匸䅙䅁䙯䅁啂䝁䄸杣祂䝁䅫䅚杁䕁䅧睢獂䝁䅑兡畂䝁䅣督杁䕁䅫杢橂䍁䄴䅉療䡁䅁党祂䝁䅅䅤求䡁䅍䅉灂䝁䄴䅉㍂䝁䄸兢求䝁䄴升穂䍁䅁䅣獂䡁䅕督瑁䡁䅍兡㙂䝁䅕䅉桂䡁䅁䅣桂䡁䅉党獂䍁䅁兙畂䝁䅑䅉灂䝁䄴䅤灂䝁䄰兙あ䝁䅕督杁䝁䄰兙祂䝁䅳党あ䍁䅁兡畂䍁䅁杔療䡁䅉䅤潂䍁䅁兑瑂䝁䅕杣灂䝁䅍兙畁䍁䅁䅖潂䝁䅕䅉橂䝁䄸兢睂䝁䅅杢㕂䍁䅁䅚求䡁䅍兡湂䝁䄴督獁䍁䅁䅚求䡁䅙党獂䝁䄸䅣穂䍁䅷䅉桂䝁䄴䅚杁䝁䄰党祂䝁䅍䅡桂䝁䄴䅚灂䡁䅍党穂䍁䅁兡あ䡁䅍䅉睂䡁䅉睢歂䡁䅕睙あ䡁䅍䅉ㅂ䝁䄴䅚求䡁䅉䅉あ䝁䅧党杁䙁䅑睢祂䡁䅉兡歂䍁䅷䅉啂䝁䄸杣祂䝁䅫䅚杁䕁䅍兤祂䡁䅙党獁䍁䅁睑噂䙁䅉杖獁䍁䅁兙畂䝁䅑䅉䵂䝁䄸杤求䡁䅍兡橂䝁䅳䅉楂䡁䅉兙畂䝁䅑䅉畂䝁䅅兢求䡁䅍杌杁䕁䅫䅤杁䝁䅫督杁䝁䅫杢㉂䝁䄸䅢㉂䝁䅕䅚杁䝁䅫杢杁䡁䅑䅡求䍁䅁督桂䝁䅷党杁䝁䄸杚杁䡁䅑睢睂䡁䅍䅌杁䝁䅉睢あ䡁䅑睢瑂䡁䅍䅌杁䝁䅑杣求䡁䅍督求䡁䅍䅌杁䝁䅑党畂䝁䅫兢穂䍁䅷䅉桂䝁䅍䅤灂䡁䅙党㍂䝁䅕兙祂䍁䅷䅉灂䝁䄴䅤灂䝁䄰兙あ䝁䅕督獁䍁䅁督獂䝁䅕党睂䍁䅁睤求䝁䅅杣獁䍁䅁督㍂䝁䅫兢杁䡁䅣党桂䡁䅉䅌杁䝁䅅杢歂䍁䅁睢ㅂ䡁䅑党祂䡁䅣党桂䡁䅉䅉睂䡁䅉睢歂䡁䅕睙あ䡁䅍睏杁䝁䅅杢歂䍁䅁杢療䝁䄴兌桂䡁䅁䅣桂䡁䅉党獂䍁䅁䅣祂䝁䄸䅚ㅂ䝁䅍䅤穂䍁䅁睙療䝁䄰䅣祂䝁䅫督灂䝁䄴睚杁䝁䅅睙橂䝁䅕督穂䝁䄸杣灂䝁䅕督獁䍁䅁杚療䝁䄸䅤㍂䝁䅕兙祂䍁䅷䅉桂䝁䄴䅚杁䝁䅉党桂䡁䅕䅤㕂䍁䅁䅣祂䝁䄸䅚ㅂ䝁䅍䅤穂䍁䄴䅉啂䝁䅧党杁䝁䅍睢瑂䡁䅁兙畂䡁䅫䅉穂䝁䅕䅢獂䡁䅍䅉灂䡁䅑督杁䡁䅁杣療䝁䅑兤橂䡁䅑督杁䝁䅑兡祂䝁䅕睙あ䝁䅷入杁䡁䅑睢杁䝁䅍睢畂䡁䅍兤瑂䝁䅕杣穂䍁䅁䅤潂䡁䅉睢ㅂ䝁䅣䅡杁䝁䅫䅤穂䍁䅁党瑁䝁䅍睢瑂䝁䄰党祂䝁䅍党杁䡁䅁䅢桂䡁䅑杚療䡁䅉兢杁䝁䅅杢歂䍁䅁兡あ䡁䅍䅉睂䝁䅧入穂䝁䅫睙桂䝁䅷䅉穂䡁䅑睢祂䝁䅕督畁䍁䅁䅖療䡁䅉杣灂䝁䅑䅉䥂䝁䄸䅢歂䝁䅫杢湂䡁䅍䅉䩂䝁䄴睙畁䍁䅁睤桂䡁䅍䅉灂䝁䄴睙療䡁䅉䅣療䡁䅉兙あ䝁䅕䅚杁䝁䅫杢杁䑁䅉䅍硁䑁䅫䅉桂䝁䄴䅚杁䝁䅫督杁䝁䅧党桂䝁䅑兣ㅂ䝁䅅杣あ䝁䅕杣求䝁䅑䅉灂䝁䄴䅉䑂䝁䅫䅤㕂䍁䅁睔浂䍁䅁兓畂䝁䅑兤穂䡁䅑杣㕂䍁䅷䅉䑂䝁䅅䅢灂䝁䅙睢祂䝁䄴兡桂䍁䄴䅁䝃兆䅁杕䅁䙁䅑睢ㅂ䡁䅉兡穂䝁䄰睏杁䙁䅙兡歂䝁䅕睢杁䙁䅍䅤祂䝁䅕兙瑂䝁䅫杢湂䑁䅳䅉䉂䝁䄰兙あ䝁䅕兤祂䍁䅁睕睂䝁䄸杣あ䡁䅍䅁䍃睈䅁杚䅳䙁䅑睢㍂䝁䄴督硂䡁䅕兙祂䝁䅕䅉乂䝁䅕䅚灂䝁䅅䅌杁䕁䅫杢橂䍁䄴䅉療䡁䅁党祂䝁䅅䅤求䡁䅍䅉桂䡁䅍䅉桂䍁䅁䅚灂䝁䅣兡あ䝁䅅䅢杁䝁䄰党歂䝁䅫兙杁䝁䅅杢歂䍁䅁兢桂䡁䅉睡求䡁䅑兡畂䝁䅣䅉穂䝁䄸䅢ㅂ䡁䅑兡療䝁䄴督杁䝁䅍睢瑂䡁䅁兙畂䡁䅫䅉灂䝁䄴䅉穂䝁䄰兙獂䝁䅷䅉桂䝁䄴䅚杁䝁䄰党歂䝁䅫兤瑂䍁䄰督灂䡁䅯党歂䍁䅁杙ㅂ䡁䅍兡畂䝁䅕督穂䝁䅕督畁䍁䅁兓あ䍁䅁睢睂䝁䅕杣桂䡁䅑党穂䍁䅁䅤潂䡁䅉睢ㅂ䝁䅣䅡杁䡁䅑䅡祂䝁䅕党杁䡁䅍党湂䝁䄰党畂䡁䅑督㙁䍁䅁睕ㅂ䝁䅉督橂䡁䅉兡睂䡁䅑兡療䝁䄴䅉䕂䝁䅫睚灂䡁䅑兙獂䍁䅁兔桂䡁䅉睡求䡁䅑兡畂䝁䅣䅉呂䝁䄸䅢ㅂ䡁䅑兡療䝁䄴督獁䍁䅁䅒灂䝁䅣兡あ䝁䅅䅢杁䕁䅅䅚㉂䝁䅕杣あ䝁䅫督灂䝁䄴睚獁䍁䅁兙畂䝁䅑䅉䍂䡁䅉睢桂䝁䅑睙桂䡁䅍䅤杁䕁䅅䅚㉂䝁䅕杣あ䝁䅫督灂䝁䄴睚畁䍁䅁䅖潂䝁䅕䅉呂䡁䅕杙穂䝁䅍杣灂䡁䅁䅤灂䝁䄸杢杁䕁䅑兡湂䝁䅫䅤桂䝁䅷䅉乂䝁䅅杣牂䝁䅕䅤灂䝁䄴睚杁䙁䅍睢獂䡁䅕䅤灂䝁䄸杢穂䍁䅁督求䝁䅣兢求䝁䄴䅤杁䝁䄸杚浂䝁䅕杣穂䍁䅁睤求䝁䅉督灂䡁䅑党杁䝁䅑党穂䝁䅫睚畂䍁䅷䅉橂䡁䅉党桂䡁䅑兡療䝁䄴䅌杁䝁䅅杢歂䍁䅁䅚求䡁䅙党獂䝁䄸䅣瑂䝁䅕杢あ䍁䅷䅉桂䡁䅍䅉㍂䝁䅕䅢獂䍁䅁兙穂䍁䅁䅡療䡁䅍䅤灂䝁䄴睚杁䡁䅍党祂䡁䅙兡橂䝁䅕督㝁䍁䅁兙畂䝁䅑䅉穂䝁䅕兙祂䝁䅍䅡杁䝁䅕杢湂䝁䅫杢求䍁䅁睢睂䡁䅑兡瑂䝁䅫来桂䡁䅑兡療䝁䄴䅌杁䝁䄸杢獂䝁䅫杢求䍁䅁䅚灂䡁䅉党橂䡁䅑睢祂䡁䅫䅉療䡁䅁䅤灂䝁䄰兡㙂䝁䅅䅤灂䝁䄸杢獁䍁䅁党瑁䝁䅍睢瑂䝁䄰党祂䝁䅍党杁䡁䅍睢獂䡁䅕䅤灂䝁䄸杢穂䍁䅷䅉療䝁䄴䅢灂䝁䄴党杁䡁䅉党睂䡁䅕䅤桂䡁䅑兡療䝁䄴䅉瑂䝁䄸杢灂䡁䅑睢祂䝁䅫杢湂䍁䅷䅉穂䝁䄸睙灂䝁䅅䅢杁䝁䄰党歂䝁䅫兙杁䝁䄰兙畂䝁䅅睚求䝁䄰党畂䡁䅑䅌杁䝁䅅䅣睂䝁䄸兡畂䡁䅑兢求䝁䄴䅤杁䡁䅍睙潂䝁䅕䅚ㅂ䝁䅷兡畂䝁䅣䅌杁䡁䅁兙㕂䝁䄰党畂䡁䅑䅉桂䝁䄴䅚杁䝁䅫杢㉂䝁䄸兡橂䝁䅕䅌杁䝁䅍兤穂䡁䅑睢瑂䝁䅕杣杁䝁䄰兙畂䝁䅅睚求䝁䄰党畂䡁䅑䅌杁䝁䅅杢歂䍁䅁党瑂䝁䅅兡獂䍁䅁兙畂䝁䅑䅉呂䕁䄰睕杁䝁䄰兙祂䝁䅳党あ䝁䅫杢湂䍁䅁督求䡁䅉杤灂䝁䅍党穂䍁䄴䅉啂䝁䅧党杁䕁䅑兡湂䝁䅫䅤桂䝁䅷䅉䉂䝁䅑杤求䡁䅉䅤灂䡁䅍兡畂䝁䅣䅉穂䝁䅕睚瑂䝁䅕杢あ䍁䅁䅣祂䝁䄸杤灂䝁䅑党穂䍁䅁䅚灂䝁䅣兡あ䝁䅅䅢杁䝁䅅䅚㉂䝁䅕杣あ䝁䅫督灂䝁䄴睚杁䝁䄸杢杁䝁䅫䅤穂䍁䅁睢㍂䝁䄴党歂䍁䅁兙畂䝁䅑䅉療䡁䅁党祂䝁䅅䅤求䝁䅑䅌杁䝁䅑兡湂䝁䅫䅤桂䝁䅷䅉睂䡁䅉睢湂䡁䅉兙瑂䝁䄰兙あ䝁䅫睙杁䝁䅅䅚㉂䝁䅕杣あ䝁䅫督灂䝁䄴睚獁䍁䅁兙畂䝁䅑䅉歂䝁䅅䅤桂䍁䅁兙畂䝁䅅䅢㕂䡁䅑兡橂䡁䅍䅉桂䝁䄴䅚杁䝁䄰兙畂䝁䅅睚求䝁䄰党畂䡁䅑䅉睂䝁䅷兙あ䝁䅙睢祂䝁䄰杌杁䙁䅑䅡求䍁䅁村祂䝁䄸兙歂䝁䅍兙穂䡁䅑䅉䉂䝁䅑杤求䡁䅉䅤灂䡁䅍兡畂䝁䅣䅉穂䝁䅕睚瑂䝁䅕杢あ䍁䅁党畂䝁䅣兙湂䝁䅕督杁䝁䅫杢杁䡁䅑䅡求䍁䅁督桂䝁䅷党杁䝁䄸杚杁䝁䅅䅚㉂䝁䅕杣あ䝁䅫督灂䝁䄴睚杁䝁䄸杢杁䝁䅷睢橂䝁䅅䅢杁䡁䅉兙歂䝁䅫睢杁䡁䅍䅤桂䡁䅑兡療䝁䄴督杁䡁䅑睢杁䝁䅷睢橂䝁䅅䅢獁䍁䅁杣求䝁䅣兡療䝁䄴兙獂䍁䅷䅉桂䝁䄴䅚杁䝁䄴兙あ䝁䅫睢畂䝁䅅䅢杁䡁䅍䅣療䡁䅑䅉桂䝁䅑杤求䡁䅉䅤灂䡁䅍党祂䡁䅍䅌杁䝁䅅督杁䡁䅣党獂䝁䅷䅉桂䡁䅍䅉畂䝁䅅䅤灂䝁䄸杢桂䝁䅷䅉畂䝁䅕䅤㍂䝁䄸杣牂䍁䅁兙歂䡁䅙党祂䡁䅑兡穂䝁䅕杣穂䍁䄴䅉䩂䡁䅑䅉桂䝁䅷督療䍁䅁睢㍂䝁䄴督杁䝁䅅杢歂䍁䅁睢睂䝁䅕杣桂䡁䅑党穂䍁䅁䅢灂䡁䅙党杁䝁䅕杤求䝁䄴䅤穂䍁䅷䅉灂䝁䄴睙獂䡁䅕䅚灂䝁䄴睚杁䝁䅍睢畂䝁䅍党祂䡁䅑督獁䍁䅁党㑂䡁䅁睢穂䝁䅫䅤灂䝁䄸杢穂䍁䅷䅉桂䝁䄴䅚杁䝁䄸䅤潂䝁䅕杣杁䝁䅕䅥睂䝁䅕杣灂䝁䅕杢あ䝁䅫兙獂䍁䅁党㉂䝁䅕杢あ䡁䅍睏杁䝁䅅杢歂䍁䅁睢睂䝁䅕杣桂䡁䅑党穂䍁䅁䅢療䝁䅍兙獂䍁䅁兢求䝁䅑兡桂䍁䅁兤畂䝁䅑党祂䍁䅁䅤潂䝁䅕䅉塂䙁䅫杕䱂䍁䄴睙療䝁䄰䅌杁䙁䅣杓偂䕁䄴杌橂䝁䄸兢獁䍁䅁兙畂䝁䅑䅉佂䕁䅯免睁䑁䅅杌ㅁ䍁䄴睙療䝁䄰䅉楂䡁䅉兙畂䝁䅑督獁䍁䅁兙穂䍁䅁睤求䝁䅷䅢杁䝁䅅督杁䝁䄴兙あ䝁䅫睢畂䝁䅅䅢杁䝁䄰兤穂䝁䅫睙杁䡁䅕杢歂䝁䅕杣杁䡁䅑䅡求䍁䅁䅗奂䕁䅷兢桂䝁䅣杌橂䝁䄸兢獁䍁䅁䅖桂䡁䅍䅤求䝁䄸杚䑂䝁䄸兤畂䡁䅑杣㕂䍁䄴睙療䝁䄰䅌杁䙁䅕䅢あ䝁䅫兢桂䡁䅑党䑂䝁䅷兙穂䡁䅍兡橂䙁䅉睢橂䝁䅳杌橂䝁䄸兢獁䍁䅁兙畂䝁䅑䅉䵂䝁䄸兤歂䡁䅣兡祂䝁䅕杌橂䝁䄸兢杁䝁䅉杣桂䝁䄴䅚穂䍁䄴䅉啂䝁䅧党杁䝁䅍睢瑂䡁䅁兙畂䡁䅫䅉㍂䝁䅅督杁䝁䅙睢祂䝁䄰党祂䝁䅷入杁䝁䅳杢療䡁䅣杢杁䝁䅅督杁䙁䅉党湂䝁䅕杢あ䍁䅁睑療䝁䄰兢ㅂ䝁䄴兡橂䝁䅅䅤灂䝁䄸杢穂䍁䅷䅉䩂䝁䄴睙畁䍁䅁兙畂䝁䅑䅉橂䝁䅧兙畂䝁䅣党歂䍁䅁兡あ䡁䅍䅉畂䝁䅅兢求䍁䅁䅤療䍁䅁䅖療䡁䅣杢穂䡁䅅兤桂䡁䅉党杁䕁䄰党歂䝁䅫兙獁䍁䅁兓畂䝁䅍杌杁䝁䅫杢杁䕁䄰兙㕂䍁䅁杍睁䑁䅅䅍畁䍁䅁䅖療䡁䅣杢穂䡁䅅兤桂䡁䅉党杁䕁䄰党歂䝁䅫兙獁䍁䅁兓畂䝁䅍杌杁䝁䅫督杁䝁䅧党桂䝁䅑兣ㅂ䝁䅅杣あ䝁䅕杣求䝁䅑䅉灂䝁䄴䅉兂䡁䅕杣橂䝁䅧兙穂䝁䅕䅌杁䕁䄴党㍂䍁䅁兗療䡁䅉睡畁䅁䅁䅉䅷䍁䰴䅁啂䡁䅉兙橂䡁䅑睢祂䍁䅁睕ㅂ䡁䅁䅣獂䡁䅫䅉䑂䝁䄸兢睂䝁䅅杢㕂䍁䅁睢睂䝁䅕杣桂䡁䅑党穂䍁䅁兙穂䍁䅁兙杁䡁䅉兤祂䝁䅅䅢杁䝁䅷兡浂䝁䅕督あ䡁䅫䅢求䍁䅁杣求䡁䅑兙灂䝁䅷党祂䍁䅁兡畂䍁䅁䅤潂䝁䅕䅉噂䝁䄴兡あ䝁䅕䅚杁䙁䅍䅤桂䡁䅑党穂䍁䄴䅉啂䝁䅧党杁䝁䅍睢瑂䡁䅁兙畂䡁䅫䅉療䝁䅙杚求䡁䅉督杁䡁䅙兙祂䝁䅫睢ㅂ䡁䅍䅉瑂䝁䅕杣橂䝁䅧兙畂䝁䅑兡穂䝁䅕䅌杁䝁䅫杢橂䝁䅷兤歂䝁䅫杢湂䍁䅁䅢灂䡁䅙党穂䡁䅑睢橂䝁䅳䅉桂䝁䄴䅚杁䝁䅕兣ㅂ䝁䅫杢求䍁䅁杚求䝁䅕䅚杁䝁䅅杢歂䍁䅁党硂䡁䅕兡睂䝁䄰党畂䡁䅑䅌杁䡁䅁睢ㅂ䝁䅷䅤祂䡁䅫䅌杁䝁䅙党畂䝁䅍兡畂䝁䅣䅌杁䝁䅅杢歂䍁䅁督睂䡁䅉兙㕂䝁䅕杣穂䍁䅁兙畂䝁䅑䅉橂䝁䅧党瑂䝁䅫睙桂䝁䅷督㝁䍁䅁杚療䝁䄸䅚獁䍁䅁䅤祂䝁䅕兙あ䡁䅍䅌杁䝁䅅杢歂䍁䅁党硂䡁䅕兡睂䝁䄰党畂䡁䅑䅉浂䝁䄸杣杁䝁䅑睢湂䡁䅍䅌杁䝁䅍兙あ䡁䅍䅌杁䝁䅅杢歂䍁䅁睢あ䝁䅧党祂䍁䅁督瑂䝁䅅䅢獂䍁䅁兙畂䝁䅫兢桂䝁䅷督獁䍁䅁兙穂䍁䅁睤求䝁䅷䅢杁䝁䅅督杁䝁䅑睢湂䍁䅁睤求䝁䅷䅢畂䝁䅕督穂䍁䅁䅣祂䝁䄸䅚ㅂ䝁䅍䅤穂䑁䅳䅉穂䝁䅕兙穂䝁䄸杢桂䝁䅷䅉桂䝁䄴䅚杁䡁䅉党橂䡁䅉党桂䡁䅑兡療䝁䄴䅉睂䡁䅉睢歂䡁䅕睙あ䡁䅍䅉橂䝁䄸兢睂䡁䅉兡穂䝁䅫杢湂䍁䅁䅤祂䝁䅅睙あ䝁䄸杣穂䍁䅁兙畂䝁䅑䅉祂䝁䅫䅚求䡁䅉督獁䍁䅁䅢桂䡁䅣杢杁䝁䅅杢歂䍁䅁睚桂䡁䅉䅚求䝁䄴䅌杁䝁䅉兡祂䝁䅑䅉浂䝁䅕党歂䝁䅫杢湂䍁䅷䅉睂䝁䄸睤求䡁䅉䅉求䡁䅅兤灂䡁䅁兢求䝁䄴䅤獁䍁䅁兙畂䝁䅑䅉療䡁䅑䅡求䡁䅉䅉祂䝁䅕睙祂䝁䅕兙あ䝁䅫睢畂䝁䅅䅢杁䡁䅁杣療䝁䅑兤橂䡁䅑督㝁䍁䅁䅤祂䡁䅕睙牂䍁䅷䅉あ䝁䄸睢獂䍁䅷䅉桂䝁䄴䅚杁䝁䅧兙祂䝁䅑睤桂䡁䅉党杁䡁䅁杣療䝁䅑兤橂䡁䅑督獁䍁䅁督ㅂ䝁䅍䅡杁䝁䅅督杁䡁䅑杣ㅂ䝁䅍睡杁䝁䅅睙橂䝁䅕督穂䝁䄸杣灂䝁䅕督獁䍁䅁䅤祂䝁䅅兡獂䝁䅕杣穂䍁䅷䅉湂䝁䅕杢求䡁䅉兙あ䝁䄸杣穂䍁䅷䅉獂䡁䅕杙祂䝁䅫睙桂䝁䄴䅤穂䍁䅷䅉楂䝁䅅䅤あ䝁䅕杣灂䝁䅕督獁䍁䅁兙畂䝁䅑䅉潂䝁䅅杣歂䡁䅣兙祂䝁䅕䅉桂䝁䄴䅚杁䡁䅑睢療䝁䅷督㝁䍁䅁兙畂䝁䅑䅉橂䝁䅷睢あ䝁䅧兡畂䝁䅣䅌杁䝁䅣兡浂䡁䅑䅌杁䝁䅅杢歂䍁䅁䅚灄䝁䅍睢祂䍁䅁䅣祂䝁䄸䅚ㅂ䝁䅍䅤穂䍁䅁睙療䝁䄴督灂䡁䅍䅤杁䝁䄸杚杁䝁䅍䅢療䡁䅑䅡灂䝁䄴睚獁䍁䅁杚療䝁䄸䅤㍂䝁䅕兙祂䍁䅷䅉あ䝁䄸入穂䍁䅷䅉穂䝁䄴兙橂䝁䅳督獁䍁䅁兙畂䝁䅑䅉歂䝁䅕睙療䡁䅉兙あ䝁䅫杤求䍁䅁兢求䡁䅉睙潂䝁䅅杢歂䝁䅫督求䍁䄴䅉䩂䡁䅑䅉睂䡁䅉睢㉂䝁䅫䅚求䡁䅍䅉灂䡁䅑督杁䡁䅁杣療䝁䅑兤橂䡁䅑督杁䡁䅕杢歂䝁䅕杣杁䡁䅑䅡求䍁䅁䅎潂䝁䅕兙獂䡁䅑䅡獁䍁䅁䅕桂䡁䅣督杁䍁䅙䅉䑂䝁䅷兙㍂䡁䅍䅌杁䕁䅅兢求䡁䅉兡橂䝁䅅杢杁䕁䅙兙祂䝁䄰睤療䡁䅉睡穂䍁䅷䅉兂䡁䅉睢歂䡁䅕睙求䡁䅉升穂䍁䅁䅕祂䝁䅫䅚求䍁䅷䅉䍂䝁䅫䅤杁䍁䅙䅉䍂䡁䅉兡歂䝁䅷党獁䍁䅁杕求䝁䅑䅉呂䝁䅧党歂䍁䅷䅉䍂䝁䅷兤求䍁䅁兔療䡁䅕杢あ䝁䅅兡畂䍁䅷䅉卂䝁䅕䅚穂䡁䅑睢畂䝁䅕䅌杁䕁䅍杌䙂䍁䄴䅉呂䝁䅍䅡瑂䝁䅫䅚あ䍁䅷䅉卂䝁䅕䅤祂䝁䅫党㉂䝁䅕杣獁䍁䅁睑療䡁䅕杢あ䡁䅉入杁䕁䅷兙畂䝁䅕䅌杁䙁䅉兡歂䝁䅣党橂䡁䅕䅤獁䍁䅁睑療䡁䅕杢あ䡁䅫䅢灂䝁䄴党獁䍁䅁杕療䡁䅫兙獂䍁䅁睖灂䝁䄴睚獁䍁䅁睑療䡁䅕杢あ䡁䅉入杁䙁䅑兤浂䝁䅙䅌杁䙁䅍䅤祂䝁䅫杤求䍁䅷䅉䕂䡁䅕兢療䡁䅉䅌杁䙁䅑杣桂䡁䅙党獂䝁䅷党祂䍁䅷䅉䝂䝁䅅杣瑂䍁䅁䅖桂䝁䅉䅢求䍁䅷䅉啂䡁䅉党求䝁䅷兡畂䝁䅕䅌杁䕁䅣杣療䡁䅕杢歂䡁䅣睢祂䝁䅳䅌杁䙁䅑睕䑂䍁䅁䅖祂䝁䅅睙あ䝁䄸杣杁䙁䅍兤睂䡁䅁䅢㕂䍁䅁睑療䍁䅷䅉䥂䡁䅕督牂䝁䅕党獁䍁䅁兖畂䡁䅑兙瑂䝁䅕䅚獁䍁䅁兙畂䝁䅑䅉䭂䝁䄸杙呂䝁䄰兙祂䡁䅑䅉楂䡁䅉兙畂䝁䅑䅉畂䝁䅅兢求䡁䅍杌杁䙁䅑䅡求䍁䅁睙療䝁䄰䅣桂䝁䄴入杁䝁䄸䅣求䡁䅉兙あ䝁䅕督杁䝁䅫䅤穂䍁䅁杣求䡁䅑兙灂䝁䅷䅉穂䡁䅑睢祂䝁䅕督杁䡁䅕杢歂䝁䅕杣杁䡁䅑䅡求䍁䅁䅖祂䝁䅅睙あ䝁䄸杣杁䙁䅍兤睂䡁䅁䅢㕂䍁䅁睑療䝁䄰䅣桂䝁䄴入獁䍁䅁䅕求䡁䅑督求䝁䄴督求䍁䅁杙㕂䍁䅁䅖祂䝁䅅睙あ䝁䄸杣杁䙁䅍兤睂䡁䅁䅢㕂䍁䅷䅉桂䝁䄴䅚杁䕁䄸杣穂䝁䅍䅡求䝁䅷杢杁䕁䅙兙祂䝁䄰䅉桂䝁䄴䅚杁䕁䅧睢瑂䝁䅕䅉畂䝁䅅兢求䡁䅍睏杁䝁䅅杢歂䍁䅁睢睂䝁䅕杣桂䡁䅑党穂䍁䅁睤求䝁䅉督灂䡁䅑党穂䍁䅁兤畂䝁䅑党祂䍁䅁䅤潂䝁䅕䅉啂䡁䅉兙橂䡁䅑睢祂䙁䅍兤睂䡁䅁䅢㕂䍁䄴睙療䝁䄰䅉桂䝁䄴䅚杁䙁䅁党あ䡁䅍党畂䡁䅍党畁䝁䅍睢瑂䍁䅁杢桂䝁䄰党穂䍁䄴䅉䩂䡁䅑䅉穂䝁䅕䅢獂䡁䅍䅉灂䡁䅑督杁䡁䅁杣療䝁䅑兤橂䡁䅑督杁䡁䅑睢杁䡁䅉党橂䡁䅉党桂䡁䅑兡療䝁䄴兙獂䍁䅁杚桂䡁䅉兢求䡁䅉督獁䍁䅁杣桂䝁䄴睙潂䝁䅕杣穂䍁䅷䅉桂䝁䄴䅚杁䝁䄸䅤潂䝁䅕杣穂䍁䄴䅉啂䡁䅉兙橂䡁䅑睢祂䍁䅁睕ㅂ䡁䅁䅣獂䡁䅫䅉䑂䝁䄸兢睂䝁䅅杢㕂䍁䅁睤桂䡁䅍䅉浂䝁䄸兤畂䝁䅑党歂䍁䅁兡畂䍁䅁免㕁䑁䅍䅏杁䝁䅅杢歂䍁䅁兡穂䍁䅁杙桂䡁䅍党歂䍁䅁兡畂䍁䅁村祂䝁䅕杢あ䡁䅣睢療䝁䅑䅌杁䙁䅑党畂䝁䄴党穂䡁䅍党求䍁䄴䅁㡃杈䅁䄸䅧䙁䅑杣桂䝁䅑党㍂䝁䅕杙杁䕁䄰兙祂䝁䅳党あ䡁䅍䅉䩂䝁䄴睙畁䍁䅷䅉あ䝁䄸睚求䡁䅑䅡求䡁䅉䅉㍂䝁䅫䅤潂䍁䅁兡あ䡁䅍䅉穂䡁䅕杙穂䝁䅫䅚灂䝁䅅杣灂䝁䅕督獁䍁䅁杙ㅂ䝁䅫䅢歂䡁䅍䅉桂䝁䄴䅚杁䝁䄸䅣求䡁䅉兙あ䝁䅕督杁䝁䅕䅢求䝁䅍䅤祂䝁䄸杢灂䝁䅍䅉瑂䝁䅅杣牂䝁䅕䅤睂䝁䅷兙橂䝁䅕督杁䡁䅣睢祂䝁䅷䅚㍂䝁䅫䅚求䍁䄴䅉啂䝁䅧党杁䝁䅍睢瑂䡁䅁兙畂䡁䅫升穂䍁䅁兢桂䡁䅉睡求䡁䅑䅣獂䝁䅅睙求䡁䅍䅉浂䝁䅅睙灂䝁䅷兡あ䝁䅅䅤求䍁䅁䅤祂䝁䅅䅚灂䝁䄴睚杁䝁䅫杢杁䝁䅅䅉祂䝁䅅杢湂䝁䅕䅉療䝁䅙䅉桂䡁䅍督求䡁䅑䅉橂䝁䅷兙穂䡁䅍党穂䍁䅷䅉灂䝁䄴睙獂䡁䅕䅚灂䝁䄴睚杁䡁䅉兙あ䝁䅕督獁䍁䅁睙祂䝁䅕䅚灂䡁䅑䅌杁䝁䄰睢畂䝁䅕入杁䝁䄰兙祂䝁䅳党あ䡁䅍䅌杁䝁䅅杢歂䍁䅁党硂䡁䅕兡あ䝁䅫党穂䍁䄴䅉䩂䡁䅑䅉療䝁䅙杚求䡁䅉督杁䡁䅁杣求䍁䄰䅤祂䝁䅅䅚求䍁䅁䅚桂䡁䅑兙杁䝁䅅杢歂䍁䅁兙畂䝁䅅䅢㕂䡁䅑兡橂䡁䅍䅌杁䡁䅑杣桂䝁䅑党杁䝁䅕䅥求䝁䅍兤あ䝁䅫睢畂䍁䅷䅉桂䝁䄴䅚杁䡁䅑杣桂䝁䅑党杁䡁䅁杣療䝁䅍党穂䡁䅍兡畂䝁䅣䅌杁䝁䅅督杁䡁䅣党獂䝁䅷䅉桂䡁䅍䅉睂䝁䄸督あ䍁䄰䅤祂䝁䅅䅚求䍁䅁䅚桂䡁䅑兙獁䍁䅁兙畂䝁䅅䅢㕂䡁䅑兡橂䡁䅍䅌杁䝁䅅杢歂䍁䅁杣求䡁䅁睢祂䡁䅑兡畂䝁䅣䅉穂䝁䅕杣㉂䝁䅫睙求䡁䅍杌杁䙁䅑䅡求䍁䅁睙療䝁䄰䅣桂䝁䄴入杁䡁䅁杣療䡁䅙兡歂䝁䅕督杁䝁䅙䅢求䡁䅧兡楂䝁䅷党杁䝁䄸杣歂䝁䅕杣杁䝁䅅杢歂䍁䅁䅤祂䝁䅅䅚灂䝁䄴睚杁䡁䅍入穂䡁䅑党瑂䡁䅍䅉あ䝁䄸䅉灂䝁䄴督あ䝁䅫䅤ㅂ䡁䅑兡療䝁䄴兙獂䍁䅁兡畂䡁䅙党穂䡁䅑睢祂䡁䅍杌杁䕁䅫䅤杁䝁䅅䅢穂䝁䄸䅉療䝁䅙杚求䡁䅉督杁䝁䅅䅉祂䝁䅅杢湂䝁䅕䅉療䝁䅙䅉求䝁䅷党橂䡁䅑杣療䝁䄴兡橂䍁䅷䅉㉂䝁䄸兡橂䝁䅕䅌杁䝁䅅杢歂䍁䅁䅡㕂䝁䅉杣灂䝁䅑䅉睂䝁䅷兙あ䝁䅙睢祂䝁䄰督杁䡁䅑睢杁䝁䅑党桂䝁䅷党祂䡁䅍䅉桂䝁䄴䅚杁䝁䅙兡畂䝁䅅杢橂䝁䅫兙獂䍁䅁兡畂䡁䅍䅤灂䡁䅑兤あ䝁䅫睢畂䡁䅍䅉療䝁䄴䅉求䝁䅷党橂䡁䅑杣療䝁䄴兡橂䍁䅁睢祂䍁䅁䅡㕂䝁䅉杣灂䝁䅑䅉瑂䝁䅅杣牂䝁䅕䅤穂䍁䅁睤灂䡁䅑䅡杁䕁䅑党桂䝁䅷党祂䡁䅣党楂䍁䅁䅣獂䝁䅅䅤浂䝁䄸杣瑂䑁䅳䅉桂䝁䄴䅚杁䡁䅑杣桂䝁䅑兡畂䝁䅣䅉穂䝁䄸䅢ㅂ䡁䅑兡療䝁䄴督杁䝁䅙睢祂䍁䅁杚灂䝁䄴兙畂䝁䅍兡桂䝁䅷䅉桂䝁䅑杤灂䡁䅍睢祂䡁䅫䅉浂䝁䅫杣瑂䡁䅍䅉桂䝁䄴䅚杁䡁䅑杣桂䝁䅑党祂䡁䅍䅉㍂䝁䅫䅤潂䍁䅁䅖祂䝁䅅䅚求䡁䅣党楂䍁䅁䅒灂䡁䅉党橂䡁䅑䅉睂䝁䅷兙あ䝁䅙睢祂䝁䄰杌杁䙁䅑䅡求䍁䅁睙療䝁䄰䅣桂䝁䄴入杁䡁䅍党祂䡁䅙党穂䍁䅁兡畂䍁䅁䅤潂䝁䅕䅉灂䝁䄴督あ䝁䅫䅤ㅂ䡁䅑兡療䝁䄴兙獂䍁䅷䅉㍂䝁䅧睢獂䝁䅕督桂䝁䅷党獁䍁䅁兙畂䝁䅑䅉祂䝁䅕䅤桂䝁䅫䅢杁䝁䅍䅢灂䝁䅕杢あ䍁䅁督求䝁䅍䅤療䡁䅉督畁䍁䅁兓あ䡁䅍䅉橂䡁䅕督あ䝁䄸兢求䡁䅉督杁䝁䅫杢橂䝁䅷兤歂䝁䅕䅉桂䡁䅍督求䡁䅑䅉瑂䝁䅅杢桂䝁䅣党祂䡁䅍䅌杁䝁䅧党歂䝁䅣党杁䝁䅙兤畂䝁䅑督獁䍁䅁兡畂䡁䅍兤祂䝁䅅杢橂䝁䅕䅉橂䝁䄸兢睂䝁䅅杢灂䝁䅕督獁䍁䅁睙求䝁䄴䅤祂䝁䅅䅢杁䝁䅉兙畂䝁䅳督獁䍁䅁杙桂䝁䄴睡穂䍁䅁兙畂䝁䅑䅉歂䝁䅕兙獂䝁䅕杣穂䍁䅷䅉睂䡁䅉睢睂䡁䅉兡求䡁䅑兙祂䡁䅫䅉あ䡁䅉兙歂䝁䅫杢湂䍁䅁杚灂䡁䅉兢穂䍁䅷䅉祂䝁䅕䅤桂䝁䅫䅢杁䝁䅉杣療䝁䅳党祂䝁䅅睚求䍁䅁兙畂䝁䅑䅉浂䝁䅫杢桂䝁䄴睙灂䝁䅅䅢杁䝁䅅䅚㉂䝁䅫督療䡁䅉入杁䝁䅙兡祂䝁䄰督獁䍁䅁兙畂䝁䅑䅉祂䝁䅕睚灂䝁䄸杢桂䝁䅷䅉歂䝁䅕兙獂䝁䅕杣穂䍁䄴䅉啂䝁䅧党杁䝁䅍睢瑂䡁䅁兙畂䡁䅫䅉㍂䝁䅅督杁䝁䅙睢ㅂ䝁䄴䅚求䝁䅑䅉灂䝁䄴䅉硁䑁䅫兏㉁䍁䅁兙畂䝁䅑䅉灂䡁䅍䅉潂䝁䅕兙歂䡁䅅兤桂䡁䅉䅤求䡁䅉党歂䍁䅁兡畂䍁䅁杔求䡁䅣䅉婂䝁䄸杣牂䍁䅷䅉佂䝁䅕睤杁䙁䅫睢祂䝁䅳杌杁䙁䅑杣桂䝁䅑党㍂䝁䅕杙杁䕁䄰兙祂䝁䅳党あ䡁䅍䅉䩂䝁䄴睙畁䍁䅁兡穂䍁䅁兙杁䡁䅍兤楂䡁䅍兡歂䝁䅫兙祂䡁䅫䅉療䝁䅙䅉卂䝁䅕杚灂䝁䄴兡あ䝁䅫杤杁䙁䅁兙祂䝁䅕杢あ䍁䅁䅔灂䝁䄰兡あ䝁䅕䅚畁䅁䅁桡䅑䕁䅙䅁啂䡁䅉兙歂䝁䅫杢湂䍁䅁睑療䝁䄰䅣桂䝁䄴兡求䡁䅍䅉桂䝁䄴䅚杁䕁䅑兡穂䡁䅑杣灂䝁䅉兤あ䝁䄸杣穂䅁䅁䅒䅑䥁䨴䅁啂䡁䅉兙求䝁䅣党祂䍁䅷䅉䩂䝁䄴睙畁䍁䅷䅉あ䝁䄸睚求䡁䅑䅡求䡁䅉䅉㍂䝁䅫䅤潂䍁䅁兡あ䡁䅍䅉穂䡁䅕杙穂䝁䅫䅚灂䝁䅅杣灂䝁䅕督獁䍁䅁䅚求䡁䅍兡湂䝁䄴督獁䍁䅁督療䡁䅕杣橂䝁䅕督獁䍁䅁督求䝁䅷䅢穂䍁䅷䅉桂䝁䄴䅚杁䡁䅍兤睂䡁䅁睢祂䡁䅑督杁䡁䅣睢療䝁䅑䅉睂䝁䅕䅢獂䝁䅕䅤杁䝁䅙兤求䝁䅷党歂䍁䅁杙桂䡁䅉杙求䝁䅍兤求䍁䅁睚祂䝁䅫䅢獂䡁䅍䅉浂䝁䄸杣杁䡁䅉党あ䝁䅅兡獂䝁䅕杣穂䍁䅷䅉歂䝁䅫督あ䡁䅉兡楂䡁䅕䅤療䡁䅉督獁䍁䅁兙畂䝁䅑䅉歂䝁䅫杣求䝁䅍䅤杁䡁䅑睢杁䝁䅍睢畂䡁䅍兤瑂䝁䅕杣穂䍁䅁兡畂䍁䅁䅤潂䝁䅕䅉噂䝁䄴兡あ䝁䅕䅚杁䙁䅍䅤桂䡁䅑党穂䍁䄴䅉䩂䡁䅑督杁䡁䅣睢療䝁䅑䅉睂䝁䅕䅢獂䝁䅕䅤杁䝁䅣杣灂䝁䅷䅢穂䍁䅁兙祂䝁䅕䅉灂䝁䄴䅤求䡁䅉杢求䡁䅑䅉療䝁䅙䅉あ䝁䅧兡畂䝁䅣督杁䝁䅑党㉂䝁䅫睙求䡁䅍䅉あ䝁䅧兙あ䍁䅁兙獂䝁䅷睢㍂䍁䅁睢㍂䝁䄴党祂䡁䅍䅉あ䝁䄸䅉睂䡁䅉睢湂䡁䅉兙瑂䍁䅷䅉瑂䝁䄸杢灂䡁䅑睢祂䍁䅷䅉桂䝁䄴䅚杁䝁䅍睢畂䡁䅑杣療䝁䅷䅉あ䝁䅧党灂䡁䅉䅉湂䡁䅉兡獂䝁䅷䅉あ䝁䅧杣療䡁䅕睚潂䍁䅁兡あ䡁䅍䅉啂䡁䅉兙求䝁䅣党祂䍁䅁兙睂䡁䅁杌杁䙁䅑䅡求䍁䅁睙療䝁䄰䅣桂䝁䄴入杁䝁䅅䅢穂䝁䄸䅉睂䡁䅉睢歂䡁䅕睙求䡁䅍䅉桂䍁䅁䅢灂䝁䅉杣桂䡁䅉入杁䝁䄸杚杁䝁䅑兡湂䝁䅫䅤桂䝁䅷䅉橂䝁䄸杢あ䝁䅕杢あ䍁䅷䅉灂䝁䄴睙獂䡁䅕䅚灂䝁䄴睚杁䝁䅫杢穂䡁䅑杣ㅂ䝁䅍䅤灂䝁䄸杢桂䝁䅷䅉祂䝁䅕睙灂䡁䅁党穂䍁䅁兙畂䝁䅑䅉㉂䝁䅫䅚求䝁䄸督杁䡁䅑䅡桂䡁䅑䅉歂䝁䅕兢療䝁䄴督あ䡁䅉兙あ䝁䅕䅉あ䝁䅫䅣穂䍁䅷䅉あ䡁䅉兡橂䝁䅳督獁䍁䅁兙畂䝁䅑䅉橂䝁䄸睢牂䝁䅫杢湂䍁䅁䅤求䝁䅍䅡畂䝁䅫兣ㅂ䝁䅕督杁䡁䅑䅡桂䡁䅑䅉求䝁䄰䅣療䡁䅣党祂䍁䅁䅖祂䝁䅅党湂䝁䅕杣杁䝁䄸睤畂䝁䅕杣穂䍁䅁䅤療䍁䅁䅣祂䝁䄸睚祂䝁䅕督穂䍁䅁䅤潂䝁䅕兡祂䍁䅁睙療䝁䄸睡灂䝁䄴睚杁䡁䅍睡灂䝁䅷䅢穂䑁䅳䅉桂䝁䄴䅚杁䡁䅍䅡療䡁䅉䅤瑁䍁䅁兙畂䝁䅑䅉獂䝁䄸杢湂䍁䄰杚療䡁䅉兢杁䝁䅉杣桂䝁䄴䅚求䝁䅑䅉橂䝁䄸杢あ䝁䅕杢あ䍁䅁䅡灂䝁䅣䅡獂䝁䅫睚潂䡁䅑兡畂䝁䅣䅉穂䡁䅑睢祂䝁䅫党穂䍁䅷䅉橂䝁䄸兢瑂䡁䅕杢灂䡁䅑入杁䝁䄰党瑂䝁䅉党祂䡁䅍䅌杁䝁䅅杢歂䍁䅁䅢灂䝁䅙党穂䡁䅑入獂䝁䅕䅉橂䝁䄸杢あ䝁䅕杢あ䍁䅁杚祂䝁䄸兢杁䡁䅑䅡求䍁䅁䅖祂䝁䅅党湂䝁䅕杣潂䝁䄸睢歂䍁䄴䅉䩂䝁䄴䅉桂䝁䅑䅚灂䡁䅑兡療䝁䄴䅌杁䝁䅫䅤杁䡁䅁杣療䡁䅙兡歂䝁䅕督杁䡁䅣睢療䝁䅑䅉睂䝁䅕䅢獂䝁䅕䅤穂䍁䅁䅤潂䝁䅅䅤杁䝁䅅杣求䍁䅁兤穂䝁䅕䅚杁䡁䅑睢杁䝁䅙兡祂䝁䅕䅉あ䝁䅧党杁䝁䅣杣灂䝁䅷䅢穂䑁䅳䅉祂䡁䅕杙穂䍁䅷䅉穂䡁䅁兡橂䝁䅕督獁䍁䅁兙畂䝁䅑䅉穂䝁䅅兤橂䝁䅕督㝁䍁䅁兙橂䝁䅍党穂䡁䅍睢祂䝁䅫党穂䍁䅷䅉穂䡁䅕睙潂䍁䅁兙穂䍁䅁䅣療䡁䅁兌桂䝁䄴䅚瑁䝁䅷睢橂䝁䅳䅉桂䝁䅍睙求䡁䅍督療䡁䅉入杁䡁䅉兙灂䝁䅷䅉橂䝁䄸杤求䡁䅉督獁䍁䅁䅚祂䝁䅫䅣杁䡁䅑杣桂䡁䅫督獁䍁䅁杙ㅂ䝁䅍睡求䡁䅑䅉獂䝁䅫杢求䡁䅉督獁䍁䅁督あ䝁䄸杣桂䝁䅣党杁䝁䅉兡畂䡁䅍䅌杁䝁䅅杢歂䍁䅁督潂䝁䅕䅢㉂䝁䅕督㝁䍁䅁䅤療䝁䄸䅢穂䍁䅁䅤療䍁䅁兙灂䝁䅑䅉灂䝁䄴䅉瑂䝁䅕兙獂䍁䅁䅣祂䝁䅕䅣獁䍁䅁睙療䝁䄸睡灂䝁䄴睚獁䍁䅁兙畂䝁䅑䅉橂䝁䅷党桂䝁䄴兤睂䍁䅷䅉灂䝁䄴睙獂䡁䅕䅚灂䝁䄴睚杁䡁䅁党獂䝁䅷党あ䍁䅁督あ䝁䄸杣桂䝁䅣党杁䡁䅍入穂䡁䅑党瑂䡁䅍䅌杁䝁䅍䅢求䝁䅅杢灂䝁䄴睚杁䡁䅍睢獂䡁䅕䅤灂䝁䄸杢穂䍁䅷䅉楂䝁䅅杣楂䝁䅕睙ㅂ䝁䅕䅉あ䝁䄸睢獂䡁䅍䅌杁䝁䅅杢歂䍁䅁兔䙂䕁䅅䅖䙂䙁䅉䅉穂䝁䄰兙祂䡁䅑䅉あ䝁䅧党祂䝁䄰睢瑂䝁䅕䅤求䡁䅉睏杁䡁䅉党睂䝁䅷兙橂䝁䅕兢求䝁䄴䅤杁䡁䅁兙祂䡁䅑督㝁䍁䅁兙畂䝁䅑䅉桂䡁䅁䅣桂䡁䅉党獂䍁䅁兙畂䝁䅑䅉瑂䝁䅕杣橂䝁䅧兙畂䝁䅑兡穂䝁䅕䅌杁䝁䅫杢橂䝁䅷兤歂䝁䅫杢湂䍁䅁䅤瑁䡁䅍䅡灂䡁䅉䅤穂䍁䅷䅉潂䝁䄸睢歂䝁䅕䅚杁䡁䅍睤求䝁䅅䅤穂䝁䅧兡祂䡁䅑督獁䍁䅁兙畂䝁䅑䅉楂䝁䅅督求䝁䅉兙獂䝁䅷䅉潂䝁䅅䅤穂䍁䄴䅉啂䡁䅉兙求䝁䅣党祂䍁䅷䅉䩂䝁䄴睙畁䍁䅁睤桂䡁䅍䅉浂䝁䄸兤畂䝁䅑党歂䍁䅁兡畂䍁䅁免㕁䑁䅧睎杁䝁䅅杢歂䍁䅁兡穂䍁䅁䅡求䝁䅅䅚硂䡁䅕兙祂䡁䅑党祂䝁䅕䅚杁䝁䅫杢杁䙁䅍兙獂䡁䅑䅉䵂䝁䅅睡求䍁䅁睑灂䡁䅑入獁䍁䅁兖あ䝁䅅䅡畁䅁䅁栯䅉䩁偧䅁啂䡁䅉兙畂䝁䅕䅉啂䝁䅕睙潂䝁䄴睢獂䝁䄸睚灂䝁䅕督杁䡁䅁䅢橂䍁䅁䅚求䡁䅍兡湂䝁䄴督獁䍁䅁兢桂䝁䄴兤浂䝁䅅睙あ䡁䅕杣求䡁䅍䅌杁䡁䅍党獂䝁䅷督獁䍁䅁兙畂䝁䅑䅉穂䝁䅕杣㉂䝁䅫睙求䡁䅍䅉療䝁䅙䅉穂䝁䄸䅢ㅂ䡁䅑兡療䝁䄴督杁䝁䅙睢祂䍁䅁䅡求䝁䅅䅤灂䝁䄴睚獁䍁䅁杤求䝁䄴䅤灂䝁䅷兙あ䝁䅫睢畂䍁䅷䅉桂䝁䅫杣杁䝁䅍睢畂䝁䅑兡あ䝁䅫睢畂䝁䅫杢湂䍁䅷䅉桂䝁䄴䅚杁䝁䅍兤穂䡁䅑睢瑂䍁䅁兙畂䝁䅑䅉あ䡁䅉兙畂䡁䅍䅣療䡁䅉䅤杁䡁䅉党浂䡁䅉兡湂䝁䅕杣桂䡁䅑兡療䝁䄴杌杁䕁䅫䅤杁䝁䄸杚浂䝁䅕杣穂䍁䅁兙灂䡁䅉䅉橂䝁䄸杢歂䝁䅫䅤灂䝁䄸杢求䡁䅉督獁䍁䅁党㑂䝁䅍䅡桂䝁䄴睚求䡁䅉督獁䍁䅁兙畂䝁䅑䅉潂䝁䅅杢歂䝁䅷党祂䡁䅍睏杁䝁䅅兡祂䡁䅍兡歂䝁䅕䅉桂䝁䄴䅚杁䡁䅑党祂䝁䄰兡畂䝁䅅䅢杁䝁䅑党㉂䝁䅫睙求䡁䅍睏杁䝁䅅兡祂䍁䅁督療䡁䅕杣橂䝁䅕䅚杁䝁䅧党桂䡁䅑䅉睂䡁䅕兢睂䡁䅍睏杁䝁䅍䅡灂䝁䅷䅢求䡁䅉督㝁䍁䅁睙療䝁䅫䅢穂䍁䅁兙畂䝁䅑䅉橂䝁䄸杢歂䝁䅕杢穂䝁䅕杣穂䑁䅳䅉桂䡁䅕䅥灂䝁䅷兡桂䡁䅉入杁䡁䅁睢㍂䝁䅕杣獁䍁䅁睙療䝁䅷䅚杁䡁䅍䅤療䡁䅉兙湂䝁䅕䅌杁䝁䅍睢獂䝁䅑䅉穂䡁䅑睢祂䝁䅅睚求䍁䅷䅉桂䝁䄴䅚杁䝁䅍睢畂䝁䅑党畂䡁䅍兡畂䝁䅣䅉ㅂ䝁䄴兡あ䡁䅍睏杁䝁䅍睢畂䡁䅑杣療䝁䅷督杁䝁䅍睢畂䡁䅑杣桂䝁䅍䅤灂䝁䄴睚杁䝁䅅杢歂䍁䅁睙療䝁䄰兢灂䡁䅍督灂䝁䄸杢灂䝁䄴睚獁䍁䅁䅚求䝁䅍兙祂䝁䅉睢畂䝁䅫来桂䡁䅑兡療䝁䄴䅉睂䡁䅉睢湂䡁䅉兙瑂䡁䅍䅌杁䝁䅅杢歂䍁䅁睚求䝁䄴督求䡁䅑督㝁䍁䅁䅚求䝁䅧兤瑂䝁䅫䅚灂䝁䅙兡求䡁䅉督㝁䍁䅁党畂䝁䅕杣湂䡁䅫䅉桂䝁䄴䅚杁䡁䅣兙あ䝁䅕杣杁䝁䅕杚浂䝁䅫睙灂䝁䅕杢橂䡁䅫䅉睂䡁䅉睢湂䡁䅉兙瑂䡁䅍睏杁䝁䅕杢求䡁䅉睚㕂䍁䅁杣求䝁䅍睢㉂䝁䅕杣㕂䍁䅁杤求䝁䄴䅤灂䝁䅷兙あ䝁䄸杣穂䑁䅳䅉求䝁䄴党祂䝁䅣入杁䡁䅍䅤療䡁䅉兙湂䝁䅕睏杁䝁䅙兤祂䝁䄴兙橂䝁䅕督㝁䍁䅁䅡療䝁䄰党杁䝁䅅兤あ䝁䄸兢桂䡁䅑兡療䝁䄴睏杁䝁䅧兤瑂䝁䅫䅚灂䝁䅙兡求䡁䅉督㝁䍁䅁䅓坂䕁䅅睑杁䡁䅁党祂䝁䅙睢祂䝁䄰兙畂䝁䅍党瑁䝁䄰睢畂䝁䅫䅤療䡁䅉兡畂䝁䅣䅉睂䡁䅉睢歂䡁䅕睙あ䡁䅍睏杁䝁䅅杢歂䍁䅁兡畂䝁䅑睢療䡁䅉䅉桂䝁䅫杣杁䡁䅅兤桂䝁䅷兡あ䡁䅫䅉桂䡁䅍督求䡁䅍督瑂䝁䅕杢あ䡁䅍䅉桂䝁䄴䅚杁䡁䅉党獂䝁䅅䅤求䝁䅑䅉睂䡁䅉睢歂䡁䅕睙あ䡁䅍䅉浂䝁䄸杣杁䕁䅧杖䉂䕁䅍䅉桂䝁䄴䅚杁䡁䅑杣桂䝁䄴督睂䝁䄸杣あ䍁䅁督療䝁䅷兤あ䝁䅫睢畂䡁䅍杌杁䙁䅑䅡求䍁䅁睙療䝁䄰䅣桂䝁䄴入杁䝁䅅䅢穂䝁䄸䅉睂䡁䅉睢㉂䝁䅫䅚求䡁䅍䅉桂䡁䅍督求䡁䅑䅉瑂䝁䅅杢桂䝁䅣党瑂䝁䅕杢あ䍁䅷䅉楂䡁䅕兡獂䝁䅑兡畂䝁䅣䅉瑂䝁䅅杢桂䝁䅣党瑂䝁䅕杢あ䍁䅷䅉楂䡁䅕督杁䝁䅅兡祂䍁䅁䅣ㅂ䡁䅉兡浂䝁䅫睙桂䡁䅑兡療䝁䄴䅌杁䝁䅉兤穂䍁䅁兙畂䝁䅑䅉祂䝁䅅兡獂䍁䅁䅓坂䕁䅅睑獁䍁䅁睙療䝁䄴䅤桂䝁䅫杢求䡁䅉䅉祂䝁䅕杚祂䝁䅫睚求䡁䅉兙あ䝁䅫睢畂䍁䅷䅉橂䝁䄸杢あ䡁䅉睢獂䍁䅷䅉橂䡁䅉入療䝁䅣党畂䝁䅫睙杁䡁䅉党浂䡁䅉兡湂䝁䅕杣桂䡁䅑兡療䝁䄴䅌杁䝁䅑兤橂䡁䅑䅢求䡁䅍督獁䍁䅁睚求䝁䄸䅤潂䝁䅕杣瑂䝁䅅䅢獁䍁䅁䅚桂䡁䅑兙杁䝁䅍党畂䡁䅑党祂䍁䅁兙畂䝁䅑䅉瑂䡁䅕䅢あ䝁䅫兌睂䝁䅫䅣求䍁䅁䅓坂䕁䅅睑獁䍁䅁䅣桂䝁䅍睡桂䝁䅣党杁䝁䅧党桂䡁䅑兡畂䝁䅣䅉桂䝁䄴䅚杁䝁䅍睢療䝁䅷兡畂䝁䅣䅌杁䡁䅉兙灂䝁䅷䅉祂䝁䅕杚祂䝁䅫睚求䡁䅉兙あ䝁䅫睢畂䍁䅷䅉祂䝁䅕督灂䝁䅑党畂䡁䅑兡桂䝁䅷䅉桂䝁䅫杣杁䝁䅙兡獂䡁䅑杣桂䡁䅑兡療䝁䄴䅌杁䡁䅍党獂䝁䅙兌睂䝁䄸睤求䡁䅉党歂䍁䅁䅤祂䡁䅕睙牂䍁䅁杣求䝁䅙杣灂䝁䅣党祂䝁䅅䅤灂䝁䄸杢獁䍁䅁䅤求䝁䄰䅣療䡁䅉兙祂䡁䅫䅉潂䝁䅕兙あ䝁䅫杢湂䍁䅁兙畂䝁䅑䅉橂䝁䄸睢獂䝁䅫杢湂䍁䅷䅉あ䡁䅉兤橂䝁䅳䅉祂䝁䅕杚祂䝁䅫睚求䡁䅉兙あ䝁䅫睢畂䍁䅷䅉ㅂ䝁䄴兡あ䝁䅅杣㕂䍁䅷䅉㉂䝁䅅杣灂䝁䅅杙獂䝁䅕䅉祂䝁䅕杚祂䝁䅫睚求䡁䅉兙畂䡁䅑䅉浂䝁䅷睢㍂䍁䅷䅉桂䝁䄴䅚杁䡁䅑杣桂䝁䅫䅢求䡁䅉䅉祂䝁䅕杚祂䝁䅫睚求䡁䅉兙あ䝁䅫睢畂䍁䅁督㕂䡁䅍䅤求䝁䄰督畁䍁䅁兓畂䍁䅁兙歂䝁䅑兡あ䝁䅫睢畂䍁䅷䅉灂䡁䅑䅉療䝁䅙杚求䡁䅉督杁䝁䅫杢歂䡁䅕督あ䡁䅉兡桂䝁䅷䅉睂䡁䅉睢橂䝁䅕督穂䍁䅁杣求䝁䅙杣灂䝁䅣党祂䝁䅅䅤灂䝁䄸杢獁䍁䅁兡畂䡁䅍䅤桂䝁䅷䅢桂䡁䅑兡療䝁䄴䅉橂䝁䄸杢あ䡁䅉兙橂䡁䅑兡畂䝁䅣䅌杁䝁䅷兡湂䝁䅧䅤灂䝁䄴睚杁䡁䅉党あ䡁䅉睢浂䝁䅫䅤獁䍁䅁兢求䝁䅑兡橂䝁䅅䅢杁䝁䅣杣桂䝁䅑党杁䡁䅉党浂䡁䅉兡湂䝁䅕杣桂䡁䅑兡療䝁䄴䅌杁䡁䅉党浂䡁䅉兡湂䝁䅕杣桂䝁䄴䅤杁䡁䅉党橂䝁䅷兙瑂䝁䅅䅤灂䝁䄸杢獁䍁䅁杣求䝁䄴党㍂䝁䅅杙獂䝁䅕䅉求䝁䄴党祂䝁䅣入杁䝁䅅杢歂䍁䅁督あ䝁䄸杣桂䝁䅣党獁䍁䅁杣求䡁䅍兡歂䝁䅕杢あ䝁䅫兙獂䍁䅁䅡㕂䝁䅉杣灂䝁䅑䅉潂䝁䅕兙あ䝁䅫杢湂䍁䅷䅉あ䝁䅕䅢求䝁䄰兙あ䝁䅫睙穂䍁䅷䅉あ䝁䅧党祂䝁䄰睢穂䡁䅑兙あ䡁䅍睌橂䝁䄸杢あ䡁䅉睢獂䡁䅍䅉桂䝁䄴䅚杁䝁䅅督穂䝁䄸睙灂䝁䅅䅤求䝁䅑䅉歂䝁䅫睚灂䡁䅑兙獂䍁䅷䅉桂䝁䄴䅚杁䡁䅙党畂䡁䅑兡獂䝁䅅䅤灂䝁䄸杢杁䡁䅍睢獂䡁䅕䅤灂䝁䄸杢穂䑁䅳䅉睂䝁䅅睙牂䝁䅅睚求䝁䅑䅉祂䝁䄸睢浂䡁䅑睢睂䍁䅁兤畂䝁䅫䅤穂䑁䅳䅉祂䝁䅅䅤求䍁䅁睙潂䝁䅅兢楂䝁䅕杣穂䑁䅳䅉祂䝁䅕督灂䝁䅑党畂䡁䅑兡桂䝁䅷䅉桂䝁䅫杣杁䝁䅙兡獂䡁䅑党祂䡁䅍睏杁䡁䅑䅡求䡁䅉兢桂䝁䅷䅉求䝁䄴党祂䝁䅣入杁䡁䅍䅤療䡁䅉兙湂䝁䅕睏杁䡁䅑杣桂䝁䄴督睂䝁䄸杣あ䍁䅁䅡求䝁䅅䅤求䡁䅉䅉睂䡁䅉睢歂䡁䅕睙あ䡁䅍睏杁䡁䅕䅢あ䡁䅉兙瑁䝁䅷睢㍂䍁䅁䅤求䝁䄰䅣求䡁䅉兙あ䡁䅕杣求䍁䅁杚祂䝁䅕党㙂䝁䅕杣穂䑁䅳䅉求䝁䄴党祂䝁䅣入杁䝁䅫杢浂䡁䅉兙穂䡁䅑杣ㅂ䝁䅍䅤ㅂ䡁䅉党杁䡁䅁杣療䝁䅣杣桂䝁䄰督杁䝁䅅杢歂䍁䅁兢桂䝁䄴兙湂䝁䅕兢求䝁䄴䅤獁䍁䅁杣求䡁䅁兙灂䡁䅉䅉桂䝁䄴䅚杁䝁䄰兙灂䝁䄴䅤求䝁䄴兙畂䝁䅍党獁䍁䅁督瑂䝁䅅杣あ䍁䅁兙畂䝁䅑䅉䉂䕁䅫兌求䝁䄴兙楂䝁䅷党歂䍁䅷䅉桂䝁䄴䅚杁䡁䅉党畂䡁䅑兙獂䍁䅁督求䡁䅉杤灂䝁䅍党穂䑁䅳䅉桂䝁䄴䅚杁䡁䅣兙あ䝁䅕杣杁䡁䅍睢ㅂ䡁䅉睙求䍁䅁䅡求䝁䅅䅤杁䡁䅁兤瑂䡁䅁督獁䍁䅁兙穂䍁䅁睤求䝁䅷䅢杁䝁䅅督杁䝁䅅杚あ䝁䅕杣瑂䝁䅅杣牂䝁䅕䅤杁䝁䅅杢歂䍁䅁睔䙂䕁䄰䅉睂䝁䅅杣あ䡁䅍䅉桂䝁䄴䅚杁䡁䅍兤睂䡁䅁䅢灂䝁䅕督畁䍁䅁䅖潂䝁䅕䅉橂䝁䄸兢睂䝁䅅杢㕂䍁䅁睤桂䡁䅍䅉浂䝁䄸杣瑂䝁䅕杣獂䡁䅫䅉牂䝁䄴睢㍂䝁䄴䅉桂䡁䅍䅉䩂䝁䄴睚求䡁䅉督療䝁䅷䅢瑁䙁䅉兙畂䝁䅑䅉兂䝁䅷睙杁䝁䅅杢歂䍁䅁睙潂䝁䅅杢湂䝁䅕䅚杁䝁䅫䅤穂䍁䅁杢桂䝁䄰党杁䡁䅑睢杁䙁䅑杣桂䝁䄴党杁䙁䅑党橂䝁䅧杢療䝁䅷睢湂䝁䅫党穂䍁䅁䅣獂䝁䅍䅉灂䝁䄴䅉乂䝁䅅杣橂䝁䅧䅉祁䑁䅁杍睁䍁䄴䅉啂䝁䅧党杁䝁䅍睢瑂䡁䅁兙畂䡁䅫䅉㍂䝁䅅督杁䝁䅙睢ㅂ䝁䄴䅚求䝁䅑䅉灂䝁䄴䅉硁䑁䅧䅏ㅁ䍁䅁兙畂䝁䅑䅉灂䡁䅍䅉潂䝁䅕兙歂䡁䅅兤桂䡁䅉䅤求䡁䅉党歂䍁䅁兡畂䍁䅁睕㍂䝁䄸杣歂䡁䅍䅌杁䕁䅫杣求䝁䅷兙畂䝁䅑杌䅁偁歫䅁楄䅃䅁䅖祂䝁䅅杢穂䕁䅍睢歂䝁䅕䅉啂䝁䅧党祂䝁䅅䅣求䡁䅕䅤灂䝁䅍督獁䍁䅁兓畂䝁䅍杌獁䍁䅁兙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䝁䅑杣ㅂ䝁䅣督杁䝁䅅杢歂䍁䅁䅚灂䝁䅅睚畂䝁䄸督あ䝁䅫睙穂䍁䅁杚療䡁䅉䅉あ䡁䅉党桂䡁䅑兡畂䝁䅣䅉桂䝁䄴䅚杁䝁䅫䅚求䝁䄴䅤灂䝁䅙入灂䝁䄴睚杁䝁䅍兙畂䝁䅍党祂䍁䄴䅉啂䝁䅧党杁䝁䅍睢瑂䡁䅁兙畂䡁䅫升穂䍁䅁䅢求䝁䅅䅚杁䡁䅑䅡求䡁䅉兙睂䝁䅕兤あ䝁䅫睙杁䝁䅍兙畂䝁䅑兡歂䝁䅅䅤求䍁䅁睙療䝁䄰䅣祂䝁䅫督求䡁䅍䅉啂䙁䅑䅗瑁䕁䄰睑硁䑁䅍䅏杁䡁䅑䅡桂䡁䅑䅉あ䝁䅅杣湂䝁䅕䅤穂䍁䅁兢灂䝁䅍杣療䙁䅉杔䉂䍁䄰免睁䝁䅉䅌杁䝁䅅䅉瑂䝁䅅督あ䝁䅕杣杁䡁䅉党湂䡁䅕䅢桂䡁䅑睢祂䍁䅁睢浂䍁䅁兢求䡁䅑兙穂䡁䅑兙あ䝁䅫睙杁䝁䅍党獂䝁䅷䅉㉂䝁䅫兙楂䝁䅫䅢灂䡁䅑入杁䝁䅫杢杁䡁䅙兙祂䝁䅫睢ㅂ䡁䅍䅉橂䝁䅅杢橂䝁䅕杣穂䍁䅁睙療䝁䄰䅣祂䝁䅫督灂䝁䄴睚杁䝁䅉杣求䝁䅅督あ䍁䅷䅉睂䝁䅅杢橂䡁䅉党桂䡁䅑兡橂䍁䅷䅉療䡁䅙兙祂䝁䅫兙畂䍁䅷䅉橂䝁䄸䅢療䝁䄴䅉橂䝁䅅杢橂䝁䅕杣獁䍁䅁睚獂䝁䅫睢楂䝁䅷兙穂䡁䅑睢瑂䝁䅅督獁䍁䅁兙畂䝁䅑䅉療䡁䅑䅡求䡁䅉督畁䍁䅁兓あ䡁䅍䅉睂䡁䅉党橂䝁䅷兡畂䝁䅫睙桂䝁䅷䅉睂䡁䅉睢湂䡁䅉兙瑂䡁䅍䅉灂䝁䄴睙獂䡁䅕䅚求䍁䅁䅖啂䙁䅧兌穂䝁䅫䅕䕂䕁䅷免獁䍁䅁兙畂䍁䅁督灂䙁䅉杔䉂䍁䄰杙桂䡁䅍党歂䍁䅁兢療䝁䅑兤獂䝁䅅䅤療䡁䅉䅉療䝁䅙䅉睂䡁䅉睢湂䡁䅉兙瑂䝁䄰党歂䍁䅁䅚求䝁䅅䅤潂䍁䄰䅢灂䝁䅣兙畂䝁䅑䅉硁䍁䅁兙畂䝁䅑䅉あ䡁䅣睢杁䝁䅫杢歂䝁䅫睙桂䡁䅑兡療䝁䄴䅉桂䝁䅣杢療䡁䅍䅤灂䝁䅍䅉睂䡁䅉睢湂䡁䅉兙瑂䡁䅍睏杁䙁䅑䅖奂䍁䄰杕䩂䕁䅣兑獁䍁䅁兙畂䍁䅁杕佂䕁䅅兌杁䝁䅉兙穂䝁䅕䅚杁䝁䅅睚療䝁䄴兡穂䡁䅑䅉療䝁䅙䅉あ䝁䅧党杁䡁䅉党あ䝁䅫杢療䝁䅫睙杁䝁䅅睙灂䝁䅑兌灂䝁䄴䅚ㅂ䝁䅍兡楂䝁䅷党杁䝁䅣党畂䝁䅕䅉䩂䍁䅁䅤桂䡁䅉睚求䡁䅑兡畂䝁䅣䅉桂䝁䅍䅤灂䡁䅙兙あ䝁䅫睢畂䍁䅁睢浂䍁䅁兡畂䝁䄴兙あ䝁䅕䅉灂䝁䄰兢ㅂ䝁䄴兡あ䡁䅫䅉灂䝁䄴䅉あ䝁䅧党杁䡁䅑兤瑂䝁䄸杣杁䝁䄰兡橂䡁䅉睢求䝁䄴杤灂䡁䅉睢畂䝁䄰党畂䡁䅑睏杁䙁䅑䅖奂䍁䄰睑卂䕁䅫睕兂䙁䅉䅌杁䝁䅅䅉䑂䙁䅉兓呂䙁䅁杕癁䕁䅍兙穂䑁䅫兌楂䝁䅅督求䝁䅑䅉あ䝁䅧党祂䝁䅅䅣㕂䍁䅁䅣獂䝁䅅䅤浂䝁䄸杣瑂䍁䅁杚療䡁䅉䅉あ䝁䅧党杁䡁䅉党睂䝁䅅兡祂䍁䅁睢祂䍁䅁党獂䝁䅫兢灂䝁䄴兙あ䝁䅫睢畂䍁䅁睢浂䍁䅁睙桂䝁䄴睙求䡁䅉兌橂䝁䅅兤穂䝁䅫杢湂䍁䅁睚求䝁䄴党穂䍁䅁兡畂䡁䅍兡歂䝁䅕䅉あ䡁䅕兢療䡁䅉䅉橂䝁䅕䅢獂䡁䅍睏杁䝁䅅杢歂䍁䅁䅖啂䙁䅧兌瑂䙁䅉杔䉂䍁䅷䅉桂䝁䄴䅉瑂䙁䅉杔䉂䍁䄰杙桂䡁䅍党歂䍁䅁䅣獂䝁䅅䅤浂䝁䄸杣瑂䍁䅁杚療䡁䅉䅉あ䝁䅧党杁䝁䅑党㉂䝁䅕䅢療䡁䅁兢求䝁䄴䅤杁䝁䄸杚杁䝁䅍兙畂䝁䅍党祂䍁䅁杤桂䝁䅍睙灂䝁䄴党穂䍁䅁䅤潂䝁䅅䅤杁䝁䅅睙あ䝁䅫杤桂䡁䅑党杁䝁䅍入あ䝁䄸䅤療䡁䅧兡橂䍁䅁兡瑂䝁䄰兤畂䝁䅕䅉祂䝁䅕督睂䝁䄸杢穂䝁䅕督杁䝁䅅睚桂䝁䅫杢穂䡁䅑䅉あ䡁䅕兢療䡁䅉䅉橂䝁䅕䅢獂䡁䅍杌杁䙁䅑杣桂䝁䄴督䑂䝁䄸䅚求䍁䅁䅖潂䝁䅕杣桂䡁䅁党ㅂ䡁䅑兡橂䡁䅍䅌杁䕁䅫杢橂䍁䄴䅉潂䝁䅅督杁䡁䅍䅤祂䝁䅅䅤求䝁䅣兡橂䍁䅁睙療䝁䅷䅢桂䝁䅉睢祂䝁䅅䅤灂䝁䄸杢杁䝁䅅睚祂䝁䅕党瑂䝁䅕杢あ䍁䅁睤灂䡁䅑䅡杁䙁䅑䅡求䍁䅁兖畂䝁䅫杤求䡁䅉督灂䡁䅑入杁䝁䄸杚杁䙁䅑党㑂䝁䅅督杁䕁䄰杌杁䕁䅑杌杁䕁䅅杢歂䝁䅕杣穂䝁䄸杢杁䕁䅍兙畂䝁䅍党祂䍁䅁睑求䝁䄴䅤求䡁䅉杌杁䙁䅑䅡求䍁䅁睙療䝁䄰䅣桂䝁䄴入杁䡁䅣兙穂䍁䅁兡畂䝁䅍睢祂䡁䅁睢祂䝁䅅䅤求䝁䅑䅉灂䝁䄴䅉祁䑁䅁免㉁䍁䅁兙畂䝁䅑䅉灂䡁䅍䅉楂䝁䅅督求䝁䅑䅉灂䝁䄴䅉䍂䝁䄸督あ䝁䄸杢獁䍁䅁兔桂䡁䅍督桂䝁䅍䅡ㅂ䡁䅍党あ䡁䅑督畁䅁䅁䉘䅍䙁偑䅁啂䡁䅉兙畂䡁䅍䅒灂䝁䅣兢杁䕁䅣杣療䡁䅕䅣杁䕁䅫杢橂䝁䄸杣睂䝁䄸杣桂䡁䅑党歂䍁䅁䅚求䡁䅍兡湂䝁䄴督獁䍁䅁䅣祂䝁䄸䅚ㅂ䝁䅍党穂䍁䅷䅉桂䝁䄴䅚杁䡁䅍兤睂䡁䅁䅢灂䝁䅕督杁䝁䅅兡祂䝁䅍杣桂䝁䅙䅤杁䝁䅍睢瑂䡁䅁睢畂䝁䅕杢あ䡁䅍䅉灂䝁䄴䅉あ䝁䅧党杁䙁䅕杢灂䡁䅑党歂䍁䅁睕あ䝁䅅䅤求䡁䅍䅉桂䝁䄴䅚杁䝁䅫杢あ䝁䅕杣畂䝁䅅䅤灂䝁䄸杢桂䝁䅷䅢㕂䍁䄴䅉啂䝁䅧党杁䙁䅁睢㍂䝁䅕杣杁䍁䅙䅉䑂䝁䄸杢あ䡁䅉睢獂䍁䅁督求䝁䅣兢求䝁䄴䅤杁䝁䄸杚浂䝁䅕杣穂䍁䅁兢求䝁䅍䅡桂䝁䄴兡橂䝁䅅䅢癁䝁䅕䅢求䝁䅍䅤祂䝁䄸兌瑂䝁䅕睙潂䝁䅅杢灂䝁䅍兙獂䍁䅁兙橂䡁䅑兤桂䡁䅑睢祂䡁䅍䅉桂䝁䄴䅚杁䝁䅍睢畂䡁䅑杣療䝁䅷督獁䍁䅁兡湂䝁䄴兡あ䝁䅫睢畂䍁䅁督㕂䡁䅍䅤求䝁䄰督杁䝁䅅杢歂䍁䅁党畂䝁䅣兡畂䝁䅕䅉あ䝁䅕睙潂䝁䄴睢獂䝁䄸睚㕂䍁䅷䅉穂䡁䅁党橂䝁䅫兙獂䝁䅫来求䝁䅑䅉睂䡁䅕兢睂䡁䅍䅉桂䝁䄴䅚杁䡁䅙兙獂䡁䅙党穂䍁䅷䅉睂䝁䄸睤求䡁䅉䅉橂䝁䄸杢歂䝁䅫䅤灂䝁䄸杢灂䝁䄴睚杁䝁䅑党㉂䝁䅫睙求䡁䅍䅌杁䡁䅍䅣求䝁䅍兡桂䝁䅷兡㙂䝁䅕䅚杁䕁䅅睑癁䕁䅑睑杁䝁䅕䅢求䝁䅍䅤祂䝁䅫睙杁䝁䄰睢あ䝁䄸杣穂䍁䅁兙畂䝁䅑䅉湂䝁䅕杢求䡁䅉兙あ䝁䄸杣穂䍁䅷䅉楂䝁䅅䅤あ䝁䅕杣灂䝁䅕督杁䝁䅅杢歂䍁䅁睙潂䝁䅅杣湂䝁䅕杣穂䍁䅷䅉歂䝁䅅䅤桂䝁䅉兤穂䍁䅁兙畂䝁䅑䅉睂䝁䄸睤求䡁䅉䅉橂䝁䄸杢あ䡁䅉睢獂䡁䅍䅌杁䡁䅍党畂䡁䅍睢祂䍁䅁䅣祂䝁䄸䅚ㅂ䝁䅍䅤穂䍁䅷䅉穂䡁䅣兡あ䝁䅍䅡求䡁䅍䅉桂䝁䄴䅚杁䡁䅉党獂䝁䅅入杁䡁䅁兙畂䝁䅕䅢穂䍁䅷䅉潂䝁䄸兡穂䡁䅑督獁䍁䅁睤灂䝁䄴睙潂䝁䅕督杁䝁䅅杢歂䍁䅁䅢灂䝁䅙䅤灂䝁䄴睚杁䝁䅑党㉂䝁䅫睙求䡁䅍䅌杁䝁䅑党獂䝁䅫杤求䡁䅉入杁䡁䅍入穂䡁䅑党瑂䡁䅍䅉桂䝁䄴䅚杁䝁䅕䅢求䝁䅍䅤祂䝁䄸杢灂䝁䅍䅉橂䝁䄸兢睂䝁䄸杢求䝁䄴䅤穂䍁䅷䅉桂䝁䄴䅚杁䝁䅍兙祂䝁䅣睢杁䝁䅷睢桂䝁䅑兡畂䝁䅣䅉桂䝁䄴䅚杁䝁䅧兙畂䝁䅑䅢灂䝁䄴睚杁䡁䅍入穂䡁䅑党瑂䡁䅍杌杁䙁䅑䅡灂䡁䅍䅉穂䝁䅕睚瑂䝁䅕杢あ䍁䅁督求䡁䅉杤求䡁䅍䅉求䝁䄴睚灂䝁䄴党杁䝁䅅杢歂䍁䅁䅣療䡁䅣党祂䍁䅁督㕂䡁䅍䅤求䝁䄰䅉桂䝁䄴䅚杁䡁䅍兤楂䡁䅍入穂䡁䅑党瑂䍁䅁督ㅂ䡁䅁䅣獂䝁䅫党祂䡁䅍䅌杁䝁䅅兡祂䝁䅷兡畂䝁䅕督獁䍁䅁䅤潂䝁䅫杣歂䍁䅁䅣桂䡁䅉䅤㕂䍁䅁兢桂䝁䅫杢あ䝁䅕杢桂䝁䄴睙求䍁䅁督ㅂ䡁䅁䅣獂䝁䅫党祂䡁䅍䅌杁䝁䄰兡獂䝁䅫䅤桂䡁䅉入杁䝁䅉兤㕂䝁䅫杢湂䍁䅁兙湂䝁䅕杢橂䝁䅫党穂䍁䅷䅉桂䝁䄴䅚杁䡁䅉党睂䝁䅅兡祂䍁䅁䅚求䡁䅁睢あ䡁䅍杌杁䙁䅑䅡求䍁䅁兑灂䡁䅉杚祂䝁䅅兢求䍁䅁督求䝁䅣兢求䝁䄴䅤杁䡁䅁杣療䡁䅙兡歂䝁䅕督杁䝁䅕杢湂䝁䅫杢求䝁䅕杣求䝁䅑䅉獂䝁䅅䅤橂䝁䅧兡畂䝁䅣䅉桂䝁䄴䅚杁䝁䅷睢橂䝁䅳兡畂䝁䅣䅉歂䝁䅕杤灂䝁䅍党穂䍁䅷䅉求䝁䄴睚灂䝁䄴党求䡁䅉党歂䍁䅁杣療䝁䅑督獁䍁䅁党畂䝁䅣兡畂䝁䅕党祂䝁䅕䅚杁䝁䅍睢畂䝁䄴党橂䡁䅑睢祂䡁䅍䅉桂䝁䄴䅚杁䝁䅕䅢桂䡁䅍䅤療䝁䄰党祂䍁䅁督求䝁䅅䅢灂䝁䄴睚杁䡁䅍睢獂䡁䅕䅤灂䝁䄸杢穂䍁䅷䅉橂䝁䄸睙牂䡁䅁兡あ䍁䅁督求䝁䅍兤祂䝁䅫䅤㕂䍁䅁睙療䝁䄰䅣療䝁䄴党畂䡁䅑督杁䝁䅅杢歂䍁䅁督㕂䡁䅍䅤求䝁䄰督獁䍁䅁睙療䝁䅍睡睂䝁䅫䅤杁䝁䅑兡穂䡁䅁䅢桂䡁䅫督獁䍁䅁党畂䝁䅣兡畂䝁䅕党祂䝁䅕䅚杁䝁䅅兤歂䝁䅫睢獁䍁䅁杣桂䝁䅑兡療䍁䅁兙畂䝁䅑䅉桂䝁䄴䅤求䝁䄴杢桂䍁䅁督㕂䡁䅍䅤求䝁䄰督獁䍁䅁䅢桂䡁䅙兙あ䝁䄸杣㕂䍁䅁睙療䝁䄰䅣療䝁䄴党畂䡁䅑督獁䍁䅁督求䝁䅅䅤杁䝁䅉党獂䡁䅑督杁䝁䅅杢歂䍁䅁督桂䝁䅙党あ䡁䅫䅉祂䝁䅕督あ䡁䅉兙灂䝁䄴䅤穂䍁䅷䅉求䝁䄴睚灂䝁䄴党求䡁䅉党歂䍁䅁兙畂䝁䅑䅉橂䡁䅕督あ䝁䄸兢灂䡁䅯党歂䍁䅁兡畂䡁䅑党祂䝁䅫睢祂䍁䅁督ㅂ䡁䅉杚桂䝁䅍党穂䍁䅁兙畂䝁䅑䅉祂䝁䅕䅢桂䡁䅑党歂䍁䅁睙療䝁䄰䅣療䝁䄴党畂䡁䅑督獁䍁䅁䅤潂䝁䅕杣瑂䝁䅅䅢杁䡁䅁杣療䡁䅑党橂䡁䅑兡療䝁䄴䅉桂䝁䄴䅚杁䝁䅫杢穂䡁䅕䅢桂䡁䅑兡療䝁䄴䅉睂䡁䅉睢歂䡁䅕睙あ䡁䅍䅌杁䝁䅷兡湂䝁䅧䅤灂䝁䄴睚杁䝁䅅杢歂䍁䅁睙療䝁䄴䅤祂䝁䄸䅢杁䡁䅑党橂䝁䅧杢療䝁䅷睢湂䡁䅫䅌杁䡁䅁兙祂䝁䅅睙潂䡁䅕䅤求䡁䅍䅌杁䡁䅍䅣求䝁䅍兡桂䝁䅷兡㙂䝁䅕䅚杁䝁䅙䅢灂䝁䅣䅡あ䍁䅷䅉㍂䝁䅫杢歂䍁䅁䅤ㅂ䝁䄴杢求䝁䅷䅉桂䝁䄴䅚杁䝁䅯党あ䍁䅁党畂䝁䅣兡畂䝁䅕䅉あ䝁䅕督あ䝁䅫杢湂䍁䅁督求䡁䅉杤灂䝁䅍党穂䍁䅁兙畂䝁䅑䅉求䡁䅅兤灂䡁䅁兢求䝁䄴䅤獁䍁䅁兙畂䝁䅑䅉あ䝁䅕督あ䝁䅫杢湂䍁䅁兙畂䝁䅑䅉灂䝁䄴督あ䡁䅉兤瑂䝁䅕杢あ䝁䅅䅤灂䝁䄸杢杁䡁䅍睢獂䡁䅕䅤灂䝁䄸杢穂䍁䄴䅉啂䝁䅧兡穂䍁䅁督求䝁䅣兢求䝁䄴䅤杁䡁䅍党祂䡁䅙党穂䍁䅁兙灂䡁䅉杚祂䝁䅅兢求䍁䅁兢桂䝁䄴兤浂䝁䅅睙あ䡁䅕杣求䡁䅉督獁䍁䅁睙桂䝁䅉兡畂䍁䅁督㕂䡁䅍䅤求䝁䄰䅉桂䝁䄴䅚杁䡁䅍兤楂䡁䅍入穂䡁䅑党瑂䍁䅁督ㅂ䡁䅁䅣獂䝁䅫党祂䡁䅍䅌杁䝁䅅兡祂䝁䅷兡畂䝁䅕督獁䍁䅁䅤潂䝁䅫杣歂䍁䅁䅣桂䡁䅉䅤㕂䍁䅁兢桂䝁䅫杢あ䝁䅕杢桂䝁䄴睙求䍁䅁督ㅂ䡁䅁䅣獂䝁䅫党祂䡁䅍䅌杁䝁䄰兡獂䝁䅫䅤桂䡁䅉入杁䝁䅉兤㕂䝁䅫杢湂䍁䅁兙湂䝁䅕杢橂䝁䅫党穂䍁䅷䅉桂䝁䄴䅚杁䡁䅉党睂䝁䅅兡祂䍁䅁䅚求䡁䅁睢あ䡁䅍杌杁䙁䅑䅡求䍁䅁杔療䝁䄴兌桂䡁䅙兡桂䡁䅑兡療䝁䄴䅉穂䝁䅕睚瑂䝁䅕杢あ䍁䅁睢浂䝁䅙党祂䡁䅍䅉穂䝁䅕兙あ䍁䅁杙求䝁䅷䅤穂䍁䅁兙畂䝁䅑䅉穂䝁䅅杚求䡁䅑入杁䡁䅉党穂䡁䅑杣桂䝁䅫杢あ䡁䅍睏杁䝁䄰党橂䝁䅧兙畂䝁䅫睙桂䝁䅷睌求䝁䅷党橂䡁䅑杣療䝁䄰党橂䝁䅧兙畂䝁䅫睙桂䝁䅷䅉桂䝁䅍䅤ㅂ䝁䅅䅤療䡁䅉督杁䝁䅅杢歂䍁䅁睙療䝁䄴䅤祂䝁䄸䅢穂䑁䅳䅉潂䡁䅫䅚祂䝁䅅兤獂䝁䅫睙癁䝁䅕䅢求䝁䅍䅤祂䝁䄸兢求䝁䅍䅡桂䝁䄴兡橂䝁䅅䅢杁䝁䅅睙あ䡁䅕兙あ䝁䄸杣穂䍁䅁兙畂䝁䅑䅉浂䡁䅕党獂䍁䅁杤桂䝁䅷杤求䡁䅍睏杁䡁䅉党浂䡁䅕党獂䝁䅫杢湂䍁䅁督㕂䡁䅍䅤求䝁䄰督㝁䍁䅁兙畂䝁䅑䅉あ䡁䅕杣楂䝁䅫杢求䍁䅁睙療䝁䄴䅤祂䝁䄸䅢穂䍁䄴䅉啂䝁䅧兡穂䍁䅁督求䝁䅣兢求䝁䄴䅤杁䡁䅍党祂䡁䅙党穂䍁䅁睢浂䝁䅙兌祂䝁䄸兙歂䍁䅁杤求䝁䅧兡橂䝁䅷党杁䝁䅅杢歂䍁䅁督ㅂ䝁䅉督㕂䡁䅍䅤求䝁䄰䅉穂䡁䅕䅣睂䝁䅷兡求䡁䅉督獁䍁䅁睙潂䝁䅫䅢歂䍁䅁杣求䡁䅍䅤祂䝁䅅兡畂䡁䅑䅉穂䡁䅫督あ䝁䅕兢杁䡁䅍兤睂䡁䅁䅢灂䝁䅕杣穂䍁䅷䅉桂䝁䄴䅚杁䡁䅍兙あ䝁䅕䅢獂䝁䅫䅤求䍁䅁兙畂䝁䅑䅉穂䡁䅁兙橂䝁䅕䅉穂䡁䅫督あ䝁䅕兢杁䡁䅍兤睂䡁䅁䅢灂䝁䅕杣穂䑁䅳䅉桂䝁䄴䅚杁䝁䄰兙畂䡁䅕杚桂䝁䅍䅤ㅂ䡁䅉党祂䡁䅍䅉療䝁䅙䅉潂䝁䅕兙㉂䡁䅫䅉求䡁䅅兤灂䡁䅁兢求䝁䄴䅤畁䍁䅁䅖祂䝁䅅杢穂䕁䅑兡湂䝁䄰䅉䡂䡁䅉睢ㅂ䡁䅁䅉䩂䝁䄴睙療䡁䅉䅣療䡁䅉兙あ䝁䅕䅚杁䡁䅣兙穂䍁䅁杚療䡁䅕杢歂䝁䅕䅚杁䝁䅫杢杁䑁䅅兏㕁䑁䅍䅉桂䝁䄴䅚杁䝁䅫督杁䝁䅉兙穂䝁䅕䅚杁䝁䅫杢杁䕁䅍䅢求䡁䅙党獂䝁䅅杢歂䍁䅷䅉偂䝁䅧兡療䍁䄴䅁奄杊䅁杒䅫䙁䅑杣桂䝁䄴督乂䝁䅕䅚灂䝁䅍督杁䕁䅣杣療䡁䅕䅣獁䍁䅁兓畂䝁䅍杌獁䍁䅁兙杁䝁䅍睢瑂䝁䄰党祂䝁䅍兡桂䝁䅷兌穂䡁䅑兙湂䝁䅕䅉瑂䝁䅕䅚灂䝁䅍兙獂䍁䅁䅤求䝁䅍䅡畂䝁䄸䅢療䝁䅣入杁䝁䅍睢瑂䡁䅁兙畂䡁䅫䅌杁䝁䅕杢湂䝁䅅睚求䡁䅍䅉灂䝁䄴䅉あ䡁䅉兙畂䡁䅍杚療䡁䅉兢灂䝁䄴睚杁䝁䄸杣湂䝁䅅杢杁䡁䅑杣桂䝁䄴督睂䝁䅷兙畂䡁䅑䅉あ䝁䅧党祂䝁䅅䅣㕂䍁䅁杚療䡁䅉䅉求䝁䄴䅚瑁䡁䅍䅤桂䝁䅣党杁䝁䄸杣湂䝁䅅杢杁䝁䅙兙灂䝁䅷兤祂䝁䅕䅉睂䝁䅅䅤灂䝁䅕杢あ䡁䅍䅉灂䝁䄴䅉あ䝁䅧党杁䙁䅕杢灂䡁䅑党歂䍁䅁睕あ䝁䅅䅤求䡁䅍䅉桂䝁䄴䅚杁䝁䅫杢あ䝁䅕杣畂䝁䅅䅤灂䝁䄸杢桂䝁䅷䅢㕂䍁䄴䅉啂䝁䅧党杁䝁䅍睢瑂䡁䅁兙畂䡁䅫䅉療䝁䅙杚求䡁䅉督杁䕁䄸杣湂䝁䅅杢杁䕁䅍兙祂䝁䅕䅉呂䡁䅫督あ䝁䅕兢杁䍁䅧睔䑂䙁䅍克獁䍁䅁兙杁䡁䅁睢祂䡁䅑兙楂䝁䅷党杁䝁䄸杣湂䝁䅅杢杁䡁䅁党祂䝁䅙兤穂䝁䅫睢畂䍁䅷䅉療䡁䅁䅤灂䝁䄰兡㙂䝁䅅䅤灂䝁䄸杢獁䍁䅁兙畂䝁䅑䅉瑂䝁䄸杢灂䡁䅑睢祂䝁䅫杢湂䍁䅁督㕂䡁䅍䅤求䝁䄰䅉あ䝁䅧兙あ䍁䅁兤あ䝁䅫䅢灂䡁䅯党穂䍁䅁兡あ䡁䅍䅉睂䡁䅉睢睂䡁䅉兡求䡁䅑兙祂䡁䅫䅉桂䝁䄴䅚杁䝁䅍兤穂䡁䅑睢瑂䝁䅫来求䝁䅑䅉あ䝁䅕睙潂䝁䄴睢獂䝁䄸睚㕂䍁䅁䅤療䍁䅁杣求䡁䅁䅢灂䝁䅍兙あ䝁䅕䅉畂䝁䅕兙祂䍁䄰䅣潂䡁䅫督灂䝁䄸䅢療䝁䅣兡橂䍁䅁睙療䝁䄴䅚灂䡁䅑兡療䝁䄴督杁䝁䅙睢祂䍁䅁䅚療䝁䄴睢祂䍁䅁睢祂䝁䅣兙畂䡁䅍䅉療䡁䅕䅤穂䝁䅫䅚求䍁䅁睢浂䍁䅁䅤潂䝁䅕䅉潂䡁䅕兢桂䝁䄴䅉楂䝁䄸䅚㕂䍁䄴䅉䩂䡁䅑督杁䕁䄸睑呂䍁䅁兡畂䝁䅍䅢ㅂ䝁䅑党穂䍁䅁睔䑂䙁䅍䅉䵂䙁䅕杔䡂䍁䅁杚療䡁䅉䅉あ䝁䅧党杁䡁䅁杣求䡁䅍党祂䡁䅙兙あ䝁䅫睢畂䍁䅁睢浂䍁䅁督あ䝁䅅杢歂䝁䅅杣歂䍁䅁睙祂䝁䅫䅤求䡁䅉兡桂䍁䅁䅚療䝁䄴睢祂䍁䅁䅢ㅂ䝁䄴睚穂䍁䅁杚療䡁䅉䅉歂䝁䄸兤楂䝁䅷党瑁䝁䅷兤畂䝁䅣䅉あ䡁䅉兙畂䡁䅍䅣獂䝁䅅杢あ䝁䅅䅤灂䝁䄸杢㝁䍁䅁睔䑂䙁䅍䅉䥂䝁䅕兙祂䡁䅑䅌杁䝁䅅䅉あ䝁䅕睙潂䝁䄴睢獂䝁䄸睚㕂䍁䅁杚療䡁䅉䅉睂䡁䅉党穂䝁䅕杣㉂䝁䅅䅤灂䝁䄸杢杁䝁䄸杚杁䕁䅑村䕂䍁䅁䅚療䝁䄴睢祂䍁䅁䅡求䝁䅅杣あ䡁䅍䅉歂䝁䅕党瑂䝁䅕䅚杁䡁䅕杢穂䡁䅕兡あ䝁䅅杙獂䝁䅕䅉歂䡁䅕党杁䡁䅑睢杁䝁䅷兡瑂䝁䅫䅤桂䡁䅑兡療䝁䄴督杁䝁䄸杚杁䝁䅍睢獂䝁䅑䅉穂䡁䅑睢祂䝁䅅睚求䍁䅁兙畂䝁䅑䅉浂䝁䄸杣杁䝁䅕䅥杁䡁䅙兡㉂䝁䄸䅉祂䝁䅕兙畂䝁䅫兢桂䡁䅑兡療䝁䄴䅌杁䝁䅙兤畂䝁䅍䅤灂䝁䄸杢桂䝁䅷䅉瑂䝁䄸杢灂䡁䅑睢祂䝁䅫杢湂䍁䅷䅉桂䝁䄴䅚杁䝁䅉党桂䡁䅑兡畂䝁䅣兌潂䝁䅕兙祂䡁䅑䅉睂䡁䅉党穂䝁䅕杣㉂䝁䅅䅤灂䝁䄸杢杁䝁䄸杚杁䝁䅑睢畂䝁䅅䅤灂䝁䄸杢瑁䝁䅅杚あ䝁䅕杣瑁䝁䅍兡祂䝁䅍兤獂䝁䅅䅤療䡁䅉入瑁䝁䅑党桂䡁䅑䅡杁䝁䅧党桂䡁䅉䅤穂䑁䅳䅉桂䝁䄴䅚杁䕁䄸睑呂䍁䅁䅔灂䡁䅙党祂䍁䅁杚療䡁䅉䅉あ䝁䅧党杁䡁䅁杣求䡁䅍党祂䡁䅙兙あ䝁䅫睢畂䍁䅁睢浂䍁䅁䅒䍂䕁䅑䅉桂䝁䄴䅚杁䕁䅑睑䕂䍁䅁睢浂䍁䅁䅚療䝁䄴睢祂䍁䅁䅢灂䡁䅙党祂䡁䅍杌杁䙁䅑䅡求䍁䅁睙療䝁䄰䅣桂䝁䄴入杁䝁䅅䅢穂䝁䄸䅉歂䝁䅕杤求䝁䅷睢睂䝁䅕䅚杁䝁䄴兙あ䝁䅫睢畂䝁䅅䅢杁䕁䄸睑呂䍁䅁䅣祂䝁䄸睚祂䝁䅅兢獁䍁䅁兙杁䡁䅑兤祂䝁䄴睡求䡁䅫䅉穂䝁䄸䅢ㅂ䡁䅑兡療䝁䄴䅉浂䝁䄸杣杁䝁䄸兤あ䡁䅍睢ㅂ䡁䅉睙求䝁䅑䅉療䡁䅉睚桂䝁䄴䅉祂䝁䅕䅤祂䝁䅫党㉂䝁䅅䅢㝁䍁䅁兙畂䝁䅑䅉睂䡁䅉睢㉂䝁䅫䅚求䡁䅍䅉偂䕁䅍睕杁䝁䄸杣湂䝁䅅杢杁䝁䄰兙畂䝁䅅睚求䝁䄰党畂䡁䅑䅉桂䝁䄴䅚杁䝁䅷睢湂䝁䅫督あ䝁䅫睙穂䍁䅁督求䡁䅉杤灂䝁䅍党穂䍁䅷䅉灂䝁䄴睙獂䡁䅕䅚灂䝁䄴睚杁䝁䅅杤灂䝁䅅䅤灂䝁䄸杢杁䝁䅅杢歂䍁䅁睚祂䝁䄸兤畂䝁䅑䅉あ䡁䅉兙畂䡁䅍䅣療䡁䅉䅤桂䡁䅑兡療䝁䄴䅌杁䝁䅅杢歂䍁䅁睢あ䝁䅧党祂䍁䅁睙療䝁䄸杣歂䝁䅫杢桂䡁䅑兡療䝁䄴䅉桂䝁䅍䅤灂䡁䅙兡あ䡁䅫杌杁䙁䅑䅡求䍁䅁睙療䝁䄰䅣桂䝁䄴入杁䡁䅣兙穂䍁䅁杚療䡁䅕杢歂䝁䅕䅚杁䝁䅫杢杁䑁䅅兏㕁䑁䅧䅉桂䝁䄴䅚杁䝁䅫督杁䝁䅧党桂䝁䅑兣ㅂ䝁䅅杣あ䝁䅕杣求䝁䅑䅉灂䝁䄴䅉䉂䝁䄴䅚療䡁䅙党祂䍁䅷䅉乂䝁䅅督穂䝁䅅睙潂䡁䅕督求䡁䅑䅤穂䍁䄴䅁祃杂䅁杗䅳䙁䅑杣桂䝁䄴督噂䝁䄴兡療䝁䄴䅉療䡁䅁党祂䝁䅅䅤求䡁䅍䅉桂䡁䅍䅉桂䍁䅁睚獂䝁䄸杙桂䝁䅷䅉橂䝁䄸杢穂䡁䅕兢求䡁䅉䅉橂䡁䅉党歂䝁䅫䅤杁䡁䅉党睂䝁䄸杣あ䝁䅫杢湂䍁䅁兙湂䝁䅕杢橂䡁䅫䅉あ䝁䅧兙あ䍁䅁䅣祂䝁䄸杤灂䝁䅑党穂䍁䅁杣灂䡁䅍睡杁䝁䅅杢歂䍁䅁兡畂䝁䅙睢祂䝁䄰兙あ䝁䅫睢畂䍁䅁督療䝁䅷兤あ䝁䅫睢畂䡁䅍杌杁䙁䅑䅡求䍁䅁睙療䝁䄰䅣桂䝁䄴入杁䝁䄸䅣求䡁䅉兙あ䝁䅕督杁䡁䅑䅡祂䝁䄸兤湂䝁䅧䅉噂䍁䄴睕畁䍁䅁兔桂䡁䅉睡求䡁䅑督獁䍁䅁兓畂䡁䅑党祂䝁䄴兙あ䝁䅫睢畂䝁䅅䅢獁䍁䅁兙畂䝁䅑䅉䑂䝁䄸杢穂䡁䅕兢求䡁䅉䅉䩂䝁䄴䅤求䡁䅉兙橂䡁䅑兡㉂䝁䅕䅉穂䝁䅕睚瑂䝁䅕杢あ䡁䅍杌杁䙁䅑䅡求䍁䅁兖畁䙁䅍杌杁䕁䄰兙祂䝁䅳党あ䡁䅍䅉穂䝁䅕睚瑂䝁䅕杢あ䍁䅁䅣祂䝁䄸杤灂䝁䅑党穂䍁䅁睙療䝁䄴督ㅂ䝁䄰党祂䍁䅁杣求䡁䅁睢祂䡁䅑督獁䍁䅁兙橂䡁䅑兡療䝁䄴兙楂䝁䅷党杁䝁䅫杢穂䝁䅫睚潂䡁䅑督獁䍁䅁兙畂䝁䅑䅉桂䝁䄴兙獂䡁䅫䅤灂䝁䅍䅉穂䝁䅕杣㉂䝁䅫睙求䡁䅍䅉あ䝁䄸䅉楂䡁䅕督灂䝁䄴党穂䡁䅍党穂䍁䅷䅉㍂䝁䅧兡橂䝁䅧䅉ㅂ䡁䅍党穂䍁䅁兡あ䡁䅍䅉穂䝁䅕杣㉂䝁䅫睙求䡁䅍䅉あ䝁䄸䅉桂䝁䅍兣ㅂ䝁䅫杣求䍁䅁杢求䡁䅣䅉橂䡁䅕督あ䝁䄸兢求䡁䅉督㝁䍁䅁兙穂䡁䅍党穂䡁䅍䅉橂䝁䄸杢穂䡁䅕兢求䡁䅉䅉桂䝁䅉兡獂䝁䅫䅤㕂䍁䅁䅤療䍁䅁䅣桂䡁䅫䅉浂䝁䄸杣杁䡁䅍党祂䡁䅙兡橂䝁䅕督㝁䍁䅁兡歂䝁䅕杢あ䝁䅫杚㕂䍁䅁睙祂䝁䄸督穂䍁䄰督求䝁䅷䅢灂䝁䄴睚杁䝁䄸䅣睂䝁䄸杣あ䡁䅕杢灂䡁䅑兡求䡁䅍睏杁䝁䄰党桂䡁䅍兤祂䝁䅕䅉桂䝁䄴䅚杁䝁䄰兙畂䝁䅅睚求䍁䅁䅚求䝁䅉䅤杁䡁䅁睢祂䡁䅑杚療䝁䅷兡療䍁䅁杣灂䡁䅍睡㝁䍁䅁睙療䝁䅷䅢求䝁䅍䅤杁䝁䅑党楂䡁䅑睏杁䡁䅙党祂䝁䅫杚㕂䍁䅁睙療䝁䄴督ㅂ䝁䄰党祂䍁䅁兡歂䝁䅕杢あ䝁䅫䅤灂䝁䅕督㝁䍁䅁兙畂䝁䅑䅉瑂䝁䅫䅤灂䝁䅣兙あ䝁䅕䅉浂䡁䅉兙ㅂ䝁䅑䅉祂䝁䅫督牂䍁䄴䅉啂䝁䅧兡穂䍁䅁督求䝁䅣兢求䝁䄴䅤杁䡁䅍党祂䡁䅙党穂䍁䅁杤桂䡁䅉兡療䡁䅕督杁䝁䅫杢歂䡁䅕督あ䡁䅉入杁䡁䅙党祂䡁䅑兡橂䝁䅅䅢杁䝁䄰兙祂䝁䅳党あ䡁䅍䅌杁䝁䅫杢橂䝁䅷兤歂䝁䅫杢湂䍁䅁杚灂䝁䄴兙畂䝁䅍兡桂䝁䅷䅉穂䝁䅕杣㉂䝁䅫睙求䡁䅍䅌杁䡁䅑党橂䝁䅧杢療䝁䅷睢湂䡁䅫䅌杁䝁䅍睢瑂䝁䄰党祂䝁䅍党杁䝁䅅杢歂䍁䅁睙療䝁䄰兢ㅂ䝁䄴兡橂䝁䅅䅤灂䝁䄸杢穂䍁䅷䅉灂䝁䄴督ㅂ䡁䅉兙畂䝁䅍党獁䍁䅁兢求䝁䅑兡桂䍁䅷䅉穂䝁䅕杣㉂䝁䅫睙求䡁䅍䅉桂䝁䄴䅚杁䝁䅍睢獂䝁䅷党橂䡁䅑兡療䝁䄴督獁䍁䅁䅤求䝁䄴兙畂䡁䅑䅉桂䝁䄴䅚杁䝁䅕兢睂䝁䅷睢㕂䝁䄰党畂䡁䅑䅌杁䝁䅅杢歂䍁䅁䅣ㅂ䝁䅉䅢灂䝁䅍䅉穂䝁䅕睙あ䝁䄸杣穂䍁䄴䅉啂䝁䅧党杁䕁䅫杢あ䝁䅕杣畂䝁䅅䅤灂䝁䄸杢桂䝁䅷䅉穂䝁䅕睚瑂䝁䅕杢あ䍁䅁睢浂䝁䅙党祂䡁䅍䅉橂䡁䅉党歂䝁䅫䅤杁䡁䅉党睂䝁䄸杣あ䡁䅍䅌杁䝁䅅杢桂䝁䅷入あ䝁䅫睙穂䍁䅷䅉あ䝁䅕睙潂䝁䄴睢獂䝁䄸睚㕂䍁䅁督療䝁䅷兤あ䝁䅫睢畂䡁䅍䅌杁䝁䅅杢歂䍁䅁睢あ䝁䅧党祂䍁䅁杤桂䝁䅷兤求䍁䄰兙歂䝁䅑党歂䍁䅁杣灂䡁䅍睡杁䝁䄰兙畂䝁䅅睚求䝁䄰党畂䡁䅑䅉穂䝁䅕杣㉂䝁䅫睙求䡁䅍睏杁䝁䅍睢畂䡁䅍兤瑂䝁䅕杣杁䡁䅍党祂䡁䅙兡橂䝁䅕督獁䍁䅁睤潂䝁䅫睙潂䍁䅁䅡求䝁䅷䅣杁䝁䅍睢畂䡁䅍兤瑂䝁䅕杣穂䍁䅁䅤療䍁䅁兢桂䝁䄴兙湂䝁䅕䅉あ䝁䅧党灂䡁䅉䅉睂䝁䅕杣穂䝁䄸杢桂䝁䅷䅉浂䝁䅫杢桂䝁䄴睙求䡁䅍睏杁䝁䅍睢畂䡁䅍兤瑂䝁䅕杣杁䝁䅍杣求䝁䅑兡あ䍁䅁杣求䡁䅁睢祂䡁䅑兡畂䝁䅣䅌杁䝁䅫杢穂䡁䅕杣桂䝁䄴睙求䍁䅁兙畂䝁䅑䅉桂䡁䅕䅤療䍁䅁兡畂䝁䅙睢祂䝁䄰兙あ䝁䅫睢畂䍁䅁督療䝁䅷兤あ䝁䅫睢畂䡁䅍䅌杁䝁䅅杢歂䍁䅁睙療䝁䄰兢求䡁䅉睙灂䝁䅅䅢杁䝁䅍杣求䝁䅑兡あ䍁䅁兡畂䝁䅙睢祂䝁䄰兙あ䝁䅫睢畂䍁䅁督求䡁䅉杤灂䝁䅍党穂䍁䄴䅉䩂䡁䅑䅉穂䝁䅕杣㉂䝁䅕督杁䝁䅍兤穂䡁䅑睢瑂䝁䅕杣穂䍁䅁兡畂䍁䅁杚灂䝁䄴兙畂䝁䅍兡桂䝁䅷䅉穂䝁䅕杣㉂䝁䅫睙求䡁䅍䅌杁䡁䅉党あ䝁䅅兡獂䍁䅁睙祂䝁䅕䅚灂䡁䅑䅌杁䝁䅫杢穂䡁䅕杣桂䝁䄴睙求䍁䅷䅉桂䡁䅕䅤療䝁䄰睢あ䝁䅫杤求䍁䅷䅉橂䝁䄸䅢獂䝁䅕睙あ䝁䅫睢畂䡁䅍䅌杁䡁䅁兤楂䝁䅷兡橂䍁䅁督求䝁䅍䅤療䡁䅉䅌杁䝁䅅杢歂䍁䅁睙療䝁䄰兢ㅂ䝁䄴兡橂䝁䅅䅤灂䝁䄸杢穂䍁䅁兡畂䝁䅑兤穂䡁䅑杣灂䝁䅕督杁䡁䅑䅡祂䝁䄸兤湂䝁䅧䅉歂䝁䅫杣求䝁䅍䅤杁䝁䅅杢歂䍁䅁兡畂䝁䅑兡祂䝁䅕睙あ䍁䅁睙潂䝁䅅杢畂䝁䅕䅢穂䍁䄴䅉啂䝁䅧党杁䝁䅍睢瑂䡁䅁兙畂䡁䅫䅉㍂䝁䅅督杁䝁䅙睢祂䝁䄰党祂䝁䅷入杁䝁䅳杢療䡁䅣杢杁䝁䅅督杁䙁䅑杣桂䝁䄴督噂䝁䄴兡療䝁䄴䅉䥂䝁䄸䅢歂䝁䅫杢湂䍁䅁睑療䝁䄰䅣桂䝁䄴入獁䍁䅁兓畂䝁䅍杌杁䝁䅅杢歂䍁䅁睙潂䝁䅅杢湂䝁䅕䅚杁䝁䅫䅤穂䍁䅁杢桂䝁䄰党杁䡁䅑睢杁䙁䅑杣桂䝁䄴督噂䝁䄴兡療䝁䄴䅉灂䝁䄴䅉乂䝁䅅杣橂䝁䅧䅉祁䑁䅁免ㅁ䍁䄴䅉啂䡁䅉兙畂䡁䅍兖畂䝁䅫睢畂䍁䅁睤桂䡁䅍䅉浂䝁䄸兤畂䝁䅑党歂䍁䅁兡畂䍁䅁免㕁䑁䅙䅏杁䝁䅅杢歂䍁䅁兡穂䍁䅁䅡求䝁䅅䅚硂䡁䅕兙祂䡁䅑党祂䝁䅕䅚杁䝁䅫杢杁䕁䅍䅡灂䝁䅍兙湂䝁䄸䅌杁䕁䅫䅢獂䝁䅫杢療䝁䅫督畁䅁䅁睏䄴䙁䅧䅁啂䡁䅉兙畂䡁䅍兙橂䡁䅑兡療䝁䄴䅉桂䝁䄴䅚杁䙁䅁兙㕂䝁䄰党畂䡁䅑䅉兂䡁䅉睢橂䝁䅕督穂䝁䅫杢湂䍁䅁睕求䡁䅉杤灂䝁䅍党穂䅁䅁杓䅳䉁䄴䅁啂䡁䅉兙畂䡁䅍䅣療䡁䅉䅤桂䡁䅑兡療䝁䄴䅁塄杁䅁䅐䅁䙁䅑杣桂䝁䄴督睂䝁䄸杣あ䝁䅅䅤灂䝁䄸杢杁䕁䅫杢浂䡁䅉兙穂䡁䅑杣ㅂ䝁䅍䅤ㅂ䡁䅉党䅁䩁兣䅁煂睂䅁䅖祂䝁䅅杤求䝁䅷䅉牁䍁䅁䅔求䝁䅫督ㅂ䡁䅉党杁䕁䅍睢畁䍁䅷䅉あ䝁䄸睚求䡁䅑䅡求䡁䅉䅉㍂䝁䅫䅤潂䍁䅁兡あ䡁䅍䅉穂䡁䅕杙穂䝁䅫䅚灂䝁䅅杣灂䝁䅕督獁䍁䅁䅣祂䝁䄸杤灂䝁䅑党穂䍁䅁䅡療䡁䅍䅣灂䡁䅑兙獂䝁䅫䅤㕂䍁䅁督求䡁䅉杤灂䝁䅍党穂䍁䅁兙畂䝁䅑䅉あ䡁䅉兙㉂䝁䅕䅢杁䡁䅁杣療䝁䅑兤橂䡁䅑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坂䝁䅅睙桂䡁䅑兡療䝁䄴䅉偂䡁䅣杢求䡁䅉督潂䝁䅫䅣㝁䍁䅁兙畂䝁䅑䅉啂䡁䅉兙㉂䝁䅕䅢杁䝁䅅杢歂䍁䅁兔求䝁䄰杙求䡁䅉督潂䝁䅫䅣畁䍁䅁䅖潂䝁䅕䅉坂䝁䅅睙桂䡁䅑兡療䝁䄴䅉偂䡁䅣杢求䡁䅉督潂䝁䅫䅣杁䡁䅍党湂䝁䄰党畂䡁䅑䅉歂䝁䅕杤求䝁䅷睢睂䡁䅍䅌杁䝁䄰兙祂䝁䅳党あ䡁䅍䅌杁䝁䅅杢歂䍁䅁督求䝁䅷䅢穂䍁䅁杤桂䝁䅍兙あ䝁䅫睢畂䍁䅁睢㍂䝁䄴党祂䡁䅍䅡灂䡁䅁䅉灂䝁䄴䅤求䡁䅉党穂䡁䅑督杁䍁䅧杖偂䕁䅫督灁䍁䅁䅤療䍁䅁兡畂䝁䅑兡㉂䝁䅫䅚ㅂ䝁䅅䅢杁䝁䅍睢畂䡁䅍兤瑂䝁䅕杣穂䍁䅷䅉桂䡁䅍䅉㍂䝁䅕䅢獂䍁䅁兙穂䍁䅁䅣祂䝁䄸杤灂䝁䅑党穂䍁䅁睙療䝁䄴督ㅂ䝁䄰党祂䍁䅁杚灂䝁䄴兙畂䝁䅍兡畂䝁䅣䅉灂䝁䄴䅉橂䝁䄸杢畂䝁䅕睙あ䝁䅫睢畂䍁䅁睤灂䡁䅑䅡杁䡁䅑䅡求䍁䅁督桂䝁䅷党杁䝁䄸杚杁䙁䅙睔䩂䡁䅍睏杁䝁䅅杢歂䍁䅁䅣祂䝁䄸䅣求䡁䅉䅤㕂䍁䅁兢桂䝁䄴兙湂䝁䅕兢求䝁䄴䅤杁䡁䅍党祂䡁䅙兡橂䝁䅕督杁䝁䅅䅤杁䡁䅉党穂䝁䄸杣あ䡁䅍杌杁䙁䅑䅡求䍁䅁䅖祂䝁䅅杤求䝁䅷䅉桂䝁䄴䅚杁䕁䄰党瑂䝁䅉党祂䡁䅍䅡灂䡁䅁䅉穂䝁䅕睚瑂䝁䅕杢あ䍁䅁睢睂䝁䅕杣桂䡁䅑党穂䍁䅁杤桂䡁䅉兡療䡁䅕督杁䡁䅑杣桂䡁䅙党獂䍁䅁杙ㅂ䡁䅍兡畂䝁䅕督穂䝁䅕督獁䍁䅁兡畂䝁䅍䅢ㅂ䝁䅑兡畂䝁䅣䅉あ䝁䅧杣求䝁䅕䅉㉂䝁䅅睙桂䡁䅑兡療䝁䄴䅉求䡁䅧睙潂䝁䅅杢湂䝁䅕䅉楂䡁䅉兙畂䝁䅑督獁䍁䅁䅤祂䝁䅅杤求䝁䅷䅉あ䝁䅕睙潂䝁䄴睢獂䝁䄸睚㕂䍁䅁䅣獂䝁䅅䅤浂䝁䄸杣瑂䡁䅍䅌杁䡁䅑杣桂䡁䅙党獂䍁䅁兢求䝁䄰杙求䡁䅉督潂䝁䅫䅣穂䍁䅷䅉桂䝁䄴䅚杁䝁䅑兡祂䝁䅕睙あ䍁䄰䅤療䍁䄰睙療䝁䄴督ㅂ䝁䄰党祂䍁䅁杣求䝁䄴䅤桂䝁䅷督畁䍁䅁䅖潂䝁䅫督杁䡁䅍党湂䝁䄰党畂䡁䅑䅉桂䝁䅷督療䍁䅁睢浂䝁䅙党祂䡁䅍䅉睂䡁䅉兡㉂䝁䅅䅤求䍁䄰䅢桂䝁䅉党獂䍁䅁䅤祂䝁䅅杤求䝁䅷䅉楂䝁䄸睢牂䝁䅫杢湂䍁䅁䅤求䝁䅍䅡畂䝁䄸䅢療䝁䅣入杁䡁䅍睢獂䡁䅕䅤灂䝁䄸杢穂䍁䄴䅉啂䝁䅧党杁䝁䅍睢瑂䡁䅁兙畂䡁䅫䅉㍂䝁䅅督杁䝁䅙睢祂䝁䄰党祂䝁䅷入杁䝁䅳杢療䡁䅣杢杁䝁䅅督杁䙁䅣入畂䝁䅑䅡桂䝁䄰䅉䕂䝁䅕督あ䝁䅫杢桂䡁䅑兡療䝁䄴督獁䍁䅁兓畂䝁䅍杌杁䝁䅅杢歂䍁䅁睙潂䝁䅅杢湂䝁䅕䅚杁䝁䅫䅤穂䍁䅁杢桂䝁䄰党杁䡁䅑睢杁䙁䅑杣桂䡁䅙党獂䍁䅁睋杁䕁䅷党灂䡁䅍兤祂䝁䅕䅉䑂䝁䄸杌杁䝁䅫杢杁䕁䅙党楂䡁䅉兤桂䡁䅉入杁䑁䅉䅍祁䑁䅅杌杁䙁䅑杣桂䡁䅙党獂䍁䅁睋杁䕁䅷党灂䡁䅍兤祂䝁䅕䅉䑂䝁䄸杌杁䡁䅣兙穂䍁䅁杚療䡁䅕杢歂䝁䅕䅚杁䝁䅫杢杁䑁䅅兏㕁䑁䅁䅉桂䝁䄴䅚杁䝁䅫督杁䝁䅧党桂䝁䅑兣ㅂ䝁䅅杣あ䝁䅕杣求䝁䅑䅉灂䝁䄴䅉偂䡁䅉䅢桂䝁䄴䅚療䍁䅷䅉䝂䝁䅷睢祂䝁䅫䅚桂䍁䄴䅁ㅄ杊䅁䅌䅁䙁䅑杣桂䡁䅙党獂䍁䅁兑橂䝁䅍睢瑂䝁䄰睢歂䝁䅅䅤灂䝁䄸杢穂䅁䅁䄱䅫䝁䅁䅁啂䡁䅉兙㉂䝁䅕䅢杁䕁䅅睙橂䝁䄸兢瑂䝁䄸䅚桂䡁䅑兡療䝁䄴督㝁䍁䅁兑瑂䝁䅅䅤求䡁䅕杣杁䙁䅍䅣療䡁䅉䅤穂䑁䅳䅉䙂䍁䄰睕睂䝁䄸杣あ䡁䅍䅁䕃䅅䅁杔䅁䙁䅑杣桂䡁䅙党獂䍁䅁兑橂䝁䅍睢瑂䝁䄰睢歂䝁䅅䅤灂䝁䄸杢穂䑁䅳䅉䍂䡁䅉兙畂䝁䅑䅉乂䝁䅅杣牂䝁䅕䅤灂䝁䄴睚䅁䡁噍䅁畁睃䅁䅖祂䝁䅅杤求䡁䅉党杁䙁䅑䅡求䡁䅉兙睂䝁䅕兤あ䝁䅫睙穂䍁䅷䅉䩂䝁䄴睙畁䍁䅷䅉桂䍁䅁杙灂䝁䄸䅣潂䝁䅅杣瑂䝁䅅睙求䡁䅕䅤灂䝁䅍兙獂䍁䅁睙療䝁䄰䅣桂䝁䄴入獁䍁䅁兡歂䝁䅕杢あ䝁䅫杚灂䝁䅕督獁䍁䅁䅚求䡁䅙党獂䝁䄸䅣穂䍁䅷䅉桂䝁䄴䅚杁䝁䅑党獂䝁䅫杤求䡁䅉督杁䡁䅑䅡求䡁䅉兙睂䝁䅫党穂䍁䅁䅤療䍁䅁䅣求䝁䄸䅣獂䝁䅕䅉獂䝁䅫杤灂䝁䄴睚杁䡁䅣兡あ䝁䅧䅉祂䝁䅅杣求䍁䅁睡灂䝁䅑杢求䡁䅫䅉桂䝁䄴䅚杁䝁䄰党あ䝁䅅杙療䝁䅷兡橂䍁䅁䅚灂䡁䅍党桂䡁䅍党穂䍁䄴䅉䩂䡁䅑督杁䡁䅁杣療䝁䅑兤橂䡁䅑督杁䝁䅫杢橂䝁䅷兤歂䝁䅕䅉䝂䕁䅫䅔呂䙁䅁兑卂䕁䅫䅉潁䡁䅍䅣桂䡁䅉督求䝁䄴䅤桂䝁䄴克獁䍁䅁兙杁䝁䄸杢橂䝁䅕兌歂䝁䅅兡獂䡁䅫䅌杁䝁䄸杣桂䝁䅷䅉瑂䝁䅕䅚灂䝁䅍兙あ䝁䅫睢畂䍁䅁䅚求䡁䅍兡湂䝁䄴党歂䍁䅁䅤療䍁䅁䅤桂䡁䅉睚求䡁䅑䅉あ䡁䅣睢杁䝁䅍杣灂䡁䅑兡橂䝁䅅䅢杁䡁䅁兙あ䝁䅧睤桂䡁䅫督杁䝁䅫杢杁䡁䅑䅡求䍁䅁䅚灂䡁䅍党桂䡁䅍党杁䡁䅁杣療䝁䅣杣求䡁䅍督灂䝁䄸杢杁䝁䄸杚杁䕁䅫睚䉂䍁䅁杔求䡁䅁䅡祂䝁䄸䅣桂䡁䅑䅡㕂䍁䅁䅋求䝁䄴䅚療䡁䅑䅡求䝁䅷兡畂䍁䅁免杁䝁䅅杢歂䍁䅁兙畂䝁䅣兡療䡁䅑党畂䡁䅍兡畂䍁䄰兓䩂䍁䅫睏杁䝁䅅杢歂䍁䅁䅖潂䝁䅫睢獂䝁䅅䅉桂䝁䄴䅚杁䙁䅑䅡灂䝁䄸䅢桂䍁䅁兒䑂䍁䅁䅋あ䝁䅫睢睂䡁䅉睢畂䝁䅫杢杁䡁䅑兙楂䝁䅷党あ䡁䅍克杁䝁䅙睢祂䍁䅁䅤潂䝁䅕䅉あ䡁䅉党桂䡁䅑兢求䝁䄴䅤杁䝁䄸杚杁䝁䅍入穂䡁䅑兡畂䡁䅕杣灂䝁䅅䅌杁䝁䅅䅉祂䝁䅅杣求䍁䅁睚求䝁䄴党あ䝁䅫睙杁䝁䅍入穂䡁䅑兡畂䝁䅕䅉あ䡁䅉兙畂䡁䅍䅣療䡁䅉䅤杁䝁䅑兡穂䝁䄸杣歂䝁䅕杣杁䡁䅑䅡桂䡁䅑䅉橂䝁䅅兤穂䝁䅕督杁䝁䅧兡湂䝁䅧䅉橂䡁䅫督あ䝁䅫杢求䍁䅁䅢求䡁䅙党獂䡁䅍䅉灂䝁䄴䅉あ䝁䅧党杁䡁䅕杣灂䝁䄴党杁䝁䅅杢歂䍁䅁䅤潂䝁䅕䅉浂䝁䄸杣瑂䝁䅅䅤灂䝁䄸杢杁䝁䄸杚杁䡁䅉党橂䡁䅕杣祂䝁䅫杢湂䍁䅁睡灂䝁䅑杢求䡁䅫䅉穂䡁䅑睢畂䝁䅕督畁䍁䅁䅖潂䝁䅕䅉橂䝁䄸兢睂䝁䅅杢㕂䉁杫督杁䝁䅍䅢灂䝁䄴兡橂䝁䅅䅢瑁䡁䅍䅤桂䝁䅣党杁䡁䅁杣療䝁䅣杣桂䝁䄰督杁䝁䅍睢畂䡁䅍兡穂䡁䅑䅉療䝁䅙䅉呂䡁䅁兙祂䡁䅍党畂䡁䅑兙畂䍁䅷䅉桂䍁䅁杢療䡁䅙党獂䍁䅁兡畂䡁䅙党穂䡁䅑兡湂䝁䅅䅤灂䝁䄸杢桂䝁䅷䅉睂䡁䅉睢歂䡁䅕睙あ䍁䅁睙桂䝁䄴䅚灂䝁䅑兙あ䝁䅕䅌杁䡁䅣䅡灂䝁䅍䅡杁䝁䅧兙穂䍁䅁杙求䝁䅕杢杁䝁䅣杣桂䝁䄴䅤求䝁䅑䅉偂䡁䅉䅣潂䝁䅅杢杁䕁䅑杣ㅂ䝁䅣䅉䕂䝁䅕督灂䝁䅣杢桂䡁䅑兡療䝁䄴䅉浂䝁䄸杣杁䡁䅑䅡求䍁䅁䅤祂䝁䅕兙あ䝁䄰党畂䡁䅑䅉療䝁䅙䅉浂䝁䄸睙桂䝁䅷䅉穂䝁䅕睚瑂䝁䅕杢あ䝁䅅䅢杁䝁䅣䅢療䝁䄰党祂䡁䅕䅢療䡁䅍睙獂䝁䅕杣療䡁䅍兡穂䍁䅁兡畂䍁䅁䅤潂䝁䅕䅉噂䍁䄴睕畁䍁䅁兙畂䝁䅑䅉䙂䡁䅕杣療䡁䅁党㝁䍁䅁兙畂䝁䅑䅉兂䝁䅕睚あ䝁䅫杙桂䡁䅑兡畂䝁䅅督求䍁䅁䅋啂䙁䅙䅖瑁䑁䅁兎㑁䍁䅫䅌杁䝁䅅䅉畂䝁䄸杤求䝁䅷䅉灂䝁䄴杤求䡁䅍䅤灂䝁䅣兙あ䝁䅫睢畂䝁䅅䅢杁䝁䅧兤瑂䝁䅅杢杁䝁䅕杢㙂䡁䅫兢求䍁䅁杣求䡁䅁䅢桂䝁䅍党瑂䝁䅕杢あ䍁䅁睙桂䝁䄴䅚灂䝁䅑兙あ䝁䅕䅉楂䝁䅕兡畂䝁䅣䅉求䡁䅙兙獂䡁䅕兙あ䝁䅕䅚杁䝁䅙睢祂䍁䅁䅤潂䝁䅕䅉あ䡁䅉党桂䡁䅑兢求䝁䄴䅤杁䝁䄸杚杁䝁䅍䅢桂䡁䅍督灂䝁䅍兙獂䍁䅁䅡療䝁䄰睢橂䡁䅫督あ䝁䅫杢ㅂ䡁䅉兡桂䍁䄴䅉䩂䡁䅑䅉潂䝁䅅督杁䝁䅅䅉橂䝁䄸睢睂䝁䅕杣桂䡁䅑兡㉂䝁䅕䅉祂䝁䅕督求䝁䅅杣橂䝁䅧䅉桂䝁䄴䅚杁䝁䅑党㉂䝁䅕䅢療䡁䅁兢求䝁䄴䅤杁䝁䅅睚祂䝁䅕党瑂䝁䅕杢あ䍁䅁睤灂䡁䅑䅡杁䕁䄴兙あ䝁䅫睢畂䝁䅅䅢杁䕁䅫杢穂䡁䅑兡あ䡁䅕䅤求䡁䅍䅉療䝁䅙䅉䥂䝁䅕兙獂䡁䅑䅡婁䡉䅍䅉佂䝁䅅䅤灂䝁䄸杢桂䝁䅷䅉䑂䝁䅕杢あ䝁䅕杣杁䝁䅙睢祂䍁䅁兑歂䡁䅙兙畂䝁䅍兡畂䝁䅣䅉啂䡁䅉兙畂䡁䅍䅢桂䡁䅑兡療䝁䄴兙獂䍁䅁睕橂䝁䅫党畂䝁䅍党穂䍁䅁兙畂䝁䅑䅉䉂䝁䅷兙湂䝁䅫䅢獂䝁䅕䅉呂䡁䅫杢歂䡁䅉睢瑂䝁䅕䅉䉂䝁䅷䅢灂䝁䅅杢橂䝁䅕䅉浂䝁䄸杣杁䡁䅑䅡求䍁䅁兡歂䝁䅕杢あ䝁䅫杚灂䝁䅍兙あ䝁䅫睢畂䍁䅁睢浂䍁䅁䅣療䡁䅑党畂䡁䅑兡桂䝁䅷䅉穂䝁䄰兙獂䝁䅷䅉瑂䝁䄸䅢求䝁䅍兤獂䝁䅕䅉あ䝁䅧党祂䝁䅅䅣求䡁䅕䅤灂䝁䅍督杁䝁䅙睢祂䍁䅁兑獂䝁䅅睚灂䝁䅷䅢求䍁䅁督㕂䝁䄴䅚祂䝁䄸兢求䍁䄴䅉啂䝁䅧党杁䝁䅍睢瑂䡁䅁兙畂䡁䅫䅉㍂䝁䅅督杁䝁䅙睢祂䝁䄰党祂䝁䅷入杁䝁䅳杢療䡁䅣杢杁䝁䅅督杁䙁䅉党あ䡁䅉睢睂䝁䅧兡畂䍁䅷䅉䩂䝁䄴睙畁䍁䅁兙畂䝁䅑䅉橂䝁䅧兙畂䝁䅣党歂䍁䅁兡あ䡁䅍䅉畂䝁䅅兢求䍁䅁䅤療䍁䅁䅖祂䝁䅅杤求䡁䅉党杁䙁䅑䅡求䡁䅉兙睂䝁䅕兤あ䝁䅫睙穂䍁䅷䅉䩂䝁䄴睙畁䍁䅁兡畂䍁䅁杔療䡁䅙党瑂䝁䅉党祂䍁䅁杍睁䑁䅉䅍畁䍁䅁䅖祂䝁䅅杤求䡁䅉党杁䙁䅑䅡求䡁䅉兙睂䝁䅕兤あ䝁䅫睙穂䍁䅷䅉䩂䝁䄴睙畁䍁䅁睤桂䡁䅍䅉灂䝁䄴睙療䡁䅉䅣療䡁䅉兙あ䝁䅕䅚杁䝁䅫杢杁䑁䅉䅍睁䑁䅧䅉桂䝁䄴䅚杁䝁䅫督杁䝁䅧党桂䝁䅑兣ㅂ䝁䅅杣あ䝁䅕杣求䝁䅑䅉灂䝁䄴䅉呂䝁䅅杢杁䕁䅑兡求䝁䅣睢獁䍁䅁睑桂䝁䅷兡浂䝁䄸杣畂䝁䅫兙畁䅁䅁兘䅷䡁䥷䅁啂䡁䅉兙㍂䡁䅍䅉兂䝁䅧兙祂䝁䄰兙獁䍁䅁兓畂䝁䅍杌獁䍁䅁兙杁䝁䅍䅢灂䝁䄴兡橂䝁䅅䅢杁䡁䅍䅤桂䝁䅣党杁䝁䅉兡療䡁䅁䅡桂䡁䅉兢桂䝁䅍党ㅂ䡁䅑兡橂䝁䅅䅢杁䝁䅍睢瑂䡁䅁兙畂䡁䅫䅌杁䝁䅙睢橂䡁䅕督求䡁䅍䅉療䝁䄴䅉歂䝁䅕杤求䝁䅷睢睂䝁䅫杢湂䍁䅁督瑂䝁䅅䅢獂䍁䅁兢療䝁䅷党橂䡁䅕䅢求䍁䅁睢祂䝁䅅䅢杁䡁䅁杣療䝁䅑兤橂䡁䅑䅉橂䝁䅅杢歂䝁䅫䅚桂䡁䅑党穂䍁䅁杚療䡁䅉䅉祂䝁䅕督睂䝁䅫杣桂䡁䅑睢祂䡁䅫䅉㉂䝁䅫杣桂䝁䅷䅉歂䝁䅫督求䝁䅅督求䡁䅍䅉桂䝁䄴䅚杁䝁䅍兙畂䝁䅍党祂䍁䄴䅉啂䝁䅧党杁䝁䅍睢瑂䡁䅁兙畂䡁䅫䅉灂䡁䅍䅉歂䝁䅕杤求䝁䅷睢睂䝁䅫杢湂䍁䅁兡畂䡁䅙党穂䡁䅑兡湂䝁䅅䅤灂䝁䄸杢桂䝁䅷䅉畂䝁䄸杤求䝁䅷䅉あ䝁䅧党祂䝁䅅䅣灂䝁䅕督杁䝁䅙睢祂䍁䅁兡畂䝁䅙䅢ㅂ䝁䅕杢㙂䝁䅅䅉桂䝁䄴䅚杁䕁䅍睔坂䕁䅫䅒硁䑁䅫䅉あ䝁䅧兙あ䍁䅁兙祂䝁䅕䅉歂䝁䅕督灂䝁䅣杢求䝁䅑䅉あ䝁䄸䅉桂䝁䅑䅚祂䝁䅕督穂䍁䅁䅤祂䝁䅕兙あ䝁䄰党畂䡁䅑䅉祂䝁䅕督灂䡁䅍䅤桂䝁䄴睙求䍁䅷䅉穂䡁䅕睙潂䍁䅁兙穂䍁䅁䅖卂䙁䅧䅍硁䍁䅁䅋あ䡁䅉兙㉂䝁䅅䅤祂䝁䅕䅢㉂䝁䅫杣灁䍁䅷䅉桂䍁䅁兔睂䡁䅉睢癁䑁䅍睑䵂䍁䅁兡畂䝁䅧兡楂䝁䅫䅤療䡁䅉䅉灂䝁䄴䅉歂䝁䅕杤求䝁䅷睢睂䝁䄰党畂䡁䅑䅉浂䝁䄸杣杁䡁䅑䅡求䍁䅁䅤祂䝁䅕兙あ䝁䄰党畂䡁䅑䅉療䝁䅙䅉䑂䕁䄸杖䩂䕁䅑免㕁䑁䅳䅉桂䝁䄴䅚杁䙁䅑杕奂䑁䅅䅍睁䍁䅁䅋㉂䝁䅫杣療䡁䅧兙㉂䝁䅫杣灁䍁䅷䅉桂䝁䄴䅉求䝁䄴䅚療䝁䄴兤橂䝁䅷党桂䡁䅍党杁䝁䅫杢潂䝁䅫杙灂䡁䅑睢祂䍁䅁兡畂䍁䅁䅚求䡁䅙党獂䝁䄸䅣瑂䝁䅕杢あ䍁䅁杚療䡁䅉䅉あ䝁䅧党杁䡁䅑杣求䝁䅅䅤瑂䝁䅕杢あ䍁䅁睢浂䍁䅁䅣桂䝁䄴䅚求䝁䄰兡橂䍁䅁兡畂䝁䅙䅢ㅂ䝁䅕杢㙂䝁䅅杌杁䕁䅫䅤杁䝁䅫督杁䝁䅅䅢穂䝁䄸䅉歂䝁䅕杤求䝁䅷睢睂䝁䅫杢湂䍁䅁杢桂䡁䅉兙㙂䝁䅅睙灂䝁䅍䅢灂䝁䅉䅌杁䝁䅅䅉瑂䡁䅕䅢あ䝁䅫兌牂䝁䅫杢桂䡁䅍党杁䕁䅍䅒䱂䑁䅑睌㉁䍁䅁兡畂䝁䅧兡楂䝁䅫䅤療䡁䅉䅌杁䡁䅣䅡灂䝁䅍䅡杁䝁䅫督杁䝁䅫杢杁䙁䅁䅡桂䡁䅍党杁䑁䅅睌祁䍁䅁睙獂䝁䅫杢灂䝁䅍兙獂䍁䅁䅤祂䝁䅫兙獂䡁䅍䅉灂䝁䄴䅉睂䝁䅅䅤灂䝁䅕杢あ䡁䅍䅉㍂䝁䅫䅤潂䍁䅁睙桂䝁䄴睙求䡁䅉䅌杁䡁䅣兡あ䝁䅧䅉療䡁䅉䅉㍂䝁䅫䅤潂䝁䄸兤あ䍁䅁睙療䍁䄰兙歂䝁䄰兡畂䝁䅫督あ䡁䅉兙あ䝁䅫睢畂䍁䅁睢浂䍁䅁䅢求䡁䅑杣療䡁䅯睢獂䝁䅕䅉あ䝁䄸䅉歂䝁䅕杚灂䝁䄴党杁䡁䅑䅡求䍁䅁杣求䝁䅍睢瑂䝁䄰党畂䝁䅑党歂䍁䅁䅣潂䝁䅅督求䍁䅁杍杁䝁䅑睢穂䝁䅕䅉浂䝁䄸杣杁䝁䅙兤祂䡁䅑䅡求䡁䅉䅉歂䝁䅕杤求䝁䅷睢睂䝁䄰党畂䡁䅑䅉灂䝁䄴䅉求䝁䄴䅚療䝁䄰党あ䡁䅉兡桂䝁䅷䅉橂䝁䅅杢橂䝁䅕杣㝁䍁䅁兙畂䝁䅑䅉療䡁䅉兙獂䍁䅁杣灂䝁䅣睢穂䝁䅕杣あ䝁䅫杙獁䍁䅁睤潂䝁䅫睙潂䍁䅁兡穂䍁䅁兙歂䝁䄰兡畂䝁䅫督あ䝁䅕杣求䝁䅑䅉桂䝁䅷睢畂䝁䅕䅉療䡁䅉䅉灂䝁䄴䅉橂䝁䄸兢楂䝁䅫杢桂䡁䅑兡療䝁䄴䅉浂䝁䄸杣杁䝁䅫杢㉂䝁䅕督あ䝁䅫睚桂䡁䅑兡療䝁䄴䅉灂䝁䄴䅉㉂䝁䅅杣灂䝁䄸兤穂䍁䅁睙桂䝁䄴睙求䡁䅉督畁䍁䅁䅖潂䝁䅕䅉橂䝁䄸兢睂䝁䅅杢㕂䍁䅁睤桂䡁䅍䅉浂䝁䄸杣瑂䝁䅕杣獂䡁䅫䅉牂䝁䄴睢㍂䝁䄴䅉桂䡁䅍䅉偂䝁䄴睙療䝁䄴睢㉂䝁䅅䅉啂䝁䅧党祂䝁䅅䅣求䡁䅕䅤灂䝁䅍督獁䍁䅁兓畂䝁䅍杌杁䝁䅅杢歂䍁䅁睙潂䝁䅅杢湂䝁䅕䅚杁䝁䅫䅤穂䍁䅁杢桂䝁䄰党杁䡁䅑睢杁䙁䅑杣桂䡁䅣督杁䙁䅁䅡桂䡁䅉兢桂䍁䅷䅉䩂䝁䄴睙畁䍁䅁兡畂䍁䅁兑睂䡁䅉兡獂䍁䅁杍睁䑁䅉䅎畁䍁䅁䅖祂䝁䅅睤穂䍁䅁䅕潂䝁䅅杣瑂䝁䅅䅌杁䕁䅫杢橂䍁䄴䅉㍂䝁䅅督杁䝁䅫杢橂䝁䄸杣睂䝁䄸杣桂䡁䅑党歂䍁䅁兡畂䍁䅁免㕁䑁䅫䅏杁䝁䅅杢歂䍁䅁兡穂䍁䅁䅡求䝁䅅䅚硂䡁䅕兙祂䡁䅑党祂䝁䅕䅚杁䝁䅫杢杁䕁䄴党㍂䡁䅑睢㍂䝁䄴䅌杁䙁䅁党畂䝁䄴督㕂䝁䅷杤桂䝁䄴兡桂䍁䄴䅁䝄䅂䅁杖䅕䙁䅑杣求䝁䅅睙求䍁䅁兔求䝁䅑兡橂䝁䅅䅢杁䕁䅍睢畂䝁䅍党睂䡁䅑督獁䍁䅁兓畂䝁䅍杌獁䍁䅁兙杁䝁䄰党歂䝁䅫睙桂䝁䅷䅉あ䝁䅕睙潂䝁䄴睢獂䝁䄸睚㕂䍁䅁睙療䝁䄰䅣桂䝁䄴入獁䍁䅁䅚求䡁䅍兡湂䝁䄴督獁䍁䅁兢桂䝁䄴兤浂䝁䅅睙あ䡁䅕杣求䡁䅍䅌杁䝁䅅杢歂䍁䅁兢桂䡁䅉睡求䡁䅑督杁䝁䄰党歂䝁䅫睙桂䝁䅷䅉歂䝁䅕杤灂䝁䅍党穂䍁䅁兡畂䍁䅁䅤潂䝁䅕䅉噂䝁䄴</t>
  </si>
  <si>
    <t>兡あ䝁䅕䅚杁䙁䅍䅤桂䡁䅑党穂䍁䄴䅉啂䝁䅧党杁䝁䅍睢瑂䡁䅁兙畂䡁䅫䅉療䝁䅙杚求䡁䅉督杁䕁䅷兙睂䝁䅫䅣獂䝁䅅督あ䡁䅫䅉穁䕁䅑䅉楂䡁䅕杢灂䝁䄸杢杁䝁䅍睢祂䡁䅉党橂䡁䅑兡療䝁䄴䅉穂䡁䅫督あ䝁䅕兢杁䡁䅑䅡桂䡁䅑䅉橂䝁䄸兢楂䝁䅫杢求䡁䅍䅉灂䝁䄴督あ䡁䅉兤瑂䝁䅕杢あ䡁䅍䅌杁䝁䅫兢睂䝁䅷兙畂䡁䅑督獁䍁䅁兙畂䝁䅑䅉穂䡁䅕杣湂䝁䅫睙桂䝁䅷䅉瑂䝁䅕䅤潂䝁䄸䅚穂䍁䅁䅚求䡁䅍兡湂䝁䄴党歂䍁䅁䅤療䍁䅁督ㅂ䡁䅉睚灂䝁䅍兙獂䝁䅷入杁䝁䅍睢祂䡁䅉党橂䡁䅑䅉あ䝁䅧杣求䝁䅕䅉睂䝁䅷兙畂䝁䅕督杁䝁䄸杚杁䡁䅑䅡求䍁䅁杙ㅂ䝁䄴兡療䝁䄴䅉歂䝁䅕杚療䡁䅉兢灂䡁䅑入畁䍁䅁兓あ䍁䅁兙獂䡁䅍睢杁䡁䅁杣療䡁䅙兡歂䝁䅕督杁䕁䅷兙睂䝁䅫䅣獂䝁䅅督あ䡁䅫䅉瑂䝁䅫杢灂䍁䄰兡畂䝁䅍兡穂䝁䅫睢畂䍁䅁督㕂䡁䅍䅤求䝁䄰䅉歂䝁䅕督灂䝁䅣杢求䝁䅑䅉あ䝁䄸䅉桂䝁䅷䅢療䡁䅣䅉あ䝁䅧党杁䕁䅷兙睂䝁䅫䅣獂䝁䅅督あ䡁䅫䅉睂䡁䅉睢橂䝁䅕䅚ㅂ䡁䅉党杁䡁䅑睢杁䝁䅉党杁䡁䅁党祂䝁䅙睢祂䝁䄰党歂䍁䅁䅤潂䡁䅉睢ㅂ䝁䅣䅡杁䝁䅅䅉穁䍁䄴兎橂䝁䄰䅉灂䝁䄴睙灂䡁䅍兡療䝁䄴杌杁䕁䅫杢杁䝁䅅䅚歂䝁䅫䅤灂䝁䄸杢獁䍁䅁䅤潂䝁䅕䅉橂䝁䄸兢睂䝁䅅杢㕂䍁䅁睢浂䝁䅙党祂䡁䅍䅉䉂䝁䅑䅚ㅂ䝁䅍䅤療䡁䅁䅢桂䡁䅍䅤㕂䍁䅁督㕂䡁䅍䅤求䝁䄰䅉歂䝁䅕督灂䝁䅣杢求䝁䅑䅉浂䝁䄸杣杁䡁䅉党睂䡁䅉睢歂䡁䅕睙灂䝁䅉䅢求䍁䅁杣求䝁䅅䅢灂䝁䅣杢瑂䝁䅕杢あ䍁䅷䅉穂䡁䅑兙楂䝁䅫䅢灂䡁䅯兙あ䝁䅫睢畂䍁䅷䅉桂䝁䄴䅚杁䝁䅙兤穂䝁䅫睢畂䍁䅁睢浂䍁䅁䅤潂䝁䅕䅉瑂䝁䅫䅚浂䝁䄸睢あ䍁䄴䅉啂䡁䅉党桂䝁䅍党杁䕁䄰党歂䝁䅫睙桂䝁䅷䅉䑂䝁䄸杢橂䝁䅕䅣あ䡁䅍䅌杁䕁䅫杢橂䍁䄴䅉㍂䝁䅅督杁䝁䅙睢ㅂ䝁䄴䅚求䝁䅑䅉灂䝁䄴䅉祁䑁䅁免穁䍁䅁兙畂䝁䅑䅉灂䡁䅍䅉潂䝁䅕兙歂䡁䅅兤桂䡁䅉䅤求䡁䅉党歂䍁䅁兡畂䍁䅁䅕療䝁䄴䅤求䍁䅁杖求䝁䅑杣桂䍁䅷䅉䝂䝁䅷睢祂䝁䅫䅚桂䍁䄴䅁偁睂䅁䄶䅍䙁䅑杣求䝁䅅督ㅂ䡁䅉党杁䕁䅣䅢療䝁䅉兙獂䍁䅁兓畂䝁䅍杌杁䡁䅑䅡祂䝁䄸兤湂䝁䅧䅉灂䡁䅑督杁䡁䅍兤楂䡁䅍兡歂䝁䅫兙祂䡁䅫䅌杁䙁䅯睑灂䡁䅑入杁䙁䅍䅚畂䍁䄴䅉䍂䝁䅧䅚畁䍁䅷䅉療䝁䅙杚求䡁䅉督杁䡁䅁兙㕂䝁䄰党畂䡁䅑䅉睂䡁䅉睢橂䝁䅕督穂䝁䅫杢湂䍁䅁兙畂䝁䅑䅉求䍁䄰睙療䝁䄰兢求䡁䅉睙求䍁䅁督求䡁䅉杤灂䝁䅍党穂䍁䄴䅉啂䝁䅧党杁䝁䅍睢瑂䡁䅁兙畂䡁䅫䅉睂䡁䅉睢㉂䝁䅫䅚求䡁䅍䅉桂䝁䄴䅉療䝁䄴䅢灂䝁䄴党瑁䡁䅑睢瑁䝁䄸杚浂䝁䅷兡畂䝁䅕䅉求䍁䄰睙療䝁䄰兢求䡁䅉睙求䍁䅁䅣獂䝁䅅䅤浂䝁䄸杣瑂䍁䅁䅤潂䝁䅅䅤杁䝁䄸杚浂䝁䅕杣穂䍁䅁睙療䝁䄴督ㅂ䝁䄰党祂䡁䅍䅉桂䝁䄴䅚杁䝁䄰党祂䝁䅍䅡桂䝁䄴䅤穂䍁䅁兡畂䡁䅍䅤桂䝁䄴䅤杁䡁䅉党楂䝁䅅䅤求䡁䅍䅉桂䝁䄴䅚杁䝁䅅杚浂䝁䅫䅢灂䝁䅅䅤求䍁䅁睙桂䡁䅍䅡楂䝁䅅睙牂䍁䅁䅣祂䝁䄸睚祂䝁䅅兢穂䍁䅁睤灂䡁䅑䅡杁䝁䅕兌睂䝁䅅入瑂䝁䅕杢あ䍁䅁督療䝁䅷兤あ䝁䅫睢畂䍁䅁兙畂䝁䅑䅉祂䝁䅕杙桂䡁䅑党穂䍁䅁兡畂䍁䅁杙療䡁䅑䅡杁䝁䅕兌橂䝁䄸兢瑂䝁䅕杣橂䝁䅕䅉桂䝁䄴䅚杁䡁䅁䅡㕂䡁䅍兡橂䝁䅅䅢杁䡁䅉党あ䝁䅅兡獂䝁䅕杣穂䍁䄸兢求䡁䅉睙潂䝁䅅杢あ䍁䅁督求䡁䅑䅤灂䝁䄴睚穂䍁䄴䅉䩂䡁䅑䅉桂䝁䅷督療䍁䅁睢浂䝁䅙党祂䡁䅍䅉慂䕁䅍兓啂䙁䅫䅉䉂䡁䅁䅣獁䍁䅁兙杁䡁䅁兙㕂䝁䄰党畂䡁䅑䅉湂䝁䅅䅤求䡁䅣兙㕂䍁䅁䅣獂䝁䅅䅤浂䝁䄸杣瑂䍁䄴䅉啂䡁䅉党桂䡁䅍兤祂䝁䅕䅉䡂䝁䅷睢楂䝁䅅䅢杁䕁䅫杢橂䍁䄴䅉㍂䝁䅅督杁䝁䅫杢橂䝁䄸杣睂䝁䄸杣桂䡁䅑党歂䍁䅁兡畂䍁䅁杍睁䑁䅉䅍杁䝁䅅杢歂䍁䅁兡穂䍁䅁䅡求䝁䅅䅚硂䡁䅕兙祂䡁䅑党祂䝁䅕䅚杁䝁䅫杢杁䕁䄴党㍂䍁䅁兗療䡁䅉睡獁䍁䅁杔求䡁䅣䅉婂䝁䄸杣牂䍁䄴䅁流杅䅁䅪䅣䙁䅑杣求䝁䅕䅓療䡁䅕督求䍁䅁杒療䝁䄸䅚穂䍁䅷䅉䩂䝁䄴睙畁䍁䅁兢桂䝁䄴兤浂䝁䅅睙あ䡁䅕杣求䡁䅍䅉桂䝁䄴䅚杁䝁䅑兡穂䡁䅑杣灂䝁䅉兤あ䝁䅕督杁䡁䅁杣灂䡁䅙兙あ䝁䅕䅉楂䡁䅉兙畂䝁䅑督杁䡁䅍杢桂䝁䅍睡穂䍁䅁兙畂䝁䅑䅉楂䝁䅕杤求䡁䅉兙湂䝁䅕督杁䝁䅫杢杁䡁䅑䅡求䍁䅁兖畂䝁䅫䅤求䝁䅑䅉呂䡁䅑兙あ䝁䅕督杁䝁䅅杢歂䍁䅁兡畂䡁䅑党祂䝁䄴兙あ䝁䅫睢畂䝁䅅䅢獂䡁䅫杌杁䙁䅑䅡求䍁䅁睙療䝁䄰䅣桂䝁䄴入杁䡁䅁杣療䡁䅙兡歂䝁䅕督杁䡁䅍杢桂䝁䅍睡灂䝁䄴睚杁䡁䅁杣療䝁䅑兤橂䡁䅑督獁䍁䅁督ㅂ䝁䅍䅡杁䝁䅅督杁䝁䅍杣桂䝁䅍睡求䡁䅉督獁䍁䅁䅣祂䝁䅕䅤㙂䝁䅕䅢穂䍁䅷䅉灂䝁䄴兌穂䡁䅑睢祂䝁䅕䅉楂䝁䅅睡求䡁䅉入杁䝁䅫䅤求䝁䄰督獁䍁䅁杚祂䝁䄸来求䝁䄴䅉湂䡁䅉兡歂䝁䅑䅢求䍁䅁兡あ䝁䅕兢穂䍁䅷䅉橂䝁䄸睢牂䝁䅫党穂䍁䅷䅉桂䝁䄴䅚杁䝁䅍兙畂䝁䅑兡求䡁䅍睏杁䝁䅅杢歂䍁䅁杙求䡁䅙党祂䝁䅅睚求䍁䅁兙畂䝁䅑䅉歂䡁䅉兡畂䝁䅳䅉瑂䝁䅫䅥求䡁䅍䅌杁䝁䅫杢橂䝁䅷兤歂䝁䅫杢湂䍁䅁杢療䝁䄴兌歂䝁䅅兡祂䡁䅫䅉橂䡁䅉党桂䝁䄰党祂䍁䅷䅉橂䝁䄸杚浂䝁䅕党獁䍁䅁杙祂䝁䄸䅤潂䡁䅍睌穂䡁䅑睢橂䝁䅳督獁䍁䅁䅣療䡁䅣䅚求䡁䅉党歂䍁䅁杙求䡁䅙党祂䝁䅅睚求䡁䅍䅉桂䝁䄴䅚杁䝁䄸䅤潂䝁䅕杣杁䝁䅉䅢求䝁䄴䅚穂䍁䅷䅉あ䝁䅕兙獁䍁䅁兙畂䝁䅑䅉祂䝁䅕兙歂䡁䅫兌あ䝁䄸兌歂䡁䅉兡畂䝁䅳兌楂䝁䅕杤求䡁䅉兙湂䝁䅕督畁䍁䅁兓あ䍁䅁兙獂䡁䅍睢杁䝁䄸杚浂䝁䅕杣穂䍁䅁睚祂䝁䄸睙求䡁䅉兡求䡁䅍䅉橂䝁䄸兢睂䡁䅉兡穂䝁䅫杢湂䍁䅁䅣灂䝁䅍睡獂䝁䅕督獁䍁䅁杣求䝁䅙杣灂䝁䅣党祂䝁䅅䅤求䝁䅑䅉歂䝁䄸兤湂䝁䅧䅌杁䝁䅧睢あ䍁䅁睙求䡁䅉党桂䝁䅷䅌杁䝁䅅杢歂䍁䅁睙潂䝁䅕党穂䝁䅕䅉桂䝁䄴䅚杁䡁䅁兤歂䝁䅑兡畂䝁䅣督獁䍁䅁兙穂䍁䅁睤求䝁䅷䅢杁䝁䅅督杁䝁䄴兙あ䡁䅕杣桂䝁䅷䅌杁䝁䄸杣湂䝁䅅杢灂䝁䅍䅌杁䝁䅅杢歂䍁䅁睚獂䡁䅕䅤求䝁䄴兌浂䡁䅉党求䍁䅁䅣祂䝁䄸䅚ㅂ䝁䅍䅤穂䍁䄴䅉啂䝁䅧党杁䝁䅍睢瑂䡁䅁兙畂䡁䅫䅉穂䝁䅕䅢獂䡁䅍䅉灂䡁䅑督杁䡁䅁杣療䝁䅑兤橂䡁䅑督杁䡁䅑䅡祂䝁䄸兤湂䝁䅧䅉㉂䝁䅅杣灂䝁䄸兤穂䍁䅁䅚灂䡁䅍䅤祂䝁䅫杙ㅂ䡁䅑兡療䝁䄴䅉橂䝁䅧兙畂䝁䄴党獂䡁䅍䅌杁䝁䅫杢橂䝁䅷兤歂䝁䅫杢湂䍁䅁杣求䡁䅑兙灂䝁䅷党祂䡁䅍䅌杁䝁䅙睢療䝁䅑督求䡁䅉杤灂䝁䅍党杁䝁䅑兡穂䡁䅑杣灂䝁䅉兤あ䝁䄸杣穂䍁䅷䅉浂䝁䄸睢歂䍁䄰兙㍂䝁䅅入瑁䝁䅙杣療䝁䄰兌潂䝁䄸兢求䍁䅁睙ㅂ䡁䅍䅤療䝁䄰党祂䡁䅍䅌杁䡁䅉党浂䡁䅉兡湂䝁䅕杣桂䡁䅑党歂䍁䅁兙畂䝁䅑䅉浂䡁䅉睢㙂䝁䅕杢杁䝁䅙睢祂䝁䄰兙あ䡁䅍䅌杁䝁䅅杢歂䍁䅁睙療䍁䄰兢桂䝁䄴兤浂䝁䅅睙あ䡁䅕杣求䡁䅉督獁䍁䅁兙穂䍁䅁睤求䝁䅷䅢杁䝁䅅督杁䝁䅫杢歂䡁䅕督あ䡁䅉兡桂䝁䅷䅉桂䝁䄴䅚杁䝁䅕䅥睂䝁䄸杣あ䍁䅷䅉㍂䝁䅧兡橂䝁䅧䅉灂䝁䄴睙獂䡁䅕䅚求䡁䅍䅉浂䝁䄸睢歂䍁䅁兢桂䝁䄴兤浂䝁䅅睙あ䡁䅕杣求䡁䅉督杁䝁䅅杢歂䍁䅁杣求䡁䅁兙橂䝁䅳兙湂䝁䅕杣穂䍁䅁睢浂䍁䅁杚療䝁䄸䅚穂䝁䅕杣㉂䝁䅫睙求䍁䅁䅣祂䝁䄸䅚ㅂ䝁䅍䅤穂䍁䄴䅉啂䡁䅉党求䕁䅧睢ㅂ䡁䅍党杁䕁䅙睢療䝁䅑督獁䍁䅁兓畂䝁䅍杌杁䡁䅣兙穂䍁䅁杚療䡁䅕杢歂䝁䅕䅚杁䝁䅫杢杁䑁䅅䅏㉁䑁䅉䅉桂䝁䄴䅚杁䝁䅫督杁䝁䅉兙穂䝁䅕䅚杁䝁䅫杢杁䕁䄸兙牂䍁䅁村祂䝁䄸睢牂䍁䅷䅉䩂䝁䅷䅢灂䝁䄴睢灂䡁䅍杌䅁䍁杷䅁獄睂䅁䅖祂䝁䅕杤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䄸杚杁䡁䅑䅡求䡁䅉兙睂䡁䅫䅉䥂䝁䅅䅚ㅂ䡁䅙兡療䍁䅁杚療䡁䅉䅉あ䝁䅧党杁䡁䅑杣求䝁䅅䅤瑂䝁䅕杢あ䍁䅁睢浂䍁䅁睙潂䡁䅉睢畂䝁䅫睙杁䝁䅍睢ㅂ䝁䅣䅡杁䝁䅫杢杁䝁䅫䅚灂䝁䄸䅣桂䡁䅑䅡灂䝁䅍䅉睂䡁䅕䅢瑂䝁䄸杢桂䡁䅉入杁䝁䅙兡楂䡁䅉睢穂䝁䅫督杁䍁䅧兓兂䕁䅙克杁䝁䅅杢歂䍁䅁杣求䝁䅙杣桂䝁䅍䅤療䡁䅉入杁䝁䅍䅡祂䝁䄸杢灂䝁䅍䅉橂䝁䄸兤湂䝁䅧䅉潁䙁䅉睑䑂䍁䅫䅉橂䝁䄸杢歂䝁䅫䅤灂䝁䄸杢穂䍁䅁䅤桂䡁䅉睚求䡁䅑兡畂䝁䅣䅉あ䝁䅧党杁䝁䅍党畂䡁䅑杣桂䝁䅷䅉桂䝁䄴䅚杁䡁䅁党祂䝁䅫䅣潂䝁䅕杣桂䝁䅷䅉畂䝁䅕杣㉂䝁䄸兤穂䍁䅁督㕂䡁䅍䅤求䝁䄰督畁䍁䅁䅖潂䝁䅕䅉橂䝁䄸兢睂䝁䅅杢㕂䍁䅁兡穂䍁䅁䅚求䡁䅙党獂䝁䄸䅣灂䝁䄴睚杁䕁䅧兙歂䡁䅕杤灂䝁䄸䅌杁䝁䅅杢杁䝁䄸杣桂䝁䅷䅉求䡁䅧䅤求䝁䄴䅚求䝁䅑兌祂䝁䅕䅢求䝁䅅督求䍁䅁杚療䡁䅉兢ㅂ䝁䅷兙あ䝁䅫睢畂䍁䅁睢浂䍁䅁杢桂䝁䅷杙ㅂ䡁䅁䅡灂䝁䄴党獁䍁䅁睤潂䝁䅫睙潂䍁䅁兡穂䍁䅁兡畂䍁䅁䅣潂䝁䅅督求䍁䅁杍楂䍁䅁睑療䡁䅕睚潂䍁䅁杕求䝁䅑兤橂䡁䅑兡療䝁䄴䅉灂䝁䄴䅉䩂䙁䅁杒杁䡁䅣兡あ䝁䅧䅉畂䝁䅅䅢楂䡁䅕䅣潂䝁䅫杢求䍁䅁兒卂䍁䅁䅋䑂䕁䄸杕䉂䕁䅷克杁䝁䅍䅢灂䝁䄴兡橂䝁䅅䅢杁䡁䅑杣灂䝁䅅䅢杁䝁䅙睢祂䍁䅁䅤祂䝁䅕兙あ䝁䄰党畂䡁䅑䅉療䝁䅙䅉橂䝁䅧杣療䝁䄴兡橂䍁䅁睙療䡁䅕睚潂䍁䅁兡畂䍁䅁䅣桂䡁䅑兡求䝁䄴䅤穂䍁䅁睤灂䡁䅑䅡杁䕁䅫䅕䝂䑁䅳䅉睂䝁䅧兙穂䝁䅕䅉祁䝁䅅䅉卂䝁䅕杚祂䝁䅅睙あ䝁䄸杣㕂䍁䅁睑潂䡁䅉睢畂䝁䅫睙杁䕁䅍睢ㅂ䝁䅣䅡杁䕁䅫兢睂䡁䅉睢㉂䝁䅕兢求䝁䄴䅤杁䙁䅙兡桂䍁䅁杔䉂䕁䅷䅉䙂䙁䅉䅉潁䙁䅉兓坂䕁䅕杕灁䍁䅁睙獂䝁䅫杢灂䝁䅍兙獂䍁䅁䅤祂䝁䅫兙獂䍁䅁杚療䡁䅉䅉祂䝁䅕䅚ㅂ䝁䅍兡畂䝁䅣䅉橂䝁䅧杣療䝁䄴兡橂䍁䅁睙療䡁䅕睚潂䍁䅁兡畂䍁䅁杕䑂䕁䅍䅉睂䝁䅅䅤灂䝁䅕杢あ䡁䅍睏杁䡁䅁䅡桂䡁䅍党杁䑁䅉䅉橂䝁䅷兡畂䝁䅫睙桂䝁䅷䅉あ䡁䅉兡桂䝁䅷䅉灂䝁䄴䅉睂䝁䅅䅤灂䝁䅕杢あ䡁䅍䅉㍂䝁䅫䅤潂䍁䅁䅣祂䡁䅕杣灂䡁䅑兤穂䑁䅳䅉睂䝁䅧兙穂䝁䅕䅉祁䝁䅉睌穁䍁䅁睙獂䝁䅫杢灂䝁䅍兙獂䍁䅁䅤祂䝁䅫兙獂䍁䅁兡畂䍁䅁䅣桂䡁䅑兡求䝁䄴䅤穂䍁䅁睤灂䡁䅑䅡杁䡁䅁杣ㅂ䡁䅉兡湂䝁䄸䅉畂䝁䄸䅚ㅂ䝁䅷兙祂䝁䅫督畁䍁䅁兓あ䍁䅁䅡桂䡁䅍䅉桂䍁䅁䅢灂䝁䅍党畂䡁䅍党杁䝁䅅睚祂䝁䅕党瑂䝁䅕杢あ䍁䅁睤灂䡁䅑䅡杁䕁䅕杢歂䝁䄸䅉兂䝁䅧兙祂䝁䄰兙橂䝁䅕兤あ䝁䅫睙桂䝁䅷督杁䕁䅫杢橂䍁䄴䅉あ䝁䄸䅉歂䝁䅕杤求䝁䅷睢睂䍁䅁兙畂䝁䅑䅉橂䝁䄸兢瑂䝁䅕杣橂䝁䅫兙獂䝁䅫来求䍁䅁䅣祂䝁䄸䅚ㅂ䝁䅍䅤穂䍁䅁兡畂䝁䅍睢祂䡁䅁睢祂䝁䅅䅤灂䝁䄴睚杁䝁䄴兙獂䝁䅉兤睂䝁䅧兡畂䝁䅕䅉潂䡁䅫䅚祂䝁䄸睙潂䝁䅷睢祂䝁䅫䅚求䍁䅁兡畂䍁䅁兙畂䡁䅫䅉浂䝁䄸杣瑂䡁䅕䅢桂䡁䅑兡療䝁䄴杌杁䙁䅑䅡求䍁䅁睙療䝁䄰䅣桂䝁䄴入杁䡁䅣兙穂䍁䅁兡畂䝁䅍睢祂䡁䅁睢祂䝁䅅䅤求䝁䅑䅉灂䝁䄴䅉祁䑁䅁免硁䍁䅁兙畂䝁䅑䅉灂䡁䅍䅉潂䝁䅕兙歂䡁䅅兤桂䡁䅉䅤求䡁䅉党歂䍁䅁兡畂䍁䅁杔求䡁䅣䅉䥂䝁䅅杤求䝁䄴䅌杁䕁䅍睢畂䝁䄴党橂䡁䅑兡橂䡁䅕䅤畁䅁䅁剥䅑䑁乙䅁啂䡁䅉党㑂䍁䅁睑療䝁䄰䅣桂䝁䄴入獁䍁䅁兓畂䝁䅍杌杁䝁䄰兙畂䡁䅕杚桂䝁䅍䅤ㅂ䡁䅉党穂䍁䅁兙畂䝁䅑䅉歂䝁䅫督あ䡁䅉兡楂䡁䅕䅤求䡁䅍䅉橂䝁䄸兢睂䝁䄸督灂䡁䅑党杁䝁䅑党橂䝁䅳兡畂䝁䅣䅌杁䡁䅉兙灂䝁䅷兡畂䝁䅣䅌杁䝁䅅杢歂䍁䅁睢ㅂ䡁䅑䅚療䝁䄸杣杁䝁䅷兡㉂䝁䅫杢湂䍁䅁䅣祂䝁䄸䅚ㅂ䝁䅍䅤穂䍁䅁兙畂䝁䅑䅉桂䝁䅍睙求䡁䅍督療䡁䅉兡求䡁䅍䅉浂䝁䄸杣杁䡁䅉党穂䝁䅫䅚求䝁䄴䅤灂䝁䅅䅢杁䝁䅅杢歂䍁䅁睙療䝁䄰兢求䡁䅉睙灂䝁䅅䅢杁䝁䄰兙祂䝁䅳党あ䡁䅍䅉灂䝁䄴䅉あ䝁䅧党杁䙁䅕杢灂䡁䅑党歂䍁䅁睕あ䝁䅅䅤求䡁䅍杌杁䕁䅫䅤杁䝁䄸杚浂䝁䅕杣穂䍁䅁䅚求䝁䅍睡灂䝁䄴睚杁䡁䅁杣療䝁䅑兤橂䡁䅑督杁䝁䅅杢歂䍁䅁兙橂䝁䅍党穂䡁䅍睢祂䝁䅫党穂䍁䅁兤畂䝁䅑党祂䍁䅁䅤潂䝁䅕䅉畂䝁䅅兢求䡁䅍䅉啂䡁䅉党㑂䍁䅁䅖祂䝁䅅杢穂䝁䅍党畂䝁䅑䅌杁䙁䅑杣求䡁䅧䅉呂䝁䅕䅢求䝁䅍䅤獁䍁䅁䅖祂䝁䅕䅥杁䙁䅍兡湂䝁䄴兙あ䡁䅕杣求䍁䅷䅉啂䡁䅉党㑂䍁䅁䅖祂䝁䅅杢穂䝁䅍党畂䝁䅑䅉䵂䝁䅫杢求䝁䅅睚求䍁䅷䅉桂䝁䄴䅚杁䙁䅑杣求䡁䅧䅉䙂䝁䄴䅡桂䝁䄴睙求䍁䅁杚療䡁䅉䅉睂䡁䅉睢あ䝁䅕睙あ䝁䅫睢畂䍁䅁兙湂䝁䅅兡畂䡁䅍䅤杁䝁䅙兙歂䝁䅫杢湂䍁䅷䅉穂䡁䅑兙灂䝁䄴兡畂䝁䅣䅌杁䝁䄰睢獂䝁䅑䅌杁䝁䅅杢歂䍁䅁督橂䡁䅉兙あ䝁䅍䅡灂䝁䄴睚㝁䍁䅁䅖祂䝁䅕䅥杁䕁䅧兡歂䝁䅕兙㍂䝁䅅入獁䍁䅁兙杁䝁䅧兡歂䝁䅑党畂䍁䅁杚桂䡁䅍䅤求䝁䄴兡畂䝁䅣䅉穂䡁䅫督あ䝁䅕兢㝁䍁䅁兙畂䝁䅑䅉啂䡁䅉党㑂䍁䅁䅒求䝁䅍睡䵂䝁䅫睚潂䡁䅑兡畂䝁䅣䅌杁䝁䅅䅉䵂䕁䅕䅒杁䝁䅑兡瑂䝁䄰兙楂䝁䅷党杁䝁䅑党橂䝁䅳䅉獂䝁䅫睚潂䡁䅑兡畂䝁䅣䅉浂䝁䄸杣杁䡁䅕督求䍁䅁睢畂䍁䅁䅣療䡁䅍䅤穂䍁䅷䅉浂䝁䅷睢療䡁䅉督獁䍁䅁兙畂䝁䅑䅉穂䡁䅑党睂䡁䅍杌杁䙁䅑䅡求䍁䅁睙療䝁䄰䅣桂䝁䄴入杁䝁䅅䅢穂䝁䄸䅉睂䡁䅉睢㉂䝁䅫䅚求䡁䅍䅉啂䡁䅉党㑂䍁䅁䅖祂䝁䅅杢穂䝁䅍党畂䝁䅑䅉卂䝁䅅兡獂䝁䅫杢湂䍁䅁䅣祂䝁䄸䅚ㅂ䝁䅍䅤穂䍁䅁䅤潂䝁䅅䅤杁䝁䅅杣求䍁䅁兤穂䝁䅕䅚杁䝁䅫杢杁䙁䅑杣求䡁䅧䅉歂䝁䅕睙牂䝁䅫杢湂䍁䅁䅣祂䝁䄸䅚ㅂ䝁䅍䅤穂䍁䅁兙畂䝁䅑䅉療䡁䅑䅡求䡁䅉䅉歂䝁䅕睙牂䝁䅫杢湂䍁䅁兢桂䡁䅑党祂䝁䅫兙獂䡁䅍睏杁䙁䅑杣求䡁䅧䅉呂䝁䅕䅢求䝁䅍䅤杁䙁䅉兙灂䝁䅷兡畂䝁䅣䅉睂䡁䅉睢歂䡁䅕睙あ䡁䅍䅉浂䝁䄸杣杁䝁䅅䅉穂䝁䅫兢睂䝁䅷党杁䝁䅍䅢求䝁䅅杢杁䝁䅙兡畂䝁䅫督潂䝁䅕䅚杁䝁䅷睢療䝁䅳睏杁䙁䅑杣求䡁䅧䅉䙂䝁䄴䅡桂䝁䄴睙求䍁䅁杕桂䝁䅫䅢灂䝁䄴睚杁䡁䅍入穂䡁䅑党瑂䑁䅳䅉啂䡁䅉党㑂䍁䅁睕灂䝁䅣杢桂䡁䅑兤祂䝁䅕䅉桂䝁䅷兤瑂䝁䅫杢ㅂ䝁䄰䅉祂䝁䅅兡獂䝁䅫杢湂䍁䅁杚療䡁䅉䅉桂䍁䅁睙療䝁䄴䅤求䝁䄰䅣療䡁䅉兙祂䡁䅫䅉獂䝁䄸睢牂䑁䅳䅉桂䝁䄴䅚杁䙁䅑杣求䡁䅧䅉呂䝁䅕䅢求䝁䅍䅤杁䙁䅑兌卂䝁䅅兡獂䍁䅁杣桂䝁䅫䅢灂䝁䄴睚杁䡁䅁杣療䝁䅑兤橂䡁䅑督畁䍁䅁兓畂䍁䅁兙歂䝁䅑兡あ䝁䅫睢畂䍁䅷䅉灂䡁䅑䅉療䝁䅙杚求䡁䅉督杁䙁䅑杣求䡁䅧䅉呂䝁䅕睙獂䡁䅕督灂䝁䄸杢穂䍁䅷䅉桂䍁䅁杚求䝁䄴睙灂䝁䄴睚杁䡁䅁杣療䝁䅑兤橂䡁䅑䅉あ䝁䅧兙あ䍁䅁兡畂䝁䅍䅢ㅂ䝁䅑党穂䍁䅁督あ䡁䅉兤橂䡁䅑兤祂䝁䅅䅢杁䡁䅁睢穂䡁䅑督獁䍁䅁杙療䡁䅑䅤療䝁䄰䅉桂䝁䄴䅚杁䡁䅑睢睂䍁䅁杣桂䝁䅫䅢穂䍁䅷䅉睂䝁䅫睙牂䝁䅕䅤穂䍁䅷䅉桂䝁䄴䅚杁䝁䅑党橂䝁䄸杣桂䡁䅑兡㉂䝁䅕䅉睂䝁䄸督あ䍁䅁睙桂䡁䅁督畁䍁䅁杒ㅂ䡁䅉䅤潂䝁䅕杣獁䍁䅁䅤潂䝁䅕䅉橂䝁䄸兢睂䝁䅅杢㕂䍁䅁兙橂䡁䅑督杁䝁䅅督杁䝁䅅䅉獂䝁䅫睙求䝁䄴督療䡁䅉䅉灂䝁䄴䅉㉂䝁䅅杣灂䝁䄸兤穂䍁䅁䅢灂䝁䅍党畂䡁䅍兡畂䝁䅣䅉桂䝁䅣杣求䝁䅕兢求䝁䄴䅤穂䍁䅁睤灂䡁䅑䅡杁䡁䅑䅡灂䡁䅉䅚杁䡁䅁兙祂䡁䅑兡求䡁䅍䅉あ䝁䄸䅉瑂䝁䅅杢ㅂ䝁䅙兙橂䡁䅑兤祂䝁䅕䅉桂䝁䄴䅚杁䡁䅍党獂䝁䅷䅉睂䡁䅉睢歂䡁䅕睙あ䡁䅍䅉ㅂ䝁䄴䅚求䡁䅉䅉あ䝁䅧党杁䙁䅑杣求䡁䅧䅉畂䝁䅅兢求䍁䅷䅉灂䝁䄴睙獂䡁䅕䅚灂䝁䄴睚杁䙁䅑杣求䡁䅧䅉偂䡁䅕䅤歂䝁䄸睢祂䍁䅁杒ㅂ䡁䅉杢灂䡁䅑兤祂䝁䅕睏杁䙁䅑杣求䡁䅧䅉卂䝁䅅兡畂䕁䅕督橂䝁䅅䅣求䍁䅷䅉桂䝁䄴䅉桂䝁䅉睢㉂䝁䅕䅉煂䝁䄸兡穂䡁䅑䅉歂䝁䅕睙牂䍁䅁䅚祂䝁䅅兡畂䝁䅅睚求䍁䅁督㕂䡁䅍䅤求䝁䄰睏杁䙁䅑杣求䡁䅧䅉兂䝁䅕杣湂䝁䄸䅢桂䍁䅷䅉桂䍁䅁睙求䝁䅷䅢ㅂ䝁䅷兙祂䍁䅁䅕坂䕁䅍䅉睂䡁䅉睢歂䡁䅕睙あ䑁䅳䅉啂䡁䅉党㑂䍁䅁䅔桂䡁䅑䅤灂䝁䅍党㍂䝁䄸杣牂䡁䅍䅉療䡁䅕䅤歂䝁䄸睢祂䍁䅁䅢桂䡁䅑䅤灂䝁䅍党杁䝁䅉睢桂䡁䅉䅚穂䑁䅳䅉啂䡁䅉党㑂䍁䅁睑療䡁䅉杢潂䝁䄸䅢求䍁䅁杙療䝁䅅杣歂䡁䅍睏杁䕁䅑兡桂䝁䅉䅢療䍁䅁䅖祂䝁䅕䅥杁䕁䅉䅢桂䝁䅑党獁䍁䅁兙杁䡁䅍兙㍂䍁䅁杙獂䝁䅅䅚求䍁䅁杚療䡁䅉䅉㍂䝁䄸睢歂䍁䄰兙獂䡁䅑党祂䝁䄴兙あ䝁䅫杤求䍁䅁睙療䝁䄰䅣療䡁䅍兡あ䝁䅕䅉歂䝁䅕睙牂䝁䅫杢湂䑁䅳䅉啂䡁䅉党㑂䍁䅁睕睂䝁䅫杣桂䝁䅷睕あ䝁䅅兡祂䡁䅍䅉桂䝁䄴䅚杁䡁䅍䅤祂䡁䅕睙あ䡁䅕杣桂䝁䅷䅉穂䡁䅑党求䝁䅷䅉睂䝁䄸督あ䡁䅍睏杁䝁䅅杢歂䍁䅁䅖祂䝁䅕䅥杁䕁䄸兤あ䝁䅑睢療䡁䅉䅉䱂䝁䅫䅤橂䝁䅧党畂䡁䅍䅌杁䝁䅍兙楂䝁䅫杢求䡁䅑杣㕂䍁䅷䅉桂䝁䄴䅚杁䙁䅍䅤療䡁䅉兙湂䝁䅕䅉睂䡁䅉睢歂䡁䅕睙あ䡁䅍杌杁䕁䅫䅤杁䡁䅍党獂䝁䅷督杁䝁䅫䅤穂䍁䅁䅣祂䝁䄸䅚ㅂ䝁䅍䅤穂䍁䅁䅤潂䡁䅉睢ㅂ䝁䅣䅡杁䡁䅣䅡療䝁䅷党穂䝁䅅䅢求䍁䅁䅚灂䡁䅍䅤祂䝁䅫杙ㅂ䡁䅑睢祂䡁䅍䅌杁䡁䅉党あ䝁䅅兡獂䍁䅁䅢ㅂ䝁䄰杙求䡁䅉䅉歂䝁䅕兙獂䝁䅕杣穂䍁䅷䅉桂䝁䄴䅚杁䕁䅧睢瑂䝁䅕䅉䕂䝁䅕䅣療䡁䅑䅉桂䝁䄴䅚杁䕁䅷睢㍂䝁䅕升穂䍁䅁督あ䝁䄸杣求䡁䅍杌杁䙁䅑杣求䡁䅧䅉䑂䝁䄸兢睂䝁䅅杢㕂䍁䅷䅉䩂䝁䄴睙畁䍁䅁睤桂䡁䅍䅉浂䝁䄸兤畂䝁䅑党歂䍁䅁兡畂䍁䅁免㕁䑁䅫李杁䝁䅅杢歂䍁䅁兡穂䍁䅁䅡求䝁䅅䅚硂䡁䅕兙祂䡁䅑党祂䝁䅕䅚杁䝁䅫杢杁䙁䅣兡畂䝁䅍䅡求䡁䅍䅤求䡁䅉䅌杁䙁䅙兡祂䝁䅣兡畂䝁䅫兙畁䅁䅁礹䅙䥁䡙䅁啂䡁䅉兡杁䙁䅁睢灂䝁䄴䅤求䍁䅁䅓療䝁䄰党穂䍁䅷䅉䩂䝁䄴睙畁䍁䅁党畂䝁䅣兙湂䝁䅕督杁䝁䅫杢杁䡁䅑䅡求䍁䅁䅚求䡁䅍兡湂䝁䄴䅌杁䝁䅍睢畂䡁䅍䅤祂䡁䅕睙あ䝁䅫睢畂䍁䅷䅉桂䝁䄴䅚杁䡁䅍兙獂䝁䅕䅉療䝁䅙䅉穂䝁䅫杢湂䝁䅷党瑁䝁䅙兙瑂䝁䅫䅢㕂䍁䅁兙あ䡁䅑兙橂䝁䅧党歂䍁䅁兙畂䝁䅑䅉歂䝁䅕䅤桂䝁䅍䅡求䝁䅑䅉潂䝁䄸兢求䡁䅍䅉灂䝁䄴䅉あ䝁䅧党杁䙁䅕杢灂䡁䅑党歂䍁䅁睕あ䝁䅅䅤求䡁䅍杌杁䙁䅑䅡求䍁䅁睙療䝁䄰䅣桂䝁䄴入杁䝁䄸䅣求䡁䅉兙あ䝁䅕督杁䡁䅑䅡祂䝁䄸兤湂䝁䅧䅉桂䍁䅁䅣療䡁䅉䅤浂䝁䄸䅢灂䝁䄸䅉療䝁䅙䅉穂䝁䅫䅥杁䡁䅉党湂䝁䅫睢畂䝁䅅䅢杁䝁䅧睢瑂䝁䅕䅉楂䡁䅕兡獂䝁䅑兡畂䝁䅣䅉楂䡁䅉兙畂䝁䅑督杁䝁䅍睢瑂䡁䅁杣灂䡁䅍兡畂䝁䅣䅉乂䝁䅅杣桂䝁䅍兙㕂䍁䅁兡畂䍁䅁兑祂䝁䅫来療䝁䄴兙㝁䍁䅁䅕桂䡁䅉䅚求䝁䅕䅉䥂䝁䄸兢求䡁䅍䅉灂䝁䄴䅉䑂䝁䅅䅢灂䝁䅙睢祂䝁䄴兡桂䍁䅁兙畂䝁䅑䅉佂䝁䅕杤桂䝁䅑兙㝁䍁䅁兕ㅂ䝁䅅䅚祂䝁䅅杢あ䍁䅁䅓療䝁䄰党穂䍁䅁兡畂䍁䅁睖桂䡁䅍䅡灂䝁䄴睚あ䝁䄸杢㝁䍁䅁䅖祂䝁䅕杢歂䝁䄰兙牂䝁䅕杣杁䕁䅧睢瑂䝁䅕督杁䝁䅫杢杁䙁䅑党㑂䝁䅅督㝁䍁䅁䅖卂䕁䅫䅉兂䝁䄸兡畂䡁䅑党杁䕁䅧睢瑂䝁䅕督杁䝁䅫杢杁䕁䅍兙獂䝁䅫杚療䡁䅉杢灂䝁䅅䅌杁䕁䅍睢獂䝁䄸杣桂䝁䅑睢獁䍁䅁兙畂䝁䅑䅉あ䝁䅧党杁䕁䅍兙祂䝁䄸䅢灂䝁䄴兙穂䑁䅳䅉桂䝁䄴䅚杁䙁䅣兡畂䝁䅍䅡求䡁䅍䅤求䡁䅉䅉䥂䝁䄸兢求䡁䅍䅉灂䝁䄴䅉乂䝁䅅杣㕂䝁䅷兙畂䝁䅑䅉桂䝁䄴䅚杁䕁䄴睢祂䡁䅑䅡求䡁䅉杢杁䙁䅙兡祂䝁䅣兡畂䝁䅫兙畁䍁䅁兓あ䍁䅁睢睂䝁䅕杣桂䡁䅑党穂䍁䅁兙橂䡁䅑兡㉂䝁䅕䅉穂䝁䅕䅢獂䝁䅫杢湂䍁䅁睙療䝁䄰兢ㅂ䝁䄴兡あ䝁䅫党穂䍁䅷䅉桂䝁䄴䅚杁䝁䄸睤畂䝁䅕䅚杁䝁䄸杣杁䝁䅍睢畂䡁䅑杣療䝁䅷䅢求䝁䅑䅉獂䝁䄸䅤穂䍁䄴䅉啂䝁䅧党杁䝁䅍睢瑂䡁䅁兙畂䡁䅫䅉穂䝁䅕䅢獂䡁䅍䅉灂䡁䅑督杁䝁䅧睢瑂䝁䅕督杁䡁䅑䅡祂䝁䄸兤湂䝁䅧䅉療䡁䅣杢杁䡁䅍兙獂䝁䅕督杁䡁䅉党睂䡁䅉党穂䝁䅕杢あ䝁䅅䅤灂䡁䅙党穂䍁䅁兙畂䝁䅑䅉灂䝁䄴䅚求䡁䅁党畂䝁䅑党畂䡁䅑䅉祂䝁䅕兙獂䍁䅁党穂䡁䅑兙あ䝁䅕䅉楂䡁䅉睢牂䝁䅕杣穂䍁䄴䅉䩂䡁䅑䅉睂䡁䅉睢㉂䝁䅫䅚求䡁䅍䅉浂䝁䅫杢桂䝁䄴睙灂䝁䅅䅢杁䡁䅍党祂䡁䅙兡橂䝁䅕督獁䍁䅁督ㅂ䝁䅍䅡杁䝁䅅督杁䝁䄰睢祂䡁䅑睚桂䝁䅣党杁䝁䅙兡畂䝁䅅杢橂䝁䅫杢湂䍁䅷䅉あ䝁䅫䅤獂䝁䅕䅉桂䝁䄴䅚杁䝁䅕督橂䡁䅉睢㍂䍁䅷䅉桂䝁䄴䅚杁䡁䅁杣療䡁䅁党祂䡁䅑入杁䝁䅅杢歂䍁䅁睙桂䡁䅍兤桂䝁䅷䅤㕂䍁䅁兡畂䡁䅍兤祂䝁䅅杢橂䝁䅕䅉桂䝁䅣党畂䝁䅍入杁䡁䅍党祂䡁䅙兡橂䝁䅕督畁䍁䅁䅖潂䝁䅕䅉橂䝁䄸兢睂䝁䅅杢㕂䍁䅁睤桂䡁䅍䅉浂䝁䄸杣瑂䝁䅕杣獂䡁䅫䅉牂䝁䄴睢㍂䝁䄴䅉桂䡁䅍䅉啂䙁䅉兓杁䙁䅁睢灂䝁䄴䅤求䍁䅁睒祂䝁䄸兤睂䍁䅷䅉䩂䝁䄴睙畁䍁䅁兙畂䝁䅑䅉橂䝁䅧兙畂䝁䅣党歂䍁䅁兡あ䡁䅍䅉畂䝁䅅兢求䍁䅁䅤療䍁䅁䅖祂䝁䅫䅉兂䝁䄸兡畂䡁䅑党杁䕁䅧睢瑂䝁䅕督獁䍁䅁兓畂䝁䅍杌杁䝁䅫杢杁䕁䅯兙畂䡁䅕兙祂䡁䅫䅉祁䑁䅁杍硁䍁䄴䅉啂䡁䅉兡杁䙁䅁睢灂䝁䄴䅤求䍁䅁䅓療䝁䄰党穂䍁䅷䅉䩂䝁䄴睙畁䍁䅁睤桂䡁䅍䅉浂䝁䄸兤畂䝁䅑党歂䍁䅁兡畂䍁䅁杍睁䑁䅁兏杁䝁䅅杢歂䍁䅁兡穂䍁䅁杙桂䡁䅍党歂䍁䅁兡畂䍁䅁兓畂䝁䅍䅢灂䝁䄴党杁䙁䅙兡獂䝁䅷兙湂䝁䅕䅌杁䕁䄴党㉂䝁䅅䅚桂䍁䄴䅁桁杄䅁䄰䅧䙁䅑杣灂䙁䅍兙獂䡁䅕督杁䕁䅷兡浂䝁䅕䅉呂䝁䅍兡求䝁䄴睙求䡁䅍䅌杁䕁䅫杢橂䍁䄴䅌杁䝁䅅䅉瑂䝁䅕䅚灂䝁䅍兙獂䍁䅁䅤求䝁䅍䅡畂䝁䄸䅢療䝁䅣入杁䝁䅍睢瑂䡁䅁兙畂䡁䅫䅌杁䡁䅉党穂䝁䅕兙祂䝁䅍䅡求䡁䅍䅌杁䝁䅑党㉂䝁䅕䅢療䡁䅁督獁䍁䅁兙畂䝁䅑䅉穂䝁䅕䅢獂䡁䅍䅉歂䡁䅉兤湂䍁䅁䅚求䝁䅷兡㉂䝁䅕杣㕂䍁䅁䅤求䝁䅍䅡畂䝁䄸䅢療䝁䅣兡求䡁䅍䅉桂䝁䄴䅚杁䝁䅫兢瑂䡁䅕杢求䍁䄰睢畂䝁䅍睢獂䝁䄸睚㕂䍁䅁䅤潂䝁䅕杣桂䡁䅁党ㅂ䡁䅑兡橂䡁䅍䅉浂䝁䄸杣杁䡁䅑䅡求䍁䅁䅤祂䝁䅕兙あ䝁䄰党畂䡁䅑䅉療䝁䅙䅉獂䝁䅫杤求䡁䅉䅉桂䝁䄴䅚杁䡁䅁兙畂䝁䅍杣求䝁䅅䅤灂䝁䅍䅉橂䝁䅅杢橂䝁䅕杣畁䍁䅁䅖潂䝁䅕䅉橂䝁䄸兢睂䝁䅅杢㕂䍁䅁睢浂䝁䅙党祂䡁䅍䅉兂䡁䅉党穂䡁䅍兤祂䝁䅕䅉䙂䝁䄴兙楂䝁䅷党歂䍁䅁䅒祂䡁䅕睚杁䕁䅑党獂䝁䅫杤求䡁䅉入杁䝁䅫杢浂䡁䅕督灂䝁䄸杢杁䡁䅍入穂䡁䅑党瑂䡁䅍䅌杁䡁䅍兤橂䝁䅧䅉桂䡁䅍䅉あ䝁䅧党杁䙁䅑杣灂䕁䄴兙㉂䍁䅁兡畂䝁䅙兤穂䝁䅫睢畂䍁䅁督㕂䡁䅍䅤求䝁䄰䅌杁䡁䅣䅡灂䝁䅍䅡杁䝁䅫督杁䡁䅕督求䝁䅑䅉灂䝁䄴䅉あ䡁䅉兙畂䡁䅍兙祂䡁䅑党祂䝁䅫兙獂䍁䅁杣桂䝁䅑兡療䝁䅕兢楂䝁䄸䅢灂䡁䅯兙あ䝁䅫睢畂䍁䅁兙畂䝁䅑䅉橂䝁䅧党瑂䝁䄸党瑂䝁䅉睢獂䝁䅫来桂䡁䅑兡療䝁䄴䅉睂䡁䅉睢橂䝁䅕䅚ㅂ䡁䅉党穂䍁䅁杚療䡁䅉䅉睂䝁䅅䅤灂䝁䅕杢あ䡁䅍䅉㍂䝁䅫䅤潂䍁䅁䅢灂䡁䅙党祂䍁䅁睙桂䝁䄴睙求䡁䅉䅉桂䝁䄴䅚杁䝁䄰党あ䝁䅅督あ䝁䅅督求䡁䅍睏杁䝁䅅杢歂䍁䅁䅤潂䝁䅕䅉兂䝁䅅杢橂䡁䅉党桂䡁䅑兡橂䍁䅁杕求䡁䅑杣療䝁䅣杣桂䝁䅑党杁䙁䅙党畂䝁䄸兤穂䍁䅁兓畂䝁䅙兤穂䝁䅫睢畂䍁䅁䅚求䡁䅙兡橂䝁䅕䅌杁䡁䅣䅡灂䝁䅍䅡杁䝁䅫督杁䝁䅫杢杁䙁䅁䅡桂䡁䅍党杁䑁䅅䅉橂䝁䅷兡畂䝁䅫睙桂䝁䅷䅉あ䡁䅉兡桂䝁䅷䅌杁䝁䅙睢祂䍁䅁䅢療䝁䅍兙獂䝁䅷入杁䝁䅅䅚㉂䝁䅅杢橂䝁䅕䅚杁䡁䅁兙畂䝁䅍杣求䝁䅅䅤灂䝁䅍䅉橂䝁䅅杢橂䝁䅕杣畁䍁䅁兓あ䍁䅁兙獂䡁䅍睢杁䝁䅑党㉂䝁䅕䅢療䡁䅁督杁䝁䄴党獂䝁䅫䅤療䝁䅷兡瑂䝁䄸䅚獁䍁䅁兙畂䍁䅁兡畂䡁䅙党穂䡁䅑兡湂䝁䅅䅤灂䝁䄸杢桂䝁䅷䅉灂䝁䄰兢ㅂ䝁䄴睢あ䝁䅧党祂䝁䅅䅣求䡁䅕䅤灂䝁䅍䅉灂䝁䄴䅉兂䝁䅧兙穂䝁䅕䅉硁䍁䅁睙獂䝁䅫杢灂䝁䅍兙獂䍁䅁䅤祂䝁䅫兙獂䍁䅁杚療䡁䅉䅉あ䝁䅧党杁䡁䅑杣求䝁䅅䅤瑂䝁䅕杢あ䍁䅁睢浂䍁䅁兤㉂䝁䅕兙獂䍁䅁兢求䝁䅷兙畂䝁䄸兢桂䍁䅁睤灂䡁䅑䅡杁䝁䅷兡㉂䝁䅕杣杁䝁䄰党あ䝁䅅督あ䝁䅅督求䡁䅍䅌杁䝁䅧党睂䝁䅅䅤療䝁䅍党獂䝁䅷兤獂䝁䅅杣杁䝁䅍兙祂䝁䅍兡畂䝁䄸兢桂䍁䅷䅉灂䝁䄴䅤祂䝁䅅䅡求䡁䅁兙あ䝁䅫睙杁䝁䅍䅡療䝁䅷兙畂䝁䅣兡療䝁䅍兙祂䝁䅍兡畂䝁䄸兢桂䍁䅷䅉桂䝁䄴䅚杁䝁䅷睢橂䝁䅅䅢獂䡁䅫䅉桂䝁䅑杤桂䝁䄴睙求䝁䅑䅉睂䝁䅅杢橂䡁䅉党桂䡁䅑兡橂䍁䅁䅚ㅂ䝁䅍䅤桂䝁䅷䅉桂䝁䅑党畂䝁䄸睙桂䡁䅉睙灂䝁䄴睢瑂䝁䅅杌杁䙁䅑䅡求䍁䅁睙療䝁䄰䅣桂䝁䄴入杁䡁䅍党祂䡁䅙党穂䍁䅁兡畂䡁䅑党祂䡁䅙党畂䡁䅑兡療䝁䄴兙獂䍁䅁杣桂䝁䅑兡療䝁䅷睢湂䝁䅫督あ䡁䅍䅌杁䕁䅫杕杁䡁䅑党橂䝁䅧杢灂䝁䅍兡桂䝁䄴督獁䍁䅁兢求䝁䅑兡橂䝁䅅䅢杁䝁䄸杢橂䝁䄸䅢療䝁䅣兡穂䡁䅑督獁䍁䅁杢ㅂ䡁䅉督灂䝁䄴睚杁䡁䅍兤睂䡁䅁睢祂䡁䅑䅌杁䡁䅙兙獂䡁䅕党杁䝁䅅杢桂䝁䅷入穂䝁䅫督杁䝁䅍睢瑂䝁䄰兡あ䡁䅑党求䍁䅁督あ䝁䅅杚浂䍁䅷䅉桂䝁䄴䅚杁䡁䅁兙あ䝁䅫党畂䡁䅑督杁䡁䅑䅡祂䝁䄸兤湂䝁䅧䅉灂䡁䅑督杁䡁䅍兙獂䝁䅕督杁䡁䅉党睂䡁䅉党穂䝁䅕杢あ䝁䅅䅤灂䡁䅙党穂䍁䅁兙畂䝁䅑䅉穂䝁䅅䅢求䡁䅍䅉瑂䝁䅅杢桂䝁䅣党祂䡁䅍杌杁䙁䅑杣灂䙁䅍兙獂䡁䅕督杁䕁䅷兡浂䝁䅕䅉呂䝁䅍兡求䝁䄴睙求䡁䅍䅌杁䕁䅫杢橂䍁䄴䅉㍂䝁䅅督杁䝁䅙睢ㅂ䝁䄴䅚求䝁䅑䅉灂䝁䄴䅉祁䑁䅁䅍㕁䍁䅁兙畂䝁䅑䅉灂䡁䅍䅉潂䝁䅕兙歂䡁䅅兤桂䡁䅉䅤求䡁䅉党歂䍁䅁兡畂䍁䅁睖求䡁䅍䅤瑂䝁䅫杢穂䡁䅑党祂䍁䅷䅉䑂䝁䄸䅢療䡁䅉兙歂䝁䄸杌䅁䑁偙䅁慃睄䅁䅖祂䝁䅫兢楂䝁䅷党杁䕁䅫杢橂䍁䄴䅉睂䡁䅉睢㉂䝁䅫䅚求䡁䅍䅉あ䝁䅕睙潂䝁䄴睢獂䝁䄸睚㕂䍁䅁督療䝁䅷兤あ䝁䅫睢畂䡁䅍䅉あ䝁䅧兙あ䍁䅁党畂䝁䅅杙獂䝁䅕䅉睂䡁䅉睢浂䝁䅕督穂䝁䅫睢畂䝁䅅䅢穂䍁䅁兙畂䝁䅑䅉浂䝁䅫党獂䝁䅑䅉瑂䝁䄸杙灂䝁䅷党杁䡁䅣睢祂䝁䅳党祂䡁䅍䅉あ䝁䄸䅉求䝁䄴䅡桂䝁䄴睙求䍁䅁睢祂䍁䅁䅤祂䝁䅅杢穂䝁䅙睢祂䝁䄰䅉あ䝁䅧党灂䡁䅉䅉㍂䝁䄸杣牂䍁䅁䅣祂䝁䄸睙求䡁䅍督求䡁䅍䅉㍂䝁䄸杣獂䝁䅑睤灂䝁䅑党畁䍁䅁䅖潂䝁䅕䅉橂䝁䄸兢睂䝁䅅杢㕂䉁杫督杁䕁䅉兤灂䝁䅷䅚灂䝁䄴睚穂䍁䅁兙畂䝁䅑䅉䩂䝁䄴杚祂䝁䅅督あ䡁䅉兤橂䡁䅑兤祂䝁䅕䅉穂䝁䅕睚瑂䝁䅕杢あ䍁䅁睢浂䝁䅙党祂䡁䅍䅉浂䝁䅫党獂䝁䅑䅉桂䝁䄴䅚杁䝁䄸杚浂䝁䅫睙求䍁䅁督療䝁䅙䅤㍂䝁䅅杣求䍁䅁杚療䡁䅉䅉睂䡁䅉睢煂䝁䅕睙あ䍁䅁䅚求䡁䅍兡湂䝁䄴䅉桂䝁䄴䅚杁䡁䅙兡穂䡁䅕兙獂䝁䅫来桂䡁䅑兡療䝁䄴睏杁䡁䅍入穂䡁䅑党瑂䡁䅍䅉あ䝁䄸䅉湂䡁䅕兡歂䝁䅕䅉桂䝁䄴䅚杁䝁䅍睢畂䡁䅑杣療䝁䅷䅉橂䝁䄸杢穂䡁䅑杣ㅂ䝁䅍䅤灂䝁䄸杢杁䝁䅕兣ㅂ䝁䅫䅣瑂䝁䅕杢あ䑁䅳䅉穂䝁䄸杚あ䡁䅣兙祂䝁䅕䅉浂䝁䄸杣杁䑁䅍䅒杁䝁䅑党穂䝁䅫睚畂䍁䅁兙畂䝁䅑䅉歂䝁䅅䅤桂䍁䅁督潂䝁䅅杣灂䝁䄴睚㝁䍁䅁督㕂䡁䅍䅤求䝁䄰督杁䡁䅑睢杁䝁䄰睢畂䝁䅫䅤療䡁䅉䅌杁䡁䅑杣桂䝁䅍睡獁䍁䅁兙畂䝁䅑䅉瑂䝁䅅杢桂䝁䅣党杁䝁䅅督穂䝁䅕䅤穂䍁䅷䅉求䡁䅅兤灂䡁䅁兢求䝁䄴䅤獁䍁䅁兙畂䝁䅑䅉㍂䝁䄸杣牂䝁䅕杣穂䑁䅳䅉穂䝁䄸杚あ䡁䅣兙祂䝁䅕䅉あ䝁䄸䅉穂䝁䅧兙祂䝁䅕䅉桂䝁䄴䅚杁䝁䅍睢瑂䝁䄰兤畂䝁䅫睙桂䡁䅑党杁䝁䅑兙あ䝁䅅睏杁䡁䅁杣療䝁䅣杣桂䝁䄰䅉瑂䝁䅅杢桂䝁䅣党瑂䝁䅕杢あ䍁䅁督療䝁䅷兤あ䝁䅫睢畂䡁䅍䅉浂䝁䄸杣杁䝁䅍睢畂䡁䅍䅤祂䡁䅕睙あ䝁䅫睢畂䍁䅁睢㍂䝁䄴党祂䡁䅍睏杁䑁䅍䅒杁䝁䅍睢畂䝁䅍党睂䡁䅑兤桂䝁䅷䅉歂䝁䅕督灂䝁䅣杢杁䝁䅅杢歂䍁䅁兢療䝁䅑党獂䝁䅫杢湂䍁䅁督療䝁䅙䅤㍂䝁䅅杣求䑁䅳䅉楂䡁䅕兡獂䝁䅑兡畂䝁䅣䅉灂䝁䄴杚療䡁䅉兢桂䡁䅑兡療䝁䄴䅉瑂䝁䄸䅚求䝁䅷兡畂䝁䅣䅉穂䝁䄸杚あ䡁䅣兙祂䝁䅕睏杁䝁䅕杢あ䝁䅕杣睂䡁䅉兡穂䝁䅕䅉祂䝁䅕督療䡁䅕杣橂䝁䅕䅉睂䝁䅷兙畂䝁䄴兡畂䝁䅣䅌杁䡁䅁杣療䝁䅯党橂䡁䅑䅉瑂䝁䅅杢桂䝁䅣党瑂䝁䅕杢あ䍁䅷䅉桂䝁䄴䅚杁䡁䅁杣療䝁䅯党橂䡁䅑䅉橂䝁䄸䅢獂䝁䅅杙療䡁䅉兙あ䝁䅫睢畂䍁䅁督療䝁䅷兤あ䝁䅫睢畂䡁䅍睏杁䝁䅫杢あ䝁䅕睚祂䝁䅅䅤求䝁䅑䅉穂䝁䅫䅤求䍁䅁䅢桂䡁䅫睢ㅂ䡁䅑䅉桂䝁䄴䅚杁䝁䄰党桂䡁䅍兤祂䝁䅕兢求䝁䄴䅤杁䡁䅍入穂䡁䅑党瑂䡁䅍睏杁䝁䅍睢穂䡁䅑䅉求䡁䅍䅤灂䝁䄰兙あ䝁䅫杢湂䍁䅷䅉穂䝁䅍䅡求䝁䅑兤獂䝁䅫杢湂䍁䅷䅉桂䝁䄴䅚杁䡁䅁杣療䝁䅯党橂䡁䅑䅉橂䝁䄸杢あ䡁䅉睢獂䡁䅍䅉穂䝁䄸䅢ㅂ䡁䅑兡療䝁䄴督㝁䍁䅁兙畂䝁䅑䅉桂䡁䅁䅣獂䝁䅫睙桂䡁䅑兡療䝁䄴督杁䝁䅙睢祂䍁䅁督ㅂ䝁䅉兌橂䝁䄸杢あ䡁䅉兙橂䡁䅑睢祂䡁䅍䅉桂䝁䄴䅚杁䡁䅑杣桂䝁䅑党穂䍁䄴䅉䩂䡁䅑督杁䕁䅣党療䡁䅍䅣桂䡁䅑兡桂䝁䅷䅉穂䝁䅕睚瑂䝁䅕杢あ䍁䅁䅣祂䝁䄸杤灂䝁䅑党穂䍁䅁督ㅂ䡁䅉杤求䡁䅫兡畂䝁䅣䅉桂䝁䄴䅚杁䝁䅣党療䡁䅍䅣桂䡁䅑兡桂䝁䅷䅉睂䡁䅉睢歂䡁䅕睙あ䡁䅍䅌杁䝁䅅杢歂䍁䅁睚求䝁䄸睚祂䝁䅅䅣潂䝁䅫睙杁䝁䅫杢浂䝁䄸杣瑂䝁䅅䅤灂䝁䄸杢杁䡁䅍入穂䡁䅑党瑂䡁䅍杌杁䙁䅑䅡求䍁䅁睙療䝁䄰䅣桂䝁䄴入婁䡉䅍䅉卂䝁䅕督療䡁䅕杣橂䝁䅕督杁䝁䅅杢歂䍁䅁兖あ䝁䅫䅢灂䡁䅑兡求䡁䅍䅉穂䝁䅕睚瑂䝁䅕杢あ䍁䅁睢浂䝁䅙党祂䡁䅍䅉睂䡁䅉党橂䝁䅫督灂䝁䄸杢杁䝁䅅睚祂䝁䅫睙ㅂ䝁䅷䅤ㅂ䡁䅉党杁䡁䅁杣療䝁䅑兤橂䡁䅑督杁䝁䅅杢歂䍁䅁督求䡁䅉杤灂䝁䅍党穂䍁䅷䅉穂䡁䅕睙潂䍁䅁兙穂䍁䅁睚ㅂ䝁䅫䅚桂䝁䄴睙求䍁䅁兙畂䝁䅑䅉睂䝁䄸督灂䡁䅑兡療䝁䄴兡畂䝁䅣䅉穂䡁䅫督あ䝁䅕兢穂䍁䅷䅉灂䝁䄴睙獂䡁䅕䅚灂䝁䄴睚杁䝁䅅兤あ䝁䄸杢療䝁䄰睢ㅂ䡁䅍䅉穂䡁䅑党求䡁䅉兡畂䝁䅣䅉穂䡁䅫督あ䝁䅕兢穂䍁䅷䅉桂䡁䅕䅤療䝁䄰兙あ䝁䅕䅚杁䝁䅅杢歂䍁䅁杤桂䡁䅉兡桂䝁䅉䅢求䍁䄰杣桂䡁䅑党杁䝁䅅䅣睂䝁䅷兡橂䝁䅅䅤灂䝁䄸杢杁䝁䅅杢歂䍁䅁䅤求䝁䅍䅡畂䝁䄸䅢療䝁䅣入杁䡁䅍入穂䡁䅑党瑂䡁䅍䅌杁䝁䅅杢歂䍁䅁兡畂䝁䅙睢祂䝁䄰兙あ䝁䅫睢畂䍁䅁兢桂䝁䄴兙湂䝁䅕兢求䝁䄴䅤杁䡁䅍睢獂䡁䅕䅤灂䝁䄸杢穂䑁䅳䅉瑂䝁䅅杢ㅂ䝁䅅䅢杁䝁䅅杢歂䍁䅁兙ㅂ䡁䅑睢瑂䝁䅅䅤求䝁䅑䅉畂䝁䅅杤灂䝁䅣兙あ䝁䅫睢畂䍁䅁睚ㅂ䝁䅫䅚桂䝁䄴睙求䍁䅁杚療䡁䅉䅉あ䡁䅉兙橂䡁䅑睢祂䡁䅍䅉桂䝁䄴䅚杁䝁䄸䅤潂䝁䅕杣杁䝁䅙兙祂䝁䄰䅉求䡁䅅兤灂䡁䅁兢求䝁䄴䅤㝁䍁䅁督療䝁䅷兤あ䝁䅫睢畂䡁䅍䅉あ䝁䄸䅉桂䡁䅕䅤療䝁䄰兙あ䝁䅕䅉桂䡁䅁䅣獂䝁䅫睙桂䡁䅑兡療䝁䄴䅉療䝁䅙䅉睂䝁䅕督あ䝁䅫睙灂䝁䅑党杁䝁䅅杢歂䍁䅁督求䝁䅕䅚灂䝁䄴睚㝁䍁䅁睤桂䡁䅑党祂䍁䅁督療䝁䅷兤あ䝁䅫睢畂䡁䅍睏杁䝁䅅杢歂䍁䅁兙湂䡁䅉兡橂䡁䅕䅢あ䡁䅕杣桂䝁䅷䅉穂䝁䄸杚あ䡁䅣兙祂䝁䅕杌杁䕁䅫䅤穂䍁䅁䅖祂䝁䅅杢穂䡁䅁睢祂䡁䅑兙あ䝁䅫睢畂䍁䅁督求䝁䅣兢求䝁䄴䅤杁䝁䄸杚浂䝁䅕杣穂䍁䅁督療䝁䅷兤あ䝁䅫睢畂䡁䅍䅉浂䝁䄸杣杁䝁䅷睢畂䝁䅣䅉潂䝁䅅兤獂䍁䅁䅤祂䡁䅕睙牂䝁䅫杢湂䍁䅁兙畂䝁䅑䅉浂䡁䅉党灂䝁䅣䅡あ䍁䅁督潂䝁䅫䅣睂䝁䅕杣杁䝁䄰兙祂䝁䅳党あ䡁䅍睏杁䝁䄰睢楂䝁䅫䅢灂䡁䅑入杁䡁䅍睢獂䡁䅕䅤灂䝁䄸杢穂䍁䅁睙療䝁䄰䅣祂䝁䅫督灂䝁䄴睚杁䡁䅉睢ㅂ䡁䅑党杁䝁䄰兙畂䝁䅅睚求䝁䄰党畂䡁䅑䅌杁䡁䅍兙浂䝁䅕䅤㕂䍁䅁兙畂䝁䅑䅉橂䝁䄸兢睂䝁䅷兡桂䝁䄴睙求䍁䅷䅉求䝁䄴䅚瑁䡁䅑睢瑁䝁䅕杢歂䍁䅁杤求䝁䅧兡橂䝁䅷党杁䝁䄰兙畂䝁䅅睚求䝁䄰党畂䡁䅑䅌杁䡁䅙兡歂䝁䅕睢杁䝁䅫杢あ䝁䅕䅢獂䝁䅫睚求䝁䄴睙求䍁䅷䅉桂䝁䄴䅚杁䡁䅍兤睂䡁䅁䅢㕂䍁䅁睙潂䝁䅅兡畂䍁䅁睙療䝁䄰兢ㅂ䝁䄴兡橂䝁䅅䅤灂䝁䄸杢穂䑁䅳䅉桂䝁䄴䅚杁䝁䅙䅢求䝁䅕䅤杁䝁䅅杢歂䍁䅁䅤祂䝁䅅杢穂䡁䅁睢祂䡁䅑兙あ䝁䅫睢畂䍁䅁兢桂䝁䄴兙湂䝁䅕兢求䝁䄴䅤杁䡁䅍入穂䡁䅑党瑂䡁䅍䅌杁䝁䅅杢桂䝁䅷入あ䝁䅫睙穂䍁䅷䅉祂䝁䄸兤あ䝁䅫杢湂䍁䅷䅉瑂䝁䅅䅣睂䝁䅫杢湂䍁䅷䅉祂䝁䅕䅣療䡁䅉䅤灂䝁䄴睚獁䍁䅁兙畂䝁䅑䅉睂䡁䅉党歂䝁䅫睙あ䝁䅫杤求䍁䅁兢療䝁䅑党獂䝁䅫杢湂䍁䅁督療䝁䅷兤あ䝁䅫睢畂䡁䅍杌杁䙁䅑䅡求䍁䅁睙療䝁䄰䅣桂䝁䄴入杁䡁䅣兙穂䍁䅁杚療䡁䅉兢求䡁䅉䅢㕂䍁䅁睡畂䝁䄸睤畂䍁䅁兙穂䍁䅁䅖祂䝁䅫兢楂䝁䅷党杁䕁䄴兙㉂䝁䅫睚桂䡁䅑兡療䝁䄴䅉䵂䝁䅫兢灂䡁䅑党歂䍁䅁兙畂䝁䅑䅉橂䝁䅧兙畂䝁䅣党歂䍁䅁兡あ䡁䅍䅉畂䝁䅅兢求䍁䅁䅤療䍁䅁䅖祂䝁䅫兢楂䝁䅷党杁䕁䅫杢橂䍁䄴䅉灂䝁䄴䅉偂䝁䅍䅤療䝁䅉党祂䍁䅁杍睁䑁䅅李畁䍁䅁䅖祂䝁䅫兢楂䝁䅷党杁䕁䅫杢橂䍁䄴䅉㍂䝁䅅督杁䝁䅙睢ㅂ䝁䄴䅚求䝁䅑䅉灂䝁䄴䅉硁䑁䅫睎㑁䍁䅁兙畂䝁䅑䅉灂䡁䅍䅉潂䝁䅕兙歂䡁䅅兤桂䡁䅉䅤求䡁䅉党歂䍁䅁兡畂䍁䅁睖求䡁䅍䅤瑂䝁䅫杢穂䡁䅑党祂䍁䅷䅉䑂䝁䄸䅢療䡁䅉兙歂䝁䄸杌䅁䅁昸䅁佄元䅁䅖祂䝁䅫杢灂䡁䅑入杁䕁䅫杢歂䡁䅕督あ䡁䅉兡求䡁䅍䅌杁䕁䅫杢橂䍁䄴䅉睂䡁䅉睢㉂䝁䅫䅚求䡁䅍䅉祂䝁䅅兡獂䍁䅁䅤祂䝁䅅杢穂䡁䅁睢祂䡁䅑兙あ䝁䅫睢畂䍁䅁䅣祂䝁䄸䅚ㅂ䝁䅍䅤穂䍁䅁兙畂䝁䅑䅉穂䝁䅕杣㉂䝁䅫睙求䡁䅍䅉ㅂ䝁䄴䅚求䡁䅉䅉あ䝁䅧党杁䙁䅑杣灂䝁䄴兡あ䡁䅫杕桂䝁䅫䅢杁䝁䄴兙瑂䝁䅕䅉灂䝁䄴䅉佂䝁䄸杣あ䝁䅧䅉䉂䝁䄰党祂䝁䅫睙桂䍁䄴䅉䩂䡁䅑䅉療䡁䅁党祂䝁䅅䅤求䡁䅍䅉灂䝁䄴䅉あ䡁䅣睢杁䡁䅍党湂䝁䄰党畂䡁䅑督獁䍁䅁杕桂䝁䅫䅢橂䝁䅅杣杁䕁䅷党桂䡁䅍兡畂䝁䅣䅉桂䝁䄴䅚杁䕁䄰兙畂䝁䅅睚求䝁䄰党畂䡁䅑䅉呂䝁䅕杣㉂䝁䅫睙求䡁䅍䅉䡂䡁䅉睢ㅂ䡁䅁䅌杁䝁䅅杢歂䍁䅁杕桂䝁䅫䅢杁䙁䅁杣療䝁䅑兤橂䡁䅑督杁䕁䅣杣療䡁䅕䅣畁䍁䅁䅖潂䝁䅕䅉卂䝁䅅兡獂䝁䅍兙祂䍁䅁䅔求䝁䅅督灂䝁䄴睚杁䝁䅅杢歂䍁䅁兔桂䝁䄴兙湂䝁䅕兢求䝁䄴䅤杁䙁䅍党祂䡁䅙兡橂䝁䅕督杁䕁䅣杣療䡁䅕䅣杁䡁䅍党湂䝁䄰党畂䡁䅑䅉獂䝁䅕兙穂䝁䅕督杁䝁䅙杣求䝁䅫睚潂䡁䅑䅉桂䝁䄴䅚杁䡁䅑兙畂䝁䅳䅉祂䝁䅅兡獂䝁䅍兙祂䡁䅍睏杁䝁䄸杣灂䝁䅣兡畂䝁䅅䅤求䡁䅍䅉桂䝁䄴䅚杁䝁䄰兙畂䝁䅅睚求䡁䅍䅉祂䝁䅅兡獂䝁䅍兙祂䍁䅁䅢求䝁䅅督求䡁䅍䅉浂䝁䄸杣杁䡁䅑䅡灂䡁䅉䅚瑁䡁䅁兙祂䡁䅑入杁䝁䅫杢㉂䝁䅕督あ䝁䄸杣穂䑁䅳䅉桂䝁䄴䅚杁䡁䅁杣療䡁䅙兡歂䝁䅕督杁䝁䅙䅢求䝁䅕䅤杁䝁䄰兙灂䝁䄴䅤求䝁䄴兙畂䝁䅍党杁䝁䅅杢歂䍁䅁兢桂䝁䄴兙湂䝁䅕兢求䝁䄴䅤杁䡁䅍党祂䡁䅙兡橂䝁䅕督畁䍁䅁兑穂䍁䅁睢浂䍁䅁䅒求䝁䅍党瑂䝁䅉党祂䍁䅁睍硁䍁䅷䅉祁䑁䅁杍穁䍁䅷䅉灂䡁䅑䅉潂䝁䅅䅚杁䝁䅅䅉浂䝁䅷党求䡁䅑䅉療䝁䅙䅉硁䑁䅁兏獁䑁䅉兏ㅁ䍁䅁杣桂䝁䅫䅢橂䝁䅅杣穂䍁䄴䅉啂䝁䅧兡穂䍁䅁督求䝁䅣兢求䝁䄴䅤杁䡁䅍党祂䡁䅙党穂䍁䅁兡畂䝁䅑兤穂䡁䅑杣灂䝁䅅䅢杁䡁䅍䅡灂䡁䅁䅣求䡁䅉䅉桂䝁䄴䅚杁䡁䅉兙灂䝁䅷杣療䝁䅅䅚杁䝁䅍睢瑂䡁䅁兙畂䝁䅫党穂䍁䅁睢睂䝁䅕杣桂䡁䅑兡畂䝁䅣䅉灂䝁䄴䅉桂䝁䅣杣灂䝁䅍兤獂䡁䅑兤祂䝁䅕䅌杁䝁䅍睢畂䡁䅍䅤祂䡁䅕睙あ䝁䅫睢畂䍁䅁兙畂䝁䅑䅉瑂䝁䅕䅤桂䝁䅷督獁䍁䅁睙療䝁䄴督ㅂ䝁䄰党祂䍁䅁䅣祂䝁䄸䅚ㅂ䝁䅍䅤穂䍁䅷䅉求䝁䄴党祂䝁䅣入獁䍁䅁兙畂䝁䅑䅉祂䝁䅕杚灂䝁䄴党歂䍁䅁䅣祂䝁䄸䅚ㅂ䝁䅍䅤穂䍁䅁兙畂䝁䅑䅉橂䝁䅧党瑂䝁䅫睙桂䝁䅷督杁䝁䄰兙祂䝁䅳党あ䡁䅍杌杁䙁䅑䅡求䍁䅁杕桂䝁䅫䅢杁䙁䅁杣療䝁䅑兤橂䡁䅑督杁䕁䅣杣療䡁䅕䅣杁䡁䅍党湂䝁䄰党畂䡁䅑䅉瑂䝁䅅杢ㅂ䝁䅙兙橂䡁䅑兤祂䝁䅕督杁䝁䅙杣求䝁䅫睚潂䡁䅑䅉桂䝁䄴䅚杁䡁䅑兙畂䝁䅳䅉祂䝁䅅兡獂䝁䅍兙祂䡁䅍䅉浂䝁䄸杣杁䡁䅑杣桂䝁䄴督睂䝁䄸杣あ䝁䅫杢湂䍁䅁杤桂䡁䅉兡療䡁䅕督杁䝁䅷兡硂䡁䅕兡歂䡁䅍䅌杁䝁䅣兙穂䝁䅕督獁䍁䅁兙畂䝁䅑䅉歂䡁䅉入杁䝁䅍兙祂䝁䅣睢㝁䍁䅁兙畂䝁䅑䅉療䝁䅙杚求䡁䅉督杁䡁䅉兙灂䝁䅷睙桂䡁䅉䅉瑂䝁䅅兡畂䡁䅑党畂䝁䅅杢橂䝁䅕䅉桂䝁䄴䅚杁䝁䄰睢歂䝁䅫杚灂䝁䅍兙あ䝁䅫睢畂䍁䅁督求䡁䅉杤灂䝁䅍党穂䍁䄴䅉啂䝁䅧兡穂䍁䅁督求䝁䅣兢求䝁䄴䅤杁䡁䅍党祂䡁䅙党穂䍁䅁杣桂䝁䅫䅢祂䝁䄸兙歂䡁䅍䅌杁䝁䅷党桂䡁䅍兡畂䝁䅣䅉橂䝁䄸兢睂䝁䅅杢灂䝁䅕督獁䍁䅁兙畂䝁䅑䅉灂䝁䄴䅚ㅂ䡁䅍䅤祂䝁䅫兙獂䍁䅁督潂䝁䅫䅣睂䝁䅕杣穂䍁䅁睢浂䍁䅁䅣祂䝁䄸䅚ㅂ䝁䅍䅤穂䍁䅁兡畂䍁䅁䅤潂䝁䅕䅉桂䝁䅣杣灂䝁䅍兤獂䡁䅑兤祂䝁䅕䅌杁䝁䅍睢畂䡁䅍䅤祂䡁䅕睙あ䝁䅫睢畂䍁䅁兙畂䝁䅑䅉瑂䝁䅕䅤桂䝁䅷督獁䍁䅁睙療䝁䄴督ㅂ䝁䄰党祂䍁䅁䅣祂䝁䄸䅚ㅂ䝁䅍䅤穂䍁䅷䅉求䝁䄴党祂䝁䅣入獁䍁䅁兙畂䝁䅑䅉祂䝁䅕杚灂䝁䄴党歂䍁䅁䅣祂䝁䄸䅚ㅂ䝁䅍䅤穂䍁䅁兙畂䝁䅑䅉橂䝁䅧党瑂䝁䅫睙桂䝁䅷督杁䝁䄰兙祂䝁䅳党あ䡁䅍杌杁䕁䅫䅤杁䡁䅍党獂䝁䅷督杁䝁䄸杣杁䝁䅷党桂䡁䅍党穂䍁䅁䅣祂䝁䄸䅚ㅂ䝁䅍䅤穂䍁䅁兙畂䝁䅑䅉穂䝁䅕杣㉂䝁䅫睙求䡁䅍䅉あ䝁䅧杣療䡁䅕睚潂䍁䅁兡あ䡁䅍䅉療䡁䅣杢杁䡁䅍兙獂䝁䅕督杁䡁䅁党祂䡁䅍睢畂䝁䄴党獂䍁䅁兙畂䝁䅑䅉灂䝁䄴䅚求䡁䅁党畂䝁䅑党畂䡁䅑䅉穂䝁䅅䅢求䡁䅍䅉祂䝁䅕䅣祂䝁䅕督求䝁䄴䅤桂䡁䅑兡㉂䝁䅕督畁䍁䅁䅖潂䝁䅕䅉橂䝁䄸兢睂䝁䅅杢㕂䍁䅁睤桂䡁䅍䅉灂䝁䄴睙療䡁䅉䅣療䡁䅉兙あ䝁䅕䅚杁䝁䅫杢杁䑁䅅兏穁䑁䅍䅉桂䝁䄴䅚杁䝁䅫督杁䝁䅧党桂䝁䅑兣ㅂ䝁䅅杣あ䝁䅕杣求䝁䅑䅉灂䝁䄴䅉䕂䝁䅅䅢獂䝁䅅督獁䍁䅁䅖求䡁䅧兙穂䍁䄴䅁㡃睈䅁杋䄰䙁䅑杣灂䝁䄴督求䝁䄸䅉兂䕁䅷睑杁䝁䄸䅣求䡁䅉兙あ䝁䅕督杁䝁䅅督杁䝁䅅䅉穂䡁䅁党橂䝁䅫兙獂䡁䅑入杁䝁䄰兙あ䝁䅕杣灂䝁䅅䅢杁䡁䅍睢獂䡁䅕䅤灂䝁䄸杢穂䍁䅁䅣祂䝁䄸杤灂䝁䅑党祂䍁䅁兡畂䍁䅁䅤潂䝁䅕䅉噂䝁䄴兡あ䝁䅕䅚杁䙁䅍䅤桂䡁䅑党穂䍁䅷䅉䙂䡁䅕杣療䡁䅁党獁䍁䅁䅤潂䝁䅕䅉䉂䡁䅍兡桂䍁䄰䅕桂䝁䅍兡浂䝁䅫睙獁䍁䅁兙畂䝁䅑䅉灂䝁䄴䅤求䡁䅉杢桂䡁䅑兡療䝁䄴兙獂䝁䅷入畁䍁䅁兓あ䍁䅁睢睂䝁䅕杣桂䡁䅑党穂䍁䅁䅤潂䡁䅉睢ㅂ䝁䅣䅡杁䝁䅙兡㉂䝁䅕䅉穂䝁䅕睚瑂䝁䅕杢あ䡁䅍杏杁䕁䅕杢湂䝁䅫杢求䝁䅕杣求䝁䅑䅉乂䝁䅅䅤求䡁䅉兡桂䝁䅷督獁䍁䅁䅔桂䡁䅑党㑂䍁䅁村灂䝁䄴䅚求䡁䅉督獁䍁䅁䅕獂䝁䅅督あ䝁䅫睙穂䍁䅁睕療䝁䅷兤あ䝁䅫睢畂䡁䅍䅌杁䙁䅁睢獂䡁䅫督あ䡁䅫杣求䝁䄴党獁䍁䅁兙畂䝁䅑䅉䉂䝁䄰党祂䝁䅫睙桂䡁䅍䅉呂䡁䅑入祂䝁䅕杢灂䝁䅍督畁䍁䅁䅖潂䝁䅕䅉䙂䝁䄴睚灂䝁䄴党求䡁䅉党歂䍁䅁兔桂䡁䅑党祂䝁䅫兙獂䡁䅍䅉穂䝁䅕睚瑂䝁䅕杢あ䍁䅁睢浂䝁䅙党祂䡁䅍䅉祂䝁䅫睚灂䝁䅑䅉あ䝁䅧党祂䝁䄰睢睂䝁䅷兙穂䡁䅑兡橂䍁䅁睙療䝁䄰䅣療䡁䅕杢歂䡁䅍䅉桂䝁䄴䅚杁䝁䅉䅢求䝁䄴䅚穂䍁䅷䅉穂䝁䄸杚あ䍁䅁䅤潂䝁䅕杣瑂䝁䄸䅣獂䝁䅅督あ䝁䅫睙獁䍁䅁睙療䝁䄴䅤灂䝁䄴兤療䡁䅕督杁䝁䅍兙穂䡁䅑䅌杁䝁䅍党獂䝁䅷䅉橂䝁䅅督あ䍁䅷䅉桂䝁䅍䅤灂䡁䅙兙あ䝁䅕䅚杁䝁䄰党あ䝁䅧入獂䍁䅁兢求䡁䅑䅡桂䝁䅍杣㕂䝁䅷兙あ䝁䅕督杁䍁䅧兔乂䕁䅅克獁䍁䅁䅕乂䕁䄰兑杁䡁䅉党穂䝁䅫杢穂䍁䅷䅉桂䝁䄴䅚杁䝁䅕䅥あ䡁䅉兤歂䝁䅕䅚杁䙁䅁兔乂䕁䅅䅉穂䝁䅧党求䡁䅑督杁䝁䅅杢歂䍁䅁杣求䡁䅍兡畂䡁䅍䅉浂䝁䄸杣杁䝁䅍睢畂䡁䅍兤瑂䝁䅕杣杁䝁䅕䅢求䝁䅍䅤祂䝁䄸杢灂䝁䅍督獁䍁䅁兢求䝁䅑兡橂䝁䅅䅢獁䍁䅁杚療䝁䄸䅤㍂䝁䅕兙祂䍁䅷䅉桂䡁䅕䅤療䝁䄰睢あ䝁䅫杤求䍁䅷䅉桂䝁䄴䅚杁䝁䅉兤灂䝁䅷䅚灂䝁䄴睚杁䝁䅅杢歂䍁䅁睙療䝁䄴督あ䡁䅉兤橂䡁䅑兡療䝁䄴䅉桂䡁䅁䅣獂䝁䅫睙桂䡁䅑兡療䝁䄴督杁䡁䅕杢歂䝁䅕杣杁䡁䅑䅡求䍁䅁兒乂䕁䅕杕䡂䕁䅕䅌杁䕁䅍兑䵂䕁䅫村卂䕁䅕䅌杁䙁䅁䅔䙂䙁䅧兓䡂䕁䅷兑呂䍁䅷䅉䉂䕁䅷䅖噂䕁䅣䅔䉂䙁䅍䅌杁䕁䅅睑卂䙁䅫睕兂䕁䅅䅌杁䕁䅅杖偂䕁䄴兓啂䕁䅕䅌杁䙁䅍䅖噂䕁䅑兓偂䍁䅷䅉乂䕁䅕睒偂䕁䅷䅌杁䕁䅅䅕䩂䕁䅷睔佂䍁䅷䅉䉂䙁䅁兓䡂䕁䄸䅌杁䝁䅅杢歂䍁䅁兑兂䕁䅫杔䉂䙁䅑䅉楂䡁䅉兙畂䝁䅑督畁䍁䅁䅖潂䝁䅕䅉䵂䝁䅅䅤求䡁䅧䅉䍂䝁䅫杢歂䝁䅕杣穂䍁䅁督求䝁䅣兢求䝁䄴䅤杁䡁䅁杣療䡁䅙兡歂䝁䅕督杁䡁䅍䅤㕂䡁䅉党畂䝁䅕兌楂䡁䅕䅤桂䝁䅑兡求䝁䄴党杁䝁䅷兙あ䝁䅕䅥獁䍁䅁兙畂䝁䅑䅉療䡁䅑䅡求䡁䅉䅉獂䝁䅅䅤求䡁䅧䅉睂䝁䄸䅢㕂䝁䄰党祂䡁䅍䅉桂䝁䄴䅚杁䝁䅉兡畂䝁䅑党祂䡁䅍䅉睂䡁䅉兡瑂䝁䅅杣灂䝁䅷入杁䝁䅙睢祂䍁䅁睙療䝁䅅䅤求䝁䅑䅉睂䝁䅅䅣求䡁䅉䅉桂䝁䄴䅚杁䡁䅁兙橂䝁䅳兙湂䝁䅫杢湂䍁䅁杙療䝁䅅杣歂䍁䅷䅉橂䝁䅅杣睂䝁䅕䅤獁䍁䅁兙畂䝁䅑䅉桂䡁䅉䅤灂䝁䅙兡橂䝁䅫兙獂䍁䅁䅤ㅂ䡁䅉杚杁䝁䅉兙橂䝁䅳兡畂䝁䅣督獁䍁䅁兙穂䍁䅁睤求䝁䅷䅢杁䝁䅅督杁䡁䅑䅡求䍁䅁兙歂䝁䅧党穂䝁䅫杤求䍁䅷䅉楂䡁䅕兡獂䝁䅑兡畂䝁䅣䅉桂䝁䄴䅚杁䝁䅍睢畂䡁䅍䅤祂䡁䅕睙あ䝁䅫睢畂䍁䅷䅉桂䝁䄴䅚杁䡁䅑党橂䝁䅧杢灂䝁䅍兙獂䍁䅁䅤求䡁䅧䅤灂䝁䅷党杁䡁䅁兙睂䝁䅕杣杁䝁䄰兙祂䝁䅳党あ䍁䄴䅉啂䝁䅧党杁䙁䅁䅢桂䡁䅍䅤灂䝁䅍督杁䙁䅍睢獂䡁䅕䅤灂䝁䄸杢穂䍁䅁督求䝁䅣兢求䝁䄴䅤杁䝁䄸杚浂䝁䅕杣穂䍁䅁兙橂䡁䅉入獂䝁䄸杢灂䡁䅑杣灂䝁䅷党瑁䝁䅉兤あ䝁䅅䅚灂䝁䅕杢求䍁䄰督あ䡁䅫杣求䝁䄴党獁䍁䅁督あ䡁䅫杣求䝁䄴党瑁䝁䅅睙祂䡁䅫䅢療䝁䄴兡あ䡁䅉兡獂䝁䅕䅌杁䡁䅁睢獂䡁䅫睙桂䡁䅉杙療䝁䄴兙あ䝁䅕䅌杁䝁䅅杢歂䍁䅁睙療䝁䄰䅣療䡁䅕杢歂䡁䅍䅉桂䝁䄴䅚杁䝁䅉䅢求䝁䄴䅚穂䍁䅁杚療䡁䅉䅉桂䡁䅕䅤療䝁䄰睢あ䝁䅫杤求䍁䅁兙畂䝁䅑䅉療䡁䅑䅡求䡁䅉䅉桂䡁䅁䅣獂䝁䅫睙桂䡁䅑兡療䝁䄴督杁䡁䅕杢歂䝁䅕杣杁䡁䅑䅡求䍁䅁兔䉂䕁䅣杔噂䕁䄰䅉楂䡁䅉兙畂䝁䅑杌杁䙁䅑䅡求䍁䅁䅕療䝁䅷入穂䡁䅑入祂䝁䅕杢求䍁䅁督求䝁䅣兢求䝁䄴䅤杁䡁䅁杣療䡁䅙兡歂䝁䅕督杁䝁䅣党畂䝁䅕杣桂䝁䅷䅉睂䡁䅕杣睂䝁䄸督求䍁䅁䅣療䝁䅷入穂䡁䅑入祂䝁䅕杢求䡁䅍䅉桂䝁䄴䅚杁䝁䅧兡湂䝁䅧䅉灂䝁䄰䅣桂䝁䅍䅤杁䡁䅁睢獂䡁䅫督あ䡁䅫杣求䝁䄴党杁䝁䅙睢祂䍁䅁兤穂䝁䅕䅉灂䝁䄴䅉桂䡁䅁䅣獂䝁䅫兙畂䝁䅍党穂䍁䅷䅉浂䝁䄸睢歂䍁䅁䅣桂䝁䅍睡桂䝁䅣兡畂䝁䅣䅉桂䝁䄴䅚杁䝁䅙睢療䝁䅑䅉穂䝁䅕杣㉂䝁䅫睙求䍁䅁䅚灂䡁䅍䅣療䡁䅍兙楂䝁䅷党穂䍁䅷䅉橂䝁䄸杢穂䡁䅕兢求䡁䅉䅉求䝁䅷党橂䡁䅑杣療䝁䄴兡橂䡁䅍䅌杁䝁䅅杢歂䍁䅁杙ㅂ䝁䅫䅢歂䝁䅫杢湂䍁䅁兙畂䝁䅑䅉橂䝁䄸杢穂䡁䅑杣ㅂ䝁䅍䅤灂䝁䄸杢杁䝁䄰兙あ䝁䅕杣灂䝁䅅䅢穂䍁䅁兤畂䝁䅑党祂䍁䅁䅤潂䝁䅕䅉呂䙁䅑兗卂䕁䄸杔杁䝁䅉杣桂䝁䄴䅚畁䍁䅁䅖潂䝁䅕䅉䉂䝁䄰党祂䝁䅫睙桂䡁䅍䅉呂䡁䅑入祂䝁䅕杢灂䝁䅍督杁䡁䅍党湂䝁䄰党畂䡁䅑䅉睂䡁䅉睢㉂䝁䅫䅚求䡁䅍䅉穂䡁䅑入祂䝁䅕杢求䍁䅁兙畂䝁䅑䅉睂䝁䄸䅢㕂䡁䅍䅤㕂䡁䅉党畂䝁䅕䅉浂䝁䄸杣杁䝁䅅䅣睂䝁䅷兡桂䝁䄴睙求䡁䅍䅌杁䝁䅙睢療䝁䅑䅉睂䝁䅅睙牂䝁䅅睚灂䝁䄴睚獁䍁䅁杚療䝁䄸䅚杁䡁䅍党祂䡁䅙兡橂䝁䅕䅉歂䝁䅫督睂䝁䄸督桂䝁䅉䅢求䡁䅍䅌杁䝁䅍睢畂䡁䅍兤瑂䝁䅕杣杁䝁䅕䅢求䝁䅍䅤祂䝁䄸杢灂䝁䅍督獁䍁䅁兙畂䝁䅑䅉楂䡁䅕兡獂䝁䅑兡畂䝁䅣䅉桂䝁䄴䅚杁䝁䅍睢畂䡁䅍䅤祂䡁䅕睙あ䝁䅫睢畂䍁䅁兢桂䡁䅑党祂䝁䅫兙獂䡁䅍䅉桂䡁䅁䅣獂䝁䅫睙桂䡁䅑兡療䝁䄴督畁䍁䅁䅖祂䝁䅫杢穂䝁䅕睢杁䙁䅁䅔䑂䍁䅁睤桂䡁䅍䅉灂䝁䄴睙療䡁䅉䅣療䡁䅉兙あ䝁䅕䅚杁䝁䅫杢杁䑁䅉䅍硁䑁䅕䅉桂䝁䄴䅚杁䝁䅫督杁䝁䅧党桂䝁䅑兣ㅂ䝁䅅杣あ䝁䅕杣求䝁䅑䅉灂䝁䄴䅉塂䝁䅅入畂䝁䅕䅌杁䙁䅁党畂䝁䄴督㕂䝁䅷杤桂䝁䄴兡桂䍁䄴䅁㕁䅅䅁䄰䅉䙁䅑杣灂䝁䄸䅉兂䝁䅕䅤祂䝁䄸䅢求䡁䅕兢杁䕁䅍睢祂䡁䅁杌杁䝁䄸䅣求䡁䅉兙あ䝁䅕督杁䝁䅅督杁䝁䅅杢杁䝁䄸兡獂䍁䅁兙畂䝁䅑䅉湂䝁䅅督杁䝁䅕䅥睂䝁䅷睢祂䝁䅅䅤灂䝁䄸杢杁䝁䅅杢歂䍁䅁䅚求䡁䅙党獂䝁䄸䅣瑂䝁䅕杢あ䍁䅁睙療䝁䄰䅣桂䝁䄴入畁䍁䅁䅖潂䝁䅕䅉橂䝁䄸兢睂䝁䅅杢㕂䉁杫督杁䝁䅙䅢桂䝁䅣督潂䝁䅫䅣杁䡁䅁杣療䝁䅯党橂䡁䅑䅉橂䝁䄸兢睂䡁䅉兡穂䝁䅕督杁䡁䅑䅡求䍁䅁䅏ㅁ䍁䄴睎㍁䑁䅕兊杁䝁䄸睤畂䝁䅕䅚杁䡁䅣睢祂䝁䅳兡畂䝁䅣䅉灂䝁䄴䅤求䡁䅉党穂䡁䅑䅉灂䝁䄴䅉あ䝁䅧党杁䙁䅍睢ㅂ䡁䅑䅡杁䙁䅍兙獂䝁䅫杢桂䡁䅍䅉睂䡁䅉睢煂䝁䅕睙あ䍁䅁䅤潂䝁䅅䅤杁䝁䅍睢畂䡁䅍兡穂䡁䅑督杁䝁䄸杚杁䝁䅅䅣睂䡁䅉睢㑂䝁䅫兢桂䡁䅑党獂䡁䅫䅉㕁䍁䅷睍睁䑁䅁兌桂䝁䅍杣求䍁䅁䅢療䝁䅍兙あ䝁䅕䅚杁䝁䅫杢杁䕁䄰睢畂䡁䅑党祂䝁䅕入獁䍁䅁睑桂䝁䅷兡浂䝁䄸杣畂䝁䅫兙畁䍁䅁䅖祂䝁䅫睢杁䙁䅁党あ䡁䅉睢獂䝁䅕兤瑂䍁䅁睑療䡁䅉䅣畁䍁䅁睤桂䡁䅍䅉灂䝁䄴睙療䡁䅉䅣療䡁䅉兙あ䝁䅕䅚杁䝁䅫杢杁䑁䅉䅍祁䑁䅅䅉桂䝁䄴䅚杁䝁䅫督杁䝁䅧党桂䝁䅑兣ㅂ䝁䅅杣あ䝁䅕杣求䝁䅑䅉灂䝁䄴䅉䍂䝁䅅睡求䡁䅉督浂䝁䅫党獂䝁䅑䅌杁䕁䅍兙獂䝁䅫杚療䡁䅉杢灂䝁䅅杌䅁䅁塷䅁权睂䅁䅖祂䝁䅫䅣䉂䝁䅑杤灂䡁䅍睢祂䍁䅷䅉䩂䝁䄴睙畁䍁䅁睢睂䝁䅕杣桂䡁䅑党穂䍁䅁兙穂䍁䅁兙畂䍁䅁睢畂䝁䅷兡畂䝁䅕䅉あ䡁䅉兙㉂䝁䅕䅢杁䝁䅍睢瑂䡁䅁兙畂䡁䅫䅌杁䡁䅁杣灂䝁䄰兙祂䝁䅫䅢㕂䍁䅁党畂䝁䅣兙湂䝁䅕督杁䝁䅫杢杁䡁䅑䅡求䍁䅁䅣祂䝁䄸杤灂䡁䅍兡療䝁䄴䅉療䝁䅙䅉あ䡁䅉兙㉂䝁䅕䅢杁䝁䅣兤灂䝁䅑兙畂䝁䅍党杁䡁䅁杣療䝁䅑兤橂䡁䅑督杁䝁䅅杢歂䍁䅁督求䡁䅉杤灂䝁䅍党穂䍁䅁睤療䡁䅉䅢歂䡁䅣兡歂䝁䅕杌杁䙁䅑䅡求䍁䅁睙療䝁䄰䅣桂䝁䄴入杁䝁䄸䅣求䡁䅉兙あ䝁䅕督杁䝁䅫杢杁䡁䅑䅡祂䝁䅕党杁䡁䅍党湂䝁䄰党畂䡁䅑督㙁䍁䅁村祂䝁䅅杢歂䍁䅁䅖祂䝁䅫䅣桂䝁䅑杤灂䡁䅍睢祂䍁䅷䅉坂䝁䅫兙あ䝁䄸杣獁䍁䅁兙畂䝁䅑䅉啂䝁䅧党䝂䝁䄸杣牂䍁䄴䅉啂䝁䅧党杁䕁䅉杣桂䝁䄴䅚杁䙁䅑杣灂䡁䅁兙歂䡁䅙兡穂䝁䄸杣杁䡁䅍党湂䝁䄰党畂䡁䅑䅉療䝁䅙杚求䡁䅉督杁䡁䅑杣桂䡁䅙党獂䍁䅁睚ㅂ䝁䅫䅚桂䝁䄴睙求䍁䅁䅣獂䝁䅅䅤浂䝁䄸杣瑂䡁䅍䅉浂䝁䄸杣杁䡁䅑杣桂䡁䅙党獂䝁䅕杣穂䍁䅁䅤療䍁䅁䅚灂䡁䅍睙療䡁䅙党祂䍁䅷䅉湂䝁䅕杢求䡁䅉兙あ䝁䅕䅌杁䝁䅅杢歂䍁䅁督潂䝁䅅杣求䍁䅁兙ㅂ䡁䅑䅡求䝁䄴䅤灂䝁䅍䅉ㅂ䡁䅍党祂䍁䄰睚求䝁䄴党祂䝁䅅䅤求䝁䅑䅉橂䝁䄸杢あ䝁䅕杢あ䍁䅁兡畂䍁䅁䅤潂䝁䅕䅉浂䝁䄸杣瑂䍁䅁睢浂䍁䅁杣桂䡁䅑兡畂䝁䅣督杁䝁䅅杢歂䍁䅁杣求䡁䅙兡求䡁䅣督杁䝁䅙睢祂䍁䅁䅚求䡁䅍䅤灂䝁䄴兙あ䝁䅫睢畂䡁䅍䅌杁䡁䅁睢灂䝁䄴䅤穂䍁䄰睢浂䍁䄰兡畂䡁䅑党祂䝁䅕督あ䍁䅷䅉求䡁䅧䅣求䡁䅉兡求䝁䄴睙求䡁䅍䅌杁䝁䅅睙橂䝁䄸兢瑂䝁䄸䅚桂䡁䅑兡療䝁䄴督獁䍁䅁杣求䡁䅍䅤桂䡁䅕杣桂䝁䄴䅤穂䍁䅷䅉桂䝁䄴䅚杁䝁䅍杣ㅂ䝁䅫督求䡁䅍杌杁䙁䅑䅡求䍁䅁杖灂䝁䅅䅤療䡁䅉升穂䍁䅁督求䝁䅣兢求䝁䄴䅤杁䡁䅁杣療䡁䅙兡歂䝁䅕督杁䡁䅁兤祂䝁䅕兌睂䝁䅷兙㕂䍁䅁党㑂䡁䅁党祂䝁䅫党畂䝁䅍党穂䍁䅁睢畂䝁䅷兡畂䝁䅕䅉あ䡁䅉兙㉂䝁䅕䅢杁䝁䅅睚求䝁䄴睙㕂䍁䅁䅤潂䝁䅅䅤杁䝁䅍睢瑂䡁䅁杣求䝁䅧党畂䡁䅍兡㉂䝁䅕䅉桂䝁䄴䅚杁䝁䅍睢畂䝁䄴党橂䡁䅑兡畂䝁䅣䅉あ䡁䅉兙㉂䝁䅕䅢求䡁䅉督杁䡁䅑睢杁䝁䅑兡穂䝁䅍睢㉂䝁䅕杣杁䝁䅅杢歂䍁䅁杙療䝁䄸睡杁䡁䅑睢ㅂ䡁䅉督獁䍁䅁兙橂䡁䅑兡㉂䝁䅫䅤灂䝁䅕督獁䍁䅁兙畂䝁䅑䅉桂䡁䅑䅤祂䝁䅅睙あ䝁䅫睢畂䡁䅍䅉浂䡁䅉睢瑂䍁䅁党㑂䡁䅁党祂䝁䅫党畂䝁䅍党杁䝁䄸䅣求䡁䅉兙あ䝁䄸杣穂䍁䄴䅉啂䝁䅧党䝂䝁䄸杣牂䍁䅁督求䝁䅣兢求䝁䄴䅤杁䡁䅁杣療䡁䅙兡歂䝁䅕督杁䝁䅅杢杁䝁䄸杢獂䝁䅫杢求䍁䅁兢桂䡁䅉睡求䡁䅑䅣獂䝁䅅睙求䍁䅁䅤潂䝁䅅䅤杁䝁䅕杢桂䝁䅉䅢求䡁䅍䅉歂䝁䅫杢求䡁䅉督杁䡁䅑睢杁䝁䅑兡穂䝁䅍睢㉂䝁䅕杣杁䝁䅅杢歂䍁䅁杙療䝁䄸睡杁䝁䄸杢獂䝁䅫杢求䍁䅁杣求䡁䅍党祂䡁䅙兙あ䝁䅫睢畂䡁䅍䅉桂䡁䅑䅉祂䝁䅕督あ䝁䅅兤祂䝁䅅杢あ䡁䅍杌杁䙁䅑杣灂䡁䅁兑歂䡁䅙兡穂䝁䄸杣獁䍁䅁兓畂䝁䅍杌杁䡁䅣兙穂䍁䅁杚療䡁䅕杢歂䝁䅕䅚杁䝁䅫杢杁䑁䅉䅍睁䑁䅁䅉桂䝁䄴䅚杁䝁䅫督杁䝁䅧党桂䝁䅑兣ㅂ䝁䅅杣あ䝁䅕杣求䝁䅑䅉灂䝁䄴䅉佂䝁䅕党歂䝁䅧兙瑂䍁䅷䅉乂䝁䅅督穂䝁䅅睙潂䡁䅕督求䡁䅑䅤穂䍁䄴䅉啂䡁䅉兡睂䝁䅅䅚㉂䝁䅫督療䡁䅉䅌杁䕁䅫杢橂䍁䄴䅉灂䡁䅍䅉桂䍁䅁督ㅂ䝁䅉督灂䝁䅑兡桂䡁䅉入杁䝁䄸杚杁䕁䅷兡楂䝁䅕杣あ䡁䅫䅉啂䡁䅉兡睂䕁䅅䅚㉂䝁䅫督療䡁䅉䅉䥂䝁䄸䅢歂䝁䅫杢湂䡁䅍䅌杁䕁䅫杢橂䍁䄴䅁療䅄䅁杷䅫䙁䅑杣灂䡁䅕兢睂䝁䅧䅉䝂䝁䅫杢桂䝁䄴睙灂䝁䅅䅢獁䍁䅁兓畂䝁䅍杌獁䍁䅁兙杁䝁䅙兡畂䝁䅅杢橂䝁䅫兙獂䍁䅁䅡療䝁䅷䅚灂䝁䄴睚杁䝁䅍睢瑂䡁䅁兙畂䡁䅫䅌杁䡁䅁杣療䡁䅙兡歂䝁䅕督杁䝁䅉兙畂䝁䅳兡畂䝁䅣䅌杁䝁䅙兙橂䡁䅑睢祂䝁䅫杢湂䍁䅷䅉睂䝁䅅入瑂䝁䅕杢あ䡁䅍䅌杁䝁䅅杢歂䍁䅁兡畂䡁䅑党獂䝁䅷兡湂䝁䅕杢橂䝁䅕䅉穂䝁䅕杣㉂䝁䅫睙求䡁䅍䅉灂䝁䄴䅉あ䝁䅧党杁䙁䅕杢灂䡁䅑党歂䍁䅁睕あ䝁䅅䅤求䡁䅍杌杁䙁䅑䅡求䍁䅁睙療䝁䄰䅣桂䝁䄴入杁䝁䄸杚浂䝁䅕杣穂䍁䅁䅚求䡁䅁睢穂䝁䅫䅤杁䡁䅁杣療䝁䅑兤橂䡁䅑督獁䍁䅁兡畂䝁䅍䅢ㅂ䝁䅑兡畂䝁䅣䅉橂䝁䅧党橂䝁䅳兡畂䝁䅣䅌杁䡁䅍兙㉂䝁䅫杢湂䡁䅍䅌杁䝁䄰睢畂䝁䅕入杁䝁䄰兙祂䝁䅳党あ䍁䅷䅉桂䝁䄴䅚杁䝁䅍党祂䡁䅑兡浂䝁䅫睙桂䡁䅑党穂䍁䅁睢浂䍁䅁䅚求䡁䅁睢穂䝁䅫䅤㝁䍁䅁兙畂䝁䅑䅉獂䝁䄸兙畂䍁䅁䅣祂䝁䄸䅚ㅂ䝁䅍䅤穂䍁䅷䅉穂䡁䅕睙潂䍁䅁兙穂䍁䅁睙療䝁䄰兢求䡁䅉睙灂䝁䅅䅢杁䡁䅉党桂䝁䅷䅉求䡁䅍䅤桂䡁䅑党獁䍁䅁䅢桂䝁䄴䅚獁䍁䅁睙療䝁䄰兢求䡁䅉睙灂䝁䅅䅢杁䝁䅍睢畂䡁䅍䅤祂䡁䅕睙あ䝁䅫睢畂䍁䅁兙畂䝁䅑䅉獂䝁䅅杢歂䍁䅁䅚求䡁䅙党獂䝁䄸䅣瑂䝁䅕杢あ䍁䅷䅉祂䝁䅕督灂䝁䅑党畂䡁䅑兡桂䝁䅷䅉祂䝁䅕兙獂䍁䅁党穂䡁䅑兙あ䝁䅕䅌杁䝁䅍睢瑂䝁䄰党祂䝁䅍兡桂䝁䅷䅉桂䝁䅣杣灂䝁䅍兤獂䡁䅑兤祂䝁䅕䅌杁䝁䅅杢歂䍁䅁睙療䝁䄴督ㅂ䝁䄰党祂䍁䅁䅢療䝁䅅杢穂䍁䅷䅉桂䡁䅍䅉㍂䝁䅕䅢獂䍁䅁兙穂䍁䅁睙療䝁䄰兢求䡁䅉睙灂䝁䅅䅢杁䝁䅅杢歂䍁䅁兡畂䝁䅑兤穂䡁䅑杣灂䝁䅅䅢杁䝁䅷睢桂䝁䄴督獁䍁䅁党硂䡁䅕兡睂䝁䄰党畂䡁䅑䅉獂䝁䄸兙畂䡁䅍䅌杁䝁䅅督穂䝁䅕䅤瑁䝁䅉兙穂䝁䅕䅚杁䝁䅷睢桂䝁䄴督獁䍁䅁杙ㅂ䡁䅍兡畂䝁䅕督穂䍁䅁䅢療䝁䅅杢穂䍁䅁杚療䡁䅉䅉㍂䝁䄸杣牂䝁䅫杢湂䍁䅁睙桂䡁䅁兡あ䝁䅅䅢杁䝁䅅杢歂䍁䅁睢睂䝁䅕杣桂䡁䅑兡療䝁䄴兙獂䍁䅁䅣ㅂ䡁䅉䅣療䡁䅍党穂䍁䅷䅉桂䝁䄴䅚杁䝁䅷兡硂䡁䅕兡歂䍁䅁睙祂䝁䅕䅚灂䡁䅑䅉獂䝁䄸兙畂䡁䅍杌杁䕁䅫䅤杁䝁䅅䅢穂䝁䄸䅉睂䡁䅉睢㉂䝁䅫䅚求䡁䅍䅉求䝁䅷党橂䡁䅑杣療䝁䄴兡橂䍁䅁杙桂䝁䄴睡灂䝁䄴睚杁䡁䅍党祂䡁䅙兡橂䝁䅕督獁䍁䅁䅚求䝁䅉兡あ䍁䅁睙桂䡁䅉䅚穂䍁䅷䅉灂䝁䄴督ㅂ䡁䅉兙畂䝁䅍党杁䝁䅉杣療䝁䅳党祂䝁䅅睚求䍁䅁督求䡁䅉杤灂䝁䅍党穂䍁䅷䅉瑂䝁䄸杣あ䝁䅣兙湂䝁䅕䅉㍂䝁䅅杣求䝁䅧睢ㅂ䡁䅍党杁䝁䅙兙橂䝁䅫䅢灂䡁䅑兡求䡁䅍䅌杁䝁䅅杢歂䍁䅁䅤祂䝁䅅杢穂䡁䅁睢祂䡁䅑兙あ䝁䅫睢畂䍁䅁杚桂䝁䅍䅤療䡁䅉兡畂䝁䅣䅉穂䝁䅕杣㉂䝁䅫睙求䡁䅍睏杁䡁䅁兙㕂䝁䄰党畂䡁䅑督杁䡁䅍党祂䡁䅙兡橂䝁䅕督杁䝁䄸杚浂䝁䅕杣求䝁䅑䅉あ䝁䅧杣療䡁䅕睚潂䍁䅁䅖祂䝁䅫兤瑂䡁䅁䅡兂䝁䅅入杁䡁䅁䅢桂䡁䅑杚療䡁䅉兢獁䍁䅁兙杁䡁䅁兙㕂䝁䄰党畂䡁䅑督杁䝁䄴党あ䡁䅣睢祂䝁䅳䅉浂䝁䄸杣杁䡁䅑䅡求䍁䅁睢㉂䝁䅕杣瑁䡁䅑䅡求䍁䄰杣療䝁䅅䅚杁䡁䅑杣ㅂ䝁䅍睡灂䝁䄴睚杁䝁䅫杢歂䡁䅕督あ䡁䅉入㝁䍁䅁兙畂䝁䅑䅉䵂䝁䄸兙歂䙁䅁兙㕂䍁䅁䅣祂䝁䄸䅚ㅂ䝁䅍䅤獁䍁䅁兙杁䝁䅑兡湂䝁䅫䅤桂䝁䅷䅉楂䝁䅅杢牂䍁䅁兙橂䝁䅍睢ㅂ䝁䄴䅤杁䝁䅑党㉂䝁䅕䅢療䡁䅁党歂䍁䅁杚療䡁䅉䅉䑂䝁䅅杣祂䝁䅫党祂䡁䅍䅌杁䝁䅅督杁䡁䅣党獂䝁䅷䅉桂䡁䅍䅉睂䡁䅉睢㉂䝁䅫䅚求䡁䅍䅉穂䝁䅕杣㉂䝁䅫睙求䍁䅁兙畂䝁䅑䅉睂䝁䅕杣浂䝁䄸杣瑂䝁䅅杢橂䝁䅕䅉穂䝁䅍睢祂䝁䅫杢湂䍁䅁兙畂䝁䅑䅉楂䝁䅕杢橂䝁䅧兢桂䡁䅉睡灂䝁䄴睚杁䡁䅑睢杁䡁䅑䅡求䍁䅁睢㉂䝁䅕杣瑁䡁䅑䅡求䍁䄰杣療䝁䅅䅚杁䡁䅑杣ㅂ䝁䅍睡灂䝁䄴睚杁䝁䅫杢歂䡁䅕督あ䡁䅉入畁䍁䅁䅖潂䝁䅕䅉橂䝁䄸兢睂䝁䅅杢㕂䍁䅁睤桂䡁䅍䅉浂䝁䄸杣瑂䝁䅕杣獂䡁䅫䅉牂䝁䄴睢㍂䝁䄴䅉桂䡁䅍䅉啂䡁䅉兡ㅂ䝁䄰䅣潂䍁䅁村桂䝁䄴睙療䡁䅉䅣獁䍁䅁兓畂䝁䅍杌杁䝁䅅杢歂䍁䅁睙潂䝁䅅杢湂䝁䅕䅚杁䝁䅫䅤穂䍁䅁杢桂䝁䄰党杁䡁䅑睢杁䙁䅑杣灂䡁䅕兢睂䝁䅧䅉䝂䝁䅫杢桂䝁䄴睙灂䝁䅅䅢獁䍁䅁兓畂䝁䅍杌杁䝁䅫杢杁䕁䅑党橂䝁䅕兢楂䝁䅕杣杁䑁䅉䅍祁䑁䅉杌杁䙁䅑杣灂䡁䅕兢睂䝁䅧䅉䝂䝁䅫杢桂䝁䄴睙灂䝁䅅䅢獁䍁䅁兓畂䝁䅍杌杁䡁䅣兙穂䍁䅁兡畂䝁䅍睢祂䡁䅁睢祂䝁䅅䅤求䝁䅑䅉灂䝁䄴䅉祁䑁䅁䅍穁䍁䅁兙畂䝁䅑䅉灂䡁䅍䅉潂䝁䅕兙歂䡁䅅兤桂䡁䅉䅤求䡁䅉党歂䍁䅁兡畂䍁䅁䅒桂䝁䅷䅢桂䡁䅍䅌杁䙁䅑党㑂䝁䅅督畁䅁䅁䅰䄸䵁䤴䅁啂䡁䅉兡ㅂ䝁䄰䅣潂䍁䅁睒祂䝁䄸兤睂䍁䅷䅉䩂䝁䄴睙畁䍁䅁䅚求䡁䅍兡湂䝁䄴督獁䍁䅁党畂䝁䅣兡畂䝁䅕党祂䡁䅍䅌杁䝁䄰兙畂䡁䅕杚桂䝁䅍䅤ㅂ䡁䅉党穂䍁䅷䅉祂䝁䅕䅣桂䝁䅫杣穂䍁䅷䅉療䡁䅙党祂䝁䅧兙ㅂ䝁䅷督獁䍁䅁兙畂䝁䅑䅉歂䝁䅫督あ䡁䅉兡楂䡁䅕䅤求䡁䅍䅉桂䝁䅫杣橂䡁䅉兙浂䡁䅑䅌杁䝁䅅兡祂䝁䅍杣桂䝁䅙䅤杁䝁䅍睢瑂䡁䅁睢畂䝁䅕杢あ䡁䅍䅌杁䝁䅅睙橂䝁䅕督穂䝁䄸杣灂䝁䅕督獁䍁䅁督ㅂ䝁䅉兙穂䡁䅍党瑂䝁䅉䅢灂䝁䅕督獁䍁䅁兙畂䝁䅑䅉穂䡁䅫督あ䝁䅕兢穂䍁䅁睤療䡁䅉䅢歂䡁䅣兡歂䝁䅕杌杁䕁䅫䅤杁䝁䄸䅣求䡁䅉兙あ䝁䅕督杁䝁䅫杢杁䡁䅑睤療䍁䅁督求䝁䅣兢求䝁䄴䅤穂䍁䅷䅉啂䡁䅉兡ㅂ䝁䄰䅣潂䍁䅁睕㕂䡁䅍䅤求䝁䄰督杁䍁䅙䅉呂䡁䅕䅣睂䝁䄸杣あ䍁䅷䅉桂䝁䄴䅚杁䙁䅑杣灂䡁䅕兢睂䝁䅧䅉䩂䝁䄴䅤求䡁䅉兡療䡁䅉督畁䍁䅁䅖潂䝁䅕䅉橂䝁䄸兢睂䝁䅅杢㕂䍁䅁睢浂䝁䅙党祂䡁䅍䅉桂䝁䅫杣橂䡁䅉兙浂䡁䅑䅉桂䝁䄴䅚杁䝁䅕杢湂䝁䅫杢求䍁䄰兢療䡁䅕杢あ䝁䅕䅚杁䝁䅅睙橂䝁䅕督穂䝁䄸杣㕂䍁䅁䅚祂䝁䅫杤求䡁䅍䅌杁䡁䅑䅡求䡁䅉兢桂䝁䅷䅉橂䝁䄸杢あ䡁䅉睢獂䍁䅁督㕂䡁䅍䅤求䝁䄰督杁䝁䅅杢歂䍁䅁睙療䝁䄰䅣療䝁䄴党畂䡁䅑督獁䍁䅁睙桂䡁䅉睚療䍁䅁䅡療䝁䄸睡穂䍁䅷䅉潂䝁䅫睚潂䍁䅁䅢灂䝁䅙䅤杁䝁䅅睙あ䡁䅕兙あ䝁䅫睢畂䡁䅍䅌杁䝁䅍睢橂䝁䅳䅣灂䡁䅑䅉橂䝁䄸杢あ䡁䅉睢獂䍁䅁䅢求䡁䅙党祂䡁䅍䅌杁䝁䅧入歂䡁䅉兙ㅂ䝁䅷兡橂䍁䅁督㕂䡁䅍䅤求䝁䄰督杁䝁䅅杢歂䍁䅁睙療䝁䄰䅣療䝁䄴党畂䡁䅑督獁䍁䅁睙療䝁䄴䅤祂䝁䄸䅢杁䡁䅍入穂䡁䅑党瑂䍁䅁杤桂䝁䅷杤求䍁䅁杙療䝁䅑兡求䡁䅍䅌杁䝁䅷兙畂䝁䅑兡畂䝁䅣䅉湂䝁䅕兙祂䍁䅁兙橂䡁䅑兤桂䡁䅑兡療䝁䄴䅉穂䡁䅫督あ䝁䅕兢穂䍁䅷䅉求䝁䅷党橂䡁䅑杣療䝁䄴兡橂䍁䅁党畂䝁䅣兡畂䝁䅕䅉橂䝁䄸杢あ䡁䅉睢獂䡁䅍䅌杁䝁䅷兙畂䝁䅑兡畂䝁䅣䅉湂䝁䅕兙祂䍁䅁睙療䝁䄰䅣療䝁䄴党畂䡁䅑督杁䝁䅅杢歂䍁䅁兙穂䡁䅍党瑂䝁䅉䅢灂䝁䅕督獁䍁䅁睙㕂䝁䅉党祂䍁䅁䅣祂䝁䄸䅤求䝁䅍䅤求䝁䅑䅉睂䡁䅉睢橂䝁䅕督穂䍁䅁睙療䝁䄴䅤祂䝁䄸䅢獂䝁䅕杣穂䍁䅷䅉瑂䝁䅅兡畂䍁䅁党畂䝁䅣兡畂䝁䅕䅉湂䝁䅕兙祂䝁䅉睢㑂䍁䅁兙穂䡁䅍党瑂䝁䅉䅢灂䝁䅕督獁䍁䅁睚求䝁䅅杣求䝁䅑䅉あ䡁䅉兙畂䡁䅍兢灂䡁䅍督灂䝁䄸杢穂䍁䅁兙畂䝁䅑䅉歂䡁䅉兡㉂䝁䅕䅉あ䡁䅉兙灂䝁䄴䅉橂䝁䄸兢睂䝁䄸杢求䝁䄴䅤穂䍁䅷䅉瑂䝁䅅兡畂䍁䅁杚ㅂ䝁䅕䅢杁䡁䅁兤瑂䡁䅁督獁䍁䅁杚ㅂ䝁䅕䅢瑁䝁䄰党あ䝁䅕杣灂䝁䄴睚杁䡁䅕杢灂䡁䅑督獁䍁䅁䅣祂䝁䅫兢桂䡁䅉入杁䝁䅅杢歂䍁䅁督求䝁䅍睢畂䝁䅑兙祂䡁䅫䅉浂䝁䅷兡湂䝁䅧䅤杁䝁䅍睢畂䡁䅑杣療䝁䅷䅉穂䡁䅫督あ䝁䅕兢穂䍁䅷䅉桂䝁䄴䅚杁䡁䅙兡楂䡁䅉兙あ䝁䅫睢畂䍁䅁兙楂䡁䅍睢祂䝁䅉党祂䡁䅍杌杁䕁䅫䅤杁䝁䅅䅢穂䝁䄸䅉睂䡁䅉睢㉂䝁䅫䅚求䡁䅍䅉あ䝁䅧党祂䝁䄰睢瑁䝁䅅睙療䡁䅕督あ䝁䅫睙杁䝁䅫杢穂䡁䅕䅢桂䡁䅑兡療䝁䄴䅉穂䡁䅫督あ䝁䅕兢穂䍁䅷䅉求䝁䄴杤灂䡁䅉睢畂䝁䄰党畂䡁䅑兙獂䍁䅁睙療䝁䄴䅤祂䝁䄸䅢杁䡁䅍入穂䡁䅑党瑂䍁䅁䅚ㅂ䝁䅍䅤灂䝁䄴睚獁䍁䅁兙畂䝁䅑䅉療䡁䅑䅡求䡁䅉䅉桂䝁䅫杣橂䡁䅉兙浂䡁䅑䅉灂䝁䄴䅤求䡁䅉兡療䡁䅉䅉橂䝁䄸兢睂䝁䄸杢求䝁䄴䅤穂䍁䄴䅉啂䝁䅧党杁䝁䅍睢瑂䡁䅁兙畂䡁䅫䅉穂䝁䅕杣㉂䝁䅕督杁䝁䄸杣灂䝁䅣兡畂䝁䅅䅢杁䝁䅕兣ㅂ䝁䅫䅣瑂䝁䅕杢あ䍁䅁兢桂䝁䄴兤浂䝁䅅睙あ䡁䅕杣求䡁䅉督杁䝁䄸杚杁䝁䅍睢瑂䝁䄰党祂䝁䅍兡桂䝁䅷䅌杁䡁䅉党湂䝁䅫睢畂䝁䅅䅢獁䍁䅁兙畂䝁䅑䅉瑂䝁䅫䅢灂䡁䅑兙祂䡁䅫䅉桂䝁䅫杣橂䡁䅉兙浂䡁䅑杌杁䙁䅑杣灂䡁䅕兢睂䝁䅧䅉䡂䡁䅉睢ㅂ䡁䅁䅌杁䕁䅫杢橂䍁䄴䅉㍂䝁䅅督杁䝁䅫杢橂䝁䄸杣睂䝁䄸杣桂䡁䅑党歂䍁䅁兡畂䍁䅁免㕁䑁䅫睍杁䝁䅅杢歂䍁䅁兡穂䍁䅁䅡求䝁䅅䅚硂䡁䅕兙祂䡁䅑党祂䝁䅕䅚杁䝁䅫杢杁䙁䅉兙歂䝁䄴睢祂䍁䅷䅉兂䝁䅕杢畂䡁䅍入獂䡁䅙兙畂䝁䅫兙畁䅁䅁半䅑乁䕑䅁啂䡁䅉睢畂䝁䄸䅥杁䕁䅧睢獂䝁䅑兡畂䝁䅣督杁䡁䅁䅢橂䍁䅁睢睂䝁䅕杣桂䡁䅑党穂䍁䅁兙穂䍁䅁兙杁䡁䅙党祂䡁䅑兡橂䝁䅅䅢獂䡁䅫䅉灂䝁䄴䅤求䝁䅣杣桂䡁䅑党歂䍁䅁兢桂䝁䄴兤浂䝁䅅睙あ䡁䅕杣求䡁䅉䅉療䝁䅙䅉啂䝁䅫睔祁䍁䅁䅣灂䝁䅣兢求䝁䄴䅤杁䝁䅫杢杁䕁䄴睢祂䡁䅑䅡杁䕁䅅兢求䡁䅉兡橂䝁䅅䅌杁䙁䅍睢ㅂ䡁䅑䅡杁䝁䅅杢歂䍁䅁睑求䝁䄴䅤祂䝁䅅䅢杁䕁䅅兢求䡁䅉兡橂䝁䅅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䅤灂䡁䅑兙畂䝁䅫兤瑂䍁䄰杙求䝁䅅杣灂䝁䄴睚杁䝁䄰兡畂䝁䅕杣桂䝁䅷䅉穂䝁䅅杢歂䍁䅁兢灂䝁䄴党穂䑁䅳䅉桂䝁䄴䅚杁䝁䅕杢湂䝁䅅睚求䡁䅍䅉灂䝁䄴䅉楂䝁䅕杢求䝁䅙兡橂䝁䅫兙あ䝁䅫睢畂䍁䅁兙畂䝁䅑䅉穂䝁䄰党獂䡁䅑兡畂䝁䅣䅉療䡁䅁党祂䝁䅅䅤灂䝁䄸杢穂䍁䄴䅉䩂䡁䅑䅉療䝁䅙杚求䡁䅉督杁䙁䅑兡偂䑁䅉䅉睂䝁䅫睚瑂䝁䅕杢あ䑁䅳䅉ㅂ䝁䅷䅤祂䝁䅅杚灂䝁䄴党杁䡁䅍䅣求䝁䅍兡桂䝁䅷䅤㕂䍁䅁䅖灂䕁䄸杍㝁䍁䅁来灂䡁䅉睙療䝁䄴睏杁䝁䅙党求䝁䅑督あ䝁䄸睙牂䑁䅳䅉睂䝁䅫睚杁䝁䅫杣療䝁䄴睏杁䝁䄰睢畂䝁䅅来灂䡁䅑党㝁䍁䅁䅤灂䡁䅑兙畂䝁䅫兤瑂䍁䅁䅤求䡁䅑杣桂䝁䅍䅡獂䝁䄸杣灂䝁䅑党㝁䍁䅁兙畂䝁䅑䅉療䡁䅑䅡求䡁䅉䅉睂䡁䅉睢歂䡁䅕睙あ䡁䅍杌杁䙁䅑䅡求䍁䅁睙療䝁䄰䅣桂䝁䄴入婁䡉䅍䅉睂䡁䅉睢歂䡁䅕睙あ䡁䅍䅉桂䡁䅉党杁䡁䅕督求䝁䅑䅉浂䝁䄸杣杁䡁䅑䅡求䍁䅁兢桂䝁䄴兤浂䝁䅅睙あ䡁䅕杣求䍁䅁睢浂䍁䅁䅣桂䝁䅫杢あ䡁䅍䅌杁䝁䅍睢桂䡁䅑兡畂䝁䅣督獁䍁䅁䅣獂䝁䅅督あ䝁䅫睙穂䍁䅷䅉桂䝁䄴䅚杁䡁䅁兙睂䝁䅕杣獁䍁䅁兙穂䍁䅁睤求䝁䅷䅢杁䝁䅅督杁䡁䅙兙祂䝁䅫睢ㅂ䡁䅍䅉療䡁䅑䅡求䡁䅉䅉桂䡁䅁䅣獂䝁䅫睙桂䡁䅑兡療䝁䄴督畁䍁䅁䅖祂䝁䄸杢療䡁䅧䅉䥂䝁䄸䅢歂䝁䅫杢湂䡁䅍䅉睂䝁䅷睙杁䝁䅫督杁䝁䅉兙穂䝁䅕䅚杁䝁䅫杢杁䙁䅍䅤桂䝁䄰杚療䡁䅉䅚獁䍁䅁睑療䝁䄴杢求䝁䅍䅤灂䝁䅍兤あ䍁䄴䅁ぃ睅䅁杦䅧䙁䅑杣ㅂ䝁䅕睑桂䡁䅉䅌杁䕁䅫杢橂䍁䄴䅉療䡁䅁党祂䝁䅅䅤求䡁䅍䅉桂䡁䅍䅉桂䝁䄴䅉灂䝁䄴䅤求䡁䅉杢求䡁䅑兌楂䝁䅅督求䝁䅑䅉灂䝁䄴杚療䡁䅉兢桂䡁䅑兡療䝁䄴䅌杁䡁䅑党橂䝁䅧杢療䝁䅷睢湂䡁䅫䅌杁䝁䅅杢歂䍁䅁睙療䝁䄰兢ㅂ䝁䄴兡橂䝁䅅䅤灂䝁䄸杢杁䡁䅍党祂䡁䅙兡橂䝁䅕督杁䝁䅍睢瑂䡁䅁兙畂䡁䅫䅉灂䝁䄴䅉あ䝁䅧党杁䙁䅕杢灂䡁䅑党歂䍁䅁睕あ䝁䅅䅤求䡁䅍杌杁䕁䅫䅤杁䝁䄸䅣求䡁䅉兙あ䝁䅕督杁䝁䅫䅤穂䍁䅁䅣獂䝁䅅䅤浂䝁䄸杣瑂䍁䅁睢畂䍁䅁䅤潂䝁䅕䅉啂䡁䅉兤求䕁䅍兙祂䍁䅁睤求䝁䅉督灂䡁䅑党杁䝁䅅杢歂䍁䅁兢療䝁䅉兡獂䝁䅕䅉桂䡁䅁䅣獂䝁䅫睙桂䡁䅑兡療䝁䄴督畁䍁䅁兓あ䡁䅍䅉睂䝁䅷兙あ䝁䅙睢祂䝁䄰䅉求䝁䄴兙楂䝁䅷党穂䍁䅁兤穂䝁䅕杣穂䍁䅁䅤療䍁䅁睢楂䡁䅑兙灂䝁䄴䅉瑂䝁䅅杣牂䝁䅕䅤瑁䝁䅉兙穂䝁䅕䅚杁䡁䅁杣灂䝁䅍兡畂䝁䅣䅉歂䝁䅅䅤桂䍁䅁睢畂䍁䅁杢求䡁䅣䅉桂䝁䄴䅚杁䡁䅕督求䝁䅑䅉橂䝁䅅杣穂䍁䅷䅉桂䝁䄴䅚杁䡁䅑睢杁䝁䅍睢畂䝁䄴党橂䡁䅑䅉㍂䝁䅫䅤潂䍁䅁兡あ䡁䅍䅉畂䝁䅕䅤㍂䝁䄸杣牂䍁䅁睢浂䍁䅁䅖祂䡁䅕党䑂䝁䅅杣杁䝁䅍党祂䡁䅑兡浂䝁䅫党歂䍁䅁䅚求䝁䅅䅢求䡁䅉督畁䍁䅁䅖潂䝁䅕䅉橂䝁䄸兢睂䝁䅅杢㕂䍁䅁兙獂䡁䅍睢杁䝁䄸杚浂䝁䅕杣穂䍁䅁杚療䡁䅉党橂䝁䅅督あ䍁䅁兙畂䝁䅑䅉橂䝁䄸杢穂䡁䅕䅢あ䝁䅫杢湂䍁䅁督求䡁䅉杤灂䝁䅍党穂䍁䅁杣求䝁䅣兙祂䝁䅑兡畂䝁䅣䅉歂䝁䅕䅤求䡁䅉兢灂䝁䄴兙あ䝁䅫睢畂䍁䅁睢浂䍁䅁䅤潂䝁䅕䅉祂䝁䅕督灂䝁䅑兤桂䝁䅷䅉㉂䝁䅅䅢ㅂ䝁䅕䅉療䝁䅙䅉桂䝁䄴䅉桂䡁䅕䅤療䝁䄰睢楂䝁䅫䅢求䍁䅁兙あ䍁䅁睚灂䡁䅙党畂䍁䅁杚ㅂ䡁䅑兤祂䝁䅕䅉睂䝁䄸兡畂䡁䅑督杁䝁䅫杢杁䡁䅑兡瑂䝁䅕䅌杁䡁䅣䅡灂䝁䅍䅡杁䝁䅅杣求䍁䅁兤穂䝁䅕䅚杁䡁䅑睢杁䡁䅕杢歂䝁䅕杣㍂䡁䅉兡あ䝁䅕䅉桂䡁䅕䅤療䝁䄰睢あ䝁䅫杤求䍁䅁䅢療䝁䅅杢穂䍁䅁兙畂䝁䅑䅉獂䝁䅕兙穂䝁䅕督獁䍁䅁兙畂䝁䅑䅉楂䡁䅫䅉浂䝁䅫杢桂䝁䄴睙灂䝁䅅䅢杁䝁䅫杢穂䡁䅑兡あ䡁䅕䅤灂䝁䄸杢穂䍁䅁䅤療䍁䅁兢求䝁䅅督ㅂ䡁䅉党杁䝁䅕䅥睂䝁䄸督ㅂ䡁䅉党杁䝁䅅杢歂䍁䅁杣灂䡁䅍睡杁䝁䅅睙祂䝁䄸督穂䍁䅁䅢療䝁䅅杢獁䍁䅁䅢求䝁䅅督求䍁䅷䅉桂䝁䄴䅚杁䝁䅙䅢求䝁䅕䅤杁䡁䅁睢祂䡁䅑杚療䝁䅷兡療䡁䅍杌杁䕁䅫杢杁䝁䅅䅚歂䝁䅫䅤灂䝁䄸杢獁䍁䅁兡あ䍁䅁䅣祂䝁䄸杤灂䝁䅑党穂䍁䅁䅖祂䡁䅕党䑂䝁䅅杣杁䙁䅑杣桂䝁䅑党獁䍁䅁睤潂䝁䅫睙潂䍁䅁睚灂䡁䅙党穂䍁䅁睙療䝁䄴督ㅂ䝁䄰党祂䡁䅍䅉灂䝁䄴杚療䡁䅉兢桂䡁䅑兡療䝁䄴䅉療䝁䄴䅉あ䝁䅧党杁䡁䅙兙獂䡁䅕党杁䝁䄸杚杁䡁䅑䅡求䝁䅫杣杁䡁䅑杣桂䝁䅑党瑁䝁䅫杢杁䡁䅙党潂䝁䅫睙獂䝁䅕督杁䝁䅅杢歂䍁䅁党畂䝁䅅杙獂䝁䅕督杁䡁䅑䅡求䝁䄰䅉あ䝁䄸䅉療䝁䅉䅤桂䝁䅫杢杁䝁䅅䅉湂䡁䅕兙祂䝁䅅杢あ䝁䅕党歂䍁䅁䅤祂䝁䅅䅚求䍁䄰兡畂䍁䅁䅣祂䝁䅫睙求䍁䅁杙求䝁䅙睢祂䝁䅕䅉穂䝁䅕䅤あ䝁䅫杢湂䍁䅁杚療䝁䄸䅤杁䝁䅫杢杁䡁䅑䅡求䍁䅁䅚求䝁䅅䅢求䡁䅉督潂䝁䅫䅣㝁䍁䅁兙畂䝁䅑䅉䕂䝁䅕兙獂䝁䅕杣呂䝁䅍兡求䝁䄴睙求䍁䅁䅤潂䝁䅅䅤杁䡁䅁杣療䡁䅙兡歂䝁䅕督杁䝁䅑党桂䝁䅷党祂䡁䅍䅉㍂䝁䅫䅤潂䍁䅁兙歂䡁䅙兙畂䝁䅍党歂䍁䅁䅚灂䝁䅣兡あ䝁䅅䅢杁䡁䅉党あ䝁䅅兡獂䝁䅫杢湂䍁䅁督療䝁䅙䅤㍂䝁䅅杣求䍁䅁䅤療䝁䄸䅢穂䍁䄴䅉啂䝁䅧党杁䝁䅍睢瑂䡁䅁兙畂䡁䅫䅉㍂䝁䅅督杁䝁䅙睢祂䝁䄰党祂䝁䅷入杁䝁䅳杢療䡁䅣杢杁䝁䅅督杁䙁䅯兙湂䍁䄴睙療䝁䄰䅉䩂䝁䄴睙畁䍁䅁䅖潂䝁䅕䅉橂䝁䄸兢睂䝁䅅杢㕂䍁䅁睤桂䡁䅍䅉灂䝁䄴睙療䡁䅉䅣療䡁䅉兙あ䝁䅕䅚杁䝁䅫杢杁䑁䅉䅍睁䑁䅕䅉桂䝁䄴䅚杁䝁䅫督杁䝁䅧党桂䝁䅑兣ㅂ䝁䅅杣あ䝁䅕杣求䝁䅑䅉灂䝁䄴䅉呂䝁䅅杢あ䝁䅅䅉乂䝁䄸杢灂䝁䅍兙獁䍁䅁睑桂䝁䅷兡浂䝁䄸杣畂䝁䅫兙畁䅁䅁睈䄰䭁䵯䅁啂䡁䅉兤灂䡁䅍䅤杁䕁䅙兡畂䝁䅅杢橂䝁䅫兙獂䍁䅁睑療䡁䅉䅣療䡁䅉兙あ䝁䅫睢畂䍁䅷䅉桂䍁䅁杚灂䝁䄴兙畂䝁䅍兡桂䝁䅷䅉穂䝁䅕杣㉂䝁䅫睙求䡁䅍䅉橂䝁䄸兢睂䝁䅅杢㕂䍁䅷䅉睂䡁䅉睢㉂䝁䅫䅚求䡁䅍䅉楂䝁䅅杢牂䝁䅫杢湂䍁䅁兙畂䝁䅑䅉あ䡁䅉兤穂䡁䅑䅉穂䝁䅕杣㉂䝁䅫睙求䡁䅍䅉灂䝁䄴䅉あ䝁䅧党杁䙁䅍睢ㅂ䡁䅑䅡求䝁䅅督あ䝁䅕杣畂䍁䅁兙畂䝁䅑䅉乂䝁䅫䅚瑁䕁䅅䅤獂䝁䅅杢あ䝁䅫睙杁䙁䅕杢灂䡁䅑党歂䍁䅁睕あ䝁䅅䅤求䡁䅍杌杁䙁䅑䅡求䍁䅁睙療䝁䄰䅣桂䝁䄴入杁䝁䄸䅣求䡁䅉兙あ䝁䅕督杁䡁䅑䅡祂䝁䄸兤湂䝁䅧䅉あ䝁䅧杣求䝁䅕䅉穂䝁䅕睚瑂䝁䅕杢あ䡁䅍杏杁䕁䅍睢畂䡁䅍兤瑂䝁䅕杣杁䕁䅉兙畂䝁䅳兡畂䝁䅣䅉桂䝁䄴䅚杁䙁䅣党桂䝁䅷䅤潂䍁䅷䅉䑂䝁䄸杣睂䝁䄸杣桂䡁䅑党杁䝁䅅杢歂䍁䅁睑療䝁䄰兢求䡁䅉睙灂䝁䅅䅢杁䕁䅉兙畂䝁䅳兡畂䝁䅣䅌杁䝁䅅杢歂䍁䅁兓畂䡁䅍兤祂䝁䅅杢橂䝁䅕䅉䥂䝁䄸䅢歂䝁䅫杢湂䡁䅍杌䩂䡁䅑督杁䝁䅑党睂䝁䄸督灂䡁䅑䅉睂䡁䅉睢歂䡁䅕睙あ䡁䅍䅉灂䝁䄴睙獂䡁䅕䅚求䍁䅁杢療䝁䄴兡畂䡁䅑党祂䝁䅕督あ䍁䄰杙求䝁䅅杣灂䝁䄴睚杁䝁䅍䅡求䝁䅍睡灂䝁䄴睚獁䍁䅁兡畂䡁䅑党祂䝁䅕督あ䍁䄰杙求䝁䅅杣灂䝁䄴睚杁䝁䅍䅡求䝁䅍睡灂䝁䄴睚獁䍁䅁督桂䡁䅙兡畂䝁䅣督獁䍁䅁兙畂䝁䅑䅉瑂䝁䄸杢求䡁䅫䅉瑂䝁䅅杣牂䝁䅕䅤杁䝁䅑党睂䝁䄸督灂䡁䅑䅉桂䝁䅍睙療䡁䅕杢あ䡁䅍䅌杁䝁䅅督杁䡁䅣党獂䝁䅷䅉桂䡁䅍䅉橂䝁䅕杣あ䝁䅫杚灂䝁䅍兙あ䝁䅕督杁䝁䄸杚杁䝁䅑党睂䝁䄸督灂䡁䅑䅉桂䝁䄴䅚杁䝁䅫杢歂䝁䅫杤灂䝁䅑兤桂䝁䅷䅉祂䝁䅕䅤灂䡁䅉党瑂䝁䅕杢あ䍁䅁兙橂䝁䅍睢ㅂ䝁䄴䅤穂䍁䄴䅉啂䝁䅧党杁䝁䅍睢瑂䡁䅁兙畂䡁䅫䅉桂䝁䅷督療䍁䅁䅣祂䝁䄸杤灂䝁䅑党穂䍁䅁杚ㅂ䝁䄴䅚灂䝁䄴睚㝁䍁䅁兙穂䡁䅍党あ䍁䅁兢桂䝁䄴兙湂䝁䅕兢求䝁䄴䅤㝁䍁䅁兙ㅂ䡁䅑睢瑂䝁䄸杙灂䝁䅷党杁䝁䅷党畂䝁䅑兡畂䝁䅣睏杁䝁䅍杣求䝁䅑兡あ䍁䅁睙桂䡁䅉䅚杁䝁䅷党畂䝁䅑兡畂䝁䅣睏杁䝁䅍睢畂䡁䅍兤瑂䝁䅕杣杁䝁䅙兡畂䝁䅅杢橂䝁䅕睏杁䝁䅧睢瑂䝁䅕䅉求䡁䅅兤灂䡁䅑入杁䝁䅅杢歂䍁䅁兢療䡁䅉䅤湂䝁䅅睚求䍁䅁䅢求䝁䄴䅚灂䝁䄴睚㝁䍁䅁睢あ䝁䅧党祂䍁䅁䅚灂䡁䅉党橂䡁䅑䅉祂䝁䅕䅤桂䝁䅫䅢杁䝁䅷党畂䝁䅑兡畂䝁䅣睏杁䝁䅫杢穂䡁䅕杣桂䝁䄴睙求䑁䅳䅉灂䝁䄴杤求䡁䅍䅤瑂䝁䅕杢あ䍁䅁杙祂䝁䄸睡求䡁䅉兙湂䝁䅕睏杁䝁䄰睢楂䝁䅫䅢求䍁䄸睢畂䝁䅷兡畂䝁䅕䅉楂䝁䅅杢牂䝁䅫杢湂䑁䅳䅉睂䝁䅅入瑂䝁䅕杢あ䍁䅁督療䝁䅷兤あ䝁䅫睢畂䡁䅍睏杁䡁䅁睢灂䝁䄴䅤瑁䝁䄸杚瑁䡁䅍兙獂䝁䅕䅉獂䝁䅕杢歂䝁䅫杢湂䑁䅳䅉祂䝁䅕䅤桂䝁䅫䅢杁䝁䅅杢歂䍁䅁督瑂䝁䅅䅢獂䍁䅁杙ㅂ䡁䅍兡畂䝁䅕督穂䍁䅁䅚求䡁䅁睢穂䝁䅫䅤杁䡁䅁杣療䝁䅑兤橂䡁䅑督㝁䍁䅁督瑂䝁䅅䅢獂䍁䅁杙ㅂ䡁䅍兡畂䝁䅕督穂䍁䅁䅢求䝁䄴䅚灂䝁䄴睚㝁䍁䅁兙畂䝁䅑䅉㍂䝁䅕兙獂䡁䅑䅡杁䝁䄰兙畂䝁䅅睚求䝁䄰党畂䡁䅑睌睂䡁䅉兡㉂䝁䅅䅤求䍁䅁杙桂䝁䄴睡灂䝁䄴睚杁䡁䅍党祂䡁䅙兡橂䝁䅕督畁䍁䅁兓畂䍁䅁兙歂䝁䅑兡あ䝁䅫睢畂䍁䅷䅉灂䡁䅑䅉療䝁䅙杚求䡁䅉督杁䝁䅅督穂䝁䅕䅤杁䝁䅉兙穂䝁䅕䅚杁䝁䅷党畂䝁䅑兡畂䝁䅣䅌杁䝁䅫杢㉂䝁䅕督あ䝁䄰党畂䡁䅑䅉楂䝁䅅杢牂䝁䅫杢湂䍁䅁兙畂䝁䅑䅉橂䝁䅅䅣灂䡁䅑兙獂䍁䅁兢桂䡁䅉睡求䡁䅑䅌杁䝁䅫杢穂䡁䅑兡あ䡁䅕䅤灂䝁䄸杢桂䝁䅷䅉あ䡁䅉兤穂䡁䅑䅌杁䝁䅫杢穂䡁䅕杣桂䝁䄴睙求䍁䅁䅣祂䝁䅕兢灂䡁䅕兢杁䝁䅙兡畂䝁䅅杢橂䝁䅕䅌杁䝁䅑党祂䝁䅫杤桂䡁䅑兡㉂䝁䅕督獁䍁䅁睙療䝁䄰兢求䡁䅉睙灂䝁䅅䅢杁䝁䅷党畂䝁䅑兡畂䝁䅣䅌杁䝁䅫杢あ䝁䅕杣畂䝁䅅䅤灂䝁䄸杢桂䝁䅷䅉楂䝁䅅杢牂䝁䅫杢湂䍁䅷䅉獂䝁䅕兙穂䝁䅫杢湂䍁䅷䅉瑂䝁䅕杣橂䝁䅧兙畂䡁䅑䅌杁䝁䅍睢瑂䝁䄰党祂䝁䅍兡桂䝁䅷䅉歂䝁䅕䅣療䡁䅍兡あ䍁䅁兙畂䝁䅑䅉あ䡁䅉党桂䡁䅍兤祂䡁䅫䅌杁䝁䅙䅢療䝁䄸杣杁䡁䅁䅢桂䝁䄴䅌杁䝁䄰睢祂䡁䅑睚桂䝁䅣党杁䡁䅣兙祂䝁䅕䅡療䡁䅕督求䍁䅁䅢求䝁䄴䅚灂䝁䄴睚獁䍁䅁杣求䝁䅅䅢杁䝁䅕督あ䝁䅅䅤求䍁䅁䅢求䝁䄴䅚灂䝁䄴睚獁䍁䅁兙畂䝁䅑䅉穂䡁䅕䅣睂䝁䅷入杁䝁䅍䅡桂䝁䅫杢杁䝁䅙兡畂䝁䅅杢橂䝁䅫杢湂䍁䅁督求䡁䅉杤灂䝁䅍党穂䍁䄴䅉䝂䡁䅕杣あ䝁䅧党祂䍁䅷䅉あ䝁䅧党杁䝁䅍睢瑂䡁䅁兙畂䡁䅫䅉睂䡁䅉睢㉂䝁䅫䅚求䡁䅍䅉灂䝁䄴督ㅂ䡁䅉兙畂䝁䅍党杁䝁䅉杣療䝁䅳党祂䝁䅅睚求䍁䅷䅉祂䝁䅕䅤桂䝁䅫䅢杁䝁䅅杢歂䍁䅁睤潂䝁䄸䅢求䡁䅍兙獂䝁䅕䅉楂䡁䅉睢牂䝁䅕杣桂䝁䅣党獁䍁䅁督求䝁䅍兤祂䝁䅫䅤灂䝁䅕督杁䡁䅕杢歂䝁䅕杣㍂䡁䅉兡あ䝁䅫杢湂䍁䅁兙畂䝁䅑䅉瑂䝁䅅杣牂䝁䅕䅤杁䝁䄰兙牂䝁䅫杢湂䍁䅷䅉獂䝁䄸兙畂䍁䅁督㕂䝁䄴䅚灂䝁䅍兙あ䝁䅫睢畂䍁䅷䅉桂䝁䄴䅚杁䝁䅫杢㉂䝁䅕督あ䝁䄰党畂䡁䅑䅉瑂䝁䅅杢桂䝁䅣党瑂䝁䅕杢あ䍁䅁兙畂䝁䅑䅉桂䝁䅑杤灂䡁䅍睢祂䡁䅫䅉穂䝁䅕杣㉂䝁䅫睙求䡁䅍杌杁䙁䅑䅡求䍁䅁睙療䝁䄰䅣桂䝁䄴入杁䡁䅣兙穂䍁䅁杚療䡁䅉兢求䡁䅉䅢㕂䍁䅁睡畂䝁䄸睤畂䍁䅁兙穂䍁䅁村䍂䍁䅙䅖杁䕁䅍睢祂䡁䅁睢祂䝁䅅䅤灂䝁䄸杢杁䝁䅅杢歂䍁䅁睙潂䝁䅅杢湂䝁䅕䅚杁䝁䅫䅤穂䍁䅁杢桂䝁䄰党杁䡁䅑睢杁䙁䅑杣ㅂ䝁䅫督あ䍁䅁杒灂䝁䄴兙畂䝁䅍兡桂䝁䅷䅉䑂䝁䄸杣睂䝁䄸杣桂䡁䅑兡療䝁䄴䅉灂䝁䄴䅉䕂䝁䅕睙求䝁䄰杙求䡁䅉䅉祁䑁䅁免㕁䍁䄴䅉啂䡁䅉兤灂䡁䅍䅤杁䕁䅙兡畂䝁䅅杢橂䝁䅫兙獂䍁䅁睑療䡁䅉䅣療䡁䅉兙あ䝁䅫睢畂䍁䅁睤桂䡁䅍䅉浂䝁䄸兤畂䝁䅑党歂䍁䅁兡畂䍁䅁免㑁䑁䅣杍杁䝁䅅杢歂䍁䅁兡穂䍁䅁䅡求䝁䅅䅚硂䡁䅕兙祂䡁䅑党祂䝁䅕䅚杁䝁䅫杢杁䕁䅍䅡桂䡁䅉䅢療䡁䅑䅤求䍁䅷䅉佂䝁䄸杣あ䝁䅧䅉䑂䝁䅅杣療䝁䅷兡畂䝁䅅杌䅁偁浙䅁睄睁䅁䅖祂䡁䅕䅣桂䝁䄴兡療䝁䄴䅌杁䕁䅫杢橂䍁䄴䅌杁䡁䅑睢湂䝁䅕䅤潂䝁䅕杣杁䡁䅣兡あ䝁䅧䅉灂䡁䅑督杁䡁䅍兤楂䡁䅍兡歂䝁䅫兙祂䝁䅫党穂䍁䅷䅉睂䡁䅉睢㉂䝁䅫䅚求䡁䅍䅉瑂䝁䅕䅚灂䝁䅍兙獂䍁䅁兡畂䡁䅍兤祂䝁䅅杢橂䝁䅕䅉浂䝁䄸杣杁䝁䅍兙あ䡁䅍䅉桂䝁䄴䅚杁䝁䅑睢湂䡁䅍䅉療䝁䄴䅉桂䍁䅁兢療䝁䄴䅤潂䝁䅷入杁䡁䅍兤楂䡁䅍睙祂䝁䅫䅣あ䝁䅫睢畂䍁䅁杙桂䡁䅍兡穂䍁䅁兡畂䍁䅁䅤潂䝁䅕䅉噂䝁䄴兡あ䝁䅕䅚杁䙁䅍䅤桂䡁䅑党穂䍁䅷䅉䑂䝁䅅杢桂䝁䅑兙獁䍁䅁睑療䝁䄴䅤灂䝁䄴党畂䡁䅑兙獂䍁䅁兒ㅂ䡁䅉睢睂䝁䅕䅌杁䝁䅅杢歂䍁䅁兑ㅂ䡁䅍䅤祂䝁䅅䅢灂䝁䅅杌杁䙁䅑䅡求䍁䅁睙療䝁䄰䅣桂䝁䄴入杁䝁䄸䅣求䡁䅉兙あ䝁䅕督杁䝁䅫杢杁䡁䅑睤療䍁䅁督求䝁䅣兢求䝁䄴䅤穂䍁䅷䅉呂䡁䅕杙穂䝁䅍杣灂䡁䅁䅤灂䝁䄸杢杁䕁䅉兤穂䝁䅫杢求䡁䅍督杁䝁䅅杢歂䍁䅁睔あ䝁䅧党祂䍁䅁村ㅂ䡁䅍兡畂䝁䅕督穂䍁䄴䅉䩂䡁䅑䅉穂䝁䅕杣㉂䝁䅕督杁䡁䅁党あ䍁䅁睢㍂䝁䄴党祂䡁䅍䅉桂䝁䄴䅚杁䡁䅙党あ䝁䅕杣灂䝁䄴兙祂䝁䅫兙畂䡁䅍杌杁䙁䅑䅡求䍁䅁睙療䝁䄰䅣桂䝁䄴入杁䡁䅣兙穂䍁䅁杚療䡁䅉兢求䡁䅉䅢㕂䍁䅁睡畂䝁䄸睤畂䍁䅁兙穂䍁䅁杖求䡁䅑兡畂䡁䅍兤祂䝁䅅杢橂䝁䅕䅉䩂䝁䄴䅤求䡁䅉杢桂䡁䅑兡療䝁䄴兙獂䍁䅷䅉䩂䝁䄴睙畁䍁䅁睙潂䝁䅅杢湂䝁䅕䅚杁䝁䅫䅤穂䍁䅁杢桂䝁䄰党杁䡁䅑睢杁䙁䅑杣ㅂ䡁䅁兙畂䝁䅫睢畂䍁䅷䅉䩂䝁䄴睙畁䍁䅁兡畂䍁䅁杍睁䑁䅅睍畁䍁䅁䅖祂䡁䅕䅣桂䝁䄴兡療䝁䄴䅌杁䕁䅫杢橂䍁䄴䅉㍂䝁䅅督杁䝁䅙睢ㅂ䝁䄴䅚求䝁䅑䅉灂䝁䄴䅉祁䑁䅁䅍睁䍁䅁兙畂䝁䅑䅉灂䡁䅍䅉潂䝁䅕兙歂䡁䅅兤桂䡁䅉䅤求䡁䅉党歂䍁䅁兡畂䍁䅁睕求䝁䅅䅤あ䝁䅷党獁䍁䅁睖桂䡁䅍䅡灂䝁䄴睚あ䝁䄸杢畁䅁䅁杢䅷䝁䭷䅁啂䡁䅉兤穂䡁䅑睑療䍁䅁村桂䝁䄴睡杁䕁䅍睢祂䡁䅁䅉佂䙁䅫䅉療䡁䅁党祂䝁䅅䅤求䡁䅍䅉桂䡁䅍䅉あ䝁䅧党杁䝁䅧睢獂䝁䅑兡畂䝁䅣䅉橂䝁䄸兢睂䝁䅅杢㕂䍁䅁杚療䡁䅉䅉啂䡁䅉兤穂䡁䅑睙療䍁䅁村桂䝁䄴睡獁䍁䅁兙杁䝁䅙党歂䝁䅕杣桂䝁䅷䅉穂䝁䅅杤灂䝁䄴睚穂䍁䅁杙桂䝁䄴睡杁䡁䅑䅡桂䡁䅑䅉睂䡁䅉睢㉂䝁䅫䅚求䡁䅍䅉睂䝁䅕杣穂䝁䄸杢桂䝁䅷䅉桂䝁䄴䅚杁䝁䅉兤穂䝁䅫杢求䡁䅍督杁䝁䅉兙畂䝁䅳兡畂䝁䅣䅉穂䝁䅕杣㉂䝁䅫睙求䡁䅍䅉あ䝁䄸䅉灂䝁䄴䅚灂䡁䅙兡歂䡁䅕兙獂䡁䅍䅉桂䝁䄴䅚杁䝁䅉兤穂䝁䅫杢求䡁䅍督求䡁䅍杌杁䙁䅑䅡求䍁䅁睙療䝁䄰䅣桂䝁䄴入杁䝁䅅睙橂䝁䅕䅣あ䡁䅍䅉歂䝁䅕䅣療䡁䅍兡あ䡁䅍睏杁䝁䅅杢歂䍁䅁睢浂䝁䅙党祂䡁䅍䅉獂䝁䄸兙畂䡁䅍䅉桂䝁䄴䅚杁䝁䅫杢㉂䝁䅕督あ䝁䄰党畂䡁䅑督畁䍁䅁兓あ䍁䅁兙獂䡁䅍睢杁䝁䄸䅣求䡁䅉兙あ䝁䅕督杁䝁䅅督杁䝁䅅䅉祂䝁䅕兙獂䍁䅁党穂䡁䅑兙あ䝁䅕䅉灂䝁䄴杤求䡁䅍䅤瑂䝁䅕杢あ䍁䅁䅤祂䡁䅕督あ䍁䅁䅤潂䝁䅅䅤杁䝁䅅睙硂䡁䅕兡祂䝁䅕督獁䍁䅁䅡療䝁䅷䅚穂䍁䅷䅉桂䝁䄴䅚杁䝁䄰兙畂䝁䅅睚求䡁䅍䅉祂䝁䅕兙獂䍁䅁党穂䡁䅑兙あ䝁䅕䅉瑂䝁䄸杣あ䝁䅣兙湂䝁䅕䅉桂䡁䅍督求䡁䅑督獁䍁䅁兡畂䝁䅍䅢ㅂ䝁䅑兡畂䝁䅣䅉祂䝁䅕督灂䝁䅑党畂䡁䅑兡桂䝁䅷䅉瑂䝁䄸杣あ䝁䅣兙湂䝁䅕䅉獂䝁䄸兙畂䡁䅍䅉桂䝁䄴䅚杁䝁䄰睢祂䡁䅑睚桂䝁䅣党瑁䝁䅉兙橂䝁䅳党歂䍁䅁督求䝁䅍兤祂䝁䅫䅤灂䝁䅕督畁䍁䅁兓畂䍁䅁兙歂䝁䅑兡あ䝁䅫睢畂䍁䅷䅉あ䝁䅧党杁䝁䅍睢瑂䡁䅁兙畂䡁䅫䅉穂䝁䅕杣㉂䝁䅕督杁䝁䅅督杁䡁䅑䅡求䍁䅁党㑂䝁䅕睙ㅂ䡁䅑睢祂䍁䅁睢浂䍁䅁党穂䡁䅑兙あ䝁䅕督杁䝁䅅杢歂䍁䅁䅤祂䡁䅕督あ䝁䅕党杁䝁䄸杚杁䡁䅁党祂䡁䅍睢畂䝁䅅䅢杁䡁䅑杣ㅂ䡁䅍䅤穂䑁䅳䅉睂䡁䅉睢㉂䝁䅫䅚求䡁䅍䅉桂䡁䅍督求䡁䅑䅉桂䝁䄴䅚杁䡁䅣党桂䝁䅷䅤潂䍁䅁兢桂䝁䄴兙湂䝁䅕兢求䝁䄴䅤獁䍁䅁党穂䡁䅑兙あ䝁䅕䅉睂䝁䅷兙畂䝁䄴兡畂䝁䅣䅉桂䝁䄴䅚杁䡁䅉党獂䝁䅅䅤求䝁䅑䅉桂䝁䅑杤灂䝁䅍党獁䍁䅁兙畂䝁䅑䅉橂䡁䅕督あ䝁䄸䅚灂䝁䅅䅢杁䡁䅍党祂䡁䅙兡橂䝁䅕督㝁䍁䅁兙畂䝁䅑䅉桂䝁䅍䅤穂䍁䅁兙穂䍁䅁䅤祂䡁䅕督あ䝁䅕党杁䝁䅙睢祂䍁䅁杤桂䡁䅉兡療䡁䅕督杁䡁䅑入睂䝁䅕督杁䝁䄸杚杁䝁䅕兢睂䝁䅷睢㕂䝁䅕党杁䝁䅉党畂䝁䅕杚灂䡁䅑䅉睂䝁䅷兙畂䡁䅍䅌杁䝁䅅杢歂䍁䅁睙療䡁䅉䅣療䡁䅉兙あ䝁䅕䅉睂䝁䅕杢穂䝁䅫睢畂䍁䅁兙畂䝁䅑䅉睂䡁䅉睢浂䝁䅫䅤瑁䡁䅍䅡桂䡁䅉兡畂䝁䅣䅉あ䡁䅉兤穂䡁䅑督畁䍁䅁兓あ䍁䅁睢睂䝁䅕杣桂䡁䅑党穂䍁䅁䅤潂䡁䅉睢ㅂ䝁䅣䅡杁䝁䅉兙畂䝁䅳兡畂䝁䅣䅉療䝁䅙杚灂䝁䅍党穂䍁䅁兡畂䍁䅁兑獂䝁䅉兙畂䡁䅫䅌杁䕁䅍睢獂䡁䅕兢楂䝁䅫兙獁䍁䅁䅒ㅂ䡁䅑睙潂䝁䅕督穂䍁䅷䅉䡂䡁䅉党求䝁䄴党獁䍁䅁兔療䝁䄴䅤湂䝁䄸兢求䡁䅉入獁䍁䅁睔祂䝁䅅杢湂䝁䅕䅌杁䙁䅁兤あ䝁䄴兙瑂䍁䅷䅉卂䝁䅕杢穂䡁䅍党獂䝁䅅党祂䍁䅷䅉卂䝁䄸睙牂䝁䅷兙畂䝁䅑䅌杁䙁䅍兙祂䝁䅅䅤療䝁䅣兙獁䍁䅁睕橂䝁䅧党畂䝁䅕睙あ䝁䅅䅚㕂䍁䅷䅉呂䝁䅍䅡療䝁䅧兙祂䝁䅫党獁䍁䅁兖獂䡁䅍䅤求䡁䅉䅌杁䙁䅣兙祂䡁䅉党畂䍁䅷䅉塂䝁䅅督潂䝁䅫杢湂䡁䅑睢畂䍁䅷䅉桂䝁䄴䅚杁䙁䅣党穂䡁䅑睙潂䝁䅕督あ䝁䅕杣杁䝁䅍睢ㅂ䝁䄴䅤灂䝁䅕督杁䝁䄸杚杁䕁䄴党㍂䍁䅁兗療䡁䅉睡㝁䍁䅁村祂䝁䅕杤桂䡁䅉䅚獁䍁䅁睑潂䝁䅅杣獂䝁䄸䅤あ䝁䅕䅌杁䕁䅙䅢桂䝁䅣䅢求䡁䅉䅌杁䕁䅧兡獂䝁䅷督楂䝁䄸杣療䡁䅕睚潂䍁䅷䅉䩂䝁䄴䅚灂䝁䅅杢杁䙁䅉兡㉂䝁䅕杣獁䍁䅁䅔桂䝁䅳党獁䍁䅁兔桂䝁䄴兙あ䝁䅕党獁䍁䅁兔桂䡁䅉䅤灂䝁䄴䅌杁䕁䄸杣桂䝁䄴睚求䍁䅷䅉偂䡁䅍睙求䝁䄸䅢桂䍁䅷䅉兂䝁䅅䅢瑂䍁䅁村求䝁䅅睙潂䍁䅷䅉兂䝁䄸䅢牂䍁䅷䅉呂䝁䅅杣桂䡁䅍睢あ䝁䅅䅌杁䙁䅍党瑂䝁䅫杢療䝁䅷党獁䍁䅁兙畂䝁䅑䅉坂䝁䄸䅢ㅂ䡁䅍兡桂䍁䅁睙療䡁䅕杢あ䝁䅫党穂䍁䅁兡畂䍁䅁杒獂䝁䄸杣灂䝁䅑兙㝁䍁䅁村求䝁䄴杢灂䝁䄴睚あ䝁䄸杢杁䕁䅍睢ㅂ䝁䄴䅤㕂䍁䅁兡畂䍁䅁杖求䡁䅉兢療䝁䄴䅤㝁䍁䅁村求䡁䅉睡穂䝁䅧兡祂䝁䅕䅉䑂䝁䄸兤畂䡁䅑入杁䝁䅫杢杁䕁䄰兙穂䡁䅍兙橂䝁䅧兤穂䝁䅕䅤あ䡁䅍睏杁䝁䅅杢歂䍁䅁村求䡁䅉睚求䝁䄴䅉䑂䝁䄸兤畂䡁䅑入杁䝁䅫杢杁䕁䄴党㍂䍁䅁杓求䡁䅉督求䡁䅫䅌杁䝁䅅督杁䡁䅣党獂䝁䅷䅉桂䡁䅍䅉桂䡁䅕䅤療䝁䄰兙あ䝁䅫睙杁䡁䅑党獂䝁䅷党祂䍁䅁兢桂䝁䅍䅡灂䝁䄴党穂䍁䄴䅉啂䝁䅧党杁䝁䅍睢瑂䡁䅁兙畂䡁䅫䅉㍂䝁䅅督杁䝁䅙睢ㅂ䝁䄴䅚求䝁䅑䅉灂䝁䄴䅉硁䑁䅫䅍祁䍁䅁兙畂䝁䅑䅉灂䡁䅍䅉潂䝁䅕兙歂䡁䅅兤桂䡁䅉䅤求䡁䅉党歂䍁䅁兡畂䍁䅁睒獂䝁䅕杢㉂䝁䅫䅢獂䝁䅕䅌杁䕁䄴党㍂䍁䅁兗療䡁䅉睡畁䅁䅁卍䅕䥁䵉䅁啂䡁䅉兤穂䡁䅑兢桂䡁䅉睡杁䕁䅍睢祂䡁䅁睢祂䝁䅅䅤灂䝁䄸杢杁䝁䄸䅣求䡁䅉兙あ䝁䅕督杁䝁䅅督杁䡁䅑䅡求䍁䅁杙桂䝁䄴睡杁䝁䅧睢獂䝁䅑兡畂䝁䅣䅉橂䝁䄸兢睂䝁䅅杢㕂䍁䅁杚療䡁䅉䅉啂䡁䅉兤穂䡁䅑兢桂䡁䅉睡杁䕁䄴兙あ䝁䅫睢畂䝁䅅䅢杁䕁䅉兙畂䝁䅳䅉あ䝁䅧兙あ䍁䅁䅣祂䝁䄸杤灂䝁䅑党穂䍁䅁杙桂䝁䄴睡灂䝁䄴睚杁䝁䅅杢歂䍁䅁睢あ䝁䅧党祂䍁䅁杚灂䝁䄴兙畂䝁䅍兡桂䝁䅷䅉穂䝁䄸䅢ㅂ䡁䅑兡療䝁䄴督杁䡁䅑睢杁䝁䅫杢歂䝁䅫杤灂䝁䅑兤桂䝁䅷督杁䝁䅅杢歂䍁䅁睙療䡁䅉䅣療䡁䅉兙あ䝁䅕䅉灂䝁䄴督あ䝁䅫䅤ㅂ䡁䅑兡療䝁䄴督杁䝁䅫杢杁䡁䅑䅡求䍁䅁兖畂䝁䅫䅤求䝁䅑䅉呂䡁䅑兙あ䝁䅕督畁䍁䅁䅖潂䝁䅕䅉橂䝁䄸兢睂䝁䅅杢㕂䍁䅁睢睂䝁䅕杣桂䡁䅑党穂䍁䅁䅤潂䡁䅉睢ㅂ䝁䅣䅡杁䡁䅑䅡祂䝁䅕党杁䡁䅍党湂䝁䄰党畂䡁䅑督㙁䍁䅁睒求䝁䄴党祂䝁䅅䅢杁䕁䅉兙畂䝁䅳兡畂䝁䅣䅌杁䙁䅣党桂䝁䅷䅤潂䍁䅁兔桂䝁䄴兙湂䝁䅕兢求䝁䄴䅤獁䍁䅁兙畂䝁䅑䅉䩂䝁䄴督ㅂ䡁䅉兙畂䝁䅍党畁䍁䅁兓あ䍁䅁睢浂䝁䅙党祂䡁䅍䅉橂䝁䅧党橂䝁䅳兡畂䝁䅣䅌杁䡁䅍兙㉂䝁䅫杢湂䡁䅍䅌杁䝁䅅杢歂䍁䅁兢療䝁䄴党㕂䍁䅁兢桂䡁䅉睡求䡁䅑䅉桂䝁䅍睙療䡁䅕杢あ䡁䅍睏杁䝁䅍党祂䡁䅑兡浂䝁䅫睙桂䡁䅑党穂䍁䅁睢浂䍁䅁䅚求䡁䅁睢穂䝁䅫䅤穂䍁䅁兙畂䝁䅑䅉灂䝁䄴䅚灂䡁䅙兡歂䡁䅕兙獂䍁䅁杣求䡁䅑兡祂䝁䅕兢求䝁䄴䅤杁䝁䅅睙橂䝁䄸兤畂䡁䅑督㝁䍁䅁杚灂䝁䄴兙畂䝁䅍兡畂䝁䅣䅉浂䝁䄸杣杁䝁䅍睢瑂䝁䄰党祂䝁䅍兡桂䝁䅷䅉桂䝁䄴䅚杁䝁䅫杢歂䡁䅕督あ䡁䅉兡桂䝁䅷䅉睂䡁䅉睢煂䝁䅕睙あ䡁䅍䅌杁䝁䅫杢橂䝁䄸兢求䍁䄰䅣祂䝁䄸䅚ㅂ䝁䅍兡畂䝁䅣䅉橂䝁䄸兢瑂䝁䅕杣橂䝁䅫兙獂䍁䅁杣求䝁䅅䅢杁䝁䅕督あ䝁䅅䅤求䍁䅷䅉療䡁䅣杢求䡁䅉兌療䝁䅍睙ㅂ䡁䅁兡求䝁䅑䅉祂䝁䅕兙獂䍁䅁党穂䡁䅑兙あ䝁䅕䅌杁䝁䅅杢歂䍁䅁睙療䝁䄴督あ䡁䅉兤橂䡁䅑兡療䝁䄴䅉桂䝁䄴䅚杁䝁䅷兙畂䝁䅑䅉歂䝁䅕杤求䝁䅷睢睂䝁䄰党畂䡁䅑睏杁䝁䅅杢歂䍁䅁兡畂䡁䅍䅤桂䝁䅷䅢瑂䝁䅕杢あ䍁䅁兙畂䝁䅑䅉祂䝁䅕兙獂䍁䅁党穂䡁䅑兙あ䝁䅕䅉獂䝁䄸兙畂䡁䅍䅌杁䝁䅅杢歂䍁䅁䅢灂䝁䄴党穂䍁䅁睢浂䍁䅁睙祂䝁䅕䅚灂䡁䅑䅌杁䝁䅅督杁䡁䅣党獂䝁䅷䅉桂䡁䅍䅉あ䡁䅉党桂䡁䅍兤祂䡁䅫䅉瑂䝁䅅杢桂䝁䅣党瑂䝁䅕杢あ䍁䅁督求䡁䅉杤灂䝁䅍党穂䍁䄴䅉啂䝁䅧党杁䝁䅍睢瑂䡁䅁兙畂䡁䅫䅉桂䝁䅷督療䍁䅁䅣祂䝁䄸杤灂䝁䅑党穂䍁䅁兢療䡁䅉䅤湂䝁䅅睚求䍁䅁杙桂䝁䄴睡灂䝁䄴睚杁䡁䅍党祂䡁䅙兡橂䝁䅕督獁䍁䅁兡畂䝁䅍䅢ㅂ䝁䅑兡畂䝁䅣䅉橂䝁䄸杢穂䡁䅑杣ㅂ䝁䅍䅤灂䝁䄸杢杁䝁䅙兡畂䝁䅅杢橂䝁䅫杢湂䍁䅷䅉睂䡁䅉睢歂䡁䅕睙あ䝁䅫睢畂䍁䅁睢浂䍁䅁睙療䝁䄴杤求䝁䄴䅤灂䝁䄸杢桂䝁䅷䅉桂䝁䄴䅚杁䝁䅣睢㉂䝁䅕杣畂䝁䄰党畂䡁䅑兌灂䝁䄴督ㅂ䡁䅉党歂䍁䅁兢療䡁䅉䅤湂䝁䅅睚求䡁䅍䅌杁䝁䅅杢歂䍁䅁督求䝁䅍睢畂䝁䅑兙祂䡁䅫䅉瑂䝁䅅杣牂䝁䅕䅤灂䝁䄴睚杁䝁䅅杢歂䍁䅁兢療䡁䅉䅤湂䝁䅅睚求䍁䅁督求䡁䅉杤灂䝁䅍兡畂䝁䅣杌杁䕁䅫杢杁䝁䅅䅚歂䝁䅫䅤灂䝁䄸杢獁䍁䅁兡あ䍁䅁䅣祂䝁䄸杤灂䝁䅑党穂䍁䅁睤求䝁䅅䅢あ䝁䅧䅉瑂䝁䅅杢桂䝁䅣党瑂䝁䅕杢あ䍁䅁兙畂䝁䅑䅉あ䡁䅉兤穂䡁䅑䅉穂䝁䅕杣㉂䝁䅫睙求䡁䅍䅌杁䡁䅍兤橂䝁䅧䅉桂䡁䅍䅉桂䝁䅑兢灂䝁䄴兡穂䡁䅑杣桂䡁䅑兡療䝁䄴䅉療䝁䅙䅉睂䝁䅕杣穂䝁䄸杢桂䝁䅷䅉あ䡁䅉兤穂䡁䅑督杁䝁䅅杢歂䍁䅁党穂䡁䅑兙あ䝁䅕督㝁䍁䅁兢桂䝁䄴兙湂䝁䅕兢求䝁䄴䅤杁䝁䄸杚杁䝁䅫杢㉂䝁䅕督あ䝁䄰党畂䡁䅑䅉桂䝁䅍睙療䡁䅕杢あ䡁䅍䅉浂䝁䄸杣杁䝁䅫杢歂䝁䅫杤灂䝁䅑兤桂䝁䅷督獁䍁䅁党瑂䡁䅁䅢療䡁䅫党求䍁䅁杙求䝁䄴党浂䝁䅫䅤杁䡁䅁䅢桂䝁䄴督獁䍁䅁兙畂䝁䅑䅉橂䝁䅧兙祂䝁䅫䅤桂䝁䅉䅢求䍁䅁杚療䡁䅕杢歂䝁䅅䅤灂䝁䄸杢穂䑁䅳䅉桂䝁䄴䅚杁䝁䅍睢祂䡁䅁睢祂䝁䅅䅤求䍁䅁䅤祂䡁䅕督あ䍁䅁兙畂䝁䅑䅉灂䝁䄴督あ䝁䅫䅤ㅂ䡁䅑兡療䝁䄴兙獂䍁䅁睙ㅂ䡁䅍䅤療䝁䅑入獁䍁䅁督求䝁䅍兤祂䝁䅫䅤灂䝁䅕督杁䝁䅉杣療䝁䅳党祂䝁䅅睚求䍁䅷䅉浂䝁䅫杢桂䝁䄴睙灂䝁䅅䅢杁䝁䅅杢歂䍁䅁党穂䡁䅑兙あ䝁䅕䅉睂䝁䅷兙畂䝁䄴兡畂䝁䅣䅌杁䡁䅉党あ䝁䅫杣求䝁䄰党畂䡁䅑䅉睂䝁䅷兙畂䍁䅷䅉桂䝁䄴䅚杁䝁䅫杢㉂䝁䅕督あ䝁䄰党畂䡁䅑䅉瑂䝁䅅杢桂䝁䅣党瑂䝁䅕杢あ䍁䅁督求䡁䅉杤灂䝁䅍党穂䍁䄴䅉䝂䡁䅕杣あ䝁䅧党祂䍁䅷䅉あ䝁䅧党杁䝁䅍睢瑂䡁䅁兙畂䡁䅫䅉療䝁䅙杚求䡁䅉督杁䝁䅉兤穂䝁䅫杢求䡁䅍督杁䝁䅫杢穂䡁䅕杣桂䝁䄴睙求䍁䅁䅣祂䝁䄸䅚ㅂ䝁䅍䅤穂䍁䅁兙畂䝁䅑䅉穂䝁䅕杣㉂䝁䅫睙求䡁䅍䅉浂䝁䄸杣杁䝁䄰党歂䝁䅫睙桂䝁䅷䅉睂䡁䅉睢浂䝁䅕督穂䝁䅫睢畂䝁䅅䅢穂䍁䅷䅉橂䝁䄸杢穂䡁䅑杣ㅂ䝁䅍䅤灂䝁䄸杢獁䍁䅁兢桂䝁䄴兤浂䝁䅅睙あ䡁䅕杣灂䝁䄴睚獁䍁䅁䅡療䡁䅍䅣灂䡁䅑兙獂䝁䅫䅤㕂䍁䅷䅉祂䝁䅕兙獂䍁䅁党穂䡁䅑兙あ䝁䅕䅌杁䝁䅅杢歂䍁䅁睚祂䝁䄸兤睂䍁䅁䅢灂䝁䅙党杁䝁䅅杢歂䍁䅁䅡求䝁䅅䅢あ䝁䅧䅉睂䝁䅷兙畂䡁䅍睏杁䝁䅅杢歂䍁䅁䅢灂䝁䅙党杁䝁䅅杢歂䍁䅁䅡求䝁䅅䅢あ䝁䅧䅉灂䝁䄴督ㅂ䡁䅉兙畂䝁䅍党獁䍁䅁兙畂䝁䅑䅉睂䝁䅕杣穂䝁䄸杢桂䝁䅷䅉獂䝁䅫杢求䍁䅁䅣療䝁䅷兡橂䝁䅫党穂䍁䅁杚療䡁䅉䅉灂䝁䄴䅚灂䡁䅙兡歂䡁䅕兙獂䍁䅁睙ㅂ䡁䅍䅤療䝁䄰党祂䡁䅍杌杁䙁䅑杣ㅂ䡁䅍䅤瑂䝁䅅杣牂䍁䅁睑療䡁䅉䅣療䡁䅉兙あ䝁䅫睢畂䍁䅁睤桂䡁䅍䅉浂䝁䄸兤畂䝁䅑党歂䍁䅁兡畂䍁䅁免㑁䑁䅧兏杁䝁䅅杢歂䍁䅁兡穂䍁䅁䅡求䝁䅅䅚硂䡁䅕兙祂䡁䅑党祂䝁䅕䅚杁䝁䅫杢杁䕁䅯兙橂䝁䅳督療䝁䄴䅌杁䕁䄰兡穂䡁䅍兡穂䡁䅍兡睂䡁䅁兡畁䅁䅁祒䅕偁䭷䅁啂䡁䅕杣畂䝁䅫杢湂䍁䅁䅕療䝁䅫杢あ䍁䅁村祂䝁䅅杢歂䡁䅍䅌杁䕁䅫杢橂䍁䄴䅌杁䡁䅑睢湂䝁䅕䅤潂䝁䅕杣杁䡁䅣兡あ䝁䅧䅉灂䡁䅑督杁䡁䅍兤楂䡁䅍兡歂䝁䅫兙祂䝁䅫党穂䍁䅷䅉瑂䝁䅅杢ㅂ䝁䅙兙橂䡁䅑兤祂䝁䅕督獁䍁䅁兢桂䡁䅉睡求䡁䅑督獁䍁䅁兙畂䝁䅑䅉歂䝁䅫督あ䡁䅉兡楂䡁䅕䅤求䡁䅍䅉楂䡁䅉兙畂䝁䅑党歂䍁䅁睙療䝁䄴督ㅂ䝁䄰党祂䍁䅁䅣祂䝁䄸䅚ㅂ䝁䅍䅤穂䍁䄴䅉啂䝁䅧党杁䝁䅍睢瑂䡁䅁兙畂䡁䅫䅉療䡁䅁党祂䝁䅅䅤求䡁䅍䅉あ䝁䅧杣療䡁䅕睚潂䍁䅁䅤潂䡁䅉党求䍁䅁督求䝁䅣兢求䝁䄴䅤穂䑁䅯䅉慂䝁䅫睚瑁䙁䅯兙湂䍁䅁䅕祂䝁䄸䅚ㅂ䝁䅍䅤穂䍁䅷䅉呂䡁䅑睢牂䝁䅕杣婁䡉䅍䅉兂䡁䅉睢歂䡁䅕睙あ䡁䅍䅌杁䝁䅅杢歂䍁䅁睑祂䝁䅕兙あ䝁䅫杤求䍁䅁䅒灂䡁䅍䅤祂䝁䅫杙ㅂ䡁䅑兡療䝁䄴䅉呂䝁䄸䅢ㅂ䡁䅑兡療䝁䄴督畁䍁䅁杗灂䝁䅣兌慂䝁䅅睚杁䙁䅁杣療䝁䅑兤橂䡁䅑督杁䡁䅍党湂䝁䄰党畂䡁䅑䅉瑂䝁䅅杣牂䝁䅕䅤穂䍁䅁兙畂䝁䅑䅉歂䝁䅫督あ䡁䅉兡楂䡁䅕䅤求䡁䅍䅉祂䝁䄸䅢獂䝁䅫杢湂䍁䅁䅣桂䡁䅁党祂䡁䅍䅌杁䡁䅑兤楂䝁䅕督獁䍁䅁杚灂䝁䄴兡穂䝁䅧党歂䍁䅁睙灂䝁䅣兙祂䡁䅍䅌杁䝁䄰兙牂䝁䅕兌㕂䝁䄸兤祂䍁䄰睢㍂䝁䄴䅉橂䝁䅫睚桂䡁䅉䅉㍂䡁䅉兙睂䡁䅍䅌杁䝁䅅杢歂䍁䅁杣求䝁䅷兙あ䝁䅕䅚杁䡁䅁杣療䝁䅑兤橂䡁䅑督獁䍁䅁兙穂䍁䅁睤求䝁䅷䅢杁䝁䅅督杁䝁䅷兡湂䝁䅧䅤求䡁䅉督杁䝁䅅杢歂䍁䅁睢あ䝁䅧党祂䍁䅁兙橂䝁䅍党穂䡁䅍睢祂䝁䅫党穂䍁䅁兤畂䝁䅑党祂䍁䅁䅤潂䝁䅕䅉慂䝁䅫睚瑁䙁䅯兙湂䍁䅁杙祂䝁䅅杢歂䍁䄴䅉啂䝁䅧党杁䙁䅍䅤療䝁䅳党祂䉁杫督杁䙁䅁杣療䝁䅑兤橂䡁䅑督杁䡁䅍党湂䝁䄰党畂䡁䅑䅉瑂䝁䅅杢ㅂ䝁䅙兙橂䡁䅑兤祂䝁䅕督杁䝁䅅杢歂䍁䅁兢桂䡁䅉睡求䡁䅑督杁䝁䄰睢灂䡁䅍䅤杁䡁䅍杢ㅂ䝁䅙杚杁䡁䅑睢楂䝁䅅睙橂䝁䄸䅉桂䝁䄴䅚杁䝁䅷睢療䡁䅍党瑁䝁䅷党桂䝁䅙䅉橂䝁䅧党㍂䝁䅫杢湂䍁䅁䅤療䝁䅉兙橂䝁䅍睢杁䡁䅁杣療䝁䅑兤橂䡁䅑督杁䡁䅕杢歂䝁䅕杣杁䡁䅑䅡求䍁䅁睕あ䝁䄸睡求䡁䅉升穂䍁䅷䅉䍂䝁䅕党橂䝁䅧兌佂䡁䅕䅤獁䍁䅁䅒ㅂ䡁䅉兙畂䝁䅣睢獁䍁䅁䅖祂䝁䄸䅣潂䡁䅫䅌杁䝁䅅杢歂䍁䅁睖灂䝁䄴䅚杁䙁䅉兡㉂䝁䅕杣杁䝁䅉杣桂䝁䄴䅚穂䍁䄴䅉䩂䡁䅑督杁䕁䅍杣求䝁䅅䅤灂䡁䅙党杁䕁䅑兡穂䡁䅑杣灂䝁䅉兤あ䝁䅫睢畂䍁䅁睕療䝁䅷兤あ䝁䅫睢畂䡁䅍䅉穂䝁䅕睚瑂䝁䅕杢あ䍁䅁兢桂䡁䅉睡求䡁䅑䅉桂䝁䄴䅚杁䝁䅑兡穂䡁䅑杣灂䝁䅉兤あ䝁䅕䅉療䡁䅑䅡求䡁䅉䅉睂䡁䅉睢歂䡁䅕睙あ䡁䅍䅉㍂䝁䅫䅤潂䝁䄸兤あ䍁䅁䅤療䝁䅉兙橂䝁䅍睢杁䝁䅅杢歂䍁䄸睢祂䍁䅁杢灂䝁䅍睢あ䝁䅫杢求䍁䅁䅤療䍁䅁兡畂䝁䅑兡㉂䝁䅫䅚ㅂ䝁䅅䅢杁䝁䅍睢畂䡁䅍兤瑂䝁䅕杣穂䍁䅁䅤潂䡁䅉睢ㅂ䝁䅣䅡杁䙁䅙兙睂䝁䄸杣䝂䝁䅫䅉䍂䑁䅉睑杁䝁䄸杢獂䝁䅫杢求䍁䅁䅣獂䝁䅅䅤浂䝁䄸杣瑂䍁䅷䅉桂䡁䅍䅉㍂䝁䅕䅢獂䍁䅁兙穂䍁䅁杢療䝁䄴兌あ䡁䅉兙歂䝁䅫䅤灂䝁䄸杢桂䝁䅷䅉祂䝁䅕䅤桂䝁䅫䅢杁䡁䅑䅡祂䝁䄸兤湂䝁䅧䅉坂䝁䅅䅣療䡁䅉村求䝁䅅督あ䍁䄴䅉䩂䝁䄴䅉桂䝁䅑䅚灂䡁䅑兡療䝁䄴䅌杁䝁䅫䅤杁䝁䄰兙祂䝁䅳党あ䡁䅍䅉桂䝁䄴䅚杁䝁䅑兡穂䡁䅑杣灂䝁䅉兤あ䝁䅕督杁䝁䅍兙畂䝁䄴兙楂䝁䅫督杁䝁䅅睙橂䝁䅕督穂䝁䄸杣灂䝁䅕督杁䝁䅅杢歂䍁䅁䅤療䝁䅉兙橂䝁䅍睢杁䡁䅁杣療䝁䅑兤橂䡁䅑督畁䍁䅁䅖潂䝁䅕䅉橂䝁䄸兢睂䝁䅅杢㕂䍁䅁督求䝁䅷䅢穂䍁䅁兡あ䡁䅍䅉睂䡁䅉睢歂䡁䅕睙あ䡁䅍䅉あ䝁䄸䅉㍂䝁䅧睢獂䝁䅕督桂䝁䅷党杁䝁䅑兡穂䡁䅑杣灂䝁䅉兤あ䝁䄸杣穂䍁䅁兙畂䝁䅑䅉祂䝁䅕䅤桂䝁䅫䅢杁䝁䄰党祂䝁䅍䅡桂䝁䄴䅤穂䍁䅁兡畂䍁䅁䅤潂䝁䅕䅉灂䝁䄴䅚求䡁䅁党畂䝁䅑党畂䡁䅑䅉桂䝁䄴䅚杁䝁䅍䅡桂䝁䅫杢杁䝁䅍睢畂䡁䅙党畂䝁䅫党畂䝁䅍党杁䡁䅍䅤療䡁䅉党穂䍁䅷䅉あ䝁䄸杙桂䝁䅍睙療䍁䅁睢ㅂ䡁䅑䅢求䡁䅑督獁䍁䅁杚療䝁䄸䅚杁䡁䅍䅤療䡁䅉党穂䍁䅷䅉瑂䝁䅅督穂䍁䅁兢求䡁䅉睙潂䝁䅅杢歂䝁䅫督灂䝁䄴睚獁䍁䅁䅚祂䡁䅕睚杁䡁䅍䅤療䡁䅉党獁䍁䅁兙畂䝁䅑䅉畂䝁䄸杢瑁䡁䅑杣桂䝁䅑兡あ䝁䅫睢畂䝁䅅䅢杁䡁䅉党あ䝁䅅兡獂䍁䅁睙潂䝁䅅杢畂䝁䅕䅢穂䍁䄴䅉啂䝁䅧党杁䝁䅍睢瑂䡁䅁兙畂䡁䅫䅉㍂䝁䅅督杁䝁䅙睢祂䝁䄰党祂䝁䅷入杁䝁䅳杢療䡁䅣杢杁䝁䅅督杁䕁䄴睢祂䡁䅑䅡杁䕁䅅䅤獂䝁䅅杢あ䝁䅫睙杁䕁䅧睢獂䝁䅑兡畂䝁䅣䅉䑂䝁䄸兢睂䝁䅅杢㕂䍁䅷䅉䩂䝁䄴睙畁䍁䅁兙畂䝁䅑䅉橂䝁䅧兙畂䝁䅣党歂䍁䅁兡あ䡁䅍䅉畂䝁䅅兢求䍁䅁䅤療䍁䅁䅖ㅂ䡁䅉杢灂䝁䄴睚杁䙁䅁睢灂䝁䄴䅤杁䕁䅉杣桂䝁䄴䅚穂䍁䅷䅉䩂䝁䄴睙畁䍁䅁兡畂䍁䅁杔療䡁䅙党瑂䝁䅉党祂䍁䅁杍睁䑁䅅兎畁䍁䅁䅖ㅂ䡁䅉杢灂䝁䄴睚杁䙁䅁睢灂䝁䄴䅤杁䕁䅉杣桂䝁䄴䅚穂䍁䅷䅉䩂䝁䄴睙畁䍁䅁睤桂䡁䅍䅉浂䝁䄸兤畂䝁䅑党歂䍁䅁兡畂䍁䅁免㕁䑁䅧䅏杁䝁䅅杢歂䍁䅁兡穂䍁䅁䅡求䝁䅅䅚硂䡁䅕兙祂䡁䅑党祂䝁䅕䅚杁䝁䅫杢杁䕁䅷睢ㅂ䝁䅫督㉂䝁䅫䅢獂䝁䅕䅌杁䕁䅳党畂䡁䅑兤橂䝁䅳入畁䅁䅁剶䅅佁䔴䅁啂䡁䅕杣畂䡁䅍䅤療䝁䄴党杁䕁䅉兡療䝁䅷睢湂䝁䅫睙穂䍁䅁睑療䡁䅉䅣畁䍁䅷䅉桂䍁䅁睙獂䝁䅫杢灂䝁䅍兙獂䍁䅁督あ䝁䅅睚求䍁䅁杙灂䝁䄸䅤求䝁䅍䅡畂䝁䄸䅢療䝁䅣入杁䝁䅍睢瑂䡁䅁兙畂䡁䅫䅌杁䝁䅙睢橂䡁䅕督求䡁䅍䅉療䝁䄴䅉歂䝁䅕杤求䝁䅷睢睂䝁䅫杢湂䍁䅁兢求䝁䅑兡橂䝁䅫杢求䡁䅍䅉あ䝁䄸䅉あ䡁䅉党桂䡁䅑䅉桂䝁䄴䅚杁䝁䅍兤祂䝁䅕䅉睂䝁䅅䅤灂䝁䅕杢あ䡁䅍䅉㍂䝁䅫䅤潂䍁䅁督療䝁䅷兡歂䍁䅁䅤ㅂ䝁䄰睢祂䡁䅍杌杁䙁䅑䅡求䍁䅁睙療䝁䄰䅣桂䝁䄴入婁䡉䅍䅉獂䝁䅕兙歂䍁䅁䅣祂䝁䄸䅚ㅂ䝁䅍䅤杁䝁䅫杢橂䝁䅷兤歂䝁䅕督杁䙁䅑兓䕂䕁䅅䅔瑁䑁䅁免杁䡁䅑䅡桂䡁䅑䅉灂䡁䅍䅉灂䝁䄴䅉兂䝁䅧兙穂䝁䅕䅉硁䍁䅁睙獂䝁䅫杢灂䝁䅍兙獂䍁䅁䅤祂䝁䅫兙獂䡁䅍䅉浂䝁䄸杣杁䡁䅑䅡求䍁䅁䅤祂䝁䅕兙あ䝁䄰党畂䡁䅑䅉療䝁䅙䅉楂䡁䅉党桂䡁䅍䅤杁䝁䅍兙畂䝁䅍党祂䍁䅷䅉橂䝁䄸䅢療䡁䅉党橂䡁䅑兙獂䍁䅁睙桂䝁䄴睙求䡁䅉䅌杁䝁䅧党桂䝁䅑䅉桂䝁䄴䅚杁䝁䄴党橂䝁䅳䅉橂䝁䅅杢橂䝁䅕杣杁䝁䅅杢歂䍁䅁兤㉂䝁䅕兙獂䍁䅁兢求䝁䅷兙畂䝁䄸兢桂䍁䅷䅉桂䡁䅍䅉㍂䝁䅕䅢獂䍁䅁兙穂䍁䅁兙畂䍁䅁兡畂䡁䅙党穂䡁䅑兡湂䝁䅅䅤療䡁䅉䅉穂䡁䅁睢畂䡁䅍睢祂䝁䅕䅚杁䡁䅑杣灂䝁䅅䅢穂䍁䅁䅤療䍁䅁䅤祂䝁䅕兙あ䍁䅁睙療䝁䅷睢祂䝁䅕睙あ䝁䅅䅢杁䝁䅍兙畂䝁䅍党祂䍁䅷䅉潂䝁䅕兙歂䍁䅁兙畂䝁䅑䅉畂䝁䅕睙牂䍁䅁睙桂䝁䄴睙求䡁䅉䅌杁䝁䅅杢歂䍁䅁睙ㅂ䡁䅑兙畂䝁䅕睢ㅂ䡁䅍䅉桂䝁䄴䅚杁䝁䄴睢畂䍁䄰睙ㅂ䡁䅑兙畂䝁䅕睢ㅂ䡁䅍䅉瑂䝁䅕䅢桂䝁䄴睢瑂䝁䅅督畁䍁䅁兓あ䍁䅁兡穂䍁䅁兙獂䡁䅍睢杁䝁䅑党㉂䝁䅕䅢療䡁䅁兡畂䝁䅣䅉啂䕁䅫䅒䉂䕁䅷兌睁䑁䅉䅌杁䡁䅣䅡灂䝁䅍䅡杁䝁䅫督杁䝁䅫杢杁䡁䅁杣求䝁䅍䅢灂䝁䄴兡橂䝁䅅䅢杁䝁䅑党㉂䝁䅕䅢療䡁䅁兢求䝁䄴䅤杁䝁䅙睢祂䍁䅁䅤潂䝁䅕䅉あ䡁䅉党桂䡁䅑兢求䝁䄴䅤杁䝁䄸杚杁䡁䅍睢獂䝁䅫䅚杁䡁䅑兤瑂䝁䄸杣穂䍁䄴䅉啂䝁䅧党杁䝁䅍睢瑂䡁䅁兙畂䡁䅫䅉㍂䝁䅅督杁䝁䅙睢ㅂ䝁䄴䅚求䝁䅑䅉灂䝁䄴䅉祁䑁䅁免ぁ䍁䅁兙畂䝁䅑䅉灂䡁䅍䅉楂䝁䅅督求䝁䅑䅉灂䝁䄴䅉䵂䕁䅅䅉䭂䝁䄸䅢獂䝁䅅䅌杁䕁䅍兙獂䝁䅫杚療䡁䅉杢灂䝁䅅杌䅁䉁倰䅁浃杂䅁䅖ㅂ䡁䅉䅤獂䝁䅕䅉䍂䝁䅕兙橂䝁䅧䅉䑂䝁䄸杣睂䝁䄸杣桂䡁䅑兡療䝁䄴䅉療䡁䅁党祂䝁䅅䅤求䡁䅍䅉桂䡁䅍䅉桂䝁䄴䅉桂䡁䅕䅚灂䝁䄸䅉あ䝁䅕睙潂䝁䄴睢獂䝁䄸睚㕂䍁䅁睙療䝁䄰䅣桂䝁䄴入杁䝁䅫杢杁䕁䄴睢祂䡁䅑䅡杁䕁䅅兢求䡁䅉兡橂䝁䅅䅌杁䕁䅕兤祂䝁䄸䅣求䍁䅷䅉あ䝁䅧党杁䕁䄰兡歂䝁䅑䅢求䍁䅁兒桂䡁䅍䅤獁䍁䅁兙畂䝁䅑䅉あ䝁䅧党杁䕁䅅督灂䝁䅅䅉兂䝁䅅睙灂䝁䅙兡橂䍁䄴䅉䩂䡁䅑䅉歂䝁䅕杤求䝁䅷睢睂䡁䅍䅌杁䝁䅍睢瑂䝁䄰党祂䝁䅍兡桂䝁䅷兡㙂䝁䅕督獁䍁䅁兙畂䝁䅑䅉瑂䝁䅅杣牂䝁䅕䅤穂䍁䅁睚桂䝁䄰兡畂䝁䅣䅉潂䝁䅕兙歂䡁䅍党あ䍁䅁督療䝁䅷兤あ䝁䅫睢畂䡁䅍䅉浂䝁䄸杣杁䡁䅙兙祂䝁䅫睢ㅂ䡁䅍䅉睂䝁䅷兙あ</t>
  </si>
  <si>
    <t>䝁䅙睢祂䝁䄰督獁䍁䅁兡畂䝁䅍䅢ㅂ䝁䅑兡畂䝁䅣䅉㉂䝁䅫䅚求䝁䄸䅉湂䝁䅅兢求䍁䅁兙畂䝁䅑䅉求䝁䄴䅤求䡁䅉䅤桂䝁䅫杢瑂䝁䅕杢あ䍁䅁睙療䝁䄴督療䝁䅷党穂䍁䅷䅉潂䝁䅅杢歂䝁䅧党獂䝁䅑䅉橂䝁䄸杢穂䝁䄸䅢求䡁䅍䅌杁䡁䅁党祂䡁䅍睢畂䝁䅅䅢杁䝁䅍睢瑂䡁䅁兤あ䝁䅕杣穂䍁䅷䅉あ䝁䅅杙獂䝁䅕䅤穂䍁䅷䅉桂䝁䄴䅚杁䝁䄰睢楂䝁䅫䅢求䍁䅁䅚求䡁䅙兡橂䝁䅕督杁䡁䅕杢歂䝁䅕杣杁䡁䅑䅡求䍁䅁䅖ㅂ䡁䅉䅤獂䝁䅕䅉䍂䝁䅕兙橂䝁䅧䅉楂䡁䅉兙畂䝁䅑杌杁䙁䅑䅡求䍁䅁睙療䝁䄰䅣桂䝁䄴入杁䝁䅅䅢穂䝁䄸䅉療䝁䅙杚求䡁䅉督杁䝁䅣兙瑂䝁䅫杢湂䍁䅁䅡求䝁䅅䅚穂䝁䅕䅤穂䍁䅷䅉牂䝁䅕入楂䝁䄸兙祂䝁䅑督獁䍁䅁兢灂䝁䅍党獁䍁䅁兙畂䝁䅑䅉療䡁䅑䅡求䡁䅉䅉桂䝁䅍睙求䡁䅍督療䡁䅉兡求䡁䅍䅉浂䝁䄸杣杁䡁䅑䅡求䍁䅁䅣求䡁䅉督療䝁䄴兙獂䍁䅁睙療䝁䄰䅣ㅂ䡁䅑党祂䍁䅁䅣求䡁䅉兡睂䝁䅧党祂䝁䅅䅢穂䍁䅁兢桂䡁䅉睡求䡁䅑䅉ㅂ䝁䄴䅚求䡁䅉䅉あ䝁䅧党杁䙁䅉睔䑂䕁䅍兑啂䍁䅁杙祂䝁䅅杢歂䍁䄴䅉䩂䝁䄴䅉桂䝁䅑䅚灂䡁䅑兡療䝁䄴䅌杁䝁䅫䅤杁䡁䅁杣療䡁䅙兡歂䝁䅕督杁䝁䅣兙瑂䝁䅕䅉橂䝁䄸杢あ䡁䅉睢獂䝁䅷党祂䡁䅍䅌杁䝁䅅杢歂䍁䅁睚桂䝁䄰兡畂䝁䅣䅉浂䝁䅷兡湂䝁䅧䅤杁䡁䅍兡瑂䡁䅕䅢桂䡁䅑兡療䝁䄴䅉桂䝁䄴䅚杁䡁䅉兙橂䝁䅫杢湂䍁䅁督灂䝁䄰兤獂䝁䅅䅤灂䝁䄸杢杁䝁䅅睙橂䝁䅕督穂䝁䄸杣灂䝁䅕督獁䍁䅁兙穂䍁䅁睤求䝁䅷䅢杁䝁䅅督杁䙁䅕睕䍂䍁䅁兙畂䝁䅑䅉桂䝁䄴兙獂䝁䄸睚杁䝁䄰兡橂䡁䅉睢睂䝁䅧睢畂䝁䅕督杁䝁䅙睢祂䍁䅁睚桂䝁䄰党祂䡁䅍䅌杁䡁䅍䅤祂䝁䅕兙瑂䝁䅕杣穂䍁䅷䅉睂䡁䅉睢浂䝁䅕督穂䝁䅫睢畂䝁䅅䅢穂䍁䅷䅉桂䝁䄴䅚杁䡁䅍䅤ㅂ䝁䅑党畂䡁䅑督畁䍁䅁䅖潂䝁䅕䅉橂䝁䄸兢睂䝁䅅杢㕂䍁䅁督求䡁䅉杤求䡁䅍䅉祂䝁䅕䅤桂䝁䅫䅢求䡁䅉督杁䝁䅅杢歂䍁䅁䅚灂䡁䅍䅤祂䝁䅫杙ㅂ䡁䅑睢祂䡁䅍杌杁䙁䅑兤祂䡁䅑䅢求䍁䅁村求䝁䅅睙潂䍁䅁睑療䡁䅉䅣療䡁䅉兙あ䝁䅫睢畂䍁䅁睤桂䡁䅍䅉浂䝁䄸兤畂䝁䅑党歂䍁䅁兡畂䍁䅁免㕁䑁䅣兎杁䝁䅅杢歂䍁䅁兡穂䍁䅁䅡求䝁䅅䅚硂䡁䅕兙祂䡁䅑党祂䝁䅕䅚杁䝁䅫杢杁䙁䅣䅡灂䡁䅑党杁䙁䅁䅢桂䝁䅫杢穂䍁䅷䅉佂䝁䅕睤杁䙁䅫睢祂䝁䅳杌䅁䩁偍䅁㙂杂䅁䅖㍂䝁䅫䅢灂䝁䄸䅉䩂䝁䄴睙畁䍁䅷䅉あ䝁䄸睚求䡁䅑䅡求䡁䅉䅉㍂䝁䅫䅤潂䍁䅁兡あ䡁䅍䅉穂䡁䅕杙穂䝁䅫䅚灂䝁䅅杣灂䝁䅕督獁䍁䅁䅣祂䝁䄸杤灂䝁䅑党穂䍁䅁睙ㅂ䡁䅍䅤療䝁䄰党祂䍁䅁党畂䝁䅣兙湂䝁䅕兢求䝁䄴䅤杁䡁䅁䅢桂䡁䅑杚療䡁䅉兢杁䡁䅍睢獂䡁䅕䅤灂䝁䄸杢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啂䡁䅣兡獂䝁䅫睢杁䕁䅍睢瑂䝁䄰兤畂䝁䅫睙桂䡁䅑兡療䝁䄴督杁䝁䅅杢歂䍁䅁䅖㍂䝁䅫䅢灂䝁䄸䅉呂䝁䅕睚瑂䝁䅕杢あ䍁䄴䅉啂䝁䅧党杁䝁䅍睢瑂䡁䅁兙畂䡁䅫䅉睂䡁䅉睢㉂䝁䅫䅚求䡁䅍䅉㉂䝁䅅杣灂䝁䄸兤穂䍁䅁兙睂䡁䅁䅢灂䝁䅍兙あ䝁䅫睢畂䍁䅁䅣祂䝁䄸睚祂䝁䅅兢瑂䝁䅫杢湂䍁䅁兡畂䡁䅑党祂䝁䅙兙橂䝁䅕督杁䝁䅅杢歂䍁䅁督療䝁䅙䅤㍂䝁䅅杣求䍁䅁督療䝁䅷兤あ䝁䅫睢畂䡁䅍䅉浂䝁䄸杣杁䝁䅍睢瑂䝁䄰兤畂䝁䅫睙桂䡁䅑兡療䝁䄴督杁䝁䅉党あ䡁䅣党求䝁䄴䅉橂䡁䅕督あ䝁䄸兢求䡁䅉督杁䝁䅅杢歂䍁䅁党畂䝁䅑䅉ㅂ䡁䅍党祂䡁䅍䅌杁䝁䅫杢橂䝁䅷兤歂䝁䅫杢湂䍁䅁兢求䡁䅍督桂䝁䅣兡畂䝁䅣䅌杁䡁䅙睢灂䝁䅍党獁䍁䅁党瑂䝁䅅兡獂䍁䅷䅉浂䝁䅷党㑂䍁䅷䅉瑂䝁䅅杣牂䝁䅕䅤灂䝁䄴睚杁䝁䅍兙瑂䡁䅁兙灂䝁䅣杢穂䍁䅷䅉桂䝁䄴䅚杁䡁䅕督求䡁䅉䅉灂䝁䅑党畂䡁䅑兡あ䡁䅫䅉桂䝁䄴䅚杁䝁䅅兤あ䝁䅧党畂䡁䅑兡橂䝁䅅䅤灂䝁䄸杢畁䍁䅁兓あ䍁䅁兙獂䡁䅍睢杁䝁䄸杚浂䝁䅕杣穂䍁䅁督療䝁䅙䅤㍂䝁䅅杣求䍁䅁䅣祂䝁䄸䅚ㅂ䝁䅍䅤穂䍁䅁䅤療䍁䅁杙ㅂ䝁䅫䅢歂䍁䅁䅚灂䡁䅉党橂䡁䅑䅌杁䡁䅁党祂䡁䅍睢畂䝁䅅䅢灂䡁䅯党歂䍁䅁杣求䝁䅷兙あ䝁䅫睢畂䡁䅍䅡灂䡁䅁督杁䡁䅣兡あ䝁䅧䅉あ䝁䅧党灂䡁䅉䅉求䝁䄴䅚杁䡁䅕督求䡁䅉督獁䍁䅁督ㅂ䝁䅍䅡杁䝁䅅督杁䡁䅍党湂䝁䄰党畂䡁䅑䅌杁䝁䅅䅉睂䝁䅷兙あ䝁䅙睢祂䝁䄰䅉あ䝁䅧兙あ䍁䅁䅣祂䝁䄸杤灂䝁䅑党穂䍁䅁䅤療䝁䄸䅢穂䍁䅁杚療䡁䅉䅉浂䝁䅫杣穂䡁䅑兌睂䝁䅅杣あ䡁䅫䅉歂䝁䅅䅤桂䍁䅁杙㕂䍁䅁兤畂䝁䅫杚㕂䝁䅫杢湂䍁䅁杣求䝁䅅䅢瑁䡁䅑兡瑂䝁䅕䅉灂䝁䄴杚療䡁䅉兢桂䡁䅑兡療䝁䄴䅉橂䝁䄸䅢獂䝁䅕睙あ䝁䅕䅚㝁䍁䅁兙畂䝁䅑䅉求䝁䄴睚桂䝁䅣党獁䍁䅁兙畂䍁䅁兙ㅂ䡁䅑睢瑂䝁䅅䅤灂䝁䄸杢杁䡁䅁䅢桂䡁䅑杚療䡁䅉兢杁䝁䅙睢祂䍁䅁䅤潂䝁䅕䅉歂䝁䅕䅢灂䡁䅙党祂䡁䅫䅉療䝁䅙䅉療䝁䄰杢灂䝁䅍䅡桂䝁䄴杢求䝁䅷䅉橂䝁䅅兢睂䝁䅅兡湂䝁䄴督畁䍁䅁䅖㍂䝁䅫䅢灂䝁䄸䅉䩂䝁䄴睙畁䍁䅁睤桂䡁䅍䅉灂䝁䄴睙療䡁䅉䅣療䡁䅉兙あ䝁䅕䅚杁䝁䅫杢杁䑁䅉䅍睁䑁䅧䅉桂䝁䄴䅚杁䝁䅫督杁䝁䅧党桂䝁䅑兣ㅂ䝁䅅杣あ䝁䅕杣求䝁䅑䅉灂䝁䄴䅉呂䝁䅅杢杁䕁䅙杣桂䝁䄴睙灂䡁䅍睙療䍁䅷䅉䑂䝁䅅䅢灂䝁䅙睢祂䝁䄴兡桂䍁䄴䅁䵁杅䅁杪䅉䙁䅑睤灂䝁䄴䅉䥂䝁䄸督睂䝁䅫䅤桂䝁䅷兡あ䡁䅫䅉䡂䡁䅉睢ㅂ䡁䅁䅉䩂䝁䄴睙畁䍁䅁睢睂䝁䅕杣桂䡁䅑党穂䍁䅁兙畂䝁䅑䅉浂䡁䅉兙畂䝁䅍䅡灂䡁䅍党穂䍁䅁督睂䝁䅕睙灂䝁䅅䅢あ䡁䅫䅉橂䝁䅅督ㅂ䝁䅅䅢杁䝁䅑兡畂䝁䅫杢湂䍁䅁杣求䡁䅍䅤桂䡁䅕杣桂䝁䄴䅤杁䝁䅫杢杁䡁䅑䅡求䍁䅁兖畂䝁䅫䅤求䝁䅑䅉呂䡁䅑兙あ䝁䅕督杁䝁䅅杢歂䍁䅁兡畂䡁䅑党祂䝁䄴兙あ䝁䅫睢畂䝁䅅䅢獂䡁䅫杌杁䕁䅫䅤杁䝁䄸䅣求䡁䅉兙あ䝁䅕督杁䡁䅉党穂䡁䅑兙ㅂ䡁䅉兙畂䡁䅑督杁䡁䅕杢歂䝁䅕杣杁䙁䅑睤灂䝁䄴䅉兂䝁䅕兙牂䡁䅍䅉桂䝁䄴䅚杁䙁䅍兢療䝁䅳党㕂䍁䅁村療䝁䄴党穂䍁䅁杢桂䝁䄰党穂䍁䄴䅉啂䝁䅧党杁䝁䅍睢瑂䡁䅁兙畂䡁䅫䅉㍂䝁䅅督杁䝁䅙睢ㅂ䝁䄴䅚求䝁䅑䅉灂䝁䄴䅉硁䑁䅫兏㕁䍁䅁兙畂䝁䅑䅉灂䡁䅍䅉潂䝁䅕兙歂䡁䅅兤桂䡁䅉䅤求䡁䅉党歂䍁䅁兡畂䍁䅁䅒桂䝁䅷䅢桂䡁䅍䅌杁䙁䅑党㑂䝁䅅督畁䍁䅁䅖㍂䝁䅫杢杁䕁䅧睢穂䡁䅁兡あ䝁䅅䅢灂䡁䅑入杁䕁䅣杣療䡁䅕䅣杁䕁䅫杢橂䍁䅁兡穂䍁䅁兙杁䡁䅍兤楂䡁䅍兡歂䝁䅫兙祂䡁䅫䅉療䝁䅙䅉䝂䕁䅅䅖杁䕁䅉杣桂䝁䄴䅚穂䍁䅁兓畂䝁䅍杌䅁䩁填䅁䅄兂䅁䅖㍂䝁䅫杢杁䙁䅙党求䍁䅁䅕療䡁䅣党祂䕁䅍兙あ䡁䅍䅉䑂䝁䄸杌杁䝁䅕杢湂䝁䅅睚求䡁䅍䅉灂䝁䄴䅉あ䝁䅧党杁䝁䅑党穂䝁䅫睚畂䍁䅷䅉瑂䝁䅅杢ㅂ䝁䅙兙橂䡁䅑兤祂䝁䅕䅌杁䝁䅅杢歂䍁䅁兢桂䡁䅉睡求䡁䅑兡畂䝁䅣䅉療䝁䅙䅉祂䝁䅕睙祂䝁䅕兙あ䝁䅫睢畂䝁䅅䅢杁䝁䅅杢歂䍁䅁睙療䝁䄰兢求䡁䅉睙灂䝁䅅䅢杁䡁䅁睢㍂䝁䅕杣杁䝁䅍兙あ䝁䅅兢桂䡁䅉兙畂䍁䅁杙療䝁䅅䅤穂䍁䄴䅉䩂䡁䅑䅉療䡁䅁党祂䝁䅅䅤求䡁䅍䅉灂䝁䄴䅉あ䝁䅧杣求䝁䅕䅉穂䝁䅕睚瑂䝁䅕杢あ䡁䅍杏杁䕁䅣兙穂䍁䄰䅕療䡁䅣党祂䝁䅕䅚杁䕁䅉睢桂䡁䅑䅌杁䕁䅕䅢求䝁䅍䅤祂䝁䅫睙瑁䙁䅁睢㍂䝁䅕杣求䝁䅑䅉䍂䝁䄸兙あ䍁䅷䅉桂䝁䄴䅚杁䕁䅙杣桂䝁䄴睙潂䝁䅫督求䍁䄴䅉啂䝁䅧党杁䝁䅍睢瑂䡁䅁兙畂䡁䅫升穂䍁䅁杙療䝁䅅䅤穂䍁䅁兙獂䝁䅷睢㍂䍁䅁睙療䝁䄴督ㅂ䝁䄰党祂䡁䅍䅉あ䝁䄸䅉ㅂ䡁䅍党杁䡁䅑䅡求䝁䄰䅉浂䝁䄸杣杁䝁䅅䅉祂䝁䅅杢湂䝁䅕䅉療䝁䅙䅉祂䝁䅕睙祂䝁䅕兙あ䝁䅫睢畂䝁䅅䅢杁䝁䅅睙あ䝁䅫杤灂䡁䅑兡求䡁䅍䅌杁䡁䅍兤橂䝁䅧䅉桂䡁䅍䅉浂䝁䅫督潂䝁䅫杢湂䍁䅷䅉歂䝁䅫杤灂䝁䄴睚獁䍁䅁兙畂䝁䅑䅉㍂䝁䅅䅤求䡁䅉䅉穂䝁䅳兡灂䝁䄴睚㝁䍁䅁兙畂䝁䅑䅉橂䝁䄸兢瑂䝁䅕杣橂䝁䅫兙獂䍁䅁兙橂䡁䅑兡㉂䝁䅫䅤灂䝁䅕督獁䍁䅁兡畂䝁䅍䅢ㅂ䝁䅑兡畂䝁䅣䅉あ䡁䅉兙畂䡁䅍䅣療䡁䅉䅤桂䡁䅑兡療䝁䄴䅌杁䝁䅕睙療䍁䅁䅤療䡁䅕杣穂䍁䅷䅉浂䝁䅫督潂䝁䅫杢湂䍁䅷䅉桂䝁䄴䅚杁䝁䅑兡㉂䝁䅫杢湂䍁䅁党㑂䡁䅁党歂䝁䅫䅤灂䝁䄸杢穂䍁䄴䅉䩂䡁䅑䅉灂䡁䅍䅉桂䝁䅷督療䍁䅁䅚求䡁䅍兡湂䝁䄴兡畂䝁䅣䅉桂䝁䄴䅚杁䝁䅑党㉂䝁䅕䅢療䡁䅁兡畂䝁䅣䅉浂䡁䅕䅢獂䡁䅫䅉求䝁䅷党橂䡁䅑杣灂䝁䅍䅉桂䝁䄴䅚杁䝁䅣兙穂䍁䄰䅣療䡁䅣党祂䝁䅕䅚杁䝁䅉睢桂䡁䅑督畁䍁䅁䅖潂䝁䅕䅉橂䝁䄸兢睂䝁䅅杢㕂䍁䅁督求䝁䅷䅢穂䍁䅁兡あ䡁䅍䅉楂䝁䄸兙あ䡁䅍䅉あ䝁䅧杣療䡁䅕睚潂䍁䅁兙杁䝁䄴党あ䡁䅣睢祂䝁䅳䅉療䝁䅙䅉祁䑁䅁䅉灂䝁䄴䅚求䡁䅁党畂䝁䅑党畂䡁䅑䅉楂䝁䄸兙あ䍁䅁䅚求䝁䅅䅢求䡁䅉督杁䝁䅫杢杁䕁䄴睢祂䡁䅑䅡杁䕁䅅兢求䡁䅉兡橂䝁䅅䅌杁䕁䅍党畂䡁䅑杣桂䝁䅷䅉䉂䝁䄰党祂䝁䅫睙桂䍁䅷䅉桂䝁䄴䅚杁䡁䅑䅡求䍁䅁睑桂䡁䅉兡楂䝁䅉党桂䝁䄴杌杁䙁䅑睤灂䝁䄴䅉坂䝁䅕党杁䙁䅁睢㍂䝁䅕杣䑂䝁䅅䅤穂䍁䅁睑療䍁䄴䅉㍂䝁䅅督杁䝁䅙睢ㅂ䝁䄴䅚求䝁䅑䅉灂䝁䄴䅉硁䑁䅫兏㉁䍁䅁兙畂䝁䅑䅉灂䡁䅍䅉潂䝁䅕兙歂䡁䅅兤桂䡁䅉䅤求䡁䅉党歂䍁䅁兡畂䍁䅁杒療䡁䅉䅤杁䙁䅁兡求䡁䅉睙求䍁䅷䅉䝂䝁䅷睢祂䝁䅫䅚桂䍁䄴䅁求杄䅁䅬䄸䙁䅑睤灂䡁䅍䅤杁䕁䅉兡療䡁䅍睙灂䝁䅕杢橂䝁䅕䅉䑂䝁䄸杣睂䝁䄸杣桂䡁䅑兡療䝁䄴䅉瑂䝁䅅杢ㅂ䝁䅙兙橂䡁䅑兤祂䝁䅕督杁䝁䅅杢歂䍁䅁督求䝁䅷䅢穂䍁䅁督㕂䝁䄴䅤潂䝁䅕䅤灂䝁䅍䅉䕂䕁䄴兑瑁䝁䅉兙穂䝁䅕䅚杁䡁䅁杣療䝁䅑兤橂䡁䅑督畁䍁䅁䅖潂䝁䅕䅉橂䝁䄸兢睂䝁䅅杢㕂䍁䅁睢浂䝁䅙党祂䡁䅍䅉穂䡁䅫杢あ䝁䅧党あ䝁䅫睙杁䝁䅣党畂䝁䅕督杁䝁䅅杢歂䍁䅁睚求䝁䄴党杁䝁䅙杣桂䝁䅣兢求䝁䄴䅤穂䍁䅁兤穂䝁䅕䅚杁䝁䅫杢杁䡁䅁杣療䝁䅑兤橂䡁䅑䅉歂䝁䅕杤求䝁䅷睢睂䝁䄰党畂䡁䅑䅉浂䝁䄸杣杁䡁䅑䅡求䡁䅉兙睂䝁䅕兤あ䝁䅫睙穂䍁䅷䅉歂䝁䅫兙湂䝁䄴睢穂䡁䅑兡橂䡁䅍䅌杁䝁䅍䅡求䝁䄰兡橂䝁䅅䅢穂䍁䄸兢桂䡁䅑党祂䝁䅫兙獂䡁䅍䅌杁䝁䅙睢療䝁䅑睌桂䝁䅣杣灂䝁䅍兤獂䡁䅑兤祂䝁䅕䅌杁䝁䅑兙あ䝁䅅䅉穂䡁䅑睢祂䝁䅅睚求䍁䅷䅉桂䝁䄴䅚杁䡁䅙兙祂䝁䅫睢ㅂ䡁䅍䅉桂䡁䅁䅣獂䝁䅫睙桂䡁䅑兡療䝁䄴督杁䡁䅣兡あ䝁䅧兡畂䍁䅁兙橂䝁䅅䅚求䝁䄰兡橂䍁䅁杣求䡁䅍党桂䡁䅉睙潂䍁䅁杙㕂䍁䅁杙灂䝁䄸䅤求䝁䅍䅡獁䍁䅁䅣潂䝁䅅杣瑂䝁䅅䅌杁䝁䅫杢歂䡁䅕督あ䡁䅉兡桂䝁䅷䅉橂䝁䅧党瑂䝁䅫睙桂䝁䅷䅌杁䝁䅅杢歂䍁䅁兙湂䡁䅉兡橂䡁䅕䅢あ䡁䅕杣桂䝁䅷䅉橂䝁䄸兢睂䝁䅅杢灂䝁䅕督獁䍁䅁兙穂䍁䅁睤求䝁䅷䅢杁䝁䅅督杁䝁䅅睙桂䝁䅑党瑂䝁䅫睙杁䝁䅷兙楂䡁䅍睏杁䕁䄸䅢灂䝁䅣睢杁䡁䅁睢療䝁䅷督杁䡁䅕督求䝁䅑䅉灂䝁䄴䅉あ䝁䅅杣湂䝁䅕䅤求䝁䅑䅉佂䕁䅣睕獁䍁䅁睑卂䕁䅫睕兂䙁䅉䅉湂䝁䅕杢求䍁䅁党歂䝁䅫䅤灂䝁䄴睚獁䍁䅁兢ㅂ䡁䅑兙湂䝁䅕杢求䡁䅍兡穂䍁䅁党㑂䡁䅁党祂䝁䅫兢求䝁䄴䅤穂䍁䅷䅉䕂䕁䄴兑杁䝁䄸杣灂䝁䅣兙瑂䝁䅫䅌杁䕁䅑杔䉂䍁䅁睙療䝁䄰䅣ㅂ䡁䅑兡畂䝁䅣䅌杁䝁䅑兙あ䝁䅅䅉穂䡁䅑睢祂䝁䅅睚求䍁䅁兡畂䍁䅁䅒佂䕁䅅䅌杁䝁䅅杢歂䍁䅁睢あ䝁䅧党祂䍁䅁兙睂䡁䅁䅢灂䝁䅍兙あ䝁䅫睢畂䡁䅍睏杁䝁䅅杢歂䍁䅁兡瑂䝁䄰兤畂䝁䄸睚獂䝁䄸杙ㅂ䝁䅷兡畂䍁䅁睒杁䡁䅁杣療䡁䅑党灂䝁䄴督杁䝁䅙睢祂䍁䅁睙ㅂ䡁䅍䅤療䝁䄰党祂䡁䅍䅉浂䝁䄸睙ㅂ䡁䅍党歂䍁䅁睢畂䍁䅁䅤潂䝁䅕䅉睂䡁䅕杣穂䡁䅕兡あ䍁䅁睢浂䍁䅁䅚祂䡁䅕睚杁䝁䅑兡穂䝁䅍睢㉂䝁䅕杣㕂䍁䅁兙畂䝁䅑䅉歂䝁䅕杤求䝁䅷睢睂䝁䄰党畂䡁䅑杌杁䕁䅫䅤杁䝁䅅䅢穂䝁䄸䅉睂䡁䅉睢㉂䝁䅫䅚求䡁䅍䅉佂䕁䅣睕杁䡁䅑睢療䝁䅷督杁䝁䅍睢瑂䡁䅁杣灂䡁䅍兡畂䝁䅣䅉獂䝁䅫杙祂䝁䅅杣㕂䍁䅁䅣祂䝁䅕䅣桂䡁䅉兙あ䝁䅫睢畂䍁䅁睡灂䡁䅑督獁䍁䅁䅡ㅂ䝁䄰兙畂䍁䅁党㑂䝁䄸兢求䍁䅁睡灂䡁䅑督獁䍁䅁兙畂䝁䅑䅉浂䝁䅫䅥求䝁䅑䅉桂䝁䄴䅚杁䝁䅍兤穂䡁䅑睢瑂䍁䅁䅣桂䝁䄴党獂䡁䅍䅌杁䝁䅅督杁䡁䅣党獂䝁䅷䅉桂䡁䅍䅉桂䝁䅷䅢灂䝁䅅杢橂䝁䅕䅉睂䝁䅅杢求䝁䅷督杁䡁䅕督求䝁䅑䅉㍂䝁䅫䅤潂䝁䅫杢杁䝁䅑兡桂䝁䅣杢療䡁䅍䅤灂䝁䅍䅉あ䝁䅕督あ䡁䅍䅉浂䝁䄸杣杁䡁䅙兙祂䝁䅫睢ㅂ䡁䅍䅉灂䝁䄴䅚灂䝁䅍兙あ䝁䅫睢畂䡁䅍䅌杁䡁䅁睢睂䡁䅕䅢桂䡁䅑兡療䝁䄴䅉湂䝁䅕杢求䡁䅑兡橂䡁䅍䅉祂䝁䅕督求䝁䅅杣橂䝁䅧䅉桂䝁䄴䅚杁䝁䅉兡療䝁䄰兙祂䝁䅳党祂䍁䅁䅚灂䡁䅍睙療䡁䅙党祂䡁䅫䅌杁䡁䅑杣桂䝁䄴督獂䝁䅅䅤灂䝁䄸杢桂䝁䅷䅉祂䝁䅕督求䝁䅅杣橂䝁䅧䅌杁䝁䄰兡橂䡁䅉睢楂䝁䅫睢獂䝁䄸睚㕂䍁䅷䅉桂䝁䄴䅚杁䝁䅅䅣睂䝁䅷兡求䝁䅑䅉瑂䝁䅅杣牂䝁䅕䅤穂䍁䅁杣求䡁䅍党桂䡁䅉睙潂䑁䅳䅉桂䝁䄴䅚杁䝁䄰党あ䝁䅧入獂䝁䅅䅤灂䝁䄸杢杁䝁䅑党あ䝁䅕睙あ䝁䅫睢畂䍁䅁睡灂䡁䅑督杁䝁䅙睢祂䍁䅁睙桂䝁䄴睙求䡁䅉䅌杁䝁䅅杢歂䍁䅁杣桂䡁䅉党杁䝁䅅杢歂䍁䅁兡畂䝁䅧党祂䝁䅫䅤求䝁䅑䅉歂䝁䅫督求䝁䅅督求䍁䅁督あ䡁䅕䅚㕂䍁䅷䅉桂䡁䅍䅉㍂䝁䅕䅢獂䍁䅁兙穂䍁䅁杚桂䡁䅍䅤杁䝁䅧入楂䡁䅉兡歂䝁䅫来桂䡁䅑兡療䝁䄴䅉桂䝁䄴䅚杁䝁䅙兤獂䝁䅷䅉卂䕁䄴兑杁䡁䅍党硂䡁䅕党畂䝁䅍兡畂䝁䅣䅉㍂䝁䄸杣牂䝁䅙䅢療䡁䅣䅉穂䝁䄸䅢ㅂ䡁䅑兡療䝁䄴杌杁䕁䅫杢杁䝁䅅䅚歂䝁䅫䅤灂䝁䄸杢獁䍁䅁兡あ䍁䅁睢浂䝁䅙党祂䡁䅍䅉穂䡁䅫杢あ䝁䅧党あ䝁䅫睙杁䙁䅍兑卂䙁䅍兌䑂䝁䄸杖瑁䑁䅉䅉卂䕁䄴兑杁䡁䅉党浂䝁䅕杣求䝁䄴睙求䍁䅁督求䡁䅅兤求䝁䄴睙求䡁䅍䅉桂䡁䅍䅉睂䝁䄸督灂䡁䅑兡㉂䝁䅕䅉橂䝁䄸杢あ䡁䅉睢獂䡁䅍䅉あ䝁䄸䅉歂䝁䅕杤求䝁䅷睢睂䍁䅁杙療䡁䅑䅡杁䕁䄴睒呂䍁䅁兙畂䝁䅑䅉祂䝁䅕杤求䡁䅉督求䍁䅁䅤祂䝁䅅杢穂䝁䅍杣灂䡁䅁䅤灂䝁䄸杢瑁䡁䅁睢獂䡁䅫兢求䡁䅉兙穂䝁䅕䅉橂䝁䅧兙灂䝁䄴䅉祂䝁䅕兙橂䡁䅑兡療䝁䄴䅉桂䡁䅍督桂䡁䅫督㝁䍁䅁督㕂䝁䄴䅤潂䝁䅕䅤灂䝁䅍䅉瑂䝁䄸杢牂䝁䅕入睂䝁䄸䅥杁䝁䅍睢畂䡁䅑杣療䝁䅷督㝁䍁䅁兙畂䝁䅑䅉㉂䝁䅅杣灂䝁䄸兤穂䍁䅁杣求䡁䅍䅣灂䡁䅉兙あ䝁䄸杣㕂䍁䅁杤灂䡁䅉兙獂䍁䅁睙療䝁䄴䅤祂䝁䄸䅢穂䍁䅷䅉灂䝁䄴睙獂䡁䅕䅚灂䝁䄴睚杁䝁䅙睢祂䍁䅁兡畂䝁䅙䅢ㅂ䝁䅕杢㙂䝁䅅督獁䍁䅁杣求䡁䅍䅣灂䡁䅉兙あ䝁䄸杣㕂䍁䅁督㕂䝁䄴睙㕂䡁䅑兡桂䝁䅷䅉㉂䝁䅫杣ㅂ䡁䅍䅌杁䡁䅉䅡灂䝁䄴睢㉂䝁䅫杣ㅂ䡁䅍党穂䍁䅷䅉呂䕁䅅杕呂䍁䅷䅉乂䕁䅕杕呂䍁䅷䅉桂䝁䄴䅚杁䝁䅍睢祂䝁䄸杢桂䡁䅙兡祂䡁䅕督求䡁䅍杌杁䕁䅙兤祂䡁䅑䅡求䡁䅉䅌杁䝁䅫䅤杁䝁䄸杚浂䝁䅕杣穂䍁䅁睕䉂䙁䅉睕瑁䕁䅍睢坂䍁䄰杍杁䙁䅉党穂䝁䅕兙祂䝁䅍䅡杁䙁䅁兙畂䝁䅕䅢穂䍁䅷䅉穂䡁䅕睙潂䍁䅁兙穂䍁䅁䅤潂䝁䅕䅉啂䡁䅣兡穂䡁䅑䅉卂䝁䅕督睂䝁䅫杣桂䡁䅑睢祂䡁䅫䅉坂䝁䅫杣ㅂ䡁䅍䅉兂䝁䅅杢求䝁䅷䅉桂䝁䄴䅚杁䡁䅑䅡求䍁䅁䅕桂䝁䄴兌坂䝁䅫杣桂䝁䅷䅉卂䝁䅕督求䝁䅅杣橂䝁䅧䅉兂䝁䅅杢求䝁䅷䅌杁䝁䅙睢祂䍁䅁䅤潂䝁䅕䅉歂䝁䅕䅤求䝁䅍䅤灂䝁䄸杢杁䝁䄸杚杁䝁䅑兡穂䝁䅕兙穂䝁䅕䅉灂䝁䄴䅉桂䍁䅁杣求䡁䅍党桂䡁䅉睙潂䍁䅁督求䡁䅑䅤灂䝁䄴睚㝁䍁䅁䅣祂䝁䅕睙灂䡁䅍兡療䝁䄴䅉䕂䕁䄴兑杁䝁䅷兡楂䡁䅉兙祂䝁䅫党穂䍁䅁杚療䡁䅉䅉桂䝁䄴䅤灂䝁䅉睢歂䡁䅫䅉求䝁䄴睚灂䝁䄴党求䡁䅉兡畂䝁䅣䅌杁䝁䅅杚浂䝁䅫杢灂䡁䅑入杁䝁䄰兙あ䡁䅕杣桂䡁䅑兡療䝁䄴䅌杁䝁䅅杢歂䍁䅁䅡ㅂ䝁䄰兙畂䝁䅫来桂䡁䅑兡療䝁䄴睏杁䝁䅅杢歂䍁䅁兙畂䡁䅑兡楂䝁䄸䅚㕂䍁䅁睢睂䡁䅑兡瑂䝁䅫来桂䡁䅑兡療䝁䄴䅉穂䝁䄸䅢ㅂ䡁䅑兡療䝁䄴䅉あ䝁䄸䅉求䝁䄴兙楂䝁䅷党杁䡁䅍兡瑂䡁䅕䅢あ䝁䅅杢求䝁䄸兤穂䍁䅁睢睂䡁䅑兡瑂䝁䅫来桂䡁䅑兡療䝁䄴䅉療䝁䅙䅉瑂䡁䅕䅢あ䝁䅫䅣獂䝁䅕䅉橂䝁䅧兙祂䝁䅅睙あ䝁䅕杣灂䡁䅍䅤灂䝁䅍督杁䝁䄸杚杁䝁䅅䅉湂䝁䅫杤求䝁䄴䅉桂䝁䄴䅤灂䝁䅉睢歂䡁䅫杌杁䙁䅑䅡求䍁䅁睙療䝁䄰䅣桂䝁䄴入杁䝁䅧兙穂䍁䅁兙杁䡁䅍䅤祂䝁䅅䅤求䝁䅣兡橂䍁䅁睙療䝁䅷䅢桂䝁䅉睢祂䝁䅅䅤灂䝁䄸杢杁䡁䅣兡あ䝁䅧䅉楂䝁䅫䅤䍂䝁䅫睢瑂䝁䅕䅉䩂䝁䄴睙畁䍁䅁䅖潂䝁䅕䅉橂䝁䄸兢睂䝁䅅杢㕂䍁䅁睤桂䡁䅍䅉灂䝁䄴睙療䡁䅉䅣療䡁䅉兙あ䝁䅕䅚杁䝁䅫杢杁䑁䅉䅍硁䑁䅍䅉桂䝁䄴䅚杁䝁䅫督杁䝁䅧党桂䝁䅑兣ㅂ䝁䅅杣あ䝁䅕杣求䝁䅑䅉灂䝁䄴䅉呂䝁䄸兤あ䝁䅧䅉呂䝁䅅杢杁䕁䅙杣桂䝁䄴睙灂䡁䅍睙療䍁䅷䅉䑂䝁䅅䅢灂䝁䅙睢祂䝁䄴兡桂䍁䄴䅁㍃兂䅁杁䅙䙁䅑睤療䍁䅁䅓桂䡁䅉杙療䡁䅉督杁䕁䅫杢㉂䝁䅕督あ䝁䄰党畂䡁䅑䅉䑂䝁䄸杣睂䍁䄴䅉灂䝁䄴杤求䡁䅍䅤穂䍁䅁兡畂䍁䅷䅉浂䝁䅫杢桂䝁䄴睙求䡁䅍䅌杁䝁䅅杢歂䍁䅁兢桂䝁䄴兙湂䝁䅕督杁䝁䄰睢祂䡁䅑睚桂䝁䅣党杁䡁䅍党祂䡁䅙兡橂䝁䅫杢湂䍁䅁杣灂䝁䅣䅡あ䡁䅍䅉潁䕁䄰睕卂䡁䅍克獁䍁䅁兙湂䝁䅕杢橂䡁䅫䅉祂䝁䅕督灂䝁䅑党畂䡁䅑兡桂䝁䅷䅉瑂䝁䄸杣あ䝁䅣兙湂䝁䅕兌楂䝁䅅睙牂䝁䅕䅚杁䡁䅍党橂䡁䅕杣灂䡁䅑兡求䡁䅍䅉潁䙁䅉兔䍂䙁䅍克獁䍁䅁兙畂䝁䅑䅉療䡁䅑䅡求䡁䅉䅉浂䝁䅫杢桂䝁䄴睙灂䝁䅅䅢杁䝁䅅督穂䝁䅕䅤穂䍁䅁䅤潂䡁䅉睢ㅂ䝁䅣䅡杁䙁䅉睢ㅂ䝁䄴䅚兂䝁䄸兡畂䡁䅑䅉灂䝁䄴䅉あ䝁䅧党杁䙁䅕杢灂䡁䅑党歂䍁䅁睕あ䝁䅅䅤求䡁䅍杌杁䙁䅑䅡求䍁䅁睙療䝁䄰䅣桂䝁䄴入杁䡁䅑兙祂䝁䅣党あ䍁䅁兙穂䡁䅍党あ䡁䅍䅉灂䝁䄴睙獂䡁䅕䅚求䍁䅁兙湂䝁䅕杢橂䡁䅫䅉卂䕁䄰村呂䍁䅁睙療䝁䅷䅢桂䡁䅑党祂䝁䅅䅢灂䡁䅯党歂䍁䅁杙㕂䍁䅁杚灂䡁䅧党歂䍁䅁杣桂䡁䅑党杁䝁䄰睢祂䡁䅑睚桂䝁䅣党杁䝁䅷睢桂䝁䄴督獁䍁䅁兙歂䝁䅯兤穂䡁䅑兙楂䝁䅷党杁䡁䅉兙あ䝁䅕䅉瑂䝁䄸杣あ䝁䅣兙湂䝁䅕䅉獂䝁䄸兙畂䡁䅍䅌杁䝁䅧入楂䡁䅉兡歂䍁䅁兢療䡁䅉䅤湂䝁䅅睚求䍁䅁䅢療䝁䅅杢穂䍁䅷䅉療䡁䅉䅉歂䝁䅕杣灂䡁䅙兙あ䝁䅫杤求䡁䅍睏杁䝁䅅杢歂䍁䅁睢あ䝁䅧党祂䍁䅁兙穂䡁䅍党あ䡁䅍䅌杁䡁䅍兤橂䝁䅧䅉桂䡁䅍䅉浂䝁䅫杢桂䝁䄴睙灂䝁䅅䅢杁䝁䅅杢歂䍁䅁兢療䡁䅉䅤湂䝁䅅睚求䍁䄰杣求䝁䅷兙あ䝁䅕䅚杁䝁䅅督穂䝁䅕䅤穂䍁䅷䅉灂䝁䄴睙獂䡁䅕䅚灂䝁䄴睚杁䝁䄴睢畂䍁䄰兙湂䝁䅕杢橂䡁䅫䅉穂䝁䅕睙ㅂ䡁䅉兡あ䝁䅫党穂䍁䅁兙畂䝁䅑䅉畂䝁䄸杢瑁䝁䅧党歂䝁䅣兡畂䝁䅣䅉あ䡁䅉兙畂䡁䅍兙橂䡁䅑兡療䝁䄴督畁䍁䅁兓あ䍁䅁兣ㅂ䝁䅅䅢灂䝁䅙兡求䡁䅍䅉桂䡁䅍䅉桂䍁䅁杕䙂䕁䅫䅖杁䝁䅙睢祂䍁䅁杚求䝁䅑党祂䝁䅅䅢杁䝁䅫杢橂䝁䄸兢求䍁䅁䅤桂䡁䅧䅉睂䡁䅕杣睂䝁䄸督求䡁䅍杌杁䕁䅅督杁䝁䅅䅉卂䕁䅕兓啂䍁䅷䅉あ䝁䅧党杁䝁䅍睢瑂䡁䅁兙畂䡁䅫䅉瑂䡁䅕督あ䍁䅁䅚灂䡁䅍䅤祂䝁䅫杙ㅂ䡁䅑党杁䝁䅅䅤杁䝁䅷党桂䡁䅍䅤杁䑁䅫䅍汁䍁䅁睢浂䍁䅁兙畂䝁䄴兤桂䝁䅷䅉あ䝁䅅䅥桂䝁䅉䅢求䍁䅁兡畂䝁䅍睢瑂䝁䅕䅉あ䝁䄸䅉灂䡁䅑督杁䡁䅍䅤療䝁䅍睡潂䝁䄸䅢歂䝁䅕杣穂䍁䄴䅉啂䡁䅣睢杁䕁䅧兙祂䝁䅉睢祂䡁䅍䅉䩂䝁䄴杤求䡁䅍䅤瑂䝁䅕杢あ䍁䅁睑療䡁䅉䅣畁䍁䅁睤桂䡁䅍䅉灂䝁䄴睙療䡁䅉䅣療䡁䅉兙あ䝁䅕䅚杁䝁䅫杢杁䑁䅉䅍睁䑁䅫䅉桂䝁䄴䅚杁䝁䅫督杁䝁䅧党桂䝁䅑兣ㅂ䝁䅅杣あ䝁䅕杣求䝁䅑䅉灂䝁䄴䅉呂䝁䅅兡畂䡁䅑䅉䵂䝁䄸兤灂䡁䅍䅉兂䝁䅅杣牂䍁䅷䅉乂䝁䅫杢畂䝁䅕督療䡁䅑兙畁䅁䅁䌯䅙䙁偉䅁啂䡁䅫䅢求䡁䅉䅉啂䝁䅕睙潂䝁䄴睢獂䝁䄸睚灂䝁䅕督獁䍁䅁兓畂䝁䅍杌杁䡁䅁杣療䡁䅙兡歂䝁䅕督杁䝁䅫杢あ䝁䅕睚祂䝁䅅䅤求䝁䅑䅉灂䝁䄴杚療䡁䅉兢桂䡁䅑兡療䝁䄴䅉瑂䝁䅅杢桂䝁䅣党瑂䝁䅕杢あ䍁䅁督療䝁䅷兤あ䝁䅫睢畂䡁䅍䅉桂䝁䄴䅚杁䡁䅍党祂䡁䅙兡橂䝁䅕督杁䝁䅙睢祂䍁䅁䅤潂䝁䅕䅉睂䡁䅕杙獂䝁䅫睙杁䡁䅍党橂䡁䅑睢祂䍁䄴䅉䩂䡁䅑䅉療䡁䅁党祂䝁䅅䅤求䡁䅍䅉灂䝁䄴䅉あ䡁䅣睢杁䡁䅍党湂䝁䄰党畂䡁䅑督獁䍁䅁兒畂䡁䅑党祂䡁䅁杣灂䡁䅍党杁䙁䅍睢浂䡁䅑睤桂䡁䅉党杁䝁䅅杢歂䍁䅁䅕獂䝁䅅䅤浂䝁䄸杣瑂䍁䅁䅖求䝁䅍䅡畂䝁䄸䅢療䝁䅣兡求䡁䅍杌杁䙁䅑䅡求䍁䅁睙療䝁䄰䅣桂䝁䄴入杁䝁䄸杚浂䝁䅕杣穂䍁䅁䅣獂䝁䅅䅤浂䝁䄸杣瑂䍁䅁兙畂䝁䅑䅉あ䡁䅉兙畂䡁䅍杚療䡁䅉兢桂䡁䅑兡㉂䝁䅕䅉あ䝁䅕睙潂䝁䄴睢獂䝁䄸睚㕂䍁䅁督療䝁䅷兤あ䝁䅫睢畂䡁䅍䅌杁䝁䅫杢橂䝁䅷兤歂䝁䅫杢湂䍁䅁睙㕂䝁䅉党祂䡁䅍党橂䡁䅕杣灂䡁䅑入杁䝁䅙睢祂䍁䅁睚療䡁䅙党祂䝁䄴兢求䝁䄴䅤杁䝁䅅睚求䝁䄴睙灂䝁䅕督㝁䍁䅁䅚桂䡁䅑兙杁䝁䅅杢歂䍁䅁兡畂䡁䅍兡湂䝁䅧䅤穂䍁䅁督療䝁䅷兤あ䝁䅫睢畂䡁䅍睏杁䝁䅑兡湂䝁䅫䅤桂䝁䅷䅉穂䝁䄸䅢ㅂ䡁䅑兡療䝁䄴督杁䡁䅑䅡桂䡁䅑䅉潂䝁䅕䅢睂䡁䅍䅉㍂䝁䄸杣牂䝁䅕杣穂䍁䅁兙畂䝁䅑䅉睂䝁䄸䅢灂䝁䅍入瑂䝁䅅睡求䡁䅉督杁䡁䅑睢杁䡁䅍䅡桂䡁䅉党獁䍁䅁睙療䝁䄰兢ㅂ䝁䄴兡橂䝁䅅䅤求䍁䅷䅉桂䝁䄴䅚杁䝁䅷党㉂䝁䅕杣桂䝁䅣党杁䝁䅑兙あ䝁䅅睏杁䡁䅁兙㕂䝁䄰党畂䡁䅑督杁䡁䅍睢獂䡁䅕䅤灂䝁䄸杢穂䍁䅷䅉穂䡁䅕睙潂䍁䅁兙穂䍁䅁杙灂䝁䅷䅢灂䝁䄴睚獁䍁䅁䅣祂䝁䅕督求䝁䄴䅤瑂䝁䅕杢あ䍁䅷䅉瑂䝁䅕杣橂䝁䅧兙畂䡁䅑䅉療䝁䄴杙療䝁䅅杣歂䝁䅫杢湂䍁䅷䅉橂䝁䄸䅢獂䝁䅕睙あ䝁䅫睢畂䡁䅍䅌杁䡁䅉党橂䝁䄸杢橂䝁䅫䅢灂䝁䅅䅤灂䝁䄸杢獁䍁䅁兙畂䝁䅑䅉歂䝁䅫督楂䡁䅕杣穂䝁䅕兢求䝁䄴䅤穂䑁䅳䅉睂䝁䅷兙あ䝁䅙睢祂䝁䄰䅉あ䝁䅕睙潂䝁䄴睢獂䝁䄸睚灂䝁䅕督獁䍁䅁兙畂䍁䅁兙睂䡁䅁䅢灂䝁䅍兙あ䝁䅫睢畂䍁䅁䅚求䡁䅙党獂䝁䄸䅣瑂䝁䅕杢あ䍁䅁䅣獂䝁䅅䅤浂䝁䄸杣瑂䍁䅁䅤潂䝁䅅䅤杁䝁䅕杢桂䝁䅉䅢求䡁䅍䅉湂䝁䄸杤求䡁䅉杢瑂䝁䅕杢あ䍁䅁睤療䡁䅉睡求䡁䅉督杁䡁䅑睢杁䝁䅉兤灂䝁䅷䅚杁䡁䅍睢獂䡁䅕䅤灂䝁䄸杢穂䍁䅁兙畂䝁䅑䅉桂䡁䅁䅣獂䝁䅫睙桂䡁䅑兡療䝁䄴督㝁䍁䅁兙畂䝁䅑䅉療䡁䅕䅤歂䝁䄸睢祂䍁䅁杣求䝁䅍杣求䝁䅅䅤灂䝁䄸杢杁䡁䅍睢獂䡁䅕䅤灂䝁䄸杢穂䍁䅷䅉灂䝁䄴睙獂䡁䅕䅚灂䝁䄴睚杁䝁䅍兙瑂䡁䅁督灂䡁䅑党杁䡁䅉党穂䝁䅕杣㉂䝁䅅䅤灂䝁䄸杢穂䍁䅷䅉桂䝁䅍䅤灂䡁䅙兡あ䡁䅫䅉祂䝁䅕睚灂䡁䅍䅤祂䝁䅅䅤灂䝁䄸杢穂䍁䅷䅉獂䝁䅫睙求䝁䄴督灂䝁䄴睚杁䡁䅍兙獂䝁䅕督杁䝁䅅杢歂䍁䅁杣求䝁䄴党㍂䝁䅅䅢穂䍁䅷䅉桂䝁䄴䅚杁䡁䅉党桂䝁䅷兌あ䝁䅫兢求䍁䅁䅚桂䡁䅑兙杁䝁䅙睢祂䍁䅁睙療䝁䄴督求䡁䅉杤桂䡁䅑兡療䝁䄴䅉桂䝁䄴䅚杁䡁䅁兙祂䝁䅳䅉瑂䝁䅅杢桂䝁䅣党瑂䝁䅕杢あ䍁䄴䅉䩂䡁䅑䅉桂䝁䅷督療䍁䅁䅣祂䝁䄸杤灂䝁䅑党穂䍁䅁䅣ㅂ䝁䅉䅢灂䝁䅍䅉桂䝁䅑兢灂䝁䄴兡穂䡁䅑杣桂䡁䅑兡療䝁䄴䅉穂䝁䄸䅢ㅂ䡁䅑兡療䝁䄴督獁䍁䅁督ㅂ䝁䅍䅡杁䝁䅅督杁䝁䅍兡㉂䝁䅫睙杁䡁䅍党祂䡁䅙兡橂䝁䅕督㝁䍁䅁杚灂䝁䄴兙畂䝁䅍兡桂䝁䅷䅉桂䡁䅁䅣獂䝁䅫睙桂䡁䅑兡療䝁䄴督杁䡁䅣兡あ䝁䅧䅉潂䡁䅕兢桂䝁䄴䅉祂䝁䅕督療䡁䅕杣橂䝁䅕督獁䍁䅁杣求䡁䅙党畂䡁䅕党杁䝁䄰兙畂䝁䅅睚求䝁䄰党畂䡁䅑䅌杁䡁䅑兙㑂䍁䅁杙灂䝁䅷䅢灂䝁䄴睚獁䍁䅁兤あ䝁䅫䅢灂䡁䅑兡求䡁䅍䅌杁䝁䅅督穂䝁䅕䅤杁䝁䄰兙畂䝁䅅睚求䝁䄰党畂䡁䅑䅌杁䝁䅅杢歂䍁䅁䅣桂䡁䅫兢求䝁䄴䅤杁䡁䅁杣療䝁䅍党穂䡁䅍兡畂䝁䅣睏杁䡁䅁杣療䡁䅁党祂䡁䅑入杁䝁䅅杢歂䍁䅁杣求䝁䅍睢祂䝁䅑兡畂䝁䅣䅉穂䝁䅕杣㉂䝁䅫睙求䍁䅁䅤潂䝁䅅䅤杁䝁䄰兙畂䝁䅅睚求䡁䅍䅉桂䡁䅁䅣祂䝁䅅兡穂䝁䅅䅢杁䡁䅍党祂䡁䅙兡橂䝁䅕督獁䍁䅁杤桂䝁䅷兤桂䡁䅑兡療䝁䄴䅌杁䡁䅑兙㑂䍁䅁杙灂䝁䅷䅢灂䝁䄴睚杁䝁䅅杢歂䍁䅁睙療䝁䅷䅢求䝁䅍䅤灂䝁䄸杢穂䍁䅷䅉桂䡁䅍督求䡁䅍督瑂䝁䅕杢あ䍁䅁兙歂䝁䄰兡畂䝁䅫督あ䡁䅉兙あ䝁䅫睢畂䍁䅷䅉桂䝁䄴䅚杁䝁䅷兙畂䝁䅑䅉桂䝁䄴䅚杁䝁䄸杚浂䝁䅫睙灂䝁䅅䅢杁䡁䅉党橂䝁䄸杣歂䡁䅍睏杁䝁䅅杢歂䍁䅁䅣求䡁䅉兢灂䡁䅑䅤灂䝁䄴睚獁䍁䅁䅢灂䝁䅍党畂䡁䅍兡畂䝁䅣䅌杁䝁䅅杢歂䍁䅁杣求䝁䅣兤獂䝁䅅䅤療䡁䅉入杁䝁䄰兙畂䝁䅅睚求䝁䄰党畂䡁䅑䅉穂䝁䄸䅢ㅂ䡁䅑兡療䝁䄴督畁䍁䅁兓畂䍁䅁兙歂䝁䅑兡あ䝁䅫睢畂䍁䅷䅉あ䝁䅧党杁䝁䅍睢瑂䡁䅁兙畂䡁䅫䅉療䝁䅙杚求䡁䅉督杁䝁䅍睢ㅂ䡁䅉䅤穂䍁䅁兙畂䝁䅑䅉睂䡁䅕杙獂䝁䅫睙杁䡁䅍兙浂䝁䅕䅤㕂䍁䅁督療䝁䅷兤あ䝁䅫睢畂䡁䅍睏杁䡁䅍睙潂䝁䄸睢獂䍁䅁兒卂䙁䅁䅉桂䝁䄴䅚杁䡁䅍䅤ㅂ䝁䅑党畂䡁䅑䅉あ䡁䅉兙畂䡁䅍䅣療䡁䅉䅤桂䡁䅑兡療䝁䄴䅉穂䝁䄸䅢ㅂ䡁䅑兡療䝁䄴督杁䝁䅙睢祂䍁䅁睓瑁䑁䅅杍杁䡁䅍睙潂䝁䄸睢獂䡁䅍睏杁䝁䅅杢歂䍁䅁䅡求䝁䅅䅢あ䝁䅧䅉桂䝁䄴䅚杁䝁䅧兤瑂䝁䅅杢杁䡁䅍党祂䡁䅙兡橂䝁䅕督杁䡁䅍睢獂䡁䅕䅤灂䝁䄸杢穂䍁䄴䅉䝂䡁䅕杣あ䝁䅧党祂䍁䅷䅉あ䝁䅧党杁䝁䅍睢瑂䡁䅁兙畂䡁䅫䅉療䝁䅙杚求䡁䅉督杁䡁䅍睢浂䡁䅑睤桂䡁䅉党杁䝁䅅督杁䝁䅅䅉穂䝁䅕杣㉂䝁䅫睙求䍁䅁兙祂䡁䅉兙畂䝁䅣党瑂䝁䅕杢あ䡁䅍䅉桂䝁䄴䅚杁䝁䅕䅢求䝁䅍䅤祂䝁䄸杢灂䝁䅍䅉歂䝁䄸睙ㅂ䝁䄰党畂䡁䅑䅉浂䝁䅫䅢灂䝁䄴睚杁䡁䅍睢獂䡁䅕䅤灂䝁䄸杢穂䍁䅁杚療䡁䅉䅉橂䝁䄸兤祂䡁䅑督㝁䍁䅁督療䝁䅙䅤㍂䝁䅅杣求䍁䅁兙畂䝁䅑䅉潂䝁䅅杣歂䡁䅣兙祂䝁䅕䅉灂䝁䄴督あ䝁䅅䅢獂䝁䅅䅤灂䝁䄸杢獁䍁䅁䅚桂䡁䅑兙杁䝁䅍睢畂䡁䅙党祂䡁䅍兡療䝁䄴䅌杁䡁䅑杣桂䝁䅫杢灂䝁䄴睚獁䍁䅁䅣祂䝁䄸䅚ㅂ䝁䅍䅤杁䝁䄰睢歂䝁䅫杚灂䝁䅍兙あ䝁䅫睢畂䍁䅷䅉桂䝁䄴䅚杁䝁䄰兙灂䝁䄴䅤求䝁䄴兙畂䝁䅍党杁䝁䅅杢歂䍁䅁督ㅂ䡁䅁䅣療䡁䅉䅤杁䡁䅍党祂䡁䅙兡橂䝁䅕督㝁䍁䅁兙畂䝁䅑䅉睂䡁䅉睢睂䝁䅕杣あ䡁䅫䅉桂䡁䅁䅣祂䝁䅅兡穂䝁䅅䅢杁䝁䄸兤あ䡁䅍睢ㅂ䡁䅉睙灂䝁䄴睚杁䡁䅍党祂䡁䅙兡橂䝁䅕督杁䝁䅙睢祂䍁䅁䅤桂䡁䅧兡畂䝁䅣䅉煂䡁䅕杣灂䡁䅍䅚灂䝁䅍䅤灂䝁䄸杢穂䍁䄴䅉啂䡁䅫䅢求䡁䅉䅉啂䝁䅕睙潂䝁䄴睢獂䝁䄸睚灂䝁䅕督獁䍁䅁兓畂䝁䅍杌杁䝁䅧兙穂䍁䅁兙杁䡁䅍䅤祂䝁䅅䅤求䝁䅣兡橂䍁䅁睙療䝁䅷䅢桂䝁䅉睢祂䝁䅅䅤灂䝁䄸杢杁䝁䅅睚祂䝁䅕党瑂䝁䅕杢あ䍁䅁睤灂䡁䅑䅡杁䕁䅅兢桂䡁䅯睢畂䍁䅁睖求䝁䅉䅉呂䝁䅕杣㉂䝁䅫睙求䡁䅍䅉浂䝁䄸杣杁䝁䅍䅢療䡁䅕䅚杁䝁䅧睢穂䡁䅑兡畂䝁䅣䅉穂䝁䅕杣㉂䝁䅫睙求䡁䅍杌杁䙁䅑䅡求䍁䅁睙療䝁䄰䅣桂䝁䄴入杁䡁䅣兙穂䍁䅁杚療䡁䅕杢歂䝁䅕䅚杁䝁䅫杢杁䑁䅅兏㉁䑁䅙䅉桂䝁䄴䅚杁䝁䅫督杁䝁䅧党桂䝁䅑兣ㅂ䝁䅅杣あ䝁䅕杣求䝁䅑䅉灂䝁䄴䅉兂䝁䅷兙畂䝁䄸䅌杁䙁䅑党㑂䝁䅅督畁䅁䅁椯䅙䥁䡷䅁啂䡁䅫杣桂䍁䅁村灂䝁䄸督橂䝁䅫党畂䝁䅍党穂䍁䅷䅉䩂䝁䄴睙畁䍁䅷䅉桂䍁䅁睙獂䝁䅫杢灂䝁䅍兙獂䍁䄰督あ䝁䅅睚求䍁䅁杙灂䝁䄸䅤求䝁䅍䅡畂䝁䄸䅢療䝁䅣入杁䝁䅍睢瑂䡁䅁兙畂䡁䅫䅌杁䝁䅑党㉂䝁䅕䅢療䡁䅁督杁䡁䅁杣求䝁䅍兡穂䝁䅫睢畂䍁䅁兢求䝁䅑兡橂䝁䅫杢求䡁䅍䅉浂䝁䄸杣杁䝁䅙兡楂䡁䅉睢楂䝁䅷兙穂䡁䅑䅉湂䡁䅉睢㍂䡁䅑䅡杁䝁䅙兙橂䡁䅑睢祂䍁䅁杣求䝁䅍党睂䡁䅑睢祂䍁䅁䅋䝂䕁䅣杒卂䍁䅫䅉楂䝁䅫睢獂䝁䄸睚㕂䍁䅁兡畂䍁䅁䅤潂䝁䅕䅉噂䝁䄴兡あ䝁䅕䅚杁䙁䅍䅤桂䡁䅑党穂䍁䄴䅉啂䝁䅧党杁䝁䅍睢瑂䡁䅁兙畂䡁䅫䅉療䝁䅙杚求䡁䅉督杁䙁䅍杔䙄䙁䅁䅌杁䝁䅅䅉睂䡁䅉党橂䝁䅫督灂䝁䄸杢杁䝁䄰党歂䝁䅫睙灂䝁䄴党杁䡁䅁䅢桂䡁䅑杚療䡁䅉兢杁䡁䅑䅡桂䡁䅑䅉求䝁䄴兙楂䝁䅷党穂䍁䅁䅚祂䡁䅕睚杁䝁䅑党穂䝁䅫睚畂䍁䅁䅤潂䡁䅉睢ㅂ䝁䅣䅡杁䝁䅫䅤求䡁䅉兙あ䝁䅫杤求䍁䅁兢療䝁䅷党橂䡁䅕䅢桂䡁䅉䅉穂䝁䄴兙睂䡁䅍䅡療䡁䅑督杁䡁䅑睢杁䡁䅁杣求䝁䅑兡橂䡁䅑䅉湂䝁䅕杢求䡁䅑兡橂䍁䅁兙獂䡁䅑党祂䝁䅅䅤灂䝁䄸杢穂䍁䅁杚療䡁䅉䅉歂䝁䅕杤求䝁䅷睢睂䝁䅫杢湂䍁䅁䅤潂䝁䅕杣桂䡁䅁兡求䡁䅍䅉あ䝁䅅杣湂䝁䅕䅤灂䝁䄴睚杁䝁䄸杢橂䝁䄸䅢療䝁䅣入杁䝁䅅杢歂䍁䅁睚求䝁䄴党あ䝁䅫睙桂䝁䅷䅢㕂䍁䅁䅚求䝁䅙兡畂䝁䅕䅚杁䝁䅍睢畂䝁䅑兡あ䝁䅫睢畂䡁䅍杌杁䕁䅫䅤穂䍁䅁䅢求䝁䅅䅚杁䡁䅁杣療䝁䅑兤橂䡁䅑䅉橂䝁䅅杢歂䝁䅫䅚桂䡁䅑党杁䝁䅫督杁䙁䅑兗卂䕁䅅兌穁䑁䅁䅍獁䍁䅁睤潂䝁䅫睙潂䍁䅁兡穂䍁䅁兡畂䍁䅁䅕潂䝁䅅督求䍁䅁免癁䑁䅉䅉橂䝁䅷兡畂䝁䅫睙桂䝁䅷䅉あ䡁䅉兡桂䝁䅷督杁䝁䅙睢祂䍁䅁䅤潂䝁䅕䅉あ䡁䅉党桂䡁䅑兢求䝁䄴䅤杁䝁䄸杚杁䡁䅁兙あ䝁䅫党畂䡁䅑督杁䡁䅣兡あ䝁䅧䅉瑂䝁䅕䅤桂䡁䅍䅤桂䡁䅑兡橂䍁䅁兤祂䝁䄸䅤潂䝁䅕䅢灂䝁䅅䅢杁䝁䅍兙祂䝁䅍兡畂䝁䄸兢桂䍁䅁兙畂䝁䅑䅉療䡁䅑䅡求䡁䅉䅉穂䝁䄸䅢灂䝁䅑䅉あ䡁䅕兢療䡁䅉督畁䍁䅁䅖潂䝁䅕䅉橂䝁䄸兢睂䝁䅅杢㕂䍁䅁兡穂䍁䅁兙獂䡁䅍睢杁䝁䅑党㉂䝁䅕䅢療䡁䅁兡畂䝁䅣䅉啂䙁䅫杕䉂䍁䄰睍睁䑁䅁䅉浂䝁䄸杣杁䡁䅍睡求䝁䅷党あ䝁䅅䅢杁䝁䅍睢畂䝁䅑兡あ䝁䅫睢畂䡁䅍䅌杁䝁䅫杢橂䝁䅷兤歂䝁䅫杢湂䍁䅁兙橂䝁䅧睢畂䝁䅑杣療䡁䅁䅢桂䡁䅍兡桂䍁䅷䅉潂䡁䅫䅣療䝁䅍䅡療䝁䄴䅚祂䝁䄸䅣獂䝁䅅督灂䝁䅅䅌杁䡁䅑䅡桂䝁䄴兙あ䝁䄸䅣潂䝁䄸杣灂䝁䅍䅉歂䡁䅫督睂䝁䅷兙穂䝁䅫兙獁䍁䅁兙畂䝁䅑䅉療䡁䅑䅡求䡁䅉䅉䝂䕁䅣杒卂䑁䅍兌歂䡁䅉兡㉂䝁䅕杢杁䝁䅣党畂䝁䅕䅤灂䝁䅍䅉穂䡁䅫杢歂䡁䅉睢瑂䝁䅕督㝁䍁䅁䅖婂䙁䅉兑瑁䑁䅉䅍睁䍁䅷䅉桂䍁䅁睙桂䝁䄴䅚灂䝁䅑兙あ䝁䅕䅉灂䝁䄴䅉兂䝁䅧兙穂䝁䅕䅉硁䍁䅁睙獂䝁䅫杢灂䝁䅍兙獂䍁䅁䅤祂䝁䅫兙獂䍁䅁杚療䡁䅉䅉楂䝁䅫䅢求䍁䅁䅚ㅂ䝁䅍䅤杁䝁䅅杢歂䍁䅁督療䝁䅷兡歂䍁䅁䅤ㅂ䝁䄰睢祂䡁䅍睏杁䝁䅅杢歂䍁䅁䅖婂䙁䅉兑瑁䑁䅑睍睁䍁䅁杚療䡁䅉䅉あ䝁䅧党杁䡁䅑杣求䝁䅅䅤瑂䝁䅕杢あ䍁䅁睢浂䍁䅁䅡求䡁䅁兙あ䝁䄸睙求䝁䅷䅢ㅂ䝁䅷兙祂䍁䅁睙桂䡁䅉睙灂䝁䄴睢瑂䝁䅅杌杁䙁䅑䅡求䍁䅁睙療䝁䄰䅣桂䝁䄴入杁䡁䅣兙穂䍁䅁兡畂䝁䅍睢祂䡁䅁睢祂䝁䅅䅤求䝁䅑䅉灂䝁䄴䅉祁䑁䅁免㑁䍁䅁兙畂䝁䅑䅉灂䡁䅍䅉潂䝁䅕兙歂䡁䅅兤桂䡁䅉䅤求䡁䅉党歂䍁䅁兡畂䍁䅁睑桂䡁䅉䅢穂䝁䅉兙歂䍁䅷䅉䑂䝁䅅䅢灂䝁䅙睢祂䝁䄴兡桂䍁䄴䅁㉃杆䅁䄳䅷䙁䅑入穂䝁䄸杢杁䕁䅙睢療䝁䅑督獁䍁䅁兓畂䝁䅍杌獁䍁䅁䅤療䝁䅣党あ䝁䅧党祂䍁䅁睤灂䡁䅑䅡杁䝁䅫䅤穂䍁䅁督ㅂ䝁䅉督灂䝁䅑兡桂䡁䅉兡求䡁䅍䅌杁䝁䄸䅣求䡁䅉兙あ䝁䅕督杁䝁䅅督杁䝁䅅䅉浂䝁䄸睢歂䍁䅁睙療䝁䄰䅣桂䝁䄴入杁䡁䅣睢祂䝁䅷䅚㍂䝁䅫䅚求䍁䄴䅉䩂䡁䅑䅉療䡁䅁党祂䝁䅅䅤求䡁䅍䅉あ䝁䅧杣療䡁䅕睚潂䍁䅁杚療䡁䅕杣杁䡁䅍党湂䝁䄰党畂䡁䅑督㙁䍁䅁村求䝁䅕杚獁䍁䅁䅕療䡁䅉睡獁䍁䅁睑潂䝁䅫睙牂䝁䅕杢獁䍁䅁兙畂䝁䅑䅉兂䡁䅉党睂䝁䅅杣求䝁䅑䅉䝂䝁䄸睢歂䡁䅍杌杁䙁䅑䅡求䍁䅁睙療䝁䄰䅣桂䝁䄴入杁䡁䅁杣療䝁䅍党穂䡁䅍党穂䍁䅁䅢灂䡁䅙党杁䝁䅙党歂䍁䅁睙桂䡁䅑䅤獂䝁䅕䅉桂䝁䄴䅚杁䝁䅧睢湂䡁䅍睏杁䝁䅙兙楂䡁䅉兡橂䝁䅅䅤求䡁䅍䅉歂䡁䅉党穂䡁䅍党歂䍁䅁杙求䝁䅕杚杁䝁䅅杢歂䍁䅁䅣療䡁䅉睡杁䝁䅍兙祂䝁䅍兙穂䡁䅍党穂䍁䅁兡畂䡁䅑睢杁䡁䅁杣灂䝁䄰兙獂䍁䅁兙畂䝁䅑䅉穂䡁䅕杙瑁䡁䅁杣灂䝁䄰兙獂䍁䅁兢求䝁䅅䅤杁䝁䅍兤あ䡁䅍䅌杁䝁䅅督杁䡁䅣党獂䝁䅷䅉桂䡁䅍䅉橂䝁䅅督求䍁䅁杣求䝁䅅䅚㕂䍁䅁杙求䝁䅕杚杁䝁䅅杢歂䍁䅁䅣療䡁䅉睡獁䍁䅁兙畂䝁䅑䅉浂䡁䅕䅢獂䡁䅫䅉橂䝁䄸睢牂䝁䅕䅚杁䝁䄰党桂䡁䅑督㝁䍁䅁杣桂䝁䅫督求䡁䅍䅉桂䝁䄴䅚杁䡁䅁杣療䝁䅍党穂䡁䅍党穂䍁䅁睙潂䝁䅫睙牂䝁䅕杢穂䍁䅁兡畂䡁䅑睢杁䝁䅙杣求䡁䅍䅡獁䍁䅁杚祂䝁䄸来求䝁䄴䅌杁䝁䅅杢歂䍁䅁杤桂䝁䅷兤求䍁䄰兙歂䝁䅑党歂䍁䅁睙潂䝁䅫睙牂䝁䅕杢杁䡁䅁杣療䝁䅑兤橂䡁䅑督獁䍁䅁兡畂䝁䅍䅢ㅂ䝁䅑兡畂䝁䅣䅉楂䡁䅉党桂䝁䅑党歂䍁䅁睙潂䝁䅫睙牂䝁䅕杢杁䡁䅍䅤祂䝁䅫䅣穂䍁䅷䅉畂䡁䅕睚湂䝁䅕䅤穂䍁䅷䅉睂䝁䅅䅤あ䝁䅫党穂䍁䅷䅉桂䝁䄴䅚杁䝁䄸䅤潂䝁䅕杣杁䡁䅉党桂䝁䅑入瑁䡁䅑睢瑁䝁䅙兡㑂䍁䅁睢祂䍁䅁杚ㅂ䝁䅷䅢㕂䍁䅁睙療䝁䄸睡求䝁䅑䅉橂䝁䅧兡橂䝁䅳党畂䍁䅁䅣桂䡁䅉䅤穂䑁䅳䅉桂䝁䄴䅚杁䡁䅍兤睂䡁䅁䅢灂䝁䅕督杁䡁䅁睢ㅂ䝁䅷䅤祂䡁䅫䅉楂䡁䅉党求䝁䅑兡畂䝁䅣䅉穂䡁䅑睢橂䝁䅳杌杁䕁䅫䅤杁䝁䅅䅢穂䝁䄸䅉瑂䝁䅅杢ㅂ䝁䅙兙橂䡁䅑兤祂䝁䅕督杁䝁䅅杢歂䍁䅁兢桂䡁䅉睡求䡁䅑督杁䝁䅙杣療䡁䅯党畂䍁䅁兙畂䝁䅑䅉祂䝁䅕杚祂䝁䅫睚求䡁䅉兙あ䝁䅕䅚杁䝁䅙睢療䝁䅑䅉睂䡁䅉睢歂䡁䅕睙あ䡁䅍䅌杁䝁䅫杢橂䝁䅷兤歂䝁䅫杢湂䍁䅁杣求䝁䅅䅚㕂䍁䄰䅤療䍁䄰党桂䡁䅑䅉穂䝁䅅杢歂䡁䅣兡橂䝁䅧党穂䍁䅷䅉浂䝁䅷兙瑂䝁䅕兌湂䡁䅉兡獂䝁䅷党歂䍁䅁䅡桂䝁䄰杙ㅂ䡁䅉睚求䡁䅉督獁䍁䅁䅕潂䝁䅫䅢獂䡁䅫䅉穂䡁䅑党桂䝁䅳督獁䍁䅁䅣求䡁䅁䅣求䡁䅉睢畂䝁䅫䅌杁䝁䅉兙橂䝁䄸杢獁䍁䅁杙祂䝁䅕兙牂䝁䅙兙穂䡁䅑䅉穂䝁䅅兤穂䝁䅅睚求䍁䅷䅉あ䡁䅕杣牂䝁䅕入獁䍁䅁䅢ㅂ䝁䄴睙潂䝁䄰党桂䡁䅑䅌杁䝁䅧睢あ䍁䅁䅚療䝁䅣督獁䍁䅁杚獂䝁䄸兤祂䍁䅁兙畂䝁䅑䅉橂䝁䄸杣畂䍁䅁䅤療䡁䅉䅤灂䝁䅷䅢桂䍁䅁䅣祂䝁䄸䅚ㅂ䝁䅍䅤穂䍁䅷䅉桂䡁䅁䅣求䡁䅑兡㙂䝁䅕杣穂䍁䅷䅉穂䝁䄴兙橂䝁䅳督獁䍁䅁䅣祂䝁䅕䅣桂䡁䅉党歂䍁䅁兢求䝁䅅䅢穂䍁䅷䅉求䡁䅑䅡畂䝁䅫睙杁䝁䅙睢療䝁䅑督獁䍁䅁督灂䝁䅑党杁䝁䅑兡穂䝁䅧党穂䍁䅷䅉瑂䝁䅕兙あ䍁䅁䅚灂䡁䅍䅡求䡁䅍䅌杁䝁䅉杣求䝁䅅䅚穂䡁䅑兡橂䝁䅳督獁䍁䅁兙畂䝁䅑䅉睂䡁䅉睢橂䝁䅕督穂䝁䅕䅚杁䝁䄰党桂䡁䅑督杁䡁䅕杢歂䝁䅕杣杁䡁䅑䅡求䍁䅁䅖㕂䡁䅍睢畂䍁䅷䅉䭂䝁䅫兢瑂䡁䅫䅉䕂䝁䅕兙畂䍁䅷䅉䥂䝁䅫䅢獂䡁䅍䅡灂䡁䅉党杁䕁䅙兙祂䝁䄰䅌杁䕁䅉兙獂䝁䅷䅉兂䝁䅅杣牂䍁䅷䅉塂䡁䅉兡湂䝁䅧䅤獁䍁䅁兑灂䝁䅑党獂䝁䅷督獁䍁䅁睒桂䝁䅷䅢療䍁䅁睕桂䝁䅷兙瑂䝁䅕䅌杁䝁䅫杙睂䍁䅷䅉桂䝁䄴䅚杁䙁䅍䅤桂䡁䅑党杁䕁䅙兙灂䡁䅉䅉楂䡁䅉兙畂䝁䅑督畁䍁䅁䅖潂䝁䅕䅉橂䝁䄸兢睂䝁䅅杢㕂䍁䅁督求䝁䅷䅢穂䍁䅁兡あ䡁䅍䅉睂䡁䅉睢歂䡁䅕睙あ䡁䅍䅉あ䝁䅧杣療䡁䅕睚潂䍁䅁兡あ䡁䅍䅉穂䝁䅅䅢求䡁䅍䅉穂䡁䅑兙浂䝁䅙䅉あ䝁䄸䅉湂䡁䅉睢橂䝁䅕杣㕂䍁䅁杣求䡁䅑兙灂䝁䅷党祂䡁䅍䅌杁䝁䅣杣療䝁䅍党祂䡁䅫䅉㍂䝁䅧睢獂䝁䅕督桂䝁䅷党祂䡁䅍䅌杁䝁䄰党桂䡁䅑䅉歂䝁䅫督あ䡁䅉兡楂䡁䅕䅤療䡁䅉督獁䍁䅁睤桂䡁䅉党潂䝁䄸兤穂䝁䅕䅉橂䝁䅷兤楂䍁䅁督あ䝁䄸杣求䡁䅍䅌杁䝁䄰兡獂䝁䅫䅤桂䡁䅉入杁䝁䅍睢瑂䝁䄰兡穂䡁䅍兙祂䝁䅫党穂䍁䅷䅉灂䝁䄴䅚ㅂ䡁䅍䅤祂䝁䅫兙獂䍁䅁杚療䝁䄸䅚杁䡁䅁杣療䝁䅍党穂䡁䅍兡畂䝁䅣䅉橂䝁䄸兢睂䝁䅅杢灂䝁䅕督獁䍁䅁睙潂䝁䅅兡畂䍁䅁杣求䡁䅍䅤桂䡁䅕杣桂䝁䄴䅤穂䍁䅁睢祂䍁䅁䅤潂䝁䅕兡祂䍁䅁䅚灂䡁䅍䅤祂䝁䅫杙ㅂ䡁䅑睢祂䡁䅍䅌杁䝁䅷兡㉂䝁䅕䅉瑂䝁䅅杣牂䝁䅕䅤穂䍁䅷䅉灂䝁䄴䅤求䡁䅉杢桂䡁䅑兡療䝁䄴兙獂䍁䅁党㑂䡁䅁睢祂䡁䅑䅉橂䝁䄸兢睂䝁䅅杢灂䝁䅕督獁䍁䅁兙畂䝁䅑䅉歂䝁䄸兢求䡁䅍䅤灂䝁䅍䅉歂䝁䅫督あ䡁䅉兡楂䡁䅕䅤療䡁䅉督杁䡁䅣䅡療䍁䅁督求䡁䅉杤求䍁䅁杣求䡁䅍䅤桂䡁䅕杣桂䝁䄴䅤穂䍁䅁兙畂䝁䅑䅉浂䝁䄸睢歂䍁䅁督求䡁䅉杤灂䝁䅍党杁䝁䄸䅣求䡁䅉兙あ䝁䅫睢畂䡁䅍䅌杁䡁䅍兤橂䝁䅧䅉桂䡁䅍䅉睂䝁䅷兙畂䡁䅑䅉桂䝁䄴䅚杁䡁䅍睙潂䝁䄸睢獂䍁䅁睙桂䝁䅙党あ䝁䅕杣灂䝁䅅督獁䍁䅁睙療䝁䄴杤求䝁䄴兡求䝁䄴睙求䍁䅁督あ䝁䄸杣求䡁䅍䅌杁䝁䅧睢穂䡁䅁兡あ䝁䅅䅢穂䍁䅷䅉桂䝁䄴䅚杁䝁䄸䅤潂䝁䅕杣杁䡁䅙党畂䝁䅑睢祂䡁䅍䅌杁䝁䅅督杁䡁䅣党獂䝁䅷䅉桂䡁䅍䅉あ䝁䅧杣療䡁䅕睚潂䍁䅁兡畂䝁䅑党睂䝁䅕杢歂䝁䅕杢あ䍁䅁杙祂䝁䄸睡求䡁䅉督杁䝁䅅杢歂䍁䅁䅤祂䝁䅅䅚灂䝁䄴睚杁䝁䅍睢瑂䡁䅁兙畂䝁䅫党穂䍁䄴䅉啂䝁䅧党杁䝁䅍睢瑂䡁䅁兙畂䡁䅫䅉㍂䝁䅅督杁䝁䅙睢ㅂ䝁䄴䅚求䝁䅑䅉灂䝁䄴䅉硁䑁䅫睍ㅁ䍁䅁兙畂䝁䅑䅉灂䡁䅍䅉潂䝁䅕兙歂䡁䅅兤桂䡁䅉䅤求䡁䅉党歂䍁䅁兡畂䍁䅁睕睂䡁䅉兡畂䝁䅣䅚桂䝁䅷党獁䍁䅁兑祂䝁䅳兙畂䡁䅍兙穂䍁䄴䅁䅁睊䅁杫䄸䙁䅕兌䥂䝁䅅兤獂䍁䅁䅓療䝁䅷䅚灂䝁䄴睚杁䕁䅍睢瑂䡁䅁兙畂䡁䅫䅉療䡁䅁党祂䝁䅅䅤求䡁䅍䅉桂䡁䅍䅉桂䍁䅁䅚療䍁䄰兡あ䍁䄰入療䡁䅕杣穂䝁䅕䅢浂䍁䅁兢療䡁䅙兡畂䝁䅣䅉桂䝁䄴䅚杁䡁䅍䅤療䡁䅉兙湂䝁䅕䅉療䡁䅁党祂䝁䅅䅤療䡁䅉䅉浂䝁䄸杣杁䝁䅧睢ㅂ䡁䅍党潂䝁䄸䅢歂䍁䅁兙畂䝁䅑䅉橂䝁䄸兢瑂䝁䅕杣橂䝁䅫兙獂䍁䅁睚療䝁䄸䅚穂䍁䅁兡畂䍁䅁䅤潂䝁䅕䅉噂䝁䄴兡あ䝁䅕䅚杁䙁䅍䅤桂䡁䅑党穂䍁䅁兙畂䝁䅑䅉䑂䝁䅅杢桂䝁䅑兙畁䍁䅁䅖潂䝁䅕䅉橂䝁䄸兢睂䝁䅅杢㕂䉁杫督杁䕁䄰睢㉂䝁䅫杢湂䍁䅁兙畂䝁䅑䅉呂䡁䅑睢祂䝁䅅睚求䍁䅁督求䝁䅣兢求䝁䄴䅤杁䡁䅉党畂䡁䅑督杁䡁䅑杣ㅂ䝁䅍睡穂䍁䅷䅉あ䡁䅉兙灂䝁䅷党祂䡁䅍䅌杁䡁䅁睢祂䡁䅑兙楂䝁䅷党杁䝁䄰睢㉂䝁䅫杢湂䍁䅁兙畂䝁䅑䅉穂䡁䅑睢祂䝁䅅睚求䍁䅁兤畂䝁䅫䅤穂䍁䅷䅉穂䡁䅁党橂䝁䅫兙獂䡁䅑入杁䡁䅉党畂䡁䅑兙獂䍁䅁兡あ䝁䅕兢穂䍁䅷䅉桂䝁䄴䅚杁䡁䅍党獂䝁䅙兌穂䡁䅑睢祂䝁䅅睚求䍁䅁督睂䝁䅅睙求䡁䅍䅉睂䡁䅉兡瑂䝁䅅杣灂䝁䅷入杁䡁䅑睢杁䡁䅑䅡求䍁䅁䅡療䡁䅕督求䝁䅧睢獂䝁䅑䅉瑂䝁䄸杤求䡁䅉督㝁䍁䅁兙畂䝁䅑䅉穂䝁䅕䅢獂䡁䅍䅉瑂䝁䄸杤灂䝁䄴睚杁䡁䅍兤睂䡁䅁䅢灂䝁䅕督獁䍁䅁䅤療䡁䅣兡畂䝁䅣䅉桂䝁䅍睙求䡁䅍督療䡁䅉兡求䡁䅍䅌杁䝁䅅杢歂䍁䅁䅣祂䝁䄸䅣桂䝁䄴党畁䍁䅁兓あ䍁䅁兙獂䡁䅍睢杁䡁䅁杣療䡁䅙兡歂䝁䅕督杁䡁䅕䅡桂䡁䅕䅢畁䝁䅍睢瑂䍁䅷䅉桂䝁䄴䅉療䝁䄴䅢灂䝁䄴党杁䝁䄰兙祂䝁䅳党あ䡁䅁䅢桂䝁䅍党杁䡁䅑䅡桂䡁䅑䅉橂䝁䄸杢畂䝁䅕睙あ䡁䅍䅉橂䝁䄸杢穂䡁䅕兢求䡁䅉督杁䡁䅑睢杁䝁䅫杢歂䝁䅕䅣求䝁䄴䅚求䝁䄴䅤杁䕁䄰睢㉂䝁䅫杢湂䍁䅁䅓求䝁䅷䅣杁䡁䅍党祂䡁䅙兡橂䝁䅕䅉睂䡁䅉睢㉂䝁䅫䅚求䡁䅉督杁䝁䅅杢歂䍁䅁兡畂䝁䅑党睂䝁䅕杢歂䝁䅕杢あ䍁䅁督求䝁䅷杚瑁䡁䅍䅤療䡁䅉兙湂䝁䅕䅉桂䝁䅙杚灂䝁䅷兡桂䡁䅑党穂䑁䅳䅉桂䡁䅕䅤療䍁䅁䅤祂䝁䅅杢穂䡁䅁睢祂䡁䅑䅉桂䝁䄴䅚杁䡁䅑睢㍂䍁䅁䅚療䝁䅷䅢㕂䍁䅁睢睂䡁䅑兡療䝁䄴督杁䡁䅑睢杁䡁䅑杣桂䝁䄴督睂䝁䄸杣あ䍁䅁杤求䝁䅧兡橂䝁䅷党穂䑁䅳䅉桂䝁䄴䅚杁䡁䅍䅣求䝁䅍兡桂䝁䅷䅤㕂䍁䅁杙療䡁䅧党穂䍁䅁杚療䡁䅉䅉歂䝁䅫督潂䝁䅕督獁䍁䅁睙療䝁䄰䅣ㅂ䡁䅑党祂䡁䅍䅌杁䝁䅙䅢桂䡁䅑䅉穂䝁䅍杣求䝁䅕杢杁䡁䅑党獂䝁䅕杤灂䡁䅍兡療䝁䄴䅌杁䝁䅅杢歂䍁䅁督求䝁䄴督灂䡁䅑兡㉂䝁䅕䅉求䝁䅷党橂䡁䅑杣療䝁䄴兡橂䍁䅁党硂䡁䅕兡睂䝁䄰党畂䡁䅑䅌杁䝁䅅督杁䡁䅣党獂䝁䅷䅉桂䡁䅍䅉あ䝁䅅䅣求䡁䅍䅌杁䡁䅍党橂䡁䅕杣灂䡁䅑入杁䝁䅷睢橂䝁䅳督獁䍁䅁兙畂䝁䅑䅉睂䝁䅅睙牂䝁䅫杢湂䍁䅁督ㅂ䡁䅁䅣獂䝁䅫党穂䍁䄴䅉啂䝁䅧兡穂䍁䅁督求䝁䅣兢求䝁䄴䅤杁䡁䅉党畂䡁䅑督杁䝁䅫䅤穂䍁䅁䅣祂䝁䄸䅚ㅂ䝁䅍䅤穂䍁䅁兙畂䝁䅑䅉穂䝁䅕杣㉂䝁䅫睙求䡁䅍䅉あ䝁䅧杣療䡁䅕睚潂䍁䅁兙杁䝁䄴党あ䡁䅣睢祂䝁䅳䅉療䝁䅙䅉桂䡁䅁䅣祂䝁䄸䅥灂䝁䄰兙あ䝁䅕䅢㕂䍁䅁杍獁䑁䅍䅍睁䍁䅁睙療䝁䄰䅣桂䝁䄴入杁䝁䄸䅣求䡁䅉兙あ䝁䅕䅚杁䡁䅉党あ䝁䅅兡獂䍁䅁兢療䡁䅙兡畂䝁䅣䅉穂䡁䅑睢祂䝁䅕督杁䝁䅅杢歂䍁䅁杍硁䍁䅷䅍睁䑁䅁䅉灂䝁䄴䅚求䡁䅁党畂䝁䅑党畂䡁䅑䅉噂䍁䄰䅓桂䡁䅕䅢杁䝁䅑党桂䝁䅷党祂䡁䅍杌杁䕁䅫䅤杁䝁䅅䅢穂䝁䄸䅉潂䝁䅅督杁䝁䅅䅉祂䝁䅕杢あ䝁䅅䅢杁䝁䅙䅢求䝁䅕䅤杁䝁䄸杚杁䝁䅅䅣睂䡁䅉睢㑂䝁䅫兢桂䡁䅑党獂䡁䅫䅉硁䑁䅧䅏獁䑁䅣䅍睁䍁䅁䅤祂䡁䅕睙牂䡁䅍䅌杁䑁䅅睍㕁䍁䅷䅎睁䑁䅁䅉あ䡁䅉兙灂䝁䅷党祂䡁䅍䅌杁䝁䅅杢歂䍁䅁䅎穁䍁䅷睎睁䑁䅁䅉あ䝁䄸睤灂䝁䄴睚杁䝁䅑党㉂䝁䅫睙求䡁䅍睏杁䝁䅅杢歂䍁䅁免獁䑁䅫李祁䍁䅁督求䝁䅷杚瑁䡁䅍䅤療䡁䅉兙湂䝁䅕䅉獂䝁䄸睙桂䡁䅑兡療䝁䄴督杁䡁䅣兡あ䝁䅧䅉桂䡁䅁䅣祂䝁䄸䅥灂䝁䄰兙あ䝁䅕䅢㕂䍁䅁免獁䑁䅁䅍ぁ䍁䅷䅍睁䑁䅁䅉祂䝁䅕杢あ䝁䅅杙獂䝁䅕䅉穂䡁䅑睢祂䝁䅅睚求䍁䅁兤畂䝁䅫䅤穂䍁䄴䅉啂䝁䅧党杁䝁䅍睢瑂䡁䅁兙畂䡁䅫升穂䍁䅁䅕祂䝁䄸䅣求䡁䅉䅤㕂䍁䅁兙畂䝁䅑䅉䑂䝁䅅督ㅂ䝁䅅䅢あ䡁䅫䅉䩂䝁䄴督ㅂ䡁䅉兙畂䝁䅍党杁䡁䅍党湂䝁䄰党畂䡁䅑䅉療䝁䅙杚求䡁䅉督杁䝁䅷睢穂䡁䅍䅉桂䝁䅑条ㅂ䡁䅍䅤灂䝁䄴睚杁䝁䅅杢歂䍁䅁睙獂䝁䅅兡瑂䡁䅍䅉潂䝁䅅杢歂䝁䅷兡畂䝁䅣䅉穂䝁䅕杣㉂䝁䅫睙求䡁䅍杌杁䕁䅫䅤杁䝁䅅䅢穂䝁䄸䅉睂䡁䅉睢㉂䝁䅫䅚求䡁䅍䅉瑂䝁䄸杤灂䝁䄴睚杁䝁䅅杢歂䍁䅁督あ䝁䄸杣桂䝁䅣党杁䡁䅁杣療䡁䅑党橂䡁䅑兡療䝁䄴䅉睂䝁䅅睙牂䝁䅅睚求䡁䅍䅌杁䡁䅍兤橂䝁䅧䅉桂䡁䅍䅉呂䝁䅅杚求䝁䄰睢㉂䝁䅕䅉桂䝁䄴䅚杁䙁䅍兙浂䝁䅕䅤療䡁䅣䅉睂䝁䅅睙牂䝁䅅睚求䡁䅍䅌杁䡁䅣䅡灂䝁䅍䅡杁䝁䄸杚浂䝁䅕杣杁䝁䄰睢㉂䝁䅫杢湂䍁䅁兙畂䝁䅑䅉あ䝁䄸睤灂䝁䄴睚杁䝁䅍兤穂䡁䅑睢瑂䝁䅕杣穂䍁䅁睤灂䡁䅑䅡杁䝁䅅䅉歂䝁䅅兢桂䝁䅣党杁䡁䅣兙灂䡁䅙党祂䍁䅷䅉橂䝁䅅杣湂䝁䄸䅉睂䡁䅉睢あ䝁䅕睙あ䝁䅫睢畂䍁䅷䅉桂䝁䄴䅚杁䝁䄰党歂䝁䅫睙桂䝁䅷䅉桂䝁䄴䅚杁䝁䅷兡浂䝁䅕䅉灂䝁䄴督ㅂ䡁䅉兙畂䝁䅍党杁䝁䅍睢㉂䝁䅕杣桂䝁䅣党㝁䍁䅁睕桂䝁䅙党穂䡁䅑睢祂䍁䅁䅤潂䝁䅅䅤杁䡁䅁杣療䡁䅑党橂䡁䅑督杁䡁䅍䅤療䡁䅉兙湂䝁䅕䅉橂䡁䅕督あ䝁䄸兢求䡁䅉督杁䝁䅙杣療䝁䄰䅉獂䝁䄸督穂䍁䅁睢畂䍁䅁䅤潂䝁䅕兡祂䍁䅁睚療䝁䄸䅚穂䍁䅁兡畂䍁䅁督あ䝁䄸杣桂䝁䅣党㝁䍁䅁睕桂䝁䅙党穂䡁䅑睢祂䍁䅁兔療䝁䅉兡獂䝁䅕䅌杁䡁䅣䅡灂䝁䅍䅡杁䡁䅁杣療䡁䅑党橂䡁䅑督杁䝁䅍兤穂䡁䅑睢瑂䝁䅕杣穂䍁䅁督あ䝁䄸杣求䝁䅑䅉楂䝁䅕䅢療䝁䄴睚灂䝁䄴睚穂䑁䅳䅉桂䝁䄴䅚杁䙁䅍兙浂䝁䅕兢療䡁䅙党杁䙁䅁䅢ㅂ䡁䅍䅌杁䡁䅣䅡灂䝁䅍䅡杁䡁䅁杣療䡁䅙兡歂䝁䅕督杁䡁䅉党畂䡁䅑兙獂䍁䅁睙ㅂ䡁䅍䅤療䝁䄰党祂䡁䅍䅉㍂䝁䅫䅤潂䍁䅁兙杁䝁䅷兙㕂䝁䅕杣杁䝁䄸杚杁䡁䅁杣灂䝁䄰兙祂䡁䅫䅉獂䝁䅫兙楂䝁䅫䅢灂䡁䅑入杁䡁䅁杣療䡁䅑党橂䡁䅑兡療䝁䄴杌杁䕁䅫䅤穂䍁䅁䅔灂䝁䅙党杁䕁䅫杢穂䡁䅕杣桂䝁䄴睙求䍁䅁督求䝁䅣兢求䝁䄴䅤杁䡁䅁杣療䡁䅙兡歂䝁䅕督杁䝁䅷兡浂䝁䅕䅉桂䝁䄴䅚杁䝁䅧党桂䝁䅷䅤潂䍁䅁兡畂䡁䅍兤祂䝁䅅杢橂䝁䅕䅉睂䡁䅉睢歂䡁䅕睙あ䡁䅍䅉睂䡁䅉兡瑂䝁䅅杣灂䝁䅷入杁䡁䅑睢杁䡁䅑䅡求䍁䅁督求䝁䄴兡療䡁䅉䅉瑂䝁䅅杣牂䝁䅕䅤杁䡁䅑䅡祂䝁䄸兤湂䝁䅧䅉あ䝁䅧党杁䝁䅑兡祂䝁䅕睙あ䍁䅁睤祂䝁䅫䅤灂䝁䄴睚杁䝁䅅杢歂䍁䅁杣求䝁䅫杢穂䡁䅕杣灂䝁䄴睚杁䝁䄸杚杁䝁䅷兡浂䝁䅕䅉灂䝁䄴督ㅂ䡁䅉兙畂䝁䅍党獁䍁䅁兔求䝁䅑兡橂䝁䅅杣求䍁䅁督ㅂ䡁䅁䅣獂䝁䅕兢求䝁䄴䅤獁䍁䅁兙畂䝁䅑䅉桂䝁䄴杢ㅂ䝁䅫䅤㕂䍁䅁䅣療䝁䅷兡橂䝁䅫党穂䍁䄴䅉啂䝁䅧党杁䝁䅍睢瑂䡁䅁兙畂䡁䅫䅉㍂䝁䅅督杁䝁䅙睢祂䝁䄰党祂䝁䅷入杁䝁䅳杢療䡁䅣杢杁䝁䅅督杁䕁䅅兔䙂䙁䅉睑偂䍁䄴䅉啂䝁䅧党杁䝁䅍睢瑂䡁䅁兙畂䡁䅫䅉㍂䝁䅅督杁䝁䅙睢ㅂ䝁䄴䅚求䝁䅑䅉灂䝁䄴䅉硁䑁䅫䅎ㅁ䍁䅁兙畂䝁䅑䅉灂䡁䅍䅉楂䝁䅅督求䝁䅑䅉灂䝁䄴䅉卂䝁䅕杢療䍁䅷䅉佂䝁䅕杤桂䝁䅑兙畁䅁䅁䅘䄴䉁䵷䅁噂䍁䄴睕畁䍁䅁村桂䝁䄴睙療䡁䅉䅣獁䍁䅁兙杁䝁䅙兡畂䝁䅅杢橂䝁䅫兙獂䍁䅁督求䡁䅉杤灂䝁䅍党穂䍁䅁䅡療䝁䅷䅚灂䝁䄴睚杁䝁䅍睢瑂䡁䅁兙畂䡁䅫䅌杁䡁䅁杣療䡁䅙兡歂䝁䅕督杁䡁䅙兙祂䝁䅫睢ㅂ䡁䅍䅉浂䝁䅫杢桂䝁䄴睙灂䝁䅅䅢杁䡁䅍党祂䡁䅙兡橂䝁䅕督杁䡁䅑睢杁䝁䅫杢歂䝁䅫杤灂䝁䅑兤桂䝁䅷督獁䍁䅁杙ㅂ䡁䅍兡畂䝁䅕督穂䝁䅕督獁䍁䅁兡畂䡁䅍䅤灂䡁䅑兤あ䝁䅫睢畂䝁䅅䅢杁䝁䄸杣湂䝁䅅杢灂䡁䅯兙あ䝁䅫睢畂䡁䅍䅌杁䝁䅣睢㉂䝁䅕杣畂䝁䄰党畂䡁䅑兙獂䍁䅁党畂䡁䅑兡あ䝁䅫党穂䍁䅷䅉桂䝁䄴䅚杁䝁䄸䅤潂䝁䅕杣杁䝁䅙兡畂䝁䅅杢橂䝁䅫兙獂䍁䅁兡畂䡁䅍䅤灂䡁䅑兤あ䝁䅫睢畂䡁䅍䅉灂䝁䄴䅉あ䝁䅧党杁䙁䅕杢灂䡁䅑党歂䍁䅁睕あ䝁䅅䅤求䡁䅍杌杁䕁䅫䅤杁䝁䄸䅣求䡁䅉兙あ䝁䅕督杁䡁䅑䅡祂䝁䄸兤湂䝁䅧䅉塂䝁䅕兙獂䡁䅑䅡獁䍁䅁睑療䡁䅉䅣療䡁䅉兙あ䝁䅕䅌杁䕁䅍睢瑂䝁䄰党祂䝁䅍兡桂䝁䅷䅉桂䝁䄴䅚杁䕁䅫杢穂䡁䅑兡あ䡁䅕䅤灂䝁䄸杢桂䝁䅷䅉䍂䝁䅅杢牂䝁䅫杢湂䑁䅳䅉䑂䝁䄸杢穂䡁䅕兢求䡁䅉䅉桂䝁䄴䅚杁䕁䅉兤穂䝁䅫杢求䡁䅍督杁䕁䅉兙畂䝁䅳兡畂䝁䅣睏杁䙁䅁兙㕂䝁䄰党畂䡁䅑䅉呂䝁䅕杣㉂䝁䅫睙求䡁䅍睏杁䝁䅅杢歂䍁䅁䅖祂䝁䅕兙穂䡁䅕杣㕂䍁䅁兙畂䝁䅑䅉䑂䝁䄸杣睂䝁䄸杣桂䡁䅑党杁䙁䅍兤睂䡁䅁睢祂䡁䅑䅉穂䝁䅕睚瑂䝁䅕杢あ䡁䅍杌杁䙁䅑䅡求䍁䅁睙療䝁䄰䅣桂䝁䄴入杁䝁䄸杚浂䝁䅕杣穂䍁䅁䅚求䡁䅁睢穂䝁䅫䅤療䡁䅉入杁䡁䅍党祂䡁䅙兡橂䝁䅕督獁䍁䅁兡畂䝁䅍䅢ㅂ䝁䅑兡畂䝁䅣䅉橂䝁䅧党橂䝁䅳兡畂䝁䅣䅉桂䝁䅍睙療䡁䅕杢あ䡁䅍䅌杁䡁䅍兙㉂䝁䅫杢湂䡁䅍䅉桂䝁䅍睙療䡁䅕杢あ䡁䅍䅌杁䝁䅅杢歂䍁䅁䅤灂䝁䄰党杁䝁䅍党祂䡁䅑兡浂䝁䅫睙桂䡁䅑党杁䝁䅍睢畂䡁䅑杣桂䝁䅍䅤穂䑁䅳䅉桂䝁䄴䅚杁䝁䅷党畂䝁䅑兡畂䝁䅣䅉穂䝁䅕杣㉂䝁䅫睙求䡁䅍䅌杁䡁䅍兤橂䝁䅧䅉桂䡁䅍䅉あ䡁䅉兙歂䝁䅫䅤灂䝁䄸杢桂䝁䅷䅉橂䡁䅉党歂䝁䅫䅤杁䡁䅁杣療䝁䅑兤橂䡁䅑督杁䝁䅅杢歂䍁䅁睙祂䝁䅕䅚灂䡁䅑䅉橂䝁䅅杣歂䍁䅁督求䡁䅉杤灂䝁䅍党穂䍁䅷䅉獂䝁䅕兙穂䝁䅕䅉浂䝁䅫杢桂䝁䄴睙灂䝁䄴睚杁䝁䅅杢歂䍁䅁兡瑂䡁䅁睢祂䡁䅑睌求䡁䅧䅣療䡁䅉䅤杁䡁䅑杣桂䝁䅑党獁䍁䅁兙穂䡁䅍党あ䍁䄰杙桂䝁䅍睡求䝁䅑䅉獂䝁䅕杢歂䝁䅫杢湂䍁䅷䅉桂䝁䅣杣灂䝁䅍兤獂䡁䅑兤祂䝁䅅䅢杁䝁䅙兡畂䝁䅅杢橂䝁䅕䅌杁䝁䅅杢歂䍁䅁睢あ䝁䅧党祂䍁䅁䅣祂䝁䄸䅚ㅂ䝁䅍䅤穂䍁䄴䅉䩂䡁䅑䅉桂䝁䅷督療䍁䅁䅣祂䝁䄸杤灂䝁䅑党穂䍁䅁兙畂䝁䅍兡獂䝁䅷兙祂䡁䅫䅉穂䝁䅕杣㉂䝁䅫睙求䡁䅍䅉橂䝁䄸兢睂䡁䅉兡穂䝁䅫杢湂䍁䅁睙桂䡁䅁兡あ䝁䅅䅢杁䝁䄰兙祂䝁䅳党あ䡁䅍䅌杁䡁䅑杣求䝁䅅督ㅂ䡁䅉入杁䝁䄰兙畂䝁䅅睚求䝁䄰党畂䡁䅑䅌杁䝁䅅杢歂䍁䅁杣求䝁䅍党灂䡁䅙兙楂䝁䅷党杁䝁䅷睢橂䝁䅳兌楂䝁䄸䅥杁䝁䅍睢獂䝁䅷党橂䡁䅑兡療䝁䄴䅉穂䝁䅕杣㉂䝁䅫睙求䡁䅍䅉あ䝁䄸䅉橂䝁䄸杣睂䝁䄸杣桂䡁䅑党杁䝁䅅杢歂䍁䅁睚療䡁䅙党祂䝁䄴兢求䝁䄴䅤桂䝁䅷䅉求䝁䄴䅤灂䡁䅑入杁䝁䅍兤穂䡁䅑睢瑂䝁䅕杣穂䍁䄴䅉䩂䝁䄴䅉桂䝁䅑䅚灂䡁䅑兡療䝁䄴䅌杁䡁䅑䅡求䍁䅁睙療䝁䄰䅣桂䝁䄴入杁䝁䄸杚浂䝁䅕杣穂䍁䅁兙穂䡁䅍党あ䍁䅁兢桂䝁䄴兙湂䝁䅕兢求䝁䄴䅤杁䝁䅅杢歂䍁䅁杚灂䝁䅑兤橂䝁䅫兙祂䡁䅫䅉穂䝁䅕杣㉂䝁䅫睙求䡁䅍䅉浂䝁䄸杣杁䝁䅫杢歂䝁䅫杤灂䝁䅑兤桂䝁䅷督獁䍁䅁党穂䡁䅑兙あ䝁䅕督獁䍁䅁杚療䡁䅕杢歂䝁䅅䅤灂䝁䄸杢穂䍁䅷䅉楂䡁䅕督灂䝁䄴党穂䡁䅍䅉橂䝁䄸杣睂䝁䄸杣桂䡁䅑兡療䝁䄴督獁䍁䅁兙畂䝁䅑䅉橂䝁䅧兙祂䝁䅫䅤桂䝁䅉䅢求䍁䅁睢祂䝁䅣兙畂䝁䅫来桂䡁䅑兡療䝁䄴督畁䍁䅁杒ㅂ䡁䅉䅤潂䝁䅕杣獁䍁䅁兡あ䍁䅁䅣祂䝁䄸杤灂䝁䅑党穂䍁䅁兡畂䡁䅙党穂䡁䅑兢求䝁䄴䅤杁䝁䅅杢歂䍁䅁兡畂䡁䅍兤祂䝁䅅杢橂䝁䅕䅉睂䡁䅉睢歂䡁䅕睙あ䡁䅍䅉あ䝁䄸䅉灂䡁䅑督杁䝁䅍兤穂䡁䅑睢瑂䝁䅕杣穂䍁䅁䅣祂䝁䅫杢橂䝁䅫䅣桂䝁䅷䅢㕂䍁䅁睤灂䡁䅑䅡灂䝁䄴䅉灂䡁䅑督杁䝁䅑睢瑂䝁䅕督あ䝁䅫睙杁䝁䄰兙祂䝁䅳党あ䡁䅍䅌杁䝁䅅督杁䡁䅣党獂䝁䅷䅉桂䡁䅍䅉浂䡁䅕杢歂䍁䅁兙歂䝁䄰兡畂䝁䅫督あ䡁䅉兙あ䝁䅫睢畂䍁䅁督求䡁䅉杤灂䝁䅍党穂䍁䅁䅤療䍁䅁兢ㅂ䡁䅑兤桂䝁䅷䅉桂䝁䄴䅚杁䝁䄸䅤潂䝁䅕杣杁䝁䅙兤畂䝁䅑督畁䍁䅁兑歂䝁䅑兡あ䝁䅫睢畂䝁䅅䅢獂䡁䅫䅌杁䡁䅑䅡求䍁䅁睙療䝁䄰䅣桂䝁䄴入杁䡁䅁杣療䡁䅙兡歂䝁䅕督杁䝁䅍睢祂䡁䅁睢祂䝁䅅䅤求䍁䅁兙畂䝁䅑䅉睂䡁䅕杣橂䝁䅧兙穂䝁䅫杢湂䍁䅁睙桂䡁䅉䅚獁䍁䅁兙畂䝁䅑䅉橂䝁䄸杣睂䝁䄸杣桂䡁䅑党杁䡁䅑杣ㅂ䡁䅍䅤杁䡁䅍党祂䡁䅙兡橂䝁䅕督畁䍁䅁杒ㅂ䡁䅉䅤潂䝁䅕杣瑂䝁䄸杣求䍁䅷䅉灂䡁䅑䅉療䝁䅙杚求䡁䅉督杁䡁䅑杣ㅂ䡁䅍䅤杁䝁䅅杢歂䍁䅁兡畂䡁䅙党穂䡁䅑兢求䝁䄴䅤杁䝁䄰兙畂䝁䅅睚求䝁䄰党畂䡁䅑䅌杁䝁䄰党祂䝁䅍䅡桂䝁䄴䅤杁䝁䅅杢歂䍁䅁兑啂䕁䄰䅉睂䡁䅉睢橂䝁䅕督穂䝁䅫杢湂䍁䅷䅉瑂䝁䄸杣あ䝁䅣兙湂䝁䅕䅉楂䝁䅅杢牂䝁䅫杢湂䍁䅷䅉灂䝁䄴督ㅂ䡁䅉兙畂䝁䅍党獁䍁䅁兙畂䝁䅑䅉楂䡁䅉睢牂䝁䅕杣桂䝁䅣党杁䝁䅅杢歂䍁䅁䅢求䝁䅅督灂䝁䄴睚杁䡁䅍党祂䡁䅙兡橂䝁䅕督畁䍁䅁兖畁䙁䅍杌杁䕁䅉兙畂䝁䅍睢祂䡁䅁䅉㍂䝁䅅督杁䝁䅙睢ㅂ䝁䄴䅚求䝁䅑䅉灂䝁䄴䅉硁䑁䅧李穁䍁䅁兙畂䝁䅑䅉灂䡁䅍䅉潂䝁䅕兙歂䡁䅅兤桂䡁䅉䅤求䡁䅉党歂䍁䅁兡畂䍁䅁兔灂䝁䄴杢求䝁䅅䅣療䝁䅷兡穂䍁䅷䅉乂䝁䅫杢畂䝁䅕督療䡁䅑兙畁䅁䅁楁䅣䉁䡧䅁噂䍁䄴睕畁䍁䅁睒療䝁䅷䅚杁䕁䅍睢祂䡁䅁杌杁䝁䅕杢湂䝁䅅睚求䡁䅍䅉灂䝁䄴䅉あ䝁䅧党杁䝁䅕䅥睂䝁䅷睢祂䝁䅅䅤灂䝁䄸杢杁䝁䅅杢歂䍁䅁䅚求䡁䅙党獂䝁䄸䅣瑂䝁䅕杢あ䍁䅁睢浂䍁䅁睚療䝁䅷䅚杁䝁䅅杢歂䍁䅁䅣祂䝁䅕睙灂䝁䄸兤穂䍁䅁兢求䡁䅑兙獂䡁䅍䅉睂䡁䅉兡瑂䝁䅅杣灂䝁䅷入杁䝁䅫杢杁䡁䅑䅡求䍁䅁兖畂䝁䅫䅤求䝁䅑䅉呂䡁䅑兙あ䝁䅕督畁䍁䅁兓あ䍁䅁兙獂䡁䅍睢杁䝁䅕䅥睂䝁䅷睢祂䝁䅕督杁䝁䅙睢祂䍁䅁睙療䡁䅁䅣求䡁䅉䅉桂䝁䄴䅚杁䡁䅍兡獂䡁䅙党祂䍁䅁䅚求䡁䅁睢穂䝁䅫䅤穂䍁䄴䅉啂䝁䅧党杁䝁䅍睢瑂䡁䅁兙畂䡁䅫䅉潂䝁䄸䅢歂䡁䅍䅉硁䑁䅁䅍汁䍁䅁兡畂䡁䅑党祂䝁䅕督あ䡁䅍䅉灂䝁䄴䅉あ䝁䅧党杁䕁䅍睓杁䕁䅣睢獂䝁䅑䅉睂䡁䅉睢煂䝁䅕睙あ䍁䅷䅉㍂䝁䅧兡橂䝁䅧䅉橂䝁䄸杢穂䝁䅫督あ䡁䅍䅉療䝁䅙䅉㉂䝁䅅杣灂䝁䄸兤穂䍁䅁兢灂䝁䄴兡畂䝁䅣䅉獂䝁䅕兙穂䝁䅕督杁䝁䅅杢歂䍁䅁睢あ䝁䅧党祂䍁䅁兢灂䝁䄴党祂䝁䅅䅢杁䡁䅉兡湂䝁䅧䅤穂䍁䅁睙療䡁䅙党祂䝁䅫杢湂䍁䅁兙睂䡁䅁杣療䡁䅧兡瑂䝁䅅䅤求䝁䅷入杁䑁䅅䅌硁䑁䅉䅍杁䝁䅅睙祂䝁䅕督杁䝁䅫杢杁䕁䅷兙祂䝁䅅兢灂䝁䅕䅉䑂䝁䄸兤畂䡁䅑入獁䍁䅁睖㕂䝁䄸兢灂䝁䄴睚㝁䍁䅁䅤潂䝁䅕䅉䱂䝁䅕入穂䡁䅑睢畂䝁䅕䅉睂䡁䅉睢煂䝁䅕睙あ䍁䅁䅤潂䝁䅅䅤杁䝁䅍睢畂䡁䅍兡穂䡁䅑督杁䝁䄸杚杁䑁䅙䅍硁䍁䅁兤畂䡁䅁兙あ䝁䅕杢あ䝁䅕䅚杁䝁䅷睢歂䝁䅕䅉瑂䝁䅫杢灂䝁䄴睚杁䝁䅍䅢桂䝁䅫兢穂䍁䅁睙療䡁䅙党祂䝁䅫杢湂䍁䅁兙睂䡁䅁杣療䡁䅧兡瑂䝁䅅䅤求䝁䅷入杁䑁䅉䅍杁䡁䅍兣ㅂ䝁䅅杣求䍁䅁兢灂䝁䅷党穂䍁䅁兡畂䍁䅁兒ㅂ䡁䅉党牂䝁䅅䅉䑂䝁䄸兤畂䡁䅑入獁䍁䅁杔求䡁䅙兙歂䝁䅅睏杁䝁䅅杢歂䍁䅁䅤潂䝁䅕䅉䑂䝁䅧兙獂䝁䅷兡穂䍁䅁睒療䝁䅷䅚杁䡁䅁杣療䝁䅯党橂䡁䅑䅌杁䡁䅣䅡灂䝁䅍䅡杁䝁䅍睢畂䡁䅍兡穂䡁䅑督杁䝁䄸杚杁䑁䅣睎杁䡁䅕杢睂䝁䅅䅤求䝁䄴䅤求䝁䅑䅉獂䝁䄸䅚求䍁䅁兢灂䝁䄴兡畂䝁䅣䅉橂䝁䅷兙灂䝁䄰督杁䝁䅍睢㉂䝁䅕杣灂䝁䄴睚杁䝁䅅䅣睂䡁䅉睢㑂䝁䅫兢桂䡁䅑党獂䡁䅫䅉硁䍁䅷睎硁䑁䅁䅉桂䝁䅍杣求䡁䅍䅉灂䝁䄴䅉䵂䝁䅕兢潂䝁䅫䅉䑂䝁䄸兤畂䡁䅑入獁䍁䅁兓歂䝁䅅䅡療䍁䄴䅉䩂䡁䅑䅉桂䝁䅷督療䍁䅁䅡桂䡁䅍䅉求䝁䅅杣畂䍁䄰兡畂䍁䅁兙湂䡁䅉党求䝁䄰党畂䡁䅑䅉あ䝁䄸䅉桂䝁䅍兣ㅂ䝁䅫杣求䍁䅁兙杁䑁䅕䅍汁䍁䅁睢㍂䝁䄴党祂䡁䅍䅡灂䡁䅁䅉灂䝁䄴䅤求䡁䅉党穂䡁䅑䅉灂䝁䄴䅉あ䝁䅧党杁䕁䄰兙湂䝁䅣兡求䍁䅁睑祂䝁䅕党牂䍁䅁䅣祂䝁䄸条求䝁䅍䅤杁䝁䅷睢橂䝁䅅䅤求䝁䅑䅉灂䝁䄴䅉䙂䡁䅕杣求䝁䅳兙杁䕁䅍睢ㅂ䝁䄴䅤㕂䍁䅷䅉佂䝁䅕杤桂䝁䅑兙畁䍁䅁䅖潂䝁䅕䅉橂䝁䄸兢睂䝁䅅杢㕂䍁䅁睤桂䡁䅍䅉浂䝁䄸杣瑂䝁䅕杣獂䡁䅫䅉牂䝁䄴睢㍂䝁䄴䅉桂䡁䅍䅉䕂䝁䅅䅤桂䡁䅉兙瑂䍁䅁睑療䡁䅉䅣療䡁䅉兙あ䝁䅫睢畂䍁䅁兙畂䝁䅑䅉橂䝁䅧兙畂䝁䅣党歂䍁䅁兡あ䡁䅍䅉畂䝁䅅兢求䍁䅁䅤療䍁䅁兖畁䙁䅍杌杁䕁䅣睢獂䝁䅑䅉䑂䝁䄸杣睂䍁䄴䅉灂䝁䄴䅉䭂䡁䅕杢求䍁䅁杍睁䑁䅅睎畁䍁䅁兖畁䙁䅍杌杁䕁䅣睢獂䝁䅑䅉䑂䝁䄸杣睂䍁䄴䅉灂䡁䅍䅉楂䝁䅅督求䝁䅑䅉灂䝁䄴䅉䙂䝁䅷睡療䍁䅷䅉佂䝁䅕杤桂䝁䅑兙畁䅁䅁硆䅍䱁䑯䅁噂䍁䄴睕畁䍁䅁睒療䝁䅷䅚乂䝁䅫杢灂䝁䄴睚杁䕁䅫杢橂䍁䄴䅌杁䝁䅅杢杁䝁䅕䅥睂䝁䅷睢祂䝁䅅䅤灂䝁䄸杢杁䡁䅍䅤桂䝁䅣党杁䝁䅍睢瑂䡁䅁兙畂䡁䅫䅌杁䝁䅕杢湂䝁䅅睚求䡁䅍䅉灂䝁䄴䅉あ䝁䅧党杁䝁䅕䅥睂䝁䅷睢祂䝁䅅䅤灂䝁䄸杢杁䝁䅅杢歂䍁䅁䅚求䡁䅙党獂䝁䄸䅣瑂䝁䅕杢あ䍁䅁睢浂䍁䅁兢灂䝁䄴党祂䝁䅅䅢杁䡁䅁杣療䡁䅁党祂䡁䅑兡求䡁䅍䅉灂䝁䄴䅉あ䝁䅧党杁䙁䅕杢灂䡁䅑党歂䍁䅁睕あ䝁䅅䅤求䡁䅍杌杁䙁䅑䅡求䍁䅁睙療䝁䄰䅣桂䝁䄴入婁䡉䅍䅉睂䡁䅉兡瑂䝁䅅杣㕂䍁䅁兙穂䡁䅍党あ䍁䅁兡穂䍁䅁䅤潂䝁䅕䅉硁䑁䅁䅍汁䍁䄰睢㍂䝁䄴党歂䍁䅁睖潂䝁䅫督あ䝁䅷党祂䍁䅁党㑂䡁䅁䅢療䡁䅉兙あ䝁䅫睢畂䍁䅁䅣祂䝁䄸䅣求䡁䅉䅤㕂䍁䅷䅉桂䍁䅁睚療䝁䅷䅚瑁䝁䅍睢睂䡁䅁党祂䍁䅁党㑂䡁䅁䅢療䡁䅉兙あ䝁䅫睢畂䍁䅁䅣祂䝁䄸条求䝁䅍䅤杁䝁䅍睢瑂䡁䅁杣灂䡁䅍兡畂䝁䅣䅉瑂䝁䅫杢灂䝁䄴睚杁䝁䅍䅢桂䝁䅫兢穂䍁䅁䅤療䡁䅑兙獂䝁䅫杢湂䍁䅁兎穁䍁䅷睎睁䑁䅁䅉桂䝁䅍杣求䡁䅍䅉獂䝁䄸睙桂䡁䅑党歂䍁䅁兡畂䍁䅁兗求䝁䄴䅤畂䝁䅅䅉乂䝁䅫杢灂䝁䄴睚杁䕁䅑兡穂䡁䅑杣灂䝁䅍䅤獁䍁䅁兑獂䝁䅅督牂䝁䅅杌杁䙁䅑䅡求䍁䅁睙療䝁䄰䅣桂䝁䄴入杁䡁䅣兙穂䍁䅁兡畂䝁䅍睢祂䡁䅁睢祂䝁䅅䅤求䝁䅑䅉灂䝁䄴䅉祁䑁䅁免ㅁ䍁䅁兙畂䝁䅑䅉灂䡁䅍䅉楂䝁䅅督求䝁䅑䅉灂䝁䄴䅉坂䝁䅅杢橂䝁䄸兤㉂䝁䅕杣獁䍁䅁睑桂䝁䄴兙歂䝁䅅杌杁䙁䅕杌呂䍁䄴䅉䡂䝁䄸䅢歂䕁䄰兡畂䝁䅫杢湂䍁䅁兓畂䝁䅍杌杁䝁䄸䅣求䡁䅉兙あ䝁䅕督杁䝁䅅督杁䝁䅅䅉穂䡁䅕杙穂䝁䅫䅚灂䝁䅅杣㕂䍁䅁睢浂䍁䅁睒療䝁䅷䅚乂䝁䅫杢灂䝁䄴睚杁䕁䅫杢橂䍁䄴䅁桂睆䅁䅲䅙䙁䅕杌呂䍁䄴䅉兂䝁䅧入穂䝁䅫睙桂䝁䅷䅉啂䝁䅧党祂䝁䅅䅣㕂䍁䅷䅉䩂䝁䄴睙畁䍁䅁睢睂䝁䅕杣桂䡁䅑党穂䍁䅁睢ㅂ䡁䅑䅣桂䡁䅑兡求䝁䄴䅤杁䡁䅁䅡㕂䡁䅍兡橂䝁䅅䅢杁䡁䅑䅡求䡁䅉兙睂䡁䅫䅉橂䝁䅷兡畂䝁䅫睙穂䍁䄴䅉啂䝁䅧党杁䝁䅍睢瑂䡁䅁兙畂䡁䅫䅉療䡁䅁党祂䝁䅅䅤求䡁䅍䅉あ䝁䅧杣療䡁䅕睚潂䍁䅁䅕潂䡁䅫督灂䝁䅍兙獂䍁䅁䅖潂䝁䅕杣桂䡁䅁入杁䕁䄸䅣求䡁䅉兙あ䝁䅫睢畂䡁䅍䅉桂䝁䄴䅚杁䕁䅫杢歂䡁䅕督あ䡁䅉兡桂䝁䅷䅉䩂䝁䄴条ㅂ䡁䅉入杁䙁䅁杣求䡁䅙党畂䡁䅑兡療䝁䄴䅉呂䝁䅕杣㉂䝁䅫睙求䡁䅍䅉穂䝁䅕睚瑂䝁䅕杢あ䡁䅍杌杁䙁䅑䅡求䍁䅁睙療䝁䄰䅣桂䝁䄴入杁䡁䅁杣療䡁䅙兡歂䝁䅕督杁䡁䅁杣求䍁䄰兙畂䝁䅑䅉睂䝁䄸督あ䍁䄰睢睂䝁䅕杣桂䡁䅑兡㉂䝁䅕䅉橂䝁䅅杣求䍁䅁兙畂䝁䅑䅉あ䡁䅉党桂䡁䅑兢求䝁䄴䅤杁䝁䅙睢祂䍁䅁睢祂䡁䅑䅡療䡁䅁党歂䝁䅫睙瑁䡁䅉党獂䝁䅅䅤求䝁䅑䅉歂䝁䅫督療䡁䅉䅚求䡁䅉督獁䍁䅁督睂䝁䄸杣あ䡁䅍兌祂䝁䅕䅢桂䡁䅑党歂䍁䅁兡畂䝁䅯兤祂䝁䅫党穂䍁䅷䅉睂䡁䅉党㉂䝁䅕杢あ䝁䅅䅤灂䡁䅙党杁䝁䅍兙祂䝁䅕䅌杁䡁䅉党潂䝁䅅杙灂䝁䅷兡あ䝁䅅䅤灂䝁䄸杢杁䝁䄸杚杁䝁䅫杢煂䡁䅕杣求䝁䅑䅉㍂䝁䄸杣牂䝁䅕杣穂䍁䅷䅉桂䝁䄴䅚杁䝁䄴党ㅂ䡁䅉睢獂䝁䄸睚灂䝁䅍兙獂䍁䄰杣求䝁䅷兙あ䝁䅕䅚杁䝁䅫杢煂䡁䅕杣灂䝁䅕督畁䍁䅁兓あ䍁䅁睢浂䝁䅙党祂䡁䅍䅉灂䝁䄴䅚ㅂ䡁䅍䅤祂䝁䅫兙獂䍁䅁兡畂䝁䅯兤祂䡁䅫䅉睂䡁䅉党㉂䝁䅕杢あ䝁䅫睢畂䍁䅁督求䡁䅉杤灂䝁䅍党穂䍁䅷䅉灂䝁䄴睙獂䡁䅕䅚灂䝁䄴睚杁䝁䄸杢穂䝁䅫䅤求䍁䅁兡畂䝁䅯兤祂䡁䅫䅉睂䡁䅉党㉂䝁䅕杢あ䝁䅫睢畂䍁䅁兙畂䝁䅑䅉祂䝁䅕䅡桂䝁䅉兡獂䝁䅫䅤桂䡁䅑兡療䝁䄴䅌杁䡁䅁党祂䝁䅙睢祂䝁䄰兙畂䝁䅍党杁䝁䄸䅣あ䝁䅫兢灂䡁䅯兙あ䝁䅫睢畂䍁䅷䅉睂䝁䄸督あ䍁䄰睢浂䝁䅙党祂䍁䅁党瑂䡁䅁䅢療䡁䅫兢求䝁䄴䅤杁䡁䅑党穂䡁䅑兡畂䝁䅣䅌杁䝁䅙兤畂䝁䅍䅤灂䝁䄸杢桂䝁䅷䅉橂䝁䅅䅣桂䝁䅍兡あ䡁䅫䅉求䡁䅙兙獂䡁䅕兙あ䝁䅫睢畂䡁䅍䅌杁䝁䅅杢歂䍁䅁党祂䝁䅣睢畂䝁䄸兢灂䝁䅍䅉桂䡁䅍督求䡁䅍督瑂䝁䅕杢あ䡁䅍䅉あ䝁䅧杣療䡁䅕睚潂䍁䅁䅣潂䡁䅫督灂䝁䅍兙獂䍁䅁䅤潂䝁䅕杣桂䡁䅁兡穂䡁䅑督杁䝁䅅杢歂䍁䅁督睂䝁䅕睙灂䝁䅅䅢灂䡁䅯党歂䍁䅁睙求䡁䅉䅤灂䝁䅙兡求䝁䅑䅉桂䡁䅑䅡獂䝁䅕䅤灂䝁䅍䅉あ䡁䅉兙灂䝁䄴党祂䡁䅍䅉浂䝁䄸杣杁䕁䅙睢祂䡁䅑兤畂䝁䅕䅉ㅁ䑁䅁䅍杁䝁䅍睢瑂䡁䅁兙畂䝁䅫党穂䍁䅷䅉桂䝁䄴䅚杁䝁䄸䅤潂䝁䅕杣杁䝁䅍䅢灂䝁䅕杢あ䡁䅍䅉橂䝁䄸兢睂䡁䅉兡穂䝁䅫杢湂䍁䅁兡畂䡁䅍兤祂䝁䅕杣穂䍁䅁兙畂䝁䅑䅉あ䝁䅧党灂䡁䅉䅉橂䝁䄸杢あ䡁䅉兙橂䡁䅑睢祂䡁䅍杌杁䙁䅕杌呂䍁䄴䅉兂䝁䅧入穂䝁䅫睙桂䝁䅷䅉啂䝁䅧党祂䝁䅅䅣㕂䍁䅷䅉䩂䝁䄴睙畁䍁䅁睤桂䡁䅍䅉浂䝁䄸兤畂䝁䅑党歂䍁䅁兡畂䍁䅁免㕁䑁䅫䅍杁䝁䅅杢歂䍁䅁兡穂䍁䅁杙桂䡁䅍党歂䍁䅁兡畂䍁䅁䅓療䡁䅕督あ䝁䄸杢獁䍁䅁䅖求䡁䅧兙穂䍁䄴䅁䕁睊䅁杣䅑䙁䅕䅒卂䍁䅷䅉䩂䝁䄴睙畁䍁䅁䅋佂䙁䅫睕䙂䑁䅯䅉噂䕁䅑杕灁䍁䅷䅉桂䝁䄴䅉呂䍁䅙䅕杁䑁䅕䅍睁䍁䅁睙療䝁䄰䅣桂䝁䄴入獁䍁䅁兡穂䍁䅁兙杁䝁䅷党桂䝁䅑兡畂䝁䅣䅉瑂䡁䅕䅢あ䝁䅫杚桂䝁䄰兡獂䡁䅫䅉祂䝁䅕兙獂䍁䅁党穂䡁䅑兙あ䝁䅕䅉灂䝁䄴杤求䡁䅍䅤瑂䝁䅕杢あ䍁䅁䅤祂䡁䅕督あ䍁䅁睤灂䡁䅑䅡杁䝁䅅䅉歂䝁䅕兢療䝁䄴督あ䡁䅉兙あ䝁䅕䅚杁䡁䅁党祂䝁䅙睢祂䝁䄰兙畂䝁䅍党杁䝁䅧兡穂䡁䅑睢祂䡁䅫䅉療䝁䅙䅉歂䝁䅕䅢灂䡁䅙党祂䝁䅫杢湂䍁䅁督ㅂ䡁䅁党祂䝁䅫睢祂䍁䅁兙畂䝁䅑䅉歂䝁䅕䅣求䝁䄴䅚桂䝁䅉䅢求䍁䅁杣求䡁䅑兤祂䝁䄴督杁䝁䅉入杁䡁䅍兤橂䝁䅍党穂䡁䅍杚ㅂ䝁䅷䅢㕂䍁䅁兢桂䝁䄴兙湂䝁䅫杢湂䍁䅷䅉楂䡁䅕入灂䝁䄴睚獁䍁䅁督求䝁䅷䅢灂䝁䄴睚獁䍁䅁䅚求䡁䅙党獂䝁䄸䅣灂䝁䄴睚杁䝁䅅杢歂䍁䅁杣求䝁䅑党㉂䝁䅕䅢療䡁䅁兡畂䝁䅣䅉桂䡁䅑䅤祂䝁䅅睙あ䝁䅫杤求䍁䅁杣求䝁䅅䅢杁䝁䅕督あ䝁䅅䅤求䍁䅁䅣祂䝁䄸䅣求䡁䅉䅤灂䝁䅕督杁䝁䅫杢杁䡁䅑兙祂䝁䅣党あ䝁䅕䅚杁䙁䅕杌呂䍁䄴䅉瑂䝁䅅杣牂䝁䅕䅤穂䍁䄴䅉䉂䡁䅍䅉療䝁䅙䅉呂䝁䅕䅣あ䝁䅕兢楂䝁䅕杣杁䑁䅍䅍獁䍁䅁杍睁䑁䅉䅎獁䍁䅁兖䕂䙁䅉䅉療䡁䅣杢求䝁䅑䅉療䡁䅉䅉潂䝁䅅䅚杁䝁䅅杢杁䝁䄸睤畂䝁䅕杣穂䝁䅧兡睂䍁䅁䅣療䡁䅍兡あ䝁䅫睢畂䍁䅁兡畂䍁䅁李睁䍁䅷免祁䑁䅍䅉桂䡁䅁兙祂䡁䅑兢求䝁䄴䅤杁䝁䅧睢瑂䝁䅕督畁䍁䅁杒療䡁䅉䅉療䡁䅙党祂䍁䅁兎祁䍁䅁入求䝁䅅杣穂䍁䅷䅉噂䕁䅑杕杁䝁䅧兙穂䍁䅁䅚求䝁䅷兡㉂䝁䅕杣求䝁䅑䅉獂䝁䄸杢湂䍁䄰䅤求䡁䅉兢杁䡁䅙兙獂䡁䅕党杁䡁䅑睢杁䡁䅍䅡桂䡁䅉党潂䝁䄸䅢歂䝁䅕杣穂䍁䅷䅉あ䝁䅧党杁䝁䅉党穂䡁䅑䅉穂䡁䅑兙畂䝁䅑兙祂䝁䅑䅉療䝁䅙䅉穂䝁䅕杣㉂䝁䅫睙求䍁䅁䅤療䍁䅁杣求䡁䅍兡歂䝁䅕杢あ䡁䅍䅉桂䝁䄴䅚杁䡁䅑䅡求䍁䅁䅡灂䝁䅣䅡求䡁䅍䅤杁䡁䅅兤桂䝁䅷兡あ䡁䅫䅉求䡁䅧䅣求䡁䅉兡求䝁䄴睙求䍁䅁杚療䡁䅉䅉桂䡁䅍督療䝁䅍兡桂䡁䅑党穂䍁䄴䅁䡁睊䅁杨䄸䙁䅕杒兂䍁䅁兓畂䝁䅑兤穂䡁䅑杣灂䝁䅕督獁䍁䅁兓畂䝁䅍杌獁䍁䅁䅤潂䡁䅉睢ㅂ䝁䅣䅡杁䝁䅫䅤穂䍁䅁督ㅂ䝁䅉督灂䝁䅑兡桂䡁䅉兡求䡁䅍䅌杁䝁䅑党穂䝁䅫睚畂䡁䅍䅌杁䝁䄰兙畂䡁䅕杚桂䝁䅍䅤ㅂ䡁䅉党穂䍁䅷䅉桂䝁䄴䅚杁䝁䄰兙祂䝁䅳党あ䡁䅍䅉㍂䝁䄸睢歂䍁䅁兙畂䝁䅑䅉畂䝁䄸杢瑁䡁䅣睢療䝁䅑䅉橂䝁䄸兢睂䝁䄸督灂䡁䅑党穂䍁䅷䅉桂䝁䄴䅚杁䝁䄸䅤潂䝁䅕杣杁䝁䄰兙あ䝁䅕杣灂䝁䅅䅢穂䍁䅁兡畂䍁䅁杔療䡁䅉䅤潂䍁䅁兑瑂䝁䅕杣灂䝁䅍兙獁䍁䅁兒ㅂ䡁䅉睢睂䝁䅕䅌杁䕁䅅督灂䝁䅅䅌杁䝁䅅杢歂䍁䅁兑ㅂ䡁䅍䅤祂䝁䅅䅢灂䝁䅅杌杁䕁䅫䅤杁䝁䄸䅣求䡁䅉兙あ䝁䅕督杁䡁䅑䅡祂䝁䄸兤湂䝁䅧䅉卂䝁䅕䅤桂䝁䅫䅢獁䍁䅁䅕桂䝁䅍睡桂䝁䅣兡畂䝁䅣䅌杁䝁䅅杢歂䍁䅁睑療䝁䄴督あ䡁䅉兤橂䡁䅑兡療䝁䄴䅉穂䝁䅕睚瑂䝁䅕杢あ䡁䅍杌杁䙁䅑䅡求䍁䅁杕求䡁䅑兙灂䝁䅷䅉穂䝁䅕睚瑂䝁䅕杢あ䍁䅁睢浂䝁䅙党祂䡁䅍䅉あ䡁䅉党桂䡁䅑党歂䍁䅁䅢ㅂ䝁䄰杙求䡁䅉䅉睂䡁䅉睢歂䡁䅕睙あ䡁䅍䅌杁䝁䅫杢橂䝁䅷兤歂䝁䅫杢湂䍁䅁䅚求䝁䅍睡灂䝁䄴睚獁䍁䅁杚求䝁䄴睙灂䝁䄴睚獁䍁䅁䅢桂䡁䅑䅤灂䝁䅍党獁䍁䅁兙畂䝁䅑䅉療䡁䅑䅡求䡁䅉䅉睂䡁䅉睢歂䡁䅕睙あ䡁䅍睏杁䡁䅁杣求䡁䅍督ㅂ䡁䅉党瑁䡁䅑杣求䝁䅅䅤求䝁䅑䅉桂䝁䄴䅚杁䝁䅙兡祂䝁䅕兌祂䝁䅕䅤桂䡁䅉䅚桂䝁䄴䅤杁䡁䅁杣療䝁䅑兤橂䡁䅑督杁䡁䅕督求䝁䅑䅉睂䡁䅉兡瑂䝁䅅杣灂䝁䅷入杁䝁䅙睢祂䍁䅁睢ㅂ䡁䅑䅚療䝁䄸杣杁䝁䅑党橂䝁䅳兡畂䝁䅣䅉求䝁䄴杤灂䡁䅉睢畂䝁䄰党畂䡁䅑督㝁䍁䅁兙畂䝁䅑䅉獂䝁䅅睤畂䍁䅁兙畂䝁䅑䅉湂䝁䅅杣歂䝁䅕杢杁䡁䅁杣療䝁䅑兤橂䡁䅑督獁䍁䅁睙療䝁䄴督灂䡁䅍䅤灂䝁䄴睚杁䝁䄸杚杁䡁䅣睢療䝁䅑䅉桂䝁䄴䅚杁䡁䅙兡畂䡁䅫䅢杁䝁䅙党畂䝁䅍兡畂䝁䅣䅉療䡁䅁䅤灂䝁䄸杢穂䍁䅷䅉湂䝁䅅杣歂䝁䅕杢杁䝁䅉党歂䡁䅍䅉桂䝁䄴䅚杁䡁䅁䅢桂䝁䄴䅤求䡁䅉督獁䍁䅁䅣求䡁䅉睚療䝁䅷兙穂䍁䅷䅉睂䝁䅫睙畂䝁䅫睙杁䡁䅑兙楂䝁䅷党穂䍁䅷䅉桂䝁䄴䅚杁䝁䄸䅤潂䝁䅕杣杁䝁䅷兙畂䝁䅑督橂䝁䅅䅣灂䝁䄴睚杁䡁䅁杣療䝁䅑兤橂䡁䅑督畁䍁䅁䅖潂䝁䅫督杁䡁䅍党湂䝁䄰党畂䡁䅑䅉桂䝁䅷督療䍁䅁睢浂䝁䅙党祂䡁䅍䅉㍂䝁䄸睢歂䍁䅁䅣獂䝁䅅督あ䝁䅫睙杁䝁䅍睢瑂䡁䅁睢穂䝁䅫䅤求䡁䅍䅌杁䝁䅍睢瑂䡁䅁睢穂䝁䅫䅤求䍁䅁䅚求䝁䅍睡灂䝁䄴睚獁䍁䅁兙畂䝁䅑䅉祂䝁䅕䅢桂䡁䅑党歂䍁䅁䅚求䝁䅍睡灂䝁䄴睚杁䝁䅅睙橂䝁䅕督穂䝁䄸杣灂䝁䅕督獁䍁䅁兡畂䝁䅍䅢ㅂ䝁䅑兡畂䝁䅣䅉畂䝁䄸杢瑁䍁䅁兙獂䡁䅕兢灂䝁䄴兤瑂䍁䅁杣桂䝁䅫䅢灂䝁䄴睚杁䡁䅍入穂䡁䅑党瑂䡁䅍䅌杁䝁䅉兙獂䡁䅕督あ䝁䅕杣穂䍁䅷䅉睂䝁䄸督あ䍁䅁睙桂䡁䅁督獁䍁䅁兙畂䝁䅑䅉療䡁䅑䅡求䡁䅉䅉睂䡁䅉睢歂䡁䅕睙あ䡁䅍䅌杁䝁䅅督杁䡁䅣党獂䝁䅷䅉桂䡁䅍䅉睂䡁䅉党瑁䡁䅁兙灂䝁䄴䅤求䝁䅑䅉桂䝁䄴䅚杁䡁䅁杣灂䝁䄰党歂䍁䅁督潂䝁䅫䅣獂䝁䅅䅣杁䝁䅅杢歂䍁䅁䅣祂䝁䄸条求䝁䅍䅤杁䝁䅉睢桂䡁䅉䅚穂䍁䄴䅉啂䝁䅧党杁䙁䅁兙橂䝁䅳兙湂䝁䅫杢湂䍁䅁督求䝁䅣兢求䝁䄴䅤杁䡁䅁杣療䡁䅙兡歂䝁䅕督杁䝁䅍兤穂䡁䅑睢瑂䍁䅁兙畂䝁䅑䅉穂䡁䅑杣ㅂ䝁䅍䅤ㅂ䡁䅉兙獂䍁䅁䅣桂䝁䅍睡桂䝁䅣兡畂䝁䅣䅉睂䡁䅉睢歂䡁䅕睙あ䡁䅍䅌杁䡁䅁兙獂䝁䅷党あ䡁䅍䅌杁䝁䅍睢祂䡁䅉兤湂䝁䅅䅤求䍁䅷䅉浂䝁䄸兙瑂䍁䅷䅉獂䝁䅅杙求䝁䅷督獁䍁䅁督あ䡁䅉兙睂䡁䅁兡畂䝁䅣䅌杁䝁䅅杢歂䍁䅁杚灂䝁䅷兢穂䍁䄴䅉啂䝁䅧党杁䝁䅍睢畂䡁䅍䅤祂䡁䅕睙あ䝁䅫睢畂䍁䅁督求䝁䅣兢求䝁䄴䅤杁䝁䄸杚浂䝁䅕杣穂䍁䅁杣療䝁䄸杚杁䡁䅑杣ㅂ䡁䅍督求䡁䅍䅌杁䝁䅍兤あ䍁䄰䅤療䍁䄰督灂䡁䅯党杁䝁䅑兡瑂䝁䅕杢穂䝁䅫睢畂䝁䅅䅢杁䝁䅅杢歂䍁䅁杙療䝁䅅杣歂䍁䅁䅢ㅂ䝁䄰杙求䡁䅉䅌杁䡁䅁䅢㕂䡁䅣睢療䝁䅑督獁䍁䅁兙畂䝁䅑䅉療䡁䅉兡求䝁䄴䅤求䝁䅑䅉穂䡁䅑杣桂䝁䄴䅚杁䝁䅉睢桂䡁䅉䅚穂䑁䅳䅉求䝁䄴睚灂䝁䄴党求䡁䅉党歂䍁䅁睤療䝁䄸䅚杁䝁䅍睢瑂䡁䅁睢畂䝁䅕杢あ䡁䅍䅌杁䝁䅫杢橂䝁䅷兤歂䝁䅫杢湂䍁䅁杣療䝁䄸杚杁䝁䅅杢歂䍁䅁杚獂䝁䄸睢祂䍁䅁䅤祂䡁䅕督穂䝁䅕督獁䍁䅁睤桂䝁䅷䅢杁䡁䅁兙畂䝁䅕䅢穂䍁䅷䅉䩂䍁䄰条療䝁䅫督あ䡁䅍䅌杁䝁䅅杢歂䍁䅁䅢ㅂ䝁䄰杙求䡁䅉䅉睂䝁䅅睙牂䝁䅅睚求䡁䅍睏杁䝁䅅杢歂䍁䅁兙獂䡁䅑党祂䝁䄴兙あ䝁䅕䅉瑂䝁䅅䅤求䡁䅉兡桂䝁䅷督杁䝁䅍睢瑂䡁䅁睢畂䝁䅕杢あ䡁䅍䅌杁䡁䅍兤橂䝁䅧䅉桂䡁䅍䅉瑂䝁䅕䅤桂䝁䅷䅉あ䡁䅉兤穂䡁䅍党穂䍁䅷䅉穂䝁䅧党桂䡁䅑䅡求䝁䅑䅉桂䝁䄴䅚杁䡁䅁杣求䍁䄰杚灂䝁䄴兡穂䝁䅧党歂䍁䅁䅢灂䝁䅣䅡あ䍁䅁睚桂䡁䅕睚求䍁䅁兢求䡁䅑兙獂䍁䅁睤桂䝁䅷䅢杁䡁䅁兙畂䝁䅕䅢穂䍁䅷䅉桂䝁䅷兤瑂䝁䅫杢ㅂ䝁䄰䅉歂䝁䅕睙牂䡁䅍䅌杁䝁䅅杢歂䍁䅁杣桂䝁䅫䅢杁䝁䅅睙橂䝁䅕督穂䝁䄸杣灂䝁䅕督獁䍁䅁兙穂䍁䅁睤求䝁䅷䅢杁䝁䅅督杁䝁䅑兡穂䡁䅑杣灂䝁䅉兤あ䝁䅕督杁䡁䅍兡歂䝁䅫杢湂䍁䅷䅉求䝁䅷党橂䡁䅑杣灂䝁䅍兙獂䍁䅷䅉桂䝁䄴䅚杁䡁䅁䅢ㅂ䝁䄰杙灂䝁䄴睚杁䡁䅁杣療䝁䅑兤橂䡁䅑督畁䍁䅁䅖潂䝁䅫督杁䡁䅍党湂䝁䄰党畂䡁䅑䅉桂䝁䅷督療䍁䅁党畂䝁䅣兙湂䝁䅕督杁䝁䅫杢杁䡁䅑䅡求䍁䅁兢桂䝁䄴兤浂䝁䅅睙あ䡁䅕杣求䍁䅁睢浂䍁䅁睙療䝁䄰䅣療䝁䄴党畂䡁䅑督㝁䍁䅁䅚求䡁䅍兡湂䝁䄴䅌杁䝁䄰兙畂䡁䅕杚桂䝁䅍䅤ㅂ䡁䅉党獁䍁䅁兙畂䝁䅑䅉穂䡁䅕䅣睂䝁䅷入杁䝁䄸杚杁䡁䅣睢療䝁䅑䅉浂䝁䄸杣瑂䡁䅍䅉桂䝁䄴䅚杁䡁䅉党獂䝁䅅䅤求䝁䅑䅉睂䡁䅉睢歂䡁䅕睙あ䡁䅍䅉あ䝁䄸䅉穂䝁䅕䅤杁䝁䄸杣杁䝁䅙睢祂䝁䄰䅉橂䝁䄸杢橂䡁䅉党あ䝁䅕䅉浂䝁䄸杣杁䡁䅍䅤祂䡁䅕睙あ䡁䅕杣求䡁䅍䅌杁䡁䅍兤橂䝁䅧䅉桂䡁䅍䅉睂䝁䅅杣牂䝁䅫杢湂䍁䅁睚桂䡁䅉兙湂䝁䅕督獁䍁䅁督あ䝁䅅䅚灂䡁䅕兢穂䍁䅷䅉桂䝁䄴䅚杁䝁䄸䅤潂䝁䅕杣杁䝁䅫杢浂䡁䅉兙穂䡁䅑杣ㅂ䝁䅍䅤ㅂ䡁䅉党杁䡁䅁杣療䝁䅯党橂䡁䅑督畁䍁䅁兓あ䍁䅁兙獂䡁䅍睢杁䝁䄸杚浂䝁䅕杣穂䍁䅁兡畂䡁䅑党祂䝁䅫睢祂䍁䅁杚灂䡁䅧䅤ㅂ䡁䅉党穂䍁䅷䅉瑂䝁䅫䅢獂䡁䅣睢祂䝁䅳䅌杁䝁䅅杢歂䍁䅁睙桂䡁䅍党㍂䝁䄸杣牂䍁䅁杚療䡁䅉䅉祂䝁䅕䅤桂䝁䅫䅢杁䝁䅅杢歂䍁䅁睙療䝁䄰兢求䡁䅉睙灂䝁䅅䅢杁䡁䅍䅤祂䡁䅕睙あ䡁䅕杣求䡁䅍杌杁䙁䅑䅡求䍁䅁睙療䝁䄰䅣桂䝁䄴入杁䡁䅣兙穂䍁䅁杚療䡁䅉兢求䡁䅉䅢㕂䍁䅁睡畂䝁䄸睤畂䍁䅁兙穂䍁䅁兖畂䝁䅫杤求䡁䅉督桂䝁䅷䅉䝂䝁䄸杣求䡁䅍䅤杁䙁䅁杣療䝁䅑兤橂䡁䅑督獁䍁䅁兓畂䝁䅍杌杁䝁䅅杢歂䍁䅁睙潂䝁䅅杢湂䝁䅕䅚杁䝁䅫䅤穂䍁䅁杢桂䝁䄰党杁䡁䅑睢杁䙁䅕杒兂䍁䅁兓畂䝁䅑兤穂䡁䅑杣灂䝁䅕督獁䍁䅁兓畂䝁䅍杌杁䝁䅫杢杁䕁䅅䅣祂䝁䅫䅢杁䑁䅉䅍祁䑁䅁杌杁䙁䅕杒兂䍁䅁兓畂䝁䅑兤穂䡁䅑杣灂䝁䅕督獁䍁䅁兓畂䝁䅍杌杁䡁䅣兙穂䍁䅁兡畂䝁䅍睢祂䡁䅁睢祂䝁䅅䅤求䝁䅑䅉灂䝁䄴䅉硁䑁䅫兎ㅁ䍁䅁兙畂䝁䅑䅉灂䡁䅍䅉潂䝁䅕兙歂䡁䅅兤桂䡁䅉䅤求䡁䅉党歂䍁䅁兡畂䍁䅁睒祂䝁䅅杢歂䍁䅁杕桂䡁䅁兡歂䡁䅍䅌杁䕁䄰兡橂䝁䅧兡湂䝁䅅杢畁䅁䅁千䅣乁䬴䅁噂䕁䅙䅕杁䙁䅑党橂䝁䅧杢療䝁䅷睢湂䝁䅫党穂䍁䅷䅉䩂䝁䄴睙畁䍁䅁䅚求䡁䅍兡湂䝁䄴督杁䝁䅅杢歂䍁䅁兢桂䝁䄴兤浂䝁䅅睙あ䡁䅕杣求䡁䅍䅉穂䝁䄸䅢ㅂ䡁䅑兡療䝁䄴督杁䝁䅙睢祂䍁䅁兢求䝁䅑兡橂䝁䅅䅢杁䝁䅑党㉂䝁䅫睙求䡁䅍䅌杁䡁䅍䅤求䡁䅉兡獂䝁䅕䅉睂䝁䅅睙牂䝁䅅睚灂䝁䄴睚獁䍁䅁兙畂䝁䅑䅉療䡁䅑䅡求䡁䅉䅉潂䝁䅫睚潂䝁䅷入杁䝁䅕杢湂䝁䅫杢求䝁䅕杣求䝁䅑䅉橂䡁䅕督あ䝁䄸兢杁䡁䅁杣療䝁䅑兤橂䡁䅑督畁䍁䅁䅖潂䝁䅕䅉橂䝁䄸兢睂䝁䅅杢㕂䍁䅁睢浂䝁䅙党祂䡁䅍䅉睂䡁䅉睢あ䝁䅕睙あ䝁䅫杤求䍁䅁䅚祂䝁䅅䅣求䡁䅍䅉浂䝁䄸杣杁䡁䅉睢楂䝁䄸䅤灂䝁䅍䅉穂䡁䅕杣湂䝁䅕杣㕂䍁䅷䅉穂䝁䅫杢湂䝁䅷党杁䡁䅁兙あ䝁䅫党畂䡁䅑䅉ㅂ䡁䅍党杁䡁䅍兤祂䝁䅙兙橂䝁䅕督獁䍁䅁兙歂䡁䅙兙畂䝁䅍党歂䍁䅁睤療䡁䅕杢歂䍁䅁睙桂䡁䅉党獁䍁䅁兡畂䝁䅙党橂䡁䅑兡療䝁䄴䅉睂䡁䅉党㉂䝁䅕杢あ䝁䅫睢畂䍁䅷䅉歂䝁䅫督睂䝁䄸督桂䝁䅉䅢求䡁䅍䅉浂䝁䄸杣杁䡁䅍兤祂䝁䅣兡橂䝁䅅䅢杁䝁䅅杢歂䍁䅁党畂䝁䅑睢穂䝁䅍睢睂䝁䅫睙杁䡁䅁杣療䝁䅍党歂䡁䅕杣求䡁䅍䅌杁䡁䅁兙橂䝁䅳兙湂䝁䅫杢湂䍁䅁杚療䡁䅉䅉瑂䝁䅕䅚灂䝁䅍兙獂䍁䅁䅚求䡁䅙兡橂䝁䅕督獁䍁䅁睢祂䡁䅑䅡療䡁䅁党歂䝁䅫睙杁䝁䅫兢睂䝁䅷兙畂䡁䅑督獁䍁䅁杙灂䝁䄸䅣潂䝁䅅杣瑂䝁䅅䅉歂䡁䅉兤湂䍁䅁兢桂䝁䄴兤浂䝁䅅睙あ䡁䅕杣灂䝁䄴睚獁䍁䅁兙畂䝁䅑䅉橂䝁䄸兡獂䡁䅍䅉浂䝁䄸杣杁䝁䅍兙あ䝁䅧党あ䝁䅕杣穂䑁䅳䅉桂䝁䄴䅚杁䝁䄰睢獂䝁䅑党歂䍁䅁睙療䝁䄰䅣療䝁䄴党畂䡁䅑督杁䝁䅙睢祂䍁䅁兙睂䡁䅁䅢灂䝁䅍兙あ䝁䅫睢畂䡁䅍䅉灂䝁䄴䅉桂䝁䅍睢ㅂ䡁䅍䅤灂䝁䅍䅉灂䝁䄴督ㅂ䝁䅷兙あ䝁䅫睢畂䍁䅷䅉灂䝁䄴䅤求䡁䅉兡療䡁䅉䅉あ䡁䅉兡瑂䍁䅷䅉獂䝁䄸兙歂䍁䅁杚獂䝁䄸睢祂䡁䅍䅌杁䡁䅍兤畂䡁䅍䅡桂䝁䅑党穂䍁䅷䅉呂䙁䅕杖杁䝁䅍兙祂䝁䅣睢杁䝁䅍睢㉂䝁䅕杣杁䝁䅧兙畂䝁䅑䅢求䡁䅍䅌杁䝁䅑杣灂䡁䅙党穂䝁䅧兙浂䡁䅑䅉歂䝁䅅兢睂䝁䅫杢湂䍁䅷䅉求䝁䄴睚灂䝁䄴党杁䝁䅅杢歂䍁䅁兢桂䝁䄴兡浂䝁䄸䅢歂䍁䅁睙療䡁䅙党祂䡁䅍䅌杁䡁䅅兤桂䡁䅉䅤求䡁䅉䅉睂䝁䅅杢求䝁䅷督獁䍁䅁兙畂䝁䅑䅉㍂䝁䅧党求䝁䅷䅉獂䝁䅫杢求䡁䅉督畁䍁䅁兓あ䍁䅁兙獂䡁䅍睢杁䡁䅁杣療䡁䅙兡歂䝁䅕督杁䝁䄰睢獂䝁䅑党歂䍁䅁睙療䝁䄰䅣療䡁䅍兡あ䝁䅕督杁䝁䅙睢祂䍁䅁睙療䝁䄰兢求䡁䅉睙灂䝁䅅䅢杁䝁䅅杤灂䝁䅅䅤灂䝁䄸杢杁䝁䅅杢歂䍁䅁兢灂䝁䅷兡あ䝁䅅杣㕂䍁䅁睚求䝁䅅杣杁䝁䅙睢祂䍁䅁兤穂䝁䅕䅉灂䝁䄴䅉楂䝁䅅睙牂䡁䅁兙橂䝁䅳䅉橂䝁䄸兢睂䝁䄸杢求䝁䄴䅤穂䍁䅷䅉牂䝁䄴党求䍁䅁兙畂䝁䅑䅉求䝁䅷杙療䡁䅣䅉睂䝁䅅䅚穂䍁䅷䅉求䡁䅫党㍂䝁䅕兙祂䍁䅷䅉桂䝁䄴䅚杁䝁䅧党獂䝁䄰党あ䡁䅍睏杁䝁䅅杢歂䍁䅁杣求䡁䅕督桂䝁䅉䅢求䍁䅁睙桂䡁䅍党穂䍁䅁兙畂䝁䅑䅉橂䡁䅕督あ䝁䄸兢杁䝁䅙睢祂䍁䅁兙睂䡁䅁䅢灂䝁䅍兙あ䝁䅫睢畂䡁䅍䅉灂䝁䄴䅉瑂䝁䅫䅢灂䡁䅑兙祂䡁䅫䅉楂䝁䅅䅢獂䝁䅫督あ䝁䅫睙穂䍁䅁䅣桂䝁䄴党獂䡁䅍䅌杁䡁䅙兡祂䡁䅑兤桂䝁䅷䅉あ䡁䅉兙灂䝁䄴兡畂䝁䅣䅉穂䡁䅫督あ䝁䅕兢穂䍁䅷䅉歂䡁䅉睢畂䝁䅕督獁䍁䅁睙療䝁䄰兢ㅂ䝁䄴兡橂䝁䅅䅤灂䝁䄸杢穂䍁䅁党硂䡁䅕兡睂䝁䄰党畂䡁䅑䅌杁䝁䅅杢歂䍁䅁杣ㅂ䝁䅣睚求䝁䅑䅉睂䝁䄸杣あ䝁䅅杙獂䝁䅕䅉橂䝁䄸兢睂䡁䅕䅤求䡁䅉督畁䍁䅁兓畂䍁䅁兙歂䝁䅑兡あ䝁䅫睢畂䍁䅷䅉あ䝁䅧党杁䝁䅍睢瑂䡁䅁兙畂䡁䅫䅉睂䡁䅉睢㉂䝁䅫䅚求䡁䅍䅉求䝁䄴睚灂䝁䄴党求䡁䅉党歂䍁䅁䅣祂䝁䄸䅚ㅂ䝁䅍䅤穂䍁䅁兙畂䝁䅑䅉橂䝁䄸兢睂䝁䄸杢求䝁䄴䅤穂䍁䅁䅤療䍁䅁睙ㅂ䡁䅍䅤療䝁䄰党祂䡁䅍䅉灂䝁䄴䅉あ䝁䅧党杁䝁䅅兤あ䝁䄸兢療䡁䅑兡㉂䝁䅕䅌杁䝁䅅党祂䝁䄸督睂䝁䅅睙求䍁䅁兙畂䝁䅑䅉歂䝁䅕杚求䝁䄴督求䍁䅷䅉桂䝁䄴䅚杁䝁䅫杢歂䡁䅕督あ䡁䅉兡桂䝁䅷䅉瑂䝁䅅杣牂䝁䅕䅤穂䍁䅁杚療䡁䅉䅉桂䡁䅁䅣獂䝁䅫睙桂䡁䅑兡療䝁䄴督杁䝁䅫杢杁䝁䄰兡獂䝁䅫䅤桂䡁䅉入杁䡁䅕杢灂䝁䅙睢祂䝁䄰䅉桂䝁䄴䅚杁䝁䅣党桂䡁䅉䅉橂䝁䄸兢睂䝁䄸杢求䝁䄴䅤穂䍁䅷䅉桂䡁䅕䅤療䝁䄰睢あ䝁䅫杤求䍁䅁兡畂䡁䅑党祂䝁䅫睢祂䍁䅁䅤祂䝁䅫兢獁䍁䅁兙灂䡁䅉䅉浂䝁䅫䅢あ䡁䅉兙あ䝁䅫睢畂䍁䅷䅉桂䝁䄴䅚杁䡁䅁杣療䡁䅑党橂䡁䅑兡㉂䝁䅕䅉橂䝁䅅督求䡁䅍䅉桂䝁䄴䅚杁䝁䅫杢穂䝁䅕杣あ䡁䅍杌杁䕁䅫䅤杁䝁䄰兙祂䝁䅳党あ䡁䅍䅉桂䝁䄴䅚杁䡁䅍党獂䝁䅷督杁䝁䅫䅤穂䍁䅁䅣祂䝁䄸䅚ㅂ䝁䅍䅤穂䍁䅁䅤潂䡁䅉睢ㅂ䝁䅣䅡杁䝁䅅䅉歂䝁䅫杣求䝁䅍䅤杁䡁䅍兙獂䝁䅕督杁䝁䅙睢祂䝁䅍党畁䍁䅁䅖潂䝁䅕䅉橂䝁䄸兢睂䝁䅅杢㕂䍁䅁睤桂䡁䅍䅉浂䝁䄸兤畂䝁䅑党歂䍁䅁兡畂䍁䅁免㕁䑁䅙睍杁䝁䅅杢歂䍁䅁兡穂䍁䅁䅡求䝁䅅䅚硂䡁䅕兙祂䡁䅑党祂䝁䅕䅚杁䝁䅫杢杁䕁䄴党㍂䝁䅉兤祂䡁䅫䅣療䡁䅉䅤獁䍁䅁兔桂䡁䅍督桂䝁䅍䅡ㅂ䡁䅍党あ䡁䅑督畁䅁䅁楃䅣䭁乑䅁噂䕁䅣兓杁䕁䅍睢祂䡁䅁睢祂䝁䅅䅤灂䝁䄸杢獁䍁䅁䅤療䝁䅣党あ䝁䅧党祂䍁䅁睤灂䡁䅑䅡杁䝁䅫䅤穂䍁䅁督ㅂ䝁䅉督灂䝁䅑兡桂䡁䅉兡求䡁䅍䅌杁䝁䅕杢湂䝁䅅睚求䡁䅍䅉灂䝁䄴䅉あ䝁䅧党杁䝁䅑兡穂䡁䅑杣灂䝁䅉兤あ䝁䅫睢畂䍁䅷䅉穂䡁䅑睢祂䝁䅅睚求䍁䅷䅉あ䡁䅉兙畂䡁䅍䅣療䡁䅉䅤桂䡁䅑兡療䝁䄴䅌杁䝁䅅杢歂䍁䅁兢桂䡁䅉睡求䡁䅑兡畂䝁䅣䅉療䝁䅙䅉求䝁䄴党祂䝁䅣入杁䡁䅁杣療䝁䅑兤橂䡁䅑督杁䝁䅅杢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噂䡁䅑兡獂䝁䅫䅤灂䝁䅕督獁䍁䅁兔灂䝁䅑督あ䡁䅉党桂䝁䄰䅉流䍁䅁兔桂䡁䅉睡求䡁䅑兡畂䝁䅣䅌杁䙁䅕睒䩂䍁䅁兓畂䡁䅑党祂䝁䄴兙あ䝁䅫睢畂䝁䅅䅢獁䍁䅁兙畂䝁䅑䅉䉂䝁䄰党祂䝁䅫睒桂䡁䅍䅉兂䡁䅉睢睂䝁䅅杢求䍁䄴䅉䩂䡁䅑䅉歂䝁䅫督あ䡁䅉兡楂䡁䅕䅤求䡁䅍䅉睂䡁䅉睢睂䝁䅅杢求䍁䅁䅤療䍁䅁兙睂䡁䅁杣療䡁䅧兡瑂䝁䅅䅤求䝁䅷入杁䑁䅅杌硁䍁䅁兢灂䝁䅷䅢灂䝁䄸杢杁䡁䅉党穂䝁䅫䅚求䝁䄴䅤灂䝁䅅䅢獁䍁䅁睙療䝁䄰兢求䡁䅉睙灂䝁䅅䅢癁䝁䅫杢歂䡁䅕督あ䡁䅉兡桂䝁䅷䅌杁䝁䄰睢あ䝁䄸杣杁䝁䅙兤求䝁䅷䅌杁䝁䅅睚祂䝁䅫睙ㅂ䝁䅷䅤ㅂ䡁䅉兙獂䍁䅷䅉桂䝁䄴䅚杁䡁䅣䅡療䝁䅷党穂䝁䅅䅢求䍁䅁睙ㅂ䡁䅍䅤療䝁䄰党祂䡁䅍䅉あ䝁䅧杣療䡁䅕睚潂䍁䅁免獁䑁䅍李睁䍁䅁䅣祂䝁䄸䅣桂䝁䄴党杁䝁䅑兡穂䡁䅑杣灂䝁䅉兤あ䝁䅫睢畂䍁䅁䅢療䝁䅍兙あ䝁䅫睢畂䡁䅍杌杁䙁䅑䅡求䍁䅁睙療䝁䄰䅣桂䝁䄴入杁䝁䅑兡穂䡁䅑杣灂䝁䅉兤あ䝁䅕督杁䝁䅷兡硂䡁䅕党浂䝁䅫党歂䍁䅁䅣求䡁䅑杣療䝁䅷党ㅂ䝁䄰䅉湂䝁䅅督求䡁䅍䅉潁䕁䅷䅕䡂䍁䅫䅉あ䝁䄸䅉祂䝁䅕督灂䝁䅑党畂䡁䅑兡桂䝁䅷䅌杁䝁䅍睢瑂䝁䄰党祂䝁䅍兡桂䝁䅷䅌杁䝁䅫杢歂䡁䅕督あ䡁䅉兡桂䝁䅷䅌杁䝁䅅睚祂䝁䅫睙ㅂ䝁䅷䅤ㅂ䡁䅉兙獂䍁䅷䅉㍂䝁䅧睢獂䝁䅕督桂䝁䅷党杁䝁䅅杢歂䍁䅁兙ㅂ䡁䅑睢瑂䝁䄸杙灂䝁䅷党杁䝁䅙兤求䝁䅷䅉橂䡁䅕督あ䝁䄸兢求䡁䅉督㝁䍁䅁兙畂䝁䅑䅉睂䡁䅉睢㉂䝁䅫䅚求䡁䅍䅉獂䝁䄸睚灂䡁䅍䅤灂䝁䅍督獁䍁䅁督あ䝁䄸杣桂䝁䅣党獁䍁䅁兙畂䝁䅑䅉療䡁䅑䅡求䡁䅉䅉穂䝁䅕杣㉂䝁䅫睙求䡁䅍䅉あ䝁䄸䅉あ䝁䅧兡祂䝁䅑兌睂䝁䅅杣あ䡁䅫䅉䵂䙁䅁睒杁䝁䅑兡穂䡁䅑杣灂䝁䅉兤あ䝁䄸杣穂䍁䄴䅉䩂䝁䄴䅉桂䝁䅑䅚灂䡁䅑兡療䝁䄴䅌杁䝁䅫䅤杁䝁䅕杢湂䝁䅅睚求䡁䅍䅉灂䝁䄴䅉あ䝁䅧党杁䡁䅉党あ䝁䅅兡獂䍁䅁督桂䝁䅷党杁䝁䄸杚杁䝁䄴兙あ䡁䅕杣桂䝁䅷䅉湂䝁䅅督獁䍁䅁䅢灂䡁䅅兤灂䝁䅑䅉浂䡁䅕党獂䡁䅍䅌杁䝁䅅杢歂䍁䅁党獂䝁䅕睙あ䡁䅉兡橂䝁䅫䅤㕂䍁䅁䅤療䍁䅁兙睂䡁䅁杣療䡁䅧兡瑂䝁䅅䅤求䝁䅷入杁䑁䅅䅍獁䑁䅧䅍睁䍁䅁杣求䡁䅍兡歂䝁䅕杢あ䝁䅫兙獂䍁䅷䅉橂䝁䄸兢瑂䝁䅕杣橂䝁䅫兙獂䍁䅷䅉桂䝁䄴䅚杁䝁䅫杢歂䡁䅕督あ䡁䅉兡桂䝁䅷䅉橂䡁䅕督あ䝁䄸兢求䡁䅉督杁䝁䅅䅤杁䑁䅑䅍獁䑁䅁䅍睁䍁䅁䅢療䝁䅍兙あ䝁䅫睢畂䡁䅍杌杁䕁䅙兤祂䡁䅑䅡求䡁䅉䅌杁䡁䅑䅡求䍁䅁睙療䝁䄰䅣桂䝁䄴入杁䝁䅑兡穂䡁䅑杣灂䝁䅉兤あ䝁䅕督杁䝁䄴兙あ䡁䅕杣桂䝁䅷䅉湂䝁䅅督杁䡁䅑睢杁䝁䅅䅣睂䡁䅉睢㑂䝁䅫兢桂䡁䅑党獂䡁䅫䅉㉁䑁䅧兏獁䑁䅁䅍睁䍁䅁睙ㅂ䡁䅍䅤療䝁䄰党祂䡁䅍䅉灂䝁䄴䅉求䝁䅅督あ䝁䅕杣畂䍁䅁兙畂䝁䅑䅉橂䝁䅕杢あ䡁䅉兙獂䍁䅁䅕求䝁䄴杢穂䡁䅫䅢㉂䝁䅅杢灂䝁䅅䅉橂䝁䄸兤畂䡁䅑兡求䡁䅍䅉あ䝁䅧杣療䡁䅕睚潂䍁䅁兡あ䡁䅍䅉歂䝁䅫督あ䡁䅉兡楂䡁䅕䅤灂䝁䄸杢杁䡁䅍入穂䡁䅑党瑂䍁䅁睢浂䍁䅁兙睂䡁䅁杣療䡁䅧兡瑂䝁䅅䅤求䝁䅷入杁䑁䅅杍獁䑁䅣䅍睁䍁䅁兢灂䝁䅷党穂䍁䅁睢浂䍁䅁睚桂䡁䅍䅉瑂䝁䅅兡畂䡁䅍睏杁䝁䅅杢歂䍁䅁督ㅂ䡁䅁䅣獂䝁䅫党穂䍁䅁党獂䝁䅕睙あ䡁䅉兡橂䝁䅫䅤㕂䍁䅁䅤療䍁䅁兙睂䡁䅁杣療䡁䅧兡瑂䝁䅅䅤求䝁䅷入杁䑁䅙杍獁䑁䅫䅍睁䍁䅁睙ㅂ䡁䅍䅤療䝁䄰党祂䡁䅍䅉灂䝁䄴䅉畂䝁䄸杣あ䝁䅧党桂䡁䅍䅤求䡁䅉杢杁䙁䅁党畂䝁䄴督㕂䝁䅷杤桂䝁䄴兡桂䍁䅁䅤潂䡁䅉睢ㅂ䝁䅣䅡杁䑁䅉䅌㍁䑁䅁䅍杁䝁䄰兡獂䝁䅕督杁䝁䄸杚杁䝁䅷兡畂䝁䅕督杁䝁䅅杢歂䍁䅁免ぁ䍁䅁督ㅂ䝁䅉督あ䝁䅅䅤灂䝁䄸杢穂䍁䄴䅉䉂䝁䅑䅚灂䡁䅑兡療䝁䄴兙獂䝁䅷入獁䍁䅁兡あ䍁䅁睢睂䝁䅕杣桂䡁䅑党穂䍁䅁党獂䝁䅕睙あ䡁䅉兡橂䍁䅁睚求䝁䄴党祂䝁䅅䅤灂䝁䄸杢杁䝁䅙兙橂䝁䅫䅢灂䡁䅑兡求䡁䅍䅌杁䝁䅫杢橂䝁䅷兤歂䝁䅫杢湂䍁䅁督療䝁䅷兙祂䍁䄰䅣療䡁䅣党祂䝁䅕䅚杁䝁䅙兙橂䝁䅫䅢灂䡁䅑兡求䡁䅍睏杁䝁䅅䅉畂䝁䅅䅤ㅂ䡁䅉兙獂䍁䅁睚桂䡁䅍䅉獂䝁䅫兣ㅂ䝁䅕杚桂䝁䅍䅤灂䝁䄸杢獁䍁䅁督あ䝁䄸杣桂䝁䅣党獁䍁䅁兙畂䝁䅑䅉㉂䝁䅅䅣療䡁䅉兡㙂䝁䅅䅤灂䝁䄸杢杁䝁䅙兙橂䝁䅫䅢灂䡁䅑入㝁䍁䅁䅣祂䝁䄸䅣桂䝁䄴党杁䡁䅍䅤療䡁䅉兙湂䝁䅕䅉桂䝁䄴䅚杁䡁䅁杣療䡁䅁兙畂䝁䅕兌桂䝁䅫杣杁䝁䄰兡㑂䝁䅫杢湂䍁䅁督あ䝁䅅䅤灂䝁䄸杢穂䑁䅳䅉桂䝁䄴䅚杁䡁䅉兙灂䝁䅷䅉あ䡁䅉兙畂䡁䅍督潂䝁䅫䅣瑂䝁䅕杢あ䍁䅁䅤求䡁䅉兢灂䝁䄴兙獂䡁䅍杌杁䕁䅫䅤杁䝁䄰兙畂䝁䅅睚求䡁䅍䅉畂䝁䅅䅤ㅂ䡁䅉兙獂䍁䅁睚桂䡁䅍䅉睂䝁䅫䅣求䝁䅷兡畂䝁䅕䅉桂䝁䄴䅚杁䡁䅍䅤療䡁䅉兙湂䝁䅕䅉橂䝁䄸杢あ䡁䅉兙橂䡁䅑督㝁䍁䅁䅚求䡁䅙党獂䝁䄸䅣穂䍁䅷䅉療䡁䅣杢穂䍁䅷䅉桂䝁䄴䅚杁䝁䄸䅣求䡁䅉兙あ䝁䅕督杁䡁䅁兡睂䝁䅕䅢灂䝁䄴党穂䍁䅷䅉湂䝁䅅䅤潂䝁䅕杣灂䝁䄴睚杁䝁䅫杢浂䡁䅉兙穂䡁䅑杣ㅂ䝁䅍䅤ㅂ䡁䅉党獁䍁䅁兙畂䝁䅑䅉湂䝁䅅督杁䡁䅍䅤療䡁䅉兙湂䝁䅕䅉浂䝁䅅睙灂䝁䅷兡あ䝁䅫党穂䍁䄴䅉噂䕁䅣兓杁䕁䅍睢祂䡁䅁睢祂䝁䅅䅤灂䝁䄸杢杁䡁䅣兙穂䍁䅁兡畂䝁䅍睢祂䡁䅁睢祂䝁䅅䅤求䝁䅑䅉灂䝁䄴䅉硁䑁䅧䅏祁䍁䅁兙畂䝁䅑䅉灂䡁䅍䅉潂䝁䅕兙歂䡁䅅兤桂䡁䅉䅤求䡁䅉党歂䍁䅁兡畂䍁䅁睓灂䝁䄴睚杁䝁䄸杚杁䙁䅁杣ㅂ䡁䅍督灂䝁䅅䅌杁䙁䅁党畂䝁䄴督㕂䝁䅷杤桂䝁䄴兡桂䍁䄴䅁䑃睉䅁䄶䄰䙁䅕兔䍂䍁䅁杒灂䝁䄴兙畂䝁䅍兡桂䝁䅷䅉䑂䝁䄸杣睂䝁䄸杣桂䡁䅑兡療䝁䄴䅉療䡁䅁党祂䝁䅅䅤求䡁䅍䅉桂䡁䅍䅉あ䝁䅧党杁䝁䅉兙畂䝁䅳䅉潂䝁䄸䅢歂䝁䅫杢湂䍁䅁睙療䝁䄰䅣桂䝁䄴入杁䡁䅑䅡桂䡁䅑䅉睂䡁䅉睢㉂䝁䅫䅚求䡁䅍䅉楂䝁䅅杢牂䝁䅫杢湂䍁䅁督求䡁䅉杤灂䝁䅍党穂䍁䅁兙畂䝁䅑䅉桂䡁䅍督求䡁䅑䅉穂䝁䅕杣㉂䝁䅫睙灂䝁䄴睚杁䝁䅫杢杁䡁䅑䅡求䍁䅁兖畂䝁䅫䅤求䝁䅑䅉呂䡁䅑兙あ䝁䅕督杁䝁䅅杢歂䍁䅁兡畂䡁䅑党祂䝁䄴兙あ䝁䅫睢畂䝁䅅䅢獂䡁䅫杌杁䙁䅑䅡求䍁䅁睑療䝁䄰兢求䡁䅉睙灂䝁䅅䅢杁䕁䅉兙畂䝁䅳兡畂䝁䅣䅉穂䝁䅕睚瑂䝁䅕杢あ䍁䅁䅣祂䝁䄸杤灂䝁䅑党穂䍁䅁睙療䝁䄰兢求䡁䅉睙灂䝁䅅䅢杁䝁䅷睢桂䝁䄴督杁䝁䅅杢歂䍁䅁睙祂䝁䅕䅚灂䡁䅑䅉橂䝁䅅杣歂䑁䅳䅉橂䝁䄸兢瑂䝁䅕杣橂䝁䅫兙獂䍁䅁杣求䝁䅅䅢杁䝁䅕督あ䝁䅅䅤求䍁䅁杚灂䝁䄴兙畂䝁䅍兡畂䝁䅣睏杁䝁䅷党あ䡁䅑党祂䡁䅍䅉療䝁䅙䅉橂䡁䅉党歂䝁䅫䅤㝁䍁䅁䅢療䝁䅅杢杁䡁䅍入畂䝁䅑兡橂䝁䅅䅤灂䝁䄸杢獁䍁䅁兙畂䝁䅑䅉橂䝁䄸杢穂䡁䅕䅢あ䝁䅅䅤灂䡁䅙党杁䡁䅍党祂䡁䅙兡橂䝁䅕睏杁䡁䅙兙祂䝁䅫睢ㅂ䡁䅍䅉楂䡁䅕督灂䝁䄴党穂䡁䅍䅉穂䝁䄸䅢ㅂ䡁䅑兡療䝁䄴督杁䝁䅫杢橂䝁䅷兤歂䝁䅫杢湂䍁䅁兙穂䡁䅍党あ䍁䄰杙桂䡁䅍党歂䍁䅁䅢求䝁䄴䅚灂䝁䄴睚獁䍁䅁兢求䡁䅯来桂䝁䄴兡畂䝁䅕䅉歂䝁䅕杙あ䍁䅷䅉桂䝁䄴䅚杁䝁䄰兡畂䝁䄸杣灂䡁䅑入杁䝁䅕兣ㅂ䝁䅫䅤㕂䍁䅁兡畂䡁䅙党穂䡁䅑兢求䝁䄴䅤㝁䍁䅁兙畂䝁䅑䅉あ䡁䅉党桂䡁䅍兤祂䡁䅫䅉瑂䝁䅅杢桂䝁䅣党瑂䝁䅕杢あ䍁䅁督求䡁䅉杤灂䝁䅍党獁䍁䅁督ㅂ䝁䅍䅡杁䝁䅅督杁䝁䅑党睂䝁䄸督灂䡁䅑睢祂䡁䅫䅉穂䝁䅕杣㉂䝁䅫睙求䍁䅷䅉桂䝁䅍睙療䡁䅕杢あ䍁䅁杣求䝁䅍睢畂䝁䅍兡獂䝁䅫兙あ䝁䅫睢畂䍁䅷䅉橂䝁䅅督潂䍁䅁兢桂䝁䄴兙湂䝁䅕兢求䝁䄴䅤杁䡁䅑睢療䝁䅷䅌杁䝁䅅睙橂䝁䄸兤畂䡁䅑督杁䡁䅁兙㕂䝁䅅杙獂䝁䅕䅉桂䝁䄴䅚杁䡁䅉党橂䝁䅕兡㉂䝁䅅杙獂䝁䅕䅉穂䝁䄸䅢ㅂ䡁䅑兡療䝁䄴䅌杁䝁䅕䅢求䝁䅍䅤祂䝁䄸杢灂䝁䅍䅉浂䡁䅕杢歂䍁䅁䅤祂䝁䅅杢穂䝁䅙党祂䍁䅁兙畂䝁䅑䅉桂䡁䅕䅤療䝁䄰兙あ䝁䅕䅚杁䡁䅁兙㕂䝁䄰党畂䡁䅑䅌杁䝁䅍睢畂䡁䅑杣療䝁䅷䅢求䝁䅑䅉歂䝁䅫督楂䡁䅕杣穂䝁䅕兢求䝁䄴䅤獁䍁䅁䅢療䝁䅍睡楂䝁䄸䅥杁䡁䅍党祂䡁䅙兡橂䝁䅕䅌杁䝁䅅杢歂䍁䅁杣求䝁䄰睢あ䝁䅕䅉歂䝁䅕䅣療䡁䅍兡あ䍁䅁睙桂䡁䅁䅤ㅂ䡁䅉党杁䡁䅍党祂䡁䅙兡橂䝁䅕杌杁䙁䅑䅡求䍁䅁兓畂䡁䅍䅤灂䡁䅑兤あ䝁䅫睢畂䝁䅅䅢杁䕁䅉兙畂䝁䅳兡畂䝁䅣䅉穂䝁䅕睚瑂䝁䅕杢あ䍁䅁睢浂䝁䅙党祂䡁䅍䅉浂䡁䅕杢歂䍁䅷䅉桂䡁䅍督求䡁䅑䅉瑂䝁䅅杢桂䝁䅣党瑂䝁䅕杢あ䍁䅷䅉桂䝁䄴䅚杁䝁䅧党桂䝁䅷䅤潂䝁䅍兙祂䝁䅕䅉穂䝁䅕杣㉂䝁䅫睙求䍁䅁䅤療䍁䅁兡畂䡁䅍䅤灂䡁䅑兤あ䝁䅫睢畂䝁䅅䅢杁䝁䅍䅢灂䝁䅕杢あ䡁䅍睏杁䝁䅅杢歂䍁䅁杚ㅂ䝁䄴䅚杁䝁䅅䅚瑂䝁䅫杢灂䡁䅍䅤祂䝁䅅䅤灂䝁䄸杢杁䝁䅅杢歂䍁䅁兙橂䝁䅍睢ㅂ䝁䄴䅤灂䝁䄴睚獁䍁䅁兡畂䡁䅙党穂䡁䅑睢祂䍁䅁督求䡁䅉杤灂䝁䅍党杁䝁䅅杢歂䍁䅁䅤祂䝁䅅杢穂䝁䅙党祂䍁䅁兙湂䝁䅕杢橂䡁䅫䅌杁䝁䄰兤あ䡁䅕兙獂䍁䅁杚ㅂ䝁䄴䅚杁䡁䅍党祂䡁䅙兡橂䝁䅕䅌杁䝁䅅䅢あ䝁䅕杣畂䝁䅅䅤灂䡁䅙党杁䝁䅫杢㉂䝁䅕督あ䝁䄰党畂䡁䅑䅉穂䝁䅕杣㉂䝁䅫睙求䍁䅷䅉浂䝁䅫䅥求䝁䅑䅉灂䝁䄴睙療䝁䄰党杁䡁䅍兙獂䝁䅕䅌杁䡁䅑杣桂䝁䅑兡畂䝁䅣䅉桂䝁䄴䅚杁䡁䅕杢歂䝁䅕杣㍂䡁䅉兡あ䝁䅫杢湂䍁䅷䅉桂䝁䄴䅚杁䝁䅍睢祂䡁䅁睢祂䝁䅅䅤求䍁䅁䅤祂䡁䅕督あ䍁䅁兙畂䝁䅑䅉求䡁䅍睙祂䝁䄸睤杁䡁䅍党祂䡁䅙兡橂䝁䅕䅌杁䝁䅅督杁䡁䅣党獂䝁䅷䅉桂䡁䅍䅉灂䝁䄴督あ䝁䅫䅤ㅂ䡁䅑兡療䝁䄴兙獂䍁䅁睙ㅂ䡁䅍䅤療䝁䅑入杁䡁䅍党祂䡁䅙兡橂䝁䅕杌杁䙁䅑䅡灂䡁䅍䅉穂䝁䅕睚瑂䝁䅕杢あ䍁䅁兙獂䡁䅍睢杁䡁䅁杣療䡁䅙兡歂䝁䅕督杁䝁䅧党桂䝁䅷䅤潂䝁䅍兙祂䝁䅕䅉睂䝁䅅入瑂䝁䅕杢あ䍁䅁督療䝁䅷兤あ䝁䅫睢畂䍁䅁兡畂䝁䅍䅢ㅂ䝁䅑党穂䍁䅁睙ㅂ䡁䅍䅤療䝁䅑兡桂䝁䅷䅉穂䝁䅕杣㉂䝁䅫睙求䍁䅁杚療䡁䅉䅉潂䝁䅕兙獂䡁䅑䅡杁䡁䅍兙㉂䝁䅫杢湂䍁䅁兙橂䝁䅍睢ㅂ䝁䄴䅤穂䍁䅁兙畂䝁䅑䅉睂䡁䅉兡㉂䝁䅅䅤求䍁䅁䅢桂䝁䅉党獂䍁䅷䅉瑂䡁䅕䅢あ䝁䅫䅣ㅂ䡁䅉䅣療䡁䅍党杁䝁䅑党楂䝁䅫䅤杁䝁䅍兙祂䝁䅑督杁䡁䅑睢杁䝁䅫杢穂䡁䅕杣桂䝁䄴睙求䍁䅁睙桂䡁䅉杣灂䝁䅕杣穂䍁䅷䅉あ䝁䅧兡祂䝁䅑兌睂䝁䅅杣あ䡁䅫䅉桂䝁䅑兢灂䝁䄴兡穂䡁䅑杣桂䡁䅑睢祂䍁䅷䅉穂䝁䄸杚あ䡁䅣兙祂䝁䅕䅉橂䝁䄸兢睂䝁䅅杢灂䝁䅕督獁䍁䅁党瑂䡁䅁䅢療䡁䅫党祂䡁䅍䅌杁䝁䅅杢歂䍁䅁杚灂䝁䄴兙畂䝁䅍兡桂䝁䅷䅉灂䝁䄴督あ䝁䅫䅤ㅂ䡁䅑兡療䝁䄴督畁䍁䅁䅖潂䝁䅕䅉兂䝁䅕杣穂䝁䄸杢桂䝁䅷䅉䍂䝁䅅杢牂䝁䅫杢湂䍁䅁督求䝁䅣兢求䝁䄴䅤杁䝁䄸杚浂䝁䅕杣穂䍁䅁䅚求䡁䅁睢穂䝁䅫䅤杁䝁䅅睙橂䝁䄸兤畂䡁䅑䅌杁䡁䅉党あ䝁䅅兡獂䍁䅁睙祂䝁䅕䅚灂䡁䅑䅉橂䝁䅅杣歂䍁䅷䅉睂䡁䅉兡㉂䝁䅅䅤求䍁䅁杙桂䝁䄴睡灂䝁䄴睚獁䍁䅁兡畂䡁䅍䅤桂䝁䅷䅢瑂䝁䅕杢あ䍁䅁䅢療䝁䅅杢獁䍁䅁䅡療䝁䄰党杁䝁䅕兣ㅂ䝁䅫䅤㕂䍁䅁䅢灂䝁䄴党杁䝁䄸杚杁䝁䅍杣求䝁䅑兡あ䍁䅷䅉祂䝁䅕督灂䝁䅑党畂䡁䅑兡桂䝁䅷䅉瑂䝁䄸杣あ䝁䅣兙湂䝁䅕䅌杁䝁䅅督杁䡁䅣党獂䝁䅷䅉桂䡁䅍䅉灂䝁䄴䅤求䡁䅉杢求䡁䅑䅉楂䝁䅅杢牂䝁䅫杢湂䍁䅷䅉䉂䙁䅑兔杁䝁䄴党あ䡁䅣睢祂䝁䅳䅌杁䡁䅁杣灂䡁䅙兙あ䝁䅕䅉楂䝁䅅杢牂䝁䅫杢湂䍁䅷䅉楂䡁䅉睢牂䝁䅕杣桂䝁䅣党杁䝁䅅杢歂䍁䅁兡畂䡁䅍兤祂䝁䅅杢橂䝁䅕䅉穂䝁䅕杣㉂䝁䅫睙求䍁䅷䅉桂䝁䄴䅚杁䝁䅫杢㉂䝁䅕督あ䝁䄰党畂䡁䅑䅉桂䝁䅑杤灂䡁䅍睢祂䡁䅫䅌杁䝁䅍兤穂䡁䅑睢歂䡁䅫䅌杁䝁䅅杢歂䍁䅁䅤祂䡁䅕督あ䍁䅁督求䡁䅉杤灂䝁䅍党穂䍁䄴䅉䩂䡁䅑䅉療䡁䅁党祂䝁䅅䅤求䡁䅍䅉あ䝁䅧杣療䡁䅕睚潂䍁䅁兙杁䝁䄴党あ䡁䅣睢祂䝁䅳䅉療䝁䅙䅉楂䡁䅉兙畂䝁䅍䅡求䡁䅍䅉桂䝁䄴䅚杁䝁䄸杚浂䝁䅫睙求䡁䅍杌杁䙁䅑䅡求䍁䅁睙療䝁䄰䅣桂䝁䄴入杁䡁䅣兙穂䍁䅁杚療䡁䅕杢歂䝁䅕䅚杁䝁䅫杢杁䑁䅅兏硁䑁䅍䅉桂䝁䄴䅚杁䝁䅫督杁䝁䅧党桂䝁䅑兣ㅂ䝁䅅杣あ䝁䅕杣求䝁䅑䅉灂䝁䄴䅉䱂䝁䅅杢穂䝁䅅督杁䕁䅍兡あ䡁䅫䅌杁䕁䄰兡穂䡁䅍睢ㅂ䡁䅉兡畁䅁䅁剈䄰䙁䙑䅁噂䙁䅍䅉䝂䝁䄸睢歂䡁䅍䅉䥂䝁䄸䅢歂䝁䅫杢湂䍁䅁睑療䡁䅉䅣畁䍁䅷䅉あ䝁䄸睚求䡁䅑䅡求䡁䅉䅉㍂䝁䅫䅤潂䍁䅁兡あ䡁䅍䅉穂䡁䅕杙穂䝁䅫䅚灂䝁䅅杣灂䝁䅕督獁䍁䅁党畂䝁䅣兙湂䝁䅕督杁䝁䅫杢杁䝁䄰兙祂䝁䅳党あ䝁䅫杢湂䍁䅷䅉穂䝁䅅䅢求䍁䅷䅉桂䝁䄴䅚杁䝁䅑兡穂䡁䅑杣灂䝁䅉兤あ䝁䅫睢畂䍁䅁睢浂䍁䅁杚祂䝁䅕督潂䍁䅷䅉浂䡁䅉睢㙂䝁䅕杢獁䍁䅁兙畂䝁䅑䅉歂䡁䅉入杁䝁䅙睢療䝁䅑䅉桂䝁䄴䅚杁䝁䄴睢畂䍁䄰杚療䝁䄸䅚杁䡁䅁杣療䝁䅑兤橂䡁䅑督杁䡁䅑睢杁䝁䅙睢療䝁䅑督求䡁䅉杤灂䝁䅍党杁䝁䅍兤穂䡁䅑睢瑂䝁䅕杣穂䍁䅁兡畂䍁䅁䅤潂䝁䅕䅉噂䝁䄴兡あ䝁䅕䅚杁䙁䅍䅤桂䡁䅑党穂䍁䄴䅉䩂䡁䅑督杁䝁䅍兤穂䡁䅑睢瑂䝁䅕杣穂䍁䅁兡畂䝁䅍䅢ㅂ䝁䅑党杁䝁䅫杢歂䝁䅕䅣求䝁䄴䅚求䝁䄴䅤獂䡁䅫䅉療䡁䅣杢求䝁䅑䅉穂䝁䅫杢湂䝁䅷党杁䝁䅅杢歂䍁䅁兢ㅂ䝁䅷䅤灂䍁䄰兤畂䝁䅫䅤杁䡁䅉党穂䡁䅑兙ㅂ䡁䅉兙畂䡁䅑督獁䍁䅁杣求䝁䅣兡療䝁䄴兙獂䍁䅁睙療䝁䄴睙求䡁䅁䅤穂䍁䅷䅉畂䝁䅅䅤灂䝁䄸杢桂䝁䅷䅉祂䝁䅕督あ䝁䅅兤祂䝁䅅杢あ䍁䅁睙潂䝁䅅兡畂䡁䅍䅌杁䝁䅧睢穂䡁䅁兡あ䝁䅅䅢穂䍁䅷䅉畂䡁䅕杣穂䝁䅫杢湂䍁䅁䅡療䝁䄰党穂䍁䅷䅉潂䝁䄸䅤求䝁䅷督杁䝁䅅杢歂䍁䅁兢療䡁䅑党獂䡁䅍䅌杁䝁䅍睢ㅂ䝁䄴䅤祂䡁䅫䅉橂䝁䅷兤楂䡁䅍䅌杁䝁䅣睢㉂䝁䅕杣畂䝁䄰党畂䡁䅑䅉桂䝁䄴䅚杁䝁䄰兡獂䝁䅫䅤桂䡁䅉入杁䝁䄸杣湂䝁䅅杢灂䡁䅯兙あ䝁䅫睢畂䡁䅍䅌杁䝁䅍睢獂䝁䅷党湂䝁䅕督杁䝁䅅杢歂䍁䅁兤畂䝁䅫杤求䡁䅉督灂䡁䅑兡求䡁䅍䅌杁䝁䅅杢歂䍁䅁杣求䡁䅑兙灂䝁䅷䅉獂䝁䄸睙桂䡁䅑兡療䝁䄴督畁䍁䅁䅖潂䝁䅕䅉橂䝁䄸兢睂䝁䅅杢㕂䍁䅁睤桂䡁䅍䅉浂䝁䄸杣瑂䝁䅕杣獂䡁䅫䅉牂䝁䄴睢㍂䝁䄴䅉桂䡁䅍䅉噂䙁䅍杒杁䕁䅧睢獂䝁䅑兡畂䝁䅣䅉䑂䝁䄸杣睂䍁䄴䅉桂䝁䄴䅚杁䝁䅍䅡桂䝁䄴睚求䝁䅑䅉灂䡁䅑督杁䝁䄴兙瑂䝁䅕䅉あ䝁䄸䅉噂䙁䅍䅉䝂䝁䄸睢歂䡁䅍䅉䥂䝁䄸䅢歂䝁䅫杢湂䍁䅁睑療䡁䅉䅣畁䍁䅁兡畂䍁䅁杒求䝁䅉杣ㅂ䝁䅅杣㕂䍁䅁杍睁䑁䅅李畁䍁䅁兖呂䍁䅁杒療䝁䄸䅚穂䍁䅁䅓療䝁䅷䅚灂䝁䄴睚杁䕁䅍睢祂䡁䅁杌杁䡁䅣兙穂䍁䅁兡畂䝁䅍睢祂䡁䅁睢祂䝁䅅䅤求䝁䅑䅉灂䝁䄴䅉祁䑁䅁䅍㍁䍁䅁兙畂䝁䅑䅉灂䡁䅍䅉潂䝁䅕兙歂䡁䅅兤桂䡁䅉䅤求䡁䅉党歂䍁䅁兡畂䍁䅁杕療䡁䅍党瑂䝁䄸杢あ䍁䅷䅉䩂䝁䅷䅢灂䝁䄴睢灂䡁䅍杌䅁䱁䱅䅁䍂元䅁兖呂䕁䅅杔䉂䍁䅁䅓求䝁䅅䅢あ䝁䅧䅉呂䝁䅍兡求䝁䄴睙求䡁䅍䅌杁䕁䅫杢橂䍁䄴䅉歂䝁䅕杤求䝁䅷睢睂䡁䅍䅌杁䝁䄰兙畂䡁䅕杚桂䝁䅍䅤ㅂ䡁䅉党穂䍁䅷䅉桂䝁䄴䅚杁䡁䅍党獂䝁䅷督杁䡁䅍睙灂䝁䅕杢橂䝁䅕兌楂䝁䅅督求䝁䅑䅉畂䡁䅕䅤祂䝁䅫䅤灂䝁䄸杢桂䝁䅷䅌杁䡁䅁党祂䡁䅍睢畂䝁䅅䅢杁䝁䅍兙祂䝁䅕䅌杁䝁䅅杢歂䍁䅁督牂䝁䅫杢橂䝁䅅杣求䍁䅁䅣祂䝁䄸䅚ㅂ䝁䅍䅤穂䍁䅁兡畂䍁䅁䅤潂䝁䅕䅉䉂䡁䅍兡桂䍁䅁䅕桂䝁䅍兡浂䝁䅫睙獁䍁䅁䅤潂䝁䅕䅉䉂䝁䄰党祂䝁䅫睙桂䡁䅍䅌杁䝁䅅杢歂䍁䅁兒ㅂ䡁䅉睢睂䝁䅕杌杁䙁䅑䅡求䍁䅁睙療䝁䄰䅣桂䝁䄴入杁䝁䄸杚浂䝁䅕杣穂䍁䅁兖呂䕁䅅杔䉂䍁䅁杢ㅂ䡁䅑杣灂䡁䅑兡療䝁䄴兙獂䍁䅁䅣祂䝁䄸䅚ㅂ䝁䅍䅤穂䍁䅁䅤潂䝁䅅䅤杁䝁䅍睢瑂䡁䅁杣灂䡁䅍党杁䝁䅕督穂䝁䅕杢あ䝁䅫兙獂䡁䅍睌䑂䝁䅕䅢獂䙁䅍党畂䡁䅑兡桂䝁䅷督獁䍁䅁督ㅂ䝁䅍䅡杁䝁䅅督杁䡁䅙兡あ䝁䅅兢灂䝁䄴䅉桂䝁䄴䅚杁䝁䄰兡畂䝁䅕杣桂䝁䅷䅉穂䡁䅕䅣睂䝁䅷党瑂䝁䅕杢あ䡁䅍䅉あ䝁䅧兙あ䍁䅁䅣祂䝁䄸杤灂䝁䅑党杁䝁䅅䅉浂䝁䄸兤畂䝁䅑兙あ䝁䅫睢畂䍁䅁睢浂䍁䅁䅤療䡁䅑兙獂䍁䅁杙療䝁䅑入杁䝁䄴兤あ䡁䅉兡あ䝁䅫睢畂䍁䅁杚療䡁䅉䅉㉂䝁䅅杣灂䝁䄸兤穂䍁䅁兙湂䝁䅕䅉湂䡁䅉睢ㅂ䡁䅁督㝁䍁䅁睢睂䡁䅑兡瑂䝁䅫来求䡁䅉督杁䝁䅍睢畂䡁䅍兡穂䡁䅑兡畂䝁䅣䅉療䝁䅙䅉あ䝁䅅杣湂䝁䅕䅤求䝁䅑䅉穂䡁䅕䅣睂䝁䅷党瑂䝁䅕杢あ䡁䅍䅉あ䝁䅧兙あ䍁䅁兙祂䝁䅕䅉歂䝁䅕督灂䝁䅣杢求䝁䅑䅉あ䝁䄸䅉瑂䝁䅕党あ䍁䅁睙桂䡁䅉䅚灂䝁䄸杤桂䡁䅍睙ㅂ䝁䅷兙祂䍁䅷䅉穂䝁䅳党獂䝁䅕䅤桂䝁䅷睌穂䡁䅑杣ㅂ䝁䅍䅤ㅂ䡁䅉兙獂䍁䅷䅉桂䝁䄴䅚杁䝁䅑兡湂䝁䅕督あ䝁䅫杤求䍁䅁䅡求䝁䅅䅢あ䝁䅧䅉畂䝁䅕党歂䡁䅍睏杁䝁䅅杢歂䍁䅁杚療䝁䄸䅚杁䡁䅑䅡桂䡁䅑䅉灂䝁䄴睙獂䡁䅕䅚求䍁䅁兢求䝁䅅䅢杁䡁䅉党睂䝁䅷兙橂䝁䅕兢求䝁䄴䅤杁䡁䅍䅡桂䝁䅳党穂䍁䅷䅉穂䝁䄴兙橂䝁䅳䅉楂䝁䅅杣穂䍁䅷䅉桂䝁䄴䅚杁䝁䄸䅤潂䝁䅕杣杁䡁䅉党獂䝁䅅䅤求䝁䅑䅉睂䡁䅉睢歂䡁䅕睙あ䡁䅍杌杁䕁䅫䅤杁䝁䅅䅢穂䝁䄸䅉睂䡁䅉睢㉂䝁䅫䅚求䡁䅍䅉䑂䝁䅕䅢桂䡁䅙兡㉂䝁䅕䅌杁䝁䅅䅉穂䝁䅳兡畂䍁䅁睙桂䡁䅉党杁䡁䅉党湂䝁䅫兢求䝁䄴䅉浂䝁䄸杣杁䡁䅙兙祂䝁䅫睢ㅂ䡁䅍䅉穂䝁䅳兡畂䍁䅁睙桂䡁䅉党杁䡁䅑入睂䝁䅕督杁䝁䅅杢歂䍁䅁党あ䝁䅧杢灂䝁䅍兡あ䝁䅫党穂䑁䅳䅉桂䝁䄴</t>
  </si>
  <si>
    <t>䅚杁䝁䄸䅤潂䝁䅕杣杁䡁䅁杣療䝁䅑兤橂䡁䅑督杁䝁䅙睢祂䍁䅁䅣祂䝁䅕杢桂䡁䅑兙獂䍁䅷䅉灂䝁䄴杚桂䝁䄴䅤獁䍁䅁兙畂䝁䅑䅉㕂䝁䄸兤畂䝁䅣䅉橂䝁䅧兡獂䝁䅑䅉桂䝁䅣党杁䝁䅣杣療䡁䅕䅣穂䍁䄴䅉䩂䝁䄴䅉桂䝁䅑䅚灂䡁䅑兡療䝁䄴䅌杁䡁䅑䅡求䍁䅁睙療䝁䄰䅣桂䝁䄴入杁䝁䄸杚浂䝁䅕杣穂䍁䅁兢桂䡁䅑党祂䝁䅫兙獂䡁䅍䅉桂䝁䄴䅚杁䝁䄸杢獂䝁䅫杢求䍁䅁䅤療䝁䄸䅢穂䍁䅁䅤療䍁䅁兙穂䡁䅍兡穂䡁䅑䅉桂䡁䅍督療䝁䅍兡桂䡁䅑党穂䍁䅁兡畂䍁䅁杙ㅂ䝁䅫䅢歂䝁䅫杢湂䍁䅁䅤潂䝁䅕兡祂䍁䅁杙ㅂ䡁䅍兡畂䝁䅕督穂䝁䅕督獁䍁䅁兙穂䍁䅁睤求䝁䅷䅢杁䝁䅅督杁䝁䅫杢杁䝁䄰兙祂䝁䅳党あ䝁䅫杢湂䍁䅁䅣祂䝁䄸䅚ㅂ䝁䅍䅤穂䍁䄴䅉䩂䡁䅑䅉療䝁䅙杚求䡁䅉督杁䝁䅫䅤穂䍁䅁䅣祂䝁䄸䅚ㅂ䝁䅍䅤穂䍁䅁䅤潂䡁䅉睢ㅂ䝁䅣䅡杁䡁䅉党あ䝁䅅兡獂䍁䅁督あ䝁䄸杣求䡁䅍䅉桂䝁䄴䅚杁䝁䄸杢獂䝁䅫杢求䍁䄴䅉啂䝁䅧党杁䝁䅍睢瑂䡁䅁兙畂䡁䅫䅉潂䝁䅅督杁䝁䅅䅉祂䝁䅕督求䝁䅅杣橂䝁䅧䅉橂䝁䄸䅢獂䝁䅅杙療䡁䅉兙あ䝁䅫睢畂䍁䅁兙湂䡁䅉党求䝁䄰党畂䡁䅑䅉㍂䝁䅫䅤潂䍁䅁村求䝁䅫条灂䝁䄴睚杁䙁䅕杢灂䡁䅙党祂䡁䅍兡あ䡁䅫䅉療䝁䅙䅉䑂䝁䅧兡畂䝁䅕督求䍁䅁兔求䝁䅑兡橂䝁䅫杢求䑁䅳䅉桂䝁䄴䅚杁䕁䄴兙あ䝁䅫睢畂䝁䅅䅢杁䙁䅍䅣療䡁䅉䅤穂䍁䅁䅖祂䝁䅅兡畂䝁䅫杢湂䍁䅁村ㅂ䡁䅉党桂䡁䅕杌杁䙁䅕睕䉂䕁䄴兑杁䕁䅧党桂䝁䅷䅤潂䍁䅁睕橂䝁䅫党畂䝁䅍党穂䍁䅷䅉䩂䝁䄴睙畁䍁䅁睤桂䡁䅍䅉浂䝁䄸兤畂䝁䅑党歂䍁䅁兡畂䍁䅁免㕁䑁䅫杍杁䝁䅅杢歂䍁䅁兡穂䍁䅁䅡求䝁䅅䅚硂䡁䅕兙祂䡁䅑党祂䝁䅕䅚杁䝁䅫杢杁䙁䅍兙獂䡁䅑䅉䵂䝁䅅睡求䍁䅁睑灂䡁䅑入獁䍁䅁兖あ䝁䅅䅡畁䅁䅁䍋䅣䥁䠴䅁噂䙁䅍睑䍂䍁䅁杒灂䝁䄴兙畂䝁䅍兡桂䝁䅷䅉䥂䝁䄸䅢歂䝁䅫杢湂䡁䅍䅌杁䕁䅫杢橂䍁䄴䅉療䡁䅁党祂䝁䅅䅤求䡁䅍䅉桂䡁䅍䅉あ䝁䅧党杁䝁䅉兙畂䝁䅳䅉潂䝁䄸䅢歂䝁䅫杢湂䍁䅁睙療䝁䄰䅣桂䝁䄴入杁䝁䅙睢祂䍁䅁兖畁䙁䅍杌杁䕁䅍党畂䡁䅑兤祂䡁䅫䅉䍂䝁䅅杢牂䍁䅁䅤潂䝁䅅䅤杁䝁䅕杢湂䝁䅅睚求䡁䅍䅉灂䝁䄴䅉あ䝁䅧党杁䡁䅁杣療䡁䅙兡穂䝁䅫睢畂䍁䅁睢浂䍁䅁杤桂䡁䅉兡療䡁䅕督杁䡁䅁党祂䡁䅍睢畂䝁䅅䅢杁䝁䅅杢歂䍁䅁杙ㅂ䡁䅍兡畂䝁䅕督穂䍁䅁杙桂䝁䄴睡灂䝁䄴睚杁䡁䅁杣療䝁䅑兤橂䡁䅑督杁䝁䅅杢歂䍁䅁督求䡁䅉杤灂䝁䅍党穂䍁䅁兡畂䍁䅁䅤潂䝁䅕䅉噂䝁䄴兡あ䝁䅕䅚杁䙁䅍䅤桂䡁䅑党穂䍁䄴䅉䩂䡁䅑䅉桂䝁䅍睙求䡁䅁䅤穂䍁䅁杤桂䡁䅉兡療䡁䅕督杁䝁䅑党睂䝁䄸督灂䡁䅑䅉睂䡁䅉睢歂䡁䅕睙あ䡁䅍䅌杁䝁䅫杢橂䝁䅷兤歂䝁䅫杢湂䍁䅁睙療䝁䄰兢求䡁䅉睙灂䝁䅅䅢杁䝁䅅杢歂䍁䅁睙療䝁䄴督ㅂ䝁䄰党祂䍁䅁睙潂䝁䅕睙牂䝁䅫杢湂䍁䅷䅉瑂䝁䄸杢求䡁䅫䅉瑂䝁䅅杣牂䝁䅕䅤杁䝁䅑党睂䝁䄸督灂䡁䅑䅌杁䡁䅍兙㉂䝁䅫杢湂䡁䅍䅌杁䝁䅅杢歂䍁䅁䅤灂䝁䄰党杁䝁䅑党睂䝁䄸督灂䡁䅑䅉桂䝁䅍睙療䡁䅕杢あ䡁䅍䅌杁䝁䅅督杁䡁䅣党獂䝁䅷䅉桂䡁䅍䅉橂䝁䅕杣あ䝁䅫杚灂䝁䅍兙あ䝁䅕督杁䝁䄸杚杁䝁䅑党睂䝁䄸督灂䡁䅑杌杁䕁䅫䅤杁䝁䅅䅢穂䝁䄸䅉療䝁䅙杚求䡁䅉督杁䝁䅷睢桂䝁䄴䅉睂䡁䅉睢歂䡁䅕睙あ䡁䅍䅌杁䡁䅍兤橂䝁䅧䅉桂䡁䅍䅉穂䝁䄰兙獂䝁䅷䅉楂䡁䅕督灂䝁䄴党穂䡁䅍䅉桂䝁䅑兢灂䝁䄴兡穂䡁䅑杣桂䡁䅑兡療䝁䄴䅉獂䝁䄸兙畂䡁䅍䅌杁䡁䅫兙橂䝁䅧䅤杁䝁䅙兡畂䝁䅅杢橂䝁䅫杢湂䍁䅷䅉祂䝁䅕督灂䝁䅑党畂䡁䅑兡桂䝁䅷䅉桂䝁䄴䅚杁䝁䅍睢瑂䝁䄰党祂䝁䅍兡桂䝁䅷䅉祂䝁䅕兙獂䍁䅁党穂䡁䅑兙あ䝁䅕䅉獂䝁䄸兙畂䡁䅍睏杁䝁䅍睢瑂䝁䄰党祂䝁䅍兡桂䝁䅷䅉桂䝁䄴䅚杁䝁䅫杢歂䡁䅕督あ䡁䅉兡桂䝁䅷䅉獂䝁䄸兙畂䡁䅍睏杁䝁䅙睢祂䝁䅕兡湂䝁䄴䅉楂䝁䅅杢牂䍁䅁䅢療䝁䅅杢穂䑁䅳䅉桂䝁䄴䅚杁䡁䅍党橂䡁䅕杣求䝁䅑䅉桂䝁䄴䅚杁䡁䅕杢穂䝁䅕睙ㅂ䡁䅉党歂䍁䅁睙療䝁䄴督ㅂ䝁䄰党祂䍁䅁䅢療䝁䅅杢穂䍁䅁睙療䝁䄰䅣祂䝁䅫督灂䝁䄴睚杁䡁䅁党祂䡁䅍睢畂䝁䅅䅢杁䝁䅷睢桂䝁䄴督獁䍁䅁睢㉂䝁䅕杣歂䡁䅉兙浂䡁䅑督獁䍁䅁兙畂䝁䅑䅉歂䝁䅕䅣療䡁䅍兡あ䍁䅁兙橂䝁䅍睢ㅂ䝁䄴䅤杁䝁䅍睢獂䝁䅷兙あ䝁䅕杣桂䝁䅷兡㙂䝁䅕䅚杁䝁䅷睢桂䝁䄴督畁䍁䅁䅖潂䝁䅕䅉橂䝁䄸兢睂䝁䅅杢㕂䍁䅁兙獂䡁䅍睢杁䝁䄸杚浂䝁䅕杣穂䍁䅁䅢療䝁䅍睡楂䝁䄸䅥獁䍁䅁䅤祂䝁䅕兙穂䡁䅕杣㕂䍁䅷䅉橂䝁䄸兢瑂䝁䅕杣橂䝁䅫兙獂䍁䅁䅣桂䡁䅫兢求䝁䄴䅤穂䍁䅷䅉橂䝁䅅督潂䍁䅁兢桂䝁䄴兙湂䝁䅕兢求䝁䄴䅤獁䍁䅁兙畂䝁䅑䅉療䝁䄴䅢灂䝁䄴党杁䝁䅉兙畂䝁䅳兡畂䝁䅣䅉穂䝁䅕杣㉂䝁䅫睙求䡁䅍䅌杁䝁䅅督杁䡁䅣党獂䝁䅷䅉桂䡁䅍䅉睂䡁䅉睢㉂䝁䅫䅚求䡁䅍䅉あ䝁䅫䅤獂䝁䅕䅉灂䝁䄴督ㅂ䡁䅉兙畂䝁䅍党杁䡁䅁睢獂䝁䅫睙灂䝁䅕督杁䝁䅙睢祂䍁䅁杣求䝁䅅䅢杁䝁䅕督あ䝁䅅䅤求䍁䅁䅤祂䝁䅅杢穂䝁䅅睙あ䝁䅫睢畂䡁䅍杌杁䙁䅕睕䑂䕁䅉䅉䝂䝁䅫杢桂䝁䄴睙灂䝁䅅䅢杁䕁䅧睢獂䝁䅑兡畂䝁䅣督獁䍁䅁兓畂䝁䅍杌杁䡁䅣兙穂䍁䅁杚療䡁䅕杢歂䝁䅕䅚杁䝁䅫杢杁䑁䅉䅍睁䑁䅉䅉桂䝁䄴䅚杁䝁䅫督杁䝁䅧党桂䝁䅑兣ㅂ䝁䅅杣あ䝁䅕杣求䝁䅑䅉灂䝁䄴䅉乂䝁䅫兙瑂䝁䅫䅌杁䕁䅙䅢療䡁䅉兡歂䝁䅅杌䅁偁䩳䅁歂杁䅁兖塂䕁䄰䅉䥂䝁䄸䅢歂䝁䅫杢湂䡁䅍䅉䑂䝁䄸杣睂䝁䄸杣桂䡁䅑兡療䝁䄴䅉求䝁䄴睚桂䝁䅣党穂䍁䅁兡畂䍁䅁䅤潂䝁䅕䅉祂䝁䅕督灂䝁䅑党畂䡁䅑兡桂䝁䅷䅉瑂䝁䄸杣あ䝁䅣兙湂䝁䅕䅉獂䝁䅕杢歂䝁䅫杢湂䍁䅁杙ㅂ䡁䅍兡畂䝁䅕督穂䍁䅁兡畂䍁䅁䅤潂䝁䅕䅉噂䝁䄴兡あ䝁䅕䅚杁䙁䅍䅤桂䡁䅑党穂䍁䄴䅉啂䝁䅧党杁䝁䅍睢瑂䡁䅁兙畂䡁䅫䅉療䝁䅙杚求䡁䅉督杁䝁䄰睢祂䡁䅑睚桂䝁䅣党杁䝁䅷睢桂䝁䄴督杁䡁䅑䅡祂䝁䄸兤湂䝁䅧䅉㍂䝁䅧睢獂䝁䅕督桂䝁䅷党杁䝁䅍䅡桂䝁䄴杢求䝁䅷杌杁䕁䅫䅤杁䝁䄸杣灂䝁䅣兡畂䝁䅅䅤求䡁䅍䅉睂䡁䅉兡瑂䝁䅅杣灂䝁䅷入杁䝁䅍睢畂䝁䅙睢祂䝁䄰兡畂䝁䅣䅉桂䝁䄴䅚杁䝁䅣睢㉂䝁䅕杣畂䝁䄰党畂䡁䅑䅉獂䝁䄸兙畂䡁䅍杌杁䙁䅕睖乂䍁䅁䅓療䝁䅷䅚灂䝁䄴睚穂䍁䅁睑療䡁䅉䅣療䡁䅉兙あ䝁䅫睢畂䍁䅁睤桂䡁䅍䅉浂䝁䄸兤畂䝁䅑党歂䍁䅁兡畂䍁䅁免㕁䑁䅧李杁䝁䅅杢歂䍁䅁兡穂䍁䅁䅡求䝁䅅䅚硂䡁䅕兙祂䡁䅑党祂䝁䅕䅚杁䝁䅫杢杁䙁䅁睢畂䡁䅑兡桂䝁䅍䅌杁䕁䄰兡橂䝁䅧兡湂䝁䅅杢畁䅁䅁券䅕䕁䱁䅁噂䝁䅉党祂䍁䅁䅖求䝁䅍䅡畂䝁䄸䅢療䝁䅣兡求䡁䅍䅌杁䕁䅫杢橂䍁䄴䅉歂䝁䅕杤求䝁䅷睢睂䡁䅍䅉桂䝁䄴䅚杁䝁䄸䅣求䡁䅉兙あ䝁䅕督杁䡁䅁杣療䡁䅁杣灂䝁䅕䅤桂䡁䅉入杁䡁䅑党橂䝁䅧杢療䝁䅷睢湂䡁䅫䅉桂䡁䅁䅣獂䝁䅫睙桂䡁䅑兡療䝁䄴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䝁䅅杢歂䍁䅁䅤潂䝁䅕䅉䉂䡁䅍兡桂䍁䅁䅕桂䝁䅍兡浂䝁䅫睙畁䍁䅁兓あ䍁䅁睢睂䝁䅕杣桂䡁䅑党穂䍁䅁䅤潂䡁䅉睢ㅂ䝁䅣䅡杁䡁䅑䅡祂䝁䅕党杁䡁䅍党湂䝁䄰党畂䡁䅑督㙁䍁䅁兔療䝁䅉兡獂䝁䅫䅤㕂䍁䅷䅉䕂䝁䅕䅢灂䡁䅙党祂䡁䅫䅌杁䝁䅅杢歂䍁䅁杒祂䝁䅕兡湂䝁䅧䅤畁䍁䅁䅖潂䝁䅕䅉乂䝁䄸杙灂䝁䅷兡あ䡁䅫䅉穂䝁䅕睚瑂䝁䅕杢あ䍁䅁睙療䝁䄴杢求䝁䅍䅤穂䍁䅁睙療䝁䄴督ㅂ䝁䄰党祂䡁䅍䅉㍂䝁䅫䅤潂䍁䅁兙杁䡁䅉兙畂䝁䅣党杁䝁䄸杚杁䡁䅑杣桂䝁䄴督睂䝁䄸杣あ䝁䅅䅤灂䝁䄸杢杁䝁䄰睢歂䝁䅅䅢灂䡁䅑兡求䡁䅍䅌杁䡁䅍兤橂䝁䅧䅉桂䡁䅍䅉祂䝁䅫䅚求䡁䅍䅡桂䡁䅉兡畂䝁䅣䅌杁䝁䅍兙祂䡁䅍䅡桂䡁䅉兡畂䝁䅣䅌杁䝁䄰兡橂䡁䅉睢瑂䝁䄸杙灂䝁䅷兡あ䡁䅫䅌杁䡁䅉党畂䡁䅑兙獂䡁䅍䅌杁䡁䅁兤楂䝁䅷兡橂䍁䅁䅤祂䝁䅅杢穂䝁䅫䅤獁䍁䅁䅤桂䡁䅧兡穂䍁䅷䅉桂䝁䄴䅚杁䝁䄸䅤潂䝁䅕杣杁䝁䄰睢歂䝁䅅䅢灂䡁䅑兡求䡁䅍睏杁䝁䅅杢歂䍁䅁睢浂䝁䅙党祂䡁䅍䅉祂䝁䅫䅚求䡁䅉督杁䝁䅫杢杁䝁䅅䅉㉂䝁䅅杣灂䝁䅕䅤㕂䍁䅁睢浂䍁䅁杤求䝁䅧兡橂䝁䅷党杁䡁䅑入睂䝁䅕督獁䍁䅁兙穂䍁䅁睤求䝁䅷䅢杁䝁䅅督杁䝁䅙兡畂䝁䅅杢橂䝁䅫兙獂䍁䅁䅣桂䡁䅉䅤畂䝁䅕杣穂䝁䅧兡睂䡁䅍䅉睂䡁䅉睢歂䡁䅕睙あ䡁䅍䅉桂䝁䄴䅚杁䝁䅅䅚㉂䝁䅕杣あ䝁䅫督灂䝁䄴睚杁䡁䅍党祂䡁䅙兡橂䝁䅕督畁䍁䅁䅖潂䝁䅕䅉䕂䝁䅕䅢灂䡁䅙党祂䡁䅫䅉穂䝁䅕睚瑂䝁䅕杢あ䍁䅁兙獂䝁䅷睢㍂䡁䅍䅉橂䝁䄸杢穂䡁䅕兢求䡁䅉督杁䡁䅑睢杁䡁䅍党桂䡁䅉睙潂䍁䅁杚療䡁䅉䅉桂䝁䄴䅚杁䝁䅑兡穂䝁䅍睢㉂䝁䅕杣杁䡁䅉党穂䡁䅑兙ㅂ䡁䅉兙畂䡁䅑督杁䡁䅑睢杁䝁䅣杣療䝁䅍党祂䡁䅫䅌杁䝁䅅䅢橂䝁䄸䅡療䝁䅷䅌杁䝁䅍睢畂䡁䅙党畂䝁䅫党畂䝁䅍党獁䍁䅁兙畂䝁䅑䅉療䡁䅑䅡求䡁䅉䅉祂䝁䅕䅤桂䝁䅫䅢穂䍁䅷䅉桂䡁䅍䅉㍂䝁䅕䅢獂䍁䅁兙穂䍁䅁睢祂䝁䅑党祂䍁䅁兙杁䝁䄰党桂䝁䅷䅉療䡁䅉䅉療䡁䅑䅡求䡁䅉䅉灂䡁䅑党瑂䡁䅍䅌杁䝁䅅杢歂䍁䅁党灂䡁䅑䅡求䡁䅉䅉睂䝁䅫睙牂䍁䄰兤睂䍁䅁兙あ䍁䅁䅤潂䝁䅕䅉祂䝁䅕督あ䝁䅅兤祂䝁䅅杢あ䍁䅁睢祂䍁䅁䅡桂䡁䅙党杁䝁䅫䅤杁䝁䅑党獂䝁䅫杤求䡁䅉党歂䑁䅳䅉桂䝁䄴䅚杁䡁䅁杣療䡁䅙兡歂䝁䅕督杁䙁䅕杙求䡁䅉䅉歂䝁䅫杣求䝁䅍䅤獁䍁䅁兙杁䡁䅣䅡灂䡁䅑党瑁䝁䅷兙楂䝁䅕䅢杁䝁䅑党獂䝁䅫杤求䡁䅉入瑁䝁䅅督瑁䝁䅅兌穂䝁䅕杣㉂䝁䅫睙求䍁䅁杚療䡁䅉䅉祂䝁䅕䅤桂䝁䅫䅢求䡁䅉督杁䝁䅅杢歂䍁䅁杣求䡁䅍䅤桂䡁䅕杣桂䝁䄴䅤穂䍁䅷䅉桂䡁䅍䅉㍂䝁䅕䅢獂䍁䅁兙穂䍁䅁兙歂䡁䅙党祂䡁䅑兡穂䝁䅫杢湂䍁䅁督求䡁䅉杤灂䝁䅍党穂䍁䄴䅉啂䝁䅧党杁䕁䅙杣求䝁䅫睚潂䡁䅑䅉穂䝁䅕睚瑂䝁䅕杢あ䍁䅁兢桂䝁䄴兙湂䝁䅕督杁䡁䅑杣桂䝁䄴督睂䝁䄸杣あ䝁䅅䅤灂䝁䄸杢杁䝁䅅杢歂䍁䅁䅢療䝁䅣兡穂䡁䅑兡橂䡁䅍䅉畂䝁䅕䅤㍂䝁䄸杣牂䍁䅷䅉㍂䝁䅧兡橂䝁䅧䅉橂䝁䄸杢畂䝁䅕睙あ䡁䅍䅉穂䝁䅧兡睂䡁䅁党祂䡁䅍䅉桂䝁䄴䅚杁䝁䅍兙祂䡁䅉兡求䡁䅉督杁䝁䅫杢杁䝁䅑兡湂䝁䅫䅤桂䝁䅷䅉瑂䝁䅅杣牂䝁䅕䅤睂䝁䅷兙橂䝁䅕䅌杁䝁䅫杢橂䝁䅷兤歂䝁䅫杢湂䍁䅁睙桂䡁䅉杣灂䝁䅕杣穂䍁䅁兤睂䝁䅙杣療䝁䄴䅤穂䍁䅷䅉睂䡁䅉兡橂䝁䅫杢湂䍁䅷䅉桂䝁䄴䅚杁䡁䅍䅡灂䡁䅁兢求䝁䄴䅤杁䝁䅉睢療䝁䅳兡畂䝁䅣睏杁䝁䅅杢歂䍁䅁睢浂䝁䅙党祂䡁䅍䅉療䝁䄴兌歂䝁䅕兢桂䝁䄴䅚杁䡁䅁䅢桂䡁䅑杚療䡁䅉兢杁䡁䅑睢杁䝁䅅兤あ䝁䄸兢桂䡁䅑党杁䝁䅷睢湂䝁䅫督あ䝁䅫睙穂䍁䅁党畂䝁䅑兌あ䝁䄸兌求䝁䄴䅚杁䡁䅑杣桂䝁䄴督桂䝁䅍䅤灂䝁䄸杢穂䍁䅁杚療䡁䅉䅉穂䝁䄰兙獂䝁䅷兌桂䝁䄴䅚杁䝁䄰党歂䝁䅫兤瑂䍁䄰督灂䡁䅯党歂䍁䅁杙ㅂ䡁䅍兡畂䝁䅕督穂䍁䅁䅤療䍁䅁睚獂䝁䄸杙桂䝁䅷䅉求䝁䄴䅤求䡁䅉䅣祂䝁䅫督求䡁䅍杌杁䙁䅑䅡求䍁䅁睙療䝁䄰䅣桂䝁䄴入杁䡁䅣兙穂䍁䅁杚療䡁䅉兢求䡁䅉䅢㕂䍁䅁睡畂䝁䄸睤畂䍁䅁兙穂䍁䅁兖楂䝁䅕杣橂䝁䅅杙獁䍁䅁兓畂䝁䅍杌杁䝁䅅杢歂䍁䅁睙潂䝁䅅杢湂䝁䅕䅚杁䝁䅫䅤穂䍁䅁杢桂䝁䄰党杁䡁䅑睢杁䙁䅕杙求䡁䅉䅉啂䝁䅕睙潂䝁䄴睢獂䝁䄸睚灂䝁䅕督獁䍁䅁兓畂䝁䅍杌杁䝁䅫杢杁䕁䅙党楂䡁䅉兤桂䡁䅉入杁䑁䅉䅍硁䑁䅅杌杁䙁䅕杙求䡁䅉䅉啂䝁䅕睙潂䝁䄴睢獂䝁䄸睚灂䝁䅕督獁䍁䅁兓畂䝁䅍杌杁䡁䅣兙穂䍁䅁杚療䡁䅕杢歂䝁䅕䅚杁䝁䅫杢杁䑁䅉䅍睁䑁䅫䅉桂䝁䄴䅚杁䝁䅫督杁䝁䅧党桂䝁䅑兣ㅂ䝁䅅杣あ䝁䅕杣求䝁䅑䅉灂䝁䄴䅉呂䝁䅅杢杁䕁䅙杣桂䝁䄴睙灂䡁䅍睙療䍁䅷䅉䑂䝁䅅䅢灂䝁䅙睢祂䝁䄴兡桂䍁䄴䅁卂䅊䅁朳䄴䙁䅕杙灂䡁䅅兤灂䡁䅑兡杁䕁䅫杢橂䍁䄴䅉歂䝁䅕杤求䝁䅷睢睂䡁䅍䅉畂䝁䅕䅤㍂䝁䄸杣牂䝁䅫杢湂䍁䅁䅤求䝁䅍䅡畂䝁䄸䅢療䝁䅣入杁䝁䅙睢祂䍁䅁督求䡁䅉杤灂䝁䅍党杁䡁䅁杣療䡁䅙兡歂䝁䅕杣穂䍁䅷䅉求䝁䄴䅤求䡁䅉䅣祂䝁䅫督求䡁䅍䅌杁䝁䅅杢歂䍁䅁睙療䝁䄴督ㅂ䝁䄰党祂䡁䅍杌杁䙁䅑䅡求䍁䅁睙療䝁䄰䅣桂䝁䄴入杁䝁䅑党㉂䝁䅕䅢療䡁䅁督杁䡁䅑党橂䝁䅧杢療䝁䅷睢湂䡁䅫䅉睂䝁䅷兙あ䝁䅙睢祂䝁䄰督杁䝁䅙睢祂䍁䅁䅡灂䝁䅣䅡瑁䝁䅍兙睂䝁䅅睙灂䡁䅑入杁䝁䅑兡穂䡁䅑杣灂䝁䅉兤あ䝁䅕䅚杁䕁䅫杢あ䝁䅕杣畂䝁䅕䅤杁䝁䅅睙橂䝁䅕督穂䍁䅷䅉ㅂ䝁䄴兡浂䝁䅫党歂䍁䅁兡畂䝁䅙睢祂䝁䄰兙あ䝁䅫睢畂䍁䅁䅤求䝁䅍䅡畂䝁䄸䅢療䝁䅣入獁䍁䅁兙畂䝁䅑䅉橂䝁䄸杢穂䡁䅕兢求䡁䅉䅉求䝁䅷党橂䡁䅑杣療䝁䄴兡橂䡁䅍䅉浂䝁䄸杣杁䡁䅁杣療䝁䅙党穂䡁䅍兡療䝁䄴兙獂䍁䅷䅉潂䝁䄸兢求䍁䅷䅉桂䝁䄴䅚杁䡁䅁党祂䡁䅍睢畂䝁䅅䅢杁䡁䅕督求䍁䄴䅉䩂䡁䅑督杁䡁䅍党祂䡁䅙兡橂䝁䅕䅉睂䡁䅉睢㉂䝁䅫䅚求䡁䅉䅉睂䡁䅉睢歂䡁䅕睙あ䍁䅁䅣獂䝁䅅䅤浂䝁䄸杣瑂䡁䅍䅉療䝁䅙杚求䡁䅉䅉橂䝁䅅杣祂䝁䅫党祂䍁䄰睙獂䝁䅅督穂䍁䅁杢求䡁䅑睤療䡁䅉睡杁䝁䅫杢浂䡁䅉兙穂䡁䅑杣ㅂ䝁䅍䅤ㅂ䡁䅉党杁䝁䅙睢祂䍁䅁杚灂䡁䅧党歂䍁䅁睤灂䡁䅉党獂䝁䅕督穂䍁䅁杙祂䝁䄸兙歂䝁䅉兙畂䝁䅑䅌杁䡁䅣兡祂䝁䅕䅢求䡁䅍督杁䝁䅉兙橂䝁䅳䅡桂䡁䅕䅢杁䡁䅍入穂䡁䅑党瑂䡁䅍䅌杁䝁䅅杢歂䍁䅁杣療䡁䅕䅤灂䝁䄴睚杁䝁䅅杢歂䍁䅁杣求䝁䅷兙あ䝁䅕䅚杁䡁䅍睢浂䡁䅑睤桂䡁䅉党㝁䍁䅁兙畂䝁䅑䅉求䝁䄴䅤求䡁䅉䅣祂䝁䅫督求䍁䅁䅣祂䝁䄸䅚ㅂ䝁䅍䅤杁䡁䅁䅢桂䡁䅑杚療䡁䅉兢穂䍁䅁䅣祂䝁䄸杤灂䝁䅑党杁䡁䅣兡祂䝁䅕䅢求䡁䅍督杁䕁䅷兑佂䍁䅁兡畂䝁䅙杣桂䡁䅍䅤祂䡁䅕睙あ䡁䅕杣求䍁䅷䅉㉂䝁䅫䅚求䝁䄸䅉穂䡁䅕杣㉂䝁䅕兡獂䝁䅷兙畂䝁䅍党杁䡁䅁杣療䝁䅑兤橂䡁䅑督獁䍁䅁督㍂䝁䅫䅤橂䝁䅧兡畂䝁䅣䅉桂䝁䄴䅚杁䡁䅉睢ㅂ䡁䅑兡畂䝁䅣䅉穂䝁䄸䅢ㅂ䡁䅑兡療䝁䄴督獁䍁䅁督求䝁䅍兤祂䝁䅫䅤㕂䍁䅁睚桂䡁䅑党㍂䝁䅅入穂䍁䅷䅉歂䝁䄸睢祂䍁䅁兙橂䝁䅍党穂䡁䅍䅉穂䡁䅫督あ䝁䅕兢穂䍁䅷䅉桂䝁䄴䅚杁䝁䄸䅤潂䝁䅕杣杁䙁䅣䅔䉂䕁䄴䅉睂䡁䅉睢歂䡁䅕睙あ䡁䅍杌杁䙁䅑䅡求䍁䅁睙療䝁䄰䅣桂䝁䄴入杁䝁䅅䅢穂䝁䄸䅉睂䡁䅉睢㉂䝁䅫䅚求䡁䅍䅉あ䝁䅕睙潂䝁䄴睢獂䝁䄸睚㕂䍁䅁䅣獂䝁䅅䅤浂䝁䄸杣瑂䡁䅍䅌杁䡁䅍兤橂䝁䅧䅉桂䡁䅍䅉噂䝁䄴兡䝂䝁䅫䅉䑂䝁䅷睢ㅂ䝁䅑䅉䡂䝁䅅䅤求䡁䅣兙㕂䍁䅷䅉桂䝁䄴䅉䙂䝁䄴䅤求䡁䅉䅣祂䝁䅫督求䍁䅁睙獂䝁䅅督穂䍁䅁兡畂䡁䅑党祂䝁䄴党あ䍁䅁兙畂䝁䅑䅉穂䝁䅕睙ㅂ䡁䅉兡あ䡁䅫䅉湂䝁䅅䅤求䡁䅣兙㕂䍁䅁䅚求䡁䅙兡橂䝁䅕睏杁䙁䅕杢灂䕁䅙兡杁䙁䅣兡瑁䕁䅙兡獁䍁䅁兙畂䍁䅁党畂䡁䅑党祂䡁䅁杣灂䡁䅍党杁䙁䅣兡瑁䕁䅙兡杁䡁䅍入穂䡁䅑党瑂䑁䅳䅉噂䝁䄴兡䝂䝁䅫䅉兂䡁䅉睢あ䝁䅕睙あ䍁䅷䅉桂䍁䅁杤灂䝁䅑党療䍁䅁督ㅂ䡁䅉杤求䝁䅫䅢獂䝁䅅杢橂䝁䅕䅉睂䝁䅷兙あ䝁䅙睢祂䝁䄰睏杁䙁䅕杢灂䕁䅙兡杁䙁䅍睤灂䡁䅑睙潂䍁䅁䅤潂䝁䅅䅤杁䝁䅑党獂䝁䅫杤求䡁䅉䅉睂䝁䅕杣浂䝁䄸杣瑂䝁䅅杢橂䝁䅕䅌杁䡁䅍睤灂䡁䅑睙潂䝁䅫杢湂䍁䅷䅉桂䝁䄴䅚杁䡁䅁睢㍂䝁䅕杣杁䝁䄸杚杁䝁䅕䅤潂䝁䅕杣畂䝁䅕䅤杁䡁䅍兤睂䡁䅁睢祂䡁䅑䅉浂䝁䄸杣杁䝁䅕杢あ䝁䅕杣睂䡁䅉兡穂䝁䅕䅉畂䝁䅕䅤㍂䝁䄸杣牂䡁䅍睏杁䙁䅕杢灂䕁䅙兡杁䕁䅅睙橂䝁䅕督穂䍁䅷䅉桂䍁䅁䅚療䝁䄸杣杁䝁䅅睙橂䝁䅕督穂䍁䅁督療䝁䅷兤あ䝁䅫睢畂䡁䅍睏杁䙁䅕杢灂䕁䅙兡杁䙁䅑兙獂䝁䅳䅌杁䝁䅅䅉睂䝁䅷兤湂䍁䄰兙畂䝁䅑兌睂䝁䅷兙㕂䍁䅁䅣潂䝁䄸杢求䍁䅁督㕂䡁䅍䅤求䝁䄰䅉桂䝁䄴䅚杁䙁䅙睢䩂䙁䅁䅉穂䡁䅕杙穂䝁䅍杣灂䡁䅁䅤灂䝁䄸杢杁䡁䅍党祂䡁䅙兡橂䝁䅕䅌杁䝁䅅督杁䡁䅣党獂䝁䅷䅉桂䡁䅍䅉噂䝁䄴兡䝂䝁䅫䅉䑂䝁䄸杢畂䝁䅕睙あ䍁䅁兙畂䝁䅑䅉灂䡁䅑督杁䕁䅅兢睂䝁䅷兡䝂䝁䅫䅉睂䝁䅷兙あ䝁䅙睢祂䝁䄰杌杁䕁䅫杢杁䝁䅅䅚歂䝁䅫䅤灂䝁䄸杢獁䍁䅁兡あ䍁䅁睢浂䝁䅙党祂䡁䅍䅉桂䝁䅫杣乂䕁䅅䅗獁䍁䅁睤潂䝁䅫睙潂䍁䅁兡畂䝁䅍䅢ㅂ䝁䅑党杁䡁䅁杣療䡁䅁杣灂䝁䅕䅤桂䡁䅉入杁䡁䅁杣療䡁䅑睢橂䝁䄸䅢穂䍁䅁䅤潂䝁䅅䅤杁䝁䅍睢畂䡁䅑兙灂䝁䄴䅉あ䝁䅕睙潂䝁䄴睢獂䝁䄸睚灂䝁䅕督杁䝁䅙睢祂䍁䅁兢灂䝁䄴兡瑂䝁䅫来灂䝁䄴睚杁䡁䅍兡湂䝁䄴兙獂䍁䅁杢療䝁䅫督求䑁䅳䅉桂䝁䅫杣䝂䝁䅫杙求䡁䅉䅌杁䝁䅅䅉㍂䝁䅫杣求䝁䅷党穂䡁䅍䅉楂䝁䅅睙牂䝁䅧兙ㅂ䝁䅷䅉睂䝁䄸兡畂䡁䅑兌あ䝁䄸兌睂䝁䄸兡畂䡁䅑䅉祂䝁䅅䅚灂䝁䄸䅉穂䡁䅫督あ䝁䅕兢㝁䍁䅁兖䝂䝁䅫杙求䡁䅉䅉䡂䙁䅁睔佂䍁䅷䅉桂䍁䅁䅣獂䡁䅕睚杁䝁䅅杢歂䍁䅁䅣獂䝁䅅入杁䝁䅙兡楂䝁䅕杣杁䝁䄴党あ䡁䅣睢祂䝁䅳䅉あ䝁䅕睙潂䝁䄴睢獂䝁䄸睚㕂䍁䅁䅤療䍁䅁杙ㅂ䝁䅫䅢歂䍁䅁䅡灂䝁䅣䅡杁䡁䅍䅣求䝁䅕䅚杁䝁䅙兡楂䝁䅕杣杁䝁䅫杢あ䝁䅕杣畂䝁䅕䅤杁䝁䄴党あ䡁䅣睢祂䝁䅳督㝁䍁䅁兙畂䝁䅑䅉塂䝁䅅杤求䍁䅷䅉桂䍁䅁䅤求䝁䅍䅡畂䝁䄸䅢療䝁䅣入杁䡁䅁䅢桂䡁䅑杚療䡁䅉兢畁䍁䅁杒ㅂ䡁䅉䅤潂䝁䅕杣獁䍁䅁䅤潂䝁䅕䅉橂䝁䄸兢睂䝁䅅杢㕂䍁䅁䅣祂䝁䄸杤灂䝁䅑党穂䍁䅁杙桂䡁䅍党杁䡁䅍䅤桂䡁䅑兡療䝁䄴督獁䍁䅁杣桂䝁䅑兡療䡁䅍䅌杁䝁䅉兙橂䝁䅳䅡桂䡁䅕䅢杁䝁䅕兣ㅂ䝁䅫䅣瑂䝁䅕杢あ䍁䅷䅉桂䝁䄴䅚杁䝁䅍兤穂䡁䅑睢瑂䝁䅕杣杁䡁䅁杣求䝁䄰兡穂䝁䅕䅉求䡁䅅兤灂䡁䅁兢求䝁䄴䅤㝁䍁䅁党瑂䝁䅉党歂䝁䅑党歂䍁䅁杣桂䝁䅑兡療䍁䅁䅣祂䝁䄸䅚ㅂ䝁䅍䅤穂䑁䅳䅉桂䝁䄴䅚杁䝁䅅杢あ䝁䅕杢畂䝁䅅督畁䍁䅁兓あ䍁䅁督求䡁䅉杤求䡁䅍䅉橂䡁䅕督あ䝁䄸兢求䡁䅉督杁䡁䅑䅡祂䝁䄸兤湂䝁䅧䅉桂䍁䅁杢求䡁䅑睤療䡁䅉睡杁䝁䄸杚杁䝁䅑兡穂䡁䅑杣灂䝁䅉兤あ䝁䄸杣穂䍁䅷䅉療䝁䄴䅢灂䝁䄴党杁䡁䅉党あ䝁䅅兡獂䝁䅕杣穂䍁䅷䅉桂䝁䄴䅚杁䝁䅑兡祂䝁䅕睙あ䍁䅁䅤療䍁䅁睙ㅂ䡁䅍䅤療䝁䄰党祂䡁䅍䅉㍂䝁䄸杣獂䝁䅑睤灂䝁䅑党畁䍁䅁䅖潂䝁䅕䅉橂䝁䄸兢睂䝁䅅杢㕂䍁䅁睤桂䡁䅍䅉浂䝁䄸杣瑂䝁䅕杣獂䡁䅫䅉牂䝁䄴睢㍂䝁䄴䅉桂䡁䅍䅉噂䝁䅉兡硂䡁䅕兡あ䝁䅫䅉佂䝁䅕䅤㍂䝁䄸杣牂䡁䅍䅌杁䕁䅫杢橂䍁䄴䅉桂䝁䄴䅚杁䝁䅍䅡桂䝁䄴睚求䝁䅑䅉灂䡁䅑督杁䝁䄴兙瑂䝁䅕䅉あ䝁䄸䅉噂䝁䅉兡硂䡁䅕兡あ䝁䅫䅉䩂䝁䄴睙畁䍁䅁兡畂䍁䅁兑ㅂ䝁䅣兤穂䡁䅑䅉祁䑁䅁免㕁䍁䄴䅉噂䝁䅉兡硂䡁䅕兡あ䝁䅫䅉䩂䝁䄴睙畁䍁䅁睤桂䡁䅍䅉灂䝁䄴睙療䡁䅉䅣療䡁䅉兙あ䝁䅕䅚杁䝁䅫杢杁䑁䅉䅍睁䑁䅍䅉桂䝁䄴䅚杁䝁䅫督杁䝁䅧党桂䝁䅑兣ㅂ䝁䅅杣あ䝁䅕杣求䝁䅑䅉灂䝁䄴䅉佂䝁䅕睤杁䙁䅫睢祂䝁䅳䅌杁䕁䄴党㍂䍁䅁兗療䡁䅉睡畁䅁䅁儵䅳䕁䙷䅁噂䝁䅑党瑂䡁䅫䅌杁䕁䅫杢橂䍁䄴䅌杁䝁䅅䅉獂䝁䅕兙祂䝁䄴兡畂䝁䅣䅉橂䝁䄸兢睂䝁䅅杢㕂䍁䅷䅉あ䝁䅧兙あ䍁䅁睢睂䝁䅕杣桂䡁䅑党穂䍁䅁兙杁䝁䄰兙祂䝁䅳党あ䡁䅁䅢桂䝁䅍党杁䡁䅁䅢桂䡁䅑杚療䡁䅉兢杁䝁䅙睢祂䍁䅁䅢求䝁䅅杣畂䝁䅫杢湂䍁䅁督牂䝁䅫䅢獂䡁䅍䅉灂䝁䄴䅉あ䝁䅧党杁䙁䅕杢灂䡁䅑党歂䍁䅁睕あ䝁䅅䅤求䡁䅍䅉桂䝁䄴䅚杁䝁䅫杢あ䝁䅕杣畂䝁䅅䅤灂䝁䄸杢桂䝁䅷䅢㕂䍁䄴䅉啂䝁䅧党杁䝁䅍睢瑂䡁䅁兙畂䡁䅫䅉療䝁䅙杚求䡁䅉督杁䡁䅍睡灂䝁䅷䅢杁䝁䅅睙硂䡁䅕兡穂䝁䅫䅤灂䝁䄸杢獁䍁䅁䅚求䡁䅙党獂䝁䄸䅣瑂䝁䅕杢あ䍁䅷䅉桂䝁䄴䅚杁䡁䅙兙獂䝁䅫䅚桂䡁䅑兡療䝁䄴䅉橂䝁䄸兤祂䡁䅍党穂䍁䅁杚療䡁䅉䅉療䡁䅉睚桂䝁䄴兡㙂䝁䅅䅤灂䝁䄸杢穂䍁䅁兙畂䝁䅑䅉灂䝁䄴䅚灂䡁䅙兡歂䡁䅕兙獂䡁䅍䅌杁䡁䅑䅡祂䝁䄸兤湂䝁䅧䅉歂䝁䅫杣求䝁䅍䅤瑁䡁䅑睢瑁䝁䅍睢畂䡁䅍兤瑂䝁䅕杣杁䝁䄸杣杁䙁䅕䅚求䝁䄰入杁䕁䅉兤穂䝁䅫杢求䡁䅍督杁䝁䄸杚浂䝁䅕杣灂䝁䄴睚穂䍁䅁兡畂䍁䅁杤桂䡁䅉兡療䡁䅕督杁䝁䅷兙畂䝁䅣兤桂䝁䅣党穂䍁䄴䅉䩂䡁䅑督杁䝁䅍睢ㅂ䡁䅉督求䡁䅍䅉睂䡁䅉睢㉂䝁䅫䅚求䍁䅁䅢求䝁䅅杣畂䝁䅫杢湂䍁䅁睢楂䝁䅯党橂䡁䅑兡㉂䝁䅕督獁䍁䅁督ㅂ䝁䅍䅡杁䝁䅅督杁䡁䅉党穂䝁䅳兡獂䝁䅷兡畂䝁䅣䅉療䡁䅉䅉ㅂ䡁䅁督牂䝁䅫䅢獂䝁䅫杢湂䍁䅁兡畂䍁䅁䅤求䝁䅍䅡畂䝁䄸䅢療䝁䅣入獁䍁䅁杙ㅂ䡁䅍兡畂䝁䅕督穂䍁䅷䅉穂䝁䄸杚あ䍁䅁督牂䝁䅫䅢獂䡁䅍䅌杁䝁䅅杢歂䍁䅁䅣求䡁䅉督療䝁䄴兙獂䍁䅁䅚求䡁䅙党獂䝁䄸䅣瑂䝁䅕杢あ䍁䅷䅉桂䡁䅍䅉㍂䝁䅕䅢獂䍁䅁兙穂䍁䅁䅢求䝁䅅杣畂䝁䅕杣穂䍁䅁杣求䝁䅍党灂䡁䅙党杁䝁䅅睙橂䝁䅕督穂䍁䅁䅤療䍁䅁兡畂䡁䅑党祂䝁䅅睙あ䝁䅫杤求䍁䅁䅢求䝁䅅杣畂䝁䅫杢湂䍁䅁䅤療䝁䄸䅢穂䍁䅁睙療䝁䄰䅣祂䝁䅫督灂䝁䄴睚杁䡁䅅兤灂䡁䅯来求䡁䅍䅌杁䝁䅕䅥求䡁䅉睙灂䡁䅍党穂䍁䅷䅉桂䝁䄴䅚杁䝁䅫杢穂䡁䅑杣ㅂ䝁䅍䅤療䡁䅉䅉硂䡁䅕党穂䡁䅑兡療䝁䄴督瑁䝁䅅杢歂䍁䄰兙畂䡁䅍睤求䡁䅉督畁䍁䅁䅖潂䝁䅕䅉橂䝁䄸兢睂䝁䅅杢㕂䍁䅁睤桂䡁䅍䅉灂䝁䄴睙療䡁䅉䅣療䡁䅉兙あ䝁䅕䅚杁䝁䅫杢杁䑁䅉䅍硁䑁䅁䅉桂䝁䄴䅚杁䝁䅫督杁䝁䅧党桂䝁䅑兣ㅂ䝁䅅杣あ䝁䅕杣求䝁䅑䅉灂䝁䄴䅉呂䝁䅅杢杁䕁䅙杣桂䝁䄴睙灂䡁䅍睙療䍁䅷䅉䑂䝁䅅䅢灂䝁䅙睢祂䝁䄴兡桂䍁䄴䅁䭁䅃䅁䅰䅯䙁䅕兡兂䝁䅅䅤潂䍁䅁兓畂䝁䅍杌杁䡁䅁杣療䡁䅙兡歂䝁䅕督杁䝁䅅杢杁䝁䅕杢歂䍁䄰䅤療䍁䄰党畂䝁䅑䅉桂䡁䅕䅤療䝁䄰兙あ䝁䅫睢畂䍁䅁䅣獂䝁䅅䅤浂䝁䄸杣瑂䍁䅁䅤潂䝁䅅䅤杁䝁䄸杚浂䝁䅕杣穂䍁䅁兙杁䡁䅉兙畂䝁䅣党杁䝁䄸杚杁䡁䅉睢楂䝁䄸䅤灂䝁䅍䅉睂䡁䅉睢橂䝁䅕督穂䍁䅁兙ㅂ䡁䅑睢瑂䝁䅅䅤灂䝁䄸杢杁䍁䅧杕兂䕁䅅克杁䡁䅍睢獂䡁䅕䅤灂䝁䄸杢穂䍁䅁䅣祂䝁䅫兢桂䡁䅉兡獂䡁䅫䅉灂䝁䄴䅉あ䝁䅧党杁䙁䅕杢灂䡁䅑党歂䍁䅁睕あ䝁䅅䅤求䡁䅍䅌杁䙁䅉睢瑂䝁䅅杢灂䝁䅅䅌杁䡁䅑䅡求䍁䅁兖畂䝁䅫䅤求䝁䅑䅉䱂䝁䅫杢湂䝁䅑睢瑂䍁䅷䅉あ䝁䅧党杁䕁䄴党あ䝁䅧党祂䝁䅷兙畂䝁䅑督獁䍁䅁兙畂䝁䅑䅉灂䝁䄴䅤求䡁䅉杢桂䡁䅑兡療䝁䄴兙獂䝁䅷入畁䍁䅁䅖潂䝁䅕䅉橂䝁䄸兢睂䝁䅅杢㕂䍁䅁睢浂䝁䅙党祂䡁䅍䅉桂䍁䅁督ㅂ䝁䅫䅤求䍁䅁睢浂䍁䅁兡畂䡁䅑党祂䡁䅉党獂䝁䅅䅤求䝁䅑䅉穂䝁䄸杚あ䡁䅣兙祂䝁䅕䅉あ䝁䄸䅉楂䡁䅕兡獂䝁䅑䅌杁䝁䄰兙畂䝁䅅睚求䍁䅷䅉祂䡁䅕杢獁䍁䅁党畂䝁䅣兙湂䝁䅕䅌杁䝁䄰党桂䡁䅍兤祂䝁䅕䅌杁䝁䅅杢歂䍁䅁睚療䡁䅙党祂䝁䄴䅉桂䡁䅕䅤療䝁䄰兙あ䝁䅫睢畂䍁䅁睤灂䡁䅑䅡灂䝁䄴䅉あ䝁䅧党杁䝁䄸杣湂䝁䅅杢灂䡁䅯兙あ䝁䅫睢畂䍁䄴䅉䩂䡁䅑督杁䡁䅁䅢桂䡁䅑杚療䡁䅉兢婁䡉䅍䅉求䝁䄰杙求䝁䅑䅚求䝁䅑䅉䉂䕁䅫䅌杁䕁䄰䅔獁䍁䅁兙畂䝁䅑䅉佂䕁䅷䅕杁䝁䅍兙睂䝁䅅杙灂䝁䅷兡あ䝁䅫党穂䍁䅁兡瑂䡁䅁杣療䡁䅙党杁䝁䅑党橂䝁䅫督灂䝁䄸杢灂䝁䄴睚杁䝁䅅杢歂䍁䅁兡畂䝁䅙睢祂䝁䄰兙あ䝁䅫睢畂䍁䅁䅣祂䝁䄸睙求䡁䅍督灂䝁䄴睚㝁䍁䅁党瑂䡁䅕䅢桂䡁䅑党杁䝁䅧兤瑂䝁䅅杢杁䝁䅉党潂䝁䅅杤灂䝁䄸杣杁䝁䅅䅢獂䝁䄸睤穂䍁䅁睢祂䝁䅣兙畂䝁䅫来桂䡁䅑兡療䝁䄴督杁䡁䅑睢杁䝁䅅䅚歂䡁䅉党穂䡁䅍䅉桂䍁䅁兢㕂䡁䅉兡桂䝁䅑䅉療䝁䅙䅉ㅂ䡁䅍党杁䝁䅍兙穂䝁䅕督㝁䍁䅁党瑂䡁䅕䅢桂䡁䅑党杁䝁䅧兤瑂䝁䅅杢杁䝁䅉党潂䝁䅅杤灂䝁䄸杣杁䝁䅅䅢獂䝁䄸睤穂䍁䅁睢祂䝁䅣兙畂䝁䅫来桂䡁䅑兡療䝁䄴督杁䡁䅑睢杁䝁䅅䅚歂䡁䅉党穂䡁䅍䅉桂䍁䅁兢㕂䡁䅉兡桂䝁䅑䅉療䝁䅙䅉ㅂ䡁䅍党杁䝁䅍兙穂䝁䅕督㝁䍁䅁兢ㅂ䝁䅷䅤灂䍁䄰䅤求䝁䄴兙畂䡁䅑䅉睂䝁䅷兙あ䝁䅙睢祂䝁䄰䅉求䝁䄴䅤求䡁䅉䅣祂䝁䅫督求䍁䅁䅚求䡁䅁䅢療䡁䅫兢求䝁䄴䅤杁䡁䅣兡あ䝁䅧䅉穂䝁䅕睙ㅂ䡁䅉兡あ䡁䅫䅉桂䝁䄴䅚杁䝁䅣睢㉂䝁䅕杣畂䝁䅅杢橂䝁䅕䅉桂䝁䄴䅚杁䕁䅅兤あ䝁䄸兢桂䡁䅑兡療䝁䄴䅉䑂䝁䅷睢ㅂ䝁䅑䅌杁䡁䅣䅡灂䝁䅍䅡杁䝁䅕杢桂䝁䅉䅢求䡁䅍䅉橂䡁䅕督あ䝁䄸兢求䡁䅉督杁䡁䅑睢杁䝁䅉党湂䝁䅫杢杁䝁䅅兤あ䝁䄸兢桂䡁䅑兡畂䝁䅣䅉㍂䝁䅫䅤潂䝁䄸兤あ䍁䅁䅤潂䝁䅕䅉畂䝁䅕党歂䍁䅁䅤療䍁䅁䅣祂䝁䄸杤灂䡁䅍兡療䝁䄴䅉灂䝁䄴杚祂䝁䅅督あ䡁䅉兤橂䡁䅑兤祂䝁䅕䅌杁䝁䅫杢穂䡁䅑兙獂䝁䅷䅉桂䡁䅁䅣獂䝁䅫睙桂䡁䅑兡療䝁䄴督獁䍁䅁睢祂䍁䅁䅣求䡁䅉杚療䡁䅉兢杁䝁䅅䅚歂䝁䅫䅤灂䝁䄸杢桂䝁䅷䅉橂䝁䄸杢浂䝁䅫睚ㅂ䡁䅉兙あ䝁䅫睢畂䡁䅍睏杁䝁䅫杢あ䡁䅕兡あ䝁䅫杤求䍁䅁兡畂䡁䅑党祂䝁䅙兙橂䝁䅕䅉桂䝁䄴䅚杁䝁䅷睢㍂䍁䄰睙療䝁䅑党獁䍁䅁䅚祂䝁䅅睚瑁䝁䅅杢歂䍁䄰䅚祂䝁䄸䅣杁䝁䅙兤畂䝁䅍䅤灂䝁䄸杢桂䝁䅷兡あ䡁䅫睏杁䡁䅍兡湂䝁䄴党歂䍁䅁䅤療䍁䅁党畂䝁䅅杙獂䝁䅕䅉睂䝁䅕睢睂䝁䅷党杁䝁䅅杢歂䍁䅁兙ㅂ䡁䅑睢瑂䝁䅅䅤灂䝁䄸杢穂䍁䅁䅤療䍁䅁睤療䡁䅉睡杁䡁䅑睢湂䝁䅕䅤潂䝁䅕杣㝁䍁䅁兙畂䝁䅑䅉あ䡁䅉兙橂䝁䅳督獁䍁䅁兢求䝁䅅督ㅂ䡁䅉党穂䍁䅷䅉桂䝁䄴䅚杁䝁䅙睢祂䝁䅕睙桂䡁䅍䅤穂䍁䅁䅤潂䝁䅕䅉睂䝁䅕杣浂䝁䄸杣瑂䝁䅅杢橂䝁䅕䅉療䝁䅙䅉桂䡁䅕䅤療䝁䄰兙あ䝁䅫睢畂䡁䅍䅌杁䝁䅕杢桂䝁䅉䅢求䡁䅍䅉橂䡁䅕督あ䝁䄸兢求䡁䅉督杁䡁䅑睢杁䝁䅣兙灂䝁䄴䅉睂䝁䄸睤求䡁䅉杚ㅂ䝁䅷䅉灂䝁䄴督灂䝁䅣䅡あ䡁䅍䅉桂䝁䄴䅚杁䝁䅣党畂䝁䅕杣桂䡁䅑党杁䝁䅳党㕂䍁䅁䅣求䡁䅉杚療䡁䅉兢桂䝁䄴睙求䍁䅁兡畂䝁䅑兡橂䝁䅅䅤療䡁䅉督杁䡁䅣兡あ䝁䅧䅉桂䝁䅍䅤灂䝁䄸杢桂䝁䅉䅢求䍁䅁兢求䡁䅑杣灂䝁䅍杌杁䕁䅫䅤杁䡁䅍党祂䡁䅙党穂䍁䅁杙桂䝁䄴睡灂䝁䄴睚杁䝁䅅杢歂䍁䅁杚灂䝁䄴兙畂䝁䅍兡桂䝁䅷䅉穂䝁䅕杣㉂䝁䅫睙求䡁䅍䅌杁䝁䅧党桂䝁䅷䅤潂䝁䅍兙祂䝁䅕䅌杁䝁䅫杢穂䡁䅕杣桂䝁䄴睙求䍁䅷䅉睂䡁䅕杙獂䝁䅫睙杁䡁䅍党橂䡁䅑睢祂䡁䅍䅌杁䝁䄰兙畂䡁䅕杚桂䝁䅍䅤ㅂ䡁䅉兡畂䝁䅣䅌杁䡁䅉党あ䝁䅅兡獂䍁䅷䅉桂䝁䄴䅚杁䡁䅑党獂䝁䅕睙療䝁䄰䅉灂䝁䄴䅚ㅂ䡁䅍䅤祂䝁䅫党穂䍁䄴䅉啂䝁䅧党杁䝁䅍睢瑂䡁䅁兙畂䡁䅫䅉㍂䝁䅅督杁䝁䅙睢ㅂ䝁䄴䅚求䝁䅑䅉灂䝁䄴䅉祁䑁䅁䅍ㅁ䍁䅁兙畂䝁䅑䅉灂䡁䅍䅉潂䝁䅕兙歂䡁䅅兤桂䡁䅉䅤求䡁䅉党歂䍁䅁兡畂䍁䅁杔求䡁䅣䅉婂䝁䄸杣牂䍁䅷䅉佂䝁䅕睤杁䙁䅫睢祂䝁䅳杌䅁䍁啙䅁䕂兂䅁兖獂䡁䅑兙杁䕁䅉党桂䡁䅕䅤㕂䍁䅷䅉䩂䝁䄴睙畁䍁䅁睢睂䝁䅕杣桂䡁䅑党穂䍁䅁兙穂䍁䅁兙杁䡁䅍䅣求䝁䅍兡桂䝁䅷䅤㕂䍁䅁杙求䝁䅅兤あ䡁䅫䅉祂䝁䅕䅤桂䝁䅫䅢求䡁䅉䅉灂䝁䄴䅉あ䝁䅧党杁䙁䅕杢灂䡁䅑党歂䍁䅁睕あ䝁䅅䅤求䡁䅍杌杁䙁䅑䅡求䍁䅁睙療䝁䄰䅣桂䝁䄴入杁䝁䄸杚浂䝁䅕杣穂䍁䅁杙祂䝁䅅杢歂䝁䅕䅚杁䝁䅅杢歂䍁䅁䅣祂䝁䅫杤桂䡁䅑党杁䝁䅷兙楂䝁䅕䅢杁䝁䅉党桂䡁䅕䅤㕂䍁䅁䅣祂䝁䄸䅚ㅂ䝁䅍䅤穂䍁䅷䅉灂䝁䄴睙獂䡁䅕䅚灂䝁䄴睚杁䝁䅍睢穂䝁䄰党あ䝁䅫睙穂䍁䅷䅉浂䡁䅉兙湂䡁䅉兙畂䝁䅍党獁䍁䅁䅡桂䝁䅫杣橂䝁䅅杣求䍁䅷䅉穂䝁䅳兡畂䝁䅍兙祂䝁䅕䅌杁䝁䅉兙あ䝁䅧䅉桂䝁䄴䅚杁䝁䅉睢歂䡁䅫䅉睂䡁䅉睢歂䡁䅕睙あ䡁䅍䅌杁䡁䅁杣療䝁䅙党穂䡁䅍兡療䝁䄴兙獂䍁䅁䅡桂䝁䅫杣杁䡁䅁杣療䝁䅑兤橂䡁䅑督獁䍁䅁兙畂䝁䅑䅉穂䝁䅅䅢療䝁䄴䅉穂䡁䅑入獂䝁䅫杢湂䍁䅁䅤療䝁䄸䅢穂䍁䅁䅤潂䡁䅉睢ㅂ䝁䅣䅡杁䝁䅫䅤穂䍁䅁兖獂䡁䅑兙杁䕁䅉党桂䡁䅕䅤㕂䍁䅁督あ䝁䄸杣求䡁䅍䅌杁䡁䅍䅡療䡁䅁兌灂䝁䄴兌穂䝁䅧睢睂䡁䅍䅌杁䙁䅕䅢あ䝁䅅杌橂䝁䄸兢杁䡁䅣党楂䡁䅍兡あ䝁䅕䅌杁䝁䅅杢歂䍁䅁兡あ䡁䅍䅉瑂䝁䄸杙灂䝁䅷党杁䝁䅅䅣睂䝁䅷兡橂䝁䅅䅤灂䝁䄸杢穂䍁䄴䅉䩂䡁䅑䅉桂䝁䅷督療䍁䅁睢浂䝁䅙党祂䡁䅍䅉楂䝁䅕兙ㅂ䡁䅑入杁䡁䅍党祂䡁䅙兡橂䝁䅕督獁䍁䅁兡畂䝁䅍䅢ㅂ䝁䅑兡畂䝁䅣䅉潂䝁䅅兡祂䍁䅷䅉瑂䝁䅅睡求䡁䅕䅣獁䍁䅁杙祂䝁䄸睤獁䍁䅁兙畂䝁䅑䅉穂䝁䅳兡畂䍁䅁督求䡁䅉杤灂䝁䅍党穂䍁䅁兙あ䍁䅁兡あ䡁䅍䅉穂䡁䅑睢祂䝁䅕督畁䍁䅁䅖潂䝁䅕䅉橂䝁䄸兢睂䝁䅅杢㕂䍁䅁睤桂䡁䅍䅉浂䝁䄸杣瑂䝁䅕杣獂䡁䅫䅉牂䝁䄴睢㍂䝁䄴䅉桂䡁䅍䅉噂䕁䅷䅖䉂䍁䅁睕桂䝁䅷睢畂䍁䅷䅉䑂䝁䄸督瑂䝁䅕䅤灂䝁䅍督杁䍁䅙䅉䝂䡁䅉兙湂䡁䅉兙畂䝁䅍党獁䍁䅁兓畂䝁䅍杌杁䝁䅅杢歂䍁䅁睙潂䝁䅅杢湂䝁䅕䅚杁䝁䅫䅤穂䍁䅁杢桂䝁䄰党杁䡁䅑睢杁䙁䅕䅢あ䝁䅅䅉䍂䝁䅕兙ㅂ䡁䅑入獁䍁䅁兓畂䝁䅍杌杁䝁䅫杢杁䕁䅯兙畂䡁䅕兙祂䡁䅫䅉祁䑁䅁免㍁䍁䄴䅉噂䝁䅷䅤桂䍁䅁村求䝁䅅兤あ䡁䅫䅌杁䕁䅫杢橂䍁䄴䅉㍂䝁䅅督杁䝁䅫杢橂䝁䄸杣睂䝁䄸杣桂䡁䅑党歂䍁䅁兡畂䍁䅁免㕁䑁䅫䅍杁䝁䅅杢歂䍁䅁兡穂䍁䅁杙桂䡁䅍党歂䍁䅁兡畂䍁䅁村療䝁䅷兡畂䝁䅣杙祂䝁䄸睢牂䍁䅷䅉䩂䝁䅷䅢灂䝁䄴睢灂䡁䅍杌䅁䅁湳䅁㡁睄䅁兖獂䡁䅑杣桂䍁䅁睑獂䝁䅕兙畂䍁䅁䅓療䝁䅷䅚灂䝁䄴睚穂䍁䅷䅉䩂䝁䄴睙畁䍁䅁䅚求䡁䅙党獂䝁䄸䅣穂䍁䅁兙畂䝁䅑䅉穂䡁䅕䅣睂䝁䅷兡求䡁䅍䅉橂䡁䅉兡あ䝁䅫睙桂䝁䅷䅉穂䡁䅕杙穂䡁䅫督あ䝁䅕兢穂䍁䅷䅉橂䝁䄸兢睂䝁䄸杢求䝁䄴䅤穂䍁䅁兙畂䝁䅑䅉睂䝁䅅杣あ䡁䅍䅌杁䝁䅅杢歂䍁䅁兤獂䡁䅑杣桂䍁䄰䅡灂䝁䅣䅡杁䡁䅁兤祂䝁䅫䅤㕂䍁䅁睙獂䝁䅕兙畂䝁䅫杢湂䍁䅁兙畂䝁䅑䅉桂䝁䄴兙獂䡁䅫䅤灂䝁䅍兙獂䍁䅁督求䡁䅉杤灂䝁䅍党穂䍁䅁杚療䡁䅉䅉あ䝁䅧党杁䡁䅍党瑂䝁䅫睙療䝁䄴䅚ㅂ䝁䅍䅤療䡁䅉䅉灂䝁䄴䅚ㅂ䡁䅍䅤祂䡁䅫䅉灂䝁䄴䅉あ䝁䅧党杁䙁䅕杢灂䡁䅑党歂䍁䅁睕あ䝁䅅䅤求䡁䅍䅉桂䝁䄴䅚杁䝁䅫杢あ䝁䅕杣畂䝁䅅䅤灂䝁䄸杢桂䝁䅷䅢㕂䍁䄴䅉啂䝁䅧党杁䝁䅍睢瑂䡁䅁兙畂䡁䅫䅉睂䡁䅉睢㉂䝁䅫䅚求䡁䅍䅉ㅂ䝁䅷䅤祂䝁䅅兌橂䝁䅷党桂䝁䄴䅉㉂䝁䅅䅢㉂䝁䅕督獁䍁䅁䅡灂䝁䅣䅡杁䡁䅁兤祂䝁䅫䅤㕂䍁䅁睙療䝁䄴杢求䝁䅍䅤療䡁䅉督獁䍁䅁兡畂䝁䅑兤穂䡁䅑杣灂䝁䅅䅢杁䡁䅁杣療䝁䅍党穂䡁䅍䅉橂䝁䄸杢畂䝁䅕睙あ䝁䄸杣穂䍁䅁兙畂䝁䅑䅉㉂䝁䅅䅢㉂䝁䅕督獁䍁䅁䅣畂䝁䅕兤瑂䝁䅅䅤灂䝁䅍䅉桂䝁䅍䅤ㅂ䝁䅅䅤療䡁䅉督獁䍁䅁兢桂䝁䄴兡浂䝁䄸䅢歂䡁䅍䅉桂䝁䄴䅚杁䡁䅍兙浂䝁䅕䅤㕂䍁䅁督療䝁䅷兤あ䝁䅫睢畂䡁䅍䅌杁䝁䅧睢穂䝁䅕督獁䍁䅁䅣祂䝁䅕督穂䡁䅕杣求䍁䅁睚桂䡁䅕睚求䡁䅍䅌杁䝁䅅杢歂䍁䅁睚桂䡁䅍䅉獂䝁䅫杢求䍁䅁兙畂䝁䅑䅉橂䝁䄸兢睂䝁䄸杢求䝁䄴䅤杁䝁䅧党桂䡁䅑党祂䡁䅍睏杁䝁䅍䅡求䝁䄰兡橂䝁䅅䅢杁䝁䅑党獂䝁䅫杤求䡁䅉入杁䝁䄰睢歂䡁䅕䅢求䡁䅍䅉あ䝁䅧兙あ䍁䅁䅚求䝁䅷兡㉂䝁䅕杣杁䝁䅣兙穂䝁䅕督杁䝁䅅杢歂䍁䅁杣求䝁䅅睙あ䝁䅫杤求䍁䅁睙潂䝁䅕兢灂䝁䅍兙獂䡁䅍䅉灂䝁䄴䅉桂䍁䅁䅢灂䡁䅅兤灂䝁䅑䅉療䡁䅉䅉湂䝁䅅督求䝁䄸兤穂䍁䅁杚療䡁䅉兢杁䝁䅙杣療䝁䄰䅉桂䍁䅁睙求䝁䄴䅤祂䝁䅅䅢灂䡁䅯党歂䍁䅁督ㅂ䝁䅉督㕂䡁䅍䅤求䝁䄰䅉あ䝁䄸䅉あ䝁䅧党杁䡁䅉党桂䝁䅍䅤灂䝁䄸杢杁䝁䅍䅡桂䝁䄰杙求䡁䅉睏杁䝁䅅杢歂䍁䅁睚桂䡁䅍䅉歂䝁䅕䅢灂䡁䅙党祂䡁䅫䅉穂䡁䅫督あ䝁䅕兢穂䍁䅷䅉穂䡁䅕睙潂䍁䅁兙穂䍁䅁睤求䝁䅷䅚瑂䝁䅕杢あ䡁䅍䅌杁䝁䅙兡獂䡁䅑党祂䡁䅍䅌杁䝁䄰兙穂䡁䅍䅉浂䝁䅷睢㍂䍁䅁睙療䝁䄴䅤祂䝁䄸䅢獂䝁䅕杣穂䍁䅷䅉祂䝁䅕睚ㅂ䝁䅷兙あ䝁䄸杣穂䍁䅷䅉睂䡁䅉党穂䡁䅍兤祂䝁䅕䅉あ䡁䅉兙畂䡁䅍䅚ㅂ䝁䅍党祂䡁䅍䅉桂䝁䄴䅚杁䡁䅙兙獂䡁䅙党穂䍁䅷䅉橂䝁䄸兢睂䝁䄸杢求䝁䄴䅤杁䝁䅧党桂䡁䅑党祂䡁䅍䅌杁䝁䅅杢歂䍁䅁兙畂䍁䅁兡畂䡁䅑党湂䡁䅉兙あ䝁䅕䅚杁䝁䅕䅢求䝁䅍䅤祂䝁䄸杢灂䝁䅍䅉桂䝁䄴䅚癁䝁䄸杣杁䡁䅁杢求䡁䅕兢桂䡁䅑兡橂䍁䅁睙療䝁䄴䅤祂䝁䄸䅢杁䡁䅍入穂䡁䅑党瑂䍁䄴䅉䩂䡁䅑䅉桂䝁䅷督療䍁䅁睢浂䝁䅙党祂䡁䅍䅉㉂䝁䅅杣灂䝁䄸兤穂䍁䅁兡畂䝁䅑兤穂䡁䅑杣灂䝁䅅䅢杁䝁䅅杢歂䍁䅁兙ㅂ䡁䅑睢瑂䝁䅅䅤灂䝁䄸杢杁䡁䅁杣療䝁䅑兤橂䡁䅑兡療䝁䄴䅉求䡁䅅兤灂䡁䅁兢求䝁䄴䅤㝁䍁䅁杚獂䡁䅕兡歂䍁䅁䅚求䝁䅷兡㉂䝁䅕杣㕂䍁䅁督㕂䡁䅍䅤求䝁䄰督杁䝁䅍睢畂䡁䅍兡穂䡁䅑䅉療䝁䅙䅉療䝁䄴党杁䝁䄸杣杁䝁䄰睢祂䝁䅕䅉橂䝁䅧党瑂䝁䅫睙桂䝁䅷䅉歂䝁䅕䅢灂䡁䅙党祂䡁䅫䅉ㅂ䝁䄴兡あ䡁䅍䅌杁䝁䅫杢橂䝁䅷兤歂䝁䅫杢湂䍁䅁䅕䝂䕁䅅䅉あ䡁䅕杙灂䝁䄴睚獁䍁䅁杚灂䝁䅷䅤求䡁䅉督獁䍁䅁杚獂䝁䄸睤杁䝁䅍睢畂䡁䅑杣療䝁䅷䅢求䡁䅉督獁䍁䅁杣求䝁䅣兤獂䝁䅅䅤療䡁䅉督獁䍁䅁睙療䝁䄰䅣療䝁䄴党畂䡁䅑䅉潂䝁䅕兙あ䝁䅕杣穂䍁䅷䅉桂䝁䄴䅚杁䝁䅅杢杁䝁䅫杢あ䝁䅕睚祂䝁䅅䅤求䝁䅑䅉求䝁䅷党橂䡁䅑杣療䝁䄴兡橂䍁䅁兙畂䝁䅑睌療䡁䅉䅉睂䝁䄴党ㅂ䝁䄰兙あ䝁䅫睙杁䝁䅍睢畂䡁䅑杣療䝁䅷䅉穂䡁䅫督あ䝁䅕兢㝁䍁䅁䅣祂䝁䅕睙灂䡁䅍兡療䝁䄴䅉祂䝁䄸杙療䡁䅑兡橂䍁䅁督㕂䡁䅍䅤求䝁䄰督㝁䍁䅁䅤療䡁䅁兌睂䝁䅷兙あ䝁䅕䅉桂䡁䅍督求䝁䄰杙獂䝁䅫党穂䑁䅳䅉浂䡁䅉兙瑂䝁䅕䅉桂䡁䅍督求䝁䄰杙獂䝁䅫党穂䑁䅳䅉睂䡁䅉睢橂䝁䅕督穂䍁䅁兢療䝁䅑兤獂䝁䅕督獁䍁䅁兙杁䡁䅍兤楂䡁䅍入穂䡁䅑党瑂䍁䅁睢浂䍁䅁督求䝁䄰兡橂䝁䄸杢歂䡁䅕睙あ䝁䄸杣杁䝁䄰兙畂䡁䅕杚桂䝁䅍䅤ㅂ䡁䅉兡畂䝁䅣䅉あ䝁䄸睢獂䡁䅍䅉あ䝁䅧兙あ䍁䅁䅣祂䝁䄸睙求䡁䅍督杁䝁䅫杢あ䝁䅕睚祂䝁䅅䅤求䝁䅑䅉橂䝁䅫杣橂䡁䅕兡あ䡁䅍䅉療䝁䄴䅤療䍁䅁睤桂䝁䅙党祂䡁䅍睏杁䝁䅅杢歂䍁䅁睢あ䝁䅧党祂䍁䅁䅡灂䝁䅣䅡瑁䝁䅷党㉂䝁䅕䅢杁䝁䅅督穂䝁䅕兢楂䝁䅷兡求䡁䅍杌杁䕁䅫杢杁䝁䅅䅚歂䝁䅫䅤灂䝁䄸杢獁䍁䅁䅤潂䝁䅕䅉橂䝁䄸兢睂䝁䅅杢㕂䍁䅁䅣祂䝁䄸杤灂䝁䅑党穂䍁䅁䅤療䝁䄸䅢杁䝁䅍䅡桂䝁䄰杙求䡁䅉䅉睂䝁䅅杣あ䡁䅍䅉橂䝁䅷党桂䝁䄴兡畂䝁䅣䅉桂䝁䄴䅚杁䝁䅍睢桂䡁䅑兡畂䝁䅣䅉穂䝁䅕杣㉂䝁䅫睙求䡁䅍睏杁䝁䄰兡橂䡁䅉睢瑁䝁䅍睢畂䡁䅑兙瑂䝁䅫杢桂䡁䅑兡療䝁䄴䅉桂䝁䄴兙獂䡁䅫督灂䡁䅍䅉穂䝁䅕杣㉂䝁䅫睙求䡁䅍䅉浂䝁䄸杣杁䡁䅑睢療䝁䅷䅉睂䝁䅅杣あ䡁䅍䅌杁䡁䅣兙浂䝁䅕杣穂䍁䅁兙畂䝁䅑䅉歂䝁䅕䅣療䡁䅍兡あ䝁䅫睢畂䡁䅍䅌杁䝁䅍䅡求䝁䄰兡橂䝁䅅䅢穂䍁䅷䅉橂䝁䅷党桂䝁䄴杣療䝁䄸兢杁䝁䄰兙あ䝁䅕杣灂䝁䅅䅢穂䍁䅷䅉歂䝁䅕兡療䝁䄴兡㙂䝁䅕䅚杁䡁䅣兙あ䝁䅕杣獁䍁䅁兙畂䝁䅑䅉桂䝁䅫杣楂䝁䄸杣畂䝁䅕䅉瑂䝁䄸䅢求䝁䅍兤獂䝁䅅杣杁䝁䅍睢畂䡁䅑兙瑂䝁䅫杢桂䡁䅑兡療䝁䄴睏杁䝁䅅杢歂䍁䅁兙畂䝁䅅䅢㕂䡁䅑兡橂䝁䅅䅢杁䡁䅙党祂䝁䅫杚灂䝁䅍兙あ䝁䅫睢畂䍁䅁督求䡁䅉杤灂䝁䅍党穂䍁䅁杚療䡁䅉䅉睂䡁䅉睢橂䝁䅕督穂䍁䅁䅤療䝁䄸䅢杁䝁䅍䅡桂䝁䄰杙求䡁䅉䅉睂䝁䅅杣あ䍁䅁睙獂䝁䅕兙畂䝁䅫杢湂䍁䄴䅉䩂䡁䅑䅉睂䡁䅉兡瑂䝁䅅杣灂䝁䅷入杁䡁䅍党祂䡁䅙党穂䍁䅁睢祂䝁䅫睚灂䝁䄴兙獂䍁䅁党硂䡁䅕兡睂䝁䄰党畂䡁䅑䅉瑂䝁䅅杢ㅂ䝁䅙兙橂䡁䅑兤祂䝁䅫杢湂䍁䅁睙ㅂ䡁䅍䅤療䝁䄰党祂䡁䅍䅉灂䝁䄴䅉あ䝁䅧党杁䡁䅍党瑂䝁䅫睙療䝁䄴䅚ㅂ䝁䅍䅤療䡁䅉䅉橂䝁䅅䅣灂䡁䅑兙獂䍁䅁党硂䡁䅕兡睂䝁䄰党畂䡁䅑䅉桂䝁䄴䅚杁䡁䅍党瑂䝁䅫睙療䝁䄴䅚ㅂ䝁䅍䅤療䡁䅉䅉灂䝁䄴䅤求䝁䅣杣桂䡁䅑党歂䍁䅁䅚求䡁䅙兡橂䝁䅕䅉瑂䝁䅅杢ㅂ䝁䅙兙橂䡁䅑兤祂䝁䅫杢湂䍁䅁兡畂䝁䅑兤穂䡁䅑杣灂䝁䅕督獁䍁䅁兙穂䍁䅁睤求䝁䅷䅢杁䝁䅅督杁䝁䅑兡穂䡁䅁䅢桂䡁䅫䅌杁䝁䅍睢畂䡁䅍兤瑂䝁䅕杣獁䍁䅁兢求䝁䅑兡橂䝁䅅䅢獁䍁䅁党畂䝁䅕杣湂䡁䅫䅌杁䝁䅫杢歂䡁䅕督あ䡁䅉兡桂䝁䅷䅌杁䝁䅅杢歂䍁䅁杣求䡁䅍党桂䡁䅉睙潂䍁䅁党硂䡁䅕兡睂䝁䄰党畂䡁䅑䅉灂䝁䄴䅚ㅂ䡁䅍䅤祂䝁䅫党穂䍁䄴䅉啂䝁䅧党杁䝁䅍睢瑂䡁䅁兙畂䡁䅫䅉㍂䝁䅅督杁䝁䅙睢ㅂ䝁䄴䅚求䝁䅑䅉灂䝁䄴䅉硁䑁䅫兏硁䍁䅁兙畂䝁䅑䅉灂䡁䅍䅉潂䝁䅕兙歂䡁䅅兤桂䡁䅉䅤求䡁䅉党歂䍁䅁兡畂䍁䅁䅓桂䡁䅫睤桂䡁䅉䅚獁䍁䅁睑桂䝁䅷兡浂䝁䄸杣畂䝁䅫兙畁䅁䅁䈳䄰䩁佉䅁噂䝁䅷䅤祂䝁䅅睚求䝁䄴入㑂䍁䅁䅕潂䝁䅅杣瑂䝁䅅睙求䡁䅕䅤灂䝁䅍兙獂䍁䅁兓畂䝁䅍杌獁䍁䅁兙杁䝁䅉兡療䡁䅁䅡桂䡁䅉兢桂䝁䅍党ㅂ䡁䅑兡橂䝁䅅䅢杁䝁䅍睢瑂䡁䅁兙畂䡁䅫䅌杁䝁䅙睢橂䡁䅕督求䡁䅍䅉療䝁䄴䅉あ䝁䅧党杁䝁䅫䅚求䝁䄴䅤灂䝁䅙兡橂䝁䅅䅤灂䝁䄸杢獁䍁䅁兙橂䡁䅅兤灂䡁䅍兡あ䝁䅫睢畂䍁䅷䅉歂䝁䅕杤求䝁䅷睢睂䝁䄰党畂䡁䅑䅌杁䝁䅅杢歂䍁䅁睙療䝁䄰兢求䡁䅉睙灂䝁䅅䅢灂䡁䅯兙あ䝁䅫睢畂䍁䅁睢浂䍁䅁杢療䡁䅙党獂䍁䅁䅣祂䝁䄸䅚ㅂ䝁䅍䅤穂䍁䅁杚療䡁䅉䅉あ䝁䅧党杁䡁䅑杣求䝁䅅䅤瑂䝁䅕杢あ䍁䅁睢浂䍁䅁杣桂䡁䅉党杁䝁䅅杢歂䍁䅁兤獂䡁䅑杣桂䍁䄰杣桂䡁䅉党杁䝁䅣党畂䝁䅕䅤灂䝁䅍䅉歂䝁䅫督求䝁䅅督求䡁䅍䅉灂䝁䄴䅉佂䝁䄸杣あ䝁䅧䅉䉂䝁䄰党祂䝁䅫睙桂䍁䅷䅉䵂䝁䅅䅤灂䝁䄴䅉䉂䝁䄰党祂䝁䅫睙桂䍁䅷䅉䭂䝁䅅䅣桂䝁䄴䅌杁䕁䅕兤祂䝁䄸䅣求䍁䅷䅉桂䝁䄴䅚杁䝁䅫杢あ䝁䅕杣畂䝁䅅䅤灂䝁䄸杢桂䝁䅷䅢㕂䍁䄴䅉䩂䡁䅑督杁䝁䅉兡療䝁䅷睢湂䝁䅫睙杁䡁䅁杣療䝁䅑兤橂䡁䅑督杁䝁䅫杢橂䝁䅷兤歂䝁䅕䅉䑂䡁䅉入穂䡁䅙兡あ䝁䅅䅉潁䝁䅉兤祂䝁䄸督ㅂ䝁䄰兙楂䍁䅫䅌杁䝁䅅杢杁䝁䅅杢あ䝁䅫杙療䝁䅑入杁䡁䅑兙祂䝁䅣党あ䝁䅫杢湂䍁䅁杚灂䝁䅉杣療䝁䅉䅢桂䡁䅍䅤杁䝁䅣杣療䡁䅣䅤潂䍁䅁杚桂䝁䅍䅤療䡁䅉䅉祁䑁䅍䅉浂䝁䄸杣杁䡁䅑䅡求䍁䅁䅤祂䝁䅕兙あ䝁䄰党畂䡁䅑䅉療䝁䅙䅉奂䍁䄰䅢灂䝁䄴睡求䝁䅑䅉潂䡁䅫䅣療䡁䅁䅡療䡁䅍䅣潂䝁䅅䅤求䝁䄰兡桂䍁䅷䅉桂䡁䅍䅉㍂䝁䅕䅢獂䍁䅁兙穂䍁䅁䅤ㅂ䝁䄰睢祂䍁䄰兡畂䝁䅑兤橂䝁䅕䅚杁䝁䄸督あ䝁䅕睢瑂䝁䅅䅢桂䝁䅍兡桂䑁䅳䅉乂䝁䅕䅣穂䝁䅕杤灂䝁䅫䅌杁䝁䅅杢杁䝁䅕杢㙂䡁䅫兢求䍁䅁杣求䡁䅁䅢桂䝁䅍党瑂䝁䅕杢あ䍁䅁䅤潂䝁䅕杣桂䡁䅁入杁䝁䅙睢祂䍁䅁䅤潂䝁䅕䅉あ䡁䅉党桂䡁䅑兢求䝁䄴䅤杁䝁䄸杚杁䝁䅍䅡灂䝁䅷䅚祂䝁䅕杢杁䝁䅅杢歂䍁䅁兙歂䡁䅕䅢あ䡁䅍䅉㍂䝁䅫䅤潂䍁䅁兔ㅂ䝁䅍睢睂䝁䄸䅢㕂䡁䅍兙橂䝁䅍䅡桂䡁䅉兡歂䝁䄸督灂䡁䅍䅉坂䕁䅫兓㝁䍁䅁䅒療䝁䅯睢獂䡁䅙兡杁䝁䅙睢祂䍁䅁䅤祂䝁䅕兙あ䝁䅫杢湂䍁䅁䅢療䝁䄴睚瑁䝁䅍䅡桂䝁䅫杢杁䝁䅙兙あ䡁䅑入杁䝁䅅睙灂䝁䅑䅉療䡁䅧兡歂䝁䅅䅤灂䝁䄸杢杁䝁䅑兡穂䝁䄸杣歂䝁䅕杣穂䑁䅳䅉桂䝁䄴䅚杁䕁䅕杤牂䝁䅕党㙂䝁䅅䅉潁䝁䅕杤灂䝁䄴兙橂䡁䅕兢桂䝁䅉克杁䝁䅙睢祂䍁䅁䅤潂䝁䅕䅉あ䡁䅉党桂䡁䅑兢求䝁䄴䅤杁䝁䄸杚杁䝁䅧睢瑂䝁䄸来㕂䝁䅣睢ㅂ䡁䅍䅉浂䝁䅅兢灂䝁䅷兡桂䝁䅷䅉潂䡁䅫䅣求䡁䅉睙潂䝁䄸䅢求䡁䅍䅤求䡁䅉睢獂䝁䅕兢灂䝁䅅杌杁䙁䅑䅡求䍁䅁睙療䝁䄰䅣桂䝁䄴入婁䡉䅍䅉睂䡁䅉睢歂䡁䅕睙あ䡁䅍䅉橂䝁䅅杢歂䝁䅫䅚桂䡁䅑兤祂䝁䅕督杁䝁䅫杢橂䝁䅷兤歂䝁䅕䅉䕂䙁䅑䅗ぁ䑁䅁免獁䍁䅁兙畂䍁䅁兙歂䝁䅕杢療䍁䄰兙穂䡁䅍睢橂䝁䅫兙あ䝁䅕䅚杁䡁䅙兡祂䡁䅕督杁䑁䅧䅉潁䕁䅅兑坂䑁䅧克杁䝁䅣党畂䝁䅕䅉あ䝁䅧党祂䝁䅅䅣㕂䍁䅁睙獂䝁䅫杢灂䝁䅍兙獂䍁䅁睙桂䝁䄴䅚灂䝁䅑兙あ䝁䅕䅉浂䝁䄸杣杁䡁䅑䅡求䍁䅁䅤祂䝁䅕兙あ䝁䄰党畂䡁䅑䅉療䝁䅙䅉睂䝁䅅䅤灂䝁䅕杢あ䡁䅍䅉㍂䝁䅫䅤潂䍁䅁睚獂䡁䅫睙療䝁䅣党畂䍁䅁督あ䝁䄸杣桂䝁䅣党杁䝁䅑兡穂䝁䅕兙穂䝁䅕䅉あ䡁䅫䅣求䍁䅁兓桂䑁䅳䅉䕂䙁䅑䅗穁䑁䅁免獁䍁䅁兙畂䍁䅁兑䉂䙁䅙䅏杁䝁䅣党畂䝁䅕䅉あ䝁䅧党祂䝁䅅䅣㕂䍁䅁杚療䡁䅉䅉あ䝁䅧党杁䡁䅑杣求䝁䅅䅤瑂䝁䅕杢あ䍁䅁睢浂䍁䅁䅣桂䡁䅑兡求䝁䄴䅤穂䍁䅁睤灂䡁䅑䅡杁䝁䄸杣畂䝁䅫䅤潂䝁䅫杢求䍁䅁䅤祂䝁䅅杢穂䝁䅍兙祂䝁䅉兙瑂䡁䅫䅢桂䡁䅍党㝁䍁䅁兖奂䑁䅅䅎穁䍁䅷䅉桂䍁䅁䅡ㅂ䝁䄰兙畂䍁䅁兢療䝁䄴睢橂䝁䅷睢畂䝁䅅䅢杁䝁䅅杢あ䝁䅫杙療䝁䅑入杁䝁䅙睢祂䍁䅁䅤潂䝁䅕䅉あ䡁䅉党桂䡁䅑兢求䝁䄴䅤杁䝁䄸杚杁䝁䄸督あ䝁䅕睢湂䝁䅕杢求䡁䅍兡穂䍁䅁兡瑂䡁䅁党祂䝁䅙党橂䡁䅑兙㝁䍁䅁睒啂䙁䅧兌硁䑁䅁杍獁䍁䅁兙畂䍁䅁兙畂䡁䅑兡穂䝁䅕杢穂䝁䅕䅉療䝁䅷兡湂䝁䄸杢ㅂ䝁䅍䅢求䝁䄸䅤灂䝁䅑党杁䝁䅙睢祂䍁䅁䅤潂䝁䅕䅉あ䡁䅉党桂䡁䅑兢求䝁䄴䅤杁䝁䄸杚杁䕁䅅杢湂䝁䅕䅢瑂䝁䅅杢杁䡁䅍入畂䝁䅑杣療䝁䄰党㝁䍁䅁兖奂䑁䅅免硁䍁䅷䅉桂䝁䄴䅉䉂䕁䅅杖㕁䍁䅁睚求䝁䄴党杁䡁䅑䅡求䡁䅉兙睂䡁䅫䅉睂䡁䅉睢歂䡁䅕睙あ䍁䅁睙桂䝁䄴䅚灂䝁䅑兙あ䝁䅕䅉浂䝁䄸杣杁䡁䅑䅡求䍁䅁䅤祂䝁䅕兙あ䝁䄰党畂䡁䅑䅉療䝁䅙䅉睂䝁䅅䅤灂䝁䅕杢あ䡁䅍䅉㍂䝁䅫䅤潂䍁䅁睕桂䝁䄴杚灂䝁䅷兡睂䡁䅁睢杁䡁䅍入畂䝁䅑杣療䝁䄰党杁䡁䅑入睂䝁䅕䅉䉂䍁䅷䅉療䡁䅉䅉乂䙁䅁睕杁䕁䅫兓䩂䕁䅅䅌杁䝁䅅䅉祂䝁䅅杣求䍁䅁䅢㕂䡁䅍睢穂䝁䄸兢桂䝁䅷䅉穂䡁䅑睢祂䝁䅅睚求䍁䅁䅚灂䡁䅍党桂䡁䅍党㝁䍁䅁兖奂䑁䅣䅍硁䍁䅷䅉浂䝁䄸杣杁䡁䅑䅡求䍁䅁䅤祂䝁䅕兙あ䝁䄰党畂䡁䅑䅉療䝁䅙䅉塂䝁䅫䅢穂䝁䄸杢杁䝁䅑兡穂䝁䅕兙穂䝁䅕睏杁䝁䅅杢歂䍁䅁兖奂䑁䅁兎穁䍁䅁杚療䡁䅉䅉あ䝁䅧党杁䡁䅑杣求䝁䅅䅤瑂䝁䅕杢あ䍁䅁睢浂䍁䅁睚獂䡁䅫睙療䝁䅣党畂䍁䅁督あ䝁䄸杣桂䝁䅣党杁䝁䅑兡穂䝁䅕兙穂䝁䅕䅉あ䡁䅫䅣求䍁䅁兓䩂䕁䅫杌杁䙁䅕䅢あ䡁䅉兙湂䝁䅕杢㕂䡁䅧䅉兂䝁䅧兙祂䝁䄰兙橂䝁䅕兤あ䝁䅫睙桂䝁䅷䅉䩂䝁䄴睙畁䍁䅁䅡桂䡁䅍䅉橂䝁䄸䅢獂䝁䅅杙療䡁䅉兙あ䝁䅫睢畂䍁䅁兙畂䝁䅑䅉獂䝁䅫睙求䝁䄴督求䍁䅁兙湂䡁䅉党求䝁䄰党畂䡁䅑䅉㍂䝁䅫䅤潂䍁䅁睓㕂䝁䄸睤桂䍁䅁睓灂䡁䅉兡畂䍁䅁睑療䍁䄴䅌杁䕁䅷䅤歂䍁䄴睏杁䙁䅍兙灂䝁䄴䅤杁䕁䅷睢ㅂ䝁䅫督杁䙁䅕杢灂䡁䅙党祂䡁䅍兡あ䡁䅫睏杁䕁䅉兙㕂䝁䅷睢祂䍁䅁杕求䡁䅍党桂䡁䅉睙潂䍁䅁兓畂䡁䅍䅤灂䡁䅑兤あ䝁䅕睏杁䙁䅉兒䡂䕁䅕杔奂䕁䅉兓偂䍁䅁兓畂䝁䅍杌㝁䍁䅁村桂䡁䅫党祂䍁䅁䅓求䝁䅅䅢あ䝁䅧睙桂䡁䅉党杁䕁䅷䅔䑂䑁䅳䅉䡂䝁䅕杢求䙁䅑䅥㝁䍁䅁兔求䡁䅉党療䑁䅳䅉噂䝁䄴兡㉂䝁䅕杣穂䝁䅫䅤㕂䍁䅁睢浂䍁䅁䅕求䝁䄴杢穂䡁䅫䅢㉂䝁䅅杢灂䝁䅅睏杁䕁䅅杣橂䡁䅑兤祂䡁䅕督杁䙁䅑䅡求䡁䅉兙睂䝁䅕兤あ䝁䅫睙穂䍁䅁䅓療䝁䅷䅚灂䝁䄴睚穂䍁䅁兓畂䝁䅍杌㝁䍁䅁睕療䝁䅷兡歂䍁䅁村灂䝁䄸督橂䝁䅫党畂䝁䅍党穂䍁䅁兓畂䝁䅍杌㝁䍁䅁杕求䝁䅣党畂䝁䅕杣療䝁䄴睏杁䕁䅅杙求䝁䄸杢桂䑁䅳䅉桂䝁䄴䅚杁䕁䅑兙灂䝁䅫睙潂䝁䅫䅉呂䝁䅅杢牂䡁䅫睢杁䕁䅍睢畁䍁䅷䅉䵂䡁䅑䅚畁䍁䅁䅖潂䝁䅕䅉橂䝁䄸兢睂䝁䅅杢㕂䍁䅁睤桂䡁䅍䅉灂䝁䄴睙療䡁䅉䅣療䡁䅉兙あ䝁䅕䅚杁䝁䅫杢杁䑁䅉䅍硁䑁䅁䅉桂䝁䄴䅚杁䝁䅫督杁䝁䅧党桂䝁䅑兣ㅂ䝁䅅杣あ䝁䅕杣求䝁䅑䅉灂䝁䄴䅉佂䝁䄸杤桂䡁䅑睢獁䍁䅁睑桂䝁䅷兡浂䝁䄸杣畂䝁䅫兙畁䅁䅁儸䅉䥁䭧䅁噂䝁䄴䅚求䡁䅉䅉䉂䡁䅉兢療䡁䅕杣獁䍁䅁兓畂䝁䅍杌獁䍁䅁䅤療䝁䅣党あ䝁䅧党祂䍁䅁睤灂䡁䅑䅡杁䝁䅫䅤穂䍁䅁督ㅂ䝁䅉督灂䝁䅑兡桂䡁䅉兡求䡁䅍䅌杁䝁䅕杢湂䝁䅅睚求䡁䅍䅉歂䝁䅕杤求䝁䅷睢睂䝁䅫杢湂䍁䅷䅉瑂䝁䅅杣牂䝁䅕䅤灂䝁䄴睚獁䍁䅁兙畂䝁䅑䅉歂䝁䅫督あ䡁䅉兡楂䡁䅕䅤灂䝁䄴睚杁䡁䅁党祂䝁䅙睢祂䝁䄰兙畂䝁䅍党杁䝁䅅䅣睂䝁䅅杣求䝁䅷䅌杁䝁䅙睢療䡁䅑睤求䝁䅅杣獁䍁䅁兙畂䝁䅑䅉桂䝁䅍睙求䡁䅍督療䡁䅉兡求䡁䅍䅉浂䝁䄸杣杁䝁䄰党畂䍁䅷䅉㍂䝁䄸兢求䝁䄴䅌杁䝁䅅杢歂䍁䅁入療䡁䅕䅤潂䍁䄴䅉啂䝁䅧党杁䝁䅍睢瑂䡁䅁兙畂䡁䅫䅉睂䡁䅉睢㉂䝁䅫䅚求䡁䅍䅉灂䡁䅑督杁䝁䅅䅣睂䝁䅅杣求䝁䅷䅉灂䝁䄴䅉橂䝁䄸兢睂䡁䅉党穂䡁䅍兡療䝁䄴䅌杁䝁䅙兡あ䡁䅑党歂䍁䅷䅉桂䝁䄴䅚杁䝁䅷睢療䡁䅍党杁䝁䅙兡あ䍁䅁䅤㕂䡁䅁党穂䍁䄴䅉䩂䡁䅑䅉桂䝁䅷督療䍁䅁睢浂䝁䅙党祂䡁䅍䅉浂䝁䄸睢あ䡁䅣党桂䡁䅉䅉睂䡁䅉睢歂䡁䅕睙あ䡁䅍䅉浂䝁䄸杣杁䡁䅉兤畂䝁䄴兡畂䝁䅣䅌杁䡁䅑杣桂䝁䅫杢灂䝁䄴睚獁䍁䅁杙桂䡁䅍睡求䡁䅑杙桂䝁䅷䅢獁䍁䅁睙獂䝁䅕兙あ䝁䅕䅚杁䡁䅍䅣療䡁䅉䅤穂䍁䅷䅉祂䝁䅕睙療䡁䅙党祂䡁䅫䅌杁䝁䅅杢歂䍁䅁睢ㅂ䡁䅑䅚療䝁䄸杣杁䝁䅅䅣睂䝁䅷兡橂䝁䅅䅤灂䝁䄸杢穂䍁䄴䅉䩂䝁䄴䅉桂䝁䅑䅚灂䡁䅑兡療䝁䄴䅌杁䡁䅑䅡求䍁䅁睙療䝁䄰䅣桂䝁䄴入杁䡁䅁杣療䡁䅙兡歂䝁䅕督杁䝁䅅睙橂䝁䅕督穂䝁䄸杣灂䝁䅕督獁䍁䅁睤潂䝁䅫睙潂䍁䅁兡畂䝁䅍䅢ㅂ䝁䅑党杁䝁䅣䅢療䡁䅙党穂䍁䅷䅉楂䝁䅅睚穂䍁䅷䅉潂䝁䅕兙歂䡁䅣党桂䡁䅉䅌杁䝁䅅杢歂䍁䅁督療䝁䅍睡穂䑁䅳䅉桂䝁䄴䅚杁䝁䅕杢湂䝁䅅睚求䡁䅍䅉灂䝁䄴䅉楂䡁䅉兙畂䝁䅑䅉獂䝁䅫睙求䝁䄴督灂䝁䄴睚獁䍁䅁䅚灂䝁䅣兡あ䝁䅅䅢杁䡁䅍兤楂䡁䅍睙祂䝁䅫䅣あ䝁䅫睢畂䍁䅷䅉桂䝁䅑杤求䡁䅉䅤灂䡁䅍兡畂䝁䅣䅌杁䝁䅅杢歂䍁䅁睢あ䝁䅧党祂䍁䅁䅚灂䝁䅣兡あ䝁䅅䅢杁䝁䅉兤穂䝁䅫杢求䡁䅍督杁䝁䅅睙あ䝁䅫杤灂䡁䅑兡求䡁䅍杌杁䕁䅫䅤杁䡁䅁杣灂䝁䄰兙祂䝁䅫䅢㕂䍁䅁睢浂䝁䅙党祂䡁䅍䅉灂䡁䅑督杁䡁䅁杣療䝁䅑兤橂䡁䅑督杁䡁䅕杢歂䝁䅕杣杁䡁䅑䅡求䍁䅁兖佂䕁䅑兒卂䍁䅁兑卂䕁䄰睔噂䙁䅉䅌杁䕁䅅杕乂䕁䄸兖卂䍁䅷䅉䥂䕁䅕兑啂䕁䅣兒䉂䙁䅉䅌杁䕁䅍睔䵂䕁䅑睒䙂䕁䅅杕獁䍁䅁䅓偂䙁䅙杕獁䍁䅁兖䉂䍁䅷䅉兂䙁䅉睔啂䕁䅕睑啂䍁䅁䅖䥂䕁䅫睕杁䕁䅧睔噂䙁䅍兒獁䍁䅁兓杁䙁䅣兓䵂䕁䅷䅌杁䕁䅅杕乂䕁䄸兖卂䍁䅁杒䵂䕁䅕兒䑂䕁䅕䅌杁䝁䅅杢歂䍁䅁兑卂䕁䄰睔噂䙁䅉䅉䍂䙁䅉兑杁䝁䅉杣桂䝁䄴䅚穂䍁䄴䅉啂䝁䅧党杁䝁䅍睢瑂䡁䅁兙畂䡁䅫䅉穂䝁䅕䅢獂䡁䅍䅉灂䡁䅑督杁䡁䅁杣療䝁䅑兤橂䡁䅑督杁䡁䅑䅡祂䝁䄸兤湂䝁䅧䅉㍂䝁䅧睢獂䝁䅕督桂䝁䅷党杁䝁䅍䅡桂䝁䄴杢求䝁䅷督獁䍁䅁兡畂䝁䅍䅢ㅂ䝁䅑兡畂䝁䅣䅉畂䝁䅅䅤灂䝁䄸杢桂䝁䅷䅉桂䝁䄴䅚杁䡁䅉党湂䝁䅫睢畂䝁䅅䅢杁䡁䅍䅣療䡁䅉䅤灂䝁䄴睚杁䝁䅣睢療䝁䅑督杁䝁䅍䅡桂䝁䅫杢穂䍁䅷䅉灂䝁䄴䅚求䡁䅁党畂䝁䅑党畂䡁䅑䅉桂䝁䄴䅚杁䡁䅍䅣求䝁䅍兡桂䝁䅷䅤㕂䍁䅁杣求䡁䅑兙灂䝁䅷党祂䡁䅍䅌杁䝁䅑党睂䝁䅅杣あ䝁䄰党畂䡁䅑䅉穂䡁䅑睢祂䝁䅕䅉橂䝁䅧兙灂䝁䄴督獁䍁䅁兢療䝁䄴睢瑁䝁䅉杣桂䝁䄴䅚求䝁䅑䅉噂䝁䄴䅚求䡁䅉䅉䉂䡁䅉兢療䡁䅕杣杁䡁䅉党あ䝁䅅兡獂䍁䅁督あ䝁䄸杣求䡁䅍䅌杁䝁䅫杢穂䡁䅑兡あ䡁䅕䅤灂䝁䄸杢桂䝁䅷䅉桂䡁䅑䅡獂䝁䅕䅤灂䝁䅍䅉歂䝁䅕䅣桂䡁䅉䅤瑂䝁䅕杢あ䡁䅍䅌杁䝁䅅杢歂䍁䅁䅢求䝁䅅睚ㅂ䝁䅕督杁䝁䅅杢歂䍁䅁䅤求䝁䅅兢穂䍁䅷䅉桂䡁䅍䅉㍂䝁䅕䅢獂䍁䅁兙穂䍁䅁兡畂䝁䅑党睂䝁䅕杢歂䝁䅕杢あ䍁䅁䅚灂䡁䅍䅤祂䝁䅫杙ㅂ䡁䅑睢祂䡁䅍睏杁䝁䅅杢歂䍁䅁䅚灂䡁䅉党橂䡁䅑䅢㕂䍁䅁䅤療䍁䅁睙療䝁䄴督ㅂ䝁䄰党祂䡁䅍䅉あ䝁䅧杣療䡁䅕睚潂䍁䅁村祂䝁䅅杢歂䍁䅁兙畂䝁䅑䅉䝂䝁䅅睙あ䝁䄸杣㕂䍁䅁䅓療䡁䅕督求䍁䅁督あ䝁䄸杣求䡁䅍䅌杁䝁䅅督杁䡁䅣党獂䝁䅷䅉桂䡁䅍䅉あ䝁䅧杣療䡁䅕睚潂䍁䅁党瑁䝁䅍睢瑂䝁䄰党祂䝁䅍党杁䡁䅣党楂䡁䅍兡あ䝁䅕督畁䍁䅁兓あ䍁䅁睢睂䝁䅕杣桂䡁䅑党穂䍁䅁兡畂䍁䅁䅤潂䝁䅕䅉噂䝁䄴兡あ䝁䅕䅚杁䙁䅍䅤桂䡁䅑党穂䍁䅷䅉䑂䝁䅅杢桂䝁䅑兙獁䍁䅁兒ㅂ䡁䅉睢睂䝁䅕䅌杁䡁䅑䅡求䍁䅁兔灂䝁䅑䅚獂䝁䅕䅉䙂䝁䅅督あ䍁䅷䅉䉂䝁䅙杣灂䝁䅍兙獁䍁䅁䅤潂䝁䅕䅉䉂䡁䅍兡桂䍁䄰䅕桂䝁䅍兡浂䝁䅫睙獁䍁䅁兙畂䝁䅑䅉䵂䝁䅅䅤灂䝁䄴䅉䉂䝁䄰党祂䝁䅫睙桂䍁䄴䅉啂䝁䅧党杁䝁䅍睢瑂䡁䅁兙畂䡁䅫䅉㍂䝁䅅督杁䝁䅫杢橂䝁䄸杣睂䝁䄸杣桂䡁䅑党歂䍁䅁兡畂䍁䅁免㕁䑁䅫李杁䝁䅅杢歂䍁䅁兡穂䍁䅁䅡求䝁䅅䅚硂䡁䅕兙祂䡁䅑党祂䝁䅕䅚杁䝁䅫杢杁䕁䅉兙獂䡁䅑兡瑂䝁䄸杣求䍁䅷䅉乂䝁䅅杣㕂䝁䅷兙畂䝁䅑杌䅁䥁內䅁佃睄䅁兖畂䝁䅫杒灂䡁䅉督あ䍁䅁睑療䡁䅉䅣療䡁䅉兙あ䝁䅫睢畂䍁䅁䅣祂䝁䄸杤灂䝁䅑党穂䍁䅁睤療䡁䅉睡睂䝁䅷兙橂䝁䅕䅉ㅂ䝁䄴兡浂䝁䄸杣瑂䡁䅍䅉桂䝁䄴䅚杁䡁䅁杣療䡁䅑党橂䡁䅑兡㉂䝁䅕䅉㍂䝁䄸杣牂䍁䅁睤求䝁䅅杣杁䝁䅍䅢療䡁䅑䅡灂䝁䄴睚杁䝁䅫杢杁䡁䅑䅡求䍁䅁兖畂䝁䅫䅤求䝁䅑䅉呂䡁䅑兙あ䝁䅕督獁䍁䅁兒ㅂ䡁䅉睢睂䝁䅕䅌杁䝁䅅杢歂䍁䅁睑桂䝁䄴兙歂䝁䅅杌杁䙁䅑䅡求䍁䅁睙療䝁䄰䅣桂䝁䄴入杁䝁䄸䅣求䡁䅉兙あ䝁䅕督杁䡁䅑䅡祂䝁䄸兤湂䝁䅧䅉噂䝁䄴兡あ䝁䅕䅚杁䙁䅍䅤桂䡁䅑党穂䍁䅁兙畂䝁䅑䅉䑂䝁䅅杢桂䝁䅑兡桂䝁䄴䅉卂䝁䅕杢あ䝁䅅䅢杁䝁䅅杢歂䍁䅁睑獂䝁䅕兙畂䝁䅫杢湂䑁䅳䅉乂䝁䅅杢ㅂ䝁䅙兙橂䡁䅑兤祂䝁䅫杢湂䑁䅳䅉呂䡁䅁党橂䝁䅫兙獂䡁䅑入杁䕁䅣兙祂䝁䄰党畂䡁䅑督杁䙁䅉党畂䡁䅑兙獂䍁䅁兙畂䝁䅑䅉䑂䝁䅷党桂䝁䄴兡畂䝁䅣睏杁䝁䅅杢歂䍁䅁杒灂䡁䅉督あ䍁䅁兑灂䝁䅑䅉穂䝁䅕睚瑂䝁䅕杢あ䡁䅍杌杁䕁䅫䅤杁䝁䅑党穂䝁䅫睚畂䡁䅍䅌杁䝁䄰兙畂䡁䅕杚桂䝁䅍䅤ㅂ䡁䅉党穂䍁䅷䅉睂䝁䅕杣穂䝁䄸杢桂䝁䅷兡㙂䝁䅕督獁䍁䅁杣求䝁䄴䅤穂䍁䅷䅉橂䝁䅷党桂䝁䄴督獁䍁䅁䅚求䝁䅷兡㉂䝁䅕杣穂䍁䅷䅉桂䝁䄴䅚杁䡁䅍党獂䝁䅷督杁䡁䅙兙祂䝁䅫睢ㅂ䡁䅍䅉ㅂ䝁䄴兡浂䝁䄸杣瑂䡁䅍䅉桂䝁䄴䅚杁䡁䅁杣療䡁䅑党橂䡁䅑兡㉂䝁䅕䅉橂䝁䅷睢あ䝁䅧兡畂䝁䅣䅌杁䝁䅫杢橂䝁䅷兤歂䝁䅫杢湂䍁䅁督潂䝁䅫杣あ䡁䅍䅌杁䡁䅁兙畂䡁䅑督獁䍁䅁条桂䝁䅍睡求䡁䅑督獁䍁䅁睙療䡁䅙党祂䝁䅅䅢獂䡁䅍䅌杁䝁䅷兙楂䍁䅁睙療䝁䅅䅤穂䍁䅷䅉穂䝁䄰睢橂䝁䅳督獁䍁䅁兙畂䝁䅑䅉桂䡁䅁杣療䝁䄴督㝁䍁䅁兙畂䝁䅑䅉穂䡁䅁党橂䝁䅫兙獂䝁䅫来求䝁䅑䅉睂䡁䅉睢あ䝁䅕睙あ䝁䅫杤求䍁䅁睤求䝁䅅杣獁䍁䅁督ㅂ䝁䅍䅡杁䝁䅅督杁䝁䅙䅢桂䝁䄰党杁䡁䅉党穂䝁䅫督あ䝁䅅杢あ䍁䅁兙畂䝁䅑䅉潂䝁䅫睚潂䍁䅁杤灂䡁䅍兡楂䝁䅫䅢灂䡁䅑入杁䝁䅣兙祂䝁䄰党畂䡁䅑督畁䍁䅁䅖潂䝁䅕䅉橂䝁䄸兢睂䝁䅅杢㕂䍁䅁兙獂䡁䅍睢杁䡁䅉党畂䡁䅑督杁䝁䅅杢歂䍁䅁督求䝁䅷䅢穂䍁䅁兡畂䝁䅑兤穂䡁䅑杣灂䝁䅅䅢杁䡁䅣兡睂䝁䅫杢湂䍁䅁䅣祂䝁䄸䅚ㅂ䝁䅍䅤穂䍁䅷䅉浂䝁䅷睢療䡁䅉䅉瑂䝁䅅䅤穂䍁䅷䅉浂䝁䅅睙灂䝁䅷兡あ䡁䅫䅉瑂䝁䅅杢桂䝁䅣党瑂䝁䅕杢あ䍁䅁兙畂䝁䅑䅉穂䝁䅕杣㉂䝁䅫睙求䍁䅁䅣祂䝁䄸䅚ㅂ䝁䅍䅤穂䍁䅷䅉桂䝁䄴䅚杁䝁䅑杣㕂䍁䅁兙畂䝁䅑䅉㍂䝁䅕䅤杁䝁䄰睢睂䡁䅍睏杁䡁䅉党穂䡁䅑杣療䝁䄸兢杁䝁䅅杢歂䍁䅁睙獂䝁䅕兙畂䝁䅫杢湂䍁䅁督ㅂ䡁䅁䅣獂䝁䅫党穂䍁䅁睙療䝁䄰䅣祂䝁䅫督灂䝁䄴睚杁䝁䅅兡祂䍁䅁杚祂䝁䅕督潂䝁䅕杢求䡁䅉督獁䍁䅁䅣桂䡁䅁党祂䍁䅁䅣祂䝁䄸䅚ㅂ䝁䅍䅤穂䍁䅷䅉湂䝁䅷睢㉂䝁䅕督獁䍁䅁兢桂䡁䅍睡穂䍁䅷䅉穂䝁䅅杢灂䡁䅑兡㙂䝁䅕杣穂䍁䅷䅉桂䝁䄴䅚杁䝁䅧兙畂䝁䅑䅉穂䝁䄸兙睂䡁䅍睏杁䝁䅅杢歂䍁䅁睢あ䝁䅧党祂䍁䅁䅤求䡁䅧䅤灂䝁䅷党杁䡁䅁杣療䝁䅑兤橂䡁䅑督畁䍁䅁兓畂䍁䅁兙歂䝁䅑兡あ䝁䅫睢畂䍁䅷䅉灂䡁䅑䅉睂䡁䅉睢㉂䝁䅫䅚求䡁䅍䅉浂䝁䅫杣穂䡁䅑䅉桂䝁䅫䅚杁䝁䅍兙楂䝁䅫杢求䡁䅑䅉穂䝁䅕杣㉂䝁䅫睙求䡁䅍䅉桂䝁䄴䅚杁䝁䄸䅤潂䝁䅕杣杁䡁䅍兙浂䝁䅕䅤㕂䍁䅁督ㅂ䡁䅁䅣獂䝁䅫党穂䑁䅳䅉歂䝁䅕睙療䝁䄴䅤桂䝁䄰兡畂䝁䅅䅤求䡁䅍䅉桂䝁䄴䅚杁䝁䅍䅢求䝁䅅杢穂䍁䅁睤療䡁䅉睡杁䝁䅍䅢療䡁䅑䅡求䡁䅍䅌杁䝁䅅杢歂䍁䅁睢あ䝁䅧党祂䍁䅁兡あ䝁䅕兢穂䍁䅁䅤潂䝁䅅䅤杁䝁䅫督杁䝁䅕䅥睂䝁䄸督求䝁䅑䅉あ䝁䄸䅉祂䝁䅅䅚灂䝁䄸兙橂䡁䅑兡㉂䝁䅕䅉瑂䝁䅅䅤求䡁䅉兡桂䝁䅷督㝁䍁䅁兙畂䝁䅑䅉穂䝁䅕杣㉂䝁䅫睙求䡁䅍䅉穂䡁䅁党橂䝁䅫兙獂䍁䅁睙獂䝁䅕兙畂䡁䅉睢療䝁䄰䅉睂䡁䅉睢あ䝁䅕睙あ䝁䅫杤求䍁䅁睤求䝁䅅杣杁䝁䅅杢歂䍁䅁杚桂䝁䅍兡獂䝁䅫䅤灂䝁䅕督畁䍁䅁杒ㅂ䡁䅉䅤潂䝁䅕杣獁䍁䅁兡あ䍁䅁睢浂䝁䅙党祂䡁䅍䅉桂䍁䅁睚桂䡁䅉兢求䝁䄴䅤杁䡁䅍党祂䡁䅙兡橂䝁䅕䅉療䡁䅁䅤灂䝁䄸杢穂䍁䅷䅉灂䝁䄴睙獂䡁䅕䅚灂䝁䄴睚杁䝁䅙兤獂䝁䅷兌穂䝁䅕杣㉂䝁䅫睙求䍁䅁杣求䝁䄴䅤桂䝁䅷䅉睂䡁䅉睢湂䡁䅉兙瑂䡁䅍䅌杁䝁䅷党桂䡁䅍党杁䡁䅁杣療䝁䅣杣桂䝁䄰督獁䍁䅁兙畂䝁䅑䅉睂䡁䅕杣橂䝁䅧兙穂䝁䅕䅉睂䡁䅉睢湂䡁䅉兙瑂䡁䅍睏杁䝁䅅杢歂䍁䅁督桂䝁䅙党あ䡁䅫䅉あ䡁䅉兙灂䝁䄴兡畂䝁䅣䅉あ䝁䄸䅉桂䍁䅁杤桂䡁䅉兡療䡁䅕督杁䝁䄰兙畂䡁䅕杚桂䝁䅍䅤ㅂ䡁䅉党祂䡁䅍䅌杁䡁䅉党あ䝁䅅兡獂䝁䅕杣穂䍁䅁兙畂䝁䅑䅉穂䝁䅕杣㉂䝁䅫睙求䍁䅁睙療䝁䄰䅣桂䝁䄴兡求䡁䅍杌杁䙁䅑䅡求䍁䅁睙療䝁䄰䅣桂䝁䄴入杁䡁䅍党祂䡁䅙党穂䍁䅁兙ㅂ䡁䅑睢瑂䝁䄸杙灂䝁䅷党杁䡁䅍党祂䡁䅙兡橂䝁䅕䅉橂䝁䅕杢あ䝁䅕杣穂䍁䅁兙畂䝁䅑䅉歂䝁䅕兙獂䝁䅕杣穂䍁䅷䅉歂䝁䅕䅢灂䡁䅙党祂䡁䅫䅉穂䝁䅕杣㉂䝁䅫睙求䡁䅍䅌杁䝁䅙睢療䝁䅑䅉桂䝁䄴䅚杁䝁䅣党畂䝁䅕杣桂䝁䅷䅉瑂䝁䅕杣橂䝁䅧兙畂䝁䅑兡穂䝁䅕䅉祂䝁䅕䅤桂䝁䅫䅢求䡁䅉督獁䍁䅁兢桂䝁䄴兤浂䝁䅅睙あ䡁䅕杣求䡁䅉督獁䍁䅁兢桂䝁䅫杢あ䝁䅕杢桂䝁䄴睙求䍁䅁杚桂䝁䅍兡獂䝁䅫䅤灂䝁䅕督獁䍁䅁杣求䡁䅍䅤桂䡁䅕杣桂䝁䄴䅤穂䍁䅁兙畂䝁䅑䅉浂䝁䄸睢歂䍁䄰杣求䝁䅷兙あ䝁䅕䅚杁䝁䅉兤穂䝁䅫杢求䡁䅍督求䡁䅍䅌杁䝁䅉兤穂䝁䅫杢求䡁䅍督杁䡁䅍党祂䡁䅙兡橂䝁䅕䅉睂䡁䅉睢㉂䝁䅫䅚求䡁䅉督獁䍁䅁督療䝁䅙䅤杁䝁䅅杢歂䍁䅁䅚ㅂ䡁䅉兙楂䝁䅷党杁䝁䅣睢療䝁䅑督杁䡁䅣䅡療䝁䅷党穂䝁䅅䅢求䡁䅉督獁䍁䅁䅤祂䝁䅅杢穂䡁䅁睢祂䡁䅑兙あ䝁䅫睢畂䍁䅁兙畂䝁䅑䅉㍂䝁䅅杣求䝁䅧睢ㅂ䡁䅍兡畂䝁䅣䅉橂䝁䄸兢睂䝁䅅杢灂䝁䅕督獁䍁䅁䅡求䝁䅅䅢あ䝁䅧睙桂䡁䅉党杁䡁䅁杣療䡁䅙兡歂䝁䅕杣穂䍁䅷䅉求䝁䄴党祂䝁䅣入杁䡁䅁杣療䝁䅑兤橂䡁䅑兡療䝁䄴䅌杁䝁䅅杢歂䍁䅁䅤祂䝁䅅杢穂䝁䄰兡穂䡁䅍兡療䝁䄴䅉療䡁䅁党祂䝁䅅䅤灂䝁䄸杢穂䍁䅷䅉湂䝁䄸杤求䡁䅉杢瑂䝁䅕杢あ䍁䅁兙湂䝁䅕杢橂䝁䅫党穂䍁䅷䅉祂䝁䅕督求䝁䅅杣橂䝁䅧䅉桂䝁䄴䅚杁䝁䅑党㉂䝁䅕䅢療䡁䅁兢求䝁䄴䅤杁䝁䅷兙楂䝁䄸杣桂䡁䅑睢祂䝁䅫党穂䍁䅷䅉潂䝁䅫睚潂䍁䅁䅤求䝁䅍䅡畂䝁䄸䅢療䝁䅣入杁䝁䅍睢瑂䡁䅁兙畂䝁䅫党穂䍁䅷䅉橂䝁䅷党桂䝁䄴杣療䝁䄸兢杁䝁䄸䅣求䡁䅉兙あ䝁䄸杣穂䍁䅷䅉桂䝁䄴䅚杁䡁䅕䅤灂䝁䅷兡あ䝁䅫党穂䍁䅁睢睂䝁䅕杣桂䡁䅑兡畂䝁䅣䅉畂䡁䅕睙獂䝁䅕兙祂䍁䅁杣求䝁䅅睙あ䝁䄸杣穂䍁䅷䅉桂䡁䅍䅉㍂䝁䅕䅢獂䍁䅁兙穂䍁䅁睢あ䝁䅧党祂䍁䅁党瑂䡁䅁䅢療䡁䅫党求䍁䅁睙獂䝁䄸䅤潂䝁䅫杢湂䍁䅁杚療䡁䅉䅉灂䝁䄰兙湂䝁䅕䅌杁䝁䅫䅚求䝁䄴䅤灂䝁䅙兡橂䝁䅅䅤灂䝁䄸杢獁䍁䅁䅣祂䝁䄸䅤求䝁䅍䅤灂䝁䄸杢獁䍁䅁睢祂䍁䅁兤あ䝁䅫䅢灂䡁䅑入杁䡁䅁兤祂䡁䅁睢穂䝁䅕督畁䍁䅁䅖潂䝁䅕䅉橂䝁䄸兢睂䝁䅅杢㕂䍁䅁睤桂䡁䅍䅉浂䝁䄸兤畂䝁䅑党歂䍁䅁兡畂䍁䅁免㕁䑁䅍李杁䝁䅅杢歂䍁䅁兡穂䍁䅁䅡求䝁䅅䅚硂䡁䅕兙祂䡁䅑党祂䝁䅕䅚杁䝁䅫杢杁䙁䅣兡獂䝁䄰兡畂䝁䅣䅤療䝁䄴䅌杁䕁䄰兙穂䡁䅍兙橂䝁䅧兤穂䝁䅕䅤あ䡁䅍杌䅁䅁游䅁坂兂䅁兖畂䝁䅫睙㕂䝁䅍兡㉂䝁䅕䅉啂䝁䅧党祂䝁䅅䅣求䡁䅕䅤灂䝁䅍督獁䍁䅁兓畂䝁䅍杌獁䍁䅁兙杁䝁䅉兡療䡁䅑党橂䝁䅧杢療䝁䅷睢湂䡁䅫䅉橂䝁䄸兢睂䝁䅅杢㕂䍁䅷䅉歂䝁䅕杤求䝁䅷睢睂䡁䅍䅉あ䡁䅉党桂䡁䅑兢求䝁䄴䅤穂䍁䅁杚療䡁䅉䅉㉂䝁䅅杣灂䝁䄸兤穂䍁䅁兢求䝁䅑兡橂䝁䅅䅢杁䝁䅍睢畂䝁䅑兡あ䝁䅫睢畂䡁䅍䅉灂䝁䄴䅉あ䝁䅧党杁䙁䅕杢灂䡁䅑党歂䍁䅁睕あ䝁䅅䅤求䡁䅍杌杁䕁䅫䅤穂䍁䅁䅚祂䡁䅕睚杁䝁䅍兙畂䝁䅑兡歂䝁䅅䅤求䡁䅍䅉灂䝁䄴睙獂䡁䅕䅚求䍁䅁兖佂䕁䅫䅉ぁ䑁䅫䅎獁䍁䅁兙杁䡁䅁杣療䍁䄰䅚祂䡁䅕睚杁䝁䄸杚杁䕁䄴兡橂䝁䄸杣桂䝁䄴䅚灂䝁䅷䅉あ䝁䅧兙あ䍁䅁兡穂䍁䅁杙求䝁䅫杢湂䍁䅁䅚求䡁䅙党獂䝁䄸䅣求䝁䅑䅉桂䡁䅍䅉桂䍁䅁䅤祂䝁䅕兙あ䝁䄰党畂䡁䅑䅉浂䝁䄸杣杁䝁䅅睙ㅂ䡁䅑党杁䝁䅳兡歂䝁䄴党㕂䍁䅁兡畂䝁䅯兤祂䡁䅫睏杁䝁䅅杢歂䍁䅁杕求䝁䄴兙㙂䝁䄸杣楂䍁䅁䅋偂䡁䅧入獂䝁䅅杢あ䝁䅧兙畂䡁䅕兢杁䕁䅍兙祂䝁䅉睢畂䝁䅅䅤求䍁䅫䅌杁䡁䅣䅡灂䝁䅍䅡杁䝁䅫督杁䝁䅉党灂䝁䄴睚杁䝁䅑党㉂䝁䅕䅢療䡁䅁党歂䍁䅁杚療䡁䅉䅉あ䝁䅧党杁䡁䅑杣求䝁䅅䅤瑂䝁䅕杢あ䍁䅁睢浂䍁䅁䅡㕂䡁䅁党祂䡁䅁䅡療䡁䅍䅣潂䝁䅅䅤求䝁䄰兡桂䍁䅁兡畂䍁䅁䅣桂䡁䅑兡求䝁䄴䅤穂䍁䅁睤灂䡁䅑䅡杁䝁䅍䅡祂䝁䄸杢灂䝁䅍䅉牂䝁䅫䅚畂䝁䅕入杁䝁䅑兡穂䝁䅕兙穂䝁䅕杌杁䙁䅕杢灂䝁䅍入橂䝁䅫杤求䍁䅁䅖潂䝁䅕杣桂䡁䅁党ㅂ䡁䅑兡橂䡁䅍䅌杁䕁䅫杢橂䍁䄴䅉潂䝁䅅督杁䝁䅷兡橂䝁䅕杢穂䝁䅕䅉桂䝁䅣杣求䝁䅕兢求䝁䄴䅤穂䍁䅁睤灂䡁䅑䅡杁䙁䅍䅡灂䝁䅷䅣桂䍁䅁兔求䝁䅑兡橂䝁䅅杣求䍁䅁䅔あ䝁䅑睏杁䙁䅍䅣潂䝁䅅党祂䝁䅅䅉兂䝁䅧兙祂䝁䄰兙杁䙁䅁䅤求䍁䄴䅉䵂䡁䅑䅚畁䑁䅳䅉呂䡁䅫杢求䝁䄸督杁䕁䅧党桂䝁䅷䅤潂䍁䅁䅔䵂䕁䅍睏杁䕁䅫杢療䡁䅑兡㉂䑁䅳䅉䵂䝁䅕党婁䡉䅍䅉兂䝁䅧兙祂䝁䄰兙橂䝁䅕兤あ䝁䅫睙桂䝁䅷䅉潁䕁䅧睓灁䍁䅁䅔灂䝁䄰兡あ䝁䅕䅚㝁䍁䅁睑求䝁䅷党祂䝁䅫睢畂䑁䅳䅉桂䝁䄴䅚杁䕁䅷睢あ䡁䅕督杁䕁䅫杢あ䝁䅕杣畂䝁䅅䅤灂䝁䄸杢桂䝁䅷䅉兂䡁䅑党杁䕁䅷䅤歂䍁䄴䅉啂䝁䅧党杁䝁䅍睢瑂䡁䅁兙畂䡁䅫䅉㍂䝁䅅督杁䝁䅫杢橂䝁䄸杣睂䝁䄸杣桂䡁䅑党歂䍁䅁兡畂䍁䅁杍睁䑁䅅李杁䝁䅅杢歂䍁䅁兡穂䍁䅁杙桂䡁䅍党歂䍁䅁兡畂䍁䅁䅔療䡁䅍䅉䉂䝁䅷䅤療䡁䅍䅌杁䕁䅍兙獂䝁䅫杚療䡁䅉杢灂䝁䅅杌䅁䉁坫䅁歂兂䅁兖畂䝁䅫睢畂䍁䅁䅕桂䝁䅍兡浂䝁䅫睙杁䕁䅍睢祂䡁䅁睢祂䝁䅅䅤灂䝁䄸杢獁䍁䅁䅤潂䡁䅉睢ㅂ䝁䅣䅡杁䝁䅫䅤穂䍁䅁督ㅂ䝁䅉督灂䝁䅑兡桂䡁䅉入獁䍁䅁兖畂䝁䅫睢畂䍁䅁䅕桂䝁䅍兡浂䝁䅫睙杁䙁䅉兙灂䝁䅷杣療䝁䅅䅚杁䕁䅍睢瑂䡁䅁兙畂䡁䅫䅌杁䝁䄸䅣求䡁䅉兙あ䝁䅕督杁䝁䅫杢杁䡁䅑䅡求䍁䅁杣桂䝁䅫䅢祂䝁䄸兙歂䍁䅁杙ㅂ䡁䅍兡畂䝁䅕督穂䍁䅁兡畂䍁䅁䅤潂䝁䅕䅉噂䝁䄴兡あ䝁䅕䅚杁䙁䅍䅤桂䡁䅑党穂䍁䄴䅉䩂䡁䅑䅉療䝁䅙杚求䡁䅉督杁䡁䅑杣桂䝁䄴督睂䝁䄸杣あ䝁䅅䅤灂䝁䄸杢杁䡁䅍党祂䡁䅙兡橂䝁䅕督杁䝁䅙睢祂䍁䅁睚祂䝁䅅兡畂䍁䅁兙畂䝁䅑䅉湂䡁䅉兙灂䝁䄴䅉睂䡁䅉睢歂䡁䅕睙あ䡁䅍䅌杁䝁䅙党祂䡁䅑兡獂䝁䅫来求䡁䅉督獁䍁䅁杚療䝁䄸䅚杁䝁䅅杢歂䍁䅁杣求䝁䅙杣灂䝁䅣党祂䝁䅅䅤求䝁䅑䅉睂䡁䅉睢歂䡁䅕睙あ䡁䅍䅌杁䝁䅅杢歂䍁䅁睙療䝁䅅䅢杁䝁䅅杢歂䍁䅁杣求䝁䄴党㍂䝁䅅杙獂䝁䅕督杁䡁䅑睢杁䝁䅣杣桂䝁䅫杢杁䡁䅁杣療䝁䅍党穂䡁䅍睢祂䡁䅍䅌杁䝁䅅杢灂䝁䄰兙獂䍁䅁杚求䝁䅕䅚求䡁䅉督獁䍁䅁兙畂䝁䅑䅉求䡁䅑䅡桂䝁䄴睢獂䍁䅁兙畂䝁䅑䅉祂䝁䅕杢求䡁䅣兙楂䝁䅷党杁䝁䅉兡療䝁䅙兤求䝁䅷䅉睂䡁䅉睢歂䡁䅕睙求䡁䅉督㝁䍁䅁兙畂䝁䅑䅉橂䝁䄸杢穂䡁䅑杣ㅂ䝁䅍䅤灂䝁䄸杢杁䡁䅁杣療䝁䅑兤橂䡁䅑督獁䍁䅁兡畂䝁䅑兤穂䡁䅑杣灂䝁䅅䅢杁䝁䅍䅡求䝁䄰兡橂䝁䅅䅢穂䍁䅷䅉睂䝁䅷兙穂䡁䅑兡橂䡁䅍䅌杁䝁䅙睢祂䝁䅕督あ䍁䅁䅣祂䝁䄸䅚ㅂ䝁䅍䅤穂䍁䅷䅉穂䡁䅁党橂䝁䅫兙獂䝁䅫来求䝁䅑䅉睂䡁䅉睢歂䡁䅕睙あ䡁䅍䅌杁䝁䄰党あ䝁䅅䅢穂䍁䅁兙畂䝁䅑䅉療䡁䅉党穂䍁䅷䅉睂䝁䅕䅤祂䝁䄸䅢求䡁䅕兢獁䍁䅁䅢灂䡁䅅兤灂䝁䅑䅉睂䝁䅕䅤祂䝁䄸䅢求䡁䅕兢杁䝁䅣兙穂䝁䅕督獁䍁䅁督療䝁䅑兙杁䝁䅅督潂䍁䅷䅉桂䝁䄴䅚杁䡁䅍兙畂䝁䅑䅌杁䝁䅅督杁䡁䅣党獂䝁䅷䅉桂䡁䅍䅉浂䝁䅫杢灂䡁䅍䅡求䝁䅑䅉桂䡁䅕䅤療䝁䄰睢楂䝁䅫䅢求䡁䅍䅌杁䝁䅅兤あ䝁䄸兢療䡁䅑兡㉂䝁䅕䅉睂䝁䅅杣あ䡁䅍䅌杁䝁䅅杢歂䍁䅁兢求䡁䅉睙潂䝁䅅杢歂䝁䅫督求䍁䅁兡畂䍁䅁兡畂䡁䅑党祂䝁䄰睢歂䝁䅅䅢杁䝁䅍睢畂䡁䅑兙灂䝁䄴党祂䡁䅍杌杁䙁䅑䅡求䍁䅁睙療䝁䄰䅣桂䝁䄴入杁䡁䅣兙穂䍁䅁杚療䡁䅕杢歂䝁䅕䅚杁䝁䅫杢杁䑁䅅䅏㉁䑁䅉䅉桂䝁䄴䅚杁䝁䅫督杁䝁䅧党桂䝁䅑兣ㅂ䝁䅅杣あ䝁䅕杣求䝁䅑䅉灂䝁䄴䅉偂䝁䄰兙潂䝁䅅䅌杁䕁䄴党楂䡁䅉兙穂䝁䅳兙畁䅁䅁卅䅣䱁䕧䅁噂䝁䄴兡あ䝁䅕䅚杁䕁䅅兡祂䝁䅷兡畂䝁䅕督杁䕁䅧睢獂䝁䅑兡畂䝁䅣督獁䍁䅁兓畂䝁䅍杌獁䍁䅁䅤潂䡁䅉睢ㅂ䝁䅣䅡杁䝁䅫䅤穂䍁䅁督ㅂ䝁䅉督灂䝁䅑兡桂䡁䅉兡求䡁䅍䅌杁䡁䅁杣療䡁䅙兡歂䝁䅕督杁䝁䅅兡祂䍁䅁䅤祂䝁䅅杢穂䡁䅁睢祂䡁䅑兙あ䝁䅫睢畂䍁䅁督求䡁䅉杤灂䝁䅍党穂䍁䅁兡畂䍁䅁杔療䡁䅉䅤潂䍁䅁兑瑂䝁䅕杣灂䝁䅍兙獁䍁䅁兑穂䝁䅫兙獁䍁䅁兒ㅂ䡁䅉睢睂䝁䅕䅌杁䕁䅅杚祂䝁䅫睙桂䍁䅷䅉あ䝁䅧党杁䙁䅁兙橂䝁䅫杚灂䝁䅍䅌杁䡁䅑䅡求䍁䅁兔灂䝁䅑䅚獂䝁䅕䅉䙂䝁䅅督あ䍁䅷䅉桂䝁䄴䅚杁䕁䅷兙あ䝁䅫杢杁䕁䅅兢求䡁䅉兡橂䝁䅅杌杁䙁䅑䅡求䍁䅁睙療䝁䄰䅣桂䝁䄴入杁䡁䅑杣桂䝁䄴督睂䝁䄸杣あ䡁䅍䅉睂䝁䅕睢睂䝁䅷党杁䝁䅅杢歂䍁䅁睙桂䡁䅉睚療䍁䅁䅤潂䡁䅉睢ㅂ䝁䅣䅡杁䝁䅫䅤穂䍁䅁兢桂䝁䅫杢獂䝁䅫杢求䍁䅁兙畂䝁䅑䅉祂䝁䅕睚灂䝁䄸杢桂䝁䅷䅉浂䝁䅷党求䡁䅑督畁䍁䅁兓あ䍁䅁兙獂䡁䅍睢杁䝁䄸杚浂䝁䅕杣穂䍁䅁睙桂䡁䅑党祂䝁䅫杢湂䍁䅷䅉湂䡁䅉睢ㅂ䝁䄴䅚杁䝁䅧兙畂䝁䅑䅢灂䝁䄴睚獁䍁䅁杚獂䝁䅫睚潂䡁䅑䅉桂䝁䅍兙歂䝁䅕兢㕂䍁䅷䅉桂䝁䄴䅚杁䝁䄰兙灂䝁䄴䅤求䝁䄴兙畂䝁䅍党杁䡁䅍党祂䡁䅙兡橂䝁䅕督杁䝁䅙睢祂䍁䅁䅤潂䝁䅫杣歂䍁䅁䅣桂䡁䅉䅤灂䝁䅕督畁䍁䅁䅖潂䝁䅕䅉橂䝁䄸兢睂䝁䅅杢㕂䍁䅁睤桂䡁䅍䅉浂䝁䄸杣瑂䝁䅕杣獂䡁䅫䅉牂䝁䄴睢㍂䝁䄴䅉桂䡁䅍䅉噂䝁䄴兡あ䝁䅕䅚杁䕁䅍睢畂䡁䅑兡畂䝁䅕杢あ䝁䅅䅢杁䕁䅧睢獂䝁䅑兡畂䝁䅣督獁䍁䅁兓畂䝁䅍杌杁䝁䅅杢歂䍁䅁睙潂䝁䅅杢湂䝁䅕䅚杁䝁䅫䅤穂䍁䅁杢桂䝁䄰党杁䡁䅑睢杁䙁䅕杢灂䡁䅑党歂䍁䅁兑灂䡁䅉䅢灂䝁䄴党穂䍁䅁䅓療䝁䅷䅚灂䝁䄴睚穂䍁䅷䅉䩂䝁䄴睙畁䍁䅁兡畂䍁䅁杓ㅂ䝁䄴党杁䑁䅉䅍硁䑁䅫杌杁䙁䅕杢灂䡁䅑党歂䍁䅁兑灂䡁䅉䅢灂䝁䄴党穂䍁䅁䅓療䝁䅷䅚灂䝁䄴睚穂䍁䅷䅉䩂䝁䄴睙畁䍁䅁睤桂䡁䅍䅉灂䝁䄴睙療䡁䅉䅣療䡁䅉兙あ䝁䅕䅚杁䝁䅫杢杁䑁䅅兏㉁䑁䅧䅉桂䝁䄴䅚杁䝁䅫督杁䝁䅧党桂䝁䅑兣ㅂ䝁䅅杣あ䝁䅕杣求䝁䅑䅉灂䝁䄴䅉䑂䝁䅧兡橂䝁䅅睚療䍁䅷䅉䩂䝁䅷䅢灂䝁䄴睢灂䡁䅍杌䅁䡁摁䅁獄权䅁兖畂䝁䅫䅤求䝁䅑䅉䍂䝁䅅杢牂䡁䅍䅡桂䡁䅉党穂䍁䅷䅉䩂䝁䄴睙畁䍁䅷䅉あ䝁䅧杣療䡁䅕睚潂䍁䅁兡あ䡁䅍䅉穂䡁䅕杙穂䝁䅫䅚灂䝁䅅杣灂䝁䅕督獁䍁䅁䅣祂䝁䅫兢桂䡁䅉兡獂䡁䅫䅉睂䡁䅉睢㉂䝁䅫䅚求䡁䅍䅉橂䝁䄸兢瑂䝁䅕杣橂䝁䅫兙獂䍁䅁兙畂䝁䅑䅉祂䝁䅕䅤桂䝁䅫䅢杁䝁䅉兙畂䝁䅳兡畂䝁䅣䅉睂䡁䅉睢歂䡁䅕睙あ䡁䅍䅉桂䝁䄴䅚杁䡁䅍党祂䡁䅙兡橂䝁䅕督杁䝁䅫杢杁䡁䅑䅡求䍁䅁兖畂䝁䅫䅤求䝁䅑䅉呂䡁䅑兙あ䝁䅕督畁䍁䅁兓あ䍁䅁睢睂䝁䅕杣桂䡁䅑党穂䍁䅁䅤潂䡁䅉睢ㅂ䝁䅣䅡杁䡁䅑睤療䍁䅁督求䝁䅣兢求䝁䄴䅤穂䍁䅷䅉䑂䝁䄸兢瑂䡁䅕杢灂䡁䅑入杁䕁䅉兙畂䝁䅳兡畂䝁䅣䅉桂䝁䄴䅚杁䕁䄰睢祂䡁䅑睚桂䝁䅣党杁䕁䅉兙畂䝁䅳兡畂䝁䅣杌杁䙁䅑䅡求䍁䅁睙療䝁䄰䅣桂䝁䄴入杁䝁䅅睙橂䝁䅕䅣あ䡁䅍䅉橂䝁䅧党橂䝁䅳兡畂䝁䅣䅌杁䡁䅍兙㉂䝁䅫杢湂䡁䅍䅌杁䝁䅅杢歂䍁䅁䅤灂䝁䄰党杁䝁䅅杢歂䍁䅁兢療䝁䄴党㕂䍁䅁兢桂䡁䅉睡求䡁䅑䅉桂䝁䅍睙療䡁䅕杢あ䡁䅍睏杁䝁䅫杢歂䝁䅫杤灂䝁䅑兤桂䝁䅷䅉祂䝁䅕䅤灂䡁䅉党瑂䝁䅕杢あ䍁䅁兙橂䝁䅍睢ㅂ䝁䄴䅤穂䑁䅳䅉桂䝁䄴䅚杁䝁䅑党瑂䝁䅅杢歂䍁䅁䅚求䡁䅁睢穂䝁䅫䅤穂䍁䅷䅉穂䡁䅑兙あ䝁䅕兢求䝁䄴䅤杁䝁䅅杢歂䍁䅁督睂䝁䅕睙灂䝁䅅䅢杁䡁䅍兙㉂䝁䅫杢湂䡁䅍䅌杁䝁䅅杢歂䍁䅁杔偂䙁䅣䅉桂䝁䅍睙療䡁䅕杢あ䡁䅍杌杁䕁䅫䅤穂䍁䅁䅢療䝁䅅杢杁䡁䅁杣療䝁䅑兤橂䡁䅑督杁䝁䅫杢橂䝁䅷兤歂䝁䅕䅉橂䝁䄸兢瑂䝁䅕杣橂䝁䅫兙獂䍁䅁䅢療䝁䅅杢穂䍁䅁兙畂䝁䅑䅉獂䝁䅕兙穂䝁䅕督杁䡁䅑睢杁䡁䅍兢桂䝁䅷䅢杁䡁䅑睢杁䝁䄰兡歂䍁䄰督灂䡁䅯党杁䝁䅫杢歂䡁䅕督あ䡁䅉兡桂䝁䅷䅉桂䝁䄴䅚杁䝁䅍睢瑂䝁䄰党祂䝁䅍兡桂䝁䅷䅉橂䝁䄸兢睂䝁䅅杢灂䝁䅕督㝁䍁䅁睙療䝁䄴督あ䡁䅉兤橂䡁䅑兡療䝁䄴䅉桂䝁䄴䅚杁䡁䅉党桂䝁䅷䅉求䡁䅍䅤桂䡁䅑党杁䝁䅷睢桂䝁䄴督獁䍁䅁督ㅂ䝁䅍䅡杁䝁䅅督杁䝁䅍睢瑂䝁䄰党祂䝁䅍兡桂䝁䅷䅉桂䝁䄴䅚杁䡁䅉党穂䝁䅫䅚求䝁䄴䅤灂䝁䅅䅢杁䝁䄰睢祂䡁䅑睚桂䝁䅣党穂䍁䅷䅉桂䝁䄴䅚杁䝁䅷睢桂䝁䄴督杁䡁䅍党橂䡁䅕杣求䝁䅑䅉楂䡁䅫䅉療䡁䅣杢求䡁䅉兌療䝁䅍睙ㅂ䡁䅁兡求䝁䅑䅉祂䝁䅕兙獂䍁䅁党穂䡁䅑兙あ䝁䅕睏杁䡁䅁党祂䡁䅍睢畂䝁䅅䅢獁䍁䅁督あ䡁䅕䅚求䝁䄴䅤獁䍁䅁睙祂䝁䅕䅚灂䡁䅑䅉橂䝁䅅杣歂䍁䅁杣求䝁䅍党灂䡁䅙兙楂䝁䅷党穂䍁䅷䅉睂䝁䅕杣穂䝁䄸杢桂䝁䅷䅌杁䝁䅍睢瑂䝁䄰党祂䝁䅍兡桂䝁䅷䅌杁䝁䅅杢歂䍁䅁杚獂䝁䄸睢祂䍁䅁䅣獂䝁䅅杢杁䝁䅷睢桂䝁䄴督㝁䍁䅁兙畂䝁䅑䅉潂䝁䄸兢求䍁䅁党硂䡁䅕兡あ䡁䅫䅉獂䝁䄸兙畂䡁䅍杌杁䕁䅫杢杁䝁䅅䅚歂䝁䅫䅤灂䝁䄸杢獁䍁䅁䅤潂䝁䅕䅉橂䝁䄸兢睂䝁䅅杢㕂䍁䅁䅣祂䝁䄸杤灂䝁䅑党穂䍁䅁睙祂䝁䅕䅚灂䡁䅑䅉橂䝁䅅杣歂䡁䅍睏杁䡁䅍兙浂䝁䅕䅉歂䝁䅕䅣療䡁䅍兡あ䍁䅁杙療䡁䅧党穂䍁䅷䅉㍂䝁䅫杣求䍁䅁䅤祂䝁䅅杢穂䝁䅙党祂䡁䅍䅌杁䝁䅅杢歂䍁䅁睢あ䝁䅧党祂䍁䅁杙桂䝁䄴睡灂䝁䄴睚杁䡁䅁杣療䝁䅑兤橂䡁䅑督杁䝁䅅杢歂䍁䅁督求䡁䅉杤灂䝁䅍党穂䑁䅳䅉灂䝁䄴杤求䡁䅍䅤瑂䝁䅕杢あ䍁䅁兙畂䝁䅑䅉穂䝁䅕睙ㅂ䡁䅉兡あ䡁䅫䅉穂䝁䅕杣㉂䝁䅫睙求䡁䅍睏杁䡁䅍党祂䡁䅙兡橂䝁䅕督杁䡁䅑睢杁䝁䅍睢祂䡁䅉党穂䡁䅁睢畂䝁䅑党畂䡁䅑䅉楂䝁䅅杢牂䡁䅍䅌杁䝁䅫杢橂䝁䅷兤歂䝁䅫杢湂䍁䅁杙ㅂ䡁䅫兡畂䝁䅣䅉桂䝁䄴䅚杁䡁䅍党獂䝁䅷兡畂䝁䅣䅉浂䝁䅕䅚求䡁䅉兙獂䍁䅁杚ㅂ䝁䄴䅚穂䑁䅳䅉桂䡁䅕䅤療䝁䄰兙あ䝁䅕䅚杁䡁䅑党獂䝁䅷党祂䍁䅁兢桂䝁䅍䅡灂䝁䄴党杁䡁䅍党祂䡁䅙兡橂䝁䅕督㝁䍁䅁兙畂䝁䅑䅉灂䝁䄴䅤求䡁䅉杢求䡁䅑䅉桂䝁䄴䅚杁䡁䅑党獂䝁䅕䅣潂䝁䄸杢求䍁䅁杙桂䝁䄴睡灂䝁䄴睚杁䡁䅍党祂䡁䅙兡橂䝁䅕督畁䍁䅁杒ㅂ䡁䅉䅤潂䝁䅕杣獁䍁䅁兡あ䍁䅁睢浂䝁䅙党祂䡁䅍䅉橂䝁䄸兢瑂䡁䅕杢灂䡁䅑入杁䝁䅉兙畂䝁䅳兡畂䝁䅣䅉穂䝁䅕杣㉂䝁䅫睙求䡁䅍䅌杁䡁䅍兤橂䝁䅧䅉桂䡁䅍䅉桂䡁䅍督求䡁䅑䅉瑂䝁䅅杢桂䝁䅣党瑂䝁䅕杢あ䍁䅷䅉祂䝁䅕兙獂䍁䅁䅣祂䝁䄸䅣求䡁䅉䅤㕂䍁䅁䅤灂䡁䅑䅢求䍁䅁兡畂䡁䅍兤祂䝁䅅杢橂䝁䅕䅌杁䝁䅙兡畂䝁䅅杢橂䝁䅫兙獂䍁䅁䅣獂䝁䅅杢畂䝁䅫杢湂䍁䅷䅉瑂䝁䄸杣あ䝁䅣兙湂䝁䅕䅉楂䝁䅅杢牂䝁䅫杢湂䍁䅷䅉桂䝁䄴䅚杁䝁䅉杣療䝁䅳党祂䝁䅅睚求䍁䅁督求䡁䅉杤灂䝁䅍党穂䍁䅷䅉桂䡁䅍䅉㍂䝁䅕䅢獂䍁䅁兙穂䍁䅁兡畂䡁䅙党穂䡁䅑兢求䝁䄴䅤杁䝁䄰兙畂䝁䅅睚求䝁䄰党畂䡁䅑䅉桂䝁䄴䅚杁䡁䅉党あ䝁䅫杣求䝁䄰党畂䡁䅑䅉睂䝁䅷兙畂䝁䄴兡畂䝁䅣䅉穂䝁䅕杣㉂䝁䅫睙求䡁䅍杌杁䙁䅕杢灂䡁䅑党歂䍁䅁村桂䝁䄴睡穂䝁䅧兙祂䝁䅕督獁䍁䅁兓畂䝁䅍杌杁䡁䅣兙穂䍁䅁兡畂䝁䅍睢祂䡁䅁睢祂䝁䅅䅤求䝁䅑䅉灂䝁䄴䅉硁䑁䅫䅏祁䍁䅁兙畂䝁䅑䅉灂䡁䅍䅉潂䝁䅕兙歂䡁䅅兤桂䡁䅉䅤求䡁䅉党歂䍁䅁兡畂䍁䅁睑潂䝁䅅杣獂䝁䅕督あ䝁䄸杢獁䍁䅁睖求䡁䅍䅤杁䙁䅙兡祂䝁䅣兡畂䝁䅫兙畁䅁䅁祅䅣䩁䵧䅁噂䝁䄴兡あ䝁䅕䅚杁䕁䅍睢瑂䝁䄰兤畂䝁䅫䅤㕂䍁䅁村桂䝁䄴睡穂䍁䅷䅉䩂䝁䄴睙畁䍁䅁睢睂䝁䅕杣桂䡁䅑党穂䍁䅁兙穂䍁䅁䅤潂䝁䅕䅉浂䝁䅫杢桂䝁䄴睙灂䝁䅅䅢杁䝁䅧睢獂䝁䅑兡畂䝁䅣䅉橂䝁䄸兢睂䝁䅅杢㕂䍁䅁杚療䡁䅉䅉噂䝁䄴兡あ䝁䅕䅚杁䕁䅍睢瑂䝁䄰兤畂䝁䅫䅤㕂䍁䅁村桂䝁䄴睡杁䡁䅑䅡桂䡁䅑䅉睂䡁䅉睢㉂䝁䅫䅚求䡁䅍䅉浂䝁䅫杢桂䝁䄴睙灂䝁䅅䅢杁䡁䅁杣療䝁䅑兤橂䡁䅑督杁䝁䅅杢歂䍁䅁督求䡁䅉杤灂䝁䅍党穂䍁䅁䅤療䍁䅁睙療䝁䄰兢求䡁䅉睙灂䝁䅅䅢獁䍁䅁杣求䡁䅑兙灂䝁䅷䅌杁䝁䅣睢㉂䝁䅕杣畂䝁䄰党畂䡁䅑䅌杁䝁䅕䅚ㅂ䝁䅍兙あ䝁䅫睢畂䍁䅷䅉求䝁䄴党祂䝁䅣入獁䍁䅁䅡求䝁䅅䅢あ䝁䅧䅉橂䝁䅅杣求䍁䅷䅉桂䝁䄴䅚杁䡁䅉党桂䝁䅷䅉求䡁䅍䅤桂䡁䅑党杁䡁䅍党橂䡁䅑睢祂䡁䅍杌杁䕁䅫䅤杁䝁䅅睙橂䝁䅕䅣あ䡁䅍䅉㉂䝁䅅杣灂䝁䄸兤穂䍁䅁䅚求䡁䅁睢穂䝁䅫䅤杁䡁䅁杣療䝁䅑兤橂䡁䅑督獁䍁䅁兡畂䝁䅍䅢ㅂ䝁䅑兡畂䝁䅣䅉橂䝁䅧党橂䝁䅳兡畂䝁䅣䅌杁䡁䅍兙㉂䝁䅫杢湂䡁䅍䅌杁䝁䄰睢畂䝁䅕入杁䝁䄰兙祂䝁䅳党あ䍁䅷䅉桂䝁䄴䅚杁䝁䄸䅤潂䝁䅕杣杁䝁䅑党睂䝁䄸督灂䡁䅑䅉桂䝁䅍睙療䡁䅕杢あ䡁䅍杌杁䙁䅑䅡求䍁䅁睙療䝁䄰䅣桂䝁䄴入杁䝁䅅䅢穂䝁䄸䅉療䝁䅙杚求䡁䅉督杁䝁䅷党畂䝁䅑兡畂䝁䅣䅉穂䝁䅕杣㉂䝁䅫睙求䡁䅍䅌杁䝁䅫杢橂䝁䅷兤歂䝁䅫杢湂䍁䅁杣求䝁䅅䅢杁䝁䅕督あ䝁䅅䅤求䍁䅷䅉橂䝁䄸杢穂䡁䅕兢求䡁䅉䅌杁䝁䅅杢歂䍁䅁睙療䝁䄰兢求䡁䅉睙灂䝁䅅䅢杁䝁䅷睢桂䝁䄴督獁䍁䅁䅤療䍁䅁兡畂䝁䅑兡㉂䝁䅫䅚ㅂ䝁䅅䅢穂䍁䅷䅉穂䝁䄰兙獂䝁䅷䅉楂䡁䅕督灂䝁䄴党穂䡁䅍党穂䍁䅷䅉瑂䝁䅫䅚瑁䡁䅍兡㙂䝁䅕䅚杁䝁䅍睢瑂䝁䄰党祂䝁䅍兡桂䝁䅷䅉楂䡁䅕督灂䝁䄴党穂䡁䅍党穂䍁䅷䅉桂䝁䄴䅚杁䝁䄴睢畂䍁䄰䅣祂䝁䄸杚灂䡁䅑䅉療䡁䅉睚桂䝁䄴兡㙂䝁䅅䅤灂䝁䄸杢穂䍁䅷䅉桂䡁䅍䅉㍂䝁䅕䅢獂䍁䅁兙穂䍁䅁督求䝁䅍兤祂䝁䅕䅚杁䝁䅅杢歂䍁䅁兤畂䡁䅍党橂䡁䅕杣求䝁䅑䅌杁䝁䅅杢歂䍁䅁兢療䡁䅉䅤湂䝁䅅睚求䍁䅁䅢療䝁䅅杢穂䍁䄴䅉䩂䝁䄴䅉桂䝁䅑䅚灂䡁䅑兡療䝁䄴䅌杁䝁䅫䅤杁䝁䄸杣灂䝁䅣兡畂䝁䅅䅤求䡁䅍䅉獂䝁䄸兙畂䡁䅍䅉睂䝁䅅杣あ䝁䅫兙獂䝁䅷入杁䝁䅣兤桂䡁䅉兙畂䡁䅑党求䝁䅑䅉楂䡁䅫䅉あ䝁䅧党杁䙁䅍村䉂䍁䅁兙畂䝁䅑䅉噂䙁䅍䅒䉂䍁䅁䅢療䝁䅅杢杁䡁䅁杣療䝁䅣杣桂䝁䄰督畁䍁䅁杒ㅂ䡁䅉䅤潂䝁䅕杣獁䍁䅁䅤潂䝁䅕䅉橂䝁䄸兢睂䝁䅅杢㕂䍁䅁䅣祂䝁䄸杤灂䝁䅑党穂䍁䅁睤求䝁䅅䅢あ䝁䅧䅉瑂䝁䅅杢桂䝁䅣党瑂䝁䅕杢あ䍁䅁督求䡁䅉杤灂䝁䅍党穂䍁䅁睙療䝁䄰䅣祂䝁䅫督灂䝁䄴睚杁䝁䅙兡畂䝁䅅杢橂䝁䅫兙獂䍁䅁䅣獂䝁䅅杢畂䝁䅫杢湂䍁䅷䅉橂䡁䅕督あ䝁䄸兢灂䡁䅯党歂䍁䅁䅣療䡁䅉䅤浂䝁䄸䅢灂䝁䄸䅉瑂䝁䅅杢桂䝁䅣党瑂䝁䅕杢あ䍁䅷䅉桂䝁䄴䅚杁䝁䅫杢㉂䝁䅕督あ䝁䄰党畂䡁䅑䅉桂䝁䅑杤灂䝁䅍党㝁䍁䅁䅤祂䡁䅕督あ䍁䅁督求䡁䅉杤灂䝁䅍党穂䍁䅁䅤療䍁䅁兢桂䝁䄴兙湂䝁䅕䅉浂䝁䅫䅚ㅂ䝁䅍兡桂䡁䅉入杁䝁䅅督穂䝁䅕䅤穂䑁䅳䅉畂䝁䄸杢瑁䝁䅑党睂䝁䄸督灂䡁䅑䅉灂䝁䄴杤求䡁䅍䅤瑂䝁䅕杢あ䍁䅁䅣祂䝁䄸䅚ㅂ䝁䅍䅤穂䑁䅳䅉桂䝁䄴䅚杁䝁䅫杢穂䡁䅕杣桂䝁䄴睙求䍁䅁䅣祂䝁䄸䅚ㅂ䝁䅍䅤穂䍁䅷䅉灂䝁䄴睙獂䡁䅕䅚灂䝁䄴睚杁䝁䅷兡浂䝁䅕䅉灂䝁䄴督ㅂ䡁䅉兙畂䝁䅍党獁䍁䅁䅢療䝁䄴睚瑁䡁䅑党祂䝁䄰䅉橂䝁䅅杣求䍁䅁兡畂䡁䅍兤祂䝁䅅杢橂䝁䅕䅌杁䝁䅅杢歂䍁䅁䅤桂䡁䅧兌歂䝁䅕杚求䡁䅉杣求䝁䅑䅉桂䝁䄴杢ㅂ䝁䅫䅤灂䝁䅕督獁䍁䅁兙穂䍁䅁睤求䝁䅷䅢杁䝁䅅督杁䝁䅫杢㉂䝁䅕督あ䡁䅍䅉灂䝁䄴䅉祂䝁䅕督灂䝁䅑党畂䡁䅑兡桂䝁䅷䅉桂䝁䄴䅚杁䝁䅍睢瑂䝁䄰党祂䝁䅍兡桂䝁䅷䅉瑂䝁䄸杣あ䝁䅣兙湂䝁䅕兌楂䝁䅅睙牂䝁䅕䅚杁䡁䅍党橂䡁䅕杣灂䡁䅑兡求䡁䅍䅌杁䝁䅅督穂䝁䅕䅤瑁䝁䅉兙橂䝁䅳党歂䍁䅁督求䝁䅍兤祂䝁䅫䅤灂䝁䅕督獁䍁䅁䅤潂䝁䅕䅉噂䍁䄴睕畁䍁䅁䅤祂䝁䅕兙穂䡁䅕杣㕂䍁䅷䅉あ䝁䅧党杁䙁䅕杌呂䍁䄴䅉桂䝁䅣党畂䝁䅍入獁䍁䅁兙畂䝁䅑䅉瑂䡁䅕杢灂䝁䅍兡睂䝁䅅䅢杁䝁䄸杙獂䝁䅫睚桂䡁䅑兡療䝁䄴督畁䍁䅁兑歂䝁䅑兡あ䝁䅫睢畂䝁䅅䅢獂䡁䅫䅌杁䝁䅫䅤杁䝁䄸杚浂䝁䅕杣穂䍁䅁杣求䝁䅫杢穂䡁䅕杣桂䝁䄴睙求䍁䅁睢畂䍁䅁兙杁䡁䅁杣療䡁䅁党祂䡁䅑入杁䝁䅫杢穂䡁䅕杣桂䝁䄴睙求䍁䅁睙療䝁䄴䅤祂䝁䅅睙あ䑁䅳䅉灂䝁䄴督ㅂ䡁䅉兙畂䝁䅍党杁䝁䅅睚求䝁䄴睙㕂䍁䅁督求䡁䅉杤灂䝁䅍党穂䑁䅳䅉あ䡁䅉党桂䡁䅍兤祂䡁䅫䅉瑂䝁䅅杢桂䝁䅣党瑂䝁䅕杢あ䑁䅳䅉橂䡁䅉党歂䝁䅫䅤杁䝁䅍兙祂䝁䅑督㝁䍁䅁䅣桂䡁䅫兢求䝁䄴䅤杁䝁䅅杢歂䍁䅁睙療䝁䄰兢求䡁䅉睙求䍁䅁督療䝁䅷兤あ䝁䅫睢畂䍁䅷䅉求䡁䅅兤灂䡁䅁兢求䝁䄴䅤杁䝁䅙兡畂䝁䅅杢橂䝁䅕䅌杁䝁䅫杢㉂䝁䅕督あ䝁䄰党畂䡁䅑䅉桂䝁䅑杤灂䡁䅍睢祂䡁䅫䅌杁䝁䅅杢歂䍁䅁睢あ䝁䅧党祂䍁䅁杣求䝁䅷兙あ䝁䅕䅚杁䝁䅙兡畂䝁䅅杢橂䝁䅫兙獂䍁䅁督求䡁䅉杤灂䝁䅍党穂䑁䅳䅉楂䡁䅉睢牂䝁䅕杣桂䝁䅣党杁䡁䅍党祂䡁䅙兡橂䝁䅕督㝁䍁䅁兙畂䝁䅑䅉睂䝁䅅入瑂䝁䅕杢あ䍁䅁䅣祂䝁䄸睙求䡁䅍督灂䝁䄴睚獁䍁䅁兢求䡁䅉睙潂䝁䅅杢あ䍁䅷䅉㍂䝁䅫杣求䍁䅁䅤祂䝁䅅杢穂䝁䅙党祂䍁䅷䅉睂䡁䅉兡㉂䝁䅅䅤求䍁䅁杙桂䝁䄴睡灂䝁䄴睚獁䍁䅁兙畂䝁䅑䅉療䡁䅑䅡求䡁䅉䅉祂䝁䅕䅢桂䡁䅑党歂䍁䅁杚灂䝁䄴兙畂䝁䅍兡桂䝁䅷䅉穂䝁䅕杣㉂䝁䅫睙求䡁䅍杌杁䙁䅑䅡求䍁䅁睙療䝁䄰䅣桂䝁䄴入杁䡁䅣兙穂䍁䅁杚療䡁䅕杢歂䝁䅕䅚杁䝁䅫杢杁䑁䅅兏ㅁ䑁䅁䅉桂䝁䄴䅚杁䝁䅫督杁䝁䅧党桂䝁䅑兣ㅂ䝁䅅杣あ䝁䅕杣求䝁䅑䅉灂䝁䄴䅉䍂䝁䅷兙灂䡁䅉督㉂䝁䅫䅢獂䝁䅕䅌杁䕁䅣党療䡁䅉睚灂䝁䅅杌䅁䉁湑䅁十杂䅁兖畂䝁䅫䅤求䝁䅑䅉䝂䝁䅫杣求䍁䅁睒祂䝁䄸兤睂䍁䅷䅉䩂䝁䄴睙畁䍁䅷䅉あ䝁䄸睚求䡁䅑䅡求䡁䅉䅉㍂䝁䅫䅤潂䍁䅁兡あ䡁䅍䅉穂䡁䅕杙穂䝁䅫䅚灂䝁䅅杣灂䝁䅕督獁䍁䅁䅣祂䝁䄸杤灂䝁䅑党穂䍁䅁䅣祂䝁䄸䅣求䡁䅉䅤㕂䍁䅁兙畂䝁䅑䅉橂䝁䅅督ㅂ䝁䅅䅢あ䡁䅫䅉灂䝁䄴督ㅂ䡁䅉兙畂䝁䅍党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䝁䅍睢瑂䝁䄰党祂䝁䅍兡桂䝁䅷䅉桂䝁䄴䅚杁䡁䅁党祂䡁䅍睢畂䝁䅅䅢杁䝁䅷兡畂䝁䅕督杁䝁䄸杚杁䡁䅁杣療䡁䅁党祂䡁䅑入杁䝁䅅杢歂䍁䅁睙桂䡁䅍兤桂䝁䅷䅤㕂䍁䅁兡畂䡁䅍兤祂䝁䅅杢橂䝁䅕睏杁䝁䅅杢歂䍁䅁杣求䝁䅫杢穂䡁䅕杣桂䝁䄴睙求䍁䅁睙療䡁䅙党祂䝁䅅睚求䍁䅁杚療䡁䅉䅉睂䡁䅉睢睂䝁䅕杣あ䡁䅫䅉桂䝁䄴䅚杁䝁䅍兙穂䡁䅕兙獂䡁䅑入杁䝁䅫杢穂䡁䅕杣桂䝁䄴睙求䍁䄴䅉䩂䡁䅑督杁䝁䅍睢瑂䝁䄰党祂䝁䅍兡桂䝁䅷䅉獂䝁䅫杢求䡁䅍䅉灂䝁䄴睙獂䡁䅕䅚求䍁䅁杚灂䡁䅉党杁䝁䅅杢歂䍁䅁兙獂䝁䅷兡求䝁䅑䅉獂䝁䅫杢求䡁䅍䅌杁䝁䄸䅤潂䝁䅕杣杁䝁䅷兡桂䝁䅉兡獂䝁䅫䅤㕂䍁䅷䅉桂䡁䅕䅤療䝁䄰睢楂䝁䅫䅢求䍁䅷䅉㍂䝁䄸杣牂䝁䅕杣穂䉁杫䅉橂䝁䄸兢睂䝁䅕杢穂䝁䅅䅤灂䝁䄸杢獁䍁䅁杚灂䝁䅑党獂䝁䅫䅤㕂䍁䅁兙畂䝁䅑䅉穂䡁䅕杣求䡁䅑入杁䝁䅍睢㉂䝁䅕杣桂䝁䅣党獁䍁䅁兙畂䝁䅑䅉療䡁䅑䅡求䡁䅉䅉灂䝁䄴督ㅂ䡁䅉兙畂䝁䅍党杁䡁䅁杣療䝁䅑兤橂䡁䅑督㝁䍁䅁兙畂䝁䅑䅉睂䝁䅕杣穂䝁䄸杢桂䝁䅷䅉獂䝁䅫杢求䡁䅍䅉橂䝁䄸兢睂䡁䅉兡穂䝁䅕䅉桂䡁䅕䅤療䝁䄰睢楂䝁䅫䅢求䍁䅷䅉桂䝁䄴䅚杁䝁䅙兡祂䝁䅕䅉桂䝁䄴䅚杁䝁䅅䅢獂䝁䅫党歂䍁䅁䅢灂䝁䄴党穂䍁䅁睙療䡁䅙党祂䝁䅅睚求䍁䅷䅉灂䝁䄴睙獂䡁䅕䅚灂䝁䄴睚杁䝁䅧睢瑂䝁䅕睢㍂䝁䄴党祂䡁䅍䅌杁䝁䅅督杁䡁䅣党獂䝁䅷䅉桂䡁䅍䅉睂䡁䅉睢㉂䝁䅫䅚求䡁䅍䅉桂䡁䅍督ㅂ䝁䄰党歂䍁䅁杣求䝁䅫杢穂䡁䅕杣桂䝁䄴睙求䍁䅁䅣祂䝁䄸䅚ㅂ䝁䅍䅤穂䍁䄴䅉啂䝁䅧党杁䝁䅍睢瑂䡁䅁兙畂䡁䅫䅉穂䝁䅕䅢獂䡁䅍䅉灂䡁䅑督杁䡁䅁杣療䝁䅑兤橂䡁䅑督杁䡁䅑䅡祂䝁䄸兤湂䝁䅧䅉桂䍁䅁杢求䡁䅑睤療䡁䅉睡杁䝁䄸杚杁䝁䅫杢歂䝁䅕䅣求䝁䄴䅚求䝁䄴䅤杁䝁䅅睚求䝁䄴睙灂䝁䅕督畁䍁䅁兖畂䝁䅫䅤求䝁䅑䅉䝂䝁䅫杣求䍁䅁睒祂䝁䄸兤睂䍁䅷䅉䩂䝁䄴睙畁䍁䅁睤桂䡁䅍䅉灂䝁䄴睙療䡁䅉䅣療䡁䅉兙あ䝁䅕䅚杁䝁䅫杢杁䑁䅅兏ぁ䑁䅙䅉桂䝁䄴䅚杁䝁䅫督杁䝁䅧党桂䝁䅑兣ㅂ䝁䅅杣あ䝁䅕杣求䝁䅑䅉灂䝁䄴䅉䑂䝁䅕䅚桂䡁䅉䅉卂䝁䅅䅣灂䝁䅑督獁䍁䅁兓療䡁䅣兙畁䅁䅁楋䅉䥁䑷䅁噂䝁䄴兡あ䝁䅕䅚杁䕁䅧睢瑂䝁䅕督杁䕁䅣杣療䡁䅕䅣獁䍁䅁兓畂䝁䅍杌獁䍁䅁兙杁䝁䅧睢瑂䝁䅕杙ㅂ䝁䅫䅢歂䝁䅫杢湂䍁䅁睙療䝁䄰䅣桂䝁䄴入獁䍁䅁党畂䝁䅣兙湂䝁䅕督杁䝁䅫杢杁䡁䅑䅡求䍁䅁䅚求䡁䅍兡湂䝁䄴䅌杁䝁䅉兤灂䝁䅷䅚灂䝁䄴睚獁䍁䅁兙畂䝁䅑䅉穂䝁䅅䅢求䍁䅁睢浂䍁䅁䅡療䝁䄰党穂䍁䅁兡畂䍁䅁睕療䡁䅕䅤潂䍁䅁睑桂䡁䅉睢獂䝁䅫杢桂䍁䅷䅉佂䝁䄸杣あ䝁䅧䅉䑂䝁䅅杣療䝁䅷兡畂䝁䅅䅌杁䝁䅅杢歂䍁䅁睒求䝁䄸杣湂䝁䅫兙畁䍁䅁兓あ䍁䅁䅣祂䝁䄸杤灂䝁䅑党穂䍁䅁䅚求䡁䅑兙橂䝁䅧党歂䍁䅁督灂䝁䄴睚獂䝁䅕兌浂䝁䅅兢灂䝁䅷入杁䝁䅧睢ㅂ䡁䅍党穂䍁䅷䅉桂䡁䅍䅉㍂䝁䅕䅢獂䍁䅁兙穂䍁䅁兙あ䡁䅑兙橂䝁䅧党歂䍁䅁督灂䝁䄴睚獂䝁䅕兌浂䝁䅅兢灂䝁䅷入杁䝁䅧睢ㅂ䡁䅍党穂䍁䅷䅉灂䝁䄴睙獂䡁䅕䅚灂䝁䄴睚杁䝁䅑兤睂䝁䅷党㑂䍁䅁兙畂䝁䅑䅉あ䝁䄸睤畂䍁䅁䅡療䡁䅕督求䡁䅍䅉浂䝁䄸杣杁䝁䅕杢あ䡁䅉入瑁䝁䅷党㉂䝁䅕䅢杁䝁䅉兤㕂䝁䅕杣穂䍁䅷䅉浂䝁䅫杣穂䡁䅑䅉あ䝁䅫兢求䍁䅁兢療䡁䅙党瑁䡁䅕䅣穂䍁䅷䅉穂䝁䅕睙療䝁䄴䅚杁䡁䅑兡瑂䝁䅕䅉瑂䝁䄸杤求䍁䄰兤睂䡁䅍䅌杁䡁䅑䅡灂䡁䅉䅚杁䡁䅑兡瑂䝁䅕䅉瑂䝁䄸杤求䍁䄰兤睂䡁䅍䅌杁䝁䅅杢歂䍁䅁睙ㅂ䡁䅍䅤療䝁䄰䅉楂䡁䅕兡獂䝁䅑督畁䍁䅁䅖潂䝁䅕䅉橂䝁䄸兢睂䝁䅅杢㕂䍁䅁睤桂䡁䅍䅉浂䝁䄸兤畂䝁䅑党歂䍁䅁兡畂䍁䅁杍睁䑁䅁䅎杁䝁䅅杢歂䍁䅁兡穂䍁䅁䅡求䝁䅅䅚硂䡁䅕兙祂䡁䅑党祂䝁䅕䅚杁䝁䅫杢杁䕁䅍䅡桂䡁䅁兡畂䍁䅷䅉呂䝁䄸兤あ䝁䅧䅉䑂䝁䅅杣療䝁䅷兡畂䝁䅅杌䅁乁䝯䅁流杄䅁兖畂䝁䅫䅤求䝁䅑䅉佂䝁䅅䅤ㅂ䡁䅉兙獂䍁䅁杒療䝁䄸䅚穂䍁䅷䅉䩂䝁䄴睙畁䍁䅷䅉あ䝁䄸睚求䡁䅑䅡求䡁䅉䅉㍂䝁䅫䅤潂䍁䅁兡あ䡁䅍䅉穂䡁䅕杙穂䝁䅫䅚灂䝁䅅杣灂䝁䅕督獁䍁䅁䅚灂䡁䅍䅤祂䝁䅫杙ㅂ䡁䅑党穂䍁䅁杢桂䡁䅑兤祂䝁䅅䅢獁䍁䅁睢祂䝁䅣兙畂䝁䅫睙獁䍁䅁督睂䝁䅕睙灂䝁䅅䅢あ䡁䅫䅌杁䡁䅁杣療䝁䅑兤橂䝁䅕䅌杁䝁䅅杢歂䍁䅁睙療䝁䄴杤求䝁䄴䅤灂䝁䄸杢桂䝁䅷䅉湂䡁䅉睢橂䝁䅕杣㕂䍁䅁兙畂䝁䅑䅉畂䝁䄸杢瑁䝁䅙睢療䝁䅑䅉睂䡁䅉睢歂䡁䅕睙あ䡁䅍䅉灂䝁䄴䅉あ䝁䅧党杁䙁䅕杢灂䡁䅑党歂䍁䅁睕あ䝁䅅䅤求䡁䅍䅉桂䝁䄴䅚杁䕁䅍兙畂䝁䅅䅚桂䍁䄴䅉䩂䡁䅑䅉療䡁䅁党祂䝁䅅䅤求䡁䅍䅉灂䝁䄴䅉あ䡁䅣睢杁䡁䅍党湂䝁䄰党畂䡁䅑督獁䍁䅁睖潂䝁䄸䅢求䡁䅍兙獂䝁䅕䅉桂䝁䄴䅚杁䙁䅉党あ䝁䅅兡獂䍁䄴䅉啂䝁䅧党杁䝁䅍睢瑂䡁䅁兙畂䡁䅫䅉療䝁䅙杚求䡁䅉督杁䝁䅣杣療䝁䅍党祂䡁䅫䅉桂䝁䄴䅚杁䝁䅣党畂䝁䅕杣桂䝁䅷䅉瑂䝁䅕杣橂䝁䅧兙畂䝁䅑兡穂䝁䅕䅌杁䡁䅁杣療䝁䅑兤橂䝁䅕䅌杁䡁䅁党祂䝁䅫督潂䝁䅅杙獂䝁䅕督杁䝁䅅杢歂䍁䅁杚祂䝁䄸来求䝁䄴䅉浂䝁䄸睢歂䡁䅍䅌杁䡁䅣党獂䝁䅷杢求䡁䅍督杁䝁䅅杢歂䍁䅁䅣求䡁䅉督療䝁䄴兙獂䍁䅁睙桂䡁䅉党杁䝁䅫䅤求䝁䄰督獁䍁䅁兙畂䝁䅑䅉楂䡁䅕䅢牂䍁䅁兙畂䝁䅑䅉浂䝁䄸睢歂䡁䅍党祂䡁䅙兡橂䝁䅕䅉睂䡁䅉睢歂䡁䅕睙あ䡁䅍杌杁䕁䅫䅤杁䝁䅅䅢穂䝁䄸䅉睂䡁䅉睢㉂䝁䅫䅚求䡁䅍䅉畂䡁䅕䅤穂䍁䅷䅉歂䡁䅉兡求䝁䅑䅉浂䡁䅉兤灂䡁䅑䅌杁䡁䅍党求䝁䅑督獁䍁䅁䅤祂䝁䅅兡獂䍁䅁兢灂䡁䅧党穂䍁䅷䅉湂䡁䅉兙畂䝁䄸䅢桂䍁䅷䅉畂䝁䅅䅤ㅂ䡁䅉兙獂䍁䅁兙畂䝁䅑䅉療䡁䅉睚桂䝁䄴兡橂䍁䅁督畂䝁䅅睙牂䍁䅁兡あ䝁䅕兢穂䍁䅷䅉桂䝁䄴䅚杁䝁䅍睢畂䝁䅙党橂䡁䅑兡療䝁䄴督杁䡁䅕杢歂䝁䅕杣杁䡁䅑䅡求䍁䅁睖療䝁䄸䅚穂䡁䅑睢橂䝁䅳䅉䝂䝁䅅杣瑂䡁䅍䅉乂䝁䅅杢ㅂ䝁䅙兙橂䡁䅑兤祂䝁䅫杢湂䍁䅁杢桂䝁䄰党㝁䍁䅁睢祂䝁䅣兙畂䝁䅫睙獁䍁䅁杢療䝁䄴兌䡂䕁䄰睔杁䡁䅁杣療䝁䅯党橂䡁䅑䅉㉂䝁䅕杣灂䝁䅙兡求䝁䅑䅌杁䝁䅅杢歂䍁䅁督睂䝁䅕睙灂䝁䅅䅢あ䡁䅫䅉浂䝁䄸睢歂䍁䅁兙畂䝁䅑䅉畂䝁䄸杢瑁䝁䅙睢療䝁䅑䅉灂䡁䅑党瑂䡁䅍䅉ㅂ䝁䄴䅚求䡁䅉䅉あ䝁䅧党杁䕁䅉䅢ㅂ䝁䅕䅉乂䝁䅅杣楂䝁䅷党杁䝁䅉杣桂䝁䄴䅚杁䝁䄴兙瑂䝁䅕睏杁䡁䅁党あ䍁䅁杚療䝁䄸䅚杁䡁䅕杢歂䝁䅕杣杁䡁䅑䅡求䍁䅁睖䩂䕁䅷䅒杁䕁䅧兑卂䙁䅙兒呂䙁䅑䅉楂䡁䅉兙畂䝁䅑䅉畂䝁䅅兢求䑁䅳䅉桂䝁䄴䅚杁䡁䅙兙祂䝁䅫睢ㅂ䡁䅍䅉睂䡁䅉睢歂䡁䅕睙あ䡁䅍䅉ㅂ䝁䄴䅚求䡁䅉䅉あ䝁䅧党杁䕁䅕睕呂䕁䅕杔啂䕁䅫兑䵂䍁䅁兒坂䕁䅕杕婂䕁䅑兑婂䍁䅷䅉呂䕁䅧睔兂䙁䅁兒卂䙁䅍䅉坂䕁䅅䅔噂䕁䅕䅌杁䕁䅙兡求䝁䅷䅚杁䕁䅑兙㕂䍁䅷䅉䙂䙁䅅兖䉂䕁䅷兓佂䕁䅕䅌杁䕁䅍兖䵂䕁䅫杔䉂䙁䅉兗杁䕁䅍兓卂䕁䅍䅔䙂䍁䅷䅉桂䝁䄴䅚杁䙁䅍䅖偂䕁䄴兒杁䙁䅉兓䕂䕁䅣兒杁䕁䅍杕䙂䕁䅅兔䙂䙁䅉兗杁䝁䅉杣桂䝁䄴䅚杁䝁䄴兙瑂䝁䅕督畁䍁䅁兓畂䍁䅁兙歂䝁䅑兡あ䝁䅫睢畂䍁䅷䅉あ䝁䅧党杁䝁䅍睢瑂䡁䅁兙畂䡁䅫䅉睂䡁䅉睢㉂䝁䅫䅚求䡁䅍䅉潂䝁䄸兢求䍁䅷䅉潂䝁䅕兙獂䡁䅑䅡杁䝁䅅杢歂䍁䅁杙求䝁䅅兤あ䡁䅫䅉橂䝁䅅杣求䍁䅷䅉桂䝁䄴䅚杁䡁䅁䅡桂䡁䅉兢桂䝁䅍入杁䡁䅁杣療䝁䅑兤橂䡁䅑督獁䍁䅁兙穂䍁䅁睤求䝁䅷䅢杁䝁䅅督杁䡁䅁杣灂䡁䅙兙あ䝁䅕䅉獂䝁䅅杙求䝁䅷䅉睂䡁䅉睢歂䡁䅕睙あ䡁䅍䅉あ䝁䅧杣療䡁䅕睚潂䍁䅁兙杁䝁䄴党あ䡁䅣睢祂䝁䅳䅉療䝁䅙䅉䑂䡁䅕杙杁䕁䅙睢療䝁䅑督杁䝁䅅杢歂䍁䅁睕潂䝁䄸䅣睂䝁䅕杣穂䍁䅁杣求䡁䅑兙灂䝁䅷䅉湂䡁䅉睢橂䝁䅕杣㕂䍁䅁督あ䝁䄸杣求䡁䅍睏杁䝁䅅杢歂䍁䅁杣求䡁䅑兙灂䝁䅷䅉穂䡁䅑睢祂䝁䅕䅉穂䡁䅕䅣睂䝁䄸杣あ䍁䅷䅉睂䡁䅉兡橂䝁䅫杢湂䍁䅁督あ䡁䅉兙あ䝁䅕睚㕂䍁䅷䅉穂䝁䅧党獂䝁䅙䅉桂䝁䄴䅚杁䡁䅁䅢桂䝁䄴睢湂䡁䅉兙瑂䍁䅁兢桂䝁䄴兙湂䝁䅕兢求䝁䄴䅤獁䍁䅁兙歂䡁䅙党祂䡁䅑兡穂䝁䅫杢湂䍁䅷䅉橂䝁䄸兤睂䝁䄸杢灂䝁䄴睚獁䍁䅁党橂䝁䄸兢瑂䝁䅕杣橂䝁䅕䅌杁䝁䅍睢畂䡁䅍兤瑂䝁䅕杣杁䝁䅍睢畂䡁䅙党畂䝁䅫党畂䝁䅍党獁䍁䅁督あ䝁䄸杣求䍁䅁䅚求䡁䅍兡湂䝁䄴䅌杁䝁䅕兣ㅂ䝁䅫䅣瑂䝁䅕杢あ䍁䅁督療䡁䅕杣橂䝁䅫杢湂䍁䅷䅉求䝁䅷党橂䡁䅑杣療䝁䄴兡橂䍁䅁䅣桂䡁䅫兢求䝁䄴䅤穂䍁䅁䅣祂䝁䄸睙求䡁䅍督灂䝁䄴睚獁䍁䅁杢求䡁䅑睤療䡁䅉睡杁䝁䅅杢歂䍁䅁䅚桂䡁䅑兙杁䝁䅧睢穂䡁䅑兡畂䝁䅣䅌杁䡁䅁睢灂䝁䄴䅤瑁䝁䄸杚瑁䡁䅍兙獂䝁䅕䅉潂䝁䅅杣歂䡁䅣兙祂䝁䅕䅉桂䝁䄴䅚杁䡁䅍睢浂䡁䅑睤桂䡁䅉党獁䍁䅁兙ㅂ䡁䅑睢瑂䝁䅅䅤灂䝁䄸杢杁䡁䅑睢療䝁䅷督獁䍁䅁督ㅂ䡁䅍䅤桂䝁䅫杢桂䝁䅉兡獂䝁䅫䅤㕂䍁䅷䅉桂䝁䄴䅚杁䝁䅅䅚瑂䝁䅫杢灂䡁䅍䅤祂䝁䅅䅤灂䡁䅙党杁䝁䅉兙橂䝁䅳兌療䝁䅙杚灂䝁䅍党杁䡁䅍睢獂䡁䅕䅤灂䝁䄸杢杁䡁䅍党祂䡁䅙兡橂䝁䅕督獁䍁䅁兙穂䍁䅁睤求䝁䅷䅢杁䝁䅅督杁䡁䅁杣療䝁䅙党穂䡁䅍兡療䝁䄴兙獂䍁䅁督求䡁䅉杤灂䝁䅍党穂䍁䄴䅉䝂䡁䅕杣あ䝁䅧党祂䍁䅷䅉灂䡁䅑䅉療䝁䅙杚求䡁䅉督杁䝁䅍睢畂䡁䅍兤瑂䝁䅕杣杁䝁䅅杢歂䍁䅁䅤祂䝁䅅䅚求䍁䅁兢桂䡁䅉睡求䡁䅑兡畂䝁䅣䅉睂䡁䅉睢湂䡁䅉兙瑂䡁䅍䅌杁䝁䅅杢歂䍁䅁䅣祂䝁䄸睚祂䝁䅅兢穂䍁䅁䅤療䍁䅁督ㅂ䡁䅁䅣療䡁䅉䅤杁䡁䅍兤睂䡁䅁䅢灂䝁䅕杣穂䍁䅁兡畂䍁䅁兤畂䝁䅑党祂䡁䅍䅤桂䝁䄴䅚灂䝁䄴睚杁䝁䅫䅤穂䍁䅁兢桂䡁䅉睡求䡁䅑督畁䍁䅁䅖潂䝁䅕䅉橂䝁䄸兢睂䝁䅅杢㕂䍁䅁督求䡁䅉杤求䡁䅍䅉橂䝁䅧兙灂䝁䄴督獁䍁䅁兡畂䝁䅑党睂䝁䅕杢歂䝁䅕杢あ䍁䅁杣求䡁䅑兙灂䝁䅷党祂䡁䅍䅌杁䝁䅅杢歂䍁䅁督ㅂ䡁䅁党祂䝁䄴兙あ䡁䅕杣桂䝁䅷䅉橂䝁䅧兙灂䝁䄴督獁䍁䅁兙穂䍁䅁睤求䝁䅷䅢杁䝁䅅督杁䝁䅕睙療䝁䄰兢求䡁䅉睙求䍁䅷䅉浂䝁䄸睢歂䡁䅍党祂䡁䅙兡橂䝁䅕䅌杁䝁䅍睢畂䡁䅙党畂䡁䅑兡療䝁䄴兙獂䍁䅁兢灂䝁䅷兡あ䝁䅅杣㕂䍁䅁杙ㅂ䡁䅍兡畂䝁䅕督穂䍁䅷䅉桂䝁䄴䅚杁䝁䄸䅤潂䝁䅕杣杁䡁䅍兙獂䝁䅕督杁䝁䅍兤穂䡁䅑睢瑂䝁䅕杣穂䍁䄴䅉噂䝁䄴兡あ䝁䅕䅚杁䕁䄴兙あ䡁䅕杣桂䝁䅷䅉䝂䝁䄸睢歂䡁䅍䅌杁䕁䅫杢橂䍁䄴䅉㍂䝁䅅督杁䝁䅙睢ㅂ䝁䄴䅚求䝁䅑䅉灂䝁䄴䅉硁䑁䅫睎㉁䍁䅁兙畂䝁䅑䅉灂䡁䅍䅉潂䝁䅕兙歂䡁䅅兤桂䡁䅉䅤求䡁䅉党歂䍁䅁兡畂䍁䅁䅕祂䝁䄸杤灂䝁䅑党畂䝁䅍党獁䍁䅁杕潂䝁䄸䅚求䍁䅁兓穂䝁䅷兙畂䝁䅑杌䅁䉁湕䅁䍂元䅁兖畂䝁䅫䅤求䝁䅑䅉兂䝁䅅杣橂䝁䅕䅢杁䙁䅍党祂䡁䅙兡橂䝁䅕䅌杁䕁䅫杢橂䍁䄴䅌杁䝁䅅䅉睂䝁䅅睙牂䝁䅅睚求䍁䅁䅚求䝁䅷兡㉂䝁䅕杣㕂䍁䅁睙療䝁䄰䅣桂䝁䄴入獁䍁䅁䅣祂䝁䄸杤灂䝁䅑党穂䍁䅁䅤祂䝁䅅杢穂䡁䅁睢祂䡁䅑兙あ䝁䅫睢畂䍁䅁兙畂䝁䅑䅉歂䝁䅕䅢灂䡁䅙党祂䡁䅫䅌杁䝁䅑兡穂䡁䅑杣灂䝁䅉兤あ䝁䅫睢畂䍁䅷䅉橂䝁䄸杢あ䡁䅉兙橂䡁䅑䅉獂䝁䄸睚灂䡁䅍䅤灂䝁䅍督獁䍁䅁睢橂䝁䅕兙畂䍁䅁杚祂䝁䅕兡湂䝁䅧䅤獁䍁䅁兙灂䡁䅉杚祂䝁䅕兡湂䝁䅧䅤獁䍁䅁睙ㅂ䡁䅍䅤療䝁䄰督杁䝁䅉杣療䝁䅳党祂䝁䅅睚求䍁䅷䅉桂䝁䄴䅚杁䝁䅫杢穂䡁䅕杣桂䝁䄴睙求䍁䅁督求䡁䅉杤灂䝁䅍党穂䍁䄴䅉䩂䡁䅑䅉療䡁䅁党祂䝁䅅䅤求䡁䅍䅉あ䝁䅧杣療䡁䅕睚潂䍁䅁䅤㍂䝁䄸䅉穂䝁䅕睚瑂䝁䅕杢あ䡁䅍䅌杁䙁䅕杌呂䍁䄴䅉䕂䝁䄸兢求䡁䅍䅤灂䝁䅍䅉兂䝁䅅睙牂䝁䅅睚求䍁䅁兙畂䝁䅑䅉䩂䝁䄴䅤求䡁䅉杢桂䡁䅑兡療䝁䄴兙獂䍁䅁䅕桂䝁䅍睡桂䝁䅣党畁䍁䅁䅖潂䝁䅕䅉噂䍁䄴睕畁䍁䅁䅒療䝁䄰党穂䡁䅑兡橂䍁䅁䅕桂䝁䅍睡桂䝁䅣党杁䡁䅍党湂䝁䄰党畂䡁䅑䅉療䝁䅙杚求䡁䅉督杁䡁䅑兡瑂䝁䅕兌歂䝁䅕杚灂䝁䄴兡あ䝁䅕䅉歂䝁䅕䅢灂䡁䅙党祂䡁䅫䅉療䝁䅙䅉求䡁䅧䅣祂䝁䅕督穂䍁䅁䅢求䡁䅑䅤求䡁䅉督獁䍁䅁䅚療䝁䅍兤瑂䝁䅕杢あ䡁䅍䅌杁䡁䅍兢桂䝁䅷䅢杁䡁䅁兙橂䝁䅳兙湂䝁䅕督獁䍁䅁兙畂䝁䅑䅉睂䝁䅅䅢獂䝁䅕䅤灂䡁䅯党歂䍁䅁杚祂䝁䅕兡湂䝁䅧䅤杁䡁䅑䅡祂䝁䄸兤湂䝁䅧䅉桂䝁䅫杣杁䝁䅅杢歂䍁䅁睚祂䝁䄸兤畂䝁䅑䅉穂䝁䅕杣㉂䝁䅫睙求䡁䅍䅉灂䝁䄴䅉あ䝁䅧党杁䙁䅕杢灂䡁䅑党歂䍁䅁睕あ䝁䅅䅤求䡁䅍杌杁䙁䅑䅡求䍁䅁兓畂䡁䅑党祂䝁䄴兙あ䝁䅫睢畂䝁䅅䅢杁䙁䅁兙橂䝁䅳兙湂䝁䅕䅉穂䝁䅕睚瑂䝁䅕杢あ䍁䅁䅣祂䝁䄸杤灂䝁䅑党穂䍁䅁睚ㅂ䝁䅅杣桂䝁䄴䅤求䝁䅕䅚杁䝁䅑兙㕂䍁䅁兙畂䝁䅑䅉あ䝁䅫兢求䍁䄰䅚求䝁䅙兡畂䝁䅫䅤求䍁䅁兡畂䡁䅑党祂䝁䄴兙あ䝁䅫睢畂䝁䅅䅢杁䡁䅍䅡灂䡁䅁䅣灂䝁䄴睚杁䡁䅍党祂䡁䅙兡橂䝁䅕督杁䝁䅍睢瑂䡁䅁杣灂䡁䅍兡畂䝁䅣䅉湂䡁䅕兙祂䝁䅅杢あ䝁䅕党歂䍁䅁䅤灂䝁䄰党瑁䝁䅑党浂䝁䅫杢灂䡁䅑党杁䝁䅕䅥睂䡁䅉党穂䡁䅍䅉療䡁䅁䅤灂䝁䄸杢穂䍁䅁兡畂䍁䅁兒ㅂ䡁䅉睢睂䝁䅕䅌杁䕁䅅督灂䝁䅅䅌杁䡁䅑䅡求䍁䅁兓畂䝁䅑兡桂䝁䄴䅉穂䡁䅕杙瑁䝁䅍睢畂䡁䅑兡畂䝁䅕杢あ䍁䅷䅉あ䝁䅧党杁䕁䄰兡歂䝁䅑䅢求䍁䅁兒桂䡁䅍䅤獁䍁䅁兑浂䡁䅉兡橂䝁䅅䅌杁䕁䅍兙畂䝁䅅䅚桂䍁䅷䅉桂䝁䄴䅚杁䕁䅷兙あ䝁䅫杢杁䕁䅅兢求䡁䅉兡橂䝁䅅杌杁䙁䅑䅡求䍁䅁睙療䝁䄰䅣桂䝁䄴入杁䝁䅅䅢穂䝁䄸䅉療䝁䅙杚求䡁䅉督杁䝁䅫杢あ䝁䅕杣畂䝁䅅䅤灂䝁䄸杢桂䝁䅷䅉桂䝁䅫杣杁䝁䅅杢歂䍁䅁睢橂䝁䅕兙畂䍁䅁杚祂䝁䅕兡湂䝁䅧䅤杁䝁䅙睢祂䡁䅣兙祂䝁䅑兡畂䝁䅣䅌杁䡁䅁睢穂䡁䅑兌穂䝁䅅䅢求䡁䅍䅌杁䝁䅅杢歂䍁䅁兢桂䝁䅫䅢杁䝁䅅杢歂䍁䅁睙療䝁䄴督ㅂ䝁䅷䅤灂䝁䄴睚杁䡁䅍党祂䡁䅙兡橂䝁䅕督畁䍁䅁兓畂䍁䅁兙歂䝁䅑兡あ䝁䅫睢畂䍁䅷䅉灂䡁䅑䅉睂䡁䅉睢㉂䝁䅫䅚求䡁䅍䅉あ䡁䅉兤橂䝁䅳䅢療䝁䅅䅚杁䝁䅅杢歂䍁䅁睙ㅂ䡁䅍䅤療䝁䄰督杁䝁䅉杣療䝁䅳党祂䝁䅅睚求䍁䅁督求䡁䅉杤灂䝁䅍党穂䑁䅳䅉穂䡁䅕䅣睂䝁䅷入杁䝁䅍䅡桂䝁䅫杢杁䡁䅍睢獂䡁䅕䅤灂䝁䄸杢穂䍁䅁䅤療䍁䅁䅤潂䝁䅕䅉潂䝁䅕兙獂䡁䅑䅡橂䝁䅅杣求䍁䅁兙畂䝁䅑䅉獂䝁䅫杚求䍁䅁督橂䝁䅫党畂䝁䅍党穂䍁䅁兡畂䝁䅑兤穂䡁䅑杣灂䝁䅕督㝁䍁䅁杚ㅂ䝁䅷杚灂䝁䅷䅢瑂䝁䅕杢あ䍁䅁兙畂䝁䅑䅉あ䡁䅉兙畂䡁䅍䅣療䡁䅉䅤桂䡁䅑兡療䝁䄴䅉瑂䝁䅅杢桂䝁䅣党瑂䝁䅕杢あ䍁䅁督求䡁䅉杤灂䝁䅍党穂䑁䅳䅉桂䝁䄴䅚杁䝁䅫杢あ䝁䅕睚祂䝁䅅䅤求䝁䅑䅉穂䡁䅕䅣睂䝁䅷入杁䝁䅍䅡桂䝁䅫杢杁䝁䅅杢歂䍁䅁督潂䝁䅫䅣瑂䝁䅕杢あ䍁䅁兡畂䡁䅍兤祂䝁䅅杢橂䝁䅕䅉穂䝁䄸䅢ㅂ䡁䅑兡療䝁䄴督畁䍁䅁兖畂䝁䅫䅤求䝁䅑䅉兂䝁䅅杣橂䝁䅕䅢杁䙁䅍党祂䡁䅙兡橂䝁䅕䅌杁䕁䅫杢橂䍁䄴䅉㍂䝁䅅督杁䝁䅙睢ㅂ䝁䄴䅚求䝁䅑䅉灂䝁䄴䅉硁䑁䅫䅍㍁䍁䅁兙畂䝁䅑䅉灂䡁䅍䅉潂䝁䅕兙歂䡁䅅兤桂䡁䅉䅤求䡁䅉党歂䍁䅁兡畂䍁䅁兑あ䝁䅷兙畂䡁䅑兙獁䍁䅁睒求䝁䄸杣湂䝁䅫兙畁䅁䅁椲䅙䭁䥁䅁噂䝁䄴兡あ䝁䅕䅚杁䙁䅁兙祂䝁䅳督杁䍁䅙䅉卂䝁䅕督療䡁䅉䅤穂䍁䅁兓畂䝁䅍杌獁䍁䅁䅤療䝁䅣党あ䝁䅧党祂䍁䅁睤灂䡁䅑䅡杁䝁䅫䅤穂䍁䅁督ㅂ䝁䅉督灂䝁䅑兡桂䡁䅉兡求䡁䅍䅌杁䝁䄸䅣求䡁䅉兙あ䝁䅕督杁䝁䅅督杁䝁䅅䅉あ䝁䅧党瑂䝁䅕䅉睂䝁䅅杣牂䍁䅁兙畂䝁䅑䅉求䝁䄴䅤求䡁䅉䅤桂䝁䅫杢瑂䝁䅕杢あ䍁䅁睙療䝁䄰䅣桂䝁䄴入杁䝁䅫杢杁䡁䅑䅡求䍁䅁兖畂䝁䅫䅤求䝁䅑䅉呂䡁䅑兙あ䝁䅕督畁䍁䅁兓あ䍁䅁睢睂䝁䅕杣桂䡁䅑党穂䍁䅁兙畂䝁䅑䅉獂䝁䅫睙求䝁䄴督求䡁䅍䅉呂䝁䅕兙塂䝁䄸杣獂䝁䅑䅉あ䝁䅧党瑂䝁䅕䅉睂䝁䅅杣牂䡁䅍䅉灂䝁䄴䅉偂䡁䅉䅢桂䝁䄴䅚療䍁䅷䅉䝂䝁䅷睢祂䝁䅫䅚桂䑁䅳䅉呂䝁䅅杢杁䕁䅅杢あ䝁䄸杢灂䝁䄸䅌杁䙁䅑党㑂䝁䅅督㝁䍁䅁兑楂䡁䅕䅉䕂䝁䅧兙楂䝁䅫䅌杁䙁䅕杢灂䡁䅑党歂䍁䅁兑祂䝁䅅杙杁䕁䅕兢灂䡁䅉兙あ䝁䅕督㝁䍁䅁兙畂䝁䅑䅉呂䝁䅅杢杁䕁䅑兡求䝁䅣睢獁䍁䅁睑桂䝁䅷兡浂䝁䄸杣畂䝁䅫兙獁䍁䅁兙穂䍁䅁睤求䝁䅷䅢杁䝁䅅督杁䕁䅉兤穂䝁䅍䅡杁</t>
  </si>
  <si>
    <t>䕁䅣兙祂䝁䅑党畂䡁䅍䅉あ䝁䅧党瑂䝁䅕䅉睂䝁䅅杣牂䡁䅍䅉灂䝁䄴䅉啂䝁䅅兢睂䝁䅅䅌杁䕁䅙䅢療䡁䅉兡歂䝁䅅䅌杁䝁䅅杢歂䍁䅁睖灂䝁䅷䅢灂䝁䅅兢穂䝁䅉兤祂䝁䅣䅌杁䙁䅙兡祂䝁䅣兡畂䝁䅫兙畁䍁䅁䅖潂䝁䅕䅉橂䝁䄸兢睂䝁䅅杢㕂䍁䅁兙獂䡁䅍睢杁䝁䄸䅣求䡁䅉兙あ䝁䅕督杁䡁䅣兙あ䝁䅕杣杁䡁䅁兙祂䝁䅳䅉桂䡁䅑䅤祂䝁䅅睙あ䝁䅫睢畂䡁䅍䅉灂䝁䄴䅉偂䡁䅉䅢桂䝁䄴䅚療䍁䅷䅉䝂䝁䅷睢祂䝁䅫䅚桂䑁䅳䅉呂䝁䅅杢杁䕁䅅杢あ䝁䄸杢灂䝁䄸䅌杁䙁䅑党㑂䝁䅅督㝁䍁䅁睕桂䝁䄴䅉䕂䝁䅫党湂䝁䄸䅌杁䕁䅍兙獂䝁䅫杚療䡁䅉杢灂䝁䅅睏杁䕁䅍䅡ㅂ䝁䅷兙杁䙁䅙兡穂䡁䅑兙獁䍁䅁睑桂䝁䅷兡浂䝁䄸杣畂䝁䅫兙㝁䍁䅁䅖桂䝁䄰䅣桂䍁䅷䅉䝂䝁䅷睢祂䝁䅫䅚桂䑁䅳䅉桂䝁䄴䅚杁䙁䅣兡獂䝁䅷兡桂䝁䄰督楂䡁䅕杣湂䍁䅷䅉坂䝁䅫杣湂䝁䅫杢灂䝁䅅杌杁䕁䅫杢杁䝁䅅䅚歂䝁䅫䅤灂䝁䄸杢獁䍁䅁䅤潂䝁䅕䅉橂䝁䄸兢睂䝁䅅杢㕂䍁䅁睢睂䝁䅕杣桂䡁䅑党穂䍁䅁兙杁䡁䅉党穂䝁䅕杣㉂䝁䅅䅤灂䝁䄸杢穂䍁䄰睢畂䝁䅷入杁䡁䅑䅡求䝁䄰党杁䡁䅁兙祂䝁䅳䅉灂䝁䄴䅉偂䡁䅉䅢桂䝁䄴䅚療䍁䅷䅉䝂䝁䅷睢祂䝁䅫䅚桂䍁䅁兙畂䝁䅑䅉桂䍁䅁䅣桂䡁䅉睡杁䝁䅫杢杁䕁䅷兙畂䝁䅣䅡療䡁䅉杢求䍁䅷䅉兂䝁䅕杢畂䡁䅍入獂䡁䅙兙畂䝁䅫兙㝁䍁䅁兙畂䝁䅑䅉あ䝁䅧党瑂䝁䅕䅉睂䝁䅅杣牂䍁䅁兡畂䍁䅁睑潂䡁䅕䅢桂䍁䅁杖灂䡁䅍䅤桂䍁䅷䅉䑂䝁䅅䅢灂䝁䅙睢祂䝁䄴兡桂䍁䄴䅉䩂䡁䅑䅉療䡁䅁党祂䝁䅅䅤求䡁䅍䅉桂䍁䅁䅣療䡁䅉䅤浂䝁䄸䅢灂䝁䄸䅉療䝁䅙䅉あ䝁䅧党瑂䝁䅕䅉睂䝁䅅杣牂䡁䅍䅉ㅂ䝁䄴䅚求䡁䅉䅉あ䝁䅧党杁䙁䅍党桂䙁䅣睢祂䝁䅷䅚獁䍁䅁村ㅂ䡁䅍睙潂䍁䅁睒桂䡁䅉䅚求䝁䄴督獁䍁䅁兑硂䡁䅕兙あ䝁䅫睙桂䍁䅷䅉䕂䝁䅫督橂䝁䄸杤求䡁䅉入杁䕁䅍睢㉂䝁䅕䅌杁䙁䅣兙あ䝁䅕杣杁䕁䅍睢ㅂ䝁䄴䅤祂䡁䅫䅉噂䙁䅍兑獁䍁䅁兑歂䡁䅙党畂䡁䅑兤祂䝁䅕䅉䩂䡁䅍䅢桂䝁䄴䅚獁䍁䅁兙畂䝁䅑䅉呂䝁䅕督桂䝁䄰党杁䙁䅁䅢桂䝁䅍党杁䝁䅉杣桂䝁䄴䅚杁䝁䄴兙瑂䝁䅕杌杁䙁䅑䅡求䍁䅁睙療䝁䄰䅣桂䝁䄴入杁䡁䅣兙穂䍁䅁杚療䡁䅉兢求䡁䅉䅢㕂䍁䅁睡畂䝁䄸睤畂䍁䅁兙穂䍁䅁睕求䝁䅅睖療䡁䅉䅢歂䍁䅁兒畂䡁䅑党祂䡁䅑兙灂䝁䄴兢求䝁䄴䅤獁䍁䅁兓畂䝁䅍杌杁䝁䅅杢歂䍁䅁睙潂䝁䅅杢湂䝁䅕䅚杁䝁䅫䅤穂䍁䅁杢桂䝁䄰党杁䡁䅑睢杁䙁䅕杢灂䡁䅑党歂䍁䅁䅕桂䡁䅉睡穂䍁䅁杊杁䙁䅉党穂䝁䄸杣あ䡁䅍䅉䩂䝁䄴睙畁䍁䅁兡畂䍁䅁杒求䝁䅉杣ㅂ䝁䅅杣㕂䍁䅁杍睁䑁䅉䅎畁䍁䅁睕求䝁䅅睖療䡁䅉䅢歂䍁䅁兒畂䡁䅑党祂䡁䅑兙灂䝁䄴兢求䝁䄴䅤獁䍁䅁兓畂䝁䅍杌杁䡁䅣兙穂䍁䅁杚療䡁䅕杢歂䝁䅕䅚杁䝁䅫杢杁䑁䅅兏ㅁ䑁䅫䅉桂䝁䄴䅚杁䝁䅫督杁䝁䅧党桂䝁䅑兣ㅂ䝁䅅杣あ䝁䅕杣求䝁䅑䅉灂䝁䄴䅉偂䡁䅉䅢桂䝁䄴䅚療䍁䅷䅉䝂䝁䅷睢祂䝁䅫䅚桂䍁䄴䅁㙁权䅁杙䄴䙁䅕杢灂䡁䅑党歂䍁䅁杕求䝁䄴䅤桂䝁䅷督獁䍁䅁兓畂䝁䅍杌獁䍁䅁䅤潂䡁䅉睢ㅂ䝁䅣䅡杁䝁䅫䅤穂䍁䅁督ㅂ䝁䅉督灂䝁䅑兡桂䡁䅉兡求䡁䅍䅌杁䝁䄸䅣求䡁䅉兙あ䝁䅕督杁䝁䅅督杁䝁䅅杢杁䝁䅕兣ㅂ䝁䅫䅣瑂䝁䅕杢あ䍁䅁杣求䝁䄴䅤桂䝁䅷䅉橂䝁䄸兢睂䝁䅅杢㕂䍁䄴䅉䩂䡁䅑䅉療䡁䅁党祂䝁䅅䅤求䡁䅍䅉灂䝁䄴䅉あ䡁䅣睢杁䡁䅍党湂䝁䄰党畂䡁䅑督獁䍁䅁睒求䝁䄴党祂䝁䅅䅢杁䙁䅉党畂䡁䅑兙獂䡁䅍䅉桂䝁䄴䅚杁䙁䅍䅣求䝁䅍兡桂䝁䅷䅤㕂䍁䄴䅉啂䝁䅧党杁䕁䅣党畂䝁䅕杣桂䝁䅷䅉卂䝁䅕杢あ䝁䅅䅢穂䍁䅁督求䝁䅣兢求䝁䄴䅤杁䡁䅉党畂䡁䅑督杁䝁䅣党畂䝁䅕杣桂䝁䅷䅉橂䝁䄸杢穂䡁䅑杣ㅂ䝁䅍䅤灂䝁䄸杢杁䝁䅅杢歂䍁䅁兡畂䝁䅑兤穂䡁䅑杣灂䝁䅅䅢杁䝁䅕兣ㅂ䝁䅫䅣瑂䝁䅕杢あ䍁䅁兡畂䝁䅍䅢ㅂ䝁䅑党穂䍁䅁杙桂䝁䅍睡潂䝁䄸党穂䍁䅷䅉穂䝁䅳兡歂䍁䄰督あ䝁䅕党祂䍁䅁䅢療䝁䅅䅚求䡁䅉督獁䍁䅁杚療䡁䅉睡獂䝁䅫杚あ䡁䅍䅌杁䝁䅕兙祂䡁䅑䅡瑂䝁䄸杤灂䝁䄴睚杁䝁䅕兣ㅂ䝁䅫䅣瑂䝁䅕杢あ䍁䅷䅉桂䝁䄴䅚杁䝁䄰兙あ䝁䅕杣灂䝁䅅䅢杁䝁䅧兙畂䝁䅑䅢灂䝁䄴睚杁䝁䅕兣ㅂ䝁䅫䅣瑂䝁䅕杢あ䑁䅳䅉桂䝁䅕杣灂䝁䅅䅢杁䡁䅣睢祂䝁䅳䅉睂䝁䅷兙あ䝁䅙睢祂䝁䄰督獁䍁䅁督ㅂ䝁䅍䅡杁䝁䅅督杁䝁䅉睢療䝁䄰䅉桂䝁䄴䅚杁䡁䅍睙灂䡁䅍督療䡁䅉䅉獂䝁䅫杚あ䡁䅍睏杁䝁䅅杢歂䍁䅁睚求䝁䄴党祂䝁䅅䅢杁䡁䅑睢療䝁䅷督杁䝁䅅杢歂䍁䅁䅢灂䝁䅣䅡あ䍁䅁党硂䡁䅕兡睂䝁䄰党畂䡁䅑䅉橂䝁䄸兢睂䡁䅉兡穂䝁䅫杢湂䍁䅁䅣祂䝁䅕督穂䡁䅕杣求䍁䅁睤桂䡁䅍䅡求䡁䅉督獁䍁䅁睤桂䡁䅑党祂䍁䅁䅣ㅂ䝁䄰䅣穂䍁䅷䅉桂䝁䄴䅚杁䡁䅁睢㍂䝁䅕杣杁䡁䅑睢療䝁䅷督杁䝁䅙睢祂䍁䅁睙療䝁䄴督あ䡁䅉兤橂䡁䅑兡療䝁䄴䅉桂䝁䄴䅚杁䝁䅫杢歂䡁䅕督あ䡁䅉兡桂䝁䅷䅉橂䝁䄸兢睂䝁䅅杢灂䝁䅕督獁䍁䅁兢桂䝁䄴兤浂䝁䅅睙あ䡁䅕杣求䡁䅉督獁䍁䅁兤あ䝁䅫䅢灂䡁䅑兡求䡁䅍䅌杁䝁䄰兤畂䝁䅫睙灂䡁䅁兙獂䝁䅫䅤灂䝁䅕督獁䍁䅁䅡療䝁䄰党療䡁䅣杢求䡁䅉督獁䍁䅁兙畂䝁䅑䅉湂䝁䄸杤求䡁䅉杢瑂䝁䅕杢あ䍁䅁党畂䡁䅑兡あ䝁䅫党穂䍁䄴䅉啂䝁䅧党杁䡁䅍䅣求䝁䅍兡桂䝁䅷䅤㕂䍁䅁督求䝁䅣兢求䝁䄴䅤杁䡁䅉党畂䡁䅑督杁䡁䅑杣求䝁䄴睙潂䍁䅁督桂䝁䅙党あ䡁䅫䅉求䡁䅅兤灂䡁䅁兢求䝁䄴䅤杁䝁䅍睢畂䡁䅍兡穂䡁䅑督杁䝁䄸杚杁䡁䅑杣求䝁䄴睙潂䍁䅁督潂䝁䅫党獂䝁䅑督獁䍁䅁兙獂䡁䅕兢灂䝁䄴兤瑂䍁䅁䅡㕂䝁䅑杣桂䡁䅕䅢灂䝁䅍䅉穂䝁䅧睢祂䝁䅫杢湂䍁䅁督㕂䡁䅍䅤求䝁䄰督獁䍁䅁督獂䝁䅫䅚求䍁䅁杣桂䝁䅫䅢穂䍁䅷䅉橂䡁䅉睢穂䡁䅍兡畂䝁䅣䅉睂䝁䅷兙あ䝁䅕督獁䍁䅁睙療䝁䄴督あ䡁䅉兤橂䡁䅑兡療䝁䄴䅉獂䝁䅅督求䡁䅉督獁䍁䅁兙畂䝁䅑䅉獂䝁䅫杢求䍁䅁䅤求䡁䅍䅤灂䝁䄴睚杁䝁䅕兣ㅂ䝁䅫䅣瑂䝁䅕杢あ䍁䅁杚療䡁䅉䅉ㅂ䝁䄴䅚求䡁䅉睚祂䝁䄸兤畂䝁䅑䅉㍂䝁䄸杣牂䑁䅳䅉睂䝁䄸睤求䡁䅉䅉桂䝁䄴䅚杁䝁䅧党桂䡁䅑兡畂䝁䅣䅌杁䡁䅙党畂䡁䅑兡獂䝁䅅䅤灂䝁䄴睚獁䍁䅁兙畂䝁䅑䅉桂䝁䅫杣杁䝁䅍睢畂䝁䅑兡あ䝁䅫睢畂䝁䅫杢湂䍁䅁党硂䡁䅕兡睂䝁䄰党畂䡁䅑䅌杁䡁䅍兤橂䝁䅧䅉桂䡁䅍䅉睂䝁䄸杣あ䝁䅅杙獂䝁䅕䅉歂䝁䅫党穂䝁䅕䅢杁䝁䅣党畂䝁䅕杣桂䡁䅑睢祂䡁䅍䅌杁䝁䅕䅢求䝁䅍䅤祂䝁䅫睙桂䝁䅷䅉歂䝁䅫督あ䡁䅉兡楂䡁䅕䅤灂䝁䄸杢杁䝁䅕兣ㅂ䝁䅫䅣瑂䝁䅕杢あ䍁䅷䅉桂䝁䄴䅚杁䡁䅑党瑂䡁䅁党祂䝁䅅䅤ㅂ䡁䅉党杁䝁䅍睢畂䡁䅑杣療䝁䅷䅉求䡁䅅兤灂䡁䅁兢求䝁䄴䅤㝁䍁䅁杚獂䡁䅕兡歂䍁䅁督療䝁䅷兤あ䝁䅫睢畂䡁䅍䅉求䡁䅅兤灂䡁䅁兢求䝁䄴䅤杁䝁䅙睢祂䍁䅁杚獂䡁䅕兡歂䍁䅁睙療䝁䄴䅤桂䝁䅫杢瑂䝁䅕杢あ䍁䅷䅉あ䡁䅉兙畂䡁䅍杚求䡁䅉䅌杁䝁䅅杢歂䍁䅁䅤祂䝁䅕兙あ䝁䄰党畂䡁䅑睏杁䡁䅍兤祂䝁䅙兙橂䝁䅕䅉睂䡁䅉睢あ䝁䅕睙あ䝁䅫睢畂䍁䅁兢桂䡁䅑督㝁䍁䅁兙畂䝁䅑䅉瑂䝁䄸杙灂䝁䅷党杁䡁䅍䅤療䡁䅉兙湂䝁䅕䅉求䡁䅅兤灂䡁䅁兢求䝁䄴䅤杁䝁䅅杢歂䍁䅁兢療䝁䅑兤獂䝁䅅杣杁䝁䄸杚浂䝁䅫睙求䍁䅁督睂䝁䅅睙求䍁䄴䅉啂䝁䅧兡穂䍁䅁督求䝁䅣兢求䝁䄴䅤杁䡁䅍党祂䡁䅙党穂䍁䅁睙療䝁䄴督あ䡁䅉兤橂䡁䅑兡療䝁䄴䅉橂䝁䄸兢睂䝁䅅杢灂䝁䅕督杁䝁䅫杢㉂䝁䄸䅢㉂䝁䅕䅚杁䝁䅫杢杁䝁䅫杢浂䡁䅉兙穂䡁䅑杣ㅂ䝁䅍䅤ㅂ䡁䅉党杁䡁䅁杣療䝁䅯党橂䡁䅑督獁䍁䅁兙畂䝁䅑䅉瑂䡁䅕杢灂䝁䅍兡睂䝁䅅䅢灂䡁䅑兡求䡁䅍䅉桂䝁䄴䅚杁䝁䅫杢歂䡁䅕督あ䡁䅉兡桂䝁䅷䅉橂䝁䄸兢睂䝁䅅杢灂䝁䅕督畁䍁䅁兓あ䍁䅁兙獂䡁䅍睢杁䡁䅍党獂䝁䅷督杁䝁䅅党祂䝁䅫兙獂䍁䅁䅢灂䝁䅙䅤穂䍁䅷䅉祂䝁䅕兙橂䝁䅧䅉浂䝁䄸杣牂䝁䅷兡浂䡁䅑督獁䍁䅁䅤求䝁䅷党潂䝁䅅杢歂䝁䅷党祂䡁䅍䅌杁䝁䅍睢瑂䡁䅁杣求䡁䅍督療䡁䅉督獁䍁䅁兙畂䝁䅑䅉湂䝁䅕杢求䡁䅉兙あ䝁䄸杣穂䑁䅳䅉橂䝁䄸杢穂䡁䅑杣ㅂ䝁䅍䅤灂䝁䄸杢杁䝁䅍睢畂䡁䅍兤瑂䝁䅅杙獂䝁䅕督獁䍁䅁䅤療䝁䄸䅢穂䍁䅷䅉穂䝁䄰兙獂䝁䅷䅉求䡁䅅兤灂䡁䅁兢求䝁䄴䅤獁䍁䅁兙畂䝁䅑䅉穂䝁䅅杚求䡁䅑入杁䡁䅍兤睂䡁䅁䅢灂䝁䅕督㝁䍁䅁兙畂䝁䅑䅉睂䝁䅅杣あ䡁䅍䅉浂䝁䄸杣杁䝁䅕兣ㅂ䝁䅫䅣瑂䝁䅕杢あ䍁䅁䅤潂䝁䅅䅤杁䝁䅫督杁䝁䄸睤畂䝁䅕䅚杁䝁䅉入杁䝁䅫䅤穂䍁䅁睙ㅂ䡁䅍䅤療䝁䄰党祂䡁䅍䅌杁䝁䅅督杁䡁䅣党獂䝁䅷䅉桂䡁䅍䅉睂䡁䅉睢㉂䝁䅫䅚求䡁䅍䅉祂䝁䅕䅣桂䝁䅫杣杁䝁䅅杢歂䍁䅁兢桂䝁䅫杢あ䝁䅕杢桂䝁䄴睙求䍁䅁督求䡁䅉杤灂䝁䅍党穂䍁䄴䅉啂䝁䅧党杁䝁䅍睢瑂䡁䅁兙畂䡁䅫䅉穂䝁䅕䅢獂䡁䅍䅉ㅂ䡁䅍党歂䍁䅁党硂䡁䅕兡睂䝁䄰党畂䡁䅑䅉あ䝁䅧杣療䡁䅕睚潂䍁䅁兡あ䡁䅍䅉穂䝁䅅䅢求䡁䅍䅉浂䝁䄸杣橂䝁䅕䅌杁䝁䅉杣療䝁䅳党祂䡁䅍䅌杁䡁䅣党楂䡁䅍兡あ䝁䅕䅌杁䝁䅅䅤杁䝁䅅兤橂䡁䅑兡療䝁䄴督獁䍁䅁兙畂䝁䅑䅉歂䝁䅫杣求䝁䅍䅤獂䡁䅫䅉あ䝁䄸䅉瑂䝁䅅杢ㅂ䝁䅙兙橂䡁䅑兤祂䝁䅕杣穂䍁䄴䅉啂䝁䅧党杁䝁䅍睢瑂䡁䅁兙畂䡁䅫䅉療䡁䅁党祂䝁䅅䅤求䡁䅍䅉灂䝁䄴䅉あ䝁䅧党杁䙁䅕杢灂䡁䅑党歂䍁䅁睕あ䝁䅅䅤求䡁䅍䅌杁䕁䅍兙畂䝁䅅䅚桂䍁䅷䅉䙂䡁䅕杣療䡁䅁党獁䍁䅁兑ㅂ䡁䅍䅤祂䝁䅅䅢灂䝁䅅䅌杁䝁䅅杢歂䍁䅁杔求䡁䅣䅉慂䝁䅕兙獂䝁䅅杢歂䍁䄴䅉噂䝁䄴兡あ䝁䅕䅚杁䙁䅉党畂䡁䅑兙獂䡁䅍䅌杁䕁䅫杢橂䍁䄴䅉㍂䝁䅅督杁䝁䅫杢橂䝁䄸杣睂䝁䄸杣桂䡁䅑党歂䍁䅁兡畂䍁䅁免㕁䑁䅫睎杁䝁䅅杢歂䍁䅁兡穂䍁䅁䅡求䝁䅅䅚硂䡁䅕兙祂䡁䅑党祂䝁䅕䅚杁䝁䅫杢杁䙁䅍䅤桂䝁䄰杚療䡁䅉䅚獁䍁䅁睑療䝁䄴杢求䝁䅍䅤灂䝁䅍兤あ䍁䄴䅁婁睊䅁䅔䅷䙁䅕杢灂䡁䅑党歂䍁䅁睕あ䝁䅅䅤求䡁䅍䅉呂䡁䅑党求䝁䅷䅉䑂䝁䄸杣睂䝁䄸杣桂䡁䅑兡療䝁䄴䅉睂䡁䅉睢歂䡁䅕睙求䡁䅍䅉桂䝁䄴䅚杁䡁䅍党獂䝁䅷督杁䝁䅙䅢桂䡁䅑兌祂䝁䄸䅢獂䝁䅕䅚杁䝁䅅杢歂䍁䅁䅤ㅂ䝁䅉兤獂䝁䅅杣杁䡁䅍䅤求䝁䅕䅢杁䡁䅁杣療䝁䅑兤橂䡁䅑督杁䡁䅁杣灂䝁䄰兙祂䝁䅫䅢㕂䍁䅁兡畂䍁䅁杔療䡁䅉䅤潂䍁䅁兑瑂䝁䅕杣灂䝁䅍兙杁䝁䅅杢歂䍁䅁兒ㅂ䡁䅉睢睂䝁䅕杌杁䙁䅑䅡求䍁䅁睙療䝁䄰䅣桂䝁䄴入杁䝁䄸䅣求䡁䅉兙あ䝁䅕督杁䡁䅑䅡祂䝁䄸兤湂䝁䅧䅉佂䝁䄸杣あ䝁䅧䅉䉂䝁䄰党祂䝁䅫睙桂䝁䄴䅉䝂䝁䅷兙あ䍁䄰杕療䝁䅷䅢求䝁䅑䅉潁䕁䅙䅢桂䡁䅑兌卂䝁䄸䅢獂䝁䅕䅚灁䍁䅷䅉乂䝁䅫杢灂䍁䅁兔灂䝁䅷䅢獁䍁䅁兖畁䍁䅁睕畁䍁䅁睕あ䝁䅕党獂䍁䅁兒ㅂ䡁䅉睢睂䝁䅕䅉潁䙁䅕睕呂䕁䅕克獁䍁䅁兙畂䝁䅑䅉啂䡁䅕杙ㅂ䝁䅷兙祂䍁䅁䅕祂䝁䄸䅚ㅂ䝁䅍䅤穂䍁䅁䅋啂䡁䅕杙ㅂ䝁䅷兙祂䍁䅫䅉穂䝁䅕睚瑂䝁䅕杢あ䡁䅍杌杁䙁䅑䅡求䍁䅁杒獂䝁䅅䅤瑁䙁䅉睢獂䝁䅷党歂䍁䅁督求䝁䅣兢求䝁䄴䅤杁䝁䄸杚浂䝁䅕杣穂䍁䅁督獂䝁䅅杙穂䍁䅷䅉穂䡁䅑杣灂䡁䅁䅉瑂䝁䅫䅢獂䍁䅁䅣獂䝁䅅䅤求䡁䅍䅌杁䡁䅍䅡求䝁䅕䅤穂䍁䅷䅉桂䝁䄴䅚杁䡁䅑兡畂䍁䅁兢灂䝁䅷䅢杁䡁䅁杣療䝁䅑兤橂䡁䅑督獁䍁䅁兙穂䍁䅁睤求䝁䅷䅢杁䝁䅅督杁䝁䅫杣療䝁䄴䅉療䡁䅉党獁䍁䅁䅣求䝁䅷䅢求䡁䅑督獁䍁䅁䅣灂䝁䅣䅉灂䡁䅉睢畂䍁䅷䅉桂䝁䄴䅚杁䝁䅍睢牂䝁䅕杌杁䙁䅑䅡灂䡁䅍䅉穂䝁䅕睚瑂䝁䅕杢あ䍁䅁督求䡁䅉杤求䡁䅍䅉橂䡁䅕督あ䝁䄸兢求䡁䅉督杁䝁䅫杢杁䡁䅑䅡求䍁䅁兙ㅂ䡁䅑睢瑂䝁䄸䅤灂䡁䅙党獁䍁䅁兙睂䡁䅁䅢灂䝁䅅杢橂䝁䅕䅌杁䝁䅍睢畂䡁䅍䅤祂䡁䅕睙あ䝁䅫睢畂䍁䅷䅉橂䝁䄸杢あ䝁䅅兡畂䝁䅕杣獁䍁䅁䅣灂䡁䅁党杁䝁䅅杢歂䍁䅁䅤ㅂ䝁䅉党獁䍁䅁督潂䝁䅕党あ䍁䅁睙療䝁䄴杤求䡁䅉䅤求䡁䅉䅌杁䡁䅍睢獂䝁䅅杣獁䍁䅁兡畂䝁䅑兤穂䡁䅑杣灂䝁䅅䅢杁䝁䅕兣ㅂ䝁䅫䅣瑂䝁䅕杢あ䍁䅁兙畂䝁䅑䅉穂䝁䅕杣㉂䝁䅫睙求䍁䅁睙求䝁䄴䅤求䡁䅉䅉瑂䝁䅅杣牂䝁䅕䅤穂䍁䄴䅉啂䝁䅧党杁䕁䄰兡畂䝁䅫䅉乂䝁䅫䅢獂䍁䅁督求䝁䅣兢求䝁䄴䅤杁䡁䅁杣療䡁䅙兡歂䝁䅕督杁䝁䅧睢あ䍁䄰杣療䝁䅷䅢求䝁䅑䅌杁䝁䅍睢獂䝁䅑兌祂䝁䄸䅢獂䝁䅕䅚獁䍁䅁兙畂䝁䅑䅉橂䝁䄸兙あ䝁䅕䅚杁䡁䅍䅡求䝁䅕䅤穂䍁䅁兙畂䝁䅑䅉求䝁䅷党橂䡁䅑杣灂䝁䅍兙獂䍁䅁督あ䝁䅕党獂䍁䅁䅣祂䝁䄸䅚ㅂ䝁䅍䅤穂䍁䄴䅉啂䝁䅧兡穂䍁䅁督求䝁䅣兢求䝁䄴䅤杁䡁䅍党祂䡁䅙党穂䍁䅁睙ㅂ䡁䅍䅤療䝁䄰党祂䡁䅍䅉灂䝁䄴䅉あ䝁䅧党杁䝁䅅兤あ䝁䄸兢療䡁䅑兡㉂䝁䅕䅌杁䝁䅍睢畂䡁䅍䅤祂䡁䅕睙あ䝁䅫睢畂䍁䅷䅉睂䝁䅫䅣求䍁䅁兙畂䝁䅑䅉あ䡁䅕杙求䍁䅷䅉穂䝁䅧党求䡁䅑䅉橂䝁䄸杢㉂䝁䅕杣あ䝁䅕杣獁䍁䅁党獂䝁䅕睙あ䡁䅉兡橂䝁䅅䅢獁䍁䅁督療䝁䅷兙祂䍁䅁兡畂䝁䅑兤穂䡁䅑杣灂䝁䅅䅢杁䝁䅕兣ㅂ䝁䅫䅣瑂䝁䅕杢あ䍁䅷䅉桂䝁䄴䅚杁䡁䅍党祂䡁䅙兡橂䝁䅕䅉橂䝁䅕杢あ䝁䅕杣杁䝁䄰兙祂䝁䅳党あ䡁䅍杌杁䙁䅑䅡求䍁䅁兖呂䙁䅍兒杁䡁䅍党湂䝁䄰党畂䡁䅑䅉睂䡁䅉睢㉂䝁䅫䅚求䡁䅍䅉穂䝁䅷兙楂䡁䅍䅌杁䝁䅧睢あ䍁䄰杣療䝁䅷䅢求䝁䅑䅌杁䝁䅍睢獂䝁䅑兌祂䝁䄸䅢獂䝁䅕䅚獁䍁䅁䅡療䡁䅑兌歂䝁䅫䅣杁䝁䅣兙獂䡁䅙兙畂䝁䅫来求䝁䅑䅌杁䝁䅅杢歂䍁䅁睙療䝁䅷睢祂䍁䄰睙療䝁䅅䅤求䝁䅑䅉橂䝁䄸兡獂䡁䅍䅌杁䝁䅕䅢求䝁䅍䅤祂䝁䅫睙桂䝁䅷䅉穂䡁䅑党求䝁䅷䅌杁䡁䅍䅤祂䝁䅫䅣杁䝁䄰兡獂䝁䅷䅉睂䝁䅷兙あ䝁䅕䅌杁䡁䅍䅡求䝁䅕䅤獁䍁䅁䅤灂䝁䄴䅉瑂䝁䅫䅢獂䍁䅁䅣祂䝁䄸䅚ㅂ䝁䅍䅤穂䍁䅷䅉桂䝁䄴䅚杁䡁䅍䅣灂䡁䅉兙獂䍁䅁睤求䝁䅷䅚求䝁䅑䅉睂䝁䅫䅣求䡁䅍杌杁䙁䅑䅡灂䡁䅍䅉穂䝁䅕睚瑂䝁䅕杢あ䍁䅁督求䡁䅉杤求䡁䅍䅉橂䡁䅕督あ䝁䄸兢求䡁䅉督杁䝁䅫杢杁䡁䅑䅡求䍁䅁兙ㅂ䡁䅑睢瑂䝁䄸䅤灂䡁䅙党獁䍁䅁睙療䝁䄴督あ䡁䅉兤橂䡁䅑兡療䝁䄴䅌杁䝁䅍睢畂䡁䅑兙灂䝁䄴党祂䍁䅷䅉桂䡁䅁䅣獂䝁䅫兙畂䝁䅍党杁䝁䅅杢歂䍁䅁党獂䝁䅕睙あ䡁䅉兡橂䝁䅅䅢獁䍁䅁督求䡁䅉杤灂䝁䅍党杁䝁䅍党畂䡁䅑党祂䍁䅷䅉橂䝁䄸杢㉂䝁䅕杣穂䝁䅫睢畂䍁䅷䅉療䝁䅫䅢獁䍁䅁睚桂䡁䅍䅌杁䝁䅅杢歂䍁䅁䅣求䡁䅑杣療䝁䅍䅡求䝁䄰兡橂䝁䅅䅢杁䝁䄰兙祂䝁䅳党あ䡁䅍杌杁䙁䅑䅡求䍁䅁䅖ㅂ䝁䅉兤獂䝁䅅杣杁䡁䅍党湂䝁䄰党畂䡁䅑䅉療䝁䅙杚求䡁䅉督杁䡁䅉睢ㅂ䝁䄴䅚穂䍁䅷䅉穂䝁䅕兙瑂䝁䅷党穂䡁䅍䅌杁䝁䅅杢歂䍁䅁党獂䝁䅕睙あ䡁䅉兡橂䍁䅁杣求䡁䅍兡穂䡁䅑兙畂䝁䅍党杁䡁䅣党獂䝁䅑党歂䍁䅁督あ䝁䅕党獂䍁䅁睙桂䡁䅍兡畂䝁䅣䅉桂䝁䄴䅚杁䡁䅑兤楂䝁䅫杢湂䍁䅁䅣祂䝁䄸䅚ㅂ䝁䅍䅤穂䍁䅷䅉桂䡁䅍䅉㍂䝁䅕䅢獂䍁䅁兙穂䍁䅁督あ䝁䅅杢歂䝁䅅杣歂䍁䅁兙畂䝁䅑䅉獂䝁䅫杢求䍁䅁䅣灂䡁䅁党杁䝁䅅杢歂䍁䅁兢求䝁䅍䅡桂䝁䄴兡橂䝁䅅䅢杁䡁䅑兤楂䝁䅫杢湂䍁䅁䅣祂䝁䄸䅚ㅂ䝁䅍䅤穂䍁䅁䅤療䍁䅁睢灂䝁䅷䅌杁䝁䅣兙穂䍁䅷䅉桂䝁䄴䅚杁䡁䅁党あ䡁䅉睢橂䝁䅧党瑂䝁䅫睙桂䝁䅷䅉穂䝁䅕睙あ䝁䄸杣穂䍁䄴䅉䩂䡁䅑䅉桂䝁䅷督療䍁䅁党畂䝁䅣兙湂䝁䅕督杁䝁䅫杢杁䡁䅑䅡求䍁䅁杣求䝁䅅䅢杁䝁䅕督あ䝁䅅䅤求䍁䅁杙ㅂ䡁䅍兡畂䝁䅕督穂䍁䄴䅉噂䝁䄴兡あ䝁䅕䅚杁䙁䅍䅤桂䡁䅑党穂䍁䅁睕あ䝁䅕党獂䍁䅁睑療䡁䅉䅣療䡁䅉兙あ䝁䅫睢畂䍁䅁睤桂䡁䅍䅉浂䝁䄸兤畂䝁䅑党歂䍁䅁兡畂䍁䅁免㕁䑁䅁免杁䝁䅅杢歂䍁䅁兡穂䍁䅁䅡求䝁䅅䅚硂䡁䅕兙祂䡁䅑党祂䝁䅕䅚杁䝁䅫杢杁䙁䅁兡あ䡁䅑督楂䡁䅕杣湂䝁䅧䅌杁䙁䅁党畂䝁䄴督㕂䝁䅷杤桂䝁䄴兡桂䍁䄴䅁灄杉䅁䅇䄰䙁䅕杢灂䡁䅑党歂䍁䅁䅖潂䝁䅕杣桂䡁䅁党ㅂ䡁䅑兡橂䡁䅍䅉䑂䝁䄸杣睂䝁䄸杣桂䡁䅑兡療䝁䄴䅌杁䝁䅅䅉楂䝁䅫睢あ䝁䅕睙潂䝁䄴睢獂䝁䄸睚㕂䍁䅁睙療䝁䄰䅣桂䝁䄴入獁䍁䅁党畂䝁䅣兙湂䝁䅕督杁䝁䅫杢杁䡁䅑䅡求䍁䅁䅚求䡁䅙党獂䝁䄸䅣瑂䝁䅕杢あ䍁䅁兙畂䝁䅑䅉橂䝁䄸兢瑂䝁䅕杣橂䝁䅫兙獂䝁䅫来桂䡁䅑兡療䝁䄴䅉療䝁䅙䅉睂䡁䅉睢歂䡁䅕睙あ䡁䅍䅉あ䝁䄸䅉桂䝁䅑䅚祂䝁䅕督穂䍁䅁䅤潂䝁䅕䅉ㅂ䝁䄴兢求䡁䅑䅉瑂䝁䅕䅚灂䝁䅍兙獂䍁䅁杢求䝁䅕䅚穂䍁䅁睢浂䍁䅁䅣桂䡁䅑兡求䝁䄴䅤穂䍁䅁睤灂䡁䅑䅡杁䝁䅍䅡祂䝁䄸杢灂䝁䅍䅉桂䝁䄴䅚杁䝁䅷兡浂䝁䅕兌あ䝁䅧杣求䝁䅅䅤求䝁䄴兡畂䝁䅣䅉歂䝁䅫督求䝁䅅督求䡁䅍䅉灂䝁䄴䅉あ䝁䅧党杁䙁䅕杢灂䡁䅑党歂䍁䅁睕あ䝁䅅䅤求䡁䅍䅉桂䝁䄴䅚杁䝁䅫杢あ䝁䅕杣畂䝁䅅䅤灂䝁䄸杢桂䝁䅷䅢㕂䍁䄴䅉啂䝁䅧党杁䝁䅍睢瑂䡁䅁兙畂䡁䅫䅉療䝁䅙杚求䡁䅉督杁䙁䅑入㉂䝁䅅督療䍁䅁䅒兂䕁䅫䅌杁䝁䅅杢杁䝁䅫杢潂䝁䅅䅢求䝁䅑䅉歂䡁䅉入杁䡁䅁睢㍂䝁䅑党祂䍁䅁杤灂䝁䅅䅉睂䡁䅉党瑁䝁䅙兡獂䝁䅷党歂䍁䅁兙畂䝁䅑䅉穂䝁䅫杢湂䝁䅷党瑁䡁䅕督求䍁䅁睙桂䡁䅉䅤祂䝁䅫䅚湂䝁䅕督㝁䍁䅁䅖㕂䡁䅙兙穂䝁䄸䅌杁䝁䅅杢杁䝁䅫杢潂䝁䅅䅢求䝁䅑䅉穂䝁䄸䅢ㅂ䡁䅑兡療䝁䄴䅉㉂䝁䅫兙杁䡁䅕䅢あ䡁䅉兙穂䝁䄸杢灂䝁䅍䅉畂䝁䅕杙ㅂ䝁䅷兡㙂䝁䅕杣㝁䍁䅁杕求䝁䄰睢歂䡁䅕䅢灂䝁䄴䅉潁䡁䅑杣求䡁䅁杣療䡁䅍䅤灂䝁䄴兡獂䍁䅫䅉灂䝁䄴条求䝁䅍䅤灂䝁䄸杢杁䡁䅑睢杁䡁䅑杣求䝁䅅䅤杁䡁䅁兙あ䝁䅫党畂䡁䅑督杁䡁䅣兡あ䝁䅧䅉睂䡁䅕䅢瑂䝁䄸杢桂䡁䅉入杁䝁䅅杣あ䝁䅕杣灂䝁䅅䅢杁䝁䅧入睂䝁䅕杣あ䝁䅕杢穂䝁䅫睢畂䍁䅁䅋兂䕁䅅䅓灁䍁䅁䅤療䍁䅁䅚灂䝁䄰兡畂䝁䅫督潂䍁䅁督㕂䝁䄰䅣あ䝁䄸兢穂䍁䅁兙穂䡁䅍睢橂䝁䅫兙あ䝁䅕䅚杁䡁䅣兡あ䝁䅧䅉求䡁䅧党祂䝁䅍兡穂䝁䅕睏杁䕁䄸杣求䝁䄴兡あ䡁䅉兙瑂䍁䅷䅉桂䍁䅁䅤桂䝁䅉䅢求䡁䅑䅉歂䝁䄸督桂䝁䅣党杁䝁䅙睢祂䝁䄰䅉療䝁䅙䅉あ䡁䅉党睂䡁䅉睢穂䡁䅑兡畂䝁䅫䅢獁䍁䅁䅤療䍁䅁䅚求䝁䅷兙㕂䍁䅁䅚灂䡁䅍党桂䡁䅍党杁䡁䅁杣療䝁䅣杣求䡁䅍督灂䝁䄸杢杁䝁䅅杢歂䍁䅁兡瑂䡁䅁杣療䡁䅙党杁䝁䅕䅥求䡁䅉睙灂䡁䅍党杁䝁䅍兙睂䝁䅅睙灂䡁䅑入杁䝁䅫杢杁䙁䅁兑䥂䍁䅁䅣桂䡁䅑兡求䝁䄴䅤穂䑁䅳䅉桂䝁䄴䅚杁䕁䅅䅚橂䝁䅫杣橂䝁䅅䅌杁䝁䅅杢杁䝁䄸杣桂䝁䅷䅉兂䕁䅑兒瑁䑁䅕䅉灂䝁䄴䅡灂䝁䅉兡あ䝁䄸杣杁䡁䅑睢杁䝁䅕杢潂䝁䅅杢橂䝁䅕䅉あ䝁䅧党杁䝁䅕䅥求䡁䅉睙灂䡁䅍党杁䝁䅅杙灂䝁䅷兡あ䡁䅫䅉灂䝁䄴䅉兂䕁䅅䅓杁䡁䅁兙あ䝁䅫党畂䡁䅑督畁䍁䅁兓あ䍁䅁兙獂䡁䅍睢杁䝁䄰兙祂䝁䅳党あ䡁䅍䅉桂䝁䄴䅚杁䡁䅍党獂䝁䅷督杁䙁䅕杢灂䡁䅑兤㑂䝁䅫杢杁䍁䅧䅚灂䝁䄴兤あ䡁䅕䅥灂䝁䄰兙楂䍁䅫䅉灂䝁䄴条求䝁䅍䅤灂䝁䄸杢獁䍁䅁兙杁䝁䄰睢畂䝁䄸睙獂䝁䄸杢桂䝁䅷䅉桂䝁䄴䅤灂䝁䅉睢歂䡁䅫䅉浂䝁䄸杣杁䡁䅑杣求䝁䅅䅤灂䝁䄴睚杁䝁䅧兡湂䝁䅧兌祂䝁䅫督牂䍁䅁杢求䡁䅕杣療䝁䅉䅢桂䡁䅍䅤療䝁䄰兙㝁䍁䅁兙畂䝁䅑䅉卂䝁䅕兢ㅂ䝁䄴兡あ䡁䅫䅉兂䡁䅕兢睂䍁䅷䅉㍂䝁䅧兡橂䝁䅧䅉橂䝁䄸杢あ䝁䅅兡畂䡁䅍䅉桂䍁䅁䅣ㅂ䝁䄰䅣杁䝁䅅杢歂䍁䅁督求䡁䅁兙祂䝁䅅䅤求䍁䅁睙療䝁䄴䅤祂䝁䄸䅢獂䝁䅕杣杁䝁䅙睢祂䍁䅁杕求䝁䄰睢歂䡁䅕䅢灂䝁䄴杌杁䕁䅫杢杁䝁䅅䅚歂䝁䅫䅤灂䝁䄸杢獁䍁䅁䅤潂䝁䅕䅉橂䝁䄸兢睂䝁䅅杢㕂䍁䅁党畂䝁䅣兙湂䝁䅕督杁䝁䅫杢杁䝁䅑党㉂䝁䅕䅢療䡁䅁兡畂䝁䅣䅉卂䝁䅕兢療䙁䅁杣療䍁䅁兙畂䝁䅑䅉卂䝁䅅䅢灂䝁䄴党睂䝁䅅睚杁䝁䅙睢祂䍁䅁䅤潂䝁䅕䅉あ䡁䅉党桂䡁䅑兢求䝁䄴䅤杁䝁䄸杚杁䙁䅁兑䥂䑁䅳䅉䉂䡁䅕杣療䡁䅉兙瑁䕁䅣䅖獁䍁䅁兙杁䝁䅣党畂䝁䅕䅉あ䝁䅧党祂䝁䅅䅣㕂䍁䅁䅣祂䝁䄸䅚ㅂ䝁䅍䅤杁䡁䅑睢杁䡁䅉党楂䡁䅕兡獂䝁䅑䅉あ䝁䅧党杁䝁䅉䅢療䝁䄸䅚杁䡁䅙党穂䡁䅍党獂䡁䅍䅉灂䝁䄴䅉あ䝁䅧党杁䝁䅷兤畂䝁䅣督㝁䍁䅁兙畂䝁䅑䅉佂䝁䅕杙ㅂ䝁䅷兡㙂䝁䅕䅚杁䙁䅑入㉂䝁䅅督療䍁䅷䅉浂䝁䄸杣杁䡁䅑䅡求䍁䅁䅤祂䝁䅕兙あ䝁䄰党畂䡁䅑䅉療䝁䅙䅉灂䝁䅑兡療䡁䅁兙あ䝁䅧兡橂䍁䅁䅣ㅂ䝁䅷兢療䝁䄴兙祂䡁䅫䅉浂䝁䅫杙祂䝁䄸督灂䡁䅍䅌杁䝁䅅督杁䡁䅣党獂䝁䅷䅉桂䡁䅍䅉㑂䝁䅕杢療䝁䅣杣桂䝁䅙䅤穂䍁䅷䅉㍂䝁䅧兡橂䝁䅧䅉桂䡁䅉党杁䝁䅑党㉂䝁䅕䅢療䡁䅁兢求䝁䄴䅤瑁䡁䅍䅤桂䝁䅣党杁䝁䄸杣湂䝁䅅杢杁䡁䅁杣療䝁䅑兤橂䡁䅑督畁䍁䅁兓あ䍁䅁䅡桂䡁䅍䅉獂䝁䅫睙求䝁䄴督灂䝁䄴睚杁䝁䅅杢歂䍁䅁睙療䝁䅷䅢桂䝁䅉睢祂䝁䅅䅤灂䝁䄸杢杁䝁䅅睚祂䝁䅕党瑂䝁䅕杢あ䡁䅍䅉㍂䝁䅫䅤潂䍁䅁䅒䙂䕁䅳兑杁䙁䅉党穂䝁䅕兙祂䝁䅍䅡杁䍁䅙䅉䕂䝁䅕杤求䝁䅷睢睂䝁䄰党畂䡁䅑䅉䑂䝁䄸杣睂䍁䄴䅉あ䝁䄸䅉歂䝁䅕杤求䝁䅷睢睂䍁䅁兙杁䡁䅍党瑂䝁䅫兌歂䝁䅫督睂䝁䄸督桂䝁䅉䅢求䍁䅁督㕂䡁䅍䅤求䝁䄰䅉浂䝁䄸杣杁䡁䅑䅡求䍁䅁督ㅂ䝁䅉睙ㅂ䡁䅑兙畂䝁䅕睢ㅂ䡁䅍䅉歂䝁䅕䅢灂䡁䅙党祂䡁䅫䅉療䝁䅙䅉あ䡁䅉党睂䡁䅉睢穂䡁䅑兡畂䝁䅫䅢㝁䍁䅁兔桂䝁䄴杢䱂䝁䅫杢歂䍁䅁睑療䡁䅉䅣療䡁䅉兙あ䝁䅫睢畂䍁䅁䅤療䍁䅁䅚求䡁䅙党獂䝁䄸䅣杁䝁䅅杢歂䍁䅁䅢灂䝁䅍党畂䡁䅍党杁䡁䅑杣求䡁䅁杣療䡁䅍䅤灂䝁䄴兡獂䍁䅁兡畂䝁䅧兙獂䝁䅅䅤灂䝁䄸杢杁䡁䅁睢㍂䝁䅑党祂䍁䅁兙畂䝁䅑䅉あ䝁䅧党杁䕁䅑杣求䝁䅅兢楂䝁䄸兙あ䍁䅁䅚求䡁䅙兡橂䝁䅕睏杁䝁䅅杢歂䍁䅁兑祂䝁䅕杢桂䍁䅁䅕潂䝁䅅杣瑂䝁䅅睙求䡁䅕䅤灂䝁䅍兙獂䡁䅍䅌杁䕁䅫杢橂䍁䄴䅉あ䝁䄸䅉歂䝁䅕杤求䝁䅷睢睂䍁䅁杕桂䝁䅷兡畂䝁䅕䅣桂䝁䅣杌杁䙁䅑䅡求䍁䅁睙療䝁䄰䅣桂䝁䄴入杁䡁䅣兙穂䍁䅁兡畂䝁䅍睢祂䡁䅁睢祂䝁䅅䅤求䝁䅑䅉灂䝁䄴䅉硁䑁䅫兏㉁䍁䅁兙畂䝁䅑䅉灂䡁䅍䅉潂䝁䅕兙歂䡁䅅兤桂䡁䅉䅤求䡁䅉党歂䍁䅁兡畂䍁䅁睕灂䝁䅷杤求䡁䅉䅉呂䡁䅁杣灂䝁䄴睚獁䍁䅁兔桂䡁䅉入獂䝁䅅杢歂䍁䄴䅁桄䅉䅁䅁䄴䙁䅕杢灂䡁䅑党歂䕁䅧党桂䝁䅷䅤潂䍁䅁睒祂䝁䄸兤睂䍁䅁兓畂䝁䅍睢祂䡁䅁睢祂䝁䅅䅤求䝁䅑䅉療䡁䅁党祂䝁䅅䅤求䡁䅍䅉桂䡁䅍䅉桂䍁䅁䅚灂䡁䅙党祂䡁䅍兡浂䝁䅫党歂䍁䅁䅡求䝁䅅䅢あ䝁䅧䅉橂䝁䅅杣求䍁䅁睙療䝁䄰䅣桂䝁䄴入杁䝁䅫杢杁䡁䅑䅡求䍁䅁兖畂䝁䅫䅤求䝁䅑䅉呂䡁䅑兙あ䝁䅕督畁䍁䅁䅖潂䝁䅕䅉橂䝁䄸兢睂䝁䅅杢㕂䍁䅁睢睂䝁䅕杣桂䡁䅑党穂䍁䅁䅤潂䡁䅉睢ㅂ䝁䅣䅡杁䝁䅙睢ㅂ䡁䅉䅉穂䝁䅕睚瑂䝁䅕杢あ䡁䅍杏杁䙁䅕杢灂䡁䅑党歂䕁䅧党桂䝁䅷䅤潂䝁䅍兙祂䝁䅕䅌杁䕁䄸䅣あ䡁䅕兢杁䕁䅧党桂䝁䅷䅤潂䍁䅷䅉偂䡁䅁䅤ㅂ䝁䄰䅉䩂䝁䄴督灂䝁䅣䅡あ䍁䅷䅉桂䝁䄴䅚杁䕁䄸䅣あ䡁䅕兢杁䙁䅉䅥畁䍁䅁䅖潂䝁䅕䅉噂䝁䄴兡あ䝁䅕䅚䥂䝁䅕兙獂䡁䅑䅡橂䝁䅅杣求䍁䅁督求䝁䅣兢求䝁䄴䅤杁䝁䄸杚浂䝁䅕杣穂䍁䅁睙療䝁䄴督ㅂ䝁䄰党祂䍁䄰睢祂䝁䅫党畂䡁䅑党歂䍁䅁䅡求䝁䅅䅢あ䝁䅧䅉楂䝁䅕杢求䝁䅙兡あ䍁䅁䅣獂䝁䅅杢穂䍁䅁兙畂䝁䅑䅉穂䝁䅕杣㉂䝁䅫睙求䡁䅍䅉浂䝁䄸杣杁䝁䄴兙あ䝁䅫睢畂䝁䅅䅢杁䝁䅕兢睂䝁䅷睢㕂䝁䅕杣穂䍁䅷䅉睂䡁䅕杙獂䝁䅫睙杁䡁䅍党橂䡁䅑睢祂䍁䅁党瑂䡁䅁䅢療䡁䅫党祂䡁䅍䅌杁䝁䄰兡歂䍁䄰督灂䡁䅯党歂䍁䅁党瑂䡁䅁䅢療䡁䅫党祂䡁䅍䅌杁䡁䅍兢桂䝁䅷䅢杁䝁䅉兤穂䝁䅫杢求䡁䅍督求䡁䅍䅌杁䝁䅅杢歂䍁䅁兡畂䝁䅑兡㉂䝁䅫䅚ㅂ䝁䅅䅢穂䑁䅳䅉潂䝁䅕兙獂䡁䅑䅡杁䝁䅍兙祂䝁䅕䅉橂䝁䄸杤求䡁䅉兙湂䝁䅕䅌杁䝁䅅杢歂䍁䅁䅡求䝁䅅䅢あ䝁䅧䅉桂䝁䄴䅚杁䡁䅣党獂䝁䅷兌楂䝁䅕兡畂䝁䅣䅉穂䝁䅕杣㉂䝁䅫睙求䡁䅍䅉あ䝁䄸䅉灂䝁䄴䅚灂䡁䅙兡歂䡁䅕兙獂䡁䅍䅉桂䝁䅣党杁䑁䅕䅍杁䝁䅅杢歂䍁䅁睢獂䝁䅑党祂䍁䅁兙歂䝁䅑杣求䡁䅍督灂䝁䄴睚杁䡁䅑䅡求䝁䅫杣杁䝁䄴党求䝁䅑督㝁䍁䅁兔求䝁䅑兡橂䝁䅅兡歂䍁䅁䅣獂䝁䅅杢穂䍁䅷䅉橂䝁䅧兡獂䝁䅑杣求䝁䄴升穂䍁䅁䅡求䝁䅅䅢あ䝁䅧䅉灂䝁䄴督ㅂ䡁䅉兙畂䝁䅍党杁䝁䅅杢歂䍁䅁䅡求䝁䅅䅢あ䝁䅧䅉橂䝁䅅杣求䍁䅁䅣祂䝁䄸睚祂䝁䅅兢穂䑁䅳䅉桂䝁䄴䅚杁䝁䅧党桂䝁䅷䅤潂䍁䅁兙畂䝁䅑䅉歂䝁䅕杢あ䝁䅅䅢杁䝁䅉党畂䝁䅕杚灂䡁䅑督獁䍁䅁兙畂䝁䅑䅉潂䝁䄸督睂䝁䅫䅤桂䝁䅷䅉桂䝁䄴䅚杁䝁䅍䅢灂䝁䄴兡橂䝁䅅䅢杁䡁䅍党祂䡁䅙兡橂䝁䅕督獁䍁䅁兙穂䍁䅁睤求䝁䅷䅢杁䝁䅅督杁䝁䅧党桂䝁䅷䅤潂䍁䅁睙桂䡁䅉党杁䝁䅉党畂䝁䅕杚灂䡁䅑督杁䡁䅁杣療䝁䅑兤橂䡁䅑督杁䝁䅅杢歂䍁䅁督求䡁䅉杤灂䝁䅍党穂䍁䅁䅤療䍁䅁督あ䝁䅅䅤求䍁䅁䅣祂䝁䄸睚祂䝁䅅兢穂䍁䅁睙桂䡁䅉兡畂䝁䅣䅉浂䝁䄸杣杁䡁䅑䅡求䍁䅁党橂䝁䄸杢療䝁䄰兡橂䝁䅅䅢獂䡁䅫䅉歂䝁䅫督桂䝁䅑杤桂䝁䄴䅤桂䝁䅣党歂䍁䅷䅉瑂䝁䅕䅚灂䝁䅍兙獂䝁䅷入杁䡁䅕杢歂䝁䅕杣穂䝁䅕杣㉂䝁䅕䅚獁䍁䅁兙畂䝁䅑䅉あ䝁䅧睢穂䝁䅕䅉㍂䝁䅫䅤潂䝁䄸兤あ䍁䅁䅤潂䝁䅕䅉楂䝁䅕杢求䝁䅙兡あ䍁䅁睢浂䍁䅁党瑂䡁䅁䅢療䡁䅫党祂䍁䄰杚ㅂ䝁䄴䅚求䝁䅑䅉潂䝁䅕兙獂䡁䅑䅡杁䝁䅍兙祂䝁䅕䅉橂䝁䄸杤求䡁䅉兙湂䝁䅕杌杁䙁䅑䅡求䍁䅁睔睂䡁䅑兤瑂䍁䅁䅓求䝁䅅䅢あ䝁䅧䅉穂䝁䅕睚瑂䝁䅕杢あ䍁䅁䅣祂䝁䄸杤灂䝁䅑党穂䍁䅁睙桂䡁䅉党杁䝁䅑党獂䝁䅫杤求䡁䅉入獁䍁䅁睙桂䡁䅉党杁䝁䄰兙畂䝁䅅睚求䝁䄰党畂䡁䅑䅌杁䡁䅣党獂䝁䅷杢求䡁䅍督杁䝁䅅杢歂䍁䅁睙療䝁䄴督ㅂ䝁䄰党祂䍁䅁党畂䝁䅣兙湂䝁䅕兢求䝁䄴䅤獁䍁䅁兙畂䝁䅑䅉潂䝁䅕兙獂䡁䅑䅡杁䝁䅙兡畂䝁䅅杢橂䝁䅫兙獂䍁䅁督求䡁䅉杤灂䝁䅍党穂䍁䅁䅣桂䡁䅑兡求䝁䄴䅤穂䍁䅷䅉橂䝁䄸杢穂䡁䅕兢求䡁䅉督獁䍁䅁睙桂䡁䅉党杁䝁䅑党獂䝁䅫杤求䡁䅉入杁䡁䅍入穂䡁䅑党瑂䡁䅍䅌杁䡁䅁杣療䡁䅙兡歂䝁䅕杣穂䍁䅷䅉求䝁䄰䅣獂䝁䄸入求䡁䅉督獁䍁䅁䅣桂䡁䅫党祂䡁䅍䅌杁䝁䅅杢歂䍁䅁䅣ㅂ䝁䅉䅢灂䝁䅍兌穂䝁䅕睙あ䝁䄸杣杁䝁䅕杢あ䝁䅫䅤灂䝁䅕督畁䍁䅁䅖潂䝁䅕䅉偂䡁䅁䅤ㅂ䝁䄰䅉䩂䝁䄴督灂䝁䅣䅡あ䍁䅁督求䝁䅣兢求䝁䄴䅤杁䝁䄸杚浂䝁䅕杣穂䍁䅁督療䝁䅙䅤㍂䝁䅅杣求䍁䅁兙畂䝁䅑䅉灂䝁䄴杚療䡁䅉兢桂䡁䅑兡療䝁䄴䅉睂䡁䅉睢歂䡁䅕睙あ䡁䅍䅌杁䝁䅅䅚㉂䝁䅫督療䡁䅉入杁䝁䅍睢畂䡁䅍兤獂䡁䅑兡畂䝁䅣䅉桂䡁䅉杣桂䝁䄴睚求䝁䄰党畂䡁䅑督獁䍁䅁兙畂䝁䅑䅉瑂䝁䅅杢桂䝁䅣党歂䍁䅁督求䡁䅉杤灂䝁䅍党穂䍁䅁睢ㅂ䡁䅑督療䡁䅕杣橂䝁䅫杢湂䍁䅁睙療䝁䄴䅤祂䝁䅅睙あ䡁䅍䅉あ䝁䄸䅉潂䝁䄸督睂䝁䅫䅤桂䝁䅷䅉穂䡁䅫督あ䝁䅕兢穂䍁䅷䅉睂䝁䅧入穂䝁䅫睙灂䝁䅅杢穂䍁䅷䅉潂䝁䅕兙獂䡁䅑䅡杁䡁䅁䅢桂䝁䄴督獁䍁䅁睚療䡁䅙党祂䝁䄴兢求䝁䄴䅤穂䍁䅷䅉獂䝁䅫杚求䍁䅁督橂䝁䅫党畂䝁䅍党穂䍁䅁睙療䝁䄰䅣桂䝁䄴兡求䡁䅍䅌杁䝁䅅杢歂䍁䅁睢あ䝁䅧党祂䍁䅁睢祂䝁䅣兙畂䝁䅫来桂䡁䅑兡療䝁䄴督畁䍁䅁䅖潂䝁䅕䅉偂䡁䅁䅤ㅂ䝁䄰䅉卂䡁䅧䅉穂䝁䅕睚瑂䝁䅕杢あ䍁䅁䅣祂䝁䄸杤灂䝁䅑党穂䍁䅁䅣潂䝁䅅杣瑂䝁䅅睙㕂䍁䅁睙桂䡁䅉党杁䡁䅍党祂䡁䅙兡橂䝁䅕督杁䝁䅅杢歂䍁䅁䅣祂䝁䄸睚祂䝁䅅兢穂䍁䅷䅉灂䝁䄴睙獂䡁䅕䅚灂䝁䄴睚杁䡁䅉党あ䝁䅅兡獂䍁䅁杢求䡁䅑睤療䡁䅉睡杁䝁䅍睢畂䡁䅑杣桂䝁䅍䅤灂䝁䄴睚獁䍁䅁䅡療䝁䄰党杁䝁䅑党獂䝁䅫杤求䡁䅉入獁䍁䅁督睂䝁䅕睙灂䝁䅅䅢あ䡁䅫䅉桂䝁䄴䅚杁䝁䅍睢瑂䝁䄰兤畂䝁䅫䅤㕂䍁䅁䅡求䝁䅅䅢あ䝁䅧䅉睂䝁䅧兙祂䝁䄰兙橂䡁䅫䅉穂䝁䅕杣㉂䝁䅫睙求䡁䅍䅌杁䝁䅫杢浂䡁䅕督灂䝁䄸杢獁䍁䅁兙畂䝁䅑䅉睂䡁䅕杣橂䝁䅧兙穂䝁䅫杢湂䍁䅁兙畂䝁䅑䅉橂䝁䅷兡畂䝁䅫睙桂䝁䅷䅉橂䝁䅅䅣桂䝁䅉兡獂䝁䅫䅤灂䝁䅕督獁䍁䅁兙穂䍁䅁睤求䝁䅷䅢杁䝁䅅督杁䝁䅑党㉂䝁䅕䅢療䡁䅁督杁䡁䅁杣療䝁䅣杣桂䝁䄰督杁䝁䅫杢杁䡁䅑䅡求䍁䅁兙祂䝁䅕兙穂䍁䅁睢浂䍁䅁督あ䝁䅕䅣杁䡁䅑䅡求䡁䅉兙睂䡁䅫䅌杁䝁䅙睢祂䝁䄰兤獂䝁䅅杣㕂䍁䅁兢桂䝁䄴兙湂䝁䅕兢求䝁䄴䅤獁䍁䅁䅚祂䡁䅕睚杁䝁䅅䅚潂䝁䅕杣求䝁䄴睙求䍁䅷䅉桂䝁䄴䅚杁䝁䅑兡穂䝁䅕兙穂䝁䅕睌歂䡁䅉兤湂䍁䅁䅤潂䝁䅕杣桂䡁䅁入杁䝁䄰兙畂䝁䅅睚求䝁䄰党畂䡁䅑杌杁䙁䅕杢灂䡁䅑党歂䕁䅧党桂䝁䅷䅤潂䍁䅁睒祂䝁䄸兤睂䍁䅁兓畂䝁䅍睢祂䡁䅁睢祂䝁䅅䅤求䝁䅑䅉㍂䝁䅅督杁䝁䅙睢ㅂ䝁䄴䅚求䝁䅑䅉灂䝁䄴䅉硁䑁䅫睎ぁ䍁䅁兙畂䝁䅑䅉灂䡁䅍䅉楂䝁䅅督求䝁䅑䅉灂䝁䄴䅉乂䝁䅫杢畂䝁䅕䅤療䝁䄴睡桂䍁䅷䅉乂䝁䅫杢畂䝁䅕督療䡁䅑兙畁䅁䅁祇䅣䙁䑷䅁噂䝁䄴兡あ䝁䅫䅌杁䝁䅅杢杁䝁䅫杢あ䝁䅕杣畂䝁䅅䅢獂䡁䅫䅉瑂䝁䅅杢桂䝁䅣党歂䍁䅁杣求䝁䅅䅢杁䝁䅕督あ䝁䅅䅤求䍁䅁兡畂䡁䅙党穂䡁䅑兢求䝁䄴䅤杁䡁䅑杣ㅂ䡁䅍䅤獁䍁䅁兡穂䍁䅁党畂䝁䅣兙湂䝁䅕䅚杁䝁䅫杢杁䡁䅑䅡求䍁䅁兙橂䡁䅅兤灂䡁䅍兡あ䝁䅫睢畂䍁䅁兙畂䝁䅑䅉橂䝁䄸杢穂䡁䅑杣ㅂ䝁䅍䅤灂䝁䄸杢杁䝁䄸杚杁䝁䄰兡穂䡁䅍兡療䝁䄴䅉橂䡁䅉兡あ䝁䅫睙桂䝁䅷䅉橂䝁䄸兢瑂䡁䅕杢灂䝁䅍兙あ䝁䅫睢畂䡁䅍䅉灂䝁䄴杚祂䝁䅅督あ䡁䅉兤橂䡁䅑兤祂䝁䅕䅌杁䝁䅅杢歂䍁䅁兡穂䍁䅁兙杁䝁䅷党桂䝁䅑兡畂䝁䅣䅉睂䡁䅉睢㉂䝁䅫䅚求䡁䅉䅉療䝁䅙䅉浂䝁䅫杙求䡁䅉䅉桂䝁䄴䅚杁䝁䄸䅤潂䝁䅕杣杁䡁䅣兡祂䝁䅕䅢求䡁䅍督杁䡁䅍睢獂䡁䅕䅤灂䝁䄸杢穂䍁䅁杚療䡁䅉䅉あ䝁䅧党杁䝁䅍睢瑂䝁䄰兤畂䝁䅫睙桂䡁䅑兡療䝁䄴督杁䝁䅫杢歂䡁䅕督あ䡁䅉入畁䍁䅁兑穂䍁䅁睢浂䍁䅁䅒求䝁䅍党瑂䝁䅉党祂䍁䅁睍硁䍁䅷䅉祁䑁䅁杍穁䍁䅷䅉噂䝁䄴兡あ䝁䅫䅉療䡁䅣杢穂䍁䅁兙睂䡁䅁杣療䡁䅧兡瑂䝁䅅䅤求䝁䅷入杁䑁䅅䅎睁䍁䅷䅍睁䑁䅁䅉浂䝁䅫杙求䡁䅉䅉祂䝁䄸兤あ䝁䅕䅉瑂䝁䅫䅢求䡁䅍䅌杁䑁䅧杌ㅁ䍁䅁兢灂䝁䅷䅢灂䝁䄸杢杁䝁䅙兡楂䝁䅕杣杁䡁䅍䅤祂䝁䅅杢歂䍁䅁兢灂䝁䅷党穂䍁䅷䅉桂䝁䄴䅚杁䝁䄸䅤潂䝁䅕杣杁䝁䅍睢瑂䝁䄰兤畂䝁䅫睙桂䡁䅑兡療䝁䄴督杁䡁䅉党桂䝁䅷䅉求䡁䅍䅤桂䡁䅑党杁䡁䅑䅡祂䝁䄸兤湂䝁䅧睢ㅂ䡁䅑䅉あ䝁䅧党杁䙁䅕杢灂䡁䅑党歂䍁䅁睕あ䝁䅅䅤求䡁䅍杌䅁䕁䉫䅁㡂䅃䅁兖畂䝁䅫䅤灂䝁䅷䅉䑂䝁䄸杣睂䝁䄸杣桂䡁䅑兡療䝁䄴䅌杁䝁䅅䅉睂䡁䅕杙獂䝁䅫睙杁䡁䅕䅤灂䝁䅷兡あ䡁䅫䅉潂䝁䄸䅢歂䝁䅫杢湂䍁䅁睙療䝁䄰䅣桂䝁䄴入獁䍁䅁党畂䝁䅣兙湂䝁䅕督杁䝁䅫杢杁䡁䅑䅡求䍁䅁䅚灂䡁䅍䅤祂䝁䅫杙ㅂ䡁䅑兡療䝁䄴䅉療䝁䅙䅉求䝁䅷党橂䡁䅑杣灂䝁䅍兡あ䡁䅫䅉桂䝁䄴䅚杁䝁䄴兙あ䡁䅕杣桂䝁䅷䅉湂䝁䅅督畁䍁䅁兓あ䍁䅁睢睂䝁䅕杣桂䡁䅑党穂䍁䅁䅤潂䡁䅉睢ㅂ䝁䅣䅡杁䡁䅑睤療䍁䅁督求䝁䅣兢求䝁䄴䅤穂䍁䅷䅉噂䡁䅑兡獂䝁䅫䅤㕂䍁䅁兒獂䝁䅕睙あ䡁䅉兡橂䍁䅁睔睂䝁䅕杣桂䡁䅑兡療䝁䄴督獁䍁䅁兖あ䝁䅫䅢灂䡁䅑入杁䕁䅣兙穂䍁䅁睔睂䝁䅕杣桂䡁䅑兡療䝁䄴督畁䍁䅁䅖潂䝁䅕䅉橂䝁䄸兢睂䝁䅅杢㕂䍁䅁䅚灂䡁䅍䅤祂䝁䅫杙ㅂ䡁䅑党穂䍁䅁党獂䝁䅕睙あ䡁䅉兡橂䝁䅫䅤㕂䍁䅁兡畂䍁䅁䅤潂䝁䅕䅉穂䝁䄸兤あ䝁䅧党桂䡁䅍䅤求䡁䅉杢杁䡁䅍党桂䝁䅍睢桂䡁䅍䅤杁䝁䅅杢歂䍁䅁督あ䝁䅅䅤求䍁䅁睙桂䡁䅁兡あ䝁䅅䅢杁䡁䅉党湂䝁䅫睢畂䡁䅍䅉療䝁䅙䅉佂䝁䅕睤杁䕁䅧兙瑂䡁䅁督潂䝁䅫杣求䍁䅷䅉桂䝁䄴䅚杁䡁䅑䅡求䍁䅁睚祂䝁䅕兙あ䝁䅕杣杁䕁䅙兡あ䝁䅍䅡楂䡁䅕杣湂䍁䅁兙祂䝁䅕兙杁䝁䄸杚杁䝁䄴睢祂䡁䅑䅡杁䝁䅍党畂䡁䅑杣桂䝁䅷䅉乂䝁䅅督穂䝁䅅睙潂䡁䅕督求䡁䅑䅤穂䑁䅳䅉桂䝁䄴䅚杁䝁䅑兡穂䡁䅑杣灂䝁䅉兤あ䝁䅕督杁䝁䄴兙あ䡁䅕杣桂䝁䅷䅉湂䝁䅅督杁䝁䅫杢杁䡁䅍睢ㅂ䡁䅑䅡求䝁䅅督あ䝁䅕杣畂䍁䅁杔求䡁䅣䅉䥂䝁䅅兢睂䡁䅍䅡灂䡁䅉党杁䝁䅅杢歂䍁䅁䅣療䡁䅉䅤灂䝁䄸杢穂䍁䅁睢浂䍁䅁督療䡁䅕䅤潂䝁䅕杣畂䍁䅁兙畂䝁䅑䅉橂䝁䅕杢あ䡁䅉兙獂䍁䅁兔桂䝁䅫杢求䍁䅷䅉灂䝁䄴睙獂䡁䅕䅚灂䝁䄴睚杁䡁䅑䅡求䍁䅁睙灂䡁䅑入杁䝁䄸杚杁䙁䅁睢祂䡁䅑䅢桂䝁䄴䅚杁䝁䅅杢歂䍁䅁䅤潂䝁䅕䅉䵂䝁䅕睤灂䡁䅍䅤療䝁䄴兌䉂䡁䅕杙ㅂ䡁䅉杢杁䝁䅅杣求䝁䅅䅌杁䝁䅅督杁䡁䅣党獂䝁䅷䅉桂䡁䅍䅉求䝁䅷党橂䡁䅑杣灂䝁䅍兡あ䡁䅫䅉桂䝁䄴䅚杁䝁䄴兙あ䡁䅕杣桂䝁䅷䅉湂䝁䅅督杁䝁䅫杢杁䡁䅑䅡求䍁䅁睚祂䝁䅕兙あ䝁䅕杣杁䕁䅙兡あ䝁䅍䅡楂䡁䅕杣湂䍁䅁兙祂䝁䅕兙杁䝁䄸杚杁䝁䄴睢祂䡁䅑䅡杁䝁䅍党畂䡁䅑杣桂䝁䅷䅉乂䝁䅅督穂䝁䅅睙潂䡁䅕督求䡁䅑䅤穂䍁䄴䅉䩂䡁䅑䅉桂䝁䅷督療䍁䅁睢睂䝁䅕杣桂䡁䅑党穂䍁䅁䅏ㅁ䍁䅁兢灂䝁䅷党穂䍁䅁睢浂䍁䅁兡畂䡁䅑党祂䡁䅍䅤桂䡁䅑党杁䡁䅕杢歂䝁䅕杣湂䡁䅉睢ㅂ䝁䄴䅚杁䝁䄴兙あ䡁䅕杣桂䝁䅷䅉湂䝁䅅督杁䡁䅑杣桂䝁䄴督瑂䝁䅫督穂䝁䅫睢畂䍁䅁䅣灂䡁䅁党獂䝁䅫杢求䍁䅁䅤潂䝁䅅䅤杁䡁䅁杣療䡁䅙兡歂䝁䅕督杁䝁䅫杢あ䝁䅕杣穂䡁䅑兙あ䝁䅕䅉畂䝁䅅䅤ㅂ䡁䅉兙獂䍁䅁睚桂䡁䅍䅉睂䝁䅫䅣求䝁䅷兡畂䝁䅕䅉桂䝁䅍睙求䡁䅍督杁䝁䅅杢歂䍁䅁䅤祂䝁䅅杢穂䡁䅁睢祂䡁䅑兙あ䝁䅫睢畂䍁䅁督求䡁䅉杤灂䝁䅍党穂䍁䅁䅣祂䝁䅫兢桂䡁䅉兡獂䡁䅫䅉灂䝁䄴䅉乂䝁䅅兡畂䝁䅕䅉桂䝁䄴䅚杁䕁䄴党㍂䍁䅁䅓桂䝁䄰䅣穂䝁䅧兡祂䝁䅕杌杁䕁䅫杢杁䝁䅅䅚歂䝁䅫䅤灂䝁䄸杢獁䍁䅁䅤潂䝁䅕䅉橂䝁䄸兢睂䝁䅅杢㕂䍁䅁䅣祂䝁䄸杤灂䝁䅑党穂䍁䅁杣求䝁䅅䅢杁䝁䅕督あ䝁䅅䅤求䍁䅁兢桂䝁䄴兙湂䝁䅕兢求䝁䄴䅤杁䡁䅍党祂䡁䅙兡橂䝁䅕督畁䍁䅁兓あ䍁䅁督求䡁䅉杤求䡁䅍䅉桂䡁䅁䅣祂䝁䄸䅥灂䝁䄰兙あ䝁䅕䅢㕂䍁䅁免睁䑁䅫䅌ぁ䑁䅁䅍杁䝁䅕䅢求䝁䅍䅤祂䝁䅫睙杁䝁䅍兤穂䡁䅑睢瑂䝁䅕杣穂䍁䅁兙畂䝁䅑䅉㑁䑁䅫䅌硁䑁䅁䅍杁䝁䄴兙あ䡁䅕杣桂䝁䅷䅉湂䝁䅅督杁䝁䅍兤穂䡁䅑睢瑂䝁䅕杣穂䍁䄴䅉噂䝁䄴兡あ䝁䅫䅢杁䕁䅍睢祂䡁䅁睢祂䝁䅅䅤灂䝁䄸杢杁䡁䅣兙穂䍁䅁兡畂䝁䅍睢祂䡁䅁睢祂䝁䅅䅤求䝁䅑䅉灂䝁䄴䅉硁䑁䅫䅏ぁ䍁䅁兙畂䝁䅑䅉灂䡁䅍䅉潂䝁䅕兙歂䡁䅅兤桂䡁䅉䅤求䡁䅉党歂䍁䅁兡畂䍁䅁䅓桂䝁䄰䅣あ䝁䄸杢獁䍁䅁杔求䡁䅣䅉䥂䝁䅅兢睂䡁䅍䅡灂䡁䅉党畁䅁䅁䍈䅣佁䝙䅁噂䝁䄴兡あ䡁䅫䅉䍂䝁䅫睢あ䝁䅕睙潂䝁䄴睢獂䝁䄸睚㕂䍁䅷䅉䩂䝁䄴睙畁䍁䅷䅉桂䍁䅁杙灂䝁䄸䅤求䝁䅍䅡畂䝁䄸䅢療䝁䅣入杁䝁䅍睢瑂䡁䅁兙畂䡁䅫䅌杁䝁䅕杢湂䝁䅅睚求䡁䅍䅉灂䝁䄴䅉あ䝁䅧党杁䡁䅉党穂䝁䅕兙祂䝁䅍䅡杁䝁䅅杢歂䍁䅁䅚求䡁䅙党獂䝁䄸䅣瑂䝁䅕杢あ䍁䅁睢浂䍁䅁䅤潂䝁䅕杣桂䡁䅁党ㅂ䡁䅑兡橂䡁䅍䅉あ䝁䄸䅉穂䝁䅷睢㍂䍁䅷䅉潂䝁䅅䅢あ䍁䅷䅉療䡁䅉䅉祂䝁䅕杤求䡁䅉督求䍁䅁䅚灂䡁䅍党桂䡁䅍党穂䍁䅁睢浂䍁䅁兙湂䝁䅫杢湂䍁䄴䅉啂䝁䅧党杁䝁䅍睢瑂䡁䅁兙畂䡁䅫升穂䍁䅁䅢求䝁䅅䅚杁䝁䅑杣ㅂ䝁䅣䅉橂䝁䅅杢歂䝁䅫䅚桂䡁䅑党杁䝁䅫杢橂䝁䅷兤歂䝁䅕督杁䙁䅕村奂䑁䅅睍祁䑁䅕䅌杁䡁䅣䅡灂䝁䅍䅡杁䝁䅫督杁䙁䅁䅡桂䡁䅍党杁䑁䅉䅉橂䝁䅷兡畂䝁䅫睙桂䝁䅷䅉あ䡁䅉兡桂䝁䅷䅉浂䝁䄸杣杁䡁䅑䅡求䍁䅁䅤祂䝁䅕兙あ䝁䄰党畂䡁䅑䅉療䝁䅙䅉桂䝁䅣党瑁䡁䅉党獂䝁䅅䅤求䝁䅑䅉歂䝁䅫督求䝁䅅督求䡁䅍䅉療䝁䅙䅉あ䝁䅧党杁䝁䅕入求䍁䅷䅉灂䝁䄴睙獂䡁䅕䅚灂䝁䄴睚杁䝁䅑兡桂䝁䅉党あ䝁䅫睙杁䝁䄰兙橂䡁䅕䅢桂䡁䅉䅉求䝁䅑党瑂䝁䅅䅌杁䝁䅅睚求䍁䄰杣求䝁䅷兙あ䝁䅕䅚杁䝁䄰兙橂䡁䅕䅢桂䡁䅉䅉歂䝁䅕睚求䝁䄴党祂䝁䅅䅤灂䝁䄸杢獁䍁䅁兙畂䝁䅑䅉歂䝁䅫兙楂䝁䅕䅤灂䝁䅍䅉祂䝁䅕䅤灂䝁䄴睢睂䝁䅅䅤潂䡁䅫杌杁䕁䅫䅤杁䝁䅅䅢穂䝁䄸䅉歂䝁䅕杤求䝁䅷睢睂䡁䅍䅉噂䕁䅉䅗硁䑁䅫李㍁䍁䅁杚療䡁䅉䅉あ䝁䅧党杁䡁䅑杣求䝁䅅䅤瑂䝁䅕杢あ䍁䅁睢浂䍁䅁睢睂䝁䅧䅤潂䝁䅅䅢瑂䝁䄸䅢療䝁䅣兡橂䍁䅁䅚灂䡁䅍党桂䡁䅍党穂䑁䅳䅉噂䕁䅉䅗祁䑁䅁䅎㑁䍁䅷䅉桂䍁䅁䅖灂䝁䅕杍癁䙁䅙兒䡂䕁䅙䅉楂䝁䅫督睂䝁䅕睙灂䝁䅙兡橂䑁䅳䅉噂䕁䅉䅗祁䑁䅁兎睁䍁䅷䅉桂䍁䅁䅡ㅂ䝁䄰兙畂䍁䅁兙畂䡁䅑兡瑁䙁䅑兡求䑁䅉䅉桂䝁䅣睢畂䝁䅫督あ䍁䅁兢療䝁䄴睢橂䝁䅷睢畂䝁䅅䅢杁䝁䅅杢あ䝁䅫杙療䝁䅑入杁䝁䅙睢祂䍁䅁䅤潂䝁䅕䅉あ䡁䅉党桂䡁䅑兢求䝁䄴䅤杁䝁䄸杚杁䝁䅕入求䍁䅁䅚灂䡁䅍党桂䡁䅍党穂䑁䅳䅉桂䝁䄴䅚杁䙁䅕村奂䑁䅉䅍㑁䑁䅫䅌杁䝁䅅䅉硃祁䄰睓獂䝁䄸䅤潂䝁䄸䅉潂䝁䄸杣瑂䝁䄸杢求䍁䅁䅚祂䡁䅕睚杁䝁䅍兙畂䝁䅑兡歂䝁䅅䅤求䍁䅁杚療䡁䅉䅉瑂䡁䅕䅢あ䝁䅫䅣獂䝁䅕䅉畂䝁䅕兤祂䝁䄸䅢療䝁䅣入杁䝁䅫杢歂䝁䅫睙桂䡁䅑兡療䝁䄴督畁䍁䅁䅖潂䝁䅕䅉橂䝁䄸兢睂䝁䅅杢㕂䍁䅁睤桂䡁䅍䅉浂䝁䄸杣瑂䝁䅕杣獂䡁䅫䅉牂䝁䄴睢㍂䝁䄴䅉桂䡁䅍䅉䝂䝁䄸杣湂䝁䅕䅌杁䕁䅫杢橂䍁䄴䅉桂䝁䄴䅚杁䝁䅍䅡桂䝁䄴睚求䝁䅑䅉灂䡁䅑督杁䝁䄴兙瑂䝁䅕䅉あ䝁䄸䅉噂䝁䄴兡あ䡁䅫䅉䍂䝁䅫睢あ䝁䅕睙潂䝁䄴睢獂䝁䄸睚㕂䍁䅷䅉䩂䝁䄴睙畁䍁䅁兡畂䍁䅁杓桂䝁䄴兤桂䡁䅉入杁䑁䅉䅍硁䑁䅕杌杁䙁䅕杢灂䡁䅑入杁䕁䅉兡療䡁䅑党橂䝁䅧杢療䝁䅷睢湂䡁䅫䅌杁䕁䅫杢橂䍁䄴䅉㍂䝁䅅督杁䝁䅫杢橂䝁䄸杣睂䝁䄸杣桂䡁䅑党歂䍁䅁兡畂䍁䅁杍睁䑁䅁兏杁䝁䅅杢歂䍁䅁兡穂䍁䅁䅡求䝁䅅䅚硂䡁䅕兙祂䡁䅑党祂䝁䅕䅚杁䝁䅫杢杁䙁䅍睢ㅂ䡁䅑䅡杁䙁䅍兙畂䍁䅁杒祂䝁䅅杢橂䝁䅫督橂䝁䄸䅌杁䕁䅍兙獂䝁䅫杚療䡁䅉杢灂䝁䅅杌䅁䕁䙑䅁敃䅃䅁兖畂䝁䅫䅤㕂䍁䅁睕療䝁䅙䅤㍂䝁䅅杣求䍁䅁兓畂䝁䅍杌杁䝁䄸䅣求䡁䅉兙あ䝁䅕督杁䝁䅅䅉睂䝁䅷兙あ䝁䅙睢祂䝁䄰䅉あ䝁䅧兙あ䍁䅁䅣祂䝁䄸杤灂䝁䅑党穂䍁䅁杣求䝁䅅䅢瑁䡁䅑兡瑂䝁䅕䅉穁䕁䅑䅉橂䝁䄸杢あ䝁䅕杢あ䍁䅁兙畂䝁䅑䅉求䡁䅧䅣求䡁䅉兡求䝁䄴睙求䡁䅍杌杁䕁䅫䅤穂䍁䅁䅣獂䝁䅅䅤浂䝁䄸杣瑂䍁䅁䅣祂䝁䄸杤灂䝁䅑党穂䍁䅁兙祂䡁䅑兡浂䝁䅫睙灂䝁䅅䅢杁䝁䅫杢あ䝁䅕䅢獂䝁䅫睚求䝁䄴睙求䍁䅁督療䝁䅷兤あ䝁䅫睢畂䡁䅍䅉あ䝁䅧兙あ䍁䅁督ㅂ䡁䅁䅣療䡁䅉䅤杁䝁䅍杣求䝁䅅䅤療䡁䅉督杁䝁䅫杢杁䝁䅉兤灂䝁䅷䅚灂䝁䄴睚獁䍁䅁杣ㅂ䝁䄴杢灂䝁䄴睚獁䍁䅁兙畂䝁䅑䅉湂䡁䅉睢㍂䝁䅫杢湂䍁䅁兡瑂䝁䄰党祂䡁䅍兡㉂䝁䅕䅌杁䡁䅉党桂䝁䅷兌あ䝁䅫兢求䍁䅁杍䕂䍁䅁兙畂䝁䅑䅉穁䕁䅑䅉橂䝁䄸杢あ䝁䅕杢あ䍁䅁杚療䡁䅉䅉瑂䝁䄸杙灂䝁䅷党杁䡁䅁䅡療䝁䄴党穂䍁䅷䅉あ䝁䅅杙獂䝁䅕䅤穂䍁䅷䅉兂䕁䅍督獁䍁䅁睙療䝁䄴督療䝁䅷党穂䍁䅷䅉桂䝁䄴䅚杁䝁䅅兤湂䝁䄰党畂䡁䅑党歂䍁䅁兙畂䝁䅑䅉㉂䝁䅫杣あ䡁䅕兙獂䍁䅁杣求䝁䅅䅢灂䡁䅑入杁䝁䅑党㉂䝁䅫睙求䡁䅍杌杁䙁䅑䅡求䍁䅁睙療䝁䄰䅣桂䝁䄴入杁䝁䅅䅢穂䝁䄸䅉療䝁䅙杚求䡁䅉督杁䕁䅍杣求䝁䅅䅤求䍁䅁睕療䝁䅷兤あ䝁䅫睢畂䡁䅍䅌杁䝁䅅䅉穂䝁䅕䅤杁䝁䄸杚杁䡁䅑睢療䝁䅷督杁䝁䅅杢歂䍁䅁督求䡁䅉杤灂䝁䅍党穂䍁䅁兤穂䝁䅕䅚杁䡁䅑睢杁䝁䅉兤灂䝁䅷䅚獁䍁䅁督潂䝁䅫䅣獁䍁䅁兙畂䝁䅑䅉祂䡁䅕杢杁䡁䅉党桂䝁䅷兌あ䝁䅫兢求䍁䅁杍䕂䍁䅁兙畂䝁䅑䅉穁䕁䅑䅉橂䝁䄸杢あ䝁䅕杢あ䑁䅳䅉桂䝁䄴䅚杁䕁䅣杣療䡁䅣䅉呂䝁䄸䅢ㅂ䡁䅑兡療䝁䄴督獁䍁䅁睤潂䝁䅫睙潂䍁䅁兙獂䝁䅷睢㍂䡁䅍䅉橂䡁䅕督あ䝁䄸兢求䡁䅉督杁䡁䅑睢杁䝁䅣杣療䡁䅣䅉桂䝁䄴䅚杁䝁䅕杢湂䝁䅅睚求䍁䅁䅤潂䝁䅕兡祂䍁䅁兤穂䝁䅕杣杁䝁䅉兙穂䝁䅕䅉桂䝁䄴䅚杁䝁䄰睢畂䝁䅕䅤灂䡁䅯党杁䡁䅑䅡求䝁䅫杣杁䝁䅍睢畂䡁䅑党畂䡁䅑杌杁䕁䅫䅤杁䡁䅍党祂䡁䅙党穂䍁䅁党畂䡁䅑党祂䡁䅁杣灂䡁䅍党穂䍁䅷䅉瑂䝁䅫䅚瑁䝁䄰兙祂䝁䅳党あ䍁䅁睙療䝁䄰䅣桂䝁䄴兡求䡁䅍䅌杁䝁䅅杢歂䍁䅁睚療䡁䅙党祂䝁䄴兢求䝁䄴䅤杁䝁䅅杢歂䍁䅁杢療䝁䄴兌睂䡁䅉睢浂䝁䅫䅤杁䝁䅫杢穂䡁䅑兡あ䡁䅕䅤灂䝁䄸杢穂䑁䅳䅉瑂䝁䅫䅚瑁䡁䅍兡㙂䝁䅕䅚獁䍁䅁督瑂䝁䅅䅢獂䍁䅷䅉桂䝁䄴䅚杁䝁䅫杢歂䝁䅕䅣求䝁䄴䅚求䝁䄴䅤杁䝁䅉兤穂䝁䅫杢求䡁䅍督求䡁䅍睏杁䝁䅅杢歂䍁䅁兡畂䝁䅑兡㉂䝁䅫䅚ㅂ䝁䅅䅢穂䍁䅁兙橂䡁䅉睢穂䡁䅍䅉㉂䝁䅅杣灂䝁䄸兤穂䍁䅁兡畂䝁䅑兤穂䡁䅑杣灂䝁䅕督畁䍁䅁䅖潂䝁䅕䅉橂䝁䄸兢睂䝁䅅杢㕂䍁䅁睢浂䝁䅙党祂䡁䅍䅉灂䡁䅑督杁䡁䅍睢獂䡁䅕䅤灂䝁䄸杢穂䍁䅁䅚灂䡁䅉党橂䡁䅑䅢㕂䍁䅁䅤潂䡁䅉睢ㅂ䝁䅣䅡杁䝁䅫䅤穂䍁䅁睢畂䝁䅷兡畂䝁䅕䅉穂䡁䅑睢祂䝁䅕䅌杁䝁䅙兡求䝁䅷䅚杁䡁䅍兙獂䝁䅕督杁䝁䄸䅣求䡁䅉兙あ䝁䅫睢畂䡁䅍䅌杁䝁䅫杢歂䝁䅕䅣求䝁䄴䅚求䝁䄴䅤杁䝁䅑兡穂䡁䅑杣灂䝁䅉兤あ䝁䄸杣穂䍁䅷䅉桂䝁䄴䅚杁䡁䅉党穂䝁䅕䅢獂䝁䅕杣穂䍁䅁兡畂䍁䅁杔療䡁䅉䅤潂䍁䅁兑瑂䝁䅕杣灂䝁䅍兙獁䍁䅁䅒求䝁䄴兢桂䡁䅉睡獁䍁䅁睑潂䝁䅫杢桂䍁䅷䅉䝂䝁䅫杢獂䝁䅅杢歂䍁䅷䅉あ䝁䅧党杁䙁䅕杢灂䡁䅑党歂䍁䅁睓灂䝁䄴睚歂䝁䄸兢獁䍁䅁睒求䡁䅉兢桂䝁䄴入獁䍁䅁兓穂䡁䅉兙求䝁䅷䅌杁䕁䅯兙睂䝁䅅杢獁䍁䅁睕灂䝁䄴睚桂䡁䅁睢祂䝁䅕䅌杁䙁䅍睢ㅂ䡁䅑䅡杁䕁䅳睢祂䝁䅕兙獁䍁䅁睕睂䝁䅅兡畂䍁䅷䅉桂䝁䄴䅚杁䝁䅫杢あ䝁䅕杣畂䝁䅅䅤灂䝁䄸杢桂䝁䅷䅢㕂䍁䄴䅉噂䝁䄴兡あ䡁䅫䅉呂䝁䄸杚あ䡁䅣兙祂䝁䅕䅉䩂䝁䄴睙畁䍁䅁睤桂䡁䅍䅉浂䝁䄸兤畂䝁䅑党歂䍁䅁兡畂䍁䅁杍睁䑁䅁䅎杁䝁䅅杢歂䍁䅁兡穂䍁䅁䅡求䝁䅅䅚硂䡁䅕兙祂䡁䅑党祂䝁䅕䅚杁䝁䅫杢杁䙁䅍兙畂䍁䅁杒祂䝁䅅杢橂䝁䅫督橂䝁䄸䅌杁䕁䅍兙獂䝁䅫杚療䡁䅉杢灂䝁䅅杌䅁䥁噅䅁卂权䅁兖畂䝁䅫杤求䡁䅉督桂䝁䅷䅉䑂䝁䄸杣睂䝁䄸杣桂䡁䅑兡療䝁䄴䅉求䝁䄴睚桂䝁䅣党穂䍁䅁兡畂䍁䅁督療䡁䅕杣橂䝁䅫杢湂䍁䅷䅉睂䡁䅉睢橂䝁䅕督穂䝁䅫杢湂䍁䅷䅉桂䝁䄴䅚杁䡁䅍兤睂䡁䅁䅢㕂䝁䅫杢湂䍁䅁䅢求䝁䅅杚杁䡁䅑睢楂䝁䅅睙橂䝁䄸䅉桂䝁䄴䅚杁䡁䅁䅢桂䝁䄴䅤瑁䝁䅉兙穂䝁䅕䅚杁䝁䅫杢湂䡁䅉党歂䝁䅫党畂䡁䅑督杁䡁䅣睢祂䝁䅷䅚㍂䝁䅫䅚求䍁䄴䅉䩂䡁䅑䅉療䡁䅁党祂䝁䅅䅤求䡁䅍䅉あ䝁䅧杣療䡁䅕睚潂䍁䅁䅤㍂䝁䄸䅉穂䝁䅕睚瑂䝁䅕杢あ䡁䅍䅌杁䙁䅑睢楂䝁䅅睙橂䝁䄸䅉偂䡁䅁党祂䝁䅅䅤灂䝁䄸杢穂䍁䅷䅉桂䝁䄴䅚杁䕁䅫杢湂䡁䅉党歂䝁䅫党畂䡁䅑督杁䕁䄸䅣求䡁䅉兙あ䝁䅫睢畂䡁䅍杌杁䙁䅑䅡求䍁䅁䅖療䝁䅉兙橂䝁䅍睢杁䕁䄸䅣求䡁䅉兙あ䝁䅫睢畂䡁䅍䅉穂䝁䅕睚瑂䝁䅕杢あ䍁䅁兡穂䍁䅁兡畂䡁䅙睢獂䡁䅙党歂䍁䅁兡畂䍁䅁䅣祂䝁䄸睙ㅂ䡁䅉兡畂䝁䅣䅌杁䡁䅁杣療䝁䅍党穂䡁䅍兡畂䝁䅣䅌杁䡁䅁兙橂䝁䅳兡畂䝁䅣䅌杁䡁䅍䅤療䡁䅉兡畂䝁䅣䅌杁䝁䅅杢歂䍁䅁督潂䝁䅫䅣睂䝁䅫杢湂䍁䅁睢浂䍁䅁杚獂䡁䅕党瑁䝁䅍兤祂䝁䅕䅚獁䍁䅁杙ㅂ䡁䅉䅢求䡁䅫䅌杁䝁䅑兙祂䝁䅳䅉桂䝁䅫杣瑁䝁䅍兤祂䝁䅕䅚獁䍁䅁兙畂䝁䅑䅉療䡁䅉兡求䝁䄴䅤桂䝁䅷䅉獂䝁䅕兙浂䍁䅁䅤療䝁䅉兙橂䝁䅍睢杁䝁䅙睢祂䍁䅁兢桂䝁䄴兤浂䝁䅅睙あ䡁䅕杣求䡁䅉督杁䝁䄸杚杁䝁䅍睢畂䡁䅍兤瑂䝁䅕杣杁䡁䅑睢楂䝁䅅睙橂䝁䄸䅉睂䡁䅉睢歂䡁䅕睙あ䡁䅍䅌杁䝁䅅督杁䡁䅣党獂䝁䅷䅉桂䡁䅍䅉睂䡁䅉睢㉂䝁䅫督灂䝁䄸杢杁䝁䄸杚杁䡁䅉党獂䝁䅅䅤求䝁䅑䅉穂䝁䅕杣㉂䝁䅫睙求䡁䅍睏杁䡁䅁杣療䡁䅙兡歂䝁䅫杢湂䍁䅁督睂䝁䅕睙灂䝁䅅䅢あ䡁䅫䅉穂䝁䅕杣㉂䝁䅫睙求䡁䅍䅌杁䡁䅍兤橂䝁䅧䅉桂䡁䅍䅉橂䡁䅕督あ䝁䄸兢杁䝁䅉䅢求䝁䄴䅚灂䝁䄴睚獁䍁䅁睙潂䝁䅕兢灂䝁䅍兙獂䍁䅁兙畂䝁䅑䅉睂䝁䅧入穂䝁䅫睙桂䝁䅷䅉あ䝁䅕督あ䝁䅫杢湂䍁䅁睢浂䍁䅁䅤療䝁䅉兙橂䝁䅍睢獁䍁䅁督求䡁䅉杤灂䝁䅍党杁䝁䅍兤あ䡁䅑兡畂䝁䅣䅌杁䡁䅉党橂䝁䄸杢穂䡁䅑兡あ䡁䅕䅤求䝁䅑䅉獂䝁䅕兙浂䍁䅁䅤療䝁䅉兙橂䝁䅍睢杁䝁䄰兙畂䡁䅕杚桂䝁䅍䅤ㅂ䡁䅉兡畂䝁䅣䅌杁䝁䅅杢歂䍁䅁条ㅂ䡁䅍䅤瑁䝁䅫杢瑁䡁䅑兡瑂䝁䅕䅉睂䡁䅉睢歂䡁䅕睙あ䍁䅁䅚求䝁䅷兡㉂䝁䅕杣㕂䍁䅁督求䡁䅉杤灂䝁䅍党穂䑁䅳䅉桂䝁䄴䅚杁䝁䅷兡硂䡁䅕兡歂䍁䅁杢灂䝁䅍睢あ䝁䅫杢求䍁䅁杚療䡁䅉䅉あ䝁䄸杙桂䝁䅍睙療䍁䅁䅣祂䝁䄸䅚ㅂ䝁䅍䅤穂䍁䅁兢桂䝁䄴兤浂䝁䅅睙あ䡁䅕杣求䡁䅉督獁䍁䅁兙穂䍁䅁睤求䝁䅷䅢杁䝁䅅督杁䡁䅉党橂䡁䅫睙獂䝁䅕䅚杁䡁䅣兙穂䡁䅑党杁䝁䄰兙あ䝁䅕杣灂䝁䅅䅢穂䍁䅁杚祂䝁䄸兢杁䡁䅑睢楂䝁䅅睙橂䝁䄸䅉睂䡁䅉睢歂䡁䅕睙あ䝁䅫睢畂䍁䄴䅉啂䝁䅧党杁䕁䅫杢湂䡁䅉党歂䝁䅫党畂䡁䅑督杁䕁䄸䅣求䡁䅉兙あ䝁䅫睢畂䡁䅍䅉穂䝁䅕睚瑂䝁䅕杢あ䍁䅁党畂䝁䅣兙湂䝁䅕督杁䝁䅫杢杁䡁䅑䅡求䍁䅁䅣祂䝁䄸䅚ㅂ䝁䅍䅤灂䝁䄸杢杁䝁䄸杚杁䡁䅍䅣求䝁䅍兡桂䝁䅷䅤㕂䍁䅁䅣獂䝁䅅杢あ䍁䄰杙桂䡁䅍党歂䍁䅁兡畂䝁䅣杣求䝁䅑兡求䝁䄴䅤穂䍁䅷䅉灂䝁䄴睙獂䡁䅕䅚灂䝁䄴睚杁䝁䅙杣ㅂ䝁䅫䅤穂䍁䅷䅉㉂䝁䅕睚求䡁䅑兙楂䝁䅷党穂䍁䅷䅉潂䝁䅕杣楂䡁䅍䅌杁䝁䅙杣ㅂ䝁䅫䅤杁䝁䅅杢歂䍁䅁杤求䝁䅣党あ䝁䅅杙獂䝁䅕䅉煂䡁䅕兡橂䝁䅕督獁䍁䅁睙療䝁䄴睙求䝁䄴䅤祂䝁䅅䅤求䡁䅍䅌杁䡁䅁睢瑂䝁䅅睙求䡁䅍䅌杁䝁䅍兡歂䝁䅕杣穂䍁䅷䅉睂䡁䅕杣求䝁䅕督獁䍁䅁杢ㅂ䡁䅑杣桂䝁䅍党ㅂ䡁䅑兡橂䝁䅅䅢穂䍁䅷䅉浂䡁䅉兤灂䡁䅑䅉浂䝁䅫杙求䡁䅉督獁䍁䅁督求䝁䅕䅚穂䍁䅷䅉穂䝁䅕党歂䍁䅁䅣療䡁䅣䅚求䡁䅉督獁䍁䅁䅚求䝁䅧入歂䡁䅉兙あ䝁䅕䅚杁䡁䅁杣療䝁䅑兤橂䡁䅑督獁䍁䅁杙療䡁䅑兙畂䝁䅫睙桂䝁䅷䅉求䡁䅧䅤祂䝁䅅睙あ䡁䅍䅌杁䝁䅑兡穂䡁䅑兡獂䝁䅷兙あ䝁䅕督獁䍁䅁杢桂䡁䅑兤祂䝁䅅䅢杁䝁䅙䅢桂䡁䅙睢祂䡁䅍䅌杁䝁䅍睢獂䝁䄸杣穂䍁䅷䅉桂䝁䄴䅚杁䝁䄸䅤潂䝁䅕杣杁䡁䅙兙獂䡁䅕党瑁䝁䅅䅚歂䝁䅕䅚杁䡁䅁杣療䝁䅑兤橂䡁䅑督杁䝁䅙睢祂䍁䅁睙療䝁䄴督ㅂ䝁䄰党祂䍁䄰䅣桂䝁䅍睡桂䝁䅣党歂䍁䅁睚療䝁䄸䅚穂䍁䅁兢桂䝁䄴兤浂䝁䅅睙あ䡁䅕杣求䡁䅉督杁䝁䅅杢歂䍁䅁杣求䡁䅑兙灂䝁䅷党祂䡁䅍䅌杁䝁䅅督杁䡁䅣党獂䝁䅷䅉桂䡁䅍䅉浂䝁䄸睢歂䍁䅷䅉楂䝁䅕杤求䡁䅉兙湂䝁䅕䅌杁䝁䅅杢歂䍁䅁杚獂䝁䅅杤療䡁䅉䅉橂䝁䄸兢睂䝁䅅杢灂䝁䅕督畁䍁䅁䅖潂䝁䅕䅉橂䝁䄸兢睂䝁䅅杢㕂䍁䅁睤桂䡁䅍䅉浂䝁䄸兤畂䝁䅑党歂䍁䅁兡畂䍁䅁免㑁䑁䅧李杁䝁䅅杢歂䍁䅁兡穂䍁䅁䅡求䝁䅅䅚硂䡁䅕兙祂䡁䅑党祂䝁䅕䅚杁䝁䅫杢杁䙁䅉兡橂䝁䅧兢療䝁䄴䅚獁䍁䅁杖灂䡁䅉睚灂䝁䄴兡桂䍁䄴䅁敁睊䅁䅃䅫䙁䅕杢灂䡁䅙党祂䡁䅍兙獂䍁䅁䅒灂䡁䅍䅣獂䝁䅅入杁䕁䅍睢祂䡁䅁睢祂䝁䅅䅤灂䝁䄸杢杁䝁䅕杢湂䝁䅅睚求䡁䅍䅉灂䝁䄴䅉あ䝁䅧党杁䡁䅉党穂䝁䅕兙祂䝁䅍䅡獁䍁䅁䅚求䡁䅙党獂䝁䄸䅣瑂䝁䅕杢あ䍁䅷䅉桂䝁䄴䅚杁䝁䅍睢瑂䝁䄰党祂䝁䅍兡桂䝁䅷兡㙂䝁䅅䅤灂䝁䄸杢杁䝁䄸杚杁䝁䄸杣湂䝁䅅杢灂䝁䅍䅉獂䝁䅫睚潂䡁䅑䅉求䝁䄰兡あ䡁䅑兡畂䝁䅣䅉歂䝁䅫睢歂䝁䅕䅉潁䕁䄸䅔䙂䕁䅑克杁䡁䅑党橂䝁䅧杢療䝁䅷睢湂䝁䅫党穂䍁䅁兙畂䝁䅑䅉瑂䝁䅅䅤求䡁䅉兡桂䝁䅷督杁䝁䅙睢祂䍁䅁兤穂䝁䅕䅉灂䝁䄴䅉歂䝁䅫督睂䝁䅷兙㕂䍁䅁兙畂䝁䅑䅉穂䝁䄸䅢灂䝁䅑兌穂䡁䅑兙あ䝁䅕䅉獂䝁䅫睚潂䡁䅑兡畂䝁䅣䅉桂䡁䅁䅣獂䝁䅫睙桂䡁䅑兡療䝁䄴督杁䝁䅫杢杁䡁䅑䅡求䍁䅁兖畂䝁䅫䅤求䝁䅑䅉呂䡁䅑兙あ䝁䅕督杁䝁䅅杢歂䍁䅁兡畂䡁䅑党祂䝁䄴兙あ䝁䅫睢畂䝁䅅䅢獂䡁䅫杌杁䙁䅑䅡求䍁䅁睙療䝁䄰䅣桂䝁䄴入杁䝁䄸杚浂䝁䅕杣穂䍁䅁䅕䥂䕁䄸䅔䙂䕁䅑䅉あ䝁䅕睙潂䝁䄴睢獂䝁䄸睚灂䝁䅕督杁䝁䅅杢歂䍁䅁兢桂䡁䅑党祂䝁䅫兙獂䡁䅍䅉浂䝁䄸杣杁䝁䅑兡穂䡁䅁䅢桂䡁䅫督杁䝁䅅杢歂䍁䅁䅢灂䝁䅣䅡あ䝁䅫杢湂䍁䅁䅣祂䝁䄸䅚ㅂ䝁䅍䅤穂䍁䅁兤畂䝁䅑党祂䍁䅁䅤潂䝁䅕䅉噂䝁䄴兡㉂䝁䅕杣穂䝁䅅䅢兂䕁䅧睔䵂䕁䅕䅒杁䝁䅉杣桂䝁䄴䅚畁䍁䅁兓あ䍁䅁兡穂䍁䅁兙獂䡁䅍睢杁䝁䅫杢㉂䝁䄸䅢㉂䝁䅕䅚杁䝁䅫杢杁䡁䅑䅡求䍁䅁杣求䡁䅍党桂䡁䅉睙潂䍁䅷䅉歂䝁䅕杤求䝁䅷睢睂䝁䄰党畂䡁䅑䅌杁䝁䅅杢歂䍁䅁睙療䝁䄰兢求䡁䅉睙灂䝁䅅䅢灂䡁䅯兙あ䝁䅫睢畂䍁䅁睢浂䍁䅁睢あ䝁䅧党祂䍁䅁睔䵂䕁䅕䅒杁䝁䅑党㉂䝁䅫睙求䍁䅁兙畂䝁䅑䅉瑂䝁䅅杢ㅂ䝁䅙兙橂䡁䅑兤祂䝁䅫杢湂䍁䅁䅤求䝁䅍䅡畂䝁䄸䅢療䝁䅣兡求䡁䅍䅌杁䝁䅫杢橂䝁䅷兤歂䝁䅫杢湂䍁䅁杒偂䕁䅷兒䕂䍁䅁䅤潂䝁䅅䅤杁䝁䅅杣求䍁䅁杚獂䝁䅕䅥灂䝁䅉䅢求䍁䅁睔䵂䕁䅕䅒穂䍁䅁杚療䡁䅉䅉あ䝁䅧党杁䝁䅙兙楂䡁䅉兡橂䝁䅅䅤灂䝁䄸杢杁䝁䄸杚杁䕁䄸䅔䙂䕁䅑督杁䝁䄸杢杁䝁䅙䅢求䡁䅧兡楂䝁䅷党杁䡁䅍兤楂䡁䅍䅤祂䝁䅅䅤求䡁䅍睏杁䝁䅅杢歂䍁䅁睔坂䕁䅯䅕獁䍁䅁兙畂䍁䅁睢祂䝁䅣兙畂䝁䅫睙杁䡁䅙兙睂䝁䄸杣杁䝁䅯党あ䍁䅁䅣祂䝁䅫杢あ䝁䅫杢湂䍁䅁䅤求䝁䅍䅡畂䝁䄸䅢療䝁䅣入畁䍁䅁兓畂䍁䅁兙歂䝁䅑兡あ䝁䅫睢畂䍁䅷䅉あ䝁䅧党杁䝁䅍睢瑂䡁䅁兙畂䡁䅫䅉睂䡁䅉睢㉂䝁䅫䅚求䡁䅍䅉あ䝁䅕睙潂䝁䄴睢獂䝁䄸睚㕂䍁䅁䅚求䡁䅙党獂䝁䄸䅣瑂䝁䅕杢あ䍁䅁兙畂䝁䅑䅉穂䡁䅕䅣睂䝁䄸杣あ䍁䅁督求䡁䅉杤灂䝁䅍党穂䍁䅷䅉灂䝁䄴睙獂䡁䅕䅚灂䝁䄴睚杁䡁䅑䅡灂䡁䅉䅚瑁䡁䅁兙祂䡁䅑入杁䝁䅍睢獂䝁䅷兙楂䝁䄸杣桂䡁䅑兡療䝁䄴䅉桂䝁䄴䅚杁䡁䅍兤睂䡁䅁睢祂䡁䅑䅉あ䝁䄸䅉あ䝁䅧兡祂䝁䅑䅉睂䝁䅅杣あ䝁䅫党穂䍁䅁杚療䡁䅉䅉あ䝁䅧党杁䝁䅍睢瑂䝁䄰党祂䝁䅍兡桂䝁䅷兡㙂䝁䅅䅤灂䝁䄸杢杁䝁䄸杚杁䡁䅑䅡求䝁䅫杣杁䕁䄸䅔䙂䕁䅑䅉睂䡁䅉睢歂䡁䅕睙あ䡁䅍睏杁䝁䅅杢歂䍁䅁睙療䝁䄴䅤祂䝁䅅睙あ䍁䅁杣求䡁䅍党桂䡁䅉睙潂䍁䅁督求䡁䅉杤灂䝁䅍党穂䍁䅁兡畂䍁䅁䅤潂䝁䅕䅉桂䡁䅉党桂䡁䅍䅉療䝁䅙䅉橂䝁䅧党瑂䝁䅫睙桂䝁䅷䅉穂䡁䅫杢あ䝁䅧党穂䝁䅫督杁䡁䅉党穂䝁䅕兙祂䝁䅍䅡獁䍁䅁䅚求䡁䅙党獂䝁䄸䅣瑂䝁䅕杢あ䍁䅷䅉桂䝁䄴䅚杁䝁䅍睢瑂䝁䄰党祂䝁䅍兡桂䝁䅷兡㙂䝁䅅䅤灂䝁䄸杢杁䝁䅙睢祂䍁䅁杢療䝁䄴兌偂䕁䅷兒䕂䍁䅁兙睂䡁䅁䅢灂䝁䅍兙あ䝁䅫睢畂䡁䅍䅌杁䝁䅅督杁䡁䅣党獂䝁䅷䅉桂䡁䅍䅉求䝁䄴睚桂䝁䅣党穂䍁䅁兡畂䍁䅁䅤潂䝁䅕䅉灂䝁䄴䅤求䝁䅷䅢求䝁䅍䅤ㅂ䝁䅅䅢杁䡁䅁杣療䡁䅁党祂䡁䅑入杁䝁䅅杢歂䍁䅁䅤求䝁䅍䅡畂䝁䄸䅢療䝁䅣入杁䝁䅷兡橂䝁䅕杢穂䝁䅫杢湂䍁䅁兙橂䡁䅑兡㉂䝁䅫䅤灂䝁䅕督畁䍁䅁兖畂䝁䅫杤求䡁䅉督桂䝁䅷䅉䕂䝁䅫督睂䝁䅷兙㕂䍁䅁睑療䡁䅉䅣療䡁䅉兙あ䝁䅫睢畂䍁䅁睤桂䡁䅍䅉浂䝁䄸兤畂䝁䅑党歂䍁䅁兡畂䍁䅁免㕁䑁䅧兎杁䝁䅅杢歂䍁䅁兡穂䍁䅁䅡求䝁䅅䅚硂䡁䅕兙祂䡁䅑党祂䝁䅕䅚杁䝁䅫杢杁䕁䅕睤灂䝁䄴睚獁䍁䅁杔求䡁䅣䅉䭂䝁䅕杣穂䝁䅕入畁䅁䅁椴䅙䉁䑉䅁噂䝁䄴兡㉂䝁䅕杣穂䝁䅅䅢杁䕁䅧党桂䝁䅷䅤潂䍁䅁杕求䝁䅅䅢あ䡁䅫䅉䩂䝁䄴睙療䝁䄰党杁䙁䅑杣ㅂ䡁䅍䅤獁䍁䅁兙杁䡁䅉党桂䝁䅷䅉求䡁䅍䅤桂䡁䅑党杁䝁䅫杢㉂䝁䅕督あ䝁䄰党畂䡁䅑䅉あ䡁䅉兤穂䡁䅑䅌杁䝁䅫杢㉂䝁䅕督あ䡁䅍䅉灂䝁䄴䅉潂䝁䅕兙獂䡁䅑䅡橂䝁䅅杣求䍁䅁兙畂䝁䅑䅉潂䡁䅕兢桂䝁䄴兌穂䝁䅕杣㉂䝁䅫睙求䍁䅁杣求䝁䅷兙あ䝁䅕䅚杁䝁䅙兙橂䝁䅫䅢灂䡁䅑兡求䡁䅍䅉灂䝁䄴睙獂䡁䅕䅚灂䝁䄴睚杁䝁䅅睙ㅂ䡁䅑党杁䝁䅍兙祂䝁䅕䅉潂䝁䄸督睂䝁䅫䅤桂䝁䅷督獁䍁䅁杙求䝁䅧兙㉂䝁䅫睢祂䝁䅅䅢杁䝁䅧党桂䝁䅷䅤潂䍁䅁睙桂䡁䅉党杁䝁䅧睢穂䡁䅁兡あ䝁䅅䅢穂䍁䅷䅉穂䡁䅁党橂䝁䅫兙獂䡁䅑入杁䝁䅙兙橂䝁䅫䅢灂䡁䅑兡求䡁䅍䅌杁䝁䄰党歂䝁䅫睙桂䝁䅷睌療䝁䅙杚灂䝁䅍党杁䝁䅉兤灂䝁䅷䅚灂䝁䄴睚穂䍁䅷䅉浂䡁䅉党求䍁䄰督あ䝁䅅杢歂䝁䅫杢湂䍁䅁党瑂䝁䅕杣湂䝁䅕杢橂䡁䅫䅉歂䝁䅕䅣桂䡁䅉䅤瑂䝁䅕杢あ䡁䅍䅉桂䝁䄴䅚杁䝁䅍䅡灂䝁䅷䅚橂䝁䅅杣求䍁䅁睙求䝁䄴䅤求䡁䅉督畁䍁䅁睖求䍁䅁䅡桂䡁䅙党杁䝁䅫杢㉂䝁䅕督あ䝁䄰党畂䡁䅑督杁䝁䄸杣杁䝁䅍睢瑂䝁䄰兡あ䝁䄰党畂䡁䅑督杁䝁䅫杢杁䡁䅍党㉂䝁䅕杢あ䡁䅫兌穂䝁䅫䅥杁䡁䅁杣療䡁䅁党祂䡁䅑兡求䡁䅍䅉獂䝁䄸睙桂䡁䅑党歂䍁䅁兡畂䍁䅁䅤㍂䝁䅕杢あ䡁䅫兌療䝁䄴党杁䡁䅍䅤桂䡁䅑党穂䍁䄴䅁杁睊䅁䄲䅙䙁䅕杢灂䡁䅙党祂䡁䅍兙獂䍁䅁䅓求䝁䅅䅢あ䝁䅧䅉呂䝁䅕杣㉂䝁䅫睙求䡁䅍䅌杁䕁䅫杢橂䍁䄴䅌杁䡁䅑䅡祂䝁䄸兤湂䝁䅧䅉灂䡁䅑督杁䡁䅍兤楂䡁䅍兡歂䝁䅫兙祂䝁䅫党穂䍁䅷䅉療䡁䅣杢穂䍁䅁兙畂䝁䅑䅉療䡁䅁党祂䝁䅅䅤求䡁䅍䅉桂䝁䅍兤あ䝁䅕䅉橂䝁䅅杣求䍁䅁䅡療䡁䅍䅣灂䡁䅑兙獂䡁䅍䅌杁䝁䅅杢歂䍁䅁睢ㅂ䡁䅑䅣桂䡁䅑兡求䝁䄴䅤杁䝁䅅杢歂䍁䅁杙求䝁䅧兙㉂䝁䅫睢祂䝁䅅䅢杁䝁䅧党桂䝁䅷䅤潂䍁䅁睙桂䡁䅉党杁䝁䅙兙橂䝁䅫䅢灂䡁䅑兡求䡁䅍杌杁䕁䅫䅤杁䝁䄸䅣求䡁䅉兙あ䝁䅕督杁䡁䅑䅡祂䝁䄸兤湂䝁䅧䅉䉂䝁䅍兤あ䝁䅕䅉䑂䝁䅅杣求䍁䅁䅓療䡁䅍䅣灂䡁䅑兙獂䍁䅁睕求䡁䅉杤灂䝁䅍党穂䍁䅁兙畂䝁䅑䅉䍂䝁䅕䅡桂䡁䅙兡療䡁䅉兙獂䍁䅁䅓求䝁䅅䅢あ䝁䅧䅉䑂䝁䅅杣求䍁䅁睕求䡁䅉杤灂䝁䅍党穂䍁䅁督求䝁䅣兢求䝁䄴䅤穂䍁䄴䅉啂䝁䅧党杁䝁䅍睢瑂䡁䅁兙畂䡁䅫升穂䍁䅁䅡療䡁䅍䅣灂䡁䅑兙獂䡁䅍䅉療䝁䅙杚求䡁䅉䅉湂䝁䅕杢求䡁䅉兙獂䍁䅁兙畂䝁䅑䅉穂䡁䅁党橂䝁䅫兙獂䡁䅑入杁䡁䅍兤祂䝁䅣党祂䡁䅫䅌杁䝁䅫杢あ䝁䅕杣畂䝁䅅䅢杁䝁䄰党歂䝁䅫睙灂䝁䄴党獁䍁䅁睢楂䡁䅍䅤求䡁䅑杣灂䝁䅍督獁䍁䅁党瑂䝁䅕杣湂䝁䅕杢橂䡁䅫䅉祂䝁䄸睢瑂䍁䅁睙桂䡁䅉党獁䍁䅁杣桂䝁䅑兡療䝁䅷睢湂䡁䅫䅌杁䝁䄸杢橂䝁䄸䅢療䝁䅣入獁䍁䅁䅚灂䝁䅅睚畂䝁䄸督あ䝁䅫睙杁䝁䅅杢歂䍁䅁睙療䡁䅉睢畂䝁䅅杣㕂䍁䅁睙桂䡁䅉党獁䍁䅁䅣求䝁䅑兡桂䡁䅑杣灂䝁䅍䅉穂䝁䅕杣㉂䝁䅫睙求䡁䅍䅌杁䡁䅁䅡桂䡁䅉兢桂䝁䅍入杁䡁䅍党祂䡁䅙兡橂䝁䅕督獁䍁䅁兙畂䝁䅑睌療䡁䅉䅉楂䝁䅕䅡桂䡁䅙兡療䡁䅉兙獂䍁䅁䅡求䝁䅅䅢あ䝁䅧䅉穂䝁䅕杣㉂䝁䅫睙求䡁䅍杌杁䕁䅫䅤杁䝁䅅䅢穂䝁䄸䅉睂䡁䅉睢㉂䝁䅫䅚求䡁䅍䅉橂䝁䄸兢瑂䝁䅕杣橂䝁䅫兙獂䍁䅁䅡求䝁䅅䅢あ䝁䅧䅉灂䝁䄴督ㅂ䡁䅉兙畂䝁䅍党杁䡁䅍党祂䡁䅙兡橂䝁䅕督㝁䍁䅁兙畂䝁䅑䅉㉂䝁䅅杣灂䝁䄸兤穂䍁䅁兢桂䝁䄴兙湂䝁䅕兢求䝁䄴䅤杁䡁䅍党祂䡁䅙兡橂䝁䅕督獁䍁䅁睤潂䝁䅫睙潂䍁䅁兡畂䝁䅍䅢ㅂ䝁䅑党杁䝁䅍党畂䡁䅑杣桂䝁䅷䅉睂䡁䅕杣橂䝁䅧兙穂䝁䅫杢湂䍁䅷䅉灂䝁䄴杚療䡁䅉兢桂䡁䅑兡療䝁䄴䅌杁䝁䅙兡畂䝁䅅杢橂䝁䅕䅉桂䝁䄴䅚杁䝁䅍睢畂䡁䅑杣療䝁䅷䅉穂䡁䅫督あ䝁䅕兢穂䍁䅷䅉浂䝁䅅睙灂䝁䅷兡あ䝁䅫党穂䍁䅁䅣獂䝁䅅杢畂䝁䅫杢湂䍁䅷䅉睂䝁䅧入穂䝁䅫睙灂䝁䅅杢杁䡁䅉党橂䡁䅉兤灂䡁䅑兢求䝁䄴䅤獁䍁䅁兙歂䝁䄰兡畂䝁䅫督あ䡁䅉兙あ䝁䅫杤求䍁䅁䅣求䡁䅉督療䝁䄴杢求䝁䅷䅉瑂䝁䅅杢桂䝁䅣党瑂䝁䅕杢あ䍁䅷䅉瑂䝁䅅杣牂䝁䅕䅤灂䝁䄴睚獁䍁䅁兙畂䝁䅑䅉睂䡁䅕杙獂䝁䅫睙杁䡁䅉党獂䝁䅅䅤灂䝁䄸杢穂䍁䅁督求䡁䅉杤灂䝁䅍党穂䍁䄴䅉噂䝁䄴兡㉂䝁䅕杣穂䝁䅅䅢杁䕁䅧党桂䝁䅷䅤潂䍁䅁睕求䡁䅉杤灂䝁䅍党穂䍁䅷䅉䩂䝁䄴睙畁䍁䅁杚療䡁䅕杢歂䝁䅕䅚杁䝁䅫杢杁䑁䅅兏㍁䑁䅧䅉桂䝁䄴䅚杁䝁䅫督杁䝁䅧党桂䝁䅑兣ㅂ䝁䅅杣あ䝁䅕杣求䝁䅑䅉灂䝁䄴䅉䱂䝁䅫杢湂䍁䅁睢浂䍁䅁䅕祂䡁䅕督穂䝁䅫兙獁䍁䅁䅕求䝁䄴杢穂䡁䅫䅢㉂䝁䅅杢灂䝁䅅杌䅁䍁湉䅁㙁䅃䅁兖畂䡁䅕兢杁䕁䅣杣療䡁䅕䅣獁䍁䅁䅤療䝁䅣党あ䝁䅧党祂䍁䅁睤灂䡁䅑䅡杁䝁䅫䅤穂䍁䅁督ㅂ䝁䅉督灂䝁䅑兡桂䡁䅉兡求䡁䅍䅌杁䡁䅁杣療䡁䅙兡歂䝁䅕督杁䝁䅙兡畂䝁䅅杢橂䝁䅫兙獂䍁䅁䅣祂䝁䄸䅤求䝁䅍䅤灂䝁䄸杢杁䝁䅉党畂䝁䅕杚灂䡁䅑䅉穂䝁䄸䅢ㅂ䡁䅑兡療䝁䄴督杁䡁䅁杣灂䝁䄰兙祂䝁䅫䅢㕂䍁䅁兡畂䍁䅁䅤潂䝁䅕䅉噂䝁䄴兡あ䝁䅕䅚杁䙁䅍䅤桂䡁䅑党穂䍁䅷䅉あ䝁䅧党杁䙁䅕杢灂䡁䅑党歂䍁䅁睓灂䝁䄴睚歂䝁䄸兢獁䍁䅁䅕療䝁䅷兙畂䝁䅑䅌杁䝁䅅杢歂䍁䅁兡畂䡁䅑党祂䝁䄴兙あ䝁䅫睢畂䝁䅅䅢獂䡁䅫杌杁䕁䅫䅤杁䝁䄸䅣求䡁䅉兙あ䝁䅕督杁䡁䅑䅡祂䝁䄸兤湂䝁䅧䅉噂䝁䄴兤瑂䍁䅁兖呂䍁䅷䅉噂䝁䄴兤瑂䍁䅁兓畂䡁䅑党祂䝁䄴兙あ䝁䅫睢畂䝁䅅䅢獁䍁䅁睑療䝁䅷睢畂䝁䅫兙獂䍁䅁䅔灂䝁䅙党獁䍁䅁兙畂䝁䅑䅉䑂䝁䅷睢穂䝁䅕䅚杁䕁䅉䅢療䝁䅍睡杁䡁䅍党湂䝁䄰党畂䡁䅑杌杁䙁䅑䅡求䍁䅁睙療䝁䄰䅣桂䝁䄴入杁䝁䄸杚浂䝁䅕杣穂䍁䅁睚祂䝁䄸兤睂䍁䅁䅢療䝁䄴睚瑁䡁䅑党祂䝁䄰䅉桂䝁䄴䅚杁䡁䅍䅡療䡁䅉䅤瑁䡁䅑党祂䝁䄰䅉歂䝁䅫督桂䝁䅉兡獂䝁䅫䅤㕂䍁䅷䅉湂䡁䅉睢ㅂ䡁䅁䅉獂䝁䅫杚求䍁䅷䅉桂䝁䄴䅚杁䝁䅅睙橂䝁䅫䅚求䝁䄴䅤桂䝁䅷䅉歂䝁䅕兙あ䝁䅧䅉桂䝁䄴䅚杁䝁䅑兡穂䝁䄰党瑂䝁䅉党祂䝁䄰党畂䡁䅑䅉睂䡁䅉睢歂䡁䅕睙あ䡁䅍睏杁䡁䅍兤睂䡁䅁䅢求䝁䄰党畂䡁䅑兙獂䍁䅁兙畂䝁䅑䅉㉂䝁䄸䅢ㅂ䝁䄴䅤桂䡁䅉入杁䡁䅁杣療䝁䅑兤橂䡁䅑督獁䍁䅁督ㅂ䝁䅍䅡杁䝁䅅督杁䝁䅫杢歂䝁䅫杤灂䝁䅑兤桂䝁䅷䅉歂䝁䅫督桂䝁䅉兡獂䝁䅫䅤㕂䍁䅷䅉㉂䝁䄸䅢ㅂ䝁䄴䅤桂䡁䅉入杁䝁䅉党畂䝁䅕杚灂䡁䅑督獁䍁䅁兙畂䝁䅑䅉歂䝁䅕杢あ䝁䅅䅢杁䝁䅅杢歂䍁䅁杤灂䡁䅍兡療䝁䄴䅉睂䡁䅉睢歂䡁䅕睙あ䡁䅍睏杁䝁䅅杢歂䍁䅁兙橂䝁䅍兡歂䝁䅕杢あ䍁䅷䅉穂䝁䅫睙牂䝁䄴党穂䡁䅍䅌杁䝁䅑兡穂䝁䅅杙灂䝁䅷兡あ䡁䅫䅌杁䝁䅷兡浂䝁䅕䅌杁䝁䅅杢歂䍁䅁睙桂䝁䄴睙求䡁䅉䅉桂䝁䄴䅚杁䝁䅍杣灂䡁䅑兡橂䝁䅅䅢杁䝁䅫䅢獂䝁䄴党穂䡁䅍䅉睂䡁䅉睢歂䡁䅕睙あ䡁䅍杌杁䕁䅫䅤杁䝁䅅䅢穂䝁䄸䅉睂䡁䅉睢㉂䝁䅫䅚求䡁䅍䅉湂䡁䅉睢ㅂ䡁䅁䅉睂䝁䅕杢穂䝁䅫睢畂䍁䅷䅉灂䝁䄴䅚灂䡁䅙兡歂䡁䅕兙獂䍁䅁䅢灂䝁䅙党杁䝁䅅杢歂䍁䅁睙療䡁䅉䅣療䡁䅉兙あ䝁䅕兌療䡁䅣杢求䝁䅑䅉獂䝁䅫杚求䍁䅁兡畂䡁䅍兤祂䝁䅅杢橂䝁䅕䅌杁䡁䅉党灂䝁䄴督ㅂ䡁䅉兙畂䝁䅍党杁䡁䅁睢療䝁䅷督杁䝁䅅杢歂䍁䅁兢桂䝁䄴兙湂䝁䅕兢求䝁䄴䅤杁䝁䄸䅣求䡁䅉兙あ䝁䅫睢畂䡁䅍䅌杁䝁䅅杢歂䍁䅁睢あ䝁䅧党祂䍁䅁兢灂䡁䅍睙求䝁䅷䅢桂䝁䄴党療䡁䅕督杁䡁䅁杣療䝁䅑兤橂䡁䅑督畁䍁䅁䅖潂䝁䅕䅉橂䝁䄸兢睂䝁䅅杢㕂䍁䅁督求䝁䅷䅢穂䍁䅁兡あ䡁䅍䅉睂䡁䅉睢歂䡁䅕睙あ䡁䅍䅉睂䡁䅉兡瑂䝁䅅杣灂䝁䅷入杁䡁䅑睢杁䝁䅕兢睂䝁䅷睢㕂䝁䅕杣穂䍁䅁杚療䡁䅉䅉あ䝁䅧党杁䝁䅉党畂䝁䅕杚灂䡁䅑䅉療䝁䅙䅉求䝁䄰䅣獂䝁䄸入求䝁䅕督畁䍁䅁兓あ䍁䅁督求䝁䅷䅢穂䍁䅁兡あ䡁䅍䅉睂䡁䅉睢歂䡁䅕睙あ䡁䅍䅉あ䝁䅧杣療䡁䅕睚潂䍁䅁杚灂䝁䅕䅢歂䍁䅁督桂䝁䅷党穂䍁䅁䅣求䡁䅉督療䝁䄴杢求䝁䅷䅌杁䝁䅫杢歂䝁䅕䅣求䝁䄴䅚求䝁䄴䅤杁䝁䅉杣療䝁䅳党祂䡁䅍䅌杁䝁䅍睢畂䡁䅍兤獂䡁䅑兙畂䡁䅑督獁䍁䅁兙畂䝁䅑䅉灂䝁䄴䅚求䡁䅁党畂䝁䅑党畂䡁䅑䅉橂䝁䄸杢あ䡁䅉兙橂䡁䅑睢祂䍁䅁兙湂䝁䅕杢あ䍁䅁督桂䝁䅷党穂䍁䅁杚療䡁䅉睙求䍁䅁兙畂䝁䅑䅉楂䡁䅉睢牂䝁䅕杣穂䍁䄴䅉噂䝁䄴兤瑂䍁䅁睒祂䝁䄸兤睂䍁䅁睤桂䡁䅍䅉浂䝁䄸兤畂䝁䅑党歂䍁䅁兡畂䍁䅁免㑁䑁䅑䅏杁䝁䅅杢歂䍁䅁兡穂䍁䅁杙桂䡁䅍党歂䍁䅁兡畂䍁䅁睑潂䝁䅅䅤あ䝁䅅杢療䝁䄸睚桂䍁䅷䅉啂䝁䅕杢畂䝁䅕督穂䝁䅕党畁䅁䅁䍄䅙䙁䑷䅁噂䝁䄴兤穂䡁䅕兙獂䍁䅁兔桂䝁䅍䅡灂䝁䄴党穂䍁䅷䅉䩂䝁䄴睙畁䍁䅁䅚求䡁䅍兡湂䝁䄴督獁䍁䅁兢桂䝁䄴兤浂䝁䅅睙あ䡁䅕杣求䡁䅍䅌杁䝁䅅杢歂䍁䅁督求䝁䅷䅢穂䍁䅁兤獂䡁䅑杣桂䍁䄰䅢療䡁䅣䅉獂䝁䅅䅤求䝁䄴睙㕂䍁䅁杤灂䝁䅑党療䍁䅁睚療䝁䅣睚獂䝁䅕督杁䝁䅙睢祂䍁䅁䅚祂䝁䄸杢求䍁䅁䅣灂䝁䅷睢あ䡁䅍杌杁䕁䅫䅤杁䝁䄸䅣求䡁䅉兙あ䝁䅕督杁䝁䅅䅉歂䡁䅉睢畂䝁䅕兌浂䝁䄸睙ㅂ䡁䅍党歂䍁䅁党瑁䝁䅍睢瑂䝁䄰党祂䝁䅍党杁䝁䄰兙祂䝁䅳党あ䡁䅁䅢桂䝁䅍党畁䍁䅁䅖潂䝁䅕䅉橂䝁䄸兢睂䝁䅅杢㕂䍁䅁督求䡁䅉杤求䡁䅍䅉歂䡁䅉睢畂䝁䅕䅉睂䝁䅫䅢療䡁䅑督獁䍁䅁䅡療䝁䅉杙㕂䝁䅫督あ䡁䅍䅌杁䝁䅅杢歂䍁䅁杣求䝁䅍杣求䝁䅅䅤灂䝁䄸杢桂䝁䅷䅉穂䝁䅕杣㉂䝁䅫睙求䡁䅍杌杁䙁䅑䅡求䍁䅁睙療䝁䄰䅣桂䝁䄴入杁䡁䅣兙穂䍁䅁杚療䡁䅉兢求䡁䅉䅢㕂䍁䅁睡畂䝁䄸睤畂䍁䅁兙穂䍁䅁兑求䡁䅉睢橂䝁䅅杣㉂䝁䅕兖呂䍁䅁睑療䡁䅉䅣療䡁䅉兙あ䝁䅫睢畂䍁䅁兙畂䝁䅑䅉橂䝁䅧兙畂䝁䅣党歂䍁䅁兡あ䡁䅍䅉畂䝁䅅兢求䍁䅁䅤療䍁䅁兖畂䡁䅕督ㅂ䝁䅅䅢杁䕁䄰兙橂䝁䅧兡畂䝁䅕督獁䍁䅁兓畂䝁䅍杌杁䝁䅫杢杁䕁䅯兤獂䡁䅫䅉祁䑁䅁杍祁䍁䄴䅉噂䝁䄴兤穂䡁䅕兙獂䍁䅁兔桂䝁䅍䅡灂䝁䄴党穂䍁䅷䅉䩂䝁䄴睙畁䍁䅁睤桂䡁䅍䅉灂䝁䄴睙療䡁䅉䅣療䡁䅉兙あ䝁䅕䅚杁䝁䅫杢杁䑁䅉䅍硁䑁䅫䅉桂䝁䄴䅚杁䝁䅫督杁䝁䅉兙穂䝁䅕䅚杁䝁䅫杢杁䕁䄸杣獂䝁䅅杢歂䝁䄸䅌杁䕁䅙䅢療䡁䅉兡歂䝁䅅杌䅁䥁塙䅁㉃元䅁兖睂䝁䅉睢ㅂ䝁䄴䅚杁䕁䅣杣療䡁䅕䅣獁䍁䅁兓畂䝁䅍杌杁䝁䅷党桂䡁䅍党穂䍁䅁䅡療䡁䅕督求䝁䅧睢獂䝁䅑䅉歂䡁䅕杣桂䝁䅉䅢求䍁䅁睚療䝁䄸䅚穂䍁䅁䅤療䍁䅁睙ㅂ䡁䅍䅤療䝁䄰党祂䡁䅍䅉療䝁䄴䅉桂䍁䅁䅢求䝁䅅督求䍁䄰䅤療䍁䄰睢㍂䝁䄴䅉楂䝁䅅督灂䡁䅍䅉灂䝁䄴䅉あ䝁䅧党杁䙁䅕杢灂䡁䅑党歂䍁䅁睕あ䝁䅅䅤求䡁䅍䅌杁䙁䅁兤求䡁䅉䅤療䍁䅁杕灂䝁䅍睢獁䍁䅁兙畂䝁䅑䅉乂䝁䅕䅥灂䝁䅍睢畁䍁䅁兓あ䍁䅁睢睂䝁䅕杣桂䡁䅑党穂䍁䅁䅤潂䡁䅉睢ㅂ䝁䅣䅡杁䝁䅙睢ㅂ䡁䅉䅉穂䝁䅕睚瑂䝁䅕杢あ䡁䅍杏杁䙁䅉党畂䡁䅑兌䉂䍁䄰睑求䝁䄴䅤求䡁䅉䅌杁䕁䅅睙灂䝁䄰兙獁䍁䅁兔求䡁䅧兡橂䝁䄸䅌杁䝁䅅杢歂䍁䅁杒祂䝁䅅杢橂䝁䅧兡穂䝁䅫杢湂䍁䄴䅉啂䝁䅧党杁䝁䅍睢瑂䡁䅁兙畂䡁䅫睊穂䍁䅁杙祂䝁䅅杢歂䡁䅍䅌杁䡁䅍兤橂䝁䅧䅉桂䡁䅍䅉卂䝁䅕杢あ䍁䄰兑瑁䕁䅍党畂䡁䅑党祂䍁䅁兙畂䝁䅑䅉䉂䝁䅍兡瑂䝁䅅䅉あ䝁䅧兙あ䍁䅁杚桂䝁䅍兡獂䝁䅫䅤桂䡁䅑党杁䝁䅍睢畂䡁䅍兤瑂䝁䅕杣杁䡁䅑杣桂䝁䄴督桂䝁䅍䅤灂䝁䄸杢穂䍁䅁兙橂䡁䅉睢穂䡁䅍䅉桂䍁䅁杣桂䝁䄴睚求䍁䅁睢浂䍁䅁督あ䝁䄸杣求䍁䄰杙桂䡁䅍党歂䍁䅁兙畂䝁䅑䅉㉂䝁䅫杣あ䡁䅕兙獂䍁䅁睙潂䝁䅅杢畂䝁䅕䅢穂䍁䄴䅉䩂䡁䅑䅉療䝁䅙杚求䡁䅉督杁䝁䅙兤祂䝁䄴兡あ䡁䅕杣求䍁䅁睙療䝁䄰䅣祂䝁䅫督灂䝁䄴睚杁䝁䄰兙あ䡁䅑杣求䡁䅍督求䡁䅍䅌杁䡁䅑兡祂䝁䅕督獁䍁䅁睙療䝁䄴督ㅂ䝁䄰党祂䍁䅁党獂䝁䅕睙あ䡁䅉睢畂䝁䅫睙穂䍁䅷䅉桂䡁䅁䅣獂䝁䅫兙畂䝁䅍党穂䍁䅷䅉あ䝁䄸睢獂䡁䅍䅌杁䝁䅧兙畂䝁䅑杙桂䝁䅣督獁䍁䅁睙療䝁䄰䅣ㅂ䡁䅑党祂䡁䅍䅌杁䡁䅍兢桂䡁䅉䅤睂䝁䅧睢畂䝁䅕督獁䍁䅁兙畂䝁䅑䅉桂䝁䅍睙求䡁䅍督療䡁䅉兡求䡁䅍杌杁䕁䅫䅤杁䝁䅅䅢穂䝁䄸䅉睂䡁䅉睢㉂䝁䅫䅚求䡁䅍䅉瑂䝁䅕杣橂䝁䅧兙畂䝁䅑兡穂䝁䅕䅉療䝁䄴䅉桂䝁䄴䅉灂䝁䄴督あ䝁䅅䅢獂䝁䄰党畂䡁䅑䅉穂䝁䅅䅢求䡁䅍䅉楂䝁䅅督灂䡁䅍睏杁䝁䅅杢歂䍁䅁䅤潂䝁䅕䅉獂䝁䅕兙穂䝁䅕兌あ䝁䄸兌療䡁䅣杢杁䡁䅑杣桂䝁䄴督桂䝁䅍䅤灂䝁䄸杢杁䡁䅑睢杁䝁䅍睢畂䡁䅍兤瑂䝁䅕杣穂䍁䅁睤潂䝁䄸䅉歂䝁䄸䅉畂䝁䄸䅤杁䡁䅅兤桂䝁䅷兡浂䡁䅫䅉浂䝁䄸杣杁䡁䅑杣桂䝁䅑兡あ䝁䅫睢畂䝁䅅䅢杁䝁䅙兡畂䝁䅅杢橂䝁䅫杢湂䍁䅷䅉あ䝁䅧党杁䝁䅷党桂䡁䅍党杁䡁䅑睢瑁䝁䄸睤畂䍁䅁䅤祂䝁䅅杢穂䝁䅅睙あ䝁䅫睢畂䍁䅁䅤潂䡁䅉睢ㅂ䝁䅣䅡杁䡁䅍䅤桂䝁䅙杚求䝁䅑䅉療䡁䅉䅉ㅂ䝁䄴督あ䝁䅅杚浂䝁䅕䅚杁䝁䅳兡療䡁䅍睡穂䍁䅁䅢療䝁䅍兙あ䝁䅕䅚杁䝁䅫杢杁䡁䅑䅡灂䡁䅉䅚瑁䡁䅁兙祂䡁䅑入杁䡁䅉党あ䝁䅅兡獂䝁䅕杣湁䡁䅍䅉獂䝁䄸睙桂䡁䅑兡療䝁䄴督獁䍁䅁兙畂䝁䅑䅉療䡁䅑䅡求䡁䅉䅉㉂䝁䅫杣あ䡁䅕兙獂䍁䅁睢睂䡁䅑兡療䝁䄴督畁䍁䅁兓あ䍁䅁睢睂䝁䅕杣桂䡁䅑党穂䍁䅁杣求䡁䅑兙灂䝁䅷䅉灂䝁䄴督あ䝁䅅䅢獂䝁䄰党畂䡁䅑䅉穂䝁䅅䅢求䡁䅍䅉穂䡁䅑睢祂䝁䅕督杁䡁䅕杢歂䝁䅕杣杁䡁䅑䅡求䍁䅁睒求䡁䅑䅉䩂䡁䅑䅉佂䝁䄸睤杁䝁䅅杢歂䍁䅁䅓療䝁䄰党杁䕁䅍䅡療䝁䅫睙求䍁䅁杢桂䝁䄰党穂䑁䅳䅉獂䝁䅕兙穂䝁䅕兌あ䝁䄸兌療䡁䅣杢杁䝁䅅杢歂䍁䅁杚祂䝁䅅杢橂䝁䅧兡穂䝁䅕䅚杁䝁䅷党桂䡁䅍党瑁䡁䅑睢瑁䝁䄸睤畂䍁䅁督あ䝁䄸杣求䡁䅍䅉ㅂ䝁䄴䅚求䡁䅉䅉あ䝁䅧党杁䙁䅉党畂䡁䅑兌䉂䍁䄰睑求䝁䄴䅤祂䝁䅕䅌杁䕁䅍睢獂䝁䄸杣啂䡁䅫兢求䍁䅷䅉桂䝁䄴䅚杁䙁䅉兡瑂䙁䅑入瑂䝁䅕䅉畂䝁䅅兢求䡁䅍睏杁䝁䅅杢歂䍁䅁睙療䝁䄰䅣桂䝁䄴入瑁䝁䄸睤畂䝁䅕䅚杁䡁䅍䅤療䡁䅉党穂䍁䅁兙畂䝁䅑䅉求䍁䄰睙療䝁䄰兢求䡁䅉睙求䍁䅁䅣獂䝁䅅䅤浂䝁䄸杣瑂䍁䅁䅤潂䡁䅉睢ㅂ䝁䅣䅡杁䡁䅉党畂䡁䅑兙橂䝁䅕杢あ䝁䅕杣畁䝁䅍睢瑂䍁䄴䅉啂䝁䅧党杁䝁䅍睢瑂䡁䅁兙畂䡁䅫䅉㍂䝁䅅督杁䝁䅙睢祂䝁䄰党祂䝁䅷入杁䝁䅳杢療䡁䅣杢杁䝁䅅督杁䙁䅉党畂䡁䅑兌䉂䍁䄰睑求䝁䄴䅤求䡁䅉䅌杁䕁䅫杢橂䍁䄴䅉桂䝁䄴䅚杁䝁䅍䅡桂䝁䄴睚求䝁䅑䅉灂䡁䅑督杁䝁䄴兙瑂䝁䅕䅉あ䝁䄸䅉噂䡁䅁杙療䡁䅕杢歂䍁䅁睒祂䝁䄸兤睂䍁䅷䅉䩂䝁䄴睙畁䍁䅁兡畂䍁䅁杒求䝁䅉杣ㅂ䝁䅅杣㕂䍁䅁杍睁䑁䅉睍畁䍁䅁兖睂䝁䅉睢ㅂ䝁䄴䅚杁䕁䅣杣療䡁䅕䅣獁䍁䅁兓畂䝁䅍杌杁䡁䅣兙穂䍁䅁杚療䡁䅕杢歂䝁䅕䅚杁䝁䅫杢杁䑁䅅兏㉁䑁䅁䅉桂䝁䄴䅚杁䝁䅫督杁䝁䅉兙穂䝁䅕䅚杁䝁䅫杢杁䙁䅁䅢桂䝁䄴睢獁䍁䅁䅖求䡁䅧兙穂䍁䄴䅁流睊䅁東䅍䙁䅕䅣求䡁䅧兡獁䍁䅁兓畂䝁䅍杌獁䍁䅁兙杁䝁䅉杣桂䝁䄴䅚杁䝁䄸睤畂䝁䅕杣獁䍁䅁党畂䝁䅣兙湂䝁䅕督杁䝁䅫杢杁䡁䅑䅡求䍁䅁䅚求䡁䅙党獂䝁䄸䅣瑂䝁䅕杢あ䍁䅷䅉瑂䝁䅅杢ㅂ䝁䅙兙橂䡁䅑兤祂䝁䅫杢湂䍁䅷䅉桂䝁䄴䅚杁䝁䅑兡穂䡁䅑杣灂䝁䅉兤あ䝁䅫睢畂䍁䅁睢浂䍁䅁睙療䝁䄴督ㅂ䝁䄰党祂䍁䅁䅣祂䝁䄸䅚ㅂ䝁䅍䅤穂䍁䅁兡畂䍁䅁䅣求䡁䅑䅌杁䡁䅍兤祂䝁䅣党祂䡁䅫䅌杁䡁䅉党橂䝁䄸杤求䡁䅉入獁䍁䅁督牂䝁䅫杢獁䍁䅁杙求䝁䅅兤あ䡁䅫䅌杁䝁䅧党桂䝁䅷䅤潂䍁䅷䅉桂䝁䄴䅚杁䡁䅣党獂䝁䅷杢求䡁䅍督杁䝁䄰兙祂䝁䅳党あ䡁䅍杌杁䕁䅫䅤杁䡁䅍党獂䝁䅷督杁䝁䅫䅤穂䍁䅁䅣祂䝁䄸䅚ㅂ䝁䅍䅤穂䍁䅁䅤潂䡁䅉睢ㅂ䝁䅣䅡杁䝁䅑兡祂䝁䅕睙あ䍁䄰䅤療䍁䄰睙療䝁䄴督ㅂ䝁䄰党祂䍁䅁杢求䡁䅑睤療䡁䅉睡獁䍁䅁睤潂䝁䄸䅢求䡁䅍兙獂䝁䅕䅉睂䝁䅅杣あ䝁䄴党祂䡁䅍䅡灂䡁䅁督獁䍁䅁兙畂䝁䅑䅉瑂䝁䅅条療䡁䅉䅉あ䝁䅧兡祂䝁䅑兌睂䝁䅅杣あ䡁䅫䅉睂䝁䅷兙あ䝁䅙睢祂䝁䄰杌杁䙁䅑䅡求䍁䅁睙療䝁䄰䅣桂䝁䄴入杁䡁䅣兙穂䍁䅁杚療䡁䅉兢求䡁䅉䅢㕂䍁䅁睡畂䝁䄸睤畂䍁䅁兙穂䍁䅁睒祂䝁䄸杤求䍁䅷䅉䩂䝁䄴睙畁䍁䅁兙畂䝁䅑䅉橂䝁䅧兙畂䝁䅣党歂䍁䅁兡あ䡁䅍䅉畂䝁䅅兢求䍁䅁䅤療䍁䅁兖睂䝁䅕䅥灂䍁䅷䅉䩂䝁䄴睙畁䍁䅁兡畂䍁䅁兑ㅂ䝁䅣兤穂䡁䅑䅉祁䑁䅁杍祁䍁䄴䅉啂䝁䅧党杁䝁䅍睢瑂䡁䅁兙畂䡁䅫䅉㍂䝁䅅督杁䝁䅫杢橂䝁䄸杣睂䝁䄸杣桂䡁䅑党歂䍁䅁兡畂䍁䅁杍睁䑁䅅䅏杁䝁䅅杢歂䍁䅁兡穂䍁䅁䅡求䝁䅅䅚硂䡁䅕兙祂䡁䅑党祂䝁䅕䅚杁䝁䅫杢杁䙁䅑兙瑂䡁䅁兙獁䍁䅁杒獂䝁䄸杣灂䝁䅑兙畁䅁䅁剑䅙䙁䅙䅁噂䡁䅁睚祂䝁䅅䅚求䍁䅁䅦杁䕁䅍杣求䝁䅑兡あ䙁䅣兙あ䝁䅍䅡癁䕁䄸兤あ䝁䅷睢療䝁䅳䅉潁䑁䅁免癁䑁䅁䅏癁䑁䅉䅍祁䑁䅑克䅁䝁䩕䅁坂䅁䅁兖睂䝁䅣杣桂䝁䅑党杁䡁䅷䅉䑂䡁䅉党歂䝁䅫䅤塂䝁䅅䅤橂䝁䅧睌偂䡁䅕䅤獂䝁䄸睢牂䍁䅁䅋睁䑁䅅睌睁䑁䅧睌祁䑁䅁杍ㅁ䍁䅫䅁硄睉䅁杖䅁䙁䅕䅣湂䡁䅉兙歂䝁䅕䅉㡂䍁䅁睑祂䝁䅕䅚灂䡁䅑睖桂䡁䅑睙潂䍁䄸睔ㅂ䡁䅑䅢療䝁䄸睡杁䍁䅧䅍硁䍁䄸䅍㕁䍁䄸杍睁䑁䅉兎灁䅁䅁䈹䅯䙁䅙䅁噂䡁䅁睚祂䝁䅅䅚求䍁䅁䅦杁䕁䅍杣求䝁䅑兡あ䙁䅣兙あ䝁䅍䅡癁䕁䄸兤あ䝁䅷睢療䝁䅳䅉潁䑁䅁免癁䑁䅅睍癁䑁䅉䅍祁䑁䅕克䅁乁杅䅁坂䅁䅁兖睂䝁䅣杣桂䝁䅑党杁䡁䅷䅉䑂䡁䅉党歂䝁䅫䅤塂䝁䅅䅤橂䝁䅧睌偂䡁䅕䅤獂䝁䄸睢牂䍁䅁䅋睁䑁䅅睌祁䑁䅁睌祁䑁䅁杍穁䍁䅫䅁䡂睊䅁杖䅁䙁䅕䅣湂䡁䅉兙歂䝁䅕䅉㡂䍁䅁睑祂䝁䅕䅚灂䡁䅑睖桂䡁䅑睙潂䍁䄸睔ㅂ䡁䅑䅢療䝁䄸睡杁䍁䅧䅍硁䍁䄸杍硁䍁䄸杍睁䑁䅉兎灁䅁䅁䉙䅁䙁䅙䅁噂䡁䅁睚祂䝁䅅䅚求䍁䅁䅦杁䕁䅍杣求䝁䅑兡あ䙁䅣兙あ䝁䅍䅡癁䕁䄸兤あ䝁䅷睢療䝁䅳䅉潁䑁䅁免癁䑁䅉杍癁䑁䅉䅍祁䑁䅕克䅁䙁捑䅁坂䅁䅁兖睂䝁䅣杣桂䝁䅑党杁䡁䅷䅉䑂䡁䅉党歂䝁䅫䅤塂䝁䅅䅤橂䝁䅧睌偂䡁䅕䅤獂䝁䄸睢牂䍁䅁䅋睁䑁䅅睌祁䑁䅕睌祁䑁䅁杍祁䍁䅫䅁睃兊䅁杖䅁䙁䅕䅣湂䡁䅉兙歂䝁䅕䅉㡂䍁䅁睑祂䝁䅕䅚灂䡁䅑睖桂䡁䅑睙潂䍁䄸睔ㅂ䡁䅑䅢療䝁䄸睡杁䍁䅧䅍硁䍁䄸杍㉁䍁䄸杍睁䑁䅉杍灁䅁䅁䉭䄴䙁䅙䅁噂䡁䅁睚祂䝁䅅䅚求䍁䅁䅦杁䕁䅍杣求䝁䅑兡あ䙁䅣兙あ䝁䅍䅡癁䕁䄸兤あ䝁䅷睢療䝁䅳䅉潁䑁䅁免癁䑁䅉睎癁䑁䅉䅍祁䑁䅕克䅁䑁內䅁坂䅁䅁兖睂䝁䅣杣桂䝁䅑党杁䡁䅷䅉䑂䡁䅉党歂䝁䅫䅤塂䝁䅅䅤橂䝁䅧睌偂䡁䅕䅤獂䝁䄸睢牂䍁䅁䅋睁䑁䅅睌祁䑁䅧睌祁䑁䅁杍ㅁ䍁䅫䅁兂䅅䅁杖䅁䙁䅕䅣湂䡁䅉兙歂䝁䅕䅉㡂䍁䅁睑祂䝁䅕䅚灂䡁䅑睖桂䡁䅑睙潂䍁䄸睔ㅂ䡁䅑䅢療䝁䄸睡杁䍁䅧䅍硁䍁䄸睍睁䍁䄸杍睁䑁䅅兏灁䅁䅁礫䅙䙁䅙䅁噂䡁䅁睚祂䝁䅅䅚求䍁䅁䅦杁䕁䅍杣求䝁䅑兡あ䙁䅣兙あ䝁䅍䅡癁䕁䄸兤あ䝁䅷睢療䝁䅳䅉潁䑁䅁免癁䑁䅍䅍癁䑁䅉䅍祁䑁䅍克䅁䱁䍁䅁坂䅁䅁兖睂䝁䅣杣桂䝁䅑党杁䡁䅷䅉䑂䡁䅉党歂䝁䅫䅤塂䝁䅅䅤橂䝁䅧睌偂䡁䅕䅤獂䝁䄸睢牂䍁䅁䅋睁䑁䅅睌穁䑁䅁睌祁䑁䅁杍ぁ䍁䅫䅁䭁睆䅁杖䅁䙁䅕䅣湂䡁䅉兙歂䝁䅕䅉㡂䍁䅁睑祂䝁䅕䅚灂䡁䅑睖桂䡁䅑睙潂䍁䄸睔ㅂ䡁䅑䅢療䝁䄸睡杁䍁䅧䅍祁䍁䄸䅍硁䍁䄸杍睁䑁䅉睍灁䅁䅁睨䄰䙁䅙䅁噂䡁䅁睚祂䝁䅅䅚求䍁䅁䅦杁䕁䅍杣求䝁䅑兡あ䙁䅣兙あ䝁䅍䅡癁䕁䄸兤あ䝁䅷睢療䝁䅳䅉潁䑁䅁杍癁䑁䅁䅎癁䑁䅉䅍硁䑁䅫克䅁佁晙䅁坂䅁䅁兖睂䝁䅣杣桂䝁䅑党杁䡁䅷䅉䑂䡁䅉党歂䝁䅫䅤塂䝁䅅䅤橂䝁䅧睌偂䡁䅕䅤獂䝁䄸睢牂䍁䅁䅋睁䑁䅉睌睁䑁䅑睌祁䑁䅁杍ㅁ䍁䅫䅁穁杊䅁杖䅁䙁䅕䅣湂䡁䅉兙歂䝁䅕䅉㡂䍁䅁睑祂䝁䅕䅚灂䡁䅑睖桂䡁䅑睙潂䍁䄸睔ㅂ䡁䅑䅢療䝁䄸睡杁䍁䅧䅍祁䍁䄸䅍ㅁ䍁䄸杍睁䑁䅉䅎灁䅁䅁材䄰䙁䅙䅁噂䡁䅁睚祂䝁䅅䅚求䍁䅁䅦杁䕁䅍杣求䝁䅑兡あ䙁䅣兙あ䝁䅍䅡癁䕁䄸兤あ䝁䅷睢療䝁䅳䅉潁䑁䅁杍癁䑁䅁兎癁䑁䅉䅍祁䑁䅕克䅁䩁噑䅁坂䅁䅁兖睂䝁䅣杣桂䝁䅑党杁䡁䅷䅉䑂䡁䅉党歂䝁䅫䅤塂䝁䅅䅤橂䝁䅧睌偂䡁䅕䅤獂䝁䄸睢牂䍁䅁䅋睁䑁䅉睌睁䑁䅣睌祁䑁䅁杍ぁ䍁䅫䅁畃允䅁杖䅁䙁䅕䅣湂䡁䅉兙歂䝁䅕䅉㡂䍁䅁睑祂䝁䅕䅚灂䡁䅑睖桂䡁䅑睙潂䍁䄸睔ㅂ䡁䅑䅢療䝁䄸睡杁䍁䅧䅍祁䍁䄸䅍㍁䍁䄸杍睁䑁䅉兎灁䅁䅁卆䅍䙁䅙䅁噂䡁䅁睚祂䝁䅅䅚求䍁䅁䅦杁䕁䅍杣求䝁䅑兡あ䙁䅣兙あ䝁䅍䅡癁䕁䄸兤あ䝁䅷睢療䝁䅳䅉潁䑁䅁杍癁䑁䅁䅏癁䑁䅉䅍硁䑁䅣克䅁䕁䩍䅁坂䅁䅁兖睂䝁䅣杣桂䝁䅑党杁䡁䅷䅉䑂䡁䅉党歂䝁䅫䅤塂䝁䅅䅤橂䝁䅧睌偂䡁䅕䅤獂䝁䄸睢牂䍁䅁䅋睁䑁䅉睌睁䑁䅧睌祁䑁䅁杍硁䍁䅫䅁卂兆䅁杖䅁䙁䅕䅣湂䡁䅉兙歂䝁䅕䅉㡂䍁䅁睑祂䝁䅕䅚灂䡁䅑睖桂䡁䅑睙潂䍁䄸睔ㅂ䡁䅑䅢療䝁䄸睡杁䍁䅧䅍祁䍁䄸䅍㑁䍁䄸杍睁䑁䅉䅎灁䅁䅁剮䅉䙁䅙䅁噂䡁䅁睚祂䝁䅅䅚求䍁䅁䅦杁䕁䅍杣求䝁䅑兡あ䙁䅣兙あ䝁䅍䅡癁䕁䄸兤あ䝁䅷睢療䝁䅳䅉潁䑁䅁杍癁䑁䅅䅍癁䑁䅉䅍祁䑁䅕克䅁䉁晳䅁坂䅁䅁兖睂䝁䅣杣桂䝁䅑党杁䡁䅷䅉䑂䡁䅉党歂䝁䅫䅤塂䝁䅅䅤橂䝁䅧睌偂䡁䅕䅤獂䝁䄸睢牂䍁䅁䅋睁䑁䅉睌硁䑁䅉睌祁䑁䅁杍ぁ䍁䅫䅁捃杈䅁杖䅁䙁䅕䅣湂䡁䅉兙歂䝁䅕䅉㡂䍁䅁睑祂䝁䅕䅚灂䡁䅑睖桂䡁䅑睙潂䍁䄸睔ㅂ䡁䅑䅢療䝁䄸睡杁䍁䅧䅍祁䍁䄸免祁䍁䄸杍睁䑁䅉兎灁䅁䅁睏䄸䙁䅙䅁噂䡁䅁睚祂䝁䅅䅚求䍁䅁䅦杁䕁䅍杣求䝁䅑兡あ䙁䅣兙あ䝁䅍䅡癁䕁䄸兤あ䝁䅷睢療䝁䅳䅉潁䑁䅁杍癁䑁䅅睍癁䑁䅉䅍祁䑁䅍克䅁䙁䰸䅁坂䅁䅁兖睂䝁䅣杣桂䝁䅑党杁䡁䅷䅉䑂䡁䅉党歂䝁䅫䅤塂䝁䅅䅤橂䝁䅧睌偂䡁䅕䅤獂䝁䄸睢牂䍁䅁䅋睁䑁䅉睌硁䑁䅑睌祁䑁䅁杍祁䍁䅫䅁祃光䅁杖䅁䙁䅕䅣湂䡁䅉兙歂䝁䅕䅉㡂䍁䅁睑祂䝁䅕䅚灂䡁䅑睖桂䡁䅑睙潂䍁䄸睔ㅂ䡁䅑䅢療䝁䄸睡杁䍁䅧䅍祁䍁䄸免ぁ䍁䄸杍睁䑁䅉兎灁䅁䅁楦䅍䙁䅙䅁噂䡁䅁睚祂䝁䅅䅚求䍁䅁䅦杁䕁䅍杣求䝁䅑兡あ䙁䅣兙あ䝁䅍䅡癁䕁䄸兤あ䝁䅷睢療䝁䅳䅉潁䑁䅁杍癁䑁䅅兎癁䑁䅉䅍祁䑁䅑克䅁䩁浑䅁坂䅁䅁兖睂䝁䅣杣桂䝁䅑党杁䡁䅷䅉䑂䡁䅉党歂䝁䅫䅤塂䝁䅅䅤橂䝁䅧睌偂䡁䅕䅤獂䝁䄸睢牂䍁䅁䅋睁䑁䅉睌硁䑁䅙睌祁䑁䅁杍穁䍁䅫䅁㙃睇䅁杖䅁䙁䅕䅣湂䡁䅉兙歂䝁䅕䅉㡂䍁䅁睑祂䝁䅕䅚灂䡁䅑睖桂䡁䅑睙潂䍁䄸睔ㅂ䡁䅑䅢療䝁䄸睡杁䍁䅧䅍祁䍁䄸免㉁䍁䄸杍睁䑁䅉䅎灁䅁䅁破䅁䙁䅙䅁噂䡁䅁睚祂䝁䅅䅚求䍁䅁䅦杁䕁䅍杣求䝁䅑兡あ䙁䅣兙あ䝁䅍䅡癁䕁䄸兤あ䝁䅷睢療䝁䅳䅉潁䑁䅁杍癁䑁䅅睎癁䑁䅉䅍祁䑁䅉克䅁䍁偧䅁坂䅁䅁兖睂䝁䅣杣桂䝁䅑党杁䡁䅷䅉䑂䡁䅉党歂䝁䅫䅤塂䝁䅅䅤橂䝁䅧睌偂䡁䅕䅤獂䝁䄸睢牂䍁䅁䅋睁䑁䅉睌硁䑁䅣睌祁䑁䅁杍穁䍁䅫䅁䝄䅉䅁杖䅁䙁䅕䅣湂䡁䅉兙歂䝁䅕䅉㡂䍁䅁睑祂䝁䅕䅚灂䡁䅑睖桂䡁䅑睙潂䍁䄸睔ㅂ䡁䅑䅢療䝁䄸睡杁䍁䅧䅍祁䍁䄸杍睁䍁䄸杍睁䑁䅉䅎灁䅁䅁刯䅕䙁䅙䅁噂䡁䅁睚祂䝁䅅䅚求䍁䅁䅦杁䕁䅍杣求䝁䅑兡あ䙁䅣兙あ䝁䅍䅡癁䕁䄸兤あ䝁䅷睢療䝁䅳䅉潁䑁䅁杍癁䑁䅉免癁䑁䅉䅍硁䑁䅧克䅁䡁橍䅁坂䅁䅁兖睂䝁䅣杣桂䝁䅑党杁䡁䅷䅉䑂䡁䅉党歂䝁䅫䅤塂䝁䅅䅤橂䝁䅧睌偂䡁䅕䅤獂䝁䄸睢牂䍁䅁䅋睁䑁䅉睌祁䑁䅅睌祁䑁䅁杍穁䍁䅫䅁允䅊䅁杖䅁䙁䅕䅣湂䡁䅉兙歂䝁䅕䅉㡂䍁䅁睑祂䝁䅕䅚灂䡁䅑睖桂䡁䅑睙潂䍁䄸睔ㅂ䡁䅑䅢療䝁䄸睡杁䍁䅧䅍祁䍁䄸杍祁䍁䄸杍睁䑁䅅睎灁䅁䅁䉓䅷䙁䅙䅁噂䡁䅁睚祂䝁䅅䅚求䍁䅁䅦杁䕁䅍杣求䝁䅑兡あ䙁䅣兙あ䝁䅍䅡癁䕁䄸兤あ䝁䅷睢療䝁䅳䅉潁䑁䅁杍癁䑁䅉睍癁䑁䅉䅍祁䑁䅍克䅁䡁汑䅁坂䅁䅁兖睂䝁䅣杣桂䝁䅑党杁䡁䅷䅉䑂䡁䅉党歂䝁䅫䅤塂䝁䅅䅤橂䝁䅧睌偂䡁䅕䅤獂䝁䄸睢牂䍁䅁䅋睁䑁䅉睌祁䑁䅑睌祁䑁䅁杍硁䍁䅫䅁橃杈䅁杖䅁䙁䅕䅣湂䡁䅉兙歂䝁䅕䅉㡂䍁䅁睑祂䝁䅕䅚灂䡁䅑睖桂䡁䅑睙潂䍁䄸睔ㅂ䡁䅑䅢療䝁䄸睡杁䍁䅧䅍祁䍁䄸杍ㅁ䍁䄸杍睁䑁䅉杍灁䅁䅁䈴䅷䙁䅙䅁噂䡁䅁睚祂䝁䅅䅚求䍁䅁䅦杁䕁䅍杣求䝁䅑兡あ䙁䅣兙あ䝁䅍䅡癁䕁䄸兤あ䝁䅷睢療䝁䅳䅉潁䑁䅁杍癁䑁䅉李癁䑁䅉䅍祁䑁䅑克䅁䍁歉䅁坂䅁䅁兖睂䝁䅣杣桂䝁䅑党杁䡁䅷䅉䑂䡁䅉党歂䝁䅫䅤塂䝁䅅䅤橂䝁䅧睌偂䡁䅕䅤獂䝁䄸睢牂䍁䅁䅋睁䑁䅉睌祁䑁䅧睌祁䑁䅁免㑁䍁䅫䅁⽁睉䅁杖䅁䙁䅕䅣湂䡁䅉兙歂䝁䅕䅉㡂䍁䅁睑祂䝁䅕䅚灂䡁䅑睖桂䡁䅑睙潂䍁䄸睔ㅂ䡁䅑䅢療䝁䄸睡杁䍁䅧䅍祁䍁䄸杍㑁䍁䄸杍睁䑁䅉䅍灁䅁䅁楑䅕䙁䅙䅁噂䡁䅁睚祂䝁䅅䅚求䍁䅁䅦杁䕁䅍杣求䝁䅑兡あ䙁䅣兙あ䝁䅍䅡癁䕁䄸兤あ䝁䅷睢療䝁䅳䅉潁䑁䅁杍癁䑁䅉兏癁䑁䅉䅍祁䑁䅑克䅁䝁䩙䅁坂䅁䅁兖睂䝁䅣杣桂䝁䅑党杁䡁䅷䅉䑂䡁䅉党歂䝁䅫䅤塂䝁䅅䅤橂䝁䅧睌偂䡁䅕䅤獂䝁䄸睢牂䍁䅁䅋睁䑁䅍睌睁䑁䅅睌祁䑁䅁杍ぁ䍁䅫䅁权兄䅁杖䅁䙁䅕䅣湂䡁䅉兙歂䝁䅕䅉㡂䍁䅁睑祂䝁䅕䅚灂䡁䅑睖桂䡁䅑睙潂䍁䄸睔ㅂ䡁䅑䅢療䝁䄸睡杁䍁䅧䅍穁䍁䄸䅍ぁ䍁䄸杍睁䑁䅉䅎灁䅁䅁硢䅍䙁䅙䅁噂䡁䅁睚祂䝁䅅䅚求䍁䅁䅦杁䕁䅍杣求䝁䅑兡あ䙁䅣兙あ䝁䅍䅡癁䕁䄸兤あ䝁䅷睢療䝁䅳䅉潁䑁䅁睍癁䑁䅁兎癁䑁䅉䅍祁䑁䅅克䅁䉁湧䅁坂䅁䅁兖睂䝁䅣杣桂䝁䅑党杁䡁䅷䅉䑂䡁䅉党歂䝁䅫䅤塂䝁䅅䅤橂䝁䅧睌偂䡁䅕䅤獂䝁䄸睢牂䍁䅁䅋睁䑁䅍睌睁䑁䅕睌祁䑁䅁杍ぁ䍁䅫䅁呄䅉䅁杖䅁䙁䅕䅣湂䡁䅉兙歂䝁䅕䅉㡂䍁䅁睑祂䝁䅕䅚灂䡁䅑睖桂䡁䅑睙潂䍁䄸睔ㅂ䡁䅑䅢療䝁䄸睡杁䍁䅧䅍穁䍁䄸䅍㍁䍁䄸杍睁䑁䅉䅎灁䅁䅁杢䄴䙁䅙䅁噂䡁䅁睚祂䝁䅅䅚求䍁䅁䅦杁䕁䅍杣求䝁䅑兡あ䙁䅣兙あ䝁䅍䅡癁䕁䄸兤あ䝁䅷睢療䝁䅳䅉潁䑁䅁睍癁䑁䅁䅏癁䑁䅉䅍祁䑁䅉克䅁䙁湷䅁坂䅁䅁兖睂䝁䅣杣桂䝁䅑党杁䡁䅷䅉䑂䡁䅉党歂䝁䅫䅤塂䝁䅅䅤橂䝁䅧睌偂䡁䅕䅤獂䝁䄸睢牂䍁䅁䅋睁䑁䅍睌睁䑁䅫睌祁䑁䅁杍硁䍁䅫䅁敁充䅁杖䅁䙁䅕䅣湂䡁䅉兙歂䝁䅕䅉㡂䍁䅁睑祂䝁䅕䅚灂䡁䅑睖桂䡁䅑睙潂䍁䄸睔ㅂ䡁䅑䅢療䝁䄸睡杁䍁䅧䅍穁䍁䄸䅍㕁䍁䄸杍睁䑁䅉杍灁䅁䅁档䅯䙁䅙䅁噂䡁䅁睚祂䝁䅅䅚求䍁䅁䅦杁䕁䅍杣求䝁䅑兡あ䙁䅣兙あ䝁䅍䅡癁䕁䄸兤あ䝁䅷睢療䝁䅳䅉潁䑁䅁睍癁䑁䅅䅍癁䑁䅉䅍祁䑁䅅克䅁佁洰䅁坂䅁䅁兖睂䝁䅣杣桂䝁䅑党杁䡁䅷䅉䑂䡁䅉党歂䝁䅫䅤塂䝁䅅䅤橂䝁䅧睌偂䡁䅕䅤獂䝁䄸睢牂䍁䅁䅋睁䑁䅍睌硁䑁䅅睌祁䑁䅁杍ぁ䍁䅫䅁䍁杂䅁杖䅁䙁䅕䅣湂䡁䅉兙歂䝁䅕䅉㡂䍁䅁睑祂䝁䅕䅚灂䡁䅑睖桂䡁䅑睙潂䍁䄸睔ㅂ䡁䅑䅢療䝁䄸睡杁䍁䅧䅍穁䍁䄸免祁䍁䄸杍睁䑁䅅䅎灁䅁䅁剧䅷䙁䅙䅁噂䡁䅁睚祂䝁䅅䅚求䍁䅁䅦杁䕁䅍杣求䝁䅑兡あ䙁䅣兙あ䝁䅍䅡癁䕁䄸兤あ䝁䅷睢療䝁䅳䅉潁䑁䅁睍癁䑁䅅杍癁䑁䅉䅍祁䑁䅁克䅁䑁楅䅁坂䅁䅁兖睂䝁䅣杣桂䝁䅑党杁䡁䅷䅉䑂䡁䅉党歂䝁䅫䅤塂䝁䅅䅤橂䝁䅧睌偂䡁䅕䅤獂䝁䄸睢牂䍁䅁䅋睁䑁䅍睌硁䑁䅉睌祁䑁䅁杍硁䍁䅫䅁癃䅊䅁杖䅁䙁䅕䅣湂䡁䅉兙歂䝁䅕䅉㡂䍁䅁睑祂䝁䅕䅚灂䡁䅑睖桂䡁䅑睙潂䍁䄸睔ㅂ䡁䅑䅢療䝁䄸睡杁䍁䅧䅍穁䍁䄸免ぁ䍁䄸杍睁䑁䅅睎灁䅁䅁匹䅁䙁䅙䅁噂䡁䅁睚祂䝁䅅䅚求䍁䅁䅦杁䕁䅍杣求䝁䅑兡あ䙁䅣兙あ䝁䅍䅡癁䕁䄸兤あ䝁䅷睢療䝁䅳䅉潁䑁䅁睍癁䑁䅅䅎癁䑁䅉䅍祁䑁䅉克䅁䅁䙉䅁坂䅁䅁兖睂䝁䅣杣桂䝁䅑党杁䡁䅷䅉䑂䡁䅉党歂䝁䅫䅤塂䝁䅅䅤橂䝁䅧睌偂䡁䅕䅤獂䝁䄸睢牂䍁䅁䅋睁䑁䅍睌硁䑁䅑睌祁䑁䅁杍穁䍁䅫䅁䥃䅊䅁杖䅁䙁䅕䅣湂䡁䅉兙歂䝁䅕䅉㡂䍁䅁睑祂䝁䅕䅚灂䡁䅑睖桂䡁䅑睙潂䍁䄸睔ㅂ䡁䅑䅢療䝁䄸睡杁䍁䅧䅍穁䍁䄸免ぁ䍁䄸杍睁䑁䅉䅎灁䅁䅁礱䅑䙁䅙䅁噂䡁䅁睚祂䝁䅅䅚求䍁䅁䅦杁䕁䅍杣求䝁䅑兡あ䙁䅣兙あ䝁䅍䅡癁䕁䄸兤あ䝁䅷睢療䝁䅳䅉潁䑁䅁睍癁䑁䅅兎癁䑁䅉䅍祁䑁䅅克䅁䡁䱫䅁坂䅁䅁兖睂䝁䅣杣桂䝁䅑党杁䡁䅷䅉䑂䡁䅉党歂䝁䅫䅤塂䝁䅅䅤橂䝁䅧睌偂䡁䅕䅤獂䝁䄸睢牂䍁䅁䅋睁䑁䅍睌硁䑁䅙睌祁䑁䅁杍穁䍁䅫䅁扄光䅁杖䅁䙁䅕䅣湂䡁䅉兙歂䝁䅕䅉㡂䍁䅁睑祂䝁䅕䅚灂䡁䅑睖桂䡁䅑睙潂䍁䄸睔ㅂ䡁䅑䅢療䝁䄸睡杁䍁䅧䅍穁䍁䄸免㍁䍁䄸杍睁䑁䅉杍灁䅁䅁剋䅉䙁䅙䅁噂䡁䅁睚祂䝁䅅䅚求䍁䅁䅦杁䕁䅍杣求䝁䅑兡あ䙁䅣兙あ䝁䅍䅡癁䕁䄸兤あ䝁䅷睢療䝁䅳䅉潁䑁䅁睍癁䑁䅅䅏癁䑁䅉䅍硁䑁䅑克䅁乁扫䅁坂䅁䅁兖睂䝁䅣杣桂䝁䅑党杁䡁䅷䅉䑂䡁䅉党歂䝁䅫䅤塂䝁䅅䅤橂䝁䅧睌偂䡁䅕䅤獂䝁䄸睢牂䍁䅁䅋睁䑁䅍睌硁䑁䅧睌祁䑁䅁杍硁䍁䅫䅁呃䅊䅁杖䅁䙁䅕䅣湂䡁䅉兙歂䝁䅕䅉㡂䍁䅁睑祂䝁䅕䅚灂䡁䅑睖桂䡁䅑睙潂䍁䄸睔ㅂ䡁䅑䅢療䝁䄸睡杁䍁䅧䅍穁䍁䄸免㕁䍁䄸杍睁䑁䅉䅎灁䅁䅁剌䅑䙁䅙䅁噂䡁䅁睚祂䝁䅅䅚求䍁䅁䅦杁䕁䅍杣求䝁䅑兡あ䙁䅣兙あ䝁䅍䅡癁䕁䄸兤あ䝁䅷睢療䝁䅳䅉潁䑁䅁睍癁䑁䅉䅍癁䑁䅉䅍硁䑁䅧克䅁䩁敫䅁坂䅁䅁兖睂䝁䅣杣桂䝁䅑党杁䡁䅷䅉䑂䡁䅉党歂䝁䅫䅤塂䝁䅅䅤橂䝁䅧睌偂䡁䅕䅤獂䝁䄸睢牂䍁䅁䅋睁䑁䅍睌祁䑁䅕睌祁䑁䅁免ぁ䍁䅫䅁奄杉䅁杖䅁䙁䅕䅣湂䡁䅉兙歂䝁䅕䅉㡂䍁䅁睑祂䝁䅕䅚灂䡁䅑睖桂䡁䅑睙潂䍁䄸睔ㅂ䡁䅑䅢療䝁䄸睡杁䍁䅧䅍穁䍁䄸杍ㅁ䍁䄸杍睁䑁䅅兎灁䅁䅁卉䅣䙁䅙䅁噂䡁䅁睚祂䝁䅅䅚求䍁䅁䅦杁䕁䅍杣求䝁䅑兡あ䙁䅣兙あ䝁䅍䅡癁䕁䄸兤あ䝁䅷睢療䝁䅳䅉潁䑁䅁睍癁䑁䅉兎癁䑁䅉䅍祁䑁䅑克䅁䵁歉䅁坂䅁䅁兖睂䝁䅣杣桂䝁䅑党杁䡁䅷䅉䑂䡁䅉党歂䝁䅫䅤塂䝁䅅䅤橂䝁䅧睌偂䡁䅕䅤獂䝁䄸睢牂䍁䅁䅋睁䑁䅍睌祁䑁䅣睌祁䑁䅁䅍穁䍁䅫䅁ㅂ睈䅁杖䅁䙁䅕䅣湂䡁䅉兙歂䝁䅕䅉㡂䍁䅁睑祂䝁䅕䅚灂䡁䅑睖桂䡁䅑睙潂䍁䄸睔ㅂ䡁䅑䅢療䝁䄸睡杁䍁䅧䅍穁䍁䄸杍㑁䍁䄸杍睁䑁䅉䅎灁䅁䅁祦䅙䙁䅙䅁噂䡁䅁睚祂䝁䅅䅚求䍁䅁䅦杁䕁䅍杣求䝁䅑兡あ䙁䅣兙あ䝁䅍䅡癁䕁䄸兤あ䝁䅷睢療䝁䅳䅉潁䑁䅁睍癁䑁䅉兏癁䑁䅉䅍祁䑁䅉克䅁䥁橉䅁坂䅁䅁兖睂䝁䅣杣桂䝁䅑党杁䡁䅷䅉䑂䡁䅉党歂䝁䅫䅤塂䝁䅅䅤橂䝁䅧睌偂䡁䅕䅤獂䝁䄸睢牂䍁䅁䅋睁䑁䅍睌祁䑁䅫睌祁䑁䅁杍ぁ䍁䅫䅁奂睃䅁杖䅁䙁䅕䅣湂䡁䅉兙歂䝁䅕䅉㡂䍁䅁睑祂䝁䅕䅚灂䡁䅑睖桂䡁䅑睙潂䍁䄸睔ㅂ䡁䅑䅢療䝁䄸睡杁䍁䅧䅍穁䍁䄸睍睁䍁䄸杍睁䑁䅅睎灁䅁䅁椯䅍䙁䅙䅁噂䡁䅁睚祂䝁䅅䅚求䍁䅁䅦杁䕁䅍杣求䝁䅑兡あ䙁䅣兙あ䝁䅍䅡癁䕁䄸兤あ䝁䅷睢療䝁䅳䅉潁䑁䅁䅎癁䑁䅁免癁䑁䅉䅍祁䑁䅅克䅁䝁湯䅁坂䅁䅁兖睂䝁䅣杣桂䝁䅑党杁䡁䅷䅉䑂䡁䅉党歂䝁䅫䅤塂䝁䅅䅤橂䝁䅧睌偂䡁䅕䅤獂䝁䄸睢牂䍁䅁䅋睁䑁䅑睌睁䑁䅉睌祁䑁䅁杍硁䍁䅫䅁奃杉䅁杖䅁䙁䅕䅣湂䡁䅉兙歂䝁䅕䅉㡂䍁䅁睑祂䝁䅕䅚灂䡁䅑睖桂䡁䅑睙潂䍁䄸睔ㅂ䡁䅑䅢療䝁䄸睡杁䍁䅧䅍ぁ䍁䄸䅍穁䍁䄸杍睁䑁䅉睍灁䅁䅁楏䅙䙁䅙䅁噂䡁䅁睚祂䝁䅅䅚求䍁䅁䅦杁䕁䅍杣求䝁䅑兡あ䙁䅣兙あ䝁䅍䅡癁䕁䄸兤あ䝁䅷睢療䝁䅳䅉潁䑁䅁䅎癁䑁䅁睍癁䑁䅉䅍祁䑁䅑克䅁䉁圴䅁坂䅁䅁兖睂䝁䅣杣桂䝁䅑党杁䡁䅷䅉䑂䡁䅉党歂䝁䅫䅤塂䝁䅅䅤橂䝁䅧睌偂䡁䅕䅤獂䝁䄸睢牂䍁䅁䅋睁䑁䅑睌睁䑁䅑睌祁䑁䅁杍祁䍁䅫䅁㙁杈䅁杖䅁䙁䅕䅣湂䡁䅉兙歂䝁䅕䅉㡂䍁䅁睑祂䝁䅕䅚灂䡁䅑睖桂䡁䅑睙潂䍁䄸睔ㅂ䡁䅑䅢療䝁䄸睡杁䍁䅧䅍ぁ䍁䄸䅍ㅁ䍁䄸杍睁䑁䅉睍灁䅁䅁硷䄰䙁䅙䅁噂䡁䅁睚祂䝁䅅䅚求䍁䅁䅦杁䕁䅍杣求䝁䅑兡あ䙁䅣兙あ䝁䅍䅡癁䕁䄸兤あ䝁䅷睢療䝁䅳䅉潁䑁䅁䅎癁䑁䅁李癁䑁䅉䅍祁䑁䅍克䅁䉁橳䅁坂䅁䅁兖睂䝁䅣杣桂䝁䅑党杁䡁䅷䅉䑂䡁䅉党歂䝁䅫䅤塂䝁䅅䅤橂䝁䅧睌偂䡁䅕䅤獂䝁䄸睢牂䍁䅁䅋睁䑁䅑睌睁䑁䅧睌祁䑁䅁杍硁䍁䅫䅁敄䅊䅁杖䅁䙁䅕䅣湂䡁䅉兙歂䝁䅕䅉㡂䍁䅁睑祂䝁䅕䅚灂䡁䅑睖桂䡁䅑睙潂䍁䄸睔ㅂ䡁䅑䅢療䝁䄸睡杁䍁䅧䅍ぁ䍁䄸䅍㕁䍁䄸杍睁䑁䅉䅎灁䅁䅁条䅳䙁䅙䅁噂䡁䅁睚祂䝁䅅䅚求䍁䅁䅦杁䕁䅍杣求䝁䅑兡あ䙁䅣兙あ䝁䅍䅡癁䕁䄸兤あ䝁䅷睢療䝁䅳䅉潁䑁䅁䅎癁䑁䅅李癁䑁䅉䅍祁䑁䅅克䅁佁歕䅁坂䅁䅁兖睂䝁䅣杣桂䝁䅑党杁䡁䅷䅉䑂䡁䅉党歂䝁䅫䅤塂䝁䅅䅤橂䝁䅧睌偂䡁䅕䅤獂䝁䄸睢牂䍁䅁䅋睁䑁䅑睌硁䑁䅣睌祁䑁䅁杍ぁ䍁䅫䅁噄杁䅁杖䅁䙁䅕䅣湂䡁䅉兙歂䝁䅕䅉㡂䍁䅁睑祂䝁䅕䅚灂䡁䅑睖桂䡁䅑睙潂䍁䄸睔ㅂ䡁䅑䅢療䝁䄸睡杁䍁䅧䅍ぁ䍁䄸免㑁䍁䄸杍睁䑁䅉杍灁䅁䅁䍎䅁䙁䅙䅁噂䡁䅁睚祂䝁䅅䅚求䍁䅁䅦杁䕁䅍杣求䝁䅑兡あ䙁䅣兙あ䝁䅍䅡癁䕁䄸兤あ䝁䅷睢療䝁䅳䅉潁䑁䅁䅎癁䑁䅅䅏癁䑁䅉䅍祁䑁䅑克䅁䕁䰸䅁坂䅁䅁兖睂䝁䅣杣桂䝁䅑党杁䡁䅷䅉䑂䡁䅉党歂䝁䅫䅤塂䝁䅅䅤橂䝁䅧睌偂䡁䅕䅤獂䝁䄸睢牂䍁䅁䅋睁䑁䅑睌祁䑁䅁睌祁䑁䅁杍祁䍁䅫䅁敂杈䅁杖䅁䙁䅕䅣湂䡁䅉兙歂䝁䅕䅉㡂䍁䅁睑祂䝁䅕䅚灂䡁䅑睖桂䡁䅑睙潂䍁䄸睔ㅂ䡁䅑䅢療䝁䄸睡杁䍁䅧䅍ぁ䍁䄸杍祁䍁䄸杍睁䑁䅉免灁䅁䅁䅨䄴䙁䅙䅁噂䡁䅁睚祂䝁䅅䅚求䍁䅁䅦杁䕁䅍杣求䝁䅑兡あ䙁䅣兙あ䝁䅍䅡癁䕁䄸兤あ䝁䅷睢療䝁䅳䅉潁䑁䅁䅎癁䑁䅉睍癁䑁䅉䅍祁䑁䅑克䅁䉁噍䅁坂䅁䅁兖睂䝁䅣杣桂䝁䅑党杁䡁䅷䅉䑂䡁䅉党歂䝁䅫䅤塂䝁䅅䅤橂䝁䅧睌偂䡁䅕䅤獂䝁䄸睢牂䍁䅁䅋睁䑁䅑睌祁䑁䅑睌祁䑁䅁免ぁ䍁䅫䅁㍁杈䅁杖䅁䙁䅕䅣湂䡁䅉兙歂䝁䅕䅉㡂䍁䅁睑祂䝁䅕䅚灂䡁䅑睖桂䡁䅑睙潂䍁䄸睔ㅂ䡁䅑䅢療䝁䄸睡杁䍁䅧䅍ぁ䍁䄸杍ㅁ䍁䄸杍睁䑁䅉睍灁䅁䅁䉲䅕䙁䅙䅁噂䡁䅁睚祂䝁䅅䅚求䍁䅁䅦杁䕁䅍杣求䝁䅑兡あ䙁䅣兙あ䝁䅍䅡癁䕁䄸兤あ䝁䅷睢療䝁䅳䅉潁䑁䅁䅎癁䑁䅉李癁䑁䅉䅍硁䑁䅣克䅁䕁慫䅁坂䅁䅁兖睂䝁䅣杣桂䝁䅑党杁䡁䅷䅉䑂䡁䅉党歂䝁䅫䅤塂䝁䅅䅤橂䝁䅧睌偂䡁䅕䅤獂䝁䄸睢牂䍁䅁䅋睁䑁䅑睌祁䑁䅣睌祁䑁䅁杍祁䍁䅫䅁㍂杊䅁杖䅁䙁䅕䅣湂䡁䅉兙歂䝁䅕䅉㡂䍁䅁睑祂䝁䅕䅚灂䡁䅑睖桂䡁䅑睙潂䍁䄸睔ㅂ䡁䅑䅢療䝁䄸睡杁䍁䅧䅍ぁ䍁䄸杍㑁䍁䄸杍睁䑁䅉免灁䅁䅁十䅍䙁䅙䅁噂䡁䅁睚祂䝁䅅䅚求䍁䅁䅦杁䕁䅍杣求䝁䅑兡あ䙁䅣兙あ䝁䅍䅡癁䕁䄸兤あ䝁䅷睢療䝁䅳䅉潁䑁䅁䅎癁䑁䅍䅍癁䑁䅉䅍硁䑁䅁克䅁䥁杁䅁坂䅁䅁兖睂䝁䅣杣桂䝁䅑党杁䡁䅷䅉䑂䡁䅉党歂䝁䅫䅤塂䝁䅅䅤橂䝁䅧睌偂䡁䅕䅤獂䝁䄸睢牂䍁䅁䅋睁䑁䅑睌穁䑁䅁睌祁䑁䅁免祁䍁䅫䅁兄杉䅁杖䅁䙁䅕䅣湂䡁䅉兙歂䝁䅕䅉㡂䍁䅁睑祂䝁䅕䅚灂䡁䅑睖桂䡁䅑睙潂䍁䄸睔ㅂ䡁䅑䅢療䝁䄸睡杁䍁䅧䅍ぁ䍁䄸睍睁䍁䄸杍睁䑁䅅兎灁䅁䅁䍂䅁䙁䅙䅁噂䡁䅁睚祂䝁䅅䅚求䍁䅁䅦杁䕁䅍杣求䝁䅑兡あ䙁䅣兙あ䝁䅍䅡癁䕁䄸兤あ䝁䅷睢療䝁䅳䅉潁䑁䅁䅎癁䑁䅍䅍癁䑁䅉䅍祁䑁䅑克䅁䥁楙䅁坂䅁䅁兖睂䝁䅣杣桂䝁䅑党杁䡁䅷䅉䑂䡁䅉党歂䝁䅫䅤塂䝁䅅䅤橂䝁䅧睌偂䡁䅕䅤獂䝁䄸睢牂䍁䅁䅋睁䑁䅕睌睁䑁䅉睌祁䑁䅁免㕁䍁䅫䅁畂睇䅁杖䅁䙁䅕䅣湂䡁䅉兙歂䝁䅕䅉㡂䍁䅁睑祂䝁䅕䅚灂䡁䅑睖桂䡁䅑睙潂䍁䄸睔ㅂ䡁䅑䅢療䝁䄸睡杁䍁䅧䅍ㅁ䍁䄸䅍祁䍁䄸杍睁䑁䅉䅎灁䅁䅁祯䅕䙁䅙䅁噂䡁䅁睚祂䝁䅅䅚求䍁䅁䅦杁䕁䅍杣求䝁䅑兡あ䙁䅣兙あ䝁䅍䅡癁䕁䄸兤あ䝁䅷睢療䝁䅳䅉潁䑁䅁兎癁䑁䅁䅎癁䑁䅉䅍祁䑁䅍克䅁䥁扁䅁坂䅁䅁兖睂䝁䅣杣桂䝁䅑党杁䡁䅷䅉䑂䡁䅉党歂䝁䅫䅤塂䝁䅅䅤橂䝁䅧睌偂䡁䅕䅤獂䝁䄸睢牂䍁䅁䅋睁䑁䅕睌睁䑁䅙睌祁䑁䅁杍ぁ䍁䅫䅁噂䅊䅁杖䅁䙁䅕䅣湂䡁䅉兙歂䝁䅕䅉㡂䍁䅁睑祂䝁䅕䅚灂䡁䅑睖桂䡁䅑睙潂䍁䄸睔ㅂ䡁䅑䅢療䝁䄸睡杁䍁䅧䅍ㅁ䍁䄸䅍㍁䍁䄸杍睁䑁䅅兎灁䅁䅁剙䄴䙁䅙䅁噂䡁䅁睚祂䝁䅅䅚求䍁䅁䅦杁䕁䅍杣求䝁䅑兡あ䙁䅣兙あ䝁䅍䅡癁䕁䄸兤あ䝁䅷睢療䝁䅳䅉潁䑁䅁兎癁䑁䅁睎癁䑁䅉䅍祁䑁䅅克䅁䝁才䅁坂䅁䅁兖睂䝁䅣杣桂䝁䅑党杁䡁䅷䅉䑂䡁䅉党歂䝁䅫䅤塂䝁䅅䅤橂䝁䅧睌偂䡁䅕䅤獂䝁䄸睢牂䍁䅁䅋睁䑁䅕睌睁䑁䅣睌祁䑁䅁杍ぁ䍁䅫䅁杄杆䅁杖䅁䙁䅕䅣湂䡁䅉兙歂䝁䅕䅉㡂䍁䅁睑祂䝁䅕䅚灂䡁䅑睖桂䡁䅑睙潂䍁䄸睔ㅂ䡁䅑䅢療䝁䄸睡杁䍁䅧䅍ㅁ䍁䄸䅍㕁䍁䄸杍睁䑁䅉杍灁䅁䅁楗䅁䙁䅙䅁噂䡁䅁睚祂䝁䅅䅚求䍁䅁䅦杁䕁䅍杣求䝁䅑兡あ䙁䅣兙あ䝁䅍䅡癁䕁䄸兤あ䝁䅷睢療䝁䅳䅉潁䑁䅁兎癁䑁䅅䅍癁䑁䅉䅍祁䑁䅅克䅁䍁捫䅁坂䅁䅁兖睂䝁䅣杣桂䝁䅑党杁䡁䅷䅉䑂䡁䅉党歂䝁䅫䅤塂䝁䅅䅤橂䝁䅧睌偂䡁䅕䅤獂䝁䄸睢牂䍁䅁䅋睁䑁䅕睌硁䑁䅁睌祁䑁䅁杍穁䍁䅫䅁慁睉䅁杖䅁䙁䅕䅣湂䡁䅉兙歂䝁䅕䅉㡂䍁䅁睑祂䝁䅕䅚灂䡁䅑睖桂䡁䅑睙潂䍁䄸睔ㅂ䡁䅑䅢療䝁䄸睡杁䍁䅧䅍ㅁ䍁䄸免硁䍁䄸杍睁䑁䅉睍灁䅁䅁硑䅍䙁䅙䅁噂䡁䅁睚祂䝁䅅䅚求䍁䅁䅦杁䕁䅍杣求䝁䅑兡あ䙁䅣兙あ䝁䅍䅡癁䕁䄸兤あ䝁䅷睢療䝁䅳䅉潁䑁䅁兎癁䑁䅅杍癁䑁䅉䅍硁䑁䅕克䅁䭁氰䅁坂䅁䅁兖睂䝁䅣杣桂䝁䅑党杁䡁䅷䅉䑂䡁䅉党歂䝁䅫䅤塂䝁䅅䅤橂䝁䅧睌偂䡁䅕䅤獂䝁䄸睢牂䍁䅁䅋睁䑁䅕睌硁䑁䅉睌祁䑁䅁杍祁䍁䅫䅁扃杈䅁杖䅁䙁䅕䅣湂䡁䅉兙歂䝁䅕䅉㡂䍁䅁睑祂䝁䅕䅚灂䡁䅑睖桂䡁䅑睙潂䍁䄸睔ㅂ䡁䅑䅢療䝁䄸睡杁䍁䅧䅍ㅁ䍁䄸免穁䍁䄸杍睁䑁䅅李灁䅁䅁升䅕䙁䅙䅁噂䡁䅁睚祂䝁䅅䅚求䍁䅁䅦杁䕁䅍杣求䝁䅑兡あ䙁䅣兙あ䝁䅍䅡癁䕁䄸兤あ䝁䅷睢療䝁䅳䅉潁䑁䅁兎癁䑁䅅睍癁䑁䅉䅍祁䑁䅉克䅁䅁塧䅁坂䅁䅁兖睂䝁䅣杣桂䝁䅑党杁䡁䅷䅉䑂䡁䅉党歂䝁䅫䅤塂䝁䅅䅤橂䝁䅧睌偂䡁䅕䅤獂䝁䄸睢牂䍁䅁䅋睁䑁䅕睌硁䑁䅍睌祁䑁䅁杍ぁ䍁䅫䅁ㅄ杉䅁杖䅁䙁䅕䅣湂䡁䅉兙歂䝁䅕䅉㡂䍁䅁睑祂䝁䅕䅚灂䡁䅑睖桂䡁䅑睙潂䍁䄸睔ㅂ䡁䅑䅢療䝁䄸睡杁䍁䅧䅍ㅁ䍁䄸免ㅁ䍁䄸杍睁䑁䅅䅎灁䅁䅁硌䅣䙁䅙䅁噂䡁䅁睚祂䝁䅅䅚求䍁䅁䅦杁䕁䅍杣求䝁䅑兡あ䙁䅣兙あ䝁䅍䅡癁䕁䄸兤あ䝁䅷睢療䝁䅳䅉潁䑁䅁兎癁䑁䅅兎癁䑁䅉䅍祁䑁䅑克䅁䉁偅䅁坂䅁䅁兖睂䝁䅣杣桂䝁䅑党杁䡁䅷䅉䑂䡁䅉党歂䝁䅫䅤塂䝁䅅䅤橂䝁䅧睌偂䡁䅕䅤獂䝁䄸睢牂䍁䅁䅋睁䑁䅕睌硁䑁䅣睌祁䑁䅁杍祁䍁䅫䅁療兊䅁杖䅁䙁䅕䅣湂䡁䅉兙歂䝁䅕䅉㡂䍁䅁睑祂䝁䅕䅚灂䡁䅑睖桂䡁䅑睙潂䍁䄸睔ㅂ䡁䅑䅢療䝁䄸睡杁䍁䅧䅍ㅁ䍁䄸免㑁䍁䄸杍睁䑁䅉杍灁䅁䅁砯䅍䙁䅙䅁噂䡁䅁睚祂䝁䅅䅚求䍁䅁䅦杁䕁䅍杣求䝁䅑兡あ䙁䅣兙あ䝁䅍䅡癁䕁䄸兤あ䝁䅷睢療䝁䅳䅉潁䑁䅁兎癁䑁䅅䅏癁䑁䅉䅍祁䑁䅍克䅁䡁海䅁坂䅁䅁兖睂䝁䅣杣桂䝁䅑党杁䡁䅷䅉䑂䡁䅉党歂䝁䅫䅤塂䝁䅅䅤橂䝁䅧睌偂䡁䅕䅤獂䝁䄸睢牂䍁䅁䅋睁䑁䅕睌硁䑁䅫睌祁䑁䅁杍穁䍁䅫䅁楄光䅁杖䅁䙁䅕䅣湂䡁䅉兙歂䝁䅕䅉㡂䍁䅁睑祂䝁䅕䅚灂䡁䅑睖桂䡁䅑睙潂䍁䄸睔ㅂ䡁䅑䅢療䝁䄸睡杁䍁䅧䅍ㅁ䍁䄸杍睁䍁䄸杍睁䑁䅅兎灁䅁䅁祕䅍䙁䅙䅁噂䡁䅁睚祂䝁䅅䅚求䍁䅁䅦杁䕁䅍杣求䝁䅑兡あ䙁䅣兙あ䝁䅍䅡癁䕁䄸兤あ䝁䅷睢療䝁䅳䅉潁䑁䅁兎癁䑁䅉䅍癁䑁䅉䅍祁䑁䅅克䅁䑁昸䅁坂䅁䅁兖睂䝁䅣杣桂䝁䅑党杁䡁䅷䅉䑂䡁䅉党歂䝁䅫䅤塂䝁䅅䅤橂䝁䅧睌偂䡁䅕䅤獂䝁䄸睢牂䍁䅁䅋睁䑁䅕睌祁䑁䅍睌祁䑁䅁杍穁䍁䅫䅁時杊䅁杖䅁䙁䅕䅣湂䡁䅉兙歂䝁䅕䅉㡂䍁䅁睑祂䝁䅕䅚灂䡁䅑睖桂䡁䅑睙潂䍁䄸睔ㅂ䡁䅑䅢療䝁䄸睡杁䍁䅧䅍ㅁ䍁䄸杍ぁ䍁䄸杍睁䑁䅉免灁䅁䅁剓䅅䙁䅙䅁噂䡁䅁睚祂䝁䅅䅚求䍁䅁䅦杁䕁䅍杣求䝁䅑兡あ䙁䅣兙あ䝁䅍䅡癁䕁䄸兤あ䝁䅷睢療䝁䅳䅉潁䑁䅁兎癁䑁䅉兎癁䑁䅉䅍祁䑁䅉克䅁偁橳䅁坂䅁䅁兖睂䝁䅣杣桂䝁䅑党杁䡁䅷䅉䑂䡁䅉党歂䝁䅫䅤塂䝁䅅䅤橂䝁䅧睌偂䡁䅕䅤獂䝁䄸睢牂䍁䅁䅋睁䑁䅕睌祁䑁䅙睌祁䑁䅁杍硁䍁䅫䅁䵂杇䅁杖䅁䙁䅕䅣湂䡁䅉兙歂䝁䅕䅉㡂䍁䅁睑祂䝁䅕䅚灂䡁䅑睖桂䡁䅑睙潂䍁䄸睔ㅂ䡁䅑䅢療䝁䄸睡杁䍁䅧䅍ㅁ䍁䄸杍㉁䍁䄸杍睁䑁䅉睍灁䅁䅁剁䅍䙁䅙䅁噂䡁䅁睚祂䝁䅅䅚求䍁䅁䅦杁䕁䅍杣求䝁䅑兡あ䙁䅣兙あ䝁䅍䅡癁䕁䄸兤あ䝁䅷睢療䝁䅳䅉潁䑁䅁兎癁䑁䅍免癁䑁䅉䅍祁䑁䅍克䅁䙁挰䅁坂䅁䅁兖睂䝁䅣杣桂䝁䅑党杁䡁䅷䅉䑂䡁䅉党歂䝁䅫䅤塂䝁䅅䅤橂䝁䅧睌偂䡁䅕䅤獂䝁䄸睢牂䍁䅁䅋睁䑁䅙睌睁䑁䅅睌祁䑁䅁免ㅁ䍁䅫䅁い兊䅁杖䅁䙁䅕䅣湂䡁䅉兙歂䝁䅕䅉㡂䍁䅁睑祂䝁䅕䅚灂䡁䅑睖桂䡁䅑睙潂䍁䄸睔ㅂ䡁䅑䅢療䝁䄸睡杁䍁䅧䅍㉁䍁䄸䅍硁䍁䄸杍睁䑁䅉睍灁䅁䅁䌵䅉䙁䅙䅁噂䡁䅁睚祂䝁䅅䅚求䍁䅁䅦杁䕁䅍杣求䝁䅑兡あ䙁䅣兙あ䝁䅍䅡癁䕁䄸兤あ䝁䅷睢療䝁䅳</t>
  </si>
  <si>
    <t>䅉潁䑁䅁李癁䑁䅁睍癁䑁䅉䅍硁䑁䅕克䅁䅁湙䅁坂䅁䅁兖睂䝁䅣杣桂䝁䅑党杁䡁䅷䅉䑂䡁䅉党歂䝁䅫䅤塂䝁䅅䅤橂䝁䅧睌偂䡁䅕䅤獂䝁䄸睢牂䍁䅁䅋睁䑁䅙睌睁䑁䅍睌祁䑁䅁杍硁䍁䅫䅁䱂光䅁杖䅁䙁䅕䅣湂䡁䅉兙歂䝁䅕䅉㡂䍁䅁睑祂䝁䅕䅚灂䡁䅑睖桂䡁䅑睙潂䍁䄸睔ㅂ䡁䅑䅢療䝁䄸睡杁䍁䅧䅍㉁䍁䄸䅍穁䍁䄸杍睁䑁䅉䅎灁䅁䅁䅧䅧䙁䅙䅁噂䡁䅁睚祂䝁䅅䅚求䍁䅁䅦杁䕁䅍杣求䝁䅑兡あ䙁䅣兙あ䝁䅍䅡癁䕁䄸兤あ䝁䅷睢療䝁䅳䅉潁䑁䅁李癁䑁䅁䅎癁䑁䅉䅍祁䑁䅑克䅁䱁浉䅁坂䅁䅁兖睂䝁䅣杣桂䝁䅑党杁䡁䅷䅉䑂䡁䅉党歂䝁䅫䅤塂䝁䅅䅤橂䝁䅧睌偂䡁䅕䅤獂䝁䄸睢牂䍁䅁䅋睁䑁䅙睌睁䑁䅕睌祁䑁䅁杍ぁ䍁䅫䅁桃睁䅁杖䅁䙁䅕䅣湂䡁䅉兙歂䝁䅕䅉㡂䍁䅁睑祂䝁䅕䅚灂䡁䅑睖桂䡁䅑睙潂䍁䄸睔ㅂ䡁䅑䅢療䝁䄸睡杁䍁䅧䅍㉁䍁䄸䅍㉁䍁䄸杍睁䑁䅉睍灁䅁䅁兦䄸䙁䅙䅁噂䡁䅁睚祂䝁䅅䅚求䍁䅁䅦杁䕁䅍杣求䝁䅑兡あ䙁䅣兙あ䝁䅍䅡癁䕁䄸兤あ䝁䅷睢療䝁䅳䅉潁䑁䅁李癁䑁䅁李癁䑁䅉䅍祁䑁䅑克䅁佁散䅁坂䅁䅁兖睂䝁䅣杣桂䝁䅑党杁䡁䅷䅉䑂䡁䅉党歂䝁䅫䅤塂䝁䅅䅤橂䝁䅧睌偂䡁䅕䅤獂䝁䄸睢牂䍁䅁䅋睁䑁䅙睌睁䑁䅫睌祁䑁䅁杍硁䍁䅫䅁佁睄䅁杖䅁䙁䅕䅣湂䡁䅉兙歂䝁䅕䅉㡂䍁䅁睑祂䝁䅕䅚灂䡁䅑睖桂䡁䅑睙潂䍁䄸睔ㅂ䡁䅑䅢療䝁䄸睡杁䍁䅧䅍㉁䍁䄸免睁䍁䄸杍睁䑁䅉免灁䅁䅁硙䄴䙁䅙䅁噂䡁䅁睚祂䝁䅅䅚求䍁䅁䅦杁䕁䅍杣求䝁䅑兡あ䙁䅣兙あ䝁䅍䅡癁䕁䄸兤あ䝁䅷睢療䝁䅳䅉潁䑁䅁李癁䑁䅅免癁䑁䅉䅍硁䑁䅫克䅁䭁䜸䅁坂䅁䅁兖睂䝁䅣杣桂䝁䅑党杁䡁䅷䅉䑂䡁䅉党歂䝁䅫䅤塂䝁䅅䅤橂䝁䅧睌偂䡁䅕䅤獂䝁䄸睢牂䍁䅁䅋睁䑁䅙睌硁䑁䅍睌祁䑁䅁杍祁䍁䅫䅁䅄杄䅁杖䅁䙁䅕䅣湂䡁䅉兙歂䝁䅕䅉㡂䍁䅁睑祂䝁䅕䅚灂䡁䅑睖桂䡁䅑睙潂䍁䄸睔ㅂ䡁䅑䅢療䝁䄸睡杁䍁䅧䅍㉁䍁䄸免穁䍁䄸杍睁䑁䅉䅎灁䅁䅁硎䅑䙁䅙䅁噂䡁䅁睚祂䝁䅅䅚求䍁䅁䅦杁䕁䅍杣求䝁䅑兡あ䙁䅣兙あ䝁䅍䅡癁䕁䄸兤あ䝁䅷睢療䝁䅳䅉潁䑁䅁李癁䑁䅅䅎癁䑁䅉䅍祁䑁䅉克䅁䙁椴䅁坂䅁䅁兖睂䝁䅣杣桂䝁䅑党杁䡁䅷䅉䑂䡁䅉党歂䝁䅫䅤塂䝁䅅䅤橂䝁䅧睌偂䡁䅕䅤獂䝁䄸睢牂䍁䅁䅋睁䑁䅙睌硁䑁䅕睌祁䑁䅁杍穁䍁䅫䅁䅁䅊䅁杖䅁䙁䅕䅣湂䡁䅉兙歂䝁䅕䅉㡂䍁䅁睑祂䝁䅕䅚灂䡁䅑睖桂䡁䅑睙潂䍁䄸睔ㅂ䡁䅑䅢療䝁䄸睡杁䍁䅧䅍㉁䍁䄸免㍁䍁䄸杍睁䑁䅅李灁䅁䅁升䅑䙁䅙䅁噂䡁䅁睚祂䝁䅅䅚求䍁䅁䅦杁䕁䅍杣求䝁䅑兡あ䙁䅣兙あ䝁䅍䅡癁䕁䄸兤あ䝁䅷睢療䝁䅳䅉潁䑁䅁李癁䑁䅅䅏癁䑁䅉䅍祁䑁䅁克䅁䕁桷䅁坂䅁䅁兖睂䝁䅣杣桂䝁䅑党杁䡁䅷䅉䑂䡁䅉党歂䝁䅫䅤塂䝁䅅䅤橂䝁䅧睌偂䡁䅕䅤獂䝁䄸睢牂䍁䅁䅋睁䑁䅙睌硁䑁䅧睌祁䑁䅁杍ぁ䍁䅫䅁䵄兆䅁杖䅁䙁䅕䅣湂䡁䅉兙歂䝁䅕䅉㡂䍁䅁睑祂䝁䅕䅚灂䡁䅑睖桂䡁䅑睙潂䍁䄸睔ㅂ䡁䅑䅢療䝁䄸睡杁䍁䅧䅍㉁䍁䄸免㕁䍁䄸杍睁䑁䅅兎灁䅁䅁䉢䅷䙁䅙䅁噂䡁䅁睚祂䝁䅅䅚求䍁䅁䅦杁䕁䅍杣求䝁䅑兡あ䙁䅣兙あ䝁䅍䅡癁䕁䄸兤あ䝁䅷睢療䝁䅳䅉潁䑁䅁李癁䑁䅉免癁䑁䅉䅍硁䑁䅫克䅁乁扯䅁坂䅁䅁兖睂䝁䅣杣桂䝁䅑党杁䡁䅷䅉䑂䡁䅉党歂䝁䅫䅤塂䝁䅅䅤橂䝁䅧睌偂䡁䅕䅤獂䝁䄸睢牂䍁䅁䅋睁䑁䅙睌祁䑁䅅睌祁䑁䅁杍祁䍁䅫䅁䡄光䅁杖䅁䙁䅕䅣湂䡁䅉兙歂䝁䅕䅉㡂䍁䅁睑祂䝁䅕䅚灂䡁䅑睖桂䡁䅑睙潂䍁䄸睔ㅂ䡁䅑䅢療䝁䄸睡杁䍁䅧䅍㉁䍁䄸杍祁䍁䄸杍睁䑁䅉睍灁䅁䅁楊䅍䙁䅙䅁噂䡁䅁睚祂䝁䅅䅚求䍁䅁䅦杁䕁䅍杣求䝁䅑兡あ䙁䅣兙あ䝁䅍䅡癁䕁䄸兤あ䝁䅷睢療䝁䅳䅉潁䑁䅁李癁䑁䅉睍癁䑁䅉䅍硁䑁䅙克䅁佁欰䅁坂䅁䅁兖睂䝁䅣杣桂䝁䅑党杁䡁䅷䅉䑂䡁䅉党歂䝁䅫䅤塂䝁䅅䅤橂䝁䅧睌偂䡁䅕䅤獂䝁䄸睢牂䍁䅁䅋睁䑁䅙睌祁䑁䅣睌祁䑁䅁杍ぁ䍁䅫䅁㝃䅄䅁杖䅁䙁䅕䅣湂䡁䅉兙歂䝁䅕䅉㡂䍁䅁睑祂䝁䅕䅚灂䡁䅑睖桂䡁䅑睙潂䍁䄸睔ㅂ䡁䅑䅢療䝁䄸睡杁䍁䅧䅍㉁䍁䄸杍㑁䍁䄸杍睁䑁䅅睍灁䅁䅁卡䅅䙁䅙䅁噂䡁䅁睚祂䝁䅅䅚求䍁䅁䅦杁䕁䅍杣求䝁䅑兡あ䙁䅣兙あ䝁䅍䅡癁䕁䄸兤あ䝁䅷睢療䝁䅳䅉潁䑁䅁李癁䑁䅉䅏癁䑁䅉䅍硁䑁䅣克䅁䅁摙䅁坂䅁䅁兖睂䝁䅣杣桂䝁䅑党杁䡁䅷䅉䑂䡁䅉党歂䝁䅫䅤塂䝁䅅䅤橂䝁䅧睌偂䡁䅕䅤獂䝁䄸睢牂䍁䅁䅋睁䑁䅙睌祁䑁䅧睌祁䑁䅁杍ぁ䍁䅫䅁卂睂䅁杖䅁䙁䅕䅣湂䡁䅉兙歂䝁䅕䅉㡂䍁䅁睑祂䝁䅕䅚灂䡁䅑睖桂䡁䅑睙潂䍁䄸睔ㅂ䡁䅑䅢療䝁䄸睡杁䍁䅧䅍㉁䍁䄸杍㕁䍁䄸杍睁䑁䅉免灁䅁䅁剦䄰䙁䅙䅁噂䡁䅁睚祂䝁䅅䅚求䍁䅁䅦杁䕁䅍杣求䝁䅑兡あ䙁䅣兙あ䝁䅍䅡癁䕁䄸兤あ䝁䅷睢療䝁䅳䅉潁䑁䅁李癁䑁䅍䅍癁䑁䅉䅍硁䑁䅕克䅁䩁桉䅁坂䅁䅁兖睂䝁䅣杣桂䝁䅑党杁䡁䅷䅉䑂䡁䅉党歂䝁䅫䅤塂䝁䅅䅤橂䝁䅧睌偂䡁䅕䅤獂䝁䄸睢牂䍁䅁䅋睁䑁䅙睌穁䑁䅁睌祁䑁䅁免㍁䍁䅫䅁煃兊䅁杖䅁䙁䅕䅣湂䡁䅉兙歂䝁䅕䅉㡂䍁䅁睑祂䝁䅕䅚灂䡁䅑睖桂䡁䅑睙潂䍁䄸睔ㅂ䡁䅑䅢療䝁䄸睡杁䍁䅧䅍㍁䍁䄸䅍硁䍁䄸杍睁䑁䅅兎灁䅁䅁朴䄴䙁䅙䅁噂䡁䅁睚祂䝁䅅䅚求䍁䅁䅦杁䕁䅍杣求䝁䅑兡あ䙁䅣兙あ䝁䅍䅡癁䕁䄸兤あ䝁䅷睢療䝁䅳䅉潁䑁䅁睎癁䑁䅁免癁䑁䅉䅍祁䑁䅑克䅁䩁塅䅁坂䅁䅁兖睂䝁䅣杣桂䝁䅑党杁䡁䅷䅉䑂䡁䅉党歂䝁䅫䅤塂䝁䅅䅤橂䝁䅧睌偂䡁䅕䅤獂䝁䄸睢牂䍁䅁䅋睁䑁䅣睌睁䑁䅉睌祁䑁䅁杍ぁ䍁䅫䅁剁杊䅁杖䅁䙁䅕䅣湂䡁䅉兙歂䝁䅕䅉㡂䍁䅁睑祂䝁䅕䅚灂䡁䅑睖桂䡁䅑睙潂䍁䄸睔ㅂ䡁䅑䅢療䝁䄸睡杁䍁䅧䅍㍁䍁䄸䅍㑁䍁䄸杍睁䑁䅉免灁䅁䅁栯䄸䙁䅙䅁噂䡁䅁睚祂䝁䅅䅚求䍁䅁䅦杁䕁䅍杣求䝁䅑兡あ䙁䅣兙あ䝁䅍䅡癁䕁䄸兤あ䝁䅷睢療䝁䅳䅉潁䑁䅁睎癁䑁䅅杍癁䑁䅉䅍祁䑁䅉克䅁䵁水䅁坂䅁䅁兖睂䝁䅣杣桂䝁䅑党杁䡁䅷䅉䑂䡁䅉党歂䝁䅫䅤塂䝁䅅䅤橂䝁䅧睌偂䡁䅕䅤獂䝁䄸睢牂䍁䅁䅋睁䑁䅣睌硁䑁䅑睌祁䑁䅁杍祁䍁䅫䅁䙄杅䅁杖䅁䙁䅕䅣湂䡁䅉兙歂䝁䅕䅉㡂䍁䅁睑祂䝁䅕䅚灂䡁䅑睖桂䡁䅑睙潂䍁䄸睔ㅂ䡁䅑䅢療䝁䄸睡杁䍁䅧䅍㍁䍁䄸免㉁䍁䄸杍睁䑁䅉免灁䅁䅁桹䅷䙁䅙䅁噂䡁䅁睚祂䝁䅅䅚求䍁䅁䅦杁䕁䅍杣求䝁䅑兡あ䙁䅣兙あ䝁䅍䅡癁䕁䄸兤あ䝁䅷睢療䝁䅳䅉潁䑁䅁睎癁䑁䅅李癁䑁䅉䅍祁䑁䅑克䅁䭁樰䅁坂䅁䅁兖睂䝁䅣杣桂䝁䅑党杁䡁䅷䅉䑂䡁䅉党歂䝁䅫䅤塂䝁䅅䅤橂䝁䅧睌偂䡁䅕䅤獂䝁䄸睢牂䍁䅁䅋睁䑁䅣睌硁䑁䅣睌祁䑁䅁免ぁ䍁䅫䅁㥂兊䅁杖䅁䙁䅕䅣湂䡁䅉兙歂䝁䅕䅉㡂䍁䅁睑祂䝁䅕䅚灂䡁䅑睖桂䡁䅑睙潂䍁䄸睔ㅂ䡁䅑䅢療䝁䄸睡杁䍁䅧䅍㍁䍁䄸免㍁䍁䄸杍睁䑁䅅兏灁䅁䅁半䅣䙁䅙䅁噂䡁䅁睚祂䝁䅅䅚求䍁䅁䅦杁䕁䅍杣求䝁䅑兡あ䙁䅣兙あ䝁䅍䅡癁䕁䄸兤あ䝁䅷睢療䝁䅳䅉潁䑁䅁睎癁䑁䅅䅏癁䑁䅉䅍睁䑁䅕克䅁䵁歳䅁坂䅁䅁兖睂䝁䅣杣桂䝁䅑党杁䡁䅷䅉䑂䡁䅉党歂䝁䅫䅤塂䝁䅅䅤橂䝁䅧睌偂䡁䅕䅤獂䝁䄸睢牂䍁䅁䅋睁䑁䅣睌硁䑁䅧睌祁䑁䅁杍穁䍁䅫䅁婃睉䅁杖䅁䙁䅕䅣湂䡁䅉兙歂䝁䅕䅉㡂䍁䅁睑祂䝁䅕䅚灂䡁䅑睖桂䡁䅑睙潂䍁䄸睔ㅂ䡁䅑䅢療䝁䄸睡杁䍁䅧䅍㍁䍁䄸杍睁䍁䄸杍睁䑁䅉免灁䅁䅁楎䅙䙁䅙䅁噂䡁䅁睚祂䝁䅅䅚求䍁䅁䅦杁䕁䅍杣求䝁䅑兡あ䙁䅣兙あ䝁䅍䅡癁䕁䄸兤あ䝁䅷睢療䝁䅳䅉潁䑁䅁睎癁䑁䅉免癁䑁䅉䅍祁䑁䅍克䅁䱁副䅁坂䅁䅁兖睂䝁䅣杣桂䝁䅑党杁䡁䅷䅉䑂䡁䅉党歂䝁䅫䅤塂䝁䅅䅤橂䝁䅧睌偂䡁䅕䅤獂䝁䄸睢牂䍁䅁䅋睁䑁䅣睌祁䑁䅉睌祁䑁䅁杍硁䍁䅫䅁ぃ先䅁杖䅁䙁䅕䅣湂䡁䅉兙歂䝁䅕䅉㡂䍁䅁睑祂䝁䅕䅚灂䡁䅑睖桂䡁䅑睙潂䍁䄸睔ㅂ䡁䅑䅢療䝁䄸睡杁䍁䅧䅍㍁䍁䄸杍祁䍁䄸杍睁䑁䅉䅎灁䅁䅁祫䅕䙁䅙䅁噂䡁䅁睚祂䝁䅅䅚求䍁䅁䅦杁䕁䅍杣求䝁䅑兡あ䙁䅣兙あ䝁䅍䅡癁䕁䄸兤あ䝁䅷睢療䝁䅳䅉潁䑁䅁睎癁䑁䅉睍癁䑁䅉䅍祁䑁䅑克䅁䉁到䅁坂䅁䅁兖睂䝁䅣杣桂䝁䅑党杁䡁䅷䅉䑂䡁䅉党歂䝁䅫䅤塂䝁䅅䅤橂䝁䅧睌偂䡁䅕䅤獂䝁䄸睢牂䍁䅁䅋睁䑁䅣睌祁䑁䅕睌祁䑁䅁杍穁䍁䅫䅁楁睉䅁杖䅁䙁䅕䅣湂䡁䅉兙歂䝁䅕䅉㡂䍁䅁睑祂䝁䅕䅚灂䡁䅑睖桂䡁䅑睙潂䍁䄸睔ㅂ䡁䅑䅢療䝁䄸睡杁䍁䅧䅍㍁䍁䄸杍ㅁ䍁䄸杍睁䑁䅉䅎灁䅁䅁䅙䅯䙁䅙䅁噂䡁䅁睚祂䝁䅅䅚求䍁䅁䅦杁䕁䅍杣求䝁䅑兡あ䙁䅣兙あ䝁䅍䅡癁䕁䄸兤あ䝁䅷睢療䝁䅳䅉潁䑁䅁睎癁䑁䅉李癁䑁䅉䅍祁䑁䅍克䅁䡁摯䅁坂䅁䅁兖睂䝁䅣杣桂䝁䅑党杁䡁䅷䅉䑂䡁䅉党歂䝁䅫䅤塂䝁䅅䅤橂䝁䅧睌偂䡁䅕䅤獂䝁䄸睢牂䍁䅁䅋睁䑁䅣睌祁䑁䅣睌祁䑁䅁杍穁䍁䅫䅁㍁杉䅁杖䅁䙁䅕䅣湂䡁䅉兙歂䝁䅕䅉㡂䍁䅁睑祂䝁䅕䅚灂䡁䅑睖桂䡁䅑睙潂䍁䄸睔ㅂ䡁䅑䅢療䝁䄸睡杁䍁䅧䅍㍁䍁䄸杍㑁䍁䄸杍睁䑁䅅免灁䅁䅁楓䅉䙁䅙䅁噂䡁䅁睚祂䝁䅅䅚求䍁䅁䅦杁䕁䅍杣求䝁䅑兡あ䙁䅣兙あ䝁䅍䅡癁䕁䄸兤あ䝁䅷睢療䝁䅳䅉潁䑁䅁睎癁䑁䅉兏癁䑁䅉䅍祁䑁䅑克䅁䕁慍䅁坂䅁䅁兖睂䝁䅣杣桂䝁䅑党杁䡁䅷䅉䑂䡁䅉党歂䝁䅫䅤塂䝁䅅䅤橂䝁䅧睌偂䡁䅕䅤獂䝁䄸睢牂䍁䅁䅋睁䑁䅣睌穁䑁䅁睌祁䑁䅁杍ぁ䍁䅫䅁汄充䅁杖䅁䙁䅕䅣湂䡁䅉兙歂䝁䅕䅉㡂䍁䅁睑祂䝁䅕䅚灂䡁䅑睖桂䡁䅑睙潂䍁䄸睔ㅂ䡁䅑䅢療䝁䄸睡杁䍁䅧䅍㍁䍁䄸睍硁䍁䄸杍睁䑁䅉睍灁䅁䅁䅥䄸䙁䅙䅁噂䡁䅁睚祂䝁䅅䅚求䍁䅁䅦杁䕁䅍杣求䝁䅑兡あ䙁䅣兙あ䝁䅍䅡癁䕁䄸兤あ䝁䅷睢療䝁䅳䅉潁䑁䅁睎癁䑁䅍免癁䑁䅉䅍祁䑁䅑克䅁佁晣䅁坂䅁䅁兖睂䝁䅣杣桂䝁䅑党杁䡁䅷䅉䑂䡁䅉党歂䝁䅫䅤塂䝁䅅䅤橂䝁䅧睌偂䡁䅕䅤獂䝁䄸睢牂䍁䅁䅋睁䑁䅧睌睁䑁䅅睌祁䑁䅁杍祁䍁䅫䅁療光䅁杖䅁䙁䅕䅣湂䡁䅉兙歂䝁䅕䅉㡂䍁䅁睑祂䝁䅕䅚灂䡁䅑睖桂䡁䅑睙潂䍁䄸睔ㅂ䡁䅑䅢療䝁䄸睡杁䍁䅧䅍㑁䍁䄸䅍祁䍁䄸杍睁䑁䅉杍灁䅁䅁兹䄴䙁䅙䅁噂䡁䅁睚祂䝁䅅䅚求䍁䅁䅦杁䕁䅍杣求䝁䅑兡あ䙁䅣兙あ䝁䅍䅡癁䕁䄸兤あ䝁䅷睢療䝁䅳䅉潁䑁䅁䅏癁䑁䅁睍癁䑁䅉䅍硁䑁䅙克䅁䵁汍䅁坂䅁䅁兖睂䝁䅣杣桂䝁䅑党杁䡁䅷䅉䑂䡁䅉党歂䝁䅫䅤塂䝁䅅䅤橂䝁䅧睌偂䡁䅕䅤獂䝁䄸睢牂䍁䅁䅋睁䑁䅧睌睁䑁䅍睌祁䑁䅁免㑁䍁䅫䅁扃䅄䅁杖䅁䙁䅕䅣湂䡁䅉兙歂䝁䅕䅉㡂䍁䅁睑祂䝁䅕䅚灂䡁䅑睖桂䡁䅑睙潂䍁䄸睔ㅂ䡁䅑䅢療䝁䄸睡杁䍁䅧䅍㑁䍁䄸䅍ㅁ䍁䄸杍睁䑁䅅兏灁䅁䅁䍑䅙䙁䅙䅁噂䡁䅁睚祂䝁䅅䅚求䍁䅁䅦杁䕁䅍杣求䝁䅑兡あ䙁䅣兙あ䝁䅍䅡癁䕁䄸兤あ䝁䅷睢療䝁䅳䅉潁䑁䅁䅏癁䑁䅁兎癁䑁䅉䅍祁䑁䅅克䅁乁呉䅁坂䅁䅁兖睂䝁䅣杣桂䝁䅑党杁䡁䅷䅉䑂䡁䅉党歂䝁䅫䅤塂䝁䅅䅤橂䝁䅧睌偂䡁䅕䅤獂䝁䄸睢牂䍁䅁䅋睁䑁䅧睌睁䑁䅙睌祁䑁䅁免㑁䍁䅫䅁䅁睁䅁杖䅁䙁䅕䅣湂䡁䅉兙歂䝁䅕䅉㡂䍁䅁睑祂䝁䅕䅚灂䡁䅑睖桂䡁䅑睙潂䍁䄸睔ㅂ䡁䅑䅢療䝁䄸睡杁䍁䅧䅍㑁䍁䄸䅍㉁䍁䄸杍睁䑁䅉䅎灁䅁䅁睯䅑䙁䅙䅁噂䡁䅁睚祂䝁䅅䅚求䍁䅁䅦杁䕁䅍杣求䝁䅑兡あ䙁䅣兙あ䝁䅍䅡癁䕁䄸兤あ䝁䅷睢療䝁䅳䅉潁䑁䅁䅏癁䑁䅁睎癁䑁䅉䅍硁䑁䅫克䅁乁歁䅁坂䅁䅁兖睂䝁䅣杣桂䝁䅑党杁䡁䅷䅉䑂䡁䅉党歂䝁䅫䅤塂䝁䅅䅤橂䝁䅧睌偂䡁䅕䅤獂䝁䄸睢牂䍁䅁䅋睁䑁䅧睌睁䑁䅧睌祁䑁䅁杍ぁ䍁䅫䅁㥁䅆䅁杖䅁䙁䅕䅣湂䡁䅉兙歂䝁䅕䅉㡂䍁䅁睑祂䝁䅕䅚灂䡁䅑睖桂䡁䅑睙潂䍁䄸睔ㅂ䡁䅑䅢療䝁䄸睡杁䍁䅧䅍㑁䍁䄸䅍㕁䍁䄸杍睁䑁䅅䅏灁䅁䅁卉䅁䙁䅙䅁噂䡁䅁睚祂䝁䅅䅚求䍁䅁䅦杁䕁䅍杣求䝁䅑兡あ䙁䅣兙あ䝁䅍䅡癁䕁䄸兤あ䝁䅷睢療䝁䅳䅉潁䑁䅁䅏癁䑁䅁兏癁䑁䅉䅍硁䑁䅫克䅁佁歯䅁坂䅁䅁兖睂䝁䅣杣桂䝁䅑党杁䡁䅷䅉䑂䡁䅉党歂䝁䅫䅤塂䝁䅅䅤橂䝁䅧睌偂䡁䅕䅤獂䝁䄸睢牂䍁䅁䅋睁䑁䅧睌睁䑁䅫睌祁䑁䅁杍硁䍁䅫䅁䑄䅈䅁杖䅁䙁䅕䅣湂䡁䅉兙歂䝁䅕䅉㡂䍁䅁睑祂䝁䅕䅚灂䡁䅑睖桂䡁䅑睙潂䍁䄸睔ㅂ䡁䅑䅢療䝁䄸睡杁䍁䅧䅍㑁䍁䄸䅍㕁䍁䄸杍睁䑁䅉睍灁䅁䅁栰䅉䙁䅙䅁噂䡁䅁睚祂䝁䅅䅚求䍁䅁䅦杁䕁䅍杣求䝁䅑兡あ䙁䅣兙あ䝁䅍䅡癁䕁䄸兤あ䝁䅷睢療䝁䅳䅉潁䑁䅁䅏癁䑁䅅免癁䑁䅉䅍祁䑁䅍克䅁偁乙䅁坂䅁䅁兖睂䝁䅣杣桂䝁䅑党杁䡁䅷䅉䑂䡁䅉党歂䝁䅫䅤塂䝁䅅䅤橂䝁䅧睌偂䡁䅕䅤獂䝁䄸睢牂䍁䅁䅋睁䑁䅧睌硁䑁䅉睌祁䑁䅁杍硁䍁䅫䅁煂䅊䅁杖䅁䙁䅕䅣湂䡁䅉兙歂䝁䅕䅉㡂䍁䅁睑祂䝁䅕䅚灂䡁䅑睖桂䡁䅑睙潂䍁䄸睔ㅂ䡁䅑䅢療䝁䄸睡杁䍁䅧䅍㑁䍁䄸免祁䍁䄸杍睁䑁䅉䅎灁䅁䅁楮䅑䙁䅙䅁噂䡁䅁睚祂䝁䅅䅚求䍁䅁䅦杁䕁䅍杣求䝁䅑兡あ䙁䅣兙あ䝁䅍䅡癁䕁䄸兤あ䝁䅷睢療䝁䅳䅉潁䑁䅁䅏癁䑁䅅睍癁䑁䅉䅍祁䑁䅅克䅁乁浅䅁坂䅁䅁兖睂䝁䅣杣桂䝁䅑党杁䡁䅷䅉䑂䡁䅉党歂䝁䅫䅤塂䝁䅅䅤橂䝁䅧睌偂䡁䅕䅤獂䝁䄸睢牂䍁䅁䅋睁䑁䅧睌硁䑁䅍睌祁䑁䅁杍ぁ䍁䅫䅁ㅂ䅆䅁杖䅁䙁䅕䅣湂䡁䅉兙歂䝁䅕䅉㡂䍁䅁睑祂䝁䅕䅚灂䡁䅑睖桂䡁䅑睙潂䍁䄸睔ㅂ䡁䅑䅢療䝁䄸睡杁䍁䅧䅍㑁䍁䄸免ぁ䍁䄸杍睁䑁䅉䅎灁䅁䅁儸䄸䙁䅙䅁噂䡁䅁睚祂䝁䅅䅚求䍁䅁䅦杁䕁䅍杣求䝁䅑兡あ䙁䅣兙あ䝁䅍䅡癁䕁䄸兤あ䝁䅷睢療䝁䅳䅉潁䑁䅁䅏癁䑁䅅兎癁䑁䅉䅍祁䑁䅍克䅁䝁䩧䅁坂䅁䅁兖睂䝁䅣杣桂䝁䅑党杁䡁䅷䅉䑂䡁䅉党歂䝁䅫䅤塂䝁䅅䅤橂䝁䅧睌偂䡁䅕䅤獂䝁䄸睢牂䍁䅁䅋睁䑁䅧睌硁䑁䅙睌祁䑁䅁免㑁䍁䅫䅁い睆䅁杖䅁䙁䅕䅣湂䡁䅉兙歂䝁䅕䅉㡂䍁䅁睑祂䝁䅕䅚灂䡁䅑睖桂䡁䅑睙潂䍁䄸睔ㅂ䡁䅑䅢療䝁䄸睡杁䍁䅧䅍㑁䍁䄸免㉁䍁䄸杍睁䑁䅉䅎灁䅁䅁卋䅁䙁䅙䅁噂䡁䅁睚祂䝁䅅䅚求䍁䅁䅦杁䕁䅍杣求䝁䅑兡あ䙁䅣兙あ䝁䅍䅡癁䕁䄸兤あ䝁䅷睢療䝁䅳䅉潁䑁䅁䅏癁䑁䅅睎癁䑁䅉䅍硁䑁䅣克䅁䱁䙧䅁坂䅁䅁兖睂䝁䅣杣桂䝁䅑党杁䡁䅷䅉䑂䡁䅉党歂䝁䅫䅤塂䝁䅅䅤橂䝁䅧睌偂䡁䅕䅤獂䝁䄸睢牂䍁䅁䅋睁䑁䅧睌硁䑁䅫睌祁䑁䅁免ぁ䍁䅫䅁祃䅉䅁杖䅁䙁䅕䅣湂䡁䅉兙歂䝁䅕䅉㡂䍁䅁睑祂䝁䅕䅚灂䡁䅑睖桂䡁䅑睙潂䍁䄸睔ㅂ䡁䅑䅢療䝁䄸睡杁䍁䅧䅍㑁䍁䄸免㕁䍁䄸杍睁䑁䅉杍灁䅁䅁䅃䄸䙁䅙䅁噂䡁䅁睚祂䝁䅅䅚求䍁䅁䅦杁䕁䅍杣求䝁䅑兡あ䙁䅣兙あ䝁䅍䅡癁䕁䄸兤あ䝁䅷睢療䝁䅳䅉潁䑁䅁䅏癁䑁䅉䅎癁䑁䅉䅍祁䑁䅉克䅁䙁汯䅁坂䅁䅁兖睂䝁䅣杣桂䝁䅑党杁䡁䅷䅉䑂䡁䅉党歂䝁䅫䅤塂䝁䅅䅤橂䝁䅧睌偂䡁䅕䅤獂䝁䄸睢牂䍁䅁䅋睁䑁䅧睌祁䑁䅕睌祁䑁䅁杍祁䍁䅫䅁䱄兄䅁杖䅁䙁䅕䅣湂䡁䅉兙歂䝁䅕䅉㡂䍁䅁睑祂䝁䅕䅚灂䡁䅑睖桂䡁䅑睙潂䍁䄸睔ㅂ䡁䅑䅢療䝁䄸睡杁䍁䅧䅍㕁䍁䄸䅍硁䍁䄸杍睁䑁䅉睍灁䅁䅁䈰䅍䙁䅙䅁噂䡁䅁睚祂䝁䅅䅚求䍁䅁䅦杁䕁䅍杣求䝁䅑兡あ䙁䅣兙あ䝁䅍䅡癁䕁䄸兤あ䝁䅷睢療䝁䅳䅉潁䑁䅁兏癁䑁䅁睍癁䑁䅉䅍祁䑁䅑克䅁乁攴䅁坂䅁䅁兖睂䝁䅣杣桂䝁䅑党杁䡁䅷䅉䑂䡁䅉党歂䝁䅫䅤塂䝁䅅䅤橂䝁䅧睌偂䡁䅕䅤獂䝁䄸睢牂䍁䅁䅋睁䑁䅫睌睁䑁䅣睌祁䑁䅁杍穁䍁䅫䅁扁兊䅁杖䅁䙁䅕䅣湂䡁䅉兙歂䝁䅕䅉㡂䍁䅁睑祂䝁䅕䅚灂䡁䅑睖桂䡁䅑睙潂䍁䄸睔ㅂ䡁䅑䅢療䝁䄸睡杁䍁䅧䅍㕁䍁䄸䅍㑁䍁䄸杍睁䑁䅉免灁䅁䅁䍑䅣䙁䅙䅁噂䡁䅁睚祂䝁䅅䅚求䍁䅁䅦杁䕁䅍杣求䝁䅑兡あ䙁䅣兙あ䝁䅍䅡癁䕁䄸兤あ䝁䅷睢療䝁䅳䅉潁䑁䅁兏癁䑁䅁兏癁䑁䅉䅍祁䑁䅅克䅁䙁杙䅁坂䅁䅁兖睂䝁䅣杣桂䝁䅑党杁䡁䅷䅉䑂䡁䅉党歂䝁䅫䅤塂䝁䅅䅤橂䝁䅧睌偂䡁䅕䅤獂䝁䄸睢牂䍁䅁䅋睁䑁䅫睌硁䑁䅁睌祁䑁䅁杍硁䍁䅫䅁䝄兇䅁杖䅁䙁䅕䅣湂䡁䅉兙歂䝁䅕䅉㡂䍁䅁睑祂䝁䅕䅚灂䡁䅑睖桂䡁䅑睙潂䍁䄸睔ㅂ䡁䅑䅢療䝁䄸睡杁䍁䅧䅍㕁䍁䄸免睁䍁䄸杍睁䑁䅉䅎灁䅁䅁睎䄴䙁䅙䅁噂䡁䅁睚祂䝁䅅䅚求䍁䅁䅦杁䕁䅍杣求䝁䅑兡あ䙁䅣兙あ䝁䅍䅡癁䕁䄸兤あ䝁䅷睢療䝁䅳䅉潁䑁䅁兏癁䑁䅅免癁䑁䅉䅍硁䑁䅧克䅁䡁摍䅁坂䅁䅁兖睂䝁䅣杣桂䝁䅑党杁䡁䅷䅉䑂䡁䅉党歂䝁䅫䅤塂䝁䅅䅤橂䝁䅧睌偂䡁䅕䅤獂䝁䄸睢牂䍁䅁䅋睁䑁䅫睌硁䑁䅕睌祁䑁䅁杍祁䍁䅫䅁敃兄䅁杖䅁䙁䅕䅣湂䡁䅉兙歂䝁䅕䅉㡂䍁䅁睑祂䝁䅕䅚灂䡁䅑睖桂䡁䅑睙潂䍁䄸睔ㅂ䡁䅑䅢療䝁䄸睡杁䍁䅧䅍㕁䍁䄸免㉁䍁䄸杍睁䑁䅅兏灁䅁䅁桱䄰䙁䅙䅁噂䡁䅁睚祂䝁䅅䅚求䍁䅁䅦杁䕁䅍杣求䝁䅑兡あ䙁䅣兙あ䝁䅍䅡癁䕁䄸兤あ䝁䅷睢療䝁䅳䅉潁䑁䅁兏癁䑁䅅睎癁䑁䅉䅍硁䑁䅫克䅁䕁女䅁坂䅁䅁兖睂䝁䅣杣桂䝁䅑党杁䡁䅷䅉䑂䡁䅉党歂䝁䅫䅤塂䝁䅅䅤橂䝁䅧睌偂䡁䅕䅤獂䝁䄸睢牂䍁䅁䅋睁䑁䅫睌硁䑁䅣睌祁䑁䅁杍ぁ䍁䅫䅁睄杄䅁杖䅁䙁䅕䅣湂䡁䅉兙歂䝁䅕䅉㡂䍁䅁睑祂䝁䅕䅚灂䡁䅑睖桂䡁䅑睙潂䍁䄸睔ㅂ䡁䅑䅢療䝁䄸睡杁䍁䅧䅍㕁䍁䄸免㑁䍁䄸杍睁䑁䅅兏灁䅁䅁祵䅍䙁䅙䅁噂䡁䅁睚祂䝁䅅䅚求䍁䅁䅦杁䕁䅍杣求䝁䅑兡あ䙁䅣兙あ䝁䅍䅡癁䕁䄸兤あ䝁䅷睢療䝁䅳䅉潁䑁䅁兏癁䑁䅅䅏癁䑁䅉䅍祁䑁䅑克䅁䥁䭍䅁坂䅁䅁兖睂䝁䅣杣桂䝁䅑党杁䡁䅷䅉䑂䡁䅉党歂䝁䅫䅤塂䝁䅅䅤橂䝁䅧睌偂䡁䅕䅤獂䝁䄸睢牂䍁䅁䅋睁䑁䅫睌硁䑁䅫睌祁䑁䅁杍祁䍁䅫䅁䕃杈䅁杖䅁䙁䅕䅣湂䡁䅉兙歂䝁䅕䅉㡂䍁䅁睑祂䝁䅕䅚灂䡁䅑睖桂䡁䅑睙潂䍁䄸睔ㅂ䡁䅑䅢療䝁䄸睡杁䍁䅧䅍㕁䍁䄸免㕁䍁䄸杍睁䑁䅉䅎灁䅁䅁确䄴䙁䅙䅁噂䡁䅁睚祂䝁䅅䅚求䍁䅁䅦杁䕁䅍杣求䝁䅑兡あ䙁䅣兙あ䝁䅍䅡癁䕁䄸兤あ䝁䅷睢療䝁䅳䅉潁䑁䅁兏癁䑁䅉䅍癁䑁䅉䅍硁䑁䅧克䅁䥁昴䅁坂䅁䅁兖睂䝁䅣杣桂䝁䅑党杁䡁䅷䅉䑂䡁䅉党歂䝁䅫䅤塂䝁䅅䅤橂䝁䅧睌偂䡁䅕䅤獂䝁䄸睢牂䍁䅁䅋睁䑁䅫睌祁䑁䅁睌祁䑁䅁杍穁䍁䅫䅁䍃杄䅁杖䅁䙁䅕䅣湂䡁䅉兙歂䝁䅕䅉㡂䍁䅁睑祂䝁䅕䅚灂䡁䅑睖桂䡁䅑睙潂䍁䄸睔ㅂ䡁䅑䅢療䝁䄸睡杁䍁䅧䅍㕁䍁䄸杍睁䍁䄸杍睁䑁䅉䅎灁䅁䅁䅊䅳䙁䅙䅁噂䡁䅁睚祂䝁䅅䅚求䍁䅁䅦杁䕁䅍杣求䝁䅑兡あ䙁䅣兙あ䝁䅍䅡癁䕁䄸兤あ䝁䅷睢療䝁䅳䅉潁䑁䅁兏癁䑁䅉免癁䑁䅉䅍祁䑁䅍克䅁䙁卯䅁坂䅁䅁兖睂䝁䅣杣桂䝁䅑党杁䡁䅷䅉䑂䡁䅉党歂䝁䅫䅤塂䝁䅅䅤橂䝁䅧睌偂䡁䅕䅤獂䝁䄸睢牂䍁䅁䅋睁䑁䅫睌祁䑁䅉睌祁䑁䅁免ㅁ䍁䅫䅁ㅂ光䅁杖䅁䙁䅕䅣湂䡁䅉兙歂䝁䅕䅉㡂䍁䅁睑祂䝁䅕䅚灂䡁䅑睖桂䡁䅑睙潂䍁䄸睔ㅂ䡁䅑䅢療䝁䄸睡杁䍁䅧䅍㕁䍁䄸杍穁䍁䄸杍睁䑁䅅䅍灁䅁䅁祆䅍䙁䅙䅁噂䡁䅁睚祂䝁䅅䅚求䍁䅁䅦杁䕁䅍杣求䝁䅑兡あ䙁䅣兙あ䝁䅍䅡癁䕁䄸兤あ䝁䅷睢療䝁䅳䅉潁䑁䅁兏癁䑁䅉睍癁䑁䅉䅍祁䑁䅑克䅁䥁敁䅁坂䅁䅁兖睂䝁䅣杣桂䝁䅑党杁䡁䅷䅉䑂䡁䅉党歂䝁䅫䅤塂䝁䅅䅤橂䝁䅧睌偂䡁䅕䅤獂䝁䄸睢牂䍁䅁䅋睁䑁䅫睌祁䑁䅕睌祁䑁䅁免穁䍁䅫䅁䝃兇䅁杖䅁䙁䅕䅣湂䡁䅉兙歂䝁䅕䅉㡂䍁䅁睑祂䝁䅕䅚灂䡁䅑睖桂䡁䅑睙潂䍁䄸睔ㅂ䡁䅑䅢療䝁䄸睡杁䍁䅧䅍㕁䍁䄸杍ㅁ䍁䄸杍睁䑁䅉䅎灁䅁䅁睃䄰䙁䅙䅁噂䡁䅁睚祂䝁䅅䅚求䍁䅁䅦杁䕁䅍杣求䝁䅑兡あ䙁䅣兙あ䝁䅍䅡癁䕁䄸兤あ䝁䅷睢療䝁䅳䅉潁䑁䅁兏癁䑁䅉李癁䑁䅉䅍硁䑁䅣克䅁䕁浫䅁坂䅁䅁兖睂䝁䅣杣桂䝁䅑党杁䡁䅷䅉䑂䡁䅉党歂䝁䅫䅤塂䝁䅅䅤橂䝁䅧睌偂䡁䅕䅤獂䝁䄸睢牂䍁䅁䅋睁䑁䅫睌祁䑁䅙睌祁䑁䅁杍ぁ䍁䅫䅁浃睆䅁杖䅁䙁䅕䅣湂䡁䅉兙歂䝁䅕䅉㡂䍁䅁睑祂䝁䅕䅚灂䡁䅑睖桂䡁䅑睙潂䍁䄸睔ㅂ䡁䅑䅢療䝁䄸睡杁䍁䅧䅍㕁䍁䄸杍㕁䍁䄸杍睁䑁䅉免灁䅁䅁祣䅉䙁䅙䅁噂䡁䅁睚祂䝁䅅䅚求䍁䅁䅦杁䕁䅍杣求䝁䅑兡あ䙁䅣兙あ䝁䅍䅡癁䕁䄸兤あ䝁䅷睢療䝁䅳䅉潁䑁䅁兏癁䑁䅉兏癁䑁䅉䅍祁䑁䅍克䅁乁乫䅁坂䅁䅁兖睂䝁䅣杣桂䝁䅑党杁䡁䅷䅉䑂䡁䅉党歂䝁䅫䅤塂䝁䅅䅤橂䝁䅧睌偂䡁䅕䅤獂䝁䄸睢牂䍁䅁䅋睁䑁䅫睌穁䑁䅁睌祁䑁䅁杍祁䍁䅫䅁牄睅䅁杖䅁䙁䅕䅣湂䡁䅉兙歂䝁䅕䅉㡂䍁䅁睑祂䝁䅕䅚灂䡁䅑睖桂䡁䅑睙潂䍁䄸睔ㅂ䡁䅑䅢療䝁䄸睡杁䍁䅧免睁䍁䄸䅍硁䍁䄸杍睁䑁䅉䅎灁䅁䅁䈰䅑䙁䅙䅁噂䡁䅁睚祂䝁䅅䅚求䍁䅁䅦杁䕁䅍杣求䝁䅑兡あ䙁䅣兙あ䝁䅍䅡癁䕁䄸兤あ䝁䅷睢療䝁䅳䅉潁䑁䅅䅍癁䑁䅁杍癁䑁䅉䅍祁䑁䅑克䅁䵁呍䅁坂䅁䅁兖睂䝁䅣杣桂䝁䅑党杁䡁䅷䅉䑂䡁䅉党歂䝁䅫䅤塂䝁䅅䅤橂䝁䅧睌偂䡁䅕䅤獂䝁䄸睢牂䍁䅁䅋硁䑁䅁睌睁䑁䅑睌祁䑁䅁杍祁䍁䅫䅁扂光䅁杖䅁䙁䅕䅣湂䡁䅉兙歂䝁䅕䅉㡂䍁䅁睑祂䝁䅕䅚灂䡁䅑睖桂䡁䅑睙潂䍁䄸睔ㅂ䡁䅑䅢療䝁䄸睡杁䍁䅧免睁䍁䄸䅍ぁ䍁䄸杍睁䑁䅉䅎灁䅁䅁兓䄰䙁䅙䅁噂䡁䅁睚祂䝁䅅䅚求䍁䅁䅦杁䕁䅍杣求䝁䅑兡あ䙁䅣兙あ䝁䅍䅡癁䕁䄸兤あ䝁䅷睢療䝁䅳䅉潁䑁䅅䅍癁䑁䅁兎癁䑁䅉䅍硁䑁䅁克䅁䵁奯䅁坂䅁䅁兖睂䝁䅣杣桂䝁䅑党杁䡁䅷䅉䑂䡁䅉党歂䝁䅫䅤塂䝁䅅䅤橂䝁䅧睌偂䡁䅕䅤獂䝁䄸睢牂䍁䅁䅋硁䑁䅁睌睁䑁䅕睌祁䑁䅁杍穁䍁䅫䅁㥂䅊䅁杖䅁䙁䅕䅣湂䡁䅉兙歂䝁䅕䅉㡂䍁䅁睑祂䝁䅕䅚灂䡁䅑睖桂䡁䅑睙潂䍁䄸睔ㅂ䡁䅑䅢療䝁䄸睡杁䍁䅧免睁䍁䄸䅍㉁䍁䄸杍睁䑁䅉杍灁䅁䅁䍱䅙䙁䅙䅁噂䡁䅁睚祂䝁䅅䅚求䍁䅁䅦杁䕁䅍杣求䝁䅑兡あ䙁䅣兙あ䝁䅍䅡癁䕁䄸兤あ䝁䅷睢療䝁䅳䅉潁䑁䅅䅍癁䑁䅁睎癁䑁䅉䅍祁䑁䅁克䅁䭁䉧䅁坂䅁䅁兖睂䝁䅣杣桂䝁䅑党杁䡁䅷䅉䑂䡁䅉党歂䝁䅫䅤塂䝁䅅䅤橂䝁䅧睌偂䡁䅕䅤獂䝁䄸睢牂䍁䅁䅋硁䑁䅁睌睁䑁䅫睌祁䑁䅁免祁䍁䅫䅁橁睊䅁杖䅁䙁䅕䅣湂䡁䅉兙歂䝁䅕䅉㡂䍁䅁睑祂䝁䅕䅚灂䡁䅑睖桂䡁䅑睙潂䍁䄸睔ㅂ䡁䅑䅢療䝁䄸睡杁䍁䅧免睁䍁䄸免祁䍁䄸杍睁䑁䅉免灁䅁䅁楕䅁䙁䅙䅁噂䡁䅁睚祂䝁䅅䅚求䍁䅁䅦杁䕁䅍杣求䝁䅑兡あ䙁䅣兙あ䝁䅍䅡癁䕁䄸兤あ䝁䅷睢療䝁䅳䅉潁䑁䅅䅍癁䑁䅅睍癁䑁䅉䅍祁䑁䅅克䅁䝁浕䅁坂䅁䅁兖睂䝁䅣杣桂䝁䅑党杁䡁䅷䅉䑂䡁䅉党歂䝁䅫䅤塂䝁䅅䅤橂䝁䅧睌偂䡁䅕䅤獂䝁䄸睢牂䍁䅁䅋硁䑁䅁睌硁䑁䅕睌祁䑁䅁免穁䍁䅫䅁䭄杊䅁杖䅁䙁䅕䅣湂䡁䅉兙歂䝁䅕䅉㡂䍁䅁睑祂䝁䅕䅚灂䡁䅑睖桂䡁䅑睙潂䍁䄸睔ㅂ䡁䅑䅢療䝁䄸睡杁䍁䅧免睁䍁䄸免㍁䍁䄸杍睁䑁䅉杍灁䅁䅁兊䅷䙁䅙䅁噂䡁䅁睚祂䝁䅅䅚求䍁䅁䅦杁䕁䅍杣求䝁䅑兡あ䙁䅣兙あ䝁䅍䅡癁䕁䄸兤あ䝁䅷睢療䝁䅳䅉潁䑁䅅䅍癁䑁䅅䅏癁䑁䅉䅍祁䑁䅉克䅁䑁栰䅁坂䅁䅁兖睂䝁䅣杣桂䝁䅑党杁䡁䅷䅉䑂䡁䅉党歂䝁䅫䅤塂䝁䅅䅤橂䝁䅧睌偂䡁䅕䅤獂䝁䄸睢牂䍁䅁䅋硁䑁䅁睌硁䑁䅫睌祁䑁䅁免㉁䍁䅫䅁橂䅈䅁杖䅁䙁䅕䅣湂䡁䅉兙歂䝁䅕䅉㡂䍁䅁睑祂䝁䅕䅚灂䡁䅑睖桂䡁䅑睙潂䍁䄸睔ㅂ䡁䅑䅢療䝁䄸睡杁䍁䅧免睁䍁䄸杍睁䍁䄸杍睁䑁䅉免灁䅁䅁硭䅕䙁䅙䅁噂䡁䅁睚祂䝁䅅䅚求䍁䅁䅦杁䕁䅍杣求䝁䅑兡あ䙁䅣兙あ䝁䅍䅡癁䕁䄸兤あ䝁䅷睢療䝁䅳䅉潁䑁䅅䅍癁䑁䅉䅍癁䑁䅉䅍祁䑁䅍克䅁偁汙䅁坂䅁䅁兖睂䝁䅣杣桂䝁䅑党杁䡁䅷䅉䑂䡁䅉党歂䝁䅫䅤塂䝁䅅䅤橂䝁䅧睌偂䡁䅕䅤獂䝁䄸睢牂䍁䅁䅋硁䑁䅁睌祁䑁䅕睌祁䑁䅁免㉁䍁䅫䅁祄杉䅁杖䅁䙁䅕䅣湂䡁䅉兙歂䝁䅕䅉㡂䍁䅁睑祂䝁䅕䅚灂䡁䅑睖桂䡁䅑睙潂䍁䄸睔ㅂ䡁䅑䅢療䝁䄸睡杁䍁䅧免睁䍁䄸杍ㅁ䍁䄸杍睁䑁䅉杍灁䅁䅁桨䅍䙁䅙䅁噂䡁䅁睚祂䝁䅅䅚求䍁䅁䅦杁䕁䅍杣求䝁䅑兡あ䙁䅣兙あ䝁䅍䅡癁䕁䄸兤あ䝁䅷睢療䝁䅳䅉潁䑁䅅䅍癁䑁䅉䅏癁䑁䅉䅍祁䑁䅑克䅁䥁橯䅁坂䅁䅁兖睂䝁䅣杣桂䝁䅑党杁䡁䅷䅉䑂䡁䅉党歂䝁䅫䅤塂䝁䅅䅤橂䝁䅧睌偂䡁䅕䅤獂䝁䄸睢牂䍁䅁䅋硁䑁䅁睌穁䑁䅁睌祁䑁䅁免ぁ䍁䅫䅁塂䅅䅁杖䅁䙁䅕䅣湂䡁䅉兙歂䝁䅕䅉㡂䍁䅁睑祂䝁䅕䅚灂䡁䅑睖桂䡁䅑睙潂䍁䄸睔ㅂ䡁䅑䅢療䝁䄸睡杁䍁䅧免睁䍁䄸睍睁䍁䄸杍睁䑁䅉睍灁䅁䅁剦䅁䙁䅙䅁噂䡁䅁睚祂䝁䅅䅚求䍁䅁䅦杁䕁䅍杣求䝁䅑兡あ䙁䅣兙あ䝁䅍䅡癁䕁䄸兤あ䝁䅷睢療䝁䅳䅉潁䑁䅅䅍癁䑁䅍免癁䑁䅉䅍硁䑁䅍克䅁䡁戸䅁坂䅁䅁兖睂䝁䅣杣桂䝁䅑党杁䡁䅷䅉䑂䡁䅉党歂䝁䅫䅤塂䝁䅅䅤橂䝁䅧睌偂䡁䅕䅤獂䝁䄸睢牂䍁䅁䅋硁䑁䅁睌穁䑁䅅睌祁䑁䅁免ぁ䍁䅫䅁啃睇䅁杖䅁䙁䅕䅣湂䡁䅉兙歂䝁䅕䅉㡂䍁䅁睑祂䝁䅕䅚灂䡁䅑睖桂䡁䅑睙潂䍁䄸睔ㅂ䡁䅑䅢療䝁䄸睡杁䍁䅧免硁䍁䄸䅍祁䍁䄸杍睁䑁䅉䅍灁䅁䅁卐䅑䙁䅙䅁噂䡁䅁睚祂䝁䅅䅚求䍁䅁䅦杁䕁䅍杣求䝁䅑兡あ䙁䅣兙あ䝁䅍䅡癁䕁䄸兤あ䝁䅷睢療䝁䅳䅉潁䑁䅅免癁䑁䅁杍癁䑁䅉䅍祁䑁䅍克䅁䱁愴䅁坂䅁䅁兖睂䝁䅣杣桂䝁䅑党杁䡁䅷䅉䑂䡁䅉党歂䝁䅫䅤塂䝁䅅䅤橂䝁䅧睌偂䡁䅕䅤獂䝁䄸睢牂䍁䅁䅋硁䑁䅅睌睁䑁䅍睌祁䑁䅁杍穁䍁䅫䅁䙂睄䅁杖䅁䙁䅕䅣湂䡁䅉兙歂䝁䅕䅉㡂䍁䅁睑祂䝁䅕䅚灂䡁䅑睖桂䡁䅑睙潂䍁䄸睔ㅂ䡁䅑䅢療䝁䄸睡杁䍁䅧免硁䍁䄸䅍ㅁ䍁䄸杍睁䑁䅉免灁䅁䅁桦䅑䙁䅙䅁噂䡁䅁睚祂䝁䅅䅚求䍁䅁䅦杁䕁䅍杣求䝁䅑兡あ䙁䅣兙あ䝁䅍䅡癁䕁䄸兤あ䝁䅷睢療䝁䅳䅉潁䑁䅅免癁䑁䅁睎癁䑁䅉䅍祁䑁䅍克䅁䱁攸䅁坂䅁䅁兖睂䝁䅣杣桂䝁䅑党杁䡁䅷䅉䑂䡁䅉党歂䝁䅫䅤塂䝁䅅䅤橂䝁䅧睌偂䡁䅕䅤獂䝁䄸睢牂䍁䅁䅋硁䑁䅅睌睁䑁䅣睌祁䑁䅁杍ぁ䍁䅫䅁㕃兄䅁杖䅁䙁䅕䅣湂䡁䅉兙歂䝁䅕䅉㡂䍁䅁睑祂䝁䅕䅚灂䡁䅑睖桂䡁䅑睙潂䍁䄸睔ㅂ䡁䅑䅢療䝁䄸睡杁䍁䅧免硁䍁䄸䅍㕁䍁䄸杍睁䑁䅉免灁䅁䅁剙䅧䙁䅙䅁噂䡁䅁睚祂䝁䅅䅚求䍁䅁䅦杁䕁䅍杣求䝁䅑兡あ䙁䅣兙あ䝁䅍䅡癁䕁䄸兤あ䝁䅷睢療䝁䅳䅉潁䑁䅅免癁䑁䅅免癁䑁䅉䅍硁䑁䅑克䅁䙁浅䅁坂䅁䅁兖睂䝁䅣杣桂䝁䅑党杁䡁䅷䅉䑂䡁䅉党歂䝁䅫䅤塂䝁䅅䅤橂䝁䅧睌偂䡁䅕䅤獂䝁䄸睢牂䍁䅁䅋硁䑁䅅睌硁䑁䅍睌祁䑁䅁免㍁䍁䅫䅁婁杊䅁杖䅁䙁䅕䅣湂䡁䅉兙歂䝁䅕䅉㡂䍁䅁睑祂䝁䅕䅚灂䡁䅑睖桂䡁䅑睙潂䍁䄸睔ㅂ䡁䅑䅢療䝁䄸睡杁䍁䅧免硁䍁䄸免ぁ䍁䄸杍睁䑁䅉䅎灁䅁䅁卶䅉䙁䅙䅁噂䡁䅁睚祂䝁䅅䅚求䍁䅁䅦杁䕁䅍杣求䝁䅑兡あ䙁䅣兙あ䝁䅍䅡癁䕁䄸兤あ䝁䅷睢療䝁䅳䅉潁䑁䅅免癁䑁䅅兎癁䑁䅉䅍祁䑁䅍克䅁䝁楉䅁坂䅁䅁兖睂䝁䅣杣桂䝁䅑党杁䡁䅷䅉䑂䡁䅉党歂䝁䅫䅤塂䝁䅅䅤橂䝁䅧睌偂䡁䅕䅤獂䝁䄸睢牂䍁䅁䅋硁䑁䅅睌硁䑁䅕睌祁䑁䅁杍ぁ䍁䅫䅁楁先䅁杖䅁䙁䅕䅣湂䡁䅉兙歂䝁䅕䅉㡂䍁䅁睑祂䝁䅕䅚灂䡁䅑睖桂䡁䅑睙潂䍁䄸睔ㅂ䡁䅑䅢療䝁䄸睡杁䍁䅧免硁䍁䄸免㍁䍁䄸杍睁䑁䅉杍灁䅁䅁午䅕䙁䅙䅁噂䡁䅁睚祂䝁䅅䅚求䍁䅁䅦杁䕁䅍杣求䝁䅑兡あ䙁䅣兙あ䝁䅍䅡癁䕁䄸兤あ䝁䅷睢療䝁䅳䅉潁䑁䅅免癁䑁䅅睎癁䑁䅉䅍祁䑁䅍克䅁䉁䱍䅁坂䅁䅁兖睂䝁䅣杣桂䝁䅑党杁䡁䅷䅉䑂䡁䅉党歂䝁䅫䅤塂䝁䅅䅤橂䝁䅧睌偂䡁䅕䅤獂䝁䄸睢牂䍁䅁䅋硁䑁䅅睌硁䑁䅧睌祁䑁䅁杍ぁ䍁䅫䅁䕁䅄䅁杖䅁䙁䅕䅣湂䡁䅉兙歂䝁䅕䅉㡂䍁䅁睑祂䝁䅕䅚灂䡁䅑睖桂䡁䅑睙潂䍁䄸睔ㅂ䡁䅑䅢療䝁䄸睡杁䍁䅧免硁䍁䄸免㕁䍁䄸杍睁䑁䅉䅎灁䅁䅁祚䅑䙁䅙䅁噂䡁䅁睚祂䝁䅅䅚求䍁䅁䅦杁䕁䅍杣求䝁䅑兡あ䙁䅣兙あ䝁䅍䅡癁䕁䄸兤あ䝁䅷睢療䝁䅳䅉潁䑁䅅免癁䑁䅉䅍癁䑁䅉䅍硁䑁䅧克䅁䑁汍䅁坂䅁䅁兖睂䝁䅣杣桂䝁䅑党杁䡁䅷䅉䑂䡁䅉党歂䝁䅫䅤塂䝁䅅䅤橂䝁䅧睌偂䡁䅕䅤獂䝁䄸睢牂䍁䅁䅋硁䑁䅅睌祁䑁䅅睌祁䑁䅁杍祁䍁䅫䅁䉁杉䅁杖䅁䙁䅕䅣湂䡁䅉兙歂䝁䅕䅉㡂䍁䅁睑祂䝁䅕䅚灂䡁䅑睖桂䡁䅑睙潂䍁䄸睔ㅂ䡁䅑䅢療䝁䄸睡杁䍁䅧免硁䍁䄸杍硁䍁䄸杍睁䑁䅉睍灁䅁䅁䉆䅁䙁䅙䅁噂䡁䅁睚祂䝁䅅䅚求䍁䅁䅦杁䕁䅍杣求䝁䅑兡あ䙁䅣兙あ䝁䅍䅡癁䕁䄸兤あ䝁䅷睢療䝁䅳䅉潁䑁䅅免癁䑁䅉杍癁䑁䅉䅍祁䑁䅍克䅁䙁剙䅁坂䅁䅁兖睂䝁䅣杣桂䝁䅑党杁䡁䅷䅉䑂䡁䅉党歂䝁䅫䅤塂䝁䅅䅤橂䝁䅧睌偂䡁䅕䅤獂䝁䄸睢牂䍁䅁䅋硁䑁䅅睌祁䑁䅕睌祁䑁䅁杍ぁ䍁䅫䅁祄䅊䅁杖䅁䙁䅕䅣湂䡁䅉兙歂䝁䅕䅉㡂䍁䅁睑祂䝁䅕䅚灂䡁䅑睖桂䡁䅑睙潂䍁䄸睔ㅂ䡁䅑䅢療䝁䄸睡杁䍁䅧免硁䍁䄸杍㉁䍁䄸杍睁䑁䅉䅎灁䅁䅁剮䄴䙁䅙䅁噂䡁䅁睚祂䝁䅅䅚求䍁䅁䅦杁䕁䅍杣求䝁䅑兡あ䙁䅣兙あ䝁䅍䅡癁䕁䄸兤あ䝁䅷睢療䝁䅳䅉潁䑁䅅免癁䑁䅉兏癁䑁䅉䅍祁䑁䅅克䅁䥁晕䅁坂䅁䅁兖睂䝁䅣杣桂䝁䅑党杁䡁䅷䅉䑂䡁䅉党歂䝁䅫䅤塂䝁䅅䅤橂䝁䅧睌偂䡁䅕䅤獂䝁䄸睢牂䍁䅁䅋硁䑁䅅睌祁䑁䅫睌祁䑁䅁杍祁䍁䅫䅁あ睅䅁杖䅁䙁䅕䅣湂䡁䅉兙歂䝁䅕䅉㡂䍁䅁睑祂䝁䅕䅚灂䡁䅑睖桂䡁䅑睙潂䍁䄸睔ㅂ䡁䅑䅢療䝁䄸睡杁䍁䅧免硁䍁䄸睍睁䍁䄸杍睁䑁䅉杍灁䅁䅁楴䅁䙁䅙䅁噂䡁䅁睚祂䝁䅅䅚求䍁䅁䅦杁䕁䅍杣求䝁䅑兡あ䙁䅣兙あ䝁䅍䅡癁䕁䄸兤あ䝁䅷睢療䝁䅳䅉潁䑁䅅免癁䑁䅍䅍癁䑁䅉䅍祁䑁䅍克䅁乁䭫䅁坂䅁䅁兖睂䝁䅣杣桂䝁䅑党杁䡁䅷䅉䑂䡁䅉党歂䝁䅫䅤塂䝁䅅䅤橂䝁䅧睌偂䡁䅕䅤獂䝁䄸睢牂䍁䅁䅋硁䑁䅉睌睁䑁䅉睌祁䑁䅁杍祁䍁䅫䅁㥄先䅁杖䅁䙁䅕䅣湂䡁䅉兙歂䝁䅕䅉㡂䍁䅁睑祂䝁䅕䅚灂䡁䅑睖桂䡁䅑睙潂䍁䄸睔ㅂ䡁䅑䅢療䝁䄸睡杁䍁䅧免祁䍁䄸䅍祁䍁䄸杍睁䑁䅉䅎灁䅁䅁礵䅙䙁䅙䅁噂䡁䅁睚祂䝁䅅䅚求䍁䅁䅦杁䕁䅍杣求䝁䅑兡あ䙁䅣兙あ䝁䅍䅡癁䕁䄸兤あ䝁䅷睢療䝁䅳䅉潁䑁䅅杍癁䑁䅁睍癁䑁䅉䅍硁䑁䅑克䅁偁捧䅁坂䅁䅁兖睂䝁䅣杣桂䝁䅑党杁䡁䅷䅉䑂䡁䅉党歂䝁䅫䅤塂䝁䅅䅤橂䝁䅧睌偂䡁䅕䅤獂䝁䄸睢牂䍁䅁䅋硁䑁䅉睌睁䑁䅍睌祁䑁䅁杍睁䍁䅫䅁橂睊䅁杖䅁䙁䅕䅣湂䡁䅉兙歂䝁䅕䅉㡂䍁䅁睑祂䝁䅕䅚灂䡁䅑睖桂䡁䅑睙潂䍁䄸睔ㅂ䡁䅑䅢療䝁䄸睡杁䍁䅧免祁䍁䄸䅍穁䍁䄸杍睁䑁䅉䅎灁䅁䅁桷䅳䙁䅙䅁噂䡁䅁睚祂䝁䅅䅚求䍁䅁䅦杁䕁䅍杣求䝁䅑兡あ䙁䅣兙あ䝁䅍䅡癁䕁䄸兤あ䝁䅷睢療䝁䅳䅉潁䑁䅅杍癁䑁䅁䅎癁䑁䅉䅍祁䑁䅁克䅁䅁欴䅁坂䅁䅁兖睂䝁䅣杣桂䝁䅑党杁䡁䅷䅉䑂䡁䅉党歂䝁䅫䅤塂䝁䅅䅤橂䝁䅧睌偂䡁䅕䅤獂䝁䄸睢牂䍁䅁䅋硁䑁䅉睌睁䑁䅑睌祁䑁䅁杍穁䍁䅫䅁噃睈䅁杖䅁䙁䅕䅣湂䡁䅉兙歂䝁䅕䅉㡂䍁䅁睑祂䝁䅕䅚灂䡁䅑睖桂䡁䅑睙潂䍁䄸睔ㅂ䡁䅑䅢療䝁䄸睡杁䍁䅧免祁䍁䄸䅍ぁ䍁䄸杍睁䑁䅉䅎灁䅁䅁兣䅧䙁䅙䅁噂䡁䅁睚祂䝁䅅䅚求䍁䅁䅦杁䕁䅍杣求䝁䅑兡あ䙁䅣兙あ䝁䅍䅡癁䕁䄸兤あ䝁䅷睢療䝁䅳䅉潁䑁䅅杍癁䑁䅁兎癁䑁䅉䅍硁䑁䅍克䅁䵁椰䅁坂䅁䅁兖睂䝁䅣杣桂䝁䅑党杁䡁䅷䅉䑂䡁䅉党歂䝁䅫䅤塂䝁䅅䅤橂䝁䅧睌偂䡁䅕䅤獂䝁䄸睢牂䍁䅁䅋硁䑁䅉睌睁䑁䅕睌祁䑁䅁杍ぁ䍁䅫䅁乂杅䅁杖䅁䙁䅕䅣湂䡁䅉兙歂䝁䅕䅉㡂䍁䅁睑祂䝁䅕䅚灂䡁䅑睖桂䡁䅑睙潂䍁䄸睔ㅂ䡁䅑䅢療䝁䄸睡杁䍁䅧免祁䍁䄸䅍㉁䍁䄸杍睁䑁䅅睍灁䅁䅁硥䅷䙁䅙䅁噂䡁䅁睚祂䝁䅅䅚求䍁䅁䅦杁䕁䅍杣求䝁䅑兡あ䙁䅣兙あ䝁䅍䅡癁䕁䄸兤あ䝁䅷睢療䝁䅳䅉潁䑁䅅杍癁䑁䅁李癁䑁䅉䅍祁䑁䅍克䅁䍁佁䅁坂䅁䅁兖睂䝁䅣杣桂䝁䅑党杁䡁䅷䅉䑂䡁䅉党歂䝁䅫䅤塂䝁䅅䅤橂䝁䅧睌偂䡁䅕䅤獂䝁䄸睢牂䍁䅁䅋硁䑁䅉睌睁䑁䅣睌祁䑁䅁杍祁䍁䅫䅁杄睈䅁杖䅁䙁䅕䅣湂䡁䅉兙歂䝁䅕䅉㡂䍁䅁睑祂䝁䅕䅚灂䡁䅑睖桂䡁䅑睙潂䍁䄸睔ㅂ䡁䅑䅢療䝁䄸睡杁䍁䅧免祁䍁䄸䅍㍁䍁䄸杍睁䑁䅉睍灁䅁䅁剚䅉䙁䅙䅁噂䡁䅁睚祂䝁䅅䅚求䍁䅁䅦杁䕁䅍杣求䝁䅑兡あ䙁䅣兙あ䝁䅍䅡癁䕁䄸兤あ䝁䅷睢療䝁䅳䅉潁䑁䅅杍癁䑁䅁兏癁䑁䅉䅍祁䑁䅅克䅁䥁椰䅁坂䅁䅁兖睂䝁䅣杣桂䝁䅑党杁䡁䅷䅉䑂䡁䅉党歂䝁䅫䅤塂䝁䅅䅤橂䝁䅧睌偂䡁䅕䅤獂䝁䄸睢牂䍁䅁䅋硁䑁䅉睌睁䑁䅫睌祁䑁䅁杍祁䍁䅫䅁婃杊䅁杖䅁䙁䅕䅣湂䡁䅉兙歂䝁䅕䅉㡂䍁䅁睑祂䝁䅕䅚灂䡁䅑睖桂䡁䅑睙潂䍁䄸睔ㅂ䡁䅑䅢療䝁䄸睡杁䍁䅧免祁䍁䄸䅍㕁䍁䄸杍睁䑁䅉䅎灁䅁䅁硴䅕䙁䅙䅁噂䡁䅁睚祂䝁䅅䅚求䍁䅁䅦杁䕁䅍杣求䝁䅑兡あ䙁䅣兙あ䝁䅍䅡癁䕁䄸兤あ䝁䅷睢療䝁䅳䅉潁䑁䅅杍癁䑁䅅䅍癁䑁䅉䅍硁䑁䅁克䅁䅁捍䅁坂䅁䅁兖睂䝁䅣杣桂䝁䅑党杁䡁䅷䅉䑂䡁䅉党歂䝁䅫䅤塂䝁䅅䅤橂䝁䅧睌偂䡁䅕䅤獂䝁䄸睢牂䍁䅁䅋硁䑁䅉睌硁䑁䅁睌祁䑁䅁免祁䍁䅫䅁婃䅊䅁杖䅁䙁䅕䅣湂䡁䅉兙歂䝁䅕䅉㡂䍁䅁睑祂䝁䅕䅚灂䡁䅑睖桂䡁䅑睙潂䍁䄸睔ㅂ䡁䅑䅢療䝁䄸睡杁䍁䅧免祁䍁䄸免睁䍁䄸杍睁䑁䅅睍灁䅁䅁祑䅉䙁䅙䅁噂䡁䅁睚祂䝁䅅䅚求䍁䅁䅦杁䕁䅍杣求䝁䅑兡あ䙁䅣兙あ䝁䅍䅡癁䕁䄸兤あ䝁䅷睢療䝁䅳䅉潁䑁䅅杍癁䑁䅅䅍癁䑁䅉䅍祁䑁䅁克䅁䱁摳䅁坂䅁䅁兖睂䝁䅣杣桂䝁䅑党杁䡁䅷䅉䑂䡁䅉党歂䝁䅫䅤塂䝁䅅䅤橂䝁䅧睌偂䡁䅕䅤獂䝁䄸睢牂䍁䅁䅋硁䑁䅉睌硁䑁䅅睌祁䑁䅁杍ぁ䍁䅫䅁灁兄䅁杖䅁䙁䅕䅣湂䡁䅉兙歂䝁䅕䅉㡂䍁䅁睑祂䝁䅕䅚灂䡁䅑睖桂䡁䅑睙潂䍁䄸睔ㅂ䡁䅑䅢療䝁䄸睡杁䍁䅧免祁䍁䄸免祁䍁䄸杍睁䑁䅅睍灁䅁䅁楎䅍䙁䅙䅁噂䡁䅁睚祂䝁䅅䅚求䍁䅁䅦杁䕁䅍杣求䝁䅑兡あ䙁䅣兙あ䝁䅍䅡癁䕁䄸兤あ䝁䅷睢療䝁䅳䅉潁䑁䅅杍癁䑁䅅杍癁䑁䅉䅍祁䑁䅑克䅁䍁兑䅁坂䅁䅁兖睂䝁䅣杣桂䝁䅑党杁䡁䅷䅉䑂䡁䅉党歂䝁䅫䅤塂䝁䅅䅤橂䝁䅧睌偂䡁䅕䅤獂䝁䄸睢牂䍁䅁䅋硁䑁䅉睌硁䑁䅍睌祁䑁䅁杍ぁ䍁䅫䅁汃䅊䅁杖䅁䙁䅕䅣湂䡁䅉兙歂䝁䅕䅉㡂䍁䅁睑祂䝁䅕䅚灂䡁䅑睖桂䡁䅑睙潂䍁䄸睔ㅂ䡁䅑䅢療䝁䄸睡杁䍁䅧免祁䍁䄸免ぁ䍁䄸杍睁䑁䅁李灁䅁䅁剫䅷䙁䅙䅁噂䡁䅁睚祂䝁䅅䅚求䍁䅁䅦杁䕁䅍杣求䝁䅑兡あ䙁䅣兙あ䝁䅍䅡癁䕁䄸兤あ䝁䅷睢療䝁䅳䅉潁䑁䅅杍癁䑁䅅李癁䑁䅉䅍硁䑁䅍克䅁䅁景䅁坂䅁䅁兖睂䝁䅣杣桂䝁䅑党杁䡁䅷䅉䑂䡁䅉党歂䝁䅫䅤塂䝁䅅䅤橂䝁䅧睌偂䡁䅕䅤獂䝁䄸睢牂䍁䅁䅋硁䑁䅉睌硁䑁䅫睌祁䑁䅁免穁䍁䅫䅁ぃ睉䅁杖䅁䙁䅕䅣湂䡁䅉兙歂䝁䅕䅉㡂䍁䅁睑祂䝁䅕䅚灂䡁䅑睖桂䡁䅑睙潂䍁䄸睔ㅂ䡁䅑䅢療䝁䄸睡杁䍁䅧免祁䍁䄸免㕁䍁䄸杍睁䑁䅅䅎灁䅁䅁剃䄸䙁䅙䅁噂䡁䅁睚祂䝁䅅䅚求䍁䅁䅦杁䕁䅍杣求䝁䅑兡あ䙁䅣兙あ䝁䅍䅡癁䕁䄸兤あ䝁䅷睢療䝁䅳䅉潁䑁䅅杍癁䑁䅅兏癁䑁䅉䅍祁䑁䅉克䅁偁晍䅁坂䅁䅁兖睂䝁䅣杣桂䝁䅑党杁䡁䅷䅉䑂䡁䅉党歂䝁䅫䅤塂䝁䅅䅤橂䝁䅧睌偂䡁䅕䅤獂䝁䄸睢牂䍁䅁䅋硁䑁䅉睌祁䑁䅅睌祁䑁䅁杍穁䍁䅫䅁㝂睇䅁杖䅁䙁䅕䅣湂䡁䅉兙歂䝁䅕䅉㡂䍁䅁睑祂䝁䅕䅚灂䡁䅑睖桂䡁䅑睙潂䍁䄸睔ㅂ䡁䅑䅢療䝁䄸睡杁䍁䅧免祁䍁䄸杍穁䍁䄸杍睁䑁䅅李灁䅁䅁䍤䅙䙁䅙䅁噂䡁䅁睚祂䝁䅅䅚求䍁䅁䅦杁䕁䅍杣求䝁䅑兡あ䙁䅣兙あ䝁䅍䅡癁䕁䄸兤あ䝁䅷睢療䝁䅳䅉潁䑁䅅杍癁䑁䅉李癁䑁䅉䅍祁䑁䅑克䅁䵁吸䅁㉃䅃䅁兖睂䝁䅷兙畂䝁䅑䅉呂䝁䄸杚あ䡁䅣兙祂䝁䅕䅌杁䕁䅫杢橂䍁䄴䅌杁䡁䅑睢湂䝁䅕䅤潂䝁䅕杣杁䡁䅣兡あ䝁䅧䅉灂䡁䅑督杁䡁䅍兤楂䡁䅍兡歂䝁䅫兙祂䝁䅫党穂䍁䅷䅉睂䡁䅉睢㉂䝁䅫䅚求䡁䅍䅉橂䝁䅷睢ㅂ䝁䅑兌楂䝁䅅督求䝁䅑䅉穂䝁䄸杚あ䡁䅣兙祂䝁䅕䅉桂䡁䅁䅣獂䝁䅫睙桂䡁䅑兡療䝁䄴督杁䡁䅕杢歂䝁䅕杣杁䡁䅑䅡求䍁䅁兖睂䝁䅷兙畂䝁䅑䅉楂䡁䅉兙畂䝁䅑䅉畂䝁䅅兢求䍁䅁兡畂䍁䅁䅤潂䝁䅕䅉噂䝁䄴兡あ䝁䅕䅚杁䙁䅍䅤桂䡁䅑党穂䍁䅷䅉あ䝁䅧党杁䙁䅕杢灂䡁䅑党歂䍁䅁睓灂䝁䄴睚歂䝁䄸兢獁䍁䅁睑桂䝁䄴兙歂䝁䅅䅌杁䝁䅅杢歂䍁䅁兡畂䡁䅑党祂䝁䄴兙あ䝁䅫睢畂䝁䅅䅢獂䡁䅫杌杁䕁䅫䅤杁䝁䄸杚浂䝁䅕杣穂䍁䅁督療䝁䅙䅤㍂䝁䅅杣求䍁䅁兙睂䡁䅁䅢灂䝁䅍兙あ䝁䅫睢畂䡁䅍䅉あ䝁䅧兙あ䍁䅁党畂䝁䅅杙獂䝁䅕䅉療䡁䅉睚桂䝁䄴兡㙂䝁䅅䅤灂䝁䄸杢穂䍁䅁䅤療䍁䅁䅣獂䝁䅅杢獁䍁䅁兢桂䝁䄴兙湂䝁䅕䅉桂䝁䄴䅚杁䝁䅕䅥求䝁䅍兤あ䝁䅕䅉睂䡁䅉睢煂䝁䅕睙あ䡁䅍䅌杁䝁䅅杢歂䍁䅁睤療䡁䅉睡杁䝁䅫杢杁䡁䅑䅡求䍁䅁兙祂䝁䅕兙穂䍁䅁睢浂䍁䅁兢桂䡁䅉睡求䡁䅑兡畂䝁䅣䅌杁䡁䅍兙獂䝁䅕督獁䍁䅁睙療䝁䄴䅤桂䝁䅍䅤杁䝁䅍党畂䡁䅑党祂䍁䅷䅉牂䝁䄴睢㍂䝁䅷党歂䝁䅣党杁䝁䄰兙畂䝁䅅睚求䝁䄰党畂䡁䅑䅌杁䡁䅁杣療䝁䅯党橂䡁䅑䅉瑂䝁䅅杢桂䝁䅣党瑂䝁䅕杢あ䍁䅷䅉灂䝁䄴杚療䡁䅉兢桂䡁䅑兡療䝁䄴䅉あ䝁䅕睙潂䝁䄴睢獂䝁䄸睚㕂䍁䅷䅉楂䡁䅕督灂䝁䄴党穂䡁䅍䅉療䡁䅁党祂䝁䅅䅤灂䝁䄸杢穂䍁䅷䅉潂䡁䅕兢桂䝁䄴䅉祂䝁䅕督療䡁䅕杣橂䝁䅕督獁䍁䅁兙畂䝁䅑䅉獂䝁䅕睚桂䝁䅷杌杁䙁䅑䅡求䍁䅁睙療䝁䄰䅣桂䝁䄴入杁䝁䅅䅢穂䝁䄸䅉睂䡁䅉睢㉂䝁䅫䅚求䡁䅍䅉睂䡁䅉睢浂䝁䅕督穂䝁䅫睢畂䝁䅅䅢杁䡁䅍党祂䡁䅙兡橂䝁䅕督獁䍁䅁督ㅂ䝁䅍䅡杁䝁䅅督杁䝁䅫兢睂䝁䅷党瑂䝁䅕杢あ䝁䅅䅤灂䝁䄸杢獁䍁䅁䅚桂䡁䅑兙杁䝁䅕䅥あ䡁䅉兙橂䡁䅑兡療䝁䄴䅌杁䝁䅫杢あ䝁䅕睚祂䝁䅅䅤灂䝁䄸杢杁䝁䅅杢歂䍁䅁睙療䝁䄴杚灂䝁䅣兤祂䝁䅅䅤灂䝁䄸杢獁䍁䅁兙畂䝁䅑䅉あ䡁䅉兙灂䝁䄴兡畂䝁䅣䅉穂䝁䅕杣㉂䝁䅫睙求䡁䅍䅌杁䝁䅅督杁䡁䅣党獂䝁䅷䅉桂䡁䅍䅉橂䡁䅕督あ䝁䄸兢求䡁䅉䅉穂䡁䅕䅣睂䝁䄸杣あ䍁䅁督求䡁䅉杤灂䝁䅍党穂䍁䄴䅉䩂䡁䅑䅉穂䝁䅕杣㉂䝁䅕督杁䝁䅍睢祂䡁䅁睢祂䝁䅅䅤灂䝁䄸杢穂䍁䅷䅉湂䝁䄸杤求䡁䅉杢瑂䝁䅕杢あ䍁䅁兙湂䝁䅕杢橂䝁䅫党穂䍁䅷䅉桂䝁䄴䅚杁䡁䅍兢桂䝁䅷䅢杁䝁䅅杢歂䍁䅁兢求䝁䅑兡ㅂ䝁䄰兌穂䝁䅫来求䝁䅑䅉楂䡁䅕督灂䝁䄴党穂䡁䅍党穂䍁䅁兡畂䍁䅁䅤潂䝁䅕䅉浂䝁䅫杢桂䝁䄴睙灂䝁䅅䅢獁䍁䅁睙療䝁䄴督ㅂ䝁䅷䅤灂䝁䄴睚獁䍁䅁䅤求䝁䅍䅡畂䝁䄸䅢療䝁䅣入獁䍁䅁兢桂䝁䄴兤浂䝁䅅睙あ䡁䅕杣灂䝁䄴睚獁䍁䅁兢求䝁䅑兡桂䍁䅷䅉あ䝁䅕䅢求䝁䅍睢瑂䝁䄰兤畂䝁䅫睙桂䡁䅑兡療䝁䄴䅌杁䝁䅫杢穂䡁䅕杣桂䝁䄴睙求䍁䅷䅉畂䝁䄸杢瑁䡁䅁杣療䝁䅙兡あ䍁䅁䅡求䝁䅅䅢あ䝁䅧睙桂䡁䅉党獁䍁䅁䅢灂䝁䅙党杁䡁䅍睙灂䝁䅕杢橂䝁䅕督獁䍁䅁杣求䡁䅑兙灂䝁䅷䅌杁䝁䅅杢歂䍁䅁䅡療䡁䅍䅣灂䡁䅑兙獂䝁䅫䅤㕂䍁䅁督求䝁䅍䅤療䡁䅉督畁䍁䅁䅖潂䝁䅕䅉橂䝁䄸兢睂䝁䅅杢㕂䍁䅁睤桂䡁䅍䅉浂䝁䄸杣瑂䝁䅕杣獂䡁䅫䅉牂䝁䄴睢㍂䝁䄴䅉桂䡁䅍䅉呂䝁䅫䅢㉂䝁䅕杣楂䝁䅅睙牂䍁䅁兒畂䡁䅑党祂䡁䅁杣灂䡁䅍党杁䕁䅣杣療䡁䅕䅣獁䍁䅁兓畂䝁䅍杌杁䝁䅅杢歂䍁䅁睙潂䝁䅅杢湂䝁䅕䅚杁䝁䅫䅤穂䍁䅁杢桂䝁䄰党杁䡁䅑睢杁䙁䅕䅣獂䝁䅅杢歂䍁䅁睕療䝁䅙䅤㍂䝁䅅杣求䍁䅷䅉䩂䝁䄴睙畁䍁䅁兡畂䍁䅁杔療䡁䅙党瑂䝁䅉党祂䍁䅁杍睁䑁䅅睍畁䍁䅁兖睂䝁䅷兙畂䝁䅑䅉呂䝁䄸杚あ䡁䅣兙祂䝁䅕䅌杁䕁䅫杢橂䍁䄴䅉㍂䝁䅅督杁䝁䅫杢橂䝁䄸杣睂䝁䄸杣桂䡁䅑党歂䍁䅁兡畂䍁䅁杍睁䑁䅅䅍杁䝁䅅杢歂䍁䅁兡穂䍁䅁䅡求䝁䅅䅚硂䡁䅕兙祂䡁䅑党祂䝁䅕䅚杁䝁䅫杢杁䕁䅅兤穂䡁䅑兡畂䍁䅷䅉啂䝁䅕䅥桂䡁䅍杌䅁䥁䭙䅁睂睁䅁兖睂䡁䅍䅤桂䡁䅉䅤杁䕁䅧睢獂䝁䅑兡畂䝁䅣督獁䍁䅁兓畂䝁䅍杌獁䍁䅁䅤療䝁䅣党あ䝁䅧党祂䍁䅁睤灂䡁䅑䅡杁䝁䅫䅤穂䍁䅁督ㅂ䝁䅉督灂䝁䅑兡桂䡁䅉兡求䡁䅍䅌杁䝁䄸䅣求䡁䅉兙あ䝁䅕督杁䝁䅅䅉橂䝁䅷睢ㅂ䝁䅑兌楂䝁䅅督求䝁䅑䅉桂䡁䅉䅤灂䝁䅙兡橂䝁䅫兙獂䍁䅁兡畂䡁䅑党獂䝁䅷兡湂䝁䅕杢橂䝁䅕䅉潁䕁䅅兓灁䍁䅁䅢求䝁䄴䅚灂䝁䄴睚杁䡁䅁䅢桂䡁䅑杚療䡁䅉兢杁䝁䅫杢杁䡁䅑䅡求䍁䅁兖畂䝁䅫䅤求䝁䅑䅉呂䡁䅑兙あ䝁䅕督畁䍁䅁兓あ䡁䅍䅉睂䝁䅷兙あ䝁䅙睢祂䝁䄰䅉灂䝁䄴睙獂䡁䅕䅚求䡁䅍䅉睂䝁䅕杣穂䝁䄸杢桂䝁䅷䅉獂䝁䄸兙畂䡁䅍䅌杁䝁䅅兤あ䝁䄸兢療䡁䅑兡㉂䝁䅕䅉祂䝁䅕䅤桂䝁䅫䅢杁䝁䅅杢歂䍁䅁杣求䝁䅙兡畂䝁䅅杢橂䝁䅕䅉獂䝁䄸兙畂䡁䅍䅌杁䝁䅧睢瑂䝁䅕䅉求䡁䅅兤灂䡁䅑入杁䝁䅷兡畂䝁䅕督杁䝁䄸杚杁䝁䅍杣求䝁䅑兡あ䍁䅷䅉桂䝁䄴䅚杁䡁䅍兢桂䝁䅷䅢杁䝁䅑睢獂䝁䅷兙祂䍁䅁䅢療䝁䅅杢穂䍁䅁䅤潂䝁䅅䅤杁䝁䅍睢畂䝁䄴党橂䡁䅑督杁䝁䅍睢畂䡁䅍兤瑂䝁䅕杣杁䝁䅑党瑂䝁䅅杢歂䍁䅁杚療䡁䅉䅉獂䝁䄸兙畂䡁䅍䅉あ䝁䄸䅉灂䡁䅑督杁䡁䅑睢杁䝁䅉兙畂䝁䅳䅉桂䝁䄴䅚杁䝁䅍杣求䝁䅑兡あ䍁䅁兤畂䝁䅫睢畂䡁䅍杌杁䙁䅕䅣穂䡁䅑兙祂䡁䅑䅉䥂䝁䄸䅢歂䝁䅫杢湂䡁䅍䅌杁䕁䅫杢橂䍁䄴䅉㍂䝁䅅督杁䝁䅙睢ㅂ䝁䄴䅚求䝁䅑䅉灂䝁䄴䅉祁䑁䅁免祁䍁䅁兙畂䝁䅑䅉灂䡁䅍䅉潂䝁䅕兙歂䡁䅅兤桂䡁䅉䅤求䡁䅉党歂䍁䅁兡畂䍁䅁睕桂䝁䄴䅉乂䝁䅅䅤求䝁䄸䅌杁䕁䅍兙獂䝁䅫杚療䡁䅉杢灂䝁䅅杌䅁䝁剉䅁敄睁䅁兖睂䡁䅍䅤祂䝁䅕兙瑂䍁䅁村灂䝁䄸䅌杁䕁䅫杢橂䍁䄴䅌杁䝁䅅䅉橂䝁䅷兡畂䝁䅫睙桂䝁䅷兌穂䡁䅑兙湂䝁䅕䅉楂䝁䅫睢あ䝁䅕睙潂䝁䄴睢獂䝁䄸睚㕂䍁䅁睙療䝁䄰䅣桂䝁䄴入獁䍁䅁䅚求䡁䅙党獂䝁䄸䅣穂䍁䅁䅤祂䝁䅕兙あ䝁䄰党畂䡁䅑督杁䝁䅙睢祂䍁䅁兡畂䝁䅙䅢桂䝁䄰兢桂䡁䅑睢祂䡁䅫䅉歂䝁䅫督求䝁䅅督求䡁䅍䅉あ䝁䅧兙あ䍁䅁杚療䝁䅍兤穂䝁䅕督杁䝁䄸杢杁䡁䅍党㉂䝁䅕杣求䍁䅁杣求䡁䅍䅣灂䡁䅉兙あ䝁䄸杣㕂䍁䅁䅚灂䡁䅍睢祂䝁䅑党祂䡁䅍杌杁䕁䅫䅤杁䝁䅑党㉂䝁䅕䅢療䡁䅁督杁䡁䅙党祂䝁䅕睡灂䡁䅑兤湂䍁䅷䅉桂䍁䅁兢療䝁䄴睢橂䝁䅷睢畂䝁䅅䅢杁䝁䅅杢あ䝁䅫杙療䝁䅑入杁䡁䅑䅡桂䡁䅑䅉あ䝁䅅杣湂䝁䅕䅤穂䍁䅁兙畂䝁䅑䅉灂䝁䄴䅡灂䝁䅉兡あ䡁䅍䅉あ䝁䅧党杁䡁䅑䅡㕂䝁䄰兡橂䍁䅁督あ䡁䅉睢瑂䝁䅅䅢杁䝁䅷入瑂䡁䅁䅡療䡁䅁睢灂䝁䅕䅤灂䝁䄴䅉祂䝁䅕睙求䡁䅁䅤療䡁䅉杌杁䙁䅑䅡求䍁䅁睙療䝁䄰䅣桂䝁䄴入杁䝁䅅䅢穂䝁䄸䅉歂䝁䅕杤求䝁䅷睢睂䡁䅍䅉あ䝁䅧党祂䝁䅅䅣灂䝁䅕督杁䡁䅑睢杁䡁䅑杣求䝁䅅䅤杁䡁䅍党㉂䝁䅕杣求䍁䅁兙穂䡁䅑䅡瑂䝁䅅䅌杁䝁䅍䅡祂䝁䄸杢灂䝁䅍䅉祂䝁䅧兡畂䝁䄸督灂䝁䄴兤穂䝁䅫䅤灂䡁䅍䅉㍂䝁䅫䅤潂䍁䅁杢桂䡁䅍兙獂䍁䅁䅣療䝁䅷入睂䡁䅍䅌杁䝁䅅杢歂䍁䅁睙潂䡁䅉睢畂䝁䅫睙杁䝁䄸杙穂䡁䅑杣ㅂ䝁䅍䅤灂䡁䅙党杁䡁䅁兤獂䝁䄰睢畂䝁䅅杣㕂䍁䅁䅚灂䡁䅍党桂䡁䅍党畁䍁䅁兖睂䡁䅍䅤祂䝁䅕兙瑂䍁䅁村灂䝁䄸䅌杁䕁䅫杢橂䍁䄴䅉㍂䝁䅅督杁䝁䅫杢橂䝁䄸杣睂䝁䄸杣桂䡁䅑党歂䍁䅁兡畂䍁䅁杍睁䑁䅉免杁䝁䅅杢歂䍁䅁兡穂䍁䅁杙桂䡁䅍党歂䍁䅁兡畂䍁䅁睖桂䝁䅷䅤潂䝁䅅兢獁䍁䅁兔桂䡁䅍督桂䝁䅍䅡ㅂ䡁䅍党あ䡁䅑督畁䅁䅁杚䅧乁䤴䅁噂䡁䅁睤療䡁䅉睡杁䕁䅫杢橂䍁䄴䅌杁䡁䅑睢湂䝁䅕䅤潂䝁䅕杣杁䡁䅣兡あ䝁䅧䅉灂䡁䅑督杁䡁䅍兤楂䡁䅍兡歂䝁䅫兙祂䝁䅫党穂䍁䅷䅉療䡁䅁党祂䝁䅅䅤求䡁䅍䅉桂䍁䅁睤療䡁䅉睡杁䝁䄰兙祂䝁䅳党あ䡁䅁䅢桂䝁䅍党杁䡁䅑䅡桂䡁䅑䅉橂䝁䄸杢畂䝁䅕睙あ䡁䅍䅉楂䡁䅕督灂䝁䄴党穂䡁䅍党穂䍁䅁睤灂䡁䅑䅡杁䡁䅙兙祂䝁䅫睢ㅂ䡁䅍䅉灂䝁䄴䅚求䡁䅁党畂䝁䅑党畂䡁䅑䅉睂䡁䅉睢浂䝁䅕督穂䝁䅫睢畂䝁䅅䅢穂䍁䅁兙畂䝁䅑䅉桂䝁䅣党畂䝁䅍兡求䡁䅍䅉灂䝁䄴䅉あ䝁䅧党杁䙁䅕杢灂䡁䅑党歂䍁䅁睕あ䝁䅅䅤求䡁䅍䅌杁䕁䅫杢歂䝁䅫兙獁䍁䅁䅤潂䝁䅕䅉兂䝁䅧兡獂䝁䅫䅣睂䝁䅫杢求䡁䅍䅌杁䝁䅅杢歂䍁䅁兡畂䡁䅑党祂䝁䄴兙あ䝁䅫睢畂䝁䅅䅢獂䡁䅫杌杁䙁䅑䅡求䍁䅁睙療䝁䄰䅣桂䝁䄴入婁䡉䅍䅉㍂䝁䄸杣牂䍁䅁兢桂䡁䅉睡求䡁䅑䅣獂䝁䅅睙求䍁䅁䅣祂䝁䄸杤灂䝁䅑党穂䍁䅁兙橂䝁䅍党穂䡁䅍䅉あ䝁䄸䅉あ䝁䅅䅢求䝁䄴䅤杁䡁䅣兡あ䝁䅧䅉㉂䝁䅅杣灂䝁䄸兤穂䍁䅁督牂䝁䅫䅢獂䡁䅍䅉桂䝁䅍杣療䡁䅍督杁䝁䅅䅉祂䝁䅅杢湂䝁䅕䅉療䝁䅙䅉橂䝁䅅䅤求䝁䅣睢祂䝁䅫党穂䍁䅷䅉灂䝁䄴睙獂䡁䅕䅚灂䝁䄴睚杁䝁䅅䅚瑂䝁䅫杢灂䡁䅍䅤祂䝁䅅䅤灂䡁䅙党杁䡁䅍兤睂䡁䅁睢祂䡁䅑䅌杁䡁䅍兙獂䝁䅕督杁䝁䅅杢歂䍁䅁兢桂䡁䅉睡求䡁䅑兡畂䝁䅣䅌杁䝁䅑党穂䝁䅫睚畂䍁䅁兙畂䝁䅑䅉橂䡁䅉党桂䡁䅑兡㉂䝁䅕䅌杁䝁䅅杢歂䍁䅁睙ㅂ䡁䅍䅤療䝁䄰党祂䍁䅁督求䡁䅉杤灂䝁䅍党獁䍁䅁兙穂䍁䅁睤求䝁䅷䅢杁䝁䅅督杁䡁䅣党楂䍁䅷䅉瑂䝁䄸杙灂䝁䅷党獁䍁䅁兙畂䝁䅑䅉穂䝁䄸杚あ䡁䅣兙祂䝁䅕䅉歂䝁䅕杤求䝁䅷睢睂䝁䄰党畂䡁䅑杌杁䕁䅫䅤穂䍁䅁睤療䡁䅉睡杁䝁䄰兙祂䝁䅳党あ䡁䅁䅢桂䝁䅍党杁䝁䅅䅢穂䝁䄸䅉求䝁䄴兙楂䝁䅷党穂䍁䅁睙獂䝁䅫党畂䡁䅑督杁䡁䅑睢杁䡁䅍䅤祂䝁䅕兙瑂䝁䅷兡畂䝁䅕䅉㍂䝁䄸杣牂䝁䅙䅢療䡁䅣督獁䍁䅁督ㅂ䝁䅍䅡杁䝁䅅督杁䡁䅑兙獂䝁䅕杢あ䍁䅁督療䡁䅕杣橂䝁䅫杢湂䍁䅷䅉療䡁䅕䅤祂䝁䅕兙橂䝁䅧䅌杁䝁䅅杢歂䍁䅁睙療䝁䄴䅤祂䝁䅅睙あ䝁䅫杢湂䍁䄴䅉啂䝁䅧党杁䝁䅍睢瑂䡁䅁兙畂䡁䅫升穂䍁䅁睤療䡁䅉睡杁䝁䄰兙祂䝁䅳党あ䡁䅁䅢桂䝁䅍党杁䝁䄸杚浂䝁䅕杣穂䍁䅁兙橂䝁䅍党穂䡁䅍䅉あ䝁䄸䅉㉂䝁䅅杣灂䝁䄸兤穂䍁䅁杚ㅂ䝁䄴睙あ䝁䅫睢畂䝁䅅䅢灂䡁䅑兡求䡁䅍䅉浂䝁䄸杣杁䡁䅉党瑂䝁䄸䅤求䍁䅁党畂䝁䅣兙湂䝁䅕兢求䝁䄴䅤穂䍁䅁睤灂䡁䅑䅡杁䡁䅑兙獂䝁䅕杢あ䍁䅷䅉灂䝁䄴睙獂䡁䅕䅚灂䝁䄴睚杁䝁䅍睢瑂䝁䄰兤畂䝁䅫睙桂䡁䅑兡療䝁䄴䅉桂䝁䄴䅚杁䝁䅍睢獂䝁䅷兙楂䝁䄸杣桂䡁䅑兡療䝁䄴䅌杁䝁䅅杙灂䝁䅷兡あ䡁䅫䅉あ䝁䄸䅉祂䝁䅕睙求䝁䅫杤求䍁䅁䅤桂䝁䅷党畂䡁䅑䅉灂䝁䄴杤療䝁䅫睙求䡁䅍䅉あ䝁䅧杣療䡁䅕睚潂䍁䅁䅤潂䝁䅕兡祂䍁䅁睤療䡁䅉睡杁䝁䄰兙祂䝁䅳党あ䡁䅁䅢桂䝁䅍党獁䍁䅁兙畂䝁䅑䅉睂䝁䅅入瑂䝁䅕杢あ䍁䅁䅣祂䝁䄸䅤求䝁䅍䅤灂䝁䄸杢畁䍁䅁兓あ䡁䅍䅉瑂䝁䅅杣牂䝁䅕䅤睂䝁䅷兙橂䝁䅕䅉療䝁䅙杚求䡁䅉兡畂䝁䅣督杁䝁䅫杢橂䝁䅷兤歂䝁䅕䅉噂䡁䅁睤療䡁䅉睡杁䙁䅁兙㕂䡁䅉睢獂䝁䅷䅉桂䝁䄴䅚杁䙁䅕䅣㍂䝁䄸杣牂䍁䅁兒畂䡁䅑党祂䡁䅁杣灂䡁䅍党獁䍁䅁兙穂䍁䅁睤求䝁䅷䅢杁䝁䅅督杁䝁䄰兙畂䝁䅅睚求䝁䅑䅉桂䝁䄴䅚杁䝁䅕督橂䡁䅉睢㍂䍁䅁督求䡁䅉杤灂䝁䅍党穂䍁䄴䅉啂䝁䅧党杁䝁䅍睢瑂䡁䅁兙畂䡁䅫䅉㍂䝁䅅督杁䝁䅙睢祂䝁䄰党祂䝁䅷入杁䝁䅳杢療䡁䅣杢杁䝁䅅督杁䕁䅕䅢桂䝁䄴睙求䍁䄰睢䕂䝁䅕督牂䍁䅷䅉䩂䝁䄴睙畁䍁䅁兙畂䝁䅑䅉橂䝁䅧兙畂䝁䅣党歂䍁䅁兡あ䡁䅍䅉畂䝁䅅兢求䍁䅁䅤療䍁䅁兖睂䡁䅣睢祂䝁䅳䅉䩂䝁䄴睙畁䍁䅁兡畂䍁䅁兔桂䡁䅫䅉祁䑁䅁免ㅁ䍁䄴䅉噂䡁䅁睤療䡁䅉睡杁䕁䅫杢橂䍁䄴䅉㍂䝁䅅督杁䝁䅫杢橂䝁䄸杣睂䝁䄸杣桂䡁䅑党歂䍁䅁兡畂䍁䅁杍睁䑁䅅睍杁䝁䅅杢歂䍁䅁兡穂䍁䅁䅡求䝁䅅䅚硂䡁䅕兙祂䡁䅑党祂䝁䅕䅚杁䝁䅫杢杁䙁䅍兙畂䍁䅁杒祂䝁䅅杢橂䝁䅫督橂䝁䄸䅌杁䕁䅍兙獂䝁䅫杚療䡁䅉杢灂䝁䅅杌䅁䑁啕䅁䅃杁䅁兖祂䝁䅉兙畂䍁䅁兒歂䝁䅣党杁䙁䅁杣療䡁䅁党祂䡁䅑兡求䡁䅍䅉灂䡁䅍䅉桂䍁䅁杔婂䙁䅍兒杁䝁䅷兡穂䡁䅑党歂䍁䅁杣求䝁䅅䅢杁䝁䅕督あ䝁䅅䅤求䍁䅁兡畂䡁䅙党穂䡁䅑兢求䝁䄴䅤杁䡁䅑杣ㅂ䡁䅍䅤杁䝁䅙睢橂䡁䅕督求䝁䅑䅉療䝁䄴䅉療䡁䅣杢灂䝁䄴睚獁䍁䅁兢桂䝁䄴兙湂䝁䅫杢湂䍁䅷䅉桂䝁䅍兣ㅂ䝁䅫杣灂䝁䄴睚獁䍁䅁䅚求䡁䅙党獂䝁䄸䅣灂䝁䄴睚獁䍁䅁兙畂䝁䅑䅉祂䝁䅕䅚求䡁䅙党獂䝁䄸䅣灂䝁䄴睚杁䡁䅉党あ䝁䅅兡獂䍁䅁杣求䝁䅅䅢杁䝁䅕督あ䝁䅅䅤求䍁䅁兡畂䍁䅁兤祂䝁䅉兙畂䍁䅁睙療䝁䄰兢ㅂ䝁䄴兡あ䝁䅫党穂䍁䅷䅉睂䡁䅉兡瑂䝁䅅杣灂䝁䅷入杁䝁䅫杢杁䡁䅑䅡求䍁䅁睖桂䡁䅍䅡灂䝁䄴睚あ䝁䄸杢獁䍁䅁䅒畁䕁䅍杌杁䡁䅑睢杁䕁䅉睢穂䡁䅑睢畂䍁䅁睙療䡁䅉杣灂䝁䅑睢祂䍁䄴䅉噂䡁䅉杙桂䝁䄴䅉䙂䝁䅑睚求䍁䅁睢㍂䝁䄴督杁䑁䅣李杁䡁䅁杣療䡁䅁党祂䡁䅑兡求䡁䅍䅉あ䝁䄸䅤桂䝁䅷兡畂䝁䅣䅉硁䑁䅣杌硁䍁䅁兢灂䝁䅷䅢灂䝁䄸杢杁䡁䅍兣ㅂ䝁䅅杣求䍁䅁杚求䝁䅕䅤杁䝁䄸杚杁䝁䅣杣療䡁䅍督杁䝁䅷党桂䡁䅍兙楂䝁䅷党杁䝁䅅杣求䝁䅅杌䅁䵁兕䅁㉃䅄䅁兖祂䝁䅉兙畂䍁䅁睔ㅂ䡁䅑杚灂䡁䅑䅤求䡁䅉督獁䍁䅁兓畂䝁䅍杌杁䝁䅕杢湂䝁䅅睚求䡁䅍䅉灂䝁䄴䅉あ䝁䅧党杁䡁䅉党あ䝁䅅兡獂䍁䅁兙畂䝁䅑䅉㍂䝁䅧睢獂䝁䅕督桂䝁䅷党杁䝁䄸杚杁䝁䅣党畂䝁䅕杣桂䝁䅷䅉橂䝁䄸杢穂䡁䅕兢求䡁䅉䅉睂䡁䅉睢歂䡁䅕睙あ䡁䅍杌杁䙁䅑䅡求䍁䅁睙療䝁䄰䅣桂䝁䄴入杁䝁䄸䅣求䡁䅉兙あ䝁䅕督杁䡁䅑䅡祂䝁䄸兤湂䝁䅧䅉あ䝁䅧杣求䝁䅕䅉穂䝁䅕睚瑂䝁䅕杢あ䡁䅍杏杁䙁䅉党あ䝁䅅兡獂䍁䅷䅉塂䝁䅧睢獂䝁䅕督桂䝁䅷党獁䍁䅁兙畂䝁䅑䅉佂䡁䅕兤獂䡁䅫杌杁䕁䅫䅤杁䝁䄸䅣求䡁䅉兙あ䝁䅕督杁䙁䅕杣楂䝁䅅杢杁䕁䄸兤あ䝁䅙兡あ䡁䅑党祂䡁䅍䅉穂䡁䅑睢祂䝁䅕督獁䍁䅁睤潂䝁䅫睙潂䍁䅁睢浂䝁䅙党祂䍁䅁睤療䝁䄰党畂䉁杫督杁䝁䅅杢歂䍁䅁兢求䝁䄴升穂䍁䅁杚桂䡁䅍䅡灂䝁䄸杢杁䝁䅅䅣睂䝁䅅杣求䝁䅷䅌杁䝁䅅睙あ䝁䅫杤求䡁䅣党桂䡁䅉䅌杁䝁䅫杢あ䝁䅫兢桂䡁䅑党穂䍁䅷䅉浂䝁䄸睢あ䡁䅣党桂䡁䅉䅌杁䝁䅅睙橂䝁䅕督穂䝁䄸杣灂䝁䅕督獁䍁䅁䅡療䝁䄰党杁䝁䅣睢療䝁䅑督獁䍁䅁党獂䝁䅕睙あ䡁䅉睢畂䝁䅫睙穂䍁䅷䅉桂䝁䄴䅚杁䝁䅉党桂䡁䅕䅤㕂䍁䅁䅣祂䝁䄸䅚ㅂ䝁䅍䅤穂䍁䅁杚療䡁䅉䅉㕂䝁䄸兤畂䝁䅣䅉桂䝁䅑兤獂䡁䅑督杁䝁䅅睚求䝁䅑䅉硁䑁䅧䅉あ䝁䄸䅉祁䑁䅧睏杁䝁䅅杢歂䍁䅁兑畂䡁䅑䅡祂䝁䄸䅣療䝁䅷睢湂䝁䅫党杁䡁䅍䅤療䡁䅉党穂䍁䅁䅤潂䝁䅅䅤杁䡁䅁杣療䡁䅙兡歂䝁䅕䅉㍂䝁䄸兢求䝁䄴升穂䍁䅁兙睂䡁䅁兙祂䝁䅕䅢獁䍁䅁兙橂䝁䅍党穂䡁䅍睢祂䝁䅫党穂䍁䅷䅉灂䝁䄴䅤灂䝁䄰兙あ䝁䅕督獁䍁䅁督潂䝁䄸党穂䍁䅷䅉桂䝁䄴䅚杁䝁䅧睢瑂䝁䅕䅉浂䡁䅕杣畂䝁䅫督潂䝁䅫杢湂䡁䅍䅌杁䝁䅅督杁䡁䅣党獂䝁䅷䅉桂䡁䅍䅉湂䝁䅫杚あ䡁䅍䅌杁䝁䅑党橂䝁䄸杣桂䡁䅑兡㉂䝁䅕䅉灂䡁䅑党瑂䡁䅍䅌杁䝁䅅杢歂䍁䅁杙求䝁䅅兤あ䡁䅫䅉桂䝁䄴䅚杁䡁䅣党獂䝁䅷杢求䡁䅍督杁䡁䅁杣療䝁䅑兤橂䡁䅑督杁䝁䅙睢祂䍁䅁睤療䝁䄰党畂䍁䅁兙湂䝁䅕䅚杁䑁䅉䅏杁䡁䅑睢杁䑁䅑兎畁䍁䅁䅖潂䝁䅕䅉橂䝁䄸兢睂䝁䅅杢㕂䍁䅁兙獂䡁䅍睢杁䝁䄸䅣求䡁䅉兙あ䝁䅕督杁䙁䅑党祂䡁䅉兙灂䝁䄴䅉穂䡁䅑睢祂䝁䅕督杁䡁䅑䅡桂䡁䅑䅉睂䡁䅉睢㉂䝁䅫䅚求䍁䅁䅢灂䝁䅙党穂䡁䅑入獂䝁䅕䅉潂䝁䄸兢求䍁䅁䅣祂䝁䄸䅚ㅂ䝁䅍䅤穂䍁䅷䅉湂䝁䅅杣歂䝁䅕杢杁䝁䅅杢歂䍁䅁睢ㅂ䡁䅑䅚療䝁䄸杣杁䝁䅷兡㉂䝁䅫杢湂䍁䅁䅣祂䝁䄸䅚ㅂ䝁䅍䅤穂䍁䅷䅉桂䝁䄴䅤灂䡁䅅兤求䡁䅍䅌杁䝁䅷兡㉂䝁䅕䅉睂䝁䅷兙畂䡁䅑督獁䍁䅁杚獂䝁䄸睤求䡁䅉督獁䍁䅁睤求䝁䅷䅢畂䝁䅕督穂䍁䅁䅣祂䝁䄸䅚ㅂ䝁䅍䅤穂䍁䅷䅉桂䝁䄴䅚杁䝁䅅睙橂䝁䅕督穂䝁䄸杣灂䝁䅕督畁䍁䅁兓畂䍁䅁兙歂䝁䅑兡あ䝁䅫睢畂䍁䅷䅉灂䡁䅑䅉療䡁䅁党祂䝁䅅䅤求䡁䅍䅉䝂䡁䅉党求䍁䅁䅕求䝁䄸䅣獂䝁䅕䅉祂䝁䅕䅤桂䝁䅫䅢杁䡁䅍䅤療䡁䅉党穂䍁䅷䅉㍂䝁䅧兡橂䝁䅧䅉療䝁䅙杚求䡁䅉䅉橂䝁䅅督ㅂ䝁䅅䅢杁䡁䅣睢瑂䝁䅕杢婁䡉䅍䅉桂䡁䅁䅣桂䡁䅉党獂䍁䅷䅉灂䝁䄴䅤灂䝁䄰兙あ䝁䅕督獁䍁䅁兙橂䡁䅑兡㉂䝁䅕睤求䝁䅅杣獁䍁䅁督潂䝁䄸党穂䍁䅷䅉桂䝁䅍睙求䡁䅍督療䡁䅉兡求䡁䅍䅌杁䝁䅧睢瑂䝁䅕䅉睂䡁䅉睢歂䡁䅕睙あ䡁䅍䅌杁䝁䅣兡浂䡁䅑督獁䍁䅁兙畂䝁䅑䅉楂䝁䅕兙ㅂ䡁䅑入杁䝁䅅杢歂䍁䅁睤求䝁䅷䅢畂䝁䅕督穂䍁䅁䅣祂䝁䄸䅚ㅂ䝁䅍䅤穂䍁䅁杚療䡁䅉䅉㕂䝁䄸兤畂䝁䅣䅉㍂䝁䄸兢求䝁䄴䅉桂䝁䅣党歂䍁䅁杍ㅁ䍁䅁䅤療䍁䅁睍睁䑁䅳䅉桂䝁䄴䅚杁䡁䅉党穂䡁䅑兙ㅂ䡁䅉兙畂䡁䅑督獁䍁䅁兙穂䍁䅁睤求䝁䅷䅢杁䝁䅅督杁䡁䅣睢瑂䝁䅕杢婁䡉䅍䅉桂䡁䅁䅣桂䡁䅉党獂䍁䅁督ㅂ䝁䅉督橂䡁䅉兡睂䡁䅑兡療䝁䄴䅉祂䝁䅕杢あ䝁䅅䅢杁䡁䅍党祂䡁䅙兡橂䝁䅕䅉ㅂ䝁䄴䅚求䡁䅉䅉あ䝁䅧党杁䕁䄴兤ㅂ䝁䅷入杁䝁䅉杣桂䝁䄴䅚畁䍁䅁杒ㅂ䡁䅉䅤潂䝁䅕杣獁䍁䅁䅤潂䝁䅕䅉橂䝁䄸兢睂䝁䅅杢㕂䍁䅁兡穂䍁䅁兡畂䡁䅙睢獂䡁䅙党歂䍁䅁兡畂䍁䅁䅤潂䝁䅕䅉㍂䝁䅧睢獂䝁䅕督桂䝁䅷党杁䝁䄸杚杁䡁䅫睢ㅂ䝁䄴睚杁䡁䅣睢瑂䝁䅕杢婁䡉䅍䅉橂䝁䄸杢あ䝁䅕兢睂䝁䄸杣桂䡁䅉入杁䝁䅍兙穂䡁䅕兙獂䍁䅁兙睂䡁䅁兙祂䝁䅕䅢獁䍁䅁兡畂䡁䅑兡瑂䝁䅅䅤求䡁䅍䅌杁䝁䅅睙あ䝁䅫杤求䡁䅣党桂䡁䅉䅌杁䝁䅅杢歂䍁䅁督潂䝁䄸党穂䍁䅁兤畂䝁䅑党祂䍁䅁䅤潂䝁䅕䅉䝂䡁䅉党求䍁䅁䅕求䝁䄸䅣獂䝁䅕䅉楂䡁䅉兙畂䝁䅑睏杁䝁䅅杢歂䍁䅁兙睂䡁䅁兙祂䝁䅕䅢杁䝁䅍睢獂䝁䅷党橂䡁䅑兡療䝁䄴督杁䡁䅕杢歂䝁䅕杣杁䡁䅑䅡求䍁䅁兖祂䝁䅉兙畂䍁䅁睔ㅂ䡁䅑杚灂䡁䅑䅤求䡁䅉督杁䝁䅉杣桂䝁䄴䅚畁䍁䅁䅖潂䝁䅕䅉橂䝁䄸兢睂䝁䅅杢㕂䍁䅁督求䡁䅉杤求䡁䅍䅉灂䡁䅑督杁䝁䅍兤穂䡁䅑睢瑂䝁䅕杣穂䍁䅁䅚灂䡁䅉党橂䡁䅑䅢㕂䍁䅁䅤潂䡁䅉睢ㅂ䝁䅣䅡杁䡁䅉党あ䝁䅅兡獂䍁䅁督あ䝁䄸杣求䡁䅍䅌杁䡁䅣党楂䡁䅍兡あ䝁䅕督獁䍁䅁兢療䝁䅉兡獂䝁䅕䅉桂䡁䅁䅣獂䝁䅫睙桂䡁䅑兡療䝁䄴督獁䍁䅁睙桂䡁䅑兙獂䝁䄸睚穂䍁䅁兙畂䝁䅑䅉橂䡁䅕督あ䝁䄸兢求䡁䅉䅉橂䝁䄸杢あ䝁䅅睙あ䍁䅁睙求䝁䄴䅤求䡁䅉督獁䍁䅁杚祂䝁䅅杢橂䝁䅧兡穂䝁䅕党瑁䝁䄸睤畂䝁䅕䅚杁䡁䅍䅤療䡁䅉党穂䍁䅷䅉桂䝁䄴䅚杁䝁䅑党睂䝁䅅杣あ䝁䄰党畂䡁䅑䅉桂䝁䄴䅚杁䡁䅍䅣求䝁䅍兡桂䝁䅷䅤㕂䍁䅁督あ䝁䄸杣求䡁䅍䅌杁䝁䅅督杁䡁䅣党獂䝁䅷䅉桂䡁䅍䅉穂䝁䄸睙灂䝁䅅䅢杁䝁䄰党歂䝁䅫兙杁䝁䅅杢歂䍁䅁䅤潂䝁䅫杣歂䍁䄰䅣桂䡁䅉䅤㕂䍁䅁䅚灂䝁䅣兡あ䝁䅅䅢杁䡁䅁䅢桂䡁䅑杚療䡁䅉兢穂䍁䄴䅉噂䡁䅉杙桂䝁䄴䅉偂䡁䅕䅤浂䝁䅫䅤あ䝁䅕杣穂䍁䅷䅉䩂䝁䄴睙畁䍁䅁睤桂䡁䅍䅉浂䝁䄸兤畂䝁䅑党歂䍁䅁兡畂䍁䅁免㕁䑁䅣䅍杁䝁䅅杢歂䍁䅁兡穂䍁䅁杙桂䡁䅍党歂䍁䅁兡畂䍁䅁䅕潂䝁䅫䅢桂䝁䅑党獂䡁䅁䅡灂䝁䅅䅌杁䙁䅁党畂䝁䄴督㕂䝁䅷杤桂䝁䄴兡桂䍁䄴䅁牁兊䅁䅉䅕䙁䅕杣湂䝁䅕杢あ䍁䄴䅢㕂䍁䅁兓畂䝁䅍杌杁䝁䄸杚浂䝁䅕杣穂䍁䅁兢療䝁䅉兡獂䝁䅫䅤㕂䍁䅁兙穂䡁䅍兡穂䡁䅑兙畂䝁䅍党杁䡁䅍睢浂䡁䅑睤桂䡁䅉党杁䡁䅁䅢桂䡁䅑杚療䡁䅉兢杁䝁䅙睢祂䍁䅁杣療䝁䅅䅚穂䝁䅫䅚求䍁䅁兙穂䡁䅍兡穂䡁䅑兙畂䝁䅍党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䅫䅤穂䍁䅁督求䡁䅉杤灂䝁䅍党穂䍁䅁兡畂䝁䅍䅢ㅂ䝁䅑党杁䝁䅍兙祂䍁䅁䅢療䝁䅍睡療䡁䅕䅤獁䍁䅁䅤灂䡁䅉党杁䝁䅍䅡桂䝁䄴睚求䡁䅍䅌杁䡁䅑睢㍂䝁䅫杢湂䍁䅷䅉穂䡁䅑兤橂䝁䅳䅉灂䝁䄴䅉歂䝁䅫䅤橂䝁䅧䅉桂䝁䄴䅚杁䡁䅣兡畂䝁䅍䅡杁䡁䅍党祂䡁䅙兡橂䝁䅕督獁䍁䅁兢療䡁䅑睢祂䝁䅍入橂䝁䅷党杁䡁䅑睢㍂䝁䅫杢湂䍁䅷䅉求䝁䅷党橂䡁䅑杣灂䝁䅍䅉㉂䝁䅕䅡灂䝁䅍䅢求䍁䅁䅤療䡁䅣兡畂䝁䅣䅌杁䝁䅯兤瑂䡁䅁䅉穂䡁䅑兙祂䡁䅑䅌杁䝁䅅杢歂䍁䅁睚桂䡁䅍䅉歂䝁䅕䅢灂䡁䅙党祂䡁䅫杌杁䙁䅑䅡求䍁䅁睙療䝁䄰䅣桂䝁䄴入湁䡁䅍䅉穂䝁䄸杚あ䡁䅣兙祂䝁䅕䅉睂䝁䅷兙あ䝁䅙睢祂䝁䄰䅉橂䝁䄸兢楂䝁䅫杢求䡁䅍䅉獂䝁䄸睙桂䡁䅑兡療䝁䄴兌楂䝁䅅督求䝁䅑䅉穂䝁䅕杣㉂䝁䅫睙求䡁䅍䅌杁䡁䅉党桂䝁䅷兌あ䝁䅫兢求䍁䅁䅚桂䡁䅑兙獁䍁䅁兑䩂䍁䅁兙畂䝁䅑䅉瑂䝁䅅睙潂䝁䅫杢求䍁䄰䅤療䍁䄰兢桂䝁䅍䅡灂䝁䄴党杁䝁䅍睢瑂䝁䄰兤畂䝁䅫睙桂䡁䅑兡療䝁䄴䅉あ䝁䄸䅉睂䡁䅉睢㉂䝁䅫䅚求䍁䅁杣療䝁䅅䅚穂䝁䅫䅚求䍁䅁兙穂䡁䅍兡穂䡁䅑兙畂䝁䅍党杁䡁䅍睢獂䡁䅕䅤灂䝁䄸杢穂䍁䄴䅉䩂䡁䅑䅉穂䝁䅕杣㉂䝁䅕督杁䝁䅅兤あ䝁䄸兢療䡁䅑兡㉂䝁䅕䅌杁䝁䅫杢穂䡁䅕杣桂䝁䄴睙求䍁䅷䅉あ䝁䅕䅢求䝁䄰兙あ䝁䅫睙穂䍁䅷䅉桂䝁䄴䅚杁䝁䄸䅤潂䝁䅕杣杁䡁䅑杣桂䝁䄴督睂䝁䄸杣あ䝁䅅䅤灂䝁䄸杢瑁䝁䅙睢橂䡁䅕督求䝁䅑䅉㉂䝁䅕杣あ䝁䅫睙桂䝁䅷督畁䍁䅁兖祂䝁䅣党畂䡁䅑杌獂䡁䅫䅉䩂䝁䄴睙畁䍁䅁睤桂䡁䅍䅉灂䝁䄴睙療䡁䅉䅣療䡁䅉兙あ䝁䅕䅚杁䝁䅫杢杁䑁䅉䅍硁䑁䅍䅉桂䝁䄴䅚杁䝁䅫督杁䝁䅧党桂䝁䅑兣ㅂ䝁䅅杣あ䝁䅕杣求䝁䅑䅉灂䝁䄴䅉坂䝁䅫党畂䝁䄴兙獁䍁䅁杖灂䡁䅉睚灂䝁䄴兡桂䍁䄴䅁㥁䅅䅁䅅䅁䙁䅕杣療䝁䅷睢湂䡁䅫䅁杄䅄䅁䅆䅁䙁䅕䅤灂䝁䅷兡あ䝁䅫党穂䅁䅁䅂䅧䍁䅧䅁噂䡁䅑兡獂䝁䅫䅤㕂䍁䅁睕橂䝁䅅䅢求䍁䅁睕療䝁䅷兙祂䅁䅁兦䅕䱁䘴䅁噂䡁䅑来杁䕁䅉杣桂䝁䄴䅚穂䍁䅷䅉䩂䝁䄴睙畁䍁䅁党畂䝁䅣兙湂䝁䅕督杁䝁䅫杢杁䝁䄰兙畂䡁䅕杚桂䝁䅍䅤ㅂ䡁䅉党獁䍁䅁兢桂䡁䅉睡求䡁䅑兡畂䝁䅣䅌杁䝁䅅杢歂䍁䅁䅚灂䡁䅍䅤祂䝁䅫杙ㅂ䡁䅑兡療䝁䄴䅉療䝁䅙䅉穂䝁䄴兙橂䝁䅳䅉浂䝁䄸睢歂䡁䅍杌杁䕁䅫䅤杁䝁䄸杚浂䝁䅕杣穂䍁䅁兙杁䡁䅉兙畂䝁䅣党杁䝁䄸杚杁䡁䅍兙獂䡁䅑入杁䡁䅍杢桂䝁䅍睡穂䍁䅷䅉灂䝁䄴睙獂䡁䅕䅚灂䝁䄴睚杁䡁䅍兙獂䡁䅑入杁䡁䅍杢桂䝁䅍睡穂䍁䅷䅉灂䝁䄴睙獂䡁䅕䅚灂䝁䄴睚杁䡁䅁睢あ䝁䅅䅤療䍁䅁睙潂䝁䅫䅣穂䍁䅷䅉あ䝁䄸杣あ䝁䅫䅢獂䝁䅅䅉橂䝁䅧兡睂䡁䅍䅌杁䡁䅁杣求䡁䅑来求䝁䅷督獁䍁䅁睙潂䝁䅕党穂䝁䅕䅉穂䝁䄴兙橂䝁䅳督獁䍁䅁䅣療䡁䅉睡杁䡁䅍睡灂䝁䄴督獁䍁䅁杤求䝁䅣睚灂䝁䅕䅉穂䝁䄴兙橂䝁䅳督獁䍁䅁䅣ㅂ䝁䅉睌睂䝁䅅杣あ䡁䅫䅉瑂䝁䅫䅥求䡁䅍䅌杁䡁䅑睢祂䡁䅑兡獂䝁䅷兙杁䝁䅍䅡灂䡁䅁督獁䍁䅁督桂䝁䅷督桂䍁䅁兙畂䝁䅑䅉歂䝁䅫䅣穂䍁䅷䅉祂䝁䅕兙歂䡁䅫兌あ䝁䄸兌求䝁䅅䅤杁䡁䅁睢睂䝁䅍睢祂䝁䄴䅌杁䝁䅅杢歂䍁䅁睢あ䝁䅧党祂䍁䅁督畂䝁䅅睙牂䡁䅍䅉ㅂ䝁䄴䅚求䡁䅉䅉あ䝁䅧党杁䙁䅕䅤㙂䍁䅷䅉慂䝁䅅䅣睂䉁杫督獁䍁䅁睔佂䍁䅁䅖䥂䕁䅕䅉䍂䕁䄸杕䕂䕁䅕杕獁䍁䅁睒療䝁䅷䅚求䝁䄴䅉䝂䝁䅷兙牂䝁䅕䅌杁䕁䅉睢ㅂ䝁䅷䅚求䡁䅉䅉䑂䝁䅅杢㕂䝁䄸杢獁䍁䅁䅓桂䡁䅣兙灂䝁䅫兙畂䍁䅷䅉啂䕁䄸杕啂䕁䅫兗䉂䕁䅧睕桁䍁䅷䅉求䡁䅑睙畁䍁䅁䅖潂䝁䅕䅉橂䝁䄸兢睂䝁䅅杢㕂䍁䅁督求䝁䅷䅢穂䍁䅁兡あ䡁䅍䅉睂䡁䅉睢歂䡁䅕睙あ䡁䅍䅉あ䝁䄸䅉㍂䝁䅧睢獂䝁䅕督桂䝁䅷党杁䝁䅅杢歂䍁䅁睢あ䝁䅧党祂䍁䅁䅚灂䡁䅍䅤祂䝁䅫杙ㅂ䡁䅑睢祂䡁䅍䅌杁䝁䅣杣療䝁䅍党祂䡁䅫䅉穂䡁䅑睢祂䝁䅕督獁䍁䅁睙療䝁䄴杤求䝁䄴兡求䝁䄴睙求䍁䅁兙畂䝁䅑䅉歂䡁䅉兤湂䍁䅁督あ䝁䄸杣求䡁䅍䅌杁䝁䅑兡穂䝁䅍睢ㅂ䝁䄴䅤杁䡁䅍䅤療䡁䅉党穂䍁䅷䅉瑂䝁䅅督穂䍁䅁兢求䡁䅉睙潂䝁䅅杢歂䝁䅫督求䡁䅉督獁䍁䅁兢求䝁䄰杙求䡁䅉督潂䝁䅫䅣杁䝁䅍䅢ㅂ䝁䅉䅉穂䡁䅑睢祂䝁䅕督獁䍁䅁䅡桂䡁䅉䅚杁䝁䅑兡穂䝁䅍睢ㅂ䝁䄴䅤求䡁䅉督獁䍁䅁兙畂䝁䅑䅉穂䡁䅁党橂䝁䅫兙獂䡁䅑入杁䝁䅅杢歂䍁䅁党瑁䝁䅍睢瑂䝁䄰党祂䝁䅍党杁䡁䅉党あ䝁䅅兡獂䝁䅕杣穂䍁䄴䅉噂䡁䅑来杁䕁䅉杣桂䝁䄴䅚穂䍁䅷䅉䩂䝁䄴睙畁䍁䅁睤桂䡁䅍䅉浂䝁䄸兤畂䝁䅑党歂䍁䅁兡畂䍁䅁免㕁䑁䅉免杁䝁䅅杢歂䍁䅁兡穂䍁䅁䅡求䝁䅅䅚硂䡁䅕兙祂䡁䅑党祂䝁䅕䅚杁䝁䅫杢杁䕁䅧兙畂䝁䄸杤求䡁䅉䅌杁䙁䅁党畂䝁䄴督㕂䝁䅷杤桂䝁䄴兡桂䍁䄴䅁卄䅄䅁杦䅷䙁䅙杌䝂䍁䄴䅉䑂䝁䄸杣睂䝁䄸杣桂䡁䅑兡療䝁䄴䅌杁䡁䅑睢湂䝁䅕䅤潂䝁䅕杣杁䡁䅣兡あ䝁䅧䅉灂䡁䅑督杁䡁䅍兤楂䡁䅍兡歂䝁䅫兙祂䝁䅫党穂䍁䅷䅉求䝁䄴睚桂䝁䅣党穂䍁䅁兡畂䍁䅁䅤潂䝁䅕䅉歂䝁䅕督灂䝁䅣杢獁䍁䅁䅣祂䝁䄸睙ㅂ䡁䅉党瑂䝁䅕杢あ䍁䅷䅉瑂䝁䅅杣牂䝁䅕䅤灂䝁䄴睚獁䍁䅁兙畂䝁䅑䅉歂䝁䅫督あ䡁䅉兡楂䡁䅕䅤灂䝁䄸杢杁䝁䄸杚杁䝁䅉杣桂䝁䄴䅚求䝁䅑䅉獂䝁䅫杚求䡁䅍䅤㕂䝁䅷党杁䝁䅅䅣睂䝁䅅杣求䝁䅷䅌杁䝁䅙睢療䡁䅑睤求䝁䅅杣獁䍁䅁兙畂䝁䅑䅉桂䝁䅍睙求䡁䅍督療䡁䅉兡求䡁䅍䅉浂䝁䄸杣杁䝁䄰党畂䍁䅷䅉㍂䝁䄸兢求䝁䄴䅌杁䝁䅅杢歂䍁䅁睙潂䝁䅫䅢歂䡁䅉党畂䍁䅁兡畂䍁䅁䅤潂䝁䅕䅉䉂䝁䄰党祂䝁䅫睙桂䡁䅍䅌杁䕁䅕兤祂䝁䄸䅣求䍁䅷䅉桂䝁䄴䅚杁䡁䅑䅡求䍁䅁兑穂䝁䅫兙瑁䙁䅁兙橂䝁䅫杚灂䝁䅍杌杁䕁䅫䅤杁䝁䄸䅣求䡁䅉兙あ䝁䅕督杁䡁䅑䅡祂䝁䄸兤湂䝁䅧䅉あ䝁䅧杣求䝁䅕䅉穂䝁䅕睚瑂䝁䅕杢あ䡁䅍杏杁䕁䄸兤あ䝁䅑睢療䡁䅉䅌杁䕁䅅睙あ䝁䅫杤求䍁䅷䅉桂䝁䄴䅚杁䙁䅣睢祂䝁䅳杌杁䙁䅑䅡求䍁䅁睙療䝁䄰䅣桂䝁䄴入杁䝁䄸杚浂䝁䅕杣穂䍁䅁䅓灂䝁䅣䅡杁䡁䅁党祂䝁䅙睢祂䝁䄰兙畂䝁䅍党杁䝁䄸兤あ䝁䅑睢療䡁䅉䅉桂䡁䅁䅣桂䡁䅉党獂䍁䅷䅉浂䝁䄸睢あ䡁䅣党桂䡁䅉䅌杁䝁䅕兣ㅂ䝁䅫䅣瑂䝁䅕杢あ䍁䅷䅉桂䝁䅍睙求䡁䅍督療䡁䅉兡求䡁䅍睏杁䝁䄸兤あ䝁䅑睢療䡁䅉䅌杁䝁䅅䅚㉂䝁䅕杢あ䡁䅕杣求䍁䄰兡畂䡁䅍䅣灂䡁䅉党歂䍁䅁䅢灂䝁䅙党穂䡁䅑入獂䝁䅕䅉浂䝁䄸睢あ䡁䅣党桂䡁䅉䅌杁䝁䅅䅣睂䝁䅅杣求䝁䅷䅌杁䝁䅅杢歂䍁䅁兙橂䝁䅍党穂䡁䅍睢祂䝁䅫党穂䑁䅳䅉睂䝁䅕杣浂䝁䄸杣瑂䝁䅅杢橂䝁䅕䅉瑂䝁䅕杣灂䝁䄴睢杁䡁䅣睢療䝁䅷䅉桂䝁䄴䅚杁䝁䄸䅤潂䝁䅕杣杁䝁䄴兙あ䡁䅕杣桂䝁䅷䅉浂䝁䅫杙求䡁䅉督瑁䝁䅉兙穂䝁䅕䅚杁䝁䅅䅣睂䝁䅅杣求䝁䅷䅉桂䝁䄴䅚杁䝁䅅睙橂䝁䅕督穂䝁䄸杣灂䝁䅕督㝁䍁䅁䅣求䡁䅉杚療䡁䅉兢桂䝁䄴睙求䍁䄰杙桂䡁䅍党歂䍁䅁杚療䝁䄸䅤㍂䝁䅕兙祂䑁䅳䅉桂䝁䄴䅚杁䝁䅧兡湂䝁䅧䅉睂䝁䅕杣浂䝁䄸杣瑂䝁䅅杢橂䝁䅕䅉桂䡁䅁䅣桂䡁䅉党獂䍁䅁兙畂䝁䅑䅉桂䝁䅍睙求䡁䅍督療䡁䅉兡求䡁䅍䅉楂䝁䅅督求䝁䅑䅉療䝁䄴䅉畂䝁䅅䅤ㅂ䡁䅉兙獂䍁䅁杚灂䝁䅉党祂䡁䅍䅉ㅂ䝁䄴䅚求䡁䅉䅉あ䝁䅧党杁䙁䅑䅡求䍁䅁杔療䡁䅉䅤潂䍁䅁杒桂䝁䅍党獁䍁䅁䅖灂䝁䄰杙求䡁䅉䅢桂䝁䄴䅚獁䍁䅁睕瑂䝁䅅杣あ䡁䅣睢療䝁䅷䅌杁䕁䅫睙求䝁䅉杣求䝁䅅睡求䡁䅉䅌杁䝁䅅杢歂䍁䅁兑獂䡁䅑杣桂䍁䅁杙祂䝁䅅杢歂䡁䅍杌杁䕁䅫䅤杁䝁䅅䅢穂䝁䄸䅉療䝁䅙杚求䡁䅉督杁䡁䅫睢ㅂ䡁䅑䅡杁䝁䅍兤獂䡁䅑兤祂䝁䅕睌桂䝁䅍䅤灂䝁䄸杢杁䡁䅍䅣療䡁䅉䅤穂䍁䄰兡畂䡁䅍䅣灂䡁䅉党歂䍁䅁兙畂䝁䅑䅉穂䡁䅑杣求䝁䅕䅤㍂䝁䅕兙祂䍁䅁兙睂䡁䅁兙祂䝁䅕䅢獁䍁䅁杚療䝁䄸䅤㍂䝁䅕兙祂䍁䅷䅉桂䝁䄴䅚杁䝁䅅睙橂䝁䅕督穂䝁䄸杣灂䝁䅕督㝁䍁䅁䅡桂䝁䄴䅚楂䝁䅅睚穂䍁䅷䅉獂䡁䅕睚湂䝁䅅睚求䍁䅷䅉楂䝁䅅睙牂䡁䅁兙橂䝁䅳督獁䍁䅁䅤療䡁䅑党穂䍁䅷䅉桂䝁䄴䅚杁䝁䅅睙橂䝁䅕督穂䝁䄸杣灂䝁䅕督㝁䍁䅁睢ㅂ䡁䅑䅚療䝁䄸杣瑁䝁䅫杢穂䡁䅁兡祂䝁䅕䅚杁䝁䅅䅣睂䝁䅅杣求䝁䅷䅌杁䝁䅙睢療䡁䅑睤求䝁䅅杣獁䍁䅁兙畂䝁䅑䅉桂䝁䅍睙求䡁䅍督療䡁䅉兡求䡁䅍睏杁䝁䅅杢歂䍁䅁杙桂䝁䅍睡睂䝁䅅睙牂䡁䅍䅉桂䝁䄴䅚杁䝁䅷兤湂䝁䅣兙湂䝁䅕䅉ㅂ䝁䄴䅚求䡁䅉䅉あ䝁䅧党杁䙁䅙兙畂䡁䅍䅌杁䙁䅍兤睂䡁䅉党瑂䝁䅕䅌杁䕁䅳兡睂䝁䅷兡畂䝁䅣䅌杁䕁䄴兙睂䝁䅅䅣灂䝁䅯杣灂䍁䅷䅉䙂䝁䅅督あ䡁䅁兙牂䍁䅷䅉桂䝁䄴䅚杁䕁䅯兙畂䙁䅍䅣療䡁䅉䅤杁䝁䅉杣桂䝁䄴䅚穂䍁䄴䅉䩂䝁䄴䅉桂䝁䅑䅚灂䡁䅑兡療䝁䄴䅌杁䡁䅑䅡求䍁䅁睙療䝁䄰䅣桂䝁䄴入杁䡁䅁杣療䡁䅙兡歂䝁䅕督杁䡁䅣睢祂䝁䅳䅉桂䝁䄴䅚杁䡁䅣睢祂䝁䅳兌灂䝁䄴督睂䝁䅫杣求䝁䅑䅉獂䝁䅫杚求䡁䅍䅤㕂䝁䅷党杁䝁䅅䅣睂䝁䅅杣求䝁䅷䅉桂䝁䄴䅚杁䝁䅙睢療䡁䅑睤求䝁䅅杣㝁䍁䅁兙畂䝁䅑䅉睂䡁䅉睢あ䝁䅕睙あ䝁䅫杤求䍁䅁睤療䡁䅉睡杁䝁䅙睢療䡁䅑睤求䝁䅅杣杁䡁䅕杢歂䝁䅕杣杁䡁䅑䅡求䍁䅁䅒灂䝁䅍睡灂䝁䅕督獁䍁䅁兙畂䝁䅑䅉啂䝁䅫兢楂䝁䅕杣獂䝁䅅杢歂䍁䅁䅕卂䕁䄸䅉楂䡁䅉兙畂䝁䅑督畁䍁䅁䅖潂䝁䅕䅉橂䝁䄸兢睂䝁䅅杢㕂䍁䅁督求䝁䅷䅢穂䍁䅁兡あ䡁䅍䅉睂䡁䅉睢歂䡁䅕睙あ䡁䅍䅉睂䡁䅉兡瑂䝁䅅杣灂䝁䅷入杁䡁䅑睢杁䡁䅍䅣求䝁䅍兡桂䝁䅷䅤㕂䍁䅁督あ䝁䄸杣求䡁䅍䅌杁䝁䅑党睂䝁䅅杣あ䝁䄰党畂䡁䅑䅉穂䡁䅑睢祂䝁䅕督獁䍁䅁杢桂䡁䅑兡療䝁䄴兙獂䍁䅁睙潂䝁䅅兡畂䡁䅍䅌杁䝁䅫杢歂䝁䅕䅣求䝁䄴䅚求䝁䄴䅤獂䡁䅫兌療䡁䅁党祂䝁䅅䅤求䝁䅑䅉睂䝁䅅杣あ䝁䄴党祂䡁䅍䅡灂䡁䅁䅉穂䡁䅑睢祂䝁䅕督獁䍁䅁兙畂䝁䅑䅉瑂䝁䅅督穂䍁䅁兢求䡁䅉睙潂䝁䅅杢あ䡁䅍䅌杁䝁䅅督杁䡁䅣党獂䝁䅷䅉桂䡁䅍䅉穂䝁䅕䅢獂䡁䅍䅉あ䝁䅧杣療䡁䅕睚潂䍁䅁䅚灂䡁䅉党橂䡁䅑兌あ䝁䄸兌橂䝁䄸杢穂䡁䅕兢求䡁䅉䅉療䡁䅁党祂䝁䅅䅤灂䝁䄸杢穂䍁䅷䅉灂䝁䄴睙獂䡁䅕䅚灂䝁䄴睚杁䡁䅉党あ䝁䅅兡獂䍁䅁督あ䝁䄸杣求䡁䅍䅌杁䝁䅍睢畂䝁䅍党穂䡁䅍兡療䝁䄴䅉祂䝁䅕䅤桂䝁䅫䅢杁䡁䅍䅤療䡁䅉党穂䍁䅷䅉桂䝁䄴䅚杁䝁䅕兌橂䝁䄸兢瑂䝁䅕杣橂䝁䅕䅉穂䝁䅫䅤求䡁䅍䅌杁䝁䅅杢歂䍁䅁睢あ䝁䅧党祂䍁䅁䅚灂䝁䅣兡あ䝁䅅䅢杁䡁䅁䅢桂䡁䅑杚療䡁䅉兢穂䍁䄴䅉坂䍁䄴杒畁䍁䅁睑療䡁䅉䅣療䡁䅉兙あ䝁䅫睢畂䍁䅁睤桂䡁䅍䅉浂䝁䄸兤畂䝁䅑党歂䍁䅁兡畂䍁䅁免㑁䑁䅫兏杁䝁䅅杢歂䍁䅁兡穂䍁䅁䅡求䝁䅅䅚硂䡁䅕兙祂䡁䅑党祂䝁䅕䅚杁䝁䅫杢杁䕁䅑党畂䡁䅙党祂䍁䅷䅉䑂䝁䄸䅢療䡁䅉兙歂䝁䄸杌䅁䍁湳䅁敄杁䅁杖祁䙁䅧䅌杁䕁䅫杢橂䍁䄴䅉睂䡁䅉睢㉂䝁䅫䅚求䡁䅍䅉橂䡁䅉兡あ䝁䅫睙桂䝁䅷䅉瑂䝁䅫督穂䝁䅫睢畂䍁䅁督療䝁䅷兤あ䝁䅫睢畂䡁䅍䅉桂䝁䄴䅚杁䡁䅍兤睂䡁䅁睢祂䡁䅑䅉穂䝁䅕杣㉂䝁䅫睙求䡁䅍䅉あ䝁䄸䅉歂䝁䅕杚求䝁䄴督求䍁䅁睙獂䝁䅫党畂䡁䅑督杁䡁䅣睢祂䝁䅷䅚㍂䝁䅫䅚求䍁䄴䅉䩂䡁䅑䅉療䝁䅙杚求䡁䅉督杁䝁䅅䅉穂䡁䅕兡あ䝁䅕䅉療䝁䅙䅉灂䝁䄴䅤求䝁䅣杣桂䡁䅑党歂䍁䅁督療䝁䅷兤あ䝁䅫睢畂䡁䅍䅉桂䝁䅍杣療䡁䅍督杁䡁䅑䅡求䍁䅁睢睂䝁䅕杣桂䡁䅑兡療䝁䄴督杁䝁䅅杢歂䍁䅁䅢療䝁䅣兡穂䡁䅑兡橂䡁䅍䅌杁䝁䅅党祂䝁䄸督睂䝁䅅睙求䍁䅷䅉あ䡁䅉兙灂䝁䄴兡畂䝁䅣䅌杁䝁䅅杢歂䍁䅁䅤求䝁䅍䅡畂䝁䄸䅢療䝁䅣入杁䝁䄰兙祂䝁䅳党あ䡁䅍䅉あ䝁䄸䅉畂䝁䅅䅤灂䝁䄸杢桂䝁䅷䅉穂䝁䅕睙ㅂ䡁䅉兡あ䡁䅫䅌杁䝁䅑党浂䝁䅕杢穂䝁䅕䅌杁䝁䅍兡㉂䝁䅫䅢灂䝁䅅杢獁䍁䅁兙畂䝁䅑䅉灂䝁䄴䅤求䡁䅉杢桂䡁䅑兡療䝁䄴兙獂䍁䅁睙獂䝁䅫党畂䡁䅑督畁䍁䅁䅖潂䝁䅕䅉橂䝁䄸兢睂䝁䅅杢㕂䍁䅁睤桂䡁䅍䅉灂䝁䄴睙療䡁䅉䅣療䡁䅉兙あ䝁䅕䅚杁䝁䅫杢杁䑁䅉䅍硁䑁䅑䅉桂䝁䄴䅚杁䝁䅫督杁䝁䅧党桂䝁䅑兣ㅂ䝁䅅杣あ䝁䅕杣求䝁䅑䅉灂䝁䄴䅉卂䝁䅕督あ䝁䄸杢獁䍁䅁杖灂䡁䅉睚灂䝁䄴兡桂䍁䄴䅁㍂睄䅁䅎䅳䙁䅙兓䑂䕁䅫䅉兂䡁䅉睢睂䝁䅕杣あ䝁䅫党穂䍁䅁兓畂䝁䅍杌杁䝁䅫督杁䝁䅅杢杁䙁䅍杊兂䍁䅁兎睁䑁䅁䅉求䡁䅧䅣求䡁䅉兡求䝁䄴䅤灂䝁䅅䅢杁䡁䅉党桂䝁䅷䅉求䡁䅍䅤桂䡁䅑党杁䝁䅫杢㉂䝁䅕督あ䝁䄰党畂䡁䅑䅉あ䡁䅉兤穂䡁䅑䅉あ䝁䅧兙あ䍁䅁睢㍂䝁䄴督杁䝁䄸杢求䍁䅁睢浂䍁䅁䅤潂䝁䅕䅉獂䝁䅅杣湂䝁䅕督あ䍁䅁䅣療䡁䅉䅤浂䝁䄸䅢灂䝁䄸督杁䝁䄸杚杁䝁䄰兙祂䝁䅳党あ䍁䄰䅢求䝁䅅䅚灂䝁䄴睚杁䝁䅣兙瑂䝁䅫杢湂䍁䅷䅉潂䝁䄸督睂䝁䅫䅤桂䝁䅷兡あ䡁䅫䅉桂䝁䄴䅚杁䝁䅕杢あ䝁䅕杣あ䝁䅅兡畂䝁䄰党畂䡁䅑䅉歂䝁䅕督あ䝁䅫杢桂䡁䅑兡療䝁䄴督獁䍁䅁兡畂䝁䅍䅢ㅂ䝁䅑兡畂䝁䅣䅉䑂䝁䅅党穂䝁䅅杣穂䍁䅁䅕桂䝁䅷兙橂䝁䅕䅉䵂䝁䅅督杁䙁䅙党湂䝁䅅督獁䍁䅁兔䡂䕁䄰䅉䡂䡁䅉兙畂䝁䅑䅉桂䝁䄴䅚杁䡁䅑䅡求䍁䅁杖求䝁䄴党あ䝁䅫兙畂䍁䅁杕求䡁䅍睢祂䡁䅑䅉䵂䝁䅅督杁䙁䅙党湂䝁䅅督獁䍁䅁䅤潂䡁䅉党求䍁䅁睢浂䍁䅁䅤潂䝁䅕䅉瑂䝁䄸督あ䍁䅁兡橂䝁䄸杢灂䝁䅍䅉求䝁䄴䅤求䡁䅉䅤桂䝁䅫杢瑂䝁䅕杢あ䍁䅁杚桂䝁䅍兡獂䝁䅫䅤灂䝁䅕督杁䝁䄸杢杁䡁䅑䅡求䍁䅁䅔桂䡁䅍䅉坂䝁䅕睚桂䡁䅍䅉呂䡁䅑杣灂䡁䅁杌杁䙁䅙兓䑂䕁䅫䅉兂䡁䅉睢睂䝁䅕杣あ䝁䅫党穂䍁䅁睢㍂䝁䄴督杁䑁䅫睍杁䝁䅕䅥睂䝁䅕杣灂䝁䅕杢あ䝁䅫兙獂䍁䅁兙穂䡁䅍党あ䡁䅍䅉桂䝁䅍杣療䡁䅍督杁䝁䅅䅉湂䝁䅕睢湂䡁䅉兙睂䝁䅧兡橂䝁䅅䅢獂䡁䅫䅉歂䝁䅫杤求䡁䅉督求䍁䅁䅣療䡁䅉䅤浂䝁䄸䅢灂䝁䄸䅉橂䝁䄸杢穂䝁䅫督あ䝁䅫杢湂䍁䅁睢浂䍁䅁兎ぁ䍁䅁睚桂䝁䄰兡畂䝁䅣䅉睂䡁䅉睢睂䝁䅕杣あ䝁䅫党穂䍁䅁兙畂䝁䅑䅉穁䑁䅫䅉療䡁䅑䅡求䡁䅉䅉求䡁䅧䅣求䡁䅉兡求䝁䄴䅤灂䝁䅅䅢杁䡁䅁杣療䡁䅁党祂䡁䅑兡求䡁䅍䅉桂䝁䅍杣療䡁䅍督杁䡁䅑䅡求䍁䅁兖畂䝁䅫䅤求䝁䅑䅉呂䡁䅑兙あ䝁䅕督杁䝁䅅杢歂䍁䅁睑桂䝁䄴兙歂䝁䅅杌杁䙁䅑䅡求䍁䅁䅣療䡁䅉䅤浂䝁䄸䅢灂䝁䄸䅉灂䡁䅍䅉橂䝁䄸兢睂䡁䅉兡穂䝁䅕䅚杁䝁䄸杚杁䝁䅅䅣睂䡁䅉睢㑂䝁䅫兢桂䡁䅑党獂䡁䅫䅉硁䑁䅉睎杁䝁䄰兡獂䝁䅷兡療䝁䄴䅉穂䡁䅅兤桂䡁䅉党杁䝁䅙党求䡁䅑䅉桂䝁䄴䅚杁䝁䅙党桂䡁䅑兤祂䝁䅕督杁䝁䅅䅣睂䡁䅉睢㑂䝁䅫兢桂䡁䅑党獂䡁䅫䅉㉁䑁䅁䅌穁䑁䅁䅍杁䝁䅧睢あ䝁䅕䅢杁䡁䅉睢療䝁䄰督杁䝁䅅杢歂䍁䅁睢㉂䝁䅕杣杁䑁䅕䅍睁䍁䅁杣求䡁䅍䅤桂䡁䅕杣桂䝁䄴䅤穂䍁䅷䅉楂䝁䅅杣穂䍁䅷䅉畂䝁䅫睚潂䡁䅑睙獂䡁䅕杙穂䍁䅁兙畂䝁䅑䅉穂䡁䅁睢祂䡁䅑督楂䝁䄸睢牂䡁䅍杌杁䕁䅫䅤穂䍁䅁䅣祂䝁䄸䅣求䡁䅉䅤灂䝁䅕督杁䝁䅅杣求䍁䅁睢橂䝁䅍兤睂䝁䅫党歂䍁䅁杙㕂䍁䅁兡畂䝁䅑兤穂䡁䅑杣㕂䍁䄰䅢求䝁䅅䅚灂䝁䄴睚杁䝁䅣兙瑂䝁䅫杢湂䍁䅷䅉獂䝁䅕兡穂䡁䅕杣求䍁䅁兙畂䝁䅑䅉潂䝁䄸督睂䝁䅫䅤桂䝁䅷兡あ䡁䅫䅉療䡁䅁党祂䝁䅅䅤療䡁䅉督杁䡁䅕杢歂䝁䅕杣杁䝁䅷睢畂䝁䅣兌あ䝁䅕杣瑂䍁䅷䅉あ䡁䅉兡睂䝁䅷党瑁䝁䄴党あ䍁䅁䅢求䝁䅅督求䍁䅁兙湂䡁䅉党求䝁䄰党畂䡁䅑督畁䍁䅁杖䩂䕁䅍兓杁䙁䅁杣療䡁䅁党祂䡁䅑兡求䡁䅍䅉潂䝁䅅督杁䝁䅅䅉湂䡁䅉睢㍂䝁䅫杢湂䍁䅁兙祂䡁䅉兙㕂䍁䅁睢浂䍁䅁杣求䝁䅅䅢杁䝁䅕督あ䝁䅅䅤求䍁䅁兙畂䝁䅑䅉浂䝁䅫杢桂䝁䄴睙灂䝁䄴睚杁䡁䅁兙祂䡁䅑杢求䡁䅉督潂䝁䅫䅣穂䍁䅁睤灂䡁䅑䅡杁䝁䅷党桂䝁䅑兡畂䝁䅣䅉療䡁䅁党祂䝁䅅䅤療䡁䅉督杁䝁䅫杢杁䝁䄸䅤潂䝁䅕杣杁䝁䅕䅥睂䝁䅕杣灂䝁䅕杢あ䝁䅫兙獂䍁䅁督求䝁䅍䅤療䡁䅉督獁䍁䅁兡畂䝁䅍䅢ㅂ䝁䅑兡畂䝁䅣䅉䍂䝁䄸睤獂䝁䅕杣療䍁䅷䅉䑂䝁䅅杙療䡁䅑䅌杁䕁䅍兙畂䡁䅫睢畂䍁䅁杕桂䝁䄴睙潂䍁䅷䅉䑂䝁䅧党獂䡁䅍党桂䍁䅁䅕灂䝁䅕杣穂䍁䅷䅉䡂䡁䅉党桂䡁䅑䅉塂䝁䄸䅢浂䍁䅁杕求䡁䅍睢祂䡁䅑督獁䍁䅁䅓療䝁䄰党浂䝁䅫党獂䝁䅑䅉桂䝁䄴䅚杁䕁䅳兙獂䝁䅅䅡桂䡁䅉兡杁䙁䅉党穂䝁䄸杣あ䡁䅍杌杁䙁䅙兓䑂䕁䅫䅉兂䡁䅉睢睂䝁䅕杣あ䝁䅫党穂䍁䅁兙獂䡁䅍睢杁䝁䄸睤畂䡁䅍䅉浂䝁䄸兤祂䍁䅁睙潂䝁䅅兢睂䝁䅫睢畂䡁䅍䅡灂䡁䅁䅉湂䝁䄸䅢浂䍁䅁睙療䡁䅕杣穂䝁䅕督杁䝁䅅杢歂䍁䅁睍穁䍁䅁兙橂䡁䅉党穂䍁䅁睢浂䍁䅁兤畂䝁䅑党㉂䝁䅕䅢療䡁䅁党歂䍁䅁兙畂䝁䅑䅉ㅂ䝁䄴䅚求䡁䅉䅚求䡁䅙党獂䝁䄸䅣求䝁䅑䅉獂䝁䅅杢歂䍁䅁兙歂䝁䅯兙橂䝁䅕杢あ䍁䅁䅤療䍁䅁䅤潂䝁䅕䅉䵂䝁䅅督杁䙁䅙党湂䝁䅅督杁䙁䅍䅤祂䝁䅫䅣畁䍁䅁杖䩂䕁䅍兓杁䙁䅁杣療䡁䅁党祂䡁䅑兡求䡁䅍升杁䝁䅣睢桂䝁䅷䅉灂䡁䅍䅉あ䝁䄸䅉療䡁䅣杢杁䡁䅑䅡求䍁䅁䅡灂䝁䅣䅡求䡁䅍䅤杁䡁䅅兤桂䝁䅷兡あ䡁䅫䅉桂䝁䄴䅚杁䝁䄰睢穂䡁䅑䅉睂䡁䅉睢歂䡁䅕睙あ䝁䅫杤求䍁䅁党㑂䡁䅁党祂䝁䅫党畂䡁䅑兡桂䝁䅷䅉祂䝁䅕兙獂䍁䅁党穂䡁䅑兙あ䝁䅕䅉睂䝁䄸杣あ䝁䅙睢獂䝁䅫睢杁䡁䅑䅡祂䝁䄸兤湂䝁䅧䅉桂䍁䅁督あ䡁䅉兙あ䝁䅕睚㕂䍁䅁睢浂䍁䅁䅣桂䡁䅉䅤畂䝁䅕杣灂䝁䄴睚杁䡁䅣兡あ䝁䅧䅉あ䝁䅧党杁䝁䅧兡湂䝁䅧党穂䡁䅑䅉硂䡁䅕兙獂䝁䅫䅤㕂䍁䅁党㑂䡁䅁党祂䝁䅫党畂䡁䅑兡桂䝁䅷䅉睂䝁䅷兙橂䝁䅕䅉瑂䝁䅅睡求䡁䅉督杁䝁䅅杢歂䍁䅁睢睂䝁䅕杣桂䡁䅑睢祂䡁䅍杌䅁乁栰䅁䥃睁䅁杖呂䝁䅕党杁䕁䅧党桂䝁䅷䅤潂䍁䅷䅉䩂䝁䄴睙畁䍁䅁䅣祂䝁䄸杤灂䝁䅑党穂䍁䅁䅤求䝁䅷党潂䝁䅕兙獂䡁䅑䅡杁䝁䅍兙祂䝁䅕䅉穂䝁䄸䅢ㅂ䡁䅑兡療䝁䄴督畁䍁䅁䅖潂䝁䅕䅉橂䝁䄸兢睂䝁䅅杢㕂䍁䅁睢浂䝁䅙党祂䡁䅍䅉灂䕁䅑睢橂䍁䅁䅖求䝁䅷党潂䝁䅕兙獂䡁䅑䅡杁䡁䅍睢獂䡁䅕䅤灂䝁䄸杢穂䍁䅁䅤潂䝁䅅䅤杁䡁䅑杣求䝁䅅䅤杁䝁䅅杢歂䍁䅁睙療䝁䄸杣歂䝁䅫杢桂䡁䅑党杁䝁䅍兙祂䝁䅕䅉浂䝁䄸杣杁䝁䅅睙ㅂ䡁䅑党獂䡁䅫䅉灂䝁䅷䅢杁䡁䅁兙あ䝁䅫党畂䡁䅑督杁䝁䅫杢杁䡁䅑䅡求䍁䅁杢求䡁䅕杣療䝁䅫杢あ䝁䅕杢穂䝁䅫杤求䍁䅁睙桂䡁䅉党獁䍁䅁睙桂䡁䅉䅚灂䝁䅅睙杁䝁䅫杢あ䝁䅕杢穂䝁䅫杤求䍁䅁睙桂䡁䅉党獁䍁䅁兙畂䝁䅑䅉灂䝁䄴䅤求䝁䄴督灂䡁䅙党杁䝁䅍兙祂䝁䅕䅉ㅂ䝁䄴兡あ䡁䅍䅉浂䝁䄸杣杁䡁䅍䅤祂䝁䄸睡求䍁䅷䅉穂䡁䅁兡畂䝁䅅䅢杁䝁䅍睢祂䝁䅑䅌杁䝁䅉杣桂䝁䅫杢杁䡁䅑杣桂䡁䅕兢桂䍁䅷䅉桂䝁䄴䅚杁䝁䄸䅤潂䝁䅕杣杁䝁䄴党ㅂ䡁䅉睢獂䝁䄸睚灂䝁䅍兙獂䍁䅁睙療䝁䄴䅚灂䡁䅑兡療䝁䄴督畁䍁䅁兓あ䡁䅍䅉あ䝁䅕䅢求䝁䅧党桂䝁䅷䅤潂䍁䅁䅣獂䝁䅅䅤浂䝁䄸杣瑂䍁䅁䅣祂䝁䄸杤灂䝁䅑党穂䍁䅁兙杁䡁䅍党あ䍁䅁睢浂䍁䅁杙ㅂ䝁䅫䅢歂䝁䅫杢湂䍁䅁杙獂䝁䄸睙牂䡁䅍䅉あ䝁䄸䅉穂䝁䄸䅢㉂䝁䅕䅉畂䝁䅕党歂䡁䅍䅉療䝁䅙䅉橂䝁䅷兡求䝁䄴䅤穂䍁䄴䅉坂䙁䅍党求䍁䅁䅓求䝁䅅䅢あ䝁䅧䅌杁䕁䅫杢橂䍁䄴䅉灂䡁䅍䅉潂䝁䅕兙歂䡁䅅兤桂䡁䅉䅤求䡁䅉党歂䍁䅁兡畂䍁䅁杔求䡁䅣䅤療䝁䄴䅌杁䕁䄰兙穂䡁䅍兙橂䝁䅧兤穂䝁䅕䅤あ䡁䅍杌䅁佁噁䅁卄兂䅁杖婂䕁䄴兒杁䙁䅑䅡求䡁䅉兙睂䝁䅕兤あ䝁䅫睙穂䍁䅁兓畂䝁䅍杌獁䍁䅁兙杁䝁䅍䅢灂䝁䄴兡橂䝁䅅䅢瑁䡁䅍䅤桂䝁䅣党杁䝁䅉兡療䡁䅁䅡桂䡁䅉兢桂䝁䅍党ㅂ䡁䅑兡橂䝁䅅䅢杁䝁䅍睢瑂䡁䅁兙畂䡁䅫䅌杁䝁䅙睢橂䡁䅕督求䡁䅍䅉療䝁䄴䅉歂䝁䅕杤求䝁䅷睢睂䝁䅫杢湂䍁䅁䅣祂䝁䄸䅣祂䝁䅫党あ䝁䅅杣㕂䍁䅁兙畂䝁䅑䅉あ䝁䅧党祂䝁䅅䅣求䡁䅕䅤灂䝁䅍督杁䝁䅙睢祂䍁䅁䅤潂䝁䅕䅉あ䡁䅉党桂䡁䅑兢求䝁䄴䅤杁䝁䄸杚杁䝁䅫兢瑂䡁䅕杢療䍁䄰兡畂䝁䅙䅢桂䝁䄰兢桂䡁䅑睢祂䡁䅫䅉橂䝁䄸杢歂䝁䅫䅤灂䝁䄸杢穂䍁䄴䅉啂䝁䅧党杁䝁䅍睢瑂䡁䅁兙畂䡁䅫升穂䍁䅁䅢求䝁䅅䅚杁䡁䅁杣療䝁䅑兤橂䡁䅑䅉灂䡁䅍䅉坂䙁䅫杔祁䑁䅁免獁䍁䅁兙杁䝁䅷睢橂䝁䅅䅢獂䡁䅫䅉桂䝁䅑兢灂䝁䄴兡穂䡁䅑党祂䝁䅕䅚杁䡁䅁兙畂䍁䄰䅉楂䡁䅉睢瑂䝁䄸䅚療䝁䄰兙灂䝁䄴䅉桂䝁䄴䅚杁䝁䅕䅥あ䡁䅉兙瑁䡁䅑党祂䝁䄰兡畂䝁䅅䅢杁䍁䅧村䙂䙁䅑克杁䝁䅫杢潂䝁䅫杙灂䡁䅑睢祂䍁䅁督療䝁䅙䅤杁䝁䅑杣ㅂ䝁䅣䅉あ䝁䄸䅉桂䝁䅑䅚祂䝁䅕督穂䍁䅁䅚灂䡁䅍党桂䡁䅍党穂䍁䅁兡畂䡁䅙睢獂䡁䅙兡畂䝁䅣䅉瑂䡁䅕䅢あ䝁䅫䅣獂䝁䅕䅌杁䝁䅑兡㉂䝁䅕杣穂䝁䅕䅉灂䝁䄴杚獂䝁䅅兢瑂䝁䅅䅤療䡁䅉入杁䝁䅍党獂䝁䅷䅉穂䝁䅫睚畂䝁䅅䅢灂䝁䄴睚杁䡁䅁兙あ䝁䅧睤桂䡁䅫督杁䡁䅣兡あ䝁䅧䅉獂䝁䄸睤杁䡁䅍入穂䡁䅑党瑂䝁䅫睙杁䝁䅕䅥睂䝁䄸督ㅂ䡁䅉党畁䍁䅁兓あ䍁䅁兙獂䡁䅍睢杁䝁䅑党㉂䝁䅕䅢療䡁䅁督杁䙁䅙兗佂䑁䅉䅍祁䍁䅷䅉桂䍁䅁村䕂䑁䅉兌穂䝁䅕䅢求䝁䅍䅤灂䡁䅙党杁䝁䄸杣桂䝁䅷䅉穂䝁䄰兙獂䝁䅷䅉瑂䝁䄸䅢求䝁䅍兤獂䝁䅕䅉䍂䕁䅕䅖杁䝁䅫杢潂䝁䅫杙灂䡁䅑睢祂䍁䅁杚療䡁䅉䅉あ䝁䅧党杁䡁䅑杣求䝁䅅䅤瑂䝁䅕杢あ䍁䅁睢浂䍁䅁兡瑂䝁䄰兤畂䝁䄸兌灂䝁䄴杚獂䝁䅅兢瑂䝁䅅䅤療䡁䅉入杁䝁䅫杢歂䝁䅫睙桂䡁䅑兡療䝁䄴督畁䍁䅁䅖潂䝁䅕䅉橂䝁䄸兢睂䝁䅅杢㕂䍁䅁睤桂䡁䅍䅉浂䝁䄸杣瑂䝁䅕杣獂䡁䅫䅉牂䝁䄴睢㍂䝁䄴䅉桂䡁䅍䅉乂䝁䅕杢獂䝁䄸䅉啂䝁䅧党祂䝁䅅䅣求䡁䅕䅤灂䝁䅍督杁䕁䅫杢橂䍁䄴䅉桂䝁䄴䅚杁䝁䅍䅡桂䝁䄴睚求䝁䅑䅉灂䡁䅑督杁䝁䄴兙瑂䝁䅕䅉あ䝁䄸䅉坂䙁䅫杔䙂䍁䅁䅖潂䝁䅕杣桂䡁䅁党ㅂ䡁䅑兡橂䡁䅍䅉䩂䝁䄴睙畁䍁䅁兡畂䍁䅁睕求䡁䅁䅤求䝁䄰杙求䡁䅉䅉祁䑁䅁杍睁䍁䄴䅉坂䙁䅫杔䙂䍁䅁䅖潂䝁䅕杣桂䡁䅁党ㅂ䡁䅑兡橂䡁䅍䅉䩂䝁䄴睙畁䍁䅁睤桂䡁䅍䅉浂䝁䄸兤畂䝁䅑党歂䍁䅁兡畂䍁䅁杍睁䑁䅁睍杁䝁䅅杢歂䍁䅁兡穂䍁䅁杙桂䡁䅍党歂䍁䅁兡畂䍁䅁村祂䝁䅫䅚湂䝁䅕睤桂䡁䅑党祂䍁䅷䅉佂䝁䅕睤杁䕁䅯党祂䡁䅍党㕂䍁䄴䅁ㅁ兆䅁䅍䅉䙁䅙兙橂䝁䅅督桂䍁䅷䅉䩂䝁䄴睙畁䍁䅁睢睂䝁䅕杣桂䡁䅑党穂䍁䅁杤桂䝁䅍兙あ䝁䅫睢畂䍁䅁杣求䝁䄴䅤桂䝁䅷䅉瑂䝁䅅杢桂䝁䅣党瑂䝁䅕杢あ䍁䅁䅣獂䝁䅅䅤浂䝁䄸杣瑂䍁䅁兡畂䍁䅁杔療䡁䅉䅤潂䍁䅁兑瑂䝁䅕杣灂䝁䅍兙獁䍁䅁村求䝁䅷兡㙂䝁䅕䅌杁䝁䅅杢歂䍁䅁睑療䡁䅍䅤桂䍁䅁杕灂䝁䅍兙畁䍁䅁䅖潂䝁䅕䅉橂䝁䄸兢睂䝁䅅杢㕂䍁䅁党畂䝁䅅杙獂䝁䅕督杁䝁䅣兤求䡁䅍䅤穂䍁䅁䅤療䍁䅁督求䝁䅅杣橂䝁䅧䅌杁䝁䅑兡穂䝁䅍睢㉂䝁䅕杣獁䍁䅁兙畂䝁䅑䅉楂䝁䄸睢牂䍁䅁兡あ䡁䅍䅉睂䡁䅉睢睂䝁䅕杣あ䝁䅫党穂䍁䅁睢畂䍁䅁杖桂䝁䅍兙穂䝁䅅杌橂䝁䄸兢杁䝁䅅杢歂䍁䅁兡あ䡁䅍䅉䡂䡁䅕党穂䡁䅑䅉䉂䡁䅁䅣畁䍁䅁杖桂䝁䅍兙穂䝁䅅䅌杁䕁䅫杢橂䍁䄴䅉㍂䝁䅅督杁䝁䅙睢ㅂ䝁䄴䅚求䝁䅑䅉灂䝁䄴䅉祁䑁䅁䅍㕁䍁䅁兙畂䝁䅑䅉灂䡁䅍䅉潂䝁䅕兙歂䡁䅅兤桂䡁䅉䅤求䡁䅉党歂䍁䅁兡畂䍁䅁䅕療䡁䅉䅤獂䝁䅅杢歂䍁䅷䅉偂䡁䅉党湂䝁䄸杢畁䅁䅁框䅙䍁䅁䅁坂䝁䅅睙桂䡁䅑兡療䝁䄴䅉卂䝁䅕杢あ䝁䅅䅢䅁䍁摑䅁权睂䅁杖桂䝁䅫䅢杁䙁䅉党穂䝁䄸杣あ䡁䅍䅌杁䕁䅫杢橂䍁䄴䅌杁䡁䅑䅡祂䝁䄸兤湂䝁䅧䅉灂䡁䅑督杁䡁䅍兤楂䡁䅍兡歂䝁䅫兙祂䝁䅫党穂䍁䅷䅉療䡁䅁党祂䝁䅅䅤求䡁䅍䅉瑂䝁䄸兤畂䡁䅑兙灂䝁䄴䅉祂䝁䅕督療䡁䅉䅤穂䍁䅁兙畂䝁䅑䅉祂䝁䅕睚灂䝁䄸杢桂䝁䅷䅉穂䝁䅳兡杁䝁䅅杣求䝁䅅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䄰睢ㅂ䝁䄴䅤桂䝁䅫杢獁䍁䅁䅔療䝁䅑睚灂䝁䄴睚獁䍁䅁兙畂䝁䅑䅉卂䝁䅕兙獂䍁䅁兒穂䡁䅑兙あ䝁䅕杌杁䙁䅑䅡求䍁䅁兔療䡁䅕杢あ䝁䅅兡畂䍁䅁督求䝁䅣兢求䝁䄴䅤杁䝁䄸䅣求䡁䅉兙あ䝁䅕督杁䝁䅑党穂䡁䅑兡畂䝁䅅䅤灂䝁䄸杢杁䝁䄰睢ㅂ䝁䄴䅤桂䝁䅫杢杁䡁䅉党穂䝁䄸杣あ䡁䅍䅉桂䝁䄴䅚杁䡁䅉党湂䝁䅫睢畂䝁䅅䅢杁䡁䅍睡灂䍁䅁兙祂䝁䅕兙穂䍁䄴䅉啂䝁䅧兡穂䍁䅁督求䝁䅣兢求䝁䄴䅤杁䝁䅫督杁䝁䅅䅢穂䝁䄸䅉灂䝁䄴杤療䝁䅷杤求䝁䅑䅉灂䝁䄴䅉あ䝁䅧党杁䝁䅅杢橂䝁䅫䅢獂䝁䅅杣㕂䍁䅁兙橂䡁䅑兡㉂䝁䅫䅤灂䝁䅕督獁䍁䅁兡畂䝁䅍䅢ㅂ䝁䅑兡畂䝁䅣䅉穂䝁䅳兡杁䡁䅍睙潂䝁䄸睢獂䍁䅷䅉歂䝁䅫杢灂䝁䄴睚獁䍁䅁兙畂䝁䅑䅉祂䝁䅕䅤桂䝁䅫䅢癁䡁䅉党畂䡁䅑兙獂䍁䅁睢睂䝁䅕杣桂䡁䅑兡療䝁䄴督獁䍁䅁兙穂䍁䅁睤求䝁䅷䅢杁䝁䅅督杁䡁䅉党桂䝁䅷䅉求䡁䅍䅤桂䡁䅑党杁䝁䅉杣療䝁䅳党祂䝁䅅睚求䍁䅁兙橂䡁䅑兡㉂䝁䅫䅤灂䝁䅕督畁䍁䅁䅖潂䝁䅕䅉䵂䝁䄸䅚湂䝁䅫杢湂䍁䅁督求䝁䅣兢求䝁䄴䅤杁䝁䄸睤畂䡁䅍䅉桂䝁䄴䅚癁䝁䄸杣杁䝁䄰兙畂䝁䅅睚求䡁䅍䅉㉂䝁䅅杣灂䝁䄸兤穂䍁䅁䅢ㅂ䡁䅧兤祂䡁䅫䅉潂䝁䄸䅤求䝁䅷督杁䝁䅅杢歂䍁䅁睙療䝁䄴䅚療䝁䄰兡畂䝁䅫兤瑂䡁䅍䅉ㅂ䝁䄴䅚求䡁䅉䅉あ䝁䅧党杁䙁䅉睢橂䝁䅳杕求䡁䅍睢祂䡁䅑督杁䝁䅉杣桂䝁䄴䅚㝁䍁䅁睢あ䝁䅧党祂䍁䅁䅢療䝁䅑睚灂䝁䄴睚杁䡁䅁杣療䡁䅁党祂䡁䅑兡求䡁䅍睏杁䡁䅙兙祂䝁䅫睢ㅂ䡁䅍䅉橂䝁䄸杢歂䝁䄸兢灂䝁䄴兡ㅂ䝁䄰督杁䝁䅷睢橂䝁䅅䅤求䝁䅑䅉灂䝁䄴䅉睂䡁䅉睢㑂䝁䅫兢灂䡁䅑入杁䡁䅑睢杁䡁䅑䅡求䍁䅁睙療䝁䄰䅣桂䝁䄴入婁䡉䅍䅉瑂䝁䄸兤畂䡁䅑兙灂䝁䄴䅉祂䝁䅕督療䡁䅉䅤穂䑁䅳䅉歂䝁䅕督あ䝁䅫杢桂䡁䅑兡療䝁䄴䅉祂䝁䅕督療䡁䅉䅤穂䑁䅳䅉桂䝁䄴䅚杁䝁䅣睢獂䝁䅙䅉橂䝁䄸兤祂䡁䅍党穂䍁䅷䅉桂䡁䅍䅉㍂䝁䅕䅢獂䍁䅁兙穂䍁䅁睢浂䝁䅙党祂䡁䅍䅉祂䝁䅕督療䡁䅉䅤杁䝁䅣杣療䡁䅕杢歂䍁䅁䅤祂䝁䅅杢穂䡁䅁睢祂䡁䅑兙あ䝁䅫睢畂䍁䅁督求䡁䅉杤灂䝁䅍党穂䍁䄴䅉啂䝁䅧兡穂䍁䅁督求䝁䅣兢求䝁䄴䅤杁䝁䄸䅣求䡁䅉兙あ䝁䅕督杁䝁䄸睤畂䝁䅕䅚杁䝁䅅杢歂䍁䅁兢桂䝁䄴兙湂䝁䅕䅚杁䝁䅧睢あ䝁䅕䅢杁䝁䅅杢歂䍁䅁睙療䝁䄴䅚療䝁䄰兡畂䝁䅫兤瑂䍁䅁兤畂䝁䅫䅤穂䍁䄴䅉啂䝁䅧党杁䙁䅉党桂䝁䅷䅉䙂䡁䅍䅤桂䡁䅑党杁䡁䅍党湂䝁䄰党畂䡁䅑䅉療䡁䅣杢穂䍁䅷䅉歂䝁䅕杤求䝁䅷睢睂䡁䅍䅌杁䝁䅅杢歂䍁䅁督求䝁䅷䅢穂䍁䅁杣求䝁䅅䅢杁䝁䅕督あ䝁䅅䅤求䍁䅁䅣祂䝁䄸䅣求䡁䅉䅤灂䝁䅕督畁䍁䅁䅖潂䝁䅕䅉橂䝁䄸兢睂䝁䅅杢㕂䍁䅁睤桂䡁䅍䅉浂䝁䄸兤畂䝁䅑党歂䍁䅁兡畂䍁䅁免㕁䑁䅙杍杁䝁䅅杢歂䍁䅁兡穂䍁䅁杙桂䡁䅍党歂䍁䅁兡畂䍁䅁村祂䝁䄸睢瑂䝁䅙兡求䝁䅷䅚獁䍁䅁睑療䝁䅷睢祂䝁䅅䅚療䍁䄴䅁畁睊䅁杙䅑䙁䅙兙獂䝁䅅杣灂䡁䅍䅉䵂䝁䅫兢灂䡁䅑党歂䍁䅷䅉あ䝁䄸睚求䡁䅑䅡求䡁䅉䅉㍂䝁䅫䅤潂䍁䅁兡あ䡁䅍䅉穂䡁䅕杙穂䝁䅫䅚灂䝁䅅杣灂䝁䅕督獁䍁䅁䅣祂䝁䄸杤灂䝁䅑党穂䍁䅁睢浂䝁䅙督潂䝁䄸杣求䍁䅁睙療䝁䄴䅤祂䝁䅅睙あ䍁䅁䅚祂䝁䅫䅢獂䝁䅫杢湂䍁䅁督求䡁䅉杤灂䝁䅍党穂䍁䅁睒ㅂ䝁䅷杚杁䝁䄸杚杁䕁䄰党㑂䝁䅫睙療䍁䅷䅉呂䝁䄸兤あ䝁䅧䅉䉂䝁䄰党祂䝁䅫睙桂䍁䅷䅉佂䝁䄸杣あ䝁䅧䅉呂䝁䅕兙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䡁䅑䅡祂䝁䄸兤湂䝁䅧䅉浂䝁䄸兤祂䍁䅁督求䝁䅣兢求䝁䄴䅤穂䑁䅯䅉䝂䝁䅷睢桂䡁䅑党祂䡁䅍䅌杁䕁䅯兙橂䝁䅳兤睂䡁䅍䅌杁䕁䅅杕偂䍁䅷䅉桂䝁䄴䅚杁䕁䄸䅤潂䝁䅕杣畁䍁䅁兓あ䍁䅁睢㍂䝁䄴督杁䝁䅅杢杁䝁䄸杚浂䡁䅍䅡療䡁䅉党杁䝁䅑杣灂䝁䅷䅢灂䝁䄴睚杁䡁䅉兡湂䍁䅁杚獂䝁䅕党あ䍁䅷䅉㍂䝁䅧兡橂䝁䅧䅉灂䝁䄴睙獂䡁䅕䅚求䍁䅁䅚祂䝁䅫䅢獂䡁䅍䅡灂䡁䅁督獁䍁䅁䅚㕂䝁䄴兙瑂䝁䅫睙桂䝁䅷䅢㕂䍁䅁䅣療䡁䅍兡あ䝁䅫睢畂䝁䅕䅚杁䡁䅍党瑂䝁䅫督ㅂ䝁䅉兢求䡁䅉督灂䝁䅉䅢求䍁䅁杣灂䝁䅣督獁䍁䅁兢療䝁䄸杣求䝁䅑䅉穂䝁䅕兢灂䡁䅍兤楂䝁䄰党祂䡁䅍兡楂䝁䅷党杁䡁䅉兡湂䍁䅷䅉桂䝁䄴䅚杁䝁䅯兙橂䝁䅳兤睂䍁䅁杣灂䝁䅣督畁䍁䅁兓あ䍁䅁督求䡁䅉杤求䡁䅍䅉灂䝁䄴䅤求䡁䅉杢桂䡁䅑兡療䝁䄴兙獂䍁䅷䅉湂䝁䄸杤求䡁䅉杢瑂䝁䅕杢あ䍁䄰睢㍂䝁䄴党歂䍁䅷䅉桂䝁䄴䅚杁䝁䅫杢歂䝁䅕䅣求䝁䄴䅚求䝁䄴䅤杁䝁䄸兡獂䍁䅁兙畂䝁䅑䅉湂䝁䅅督畁䍁䅁杖桂䝁䅷兙祂䝁䅫督杁䕁䅷兡瑂䝁䅫䅤求䝁䅑䅉㍂䝁䅅督杁䝁䅙睢ㅂ䝁䄴䅚求䝁䅑䅉灂䝁䄴䅉硁䑁䅫睎ㅁ䍁䅁兙畂䝁䅑䅉灂䡁䅍䅉楂䝁䅅督求䝁䅑䅉灂䝁䄴䅉䥂䝁䅅兢灂䝁䅷䅤療䝁䄴䅌杁䕁䅉党祂䝁䄰兤歂䝁䅅杌䅁䅁坯䅁煃权䅁杖桂䝁䅷党祂䝁䄸䅉䙂䝁䄴党祂䝁䅣入杁䕁䅍睢祂䡁䅁睢祂䝁䅅䅤灂䝁䄸杢杁䝁䄰兙畂䡁䅕杚桂䝁䅍䅤ㅂ䡁䅉党穂䍁䅷䅉瑂䝁䅅杣牂䝁䅕䅤穂䍁䅷䅉桂䝁䄴䅚杁䡁䅍党獂䝁䅷督杁䡁䅁党あ䡁䅉睢獂䝁䅕兤瑂䍁䄰杙桂䡁䅍党歂䍁䅁兙畂䝁䅑䅉獂䝁䄸睤瑁䝁䅍兙祂䝁䅉睢畂䍁䅁䅢灂䡁䅅兤灂䝁䅑䅉あ䡁䅉兙畂䡁䅍䅣療䡁䅉䅤桂䡁䅑兡療䝁䄴䅉浂䡁䅕党獂䡁䅍䅉桂䝁䄴䅚杁䡁䅁党あ䡁䅉睢橂䝁䅧党瑂䝁䅫睙桂䝁䅷䅉睂䡁䅉睢歂䡁䅕睙あ䡁䅍䅉灂䝁䄴䅉あ䝁䅧党杁䙁䅕杢灂䡁䅑党歂䍁䅁睕あ䝁䅅䅤求䡁䅍䅌杁䕁䅍兙畂䝁䅅䅚桂䍁䅷䅉あ䝁䅧党杁䙁䅕杢灂䡁䅑党歂䍁䅁睓灂䝁䄴睚歂䝁䄸兢獁䍁䅁兓祂䝁䅕䅢桂䝁䄴䅚獁䍁䅁䅔桂䡁䅑兡畂䍁䅁兑瑂䝁䅕杣灂䝁䅍兙獁䍁䅁兔求䡁䅧兡橂䝁䄸䅌杁䙁䅁党祂䡁䅕䅌杁䝁䅅杢歂䍁䅁兡畂䡁䅑党祂䝁䄴兙あ䝁䅫睢畂䝁䅅䅢獂䡁䅫杌杁䕁䅫䅤杁䝁䄸䅣求䡁䅉兙あ䝁䅕督杁䡁䅑䅡祂䝁䄸兤湂䝁䅧䅉あ䝁䅧杣求䝁䅕䅉穂䝁䅕睚瑂䝁䅕杢あ䡁䅍杏杁䙁䅉党浂䝁䅫杢灂䝁䄴睚獁䍁䅁杕求䝁䄴党㍂䝁䅅杙獂䝁䅕䅉䕂䝁䅫党穂䝁䅕䅢獁䍁䅁兙畂䝁䅑䅉䙂䡁䅑䅡桂䝁䄴睢獂䍁䄴䅉啂䝁䅧党杁䝁䅍睢瑂䡁䅁兙畂䡁䅫䅉睂䡁䅉睢歂䡁䅕睙求䡁䅍䅉䑂䝁䅅䅢灂䝁䅙睢祂䝁䄴兡桂䍁䅁杕求䝁䅙睢祂䝁䄰兤獂䝁䅅䅤求䝁䅑䅉䡂䝁䅅督療䝁䅷兡畂䝁䅕䅉䍂䝁䅷党畂䝁䅑督あ䝁䄸睙牂䍁䅁杚療䡁䅉䅉偂䡁䅧入湂䝁䅕杢桂䡁䅑党杁䕁䅉䅢求䝁䄴䅚灂䝁䄴睚杁䝁䅅杢歂䍁䅁睑療䝁䄴杤求䝁䄴䅤灂䝁䄸杢桂䝁䅷䅉䍂䝁䅷党畂䝁䅑督あ䝁䄸睙牂䍁䅁杚療䡁䅉䅉偂䡁䅧入湂䝁䅕杢桂䡁䅑党杁䕁䅉䅢求䝁䄴䅚灂䝁䄴睚杁䝁䅣兙穂䝁䄸䅢灂䝁䄴党穂䍁䅷䅉䑂䕁䅅杕䍂䍁䅁䅚灂䝁䅕督求䝁䅷䅌杁䝁䅑兡求䡁䅍党獂䍁䅷䅉煂䝁䅕䅤杁䝁䅙兤求䝁䅷䅌杁䝁䅧党桂䡁䅑兡畂䝁䅣䅉療䝁䅫䅢獁䍁䅁兙畂䝁䅑䅉桂䡁䅍䅣潂䝁䅅䅢あ䑁䅳䅉浂䝁䅕党歂䡁䅍䅤療䝁䅍睡穂䑁䅳䅉桂䡁䅉睢瑂䝁䅅䅤灂䝁䅍督㝁䍁䅁督ㅂ䝁䅷杚ㅂ䡁䅉䅉桂䝁䄴䅚杁䡁䅉党穂䝁䅫䅚ㅂ䝁䅅䅢杁䝁䅙兤求䝁䅷䅉療䝁䅫䅢㝁䍁䅁兡畂䡁䅑党祂䝁䄰党歂䝁䅫兙あ䝁䅕䅉療䝁䅫䅢穂䑁䅳䅉桂䝁䄴䅚杁䡁䅍兤獂䝁䅙兤祂䍁䅷䅉穂䡁䅣党求䡁䅑䅌杁䝁䅅杢歂䍁䅁督療䡁䅕杣杁䝁䅍杣ㅂ䝁䅑党杁䝁䄸兡獂䡁䅍杌杁䕁䅫䅤杁䡁䅍党獂䝁䅷督杁䝁䅫䅤穂䍁䅁杣求䝁䅙兡畂䝁䅕䅚杁䡁䅁杣療䝁䅑兤橂䡁䅑督杁䡁䅑䅡祂䝁䄸兤湂䝁䅧䅉㍂䝁䅧睢獂䝁䅕督桂䝁䅷党杁䡁䅉兙橂䝁䅳䅉桂䝁䄴䅚杁䝁䅉兤獂䝁䅳䅉瑂䝁䅅杣牂䝁䅕䅤穂䑁䅳䅉桂䝁䄴䅚杁䡁䅑䅡祂䝁䄸兤湂䝁䅧䅉療䡁䅕䅤獂䝁䅕䅤穂䍁䅁兤畂䝁䅑党祂䍁䅁䅤潂䝁䅕䅉坂䝁䅅䅢求䡁䅉睢獁䍁䅁村求䝁䅅睙療䝁䄴䅌杁䕁䅑兡桂䝁䄰睢畂䝁䅑䅉呂䝁䅧兙瑂䡁䅉睢橂䝁䅳䅌杁䙁䅍䅡桂䝁䄰杣療䝁䅍睡獁䍁䅁兖獂䡁䅑杣桂䝁䄰兙祂䍁䅷䅉桂䝁䄴䅚杁䙁䅑党㑂䝁䅅睙療䍁䅁杙祂䝁䅅杢歂䡁䅍杌杁䙁䅑䅡求䍁䅁睙療䝁䄰䅣桂䝁䄴入杁䝁䄸睤畂䡁䅍䅉桂䝁䄴䅚杁䝁䄸䅣求䡁䅉兙あ䝁䅕督杁䡁䅉党畂䝁䅕睤桂䝁䅉䅢求䍁䅁䅚灂䝁䅕督求䝁䅷䅉桂䝁䄴䅚杁䝁䅕䅤潂䝁䅅杢療䝁䅷䅉睂䝁䅷兙畂䡁䅑督獁䍁䅁兙穂䍁䅁睤求䝁䅷䅢杁䝁䅅督杁䡁䅁杣療䝁䅑兤橂䝁䅕督杁䡁䅉党畂䝁䅕睤桂䝁䅉䅢求䍁䅁䅚灂䝁䅕督求䝁䅷䅉桂䝁䄴䅚杁䝁䄴兙睂䝁䅧䅤潂䝁䅅䅉ㅂ䝁䄴䅚求䡁䅉䅉あ䝁䅧党杁䕁䅑兡桂䝁䄰睢畂䝁䅑䅉䡂䡁䅉党求䝁䄴䅉䕂䝁䅫党穂䝁䅕䅢杁䝁䅉杣桂䝁䄴䅚杁䝁䄴兙瑂䝁䅕杌杁䕁䅫杢杁䝁䅅䅚歂䝁䅫䅤灂䝁䄸杢獁䍁䅁兡あ䍁䅁睢浂䝁䅙党祂䡁䅍䅉求䡁䅑䅡桂䝁䄴睢獂䍁䅁兙畂䝁䅑䅉㉂䝁䅅杣灂䝁䄸兤穂䍁䅁睙療䍁䄰䅣祂䝁䄸䅚ㅂ䝁䅍䅤穂䍁䅷䅉灂䝁䄴睙獂䡁䅕䅚灂䝁䄴睚杁䝁䅑杣㕂䍁䅁䅚灂䡁䅍䅤灂䝁䅷䅢求䡁䅉䅉湂䡁䅉兙灂䝁䄴督獁䍁䅁督㕂䡁䅉兤睂䍁䅷䅉桂䝁䄴䅚杁䝁䅫杢求䝁䅑兡楂䝁䅷党杁䝁䅑兡穂䡁䅑兡獂䝁䅷党祂䡁䅍䅉橂䝁䄸杣畂䍁䅁睢灂䝁䅷䅉あ䝁䄸䅉桂䝁䄴兡瑂䝁䅅䅢杁䝁䅙党求䝁䅑䅉橂䡁䅕督あ䝁䄸兢求䡁䅉督畁䍁䅁䅖潂䝁䅕䅉橂䝁䄸兢睂䝁䅅杢㕂䍁䅁睤桂䡁䅍䅉浂䝁䄸杣瑂䝁䅕杣獂䡁䅫䅉牂䝁䄴睢㍂䝁䄴䅉桂䡁䅍䅉坂䝁䅅䅢求䡁䅉睢杁䙁䅉党浂䝁䅫杢灂䝁䄴睚杁䝁䅅杢歂䍁䅁兔桂䡁䅉睡求䡁䅑兡畂䝁䅣䅉䑂䝁䄸兢睂䝁䅅杢㕂䍁䅁兙畂䝁䅑䅉橂䝁䅧兙畂䝁䅣党歂䍁䅁兡あ䡁䅍䅉畂䝁䅅兢求䍁䅁䅤療䍁䅁杖桂䝁䅷党祂䝁䄸䅉䙂䝁䄴党祂䝁䅣入杁䕁䅍睢祂䡁䅁睢祂䝁䅅䅤灂䝁䄸杢杁䝁䅫杢杁䕁䅅兤湂䡁䅕督あ䍁䅁免㕁䑁䅫睎畁䍁䅁杖桂䝁䅷党祂䝁䄸䅉䙂䝁䄴党祂䝁䅣入杁䕁䅍睢祂䡁䅁睢祂䝁䅅䅤灂䝁䄸杢杁䡁䅣兙穂䍁䅁杚療䡁䅕杢歂䝁䅕䅚杁䝁䅫杢杁䑁䅅兏㑁䑁䅁䅉桂䝁䄴䅚杁䝁䅫督杁䝁䅧党桂䝁䅑兣ㅂ䝁䅅杣あ䝁䅕杣求䝁䅑䅉灂䝁䄴䅉呂䝁䅅杢杁䕁䅅杢あ䝁䄸杢灂䝁䄸䅌杁䙁䅑党㑂䝁䅅督畁䅁䅁楩䅙䭁偁䅁坂䝁䅅䅢獂䝁䅕入杁䕁䄴兙あ䝁䅫睢畂䝁䅅䅢杁䕁䅉兙畂䝁䅍睢祂䡁䅁䅉療䡁䅁党祂䝁䅅䅤求䡁䅍䅉桂䡁䅍䅉あ䝁䅧党杁䝁䅧睢獂䝁䅑兡畂䝁䅣䅉橂䝁䄸兢睂䝁䅅杢㕂䍁䅁杚療䡁䅉䅉坂䝁䅅䅢獂䝁䅕入杁䕁䄴兙あ䝁䅫睢畂䝁䅅䅢杁䕁䅉兙畂䝁䅳䅉あ䝁䅧兙あ䍁䅁䅣祂䝁䄸杤灂䝁䅑党穂䍁䅁杤桂䡁䅉兡療䡁䅕督杁䝁䅍睢瑂䝁䄰党祂䝁䅍兡桂䝁䅷䅌杁䡁䅁杣灂䡁䅙兙あ䝁䅕䅉楂䝁䅅杢牂䝁䅫杢湂䍁䅷䅉祂䝁䅕䅤桂䝁䅫䅢獁䍁䅁兡畂䡁䅍兤祂䝁䅅杢橂䝁䅕䅌杁䝁䅅杢歂䍁䅁睤求䝁䅅䅢あ䝁䅧䅉瑂䝁䅅杢桂䝁䅣党瑂䝁䅕杢あ䍁䅁杚灂䝁䄴兙畂䝁䅍兡桂䝁䅷䅉穂䝁䅕杣㉂䝁䅫睙求䡁䅍䅉睂䡁䅉睢歂䡁䅕睙あ䡁䅍杌杁䕁䅫䅤杁䝁䄸䅣求䡁䅉兙あ䝁䅕督杁䡁䅑䅡祂䝁䄸兤湂䝁䅧䅉䑂䝁䄸杢穂䡁䅕兢求䡁䅉䅉䍂䝁䅅杢牂䝁䅫杢湂䍁䅷䅉䑂䝁䄸兢瑂䝁䅕杣橂䝁䅫兙獂䍁䅁村桂䝁䄴睡灂䝁䄴睚獁䍁䅁兙畂䝁䅑䅉啂䡁䅉党桂䡁䅍兤祂䡁䅫䅉桂䝁䄴䅚杁䕁䅍睢祂䡁䅁睢祂䝁䅅䅤求䍁䅁睢あ䝁䅧党祂䍁䅁督求䝁䅣兢求䝁䄴䅤穂䍁䄴䅉啂䝁䅧党杁䝁䅍睢瑂䡁䅁兙畂䡁䅫䅉療䝁䅙杚求䡁䅉督杁䝁䄴睢畂䍁䄰兡畂䡁䅑党祂䝁䅕督あ䍁䅁杙求䝁䅅杣灂䝁䄴睚獁䍁䅁督桂䡁䅙兡畂䝁䅣督獁䍁䅁杔偂䙁䅣䅌杁䝁䄰睢畂䝁䅕入杁䝁䄰兙祂䝁䅳党あ䍁䅷䅉桂䝁䄴䅚杁䡁䅑兡瑂䝁䅕䅉歂䝁䅕䅣療䡁䅍兡あ䍁䅁兙橂䝁䅍睢ㅂ䝁䄴䅤穂䑁䅳䅉橂䝁䄸兢瑂䝁䅕杣橂䝁䅫兙獂䍁䅁兙畂䝁䅑䅉灂䝁䄴䅚ㅂ䡁䅍䅤祂䝁䅫兙獂䍁䅷䅉橂䝁䄸兢瑂䝁䅕杣橂䝁䅫兙獂䍁䅁杣求䝁䅅䅢杁䝁䅕督あ䝁䅅䅤求䍁䅷䅉祂䝁䅕督灂䝁䅑党畂䡁䅑兡桂䝁䅷䅉瑂䝁䄸杣あ䝁䅣兙湂䝁䅕䅌杁䝁䅅杢歂䍁䅁兙ㅂ䡁䅑睢瑂䝁䄸杙灂䝁䅷党杁䝁䅷睢桂䝁䄴督㝁䍁䅁䅢療䝁䅅杢穂䍁䅁督求䝁䅍兤祂䝁䅕䅚杁䝁䅉入杁䡁䅑䅡求䍁䅁睙桂䡁䅍䅡杁䡁䅍兤祂䡁䅉党畂䝁䅑党祂䍁䅁杤桂䝁䅷兤求䍁䅁睢浂䍁䅁䅢灂䝁䅙党杁䝁䅫杢穂䡁䅕杣桂䝁䄴睙求䑁䅳䅉潂䝁䄸兢求䍁䅁党硂䡁䅕兡あ䡁䅫䅉獂䝁䄸兙畂䡁䅍䅉桂䝁䄴䅚杁䝁䅷兡畂䝁䅕督杁䝁䄸杚杁䝁䅍杣求䝁䅑兡あ䑁䅳䅉桂䡁䅕䅤療䝁䄰睢楂䝁䅫䅢求䍁䅁杚灂䝁䄴兙畂䝁䅍兡畂䝁䅣睏杁䝁䅅杢歂䍁䅁督求䝁䅍兤祂䝁䅕䅚杁䝁䅅杢歂䍁䅁兤畂䡁䅍党橂䡁䅕杣求䝁䅑䅉療䡁䅑䅡求䡁䅉䅉橂䝁䄸杢穂䡁䅕兢求䡁䅉䅉獂䝁䄸兙畂䡁䅍杌杁䕁䅫䅤杁䝁䅅䅢穂䝁䄸䅉灂䝁䄴杤求䡁䅍䅤穂䍁䅁兡畂䍁䅁杤桂䡁䅉兡療䡁䅕督杁䡁䅍党橂䡁䅕杣灂䡁䅑兡求䡁䅍䅉桂䝁䄴䅚杁䝁䅫杢あ䝁䅕杣求䡁䅍䅤瑁䝁䅉党桂䡁䅉兡畂䝁䅣䅉歂䝁䅕䅣療䡁䅍兡あ䡁䅍䅉㍂䝁䅫䅤潂䍁䅁睢あ䝁䅧党祂䍁䅁杙桂䝁䄴睡穂䑁䅳䅉桂䝁䄴䅚杁䡁䅁杣療䡁䅙兡歂䝁䅕督杁䝁䅫杢あ䝁䅕杣畂䝁䅅䅤灂䝁䄸杢桂䝁䅷䅉楂䝁䅅杢牂䝁䅫杢湂䍁䅁督求䡁䅉杤灂䝁䅍党穂䍁䅷䅉穂䡁䅕睙潂䍁䅁兙穂䍁䅁督あ䝁䅅杢歂䝁䅉入杁䝁䅅杢歂䍁䅁䅚療䝁䅍兤瑂䝁䅕杢あ䝁䅅杣㕂䍁䅁䅢求䡁䅑䅤求䡁䅉督杁䝁䄸杚杁䝁䅍杣求䝁䅑兡あ䍁䅷䅉桂䝁䄴䅚杁䡁䅉党獂䝁䅅䅤求䝁䅑䅉睂䡁䅉睢歂䡁䅕睙あ䡁䅍䅌杁䝁䅅督杁䡁䅣党獂䝁䅷䅉桂䡁䅍䅉浂䝁䄸杣求䝁䅫睚畂䍁䅁党㑂䝁䅍䅡桂䝁䄴睚求䍁䅁䅤祂䝁䅅杢穂䝁䅅睙あ䝁䅫睢畂䡁䅍䅌杁䝁䅑睢橂䡁䅕兢求䝁䄴䅤桂䡁䅉入杁䝁䅍睢獂䝁䅷党橂䡁䅑兡療䝁䄴督獁䍁䅁兙畂䝁䅑䅉浂䝁䄸杣求䝁䅫睚畂䍁䅁睤灂䡁䅉党杁</t>
  </si>
  <si>
    <t>䡁䅑杣桂䝁䄴督浂䝁䅕杣穂䍁䅁督求䡁䅉杤灂䝁䅍党穂䍁䄴䅉䩂䝁䄴䅉桂䝁䅑䅚灂䡁䅑兡療䝁䄴䅌杁䡁䅑䅡求䍁䅁睙療䝁䄰䅣桂䝁䄴入杁䝁䄸杚浂䝁䅕杣穂䍁䅁兡畂䡁䅙党穂䡁䅑兢求䝁䄴䅤杁䡁䅍党祂䡁䅙兡橂䝁䅕督杁䝁䅙睢祂䍁䅁兡畂䝁䅑兡㉂䝁䅫䅚ㅂ䝁䅅䅢穂䍁䅁兙畂䝁䅑䅉穂䝁䄰兙獂䝁䅷䅉あ䝁䄸䅉瑂䝁䅕䅚灂䡁䅕兢杁䡁䅍兡㙂䝁䅕䅚杁䝁䅉兤穂䝁䅫杢求䡁䅍督求䡁䅍睏杁䝁䅅杢歂䍁䅁䅤祂䡁䅕督あ䡁䅍䅉灂䝁䄴杤求䡁䅍䅤瑂䝁䅕杢あ䍁䅁督あ䡁䅉兙あ䝁䅕睚灂䝁䅕督杁䝁䅑党穂䝁䅫睚畂䝁䅕䅚杁䝁䅙睢祂䍁䅁杤桂䡁䅉兡療䡁䅕督杁䝁䅫杢㉂䝁䅕督あ䝁䄰党畂䡁䅑䅉睂䡁䅉睢浂䝁䅫䅢求䡁䅍䅉桂䝁䄴䅚杁䝁䄸杙煂䝁䅕睙あ䝁䅫杤求䡁䅍杌杁䕁䅙兤祂䡁䅑䅡求䡁䅉䅌杁䝁䅫䅤杁䡁䅁杣療䡁䅙兡歂䝁䅕督杁䡁䅑杣ㅂ䡁䅍䅤杁䡁䅍党祂䡁䅙兡橂䝁䅕督獁䍁䅁督ㅂ䝁䅍䅡杁䝁䅅督杁䝁䅷兡㉂䝁䅫杢湂䍁䅁兙畂䝁䅑䅉あ䝁䅕督あ䝁䅅兢求䝁䄴䅤桂䡁䅉入杁䡁䅑杣ㅂ䡁䅍䅤穂䍁䅷䅉灂䝁䄴杤求䡁䅍䅤瑂䝁䅕杢あ䍁䅁兢桂䝁䄴兙湂䝁䅕兢求䝁䄴䅤獁䍁䅁睙ㅂ䡁䅍䅤療䝁䅑兡桂䝁䅷䅉桂䝁䄴䅚杁䝁䅕督橂䡁䅉睢㍂䍁䅁督求䡁䅉杤灂䝁䅍党穂䍁䅷䅉桂䝁䄴䅚杁䝁䅕督あ䝁䅅䅤求䍁䅁兙歂䝁䄰兡畂䝁䅫督あ䡁䅉兙あ䝁䅫睢畂䍁䅁䅤療䍁䅁兡畂䝁䅑兡㉂䝁䅫䅚ㅂ䝁䅅䅢穂䑁䅳䅉あ䝁䅅䅥杁䝁䅍杣求䝁䅑兡あ䍁䅁兙歂䡁䅙兡穂䝁䄸杣㕂䍁䅁督求䡁䅉杤灂䝁䅍党穂䑁䅳䅉楂䡁䅉睢牂䝁䅕杣桂䝁䅣党杁䡁䅍党祂䡁䅙兡橂䝁䅕督㝁䍁䅁䅣祂䝁䄸䅣求䡁䅉䅤㕂䍁䅁兙畂䝁䅑䅉橂䝁䅅督ㅂ䝁䅅䅢あ䡁䅫䅌杁䝁䅷兡浂䝁䅕䅌杁䝁䅧党桂䝁䅷䅤潂䍁䅷䅉桂䝁䄴䅚杁䡁䅑兡あ䝁䅷党杁䝁䅫杢穂䡁䅕杣桂䝁䄴睙求䍁䅁兙湂䝁䅕杢橂䡁䅫䅉穂䝁䅕杣㉂䝁䅫睙求䡁䅍睏杁䝁䅅杢歂䍁䅁䅡求䝁䅅䅢あ䝁䅧䅉橂䝁䅅杣求䍁䅁党硂䡁䅕兡睂䝁䄰党畂䡁䅑䅉獂䝁䅕杢歂䝁䅫杢湂䍁䅁兙畂䝁䅑䅉療䡁䅑䅡求䡁䅉䅉橂䝁䄸兢瑂䝁䅕杣橂䝁䅫兙獂䍁䅁党硂䡁䅕兡睂䝁䄰党畂䡁䅑䅉獂䝁䅕兙穂䝁䅫杢湂䍁䅁督求䡁䅉杤灂䝁䅍党穂䍁䅷䅉桂䡁䅍䅉㍂䝁䅕䅢獂䍁䅁兙穂䍁䅁睢㍂䝁䄴督杁䡁䅉党桂䝁䅷䅉求䡁䅍䅤桂䡁䅑党杁䡁䅉党獂䝁䅅䅤求䝁䅑䅉灂䝁䄴杤求䡁䅍䅤瑂䝁䅕杢あ䡁䅍杌杁䕁䅅䅚歂䝁䅫䅤灂䝁䄸杢桂䝁䅷䅢㕂䍁䅷䅉あ䝁䅧党杁䝁䅍睢瑂䡁䅁兙畂䡁䅫䅉療䝁䅙杚求䡁䅉督杁䝁䄸杢獂䝁䅫杢求䍁䅷䅉瑂䝁䄸杙灂䝁䅷党獁䍁䅁兙畂䝁䅑䅉あ䝁䅕䅢求䡁䅁䅡療䝁䄴党杁䝁䅉兙畂䝁䅳兡畂䝁䅣䅉穂䝁䅕杣㉂䝁䅫睙求䡁䅍睏杁䡁䅉党橂䝁䅕兡㉂䝁䅅杙獂䝁䅕䅌杁䡁䅁兙㕂䝁䄰党畂䡁䅑䅌杁䝁䅅杢歂䍁䅁督求䝁䅍兤祂䝁䅫䅤㕂䍁䅁督療䝁䅷兤あ䝁䅫睢畂䍁䅷䅉瑂䝁䅕杣橂䝁䅧兙畂䡁䅑䅌杁䡁䅁兙㕂䡁䅉睢獂䝁䅷䅉睂䡁䅉睢橂䝁䅕督穂䝁䅫杢湂䍁䅷䅉桂䝁䄴䅚杁䝁䅷兡硂䡁䅕兡歂䝁䅫䅤㕂䍁䅁督求䡁䅉杤灂䝁䅍党穂䑁䅳䅉橂䡁䅉党歂䝁䅫䅤杁䝁䅍兙祂䝁䅑督㝁䍁䅁兙畂䝁䅑䅉歂䡁䅉兡㉂䝁䅕兌灂䝁䄴䅉桂䝁䄴䅚杁䝁䄴兡湂䝁䅧䅤杁䝁䅑党睂䝁䄸督灂䡁䅑䅌杁䝁䅅兤あ䝁䄸兢桂䡁䅑党歂䍁䅁䅤求䝁䅷䅢求䡁䅉䅉瑂䝁䅅睙潂䝁䅫杢求䍁䅷䅉祂䝁䅕兢療䡁䅑党杁䝁䅑党睂䝁䄸督灂䡁䅑䅉橂䝁䅅䅣あ䡁䅕杣求䍁䅷䅉桂䝁䄴䅚杁䡁䅍兙浂䝁䅕䅉歂䝁䅕䅣療䡁䅍兡あ䍁䅁杚桂䝁䅍兡獂䝁䅫䅤㕂䍁䅁督求䡁䅉杤灂䝁䅍党穂䍁䄴䅉坂䝁䅅䅢獂䝁䅕入杁䕁䄴兙あ䝁䅫睢畂䝁䅅䅢杁䕁䅉兙畂䝁䅍睢祂䡁䅁䅉㍂䝁䅅督杁䝁䅙睢ㅂ䝁䄴䅚求䝁䅑䅉灂䝁䄴䅉硁䑁䅫杍㍁䍁䅁兙畂䝁䅑䅉灂䡁䅍䅉潂䝁䅕兙歂䡁䅅兤桂䡁䅉䅤求䡁䅉党歂䍁䅁兡畂䍁䅁兔療䡁䅉杣灂䡁䅍䅤療䡁䅣杢獁䍁䅁杔求䡁䅣䅉䭂䝁䅕杣穂䝁䅕入畁䅁䅁栯䄴䵁䵙䅁坂䝁䅅䅢瑂䝁䄸杢あ䍁䅁兓畂䝁䅑兤穂䡁䅑杣灂䝁䅕督獁䍁䅁兓畂䝁䅍杌杁䝁䄸䅣求䡁䅉兙あ䝁䅕督杁䝁䅅督杁䝁䄰兙畂䡁䅕杚桂䝁䅍䅤ㅂ䡁䅉党祂䍁䅁睢浂䍁䅁䅣祂䝁䄸䅚ㅂ䝁䅍䅤穂䍁䅁兙畂䝁䅑䅉穂䝁䅕杣㉂䝁䅫睙求䡁䅍䅉浂䝁䄸杣杁䝁䅫杢浂䡁䅉兙穂䡁䅑杣ㅂ䝁䅍䅤ㅂ䡁䅉党杁䝁䅅杢歂䍁䅁兙湂䡁䅉兡橂䡁䅕䅢あ䡁䅕杣求䍁䅁兢桂䡁䅉睡求䡁䅑督杁䝁䅫杢杁䡁䅑䅡求䍁䅁兖畂䝁䅫䅤求䝁䅑䅉呂䡁䅑兙あ䝁䅕督獁䍁䅁兑ㅂ䡁䅍䅤祂䝁䅅䅢灂䝁䅅䅌杁䕁䅉杣桂䡁䅯兡獂䍁䅷䅉桂䝁䄴䅚杁䝁䅫杢あ䝁䅕杣畂䝁䅅䅤灂䝁䄸杢桂䝁䅷䅢㕂䍁䄴䅉䩂䡁䅑䅉療䡁䅁党祂䝁䅅䅤求䡁䅍䅉あ䝁䅧杣療䡁䅕睚潂䍁䅁䅤㍂䝁䄸䅉穂䝁䅕睚瑂䝁䅕杢あ䡁䅍䅌杁䕁䅫杢浂䡁䅉兙穂䡁䅑杣ㅂ䝁䅍䅤ㅂ䡁䅉党杁䝁䅅杢歂䍁䅁兑湂䡁䅉兡橂䡁䅕䅢あ䡁䅕杣求䍁䄴䅉啂䝁䅧党杁䝁䅍睢瑂䡁䅁兙畂䡁䅫䅉瑂䝁䅅杢ㅂ䝁䅙兙橂䡁䅑兤祂䝁䅕督杁䝁䅅杢歂䍁䅁䅚灂䡁䅍䅤祂䝁䅫杙ㅂ䡁䅑党穂䍁䅁督あ䝁䅕党獂䍁䅷䅉睂䡁䅉党瑁䡁䅍䅤祂䝁䅕督穂䝁䅕䅚杁䝁䅍睢畂䝁䅍杣求䡁䅑党獁䍁䅁睙療䝁䄰䅣療䡁䅍兡あ䝁䅕䅉穂䡁䅑杣ㅂ䝁䅍䅤ㅂ䡁䅉党穂䍁䅁杚療䡁䅉䅉求䝁䅷党橂䡁䅑杣灂䝁䅍兙獂䍁䅁䅤祂䝁䅅杢穂䝁䄰兡穂䡁䅍兡療䝁䄴䅌杁䡁䅍兤楂䡁䅍䅤桂䡁䅑兡療䝁䄴䅌杁䝁䅅杢歂䍁䅁䅚灂䡁䅍䅤祂䝁䅫杙ㅂ䡁䅑兡療䝁䄴䅉桂䡁䅁䅣獂䝁䅫睙桂䡁䅑兡療䝁䄴督㝁䍁䅁兙畂䝁䅑䅉歂䝁䅕督灂䝁䅣杢穂䍁䅷䅉求䝁䄴睚灂䝁䄴党求䡁䅉督獁䍁䅁兙畂䝁䅑䅉瑂䝁䅅杢ㅂ䝁䅙兙橂䡁䅑兤祂䝁䅕督杁䝁䄰党あ䝁䅅䅢獁䍁䅁督あ䝁䅕党獂䍁䅷䅉㍂䝁䄸睢歂䍁䅷䅉桂䝁䅷兤瑂䝁䅫杢ㅂ䝁䄰䅌杁䝁䅅杢歂䍁䅁睙療䝁䄰䅣療䡁䅍兡あ䝁䅕䅉睂䝁䄸䅢求䡁䅍䅉桂䝁䄴䅚杁䡁䅍䅤祂䡁䅕睙あ䡁䅕杣求䡁䅍䅉浂䝁䄸杣杁䝁䅷兡湂䝁䅧䅤灂䝁䄴睚杁䝁䅅杢歂䍁䅁䅤祂䝁䅅杢穂䡁䅁睢祂䡁䅑兙あ䝁䅫睢畂䍁䅁兙睂䡁䅁䅢灂䝁䅍兙あ䝁䅫睢畂䡁䅍杌杁䕁䅫䅤杁䝁䅅䅢穂䝁䄸䅉療䝁䅙杚求䡁䅉督杁䝁䅣兙獂䡁䅙兙畂䝁䅫来灂䝁䄴睚獁䍁䅁兙畂䝁䄸䅚灂䡁䅯兡畂䝁䅣䅌杁䡁䅁兙灂䝁䄴䅤灂䝁䄴睚獁䍁䅁兙畂䝁䅑䅉睂䝁䄸睤歂䝁䅕杣杁䝁䅍睢桂䡁䅑兡畂䝁䅣䅉穂䝁䅕杣㉂䝁䅫睙求䡁䅍䅉浂䝁䄸杣杁䡁䅁兙灂䝁䄴䅤杁䡁䅁杣療䝁䅑兤橂䡁䅑督㝁䍁䅁䅤療䡁䅣党祂䡁䅍䅌杁䡁䅍兢桂䝁䅷䅢杁䝁䅍党獂䝁䅷䅉穂䡁䅑杣ㅂ䝁䅍䅤ㅂ䡁䅉党穂䍁䅷䅉橂䝁䅅兢療䡁䅕杚獂䝁䅅睚求䍁䅁睙療䝁䄴睙求䝁䅅䅢瑂䝁䅕杢あ䍁䅁督療䝁䅷兤あ䝁䅫睢畂䡁䅍䅌杁䡁䅁兙穂䡁䅍兡㉂䝁䅕䅉灂䝁䄴䅤求䡁䅉兢療䝁䅑兤獂䝁䅅䅤灂䝁䄸杢杁䝁䄰兡あ䝁䅫睚桂䡁䅑兡療䝁䄴䅉求䡁䅅兤灂䡁䅁兢求䝁䄴䅤獁䍁䅁兙畂䝁䅑䅉橂䝁䄸兢睂䝁䄸杢求䝁䄴䅤穂䍁䅁杚療䡁䅉䅉㍂䝁䅫杣求䝁䅷党穂䡁䅍䅉橂䝁䄸兢瑂䡁䅕杢灂䝁䅍兙あ䝁䅫睢畂䍁䅁兢桂䡁䅉睡求䡁䅑督㝁䍁䅁兙畂䝁䅑䅉穂䝁䄸䅢桂䡁䅉䅉穂䝁䅫杢湂䝁䅷党瑁䝁䅅䅥灂䡁䅍䅉あ䡁䅉兙橂䝁䅳党祂䍁䅁䅣祂䝁䄸䅚ㅂ䝁䅍䅤獁䍁䅁兙畂䍁䅁兡畂䡁䅑党湂䡁䅉兙あ䝁䅕䅚杁䡁䅍入穂䡁䅑党瑂䍁䅁睢浂䍁䅁督あ䝁䅕党獂䍁䅁督あ䡁䅉兤橂䡁䅑兤祂䝁䅕督獁䍁䅁党獂䝁䅕睙あ䡁䅉兡橂䍁䅁兢療䡁䅑睢祂䡁䅍䅌杁䝁䅅杢歂䍁䅁党獂䝁䅕睙あ䡁䅉睢畂䝁䅫睙杁䝁䅍睢畂䡁䅑杣療䝁䅷䅢求䡁䅉督獁䍁䅁兙穂䍁䅁睤求䝁䅷䅢杁䝁䅅督杁䡁䅁杣療䡁䅙兡歂䝁䅕督杁䝁䅍睢桂䡁䅑兡畂䝁䅣督杁䡁䅍党祂䡁䅙兡橂䝁䅕督杁䡁䅑睢杁䡁䅁杣求䡁䅍党祂䡁䅙党杁䝁䄰党あ䝁䅅䅢杁䡁䅁杣療䝁䅑兤橂䡁䅑督畁䍁䅁兓畂䍁䅁兙歂䝁䅑兡あ䝁䅫睢畂䍁䅷䅉あ䝁䅧党杁䝁䅍睢瑂䡁䅁兙畂䡁䅫䅉瑂䝁䅅杢ㅂ䝁䅙兙橂䡁䅑兤祂䝁䅕督杁䝁䅍党畂䡁䅑党祂䍁䅁䅣灂䡁䅙睢あ䍁䅁睙療䝁䄰䅣療䝁䄴党畂䡁䅑督杁䝁䅅杢歂䍁䅁䅢灂䝁䄴党桂䡁䅉䅉灂䡁䅉杣灂䝁䅣兙あ䝁䅫睢畂䍁䅁党硂䡁䅕兡睂䝁䄰党畂䡁䅑䅉浂䝁䄸杣杁䡁䅑䅡求䍁䅁兙湂䡁䅉兡橂䡁䅕䅢あ䡁䅕杣桂䝁䅷䅉瑂䝁䅅杣牂䝁䅕䅤穂䍁䅷䅉穂䡁䅕睙潂䍁䅁兙穂䍁䅁䅣桂䡁䅉䅤穂䍁䅁兙畂䝁䅑䅉あ䡁䅕杙ㅂ䝁䅷兙祂䍁䅁䅣祂䝁䄸䅚ㅂ䝁䅍䅤穂䍁䅁杚療䡁䅉䅉灂䝁䄴䅚ㅂ䡁䅍䅤祂䝁䅫兙獂䍁䅁睙ㅂ䡁䅍䅤療䝁䄰党祂䡁䅍睏杁䝁䅅䅚㉂䝁䅅杢橂䝁䅕䅚杁䡁䅑党橂䝁䅧杢療䝁䅷睢湂䡁䅫䅉穂䝁䄸䅢ㅂ䡁䅑兡療䝁䄴督杁䝁䅙睢祂䍁䅁兙湂䡁䅉兡橂䡁䅕䅢あ䡁䅕杣桂䝁䅷䅉穂䝁䅕睙あ䝁䄸杣㝁䍁䅁兢求䝁䅍䅡桂䝁䄴兡橂䝁䅅䅢杁䝁䅫杣祂䝁䅫睚桂䡁䅑兡療䝁䄴䅉求䡁䅅兤灂䡁䅁兢求䝁䄴䅤杁䝁䅅杢歂䍁䅁督求䡁䅉杤灂䝁䅍党杁䡁䅁兙祂䡁䅑督杁䡁䅕杢歂䝁䅕杣杁䡁䅑䅡求䍁䅁杖桂䝁䅷䅢求䡁䅫䅉楂䡁䅉兙畂䝁䅑䅉畂䝁䅅兢求䍁䄴䅉䩂䡁䅑䅉穂䝁䅕杣㉂䝁䅕督杁䝁䄰兤畂䝁䅫睙灂䡁䅁兙獂䝁䅫䅤灂䝁䅕督杁䝁䅅杢歂䍁䅁睚療䡁䅙党祂䝁䄴兢求䝁䄴䅤杁䝁䅕杢あ䝁䅫䅤灂䝁䅕督獁䍁䅁睙療䝁䄰兢求䡁䅉睙灂䝁䅅䅢杁䝁䅷兡湂䝁䅧䅤灂䝁䄴睚杁䝁䅙兡㑂䡁䅑兤祂䝁䅕督杁䝁䄰兙畂䡁䅕杚桂䝁䅍䅤ㅂ䡁䅉兡畂䝁䅣䅉橂䝁䄸兢睂䝁䅅杢灂䝁䅕督獁䍁䅁睙療䝁䄴䅤祂䝁䅅睙あ䝁䄸杣穂䍁䅷䅉あ䝁䅕䅢求䝁䅍睢瑂䝁䄰兤畂䝁䅫睙桂䡁䅑兡療䝁䄴督杁䝁䅅杢歂䍁䅁兤あ䝁䅫䅢灂䡁䅑入杁䝁䅍睢瑂䡁䅁兙畂䝁䅫党穂䍁䅷䅉桂䝁䄴䅚杁䝁䅙兙祂䝁䄰党祂䡁䅍䅌杁䝁䅅督杁䡁䅣党獂䝁䅷䅉桂䡁䅍䅉あ䝁䅧党杁䝁䅣党畂䝁䅕杣桂䝁䅷䅉瑂䝁䅅杢ㅂ䝁䅙兙橂䡁䅑兤祂䝁䅫杢湂䍁䅁督求䝁䅍䅤療䡁䅉杌杁䙁䅙兙獂䝁䄰睢畂䡁䅑䅉䩂䝁䄴䅚ㅂ䡁䅍䅤祂䝁䅫党穂䍁䅷䅉䩂䝁䄴睙畁䍁䅁睤桂䡁䅍䅉浂䝁䄸兤畂䝁䅑党歂䍁䅁兡畂䍁䅁免㕁䑁䅑李杁䝁䅅杢歂䍁䅁兡穂䍁䅁䅡求䝁䅅䅚硂䡁䅕兙祂䡁䅑党祂䝁䅕䅚杁䝁䅫杢杁䕁䄸兢桂䝁䅧兙獁䍁䅁杔求䝁䅉杣桂䡁䅍睡桂䍁䄴䅁奂先䅁䅸䅑䙁䅙兙獂䡁䅙睢獂䝁䅫杢求䍁䅁兓畂䝁䅍杌杁䝁䅕杢湂䝁䅅睚求䡁䅍䅉灂䝁䄴䅉あ䝁䅧党杁䝁䄸䅣求䡁䅉兙あ䝁䅫睢畂䍁䅁兙畂䝁䅑䅉浂䡁䅉兙畂䝁䅍䅡灂䡁䅍兡畂䝁䅣䅉療䝁䅙䅉㉂䝁䅕䅡灂䝁䅍䅢求䍁䅁督求䡁䅉杤灂䝁䅍党杁䝁䅍党畂䡁䅑党祂䡁䅍䅉桂䝁䄴䅚杁䡁䅉党あ䝁䅅兡獂䍁䅁督あ䝁䄸杣求䡁䅍䅉灂䝁䄴䅉あ䝁䅧党杁䙁䅕杢灂䡁䅑党歂䍁䅁睕あ䝁䅅䅤求䡁䅍䅉桂䝁䄴䅚杁䕁䅍兙畂䝁䅅䅚桂䍁䄴䅉啂䝁䅧党杁䝁䅍睢瑂䡁䅁兙畂䡁䅫䅌杁䡁䅑䅡祂䝁䄸兤湂䝁䅧䅉灂䡁䅑督杁䡁䅍党祂䡁䅙兡橂䝁䅕䅉橂䝁䅕杢あ䝁䅕杣穂䍁䅷䅉睂䡁䅉睢㉂䝁䅫䅚求䡁䅍䅉浂䝁䅷兤灂䝁䅑䅉求䡁䅧睙潂䝁䅅杢湂䝁䅕䅉浂䝁䄸杣杁䝁䄰睢あ䝁䄸杣杁䝁䄸兡獂䍁䅷䅉あ䡁䅉兙畂䡁䅍兢灂䡁䅍督灂䝁䄸杢杁䝁䅅杢歂䍁䅁䅚灂䝁䅙杚求䡁䅉党畂䡁䅑兡桂䝁䅷䅉浂䝁䅷兤灂䝁䅑䅌杁䝁䅅杢歂䍁䅁睙療䝁䄸䅢桂䝁䄴䅤㝁䍁䅁䅣桂䡁䅉䅤穂䍁䅁杣求䡁䅁䅢桂䝁䅍党瑂䝁䅕杢あ䍁䅁杚療䡁䅉䅉楂䝁䅅䅤あ䝁䅕杣灂䝁䅕督獁䍁䅁杚灂䝁䅷䅤求䡁䅉督獁䍁䅁睤灂䡁䅁党祂䍁䅁杙獂䝁䅅䅚求䡁䅍䅌杁䝁䅅杢歂䍁䅁杙求䝁䅷䅤穂䑁䅳䅉桂䝁䄴䅚杁䡁䅍兙浂䝁䅕䅤㕂䍁䅁督求䡁䅉杤灂䝁䅍党穂䍁䅷䅉穂䡁䅕睙潂䍁䅁兙穂䍁䅁䅤灂䡁䅉党杁䝁䅫杢浂䝁䅷兙あ䝁䅫睢畂䍁䅁兙畂䝁䅑䅉祂䝁䄸䅤桂䡁䅑兡療䝁䄴䅌杁䝁䅉兤獂䝁䅉督獁䍁䅁兙畂䝁䅑䅉穂䝁䅅杚求䡁䅑入杁䝁䅍䅡求䝁䅍睡穂䍁䄴䅉䩂䡁䅑䅉療䝁䅙杚求䡁䅉督杁䝁䅫䅤穂䍁䅁督求䡁䅉杤灂䝁䅍党穂䍁䅁杚療䡁䅉䅉睂䝁䅅督穂䝁䅕杢湂䝁䅕杣杁䝁䅍兙祂䡁䅍䅌杁䝁䅧入楂䡁䅉兡歂䍁䅁兙畂䝁䅑䅉楂䝁䅅䅤あ䝁䅕杣㕂䍁䅁党獂䝁䅕睙あ䡁䅉兡橂䍁䅁杤求䝁䅧兡橂䝁䅷党穂䍁䅷䅉桂䝁䄴䅚杁䝁䅷兡湂䝁䅧䅤杁䝁䅅杢歂䍁䅁兢求䝁䅑兡ㅂ䝁䄰䅉歂䡁䅕䅤㕂䍁䅁杤求䝁䅧兡橂䝁䅷党穂䍁䄴䅉啂䝁䅧党杁䝁䅍睢瑂䡁䅁兙畂䡁䅫䅉㍂䝁䅅督杁䝁䅙睢ㅂ䝁䄴䅚求䝁䅑䅉灂䝁䄴䅉硁䑁䅧李㉁䍁䅁兙畂䝁䅑䅉灂䡁䅍䅉潂䝁䅕兙歂䡁䅅兤桂䡁䅉䅤求䡁䅉党歂䍁䅁兡畂䍁䅁䅔求䡁䅧兡畂䝁䅣䅤療䝁䄴䅌杁䕁䅳党畂䡁䅑兤橂䝁䅳入畁䅁䅁䉂䅉䝁䱯䅁坂䝁䅅杣求䡁䅧䅉䩂䝁䄰兙湂䝁䅫杢湂䍁䅁睑療䡁䅉䅣療䡁䅉兙あ䝁䅫睢畂䍁䅁䅚求䡁䅍兡湂䝁䄴督獁䍁䅁兢桂䝁䄴兤浂䝁䅅睙あ䡁䅕杣求䡁䅍䅌杁䝁䅅杢歂䍁䅁督求䝁䅷䅢穂䍁䅁䅗瑁䡁䅉兙㕂䍁䅁兡瑂䝁䅅睚灂䝁䄴睚杁䝁䅍睢瑂䡁䅁睢畂䝁䅕杢あ䡁䅍杌杁䙁䅑䅡求䍁䅁睙療䝁䄰䅣桂䝁䄴入杁䝁䄸䅣求䡁䅉兙あ䝁䅕督杁䡁䅑䅡祂䝁䄸兤湂䝁䅧䅉あ䡁䅣睢杁䡁䅍党湂䝁䄰党畂䡁䅑督獁䍁䅁兔求䝁䅑兡橂䝁䅅䅢杁䝁䅅杢歂䍁䅁兓畂䝁䅑兤穂䡁䅑杣灂䝁䅅䅢畁䍁䅁䅖潂䝁䅕䅉乂䝁䅕䅚灂䝁䅍兙獂䍁䅁督求䝁䅣兢求䝁䄴䅤杁䝁䅑党穂䝁䅫睚畂䡁䅍䅌杁䝁䄰兙畂䡁䅕杚桂䝁䅍䅤ㅂ䡁䅉党穂䍁䅷䅉穂䝁䅕䅢獂䡁䅍䅌杁䝁䅅杢歂䍁䅁督求䡁䅉杤灂䝁䅍党穂䍁䅁䅗瑁䡁䅉兙㕂䍁䅁兡瑂䝁䅅睚灂䝁䄴睚杁䝁䅍睢瑂䡁䅁睢畂䝁䅕杢あ䡁䅍䅌杁䝁䅍睢瑂䡁䅁杣灂䡁䅍兡畂䝁䅣䅉奂䍁䄰杣桂䡁䅫䅉あ䡁䅕杙求䡁䅍䅌杁䝁䅑兡湂䝁䅫䅤桂䝁䅷䅉歂䝁䅕䅤求䝁䅍䅤療䡁䅉督杁䝁䅅杢歂䍁䅁兙橂䝁䅍党穂䡁䅍睢祂䝁䅫党穂䍁䅷䅉灂䝁䄸杢灂䡁䅯兙あ䝁䅫睢畂䍁䅁睙潂䝁䅅兢楂䝁䅕杣穂䍁䅷䅉潂䝁䅫睚潂䍁䅁杤療䝁䅷䅤桂䝁䅣党杁䝁䅍睢畂䝁䄴党橂䡁䅑睢祂䡁䅍䅌杁䝁䅫兢桂䝁䅣党瑁䡁䅁杣療䝁䅍党穂䡁䅍兡畂䝁䅣䅉穂䝁䄸杚あ䡁䅣兙祂䝁䅕䅉桂䝁䄴䅚杁䡁䅣睢祂䝁䅳督あ䝁䅅䅤灂䝁䄸杢穂䍁䅷䅉穁䕁䅑䅉祂䝁䅕睙療䝁䄴督あ䡁䅉兤橂䡁䅑兡療䝁䄴䅉穂䝁䄸杚あ䡁䅣兙祂䝁䅕䅌杁䝁䅍睢瑂䡁䅁兤あ䝁䅕杣瑁䝁䅅兡歂䝁䅕䅚杁䝁䅑兡桂䝁䅣杢療䡁䅍䅤灂䝁䅍䅉穂䝁䄸杚あ䡁䅣兙祂䝁䅕䅌杁䝁䅍睢獂䝁䅷兡瑂䝁䅅䅤療䡁䅉督獁䍁䅁兙ㅂ䡁䅑睢瑂䝁䅅䅤灂䝁䅍䅉求䡁䅧䅣療䡁䅍兤祂䝁䅕䅉橂䝁䄸杢あ䡁䅉睢獂䍁䅁䅚求䡁䅙兡橂䝁䅕督獁䍁䅁睚求䝁䄴党祂䝁䅅䅤療䡁䅉督獁䍁䅁兙畂䝁䅑䅉潂䝁䅕兙あ䍁䅁党㑂䝁䅍䅡桂䝁䄴睚求䡁䅉督畁䍁䅁䅖潂䝁䅫督杁䡁䅍党湂䝁䄰党畂䡁䅑睊穂䍁䅁䅣祂䝁䄸䅚ㅂ䝁䅍䅤穂䍁䅁兙祂䝁䅕䅉ㅂ䡁䅍党歂䍁䅁兡畂䍁䅁兙杁䡁䅉兙畂䝁䅣党杁䝁䄸杚杁䝁䅅䅣睂䝁䅷兡橂䝁䅅䅤灂䝁䄸杢穂䍁䅷䅉灂䝁䄴睙獂䡁䅕䅚灂䝁䄴睚杁䕁䅍䅖獁䍁䅁兢桂䝁䄰兢療䝁䅣杣桂䡁䅁䅡㕂䍁䅷䅉療䝁䄴睙療䝁䅷睢湂䡁䅫䅌杁䝁䅍兙祂䝁䅑兡桂䝁䅍䅌杁䡁䅍兤祂䝁䅣党祂䡁䅫䅌杁䝁䅑党畂䡁䅑兙獂䍁䅷䅉桂䝁䄴䅚杁䝁䄸䅤潂䝁䅕杣杁䝁䅑兡桂䝁䅣杢療䡁䅍䅤灂䝁䅍䅉祂䝁䅅䅚灂䝁䄸睚祂䝁䅅䅣潂䡁䅫䅉ㅂ䡁䅍党穂䍁䄴䅉啂䝁䅧党杁䕁䅫杢歂䡁䅕督あ䡁䅉兡桂䝁䅷䅉穂䝁䅕睚瑂䝁䅕杢あ䍁䅁䅚求䡁䅍兡湂䝁䄴督獁䍁䅁䅚求䡁䅙党獂䝁䄸䅣穂䍁䅷䅉瑂䝁䅅杢ㅂ䝁䅙兙橂䡁䅑兤祂䝁䅕督獁䍁䅁督求䝁䅷䅢穂䍁䅷䅉桂䝁䄴䅚杁䡁䅍党祂䡁䅙兡橂䝁䅕督杁䕁䅷兡畂䝁䅅䅤祂䝁䄸杢杁䙁䅧兌祂䝁䅅入杁䝁䅷兡畂䝁䅕兙祂䍁䅁兙橂䝁䅍党獂䝁䅕杣桂䡁䅑睢祂䡁䅍䅌杁䙁䅧兌祂䝁䅅入杁䡁䅑兤楂䝁䅕督獁䍁䅁䅚灂䝁䅣兡あ䝁䅅䅢杁䝁䅑党あ䝁䅕睙あ䝁䄸杣穂䍁䅷䅉潂䝁䅫睚潂䍁䅁杤療䝁䅷䅤桂䝁䅣党杁䝁䅍睢畂䝁䄴党橂䡁䅑睢祂䡁䅍䅌杁䝁䅅杢歂䍁䅁睙療䝁䄸䅢求䡁䅉督杁䝁䅙睢祂䍁䅁兤穂䝁䅕䅉灂䝁䄴䅉穂䝁䅕睙ㅂ䡁䅉兡あ䡁䅫䅉桂䝁䄴䅚杁䝁䅫杢穂䡁䅁党橂䡁䅑兡療䝁䄴䅉桂䡁䅁䅣獂䝁䅫睙桂䡁䅑兡療䝁䄴督獁䍁䅁督ㅂ䝁䅍䅡杁䝁䅅督杁䝁䅉兙湂䝁䅣兙湂䝁䅕䅉穂䝁䅍杣求䝁䅕杢灂䝁䄴睚杁䝁䅅䅤杁䝁䅅兡祂䡁䅁睢祂䡁䅑督獁䍁䅁睙桂䡁䅉睚療䍁䅁督橂䡁䅉党求䝁䄴兡畂䝁䅣䅉桂䡁䅑䅉睂䝁䄸杣あ䡁䅍䅉桂䝁䄴䅚杁䝁䅉睢祂䝁䅑党祂䡁䅍䅌杁䝁䅅杢歂䍁䅁杢療䝁䄴䅚求䡁䅍䅤祂䡁䅕睙あ䝁䅫杤求䍁䅁䅤求䡁䅍䅤灂䝁䄴睚獁䍁䅁兡祂䡁䅉兙歂䝁䅫兙あ䝁䅫睢畂䍁䅷䅉桂䝁䄴䅚杁䝁䅫杢穂䡁䅁党橂䡁䅑兡療䝁䄴䅉灂䝁䄴䅉㉂䝁䅅杣灂䝁䄸兤穂䍁䅁兙睂䡁䅁䅢灂䝁䅍兙あ䝁䅫睢畂䡁䅍杌杁䙁䅑䅡求䍁䅁睙療䝁䄰䅣桂䝁䄴入杁䡁䅍党獂䝁䅷督杁䝁䅫䅤穂䍁䅁䅣祂䝁䄸䅚ㅂ䝁䅍䅤穂䍁䅁䅤潂䡁䅉睢ㅂ䝁䅣䅡杁䝁䅫兢桂䝁䅣兡畂䝁䅣䅉穂䡁䅫督あ䝁䅕兢杁䝁䄸杣灂䝁䅣兡畂䝁䅅䅢杁䝁䅕兣ㅂ䝁䅫䅣瑂䝁䅕杢あ䍁䅁兢桂䝁䄴兤浂䝁䅅睙あ䡁䅕杣求䡁䅉督獁䍁䅁兡畂䝁䅑党睂䝁䅕杢歂䝁䅕杢あ䍁䅁督求䡁䅉杤灂䝁䅍党杁䝁䅍睢瑂䡁䅁兙畂䝁䅫党穂䍁䅷䅉桂䝁䄴䅚杁䝁䅑兡穂䡁䅑杣灂䝁䅉兤あ䝁䄸杣穂䍁䅷䅉桂䡁䅍䅉㍂䝁䅕䅢獂䍁䅁兙穂䍁䅁䅚灂䡁䅉党橂䡁䅑䅢㕂䍁䅁䅤療䍁䅁党畂䝁䅑兌ㅂ䡁䅍党祂䡁䅍杌杁䕁䅫䅤杁䝁䅧兙穂䍁䅁睢睂䝁䅕杣桂䡁䅑兡療䝁䄴督杁䝁䅫杢杁䕁䄴睢祂䡁䅑䅡杁䕁䅅兢求䡁䅉兡橂䝁䅅䅌杁䙁䅍睢ㅂ䡁䅑䅡杁䕁䅅兢求䡁䅉兡橂䝁䅅䅌杁䕁䅕兤祂䝁䄸䅣求䍁䅷䅉卂䡁䅕督穂䝁䅫兙獁䍁䅁䅤潂䝁䅕䅉乂䝁䅫䅚歂䝁䅷党杁䕁䅕兙穂䡁䅑䅌杁䕁䅫杢歂䝁䅫兙獁䍁䅁兑浂䡁䅉兡橂䝁䅅䅌杁䕁䅅督灂䝁䅅䅌杁䝁䅅杢歂䍁䅁兑ㅂ䡁䅍䅤祂䝁䅅䅢灂䝁䅅杌杁䙁䅑䅡求䍁䅁睙療䝁䄰䅣桂䝁䄴入杁䡁䅣兙穂䍁䅁兡畂䝁䅍睢祂䡁䅁睢祂䝁䅅䅤求䝁䅑䅉灂䝁䄴䅉祁䑁䅁免㉁䍁䅁兙畂䝁䅑䅉灂䡁䅍䅉潂䝁䅕兙歂䡁䅅兤桂䡁䅉䅤求䡁䅉党歂䍁䅁兡畂䍁䅁睕桂䝁䅷䅤杁䕁䅷兙牂䝁䅕䅉䑂䝁䅫䅤㕂䍁䅷䅉噂䡁䅑兙潂䍁䄴䅁䕂䅅䅁䅨䅧䙁䅙兙祂䝁䄸杢灂䡁䅍䅉呂䡁䅫督あ䝁䅕兢穂䍁䅷䅉䩂䝁䄴睙畁䍁䅁䅣祂䝁䄸杤灂䝁䅑党穂䍁䅁督療䝁䅙䅤㍂䝁䅅杣求䍁䅁䅣祂䝁䄸䅚ㅂ䝁䅍䅤穂䍁䅁兙畂䝁䅑䅉穂䝁䅕杣㉂䝁䅫睙求䡁䅍䅉あ䝁䅧兙あ䍁䅁睙療䝁䄴䅤灂䝁䄴兤療䡁䅕督獂䡁䅫䅉歂䝁䅫督橂䝁䄸杤求䡁䅉䅉桂䝁䄴䅚杁䝁䅍䅢桂䡁䅍督灂䝁䅙入杁䝁䅍杣灂䡁䅑兡橂䝁䅅䅢杁䝁䅑兙あ䝁䅅䅌杁䡁䅉党瑂䝁䅕䅚灂䝁䅅䅤求䍁䅁党㑂䡁䅁睢穂䡁䅕杣求䡁䅍䅌杁䝁䅅杢歂䍁䅁䅚求䡁䅑党橂䡁䅑䅉桂䝁䅑杤桂䝁䄴睙求䝁䅑䅉あ䝁䅧杣求䝁䅅䅤穂䍁䅁睤灂䡁䅑䅡杁䕁䅅兓瑁䡁䅁睢㍂䝁䅕杣求䝁䅑䅉あ䝁䅕睙潂䝁䄴睢獂䝁䄸睚㕂䍁䅁兡畂䍁䅁杔療䡁䅉䅤潂䍁䅁兑瑂䝁䅕杣灂䝁䅍兙獁䍁䅁兒ㅂ䡁䅉睢睂䝁䅕䅌杁䕁䅅䅕䉂䕁䅍䅌杁䝁䅅杢歂䍁䅁杣求䡁䅍䅤杁䝁䄸杚杁䡁䅣睢祂䝁䅷䅚畁䍁䅁兓あ䡁䅍䅉穂䝁䄸杚あ䡁䅣兙祂䝁䅕䅉睂䡁䅉睢あ䝁䅕睙あ䡁䅍䅉穂䡁䅑杣ㅂ䝁䅍䅤ㅂ䡁䅉党歂䍁䅁兙畂䝁䅑䅉ㅂ䝁䄴督あ䡁䅉兤橂䡁䅑兤祂䝁䅕䅚杁䝁䅑兙あ䝁䅅䅉灂䝁䄴䅉呂䝁䅅兙呂䍁䅷䅉䩂䝁䅅兙呂䍁䅷䅉桂䝁䄴䅚杁䝁䄸杢瑁䡁䅁杣求䝁䄰兡穂䝁䅕督畁䍁䅁兓畂䍁䅁䅤潂䝁䅕䅉橂䝁䅷睢ㅂ䝁䅑䅌杁䡁䅑䅡求䍁䅁睙療䝁䄰䅣桂䝁䄴入杁䡁䅍党橂䡁䅕杣求䡁䅍䅉歂䝁䅅䅤桂䍁䅁兙畂䝁䅑䅉祂䝁䅕督療䡁䅕杣橂䝁䅕督杁䝁䅫杢杁䕁䅅睖呂䍁䅷䅉乂䝁䅫睙祂䝁䄸督療䝁䅙䅤杁䕁䅅来ㅂ䡁䅉党獁䍁䅁兙畂䝁䅑䅉䡂䝁䄸睢湂䝁䅷党杁䕁䅍䅢療䡁䅕䅚杁䝁䅅杢歂䍁䅁兡畂䍁䅁睕桂䝁䅅睕杁䝁䅅䅣睂䝁䅷兡橂䝁䅅䅤灂䝁䄸杢穂䍁䅁兡畂䝁䅍䅢ㅂ䝁䅑兡畂䝁䅣䅉呂䝁䅅䅢求䡁䅍杚療䡁䅉睙求䍁䅷䅉呂䝁䄴睢㍂䝁䅙䅢桂䝁䅳党獁䍁䅁睕求䡁䅉杤灂䝁䅍党佂䝁䄸睤獁䍁䅁兔灂䝁䅍杣療䡁䅍睢浂䡁䅑䅉穁䑁䅙兎獁䍁䅁睒療䝁䄸睚獂䝁䅕䅉䕂䡁䅉兡㉂䝁䅕䅌杁䕁䅉睢㑂䍁䅷䅉桂䝁䄴䅚杁䝁䄸䅤潂䝁䅕杣穂䑁䅳䅉桂䝁䄴䅚杁䕁䄸杢瑁䡁䅁杣求䝁䄰兡穂䝁䅕督獁䍁䅁兡あ䍁䅁督ㅂ䡁䅁䅣療䡁䅉䅤穂䍁䅁睖灂䝁䄴䅚療䡁䅣督獁䍁䅁杔䉂䙁䅍䅌杁䝁䅅杢歂䍁䅁䅔灂䝁䄴兤㑂䍁䅁督あ䝁䄸杣桂䝁䅣党畁䍁䅁兓畂䍁䅁兙歂䝁䅑兡あ䝁䅫睢畂䍁䅷䅉灂䡁䅑䅉療䝁䅙杚求䡁䅉督杁䙁䅙兙祂䝁䄸杢灂䡁䅍睊杁䕁䄰兙畂䝁䅅睚求䝁䅑䅉䕂䝁䅅䅤桂䍁䅁䅒求䡁䅑党橂䡁䅑兡療䝁䄴䅉桂䝁䄴䅚杁䙁䅉党穂䡁䅁睢畂䡁䅍党杁䡁䅍党祂䡁䅙兡橂䝁䅕䅉あ䝁䅧兙あ䍁䅁兡歂䝁䅕杢あ䝁䅫杚灂䝁䅕督杁䡁䅑䅡祂䝁䅕兙あ䡁䅍䅉あ䝁䄸䅉歂䝁䅅䅤桂䍁䄴䅉䩂䡁䅑䅉ㅂ䡁䅍党穂䍁䅁兑䩂䍁䄰䅣療䡁䅣党祂䝁䅕䅚杁䝁䅑党あ䝁䅕睙あ䝁䅫睢畂䍁䅁䅤求䝁䅍䅡畂䝁䄸䅢療䝁䅣入杁䡁䅑睢杁䝁䅫杢㉂䝁䅕督あ䝁䅫睚桂䡁䅑党杁䝁䅅杢歂䍁䅁杣求䡁䅍䅣療䝁䄴䅚杁䡁䅑睢杁䡁䅑䅡祂䝁䅕兙あ䡁䅍杌杁䙁䅑䅡求䍁䅁睙療䝁䄰䅣桂䝁䄴入杁䡁䅣睢祂䝁䅳督杁䡁䅣兡あ䝁䅧䅉療䡁䅉睚桂䝁䄴兡㙂䝁䅅䅤灂䝁䄸杢穂䍁䅁䅤潂䝁䅅䅤杁䝁䅫杢橂䝁䅷兤歂䝁䅕䅉浂䝁䅫杢桂䝁䄴睙灂䝁䅅䅢杁䡁䅍党祂䡁䅙兡橂䝁䅕督獁䍁䅁䅡求䝁䅅䅢あ䝁䅧睙桂䡁䅉党獁䍁䅁兢桂䝁䄴兤浂䝁䅅睙あ䡁䅕杣灂䝁䄴睚獁䍁䅁䅤求䝁䅍䅡畂䝁䄸䅢療䝁䅣入獁䍁䅁兡畂䡁䅍兤祂䝁䅅杢橂䝁䅕䅌杁䝁䅕杢求䡁䅉睚㕂䍁䅁兙畂䝁䅑䅉ㅂ䡁䅑兡獂䝁䅫䅤灂䝁䅕督獁䍁䅁睙療䝁䄴督ㅂ䝁䄰党祂䍁䅁兙畂䝁䅑䅉祂䝁䅕䅤桂䝁䅫䅢獁䍁䅁党歂䡁䅕睙桂䡁䅑兡療䝁䄴䅌杁䝁䅍睢畂䡁䅍䅤祂䡁䅕睙あ䝁䅫睢畂䍁䅷䅉桂䝁䄴䅚杁䡁䅑䅡求䍁䅁䅣ㅂ䝁䅉䅢灂䝁䅍䅉穂䝁䅕睙あ䝁䄸杣畁䍁䅁杖桂䡁䅉睢畂䝁䅫督杁䙁䅍入穂䡁䅑党瑂䡁䅍䅌杁䕁䅫杢橂䍁䄴䅉㍂䝁䅅督杁䝁䅫杢橂䝁䄸杣睂䝁䄸杣桂䡁䅑党歂䍁䅁兡畂䍁䅁杍睁䑁䅁䅎杁䝁䅅杢歂䍁䅁兡穂䍁䅁䅡求䝁䅅䅚硂䡁䅕兙祂䡁䅑党祂䝁䅕䅚杁䝁䅫杢杁䕁䄰兡桂䝁䄰兡獁䍁䅁杒獂䝁䄸杣灂䝁䅑兙畁䅁䅁䅫䅷佁䝯䅁坂䝁䅅䅥桂䡁䅉䅤獁䍁䅁兓畂䝁䅍杌獁䍁䅁兙杁䝁䅍䅢灂䝁䄴兡橂䝁䅅䅢瑁䡁䅍䅤桂䝁䅣党杁䝁䅉兡療䡁䅑党橂䝁䅧杢療䝁䅷睢湂䡁䅫䅉橂䝁䄸兢睂䝁䅅杢㕂䍁䅷䅉歂䝁䅫督橂䝁䄸杤求䡁䅉督杁䝁䅅杢歂䍁䅁䅚求䡁䅙党獂䝁䄸䅣穂䍁䅁睢祂䝁䅅䅢杁䡁䅉党橂䝁䄸兢楂䝁䅫杢桂䝁䄴䅤杁䡁䅁杣療䡁䅑党灂䝁䄴䅉㉂䝁䅅睙橂䝁䅫杢求䡁䅍䅉楂䝁䅅督求䝁䅑䅉療䝁䄴䅉灂䡁䅑督杁䡁䅁杣療䡁䅁杣灂䝁䅕䅤桂䡁䅉入杁䝁䄸杣桂䝁䅷䅉㉂䝁䅅睙橂䝁䅫杢求䍁䅁䅣獂䝁䅅䅤浂䝁䄸杣瑂䍁䄴䅉啂䝁䅧党杁䝁䅍睢瑂䡁䅁兙畂䡁䅫升穂䍁䅁䅣祂䝁䄸䅚ㅂ䝁䅍䅤杁䡁䅁兡睂䝁䅕䅢灂䝁䄴党杁䝁䅫杢橂䝁䅷兤歂䝁䅕督杁䝁䄴睢祂䝁䄸杤灂䡁䅉兤穂䍁䅁杤桂䝁䅍睙灂䝁䄴党獁䍁䅁兙杁䝁䅉兡㉂䝁䅅䅢求䝁䄴䅤杁䝁䄸杣桂䝁䅷䅉あ䝁䅅杙獂䝁䅕䅤杁䡁䅙兙橂䝁䅍兡畂䝁䅕䅉灂䝁䄴䅉兂䝁䅧兙穂䝁䅕䅉祁䍁䅁睙獂䝁䅫杢灂䝁䅍兙獂䍁䅁䅤祂䝁䅫兙獂䍁䅁杚療䡁䅉䅉あ䝁䅧党杁䕁䅣兓畁䑁䅅䅉桂䝁䄴䅚杁䕁䅣兓䩂䍁䄴䅎杁䝁䄴睢祂䝁䄸杤灂䡁䅉兤穂䍁䅁督あ䡁䅉兙灂䝁䄴督㝁䍁䅁睙療䡁䅉睢畂䝁䅅杤灂䡁䅉兤穂䍁䅁杤桂䝁䅍睙灂䝁䄴党獁䍁䅁睤潂䝁䅫睙潂䍁䅁兡穂䍁䅁兡畂䍁䅁䅕潂䝁䅅督求䍁䅁杍杁䝁䅍䅢灂䝁䄴兡橂䝁䅅䅢杁䡁䅑杣灂䝁䅅䅢獁䍁䅁杚療䡁䅉䅉あ䝁䅧党杁䡁䅑杣求䝁䅅䅤瑂䝁䅕杢あ䍁䅁睢浂䍁䅁睕䉂䙁䅉睕瑁䕁䅍睢坂䍁䄰杍杁䝁䅫杢浂䝁䅕睙あ䝁䅫睢畂䑁䅳䅉穂䝁䅕兙穂䝁䄸杢桂䝁䅷䅉灂䝁䄴杚獂䡁䅕党畂䡁䅯兙杁䡁䅙兙橂䝁䅍兡畂䝁䅕䅌杁䡁䅣䅡灂䝁䅍䅡杁䝁䅫督杁䝁䅫杢杁䙁䅁䅡桂䡁䅍党杁䑁䅉䅉橂䝁䅷兡畂䝁䅫睙桂䝁䅷䅉あ䡁䅉兡桂䝁䅷䅌杁䡁䅑睢杁䡁䅑杣求䝁䅅䅤杁䕁䅧免杁䝁䅫杢浂䝁䅷兤求䝁䄴来桂䍁䅁兡畂䝁䅙党橂䡁䅑兡療䝁䄴睏杁䝁䅅杢歂䍁䅁䅡ㅂ䝁䄰兙畂䍁䅁䅣桂䡁䅁兡獂䝁䅷睢瑂䝁䅅杤灂䡁䅉兤穂䍁䅁䅤潂䝁䅕杣桂䡁䅁党ㅂ䡁䅑兡橂䍁䅁杤桂䝁䅍睙灂䝁䄴党獁䍁䅁睤潂䝁䅫睙潂䍁䅁兡穂䍁䅁兡畂䍁䅁䅣祂䝁䅕睙獂䝁䅫杢灂䝁䅍兙獂䍁䅁督あ䝁䅅睚求䍁䅷䅉あ䝁䅧兙あ䍁䅁䅤桂䡁䅉睚求䡁䅑督杁䕁䅧䅕坂䍁䄰免㉁䍁䅁兙畂䝁䅑䅉䥂䙁䅁杖瑁䑁䅅䅏杁䝁䅙睢祂䍁䅁睙求䡁䅉杤灂䝁䅍兙獂䍁䅁睙桂䝁䄴睙求䡁䅉督杁䝁䅅杢歂䍁䅁䅣祂䝁䅕睙桂䝁䄴睙求䡁䅉睢ㅂ䡁䅍䅉橂䝁䅕杣㉂䝁䅫睙桂䝁䅷䅉獂䝁䅕督灂䝁䄸杢穂䍁䄴䅉䩂䡁䅑䅉潂䝁䅅督杁䝁䅅䅉獂䝁䅫睙求䝁䄴督求䍁䅁兙湂䡁䅉党求䝁䄰党畂䡁䅑䅉㍂䝁䅫䅤潂䍁䅁兑獂䡁䅑党穂䝁䅅䅉䍂䝁䅫睢穂䝁䅍兡求䝁䄴睙求䡁䅍䅌杁䕁䅫杢橂䍁䄴䅉あ䝁䄸䅉歂䝁䅕杤求䝁䅷睢睂䍁䅁兙畂䝁䅑䅉橂䝁䄸兢瑂䝁䅕杣橂䝁䅫兙獂䝁䅫来求䍁䅁杖桂䡁䅁党畂䝁䅑兙㉂䝁䅫杣獁䍁䅁兙杁䝁䅍兙睂䡁䅍兡歂䍁䄰杙灂䝁䄴䅚灂䝁䄴睚杁䝁䅉杣療䝁䅅䅚瑁䡁䅍䅣求䝁䅍䅤祂䡁䅕兢杁䝁䅅杢あ䝁䅫杤灂䡁䅉兙獂䍁䄴䅉坂䝁䅅䅥桂䡁䅉䅤獁䍁䅁兓畂䝁䅍杌杁䝁䅫督杁䝁䅧党桂䝁䅑兣ㅂ䝁䅅杣あ䝁䅕杣求䝁䅑䅉灂䝁䄴䅉呂䝁䄸兤あ䝁䅧䅉呂䝁䅅杢杁䕁䅙杣桂䝁䄴睙灂䡁䅍睙療䍁䅷䅉䑂䝁䅅䅢灂䝁䅙睢祂䝁䄴兡桂䍁䄴䅁歃杁䅁杭䅙䙁䅙兙㑂䝁䅍入あ䝁䅕䅌杁䕁䅫杢橂䍁䄴䅌杁䝁䅅䅉橂䝁䅷兡畂䝁䅫睙桂䝁䅷兌穂䡁䅑兙湂䝁䅕䅉楂䝁䅫睢あ䝁䅕睙潂䝁䄴睢獂䝁䄸睚㕂䍁䅁杤桂䝁䅍睙灂䝁䄴党杁䝁䅍睢瑂䡁䅁兙畂䡁䅫䅌杁䝁䅑党㉂䝁䅕䅢療䡁䅁督杁䝁䄴睢㉂䝁䅕䅢杁䡁䅁杣療䡁䅑党灂䝁䄴䅉㉂䝁䅅睙橂䝁䅫杢求䡁䅍䅉あ䝁䄸䅉睂䡁䅉党㉂䝁䅕杢あ䍁䅁睢祂䍁䅁䅤祂䝁䅕兙あ䍁䅁杙桂䝁䅍䅤求䡁䅉兡桂䝁䅷䅉灂䝁䄴杚求䝁䅍䅤灂䝁䄸兤穂䍁䅁䅚灂䡁䅍党桂䡁䅍党穂䍁䄴䅉䩂䡁䅑督杁䝁䅷党桂䝁䅑䅉㉂䝁䅅睙橂䝁䅫杢求䍁䅁睙桂䝁䄴䅚灂䝁䅑兙あ䝁䅕䅉灂䡁䅍䅉坂䕁䅅䅗瑁䑁䅉䅎獁䍁䅁兙杁䑁䅉䅎瑁䡁䅙兙獂䝁䅕杢あ䍁䅁兡畂䡁䅙党穂䡁䅑兡湂䝁䅅䅤灂䝁䄸杢桂䝁䅷䅉睂䝁䄴党ㅂ䝁䄰睢橂䝁䄸睙橂䝁䅅䅢杁䝁䅍睢畂䝁䅯兤湂䝁䅅䅤求䍁䅁杤桂䝁䅍睙灂䝁䄴党杁䝁䅙睢祂䍁䅁䅤潂䝁䅕䅉睂䡁䅉党㉂䝁䅕杢あ䝁䅫睢畂䍁䅁睢浂䍁䅁兡畂䡁䅙兙穂䝁䅫杤求䍁䅁䅣畂䝁䅕兤瑂䝁䄸睙療䝁䅍睙桂䝁䅷䅉歂䝁䅫督求䝁䅅督求䍁䄴䅉啂䝁䅧党杁䝁䅍睢瑂䡁䅁兙畂䡁䅫䅉桂䝁䅷督療䍁䅁䅚求䡁䅙党獂䝁䄸䅣穂䍁䅁杖䉂䙁䅧兌穁䑁䅅䅉あ䝁䄸䅉睂䡁䅉睢あ䝁䅕睙あ䍁䅁兙湂䝁䅅兡畂䡁䅍䅤杁䝁䅕兢求䡁䅉睚灂䝁䄴睚杁䡁䅍䅤祂䝁䅅兡畂䡁䅍䅉桂䝁䄴䅚杁䡁䅑睢杁䝁䅧党獂䡁䅁䅉桂䝁䅑䅚祂䝁䅕督穂䍁䅁兙畂䡁䅑兡楂䝁䅫睢あ䝁䅫睙杁䡁䅉党穂䝁䅫督あ䝁䅅杢橂䝁䅕睏杁䙁䅙兑奂䍁䄰兑硁䍁䅷䅉桂䍁䅁杢療䡁䅙党獂䍁䅁睙療䝁䄴条ㅂ䝁䅣兙あ䝁䅕䅉㉂䝁䅅睙橂䝁䅫杢求䍁䅁睙桂䝁䄴䅚灂䝁䅑兙あ䝁䅕䅉あ䝁䄸䅉睂䡁䅉党㉂䝁䅕杢あ䍁䅁䅚灂䡁䅍党桂䡁䅍党杁䝁䅍兙ㅂ䡁䅍党歂䍁䅁杙㕂䍁䅁睒祂䝁䄸兤睂䍁䅁兑杁䙁䅍䅤祂䝁䅕䅣あ䝁䄸睙療䝁䅍睙ㅂ䡁䅍睏杁䙁䅙兑奂䍁䄰䅕䡂䍁䅷䅉桂䍁䅁杢療䡁䅙党獂䍁䅁䅣祂䝁䄸䅤求䝁䅫杢杁䡁䅙兙橂䝁䅍兡畂䝁䅕䅉橂䝁䅅杢歂䝁䅫䅚桂䡁䅑党杁䡁䅑兙祂䝁䅣党あ䝁䅫杢湂䍁䅁睡求䡁䅫督あ䝁䄸杢求䍁䅁䅣桂䡁䅑䅡療䝁䅣党畂䍁䅁杣求䡁䅍䅣療䝁䄴督灂䝁䅉䅢求䍁䅁杚療䡁䅉䅉睂䝁䅕杣灂䝁䄸䅚療䝁䄴䅤灂䡁䅑兡穂䑁䅳䅉桂䝁䄴䅚杁䙁䅙兑奂䍁䄰睒䩂䍁䅁䅤療䍁䅁䅣祂䝁䅕杤求䝁䄴䅤杁䙁䅍䅡灂䝁䅣党獂䝁䅷兙獁䍁䅁兙杁䝁䅉兙橂䡁䅑党祂䝁䅫兙獂䍁䅁兡獂䝁䅷杢求䡁䅍督畁䍁䅁䅖潂䝁䅕䅉橂䝁䄸兢睂䝁䅅杢㕂䍁䅁睤桂䡁䅍䅉浂䝁䄸杣瑂䝁䅕杣獂䡁䅫䅉牂䝁䄴睢㍂䝁䄴䅉桂䡁䅍䅉呂䡁䅕䅤祂䝁䄸杖桂䡁䅧䅌杁䕁䅫杢橂䍁䄴䅉桂䝁䄴䅚杁䝁䅍䅡桂䝁䄴睚求䝁䅑䅉灂䡁䅑督杁䝁䄴兙瑂䝁䅕䅉あ䝁䄸䅉坂䝁䅅䅥橂䡁䅫䅤求䍁䅷䅉䩂䝁䄴睙畁䍁䅁兡畂䍁䅁兔桂䡁䅫䅉祁䑁䅁杍睁䍁䄴䅉坂䝁䅅䅥橂䡁䅫䅤求䍁䅷䅉䩂䝁䄴睙畁䍁䅁睤桂䡁䅍䅉灂䝁䄴睙療䡁䅉䅣療䡁䅉兙あ䝁䅕䅚杁䝁䅫杢杁䑁䅉䅍硁䑁䅍䅉桂䝁䄴䅚杁䝁䅫督杁䝁䅧党桂䝁䅑兣ㅂ䝁䅅杣あ䝁䅕杣求䝁䅑䅉灂䝁䄴䅉呂䝁䅅杢杁䕁䅍兙祂䝁䅷睢穂䍁䅷䅉䑂䝁䅅䅢灂䝁䅙睢祂䝁䄴兡桂䍁䄴䅁㡃权䅁䄶䅣䙁䅙党求䝁䅅䅉䩂䝁䄴睙畁䍁䅁䅣祂䝁䄸杤灂䝁䅑党穂䍁䅁睙療䝁䄰䅣ㅂ䡁䅑兡畂䝁䅣䅌杁䝁䄰兤獂䡁䅑兡桂䝁䅍睙求䡁䅍督杁䝁䄰兤獂䡁䅑兡睂䡁䅉睢あ䝁䄸睙療䝁䅷䅉橂䝁䄸兢瑂䡁䅕杢灂䝁䅍兙あ䝁䅫睢畂䡁䅍䅌杁䝁䅕䅚湂䝁䅕䅉穂䡁䅑睢祂䝁䅅睚求䍁䅷䅉桂䝁䄴䅚杁䝁䅍入楂䝁䅕杣穂䝁䅕睙ㅂ䡁䅉兡あ䡁䅫䅉穂䝁䄸䅢ㅂ䡁䅑兡療䝁䄴督畁䍁䅁䅖潂䝁䅕䅉橂䝁䄸兢睂䝁䅅杢㕂䍁䅁睢浂䝁䅙党祂䡁䅍䅉瑂䡁䅕䅢あ䝁䅫兙橂䝁䅍党穂䡁䅍䅉求䝁䅑睚求䍁䅁睙療䝁䄰䅣ㅂ䡁䅑兡畂䝁䅣䅉潁䕁䄰兒䑂䍁䅫䅉睂䝁䅷兙あ䝁䅙睢祂䝁䄰䅉あ䝁䅧兙あ䍁䅁杣求䝁䅑党浂䝁䅫杢求䡁䅍䅉橂䝁䄸杢畂䝁䅕睙あ䝁䅫杤灂䡁䅑入杁䝁䅅杢歂䍁䅁睙療䝁䄰䅣ㅂ䡁䅑兡畂䝁䅣䅉桂䡁䅑䅉あ䝁䅧党杁䝁䅕䅚湂䝁䅕䅉楂䡁䅫䅉灂䝁䄴䅤求䝁䅣杣桂䡁䅑兡畂䝁䅣䅉浂䡁䅕杢橂䡁䅑兡療䝁䄴督杁䝁䄸杚杁䡁䅍党祂䡁䅙党祂䡁䅍䅌杁䝁䄴党あ䡁䅣睢祂䝁䅳䅉桂䡁䅑䅤桂䝁䅍䅡求䝁䅑䅉穂䡁䅑睢祂䝁䅅睚求䍁䅁䅋佂䕁䅅睕灁䍁䅷䅉祂䝁䄸兤あ䝁䅕杣穂䍁䅷䅉浂䝁䅫杣求䡁䅣兙獂䝁䅷督獁䍁䅁睖灂䍁䄰杒灂䍁䅁兑橂䝁䅍党穂䡁䅍䅉兂䝁䄸兡畂䡁䅑督獁䍁䅁兓療䙁䅑䅉湂䝁䅅䅤求䡁䅣兙㕂䡁䅍䅌杁䝁䅅杢歂䍁䅁䅎䡂䍁䅁兙畂䝁䅑䅉ㅁ䕁䅣䅉橂䝁䄸杢畂䝁䅕睙あ䝁䅫睢畂䡁䅍睏杁䝁䅅杢歂䍁䅁杖求䝁䅕兙杁䕁䅕䅚湂䝁䅕䅉兂䝁䅷兙あ䝁䅙睢祂䝁䄰䅉求䝁䄴兙楂䝁䅷党穂䍁䅁䅚灂䡁䅉党橂䡁䅑䅉橂䝁䄸杢畂䝁䅕睙あ䝁䅫睢畂䡁䅍䅉浂䡁䅉睢瑂䍁䅁䅤潂䝁䅕䅉療䡁䅁䅤灂䝁䅍兙獂䍁䅁杚灂䝁䅉党祂䍁䅷䅉橂䝁䅕䅢獂䡁䅕䅢桂䡁䅉䅌杁䝁䅅杢歂䍁䅁督桂䡁䅑党獂䝁䅷兡あ䝁䅕䅉畂䝁䅕䅤㍂䝁䄸杣牂䡁䅍杌杁䕁䅫䅤杁䝁䅅䅢穂䝁䄸䅉睂䡁䅉睢㉂䝁䅫䅚求䡁䅍䅉坂䝁䅕党桂䕁䅧兤楂䍁䅁睕啂䕁䅅䅗獁䍁䅁兙畂䍁䅁党歂䝁䅣党杁䝁䅍睢瑂䡁䅁兤あ䝁䅫杢湂䍁䅁䅣祂䝁䄸䅚ㅂ䝁䅍䅤杁䝁䅫杢あ䝁䅕睚祂䝁䅅䅤求䝁䅑䅉㍂䝁䅫䅤潂䍁䅁睤灂䡁䅉党獂䝁䅕督穂䍁䅁兙橂䝁䅍党穂䡁䅍䅌杁䝁䅫杢橂䝁䅷兤歂䝁䅫杢湂䍁䅁睖灂䍁䄰杒灂䍁䅁李㝁䍁䅁杖求䝁䅕兙䥂䡁䅕杙杁䡁䅑䅡桂䡁䅑䅉療䝁䅙杚求䡁䅉督杁䝁䅍睢畂䝁䄴党橂䡁䅑兡㉂䝁䅫䅤㕂䍁䅁睢睂䡁䅑兡療䝁䄴督杁䝁䅙睢祂䍁䅁䅣祂䝁䄸䅉灂䝁䄴䅚療䝁䄸杣杁䡁䅍兢桂䡁䅉䅤杁䝁䅕䅚湂䝁䅕䅉桂䡁䅁䅣獂䝁䅫睙桂䡁䅑兡療䝁䄴督㝁䍁䅁兙畂䝁䅑䅉坂䝁䅕党桂䕁䅧兤楂䍁䅁睔ㅂ䡁䅑䅚療䝁䄸杣杁䡁䅑䅡桂䡁䅑䅉灂䝁䄴䅤求䝁䅣杣桂䡁䅑党穂䍁䅁睤灂䡁䅑䅡杁䡁䅣兡祂䝁䅕䅢求䡁䅍督杁䝁䅍睢畂䝁䄴党橂䡁䅑兡㉂䝁䅫䅤㕂䍁䅁杚療䡁䅉䅉穂䝁䄰兙祂䡁䅑䅉求䝁䅑睚求䍁䅁兙睂䡁䅁䅢灂䝁䅍兙あ䝁䅫睢畂䡁䅍䅉灂䝁䄴䅉療䡁䅕䅤歂䝁䄸睢祂䍁䅁兙畂䝁䅑䅉灂䝁䄴䅚ㅂ䡁䅍䅤祂䝁䅫兙獂䍁䅁党畂䡁䅙兡祂䝁䄸杢瑂䝁䅕杢あ䡁䅍杌杁䙁䅑䅡求䍁䅁睙療䝁䄰䅣桂䝁䄴入杁䝁䅅䅢穂䝁䄸䅉療䝁䅙杚求䡁䅉督杁䙁䅑杕偂䕁䅷䅔䙂䕁䅕䅌杁䝁䅅䅉穂䝁䄰兙祂䡁䅑䅉穂䝁䅧睢睂䡁䅁兡畂䝁䅣䅉橂䝁䅅杣あ䍁䅁䅣獂䝁䅅䅤浂䝁䄸杣瑂䑁䅳䅉あ䝁䅧党杁䙁䅙党求䝁䅅䅓ㅂ䝁䅉䅉あ䝁䄸睢獂䝁䅳兡あ䑁䅳䅉桂䝁䄴䅚杁䙁䅙党求䝁䅅䅉䉂䝁䅑兒歂䝁䅣党獁䍁䅁兙畂䍁䅁兙歂䡁䅙党祂䡁䅑兡穂䝁䅫杢湂䍁䅁䅣獂䝁䅅䅤浂䝁䄸杣瑂䍁䄴䅉坂䝁䅕党桂䍁䅁兓畂䝁䅍杌杁䡁䅣兙穂䍁䅁杚療䡁䅕杢歂䝁䅕䅚杁䝁䅫杢杁䑁䅉䅍硁䑁䅑䅉桂䝁䄴䅚杁䝁䅫督杁䝁䅧党桂䝁䅑兣ㅂ䝁䅅杣あ䝁䅕杣求䝁䅑䅉灂䝁䄴䅉佂䝁䅕睤杁䙁䅫睢祂䝁䅳䅌杁䕁䄴党㍂䍁䅁兗療䡁䅉睡畁䅁䅁刷䅑䝁䩧䅁坂䝁䅕党橂䝁䄸䅉䩂䝁䄴督あ䡁䅉兤瑂䝁䅕杢あ䡁䅍䅉䩂䝁䄴睙畁䍁䅷䅉あ䝁䄸睚求䡁䅑䅡求䡁䅉䅉㍂䝁䅫䅤潂䍁䅁兡あ䡁䅍䅉穂䡁䅕杙穂䝁䅫䅚灂䝁䅅杣灂䝁䅕督獁䍁䅁䅚求䡁䅙党獂䝁䄸䅣穂䍁䅷䅉瑂䝁䅅杢ㅂ䝁䅙兙橂䡁䅑兤祂䝁䅕督獁䍁䅁督求䝁䅷䅢穂䍁䅷䅉桂䝁䄴䅚杁䡁䅍兤睂䡁䅁睢祂䡁䅑督杁䡁䅍党瑂䝁䅫睙療䝁䄴䅚ㅂ䝁䅍䅤療䡁䅉䅉桂䝁䄴䅚杁䡁䅑䅡灂䝁䄴䅉浂䝁䅫䅢瑂䍁䅁䅣祂䝁䄸睙求䡁䅍督杁䝁䅕兣ㅂ䝁䅫䅣瑂䝁䅕杢あ䍁䅁䅣祂䝁䅫兢桂䡁䅉兡獂䡁䅫䅉あ䝁䄸䅉瑂䝁䅅睡求䍁䅁党獂䝁䅕睙あ䡁䅉睢畂䝁䅫睙杁䝁䅑党㉂䝁䅫睙求䡁䅍䅉灂䝁䄴䅉あ䝁䅧党杁䙁䅕杢灂䡁䅑党歂䍁䅁睕あ䝁䅅䅤求䡁䅍䅌杁䕁䅕兤祂䝁䄸䅣求䍁䅷䅉あ䝁䅧党杁䕁䄰兡歂䝁䅑䅢求䍁䅁兒桂䡁䅍䅤獁䍁䅁兙畂䝁䅑䅉䉂䝁䅙杣灂䝁䅍兙獁䍁䅁睑潂䝁䅫杢桂䍁䅷䅉卂䝁䅕督あ䍁䅁睢浂䍁䅁䅤潂䝁䅕䅉䉂䡁䅍兡桂䍁䄰䅕桂䝁䅍兡浂䝁䅫睙獁䍁䅁兙畂䝁䅑䅉灂䝁䄴䅤求䡁䅉杢桂䡁䅑兡療䝁䄴兙獂䝁䅷入畁䍁䅁䅖潂䝁䅕䅉橂䝁䄸兢睂䝁䅅杢㕂䍁䅁睢浂䝁䅙党祂䡁䅍䅉獂䝁䅅督求䡁䅉䅉桂䝁䄴杢求䝁䅅䅢灂䝁䄴睚獁䍁䅁兡療䝁䄴䅉楂䝁䅕兙瑂䍁䅁䅚求䡁䅁睢穂䝁䅫䅤灂䝁䄸杢杁䝁䅅杢歂䍁䅁党あ䝁䅍䅡獁䍁䅁兢求䡁䅑兙獂䍁䅁睢祂䝁䅣兙畂䝁䅫睙杁䝁䅍䅡求䝁䄰兡橂䝁䅅䅢杁䡁䅙兙睂䝁䄸杣杁䝁䅑党睂䝁䄸督灂䡁䅑兡療䝁䄴䅌杁䡁䅍兡畂䝁䅣䅢求䍁䅁睤桂䝁䅙党祂䍁䅁睤求䡁䅑䅉睂䡁䅉睢橂䝁䅕督穂䝁䅫杢湂䍁䅁兙畂䝁䅑䅉穂䡁䅕杣浂䝁䅅睙求䍁䅁䅣祂䝁䅕䅣桂䡁䅉兙あ䝁䅫睢畂䍁䅷䅉瑂䝁䄸䅢求䝁䅍兤獂䝁䅅杣杁䝁䅉党桂䝁䄰䅉求䡁䅁兡あ䝁䅅䅥㕂䍁䅷䅉桂䝁䅑杤桂䝁䄴睙求䝁䅑䅉睂䝁䅅睙牂䝁䅅睚灂䝁䄴睚杁䝁䅷兡あ䝁䅧睢湂䡁䅉兙睂䝁䅧入獁䍁䅁兙あ䝁䄸兢灂䝁䅍䅉獂䝁䅅入求䡁䅉䅉歂䝁䅕䅣療䡁䅍兡あ䝁䅫睢畂䍁䅷䅉桂䝁䄴䅚杁䝁䄸䅤潂䝁䅕杣杁䝁䅑党睂䝁䄸督灂䡁䅑兡療䝁䄴䅉穂䡁䅫督あ䝁䅕兢穂䍁䄴䅉䩂䡁䅑督杁䡁䅁杣療䝁䅍党穂䡁䅍䅉求䡁䅅兤灂䡁䅁兢求䝁䄴䅤杁䡁䅍入穂䡁䅑党瑂䡁䅍䅉桂䡁䅉党杁䡁䅕督求䝁䅑䅉灂䝁䄴䅉あ䝁䅧党杁䡁䅁杣療䝁䅑兤橂䡁䅑兡療䝁䄴䅉療䝁䅙䅉桂䍁䅁杣桂䝁䄴睚求䍁䅁睢浂䍁䅁兢灂䝁䅍杣療䝁䅕䅢求䝁䅍䅤祂䝁䄸杢灂䝁䅍䅉橂䝁䄸兢睂䝁䄸杢求䝁䄴䅤穂䍁䅷䅉灂䝁䄴睙獂䡁䅕䅚灂䝁䄴睚杁䝁䅷睢湂䝁䅫睙獁䍁䅁䅚㕂䝁䄴兙瑂䝁䅫睙杁䡁䅉兙畂䝁䅑睢瑂䍁䄰兙橂䝁䅍党穂䡁䅍䅉瑂䝁䅕兢療䡁䅉入獁䍁䅁䅣潂䝁䄸䅤療䝁䄴兡橂䡁䅍䅉歂䝁䅕杤灂䝁䅍党穂䍁䅷䅉睂䝁䄸睤求䡁䅉䅉求䝁䅷党橂䡁䅑杣療䝁䄴兡橂䡁䅍䅌杁䡁䅉兙歂䝁䅫睢杁䝁䅙杣求䡁䅅兤求䝁䄴睙㕂䍁䅁杚灂䝁䅷䅤求䡁䅉督杁䝁䅅杢歂䍁䅁兙瑂䡁䅁䅢灂䝁䅙兡求䡁䅉督獁䍁䅁兢桂䝁䅣杢求䡁䅑兡橂䍁䅁䅡求䝁䅅䅚穂䍁䅁杚療䡁䅉䅉潂䝁䅅杣歂䍁䅁䅚灂䡁䅍睡杁䝁䅑杣灂䡁䅙党穂䍁䅷䅉桂䝁䄴䅚杁䝁䄸䅤潂䝁䅕杣杁䡁䅍党瑂䝁䅫睙療䝁䄴䅚ㅂ䝁䅍䅤療䡁䅉䅉歂䝁䅕杤灂䝁䅍党穂䍁䄴䅉䩂䝁䄴䅉桂䝁䅑䅚灂䡁䅑兡療䝁䄴䅌杁䡁䅑䅡求䍁䅁睙療䝁䄰䅣桂䝁䄴入杁䝁䄰兙祂䝁䅳党あ䡁䅍䅉桂䝁䄴䅚杁䡁䅍党獂䝁䅷督杁䝁䅫䅤穂䍁䅁䅣祂䝁䄸䅚ㅂ䝁䅍䅤穂䍁䅁䅤療䍁䅁兡畂䡁䅑党湂䡁䅉兙あ䝁䅕䅚杁䝁䅑党㉂䝁䅫睙求䍁䅁兢桂䝁䄴兤浂䝁䅅睙あ䡁䅕杣求䡁䅉督杁䝁䅅杢歂䍁䅁杚療䡁䅕杢歂䡁䅉兡求䡁䅍睏杁䝁䄸兤あ䡁䅍睢ㅂ䡁䅉睙求䝁䅑䅉穂䝁䅕兢灂䝁䅍睢畂䝁䅑兤橂䡁䅑睢祂䍁䅁兙穂䡁䅍党瑂䝁䅉䅢㕂䍁䅁兙畂䝁䅑䅉あ䝁䅕督あ䍁䅁睙療䝁䄰䅣桂䝁䄴兡求䡁䅍睏杁䝁䅅杢歂䍁䅁䅡桂䡁䅉䅚杁䝁䅑兡穂䝁䅳䅉歂䡁䅉兡㉂䝁䅕䅉桂䝁䄴䅚杁䡁䅁䅡療䡁䅑睢畂䝁䅫睙穂䍁䅁兢桂䝁䄴兤浂䝁䅅睙あ䡁䅕杣求䡁䅉督獁䍁䅁兙穂䍁䅁睤求䝁䅷䅢杁䝁䅅督杁䡁䅉党穂䝁䅕兙祂䝁䅍䅡杁䝁䅍党畂䡁䅑党祂䡁䅍䅉桂䝁䄴䅚杁䡁䅕杢灂䡁䅙党祂䡁䅍兡あ䝁䅫党穂䍁䄴䅉坂䝁䅕党橂䝁䄸䅉䩂䝁䄴督あ䡁䅉兤瑂䝁䅕杢あ䡁䅍䅉䩂䝁䄴睙畁䍁䅁睤桂䡁䅍䅉浂䝁䄸兤畂䝁䅑党歂䍁䅁兡畂䍁䅁免㕁䑁䅑兎杁䝁䅅杢歂䍁䅁兡穂䍁䅁䅡求䝁䅅䅚硂䡁䅕兙祂䡁䅑党祂䝁䅕䅚杁䝁䅫杢杁䙁䅁䅢桂䝁䅫杢㉂䝁䅫党㍂䍁䅷䅉佂䝁䅕睤杁䙁䅫睢祂䝁䅳杌䅁䉁桍䅁歃睄䅁杖求䝁䅕杤桂䍁䅁睕㕂䡁䅍䅤求䝁䄰督杁䕁䅫杢橂䍁䄴䅉睂䡁䅉睢㉂䝁䅫䅚求䡁䅍䅉橂䝁䅷睢ㅂ䝁䅑兌楂䝁䅅督求䝁䅑䅉穂䝁䄸杚あ䡁䅣兙祂䝁䅕䅉浂䝁䄸杣杁䡁䅑䅡求䍁䅁䅢灂䝁䅙党杁䡁䅍睙灂䝁䅕杢橂䝁䅕督杁䝁䅫杢歂䡁䅕督あ䡁䅉入畁䍁䅁兓あ䍁䅁睢浂䝁䅙党祂䡁䅍䅉坂䝁䅕党㉂䝁䅅䅉䑂䝁䄸兢瑂䝁䅕杣橂䝁䅫兙獂䍁䅁睑獂䝁䄸兤歂䍁䅷䅉桂䍁䅁督ㅂ䝁䅫䅤求䍁䅁睢浂䍁䅁督療䝁䅙䅤㍂䝁䅅杣求䍁䅁兙畂䝁䅑䅉桂䝁䄴兙獂䡁䅫䅤灂䝁䅍督杁䡁䅍睢獂䡁䅕䅤灂䝁䄸杢穂䍁䅷䅉穂䡁䅕睙潂䍁䅁兙穂䍁䅁杖求䝁䅕杤桂䍁䅁睙ㅂ䡁䅍䅤療䝁䄰党祂䍁䅁杣求䝁䅷兙あ䝁䅫睢畂䡁䅍䅡灂䡁䅁䅉瑂䝁䅅杢桂䝁䅣党瑂䝁䅕杢あ䍁䅁䅋䑂䙁䅉兔灁䍁䅁䅤潂䝁䅅䅤杁䝁䅕杢桂䝁䅉䅢求䍁䅁睙ㅂ䡁䅍䅤療䝁䄰党祂䍁䄰杚桂䝁䅍兡畂䝁䅣䅉求䝁䄰䅣獂䝁䄸入求䝁䅕督杁䝁䅅䅤杁䡁䅁䅡桂䡁䅉兢桂䝁䅍党ㅂ䡁䅑兡橂䝁䅅䅢杁䝁䅅杢歂䍁䅁杙灂䝁䄸䅤求䝁䅍䅡畂䝁䄸䅢療䝁䅣入杁䝁䅍睢瑂䡁䅁兙畂䝁䅫党穂䑁䅳䅉坂䝁䅕党㉂䝁䅅䅉坂䝁䅅兤獂䡁䅑䅉兂䡁䅉睢瑂䝁䄸兔桂䡁䅑督獁䍁䅁兙畂䍁䅁党畂䝁䅑兌あ䝁䄸兌求䝁䄴䅚杁䝁䅍睢畂䡁䅑党畂䡁䅑䅉桂䝁䄴䅚杁䝁䅑兡湂䝁䅫䅤桂䝁䅷䅉桂䡁䅍督求䡁䅑䅉瑂䝁䅅杢桂䝁䅣党瑂䝁䅕杢あ䍁䅁督療䝁䅷兤あ䝁䅫睢畂䑁䅳䅉坂䝁䅕党㉂䝁䅅䅉坂䝁䅅兤獂䡁䅑䅉乂䝁䅕䅚灂䝁䅍兙獂䍁䅁䅤潂䝁䅅䅤杁䡁䅁杣療䡁䅙兡歂䝁䅕督杁䡁䅍睢ㅂ䡁䅉睙求䍁䅁睢浂䍁䅁兢求䝁䅑兡橂䝁䅅䅢杁䝁䅍睢畂䡁䅑党畂䡁䅑䅉桂䝁䅍杣療䡁䅍督杁䝁䄰兤獂䡁䅑兡睂䝁䅷党杁䝁䅍䅡桂䝁䄴杢求䝁䅷督杁䝁䅅杢歂䍁䅁睚求䝁䄸睚祂䝁䅅䅣潂䝁䅫党穂䑁䅳䅉坂䝁䅕党㉂䝁䅅䅉䑂䡁䅉睢穂䡁䅍兡㑂䍁䅷䅉桂䝁䄴䅉桂䝁䄴兙獂䡁䅫䅤灂䝁䅍督杁䡁䅁䅢桂䡁䅑杚療䡁䅉兢杁䝁䅙睢祂䍁䅁䅣潂䝁䅅杣瑂䝁䅅睙求䡁䅕䅤灂䝁䅍兙獂䍁䅁杙祂䝁䅅杢歂䡁䅍睏杁䙁䅙党求䡁䅙兙杁䕁䄸䅣求䝁䄴䅒桂䡁䅑兙獁䍁䅁兙杁䝁䅍兤穂䡁䅑睢瑂䝁䅕杣杁䡁䅉党浂䝁䅕杣求䝁䄴睙求䍁䅁䅚桂䡁䅑兙杁䡁䅍睢獂䡁䅕䅤灂䝁䄸杢㝁䍁䅁杖求䝁䅕杤桂䍁䅁䅔灂䝁䄴睡獁䍁䅁兙杁䝁䅑兙あ䝁䅅䅉桂䡁䅁䅣獂䝁䅫睙桂䡁䅑兡療䝁䄴䅉あ䝁䅧兙あ䍁䅁兙獂䝁䅷睢㍂䡁䅍䅉獂䝁䅫杢牂䍁䅁䅤療䍁䅁睚求䝁䄴党祂䝁䅅䅤求䍁䅁杣求䝁䅅䅢瑁䡁䅑兡瑂䝁䅕䅉灂䝁䄴䅤求䝁䅷䅢灂䝁䅣党畂䝁䅍党㝁䍁䅁兙畂䝁䅑䅉坂䝁䅕党㉂䝁䅅䅉䑂䝁䄸兢睂䝁䅅督穂䍁䅁兡畂䝁䅍䅢ㅂ䝁䅑党穂䍁䅁䅚求䍁䄰兡歂䝁䅕杢あ䝁䅫杚灂䝁䅕䅚杁䝁䅅杢歂䍁䅁䅢療䝁䄴睚灂䡁䅑兤歂䝁䅫杢桂䝁䅷䅉睂䝁䅅䅤灂䝁䅕杢あ䍁䅁䅚桂䡁䅑兙杁䝁䅙睢祂䍁䅁䅤潂䝁䅕䅉噂䝁䄴兡あ䝁䅕䅚杁䙁䅍䅤桂䡁䅑党穂䍁䄴䅉啂䝁䅧党杁䝁䅍睢瑂䡁䅁兙畂䡁䅫䅉桂䝁䅷督療䍁䅁䅣祂䝁䄸杤灂䝁䅑党穂䍁䅁杖求䝁䅕杤桂䍁䅁䅒求䡁䅙党獂䝁䄸䅣瑂䝁䅕杢あ䍁䅁睑獂䝁䄸兤歂䍁䅷䅉桂䍁䅁督ㅂ䝁䅫䅤求䍁䅁睢浂䍁䅁兙睂䡁䅁䅢灂䝁䅍兙あ䝁䅫睢畂䡁䅍䅉浂䝁䄸杣杁䡁䅑䅡求䍁䅁睙獂䝁䅫杢灂䝁䅍兙獂䍁䅷䅉祂䝁䅕睚ㅂ䝁䅷兙あ䝁䄸杣㕂䍁䅷䅉硂䡁䅕兙獂䝁䅫䅤㕂䍁䅷䅉桂䝁䄴䅚杁䡁䅍兙浂䝁䅕䅤㕂䍁䅁杚ㅂ䝁䄴睙あ䝁䅫睢畂䡁䅍䅌杁䝁䅫杢橂䝁䅷兤歂䝁䅫杢湂䍁䅁杖求䝁䅕杤桂䍁䅁杖桂䡁䅕䅢あ䍁䅁睑獂䝁䅫杢灂䝁䅍兙獂䍁䅷䅉坂䝁䅕党㉂䝁䅅䅉坂䝁䅅兤獂䡁䅑䅉卂䕁䅫兔獁䍁䅁杖求䝁䅕杤桂䍁䅁杖桂䡁䅕䅢あ䍁䅁睕桂䝁䅙党あ䡁䅫䅌杁䝁䅅杢歂䍁䅁杖求䝁䅕杤桂䍁䅁杖桂䡁䅕䅢あ䍁䅁兕ㅂ䝁䅅䅢灂䡁䅑入㝁䍁䅁杖求䝁䅕杤桂䍁䅁兕ㅂ䝁䅅䅢灂䡁䅑入偂䝁䄴党獁䍁䅁兙杁䡁䅅兤桂䝁䅷兡あ䡁䅫䅉桂䝁䄴䅚杁䝁䅑睢橂䡁䅕兢求䝁䄴䅤杁䝁䄰兙畂䝁䅅睚求䝁䄰党畂䡁䅑䅌杁䝁䅅杢歂䍁䅁䅤祂䝁䅅兡畂䝁䅫杢湂䍁䅁督療䝁䅷兤あ䝁䅫睢畂䑁䅳䅉坂䝁䅕党㉂䝁䅅䅉卂䝁䅕睚ㅂ䝁䅷兙あ䝁䄸杣㕂䕁䄸杢求䍁䅷䅉桂䍁䅁督療䝁䅷兤あ䝁䅫睢畂䍁䅁䅤潂䝁䅅䅤杁䝁䅧党獂䡁䅁督杁䝁䅍睢瑂䡁䅁兙畂䝁䅫党穂䍁䅁䅤療䍁䅁兢桂䝁䄴兙湂䝁䅕䅉祂䝁䅕睚ㅂ䝁䅷兙あ䝁䄸杣㕂䍁䅁督ㅂ䝁䅉兢灂䡁䅍督灂䝁䄸杢杁䝁䅍睢畂䡁䅑党畂䡁䅑睏杁䝁䅅杢歂䍁䅁杖求䝁䅕杤桂䍁䅁睑獂䝁䅅兡瑂䡁䅍䅉桂䝁䅑䅚祂䝁䅕督穂䝁䅕督杁䡁䅑䅡求䍁䅁党畂䝁䅑兌あ䝁䄸兌求䝁䄴䅚杁䡁䅁杣療䝁䅑兤橂䡁䅑䅉桂䝁䄴䅚杁䝁䄰兙祂䝁䅳党あ䝁䅫杢湂䍁䅁睙獂䝁䅅兡瑂䡁䅍䅉瑂䝁䅅杢桂䝁䅣党瑂䝁䅕杢あ䍁䅁䅣祂䝁䄸睙求䡁䅍督畁䍁䅁兓畂䍁䅁兙歂䝁䅑兡あ䝁䅫睢畂䍁䅷䅉灂䡁䅑䅉療䝁䅙杚求䡁䅉督杁䡁䅁杣療䝁䅙党穂䡁䅍兡療䝁䄴兙獂䍁䅁兙畂䝁䅑䅉穂䡁䅕䅣睂䝁䄸杣あ䍁䅁督求䡁䅉杤灂䝁䅍党穂䍁䅷䅉灂䝁䄴睙獂䡁䅕䅚灂䝁䄴睚杁䝁䅫兢睂䝁䅷党瑂䝁䅕杢あ䝁䅅䅤灂䝁䄸杢杁䝁䅅杢歂䍁䅁䅚求䡁䅁䅢療䡁䅫兢求䝁䄴䅤杁䡁䅁䅢桂䝁䄴杢灂䝁䄴睚杁䝁䅅杢歂䍁䅁䅣祂䝁䄸条求䝁䅍䅤杁䝁䄰兙畂䝁䅅睚求䝁䄰党畂䡁䅑睏杁䡁䅉党硂䡁䅕兡祂䝁䅕兢求䝁䄴䅤穂䍁䅁兙畂䝁䅅䅢㕂䡁䅍兡穂䍁䅷䅉穂䝁䄸䅢ㅂ䡁䅑兡療䝁䄴䅉歂䝁䅕督灂䝁䅣杢獁䍁䅁兙畂䝁䅑䅉橂䝁䄸杢浂䝁䅫睚ㅂ䡁䅉兙あ䝁䅫睢畂䑁䅳䅉穂䡁䅫督あ䝁䅕兢穂䍁䅁党畂䡁䅙兡祂䝁䄸杢瑂䝁䅕杢あ䍁䅁兢桂䝁䄴兙湂䝁䅕兢求䝁䄴䅤杁䝁䅅杢歂䍁䅁䅚求䡁䅁䅢療䡁䅫兢求䝁䄴䅤杁䡁䅍党祂䡁䅙兡橂䝁䅕督㝁䍁䅁督求䡁䅉杤灂䝁䅍党穂䍁䅁杚療䝁䅍兤穂䝁䅕䅚杁䝁䄸杢杁䝁䅅䅚㉂䝁䅅杢橂䝁䅫杢湂䍁䅁睢祂䍁䅁䅤祂䝁䅅杢穂䝁䅙睢祂䝁䄰兡畂䝁䅣䅉楂䡁䅕督灂䝁䄴党穂䡁䅍䅉桂䝁䄴䅚杁䝁䄸䅣求䡁䅉兙あ䝁䅫杢湂䍁䅁䅣祂䝁䄸睙求䡁䅍督求䡁䅍䅉祂䝁䅕䅢桂䡁䅑党歂䍁䅁䅤療䍁䅁杖求䝁䅕杤桂䍁䅁督療䝁䅷兤あ䝁䅫睢畂䡁䅍睏杁䝁䅑兙あ䝁䅅䅉瑂䝁䅫睚祂䝁䅅䅤灂䝁䄸杢杁䝁䅅杢歂䍁䅁督㕂䡁䅍䅤求䝁䄰督杁䝁䅫杢あ䝁䅕睚祂䝁䅅䅤灂䝁䄸杢穂䍁䅁䅤求䝁䅍䅡畂䝁䅫睙桂䝁䅷䅉橂䝁䄸杢穂䡁䅕䅢あ䝁䅫杢湂䍁䅁督求䡁䅉杤灂䝁䅍党穂䑁䅳䅉あ䡁䅉兙灂䝁䄴兡畂䝁䅣䅉療䝁䄴䅉灂䡁䅑督杁䡁䅍睢獂䡁䅕䅤灂䝁䄸杢穂䑁䅳䅉桂䝁䄴䅚杁䝁䄸杢湂䝁䄸兡畂䝁䅣䅉瑂䝁䅅杢桂䝁䅣党歂䍁䅁督求䡁䅉杤灂䝁䅍党穂䍁䅷䅉穂䡁䅕睙潂䍁䅁兙穂䍁䅁睢ㅂ䡁䅑督療䡁䅕杣橂䝁䅕䅚杁䡁䅍入穂䡁䅑党瑂䡁䅍䅉桂䝁䅑兢灂䝁䄴兡穂䡁䅑杣桂䡁䅑兡療䝁䄴杌杁䙁䅑䅡求䍁䅁睙療䝁䄰䅣桂䝁䄴入杁䡁䅣兙穂䍁䅁杚療䡁䅉兢求䡁䅉䅢㕂䍁䅁睡畂䝁䄸睤畂䍁䅁兙穂䍁䅁杖求䡁䅉䅤灂䝁䅍兙獂䡁䅍䅉療䝁䄴䅒求䝁䄰兙畂䝁䅑䅌杁䕁䅫杢橂䍁䄴䅉桂䝁䄴䅚杁䝁䅍䅡桂䝁䄴睚求䝁䅑䅉灂䡁䅑督杁䝁䄴兙瑂䝁䅕䅉あ䝁䄸䅉坂䝁䅕党㉂䝁䅅䅉呂䡁䅫督あ䝁䅕兢穂䍁䅁兓畂䝁䅍杌杁䝁䅫杢杁䕁䅅䅣祂䝁䅫䅢杁䑁䅉䅍睁䑁䅫杌杁䙁䅙党求䡁䅙兙杁䙁䅍入穂䡁䅑党瑂䡁䅍䅉䩂䝁䄴睙畁䍁䅁睤桂䡁䅍䅉灂䝁䄴睙療䡁䅉䅣療䡁䅉兙あ䝁䅕䅚杁䝁䅫杢杁䑁䅉䅍睁䑁䅣䅉桂䝁䄴䅚杁䝁䅫督杁䝁䅧党桂䝁䅑兣ㅂ䝁䅅杣あ䝁䅕杣求䝁䅑䅉灂䝁䄴䅉兂䝁䅷党桂䡁䅍兙畂䡁䅑睢畂䍁䅷䅉䑂䝁䅅䅢灂䝁䅙睢祂䝁䄴兡桂䍁䄴䅁流睄䅁杣䅫䙁䅙党獂䝁䄸睙灂䡁䅑入杁䕁䅙兡畂䝁䅅杢橂䝁䅫兙獂䍁䅷䅉䩂䝁䄴睙畁䍁䅁睢睂䝁䅕杣桂䡁䅑党穂䍁䅁兙穂䍁䅁兙杁䡁䅉党桂䝁䅷䅉求䡁䅍䅤桂䡁䅑党杁䝁䅙兡畂䝁䅅杢橂䝁䅕䅉橂䝁䄸兢睂䝁䅅杢㕂䍁䅁兡畂䍁䅁䅤潂䝁䅕䅉噂䝁䄴兡あ䝁䅕䅚杁䙁䅍䅤桂䡁䅑党穂䍁䄴䅉䩂䡁䅑䅉療䡁䅉兡湂䝁䅫杢桂䡁䅑党穂䍁䅷䅉穂䝁䅕睙ㅂ䡁䅉兡あ䝁䅫来求䡁䅍䅌杁䝁䅅杢歂䍁䅁兢桂䝁䄴兙湂䝁䅕督杁䝁䅅䅉睂䝁䄸杣あ䝁䅙睢獂䝁䅫睢杁䝁䄸杚杁䝁䅷睢桂䝁䄴督獁䍁䅁睤潂䝁䅫睙潂䍁䅁兙祂䝁䅕䅉穂䝁䅕睙ㅂ䡁䅉党歂䍁䅁杙㕂䍁䅁杚灂䡁䅉督あ䍁䅁兢療䡁䅉䅤湂䝁䅅睚求䍁䅁䅢灂䝁䅕杢穂䍁䅁睢畂䍁䅁兡畂䝁䅍睢瑂䝁䅕兌睂䡁䅉睢歂䡁䅕睙灂䝁䄴睚杁䝁䅅杢歂䍁䄸睢祂䍁䅁睢㍂䝁䄴党祂䍁䄸兤穂䝁䅕杣杁䝁䅍睢瑂䝁䄰党祂䝁䅍兡桂䝁䅷䅉睂䡁䅉睢睂䝁䅕杣あ䝁䅫党穂䍁䅷䅉灂䝁䄴睙獂䡁䅕䅚灂䝁䄴睚杁䝁䅫杢㉂䝁䅕督あ䝁䄸杣杁䑁䅅兌ぁ䍁䅷䅉桂䍁䅁杢療䝁䄴兌療䡁䅣杢求䡁䅉䅉療䝁䅍睙ㅂ䡁䅁兡求䝁䅑䅉祂䝁䅕督灂䝁䅑党畂䡁䅑兡桂䝁䅷䅉祂䝁䅕杢あ䝁䅅䅢杁䡁䅁杣療䡁䅁党祂䡁䅑兡求䡁䅍䅉㍂䝁䅫䅤潂䍁䅁免瑁䑁䅑䅉ㅂ䝁䄴兡あ䡁䅍睏杁䡁䅉党穂䝁䅫䅚求䝁䄴䅤灂䝁䅅䅢杁䝁䅅䅣桂䡁䅉䅤瑂䝁䅕杢あ䡁䅍䅉橂䝁䄸兢楂䝁䅫杢求䝁䅑䅉㍂䝁䅫䅤潂䍁䅁睢浂䝁䅙兡橂䝁䅕䅉療䡁䅉䅉祂䝁䅕䅤桂䝁䅫䅢杁䡁䅍䅣桂䝁䅍党㝁䍁䅁兙畂䝁䅑䅉瑂䡁䅕䅢あ䝁䅫兌浂䝁䅅兢灂䝁䅷入杁䝁䅍睢瑂䡁䅁杣灂䡁䅍兡畂䝁䅣䅉あ䡁䅉兙歂䝁䅫䅤灂䝁䄸杢桂䝁䅷䅉桂䡁䅁兙祂䡁䅑兢求䝁䄴䅤杁䝁䅉兤灂䝁䅷䅚灂䝁䄴睚穂䍁䅷䅉橂䝁䄸杢歂䝁䄸兢灂䝁䄴兡ㅂ䝁䄰督獁䍁䅁兙畂䝁䅑䅉療䡁䅑䅡求䡁䅉䅉祂䝁䅕督灂䝁䅑党畂䡁䅑兡桂䝁䅷䅉睂䡁䅉睢睂䝁䅕杣あ䝁䅫党穂䍁䅁睤灂䡁䅑䅡杁䑁䅕睋杁䡁䅕杢灂䡁䅑督畁䍁䅁䅖潂䝁䅕䅉橂䝁䄸兢睂䝁䅅杢㕂䍁䅁兙獂䡁䅍睢杁䝁䅙兡畂䝁䅅杢橂䝁䅕督杁䝁䅙睢祂䍁䅁杣求䡁䅑兙灂䝁䅷䅉睂䡁䅉睢睂䝁䅕杣あ䝁䅫党穂䍁䅁睤灂䡁䅑䅡杁䡁䅙兙祂䝁䅫睢ㅂ䡁䅍䅉あ䡁䅫䅣求䡁䅍䅉療䝁䅙䅉祂䝁䅕䅤桂䝁䅫䅢杁䡁䅁杣療䝁䅑兤橂䡁䅑督杁䝁䅅杢歂䍁䅁兢求䡁䅉睙潂䝁䅅杢歂䝁䅫督求䍁䅁睢祂䍁䅁督求䡁䅉杤灂䝁䅍党穂䑁䅳䅉橂䝁䄸兢瑂䝁䅕杣橂䝁䅫兙獂䍁䅁䅣祂䝁䄸䅣求䡁䅉䅤灂䝁䅕督杁䝁䄸睙橂䡁䅕䅣灂䝁䅕䅚杁䝁䅉入杁䡁䅁杣療䝁䅙党穂䡁䅍兡療䝁䄴兙獂䍁䅁睢祂䍁䅁杙ㅂ䡁䅍兡畂䝁䅕督穂䍁䅁睢浂䝁䅙兡橂䝁䅕督㝁䍁䅁兙畂䝁䅑䅉㍂䝁䅅杣求䝁䅧睢ㅂ䡁䅍党杁䝁䅅杢歂䍁䅁睢あ䝁䅧党祂䍁䅁䅣祂䝁䄸䅣求䡁䅉䅤灂䝁䅕督獁䍁䅁睤潂䝁䅫睙潂䍁䅁兡畂䝁䅍䅢ㅂ䝁䅑党杁䡁䅍党獂䝁䅙兌穂䡁䅑睢祂䝁䅅睚求䍁䅁兤畂䝁䅫䅤穂䍁䅷䅉桂䡁䅕䅤療䍁䅁督求䡁䅉杤灂䝁䅍党穂䍁䅷䅉潂䝁䄸督睂䝁䅫䅤桂䝁䅷兡あ䡁䅫䅌杁䝁䅷兡湂䝁䅧䅤杁䝁䅫杢歂䡁䅕督あ䡁䅉兡桂䝁䅷䅌杁䝁䅅杢歂䍁䅁睢あ䝁䅧党祂䍁䅁睙療䝁䄰兢求䡁䅉睙灂䝁䅅䅢杁䝁䅕杢あ䝁䅕杣睂䡁䅉兡穂䝁䅕督獁䍁䅁兙穂䍁䅁睤求䝁䅷䅢杁䝁䅅督杁䡁䅁杣療䡁䅙兡歂䝁䅕督杁䡁䅍䅡療䡁䅉䅤瑁䡁䅑党祂䝁䄰䅉桂䝁䄴䅚杁䝁䅫杢あ䝁䅕杣求䡁䅍䅤瑁䝁䄸杢獂䡁䅫䅉獂䝁䄸兙畂䡁䅍䅉浂䝁䄸杣杁䝁䅅睙硂䡁䅕兡穂䝁䅫䅤灂䝁䄸杢杁䝁䅅杢歂䍁䅁兡瑂䡁䅁杣療䡁䅙党瑂䝁䅕杢あ䍁䅁睢浂䍁䅁免瑁䑁䅑兌ㅂ䝁䄴兡あ䍁䅁杣求䡁䅍兡歂䝁䅕杢あ䝁䅫兙獂䍁䅁䅣祂䝁䄸䅣求䡁䅉䅤灂䝁䅕督畁䍁䅁兓あ䍁䅁睢浂䝁䅙党祂䡁䅍䅉灂䡁䅑督杁䡁䅁杣療䝁䅑兤橂䡁䅑督杁䡁䅑䅡祂䝁䄸兤湂䝁䅧䅉桂䍁䅁杢求䡁䅑睤療䡁䅉睡杁䝁䄸杚杁䝁䅫杢歂䝁䅕䅣求䝁䄴䅚求䝁䄴䅤杁䝁䄰睢祂䡁䅑睚桂䝁䅣党杁䝁䅉杣療䝁䅳党祂䡁䅍䅉浂䝁䄸杣杁䝁䅫杢歂䝁䅕䅣求䝁䄴䅚求䝁䄴䅤杁䡁䅉党桂䝁䅷䅉求䡁䅍䅤桂䡁䅑党杁䝁䅫杢㉂䝁䅕督あ䝁䄸杣穂䍁䅁兙畂䝁䅑䅉穂䝁䄰兙獂䝁䅷䅉楂䡁䅕督灂䝁䄴党穂䡁䅍䅉療䡁䅣杢求䡁䅉督畁䍁䅁䅖潂䝁䅕䅉橂䝁䄸兢睂䝁䅅杢㕂䍁䅁睤桂䡁䅍䅉浂䝁䄸兤畂䝁䅑党歂䍁䅁兡畂䍁䅁杍睁䑁䅁䅎杁䝁䅅杢歂䍁䅁兡穂䍁䅁䅡求䝁䅅䅚硂䡁䅕兙祂䡁䅑党祂䝁䅕䅚杁䝁䅫杢杁䙁䅣党穂䡁䅑䅢桂䝁䅳党杁䙁䅙兡獂䝁䅷兙湂䝁䅕䅌杁䕁䅍兙獂䝁䅫杚療䡁䅉杢灂䝁䅅杌䅁偁啉䅁㑂睂䅁杖求䝁䄴䅤桂䡁䅍䅌杁䕁䅫杢橂䍁䄴䅉潁䕁䄴兗呂䕁䅕杏杁䙁䅙䅖卂䍁䅫䅉灂䡁䅍䅉桂䍁䅁䅢求䝁䅅䅚灂䝁䄴睚杁䙁䅍杊兂䍁䅁兎睁䑁䅁䅉祂䝁䅕兙獂䍁䅁党穂䡁䅑兙あ䝁䅕䅉灂䝁䄴杤求䡁䅍䅤瑂䝁䅕杢あ䍁䅁䅤祂䡁䅕督あ䍁䅁党畂䝁䅅杙獂䝁䅫杢湂䍁䅁党㑂䝁䅍党睂䡁䅑兡療䝁䄴兙獂䍁䅁党畂䡁䅙兡祂䝁䄸杢瑂䝁䅕杢あ䡁䅍䅉あ䝁䅧兙あ䍁䅁杙求䝁䄴党浂䝁䅫䅤杁䝁䅅䅉獂䝁䅅杣湂䝁䅕䅉桂䝁䄴䅚杁䝁䅣杣療䡁䅣兡畂䝁䅣䅉桂䝁䅣兡畂䝁䅣䅉睂䝁䄸䅣ㅂ䝁䅷兙あ䝁䅫睢畂䍁䄴䅉塂䝁䅫䅤潂䍁䅁兙睂䡁䅁杣療䡁䅧兡瑂䝁䅅䅤求䝁䅷入杁䑁䅅䅌穁䑁䅕䅍杁䡁䅁杣療䡁䅁党祂䡁䅑兡求䡁䅍䅉灂䝁䄴䅉佂䝁䄸杣あ䝁䅧䅉䉂䝁䄰党祂䝁䅫睙桂䍁䅁兙畂䝁䅑䅉あ䝁䅧党杁䙁䅕杢灂䡁䅑党歂䍁䅁睓灂䝁䄴睚歂䝁䄸兢獁䍁䅁杖求䝁䄴䅤桂䡁䅍䅉療䝁䅍睙ㅂ䡁䅁兡求䡁䅍䅉桂䝁䄴䅉求䡁䅍督求䝁䄴䅤灂䝁䅅䅢杁䡁䅉睢獂䝁䅕䅉灂䝁䄴䅉あ䝁䅧党杁䝁䅷睢畂䝁䅣党㉂䝁䅫䅤㕂䍁䅁党橂䝁䄸杢療䝁䄰入畁䍁䅁䅖潂䝁䅕䅉䑂䝁䄸兢睂䝁䅅杢㕂䉁杫督杁䝁䅣杣療䡁䅣䅤潂䍁䅁兡穂䍁䅁杚ㅂ䝁䅕䅢求䝁䅑䅉楂䡁䅫䅉灂䡁䅑督杁䝁䄸杤求䡁䅉䅉㑁䑁䅁䅍杁䡁䅍党畂䝁䅫睢祂䍁䅁䅡療䡁䅕督灂䝁䄴睚杁䝁䅍睢瑂䝁䄰兤畂䝁䅫䅤灂䝁䅕督獁䍁䅁睤潂䝁䅫睙潂䍁䅁䅣祂䝁䄸杤灂䝁䅑党杁䡁䅙兙獂䡁䅕兙楂䝁䅷党杁䡁䅍党祂䡁䅙兡橂䝁䅕督杁䡁䅑睢杁䡁䅉党穂䝁䅫䅚求䝁䄴䅤穂䍁䅁兙畂䝁䅑䅉求䝁䄴兙楂䝁䅷党杁䡁䅑䅡求䝁䄰䅉あ䝁䄸䅉あ䝁䅧杣灂䡁䅙党杁䝁䅫杢杁䡁䅍兤睂䡁䅁睢祂䡁䅑党歂䍁䅁党畂䡁䅙兡祂䝁䄸杢瑂䝁䅕杢あ䡁䅍杌杁䙁䅑䅡求䍁䅁杖求䝁䄴䅤桂䡁䅍䅉睂䝁䄸杣あ䝁䅙睢獂䝁䅫睢杁䝁䅅䅢穂䝁䄸䅉灂䝁䄴睙獂䡁䅕䅚求䡁䅍䅉療䡁䅕䅤睂䝁䅅䅤灂䝁䅕杢あ䍁䅁兢求䝁䅑兡橂䝁䅅䅢杁䝁䅉兤灂䝁䅷䅚灂䝁䄴睚穂䍁䅷䅉祂䝁䅕督求䝁䅅杣橂䝁䅧䅉橂䝁䅕杢あ䝁䅕杣穂䍁䅁兙畂䝁䅑䅉潂䝁䅕兙獂䡁䅑䅡橂䝁䅅杣求䍁䅁杚桂䝁䅍兡獂䝁䅫䅤灂䝁䅕督畁䍁䅁䅖潂䝁䅕䅉䑂䝁䄸兢睂䝁䅅杢㕂䍁䅁兙灂䝁䄰督杁䡁䅑睢杁䝁䅑党獂䝁䅫杤求䡁䅉䅉療䡁䅕䅤穂䝁䅫来求䝁䅑䅉睂䝁䅕杣浂䝁䄸杣瑂䝁䅅杢橂䝁䅕䅉楂䡁䅫䅉獂䝁䅕杤求䡁䅉兙湂䝁䅫杢湂䍁䅁兡あ䡁䅍䅉ㅂ䝁䄴兢桂䡁䅑睙潂䝁䅕䅚杁䝁䄸䅣求䡁䅉兙あ䝁䅫睢畂䝁䅅䅢杁䝁䅕䅥睂䝁䅕杣あ䝁䅫督求䍁䅷䅉歂䝁䅅䅤桂䍁䄰䅚祂䝁䅫杤求䝁䄴䅉灂䝁䄴督灂䝁䅣䅡あ䡁䅍䅉浂䡁䅉睢瑂䍁䅁兡あ䡁䅍䅉坂䝁䅕杢あ䝁䅅督杁䕁䄸兓杁䡁䅁䅢桂䡁䅑杚療䡁䅉兢獁䍁䅁党㑂䡁䅑党畂䡁䅍兡㉂䝁䅕䅉祂䝁䅕䅢桂䡁䅑兡療䝁䄴督潂䝁䅫䅣穂䍁䅁兙畂䝁䅑䅉穂䡁䅑杣療䝁䄴睚杁䝁䅙兡畂䝁䅅杢橂䝁䅫兙獂䍁䅁䅣療䡁䅍兡あ䝁䅫睢畂䍁䄴䅉坂䝁䅕杢あ䝁䅅督婁䡉䅍䅉穂䝁䅕兙穂䝁䄸杢求䝁䅑䅉あ䝁䅕兙瑂䍁䅁睢浂䍁䅁䅤桂䝁䅷党畂䡁䅑党歂䍁䅁䅣祂䝁䄸杚求䡁䅍督灂䝁䄸杢桂䝁䅷督杁䡁䅍䅡桂䡁䅉党穂䍁䅁兙杁䝁䅍睢瑂䝁䄰兡あ䝁䄰党畂䡁䅑䅉あ䝁䄸䅉求䡁䅧睙求䝁䅷䅢求䝁䄴睙求䍁䅷䅉灂䝁䄴䅤求䝁䅣杣灂䡁䅑入杁䝁䅅杢歂䍁䅁兙杁䝁䅍睢瑂䝁䄰睢畂䍁䅁䅣ㅂ䡁䅉䅣療䡁䅍党杁䝁䄸杚杁䝁䅧党獂䡁䅁兡畂䝁䅣䅉睂䝁䅕睢睂䝁䅷党杁䝁䅷兡㉂䝁䅕䅉獂䝁䄸杢湂䝁䅕杣獁䍁䅁䅡求䝁䅅䅢あ䝁䅧兡求䡁䅉䅌杁䝁䅧兙睂䡁䅁兡求䡁䅉䅉獂䝁䅫杤求䡁䅍杌䅁䑁湍䅁ぁ杂䅁杖求䝁䄴䅤㕂䡁䅧䅉䍂䝁䅫睢穂䝁䅍兡求䝁䄴睙求䡁䅍䅌杁䕁䅫杢橂䍁䄴䅌杁䝁䅅䅉橂䝁䅷兡畂䝁䅫睙桂䝁䅷兌穂䡁䅑兙湂䝁䅕䅉楂䝁䅫睢睂䝁䅧兙祂䝁䄰兙橂䝁䅕兤あ䝁䅫睙桂䝁䅷䅉橂䝁䄸兢睂䝁䅅杢㕂䍁䅷䅉歂䝁䅕杤求䝁䅷睢睂䡁䅍䅉穂䝁䄰兙獂䝁䅷䅉瑂䝁䄸䅢求䝁䅍兤獂䝁䅕䅉睂䡁䅉睢歂䡁䅕睙あ䍁䅁睙桂䝁䄴䅚灂䝁䅑兙あ䝁䅕督杁䡁䅑睢杁䝁䅅䅚歂䡁䅉党穂䡁䅍䅉桂䍁䅁杣桂䝁䄴睚求䍁䅁睢浂䍁䅁兡畂䝁䅙䅢桂䝁䄰兢桂䡁䅑睢祂䡁䅫䅉歂䝁䅫督求䝁䅅督求䡁䅍杌杁䙁䅑䅡求䍁䅁睙療䝁䄰䅣桂䝁䄴入婁䡉䅍䅉獂䝁䅕兙歂䍁䅁睙獂䝁䅫杢灂䝁䅍兙獂䍁䅁䅣祂䝁䄸䅚ㅂ䝁䅍䅤杁䝁䅍兙畂䝁䅑兡歂䝁䅅䅤求䍁䅁兡穂䍁䅁杖啂䙁䅧兏ㅁ䑁䅧䅌杁䝁䅅䅉穂䝁䅕䅢求䝁䅍䅤灂䡁䅙党杁䝁䅅䅢獂䝁䄸督あ䝁䅕杣灂䝁䅍䅉あ䡁䅫杣療䡁䅍兡畂䝁䅕䅉牂䝁䅫杢桂䡁䅍党杁䡁䅑入睂䝁䅕䅉祁䍁䅁兡畂䝁䅧兡楂䝁䅫䅤療䡁䅉䅉浂䝁䄸杣杁䡁䅁督療䡁䅉兡桂䡁䅍兡穂䍁䅷䅉睂䡁䅍睢祂䝁䅫兙あ䝁䅫睙杁䝁䅅杣あ䝁䅧杣灂䡁䅑兡穂䍁䅷䅉桂䝁䄴䅚杁䕁䅍杣療䝁䅧杢婁䡉䅍䅉歂䝁䅫督求䝁䅅督求䍁䄴䅉䩂䡁䅑䅉灂䡁䅍䅉桂䝁䅷督療䍁䅁䅚求䡁䅙党獂䝁䄸䅣灂䝁䄴睚杁䙁䅙䅖奂䑁䅁䅍祁䍁䅷䅉桂䍁䅁督睂䝁䅧兡畂䝁䅣睢穂䝁䅫杢求䍁䅁免杁䡁䅁䅡療䡁䅍䅣潂䝁䅅䅤求䍁䅁杣求䝁䅍党睂䡁䅑睢祂䍁䅁兢療䝁䅑兤獂䝁䅅䅤療䡁䅉䅉あ䝁䅧兙あ䍁䅁兡穂䍁䅁兡畂䍁䅁䅕潂䝁䅅督求䍁䅁兓䩂䍁䅁睙獂䝁䅫杢灂䝁䅍兙獂䍁䅁䅤祂䝁䅫兙獂䡁䅍䅉浂䝁䄸杣杁䡁䅑䅡求䍁䅁䅤祂䝁䅕兙あ䝁䄰党畂䡁䅑䅉療䝁䅙䅉ㅂ䝁䅷睙求䡁䅉兙あ䝁䅫杤求䍁䅁睙療䝁䅷兡あ䝁䅫督㝁䍁䅁兙畂䝁䅑䅉坂䙁䅑䅗祁䑁䅣睍ㅁ䍁䅷䅉桂䍁䅁䅣求䡁䅉兡睂䝁䅧党祂䝁䅅䅢瑁䡁䅑兙祂䝁䅣党あ䝁䅕䅚杁䕁䄴睔䕂䍁䄰䅢灂䝁䅳党杁䡁䅉党橂䝁䅕䅣あ䝁䄸杣杁䡁䅁杣療䡁䅑党灂䝁䄴䅉穁䍁䅁兡畂䝁䅙䅢桂䝁䄰兢桂䡁䅍睢瑂䝁䅕䅉灂䝁䄴䅡灂䝁䅉兡あ䝁䄸杣杁䡁䅑睢杁䡁䅑杣求䝁䅅䅤杁䡁䅁兙あ䝁䅫党畂䡁䅑督杁䡁䅣兡あ䝁䅧䅉橂䡁䅉入療䡁䅁入祂䝁䅫杢瑁䝁䅅督穂䝁䄸睙灂䝁䅅䅤求䝁䅑䅉睂䝁䅕杣灂䝁䄸䅚灂䝁䅍䅉穂䡁䅫杢歂䡁䅉睢瑂䝁䅕杌杁䕁䅫杢杁䝁䅅䅚歂䝁䅫䅤灂䝁䄸杢獁䍁䅁䅤潂䝁䅕䅉橂䝁䄸兢睂䝁䅅杢㕂䍁䅁䅚求䡁䅙党獂䝁䄸䅣穂䍁䅁杖啂䙁䅧睍祁䑁䅍杍獁䍁䅁兙杁䕁䅍杔呂䍁䄰䅣求䝁䄴党あ䡁䅉兙畂䡁䅑䅉佂䕁䅷杕兂䑁䅍䅉灂䝁䄴䅡灂䝁䅉兡あ䝁䄸杣畁䍁䅁杖求䝁䄴䅤㕂䡁䅧䅉䍂䝁䅫睢穂䝁䅍兡求䝁䄴睙求䡁䅍䅌杁䕁䅫杢橂䍁䄴䅉㍂䝁䅅督杁䝁䅫杢橂䝁䄸杣睂䝁䄸杣桂䡁䅑党歂䍁䅁兡畂䍁䅁杍睁䑁䅅䅏杁䝁䅅杢歂䍁䅁兡穂䍁䅁杙桂䡁䅍党歂䍁䅁兡畂䍁䅁睕桂䝁䄴䅉䕂䝁䅫党湂䝁䄸䅌杁䕁䅍兙獂䝁䅫杚療䡁䅉杢灂䝁䅅杌䅁䙁䙍䅁浃䅄䅁杖求䝁䄴兤穂䍁䅁睑療䝁䄴睙求䡁䅁䅤杁䕁䅫杢橂䍁䄴䅌杁䝁䅅䅉瑂䝁䅕䅚灂䝁䅍兙獂䍁䅁䅤求䝁䅍䅡畂䝁䄸䅢療䝁䅣入杁䝁䅍睢瑂䡁䅁兙畂䡁䅫䅌杁䝁䅑党㉂䝁䅕䅢療䡁䅁督獁䍁䅁睙療䝁䄰兢求䡁䅉睙灂䝁䅅䅢灂䡁䅯党穂䍁䅷䅉桂䝁䄴䅚杁䝁䅑党獂䝁䅫杤求䡁䅉督杁䝁䄰兡畂䝁䅫兢桂䝁䅷䅢㕂䍁䅁兡畂䡁䅙兙穂䝁䅫杤求䍁䅁兙畂䝁䅑䅉畂䝁䄸杢瑁䝁䅫杢㉂䝁䅅督灂䡁䅙党杁䝁䄰党歂䝁䅫睙桂䝁䅷䅉桂䝁䅕督あ䝁䅧党あ䝁䅫睙杁䝁䅅杢歂䍁䅁䅡桂䝁䅫杣杁䡁䅉党穂䡁䅑睢祂䝁䅅䅤灂䝁䄸杢杁䡁䅑党橂䝁䅧杢療䝁䅷睢湂䝁䅫党穂䍁䅷䅉桂䝁䄴䅚杁䡁䅉党獂䝁䅅䅤求䝁䅑䅉穂䝁䅕杣㉂䝁䅫睙求䡁䅍䅉灂䝁䄴䅉あ䝁䅧党杁䙁䅕杢灂䡁䅑党歂䍁䅁睕あ䝁䅅䅤求䡁䅍䅉桂䝁䄴䅚杁䝁䅫杢あ䝁䅕杣畂䝁䅅䅤灂䝁䄸杢桂䝁䅷䅢㕂䍁䄴䅉䩂䡁䅑督杁䡁䅁杣療䝁䅑兤橂䡁䅑䅉睂䝁䄸杣あ䝁䅙睢獂䝁䅫睢杁䝁䅫杢橂䝁䅷兤歂䝁䅕督杁䙁䅙党畂䡁䅕督杁䕁䅷党湂䝁䅅睙㕂䍁䅷䅉桂䍁䅁杢療䝁䄴兡畂䡁䅙兙穂䝁䅫杤求䍁䅁䅚求䡁䅙兡橂䝁䅕䅉ㅂ䡁䅍党歂䍁䅁兡畂䍁䅁䅚求䡁䅉兢桂䡁䅑睢獂䝁䄸睚灂䝁䅍兙獂䍁䅁兙畂䝁䅑䅉湂䝁䅕杢求䡁䅉兙獂䍁䅁督ㅂ䡁䅉睚灂䝁䅍兙獂䍁䅁䅣祂䝁䄸睙求䝁䅑兤祂䝁䅕督杁䝁䅙睢祂䍁䅁杚求䝁䄰兙獂䝁䅕督㝁䍁䅁杖求䝁䄴兤穂䍁䅁杖求䡁䅉督桂䍁䅷䅉桂䍁䅁兢ㅂ䝁䅷䅤灂䍁䄰兙睂䡁䅁䅢灂䝁䅍兙あ䝁䅫睢畂䍁䅁䅚求䡁䅙兡橂䝁䅕䅉ㅂ䡁䅍党歂䍁䅁兡畂䍁䅁兙求䡁䅍䅤潂䝁䅕䅤灂䝁䅍䅉桂䝁䄴䅚杁䝁䅍睢穂䝁䄰党あ䝁䅫睙杁䡁䅁杣療䝁䅍党歂䡁䅕杣求䡁䅍睏杁䙁䅙党畂䡁䅕督杁䙁䅙党祂䡁䅍兙杁䙁䅁杣療䑁䅳䅉桂䝁䄴䅚杁䙁䅙党畂䡁䅕督杁䙁䅙兡㉂䝁䅅䅉桂䝁䄴䅚杁䙁䅙党畂䡁䅕督杁䙁䅙兡㉂䝁䅅䅉乂䕁䅑䅌杁䝁䅅杢杁䝁䅅䅚㉂䝁䅅杢橂䝁䅕䅚獁䍁䅁䅣療䡁䅉䅤桂䝁䅉䅢求䍁䅷䅉桂䝁䄴䅚杁䝁䅙杣桂䝁䅍䅤灂䝁䄸杢桂䝁䅷䅉卂䕁䅙䅉穂䡁䅫督あ䝁䅕兢杁䝁䅙睢祂䍁䅁䅚求䡁䅉兢桂䡁䅑睢獂䝁䄸睚灂䝁䅍兙獂䍁䅁䅣祂䝁䄸睙求䝁䅑兤祂䝁䅕督杁䡁䅉党硂䡁䅕兡祂䝁䅫杢湂䍁䅁兙楂䝁䅷兙あ䝁䅫睢畂䍁䅁兙畂䝁䅑䅉祂䝁䅕督ㅂ䡁䅉杚桂䝁䅍兡畂䝁䅣䅉療䝁䅙䅉あ䝁䅧党杁䡁䅍睡灂䝁䄴杌杁䙁䅑䅡求䍁䅁睙療䝁䄰䅣桂䝁䄴入杁䝁䅅䅢穂䝁䄸䅉療䝁䅙杚求䡁䅉督杁䙁䅙党畂䡁䅕督杁䕁䅙兡療䡁䅉党獁䍁䅁兙杁䝁䅑党㉂䝁䅫睙求䍁䅁䅤潂䝁䅅䅤杁䝁䅑党獂䝁䅫杤求䡁䅉督杁䝁䄴睢畂䍁䄰䅤潂䝁䅕杣瑂䝁䅅䅢杁䙁䅉杒杁䡁䅣兡あ䝁䅧䅉瑂䝁䅅督穂䝁䅅睚求䍁䅁兙畂䝁䅑䅉瑂䝁䅅睚畂䝁䅕䅤灂䝁䅍䅉浂䝁䅫党獂䝁䅑䅉睂䡁䅕䅢穂䝁䅕督杁䡁䅑睢杁䡁䅑杣求䝁䅅䅤杁䡁䅙兙祂䝁䅫睢ㅂ䡁䅍䅉瑂䝁䅕䅚灂䝁䅍兙獂䍁䅁睙療䝁䄴䅚灂䡁䅑兡療䝁䄴督㝁䍁䅁杖求䝁䄴兤穂䍁䅁村獂䝁䅫督穂䍁䅁兙畂䝁䅑䅉坂䝁䅕杢ㅂ䡁䅍䅉䍂䝁䅷兡穂䡁䅍䅉乂䝁䅅䅥杁䝁䅙睢祂䍁䅁杢療䝁䄴兌灂䝁䄴杤桂䡁䅍兡㉂䝁䅕䅉獂䝁䅫䅣療䝁䅷入穂䝁䅫督杁䝁䄸杚杁䡁䅑䅡求䍁䅁兙楂䝁䅑睢瑂䝁䅕杢獁䍁䅁杙桂䝁䅍睡獁䍁䅁䅤潂䝁䅫睚潂䡁䅑督獁䍁䅁兙畂䝁䅑䅉浂䝁䅷兙畂䝁䅳督杁䝁䅫杢杁䝁䅫杢歂䝁䅫杤灂䝁䅑兤桂䝁䅷督杁䡁䅣兡あ䝁䅧䅉桂䍁䅁杙療䝁䅑入杁䝁䄰兙穂䡁䅍䅉灂䝁䄴䅚求䡁䅧䅉療䝁䅙䅉穁䑁䅁䅉療䡁䅉䅉獂䝁䅕督穂䑁䅳䅉坂䝁䅕杢ㅂ䡁䅍䅉䡂䝁䅷睢㍂䍁䅷䅉桂䍁䅁䅚求䡁䅉兢桂䝁䅉杣桂䡁䅍兡療䝁䄴䅉歂䝁䅕杤灂䝁䅍党杁䡁䅕督求䝁䅑䅉あ䝁䄸䅉灂䝁䄰䅣祂䝁䄸杤求䍁䅁督牂䝁䅫杢杁䝁䅅䅣睂䝁䅕兙祂䝁䅅杢橂䝁䅕睏杁䝁䅅杢歂䍁䅁杔求䝁䄸睒祂䝁䅅杚あ䍁䅷䅉桂䝁䄴䅉桂䝁䅑杤桂䝁䄴睙求䝁䅑䅉潂䝁䅅兡祂䍁䅁杣求䡁䅍䅤療䡁䅉兙あ䝁䅫睢畂䍁䅁䅤求䝁䅍䅡畂䝁䄸䅢療䝁䅣入杁䡁䅣兡あ䝁䅧䅉桂䝁䄴䅉桂䡁䅕䅤療䝁䄰兙あ䝁䅕䅚杁䕁䅙兖䙂䍁䅁兙畂䝁䅑䅉灂䝁䄰䅣獂䝁䅅杢あ䝁䅅䅤灂䝁䄸杢杁䡁䅍入穂䡁䅑党瑂䍁䄴䅉䩂䝁䄴䅉桂䝁䅑䅚灂䡁䅑兡療䝁䄴䅌杁䝁䅫䅤杁䡁䅁杣療䡁䅙兡歂䝁䅕督杁䙁䅙党畂䡁䅕督杁䙁䅙党獂䝁䄸睙灂䡁䅑入杁䝁䅅杢歂䍁䅁杖求䝁䄴兤穂䍁䅁兒睂䝁䅫䅢求䡁䅙党杁䝁䅙睢祂䍁䅁䅡桂䝁䅫杣杁䡁䅉党瑂䝁䄸杤桂䝁䅷䅌杁䡁䅁党祂䝁䄰兙畂䝁䅕杢あ䍁䅁䅡桂䝁䅫杣杁䡁䅉党歂䡁䅕睙あ䝁䅫睢畂䍁䅷䅉桂䝁䄴䅚杁䡁䅑杣求䝁䅅䅤瑂䝁䅕杢あ䍁䅁睢浂䍁䅁䅣穂䝁䅕兤歂䝁䄸杚療䝁䅷䅢灂䝁䅍兤獂䝁䅫䅤灂䡁䅍䅉楂䝁䅅杣楂䝁䅅党㝁䍁䅁兑卂䙁䅑兑呂䍁䅁兡奂䍁䅷䅉桂䍁䅁杣療䝁䅉睢あ䝁䅫睙杁䡁䅍入穂䡁䅑党瑂䍁䅁䅤療䍁䅁兙穂䡁䅍兡穂䡁䅑䅉睂䝁䅧入穂䝁䅫睙灂䝁䅅杢穂䍁䅁兡畂䍁䅁兡歂䝁䅕杢あ䝁䅫杚㕂䝁䅫杢湂䍁䅁兙畂䝁䅑䅉求䡁䅧䅤祂䝁䅅睙あ䝁䅫杢湂䍁䅁䅡桂䝁䅫杣杁䝁䅙睢獂䝁䅷兡橂䝁䅷党穂䍁䅁兤畂䝁䅫䅤穂䍁䅁杚祂䝁䄸兢杁䡁䅑䅡求䍁䅁督橂䝁䅅䅢睂䍁䅁䅚ㅂ䡁䅉兡畂䝁䅣䅉潂䝁䅅兡祂䍁䅁䅤祂䝁䅅杢穂䡁䅁䅢桂䝁䄴䅤桂䡁䅑兡療䝁䄴䅌杁䝁䅍杣求䝁䅅䅤灂䝁䄴睚杁䡁䅉党橂䝁䅫䅣灂䝁䅕杢あ䍁䅁督灂䡁䅑党穂䍁䅷䅉桂䝁䄴䅚杁䝁䅫兢睂䝁䅷兙畂䡁䅑兡畂䝁䅣䅉あ䝁䅧党杁䝁䅧兙祂䡁䅙党穂䡁䅑党歂䍁䅁䅡桂䝁䅫杣杁䝁䅙睢獂䝁䅷兡橂䝁䅷党穂䑁䅳䅉桂䝁䄴䅚杁䕁䅅兓畁䕁䄰兒杁䝁䅅杢杁䝁䅫杢あ䝁䅕杣桂䝁䅍䅤灂䡁䅙党獁䍁䅁兡瑂䝁䅅睚求䍁䄰睚ㅂ䝁䅫䅚求䝁䅑䅌杁䝁䅅杢歂䍁䅁睙療䝁䄰䅣ㅂ䡁䅑党祂䍁䅁兙穂䡁䅍兡穂䡁䅑党歂䍁䅁督㕂䡁䅍䅤求䝁䄰䅉浂䝁䄸杣杁䝁䅙杣桂䝁䅍䅤灂䝁䄸杢桂䝁䅷䅉穂䝁䅳兡畂䍁䅁杣求䡁䅍兤祂䝁䅙兙橂䝁䅫杢湂䍁䄴䅉啂䝁䅧党杁䝁䅍睢瑂䡁䅁兙畂䡁䅫䅉灂䡁䅍䅉潂䝁䅕兙歂䡁䅅兤桂䡁䅉䅤求䡁䅉党歂䍁䅁兡畂䍁䅁䅖療䡁䅉睢畂䡁䅑睢獁䍁䅁睑桂䝁䄴兙歂䝁䅅杌䅁䵁䡙䅁煃兄䅁杖求䡁䅉兙杁䕁䅉杣桂䝁䅑䅢求䡁䅫䅌杁䕁䅫杢橂䍁䄴䅌杁䡁䅑睢湂䝁䅕䅤潂䝁䅕杣杁䡁䅣兡あ䝁䅧䅉灂䡁䅑督杁䡁䅍兤楂䡁䅍兡歂䝁䅫兙祂䝁䅫党穂䍁䅷䅉歂䝁䅕督灂䝁䅣杢穂䍁䅷䅉瑂䝁䅅杢ㅂ䝁䅙兙橂䡁䅑兤祂䝁䅕督獁䍁䅁兙畂䝁䅑䅉穂䝁䅕䅢獂䡁䅍䅉㍂䝁䄸兢求䝁䄴升穂䍁䅁䅡桂䝁䄴䅚楂䝁䅅睚穂䍁䅷䅉獂䡁䅕睚湂䝁䅅睚求䍁䅁兙畂䝁䅑䅉あ䡁䅉兙㉂䝁䅕䅢杁䝁䅫䅤求䝁䄰督獁䍁䅁杚桂䡁䅍䅡灂䝁䄸杢杁䝁䅅杢歂䍁䅁䅡療䝁䄰党杁䝁䅅睙橂䝁䅕督穂䝁䄸杣灂䝁䅕督獁䍁䅁兙畂䝁䅑䅉湂䝁䅫杚あ䡁䅍杌杁䕁䅫䅤杁䝁䄸䅣求䡁䅉兙あ䝁䅕督杁䡁䅑䅡祂䝁䄸兤湂䝁䅧䅉あ䝁䅧杣求䝁䅕䅉穂䝁䅕睚瑂䝁䅕杢あ䡁䅍杏杁䙁䅙党祂䝁䅅䅉䍂䡁䅉兙歂䝁䅷党㕂䍁䅁䅒灂䡁䅉党橂䡁䅑䅌杁䙁䅙党祂䝁䅅䅉䍂䡁䅉兙歂䝁䅷党㕂䍁䅁兓畂䝁䅑兡祂䝁䅕睙あ䍁䅷䅉桂䝁䄴䅚杁䙁䅁兤祂䝁䅅䅉坂䝁䅫䅚桂䍁䄴䅉啂䝁䅧党杁䝁䅍睢瑂䡁䅁兙畂䡁䅫䅉療䝁䅙杚求䡁䅉督杁䝁䅉兙湂䍁䅁䅣祂䝁䄸䅚ㅂ䝁䅍䅤穂䍁䅷䅉穂䡁䅕睙潂䍁䅁兙穂䍁䅁䅤療䡁䅑党穂䍁䅷䅉橂䡁䅉睢穂䡁䅍杙療䝁䅑兡求䡁䅍䅌杁䡁䅍兙あ䝁䅍䅡求䝁䅷督獁䍁䅁睙獂䡁䅕䅤橂䝁䅧党穂䍁䅷䅉楂䝁䅅睙牂䡁䅁兙橂䝁䅳督獁䍁䅁杙桂䝁䅉入杁䝁䅉兙湂䡁䅍䅌杁䝁䅅杢歂䍁䅁䅢ㅂ䝁䄴睙潂䍁䅁杙桂䝁䅣督㝁䍁䅁兙橂䝁䅍党穂䡁䅍睢祂䝁䅫党穂䍁䅷䅉灂䝁䄴睙獂䡁䅕䅚灂䝁䄴睚杁䕁䅫䅒杁䝁䅧睢獂䝁䅑党祂䡁䅍䅌杁䝁䅷兙畂䡁䅫兙祂䝁䅑督獁䍁䅁睤桂䝁䅷䅢求䡁䅑督獁䍁䅁睤祂䝁䅫督あ䝁䅷党あ䡁䅍䅌杁䝁䅕入求䡁䅣党桂䡁䅉䅌杁䡁䅍睙桂䡁䅉杤求䡁䅍䅌杁䝁䅧兙灂䡁䅉䅉桂䝁䅍睙求䡁䅍督療䡁䅉兡求䡁䅍䅌杁䝁䅅杢歂䍁䅁杤桂䡁䅉兡療䡁䅕督杁䡁䅑党橂䝁䅧杢療䝁䅷睢湂䡁䅫䅉桂䝁䅍睙求䡁䅍督療䡁䅉兡求䡁䅍睏杁䝁䅉杣桂䝁䅍党獂䝁䅕䅤穂䍁䅷䅉祂䝁䅫杢湂䡁䅍䅌杁䝁䅅杢歂䍁䅁杢求䝁䅍睡獂䝁䅅睙求䡁䅍䅉ㅂ䝁䄴䅚求䡁䅉䅉兂䡁䅕杣桂䍁䅁杖灂䝁䅑兙杁䝁䅉杣桂䝁䄴䅚杁䝁䄴兙瑂䝁䅕睏杁䝁䅅杢歂䍁䅁䅤祂䝁䅅杤求䝁䅷䅉睂䡁䅉睢歂䡁䅕睙あ䡁䅍䅉橂䝁䄸杢穂䝁䅫督あ䍁䅁睢浂䍁䅁杣療䝁䅷䅢灂䝁䄴睚杁䝁䅷兤湂䝁䅣兙湂䝁䅕䅌杁䝁䅍睢穂䝁䄰党あ䝁䅫睙穂䍁䅷䅉桂䝁䄴䅚杁䡁䅑杣桂䡁䅙党獂䍁䅁兙畂䝁䅑䅉睂䝁䅅睙牂䝁䅫杢湂䍁䅁兙橂䝁䅍党穂䡁䅍睢祂䝁䅫党穂䍁䅷䅉桂䡁䅍䅉㍂䝁䅕䅢獂䍁䅁兙穂䍁䅁䅤祂䝁䅅杤求䝁䅷䅉楂䝁䅅睚穂䍁䅁睙療䝁䄰䅣祂䝁䅫督灂䝁䄴睚杁䝁䅑兤浂䝁䅙党獂䍁䅁兙畂䝁䅑䅉㍂䝁䅕党牂䝁䅕杢歂䍁䅁杙桂䝁䅣督畁䍁䅁兓あ䍁䅁兙獂䡁䅍睢杁䡁䅁杣療䡁䅙兡歂䝁䅕督杁䝁䅧睢瑂䝁䅕䅉睂䡁䅉睢歂䡁䅕睙あ䡁䅍䅉あ䝁䅧兙あ䍁䅁兡畂䝁䅍䅢ㅂ䝁䅑党杁䡁䅑䅡祂䝁䄸睤杁䝁䅉䅢桂䝁䄴睡求䡁䅑督獁䍁䅁杙求䝁䅅睙潂䍁䅁䅤療䡁䅣党獂䡁䅍䅌杁䝁䅅杢歂䍁䅁睙療䝁䄰杚療䡁䅉䅤求䡁䅉督獁䍁䅁兙穂䍁䅁睤求䝁䅷䅢杁䝁䅅督杁䝁䅫䅤求䝁䄰督獁䍁䅁督ㅂ䝁䅍䅡杁䝁䅅督杁䝁䄰兤湂䡁䅍䅉桂䝁䄴䅚杁䡁䅑兤瑂䝁䅉䅢求䡁䅉督㝁䍁䅁兙睂䡁䅁兙祂䝁䅕䅢癁䝁䅙睢療䡁䅑睤求䝁䅅杣杁䝁䅍睢瑂䡁䅁杣灂䡁䅍兡畂䝁䅣䅉穂䝁䅷党求䡁䅁睤求䝁䅅杣獁䍁䅁杚療䝁䄸䅤㍂䝁䅕兙祂䍁䅷䅉療䡁䅕䅤求䡁䅉睤求䝁䅅杣獁䍁䅁䅤求䝁䅕督杁䝁䅅杢歂䍁䅁䅡療䝁䄸䅚灂䝁䅕督獁䍁䅁兙畂䝁䅑䅉穂䝁䄸睙牂䡁䅍睏杁䝁䅅杢歂䍁䅁督あ䝁䅅䅤灂䝁䄸杢求䡁䅉入杁䝁䅅杢歂䍁䅁兢求䡁䅉睙潂䝁䅅杢歂䝁䅫督灂䝁䄴睚杁䡁䅁杣療䝁䅑兤橂䡁䅑督獁䍁䅁兙穂䍁䅁睤求䝁䅷䅢杁䝁䅅督杁䝁䅙杣求䝁䅫睚潂䡁䅑䅌杁䝁䅷兡橂䝁䅕杢穂䝁䅫杢湂䍁䅷䅉桂䝁䄴䅚杁䝁䅣兡浂䡁䅑䅉橂䝁䅅杣歂䍁䅁杙祂䝁䅕兙牂䝁䅅睚求䍁䅁督求䡁䅉杤灂䝁䅍党穂䍁䄴䅉啂䝁䅧党杁䝁䅍睢瑂䡁䅁兙畂䡁䅫䅉穂䝁䅕䅢獂䡁䅍䅉灂䡁䅑督杁䙁䅙党祂䝁䅅䅉䍂䡁䅉兙歂䝁䅷党㕂䍁䅁杙祂䝁䅅杢歂䝁䅕䅚杁䡁䅁杣療䝁䅑兤橂䡁䅑督杁䡁䅑䅡祂䝁䄸兤湂䝁䅧䅉灂䡁䅑督杁䝁䅙兤獂䝁䅷兌獂䝁䅫杢求䍁䅁兙畂䝁䅑䅉療䡁䅕䅤獂䝁䅕䅤杁䡁䅍䅤療䡁䅉党穂䍁䅁兡畂䍁䅁䅤潂䝁䅕䅉噂䝁䄴兡あ䝁䅕䅚杁䙁䅍䅤桂䡁䅑党穂䑁䅳䅉㉂䝁䅕杣桂䝁䅉杣桂䝁䅑䅢求䡁䅫杌橂䝁䄸兢獁䍁䅁兙畂䍁䅁睢畂䝁䅷兡畂䝁䅕䅉療䡁䅕䅤獂䝁䅕䅤杁䡁䅍兡あ䝁䅕睏杁䝁䅫䅤穂䍁䅁兙畂䝁䄴兤桂䝁䅷䅉療䡁䅕䅤獂䝁䅕䅤杁䡁䅍兙獂䝁䅕䅉灂䝁䄴䅉䝂䝁䄸杣あ䍁䅁睖桂䡁䅫杢求䍁䅷䅉䩂䝁䄴䅚灂䝁䅅杢桂䍁䄴䅉䩂䡁䅑䅉穂䝁䅕䅢獂䡁䅍䅉灂䡁䅑督杁䙁䅁兤祂䝁䅅䅉坂䝁䅫䅚桂䍁䅁杙祂䝁䅅杢歂䝁䅕䅚杁䡁䅁杣療䝁䅑兤橂䡁䅑督杁䡁䅑䅡祂䝁䄸兤湂䝁䅧䅉㍂䝁䅧睢獂䝁䅕督桂䝁䅷党杁䡁䅉党あ䝁䅅兡獂䝁䅕杣穂䍁䅁兙畂䝁䅑䅉兂䡁䅕杣桂䍁䅁杖灂䝁䅑兙杁䡁䅣党楂䡁䅍兡あ䝁䅕督獁䍁䅁兡畂䝁䅍䅢ㅂ䝁䅑兡畂䝁䅣䅉㍂䡁䅣睤畁䡁䅁兤祂䝁䅅杤灂䝁䅑兙楂䡁䅉兙橂䝁䅕䅢求䡁䅑督畁䝁䅍睢瑂䍁䅷䅉㍂䡁䅣睤畁䡁䅁兤祂䝁䅅杤灂䝁䅑兙楂䡁䅉兙橂䝁䅕䅢求䡁䅑督畁䝁䅕兤獁䍁䅁兙畂䝁䅑䅉㍂䡁䅣睤畁䡁䅁兤祂䝁䅅杤灂䝁䅑兙楂䡁䅉兙橂䝁䅕䅢求䡁䅑督畁䝁䅍兙㝁䍁䅁兙畂䝁䅑䅉坂䝁䅕杣桂䍁䅁村祂䝁䅅䅚獂䝁䅕入杁䕁䅫杢歂䝁䅫杣求䝁䅍䅤杁䝁䅉杣桂䝁䄴䅚求䝁䅑䅉睂䡁䅉睢歂䡁䅕睙あ䡁䅍䅉あ䝁䄸䅉穂䡁䅁党橂䝁䅫兙獂䡁䅑入杁䡁䅉党あ䝁䅅兡獂䍁䅁䅢療䝁䅍兙あ䝁䅫睢畂䡁䅍䅌杁䝁䅑党睂䝁䅅杣あ䝁䄰党畂䡁䅑䅉穂䡁䅑睢祂䝁䅕督獁䍁䅁杢桂䡁䅑兡療䝁䄴兙獂䍁䅁兙橂䝁䅍睢ㅂ䝁䄴䅤穂䍁䅷䅉あ䝁䅧兡祂䝁䅑䅉睂䝁䅅杣あ䡁䅫䅉求䍁䄰睙療䝁䄰兢求䡁䅉睙求䍁䅁督灂䡁䅑党穂䍁䅷䅉あ䝁䅧兡祂䝁䅑兌睂䝁䅅杣あ䡁䅫䅉灂䝁䄴杤求䝁䄴䅤療䡁䅉入杁䝁䅷兡硂䡁䅕兡歂䝁䅅䅤療䡁䅉督獁䍁䅁兙畂䝁䅑䅉あ䝁䅧杣療䡁䅕睚潂䍁䅁䅢灂䝁䅍党畂䡁䅍兡畂䝁䅣䅉桂䝁䅣杣求䝁䅕兢求䝁䄴䅤穂䍁䄴䅉坂䝁䅕杣桂䍁䅁村祂䝁䅅䅚獂䝁䅕入獁䍁䅁兓畂䝁䅍杌杁䡁䅣兙穂䍁䅁兡畂䝁䅍睢祂䡁䅁睢祂䝁䅅䅤求䝁䅑䅉灂䝁䄴䅉硁䑁䅫䅏祁䍁䅁兙畂䝁䅑䅉灂䡁䅍䅉潂䝁䅕兙歂䡁䅅兤桂䡁䅉䅤求䡁䅉党歂䍁䅁兡畂䍁䅁杕療䝁䅅杢療䝁䅳党獁䍁䅁兓畂䝁䅑兡桂䝁䄴兙畁䅁䅁兌䅕乁䙯䅁坂䝁䅕杣桂䍁䅁䅖潂䝁䅕杣桂䡁䅁党ㅂ䡁䅑兡橂䡁䅍䅌杁䕁䅫杢橂䍁䄴䅌杁䝁䅅䅉橂䝁䅷兡畂䝁䅫睙桂䝁䅷䅉穂䡁䅑兙湂䝁䅕䅉楂䝁䅫睢あ䝁䅕睙潂䝁䄴睢獂䝁䄸睚㕂䍁䅁睙療䝁䄰䅣桂䝁䄴入獁䍁䅁杚療䝁䅍兤穂䝁䅕督杁䝁䄸杢杁䝁䅑党㉂䝁䅕䅢療䡁䅁兡畂䝁䅣䅉桂䝁䄴䅚杁䝁䅍睢瑂䝁䄰党祂䝁䅍兡桂䝁䅷兡㙂䝁䅫杢湂䍁䅁䅤祂䝁䅕兙あ䝁䄰党畂䡁䅑督杁䝁䅙睢祂䍁䅁䅣桂䡁䅑兡求䝁䄴䅤穂䍁䅁睤灂䡁䅑䅡杁䡁䅍党祂䝁䅫睢ㅂ䡁䅍䅉灂䝁䄰兢ㅂ䝁䄴睢獂䝁䄸睚灂䝁䅍兙獂䍁䅁䅚灂䡁䅍党桂䡁䅍党穂䍁䄴䅉䩂䡁䅑督杁䝁䅷党桂䝁䅑䅉睂䡁䅉睢歂䡁䅕睙あ䍁䅁睙桂䝁䄴䅚灂䝁䅑兙あ䝁䅕䅉灂䡁䅍䅉桂䡁䅑兙橂䝁䅫睙求䡁䅁䅤獁䍁䅁兙杁䝁䅙兤穂䝁䅫睢畂䍁䅁䅣祂䝁䄸䅤求䝁䅫杢杁䡁䅍党獂䝁䅙兌桂䝁䅑兢灂䝁䄴兡穂䡁䅑党祂䝁䅕䅚杁䝁䅅督杁䝁䅅䅉穂䡁䅕杙橂䡁䅕䅤桂䝁䄴党療䡁䅕督杁䝁䅫杢煂䝁䅕睙あ䝁䅫睢畂䍁䅁䅤潂䝁䅅䅤杁䝁䅫督杁䝁䅫杢杁䙁䅁䅡桂䡁䅍党杁䕁䅫兓䩂䍁䅁睙獂䝁䅫杢灂䝁䅍兙獂䍁䅁䅤祂䝁䅫兙獂䍁䅁杚療䡁䅉䅉睂䝁䅅䅤灂䝁䅕杢あ䡁䅍䅉㍂䝁䅫䅤潂䍁䅁兡瑂䝁䄰兤畂䝁䄸睚獂䝁䄸杙ㅂ䝁䅷兡畂䍁䅁兑杁䝁䄴党睂䝁䅧杣療䡁䅁兙あ䝁䅧入㝁䍁䅁兙畂䝁䅑䅉浂䝁䄸杣杁䡁䅑杣求䝁䅅䅤瑂䝁䅕杢あ䍁䅁睢浂䍁䅁䅢ㅂ䡁䅁兤穂䍁䅁杢求䡁䅁䅡祂䝁䅫䅤灂䡁䅍䅉あ䝁䅧兙あ䍁䅁兡穂䍁䅁兡畂䍁䅁䅕潂䝁䅅督求䍁䅁兓䩂䍁䅁睙獂䝁䅫杢灂䝁䅍兙獂䍁䅁䅤祂䝁䅫兙獂䍁䄴䅉䩂䡁䅑䅉灂䡁䅍䅉桂䝁䅷督療䍁䅁䅚求䡁䅙党獂䝁䄸䅣灂䝁䄴睚杁䕁䄰兑噂䑁䅧李㑁䍁䅷䅉桂䍁䅁䅡ㅂ䝁䄰兙畂䍁䅁兢療䝁䄴睢橂䝁䅷睢畂䝁䅅䅢杁䝁䅅杢あ䝁䅫杙療䝁䅑入杁䝁䅙睢祂䍁䅁䅤潂䝁䅕䅉あ䡁䅉党桂䡁䅑兢求䝁䄴䅤杁䝁䄸杚杁䕁䅉睓杁䡁䅙兡祂䝁䅕兢灂䝁䅅䅉灂䝁䄴杚求䝁䅍䅤灂䝁䄸杢穂䍁䄴䅉啂䝁䅧党杁䝁䅍睢瑂䡁䅁兙畂䡁䅫䅉㍂䝁䅅督杁䝁䅙睢祂䝁䄰党祂䝁䅷入杁䝁䅳杢療䡁䅣杢杁䝁䅅督杁䙁䅑杣ㅂ䝁䅍睢歂䝁䅕䅉䡂䝁䅕杢求䍁䅁杕求䡁䅁兙灂䡁䅉䅌杁䕁䅫杢橂䍁䄴䅉桂䝁䄴䅚杁䝁䅍䅡桂䝁䄴睚求䝁䅑䅉灂䡁䅑督杁䝁䄴兙瑂䝁䅕䅉あ䝁䄸䅉坂䝁䅕杣桂䍁䅁䅖潂䝁䅕杣桂䡁䅁党ㅂ䡁䅑兡橂䡁䅍䅌杁䕁䅫杢橂䍁䄴䅉灂䝁䄴䅉䉂䡁䅁杣灂䝁䅷䅉祁䑁䅁杍睁䍁䄴䅉坂䝁䅕杣桂䍁䅁䅖潂䝁䅕杣桂䡁䅁党ㅂ䡁䅑兡橂䡁䅍䅌杁䕁䅫杢橂䍁䄴䅉㍂䝁䅅督杁䝁䅫杢橂䝁䄸杣睂䝁䄸杣桂䡁䅑党歂䍁䅁兡畂䍁䅁杍睁䑁䅅李杁䝁䅅杢歂䍁䅁兡穂䍁䅁䅡求䝁䅅䅚硂䡁䅕兙祂䡁䅑党祂䝁䅕䅚杁䝁䅫杢杁䕁䅉杣灂䡁䅍杙桂䝁䄴党獁䍁䅁睑桂䝁䅷兡浂䝁䄸杣畂䝁䅫兙畁䅁䅁样䅑䕁䝁䅁坂䝁䅕杣桂䝁䅍入あ䝁䅕䅌杁䕁䅫杢橂䍁䄴䅉療䡁䅁党祂䝁䅅䅤求䡁䅍䅉桂䡁䅍䅉桂䍁䅁䅚灂䝁䅅睚畂䝁䄸督あ䝁䅫睙穂䍁䅁睙療䝁䄰䅣桂䝁䄴入杁䝁䅫杢杁䡁䅑䅡求䍁䅁兖畂䝁䅫䅤求䝁䅑䅉呂䡁䅑兙あ䝁䅕督杁䝁䅅杢歂䍁䅁兡畂䡁䅑党祂䝁䄴兙あ䝁䅫睢畂䝁䅅䅢獂䡁䅫杌杁䙁䅑䅡求䍁䅁睙療䝁䄰䅣桂䝁䄴入杁䝁䄸杚浂䝁䅕杣穂䍁䅁兑浂䝁䅫杣瑂䝁䅅䅉䡂䝁䅕杢療䝁䄰兡橂䍁䅁睕求䡁䅅兤求䝁䄴睙灂䝁䄴睚杁䕁䅍䅢桂䡁䅍督灂䝁䅙兡求䡁䅉䅉浂䝁䄸杣杁䝁䅍兙畂䝁䅍党祂䝁䄸兤穂䍁䅁䅤潂䡁䅫杣療䝁䅫䅚杁䝁䄴睢歂䡁䅕䅢求䡁䅍睏杁䕁䅑党橂䝁䅫䅣潂䝁䅕杣杁䙁䅁杣療䡁䅍䅤桂䡁䅑党杁䕁䅉兡療䡁䅁督㕂䍁䅁兙畂䝁䅑䅉卂䝁䅅䅚灂䝁䅍兙獂䍁䅁䅕祂䝁䄸督あ䝁䅅䅤求䝁䅍䅤療䝁䄰入杁䝁䅙睢祂䍁䅁䅣祂䝁䄸督あ䝁䅅䅤求䍁䅁睙桂䝁䄴睙求䡁䅉䅉歂䝁䅫兙湂䝁䄴睢穂䝁䅫督㝁䍁䅁䅕祂䝁䄸督灂䝁䅣杢桂䍁䅁村祂䝁䅕兙穂䡁䅑䅉䑂䝁䅅杢橂䝁䅕杣杁䕁䅅督穂䝁䅅入杁䝁䅙睢祂䍁䅁杙祂䝁䅕兙穂䡁䅑䅉橂䝁䅅杢橂䝁䅕杣杁䝁䅑兡桂䝁䅣杢療䡁䅍兡穂䑁䅳䅉兂䝁䅕杣橂䝁䅕䅣あ䝁䅅䅉佂䝁䅅督桂䝁䅷䅉呂䡁䅣兙楂䍁䅁䅖求䡁䅍䅤杁䝁䅙睢祂䍁䅁䅢ㅂ䝁䄴睚杁䝁䅍兙畂䝁䅍党祂䍁䅁䅚灂䝁䅅睚畂䝁䄸督灂䡁䅍睏杁䝁䅅杢歂䍁䅁兒畂䡁䅙兡穂䝁䅫兙杁䕁䅣党畂䝁䄸兢灂䝁䅍䅉䑂䝁䅷兙穂䡁䅍兡浂䝁䅫党祂䍁䅁杚療䡁䅉䅉歂䝁䅫兙湂䝁䄴睢穂䝁䅫杢湂䍁䅁兡畂䡁䅑党祂䡁䅍䅤灂䡁䅑兡桂䝁䅷䅉獂䡁䅕杢湂䍁䅁䅚灂䡁䅍党桂䡁䅍党獁䍁䅁兡畂䝁䅍䅢ㅂ䝁䅑兡畂䝁䅣䅉灂䝁䅑兡療䡁䅁兙あ䝁䅧兡橂䍁䅁䅣ㅂ䝁䅷兢療䝁䄴兙祂䡁䅫䅉浂䝁䅫杙祂䝁䄸督灂䡁䅍杌杁䕁䅫䅤杁䝁䅫督杁䝁䅅䅢穂䝁䄸䅉歂䝁䅕杤求䝁䅷睢睂䝁䅫杢湂䍁䅁兒畂䡁䅙兡穂䝁䅫兙杁䕁䅍䅢桂䡁䅍督灂䝁䅙兡求䡁䅉䅌杁䡁䅑䅡求䍁䅁杢䑂䝁䄸兤畂䡁䅑党祂䍁䅁兙畂䝁䅅䅢㕂䡁䅍兡穂䍁䅁督㕂䡁䅍䅤求䝁䄰睏杁䝁䅅杢歂䍁䅁䅔㕂䝁䄰䅣潂䕁䄰兙祂䝁䅳䅉浂䝁䄸杣杁䝁䅷入瑂䡁䅁䅡療䝁䄰兙杁䡁䅍兤楂䡁䅑入睂䝁䅫杢湂䍁䅁䅤求䡁䅍䅤畁䍁䅁䅖潂䝁䅕䅉橂䝁䄸兢睂䝁䅅杢㕂䍁䅁睤桂䡁䅍䅉浂䝁䄸杣瑂䝁䅕杣獂䡁䅫䅉牂䝁䄴睢㍂䝁䄴䅉桂䡁䅍䅉䑂䝁䅅䅢歂䝁䅕杣療䝁䄰党獁䍁䅁兓畂䝁䅍杌杁䝁䅅杢歂䍁䅁睙潂䝁䅅杢湂䝁䅕䅚杁䝁䅫䅤穂䍁䅁杢桂䝁䄰党杁䡁䅑睢杁䙁䅙党祂䝁䅅睙㕂䡁䅑党獁䍁䅁兓畂䝁䅍杌杁䝁䅫杢杁䕁䄰兙祂䝁䅍䅡杁䑁䅉䅍睁䑁䅧杌杁䙁䅙党祂䝁䅅睙㕂䡁䅑党獁䍁䅁兓畂䝁䅍杌杁䡁䅣兙穂䍁䅁兡畂䝁䅍睢祂䡁䅁睢祂䝁䅅䅤求䝁䅑䅉灂䝁䄴䅉祁䑁䅁䅍㉁䍁䅁兙畂䝁䅑䅉灂䡁䅍䅉潂䝁䅕兙歂䡁䅅兤桂䡁䅉䅤求䡁䅉党歂䍁䅁兡畂䍁䅁睕療䡁䅕䅤潂䍁䅁睕桂䝁䄴䅉䝂䡁䅉兙畂䝁䅍兡穂䝁䅍睢獁䍁䅁睑桂䝁䅷兡浂䝁䄸杣畂䝁䅫兙畁䅁䅁睯䄴䅁䵁䅁坂䝁䅕杣桂䝁䅷䅤療䍁䅁睑療䡁䅉䅣療䡁䅉兙あ䝁䅫睢畂䍁䅁䅣祂䝁䄸杤灂䝁䅑党穂䍁䅁睤桂䡁䅑党祂䍁䅁兙畂䝁䅅䅢㕂䡁䅑兡橂䡁䅍䅌杁䡁䅣兙あ䝁䅕杣杁䡁䅑杣求䝁䅅䅤瑂䝁䅕杢あ䍁䅷䅉瑂䝁䅅杣牂䝁䅫杢湂䍁䅁兙畂䝁䅑䅉橂䝁䄸䅚灂䝁䄴睚獁䍁䅁兙畂䝁䅑䅉睂䝁䅅睙牂䝁䅅睚灂䝁䄴睚杁䝁䅅杢歂䍁䅁睙療䝁䅷睢祂䍁䅁督求䡁䅉杤灂䝁䅍党穂䍁䅁睤療䡁䅉䅢歂䡁䅣兡歂䝁䅕杌杁䕁䅫䅤杁䝁䄸䅣求䡁䅉兙あ䝁䅕督杁䡁䅑䅡祂䝁䄸兤湂䝁䅧䅉あ䡁䅣睢杁䡁䅍党湂䝁䄰党畂䡁䅑督獁䍁䅁睖桂䡁䅑党祂䍁䅁兕ㅂ䝁䅅䅢灂䡁䅑入杁䍁䅧睖剂䍁䅫䅉桂䝁䄴䅚杁䙁䅁杣療䝁䅑兤橂䡁䅑䅉剂䡁䅕兙獂䝁䅫䅤㕂䍁䅁杊杁䕁䅫杢畂䝁䄸杤桂䡁䅑兡療䝁䄴䅉潁䙁䅁兕䩂䍁䅫杌杁䙁䅑䅡求䍁䅁睖剂䍁䅁督求䝁䅣兢求䝁䄴䅤杁䝁䄸杚浂䝁䅕杣穂䍁䅁䅣祂䝁䅕睙灂䡁䅍兡療䝁䄴䅉灂䝁䄴督あ䡁䅉兤瑂䝁䅕杢あ䝁䅅䅤灂䝁䄸杢杁䝁䅅杢歂䍁䅁睤桂䡁䅑党祂䍁䅁䅤祂䝁䅕兙あ䝁䄰党畂䡁䅑䅉あ䝁䅕睙潂䝁䄴睢獂䝁䄸睚灂䝁䅕督杁䡁䅑睢杁䝁䄰党桂䡁䅍兤祂䝁䅕䅌杁䝁䅅杢桂䝁䅷入㙂䝁䅕䅌杁䝁䅅杢歂䍁䅁䅤祂䝁䅕兙あ䍁䅁睤桂䡁䅑党祂䍁䅁兡畂䍁䅁杣求䡁䅍兡歂䝁䅕杢あ䝁䅫兙獂䍁䅷䅉橂䝁䄸兢瑂䝁䅕杣橂䝁䅫兙獂䍁䅷䅉瑂䡁䅕杢灂䝁䅍兡睂䝁䅅䅢獁䍁䅁兡畂䝁䅑兤穂䡁䅑杣灂䝁䅅䅢獁䍁䅁杣求䡁䅍党桂䡁䅉睙潂䍁䅷䅉桂䝁䄴䅚杁䝁䄴兙あ䡁䅕杣桂䝁䅷䅉祂䝁䅕督療䡁䅕杣橂䝁䅕䅉桂䡁䅁䅣獂䝁䅫睙桂䡁䅑兡療䝁䄴督杁䡁䅑䅡祂䝁䄸兤湂䝁䅧䅉あ䝁䅧党杁䕁䅧兙橂䝁䅧䅌杁䙁䅑杣療䝁䅯兙畂䍁䅁䅖求䝁䅍䅡畂䝁䄸䅢療䝁䅣兡求䡁䅍䅌杁䝁䅅杢歂䍁䅁睑潂䝁䅕兢啂䡁䅉党桂䡁䅑䅉楂䡁䅉兙畂䝁䅑督畁䍁䅁䅖潂䝁䅫督杁䡁䅍党湂䝁䄰党畂䡁䅑䅉睂䡁䅉睢㉂䝁䅫䅚求䡁䅍䅉㍂䝁䅅䅤求䡁䅉䅉穂䝁䄸䅢ㅂ䡁䅑兡療䝁䄴督獁䍁䅁兡畂䝁䅍䅢ㅂ䝁䅑兡畂䝁䅣䅉橂䝁䅧党瑂䝁䅫睙桂䝁䅷䅉祂䝁䅕兙湂䝁䅕杢あ䡁䅍䅌杁䡁䅍党祂䡁䅙兡橂䝁䅕督獁䍁䅁兙畂䝁䅑䅉歂䝁䅫睚灂䡁䅑兙獂䍁䅁督療䝁䅷兤あ䝁䅫睢畂䡁䅍杌杁䙁䅑䅡求䍁䅁䅕剂䕁䅫䅉穂䝁䅕睚瑂䝁䅕杢あ䍁䅁睢浂䝁䅙党祂䡁䅍䅉灂䝁䄴䅢灂䝁䄴党杁䡁䅁杣灂䝁䄴䅤灂䝁䄴睚杁䡁䅍睢獂䡁䅕䅤灂䝁䄸杢穂䍁䅁杚療䡁䅉䅉睂䡁䅉睢歂䡁䅕睙あ䡁䅍䅉桂䝁䄴䅚杁䡁䅁兙橂䝁䅳兙湂䝁䅫杢湂䍁䅁睤灂䡁䅑䅡杁䝁䄰兙祂䝁䅳兡畂䝁䅣䅉桂䝁䄴䅚杁䝁䅍睢歂䝁䅫杢湂䍁䅁督㕂䡁䅍䅤求䝁䄰督㝁䍁䅁兢桂䡁䅉睡灂䝁䄴睚杁䝁䅅杢歂䍁䅁睙療䝁䅑兡畂䝁䅣䅉浂䝁䄸杣杁䡁䅁兙橂䝁䅳兙湂䝁䅕䅚杁䝁䅣睢療䝁䅑督杁䝁䅅杢歂䍁䅁杣求䝁䅷兙あ䝁䅕䅚杁䝁䅍睢畂䡁䅍兤瑂䝁䅅杙獂䝁䅕督㝁䍁䅁䅚求䡁䅍兡湂䝁䄴䅉穂䝁䄸杚あ䡁䅣兙祂䝁䅕䅉桂䝁䄴䅚杁䝁䅫兢桂䝁䅣兡畂䝁䅣䅉穂䡁䅫督あ䝁䅕兢穂䍁䅁杚療䡁䅉䅉あ䝁䅧党杁䝁䅍杣求䝁䅅䅤灂䝁䄸杢杁䝁䄸杚杁䝁䄴党㍂䍁䅁䅣桂䝁䅍睡桂䝁䅣兡畂䝁䅣䅉歂䝁䅕督灂䝁䅣杢穂䑁䅳䅉橂䝁䄸䅢療䡁䅉䅉瑂䝁䅅杢桂䝁䅣党瑂䝁䅕杢あ䍁䅁督療䝁䅷兤あ䝁䅫睢畂䡁䅍䅉浂䝁䄸杣杁䡁䅁杣灂䝁䄴䅤求䝁䅑䅉睂䝁䅅睙牂䝁䅅睚求䡁䅍䅉桂䝁䄴䅚杁䝁䅍睢畂䡁䅍兤瑂䝁䅕杣杁䝁䅅杢歂䍁䅁兡畂䝁䅑兤穂䡁䅑杣灂䝁䅅䅢杁䡁䅁杣療䝁䅑兤橂䡁䅑督㝁䍁䅁睙療䝁䅷睢祂䍁䅁督あ䝁䅅杢歂䝁䅅杣歂䍁䅁督求䡁䅉杤灂䝁䅍党穂䍁䅁杚療䡁䅉䅉あ䝁䅧党杁䝁䅑党穂䝁䅫睚畂䍁䅁兡畂䝁䅑兤穂䡁䅑杣㕂䑁䅳䅉桂䝁䄴䅚杁䝁䅅䅉穂䝁䄸杚あ䡁䅣兙祂䝁䅕䅉穂䝁䄸䅢ㅂ䡁䅑兡療䝁䄴䅉あ䝁䅧兙あ䍁䅁䅣祂䝁䄸杤灂䝁䅑党穂䍁䅁䅚灂䝁䅣兡あ䝁䅅䅢杁䝁䅅督穂䝁䅕䅤杁䝁䄰兙畂䝁䅅睚求䝁䄰党畂䡁䅑䅌杁䝁䄰兙祂䝁䅳党あ䝁䅫杢湂䍁䅁杣求䡁䅍睢ㅂ䡁䅉睙求䍁䅁兢桂䝁䄴兙湂䝁䅕兢求䝁䄴䅤獁䍁䅁兙畂䝁䅑䅉睂䡁䅉睢歂䡁䅕睙あ䍁䅁兡畂䝁䅙睢祂䝁䄰兙あ䝁䅫睢畂䍁䅁兢桂䝁䄴兙湂䝁䅕兢求䝁䄴䅤畁䍁䅁䅖潂䝁䅫督杁䡁䅍党湂䝁䄰党畂䡁䅑䅉穂䝁䅕䅢獂䡁䅍䅉灂䡁䅑督杁䡁䅁杣療䝁䅑兤橂䡁䅑督杁䝁䅅杢歂䍁䅁督求䡁䅉杤灂䝁䅍党穂䍁䅁䅤潂䡁䅉睢ㅂ䝁䅣䅡杁䡁䅑䅡求䍁䅁杖灂䝁䅑党療䝁䅯党あ䍁䅷䅉䵂䝁䅫杢㑂䍁䅷䅉䙂䡁䅍睡療䍁䅷䅉奂䍁䄰杕灂䡁䅑党獁䍁䅁兙畂䝁䅑䅉兂䝁䅅杢あ䝁䄸杢求䍁䅁杙祂䝁䅅杢歂䡁䅍䅉あ䝁䄸䅉祂䝁䅕睚ㅂ䝁䅷兙あ䝁䅕䅚杁䝁䅫杢歂䡁䅕督あ䡁䅉兡求䡁䅍䅌杁䝁䅫杢橂䝁䅷兤歂䝁䅫杢湂䍁䅁兢ㅂ䝁䄴兡橂䝁䅫䅣桂䝁䅷䅉ㅂ䡁䅑兡獂䝁䅫䅤灂䝁䅕督獁䍁䅁杚療䝁䄸䅚杁䝁䅅杢歂䍁䅁杙求䡁䅙党祂䝁䅅睚求䍁䅷䅉睂䝁䅧兙祂䝁䄰兙橂䝁䅕兤あ䝁䅫睙桂䝁䅷䅌杁䝁䅅杢歂䍁䅁兡畂䝁䅑兤穂䡁䅑杣灂䝁䅅䅢穂䍁䄴䅉啂䝁䅧党杁䝁䅍睢瑂䡁䅁兙畂䡁䅫䅉㍂䝁䅅督杁䝁䅙睢祂䝁䄰党祂䝁䅷入杁䝁䅳杢療䡁䅣杢杁䝁䅅督杁䕁䅑䅓杁䕁䅕兑呂䍁䅁䅓療䝁䅷䅚灂䝁䄴睚杁䕁䅍睢祂䡁䅁杌杁䝁䅅杢歂䍁䅁睙潂䝁䅅杢湂䝁䅕䅚杁䝁䅫䅤穂䍁䅁杢桂䝁䄰党杁䡁䅑睢杁䙁䅙党祂䝁䅅䅢あ䝁䄸䅉䑂䝁䄸杣睂䝁䄸杣桂䡁䅑兡療䝁䄴䅉灂䝁䄴䅉䝂䝁䅕杙祂䡁䅕兙祂䡁䅫䅉祁䑁䅁杍穁䍁䄴䅉坂䝁䅕杣桂䝁䅷䅤療䍁䅁睑療䡁䅉䅣療䡁䅉兙あ䝁䅫睢畂䍁䅁睤桂䡁䅍䅉灂䝁䄴睙療䡁䅉䅣療䡁䅉兙あ䝁䅕䅚杁䝁䅫杢杁䑁䅉䅍祁䑁䅉䅉桂䝁䄴䅚杁䝁䅫督杁䝁䅧党桂䝁䅑兣ㅂ䝁䅅杣あ䝁䅕杣求䝁䅑䅉灂䝁䄴䅉塂䝁䅅䅢あ䝁䅧兙瑂䍁䅷䅉乂䝁䅅督穂䝁䅅睙潂䡁䅕督求䡁䅑䅤穂䍁䄴䅁ㅁ睊䅁杬䄴䙁䅙党祂䝁䅅督あ䝁䅕兢獁䍁䅁兓畂䝁䅍杌獁䍁䅁兙杁䝁䅑党㉂䝁䅕䅢療䡁䅁兢求䝁䄴䅤瑁䡁䅍䅤桂䝁䅣党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䝁䅑杣ㅂ䝁䅣督杁䝁䅙睢祂䍁䅁䅤潂䝁䅕䅉あ䡁䅉党桂䡁䅑兢求䝁䄴䅤杁䝁䄸杚杁䝁䅍兙畂䝁䅍党祂䍁䅁兡畂䍁䅁䅤潂䝁䅕䅉噂䝁䄴兡あ䝁䅕䅚杁䙁䅍䅤桂䡁䅑党穂䍁䄴䅉䩂䡁䅑督杁䡁䅁杣療䝁䅑兤橂䡁䅑䅉橂䝁䅅杢歂䝁䅫䅚桂䡁䅑党穂䍁䅁兙祂䝁䅕䅉䉂䡁䅙兤あ䝁䄸兢求䡁䅑兡畂䝁䅫杙獁䍁䅁兙畂䍁䅁睢祂䝁䅅䅢獂䡁䅫䅉桂䡁䅙兙灂䝁䅷兙楂䝁䅷党杁䡁䅍兢桂䝁䅷䅢杁䝁䄰睢獂䝁䅕睙ㅂ䝁䅷党杁䙁䅉兑䝂䍁䄸兔䙂䕁䅳䅉橂䝁䅷兙瑂䡁䅁䅉あ䝁䅧兙あ䍁䅁兡畂䝁䅧兡楂䝁䅫䅤穂䍁䅁䅤潂䝁䅕䅉祂䝁䅅督杁䡁䅍兙祂䝁䅍睢瑂䝁䅅䅉卂䕁䅅杒癁䕁䄰兒䱂䍁䅷䅉䙂䙁䅉睓杁䝁䄰兡あ䝁䄸睚求䝁䄴䅉桂䝁䅍䅤灂䡁䅙兙あ䝁䅕䅚杁䡁䅁兙あ䝁䅧睤桂䡁䅫䅉牂䝁䅫杢桂䡁䅍党杁䡁䅁兙あ䝁䅧睤桂䡁䅫䅉㍂䝁䅧兡橂䝁䅧䅉灂䡁䅍䅉灂䝁䄴杤療䝁䅷杤求䝁䅑䅉灂䝁䄴䅉橂䝁䅕䅢獂䍁䅁䅣祂䝁䄸䅢灂䝁䅙党祂䝁䅅䅤灂䝁䄸杢獁䍁䅁兢灂䝁䅣杣桂䡁䅑兡療䝁䄴䅌杁䡁䅑杣桂䝁䄴督浂䝁䄸杣瑂䝁䅅䅤灂䝁䄸杢獁䍁䅁兙畂䝁䅑䅉穂䡁䅕杣㉂䝁䅫杤桂䝁䅷䅉療䝁䅙䅉あ䡁䅕兢療䡁䅉䅉橂䝁䅕䅢獂䡁䅍睏杁䝁䅅杢歂䍁䅁䅒求䝁䅙兙橂䡁䅑兡畂䝁䅫杙獁䍁䅁兙畂䍁䅁睢祂䝁䅅䅢杁䡁䅍兢桂䝁䅷䅢杁䝁䄰睢獂䝁䅕睙ㅂ䝁䅷党杁䝁䅫杢潂䝁䅫杙灂䡁䅑睢祂䍁䅁睢浂䍁䅁杒䉂䕁䅳䅉桂䝁䄴䅚杁䡁䅁杣療䝁䅷兡畂䝁䅕兌祂䝁䅫睙潂䍁䅁䅤㕂䡁䅉睢穂䝁䅫杢求䍁䅁睡灂䝁䄴兙穂䝁䅕䅉浂䝁䄸杣杁䡁䅙兙祂䝁䅫睢ㅂ䡁䅍䅉穂䝁䄸䅢灂䝁䅑䅉あ䡁䅕兢療䡁䅉督畁䍁䅁䅖潂䝁䅕䅉橂䝁䄸兢睂䝁䅅杢㕂䍁䅁兡穂䍁䅁兡畂䡁䅙睢獂䡁䅙党歂䍁䅁兡畂䍁䅁睙獂䝁䅫杢灂䝁䅍兙獂䍁䅁督あ䡁䅕䅚灂䝁䅕督獁䍁䅁兡畂䝁䅍䅢ㅂ䝁䅑兡畂䝁䅣䅉卂䕁䅅兔兂䍁䅁睍睁䑁䅅䅌杁䝁䅅䅉祂䝁䅅杢歂䝁䄸兢灂䡁䅯党歂䍁䅁睚獂䝁䄸杙桂䝁䅷䅉橂䝁䄸杢浂䝁䅫杣瑂䝁䅅䅤療䡁䅉入杁䡁䅑杣灂䝁䅅䅢杁䡁䅑睢杁䝁䅕杤桂䝁䅷兤桂䡁䅑党杁䡁䅑䅡求䍁䅁睙療䝁䄰杙灂䝁䄴兙あ䝁䅫睢畂䍁䅁睢浂䍁䅁兑㉂䡁䅕䅤療䝁䄰党あ䝁䅫杢灂䝁䅉䅉桂䝁䄴䅚杁䕁䅑党浂䝁䅅睙あ䝁䅫杢灂䝁䅉䅉浂䝁䄸杣杁䡁䅑䅡求䍁䅁䅤祂䝁䅕兙あ䝁䄰党畂䡁䅑䅉療䝁䅙䅉睂䝁䅅䅤灂䝁䅕杢あ䡁䅍䅉㍂䝁䅫䅤潂䍁䅁杣求䝁䅍兤祂䡁䅉党畂䡁䅑䅉獂䝁䄸睤瑁䝁䅣杣桂䝁䅑党杁䡁䅍党祂䝁䄸兤穂䍁䅁睢㉂䝁䅅杣灂䝁䅅杢杁䝁䅍兙畂䝁䅍党祂䑁䅳䅉卂䕁䅅兔兂䍁䅁杍睁䑁䅅䅌杁䝁䅅杢杁䝁䅅䅚桂䡁䅁䅤灂䡁䅙党杁䡁䅑睤療䍁䄰䅣桂䡁䅉䅤杁䝁䄰兤獂䡁䅑兡橂䝁䅕杢あ䝁䅕杣獁䍁䅁䅣桂䡁䅉兙獂䝁䅷党獂䍁䅁睙療䝁䅧睢祂䡁䅑䅌杁䡁䅉兙畂䝁䅑睢瑂䝁䅫来求䝁䅑䅉療䡁䅁党畂䍁䅁䅢桂䝁䅉党獂䍁䅁䅤祂䝁䅫兙獂䍁䅁䅤療䍁䅁党㉂䝁䅅䅢ㅂ䝁䅅䅤求䍁䅁䅤潂䝁䅕䅉求䝁䅙杚灂䝁䅍兙橂䡁䅫䅉桂䝁䄴䅚杁䡁䅍兙浂䝁䅕䅤㕂䍁䅁睢浂䍁䅁兑㉂䡁䅕䅤療䝁䄰党あ䝁䅫杢灂䝁䅉䅉桂䝁䄴䅚杁䝁䅫杢杁䝁䅍睢瑂䝁䅉兡畂䝁䅅䅤灂䝁䄸杢杁䡁䅣兡あ䝁䅧䅉䕂䝁䅕杚桂䝁䅍䅤灂䝁䄴兡楂䑁䅳䅉桂䝁䄴䅚杁䕁䅙杕䉂䕁䄰兒獁䍁䅁兙畂䍁䅁兡畂䡁䅙党穂䡁䅑兡湂䝁䅅䅤灂䝁䄸杢杁䝁䄸杚杁䕁䅅杤ㅂ䡁䅑睢瑂䝁䅕䅤灂䝁䄴兡楂䍁䅁兙畂䝁䅑䅉䕂䝁䅕杚桂䝁䅍䅤灂䝁䄴兡楂䍁䅁兡畂䍁䅁䅣桂䡁䅑兡求䝁䄴䅤穂䍁䅁睤灂䡁䅑䅡杁䕁䅳杕䉂䙁䅍䅉瑂䡁䅕䅤桂䝁䄴䅤杁䝁䅍兙畂䝁䅍党祂䡁䅍䅉桂䝁䄴䅚杁䡁䅍兤楂䡁䅍党硂䡁䅕党畂䡁䅑䅉桂䝁䄴兙獂䡁䅫督求䡁䅍睏杁䝁䅅杢歂䍁䅁杕䉂䕁䄰䅕杁䑁䅉䅍ぁ䍁䅁兙畂䝁䅑䅉祁䑁䅁兎畁䍁䅁兓あ䍁䅁䅡桂䡁䅍䅉獂䝁䅫睙求䝁䄴督求䍁䅁兙湂䡁䅉党求䝁䄰党畂䡁䅑督杁䡁䅣兡あ䝁䅧䅉䑂䝁䅧兤湂䝁䅅兡杁䙁䅁䅡桂䡁䅉兢桂䝁䅍党ㅂ䡁䅑兡橂䝁䅅䅢杁䕁䅍睢畁䍁䅷䅉䵂䡁䅑䅚畁䍁䅁杚療䡁䅉䅉あ䝁䅧党杁䝁䅑党㉂䝁䅕䅢療䡁䅁兢求䝁䄴䅤獁䍁䅁睙療䝁䄰兢求䡁䅉睙灂䝁䅅䅢灂䡁䅯兙あ䝁䅫睢畂䍁䅷䅉桂䝁䄴䅚杁䝁䄰兙畂䡁䅕杚桂䝁䅍䅤ㅂ䡁䅉党杁䝁䄸杚杁䡁䅁杣療䝁䅑兤橂䡁䅑督杁䝁䅍睢畂䡁䅑兙灂䝁䄴兡畂䝁䅣䅉䉂䡁䅙兤あ䝁䄸兢求䡁䅑兡畂䝁䅫杙㝁䍁䅁兙畂䝁䅑䅉兂䝁䅙兡㙂䝁䅕杣杁䕁䅫杢橂䍁䄴䅉あ䝁䄸䅉祂䝁䅕督求䝁䅅杣橂䝁䅧䅌杁䝁䅑党㉂䝁䅕䅢療䡁䅁䅌杁䝁䄰兙畂䡁䅕杚桂䝁䅍䅤ㅂ䡁䅉党獁䍁䅁兙畂䝁䅑䅉橂䝁䄸兢瑂䝁䅕杣橂䝁䅫兙獂䝁䅫来求䍁䅁䅣祂䝁䄸䅚ㅂ䝁䅍䅤穂䍁䅁睙療䝁䄴䅤桂䝁䅫杢灂䝁䄴睚杁䙁䅁杚灂䡁䅯党祂䉁杫督杁䝁䅫杢潂䝁䅫杙灂䡁䅑睢祂䡁䅍䅉療䝁䅙䅉䝂䕁䅅睓杁䝁䅙睢祂䍁䅁䅤潂䝁䅕杣桂䡁䅁党ㅂ䡁䅑兡橂䍁䅷䅉歂䝁䅫兙湂䝁䄴睢穂䡁䅑兡橂䍁䅷䅉桂䝁䄴䅚杁䡁䅁杣療䡁䅁䅡㕂䝁䅷兙橂䡁䅑兡橂䍁䅁兤穂䝁䅕督杁䝁䅫杢杁䝁䅧兤瑂䝁䅅杢穂䍁䄴䅉䩂䝁䄴䅉桂䝁䅑䅚灂䡁䅑兡療䝁䄴䅌杁䝁䅫䅤杁䝁䅧兙穂䍁䅁兙杁䝁䅍䅢灂䝁䄴兡橂䝁䅅䅢杁䝁䅍睢獂䝁䅷兙楂䝁䄸杣桂䡁䅑兡療䝁䄴䅉桂䝁䅣杣求䝁䅕兢求䝁䄴䅤杁䡁䅣兡あ䝁䅧䅉䉂䝁䄰睚求䝁䄴䅌杁䕁䅫杢橂䍁䄴䅉あ䝁䄸䅉求䡁䅙兙獂䡁䅕兙あ䝁䅕䅉あ䝁䅧党杁䝁䅍睢瑂䝁䅉兡畂䝁䅅䅤灂䝁䄸杢杁䝁䄸杚杁䕁䅅杤ㅂ䡁䅑睢瑂䝁䅕䅤灂䝁䄴兡楂䍁䅁睤灂䡁䅑䅡杁䕁䅅兢湂䝁䅕杢婁䡉䅍䅉䱂䙁䅉兑呂䍁䄰睒硁䑁䅉睑杁䝁䅫杢潂䝁䅫杙灂䡁䅑睢祂䍁䅁䅔噂䕁䄰兑䱂䙁䅉兑呂䍁䅁睤潂䝁䅫睙潂䍁䅁兡畂䍁䅁䅕潂䝁䅅督求䍁䅁免癁䑁䅉䅉あ䡁䅉兡桂䝁䅷䅉求䝁䄴䅤灂䡁䅑䅢求䝁䅑䅉卂䕁䅅兔兂䍁䅁杍睁䑁䅍睏杁䝁䅅杢歂䍁䅁兙杁䝁䅑兡穂䝁䅍睢㉂䝁䅕杣㕂䍁䅁兙畂䝁䅑䅉歂䝁䅕杤求䝁䅷睢睂䝁䄰党畂䡁䅑䅉橂䝁䄸䅢獂䝁䅅杙療䡁䅉兙あ䝁䅫睢畂䍁䅁睤灂䡁䅑䅡杁䕁䅣党畂䕁䅙䅢求䝁䅕䅤杁䙁䅑䅡求䡁䅉兙睂䝁䅕兤あ䝁䅫睙穂䍁䅁䅤療䍁䅁兙歂䡁䅙兙畂䝁䅍党杁䝁䄴党㍂䍁䅁䅣祂䝁䄸睚祂䝁䅅兢穂䍁䅁䅤桂䡁䅉睚求䡁䅑兡畂䝁䅣䅉卂䕁䅅睕杁䡁䅁兙あ䝁䅧睤桂䡁䅫兌歂䡁䅉兡㉂䝁䅕杢杁䝁䅍兙畂䝁䅍党祂䡁䅍杌杁䙁䅙党祂䝁䅅督あ䝁䅕兢獁䍁䅁兓畂䝁䅍杌杁䡁䅣兙穂䍁䅁兡畂䝁䅍睢祂䡁䅁睢祂䝁䅅䅤求䝁䅑䅉灂䝁䄴䅉祁䑁䅁免睁䍁䅁兙畂䝁䅑䅉灂䡁䅍䅉潂䝁䅕兙歂䡁䅅兤桂䡁䅉䅤求䡁䅉党歂䍁䅁兡畂䍁䅁杔求䝁䅕䅚潂䝁䅅兢獁䍁䅁兔桂䡁䅍督桂䝁䅍䅡ㅂ䡁䅍党あ䡁䅑督畁䅁䅁內䅉䕁䥷䅁坂䝁䅕杣楂䍁䅁䅖求䝁䅍䅡畂䝁䄸䅢療䝁䅣入杁䕁䅍睢瑂䡁䅁兙畂䡁䅫䅌杁䕁䅫杢橂䍁䄴䅌杁䡁䅑䅡祂䝁䄸兤湂䝁䅧䅉灂䡁䅑督杁䡁䅍兤楂䡁䅍兡歂䝁䅫兙祂䝁䅫党穂䍁䅷䅉歂䝁䅕杤求䝁䅷睢睂䡁䅍䅉呂䝁䄸杚あ䡁䅣兙祂䝁䅕兌桂䡁䅍兌桂䍁䄰睕求䡁䅉杤灂䝁䅍党杁䝁䅅䅣睂䝁䅷兡橂䝁䅅䅤灂䝁䄸杢穂䍁䅁䅣獂䝁䅅䅤浂䝁䄸杣瑂䍁䄴䅉䩂䡁䅑䅉療䝁䅙杚求䡁䅉督杁䕁䄰兑卂䕁䅳兒啂䍁䄴䅢灂䡁䅙党獁䍁䅁兙杁䝁䅷兡㉂䝁䅕督あ䡁䅉党桂䝁䄰䅉穂䝁䄸睙灂䝁䅅䅢杁䡁䅍䅡療䡁䅁䅣灂䝁䄴睚杁䡁䅁䅢桂䡁䅑杚療䡁䅉兢獁䍁䅁䅤潂䝁䅅䅤杁䝁䅅䅢獂䝁䄸睤穂䍁䅁杙祂䝁䅅杢歂䡁䅍䅌杁䡁䅉党あ䝁䅅兡獂䝁䅕杣穂䍁䅷䅉桂䝁䄴䅚杁䝁䅍杣求䝁䅅䅤療䡁䅉督杁䡁䅑睢杁䝁䅉杣療䝁䅅䅚橂䝁䅅督あ䍁䅁督潂䝁䄸䅣睂䝁䅫杢湂䍁䅁党㉂䝁䅕杢あ䡁䅍䅉療䝁䄴䅉㉂䝁䅅杣灂䝁䄸兤穂䍁䅁督療䝁䅍兡桂䝁䅷䅉瑂䝁䅕䅚灂䝁䅅䅉橂䝁䅧兙畂䝁䄴党獂䡁䅍䅌杁䝁䅅督杁䡁䅣党獂䝁䅷䅉桂䡁䅍䅉穂䝁䅕杣㉂䝁䅫睙求䡁䅍䅉あ䝁䅧兙あ䍁䅁杣桂䝁䄴睚求䍁䅁杚祂䝁䄸兢杁䡁䅁杣療䝁䅑兤橂䡁䅑兡療䝁䄴䅉療䝁䅙䅉獂䝁䅫杤求䡁䅍䅤祂䝁䅕兙瑂䍁䅁党㉂䝁䅕杢あ䡁䅍䅉あ䝁䄸䅉潂䝁䄸督あ䍁䅁兙畂䝁䅑䅉求䡁䅙党畂䡁䅑䅉橂䝁䄸杢穂䡁䅕䅢あ䝁䅫杢湂䍁䅷䅉桂䝁䄴䅚杁䝁䅑杣療䡁䅁䅉穂䝁䅧兡睂䍁䅁兙畂䝁䅑䅉橂䡁䅉党桂䡁䅑睢祂䍁䅁䅣祂䝁䄸睚祂䝁䅅兢穂䍁䄴䅉啂䝁䅧党杁䝁䅍睢瑂䡁䅁兙畂䡁䅫䅉桂䝁䅷督療䍁䅁䅣祂䝁䄸杤灂䝁䅑党穂䍁䅁杤求䡁䅉杙䑂䙁䅉兔獁䍁䅁兙杁䝁䅍兤穂䡁䅑睢瑂䝁䅕杣杁䡁䅉党獂䝁䅅䅤灂䝁䄸杢穂䝁䅧兡睂䍁䅁兢桂䝁䄴兙湂䝁䅕兢求䝁䄴䅤杁䝁䅅䅣睂䝁䅷兡橂䝁䅅䅤灂䝁䄸杢㝁䍁䅁杤求䡁䅉杙䵂䕁䅕兑卂䕁䄴䅌杁䝁䅅䅉獂䝁䅕兙祂䝁䄴兡畂䝁䅣䅉瑂䝁䅅杢桂䝁䅣党瑂䝁䅕杢あ䍁䅁督㕂䡁䅍䅤求䝁䄰䅉桂䡁䅁䅣獂䝁䅫睙桂䡁䅑兡療䝁䄴睏杁䡁䅙党祂䝁䅉䅔䩂䙁䅙兒獁䍁䅁兙畂䍁䅁兡畂䡁䅑党祂䝁䅅睙あ䝁䅫杤求䍁䅁䅢灂䡁䅙党穂䡁䅑杣求䝁䅅兢杁䝁䅕睑療䝁䄰兢求䡁䅉睙求䍁䅁兙睂䡁䅁䅢灂䝁䅍兙あ䝁䅫睢畂䑁䅳䅉桂䝁䄴䅚杁䡁䅙党祂䝁䅉䅕噂䕁䅷睕䙂䍁䅷䅉桂䍁䅁杙ㅂ䡁䅍兡畂䝁䅕督穂䍁䄸兙ㅂ䝁䅣兢求䝁䄴䅤求䝁䅑䅉畂䝁䄸䅤灂䝁䅙兡橂䝁䅅䅤灂䝁䄸杢杁䝁䅅杢歂䍁䅁督桂䝁䅷党穂䍁䅁睙療䝁䅅睙潂䍁䅁兙睂䡁䅁䅢灂䝁䅍兙あ䝁䅫睢畂䍁䄴䅉䩂䝁䄴䅉桂䝁䅑䅚灂䡁䅑兡療䝁䄴䅌杁䝁䅫䅤杁䝁䄸杚浂䝁䅕杣穂䍁䅁杤求䡁䅉杙啂䕁䅕兑乂䙁䅍䅌杁䝁䅅䅉穂䝁䅕䅢浂䍁䅁睢畂䍁䄰杙療䝁䅅杣歂䝁䅫杢湂䍁䅷䅉㉂䝁䅫䅚求䝁䄸䅉楂䝁䅅督求䝁䅑䅉䑂䙁䅉兔杁䝁䅅杢歂䍁䅁睙療䝁䄴䅤求䝁䄴䅤杁䝁䄰兙畂䝁䅅睚求䝁䄰党畂䡁䅑䅉桂䡁䅁䅣獂䝁䅫睙桂䡁䅑兡療䝁䄴䅉浂䝁䄸杣杁䝁䅷兡浂䝁䅕䅉穂䝁䅍兡求䝁䄴睙求䡁䅍䅉橂䝁䄸兢睂䝁䅅杢灂䝁䅕督獁䍁䅁䅣祂䝁䄸杚求䡁䅍督灂䝁䄸杢桂䝁䅷䅉穂䡁䅁睢祂䡁䅑督杁䡁䅑党桂䝁䄰督獁䍁䅁督瑂䝁䅅䅢獂䍁䅁杙ㅂ䡁䅍兡畂䝁䅕督穂䝁䅕督獁䍁䅁兙畂䝁䅑䅉穂䝁䄸䅢療䡁䅁杣求䝁䄴党ㅂ䡁䅉督畁䍁䅁杒ㅂ䡁䅉䅤潂䝁䅕杣獁䍁䅁䅤潂䝁䅕䅉橂䝁䄸兢睂䝁䅅杢㕂䍁䅁䅣祂䝁䄸杤灂䝁䅑党穂䍁䅁杢療䝁䄴兌歂䝁䅫睚灂䡁䅑兙獂䍁䅁督求䡁䅉杤灂䝁䅍党穂䍁䅷䅉穂䡁䅕睙潂䍁䅁兙穂䍁䅁䅣祂䝁䅫杢あ䝁䅫杢湂䍁䅁兙畂䝁䅑䅉浂䡁䅕䅢浂䝁䅫䅢獂䝁䄰党畂䡁䅑䅉穂䝁䅕杣㉂䝁䅫睙求䡁䅍䅉あ䝁䄸䅉求䝁䄴䅤求䡁䅉䅣祂䝁䅫督求䍁䅁睙獂䝁䅫党畂䡁䅑督畁䍁䅁杖求䡁䅉杙杁䙁䅑党橂䝁䅧杢療䝁䅷睢湂䡁䅫䅉䑂䝁䄸兢睂䝁䅅杢㕂䍁䅷䅉䩂䝁䄴睙畁䍁䅁兡穂䍁䅁杙桂䡁䅍党歂䍁䅁兡畂䍁䅁䅔桂䡁䅍䅉坂䝁䅕睚桂䡁䅍䅌杁䕁䄴党㉂䝁䅅䅚桂䍁䄴䅁捄睃䅁䅐䅍䙁䅙党祂䝁䅑党杁䕁䅍䅢求䝁䅅杢杁䕁䅙兤求䝁䅷督獁䍁䅁兓畂䝁䅍杌獁䍁䅁睢睂䝁䅕杣桂䡁䅑党穂䍁䅁兙穂䍁䅁兙杁䝁䅍䅢求䝁䅅杢杁䝁䅕杢求䡁䅉睚㕂䍁䅁䅤求䝁䅍䅡畂䝁䄸䅢療䝁䅣入杁䝁䅍睢瑂䡁䅁兙畂䡁䅫䅉灂䝁䄴䅉あ䝁䅧党杁䙁䅕杢灂䡁䅑党歂䍁䅁睕あ䝁䅅䅤求䡁䅍杌杁䕁䅫䅤杁䡁䅍䅣求䝁䅍兡桂䝁䅷兡㙂䝁䅕督杁䝁䅫杢杁䡁䅑䅡求䍁䅁睙療䝁䄴杤求䡁䅉督灂䝁䄸杢杁䝁䄸杚杁䡁䅍入畂䡁䅑䅡求䡁䅍兡穂䍁䅁睚桂䡁䅍䅌杁䝁䄸杣杁䡁䅍入畂䝁䅣兙穂䍁䅷䅉歂䝁䅕杣灂䡁䅙党歂䍁䅁杚祂䝁䄸兢杁䝁䅙党求䝁䅑督あ䝁䄸睙牂䡁䅍䅌杁䡁䅍兤橂䝁䅧䅉桂䡁䅍䅉楂䝁䅫睢瑂䝁䅅督穂䍁䅷䅉畂䝁䅅䅤ㅂ䡁䅉兙獂䍁䅁睚桂䡁䅍䅌杁䝁䅅杢歂䍁䅁睢あ䝁䅧党祂䍁䅁杚求䝁䅕䅚穂䡁䅑睢橂䝁䅳督杁䝁䅫杢あ䝁䄸䅉獂䝁䅫兣ㅂ䝁䅫䅚杁䝁䅧入歂䡁䅉睢橂䝁䅅杣楂䝁䄸杢穂䍁䅁䅤潂䝁䅅䅤杁䝁䅍兙畂䍁䅁杙求䍁䅁兤穂䝁䅕䅚杁䝁䅅督杁䝁䅣兙穂䝁䄸䅢灂䝁䄴党杁䡁䅑䅡祂䝁䄸兤湂䝁䅧䅉睂䡁䅉睢睂䡁䅉兡求䡁䅑兙祂䡁䅫䅉獂䝁䅫兣ㅂ䝁䅫䅚杁䝁䅙兤求䝁䅷督杁䡁䅑党橂䝁䅧杢療䝁䅷睢湂䡁䅫杌杁䙁䅙党祂䝁䅑党杁䕁䅍䅢求䝁䅅杢杁䕁䅙兤求䝁䅷督獁䍁䅁兓畂䝁䅍杌杁䡁䅣兙穂䍁䅁杚療䡁䅕</t>
  </si>
  <si>
    <t>杢歂䝁䅕䅚杁䝁䅫杢杁䑁䅉䅍睁䑁䅣䅉桂䝁䄴䅚杁䝁䅫督杁䝁䅧党桂䝁䅑兣ㅂ䝁䅅杣あ䝁䅕杣求䝁䅑䅉灂䝁䄴䅉䥂䝁䄸兤穂䡁䅑睢畂䍁䅷䅉啂䝁䅕䅥桂䡁䅍杌䅁䥁久䅁煂兂䅁杖求䡁䅉兡呂䝁䅫睚畂䍁䅷䅉䩂䝁䄴睙畁䍁䅷䅉あ䝁䄸睚求䡁䅑䅡求䡁䅉䅉㍂䝁䅫䅤潂䍁䅁兡あ䡁䅍䅉穂䡁䅕杙穂䝁䅫䅚灂䝁䅅杣灂䝁䅕督獁䍁䅁䅣祂䝁䄸杤灂䝁䅑党穂䍁䅁䅚療䝁䄰兙灂䝁䄴䅉畂䝁䅅兢求䍁䅁杣求䝁䅣兡穂䡁䅑杣㕂䍁䅁督求䡁䅉杤灂䝁䅍党穂䍁䅁兙畂䝁䅑䅉灂䝁䄴䅤求䡁䅉杢求䡁䅑䅉灂䝁䄴杚祂䝁䅅督あ䡁䅉兤橂䡁䅑兤祂䝁䅕䅉あ䝁䅧兙あ䍁䅁党畂䝁䅅杙獂䝁䅕督杁䝁䅫杢あ䝁䅕杣畂䝁䅕䅤杁䝁䄴兙㉂䝁䅫睚桂䡁䅑兡療䝁䄴䅉浂䝁䄸杣杁䡁䅙兙祂䝁䅫睢ㅂ䡁䅍䅉祂䝁䅕睙療䝁䅣杢灂䡁䅯党歂䍁䅁䅚療䝁䄰兙灂䝁䄴䅉畂䝁䅅兢求䡁䅍䅉㍂䝁䄸杣獂䝁䅑睤灂䝁䅑党畁䍁䅁䅖潂䝁䅕䅉橂䝁䄸兢睂䝁䅅杢㕂䍁䅁党畂䝁䅅杙獂䝁䅕督杁䡁䅑䅡求䍁䅁督求䝁䅍兤祂䝁䅫䅤㕂䍁䅷䅉穂䡁䅑兙楂䝁䅫䅢灂䡁䅑入獁䍁䅁兙畂䝁䅑䅉祂䝁䅕督灂䝁䅷兡求䝁䄴睙㕂䍁䅁睢浂䍁䅁兡畂䡁䅑党祂䝁䄴党あ䍁䅁兡畂䝁䅙杣桂䡁䅍䅤祂䡁䅕睙あ䡁䅕杣求䍁䅁兙畂䝁䅑䅉穂䝁䅕杣㉂䝁䅫睙求䡁䅍䅌杁䝁䅫杢橂䝁䅷兤歂䝁䅫杢湂䍁䅁䅣祂䝁䄸杤灂䝁䅑兡畂䝁䅣䅉祂䝁䄸睢あ䍁䅁来療䝁䄴党杁䝁䄰兙灂䝁䄴䅤桂䝁䅫杢求䡁䅉䅉穂䝁䅕杣㉂䝁䅫睙求䡁䅍䅌杁䝁䄸䅣求䡁䅉兙あ䝁䅫杢湂䍁䅁䅤㍂䝁䄸䅉療䝁䅙䅉あ䝁䅧兡祂䡁䅑党求䝁䄴䅉灂䝁䄴䅤求䡁䅉杢求䡁䅑䅉祂䝁䄸睢あ䍁䅁督求䡁䅉杤求䡁䅉督㝁䍁䅁兙畂䝁䅑䅉療䝁䅙杚求䡁䅉兡畂䝁䅣䅉祂䝁䅕睚灂䡁䅍䅤祂䝁䅅䅤灂䝁䄸杢杁䡁䅍党祂䡁䅙兡橂䝁䅕督杁䝁䅅杢歂䍁䅁兙ㅂ䡁䅑䅡療䡁䅉兡あ䝁䅅䅤灂䡁䅙党杁䡁䅉党穂䝁䄸䅢ㅂ䡁䅑兡療䝁䄴䅉浂䝁䄸杣杁䡁䅑䅡求䍁䅁杌橂䝁䄸兢杁䝁䅅杢歂䍁䅁杌畂䝁䅕䅤杁䝁䅑睢瑂䝁䅅兡畂䡁䅍䅌杁䡁䅣䅡灂䝁䅍䅡杁䡁䅍兤睂䡁䅁睢祂䡁䅑督杁䝁䅣䅢療䝁䅉兙獂䍁䅁党瑁䝁䅍睢瑂䝁䄰党祂䝁䅍党畁䍁䅁兓あ䍁䅁睢睂䝁䅕杣桂䡁䅑党穂䍁䅁䅚灂䡁䅉党橂䡁䅑睢祂䡁䅫䅉浂䝁䄸杣杁䍁䄴杢桂䝁䄰党杁䝁䅅杢歂䍁䅁杌橂䝁䅍睏杁䝁䅅杢歂䍁䅁杙桂䝁䅍睡瑁䝁䅕杢歂䍁䅁督㕂䡁䅍䅤求䝁䄰督杁䝁䅙睢祂䍁䅁杌求䝁䅑兤獁䍁䅁䅚療䝁䄰兙灂䝁䄴䅉畂䝁䅅兢求䡁䅍杌杁䙁䅙党祂䝁䅫睕灂䝁䅣杢獁䍁䅁兓畂䝁䅍杌杁䡁䅣兙穂䍁䅁兡畂䝁䅍睢祂䡁䅁睢祂䝁䅅䅤求䝁䅑䅉灂䝁䄴䅉硁䑁䅫兏ㅁ䍁䅁兙畂䝁䅑䅉灂䡁䅍䅉潂䝁䅕兙歂䡁䅅兤桂䡁䅉䅤求䡁䅉党歂䍁䅁兡畂䍁䅁杕求䡁䅍䅤療䝁䄴䅌杁䙁䅙兡祂䝁䅣兡畂䝁䅫兙畁䅁䅁䍌䅕䅁䠴䅁坂䝁䅕杣灂䝁䅍党獂䍁䅁睑療䡁䅉䅣療䡁䅉兙あ䝁䅫睢畂䍁䅷䅉桂䍁䅁睙療䝁䄰兢求䡁䅉睙灂䝁䅅䅢瑁䡁䅍䅤桂䝁䅣党杁䝁䅉兡療䡁䅁䅡桂䡁䅉兢桂䝁䅍党ㅂ䡁䅑兡橂䝁䅅䅢杁䝁䅍睢瑂䡁䅁兙畂䡁䅫䅌杁䝁䅕杢湂䝁䅅睚求䡁䅍䅉灂䝁䄴䅉あ䝁䅧党杁䡁䅉党穂䝁䅕兙祂䝁䅍䅡獁䍁䅁䅚求䡁䅙党獂䝁䄸䅣瑂䝁䅕杢あ䍁䅷䅉瑂䝁䅅杢ㅂ䝁䅙兙橂䡁䅑兤祂䝁䅕䅌杁䝁䅅杢歂䍁䅁䅚灂䡁䅍䅤祂䝁䅫杙ㅂ䡁䅑兡療䝁䄴䅉療䝁䅙䅉橂䝁䅕䅢獂䡁䅕䅢桂䡁䅉䅉あ䝁䅧党祂䝁䅅䅣灂䝁䅕督杁䝁䅙睢祂䍁䅁督睂䝁䄸杣あ䡁䅍䅉瑂䝁䅕䅚灂䝁䅍兡畂䝁䅕䅉桂䝁䄴䅚杁䡁䅍党㉂䝁䅕杣求䍁䅁杙ㅂ䡁䅉杢杁䝁䅍兙祂䝁䅕䅉瑂䝁䅅杣牂䝁䅕䅤穂䍁䅁兡畂䍁䅁杔療䡁䅉䅤潂䍁䅁兑瑂䝁䅕杣灂䝁䅍兙畁䍁䅁䅖潂䝁䅕䅉橂䝁䄸兢睂䝁䅅杢㕂䍁䅁兢桂䡁䅉睡求䡁䅑督杁䝁䅅兤あ䝁䄸䅢療䝁䅣睢ㅂ䡁䅍䅉橂䝁䅕䅢獂䍁䅁䅤潂䝁䅕杣桂䡁䅁入杁䡁䅁杣療䝁䅑兤橂䡁䅑督杁䝁䅍睢瑂䡁䅁杣灂䡁䅍兡畂䝁䅣䅉乂䕁䅅睑䩂䍁䅷䅉桂䝁䄴䅉桂䡁䅕䅤療䝁䅷睢湂䝁䄸兤穂䍁䅁睙ㅂ䝁䅷䅤ㅂ䡁䅉党歂䍁䅁睙潂䝁䄸杢歂䡁䅉睢橂䡁䅫䅤求䡁䅍䅉療䝁䄴䅉睂䝁䄸杣橂䝁䅫杢求䍁䅁睙療䝁䅷䅢桂䝁䅣党畂䍁䅁兢求䝁䄰杙祂䝁䅅杢求䍁䅁杚療䡁䅉䅉あ䝁䅧党杁䡁䅉党睂䝁䅅兡祂䍁䅁睢浂䍁䅁督㕂䝁䄰䅣あ䝁䄸兢桂䡁䅑兡橂䍁䅷䅉桂䝁䄴䅚杁䡁䅍兡畂䝁䅣䅢求䍁䅁睢祂䍁䅁兢ㅂ䝁䅷䅤灂䡁䅁䅢求䍁䅁杚ㅂ䝁䅷䅢瑁䡁䅑䅡灂䝁䅍睡畂䝁䅕督穂䍁䅁睙桂䡁䅉䅤灂䝁䅷兙湂䝁䅕䅉歂䝁䅕杚求䝁䅍䅤穂䍁䅁睢浂䍁䅁䅤潂䝁䅕䅉牂䝁䄴党求䑁䅳䅉䙂䡁䅁兡橂䝁䅕䅢獁䍁䅁兙杁䡁䅁党祂䝁䄰兙畂䝁䅕杢あ䍁䅁督牂䝁䅫杢杁䡁䅉党睂䝁䅷兙橂䝁䅕兢求䝁䄴䅤杁䝁䅧兤瑂䝁䅅杢灂䡁䅑兙祂䝁䅫兙畂䍁䅁兤穂䝁䅕䅉歂䝁䅕杤灂䝁䅍党杁䝁䅙睢祂䍁䅁䅤潂䝁䅕䅉あ䡁䅉党桂䡁䅑兢求䝁䄴䅤杁䝁䄸杚杁䝁䅅䅚ㅂ䝁䅷䅤杁䝁䅅杢歂䍁䅁䅣求䝁䅑兡桂䡁䅑杣灂䝁䅍䅉睂䝁䅅䅤灂䝁䅕杢あ䡁䅍䅉㍂䝁䅫䅤潂䍁䅁䅚求䝁䅕䅣瑁䝁䅑党祂䝁䄰兙獂䍁䅁睢祂䍁䅁杚ㅂ䝁䅷䅢瑁䡁䅑䅡灂䝁䅍睡畂䝁䅕督穂䍁䅁杙ㅂ䡁䅉杢穂䑁䅳䅉桂䝁䄴䅚杁䕁䄴党㑂䝁䄸村祂䝁䅫䅚獁䍁䅁兙杁䝁䅉兡療䝁䅷睢湂䝁䅫睙桂䝁䅷䅉療䡁䅉䅣潂䝁䅅杢杁䡁䅁杣療䝁䅑兤橂䡁䅑䅉浂䝁䄸杣杁䝁䅕督橂䝁䅧兙祂䍁䅁杣求䝁䄰睢㉂䝁䅅䅢杁䝁䅫杢杁䝁䅅䅚ㅂ䝁䅷䅤穂䍁䅁睤灂䡁䅑䅡杁䝁䅑党求䡁䅁䅉睂䝁䅅杣あ䝁䅫兙獂䍁䄰䅤潂䝁䅫睙牂䝁䄴党穂䡁䅍䅉桂䝁䄴䅚癁䝁䄸杣杁䝁䅙兤獂䝁䅷兌あ䝁䅧兡橂䝁䅳杢求䡁䅍督杁䡁䅑䅡求䡁䅉兢桂䝁䅷䅉楂䡁䅕杣畂䡁䅍杌杁䙁䅑䅡求䍁䅁睙療䝁䄰䅣桂䝁䄴入杁䡁䅣兙穂䍁䅁杚療䡁䅉兢求䡁䅉䅢㕂䍁䅁睡畂䝁䄸睤畂䍁䅁兙穂䍁䅁兑桂䡁䅍䅤祂䝁䄸兢杁䕁䅉兡療䡁䅍睙灂䝁䅕杢橂䝁䅕督獁䍁䅁兓畂䝁䅍杌杁䙁䅙党祂䝁䅫睙求䝁䅷䅉䑂䝁䄸杣睂䝁䄸杣桂䡁䅑兡療䝁䄴䅉㍂䝁䅅督杁䝁䅫杢橂䝁䄸杣睂䝁䄸杣桂䡁䅑党歂䍁䅁兡畂䍁䅁免㕁䑁䅧兏杁䝁䅅杢歂䍁䅁兡穂䍁䅁䅡求䝁䅅䅚硂䡁䅕兙祂䡁䅑党祂䝁䅕䅚杁䝁䅫杢杁䕁䅍兙瑂䝁䅉杣灂䝁䅑睚求䍁䅷䅉乂䝁䅅督穂䝁䅅睙潂䡁䅕督求䡁䅑䅤穂䍁䄴䅁䙃睇䅁杋䅕䙁䅙党祂䝁䅫督杁䙁䅉党穂䝁䅫䅚求䝁䄴䅤灂䝁䅅䅢獁䍁䅁兓畂䝁䅍杌杁䝁䅫督杁䝁䅅䅉浂䝁䄸杣㍂䝁䅅杣歂䍁䄰䅤潂䝁䅫杢牂䝁䅫杢湂䍁䅷䅉求䝁䄴杤灂䡁䅉睢畂䝁䄰党畂䡁䅑兙獂䝁䅷入杁䝁䅅杢歂䍁䅁督療䝁䅍兡桂䝁䅷䅢㕂䍁䅁睙療䝁䄴督橂䝁䅫睢ㅂ䡁䅍䅉祂䝁䅕兙獂䍁䅁党穂䡁䅑兙あ䝁䅕䅉灂䝁䄴杤求䡁䅍䅤瑂䝁䅕杢あ䍁䅁䅤祂䡁䅕督あ䍁䅁䅋卂䕁䅕兓啂䍁䅫䅉あ䝁䅧兙あ䍁䅁䅣祂䝁䅫兢桂䡁䅉兡獂䡁䅫䅉療䡁䅣杢穂䍁䅷䅉療䡁䅁党祂䝁䅅䅤求䡁䅍䅌杁䝁䅅睙硂䡁䅕兡祂䝁䅕督杁䝁䅅杢歂䍁䅁䅚求䡁䅙党獂䝁䄸䅣穂䍁䅁䅡療䝁䅷兡穂䡁䅑兡橂䝁䅅䅢獂䡁䅫兌灂䝁䄴督睂䝁䅫杣求䝁䅑䅌杁䕁䅍䅢桂䡁䅍督杁䕁䅅䅉瑂䡁䅕䅢あ䝁䅫杚桂䝁䄰兡獂䡁䅫䅉睂䡁䅉睢睂䝁䅕杣あ䝁䅫党穂䍁䅁䅤潂䝁䅅䅤杁䝁䄰党求䡁䅑䅉あ䝁䅧党杁䡁䅍兤穂䡁䅑兙灂䝁䄴兙楂䝁䅫䅢灂䡁䅑入瑁䝁䅍睢畂䡁䅍睙灂䝁䄸兤穂䍁䅁䅢灂䝁䅙党穂䡁䅑入獂䝁䅕䅉畂䝁䅕党歂䡁䅍䅉療䝁䅙䅉あ䝁䄸䅚桂䡁䅫睊穂䍁䅁杣求䡁䅍兡歂䝁䅕杢あ䡁䅍䅉㍂䝁䅧兡獂䝁䅕䅉穂䝁䅕党牂䝁䅫杢湂䍁䅁䅤療䍁䅁䅣療䡁䅍兡あ䝁䅫杤求䝁䅷入杁䝁䅫兢睂䝁䅅睙あ䍁䅁䅤潂䝁䅕䅉橂䝁䄸兢瑂䡁䅕杢灂䡁䅑兡求䡁䅍䅉灂䡁䅑䅉穂䝁䅕杣㉂䝁䅕督杁䝁䅅杢歂䍁䅁䅤潂䝁䅕䅉睂䝁䅷兙畂䝁䅕䅤杁䝁䅅䅤杁䝁䅷兙祂䝁䅣党畁䍁䅁䅖潂䝁䅕䅉橂䝁䄸兢睂䝁䅅杢㕂䍁䅁兡穂䍁䅁睚ㅂ䝁䅫䅚求䝁䅑䅉楂䡁䅫䅉桂䝁䄴䅉求䡁䅧䅣求䡁䅉兡求䝁䄴睙求䝁䅑䅉瑂䝁䅅杢桂䝁䅣党瑂䝁䅕杢あ䍁䅁䅤求䝁䅅兢杁䝁䅅杢歂䍁䅁村療䝁䅅杣歂䍁䅁睢浂䍁䅁䅒灂䡁䅉党橂䡁䅑睢祂䡁䅍䅉桂䝁䄴䅚杁䝁䅫督杁䡁䅕杢歂䝁䅕杣睂䝁䅫杢畂䝁䅕䅚杁䝁䅉入杁䝁䅷党桂䝁䅑兡畂䝁䅣䅉橂䝁䄸杣睂䝁䄸杣桂䡁䅑党杁䝁䅣睢㉂䝁䅕杣畂䝁䅅杢橂䝁䅕䅉睂䡁䅉兡畂䝁䅍兡睂䝁䅷党㝁䍁䅁兙杁䝁䅉党穂䡁䅑兌灂䝁䄴兌橂䝁䅷兙穂䡁䅍䅉桂䝁䄴䅚杁䡁䅍兤穂䡁䅑兙灂䝁䄴兙楂䝁䅷党杁䝁䅅䅣睂䡁䅉睢桂䝁䅍䅡杁䡁䅑睢杁䝁䄸䅣求䡁䅉兙あ䝁䅫睢畂䡁䅍睏杁䝁䅅杢歂䍁䅁兙畂䍁䅁兡畂䝁䅍䅢ㅂ䡁䅍兡㉂䝁䅕䅉橂䡁䅕䅢あ䡁䅕杣求䍁䅁杙桂䡁䅍党歂䍁䅁睢畂䍁䅁党硂䡁䅕兙獂䝁䅫䅤㕂䍁䅁兙畂䝁䅑䅉瑂䝁䅕杣灂䡁䅑睢橂䡁䅉兙あ䝁䅫睙杁䝁䅕兢睂䝁䄸睤求䡁䅉兢求䝁䄴䅤畁䅁䅁祎䅣偁䵑䅁坂䝁䅕杣灂䡁䅍睡杁䕁䅅杢桂䝁䅷入あ䝁䅫睙穂䍁䅷䅉䩂䝁䄴睙畁䍁䅁䅣祂䝁䄸杤灂䝁䅑党穂䍁䅁䅚桂䡁䅑兙杁䝁䅅杢桂䝁䅷入あ䝁䅫睙穂䍁䅁兙畂䝁䅑䅉あ䝁䅕睙潂䝁䄴睢獂䝁䄸睚㕂䍁䅁督療䝁䅷兤あ䝁䅫睢畂䡁䅍䅉あ䝁䄸䅉あ䝁䅧党杁䝁䅫杢穂䡁䅕杣桂䝁䄴睙求䍁䅁兢桂䡁䅉睡求䡁䅑督杁䝁䅫杢杁䡁䅑䅡求䍁䅁兖畂䝁䅫䅤求䝁䅑䅉呂䡁䅑兙あ䝁䅕督杁䝁䅅杢歂䍁䅁兡畂䡁䅑党祂䝁䄴兙あ䝁䅫睢畂䝁䅅䅢獂䡁䅫杌杁䕁䅫䅤杁䝁䄸杚浂䝁䅕杣穂䍁䅁䅣療䝁䅷兡橂䡁䅫䅉獂䝁䅅杢湂䡁䅕兙湂䝁䅕䅌杁䡁䅁杣療䡁䅍䅣求䝁䅍䅤灂䡁䅙党杁䝁䅷睢穂䡁䅍䅉橂䝁䄸督あ䡁䅍䅌杁䡁䅁睢獂䝁䅫睙㕂䍁䅁睤祂䝁䅫䅤灂䝁䄴睚杁䝁䅅杢歂䍁䅁杣桂䡁䅑兡畂䝁䅣䅉祂䡁䅕䅢求䡁䅍䅌杁䝁䅅杢歂䍁䅁杤桂䡁䅉兡療䡁䅕督杁䡁䅕杢歂䝁䅕杣㍂䡁䅉兡あ䝁䅫杢湂䍁䅁督療䝁䅷兤あ䝁䅫睢畂䡁䅍䅉浂䝁䄸杣杁䡁䅉兡穂䝁䅳䅉穂䝁䅕䅢求䝁䅍䅤灂䝁䄸杢杁䝁䅅杢歂䍁䅁督求䝁䅣兢求䝁䄴䅤桂䡁䅑兡療䝁䄴䅌杁䡁䅁杣灂䝁䅍兡畂䝁䅣䅌杁䝁䅅杢歂䍁䅁睤療䡁䅉睡浂䝁䅷睢㍂䍁䅁睢睂䡁䅑兡瑂䝁䅫来桂䡁䅑兡療䝁䄴睏杁䡁䅁杣療䡁䅁党祂䡁䅑入瑁䍁䅁兙畂䝁䅑䅉桂䡁䅕䅤療䍁䄰䅉穂䡁䅁党橂䝁䅫杚灂䝁䅍䅉祂䝁䅅䅤灂䝁䄴睚杁䝁䅅杢歂䍁䅁兤畂䝁䅑党祂䡁䅣杣灂䡁䅑兡畂䝁䅣䅉灂䝁䄴杚療䡁䅉兢桂䡁䅑兡療䝁䄴䅉穂䝁䄸䅢ㅂ䡁䅑兡療䝁䄴督杁䡁䅑䅡桂䡁䅑䅉桂䝁䅷䅢療䡁䅣督杁䝁䅍䅢灂䝁䅕杢あ䡁䅍䅉あ䝁䄸䅉ㅂ䝁䄴䅚求䡁䅉督あ䝁䅅杢歂䍁䅷䅉硂䡁䅕兙畂䡁䅑兡浂䡁䅫䅌杁䡁䅕杢歂䝁䅕杣㍂䡁䅉兡あ䝁䅕䅌杁䝁䄰兡あ䝁䅫睚桂䡁䅑党獁䍁䅁兙畂䝁䅑䅉桂䡁䅙睢灂䝁䅑䅉睂䝁䄸䅤求䝁䄴䅤灂䝁䅅䅢杁䝁䅷睢穂䡁䅍䅉浂䝁䄸杣杁䡁䅉兡穂䝁䅳督㝁䍁䅁睙桂䡁䅑兙穂䡁䅑杣療䡁䅁䅡求䍁䅁兢療䝁䅑党獂䝁䅫杢湂䍁䅁督療䝁䅷兤あ䝁䅫睢畂䡁䅍䅌杁䡁䅣䅡灂䝁䅍䅡杁䝁䅕杢桂䝁䅉䅢求䡁䅍䅉橂䝁䄸兢睂䝁䅅杢灂䝁䅕督杁䡁䅑睢杁䝁䅫䅚求䝁䄴䅤灂䝁䅙入獁䍁䅁兣ㅂ䝁䅅杢あ䝁䅫杚㕂䍁䅷䅉桂䝁䄴䅚杁䡁䅁䅢桂䝁䄴䅉浂䝁䄸杣杁䡁䅑䅡求䍁䅁杚灂䝁䄴兙畂䝁䅍兡桂䝁䅷䅉橂䝁䄸杢穂䝁䅕兣ㅂ䝁䅕杢橂䝁䅕督杁䝁䄸杚杁䝁䅍兙あ䝁䅅督あ䡁䅉睢睂䝁䅧党穂䍁䅁杚療䡁䅉䅉ㅂ䡁䅍党杁䝁䅉入杁䝁䅫杢穂䡁䅕杣求䡁䅉督獁䍁䅁杣求䝁䅫杢穂䡁䅕杣求䡁䅉督獁䍁䅁兡畂䡁䅑党祂䝁䄰党歂䝁䅫兙祂䝁䅫党穂䍁䅷䅉浂䝁䅫杢桂䝁䄴睙灂䝁䅅䅢杁䝁䅫杢穂䡁䅑兡あ䡁䅕䅤灂䝁䄸杢穂䍁䅷䅉桂䝁䄴䅚杁䝁䅣睢㉂䝁䅕杣畂䝁䄰党畂䡁䅑督畁䍁䅁䅖潂䝁䅕䅉橂䝁䄸兢睂䝁䅅杢㕂䍁䅁兙獂䡁䅍睢杁䡁䅁杣療䡁䅙兡歂䝁䅕督杁䝁䅷兡浂䝁䅕䅉灂䝁䄴督ㅂ䡁䅉兙畂䝁䅍党杁䡁䅍睢獂䡁䅕䅤灂䝁䄸杢穂䍁䅁杚療䡁䅉䅉あ䡁䅉兙畂䡁䅍杚療䡁䅉兢灂䝁䄴睚杁䝁䅍兤祂䡁䅉党畂䡁䅑䅉㍂䝁䄸杣牂䝁䅙䅢療䡁䅣督杁䝁䅫杢杁䝁䅷兡浂䝁䅕䅉灂䝁䄴督ㅂ䡁䅉兙畂䝁䅍党杁䡁䅕杢歂䝁䅕杣㍂䡁䅉兡あ䝁䅫杢湂䍁䅷䅉橂䝁䅷兙灂䝁䄰䅉灂䝁䄴督灂䝁䅣䅡あ䡁䅍䅌杁䡁䅁睢獂䝁䅫睙㕂䍁䅁兙歂䝁䄰兡畂䝁䅫督あ䡁䅉兙あ䝁䅫睢畂䍁䅷䅉ㅂ䝁䄴睙獂䝁䅅兡瑂䝁䅕䅚杁䡁䅁杣療䡁䅁党祂䡁䅑入癁䝁䅕兣ㅂ䝁䅫䅤㕂䍁䅷䅉橂䝁䄸兢睂䝁䅷兡桂䝁䄴睙求䍁䅁兙畂䝁䅑䅉浂䡁䅉兙ㅂ䝁䅑䅉歂䝁䅕䅤求䝁䅍䅤灂䝁䄸杢獁䍁䅁兙畂䝁䅑䅉桂䝁䅍䅤ㅂ䝁䅅杣灂䝁䅅䅢杁䝁䅅杢歂䍁䅁䅣療䡁䅉䅤浂䝁䄸䅢灂䝁䄸䅉瑂䝁䄸䅚求䝁䅷兡畂䝁䅣睏杁䕁䄰兙祂䝁䅳党あ䝁䅫杢湂䍁䅁睕療䝁䅷兤あ䝁䅫睢畂䡁䅍䅌杁䡁䅍兤橂䝁䅧䅉桂䡁䅍䅉橂䝁䄸兢睂䝁䅷兡桂䝁䄴䅤獁䍁䅁杣求䝁䅅䅢瑁䡁䅑兡瑂䝁䅕䅉歂䝁䅕睙灂䡁䅍兡療䝁䄴兡畂䝁䅣䅌杁䡁䅁杣療䝁䅙兡あ䝁䅅杙灂䝁䅷兡あ䡁䅫䅌杁䝁䅅杢歂䍁䅁杣灂䡁䅍睡杁䝁䅅督穂䝁䅕督穂䝁䄰党畂䡁䅑䅉浂䝁䄸杣杁䝁䅫杢楂䝁䄸兤畂䝁䅑䅉橂䝁䄸杢穂䡁䅕兢求䡁䅉䅉灂䝁䄴䅤求䡁䅉兙橂䡁䅑兡療䝁䄴督㝁䍁䅁兙畂䝁䅑䅉灂䝁䄴䅤求䡁䅉杢桂䡁䅑兡療䝁䄴兙獂䍁䅁兤畂䝁䅑党祂䡁䅣杣灂䡁䅑兡畂䝁䅣䅉桂䝁䄴䅚杁䝁䅍䅢桂䝁䅫兢穂䍁䅁督療䝁䅷兤あ䝁䅫睢畂䡁䅍杌杁䕁䅫杢杁䝁䅅䅚歂䝁䅫䅤灂䝁䄸杢獁䍁䅁兡あ䍁䅁睢浂䝁䅙党祂䡁䅍䅉橂䝁䅷兙灂䝁䄰督杁䝁䅫杢穂䡁䅕杣桂䝁䄴睙求䍁䅁督療䝁䅷兤あ䝁䅫睢畂䡁䅍䅌杁䡁䅣䅡灂䝁䅍䅡杁䡁䅁杣療䡁䅙兡歂䝁䅕督杁䝁䅅杢桂䝁䅷入あ䝁䅫睙穂䍁䅁兡畂䍁䅁杚祂䝁䅅兤歂䍁䅁䅚求䡁䅑党橂䡁䅑兡療䝁䄴䅌杁䝁䅍睢瑂䡁䅁䅢灂䝁䅅杢橂䝁䅕䅉祂䝁䅕䅣療䡁䅉䅤灂䝁䄴睚獁䍁䅁督ㅂ䝁䅉杣療䝁䅣兙あ䝁䅫睢畂䍁䅁䅢灂䝁䅅杙灂䝁䅷兡あ䡁䅫䅉桂䡁䅍督求䡁䅍督瑂䝁䅕杢あ䍁䅷䅉獂䝁䅫䅤灂䝁䅣兙あ䝁䅫睢畂䍁䅷䅉桂䝁䄴䅚杁䡁䅉党睂䝁䅅兡祂䍁䅁睙療䡁䅍䅤杁䝁䅕督あ䝁䅫兢桂䡁䅑兡療䝁䄴䅉桂䝁䄴䅚杁䡁䅙兙獂䡁䅕兙あ䝁䅫睢畂䍁䅁督療䝁䅷兤あ䝁䅫睢畂䡁䅍睏杁䝁䅅杢歂䍁䅁睙桂䡁䅍兤桂䝁䅷䅤㕂䍁䅁督療䝁䅷兤あ䝁䅫睢畂䡁䅍䅌杁䡁䅍兤橂䝁䅧䅉桂䡁䅍䅉橂䝁䄸兢睂䝁䅷兡桂䝁䄴睙求䍁䅷䅉橂䝁䅅督ㅂ䝁䅅䅢あ䡁䅫䅉橂䝁䅷兙灂䝁䄰督杁䝁䅑党橂䝁䅫督灂䝁䄸杢杁䡁䅍兤睂䡁䅁睢祂䡁䅑䅌杁䝁䅅杢歂䍁䅁睤療䡁䅉睡浂䝁䅷睢㍂䍁䅁兙ㅂ䡁䅑睢瑂䝁䅅䅤灂䝁䄸杢杁䡁䅍睢獂䡁䅕䅤灂䝁䄸杢穂䍁䄴䅉䝂䡁䅕杣あ䝁䅧党祂䍁䅷䅉あ䝁䅧党杁䝁䅍睢瑂䡁䅁兙畂䡁䅫䅉穂䡁䅕䅣睂䝁䅷兡求䡁䅍䅉穂䝁䄸杚あ䡁䅣兙祂䝁䅕䅉あ䝁䄸䅉あ䝁䅧党杁䡁䅍䅣求䝁䅍兡桂䝁䅷䅤㕂䍁䅁兡畂䡁䅍兤祂䝁䅅杢橂䝁䅕䅉瑂䝁䅅杣牂䝁䅕䅤畁䍁䅁䅖潂䝁䅕䅉橂䝁䄸兢睂䝁䅅杢㕂䍁䅁睤桂䡁䅍䅉浂䝁䄸兤畂䝁䅑党歂䍁䅁兡畂䍁䅁免㕁䑁䅣免杁䝁䅅杢歂䍁䅁兡穂䍁䅁䅡求䝁䅅䅚硂䡁䅕兙祂䡁䅑党祂䝁䅕䅚杁䝁䅫杢杁䕁䅯党祂䡁䅍党㕂䍁䅁睑灂䡁䅑入獁䍁䅁杔求䡁䅣䅉䭂䝁䅕杣穂䝁䅕入畁䅁䅁䍓䅕䩁䵙䅁坂䝁䅕杣灂䡁䅑党㑂䍁䅁䅓療䝁䅷䅚灂䝁䄴睚穂䍁䅷䅉䩂䝁䄴睙畁䍁䅁睢睂䝁䅕杣桂䡁䅑党穂䍁䅁兙穂䍁䅁䅤潂䝁䅕䅉楂䝁䅅杢牂䍁䅁䅡療䝁䅷䅚灂䝁䄴睚杁䝁䅍睢瑂䡁䅁兙畂䡁䅫䅉浂䝁䄸杣杁䙁䅙党祂䝁䅫䅤求䡁䅧䅉䑂䝁䄸兢瑂䡁䅕杢灂䡁䅑入杁䕁䅉兙畂䝁䅳䅉あ䝁䅧兙あ䍁䅁䅣祂䝁䄸杤灂䝁䅑党穂䍁䅁杤桂䡁䅉兡療䡁䅕督杁䝁䅍睢瑂䝁䄰党祂䝁䅍兡桂䝁䅷䅉楂䝁䅅杢牂䝁䅫杢湂䍁䅁䅣祂䝁䄸䅚ㅂ䝁䅍䅤穂䍁䅁兙畂䝁䅑䅉穂䝁䅕杣㉂䝁䅫睙求䡁䅍䅉あ䝁䄸䅉穂䝁䄰兙獂䝁䅷䅉桂䝁䄴䅚杁䝁䄰党歂䝁䅫兤瑂䍁䄰督灂䡁䅯党歂䍁䅁杙ㅂ䡁䅍兡畂䝁䅕督穂䝁䅕督獁䍁䅁兙畂䝁䅑䅉睂䡁䅉睢浂䝁䅕督穂䝁䅫睢畂䝁䅅䅢穂䍁䄴䅉啂䝁䅧党杁䝁䅍睢瑂䡁䅁兙畂䡁䅫䅉桂䝁䅍睙求䡁䅁䅤穂䍁䅁䅚求䡁䅁睢穂䝁䅫䅤杁䡁䅁杣療䝁䅑兤橂䡁䅑督杁䝁䅫杢橂䝁䅷兤歂䝁䅕䅉歂䝁䅕兢桂䝁䄴䅚獁䍁䅁督桂䡁䅙兡畂䝁䅣督獁䍁䅁兢療䝁䄴党㕂䍁䅁兢桂䡁䅉睡求䡁䅑䅌杁䝁䅅杢歂䍁䅁䅤灂䝁䄰党杁䝁䅅睙橂䝁䄸兤畂䡁䅑督畁䍁䅁兓あ䡁䅍䅉獂䝁䄸兙畂䍁䅁䅣祂䝁䄸䅚ㅂ䝁䅍䅤穂䍁䅁兡畂䝁䅍䅢ㅂ䝁䅑党杁䝁䅍睢瑂䝁䄰党祂䝁䅍兡桂䝁䅷䅉祂䝁䅕兙獂䍁䅁党穂䡁䅑兙あ䝁䅕䅉桂䝁䄴䅚杁䝁䅣党畂䝁䅕杣桂䝁䅷䅉橂䝁䄸兢瑂䝁䅕杣橂䝁䅫兙獂䍁䅷䅉瑂䝁䄸杣あ䝁䅣兙湂䝁䅕䅉㍂䝁䅅杣求䝁䅧睢ㅂ䡁䅍党杁䝁䅷睢桂䝁䄴督獁䍁䅁杣求䡁䅍兡歂䝁䅕杢あ䝁䅫兙獂䍁䅁杣求䝁䅅䅢杁䝁䅕督あ䝁䅅䅤求䍁䅷䅉橂䝁䄸杢穂䡁䅑杣ㅂ䝁䅍䅤灂䝁䄸杢杁䝁䅅杢歂䍁䅁䅢桂䝁䄴䅚獁䍁䅁杚桂䡁䅉兢獂䝁䅅杢歂䍁䅷䅉睂䝁䅅入橂䝁䅧党橂䝁䅳䅉睂䡁䅉睢あ䝁䅕睙あ䝁䅫睢畂䍁䅁䅣祂䝁䄸睚祂䝁䅅兢獁䍁䅁免瑁䑁䅑䅉浂䝁䅅兢灂䝁䅷入杁䡁䅉党穂䝁䅫䅚求䝁䄴䅤灂䝁䅅䅢獁䍁䅁兙湂䡁䅉兡橂䡁䅕䅢あ䡁䅕杣桂䝁䅷䅌杁䝁䄰兤獂䡁䅑兡瑁䝁䅙兙瑂䝁䅫䅢㕂䍁䅁杣求䡁䅍兡歂䝁䅕杢あ䝁䅫兙獂䍁䅷䅉桂䝁䄴䅚杁䝁䅍睢畂䡁䅍兤瑂䝁䅕杣杁䝁䅷睢桂䝁䄴督獁䍁䅁兙穂䍁䅁睤求䝁䅷䅢杁䝁䅅督杁䡁䅁兤祂䝁䅍䅡桂䡁䅍党歂䍁䅁杣求䝁䅍党灂䡁䅙兙楂䝁䅷党穂䍁䅁杚灂䝁䄴兙畂䝁䅍兡畂䝁䅣杌杁䙁䅑䅡求䍁䅁睙療䝁䄰䅣桂䝁䄴入杁䝁䅅䅢穂䝁䄸䅉睂䡁䅉睢㉂䝁䅫䅚求䡁䅍䅉灂䝁䄴䅤求䡁䅉党穂䡁䅑䅉祂䝁䅅䅤求䍁䅁督㍂䝁䅅䅣杁䡁䅍党祂䡁䅙兡橂䝁䅕督㝁䍁䅁兙畂䝁䅑䅉桂䍁䅁杣桂䝁䄴睚求䍁䅁睢浂䍁䅁睢畂䝁䅷兡畂䝁䅕䅉楂䝁䅅杢牂䝁䅫杢湂䍁䅁督療䝁䅷兤あ䝁䅫睢畂䡁䅍䅌杁䡁䅍兤橂䝁䅧䅉桂䡁䅍䅉桂䝁䅍睙求䡁䅍督杁䡁䅑睢杁䝁䅅睙橂䝁䄸兤畂䡁䅑䅉楂䝁䅅䅢桂䝁䄴睙求䡁䅍䅌杁䝁䄸杢獂䝁䅫杢求䍁䅁䅤祂䝁䅅杢穂䝁䅙党祂䡁䅍䅌杁䝁䄸杢獂䝁䅫杢求䍁䅁杙灂䝁䅷䅢杁䡁䅁兙㕂䝁䄰党畂䡁䅑䅉桂䝁䄴䅚杁䝁䅕䅢求䝁䅍䅤祂䝁䄸杢灂䝁䅍䅉歂䝁䅕䅢灂䡁䅙党祂䡁䅫䅉療䝁䅙䅉橂䡁䅕督あ䝁䄸兢求䡁䅉䅉穂䡁䅑兙あ䝁䅕兢求䝁䄴䅤穂䍁䅷䅉桂䝁䄴䅚杁䕁䅅䅖乂䡁䅍䅌杁䝁䅅督杁䡁䅣党獂䝁䅷䅉桂䡁䅍䅉瑂䝁䄸杙灂䝁䅷党杁䝁䅉兙畂䝁䅳兡畂䝁䅣䅌杁䝁䄰兙灂䝁䅷䅌杁䝁䅅杢歂䍁䅁䅣求䡁䅉督療䝁䄴兙獂䍁䅁兙睂䡁䅁睢灂䝁䄴䅤瑂䝁䅕杢あ䍁䄴䅉䩂䝁䄴䅉桂䝁䅑䅚灂䡁䅑兡療䝁䄴䅌杁䝁䅫䅤杁䝁䄸杚浂䝁䅕杣穂䍁䅁䅚求䝁䅉兡あ䍁䅁睙桂䡁䅉䅚穂䍁䅷䅉畂䝁䅫睚潂䡁䅑䅉歂䝁䅕䅣療䡁䅍兡あ䝁䄸杣㕂䍁䅁督求䡁䅉杤灂䝁䅍党穂䍁䅷䅉歂䝁䅫杣求䝁䅍䅤杁䝁䅑党睂䝁䄸督灂䡁䅑督獁䍁䅁睙桂䡁䅍䅡灂䝁䅕杣湁䡁䅍䅉橂䝁䅧党橂䝁䅳督獁䍁䅁兙畂䝁䅑䅉獂䝁䅕䅤あ䝁䅕杣穂䍁䅁睢浂䍁䅁睙祂䝁䅕䅚灂䡁䅑睏杁䡁䅑杣求䝁䅅督ㅂ䡁䅉入杁䝁䄰兙畂䝁䅅睚求䝁䄰党畂䡁䅑䅉穂䝁䅕杣㉂䝁䅫睙求䡁䅍䅌杁䝁䅫杢橂䝁䅷兤歂䝁䅫杢湂䍁䅁杙桂䝁䅷兙畂䝁䅍党杁䡁䅉党睂䝁䄸杣あ䝁䅫杢湂䍁䅷䅉あ䡁䅉兙畂䡁䅍杚求䡁䅉督杁䝁䅉党あ䡁䅣党求䝁䄴䅉桂䝁䅍睙療䡁䅕杢あ䡁䅍䅌杁䡁䅣兡祂䝁䅕䅉あ䡁䅉兙畂䡁䅍杚求䡁䅉䅉灂䝁䄴兡あ䝁䅫兙あ䝁䅫睢畂䍁䅷䅉桂䡁䅕䅤療䝁䄰兙あ䝁䅕䅚杁䝁䅍䅢求䝁䅅杣灂䝁䄴睚潂䝁䄸兤穂䝁䅕䅉療䡁䅉兡湂䝁䅫杢桂䡁䅑兡療䝁䄴䅌杁䝁䅅杢歂䍁䅁督あ䝁䄸䅣杁䡁䅁兙㕂䝁䄰党畂䡁䅑督㝁䍁䅁兙畂䝁䅑䅉橂䝁䅅督潂䍁䅁兢桂䝁䄴兙湂䝁䅕兢求䝁䄴䅤杁䝁䅑党睂䝁䄸督灂䡁䅑䅉睂䡁䅉睢歂䡁䅕睙あ䡁䅍䅉桂䝁䄴䅚杁䡁䅍党祂䡁䅙兡橂䝁䅕督杁䝁䅍睢畂䡁䅍兡穂䡁䅑兡畂䝁䅣䅉療䝁䅙䅉獂䝁䄸睙牂䝁䅉睢㑂䍁䅷䅉祂䝁䅕兢療䡁䅑党杁䝁䅑党睂䝁䄸督灂䡁䅑䅉橂䝁䅅䅣あ䡁䅕杣求䍁䅷䅉睂䝁䄸督灂䡁䅑兡㉂䝁䅕䅉睂䝁䅅入獁䍁䅁杣求䡁䅙党祂䡁䅍党杁䡁䅁睢穂䝁䅫䅤灂䡁䅙党杁䡁䅁兙㕂䍁䅷䅉桂䝁䅍睙療䡁䅕杢あ䍁䅁杣求䝁䅍睢畂䝁䅍兡獂䝁䅫兙あ䝁䅫睢畂䍁䅁督求䡁䅉杤灂䝁䅍党穂䍁䅷䅉㙂䝁䅕杣療䍁䅁杙桂䝁䅷兙畂䝁䅍党杁䝁䅅睙橂䝁䄸兤畂䡁䅑督獁䍁䅁兙畂䝁䅑䅉穂䡁䅣党求䡁䅁䅉桂䝁䅍睙療䡁䅕杢あ䡁䅍杌杁䙁䅑䅡求䍁䅁睙療䝁䄰䅣桂䝁䄴入杁䝁䄸䅣求䡁䅉兙あ䝁䅕督杁䝁䅙兤獂䝁䅷兌穂䝁䅕杣㉂䝁䅫睙求䍁䅁杙祂䝁䅅杢橂䝁䅧党穂䍁䅁䅢療䝁䅍兙あ䝁䅕䅚杁䝁䅫杢杁䡁䅑䅡求䍁䅁䅒桂䝁䅷䅢桂䡁䅍兌䝂䝁䄸杣あ䍁䅁睖療䡁䅉䅤潂䍁䅁兢求䡁䅑杣療䡁䅁䅢求䡁䅧䅌杁䝁䅅杢歂䍁䅁䅤潂䝁䅕䅉䥂䝁䄸兤穂䡁䅑睢畂䍁䅁兢求䡁䅑杣療䡁䅁睢獂䝁䅫䅤桂䝁䄴䅉桂䡁䅉党桂䍁䄴䅉坂䝁䅕杣灂䡁䅑党㑂䍁䅁䅓療䝁䅷䅚灂䝁䄴睚穂䍁䅷䅉䩂䝁䄴睙畁䍁䅁睤桂䡁䅍䅉灂䝁䄴睙療䡁䅉䅣療䡁䅉兙あ䝁䅕䅚杁䝁䅫杢杁䑁䅉䅍睁䑁䅫䅉桂䝁䄴䅚杁䝁䅫督杁䝁䅧党桂䝁䅑兣ㅂ䝁䅅杣あ䝁䅕杣求䝁䅑䅉灂䝁䄴䅉䕂䝁䅅䅢獂䝁䅅督獁䍁䅁䅖求䡁䅧兙穂䍁䄴䅁奃䅅䅁末䅫䙁䅙党祂䝁䅫䅤療䝁䄴党獁䍁䅁兓畂䝁䅍杌獁䍁䅁䅤療䝁䅣党あ䝁䅧党祂䍁䅁睤灂䡁䅑䅡杁䝁䅫䅤穂䍁䅁督ㅂ䝁䅉督灂䝁䅑兡桂䡁䅉兡求䡁䅍䅌杁䝁䅕杢湂䝁䅅睚求䡁䅍䅉灂䝁䄴䅉あ䝁䅧党杁䡁䅁杣療䡁䅙兡穂䝁䅫睢畂䍁䅁睢浂䍁䅁兙祂䡁䅑兡浂䝁䅫睙灂䝁䅅䅢杁䝁䅫杢あ䝁䅕䅢獂䝁䅫睚求䝁䄴睙求䍁䅁䅋䉂䕁䅫克杁䝁䅍睢瑂䡁䅁兤あ䝁䅫杢湂䍁䅁督療䝁䅷兤あ䝁䅫睢畂䡁䅍䅉桂䝁䄴䅚杁䡁䅍党祂䡁䅙兡橂䝁䅕督杁䝁䅫杢杁䡁䅑䅡求䍁䅁兖畂䝁䅫䅤求䝁䅑䅉呂䡁䅑兙あ䝁䅕督獁䍁䅁䅤潂䝁䅕䅉噂䝁䄴兡あ䝁䅕䅚杁䕁䅳兡畂䝁䅣䅚療䝁䄰䅌杁䕁䅙杣桂䝁䄴睙求䍁䅷䅉䉂䡁䅕督あ䡁䅉兙獂䝁䅫兙獁䍁䅁兓穂䡁䅉兙求䝁䅷䅌杁䝁䅅杢歂䍁䅁兓畂䝁䅑兡桂䍁䄴䅉䩂䡁䅑䅉歂䝁䅕杤求䝁䅷睢睂䡁䅍䅉桂䝁䄴䅚杁䝁䄸䅣求䡁䅉兙あ䝁䅕督杁䝁䅅兡塂䕁䅅杕䙂䍁䅁䅣獂䝁䅅䅤浂䝁䄸杣瑂䍁䅷䅉桂䝁䄴䅉䉂䕁䅫䅉療䡁䅁党祂䝁䅅䅤灂䝁䄴睚杁䡁䅍入穂䡁䅑党瑂䍁䅷䅉あ䝁䅧兙あ䍁䅁兤穂䝁䅕督杁䝁䄰兙橂䝁䅧兡畂䝁䅕䅉獂䝁䅕兙祂䝁䄴兡畂䝁䅣䅉桂䝁䅷睚療䡁䅉兡あ䝁䅧兢穂䍁䅁睢祂䍁䅁兑䩂䍁䅁兢療䝁䅑党獂䡁䅍䅉歂䝁䅕督灂䝁䅣杢求䝁䅑䅉あ䝁䄸䅉瑂䝁䅫兢灂䝁䅍䅉潂䡁䅕兢桂䝁䄴䅉橂䝁䄸睚畂䝁䅫䅤灂䡁䅙党杁䝁䅙兤畂䝁䅍䅤灂䝁䄸杢穂䍁䅷䅉穂䡁䅕睙潂䍁䅁兙穂䍁䅁䅣求䡁䅉睙求䡁䅁䅤灂䝁䄸杢獁䍁䅁䅣祂䝁䅕䅚灂䝁䅍䅤灂䝁䄸杢獁䍁䅁兙畂䝁䅑䅉睂䡁䅉睢楂䝁䅷党瑂䍁䅁督療䝁䅷杤灂䝁䄴睚杁䝁䅅杢歂䍁䅁睢睂䡁䅑兡瑂䝁䅫来桂䡁䅑兡療䝁䄴䅌杁䝁䅅督杁䡁䅣党獂䝁䅷䅉桂䡁䅍䅉求䝁䄴兙楂䝁䅷党穂䍁䅁兤穂䝁䅕杣穂䍁䅁䅤療䍁䅁䅤祂䝁䅅杢穂䝁䅙睢祂䝁䄰䅉ㅂ䝁䄴督あ䡁䅉兤橂䡁䅑兤祂䝁䅕䅚杁䝁䅑兙あ䝁䅅䅉灂䝁䄴䅤療䍁䅁督あ䡁䅉兤橂䡁䅑兤祂䝁䅕䅚杁䝁䅑兙あ䝁䅅䅌杁䝁䅅杢歂䍁䅁兙畂䝁䅅䅢㕂䡁䅯党杁䝁䅅杢歂䍁䅁睢睂䡁䅑兡瑂䝁䅫来求䍁䅁䅚桂䡁䅑兙杁䡁䅑睢杁䝁䅑杣灂䡁䅙党杁䝁䅉兤穂䝁䅫杢求䡁䅍督杁䡁䅁杣療䝁䅍党穂䡁䅍党穂䍁䅁兙畂䝁䅑䅉灂䝁䄴督灂䝁䅣䅡あ䡁䅍杌杁䙁䅑䅡求䍁䅁睙療䝁䄰䅣桂䝁䄴入杁䝁䅅䅢穂䝁䄸䅉睂䡁䅉睢㉂䝁䅫䅚求䡁䅍䅉瑂䝁䅕䅚灂䝁䅅䅉桂䝁䅑杤求䡁䅉䅤灂䡁䅍兡畂䝁䅣䅉桂䝁䅣党畂䝁䅍入杁䡁䅍党祂䡁䅙兡橂䝁䅕督獁䍁䅁兡畂䝁䅍䅢ㅂ䝁䅑兡畂䝁䅣䅉瑂䝁䅕䅚灂䝁䅅䅉睂䝁䅷兙畂䝁䄴兡畂䝁䅣䅉桂䝁䄴䅚杁䡁䅍䅤祂䝁䅅䅤求䝁䅣入獁䍁䅁兢求䝁䅑兡桂䍁䅁杙ㅂ䡁䅫兡畂䝁䅣䅉桂䝁䄴䅚杁䡁䅁䅢桂䝁䅍党瑂䝁䅕杢あ䍁䅷䅉橂䝁䅅兢睂䝁䅅兡湂䝁䄴䅉瑂䝁䅕督穂䝁䅅睚灂䝁䄴睚獁䍁䅁睙獂䝁䅕兙祂䝁䅅杢橂䝁䅕䅉㉂䝁䅕杣灂䝁䅙兡橂䝁䅅䅤灂䝁䄸杢杁䝁䅅杢歂䍁䅁兙あ䡁䅑杣灂䝁䅉兤あ䝁䅫睢畂䍁䅷䅉桂䝁䄴䅚杁䝁䅍兤穂䡁䅑睢瑂䍁䅁兙畂䝁䅅䅢㕂䡁䅑兡橂䡁䅍䅉歂䝁䅫杣求䝁䅍䅤獂䡁䅫䅉あ䝁䄸䅉桂䝁䅑杤求䡁䅉䅤灂䡁䅍党祂䡁䅍䅉あ䝁䅧杣療䡁䅕睚潂䍁䅁睢ㅂ䡁䅑杙療䡁䅕杢歂䍁䅁督桂䝁䅷党穂䍁䅁杢求䡁䅑睤療䡁䅉睡灂䝁䄴睚獁䍁䅁兙畂䝁䅑䅉橂䝁䅷兡求䝁䄴䅤杁䝁䅅杢歂䍁䅁䅣桂䡁䅉䅤畂䝁䅕杣杁䡁䅉党浂䝁䅕杣祂䝁䅅䅢穂䍁䅷䅉桂䡁䅍䅉㍂䝁䅕䅢獂䍁䅁兙穂䍁䅁兡畂䝁䅑兡祂䝁䅕睙あ䝁䅷入杁䡁䅑䅡祂䝁䄸兤湂䝁䅧䅉桂䝁䅑杤求䡁䅉䅤灂䡁䅍兡畂䝁䅣䅉桂䝁䅣党畂䝁䅍兡求䡁䅍䅉療䡁䅉䅉瑂䝁䅅杣牂䝁䅕䅤灂䝁䄴睚杁䝁䅍睢畂䡁䅍兤獂䡁䅑兙畂䡁䅑督畁䍁䅁兓あ䍁䅁督求䡁䅉杤求䡁䅍䅉瑂䝁䅕䅚灂䝁䅅䅉桂䝁䄴䅚杁䝁䅕杢あ䝁䅕杣あ䝁䅅兡畂䝁䄰党畂䡁䅑䅌杁䝁䅣睢㉂䝁䅕杣畂䝁䄰党畂䡁䅑䅌杁䝁䅷党湂䝁䅅䅢杁䝁䅅杢歂䍁䅁睙療䝁䄰䅣獂䝁䅫兙畂䝁䅍党獁䍁䅁党畂䝁䅕杣湂䡁䅫䅌杁䝁䅅杢歂䍁䅁睢あ䝁䅧党祂䍁䅁杤求䡁䅉䅤灂䝁䅍兙獂䍁䅁兢桂䡁䅉睡求䡁䅑督畁䍁䅁䅖潂䝁䅕䅉橂䝁䄸兢睂䝁䅅杢㕂䍁䅁睤桂䡁䅍䅉浂䝁䄸杣瑂䝁䅕杣獂䡁䅫䅉牂䝁䄴睢㍂䝁䄴䅉桂䡁䅍䅉坂䝁䅕杣灂䡁䅑睢畂䝁䅕䅉䕂䝁䅕䅢桂䡁䅣兙祂䝁䅕䅌杁䕁䅫杢橂䍁䄴䅉桂䝁䄴䅚杁䝁䅍䅡桂䝁䄴睚求䝁䅑䅉灂䡁䅑督杁䝁䄴兙瑂䝁䅕䅉あ䝁䄸䅉坂䝁䅕杣灂䡁䅑睢畂䝁䅕䅌杁䕁䅫杢橂䍁䄴䅉灂䝁䄴䅉䭂䡁䅕䅢㕂䍁䅁杍睁䑁䅅䅎畁䍁䅁杖求䡁䅉兡あ䝁䄸杢求䍁䅷䅉䩂䝁䄴睙畁䍁䅁睤桂䡁䅍䅉灂䝁䄴睙療䡁䅉䅣療䡁䅉兙あ䝁䅕䅚杁䝁䅫杢杁䑁䅉䅍硁䑁䅑䅉桂䝁䄴䅚杁䝁䅫督杁䝁䅧党桂䝁䅑兣ㅂ䝁䅅杣あ䝁䅕杣求䝁䅑䅉灂䝁䄴䅉䕂䝁䅕杢㉂䝁䅕杣獁䍁䅁睑療䝁䅷睢祂䝁䅅䅚療䍁䄴䅁汃杅䅁村䅷䙁䅙党祂䝁䅫来療䝁䄴䅉䑂䝁䄸兢瑂䡁䅕杢灂䝁䅍兙あ䝁䅫睢畂䡁䅍䅉䩂䝁䄴睙畁䍁䅷䅉あ䝁䅧杣療䡁䅕睚潂䍁䅁兡あ䡁䅍䅉穂䡁䅕杙穂䝁䅫䅚灂䝁䅅杣灂䝁䅕督獁䍁䅁党畂䝁䅣兙湂䝁䅕督杁䝁䅫杢杁䡁䅑䅡求䍁䅁䅣祂䝁䄸杤灂䡁䅍兡療䝁䄴䅉療䝁䅙䅉橂䝁䄸兢瑂䡁䅕杢灂䝁䅍兙あ䝁䅫睢畂䡁䅍䅌杁䡁䅑党橂䝁䅧杢療䝁䅷睢湂䡁䅫䅌杁䝁䅫杢浂䝁䄸杣瑂䝁䅅䅤灂䝁䄸杢獁䍁䅁兙畂䝁䅑䅉求䝁䄴䅤求䡁䅉䅤桂䝁䅫杢瑂䝁䅕杢あ䍁䅁䅣祂䝁䄸䅚ㅂ䝁䅍䅤穂䍁䅁兙畂䝁䅑䅉穂䝁䅕杣㉂䝁䅫睙求䡁䅍䅉あ䝁䄸䅉橂䝁䄸杢穂䡁䅕兢求䡁䅉督獁䍁䅁杙ㅂ䡁䅍兡畂䝁䅕督穂䝁䅕督獁䍁䅁兙畂䝁䅑䅉湂䝁䄸杤求䡁䅉杢瑂䝁䅕杢あ䝁䅅䅢杁䝁䅕杢あ䝁䅫䅤灂䝁䅕督杁䡁䅣睢祂䝁䅷䅚㍂䝁䅫䅚求䍁䄴䅉䩂䡁䅑䅉療䡁䅁党祂䝁䅅䅤求䡁䅍䅉灂䝁䄴䅉あ䡁䅣睢杁䡁䅍党湂䝁䄰党畂䡁䅑督獁䍁䅁杖求䡁䅉兡㙂䝁䄸杢杁䕁䅍睢畂䡁䅍兤瑂䝁䅕杣杁䕁䅣杣療䡁䅕䅣杁䍁䅧睑療䝁䄴督ㅂ䝁䄰党祂䍁䅫䅉桂䝁䄴䅚杁䙁䅙党祂䝁䅫来療䝁䄴䅉䍂䡁䅕督灂䝁䄴党穂䡁䅍䅉䡂䡁䅉睢ㅂ䡁䅁䅉潁䕁䅉兤穂䝁䅫杢求䡁䅍督灁䍁䄴䅉啂䝁䅧党杁䕁䅍睢畂䡁䅍兤瑂䝁䅕杣杁䡁䅍党湂䝁䄰党畂䡁䅑䅉睂䡁䅉睢㉂䝁䅫䅚求䡁䅍䅉㍂䝁䅫杣求䝁䅷党穂䡁䅍䅉穂䝁䅕杣㉂䝁䅫睙求䡁䅍䅉桂䝁䅍杣療䡁䅍督杁䡁䅑䅡求䍁䅁睤灂䡁䅉党獂䝁䅕督穂䍁䅁杢求䡁䅑睤療䡁䅉睡穂䍁䅁兡畂䍁䅁䅤潂䝁䅕䅉噂䝁䄴兡あ䝁䅕䅚杁䙁䅍䅤桂䡁䅑党穂䍁䅁兤畂䝁䅑党祂䍁䅁䅤潂䝁䅕䅉坂䝁䅕杣灂䡁䅯睢畂䍁䅁兙畂䝁䅑䅉啂䡁䅉兙橂䕁䅙睢畂䝁䅕䅉楂䡁䅉兙畂䝁䅑督杁䝁䅅杢歂䍁䅁䅤潂䡁䅉睢ㅂ䝁䅣䅡杁䡁䅣䅡療䝁䅷党穂䝁䅅䅢求䍁䅁兙畂䝁䅑䅉療䡁䅑䅡求䡁䅉䅉桂䡁䅉杣桂䝁䄴睚求䝁䄰党畂䡁䅑督㝁䍁䅁兙畂䝁䅑䅉浂䝁䅫䅥求䝁䅑䅉㍂䝁䅫杣求䝁䅷党穂䡁䅍䅉桂䝁䅍睙求䡁䅍督杁䍁䅧杒塂䕁䅅克杁䝁䅉杣療䝁䅅䅚楂䝁䅅杢歂䍁䅁䅤潂䡁䅉睢ㅂ䝁䅣䅡杁䝁䅫䅤穂䍁䅁睤灂䡁䅉党獂䝁䅕督穂䍁䅁杢求䡁䅑睤療䡁䅉睡穂䍁䅷䅉桂䡁䅍䅉㍂䝁䅕䅢獂䍁䅁兙穂䍁䅁杣求䝁䅷兙あ䝁䅕䅚杁䝁䅕兣ㅂ䝁䅫䅣瑂䝁䅕杢あ䍁䅁兙畂䝁䅑䅉歂䝁䅕杤灂䝁䅍党穂䍁䅷䅉穂䡁䅕睙潂䍁䅁兙穂䍁䅁督瑂䝁䅅杣あ䡁䅁䅡療䝁䄴党穂䍁䅷䅉あ䝁䅅杙獂䝁䅕䅤穂䍁䅷䅉穂䝁䄰兙祂䡁䅑䅉㍂䝁䅅䅤橂䝁䅧党穂䍁䅷䅉桂䝁䄴䅚杁䝁䄸䅤潂䝁䅕杣杁䡁䅣兡祂䝁䅕䅢求䡁䅍督瑁䝁䅕杢桂䝁䅉䅢求䝁䅑䅉橂䝁䄸杢畂䝁䅕睙あ䝁䅕䅚杁䝁䅑党㉂䝁䅫睙求䡁䅍杌杁䙁䅑䅡求䍁䅁督求䝁䅣兢求䝁䄴䅤杁䝁䅅䅢穂䝁䄸䅉療䝁䅙杚求䡁䅉督杁䡁䅣兡祂䝁䅕䅢灂䝁䄴党杁䡁䅍党祂䡁䅙兡橂䝁䅕督杁䝁䅫杢杁䡁䅑䅡求䍁䅁兔灂䝁䅑兌䉂䡁䅑䅢桂䝁䄴䅤灂䝁䅍䅉桂䝁䄴䅚杁䕁䄴睢祂䡁䅑䅡求䝁䅅督あ䝁䅕杣畂䍁䅁兖畂䝁䅫䅤求䝁䅑䅉呂䡁䅑兙あ䝁䅕督獁䍁䅁兙穂䍁䅁睤求䝁䅷䅢杁䝁䅅督杁䙁䅣兙穂䝁䅧兡畂䝁䅣䅤療䝁䄴䅉䕂䍁䄴睑畁䍁䅁䅤潂䡁䅉睢ㅂ䝁䅣䅡杁䝁䅫䅤穂䍁䅁杚灂䝁䅉党祂䍁䄰睢睂䡁䅑兡橂䍁䅁杢求䡁䅑睤療䡁䅉睡獁䍁䅁杖求䡁䅉兡㙂䝁䄸杢杁䕁䅙兡療䡁䅍䅉睂䡁䅉睢歂䡁䅕睙あ䍁䅁䅣療䡁䅉䅤浂䝁䄸䅢灂䝁䄸䅌杁䝁䅅杢歂䍁䅁兙杁䝁䅍睢睂䡁䅁党祂䍁䄰杙桂䡁䅍党歂䍁䅁杢求䡁䅑睤療䡁䅉睡畁䍁䅁䅖潂䝁䅕䅉䍂䡁䅕督灂䝁䄴党穂䡁䅍䅉穂䝁䅕睚瑂䝁䅕杢あ䍁䅁䅣祂䝁䄸杤灂䝁䅑党穂䍁䅁睤灂䡁䅉党獂䝁䅕督穂䍁䅁兙畂䝁䅑䅉㍂䝁䅫杣求䝁䅷兡畂䝁䅕䅉橂䝁䄸兢瑂䡁䅕杢灂䝁䅍兙あ䝁䅫睢畂䡁䅍䅉穂䝁䅕杣㉂䝁䅫睙求䡁䅍䅉桂䝁䄴䅚杁䡁䅁杣療䝁䅑兤橂䡁䅑督獁䍁䅁兡畂䝁䅍䅢ㅂ䝁䅑兡畂䝁䅣䅉䝂䙁䅣兑杁䝁䅉杣療䝁䅅䅚楂䝁䅅杢歂䍁䅷䅉歂䝁䅅䅤桂䍁䅷䅉㉂䝁䅫䅚求䝁䄸䅉桂䝁䄴䅚杁䝁䅍睢畂䝁䅙党祂䝁䅕杢橂䝁䅫杢湂䍁䅷䅉橂䝁䄸杣睂䝁䄸杣桂䡁䅑党杁䝁䄴党あ䡁䅣睢祂䝁䅳兡畂䝁䅣䅌杁䡁䅍党橂䡁䅕杣灂䡁䅑入杁䝁䅅杢歂䍁䅁兢桂䝁䄴兙湂䝁䅕䅚杁䝁䄴党あ䡁䅣睢祂䝁䅳䅌杁䝁䅷睢橂䝁䅅䅢杁䝁䅅杢歂䍁䅁䅢療䝁䄴睚瑁䝁䅑兡穂䡁䅑兙畂䝁䅍党杁䡁䅙睢灂䝁䅍党獁䍁䅁兙畂䝁䅑䅉畂䝁䅕䅤㍂䝁䄸杣牂䍁䅁兙橂䝁䅍党穂䡁䅍䅉穂䝁䅕杣㉂䝁䅫睙求䡁䅍䅉あ䝁䄸䅉歂䝁䅕䅢灂䡁䅙党祂䍁䅁杤桂䡁䅉兡療䡁䅕督杁䕁䅫睢啂䍁䅁督求䡁䅉杤灂䝁䅍党穂䍁䅁兙畂䝁䅑䅉睂䡁䅉睢歂䡁䅕睙あ䡁䅍䅉あ䝁䄸䅉楂䡁䅕督灂䝁䄴党穂䡁䅍党穂䍁䅷䅉湂䝁䄸杤求䡁䅉杢瑂䝁䅕杢あ䍁䅁睙ㅂ䡁䅍䅤療䝁䄰党祂䡁䅍䅌杁䝁䅅杢歂䍁䅁睤灂䡁䅉党獂䝁䅕督穂䍁䅁兙畂䝁䅑䅉㍂䝁䅫杣求䝁䅷兡畂䝁䅕䅉橂䝁䅅杣祂䝁䅫党祂䡁䅍䅉灂䝁䄴䅉あ䝁䅧党杁䙁䅕杢灂䡁䅑党歂䍁䅁睕あ䝁䅅䅤求䡁䅍䅉桂䝁䄴䅚杁䝁䅫杢あ䝁䅕杣畂䝁䅅䅤灂䝁䄸杢桂䝁䅷䅢㕂䍁䄴䅉啂䝁䅧党杁䝁䅍睢瑂䡁䅁兙畂䡁䅫䅉㍂䝁䅅督杁䝁䅙睢祂䝁䄰党祂䝁䅷入杁䝁䅳杢療䡁䅣杢杁䝁䅅督杁䕁䅉党獂䝁䅷䅉䉂䡁䅑䅢桂䝁䄴䅤灂䝁䅍䅉䑂䝁䄸杣睂䝁䄸杣桂䡁䅑兡療䝁䄴䅉桂䝁䄴䅚杁䝁䅍䅡桂䝁䄴睚求䝁䅑䅉灂䡁䅑督杁䝁䄴兙瑂䝁䅕䅉あ䝁䄸䅉坂䝁䅕杣灂䡁䅯睢畂䍁䅁睑療䝁䄰兢ㅂ䝁䄴兡橂䝁䅅䅤灂䝁䄸杢穂䍁䅁兓畂䝁䅍杌杁䝁䅫杢杁䕁䅯兤畂䝁䅕䅉祁䑁䅁䅍睁䍁䄴䅉坂䝁䅕杣灂䡁䅯睢畂䍁䅁睑療䝁䄰兢ㅂ䝁䄴兡橂䝁䅅䅤灂䝁䄸杢穂䍁䅁兓畂䝁䅍杌杁䡁䅣兙穂䍁䅁兡畂䝁䅍睢祂䡁䅁睢祂䝁䅅䅤求䝁䅑䅉灂䝁䄴䅉硁䑁䅫䅏穁䍁䅁兙畂䝁䅑䅉灂䡁䅍䅉潂䝁䅕兙歂䡁䅅兤桂䡁䅉䅤求䡁䅉党歂䍁䅁兡畂䍁䅁杔求䡁䅣䅉婂䝁䄸杣牂䍁䅷䅉佂䝁䅕睤杁䙁䅫睢祂䝁䅳杌䅁䑁湫䅁杄䅃䅁杖求䡁䅉杣桂䍁䅁兔療䝁䅉兡獂䝁䅫䅤㕂䍁䅁睑療䡁䅉䅣療䡁䅉兙あ䝁䅫睢畂䍁䅁䅣祂䝁䄸杤灂䝁䅑党穂䍁䅁督瑂䝁䅅杣あ䍁䅁兢療䝁䅉兡獂䝁䅫䅤㕂䍁䅁䅤求䝁䅍䅡畂䝁䄸䅢療䝁䅣入杁䡁䅍睢獂䡁䅕䅤灂䝁䄸杢穂䍁䅁兙畂䝁䅑䅉穂䝁䅕杣㉂䝁䅫睙求䡁䅍䅉灂䝁䄴䅉あ䝁䅧党杁䙁䅕杢灂䡁䅑党歂䍁䅁睕あ䝁䅅䅤求䡁䅍䅌杁䕁䅅兤穂䡁䅑杣桂䝁䅷兡桂䍁䅷䅉䑂䝁䅅杢桂䝁䅑兙獁䍁䅁兙畂䝁䅑䅉䙂䡁䅕杣療䡁䅁党畁䍁䅁兓あ䍁䅁睢睂䝁䅕杣桂䡁䅑党穂䍁䅁䅤潂䡁䅉睢ㅂ䝁䅣䅡杁䡁䅑䅡祂䝁䅕党杁䡁䅍党湂䝁䄰党畂䡁䅑督㙁䍁䅁睑療䝁䄰兢求䡁䅉睙灂䝁䅅䅢杁䙁䅍党祂䡁䅙兡橂䝁䅕督獁䍁䅁睒療䡁䅙党祂䝁䄴兢求䝁䄴䅤杁䙁䅍睢獂䡁䅕䅤灂䝁䄸杢穂䍁䅷䅉桂䝁䄴䅚杁䙁䅁兙祂䝁䅳兡畂䝁䅣䅉呂䝁䄸䅢ㅂ䡁䅑兡療䝁䄴督畁䍁䅁䅖潂䝁䅕䅉䑂䝁䄸兢瑂䝁䅕杣橂䝁䅫兙獂䍁䅁睕求䡁䅉杤灂䝁䅍党穂䍁䅁督求䝁䅣兢求䝁䄴䅤杁䡁䅁杣療䡁䅙兡歂䝁䅕督杁䝁䅅兤あ䝁䄸兢桂䡁䅑党歂䍁䅁䅤療䝁䅷䅢杁䝁䅅杢歂䍁䅁杤灂䝁䄸䅢桂䡁䅑兡療䝁䄴督杁䝁䄰兙畂䝁䅅睚求䝁䄰党畂䡁䅑䅌杁䝁䅅杢歂䍁䅁䅤灂䡁䅑䅢求䍁䅁兙畂䝁䅑䅉祂䝁䅕睚灂䡁䅍䅤祂䝁䅅䅤灂䝁䄸杢杁䡁䅍党祂䡁䅙兡橂䝁䅕督杁䡁䅑睢杁䡁䅉党畂䡁䅑兙獂䍁䅁睙桂䡁䅉䅉橂䝁䄸兢睂䝁䅅杢灂䝁䅕督獁䍁䅁杚獂䝁䅕党あ䍁䅁兢桂䝁䄴兙湂䝁䅕兢求䝁䄴䅤杁䝁䅍睢瑂䡁䅁兙畂䝁䅫党穂䍁䅷䅉桂䝁䄴䅚杁䝁䄸䅤潂䝁䅕杣杁䝁䅷兙祂䝁䅣党杁䝁䅙䅢求䝁䅕䅤杁䝁䄸睤畂䝁䅕杣穂䍁䄴䅉啂䝁䅧党杁䕁䅣睢㉂䝁䅕杣畂䝁䄰党畂䡁䅑䅉呂䝁䄸䅢ㅂ䡁䅑兡療䝁䄴督杁䡁䅍党湂䝁䄰党畂䡁䅑䅉療䝁䅙杚求䡁䅉督杁䝁䅅兤あ䝁䄸兢桂䡁䅑党歂䍁䅁督桂䝁䅙党あ䡁䅫䅉穂䝁䄸䅢ㅂ䡁䅑兡療䝁䄴督杁䡁䅑睢杁䝁䄴兙あ䝁䅫睢畂䝁䅅䅢獁䍁䅁督あ䝁䅅䅤求䍁䅷䅉桂䝁䄴䅚杁䝁䅷睢橂䝁䅅䅢杁䝁䅣睢㉂䝁䅕杣畂䝁䄰党畂䡁䅑䅉桂䝁䅣党畂䝁䅍兡求䡁䅍䅌杁䝁䅫杢橂䝁䅷兤歂䝁䅫杢湂䍁䅁督求䡁䅉杤灂䝁䅍党穂䍁䅁兙畂䝁䅑䅉あ䝁䅕睙潂䝁䄴睢獂䝁䄸睚灂䝁䅕督杁䡁䅑䅡桂䡁䅑䅉求䝁䄴兙楂䝁䅷党杁䡁䅁䅡療䡁䅑睢杁䝁䅕杢浂䝁䄸杣橂䝁䅕兢求䝁䄴䅤杁䡁䅑䅡祂䝁䄸兤湂䝁䅧䅉祂䝁䄸兙歂䍁䅁督桂䝁䅙党あ䡁䅫䅉橂䝁䅅兢求䡁䅉兙穂䍁䅁䅤療䍁䅁䅚求䡁䅑党橂䡁䅑䅉桂䝁䄴䅚杁䡁䅁杣療䝁䅍党穂䡁䅍䅉あ䡁䅉兙浂䝁䅙兡橂䍁䅁杤灂䝁䄸䅢桂䡁䅑兡療䝁䄴督杁䝁䅙睢祂䍁䅁杣求䝁䅑兌獂䝁䅫睚潂䡁䅑䅌杁䡁䅍䅣求䝁䅕䅚獁䍁䅁督橂䝁䅧睢療䝁䅷䅉楂䡁䅕督獁䍁䅁兙畂䝁䅑䅉橂䝁䅫䅤㕂䍁䅁杙ㅂ䡁䅍䅉獂䝁䅅杢求䡁䅍杌杁䙁䅑䅡灂䡁䅍䅉穂䝁䅕睚瑂䝁䅕杢あ䍁䅁督求䡁䅉杤求䡁䅍䅉瑂䡁䅕杢灂䝁䅍兡睂䝁䅅䅢灂䡁䅑兡求䡁䅍䅌杁䝁䅍睢ㅂ䝁䄴䅤灂䝁䅕督獁䍁䅁督橂䝁䅧睢療䝁䅷䅉歂䝁䅫督あ䡁䅉兡橂䡁䅑督獁䍁䅁兙畂䝁䅑䅉獂䝁䅅睤杁䝁䅕杢浂䝁䄸杣橂䝁䅕兢求䝁䄴䅤杁䝁䅅睚求䝁䄴睙灂䝁䅕督畁䍁䅁䅖潂䝁䅕䅉兂䝁䅅杣牂䝁䅫杢湂䍁䅁睕療䝁䅷兤あ䝁䅫睢畂䡁䅍䅉穂䝁䅕睚瑂䝁䅕杢あ䍁䅁䅣祂䝁䄸杤灂䝁䅑党穂䍁䅁兙畂䍁䅁兡畂䡁䅑党湂䡁䅉兙あ䝁䅕䅚杁䡁䅍兤灂䡁䅑党杁䝁䄸杚杁䡁䅁兙祂䝁䅳兡畂䝁䅣䅉穂䝁䄸杚あ䡁䅣兙祂䝁䅕䅉桂䝁䄴䅚杁䝁䅧兙祂䝁䅑睤桂䡁䅉党杁䡁䅍睢獂䡁䅕䅤灂䝁䄸杢穂䍁䅁䅤療䍁䅁兤畂䝁䅫杤求䡁䅉督灂䡁䅑兡求䡁䅍䅌杁䝁䄰兤畂䝁䅫睙灂䡁䅁兙獂䝁䅫䅤灂䝁䅕督獁䍁䅁䅣桂䡁䅉睡灂䝁䄴睚杁䝁䄸䅣求䡁䅉兙あ䝁䄸杣穂䍁䅷䅉潂䝁䅕兙獂䡁䅑䅡橂䝁䅅杣求䍁䅁杚桂䝁䅍兡獂䝁䅫䅤灂䝁䅕督獁䍁䅁兙畂䝁䅑䅉あ䡁䅉兙畂䡁䅍䅣療䡁䅉䅤桂䡁䅑兡療䝁䄴䅉潂䡁䅕杙穂䍁䄴䅉坂䝁䅕杣祂䝁䅅䅉乂䝁䄸杙灂䝁䅷兡あ䡁䅫䅉䑂䝁䄸杣睂䝁䄸杣桂䡁䅑兡療䝁䄴䅉㍂䝁䅅督杁䝁䅫杢橂䝁䄸杣睂䝁䄸杣桂䡁䅑党歂䍁䅁兡畂䍁䅁杍睁䑁䅅李杁䝁䅅杢歂䍁䅁兡穂䍁䅁䅡求䝁䅅䅚硂䡁䅕兙祂䡁䅑党祂䝁䅕䅚杁䝁䅫杢杁䕁䄰党穂䝁䅅䅌杁䕁䅅杣灂䡁䅯睢畂䝁䅅杌䅁偁兯䅁佂权䅁杖求䡁䅉杣灂䝁䅍兙杁䙁䅁䅡桂䡁䅉兢桂䝁䅍党ㅂ䡁䅑兡橂䝁䅅䅢穂䍁䅁兓畂䝁䅍杌獁䍁䅁兙杁䝁䅍䅢灂䝁䄴兡橂䝁䅅䅢瑁䡁䅍䅤桂䝁䅣党杁䝁䅑党祂䝁䄰兙あ䝁䄸䅢療䝁䅣入杁䡁䅑䅡求䡁䅉兙睂䝁䅕兤あ䝁䅫睙穂䍁䅁睙療䝁䄰䅣桂䝁䄴入獁䍁䅁䅚求䡁䅙党獂䝁䄸䅣穂䍁䅁兢求䝁䅑兡橂䝁䅅䅤灂䝁䄸杢穂䍁䅁杚療䡁䅉䅉あ䝁䅧党杁䡁䅑杣求䝁䅅䅤瑂䝁䅕杢あ䍁䅁睢浂䍁䅁督牂䝁䅫杢杁䝁䅑兡穂䝁䅕兙穂䝁䅕督杁䝁䅫杢杁䡁䅑䅡求䍁䅁兖畂䝁䅫䅤求䝁䅑䅉呂䡁䅑兙あ䝁䅕督畁䍁䅁兓あ䡁䅍䅉睂䡁䅉睢歂䡁䅕睙あ䍁䅁䅣灂䡁䅁党獂䝁䅫杢求䍁䅁睙療䝁䄰䅣祂䝁䅫督求䡁䅍䅉婂䕁䅍兑佂䙁䅑䅓杁䍁䅧杖兂䍁䄰免睁䑁䅉克獁䍁䅁睤潂䝁䅫睙潂䍁䅁兡穂䍁䅁兡畂䍁䅁䅣潂䝁䅅督求䍁䅁兓䩂䕁䅫䅉橂䝁䅷兡畂䝁䅫睙桂䝁䅷䅉あ䡁䅉兡桂䝁䅷䅉浂䝁䄸杣杁䡁䅑䅡求䍁䅁䅤祂䝁䅕兙あ䝁䄰党畂䡁䅑䅉療䝁䅙䅉橂䝁䄸兢瑂䝁䄸杢杁䡁䅣兙祂䡁䅑督㝁䍁䅁兙畂䝁䅑䅉潂䝁䅅督杁䝁䅍睢瑂䡁䅁䅢求䡁䅑党歂䍁䅁䅣潂䝁䅅督求䍁䅁兓䩂䍁䅁睙獂䝁䅫杢灂䝁䅍兙獂䍁䅁䅤祂䝁䅫兙獂䍁䅁杚療䡁䅉䅉あ䝁䅧党杁䡁䅑杣求䝁䅅䅤瑂䝁䅕杢あ䍁䅁睢浂䍁䅁党㑂䡁䅑党祂䝁䄴兙獂䍁䅁睚求䝁䄴兡あ䝁䅅䅢杁䡁䅣兙祂䡁䅑督畁䍁䅁䅖潂䝁䅕䅉橂䝁䄸兢睂䝁䅅杢㕂䍁䅁兙獂䡁䅍睢杁䝁䅑党㉂䝁䅕䅢療䡁䅁督杁䙁䅙䅕瑁䑁䅍免ㅁ䍁䅷䅉桂䝁䄴䅉療䝁䄴睙療䝁䅷入あ䝁䅫睙杁䡁䅁党睂䡁䅑兡歂䝁䅕兌楂䝁䅅督求䝁䅑䅉灂䝁䄴条求䝁䅍䅤桂䝁䅉䅢求䍁䅁䅤潂䝁䅕杣桂䡁䅁入獁䍁䅁睤潂䝁䅫睙潂䍁䅁兡穂䍁䅁兡畂䍁䅁䅣潂䝁䅅督求䍁䅁兓䩂䍁䅁睙獂䝁䅫杢灂䝁䅍兙獂䍁䅁䅤祂䝁䅫兙獂䍁䅁杚療䡁䅉䅉あ䝁䅧党杁䡁䅑杣求䝁䅅䅤瑂䝁䅕杢あ䍁䅁睢浂䍁䅁䅚求䡁䅉兢桂䡁䅑睢獂䝁䄸睚㕂䍁䅁睢畂䝁䅍睢獂䝁䄸睚灂䝁䅍䅉橂䝁䄸杢歂䝁䅫䅤灂䝁䄸杢穂䍁䅁睤潂䝁䅫睙潂䍁䅁兡畂䝁䅍䅢ㅂ䝁䅑党穂䍁䅁杙桂䡁䅍兙獂䍁䅁睙求䝁䅷䅢杁䝁䅍兙祂䝁䅍兡畂䝁䄸兢桂䑁䅳䅉桂䝁䄴䅚杁䙁䅙䅕瑁䑁䅅䅍穁䍁䅷䅉桂䍁䅁睙桂䝁䄴䅤潂䝁䅅杣灂䝁䅑兡畂䍁䄰杙桂䡁䅍党歂䍁䅁䅣祂䝁䄸䅚ㅂ䝁䅍䅤杁䝁䅍兙畂䝁䅑兡歂䝁䅅䅤求䍁䅁杚療䡁䅉䅉あ䝁䅧党杁䡁䅑杣求䝁䅅䅤瑂䝁䅕杢あ䍁䅁睢浂䍁䅁䅣獂䝁䅅杢あ䝁䅅杣杁䡁䅣兙祂䡁䅑督杁䝁䅅杢歂䍁䅁兡穂䍁䅁兡畂䍁䅁䅣潂䝁䅅督求䍁䅁兓䩂䍁䅁睙獂䝁䅫杢灂䝁䅍兙獂䍁䅁䅤祂䝁䅫兙獂䍁䄴䅉䩂䝁䄴䅉桂䝁䅑䅚灂䡁䅑兡療䝁䄴䅌杁䝁䅫䅤杁䝁䄸杚浂䝁䅕杣穂䍁䅁兗䑂䕁䅅杔啂䕁䅧䅉浂䝁䄸杣杁䡁䅑䅡求䍁䅁䅤祂䝁䅕兙あ䝁䄰党畂䡁䅑䅉療䝁䅙䅉瑂䝁䄸䅢獂䡁䅕督橂䡁䅕兢杁䝁䅍睢畂䡁䅑兙湂䝁䅫睢穂䡁䅕兢畁䍁䅁䅖潂䝁䅕䅉橂䝁䄸兢睂䝁䅅杢㕂䍁䅁䅡桂䡁䅍䅉桂䍁䅁睙療䝁䅷䅢桂䝁䅉睢祂䝁䅅䅤灂䝁䄸杢杁䝁䅅杢歂䍁䅁䅢灂䝁䅍党畂䡁䅍党杁䝁䅅睚祂䝁䅕党瑂䝁䅕杢あ䍁䅁睤灂䡁䅑䅡杁䙁䅑睢祂䝁䅫兡杁䙁䅁䅡桂䡁䅉兢桂䝁䅍党ㅂ䡁䅑兡橂䝁䅅䅢杁䕁䅍睢畁䍁䅷䅉䵂䡁䅑䅚畁䍁䅁杚療䡁䅉䅉あ䝁䅧党杁䝁䅑党㉂䝁䅕䅢療䡁䅁兢求䝁䄴䅤杁䝁䅅杢歂䍁䅁睙療䝁䄰兢求䡁䅉睙灂䝁䅅䅢灂䡁䅯兙あ䝁䅫睢畂䍁䅁睢浂䍁䅁兡あ䡁䅍䅉睂䡁䅉睢歂䡁䅕睙あ䍁䅁睙桂䝁䄴䅚灂䝁䅑兙あ䝁䅕督杁䝁䅙睢祂䍁䅁䅤潂䝁䅕䅉あ䡁䅉党桂䡁䅑兢求䝁䄴䅤杁䝁䄸杚杁䝁䄰睢獂䝁䅷兤穂䝁䅍兤瑂䍁䅁睙療䝁䄴䅤桂䝁䅣兡療䡁䅍兤瑂䍁䅁兙畂䝁䅑䅉橂䝁䄸兢瑂䝁䄸杢杁䡁䅣兙祂䡁䅑督杁䝁䅫杢杁䕁䅯兙睂䝁䅅杢獁䍁䅁兡畂䝁䅍䅢ㅂ䝁䅑兡畂䝁䅣䅉坂䙁䅁兌硁䑁䅁杍㝁䍁䅁兙畂䝁䅑䅉桂䍁䅁䅢灂䝁䅍党畂䡁䅍党杁䝁䅅睚祂䝁䅕党瑂䝁䅕杢あ䍁䅁睤灂䡁䅑䅡杁䕁䅷入あ䝁䅫䅥杁䕁䅉兡療䡁䅁䅡桂䡁䅉兢桂䍁䅁兑呂䍁䅁䅤療䍁䅁䅚求䡁䅙党獂䝁䄸䅣杁䝁䅅杢歂䍁䅁睙療䝁䄰兢求䡁䅉睙灂䝁䅅䅢灂䡁䅯党杁䙁䅙䅕瑁䑁䅍免ㅁ䍁䅁杚療䡁䅉䅉歂䝁䅕杣瑂䝁䅅䅤療䝁䅷睢湂䝁䅫睙桂䝁䅷䅉療䝁䄴睙療䝁䅷睢湂䡁䅫䅉灂䝁䄴䅚灂䝁䅍兙あ䝁䅫睢畂䡁䅍䅌杁䡁䅍兤橂䝁䅧䅉桂䡁䅍䅉畂䝁䄸杢瑁䝁䄰党あ䝁䅅督あ䝁䅅䅤灂䝁䅍䅉瑂䝁䅕䅢桂䝁䄴睢瑂䝁䅅䅉桂䝁䄴䅚杁䝁䄴睢畂䍁䄰兢求䡁䅑兙穂䡁䅑兙あ䝁䅫睙杁䝁䄰党祂䝁䅳党獂䍁䅁睙求䝁䅷䅢杁䝁䅍兙祂䝁䅍兡畂䝁䄸兢桂䍁䄴䅉坂䝁䅕杣祂䝁䅫睙桂䍁䅁䅕潂䝁䅅杣瑂䝁䅅睙求䡁䅕䅤灂䝁䅍兙獂䡁䅍䅉䩂䝁䄴睙畁䍁䅁睤桂䡁䅍䅉灂䝁䄴睙療䡁䅉䅣療䡁䅉兙あ䝁䅕䅚杁䝁䅫杢杁䑁䅉䅍硁䑁䅍䅉桂䝁䄴䅚杁䝁䅫督杁䝁䅧党桂䝁䅑兣ㅂ䝁䅅杣あ䝁䅕杣求䝁䅑䅉灂䝁䄴䅉塂䝁䅕督あ䍁䅁睑潂䝁䅕督あ䝁䅕杣獁䍁䅁䅕求䝁䄴杢穂䡁䅫䅢㉂䝁䅅杢灂䝁䅅杌䅁偁乯䅁敂杄䅁杖求䡁䅉䅤求䡁䅧䅉兂䝁䅧兙祂䝁䄰兙橂䝁䅕兤あ䝁䅫睙桂䝁䅷督杁䕁䅫杢橂䝁䄸杣睂䝁䄸杣桂䡁䅑党歂䍁䅷䅉桂䍁䅁杙灂䝁䄸䅤求䝁䅍䅡畂䝁䄸䅢療䝁䅣入杁䝁䅍睢瑂䡁䅁兙畂䡁䅫䅌杁䝁䅕杢湂䝁䅅睚求䡁䅍䅉灂䝁䄴䅉歂䝁䅕杤求䝁䅷睢睂䝁䅫杢湂䍁䅁兙畂䝁䅑䅉橂䝁䄸兢瑂䝁䅕杣橂䝁䅫兙獂䝁䅫来灂䝁䄴睚杁䡁䅑䅡求䡁䅉兙睂䝁䅫党穂䍁䅁杚療䡁䅉䅉あ䡁䅉党桂䡁䅑兡畂䝁䅣䅉橂䡁䅫督あ䝁䅫睙杁䝁䅙兡楂䡁䅉睢穂䝁䅫督杁䍁䅧睑䝂䍁䅫杌杁䕁䅫䅤杁䝁䄰兙祂䝁䅳党あ䡁䅍䅉啂䙁䅉兓䱂䕁䅅杒啂䕁䅅睌䱂䕁䅅杒啂䙁䅉兓偂䍁䅁杚療䡁䅉䅉睂䝁䅕睢睂䝁䅷党杁䡁䅣兡あ䝁䅧䅉䑂䕁䅙䅉㍂䝁䅫䅤潂䍁䅁兙あ䍁䅁䅢求䝁䅅督あ䍁䅁睢畂䝁䅕䅉䝂䑁䅕䅍㑁䝁䅑党獂䍁䅁兢ㅂ䡁䅑兙あ䝁䅫睢畂䍁䅁杚療䡁䅉䅉祁䍁䅁入求䝁䅅杣穂䍁䅁睢浂䍁䅁兙湂䝁䅕䅉療䡁䅉䅉療䝁䅷䅚求䡁䅉睏杁䙁䅍兗乂䕁䅑兒䱂䕁䄸睌呂䙁䅫兔䱂䕁䅕杖䩂䍁䅁杚療䡁䅉䅉睂䝁䅕睢睂䝁䅷党杁䡁䅣兡あ䝁䅧䅉䑂䕁䅙䅉浂䝁䄸杣杁䑁䅙䅉㕂䝁䅕兙祂䡁䅍䅉療䝁䅙䅉桂䝁䅣党杁䝁䄸杣杁䝁䄸䅢歂䝁䅕杣㝁䍁䅁䅉偂䙁䅉睓䉂䕁䄰村䩂䍁䅁杚療䡁䅉䅉䑂䕁䅙䅉睂䝁䅅䅤灂䝁䅕杢あ䡁䅍䅉硁䍁䅁入求䝁䅅杣杁䝁䄸杣杁䝁䄸䅢歂䝁䅕杣㝁䍁䅁兙畂䝁䅑䅉䱂䕁䅅䅔婂䕁䅑兒䑂䕁䄸䅉浂䝁䄸杣杁䡁䅑䅡求䍁䅁䅤祂䝁䅕兙あ䝁䄰党畂䡁䅑䅉療䝁䅙䅉睂䝁䅅䅤灂䝁䅕杢あ䡁䅍䅉㍂䝁䅫䅤潂䍁䅁免杁䡁䅫党桂䡁䅉䅉療䡁䅉䅉療䝁䅷䅚求䡁䅉䅉㍂䝁䅧睢杁䝁䅧兙㉂䝁䅕䅉䑂䕁䅙䅉㍂䝁䅫䅤潂䍁䅁兡㉂䝁䅅睙桂䝁䅙䅤療䡁䅉杌杁䙁䅑䅡求䍁䅁睙療䝁䄰䅣桂䝁䄴入婁䡉䅍䅉睂䝁䅫䅣求䝁䅷兡畂䝁䅕䅉灂䝁䄴睙獂䡁䅕䅚求䡁䅍䅉坂䙁䅧兌ㅁ䑁䅉杍獁䍁䅁兙杁䕁䅍杒啂䙁䅉䅉瑂䙁䅉杔䉂䍁䅁䅤潂䝁䅕杣桂䡁䅁党ㅂ䡁䅑兡橂䍁䅁䅚求䡁䅍兡湂䝁䄴党歂䍁䅁䅤療䍁䅁䅤祂䝁䅕兙あ䍁䅁䅤潂䝁䅕䅉ㅂ䝁䄴䅚求䡁䅉䅢㕂䝁䅫杢湂䍁䅁睙桂䡁䅕督求䍁䅁睢浂䍁䅁睑䝂䍁䅷䅉㍂䝁䅧兡橂䝁䅧䅉灂䡁䅍䅉灂䝁䄴䅉兂䝁䅧兙穂䝁䅕䅉硁䍁䅁睙獂䝁䅫杢灂䝁䅍兙獂䍁䅁䅤祂䝁䅫兙獂䑁䅳䅉坂䙁䅧兌ㅁ䑁䅑䅏獁䍁䅁兙杁䝁䄴睢畂䍁䄰睢睂䝁䅫睢灂䝁䅑䅉瑂䝁䅕䅚灂䝁䅍兡畂䝁䅕䅉浂䝁䄸杣杁䡁䅑䅡求䍁䅁䅤祂䝁䅕兙あ䝁䄰党畂䡁䅑䅉療䝁䅙䅉桂䝁䅍兤あ䝁䅕䅉桂䝁䄴䅚杁䝁䄴党ㅂ䡁䅉睢睂䝁䅅䅤潂䝁䅫睙杁䡁䅁兙灂䝁䄴䅉㍂䝁䅧兡橂䝁䅧䅉灂䡁䅍䅉灂䝁䄴䅉兂䝁䅧兙穂䝁䅕䅉穁䍁䅁睙獂䝁䅫杢灂䝁䅍兙獂䍁䅁䅤祂䝁䅫兙獂䑁䅳䅉䙂䡁䅧兙瑁䝁䅍党獂䍁䅷䅉浂䝁䄸杣杁䡁䅑䅡求䍁䅁䅤祂䝁䅕兙あ䝁䄰党畂䡁䅑䅉療䝁䅙䅉穂䝁䅫睙牂䝁䅷党杁䝁䅍党獂䝁䅷䅉歂䝁䅫督求䝁䅅督求䍁䅁兙畂䝁䅑䅉あ䡁䅉兙畂䡁䅍杚ㅂ䡁䅍兡療䝁䄴兌歂䝁䅕䅣求䝁䄴䅚求䝁䄴䅤杁䝁䅉党あ䝁䅅䅉あ䝁䅧兙獂䝁䅅督穂䝁䅕兢灂䝁䅅䅉㍂䝁䅧兡橂䝁䅧䅉灂䡁䅍䅉灂䝁䄴䅉兂䝁䅧兙穂䝁䅕䅉祁䍁䄸睍杁䝁䅍䅢灂䝁䄴兡橂䝁䅅䅢杁䡁䅑杣灂䝁䅅䅢畁䍁䅁兓畂䍁䅁兙歂䝁䅑兡あ䝁䅫睢畂䍁䅷䅉灂䡁䅑䅉睂䡁䅉睢㉂䝁䅫䅚求䡁䅍䅉灂䝁䄴兙㑂䝁䅅䅣獂䝁䅫杢杁䝁䅙睢祂䍁䅁䅤潂䝁䅕䅉あ䡁䅉党桂䡁䅑兢求䝁䄴䅤杁䝁䄸杚杁䕁䅅䅕偂䕁䅷免瑁䝁䄰党歂䝁䅫兙あ䝁䅕䅚杁䝁䅙睢橂䝁䅅䅢杁䡁䅍党湂䝁䄰党畂䡁䅑兙獂䍁䅁睚獂䝁䄸兢求䡁䅉兤獂䝁䄸督橂䝁䅷党祂䝁䄸督灂䡁䅍䅉桂䝁䄴䅚杁䝁䅍睢瑁䝁䄰睢祂䝁䅉兡歂䝁䅫䅤灂䝁䅕督獁䍁䅁督ㅂ䝁䅍䅡杁䝁䅅督杁䝁䅧入睂䝁䅕杣あ䝁䅕杢穂䝁䅫睢畂䍁䅁睤潂䝁䅫睙潂䍁䅁兡穂䍁䅁兡畂䍁䅁督灂䝁䄴睚獂䝁䅕䅉兂䝁䅧兙穂䝁䅕䅉祁䍁䄸睍㝁䍁䅁杖奂䍁䄰䅉㑁䑁䅧䅍杁䝁䅅杢歂䍁䅁杖奂䍁䄰杍㉁䑁䅑䅌杁䡁䅑杣求䝁䅅䅤瑂䝁䅕杢あ䍁䅁杚療䡁䅉䅉啂䡁䅫䅣求䍁䅁免杁䕁䅑兡桂䝁䅉党あ䝁䅕督杁䡁䅣䅡灂䝁䅍䅡杁䝁䅫督杁䝁䅫杢杁䙁䅁䅡桂䡁䅍党杁䑁䅅睌祁䍁䅁睙獂䝁䅫杢灂䝁䅍兙獂䍁䅁䅤祂䝁䅫兙獂䑁䅳䅉杁䙁䅙䅗瑁䑁䅫睎睁䍁䅷䅉㍂䝁䅧兡橂䝁䅧䅉灂䡁䅍䅉灂䝁䄴䅉兂䝁䅧兙穂䝁䅕䅉祁䍁䅁睙獂䝁䅫杢灂䝁䅍兙獂䍁䅁䅤祂䝁䅫兙獂䍁䅁杚療䡁䅉䅉あ䝁䅧党杁䡁䅑杣求䝁䅅䅤瑂䝁䅕杢あ䍁䅁睢浂䍁䅁睙桂䝁䄴睙求䡁䅉睏杁䝁䅅杢歂䍁䅁杖奂䍁䄰䅏睁䑁䅍䅉桂䝁䄴䅚杁䙁䅙䅗瑁䑁䅫䅏ぁ䍁䅁杚療䡁䅉䅉あ䡁䅉党桂䡁䅑兢求䝁䄴䅤杁䝁䄸杚杁䝁䅍兙畂䝁䅍党祂䍁䅁兡畂䍁䅁䅕潂䝁䅅督求䍁䅁免杁䝁䅍䅢灂䝁䄴兡橂䝁䅅䅢杁䡁䅑杣灂䝁䅅䅢畁䍁䅁杒ㅂ䡁䅉䅤潂䝁䅕杣獁䍁䅁兡あ䍁䅁督求䝁䅷䅢穂䍁䅁䅤潂䝁䅕䅉睂䡁䅉睢歂䡁䅕睙あ䡁䅍䅉あ䝁䄸䅉穂䡁䅁党橂䝁䅫兙獂䡁䅑入杁䡁䅁䅡桂䡁䅉兢桂䝁䅍入杁䝁䅅杢歂䍁䅁督睂䝁䅕睙灂䝁䅅䅢あ䡁䅫䅉歂䝁䅫督あ䡁䅉兡楂䡁䅕䅤療䡁䅉督杁䝁䅫杢杁䡁䅑䅡求䍁䅁兖畂䝁䅫䅤求䝁䅑䅉呂䡁䅑兙あ䝁䅕督獁䍁䅁兙穂䍁䅁睤求䝁䅷䅢杁䝁䅅督杁䡁䅉党あ䝁䅅兡獂䍁䅁䅣潂䝁䅅杣瑂䝁䅅睙灂䝁䅕督獁䍁䅁䅡療䡁䅍䅣灂䡁䅑兙獂䡁䅍䅌杁䝁䅅杢歂䍁䅁睙獂䝁䅫杢灂䝁䅍督畁䍁䅁兑歂䝁䅑兡あ䝁䅫睢畂䝁䅅䅢獂䡁䅫䅌杁䡁䅑䅡求䍁䅁睙療䝁䄰䅣桂䝁䄴入杁䝁䅧兙穂䍁䅁睙療䝁䅷䅢桂䝁䅉睢祂䝁䅅䅤灂䝁䄸杢穂䍁䅁睤灂䡁䅑䅡杁䕁䅍杕䩂䙁䅍䅕卂䍁䅁䅖潂䝁䅕杣桂䡁䅁党ㅂ䡁䅑兡橂䡁䅍䅉䉂䕁䅣杌㝁䍁䅁兔療䝁䅑党祂䝁䄴兙獁䍁䅁兓畂䝁䅍杌㝁䍁䅁兒畂䡁䅑杣桂䝁䅑兙杁䙁䅑䅡求䡁䅉兙睂䝁䅕兤あ䝁䅫睙穂䍁䅷䅉䩂䝁䄴睙畁䑁䅳䅉䉂䡁䅉杙療䡁䅉䅉䍂䝁䅫睢あ䝁䅕睙潂䝁䄴睢獂䝁䄸睚灂䝁䅕督獁䍁䅁兓畂䝁䅍杌㝁䍁䅁兔桂䝁䄰兢療䡁䅑䅡杁䕁䅉兡療䡁䅍睙灂䝁䅕杢橂䝁䅕督獁䍁䅁兓畂䝁䅍杌㝁䍁䅁兙畂䝁䅑䅉坂䝁䅕杣㉂䝁䅕䅉啂䝁䅧党祂䝁䅅䅣求䡁䅕䅤灂䝁䅍督畁䍁䅷䅉桂䡁䅍䅉㍂䝁䅕䅢獂䍁䅁兙穂䍁䅁睙療䝁䅷䅢桂䝁䅉睢祂䝁䅅䅤灂䝁䄸杢穂䍁䅁睤灂䡁䅑䅡杁䙁䅑党㉂䝁䅅杣歂䍁䅁村灂䝁䄸督橂䝁䅫党畂䝁䅍党穂䍁䅁䅤療䍁䅁䅚求䡁䅙党獂䝁䄸䅣杁䝁䄴睢㉂䝁䅕䅢杁䡁䅑杕佂䕁䅅兌楂䝁䅅督求䝁䅑䅉あ䝁䅧党祂䝁䅅䅣灂䝁䅕督杁䝁䅙睢祂䍁䅁䅚ㅂ䝁䅍䅡求䝁䄴杢求䍁䅁兢ㅂ䡁䅍睙ㅂ䝁䅷兙祂䍁䅁䅚㕂䡁䅍䅤祂䝁䄸䅣潂䡁䅫杌杁䙁䅙党祂䡁䅑党㑂䍁䅁䅕潂䝁䅅杣瑂䝁䅅睙求䡁䅕䅤灂䝁䅍兙獂䡁䅍䅉䩂䝁䄴睙療䡁䅉䅣療䡁䅉兙あ䝁䅕䅚杁䡁䅣兙穂䍁䅁杚療䡁䅕杢歂䝁䅕䅚杁䝁䅫杢杁䑁䅅兏㑁䑁䅫䅉桂䝁䄴䅚杁䝁䅫督杁䝁䅧党桂䝁䅑兣ㅂ䝁䅅杣あ䝁䅕杣求䝁䅑䅉灂䝁䄴䅉䍂䝁䄸督あ䝁䄸杢獁䍁䅁兔桂䡁䅍督桂䝁䅍䅡ㅂ䡁䅍党あ䡁䅑督畁䅁䅁楎䅉䉁䥯䅁坂䝁䅕杣あ䝁䅕䅥獁䍁䅁兓畂䝁䅍杌獁䍁䅁䅤療䝁䅣党あ䝁䅧党祂䍁䅁睤灂䡁䅑䅡杁䝁䅫䅤穂䍁䅁督ㅂ䝁䅉督灂䝁䅑兡桂䡁䅉兡求䡁䅍䅌杁䡁䅁杣療䡁䅙兡歂䝁䅕督杁䝁䅕杢あ䝁䅕杣睂䡁䅉兡穂䝁䅕䅉あ䝁䅅䅥杁䡁䅑党橂䝁䅧杢療䝁䅷睢湂䡁䅫䅉穂䝁䄸䅢ㅂ䡁䅑兡療䝁䄴督杁䝁䅙睢祂䍁䅁杣求䡁䅑兙灂䝁䅷䅉あ䡁䅉兙歂䝁䅕䅌杁䡁䅣䅡療䝁䅷党穂䝁䅅䅢求䍁䅁䅤祂䝁䅅䅚求䍁䅷䅉桂䝁䄴䅚杁䝁䄰兙畂䡁䅕杚桂䝁䅍䅤ㅂ䡁䅉兡畂䝁䅣䅉灂䝁䄴䅚ㅂ䡁䅍䅤祂䝁䅫党穂䍁䅁兡畂䍁䅁䅤潂䝁䅕䅉噂䝁䄴兡あ䝁䅕䅚杁䙁䅍䅤桂䡁䅑党穂䍁䅁兙畂䝁䅑䅉灂䝁䄴䅤求䡁䅉杢桂䡁䅑兡療䝁䄴兙獂䝁䅷入畁䍁䅁䅖潂䝁䅕䅉橂䝁䄸兢睂䝁䅅杢㕂䍁䅁睢浂䝁䅙党祂䡁䅍䅉あ䝁䅅䅥杁䝁䅑党あ䝁䅕杣瑂䝁䅫杢桂䡁䅑兡療䝁䄴睏杁䝁䅍睢瑂䡁䅁䅢灂䝁䅅杢橂䝁䅕䅉桂䝁䄴䅚杁䡁䅉党睂䝁䄸杣あ䝁䅫杢湂䍁䅷䅉灂䝁䄴睙獂䡁䅕䅚灂䝁䄴睚杁䡁䅣睢祂䝁䅳杚獂䝁䄸睤杁䝁䄰兙畂䝁䅅睚求䝁䄰党畂䡁䅑䅉あ䝁䄸睢獂䡁䅍䅌杁䡁䅉睢獂䝁䅕兌楂䝁䅅督求䝁䅑䅉穂䝁䅕睙ㅂ䡁䅉兡あ䡁䅫䅌杁䝁䅅杢歂䍁䅁党㉂䝁䅕杢あ䍁䅁䅢療䝁䅣睚灂䝁䄴睚㝁䍁䅁䅤桂䡁䅧䅉歂䝁䅅䅤桂䍁䅁兢桂䝁䄴兙湂䝁䅕兢求䝁䄴䅤㝁䍁䅁䅚療䝁䅍兤瑂䝁䅕杢あ䍁䅁兢桂䝁䄴兙湂䝁䅕兢求䝁䄴䅤㝁䍁䅁兙畂䝁䅅䅢㕂䡁䅑兡橂䡁䅍䅉桂䝁䄴䅚杁䝁䅫杢穂䝁䅫睚潂䡁䅑督㝁䍁䅁䅣祂䝁䅕兌楂䡁䅕兡獂䡁䅑䅉灂䝁䄴䅤求䝁䅣杣桂䡁䅑兡療䝁䄴䅉あ䝁䅧兙あ䍁䅁兡畂䝁䅍䅢ㅂ䝁䅑党穂䍁䅁兢桂䡁䅁䅣灂䝁䄴睚杁䝁䅑兙あ䝁䅅䅉浂䝁䅫党獂䝁䅑督獁䍁䅁兙畂䝁䅑䅉楂䡁䅕督灂䝁䄴党穂䡁䅍䅉獂䝁䄸睚灂䝁䅍䅉桂䝁䄴䅚杁䝁䅍睢畂䝁䅙兡湂䡁䅕杣桂䡁䅑兡療䝁䄴督㝁䍁䅁兡畂䝁䅑兤穂䡁䅑杣㕂䍁䄰督睂䝁䅕睙灂䝁䅙兡橂䍁䅁督療䝁䅷兤あ䝁䅫睢畂䡁䅍睏杁䝁䅅杢歂䍁䅁䅤求䝁䅍䅡畂䝁䄸䅢療䝁䅣入杁䡁䅍䅣求䝁䅍兡浂䝁䅫睙杁䡁䅍睢獂䡁䅕䅤灂䝁䄸杢穂䍁䅷䅉穂䡁䅕睙潂䍁䅁兙穂䍁䅁睙潂䝁䅅兡畂䍁䅁杚獂䝁䄸睤杁䝁䅅睙橂䝁䅕䅢求䡁䅉兙あ䝁䄸杣杁䝁䅅杢歂䍁䅁睕䉂䙁䅁兌穂䡁䅁党橂䝁䅫杚灂䝁䅍䅉あ䝁䄸睢獂䡁䅍杌杁䕁䅫䅤杁䡁䅁杣療䡁䅙兡歂䝁䅕督杁䝁䅫兢睂䝁䅷党瑂䝁䅕杢あ䝁䅅䅤灂䝁䄸杢杁䡁䅍党祂䡁䅙兡橂䝁䅕督獁䍁䅁督ㅂ䝁䅍䅡杁䝁䅅督杁䝁䅍睢畂䝁䅙兡湂䡁䅕杣桂䡁䅑兡療䝁䄴䅌杁䝁䅑兙あ䝁䅅䅉瑂䝁䅫睚祂䝁䅅䅤灂䝁䄸杢杁䝁䅅杢歂䍁䅁兡瑂䡁䅁䅢求䝁䄰党畂䡁䅑兙あ䝁䅫睢畂䍁䅷䅉桂䝁䄴䅚杁䡁䅍兤睂䡁䅁睢祂䡁䅑䅉桂䝁䄴䅚杁䡁䅑杣桂䝁䅫杢灂䝁䄴睚㝁䍁䅁兙畂䝁䅑䅉瑂䝁䅅杢桂䝁䅣党歂䍁䅁督求䡁䅉杤灂䝁䅍党穂䍁䅷䅉灂䝁䄴睙獂䡁䅕䅚灂䝁䄴睚杁䡁䅑兙㑂䍁䅁杣求䡁䅑兤祂䝁䄴䅉睂䡁䅉党睂䝁䅅杣桂䡁䅑兡療䝁䄴䅌杁䝁䅙兡獂䝁䅫杢湂䍁䅁兙畂䝁䅑䅉あ䝁䅅䅥杁䡁䅁兙㕂䝁䄰党畂䡁䅑䅌杁䝁䅅杢歂䍁䅁杢療䡁䅑兡橂䝁䅕䅉瑂䝁䅅杢桂䝁䅣党瑂䝁䅕杢あ䍁䄴䅉啂䝁䅧党杁䝁䅍睢瑂䡁䅁兙畂䡁䅫䅉穂䝁䅕䅢獂䡁䅍䅉灂䡁䅑督杁䡁䅍睢浂䡁䅑睤桂䡁䅉党杁䡁䅁杣療䝁䅑兤橂䡁䅑督杁䡁䅑䅡祂䝁䄸兤湂䝁䅧䅉穂䝁䄸杚あ䡁䅣兙祂䝁䅕䅉獂䝁䅫睙求䝁䄴督求䡁䅍䅉桂䝁䄴䅚杁䡁䅍睢浂䡁䅑睤桂䡁䅉党杁䝁䅅督杁䝁䅅䅉穂䝁䅕杣㉂䝁䅫睙求䍁䅁督ㅂ䝁䅉督橂䡁䅉兡睂䡁䅑兡療䝁䄴杌杁䙁䅙党祂䡁䅑党㑂䍁䅷䅉䩂䝁䄴睙畁䍁䅁睤桂䡁䅍䅉浂䝁䄸兤畂䝁䅑党歂䍁䅁兡畂䍁䅁免㕁䑁䅣䅏杁䝁䅅杢歂䍁䅁兡穂䍁䅁䅡求䝁䅅䅚硂䡁䅕兙祂䡁䅑党祂䝁䅕䅚杁䝁䅫杢杁䕁䅳兡畂䝁䅣䅉療䝁䅙䅉兂䡁䅉兤穂䡁䅍兡桂䍁䅷䅉兂䝁䅕杢畂䡁䅍入獂䡁䅙兙畂䝁䅫兙畁䅁䅁桇䅅䭁䵙䅁坂䝁䅕杣あ䝁䅫杤杁䕁䅧睢獂䝁䅑兡畂䝁䅣督杁䕁䅍睢獁䍁䅁䅤療䝁䅣党あ䝁䅧党祂䍁䅁睤灂䡁䅑䅡杁䝁䅫䅤穂䍁䅁督ㅂ䝁䅉督灂䝁䅑兡桂䡁䅉兡求䡁䅍䅌杁䝁䅑党穂䝁䅫睚畂䡁䅍䅌杁䝁䄰兙畂䡁䅕杚桂䝁䅍䅤ㅂ䡁䅉党穂䍁䅷䅉桂䝁䄴䅚杁䡁䅍党祂䡁䅙兡橂䝁䅕督杁䝁䅍杣灂䡁䅑兡橂䝁䅅䅢杁䝁䅑兡湂䝁䅫䅤桂䝁䅷䅉灂䝁䄴杚祂䝁䅅督あ䡁䅉兤橂䡁䅑兤祂䝁䅕䅉あ䝁䅕睙潂䝁䄴睢獂䝁䄸睚灂䝁䅕督杁䝁䅅杢歂䍁䅁䅢灂䝁䅙党杁䝁䅍入橂䝁䅷党杁䡁䅍党祂䡁䅙兡橂䝁䅕督杁䝁䅙睢祂䍁䅁䅚桂䡁䅑兙杁䝁䅍党畂䡁䅑党祂䡁䅍䅌杁䝁䅍睢瑂䝁䄰兤畂䝁䅫睙桂䡁䅑兡療䝁䄴䅉畂䝁䅕䅤㍂䝁䄸杣牂䡁䅍䅌杁䝁䅅杢歂䍁䅁睙療䝁䄰兢求䡁䅉睙灂䝁䅅䅢杁䝁䅅杢歂䍁䅁兡畂䝁䅑兤穂䡁䅑杣灂䝁䅅䅢杁䝁䅕杢㉂䝁䅫杣療䝁䄴兢求䝁䄴䅤穂䍁䅁兡畂䍁䅁䅤潂䝁䅕䅉䉂䝁䄰党祂䝁䅫睙桂䡁䅍䅌杁䡁䅑䅡求䍁䅁兑穂䝁䅫兙杁䙁䅁兙橂䝁䅫杚灂䝁䅍䅌杁䕁䅕兤祂䝁䄸䅣求䍁䅷䅉あ䝁䅧党杁䕁䄰兡歂䝁䅑䅢求䍁䅁兒桂䡁䅍䅤獁䍁䅁兙畂䝁䅑䅉䉂䝁䅙杣灂䝁䅍兙畁䍁䅁兓あ䍁䅁睢浂䝁䅙党祂䡁䅍䅉䉂䕁䅍䅉桂䝁䄴䅚杁䕁䅑睑杁䡁䅁睢㍂䝁䅕杣杁䝁䄰兙畂䝁䅅睚求䝁䄰党畂䡁䅑䅉睂䡁䅉睢歂䡁䅕睙あ䡁䅍䅌杁䡁䅍睤灂䡁䅑睙潂䝁䅣党桂䡁䅉䅉桂䝁䄴䅚杁䝁䅉兤穂䝁䅉兙祂䍁䅁䅣祂䝁䄸䅚ㅂ䝁䅍䅤穂䍁䅷䅉あ䝁䅧党祂䝁䄰兙獂䍁䅁兢桂䝁䄴兙湂䝁䅕兢求䝁䄴䅤杁䡁䅁杣療䝁䅑兤橂䡁䅑督獁䍁䅁兡畂䡁䅑党湂䡁䅉兙あ䝁䅕䅚杁䡁䅉兙橂䝁䅳䅉穂䡁䅫督あ䝁䅕兢穂䍁䅷䅉瑂䝁䄸䅚ㅂ䝁䅷兙祂䍁䅁督療䝁䅷兤あ䝁䅫睢畂䡁䅍䅌杁䝁䅅杢歂䍁䅁兢桂䝁䄴兙湂䝁䅕兢求䝁䄴䅤杁䡁䅍入穂䡁䅑党瑂䡁䅍䅉浂䝁䄸杣杁䝁䄰睢畂䝁䅫䅤療䡁䅉兡畂䝁䅣䅉桂䝁䄴䅚杁䝁䅍睢畂䡁䅑杣療䝁䅷䅢灂䝁䄴睚杁䝁䅑兡湂䝁䅫䅤桂䝁䅷䅉灂䝁䄴杚祂䝁䅅督あ䡁䅉兤橂䡁䅑兤祂䝁䅕䅉あ䝁䅧兙あ䍁䅁兙祂䝁䅕䅉灂䝁䄴䅤求䝁䅣杣桂䝁䅷䅉あ䝁䄸䅉あ䝁䅧党杁䡁䅑党橂䝁䅧杢療䝁䅷睢湂䝁䅫党穂䍁䅁兤穂䝁䅕䅚杁䝁䅙睢祂䍁䅁杤桂䡁䅉兡療䡁䅕督杁䡁䅍党祂䡁䅙兡橂䝁䅕督獁䍁䅁兡畂䝁䅍䅢ㅂ䝁䅑兡畂䝁䅣䅉求䍁䄰睙療䝁䄰兢求䡁䅉睙求䍁䅷䅉療䝁䄴䅢灂䝁䄴党杁䝁䅉兙畂䝁䅳兡畂䝁䅣䅌杁䝁䅙兡獂䝁䅕䅉穂䝁䅧兙祂䝁䅫杢湂䍁䅷䅉㉂䝁䅫䅚求䝁䄸䅉療䝁䄴兌歂䝁䅕兢桂䝁䄴䅚獁䍁䅁党畂䝁䅕杣湂䡁䅫䅉穂䡁䅑睢祂䝁䅅睚求䍁䅷䅉㍂䝁䅫杣求䝁䅷党穂䡁䅍䅉橂䝁䄸兢瑂䡁䅕杢灂䝁䅍兙あ䝁䅫睢畂䡁䅍䅌杁䕁䅫杢あ䝁䅕杣畂䝁䅕䅤杁䝁䄸杚杁䙁䅑䅡灂䝁䄴睚穂䍁䅷䅉桂䝁䄴䅚杁䝁䄸杢獂䝁䅫杢求䍁䅁睚桂䝁䄰兡畂䝁䅣杌杁䙁䅑䅡求䍁䅁睙療䝁䄰䅣桂䝁䄴入杁䝁䅅䅢穂䝁䄸䅉睂䡁䅉睢㉂䝁䅫䅚求䡁䅍䅉獂䝁䅫杚求䝁䅍入橂䝁䅷党杁䝁䄰兙畂䝁䅅睚求䝁䄰党畂䡁䅑䅉穂䝁䅕杣㉂䝁䅫睙求䡁䅍䅌杁䡁䅁杣求䝁䅑兡橂䡁䅑兡㉂䝁䅕䅉桂䝁䄴兙獂䡁䅫䅤灂䝁䅍督獁䍁䅁兙畂䝁䅑䅉睂䡁䅉睢浂䝁䅕督穂䝁䅫睢畂䝁䅅䅢杁䡁䅍党祂䡁䅙兡橂䝁䅕督杁䝁䅙睢祂䍁䅁䅚求䡁䅁䅢療䡁䅫兡畂䝁䅣䅌杁䝁䄰兙灂䝁䄴䅤桂䝁䅫杢灂䝁䄴睚獁䍁䅁兙畂䝁䅑䅉療䡁䅁䅤灂䝁䄰兡㙂䝁䅫杢湂䍁䅁兡あ䡁䅍䅉睂䡁䅉睢歂䡁䅕睙あ䡁䅍䅉桂䝁䄴䅚杁䡁䅑䅡求䝁䅫杣杁䡁䅉党獂䝁䅅䅤求䝁䅑䅉穂䡁䅫督あ䝁䅕兢穂䑁䅳䅉桂䝁䄴䅚杁䡁䅁杣求䡁䅙党畂䡁䅑兙あ䝁䅫杤求䍁䅁兢桂䝁䅫杢あ䝁䅕杢桂䝁䄴睙求䍁䅷䅉桂䝁䅍睙求䡁䅁䅤桂䝁䄴睙求䍁䅁䅤求䡁䅍䅤灂䝁䄴睚獁䍁䅁党畂䝁䅣兡畂䝁䅕党祂䝁䅫杢湂䍁䅁兙畂䝁䅑䅉橂䝁䄸杢穂䡁䅕䅢あ䝁䅫杢湂䍁䅷䅉睂䝁䅕杣浂䝁䄸杣瑂䝁䅅杢橂䝁䅕䅉桂䡁䅍督求䡁䅍督瑂䝁䅕杢あ䡁䅍䅌杁䡁䅉党瑂䝁䄸䅤求䍁䅁兢療䝁䄴兡あ䝁䄸杣灂䝁䄴睚獁䍁䅁䅤祂䝁䅅兡畂䝁䅫杢湂䍁䅷䅉穂䡁䅁兙祂䝁䅕䅉睂䝁䅅杣あ䡁䅍䅌杁䝁䅅杢歂䍁䅁䅚灂䝁䅣兡あ䝁䅅䅢杁䝁䅍杣灂䡁䅑兡橂䝁䅅䅢杁䝁䅫杢浂䡁䅉兙穂䡁䅑杣ㅂ䝁䅍䅤ㅂ䡁䅉党杁䡁䅍睢浂䡁䅑睤桂䡁䅉党杁䡁䅍党祂䡁䅙兡橂䝁䅕督畁䍁䅁兓あ䍁䅁睢浂䝁䅙党祂䡁䅍䅉灂䡁䅑督杁䡁䅁杣療䝁䅑兤橂䡁䅑督杁䡁䅁杣灂䝁䄰兙祂䝁䅫䅢㕂䍁䅁兤畂䝁䅑党祂䍁䅁䅤潂䝁䅕䅉坂䝁䅕杣あ䝁䅫杤獁䍁䅁䅔灂䝁䅕杙求䡁䅉䅤獁䍁䅁杔求䡁䅑睕ㅂ䡁䅉党獁䍁䅁睒求䝁䅫督あ䍁䅷䅉䙂䍁䅙兓獁䍁䅁䅕療䡁䅣党祂䝁䅉兙祂䍁䅷䅉桂䝁䄴䅚杁䕁䅅杤療䝁䅍党畂䡁䅑䅉楂䡁䅉兙畂䝁䅑督畁䍁䅁䅖潂䝁䅕䅉橂䝁䄸兢睂䝁䅅杢㕂䍁䅁督求䡁䅉杤求䡁䅍䅉橂䝁䅷睢ㅂ䝁䅑䅉穂䝁䅕杣㉂䝁䅫睙求䡁䅍䅌杁䝁䅙兡畂䝁䅅杢橂䝁䅫兙獂䍁䅁督求䡁䅉杤灂䝁䅍党穂䍁䅷䅉潂䝁䅕兙獂䡁䅑䅡橂䝁䅅杣求䍁䅷䅉あ䡁䅉兙畂䡁䅍䅣療䡁䅉䅤桂䡁䅑兡療䝁䄴䅌杁䝁䄰兙畂䡁䅕杚桂䝁䅍䅤ㅂ䡁䅉兡畂䝁䅣䅌杁䝁䅕杢求䡁䅉睚㕂䍁䅷䅉求䝁䅑兤橂䝁䅅䅤灂䝁䄸杢獁䍁䅁睚療䡁䅙党祂䝁䄴兢求䝁䄴䅤獁䍁䅁督療䝁䅍兡桂䝁䅷䅉瑂䝁䅕䅚灂䝁䅅䅌杁䝁䅅杢歂䍁䅁杣求䡁䅑兙灂䝁䅷䅉灂䝁䄴䅚ㅂ䡁䅍䅤祂䝁䅫党穂䍁䅁䅤潂䡁䅉睢ㅂ䝁䅣䅡杁䝁䅅䅉畂䝁䅕䅤㍂䝁䄸杣牂䍁䅁睢浂䍁䅁䅚灂䡁䅉党橂䡁䅑䅉穂䝁䅅䅢求䡁䅍䅉睂䡁䅉睢浂䝁䅕督穂䝁䅫睢畂䝁䅅䅢穂䍁䅷䅉灂䝁䄴䅚求䡁䅁党畂䝁䅑党畂䡁䅑䅉穂䝁䅅䅢求䡁䅍䅉祂䝁䅕䅣祂䝁䅕督求䝁䄴䅤桂䡁䅑兡㉂䝁䅕督獁䍁䅁睙潂䝁䅅杢畂䝁䅕䅢杁䡁䅁兙祂䡁䅑杢求䡁䅉督獁䍁䅁兙畂䝁䅑䅉療䡁䅉兡湂䝁䅫杢桂䝁䅷䅉求䡁䅅兤灂䡁䅁兢求䝁䄴䅤杁䝁䄰兙畂䡁䅕杚桂䝁䅍䅤ㅂ䡁䅉党祂䡁䅍杌杁䙁䅙党祂䡁䅑兡㉂䍁䅁䅓療䝁䅷䅚灂䝁䄴睚穂䍁䅁睑療䍁䅁兡穂䍁䅁䅡求䝁䅅䅚硂䡁䅕兙祂䡁䅑党祂䝁䅕䅚杁䝁䅫杢杁䙁䅣党穂䡁䅑党祂䡁䅙兡獂䝁䅷党獁䍁䅁睔潂䝁䅫睢畁䅁䅁案䅕䱁䡁䅁坂䝁䅕杣㉂䝁䅕䅉啂䝁䅧党祂䝁䅅䅣求䡁䅕䅤灂䝁䅍督獁䍁䅁兓畂䝁䅍杌獁䍁䅁兙杁䝁䅍䅢灂䝁䄴兡橂䝁䅅䅢杁䡁䅍䅤桂䝁䅣党杁䝁䅣党畂䝁䅕䅤灂䝁䅍䅉瑂䝁䅕䅚灂䝁䅍兡畂䝁䅕督杁䝁䅍睢瑂䡁䅁兙畂䡁䅫䅌杁䝁䅕杢湂䝁䅅睚求䡁䅍䅉灂䝁䄴䅉歂䝁䅕杤求䝁䅷睢睂䝁䅫杢湂䍁䅁睚求䝁䄴党杁䝁䅕䅚灂䡁䅑兡畂䝁䅣䅉瑂䝁䅕䅚灂䝁䅍兡畂䝁䅕督杁䝁䅙睢祂䍁䅁䅣桂䡁䅑兡求䝁䄴䅤穂䍁䅁䅤療䍁䅁䅤祂䝁䅕兙あ䍁䅁睙桂䡁䅉䅚灂䝁䄸杤桂䡁䅍睙ㅂ䝁䅷兙祂䍁䅁䅚灂䡁䅍党桂䡁䅍党穂䍁䅁兡畂䍁䅁䅤潂䝁䅕䅉噂䝁䄴兡あ䝁䅕䅚杁䙁䅍䅤桂䡁䅑党穂䍁䄴䅉啂䝁䅧党杁䝁䅍睢瑂䡁䅁兙畂䡁䅫升穂䍁䅁䅢求䝁䅅䅚杁䡁䅁杣療䝁䅑兤橂䡁䅑䅉橂䝁䅅杢歂䝁䅫䅚桂䡁䅑党杁䝁䅫督杁䙁䅙兒卂䙁䅙兒瑁䑁䅅䅍硁䍁䅷䅉桂䍁䅁督灂䝁䄴睚獂䝁䅕兌橂䝁䄸兤祂䡁䅍党杁䝁䅣党畂䝁䅕䅉求䝁䅑兡あ䝁䅫杢湂䍁䅁䅤祂䝁䅕兙あ䝁䄰党畂䡁䅑䅉あ䝁䅧兙あ䍁䅁䅣求䡁䅉兢桂䝁䄴党畂䡁䅑䅢㕂䍁䅁䅤ㅂ䡁䅉杢穂䍁䅁睢浂䝁䅙䅉あ䝁䅧党杁䙁䅁睑呂䕁䅳兏杁䝁䅣党畂䝁䅕䅉灂䝁䄴䅉あ䝁䅧党杁䝁䅷兡㉂䝁䅕杣㝁䍁䅁兙畂䝁䅑䅉坂䕁䅕杕坂䕁䅕兌硁䑁䅁杍獁䍁䅁兙杁䡁䅁杣療䝁䅑兤橂䡁䅑䅉橂䝁䅅杢歂䝁䅫䅚桂䡁䅑党杁䡁䅑䅡桂䡁䅑䅉あ䝁䅅杣湂䝁䅕䅤穂䍁䅁䅤潂䝁䅕䅉兂䕁䅍睕䱂䑁䅫䅉湂䝁䅕杢求䍁䅁杚療䡁䅉䅉あ䝁䅧党杁䡁䅑杣求䝁䅅䅤瑂䝁䅕杢あ䍁䅁睢浂䍁䅁䅓求䕁䅙䅓畁䍁䅁兓あ䍁䅁党畂䝁䅣兙湂䝁䅕督杁䝁䅫杢杁䡁䅑䅡求䍁䅁䅚求䡁䅙党獂䝁䄸䅣瑂䝁䅕杢あ䍁䅁睢浂䍁䅁兑佂䕁䅣䅕啂䕁䅷睍杁䡁䅁杣療䝁䅣杣桂䝁䄰䅉あ䝁䄸䅉睂䝁䅕杣瑂䝁䅅杢求䝁䄴䅤獂䡁䅫䅉あ䡁䅕杣畂䍁䅁睢浂䝁䅙䅉あ䝁䅧党杁䕁䅅杔䡂䙁䅁䅖䵂䑁䅍䅉湂䝁䅕杢求䍁䅁兡畂䍁䅁䅤潂䝁䅕䅉獂䝁䅫杤求䡁䅉杌杁䕁䅫䅤杁䝁䅧兙穂䍁䅁兙杁䝁䅍睢獂䝁䅷兙楂䝁䄸杣桂䡁䅑兡療䝁䄴䅉桂䝁䄴䅚杁䝁䅷兡橂䝁䅕杢穂䝁䅕䅉桂䝁䅣杣求䝁䅕兢求䝁䄴䅤杁䡁䅣兡あ䝁䅧䅉䍂䝁䅕兙瑂䍁䅁䅖潂䝁䅕杣桂䡁䅁党ㅂ䡁䅑兡橂䡁䅍䅉䩂䝁䄴睙畁䑁䅳䅉桂䍁䅁䅚求䡁䅙党獂䝁䄸䅣瑂䝁䅕杢あ䍁䅁兙畂䝁䅑䅉療䡁䅁䅤灂䝁䄸杢杁䝁䅅睚祂䝁䅕党瑂䝁䅕杢あ䍁䅁睤灂䡁䅑䅡杁䕁䅅睙ㅂ䝁䅫䅤桂䡁䅍䅉啂䝁䅧党祂䝁䅅䅣求䡁䅕䅤灂䝁䅍督獁䍁䅁兓畂䝁䅍杌㝁䍁䅁兙畂䝁䅑䅉桂䍁䅁睑桂䡁䅍兏杁䝁䅷兡橂䝁䅕杢穂䝁䅕䅉桂䝁䅣杣求䝁䅕兢求䝁䄴䅤杁䡁䅣兡あ䝁䅧䅉啂䝁䅧党杁䕁䅉杣療䝁䅅䅚杁䕁䅫杢穂䡁䅑兡あ䡁䅕䅤求䍁䅁兙畂䝁䅑䅉あ䝁䅧党杁䙁䅁杣求䡁䅍兡歂䝁䅕杢あ䍁䅁兙畂䝁䅑䅉䝂䝁䅕䅢獂䝁䄸睤穂䍁䅁睢浂䍁䅁䅓桂䡁䅉杤桂䡁䅉䅚杁䕁䅍睢獂䝁䅷党湂䝁䅕杌杁䙁䅑䅡求䍁䅁睙療䝁䄰䅣桂䝁䄴入杁䡁䅣兙穂䍁䅁杚療䡁䅉兢求䡁䅉䅢㕂䍁䅁睡畂䝁䄸睤畂䍁䅁兙穂䍁䅁兒畂䝁䅑睙桂䝁䅑兡桂䍁䅷䅉䩂䝁䄴睙畁䍁䅁兙畂䝁䅑䅉橂䝁䅧兙畂䝁䅣党歂䍁䅁兡あ䡁䅍䅉畂䝁䅅兢求䍁䅁䅤療䍁䅁杖求䡁䅉杤求䍁䅁䅖潂䝁䅕杣桂䡁䅁党ㅂ䡁䅑兡橂䡁䅍䅌杁䕁䅫杢橂䍁䄴䅉灂䝁䄴䅉䭂䝁䅅杢ㅂ䝁䅅杣㕂䍁䅁杍睁䑁䅅兏畁䍁䅁杖求䡁䅉杤求䍁䅁䅖潂䝁䅕杣桂䡁䅁党ㅂ䡁䅑兡橂䡁䅍䅌杁䕁䅫杢橂䍁䄴䅉㍂䝁䅅督杁䝁䅫杢橂䝁䄸杣睂䝁䄸杣桂䡁䅑党歂䍁䅁兡畂䍁䅁杍睁䑁䅅䅏杁䝁䅅杢歂䍁䅁兡穂䍁䅁䅡求䝁䅅䅚硂䡁䅕兙祂䡁䅑党祂䝁䅕䅚杁䝁䅫杢杁䕁䅍兙瑂䝁䅉杣灂䝁䅑睚求䍁䅷䅉乂䝁䅅督穂䝁䅅睙潂䡁䅕督求䡁䅑䅤穂䍁䄴䅁乂䅆䅁䅔䅕䙁䅙党穂䡁䅑兡穂䍁䅁睑療䡁䅉䅣療䡁䅉兙あ䝁䅫睢畂䍁䅁䅣祂䝁䄸杤灂䝁䅑党穂䍁䅁兤畂䝁䅫杚療䡁䅉兢杁䡁䅉党畂䡁䅑兙獂䡁䅍䅉桂䝁䄴䅚杁䡁䅣睢祂䝁䅳䅣獂䝁䅅睙求䍁䅁督ㅂ䡁䅁䅣獂䝁䅫党穂䍁䅁兡畂䍁䅁䅤潂䝁䅕䅉噂䝁䄴兡あ䝁䅕䅚杁䙁䅍䅤桂䡁䅑党穂䍁䅁兙畂䝁䅑䅉䑂䝁䅅杢桂䝁䅑兙畁䍁䅁兓あ䡁䅍䅉睂䡁䅉睢歂䡁䅕睙あ䡁䅍䅉灂䝁䄴睙獂䡁䅕䅚求䍁䅁兤畂䝁䅫杚療䡁䅉兢杁䝁䄸䅣あ䝁䅫睢畂䡁䅍䅌杁䡁䅍兤橂䝁䅧䅉桂䡁䅍䅉穂䝁䅧兡祂䡁䅑督獁䍁䅁䅣桂䝁䄴䅤穂䍁䅷䅉療䡁䅕䅤求䡁䅉睤求䝁䅅杣獁䍁䅁睚療䡁䅣杢穂䍁䅷䅉穂䝁䅍杣ㅂ䝁䅉督獁䍁䅁䅡灂䝁䅣䅡杁䡁䅙兡穂䝁䅫杙灂䝁䅷兡あ䡁䅫䅉湂䝁䅅杣瑂䝁䅕杢あ䡁䅍䅌杁䡁䅁兙祂䡁䅑兡橂䡁䅕䅢桂䡁䅑党瑁䝁䅙杣求䝁䅕䅉湂䝁䅅杣瑂䝁䅕杢あ䡁䅍䅌杁䝁䅅杢歂䍁䅁杚獂䝁䅅兢求䍁䄰杣求䡁䅍兡穂䡁䅑兙畂䡁䅑䅉湂䝁䅅杣瑂䝁䅕杢あ䡁䅍䅌杁䝁䅅督杁䡁䅣党獂䝁䅷䅉桂䡁䅍䅉穂䝁䅧睢求䡁䅍䅉桂䝁䄴䅚杁䝁䅅睙橂䝁䅕督穂䝁䄸杣灂䝁䅕督㝁䍁䅁兙畂䝁䅑䅉㍂䝁䄸杣牂䡁䅁䅢桂䝁䅍党杁䡁䅍兤睂䡁䅁䅢灂䝁䅕督獁䍁䅁兡畂䝁䅍䅢ㅂ䝁䅑兡畂䝁䅣䅉瑂䝁䅅杢桂䝁䅣党歂䍁䅁杣求䡁䅍䅤祂䝁䄸睢瑂䍁䅁督ㅂ䡁䅁䅣獂䡁䅫䅉穂䝁䅕杣㉂䝁䅫睙求䡁䅍䅌杁䝁䅙兡祂䡁䅍䅤瑁䝁䅅兡歂䍁䅁督ㅂ䡁䅁䅣獂䝁䅫党穂䍁䅁兙畂䝁䅑䅉穂䝁䅅杚求䡁䅑入杁䡁䅁杣療䝁䅑兤橂䡁䅑督獁䍁䅁杚獂䝁䄸睢祂䍁䅁兢桂䡁䅑督獁䍁䅁䅤療䡁䅣党獂䡁䅍䅌杁䝁䅅杢歂䍁䅁䅢灂䝁䄴党畂䡁䅍杌杁䙁䅑䅡求䍁䅁睙療䝁䄰䅣桂䝁䄴入杁䡁䅍党祂䡁䅙党穂䍁䅁兢桂䝁䄴兤浂䝁䅅睙あ䡁䅕杣灂䝁䄴睚獁䍁䅁䅡療䡁䅍䅣灂䡁䅑兙獂䝁䅫䅤㕂䍁䅷䅉祂䝁䅕䅤桂䝁䅫䅢獁䍁䅁杚療䝁䄸䅚杁䡁䅁杣療䝁䅍党穂䡁䅍兡畂䝁䅣䅌杁䝁䅙睢療䝁䅑䅉穂䝁䅕杣㉂䝁䅫睙求䍁䅷䅉睂䝁䅧兙祂䝁䄰兙橂䝁䅕兤あ䝁䅫睙桂䝁䅷督獁䍁䅁䅡求䝁䅅䅢あ䝁䅧睙桂䡁䅉党獁䍁䅁兙ㅂ䡁䅑睢瑂䝁䄸䅤灂䡁䅙党獁䍁䅁兙畂䝁䅑䅉橂䝁䅷党桂䝁䄴杣療䝁䄸兢杁䝁䅫杢歂䡁䅕督あ䡁䅉兡求䡁䅍杌杁䙁䅙党穂䡁䅑兡穂䍁䅁睑療䡁䅉䅣療䡁䅉兙あ䝁䅫睢畂䍁䅁睤桂䡁䅍䅉浂䝁䄸兤畂䝁䅑党歂䍁䅁兡畂䍁䅁免㕁䑁䅍李杁䝁䅅杢歂䍁䅁兡穂䍁䅁䅡求䝁䅅䅚硂䡁䅕兙祂䡁䅑党祂䝁䅕䅚杁䝁䅫杢杁䙁䅉睢穂䡁䅣党獂䝁䅷䅌杁䕁䅣党療䡁䅉睚灂䝁䅅杌䅁䑁渰䅁㙂兄䅁杖灂䝁䅅杢あ䍁䅁䅖求䝁䅍䅡畂䝁䄸䅢療䝁䅣入杁䕁䅫杢橂䍁䄴䅉療䡁䅁党祂䝁䅅䅤求䡁䅍䅉桂䡁䅍䅉桂䝁䄴䅉桂䝁䅑杤求䡁䅉䅤灂䡁䅍兡畂䝁䅣䅉あ䝁䅕睙潂䝁䄴睢獂䝁䄸睚㕂䍁䅁睙療䝁䄰䅣桂䝁䄴入畁䍁䅁兓あ䍁䅁䅣祂䝁䄸杤灂䝁䅑党穂䍁䅁䅓療䡁䅕督求䝁䅧睢獂䝁䅑䅉䩂䕁䅑䅌杁䝁䅅䅉睂䝁䅕睢睂䝁䅷党瑁䝁䅉兙穂䝁䅕䅚杁䝁䅫杢畂䝁䄸杤桂䡁䅑兡療䝁䄴䅉あ䝁䅧兙あ䍁䅁睙療䝁䄰杙灂䝁䄴党穂䍁䅁䅚灂䝁䅣兡あ䝁䅅䅢杁䝁䅅杢歂䍁䅁䅣求䡁䅉督療䝁䄴兙獂䍁䅁兡歂䝁䅕杢あ䝁䅫杚灂䝁䅕杣穂䍁䅁兡畂䡁䅑睢杁䝁䅅䅉畂䝁䄸杣瑂䝁䅅䅢灂䡁䅯党歂䍁䅁䅡療䡁䅕督求䝁䅧睢獂䝁䅑䅉睂䡁䅉睢浂䝁䅫䅢求䑁䅳䅉䉂䕁䅫䅉䍂䝁䅫䅚杁䕁䄸䅣あ䝁䅫兢灂䡁䅯党祂䍁䅷䅉穂䝁䄸䅢ㅂ䡁䅑兡療䝁䄴䅉あ䝁䅧兙あ䍁䅁兤穂䝁䅕督杁䕁䅅兓杁䡁䅑睢杁䝁䅅杢桂䝁䅷入㙂䝁䅕䅉潂䝁䅫督あ䝁䄸杣灂䝁䅍兙獂䍁䅁杙灂䝁䅑䅉療䡁䅁䅣療䡁䅉䅤ㅂ䝁䄴兡あ䝁䅫党穂䍁䅁䅤療䍁䅁䅣祂䝁䅕䅚灂䝁䅍䅤杁䡁䅑䅡求䍁䅁䅢療䡁䅣党穂䡁䅑䅉瑂䝁䅕䅚灂䝁䅅䅉橂䝁䄸督あ䍁䅁杚療䡁䅉䅉歂䝁䅕督灂䡁䅉党歂䍁䅁兙歂䡁䅙党祂䡁䅑兡穂䝁䅕兢求䝁䄴䅤㝁䍁䅁兙畂䝁䅑䅉坂䝁䅫兙畂䡁䅑䅉䕂䝁䅅䅤桂䍁䅁䅕獂䝁䅅䅤浂䝁䄸杣瑂䍁䅷䅉㍂䝁䅧兡橂䝁䅧䅉療䝁䅙杚求䡁䅉督杁䝁䄰兙祂䝁䅳党あ䝁䅕杣穂䍁䅁睙療䝁䄴䅤祂䝁䄸䅢杁䝁䄸杤求䡁䅉䅉あ䝁䅧党灂䡁䅉䅉療䡁䅣杢杁䝁䅑兙あ䝁䅅䅉㍂䝁䅫䅤潂䍁䅁兙橂䡁䅑兡療䝁䄴兙楂䝁䅷党杁䝁䅫杢穂䝁䅫睚潂䡁䅑督杁䝁䅫杢あ䝁䄸䅉あ䝁䅧党灂䡁䅉䅉瑂䝁䅅杣牂䝁䅕䅤灂䝁䄴睚杁䝁䅫杢灂䡁䅑兡桂䡁䅑兡㉂䝁䅕督杁䡁䅣兡あ䝁䅧兡畂䍁䅁兙杁䡁䅍兡畂䝁䅣䅢求䍁䅁䅣獂䝁䅅䅤浂䝁䄸杣瑂䍁䄴䅉啂䝁䅧党杁䝁䅍睢瑂䡁䅁兙畂䡁䅫䅉桂䝁䅷督療䍁䅁睢浂䝁䅙党祂䡁䅍䅉䥂䝁䄸䅢灂䡁䅍䅤灂䝁䅍䅌杁䝁䅅杢杁䝁䄸兢畂䝁䅫睙潂䝁䅅杢畂䝁䅕䅢杁䕁䅑睕兂䍁䅁杚療䡁䅉䅉瑂䝁䅅杣牂䝁䅕䅤求䡁䅉督杁䝁䅅杢歂䍁䅁䅤潂䝁䅕兡祂䍁䅁兙湂䝁䅕杢橂䝁䅫党穂䍁䅁䅤療䍁䅁兢桂䝁䄴兙湂䝁䅕䅉療䝁䄰杢灂䝁䅍䅡桂䝁䄴杢求䝁䅷䅉橂䝁䅅兢睂䝁䅅兡湂䝁䄴督杁䝁䅅杢歂䍁䅁兙橂䝁䅍党穂䡁䅍䅉瑂䝁䅕䅤祂䝁䅫睙穂䍁䅁杚祂䝁䄸兢杁䝁䅕兙橂䝁䅧䅉橂䝁䅧兙畂䝁䄴党獂䍁䅁䅤療䍁䅁兡畂䝁䅙睢祂䝁䄰䅉歂䝁䅕睙灂䡁䅍兡療䝁䄴督杁䝁䅫杢杁䝁䄸䅤潂䝁䅕杣杁䝁䅍䅡桂䝁䄴杢求䝁䅷督㝁䍁䅁杖灂䝁䅅杢あ䍁䅁兓歂䝁䅕杢あ䝁䅫䅤㕂䍁䅁睒祂䝁䅅䅣潂䍁䅷䅉㍂䝁䅧兡橂䝁䅧䅉祂䝁䅕䅚ㅂ䝁䅍党穂䍁䅁睢祂䍁䅁党獂䝁䅫兢灂䝁䄴兙あ䝁䅕督杁䡁䅑䅡求䍁䅁杢求䝁䅕䅚杁䝁䅙睢祂䍁䅁睙療䝁䄸睡灂䝁䅕督杁䝁䅉入杁䝁䅕杢桂䝁䅉䅢灂䝁䄴睚杁䝁䄰兙あ䝁䅍䅡灂䝁䄴睚杁䝁䄸杚杁䡁䅁党療䡁䅁䅢求䍁䄰杙桂䡁䅍党歂䍁䅁兡歂䝁䅕杢あ䝁䅫杚灂䝁䅕杣穂䍁䅁䅤潂䝁䅅䅤杁䝁䅅杢橂䝁䅧睢祂䍁䅁䅚灂䝁䅣兡あ䝁䅅䅢杁䝁䅫䅚求䝁䄴䅤灂䝁䅙兡求䡁䅉督杁䡁䅑䅡桂䡁䅑䅉桂䝁䅷䅢療䡁䅣督杁䝁䄰兙祂䝁䅳党あ䝁䅕杣穂䍁䅁䅤療䍁䅁杣求䝁䅅睙潂䍁䅁䅤桂䡁䅉睚求䡁䅑党歂䍁䅁睙療䝁䄴督ㅂ䝁䄰党祂䡁䅍䅉灂䝁䄴䅉桂䍁䅁䅣祂䝁䅫杤桂䝁䅍入瑁䝁䅍睢畂䡁䅍睙灂䝁䄸兤穂䍁䅁兢桂䝁䄴杢求䡁䅉睏杁䝁䅅杢歂䍁䅁䅒灂䡁䅉党橂䡁䅑䅉䉂䝁䅍睙求䡁䅍督獁䍁䅁兙杁䡁䅁兙あ䝁䅧䅉療䡁䅁䅤灂䝁䄰兡㙂䝁䅅䅤灂䝁䄸杢杁䡁䅁杣療䝁䅣杣桂䝁䄰杌杁䕁䅫杢杁䝁䅅䅚歂䝁䅫䅤灂䝁䄸杢獁䍁䅁兡あ䍁䅁䅣祂䝁䄸杤灂䝁䅑党穂䍁䅁睙桂䝁䄰䅣桂䝁䅫睚畂䍁䅁兙畂䝁䅅䅢㕂䡁䅍兡穂䍁䅁兙畂䝁䅑䅉歂䝁䅅䅤桂䍁䅁兡畂䡁䅑党獂䝁䅷兡湂䝁䅕杢橂䝁䅕䅉あ䝁䄸睢獂䍁䅁䅤潂䝁䅅䅤杁䝁䅕兢睂䝁䄸睤求䡁䅉督杁䝁䅍兤穂䡁䅑睢瑂䝁䅕杣穂䍁䅁睤灂䡁䅑䅡杁䝁䅑兡浂䝁䅙党祂䝁䅕杢あ䝁䅫兙あ䝁䅕䅚杁䝁䅫杢穂䝁䅫睚潂䡁䅑督獁䍁䅁兡畂䝁䅍䅢ㅂ䝁䅑兡畂䝁䅣䅉橂䝁䄸杢㉂䝁䅕杣穂䝁䅫睢畂䍁䅁䅢灂䝁䅙䅤獁䍁䅁兢ㅂ䝁䅷䅤灂䍁䄰䅤療䡁䅕睙潂䍁䅁兙あ䡁䅑杣灂䝁䅉兤あ䝁䅫睢畂䍁䅷䅉浂䝁䄸睢あ䍁䄰䅤祂䝁䅅杚浂䝁䅫睙杁䝁䅑兙あ䝁䅅䅉祂䝁䅕䅣療䡁䅉䅤穂䍁䅷䅉歂䝁䅫睚灂䡁䅑兙獂䍁䄰睢ㅂ䡁䅑兌療䝁䅙兌潂䝁䄸兢求䍁䅁䅢灂䝁䅙䅤獁䍁䅁督桂䝁䅷党穂䍁䅁杣求䡁䅁睢祂䡁䅑兡畂䝁䅣䅌杁䝁䅅杢歂䍁䅁杕偂䕁䅅睕杁䝁䅅杢桂䝁䅷入あ䝁䅫睙穂䑁䅳䅉桂䝁䄴䅚杁䡁䅍党獂䝁䅙兌穂䝁䅕杣㉂䝁䅫睙求䍁䅁䅣獂䝁䅅䅤浂䝁䄸杣瑂䍁䅁䅤潂䝁䅅䅤杁䡁䅁杣療䡁䅙兡歂䝁䅕督杁䝁䅍兤穂䡁䅑睢瑂䝁䅕杣穂䍁䅁睤灂䡁䅑䅡杁䡁䅑杣桂䝁䄴督睂䝁䅅杣求䝁䄴睙㕂䍁䅁兙畂䝁䅑䅉橂䝁䄸杢あ䡁䅉睢獂䍁䅁睢㉂䝁䅕杣杁䡁䅑䅡求䝁䅫杣杁䝁䅅䅚㉂䝁䅕杣あ䝁䅫督灂䝁䄴睚杁䝁䅍兙瑂䡁䅁兙灂䝁䅣杢穂䍁䅁兙畂䝁䅑䅉ㅂ䝁䄴䅚求䡁䅉䅢㕂䝁䅫杢湂䍁䅁䅚桂䡁䅑兙杁䝁䅫杢浂䡁䅉兙穂䡁䅑杣ㅂ䝁䅍䅤ㅂ䡁䅉党畁䍁䅁䅖潂䝁䅕䅉橂䝁䄸兢睂䝁䅅杢㕂䍁䅁督求䝁䅷䅢穂䍁䅁兡あ䡁䅍䅉睂䝁䅷兙あ䝁䅙睢祂䝁䄰䅉あ䝁䅧杣療䡁䅕睚潂䍁䅁兙杁䝁䅑兡祂䝁䅕睙あ䍁䅁督桂䝁䅷党穂䍁䅁䅤求䝁䅅兢杁䝁䅙睢橂䡁䅕督求䝁䅑䅉療䝁䄴䅉楂䡁䅕督灂䝁䄴党穂䡁䅍䅉歂䝁䅕杤求䝁䅷睢睂䝁䄰党畂䡁䅑䅉灂䝁䄴䅉㉂䝁䅅杣灂䝁䄸兤穂䍁䅁兢桂䡁䅉睡求䡁䅑督畁䍁䅁兓あ䍁䅁督求䡁䅉杤求䡁䅍䅉睂䡁䅕杣橂䝁䅧兙穂䝁䅕杣穂䍁䅁睢浂䍁䅁䅣祂䝁䄸睚祂䝁䅅兢瑂䝁䅅䅤灂䝁䅍䅉桂䝁䅑杤求䡁䅉䅤灂䡁䅍兡畂䝁䅣䅉灂䝁䄴杤求䝁䄴䅤療䡁䅉入㝁䍁䅁兙畂䝁䅑䅉獂䝁䅅杣湂䝁䅕䅌杁䝁䅫杢歂䝁䅕䅣求䝁䄴䅚求䝁䄴䅤獁䍁䅁兙畂䝁䅑䅉瑂䝁䅫䅚瑁䝁䄰兙祂䝁䅳党あ䍁䅁兙歂䡁䅙党祂䡁䅑兡穂䝁䅫杢湂䍁䅁兙湂䝁䅕杢橂䝁䅫党穂䍁䅷䅉桂䡁䅍䅉㍂䝁䅕䅢獂䍁䅁兙穂䍁䅁兢桂䡁䅉睡求䡁䅑党祂䡁䅍杌杁䙁䅑䅡求䍁䅁睙療䝁䄰䅣桂䝁䄴入杁䡁䅣兙穂䍁䅁杚療䡁䅕杢歂䝁䅕䅚杁䝁䅫杢杁䑁䅅兏㕁䑁䅫䅉桂䝁䄴䅚杁䝁䅫督杁䝁䅧党桂䝁䅑兣ㅂ䝁䅅杣あ䝁䅕杣求䝁䅑䅉灂䝁䄴䅉䩂䡁䅉杤灂䝁䄴党獁䍁䅁睑桂䝁䅷兡浂䝁䄸杣畂䝁䅫兙畁䅁䅁桸䅍䑁剉䅁坂䝁䅫兙穂䝁䅅䅤獁䍁䅁兓畂䝁䅍杌杁䡁䅁杣療䡁䅙兡歂䝁䅕督杁䝁䅉杣療䝁䅅䅚楂䝁䅅杢歂䍁䅁兙畂䝁䅑䅉橂䝁䄸兢瑂䡁䅕杢灂䝁䅍兙あ䝁䅫睢畂䡁䅍䅉睂䡁䅉睢歂䡁䅕睙あ䡁䅍䅉桂䝁䄴䅚杁䡁䅍党祂䡁䅙兡橂䝁䅕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睕桂䡁䅑党獂䝁䅷兡あ䝁䅕䅉呂䝁䅕杣㉂䝁䅫睙求䡁䅍䅌杁䕁䅍睢瑂䝁䄰党祂䝁䅍兡桂䝁䅷䅉佂䝁䅕䅤㍂䝁䄸杣牂䡁䅍䅌杁䝁䅅杢歂䍁䅁睒療䡁䅙党祂䝁䄴兢求䝁䄴䅤杁䙁䅍入穂䡁䅑党瑂䡁䅍杌杁䙁䅑䅡求䍁䅁睕桂䡁䅑党獂䝁䅷兡あ䝁䅕䅉呂䝁䅕杣㉂䝁䅫睙求䡁䅍䅉穂䝁䅕睚瑂䝁䅕杢あ䍁䅁睢浂䝁䅙党祂䡁䅍䅉灂䝁䄴兌浂䝁䅷兡湂䝁䅧䅤杁䝁䅍睢畂䝁䄴党橂䡁䅑兡㉂䝁䅫䅤㕂䍁䅁兙畂䝁䅑䅉㍂䝁䅫杣求䝁䅷党穂䡁䅍䅉灂䝁䄴兌浂䝁䅷兡湂䝁䅧䅤杁䝁䅕杢あ䝁䅕杣あ䝁䅅兡畂䝁䄰党畂䡁䅑䅉穂䝁䅕杣㉂䝁䅫睙求䡁䅍䅉浂䝁䄸杣杁䝁䅍睢瑂䝁䄰党祂䝁䅍兡桂䝁䅷䅉桂䝁䅫杣橂䡁䅉兙浂䡁䅑䅉桂䝁䄴䅚杁䡁䅁杣灂䡁䅙兙あ䝁䅕䅉煂䝁䅕䅤穂䑁䅳䅉桂䡁䅙兡桂䡁䅑兡療䝁䄴䅉穂䝁䄸杚あ䡁䅣兙祂䝁䅕䅌杁䝁䅅杢歂䍁䅁杢桂䡁䅉杣療䡁䅣杙桂䝁䄴䅚杁䡁䅍兙浂䝁䅕䅤㕂䍁䅁兙畂䝁䅑䅉橂䝁䄸兢瑂䡁䅕杢灂䝁䅍兙あ䝁䅫睢畂䡁䅍䅉穂䝁䅕杣㉂䝁䅫睙求䡁䅍睏杁䡁䅍兙あ䝁䅕䅢獂䝁䅫䅤求䍁䄰杙桂䡁䅍党歂䍁䅁杚灂䡁䅧党歂䍁䅁杙祂䝁䄸兙歂䝁䅉兙畂䝁䅑䅉穂䝁䅕杣㉂䝁䅫睙求䡁䅍䅌杁䝁䅫杢橂䝁䅷兤歂䝁䅫杢湂䍁䅁杙祂䝁䄸兙歂䝁䅉兙畂䝁䅑䅉灂䝁䄴䅤求䡁䅉杢求䡁䅑䅉桂䝁䅍睙求䡁䅍督獁䍁䅁杤療䝁䅫睙求䍁䅁睢㉂䝁䅕杣杁䝁䅫杢あ䝁䅕杣畂䝁䅕䅤杁䡁䅁杣療䡁䅑睢橂䝁䄸䅢獁䍁䅁兙畂䝁䅑䅉療䡁䅑䅡求䡁䅉䅉穂䝁䅕杣㉂䝁䅫睙求䡁䅍睏杁䝁䅕杢あ䝁䅕杣睂䡁䅉兡穂䝁䅕䅉橂䝁䄸杢畂䝁䅕睙あ䝁䅫杤灂䡁䅑入杁䡁䅍睢獂䡁䅕䅤灂䝁䄸杢穂䑁䅳䅉浂䝁䅫䅥求䝁䅑䅉楂䡁䅉睢桂䝁䅑杙桂䝁䄴䅚杁䝁䅫杢あ䝁䅕杣畂䝁䅕䅤獁䍁䅁兙畂䝁䅑䅉㍂䝁䅧睢獂䝁䅕督桂䝁䅷党杁䝁䅅杢歂䍁䅁杣求䡁䅑兙灂䝁䅷䅉浂䝁䅫䅥求䝁䅑䅉楂䡁䅉睢桂䝁䅑杙桂䝁䄴䅚杁䡁䅍党祂䡁䅙兡橂䝁䅕督㝁䍁䅁党畂䝁䅕杣湂䡁䅫䅉穂䝁䅕杣㉂䝁䅫睙求䡁䅍䅉橂䝁䄸兢睂䡁䅉兡穂䝁䅫杢湂䍁䅁杢求䡁䅑睤療䡁䅉睡灂䝁䄴睚杁䝁䅅杢歂䍁䅁睙療䝁䄴杢求䝁䅍䅤灂䡁䅙兡あ䡁䅫䅉穂䝁䄸䅢ㅂ䡁䅑兡療䝁䄴督杁䝁䅙睢祂䍁䅁杣求䝁䄰睢あ䝁䅕䅉穂䝁䅫䅤求䡁䅍䅉桂䝁䄴䅚杁䝁䄸䅣求䡁䅉兙あ䝁䅫睢畂䡁䅍䅌杁䝁䅅杢歂䍁䅁兡畂䝁䅑兤穂䡁䅑杣㕂䍁䄰䅢求䝁䅅䅚灂䝁䄴睚杁䝁䄰兙橂䝁䅧兡畂䝁䅕䅉獂䝁䅕兙祂䝁䄴兡畂䝁䅣䅉桂䝁䄴兙獂䡁䅫䅤灂䝁䅍督㝁䍁䅁兓療䙁䅑䅉桂䝁䄴䅚杁䝁䄸䅤潂䝁䅕杣杁䝁䄴兙祂䡁䅉睢㍂䝁䅉兙畂䝁䅑䅉穂䝁䅕杣㉂䝁䅫睙求䡁䅍睏杁䝁䅅杢歂䍁䅁睙療䝁䄰兢ㅂ䝁䄴兡あ䡁䅫䅉灂䝁䄴䅤求䡁䅉杢求䡁䅑䅉穂䝁䅕杣㉂䝁䅫睙求䡁䅍杌杁䙁䅑䅡求䍁䅁睑療䝁䄰兢求䡁䅉睙灂䝁䅅䅢杁䕁䄴党あ䡁䅣睢祂䝁䅳督杁䡁䅍党湂䝁䄰党畂䡁䅑䅉睂䡁䅉睢㉂䝁䅫䅚求䡁䅍䅉瑂䝁䄸杙灂䝁䅷党杁䡁䅍兙あ䝁䅕䅢獂䝁䅫䅤求䍁䅁睙療䝁䄰兢ㅂ䝁䄴兡橂䝁䅅䅤灂䝁䄸杢杁䡁䅍入穂䡁䅑党瑂䡁䅍䅉浂䝁䄸杣杁䡁䅕督求䍁䅁兡畂䍁䅁兙灂䡁䅉睙祂䝁䅅杚あ䡁䅍䅌杁䝁䅅杢歂䍁䅁䅢桂䝁䄴䅚瑁䝁䄰睢楂䝁䅫䅢求䍁䅁兙畂䝁䅑䅉穂䝁䅕兙湂䝁䄸兡畂䝁䅣䅉㉂䝁䅕督穂䝁䅕䅢穂䑁䅳䅉浂䝁䅫䅥求䝁䅑䅉楂䡁䅉睢桂䝁䅑杙桂䝁䄴䅚杁䡁䅍兙あ䝁䅕䅢獂䝁䅫䅤求䍁䅁睙療䝁䄰兢ㅂ䝁䄴兡橂䝁䅅䅤灂䝁䄸杢杁䡁䅍入穂䡁䅑党瑂䡁䅍䅌杁䡁䅍兤橂䝁䅧䅉桂䡁䅍䅉穂䝁䅅䅤求䝁䅷䅢灂䡁䅑党杁䝁䄴党あ䡁䅣睢祂䝁䅳䅉灂䝁䄴杚祂䝁䅅督あ䡁䅉兤橂䡁䅑兤祂䝁䅕䅉桂䝁䄴䅚杁䝁䅣杣療䡁䅕杢歂䍁䅁䅤求䡁䅉兢灂䝁䄴兙獂䡁䅍睏杁䝁䅅杢あ䝁䅕杢畂䝁䅅䅉穂䡁䅫督あ䝁䅕兢穂䍁䅷䅉灂䝁䄴睙獂䡁䅕䅚灂䝁䄴睚杁䝁䅣杣療䡁䅕杢歂䍁䅁兙畂䝁䅑䅉桂䝁䅫杣楂䝁䄸杣畂䝁䅕䅉あ䝁䅕杣瑂䝁䅫杢桂䝁䅷督獁䍁䅁兙畂䡁䅑党畂䝁䄴兙穂䍁䅷䅉桂䝁䄴䅚杁䝁䅣兙あ䝁䅕睤桂䡁䅫督杁䝁䅙睢祂䍁䅁䅤求䡁䅉杣求䡁䅍䅤祂䝁䅫兙獂䍁䅁兙畂䝁䅑䅉穂䝁䅅䅤求䝁䅷䅢灂䡁䅑党杁䝁䅍兤穂䡁䅑睢瑂䝁䅕杣杁䝁䅅䅣睂䝁䅷兡橂䝁䅅䅤灂䝁䄸杢穂䍁䅷䅉瑂䝁䄸杙灂䝁䅷党杁䡁䅍兙あ䝁䅕䅢獂䝁䅫䅤求䍁䅁睙療䝁䄰兢ㅂ䝁䄴兡橂䝁䅅䅤灂䝁䄸杢穂䍁䅷䅉䱂䝁䅅兌楂䝁䅅杢歂䍁䅁党桂䡁䅉䅤潂䍁䅁督あ䝁䅅䅤灂䝁䄸杢穂䍁䅷䅉桂䝁䄴䅚杁䝁䄸䅤潂䝁䅕杣杁䝁䄰兤獂䡁䅑兡瑁䝁䅉兙畂䝁䅑睌瑂䡁䅕䅢あ䝁䅫兌浂䡁䅕杢橂䡁䅑兡療䝁䄴䅉桂䝁䄴䅤求䝁䄴杢桂䡁䅍睏杁䝁䅅杢歂䍁䅁督睂䝁䅅睙求䍁䅁督㕂䡁䅍䅤求䝁䄰督杁䝁䅑党穂䝁䅫睚畂䍁䅁兙畂䝁䅑䅉穂䝁䅅䅤求䝁䅷䅢灂䡁䅑党杁䝁䄴党あ䡁䅣睢祂䝁䅳兡畂䝁䅣䅉歂䝁䅕杤求䝁䅷睢睂䝁䄰党畂䡁䅑䅉穂䡁䅫督あ䝁䅕兢穂䍁䄴䅉啂䝁䅧兡穂䍁䅁督求䝁䅣兢求䝁䄴䅤杁䝁䅅䅢穂䝁䄸䅉歂䝁䅕督灂䝁䅣杢穂䍁䅁兙畂䝁䅑䅉歂䝁䅕杤求䝁䅷睢睂䡁䅍䅉穂䝁䅅䅤求䝁䅷䅢灂䡁䅑党杁䝁䅅杢歂䍁䅁睚祂䝁䄸兤畂䝁䅑䅉橂䝁䄸兢瑂䡁䅕杢灂䝁䅍兙あ䝁䅫睢畂䡁䅍䅉穂䡁䅫督あ䝁䅕兢穂䍁䅁兙畂䝁䅑䅉畂䝁䅕䅤㍂䝁䄸杣牂䍁䅁杚ㅂ䝁䄴睙あ䝁䅫睢畂䍁䅁杤灂䡁䅉䅤ㅂ䝁䅅䅢灂䡁䅯兙あ䝁䅫睢畂䍁䅷䅉桂䡁䅍䅉㍂䝁䅕䅢獂䍁䅁兙穂䍁䅁睚祂䝁䄸兤畂䝁䅑兌楂䝁䅅督求䝁䅑䅉畂䝁䅕䅤㍂䝁䄸杣牂䍁䅁督ㅂ䝁䅉督㕂䡁䅍䅤求䝁䄰督㝁䍁䅁兙畂䝁䅑䅉歂䝁䅕督灂䝁䅣杢穂䍁䅷䅉歂䝁䅕杤求䝁䅷睢睂䡁䅍䅌杁䝁䅅杢歂䍁䅁䅣祂䝁䄸䅚ㅂ䝁䅍党穂䍁䅁督睂䝁䅅睙求䍁䅁督㕂䡁䅍䅤求䝁䄰䅉穂䝁䄸䅢ㅂ䡁䅑兡療䝁䄴督杁䝁䅙睢祂䍁䅁杤桂䡁䅉兡療䡁䅕督杁䝁䄸杣楂䝁䅫䅤桂䝁䅷䅉祂䝁䅕睚灂䝁䄰党穂䍁䅷䅉灂䝁䄴睙獂䡁䅕䅚灂䝁䄴睚杁䕁䅣兒偂䍁䅷䅉䥂䕁䅕睔獁䍁䅁兢求䝁䅑兡ㅂ䝁䄰䅉求䝁䅅杣あ䝁䅧䅉療䡁䅉杙灂䡁䅑䅉潁䕁䄰兒偂䍁䅫䅌杁䝁䅷睢㍂䍁䅁党桂䡁䅉䅤潂䍁䅁睢祂䝁䅉兡あ䍁䅁䅋䵂䕁䅕睔灁䍁䅁督桂䡁䅑党獂䝁䅷兡あ䝁䅕督獁䍁䅁兙畂䝁䅑䅉療䡁䅑䅡求䡁䅉䅉穂䝁䅅䅤求䝁䅷䅢灂䡁䅑党杁䡁䅁䅢桂䡁䅑杚療䡁䅉兢穂䍁䄴䅉啂䝁䅧党杁䕁䅣睢㉂䝁䅕杣畂䝁䄰党畂䡁䅑䅉呂䡁䅫督あ䝁䅕兢穂䍁䅁督求䝁䅣兢求䝁䄴䅤杁䝁䄸杚浂䝁䅕杣穂䍁䅁睚療䡁䅙党祂䝁䄴兢求䝁䄴䅤杁䝁䄰睢楂䝁䅫䅢求䍁䅁杙祂䝁䄸兙歂䝁䅉兙畂䝁䅑䅉睂䡁䅉睢歂䡁䅕睙あ䡁䅍䅉桂䝁䄴䅚杁䡁䅍党祂䡁䅙兡橂䝁䅕督獁䍁䅁兡畂䝁䅍䅢ㅂ䝁䅑兡畂䝁䅣䅉瑂䝁䄸杙灂䝁䅷党杁䝁䅅杢歂䍁䅁杚灂䡁䅧党歂䍁䅁杙祂䝁䄸兙歂䝁䅉兙畂䝁䅑䅉瑂䝁䄸䅚求䝁䄰督獁䍁䅁䅤求䡁䅉兢灂䝁䄴兙獂䡁䅍䅌杁䝁䅅杢歂䍁䅁杢求䡁䅑睤療䡁䅉睡杁䝁䅅睙橂䝁䅕督穂䍁䅁睙療䝁䄴䅤祂䝁䄸䅢杁䡁䅍入穂䡁䅑党瑂䡁䅍睏杁䝁䄰党穂䝁䅧䅉桂䝁䄴䅚杁䝁䅧兤楂䍁䄰兙畂䝁䅑兌穂䡁䅁睢牂䝁䅕䅉穂䝁䅅䅤求䝁䅷䅢灂䡁䅑党杁䝁䄴党あ䡁䅣睢祂䝁䅳兡畂䝁䅣䅉穂䡁䅫督あ䝁䅕兢穂䑁䅳䅉桂䝁䄴䅚杁䡁䅍党橂䡁䅕杣求䍁䅁杢求䡁䅑睤療䡁䅉睡灂䝁䄴睚獁䍁䅁睙㕂䝁䅉党祂䡁䅍党橂䡁䅕杣灂䡁䅑入獁䍁䅁兙畂䝁䅑䅉灂䝁䄴杚療䡁䅉兢桂䡁䅑兡療䝁䄴䅉桂䡁䅍督ㅂ䡁䅉兙畂䝁䅍党杁䡁䅁杣療䝁䅑兤橂䡁䅑督畁䍁䅁杖灂䝁䅅督桂䡁䅑䅌杁䕁䅫杢橂䍁䄴䅉㍂䝁䅅督杁䝁䅫杢橂䝁䄸杣睂䝁䄸杣桂䡁䅑党歂䍁䅁兡畂䍁䅁免㕁䑁䅧李杁䝁䅅杢歂䍁䅁兡穂䍁䅁䅡求䝁䅅䅚硂䡁䅕兙祂䡁䅑党祂䝁䅕䅚杁䝁䅫杢杁䕁䅍兙祂䝁䅷督楂䝁䅅䅚獁䍁䅁睑桂䝁䅷兡浂䝁䄸杣畂䝁䅫兙畁䅁䅁祡䅉䑁乯䅁坂䝁䅫兙あ䡁䅉兡穂䍁䅁兓畂䝁䅍杌杁䝁䄸䅣求䡁䅉兙あ䝁䅕督杁䝁䅅督杁䝁䅅䅉潂䝁䅕兙獂䡁䅑䅡橂䝁䅅杣求䍁䅁睙療䝁䄰䅣桂䝁䄴入杁䡁䅣睢祂䝁䅷䅚㍂䝁䅫䅚求䍁䄴䅉啂䝁䅧党杁䝁䅍睢瑂䡁䅁兙畂䡁䅫䅉療䡁䅁党祂䝁䅅䅤求䡁䅍䅉灂䝁䄴䅉浂䝁䄸兤祂䍁䅁督求䝁䅣兢求䝁䄴䅤穂䑁䅯䅉䕂䝁䅕杤求䝁䅷睢睂䝁䅕䅚杁䕁䄰兙祂䝁䅳党あ䡁䅍䅌杁䕁䅣杣求䝁䅅䅤求䡁䅉䅉䑂䝁䅧兡畂䝁䅅䅌杁䕁䅯兑佂䙁䅯䅌杁䝁䅅杢歂䍁䅁兒瑂䝁䅕杣湂䝁䅫杢湂䍁䅁兔桂䡁䅉睡求䡁䅑督畁䍁䅁兓あ䍁䅁睢浂䝁䅙党祂䡁䅍䅉睂䡁䅉党穂䝁䅍杣灂䡁䅁䅤灂䝁䄸杢杁䝁䅉杣桂䝁䄴䅚杁䝁䅑杣ㅂ䝁䅣督獁䍁䅁睚求䝁䄴党祂䝁䅫睙杁䝁䅑杣ㅂ䝁䅣督獁䍁䅁睙療䝁䄰䅣獂䝁䅕䅥杁䝁䅣党畂䝁䅕杣灂䝁䅍䅉歂䡁䅉兤湂䡁䅍䅌杁䝁䅉兡療䡁䅍兡瑂䝁䅫䅢桂䡁䅉督獁䍁䅁兙畂䝁䅑䅉桂䝁䅍䅤灂䡁䅙党杁䡁䅁䅡桂䡁䅉兢桂䝁䅍党ㅂ䡁䅑兡橂䝁䅅䅢杁䝁䅫杢湂䡁䅉党歂䝁䅫党畂䡁䅑督杁䍁䅧兑兂䕁䅫督灁䍁䄴䅉啂䝁䅧党杁䝁䅍睢瑂䡁䅁兙畂䡁䅫䅉療䝁䅙杚求䡁䅉督杁䝁䅑杣ㅂ䝁䅣督杁䝁䅫杢杁䡁䅙兙祂䝁䅫睢ㅂ䡁䅍䅉あ䝁䅧党祂䝁䅅䅣求䡁䅕䅤灂䝁䅍䅉桂䡁䅉党桂䡁䅍䅌杁䝁䅫杢橂䝁䅷兤歂䝁䅫杢湂䍁䅁杢療䝁䄴睙療䝁䄰兢ㅂ䝁䄴兡橂䝁䅅杙獂䝁䅕䅉桂䝁䄴䅚杁䝁䅫杢浂䝁䅕睙あ䝁䅫睢ㅂ䡁䅍䅉歂䝁䅫督求䝁䅅督求䡁䅍睏杁䝁䅉兡療䡁䅍兡瑂䝁䅫䅢桂䡁䅉督杁䝁䅫杢杁䡁䅑䅡求䍁䅁兙祂䝁䅕兙穂䍁䅁睢浂䍁䅁睢畂䝁䅍睢獂䝁䄸睚㕂䍁䅷䅉灂䝁䄰兢ㅂ䝁䄴睢獂䝁䄸睚㕂䍁䅷䅉求䝁䄴䅚療䝁䅍杣灂䝁䄴睢獂䝁䄸睚㕂䍁䅷䅉療䡁䅁䅡あ䝁䅧兙獂䝁䄰睢獂䝁䄸睚㕂䍁䅷䅉桂䝁䄴䅚杁䝁䅑党祂䝁䄰兙あ䝁䄸䅢療䝁䅣入㝁䍁䅁兙畂䝁䅑䅉䉂䙁䅁兓穂䍁䅁杚療䡁䅉䅉桂䝁䄴䅤灂䝁䅉兙橂䡁䅑党祂䝁䅫兙獂䍁䅷䅉橂䝁䅕杢あ䡁䅉兙獂䍁䅁杢求䡁䅉杤療䡁䅕督杁䡁䅍入穂䡁䅑党瑂䍁䅁兙湂䝁䅕杢あ䡁䅍䅌杁䝁䅅杢あ䝁䅫䅡灂䡁䅍䅤桂䝁䄰兡畂䝁䅕督癁䝁䅅杢あ䝁䅫兙穂䡁䅑䅡瑂䝁䅅䅤灂䝁䅍督獁䍁䅁睙桂䡁䅉䅚灂䝁䄸杤桂䡁䅍睙ㅂ䝁䅷兙祂䍁䅷䅉桂䝁䄴䅤灂䡁䅙兡祂䝁䅅䅢穂䍁䅷䅉桂䝁䄴䅤灂䝁䅑兡桂䝁䅉党あ䝁䅫睙穂䍁䅷䅉桂䝁䄴䅤灂䝁䅙兤畂䝁䅣兙獂䡁䅍䅌杁䝁䅅杢歂䍁䅁䅣祂䝁䄸䅤療䝁䄴䅉睂䡁䅕兢睂䍁䅁兡畂䝁䅧兡楂䝁䅫䅤療䡁䅉䅉桂䡁䅉党桂䡁䅍䅌杁䝁䅅督杁䡁䅣党獂䝁䅷䅉桂䡁䅍䅉穂䡁䅕䅣睂䝁䄸杣あ䍁䅁督求䡁䅉杤灂䝁䅍党穂䍁䅷䅉穂䡁䅕睙潂䍁䅁兙穂䍁䅁䅚灂䝁䅅睚畂䝁䄸督あ䝁䅫睙杁䝁䅍䅢灂䝁䄴兡橂䡁䅍䅌杁䝁䅕䅚ㅂ䝁䅍兙あ䝁䅫睢畂䝁䅅䅢杁䡁䅍党瑂䝁䅫杢桂䡁䅉督獁䍁䅁兙畂䝁䅑䅉歂䝁䅫睚灂䡁䅑兙獂䍁䅁䅤療䝁䄸䅢穂䍁䅁䅤療䍁䅁䅡求䝁䅷䅣杁䡁䅁兙あ䝁䅫党畂䡁䅑督杁䝁䅉党あ䡁䅑党祂䍁䅁兢桂䝁䄴兙湂䝁䅕䅉あ䝁䅧党灂䡁䅉䅉潂䝁䅕兙獂䡁䅑䅡畁䍁䅁兓あ䍁䅁䅣祂䝁䄸杤灂䝁䅑党穂䍁䅁兡あ䍁䅁兢求䝁䅑兡橂䝁䅫杢求䡁䅍䅉灂䝁䄴䅉あ䝁䅧党杁䝁䅙睢祂䝁䄰䅉療䝁䅙䅉療䡁䅉兙獂䍁䅁督療䝁䅷兡歂䍁䅁䅚療䡁䅍党穂䍁䅷䅉灂䝁䄴条求䝁䅍䅤桂䝁䅉䅢求䡁䅍䅌杁䝁䅍睢瑂䡁䅁䅢求䡁䅧䅉歂䝁䄸督桂䝁䅣党杁䝁䅙睢祂䝁䄰督獁䍁䅁兙畂䝁䅑䅉䉂䙁䅁兓穂䍁䅁䅤療䍁䅁杣求䡁䅑兙灂䝁䅷䅉桂䝁䄴䅚杁䡁䅁䅡桂䡁䅉兢桂䝁䅍入杁䝁䅕督あ䝁䅅杙獂䝁䅫督潂䝁䄰党畂䡁䅑督獁䍁䅁睤潂䝁䄸䅢求䡁䅍兙獂䝁䅕杣穂䍁䅁兙畂䝁䅑䅉歂䝁䅫督あ䡁䅉兡楂䡁䅕䅤療䡁䅉督獁䍁䅁䅣桂䡁䅫党祂䡁䅍䅌杁䝁䅫杢穂䡁䅕杣求䡁䅉督杁䝁䅅杢歂䍁䅁睚療䡁䅙党祂䝁䄴兢求䝁䄴䅤穂䍁䅷䅉桂䝁䄴䅚杁䝁䅫杢穂䡁䅑兡あ䡁䅕䅤灂䝁䄸杢穂䍁䄴䅉啂䝁䅧党杁䝁䅍睢瑂䡁䅁兙畂䡁䅫䅉歂䝁䅫督あ䡁䅉兡楂䡁䅕䅤求䡁䅍䅉灂䡁䅑督杁䡁䅁杣療䝁䅑兤橂䡁䅑督杁䡁䅑䅡祂䝁䄸兤湂䝁䅧䅉睂䝁䅧兙祂䝁䄰兙橂䝁䅕兤あ䝁䅫睙桂䝁䅷䅉㍂䝁䅧睢獂䝁䅕督桂䝁䅷党祂䡁䅍睌歂䝁䅫督あ䡁䅉兡楂䡁䅕䅤療䡁䅉督獁䍁䅁䅣潂䝁䅅杣瑂䝁䅅睙求䡁䅕䅤灂䝁䅍兙獂䍁䅁杣求䡁䅑兙灂䝁䅷党祂䡁䅍䅌杁䝁䅫杢穂䡁䅑兡あ䡁䅕䅤灂䝁䄸杢桂䝁䅷䅉睂䝁䅧兙祂䝁䄰兙橂䝁䅫党穂䍁䅷䅉瑂䝁䅅兡獂䍁䄰睢祂䝁䅑党祂䍁䅁兙畂䝁䅑䅉求䍁䄰睙療䝁䄰兢求䡁䅉睙求䍁䅁䅣潂䝁䅅杣瑂䝁䅅睙灂䝁䅕督獁䍁䅁兙畂䝁䅑䅉穂䡁䅁党橂䝁䅫兙獂䡁䅑入杁䡁䅁䅡桂䡁䅉兢桂䝁䅍兡求䡁䅍杌杁䕁䅫䅤杁䡁䅍党獂䝁䅷督杁䝁䅫䅤穂䍁䅁䅣祂䝁䄸䅚ㅂ䝁䅍䅤穂䍁䅁兤畂䝁䅑党祂䍁䅁䅤潂䝁䅕䅉䵂䡁䅫杣灂䝁䅍兙獁䍁䅁䅔灂䡁䅁兡あ䝁䄸杣獁䍁䅁睑祂䝁䅕睢畂䍁䅷䅉䩂䝁䄴杚獂䡁䅕杤桂䝁䅍䅌杁䙁䅣兡㑂䝁䅕䅢桂䍁䅁兓畂䝁䅧兤楂䍁䅷䅉䙂䡁䅁兡兂䝁䅕杢杁䝁䅅兤あ䝁䄸兌灂䝁䄴条求䝁䅍䅤療䡁䅉䅌杁䕁䅙杣桂䡁䅧兡睂䝁䅅杣灂䝁䄴党獁䍁䅁兙畂䝁䅑䅉婂䡁䅕䅣求䝁䅷杣灂䑁䅳䅉佂䝁䄸杣㉂䝁䅅督橂䍁䅁兙畂䝁䅑䅉坂䝁䅫兙湂䡁䅉兙㝁䍁䅁兑乂䕁䅫䅖䩂䙁䅯兑獁䍁䅁䅔灂䡁䅁兙橂䡁䅉党療䝁䄴䅌杁䝁䅅杢歂䍁䅁兒浂䝁䅙党㑂䝁䄸杣㝁䍁䅁兙畂䝁䅑䅉䑂䝁䅕䅢求䝁䅉杣求䡁䅧䅉桂䝁䄴䅚杁䕁䅅杕坂䍁䅁杢桂䝁䄰党穂䍁䅷䅉桂䡁䅍䅉㍂䝁䅕䅢獂䍁䅁兙穂䍁䅁睚獂䝁䅅杣湂䝁䅫杢求䍁䅁兙畂䝁䅑䅉呂䕁䅕兔䡂䕁䅷兒䙂䍁䅁杢桂䝁䄰党穂䍁䄴䅉啂䝁䅧党杁䝁䅍睢瑂䡁䅁兙畂䡁䅫䅉潂䝁䅅督杁䝁䅍睢獂䝁䅷兙楂䝁䄸杣桂䡁䅑兡療䝁䄴䅉桂䝁䄴䅚杁䝁䅷兡橂䝁䅕杢穂䝁䅫杢湂䍁䅁兙湂䡁䅉党求䝁䄰党畂䡁䅑督杁䡁䅣兡あ䝁䅧䅉卂䝁䅕杤桂䝁䄴睙求䍁䅁䅖潂䝁䅕杣桂䡁䅁党ㅂ䡁䅑兡橂䡁䅍䅌杁䕁䅫杢橂䍁䄴睏杁䝁䅅杢歂䍁䅁兔療䝁䄰党畂䡁䅑兙杁䙁䅁䅡桂䡁䅉兢桂䝁䅍党ㅂ䡁䅑兡橂䝁䅅䅢穂䍁䅷䅉䩂䝁䄴睙畁䍁䅁杖灂䝁䅅䅤祂䝁䅫督杁䕁䅫杢橂䍁䄴䅉㍂䝁䅅督杁䝁䅙睢ㅂ䝁䄴䅚求䝁䅑䅉灂䝁䄴䅉硁䑁䅫李硁䍁䅁兙畂䝁䅑䅉灂䡁䅍䅉潂䝁䅕兙歂䡁䅅兤桂䡁䅉䅤求䡁䅉党歂䍁䅁兡畂䍁䅁睑桂䝁䄴睢畂䡁䅍杙ㅂ䡁䅉睚獁䍁䅁䅕求䝁䄴杢穂䡁䅫䅢㉂䝁䅅杢灂䝁䅅杌䅁䝁桧䅁䅃杄䅁杖灂䝁䅅杤灂䍁䅁睕療䝁䅷兤あ䝁䅫睢畂䡁䅍䅉䩂䝁䄴睙畁䍁䅁䅣祂䝁䄸杤灂䝁䅑党穂䍁䅁杢求䡁䅑睤療䡁䅉睡杁䡁䅑党穂䡁䅑䅌杁䝁䄰睢畂䝁䅫䅤療䡁䅉兡畂䝁䅣䅌杁䝁䅅杢歂䍁䅁兙穂䡁䅍兤祂䝁䅅杢橂䝁䅕䅉穂䝁䄸䅢ㅂ䡁䅑兡療䝁䄴督杁䝁䅙睢祂䍁䅁睙療䝁䄰兢ㅂ䝁䄴兡橂䝁䅅䅤灂䝁䄸杢穂䍁䅁督求䡁䅉杤灂䝁䅍党杁䡁䅁杣療䡁䅙兡歂䝁䅕杣穂䍁䅷䅉潂䡁䅫䅣求䡁䅉督橂䝁䅅䅢求䡁䅉督獁䍁䅁杢求䡁䅑睤療䡁䅉睡杁䝁䅕兣ㅂ䝁䅫䅣瑂䝁䅕杢あ䍁䅁兢桂䝁䄴兤浂䝁䅅睙あ䡁䅕杣求䡁䅉督獁䍁䅁睢祂䝁䅫睚灂䝁䄴兙獂䍁䅁党硂䡁䅕兡睂䝁䄰党畂䡁䅑䅉瑂䝁䅅杢ㅂ䝁䅙兙橂䡁䅑兤祂䝁䅕杣穂䍁䅷䅉湂䝁䄸杤求䡁䅉杢瑂䝁䅕杢あ䍁䅷䅉桂䝁䄴䅚杁䝁䅅杤灂䝁䄸杢灂䝁䅍督杁䝁䅍兤穂䡁䅑睢瑂䝁䅕杣穂䍁䅁兡畂䍁䅁䅤潂䝁䅕䅉䉂䝁䄰党祂䝁䅫睙桂䡁䅍䅌杁䡁䅑䅡求䍁䅁兑穂䝁䅫兙瑁䙁䅁兙橂䝁䅫杚灂䝁䅍䅌杁䕁䅕兤祂䝁䄸䅣求䍁䅷䅉あ䝁䅧党杁䕁䄰兡歂䝁䅑䅢求䍁䅁兒桂䡁䅍䅤獁䍁䅁兙畂䝁䅑䅉䉂䝁䅙杣灂䝁䅍兙畁䍁䅁䅖潂䝁䅕䅉橂䝁䄸兢睂䝁䅅杢㕂䍁䅁睢睂䝁䅕杣桂䡁䅑党穂䍁䅁䅤潂䡁䅉睢ㅂ䝁䅣䅡杁䡁䅑䅡祂䝁䅕党杁䡁䅍党湂䝁䄰党畂䡁䅑督㙁䍁䅁杔求䡁䅑睤療䡁䅉睡杁䕁䅕杢桂䝁䅉䅢求䝁䄰党畂䡁䅑䅉潁䕁䄴兒灁䍁䅷䅉呂䝁䅕杣㉂䝁䅫睙求䍁䅁兒畂䝁䅅杙獂䝁䅕兢求䝁䄴䅤杁䍁䅧睕䙂䍁䅫䅌杁䝁䅅杢歂䍁䅁睔睂䡁䅑兡橂䝁䅅䅢杁䙁䅍党橂䡁䅕杣灂䡁䅑入杁䝁䅅杢歂䍁䅁䅕求䡁䅉杚療䡁䅉兢桂䝁䄴睙求䍁䅁䅕祂䝁䄸䅚ㅂ䝁䅍䅤穂䍁䅁䅋偂䙁䅍䅕灁䍁䄴䅉啂䝁䅧党杁䕁䄴兒杁䡁䅍党湂䝁䄰党畂䡁䅑䅉療䝁䅙杚求䡁䅉督杁䡁䅑党穂䡁䅑兡畂䝁䅣䅉穂䝁䄸䅢ㅂ䡁䅑兡療䝁䄴督杁䡁䅑䅡桂䡁䅑䅉桂䝁䅍睙求䡁䅍督杁䡁䅑䅡求䍁䅁杢求䡁䅑睤療䡁䅉睡杁䡁䅑睢杁䡁䅁党祂䝁䅙睢祂䝁䄰䅉楂䡁䅕兡獂䝁䅑兌療䡁䅕䅤杁䝁䅅杢歂䍁䅁兢桂䝁䅫杢あ䝁䅕杢桂䝁䄴睙求䍁䅁䅤桂䡁䅍睡穂䍁䄴䅉䩂䡁䅑督杁䡁䅍睢獂䡁䅕䅤灂䝁䄸杢穂䍁䅁兡畂䝁䅍䅢ㅂ䝁䅑党杁䝁䅫杢穂䡁䅑杣ㅂ䝁䄰党畂䡁䅑督獁䍁䅁督療䝁䅙䅤㍂䝁䅅杣求䍁䅷䅉桂䝁䄴䅚杁䡁䅍党祂䡁䅙兡橂䝁䅕督杁䡁䅑睢杁䝁䅑党穂䝁䅫睚畂䍁䅷䅉楂䡁䅕兡獂䝁䅑䅌杁䝁䅅睙あ䝁䅫杤桂䡁䅑党獁䍁䅁睙求䡁䅉䅤灂䝁䅙入獁䍁䅁䅤祂䝁䄸兤楂䝁䅷党穂䝁䅧睢療䡁䅑䅌杁䝁䅅杢歂䍁䅁睢睂䡁䅑兡瑂䝁䅫来求䍁䅁杢求䡁䅑睤療䡁䅉睡穂䑁䅳䅉桂䝁䄴䅚杁䡁䅑党穂䡁䅑䅉桂䝁䄴䅚杁䝁䄰党桂䡁䅍兤祂䝁䅕兢求䝁䄴䅤杁䝁䅫杢穂䡁䅑杣ㅂ䝁䄰党畂䡁䅑兙あ䝁䅫睢畂䍁䅁杚療䡁䅉䅉桂䡁䅙兡桂䡁䅑兡療䝁䄴䅌杁䝁䅅党祂䝁䄸督睂䝁䅅睙求䍁䅷䅉湂䝁䄸杤求䡁䅉杢瑂䝁䅕杢あ䍁䅷䅉歂䝁䅕杚求䝁䄴督求䍁䅷䅉橂䝁䄸兢瑂䡁䅕杢灂䝁䅍兙あ䝁䅫睢畂䍁䅁兙畂䝁䅑䅉穂䝁䅅杚求䡁䅑入畁䍁䅁兓あ䍁䅁兙獂䡁䅍睢杁䝁䄸杚浂䝁䅕杣穂䍁䅁督ㅂ䡁䅁䅣療䡁䅉䅤杁䝁䅅杢歂䍁䅁䅣祂䝁䄸杚求䡁䅍督灂䝁䄸杢桂䝁䅷䅉穂䝁䅕杣㉂䝁䅫睙求䡁䅍䅌杁䡁䅍兤橂䝁䅧䅉桂䡁䅍䅉祂䝁䅕䅣桂䝁䅫杣獁䍁䅁睙桂䝁䅷兡楂䡁䅉兙あ䝁䅫睢畂䍁䅷䅉穂䝁䄸杚あ䡁䅣兙祂䝁䅕䅉穂䡁䅕䅣睂䝁䄸杣あ䍁䅷䅉桂䝁䄴䅚杁䡁䅑党橂䝁䅧杢灂䝁䅍兙獂䍁䅁兙穂䡁䅍兡穂䡁䅑兙畂䝁䅍党杁䝁䅙睢祂䍁䅁䅤潂䝁䅕䅉睂䡁䅉睢歂䡁䅕睙あ䡁䅍睏杁䝁䅅杢歂䍁䅁督㕂䡁䅍䅤求䝁䄰䅉灂䝁䄴䅤求䝁䅣杣桂䡁䅑兡療䝁䄴䅉睂䡁䅉睢煂䝁䅕睙あ䡁䅍䅌杁䝁䅫杢橂䝁䅷兤歂䝁䅫杢湂䍁䅁䅣祂䝁䄸条求䝁䅍䅤杁䝁䄰兙畂䝁䅅睚求䝁䄰党畂䡁䅑䅌杁䝁䅫杢穂䡁䅑兙獂䝁䅷兙あ䝁䅫睢畂䍁䅷䅉桂䝁䄴䅚杁䝁䅫兢睂䝁䅷党瑂䝁䅕杢あ䝁䅅䅤灂䝁䄸杢獁䍁䅁兙穂䍁䅁睤求䝁䅷䅢杁䝁䅅督杁䡁䅁杣療䝁䅑兤橂䡁䅑䅉桂䝁䄴䅚杁䡁䅑党橂䝁䅧杢療䝁䅷睢湂䡁䅫䅉あ䡁䅉兙灂䝁䄴兡畂䝁䅣䅌杁䝁䅅杢歂䍁䅁睙療䝁䄴督ㅂ䝁䅷䅤灂䝁䄴睚杁䡁䅍党祂䡁䅙兡橂䝁䅕督畁䍁䅁䅖潂䝁䅕䅉呂䕁䅕䅉穂䝁䅕睚瑂䝁䅕杢あ䍁䅁䅣祂䝁䄸杤灂䝁䅑党穂䍁䅁党瑂䝁䅉党歂䝁䅑党歂䍁䅁督㕂䡁䅍䅤求䝁䄰督杁䝁䅅杢歂䍁䅁党畂䡁䅑党祂䡁䅁杣灂䡁䅍党杁䡁䅁党祂䝁䅙睢祂䝁䄰兙畂䝁䅍党杁䝁䄰兙畂䝁䅅睚求䝁䄰党畂䡁䅑䅉穂䝁䄸䅢ㅂ䡁䅑兡療䝁䄴督杁䝁䅙睢祂䍁䅁睙療䝁䄰兢ㅂ䝁䄴兡橂䝁䅅䅤灂䝁䄸杢杁䡁䅍党祂䡁䅙兡橂䝁䅕䅉睂䡁䅉睢㉂䝁䅫䅚求䡁䅉督獁䍁䅁党畂䡁䅑党祂䡁䅁杣灂䡁䅍党穂䍁䅷䅉桂䝁䄴䅚杁䝁䅍䅢療䡁䅕䅚杁䝁䄸䅣求䡁䅉兙あ䝁䄸杣穂䍁䅁睤灂䡁䅑䅡杁䡁䅙兡穂䝁䅫杙灂䝁䅷兡あ䡁䅫䅉灂䝁䄴䅤療䍁䅁杢求䡁䅑睤療䡁䅉睡獁䍁䅁督求䡁䅉杤灂䝁䅍党獁䍁䅁兙畂䝁䅑䅉桂䡁䅁䅣獂䝁䅫睙桂䡁䅑兡療䝁䄴䅉歂䝁䅅䅤桂䍁䄴䅉䩂䡁䅑督杁䡁䅍睢獂䡁䅕䅤灂䝁䄸杢穂䍁䅁兡畂䝁䅍䅢ㅂ䝁䅑党杁䝁䅫杢穂䡁䅑杣ㅂ䝁䄰党畂䡁䅑督獁䍁䅁兢灂䝁䅍杣療䡁䅁杣療䝁䅉党穂䍁䅷䅉桂䝁䄴䅚杁䡁䅍睢浂䡁䅑睤桂䡁䅉党獁䍁䅁睤潂䝁䅫睙潂䍁䅁兢療䝁䄴兡あ䝁䄸杣獁䍁䅁睙療䝁䅷䅢求䝁䅍䅤獁䍁䅁兙畂䝁䅑䅉桂䝁䄴兙獂䡁䅫来求䍁䅁杢求䡁䅑睤療䡁䅉睡杁䝁䅑兙あ䝁䅅䅉あ䝁䄸䅉祂䝁䅕杤求䝁䅅䅢杁䡁䅑䅡求䍁䅁兙橂䡁䅑兤桂䝁䅷䅉橂䡁䅕督あ䝁䄸兢求䡁䅉䅉求䡁䅧䅣求䡁䅉兡求䝁䄴睙求䍁䅁兙畂䝁䅑䅉あ䝁䄸䅉灂䝁䅑党畂䡁䅑兡浂䡁䅫䅉療䡁䅁䅣療䡁䅉䅤ㅂ䝁䄴兡あ䝁䅫党穂䍁䅁杚療䡁䅉䅉畂䝁䅕睤杁䡁䅉党㉂䝁䅕杢ㅂ䝁䅕䅉穂䡁䅑杣求䝁䅅兢穂䍁䅁兙畂䝁䅑䅉畂䝁䅕䅤㍂䝁䄸杣牂䍁䅁睢睂䡁䅑兡瑂䝁䅫来桂䡁䅑兡療䝁䄴杌杁䙁䅑䅡求䍁䅁睔呂䙁䅁䅉穂䝁䅕睚瑂䝁䅕杢あ䍁䅁睢浂䝁䅙党祂䡁䅍䅉療䡁䅁䅤灂䝁䅍兙獂䍁䅁䅣祂䝁䄸䅚ㅂ䝁䅍䅤穂䍁䅁杚療䡁䅉䅉桂䝁䄴䅤灂䍁䄰睙療䡁䅕杢あ䝁䅕杣浂䝁䅕兡あ䝁䅫杢湂䍁䅷䅉橂䝁䄸杢穂䡁䅕兢求䡁䅉䅉求䝁䅷党橂䡁䅑杣療䝁䄴兡橂䡁䅍䅌杁䝁䅫杢歂䡁䅕督あ䡁䅉兡桂䝁䅷䅌杁䝁䅣睢㉂䝁䅕杣畂䝁䄰党畂䡁䅑䅌杁䝁䅅兤あ䝁䄸兢療䡁䅑兡㉂䝁䅕䅌杁䝁䅅杢歂䍁䅁兡畂䝁䅑兤穂䡁䅑杣灂䝁䅅䅢杁䝁䄰兙祂䝁䅳党あ䡁䅍杌杁䙁䅑䅡求䍁䅁睙療䝁䄰䅣桂䝁䄴入杁䡁䅣兙穂䍁䅁杚療䡁䅉兢求䡁䅉䅢㕂䍁䅁睡畂䝁䄸睤畂䍁䅁兙穂䍁䅁杓䕂䙁䅍䅉噂䝁䄴兡睂䝁䅧兙穂䝁䅕䅉䑂䝁䄸杣睂䝁䄸杣桂䡁䅑兡療䝁䄴杌杁䙁䅙兡桂䡁䅙兡杁䙁䅍睢獂䡁䅕䅤灂䝁䄸杢穂䍁䅁兓畂䝁䅍杌杁䡁䅣兙穂䍁䅁杚療䡁䅕杢歂䝁䅕䅚杁䝁䅫杢杁䑁䅅兏祁䑁䅍䅉桂䝁䄴䅚杁䝁䅫督杁䝁䅧党桂䝁䅑兣ㅂ䝁䅅杣あ䝁䅕杣求䝁䅑䅉灂䝁䄴䅉䑂䝁䅧兙畂䝁䅑䅢求䡁䅉䅌杁</t>
  </si>
  <si>
    <t>䕁䅅杣灂䡁䅯睢畂䝁䅅杌䅁䑁渴䅁坃杁䅁杖灂䝁䅍兙祂䝁䅫睢ㅂ䡁䅍䅉呂䡁䅕杣湂䝁䅫睙桂䝁䅷䅉䩂䝁䄴睙畁䍁䅁䅚求䡁䅙党獂䝁䄸䅣穂䍁䅁兙畂䝁䅑䅉穂䝁䅕䅢獂䡁䅍䅉穂䝁䅫杢湂䝁䅷党瑁䡁䅁睢祂䡁䅑䅉穂䡁䅕杣湂䝁䅫睙桂䝁䅷䅉祂䝁䄸杙療䡁䅑䅉灂䝁䄴䅉あ䝁䅧党杁䙁䅕杢灂䡁䅑党歂䍁䅁睕あ䝁䅅䅤求䡁䅍杌杁䕁䅫䅤杁䝁䄸杚浂䝁䅕杣穂䍁䅁杖灂䝁䅍兙祂䝁䅫睢ㅂ䡁䅍䅉呂䡁䅕杣湂䝁䅫睙桂䝁䅷䅉呂䡁䅫督あ䝁䅕兢獁䍁䅁兙杁䡁䅍兡畂䝁䅣䅢求䍁䄰䅣療䡁䅉䅤杁䡁䅍兤祂䝁䅣兡橂䝁䅅䅢杁䡁䅉睢楂䝁䄸䅤杁䡁䅑䅡桂䡁䅑䅉㉂䝁䅫杣あ䡁䅕兙獂䝁䅷入杁䡁䅑杣桂䝁䄴督睂䝁䄸杣あ䡁䅍䅉穂䡁䅕杣湂䝁䅕睢畂䡁䅍䅉灂䝁䄴督灂䝁䅑党杁䡁䅑䅡求䍁䅁䅣桂䡁䅑兡求䝁䄴䅤杁䡁䅑睢杁䡁䅁党祂䝁䅙睢祂䝁䄰䅉瑂䝁䅫杢灂䝁䄰兙獂䝁䅷入杁䝁䅫杢㉂䝁䅅督灂䡁䅙党杁䡁䅍兤祂䝁䅣党祂䡁䅫杌杁䙁䅑䅡求䍁䅁睙療䝁䄰䅣桂䝁䄴入杁䡁䅣兙穂䍁䅁杚療䡁䅕杢歂䝁䅕䅚杁䝁䅫杢杁䑁䅉䅍硁䑁䅑䅉桂䝁䄴䅚杁䝁䅫督杁䝁䅧党桂䝁䅑兣ㅂ䝁䅅杣あ䝁䅕杣求䝁䅑䅉灂䝁䄴䅉塂䝁䅅䅢あ䝁䅧兙瑂䍁䅷䅉乂䝁䅅督穂䝁䅅睙潂䡁䅕督求䡁䅑䅤穂䍁䄴䅁偄杆䅁杍䅧䙁䅙兡橂䝁䄸杣杁䕁䅍睢祂䡁䅁睢祂䝁䅅䅤灂䝁䄸杢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䝁䄰睢歂䡁䅕䅢桂䡁䅉䅉睂䝁䄸睤求䡁䅉䅉橂䝁䄸兢睂䝁䄸杢求䝁䄴䅤穂䍁䅁兙畂䝁䅑䅉睂䝁䄸睤求䡁䅉䅉穂䡁䅫督あ䝁䅕兢穂䍁䅁杚療䡁䅉䅉橂䝁䄸杢㉂䝁䅕杣あ䝁䅫杢湂䍁䅁党獂䝁䅕睙あ䡁䅉兡橂䝁䅅䅢杁䡁䅁睢㍂䝁䅕杣杁䝁䅫杢杁䡁䅑䅡求䍁䅁兖畂䝁䅫䅤求䝁䅑䅉呂䡁䅑兙あ䝁䅕督獁䍁䅁兒ㅂ䡁䅉睢睂䝁䅕䅌杁䡁䅑䅡求䍁䅁兑穂䝁䅫兙杁䙁䅁兙橂䝁䅫杚灂䝁䅍䅌杁䝁䅅杢歂䍁䅁兡畂䡁䅑党祂䝁䄴兙あ䝁䅫睢畂䝁䅅䅢獂䡁䅫杌杁䙁䅑䅡求䍁䅁睙療䝁䄰䅣桂䝁䄴入杁䝁䄸杚浂䝁䅕杣穂䍁䅁兙杁䡁䅉兙畂䝁䅣党杁䝁䄸杚杁䝁䅉杣灂䝁䅍睡瑁䝁䅙睢祂䝁䄰兙あ䍁䅁䅒䑂䍁䄰䅒䑂䍁䅁睙療䝁䄴杤求䡁䅉䅤求䡁䅉督㝁䍁䅁睙療䝁䄰䅣獂䝁䅕兢求䝁䄴䅤桂䡁䅉入杁䝁䅍睢瑂䡁䅁睢畂䝁䅕杢あ䡁䅍䅉睂䡁䅉睢㉂䝁䅫䅚求䍁䅁兑䑂䍁䅁䅢灂䝁䄴党杁䡁䅉党橂䡁䅑兡浂䝁䅫睙桂䡁䅑兡療䝁䄴䅌杁䝁䅫杢睂䡁䅕䅤杁䝁䅙兡獂䡁䅑党祂䝁䅫杢湂䍁䅷䅉睂䝁䄸睤求䡁䅉䅉浂䝁䅅睙あ䝁䄸杣杁䝁䅍睢祂䡁䅉党橂䡁䅑兡療䝁䄴䅌杁䝁䅅杢歂䍁䅁䅤祂䝁䅅杢穂䝁䅫党畂䡁䅑䅉睂䡁䅉睢あ䝁䅕睙あ䝁䅫睢畂䑁䅳䅉桂䝁䄴䅚杁䝁䅫杢睂䡁䅕䅤杁䝁䅅杢歂䍁䅁睢ㅂ䡁䅑䅣ㅂ䡁䅑䅉㉂䝁䄸䅢あ䝁䅅睚求䍁䅷䅉桂䝁䄴䅚杁䝁䄸兤あ䡁䅁兤あ䍁䅁䅣療䡁䅣党祂䍁䅁䅣祂䝁䄸䅚ㅂ䝁䅍䅤穂䍁䅷䅉桂䡁䅍䅉㍂䝁䅕䅢獂䍁䅁兙穂䍁䅁党獂䝁䅕睙あ䡁䅉兡橂䝁䅅䅢杁䝁䅅杢歂䍁䅁兢求䝁䅍䅡桂䝁䄴兡橂䝁䅅䅢杁䝁䅅睙橂䝁䅕督穂䝁䄸杣灂䝁䅕督畁䍁䅁兓あ䍁䅁兙獂䡁䅍睢杁䝁䅑党穂䝁䅫睚畂䍁䅷䅉穂䝁䅕䅢獂䡁䅍䅌杁䝁䅅杢歂䍁䅁督求䡁䅉杤灂䝁䅍党杁䝁䅍兤穂䡁䅑睢瑂䍁䅁䅣療䡁䅣党祂䍁䅁督㕂䡁䅍䅤求䝁䄰督杁䡁䅍睢獂䡁䅕䅤灂䝁䄸杢穂䍁䄴䅉啂䝁䅧党杁䝁䅍睢瑂䡁䅁兙畂䡁䅫䅉穂䝁䅕杣㉂䝁䅕督杁䝁䅫杢歂䝁䅕䅣求䝁䄴䅚求䝁䄴䅤杁䝁䄰兙畂䡁䅕杚桂䝁䅍䅤ㅂ䡁䅉党祂䡁䅍䅉療䝁䅙䅉求䝁䅷党橂䡁䅑杣療䝁䄴兡橂䍁䅁䅚求䡁䅙兡橂䝁䅕督獁䍁䅁睢祂䝁䅫睚灂䝁䄴兙獂䍁䅁党硂䡁䅕兡睂䝁䄰党畂䡁䅑䅉瑂䝁䅅杢ㅂ䝁䅙兙橂䡁䅑兤祂䝁䅕杣穂䍁䅷䅉桂䝁䄴䅚杁䡁䅑䅡求䝁䅫杣杁䝁䅍睢畂䡁䅑杣桂䝁䅍䅤杁䝁䄰兙畂䡁䅕杚桂䝁䅍䅤ㅂ䡁䅉党祂䡁䅍䅉灂䝁䄴䅉あ䝁䅧党杁䝁䅅党祂䝁䄸督睂䝁䅅睙求䍁䅁兙畂䝁䅑䅉桂䡁䅙兡桂䡁䅑兡療䝁䄴䅌杁䝁䅑党浂䝁䅕杢穂䝁䅕䅉求䝁䅷党橂䡁䅑杣療䝁䄴兡橂䡁䅍䅌杁䡁䅍兙あ䝁䅕䅢獂䝁䅫䅤求䡁䅍䅌杁䝁䅙兙橂䡁䅑睢祂䡁䅫䅉桂䡁䅕䅤療䝁䄰兙あ䝁䅫睢畂䍁䅷䅉灂䝁䄴督あ䡁䅉兤瑂䝁䅕杢あ䝁䅅䅤灂䝁䄸杢獁䍁䅁䅤求䡁䅍䅤杁䝁䅕兣ㅂ䝁䅫䅣瑂䝁䅕杢あ䍁䅷䅉あ䡁䅉兙畂䡁䅍䅣療䡁䅉䅤桂䡁䅑兡療䝁䄴䅌杁䡁䅑党獂䝁䅕睙療䝁䄰兢ㅂ䝁䄴兡橂䝁䅅䅤灂䝁䄸杢穂䍁䅁兙畂䝁䅑䅉畂䝁䅕䅤㍂䝁䄸杣牂䝁䅫杢湂䍁䅁兡畂䝁䅙杣桂䡁䅍䅤祂䡁䅕睙あ䡁䅕杣求䍁䅁兙畂䝁䅑䅉㉂䝁䅕䅡灂䝁䅍䅢求䡁䅍䅌杁䝁䅅杢歂䍁䅁䅤祂䝁䅅杢穂䡁䅁睢祂䡁䅑兙あ䝁䅫睢畂䍁䅁兢桂䡁䅉睡求䡁䅑督畁䍁䅁杖灂䝁䅍睢祂䍁䅁睑療䡁䅉䅣療䡁䅉兙あ䝁䅫睢畂䍁䅁睤桂䡁䅍䅉灂䝁䄴睙療䡁䅉䅣療䡁䅉兙あ䝁䅕䅚杁䝁䅫杢杁䑁䅅兏㑁䑁䅅䅉桂䝁䄴䅚杁䝁䅫督杁䝁䅧党桂䝁䅑兣ㅂ䝁䅅杣あ䝁䅕杣求䝁䅑䅉灂䝁䄴䅉䉂䝁䄴䅚療䡁䅙党祂䍁䅷䅉乂䝁䅅督穂䝁䅅睙潂䡁䅕督求䡁䅑䅤穂䍁䄴䅁⽁睊䅁䅢䅕䙁䅙兡橂䡁䅑睢祂䝁䅫兙湁䡁䅍䅉呂䝁䅕睙祂䝁䅕䅤杁䍁䅙䅉䑂䝁䄸杌杁䝁䄸䅣求䡁䅉兙あ䝁䅕督杁䝁䅅督杁䝁䅅䅉穂䡁䅁党橂䝁䅫兙獂䡁䅑入杁䡁䅉党あ䝁䅅兡獂䝁䅕杣杁䝁䄸杚杁䡁䅣睢瑂䝁䅕杢婁䡉䅍䅉灂䝁䄴䅤灂䝁䄰兙あ䝁䅕䅌杁䝁䅅杢歂䍁䅁睢あ䝁䅧党祂䍁䅁兙睂䡁䅁兙祂䝁䅕䅢杁䝁䅅杢歂䍁䅁杙求䝁䅅兤あ䡁䅫䅉睂䡁䅉睢歂䡁䅕睙あ䡁䅍䅉㍂䝁䄸杣獂䝁䅑睤灂䝁䅑党畁䍁䅁兓あ䍁䅁睢浂䝁䅙党祂䡁䅍䅉楂䡁䅉兙穂䍁䅷䅉睂䝁䅅杢あ䝁䅫党穂䍁䅷䅉獂䝁䅫杢湂䝁䅕杣灂䝁䅕䅌杁䝁䅍兙穂䡁䅕兙獂䍁䅁督獂䝁䅕党睂䡁䅣党桂䡁䅉䅌杁䝁䅅杢歂䍁䅁兙あ䝁䅧䅢求䝁䅫督ㅂ䡁䅉党杁䝁䅅杢歂䍁䅁督㍂䝁䅫兢獁䍁䅁兙穂䍁䅁睤求䝁䅷䅢杁䝁䅅督杁䝁䅙杣桂䝁䅣杣桂䝁䄴睙求䡁䅍䅉桂䝁䄴䅚杁䝁䅉睢歂䡁䅫䅉橂䝁䅅杣求䑁䅳䅉桂䝁䄴䅚杁䝁䅷睢ㅂ䝁䄴睚求䡁䅣党桂䡁䅉䅌杁䝁䅳杢灂䡁䅑䅉あ䝁䄸䅣穂䍁䅷䅉桂䝁䅍䅤灂䡁䅙党㍂䝁䅕兙祂䍁䅷䅉桂䝁䄴䅚杁䝁䅅睙橂䝁䅕督穂䝁䄸杣灂䝁䅕督杁䝁䅅杢歂䍁䅁杙求䝁䅅兤あ䡁䅫䅉ㅂ䝁䄴䅚求䡁䅉䅉あ䝁䅧党杁䙁䅙兡橂䡁䅑睢祂䝁䅫兙婁䡉䅍䅉呂䝁䅕睙祂䝁䅕䅤獁䍁䅁䅕䩂䕁䄴睓獁䍁䅁兙畂䝁䅑䅉䉂䝁䅑睢祂䝁䅕䅉乂䝁䅕䅉楂䡁䅉兙畂䝁䅑督畁䍁䅁䅖潂䝁䅕䅉橂䝁䄸兢睂䝁䅅杢㕂䍁䅁䅣祂䝁䄸杤灂䝁䅑党穂䍁䅁兡あ䡁䅍䅉睂䡁䅉睢歂䡁䅕睙あ䡁䅍䅉あ䝁䅧杣療䡁䅕睚潂䍁䅁兡あ䡁䅍䅉祂䝁䅕䅤桂䝁䅫䅢杁䡁䅍䅤療䡁䅉党穂䑁䅳䅉㍂䝁䅕杙穂䝁䅫䅤求䡁䅍䅌杁䡁䅍兤橂䝁䅧䅉桂䡁䅍䅉坂䝁䅫睙あ䝁䄸杣灂䝁䅅督呂䝁䅕睙祂䝁䅕䅤畁䝁䅍睢瑂䍁䅷䅉兂䕁䅫杔䱂䍁䄴睙療䝁䄰䅌杁䝁䅅杢歂䍁䅁兑歂䝁䄸杣求䕁䄰党畁䝁䅍睢瑂䑁䅳䅉桂䝁䄴䅚杁䝁䄸䅤潂䝁䅕杣杁䝁䅑兡湂䝁䅫䅤桂䝁䅷䅉橂䝁䅧兙畂䝁䄴党獂䡁䅍杌杁䕁䅫䅤杁䝁䅅䅢穂䝁䄸䅉療䡁䅁党祂䝁䅅䅤求䡁䅍䅉穂䡁䅑睢祂䝁䅕督杁䡁䅕杢歂䝁䅕杣杁䡁䅑䅡求䍁䅁杚祂䝁䅅杢橂䝁䅧兡穂䝁䅕䅌杁䝁䅷兡橂䝁䅕杢穂䝁䅕䅌杁䝁䅅杢歂䍁䅁睤潂䝁䄸䅢求䡁䅍兙獂䝁䅕䅉桂䡁䅉杣桂䝁䄴睚求䝁䄰党畂䡁䅑督畁䍁䅁杖灂䝁䅍䅤療䡁䅉兡桂䍁䅣督杁䙁䅍党橂䡁䅉党あ䍁䅁杊杁䕁䅍睢畁䍁䅁睤桂䡁䅍䅉灂䝁䄴睙療䡁䅉䅣療䡁䅉兙あ䝁䅕䅚杁䝁䅫杢杁䑁䅉䅍祁䑁䅅䅉桂䝁䄴䅚杁䝁䅫督杁䝁䅧党桂䝁䅑兣ㅂ䝁䅅杣あ䝁䅕杣求䝁䅑䅉灂䝁䄴䅉卂䝁䅕入畂䝁䄸䅢歂䡁䅍杙ㅂ䡁䅉睚獁䍁䅁睔潂䝁䅫睢畁䅁䅁剣䅙䱁䤴䅁坂䝁䅫睙あ䝁䄸杣㕂䍁䅁睑桂䡁䅁兡あ䝁䅅䅢杁䕁䅧睢獂䝁䅑兡畂䝁䅣督獁䍁䅁兓畂䝁䅍杌獁䍁䅁䅤療䝁䅣党あ䝁䅧党祂䍁䅁睤灂䡁䅑䅡杁䝁䅫䅤穂䍁䅁督ㅂ䝁䅉督灂䝁䅑兡桂䡁䅉兡求䡁䅍䅌杁䝁䄸䅣求䡁䅉兙あ䝁䅕督杁䝁䅅督杁䝁䅅杢杁䝁䅅督穂䝁䅕䅤杁䝁䄰兙畂䝁䅅睚求䝁䄰党畂䡁䅑䅉橂䝁䄸兢睂䝁䅅杢㕂䍁䅁兡畂䍁䅁䅤潂䝁䅕䅉噂䝁䄴兡あ䝁䅕䅚杁䙁䅍䅤桂䡁䅑党穂䍁䅁兙畂䝁䅑䅉灂䝁䄴䅤求䡁䅉杢桂䡁䅑兡療䝁䄴兙獂䝁䅷入畁䍁䅁兓あ䍁䅁睢浂䝁䅙党祂䡁䅍䅉灂䝁䄴杤求䡁䅍䅤瑂䝁䅕杢あ䍁䅁兙歂䡁䅙兡穂䝁䄸杣㕂䍁䅷䅉浂䡁䅕杢歂䍁䅁兙歂䝁䄰兡畂䝁䅫督あ䡁䅉兙あ䝁䅫睢畂䍁䅷䅉浂䡁䅕杢歂䍁䅁睙療䝁䄰䅣獂䝁䅫兙畂䝁䅍党獁䍁䅁杚ㅂ䝁䄴䅚杁䡁䅑杣桂䝁䄴督浂䝁䅕杣杁䝁䅅睚求䝁䄴䅤獁䍁䅁杚ㅂ䝁䄴䅚杁䝁䅑兡穂䡁䅑杣灂䝁䅉兤あ䝁䅫睢畂䍁䅷䅉桂䝁䄴䅚杁䝁䄸䅤潂䝁䅕杣杁䝁䄰兙畂䝁䅅睚求䝁䄰党畂䡁䅑䅉穂䝁䅕杣㉂䝁䅫睙求䡁䅍杌杁䙁䅑䅡求䍁䅁睙療䝁䄰䅣桂䝁䄴入杁䡁䅁杣療䡁䅙兡歂䝁䅕督杁䡁䅍䅣求䝁䅍兡桂䝁䅷兡㙂䝁䅕䅚杁䝁䅫杢㉂䝁䅕督あ䝁䄰党畂䡁䅑䅉穂䡁䅑杣桂䡁䅑党湂䝁䅫党穂䍁䅁䅤療䍁䅁兡畂䡁䅍䅤灂䡁䅑兤あ䝁䅫睢畂䡁䅍䅌杁䝁䅫杢あ䝁䅕杣瑂䝁䅕䅚灂䝁䅅杣灂䝁䅕督獁䍁䅁杣求䡁䅑兡祂䝁䅕兢求䝁䄴䅤杁䡁䅁䅢桂䡁䅑杚療䡁䅉兢穂䍁䅷䅉桂䝁䄴䅚杁䝁䅫杢歂䝁䅫杤灂䝁䅑兤桂䝁䅷䅉灂䝁䄴杤求䡁䅍䅤療䡁䅉督畁䍁䅁兓あ䡁䅍䅉灂䝁䄴杤求䡁䅍䅤瑂䝁䅕杢あ䍁䅁䅣祂䝁䄸䅚ㅂ䝁䅍䅤穂䍁䅁兡畂䝁䅍䅢ㅂ䝁䅑党杁䝁䅅睙あ䝁䅫杤求䝁䅷入杁䝁䅅杢歂䍁䅁䅣桂䡁䅍督灂䡁䅙党獂䡁䅫䅉瑂䝁䅅杢桂䝁䅣党歂䍁䅁兢ㅂ䡁䅑兤桂䝁䅷䅉浂䡁䅕杢歂䡁䅍睏杁䡁䅉兤獂䝁䅕督瑁䝁䅉兙穂䝁䅕䅚杁䝁䅅杢歂䍁䅁兙橂䡁䅑兡㉂䝁䅕䅉求䡁䅧睙潂䝁䅅杢湂䝁䅕䅉あ䡁䅉兙歂䝁䅕䅚杁䝁䅙兤畂䝁䅑督㝁䍁䅁兡畂䡁䅍䅤灂䡁䅑兤あ䝁䅫睢畂䝁䅅䅢杁䡁䅍党睂䝁䅅杣桂䡁䅑党杁䝁䅅睙橂䝁䄸兤畂䡁䅑督㝁䍁䅁杤桂䡁䅉兡桂䝁䅉䅢求䍁䅁兡畂䡁䅍兤祂䝁䅅杢橂䝁䅕䅉睂䡁䅉睢歂䡁䅕睙あ䡁䅍睏杁䝁䅅䅢あ䝁䅕杣畂䝁䅅䅤灂䡁䅙党杁䝁䅫杢㉂䝁䅕督あ䝁䄰党畂䡁䅑督㝁䍁䅁兙畂䝁䅑䅉睂䡁䅉兡㉂䝁䅅䅤求䍁䅁睙獂䝁䄸督求䝁䅑兌求䝁䄴䅚杁䝁䅙兤畂䝁䅑督㝁䍁䅁兙畂䝁䅑䅉桂䍁䅁兎祁䑁䅫䅉䙂䝁䅑兤橂䝁䅅䅤灂䝁䄸杢杁䙁䅍兙㉂䝁䅫杢湂䡁䅍䅉兂䝁䅷兙畂䍁䄴䅉啂䝁䅧党杁䝁䅍睢瑂䡁䅁兙畂䡁䅫䅉桂䝁䅷督療䍁䅁睢浂䝁䅙党祂䡁䅍䅉穂䡁䅑杣桂䡁䅑党湂䝁䅫党穂䍁䅁䅤潂䡁䅉睢ㅂ䝁䅣䅡杁䡁䅑䅡灂䡁䅉䅚瑁䡁䅁兙祂䡁䅑入杁䝁䅫杢㉂䝁䅕督あ䝁䄰党畂䡁䅑䅉睂䡁䅉睢歂䡁䅕睙あ䡁䅍䅌杁䝁䅫杢橂䝁䅷兤歂䝁䅫杢湂䍁䅁兢ㅂ䡁䅑兤桂䝁䅷䅉浂䡁䅕杢歂䡁䅍䅌杁䡁䅑䅡灂䡁䅉䅚瑁䡁䅁兙祂䡁䅑入杁䕁䅕䅖䝂䍁䅁兢療䝁䅑党獂䍁䅁督あ䡁䅉兙あ䝁䅕睚灂䝁䅕督獁䍁䅁杣求䡁䅑兙灂䝁䅷䅉穂䝁䅕䅣桂䡁䅉兙あ䝁䅕䅢㕂䍁䅁兢桂䝁䄴兙湂䝁䅕䅚杁䝁䅅睙橂䝁䄸兤畂䡁䅑督獁䍁䅁兤畂䝁䅫杚灂䝁䅕䅚杁䝁䄰兙畂䝁䅅睚求䝁䅑䅉桂䝁䅍睙療䡁䅕杢あ䡁䅍䅉あ䝁䅧杣療䡁䅕睚潂䍁䅁睤祂䝁䅅䅣杁䝁䅅睙橂䝁䄸兤畂䡁䅑䅉睂䡁䅉睢湂䡁䅉兙瑂䡁䅍䅌杁䕁䅍睢獂䝁䅷党橂䡁䅑兡㉂䝁䅕䅉䩂䝁䄴杤求䡁䅍䅤瑂䝁䅕杢あ䍁䅁䅖祂䡁䅕督あ䡁䅍䅌杁䝁䅅杢歂䍁䅁兤畂䝁䅑党祂䡁䅑兙牂䝁䅫杢湂䡁䅍䅉浂䝁䄸杣杁䡁䅑䅡求䍁䅁睙療䝁䅷䅢求䝁䅍䅤灂䡁䅙党杁䝁䅫杢㉂䝁䅕督あ䝁䄰党畂䡁䅑䅉灂䝁䄴䅉あ䡁䅉兙畂䡁䅍杚求䡁䅉兙楂䝁䅷党杁䡁䅍党橂䡁䅕杣灂䡁䅑兡求䡁䅍杌杁䙁䅙兡橂䡁䅑睢祂䡁䅫䅉䑂䝁䅅䅣灂䡁䅑兙獂䍁䅁䅓療䝁䅷䅚灂䝁䄴睚穂䍁䅷䅉䩂䝁䄴睙畁䍁䅁睤桂䡁䅍䅉灂䝁䄴睙療䡁䅉䅣療䡁䅉兙あ䝁䅕䅚杁䝁䅫杢杁䑁䅉䅍硁䑁䅍䅉桂䝁䄴䅚杁䝁䅫督杁䝁䅉兙穂䝁䅕䅚杁䝁䅫杢杁䙁䅍兙畂䍁䅁兑畂䡁䅑睢畂䝁䅫睢獁䍁䅁䅖求䡁䅧兙穂䍁䄴䅁婃杅䅁䅇䅁䙁䅙兡歂䝁䅕睢杁䕁䅣兙瑂䝁䅕督䅁䥁堰䅁畃䅁䅁杖灂䝁䅑党療䍁䅁睕あ䡁䅉党桂䝁䄰兡畂䝁䅣睏杁䕁䅅䅚杁䙁䅑兙祂䝁䅣党あ䝁䅫杢湂䑁䅳䅉䑂䝁䅷睢ㅂ䝁䅑䅉呂䡁䅑睢祂䝁䅅睚求䑁䅳䅉呂䡁䅑杣求䝁䅅兢灂䝁䄴睚杁䕁䄰党歂䝁䅫兙㝁䍁䅁杖灂䝁䅑党療䍁䄰睢畂䍁䄰䅒求䝁䄰兙畂䝁䅑䅉呂䝁䅕杣㉂䝁䅕杣穂䅁䅁兄䄴䅁䉙䅁坂䝁䅫䅚求䝁䄸䅉呂䡁䅑杣求䝁䅅兢灂䝁䄴睚㝁䍁䅁睑獂䝁䄸兤歂䍁䅁兓畂䝁䅙杣桂䡁䅍䅤祂䡁䅕睙あ䡁䅕杣求䑁䅳䅉䑂䝁䅷睢ㅂ䝁䅑䅉呂䡁䅑睢祂䝁䅅睚求䑁䅳䅉呂䡁䅑杣求䝁䅅兢灂䝁䄴睚杁䕁䄰党歂䝁䅫兙㝁䍁䅁杖灂䝁䅑党療䍁䄰睢畂䍁䄰䅒求䝁䄰兙畂䝁䅑䅉呂䝁䅕杣㉂䝁䅕杣穂䑁䅳䅉佂䝁䅕䅤㍂䝁䄸杣牂䍁䅁睕求䝁䅍兤祂䝁䅫䅤㕂䑁䅳䅉䑂䝁䄸杢あ䝁䅕杢あ䍁䅁睑祂䝁䅕兙あ䝁䅫睢畂䅁䅁桄䄴䱁䅧䅁坂䝁䅫䅚求䝁䄸䅉呂䡁䅑杣求䝁䅅兢灂䝁䄴睚㝁䍁䅁兒畂䡁䅑党祂䡁䅁杣灂䡁䅍党杁䙁䅙睢灂䡁䅁䅉桂䝁䄴䅚杁䙁䅑党獂䝁䅕䅣潂䝁䄸杢㕂䑁䅳䅉呂䡁䅑杣求䝁䅅兢灂䝁䄴睚杁䕁䄰党歂䝁䅫兙㝁䍁䅁杔求䡁䅑睤療䡁䅉睡杁䙁䅍党橂䡁䅕杣灂䡁䅑入㝁䍁䅁䅒桂䝁䅅睕㝁䍁䅁兎䡂䅁䅁杹䅯佁䅑䅁坂䝁䅫䅚求䝁䄸䅉呂䡁䅑杣求䝁䅅兢灂䝁䄴睚㝁䍁䅁兔桂䝁䅍䅡灂䝁䄴党杁䕁䅷党桂䡁䅉杢灂䝁䄴睚㝁䍁䅁兑歂䍁䅁睕求䡁䅉杤求䡁䅉睏杁䙁䅁睢歂䝁䅍兙穂䡁䅑睏杁䙁䅍䅤祂䝁䅕兙瑂䝁䅫杢湂䍁䅁兔求䝁䅑兡桂䑁䅳䅉䑂䝁䄸杢あ䝁䅕杢あ䍁䅁睑祂䝁䅕兙あ䝁䅫睢畂䑁䅳䅉䉂䡁䅉䅤灂䝁䅙兡橂䝁䅫兙獂䍁䅁兓畂䡁䅑党獂䝁䅷兡湂䝁䅕杢橂䝁䅕䅁扄䅅䅁䅱䅁䙁䅙兡歂䝁䅕睢杁䙁䅍䅤祂䝁䅕兙瑂䝁䅫杢湂䑁䅳䅉呂䝁䄸睙灂䝁䅅䅢杁䕁䄴党あ䡁䅣睢祂䝁䅳兡畂䝁䅣䅉桂䝁䄴䅚杁䕁䅍睢獂䝁䅷兙楂䝁䄸杣桂䡁䅑兡療䝁䄴睏杁䕁䅍睢畂䡁䅑党畂䡁䅑䅉䑂䡁䅉党桂䡁䅑兡療䝁䄴睏杁䙁䅙兡歂䝁䅕睢杁䕁䅣兙瑂䝁䅕督䅁䑁塍䅁㑁元䅁杖灂䝁䅕兢求䝁䅑䅉䥂䝁䅕兙獂䡁䅑䅡橂䝁䅅杣求䍁䅷䅉䩂䝁䄴睙畁䍁䅷䅉あ䝁䄸睚求䡁䅑䅡求䡁䅉䅉㍂䝁䅫䅤潂䍁䅁兡あ䡁䅍䅉穂䡁䅕杙穂䝁䅫䅚灂䝁䅅杣灂䝁䅕督獁䍁䅁䅣祂䝁䄸杤灂䝁䅑党穂䍁䅁䅡療䝁䄰党杁䝁䄰党歂䝁䅫睙桂䝁䅷䅉求䡁䅅兤灂䡁䅁兢求䝁䄴䅤杁䍁䅧䅓乂䕁䅕克杁䝁䅅杢歂䍁䅁䅣療䡁䅍䅤瑁䝁䅅睙ㅂ䡁䅑党杁䡁䅉党穂䡁䅁兡祂䝁䅅䅤療䡁䅉入杁䝁䅧党桂䝁䅷䅤潂䝁䅍兙祂䝁䅕䅉穂䝁䅕杣㉂䝁䅫睙求䡁䅍䅉あ䝁䄸䅉睂䝁䅅䅤灂䝁䅕杢あ䡁䅍䅉灂䝁䄴䅉あ䝁䅧党杁䙁䅕杢灂䡁䅑党歂䍁䅁睕あ䝁䅅䅤求䡁䅍杌杁䕁䅫䅤杁䡁䅁杣療䡁䅙兡歂䝁䅕督杁䡁䅉党穂䡁䅁兡祂䝁䅅䅤療䡁䅉入杁䝁䅑兡穂䝁䅕兙穂䝁䅕䅉瑂䝁䅅杢桂䝁䅣党瑂䝁䅕杢あ䍁䅁督療䝁䅷兤あ䝁䅫睢畂䡁䅍䅌杁䝁䅫杢橂䝁䅷兤歂䝁䅫杢湂䍁䅁䅤祂䝁䅕兙あ䝁䄰党畂䡁䅑䅉療䝁䅙䅉橂䝁䅧杣療䝁䄴兡橂䍁䅁睢楂䡁䅍䅤祂䡁䅕睙あ䝁䅫杤求䍁䅁䅣ㅂ䝁䅷兢療䝁䄴兙祂䡁䅫䅉歂䝁䅫督求䝁䅅督求䍁䅁䅋䑂䕁䄸䅕䕂䍁䅫䅌杁䡁䅣䅡灂䝁䅍䅡杁䝁䅫杢橂䝁䅷兤歂䝁䅕䅉畂䝁䄸杢瑁䝁䅫杢㉂䝁䅅督灂䡁䅙党杁䡁䅙党畂䡁䅑兡獂䝁䅅䅤灂䝁䄸杢獁䍁䅁䅣求䡁䅉睙ㅂ䡁䅍督灂䝁䄸杢杁䡁䅙党穂䡁䅑督獁䍁䅁兙畂䝁䅑䅉療䡁䅑䅡求䡁䅉䅉あ䝁䅧党祂䝁䅅䅣灂䝁䅕督㝁䍁䅁兙畂䝁䅑䅉灂䝁䄴杤桂䡁䅍兡㉂䝁䅕䅉桂䝁䄴䅚杁䝁䄴睢畂䍁䄰兡畂䡁䅙兙穂䝁䅫杤求䍁䅁杤求䝁䄴䅤灂䝁䅷兙あ䝁䅫睢畂䍁䅁兙畂䝁䅑䅉祂䝁䅕䅢桂䡁䅑党歂䍁䅁党硂䡁䅕兡睂䝁䄰党畂䡁䅑䅉桂䝁䄴䅚杁䡁䅍兤睂䡁䅁䅢灂䝁䅕督杁䡁䅑睢杁䡁䅁兙あ䝁䅫党畂䡁䅑督杁䡁䅍兤浂䝁䅙党祂䝁䅫杢湂䍁䅁杚祂䝁䄸兢杁䕁䅍睔兂䕁䅑杌杁䙁䅑䅡求䍁䅁睙療䝁䄰䅣桂䝁䄴入杁䝁䅷党桂䡁䅍党穂䍁䅁杢療䝁䄴兌灂䝁䄴杤桂䡁䅍兡㉂䝁䅕䅉桂䝁䄴䅚杁䝁䅫杢㉂䝁䅅督灂䡁䅙党杁䡁䅙党畂䡁䅑兡獂䝁䅅䅤療䡁䅉督獁䍁䅁䅣療䡁䅍兡あ䝁䅫杤求䍁䅁兙灂䡁䅉睤桂䡁䅫䅉睂䡁䅉党穂䡁䅍兤祂䝁䅕䅉瑂䝁䅅睙潂䝁䅫杢求䡁䅍䅉潁䙁䅁兑兂䍁䅫䅌杁䝁䅑兤祂䝁䅅杙獂䝁䅕䅉瑂䝁䅕䅚灂䝁䅍兙獂䍁䅁党硂䡁䅕兡睂䝁䄰党畂䡁䅑䅌杁䡁䅁党祂䝁䅍兤穂䡁䅍兡療䝁䄴䅉㉂䝁䅕督あ䡁䅍䅌杁䝁䄸䅥㕂䝁䅣党畂䍁䅁睙療䝁䄴睙求䝁䄴䅤祂䝁䅅䅤療䡁䅉督獁䍁䅁兙畂䝁䅑䅉療䡁䅑䅡求䡁䅉䅉瑂䝁䅕䅚灂䝁䅍兙獂䍁䅁党硂䡁䅕兡睂䝁䄰党畂䡁䅑睏杁䝁䅅杢歂䍁䅁督求䝁䅷䅢穂䍁䅁兙畂䝁䅑䅉祂䝁䅕杢あ䡁䅍䅉䥂䕁䄰兒杁䝁䅑党㉂䝁䅫睙求䡁䅍杌杁䕁䅫杢杁䝁䅅䅚歂䝁䅫䅤灂䝁䄸杢獁䍁䅁兡あ䍁䅁䅣祂䝁䄸杤灂䝁䅑党穂䍁䅁杢求䡁䅕杣療䝁䄰兤穂䝁䅍兤獂䝁䅅杣杁䝁䅍兙祂䝁䅕䅉桂䝁䄴䅚杁䝁䄸䅥㕂䝁䅣党畂䍁䅁䅤潂䝁䅕杣桂䡁䅁入杁䡁䅍党祂䡁䅙兡橂䝁䅕督㝁䍁䅁兙畂䝁䅑䅉穂䝁䅷党求䡁䅁䅉桂䡁䅁杢求䝁䅅䅉瑂䝁䅅杢桂䝁䅣党瑂䝁䅕杢あ䍁䅁䅣祂䝁䄸杤灂䝁䅑党穂䍁䅁督獂䝁䅕党睂䍁䅁督療䝁䅷兤あ䝁䅫睢畂䡁䅍䅉桂䝁䄴䅚癁䝁䄸杣杁䝁䅕兣ㅂ䝁䅫䅣瑂䝁䅕杢あ䍁䅷䅉穂䡁䅕睙潂䍁䅁兙穂䍁䅁䅕䉂䙁䅁䅌杁䝁䅅兤あ䝁䄸兢桂䡁䅑兡橂䍁䅁睙療䝁䄴䅤灂䝁䄴兤療䡁䅕督杁䡁䅁睢穂䝁䅫䅤灂䡁䅙党杁䝁䅅兡祂䡁䅣兙㕂䍁䅁䅣祂䝁䅕督穂䡁䅕杣求䍁䅷䅉桂䝁䄴䅚杁䝁䅉兡瑁䝁䅷党㉂䝁䅕䅢杁䡁䅁睢穂䝁䅫䅤灂䡁䅙党杁䝁䅅兡祂䡁䅣兙㕂䍁䅁䅣祂䝁䅕督穂䡁䅕杣求䍁䅁兢桂䝁䅍䅡灂䝁䄴党穂䍁䄴䅉䝂䡁䅕杣あ䝁䅧党祂䍁䅷䅉あ䝁䅧党杁䝁䅍睢瑂䡁䅁兙畂䡁䅫䅉療䝁䅙杚求䡁䅉督杁䝁䅫杢杁䝁䅧睢瑂䝁䅕䅉穂䝁䅷党求䡁䅁䅉桂䡁䅁杢求䝁䅅䅉あ䝁䅕督あ䝁䅫杢湂䍁䅁督求䡁䅉杤灂䝁䅍党穂䍁䅷䅉桂䡁䅍䅉㍂䝁䅕䅢獂䍁䅁兙穂䍁䅁䅡求䝁䅅䅢あ䝁䅧睙桂䡁䅉党杁䡁䅍䅤桂䝁䅙杚灂䝁䄴睚杁䝁䅅杢歂䍁䅁杣求䝁䅍杣ㅂ䝁䅫䅤瑂䝁䅕杢あ䍁䅁督求䡁䅉杤灂䝁䅍党穂䍁䄴䅉坂䝁䅫党瑂䝁䅕䅚杁䕁䅧党桂䝁䅷䅤潂䝁䅍兙祂䝁䅕䅌杁䕁䅫杢橂䍁䄴䅉㍂䝁䅅督杁䝁䅙睢ㅂ䝁䄴䅚求䝁䅑䅉灂䝁䄴䅉祁䑁䅁䅍㉁䍁䅁兙畂䝁䅑䅉灂䡁䅍䅉潂䝁䅕兙歂䡁䅅兤桂䡁䅉䅤求䡁䅉党歂䍁䅁兡畂䍁䅁䅔桂䝁䅙兙㕂䝁䅕䅤あ䝁䅕䅌杁䕁䅷睢ㅂ䝁䅫督灂䝁䅅杢桂䍁䄴䅁慃杄䅁杮䅧䙁䅙兡湂䝁䅫䅢杁䕁䄴党ㅂ䡁䅉睢穂䝁䅍兡求䝁䄴睙求䍁䅷䅉䩂䝁䄴睙畁䍁䅷䅉桂䍁䅁睙獂䝁䅫杢灂䝁䅍兙獂䍁䄰督あ䝁䅅睚求䍁䅁杙灂䝁䄸䅤求䝁䅍䅡畂䝁䄸䅢療䝁䅣入杁䝁䅍睢瑂䡁䅁兙畂䡁䅫䅌杁䝁䅙睢橂䡁䅕督求䡁䅍䅉療䝁䄴䅉歂䝁䅕杤求䝁䅷睢睂䝁䅫杢湂䍁䅁䅤祂䝁䅕兙あ䝁䄰党畂䡁䅑督杁䝁䅙睢祂䍁䅁杣桂䡁䅉党杁䝁䅅杢歂䍁䅁睙療䝁䄰兢療䝁䄴䅉畂䝁䅕兤祂䝁䄸䅚求䝁䅣党畂䝁䅕杣桂䡁䅑兡㉂䝁䅕䅉歂䝁䅫督求䝁䅅督求䡁䅍䅉楂䡁䅫䅉祂䝁䅕督あ䝁䄸杣灂䝁䄴睚杁䡁䅑䅡求䍁䅁杤灂䝁䅣兡獂䝁䅅杢橂䝁䅕䅉療䝁䅙䅉瑂䝁䅫睙祂䝁䄸睚獂䝁䅫兙獁䍁䅁䅤潂䝁䅕䅉穂䝁䅕杢あ䝁䅫杢求䝁䅷䅉灂䝁䄰兢ㅂ䝁䄴党杁䝁䅍党獂䝁䅷督杁䝁䄸杚杁䡁䅑䅡求䍁䅁杙祂䝁䅅兡畂䍁䄴䅉䩂䡁䅑督杁䝁䅷党桂䝁䅑䅉橂䝁䅅杢歂䝁䅫䅚桂䡁䅑党杁䝁䅫督杁䙁䅙睒䵂䑁䅅䅍硁䍁䅧兓獂䡁䅕来桂䝁䄴党楂䝁䅅杣あ䍁䅫䅌杁䝁䅅䅉潂䡁䅕兢桂䝁䄴䅉瑂䝁䄸杢療䝁䅍䅢療䝁䄴兙獂䍁䅁兙畂䡁䅑兡楂䝁䄸䅚㕂䍁䅁兙湂䝁䄸杢灂䡁䅍䅤杁䡁䅑兙祂䝁䅣党あ䝁䅫杢湂䍁䅁䅡ㅂ䝁䄰兙畂䍁䅁䅤祂䝁䅫睚湂䝁䅕杣灂䝁䄴睚杁䡁䅉党橂䝁䅕䅣あ䝁䄸杣杁䝁䅕䅥睂䡁䅉党穂䡁䅍党歂䍁䅁睢畂䍁䅁兢㕂䝁䅕䅢療䝁䅫䅚杁䝁䅍党獂䝁䅷督杁䑁䅉䅉桂䝁䄴䅚杁䝁䅫督杁䝁䅫杢杁䝁䅅䅉兂䝁䅧兙穂䝁䅕䅉祁䍁䅁䅤祂䝁䅫兙獂䍁䅁兡畂䍁䅁䅣桂䡁䅑兡求䝁䄴䅤穂䍁䅁睤灂䡁䅑䅡杁䝁䅅䅚ㅂ䝁䅷䅤瑁䝁䄸杢穂䝁䅕䅤杁䝁䅷党ㅂ䝁䅳睢求䝁䄴睙求䡁䅁䅡桂䝁䅷睢睂䝁䅅䅤潂䡁䅫䅉㍂䝁䅫䅤潂䍁䅁兙㑂䝁䄸杢桂䝁䅷䅉穂䡁䅁䅡求䡁䅉睢灂䝁䅑督杁䝁䅅杢歂䍁䅁䅣灂䝁䅣兢求䝁䄴䅤求䝁䅑䅉湂䝁䅷兡桂䍁䅁䅋䉂䕁䅷睕兂䍁䅫䅌杁䝁䅅䅉祂䝁䅅杣求䍁䅁兙畂䝁䅑䅉浂䝁䅅䅤桂䝁䅷䅉畂䝁䅕兤祂䝁䄸䅚求䝁䅣党畂䝁䅕杣桂䡁䅑兡㉂䝁䅕䅉歂䝁䅫督求䝁䅅督求䍁䄴䅉啂䝁䅧党杁䝁䅍睢瑂䡁䅁兙畂䡁䅫䅉灂䡁䅍䅉桂䝁䅷督療䍁䅁䅚求䡁䅙党獂䝁䄸䅣灂䝁䄴睚杁䙁䅙睒瑁䑁䅍兏祁䑁䅣䅌杁䝁䅅杢杁䝁䄸杣桂䝁䅷䅢㕂䍁䄰兙㉂䝁䅅兡獂䝁䅅杙獂䝁䅕䅉穂䝁䄰兙獂䝁䅷䅉瑂䝁䄸䅢求䝁䅍兤獂䝁䅕䅉啂䙁䅉兒乂䑁䅉䅉桂䝁䅣睢畂䝁䅫督あ䍁䅁䅤療䍁䅁䅤祂䝁䅕兙あ䍁䅁睙療䝁䄰兢療䝁䄴䅉畂䝁䅕兤祂䝁䄸䅚求䝁䅣党畂䝁䅕杣桂䡁䅑兡㉂䝁䅕䅉歂䝁䅫督求䝁䅅督求䡁䅍䅉桂䡁䅍督療䝁䅍兡桂䡁䅑党歂䍁䅁睤灂䡁䅑䅡杁䝁䄰兡橂䡁䅉睢湂䝁䅷兡桂䝁䅷䅉歂䡁䅫督浂䡁䅕杢橂䡁䅑兡療䝁䄴䅌杁䡁䅣兡あ䝁䅧䅉桂䝁䄴䅉灂䝁䄴兡あ䝁䅫兙獂䍁䅁杚療䝁䅍兤穂䍁䅁睢畂䍁䅁兑獂䡁䅯䅡求䝁䅫兢求䡁䅉升穂䍁䅁䅚灂䡁䅍党桂䡁䅍党杁䝁䅫杢杁䝁䅣党畂䝁䅕䅤灂䝁䅍兙獂䝁䅷入杁䝁䅑党浂䝁䅫杢求䝁䅑䅉穂䡁䅕杙睂䝁䄸䅣ㅂ䝁䅷兙あ䝁䅫睢畂䡁䅍䅌杁䡁䅣䅡灂䝁䅍䅡杁䝁䅫督杁䝁䅉党灂䝁䄴睚杁䝁䅕杤桂䝁䅷兤桂䡁䅑党歂䍁䅁兡畂䍁䅁兙杁䙁䅁䅡桂䡁䅍党杁䑁䅅䅉橂䝁䅷兡畂䝁䅫睙桂䝁䅷䅉あ䡁䅉兡桂䝁䅷杌杁䕁䅫䅤杁䝁䅧兙穂䍁䅁䅢灂䝁䅍党畂䡁䅍党杁䝁䅅睚祂䝁䅕党瑂䝁䅕杢あ䍁䅁睤灂䡁䅑䅡杁䕁䅅兢湂䝁䅕杢杁䕁䅫杢橂䍁䄴䅉あ䝁䄸䅉橂䝁䄸兢瑂䝁䅕杣橂䝁䅫兙獂䝁䅷入杁䝁䅑党㉂䝁䅕䅢療䡁䅁䅌杁䝁䄰兙畂䡁䅕杚桂䝁䅍䅤ㅂ䡁䅉党獁䍁䅁兤穂䝁䅕䅌杁䝁䅑兡穂䡁䅑杣灂䝁䅉兤あ䝁䅕䅌杁䝁䅅杢歂䍁䅁督求䝁䅷䅢杁䡁䅑䅡求䡁䅉兙睂䝁䅕兤あ䝁䅫睙杁䡁䅁杣療䝁䅑兤橂䡁䅑督杁䝁䅍睢畂䡁䅑兙灂䝁䄴兡畂䝁䅣䅉橂䝁䄸兢睂䝁䄸兤畂䝁䅑督杁䡁䅑䅡桂䡁䅑䅉楂䝁䅫杢歂䍁䅁䅤療䍁䅁䅖卂䕁䅕兔祁䍁䄴䅉啂䝁䅧党杁䝁䅍睢瑂䡁䅁兙畂䡁䅫䅉㍂䝁䅅督杁䝁䅫杢橂䝁䄸杣睂䝁䄸杣桂䡁䅑党歂䍁䅁兡畂䍁䅁杍睁䑁䅉䅍杁䝁䅅杢歂䍁䅁兡穂䍁䅁䅡求䝁䅅䅚硂䡁䅕兙祂䡁䅑党祂䝁䅕䅚杁䝁䅫杢杁䙁䅣兙あ䝁䅕杣あ䝁䄸睤畂䍁䅷䅉乂䝁䅅督穂䝁䅅睙潂䡁䅕督求䡁䅑䅤穂䍁䄴䅁㉂兆䅁杊䅧䙁䅙兡牂䝁䅫杢湂䍁䅁䅖潂䝁䅕杣桂䡁䅁党ㅂ䡁䅑兡橂䡁䅍䅌杁䕁䅫杢橂䍁䄴䅌杁䝁䅅䅉橂䝁䅷兡畂䝁䅫睙桂䝁䅷兌穂䡁䅑兙湂䝁䅕䅉楂䝁䅫睢睂䝁䅧兙祂䝁䄰兙橂䝁䅕兤あ䝁䅫睙桂䝁䅷䅉橂䝁䄸兢睂䝁䅅杢㕂䍁䅷䅉浂䝁䄸睙ㅂ䡁䅍党穂䍁䅁睢畂䍁䅁䅤潂䝁䅕䅉歂䝁䅕杤求䝁䅷睢睂䝁䄰党畂䡁䅑䅉療䝁䅙䅉畂䝁䄸杤求䝁䅷䅉あ䝁䅧党祂䝁䅅䅣灂䝁䅕督杁䝁䅙睢祂䍁䅁兢求䡁䅑兙楂䝁䄸䅢灂䝁䅍䅉桂䝁䄴䅚杁䝁䅕杢歂䝁䄸睙祂䝁䅫杢求䍁䅁䅚灂䡁䅍睢祂䝁䅑党祂䡁䅍杌杁䙁䅑䅡求䍁䅁睙療䝁䄰䅣桂䝁䄴入婁䡉䅍䅉獂䝁䅕兙歂䍁䅁䅚祂䡁䅕睚杁䝁䅍兙畂䝁䅑兡歂䝁䅅䅤求䍁䅁兡穂䍁䅁杖䱂䑁䅉䅏睁䑁䅫䅌杁䝁䅅杢杁䝁䄸杣桂䝁䅷䅢㕂䍁䅁兙㉂䝁䅅兡獂䝁䅅杙獂䝁䅕䅉あ䝁䅫督穂䡁䅕党杁䝁䅅杢歂䍁䅁杣求䝁䅍党睂䡁䅑睢祂䍁䄰督ㅂ䝁䅉䅤㕂䡁䅁党杁䡁䅍党獂䝁䅕睙あ䝁䅫杤求䍁䅁兙湂䝁䄸杢灂䡁䅍䅤杁䝁䄸杚杁䡁䅑䅡求䍁䅁䅤潂䡁䅫杣療䝁䅫䅚杁䝁䅧睢祂䝁䄰睢畂䝁䅕䅉祂䝁䅕睙求䡁䅁䅤療䡁䅉䅉楂䝁䅕䅤桂䍁䅁䅋啂䙁䅉眳灁䍁䅷䅉㍂䝁䅧兡橂䝁䅧䅉灂䡁䅍䅉灂䝁䄴䅉兂䝁䅧兙穂䝁䅕䅉䩂䕁䅫杙杁䝁䅍䅢灂䝁䄴兡橂䝁䅅䅢杁䡁䅑杣灂䝁䅅䅢穂䍁䅁䅤療䍁䅁䅤祂䝁䅕兙あ䍁䅁䅣桂䡁䅑兡求䝁䄴䅤穂䍁䅁睤灂䡁䅑䅡杁䝁䅉兡療䡁䅁督㕂䍁䄰睙療䝁䄴杚灂䡁䅉兢求䝁䅑䅉畂䝁䄸杢瑁䝁䅅䅢橂䝁䄸䅡療䝁䅷兡橂䍁䅁督あ䝁䅕兙あ䝁䄸䅡求䡁䅁兙あ䝁䅫䅤灂䡁䅍䅌杁䝁䅅督杁䡁䅣党獂䝁䅷䅉桂䡁䅍䅉佂䕁䅅杒䵂䕁䅑杌杁䕁䅫䅤杁䝁䅅䅢穂䝁䄸䅉歂䝁䅕杤求䝁䅷睢睂䡁䅍䅉坂䕁䅳兎祁䑁䅅免獁䍁䅁兙畂䍁䅁睢祂䝁䅅䅢獂䡁䅫䅉桂䡁䅙兙灂䝁䅷兙楂䝁䅷党杁䝁䄴睢畂䍁䄰督あ䝁䅕杣療䝁䅫䅚桂䝁䅷䅉穂䝁䅕䅢求䝁䅍䅤灂䡁䅙党杁䝁䅅杢歂䡁䅉睢湂䝁䅕杢杁䡁䅉党橂䝁䅕䅣あ䝁䄸杣杁䝁䄰睢歂䡁䅕䅢桂䡁䅑睢祂䍁䅁䅤潂䝁䅅䅤杁䝁䅫督杁䝁䅫杢杁䙁䅁䅡桂䡁䅍党杁䕁䅫兓杁䝁䅍䅢灂䝁䄴兡橂䝁䅅䅢杁䡁䅑杣灂䝁䅅䅢穂䍁䅁杚療䡁䅉䅉あ䝁䅧党杁䡁䅑杣求䝁䅅䅤瑂䝁䅕杢あ䍁䅁睢浂䍁䅁䅣桂䡁䅑兡求䝁䄴䅤穂䍁䅁杣求䝁䅍睢㉂䝁䅕杣灂䝁䄴睚杁䝁䅙杣療䝁䄰䅉畂䝁䄸杢瑁䝁䅕䅢求䝁䅍䅤灂䡁䅙党杁䝁䅧兡睂䍁䅁杚祂䝁䅅睙あ䡁䅕杣求䍁䅁督ㅂ䡁䅉睚求䡁䅉入㝁䍁䅁杖䱂䑁䅁李硁䑁䅉䅌杁䝁䅅杢杁䝁䄸杣桂䝁䅷䅢㕂䍁䅁兙㉂䝁䅅兡獂䝁䅅杙獂䝁䅕䅉兂䝁䅧兙穂䝁䅕䅉䩂䕁䅫杙瑁䡁䅉党桂䝁䅑入杁䝁䅑杣ㅂ䝁䅣䅉橂䝁䅅杢歂䝁䅫䅚桂䡁䅑党杁䝁䅙睢祂䍁䅁䅤㕂䡁䅁党杁䑁䅉䅉歂䝁䅫兙楂䝁䅕䅤求䡁䅍睏杁䙁䅙睓祁䑁䅣睍ㅁ䍁䅷䅉桂䍁䅁杢療䡁䅙党獂䍁䅁䅚ㅂ䝁䅅䅢杁䝁䅅睚療䝁䄴兡穂䡁䅑䅉療䝁䅙䅉あ䝁䅧党杁䝁䅣䅢ㅂ䝁䅍兙湂䝁䄸杢瑁䝁䅷兡牂䝁䅕䅉睂䝁䅕䅣あ䝁䅫䅚求䍁䅷䅉㍂䝁䅧兡橂䝁䅧䅉灂䡁䅍䅉灂䝁䄴䅉兂䝁䅧兙穂䝁䅕䅉硁䍁䅁睕䉂䕁䅑睌乂䕁䅅䅒杁䝁䅍䅢灂䝁䄴兡橂䝁䅅䅢杁䡁䅑杣灂䝁䅅䅢獁䍁䅁兙畂䝁䅑䅉坂䕁䅳䅍祁䑁䅅䅎獁䍁䅁兙畂䍁䅁睢祂䝁䅅䅢獂䡁䅫䅉桂䡁䅙兙灂䝁䅷兙楂䝁䅷党杁䡁䅑兡穂䡁䅍兤求䍁䅁兙畂䝁䅑䅉祂䝁䅕睙求䡁䅁䅤療䡁䅉兌穂䡁䅕杙あ䡁䅫䅣求䍁䅁督求䝁䅷党橂䡁䅑兡㉂䝁䅕䅉桂䝁䅣睢畂䝁䅫督あ䍁䅁睢浂䍁䅁䅤潂䝁䅕䅉啂䙁䅉眳杁䝁䅙睢祂䍁䅁䅗瑁䝁䅷兡畂䝁䅳党歂䍁䅁兙歂䡁䅉党畂䝁䄸䅢求䡁䅕睡療䝁䅑入穂䡁䅑杣療䡁䅁䅡㕂䍁䄴䅉啂䝁䅧党杁䝁䅍睢瑂䡁䅁兙畂䡁䅫䅉㍂䝁䅅督杁䝁䅫杢橂䝁䄸杣睂䝁䄸杣桂䡁䅑党歂䍁䅁兡畂䍁䅁杍睁䑁䅅杍杁䝁䅅杢歂䍁䅁兡穂䍁䅁䅡求䝁䅅䅚硂䡁䅕兙祂䡁䅑党祂䝁䅕䅚杁䝁䅫杢杁䙁䅍兙畂䍁䅁䅒灂䝁䅕睚療䍁䅷䅉䑂䝁䅅䅢灂䝁䅙睢祂䝁䄴兡桂䍁䄴䅁䅂兄䅁杳䅑䙁䅙兡瑂䝁䅕睢獁䍁䅁兓畂䝁䅍杌獁䍁䅁䅤療䝁䅣党あ䝁䅧党祂䍁䅁睤灂䡁䅑䅡杁䝁䅫䅤穂䍁䅁督ㅂ䝁䅉督灂䝁䅑兡桂䡁䅉兡求䡁䅍䅌杁䡁䅁杣療䡁䅙兡歂䝁䅕督杁䡁䅙兡歂䝁䅕睢杁䡁䅍睢浂䡁䅑睤桂䡁䅉党杁䡁䅍睢獂䡁䅕䅤灂䝁䄸杢穂䍁䅁睤療䡁䅉䅢歂䡁䅣兡歂䝁䅕杌杁䕁䅫䅤杁䡁䅁杣療䡁䅙兡歂䝁䅕督杁䡁䅑䅡求䍁䅁杤灂䝁䅑党療䍁䅁䅤療䝁䄸䅢穂䍁䅁䅤潂䡁䅉睢ㅂ䝁䅣䅡杁䝁䅅䅉穂䝁䄸杚あ䡁䅣兙祂䝁䅕兌桂䡁䅍兌桂䍁䄰督求䡁䅉杤灂䝁䅍党杁䝁䄰睢歂䝁䅕䅢獁䍁䅁睤潂䝁䅫睙潂䍁䅁党畂䝁䅅杙獂䝁䅕督杁䝁䅫䅤穂䍁䅁兤穂䝁䅕杣穂䍁䅁䅤療䍁䅁睙祂䝁䅕兙あ䝁䅕䅌杁䝁䅍睢獂䝁䅷兙楂䝁䄸杣桂䡁䅑党獁䍁䅁兙畂䝁䅑䅉橂䝁䄸兢瑂䡁䅕杢灂䝁䅍兙あ䝁䅕䅉㍂䝁䅫䅤潂䍁䅁杤灂䝁䅑党療䍁䅁睢畂䍁䅁兙杁䡁䅍兡畂䝁䅣䅢求䍁䅁䅣獂䝁䅅䅤浂䝁䄸杣瑂䍁䄴䅉啂䝁䅧党杁䝁䅍睢瑂䡁䅁兙畂䡁䅫䅉桂䝁䅷督療䍁䅁睢浂䝁䅙党祂䡁䅍䅉療䡁䅙党祂䍁䄰䅤潂䝁䅕兌あ䝁䄸䅣杁䕁䄸䅖啂䍁䅁督あ䡁䅉党桂䝁䄰兡畂䝁䅣䅉桂䝁䄴䅚杁䝁䄰睢畂䝁䅕䅤灂䡁䅯兙あ䝁䅫睢畂䍁䅁督求䡁䅉杤灂䝁䅍党穂䑁䅳䅉䉂䕁䅫兌歂䡁䅉兡㉂䝁䅕杢杁䡁䅙兡歂䝁䅕睢杁䝁䅍杣求䝁䅅䅤灂䝁䄸杢杁䝁䅅杢歂䍁䅁党歂䝁䅫䅤灂䝁䄴睚杁䡁䅑睢療䝁䅷督㝁䍁䅁兙畂䝁䅑䅉灂䝁䄴䅤求䡁䅉兙橂䡁䅑兡㉂䝁䅕䅉桂䝁䄴䅚杁䡁䅍䅡療䡁䅁䅣桂䝁䅉䅢求䍁䅁杤灂䝁䅑党療䍁䅁䅤療䝁䄸䅢穂䍁䄴䅉䩂䡁䅑䅉穂䝁䅕杣㉂䝁䅕督杁䝁䅷兙祂䝁䅣党杁䝁䄸杣湂䝁䅅杢灂䡁䅯兙あ䝁䅫睢畂䡁䅍䅌杁䡁䅍兢桂䝁䅷䅢杁䝁䅉兤穂䝁䅫杢求䡁䅍督求䡁䅍䅌杁䝁䅍杣求䝁䅅䅤灂䡁䅙党杁䡁䅁杣療䝁䅙党穂䡁䅍兡療䝁䄴兙獂䡁䅍䅌杁䝁䄰兙祂䝁䅳党あ䝁䅕杣穂䍁䅷䅉桂䝁䄴䅚杁䝁䅑兡湂䝁䅫䅤桂䝁䅷䅉桂䝁䅣党畂䝁䅍兡求䡁䅍杌杁䙁䅑䅡求䍁䅁睙療䝁䄰䅣桂䝁䄴入杁䡁䅣兙穂䍁䅁杚療䡁䅕杢歂䝁䅕䅚杁䝁䅫杢杁䑁䅉䅍睁䑁䅑䅉桂䝁䄴䅚杁䝁䅫督杁䝁䅧党桂䝁䅑兣ㅂ䝁䅅杣あ䝁䅕杣求䝁䅑䅉灂䝁䄴䅉佂䝁䅕睤杁䙁䅫睢祂䝁䅳䅌杁䕁䄴党㍂䍁䅁兗療䡁䅉睡畁䅁䅁券䅑佁䡷䅁坂䝁䅫杢橂䝁䅕䅉䥂䝁䄸䅢歂䝁䅫杢湂䍁䅁睑療䡁䅉䅣畁䍁䅁䅣祂䝁䄸杤灂䝁䅑党穂䍁䅁䅢ㅂ䡁䅧兤祂䡁䅫䅉桂䡁䅁䅣桂䡁䅉党獂䍁䅁兙畂䝁䅑䅉桂䝁䅍睙求䡁䅍督療䡁䅉兡求䡁䅍䅉灂䝁䄴䅉あ䝁䅧党杁䙁䅕杢灂䡁䅑党歂䍁䅁睕あ䝁䅅䅤求䡁䅍䅉桂䝁䄴䅚杁䝁䅫杢あ䝁䅕杣畂䝁䅅䅤灂䝁䄸杢桂䝁䅷䅢㕂䍁䄴䅉䩂䡁䅑䅉療䡁䅁党祂䝁䅅䅤求䡁䅍䅉あ䝁䅧杣療䡁䅕睚潂䍁䅁杖灂䝁䄴睙求䍁䅁睖潂䝁䄸䅢求䡁䅍兙獂䝁䅕䅌杁䙁䅙兡畂䝁䅍党杁䕁䅑兡祂䝁䅕睙あ䍁䄰䅤療䍁䄰睑療䝁䄴督ㅂ䝁䄰党祂䍁䅁督求䝁䅣兢求䝁䄴䅤穂䍁䄴䅉啂䝁䅧党杁䝁䅍睢瑂䡁䅁兙畂䡁䅫䅉療䝁䅙杚求䡁䅉督杁䝁䅅䅉祂䝁䅅杢湂䝁䅕䅉療䝁䅙䅉瑂䝁䅕杢婁䡉䅍䅉桂䝁䄴䅚杁䡁䅣睢瑂䝁䅕杢婁䡉䅍䅉睂䡁䅉睢歂䡁䅕睙あ䡁䅍䅌杁䡁䅍兤橂䝁䅧䅉桂䡁䅍䅉橂䝁䅅督潂䝁䄰党祂䝁䅕䅉穂䡁䅣党桂䡁䅑党祂䡁䅍䅌杁䡁䅍兡獂䝁䅳䅉楂䝁䅷睢ㅂ䡁䅍党穂䍁䅷䅉獂䝁䅕兙あ䝁䅧党祂䍁䅁兙畂䝁䅑䅉穂䡁䅕党歂䝁䅕䅉睂䡁䅉睢歂䡁䅕睙あ䡁䅍䅌杁䝁䅅杢歂䍁䅁条桂䝁䅍睡求䡁䅑督獁䍁䅁䅚祂䝁䅕督穂䝁䅕督獁䍁䅁督牂䝁䅫杣あ䡁䅍䅌杁䡁䅁兙畂䡁䅑督獁䍁䅁䅤瑁䡁䅍䅡灂䡁䅉䅤穂䍁䅷䅉浂䝁䄸睢あ䡁䅣党桂䡁䅉䅌杁䝁䄸兤あ䝁䅕杣㍂䝁䅕兙祂䍁䅷䅉桂䝁䄴䅚杁䝁䅅睙橂䝁䅕督穂䝁䄸杣灂䝁䅕督獁䍁䅁兙穂䍁䅁睤求䝁䅷䅢杁䝁䅅督杁䡁䅣睢㉂䝁䅕杢杁䡁䅍䅡灂䡁䅉䅤穂䍁䅷䅉橂䝁䄸杣求䍁䅁兙畂䝁䅑䅉浂䝁䅅督潂䝁䅫睢畂䍁䅁䅣桂䝁䄴䅤穂䍁䅷䅉桂䝁䄴䅚杁䝁䅉䅢桂䡁䅯党祂䡁䅍䅉ㅂ䝁䄴䅚求䡁䅉䅉あ䝁䅧党杁䙁䅙兡畂䝁䅍党杁䝁䅉杣桂䝁䄴䅚畁䍁䅁兓あ䍁䅁督求䝁䅷䅢穂䍁䅁兡あ䡁䅍䅉睂䡁䅉睢歂䡁䅕睙あ䡁䅍䅉歂䝁䅫杣求䝁䅍䅤獂䡁䅫䅉あ䝁䄸䅉橂䝁䄸杢穂䡁䅕兢求䡁䅉督杁䡁䅑䅡祂䝁䄸兤湂䝁䅧䅉灂䡁䅑督杁䝁䅉杣桂䝁䄴䅚求䝁䅑䅉穂䡁䅁党橂䝁䅫兙獂䡁䅑入杁䡁䅉党あ䝁䅅兡獂䍁䅁督あ䝁䄸杣求䡁䅍䅉桂䝁䄴䅚杁䝁䄸兤あ䝁䅷党あ䍁䅁督あ䝁䄸杣求䡁䅍䅌杁䝁䅅督杁䡁䅣党獂䝁䅷䅉桂䡁䅍䅉あ䝁䅧杣療䡁䅕睚潂䍁䅁兡あ䡁䅍䅉㉂䝁䅫杢橂䝁䅕杌橂䝁䄸兢杁䝁䅕兌橂䝁䄸兢瑂䝁䅕杣橂䝁䅕䅉睂䝁䅷兙あ䝁䅙睢祂䝁䄰䅉桂䝁䄴䅚杁䡁䅍兤楂䡁䅍睙祂䝁䅫䅣あ䝁䅫睢畂䍁䅁杙ㅂ䡁䅍兡畂䝁䅕督穂䍁䅁䅤潂䡁䅉睢ㅂ䝁䅣䅡杁䙁䅙兡畂䝁䅍党杁䙁䅕杢浂䝁䄸䅢歂䍁䅷䅉㉂䝁䅫杢橂䝁䅕兤畂䝁䅙睢獂䝁䅑杌橂䝁䄸兢㝁䍁䅁兙畂䝁䅑䅉あ䝁䄸䅉歂䝁䅕䅣桂䡁䅉䅤瑂䝁䅕杢あ䍁䅁督あ䝁䄸杣求䡁䅍䅉桂䝁䄴䅚杁䡁䅍䅣求䝁䅍兡桂䝁䅷䅤㕂䍁䅁督あ䝁䄸杣求䡁䅍杌杁䙁䅑䅡求䍁䅁睙療䝁䄰䅣桂䝁䄴入杁䡁䅣兙穂䍁䅁杚療䡁䅉兢求䡁䅉䅢㕂䍁䅁睡畂䝁䄸睤畂䍁䅁兙穂䍁䅁兑睂䡁䅁兙祂䝁䅕䅢杁䕁䅧睢獂䝁䅑兡畂䝁䅣䅉䑂䝁䄸杣睂䍁䄴䅉桂䝁䄴䅚杁䝁䅍䅡桂䝁䄴睚求䝁䅑䅉灂䡁䅑督杁䝁䄴兙瑂䝁䅕䅉あ䝁䄸䅉坂䝁䅫杢橂䝁䅕䅉䥂䝁䄸䅢歂䝁䅫杢湂䍁䅁睑療䡁䅉䅣畁䍁䅁兡畂䍁䅁杔療䡁䅙党瑂䝁䅉党祂䍁䅁杍睁䑁䅅睍畁䍁䅁䅖潂䝁䅕䅉橂䝁䄸兢睂䝁䅅杢㕂䍁䅁睤桂䡁䅍䅉浂䝁䄸兤畂䝁䅑党歂䍁䅁兡畂䍁䅁杍睁䑁䅁杍杁䝁䅅杢歂䍁䅁兡穂䍁䅁䅡求䝁䅅䅚硂䡁䅕兙祂䡁䅑党祂䝁䅕䅚杁䝁䅫杢杁䕁䄴党㍂䍁䅁兗療䡁䅉睡獁䍁䅁杔求䡁䅣䅉婂䝁䄸杣牂䍁䄴䅉䉂䡁䅍䅉療䝁䅙䅉䭂䝁䅅杢ㅂ䝁䅅杣㕂䍁䅁杍祁䍁䅷䅉祁䑁䅁杍ㅁ䍁䅷䅉坂䝁䅫杢橂䝁䅕䅉䥂䝁䄸䅢歂䝁䅫杢湂䍁䅁睑療䡁䅉䅣畁䍁䅁睢睂䝁䅕杣桂䡁䅑党穂䍁䅁兙穂䍁䅁兙杁䡁䅍兤楂䡁䅍兡歂䝁䅫兙祂䡁䅫䅉療䝁䅙䅉兂䑁䅅䅏睁䍁䄴䅁畂睄䅁杉䅣䙁䅙兡畂䝁䅍党祂䡁䅧䅉兂䝁䅧兙祂䝁䄰兙獁䍁䅁兓畂䝁䅍杌獁䍁䅁兙杁䝁䅍䅢灂䝁䄴兡橂䝁䅅䅢瑁䡁䅍䅤桂䝁䅣党杁䝁䅉兡療䡁䅁䅡桂䡁䅉兢桂䝁䅍党ㅂ䡁䅑兡橂䝁䅅䅢杁䝁䅍睢瑂䡁䅁兙畂䡁䅫䅌杁䡁䅉党穂䝁䅕兙祂䝁䅍䅡求䡁䅍䅉桂䝁䄴䅚杁䝁䅑党㉂䝁䅕䅢療䡁䅁督杁䡁䅑䅡求䡁䅉兙睂䝁䅫党穂䍁䅁䅤療䍁䅁兙歂䝁䅑杣求䡁䅍督杁䡁䅕杢瑂䝁䅕䅤杁䝁䄰党歂䝁䅫睙桂䝁䅷䅉畂䝁䅕党歂䡁䅍䅉浂䝁䄸杣杁䡁䅑䅡求䍁䅁䅤祂䝁䅕兙あ䝁䄰党畂䡁䅑䅉療䝁䅙䅉橂䝁䅅杢橂䝁䅕杣杁䝁䅫杢杁䡁䅑䅡求䍁䅁兖畂䝁䅫䅤求䝁䅑䅉呂䡁䅑兙あ䝁䅕督畁䍁䅁䅖潂䝁䅕䅉橂䝁䄸兢睂䝁䅅杢㕂䍁䅁兡穂䍁䅁䅚求䡁䅙党獂䝁䄸䅣灂䝁䄴睚杁䝁䅕杢灂䡁䅑睢橂䝁䅫睙獂䝁䅫杙獁䍁䅁兙杁䝁䅍入橂䝁䅷兡畂䍁䄰䅚求䡁䅁党畂䝁䅑党畂䡁䅑䅉牂䝁䅫杢桂䡁䅍党瑁䑁䅫䅉灂䝁䄴䅡灂䝁䅉兡あ䝁䄸杣杁䡁䅑䅡桂䡁䅑䅉灂䡁䅍䅉灂䝁䄴䅉兂䝁䅧兙穂䝁䅕䅉硁䍁䅁睙獂䝁䅫杢灂䝁䅍兙獂䍁䅁䅤祂䝁䅫兙獂䡁䅍䅉浂䝁䄸杣杁䡁䅑杣求䝁䅅䅤灂䝁䄴睚杁䡁䅁兙あ䝁䅫党畂䡁䅑督杁䡁䅣兡あ䝁䅧䅉祂䝁䅕䅢桂䡁䅁督求䝁䅑䅉桂䝁䄴䅚杁䡁䅉党浂䡁䅉兙橂䡁䅑睢祂䡁䅫䅉獂䝁䅕兤牂䝁䅕兢灂䝁䅅䅉桂䝁䄴䅚杁䝁䅷入瑂䡁䅁䅡療䝁䅫䅚杁䝁䄰兙獂䝁䅫睚畂䝁䅅杢橂䝁䅫党穂䍁䅷䅉桂䡁䅍䅉㍂䝁䅕䅢獂䍁䅁兙穂䍁䅁督療䝁䅷兡歂䍁䅁䅤ㅂ䝁䄰睢祂䡁䅍䅉桂䝁䄴䅚杁䝁䄴睢畂䍁䄰䅓療䝁䅑睚牂䝁䅫杢杁䝁䅷入瑂䡁䅁䅡療䝁䄰兙㝁䍁䅁兙畂䝁䅑䅉坂䕁䅫䅕祁䑁䅍李獁䍁䅁兙杁䡁䅍兢桂䝁䅷䅢杁䝁䄰睢獂䝁䅕睙ㅂ䝁䅷党杁䝁䅑杣ㅂ䝁䅣䅉橂䝁䄸杢煂䡁䅕睚桂䡁䅑党杁䡁䅑䅡桂䡁䅑䅉灂䡁䅍䅉灂䝁䄴䅉兂䝁䅧兙穂䝁䅕䅉硁䍁䅁睙獂䝁䅫杢灂䝁䅍兙獂䍁䅁䅤祂䝁䅫兙獂䡁䅍䅉あ䝁䄸䅉あ䡁䅉党桂䡁䅑䅉桂䝁䅑杤桂䝁䄴睙求䝁䅑䅉療䡁䅉䅉瑂䝁䅕䅤桂䡁䅍䅤桂䡁䅑兡橂䍁䅁督療䝁䅷兡歂䍁䅁䅤ㅂ䝁䄰睢祂䡁䅍杌杁䕁䅫䅤穂䍁䅁䅣祂䝁䄸䅚ㅂ䝁䅍䅤杁䝁䅍兙畂䝁䅑兡歂䝁䅅䅤求䡁䅍䅉桂䝁䅷督療䍁䅁兡畂䝁䅍䅢ㅂ䝁䅑党杁䙁䅙兓兂䑁䅫䅎穁䍁䅁兡畂䍁䅁䅕潂䝁䅅督求䍁䅁免杁䝁䅍䅢灂䝁䄴兡橂䝁䅅䅢杁䡁䅑杣灂䝁䅅䅢穂䍁䅁杚療䡁䅉䅉あ䝁䅧党杁䡁䅑杣求䝁䅅䅤瑂䝁䅕杢あ䍁䅁睢浂䍁䅁杣求䝁䅷兙睂䡁䅍党歂䍁䄸杣求䝁䅙杣桂䝁䅍䅤療䡁䅉入杁䝁䅅睙ㅂ䡁䅑党杁䝁䄰入求䝁䅷睢灂䝁䅑䅉獂䝁䅕兤牂䝁䅕兢灂䝁䅅䅌杁䝁䄰入求䝁䅷睢歂䡁䅫督睂䝁䅷兙穂䡁䅑兡橂䍁䅁督㕂䝁䄴䅚祂䝁䄸兢求䍁䅷䅉桂䝁䄴䅚杁䕁䅉兌橂䝁䅕䅢獂䍁䅁兙橂䡁䅕䅤求䍁䅁䅢㕂䝁䄰䅣潂䝁䄸杙獂䝁䅅督あ䝁䅫睙杁䝁䅷党ㅂ䝁䅳党瑂䝁䅫兙㝁䍁䅁兙畂䝁䅑䅉坂䕁䅫䅕㕁䑁䅉䅎杁䝁䅫杢杁䡁䅁杣求䝁䅍䅢灂䝁䄴兡橂䝁䅅䅢杁䡁䅍䅤ㅂ䝁䅑兡求䡁䅍䅉浂䝁䄸杣杁䡁䅑䅡求䍁䅁䅤祂䝁䅕兙あ䝁䄰党畂䡁䅑䅉療䝁䅙䅉䍂䍁䄰睙求䝁䅷䅢杁䝁䄰兙獂䝁䅫睚畂䝁䅅杢橂䝁䅫党穂䍁䄴䅉坂䝁䅫杢橂䝁䅕杣㑂䍁䅁䅕潂䝁䅅杣瑂䝁䅅䅌杁䕁䅫杢橂䍁䄴䅉㍂䝁䅅督杁䝁䅙睢ㅂ䝁䄴䅚求䝁䅑䅉灂䝁䄴䅉祁䑁䅁免㕁䍁䅁兙畂䝁䅑䅉灂䡁䅍䅉楂䝁䅅督求䝁䅑䅉灂䝁䄴䅉兂䝁䅅䅢療䍁䅁兑獂䡁䅑睢獁䍁䅁睑桂䝁䅷兡浂䝁䄸杣畂䝁䅫兙畁䅁䅁桱䅕䉁䐴䅁坂䝁䅫䅣求䡁䅉䅉䙂䝁䄴党祂䝁䅣入獁䍁䅁兓畂䝁䅍杌杁䝁䄸睤畂䡁䅍䅉桂䝁䄴䅚杁䝁䅅睙硂䡁䅕兡祂䝁䅕督杁䝁䄰兡畂䝁䅕杣桂䝁䅷䅉桂䝁䄴䅚杁䡁䅉睢㕂䝁䅅䅢あ䡁䅫䅉灂䝁䄴䅤求䡁䅉党穂䡁䅑督杁䝁䅫杢杁䝁䄸兡獂䍁䅁兙畂䝁䅑䅉畂䝁䅅䅤ㅂ䡁䅉兙獂䍁䅁睚桂䡁䅍䅉睂䡁䅉睢睂䝁䅕杣あ䝁䅫党穂䍁䅁兡畂䍁䅁䅤潂䝁䅕䅉兂䝁䅕杣瑂䝁䅫兙畂䍁䅁村桂䡁䅍兡畂䍁䅷䅉佂䝁䄸杣あ䝁䅧䅉䉂䝁䄰党祂䝁䅫睙桂䍁䄴䅉坂䝁䅫䅣求䡁䅉䅉䙂䝁䄴党祂䝁䅣入杁䙁䅁兙祂䡁䅑杢求䡁䅉督杁䕁䅣䅕杁䕁䅷䅔䑂䍁䅁睢睂䝁䅕杣桂䡁䅑党穂䍁䅁兙穂䍁䅁䅤潂䝁䅕䅉湂䝁䅕杢求䡁䅉兙獂䍁䅁䅣桂䡁䅉䅤畂䝁䅕杣杁䝁䄸杚杁䡁䅑䅡求䍁䅁睙療䝁䄰䅣桂䝁䄴入畁䍁䅁䅖潂䝁䅕䅉橂䝁䄸兢睂䝁䅅杢㕂䍁䅁睤桂䡁䅍䅉浂䝁䄸杣瑂䝁䅕杣獂䡁䅫䅉牂䝁䄴睢㍂䝁䄴䅉桂䡁䅍䅉坂䝁䅫䅣求䡁䅉䅉䙂䝁䄴党祂䝁䅣入杁䙁䅁兙祂䡁䅑杢求䡁䅉督杁䕁䅷䅕杁䝁䅅杢歂䍁䅁睙潂䝁䅅杢湂䝁䅕䅚杁䝁䅫䅤穂䍁䅁杢桂䝁䄰党杁䡁䅑睢杁䙁䅙兡睂䝁䅕杣杁䕁䅕杢求䡁䅉睚㕂䍁䅷䅉䩂䝁䄴睙畁䍁䅁兡畂䍁䅁杔療䡁䅙党瑂䝁䅉党祂䍁䅁杍睁䑁䅉睍畁䍁䅁䅖潂䝁䅕䅉橂䝁䄸兢睂䝁䅅杢㕂䍁䅁睤桂䡁䅍䅉浂䝁䄸兤畂䝁䅑党歂䍁䅁兡畂䍁䅁杍睁䑁䅅睍杁䝁䅅杢歂䍁䅁兡穂䍁䅁杙桂䡁䅍党歂䍁䅁兡畂䍁䅁兔灂䝁䅑䅢桂䝁䄴䅚獁䍁䅁䅖求䡁䅧兙穂䍁䄴䅁佃杊䅁䅉䅯䙁䅙兡祂䍁䅁村灂䝁䄸䅤求䝁䅍䅡畂䝁䄸䅢療䝁䅣入獁䍁䅁兓畂䝁䅍杌獁䍁䅁兙畂䍁䅁兡瑂䝁䄰兤畂䝁䄸䅢療䝁䅣入杁䝁䅍睢瑂䡁䅁兙畂䡁䅫䅌杁䝁䅑党㉂䝁䅕䅢療䡁䅁督杁䡁䅑䅡求䡁䅉兙睂䝁䅕兤あ䝁䅫睙杁䡁䅁杣療䝁䅑兤橂䡁䅑督杁䡁䅑睢杁䡁䅑杣求䝁䅅䅤杁䝁䅅杢歂䍁䅁䅣祂䝁䅕杤求䝁䄴䅤杁䡁䅍党祂䝁䅫睢ㅂ䡁䅍䅉灂䝁䄴杚求䝁䅍䅤灂䝁䄸兤穂䍁䅁䅚灂䡁䅍党桂䡁䅍党穂䍁䄴䅉䩂䡁䅑督杁䝁䅍䅢灂䝁䄴兡橂䝁䅅䅢杁䝁䅑党㉂䝁䅕䅢療䡁䅁兢求䝁䄴䅤杁䡁䅁兡睂䝁䅕䅢灂䝁䄴党杁䝁䅍睢畂䡁䅍兡穂䡁䅑督杁䝁䄸杚杁䡁䅁杣療䝁䅑兤橂䡁䅑䅉橂䝁䅅杢歂䝁䅫䅚桂䡁䅑党穂䍁䅁䅤桂䡁䅉睚求䡁䅑兡畂䝁䅣䅉潂䝁䅕䅣桂䡁䅑兡あ䝁䅫督杁䝁䅑党獂䡁䅑兙杁䡁䅙兡祂䡁䅕督杁䍁䅧䅓䕂䙁䅙克獁䍁䅁䅡求䡁䅁兙あ䝁䅫䅤灂䡁䅍䅉䍂䍁䅁杤灂䡁䅉兤穂䍁䅁䅋䥂䕁䅉杖灁䍁䅷䅉桂䝁䄴䅚杁䝁䅧兤瑂䝁䅅杢杁䝁䅫兢瑂䡁䅕杢療䝁䅑党浂䝁䅫睙灂䝁䅕杢橂䡁䅫䅉㉂䝁䅫杣ㅂ䡁䅍䅉潁䕁䅧兓坂䍁䅫杌杁䙁䅑䅡求䍁䅁睙療䝁䄰䅣桂䝁䄴入婁䡉䅍䅉睂䡁䅉党橂䝁䅷兡畂䝁䅫睙桂䝁䅷䅉橂䝁䅅杢歂䝁䅫䅚桂䡁䅑党穂䍁䅁兡畂䝁䅍䅢ㅂ䝁䅑党杁䡁䅑䅡療䡁䅍党杁䡁䅑兙祂䝁䅣党あ䝁䅫杢湂䍁䅁兡畂䝁䅙䅢ㅂ䝁䅕杢㙂䝁䅅䅉䉂䍁䅁兙畂䝁䅑䅉䍂䍁䅷䅉橂䝁䄸杣療䝁䄴兙㉂䝁䅫杣ㅂ䡁䅍䅉歂䝁䅫督求䝁䅅督求䍁䅁杍睁䑁䅅兏獁䍁䅁杣求䡁䅍䅣灂䡁䅉兙あ䝁䄸杣㕂䍁䅁督㕂䝁䄴睙㕂䡁䅑兡桂䝁䅷䅉㉂䝁䅫杣ㅂ䡁䅍䅉潁䙁䅉睕坂䍁䅫䅉桂䝁䄴䅚杁䝁䅧兤瑂䝁䅅杢杁䝁䄰党あ䝁䅅䅣畂䝁䅕兤瑂䝁䄸杤灂䡁䅉兤穂䍁䅁䅋乂䙁䅁杖灁䍁䅷䅉桂䝁䄴䅚杁䝁䅧兤瑂䝁䅅杢杁䡁䅁兙睂䝁䅫䅢獂䝁䄸兢桂䡁䅙兡祂䡁䅕督杁䍁䅧䅓兂䙁䅙克畁䍁䅁䅖潂䝁䅕䅉橂䝁䄸兢睂䝁䅅杢㕂䍁䅁䅡桂䡁䅍䅉湂䡁䅉兙畂䡁䅑䅉桂䝁䅣杣求䝁䅕兢求䝁䄴䅤穂䍁䅁睤灂䡁䅑䅡杁䕁䅉兡獂䝁䅷䅉流䍁䅁兔求䝁䅷兡畂䝁䅑兙杁䕁䅣兙あ䝁䅕督杁䕁䅙睢ㅂ䝁䄴䅚桂䡁䅑兡療䝁䄴䅉桂䝁䄴䅚杁䕁䄴兙あ䝁䅫睢畂䝁䅅䅢杁䕁䅫杢穂䡁䅑兡あ䡁䅕䅤求䡁䅍䅉療䝁䅙䅉䥂䝁䅕兙獂䡁䅑䅡㝁䍁䅁兙畂䍁䅁睢睂䡁䅑兡療䝁䄴䅉桂䝁䄴䅚杁䝁䅷兡橂䝁䅕杢穂䝁䅕䅉桂䝁䅣杣求䝁䅕兢求䝁䄴䅤杁䡁䅣兡あ䝁䅧䅉䍂䡁䅉兡灂䍁䅁村灂䝁䄸督橂䝁䅫党畂䝁䅍党穂䍁䅁䅔灂䝁䄰兡あ䝁䅕䅚㝁䍁䅁兙杁䝁䅍睢獂䝁䅷兙楂䝁䄸杣桂䡁䅑兡療䝁䄴䅉桂䝁䄴䅚杁䝁䅷兡橂䝁䅕杢穂䝁䅕䅉桂䝁䅣杣求䝁䅕兢求䝁䄴䅤杁䡁䅣兡あ䝁䅧䅉䉂䝁䅷杢㕂䝁䅷兙瑂䍁䅁䅕潂䝁䅅杣瑂䝁䅅睙求䡁䅕䅤灂䝁䅍兙獂䡁䅍䅌杁䕁䅫杢橂䍁䄴睏杁䝁䅷兡橂䝁䅕杢穂䝁䅕䅉桂䝁䅣杣求䝁䅕兢求䝁䄴䅤穂䍁䅁睤灂䡁䅑䅡杁䕁䄰党歂䕁䅫兢瑂䡁䅕杢求䍁䅷䅉䵂䕁䅷睑㝁䍁䅁睙療䝁䅷䅢桂䝁䅉睢祂䝁䅅䅤灂䝁䄸杢杁䡁䅣兡あ䝁䅧䅉塂䡁䅕䅗灂䍁䅁村灂䝁䄸䅢療䝁䅣兡橂䡁䅍䅉潁䕁䅧睢畂䝁䅣䅉䱂䝁䄸杢湂䍁䅫䅉䵂䝁䅫兢灂䡁䅑党歂䍁䅁兙畂䝁䅑䅉䡂䝁䅷兙㑂䝁䄸䅉塂䝁䅕䅢獂䝁䅍睢瑂䝁䅕䅉噂䕁䅳䅉䵂䡁䅑䅚畁䑁䅳䅉桂䝁䄴䅚杁䝁䅅䅉橂䝁䄸䅢獂䝁䅅杙療䡁䅉兙あ䝁䅫杤求䍁䅁杣求䡁䅍党桂䡁䅉睙潂䍁䅁兙湂䡁䅉党求䝁䄰党畂䡁䅑䅉㍂䝁䅫䅤潂䍁䅁睒獂䝁䅅䅥療䙁䅍兢灂䡁䅑䅡䱂䝁䅷兡畂䝁䅕䅉䍂䝁䅫睢獂䝁䄸睚灂䝁䅍兙獂䡁䅍䅉呂䍁䄴兑獁䍁䅁兙穂䍁䅁睤求䝁䅷䅢杁䝁䅅督杁䝁䅷兡橂䝁䅕杢穂䝁䅕䅉桂䝁䅣杣求䝁䅕兢求䝁䄴䅤杁䡁䅣兡あ䝁䅧䅉呂䝁䅅杢療䝁䅙兡杁䝁䅙睢祂䍁䅁䅤潂䡁䅉党求䍁䅁睙獂䝁䅫杢灂䝁䅍兙獂䍁䄰督あ䝁䅅睚求䍁䅁兢桂䡁䅍睡求䝁䅑䅉啂䍁䄰睙求䝁䅷䅢杁䝁䅕杢湂䝁䅅睚求䡁䅉督杁䍁䅧䅖䑂䕁䅕督灁䍁䅁兙畂䝁䅑䅉求䡁䅧睙獂䡁䅕督灂䡁䅙党杁䡁䅕督求䍁䅁睢浂䍁䅁䅤潂䝁䅕䅉睂䡁䅉睢あ䝁䅕兙穂䝁䅕兌橂䝁䅷党桂䡁䅙兙楂䝁䅷党杁䝁䄰兙穂䝁䅳兡畂䝁䅣䅉睂䝁䅷兙あ䝁䅙睢祂䝁䄰䅉浂䝁䄸杣杁䝁䄸杢橂䝁䄸䅢療䝁䅣入杁䝁䅅杢歂䍁䅁兡畂䝁䅙党橂䡁䅑兡療䡁䅕督杁䝁䅑兡穂䝁䅕兙穂䝁䅕督畁䍁䅁兓あ䍁䅁兙獂䡁䅍睢杁䝁䅧兙穂䍁䅁兙杁䝁䄰兙畂䡁䅕杚桂䝁䅍䅤ㅂ䡁䅉兡畂䝁䅣䅉桂䝁䅣杣求䝁䅕兢求䝁䄴䅤杁䡁䅣兡あ䝁䅧䅉呂䝁䅅兢穂䡁䅕杢湂䍁䅁村灂䝁䄸䅢療䝁䅣兡橂䡁䅍䅉䑂䝁䄸杌獁䕁䅷䅤歂䍁䄴䅉啂䝁䅧党杁䝁䅍睢瑂䡁䅁兙畂䡁䅫䅉㍂䝁䅅督杁䝁䅫杢橂䝁䄸杣睂䝁䄸杣桂䡁䅑党歂䍁䅁兡畂䍁䅁杍睁䑁䅅李杁䝁䅅杢歂䍁䅁兡穂䍁䅁䅡求䝁䅅䅚硂䡁䅕兙祂䡁䅑党祂䝁䅕䅚杁䝁䅫杢杁䙁䅍兙畂䍁䅁杒祂䝁䅅杢橂䝁䅫督橂䝁䄸䅌杁䕁䅍兙獂䝁䅫杚療䡁䅉杢灂䝁䅅杌䅁䍁匰䅁浃睁䅁杖灂䡁䅉睚灂䝁䄴䅉䡂䝁䅅䅢桂䝁䅍䅤灂䝁䅍䅉䥂䝁䄸䅢歂䝁䅫杢湂䡁䅍䅌杁䕁䅫杢橂䍁䄴䅌杁䝁䅅杢杁䝁䅅党祂䝁䄸督睂䝁䅅睙求䍁䅁兙畂䝁䅑䅉穂䡁䅁兙橂䝁䅕䅉あ䡁䅉兙㉂䝁䅕䅢杁䝁䅍睢瑂䡁䅁兙畂䡁䅫䅌杁䝁䅙睢橂䡁䅕督求䡁䅍䅉療䝁䄴䅉あ䝁䅧党杁䝁䅑党㉂䝁䅕䅢療䡁䅁兢求䝁䄴䅤獁䍁䅁兢桂䝁䄴兤浂䝁䅅睙あ䡁䅕杣求䍁䅷䅉桂䝁䄴䅚杁䝁䄸䅣求䡁䅉兙あ䝁䅫睢畂䍁䅁睢浂䍁䅁督睂䝁䅅睙求䡁䅍䅡灂䡁䅁督杁䝁䅅杢歂䍁䅁杣求䝁䅷兙あ䝁䅕䅚杁䡁䅑党橂䝁䅧杢療䝁䅷睢湂䝁䅫党穂䍁䄴䅉啂䝁䅧党杁䝁䅍睢瑂䡁䅁兙畂䡁䅫䅉求䝁䄴睚桂䝁䅣党穂䍁䅁兡畂䍁䅁䅤潂䝁䅕䅉歂䝁䅕督灂䝁䅣杢杁䝁䅅杢歂䍁䅁䅚求䡁䅙党獂䝁䄸䅣瑂䝁䅕杢あ䍁䅷䅉瑂䝁䅅杢ㅂ䝁䅙兙橂䡁䅑兤祂䝁䅫杢湂䍁䅷䅉湂䡁䅉睢ㅂ䝁䄴䅚杁䝁䅅杢歂䍁䅁杚獂䝁䅫睚潂䡁䅑䅉あ䝁䅕督あ䝁䅫杢湂䍁䅷䅉穂䡁䅁兙橂䝁䅕杚獂䝁䅫睚潂䡁䅑䅉療䡁䅁党祂䝁䅅䅤灂䝁䄸杢獁䍁䅁兙畂䝁䅑䅉睂䝁䄸督あ䍁䄰杚獂䝁䅫睚潂䡁䅑䅉瑂䝁䅅兡畂䡁䅑党畂䝁䅅杢橂䝁䅕䅉療䝁䅙䅉穂䡁䅁兙橂䝁䅕杚獂䝁䅫睚潂䡁䅑䅉穂䡁䅫督あ䝁䅕兢穂䍁䅁杚療䡁䅉䅉睂䡁䅉兡㉂䝁䅅䅤求䍁䅁兡畂䝁䅑兡㉂䝁䅫䅚ㅂ䝁䅅䅢穂䍁䅷䅉祂䝁䅕督求䝁䅅杣橂䝁䅧党祂䡁䅍䅌杁䝁䅅杢歂䍁䅁睚療䡁䅙党祂䝁䄴兢求䝁䄴䅤杁䝁䅅睚求䝁䄴睙灂䝁䅕督畁䍁䅁杖灂䡁䅉睚灂䝁䄴䅉䡂䝁䅅䅢桂䝁䅍䅤灂䝁䅍䅉䥂䝁䄸䅢歂䝁䅫杢湂䡁䅍䅌杁䕁䅫杢橂䍁䄴䅉灂䡁䅍䅉潂䝁䅕兙歂䡁䅅兤桂䡁䅉䅤求䡁䅉党歂䍁䅁兡畂䍁䅁䅖ㅂ䡁䅍䅤灂䝁䄴䅌杁䕁䅍兙獂䝁䅫杚療䡁䅉杢灂䝁䅅杌䅁偁啕䅁杄杂䅁杖灂䡁䅉兡歂䝁䅫兙畂䍁䅁䅖潂䝁䅕杣桂䡁䅁党ㅂ䡁䅑兡橂䡁䅍䅌杁䕁䅫杢橂䍁䄴䅌杁䝁䅅䅉楂䝁䅫睢あ䝁䅕睙潂䝁䄴睢獂䝁䄸睚㕂䍁䅁睙療䝁䄰䅣桂䝁䄴入獁䍁䅁䅚灂䡁䅍睙療䡁䅙党祂䍁䅁兙畂䝁䅑䅉歂䝁䅕杤求䝁䅷睢睂䡁䅍䅉あ䡁䅉党桂䡁䅑兢求䝁䄴䅤穂䍁䅁杚療䡁䅉䅉穂䝁䅕杣灂䝁䄸兤穂䍁䅁兙畂䝁䅑䅉祂䝁䅅杣求䍁䅁䅚灂䡁䅍党桂䡁䅍党穂䍁䄴䅉啂䝁䅧党杁䝁䅍睢瑂䡁䅁兙畂䡁䅫升穂䍁䅁䅣祂䝁䄸䅚ㅂ䝁䅍䅤杁䡁䅁兡睂䝁䅕䅢灂䝁䄴党杁䝁䅫杢橂䝁䅷兤歂䝁䅕督杁䙁䅙杕䕂䕁䄴兌睁䑁䅁免獁䍁䅁兙杁䝁䄰睢畂䝁䄸睙獂䝁䄸杢桂䝁䅷䅉桂䝁䄴䅤灂䝁䅉睢歂䡁䅫䅉あ䝁䅅杣湂䝁䅕䅤灂䝁䄴睚杁䝁䅫杢穂䡁䅕䅢灂䝁䄴兌獂䝁䅫睡求䍁䅁睚祂䝁䄸睤あ䝁䅧䅉浂䝁䅅睙あ䝁䄸杣瑁䑁䅅䅉祂䝁䅕睙求䡁䅁䅤療䡁䅉䅉あ䝁䅧兙あ䍁䅁兡穂䍁䅁兡畂䍁䅁䅕潂䝁䅅督求䍁䅁睍杁䝁䅍䅢灂䝁䄴兡橂䝁䅅䅢杁䡁䅑杣灂䝁䅅䅢杁䝁䅙睢祂䍁䅁䅤潂䝁䅕䅉あ䡁䅉党桂䡁䅑兢求䝁䄴䅤杁䝁䄸杚杁䡁䅑䅡㕂䡁䅉睢灂䝁䅑䅉求䡁䅫党杁䝁䅑兡穂䝁䅕兙穂䝁䅕䅉潁䙁䅑兒䕂䍁䅫睏杁䝁䅅杢歂䍁䅁杖卂䕁䅑杔瑁䑁䅁䅍穁䍁䅷䅉桂䍁䅁杢求䡁䅧䅤杁䝁䅣党畂䝁䅕杣桂䡁䅑兡療䝁䄴䅉䩂䕁䅣杒瑁䑁䅅杕杁䝁䅧兤瑂䝁䅅杢灂䡁䅯党歂䍁䅁兢療䝁䄴睢橂䝁䅷睢畂䝁䅅䅢杁䝁䅅杢あ䝁䅫杙療䝁䅑兡求䡁䅍䅉あ䝁䅅杣湂䝁䅕䅤灂䝁䄴睚杁䕁䅫睒䝂䍁䄰免卂䍁䅁兙畂䝁䅑䅉灂䝁䄴睙療䡁䅉䅣療䡁䅉兙あ䝁䅫杢湂䍁䅁䅡桂䝁䅷杚瑁䝁䅷兡浂䝁䅕䅉求䡁䅧䅤求䝁䄴督灂䝁䄸杢杁䡁䅑党橂䝁䅧杢療䝁䅷睢湂䡁䅫䅉浂䝁䄸杣杁䡁䅑䅡求䍁䅁䅤祂䝁䅕兙あ䝁䄰党畂䡁䅑䅉療䝁䅙䅉啂䕁䅕䅒畁䍁䅁兓あ䍁䅁兙獂䡁䅍睢杁䡁䅁杣療䡁䅙兡歂䝁䅕督杁䙁䅙杕䕂䕁䄴兌睁䑁䅁李杁䝁䅅䅉睂䡁䅉党橂䝁䅷兡畂䝁䅫睙桂䝁䅷䅉睂䡁䅉睢湂䡁䅉兙瑂䍁䅁杚療䡁䅉䅉桂䡁䅕䅤療䝁䅫兢瑂䡁䅕杢求䍁䅁䅚灂䡁䅍党桂䡁䅍党畁䍁䅁兓畂䍁䅁兙歂䝁䅑兡あ䝁䅫睢畂䍁䅷䅉あ䝁䅧党杁䝁䅍睢瑂䡁䅁兙畂䡁䅫䅉療䝁䅙杚求䡁䅉督杁䙁䅙杕䕂䕁䄴兌睁䑁䅁李杁䝁䅅杢歂䍁䅁杖卂䕁䅑杔瑁䑁䅁䅍㑁䍁䅁兙杁䡁䅁杣求䝁䅍䅢灂䝁䄴兡橂䝁䅅䅢杁䡁䅁杣療䝁䅣杣桂䝁䄰䅉浂䝁䄸杣杁䝁䅅兤あ䝁䄸兡瑂䝁䄰兤畂䝁䅕䅉歂䝁䅫督求䝁䅅督求䍁䄴䅉啂䝁䅧党杁䝁䅍睢瑂䡁䅁兙畂䡁䅫䅉㍂䝁䅅督杁䝁䅙睢祂䝁䄰党祂䝁䅷入杁䝁䅳杢療䡁䅣杢杁䝁䅅督杁䕁䄰兡祂䝁䅅睚求䝁䄴䅉啂䝁䅧党祂䝁䅅䅣求䡁䅕䅤灂䝁䅍督獁䍁䅁兓畂䝁䅍杌杁䝁䅅杢歂䍁䅁睙潂䝁䅅杢湂䝁䅕䅚杁䝁䅫䅤穂䍁䅁杢桂䝁䄰党杁䡁䅑睢杁䙁䅙兡祂䝁䅫䅚灂䝁䅅杢杁䙁䅑䅡求䡁䅉兙睂䝁䅕兤あ䝁䅫睙穂䍁䅷䅉䩂䝁䄴睙畁䍁䅁兡畂䍁䅁杓桂䝁䄴兤桂䡁䅉入杁䑁䅉䅍祁䑁䅅杌坂䝁䅫杣灂䝁䅑兡桂䝁䄴䅉啂䝁䅧党祂䝁䅅䅣求䡁䅕䅤灂䝁䅍督獁䍁䅁兓畂䝁䅍杌杁䡁䅣兙穂䍁䅁杚療䡁䅕杢歂䝁䅕䅚杁䝁䅫杢杁䑁䅉䅍硁䑁䅁䅉桂䝁䄴䅚杁䝁䅫督杁䝁䅧党桂䝁䅑兣ㅂ䝁䅅杣あ䝁䅕杣求䝁䅑䅉灂䝁䄴䅉塂䝁䅅䅢あ䝁䅧兙瑂䍁䅷䅉乂䝁䅅督穂䝁䅅睙潂䡁䅕督求䡁䅑䅤穂䍁䄴䅁畁杄䅁杨䅧䙁䅙兡祂䡁䅁兙㑂䍁䅁䅕潂䝁䅅杣瑂䝁䅅睙求䡁䅕䅤灂䝁䅍兙獂䡁䅍䅌杁䕁䅫杢橂䍁䄴䅌杁䝁䅅䅉睂䡁䅉党橂䝁䅷兡畂䝁䅫睙桂䝁䅷兌穂䡁䅑兙湂䝁䅕䅉睂䝁䅧兙祂䝁䄰兙橂䝁䅕兤あ䝁䅫睙桂䝁䅷䅉橂䝁䄸兢睂䝁䅅杢㕂䍁䅷䅉歂䝁䅕杤求䝁䅷睢睂䡁䅍䅉㉂䝁䅅杣灂䝁䄸兤穂䍁䅁䅚祂䡁䅕睚瑁䝁䅑党獂䝁䅫杤求䡁䅉入杁䡁䅍入穂䡁䅑党瑂䡁䅍䅉桂䝁䄴䅚杁䝁䅑杣ㅂ䝁䅣兌祂䝁䅕䅢求䝁䅅督灂䝁䄴睚杁䡁䅑党橂䝁䅧杢療䝁䅷睢湂䝁䅫党穂䍁䅁杚療䝁䅍兤穂䝁䅕䅚杁䝁䄸杢杁䝁䅅䅚㉂䝁䅅杢橂䝁䅫杢湂䍁䅁杢療䝁䄴兌療䡁䅁兡療䝁䅫䅚杁䝁䅅杢歂䍁䅁杢療䝁䄴兌桂䝁䅑䅚灂䝁䅍䅤灂䡁䅙党杁䡁䅁兙灂䝁䄴䅉瑂䝁䅅杢桂䝁䅣党瑂䝁䅕杢あ䍁䅁䅤祂䝁䅕兙あ䝁䄰党畂䡁䅑督杁䝁䅅杢歂䍁䅁䅤祂䝁䅕兙あ䝁䄰党畂䡁䅑督杁䝁䅙睢祂䍁䅁睙求䝁䄴䅤祂䝁䅅䅢杁䝁䄴党祂䡁䅙睢ㅂ䡁䅍䅉穂䡁䅫督あ䝁䅕兢杁䝁䅑兡穂䝁䄸杣歂䝁䅕杣穂䍁䄴䅉䩂䡁䅑督杁䡁䅁杣求䝁䅍䅢灂䝁䄴兡橂䝁䅅䅢杁䡁䅍䅤桂䝁䅣党杁䡁䅁杣療䝁䅑兤橂䡁䅑䅉橂䝁䅅杢歂䝁䅫䅚桂䡁䅑党穂䍁䅁兡畂䝁䅍䅢ㅂ䝁䅑党杁䕁䅕䅣療䝁䅷兙歂䝁䅕杣瑂䍁䅷䅉桂䍁䅁䅤療䡁䅁兡橂䝁䅅䅢杁䡁䅍䅣祂䝁䅅入杁䝁䅙兡獂䝁䄰䅉歂䝁䅕䅢灂䡁䅙党祂䡁䅫䅉あ䝁䅕睙潂䝁䄴睢獂䝁䄸睚㕂䍁䅁杚療䡁䅉䅉療䡁䅍䅤求䝁䄸兙祂䡁䅑䅡祂䝁䅫䅤灂䡁䅍䅉睂䝁䅅兡畂䑁䅳䅉兂䡁䅉睢楂䡁䅕䅚ㅂ䡁䅉䅌杁䝁䅅杢杁䝁䅫杢煂䝁䅕睙あ䝁䅅杙獂䝁䅕䅉獂䝁䄸睙桂䝁䅷䅉桂䝁䄴党穂䡁䅑䅡求䡁䅑兡橂䍁䅁䅢灂䡁䅁睢穂䝁䄸兢桂䝁䅷䅉湂䝁䅕䅢杁䡁䅑党橂䝁䅧杢療䝁䅷睢湂䡁䅫䅉浂䝁䄸杣杁䡁䅁睢穂䡁䅑睢睂䝁䅕杣桂䡁䅑兡㉂䝁䅕䅉睂䝁䅅兡畂䍁䅁兢桂䝁䄴兙湂䝁䅕兢求䝁䄴䅤㝁䍁䅁兙畂䝁䅑䅉䙂䝁䄴杤求䝁䅷䅤桂䍁䅷䅉桂䍁䅁杢桂䝁䄴睢あ䝁䅕睙潂䝁䄴睢獂䝁䄸睚㕂䍁䄰杙桂䡁䅍党歂䍁䅁兡畂䡁䅑杣桂䝁䄴兙穂䝁䅅䅢杁䡁䅍䅣祂䝁䅅入杁䝁䅑杣ㅂ䝁䅣䅉睂䡁䅉睢歂䡁䅕睙あ䍁䅁睙桂䝁䄴䅚灂䝁䅑兙あ䝁䅕䅉あ䝁䅧兙あ䍁䅁党畂䝁䅅杙獂䝁䅕督杁䡁䅑䅡求䍁䅁䅚求䝁䅷兡㉂䝁䅕杣㕂䍁䅁睢浂䍁䅁兙杁䝁䄰党あ䝁䅅杙療䝁䅷兡橂䝁䅅䅢獂䡁䅫䅉獂䝁䅅杙灂䝁䅷党杁䡁䅁党睂䡁䅑兡歂䝁䅕䅉歂䡁䅉兤湂䍁䅁兡畂䡁䅑睢杁䡁䅑䅡求䍁䅁杙祂䝁䅅兡畂䍁䄴䅉啂䝁䅧党杁䝁䅍睢瑂䡁䅁兙畂䡁䅫升穂䍁䅁䅣祂䝁䅕睙獂䝁䅫杢灂䝁䅍兙獂䍁䅁督あ䝁䅅睚求䍁䅁䅣祂䝁䄸䅚ㅂ䝁䅍䅤杁䝁䅍兙畂䝁䅑兡歂䝁䅅䅤求䡁䅍䅉桂䝁䅷督療䍁䅁睙療䝁䄰䅣祂䝁䅫督求䍁䅁兑畂䙁䅅䅢桂䡁䅉䅌杁䝁䅅杢杁䝁䅅杢あ䝁䅫兌㉂䝁䅫杣桂䝁䅷䅉楂䝁䅅杣祂䝁䅫党祂䍁䅁䅤療䍁䅁䅣祂䝁䅕杤求䝁䄴䅤杁䝁䄸杣杁䡁䅉党歂䡁䅕睙求䍁䅁䅤潂䝁䅕䅉祂䝁䅫督牂䍁䅁睢祂䍁䅁䅤潂䝁䅕䅉灂䝁䄴䅤求䝁䄴督灂䡁䅑入杁䝁䄸杚杁䡁䅙兡祂䝁䅅䅢杁䝁䅫杢浂䝁䅕睙あ䝁䅫睢畂䡁䅍䅉灂䝁䄴䅉潂䡁䅕兢桂䝁䄴督獁䍁䅁兡畂䝁䅍䅢ㅂ䝁䅑兡畂䝁䅣䅉灂䝁䄴杚獂䡁䅕党畂䡁䅯兙杁䝁䅅杢歂䍁䅁睕䉂䙁䅉睕瑁䕁䅍睢坂䍁䄰杍㝁䍁䅁兙畂䝁䅑䅉佂䝁䄸杙祂䙁䅧兡療䝁䅷䅌杁䝁䅅杢杁䝁䅫杢㉂䝁䅕督あ䝁䅫睚桂䡁䅑兡療䝁䄴兙獂䍁䅁杚療䡁䅉兢ㅂ䝁䅷兙あ䝁䅫睢畂䍁䅁䅤療䍁䅁杙求䍁䅁䅚求䝁䅷兡㉂䝁䅕杣求䝁䅑䅉㉂䝁䅫兙杁䡁䅑䅡求䍁䅁杢桂䡁䅍兙獂䍁䅁杣療䡁䅕䅤求䍁䅁䅤療䍁䅁党畂䝁䅧兙畂䝁䅍党杁䝁䅍兙畂䝁䄴兙楂䝁䅫䅚灂䝁䄸䅢杁䡁䅑杣桂䝁䄴督睂䝁䄸杣あ䍁䅁䅤療䍁䅁䅤潂䝁䅕䅉楂䡁䅉兙灂䝁䄴杌杁䙁䅙兡祂䡁䅁兙㑂䍁䅁䅕潂䝁䅅杣瑂䝁䅅睙求䡁䅕䅤灂䝁䅍兙獂䡁䅍䅌杁䕁䅫杢橂䍁䄴䅉㍂䝁䅅督杁䝁䅙睢ㅂ䝁䄴䅚求䝁䅑䅉灂䝁䄴䅉祁䑁䅁免㉁䍁䅁兙畂䝁䅑䅉灂䡁䅍䅉潂䝁䅕兙歂䡁䅅兤桂䡁䅉䅤求䡁䅉党歂䍁䅁兡畂䍁䅁村求䡁䅉睤㕂䝁䄴䅌杁䙁䅁党畂䝁䄴督㕂䝁䅷杤桂䝁䄴兡桂䍁䄴䅁歃兆䅁权䅣䙁䅙兡祂䡁䅑兤杁䕁䅙兡畂䝁䅅杢橂䝁䅫兙獂䍁䅷䅉䩂䝁䄴睙畁䍁䅁睢睂䝁䅕杣桂䡁䅑党穂䍁䅁兙穂䍁䅁兙杁䝁䅙兡畂䝁䅅杢橂䝁䅫兙獂䍁䅁督求䡁䅉杤灂䝁䅍党穂䍁䅁睙療䝁䄰䅣桂䝁䄴入杁䝁䅫杢杁䡁䅑䅡求䍁䅁兖畂䝁䅫䅤求䝁䅑䅉呂䡁䅑兙あ䝁䅕督獁䍁䅁兑穂䝁䅫兙杁䙁䅁兙橂䝁䅫杚灂䝁䅍䅌杁䕁䅍兙畂䝁䅅䅚桂䍁䅷䅉䙂䕁䄰兒䉂䍁䅷䅉䩂䡁䅉党獂䝁䅅杢歂䍁䅷䅉桂䝁䄴䅚杁䝁䅫杢あ䝁䅕杣畂䝁䅅䅤灂䝁䄸杢桂䝁䅷䅢㕂䍁䄴䅉啂䝁䅧党杁䝁䅍睢瑂䡁䅁兙畂䡁䅫䅉療䡁䅁党祂䝁䅅䅤求䡁䅍䅉あ䝁䅧杣療䡁䅕睚潂䍁䅁䅤㍂䝁䄸䅉穂䝁䅕睚瑂䝁䅕杢あ䡁䅍䅌杁䕁䄰兙祂䝁䅳党あ䍁䅁兔桂䝁䅳兡畂䝁䅣䅉桂䝁䄴䅚杁䕁䅕䅥求䝁䅍兤あ䝁䅫睢畂䍁䅁睕求䡁䅉杤灂䝁䅍党穂䍁䄴䅉䩂䡁䅑督杁䡁䅁杣療䝁䅑兤橂䡁䅑䅉灂䝁䄴睙獂䡁䅕䅚求䡁䅍䅉療䝁䅙杚求䡁䅉兡畂䝁䅣督杁䝁䅫杢杁䝁䅕䅥求䝁䅍兤あ䝁䅫睢畂䍁䅷䅉獂䝁䅫兣ㅂ䝁䅫䅚灂䡁䅑入杁䡁䅍睢ㅂ䡁䅉睙灂䝁䄴睚獁䍁䅁兙畂䝁䅅䅢㕂䡁䅑兡橂䡁䅍䅉桂䝁䄴䅚杁䝁䅉杣療䝁䅳党祂䍁䄰杢求䡁䅕䅤祂䝁䅅䅢獁䍁䅁睙桂䡁䅁兡あ䝁䅅䅢杁䝁䄰兙祂䝁䅳党あ䡁䅍䅌杁䝁䅅杢歂䍁䅁兢ㅂ䝁䅷䅤灂䍁䄰䅚求䝁䅅䅢求䡁䅉䅉睂䝁䅷兙あ䝁䅙睢祂䝁䄰督杁䝁䅫杢杁䡁䅣睢祂䝁䅳杚獂䝁䄸睤杁䡁䅑党橂䝁䅧杢療䝁䅷睢湂䡁䅫杌杁䙁䅑䅡求䍁䅁睙療䝁䄰䅣桂䝁䄴入婁䡉䅍䅉睂䡁䅉睢歂䡁䅕睙あ䍁䅁兙獂䝁䅷睢㍂䍁䅁兡あ䡁䅍䅉橂䝁䅷兡求䝁䄴䅤穂䍁䅁䅤療䍁䅁䅤祂䝁䅅䅚求䍁䅁睢畂䍁䅁杤桂䡁䅉兡療䡁䅕督杁䡁䅙党畂䡁䅕党穂䍁䅁兙橂䡁䅉睢穂䡁䅍䅉ㅁ䑁䅁䅉橂䝁䄸兤畂䡁䅑杣灂䝁䅕督杁䝁䅅杢歂䍁䅁兡畂䍁䅁杤桂䡁䅉兡療䡁䅕督杁䝁䅅督穂䝁䅕䅤杁䝁䅍䅢桂䡁䅍督求䡁䅍䅌杁䝁䅫杢橂䝁䅷兤歂䝁䅫杢湂䍁䅁睚獂䝁䄸杙桂䝁䅷䅉求䡁䅅兤灂䡁䅑兡求䡁䅍䅌杁䕁䅕䅖䝂䡁䅍䅌杁䝁䄸䅣あ䝁䅫睢畂䡁䅍䅌杁䝁䅙睢祂䝁䅕兡湂䝁䄴䅉求䡁䅧睙潂䝁䅅杢湂䝁䅕䅌杁䝁䅙兤あ䡁䅕杣求䡁䅍䅌杁䝁䅙兡㑂䝁䅕䅚杁䝁䅫杢橂䝁䄸兢求䍁䅷䅉橂䡁䅉入睂䡁䅑睢橂䡁䅕杣祂䝁䅕杢橂䝁䅫党穂䍁䅷䅉桂䝁䄴䅚杁䝁䄰入祂䝁䅫兙歂䍁䅁睢あ䝁䅧党祂䍁䅁睙療䝁䄰兢療䝁䅑兡あ䝁䅫党穂䍁䄴䅉䩂䡁䅑督杁䝁䄰兤獂䡁䅑兡瑁䝁䅅督穂䝁䅕䅤杁䝁䅅杢桂䝁䅷入あ䝁䅫睙穂䍁䅁䅣獂䝁䅅䅤浂䝁䄸杣瑂䍁䅁䅣祂䝁䄸杤灂䝁䅑党穂䍁䅁兙杁䡁䅉兙畂䝁䅣党杁䝁䄸杚杁䡁䅁杣求䍁䄰䅉桂䝁䄴䅚杁䡁䅁睢穂䡁䅑兌あ䡁䅉兙歂䝁䅕䅉穂䝁䅕杣㉂䝁䅫睙求䡁䅍䅌杁䝁䅑兙あ䝁䅅䅉睂䡁䅉睢歂䡁䅕睙あ䡁䅍䅌杁䝁䅅杢歂䍁䅁睙療䝁䄰䅣獂䝁䅫兙畂䝁䅍党杁䡁䅑睢療䝁䅷督杁䝁䅙睢祂䍁䅁睙獂䝁䅫党畂䡁䅑督杁䡁䅑睢杁䝁䅫杢㉂䝁䅕督あ䍁䅷䅉あ䡁䅉兙歂䝁䅕䅌杁䝁䅅杢歂䍁䅁兢桂䝁䄴兙湂䝁䅕䅉祂䝁䅫督牂䍁䅁兙橂䡁䅉睢穂䡁䅍䅉湂䝁䅷睢楂䝁䅅䅢杁䝁䄰兙祂䝁䅳党あ䡁䅍杌杁䙁䅑䅡求䍁䅁睙療䝁䄰䅣桂䝁䄴入杁䡁䅣兙穂䍁䅁杚療䡁䅕杢歂䝁䅕䅚杁䝁䅫杢杁䑁䅉䅍睁䑁䅧䅉桂䝁䄴䅚杁䝁䅫督杁䝁䅧党桂䝁䅑兣ㅂ䝁䅅杣あ䝁䅕杣求䝁䅑䅉灂䝁䄴䅉佂䝁䅕睤杁䙁䅫睢祂䝁䅳䅌杁䕁䄴党㍂䍁䅁兗療䡁䅉睡畁䅁䅁䅓䄸䉁䉁䅁坂䝁䅫杣あ䡁䅕兙獂䍁䅁睒療䝁䄸䅚穂䑁䅳䅉呂䝁䄸睙灂䝁䅅䅢杁䕁䄴党あ䡁䅣睢祂䝁䅳兡畂䝁䅣䅉桂䝁䄴䅚杁䕁䅍睢獂䝁䅷兙楂䝁䄸杣桂䡁䅑兡療䝁䄴睏杁䕁䅍兤穂䡁䅑睢瑂䝁䅕杣杁䙁䅉党獂䝁䅅䅤灂䝁䄸杢穂䝁䅧兡睂䍁䅁兔桂䝁䄴兙湂䝁䅕兢求䝁䄴䅤㝁䍁䅁睑ㅂ䡁䅍䅤療䝁䄰党祂䍁䅁兑畂䝁䅅䅢㕂䡁䅑兡橂䡁䅍睏杁䕁䅍睢畂䡁䅑党畂䡁䅑䅉䑂䡁䅉党桂䡁䅑兡療䝁䄴睏杁䙁䅙兡歂䝁䅕睢杁䕁䅣兙瑂䝁䅕督䅁䅁单䅁㡄䅁䅁杖灂䡁䅉䅤ㅂ䝁䅅䅢杁䙁䅣睢祂䝁䅳杚療䡁䅉睙求䑁䅳䅉䑂䡁䅕督あ䝁䄸兢求䡁䅉䅉卂䝁䅕䅢桂䡁䅑兡療䝁䄴督潂䝁䅫䅣杁䕁䄰兙畂䝁䅅睚求䝁䄰党畂䡁䅑睏杁䕁䅕兢睂䝁䅷睢㕂䝁䅕党杁䕁䅉党畂䝁䅕杚灂䡁䅑督㝁䍁䅁䅖求䝁䅅兢杁䕁䅍睢獂䝁䅷兙楂䝁䄸杣桂䡁䅑兡療䝁䄴睏杁䕁䅕兢睂䝁䅷睢㕂䝁䅕党杁䕁䅅督穂䝁䅫督あ䝁䅅杢橂䝁䅕䅉兂䡁䅉睢湂䡁䅉兙瑂䍁䅁䅋䙂䕁䅅䅕灁䅁䅁䉎䅑䡁䅁䅁坂䝁䅫杣あ䡁䅕兙獂䍁䅁睖療䡁䅉睡浂䝁䄸杣橂䝁䅕睏杁䕁䅕兢睂䝁䅷睢㕂䝁䅕党杁䕁䅉党畂䝁䅕杚灂䡁䅑督㝁䍁䅁睕療䝁䅍兡桂䝁䅷䅉卂䝁䅕睙祂䡁䅕兡あ䝁䅫杢湂䅁䅁楏䅅䱁䅙䅁坂䝁䅫杣あ䡁䅕兙獂䍁䅁睖療䡁䅉睡浂䝁䄸杣橂䝁䅕睏杁䕁䅕兢睂䝁䅷睢㕂䝁䅕党杁䕁䅉党畂䝁䅕杚灂䡁䅑督㝁䍁䅁睕療䝁䅍兡桂䝁䅷䅉卂䝁䅕睙祂䡁䅕兡あ䝁䅫杢湂䑁䅳䅉䙂䝁䄰䅣獂䝁䄸入求䝁䅕䅉䉂䡁䅍督灂䡁䅍䅤桂䝁䄴睙求䍁䅁䅕祂䝁䄸睚祂䝁䅅兢杁䍁䅧兒䉂䙁䅁克䅁䍁汉䅁允杂䅁杖灂䡁䅉䅤ㅂ䡁䅍䅉䩂䝁䄴杤求䡁䅍䅤瑂䝁䅕杢あ䍁䅁䅕桂䡁䅉䅤畂䝁䅕杣穂䍁䅷䅉䩂䝁䄴睙畁䍁䅁兡穂䍁䅁兙杁䡁䅁兤楂䝁䅷兡橂䝁䅷入杁䝁䄸睤畂䝁䅕䅚杁䝁䅫杢㉂䝁䅕督あ䝁䄰党畂䡁䅑䅉瑂䝁䅅杢桂䝁䅣党祂䍁䄴䅉啂䝁䅧党杁䝁䅙兡祂䝁䄰䅉睂䡁䅉兡瑂䝁䅅杣灂䝁䅷入杁䡁䅁杣療䡁䅙兡歂䝁䅕督杁䝁䅫䅤穂䍁䅁督求䡁䅉杤灂䝁䅍党穂䍁䅁䅤療䍁䅁兡畂䝁䅑兡㉂䝁䅫䅚ㅂ䝁䅅䅢杁䝁䅅杢歂䍁䅁兡畂䡁䅍䅤灂䡁䅑兤あ䝁䅫睢畂䝁䅅䅢杁䝁䅍䅢灂䝁䅕杢あ䡁䅍杌杁䕁䅫䅤杁䝁䅷兙ㅂ䝁䄴睙潂䝁䅕督杁䡁䅍党睂䝁䅅杣桂䡁䅑党杁䝁䅍䅢灂䝁䅕杢あ䍁䅁杚療䝁䅍兤穂䝁䅕䅚杁䝁䅕兣ㅂ䝁䅫䅤㕂䍁䅁兙畂䝁䅑䅉浂䝁䅫䅥求䝁䅑䅉灂䝁䄴睙療䝁䄰党杁䡁䅁睢祂䡁䅑杚療䝁䅷兡療䡁䅍杌杁䙁䅑䅡求䍁䅁杚灂䡁䅉兢杁䝁䅷兙ㅂ䝁䄴睙潂䝁䅕督杁䝁䅕兣ㅂ䝁䅫䅤㕂䍁䅷䅉浂䝁䅫䅥求䝁䅑䅉灂䝁䄴睙療䝁䄰党獁䍁䅁兙畂䝁䅑䅉楂䝁䅅䅢桂䝁䄴睙求䝁䅑䅉瑂䡁䅕䅤ㅂ䝁䅅䅢杁䝁䅙兤畂䝁䅑督杁䝁䅙睢祂䍁䅁兡あ䡁䅍䅉橂䝁䅷兡求䝁䄴䅤穂䍁䄴䅉䩂䡁䅑䅉灂䝁䄴杤求䡁䅍䅤穂䍁䅁兡畂䍁䅁䅤潂䝁䅕䅉睂䡁䅕杙獂䝁䅫睙杁䝁䅕兣ㅂ䝁䅫䅤㕂䍁䅷䅉浂䝁䅫䅥求䝁䅑䅉灂䝁䄴睙療䝁䄰党獁䍁䅁兙畂䝁䅑䅉祂䝁䅕兙獂䍁䅁党穂䡁䅑兙あ䝁䅕䅉瑂䝁䅅杣牂䝁䅕䅤穂䍁䄴䅉啂䝁䅧党杁䝁䅙兡祂䝁䄰䅉桂䝁䅷督療䍁䅁兡畂䡁䅙党穂䡁䅑督杁䝁䅫杢杁䝁䅕䅥橂䝁䅧兙畂䝁䅣党杁䡁䅑杣桂䝁䅑党歂䍁䅁杚ㅂ䝁䄴䅚穂䍁䄴䅉䩂䡁䅑䅉求䝁䄰䅣獂䝁䄸入穂䍁䅁兙杁䝁䄰兤獂䡁䅑兡杁䝁䄰兙畂䝁䅅睚求䡁䅉䅉桂䡁䅁䅣祂䝁䄸兙橂䝁䅧䅉浂䝁䄸杣杁䝁䅫䅤穂䍁䅁䅣祂䝁䄸䅚ㅂ䝁䅍䅤穂䍁䄴䅉啂䝁䅧党杁䝁䅙兡祂䝁䄰䅉求䝁䄰䅣獂䝁䄸入穂䍁䅁兣ㅂ䝁䅅杢あ䝁䅫䅤桂䡁䅑兡㉂䝁䅕䅉桂䝁䄴兙獂䡁䅫督灂䡁䅍䅉あ䝁䄸䅉瑂䝁䅅睡求䍁䅁兡あ䡁䅍䅉灂䝁䄴杤求䡁䅍䅤瑂䝁䅕杢あ䡁䅍杌杁䕁䅫䅤杁䝁䅉党畂䝁䅍䅡瑂䝁䅅杣牂䡁䅍䅉あ䝁䅧党杁䡁䅁党祂䝁䅙睢祂䝁䄰兙畂䝁䅍党杁䝁䄸杚杁䝁䅫䅤穂䍁䅁䅣療䡁䅉䅤浂䝁䄸䅢灂䝁䄸督杁䝁䅅睚桂䝁䅫杢穂䡁䅑䅉あ䝁䅧党杁䙁䅍杊兂䍁䅁兎睁䑁䅁䅉䩂䝁䄴䅚求䡁䅧杌杁䙁䅑䅡求䍁䅁杚灂䡁䅉兢杁䝁䅍睢畂䝁䅑兤橂䡁䅑督杁䝁䅫杢瑁䝁䅧睢ㅂ䡁䅍党杁䡁䅉党穂䝁䅕兙祂䝁䅍䅡杁䡁䅑睢杁䝁䄰兙牂䝁䅕䅉灂䡁䅑督杁䝁䅫杢㉂䝁䅕督あ䝁䄰党畂䡁䅑督畁䍁䅁杖灂䡁䅉䅤ㅂ䡁䅍䅉䩂䝁䄴杤求䡁䅍䅤瑂䝁䅕杢あ䍁䅁䅕桂䡁䅉䅤畂䝁䅕杣穂䍁䅷䅉䩂䝁䄴睙畁䍁䅁睤桂䡁䅍䅉浂䝁䄸兤畂䝁䅑党歂䍁䅁兡畂䍁䅁免㕁䑁䅫兎杁䝁䅅杢歂䍁䅁兡穂䍁䅁杙桂䡁䅍党歂䍁䅁兡畂䍁䅁䅓桂䡁䅉䅤浂䝁䄸杣歂䍁䅷䅉䑂䝁䄸杢畂䝁䅕睙あ䝁䅫睙ㅂ䡁䅑杌䅁䥁汷䅁杂䅄䅁杖灂䡁䅍兙杁䕁䅫杢橂䍁䄴䅉療䡁䅁党祂䝁䅅䅤求䡁䅍䅉桂䡁䅍䅉桂䍁䅁䅣桂䡁䅫兢求䝁䄴䅤杁䡁䅑党橂䝁䅧杢療䝁䅷睢湂䡁䅫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杖灂䡁䅍兙佂䝁䅕䅤獁䍁䅁兙杁䡁䅑杣桂䝁䄴督桂䝁䅍䅤灂䝁䄸杢杁䡁䅁杣療䝁䅍党穂䡁䅍兡畂䝁䅣䅉畂䝁䅕䅤㍂䝁䄸杣牂䍁䅁䅤潂䝁䅅䅤杁䝁䅕杢桂䝁䅉䅢求䡁䅍䅉桂䡁䅕䅤潂䝁䄸杣灂䡁䅯兙あ䝁䅫睢畂䍁䅷䅉橂䝁䅷党桂䡁䅉兡畂䝁䅣䅌杁䝁䅅杢歂䍁䅁督求䡁䅑䅤獂䝁䅕兢求䝁䄴䅤杁䝁䄸杚杁䡁䅁兙㕂䝁䄰党畂䡁䅑䅉あ䡁䅉兙畂䡁䅍兙橂䡁䅑兡療䝁䄴督畁䍁䅁兓あ䍁䅁兙獂䡁䅍睢杁䝁䄸杚浂䝁䅕杣穂䍁䅁睙祂䝁䅕䅚灂䡁䅑䅌杁䝁䅑党楂䝁䅫䅤獁䍁䅁兙畂䝁䅑䅉睂䡁䅉党睂䝁䅅兡歂䍁䅁睙桂䡁䅉䅚杁䡁䅁杣療䝁䅑兤橂䡁䅑督㝁䍁䅁䅤桂䡁䅁䅉あ䝁䄸䅉睂䝁䅅入獁䍁䅁䅤療䝁䅳党畂䝁䅫来桂䡁䅑兡療䝁䄴䅌杁䝁䅅杢歂䍁䅁睙獂䝁䅫睙牂䍁䅁䅤療䍁䅁䅣桂䡁䅫䅉穂䝁䅕杣㉂䝁䅫睙求䡁䅍睏杁䙁䅙兡穂䝁䅅䅉䕂䝁䅫杣求䝁䅍䅤獁䍁䅁兙杁䡁䅍睢獂䡁䅕䅤灂䝁䄸杢杁䡁䅑䅡桂䡁䅑䅉浂䝁䅅睙灂䝁䅷兡あ䝁䅅䅤求䡁䅍䅉あ䝁䅧党杁䝁䅑党獂䝁䅫杤求䡁䅉入杁䝁䄸杚杁䝁䅙兤畂䝁䅑督杁䡁䅑睢杁䝁䅕䅢灂䝁䅣兡楂䝁䅷党杁䝁䅍兙祂䝁䅑督獁䍁䅁杙桂䝁䄴睡杁䝁䅅睙橂䝁䄸兤畂䡁䅑督獁䍁䅁兙畂䝁䅑䅉歂䝁䅫睚灂䡁䅑兙獂䍁䅁睤桂䝁䅷䅢求䡁䅑督㝁䍁䅁杖灂䡁䅍兙杁䕁䅉杍䍂䍁䅁睑療䝁䄴杢求䝁䅍䅤獁䍁䅁兙杁䝁䄰兤獂䡁䅑兡獂䝁䅅䅤求䡁䅉兙獂䍁䅁杙ㅂ䡁䅍兡畂䝁䅕督穂䍁䄰䅤療䍁䄰杙ㅂ䡁䅍兡畂䝁䅕督穂䍁䅁睙祂䝁䄸督穂䍁䄰杙療䡁䅉䅚求䡁䅉䅉睂䝁䅅入瑂䝁䅕杢あ䡁䅍䅉畂䝁䅕䅤㍂䝁䄸杣牂䑁䅳䅉坂䝁䅫督桂䍁䅁睑祂䝁䄸督穂䍁䄰村療䡁䅉䅚求䡁䅉䅉呂䝁䄸䅢ㅂ䡁䅑兡療䝁䄴䅌杁䝁䅅䅉橂䡁䅉睢穂䡁䅍兌楂䝁䄸杣歂䝁䅕杣杁䝁䅍睢畂䡁䅍兤瑂䝁䅕杣杁䡁䅁兙㕂䝁䄰党畂䡁䅑督杁䡁䅍睢獂䡁䅕䅤灂䝁䄸杢㝁䍁䅁兙畂䝁䅑䅉坂䝁䅫督桂䍁䅁䅒兂䙁䅍䅉あ䝁䅧兙あ䍁䅁䅣祂䝁䄸杤灂䝁䅑党穂䍁䅁兙杁䡁䅉兙畂䝁䅣党杁䝁䄸杚杁䡁䅙兙獂䡁䅕党瑁䝁䅅䅚歂䝁䅕䅚杁䡁䅍党祂䡁䅙兡橂䝁䅕督獁䍁䅁兡畂䝁䅍䅢ㅂ䝁䅑兡畂䝁䅣䅉浂䡁䅉兙ㅂ䝁䅑䅉瑂䝁䅫䅤灂䝁䅣兙あ䝁䅫睢畂䍁䅷䅉歂䝁䅫督睂䡁䅕䅤求䍁䅁兢桂䝁䄴兙湂䝁䅕兢求䝁䄴䅤獁䍁䅁䅚桂䡁䅑兙杁䝁䅅杢桂䝁䅷入あ䝁䅫睙穂䍁䅷䅉橂䝁䅅兢睂䝁䅅兡湂䝁䄴䅉瑂䝁䅅杢桂䝁䅣党瑂䝁䅕杢あ䍁䅷䅉桂䍁䅁督ㅂ䝁䅫䅤求䍁䅁睢浂䍁䅁䅚灂䝁䅣兡あ䝁䅅䅢杁䡁䅍睢獂䡁䅕䅤灂䝁䄸杢穂䍁䅷䅉桂䝁䄴䅚杁䝁䅍睢畂䡁䅑兙橂䡁䅑䅉橂䝁䅕杢あ䝁䅕杣杁䡁䅍党祂䡁䅙兡橂䝁䅕督畁䍁䅁䅖潂䝁䅕䅉橂䝁䄸兢睂䝁䅅杢㕂䍁䅁兙獂䡁䅍睢杁䡁䅁杣療䡁䅙兡歂䝁䅕督杁䝁䅅睙橂䝁䅕䅣あ䝁䅅杢橂䝁䅕䅉穂䝁䄸䅢ㅂ䡁䅑兡療䝁䄴督獁䍁䅁睤潂䝁䅫睙潂䍁䅁兡畂䝁䅍䅢ㅂ䝁䅑党杁䕁䅍入楂䝁䅕杣穂䝁䄸兤祂䝁䅍党杁䝁䅅杢歂䍁䅁兑ㅂ䡁䅑䅡療䡁䅉兡㙂䝁䅕杌畂䝁䅕䅤杁䡁䅑䅡桂䡁䅑䅉睂䡁䅉睢㉂䝁䅫䅚求䡁䅍䅉畂䝁䅕睤杁䝁䅅杢歂䍁䅁党畂䝁䅧兙畂䝁䅍党歂䍁䅁䅣桂䡁䅫兢求䝁䄴䅤杁䝁䅫杢あ䝁䅕睚祂䝁䅅䅤灂䝁䄸杢穂䍁䅁睤灂䡁䅑䅡杁䝁䅕睙療䝁䄰兢求䡁䅉睙求䍁䅁䅣獂䝁䅅䅤浂䝁䄸杣瑂䡁䅍䅌杁䝁䅕杢桂䝁䅉䅢灂䝁䄴睚杁䡁䅍党獂䝁䅷党祂䡁䅍䅉桂䝁䄴䅚杁䝁䅅睙硂䡁䅕兡祂䝁䅕杣穂䍁䅁䅤療䍁䅁睢浂䝁䅙党祂䍁䅁䅤桂䝁䅫䅢療䡁䅉党歂䍁䅁睙療䝁䄰兢求䡁䅉睙求䍁䅁党㑂䡁䅁党祂䝁䅫党畂䝁䅍党穂䑁䅳䅉祂䝁䅫督牂䍁䅁兙畂䝁䅑䅉灂䝁䅑党畂䡁䅑兡あ䡁䅫䅉穂䝁䄸䅢ㅂ䡁䅑兡療䝁䄴督獁䍁䅁督ㅂ䝁䅍䅡杁䝁䅅督杁䙁䅙兡穂䝁䅅䅉䉂䝁䅑杤桂䝁䄴睙求䝁䅑䅉䉂䡁䅕䅤潂䝁䄸杣灂䡁䅯兙あ䝁䅫睢畂䍁䅷䅉坂䝁䅫督桂䍁䅁睕求䝁䅍兤祂䝁䅕䅌杁䙁䅙兡穂䝁䅅䅉䑂䝁䄸杢穂䡁䅕兢求䡁䅉䅉䉂䡁䅕䅤潂䝁䅕杢あ䝁䅫睙桂䡁䅑兡療䝁䄴䅉呂䝁䅕杣㉂䝁䅫睙求䍁䅷䅉坂䝁䅫督桂䍁䅁䅕祂䝁䄸䅤求䝁䅍䅤杁䕁䅅兤あ䝁䅧党畂䡁䅑兡橂䝁䅅䅤灂䝁䄸杢杁䕁䅫杢あ䝁䅕䅢獂䝁䅫睚求䝁䄴睙求䍁䅷䅉桂䝁䄴䅚杁䙁䅙兡穂䝁䅅䅉兂䡁䅉睢㉂䝁䅫督灂䝁䄸杢灂䝁䄴睚杁䕁䅫杢あ䝁䅕䅢獂䝁䅫睚求䝁䄴睙求䑁䅳䅉桂䝁䄴䅚杁䙁䅙兡穂䝁䅅䅉䑂䝁䄸杢穂䡁䅕䅢あ䝁䅫杢湂䍁䅁兙畂䝁䅑䅉䉂䝁䄴兙獂䡁䅫䅤灂䝁䅍督獁䍁䅁兙杁䡁䅁兙㕂䝁䄰党畂䡁䅑䅉橂䝁䄸杢穂䡁䅕䅢あ䝁䅫杢湂䍁䅁兙歂䡁䅙兡穂䝁䄸杣㕂䍁䅁督求䡁䅉杤灂䝁䅍党穂䍁䄴䅉䩂䡁䅑䅉睂䡁䅉睢㉂䝁䅫䅚求䡁䅍䅉灂䡁䅑督杁䡁䅍党祂䡁䅙兡橂䝁䅕督杁䡁䅕杢歂䝁䅕杣杁䡁䅑䅡求䍁䅁杖灂䡁䅍兙獁䍁䅁杖灂䡁䅍兙杁䕁䅕䅢求䝁䅍䅤祂䝁䄸杢獁䍁䅁兓畂䡁䅑党祂䝁䅷兡畂䝁䅳䅌杁䙁䅙䅉兂䕁䅅兗獁䍁䅁兙畂䝁䅑䅉兂䕁䅷兖呂䍁䅁杙祂䝁䅅杢歂䡁䅍杌杁䙁䅑䅡求䍁䅁睙療䝁䄰䅣桂䝁䄴入杁䡁䅍党祂䡁䅙党穂䍁䅁兢求䡁䅉睙潂䝁䅅杢あ䡁䅍䅌杁䝁䅙兡畂䝁䅅杢橂䝁䅫兙獂䍁䅁兡畂䡁䅍䅤灂䡁䅑兤あ䝁䅫睢畂䡁䅍䅌杁䝁䅅杢歂䍁䅁睚療䡁䅙党祂䝁䄴兢求䝁䄴䅤杁䝁䅕杢あ䝁䅫䅤灂䝁䅕督畁䍁䅁杖灂䡁䅍兙杁䕁䅫杢橂䍁䄴䅉㍂䝁䅅督杁䝁䅙睢ㅂ䝁䄴䅚求䝁䅑䅉灂䝁䄴䅉硁䑁䅫兎㑁䍁䅁兙畂䝁䅑䅉灂䡁䅍䅉潂䝁䅕兙歂䡁䅅兤桂䡁䅉䅤求䡁䅉党歂䍁䅁兡畂䍁䅁睕桂䝁䄴䅉䝂䡁䅉兙畂䝁䅍兡穂䝁䅍睢獁䍁䅁睑桂䝁䅷兡浂䝁䄸杣畂䝁䅫兙畁䅁䅁䍯䅅䡁佑䅁坂䝁䅫督潂䝁䅅入杁䕁䅫杢あ䝁䅕杣あ䝁䅕睙潂䝁䄴睢獂䝁䄸睚㕂䍁䅷䅉䩂䝁䄴睙畁䍁䅁兢桂䝁䄴兤浂䝁䅅睙あ䡁䅕杣求䡁䅍䅉桂䝁䄴䅚杁䡁䅍党獂䝁䅷督杁䝁䅑兡穂䝁䅍杣求䡁䅑党杁䡁䅍党瑂䝁䅫睙療䝁䄴䅚ㅂ䝁䅍䅤療䡁䅉督杁䝁䅅杢歂䍁䅁䅣桂䡁䅍督灂䡁䅙党杁䝁䅕䅢求䝁䅍䅤祂䝁䄸杢灂䝁䅍䅉橂䝁䄸兢睂䝁䄸杢求䝁䄴䅤穂䍁䅁兡畂䍁䅁兑穂䝁䅫兙獁䍁䅁兒ㅂ䡁䅉睢睂䝁䅕䅌杁䝁䅅杢歂䍁䅁䅤潂䝁䅕䅉䉂䝁䄰党祂䝁䅫睙桂䡁䅍杌杁䙁䅑䅡求䍁䅁睙療䝁䄰䅣桂䝁䄴入杁䝁䄸䅣求䡁䅉兙あ䝁䅕督杁䡁䅑䅡祂䝁䄸兤湂䝁䅧䅉乂䝁䅕䅤桂䝁䅷䅉偂䡁䅧兡歂䝁䅕䅉呂䝁䅕兢灂䝁䅍睢畂䝁䅑兤橂䡁䅑睢祂䍁䅁杒灂䝁䅕䅢歂䍁䅁兒浂䝁䅙党橂䡁䅑䅉啂䡁䅉兙畂䡁䅍兡穂䡁䅑睢祂䡁䅍䅉潁䕁䄰睔呂䕁䅙兒啂䡁䅍克獁䍁䅁䅒灂䝁䄸䅚求䡁䅍䅌杁䕁䄸䅣あ䝁䄸党獂䝁䅕睙あ䡁䅉睢畂䝁䅫睙杁䕁䅍睢瑂䡁䅁睢畂䝁䅕杢あ䡁䅍䅌杁䙁䅉党穂䝁䅫督あ䝁䄸杣穂䍁䅷䅉䩂䝁䄴䅚ㅂ䝁䅍䅤療䡁䅉督獁䍁䅁兙畂䝁䅑䅉䑂䝁䅅䅣桂䝁䅍兡あ䝁䄸杣穂䍁䅁督求䝁䅣兢求䝁䄴䅤穂䍁䄴䅉啂䝁䅧党杁䕁䄰睔呂䕁䅙兒啂䡁䅍䅉穂䝁䅕睚瑂䝁䅕杢あ䍁䅁睢浂䝁䅙党祂䡁䅍䅉獂䝁䄸睤瑁䍁䅁兙畂䝁䅑䅉瑂䝁䅕䅚灂䡁䅕兢瑁䡁䅙睢獂䡁䅑兙湂䝁䅕䅉啂䡁䅉党畂䝁䅍䅡䝂䕁䅕䅖杁䕁䄰睔呂䕁䅙兒啂䡁䅍䅌杁䝁䅧兡湂䝁䅧兌㉂䝁䄸䅢あ䝁䅅睚求䍁䅁䅣獂䝁䅅杢桂䡁䅉䅉乂䕁䄸睕䝂䕁䅕䅖穂䍁䅷䅉潂䝁䅫睚潂䍁䅁杤療䝁䅷䅤桂䝁䅣党杁䙁䅍兤睂䝁䅕杣杁䕁䅯兤畂䝁䅍䅤灂䝁䄸杢杁䕁䄰睔呂䕁䅙兒啂䡁䅍䅌杁䡁䅁睢㍂䝁䅕杣杁䝁䅫杢あ䝁䅕睚祂䝁䅅䅤求䝁䅑䅉橂䝁䅫杣橂䡁䅕兡あ䡁䅍䅌杁䝁䅅杢歂䍁䅁兡畂䡁䅑党湂䡁䅉兙あ䝁䅕䅚杁䝁䅙兤畂䝁䅍䅤灂䝁䄸杢杁䡁䅁睢㍂䝁䅕杣杁䝁䅑党㉂䝁䅫睙求䡁䅍杌杁䙁䅑䅡求䍁䅁䅒灂䝁䄸䅚求䡁䅍䅉穂䝁䅕睚瑂䝁䅕杢あ䍁䅁䅣祂䝁䄸杤灂䝁䅑党穂䍁䅁杣求䝁䅍䅤灂䝁䅙兡求䡁䅉督獁䍁䅁督瑂䝁䅅䅢獂䍁䅁督灂䝁䅣杢桂䝁䅷䅉歂䝁䅫睢歂䝁䅕督獁䍁䅁䅣祂䝁䄸䅤求䝁䅍䅤灂䝁䄸杢杁䝁䅑兡療䝁䅑党穂䍁䅷䅉あ䝁䅧入祂䝁䅫督あ䝁䄸杣穂䍁䄸督灂䝁䅷兡橂䝁䄸杢瑁䝁䅍睢畂䡁䅑杣療䝁䅷䅢求䝁䅑䅉祂䝁䅕睙あ䝁䅫杚灂䝁䅕杣穂䍁䅷䅉桂䝁䄴䅚杁䡁䅁睢㍂䝁䅕杣杁䝁䄰睢歂䡁䅕䅢求䡁䅍杌杁䙁䅑䅡求䍁䅁睔睂䡁䅑睢求䝁䅷党橂䡁䅑杣療䝁䄴兡橂䍁䅁睑療䝁䄰䅣療䝁䄴党畂䡁䅑督杁䡁䅍党湂䝁䄰党畂䡁䅑䅉橂䝁䄸杢あ䝁䅅兡畂䡁䅍䅉穂䡁䅑兙畂䝁䅑兙祂䝁䅑䅉桂䝁䄴䅚杁䝁䅍兤穂䡁䅑睢瑂䝁䅕杣杁䡁䅍䅣求䝁䅍兡浂䝁䅫睙杁䝁䄸䅣あ䝁䄸党獂䝁䅕睙あ䡁䅉睢畂䝁䅫睙杁䝁䅍睢瑂䡁䅁睢畂䝁䅕杢あ䡁䅍䅌杁䡁䅍兤橂䝁䅧䅉桂䡁䅍䅉灂䝁䄴杚祂䝁䅅杣求䝁䅑䅉潁䕁䅫杕灁䍁䅁党瑂䝁䅫䅤あ䝁䅕杣穂䍁䅁兙畂䝁䅑䅉歂䝁䅕䅤求䝁䅍䅤療䡁䅉督獁䍁䅁兓卂䍁䅁杣求䝁䄰睢あ䝁䅕䅉橂䝁䄸杢あ䡁䅉睢獂䍁䅁杣求䝁䅍党灂䡁䅙党祂䡁䅍䅌杁䝁䄸䅣あ䝁䄸睙療䡁䅕䅣獂䝁䅕杣穂䍁䅷䅉穂䝁䄸䅢灂䝁䅑兌穂䡁䅑兙あ䝁䅕䅉祂䝁䅕䅢桂䡁䅫督獁䍁䅁睢睂䡁䅑兡橂䝁䅅䅢杁䡁䅍党畂䡁䅍睢祂䡁䅍䅌杁䝁䅷兡湂䝁䅧䅤瑁䝁䅕兢灂䡁䅑䅤灂䝁䄴睚杁䝁䅑兡療䝁䅑党穂䍁䅷䅉㍁䍁䄰督求䝁䅣兢求䝁䄴䅤杁䝁䅑兡穂䡁䅁䅢桂䡁䅫督獁䍁䅁兙畂䝁䅑䅉䩂䙁䅉䅉歂䝁䅅䅤桂䍁䅁䅤祂䝁䅅杢穂䝁䅍党灂䡁䅙党祂䍁䅁兢療䝁䅑兤獂䝁䅕督畁䍁䅁䅖潂䝁䅕䅉卂䝁䅕督灂䡁䅍䅤療䡁䅉督杁䡁䅍党湂䝁䄰党畂䡁䅑䅉療䝁䅙杚求䡁䅉督杁䡁䅉党穂䝁䅫督あ䝁䄸杣穂䍁䅷䅉㍂䝁䅧兡橂䝁䅧䅉桂䡁䅉党杁䝁䅉兙穂䝁䅫睙杁䝁䅍睢瑂䡁䅁睢畂䝁䅕杢あ䡁䅍䅉ㅂ䡁䅍党歂䍁䅁兡畂䍁䅁杤桂䡁䅉兡療䡁䅕督杁䝁䅙睢祂䝁䄰督杁䝁䄸杚杁䝁䅕䅢求䝁䅍䅤祂䝁䄸杢灂䝁䅍䅉橂䝁䅫杣橂䡁䅕兡あ䡁䅉入杁䡁䅑睢杁䝁䅅䅚煂䡁䅕督あ䍁䅁兙畂䝁䅑䅉祂䝁䅕睚ㅂ䝁䅷兙あ䝁䅕䅉獂䝁䅕杤求䝁䅷督杁䝁䄸杚杁䡁䅙睢獂䡁䅑兙湂䝁䅕䅉桂䝁䄴䅚杁䝁䅍兤祂䡁䅉党畂䡁䅑杌杁䙁䅑䅡求䍁䅁兓畂䝁䅑兤橂䡁䅑睢祂䡁䅍䅉穂䝁䅕睚瑂䝁䅕杢あ䍁䅁䅣祂䝁䄸杤灂䝁䅑党穂䍁䅁兡畂䝁䅑兤橂䡁䅑睢祂䡁䅍䅉浂䝁䄸杣杁䡁䅕督求䍁䅁兙穂䍁䅁兙畂䍁䅁兡畂䡁䅑党祂䝁䄴兙獂䍁䅁兢桂䝁䅣杢求䡁䅑兡橂䍁䅁杚灂䝁䅕䅢歂䍁䅁䅤療䍁䅁睙潂䝁䅅杢湂䝁䅕䅉桂䝁䅷䅤求䡁䅉杢桂䡁䅑兡畂䝁䅣䅉橂䡁䅕杣祂䝁䅕杢あ䍁䅁䅣潂䝁䅅督求䍁䅁兙畂䝁䅑䅉祂䝁䅕督灂䡁䅍䅤杁䝁䅅䅢あ䝁䅕杣畂䝁䅅䅤灂䝁䄴睚杁䝁䅍兤祂䡁䅉党畂䡁䅑杌杁䙁䅑䅡求䍁䅁睑桂䡁䅁兙橂䝁䅫䅤療䡁䅉督杁䡁䅍党湂䝁䄰党畂䡁䅑䅉療䝁䅙杚求䡁䅉督杁䝁䅍兙睂䝁䅅睙灂䡁䅑睢祂䡁䅍䅌杁䡁䅣䅡灂䝁䅍䅡杁䡁䅍䅤療䡁䅉党杁䝁䅕杢求䡁䅉睚㕂䍁䅁兙畂䝁䅑䅉歂䝁䅫督橂䝁䅧兙祂䝁䅣党杁䝁䅫䅤杁䡁䅣䅡求䝁䄴䅉畂䝁䅕党歂䝁䅕䅚畁䍁䅁兓あ䍁䅁督求䝁䅷䅢穂䍁䅁兡あ䡁䅍䅉睂䡁䅉睢歂䡁䅕睙あ䡁䅍䅉ㅂ䝁䄴䅚求䡁䅉䅉呂䝁䅫䅢灂䝁䅍睢畂䝁䅫䅥獁䍁䅁䅒桂䝁䅷党獁䍁䅁䅒祂䝁䅅䅢療䡁䅉兡橂䍁䅷䅉䍂䝁䅕入穂䝁䅍䅡獂䝁䅅睚獁䍁䅁睕浂䝁䅕杣畂䝁䅫睙求䍁䅷䅉乂䕁䅍村獁䍁䅁兖獂䡁䅑杣桂䙁䅍睢ㅂ䡁䅉睙求䍁䅷䅉䉂䡁䅁䅣獂䝁䅫党歂䍁䅁䅖潂䝁䅫杢瑁䕁䅙兡獂䝁䄰䅉兂䡁䅉睢歂䡁䅕睙あ䡁䅍䅌杁䕁䅫䅓䵂䙁䅁䅌杁䕁䅧兡卂䝁䅕䅢杁䙁䅍入穂䡁䅑党瑂䡁䅍䅌杁䙁䅍䅣祂䝁䅅睚ㅂ䝁䅕䅌杁䙁䅙兡あ䡁䅉兙瑂䝁䄸杢獁䍁䅁村桂䡁䅉杣㕂䍁䅷䅉卂䝁䄸党歂䝁䅕杣穂䡁䅑党灂䝁䄴䅌杁䕁䅕睕啂䕁䅅䅌杁䝁䅅杢歂䍁䅁村䑂䝁䅍睢瑂䡁䅁睢畂䝁䅕杢あ䡁䅍䅉楂䡁䅉兙畂䝁䅑䅉畂䝁䅅兢求䡁䅍杌杁䙁䅑䅡求䍁䅁睙療䝁䄰䅣桂䝁䄴入杁䡁䅍党祂䡁䅙党穂䍁䅁兡畂䝁䅑兤穂䡁䅑杣灂䝁䅅䅢獁䍁䅁兙ㅂ䡁䅑睢瑂䝁䄸䅤灂䡁䅙党獁䍁䅁䅤求䝁䅷党橂䝁䄸兢瑂䡁䅕杢灂䝁䅍兙あ䝁䅫睢畂䡁䅍䅌杁䝁䅍睢瑂䡁䅁兤あ䝁䅫杢湂䍁䅷䅉橂䝁䄸杢穂䡁䅕兢求䡁䅉䅉睂䡁䅉睢歂䡁䅕睙あ䡁䅍䅌杁䡁䅁睢㍂䝁䅕杣杁䡁䅍兤睂䡁䅁䅢灂䝁䅕督獁䍁䅁兢灂䝁䅷兡あ䝁䅅杣㕂䍁䅁兙畂䝁䅑䅉桂䝁䅕杣療䡁䅍䅣桂䝁䅍党獁䍁䅁兙畂䝁䅑䅉瑂䝁䅕䅚灂䝁䅍兙獂䍁䅁党畂䝁䅑䅉瑂䝁䅅杣牂䝁䅕䅤穂䍁䄴䅉坂䝁䅫督潂䝁䅅入杁䕁䅫杢あ䝁䅕杣あ䝁䅕睙潂䝁䄴睢獂䝁䄸睚㕂䍁䅷䅉䩂䝁䄴睙畁䍁䅁睤桂䡁䅍䅉灂䝁䄴睙療䡁䅉䅣療䡁䅉兙あ䝁䅕䅚杁䝁䅫杢杁䑁䅅兏㉁䑁䅉䅉桂䝁䄴䅚杁䝁䅫督杁䝁䅧党桂䝁䅑兣ㅂ䝁䅅杣あ䝁䅕杣求䝁䅑䅉灂䝁䄴䅉乂䝁䅅䅢㉂䝁䅕杣畂䍁䅷䅉兂䝁䅕杢畂䡁䅍入獂䡁䅙兙畂䝁䅫兙畁䅁䅁祑䅣䩁乁䅁坂䝁䅫督潂䝁䅅入杁䙁䅁杣求䝁䅍兡穂䝁䅫睢畂䍁䅁睒祂䝁䄸兤睂䍁䅷䅉䩂䝁䄴睙畁䍁䅁䅚求䡁䅍兡湂䝁䄴督獁䍁䅁兢桂䝁䄴兤浂䝁䅅睙あ䡁䅕杣求䡁䅍䅌杁䝁䅅杢歂䍁䅁兢桂䡁䅉睡求䡁䅑督杁䡁䅍䅣求䝁䅍兡桂䝁䅷兡㙂䝁䅕䅚杁䡁䅍党畂䡁䅍睢祂䡁䅍䅌杁䡁䅣党灂䝁䅣䅡灂䝁䄴睚杁䡁䅍睢獂䡁䅕䅤灂䝁䄸杢穂䍁䅷䅉桂䝁䄴䅚杁䝁䄰党桂䡁䅍兤祂䝁䅕兢求䝁䄴䅤杁䡁䅍入穂䡁䅑党瑂䡁䅍䅉灂䝁䄴䅉あ䝁䅧党杁䙁䅕杢灂䡁䅑党歂䍁䅁睕あ䝁䅅䅤求䡁䅍䅌杁䕁䅫督祂䝁䅅党獂䍁䅷䅉あ䝁䅧党杁䙁䅕杢灂䡁䅑党歂䍁䅁睓灂䝁䄴睚歂䝁䄸兢獁䍁䅁杣求䡁䅍䅤杁䝁䄸杚杁䕁䅕兤祂䝁䄸䅣求䍁䅷䅉䉂䡁䅍兡桂䍁䅷䅉桂䝁䄴䅚杁䕁䅍兙畂䝁䅅䅚桂䍁䄴䅉䩂䡁䅑䅉療䡁䅁党祂䝁䅅䅤求䡁䅍䅉あ䝁䅧杣療䡁䅕睚潂䍁䅁䅤潂䡁䅉党求䍁䅁督求䝁䅣兢求䝁䄴䅤穂䑁䅯䅉呂䝁䅕杢穂䝁䄸杣穂䍁䅷䅉塂䝁䅕兡湂䝁䅧兡畂䝁䅣䅉呂䝁䄸䅢ㅂ䡁䅑兡療䝁䄴督獁䍁䅁兙畂䝁䅑䅉乂䝁䅕兙穂䡁䅕杣求䝁䄰党畂䡁䅑䅉呂䡁䅫督あ䝁䅕兢穂䍁䄴䅉䩂䡁䅑督杁䡁䅁杣療䝁䅑兤橂䡁䅑䅉睂䝁䄸杣あ䝁䅙睢獂䝁䅫睢杁䝁䅫杢橂䝁䅷兤歂䝁䅕督杁䡁䅁杣求䝁䅍兡穂䝁䅫睢畂䍁䅁杣求䡁䅍兡穂䡁䅑睢祂䡁䅍䅌杁䡁䅍䅤祂䝁䅅兡畂䍁䅁睚桂䝁䅣党穂䍁䅷䅉獂䝁䄸兙歂䍁䅁睙求䝁䅷䅢穂䍁䅁兙畂䝁䅑䅉浂䝁䄸杣橂䝁䅕䅉瑂䝁䅕兙穂䡁䅕杣求䝁䄰党畂䡁䅑䅉あ䡁䅉兙畂䡁䅍䅚ㅂ䝁䅍党祂䡁䅍䅌杁䝁䄸杢瑁䝁䅉睢桂䡁䅉䅚杁䡁䅣党灂䝁䅣䅡灂䝁䄴睚杁䡁䅍入穂䡁䅑党瑂䡁䅍䅌杁䝁䅅杢歂䍁䅁䅣祂䝁䄸睙求䡁䅍督杁䡁䅣党灂䝁䅣䅡灂䝁䄴睚杁䡁䅁杣療䝁䅑兤橂䡁䅑督㝁䍁䅁杣療䝁䅷䅢灂䝁䄴睚杁䝁䅙睢祂䝁䅍党杁䝁䄰党桂䡁䅍兤祂䝁䅫杢湂䍁䅁䅢療䝁䅅䅚杁䝁䅍党獂䝁䅷䅉穂䡁䅫督あ䝁䅕兢穂䍁䅁兙畂䝁䅑䅉睂䡁䅉党穂䡁䅍兤祂䝁䅕䅉あ䡁䅉兙畂䡁䅍兢灂䡁䅑䅤求䡁䅉督㝁䍁䅁睤求䝁䅉䅉あ䝁䅕杢穂䝁䅫睢畂䍁䅁兢求䝁䅅督ㅂ䡁䅉党瑂䝁䅕杢あ䍁䅁䅢療䝁䅅䅚杁䝁䅍党獂䝁䅷督杁䝁䅅杢歂䍁䅁督㕂䡁䅍䅤求䝁䄰督㝁䍁䅁兙畂䝁䅑䅉療䡁䅁䅤灂䝁䅍兙獂䍁䅁督あ䡁䅉兡睂䍁䅁睤灂䝁䅑䅤潂䍁䅁睚桂䝁䅣党穂䑁䅳䅉桂䝁䄴䅚杁䝁䅷兙穂䝁䅕杣杁䡁䅙党獂䝁䄸睙灂䝁䄰党あ䝁䅕杣穂䍁䅁杚療䡁䅉䅉穂䡁䅁党求䝁䅑䅉桂䝁䄴䅚杁䝁䅷党畂䝁䅣䅤潂䍁䅁兢求䝁䅅督ㅂ䡁䅉党瑂䝁䅕杢あ䡁䅍䅉桂䝁䄴䅚杁䝁䅍䅢療䡁䅍党歂䍁䄰䅢療䝁䄸䅣杁䝁䅍杣療䡁䅁䅉療䡁䅁䅤灂䝁䄰兡㙂䝁䅅䅤灂䝁䄸杢杁䝁䅍睢畂䡁䅑杣療䝁䅷䅉穂䡁䅫督あ䝁䅕兢穂䍁䅁杚療䡁䅉䅉療䡁䅁䅤灂䝁䄰兙獂䍁䅁督あ䡁䅉兡睂䍁䅁睙ㅂ䡁䅑督畁䍁䅁䅖潂䝁䅕䅉橂䝁䄸兢睂䝁䅅杢㕂䍁䅁兙獂䡁䅍睢杁䝁䄸杚浂䝁䅕杣穂䍁䅁䅚桂䡁䅑兙杁䝁䅅睙硂䡁䅕兡穂䝁䅫䅤灂䝁䄸杢杁䡁䅍入穂䡁䅑党瑂䡁䅍䅉桂䝁䄴䅚杁䡁䅍党畂䡁䅍睢祂䡁䅍䅉浂䝁䄸杣杁䡁䅁杣療䝁䅑兤橂䡁䅑䅉穂䝁䅅杚求䡁䅑入杁䡁䅑党穂䡁䅑兡畂䝁䅣睏杁䡁䅑䅡求䡁䅉兢桂䝁䅷兌瑂䝁䅕睙潂䝁䅅杢灂䝁䅍兙獂䍁䅁督灂䝁䄰兤獂䝁䅅䅤灂䝁䄸杢杁䡁䅍入穂䡁䅑党瑂䡁䅍䅉浂䝁䄸杣杁䝁䄰党あ䝁䅅䅢獂䡁䅕杣湂䝁䅫睙桂䝁䅷䅉祂䝁䅕督求䝁䅅杣橂䝁䅧睏杁䝁䅅杢歂䍁䅁睙療䝁䄴䅚灂䡁䅑兡療䝁䄴兡畂䝁䅣䅌杁䝁䅑兙あ䝁䅅䅉桂䝁䅍兣ㅂ䝁䅫督灂䡁䅑兡療䝁䄴䅉桂䝁䄴䅚杁䝁䅍睢畂䡁䅑杣療䝁䅷䅉穂䡁䅫督あ䝁䅕兢穂䍁䅷䅉桂䡁䅍䅉㍂䝁䅕䅢獂䍁䅁兙穂䍁䅁党獂䝁䅕睙あ䡁䅉睢畂䝁䅫睙杁䝁䅑兡穂䡁䅁䅢桂䡁䅫督獁䍁䅁督灂䝁䅣杢桂䝁䅷䅉睂䡁䅉睢橂䝁䅕督穂䝁䄸杣穂䍁䅷䅉瑂䝁䅫睙祂䝁䄸党獂䝁䅕睙あ䡁䅉睢瑂䝁䅕睙潂䝁䅅杢灂䝁䅍兙獂䍁䅁督㕂䡁䅍䅤求䝁䄰䅉穂䝁䅕杢穂䝁䄸杣穂䍁䅷䅉橂䝁䅅杙獂䝁䅫杢湂䍁䅷䅉穂䡁䅫督あ䝁䅕兢杁䡁䅍睢浂䡁䅑睤桂䡁䅉党獁䍁䅁兙畂䝁䅑䅉橂䝁䄸兢瑂䡁䅕杢灂䝁䅍兙あ䝁䅫睢畂䡁䅍䅉穂䝁䄸杚あ䡁䅣兙祂䝁䅕睌潂䝁䅅杣歂䡁䅣兙祂䝁䅕杌杁䕁䅫䅤穂䍁䅁䅣祂䝁䄸䅚ㅂ䝁䅍䅤穂䍁䅁兙祂䝁䅕䅉ㅂ䡁䅍党歂䍁䅁兡畂䍁䅁兡畂䝁䅑兤穂䡁䅑杣灂䝁䅅䅢杁䝁䅍睢瑂䡁䅁杣灂䡁䅍兡畂䝁䅣䅉㍂䝁䅅督あ䝁䅕䅉瑂䝁䅅杢桂䝁䅣党瑂䝁䅕杢あ䍁䅷䅉楂䡁䅕䅢牂䍁䅁䅡桂䡁䅕䅢灂䝁䄴睚獁䍁䅁䅢療䝁䅣睚灂䝁䄴睚獁䍁䅁督橂䝁䅅䅢求䡁䅍䅉瑂䝁䅅杢ㅂ䝁䅙兙橂䡁䅑兤祂䝁䅫杢湂䍁䅷䅉求䝁䄴睚灂䝁䄴党求䡁䅉兡畂䝁䅣䅉穂䡁䅫督あ䝁䅕兢穂䍁䅷䅉睂䝁䅧兙祂䝁䄰兙橂䝁䅕兤あ䝁䅫睙桂䝁䅷䅌杁䝁䄸兡獂䍁䅷䅉橂䝁䅧党瑂䝁䅫睙桂䝁䅷䅌杁䡁䅍䅤求䝁䅕䅢獁䍁䅁䅣桂䡁䅁党祂䍁䅷䅉桂䝁䄴䅚杁䝁䅙睢療䝁䅑䅉灂䝁䄴䅚ㅂ䡁䅍䅤祂䝁䅫党穂䍁䅷䅉桂䡁䅍䅉㍂䝁䅕䅢獂䍁䅁兙穂䍁䅁䅤求䡁䅍䅤杁䝁䅅杢歂䍁䅁兢求䝁䅅督ㅂ䡁䅉党瑂䝁䅕杢あ䍁䅷䅉穂䡁䅑党求䝁䅷䅌杁䝁䄰党歂䝁䅫睙桂䝁䅷䅌杁䝁䅍睢畂䡁䅍䅤祂䡁䅕睙あ䝁䅫睢畂䍁䅷䅉桂䝁䅣杣灂䝁䅍兤獂䡁䅑兤祂䝁䅅䅢獁䍁䅁兙畂䝁䅑䅉橂䝁䄸杢穂䡁䅕兢求䡁䅉䅉瑂䝁䅅杣牂䝁䅕䅤穂䍁䄴䅉啂䝁䅧党杁䝁䅍睢瑂䡁䅁兙畂䡁䅫䅉療䝁䅙杚求䡁䅉督杁䝁䅫䅤穂䍁䅁䅣祂䝁䄸䅚ㅂ䝁䅍䅤穂䍁䅁兤畂䝁䅑党祂䍁䅁䅤潂䝁䅕䅉䉂䝁䅷䅣潂䝁䅅䅉䙂䝁䅷党橂䡁䅑杣療䝁䄴兡橂䡁䅍䅌杁䙁䅁睢㍂䝁䅕杣あ䡁䅉睢畂䍁䅷䅉坂䝁䅫督潂䝁䅅入杁䕁䅙睢灂䝁䅷䅉卂䝁䅕督灂䡁䅍䅤療䡁䅉督獁䍁䅁兔灂䝁䅍杣療䍁䄰兔求䝁䅅督ㅂ䡁䅉党瑂䝁䅕杢あ䡁䅍䅌杁䕁䅅䅕卂䍁䅷䅉䑂䝁䅕䅢あ䡁䅉睢畂䍁䅷䅉卂䝁䅕杤求䡁䅉党獁䍁䅁睕求䝁䄴督療䡁䅉䅤祂䝁䄸杢灂䝁䅍督獁䍁䅁䅖求䝁䅑党桂䍁䄰䅓ㅂ䝁䄴䅤獂䝁䅕兡湂䝁䅧䅌杁䙁䅍䅤祂䝁䅕督穂䍁䄰䅤求䝁䅳䅌杁䙁䅙兤獂䝁䅍兙畂䍁䅷䅉䍂䕁䅷䅓杁䕁䄴睢楂䝁䅕䅢獁䍁䅁睓䙂䕁䅷睓獁䍁䅁兙畂䝁䅑䅉䕂䙁䅑睕杁䝁䅉杣桂䝁䄴䅚穂䍁䄴䅉坂䝁䅫督潂䝁䅅入杁䙁䅁杣求䝁䅍兡穂䝁䅫睢畂䍁䅁睒祂䝁䄸兤睂䍁䅷䅉䩂䝁䄴睙畁䍁䅁睤桂䡁䅍䅉灂䝁䄴睙療䡁䅉䅣療䡁䅉兙あ䝁䅕䅚杁䝁䅫杢杁䑁䅉䅍睁䑁䅫䅉桂䝁䄴䅚杁䝁䅫督杁䝁䅧党桂䝁䅑兣ㅂ䝁䅅杣あ䝁䅕杣求䝁䅑䅉灂䝁䄴䅉乂䝁䅅䅢㉂䝁䅕杣畂䍁䅷䅉兂䝁䅕杢畂䡁䅍入獂䡁䅙兙畂䝁䅫兙畁䅁䅁眫䅣䙁䱑䅁坂䝁䅫督あ䝁䅕睢畂䍁䅁睑療䡁䅉䅣療䡁䅉兙あ䝁䅫睢畂䍁䅷䅉桂䝁䄴䅉桂䡁䅕䅤療䝁䄰睢あ䝁䅫杤求䍁䅁䅤求䝁䅍䅡畂䝁䄸䅢療䝁䅣入杁䝁䅍睢瑂䡁䅁兙畂䡁䅫䅌杁䝁䅑党穂䝁䅫睚畂䡁䅍䅌杁䝁䄰兙畂䡁䅕杚桂䝁䅍䅤ㅂ䡁䅉党穂䍁䅷䅉桂䝁䄴䅚杁䡁䅍党獂䝁䅷督杁䝁䅅兤あ䝁䄸兢療䡁䅑兡㉂䝁䅕䅉求䝁䅷党橂䡁䅑杣療䝁䄴兡橂䡁䅍䅉桂䝁䄴䅚杁䝁䅍睢畂䝁䄴党橂䡁䅑党歂䍁䅁睙桂䡁䅉䅉穂䝁䄸䅢ㅂ䡁䅑兡療䝁䄴督杁䝁䅙睢祂䍁䅁杤求䝁䅧兡橂䝁䅷党杁䝁䄰兙畂䡁䅕杚桂䝁䅍䅤ㅂ䡁䅉党祂䡁䅍䅉㍂䝁䄸杣獂䝁䅑睤灂䝁䅑党畁䍁䅁䅖潂䝁䅕䅉橂䝁䄸兢睂䝁䅅杢㕂䍁䅁䅣祂䝁䄸杤灂䝁䅑党穂䍁䅁兡畂䡁䅍䅤祂䡁䅕兢求䝁䄴䅤杁䝁䅍䅢ㅂ䡁䅍䅤求䡁䅉督獁䍁䅁兡畂䝁䅍䅢ㅂ䝁䅑兡畂䝁䅣䅉桂䝁䄴兙獂䝁䄸睚杁䝁䅣兙ㅂ䝁䅣党杁䝁䅍䅢ㅂ䡁䅍䅤求䡁䅉督杁䝁䅙睢祂䍁䅁杍瑁䕁䅑䅉桂䝁䄴䅚杁䑁䅍兌䕂䍁䅁䅚灂䡁䅍䅣獂䝁䅅入瑁䝁䅉兙穂䝁䅕䅚杁䝁䅑党㉂䝁䅫睙求䡁䅍睏杁䝁䅫杢浂䝁䄸杣瑂䝁䅅䅤灂䝁䄸杢杁䝁䅑兡穂䡁䅁䅢桂䡁䅫督杁䡁䅑䅡桂䡁䅑䅉灂䝁䄴䅤求䝁䅣杣桂䡁䅑党杁䝁䅅䅉祂䝁䅅杢湂䝁䅕䅉療䝁䅙䅉ㅂ䡁䅍党祂䍁䅁兡畂䡁䅑党祂䝁䅙兙橂䝁䅕䅉あ䝁䅕睙潂䝁䄴睢獂䝁䄸睚灂䝁䅕督杁䝁䅅杢歂䍁䅁睚祂䝁䅅䅣潂䝁䅫睙穂䍁䅁兢桂䝁䄴兙湂䝁䅕兢求䝁䄴䅤杁䝁䅍兙睂䝁䅅杙灂䝁䅷兡あ䝁䅫党穂䍁䅷䅉穂䡁䅕睙潂䍁䅁兙穂䍁䅁兙橂䡁䅑兡㉂䝁䅕䅉睂䡁䅉兡㉂䝁䅅睙㕂䍁䅷䅉啂䡁䅉兤求䕁䅍睢獂䝁䄸杣杁䝁䅕杢潂䝁䅅杢橂䝁䅕兢求䝁䄴䅤獁䍁䅁䅢療䝁䅍兙獂䍁䅁䅚灂䝁䄰兢灂䝁䄴睚獁䍁䅁睙桂䝁䄰党祂䝁䅅督獁䍁䅁睢睂䡁䅑兡橂䡁䅍䅌杁䝁䅧兙睂䡁䅑兡橂䍁䅁杚求䝁䅕䅚楂䝁䅅睙牂䍁䅷䅉桂䝁䄴䅚杁䝁䅷兡湂䝁䅧䅤杁䝁䅕杚浂䝁䅕睙あ䡁䅍睏杁䝁䅅杢歂䍁䅁兡畂䝁䅙睢あ䝁䅅兡畂䝁䄰党畂䡁䅑䅉桂䝁䄴䅚杁䝁䅍睢畂䝁䄴党橂䡁䅑党歂䍁䅁睙桂䡁䅉䅉穂䝁䄸䅢ㅂ䡁䅑兡療䝁䄴督獁䍁䅁兡畂䝁䅍䅢ㅂ䝁䅑兡畂䝁䅣䅉穂䝁䅍兙獂䝁䅅杙獂䝁䅕䅉䉂䝁䄴䅚祂䝁䄸兡歂䍁䅁兡畂䝁䅙睢あ䝁䅅兡畂䝁䄰党畂䡁䅑䅉浂䝁䄸杣杁䡁䅍党桂䝁䄰䅢求䡁䅍督杁䝁䅍睢畂䝁䄴党橂䡁䅑兡㉂䝁䅫䅤㕂䍁䅷䅉桂䡁䅍䅉㍂䝁䅕䅢獂䍁䅁兙穂䍁䅁睢畂䝁䅉睢桂䡁䅉䅚杁䝁䅅杣あ䝁䅫杚灂䝁䅍兡桂䝁䅷䅉灂䝁䄴䅤求䝁䅷䅢灂䝁䅣党畂䝁䅍党瑁䝁䅉兙穂䝁䅕䅚杁䡁䅙睢灂䝁䅍党杁䝁䅅督穂䝁䅫督あ䝁䅅杢あ䡁䅍䅉㍂䝁䅫䅤潂䍁䅁杢桂䡁䅑兤祂䝁䅅䅢杁䝁䅷兙畂䝁䅣兤桂䝁䅣党杁䡁䅕杢歂䝁䅕杣穂䡁䅑兙畂䝁䅑兡畂䝁䅣杌杁䕁䅫䅤杁䝁䄸杚浂䝁䅕杣穂䍁䅁睤灂䡁䅉党歂䍁䅁兙畂䝁䅑䅉㍂䝁䅫杣求䝁䅷党穂䡁䅍䅉楂䝁䅅䅤あ䝁䅕杣㕂䍁䅁兢桂䝁䄴兙湂䝁䅕兢求䝁䄴䅤杁䡁䅍入穂䡁䅑党瑂䡁䅍睏杁䡁䅁睢㍂䝁䅕杣杁䝁䅕䅢求䝁䅍䅤祂䝁䄸杢灂䝁䅍督杁䡁䅕杢灂䡁䅑督㝁䍁䅁兙畂䝁䅑䅉あ䝁䅕䅢求䝁䄰兙あ䝁䅫睙穂䍁䅁睙療䝁䄴䅤祂䝁䄸䅢杁䡁䅕杢灂䡁䅑督杁䡁䅑睢杁䝁䅕杢桂䝁䅉䅢求䍁䅁督求䝁䅍兤祂䝁䅕䅉橂䝁䄸杢畂䝁䅕睙あ䝁䅕䅚杁䝁䅍兙祂䍁䅁督求䡁䅉杤灂䝁䅍党穂䍁䅷䅉穂䝁䄸杚あ䡁䅣兙祂䝁䅕䅉ㅂ䡁䅁䅚桂䡁䅑党穂䍁䅷䅉桂䝁䄴䅚杁䝁䅑兙あ䝁䅅杌杁䕁䅫杢杁䝁䅅䅚歂䝁䅫䅤灂䝁䄸杢獁䍁䅁䅤潂䝁䅕䅉橂䝁䄸兢睂䝁䅅杢㕂䍁䅁䅣祂䝁䄸杤灂䝁䅑党穂䍁䅁睕瑂䝁䅅杣あ䕁䅍睢祂䝁䅕䅌杁䝁䅅杢杁䝁䅅兤あ䝁䄸兢療䡁䅑兡㉂䝁䅕兌湂䡁䅉兙歂䝁䅕䅌杁䝁䅫杢あ䝁䅕睚祂䝁䅅䅤求䝁䅑䅉歂䝁䄸兢桂䝁䅫杢杁䝁䅍睢畂䡁䅑杣療䝁䅷䅢求䡁䅉睏杁䙁䅍兢桂䡁䅉䅤䑂䝁䄸杣求䍁䅁杕ㅂ䝁䄴䅤灂䝁䄰党獁䍁䅁兙杁䝁䄰兡歂䝁䅑䅢求䡁䅣兙祂䝁䅕䅉求䝁䄴兙楂䝁䅷兡畂䝁䅣䅉橂䝁䄸兢瑂䡁䅕杢灂䝁䅍兙あ䝁䅫睢畂䍁䅁杙求䡁䅑睤求䝁䅕杢杁䝁䅑睢瑂䝁䅅兡畂䡁䅍䅉桂䝁䄴䅚杁䝁䅅䅣睂䡁䅍䅉あ䝁䄸䅉楂䝁䅕䅉穂䝁䅧睢㍂䝁䄴䅉療䝁䄴䅉桂䝁䄴入杁䝁䅑兡穂䡁䅁䅢桂䡁䅫睏杁䙁䅍兢桂䡁䅉䅤䑂䝁䄸杣求䍁䅁睕あ䡁䅕䅚灂䝁䄸䅌杁䝁䅅䅉兂䕁䅍兌楂䝁䅅督求䝁䅑䅉橂䝁䄸杢浂䝁䅫睚ㅂ䡁䅉兙あ䝁䅫睢畂䍁䅁䅤療䝁䄸䅢杁䡁䅑睢杁䝁䅣党畂䝁䅕杣桂䡁䅑党杁䝁䅧入睂䝁䅕杣㉂䝁䅫督療䡁䅉䅉橂䝁䄸杢浂䝁䅫睚ㅂ䡁䅉兙あ䝁䅫睢畂䡁䅍睏杁䝁䅅杢歂䍁䅁杙療䝁䅑入杁䝁䅑睢瑂䝁䅅兡畂䍁䅁兢療䝁䅑兤獂䝁䅕督獁䍁䅁睤潂䝁䅫睙潂䍁䅁兡畂䡁䅑党湂䡁䅉兙あ䝁䅕䅉㉂䝁䅅杣灂䝁䄸兤穂䍁䅁杚ㅂ䝁䄴睙あ䝁䅫睢畂䡁䅍䅌杁䡁䅍兤橂䝁䅧䅉桂䡁䅍䅉橂䝁䅕杢あ䡁䅉兙獂䍁䅁睚桂䡁䅑党㍂䝁䅅入獁䍁䅁杙療䝁䅑入杁䝁䅍睢畂䡁䅑杣療䝁䅷督獁䍁䅁睙療䝁䄰杚療䡁䅉䅤獁䍁䅁兙畂䝁䅑䅉㉂䝁䅕䅡灂䝁䅍䅢求䍁䅁兙橂䝁䅍党穂䡁䅍䅉穂䝁䄸䅢ㅂ䡁䅑兡療䝁䄴督獁䍁䅁兡畂䡁䅑睢杁䝁䄸杢求䍁䅁䅚求䡁䅙兡橂䝁䅕杌杁䙁䅙兡穂䡁䅑党療䝁䄴䅉䑂䝁䄸杣睂䝁䄸杣桂䡁䅑兡療䝁䄴䅉㍂䝁䅅督杁䝁䅫杢橂䝁䄸杣睂䝁䄸杣桂䡁䅑党歂䍁䅁兡畂䍁䅁杍睁䑁䅁䅍杁䝁䅅杢歂䍁䅁兡穂䍁䅁䅡求䝁䅅䅚硂䡁䅕兙祂䡁䅑党祂䝁䅕䅚杁䝁䅫杢杁䙁䅙兙畂䍁䅁村ㅂ䡁䅉党畂䍁䅷䅉乂䝁䅫睙潂䝁䅫睚桂䝁䄴杌䅁䝁䨸䅁佂睂䅁杖灂䡁䅍䅤祂䝁䅅䅉䑂䝁䄸杣睂䍁䄴䅌杁䡁䅑睢湂䝁䅕䅤潂䝁䅕杣杁䡁䅣兡あ䝁䅧䅉灂䡁䅑督杁䡁䅍兤楂䡁䅍兡歂䝁䅫兙祂䝁䅫党穂䍁䅷䅉療䡁䅁党祂䝁䅅䅤求䡁䅍䅉桂䡁䅍䅉桂䝁䄴䅉灂䝁䄴䅤求䝁䅣杣桂䡁䅑党歂䍁䅁杣求䡁䅑兙灂䝁䅷䅉求䝁䅷党橂䡁䅑杣灂䝁䅍兡あ䡁䅫䅉桂䝁䄴䅚杁䡁䅁睢㍂䝁䅕杣杁䝁䅣党畂䝁䅕杣桂䡁䅑兡療䝁䄴䅉橂䝁䄸兢睂䝁䅅杢㕂䍁䄴䅉啂䝁䅧党杁䝁䅍睢瑂䡁䅁兙畂䡁䅫䅉療䡁䅁党祂䝁䅅䅤求䡁䅍䅉あ䝁䅧杣療䡁䅕睚潂䍁䅁督灂䡁䅧䅉穂䝁䅕睚瑂䝁䅕杢あ䡁䅍杏杁䙁䅉党あ䝁䅅兡獂䍁䅷䅉啂䝁䅕䅥桂䡁䅍䅌杁䕁䅕兙穂䡁䅑䅌杁䙁䅣党穂䡁䅑䅌杁䙁䅍兤畂䡁䅍党あ䍁䅷䅉桂䝁䄴䅚杁䕁䅅督穂䝁䅕䅤杁䕁䅍䅢療䡁䅍兤祂䝁䅕杌杁䕁䅫䅤杁䡁䅉党あ䝁䅅兡獂䡁䅍䅉求䝁䅷党橂䡁䅑杣灂䝁䅍兡あ䡁䅫䅉桂䝁䄴䅚杁䝁䄴兙あ䡁䅕杣桂䝁䅷䅉湂䝁䅅督杁䡁䅑睢杁䡁䅉党穂䝁䅫䅚求䝁䄴䅤灂䝁䅅䅢獁䍁䅁睙療䝁䄰兢求䡁䅉睙灂䝁䅅䅢獁䍁䅁兙畂䝁䅑䅉灂䝁䄴䅚ㅂ䡁䅍䅤祂䝁䅫兙獂䍁䅁睙ㅂ䡁䅍䅤療䝁䄰党祂䡁䅍䅉桂䝁䅍杣療䡁䅍督杁䡁䅍䅤桂䡁䅑党穂䍁䅁兡畂䍁䅁䅤潂䝁䅕䅉噂䝁䄴兡あ䝁䅕䅚杁䙁䅍䅤桂䡁䅑党穂䍁䅁兙畂䝁䅑䅉あ䝁䅧党杁䕁䅑兡穂䡁䅑杣灂䝁䅍䅤杁䝁䄸杚杁䕁䅍睢獂䡁䅕兢楂䝁䅫兙畁䍁䅁兓畂䍁䅁兙歂䝁䅑兡あ䝁䅫睢畂䍁䅷䅉あ䝁䅧党杁䝁䅍睢瑂䡁䅁兙畂䡁䅫䅉灂䡁䅍䅉灂䝁䄴杤療䝁䅷杤求䝁䅑䅉灂䝁䄴䅉あ䝁䅧党杁䝁䅕䅢求䝁䅍䅤祂䝁䅫睙灂䡁䅑入杁䝁䅣党畂䝁䅕杣桂䡁䅑兡療䝁䄴䅌杁䡁䅣䅡療䝁䅷党穂䝁䅅䅢求䍁䅁党畂䝁䅕杣湂䡁䅫䅉睂䡁䅕杣橂䝁䅧兙穂䝁䅕督杁䝁䅅杢歂䍁䅁督桂䝁䅷党穂䍁䅷䅉橂䝁䄸兢瑂䝁䄸䅚灂䡁䅑入杁䡁䅉兡穂䝁䅳䅉瑂䝁䅅杢桂䝁䅣党瑂䝁䅕杢あ䍁䅷䅉浂䡁䅕党獂䍁䅁䅣祂䝁䄸䅚ㅂ䝁䅍䅤灂䝁䄸杢獁䍁䅁兙畂䝁䅑䅉浂䡁䅕党獂䍁䅁䅢療䝁䅣兡穂䡁䅑兡橂䡁䅍䅉瑂䝁䅅杢桂䝁䅣党瑂䝁䅕杢あ䍁䅁兙橂䡁䅑兡㉂䝁䅫䅤灂䝁䅕督畁䍁䅁兓あ䍁䅁督求䡁䅉杤求䡁䅍䅉桂䡁䅁䅣祂䝁䄸䅥灂䝁䄰兙あ䝁䅕䅢㕂䍁䅁兎杁䝁䄰兡獂䝁䅷兡療䝁䄴䅉橂䡁䅕督あ䝁䄸兢求䡁䅉督杁䡁䅣兡あ䝁䅧䅉桂䍁䅁睚求䝁䄴党祂䝁䅅䅤灂䝁䄸杢杁䝁䅍兙睂䝁䅅睙灂䡁䅑入杁䝁䄸杚杁䝁䅅䅣睂䡁䅉睢㑂䝁䅫兢桂䡁䅑党獂䡁䅫䅉ぁ䑁䅅䅌睁䑁䅁䅍杁䝁䄰党湂䝁䅅睤桂䡁䅑䅤穂䍁䅁睤灂䡁䅑䅡杁䝁䅅䅉睂䝁䄸杣あ䝁䅙睢獂䝁䅫睢杁䝁䄸杚杁䝁䄴兙あ䡁䅕杣桂䝁䅷䅉湂䝁䅅督獁䍁䅁杢ㅂ䝁䅍䅢求䝁䅅杣獁䍁䅁睙療䝁䅅䅢獁䍁䅁督療䝁䅷兙祂䍁䅷䅉桂䝁䄴䅚杁䝁䅉兙あ䡁䅑党祂䡁䅫䅉求䝁䄴党祂䝁䅣入杁䡁䅍䅤療䡁䅉兙湂䝁䅕䅉浂䝁䅅睙灂䝁䅷兡あ䝁䅫党穂䍁䄴䅉啂䝁䅧党杁䝁䅍睢瑂䡁䅁兙畂䡁䅫䅉㍂䝁䅅督杁䝁䅙睢祂䝁䄰党祂䝁䅷入杁䝁䅳杢療䡁䅣杢杁䝁䅅督杁䙁䅙兡穂䡁䅑杣桂䍁䅁兒畂䝁䅕杣湂䡁䅫䅉䑂䝁䄸杣睂䍁䄴䅉桂䝁䄴䅚杁䝁䅍䅡桂䝁䄴睚求䝁䅑䅉灂䡁䅑督杁䝁䄴兙瑂䝁䅕䅉あ䝁䄸䅉坂䝁䅫督あ䡁䅉兙杁䕁䅍睢祂䡁䅁杌杁䝁䅫杢杁䕁䅯兤獂䡁䅫䅉祁䑁䅁杍睁䍁䄴䅉坂䝁䅫督あ䡁䅉兙杁䕁䅍睢祂䡁䅁杌杁䡁䅣兙穂䍁䅁杚療䡁䅕杢歂䝁䅕䅚杁䝁䅫杢杁䑁䅅䅏㑁䑁䅉䅉桂䝁䄴䅚杁䝁䅫督杁䝁䅉兙穂䝁䅕䅚杁䝁䅫杢杁䕁䅫杣㉂䝁䅫杢湂䍁䅷䅉啂䝁䅕䅥桂䡁䅍杌䅁䕁湕䅁啁睁䅁杖灂䡁䅑兙獂䍁䅁兒畂䝁䅕杣湂䡁䅫䅌杁䕁䅫杢橂䍁䄴䅌杁䝁䅅杢杁䝁䅫杢歂䝁䅕䅣求䝁䄴䅚求䝁䄴䅤杁䝁䅕杢求䡁䅉睚㕂䍁䅁睙療䝁䄰䅣桂䝁䄴入獁䍁䅁党畂䝁䅣兙湂䝁䅕督杁䝁䅫杢杁䡁䅑䅡求䍁䅁兙橂䡁䅅兤灂䡁䅍兡あ䝁䅫睢畂䍁䅷䅉求䡁䅧䅣獂䝁䄸杣桂䡁䅑兡療䝁䄴䅌杁䝁䅅杢歂䍁䅁䅚求䡁䅙党獂䝁䄸䅣瑂䝁䅕杢あ䍁䅁睢浂䍁䅁睢灂䝁䅷䅉桂䝁䄴䅚杁䝁䄴兙あ䡁䅕杣桂䝁䅷䅉湂䝁䅅督杁䡁䅁杣療䡁䅁党祂䡁䅑兡求䡁䅍䅉灂䝁䄴䅉あ䝁䅧党杁䙁䅁党祂䝁䄰兡桂䝁䄴䅉䍂䝁䅅督灂䝁䄴䅉療䝁䅙䅉塂䝁䅕督あ䍁䅁䅖求䡁䅧兙穂䍁䅷䅉あ䝁䅧党杁䙁䅕杢灂䡁䅑党歂䍁䅁睕あ䝁䅅䅤求䡁䅍杌杁䙁䅑䅡求䍁䅁睙療䝁䄰䅣桂䝁䄴入杁䡁䅣兙穂䍁䅁杚療䡁䅉兢求䡁䅉䅢㕂䍁䅁睡畂䝁䄸睤畂䍁䅁兙穂䍁䅁䅔桂䡁䅉党歂䝁䄸䅉兂䝁䅕䅤祂䝁䄸䅢求䡁䅕兢獁䍁䅁兓畂䝁䅍杌杁䝁䅅杢歂䍁䅁睙潂䝁䅅杢湂䝁䅕䅚杁䝁䅫䅤穂䍁䅁杢桂䝁䄰党杁䡁䅑睢杁䙁䅙兡あ䝁䅅䅢杁䕁䅕杢求䡁䅉睚㕂䍁䅷䅉䩂䝁䄴睙畁䍁䅁兡畂䍁䅁杓桂䝁䄴兤桂䡁䅉入杁䑁䅉䅍祁䑁䅍杌杁䙁䅙兡あ䝁䅅䅢杁䕁䅕杢求䡁䅉睚㕂䍁䅷䅉䩂䝁䄴睙畁䍁䅁睤桂䡁䅍䅉浂䝁䄸兤畂䝁䅑党歂䍁䅁兡畂䍁䅁杍睁䑁䅁李杁䝁䅅杢歂䍁䅁兡穂䍁䅁䅡求䝁䅅䅚硂䡁䅕兙祂䡁䅑党祂䝁䅕䅚杁䝁䅫杢杁䙁䅑兤獂䡁䅍兙獁䍁䅁睔牂䝁䅷兙潂䝁䄸兢桂䍁䄴䅁摁䅄䅁䄰䅅䙁䅙兡あ䝁䅅䅢杁䕁䅙兙祂䝁䄰督獁䍁䅁兓畂䝁䅍杌獁䍁䅁兙杁䝁䅙睢療䝁䅑䅉橂䝁䄸兢睂䝁䅅杢㕂䍁䅷䅉睂䡁䅉睢㉂䝁䅫䅚求䡁䅍䅉睂䝁䅅督あ䡁䅕杣求䍁䄰杣桂䝁䅫督求䝁䅑䅉睂䡁䅉睢歂䡁䅕睙あ䡁䅍䅉灂䝁䄴䅉あ䝁䅧党杁䙁䅕杢灂䡁䅑党歂䍁䅁睕あ䝁䅅䅤求䡁䅍杌杁䕁䅫䅤杁䝁䄸杚浂䝁䅕杣穂䍁䅁督潂䝁䅕䅢獂䍁䅁党湂䝁䅣督獁䍁䅁杙ㅂ䡁䅑䅤求䡁䅉䅌杁䝁䅧兙祂䝁䅑兌楂䝁䄸兡獂䝁䅕䅚杁䝁䅕睚湂䡁䅍䅌杁䝁䅅杢歂䍁䅁䅢灂䡁䅅兤灂䝁䅑䅉㍂䝁䅧睢獂䝁䅕䅉求䝁䅣睚穂䍁䄴䅉啂䝁䅧党杁䝁䅍睢瑂䡁䅁兙畂䡁䅫䅉㍂䝁䅅督杁䝁䅙睢ㅂ䝁䄴䅚求䝁䅑䅉灂䝁䄴䅉祁䑁䅁䅍㍁䍁䅁兙畂䝁䅑䅉灂䡁䅍䅉潂䝁䅕兙歂䡁䅅兤桂䡁䅉䅤求䡁䅉党歂䍁䅁兡畂䍁䅁兑ㅂ䡁䅍䅤灂䝁䄴䅌杁䙁䅑党㑂䝁䅅督畁䅁䅁剤䅕䍁䕑䅁坂䝁䅫䅤求䡁䅍督求䍁䅁兒畂䝁䅕杣湂䡁䅫䅌杁䕁䅫杢橂䍁䄴䅌杁䡁䅑睢湂䝁䅕䅤潂䝁䅕杣杁䡁䅣兡あ䝁䅧䅉灂䡁䅑督杁䡁䅍兤楂䡁䅍兡歂䝁䅫兙祂䝁䅫党穂䍁䅷䅉求䝁䄴睚桂䝁䅣党穂䍁䅁兡畂䍁䅁䅤潂䝁䅕䅉桂䝁䅍兣ㅂ䝁䅫督灂䡁䅑兡療䝁䄴䅌杁䝁䅑党㉂䝁䅕䅢療䡁䅁兢求䝁䄴䅤獁䍁䅁兙畂䝁䅑䅉睂䡁䅉睢歂䡁䅕睙あ䝁䅫睢畂䍁䅁睢浂䍁䅁杢療䝁䄴兌療䡁䅁党祂䝁䅅䅤求䝁䅑䅉療䝁䅫䅢杁䝁䅅杢歂䍁䅁杢桂䡁䅑兤祂䝁䅅䅢杁䝁䅣兙穂䍁䅁䅣祂䝁䄸䅣求䡁䅉䅤灂䝁䅕督杁䝁䅫杢杁䡁䅑䅡求䍁䅁兖畂䝁䅫䅤求䝁䅑䅉呂䡁䅑兙あ䝁䅕督畁䍁䅁兓あ䍁䅁睢㍂䝁䄴督杁䝁䅅杢歂䍁䅁兙橂䡁䅅兤灂䡁䅉党穂䍁䅁杢療䝁䄴兌療䡁䅁党祂䝁䅅䅤求䝁䅑䅉㍂䝁䄸杣牂䝁䅫杢湂䍁䅁兡畂䡁䅑党祂䝁䅕督あ䍁䅁兙畂䝁䅑䅉祂䝁䄸入桂䝁䅷䅤㕂䍁䅁兡畂䡁䅑党祂䝁䅕督あ䍁䅁睢㍂䝁䄴党祂䡁䅍䅡灂䡁䅁䅉灂䝁䄴䅉あ䝁䅧党杁䙁䅣兡獂䝁䅷兡穂䡁䅑睢畂䍁䅁村桂䡁䅍兡畂䍁䅁䅣祂䝁䄸䅣求䡁䅉䅤灂䝁䅕督杁䝁䅷睢橂䝁䅅䅤求䝁䅑䅉灂䝁䄴䅉佂䝁䄸杣あ䝁䅧䅉䕂䝁䅅睡療䡁䅑兙杁䝁䅅杢歂䍁䅁兔療䝁䄴䅤桂䝁䄴兙畁䍁䅁䅖潂䝁䅕䅉橂䝁䄸兢睂䝁䅅杢㕂䍁䅁兙獂䡁䅍睢杁䝁䄸睤畂䡁䅍䅉畂䝁䄸杢瑁䝁䄸䅣求䡁䅉兙あ䝁䅕䅚杁䝁䅫杢あ䝁䅕杣求䡁䅍䅤穂䍁䅁兡畂䍁䅁䅤潂䝁䅕䅉䑂䝁䅕杢あ䡁䅉兙獂䍁䅁杕療䝁䅍睡灂䝁䅕督杁䡁䅁杣療䡁䅁党祂䡁䅑兡求䡁䅍䅉獂䝁䄸睙桂䡁䅑党歂䍁䅁兡畂䍁䅁睑療䝁䅷睢祂䝁䅅䅚療䍁䅁兙畂䝁䅑䅉塂䡁䅫睢瑂䝁䅫杢湂䍁䄴䅉坂䝁䅫䅤求䡁䅍督求䍁䅁兒畂䝁䅕杣湂䡁䅫</t>
  </si>
  <si>
    <t>䅌杁䕁䅫杢橂䍁䄴䅉㍂䝁䅅督杁䝁䅙睢ㅂ䝁䄴䅚求䝁䅑䅉灂䝁䄴䅉祁䑁䅁免ぁ䍁䅁兙畂䝁䅑䅉灂䡁䅍䅉楂䝁䅅督求䝁䅑䅉灂䝁䄴䅉䡂䡁䅉党求䝁䄴睤療䝁䄸䅚杁䙁䅙兡獂䝁䅷兙湂䝁䅕䅌杁䕁䅍睢獂䝁䄸杣桂䝁䅑睢畁䅁䅁剌䅍䝁䡯䅁坂䝁䅫杤桂䝁䄴兡杁䕁䄰党歂䝁䅫睙桂䝁䅷䅌杁䕁䅫杢橂䍁䄴䅌杁䝁䅅䅉睂䡁䅉党橂䝁䅷兡畂䝁䅫睙桂䝁䅷䅉穂䡁䅑兙湂䝁䅕䅉楂䝁䅫睢睂䝁䅧兙祂䝁䄰兙橂䝁䅕兤あ䝁䅫睙桂䝁䅷䅉橂䝁䄸兢睂䝁䅅杢㕂䍁䅷䅉求䝁䄴睚桂䝁䅣党穂䍁䅁兡畂䍁䅁䅤潂䝁䅕䅉歂䝁䅕杤求䝁䅷睢睂䝁䄰党畂䡁䅑䅉療䝁䅙䅉瑂䝁䅫杢灂䝁䅅䅤ㅂ䡁䅉兡㙂䝁䅕䅚杁䝁䅅杢歂䍁䅁督ㅂ䝁䅉䅚求䡁䅉兢桂䝁䅷䅉灂䝁䄰䅣獂䝁䅅杢あ䡁䅍䅉あ䝁䅧兙あ䍁䅁䅤祂䝁䅕兙あ䍁䅁睙潂䡁䅉睢畂䝁䅫睙杁䝁䅑兡穂䝁䅕兙穂䝁䅕督畁䍁䅁䅖潂䝁䅕䅉橂䝁䄸兢睂䝁䅅杢㕂䍁䅁兤穂䝁䅕督杁䝁䅫䅤穂䍁䅁杔桂䝁䄴睢兂䝁䄸杣あ䝁䅅䅢杁䝁䅫兢睂䝁䅷兙畂䡁䅑䅉あ䝁䅕睙潂䝁䄴睢獂䝁䄸睚㕂䍁䅁䅤療䍁䅁䅚求䡁䅙党獂䝁䄸䅣杁䝁䅅杢歂䍁䅁䅣療䡁䅑党畂䡁䅑兡桂䝁䅷䅢㕂䍁䅁睙療䝁䄰兢求䡁䅉睙灂䝁䅅䅢灂䡁䅯党杁䝁䅑杣ㅂ䝁䅣䅉灂䝁䄰䅣獂䝁䅅杢あ䍁䅁睙桂䝁䄴䅚灂䝁䅑兙あ䝁䅕督杁䝁䅫杢杁䡁䅑䅡求䍁䅁䅤祂䝁䅕兙あ䝁䄰党畂䡁䅑䅉療䝁䅙䅉橂䝁䅧杣療䝁䄴兡橂䍁䅁䅚灂䡁䅍党桂䡁䅍党獁䍁䅁兢求䝁䅑兡橂䝁䅅䅤灂䝁䄸杢杁䝁䄴睢畂䍁䄰兙歂䝁䅧党祂䝁䅕杢橂䝁䅕杌杁䕁䅫䅤穂䍁䅁䅣灂䡁䅁党獂䝁䅫杢求䍁䅁兡畂䝁䅍䅢ㅂ䝁䅑党穂䍁䅁杔兂䕁䄰兌硁䑁䅅兎獁䍁䅁兙杁䝁䅧兡湂䝁䅧兌歂䝁䄸督求䍁䅁党㑂䝁䅕杢桂䡁䅑兡歂䝁䅕䅉灂䝁䄰䅣獂䝁䅅杢あ䍁䅁睙桂䝁䄴䅚灂䝁䅑兙あ䝁䅕䅉灂䡁䅍䅉灂䝁䄴䅉睂䡁䅉党橂䝁䅷兡畂䝁䅫睙桂䝁䅷䅉穂䡁䅑兙湂䝁䅕䅉歂䝁䅕杤求䝁䅷睢睂䝁䄰党畂䡁䅑䅉浂䝁䄸杣杁䡁䅑䅡求䍁䅁䅤祂䝁䅕兙あ䝁䄰党畂䡁䅑䅉療䝁䅙䅉橂䝁䅧杣療䝁䄴兡橂䍁䅁睤求䝁䅫睚潂䡁䅑䅉瑂䝁䅅杢桂䝁䅣党瑂䝁䅕杢あ䍁䅁兡畂䍁䅁䅣桂䡁䅑兡求䝁䄴䅤穂䍁䅁睤灂䡁䅑䅡杁䝁䄸杙求䡁䅍兡あ䡁䅫䅉療䡁䅉䅉療䡁䅙党祂䡁䅣党灂䝁䅣䅡あ䑁䅳䅉佂䙁䅁兔瑁䑁䅅免㕁䍁䅷䅉桂䝁䄴䅉求䡁䅧党畂䝁䅅䅤灂䝁䅑党杁䝁䅫兢睂䝁䅷兙畂䡁䅑䅉橂䝁䅅杢歂䝁䅫䅚桂䡁䅑党杁䝁䅫督杁䝁䅫杢杁䡁䅁杣求䝁䅍䅢灂䝁䄴兡橂䝁䅅䅢杁䡁䅍䅤桂䝁䅣党杁䝁䅑党㉂䝁䅕䅢療䡁䅁兢求䝁䄴䅤杁䝁䅙睢祂䍁䅁䅤潂䝁䅕䅉あ䡁䅉党桂䡁䅑兢求䝁䄴䅤杁䝁䄸杚杁䡁䅁兙あ䝁䅫党畂䡁䅑督杁䡁䅣兡あ䝁䅧䅉あ䡁䅫䅣求䍁䅁杍杁䝁䅑兡桂䝁䅉党あ䝁䅕督㝁䍁䅁杔兂䕁䄰兌硁䑁䅍兏獁䍁䅁兙杁䝁䄰兡畂䝁䅫兙あ䡁䅕杣求䍁䅷䅉穂䡁䅕杙歂䝁䅕杣瑂䝁䅅䅢杁䕁䅣䅔兂䍁䄰免杁䝁䅫兢睂䝁䅷兙畂䡁䅑䅉灂䝁䄴䅉歂䝁䅕杤求䝁䅷睢睂䝁䄰党畂䡁䅑䅉浂䝁䄸杣杁䝁䅍䅡祂䝁䄸杢灂䝁䅍䅉㍂䝁䅕兡湂䝁䅧䅤杁䝁䄰兙畂䝁䅅睚求䝁䄰党畂䡁䅑睏杁䝁䅅杢歂䍁䅁睔䱂䙁䅙兌硁䑁䅅兏獁䍁䅁兙畂䍁䅁党㑂䝁䅕杢桂䡁䅑兡歂䝁䅕䅉灂䝁䄰䅣獂䝁䅅杢あ䍁䅁兡穂䍁䅁兤畂䝁䅑党祂䍁䅁䅚求䡁䅙党獂䝁䄸䅣瑂䝁䅕杢あ䍁䅁杚療䡁䅉䅉瑂䝁䅕䅤桂䝁䅉睢獂䝁䅫睙杁䝁䅑兡穂䝁䅕兙穂䝁䅕督杁䝁䅫杢杁䝁䅍兙あ䡁䅍䅉灂䝁䄴睙獂䡁䅕䅚灂䝁䄴睚杁䝁䅙睢祂䍁䅁䅤潂䝁䅕䅉あ䡁䅉党桂䡁䅑兢求䝁䄴䅤杁䝁䄸杚杁䝁䄸杙求䡁䅍兡あ䡁䅫䅉桂䝁䄴䅚杁䝁䅑兡桂䝁䅉党あ䝁䅕督畁䍁䅁䅖潂䝁䅕䅉橂䝁䄸兢睂䝁䅅杢㕂䍁䅁兡穂䍁䅁䅡求䝁䅅䅚硂䡁䅕兙祂䡁䅑党祂䝁䅕䅚杁䝁䅫杢杁䕁䅅䅢桂䝁䄰党歂䝁䅅䅌杁䕁䅍兙獂䝁䅫杚療䡁䅉杢灂䝁䅅杌䅁乁䝍䅁䥁䅃䅁杖灂䡁䅙兡歂䍁䅁睕求䝁䅅䅤穂䍁䅁兓畂䝁䅍杌杁䝁䄸䅣求䡁䅉兙あ䝁䅕督杁䝁䅅杢杁䝁䄸杢獂䝁䅫杢求䍁䅁䅤灂䝁䅍睡求䡁䅑䅉瑂䝁䅅杣牂䝁䅕䅤睂䝁䅷兙橂䝁䅕䅉灂䝁䄴䅉あ䝁䅧党杁䙁䅕杢灂䡁䅑党歂䍁䅁睕あ䝁䅅䅤求䡁䅍䅌杁䕁䅍兙畂䝁䅅䅚桂䍁䅷䅉桂䝁䄴䅚杁䕁䅯兙睂䝁䅅杢畁䍁䅁䅖潂䝁䅕䅉橂䝁䄸兢睂䝁䅅杢㕂䍁䅁睢睂䝁䅕杣桂䡁䅑党穂䍁䅁兡畂䍁䅁䅤㍂䝁䄸䅉穂䝁䅕睚瑂䝁䅕杢あ䡁䅍䅌杁䕁䄰兙祂䝁䅳党あ䡁䅁䅢桂䝁䅍党杁䝁䅅杢歂䍁䅁杕求䡁䅍兙獂䝁䅕杌杁䙁䅑䅡求䍁䅁兔桂䡁䅉睡求䡁䅑䅣獂䝁䅅睙求䍁䅁督求䝁䅣兢求䝁䄴䅤杁䝁䅅睙あ䡁䅍䅉桂䡁䅍䅉桂䝁䄴䅉灂䝁䄴䅤求䡁䅉兢求䝁䅑兡桂䡁䅉入杁䝁䅉党あ䡁䅣党求䝁䄴䅉求䡁䅙党畂䡁䅑䅉あ䝁䅫睙牂䝁䅕䅤杁䝁䅉兤㕂䝁䅕杣穂䍁䅁兙畂䝁䅑䅉穂䝁䅕䅢獂䝁䅕杣穂䑁䅳䅉睂䡁䅉睢橂䝁䅕督穂䝁䅕督杁䡁䅑兡橂䝁䅳党あ䍁䅁督桂䝁䅷党穂䍁䅁睢畂䍁䅁兡あ䡁䅍䅉㍂䝁䅕杙穂䝁䅫䅤求䍁䅁兙畂䝁䅑䅉瑂䝁䄸杙灂䝁䅷党杁䝁䅅䅣睂䝁䅷兡橂䝁䅅䅤灂䝁䄸杢穂䍁䅁䅤潂䡁䅉睢ㅂ䝁䅣䅡杁䝁䅫䅤穂䍁䅁䅚灂䡁䅍䅤祂䝁䅫杙ㅂ䡁䅑兡療䝁䄴䅉睂䝁䅅杣あ䝁䄴党祂䡁䅍睏杁䝁䅅杢歂䍁䅁督求䝁䅷䅢穂䍁䅁䅤灂䝁䅍睡求䡁䅑督杁䝁䅙睢祂䍁䅁督睂䝁䄸杣あ䡁䅍䅌杁䝁䅍睢畂䝁䅍党祂䡁䅑督獁䍁䅁䅤潂䝁䅕兙あ䝁䅕杣杁䝁䅕杤求䝁䄴䅤穂䍁䅷䅉桂䝁䄴䅚杁䝁䄸䅤潂䝁䅕杣杁䝁䅷兡㉂䝁䅕䅉求䡁䅙党畂䡁䅑督畁䍁䅁䅖潂䝁䅫督杁䡁䅍党湂䝁䄰党畂䡁䅑䅉療䝁䅙杚求䡁䅉督杁䙁䅍睡㕂䝁䅉睢㑂䍁䅷䅉桂䍁䅁䅣祂䝁䄸䅣祂䝁䅫党あ䝁䅅杣㕂䍁䅁党畂䡁䅑党祂䡁䅁杣灂䡁䅍党杁䡁䅉党穂䝁䄸兤祂䝁䅍党杁䡁䅁䅢桂䝁䄴杢灂䝁䄴睚杁䡁䅑睢療䝁䅷䅉あ䝁䅧兙あ䍁䅁䅡求䝁䅷䅣穂䍁䅁䅤灂䝁䅍睡求䡁䅑䅉穂䝁䅕䅢獂䝁䅕杣穂䍁䅁兢桂䝁䄴兙湂䝁䅕䅉あ䝁䅫睙牂䝁䅕䅤杁䝁䅫杢㉂䝁䅕杢あ䝁䄸杣灂䝁䅕督獁䍁䅁兙歂䝁䅯兤穂䡁䅑䅉睂䡁䅉兡橂䝁䅫杢湂䍁䅷䅉桂䝁䄴䅚杁䝁䅙兤獂䝁䅙兡獂䝁䅷䅉療䡁䅉䅚求䡁䅉督杁䝁䅅睙祂䝁䄸督穂䍁䅁兢ㅂ䝁䅷䅤灂䡁䅁䅢求䍁䅁䅤灂䝁䅍睡求䡁䅑䅉祂䝁䅕督桂䝁䅷党杁䝁䄰兙祂䝁䅳党あ䡁䅁䅢桂䝁䅍党穂䑁䅳䅉桂䝁䄴䅚杁䙁䅙兡㉂䝁䅫䅚杁䙁䅁兡橂䝁䅳督杁䝁䅑兙灂䝁䅷入杁䝁䅙兙畂䡁䅑兙穂䡁䅫䅉穂䡁䅁睢祂䡁䅑督杁䡁䅑䅡桂䡁䅑䅉桂䝁䅷䅢療䡁䅣督杁䡁䅕督求䡁䅉督杁䡁䅑睢杁䡁䅁兙祂䡁䅑兙牂䝁䅕䅉灂䝁䄴䅉橂䝁䄸杢あ䝁䅕督あ䡁䅍䅉楂䡁䅫䅉瑂䝁䅅睡灂䝁䄴睚杁䡁䅁兡橂䝁䅳督杁䝁䅙杣療䝁䄰䅉㉂䝁䅅杣灂䝁䄸兤穂䍁䅁督睂䝁䄸杣あ䍁䅁兙畂䝁䅑䅉睂䝁䅷兙㕂䝁䅕杣杁䝁䄰兙あ䝁䅍䅡ㅂ䡁䅁督畁䍁䅁䅖潂䝁䅕䅉卂䝁䅕督桂䝁䅷党杁䡁䅍党湂䝁䄰党畂䡁䅑䅉桂䝁䅍兣ㅂ䝁䅫杣求䡁䅍䅉あ䝁䅫睙牂䝁䅕䅤穂䍁䅁䅤療䍁䅁杣求䡁䅍党獂䝁䅷䅉療䝁䄴䅉穂䝁䅕睙療䝁䄴䅚桂䡁䅉入杁䡁䅑兡橂䝁䅳党あ䍁䅁兢桂䡁䅉睡求䡁䅑䅣獂䝁䅅睙求䡁䅍睏杁䝁䅅杢歂䍁䅁䅣祂䝁䄸杤灂䝁䅑党穂䍁䅁兡畂䡁䅑党祂䝁䄴兙獂䍁䅁杣求䡁䅍党桂䡁䅉睙潂䍁䅁兙畂䝁䅑䅉歂䝁䅕杤求䝁䅷睢睂䝁䄰党畂䡁䅑䅉穂䡁䅕䅣睂䝁䄸杣あ䍁䅁杚療䡁䅉䅉呂䝁䅳入楂䝁䄸䅥杁䝁䅅杢歂䍁䅁䅤療䍁䅁䅚求䝁䅷兡㉂䝁䅕杣杁䡁䅍党獂䝁䅷党祂䍁䅁督療䝁䅙䅤㍂䝁䅅杣求䍁䅁兙畂䝁䅑䅉あ䝁䄸睢獂䡁䅍杌杁䙁䅑䅡求䍁䅁睙療䝁䄰䅣桂䝁䄴入杁䡁䅣兙穂䍁䅁杚療䡁䅕杢歂䝁䅕䅚杁䝁䅫杢杁䑁䅉䅍睁䑁䅅䅉桂䝁䄴䅚杁䝁䅫督杁䝁䅧党桂䝁䅑兣ㅂ䝁䅅杣あ䝁䅕杣求䝁䅑䅉灂䝁䄴䅉䑂䝁䅧兡橂䝁䅅睚療䍁䅷䅉䩂䝁䅷䅢灂䝁䄴睢灂䡁䅍杌䅁䵁噣䅁畃兂䅁杖灂䡁䅙睢穂䍁䅁䅖潂䝁䅕杣桂䡁䅁党ㅂ䡁䅑兡橂䡁䅍䅌杁䕁䅫杢橂䍁䄴䅌杁䝁䅅䅉瑂䝁䅕䅚灂䝁䅍兙獂䍁䅁䅤求䝁䅍䅡畂䝁䄸䅢療䝁䅣入杁䝁䅍睢瑂䡁䅁兙畂䡁䅫䅌杁䝁䅑党㉂䝁䅕䅢療䡁䅁督杁䝁䅅杢歂䍁䅁睙療䝁䄰兢求䡁䅉睙灂䝁䅅䅢灂䡁䅯党穂䍁䅁䅤祂䝁䅕兙あ䝁䄰党畂䡁䅑䅉瑂䝁䄸䅚桂䝁䅷兡あ䝁䅫党穂䍁䅁杚療䡁䅉䅉睂䝁䅅䅤灂䝁䅕杢あ䡁䅍䅉㍂䝁䅫䅤潂䍁䅁䅚求䝁䄴䅤療䝁䅙兙橂䝁䅫兙獂䍁䅁兙楂䝁䄴睢祂䝁䄰兙獂䝁䅫䅤灂䝁䅕督獁䍁䅁睢楂䡁䅍䅤祂䡁䅕睙あ䝁䅫杤求䍁䅁督獂䝁䅕党睂䍁䅁兙睂䝁䄴党桂䍁䅁䅋偂䙁䅍兑灁䍁䅷䅉桂䝁䄴䅚杁䡁䅍杢療䡁䅉兡畂䝁䅣䅉灂䝁䄴䅉桂䝁䅑兤獂䡁䅑督畁䍁䅁兓あ䍁䅁睢浂䝁䅙党祂䡁䅍䅉啂䝁䅧党杁䙁䅙兡㉂䝁䄸督杁䕁䄰党あ䝁䅧睢歂䍁䅷䅉桂䍁䅁杢療䝁䄴兌灂䝁䄴杤桂䡁䅍兡㉂䝁䅕䅌杁䝁䄴睢畂䍁䄰督ㅂ䡁䅉睚灂䝁䅍兙獂䍁䅷䅉畂䝁䄸杢瑁䡁䅁䅡桂䡁䅉兢桂䝁䅍党ㅂ䡁䅑兡橂䝁䅅䅢獁䍁䅁兢ㅂ䝁䅷䅤灂䍁䄰䅚灂䡁䅍睙灂䡁䅁䅢灂䝁䄴兙祂䡁䅫䅉あ䡁䅉党桂䡁䅑兢求䝁䄴䅤杁䝁䄰睢歂䝁䅅䅢灂䡁䅑入杁䝁䅙睢祂䍁䅁䅤潂䝁䅕䅉あ䡁䅉党桂䡁䅑兢求䝁䄴䅤杁䝁䄸杚杁䝁䅑党畂䡁䅑睢浂䝁䅅睙灂䝁䅅䅢杁䝁䅅杙畂䝁䄸杣瑂䝁䅅䅢灂䡁䅑兡求䡁䅍䅌杁䕁䄸睕䉂䍁䅷䅉桂䝁䄴䅚杁䡁䅍杢療䡁䅉兡畂䝁䅣杌杁䙁䅑䅡求䍁䅁睙療䝁䄰䅣桂䝁䄴入杁䝁䅅䅢穂䝁䄸䅉療䝁䅙杚求䡁䅉督杁䙁䅙兡㉂䝁䄸睕橂䝁䄸杣求䍁䅁䅕祂䝁䄸睚祂䝁䅅兢獁䍁䅁兙杁䡁䅍睙祂䝁䅕党畂䝁䅫杢湂䍁䅁兙畂䝁䅑䅉潂䝁䄸兢求䍁䅁督獂䝁䅕党睂䍁䅁䅤求䡁䅍䅤杁䝁䅫杢杁䝁䅅䅚ㅂ䝁䅷䅤穂䍁䅁兙畂䝁䅑䅉橂䝁䅧兡獂䝁䅑杣求䝁䄴杌杁䕁䅫䅤杁䝁䄰兙祂䝁䅳党あ䡁䅍䅉桂䝁䄴䅚杁䡁䅍党獂䝁䅷督杁䝁䅫䅤穂䍁䅁兙睂䡁䅁䅢灂䝁䅅杢橂䝁䅕督獁䍁䅁兙畂䝁䅑䅉祂䝁䅕䅢桂䡁䅑党歂䍁䅁䅤祂䝁䅕兙あ䝁䄰党畂䡁䅑督杁䝁䅅杢歂䍁䅁督求䡁䅉杤灂䝁䅍党穂䍁䅁䅤療䍁䅁䅢灂䝁䅍党畂䡁䅍党歂䍁䅁䅣祂䝁䄸杚求䡁䅍督灂䝁䄸杢桂䝁䅷督獁䍁䅁䅣祂䝁䅫兢桂䡁䅉兡獂䡁䅫䅉湂䝁䅕杢求䡁䅉兙獂䍁䅁䅚求䝁䄴䅤灂䡁䅍䅤穂䍁䅁兡畂䍁䅁䅤潂䝁䅕䅉噂䝁䄴兡あ䝁䅕䅚杁䙁䅍䅤桂䡁䅑党穂䍁䅁兙畂䝁䅑䅉䑂䝁䅅杢桂䝁䅑兙畁䍁䅁杖灂䡁䅙睢穂䍁䅁䅖潂䝁䅕杣桂䡁䅁党ㅂ䡁䅑兡橂䡁䅍䅌杁䕁䅫杢橂䍁䄴䅉㍂䝁䅅督杁䝁䅙睢ㅂ䝁䄴䅚求䝁䅑䅉灂䝁䄴䅉祁䑁䅁免㉁䍁䅁兙畂䝁䅑䅉灂䡁䅍䅉楂䝁䅅督求䝁䅑䅉灂䝁䄴䅉䵂䝁䅫䅤あ䝁䅷党あ䝁䄸杢獁䍁䅁睑療䝁䅷睢祂䝁䅅䅚療䍁䄴䅁摃䅆䅁䅏䅅䙁䅙睢䩂䙁䅁睏杁䕁䅍兤穂䡁䅑睢瑂䝁䅕杣杁䙁䅉党獂䝁䅅䅤灂䝁䄸杢穂䝁䅧兡睂䍁䅁兔桂䝁䄴兙湂䝁䅕兢求䝁䄴䅤㝁䍁䅁兒畂䡁䅑党祂䡁䅁杣灂䡁䅍党杁䙁䅙睢灂䡁䅁䅉桂䝁䄴䅚杁䙁䅑党獂䝁䅕䅣潂䝁䄸杢㕂䑁䅳䅉䩂䝁䅅兙呂䍁䅁䅋䩂䝁䄴杚祂䝁䅅督あ䡁䅉兤橂䡁䅑兤祂䝁䅕䅉桂䡁䅍䅉桂䍁䅁睕求䡁䅉杤灂䝁䅍党灁䑁䅳䅉坂䝁䅫䅚求䝁䄸䅉䑂䝁䅧兙あ䑁䅳䅉佂䝁䅕䅤㍂䝁䄸杣牂䍁䅁睕求䝁䅍兤祂䝁䅫䅤㕂䑁䅳䅉啂䝁䅕兙瑂䍁䅁睑療䝁䅷䅢桂䝁䅉睢祂䝁䅅䅤灂䝁䄸杢䅁䡁䴰䅁㉄䅂䅁杖療䝁䅷睙療䝁䄴䅌杁䕁䅫杢橂䍁䄴䅉歂䝁䅕杤求䝁䅷睢睂䡁䅍䅌杁䝁䄰兙畂䡁䅕杚桂䝁䅍䅤ㅂ䡁䅉党穂䍁䅷䅉桂䝁䄴䅚杁䡁䅍党獂䝁䅷督杁䝁䅕䅢求䝁䅍䅤祂䝁䅫睙杁䝁䄸杚浂䍁䅁杣療䝁䅅䅚杁䡁䅁睢㍂䝁䅕杣穂䡁䅁睢祂䡁䅑䅉㉂䝁䅕䅡灂䝁䅍䅢求䡁䅍䅉灂䝁䄴䅉あ䝁䅧党杁䙁䅕杢灂䡁䅑党歂䍁䅁睕あ䝁䅅䅤求䡁䅍杌杁䙁䅑䅡求䍁䅁睙療䝁䄰䅣桂䝁䄴入杁䡁䅁杣療䡁䅙兡歂䝁䅕督杁䝁䅕䅢求䝁䅍䅤祂䝁䅫睙杁䡁䅑睤療䍁䅁兙畂䝁䅑䅉浂䝁䄸兤祂䍁䄰睤潂䝁䅕党獂䍁䅁兢療䡁䅑睢祂䝁䅍入橂䝁䅷党穂䍁䅷䅉桂䝁䄴䅚杁䡁䅕䅤灂䝁䅷兡あ䡁䅫䅉あ䝁䅕杣祂䝁䅅兡畂䍁䅁杤求䝁䅧兡橂䝁䅷党穂䍁䅁䅤潂䡁䅉睢ㅂ䝁䅣䅡杁䝁䅫䅤穂䍁䅁䅚求䝁䅅䅢求䡁䅉督畁䍁䅁兓あ䍁䅁兙獂䡁䅍睢杁䝁䄸杚浂䝁䅕杣穂䍁䅁兙杁䝁䅷兡畂䝁䅕䅉療䝁䅙䅉ㅂ䡁䅁睚祂䝁䅅䅚求䡁䅍䅉桂䝁䄴䅚杁䝁䅅睙橂䝁䅕督穂䝁䄸杣灂䝁䅕督畁䍁䅁兓畂䍁䅁兙歂䝁䅑兡あ䝁䅫睢畂䍁䅷䅉あ䝁䅧党杁䝁䅍睢瑂䡁䅁兙畂䡁䅫升穂䍁䅁䅣祂䝁䄸䅚ㅂ䝁䅍䅤穂䍁䅁兙祂䝁䅕䅉歂䝁䅕督灂䝁䅣杢求䝁䅑䅉浂䝁䄸杣杁䡁䅁杣療䝁䅑兤橂䡁䅑督杁䝁䅅杣求䍁䅁䅚求䡁䅍兡湂䝁䄴党歂䍁䅁杚療䡁䅉䅉浂䝁䅅兢灂䝁䅷入杁䝁䄸杚浂䍁䄰杣療䝁䅅䅚杁䝁䅅䅚㉂䝁䅕杢あ䡁䅕杣求䡁䅍䅌杁䝁䅅杢歂䍁䅁睤療䡁䅉睡杁䝁䄸杢杁䡁䅑䅡求䍁䅁杚桂䡁䅉兢杁䝁䅅杢歂䍁䅁杚ㅂ䝁䄴䅉あ䡁䅉兙畂䡁䅍䅣療䡁䅉䅤杁䝁䅅杣療䡁䅕杢歂䍁䅁䅣祂䝁䅫杤桂䡁䅑党杁䝁䅷兙畂䝁䅑䅉桂䡁䅁䅣獂䝁䅫睙桂䡁䅑兡療䝁䄴督畁䍁䅁䅖潂䝁䅕䅉橂䝁䄸兢睂䝁䅅杢㕂䍁䅁睤桂䡁䅍䅉浂䝁䄸杣瑂䝁䅕杣獂䡁䅫䅉牂䝁䄴睢㍂䝁䄴䅉桂䡁䅍䅉䝂䡁䅉睢湂䍁䅁党兂䝁䄸睤求䡁䅉督睂䝁䄸杣あ䡁䅍䅌杁䕁䅫杢橂䍁䄴䅉桂䝁䄴䅚杁䝁䅍䅡桂䝁䄴睚求䝁䅑䅉灂䡁䅑督杁䝁䄴兙瑂䝁䅕䅉あ䝁䄸䅉坂䝁䄸䅢橂䝁䄸杢獁䍁䅁兓畂䝁䅍杌杁䝁䅫杢杁䕁䄸睙あ䝁䄸杙求䡁䅉䅉祁䑁䅁杍睁䍁䄴䅉坂䝁䄸䅢橂䝁䄸杢獁䍁䅁兓畂䝁䅍杌杁䡁䅣兙穂䍁䅁兡畂䝁䅍睢祂䡁䅁睢祂䝁䅅䅤求䝁䅑䅉灂䝁䄴䅉祁䑁䅁杍睁䍁䅁兙畂䝁䅑䅉灂䡁䅍䅉楂䝁䅅督求䝁䅑䅉灂䝁䄴䅉卂䝁䄸兤畂䝁䅑䅉卂䝁䄸睙牂䍁䅷䅉啂䝁䅕䅥桂䡁䅍杌䅁佁卯䅁睁兂䅁杖療䝁䅷兡あ䝁䅫睢畂䙁䅉䅥杁䕁䅷兡瑂䝁䅫䅤求䝁䅑䅌杁䝁䅅䅉瑂䡁䅕䅢あ䝁䅫兌畂䝁䅅䅤灂䝁䄸杢桂䝁䅷䅉求䡁䅁兡湂䝁䅕杢求䡁䅑兡橂䡁䅍䅉橂䝁䄸兢睂䝁䅅杢㕂䍁䅷䅉求䝁䄴睚桂䝁䅣党穂䍁䅁兡畂䍁䅁䅤潂䝁䅕䅉歂䝁䅕杤求䝁䅷睢睂䝁䄰党畂䡁䅑䅉療䝁䅙䅉楂䝁䅷睢療䝁䅑䅉あ䝁䅕督あ䡁䅍䅉あ䝁䄸䅉潂䝁䅕䅢睂䍁䅁䅚灂䝁䅅睚畂䝁䄸督求䍁䅁兙畂䝁䅑䅉瑂䝁䄸杢灂䡁䅑睢祂䍁䅁兙杁䡁䅉兙畂䝁䅣党杁䝁䄸杚杁䝁䅍兙畂䝁䅍党祂䡁䅍䅌杁䝁䅅杢歂䍁䅁督求䡁䅁督灂䡁䅍䅉桂䝁䄴䅚杁䕁䅍睔坂䕁䅫䅒瑁䑁䅅兏杁䝁䅫杢杁䡁䅑䅡求䍁䅁兖畂䝁䅫䅤求䝁䅑䅉呂䡁䅑兙あ䝁䅕督杁䝁䅅杢歂䍁䅁兡畂䡁䅑党祂䝁䄴兙あ䝁䅫睢畂䝁䅅䅢獂䡁䅫杌杁䙁䅑䅡求䍁䅁睙療䝁䄰䅣桂䝁䄴入杁䝁䄸杚浂䝁䅕杣穂䍁䅁杔ㅂ䍁䄴兕杁䙁䅙党あ䍁䅷䅉桂䍁䅁睙桂䝁䄴睙求䡁䅉䅉穂䝁䅍杣求䝁䅕杢灂䝁䄴睚杁䡁䅑党穂䡁䅑䅉浂䝁䄸杣杁䝁䅑睢湂䡁䅍䅉桂䝁䄴䅚杁䝁䄸䅤潂䝁䅕杣杁䝁䅅杢灂䝁䄰兙獂䡁䅍睏杁䕁䄴兤畁䙁䅅䅉佂䝁䅕䅤穂䍁䅁杚療䡁䅉䅉瑂䝁䄸杢灂䡁䅑睢祂䝁䅫杢湂䍁䅁䅤潂䝁䅕䅉灂䝁䄰兢ㅂ䝁䄴党杁䡁䅍入穂䡁䅑党瑂䑁䅳䅉佂䡁䅕杌剂䍁䅁睑桂䝁䄴睙求䡁䅉䅉浂䝁䄸杣杁䝁䄰睢畂䝁䅫䅤療䡁䅉兡畂䝁䅣䅉歂䝁䅫督求䝁䅅督求䍁䅁䅣祂䝁䄸睚祂䝁䅕督穂䝁䅫睢畂䍁䅷䅉祂䝁䅕督睂䝁䄸杢穂䝁䅕䅉あ䝁䄸䅉あ䡁䅉党桂䡁䅑兢求䝁䄴䅤杁䝁䅅杢歂䍁䅁兢灂䝁䄴兡瑂䝁䅅䅢杁䡁䅉党穂䝁䅫䅚ㅂ䝁䅅䅢杁䝁䅑兡穂䝁䅕兙穂䝁䅕睏杁䕁䅍兙睂䡁䅑兤祂䝁䅕兌兂䕁䅍杕獁䍁䅁兙畂䍁䅁兡穂䝁䄸䅢桂䡁䅑兡畂䝁䅣䅉桂䝁䄴䅚杁䝁䅍兙睂䡁䅑兤祂䝁䅫杢湂䍁䅁睙灂䡁䅉睙ㅂ䝁䅷兙あ䝁䅫杢湂䍁䅁䅤ㅂ䝁䄰睢祂䍁䅁䅚求䡁䅉兡㉂䝁䅕䅚杁䕁䅑杔䉂䍁䅁杚祂䝁䄸兢杁䡁䅁䅢桂䡁䅍兢桂䍁䅁督桂䝁䄰䅣獂䝁䅕督杁䝁䅙睢祂䍁䅁党桂䡁䅉䅢㕂䍁䅁睙桂䝁䄴睙求䡁䅉䅉歂䝁䅕䅤求䝁䅍䅤灂䝁䄸杢㝁䍁䅁兙畂䝁䅑䅉佂䡁䅕杌剂䍁䅁䅒灂䡁䅍睙療䡁䅙党祂䍁䅷䅉桂䍁䅁督療䝁䅷兤あ䝁䅫睢畂䍁䅁䅤療䍁䅁䅣祂䝁䄸杚灂䝁䅷兡畂䝁䅣䅉畂䡁䅕睙獂䝁䅕睢穂䝁䄸兢求䡁䅍杌杁䙁䅙睢獂䝁䅫䅤灂䝁䄸杢卂䡁䅧䅉䵂䝁䅫兢灂䡁䅑党歂䍁䅁兡穂䍁䅁杙桂䡁䅍党歂䍁䅁兡畂䍁䅁䅓求䝁䄴䅚求䡁䅉督療䝁䄴䅌杁䕁䄴党㉂䝁䅅䅚桂䍁䄴䅁噃睂䅁䅃䅷䙁䅙睢畂䡁䅑兡求䡁䅉䅉䑂䝁䄸杣睂䝁䄸杣桂䡁䅑兡療䝁䄴䅉睂䡁䅉睢㉂䝁䅫䅚求䡁䅍䅉瑂䝁䄸杙灂䝁䅷兡あ䡁䅫䅉求䝁䅍睢穂䡁䅫督あ䝁䅕兢杁䡁䅍睢獂䡁䅕䅤灂䝁䄸杢穂䍁䅁睤療䡁䅉䅢歂䡁䅣兡歂䝁䅕杌杁䙁䅑䅡求䍁䅁睙療䝁䄰䅣桂䝁䄴入杁䝁䄸䅣求䡁䅉兙あ䝁䅕督杁䡁䅑䅡祂䝁䄸兤湂䝁䅧䅉乂䝁䄸杙灂䝁䅷兡あ䡁䅫䅉啂䝁䅕睙潂䝁䄴睢獂䝁䄸睚灂䝁䅕督獁䍁䅁杕求䡁䅁兙灂䡁䅉䅉呂䝁䄸䅢ㅂ䡁䅑兡療䝁䄴督獁䍁䅁兙畂䝁䅑䅉䙂䝁䄴杤灂䡁䅉睢畂䝁䄰党畂䡁䅑兙獂䍁䅁兙畂䝁䅑䅉䝂䡁䅕党獂䝁䅫杢湂䍁䅁睕療䝁䅷兤あ䝁䅫睢畂䡁䅍䅉穂䝁䅕睚瑂䝁䅕杢あ䡁䅍杌杁䙁䅑䅡求䍁䅁兔療䝁䅉兡獂䝁䅫䅤㕂䍁䅁䅖求䝁䅍䅡畂䝁䄸䅢療䝁䅣兡求䡁䅍䅉穂䝁䅕睚瑂䝁䅕杢あ䍁䅁䅣祂䝁䄸杤灂䝁䅑党穂䍁䅁䅚灂䝁䅣兡あ䝁䅅䅢獂䡁䅫䅉求䡁䅅兤灂䡁䅁兢求䝁䄴䅤杁䡁䅍睢獂䡁䅕䅤灂䝁䄸杢穂䍁䅁杚療䡁䅉䅉瑂䝁䄸杙灂䝁䅷兡あ䡁䅫䅉求䝁䅍睢穂䡁䅫督あ䝁䅕兢獁䍁䅁督ㅂ䝁䅍䅡杁䝁䅅督杁䡁䅁睢灂䝁䄴䅤瑁䝁䄸杚瑁䡁䅍兙獂䝁䅕䅉桂䝁䄴䅚杁䡁䅁兙㕂䝁䄰党畂䡁䅑䅉穂䡁䅫督あ䝁䅕兢穂䍁䅷䅉㍂䝁䄸杣牂䝁䅙䅢療䡁䅣䅉桂䡁䅕䅤療䝁䄰兙あ䝁䅫睢畂䍁䅷䅉あ䝁䅕䅢求䝁䄰兙あ䝁䅫睙穂䍁䅷䅉歂䝁䅅䅤桂䍁䅁兙畂䝁䅅䅢㕂䡁䅑兡橂䡁䅍䅌杁䡁䅍睢浂䡁䅑睤桂䡁䅉党杁䡁䅁䅢桂䡁䅑杚療䡁䅉兢獁䍁䅁兙畂䝁䅑䅉灂䝁䄴䅤求䝁䅣杣桂䡁䅑党歂䍁䅁督療䝁䅷兤あ䝁䅫睢畂䡁䅍䅉浂䝁䄸杣杁䝁䅅䅢あ䝁䅕杣畂䝁䅅䅤灂䡁䅙党杁䝁䅙兤求䝁䅷䅉歂䝁䅫督睂䝁䅕杢穂䝁䅫杢湂䍁䄴䅉啂䝁䅧党杁䙁䅉党睂䝁䅅兡祂䍁䅁睕療䝁䅷兤あ䝁䅫睢畂䡁䅍䅉穂䝁䅕睚瑂䝁䅕杢あ䍁䅁兢桂䝁䄴兤浂䝁䅅睙あ䡁䅕杣求䡁䅍䅉桂䝁䄴䅚杁䝁䅑兡穂䡁䅑杣灂䝁䅉兤あ䝁䅕督杁䡁䅙党潂䝁䅫睙獂䝁䅕䅉祂䝁䅕䅣桂䝁䅫杣杁䡁䅑睢療䝁䅷督獁䍁䅁䅤療䝁䄸䅢楂䝁䄸䅥求䡁䅍䅌杁䝁䅅兤あ䝁䄸兢療䡁䅑兡㉂䝁䅕䅉歂䝁䅫兙湂䝁䄴睢穂䡁䅑兡橂䍁䅁党硂䡁䅕兡睂䝁䄰党畂䡁䅑䅉桂䝁䄴䅚杁䡁䅍睢浂䡁䅑睤桂䡁䅉党杁䡁䅑䅡祂䝁䄸兤湂䝁䅧䅉瑂䝁䄸杙灂䝁䅷党杁䝁䅙杣桂䝁䄴睙潂䝁䅫督求䍁䅁杢求䡁䅑睤療䡁䅉睡畁䍁䅁䅖潂䝁䅕䅉䙂䝁䄴杤灂䡁䅉睢畂䝁䄰党畂䡁䅑兙獂䍁䅁兙畂䝁䅑䅉䝂䡁䅕党獂䝁䅫杢湂䍁䅁睕療䝁䅷兤あ䝁䅫睢畂䡁䅍䅉穂䝁䅕睚瑂䝁䅕杢あ䍁䅁睢浂䝁䅙党祂䡁䅍䅉求䝁䄴杤灂䡁䅉睢畂䝁䄰党畂䡁䅑兙獂䍁䅷䅉浂䡁䅕党獂䝁䅫杢湂䍁䅁䅡桂䡁䅉䅚㍂䝁䅅杣求䍁䅷䅉穂䝁䄸杚あ䡁䅣兙祂䝁䅕䅌杁䝁䅅杢歂䍁䅁兙浂䡁䅑党祂䝁䄰兙祂䝁䅳党あ䍁䅁督療䝁䅷兤あ䝁䅫睢畂䡁䅍䅉浂䝁䄸杣杁䝁䅙兤求䝁䅷兡畂䝁䅣䅉灂䝁䄴杚祂䝁䅅督あ䡁䅉兤橂䡁䅑兤祂䝁䅕督畁䍁䅁兓あ䍁䅁兙獂䡁䅍睢杁䝁䄸杚浂䝁䅕杣穂䍁䅁兙杁䡁䅉兙畂䝁䅣党杁䝁䄸杚杁䡁䅍睢獂䡁䅕䅤灂䝁䄸杢穂䍁䅷䅉灂䝁䄴睙獂䡁䅕䅚灂䝁䄴睚杁䝁䅕杢㉂䝁䅫杣療䝁䄴兢求䝁䄴䅤桂䝁䅷䅉穂䝁䅕杢穂䝁䄸杣穂䑁䅳䅉浂䡁䅕党獂䝁䅫杢湂䍁䅁党硂䡁䅕兡睂䝁䄰党畂䡁䅑睏杁䝁䅙兡求䝁䅷䅚杁䡁䅁兙㕂䝁䄰党畂䡁䅑䅉潂䝁䅅杣歂䡁䅣兙祂䝁䅕睏杁䡁䅁睢灂䝁䄴䅤瑁䝁䄸杚杁䡁䅍兙獂䝁䅕䅌杁䡁䅣睢祂䝁䅳杚獂䝁䄸睤獁䍁䅁兙畂䝁䅑䅉瑂䝁䄸杢灂䡁䅑睢祂䝁䅫杢湂䍁䅁督療䝁䅙䅤㍂䝁䅅杣求䑁䅳䅉㉂䝁䅕䅡灂䝁䅍䅢求䍁䅁䅤祂䝁䅅睙牂䝁䅫杢湂䍁䅁兙畂䝁䅑䅉浂䝁䅷党求䡁䅑䅉瑂䝁䅅杢桂䝁䅣党瑂䝁䅕杢あ䑁䅳䅉穂䝁䄸杚あ䡁䅣兙祂䝁䅕䅉穂䝁䄸䅢ㅂ䡁䅑兡療䝁䄴督杁䝁䅙睢祂䍁䅁兒坂䍁䅁睙潂䝁䅅杣湂䝁䅫杢湂䑁䅳䅉桂䝁䄴䅚杁䡁䅙党潂䝁䅫睙獂䝁䅕䅉瑂䝁䅕睙潂䝁䅅杢灂䝁䅍督獁䍁䅁兙畂䝁䅑䅉あ䝁䅕睙潂䝁䄴兡橂䝁䅫兙畂䡁䅍䅉求䡁䅅兤灂䡁䅁兢求䝁䄴䅤畁䍁䅁䅖潂䝁䅕䅉橂䝁䄸兢睂䝁䅅杢㕂䍁䅁兢桂䡁䅉睡求䡁䅑督杁䝁䅫䅤穂䍁䅁䅣祂䝁䄸䅚ㅂ䝁䅍䅤穂䍁䅁兙畂䝁䅑䅉穂䝁䅕杣㉂䝁䅫睙求䡁䅍䅉あ䝁䄸䅉祂䝁䅕䅤桂䝁䅫䅢杁䝁䅅杢歂䍁䅁睙療䝁䄰兢求䡁䅉睙灂䝁䅅䅢杁䝁䅙兤求䝁䅷兡畂䝁䅣䅌杁䝁䅍睢畂䡁䅙党畂䝁䅫党畂䝁䅍党杁䡁䅍䅤療䡁䅉党獁䍁䅁兙畂䝁䅑䅉橂䝁䅅杣杁䡁䅣兙穂䝁䅧䅉療䡁䅁党祂䝁䅅䅤療䡁䅉督㝁䍁䅁睙療䝁䄰兢求䡁䅉睙灂䝁䅅䅢杁䡁䅙党潂䝁䅫睙獂䝁䅕䅉祂䝁䅕䅣桂䝁䅫杣杁䝁䅉兤穂䝁䅫杢求䡁䅍督求䡁䅍䅌杁䝁䅙䅢求䝁䅕䅤杁䝁䄸睤畂䝁䅕杣穂䍁䄸睢睂䝁䅕杣桂䡁䅑睢祂䡁䅍䅉桂䝁䄴䅚杁䝁䅕䅢求䝁䅍䅤祂䝁䅫睙杁䡁䅙党潂䝁䅫睙獂䝁䅕䅉橂䝁䅧兙祂䝁䅣兡畂䝁䅣䅉畂䝁䅕䅤㍂䝁䄸杣牂䍁䅁睢睂䝁䅕杣桂䡁䅑睢祂䡁䅍䅌杁䝁䅅督杁䡁䅣党獂䝁䅷䅉桂䡁䅍䅉歂䝁䅫杣求䝁䅍䅤杁䡁䅍兙獂䝁䅕督杁䡁䅁党祂䡁䅍睢畂䝁䄴党獂䍁䅁兙畂䝁䅑䅉灂䝁䄴䅚求䡁䅁党畂䝁䅑党畂䡁䅑䅉歂䝁䅫督あ䡁䅉兡楂䡁䅕䅤療䡁䅉督畁䍁䅁兓あ䍁䅁督求䡁䅉杤求䡁䅍䅉橂䡁䅕督あ䝁䄸兢求䡁䅉督杁䝁䅫杢杁䕁䄴睢祂䡁䅑䅡杁䕁䅅兢求䡁䅉兡橂䝁䅅䅌杁䡁䅑䅡求䍁䅁兑穂䝁䅫兙杁䙁䅁兙橂䝁䅫杚灂䝁䅍䅌杁䕁䅕兤祂䝁䄸䅣求䍁䅷䅉桂䝁䄴䅚杁䕁䅷兙あ䝁䅫杢杁䕁䅅兢求䡁䅉兡橂䝁䅅杌杁䙁䅙睢畂䡁䅑兡求䡁䅉䅉䑂䝁䄸杣睂䝁䄸杣桂䡁䅑兡療䝁䄴䅉㍂䝁䅅督杁䝁䅫杢橂䝁䄸杣睂䝁䄸杣桂䡁䅑党歂䍁䅁兡畂䍁䅁杍睁䑁䅅兏杁䝁䅅杢歂䍁䅁兡穂䍁䅁䅡求䝁䅅䅚硂䡁䅕兙祂䡁䅑党祂䝁䅕䅚杁䝁䅫杢杁䙁䅉兙獂䝁䅕兡湂䝁䅧䅌杁䕁䄴睢祂䡁䅑䅡杁䕁䅍兙祂䝁䄸䅢灂䝁䄴兙畁䅁䅁剸䅑䙁䡷䅁坂䝁䄸杣杁䕁䅉兡療䡁䅁䅡桂䡁䅉兢桂䍁䅁兓畂䝁䅍杌杁䝁䄸䅣求䡁䅉兙あ䝁䅕督杁䝁䅅督杁䝁䅅䅉橂䝁䅷兡畂䝁䅫睙桂䝁䅷兌穂䡁䅑兙湂䝁䅕䅉橂䝁䅕䅢獂䍁䅁兙畂䝁䅑䅉湂䝁䅕杢療䝁䄰党杁䝁䅕杢湂䝁䅫杢求䝁䅕杣灂䝁䄴睚杁䝁䅍睢瑂䡁䅁兙畂䡁䅫杌杁䕁䅫䅤穂䍁䅁䅢求䝁䅅䅚杁䡁䅁杣療䝁䅑兤橂䡁䅑䅉灂䡁䅍䅉あ䡁䅉党瑂䡁䅑党獂䝁䅕睙あ䝁䄸睚求䝁䄴党杁䝁䅕兢睂䝁䄸睚求䝁䅑兡あ䝁䅕兢橂䝁䅕䅢杁䍁䅧䅤祂䝁䅕兢瑁䝁䅍党獂䍁䅫䅌杁䝁䅅杢杁䝁䅕杢湂䝁䅫杢求䝁䅕杣求䝁䅑䅉潂䝁䅕兢桂䡁䅑睢睂䝁䄸兡求䡁䅑兡橂䍁䅁督あ䝁䅕兢杁䝁䅍党獂䝁䅷䅉潁䝁䅕䅓呂䕁䅍克杁䡁䅁杣療䝁䅑兤橂䡁䅑䅉橂䝁䅅杢歂䝁䅫䅚桂䡁䅑党杁䡁䅑䅡桂䡁䅑䅉灂䡁䅍䅉灂䝁䄴䅉睂䝁䅧兙穂䝁䅕䅉硁䍁䄸杍杁䡁䅑杣灂䝁䅅䅢杁䡁䅑睢杁䡁䅑杣求䝁䅅䅤杁䝁䅅睙ㅂ䡁䅑党杁䝁䄰入求䝁䅷睢灂䝁䅑䅉獂䝁䅕兤牂䝁䅕兢灂䝁䅅䅉潁䕁䅅兔䵂䍁䅫䅉桂䝁䄴䅚杁䝁䄸䅤潂䝁䅕杣杁䝁䅧党瑂䝁䅅䅤療䝁䅷睢湂䝁䅫睙桂䝁䅷䅉瑂䝁䅅䅢灂䝁䅣杢桂䝁䄴睙灂䝁䅕督畁䍁䅁䅖潂䝁䅕䅉橂䝁䄸兢睂䝁䅅杢㕂䍁䅁兡穂䍁䅁兙獂䡁䅍睢杁䝁䅑党㉂䝁䅕䅢療䡁䅁兡畂䝁䅣䅉乂䡁䅫䅢療䡁䅑兙祂䝁䅣䅌杁䝁䅅䅉䑂䕁䅑睍穁䍁䄰䅚灂䡁䅉党橂䡁䅑党歂䍁䅁兙畂䡁䅑兡楂䝁䄸䅚㕂䍁䅁䅚祂䡁䅕睚杁䝁䅍睢畂䝁䅯兤湂䝁䅅䅤求䍁䅁䅋䉂䕁䅑睑灁䍁䅁䅤潂䝁䅕杣桂䡁䅁入杁䝁䅙睢祂䍁䅁䅣桂䡁䅑兡求䝁䄴䅤穂䍁䅁睤灂䡁䅑䅡杁䝁䅷党ㅂ䝁䅳党瑂䝁䅫兙㝁䍁䅁杖䑂䕁䅅杕穁䑁䅍䅌杁䝁䅅䅉䑂䕁䅅杕瑁䙁䅑䅉あ䝁䅧党祂䝁䅅䅣㕂䍁䅁䅚求䡁䅍兡湂䝁䄴党歂䍁䅁䅤療䍁䅁䅤桂䡁䅉睚求䡁䅑䅉䑂䕁䅑睍穁䍁䅷䅉桂䍁䅁睙獂䝁䅫杢灂䝁䅍兙獂䝁䅷入杁䡁䅙兙獂䝁䅫䅚桂䡁䅑党歂䍁䅁䅤桂䡁䅉睚求䡁䅑䅉浂䝁䄸杣杁䕁䅅兔䵂䍁䅷䅉㍂䝁䅧兡橂䝁䅧䅉桂䡁䅉党杁䡁䅕杢歂䝁䅕杣杁䡁䅁杣求䝁䅍䅢灂䝁䄴兡橂䝁䅅䅢杁䝁䅅杢歂䍁䅁䅕潂䝁䅅督求䍁䅁免癁䑁䅉䅉橂䝁䅷兡畂䝁䅫睙桂䝁䅷䅉穂䡁䅑兤歂䝁䅫党穂䑁䅳䅉あ䡁䅉党瑂䍁䄰睙求䝁䅷䅉牁䍁䅁杖䑂䕁䅅杕穁䑁䅍䅉あ䡁䅉党桂䡁䅑兢求䝁䄴䅤杁䡁䅍入穂䡁䅑党瑂䍁䅁䅤潂䝁䅅䅤杁䝁䅫督杁䡁䅕杢歂䝁䅕杣杁䡁䅁杣求䝁䅍䅢灂䝁䄴兡橂䝁䅅䅢杁䡁䅍䅤ㅂ䝁䅑兡求䡁䅍䅉浂䝁䄸杣杁䡁䅑䅡求䍁䅁䅤祂䝁䅕兙あ䝁䄰党畂䡁䅑䅉療䝁䅙䅉䉂䕁䄰䅔㝁䍁䅁兙畂䝁䅑䅉䑂䕁䅑睍穁䍁䄰睑䵂䕁䅷免杁䡁䅑杣求䝁䅅䅤瑂䝁䅕杢あ䍁䅁督㕂䡁䅍䅤求䝁䄰䅉瑂䝁䅅䅚求䍁䅁睤灂䡁䅑䅡杁䕁䅍䅒穁䑁䅍兌䑂䕁䅷䅔硁䍁䅁兢ㅂ䝁䅷䅤灂䡁䅁䅢求䡁䅧兌求䝁䄴睚灂䝁䄴党求䡁䅉党歂䍁䅁党䥂䙁䅍睑杁䝁䅅杢歂䍁䅁睑䕂䑁䅍睍瑁䕁䅍䅔䵂䑁䅅䅉瑂䡁䅕䅢あ䝁䅫兌穂䡁䅁党橂䝁䅫杚灂䝁䅍䅉䑂䕁䅅杕瑁䙁䅑䅌杁䡁䅣䅡灂䝁䅍䅡杁䝁䅅杣求䍁䅁兤畂䝁䅑党祂䍁䅁䅣祂䝁䅕睙獂䝁䅫杢灂䝁䅍兙獂䍁䅁督あ䡁䅕䅚灂䝁䅕督杁䝁䅙睢祂䍁䅁䅤潂䝁䅕䅉あ䡁䅉党桂䡁䅑兢求䝁䄴䅤杁䝁䄸杚杁䕁䅅兔䵂䍁䄴䅉啂䝁䅧党杁䝁䅍睢瑂䡁䅁兙畂䡁䅫䅉㍂䝁䅅督杁䝁䅫杢橂䝁䄸杣睂䝁䄸杣桂䡁䅑党歂䍁䅁兡畂䍁䅁杍睁䑁䅅兎杁䝁䅅杢歂䍁䅁兡穂䍁䅁䅡求䝁䅅䅚硂䡁䅕兙祂䡁䅑党祂䝁䅕䅚杁䝁䅫杢杁䕁䅍兙瑂䝁䅉杣灂䝁䅑睚求䍁䅷䅉乂䝁䅅督穂䝁䅅睙潂䡁䅕督求䡁䅑䅤穂䍁䄴䅁橃杅䅁䅰䅁䙁䅙睢祂䝁䄴兙歂䝁䄸䅉卂䝁䅕兙獂䡁䅑入杁䙁䅑杣ㅂ䡁䅍䅤杁䝁䅫督杁䝁䅅䅉浂䡁䅕䅢獂䡁䅫䅉瑁䍁䅁兡畂䡁䅑党湂䡁䅉兙あ䝁䅕䅚杁䝁䅕兣ㅂ䝁䅫䅤㕂䍁䅁杣求䝁䅅䅢杁䝁䅕督あ䝁䅅䅤求䍁䅁兡畂䡁䅙党穂䡁䅑兢求䝁䄴䅤杁䡁䅑杣ㅂ䡁䅍䅤畁䅁䅁卑䅍乁佷䅁坂䝁䄸入桂䍁䅁杒灂䝁䄴兙畂䝁䅍兡桂䝁䅷䅌杁䕁䅫杢橂䍁䄴䅉求䝁䄴睚桂䝁䅣党穂䍁䅁兡畂䍁䅁䅤潂䝁䅕䅉睂䡁䅉睢㉂䝁䅫督灂䝁䄸杢杁䝁䄸杚杁䡁䅣睢祂䝁䅳䅣獂䝁䅅睙求䍁䅁杙求䝁䄴党浂䝁䅫䅤穂䍁䅁兙畂䝁䅑䅉穂䝁䅅杤灂䝁䄴睚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睖求䝁䅅䅢あ䝁䅧䅉呂䝁䄸䅢ㅂ䡁䅑兡療䝁䄴督獁䍁䅁䅓求䝁䅅䅢あ䝁䅧䅉呂䝁䄸䅢ㅂ䡁䅑兡療䝁䄴督獁䍁䅁兙畂䝁䅑䅉䩂䝁䄴杤求䡁䅍䅤瑂䝁䅕杢あ䍁䅁兔桂䝁䄴兙湂䝁䅕兢求䝁䄴䅤畁䍁䅁䅖潂䝁䅕䅉塂䝁䅕兙獂䡁䅑䅡杁䙁䅍睢獂䡁䅕䅤灂䝁䄸杢穂䍁䅁督求䝁䅣兢求䝁䄴䅤杁䝁䄸杚浂䝁䅕杣穂䍁䅁杚ㅂ䝁䅷䅢瑁䡁䅍党祂䡁䅙兡橂䝁䅕䅉祂䝁䅕䅤灂䡁䅉党瑂䝁䅕杢あ䍁䅁䅣祂䝁䄸䅚ㅂ䝁䅍䅤穂䑁䅳䅉祂䝁䅕睙療䡁䅉䅚牂䝁䅕党睂䝁䅫杢湂䍁䅁督求䡁䅉杤灂䝁䅍党穂䑁䅳䅉穂䡁䅑兙楂䝁䅷党杁䡁䅙兙獂䡁䅕党杁䝁䅅杢歂䍁䅁杚灂䡁䅧党歂䍁䅁睚求䝁䄴党祂䝁䅅䅢杁䝁䅅睙橂䝁䄸兤畂䡁䅑䅉灂䝁䄴杤求䡁䅍䅤瑂䝁䅕杢あ䍁䅁䅣祂䝁䄸䅚ㅂ䝁䅍䅤穂䑁䅳䅉畂䝁䄸杢瑁䡁䅅兤桂䝁䅷兡浂䝁䅫党歂䍁䅁䅣獂䝁䅅杢杁䝁䅅䅚瑂䝁䅫杢灂䡁䅍䅤祂䝁䅅䅤灂䝁䄸杢杁䡁䅍党祂䡁䅙兡橂䝁䅕督㝁䍁䅁兙畂䝁䅑䅉あ䝁䄸睢獂䡁䅍䅌杁䝁䅣兤灂䝁䅑兙畂䝁䅍党獁䍁䅁兙畂䝁䅑䅉穂䝁䅕杣㉂䝁䅫睙求䡁䅍䅉あ䝁䄸䅉睂䡁䅉睢瑂䝁䄸䅤求䍁䅁䅤潂䝁䅕䅉浂䝁䅫杢桂䝁䄴睙灂䝁䅅䅢杁䡁䅣党獂䝁䅷兌楂䝁䅕兡畂䝁䅣䅉桂䝁䄴䅚杁䡁䅉党あ䝁䅫杣求䝁䄰党畂䡁䅑䅉穂䝁䅕睙ㅂ䡁䅉兡あ䡁䅫䅉療䝁䅙䅉求䝁䄰䅣獂䝁䄸入求䝁䅕督畁䍁䅁䅖潂䝁䅕䅉穂䝁䅕睚瑂䝁䅕杢あ䍁䅁兙獂䡁䅍睢杁䡁䅁杣療䡁䅙兡歂䝁䅕督杁䡁䅣党桂䝁䅷䅤潂䍁䅁兢桂䝁䄴兙湂䝁䅕兢求䝁䄴䅤杁䡁䅍党祂䡁䅙兡橂䝁䅕督獁䍁䅁督ㅂ䝁䅍䅡杁䝁䅅督杁䝁䅫杢歂䝁䅫杤灂䝁䅑兤桂䝁䅷䅉祂䝁䅕䅤灂䡁䅉党瑂䝁䅕杢あ䍁䅷䅉瑂䝁䅅杢桂䝁䅣党歂䍁䅷䅉桂䝁䄴䅚杁䝁䅉杣療䝁䅳党祂䝁䅅睚求䍁䅁兙橂䝁䅍睢ㅂ䝁䄴䅤穂䍁䅷䅉桂䡁䅍䅉㍂䝁䅕䅢獂䍁䅁兙穂䍁䅁杚灂䝁䄴兙畂䝁䅍兡桂䝁䅷䅉湂䡁䅕兡歂䝁䅅杢橂䝁䅕䅉桂䝁䄴䅚杁䝁䅅䅚㉂䝁䅫督療䡁䅉入杁䡁䅍党祂䡁䅙兡橂䝁䅕督畁䍁䅁䅖潂䝁䅫督杁䡁䅍党湂䝁䄰党畂䡁䅑䅉穂䝁䅕杣㉂䝁䅕督杁䝁䅍睢祂䡁䅁睢祂䝁䅅䅤求䍁䅷䅉睂䡁䅕杙獂䝁䅫睙杁䝁䅅杢歂䍁䅁䅣祂䝁䅫杤桂䡁䅑党杁䡁䅍睙潂䝁䄸睢獂䍁䅁督㕂䡁䅍䅤求䝁䄰督獁䍁䅁䅡灂䝁䅣䅡求䡁䅉䅉求䝁䅑兤橂䝁䅅䅤灂䝁䄸杢杁䝁䅫杢穂䡁䅑兡あ䡁䅕䅤灂䝁䄸杢穂䍁䅷䅉潂䝁䄸督睂䝁䅫䅤桂䝁䅷督杁䝁䅅杢歂䍁䅁䅡求䝁䅅䅢あ䝁䅧睙桂䡁䅉党杁䝁䅙兙橂䝁䅫䅢灂䡁䅑兡求䡁䅍䅌杁䝁䄸䅤潂䝁䅕杣杁䝁䄴睢畂䍁䄰䅣祂䝁䄸杚灂䡁䅑䅉療䡁䅉睚桂䝁䄴兡㙂䝁䅅䅤灂䝁䄸杢穂䍁䅷䅉桂䝁䄴䅚杁䡁䅍䅤桂䡁䅑党杁䝁䅅杢歂䍁䅁䅢療䝁䅍兙獂䍁䅁睚療䡁䅙党祂䝁䄴兢求䝁䄴䅤穂䍁䅷䅉桂䡁䅍䅉㍂䝁䅕䅢獂䍁䅁兙穂䍁䅁兡畂䡁䅍䅤灂䡁䅑兤あ䝁䅫睢畂䝁䅅䅢杁䝁䅅杢歂䍁䅁兡畂䝁䅑兡㉂䝁䅫䅚ㅂ䝁䅅䅢杁䝁䅍兤穂䡁䅑睢瑂䝁䅕杣穂䍁䄴䅉啂䝁䅧党杁䕁䅧党桂䝁䅷䅤潂䍁䅁睕療䝁䅷兤あ䝁䅫睢畂䡁䅍䅉穂䝁䅕睚瑂䝁䅕杢あ䍁䅁睢浂䝁䅙党祂䡁䅍䅉㉂䝁䅅杣灂䝁䄸兤穂䍁䅁兡畂䡁䅍兤祂䝁䅅杢橂䝁䅕䅉睂䡁䅉睢歂䡁䅕睙あ䡁䅍䅉橂䝁䄸兢睂䡁䅉兡穂䝁䅫杢湂䍁䅁督あ䝁䄸䅣杁䝁䅷睢穂䡁䅍䅌杁䝁䅣杣療䡁䅕䅣杁䝁䅷兡浂䝁䅕䅌杁䝁䅣杣療䡁䅕䅣杁䝁䅑兡穂䝁䅅杙灂䝁䅷兡あ䡁䅫䅌杁䡁䅣䅡療䝁䅷党杁䝁䅷兡浂䝁䅕䅌杁䝁䅍杣灂䡁䅑兡橂䝁䅅䅢杁䝁䅫䅢獂䝁䄴党穂䡁䅍䅌杁䝁䅅睙橂䝁䅫䅚求䝁䄴䅤獁䍁䅁兙畂䝁䅑䅉潂䝁䄸督睂䝁䅫䅤桂䝁䅷䅉灂䝁䄴䅚求䝁䄰杢灂䡁䅑入杁䝁䅫杢穂䡁䅕杣桂䝁䄴睙求䍁䄴䅉啂䝁䅧党杁䡁䅍党湂䝁䄰党畂䡁䅑䅉桂䝁䅷督療䍁䅁䅣祂䝁䄸杤灂䝁䅑党穂䍁䅁睤療䡁䅉睡穂䝁䅫䅤求䍁䅁党瑂䡁䅁䅢療䡁䅫党求䍁䅁杙求䝁䄴党浂䝁䅫䅤穂䍁䅷䅉潂䝁䅕兙獂䡁䅑䅡杁䝁䅅睙橂䝁䄸兤畂䡁䅑䅉穂䝁䄸䅢ㅂ䡁䅑兡療䝁䄴督獁䍁䅁䅢求䝁䅅杤求䍁䅁兢桂䝁䄴兙湂䝁䅕兢求䝁䄴䅤獁䍁䅁杙求䝁䄴党浂䝁䅫䅤穂䍁䅁兙歂䝁䄰兡畂䝁䅫督あ䡁䅉兙あ䝁䅫睢畂䍁䅷䅉潂䝁䅕兙獂䡁䅑䅡杁䡁䅁䅢桂䝁䄴䅉求䝁䄴杣療䝁䅷䅢瑂䝁䅕杢あ䍁䅷䅉浂䝁䅫杢桂䝁䄴睙灂䝁䅅䅢杁䡁䅣党獂䝁䅷杢求䡁䅍督獁䍁䅁兙畂䝁䅑䅉歂䝁䅕睙灂䡁䅍兡療䝁䄴䅉穂䡁䅕䅣睂䝁䄸杣あ䍁䅁䅣祂䝁䄸䅚ㅂ䝁䅍䅤穂䍁䅁兙畂䝁䅑䅉穂䝁䅕杣㉂䝁䅫睙求䡁䅍䅉あ䝁䄸䅉瑂䝁䅫䅚瑁䡁䅍兡㙂䝁䅕䅉桂䝁䄴䅚杁䝁䅷兙祂䝁䅣党杁䝁䅍睢祂䡁䅁睢祂䝁䅅䅤求䍁䅁党瑂䡁䅁䅢療䡁䅫党祂䡁䅍䅉桂䝁䄴䅚杁䡁䅁杣療䝁䅙党穂䡁䅍兡療䝁䄴兙獂䍁䅁兙穂䡁䅍睢橂䝁䅫兙あ䝁䅫睢畂䡁䅍杌杁䙁䅑䅡求䍁䅁兓畂䡁䅙党穂䡁䅑兢求䝁䄴䅤杁䕁䄰兙畂䝁䅅睚求䝁䄰党畂䡁䅑䅉穂䝁䅕睚瑂䝁䅕杢あ䍁䅁䅣祂䝁䄸杤灂䝁䅑党穂䍁䅁杚灂䡁䅧党歂䍁䅁兡畂䝁䅍睢瑂䝁䅕䅌杁䝁䅕兣ㅂ䝁䅫䅤㕂䍁䅷䅉瑂䡁䅕䅢あ䝁䅫兌桂䡁䅍督求䡁䅑䅌杁䝁䅅杢歂䍁䅁兙獂䡁䅑党祂䝁䄴兙あ䝁䅫杤求䍁䅁䅣祂䝁䄸䅚ㅂ䝁䅍䅤穂䍁䅁兙畂䝁䅑䅉穂䝁䄸䅢ㅂ䡁䅑兡療䝁䄴督杁䡁䅑睢杁䝁䅫杢歂䝁䅫杤灂䝁䅑兤桂䝁䅷䅉灂䝁䄴杤求䡁䅍䅤療䡁䅉督杁䝁䅅杢歂䍁䅁兡畂䡁䅍䅤灂䡁䅑兤あ䝁䅫睢畂䝁䅅䅢杁䝁䅍䅢灂䝁䅕杢あ䡁䅍䅉あ䝁䅧杣療䡁䅕睚潂䍁䅁兡あ䡁䅍䅉歂䝁䅫杣求䝁䅍䅤杁䡁䅍兙獂䝁䅕督杁䝁䅙睢祂䝁䅍党獁䍁䅁睙療䝁䄴督ㅂ䝁䅷䅤桂䝁䄴䅤杁䝁䅍䅡桂䝁䄴杢求䝁䅷䅌杁䝁䅉兙畂䝁䅳督獁䍁䅁杙祂䝁䄸睡求䡁䅉兌歂䝁䅕兙獂䝁䅕杣穂䍁䅷䅉桂䝁䄴䅚杁䝁䅫杢歂䝁䅕䅣求䝁䄴䅚求䝁䄴䅤杁䝁䅙兡畂䝁䅅杢橂䝁䅫兙獂䍁䅁兙歂䡁䅙兡穂䝁䅕杣穂䍁䄴䅉啂䝁䅧党杁䝁䅍睢瑂䡁䅁兙畂䡁䅫䅉㍂䝁䅅督杁䝁䅙睢祂䝁䄰党祂䝁䅷入杁䝁䅳杢療䡁䅣杢杁䝁䅅督杁䕁䅫杔䡂䍁䅁兖畁䙁䅍杌獁䍁䅁兓畂䝁䅍杌杁䝁䅅杢歂䍁䅁睙潂䝁䅅杢湂䝁䅕䅚杁䝁䅫䅤穂䍁䅁杢桂䝁䄰党杁䡁䅑睢杁䙁䅙睢㕂䝁䅅䅉䝂䝁䅫杢桂䝁䄴睙灂䝁䅅䅢獁䍁䅁兓畂䝁䅍杌杁䝁䅫杢杁䕁䅅䅣祂䝁䅫䅢杁䑁䅉䅍硁䑁䅑杌杁䙁䅙睢㕂䝁䅅䅉䝂䝁䅫杢桂䝁䄴睙灂䝁䅅䅢獁䍁䅁兓畂䝁䅍杌杁䡁䅣兙穂䍁䅁杚療䡁䅕杢歂䝁䅕䅚杁䝁䅫杢杁䑁䅅兏㍁䑁䅕䅉桂䝁䄴䅚杁䝁䅫督杁䝁䅉兙穂䝁䅕䅚杁䝁䅫杢杁䕁䄴党㍂䍁䅁兗療䡁䅉睡獁䍁䅁杔求䡁䅣䅉婂䝁䄸杣牂䍁䄴䅁獁兄䅁杓䅫䙁䅙睢㕂䝁䅅睚求䡁䅉䅉啂䝁䅧党祂䝁䅅䅣求䡁䅕䅤灂䝁䅍督獁䍁䅁兓畂䝁䅍杌獁䍁䅁兙杁䝁䅉兡療䡁䅑党橂䝁䅧杢療䝁䅷睢湂䡁䅫䅉橂䝁䄸兢睂䝁䅅杢㕂䍁䅷䅉浂䝁䄸睙ㅂ䡁䅍党穂䍁䅁睢畂䍁䅁䅤潂䝁䅕䅉あ䡁䅉党桂䡁䅑兢求䝁䄴䅤杁䝁䄸杚杁䝁䅣党畂䝁䅕䅉あ䝁䅧党祂䝁䅅䅣㕂䍁䅁兙畂䝁䅑䅉畂䝁䅕兤祂䝁䄸䅢療䝁䅣入杁䝁䅑兡穂䝁䅕兙穂䝁䅕督畁䍁䅁䅖潂䝁䅕䅉橂䝁䄸兢睂䝁䅅杢㕂䉁杫督杁䝁䅷党桂䝁䅑䅉橂䝁䅷兡畂䝁䅫睙桂䝁䅷䅉橂䝁䅅杢歂䝁䅫䅚桂䡁䅑党杁䝁䅫督杁䙁䅙兗瑁䙁䅑兑噂䑁䅁免獁䍁䅁兙畂䍁䅁兙畂䡁䅑兡瑁䡁䅑兙ㅂ䍁䅁兙畂䡁䅑兡楂䝁䄸䅚㕂䍁䅁䅣祂䝁䄸睚祂䝁䅅兢杁䝁䅙睢祂䍁䅁䅤潂䝁䅕䅉あ䡁䅉党桂䡁䅑兢求䝁䄴䅤杁䝁䄸杚杁䝁䅅䅢㙂䝁䅧党灂䝁䄰党祂䉁杫督杁䝁䅑兡穂䝁䅕兙穂䝁䅕杌杁䕁䅫䅤穂䍁䅁䅣祂䝁䄸䅚ㅂ䝁䅍䅤杁䡁䅁兡睂䝁䅕䅢灂䝁䄴党杁䝁䅫杢橂䝁䅷兤歂䝁䅕督杁䡁䅍兤睂䝁䅕杣療䡁䅧兡歂䝁䅕䅉歂䝁䅫督瑂䡁䅕䅤桂䡁䅍党杁䑁䅅䅉穂䝁䅫䅢求䝁䄴睙灂䝁䄴睚杁䝁䅣党畂䝁䅕䅉あ䝁䅧党祂䝁䅅䅣㕂䍁䅷䅉㍂䝁䅧兡橂䝁䅧䅉灂䡁䅍䅉灂䝁䄴䅉睂䡁䅉党橂䝁䅷兡畂䝁䅫睙桂䝁䅷䅉あ䡁䅉兡桂䝁䅷䅉浂䝁䄸杣杁䡁䅑䅡求䍁䅁䅤祂䝁䅕兙あ䝁䄰党畂䡁䅑䅉療䝁䅙䅉桂䝁䄰入療䡁䅑杣療䡁䅁䅡灂䝁䅍䅉獂䝁䅅䅤求䡁䅉兙獂䍁䅁督橂䝁䅷党祂䝁䄸督灂䡁䅍睏杁䡁䅑兙ㅂ䍁䅁督灂䝁䅷党畂䝁䅍兡畂䝁䅣䅉湂䝁䅕杢求䍁䅁䅤潂䝁䅕杣桂䡁䅁入獁䍁䅁睤潂䝁䅫睙潂䍁䅁兡穂䍁䅁兡畂䍁䅁䅣祂䝁䅕睙獂䝁䅫杢灂䝁䅍兙獂䍁䅁䅤祂䝁䅫兙獂䍁䅁杚療䡁䅉䅉あ䝁䅧党杁䡁䅑杣求䝁䅅䅤瑂䝁䅕杢あ䍁䅁睢浂䍁䅁兙獂䡁䅯䅡求䝁䅫兢求䡁䅉升穂䍁䅁䅚灂䡁䅍党桂䡁䅍党㝁䍁䅁兙畂䝁䅑䅉㉂䝁䅕睙あ䝁䄸杣灂䡁䅯党歂䍁䅁兙畂䡁䅑兡瑁䝁䅅兢㕂䝁䅷睢灂䝁䅑䅉桂䝁䄴䅤灂䝁䅉睢歂䡁䅫䅌杁䝁䅅䅉湂䝁䅕杢求䍁䅁䅤潂䝁䅕杣桂䡁䅁入杁䡁䅑兙祂䝁䅣党あ䝁䅫杢湂䍁䅁兙畂䡁䅑兡瑁䝁䅅兢㕂䝁䅷睢灂䝁䅑䅉浂䝁䄸杣杁䡁䅑䅡求䍁䅁䅤祂䝁䅕兙あ䝁䄰党畂䡁䅑䅉療䝁䅙䅉桂䝁䅷来潂䝁䅕兡瑂䝁䅕杣婁䡉䅍䅉歂䝁䅫督求䝁䅅督求䍁䅁兙畂䝁䅑䅉灂䡁䅍䅉灂䝁䄴䅉睂䡁䅉党橂䝁䅷兡畂䝁䅫睙桂䝁䅷䅉あ䡁䅉兡桂䝁䅷杌杁䕁䅫杢杁䝁䅅䅚歂䝁䅫䅤灂䝁䄸杢獁䍁䅁䅤潂䝁䅕䅉橂䝁䄸兢睂䝁䅅杢㕂䍁䅁䅚求䡁䅙党獂䝁䄸䅣穂䍁䅁杖婂䍁䄰杒奂䕁䄴䅍硁䍁䅷䅉㍂䝁䅧兡橂䝁䅧䅉灂䡁䅍䅉灂䝁䄴䅉睂䡁䅉党橂䝁䅷兡畂䝁䅫睙桂䝁䅷䅉あ䡁䅉兡桂䝁䅷䅉あ䝁䄸䅉あ䡁䅉党桂䡁䅑䅉浂䡁䅉兡求䝁䅑杣求䝁䅫睙潂䉁杫督杁䝁䅅䅤桂䡁䅧兡桂䑁䅳䅉桂䝁䄴䅚杁䕁䅣村䉂䑁䅅䅉湂䝁䅕杢求䍁䅁杣求䡁䅁䅢桂䝁䅍党瑂䝁䅕杢あ䍁䅁䅤療䍁䅁䅤祂䝁䅕兙あ䍁䅁䅣桂䡁䅉睡灂䝁䄴督療䝁䄴升穂䍁䅁䅚灂䡁䅍党桂䡁䅍党杁䝁䅅杢歂䍁䅁兡穂䍁䅁兡畂䍁䅁䅣祂䝁䅕睙獂䝁䅫杢灂䝁䅍兙獂䍁䅁䅤祂䝁䅫兙獂䍁䄴䅉䝂䡁䅕杣あ䝁䅧党祂䍁䅷䅉灂䡁䅑䅉睂䡁䅉睢㉂䝁䅫䅚求䡁䅍䅉祂䝁䅕督求䝁䅅杣橂䝁䅧䅉睂䡁䅉睢湂䡁䅉兙瑂䍁䅁杚療䡁䅉䅉あ䝁䅧党杁䡁䅑杣求䝁䅅䅤瑂䝁䅕杢あ䍁䅁睢浂䍁䅁䅓ㅂ䝁䄴䅤灂䝁䄴睚あ䝁䄸杢婁䡉䅍䅉歂䝁䅫督求䝁䅅督求䍁䄴䅉啂䝁䅧党杁䝁䅍睢瑂䡁䅁兙畂䡁䅫䅉潂䝁䅅督杁䝁䅍睢獂䝁䅷兙楂䝁䄸杣桂䡁䅑兡療䝁䄴䅉桂䝁䄴䅚杁䝁䅷兡橂䝁䅕杢穂䝁䅕䅉桂䝁䅣杣求䝁䅕兢求䝁䄴䅤穂䍁䅁睤灂䡁䅑䅡杁䕁䅅䅢求䡁䅧兡療䝁䄴睏杁䕁䅅督あ䡁䅉兙慂䝁䅕杢求䝁䅍兙杁䙁䅉兙祂䝁䅕䅉䕂䝁䅫督求䝁䅅督求䑁䅳䅉佂䝁䄸杤桂䡁䅉䅤灂䡁䅍䅉兂䝁䅧兙祂䝁䄰兙杁䕁䅅睒㝁䍁䅁杔求䡁䅕杣療䝁䅍杣灂䝁䄴党杁䕁䅉兡療䡁䅍睙灂䝁䅕杢橂䝁䅕督獁䍁䅁兓畂䝁䅍睏杁䝁䅅杢歂䍁䅁睕桂䝁䄴睚桂䝁䄰睢杁䙁䅑䅡求䡁䅉兙睂䝁䅕兤あ䝁䅫睙穂䍁䅷䅉䩂䝁䄴睙畁䍁䅁杖療䡁䅫兙湂䝁䅕杣杁䙁䅑䅡求䡁䅉兙睂䝁䅕兤あ䝁䅫睙穂䍁䅷䅉䩂䝁䄴睙畁䍁䅁睤桂䡁䅍䅉灂䝁䄴睙療䡁䅉䅣療䡁䅉兙あ䝁䅕䅚杁䝁䅫杢杁䑁䅉䅍硁䑁䅍䅉桂䝁䄴䅚杁䝁䅫督杁䝁䅧党桂䝁䅑兣ㅂ䝁䅅杣あ䝁䅕杣求䝁䅑䅉灂䝁䄴䅉䵂䝁䅕䅥灂䝁䄴睚あ䝁䄸杢獁䍁䅁兔桂䡁䅍督桂䝁䅍䅡ㅂ䡁䅍党あ䡁䅑督畁䅁䅁䉮䅅䉁䡁䅁坂䡁䅕䅢橂䝁䅅杢杁䕁䄰兙あ䝁䅕杣灂䝁䅅䅢穂䍁䅁睑療䝁䄰䅣桂䝁䄴入獁䍁䅁䅤療䝁䅣党あ䝁䅧党祂䍁䅁睤灂䡁䅑䅡杁䝁䅫䅤穂䍁䅁督ㅂ䝁䅉督灂䝁䅑兡桂䡁䅉兡求䡁䅍䅌杁䡁䅁杣療䝁䅑兤橂䝁䅕督杁䝁䅅杢歂䍁䅁督ㅂ䡁䅁䅣獂䝁䅫党穂䍁䅁睙療䝁䄴督あ䡁䅉兤橂䡁䅑兡療䝁䄴䅉桂䝁䅣睚祂䝁䅕睚桂䡁䅑党穂䍁䅁䅣祂䝁䅫兢桂䡁䅉兡獂䡁䅫䅉灂䝁䄴䅉あ䝁䅧党杁䙁䅕杢灂䡁䅑党歂䍁䅁睕あ䝁䅅䅤求䡁䅍杌杁䕁䅫䅤杁䝁䄸䅣求䡁䅉兙あ䝁䅕督杁䡁䅑䅡祂䝁䄸兤湂䝁䅧䅉浂䝁䄸兤祂䍁䅁督求䝁䅣兢求䝁䄴䅤穂䑁䅯䅉䉂䝁䅣睚祂䝁䅕睚桂䡁䅑党穂䍁䅷䅉䉂䡁䅍䅣潂䝁䅅䅢あ䍁䅷䅉䑂䝁䄸杢橂䡁䅉党あ䝁䅕䅌杁䝁䅅杢歂䍁䅁睑桂䝁䅷睙灂䡁䅕兢畁䍁䅁䅖潂䝁䅕䅉橂䝁䄸兢睂䝁䅅杢㕂䍁䅁䅣祂䝁䄸杤灂䝁䅑党穂䍁䅁睙祂䡁䅕督潂䝁䅕䅚杁䡁䅍䅤療䝁䄴党穂䍁䅷䅉穂䝁䅅杢歂䍁䅁兙畂䝁䅑䅉湂䡁䅉兙㉂䝁䅕䅢獁䍁䅁督桂䝁䄴䅚獁䍁䅁兙畂䝁䅑䅉療䡁䅑䅡求䡁䅉䅉桂䝁䅣睚祂䝁䅕睚桂䡁䅑党穂䑁䅳䅉桂䝁䄴䅚杁䡁䅉党獂䝁䅅䅤求䝁䅑䅉睂䡁䅉睢歂䡁䅕睙あ䡁䅍䅉桂䝁䄴䅚杁䡁䅍党祂䡁䅙兡橂䝁䅕督杁䡁䅑䅡桂䡁䅑䅉桂䡁䅉党杁䝁䅅䅣睂䝁䅷兡求䝁䅑䅉灂䝁䄴䅉橂䝁䄸杢穂䡁䅑杣ㅂ䝁䅍䅤灂䝁䄸杢杁䝁䅅杢歂䍁䅁兢桂䝁䅫杢あ䝁䅕杢桂䝁䄴睙求䍁䅁睢浂䍁䅁䅡灂䝁䅣䅡㍂䝁䅅入穂䍁䅷䅉穂䡁䅑杣求䝁䅕䅤穂䍁䅷䅉桂䝁䄴䅚杁䝁䄸䅤潂䝁䅕杣杁䡁䅁兤楂䝁䅷兡橂䍁䅁睤療䡁䅉睡穂䍁䅷䅉桂䡁䅍䅉㍂䝁䅕䅢獂䍁䅁兙穂䍁䅁兡畂䍁䅁䅤潂䝁䅕䅉橂䝁䄸杢穂䡁䅑杣ㅂ䝁䅍䅤灂䝁䄸杢杁䝁䄸杚杁䝁䅧睢ㅂ䡁䅍兡畂䝁䅣䅉桂䝁䄴䅚杁䝁䅍睢瑂䝁䄰党祂䝁䅍兡桂䝁䅷䅌杁䝁䅫杢歂䡁䅕督あ䡁䅉兡桂䝁䅷䅌杁䝁䅅杢歂䍁䅁睢あ䝁䅧党祂䍁䅁杢療䝁䄴杣求䡁䅍兡歂䝁䅕杢あ䝁䅫兙獂䍁䅁杚桂䝁䅍兡獂䝁䅫䅤灂䝁䅕督畁䍁䅁兓あ䍁䅁兙獂䡁䅍睢杁䝁䄸杚浂䝁䅕杣穂䍁䅁兙穂䡁䅁䅡桂䝁䅷䅤杁䝁䄰兡㑂䍁䅁兙畂䝁䅑䅉桂䡁䅍䅣潂䝁䅅䅢あ䍁䅁睙療䝁䄴督あ䡁䅉兤橂䡁䅑兡療䝁䄴䅉睂䝁䅅杤灂䝁䄴睚杁䡁䅍党祂䡁䅙兡橂䝁䅕督㝁䍁䅁杣求䝁䅅䅚㕂䍁䄰兢灂䡁䅧党歂䍁䅁睙療䝁䄴睙祂䝁䅕䅤求䑁䅳䅉桂䝁䄴䅚杁䝁䅍兙獂䝁䅍兡ㅂ䝁䄰䅉睂䡁䅉睢歂䡁䅕睙あ䡁䅍䅉浂䝁䄸杣杁䡁䅑䅡求䍁䅁兙畂䝁䅫兢桂䝁䅷䅉浂䝁䅕党歂䍁䅷䅉睂䝁䅷兙穂䡁䅑兡橂䡁䅍䅌杁䝁䅅杢歂䍁䅁睤桂䡁䅑党祂䍁䅁䅤祂䝁䅕兙あ䝁䄰党畂䡁䅑䅉灂䝁䄴䅚ㅂ䡁䅍䅤祂䝁䅫党穂䍁䄴䅉啂䝁䅧党杁䝁䅍睢瑂䡁䅁兙畂䡁䅫䅉㍂䝁䅅督杁䝁䅙睢祂䝁䄰党祂䝁䅷入杁䝁䅳杢療䡁䅣杢杁䝁䅅督杁䙁䅙兡祂䝁䅣兡畂䝁䅫兙杁䕁䅧睢獂䝁䅑睙療䍁䅷䅉䩂䝁䄴睙畁䍁䅁兙畂䝁䅑䅉橂䝁䅧兙畂䝁䅣党歂䍁䅁兡あ䡁䅍䅉畂䝁䅅兢求䍁䅁䅤療䍁䅁杖ㅂ䝁䅷睙桂䝁䄴䅉乂䝁䅅䅤求䡁䅉兡桂䝁䅷督杁䕁䅍睢瑂䡁䅁兙畂䡁䅫杌杁䙁䅙兤獂䝁䅍兙畂䍁䅁兔桂䡁䅑党祂䝁䅫兙獂䡁䅍䅉䑂䝁䄸兢睂䝁䅅杢㕂䍁䅁睤桂䡁䅍䅉浂䝁䄸兤畂䝁䅑党歂䍁䅁兡畂䍁䅁免㕁䑁䅁兏杁䝁䅅杢歂䍁䅁兡穂䍁䅁䅡求䝁䅅䅚硂䡁䅕兙祂䡁䅑党祂䝁䅕䅚杁䝁䅫杢杁䕁䅉兡祂䝁䄰兡畂䝁䅣䅡桂䝁䄰䅌杁䕁䅅䅢桂䝁䅉兙瑂䝁䅅杌䅁䡁永䅁佁元䅁杖ㅂ䡁䅯兡㑂䍁䅁睑療䡁䅉䅣療䡁䅉兙あ䝁䅫睢畂䍁䅁䅚求䡁䅍兡湂䝁䄴督獁䍁䅁兢桂䝁䄴兤浂䝁䅅睙あ䡁䅕杣求䡁䅍䅌杁䝁䅅杢歂䍁䅁兢桂䡁䅉睡求䡁䅑督杁䡁䅍兢桂䡁䅉䅤杁䝁䅣䅢桂䡁䅍督求䡁䅍䅉桂䝁䄴䅚杁䝁䅅兤湂䝁䄰党畂䡁䅑党歂䍁䅁杣求䝁䅅䅢灂䡁䅑入杁䍁䅧兑卂䍁䅫䅉あ䝁䅕睙潂䝁䄴睢獂䝁䄸睚灂䝁䅕督杁䝁䅅杢歂䍁䅁䅣祂䝁䄸䅚ㅂ䝁䅍䅤穂䍁䅁杚療䡁䅉䅉あ䝁䅧党杁䝁䅕杢あ䝁䅕杣睂䡁䅉兡穂䝁䅕䅌杁䝁䄰党歂䝁䅫睙桂䝁䅷䅌杁䝁䅑党浂䝁䅕杢穂䝁䅕䅌杁䝁䅅杢歂䍁䅁睙療䝁䄴督ㅂ䝁䄰党祂䍁䅁兢桂䡁䅉睡求䡁䅑督畁䍁䅁䅖潂䝁䅕䅉橂䝁䄸兢睂䝁䅅杢㕂䍁䅣督杁䡁䅁杣療䝁䅑兤橂䡁䅑督杁䝁䅫杢橂䝁䅷兤歂䝁䅕䅉潂䝁䅕兙歂䍁䄰兢療䡁䅕杢あ䝁䅕䅚杁䡁䅍兢桂䡁䅉䅤杁䡁䅁党祂䡁䅍睢畂䝁䅅䅢杁䝁䅑兡穂䡁䅁䅢桂䡁䅫䅉桂䝁䄴䅚杁䡁䅣党桂䡁䅉兙楂䝁䅷党杁䝁䅍睢瑂䡁䅁兤あ䝁䅫杢湂䍁䅁䅚求䡁䅙兡橂䝁䅕督杁䡁䅑䅡桂䡁䅑䅉療䝁䅙杚求䡁䅉䅉ㅂ䡁䅍党祂䡁䅍䅉桂䍁䅁䅣療䡁䅉䅤桂䝁䅉䅢求䍁䅁䅡灂䝁䅣䅡瑁䡁䅅兤桂䝁䅷兡あ䡁䅫䅉㉂䝁䅫党㍂䝁䅫杢湂䍁䅁党㑂䡁䅁党祂䝁䅫党畂䝁䅍党獁䍁䅁䅣祂䝁䄸杤灂䝁䅑党杁䡁䅍睢獂䡁䅕䅤灂䝁䄸杢穂䍁䅁杚療䡁䅉䅉瑂䝁䄸杙灂䝁䅷兡あ䡁䅫䅌杁䡁䅣党桂䡁䅉兙楂䝁䅷党杁䝁䅑兡穂䡁䅁䅢桂䡁䅫督獁䍁䅁兙畂䝁䅑䅉桂䡁䅕睚瑂䝁䅕杢あ䝁䅕䅚杁䡁䅉党桂䝁䅷兡あ䡁䅫䅌杁䝁䅅督杁䡁䅣党獂䝁䅷䅉桂䡁䅍䅉療䡁䅉兡湂䝁䅫杢桂䝁䅷䅉求䡁䅅兤灂䡁䅁兢求䝁䄴䅤杁䝁䄰兙畂䡁䅕杚桂䝁䅍䅤ㅂ䡁䅉党祂䍁䅁睤桂䡁䅙党湂䡁䅕兡歂䝁䅕䅉療䡁䅁䅤灂䝁䅍兙獂䍁䅁睙療䝁䄰䅣療䝁䄴党畂䡁䅑督杁䝁䅅杢歂䍁䅁䅚灂䡁䅍䅣獂䝁䅅入杁䝁䅕杢湂䝁䅫杢求䡁䅍杌杁䕁䅫䅤杁䝁䅧睢獂䝁䅑督杁䝁䅅䅣睂䡁䅉睢㑂䝁䅫兢桂䡁䅑党獂䡁䅫䅉穁䑁䅣兎杁䡁䅁兙あ䝁䅕杢あ䡁䅍䅉桂䝁䄴䅚杁䡁䅁兙あ䝁䅕杢あ䡁䅍䅉睂䝁䅕杢歂䝁䅫杢湂䍁䅁兙畂䝁䅑䅉㉂䝁䅅杣灂䝁䄸兤穂䍁䅁兓兂䍁䅁䅢灂䝁䅍党畂䡁䅍党穂䍁䅁兡畂䍁䅁䅤潂䝁䅕䅉浂䝁䅫党獂䝁䅑督杁䝁䄸杚杁䝁䄸䅣あ䝁䅫睙穂䍁䅷䅉潂䝁䅕兙歂䍁䄰兢療䡁䅕杢あ䝁䅕䅚杁䝁䅑兡穂䡁䅁䅢桂䡁䅫督獁䍁䅁兙畂䝁䅑䅉桂䡁䅕睚瑂䝁䅕杢あ䝁䅕䅚杁䡁䅉党桂䝁䅷兡あ䡁䅫䅉坂䝁䅫䅚求䝁䄸䅉䙂䡁䅫党㍂䝁䅕兙祂䍁䅁杚灂䝁䅕䅢歂䍁䄴䅉䩂䡁䅑䅉桂䝁䅷督療䍁䅁䅣祂䝁䄸杤灂䝁䅑党穂䍁䅁睕䉂䙁䅁䅉䑂䝁䅕杣あ䝁䅫杚灂䝁䅕䅚杁䕁䅕杕兂䍁䅁睕桂䝁䅅睕杁䝁䅷睢湂䝁䅫督あ䝁䅫睙穂䍁䅁督療䝁䅷兤あ䝁䅫睢畂䍁䄴䅉䩂䡁䅑䅉穂䝁䅕䅢獂䡁䅍䅉灂䡁䅑督杁䡁䅁杣療䝁䅑兤橂䡁䅑督杁䡁䅑䅡祂䝁䄸兤湂䝁䅧䅉祂䝁䅕督求䝁䅷䅢求䡁䅉督獁䍁䅁䅚灂䡁䅍䅤祂䝁䅫杙ㅂ䡁䅑睢祂䡁䅍䅌杁䝁䅑兡祂䝁䅕睙あ䍁䅁䅤療䍁䅁睙療䝁䄰兢求䡁䅉睙灂䝁䅅䅢杁䝁䅍兤穂䡁䅑睢瑂䝁䅕杣穂䍁䅷䅉桂䝁䄴䅚杁䝁䄸杢獂䝁䅫杢求䍁䅁督あ䝁䄸杣求䡁䅍䅌杁䝁䅅督杁䡁䅣党獂䝁䅷䅉桂䡁䅍䅉㉂䝁䅅杣灂䝁䄸兤穂䍁䅁杖ㅂ䡁䅯兡㑂䍁䅁睢睂䝁䅕杣桂䡁䅑党歂䍁䅁睤求䝁䅉䅉穂䡁䅑睢祂䝁䅕督杁䝁䅫杢杁䕁䄴睢祂䡁䅑䅡杁䕁䅅兢求䡁䅉兡橂䝁䅅䅌杁䕁䅕兤祂䝁䄸䅣求䍁䅷䅉あ䝁䅧党杁䕁䅅督灂䝁䅅兌兂䝁䅅睙灂䝁䅙兡橂䍁䅷䅉桂䝁䄴䅚杁䝁䅫杢あ䝁䅕杣畂䝁䅅䅤灂䝁䄸杢桂䝁䅷䅢㕂䍁䄴䅉啂䝁䅧党杁䝁䅍睢瑂䡁䅁兙畂䡁䅫䅉㍂䝁䅅督杁䝁䅙睢祂䝁䄰党祂䝁䅷入杁䝁䅳杢療䡁䅣杢杁䝁䅅督杁䕁䅫睙ㅂ䝁䅫䅤灂䍁䅁睑療䡁䅉䅣療䡁䅉兙あ䝁䅫睢畂䍁䅁兙畂䝁䅑䅉橂䝁䅧兙畂䝁䅣党歂䍁䅁兡あ䡁䅍䅉畂䝁䅅兢求䍁䅁䅤療䍁䅁杖ㅂ䡁䅯兡㑂䍁䅁睑療䡁䅉䅣療䡁䅉兙あ䝁䅫睢畂䍁䅁兡畂䍁䅁睕求䡁䅁䅤求䝁䄰杙求䡁䅉䅉祁䑁䅁䅍㍁䍁䄴䅉坂䡁䅕来灂䡁䅧䅉䑂䝁䄸杣睂䝁䄸杣桂䡁䅑兡療䝁䄴䅉㍂䝁䅅督杁䝁䅫杢橂䝁䄸杣睂䝁䄸杣桂䡁䅑党歂䍁䅁兡畂䍁䅁免㕁䑁䅫睎杁䝁䅅杢歂䍁䅁兡穂䍁䅁䅡求䝁䅅䅚硂䡁䅕兙祂䡁䅑党祂䝁䅕䅚杁䝁䅫杢杁䙁䅣党穂䡁䅑䅉䥂䝁䅕杢祂䝁䅫党あ䡁䅑兙獁䍁䅁杔求䡁䅣䅉婂䝁䄸杣牂䍁䄴䅁捃权䅁䅮䅑䙁䅣杌杁䙁䅁杌杁䕁䅍兙祂䝁䅕入杁䡁䅉兙畂䝁䅳督杁䝁䅅兢療䝁䄴睚杁䡁䅑䅡求䍁䅁䅢桂䡁䅉睚求䡁䅍䅤杁䝁䄴党あ䍁䅁䅢求䝁䅅督求䍁䅁杕䙂䕁䅫䅖穂䍁䅁睤灂䡁䅑䅡杁䝁䅅䅉㍂䝁䅕䅢獂䍁䄰䅚灂䡁䅙党祂䡁䅍兡浂䝁䅫党歂䍁䅁䅣療䡁䅉䅤浂䝁䄸䅢灂䝁䄸䅉療䝁䅙䅉潂䝁䅫睚潂䍁䄰兣ㅂ䝁䅅䅢灂䡁䅑入獁䍁䅁睢睂䝁䅕杣桂䡁䅑兡療䝁䄴兙獂䝁䅷入杁䝁䅍杣灂䡁䅑兡橂䝁䅅䅢杁䝁䅍睢瑂䝁䄰党祂䝁䅍兡桂䝁䅷䅉祂䝁䅕兙獂䍁䅁党穂䡁䅑兙あ䝁䅕䅌杁䡁䅣䅡灂䝁䅍䅡杁䝁䅫杢橂䝁䅷兤歂䝁䅕督杁䑁䅅䅌ぁ䑁䅍䅍杁䝁䄴党あ䍁䅁䅢求䝁䅅督求䍁䅁䅣祂䝁䄸䅣求䡁䅉䅤灂䝁䅕督杁䝁䅍睢㉂䝁䅕杣灂䝁䄴睚杁䝁䅅䅣睂䡁䅉睢㑂䝁䅫兢桂䡁䅑党獂䡁䅫䅉硁䑁䅣杍杁䝁䄰兡獂䝁䅷兡療䝁䄴䅉穂䡁䅅兤桂䡁䅉党杁䝁䅙党求䡁䅑䅉桂䝁䄴䅚杁䝁䅅䅉睂䝁䄸杣あ䝁䅙睢獂䝁䅫睢杁䝁䄸杚杁䑁䅣䅏杁䡁䅍党獂䝁䅙兌穂䡁䅑睢祂䝁䅅睚求䍁䅁睢睂䝁䅕杣桂䡁䅑兡畂䝁䅣䅉睂䡁䅉睢睂䝁䅕杣あ䝁䅫党穂䍁䅁兙穂䍁䅁睢浂䍁䅁睕求䡁䅁䅤求䝁䄰杙求䡁䅉䅉穁䑁䅁䅌杁䑁䅉䅍祁䑁䅑杌杁䙁䅣兡あ䝁䅧䅉療䝁䅙杚灂䝁䅍党穂䍁䅁兡畂䍁䅁杔求䡁䅣䅉婂䝁䄸杣牂䍁䅷䅉䵂䝁䄸杢歂䝁䄸杢獁䍁䅁兑瑂䡁䅍䅤求䡁䅉䅚桂䝁䄰䅉桂䝁䄴䅚杁䕁䅑兙獂䝁䅷兙穂䍁䅷䅉あ䝁䅧党杁䝁䅍睢瑂䡁䅁兙畂䡁䅫䅉祂䝁䅕兢桂䝁䅫杢穂䍁䅁杚療䝁䅍兤穂䝁䅕䅚杁䝁䄸杢杁䝁䅫杢㉂䝁䅕督あ䝁䅫杢湂䍁䅁䅣祂䝁䅫兢桂䡁䅉兡獂䡁䅫䅉灂䝁䄴䅉穂䝁䅫杢湂䝁䅷党瑁䡁䅑党畂䝁䅅杢あ䍁䅷䅉灂䝁䄴䅚ㅂ䡁䅍䅤祂䝁䅫兙獂䍁䅷䅉㍂䝁䅅杣求䝁䅧睢ㅂ䡁䅍党杁䝁䅅杢歂䍁䅁杣求䡁䅑兙灂䝁䅷䅉睂䡁䅉睢睂䝁䅕杣あ䝁䅫党穂䍁䅁䅢療䝁䅍兙あ䝁䅕䅚杁䝁䅫杢杁䡁䅑䅡求䍁䅁兖畁䙁䅍杌杁䝁䅅杢歂䍁䅁杔療䡁䅉䅤潂䝁䅕杣畂䍁䅁兙畂䝁䅑䅉塂䝁䅕督あ䝁䅕杣畂䍁䅁兒ㅂ䡁䅉睢睂䝁䅕䅌杁䡁䅕杢歂䝁䅕杣杁䝁䅷睢畂䝁䅣兌あ䝁䅕杣瑂䍁䅁杢求䡁䅑䅉獂䝁䅕兙穂䝁䅕督杁䡁䅣兡あ䝁䅧䅉楂䡁䅕兡獂䡁䅑兌灂䝁䄴䅉祂䝁䅕杢あ䍁䄴䅁䥂睊䅁权䄸䙁䅣杌杁䙁䅉杌杁䕁䅉党祂䝁䅳䅢求䡁䅫䅉䑂䝁䄸杣睂䝁䄸杣桂䡁䅑兡療䝁䄴䅌杁䝁䅅杢杁䝁䅫杢穂䡁䅕杣桂䝁䄴睙求䍁䅁䅡療䝁䅷䅚灂䝁䄴睚杁䝁䅍睢瑂䡁䅁兙畂䡁䅫䅌杁䝁䄸䅣求䡁䅉兙あ䝁䅕督杁䝁䅅督杁䝁䅅䅉橂䝁䄸兢瑂䝁䅕杣橂䝁䅫兙獂䍁䅁䅢灂䝁䄴党穂䍁䅁睤祂䝁䅫䅤求䡁䅉督杁䡁䅣睢祂䝁䅷䅚㍂䝁䅫䅚求䍁䄴䅉䩂䡁䅑䅉療䡁䅁党祂䝁䅅䅤求䡁䅍䅉灂䝁䄴䅉あ䡁䅣睢杁䡁䅍党湂䝁䄰党畂䡁䅑督獁䍁䅁兓畂䡁䅍兤祂䝁䅅杢橂䝁䅕䅉桂䝁䄴䅚杁䙁䅉党灂䝁䄴督ㅂ䡁䅉兙畂䝁䅍党杁䍁䅙䅉乂䝁䄸杢療䝁䅷兡畂䝁䅕䅉䙂䡁䅧睙求䡁䅍督畁䍁䅁䅖潂䝁䅕䅉䩂䝁䄴督ㅂ䡁䅉兙畂䝁䅍党杁䡁䅍党湂䝁䄰党畂䡁䅑䅉ㅂ䝁䄴䅚求䡁䅉睤祂䝁䅫䅤求䡁䅍䅉橂䝁䄸兢瑂䝁䅕杣橂䝁䅫兙獂䍁䅁兡畂䡁䅍兤祂䝁䅅杢橂䝁䅕䅉楂䡁䅕督灂䝁䄴党穂䡁䅍䅌杁䝁䅫杢橂䝁䅷兤歂䝁䅫杢湂䍁䅁党㑂䝁䅍党穂䡁䅍䅉桂䝁䄴䅚杁䡁䅍兤祂䡁䅁䅢ㅂ䡁䅍䅉獂䝁䅫杢求䡁䅍䅌杁䝁䅅䅚瑂䝁䅫䅤あ䝁䅕䅚杁䝁䅷兡畂䝁䅕督獁䍁䅁兙畂䝁䅑䅉穂䡁䅁党橂䝁䅫兙獂䡁䅑入杁䡁䅁党祂䡁䅍睢畂䝁䅅䅢杁䝁䅷兡畂䝁䅕督畁䍁䅁䅖潂䝁䅫督杁䡁䅍党湂䝁䄰党畂䡁䅑䅉桂䝁䅷督療䍁䅁䅣祂䝁䄸杤灂䝁䅑党穂䍁䅁兙橂䝁䅍兡歂䝁䅕杢あ䍁䅁兙畂䝁䅑䅉潂䝁䅕兙獂䡁䅑䅡杁䝁䅫杢穂䡁䅕杣桂䝁䄴睙求䍁䅁兙畂䝁䅑䅉祂䝁䅕兡畂䡁䅍兤祂䝁䅅杢橂䝁䅕䅉睂䡁䅉睢歂䡁䅕睙あ䡁䅍睏杁䝁䅫杢穂䡁䅕杣桂䝁䄴睙求䍁䅁杚療䡁䅉䅉橂䝁䄸兢瑂䝁䅕杣橂䝁䅫兙獂䍁䅁杣灂䡁䅍睡穂䑁䅳䅉橂䝁䅅督ㅂ䝁䅅䅢あ䡁䅫䅉桂䝁䄴䅚杁䡁䅍䅣求䝁䅍兡桂䝁䅷䅤㕂䍁䅁党畂䡁䅙兡祂䝁䄸杢瑂䝁䅕杢あ䝁䅅䅢杁䡁䅁杣療䝁䅑兤橂䡁䅑督㝁䍁䅁督睂䝁䅕睙灂䝁䅅䅢灂䡁䅯党歂䍁䅁兡畂䡁䅍兤祂䝁䅅杢橂䝁䅕䅉橂䝁䄸杤求䡁䅉兙湂䝁䅕督杁䝁䅙睢祂䍁䅁杚灂䝁䄴党杁䝁䅅杣あ䡁䅍䅉桂䝁䄴䅚杁䝁䅯党㍂䝁䅕䅢祂䡁䅫䅉求䡁䅧䅣療䡁䅍兤祂䝁䅕督㝁䍁䅁党㑂䝁䅍党穂䡁䅍䅉獂䝁䅫兙楂䝁䅫䅢灂䡁䅑入杁䝁䅅杢歂䍁䅁兡畂䝁䅷兙畂䝁䅑䅉瑂䝁䅅杣灂䝁䄴党杁䝁䅍睢㉂䝁䅕杣桂䝁䅣党杁䝁䅙睢祂䍁䅁督瑂䝁䅅䅢獂䍁䅁䅤療䍁䅁兢求䝁䅑兡ㅂ䝁䄰兌穂䝁䅫来求䝁䅑䅉灂䝁䄴督ㅂ䡁䅉党歂䡁䅍睏杁䝁䅅杢歂䍁䅁睙療䝁䄰兢求䡁䅉睙灂䝁䅅䅢杁䝁䅣党畂䝁䅕杣桂䝁䅷䅉獂䝁䅫兙楂䝁䅫䅢灂䡁䅑入獁䍁䅁兤瑂䝁䅉杣求䝁䅷䅢桂䍁䅷䅉睂䡁䅉睢浂䝁䅕督穂䝁䅫睢畂䝁䅅䅢杁䝁䅷兡桂䝁䅉兡獂䝁䅫䅤㕂䍁䅷䅉歂䝁䅫杣求䝁䅍䅤療䡁䅉督杁䝁䅅杢歂䍁䅁睢浂䝁䅙兡橂䝁䅕杣穂䍁䅷䅉橂䝁䄸兢瑂䝁䅕杣橂䝁䅫兙獂䍁䅁䅣祂䝁䄸䅣求䡁䅉䅤㕂䍁䅷䅉桂䝁䄴䅚杁䡁䅍兤祂䝁䅕䅤㕂䍁䅁䅣祂䝁䄸䅚ㅂ䝁䅍䅤穂䍁䅷䅉桂䡁䅍䅉㍂䝁䅕䅢獂䍁䅁兙穂䍁䅁䅣祂䝁䄸䅚ㅂ䝁䅍䅤穂䍁䅁杚療䡁䅉䅉あ䝁䅕睙潂䝁䄴睢獂䝁䄸睚㕂䍁䅷䅉桂䝁䄴䅚杁䝁䅷兡浂䝁䅕䅉穂䝁䅍兡求䝁䄴睙求䡁䅍䅉桂䝁䄴䅚杁䡁䅑杣桂䡁䅙党獂䍁䅁兡畂䝁䅑兤穂䡁䅑杣灂䝁䅕督畁䍁䅁兓畂䍁䅁兙歂䝁䅑兡あ䝁䅫睢畂䍁䅷䅉あ䝁䅧兡穂䍁䅁督求䝁䅣兢求䝁䄴䅤杁䝁䄸杚浂䝁䅕杣穂䍁䅁睙㕂䝁䅉党祂䍁䅁杣灂䡁䅍睡杁䡁䅍睢獂䡁䅕䅤灂䝁䄸杢穂䑁䅳䅉橂䡁䅉兡瑂䝁䅕䅉桂䝁䄴䅚杁䝁䅙兡歂䝁䅕䅢灂䡁䅑入杁䝁䅫杢穂䡁䅕杣桂䝁䄴睙求䍁䅁䅣祂䝁䄸䅚ㅂ䝁䅍䅤穂䑁䅳䅉瑂䝁䅕䅚灂䝁䅍兙獂䍁䅁䅣祂䝁䄸杚求䡁䅍督灂䝁䄸杢桂䝁䅷䅉橂䝁䄸杤求䡁䅉兙湂䝁䅕督㝁䍁䅁睤療䡁䅉睡求䡁䅉督婁䍉䅁睙療䝁䄰䅣求䝁䄴督桂䡁䅑兡療䝁䄴䅉灂䝁䄴督ㅂ䡁䅉兙畂䝁䅍党杁䡁䅁杣療䝁䅑兤橂䡁䅑督㝁䍁䅁睚求䝁䄴党祂䝁䅅䅢杁䝁䅫杢穂䡁䅕杣桂䝁䄴睙求䑁䅳䅉睂䝁䅕杣穂䝁䄸杢桂䝁䅷䅉獂䝁䅫杢求䡁䅍䅉灂䝁䄴督ㅂ䡁䅉兙畂䝁䅍党杁䡁䅍睢獂䡁䅕䅤灂䝁䄸杢穂䍁䅷䅉灂䝁䄴睙獂䡁䅕䅚灂䝁䄴睚杁䝁䅧睢瑂䝁䅕䅌杁䝁䅍睢畂䝁䅑睢癁䝁䅍睢瑁䝁䄸䅣獁䍁䅁兙ㅂ䡁䅑睢獁䍁䅁兙畂䝁䅑䅉橂䝁䄸䅢獂䝁䅕睙あ䝁䅫杙獂䝁䅕督㝁䍁䅁兙ㅂ䡁䅑睢瑂䝁䄸杙灂䝁䅷党獁䍁䅁䅢桂䡁䅣䅉求䝁䄴杚療䡁䅉睙求䝁䄰党畂䡁䅑䅌杁䡁䅁兤楂䝁䅷兡橂䍁䅁睢浂䝁䅙兡橂䝁䅫兙獂䡁䅍䅉桂䝁䄴䅚杁䝁䅕䅚ㅂ䝁䅍兙あ䝁䄸杣湁䡁䅍䅉獂䝁䅕睚桂䝁䅷䅌杁䝁䅅杢歂䍁䅁党瑂䡁䅁䅢療䡁䅫兢求䝁䄴䅤杁䡁䅁杣桂䝁䅍䅤灂䝁䅍党穂䍁䅁䅢灂䝁䅅杙灂䝁䅷兡あ䡁䅫䅌杁䝁䅅督杁䡁䅣党獂䝁䅷䅉桂䡁䅍䅉灂䝁䄴睙灂䝁䅑党畂䡁䅑兙獂䍁䅁兢求䝁䅑兡橂䝁䅅䅢杁䝁䅅杢歂䍁䅁䅣祂䝁䄸䅣求䡁䅉䅤㕂䍁䅁兙畂䝁䅑䅉橂䡁䅉兡瑂䝁䅕䅉灂䝁䄴督ㅂ䡁䅉兙畂䝁䅍党杁䡁䅁杣療䝁䅑兤橂䡁䅑督㝁䍁䅁兙あ䍁䄰杣灂䡁䅍睡杁䝁䅅杢歂䍁䅁兙獂䡁䅑党祂䝁䄴兙あ䝁䅫杤求䍁䅁杣灂䡁䅍睡杁䝁䅫杢穂䡁䅕杣桂䝁䄴睙求䍁䅁䅣祂䝁䄸睚祂䝁䅅兢杁䝁䄰兙畂䝁䅅睚求䝁䄰党畂䡁䅑䅉穂䝁䅕杣㉂䝁䅫睙求䡁䅍睏杁䡁䅁杣療䝁䅙党穂䡁䅍兡療䝁䄴兙獂䍁䅁䅢灂䝁䅅杙灂䝁䅷兡あ䡁䅫睏杁䝁䅕杢求䡁䅉睚㕂䍁䅁兙畂䝁䅑䅉瑂䝁䅅杣灂䝁䄴党杁䡁䅉兡穂䝁䅳督㝁䍁䅁兙畂䝁䅑䅉睂䡁䅉睢㉂䝁䅫䅚求䡁䅍䅉灂䝁䄴督ㅂ䡁䅉兙畂䝁䅍党杁䡁䅁杣療䝁䅑兤橂䡁䅑督杁䡁䅑睢杁䡁䅑䅡求䍁䅁䅔獂䝁䄸入歂䍁䅣督杁䝁䄰兙祂䝁䅳党あ䡁䅁䅢桂䝁䅍党畁䍁䅁䅖潂䝁䅕䅉卂䝁䅕兡畂䡁䅍兤祂䝁䅅杢橂䝁䅕䅉流䍁䅁兔療䝁䄴睢獂䝁䅫杢求䍁䅁兒㑂䝁䅍党穂䡁䅍䅉穂䝁䅕睚瑂䝁䅕杢あ䍁䅁䅣祂䝁䄸杤灂䝁䅑党穂䍁䅁䅤祂䝁䅕兙あ䡁䅫䅉桂䝁䄴䅚杁䝁䅙兙橂䡁䅕䅢あ䝁䅅䅤灂䡁䅙党杁䡁䅉党灂䝁䄴督ㅂ䡁䅉兙畂䝁䅍党杁䡁䅍睢獂䡁䅕䅤灂䝁䄸杢穂䑁䅳䅉睂䡁䅉睢睂䝁䅕杣あ䡁䅫䅉桂䝁䄴䅚杁䝁䅍兙穂䡁䅕兙獂䡁䅑入杁䡁䅉党灂䝁䄴督ㅂ䡁䅉兙畂䝁䅍党㝁䍁䅁杚桂䝁䅍兤獂䡁䅑兙あ䝁䅫杤求䍁䅁杣求䝁䅫杢穂䡁䅕杣桂䝁䄴睙求䍁䅁䅣祂䝁䄸䅚ㅂ䝁䅍䅤穂䍁䅁兡畂䝁䅍䅢ㅂ䝁䅑党杁䝁䅅兤あ䝁䄸兢桂䡁䅑兡橂䍁䅷䅉穂䝁䅕兢灂䍁䄰兙ㅂ䡁䅑睢瑂䝁䅅䅤灂䝁䅍䅉桂䝁䄴䅚杁䝁䅫杢歂䝁䅫杤灂䝁䅑兤桂䝁䅷䅉祂䝁䅫督牂䍁䅁兙穂䡁䅍兤瑂䝁䅕䅚杁䡁䅉党灂䝁䄴督ㅂ䡁䅉兙畂䝁䅍党㝁䍁䅁兙畂䝁䅑䅉あ䡁䅕杣畂䝁䅳党㕂䍁䅁䅣祂䝁䄸䅚ㅂ䝁䅍䅤穂䍁䅁督ㅂ䝁䅍䅡杁䝁䅅督杁䝁䅍入楂䝁䅕杣獁䍁䅁党瑂䡁䅁䅢療䡁䅫兢求䝁䄴䅤杁䡁䅁杣桂䝁䅍䅤灂䝁䅍党穂䍁䅁䅢灂䝁䅅杙灂䝁䅷兡あ䡁䅫䅉灂䝁䄴督ㅂ䡁䅉兙畂䝁䅍党獁䍁䅁䅢灂䡁䅅兤療䡁䅉䅉獂䝁䅫兙楂䝁䅫䅢灂䡁䅑入杁䝁䅫杢穂䡁䅕杣桂䝁䄴睙求䍁䅁兙畂䝁䅑䅉㉂䝁䅫睢獂䝁䅕杢あ䍁䅁党㉂䝁䅕杢あ䡁䅍杌杁䙁䅑䅡求䍁䅁睙療䝁䄰䅣桂䝁䄴入杁䡁䅣兙穂䍁䅁杚療䡁䅕杢歂䝁䅕䅚杁䝁䅫杢杁䑁䅅兏㉁䑁䅣䅉桂䝁䄴䅚杁䝁䅫督杁䝁䅧党桂䝁䅑兣ㅂ䝁䅅杣あ䝁䅕杣求䝁䅑䅉灂䝁䄴䅉䡂䡁䅉党求䝁䄴睤灂䝁䅍䅡獁䍁䅁睑療䝁䄴杢求䝁䅍䅤灂䝁䅍兤あ䍁䄴䅁䭂睊䅁杸䅙䙁䅣杌塂䍁䄴䅉䡂䡁䅉兙灂䝁䄴睚求䡁䅉䅌杁䕁䅫杢橂䍁䄴䅌杁䡁䅑睢湂䝁䅕䅤潂䝁䅕杣杁䡁䅣兡あ䝁䅧䅉灂䡁䅑督杁䡁䅍兤楂䡁䅍兡歂䝁䅫兙祂䝁䅫党穂䍁䅷䅉歂䝁䅫督あ䡁䅉兡楂䡁䅕䅤求䡁䅍䅉瑂䝁䅅兡畂䡁䅑党畂䝁䅅杢橂䝁䅕䅌杁䡁䅉党睂䝁䅅兡祂䍁䅷䅉桂䝁䄴䅚杁䝁䄸䅣求䡁䅉兙あ䝁䅫杢湂䍁䅁䅣祂䝁䄸䅚ㅂ䝁䅍䅤穂䍁䅁兙畂䝁䅑䅉穂䝁䅕杣㉂䝁䅫睙求䡁䅍䅉睂䡁䅉兡瑂䝁䅅杣灂䝁䅷入杁䝁䅫杢杁䕁䄴睢祂䡁䅑䅡杁䕁䅅兢求䡁䅉兡橂䝁䅅䅌杁䕁䅯兙睂䝁䅅杢獁䍁䅁䅤潂䝁䅕䅉噂䝁䄴兡あ䝁䅕䅚杁䕁䅳兡畂䝁䅣䅚療䝁䄰䅌杁䝁䅅杢歂䍁䅁兡畂䡁䅑党祂䝁䄴兙あ䝁䅫睢畂䝁䅅䅢獂䡁䅫杌杁䙁䅑䅡求䍁䅁睙療䝁䄰䅣桂䝁䄴入杁䝁䄸䅣求䡁䅉兙あ䝁䅕督杁䡁䅑䅡祂䝁䄸兤湂䝁䅧䅉あ䡁䅣睢杁䡁䅍党湂䝁䄰党畂䡁䅑督獁䍁䅁䅓灂䝁䅣䅡瑁䙁䅑睢ㅂ䝁䅍䅡杁䙁䅍睢獂䡁䅕䅤灂䝁䄸杢穂䍁䅁杔畁䕁䅅杌杁䝁䅅杢歂䍁䅁兒畂䝁䅑䅢求䡁䅍督杁䕁䅅督穂䝁䄸杣あ䝁䄰党畂䡁䅑杌杁䙁䅑䅡求䍁䅁睙療䝁䄰䅣桂䝁䄴入杁䡁䅁杣療䡁䅙兡歂䝁䅕督杁䡁䅍兙浂䝁䅕䅤㕂䍁䅷䅉穂䝁䅕睙ㅂ䡁䅉兡あ䡁䅫䅌杁䝁䄰兙あ䝁䅕杣灂䝁䅅䅢杁䝁䅧兙畂䝁䅑䅢灂䝁䄴睚杁䝁䅅杢歂䍁䅁督あ䝁䄸杣桂䝁䅣党杁䝁䅕兣ㅂ䝁䅫䅣瑂䝁䅕杢あ䍁䅷䅉睂䡁䅕兢睂䡁䅍䅉桂䝁䄴䅚杁䡁䅁䅢ㅂ䝁䄰杙灂䝁䄴睚杁䝁䅕兣ㅂ䝁䅫䅣瑂䝁䅕杢あ䍁䅷䅉橂䝁䅷党桂䝁䄴兡畂䝁䅣䅉桂䝁䄴䅚杁䝁䄰兙灂䝁䄴䅤求䝁䄴兙畂䝁䅍党獁䍁䅁兙畂䝁䅑䅉瑂䝁䅕䅤桂䝁䅷睤療䡁䅉睡灂䝁䄴睚杁䝁䅅杢歂䍁䅁䅡桂䝁䄴䅚杁䡁䅑睢療䝁䅷督畁䍁䅁兓あ䍁䅁兙獂䡁䅍睢杁䝁䄸杚浂䝁䅕杣穂䍁䅁䅤求䝁䅍䅡畂䝁䅫睙桂䝁䅷䅉穂䡁䅕䅣睂䝁䄸杣あ䍁䅁兙畂䝁䅑䅉灂䝁䄴杤求䝁䄴䅤療䡁䅉入杁䝁䄰兙畂䝁䅅睚求䝁䄰党畂䡁䅑䅉穂䝁䅕杣㉂䝁䅫睙求䡁䅍杌杁䙁䅑䅡求䍁䅁睙療䝁䄰䅣桂䝁䄴入杁䡁䅍党祂䡁䅙党穂䍁䅁督瑂䝁䅅䅢獂䝁䅕杣杁䝁䅉兤穂䝁䅫杢求䡁䅍督求䡁䅍䅉あ䝁䄸䅉獂䝁䅅杣湂䝁䅕䅉橂䝁䄸杣睂䝁䄸杣桂䡁䅑兡療䝁䄴督獁䍁䅁睚療䡁䅙党祂䝁䄴兢求䝁䄴䅤杁䝁䅕杢あ䝁䅫䅤灂䝁䅕督獁䍁䅁兙畂䝁䅑䅉療䡁䅑䅡求䡁䅉䅉灂䝁䄴督あ䝁䅫䅤ㅂ䡁䅑兡療䝁䄴督獁䍁䅁兙穂䍁䅁睤求䝁䅷䅢杁䝁䅅督杁䝁䅍睢瑂䝁䄰党祂䝁䅍兡桂䝁䅷䅌杁䝁䅧党桂䝁䅷䅤潂䝁䅍兙祂䝁䅕䅌杁䝁䅅杢歂䍁䅁兢桂䝁䄴兤浂䝁䅅睙あ䡁䅕杣灂䝁䄴睚杁䝁䅫杢歂䡁䅕督あ䡁䅉兡求䡁䅍䅉あ䝁䅧杣療䡁䅕睚潂䍁䅁督桂䝁䅷党穂䍁䅁兙畂䝁䅑䅉穂䝁䅕杣㉂䝁䅫睙求䍁䅁杣求䡁䅁杣求䡁䅍党畂䡁䅑兙あ䝁䅫杤求䡁䅍䅌杁䝁䅅杢歂䍁䅁党獂䝁䅕睙あ䡁䅉睢畂䝁䅫睙杁䝁䅅杢歂䍁䅁党橂䝁䄸兢瑂䝁䅕杣橂䝁䅕䅉橂䝁䅧兙畂䝁䄴党獂䡁䅍杌杁䙁䅣杌塂䍁䄴䅉䡂䡁䅉兙灂䝁䄴睚求䡁䅉䅌杁䕁䅫杢橂䍁䄴䅉㍂䝁䅅督杁䝁䅙睢ㅂ䝁䄴䅚求䝁䅑䅉灂䝁䄴䅉硁䑁䅫杍㍁䍁䅁兙畂䝁䅑䅉灂䡁䅍䅉潂䝁䅕兙歂䡁䅅兤桂䡁䅉䅤求䡁䅉党歂䍁䅁兡畂䍁䅁䅔桂䝁䅳党杁䕁䅙睢祂䝁䅕督あ䍁䅷䅉䩂䝁䅷䅢灂䝁䄴睢灂䡁䅍杌䅁䉁搸䅁い兄䅁睖䕂䍁䄰䅎睁䍁䅁睑療䝁䄰䅣桂䝁䄴入杁䝁䅑党㉂䝁䅕䅢療䡁䅁督杁䝁䅅杢歂䍁䅁督求䝁䅷䅢穂䍁䅁兢桂䝁䅫杢あ䝁䅕杢桂䝁䄴睙求䍁䅁䅣祂䝁䄸䅚ㅂ䝁䅍䅤穂䍁䅷䅉桂䝁䄴䅚杁䝁䅧睢瑂䝁䅕睙桂䡁䅉党杁䝁䅅杢歂䍁䅁睙獂䝁䅕兙畂䝁䅫杢湂䍁䅁䅣祂䝁䄸䅚ㅂ䝁䅍䅤穂䍁䅁兡畂䍁䅁杔療䡁䅉䅤潂䍁䅁兑瑂䝁䅕杣灂䝁䅍兙獁䍁䅁睑求䝁䄴䅤祂䝁䅅䅢杁䝁䅅杢歂䍁䅁睕療䡁䅕䅤潂䍁䅁兑瑂䝁䅕杣灂䝁䅍兙獁䍁䅁兑穂䝁䅫兙獁䍁䅁兑ㅂ䡁䅍䅤祂䝁䅅䅢灂䝁䅅䅌杁䕁䅕兤祂䝁䄸䅣求䍁䅷䅉䩂䝁䄴䅚灂䝁䅅䅌杁䡁䅑䅡求䍁䅁兔灂䝁䅑䅚獂䝁䅕䅉䙂䝁䅅督あ䍁䅷䅉桂䝁䄴䅚杁䕁䅅杚祂䝁䅫睙桂䍁䄴䅉啂䝁䅧党杁䝁䅍睢瑂䡁䅁兙畂䡁䅫䅉睂䡁䅉睢㉂䝁䅫䅚求䡁䅍䅉瑂䡁䅕䅢あ䝁䅫兌睂䡁䅕杣睂䝁䄸督求䍁䅁兢桂䝁䅫杢あ䝁䅕杢桂䝁䄴睙求䍁䅁䅣祂䝁䄸䅚ㅂ䝁䅍䅤穂䍁䅁䅤潂䝁䅅䅤杁䝁䅫杢橂䝁䅷兤歂䝁䅕䅉桂䝁䅕杣療䡁䅍睢獂䍁䅁督睂䡁䅉兙㕂䡁䅍䅌杁䝁䄴睢畂䍁䄰兙求䡁䅉睢穂䝁䄸䅢杁䡁䅑杣灂䝁䅣睚求䡁䅉䅉穂䡁䅁杣桂䡁䅫督獁䍁䅁䅣祂䝁䅕睙灂䡁䅍兡療䝁䄴䅉睂䝁䅕杢穂䍁䅷䅉桂䝁䄴䅚杁䝁䅫杢杁䝁䅷兡硂䡁䅕兡歂䍁䄰杙ㅂ䝁䅷睡杁䝁䅙睢祂䝁䄰䅉睂䡁䅉睢歂䡁䅕睙あ䡁䅍䅉ㅂ䝁䄴䅚求䡁䅉䅉あ䝁䅧党杁䙁䅣䅒瑁䑁䅑䅍杁䕁䄰兤獂䡁䅑兡瑁䙁䅕督求䍁䅁杙祂䝁䅅杢歂䑁䅳䅉穂䡁䅁党橂䝁䅫兙獂䡁䅑入杁䝁䄰兙灂䝁䄴䅤求䝁䄴兙畂䝁䅍党杁䡁䅁杣療䝁䅑兤橂䡁䅑督獁䍁䅁督ㅂ䝁䅍䅡杁䝁䅅督杁䡁䅁党畂䝁䅕䅤祂䝁䅅杢あ䡁䅍䅌杁䝁䅑党湂䡁䅉党桂䡁䅍党祂䡁䅍䅌杁䝁䅍睢祂䡁䅉睢穂䝁䅫睢畂䍁䅁兡畂䝁䅧兡楂䝁䅫䅤療䡁䅉督獁䍁䅁睚祂䝁䅕兙穂䝁䅕督獁䍁䅁䅢ㅂ䝁䅉杣灂䝁䅍兙畂䡁䅑督獁䍁䅁兙畂䝁䅑䅉祂䡁䅕督あ䍁䅁杣求䝁䄰睢㉂䝁䅕杣穂䍁䅁兤畂䝁䅑党祂䍁䅁䅤潂䝁䅕䅉塂䕁䅑兌ぁ䑁䅁䅉呂䡁䅁党橂䝁䅫兙獂䝁䅫督あ䍁䅁杙祂䝁䅅杢歂䑁䅳䅉瑂䡁䅕䅢あ䝁䅫兌睂䡁䅕杣睂䝁䄸督求䍁䅁䅚祂䝁䅫䅣杁䝁䄸兡獂䍁䅷䅉穂䡁䅁党橂䝁䅫兙獂䡁䅑入杁䝁䅑杣灂䡁䅁䅉療䝁䅫䅢穂䍁䅷䅉桂䝁䄴䅚杁䡁䅍䅣求䝁䅍兡桂䝁䅷䅤㕂䍁䅁兙求䡁䅉睢穂䝁䄸䅢杁䝁䄰兙灂䝁䄴䅤求䝁䄴兙畂䝁䅍党杁䡁䅁杣療䝁䅑兤橂䡁䅑督杁䡁䅕杢歂䝁䅕杣杁䡁䅑䅡求䍁䅁睍瑁䕁䅫杔瑁䕁䄸杔䙂䍁䅁杙祂䝁䅅杢歂䑁䅳䅉桂䝁䄴䅚杁䡁䅁杣療䝁䅙党穂䡁䅍兡療䝁䄴兙獂䍁䅁督睂䡁䅉兙㕂䍁䅁兢桂䝁䅫杢あ䝁䅕杢桂䝁䄴睙求䍁䅁䅣祂䝁䄸䅚ㅂ䝁䅍䅤穂䍁䅁兙畂䝁䅑䅉獂䡁䅕杙祂䝁䅫睙桂䝁䄴䅤穂䍁䅁杚療䡁䅉䅉あ䝁䅧党杁䝁䅉兡牂䝁䅕䅉瑂䝁䅅杣牂䝁䅕䅤杁䡁䅕杢歂䝁䅕杣杁䡁䅑䅡求䍁䅁睒啂䑁䅧兎杁䝁䅉杣桂䝁䄴䅚畁䍁䅁兓畂䍁䅁兙歂䝁䅑兡あ䝁䅫睢畂䍁䅷䅉あ䝁䅧党杁䝁䅍睢瑂䡁䅁兙畂䡁䅫䅉睂䡁䅉睢㉂䝁䅫䅚求䡁䅍䅉桂䡁䅕䅤療䝁䄰兙あ䝁䅫睙杁䡁䅑睢灂䝁䅷党あ䍁䅁杙療䡁䅣䅢杁䝁䅍䅢求䝁䅅杢求䡁䅉督杁䡁䅕杢歂䝁䅕杣杁䡁䅑䅡求䍁䅁杍睁䑁䅁䅍杁䕁䅙䅢ㅂ䡁䅍䅡求䡁䅍䅉楂䡁䅉兙畂䝁䅑睏杁䝁䅅党祂䝁䄸督療䝁䅷䅉桂䝁䄴䅚杁䝁䅷兡硂䡁䅕兡歂䍁䅁䅤祂䝁䅫睚湂䝁䅕杣杁䝁䅍兙祂䡁䅁党あ䍁䅁督あ䝁䅅兡畂䍁䅁兙畂䝁䅑䅉療䝁䅑睢祂䍁䅁党獂䝁䅫兢灂䝁䄴兙あ䝁䄸杣穂䍁䅁兤畂䝁䅑党祂䍁䅁䅤潂䝁䅕䅉呂䡁䅁睢あ䍁䅁睕潂䝁䄸䅤杁䝁䅉杣桂䝁䄴䅚㝁䍁䅁杣療䝁䄸兢杁䝁䅅杢歂䍁䅁杣ㅂ䝁䅣䅉歂䝁䅕睢歂䝁䄸杣灂䡁䅯党祂䡁䅍䅉ㅂ䝁䄴䅚求䡁䅉䅉あ䝁䅧党杁䕁䅍兙祂䡁䅁党あ䍁䅁杒祂䝁䅕督潂䍁䅁杙祂䝁䅅杢歂䑁䅳䅉橂䝁䅅杣睂䝁䅕䅤杁䝁䅅杢歂䍁䅁䅡療䡁䅕督求䝁䅧睢獂䝁䅑䅉橂䝁䅷党桂䝁䄴党祂䡁䅍䅌杁䝁䅅杢歂䍁䅁杣ㅂ䝁䅣䅉桂䝁䄴䅚杁䡁䅉睢療䝁䄰䅉歂䝁䅕睢歂䝁䄸杣灂䡁䅯党祂䡁䅍䅉ㅂ䝁䄴䅚求䡁䅉䅉あ䝁䅧党杁䕁䅍兙祂䡁䅁党あ䍁䅁杒祂䝁䅕督潂䍁䅁兙畂䝁䅑䅉硁䑁䅁䅍硁䍁䅁杙祂䝁䅅杢歂䡁䅍睏杁䝁䅧党桂䡁䅙入瑁䝁䅑兤あ䡁䅫䅉潂䝁䅅杢歂䍁䅁睙獂䝁䅕兙畂䝁䅕杣杁䡁䅁杣療䝁䅑兤橂䡁䅑督杁䡁䅕杢歂䝁䅕杣杁䡁䅑䅡求䍁䅁䅔桂䡁䅙兙杁䝁䅉杣桂䝁䄴䅚杁䝁䅫杢杁䡁䅑䅡求䍁䅁兖畂䝁䅫䅤求䝁䅑䅉呂䡁䅑兙あ䝁䅕督獁䍁䅁兙穂䍁䅁睤求䝁䅷䅢杁䝁䅅督杁䡁䅕杢歂䝁䅕杣杁䡁䅑䅡求䍁䅁睕療䝁䅷杤療䝁䅷䅉楂䡁䅉兙畂䝁䅑䅉灂䝁䄴䅉䉂䡁䅕督あ䡁䅉兙獂䝁䅫兙㝁䍁䅁兙求䡁䅉睢穂䝁䄸䅢杁䡁䅅兤灂䝁䅍睡瑁䝁䅑杣㕂䍁䅁杚療䝁䅅兢灂䝁䄴睚杁䝁䅍兙祂䡁䅁党あ䍁䅁兙畂䝁䅑䅉浂䝁䅅杙祂䝁䅫睙杁䡁䅍兙畂䝁䅫䅤灂䡁䅯党祂䡁䅍䅉桂䝁䄴䅚杁䝁䅑党療䝁䅑睢祂䝁䅫来求䡁䅉督杁䡁䅁杣療䝁䅑兤橂䡁䅑督獁䍁䅁兙畂䝁䅑䅉穂䡁䅁睢あ䍁䅁督あ䝁䅅兡畂䍁䅁睙獂䝁䅕兙畂䝁䅕杣穂䍁䅁兤畂䝁䅑党祂䍁䅁䅤潂䝁䅕䅉畂䝁䄸䅉㉂䝁䅅睙杁䝁䅉杣桂䝁䄴䅚㝁䍁䅁兙畂䝁䅑䅉桂䡁䅕䅤療䝁䄰兙あ䝁䅫睙杁䡁䅑睢灂䝁䅷党あ䍁䅁杙療䡁䅣䅢杁䝁䅍䅢求䝁䅅杢求䡁䅉督杁䡁䅕杢歂䝁䅕杣杁䡁䅑䅡求䍁䅁䅗瑁䑁䅅䅎杁䝁䅉杣桂䝁䄴䅚畁䍁䅁兓あ䍁䅁督求䝁䅷䅢穂䍁䅁兡あ䡁䅍䅉睂䡁䅉睢歂䡁䅕睙あ䡁䅍䅉睂䡁䅉兡瑂䝁䅅杣灂䝁䅷入杁䡁䅑䅡祂䝁䄸兤湂䝁䅧䅉潂䝁䅅杣歂䡁䅣兙祂䝁䅕䅉穂䡁䅑睢祂䝁䅕督獁䍁䅁兙ㅂ䡁䅑睢瑂䝁䄸䅤灂䡁䅙党杁䡁䅁兙祂䡁䅑督杁䝁䄸兤あ䝁䅷党あ䡁䅍䅌杁䝁䅫杢歂䡁䅕督あ䡁䅉兡桂䝁䅷䅉歂䝁䅫督あ䡁䅉兡楂䡁䅕䅤療䡁䅉督杁䝁䅅杢歂䍁䅁督ㅂ䡁䅁䅣獂䝁䅫党祂䡁䅍䅌杁䝁䄰兙穂䡁䅍䅉祂䝁䅕䅤桂䝁䅫䅢杁䝁䅅杢歂䍁䅁䅡療䝁䄰党杁䝁䅍党畂䡁䅑党祂䍁䅁督あ䝁䄸杣求䡁䅍䅌杁䡁䅙兙獂䡁䅕党杁䡁䅉党あ䝁䅅兡獂䝁䅕杣穂䍁䅷䅉湂䡁䅉睢橂䝁䅕杣㕂䍁䅁督あ䝁䄸杣求䡁䅍䅌杁䝁䄸杢獂䝁䅫杢求䍁䅁杣求䡁䅑兙灂䝁䅷党祂䡁䅍䅌杁䡁䅣兙祂䝁䅕䅡療䡁䅕督求䍁䅁睙獂䡁䅕杙杁䡁䅍䅤療䡁䅉党穂䍁䅷䅉浂䝁䅅杣瑂䍁䅁督ㅂ䡁䅁䅣獂䡁䅫䅌杁䡁䅍䅣療䡁䅉䅤杁䡁䅉党あ䝁䅅兡獂䝁䅕杣穂䍁䅷䅉桂䝁䄴䅚杁䝁䅫杢歂䝁䅕䅣求䝁䄴䅚求䝁䄴䅤杁䝁䅉兡牂䝁䅕䅉歂䝁䅕兙獂䝁䅕杣穂䍁䄴䅉塂䕁䅑兌ぁ䑁䅁䅉䑂䝁䄸兢睂䝁䅅杢㕂䍁䅁睤桂䡁䅍䅉浂䝁䄸兤畂䝁䅑党歂䍁䅁兡畂䍁䅁免㕁䑁䅕睍杁䝁䅅杢歂䍁䅁兡穂䍁䅁䅡求䝁䅅䅚硂䡁䅕兙祂䡁䅑党祂䝁䅕䅚杁䝁䅫杢杁䙁䅍兙畂䍁䅁䅒灂䝁䅕睚療䍁䅷䅉䑂䝁䅅䅢灂䝁䅙睢祂䝁䄴兡桂䍁䄴䅁硂䅊䅁杴䅍䙁䅣兒䍂䙁䅑睔偂䕁䄴䅉䙂䝁䄴䅤求䡁䅉䅤桂䝁䅫杢瑂䝁䅕杢あ䍁䅁兓畂䝁䅍杌杁䝁䄸䅣求䡁䅉兙あ䝁䅕督杁䝁䅅䅉穂䡁䅑睢祂䡁䅫䅤求䝁䅷䅢灂䝁䄴睚杁䡁䅁䅢桂䡁䅑杚療䡁䅉兢杁䡁䅣睢祂䝁䅷䅚㍂䝁䅫䅚求䍁䄴䅉啂䝁䅧党杁䝁䅍睢瑂䡁䅁兙畂䡁䅫升穂䍁䅁䅣獂䝁䅅䅤浂䝁䄸杣瑂䍁䅁兙獂䝁䅷睢㍂䡁䅍䅉桂䍁䅁睙療䝁䄰兢ㅂ䝁䄴兡あ䡁䅫䅉療䝁䅙䅉橂䡁䅉党桂䡁䅑睢祂䡁䅍䅉桂䝁䄴䅚杁䡁䅕督求䡁䅉督杁䡁䅑睢杁䝁䅑兡穂䝁䅍睢㉂䝁䅕杣獁䍁䅁睙祂䝁䅕兙あ䝁䅕䅌杁䝁䅅杢歂䍁䅁督潂䝁䅅杣求䍁䅁杢求䡁䅣䅉橂䝁䄸杢あ䝁䅕杢あ䍁䄴䅉䩂䡁䅑督杁䡁䅁䅢桂䡁䅑杚療䡁䅉兢杁䝁䄸杚浂䝁䅕杣穂䍁䅁督あ䝁䄸杣灂䝁䅕督杁䡁䅁杣灂䝁䄰兙祂䝁䅫䅢㕂䍁䅁兡畂䍁䅁䅤㍂䝁䄸䅉㍂䝁䅅入穂䍁䅷䅉灂䝁䄴睙獂䡁䅕䅚灂䝁䄴睚杁䡁䅣党楂䍁䄰睙療䝁䄰兡橂䡁䅍䅌杁䝁䅅䅉湂䡁䅉兙睂䝁䅧兡橂䝁䅅䅢杁䝁䅍睢瑂䝁䅫睙瑁䝁䅷兡牂䝁䅕䅉瑂䝁䅕䅚灂䡁䅕兢㝁䍁䅁兙畂䝁䅑䅉㍂䝁䅕杙瑁䝁䄴睢㉂䝁䅕䅢穂䍁䅷䅉㍂䝁䅧兡橂䝁䅧䅉桂䡁䅉党杁䡁䅑党㑂䡁䅑兌楂䝁䅅督求䝁䅑䅉穂䡁䅑睢祂䝁䅫党穂䍁䄴䅉啂䝁䅧党杁䝁䅍睢瑂䡁䅁兙畂䡁䅫䅉㍂䝁䅅督杁䝁䅙睢ㅂ䝁䄴䅚求䝁䅑䅉灂䝁䄴䅉祁䑁䅁免ぁ䍁䅁兙畂䝁䅑䅉灂䡁䅍䅉潂䝁䅕兙歂䡁䅅兤桂䡁䅉䅤求䡁䅉党歂䍁䅁兡畂䍁䅁䅔療䡁䅍䅉䉂䝁䄴睚求䝁䅷党穂䍁䅷䅉䑂䝁䅅䅢灂䝁䅙睢祂䝁䄴兡桂䍁䄴䅉塂䕁䅕村啂䕁䄸睔佂䍁䅁兒畂䡁䅑党祂䡁䅑兙灂䝁䄴兢求䝁䄴䅤杁䕁䅫杢橂䍁䄴䅉灂䡁䅍䅉桂䍁䅁督ㅂ䝁䅉督灂䝁䅑兡桂䡁䅉入杁䝁䄸杚杁䕁䄴兑坂䕁䅕杕杁䕁䅍睢祂䡁䅁睢祂䝁䅅䅤灂䝁䄸杢畁䅁䅁硪䅣䅁䱧䅁塂䕁䅕睑杁䕁䅕杢求䡁䅉睚㕂䍁䅁睒祂䝁䄸兤睂䍁䅷䅉䩂䝁䄴睙畁䍁䅷䅉あ䝁䅧杣療䡁䅕睚潂䍁䅁兡あ䡁䅍䅉穂䡁䅕杙穂䝁䅫䅚灂䝁䅅杣灂䝁䅕督獁䍁䅁䅣祂䝁䄸杤灂䝁䅑党穂䍁䅁杣求䝁䅣兤獂䝁䅅䅤求䝁䅑䅉畂䝁䅅䅤ㅂ䡁䅉兙獂䍁䅁睚桂䡁䅍䅉桂䝁䄴䅚杁䝁䅕䅢求䝁䅍䅤祂䝁䅫睙灂䡁䅑入獁䍁䅁兙畂䝁䅑䅉祂䝁䅕杢求䡁䅣兙楂䝁䅷党杁䝁䅅杢歂䍁䅁杢療䝁䄴杣求䝁䅣兤獂䝁䅅䅤求䝁䅑䅉祂䝁䅕杢求䡁䅣兙楂䝁䅷党杁䝁䅕杢求䡁䅉睚㕂䍁䅁督求䡁䅉杤灂䝁䅍党穂䍁䅁兡畂䍁䅁䅤潂䝁䅕䅉噂䝁䄴兡あ䝁䅕䅚杁䙁䅍䅤桂䡁䅑党穂䍁䄴䅉䩂䡁䅑䅉療䡁䅁党祂䝁䅅䅤求䡁䅍䅉あ䝁䅧杣療䡁䅕睚潂䍁䅁睖灂䡁䅍睙療䝁䄴督灂䝁䄴䅌杁䕁䅫䅢獂䝁䅫杢療䝁䅫督獁䍁䅁睔あ䝁䅧党祂䍁䅁睕あ䝁䅅䅤求䡁䅍䅌杁䕁䅕䅢求䝁䅍䅤祂䝁䅫睙杁䙁䅑杣桂䝁䄴督瑂䝁䅫督穂䝁䅫睢畂䍁䅷䅉桂䝁䄴䅚杁䕁䄴睢畂䍁䄰兖あ䝁䅫䅢灂䡁䅑入杁䕁䅕杢求䡁䅉睚㕂䍁䅁兓畂䝁䅙杣桂䡁䅍䅤祂䡁䅕睙あ䡁䅕杣求䍁䅁督求䝁䅣兢求䝁䄴䅤穂䍁䄴䅉啂䝁䅧党杁䝁䅍睢瑂䡁䅁兙畂䡁䅫䅉湂䝁䅕杢求䡁䅉兙あ䝁䅕督杁䝁䅅杢歂䍁䅁䅚灂䡁䅍䅤祂䝁䅫杙ㅂ䡁䅑党穂䍁䅁党獂䝁䅕睙あ䡁䅉兡橂䝁䅫䅤㕂䍁䅁杚祂䝁䄸兢杁䝁䅍睢桂䝁䅷䅌杁䝁䄴兙あ䡁䅕杣桂䝁䅷䅉湂䝁䅅督獁䍁䅁睢灂䝁䅷䅌杁䝁䅅杢歂䍁䅁杢ㅂ䝁䅍䅢求䝁䅅杣獁䍁䅁兙穂䍁䅁睤求䝁䅷䅢杁䝁䅅督杁䡁䅉党畂䝁䅕睤桂䝁䅉䅢求䍁䅁党畂䝁䅕杣湂䡁䅫䅉祂䝁䅕督療䡁䅕杣橂䝁䅕督獁䍁䅁兡畂䝁䅍䅢ㅂ䝁䅑兡畂䝁䅣䅉㍂䝁䅫杢歂䍁䅷䅉穂䝁䄸䅢桂䡁䅉䅌杁䝁䅧入歂䡁䅉睢求䝁䅷党橂䡁䅑杣灂䝁䅍䅌杁䝁䅅杢歂䍁䅁杙灂䝁䄸兢桂䡁䅍督㝁䍁䅁兙畂䝁䅑䅉歂䝁䅫督あ䡁䅉兡楂䡁䅕䅤求䡁䅍䅉桂䝁䄴䅚杁䡁䅑杣桂䝁䄴督睂䝁䄸杣あ䡁䅍䅉畂䝁䅅䅤ㅂ䡁䅉兙獂䍁䅁睚桂䡁䅍杌杁䕁䅫䅤杁䝁䅅䅢穂䝁䄸䅉療䡁䅣杢穂䍁䅷䅉瑂䝁䅅兡畂䡁䅑兙灂䝁䄴督獁䍁䅁兢療䝁䄴兡あ䝁䄸杣穂䍁䅷䅉桂䝁䄴䅚杁䝁䄸䅣求䡁䅉兙あ䝁䅕督杁䝁䅕䅢求䝁䅍䅤祂䝁䅫睙杁䡁䅑杣桂䝁䄴督瑂䝁䅫督穂䝁䅫睢畂䍁䅁督㕂䡁䅍䅤求䝁䄰督㝁䍁䅁兙畂䝁䅑䅉湂䝁䅕杢求䡁䅉兙あ䝁䅕督獁䍁䅁䅚灂䡁䅍䅤祂䝁䅫杙ㅂ䡁䅑党穂䍁䅷䅉桂䝁䄴䅚杁䡁䅍党獂䝁䅷督杁䡁䅍䅤求䝁䅅兢畁䍁䅁兑穂䍁䅁睢浂䍁䅁䅒求䝁䅍党瑂䝁䅉党祂䍁䅁睍硁䍁䅷䅉祁䑁䅁杍穁䍁䅷䅉あ䝁䅧党杁䝁䅍睢瑂䡁䅁兙畂䡁䅫䅉療䡁䅁党祂䝁䅅䅤求䝁䅑䅉桂䡁䅁䅣祂䝁䄸䅥灂䝁䄰兙あ䝁䅕䅢㕂䍁䅁睍ㅁ䍁䅷兎睁䑁䅁䅉瑂䝁䅫䅢求䡁䅍䅉療䝁䅙䅉療䡁䅙党祂䝁䅧党桂䝁䅑䅉歂䝁䅫督あ䡁䅉兡楂䡁䅕䅤灂䝁䄸杢杁䝁䅷兡畂䝁䅕督杁䝁䅅杢歂䍁䅁睍㉁䍁䅷兎睁䑁䅁䅉瑂䝁䅫䅢求䡁䅍䅉療䝁䅙䅉ㅂ䝁䄴䅚求䡁䅉睚祂䝁䄸兤畂䝁䅑䅉歂䝁䅫督あ䡁䅉兡楂䡁䅕䅤灂䝁䄸杢杁䝁䅍兙楂䝁䅷党穂䍁䅷䅉桂䡁䅍䅉㍂䝁䅕䅢獂䍁䅁兙穂䍁䅁䅎穁䑁䅁䅉求䝁䅷党橂䡁䅑杣灂䝁䅍䅉歂䝁䅫督あ䡁䅉兡楂䡁䅕䅤灂䝁䄸杢杁䡁䅍兤楂䡁䅍䅤桂䡁䅑兡療䝁䄴督杁䝁䅅杢歂䍁䅁兎祁䑁䅍䅌㍁䑁䅁䅍杁䝁䅷兡畂䝁䅕䅉あ䡁䅉兙畂䡁䅍杚療䡁䅉兢求䡁䅉督㝁䍁䅁兙睂䡁䅁杣療䡁䅧兡瑂䝁䅅䅤求䝁䅷入杁䑁䅑李獁䑁䅑䅍睁䍁䅁兢灂䝁䅷党穂䍁䅁睢浂䍁䅁杢桂䡁䅑兤祂䝁䅅䅢杁䝁䅣兙穂䍁䅁䅚灂䡁䅍䅤祂䝁䅫杙ㅂ䡁䅑兡療䝁䄴䅉瑂䝁䅅兡畂䡁䅍睏杁䑁䅅䅌㍁䑁䅁䅍杁䝁䄰兡獂䝁䅕督杁䝁䄸杚杁䝁䄴兙あ䡁䅕杣桂䝁䅷䅉湂䝁䅅督杁䡁䅑杣桂䝁䄴督瑂䝁䅫督穂䝁䅫睢畂䍁䅁兢桂䝁䅫杢穂䑁䅳䅉祁䍁䄴䅎杁䝁䄰兡獂䝁䅷兡療䝁䄴䅉畂䝁䅅䅤ㅂ䡁䅉兙獂䍁䅁睚桂䡁䅍䅉獂䝁䅅䅤求䡁䅉兙獂䍁䅁督求䡁䅉杤灂䝁䅍党穂䑁䅳䅉ぁ䑁䅫䅍杁䝁䄴兙あ䡁䅕杣桂䝁䅷䅉湂䝁䅅督杁䝁䅑兡穂䡁䅑杣灂䝁䅉兤あ䝁䅫睢畂䍁䅁兙畂䝁䅑䅉あ䡁䅉兙畂䡁䅍兢灂䡁䅍督灂䝁䄸杢杁䝁䅣兙あ䝁䅕䅉穂䡁䅑兙あ䝁䅫睢畂䡁䅍睏杁䝁䅅杢歂䍁䅁李㕁䍁䄴睍杁䝁䅉兡獂䝁䅷兡療䝁䄴䅉橂䡁䅕杙灂䝁䅍䅉浂䝁䅕党あ䍁䅁睢浂䍁䅁睤療䡁䅉睡灂䝁䄴睚杁䝁䅣兙穂䍁䅁睙桂䡁䅁兙橂䝁䅫䅤灂䝁䅕督杁䝁䅫杢杁䡁䅕杢歂䝁䅕杣湂䡁䅉睢ㅂ䝁䄴䅚杁䝁䄴兙あ䡁䅕杣桂䝁䅷䅉湂䝁䅅督杁䡁䅍䅤療䡁䅉兙湂䝁䅕䅉浂䝁䅫党獂䝁䅑督畁䍁䅁䅖潂䝁䅕䅉橂䝁䄸兢睂䝁䅅杢㕂䍁䅁睤桂䡁䅍䅉浂䝁䄸杣瑂䝁䅕杣獂䡁䅫䅉牂䝁䄴睢㍂䝁䄴䅉桂䡁䅍䅉塂䝁䅫督橂䝁䄸杢穂䝁䅫杢杁䕁䅕杢求䡁䅉睚㕂䍁䅁睑療䡁䅉䅣療䡁䅉兙あ䝁䅫睢畂䍁䅁兙畂䝁䅑䅉橂䝁䅧兙畂䝁䅣党歂䍁䅁兡あ䡁䅍䅉畂䝁䅅兢求䍁䅁䅤療䍁䅁睖䙂䕁䅍䅉䙂䝁䄴党祂䝁䅣入杁䕁䅣杣療䡁䅕䅣獁䍁䅁兓畂䝁䅍杌杁䝁䅫杢杁䕁䅯兤畂䝁䅕䅉祁䑁䅁免ㅁ䍁䄴䅉塂䕁䅕睑杁䕁䅕杢求䡁䅉睚㕂䍁䅁睒祂䝁䄸兤睂䍁䅷䅉䩂䝁䄴睙畁䍁䅁睤桂䡁䅍䅉浂䝁䄸兤畂䝁䅑党歂䍁䅁兡畂䍁䅁免㑁䑁䅫李杁䝁䅅杢歂䍁䅁兡穂䍁䅁䅡求䝁䅅䅚硂䡁䅕兙祂䡁䅑党祂䝁䅕䅚杁䝁䅫杢杁䕁䄰兡獂䡁䅣兙ㅂ䝁䅳党求䍁䅷䅉塂䝁䅫督橂䝁䄸杢穂䝁䅫杢畁䅁䅁卥䅉䭁偁䅁塂䕁䅕睕䑂䕁䄸䅉䩂䝁䄴䅤求䡁䅉杢桂䡁䅑兡療䝁䄴兙獂䍁䅷䅉䩂䝁䄴睙畁䍁䅁䅣祂䝁䄸杤灂䝁䅑党穂䍁䅁杙ㅂ䡁䅍兡畂䝁䅕督穂䍁䄰䅤療䍁䄰杙ㅂ䡁䅍兡畂䝁䅕督穂䍁䅁䅚灂䡁䅍䅤祂䝁䅫杙ㅂ䡁䅑兡療䝁䄴䅌杁䝁䅷睢湂䝁䅫督あ䝁䅫睙穂䍁䅁督求䡁䅉杤灂䝁䅍党穂䍁䅷䅉桂䝁䄴䅚杁䡁䅍兤睂䡁䅁䅢㕂䍁䅁睙潂䝁䅅兡畂䍁䅁督療䝁䅷兤あ䝁䅫睢畂䡁䅍䅉灂䝁䄴䅉あ䝁䅧党杁䙁䅕杢灂䡁䅑党歂䍁䅁睕あ䝁䅅䅤求䡁䅍䅌杁䕁䅍兙畂䝁䅅䅚桂䍁䅷䅉桂䝁䄴䅚杁䝁䅫杢あ䝁䅕杣畂䝁䅅䅤灂䝁䄸杢桂䝁䅷䅢㕂䍁䄴䅉䩂䡁䅑䅉療䡁䅁党祂䝁䅅䅤求䡁䅍䅉あ䝁䅧杣療䡁䅕睚潂䍁䅁䅤潂䡁䅉党求䍁䅁督求䝁䅣兢求䝁䄴䅤穂䑁䅯䅉䙂䝁䅷党橂䡁䅑杣灂䝁䅍兙獂䍁䅁杊杁䕁䅕䅢求䝁䅍䅤祂䝁䄸杢灂䝁䅍䅉呂䝁䄸䅢ㅂ䡁䅑兡療䝁䄴督杁䍁䅧兒䙂䙁䅍克獁䍁䅁睑療䝁䄰兢ㅂ䝁䄴兡橂䝁䅅䅤灂䝁䄸杢穂䍁䅁杊杁䙁䅍党橂䡁䅕杣灂䡁䅑入杁䙁䅍睢獂䡁䅕䅤灂䝁䄸杢穂䍁䅁䅋䑂䙁䅍睕灁䍁䅷䅉桂䝁䄴䅚杁䙁䅕䅤灂䝁䅷兡あ䡁䅫䅉桂䝁䄴䅚杁䕁䅉杣療䝁䅅䅚楂䝁䅅杢歂䍁䅁睕療䝁䅷兤あ䝁䅫睢畂䡁䅍䅉潁䙁䅕村呂䍁䅫杌杁䙁䅑䅡求䍁䅁兒䙂䙁䅍䅉穂䝁䅕睚瑂䝁䅕杢あ䍁䅁督ㅂ䡁䅁䅣獂䝁䅫党穂䍁䅁䅣祂䝁䄸䅚ㅂ䝁䅍䅤穂䍁䅁兙畂䝁䅑䅉穂䡁䅕䅣睂䝁䅷入杁䝁䅍䅡桂䝁䅫杢杁䡁䅍睢獂䡁䅕䅤灂䝁䄸杢穂䍁䅷䅉灂䝁䄴睙獂䡁䅕䅚灂䝁䄴睚杁䝁䅕䅢求䝁䅍䅤祂䝁䅫睙桂䝁䅷䅉求䡁䅅兤灂䡁䅁兢求䝁䄴䅤杁䝁䅅杢歂䍁䅁督ㅂ䡁䅁䅣獂䝁䅫党穂䍁䅷䅉桂䡁䅕䅤療䝁䄰兙あ䝁䅫睢畂䍁䅁兙畂䝁䅑䅉橂䝁䄸杢畂䝁䅕睙あ䝁䅕䅚杁䝁䅑党㉂䝁䅫睙求䡁䅍䅌杁䡁䅍党橂䡁䅕杣灂䡁䅑入獁䍁䅁䅢灂䝁䅣䅡あ䝁䅫杢湂䍁䅷䅉㍂䝁䅫杣求䍁䅁兙畂䝁䅑䅉橂䝁䅅杙獂䝁䅕䅌杁䝁䅅杢歂䍁䅁督桂䝁䅙党あ䡁䅫䅌杁䝁䅅督杁䡁䅣党獂䝁䅷䅉桂䡁䅍䅉瑂䝁䅅兡畂䡁䅑党畂䝁䅅杢橂䝁䅕䅌杁䡁䅉党睂䝁䅅兡祂䍁䅷䅉桂䝁䄴䅚杁䝁䄸䅣求䡁䅉兙あ䝁䅫杢湂䍁䅁䅋乂䙁䅉睔灁䍁䅁䅣祂䝁䄸䅚ㅂ䝁䅍䅤穂䍁䄴䅉啂䝁䅧兡穂䍁䅁督求䝁䅣兢求䝁䄴䅤杁䝁䅅䅢穂䝁䄸䅉療䝁䅙杚求䡁䅉督杁䝁䅍睢畂䡁䅑杣桂䝁䅍䅤療䡁䅉䅉穂䝁䄸䅢ㅂ䡁䅑兡療䝁䄴督獁䍁䅁䅚灂䡁䅉党橂䡁䅑䅉桂䝁䄴䅚杁䝁䅫杢歂䝁䅫杣求䝁䅍䅤杁䝁䄰兙畂䡁䅕杚桂䝁䅍䅤ㅂ䡁䅉兡畂䝁䅣䅉穂䡁䅕䅣睂䝁䅷入杁䝁䅍䅡桂䝁䅫杢杁䝁䄸䅣あ䝁䅫兢灂䡁䅯兙あ䝁䅫睢畂䍁䅁䅣祂䝁䄸睚祂䝁䅅兢穂䍁䅷䅉獂䝁䅫睚潂䡁䅑兡畂䝁䅣䅉桂䝁䄴䅚杁䡁䅉党畂䝁䅕睤桂䝁䅉䅢求䡁䅍䅉桂䝁䅑杤灂䡁䅍睢祂䡁䅫䅉穂䝁䅕杣㉂䝁䅫睙求䡁䅍䅌杁䝁䅅杢歂䍁䅁䅚灂䝁䅣兡あ䝁䅅䅢杁䝁䅅杢歂䍁䅁兙ㅂ䡁䅑睢瑂䝁䅅䅤灂䝁䄸杢杁䡁䅍睢獂䡁䅕䅤灂䝁䄸杢穂䍁䄴䅉啂䝁䅧党杁䕁䅍睕呂䍁䅁督求䝁䅣兢求䝁䄴䅤杁䝁䄸䅣求䡁䅉兙あ䝁䅕督杁䝁䅫杢杁䡁䅑䅡求䍁䅁杢求䡁䅑睤療䡁䅉睡杁䝁䅫杢浂䡁䅉兙穂䡁䅑杣ㅂ䝁䅍䅤ㅂ䡁䅉党杁䝁䅅杢歂䍁䅁督求䝁䅍兤祂䝁䅫䅤㕂䍁䅁兢桂䡁䅉睡求䡁䅑督畁䍁䅁䅖潂䝁䅫督杁䡁䅍党湂䝁䄰党畂䡁䅑䅉穂䝁䅕䅢獂䡁䅍䅉睂䡁䅉睢歂䡁䅕睙あ䡁䅍䅉歂䝁䅫杣求䝁䅍䅤獂䡁䅫䅉あ䝁䄸䅉求䝁䄴䅚瑁䡁䅕督求䡁䅉督杁䝁䄸杣杁䡁䅑䅡祂䝁䄸兤湂䝁䅧䅉㉂䝁䅅杣灂䝁䄸兤穂䍁䅁睙潂䝁䅅杢畂䝁䅕䅢穂䍁䅷䅉灂䝁䄴睙獂䡁䅕䅚灂䝁䄴睚杁䝁䅑兙あ䝁䅅䅉橂䝁䄸兢瑂䡁䅕杢灂䝁䅍兙あ䝁䅫睢畂䡁䅍䅉橂䝁䄸杢あ䡁䅉兙橂䡁䅑睢祂䡁䅍䅌杁䡁䅍党橂䡁䅕杣灂䡁䅑入獁䍁䅁杢求䡁䅑睤療䡁䅉睡獁䍁䅁䅣祂䝁䄸杚求䡁䅍督灂䝁䄸杢桂䝁䅷䅉桂䡁䅕䅚灂䝁䄸睌㉂䝁䅫督ㅂ䝁䅅䅢獁䍁䅁兙畂䝁䅑䅉穂䡁䅫督あ䝁䅕兢穂䍁䅁兡畂䡁䅑党湂䡁䅉兙あ䝁䄸杣穂䍁䄴䅉䩂䡁䅑䅉桂䝁䅷督療䍁䅁䅣祂䝁䄸杤灂䝁䅑党穂䍁䅁督桂䝁䅙党あ䡁䅫䅉桂䝁䄴䅚杁䝁䅕杢求䡁䅉睚㕂䍁䅁兢桂䝁䄴兙湂䝁䅕兢求䝁䄴䅤杁䡁䅍睢獂䡁䅕䅤灂䝁䄸杢穂䍁䄴䅉啂䝁䅧党杁䙁䅕村呂䍁䅁督求䝁䅣兢求䝁䄴䅤杁䝁䄸杚浂䝁䅕杣穂䍁䅁䅣祂䝁䄸䅚ㅂ䝁䅍䅤穂䍁䅁兙畂䝁䅑䅉穂䝁䅕杣㉂䝁䅫睙求䡁䅍䅉あ䝁䄸䅉灂䝁䄴杤求䡁䅍䅤療䡁䅉兌療䡁䅣杢求䝁䅑䅉ㅂ䡁䅑兡獂䝁䅫䅤灂䝁䅕督㝁䍁䅁䅣ㅂ䝁䅉䅢灂䝁䅍䅉睂䝁䄸睤求䡁䅉䅉橂䝁䄸兢睂䝁䅅杢灂䝁䅕督㝁䍁䅁兙畂䝁䅑䅉穂䝁䅕杣㉂䝁䅫睙求䍁䅁兙畂䝁䅑䅉㍂䝁䅫杣求䝁䅷党穂䡁䅍䅉睂䡁䅉睢㉂䝁䅫䅚求䡁䅉督獁䍁䅁杙祂䝁䄸兙歂䝁䅉兙畂䝁䅑䅉療䡁䅁党祂䝁䅅䅤療䡁䅉督獁䍁䅁兙畂䝁䅑䅉橂䝁䄸杢あ䡁䅉兙橂䡁䅑睢祂䡁䅍杌杁䙁䅑䅡灂䡁䅍䅉穂䝁䅕睚瑂䝁䅕杢あ䉁杫督杁䡁䅁杣療䝁䅑兤橂䡁䅑督杁䝁䅫杢橂䝁䅷兤歂䝁䅕䅉㍂䝁䅫杣求䍁䅁兙畂䝁䅑䅉橂䝁䅅杙獂䝁䅕督獁䍁䅁䅤祂䝁䅅杢穂䝁䅙睢祂䝁䄰党祂䡁䅍䅌杁䡁䅑杣桂䝁䄴督瑂䝁䅫督穂䝁䅫睢畂䍁䅁兙畂䝁䅑䅉歂䝁䅫督あ䡁䅉兡楂䡁䅕䅤灂䝁䄸杢杁䝁䅧兙祂䝁䅑睤桂䡁䅉党獁䍁䅁督㍂䝁䅫䅤橂䝁䅧党穂䍁䅷䅉睂䡁䅉睢あ䝁䅕睙あ䝁䅫杤求䍁䅁䅚求䡁䅙兡橂䝁䅕督獁䍁䅁睙療䝁䄴杢求䝁䅍䅤療䡁䅉督獁䍁䅁睙療䝁䄴䅚ㅂ䝁䅫䅤穂䍁䅷䅉睂䝁䄸䅢求䍁䅁䅢灂䝁䄴党杁䝁䅧兙祂䝁䅑睤桂䡁䅉党獁䍁䅁杣桂䝁䅍睡穂䍁䅷䅉橂䝁䅅杙灂䝁䄴党あ䡁䅍䅌杁䡁䅍兙浂䝁䅕䅤㕂䍁䅁兙畂䝁䅑䅉乂䙁䅉睔杁䡁䅁杣療䝁䅑兤橂䡁䅑督獁䍁䅁兙畂䝁䅑䅉睂䝁䄸兡畂䡁䅑兌あ䝁䄸兌睂䝁䄸兡畂䡁䅑䅉㍂䝁䅫杣求䝁䅷党穂䡁䅍䅉歂䝁䅕杤灂䝁䅍党穂䍁䄴䅉啂䝁䅧兡穂䍁䅁督求䝁䅣兢求䝁䄴䅤杁䝁䅅䅢穂䝁䄸䅉睂䡁䅉睢㉂䝁䅫䅚求䡁䅍䅉㉂䝁䅅杣灂䝁䄸兤穂䍁䅁督求䡁䅉杤灂䝁䅍党杁䡁䅍睢獂䡁䅕䅤灂䝁䄸杢穂䍁䅷䅉灂䝁䄴睙獂䡁䅕䅚灂䝁䄴睚杁䝁䅙兡楂䝁䅕杣杁䡁䅁杣療䝁䅯党橂䡁䅑䅉瑂䝁䅅杢桂䝁䅣党瑂䝁䅕杢あ䍁䅷䅉潂䝁䅫睚潂䍁䅁兙畂䝁䅑䅉瑂䝁䅕䅚灂䡁䅕兢杁䡁䅙睢獂䡁䅑兙湂䝁䅕䅉睂䡁䅉睢煂䝁䅕睙あ䍁䅁䅚求䡁䅍兡湂䝁䄴䅉桂䝁䄴䅚杁䡁䅍兤睂䡁䅁睢祂䡁䅑䅌杁䡁䅁杣求䍁䄰睤灂䡁䅉党歂䍁䅁兢求䡁䅑党祂䡁䅍䅉桂䝁䄴䅚杁䝁䅍兙睂䝁䅅睙灂䡁䅑睢祂䍁䅁杙桂䝁䄴睡穂䍁䅷䅉瑂䝁䅕䅤求䡁䅉䅉あ䝁䅕督あ䝁䅫杢湂䍁䅁兙畂䝁䅑䅉瑂䝁䅕䅤求䡁䅉兡畂䝁䅣䅉灂䝁䄴杚祂䝁䅅督あ䡁䅉兤橂䡁䅑兤祂䝁䅕䅉灂䝁䄴督あ䝁䅅䅢獂䝁䅅䅤灂䝁䄸杢獁䍁䅁䅣求䡁䅉督療䝁䄴兙獂䍁䅁䅣祂䝁䄸䅤求䝁䅍䅤灂䡁䅙党杁䝁䅕兣ㅂ䝁䅫䅣瑂䝁䅕杢あ䍁䅁䅚灂䝁䅕䅢求䝁䅍䅤祂䝁䅫睙杁䡁䅑党穂䡁䅑兡畂䝁䅣䅌杁䝁䅅杢歂䍁䅁䅤療䝁䄸䅢杁䡁䅉党睂䝁䅅兡祂䍁䅷䅉桂䡁䅍䅉㍂䝁䅕䅢獂䍁䅁兙穂䍁䅁党瑂䝁䅕杣湂䝁䅕杢橂䡁䅫䅉祂䝁䅕督睂䝁䄸杢穂䝁䅕䅌杁䡁䅍䅤療䡁䅉兙湂䝁䅕䅉㕂䝁䅅杣歂䍁䅷䅉瑂䝁䅅䅤求䡁䅉兡桂䝁䅷督獁䍁䅁兙畂䝁䅑䅉獂䝁䄸睚灂䡁䅍䅤灂䝁䅍督杁䝁䄰兙畂䝁䅅睚求䝁䄰党畂䡁䅑杌杁䙁䅑䅡求䍁䅁睙療䝁䄰䅣桂䝁䄴入杁䡁䅣兙穂䍁䅁杚療䡁䅕杢歂䝁䅕䅚杁䝁䅫杢杁䑁䅅兏祁䑁䅉䅉桂䝁䄴䅚杁䝁䅫督杁䝁䅧党桂䝁䅑兣ㅂ䝁䅅杣あ䝁䅕杣求䝁䅑䅉灂䝁䄴䅉兂䝁䅫䅤あ䡁䅍杙ㅂ䡁䅉睚潂䍁䅷䅉兂䝁䅕杢畂䡁䅍入獂䡁䅙兙畂䝁䅫兙畁䅁䅁単䅣䝁乙䅁塂䕁䅕䅗杁䕁䅫杢橂䍁䄴䅉療䡁䅁党祂䝁䅅䅤求䡁䅍䅉桂䍁䅁睙療䝁䄰兢求䡁䅉睙求䍁䅁䅣獂䝁䅅䅤浂䝁䄸杣瑂䍁䅁兡畂䍁䅁䅤潂䝁䅕䅉噂䝁䄴兡あ䝁䅕䅚杁䙁䅍䅤桂䡁䅑党穂䍁䅁兙畂䝁䅑䅉灂䝁䄴䅤求䡁䅉杢桂䡁䅑兡療䝁䄴兙獂䝁䅷入畁䍁䅁䅖潂䝁䅕䅉乂䝁䄸杙灂䝁䅷兡あ䡁䅫䅉穂䝁䅕睚瑂䝁䅕杢あ䍁䅁睢浂䝁䅙党祂䡁䅍䅉浂䝁䅷党求䡁䅑䅉㉂䝁䅕䅡灂䝁䅍䅢求䍁䅁䅣桂䡁䅫兢求䝁䄴䅤杁䡁䅍睢獂䡁䅕䅤灂䝁䄸杢穂䍁䅷䅉あ䡁䅉兙畂䡁䅍兙橂䡁䅑兡療䝁䄴䅉睂䡁䅉睢橂䝁䅕督穂䝁䅫杢湂䍁䅷䅉桂䝁䄴䅚杁䝁䅫杢浂䝁䄸杣瑂䝁䅅䅤灂䝁䄸杢杁䝁䄰兙畂䝁䅅睚求䝁䄰党畂䡁䅑䅉穂䝁䅕杣㉂䝁䅫睙求䡁䅍睏杁䝁䅅杢歂䍁䅁䅣祂䝁䄸杤灂䝁䅑党穂䍁䅁兙橂䝁䅍睢ㅂ䝁䄴䅤杁䝁䅅睙あ䝁䅫杤桂䡁䅑兡療䝁䄴䅉桂䝁䄴䅚杁䝁䅅睙橂䝁䄸兤畂䡁䅑䅉祂䝁䅕䅤求䝁䄴䅤灂䝁䄸杢杁䡁䅍党祂䡁䅙兡橂䝁䅕督㝁䍁䅁兙ㅂ䡁䅑䅡療䡁䅉兡㙂䝁䅅䅤灂䝁䄸杢杁䝁䅅杢歂䍁䅁杙灂䝁䅷䅢灂䝁䄴睚杁䝁䅫杢硂䡁䅕兡祂䝁䅫党穂䍁䅷䅉桂䝁䄴䅚杁䝁䅅睙橂䝁䄸兤畂䡁䅑䅉瑂䝁䅅兡畂䡁䅑党畂䝁䅅杢橂䝁䅕䅉穂䝁䅕杣㉂䝁䅫睙求䡁䅍睏杁䝁䅅睙橂䝁䄸兤畂䡁䅑䅉瑂䝁䅅杢桂䝁䅣党瑂䝁䅕杢あ䑁䅳䅉橂䡁䅉党歂䝁䅫䅤杁䝁䅅杢歂䍁䅁睙療䝁䅷䅢求䝁䅍䅤灂䝁䄸杢穂䍁䅁督求䡁䅉杤灂䝁䅍党穂䑁䅳䅉瑂䝁䅕杣橂䝁䅧兙畂䡁䅑䅉穂䝁䅕杣㉂䝁䅫睙求䡁䅍睏杁䝁䅅杢桂䝁䅷入あ䝁䅫睙穂䍁䅁督療䝁䅷兤あ䝁䅫睢畂䡁䅍睏杁䝁䅅杢歂䍁䅁兙畂䝁䅍兡獂䝁䅷兙祂䡁䅫䅉穂䝁䅕杣㉂䝁䅫睙求䡁䅍䅉桂䝁䄴䅚杁䝁䄸杚浂䝁䅕杣灂䝁䄴睚穂䍁䄴䅉啂䝁䅧兡穂䍁䅁督求䝁䅣兢求䝁䄴䅤杁䝁䄰兙祂䝁䅳党あ䡁䅍䅉灂䡁䅑督杁䡁䅁杣療䝁䅑兤橂䡁䅑督杁䝁䅑兡祂䝁䅕睙あ䝁䅷入杁䝁䅅杢歂䍁䅁兡畂䝁䅑兡祂䝁䅕睙あ䝁䅷入杁䡁䅑睢杁䝁䅉兤穂䝁䅫杢求䡁䅍督求䡁䅍䅉桂䝁䄴䅚杁䝁䅣睢㉂䝁䅕杣畂䝁䄰党畂䡁䅑䅉桂䝁䅣党畂䝁䅍兡求䡁䅍䅉㍂䝁䅫䅤潂䍁䅁杚獂䝁䅕党あ䡁䅍䅉療䝁䅙䅉橂䝁䄸兢瑂䝁䅕杣橂䝁䅫兙獂䍁䅁杤求䝁䅧兡橂䝁䅷党穂䑁䅳䅉桂䝁䄴䅚杁䝁䅫杢歂䝁䅫杣求䝁䅍䅤獂䡁䅫䅉あ䝁䅧杣療䡁䅕睚潂䍁䅁睙療䍁䄰杙祂䝁䅅杢歂䝁䅕䅚杁䝁䅅杢歂䍁䅁䅣祂䝁䅫杤桂䡁䅑党杁䝁䅷兙楂䝁䅕䅢杁䡁䅉党獂䝁䅅䅤灂䝁䄸杢穂䝁䅧兡睂䡁䅍杌杁䙁䅑䅡求䍁䅁睑療䡁䅉䅣療䡁䅉兙あ䝁䅕䅉兂䝁䅅入瑂䝁䅕杢あ䡁䅍䅉穂䝁䅕睚瑂䝁䅕杢あ䍁䅁䅣祂䝁䄸杤灂䝁䅑党穂䍁䅁䅣桂䡁䅫兢求䝁䄴䅤杁䡁䅍睢獂䡁䅕䅤灂䝁䄸杢穂䍁䅷䅉灂䝁䄴睙獂䡁䅕䅚灂䝁䄴睚杁䝁䅕兢楂䝁䅕䅚歂䝁䅕䅚杁䡁䅁兙㕂䝁䄰党畂䡁䅑督㝁䍁䅁兙畂䝁䅑䅉桂䝁䅍睙療䡁䅕杢あ䡁䅍䅉睂䝁䅅入桂䝁䅉䅢求䍁䅁兙ㅂ䡁䅑睢瑂䝁䅅䅤灂䝁䄸杢杁䝁䅅杢歂䍁䅁督睂䝁䅕杢歂䍁䅁兢桂䝁䄴兙湂䝁䅕兢求䝁䄴䅤杁䡁䅍睢獂䡁䅕䅤灂䝁䄸杢穂䍁䄴䅉啂䝁䅧兡穂䍁䅁督求䝁䅣兢求䝁䄴䅤杁䝁䅅䅢穂䝁䄸䅉瑂䝁䅅杣牂䝁䅕䅤穂䍁䅁兡あ䡁䅍䅉睂䡁䅉睢歂䡁䅕睙あ䡁䅍䅉歂䝁䅫杣求䝁䅍䅤獂䡁䅫䅉桂䝁䄴䅚杁䝁䅫杢歂䝁䅫杣求䝁䅍䅤獂䡁䅫䅉あ䝁䄸䅉橂䡁䅕督あ䝁䄸兢求䡁䅉督杁䝁䅫杢杁䡁䅑杣桂䡁䅙党獂䍁䅷䅉浂䝁䅫杢あ䝁䅕睙潂䍁䅷䅉灂䝁䄴督ㅂ䡁䅉兙畂䝁䅍党獁䍁䅁睙療䝁䄴督ㅂ䝁䄰党祂䍁䅁杙灂䝁䅷䅢杁䡁䅁兙㕂䍁䅷䅉桂䝁䄴䅚杁䝁䄰党歂䝁䅫兙杁䡁䅙党祂䡁䅑兡橂䝁䅅䅢穂䍁䄴䅉啂䝁䅧党杁䕁䅉党畂䝁䅕杚灂䡁䅑督杁䙁䅍睢獂䡁䅕䅤灂䝁䄸杢穂䍁䅁督求䝁䅣兢求䝁䄴䅤杁䝁䄸杚浂䝁䅕杣穂䍁䅁督療䝁䅙䅤㍂䝁䅅杣求䍁䄰兙穂䍁䄰兙瑁䡁䅍党祂䡁䅙兡橂䝁䅕䅉潁䙁䅍兙桂䙁䅍克杁䡁䅁䅢桂䡁䅑杚療䡁䅉兢杁䝁䅙睢祂䍁䅁睙療䝁䄴督ㅂ䝁䄰党祂䍁䅁䅚灂䡁䅉党橂䡁䅑党歂䍁䅁䅡求䝁䅅䅢あ䝁䅧睙桂䡁䅉党杁䝁䅉党畂䝁䅕杚灂䡁䅑督杁䝁䅅杢歂䍁䅁杚ㅂ䝁䅷䅢瑁䡁䅍党祂䡁䅙兡橂䝁䅕䅉楂䝁䅕杢求䝁䅙兡あ䍁䅁党畂䡁䅉睢獂䝁䅷兢求䝁䄴䅤杁䡁䅍睢獂䡁䅕䅤灂䝁䄸杢穂䍁䄴䅉䩂䝁䄴䅉桂䝁䅑䅚灂䡁䅑兡療䝁䄴䅌杁䝁䅫䅤穂䍁䅁睕桂䝁䅅睕杁䡁䅁䅢桂䡁䅑杚療䡁䅉兢杁䝁䅫杢橂䝁䅷兤歂䝁䅕督杁䝁䅕兢楂䝁䅕䅚歂䝁䅕䅚杁䡁䅁兙㕂䝁䄰党畂䡁䅑䅉穂䝁䄸䅢ㅂ䡁䅑兡療䝁䄴督杁䝁䅅杢歂䍁䅁䅣獂䝁䅅杢杁䝁䅅䅚瑂䝁䅫杢灂䡁䅍䅤祂䝁䅅䅤灂䝁䄸杢杁䡁䅍党祂䡁䅙兡橂䝁䅕督杁䝁䅙睢祂䍁䅁睙療䝁䄴督ㅂ䝁䄰党祂䍁䄰䅚灂䡁䅉党橂䡁䅑党歂䍁䅁䅡求䝁䅅䅢あ䝁䅧䅉楂䝁䅕杢求䝁䅙兡あ䡁䅍睏杁䕁䅍睔䍂䙁䅉兑杁䝁䅅睙橂䝁䄸兤畂䡁䅑督㝁䍁䅁兙畂䝁䅑䅉楂䝁䅕杢求䝁䅙兡あ䍁䅁党畂䡁䅉睢獂䝁䅷兢求䝁䄴䅤杁䝁䅅杢歂䍁䅁兙歂䝁䄰兡畂䝁䅫督あ䡁䅉兙あ䝁䅫睢畂䍁䅁督求䡁䅉杤灂䝁䅍党穂䍁䄴䅉䝂䡁䅕杣あ䝁䅧党祂䍁䅷䅉灂䡁䅑䅉療䝁䅙杚求䡁䅉督杁䝁䅍兤穂䡁䅑睢歂䝁䅫兙獂䍁䅁兙畂䝁䅑䅉歂䝁䅕䅣療䡁䅍兡あ䝁䄸杣㕂䍁䅁督求䡁䅉杤灂䝁䅍党穂䍁䅁杚療䡁䅉䅉潂䝁䅕兙獂䡁䅑䅡杁䡁䅍兙㉂䝁䅫杢湂䡁䅍䅉桂䝁䅍睙療䡁䅕杢あ䡁䅍睏杁䝁䅅杢歂䍁䅁兢桂䡁䅉睡求䡁䅑督杁䝁䅫䅤穂䍁䅁䅣祂䝁䄸䅚ㅂ䝁䅍䅤穂䍁䅁䅤潂䡁䅉睢ㅂ䝁䅣䅡杁䡁䅑䅡灂䡁䅉䅚瑁䡁䅁兙祂䡁䅑入杁䝁䅅䅚瑂䝁䅫杢灂䡁䅍䅤祂䝁䅅䅤療䡁䅉督獁䍁䅁杚灂䝁䄴兙畂䝁䅍兡桂䝁䅷䅉灂䝁䄴督あ䝁䅫䅤ㅂ䡁䅑兡療䝁䄴督獁䍁䅁䅣桂䡁䅫杣療䝁䅷䅢杁䡁䅁杣療䡁䅙兡歂䝁䅕杣穂䍁䅷䅉桂䝁䄴䅚杁䝁䅧党桂䝁䅷䅤潂䍁䅁䅣獂䝁䅅杢穂䍁䄴䅉啂䝁䅧党杁䝁䅍睢瑂䡁䅁兙畂䡁䅫䅉㍂䝁䅅督杁䝁䅙睢祂䝁䄰党祂䝁䅷入杁䝁䅳杢療䡁䅣杢杁䝁䅅督杁䙁䅣杣灂䝁䅣䅡あ䍁䅁兒㑂䡁䅁杣求䡁䅍督杁䕁䅍睢祂䡁䅁睢祂䝁䅅䅤灂䝁䄸杢杁䝁䅅杢歂䍁䅁睙潂䝁䅅杢湂䝁䅕䅚杁䝁䅫䅤穂䍁䅁杢桂䝁䄰党杁䡁䅑睢杁䙁䅣兒奂䍁䅁兓畂䝁䅍杌杁䝁䅫杢杁䕁䄸睙あ䝁䄸杙求䡁䅉䅉祁䑁䅁免祁䍁䄴䅉塂䕁䅕䅗杁䕁䅫杢橂䍁䄴䅉㍂䝁䅅督杁䝁䅙睢ㅂ䝁䄴䅚求䝁䅑䅉灂䝁䄴䅉硁䑁䅫䅏穁䍁䅁兙畂䝁䅑䅉灂䡁䅍䅉楂䝁䅅督求䝁䅑䅉灂䝁䄴䅉兂䝁䄸杣あ䝁䅷兙畂䝁䅑䅌杁䕁䄰兙灂䝁䄴党畁䅁䅁卖䅁䭁䑉䅁塂䕁䅳䅉䱂䝁䅕䅢獂䝁䄸睚湂䍁䅁睑療䍁䅁睢睂䝁䅕杣桂䡁䅑党穂䍁䅁兙穂䍁䅁兙杁䝁䅙睢療䝁䅑䅉橂䝁䄸兢睂䝁䅅杢㕂䍁䅁兡畂䍁䅁䅤潂䝁䅕䅉噂䝁䄴兡あ䝁䅕䅚杁䙁䅍䅤桂䡁䅑党穂䍁䅷䅉䑂䝁䅅杢桂䝁䅑兙獁䍁䅁兙畂䝁䅑䅉あ䝁䅧党杁䕁䅍兙祂䝁䅫杙楂䝁䅕兙畂䍁䄴䅉䩂䡁䅑䅉瑂䝁䅅杢ㅂ䝁䅙兙橂䡁䅑兤祂䝁䅕督獁䍁䅁兢桂䡁䅉睡求䡁䅑督獁䍁䅁兙畂䝁䅑䅉歂䝁䅫督あ䡁䅉兡楂䡁䅕䅤求䡁䅍䅉祂䝁䅕兙歂䡁䅫兌あ䝁䄸兌求䝁䅅䅤杁䝁䅍党祂䝁䅕兙獂䍁䅁䅣祂䝁䄸䅚ㅂ䝁䅍䅤穂䍁䅁䅣祂䝁䅫兢桂䡁䅉兡獂䡁䅫䅉ㅂ䝁䄴䅚求䡁䅉䅉あ䝁䅧党杁䕁䅙杣療䡁䅍䅤求䝁䅑䅉䝂䝁䅷兙牂䝁䅕督獁䍁䅁睕睂䝁䅕睙灂䝁䅅䅢杁䕁䅳䅌杁䕁䅙杣療䝁䄸䅤杁䕁䅷睢療䡁䅁督獁䍁䅁杕桂䝁䅫督灂䝁䄴䅉䍂䡁䅉兙畂䍁䅷䅉䝂䡁䅉睢穂䡁䅑党歂䍁䅁兔灂䝁䄴兡瑁䙁䅣䅡求䝁䅅䅤穂䍁䅷䅉桂䝁䄴䅚杁䕁䅳兙穂䝁䅧兡杁䝁䅉杣桂䝁䄴䅚穂䍁䄴䅉啂䝁䅧党杁䝁䅍睢瑂䡁䅁兙畂䡁䅫䅉㍂䝁䅅督杁䝁䅙睢祂䝁䄰党祂䝁䅷入杁䝁䅳杢療䡁䅣杢杁䝁䅅督杁䕁䄴睢祂䡁䅑䅡杁䕁䅅兢求䡁䅉兡橂䝁䅅䅉䑂䝁䅕杣求䝁䅅䅢杁䕁䅍睢畁䍁䅁兙畂䝁䅑䅉橂䝁䅧兙畂䝁䅣党歂䍁䅁兡あ䡁䅍䅉畂䝁䅅兢求䍁䅁䅤療䍁䅁睖䱂䍁䅁睓求䝁䅷䅢療䝁䅣睚杁䕁䅍睢杁䝁䅫杢杁䕁䄰兙祂䝁䅍䅡杁䑁䅉䅍祁䑁䅍杌杁䙁䅑䅡求䍁䅁睙療䝁䄰䅣桂䝁䄴入杁䡁䅣兙穂䍁䅁杚療䡁䅕杢歂䝁䅕䅚杁䝁䅫杢杁䑁䅅䅏㕁䑁䅑䅉桂䝁䄴䅚杁䝁䅫督杁䝁䅧党桂䝁䅑兣ㅂ䝁䅅杣あ䝁䅕杣求䝁䅑䅉灂䝁䄴䅉䍂䝁䅅䅤あ䝁䅷党杁䕁䅍杣求䝁䅕睡獁䍁䅁兔灂䝁䅍䅡灂䝁䅣兙畂䍁䄴䅁瑂睊䅁䅸䅕䙁䅣兔杁䙁䅑党橂䝁䅧杢療䝁䅷睢湂䡁䅫䅌杁䕁䅫杢橂䍁䄴䅉睂䡁䅉睢㉂䝁䅫䅚求䡁䅍䅉求䝁䅍睢瑂䝁䄰党祂䝁䅍党杁䝁䅅杢歂䍁䅁睙療䝁䄰䅣獂䝁䅫兙畂䝁䅍党杁䡁䅍睢浂䡁䅑睤桂䡁䅉党杁䡁䅍睢獂䡁䅕䅤灂䝁䄸杢穂䍁䅁䅤療䍁䅁杣求䡁䅑兙灂䝁䅷党祂䡁䅍䅉桂䝁䄴䅚杁䝁䅉杣桂䝁䄴䅚穂䍁䅁兡畂䍁䅁睙桂䝁䄴杢桂䝁䅉兡穂䍁䅁兢桂䡁䅉睡求䡁䅑䅉灂䝁䄴䅉あ䝁䅧党杁䙁䅕杢灂䡁䅑党歂䍁䅁睕あ䝁䅅䅤求䡁䅍䅉桂䝁䄴䅚杁䝁䅫杢あ䝁䅕杣畂䝁䅅䅤灂䝁䄸杢桂䝁䅷䅢㕂䍁䄴䅉啂䝁䅧党杁䝁䅍睢瑂䡁䅁兙畂䡁䅫䅉療䝁䅙杚求䡁䅉督杁䙁䅣党求䝁䅑兢桂䡁䅁督杁䝁䄰兙祂䝁䅳党あ䡁䅁䅢桂䝁䅍党杁䡁䅑䅡桂䡁䅑䅉桂䝁䅷䅢療䡁䅣督杁䝁䅍兙畂䝁䄴兙楂䝁䅫督杁䡁䅕督求䡁䅉督杁䡁䅑睢杁䡁䅍党桂䡁䅉睙潂䍁䅁杚療䡁䅉䅉桂䝁䄴䅚杁䝁䅉杣療䡁䅣督求䍁䅁睙桂䝁䄴杢桂䝁䅉兡穂䍁䅁䅣祂䝁䄸䅚ㅂ䝁䅍䅤穂䍁䅁杚祂䝁䄸兢杁䡁䅉党あ䝁䅅兡獂䝁䅕杣穂䍁䅁兙畂䝁䅑䅉楂䡁䅉兙畂䝁䅑督獁䍁䅁兙畂䝁䅑䅉祂䝁䅕督求䡁䅉杤求䍁䅁䅣祂䝁䄸䅚ㅂ䝁䅍䅤穂䍁䅁杚祂䝁䄸兢杁䝁䅷睢橂䝁䅅䅢杁䡁䅉党あ䝁䅅兡獂䝁䅕杣穂䑁䅳䅉桂䝁䄴䅚杁䝁䅕䅚ㅂ䝁䅍兙あ䝁䅫睢畂䍁䅁兙畂䝁䅑䅉獂䝁䅕兙祂䝁䄴兡畂䝁䅣䅉灂䝁䄴杚療䡁䅉兢桂䡁䅑兡療䝁䄴䅉あ䝁䄸䅉潂䝁䅕䅢睂䍁䅁杢求䡁䅣党祂䍁䅁睙療䝁䄴督ㅂ䝁䄰党祂䡁䅍䅉獂䝁䅕兙祂䝁䄴䅉桂䝁䅉睢ㅂ䡁䅑䅉あ䝁䅧党杁䡁䅑入睂䝁䅕督杁䝁䄸杚杁䡁䅁杣療䝁䅑兤橂䡁䅑督杁䡁䅑睢杁䡁䅁兤祂䝁䅍䅡桂䡁䅍党畁䍁䅁兓あ䍁䅁兙獂䡁䅍睢杁䡁䅁杣療䡁䅙兡歂䝁䅕督杁䝁䄰睢畂䡁䅑䅡獂䡁䅫䅉穂䡁䅕杙穂䝁䅍杣灂䡁䅁䅤灂䝁䄸杢瑁䝁䅉兙穂䝁䅕䅚杁䝁䅉兤穂䝁䅫杢求䡁䅍督杁䡁䅍睢浂䡁䅑睤桂䡁䅉党杁䡁䅍睢獂䡁䅕䅤灂䝁䄸杢穂䍁䅷䅉灂䝁䄴睙獂䡁䅕䅚灂䝁䄴睚杁䙁䅣兔杁䕁䅷兡穂䡁䅑兡畂䝁䅣督獁䍁䅁睖乂䍁䅁睔祂䝁䅑党祂䡁䅍䅌杁䙁䅣兔杁䙁䅍䅤療䡁䅉党獁䍁䅁睖乂䍁䅁睑療䝁䄴杢求䝁䅍䅤療䡁䅉督獁䍁䅁兙畂䝁䅑䅉塂䕁䄰䅉䩂䝁䄴督灂䝁䅣䅡あ䡁䅍䅉桂䡁䅍䅉㍂䝁䅕䅢獂䍁䅁兙穂䍁䅁睢あ䝁䅧党祂䍁䅁兙歂䝁䅑兌療䝁䄴䅉睂䡁䅉睢歂䡁䅕睙あ䡁䅍䅌杁䡁䅍兤橂䝁䅧䅉桂䡁䅍䅉塂䕁䄰䅉䉂䝁䅑督杁䝁䅅杢歂䍁䅁睖乂䍁䅁䅒灂䡁䅍䅣桂䡁䅑睙潂䍁䄴䅉啂䝁䅧党杁䝁䅍睢瑂䡁䅁兙畂䡁䅫䅉㍂䝁䅅督杁䝁䅙睢ㅂ䝁䄴䅚求䝁䅑䅉灂䝁䄴䅉祁䑁䅁䅍㑁䍁䅁兙畂䝁䅑䅉灂䡁䅍䅉潂䝁䅕兙歂䡁䅅兤桂䡁䅉䅤求䡁䅉党歂䍁䅁兡畂䍁䅁兓祂䡁䅙兡畂䝁䅕䅌杁䕁䅍兙獂䝁䅫杚療䡁䅉杢灂䝁䅅杌䅁䥁䱯䅁楃睄䅁睖呂䕁䅙睕杁䕁䅙兡畂䝁䅅杢橂䝁䅫兙獂䍁䅁睑療䡁䅉䅣療䡁䅉兙あ䝁䅫睢畂䍁䅁睢睂䝁䅕杣桂䡁䅑党穂䍁䅁兙穂䍁䅁䅤潂䝁䅕䅉穂䝁䅅杤灂䝁䄴睚穂䍁䅁兙畂䝁䅑䅉獂䝁䄸兙畂䍁䅁䅡療䝁䅷䅚灂䝁䄴睚杁䝁䅍睢瑂䡁䅁兙畂䡁䅫䅉浂䝁䄸杣杁䡁䅑䅡求䍁䅁睖灂䝁䅷兢灂䝁䄴睚あ䝁䄸杢杁䙁䅍兙㉂䝁䅫杢湂䡁䅍䅉䝂䡁䅕杢歂䍁䅁睕療䝁䅍兡求䡁䅑入獁䍁䅁杒呂䕁䅉䅉あ䝁䅧兙あ䍁䅁䅣祂䝁䄸杤灂䝁䅑党穂䍁䅁杤桂䡁䅉兡療䡁䅕督杁䝁䅉兙畂䝁䅳兡畂䝁䅣䅉穂䝁䅕杣㉂䝁䅫睙求䡁䅍䅉灂䝁䄴䅉あ䝁䅧党杁䙁䅕杢灂䡁䅑党歂䍁䅁睕あ䝁䅅䅤求䡁䅍杌杁䕁䅫䅤杁䝁䄸䅣求䡁䅉兙あ䝁䅕督杁䡁䅑䅡祂䝁䄸兤湂䝁䅧䅉あ䝁䅧杣求䝁䅕䅉穂䝁䅕睚瑂䝁䅕杢あ䡁䅍杏杁䙁䅣睕䝂䙁䅍䅉䍂䝁䅅杢牂䍁䅷䅉䑂䝁䅅督潂䍁䅁睑療䝁䄴杢求䝁䅍䅤獁䍁䅁兙畂䝁䅑䅉塂䝁䅕兙獂䡁䅑䅡杁䕁䄰兙畂䝁䅅睚求䝁䄰党畂䡁䅑杌杁䕁䅫䅤杁䝁䄸杚浂䝁䅕杣穂䍁䅁杤桂䡁䅉兡療䡁䅕督杁䝁䅑党睂䝁䄸督灂䡁䅑䅉睂䡁䅉睢歂䡁䅕睙あ䡁䅍䅌杁䝁䅫杢橂䝁䅷兤歂䝁䅫杢湂䍁䅁督桂䡁䅙兡畂䝁䅣督杁䝁䅅睙橂䝁䄸兤畂䡁䅑督獁䍁䅁䅚求䝁䄰兙畂䝁䅑䅉歂䝁䅕䅣療䡁䅍兡あ䡁䅍䅌杁䝁䅫杢あ䝁䅕杣求䡁䅍䅤瑁䝁䅉党桂䡁䅉兡畂䝁䅣䅉歂䝁䅕兢桂䝁䄴䅚杁䝁䅑党睂䝁䄸督灂䡁䅑督獁䍁䅁兢療䝁䄴党㕂䍁䅁兢桂䡁䅉睡求䡁䅑䅉歂䝁䅕䅣療䡁䅍兡あ䍁䅁兙橂䝁䅍睢ㅂ䝁䄴䅤穂䍁䅷䅉桂䝁䄴䅚杁䝁䅍党祂䡁䅑兡浂䝁䅫睙桂䡁䅑党穂䍁䅁睢浂䍁䅁䅚求䡁䅁睢穂䝁䅫䅤獁䍁䅁兙穂䍁䅁睤求䝁䅷䅢杁䝁䅅督杁䝁䅅睙橂䝁䅕䅣あ䡁䅍䅉煂䡁䅕兢楂䝁䄸䅉橂䝁䅕杣あ䝁䅫杚灂䝁䅍兙あ䝁䅕督杁䝁䄸杚杁䝁䅑党睂䝁䄸督灂䡁䅑䅉浂䡁䅉睢瑂䍁䅁兡畂䝁䅑兡㉂䝁䅫䅚ㅂ䝁䅅䅢穂䍁䅷䅉楂䡁䅕督灂䝁䄴党穂䡁䅍党穂䍁䅷䅉桂䝁䄴䅚杁䝁䄰兤畂䝁䅫睙灂䡁䅁兙獂䝁䅫䅤灂䝁䅕督畁䍁䅁䅖潂䝁䅕䅉橂䝁䄸兢睂䝁䅅杢㕂䍁䅁兙獂䡁䅍睢杁</t>
  </si>
  <si>
    <t>䡁䅁杣療䡁䅙兡歂䝁䅕督杁䝁䅅䅉祂䝁䅅杢湂䝁䅕䅉療䝁䅙䅉獂䝁䄸兙畂䡁䅍䅌杁䡁䅣䅡灂䝁䅍䅡杁䝁䅍睢瑂䡁䅁杣灂䡁䅍党杁䝁䅙兡㑂䝁䅕䅚杁䝁䅅杢歂䍁䅁兙歂䝁䅯兤穂䡁䅑兙楂䝁䅷党杁䡁䅉兙あ䝁䅕䅉祂䝁䅕督灂䝁䅑党畂䡁䅑兡桂䝁䅷䅉獂䝁䄸兙畂䡁䅍睏杁䝁䅍睢瑂䝁䄰党祂䝁䅍兡桂䝁䅷䅉瑂䝁䄸杣あ䝁䅣兙湂䝁䅕䅉桂䝁䄴䅚杁䝁䅍睢瑂䝁䄰党祂䝁䅍兡桂䝁䅷䅉獂䝁䄸兙畂䡁䅍睏杁䝁䅍睢瑂䝁䄰党祂䝁䅍兡桂䝁䅷䅉橂䝁䄸杢穂䡁䅑杣ㅂ䝁䅍䅤灂䝁䄸杢杁䝁䅷睢桂䝁䄴督㝁䍁䅁睙療䝁䄰兢求䡁䅉睙灂䝁䅅䅢杁䝁䅷睢桂䝁䄴督杁䝁䅙睢祂䍁䅁睤療䡁䅉睡灂䝁䄴睚杁䝁䅍兙睂䝁䅫䅤桂䝁䅷䅌杁䝁䅙兡畂䝁䅅杢橂䝁䅫杢湂䍁䅁党硂䡁䅕兡睂䝁䄰党畂䡁䅑䅉桂䝁䄴䅚杁䡁䅉党桂䝁䅷䅉求䡁䅍䅤桂䡁䅑党杁䝁䅅睙硂䡁䅕兡穂䝁䅫䅤灂䝁䄸杢穂䍁䅷䅉楂䡁䅕督灂䝁䄴党穂䡁䅍䅉求䡁䅧䅣桂䝁䄴督灂䝁䄸杢杁䝁䅅杢歂䍁䅁睢あ䝁䅧党祂䍁䅁杙ㅂ䡁䅍兡畂䝁䅕督穂䍁䅁䅣ㅂ䡁䅉䅣療䡁䅍党穂䑁䅳䅉桂䝁䄴䅚杁䝁䅍睢畂䡁䅍兤瑂䝁䅕杣杁䝁䅍杣求䝁䅑兡あ䍁䅁䅣祂䝁䄸䅚ㅂ䝁䅍䅤穂䍁䅷䅉穂䡁䅕睙潂䍁䅁兙穂䍁䅁䅡療䝁䄰党杁䝁䅕兣ㅂ䝁䅫䅤㕂䍁䅁䅢療䝁䅅杢穂䍁䅷䅉潂䝁䄸兢求䍁䅁党硂䡁䅕兡あ䡁䅫䅉獂䝁䅫杢求䡁䅍䅉療䝁䅙䅉橂䡁䅉党歂䝁䅫䅤獁䍁䅁兙ㅂ䡁䅑睢瑂䝁䄸杙灂䝁䅷党杁䝁䅷睢桂䝁䄴督獁䍁䅁兤畂䡁䅍党橂䡁䅕杣求䝁䅑䅉獂䝁䅫杢求䡁䅍䅉療䝁䅙䅉橂䡁䅉党歂䝁䅫䅤獁䍁䅁兙畂䝁䅑䅉療䡁䅑䅡求䡁䅉䅉穂䝁䅕睙ㅂ䡁䅉党歂䍁䅁兙畂䝁䅑䅉ㅂ䝁䄴督求䝁䅍兤祂䝁䅕䅚杁䡁䅁党祂䡁䅍睢畂䝁䅅䅢杁䝁䅫杢穂䡁䅑兙獂䝁䅷兢求䝁䄴䅤杁䝁䅷睢桂䝁䄴督畁䍁䅁兓畂䍁䅁兙歂䝁䅑兡あ䝁䅫睢畂䍁䅷䅉灂䡁䅑䅉療䝁䅙杚求䡁䅉督杁䝁䅫杢穂䡁䅕杣桂䝁䄴睙求䍁䅁䅣祂䝁䄸䅚ㅂ䝁䅍䅤穂䑁䅳䅉睂䝁䅷兙畂䝁䄴兡畂䝁䅣䅉桂䝁䄴䅚杁䝁䅅䅚㉂䝁䅫督療䡁䅉入杁䡁䅍党祂䡁䅙兡橂䝁䅕督獁䍁䅁兡畂䡁䅙党穂䡁䅑兢求䝁䄴䅤杁䝁䄰兙畂䝁䅅睚求䝁䄰党畂䡁䅑䅌杁䡁䅑杣ㅂ䡁䅍䅤杁䡁䅍党祂䡁䅙兡橂䝁䅕督獁䍁䅁兙畂䝁䅑䅉橂䡁䅉党歂䝁䅫䅤杁䝁䅅杢歂䍁䅁䅚求䡁䅁睢穂䝁䅫䅤杁䡁䅁杣療䝁䅑兤橂䡁䅑督杁䡁䅑睢杁䝁䅫杢歂䝁䅫杤灂䝁䅑兤桂䝁䅷䅌杁䝁䅍睢祂䡁䅁睢祂䝁䅅䅤求䍁䅁兙畂䝁䅑䅉灂䝁䄴督あ䝁䅫䅤ㅂ䡁䅑兡療䝁䄴兙獂䍁䅁睙獂䝁䅫党畂䡁䅑督㝁䍁䅁杣求䡁䅑兙灂䝁䅷䅉穂䝁䅕睙ㅂ䡁䅉兡あ䝁䅫党穂䍁䅁兙畂䝁䅑䅉灂䝁䄴督ㅂ䡁䅉兙畂䝁䅍党杁䝁䅉杣療䝁䅳党祂䝁䅅睚求䍁䅁督求䡁䅉杤灂䝁䅍党穂䑁䅳䅉瑂䝁䄸杣あ䝁䅣兙湂䝁䅕䅉桂䝁䄴䅚杁䡁䅑兡あ䝁䅷党杁䡁䅍党祂䡁䅙兡橂䝁䅕督㝁䍁䅁杣求䡁䅍兡歂䝁䅕杢あ䝁䅫兙獂䍁䅁兢療䡁䅉䅤湂䝁䅅睚求䍁䅁兙畂䝁䅑䅉祂䝁䅕杚灂䝁䄴兙畂䝁䅍兡畂䝁䅣䅉穂䝁䄸䅢ㅂ䡁䅑兡療䝁䄴督㝁䍁䅁兙畂䝁䅑䅉獂䝁䅕兙穂䝁䅕督杁䡁䅍兢桂䝁䅷䅢杁䝁䅕兣ㅂ䝁䅫䅣瑂䝁䅕杢あ䍁䅁兙畂䝁䅑䅉浂䝁䅫䅥求䝁䅑䅉桂䡁䅍督求䡁䅑督獁䍁䅁兙穂䍁䅁睤求䝁䅷䅢杁䝁䅅督杁䡁䅁杣療䡁䅙兡歂䝁䅕督杁䝁䅙兡畂䝁䅅杢橂䝁䅫兙獂䍁䅁䅣獂䝁䅅杢畂䝁䅫杢湂䍁䅷䅉橂䡁䅕督あ䝁䄸兢灂䡁䅯党歂䍁䅁兡畂䡁䅙党穂䡁䅑兢求䝁䄴䅤杁䡁䅍䅤祂䝁䅅䅤求䝁䅣兡求䡁䅍䅌杁䝁䅉杣療䝁䅳党祂䝁䅅睚求䍁䅁䅣祂䝁䄸䅚ㅂ䝁䅍䅤穂䍁䅷䅉浂䝁䅫䅚ㅂ䝁䅍兡桂䡁䅉入獁䍁䅁兙畂䝁䅑䅉㍂䝁䅕兙獂䡁䅑䅡杁䝁䄰兙畂䝁䅅睚求䝁䄰党畂䡁䅑䅉穂䝁䅕杣㉂䝁䅫睙求䡁䅍杌杁䕁䅙兤祂䡁䅑䅡求䡁䅉䅌杁䡁䅑䅡求䍁䅁睙療䝁䄰䅣桂䝁䄴入杁䡁䅁杣療䡁䅙兡歂䝁䅕督杁䕁䅅䅖乂䍁䅁杤桂䡁䅕䅢あ䍁䅁睙桂䡁䅍䅡獁䍁䅁督瑂䝁䅅杣あ䍁䅁督桂䝁䅙党獁䍁䅁兙畂䝁䅑䅉療䡁䅑䅡求䡁䅉䅉橂䝁䅅督潂䍁䅁䅢療䝁䅣兡穂䡁䅑兡橂䡁䅍䅉穂䝁䅕杣㉂䝁䅫睙求䡁䅍睏杁䝁䅅杢歂䍁䅁睢畂䝁䅷兡畂䝁䅕䅉祂䝁䅕䅣療䡁䅉䅤灂䝁䄴睚杁䝁䅅杢歂䍁䅁兑啂䕁䄰䅉橂䝁䅅督潂䍁䅁兢桂䝁䄴兙湂䝁䅕兢求䝁䄴䅤獁䍁䅁䅣祂䝁䅕䅚灂䝁䅍䅤灂䡁䅙党杁䝁䅍兙穂䝁䅧䅉療䡁䅉䅚求䡁䅉兡畂䝁䅣䅉桂䝁䄴䅚杁䡁䅉党橂䝁䄸杢橂䝁䅫䅢求䝁䄰党畂䡁䅑䅉穂䝁䅕杣㉂䝁䅫睙求䡁䅍䅌杁䝁䅅杣瑂䝁䄸杣求䝁䅑䅉橂䝁䅅杣祂䝁䅫党祂䍁䅁兢桂䝁䄴兙湂䝁䅕兢求䝁䄴䅤獁䍁䅁䅢療䡁䅍督杁䡁䅁杣療䡁䅑党橂䡁䅑兡療䝁䄴䅌杁䝁䅅杢歂䍁䅁䅚求䡁䅁睢穂䝁䅫䅤杁䡁䅍兙浂䝁䅕䅉橂䝁䅅督潂䍁䅁䅢療䝁䅣兡穂䡁䅑兡橂䡁䅍䅉穂䝁䅕杣㉂䝁䅫睙求䡁䅍䅌杁䝁䅅督杁䡁䅣党獂䝁䅷䅉桂䡁䅍䅉あ䡁䅉兤穂䡁䅑党求䍁䅷䅉桂䝁䅣党畂䝁䅍入獁䍁䅁杙桂䝁䄴睡祂䡁䅕䅣あ䝁䅍入杁䝁䅅䅚瑂䝁䅫杢灂䡁䅍䅤祂䝁䅅䅤灂䝁䄸杢獁䍁䅁睙ㅂ䡁䅍䅤療䝁䅑兡桂䝁䅷䅉桂䝁䄴䅚杁䝁䅍睢瑂䝁䄰党祂䝁䅍兡桂䝁䅷䅉歂䝁䄸兢灂䝁䅍兡獂䝁䅕䅉穂䝁䅕杣㉂䝁䅫睙求䡁䅍杌杁䙁䅑䅡求䍁䅁睙療䝁䄰䅣桂䝁䄴入杁䡁䅣兙穂䍁䅁杚療䡁䅕杢歂䝁䅕䅚杁䝁䅫杢杁䑁䅅䅏穁䑁䅉䅉桂䝁䄴䅚杁䝁䅫督杁䝁䅉兙穂䝁䅕䅚杁䝁䅫杢杁䙁䅣兡獂䝁䄰兡畂䝁䅣䅤療䝁䄴䅌杁䕁䅑党獂䝁䅅睤桂䡁䅉党畁䅁䅁匹䅅䭁䥁䅁塂䝁䅅杒歂䍁䅷䅉䩂䝁䄴睙畁䍁䅁睢睂䝁䅕杣桂䡁䅑党穂䍁䅁兙穂䍁䅁䅤潂䝁䅕䅉楂䝁䅅杢牂䍁䅁䅡療䝁䅷䅚灂䝁䄴睚杁䝁䅍睢瑂䡁䅁兙畂䡁䅫䅉浂䝁䄸杣杁䙁䅣兙穂䝁䅧兡畂䝁䅣䅤療䝁䄴䅉䝂䝁䅕䅚求䡁䅉兙獂䍁䅁村桂䝁䄴睡杁䡁䅑䅡桂䡁䅑䅉睂䡁䅉睢㉂䝁䅫䅚求䡁䅍䅉獂䝁䅕杢歂䝁䅫杢湂䍁䅷䅉歂䝁䅕䅣療䡁䅍兡あ䝁䄸杣㕂䍁䅷䅉灂䝁䄴督ㅂ䡁䅉兙畂䝁䅍党獁䍁䅁兙畂䝁䅑䅉療䡁䅑䅡求䡁䅉䅉楂䝁䅅杢牂䝁䅫杢湂䍁䅁督求䡁䅉杤灂䝁䅍党穂䍁䅁兡畂䍁䅁䅤潂䝁䅕䅉噂䝁䄴兡あ䝁䅕䅚杁䙁䅍䅤桂䡁䅑党穂䍁䄴䅉啂䝁䅧党杁䝁䅍睢瑂䡁䅁兙畂䡁䅫䅉睂䡁䅉睢㉂䝁䅫䅚求䡁䅍䅉歂䝁䅕䅣療䡁䅍兡あ䍁䅁䅣祂䝁䄸䅚ㅂ䝁䅍䅤穂䍁䅷䅉灂䝁䄴睙獂䡁䅕䅚灂䝁䄴睚杁䝁䅉兤穂䝁䅫杢求䡁䅍督杁䝁䅅杢歂䍁䅁䅣求䡁䅉督療䝁䄴兙獂䍁䅁睙潂䝁䅕睙牂䝁䅫杢湂䍁䅁兙橂䝁䅍睢ㅂ䝁䄴䅤穂䍁䅷䅉桂䝁䄴䅚杁䡁䅑党祂䝁䄰䅉橂䝁䅕杣あ䝁䅫杚灂䝁䅍兙あ䝁䅕督杁䝁䄸杚杁䝁䅑党睂䝁䄸督灂䡁䅑䅌杁䝁䅅督杁䡁䅣党獂䝁䅷䅉桂䡁䅍䅉瑂䝁䄸杢求䡁䅫䅉瑂䝁䅅杣牂䝁䅕䅤杁䝁䅅睙橂䝁䄸兤畂䡁䅑督杁䝁䅅杢歂䍁䅁䅣桂䡁䅍督楂䝁䄸睢牂䍁䅁督桂䡁䅙兡畂䝁䅣督杁䝁䅅睙橂䝁䄸兤畂䡁䅑督畁䍁䅁兓あ䍁䅁睢浂䝁䅙党祂䡁䅍䅉穂䝁䅫杢湂䝁䅷党瑁䝁䅙兙瑂䝁䅫䅢㕂䍁䅁䅚㍂䝁䅕䅢獂䝁䅫杢湂䡁䅍䅌杁䝁䅍睢畂䡁䅍䅤祂䡁䅕睙あ䝁䅫睢畂䍁䅷䅉獂䝁䅅杢歂䍁䅁兙橂䡁䅅兤灂䡁䅍兡あ䝁䅫睢畂䍁䅁兙畂䝁䅑䅉歂䝁䅕杤求䝁䅷睢睂䝁䄰党畂䡁䅑䅌杁䝁䅍睢畂䡁䅍兤瑂䝁䅕杣杁䝁䅷睢あ䍁䅷䅉瑂䡁䅕䅢あ䝁䅫兌浂䝁䅅兢灂䝁䅷入杁䡁䅉党穂䝁䅫䅚求䝁䄴䅤灂䝁䅅䅢獁䍁䅁睙療䝁䄰兢求䡁䅉睙灂䝁䅅䅢杁䡁䅉党桂䝁䅷䅉求䡁䅍䅤桂䡁䅑党獁䍁䅁䅡療䝁䄰党杁䝁䅕兣ㅂ䝁䅫䅤㕂䍁䅷䅉楂䡁䅕督灂䝁䄴党穂䡁䅍䅌杁䝁䅅杢歂䍁䅁睙療䝁䄴督ㅂ䝁䄰党祂䍁䅁䅢療䝁䅅杢穂䍁䅷䅉桂䡁䅍䅉㍂䝁䅕䅢獂䍁䅁兙穂䍁䅁睙療䝁䄰兢求䡁䅉睙灂䝁䅅䅢杁䝁䅅杢歂䍁䅁兡畂䝁䅑兤穂䡁䅑杣灂䝁䅅䅢杁䝁䅷睢桂䝁䄴督畁䍁䅁兓畂䍁䅁兙歂䝁䅑兡あ䝁䅫睢畂䍁䅷䅉あ䝁䅧党杁䝁䅍睢瑂䡁䅁兙畂䡁䅫䅉療䝁䅙杚求䡁䅉督杁䝁䅫杢穂䡁䅕杣桂䝁䄴睙求䍁䅁杙祂䝁䄸睡求䡁䅉兙湂䝁䅕䅉穂䝁䅕杣㉂䝁䅫睙求䡁䅍䅌杁䡁䅍兤橂䝁䅧䅉桂䡁䅍䅉灂䝁䄴䅚灂䡁䅙兡歂䡁䅕兙獂䍁䅁兙畂䝁䅑䅉楂䡁䅕督灂䝁䄴党穂䡁䅍䅉灂䝁䄴督ㅂ䡁䅉兙畂䝁䅍党杁䡁䅁睢獂䝁䅫睙灂䝁䅕督㝁䍁䅁䅡療䝁䅷䅚穂䍁䅁兙畂䝁䅑䅉瑂䝁䅅杣牂䝁䅕䅤穂䍁䅁杣求䝁䅅䅢杁䝁䅕督あ䝁䅅䅤求䍁䅁䅣祂䝁䄸䅣求䡁䅉䅤灂䝁䅕督㝁䍁䅁兙畂䝁䅑䅉歂䝁䅕杙灂䡁䅑䅉桂䝁䄴䅚杁䝁䅍杣求䝁䅑兡あ䍁䅁睙桂䡁䅉䅚穂䍁䅷䅉桂䡁䅍䅉㍂䝁䅕䅢獂䍁䅁兙穂䍁䅁兙橂䡁䅑督杁䝁䅅督杁䡁䅑䅡求䍁䅁䅤祂䡁䅕督あ䝁䅕党畁䍁䅁兓あ䍁䅁督求䡁䅉杤求䡁䅍䅉橂䝁䄸杢穂䡁䅕兢求䡁䅉督獁䍁䅁兢灂䝁䅑兌穂䝁䅫来求䝁䅑䅉桂䝁䄴䅚杁䝁䅷兙祂䝁䅣党杁䝁䅉兤穂䝁䅫杢求䡁䅍督求䡁䅍䅌杁䝁䅅杢歂䍁䅁睢㍂䝁䄴党祂䡁䅍䅉桂䝁䄴䅚杁䝁䅑党㉂䝁䅕䅢療䡁䅁党祂䡁䅍䅉療䝁䅙䅉橂䝁䄸兢瑂䝁䅕杣橂䝁䅫兙獂䍁䅁杣求䝁䅅䅢杁䝁䅕督あ䝁䅅䅤求䍁䄴䅉啂䝁䅧党杁䝁䅍睢瑂䡁䅁兙畂䡁䅫䅉㍂䝁䅅督杁䝁䅙睢祂䝁䄰党祂䝁䅷入杁䝁䅳杢療䡁䅣杢杁䝁䅅督杁䙁䅣兙穂䝁䅧兡畂䝁䅣䅤療䝁䄴䅉䝂䝁䅕䅚求䡁䅉兙獂䍁䅷䅉䩂䝁䄴睙畁䍁䅁兙畂䝁䅑䅉橂䝁䅧兙畂䝁䅣党歂䍁䅁兡あ䡁䅍䅉畂䝁䅅兢求䍁䅁䅤療䍁䅁睖桂䕁䅙䅚獁䍁䅁兓畂䝁䅍杌杁䝁䅫杢杁䙁䅍党睂䡁䅑党瑂䝁䅉党祂䍁䅁杍睁䑁䅉睍畁䍁䅁睖桂䕁䅙䅚獁䍁䅁兓畂䝁䅍杌杁䡁䅣兙穂䍁䅁杚療䡁䅕杢歂䝁䅕䅚杁䝁䅫杢杁䑁䅅兏硁䑁䅣䅉桂䝁䄴䅚杁䝁䅫督杁䝁䅧党桂䝁䅑兣ㅂ䝁䅅杣あ䝁䅕杣求䝁䅑䅉灂䝁䄴䅉呂䝁䅕兙あ䡁䅑䅢求䍁䅷䅉塂䝁䅅督潂䝁䅫杢湂䡁䅑睢畂䍁䄴䅁い杊䅁䅭䄴䙁䅣兙楂䝁䅅督潂䍁䅁杔桂䡁䅑兡療䝁䄴兙獂䍁䅁睑療䡁䅉䅣療䡁䅉兙あ䝁䅫睢畂䍁䅁䅣祂䝁䄸杤灂䝁䅑党穂䍁䅁睙療䝁䄴杢求䝁䅍䅤求䝁䅑䅉穂䝁䄸䅢ㅂ䡁䅑兡療䝁䄴督杁䝁䅙睢祂䍁䅁䅤潂䝁䅕䅉あ䡁䅉兙畂䡁䅍䅣療䡁䅉䅤桂䡁䅑兡療䝁䄴䅌杁䝁䅷睢湂䝁䅫督あ䝁䅫睙穂䍁䅷䅉桂䝁䄴䅚杁䝁䅑兡穂䡁䅑杣灂䝁䅉兤あ䝁䅫睢畂䍁䅁兡畂䝁䅑兤穂䡁䅑杣灂䝁䅕督杁䡁䅁杣灂䝁䄰兙祂䝁䅫䅢㕂䍁䅁兡畂䍁䅁䅤潂䝁䅕䅉噂䝁䄴兡あ䝁䅕䅚杁䙁䅍䅤桂䡁䅑党穂䍁䄴䅉啂䝁䅧党杁䝁䅍睢瑂䡁䅁兙畂䡁䅫䅉療䡁䅁党祂䝁䅅䅤求䡁䅍䅉あ䝁䅧杣療䡁䅕睚潂䍁䅁䅤㍂䝁䄸䅉穂䝁䅕睚瑂䝁䅕杢あ䡁䅍䅌杁䙁䅑杣桂䝁䄴督睂䝁䄸杣あ䝁䅅䅤灂䝁䄸杢杁䙁䅍睢獂䡁䅕䅤灂䝁䄸杢穂䍁䅁兙畂䝁䅑䅉兂䝁䅅杣あ䡁䅍䅉流䍁䅁睕求䡁䅉杤灂䝁䅍党穂䍁䄴䅉啂䝁䅧党杁䙁䅑杣桂䝁䄴督睂䝁䄸杣あ䝁䅅䅤灂䝁䄸杢杁䙁䅍睢獂䡁䅕䅤灂䝁䄸杢穂䍁䅁督求䝁䅣兢求䝁䄴䅤杁䝁䅑党穂䝁䅫睚畂䡁䅍䅉桂䝁䄴䅚杁䝁䄰兙畂䡁䅕杚桂䝁䅍䅤ㅂ䡁䅉党穂䍁䅁䅤祂䝁䅅杢穂䡁䅁睢祂䡁䅑兙あ䝁䅫睢畂䍁䄰杣求䝁䅷兙あ䝁䅕䅚杁䝁䅕兣ㅂ䝁䅫䅣瑂䝁䅕杢あ䍁䅁兙畂䝁䅑䅉睂䡁䅉睢歂䡁䅕睙あ䡁䅍䅉歂䡁䅉入杁䝁䅅杢歂䍁䅁杣求䝁䅙杣灂䝁䅣党祂䝁䅅䅤求䝁䅑䅉㉂䝁䅅杢杁䡁䅑杣桂䝁䅫䅢求䡁䅉督獁䍁䅁䅣獂䝁䅅䅤浂䝁䄸杣瑂䍁䅁䅤祂䝁䅅兡獂䝁䅕杣穂䍁䅷䅉あ䝁䅅杢牂䍁䅁䅤祂䝁䅅兡獂䝁䅕杣穂䍁䅷䅉桂䝁䄴䅚杁䡁䅑杣ㅂ䝁䅍睡瑁䝁䄰睢ㅂ䝁䄴䅤求䝁䅑䅉あ䝁䅅杢牂䡁䅍睏杁䡁䅑杣ㅂ䝁䅍睡杁䝁䅉睢歂䝁䅫党穂䍁䅁杚療䡁䅉䅉歂䡁䅉入瑁䝁䅙杣求䝁䅫睚潂䡁䅑䅉あ䡁䅉兙畂䡁䅍䅣療䡁䅉䅤桂䡁䅑兡療䝁䄴睏杁䝁䅍兙祂䝁䅣睢杁䝁䅅杢歂䍁䅁睙桂䡁䅉睚療䍁䅁䅗䵂䍁䅁杙療䝁䅑兡求䡁䅍䅉浂䝁䄸杣杁䝁䅍睢瑂䝁䄰党祂䝁䅍兡桂䝁䅷䅉桂䡁䅁䅣獂䝁䅫睙桂䡁䅑兡療䝁䄴督㝁䍁䅁杣求䝁䅙杣灂䝁䅣党祂䝁䅅䅤求䝁䅑䅉あ䡁䅉兤橂䝁䅳䅉楂䝁䄸䅚灂䝁䅕督㝁䍁䅁䅣獂䝁䅅䅤浂䝁䄸杣瑂䍁䅁䅤祂䡁䅕睙牂䍁䅁杙療䝁䅑兡求䡁䅍睏杁䝁䅅杢歂䍁䅁兤穂䝁䅕䅚杁䡁䅑杣桂䝁䅫䅢求䡁䅉督獁䍁䅁兙穂䍁䅁睤求䝁䅷䅢杁䝁䅅督杁䝁䅷兙瑂䝁䅫杢桂䡁䅑党歂䍁䅁䅡桂䡁䅉䅚㍂䝁䄸睢歂䍁䅁睢桂䝁䅳䅉浂䝁䅷睢療䡁䅉兡畂䝁䅣䅉睂䡁䅉睢歂䡁䅕睙あ䡁䅍杌杁䙁䅑䅡求䍁䅁䅕桂䡁䅉䅤穂䍁䅁杊杁䙁䅍党祂䡁䅙兡橂䝁䅕督杁䡁䅍党湂䝁䄰党畂䡁䅑䅉睂䡁䅉睢㉂䝁䅫䅚求䡁䅍䅉桂䝁䅙䅤求䡁䅉兢桂䡁䅉睡求䡁䅑䅉睂䝁䅅杣あ䡁䅍䅉桂䝁䄴䅚杁䡁䅍党祂䡁䅙兡橂䝁䅕督㝁䍁䅁督あ䝁䅕党獂䍁䅁杚獂䝁䅅䅤楂䝁䅕䅚杁䝁䅉睢歂䝁䅫党穂䍁䅷䅉あ䡁䅉兤橂䝁䅳䅉楂䝁䄸䅚㕂䍁䅁兢療䡁䅕杢あ䝁䅫杢湂䍁䅷䅉穂䝁䅧党獂䡁䅙兡畂䝁䅣䅉浂䝁䄸杣杁䡁䅁兙橂䝁䅳兙湂䝁䅕䅉歂䝁䅕䅢灂䡁䅙党祂䡁䅫䅌杁䡁䅁兙祂䡁䅑兡あ䝁䅫睢畂䡁䅍䅌杁䡁䅉睢療䝁䅙䅉祂䝁䅅睙牂䡁䅍䅌杁䝁䅧兡あ䝁䅍䅡求䡁䅍䅌杁䝁䅷兡浂䡁䅑睚桂䡁䅑党穂䍁䅷䅉あ䝁䅧党祂䝁䄰兙獂䍁䅁督療䝁䅷兤あ䝁䅫睢畂䡁䅍䅌杁䝁䅅杢歂䍁䅁睢あ䝁䅧党祂䡁䅍睏杁䡁䅑杣ㅂ䝁䅍睡杁䝁䅉睢歂䡁䅫䅉祂䝁䅕䅣桂䝁䅫杣杁䡁䅁兙祂䡁䅑督㝁䍁䅁兙畂䝁䅑䅉歂䝁䄸睢祂䍁䅁杣求䡁䅁兙灂䡁䅉䅉桂䝁䄴䅚杁䡁䅉党睂䝁䅷兙橂䝁䅕兢求䝁䄴䅤獁䍁䅁睙療䝁䅷䅢灂䡁䅍兡療䝁䄴䅉祂䝁䅕䅣桂䝁䅫杣獁䍁䅁兙畂䝁䅑䅉楂䝁䅅督灂䝁䅍䅉瑂䝁䅅兡畂䡁䅑党畂䝁䅅杢橂䝁䅕䅉穂䝁䅕杣㉂䝁䅫睙求䡁䅍杌杁䕁䅫䅤杁䝁䅅䅢穂䝁䄸䅉歂䝁䅕杤求䝁䅷睢睂䡁䅍䅉桂䝁䄴䅚杁䡁䅍睙桂䝁䅷党穂䍁䅁兙杁䝁䅑兡湂䝁䅫䅤桂䝁䅷䅉瑂䝁䅅杣牂䝁䅕䅤睂䝁䅷兙橂䝁䅕䅉浂䝁䄸杣杁䡁䅑䅡求䍁䅁䅤祂䝁䅅杢穂䡁䅁睢祂䡁䅑兙あ䝁䅫睢畂䍁䅁兙畂䝁䅑䅉獂䝁䄸睚灂䡁䅍䅤灂䝁䅍督杁䝁䅑兡穂䡁䅑杣灂䝁䅉兤あ䝁䅫睢畂䍁䅁兡畂䝁䅑兤穂䡁䅑杣㕂䑁䅳䅉療䡁䅁党祂䝁䅅䅤求䡁䅍䅉桂䍁䅁䅣桂䡁䅉䅤穂䍁䅁兙畂䝁䅑䅉穂䝁䅕杣㉂䝁䅫睙求䡁䅍䅉歂䝁䅫督あ䡁䅉兡楂䡁䅕䅤灂䝁䄸杢杁䡁䅁䅢桂䡁䅑杚療䡁䅉兢㝁䍁䅁兙畂䝁䅑䅉穂䡁䅑兙灂䝁䄴䅢求䡁䅍督杁䡁䅍䅤求䝁䅕䅢杁䡁䅍䅤療䡁䅉兙湂䝁䅕䅉あ䝁䅅杢牂䡁䅍䅉桂䝁䄴䅚杁䡁䅍兡獂䝁䄸督獁䍁䅁兢灂䡁䅧党祂䡁䅍䅌杁䝁䅅杢歂䍁䅁䅣祂䝁䄸睙求䡁䅍督療䡁䅉督杁䝁䅙睢祂䍁䅁䅤潂䝁䅕䅉歂䝁䅅兡祂䡁䅫䅌杁䝁䅙睢療䝁䅑䅉桂䝁䄴䅚杁䝁䅉党㉂䝁䅕杣桂䝁䅣党獁䍁䅁䅣潂䝁䅅杣瑂䝁䅅睙求䡁䅕䅤灂䝁䅍兙獂䍁䅷䅉橂䝁䅧党瑂䝁䅫睙桂䝁䅷䅌杁䝁䅍杣桂䝁䅙䅤杁䝁䅉杣求䡁䅣兡畂䝁䅣䅌杁䝁䅅杢歂䍁䅁杙灂䝁䄸䅤求䝁䅍䅡杁䝁䄰兙祂䝁䅳党あ䡁䅍睏杁䡁䅑杣桂䝁䅫䅢求䡁䅉督杁䝁䅅督杁䝁䅅䅉穂䝁䅕杣㉂䝁䅫睙求䑁䅳䅉桂䝁䄴䅚杁䝁䅍睢瑂䡁䅁睢穂䝁䅫䅤求䍁䅁䅣祂䝁䄸䅚ㅂ䝁䅍䅤穂䍁䅷䅉灂䝁䄴睙獂䡁䅕䅚灂䝁䄴睚杁䡁䅑杣ㅂ䝁䅍睡杁䝁䅉睢歂䝁䅫党穂䍁䅷䅉療䡁䅙党祂䝁䅧党桂䝁䅑䅉歂䝁䄸睢祂䡁䅍䅌杁䝁䅅杢歂䍁䅁睢あ䝁䅧党祂䍁䅁兡畂䝁䅑兤穂䡁䅑杣灂䝁䅅䅢杁䝁䅅䅣睂䝁䅷兡橂䝁䅅䅤灂䝁䄸杢杁䡁䅁杣療䝁䅑兤橂䡁䅑督獁䍁䅁兙穂䍁䅁睤求䝁䅷䅢杁䝁䅅督杁䡁䅕督求䝁䅑䅉あ䡁䅉兙灂䝁䅷党祂䡁䅍杌杁䙁䅑䅡求䍁䅁睙療䝁䄰䅣桂䝁䄴入杁䝁䄸杚浂䝁䅕杣穂䍁䅁兡あ䡁䅍䅉睂䡁䅉睢歂䡁䅕睙あ䡁䅍䅉ㅂ䝁䄴䅚求䡁䅉䅉あ䝁䅧党杁䙁䅣兙楂䝁䅅督潂䍁䅷䅉䕂䡁䅕杣桂䙁䅁䅢桂䡁䅑党獁䍁䅁䅒ㅂ䡁䅉兙兂䝁䅷兙あ䝁䅕䅓䕂䍁䅷䅉䕂䡁䅕杣桂䙁䅁䅢桂䡁䅑党杁䕁䅅党祂䝁䄸睕牂䝁䅫杣あ䍁䅷䅉桂䝁䄴䅚杁䕁䅅党祂䝁䄸睕牂䝁䅫杣あ䍁䅁睑奂䍁䅁杙祂䝁䅅杢歂䡁䅍䅌杁䝁䅅督杁䡁䅣党獂䝁䅷䅉桂䡁䅍䅉䙂䝁䅍睢佂䝁䅕䅥杁䝁䅉杣桂䝁䄴䅚畁䍁䅁兓あ䍁䅁督求䡁䅉杤求䡁䅍䅉灂䡁䅑督杁䡁䅁杣療䝁䅑兤橂䡁䅑督杁䡁䅑睢杁䡁䅑杣ㅂ䝁䅍睡獂䝁䄸兙歂䍁䅁睙療䝁䄰兢療䝁䄴䅉橂䝁䅅杣祂䝁䅫党祂䡁䅍䅌杁䝁䅷党桂䡁䅍兡畂䝁䅣䅉橂䝁䄸兢睂䝁䅅杢灂䝁䅕督獁䍁䅁䅣祂䝁䅫杤桂䡁䅑党杁䝁䅙䅢求䝁䅕䅤杁䝁䅍兙祂䡁䅉兡求䡁䅉督獁䍁䅁䅢求䡁䅍督瑁䡁䅑䅡桂䝁䄴兌あ䡁䅉兤橂䝁䅳䅢療䝁䅅䅚杁䝁䅍睢瑂䝁䄰睢畂䍁䅁睙桂䡁䅉杣灂䝁䅕杣穂䍁䅷䅉桂䝁䄴䅚杁䡁䅁兙橂䝁䅳兙湂䝁䅕䅉橂䝁䅅杣祂䝁䅫党祂䡁䅍杌杁䙁䅣兙楂䝁䅅督潂䍁䅁杔桂䡁䅑兡療䝁䄴兙獂䍁䅁睑療䡁䅉䅣療䡁䅉兙あ䝁䅫睢畂䍁䅁睤桂䡁䅍䅉浂䝁䄸兤畂䝁䅑党歂䍁䅁兡畂䍁䅁免㕁䑁䅧兎杁䝁䅅杢歂䍁䅁兡穂䍁䅁䅡求䝁䅅䅚硂䡁䅕兙祂䡁䅑党祂䝁䅕䅚杁䝁䅫杢杁䕁䅷兙浂䝁䅅入求䡁䅑䅤求䍁䅷䅉䩂䝁䄴䅚灂䝁䅅杢桂䍁䄴䅁佂睊䅁䅺䅍䙁䅣兙湂䍁䅅䅉䡂䡁䅉睢ㅂ䡁䅁䅉䑂䝁䄸杌杁䝁䅑党㉂䝁䅕䅢療䡁䅁督杁䝁䅅杢歂䍁䅁督ㅂ䡁䅁䅣療䡁䅉䅤穂䍁䅁兙杁䡁䅁杣療䡁䅁杣灂䝁䅕䅤桂䡁䅉入杁䝁䄰兙祂䝁䅳党あ䡁䅁䅢桂䝁䅍党杁䡁䅑党橂䝁䅧杢療䝁䅷睢湂䡁䅫䅉睂䝁䅷兙あ䝁䅙睢祂䝁䄰䅉桂䡁䅙兙灂䝁䅷兙楂䝁䅷党杁䝁䅅督杁䝁䅅䅉㍂䝁䅕杙穂䝁䅫䅤求䍁䅁兙畂䝁䅑䅉瑂䝁䄸杙灂䝁䅷党杁䝁䅅䅣睂䍁䅁䅤潂䝁䅅䅤杁䝁䅕杢桂䝁䅉䅢求䡁䅍䅉灂䝁䄴䅚求䡁䅁党畂䝁䅑党畂䡁䅑䅉睂䝁䅕䅤杁䝁䅍兙祂䝁䅕睚灂䡁䅙党祂䡁䅍䅉あ䝁䄸䅉橂䝁䄸杢畂䝁䅕睙あ䍁䅁睤灂䡁䅑䅡杁䡁䅁党あ䍁䅁䅣桂䡁䅉党畂䡁䅑督畁䍁䅁兓あ䡁䅍䅉睂䝁䅷兙あ䝁䅙睢祂䝁䄰䅉桂䝁䅷䅢療䡁䅣督杁䡁䅁党あ䍁䅁䅣桂䡁䅉党畂䡁䅑督獁䍁䅁睤潂䝁䄸䅉祂䝁䅕兣ㅂ䝁䅫杣求䍁䅁督睂䝁䅕睙灂䝁䅙兡橂䍁䅁䅣求䡁䅑䅉橂䝁䅅杣求䍁䅁督求䡁䅉杤灂䝁䅍党穂䍁䅷䅉穂䡁䅕睙潂䍁䅁兙穂䍁䅁䅚療䝁䅣䅉㍂䝁䅅䅢牂䝁䅫杢湂䍁䅷䅉睂䝁䅕䅤杁䡁䅍兡あ䡁䅑兡畂䝁䅣䅉桂䝁䄴䅚杁䝁䅉睢桂䡁䅉䅚灂䝁䄴睚獁䍁䅁兙歂䡁䅙兡橂䝁䅕䅉浂䡁䅉睢瑂䍁䅁䅢灂䝁䅍党畂䡁䅍党歂䍁䅁䅣求䡁䅑䅉求䡁䅧䅣求䡁䅉䅤穂䍁䅷䅉潂䝁䄸兢求䍁䅁杤灂䡁䅍兡あ䡁䅍䅌杁䡁䅑杣桂䝁䅫杢灂䝁䄴睚獁䍁䅁兙畂䝁䅑䅉睂䝁䅕䅤杁䝁䅫杢穂䡁䅕杣桂䝁䄴睙求䍁䅁睙療䝁䄰䅣桂䡁䅉兡穂䝁䄸杢杁䡁䅑睢療䝁䅷督畁䍁䅁䅖潂䝁䅕䅉橂䝁䄸兢睂䝁䅅杢㕂䍁䅁睤桂䡁䅍䅉浂䝁䄸兤畂䝁䅑党歂䍁䅁兡畂䍁䅁杍睁䑁䅅䅎杁䝁䅅杢歂䍁䅁兡穂䍁䅁䅡求䝁䅅䅚硂䡁䅕兙祂䡁䅑党祂䝁䅕䅚杁䝁䅫杢杁䙁䅍兙畂䍁䅁杒祂䝁䅅杢橂䝁䅫督橂䝁䄸䅌杁䕁䅍兙獂䝁䅫杚療䡁䅉杢灂䝁䅅杌䅁䅁免䅁啄权䅁睖桂䝁䅷睚祂䝁䅕党畂䡁䅍䅉䍂䝁䄸睢あ䡁䅍䅉䉂䝁䅷䅢灂䝁䅅杢橂䝁䅕䅌杁䕁䅫杢橂䍁䄴䅉療䡁䅁党祂䝁䅅䅤求䡁䅍䅉桂䡁䅍䅉桂䍁䅁䅡求䝁䅅䅢あ䝁䅧睙桂䡁䅉党獁䍁䅁䅣潂䝁䅅杣瑂䝁䅅睙㕂䍁䅷䅉桂䝁䄴䅚杁䡁䅉党あ䝁䅅兡獂䍁䅁睙療䝁䄰䅣桂䝁䄴入杁䝁䅫杢杁䡁䅑䅡求䍁䅁兖畂䝁䅫䅤求䝁䅑䅉呂䡁䅑兙あ䝁䅕督獁䍁䅁睒求䡁䅉兢桂䝁䄴入獁䍁䅁䅤潂䝁䅕䅉噂䝁䄴兡あ䝁䅕䅚杁䕁䅳兡畂䝁䅣䅚療䝁䄰䅌杁䝁䅅杢歂䍁䅁兡畂䡁䅑党祂䝁䄴兙あ䝁䅫睢畂䝁䅅䅢獂䡁䅫杌杁䕁䅫䅤杁䝁䄸䅣求䡁䅉兙あ䝁䅕督杁䡁䅑䅡祂䝁䄸兤湂䝁䅧䅉あ䝁䅧杣求䝁䅕䅉穂䝁䅕睚瑂䝁䅕杢あ䡁䅍杏杁䙁䅕杌呂䍁䄴䅉卂䝁䅕䅤桂䝁䅫䅢杁䙁䅁䅡桂䡁䅉兢桂䝁䅍入獁䍁䅁兓畂䡁䅑党祂䝁䄴兙あ䝁䅫睢畂䝁䅅䅢獁䍁䅁兙畂䝁䅑䅉噂䍁䄴睕畁䍁䅁䅓求䝁䅅䅢あ䝁䅧睙桂䡁䅉党畁䍁䅁䅖潂䝁䅕䅉噂䍁䄴睕畁䍁䅁杕求䡁䅑兙灂䝁䅷䅉兂䝁䅧兙祂䝁䄰兙橂䡁䅫䅉穂䝁䅕睚瑂䝁䅕杢あ䍁䅁党畂䝁䅣兙湂䝁䅕督杁䝁䅫杢杁䝁䄸䅣求䡁䅉兙あ䝁䅫睢畂䍁䅁睢浂䍁䅁䅤潂䝁䅕䅉祂䝁䅕䅤桂䝁䅫䅢杁䝁䅑杣ㅂ䝁䅣督あ䝁䄸杣求䡁䅍䅌杁䝁䅧党桂䝁䅷䅤潂䍁䅁兙畂䝁䅑䅉㍂䝁䅕䅢獂䝁䄴党穂䡁䅍䅉穂䝁䅕杣㉂䝁䅫睙求䡁䅍䅌杁䡁䅍䅣求䝁䅍兡桂䝁䅷䅤㕂䍁䅷䅉桂䝁䄴䅚杁䝁䅧睢瑂䝁䅕䅉歂䝁䅕䅢灂䡁䅙党祂䡁䅫䅉睂䝁䅧兙祂䝁䄰兙橂䡁䅫䅉穂䝁䅕杣㉂䝁䅫睙求䡁䅍䅌杁䡁䅣䅡灂䝁䅍䅡杁䝁䄸杚浂䝁䅕杣穂䍁䅁䅡求䝁䅅䅢あ䝁䅧䅉桂䝁䄴䅚杁䡁䅣党獂䝁䅷杢求䡁䅍督獁䍁䅁杙求䝁䅅兤あ䡁䅫䅌杁䡁䅁党祂䡁䅍睢畂䝁䅅䅢杁䝁䅍兙祂䝁䅕䅉桂䝁䄴䅚杁䝁䅍睢畂䡁䅍兤瑂䝁䅅杙獂䝁䅕督獁䍁䅁兙畂䝁䅑䅉湂䝁䅕杢求䡁䅉兙獂䍁䅁兢求䡁䅉睙潂䝁䅅杢歂䝁䅫督求䍁䄴䅉啂䝁䅧党杁䕁䅫杢あ䝁䅕杣畂䝁䅅䅤灂䝁䄸杢桂䝁䅷䅉穂䝁䅕睚瑂䝁䅕杢あ䍁䅁睢浂䝁䅙党祂䡁䅍䅉穂䝁䅅䅢求䍁䅁睢浂䍁䅁䅣祂䝁䅕督橂䡁䅉兡睂䡁䅑兡療䝁䄴䅉歂䡁䅉兤湂䡁䅍䅉桂䝁䄴䅚杁䝁䅧党桂䝁䅷䅤潂䍁䅁兙畂䝁䅑䅉㍂䝁䅕䅢獂䝁䄴党穂䡁䅍䅌杁䝁䅉党桂䡁䅕䅤㕂䍁䅷䅉睂䝁䅕杣穂䝁䄸杢桂䝁䅷䅉橂䝁䅅杣求䍁䅷䅉桂䝁䄴䅚杁䝁䄸䅤潂䝁䅕杣杁䝁䅍睢畂䡁䅍兤瑂䝁䅕杣杁䡁䅁杣療䝁䅑兤橂䡁䅑督杁䝁䄸兤あ䡁䅍兡歂䝁䅕䅉あ䝁䅧党杁䙁䅕杢灂䡁䅑党歂䍁䅁睕あ䝁䅅䅤求䡁䅍睏杁䝁䅅杢歂䍁䅁睢睂䝁䅕杣桂䡁䅑党穂䍁䅁䅣潂䝁䅅杣瑂䝁䅅睙㕂䍁䄰䅢求䝁䅑䅉潂䝁䅕兙獂䡁䅑䅡杁䝁䅅杢歂䍁䅁杙求䝁䅅兤あ䡁䅫䅉祂䝁䅕䅤桂䝁䅫䅢杁䝁䅉兤穂䝁䅫杢求䡁䅍督求䡁䅍䅉ㅂ䝁䄴䅚求䡁䅉䅉あ䝁䅧党杁䕁䅉睢療䡁䅑督杁䝁䅉杣桂䝁䄴䅚杁䡁䅍䅤療䡁䅉党穂䍁䅁兡畂䍁䅁䅤潂䝁䅕䅉噂䝁䄴兡あ䝁䅕䅚杁䕁䅳兡畂䝁䅣䅚療䝁䄰䅌杁䡁䅑䅡求䍁䅁杕求䡁䅁兤楂䝁䅷兡橂䍁䅁睢浂䍁䅁兓祂䝁䅕䅢桂䝁䄴䅚獁䍁䅁兙畂䝁䅑䅉啂䝁䅧兙灂䝁䅷兙畂䝁䅑䅌杁䝁䅅督杁䡁䅣党獂䝁䅷䅉桂䡁䅍䅉あ䝁䅧党杁䕁䅉党畂䝁䅅杤灂䝁䅑党穂䍁䅁杙祂䝁䅅杢歂䍁䅁兡畂䍁䅁兔求䡁䅧兡橂䝁䄸䅉桂䝁䄴䅚杁䡁䅑䅡求䍁䅁兑潂䡁䅕兢桂䝁䅑兙杁䝁䅉杣桂䝁䄴䅚杁䝁䅫杢杁䕁䅍䅡灂䝁䅷党畁䍁䅁䅖潂䝁䅕䅉噂䍁䄴睕畁䍁䅁䅓求䝁䅅䅢あ䝁䅧睙桂䡁䅉党杁䡁䅍党湂䝁䄰党畂䡁䅑䅉睂䡁䅉睢㉂䝁䅫䅚求䡁䅍䅉坂䝁䅫䅢獂䝁䅅睚求䕁䄰䅒獁䍁䅁兙杁䝁䄴兙あ䝁䅫睢畂䝁䅅䅢杁䡁䅁杣療䡁䅙兡歂䝁䅕杣杁䝁䄸杚杁䡁䅙兙獂䡁䅕党瑁䝁䅉兙穂䝁䅕䅚杁䝁䅍兙祂䝁䅕䅉㍂䝁䅫䅤潂䍁䅁䅣祂䝁䅫兢桂䡁䅉入獁䍁䅁兢ㅂ䝁䅷䅤灂䍁䄰督睂䝁䅕睙灂䝁䅅䅢あ䡁䅫䅌杁䝁䅅杢歂䍁䅁兤祂䝁䅣党畂䡁䅑䅉橂䝁䅅杣求䍁䅁䅣祂䝁䄸杤灂䝁䅑党祂䡁䅍䅉穂䝁䅕杣㉂䝁䅫杢湂䍁䅁䅣桂䡁䅑兡求䝁䄴䅤穂䍁䅁兡畂䍁䅁䅤祂䝁䅅䅚灂䡁䅑兡療䝁䄴兙獂䍁䅁睙獂䝁䅫杢灂䝁䅍䅉穂䝁䅕䅤あ䝁䅫杢湂䡁䅍䅌杁䝁䅫杢杁䡁䅁兙あ䝁䅫党畂䡁䅑督婁䍉䅁䅡療䝁䄰党穂䍁䅁兙畂䝁䅑䅉療䝁䄴䅢灂䝁䄴党杁䝁䅅䅣睂䝁䄸兡畂䡁䅑兢求䝁䄴䅤穂䑁䅳䅉呂䝁䅧兡求䝁䅷䅚穂䍁䅷䅉桂䍁䅁督睂䝁䅕睙灂䝁䅅䅢あ䡁䅫䅉睂䝁䅧兙祂䝁䄰兙橂䡁䅫䅉灂䝁䄴䅤求䝁䅣杣桂䡁䅑睢祂䍁䅁兙畂䝁䅑䅉桂䝁䅍睙求䝁䅷党祂䝁䅅䅤療䡁䅉䅉浂䝁䄸杣杁䝁䅧睢穂䡁䅁兡あ䝁䅅䅢穂䑁䅳䅉桂䝁䄴䅚杁䕁䅍兙祂䝁䅕睑求䝁䄴䅤祂䝁䅫䅥獁䍁䅁兙杁䡁䅁兙祂䡁䅑兡橂䝁䅫䅣桂䝁䄴䅤杁䝁䅫杢杁䡁䅑䅡求䍁䅁䅣療䡁䅍䅤瑁䝁䅅睙ㅂ䡁䅑党杁䝁䅅杢歂䍁䅁䅡療䝁䄰党杁䝁䅍兙祂䝁䅕䅉瑂䝁䅅杢桂䝁䅣党瑂䝁䅕杢あ䍁䅁督求䝁䅍䅤療䡁䅉督畁䍁䅁睖桂䝁䅷睚祂䝁䅕党畂䡁䅍䅉䍂䝁䄸睢あ䡁䅍䅉䉂䝁䅷䅢灂䝁䅅杢橂䝁䅕䅌杁䕁䅫杢橂䍁䄴䅉㍂䝁䅅督杁䝁䅙睢ㅂ䝁䄴䅚求䝁䅑䅉灂䝁䄴䅉硁䑁䅫䅍㕁䍁䅁兙畂䝁䅑䅉灂䡁䅍䅉潂䝁䅕兙歂䡁䅅兤桂䡁䅉䅤求䡁䅉党歂䍁䅁兡畂䍁䅁䅒求䝁䅕杣浂䝁䅫党獂䝁䅑䅌杁䕁䅫䅢獂䝁䅫杢療䝁䅫督畁䅁䅁硗䄴䙁乷䅁塂䝁䅅䅢牂䝁䅕杣杁䍁䅙䅉䕂䡁䅕杢獂䝁䄸䅣獁䍁䅁兓畂䝁䅍杌獁䍁䅁䅤潂䡁䅉睢ㅂ䝁䅣䅡杁䝁䅫䅤穂䍁䅁督ㅂ䝁䅉督灂䝁䅑兡桂䡁䅉兡求䡁䅍䅌杁䝁䄸杣灂䝁䅣兡畂䝁䅅䅤求䡁䅍䅌杁䡁䅍党獂䝁䅷督獁䍁䅁兙畂䝁䅑䅉穂䝁䅕杣㉂䝁䅫睙求䡁䅍䅉桂䍁䅁杣桂䝁䄴睚求䍁䅁睢浂䍁䅁兢ㅂ䝁䅷䅤灂䝁䅙兙瑂䝁䅫䅢㕂䍁䅁兙畂䝁䅑䅉療䡁䅑䅡求䡁䅉䅉橂䝁䄸兢瑂䝁䅕杣橂䝁䅫兙獂䍁䅁杣求䝁䅅䅢杁䝁䅕督あ䝁䅅䅤求䍁䅁杚灂䝁䄴兙畂䝁䅍兡畂䝁䅣䅉睂䡁䅉睢歂䡁䅕睙あ䡁䅍䅉桂䝁䄴䅚杁䡁䅍党祂䡁䅙兡橂䝁䅕督杁䝁䅙睢祂䍁䅁睢㍂䝁䄴党祂䡁䅍䅉桂䝁䄴䅚杁䝁䅑党㉂䝁䅕䅢療䡁䅁党祂䡁䅍䅉療䝁䅙䅉祂䝁䅕兙獂䍁䅁党穂䡁䅑兙あ䝁䅕䅉灂䝁䄴䅉あ䝁䅧党杁䙁䅕杢灂䡁䅑党歂䍁䅁睕あ䝁䅅䅤求䡁䅍杌杁䕁䅫䅤杁䝁䄸䅣求䡁䅉兙あ䝁䅕督杁䡁䅑䅡祂䝁䄸兤湂䝁䅧䅉あ䝁䅧杣求䝁䅕䅉穂䝁䅕睚瑂䝁䅕杢あ䡁䅍杏杁䕁䅍兙睂䝁䅫䅤桂䝁䅷䅉乂䝁䅅杣牂䝁䅕䅤穂䍁䅷䅉呂䝁䅕杣㉂䝁䅫睙灂䝁䄴睚杁䍁䅙䅉䉂䡁䅍督求䡁䅑䅉乂䝁䅅杢桂䝁䅣党瑂䝁䅕杢あ䍁䅷䅉桂䝁䄴䅚杁䕁䅍睢祂䡁䅁睢祂䝁䅅䅤求䍁䄴䅉啂䝁䅧党杁䝁䅍睢瑂䡁䅁兙畂䡁䅫䅉療䝁䅙杚求䡁䅉督杁䝁䅙兡祂䡁䅍䅤杁䝁䄰睢祂䡁䅑睚桂䝁䅣党獁䍁䅁督求䝁䅍睢畂䝁䅑䅉あ䡁䅉兤穂䡁䅑䅌杁䡁䅍兤睂䡁䅁䅢求䝁䄰党畂䡁䅑兙獂䍁䅷䅉橂䝁䄸杢穂䡁䅑杣ㅂ䝁䅍䅤灂䝁䄸杢獁䍁䅁兢求䡁䅯来桂䝁䄴兡畂䝁䅕䅌杁䡁䅁杣求䝁䅙党祂䡁䅉党歂䍁䅁党硂䡁䅕兡あ䡁䅫䅌杁䝁䅅杢歂䍁䅁督瑂䝁䅅䅢獂䍁䄰杙桂䝁䅷兙畂䝁䅍党杁䝁䅷睢桂䝁䄴督畁䍁䅁兓あ䍁䅁兙獂䡁䅍睢杁䡁䅁杣療䡁䅙兡歂䝁䅕督杁䝁䅙兡畂䝁䅅杢橂䝁䅕䅉浂䝁䄸杣杁䝁䄰兤獂䡁䅑兡浂䝁䅅兢灂䝁䅷入獁䍁䅁兢桂䝁䄴兤浂䝁䅅睙あ䡁䅕杣求䝁䅑䅉潂䝁䄸兤穂䝁䅫杢湂䍁䅁睙療䝁䄰兢ㅂ䝁䄴兡あ䝁䅫党穂䍁䅷䅉穂䡁䅑兤歂䝁䅕杢あ䍁䅁䅡療䡁䅕督灂䝁䄴睚獁䍁䅁兙浂䝁䅙睢祂䝁䅑兙楂䝁䅷党杁䝁䅧睢ㅂ䡁䅍兡畂䝁䅣䅌杁䝁䅅杢歂䍁䅁督求䝁䄴兡療䡁䅉䅉潂䝁䄸兤穂䝁䅫杢湂䍁䅁䅣祂䝁䄸䅣求䡁䅉䅤灂䝁䅕督杁䡁䅕杢歂䝁䅕杣杁䡁䅑䅡求䍁䅁杒桂䝁䄴杢灂䝁䅕䅉乂䝁䅅党婁䡉䅍䅉䕂䙁䅕睕杁䡁䅁杣療䝁䅣杣桂䝁䄰睏杁䝁䅅杢歂䍁䅁睙療䝁䄴督あ䡁䅉兤橂䡁䅑兡療䝁䄴䅉桂䝁䄴䅚杁䡁䅁党祂䝁䄰兙畂䝁䅕杢あ䍁䅁䅢療䝁䅅杢穂䍁䅁䅤療䍁䅁䅚求䡁䅙党獂䝁䄸䅣求䡁䅉督杁䝁䅅杢歂䍁䅁睢㍂䝁䄴党祂䡁䅍䅉療䝁䅙䅉瑂䡁䅕䅢あ䝁䅫杚桂䝁䄰兡獂䡁䅫䅉潂䝁䄸兤穂䝁䅫杢湂䍁䅷䅉桂䝁䅙杚療䡁䅉䅚桂䝁䅉䅢求䍁䅁䅡療䡁䅕督灂䝁䄴睚獁䍁䅁督求䝁䄴兡療䡁䅉䅉潂䝁䄸兤穂䝁䅫杢湂䍁䅷䅉桂䝁䄴䅚杁䝁䅧党桂䝁䅷䅤潂䝁䅍兙祂䝁䅕䅉浂䝁䅅睙灂䝁䅷兡あ䝁䅫党穂䍁䄴䅉䩂䝁䄴䅉桂䝁䅑䅚灂䡁䅑兡療䝁䄴䅌杁䡁䅑䅡求䍁䅁睙療䝁䄰䅣桂䝁䄴入杁䝁䅅睙あ䡁䅍䅉桂䡁䅍䅉桂䍁䅁䅚求䝁䅉䅤杁䝁䅉杣療䝁䅳党祂䍁䅁䅤療䍁䅁睤療䡁䅉睡杁䡁䅣兡あ䝁䅧䅉獂䝁䅫杚求䍁䅁兡畂䡁䅍兤祂䝁䅅杢橂䝁䅕䅉橂䝁䄸兢睂䝁䅅杢灂䝁䅕督獁䍁䅁杙桂䝁䄴睡穂䍁䅷䅉桂䝁䄴䅚杁䝁䄸䅤潂䝁䅕杣杁䝁䅫杢穂䡁䅑兡あ䡁䅕䅤灂䝁䄸杢桂䝁䅷䅉獂䝁䅕杢歂䝁䅕杣穂䍁䅁䅤療䍁䅁杚灂䝁䄴䅚杁䝁䅑党楂䡁䅑䅉桂䝁䄴䅚癁䝁䄸杣杁䝁䅕兣ㅂ䝁䅫䅤㕂䍁䅁督療䝁䅷兤あ䝁䅫睢畂䍁䅁杚療䡁䅉䅉あ䝁䅧党杁䝁䅉睢祂䡁䅉睢㍂䝁䅕杣穂䉁杫䅉畂䝁䅕党歂䡁䅍睏杁䝁䅅杢歂䍁䅁睢浂䝁䅙党祂䡁䅍䅉睂䡁䅉睢睂䝁䅕杣あ䡁䅫䅉穂䝁䅅䅢求䡁䅍䅉楂䡁䅉睢牂䝁䅕杣桂䝁䅣党杁䡁䅍党祂䡁䅙兡橂䝁䅕督杁䡁䅑睢杁䝁䄸睤畂䝁䅕杣穂䍁䅁兙畂䝁䅑䅉歂䝁䅕杤求䝁䅷睢睂䝁䅕杣穂䍁䅁睢浂䍁䅁兢ㅂ䝁䅷䅤灂䝁䅙兙瑂䝁䅫䅢㕂䍁䅁䅣祂䝁䄸䅣求䡁䅉䅤灂䝁䅕督獁䍁䅁兙畂䝁䅑䅉橂䝁䄸兢瑂䝁䅕杣橂䝁䅫兙獂䍁䅁杣求䝁䅅䅢杁䝁䅕督あ䝁䅅䅤求䍁䅁兙畂䝁䅑䅉瑂䡁䅕䅢あ䝁䅫杚桂䝁䄰兡獂䡁䅫䅉睂䡁䅉睢睂䝁䅕杣あ䡁䅫䅉桂䡁䅁䅣祂䝁䅅兡穂䝁䅅䅢穂䍁䅁杚療䡁䅉䅉㉂䝁䅅杣灂䝁䄸兤穂䍁䅁兡畂䡁䅙党穂䡁䅑睢祂䡁䅍杌杁䕁䅙兤祂䡁䅑䅡求䡁䅉䅌杁䝁䅫䅤杁䡁䅁杣療䡁䅙兡歂䝁䅕督杁䝁䄰兤獂䡁䅑兡浂䝁䅅兢灂䝁䅷入杁䝁䅅䅣睂䡁䅉兙灂䡁䅍兙獂䍁䅁兙畂䝁䅑䅉㉂䝁䅅䅢ㅂ䝁䅅䅤灂䝁䄸杢杁䡁䅍党祂䡁䅙兡橂䝁䅕督㝁䍁䅁兙畂䝁䅑䅉祂䝁䅕兙獂䍁䅁党穂䡁䅑兙あ䝁䅕兌祂䝁䅕䅢桂䡁䅑党歂䍁䅁兡畂䡁䅙党穂䡁䅑兢求䝁䄴䅤杁䝁䅉兙畂䝁䅳兡畂䝁䅣䅉桂䝁䄴䅚杁䝁䅅䅚㉂䝁䅫督療䡁䅉入杁䡁䅍党祂䡁䅙兡橂䝁䅕督獁䍁䅁兡畂䝁䅍䅢ㅂ䝁䅑兡畂䝁䅣䅉潂䝁䄸兤穂䝁䅫杢湂䍁䅁兢桂䡁䅉睡求䡁䅑䅉祂䝁䅕督求䝁䅅杣橂䝁䅧杌杁䕁䅅䅚歂䝁䅫䅤灂䝁䄸杢桂䝁䅷䅢㕂䍁䅷䅉あ䝁䅧党杁䝁䅍睢瑂䡁䅁兙畂䡁䅫䅉療䝁䅙杚求䡁䅉督杁䡁䅍党祂䡁䅙兡橂䝁䅫杢湂䍁䅁兙畂䝁䅑䅉桂䡁䅍督求䡁䅑兌瑂䝁䅅杢桂䝁䅣兡畂䝁䅣䅉あ䝁䅧党杁䡁䅁睢祂䡁䅑杚療䝁䅷兡療䍁䅁睢浂䍁䅁䅢療䝁䅅杢穂䑁䅳䅉療䡁䅉兡湂䝁䅫杢桂䡁䅑党穂䍁䅁䅢療䝁䅅杢穂䍁䅁䅤潂䡁䅉睢ㅂ䝁䅣䅡杁䝁䅫䅤穂䍁䅁䅣祂䝁䅫杢橂䝁䅫䅣桂䝁䅷䅉獂䝁䅕杢歂䝁䅫杢湂䍁䅁兙畂䝁䅑䅉灂䝁䄴杤求䡁䅍䅤灂䝁䄴睚杁䝁䅅睙あ䝁䅫杤灂䡁䅑兡求䡁䅍睏杁䝁䅅杢歂䍁䅁兢桂䝁䄴兙湂䝁䅕督杁䡁䅑䅡灂䡁䅉䅚瑁䡁䅁兙祂䡁䅑入杁䝁䅍兙睂䝁䅫䅤桂䝁䅷䅉灂䝁䄴杤求䡁䅍䅤求䝁䅑䅉灂䝁䄴䅉あ䝁䅅䅥杁䝁䅍杣求䝁䅑兡あ䍁䅁党硂䡁䅕兡あ䡁䅫䅉浂䡁䅕杢歂䡁䅍䅉浂䝁䄸睙ㅂ䡁䅍党歂䍁䅁睢畂䍁䅁䅤潂䝁䅕䅉䵂䕁䅫䅓啂䕁䅍䅉穂䝁䅕睙あ䝁䄸杣杁䝁䅅杢歂䍁䅁睢あ䝁䅧党祂䍁䅁睙療䝁䄰兢求䡁䅉睙灂䝁䅅䅢杁䡁䅉党桂䝁䅷䅉求䡁䅍䅤桂䡁䅑党杁䡁䅍党橂䡁䅑睢祂䡁䅍杌杁䙁䅣兙獂䝁䅳党祂䍁䅁杊杁䕁䅑兤畂䝁䅷睢睂䍁䅷䅉䩂䝁䄴睙畁䍁䅁睤桂䡁䅍䅉浂䝁䄸兤畂䝁䅑党歂䍁䅁兡畂䍁䅁免㕁䑁䅍睎杁䝁䅅杢歂䍁䅁兡穂䍁䅁䅡求䝁䅅䅚硂䡁䅕兙祂䡁䅑党祂䝁䅕䅚杁䝁䅫杢杁䕁䅉党あ䝁䅧党穂䝁䅑兙獁䍁䅁兔桂䡁䅉入獂䝁䅅杢歂䍁䄴䅁䭄允䅁杯䄸䙁䅣兙獂䝁䄰兙祂䡁䅑䅉䩂䝁䄴睙畁䍁䅁党畂䝁䅣兙湂䝁䅕督杁䝁䅫杢杁䡁䅑䅡求䍁䅁睢睂䝁䅕杣桂䡁䅑兡療䝁䄴䅉療䝁䅙䅉祂䝁䅕䅤桂䝁䅫䅢獁䍁䅁睤潂䝁䄸䅢求䡁䅍兙獂䝁䅕䅌杁䝁䄸䅤潂䝁䅕杣杁䡁䅕杢灂䡁䅑督獁䍁䅁兙畂䝁䅑䅉求䕁䅍睢瑂䝁䄰党祂䝁䅍党杁䡁䅣睢祂䝁䅷䅚㍂䝁䅫䅚求䍁䄴䅉啂䝁䅧党杁䝁䅍睢瑂䡁䅁兙畂䡁䅫䅉療䡁䅁党祂䝁䅅䅤求䡁䅍䅉あ䝁䅧杣療䡁䅕睚潂䍁䅁䅤潂䡁䅉党求䍁䅁督求䝁䅣兢求䝁䄴䅤穂䑁䅯䅉塂䝁䅅䅢瑂䝁䅅杣あ䍁䅁兖畁䙁䅍杌獁䍁䅁睖桂䝁䅷兢桂䡁䅉䅤杁䕁䅫杢あ䝁䅕杣畂䝁䅅䅤灂䝁䄸杢桂䝁䅷䅌杁䝁䅅杢歂䍁䅁睕桂䝁䄰睊穂䍁䅁睑獂䡁䅕杙畁䍁䅁兓あ䍁䅁睢睂䝁䅕杣桂䡁䅑党穂䍁䅁督ㅂ䡁䅁党祂䝁䅍党畂䡁䅑党祂䡁䅍䅌杁䡁䅍兤睂䝁䅕杣瑂䝁䅅杣牂䝁䅕䅤穂䍁䅷䅉潂䡁䅫䅣求䡁䅉兢桂䡁䅉睡求䡁䅑督獁䍁䅁睤桂䡁䅉党潂䝁䄸兤穂䝁䅕䅉橂䝁䅷兤楂䡁䅍䅌杁䝁䅍兙穂䝁䅧䅉桂䝁䄴䅚杁䝁䅍兙祂䡁䅉入杁䡁䅍䅤療䡁䅉党穂䍁䅷䅉桂䝁䄴䅚杁䝁䅑兡穂䝁䅍睢ㅂ䝁䄴䅤杁䡁䅍䅤療䡁䅉党穂䍁䅁兤畂䝁䅑党祂䍁䅁睖桂䝁䅷兢桂䡁䅉䅤杁䝁䅅杢歂䍁䅁睖桂䝁䅷兢桂䡁䅉䅤杁䕁䄴党灂䝁䅣䅡楂䝁䄸杣潂䝁䄸睢歂䍁䅁兔桂䡁䅉睡求䡁䅑䅉楂䡁䅉兙畂䝁䅑督㝁䍁䅁兢求䝁䄰杙求䡁䅉督潂䝁䅫䅣瑁䝁䄸杢獂䡁䅫䅉㍂䝁䅅杣求䝁䅧睢ㅂ䡁䅍党杁䝁䅍䅢ㅂ䝁䅉督㝁䍁䅁党橂䝁䄸兢瑂䝁䅕杣橂䝁䅕䅉㍂䝁䅕杙穂䝁䅫䅤求䡁䅍䅌杁䡁䅍兤橂䝁䅧䅉桂䡁䅍䅉㍂䝁䅅䅢瑂䝁䅅杣あ䍁䄴睙療䝁䄰杌瑂䡁䅧䅌杁䡁䅣兙獂䝁䄰兙祂䡁䅑杌橂䝁䅅䅌杁䝁䅙䅢灂䡁䅁睡桂䡁䅉䅤畁䝁䅍睢瑂䍁䅷䅉兂䝁䅧睢畂䝁䅕䅕求䍁䅁兙畂䝁䅑䅉療䡁䅑䅡求䡁䅉䅉穂䝁䅫䅤求䡁䅍睏杁䝁䅅杢歂䍁䅁兢療䝁䅉兡獂䝁䅕䅉橂䝁䄸兢瑂䝁䅕杣橂䝁䅕䅉桂䡁䅁䅣獂䝁䅫睙桂䡁䅑兡療䝁䄴督畁䍁䅁䅖潂䝁䅕䅉橂䝁䄸兢睂䝁䅅杢㕂䍁䅁睢浂䝁䅙党祂䡁䅍䅉湂䡁䅉睢橂䝁䅕杣㕂䍁䅁兙畂䝁䅑䅉橂䝁䄸杢穂䡁䅕兢桂䝁䅉䅢求䡁䅍䅌杁䝁䅫杢橂䝁䅷兤歂䝁䅫杢湂䍁䅁䅚桂䝁䅫杣㕂䍁䅷䅉瑂䝁䅕兙あ䍁䅷䅉楂䝁䅅睡求䡁䅉入獁䍁䅁䅚求䝁䅷兡獁䍁䅁䅣祂䝁䄸䅚ㅂ䝁䅍党獁䍁䅁䅚祂䡁䅫䅌杁䝁䅍䅡灂䝁䅷䅢求䝁䅑䅉療䡁䅉䅉浂䡁䅉睢㙂䝁䅕杢杁䡁䅁兙橂䝁䅳兙湂䝁䅕䅚杁䝁䅙睢療䝁䅑督獁䍁䅁兙獂䝁䅍睢潂䝁䄸䅢灂䝁䅍䅉桂䝁䄴䅚杁䝁䄴睢畂䝁䅅䅢橂䝁䄸䅡療䝁䅷兡橂䍁䅁杙求䡁䅙党祂䝁䅅睚求䡁䅍䅌杁䝁䅙䅢療䡁䅉兙獂䍁䅷䅉穂䝁䄴兙橂䝁䅳䅉浂䝁䄸睢歂䡁䅍䅌杁䝁䅍兙畂䝁䅑入獁䍁䅁睢あ䝁䅧党祂䍁䅁睚祂䝁䄸睙求䡁䅉入杁䝁䅫䅤求䝁䄰督獁䍁䅁䅡求䝁䅅䅢あ䝁䅧䅉桂䝁䄴䅚杁䝁䅉党桂䡁䅕䅤㕂䍁䅁兙灂䝁䅑督獁䍁䅁䅣桂䡁䅁党祂䍁䅁睚療䝁䄸䅚穂䍁䅷䅉獂䝁䅅兤畂䝁䅑杣㕂䍁䅁兙畂䝁䅑䅉潂䝁䄸兢求䍁䅁睙桂䡁䅉党獁䍁䅁杙桂䝁䅉入杁䝁䅍兙祂䝁䅕䅌杁䡁䅁党あ䍁䅁督ㅂ䡁䅁䅣獂䝁䅫党穂䍁䅷䅉桂䝁䄴䅚杁䝁䄸䅤潂䝁䅕杣杁䝁䅍睢畂䡁䅍兤瑂䝁䅅杙獂䝁䅕䅉灂䡁䅑党瑂䡁䅍睏杁䝁䅙兤求䝁䅷䅌杁䡁䅑睢楂䝁䅅睙橂䝁䄸䅉桂䝁䄴䅚杁䝁䄸䅤潂䝁䅕杣杁䝁䅍兙あ䝁䅕睚療䡁䅉兡求䡁䅍杌杁䕁䅫䅤杁䝁䅫督杁䝁䅅䅢穂䝁䄸䅉灂䝁䄴杤療䝁䅷杤求䝁䅑䅉灂䝁䄴䅉あ䝁䅧党杁䡁䅁杣療䡁䅙兡穂䝁䅫睢畂䍁䅁睢浂䍁䅁䅡求䝁䅅䅢あ䝁䅧䅉桂䝁䄴䅚杁䡁䅣党獂䝁䅷杢求䡁䅍督杁䡁䅁杣療䝁䅑兤橂䡁䅑督杁䝁䅍睢㉂䝁䅕杣灂䝁䄴睚杁䡁䅁䅡桂䡁䅉兢桂䝁䅍入獁䍁䅁睢睂䡁䅑兡橂䝁䅅䅢杁䝁䅅杢歂䍁䅁䅡求䝁䅅杣灂䝁䄴睚杁䡁䅍党祂䡁䅙兡橂䝁䅕督獁䍁䅁兙畂䝁䅑䅉療䡁䅙党祂䍁䄰䅤潂䝁䅕兌橂䝁䄸兤畂䡁䅑党祂䍁䅁䅚祂䡁䅕睚穂䍁䅁兙畂䝁䅑䅉療䡁䅑䅡求䡁䅉䅉瑂䝁䅕䅚灂䝁䅍兙獂䍁䅁䅣祂䝁䄸䅚ㅂ䝁䅍䅤穂䑁䅳䅉桂䝁䄴䅚杁䝁䅧睢瑂䝁䅕䅉桂䝁䄴䅚杁䝁䅅䅣睂䝁䅅杣求䝁䅷䅉灂䝁䄴睙獂䡁䅕䅚灂䝁䄴睚杁䝁䅧睢瑂䝁䅕䅉灂䝁䄰䅣祂䝁䄸杤求䝁䄰党畂䡁䅑䅌杁䝁䄸兤あ䝁䅑睢療䡁䅉䅉獂䝁䅫杤灂䝁䄴睚獁䍁䅁睚桂䡁䅉䅚求䝁䄴兡畂䝁䅣䅌杁䝁䅙兤祂䝁䄴兡あ䡁䅕杣求䍁䅷䅉桂䡁䅁䅣桂䡁䅉党獂䍁䅷䅉煂䝁䅕睤求䝁䅷杣㕂䍁䅷䅉あ䝁䄸睢獂䡁䅍䅉桂䝁䄴䅚杁䡁䅁睢㍂䝁䅕杣杁䝁䅕兣ㅂ䝁䅫䅣瑂䝁䅕杢あ䍁䅷䅉潂䝁䄸兤穂䝁䅕睤桂䡁䅉党穂䍁䅷䅉あ䝁䄸入穂䍁䅷䅉穂䝁䅕兙穂䝁䄸杢桂䝁䅷䅉灂䡁䅑党瑂䡁䅍䅌杁䝁䄰兙あ䡁䅑杣求䡁䅍督求䡁䅍䅉桂䝁䄴䅚杁䡁䅑兡祂䝁䅕䅉桂䝁䄴䅚杁䝁䅉兙あ䡁䅑党祂䡁䅫䅉橂䝁䅕杢あ䝁䅕杣穂䍁䄴䅉䩂䝁䄴䅉桂䝁䅑䅚灂䡁䅑兡療䝁䄴䅌杁䡁䅑䅡求䍁䅁睙療䝁䄰䅣桂䝁䄴入杁䝁䄸杚浂䝁䅕杣穂䍁䅁睙療䝁䄴督ㅂ䝁䄰党祂䍁䅁党獂䝁䅕睙あ䡁䅉睢畂䝁䅫睙穂䍁䅁兙畂䝁䅑䅉桂䝁䅍睙求䡁䅍督療䡁䅉兡求䡁䅍䅌杁䡁䅍睢浂䡁䅑睤桂䡁䅉党獁䍁䅁杤灂䝁䅑党療䍁䅁睚桂䝁䄰党穂䍁䅷䅉療䝁䅙杚灂䝁䅍党杁䡁䅍兤睂䡁䅁䅢灂䝁䅕督獁䍁䅁兙睂䡁䅁䅢灂䝁䅅杢橂䝁䅕督獁䍁䅁兙畂䝁䅑䅉あ䝁䅧兡祂䝁䅑兌睂䝁䅅杣あ䡁䅫䅉湂䝁䅫杚あ䍁䅁睙桂䡁䅉䅚穂䍁䄴䅉䝂䡁䅕杣あ䝁䅧党祂䍁䅷䅉灂䡁䅑䅉療䡁䅁党祂䝁䅅䅤求䡁䅍䅉歂䝁䅫睚灂䡁䅑兙獂䍁䅁䅣桂䡁䅫兢求䝁䄴䅤杁䡁䅁䅢桂䡁䅑杚療䡁䅉兢穂䑁䅳䅉桂䝁䄴䅚杁䝁䄸杚浂䝁䅕杣穂䍁䅁杚灂䝁䄴兙畂䝁䅍兡桂䝁䅷䅉穂䝁䅕杣㉂䝁䅫睙求䡁䅍䅉桂䝁䄴䅚杁䡁䅉党獂䝁䅅䅤求䝁䅑䅉睂䡁䅉睢歂䡁䅕睙あ䡁䅍䅌杁䝁䅫杢橂䝁䅷兤歂䝁䅫杢湂䍁䅁兢療䝁䄴党㕂䍁䅁䅤祂䝁䅅杢穂䝁䅙党祂䡁䅍䅌杁䝁䅉兡獂䝁䅷䅉睂䝁䅅入瑂䝁䅕杢あ䡁䅍䅌杁䝁䄰睢畂䝁䅕入杁䝁䄸杣歂䝁䅕杣穂䍁䅷䅉橂䝁䅧党橂䝁䅳䅉橂䝁䅅督潂䝁䅫杢湂䍁䅷䅉睂䡁䅉党睂䝁䅅兡歂䍁䅁兙橂䝁䅍党穂䡁䅍䅌杁䝁䅍睢瑁䝁䅉杣桂䝁䄴䅚求䝁䅑䅉橂䡁䅉党歂䝁䅫䅤杁䝁䅍兙祂䝁䅑督獁䍁䅁兡畂䡁䅍䅤桂䝁䅷䅢瑂䝁䅕杢あ䍁䅁䅢求䝁䄴䅚灂䝁䄴睚獁䍁䅁兙畂䝁䅑䅉求䝁䅅杣畂䝁䅕䅚杁䡁䅣兙湂䝁䅕䅉桂䝁䅍睙求䡁䅍督畁䍁䅁兑歂䝁䅑兡あ䝁䅫睢畂䝁䅅䅢獂䡁䅫䅌杁䡁䅑䅡求䍁䅁睙療䝁䄰䅣桂䝁䄴入杁䝁䄰兙祂䝁䅳党あ䡁䅍䅉獂䝁䅫杢求䡁䅍䅉療䝁䅙䅉瑂䝁䅕杣橂䝁䅧兙畂䝁䅑兡穂䝁䅕䅉ㅂ䝁䄴䅚求䡁䅉䅉睂䡁䅉兡㉂䝁䅅䅤求䍁䅁杙祂䝁䅅杢歂䡁䅍䅌杁䝁䅫杢橂䝁䅷兤歂䝁䅫杢湂䍁䅁兑獂䝁䅷督㍂䝁䅕䅢獂䍁䅷䅉䉂䡁䅑䅡獂䝁䅕䅤灂䝁䅍䅉塂䝁䄸杣牂䡁䅍䅌杁䕁䅕兣ㅂ䝁䅅䅤求䍁䅷䅉桂䝁䄴䅚杁䕁䅙杣求䝁䅕䅉䉂䡁䅍督求䝁䄰杙獂䡁䅫杌杁䙁䅑䅡求䍁䅁睙療䝁䄰䅣桂䝁䄴入杁䡁䅣兙穂䍁䅁杚療䡁䅉兢求䡁䅉䅢㕂䍁䅁睡畂䝁䄸睤畂䍁䅁兙穂䍁䅁睖桂䝁䅷兌乂䝁䅅杣あ䍁䅁睕あ䝁䄸杣求䡁䅍䅌杁䕁䅫杢橂䍁䄴䅉桂䝁䄴䅚杁䝁䅍䅡桂䝁䄴睚求䝁䅑䅉灂䡁䅑督杁䝁䄴兙瑂䝁䅕䅉あ䝁䄸䅉塂䝁䅅䅢瑂䝁䅅杣あ䍁䅁兓畂䝁䅍杌杁䝁䅫杢杁䕁䅙党楂䡁䅉兤桂䡁䅉入杁䑁䅉䅍硁䑁䅧杌杁䙁䅣兙獂䝁䄰兙祂䡁䅑䅉䩂䝁䄴睙畁䍁䅁睤桂䡁䅍䅉浂䝁䄸兤畂䝁䅑党歂䍁䅁兡畂䍁䅁免㕁䑁䅑兎杁䝁䅅杢歂䍁䅁兡穂䍁䅁杙桂䡁䅍党歂䍁䅁兡畂䍁䅁村求䝁䄴䅤療䝁䄴杤灂䝁䅷䅢求䍁䅷䅉䉂䡁䅉睡桂䝁䄴督桂䡁䅍杌䅁䙁湅䅁楁䅂䅁睖桂䡁䅉杙㕂䍁䅁䅕桂䡁䅉睡求䡁䅉䅉䩂䝁䄴睙畁䍁䅁䅣祂䝁䄸杤灂䝁䅑党穂䍁䅁党㕂䝁䅕睤求䝁䅅杣杁䡁䅁杣療䝁䅑兤橂䡁䅑督杁䝁䅫杢杁䡁䅑䅡求䍁䅁兖畂䝁䅫䅤求䝁䅑䅉呂䡁䅑兙あ䝁䅕督杁䝁䅅杢歂䍁䅁睑桂䝁䄴兙歂䝁䅅杌杁䙁䅑䅡求䍁䅁睙療䝁䄰䅣桂䝁䄴入杁䝁䄸杚浂䝁䅕杣穂䍁䅁党㕂䝁䅕睚獂䝁䅅督穂䝁䅕督獁䍁䅁督ㅂ䝁䄴睚獂䝁䅅督穂䝁䅕督獁䍁䅁䅢灂䝁䅣䅡あ䍁䄰杣求䡁䅍䅣療䝁䄴督灂䡁䅙党杁䝁䅷党畂䡁䅍党穂䍁䅷䅉楂䝁䅷兤求䍁䄰䅢灂䝁䅣䅡あ䍁䄰杚灂䝁䅷䅤求䡁䅉兡畂䝁䅣䅉獂䝁䅕杢穂䝁䅕督獁䍁䅁杢療䝁䄴兌睂䡁䅉党穂䝁䅍杣灂䡁䅁䅤灂䝁䄸杢杁䝁䅷党畂䡁䅍党穂䍁䅷䅉桂䝁䄴䅚杁䝁䅍睢畂䡁䅑兙橂䡁䅑䅉獂䝁䅕杢穂䝁䅕督畁䍁䅁兓あ䍁䅁兙獂䡁䅍睢杁䡁䅁杣療䡁䅙兡歂䝁䅕督杁䝁䅅睙橂䝁䅕督穂䝁䄸杣灂䝁䅕督獁䍁䅁督ㅂ䝁䅍䅡杁䝁䅅督杁䝁䅍兙穂䝁䅕督獁䍁䅁䅢求䝁䄴督求䡁䅍䅉牂䝁䅫䅤杁䡁䅣兡あ䝁䅧䅉桂䝁䄴䅤灂䍁䄰杚療䝁䅣䅉穂䡁䅁杣桂䡁䅫䅌杁䡁䅁睢ㅂ䝁䅍䅡求䡁䅍䅌杁䝁䅅杢歂䍁䅁兙畂䡁䅑兡瑁䝁䅙睢湂䍁䅁䅢求䝁䄴督杁䡁䅍䅣祂䝁䅅入杁䡁䅑䅡祂䝁䄸兤湂䝁䅧䅉灂䡁䅑督杁䡁䅉党あ䝁䅅兡獂䍁䅁督あ䝁䄸杣求䡁䅍䅌杁䡁䅣党楂䡁䅍兡あ䝁䅕䅌杁䝁䅅杢歂䍁䅁兢療䝁䅉兡獂䝁䅕䅉桂䡁䅁䅣穂䍁䄴䅉䩂䝁䄴䅉桂䝁䅑䅚灂䡁䅑兡療䝁䄴䅌杁䡁䅑䅡求䍁䅁睙療䝁䄰䅣桂䝁䄴入杁䝁䄸杚浂䝁䅕杣穂䍁䅁党㕂䝁䅕䅉求䡁䅧兙瑂䡁䅍䅉桂䝁䄴䅚杁䡁䅙兡穂䝁䅫睢畂䍁䅁䅤求䡁䅍䅤穂䍁䄴䅉塂䝁䅅杣楂䡁䅫䅉兂䝁䅅杣牂䝁䅕杣杁䕁䅫杢橂䍁䄴䅉㍂䝁䅅督杁䝁䅫杢橂䝁䄸杣睂䝁䄸杣桂䡁䅑党歂䍁䅁兡畂䍁䅁杍睁䑁䅁兏杁䝁䅅杢歂䍁䅁兡穂䍁䅁䅡求䝁䅅䅚硂䡁䅕兙祂䡁䅑党祂䝁䅕䅚杁䝁䅫杢杁䕁䄴党㍂䍁䅁兗療䡁䅉睡獁䍁䅁杔求䡁䅣䅉婂䝁䄸杣牂䍁䄴䅁祃杆䅁权䅷䙁䅣兙祂䝁䄴党祂䍁䅁村祂䝁䄸督畁䍁䅁䅒灂䡁䅍睙療䡁䅙党祂䡁䅫䅌杁䕁䅫杢橂䍁䄴䅉療䡁䅁党祂䝁䅅䅤求䡁䅍䅉桂䡁䅍䅉桂䍁䅁兢求䝁䅑兡桂䍁䅁兙畂䝁䅑䅉求䝁䄴䅤求䡁䅉䅤桂䝁䅫杢瑂䝁䅕杢あ䍁䅁睙療䝁䄰䅣桂䝁䄴入杁䡁䅣睢祂䝁䅷䅚㍂䝁䅫䅚求䍁䄴䅉䩂䡁䅑䅉療䡁䅁党祂䝁䅅䅤求䡁䅍䅉あ䝁䅧杣療䡁䅕睚潂䍁䅁䅤潂䡁䅉党求䍁䅁督求䝁䅣兢求䝁䄴䅤穂䑁䅯䅉呂䡁䅑兤歂䝁䅫睢穂䍁䅷䅉佂䝁䅕䅤㍂䝁䄸杣牂䍁䅷䅉桂䝁䄴䅚杁䕁䅑䅖䑂䍁䄴䅉啂䝁䅧党杁䙁䅍䅤ㅂ䝁䅑兡療䡁䅍䅉穂䝁䅕睚瑂䝁䅕杢あ䍁䅁䅣祂䝁䄸䅚ㅂ䝁䅍党穂䍁䅁兙畂䝁䅑䅉祂䝁䅕䅢求䝁䅅督求䡁䅍䅉浂䝁䅕兙あ䡁䅕杣求䍁䅁杚灂䝁䅷兢穂䍁䅁杚療䡁䅉䅉灂䝁䄴兡あ䝁䅫兙獂䍁䅁党㑂䝁䅧兡楂䝁䅫䅤灂䝁䄸杢杁䝁䅫杢杁䡁䅑䅡求䝁䅅䅤求䡁䅉督㝁䍁䅁䅣祂䝁䄸䅚ㅂ䝁䅍党穂䍁䅁兙畂䝁䅑䅉獂䝁䅫睙求䝁䄴督求䡁䅍䅉あ䝁䅕䅢求䡁䅙兡穂䝁䅫睢畂䍁䅁䅣祂䝁䄸睚祂䝁䅅兢穂䍁䅁䅤療䍁䅁兡あ䡁䅍䅉畂䝁䅕䅤㍂䝁䄸杣牂䡁䅍䅉桂䝁䄴䅚杁䡁䅑䅡灂䡁䅉䅚杁䡁䅁兙祂䡁䅑兡求䡁䅍䅉桂䝁䄴䅚杁䝁䅑兡祂䝁䅕睙あ䍁䄰䅤療䍁䄰睙療䝁䄴督ㅂ䝁䄰党祂䍁䅁督求䡁䅉杤灂䝁䅍党穂䑁䅳䅉歂䝁䅫督あ䡁䅉兡楂䡁䅕䅤求䡁䅍䅉浂䝁䅫䅢瑂䡁䅍䅉桂䝁䄴䅚杁䡁䅑党獂䝁䅕杤灂䡁䅍兡療䝁䄴䅉睂䡁䅉睢湂䡁䅉兙瑂䡁䅍䅉あ䝁䄸䅉㉂䝁䅅杣灂䝁䄸兤穂䍁䅁䅤潂䝁䅫杣歂䍁䅁䅣桂䡁䅉䅤灂䝁䅕督杁䝁䅅杢歂䍁䅁兡畂䡁䅑党祂䝁䄴兙獂䍁䅁䅤求䝁䅷党㉂䝁䅫督灂䝁䄸杢㝁䍁䅁兙畂䝁䅑䅉療䝁䅙杚求䡁䅉督杁䡁䅍䅤祂䝁䅕兙瑂䝁䅫杢湂䍁䅁督求䡁䅉杤灂䝁䅍党穂䍁䅁兙畂䝁䅑䅉歂䝁䅫督あ䡁䅉兡楂䡁䅕䅤灂䝁䄸杢杁䡁䅑䅡祂䝁䄸兤湂䝁䅧䅉あ䝁䅧党杁䝁䅧睢瑂䝁䅕䅉求䝁䄴䅤求䡁䅉䅤桂䝁䅫杢瑂䝁䅕杢あ䍁䅁兢桂䡁䅉睡求䡁䅑䅌杁䡁䅑䅡求䝁䄰党歂䍁䅁党㑂䡁䅁党祂䝁䅫党畂䝁䅍党杁䝁䅷兡橂䝁䅕杢穂䝁䅫杢湂䍁䅷䅉桂䝁䄴䅚杁䝁䅫杢あ䝁䅕杣桂䝁䅍䅤灂䡁䅙党杁䝁䅣兙瑂䝁䅫杢湂䍁䄴䅉啂䝁䅧党杁䕁䄴党あ䡁䅣睢祂䝁䅳䅉穂䝁䅕睚瑂䝁䅕杢あ䍁䅁睙療䝁䄰䅣祂䝁䅫督求䡁䅍䅉歂䝁䄸兢求䡁䅍䅤灂䝁䅍䅉桂䝁䄴䅚杁䝁䅫杢あ䝁䅕杣畂䝁䅅䅤灂䝁䄸杢桂䝁䅷䅉あ䝁䅕䅢求䡁䅙兡穂䝁䅫睢畂䍁䅁杢求䡁䅑睤療䡁䅉睡穂䍁䄴䅉啂䝁䅧党杁䕁䅑䅖䑂䍁䅁督求䝁䅣兢求䝁䄴䅤杁䝁䄸杚浂䝁䅕杣穂䍁䅁䅣祂䝁䅕兢灂䡁䅕兢杁䡁䅁兙㕂䍁䄰䅤㉂䍁䅁兙畂䝁䅑䅉穂䡁䅑杣求䝁䅅兢灂䝁䄴睚杁䡁䅍党祂䡁䅙兡橂䝁䅕督畁䍁䅁兓畂䍁䅁兙歂䝁䅑兡あ䝁䅫睢畂䍁䅷䅉あ䝁䅧党杁䝁䅍睢瑂䡁䅁兙畂䡁䅫䅉療䝁䅙杚求䡁䅉督杁䡁䅁睢祂䡁䅑杚療䝁䅷兡療䍁䅁睢浂䍁䅁睙療䝁䄴䅤求䝁䄴䅤獁䍁䅁杙祂䝁䅅杢歂䡁䅍䅌杁䝁䅅杢歂䍁䅁杚祂䝁䅅杢橂䝁䅧兡穂䝁䅕督杁䝁䅅睙祂䝁䄸督穂䍁䅁䅤求䝁䅷党㉂䝁䅫督灂䝁䄸杢獁䍁䅁杚灂䝁䅷兢獁䍁䅁督あ䡁䅉党桂䝁䄰兡畂䝁䅣䅌杁䝁䅅杢歂䍁䅁睚桂䝁䄰兡畂䝁䅣䅉ㅂ䝁䄴䅚求䡁䅉䅉あ䝁䅧党杁䙁䅣兙祂䝁䄴党祂䍁䅁村祂䝁䄸督畁䍁䅁兔療䡁䅑兡療䝁䄴䅉兂䝁䅫睙あ䡁䅕杣求䍁䅁睒祂䝁䄸兤睂䍁䅷䅉塂䝁䅅杣畂䝁䅕杣杁䕁䅉杣療䡁䅍杌杁䙁䅑党獂䝁䅕杤灂䡁䅍兡療䝁䄴䅉䡂䡁䅉睢ㅂ䡁䅁䅌杁䕁䅑睑獁䍁䅁䅓䍂䕁䄸䅌杁䕁䅧村偂䍁䅁兔桂䡁䅧䅌杁䕁䄰兙㑂䍁䅷䅉䕂䝁䅫督橂䝁䄸杤求䡁䅉入杁䕁䅍䅡桂䝁䄴杢求䝁䅷䅌杁䝁䅑兡穂䝁䅍睢㉂䝁䅕杣㕂䍁䅳䅌杁䕁䅍杔佂䍁䅷䅉䥂䕁䅣䅖坂䍁䅷䅉䝂䝁䄸睢歂䍁䅁杔求䡁䅑睤療䡁䅉睡獁䍁䅁䅖佂䙁䅑䅉呂䡁䅁睢祂䡁䅑督獁䍁䅁䅖䍂䙁䅍䅌杁䙁䅑䅔䑂䍁䅷䅉偂䙁䅣杔獁䍁䅁睖桂䡁䅉杢求䡁䅉䅉䍂䡁䅉睢穂䍁䄴䅉䡂䝁䅅兢求䡁䅍䅌杁䕁䅉兙あ䝁䄰兙畂䍁䅷䅉呂䡁䅕䅣求䡁䅉兢桂䝁䄴䅌杁䙁䅣睢畂䝁䅑党祂䍁䅁睖療䝁䄰兙畂䍁䅷䅉䥂䝁䅅杣祂䡁䅫䅉兂䝁䄸䅤あ䝁䅕杣獁䍁䅁䅔療䝁䄸杢求䡁䅫䅉啂䡁䅕杢求䡁䅍䅌杁䕁䅧兙畂䝁䄴兙瑁䕁䅉兙祂䝁䅉党祂䝁䅅䅌杁䕁䅣兙瑂䝁䅕䅉療䝁䅙䅉啂䝁䅧杣療䝁䄴党穂䍁䅷䅉桂䝁䄴䅚杁䙁䅑䅡求䍁䅁䅔療䡁䅉䅚杁䝁䄸杚杁䡁䅑䅡求䍁䅁杕灂䝁䄴睚穂䍁䅁杙祂䝁䅅杢歂䡁䅍杌杁䕁䅙兤祂䡁䅑䅡求䡁䅉䅌杁䝁䅫䅤杁䡁䅁杣療䡁䅙兡歂䝁䅕督杁䝁䅍睢畂䡁䅑党畂䡁䅑䅉あ䝁䅧杣療䡁䅕睚潂䍁䅁䅚灂䡁䅍䅤祂䝁䅫杙ㅂ䡁䅑兡療䝁䄴䅉睂䝁䅷兙あ䝁䅙睢祂䝁䄰督獁䍁䅁兡畂䝁䅍䅢ㅂ䝁䅑兡畂䝁䅣䅉獂䝁䅫杢求䝁䅅杣杁䝁䄴党あ䡁䅣睢祂䝁䅳䅌杁䝁䅙杣求䝁䅕兌あ䝁䄸兌桂䝁䅫杣獁䍁䅁兙畂䝁䅑䅉楂䡁䅉睢桂䝁䅑睙桂䡁䅍䅤杁䡁䅑党獂䝁䅕杤灂䡁䅍兡療䝁䄴睏杁䝁䅅兤あ䝁䅧党畂䡁䅑兡橂䝁䅅䅤求䝁䅑䅉䡂䕁䄸䅉桂䡁䅁䅣獂䝁䅫睙桂䡁䅑兡療䝁䄴督獁䍁䅁䅚灂䝁䅣兡あ䝁䅅䅢杁䝁䅑兡穂䡁䅑杣灂䝁䅉兤あ䝁䅫睢畂䍁䅁兙祂䡁䅉兙畂䝁䅣党瑂䝁䅕杢あ䡁䅍䅌杁䝁䅍睢畂䡁䅑党畂䡁䅑䅉獂䝁䅫睙求䝁䄴督灂䝁䄴睚杁䝁䅅杣祂䝁䅅杢湂䝁䅕兢求䝁䄴䅤穂䍁䅷䅉桂䝁䄴䅚杁䝁䅑兡祂䝁䅕睙あ䍁䄰䅤療䍁䄰睙療䝁䄴督ㅂ䝁䄰党祂䍁䅁督ㅂ䝁䅉督橂䡁䅉兡睂䡁䅑兡療䝁䄴䅉睂䡁䅉睢歂䡁䅕睙あ䡁䅍杌杁䙁䅣兙祂䝁䄴党祂䍁䅁村祂䝁䄸督畁䍁䅁䅒灂䡁䅍睙療䡁䅙党祂䡁䅫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捂杈䅁䅏䄴䙁䅣兙祂䝁䄴党祂䍁䅁兔ㅂ䡁䅍兡橂䍁䅁睒祂䝁䄸兤睂䍁䅁睑療䡁䅉䅣畁䍁䅁睢睂䝁䅕杣桂䡁䅑党穂䍁䅁兙穂䍁䅁兙杁䝁䄰兤穂䝁䅫睙杁䝁䅕杢あ䝁䅕杣あ䝁䅅兡畂䝁䄰党畂䡁䅑䅉橂䝁䄸兢睂䝁䅅杢㕂䍁䅁兡畂䍁䅁䅤潂䝁䅕䅉噂䝁䄴兡あ䝁䅕䅚杁䙁䅍䅤桂䡁䅑党穂䍁䅷䅉あ䝁䅧党杁䙁䅕杢灂䡁䅑党歂䍁䅁睓灂䝁䄴睚歂䝁䄸兢獁䍁䅁睒求䡁䅉兢桂䝁䄴入獁䍁䅁兙畂䝁䅑䅉灂䝁䄴䅤求䡁䅉杢桂䡁䅑兡療䝁䄴兙獂䝁䅷入畁䍁䅁兓あ䍁䅁睢睂䝁䅕杣桂䡁䅑党穂䍁䅁䅤潂䡁䅉睢ㅂ䝁䅣䅡杁䙁䅉党橂䝁䄸杣歂䝁䅕䅚杁䕁䄰兤穂䝁䅫睙杁䝁䅅杢歂䍁䅁兔ㅂ䡁䅍兡橂䍁䅁䅕ㅂ䝁䅉䅢灂䡁䅍䅡灂䝁䄴睚杁䡁䅍党湂䝁䄰党畂䡁䅑督畁䍁䅁䅖潂䝁䅕䅉卂䝁䅕睙療䡁䅉䅚求䝁䅑䅉乂䡁䅕督灂䝁䅍䅉穂䝁䅕睚瑂䝁䅕杢あ䍁䅁兡穂䍁䅁兡畂䡁䅙睢獂䡁䅙党歂䍁䅁兡畂䍁䅁䅤潂䝁䅕䅉歂䝁䅫督橂䝁䄸杤求䡁䅉入杁䝁䅅杢歂䍁䅁䅚求䡁䅙党獂䝁䄸䅣瑂䝁䅕杢あ䍁䅁睢浂䍁䅁杣求䝁䅍睢祂䝁䅑兡畂䝁䅣䅉桂䡁䅉䅤灂䡁䅍䅤穂䍁䅷䅉桂䡁䅍䅉㍂䝁䅕䅢獂䍁䅁兙穂䍁䅁杣求䝁䅷兙あ䝁䅕䅚杁䝁䄰兙祂䝁䅳党あ䝁䅫杢湂䍁䅷䅉睂䡁䅉睢瑂䝁䄸䅤灂䝁䄸杢獁䍁䅁䅚灂䡁䅍䅤祂䝁䅫杙ㅂ䡁䅑兡療䝁䄴䅌杁䡁䅍兙獂䝁䅕䅌杁䝁䅅杢歂䍁䅁䅢灂䝁䅍党畂䡁䅍兡畂䝁䅣䅉療䝁䅙䅉瑂䡁䅕督灂䝁䅍䅉橂䡁䅉党桂䡁䅑党歂䍁䅁杙㕂䍁䅁督ㅂ䝁䅍䅡杁䡁䅉党橂䝁䄸杣歂䝁䅫杢湂䍁䅁兙祂䡁䅑兡穂䡁䅑督㝁䍁䅁兢桂䡁䅉睡求䡁䅑督杁䝁䅫䅤穂䍁䅁兢ㅂ䡁䅍兡橂䍁䅁睙桂䡁䅑兙獂䝁䄸睚杁䡁䅑䅡祂䝁䄸兤湂䝁䅧䅉橂䝁䄸兢睂䝁䅫䅢桂䡁䅑兡療䝁䄴督杁䝁䅅杢歂䍁䅁杣求䝁䅫督穂䡁䅕兙畂䝁䅍党穂䍁䅁睢浂䍁䅁䅣祂䝁䅕杤灂䝁䄸兤穂䝁䅷入杁䡁䅉党獂䝁䅕兙穂䝁䅕䅚杁䝁䄰兤穂䝁䅫睙杁䝁䅅杢歂䍁䅁杤灂䝁䅑党療䍁䅁䅤灂䡁䅑䅢求䡁䅍䅌杁䝁䅅督杁䡁䅣党獂䝁䅷䅉桂䡁䅍䅉睂䡁䅉党㉂䝁䅫睢ㅂ䡁䅍䅢㕂䍁䅁兤畂䡁䅉党獂䝁䅕兙穂䝁䅕䅚杁䝁䄰兙あ䝁䅕杣灂䝁䅅䅢穂䑁䅳䅉桂䝁䄴䅚杁䝁䅍睢畂䝁䅑兤橂䡁䅑督杁䝁䅫䅤穂䍁䅁睢睂䝁䅕杣桂䡁䅑兡療䝁䄴䅉睂䡁䅉兡瑂䝁䅅杣灂䝁䅷入杁䡁䅑䅡祂䝁䄸兤湂䝁䅧䅉桂䍁䅁睙療䝁䅷䅢求䝁䅍䅤灂䝁䄸杢杁䝁䄸杚杁䡁䅉党橂䝁䄸杣歂䍁䅁䅢桂䝁䅉党獂䡁䅍䅌杁䡁䅍兤橂䝁䅧䅉桂䡁䅍䅉塂䝁䅅杣畂䝁䅕杣杁䙁䅉党橂䝁䄸杣歂䡁䅍䅉桂䝁䄴䅚杁䕁䅅䅤獂䝁䅅杢あ䝁䅫睙杁䙁䅉党橂䝁䄸杣歂䡁䅍䅌杁䝁䅅督杁䡁䅣党獂䝁䅷䅉桂䡁䅍䅉穂䡁䅫䅢ㅂ䝁䄰䅌杁䕁䅉兡湂䍁䅁村求䝁䅅䅤獁䍁䅁睑桂䝁䄴杤桂䡁䅍杙桂䝁䅍睡獁䍁䅁兒桂䡁䅍䅤杁䙁䅣党穂䡁䅑䅌杁䕁䅕杣桂䡁䅑睢獁䍁䅁杒䝂䙁䅉杕獁䍁䅁杔療䝁䄴党穂䡁䅕睙潂䍁䅷䅉兂䝁䅅杣獂䝁䄸䅣潂䝁䄸杢求䍁䅷䅉卂䝁䅕䅣祂䝁䅫督求䍁䅷䅉呂䝁䅫杣求䍁䅷䅉呂䡁䅁兡畂䝁䄴兡畂䉁杫䅉卂䝁䅕睙療䡁䅉䅚穂䍁䅷䅉啂䝁䅕杢啂䝁䅧睢ㅂ䡁䅍兙畂䝁䅑䅉兂䡁䅉睢煂䝁䅕睙あ䡁䅍䅌杁䙁䅣兙祂䝁䄴党祂䍁䅁睑獂䝁䅅督穂䝁䅫睙穂䍁䅷䅉桂䝁䄴䅚杁䙁䅣兙祂䝁䄴党祂䍁䅁兔ㅂ䡁䅍兡橂䍁䅁杔桂䡁䅍䅡㉂䝁䅫䅢獂䝁䅕杌杁䙁䅑䅡灂䡁䅍䅉穂䝁䅕睚瑂䝁䅕杢あ䍁䅁兢桂䡁䅉睡求䡁䅑督獁䍁䅁䅚灂䡁䅍䅤祂䝁䅫杙ㅂ䡁䅑党穂䍁䅷䅉桂䝁䄴䅚杁䡁䅍党獂䝁䅷督杁䝁䄰兤穂䝁䅫睙杁䝁䅅杢歂䍁䅁杤灂䝁䅑党療䍁䅁䅣祂䝁䄸䅚ㅂ䝁䅍䅤穂䍁䅁䅤療䍁䅁杣求䡁䅑兙灂䝁䅷党祂䡁䅍䅉桂䝁䄴䅚杁䡁䅣䅡療䝁䅷党穂䝁䅅䅢求䍁䅁䅚灂䡁䅍䅤祂䝁䅫杙ㅂ䡁䅑睢祂䡁䅍睏杁䝁䅫杢歂䝁䅕䅣求䝁䄴䅚求䝁䄴䅤杁䝁䅷兙楂䝁䅕䅢穂䍁䅁䅤療䍁䅁杣求䡁䅑兙灂䝁䅷䅉桂䝁䄴䅚杁䡁䅣䅡療䝁䅷党穂䝁䅅䅢求䍁䅁䅚灂䡁䅍䅤祂䝁䅫杙ㅂ䡁䅑睢祂䡁䅍睏杁䝁䅅杢歂䍁䅁杤桂䡁䅉兡療䡁䅕督杁䝁䅑兡穂䡁䅑杣灂䝁䅉兤あ䝁䅫睢畂䍁䅁睙求䝁䄴䅤求䡁䅉督杁䝁䅅杢歂䍁䅁杤求䝁䄴䅤ㅂ䡁䅉党穂䍁䅷䅉桂䡁䅍䅉㍂䝁䅕䅢獂䍁䅁兙穂䍁䅁杣求䡁䅑兙灂䝁䅷䅉療䡁䅕䅤獂䝁䅕䅤穂䍁䅷䅉療䝁䄴䅢灂䝁䄴党杁䡁䅁䅡㕂䡁䅍兡橂䝁䅅䅢杁䡁䅉党あ䝁䅅兡獂䝁䅕杣穂䍁䅷䅉穂䡁䅑杣求䝁䅅兢灂䝁䄴睚杁䡁䅍党祂䡁䅙兡橂䝁䅕督獁䍁䅁兙畂䝁䅑䅉歂䝁䄸睤畂䝁䅷睢桂䝁䅑䅉穂䝁䅕杣㉂䝁䅫睙求䡁䅍杌杁䙁䅑䅡求䍁䅁兔ㅂ䡁䅍兡橂䍁䅁䅕ㅂ䝁䅉䅢灂䡁䅍䅡灂䝁䄴睚杁䡁䅍党湂䝁䄰党畂䡁䅑䅉療䡁䅣杢穂䍁䅁兙畂䝁䅑䅉桂䝁䅍兣ㅂ䝁䅫杣求䡁䅍䅉祂䝁䅫睚潂䡁䅑督杁䡁䅑睢杁䝁䅅䅣睂䡁䅉睢㑂䝁䅫兢桂䡁䅑党獂䡁䅫䅉療䝁䄴党杁䝁䄰兡獂䝁䅷兡療䝁䄴䅉瑂䡁䅕督灂䝁䅍兙獂䍁䅁睙療䝁䄰䅣療䡁䅍兡あ䝁䅫睢畂䡁䅍䅉橂䝁䄸兢睂䡁䅉兡穂䝁䅫杢湂䍁䅁䅣療䡁䅁䅉潂䝁䅫䅤穂䍁䅷䅉䉂䝁䄰党祂䝁䅫睙桂䝁䄴䅉穂䡁䅑兙畂䝁䅑兙祂䝁䅑督獁䍁䅁杚療䝁䅷睡杁䡁䅍睢畂䝁䅣督獁䍁䅁兙畂䝁䅑䅉瑂䝁䄸䅤灂䝁䄸杢杁䡁䅁兡橂䡁䅑兤祂䝁䅕䅉桂䝁䄴䅚杁䡁䅑䅡求䝁䅅䅤祂䝁䅫睙桂䝁䅷䅉橂䝁䄸兢睂䝁䄸督灂䡁䅑兡療䝁䄴督畁䍁䅁兓あ䡁䅍䅉橂䝁䅅䅤桂䝁䅷睢湂䍁䅁兡畂䝁䅍䅢ㅂ䝁䅑党穂䍁䅁督療䝁䄴睚㍂䡁䅉兡あ䝁䅕杣穂䍁䅁兙畂䝁䅑䅉橂䝁䄸兢睂䝁䄸督求䡁䅉督㝁䍁䅁兙畂䝁䅑䅉㉂䝁䅅杣灂䝁䄸兤穂䍁䅁睚求䝁䄴杣求䡁䅍䅌杁䝁䅫杢橂䝁䅷兤歂䝁䅫杢湂䍁䅁䅣療䡁䅁䅌杁䡁䅉睢橂䝁䅳䅌杁䝁䅯兙㙂䡁䅯䅌杁䝁䅍䅢桂䡁䅍督灂䝁䅍兙獂䍁䅷䅉橂䝁䄸兤畂䡁䅑杣㕂䍁䅷䅉卂䍁䅙村獁䍁䅁䅡灂䡁䅁兌潂䝁䄸䅣獁䍁䅁杣桂䡁䅁䅌杁䡁䅉党湂䝁䅣兙求䍁䅷䅉䵂䝁䅅䅤灂䝁䄴䅌杁䝁䅙睢獂䝁䅳䅌杁䝁䅉䅢ㅂ䝁䅕督獁䍁䅁督㕂䝁䄰䅣潂䝁䄸杢灂䝁䅍䅌杁䡁䅍睢ㅂ䝁䅷䅌杁䕁䅉杣療䝁䅅䅚㍂䝁䅅入獁䍁䅁党獂䝁䅕睙あ䡁䅉睢畂䝁䅫睙獁䍁䅁兙獂䡁䅑党祂䝁䄴兙あ䝁䅫杤求䍁䅷䅉桂䝁䄴䅚杁䝁䅣睢穂䡁䅁党獂䍁䄴䅉啂䝁䅧兡穂䍁䅁督求䝁䅣兢求䝁䄴䅤杁䝁䅅䅢穂䝁䄸䅉桂䝁䅑兢灂䝁䄴兡穂䡁䅑党祂䡁䅍䅉あ䝁䅧党杁䝁䄰兤穂䝁䅫睙杁䝁䅅杢歂䍁䅁督療䡁䅕杢歂䡁䅑杣桂䝁䅍睡穂䍁䅁睢浂䍁䅁杤桂䡁䅉兡療䡁䅕督杁䡁䅑䅡灂䡁䅉䅚瑁䡁䅁兙祂䡁䅑入杁䡁䅑党獂䝁䅕杤灂䡁䅍兡療䝁䄴䅉桂䝁䄴䅚杁䝁䅙兡獂䝁䄰䅉睂䡁䅉睢歂䡁䅕睙求䡁䅉督杁䝁䅅杢歂䍁䅁督あ䡁䅕䅚灂䝁䄸督畁䍁䅁䅖潂䝁䅕䅉橂䝁䄸兢睂䝁䅅杢㕂䍁䅁睤桂䡁䅍䅉浂䝁䄸兤畂䝁䅑党歂䍁䅁兡畂䍁䅁免㕁䑁䅉兏杁䝁䅅杢歂䍁䅁兡穂䍁䅁䅡求䝁䅅䅚硂䡁䅕兙祂䡁䅑党祂䝁䅕䅚杁䝁䅫杢杁䕁䄴党㍂䍁䅁兗療䡁䅉睡獁䍁䅁杔求䡁䅣䅉婂䝁䄸杣牂䍁䄴䅁㍂䅆䅁杩䅍䙁䅣兙祂䡁䅉兡療䡁䅉䅉乂䝁䅕䅤杁䕁䅍睢桂䝁䅷䅌杁䕁䅫杢橂䍁䄴䅉求䝁䄴睚桂䝁䅣党穂䍁䅁兡畂䍁䅁䅤潂䝁䅕䅉睂䡁䅉睢歂䡁䅕睙あ䝁䅫睢畂䍁䅁兙畂䝁䅑䅉求䡁䅧䅣療䡁䅉䅤杁䝁䄸杚杁䝁䄴睢畂䍁䄰䅤潂䝁䅕杣瑂䝁䅅䅢杁䡁䅍䅤求䝁䅕䅢瑂䝁䅅睡灂䝁䄴睚杁䝁䄰党あ䝁䅅䅢獂䡁䅕杣湂䝁䅫睙桂䝁䅷䅉橂䝁䄸兙獂䍁䅁杚療䡁䅉䅉あ䝁䅧党杁䡁䅍䅤求䝁䅕䅢杁䡁䅁杣療䝁䅑兤橂䡁䅑兡療䝁䄴䅉楂䡁䅫䅉瑂䝁䅕䅤桂䝁䅷䅉瑂䝁䅅杢ㅂ䝁䅙兙橂䡁䅑兤祂䝁䅕杣穂䍁䅁兡畂䍁䅁兒ㅂ䡁䅉睢睂䝁䅕䅌杁䙁䅍睢ㅂ䡁䅑䅡杁䕁䅅兢求䡁䅉兡橂䝁䅅䅌杁䝁䅅杢歂䍁䅁兑穂䝁䅫兙畁䍁䅁䅖潂䝁䅕䅉橂䝁䄸兢睂䝁䅅杢㕂䍁䅁睢浂䝁䅙党祂䡁䅍䅉潂䝁䅅杣歂䍁䄰睙療䝁䅳兡畂䝁䅣䅉橂䝁䄸兙獂䍁䅁䅤潂䡁䅉睢ㅂ䝁䅣䅡杁䡁䅑䅡求䍁䅁睢睂䝁䅕杣桂䡁䅑兡療䝁䄴䅉療䝁䅙䅉ㅂ䝁䄴䅚求䡁䅉睚祂䝁䄸兤畂䝁䅑䅉瑂䝁䅫杢求䡁䅍䅉獂䝁䄸睙桂䡁䅑党歂䍁䅁兡畂䍁䅁兑獂䝁䅅杙桂䝁䄰兙畁䍁䅁兓あ䍁䅁兙獂䡁䅍睢杁䡁䅍党獂䝁䅷督杁䝁䄴兙あ䡁䅕杣桂䝁䅷䅉湂䝁䅅督獁䍁䅁睤潂䝁䅫睙潂䍁䅁兡穂䍁䅁党㑂䡁䅑杣桂䝁䅍䅤求䝁䅑䅉桂䡁䅍䅉桂䍁䅁杙㕂䡁䅁杣療䝁䅑兤橂䡁䅑䅉浂䡁䅉睢瑂䍁䅁睙療䝁䅅䅢杁䡁䅁杣療䝁䅑兤橂䡁䅑兡療䝁䄴杌杁䙁䅑䅡求䍁䅁睙療䝁䄰䅣桂䝁䄴入杁䡁䅣兙穂䍁䅁兡畂䝁䅍睢祂䡁䅁睢祂䝁䅅䅤求䝁䅑䅉灂䝁䄴䅉祁䑁䅁免ㅁ䍁䅁兙畂䝁䅑䅉灂䡁䅍䅉潂䝁䅕兙歂䡁䅅兤桂䡁䅉䅤求䡁䅉党歂䍁䅁兡畂䍁䅁村祂䝁䄸睢牂䡁䅣睢療䝁䅑䅌杁䕁䅅䅢桂䝁䅉兙瑂䝁䅅杌䅁佁卉䅁䕃兄䅁睖桂䡁䅍䅤求䍁䅁兔桂䝁䄴兙湂䝁䅕兢求䝁䄴䅤獁䍁䅁兓畂䝁䅍杌獁䍁䅁䅤潂䡁䅉睢ㅂ䝁䅣䅡杁䝁䅫䅤穂䍁䅁督ㅂ䝁䅉督灂䝁䅑兡桂䡁䅉兡求䡁䅍䅌杁䝁䅕杢湂䝁䅅睚求䡁䅍䅉灂䝁䄴䅉あ䝁䅧党杁䡁䅁杣療䡁䅙兡穂䝁䅫睢畂䍁䅁睢浂䍁䅁党畂䡁䅙兡祂䝁䄸杢瑂䝁䅕杢あ䝁䅅䅢杁䡁䅍睢獂䡁䅕䅤灂䝁䄸杢穂䍁䅁䅤療䍁䅁杣求䡁䅍兡歂䝁䅕杢あ䝁䅫兙獂䍁䅷䅉橂䝁䄸兢瑂䝁䅕杣橂䝁䅫兙獂䍁䅷䅉灂䝁䄴䅚ㅂ䡁䅍䅤祂䝁䅫兙獂䍁䅷䅉桂䝁䄴䅚杁䝁䄰兤畂䝁䅫睙灂䡁䅁兙獂䍁䅁睙ㅂ䡁䅍䅤療䝁䄰党祂䡁䅍䅉灂䝁䄴䅉あ䝁䅧党杁䙁䅕杢灂䡁䅑党歂䍁䅁睕あ䝁䅅䅤求䡁䅍䅉桂䝁䄴䅚杁䕁䅍兙畂䝁䅅䅚桂䍁䄴䅉䩂䡁䅑䅉療䝁䅙杚求䡁䅉督杁䝁䅍睢獂䝁䅷党橂䡁䅑兡療䝁䄴䅉穂䝁䅕杣㉂䝁䅫睙求䡁䅍䅌杁䝁䅫杢橂䝁䅷兤歂䝁䅫杢湂䍁䅁䅣灂䝁䅍睡灂䝁䄴睚杁䡁䅕䅣杁䝁䅅杢歂䍁䅁䅤祂䝁䅅杢穂䡁䅁睢祂䡁䅑兡畂䝁䅣䅉㍂䝁䅅督あ䝁䅕䅉桂䝁䄴䅚杁䡁䅉党橂䡁䅫睙獂䝁䅅杙獂䝁䅕䅉瑂䝁䅅䅤求䡁䅉兡桂䝁䅷督杁䝁䅙杣療䝁䄰䅉㍂䝁䅧党祂䝁䅕䅉灂䡁䅑䅉㍂䝁䅅督杁䝁䅣党畂䝁䅕杣桂䡁䅑党歂䍁䅁䅤療䍁䅁兙杁䡁䅑杣桂䝁䄴督浂䝁䅕杣杁䡁䅍䅤桂䡁䅑兡療䝁䄴䅌杁䝁䄰兙あ䝁䅕杣灂䝁䅅䅢杁䡁䅉党橂䝁䄸杤求䡁䅉入杁䝁䅙兙橂䝁䅫䅢灂䡁䅑入杁䍁䅧兔卂䕁䅙克獁䍁䅁睢祂䍁䅁䅚灂䡁䅍䅣療䡁䅍兙獂䍁䅁督灂䡁䅑党㝁䍁䅁兙畂䝁䅑䅉療䡁䅣杢穂䍁䅁兙畂䝁䅑䅉療䡁䅁党祂䝁䅅䅤求䡁䅍䅉あ䡁䅉兙畂䡁䅍杚求䡁䅉䅉穂䡁䅑兙あ䝁䅫睢畂䡁䅍䅌杁䝁䅅督杁䡁䅣党獂䝁䅷䅉桂䡁䅍䅉療䡁䅣杢穂䍁䅷䅉歂䝁䅕杤求䝁䅷睢睂䡁䅍䅌杁䝁䅅杢歂䍁䅁睢睂䝁䅕杣桂䡁䅑党穂䍁䅁䅢桂䝁䄴䅚浂䝁䅫䅢獂䍁䅁杚桂䝁䅍兡獂䝁䅫䅤灂䝁䅕督杁䡁䅑䅡桂䡁䅑䅉睂䡁䅉睢歂䡁䅕睙求䍁䅁䅢桂䝁䄴䅚浂䝁䅫䅢獂䍁䅁睚桂䡁䅍䅉ㅂ䡁䅍党歂䍁䅁兙穂䍁䅁杣求䝁䄴党㍂䝁䅅杙獂䝁䅕䅉畂䝁䅅䅤ㅂ䡁䅉兙獂䍁䅁睚桂䡁䅍䅉浂䝁䄸杣杁䝁䅣党畂䝁䅕杣桂䡁䅑兡畂䝁䅣䅉求䝁䅷党橂䡁䅑杣灂䝁䅍兡あ䡁䅫杌杁䕁䅅督杁䝁䄸杚杁䕁䅑党橂䝁䅕兢楂䝁䅕杣杁䑁䅍免獁䍁䅁杍睁䑁䅉杍獁䍁䅁䅤潂䝁䅕䅉橂䝁䄸兢睂䝁䅅杢㕂䍁䅁睢㍂䝁䄴党歂䍁䅁睢祂䍁䅁睢睂䝁䅕杣桂䡁䅑党歂䍁䅁杍ㅁ䑁䅑䅉穂䝁䄸䅢灂䝁䅑䅉㍂䝁䅅督あ䝁䅕䅉獂䝁䅅杢歂䝁䅙兡獂䝁䅷督獁䍁䅁杚灂䡁䅙党杁䡁䅍党橂䡁䅕杣求䍁䅁䅡桂䡁䅯兙祂䝁䅑睢ㅂ䡁䅍䅉㍂䝁䅅督あ䝁䅕䅉獂䝁䅅杢歂䝁䅙兡獂䝁䅷督獁䍁䅁兏㍁䍁䅁兔卂䕁䅙督獁䍁䅁兙畂䝁䅑䅉穁䑁䅍睎杁䡁䅑杣桂䝁䄴督浂䝁䅕杣杁䡁䅍䅤桂䡁䅑兡療䝁䄴督畁䍁䅁兓あ䍁䅁兙獂䡁䅍睢杁䡁䅁杣療䡁䅙兡歂䝁䅕督杁䝁䄰兙あ䝁䅕杣灂䝁䅅䅢穂䍁䅁䅣祂䝁䄸睙求䡁䅍督灂䝁䄴睚杁䝁䅅杢歂䍁䅁睙療䝁䄰兢療䝁䅑兡あ䝁䅫党穂䍁䅁杣求䝁䅍入橂䝁䅷兡畂䝁䅣䅉穂䝁䅕杣㉂䝁䅫睙求䡁䅍䅉桂䡁䅑䅉灂䡁䅑督杁䕁䄰杕䝂䡁䅍䅌杁䡁䅣䅡求䡁䅉党杁䝁䅍兙祂䝁䅑杙療䝁䅅杣歂䍁䅷䅉睂䝁䅅䅣求䡁䅉䅌杁䝁䅣䅢桂䡁䅍督獁䍁䅁兢求䡁䅑兙獂䡁䅍䅌杁䡁䅁䅢桂䡁䅍䅤灂䝁䅍督獁䍁䅁睙療䝁䄴督あ䡁䅉兤橂䡁䅑兡療䝁䄴䅉桂䝁䄴䅚杁䝁䅑党瑂䝁䄸䅢灂䡁䅑兡療䝁䄴䅉瑂䝁䅅䅤求䡁䅉兡桂䝁䅷督獁䍁䅁兙畂䝁䅑䅉療䡁䅑䅡求䡁䅉䅉祂䝁䅕睙㕂䝁䅍䅢灂䝁䄴睚杁䝁䅍睢瑂䝁䄰睢歂䝁䅫䅤灂䝁䅕督杁䝁䅅杣求䍁䅁杣求䝁䅍睢㉂䝁䅕杣求䝁䅑䅉浂䝁䄸杣杁䡁䅉党穂䝁䅅䅢求䍁䅁睢祂䍁䅁杣求䝁䅑兡祂䝁䅕睙あ䝁䅕䅚杁䝁䅙睢祂䍁䅁睢あ䝁䅧党祂䍁䅁䅣ㅂ䡁䅉䅣療䡁䅍党穂䑁䅳䅉祂䝁䅕睙㕂䝁䅍䅢灂䝁䄴睚杁䝁䅉杣療䝁䅳党祂䝁䅅睚求䍁䅁督求䡁䅉杤灂䝁䅍党穂䍁䅷䅉穂䡁䅕睙潂䍁䅁兙穂䍁䅁兢桂䝁䄴兙湂䝁䅫杢湂䍁䅁䅤潂䝁䅕䅉瑂䝁䅅杣牂䝁䅕䅤灂䝁䄴睚杁䝁䄸杚杁䡁䅉党橂䡁䅫睙獂䝁䅅杙獂䝁䅕䅉瑂䝁䅅䅤求䡁䅉兡桂䝁䅷督杁䝁䅙睢祂䍁䅁䅤潂䝁䅫杣歂䍁䅁䅣桂䡁䅉䅤灂䝁䅕督㝁䍁䅁兙畂䝁䅑䅉療䡁䅑䅡求䡁䅉䅉穂䡁䅑杣桂䡁䅑党湂䝁䅫睙杁䝁䅉兤穂䝁䅫杢求䡁䅍督杁䡁䅍睢獂䡁䅕䅤灂䝁䄸杢穂䍁䄴䅉䩂䝁䄴䅉桂䝁䅑䅚灂䡁䅑兡療䝁䄴䅌杁䡁䅑䅡求䍁䅁睙療䝁䄰䅣桂䝁䄴入杁䝁䄸杚浂䝁䅕杣穂䍁䅁睙療䝁䄴督あ䡁䅉兤橂䡁䅑兡療䝁䄴䅉桂䝁䄴䅚杁䡁䅉党瑂䝁䅕䅚灂䝁䅅䅤灂䝁䄸杢杁䡁䅍党祂䡁䅙兡橂䝁䅕督㝁䍁䅁督求䡁䅉杤灂䝁䅍党穂䍁䅁杣求䝁䅷兙あ䝁䅕䅚杁䡁䅣兡あ䝁䅧䅉あ䝁䅧党杁䝁䅑兡穂䡁䅁睢穂䝁䅅䅢杁䝁䄸杚杁䝁䅙䅢㕂䍁䅁兙穂䝁䅧䅌杁䝁䅅杢歂䍁䅁杣求䡁䅍兡歂䡁䅕党杁䝁䅣党畂䝁䅕杣桂䡁䅑党歂䍁䅁杚祂䝁䄸兢杁䡁䅑䅡求䍁䅁睙療䝁䄰杙ㅂ䡁䅍䅤灂䝁䄸杢杁䝁䄸杚杁䝁䅍睢桂䝁䅷䅉桂䝁䄴䅚杁䝁䄸䅤潂䝁䅕杣杁䝁䅙兤求䝁䅷䅉穂䡁䅑睢橂䝁䅳督㝁䍁䅁兡畂䍁䄰䅣獂䝁䅅杢あ䍁䅁督求䡁䅉杤灂䝁䅍党穂䍁䅁睙療䝁䄰䅣祂䝁䅫督灂䝁䄴睚杁䝁䅙兤獂䝁䅷兌穂䝁䅕杣㉂䝁䅫睙求䍁䅁睤桂䡁䅍䅤求䍁䅁兢桂䝁䄴兙湂䝁䅕兢求䝁䄴䅤杁䡁䅍睢獂䡁䅕䅤灂䝁䄸杢穂䍁䅁兙畂䝁䅑䅉橂䝁䄸杢穂䡁䅕䅢あ䝁䅫杢湂䍁䅁督求䡁䅉杤灂䝁䅍党穂䑁䅳䅉桂䝁䄴䅚杁䡁䅍䅣求䝁䅍兡桂䝁䅷兡㙂䝁䅕䅚杁䝁䅑兡穂䡁䅁睢穂䝁䅅䅢杁䡁䅍党祂䡁䅙兡橂䝁䅕督杁䝁䅙睢祂䍁䅁睢灂䝁䅷䅉桂䝁䄴䅚杁䝁䅣兙穂䍁䅁党㑂䡁䅁䅢療䡁䅉兙あ䝁䅫睢畂䍁䅁兙畂䝁䅑䅉睂䡁䅉睢歂䡁䅕睙あ䝁䅫睢畂䍁䅁睢睂䝁䅕杣桂䡁䅑兡療䝁䄴督畁䍁䅁䅖潂䝁䅕䅉橂䝁䄸兢睂䝁䅅杢㕂䍁䅁睤桂䡁䅍䅉浂䝁䄸杣瑂䝁䅕杣獂䡁䅫䅉牂䝁䄴睢㍂䝁䄴䅉桂䡁䅍䅉噂䙁䅍兑杁䙁䅣兙穂䡁䅑党杁䙁䅍党祂䡁䅙兡橂䝁䅕督獁䍁䅁兓畂䝁䅍杌杁䝁䅅杢歂䍁䅁睙潂䝁䅅杢湂䝁䅕䅚杁䝁䅫䅤穂䍁䅁杢桂䝁䄰党杁䡁䅑睢杁䙁䅣兙穂䡁䅑党杁䕁䄰兙畂䝁䅅睚求䝁䄰党畂䡁䅑䅌杁䕁䅫杢橂䍁䄴䅉灂䝁䄴䅉硁䑁䅫兏㑁䍁䄴䅉塂䝁䅅督あ䝁䅕䅉乂䝁䅅杢桂䝁䅣党瑂䝁䅕杢あ䍁䅷䅉䩂䝁䄴睙畁䍁䅁睤桂䡁䅍䅉灂䝁䄴睙療䡁䅉䅣療䡁䅉兙あ䝁䅕䅚杁䝁䅫杢杁䑁䅅兏㑁䑁䅣䅉桂䝁䄴䅚杁䝁䅫督杁䝁䅧党桂䝁䅑兣ㅂ䝁䅅杣あ䝁䅕杣求䝁䅑䅉灂䝁䄴䅉䥂䝁䄸兤穂䡁䅑睢畂䍁䅷䅉啂䝁䅕䅥桂䡁䅍杌䅁䙁湑䅁啁䅁䅁睖桂䡁䅑睙潂䍁䅁䅒求䡁䅙䅁捃䅊䅁䅆䅁䙁䅣兙あ䝁䅍䅡杁䕁䄴党湂䅁䅁兲䅙䉁䅑䅁塂䝁䅅䅤橂䝁䅧䅉兂䝁䄸督䅁䱁䥧䅁流䅁䅁睖桂䡁䅑党祂䍁䅁䅕ㅂ䡁䅉兡浂䝁䅫睙桂䡁䅑兡療䝁䄴䅁煃睃䅁䅉䅁䙁䅣兙あ䝁䅕杣杁䙁䅕䅤灂䝁䅷兡あ䝁䅫党穂䅁䅁确䅧䅁䵉䅁塂䝁䅅䅤求䡁䅉督杁䕁䅍睢祂䡁䅁睢祂䝁䅅䅤灂䝁䄸杢杁䡁䅁杣療䡁䅙兡歂䝁䅕督杁䝁䅅杢桂䝁䅷入あ䝁䅫睙桂䝁䅷䅉㍂䝁䄸杣牂䝁䅙䅢療䡁䅣䅉穂䝁䄸䅢ㅂ䡁䅑兡療䝁䄴督杁䝁䅫杢杁䕁䅅督灂䝁䅅䅌杁䡁䅑䅡求䍁䅁兑瑂䝁䅕杣灂䝁䅍兙穂䍁䅷䅉桂䝁䄴䅚杁䕁䅕兤祂䝁䄸䅣求䍁䄴䅉䩂䡁䅑䅉療䡁䅁党祂䝁䅅䅤求䡁䅍䅉あ䝁䅧杣療䡁䅕睚潂䍁䅁䅤㍂䝁䄸䅉穂䝁䅕睚瑂䝁䅕杢あ䡁䅍杏杁䙁䅣兙あ䝁䅕杣穂䍁䅁兙畂䝁䅑䅉啂䕁䅅杌杁䙁䅑䅡求䍁䅁睙療䝁䄰䅣桂䝁䄴入杁䝁䅑党穂䝁䅫睚畂䡁䅍䅌杁䝁䄰兙畂䡁䅕杚桂䝁䅍䅤ㅂ䡁䅉党穂䍁䅷䅉穂䝁䅕䅢獂䡁䅍䅌杁䝁䅅杢歂䍁䅁督求䡁䅉杤灂䝁䅍党穂䍁䅁䅡灂䝁䅣䅡杁䝁䅅杢歂䍁䅁兤獂䡁䅑杣桂䍁䄰䅣求䡁䅉杚療䡁䅉兢桂䝁䄴睙求䍁䅁䅢灂䡁䅅兤灂䝁䅑䅉橂䝁䅧杣療䝁䄰兙あ䝁䄸睚祂䝁䅅䅣潂䡁䅫䅌杁䝁䅅督杁䡁䅣党獂䝁䅷䅉桂䡁䅍䅉瑂䝁䅅督穂䍁䅁督睂䝁䅕睙あ䡁䅉睢瑂䝁䅕䅤祂䡁䅫䅉潁䕁䄰睕灁䍁䅁䅤求䝁䅍䅡畂䝁䄸䅢療䝁䅣入杁䡁䅍入穂䡁䅑党瑂䡁䅍䅉桂䝁䄴䅚杁䡁䅍兤睂䡁䅁睢祂䡁䅑䅉睂䡁䅉睢歂䡁䅕睙あ䡁䅍䅌杁䝁䅫杢橂䝁䅷兤歂䝁䅫杢湂䍁䅁睙潂䡁䅉睢瑂䝁䅅䅤療䝁䅣杣桂䡁䅁䅡㕂䍁䅁睙療䝁䅷兤瑂䝁䄴督獁䍁䅁睢あ䝁䅧党祂䍁䅁睙療䝁䄴督ㅂ䝁䄰兙楂䝁䅷党杁䡁䅁杣療䝁䅑兤橂䡁䅑督獁䍁䅁兙畂䝁䅑䅉睂䝁䄸督あ䍁䄰睤桂䡁䅉杣桂䝁䄴䅤㕂䍁䅁督求䡁䅉杤灂䝁䅍党杁䡁䅁䅢桂䝁䄴督畁䍁䅁兓あ䍁䅁兙獂䡁䅍睢杁䝁䅑党穂䝁䅫睚畂䡁䅍䅌杁䝁䄰兙畂䡁䅕杚桂䝁䅍䅤ㅂ䡁䅉党穂䍁䅷䅉穂䝁䅕䅢獂䡁䅍䅌杁䝁䅅杢歂䍁䅁督求䡁䅉杤灂䝁䅍党穂䍁䅁䅤潂䝁䅕杣瑂䝁䅅䅢杁䝁䅅杢桂䝁䅷入穂䝁䅫督獁䍁䅁杣潂䝁䅕睢瑂䝁䅕䅤祂䡁䅫䅌杁䝁䅅杢歂䍁䅁睙桂䝁䅷睢祂䝁䅫兢求䡁䅑杣㕂䍁䅁兡畂䡁䅍䅤祂䡁䅕兢求䝁䄴䅤穂䑁䅳䅉桂䝁䄴䅚杁䝁䅑党㉂䝁䅕䅢療䡁䅁督杁䝁䅅杢歂䍁䅁督ㅂ䡁䅁䅣獂䝁䅫党穂䍁䅁督療䝁䅙䅤㍂䝁䅅杣求䍁䄰杙桂䡁䅍党歂䍁䅁䅣祂䝁䄸䅚ㅂ䝁䅍䅤穂䍁䅁䅤潂䝁䅅䅤杁䝁䅫杢あ䝁䅕杣浂䝁䅅睙求䍁䅁睤灂䡁䅑䅡杁䝁䅫䅤穂䍁䅁兡畂䡁䅍䅤祂䡁䅕兢求䝁䄴䅤穂䍁䅷䅉桂䡁䅍䅉㍂䝁䅕䅢獂䍁䅁兙穂䍁䅁睢あ䝁䅧党祂䍁䅁兢桂䝁䄴兤浂䝁䅅睙あ䡁䅕杣求䡁䅉督湁䍁䅁兡畂䡁䅍䅤祂䡁䅕兢求䝁䄴䅤穂䍁䄴䅉䩂䝁䄴䅉桂䝁䅑䅚灂䡁䅑兡療䝁䄴䅌杁䡁䅑䅡求䍁䅁睙療䝁䄰䅣桂䝁䄴入杁䝁䄸杚浂䝁䅕杣穂䍁䅁兔呂䍁䅁䅤求䝁䅍䅡畂䝁䄸䅢療䝁䅣入杁䝁䅫杢穂䡁䅑杣ㅂ䝁䄰党畂䡁䅑督杁䝁䅅杣求䍁䅁兤穂䝁䅕䅚杁䝁䅫杢杁䝁䅑杣ㅂ䝁䅣䅉歂䝁䅫督橂䝁䄸杤求䡁䅉入杁䝁䅅杢歂䍁䅁䅚求䡁䅙党獂䝁䄸䅣瑂䝁䅕杢あ䍁䅁睙療䝁䄰䅣祂䝁䅫督灂䝁䄴睚杁䝁䅍䅢灂䝁䄴兡橂䝁䅅䅢杁䡁䅑杣灂䝁䅅䅢杁䡁䅑党穂䡁䅑兡畂䝁䅣䅌杁䡁䅑䅡求䍁䅁兙畂䝁䅅䅢㕂䡁䅍兡穂䍁䅁睢浂䍁䅁䅣祂䝁䄸䅤求䝁䅫杢穂䍁䅁兡畂䍁䅁䅚灂䡁䅍党桂䡁䅍党杁䡁䅁杣療䝁䅍党穂䡁䅍党穂䍁䅷䅉畂䡁䅕䅤祂䝁䅫䅤灂䝁䄸杢桂䝁䅷䅉穂䝁䅅杚求䡁䅑入杁䝁䅅杢桂䝁䅷入穂䝁䅫督獁䍁䅁兙畂䝁䅑䅉求䝁䄴杤灂䡁䅉睢畂䝁䄰党畂䡁䅑兙獂䍁䅁䅤求䡁䅍䅤灂䝁䄴睚畁䍁䅁杒ㅂ䡁䅉䅤潂䝁䅕杣獁䍁䅁䅤潂䝁䅕䅉橂䝁䄸兢睂䝁䅅杢㕂䍁䅁䅣祂䝁䄸杤灂䝁䅑党穂䍁䅁䅤潂䝁䅕杣瑂䝁䅅䅢杁䝁䅅杢桂䝁䅷入穂䝁䅫督獁䍁䅁杣潂䝁䅕睢瑂䝁䅕䅤祂䡁䅫䅌杁䝁䅅杢歂䍁䅁睙桂䝁䅷睢祂䝁䅫兢求䡁䅑杣㕂䍁䅁兡畂䡁䅍䅤祂䡁䅕兢求䝁䄴䅤穂䍁䅁杚療䡁䅉䅉ㅂ䡁䅍党杁䝁䅫杢杁䡁䅁杣求䝁䅑兡橂䡁䅑兡畂䝁䅣䅉あ䝁䅧党杁䡁䅍兤灂䡁䅑兙楂䝁䅫䅢灂䡁䅑入杁䝁䅅杢歂䍁䅁督あ䝁䅅杙灂䝁䅷兡あ䡁䅫䅉療䝁䅙䅉浂䝁䅫杢求䍁䅁睙潂䝁䅕兢灂䝁䅍兙獂䡁䅍䅌杁䡁䅁䅡桂䡁䅉兢桂䝁䅍党ㅂ䡁䅑兡橂䝁䅅䅢穂䍁䅷䅉㍂䝁䅅䅤求䡁䅉䅌杁䡁䅁睢獂䡁䅫兢求䡁䅉督獁䍁䅁兢求䡁䅑兙獂䡁䅍䅌杁䝁䅅杢歂䍁䅁杤灂䡁䅍睙療䡁䅕督杁䝁䅷兡硂䡁䅕兡歂䡁䅍䅉浂䝁䄸杣杁䡁䅙兙祂䝁䅫睢ㅂ䡁䅍䅉灂䝁䄴䅚ㅂ䡁䅍䅤祂䝁䅫兙獂䍁䅷䅉橂䝁䄸杢穂䡁䅕兢求䡁䅉䅉湂䝁䄸睢歂䍁䅷䅉桂䝁䄴䅚杁䝁䅧党桂䝁䅷䅤潂䝁䅍兙祂䝁䅕䅉睂䡁䅉睢歂䡁䅕睙あ䡁䅍䅌杁䝁䅅督杁䡁䅣党獂䝁䅷䅉桂䡁䅍䅉浂䝁䄸杣杁䝁䅷兡浂䝁䅕䅉穂䝁䅍兡求䝁䄴睙求䍁䅁杣求䡁䅍党桂䡁䅉睙潂䍁䄴䅉䩂䡁䅑督杁䡁䅁杣療䝁䅑兤橂䡁䅑督杁䝁䅅杣求䍁䅁兤穂䝁䅕䅚杁䝁䅉入杁䝁䅍䅢灂䝁䄴兡橂䝁䅅䅢獁䍁䅁䅣潂䝁䅅杣瑂䝁䅅睙求䡁䅕䅤灂䝁䅍兙獂䍁䅷䅉楂䝁䅫睢橂䝁䅧党瑂䝁䅫睙桂䝁䅷䅌杁䝁䅫杢歂䡁䅕督あ䡁䅉兡桂䝁䅷䅌杁䝁䄴兤あ䡁䅉兡あ䝁䅫睢畂䝁䅅䅢杁䡁䅍兙浂䝁䅕䅤㕂䍁䅷䅉求䝁䄴杤灂䡁䅉睢畂䝁䄰党畂䡁䅑兙獂䍁䅷䅉桂䝁䅍兙歂䝁䅕兢灂䝁䅍䅌杁䝁䅅杢歂䍁䅁睚療䡁䅙党祂䝁䄴兢求䝁䄴䅤桂䝁䅷䅉橂䡁䅕督あ䝁䄸兢求䡁䅉督杁䡁䅣睢祂䝁䅳兡畂䝁䅣䅉灂䝁䄴䅉祂䝁䅕督求䝁䅅杣橂䝁䅧䅉桂䝁䄴䅚杁䝁䅑党㉂䝁䅕䅢療䡁䅁兢求䝁䄴䅤獁䍁䅁兣ㅂ䝁䅅䅢灂䡁䅑入杁䝁䅅督穂䡁䅕杣桂䝁䄴睙求䍁䅷䅉桂䝁䄴䅚杁䝁䄸䅤潂䝁䅕杣杁䝁䅷兙楂䝁䄸杣桂䡁䅑睢祂䡁䅫䅉桂䡁䅁䅣獂䝁䅫睙桂䡁䅑兡療䝁䄴督畁䍁䅁䅖潂䝁䅕䅉橂䝁䄸兢睂䝁䅅杢㕂䍁䅁睤桂䡁䅍䅉浂䝁䄸兤畂䝁䅑党歂䍁䅁兡畂䍁䅁免㕁䑁䅕䅏杁䝁䅅杢歂䍁䅁兡穂䍁䅁䅡求䝁䅅䅚硂䡁䅕兙祂䡁䅑党祂䝁䅕䅚杁䝁䅫杢杁䕁䄰兡獂䝁䅙睢祂䝁䅑䅌杁䕁䄰兙穂䡁䅍兙橂䝁䅧兤穂䝁䅕䅤あ䡁䅍杌䅁䙁湕䅁杂䅃䅁睖桂䡁䅑督橂䝁䄸䅌杁䕁䅫杢橂䍁䄴䅌杁䡁䅑睢湂䝁䅕䅤潂䝁䅕杣杁䡁䅣兡あ䝁䅧䅉灂䡁䅑督杁䡁䅍兤楂䡁䅍兡歂䝁䅫兙祂䝁䅫党穂䍁䅷䅉求䝁䄴睚桂䝁䅣党穂䍁䅁兡畂䍁䅁䅤潂䝁䅕䅉歂䝁䅫督あ䡁䅉兡楂䡁䅕䅤灂䝁䄸杢杁䝁䄸杚杁䝁䅅兡祂䍁䅁睙療䝁䄴䅚灂䡁䅑兡療䝁䄴兡畂䝁䅣䅌杁䝁䅧党桂䡁䅑兡畂䝁䅣䅌杁䡁䅉党浂䡁䅉兡湂䝁䅕杣桂䡁䅑兡療䝁䄴䅉求䡁䅅兤灂䡁䅁兢求䝁䄴䅤獁䍁䅁兙畂䝁䅑䅉祂䝁䅕䅢桂䡁䅑党歂䍁䅁䅣桂䡁䅉䅤穂䍁䅁兙畂䝁䅑䅉穂䡁䅕䅣睂䝁䅷兡求䡁䅍䅉灂䝁䄴䅉あ䝁䅧党杁䙁䅕杢灂䡁䅑党歂䍁䅁睕あ䝁䅅䅤求䡁䅍䅉桂䝁䄴䅚杁䝁䅫杢あ䝁䅕杣畂䝁䅅䅤灂䝁䄸杢桂䝁䅷䅢㕂䍁䄴䅉啂䝁䅧党杁䝁䅍睢瑂䡁䅁兙畂䡁䅫䅉歂䝁䅫督あ䡁䅉兡楂䡁䅕䅤求䡁䅍䅉求䡁䅅兤灂䡁䅁兢求䝁䄴䅤獁䍁䅁兡畂䝁䅍䅢ㅂ䝁䅑兡畂䝁䅣䅉祂䝁䅕督灂䝁䅑党畂䡁䅑兡桂䝁䅷䅉歂䡁䅕睙あ䝁䅕䅚杁䝁䅅杢歂䍁䅁䅚ㅂ䝁䅍䅤獂䝁䅕督穂䍁䅁兙灂䡁䅉䅉橂䝁䄸杢歂䝁䅫䅤灂䝁䄸杢求䡁䅉督獁䍁䅁督ㅂ䝁䅍䅡杁䝁䅅督杁䝁䅣兙穂䍁䅷䅉求䝁䅷党橂䡁䅑杣灂䝁䅍䅌杁䝁䅅杢歂䍁䅁睢灂䝁䅷䅉浂䡁䅕杣畂䝁䅅睙求䡁䅍睏杁䝁䅍睢瑂䝁䄰党祂䝁䅍兡桂䝁䅷䅉桂䝁䅫杣杁䝁䅍睢畂䝁䅑兡あ䝁䅫睢畂䝁䅫杢湂䍁䅁兙畂䝁䅑䅉潂䝁䅕兙あ䝁䅫杢湂䍁䅁党硂䡁䅕兡睂䝁䄰党畂䡁䅑䅉穂䡁䅫督あ䝁䅕兢穂䑁䅳䅉桂䝁䄴䅚杁䝁䄸䅤潂䝁䅕杣杁䡁䅍䅣求䝁䅍兡桂䝁䅷兡㙂䝁䅕䅚杁䝁䅕兣ㅂ䝁䅫䅣瑂䝁䅕杢あ䍁䄴䅉䩂䡁䅑䅉桂䝁䅷督療䍁䅁睢浂䝁䅙党祂䡁䅍䅉睂䝁䅅杣あ䡁䅍䅉橂䝁䄸兢睂䡁䅉兡穂䝁䅫杢湂䍁䅁杣求䡁䅁䅢桂䝁䅍党瑂䝁䅕杢あ䍁䅁睙療䝁䄰䅣祂䝁䅕督穂䝁䄸杣穂䍁䅷䅉求䡁䅙兙睂䝁䄸杣桂䡁䅑睢祂䍁䅁睙療䝁䅫䅢穂䍁䅷䅉瑂䝁䄸䅤療䡁䅉督獁䍁䅁兙畂䝁䅑䅉療䡁䅑䅡求䡁䅉䅉橂䝁䄸兢睂䝁䄸杢求䝁䄴䅤杁䡁䅁兙祂䡁䅑督㝁䍁䅁兙畂䝁䅑䅉穂䡁䅕䅣睂䝁䅷兡求䡁䅍䅌杁䡁䅍兤橂䝁䅧䅉桂䡁䅍䅉あ䝁䅧党祂䝁䄰睢穂䡁䅑兙あ䡁䅍䅌杁䝁䅫杢穂䡁䅕䅢桂䡁䅑兡療䝁䄴䅉瑂䝁䅅䅤求䡁䅉兡桂䝁䅷督獁䍁䅁杣求䝁䅙杣灂䝁䅣党祂䝁䅅杢あ䡁䅍䅌杁䝁䅑兤橂䡁䅑睤療䡁䅉睡穂䍁䅷䅉湂䡁䅉兡獂䝁䅷督獁䍁䅁杣求䝁䅣兡穂䡁䅑党祂䡁䅍䅌杁䡁䅍䅡求䝁䅕䅤杁䝁䄰党あ䝁䅅䅢穂䍁䅷䅉あ䝁䄸睢獂䡁䅍䅌杁䝁䅍睢睂䡁䅁党祂䍁䅁䅤ㅂ䝁䅉兡畂䝁䅣䅌杁䝁䅍睢畂䝁䅍杣求䡁䅑党杁䡁䅁兙歂䡁䅍䅌杁䡁䅑兙睂䝁䅕督獁䍁䅁兙歂䝁䅧党穂䝁䅫杤求䡁䅍䅌杁䝁䅅杢歂䍁䅁睢あ䝁䅧党祂䍁䅁兙畂䝁䅍兡獂䝁䅷兙祂䡁䅫䅉穂䡁䅕䅣睂䝁䅷兡求䡁䅍䅌杁䝁䅅督杁䡁䅣党獂䝁䅷䅉桂䡁䅍䅉睂䝁䅷兤瑂䝁䅉兡畂䝁䅣䅉桂䝁䄴䅚杁䝁䅉兙あ䝁䅧杣療䝁䄸兢杁䡁䅉党瑂䝁䄸䅚求䝁䅷兡畂䝁䅣䅉穂䡁䅕䅣睂䝁䅷兡求䡁䅍杌杁䙁䅑䅡求䍁䅁睙療䝁䄰䅣桂䝁䄴入杁䡁䅍党祂䡁䅙党穂䍁䅁睙療䝁䄴䅤祂䝁䅅睙あ䝁䄸杣穂䍁䅁兙畂䝁䅑䅉歂䝁䅕兙獂䝁䅕杣穂䍁䅁䅤潂䝁䅅䅤杁䡁䅍党祂䡁䅙兡橂䝁䅕䅉あ䝁䅧党杁䡁䅉党睂䝁䅷兙橂䝁䅕兢求䝁䄴䅤杁䝁䅅杢歂䍁䅁杢求䡁䅣䅉橂䝁䄸杢穂䡁䅑杣ㅂ䝁䅍䅤灂䝁䄸杢杁䝁䄰兙祂䝁䅳党あ䡁䅍䅉浂䝁䄸杣杁䡁䅉党穂䝁䅫䅚求䝁䄴䅤灂䝁䅅䅢杁䝁䅅杢歂䍁䅁䅢灂䝁䅣䅡あ䍁䅁睙療䝁䄰兢求䡁䅉睙灂䝁䅅䅢杁䝁䅍党畂䡁䅑杣桂䝁䅷䅉桂䝁䅫杣杁䝁䅍睢畂䝁䅑兡あ䝁䅫睢畂䝁䅫杢湂䍁䅷䅉潂䝁䅕兙あ䝁䅫杢湂䍁䅷䅉桂䝁䄴䅚杁䡁䅉党浂䡁䅉兡湂䝁䅕杣桂䡁䅑兡療䝁䄴䅉穂䡁䅫督あ䝁䅕兢穂䍁䄴䅉塂䝁䅅䅤穂䝁䅍睢獁䍁䅁兓畂䝁䅍杌杁䡁䅣兙穂䍁䅁兡畂䝁䅍睢祂䡁䅁睢祂䝁䅅䅤求䝁䅑䅉灂䝁䄴䅉硁䑁䅫兎㉁䍁䅁兙畂䝁䅑䅉灂䡁䅍䅉潂䝁䅕兙歂䡁䅅兤桂䡁䅉䅤求䡁䅉党歂䍁䅁兡畂䍁䅁兔灂䝁䅅兢灂䍁䅷䅉䝂䝁䅷睢祂䝁䅫䅚桂䍁䄴䅁㉄杈䅁杋䄸䙁䅣兙あ䡁䅑督杁䙁䅣兙あ䝁䅕杣杁䙁䅑党橂䝁䅧杢療䝁䅷睢湂䝁䅫党穂䍁䅷䅉䩂䝁䄴睙畁䍁䅷䅉あ䝁䄸睚求䡁䅑䅡求䡁䅉䅉㍂䝁䅫䅤潂䍁䅁兡あ䡁䅍䅉穂䡁䅕杙穂䝁䅫䅚灂䝁䅅杣灂䝁䅕督獁䍁䅁督ㅂ䡁䅁䅣獂䝁䅫党穂䍁䅁䅣祂䝁䄸䅚ㅂ䝁䅍䅤穂䍁䅁兙畂䝁䅑䅉穂䝁䄸䅢ㅂ䡁䅑兡療䝁䄴督杁䡁䅑䅡桂䡁䅑䅉瑂䝁䅅杢桂䝁䅣党杁䝁䅅杢歂䍁䅁睙療䝁䄴督求䡁䅉杤求䍁䅁䅤潂䝁䅕䅉浂䝁䅷睢㍂䍁䅁睢浂䍁䅁杚獂䡁䅕兡歂䡁䅍䅉桂䝁䄴䅚杁䝁䅕杢求䡁䅉睚㕂䍁䅁兡畂䡁䅑睢獁䍁䅁䅤潂䡁䅉睢ㅂ䝁䅣䅡獁䍁䅁兙畂䝁䅑䅉療䡁䅕䅤杁䝁䄸杚杁䝁䅉兤灂䝁䅷䅚灂䝁䄴睚穂䍁䅁兡畂䍁䅁䅤潂䝁䅕䅉橂䝁䄸兢瑂䝁䅕杣橂䝁䅫兙獂䍁䅷䅉灂䝁䄴䅚ㅂ䡁䅍䅤祂䝁䅫兙獂䍁䅷䅉桂䝁䄴䅚杁䡁䅉党穂䝁䅫䅚求䝁䄴䅤灂䝁䅅䅢杁䝁䄰兙祂䝁䅳党あ䡁䅍䅉灂䝁䄴䅉あ䝁䅧党杁䕁䅅兢求䡁䅉兡橂䝁䅅督獁䍁䅁兒ㅂ䡁䅉睢睂䝁䅕䅌杁䡁䅑䅡求䍁䅁兑穂䝁䅫兙瑁䙁䅁兙橂䝁䅫杚灂䝁䅍䅌杁䡁䅑䅡求䍁䅁兔灂䝁䅑䅚獂䝁䅕䅉䙂䝁䅅督あ䍁䅷䅉桂䝁䄴䅚杁䕁䅅杚祂䝁䅫睙桂䍁䄴䅉啂䝁䅧党杁䝁䅍睢瑂䡁䅁兙畂䡁䅫䅉療䝁䅙杚求䡁䅉督杁䡁䅉党穂䝁䅫䅚求䝁䄴䅤灂䝁䅅䅢杁䝁䅅杢歂䍁䅁睙療䝁䄰兢求䡁䅉睙灂䝁䅅䅢杁䝁䅙䅢療䡁䅣䅉橂䝁䄸杢あ䡁䅉睢獂䍁䅁兙畂䝁䅑䅉睂䡁䅉睢あ䝁䅕睙あ䝁䅫睢畂䍁䅁䅣祂䝁䄸䅚ㅂ䝁䅍䅤穂䍁䅷䅉灂䝁䄴睙獂䡁䅕䅚灂䝁䄴睚杁䝁䅉兙橂䝁䅳杚獂䝁䄸睤杁䡁䅁杣求䡁䅙党畂䡁䅑党祂䡁䅍䅌杁䡁䅣兙あ䝁䅕杣杁䡁䅁杣求䡁䅍督ㅂ䡁䅉党杁䡁䅉党湂䡁䅕䅢桂䡁䅑睢祂䡁䅍䅌杁䡁䅑党瑂䡁䅁党祂䝁䅅䅤ㅂ䡁䅉党杁䝁䅅杢歂䍁䅁䅣祂䝁䅕督穂䡁䅕杣求䍁䅁杣求䝁䅷兡求䝁䅙䅉㉂䝁䅅䅢㉂䝁䅕督獁䍁䅁䅤潂䝁䅕杣瑂䝁䄸督あ䝁䅅䅤灂䝁䅍䅉瑂䝁䅫䅥灂䝁䄴睚杁䡁䅙兙獂䡁䅙党穂䍁䅷䅉獂䝁䅕兙牂䍁䅁䅚求䡁䅑党橂䡁䅑兡療䝁䄴䅉桂䝁䄴䅚杁䡁䅁杣療䡁䅑党橂䡁䅑兡療䝁䄴䅉睂䡁䅉睢歂䡁䅕睙あ䡁䅍䅌杁䝁䅍睢瑂䝁䄰党祂䝁䅍兡桂䝁䅷䅉㍂䝁䅅督潂䡁䅉睢療䝁䄰䅉穂䝁䄸䅢ㅂ䡁䅑兡療䝁䄴督獁䍁䅁兙畂䝁䅑䅉求䝁䄰党祂䝁䅣党畂䝁䅍入杁䡁䅍兙浂䝁䅕䅤㕂䍁䅁䅣祂䝁䄸䅚ㅂ䝁䅍䅤穂䍁䅁兙畂䝁䅑䅉求䡁䅅兤灂䡁䅁兢求䝁䄴䅤杁䝁䅙睢祂䍁䅁䅣獂䡁䅕兢楂䝁䅫杢湂䍁䅁兙畂䝁䅑䅉潂䝁䄸䅤杁䡁䅣兙あ䝁䅕杣杁䝁䅅䅣睂䝁䅷兡橂䝁䅅䅤灂䝁䄸杢穂䍁䄴䅉䩂䡁䅑䅉桂䝁䅷督療䍁䅁䅣祂䝁䄸杤灂䝁䅑党穂䍁䅁䅡求䝁䅅䅤灂䝁䄴睚獁䍁䅁杤求䝁䄴䅤灂䝁䅷兙あ䝁䅫睢畂䍁䅷䅉桂䝁䄴䅚杁䝁䅅兡祂䍁䅁睙療䝁䄴䅚灂䡁䅑兡療䝁䄴兡畂䝁䅣䅉桂䝁䄴䅚杁䝁䅣兙穂䍁䅁䅣祂䝁䄸䅚ㅂ䝁䅍䅤穂䍁䅁睙療䝁䄰䅣祂䝁䅫督灂䝁䄴睚杁䝁䅍睢瑂䝁䄰党祂䝁䅍兡桂䝁䅷䅉楂䝁䄸兡獂䝁䅕杣穂䑁䅳䅉㍂䝁䅅䅤求䡁䅉䅉潂䝁䅕兙あ䝁䅕杣穂䍁䅁兙畂䝁䅑䅉潂䝁䅕兙あ䝁䅫杢湂䍁䅁督療䝁䅷兤あ䝁䅫睢畂䡁䅍睏杁䝁䅧入歂䡁䅉睢畂䝁䅫睙杁䝁䅅杢歂䍁䅁党獂䝁䅕睙あ䡁䅉兡橂䍁䅁䅡求䝁䅅䅤灂䝁䄴睚杁䡁䅍入穂䡁䅑党瑂䡁䅍䅉浂䝁䄸杣杁䡁䅕杢歂䝁䅕杣瑁䝁䅙䅢療䝁䄸杣杁䡁䅉兙歂䝁䅫兙畂䡁䅑䅉桂䡁䅁䅣獂䝁䅫睙桂䡁䅑兡療䝁䄴督㝁䍁䅁睙ㅂ䡁䅍䅤療䝁䄰䅉潂䝁䅕兙あ䍁䅁兙畂䝁䅑䅉潂䝁䄸䅤杁䡁䅣兙あ䝁䅕杣杁䡁䅍睢獂䡁䅕䅤灂䝁䄸杢穂䑁䅳䅉潂䡁䅫䅚祂䝁䄸杢灂䝁䅍䅉睂䡁䅕兢睂䍁䅁睚祂䝁䄸兤睂䡁䅍䅉浂䝁䄸杣杁䝁䅉睢灂䝁䅷党祂䍁䅁兢桂䝁䄴兤浂䝁䅅睙あ䡁䅕杣求䡁䅉督杁䝁䅅杢歂䍁䅁兙獂䡁䅑党祂䝁䄴兙あ䝁䅫杤求䍁䅁党畂䝁䅕杣湂䡁䅫䅉橂䝁䄸杢あ䡁䅉睢獂䍁䅁䅣桂䝁䅍睡桂䝁䅣党穂䑁䅳䅉桂䝁䄴䅚杁䝁䅙䅢求䡁䅧兡楂䝁䅷党杁䡁䅍䅤桂䝁䅫杢獂䝁䅕督穂䍁䄰督あ䝁䅕党獂䍁䅁睙療䝁䄴杢求䝁䅍䅤療䡁䅉督杁䝁䅙睢祂䍁䅁杢桂䡁䅑兤祂䝁䅅䅢杁䝁䅅杢歂䍁䅁䅢灂䡁䅅兤灂䝁䅑䅉睂䡁䅉睢睂䝁䅅杢求䍁䅁睚桂䡁䅍䅉灂䝁䄴䅉橂䝁䄸兢瑂䝁䅕杣橂䝁䅫兙獂䍁䅁杚療䝁䄸䅚杁䡁䅍党祂䡁䅙兡橂䝁䅕䅉桂䝁䄴䅚杁䡁䅉党穂䝁䅫䅚求䝁䄴䅤灂䝁䅅䅢杁䝁䅅䅣睂䝁䅷兡橂䝁䅅䅤灂䝁䄸杢穂䍁䄴䅉䩂䝁䄴䅉桂䝁䅑䅚灂䡁䅑兡療䝁䄴䅌杁䡁䅑䅡求䍁䅁睙療䝁䄰䅣桂䝁䄴入杁䝁䄸杚浂䝁䅕杣穂䍁䅁䅚祂䝁䅅兡畂䝁䅅睚求䍁䅁兙畂䝁䅑䅉㍂䝁䅅䅤求䡁䅉䅉祂䝁䅕兌ㅂ䡁䅍党杁䡁䅁杣療䝁䅑兤橂䡁䅑督獁䍁䅁督ㅂ䝁䅍䅡杁䝁䅅督杁䝁䅑杣桂䝁䅫杢桂䝁䅣党杁䡁䅁杣療䝁䅑兤橂䡁䅑督獁䍁䅁党畂䝁䅣兡畂䝁䅕党祂䝁䅕䅚杁䡁䅉兙灂䝁䄴睤桂䡁䅑党祂䍁䅁䅡桂䡁䅉杤求䡁䅍䅤灂䝁䄴睚杁䡁䅍睢獂䡁䅕䅤灂䝁䄸杢穂䍁䅁杚療䡁䅉䅉橂䝁䄸兢瑂䝁䅕杣橂䝁䅫兙獂䍁䅷䅉灂䝁䄴䅚ㅂ䡁䅍䅤祂䝁䅫兙獂䍁䅷䅉瑂䝁䅅杣灂䝁䄴党獁䍁䅁兙畂䝁䅑䅉祂䝁䅕督灂䝁䅑党畂䡁䅑兡桂䝁䅷䅉桂䡁䅁䅣獂䝁䅫睙桂䡁䅑兡療䝁䄴督㝁䍁䅁睙療䝁䄴杢求䝁䅍䅤求䝁䅑䅉祂䝁䄸睢浂䍁䅁䅚祂䝁䅅兡畂䍁䅁督㕂䡁䅍䅤求䝁䄰督㝁䍁䅁兙畂䝁䅑䅉㍂䝁䅅䅤求䡁䅉䅉硂䡁䅕兙獂䝁䅫䅤㕂䍁䅁䅣祂䝁䄸䅚ㅂ䝁䅍䅤穂䍁䅁䅤潂䝁䅅䅤杁䝁䅫杢橂䝁䅷兤歂䝁䅕䅉睂䝁䄸兡畂䡁䅑兌療䝁䅙兌ㅂ䡁䅍党杁䝁䅅杢歂䍁䅁䅣療䝁䅫杢あ䍁䄰睢浂䍁䄰党畂䡁䅑杣㕂䍁䅁睤桂䡁䅑党祂䍁䅁杚灂䝁䅷䅤祂䝁䅅䅤灂䝁䄸杢獁䍁䅁睙療䝁䄴䅚灂䡁䅑兡療䝁䄴兡畂䝁䅣䅌杁䝁䅅杢歂䍁䅁督橂䝁䅅䅢求䍁䅁䅣祂䝁䅕杤求䝁䄴䅤灂䝁䄸杢杁䡁䅍入穂䡁䅑党瑂䡁䅍䅉浂䝁䄸杣杁䝁䅍睢瑂䝁䄰党祂䝁䅍兡桂䝁䅷䅌杁䝁䄰兙祂䝁䅫杢求䍁䅷䅉桂䝁䄴䅚杁䡁䅉党穂䝁䅫䅚求䝁䄴䅤灂䝁䅅䅢杁䝁䅅䅣睂䝁䅷兡橂䝁䅅䅤灂䝁䄸杢穂䍁䄴䅉啂䝁䅧党杁䝁䅍睢瑂䡁䅁兙畂䡁䅫䅉穂䝁䅕䅢獂䡁䅍䅉灂䡁䅑督杁䡁䅁杣療䝁䅑兤橂䡁䅑督杁䡁䅑睢杁䡁䅁䅢ㅂ䝁䄰杙灂䝁䄴睚獁䍁䅁䅡求䝁䅅䅤灂䝁䄴睚獁䍁䅁兙畂䝁䅑䅉瑂䝁䅕睙潂䝁䅅杢灂䝁䅍兙獂䍁䅁睤潂䝁䄸䅢求䡁䅍兙獂䝁䅕䅉歂䝁䅫督あ䡁䅉兡楂䡁䅕䅤療䡁䅉督杁䝁䅅杢歂䍁䅁䅚求䝁䅅䅢求䡁䅉督㝁䍁䅁睢祂䝁䅫睚灂䝁䄴兙獂䍁䅁党硂䡁䅕兡睂䝁䄰党畂䡁䅑䅉瑂䝁䅅杢ㅂ䝁䅙兙橂䡁䅑兤祂䝁䅕杣穂䑁䅳䅉穂䡁䅁党橂䝁䅫兙獂䡁䅑入杁䡁䅁杣療䝁䅑兤橂䡁䅑䅉歂䝁䅫督あ䡁䅉兡楂䡁䅕䅤療䡁䅉督㝁䍁䅁兙畂䝁䅑䅉歂䝁䄸兌灂䡁䅑兌㕂䝁䄸兤祂䡁䅍党獂䝁䅙䅉桂䝁䄴䅚杁䡁䅉党あ䝁䅅兡獂䍁䅁睙潂䝁䅅兡畂䡁䅍䅌杁䝁䅅督杁䡁䅣党獂䝁䅷䅉桂䡁䅍䅉㍂䝁䅧睢獂䝁䅕督桂䝁䅷党祂䡁䅍䅉桂䝁䄴䅚杁䡁䅁杣灂䡁䅙兙あ䝁䅕䅉獂䝁䅅杙求䝁䅷䅉桂䝁䅍睙療䡁䅕杢あ䡁䅍杌杁䙁䅣兙あ䡁䅑督杁䙁䅣兙あ䝁䅕杣杁䙁䅑党橂䝁䅧杢療䝁䅷睢湂䝁䅫党穂䍁䅷䅉䩂䝁䄴睙畁䍁䅁睤桂䡁䅍䅉浂䝁䄸兤畂䝁䅑党歂䍁䅁兡畂䍁䅁免㑁䑁䅣䅎杁䝁䅅杢歂䍁䅁兡穂䍁䅁䅡求䝁䅅䅚硂䡁䅕兙祂䡁䅑党祂䝁䅕䅚杁䝁䅫杢杁䕁䄴睢祂䡁䅑䅡杁䕁䅅杢歂䝁䄸杤求䡁䅉䅌杁䕁䄰兙穂䡁䅍兙橂䝁䅧兤穂䝁䅕䅤あ䡁䅍杌䅁䙁湣䅁慃权䅁睖桂䡁䅙党杁䕁䅷兡浂䝁䅕䅉呂䝁䅍兡求䝁䄴睙求䡁䅍䅉䵂䡁䅑䅚畁䍁䅷䅉桂䍁䅁睙獂䝁䅫杢灂䝁䅍兙獂䍁䄰督あ䝁䅅睚求䍁䅁杙灂䝁䄸䅤求䝁䅍䅡畂䝁䄸䅢療䝁䅣入杁䝁䅍睢瑂䡁䅁兙畂䡁䅫䅌杁䝁䅑党穂䝁䅫睚畂䡁䅍䅌杁䝁䅑党㉂䝁䅕䅢療䡁䅁督獁䍁䅁兙畂䝁䅑䅉橂䝁䄸兢瑂䝁䅕杣橂䝁䅫兙獂䝁䅫来求䡁䅍䅉祂䝁䅫杙療䝁䄴兤橂䝁䅷党灂䝁䅍䅉桂䝁䅍兡歂䍁䅁䅋卂䕁䄴兑灁䍁䅁兢求䝁䅑兡橂䝁䅫杢求䡁䅍䅉あ䝁䅧杣療䡁䅕睚潂䍁䅁䅕卂䕁䅫睕乂䍁䅷䅉桂䍁䅁䅚灂䡁䅍睙療䡁䅙党祂䡁䅫䅉桂䝁䄴䅚杁䝁䅑杣ㅂ䝁䅣䅉歂䝁䅕杤求䝁䅷睢睂䝁䄰党畂䡁䅑䅉睂䝁䅷兙あ䝁䅙睢祂䝁䄰杌杁䙁䅑䅡求䍁䅁睙療䝁䄰䅣桂䝁䄴入婁䡉䅍䅉卂䕁䄴兑杁䝁䄰党歂䝁䅫睙灂䝁䄴党穂䍁䅁䅣獂䝁䅅䅤浂䝁䄸杣瑂䍁䅷䅉兂䙁䅉兓呂䕁䄰䅌杁䝁䅍睢瑂䝁䅉兡畂䝁䅕督杁䝁䄰兤獂䡁䅑兡睂䝁䅷党杁䝁䄰睢歂䝁䅅䅢灂䡁䅑兡求䡁䅍䅌杁䝁䅍䅡求䝁䄰兡穂䡁䅑杣㕂䍁䅁兡畂䝁䄴睢㉂䝁䅅䅤灂䝁䄸杢獁䍁䅁兙畂䝁䅑䅉歂䝁䅕党睂䍁䅁兡畂䡁䅍兡湂䝁䅧䅤穂䍁䅁兡畂䡁䅑睢杁䝁䅧兤瑂䝁䅅杢杁䝁䅣党畂䝁䅕䅤灂䝁䅍督杁䡁䅑睢杁䝁䅑党獂䝁䅫杤求䡁䅉䅉穂䝁䅍兡求䝁䄴䅤灂䝁䅙兡橂䍁䅁杙祂䝁䅕兙牂䡁䅑䅡祂䝁䄸兤湂䝁䅧督杁䡁䅑䅡桂䡁䅑䅉あ䡁䅉党桂䡁䅑䅉楂䝁䄸䅤潂䍁䅁杣桂䡁䅉党杁䝁䅅杢歂䍁䅁䅣祂䝁䅕杤桂䝁䅷党畂䡁䅑䅉歂䝁䅫督療䡁䅉䅚求䡁䅉督畁䍁䅁兓あ䍁䅁兡穂䍁䅁䅚求䡁䅙党獂䝁䄸䅣灂䝁䄴睚杁䙁䅣杖䙂䍁䄰䅍睁䑁䅙䅌杁䝁䅅䅉卂䕁䄴兑杁䝁䅕䅚灂䡁䅑兡畂䝁䅣䅉療䝁䅷兡湂䝁䄸杢ㅂ䝁䅍䅢求䝁䄸䅤灂䝁䅑党杁䝁䅙睢祂䍁䅁䅤潂䝁䅕䅉あ䡁䅉党桂䡁䅑兢求䝁䄴䅤杁䝁䄸杚杁䝁䅅䅢睂䝁䅧兙瑁䑁䅅䅉桂䝁䄴䅤灂䡁䅑杣㕂䡁䅁督灂䝁䄴䅉歂䝁䅕杚灂䝁䅍兡求䝁䄴睙㕂䑁䅳䅉穂䝁䅫杕佂䕁䅅䅉橂䝁䅷兡畂䝁䅫睙桂䝁䅷䅉橂䝁䅅杢歂䝁䅫䅚桂䡁䅑党杁䝁䅙睢祂䍁䅁䅤潂䝁䅕䅉あ䡁䅉党桂䡁䅑兢求䝁䄴䅤杁䝁䄸杚杁䝁䄸杙求䡁䅍兡あ䡁䅫䅉桂䝁䄴䅚杁䝁䄸䅤潂䝁䅕杣杁䝁䄰党あ䝁䅅杙療䝁䅷兡橂䍁䅁䅚灂䡁䅍睢祂䝁䅑党祂䡁䅍睏杁䙁䅣杖䙂䍁䄰杔ㅁ䑁䅍免獁䍁䅁兙杁䝁䅕䅥療䝁䄴䅉穂䝁䅳兡睂䡁䅁兡畂䝁䅣䅉療䝁䅷兡湂䝁䄸杢ㅂ䝁䅍䅢求䝁䄸䅤灂䝁䅑党杁䝁䅙睢祂䍁䅁䅤潂䝁䅕䅉あ䡁䅉党桂䡁䅑兢求䝁䄴䅤杁䝁䄸杚杁䝁䅑兤橂䝁䅧党畂䝁䄴党杁䝁䄰兤穂䝁䅍兤獂䝁䅅杣杁䝁䅑入穂䡁䅑杣療䡁䅁䅡㕂䑁䅳䅉桂䝁䄴䅚杁䙁䅣杖䙂䍁䄰䅍睁䑁䅍䅌杁䝁䅅杢杁䝁䅅杢あ䝁䅫督求䝁䄴督求䍁䅁督灂䝁䅷党畂䝁䅍兡畂䝁䅣䅉療䝁䅷兡湂䝁䄸杢ㅂ䝁䅍䅢求䝁䄸䅤灂䝁䅑党杁䝁䅙睢祂䍁䅁䅤潂䝁䅕䅉あ䡁䅉党桂䡁䅑兢求䝁䄴䅤杁䝁䄸杚杁䕁䅧兤畂䡁䅑兡畂䝁䅣䅤療䝁䄴升穂䍁䅁䅚灂䡁䅍党桂䡁䅍党杁䍁䅧䅓䕂䍁䅫杌杁䙁䅑䅡求䍁䅁睙療䝁䄰䅣桂䝁䄴入杁䝁䅧兙穂䍁䅁睙療䝁䅷䅢桂䝁䅉睢祂䝁䅅䅤灂䝁䄸杢杁䝁䅅睚祂䝁䅕党瑂䝁䅕杢あ䡁䅍䅉㍂䝁䅫䅤潂䍁䅁睒獂䝁䅅䅥療䙁䅍兢灂䡁䅑䅡䱂䝁䅷兡畂䝁䅕䅉浂䝁䄸杣杁䡁䅑䅡求䍁䅁杣求䡁䅍党桂䡁䅉睙潂䍁䅷䅉歂䝁䅕杤求䝁䅷睢睂䝁䄰党畂䡁䅑䅌杁䝁䅅杢歂䍁䅁睙療䝁䄰兢求䡁䅉睙灂䝁䅅䅢灂䡁䅯兙あ䝁䅫睢畂䍁䅁睢浂䍁䅁睢獂䝁䅫睚療䝁䄴兤橂䝁䅷党療䡁䅑兡歂䝁䅕䅉あ䝁䅧党祂䝁䅅䅣求䡁䅕䅤灂䝁䅍督㝁䍁䅁䅖桂䝁䅳党歂䝁䅅䅉兂䝁䅧兙祂䝁䄰兙橂䝁䅕兤あ䝁䅫睙桂䝁䅷䅉䑂䝁䄸兢睂䝁䅅杢㕂䍁䅁䅔灂䝁䄰兡あ䝁䅕䅚杁䝁䅙睢祂䍁䅁䅤潂䝁䅕䅉祂䝁䅕督求䝁䅅杣橂䝁䅧䅌杁䝁䅑党㉂䝁䅕䅢療䡁䅁兢求䝁䄴䅤獁䍁䅁兙畂䝁䅑䅉橂䝁䄸兢瑂䝁䅕杣橂䝁䅫兙獂䝁䅫来桂䡁䅑兡療䝁䄴䅉療䝁䅙䅉療䝁䅷兡湂䝁䄸杢ㅂ䝁䅍䅢求䝁䄸䅤灂䝁䅑党杁䡁䅑䅡求䡁䅉兙睂䝁䅕兤あ䝁䅫睙穂䍁䅁杚療䡁䅉䅉歂䝁䅫督療䡁䅉䅚求䡁䅉督杁䝁䄸杚杁䡁䅑䅡求䍁䅁睑求䝁䄴䅤祂䝁䅅䅢杁䕁䄴党祂䡁䅙睢ㅂ䡁䅍䅉呂䡁䅫督あ䝁䅕兢㝁䍁䅁兙畂䝁䅑䅉䉂䡁䅍兤祂䝁䅅睚求䝁䄴䅌杁䕁䅫杢橂䍁䄴䅉浂䝁䄸杣杁䡁䅑䅡求䍁䅁䅚求䡁䅙党獂䝁䄸䅣瑂䝁䅕杢あ䍁䅁兙畂䝁䅑䅉睂䝁䄸䅤求䝁䄴䅤灂䝁䅅䅢杁䝁䅍睢瑂䝁䄰党祂䝁䅍兡桂䝁䅷兡㙂䝁䅅䅤灂䝁䄸杢杁䝁䄸杚杁䝁䅍睢瑂䡁䅁兙畂䝁䅫睢畂䍁䅁䅚灂䝁䅅睚畂䝁䄸督あ䝁䅫睙穂䍁䅁杚療䡁䅉䅉灂䝁䄴杤求䡁䅍䅤灂䝁䅣兙あ䝁䅫睢畂䝁䅅䅢杁䝁䅅䅢獂䝁䅕䅢求䍁䄰督求䝁䅷党橂䡁䅑兡㉂䝁䅕䅉あ䝁䅧党祂䝁䅅䅣求䡁䅕䅤灂䝁䅍䅉睂䡁䅉睢湂䡁䅉兙瑂䡁䅍䅉あ䝁䅅杣湂䝁䅕䅤灂䝁䄴睚杁䕁䅧䅒畁䍁䅁睖桂䡁䅙党杁䕁䅷兡浂䝁䅕䅉呂䝁䅍兡求䝁䄴睙求䡁䅍䅉䵂䡁䅑䅚畁䍁䅁睤桂䡁䅍䅉灂䝁䄴睙療䡁䅉䅣療䡁䅉兙あ䝁䅕䅚杁䝁䅫杢杁䑁䅉䅍硁䑁䅉䅉桂䝁䄴䅚杁䝁䅫督杁䝁䅉兙穂䝁䅕䅚杁䝁䅫杢杁䙁䅍兡畂䝁䅣兙睂䝁䄸杣求䍁䄴䅁呃充䅁杈䅑䙁䅣兙㕂䝁䅙兙灂䡁䅉䅉䩂䝁䄴睙畁䍁䅁䅣祂䝁䄸杤灂䝁䅑党穂䍁䅁党瑁䝁䅍睢瑂䝁䄰党祂䝁䅍党杁䝁䅉兤穂䝁䅫杢求䡁䅍督杁䝁䅫杢杁䡁䅑䅡求䍁䅁兖畂䝁䅫䅤求䝁䅑䅉呂䡁䅑兙あ䝁䅕督杁䝁䅅杢歂䍁䅁兡畂䡁䅑党祂䝁䄴兙あ䝁䅫睢畂䝁䅅䅢獂䡁䅫杌杁䙁䅑䅡求䍁䅁睙療䝁䄰䅣桂䝁䄴入杁䝁䄸杚浂䝁䅕杣穂䍁䅁兙睂䡁䅁杣療䡁䅧兡瑂䝁䅅䅤求䝁䅷入杁䡁䅑䅡灂䡁䅉䅤㕂䍁䅁兢灂䝁䅷䅢灂䝁䄸杢杁䡁䅁杣療䝁䅑兤橂䡁䅑督杁䝁䅙睢祂䍁䅁䅤潂䝁䅕䅉潂䝁䄸兢求䍁䅁督求䝁䅍䅤療䡁䅉杌杁䕁䅫䅤杁䝁䄸杚浂䝁䅕杣穂䍁䅁睢畂䝁䅷兡畂䝁䅕䅉穂䝁䅕䅢求䝁䅍䅤灂䝁䄸杢穂䍁䅁睢浂䍁䅁杚ㅂ䡁䅉杢灂䡁䅑兤祂䝁䅕䅌杁䝁䅑儶橂䝁䄸杣獁䍁䅁䅡療䡁䅕督求䡁䅣兙祂䝁䅕督獁䍁䅁兙畂䝁䅑䅉潂䝁䄸兢求䍁䅁兡瑂䡁䅁杣療䡁䅙党瑂䝁䅕杢あ䍁䅁䅣祂䝁䄸䅚ㅂ䝁䅍䅤穂䍁䅁䅤潂䡁䅉睢ㅂ䝁䅣䅡杁䝁䅫䅤穂䍁䅁督灂䡁䅑党穂䍁䅁睙療䝁䄴督灂䡁䅍䅤灂䝁䄴睚杁䝁䄸杚杁䙁䅣兙㕂䝁䅙兙灂䡁䅉䅌杁䕁䅯睢穂䡁䅍䅉流䍁䅁兔桂䝁䅫杢獁䍁䅁兑獂䝁䅷兔療䝁䅑党祂䝁䄴䅌杁䕁䅉兡祂䝁䅍䅡杁䕁䅷兙畂䝁䅕䅌杁䙁䅁党祂䝁䅫睚療䝁䅷䅚獁䍁䅁兙畂䝁䅑䅉塂䝁䅅入浂䝁䅅兡祂䍁䅁䅕祂䝁䄸杚求䡁䅍督灂䝁䄸杢桂䝁䅷杌杁䙁䅑䅡求䍁䅁睙療䝁䄰䅣桂䝁䄴入杁䝁䄸杚浂䝁䅕杣穂䍁䅁兡あ䡁䅍䅉睂䡁䅉睢歂䡁䅕睙あ䡁䅍䅉ㅂ䝁䄴䅚求䡁䅉䅉あ䝁䅧党杁䙁䅑䅡祂䝁䅕党杁䙁䅁睢穂䡁䅑督杁䝁䅅杢歂䍁䅁兔求䡁䅉睙ㅂ䡁䅉入杁䙁䅉睢㍂䍁䅁杙祂䝁䅅杢歂䍁䅁杢桂䝁䄰党畁䍁䅁䅖潂䝁䅕䅉橂䝁䄸兢睂䝁䅅杢㕂䍁䅁睤桂䡁䅍䅉浂䝁䄸兤畂䝁䅑党歂䍁䅁兡畂䍁䅁杍睁䑁䅁杍杁䝁䅅杢歂䍁䅁兡穂䍁䅁䅡求䝁䅅䅚硂䡁䅕兙祂䡁䅑党祂䝁䅕䅚杁䝁䅫杢杁䕁䅉睢穂䡁䅑睢畂䍁䅷䅉乂䝁䅅督穂䝁䅅睙潂䡁䅕督求䡁䅑䅤穂䍁䄴䅁煁兄䅁䉘䅕䙁䅣党杁䝁䅅杣求䍁䅁兙杁䙁䅉兒䩂䙁䅑䅉浂䝁䄸睙ㅂ䡁䅍党歂䍁䅁睢畂䍁䅁䅤潂䝁䅕䅉桂䝁䅍兣ㅂ䝁䅫督灂䡁䅑兡療䝁䄴䅌杁䝁䄸睤畂䝁䅕杣穂䝁䅧兡睂䍁䅷䅉桂䝁䄴䅚杁䝁䄸䅣求䡁䅉兙あ䝁䅫睢畂䍁䅁睢浂䍁䅁兡畂䝁䅑兤穂䡁䅑杣灂䝁䅅䅢杁䡁䅁杣療䡁䅁党祂䡁䅑兡求䡁䅍䅉あ䝁䅧杣療䡁䅕睚潂䝁䄸兤あ䍁䅁䅤潂䝁䅕䅉噂䝁䄴兡あ䝁䅕䅚杁䙁䅍䅤桂䡁䅑党穂䍁䄴䅉偂䡁䅕杣杁䡁䅁䅢桂䡁䅑杚療䡁䅉兢杁䝁䅫督杁䝁䅑党穂䝁䅫睚畂䝁䅕䅚杁䡁䅑睢杁䍁䅧兡灁䍁䅁兡歂䝁䅕杢あ䝁䅫杚㕂䍁䅁䅣祂䝁䄸䅣求䡁䅉䅤灂䝁䅕督杁䝁䅙睢祂䍁䅁兙橂䡁䅅兤灂䡁䅍兡あ䝁䅫睢畂䍁䅁䅤潂䝁䅅䅤杁䝁䄸杚浂䝁䅕杣杁䡁䅉党獂䝁䅅䅤灂䡁䅙党杁䡁䅙兙獂䡁䅕党杁䝁䅅睙祂䝁䄸督穂䍁䅁睑䍂䙁䅉兒瑁䕁䅕兑杁䙁䅑兡求䡁䅉䅉硁䍁䅁兡畂䝁䅑兤穂䡁䅑杣灂䝁䅅䅢杁䡁䅉党桂䝁䅷䅉求䡁䅍䅤桂䡁䅑党杁䝁䄰兙祂䝁䅳党あ䡁䅍䅌杁䝁䅫杢歂䡁䅕督あ䡁䅉兡求䡁䅍䅌杁䝁䅅杢歂䍁䅁䅤求䝁䄴兙畂䡁䅑督杁䡁䅑䅡祂䝁䄸兤湂䝁䅧䅉あ䝁䅧党杁䡁䅁杣灂䝁䄴睙灂䡁䅁䅢求䝁䅑䅉桂䡁䅁䅣獂䝁䅫睙桂䡁䅑兡療䝁䄴䅉療䝁䅙䅉療䡁䅕杣杁䡁䅁杣療䡁䅁杣灂䝁䅕䅤桂䡁䅉入杁䡁䅉兡穂䝁䅳䅉桂䡁䅍督求䡁䅍督瑂䝁䅕杢あ䍁䅁兢療䝁䅑党獂䍁䅷䅉潁䝁䅫兡灁䍁䅁䅣祂䝁䄸杤灂䝁䅑党杁䝁䅣杣療䡁䅣䅤潂䍁䅁䅤潂䡁䅉睢ㅂ䝁䅣䅡杁䡁䅍睢睂䝁䅧兡穂䡁䅑兡橂䝁䅅䅤求䝁䅑䅉灂䝁䄴䅚ㅂ䡁䅍䅤祂䝁䅫兙獂䍁䅁睢睂䝁䅕杣桂䡁䅑兡療䝁䄴䅉桂䝁䄴䅚杁䝁䅅杢杁䝁䅅䅤あ䡁䅉兙橂䡁䅑兡㉂䝁䅕䅉療䡁䅁䅣療䡁䅉䅤ㅂ䝁䄴兡あ䡁䅫䅉穂䝁䅕䅤獁䍁䅁兙畂䝁䅑䅉潁䝁䅫兡灂䍁䅫䅉橂䝁䅅䅣灂䡁䅑兙獂䝁䅫来求䍁䅁睢ㅂ䡁䅉䅉楂䡁䅕督灂䝁䄴党穂䡁䅍䅉桂䡁䅁䅣祂䝁䄸䅣祂䝁䅫兙あ䝁䅕䅢㕂䍁䅁睚灂䡁䅙党畂䍁䅁䅤潂䝁䅕䅉橂䝁䅧兙祂䝁䅅睙あ䝁䅕杣灂䡁䅍䅤灂䝁䅍督杁䝁䄸杚杁䝁䄸兤祂䍁䅁兙穂䡁䅍党あ䡁䅍杌杁䙁䅣党杁䝁䅅杣求䍁䅁睢祂䝁䅣兙畂䝁䅫来求䝁䅑䅉桂䝁䄴䅚杁䝁䅍睢畂䝁䅑兤橂䡁䅑䅉療䡁䅕杣杁䝁䄸䅣求䡁䅉兙あ䝁䅫睢畂䡁䅍䅉あ䝁䄸䅉瑂䝁䅅兡畂䡁䅑兙灂䝁䄴䅉療䡁䅕杣杁䡁䅅兤桂䝁䅷兡浂䝁䅫睙桂䡁䅑兡療䝁䄴䅉桂䡁䅍䅉桂䍁䅁杕䙂䕁䅫䅖杁䡁䅕杢歂䝁䅕杣杁䙁䅍党橂䡁䅑兡療䝁䄴督杁䑁䅧兎㉁䍁䅁䅤潂䡁䅉睢ㅂ䝁䅣䅡杁䑁䅧李睁䍁䅁睢浂䍁䅁䅤潂䝁䅕䅉䩂䝁䄴䅤求䡁䅉杢桂䝁䅷䅉卂䝁䅕杤求䝁䄴兤求䍁䅁睑療䝁䅑党杁䝁䄸杚杁䑁䅅兏㑁䑁䅙䅌杁䝁䅅督杁䝁䅅兢求䝁䄴䅚求䝁䅑䅉潁䡁䅑䅡求䍁䅁䍈䑂䝁䄸䅚求䉁朰克獁䍁䅁兙畂䝁䅑䅉湂䝁䅕杢求䡁䅉兙獂䝁䅷入杁䝁䅅杣求䍁䅁杢療䡁䅑䅉穂䡁䅕杙煂䝁䅕睙あ䍁䅁䅤療䍁䅁杚求䝁䅑党祂䝁䅅䅢杁䝁䅫杢橂䝁䄸兢求䍁䅁䅤桂䡁䅧䅉あ䝁䄸䅉あ䝁䅧党杁䝁䅕䅥あ䝁䅕杢あ䍁䅁睤求䍁䅁睙ㅂ䡁䅉杣求䝁䄴䅤獂䡁䅫䅉歂䝁䅫督あ䡁䅉兡楂䡁䅕䅤求䍁䅁睢ㅂ䡁䅉䅉灂䝁䄴睙療䝁䄰党杁䡁䅑睢杁䝁䄸兤祂䍁䅁督あ䝁䄸睙牂䝁䅧睢獂䝁䅑党祂䡁䅍䅉桂䝁䄴䅚杁䝁䄰兙灂䝁䄴䅤桂䝁䅫杢杁䝁䄸兤祂䍁䅁兣ㅂ䝁䅅䅢灂䝁䅙兡橂䝁䅅䅤灂䝁䄸杢杁䝁䅅督杁䝁䅅䅉卂䕁䅕兓啂䍁䄴䅉塂䝁䅕䅉祂䝁䅕兢桂䝁䅫杢杁䡁䅍兤楂䝁䅯党橂䡁䅑䅉あ䝁䄸䅉穂䡁䅑兙あ䝁䅕䅉桂䝁䄴䅚杁䝁䅷睢橂䝁䅅䅢杁䡁䅑兙㑂䝁䅕督杁䝁䄸杢杁䝁䄸兤祂䍁䅁兡畂䝁䅍睢瑂䝁䅕䅉桂䝁䄴䅚杁䡁䅁杣療䡁䅁党祂䡁䅑入杁䝁䅅杢歂䍁䅁䅤療䍁䅁兖畁䙁䅍杌杁䝁䅙党歂䝁䅕杣桂䝁䅷䅉灂䝁䄴睙療䝁䄰党杁䝁䅅杢歂䍁䅁党㑂䝁䅍兡穂䝁䅕䅉あ䝁䅅䅥求䡁䅍䅉療䝁䄴䅉療䡁䅕杣杁䡁䅕杢歂䝁䅫督あ䡁䅉兡楂䡁䅕䅤求䝁䅑䅉灂䝁䄴睙療䝁䄰党畁䍁䅁兑穂䍁䅁睢浂䍁䅁䅒求䝁䅍党瑂䝁䅉党祂䍁䅁睍硁䍁䅷䅉祁䑁䅁杍穁䍁䅷䅉㍂䝁䅕䅉療䡁䅣杢求䝁䅑䅉ㅁ䑁䅙兏杁䝁䅉兤灂䝁䅷䅚灂䝁䄴睚穂䍁䅁兡畂䍁䅁䅎硁䍁䅁督あ䝁䅅䅤求䡁䅍䅉㍂䝁䅫䅤潂䍁䅁兙睂䡁䅁杣療䡁䅧兡瑂䝁䅅䅤求䝁䅷入杁䑁䅅免祁䍁䄴睍杁䝁䄰兡獂䝁䅷兡療䝁䄴䅉祂䝁䅕杢あ䝁䅅杙獂䝁䅕䅉穂䡁䅅兤桂䡁䅉党杁䝁䅙党求䡁䅑䅌杁䝁䅍睢畂䡁䅍兡穂䡁䅑兡畂䝁䅣䅉療䝁䅙䅉ぁ䑁䅫睍杁䡁䅣兙祂䝁䅕䅡療䡁䅕督求䍁䄸䅚灂䡁䅍䅤祂䝁䅫杙ㅂ䡁䅑兡療䝁䄴䅉楂䡁䅕兡獂䝁䅑兡畂䝁䅣督獁䍁䅁睎睁䍁䅁䅢灂䝁䅣䅡あ䍁䅁兢桂䝁䄴兤浂䝁䅅睙あ䡁䅕杣灂䝁䄴睚杁䝁䅉兤灂䝁䅷䅚灂䝁䄴睚穂䍁䅷䅉療䝁䄴党杁䝁䅙䅢求䡁䅧睌療䝁䅙杚灂䝁䅍党杁䝁䅉兤灂䝁䅷䅚灂䝁䄴睚獁䍁䅁兙畂䝁䅑䅉浂䝁䅫杤求䍁䅁杖桂䝁䅷兤求䍁䅁兑歂䝁䅑䅉兂䝁䄸杣あ䝁䅙睢獂䝁䅫睢杁䝁䅉兤灂䝁䅷䅚灂䝁䄴睚穂䍁䄴䅉䩂䝁䄴䅉桂䝁䅑䅚灂䡁䅑兡療䝁䄴䅌杁䝁䅅督杁䝁䄸杚杁䕁䅑党橂䝁䅕兢楂䝁䅕杣杁䑁䅍免獁䍁䅁杍睁䑁䅉睍獁䍁䅁睤求䍁䅁䅡桂䝁䅑䅉穂䝁䅫䅥杁䝁䅑党㉂䝁䅕䅢療䡁䅁兢求䝁䄴䅤杁䡁䅁杣療䝁䅯党橂䡁䅑督杁䍁䅧睤潂䝁䅫睙潂䍁䅁兙祂䝁䅕䅉畂䝁䄸䅤杁䝁䅫杢橂䝁䅷兤歂䝁䅕䅚杁䝁䅫杢杁䡁䅑䅡求䍁䅁杙ㅂ䝁䅫䅢歂䝁䅫杢湂䍁䅁睙療䡁䅕杢あ䍁䅁杢療䡁䅑党歂䍁䅁兙楂䝁䄸杤求䍁䅫杌杁䙁䅣䅡灂䝁䅷党杁䡁䅑䅡求䍁䅁兢桂䝁䅯睢祂䝁䅫䅤㕂䍁䅁睢浂䍁䅁睢ㅂ䡁䅉䅉睂䝁䄸杣あ䝁䅙睢獂䝁䅫睢杁䝁䅍睢畂䡁䅍兡穂䡁䅑督杁䝁䄸杚杁䡁䅍兡畂䝁䅣䅢求䍁䄰䅤求䝁䄴兙畂䡁䅑䅉睂䡁䅉睢睂䝁䅕杣あ䝁䅫党穂䍁䅷䅉㍂䝁䅕䅉桂䝁䅷督療䍁䅁睢㍂䝁䄴䅉桂䍁䅁睚祂䝁䄸睤灂䝁䄴睚杁䝁䄴兤瑂䝁䅉党祂䍁䅁睢浂䍁䅁兢ㅂ䝁䅷䅤灂䍁䄰䅤求䝁䄴兙畂䡁䅑䅉睂䡁䅉睢睂䝁䅕杣あ䝁䅫党穂䍁䄴䅉䉂䡁䅍䅉療䝁䅙䅉䕂䝁䅕睙求䝁䄰杙求䡁䅉䅉穁䑁䅅䅌杁䑁䅉䅍祁䑁䅍䅌杁䝁䄸兤祂䍁䅁杙ㅂ䝁䅫䅢歂䝁䅫杢湂䡁䅍䅉㍂䝁䅕杣求䍁䅁兙睂䡁䅁杣療䡁䅧兡瑂䝁䅅䅤求䝁䅷入杁䑁䅫䅏畁䑁䅉兊杁䝁䅷党桂䡁䅍党歂䍁䅷䅉㍂䝁䅫䅤潂䍁䅁杢療䍁䅁督灂䝁䄴睚獂䝁䅕䅉あ䝁䅕杢桂䝁䄴䅤杁䝁䅅睙橂䝁䄸兤畂䡁䅑兡畂䝁䅣䅉浂䝁䄸杣杁䝁䄰睢祂䝁䅕䅉あ䝁䅧兙畂䍁䅁兙睂䡁䅁杣療䡁䅧兡瑂䝁䅅䅤求䝁䅷入杁䑁䅉杌㕁䍁䅕䅉療䝁䅙䅉療䡁䅕杣杁䡁䅑睢あ䝁䅅䅢杁䝁䅅杢畂䡁䅕兙獂䝁䅫来求䝁䅑䅉楂䝁䅅督求䍁䅁杣求䝁䄴䅤桂䝁䅷䅉祂䝁䅕杤求䝁䄴兤求䍁䅁兙畂䝁䅑䅉畂䝁䄸䅉穂䝁䅫杢湂䝁䅷党杁䝁䅫杢歂䡁䅕督あ䡁䅉入杁䝁䅅睙橂䝁䄸兤畂䡁䅑兡畂䝁䅣䅉浂䝁䄸杣杁䝁䄰睢祂䝁䅕䅉あ䝁䅧兙畂䍁䅁兙睂䡁䅁杣療䡁䅧兡瑂䝁䅅䅤求䝁䅷入杁䑁䅅免畁䑁䅁兊杁䝁䄸杚杁䝁䄸兤祂䍁䅁䅤療䡁䅑兙獂䍁䅁兙畂䝁䄴兤桂䝁䅷兡㙂䝁䅕䅚杁䝁䅉兙穂䝁䅕䅉祂䝁䅕杢あ䝁䅅䅢杁䡁䅉党㉂䝁䅕杢ㅂ䝁䅕杌杁䙁䅣党杁䝁䅫杢あ䝁䅕杢歂䍁䅁䅤療䍁䅁兢桂䝁䅫杢あ䝁䅅兡畂䍁䅁兙杁䝁䅑兡㉂䝁䅕杣穂䝁䅫杚灂䝁䅕䅚杁䝁䄰兡㑂䍁䅁睢浂䍁䅁䅤求䝁䄴兙畂䡁䅑</t>
  </si>
  <si>
    <t>督杁䡁䅑睢杁䝁䅷兡瑂䝁䅫䅤杁䝁䄸兤祂䍁䅁党㑂䡁䅁睢穂䡁䅕杣求䍁䅁䅤療䍁䅁兙畂䡁䅫䅉穂䝁䅫杢湂䝁䅷党杁䡁䅑党畂䝁䅅杢あ䍁䅁睢祂䍁䅁兡畂䝁䅑兤穂䡁䅑杣㕂䍁䄴䅉䉂䡁䅍䅉療䝁䅙䅉䕂䝁䅕睙求䝁䄰杙求䡁䅉䅉穁䑁䅅䅌杁䑁䅉䅍祁䑁䅍䅌杁䝁䄸兤祂䍁䅁睔睂䝁䅕杣桂䡁䅑兡畂䝁䅣䅉兂䝁䄸杣あ䝁䅙睢獂䝁䅫睢杁䡁䅣兙穂䍁䅁兙睂䡁䅁杣療䡁䅧兡瑂䝁䅅䅤求䝁䅷入杁䑁䅫䅏畁䑁䅑兊杁䝁䅷党桂䡁䅍党歂䍁䄴䅉呂䕁䅷䅉卂䝁䅕杢あ䍁䅁睑潂䝁䅅杢湂䝁䅕䅉療䝁䄴䅉畂䝁䅕睤杁䝁䅅杢歂䍁䅁杣求䝁䄴党㍂䝁䅅䅢杁䝁䅷党桂䡁䅍党穂䍁䅁䅤療䝁䅣党あ䝁䅧党祂䍁䅁睚祂䝁䅕睤杁䝁䅅䅣睂䡁䅉睢㑂䝁䅫兢桂䡁䅑党獂䡁䅫䅉ぁ䑁䅑杌睁䍁䅕䅉桂䝁䄴䅚杁䑁䅉䅎畁䑁䅍兊杁䝁䅑兤祂䝁䅫杢湂䍁䅁䅤潂䝁䅕䅉㕂䝁䅕兙祂䡁䅍䅉求䝁䄴䅚求䝁䅑䅉䕂䝁䅕睙求䝁䄰杙求䡁䅉䅉穁䑁䅅䅌杁䑁䅉䅍祁䑁䅍䅉桂䝁䄴䅚杁䑁䅉䅍祁䑁䅉䅌杁䡁䅉党穂䡁䅁党橂䡁䅑兡㉂䝁䅕䅢㕂䍁䅷䅉桂䝁䄴䅚杁䝁䄸兤祂䍁䅁睑桂䡁䅍䅡杁䙁䅉党畂䡁䅑䅉䑂䝁䅧兙畂䝁䅣党杁䝁䄸杢杁䝁䄴党㍂䍁䅁兙畂䝁䅑䅉祂䝁䅕杢求䡁䅣兙獂䍁䅁䅢求䝁䅅督求䡁䅍䅉あ䝁䄸睚求䡁䅑䅡求䡁䅉䅉湂䡁䅉党㍂䍁䅁兙睂䡁䅁杣療䡁䅧兡瑂䝁䅅䅤求䝁䅷入杁䑁䅍免畁䑁䅁兊杁䝁䅅杢歂䍁䅁免ぁ䍁䄴睍汁䍁䅁䅚ㅂ䡁䅉兡畂䝁䅣䅉あ䝁䅧党杁䡁䅫党桂䡁䅉督杁䝁䅕杢歂䝁䅕䅚杁䕁䅑党橂䝁䅕兢楂䝁䅕杣杁䑁䅍免獁䍁䅁杍睁䑁䅉睍杁䝁䅅杢歂䍁䅁杍睁䑁䅉杍獁䍁䅁杣求䡁䅍䅣求䝁䅍䅤灂䡁䅙党獂䡁䅫杌杁䙁䅣党杁䝁䅧兙㉂䝁䅕䅉浂䡁䅕䅢獂䡁䅫䅉灂䝁䄴䅤求䝁䅣杣桂䡁䅑党歂䍁䅁兙橂䡁䅅兤灂䡁䅍兡あ䝁䅫睢畂䍁䅷䅉獂䝁䅕兙穂䝁䅫杢湂䍁䅁兙畂䝁䅑䅉療䡁䅁党祂䝁䅅䅤灂䝁䄸杢穂䍁䅁䅣獂䝁䅅䅤浂䝁䄸杣瑂䡁䅍䅉獂䝁䅕䅚杁䝁䅉入杁䝁䅅䅉穂䝁䅕杢灂䝁䄸杣杁䝁䄰兙畂䝁䅅睚求䝁䄰党畂䡁䅑䅉あ䝁䅕兙瑂䍁䅁睤灂䡁䅑䅡杁䝁䅑党橂䝁䅅䅚求䡁䅍䅉療䝁䅙䅉灂䝁䄴䅚ㅂ䡁䅍䅤祂䝁䅫兙獂䍁䅁杣求䝁䅅䅢杁䝁䅕督あ䝁䅅䅤求䍁䅁党㑂䡁䅁党祂䝁䅫党畂䝁䅍党畁䍁䅁睔ㅂ䡁䅉䅉瑂䝁䅫督穂䝁䅫睢畂䍁䅁兡穂䍁䅁䅤療䍁䅁䅚求䝁䅷兡㉂䝁䅕杣杁䝁䅅䅤あ䡁䅉兙橂䡁䅑兡㉂䝁䅕䅉獂䝁䄸杢湂䍁䄰䅤求䡁䅉兢杁䡁䅍䅤療䝁䅍睡潂䝁䄸䅢歂䝁䅕杣杁䡁䅉党あ䡁䅕杣畂䡁䅍䅉灂䝁䄴䅉桂䝁䅷䅢杁䝁䄰兙祂䝁䅳党あ䍁䅁党畂䡁䅙兡祂䝁䄸杢瑂䝁䅕杢あ䡁䅍䅉楂䡁䅫䅉湂䡁䅉睢㍂䝁䅫杢湂䍁䅁睙桂䡁䅍䅡杁䝁䅙䅢療䡁䅣䅉あ䝁䅧杣療䡁䅕睚潂䍁䅁䅚灂䡁䅍睙灂䡁䅁䅢灂䝁䄴党歂䍁䅁兡畂䡁䅙党穂䡁䅑兢求䝁䄴䅤杁䝁䅫杢杁䝁䅧兡湂䝁䅧兌硂䡁䅕兙獂䝁䅫䅤㕂䍁䅁杣求䝁䅅䅢杁䝁䅕督あ䝁䅅䅤求䍁䅁睤潂䝁䅫䅢求䍁䅁兢桂䝁䅫杢あ䝁䅅兡畂䝁䅫杢湂䍁䅁兙杁䡁䅍䅤祂䝁䄸杢湂䍁䅁杙桂䝁䅷兙畂䝁䅍党杁䡁䅍䅡求䝁䅕䅤畁䅁䅁八䅑佁䉉䅁塂䝁䅕䅉桂䡁䅉党杁䝁䅅䅉穂䝁䅕䅢浂䍁䄰兙歂䝁䄰兡畂䝁䅫督あ䝁䅕杣求䝁䅑䅌杁䡁䅍党獂䝁䅙兌瑂䝁䅅杢桂䝁䅣党歂䍁䅁杣求䝁䅅䅢杁䝁䅕督あ䝁䅅䅤求䍁䅁兡畂䡁䅙党穂䡁䅑兢求䝁䄴䅤杁䡁䅑杣ㅂ䡁䅍䅤杁䍁䅧杉卂䕁䅕兓啂䍁䅉克杁䡁䅣兡あ䝁䅧䅉潂䝁䅕兙歂䡁䅅兤桂䡁䅉䅤求䡁䅉督杁䝁䅫杢杁䕁䅍䅡灂䝁䅍兙湂䝁䄸杌杁䕁䅅督杁䝁䄸杚杁䕁䅯兙畂䡁䅕兙祂䡁䅫䅉祁䑁䅣䅌杁䑁䅉䅍祁䑁䅕䅌杁䡁䅣党杁䝁䄸睤畂䍁䅁睢祂䍁䅁䅡桂䡁䅙党杁䝁䅅杢杁䝁䅫杢あ䝁䅕杣求䡁䅍䅤杁䝁䅫杢杁䑁䅑兎祁䍁䅁䅣祂䝁䄸䅣求䡁䅉䅤灂䝁䅕督杁䝁䅫杢杁䑁䅍兎杁䡁䅍䅤桂䡁䅑党穂䍁䅁兙畂䝁䅑䅉䍂䡁䅉兡あ䝁䅫督潂䍁䅁睑療䝁䅷兤瑂䝁䅉兡桂䍁䅁睙療䝁䄴督灂䡁䅍䅤灂䝁䄴睚杁䝁䄸杚杁䑁䅅睎穁䍁䅷杍睁䑁䅅䅉穂䝁䅫䅤求䡁䅍杌䅁䅁橑䅁啁䅁䅁睖求䝁䅅杣桂䝁䅉䅢求䡁䅍䅁䍄充䅁䅄䄸䙁䅣党桂䡁䅑䅡求䡁䅉杚療䡁䅉䅚杁䕁䅫杢あ䝁䅕杣畂䝁䅅䅤灂䝁䄸杢桂䝁䅷䅉睂䝁䅷睙獁䍁䅁兙畂䍁䅁党畂䝁䅕杣湂䡁䅫䅉穂䝁䅕杣㉂䝁䅫睙求䡁䅍䅉橂䝁䄸兢睂䝁䅅杢㕂䍁䅷䅉睂䡁䅉睢㉂䝁䅫䅚求䡁䅍䅉求䡁䅅兤灂䡁䅁兢求䝁䄴䅤杁䝁䅅杢歂䍁䅁督求䡁䅉杤灂䝁䅍党穂䍁䅁杚療䡁䅉䅉あ䝁䅧党杁䝁䅑杣灂䝁䅷䅢灂䝁䄴睚獁䍁䅁党㉂䝁䅅䅢ㅂ䝁䅅䅤灂䝁䄸杢獁䍁䅁睙療䝁䄰䅣獂䝁䅕䅤灂䝁䄸杢獁䍁䅁䅣祂䝁䄸䅚ㅂ䝁䅍䅤灂䝁䄸杢獁䍁䅁兙畂䝁䅑䅉灂䝁䄴䅤求䡁䅉杤求䝁䄴䅤灂䝁䄸杢杁䝁䄸杚杁䝁䄸兡獂䍁䅷䅉湂䝁䅕睢あ䝁䅧党祂䝁䄰兙獂䍁䅷䅉桂䝁䄴䅚杁䝁䄴兙あ䡁䅕杣桂䝁䅷䅉湂䝁䅅督杁䡁䅣党獂䝁䅷督杁䡁䅣睢祂䝁䅷䅚㍂䝁䅫䅚求䍁䄴䅉啂䝁䅧党杁䝁䅍睢瑂䡁䅁兙畂䡁䅫䅉療䡁䅁党祂䝁䅅䅤求䡁䅍䅉あ䝁䅧杣療䡁䅕睚潂䍁䅁䅤潂䡁䅉党求䍁䅁督求䝁䅣兢求䝁䄴䅤穂䑁䅯䅉䕂䡁䅉兡獂䝁䅷兡畂䝁䅣䅉桂䝁䄴䅚杁䕁䅕杤桂䝁䅷兤桂䡁䅑兡療䝁䄴睏杁䙁䅣党獂䝁䅷䅉䑂䝁䄸杢穂䡁䅑杣ㅂ䝁䅍䅤灂䝁䄸杢杁䝁䅅杢歂䍁䅁睑療䝁䄰䅣獂䝁䅕䅤灂䝁䄸杢穂䑁䅳䅉桂䝁䄴䅚杁䙁䅁杣療䝁䅑兤橂䡁䅑兡療䝁䄴䅉桂䝁䄴䅚杁䕁䅫杢あ䝁䅕杣㉂䝁䅕杢あ䝁䅫睢畂䍁䄴䅉䩂䡁䅑䅉療䝁䅙杚求䡁䅉督杁䝁䄰兙畂䝁䅅睚求䝁䅑䅉睂䡁䅉党穂䡁䅍兤祂䝁䅕䅉歂䡁䅉兡獂䝁䅷兡畂䝁䅣睏杁䝁䅑兡祂䝁䅕睙あ䝁䅫睢畂䝁䅅䅢杁䝁䅑杣灂䝁䅷䅢灂䝁䄴睚杁䡁䅍党祂䡁䅙兡橂䝁䅕督獁䍁䅁兙畂䝁䅑䅉獂䝁䄸睚湂䝁䅫杢湂䍁䅁兙畂䝁䅑䅉瑂䝁䅕兙穂䡁䅕杣求䝁䄰党畂䡁䅑䅉穂䝁䅕杣㉂䝁䅫睙求䡁䅍䅉㍂䝁䅧兡獂䝁䅕䅉歂䡁䅉兡獂䝁䅷兡畂䝁䅣睏杁䡁䅍党祂䡁䅙兡橂䝁䅕督杁䡁䅉党獂䝁䅅䅤求䝁䅑䅉あ䝁䄸䅉祂䝁䄸䅤桂䡁䅉入瑁䡁䅍䅤求䝁䅕杣桂䝁䅉䅢求䍁䅁督㕂䡁䅍䅤求䝁䄰督獁䍁䅁䅡灂䝁䅣䅡杁䡁䅑党瑂䡁䅁党祂䝁䅅䅤ㅂ䡁䅉党杁䝁䅅杢歂䍁䅁䅡灂䝁䅣䅡杁䡁䅁杣求䡁䅍督ㅂ䡁䅉党杁䡁䅍党畂䡁䅍睢祂䡁䅍䅌杁䝁䅑杣灂䝁䅷䅢灂䝁䄴睚杁䡁䅉党桂䝁䄰党祂䡁䅍䅌杁䝁䅅杢歂䍁䅁睙灂䡁䅉睙ㅂ䝁䅷兙あ䝁䅫睢畂䍁䅁督ㅂ䝁䅉督㝁䍁䅁睢睂䝁䅕杢瑁䝁䅧睢獂䝁䅕䅉桂䝁䄴䅚杁䝁䅍兙穂䝁䅕䅚瑁䝁䅧睢獂䝁䅕䅉獂䝁䄸睚湂䝁䅫杢湂䍁䅁督求䡁䅉杤灂䝁䅍党穂䑁䅳䅉歂䡁䅉兡獂䝁䅷兡畂䝁䅣䅉浂䝁䅷兤灂䝁䅑督㝁䍁䅁兙畂䝁䅑䅉灂䝁䄴䅤求䡁䅉杤求䝁䄴䅤灂䝁䄸杢杁䝁䅅杢歂䍁䅁杣求䝁䄰党歂䝁䅫兙あ䝁䅫睢畂䍁䅁督求䡁䅉杤灂䝁䅍党穂䍁䄴䅉啂䝁䅧党杁䝁䅍睢瑂䡁䅁兙畂䡁䅫䅉桂䝁䅷督療䍁䅁䅣祂䝁䄸杤灂䝁䅑党穂䍁䅁䅤ㅂ䝁䅉兤獂䝁䅅杣杁䝁䅧兙畂䝁䅑䅢灂䝁䄴睚獁䍁䅁兢桂䝁䄴兙湂䝁䅕兢求䝁䄴䅤獁䍁䅁兙畂䝁䅑䅉橂䝁䄸杢畂䝁䅕睙あ䝁䅫睢畂䍁䅁督求䡁䅉杤灂䝁䅍党穂䑁䅳䅉橂䝁䅕兢求䝁䄴䅤灂䝁䄴睚杁䡁䅁杣療䝁䅑兤橂䡁䅑督獁䍁䅁兡畂䝁䅍䅢ㅂ䝁䅑兡畂䝁䅣䅉睂䝁䅷兤湂䡁䅍䅌杁䝁䅙䅢療䝁䅅䅤杁䝁䅅杢歂䍁䅁督あ䝁䅅睚求䍁䅁党硂䡁䅕兡睂䝁䄰党畂䡁䅑䅌杁䝁䅅杢歂䍁䅁䅤療䡁䅉兣ㅂ䝁䅕兌桂䝁䄴䅚瑁䝁䅑杣桂䝁䅣䅉祂䝁䅕䅚ㅂ䝁䅍䅤灂䝁䄸杢杁䡁䅑党橂䝁䅧杢療䝁䅷睢湂䡁䅫䅉浂䝁䄸杣杁䡁䅯睢畂䝁䅅䅢杁䝁䅫督療䝁䅷兙あ䝁䅫睢畂䑁䅳䅉橂䝁䄸兢睂䝁䅷党あ䝁䅫睢畂䍁䅁䅤療䝁䄸䅢穂䍁䅷䅉穂䡁䅕睙潂䍁䅁兙穂䍁䅁督桂䝁䅙党あ䡁䅫䅉㉂䝁䅅䅢㉂䝁䅕督獁䍁䅁䅣祂䝁䄸䅚ㅂ䝁䅍䅤灂䝁䄸杢杁䡁䅁兙橂䝁䅳党祂䡁䅍䅌杁䝁䅑睢㍂䝁䄴䅡療䝁䅷党杁䡁䅉党穂䝁䅕杣㉂䝁䄸兡祂䍁䅁兢療䝁䄴兡あ䝁䄸杣灂䝁䄴睚獁䍁䅁杚獂䝁䄸睤杁䝁䅍睢畂䡁䅑杣療䝁䅷䅌杁䝁䅫督療䝁䅷兙あ䝁䅫睢畂䍁䅁䅣桂䝁䅍睡求䡁䅉督獁䍁䅁兢ㅂ䝁䅷䅤灂䡁䅍䅤桂䝁䅣党杁䝁䅙杣桂䝁䅍䅤ㅂ䡁䅉兡畂䝁䅣䅉穂䡁䅫督あ䝁䅕兢穂䍁䅁兙畂䝁䅑䅉穂䝁䅅杢歂䍁䄰睙療䝁䄴䅤祂䝁䄸䅢杁䡁䅑党橂䝁䅧杢療䝁䅷睢湂䝁䅫党穂䑁䅳䅉獂䝁䅫杢求䡁䅉䅉潂䝁䅅杢湂䝁䅕杣穂䍁䅁䅤療䍁䅁督ㅂ䡁䅍䅣求䝁䄴䅚杁䝁䅅䅉橂䝁䅅督灂䝁䄴睚杁䡁䅍䅤祂䝁䅫杢湂䍁䅁兡畂䍁䅁䅡灂䝁䅣䅡瑁䡁䅑党瑂䡁䅁党祂䝁䅅䅤ㅂ䡁䅉党杁䝁䅅杢歂䍁䅁䅡灂䝁䅣䅡瑁䡁䅁杣求䡁䅍督ㅂ䡁䅉党杁䡁䅣党獂䝁䅷督㝁䍁䅁兙畂䝁䅑䅉㍂䝁䅕䅢獂䍁䅁睕求䡁䅉杤灂䝁䅍党穂䍁䄴䅉䩂䝁䄴䅉桂䝁䅑䅚灂䡁䅑兡療䝁䄴䅌杁䝁䅫䅤杁䝁䄸杚浂䝁䅕杣穂䍁䅁杣求䍁䄰党畂䡁䅑杣㕂䍁䅷䅉浂䝁䅫督潂䝁䅫杢湂䍁䅷䅉桂䝁䄴䅚杁䡁䅣党獂䝁䅷䅉桂䝁䅉兙畂䝁䅑睢畂䝁䄰党畂䡁䅑䅉穂䝁䅕杣㉂䝁䅫睙求䡁䅍䅌杁䝁䅅督杁䡁䅣党獂䝁䅷䅉桂䡁䅍䅉睂䝁䅅䅤求䝁䄴䅤求䝁䅑䅉楂䝁䄸䅤あ䝁䄸兢杁䝁䅧睢獂䝁䅕䅌杁䡁䅑兤楂䡁䅕䅢桂䡁䅉兌潂䝁䅅杢歂䝁䅷兡畂䝁䅣䅉求䡁䅅兤灂䡁䅁兢求䝁䄴䅤獁䍁䅁䅣祂䝁䅕督穂䡁䅕杣求䍁䄰睙療䝁䄴䅤祂䝁䄸䅢杁䝁䅕兣ㅂ䝁䅫䅣瑂䝁䅕杢あ䍁䅷䅉桂䝁䄴䅚杁䝁䅑杣灂䝁䅷䅢杁䡁䅁兡睂䝁䅕䅉桂䝁䄴䅚杁䡁䅑兤楂䡁䅕䅢桂䡁䅉督㝁䍁䅁兙祂䡁䅑兡浂䝁䅫睙灂䝁䅅䅢杁䝁䅷兡浂䡁䅑䅉穂䡁䅫督あ䝁䅕兢穂䍁䅷䅉灂䝁䄴睙獂䡁䅕䅚灂䝁䄴睚杁䡁䅉党橂䝁䅫䅣祂䝁䄸睙桂䡁䅑兡畂䝁䅣䅉祂䝁䄸䅚獁䍁䅁䅣祂䝁䄸睚祂䝁䅕督穂䝁䅫杢湂䍁䅁睙桂䡁䅙兡あ䡁䅫䅉睂䡁䅕兢睂䝁䅫杢湂䍁䅷䅉桂䝁䄴䅚杁䡁䅉党獂䝁䅅䅤求䝁䅑䅉桂䡁䅕䅤療䝁䄰兙あ䝁䅫睢畂䍁䅁兙畂䝁䅑䅉橂䝁䄸杢あ䡁䅉睢獂䍁䅁督㕂䡁䅍䅤求䝁䄰督獁䍁䅁兙穂䍁䅁睤求䝁䅷䅢杁䝁䅅督杁䝁䅣兙穂䍁䅷䅉潂䡁䅫䅚祂䝁䅅兤獂䝁䅫睙獁䍁䅁䅣獂䡁䅕杢湂䝁䅕杣獁䍁䅁兙畂䝁䅑䅉潂䡁䅫杙祂䝁䅫䅚杁䝁䅷兡浂䡁䅑䅉穂䡁䅫督あ䝁䅕兢穂䑁䅳䅉桂䝁䄴䅚杁䡁䅍睢浂䡁䅑睤桂䡁䅉党獁䍁䅁兙ㅂ䡁䅑睢瑂䝁䅅䅤灂䝁䄸杢杁䝁䅅杢歂䍁䅁杚獂䝁䄸睤杁䝁䄰党桂䡁䅍兤祂䝁䅕兢求䝁䄴䅤杁䡁䅍睢獂䡁䅕䅤灂䝁䄸杢穂䍁䄴䅉䝂䡁䅕杣あ䝁䅧党祂䍁䅷䅉灂䡁䅑䅉睂䡁䅉睢㉂䝁䅫䅚求䡁䅍䅉求䝁䅷党橂䡁䅑杣灂䝁䅍兙獂䍁䅁兙畂䝁䅑䅉潂䡁䅫䅚祂䝁䅅兤獂䝁䅫睙杁䡁䅁睢㍂䝁䅕杣杁䡁䅑杣桂䝁䄴督瑂䝁䅫督穂䝁䅫睢畂䍁䅁䅤療䍁䅁督ㅂ䝁䅉督求䝁䅅䅉求䡁䅅兤灂䡁䅁兢求䝁䄴䅤㝁䍁䅁兙畂䝁䅑䅉睂䡁䅉党穂䡁䅍兤祂䝁䅕䅉睂䡁䅕兢睂䝁䅫杢湂䍁䅁兙畂䝁䅑䅉祂䝁䅕督求䡁䅉杤療䝁䅫杣杁䡁䅍䅤灂䝁䄰兤獂䝁䅅䅤灂䝁䄸杢杁䡁䅍党祂䡁䅙兡橂䝁䅕督獁䍁䅁督ㅂ䝁䅍䅡杁䝁䅅督杁䝁䅅睙灂䝁䅑兡㙂䝁䅫杢湂䍁䅷䅉浂䡁䅉兙橂䡁䅑兤祂䝁䅫杢湂䍁䅷䅉橂䝁䅕兢求䝁䄴䅤灂䝁䄴睚獁䍁䅁兙畂䝁䅑䅉橂䝁䄸兡獂䝁䅕䅚瑁䡁䅑兤楂䝁䅫杢湂䍁䅁兡畂䡁䅑党祂䡁䅙党畂䡁䅑兡療䝁䄴杌杁䙁䅑䅡求䍁䅁睙療䝁䄰䅣桂䝁䄴入杁䡁䅣兙穂䍁䅁兡畂䝁䅍睢祂䡁䅁睢祂䝁䅅䅤求䝁䅑䅉灂䝁䄴䅉硁䑁䅫睎祁䍁䅁兙畂䝁䅑䅉灂䡁䅍䅉楂䝁䅅督求䝁䅑䅉灂䝁䄴䅉䥂䝁䄸兤穂䡁䅑睢畂䍁䅷䅉啂䝁䅕䅥桂䡁䅍杌䅁䉁噯䅁㉂睄䅁睖求䝁䅅杤求䍁䅁睑療䝁䄰兢ㅂ䝁䄴兡橂䝁䅅䅤灂䝁䄸杢穂䍁䅷䅉䩂䝁䄴睙畁䍁䅁䅣祂䝁䄸杤灂䝁䅑党穂䍁䅁兙杁䝁䅍兤穂䡁䅑睢瑂䝁䅕杣杁䝁䅕䅥睂䝁䅕杣灂䝁䅕杢橂䝁䅕䅉桂䝁䄴䅚杁䡁䅁兙㕂䝁䄰党畂䡁䅑督杁䡁䅍睢浂䡁䅑睤桂䡁䅉党杁䡁䅁䅢桂䡁䅑杚療䡁䅉兢杁䝁䅫杢杁䡁䅑䅡求䍁䅁兖畂䝁䅫䅤求䝁䅑䅉呂䡁䅑兙あ䝁䅕督杁䝁䅅杢歂䍁䅁睑桂䝁䄴兙歂䝁䅅杌杁䕁䅫䅤穂䍁䅁䅣獂䝁䅅䅤浂䝁䄸杣瑂䍁䅁党畂䝁䅅杙獂䝁䅕督杁䡁䅍兢桂䝁䅷䅢杁䝁䅅杢歂䍁䅁兢求䝁䅑兡ㅂ䝁䄰兌穂䝁䅫来求䝁䅑䅉潂䝁䅕兙獂䡁䅑䅡橂䝁䅅杣求䍁䅁杙ㅂ䡁䅍兡畂䝁䅕督穂䝁䅕督杁䡁䅑睢杁䝁䄰兙㑂䝁䅫兢灂䡁䅯党杁䡁䅑䅡求䍁䅁杤桂䝁䅷兤求䍁䅁睢浂䍁䅁䅤潂䝁䅕兡祂䍁䅁䅣桂䡁䅑兡求䝁䄴䅤杁䝁䅫杢あ䝁䅕杣桂䝁䅍䅤灂䝁䄸杢穂䍁䅁兙畂䝁䅑䅉瑂䝁䅫杢灂䝁䄰兡㙂䝁䅕䅉あ䝁䅧党杁䡁䅑兡瑂䝁䅕䅉桂䝁䄴䅚杁䝁䅕杚浂䝁䄸杣あ䍁䅁督睂䝁䅕杢あ䍁䅁睢畂䍁䅁兢桂䝁䄴兤桂䝁䅷䅉療䡁䅉䅉瑂䡁䅕杢歂䝁䅅杢求䍁䅁䅤桂䡁䅍睡穂䍁䄴䅉啂䝁䅧党杁䝁䅍睢瑂䡁䅁兙畂䡁䅫升穂䍁䅁䅣祂䝁䄸䅚ㅂ䝁䅍䅤穂䍁䅁兡畂䝁䅍䅢ㅂ䝁䅑党杁䙁䅕杢灂䝁䅙兡求䝁䅑䅉兂䝁䅧睢畂䝁䅕䅉佂䡁䅕兢楂䝁䅕杣㝁䍁䅁睑ㅂ䡁䅍䅤療䝁䄰兡㙂䝁䅕䅚杁䙁䅁䅡療䝁䄴党杁䙁䅍入穂䡁䅑党瑂䍁䅷䅉桂䍁䅁督瑂䝁䅅杣あ䝁䅕杣杁䡁䅁䅡療䝁䄴党杁䡁䅍入穂䡁䅑党瑂䍁䅁䅤療䍁䅁兡歂䝁䅕杢あ䝁䅫杚㕂䍁䅁睤潂䝁䅕䅤潂䝁䅕杣杁䝁䅫杢橂䝁䄸兢灂䝁䄴睚杁䝁䅍兙獂䝁䅷督杁䝁䅅杣求䍁䅁杚祂䝁䄸兢杁䝁䄴党㍂䍁䅁睢祂䍁䅁睙ㅂ䡁䅉杣求䝁䄴䅤杁䡁䅁兙あ䝁䅫党畂䡁䅑督獁䍁䅁䅣祂䝁䄸杤灂䝁䅑党杁䝁䅫杢浂䝁䄸杣瑂䝁䅅䅤灂䝁䄸杢杁䝁䅅䅤杁䝁䅕杤求䡁䅉入杁䝁䅍兙獂䝁䅷䅌杁䝁䅅杢歂䍁䅁兢桂䝁䄴兙湂䝁䅕督杁䝁䅧党桂䡁䅙入杁䝁䅍兙獂䝁䅷䅉あ䝁䅫兢求䡁䅍睏杁䙁䅍睢浂䡁䅑䅣潂䝁䄸杢求䡁䅍䅉あ䝁䄸䅉瑂䝁䅅睡求䍁䅁兙畂䝁䅑䅉祂䝁䅕睙求䝁䅫杤求䍁䅁睙桂䝁䅷䅢穂䍁䅁杚祂䝁䄸兢杁䝁䅅杢㕂䡁䅣䅡求䡁䅉党杁䡁䅣兡あ䝁䅧䅉桂䝁䄴䅉灂䝁䄴䅤求䡁䅉杢求䡁䅑䅉橂䝁䄸杢畂䝁䅕睙あ䝁䅫睢畂䑁䅳䅉啂䝁䅕䅥あ䍁䅁兔求䡁䅍督桂䝁䅣兡畂䝁䅣䅉あ䝁䄸䅉橂䝁䄸兢瑂䡁䅕杢灂䝁䅍兙あ䝁䅕䅉㍂䝁䅫䅤潂䍁䅁䅣桂䡁䅑兡求䝁䄴䅤穂䑁䅳䅉乂䝁䅫督穂䝁䅕䅚杁䕁䅍兙獂䝁䅷䅉啂䝁䅕䅥あ䍁䅁䅤療䍁䅁䅤桂䝁䅳党杁䝁䅅睙あ䝁䅫睢畂䍁䅁兡畂䍁䅁杣求䝁䅅䅢杁䡁䅑兡瑂䝁䅕䅉ㅂ䡁䅁睢畂䍁䅁杢療䡁䅑兡浂䝁䅫睙桂䡁䅑兡療䝁䄴䅉療䝁䅙䅉桂䍁䅁兢灂䡁䅍督求䝁䅑䅉橂䝁䅅䅢獂䑁䅳䅉乂䝁䅫督穂䝁䅕䅚杁䙁䅑党㑂䡁䅑䅉䉂䡁䅕䅤療䍁䄰杕求䡁䅁䅢㕂䑁䅳䅉啂䝁䅕兙瑂䍁䅁睑潂䝁䅅䅤獁䍁䅁兙杁䝁䅣杣療䡁䅕䅣杁䝁䄰党穂䡁䅍兙湂䝁䅫杢湂䍁䅁督療䝁䅷兤あ䝁䅫睢畂䍁䅁䅤潂䝁䅅䅤杁䝁䅧党獂䡁䅁督杁䡁䅁杣桂䝁䅍䅤灂䡁䅑兡療䝁䄴党祂䡁䅍䅉桂䝁䄴䅚杁䡁䅑䅡求䝁䅫杣杁䡁䅍䅤桂䝁䅙杚杁䝁䅍睢瑂䝁䄰兤畂䝁䅫睙桂䡁䅑党杁䡁䅣兡あ䝁䅧䅉求䝁䅅睙潂䍁䅁睢あ䝁䅧党祂䍁䅁杚祂䝁䄸兢杁䡁䅑䅡求䝁䅫杣杁䡁䅣睢祂䝁䅳䅉穂䡁䅑兙あ䝁䅫睢畂䡁䅍睏杁䝁䅅杢歂䍁䅁睖求䝁䅅杤求䍁䅁兔療䝁䅉兡獂䝁䅕䅉䉂䡁䅁䅣㝁䍁䅁䅉䩂䡁䅑䅉桂䝁䅷督療䍁䅁睢浂䝁䅙党祂䡁䅍䅉塂䝁䅕兙㉂䝁䅕䅉卂䝁䅕杤灂䝁䅕睤穂䍁䅁兙畂䝁䅑䅉卂䝁䅕督睂䝁䄸杢歂䍁䅁兑穂䡁䅍兡穂䡁䅑兙畂䡁䅑䅉あ䝁䄸䅉祂䝁䅕兣ㅂ䝁䅕督あ䍁䅷䅉橂䝁䄸䅢獂䝁䅕睙あ䍁䅷䅉瑂䝁䄸杢灂䡁䅑睢祂䍁䅷䅉桂䝁䄴䅚杁䡁䅉党穂䡁䅁睢畂䝁䅑䅉あ䝁䄸䅉祂䝁䅕杤灂䝁䅕睤穂䑁䅳䅉塂䝁䅕兙㉂䝁䅕䅉䙂䝁䄰兙灂䝁䅷䅉乂䝁䅅杣牂䝁䅕䅤灂䝁䄴睚杁䝁䅅杢歂䍁䅁兒瑂䝁䅅兡獂䍁䅁兑穂䡁䅍兡穂䡁䅑兙畂䡁䅑睏杁䍁䅁䅖求䡁䅧䅤杁䕁䅍睢畂䝁䄴党橂䡁䅑䅉あ䝁䄸䅉灂䝁䄴䅤求䡁䅉兙橂䡁䅑䅉㍂䝁䅫䅤潂䍁䅁䅤潂䝁䅕兡祂䍁䅁党㑂䝁䅫督あ䝁䅫杢湂䍁䅁兙畂䝁䅑䅉睂䝁䄸䅤求䝁䄴䅤灂䝁䅅䅢杁䡁䅁兙あ䝁䅫党畂䡁䅑督杁䝁䄸杢獂䝁䅫杢求䍁䅁䅚灂䡁䅉党橂䡁䅑䅢㕂䍁䅁䅤潂䡁䅉睢ㅂ䝁䅣䅡杁䡁䅑䅡求䝁䅫杣杁䡁䅣党楂䡁䅍兡あ䝁䅕督㝁䍁䅁睖求䝁䅅杤求䍁䅁䅕桂䡁䅫兢求䝁䄴䅤穂䍁䅷䅉桂䍁䅁䅣桂䡁䅫兢求䝁䄴䅤杁䡁䅁杣療䝁䅍党穂䡁䅍兡畂䝁䅣䅉穂䝁䄸䅢ㅂ䡁䅑兡療䝁䄴睏杁䙁䅁杣桂䝁䅍䅤灂䝁䅍党杁䕁䅅杢桂䝁䅷入あ䝁䅫睙穂䍁䅁䅣祂䝁䄸杤灂䝁䅑党穂䍁䅁杣求䝁䅅䅢瑁䡁䅑兡瑂䝁䅕䅉歂䝁䅅䅤桂䍁䅁睢畂䍁䅁䅣桂䡁䅑兡求䝁䄴䅤杁䡁䅉党あ䝁䅕杢あ䝁䅫睢畂䍁䅷䅉桂䡁䅁䅣療䝁䅫杢あ䝁䄰党畂䡁䅑䅉穂䝁䅍䅡求䝁䅑兤獂䝁䅫杢湂䍁䅷䅉あ䡁䅉党桂䡁䅑兢求䝁䄴䅤杁䝁䅅睙橂䝁䅕䅣あ䝁䅅杢橂䝁䅕䅉祂䝁䅅䅤求䡁䅍䅌杁䝁䅅杢歂䍁䅁杣求䡁䅙党畂䡁䅕党杁䝁䅣党畂䝁䅕杣桂䡁䅑兡療䝁䄴睏杁䝁䅅杢歂䍁䅁睑桂䝁䅷䅢杁䕁䅫杢あ䝁䅕䅢獂䝁䅫睚求䝁䄴睙求䍁䄴䅉䩂䝁䄴䅉桂䝁䅑䅚灂䡁䅑兡療䝁䄴䅌杁䡁䅑䅡求䍁䅁睙療䝁䄰䅣桂䝁䄴入杁䡁䅁杣療䡁䅙兡歂䝁䅕督杁䕁䅑兡湂䝁䅫䅤桂䝁䅷䅉䝂䝁䄸杣瑂䡁䅍䅉あ䝁䄸䅉橂䝁䄸䅢獂䝁䅕睙あ䍁䅁䅣桂䡁䅑兡求䝁䄴䅤杁䝁䅫杢浂䝁䄸杣瑂䝁䅅䅤灂䝁䄸杢㝁䍁䅁兓畂䡁䅍兤祂䝁䅅杢橂䝁䅕䅉坂䝁䅕杣灂䝁䅙兡橂䝁䅅䅤灂䝁䄸杢杁䡁䅑䅡桂䡁䅑䅉睂䡁䅉睢㉂䝁䅫䅚求䡁䅍䅉睂䝁䅅䅤灂䝁䅕杢あ䍁䅁兡畂䡁䅍兤祂䝁䅅杢橂䝁䅕䅉睂䝁䅷兙畂䍁䅁䅚求䡁䅑兙灂䝁䅷督㝁䍁䅁兙畂䝁䅑䅉呂䝁䅍䅡求䝁䅑兤獂䝁䅫杢湂䍁䅁䅤療䍁䅁督求䝁䄴䅚杁䝁䅅兤あ䝁䄸兢桂䡁䅑兡橂䍁䅁督橂䝁䅧党歂䡁䅕䅢灂䝁䄴睚杁䡁䅉党瑂䝁䅫杢歂䝁䅕杣穂䍁䅁䅤潂䡁䅉睢ㅂ䝁䅣䅡杁䡁䅑党㑂䡁䅑䅉瑂䝁䅕督穂䝁䅅睚求䍁䄴䅉䩂䡁䅑䅉穂䝁䅕杣㉂䝁䅕督杁䝁䅍兤穂䡁䅑睢瑂䝁䅕杣穂䍁䅁兡畂䍁䅁䅚求䝁䄴䅤桂䝁䅷䅌杁䝁䄸䅣あ䝁䄸兢求䡁䅑杣㕂䍁䅷䅉㉂䝁䅕䅤求䡁䅉兡畂䝁䅅杣㕂䍁䅷䅉瑂䝁䅕䅚灂䝁䅍兙獂䍁䅷䅉睂䝁䅷兙穂䡁䅑兡橂䍁䅁督ㅂ䡁䅉睚求䡁䅉入獁䍁䅁䅣潂䡁䅫督灂䝁䅍兙獂䍁䅁䅤潂䝁䅕杣桂䡁䅁入獁䍁䅁兢求䝁䅑兡橂䝁䅅䅢杁䡁䅍䅣桂䍁䅷䅉桂䝁䄴䅚杁䝁䄸䅤潂䝁䅕杣杁䝁䄰党歂䝁䅫睙桂䝁䅷䅉穂䡁䅁党橂䝁䅫兙獂䡁䅑入杁䝁䅫杢歂䡁䅕督あ䡁䅉兡求䡁䅍杌杁䙁䅑䅡求䍁䅁睙療䝁䄰䅣桂䝁䄴入杁䡁䅣兙穂䍁䅁杚療䡁䅉兢求䡁䅉䅢㕂䍁䅁睡畂䝁䄸睤畂䍁䅁兙穂䍁䅁杕求䝁䅍兙獂䝁䅷䅉呂䝁䄸䅢ㅂ䡁䅑兡療䝁䄴督獁䍁䅁䅔䵂䕁䅍䅉桂䝁䄴䅚杁䝁䅍䅡桂䝁䄴睚求䝁䅑䅉灂䡁䅑督杁䝁䄴兙瑂䝁䅕䅉あ䝁䄸䅉塂䝁䅕兙㉂䝁䅕䅉䑂䝁䄸兢瑂䡁䅕杢灂䝁䅍兙あ䝁䅫睢畂䡁䅍䅌杁䕁䅫杢橂䍁䄴䅉灂䝁䄴䅉偂䝁䅍䅤療䝁䅉党祂䍁䅁杍睁䑁䅅兎畁䍁䅁睖求䝁䅅杤求䍁䅁睑療䝁䄰兢ㅂ䝁䄴兡橂䝁䅅䅤灂䝁䄸杢穂䍁䅷䅉䩂䝁䄴睙畁䍁䅁睤桂䡁䅍䅉浂䝁䄸兤畂䝁䅑党歂䍁䅁兡畂䍁䅁杍睁䑁䅁䅏杁䝁䅅杢歂䍁䅁兡穂䍁䅁䅡求䝁䅅䅚硂䡁䅕兙祂䡁䅑党祂䝁䅕䅚杁䝁䅫杢杁䕁䅷党潂䝁䅫䅌杁䙁䅕䅤桂䝁䅧杌䅁䱁佳䅁祄䅁䅁睖求䝁䅉䅉䕂䝁䅕杤求䝁䅷睢睂䝁䄰党畂䡁䅑睏杁䕁䅕兌獂䝁䅕兙祂䝁䄴兡畂䝁䅣睏杁䙁䅣党桂䡁䅉兙楂䝁䅷党穂䑁䅳䅉䑂䝁䄸杢あ䝁䅕杢あ䍁䅁睑祂䝁䅕兙あ䝁䅫睢畂䑁䅳䅉乂䝁䄸杙灂䝁䅷党杁䕁䅑党㉂䝁䅕䅢療䡁䅁兢求䝁䄴䅤杁䙁䅑睢療䝁䅷督㝁䍁䅁兑祂䡁䅑兡浂䝁䅫睙灂䝁䅅䅢杁䕁䅫杢あ䝁䅕䅢獂䝁䅫睚求䝁䄴睙求䑁䅳䅉坂䝁䅫䅚求䝁䄸䅉䡂䝁䅅兢求䡁䅍䅁剃睄䅁杲䄴䙁䅣党楂䡁䅍䅤求䡁䅉䅉䝂䝁䅫杢桂䝁䄴睙灂䝁䅅䅢杁䕁䅍睢祂䡁䅁睢祂䝁䅅䅤灂䝁䄸杢杁䝁䄸䅣求䡁䅉兙あ䝁䅕督杁䝁䅅督杁䡁䅑䅡求䍁䅁杙桂䝁䄴睡杁䝁䅧睢獂䝁䅑兡畂䝁䅣䅉橂䝁䄸兢睂䝁䅅杢㕂䍁䅁杚療䡁䅉䅉塂䝁䅕杙穂䡁䅑党祂䍁䅁村桂䝁䄴睡獁䍁䅁杔桂䡁䅑兡療䝁䄴兙獂䍁䅁兑穂䡁䅍睢橂䝁䅫兙あ䝁䅫睢畂䍁䅁䅤潂䝁䅅䅤杁䡁䅁杣療䡁䅙兡歂䝁䅕督杁䝁䅅䅉祂䝁䅅杢湂䝁䅕䅉療䝁䅙䅉浂䝁䅫杢桂䝁䄴睙灂䝁䅅䅢杁䡁䅁杣療䝁䅑兤橂䡁䅑督杁䝁䅅杢歂䍁䅁督求䡁䅉杤灂䝁䅍党穂䍁䅁䅤療䍁䅁兡畂䝁䅑兡㉂䝁䅫䅚ㅂ䝁䅅䅢穂䍁䅷䅉浂䝁䅅兢灂䝁䅷兡求䡁䅍䅌杁䝁䅅杢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睑療䝁䄰兢求䡁䅉睙灂䝁䅅䅢杁䕁䅉兙畂䝁䅳兡畂䝁䅣䅌杁䕁䅧睕䉂䍁䅁村桂䝁䄴睡獁䍁䅁兙畂䝁䅑䅉䑂䝁䄸杢穂䡁䅕兢求䡁䅉䅉䍂䝁䅅杢牂䝁䅫杢湂䍁䄴䅉啂䝁䅧党杁䕁䅍睢瑂䝁䄰党祂䝁䅍兡桂䝁䅷䅉䍂䝁䅅杢牂䝁䅫杢湂䍁䅁督求䝁䅣兢求䝁䄴䅤杁䝁䄸杚浂䝁䅕杣穂䍁䅁睙療䝁䄰兢求䡁䅉睙灂䝁䅅䅢杁䡁䅉党桂䝁䅷䅉求䡁䅍䅤桂䡁䅑党杁䝁䅅杢歂䍁䅁党硂䡁䅕兡睂䝁䄰党畂䡁䅑䅉浂䝁䅫杢桂䝁䄴睙灂䝁䄴睚獁䍁䅁杙ㅂ䡁䅍兡畂䝁䅕督穂䍁䅁杙桂䝁䄴睡灂䝁䄴睚獁䍁䅁兙穂䡁䅍党あ䍁䄰杙桂䡁䅍党歂䍁䅁䅢求䝁䄴䅚灂䝁䄴睚獁䍁䅁兙畂䝁䅑䅉橂䝁䄸兢瑂䝁䅕杣橂䝁䅫兙獂䍁䅁督求䡁䅉杤灂䝁䅍党穂䑁䅳䅉睂䡁䅕杙獂䝁䅫睙杁䡁䅍党橂䡁䅑睢祂䍁䅁杚灂䝁䄴兙畂䝁䅍党㝁䍁䅁兢療䡁䅉䅤湂䝁䅅睚求䍁䅁睤桂䡁䅉党潂䝁䄸兤穂䝁䅕䅉浂䝁䅫杢桂䝁䄴睙灂䝁䄴睚㝁䍁䅁督睂䝁䄸杢穂䝁䄸杣杁䝁䅅杢歂䍁䅁督睂䝁䅕睙灂䝁䅅䅢あ䡁䅫䅉浂䝁䅫杢桂䝁䄴睙灂䝁䄴睚杁䡁䅍党祂䡁䅙兡橂䝁䅕督㝁䍁䅁睙祂䝁䅕䅚灂䡁䅑䅌杁䝁䅑党睂䝁䄸督灂䡁䅑䅌杁䝁䅅杢歂䍁䅁睙桂䡁䅍䅡杁䝁䅙䅢療䡁䅣䅉瑂䝁䅅杢桂䝁䅣党瑂䝁䅕杢あ䍁䅁督求䡁䅉杤灂䝁䅍党穂䑁䅳䅉桂䝁䄴䅚杁䡁䅣党桂䝁䅷䅤潂䍁䅁兢桂䝁䄴兙湂䝁䅕兢求䝁䄴䅤杁䡁䅍睢獂䡁䅕䅤灂䝁䄸杢穂䍁䅁䅤療䍁䅁杙ㅂ䡁䅍兡畂䝁䅕督穂䍁䅁睢㍂䝁䄴党祂䡁䅍䅉桂䝁䄴䅚杁䝁䄸䅣求䡁䅉兙あ䝁䄸杣穂䍁䅷䅉灂䝁䄴睙獂䡁䅕䅚灂䝁䄴睚杁䡁䅑杣ㅂ䡁䅍䅤獁䍁䅁兙穂䡁䅍党あ䍁䅁兢桂䝁䄴兙湂䝁䅕兢求䝁䄴䅤獁䍁䅁杚灂䝁䄴兙畂䝁䅍兡桂䝁䅷䅉睂䝁䅷兙畂䝁䄴兡畂䝁䅣䅌杁䝁䅫杢穂䡁䅕杣桂䝁䄴睙求䍁䅷䅉祂䝁䅕䅤灂䡁䅉党瑂䝁䅕杢あ䍁䅷䅉桂䝁䄴䅚杁䝁䅫杢㉂䝁䅕督あ䝁䄰党畂䡁䅑䅉睂䡁䅉睢歂䡁䅕睙あ䡁䅍䅌杁䝁䅅督杁䡁䅣党獂䝁䅷䅉桂䡁䅍䅉あ䡁䅉党桂䡁䅍兤祂䡁䅫䅉瑂䝁䅅杢桂䝁䅣党瑂䝁䅕杢あ䍁䅁督求䡁䅉杤灂䝁䅍党穂䍁䅁睙療䝁䄰䅣祂䝁䅫督灂䝁䄴睚杁䝁䅑党祂䝁䅫杤桂䡁䅑兡㉂䝁䅕䅌杁䡁䅑杣求䝁䅅督ㅂ䡁䅉入獁䍁䅁兙橂䝁䅍睢ㅂ䝁䄴䅤穂䍁䅁䅣桂䡁䅫兙楂䝁䅷党獁䍁䅁兙橂䝁䅍睢ㅂ䝁䄴䅤穂䍁䅁杣求䝁䅍党灂䡁䅙兙楂䝁䅷党獁䍁䅁兙畂䝁䅑䅉あ䡁䅉兙歂䝁䅕䅉睂䡁䅉睢歂䡁䅕睙あ䡁䅍䅉桂䝁䄴䅚杁䡁䅍党祂䡁䅙兡橂䝁䅕督畁䍁䅁䅖潂䝁䅫督杁䡁䅍党湂䝁䄰党畂䡁䅑䅉桂䝁䅷督療䍁䅁䅣祂䝁䄸杤灂䝁䅑党穂䍁䅁睙療䝁䄰兢求䡁䅉睙灂䝁䅅䅢杁䡁䅍党祂䡁䅙兡橂䝁䅕督獁䍁䅁督ㅂ䝁䅍䅡杁䝁䅅督杁䝁䅅睙橂䝁䄸兤畂䡁䅑督杁䡁䅉党橂䝁䅕兡㉂䝁䅅杙獂䝁䅕䅉浂䝁䅅睙あ䝁䄸杣灂䝁䄴睚杁䝁䅅杢歂䍁䅁䅤祂䝁䅅䅚求䍁䅁杚灂䝁䄴兙畂䝁䅍兡畂䝁䅣䅌杁䡁䅁兙㕂䡁䅉睢獂䝁䅷䅉浂䡁䅕杢歂䝁䅫杢湂䍁䅷䅉桂䝁䄴䅚杁䝁䅉兤穂䝁䅫杢求䡁䅍督杁䡁䅁杣療䝁䅍党穂䡁䅍䅉療䡁䅕䅤穂䝁䄸兤祂䝁䅍兡畂䝁䅣杌杁䙁䅑䅡求䍁䅁䅓呂䕁䅅䅉䍂䝁䅅杢牂䍁䅁督求䝁䅣兢求䝁䄴䅤杁䝁䄸杚浂䝁䅕杣穂䍁䅁䅡求䝁䅅䅢あ䝁䅧䅉穂䝁䅅杤灂䝁䄴睚穂䍁䅁兙橂䝁䅍睢ㅂ䝁䄴䅤穂䍁䅷䅉潂䝁䅕兙獂䡁䅑䅡杁䡁䅉党灂䝁䄰杙ㅂ䡁䅉督求䝁䄰党畂䡁䅑䅉桂䡁䅉杣桂䝁䄴睚求䝁䄰党畂䡁䅑督獁䍁䅁杚獂䝁䅕䅥灂䝁䅉䅢求䍁䅁督睂䝁䅕杢歂䝁䅫杢湂䍁䅁兙橂䝁䅍睢ㅂ䝁䄴䅤穂䍁䅷䅉桂䝁䄴䅚杁䝁䅍睢瑂䝁䄰兤あ䝁䅕杣杁䝁䅉党畂䝁䅕杚灂䡁䅑䅉穂䝁䅕杣㉂䝁䅫睙求䡁䅍䅉あ䝁䅧兙あ䍁䅁兙祂䝁䅕䅉歂䝁䅫督あ䡁䅉兡楂䡁䅕䅤求䝁䅑䅉歂䝁䅫杣求䝁䅍䅤獂䡁䅫䅉あ䝁䄸䅉求䝁䄰䅣獂䝁䄸入求䡁䅉督杁䝁䅅杢歂䍁䅁兡畂䝁䅑兡㉂䝁䅫䅚ㅂ䝁䅅䅢杁䝁䅍睢畂䡁䅍兤瑂䝁䅕杣穂䍁䅷䅉桂䡁䅍䅉㍂䝁䅕䅢獂䍁䅁兙穂䍁䅁䅤潂䡁䅉睢ㅂ䝁䅣䅡杁䝁䄴兙あ䝁䅫睢畂䝁䅅䅢杁䝁䅅杢歂䍁䅁杣求䝁䅣兡療䝁䄴兙獂䍁䅁兡畂䡁䅍兤祂䝁䅅杢橂䝁䅕䅉橂䝁䅅杣祂䝁䅫党祂䡁䅍䅌杁䝁䅉党畂䝁䅕杚灂䡁䅑䅉橂䝁䄸杢穂䡁䅕䅢あ䝁䅅杢あ䡁䅍䅌杁䝁䅅杢歂䍁䅁杚灂䝁䄴兙畂䝁䅍兡桂䝁䅷䅉桂䝁䅑杤灂䡁䅍睢祂䡁䅍杌杁䙁䅑䅡求䍁䅁睑療䝁䄴督ㅂ䝁䄰党祂䍁䅁村桂䝁䄴睡灂䝁䄴睚杁䡁䅍党湂䝁䄰党畂䡁䅑䅉睂䡁䅉睢㉂䝁䅫䅚求䡁䅍䅉橂䝁䄸杢穂䡁䅕兢求䡁䅉䅉歂䝁䅕䅣療䡁䅍兡あ䍁䅁兙畂䝁䅑䅉浂䝁䅕党瑁䝁䅉兙穂䝁䅕䅚杁䡁䅍党祂䡁䅙兡橂䝁䅕督獁䍁䅁杣求䡁䅍兡歂䝁䅕杢あ䝁䅫兙獂䍁䅁兢療䡁䅉䅤湂䝁䅅睚求䡁䅍䅌杁䝁䅧睢瑂䝁䅕䅉求䡁䅅兤灂䡁䅑入杁䝁䅷兡畂䝁䅕督獁䍁䅁督求䝁䅍兤祂䝁䅕䅚杁䝁䅅杢歂䍁䅁兤畂䡁䅍党橂䡁䅕杣求䝁䅑䅉獂䝁䄸兙畂䡁䅍䅌杁䝁䅅杢歂䍁䅁睙祂䝁䅕䅚灂䡁䅑䅉橂䝁䅅杣歂䡁䅍䅉あ䝁䄸䅉橂䝁䄸杢穂䡁䅕兢求䡁䅉督㝁䍁䅁兙畂䝁䅑䅉穂䝁䄰兙獂䝁䅷䅉楂䡁䅕督灂䝁䄴党穂䡁䅍䅉楂䝁䅅杢牂䝁䅫杢湂䍁䅁䅣祂䝁䄸䅚ㅂ䝁䅍䅤穂䍁䅷䅉穂䡁䅕睙潂䍁䅁兙穂䍁䅁睙祂䝁䅕䅚灂䡁䅑䅌杁䝁䅑党睂䝁䄸督灂䡁䅑䅌杁䝁䅅杢歂䍁䅁睙桂䡁䅍䅡杁䝁䅙䅢療䡁䅣䅉瑂䝁䅅杢桂䝁䅣党瑂䝁䅕杢あ䍁䅁䅣祂䝁䄸䅚ㅂ䝁䅍䅤穂䍁䅁䅤療䍁䅁杙ㅂ䡁䅍兡畂䝁䅕督穂䝁䅕督杁䝁䅅杢歂䍁䅁䅣祂䝁䄸杚求䡁䅍督灂䝁䄸杢桂䝁䅷䅉穂䝁䅕杣㉂䝁䅫睙求䍁䅁杚灂䡁䅉兢穂䍁䄴䅉啂䝁䅧党杁䝁䅍睢瑂䡁䅁兙畂䡁䅫䅉療䝁䅙杚求䡁䅉督杁䝁䄸杢獂䝁䅫杢求䍁䅁兙畂䝁䅑䅉瑂䝁䄸杙灂䝁䅷党杁䝁䅉兙畂䝁䅳兡畂䝁䅣䅉穂䝁䅕杣㉂䝁䅫睙求䡁䅍杌杁䙁䅣党楂䡁䅍䅤求䡁䅉䅉䝂䝁䅫杢桂䝁䄴睙灂䝁䅅䅢杁䕁䅍睢祂䡁䅁睢祂䝁䅅䅤灂䝁䄸杢杁䡁䅣兙穂䍁䅁杚療䡁䅕杢歂䝁䅕䅚杁䝁䅫杢杁䑁䅅兏穁䑁䅕䅉桂䝁䄴䅚杁䝁䅫督杁䝁䅧党桂䝁䅑兣ㅂ䝁䅅杣あ䝁䅕杣求䝁䅑䅉灂䝁䄴䅉呂䡁䅑兙瑂䝁䅙睢祂䝁䅑䅌杁䕁䅍睢畂䝁䄴党橂䡁䅑兡橂䡁䅕䅤畁䅁䅁䍗䅣乁佯䅁塂䝁䅕䅢獂䡁䅍䅉䝂䝁䅅杣湂䝁䄸䅉流䍁䅁睑療䝁䄰䅣桂䝁䄴入獁䍁䅁兙杁䝁䅙兡畂䝁䅅杢橂䝁䅫兙獂䍁䅁督求䡁䅉杤灂䝁䅍党穂䍁䅁睙療䝁䄰䅣桂䝁䄴入獁䍁䅁䅣祂䝁䄸杤灂䝁䅑党穂䍁䅁䅚灂䡁䅙党祂䡁䅍兡浂䝁䅫党歂䍁䅁杙桂䝁䄴睡灂䝁䄴睚獁䍁䅁兡畂䡁䅙党穂䡁䅑兢求䝁䄴䅤獁䍁䅁兢療䡁䅉䅤湂䝁䅅睚求䍁䅷䅉桂䝁䄴䅚杁䝁䅍睢畂䡁䅍兤瑂䝁䅕杣杁䝁䅅杢歂䍁䅁睙療䝁䄰兢求䡁䅉睙灂䝁䅅䅢杁䝁䅙兡畂䝁䅅杢橂䝁䅕䅉睂䡁䅉睢歂䡁䅕睙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䑂䝁䄸杢穂䡁䅕兢求䡁䅉䅉䍂䝁䅅杢牂䝁䅫杢湂䍁䅁兙畂䝁䅑䅉䵂䝁䅕杢歂䝁䅫杢湂䑁䅳䅉䑂䝁䄸兢瑂䝁䅕杣橂䝁䅫兙獂䍁䅁村桂䝁䄴睡灂䝁䄴睚㝁䍁䅁睑療䡁䅉䅣療䡁䅉兙あ䝁䅕䅉桂䝁䄴䅚杁䕁䅫杢㉂䝁䅕督あ䝁䄰党畂䡁䅑䅉䍂䝁䅅杢牂䝁䅫杢湂䑁䅳䅉桂䝁䄴䅚杁䙁䅣党桂䝁䅷䅤潂䍁䅁兙畂䝁䅑䅉䩂䝁䄴杤求䡁䅍䅤瑂䝁䅕杢あ䍁䅁兔桂䝁䄴兙湂䝁䅕兢求䝁䄴䅤畁䍁䅁䅖潂䝁䅕䅉䑂䝁䄸杢穂䡁䅕兢求䡁䅉䅉䍂䝁䅅杢牂䝁䅫杢湂䍁䅁兙畂䝁䅑䅉䵂䝁䅕杢歂䝁䅫杢湂䍁䅁督求䝁䅣兢求䝁䄴䅤杁䝁䄸杚浂䝁䅕杣穂䍁䅁䅚灂䡁䅙党祂䡁䅍兡浂䝁䅫党歂䍁䅁杚灂䝁䄴兙畂䝁䅍兡桂䝁䅷䅉睂䡁䅉睢歂䡁䅕睙あ䡁䅍䅉桂䝁䄴䅚杁䡁䅍党祂䡁䅙兡橂䝁䅕督杁䝁䅙睢祂䍁䅁睙療䝁䄴督ㅂ䝁䄰党祂䡁䅍䅉桂䝁䄴䅚杁䡁䅍兢桂䝁䅷䅢杁䝁䅉兤穂䝁䅫杢求䡁䅍督求䡁䅍杌杁䕁䅫䅤穂䍁䅁杚灂䝁䄴兙畂䝁䅍兡桂䝁䅷䅉睂䡁䅉睢歂䡁䅕睙あ䡁䅍䅉桂䝁䄴䅚杁䡁䅍党祂䡁䅙兡橂䝁䅕督杁䝁䅫杢橂䝁䅷兤歂䝁䅕䅉橂䝁䅧党橂䝁䅳兡畂䝁䅣䅉桂䝁䄴䅚杁䡁䅍兙㉂䝁䅫杢湂䡁䅍䅉桂䝁䅍睙療䡁䅕杢あ䡁䅍䅌杁䝁䅅杢歂䍁䅁睙祂䝁䅕䅚灂䡁䅑䅉桂䝁䄴䅚杁䝁䅑党楂䝁䅫䅤杁䝁䅍兙祂䝁䅑督獁䍁䅁兙穂䍁䅁睤求䝁䅷䅢杁䝁䅅督杁䝁䅧睢瑂䝁䅕䅌杁䝁䅅兤あ䝁䄸䅌杁䡁䅁党祂䡁䅍睢畂䝁䅅䅢獁䍁䅁兙畂䝁䅑䅉穂䝁䄰兙獂䝁䅷䅉楂䡁䅕督灂䝁䄴党穂䡁䅍䅉獂䝁䅕杢歂䝁䅫杢湂䍁䅁督求䡁䅉杤灂䝁䅍党穂䍁䄴䅉啂䝁䅧党杁䕁䅍睢瑂䝁䄰党祂䝁䅍兡桂䝁䅷䅉䍂䝁䅅杢牂䝁䅫杢湂䍁䅁督求䝁䅣兢求䝁䄴䅤杁䡁䅁杣療䡁䅙兡歂䝁䅕督杁䝁䅙兡畂䝁䅅杢橂䝁䅫兙獂䍁䅁督療䝁䅷兤あ䝁䅫睢畂䡁䅍䅉あ䝁䄸䅉睂䡁䅉兡㉂䝁䅅䅤求䍁䅷䅉浂䝁䅅兢灂䝁䅷入杁䝁䄸睤畂䝁䅕䅚獁䍁䅁兙畂䝁䅑䅉橂䝁䅕杣あ䝁䅅兡畂䍁䅁䅣ㅂ䝁䅉䅢灂䝁䅍䅉橂䝁䄸兢睂䝁䅅杢灂䝁䅕督畁䍁䅁兓あ䡁䅍䅉睂䡁䅉睢歂䡁䅕睙あ䡁䅍䅉桂䝁䄴䅚杁䡁䅍党祂䡁䅙兡橂䝁䅕督杁䝁䅫杢橂䝁䅷兤歂䝁䅕䅉楂䝁䅅杢牂䝁䅫杢湂䍁䅁兙畂䝁䅑䅉橂䡁䅉党歂䝁䅫䅤杁䡁䅁杣療䝁䅑兤橂䡁䅑督杁䝁䅅睙祂䝁䄸督穂䍁䅁杤桂䡁䅉兡療䡁䅕督杁䝁䅫杢歂䡁䅕督あ䡁䅉入杁䡁䅍党橂䡁䅑睢祂䡁䅍䅉桂䝁䄴䅚杁䝁䄰兤畂䝁䅫睙灂䡁䅁兙獂䝁䅫䅤灂䝁䅕督獁䍁䅁督求䝁䅍兤祂䝁䅕䅚杁䝁䅷党畂䝁䅑兡畂䝁䅣䅉桂䝁䄴䅚杁䝁䅷党桂䡁䅍党杁䡁䅁杣療䝁䅑兤橂䡁䅑督獁䍁䅁兙畂䝁䅑䅉あ䡁䅉党桂䡁䅍兤祂䡁䅫䅉瑂䝁䅅杢桂䝁䅣党瑂䝁䅕杢あ䍁䅁督求䡁䅉杤灂䝁䅍党穂䍁䄴䅉啂䝁䅧党杁䕁䅍睢祂䡁䅁睢祂䝁䅅䅤求䍁䅁兙畂䝁䅑䅉䩂䝁䄴杤求䡁䅍䅤瑂䝁䅕杢あ䍁䅁村桂䝁䄴睡灂䝁䄴睚杁䡁䅍党湂䝁䄰党畂䡁䅑䅉療䝁䅙杚求䡁䅉督杁䝁䅅䅉穂䡁䅕兡あ䝁䅕䅉療䝁䅙䅉橂䝁䅅䅣灂䡁䅑兙獂䍁䅁兢桂䡁䅉睡求䡁䅑督獁䍁䅁杙桂䝁䄴睡灂䝁䄴睚獁䍁䅁兙畂䝁䅑䅉浂䝁䅫杢桂䝁䄴睙灂䝁䅅䅢杁䡁䅁杣療䝁䅑兤橂䡁䅑督杁䝁䅅杢歂䍁䅁督求䡁䅉杤灂䝁䅍党穂䍁䅷䅉穂䡁䅕睙潂䍁䅁兙穂䍁䅁睙療䡁䅉䅣療䡁䅉兙あ䝁䅕䅉楂䝁䅅杢牂䝁䅫杢湂䍁䅷䅉灂䝁䄴杤求䡁䅍䅤瑂䝁䅕杢あ䍁䅁杙桂䝁䄴睡灂䝁䄴睚獁䍁䅁䅤祂䝁䅕兙穂䡁䅕杣㕂䍁䅁兢桂䝁䄴兙湂䝁䅕兢求䝁䄴䅤獁䍁䅁睙療䝁䄰兢求䡁䅉睙灂䝁䅅䅢杁䡁䅉党桂䝁䅷䅉求䡁䅍䅤桂䡁䅑党杁䝁䅷党畂䝁䅑兡畂䝁䅣䅉桂䝁䄴䅚杁䡁䅍党祂䡁䅙兡橂䝁䅫杢湂䍁䅷䅉求䡁䅅兤灂䡁䅑入獁䍁䅁兙畂䝁䅑䅉浂䝁䅫䅥求䝁䅑䅉灂䝁䄴睙療䝁䄰党杁䡁䅍睢獂䡁䅕䅤灂䝁䄸杢穂䍁䅷䅉桂䡁䅍䅉㍂䝁䅕䅢獂䍁䅁兙穂䍁䅁督桂䝁䅷党穂䍁䅷䅉あ䡁䅉兙歂䝁䅫杢湂䍁䅷䅉桂䝁䄴䅚杁䡁䅉党穂䝁䅕兙祂䝁䅍䅡杁䝁䅍兙睂䝁䅅杙灂䝁䅷兡あ䝁䅫党穂䍁䅁督求䡁䅉杤灂䝁䅍党穂䍁䅁䅤療䍁䅁睙療䡁䅉䅣療䡁䅉兙あ䝁䅕䅌杁䝁䅍睢瑂䝁䄰党祂䝁䅍兡桂䝁䅷䅉祂䝁䅕兙獂䍁䅁党穂䡁䅑兙あ䝁䅕䅌杁䝁䅣睢㉂䝁䅕杣畂䝁䄰党畂䡁䅑䅌杁䝁䅅杢歂䍁䅁兡畂䡁䅍䅤灂䡁䅑兤あ䝁䅫睢畂䝁䅅䅢杁䝁䅍䅢灂䝁䅕杢あ䡁䅍杌杁䙁䅑䅡求䍁䅁睖求䝁䅅䅢あ䝁䅧䅉桂䝁䄴䅚杁䕁䅫杢㉂䝁䅕督あ䝁䄰党畂䡁䅑䅉乂䝁䅅杢桂䝁䅣党瑂䝁䅕杢あ䍁䅁督求䝁䅣兢求䝁䄴䅤杁䡁䅁杣療䡁䅙兡歂䝁䅕督杁䡁䅁党祂䡁䅍睢畂䝁䅅䅢灂䡁䅯党歂䍁䅁睤求䝁䅅䅢あ䝁䅧䅉瑂䝁䅅杢桂䝁䅣党瑂䝁䅕杢あ䍁䅷䅉楂䡁䅉睢牂䝁䅕杣桂䝁䅣党獁䍁䅁杚灂䝁䄴兙畂䝁䅍兡桂䝁䅷䅉睂䝁䅷兙畂䝁䄴兡畂䝁䅣䅌杁䝁䅷党畂䝁䅑兡畂䝁䅣䅌杁䡁䅁杣灂䡁䅙兙あ䝁䅕䅉楂䝁䅅杢牂䝁䅫杢湂䍁䅷䅉桂䝁䄴䅚杁䡁䅑杣ㅂ䡁䅍䅤杁䝁䅅杢歂䍁䅁杚灂䝁䅑兤橂䝁䅫兙祂䡁䅫䅉睂䡁䅉睢歂䡁䅕睙あ䡁䅍䅉桂䝁䄴䅚杁䡁䅍党祂䡁䅙兡橂䝁䅕督杁䡁䅑睢杁䝁䅅杚浂䝁䅷兤求䝁䄴䅤獁䍁䅁䅡灂䝁䅣䅡瑁䝁䄴党あ䍁䅁睤療䡁䅉䅤潂䍁䅷䅉桂䝁䄴䅚杁䡁䅕䅢あ䡁䅉兙瑁䝁䅧兡湂䝁䅧兌畂䝁䅕䅤杁䡁䅣睢祂䡁䅑䅡杁䝁䅍䅢灂䝁䅕杢あ䡁䅍杌杁䕁䅫䅤杁䝁䅅䅢穂䝁䄸䅉療䡁䅁党祂䝁䅅䅤求䡁䅍䅉あ䝁䅧杣療䡁䅕睚潂䍁䅁杚灂䝁䄴兙畂䝁䅍兡桂䝁䅷䅉桂䝁䅑杤灂䡁䅍睢祂䡁䅍䅉灂䝁䄴䅉楂䡁䅉睢牂䝁䅕杣桂䝁䅣党杁䝁䅅杢歂䍁䅁睤求䝁䅅䅢あ䝁䅧䅉療䝁䅙杚灂䝁䅍党穂䍁䅷䅉橂䝁䄸杢穂䡁䅕兢求䡁䅉䅉楂䝁䅅杢牂䍁䅁杙祂䝁䅅杢橂䝁䅧党穂䍁䅷䅉灂䝁䄴䅚求䡁䅁党畂䝁䅑党畂䡁䅑䅉療䝁䅙杚灂䝁䅍党穂䍁䅷䅉桂䝁䄴䅚杁䝁䅑兡湂䝁䅫䅤桂䝁䅷䅢㕂䍁䅁䅤潂䡁䅉睢ㅂ䝁䅣䅡杁䙁䅣党獂䝁䅷督啂䡁䅉兙歂䝁䅕䅉桂䝁䄴䅚杁䕁䅫杢あ䡁䅕兡あ䝁䅫杤求䍁䅁兓畂䡁䅙党穂䡁䅑睢祂䍁䄴䅉啂䝁䅧党杁䝁䅍睢瑂䡁䅁兙畂䡁䅫䅉㍂䝁䅅督杁䝁䅙睢ㅂ䝁䄴䅚求䝁䅑䅉灂䝁䄴䅉硁䑁䅧兎祁䍁䅁兙畂䝁䅑䅉灂䡁䅍䅉潂䝁䅕兙歂䡁䅅兤桂䡁䅉䅤求䡁䅉党歂䍁䅁兡畂䍁䅁睕桂䝁䄴䅉䝂䡁䅉兙畂䝁䅍兡穂䝁䅍睢獁䍁䅁睑桂䝁䅷兡浂䝁䄸杣畂䝁䅫兙畁䅁䅁华䅙䍁䙑䅁塂䝁䅕䅢獂䡁䅑睢㍂䝁䅕杣杁䕁䅫杢橂䍁䄴䅉潁䕁䄴兗呂䕁䅕杏塂䕁䅕䅔䵂䍁䅫䅌杁䝁䅅䅉祂䝁䅕兙獂䍁䅁党穂䡁䅑兙あ䝁䅕䅉灂䝁䄴杤求䡁䅍䅤瑂䝁䅕杢あ䍁䅁䅤祂䡁䅕督あ䍁䅁䅋楁䙁䅉兒䩂䙁䅑杉灁䍁䅁兙畂䝁䅑䅉呂䍁䅙䅕杁䑁䅕䅍睁䍁䅁睙療䝁䄰䅣桂䝁䄴入杁䝁䅧党桂䝁䅑兣ㅂ䝁䅅杣あ䝁䅕杣求䝁䅑䅉灂䝁䄴䅉啂䝁䄸䅢求䝁䅑睢獁䍁䅁睔潂䝁䅫睢獁䍁䅁兡穂䍁䅁䅚祂䝁䅫杤灂䝁䄴睚杁䡁䅑䅡求䍁䅁䅤祂䝁䅅杢穂䝁䅙睢祂䝁䄰兙あ䝁䅫睢畂䍁䅁睢浂䍁䅁䅡求䝁䅅䅢あ䝁䅧䅉橂䝁䅅杣求䍁䅁兡畂䝁䅙杣桂䡁䅍䅤祂䡁䅕睙あ䡁䅕杣求䍁䄴䅉塂䝁䅕䅢獂䡁䅑睢㍂䝁䅕杣杁䝁䅫杢㉂䝁䅕督あ䡁䅍䅉㍂䝁䅫䅤潂䍁䅁䅢求䝁䅅䅚灂䝁䄴睚杁䡁䅍党畂䝁䅫睢祂䡁䅍䅉潂䝁䄸兤穂䝁䅫杢湂䍁䅁睢睂䝁䅕杣桂䡁䅑睢祂䡁䅍䅌杁䡁䅁睢穂䡁䅑兌桂䝁䅍兤あ䝁䅕䅉睂䡁䅉睢㉂䝁䅫䅚求䡁䅉督杁䝁䅅杢歂䍁䅁䅡求䝁䅅䅢あ䝁䅧䅉穂䡁䅫督あ䝁䅕兢穂䍁䅁䅤療䍁䅁杚ㅂ䝁䄴䅚杁䡁䅑䅡求䍁䅁杣求䝁䅅䅢杁䝁䅕督あ䝁䅅䅤求䍁䅁兡畂䝁䅙杣桂䡁䅍䅤祂䡁䅕睙あ䡁䅕杣求䍁䅁杢求䝁䅕䅚求䝁䅑䅉あ䝁䄸䅉穂䝁䅍兙獂䝁䅕䅉灂䝁䄴杢療䡁䅙兙あ䝁䅫杤求䍁䅁睙桂䡁䅉党杁䝁䅑党獂䝁䅫杤求䡁䅉入杁䝁䄰睢歂䝁䅕䅢穂䍁䅁兙畂䝁䅑䅉灂䝁䄰䅣祂䝁䄸杤求䍁䅁䅣求䝁䄸䅣獂䝁䅕睊穂䍁䅁睤求䝁䅷䅢畂䝁䅕督穂䍁䅁兙畂䝁䅑䅉療䡁䅙党祂䝁䅅䅢獂䍁䅁䅡求䝁䅅䅢あ䝁䅧䅉橂䝁䅅杣求䍁䅁党㑂䡁䅁党祂䝁䅫党畂䝁䅍党畁䍁䅁睖求䝁䅷䅢あ䝁䄸睤求䡁䅉䅉療䡁䅣杢穂䍁䅁兡畂䡁䅑党祂䝁䅕督あ䡁䅍䅉灂䝁䄴䅉睂䡁䅉睢睂䝁䅕杣あ䝁䅫党穂䍁䅁睙療䝁䄴睙求䝁䄴䅤祂䝁䅅䅤求䝁䅑䅉灂䝁䄴䅉瑂䝁䅅条療䡁䅉䅌杁䝁䅧兡湂䝁䅧兌湂䡁䅉睢㍂䡁䅑䅡杁䝁䄰兙祂䝁䅳党あ䡁䅍䅉灂䝁䄴䅉あ䝁䅧党杁䙁䅕杢灂䡁䅑党歂䍁䅁睕あ䝁䅅䅤求䡁䅍䅌杁䕁䅍兙畂䝁䅅䅚桂䍁䅁兙畂䝁䅑䅉あ䝁䅧党杁䙁䅕杢灂䡁䅑党歂䍁䅁睓灂䝁䄴睚歂䝁䄸兢獁䍁䅁睙療䝁䄴督灂䡁䅍䅤灂䝁䄴睚杁䝁䄸杚杁䡁䅍党畂䝁䅫睢祂䡁䅍䅉潂䝁䄸兤穂䝁䅫杢湂䍁䅁兙畂䝁䅑䅉睂䝁䄸督あ䍁䄰兙橂䡁䅕䅤求䍁䅁睙療䝁䄰兢ㅂ䝁䄴兡あ䝁䅫党穂䍁䅁兙畂䝁䅑䅉療䡁䅕䅤睂䝁䅅䅤灂䝁䅕杢あ䍁䅁兢求䝁䅑兡橂䝁䅅䅢杁䡁䅁杣療䡁䅁党祂䡁䅑兡求䡁䅍杌䅁䙁攰䅁䍄䅃䅁睖求䡁䅉党㍂䝁䄸䅢浂䍁䅁䅖潂䝁䅕杣桂䡁䅁党ㅂ䡁䅑兡橂䡁䅍䅌杁䕁䅫杢橂䍁䄴䅌杁䝁䅅䅉楂䝁䅫睢睂䝁䅧兙祂䝁䄰兙橂䝁䅕兤あ䝁䅫睙桂䝁䅷䅉橂䝁䄸兢睂䝁䅅杢㕂䍁䅷䅉歂䝁䅕杤求䝁䅷睢睂䡁䅍䅉あ䝁䅧党祂䝁䅅䅣求䡁䅕䅤灂䝁䅍督杁䝁䅕杢湂䝁䅫杢求䝁䅕杣求䝁䅑䅉あ䝁䄸䅉穂䡁䅑兡瑂䡁䅕䅢桂䡁䅑党杁䡁䅑䅡求䍁䅁杙療䝁䅑入婁䡉䅍䅉灂䝁䄰兢ㅂ䝁䄴党杁䡁䅍入穂䡁䅑党瑂䍁䅁杚療䡁䅉䅉あ䝁䅧党杁䡁䅑杣求䝁䅅䅤瑂䝁䅕杢あ䍁䅁睢浂䍁䅁睙桂䝁䄴睙求䡁䅉杌杁䙁䅑䅡求䍁䅁睙療䝁䄰䅣桂䝁䄴入獁䍁䅁䅤潂䡁䅉睢ㅂ䝁䅣䅡杁䝁䅫䅤穂䍁䅁䅣祂䝁䄸䅣祂䝁䅫党あ䝁䅅杣㕂䍁䅁䅕卂䕁䅕䅒䉂䙁䅑睔卂䍁䅁䅣獂䝁䅅䅤浂䝁䄸杣瑂䍁䅷䅉歂䝁䅕督灂䝁䅣杢穂䍁䅁睙療䝁䄴䅚灂䡁䅑兡療䝁䄴兙獂䝁䅷入杁䝁䅅睙あ䝁䅫杤桂䡁䅑党歂䍁䅁兢療䝁䅷党橂䡁䅕䅢求䡁䅍䅉あ䝁䅧兙あ䍁䅁督あ䝁䅫兢ㅂ䝁䅷兙あ䝁䅕䅉桂䝁䅑兙睂䡁䅑兡㉂䝁䅕䅉桂䝁䄴䅚杁䝁䅫杢畂䝁䅅䅤求䍁䅁兡瑂䝁䄰兤畂䝁䅫䅤㕂䍁䅁杚療䡁䅉䅉桂䝁䅑䅚祂䝁䅕督穂䝁䅫杢湂䍁䅁䅤潂䝁䅕䅉獂䝁䅫兢灂䡁䅑兙あ䝁䅫睢畂䡁䅍䅉療䝁䅙䅉橂䝁䄸杢㉂䝁䅕杢あ䝁䅫睢畂䝁䅅䅢杁䡁䅁杣療䝁䅫杢浂䝁䅷兙瑂䝁䄰兙あ䝁䄸杣㕂䍁䅁兡瑂䝁䄰兤畂䝁䅕䅉あ䝁䅧党祂䝁䅅䅣灂䝁䅕督畁䍁䅁兓あ䡁䅍䅉獂䝁䅕兙歂䍁䅁䅣祂䝁䄸䅚ㅂ䝁䅍䅤杁䝁䅍兙畂䝁䅑兡歂䝁䅅䅤求䡁䅍䅉桂䡁䅉党杁䙁䅣䅖奂䍁䄰免祁䑁䅑䅌杁䝁䅅䅉橂䝁䄸杢歂䝁䅫䅤灂䝁䄸杢桂䝁䅷䅢㕂䍁䅁兙橂䡁䅑兡㉂䝁䅅䅤求䝁䅑䅉䩂䝁䄴䅤求䡁䅉䅢求䡁䅕睡灂䝁䄴兌祁䍁䅁兓佂䕁䅑兖䱂䕁䅫杔䙂䍁䅁兢療䝁䅷党橂䡁䅕䅢求䍁䅁䅤潂䝁䅅䅤杁䝁䅫督杁䝁䅫杢杁䙁䅁䅡桂䡁䅍党杁䕁䅫睌䩂䝁䅉䅉橂䝁䅷兡畂䝁䅫睙桂䝁䅷䅉あ䡁䅉兡桂䝁䅷䅉浂䝁䄸杣杁䡁䅑䅡求䍁䅁䅤祂䝁䅕兙あ䝁䄰党畂䡁䅑䅉療䝁䅙䅉桂䝁䅑杤桂䝁䄴睙求䝁䅑䅉療䡁䅉䅉瑂䝁䅕䅤桂䡁䅍䅤桂䡁䅑兡橂䍁䅁督療䝁䅷兡歂䍁䅁䅤ㅂ䝁䄰睢祂䡁䅍睏杁䝁䅅杢歂䍁䅁睖啂䙁䅧兌穁䑁䅍䅍獁䍁䅁兙杁䝁䅍睢畂䝁䅑兡あ䝁䅫睢畂䝁䅅䅢獂䡁䅫䅉桂䝁䅍䅤灂䡁䅙兙あ䝁䅕䅚杁䕁䅫杢あ䝁䅕杣獂䝁䅕兤牂䝁䅫杢瑁䑁䅅杍杁䕁䅫杔䕂䙁䅕睓䩂䕁䄴兒杁䝁䄰睢獂䝁䅕睙ㅂ䝁䅷党獁䍁䅁睤潂䝁䅫睙潂䍁䅁兡穂䍁䅁兡畂䍁䅁䅕潂䝁䅅督求䍁䅁兓杁䝁䅍䅢灂䝁䄴兡橂䝁䅅䅢杁䡁䅑杣灂䝁䅅䅢杁䝁䅙睢祂䍁䅁䅤潂䝁䅕䅉あ䡁䅉党桂䡁䅑兢求䝁䄴䅤杁䝁䄸杚杁䝁䅅䅚㉂䝁䅅杢橂䝁䅕䅚杁䝁䄸杣杁䝁䄰党あ䝁䅅督あ䝁䅅䅤灂䝁䅍䅉穂䝁䄸䅢灂䝁䅑䅉あ䡁䅕兢療䡁䅉督杁䝁䅅杢歂䍁䅁䅢㕂䝁䄰䅣潂䝁䄸兢桂䍁䄴䅉啂䝁䅧党杁䝁䅍睢瑂䡁䅁兙畂䡁䅫䅉灂䡁䅍䅉桂䝁䅷督療䍁䅁䅚求䡁䅙党獂䝁䄸䅣灂䝁䄴睚杁䕁䅯杗兂䑁䅧兏㑁䍁䅷䅉桂䍁䅁睙療䝁䄴䅚灂䡁䅑兡療䝁䄴兙獂䝁䅷入杁䝁䅅睙あ䝁䅫杤桂䡁䅑党歂䍁䅁兡畂䡁䅑党祂䝁䅙党祂䝁䄸杢杁䝁䅅䅢睂䝁䅧兙杁䕁䅫杔䕂䙁䅕睓䩂䕁䄴兒杁䝁䄰睢獂䝁䅕睙ㅂ䝁䅷党杁䝁䅙睢祂䍁䅁䅤潂䝁䅕䅉あ䡁䅉党桂䡁䅑兢求䝁䄴䅤杁䝁䄸杚杁䝁䅍兙畂䝁䅍党祂䑁䅳䅉桂䝁䄴䅚杁䙁䅣䅖奂䍁䄰睎硁䑁䅉䅌杁䝁䅅杢杁䝁䅅睙あ䝁䅫杤桂䡁䅑党歂䍁䅁兓畂䡁䅑党祂䝁䅷党ㅂ䝁䅳兡畂䍁䄰杍硁䍁䅧兓䵂䍁䄰杍硁䍁䅫䅉桂䝁䄴䅚杁䙁䅣䅖奂䍁䄰兎硁䑁䅧䅌杁䝁䅅杢杁䝁䅅睙あ䝁䅫杤桂䡁䅑党歂䍁䅁兓䵂䍁䄰免㑁䍁䅁䅋䩂䕁䅷兌硁䑁䅧克杁䕁䅫杔䕂䙁䅕睓䩂䕁䄴兒杁䝁䄰睢獂䝁䅕睙ㅂ䝁䅷党杁䝁䅙睢祂䍁䅁䅤潂䝁䅕䅉あ䡁䅉党桂䡁䅑兢求䝁䄴䅤杁䝁䄸杚杁䝁䅍兙畂䝁䅍党祂䍁䄴䅉塂䝁䅕杣求䡁䅣睢獂䝁䅙䅉啂䝁䅧党祂䝁䅅䅣求䡁䅕䅤灂䝁䅍督獁䍁䅁兓畂䝁䅍杌杁䡁䅣兙穂䍁䅁兡畂䝁䅍睢祂䡁䅁睢祂䝁䅅䅤求䝁䅑䅉灂䝁䄴䅉祁䑁䅁免㍁䍁䅁兙畂䝁䅑䅉灂䡁䅍䅉潂䝁䅕兙歂䡁䅅兤桂䡁䅉䅤求䡁䅉党歂䍁䅁兡畂䍁䅁睖桂䡁䅑党祂䡁䅑睢㍂䝁䄴䅌杁䕁䄰兙穂䡁䅍兙橂䝁䅧兤穂䝁䅕䅤あ䡁䅍杌䅁䭁䝍䅁楁睄䅁睖求䡁䅉杢求䡁䅉䅉䙂䝁䄴䅤求䡁䅉䅣祂䝁䅫督求䡁䅍䅌杁䕁䅫杢橂䍁䄴䅌杁䡁䅑睢湂䝁䅕䅤潂䝁䅕杣杁䡁䅣兡あ䝁䅧䅉灂䡁䅑督杁䡁䅍兤楂䡁䅍兡歂䝁䅫兙祂䝁䅫党穂䍁䅷䅉求䝁䄴睚桂䝁䅣党穂䍁䅁兡畂䍁䅁䅤祂䝁䅅杢穂䡁䅁睢祂䡁䅑兡畂䝁䅣䅉あ䡁䅉兤橂䝁䅳䅢療䝁䅅䅚杁䡁䅍䅡灂䡁䅁兢求䝁䄴䅤穂䍁䅁睢浂䍁䅁睚求䝁䄴党祂䝁䅅䅢杁䝁䅍睢瑂䝁䄰睢歂䝁䅫䅤灂䝁䅕督杁䝁䅫杢杁䝁䅫杢あ䝁䅕杣穂䡁䅑兙あ䝁䅕䅉桂䝁䄴䅚杁䝁䅫杢あ䡁䅉兙穂䡁䅑兙あ䝁䅕䅉橂䝁䄸兢瑂䝁䅕杣橂䝁䅕䅉灂䝁䄴䅉あ䝁䅧党杁䙁䅕杢灂䡁䅑党歂䍁䅁睕あ䝁䅅䅤求䡁䅍䅌杁䕁䄰党㑂䝁䅫睙療䍁䅷䅉桂䝁䄴䅚杁䝁䅫杢あ䝁䅕杣畂䝁䅅䅤灂䝁䄸杢桂䝁䅷䅢㕂䍁䄴䅉啂䝁䅧党杁䝁䅍睢瑂䡁䅁兙畂䡁䅫䅉療䡁䅁党祂䝁䅅䅤求䡁䅍䅉あ䝁䅧杣療䡁䅕睚潂䍁䅁䅤㍂䝁䄸䅉穂䝁䅕睚瑂䝁䅕杢あ䡁䅍䅌杁䙁䅑杣ㅂ䝁䅍睡獂䝁䄸兙歂䍁䅁䅖祂䝁䅅杢穂䡁䅁睢祂䡁䅑兙あ䝁䅫睢畂䍁䅁睕求䡁䅉杤灂䝁䅍党穂䍁䅁兙畂䝁䅑䅉塂䝁䅕杣畂䝁䅕杣杁䕁䅷睢湂䝁䅫督あ䝁䅫睙穂䍁䄴䅉啂䝁䅧党杁䙁䅑杣ㅂ䝁䅍睡獂䝁䄸兙歂䍁䅁䅖祂䝁䅅杢穂䡁䅁睢祂䡁䅑兙あ䝁䅫睢畂䍁䅁睕求䡁䅉杤灂䝁䅍党穂䍁䅁督求䝁䅣兢求䝁䄴䅤杁䝁䄸䅣求䡁䅉兙あ䝁䅕督杁䝁䅅䅉浂䝁䅷党求䡁䅑䅉療䝁䅙䅉瑂䝁䅕䅚灂䡁䅕兢瑁䡁䅑睢瑁䝁䅷睢畂䝁䅣兌潂䝁䅅兤獂䍁䅁杤桂䝁䄴督杁䡁䅑䅡桂䡁䅑䅉あ䡁䅉兙畂䡁䅍䅣療䡁䅉䅤穂䍁䅁杤桂䡁䅉兡療䡁䅕督杁䝁䅍睢畂䡁䅍兤瑂䝁䅕杣杁䝁䄴睢畂䝁䅑兤祂䝁䅅杙獂䝁䅕䅉睂䡁䅉睢歂䡁䅕睙あ䡁䅍䅉桂䝁䄴䅚杁䝁䄸䅤潂䝁䅕杣杁䝁䅍睢瑂䝁䄰睢歂䝁䅫䅤灂䝁䅕督杁䝁䅫杢杁䡁䅑杣ㅂ䝁䅍睡獂䝁䄸兙歂䍁䅁兣ㅂ䝁䅅杢あ䝁䅫䅤灂䝁䅕督杁䡁䅕督灂䝁䄴睚杁䝁䅑杣㕂䍁䅁杤桂䝁䄴䅉あ䡁䅉兙灂䝁䅷党祂䡁䅍睏杁䡁䅑䅡求䍁䅁党㑂䡁䅁党歂䝁䅫䅤求䝁䅑䅉浂䝁䅷党求䡁䅑䅌杁䡁䅣䅡灂䝁䅍䅡杁䝁䄸杚浂䝁䅕杣穂䍁䅁䅤灂䝁䄰党瑁䡁䅍党畂䡁䅍兡あ䝁䅫杤求䍁䅁䅤祂䡁䅕睙牂䝁䅷睢桂䝁䅑䅉穂䝁䅕杣㉂䝁䅫睙求䡁䅍䅉ㅂ䡁䅍兡畂䝁䅣䅉歂䡁䅉兡㉂䝁䅕杣杁䡁䅑党桂䝁䄰督㝁䍁䅁兙杁䡁䅉党湂䝁䅫睢畂䝁䅅䅢杁䡁䅍䅡療䡁䅉䅤瑁䝁䅧兙ㅂ䝁䅷䅉浂䝁䅷党求䡁䅑䅉あ䝁䅧兙あ䍁䅁䅣祂䝁䄸杤灂䝁䅑党穂䍁䅁䅤祂䡁䅕睙牂䝁䅷睢桂䝁䅑䅉㉂䝁䅅杢杁䡁䅍党祂䡁䅙兡橂䝁䅕䅉灂䝁䄴䅉あ䝁䅧党杁䙁䅕杢灂䡁䅑党歂䍁䅁睕あ䝁䅅䅤求䡁䅍睏杁䝁䅅杢歂䍁䅁䅤求䝁䄰䅣求䡁䅉兙あ䡁䅕杣求䍁䄰睙療䝁䄴䅤祂䝁䄸䅢獂䝁䅕䅚杁䝁䅙䅢求䝁䅕䅤獁䍁䅁睤潂䝁䅫睙潂䍁䅁睢浂䝁䅙党祂䡁䅍䅉あ䡁䅉兤橂䝁䅳䅢療䝁䅅䅚杁䡁䅍党祂䡁䅙兡橂䝁䅕督杁䝁䅙睢祂䍁䅁䅤求䝁䄰䅣求䡁䅉兙あ䡁䅕杣求䍁䄰督求䝁䄴督灂䡁䅑兡㉂䝁䅕䅉睂䡁䅉睢歂䡁䅕睙あ䡁䅍䅉ㅂ䡁䅍兡畂䝁䅣䅉あ䝁䅕兢睂䝁䅕杣桂䡁䅑兤祂䝁䅕兌橂䝁䄸杢あ䡁䅉睢獂䝁䅷党歂䍁䅁䅤祂䝁䅅兡獂䝁䅕杣穂䍁䄴䅉啂䝁䅧兡穂䍁䅁督求䝁䅣兢求䝁䄴䅤杁䡁䅁杣療䡁䅙兡歂䝁䅕督杁䡁䅑杣ㅂ䝁䅍睡獂䝁䄸兙歂䍁䅁督求䡁䅉杤灂䝁䅍党穂䍁䅁䅤療䍁䅁杣求䡁䅑兙灂䝁䅷䅉歂䝁䅫督あ䡁䅉兡楂䡁䅕䅤灂䝁䄸杢杁䝁䅍党畂䡁䅑党祂䡁䅍䅉療䡁䅉䅉瑂䝁䅅杢ㅂ䝁䅙兙橂䡁䅑兤祂䝁䅫杢湂䍁䅁杚桂䝁䅍兡獂䝁䅫䅤灂䝁䅕督杁䡁䅕督灂䝁䄴睚杁䝁䅑杣㕂䍁䅁杤桂䝁䄴督杁䝁䄸杣杁䡁䅑杣桂䝁䅫䅢求䡁䅉督杁䡁䅑睢杁䡁䅑杣桂䝁䄴督睂䝁䄸杣あ䍁䅁杣求䡁䅑兙灂䝁䅷䅉穂䡁䅑睢祂䝁䅕䅉瑂䝁䅕杣橂䝁䅧兙畂䝁䅑兡穂䝁䅕䅌杁䝁䅍睢畂䡁䅍兤瑂䝁䅕杣杁䡁䅁杣療䝁䅑兤橂䡁䅑督獁䍁䅁杚療䝁䄸䅚杁䝁䅅杢歂䍁䅁杙求䡁䅙党祂䝁䅅睚求䍁䅁䅣祂䝁䄸䅚ㅂ䝁䅍䅤穂䍁䅷䅉桂䝁䄴䅚杁䝁䄰兙畂䡁䅕杚桂䝁䅍䅤ㅂ䡁䅉党歂䍁䅁䅣祂䝁䄸䅚ㅂ䝁䅍䅤穂䍁䄴䅉䉂䡁䅍䅉療䝁䅙䅉䕂䝁䅕睙求䝁䄰杙求䡁䅉䅉穁䑁䅅䅌杁䑁䅉䅍祁䑁䅍䅌杁䝁䅫䅤杁䝁䅧兙歂䍁䅁兙杁䝁䅙䅢求䝁䅕䅤杁䝁䄸杚杁䑁䅧䅌睁䑁䅁䅍杁䡁䅑杣ㅂ䝁䅍睡穂䍁䅷䅉㍂䝁䅧兡橂䝁䅧䅉灂䝁䄴睙獂䡁䅕䅚求䝁䅑䅉㍁䍁䅷睎ぁ䑁䅁䅉橂䝁䄸兢睂䝁䅅杢㕂䍁䄰睢睂䝁䅕杣桂䡁䅑党歂䍁䅷䅉桂䡁䅍䅉㍂䝁䅕䅢獂䍁䅁兙穂䍁䅁杍㉁䑁䅁䅉療䡁䅣杢求䝁䅑䅉桂䝁䄴䅚杁䝁䄸䅣求䡁䅉兙あ䝁䅕䅚杁䝁䅉入杁䝁䅫杢歂䝁䅕䅣求䝁䄴䅚求䝁䄴䅤杁䝁䅍睢畂䡁䅑杣桂䝁䅍䅤療䡁䅉督㝁䍁䅁兙畂䝁䅑䅉穁䑁䅁䅌㑁䑁䅅䅍杁䡁䅑杣桂䝁䅫䅢求䡁䅉督杁䡁䅑䅡桂䡁䅑䅉橂䝁䄸兢睂䡁䅉兡穂䝁䅕䅚杁䝁䅑杣㕂䍁䅁杤桂䝁䄴督獁䍁䅁杚獂䝁䅅䅤楂䝁䅕䅚穂䍁䅷䅉あ䝁䅕兢睂䝁䅕杣桂䡁䅑兤祂䝁䅕兌橂䝁䄸杢あ䡁䅉睢獂䝁䅷党歂䍁䅷䅉桂䝁䄴䅚杁䝁䄸䅤潂䝁䅕杣杁䡁䅑杣桂䝁䅫䅢求䡁䅉督畁䍁䅁䅖潂䝁䅕䅉塂䝁䅕杣畂䝁䅕杣杁䕁䅷睢湂䝁䅫督あ䝁䅫睙穂䍁䅁督求䝁䅣兢求䝁䄴䅤杁䡁䅁杣療䡁䅙兡歂䝁䅕督杁䝁䄴睢畂䍁䄰兙穂䡁䅍党あ䍁䄰杙桂䡁䅍党歂䍁䅁䅤祂䝁䅅杢穂䡁䅁睢祂䡁䅑兙あ䝁䅫睢畂䍁䅁兙畂䝁䅑䅉獂䝁䄸睚灂䡁䅍䅤灂䝁䅍督杁䡁䅍党祂䡁䅙兡橂䝁䅕督獁䍁䅁兡畂䝁䅍䅢ㅂ䝁䅑兡畂䝁䅣䅉あ䡁䅉兤橂䝁䅳䅉楂䡁䅉睢牂䝁䅕杣桂䝁䅣党㝁䍁䅁䅢療䝁䅣兡穂䡁䅑兡橂䡁䅍䅉瑂䝁䅅杢桂䝁䅣党瑂䝁䅕杢あ䍁䅁督求䡁䅉杤灂䝁䅍党穂䍁䅁兙畂䝁䅑䅉穂䝁䄸䅢ㅂ䡁䅑兡療䝁䄴督㝁䍁䅁杣桂䝁䅫䅢杁䡁䅑杣桂䝁䄴督睂䝁䄸杣あ䝁䅅䅤灂䝁䄸杢杁䡁䅑䅡祂䝁䄸兤湂䝁䅧䅉桂䝁䅷䅢灂䝁䅅杢橂䝁䅕督杁䡁䅣兡あ䝁䅧䅉祂䝁䅅兡獂䍁䅁兙畂䝁䅑䅉歂䡁䅉兙㕂䝁䅅睚求䍁䅁䅣祂䝁䄸杤灂䝁䅑党祂䡁䅍睏杁䝁䅅杢歂䍁䅁杣求䡁䅍兡歂䝁䅕杢あ䝁䅫兙獂䍁䅁兙畂䝁䅑䅉橂䝁䄸兢瑂䝁䅕杣橂䝁䅫兙獂䍁䅁䅚求䝁䅷兡㉂䝁䅕杣灂䝁䅕督杁䝁䄸杚杁䝁䅷兙祂䝁䅣党杁䝁䄸杣杁䝁䅧党桂䡁䅙入杁䝁䅫䅤求䝁䄰督杁䡁䅕督灂䝁䄴睚杁䝁䅷兡浂䡁䅑睚桂䡁䅑党杁䡁䅍䅤祂䝁䅅兡湂䝁䅧䅤杁䡁䅑杣ㅂ䝁䅍睡穂䍁䄴䅉䉂䡁䅍䅉療䝁䅙䅉䕂䝁䅕睙求䝁䄰杙求䡁䅉䅉穁䑁䅅䅌杁䑁䅉䅍祁䑁䅍䅌杁䡁䅑䅡灂䡁䅍䅉穂䝁䅕睚瑂䝁䅕杢あ䍁䅁睢睂䝁䅕杣桂䡁䅑党歂䍁䅁睍ㅁ䍁䅁䅚祂䝁䅅入桂䝁䅣党杁䡁䅑杣桂䝁䅍䅤療䡁䅉督杁䝁䅅杢歂䍁䅁免硁䑁䅕䅉歂䝁䅕䅢灂䡁䅙党祂䡁䅫䅉あ䡁䅉兤橂䝁䅳督畁䍁䅁兓あ䍁䅁兙獂䡁䅍睢杁䡁䅍党獂䝁䅷督杁䡁䅕督求䝁䅑䅉あ䡁䅉兤橂䝁䅳督杁䝁䅅杢歂䍁䅁䅤祂䝁䅅兡獂䝁䅕杣穂䑁䅳䅉桂䝁䄴䅚杁䡁䅑杣桂䝁䅑党穂䍁䅁兤穂䝁䅕䅚杁䡁䅑杣ㅂ䝁䅍睡穂䍁䅁䅤療䍁䅁睢祂䝁䅫睚灂䝁䄴兙獂䍁䅁党硂䡁䅕兡睂䝁䄰党畂䡁䅑䅉瑂䝁䅅杢ㅂ䝁䅙兙橂䡁䅑兤祂䝁䅕杣穂䍁䄴䅉啂䝁䅧党杁䝁䅍睢瑂䡁䅁兙畂䡁䅫䅉㍂䝁䅅督杁䝁䅙睢ㅂ䝁䄴䅚求䝁䅑䅉灂䝁䄴䅉硁䑁䅫兎㉁䍁䅁兙畂䝁䅑䅉灂䡁䅍䅉潂䝁䅕兙歂䡁䅅兤桂䡁䅉䅤求䡁䅉党歂䍁䅁兡畂䍁䅁睔瑂䝁䅅䅡桂䍁䅷䅉佂䝁䅕杙祂䝁䅅督牂䝁䅅杌䅁乁汷䅁㙄兄䅁睖求䡁䅍䅤杁䙁䅁䅡桂䡁䅉兢桂䝁䅍党ㅂ䡁䅑兡橂䝁䅅䅢杁䙁䅍党祂䡁䅙兡橂䝁䅕督獁䍁䅁兓畂䝁䅍杌杁䝁䅑党穂䝁䅫睚畂䡁䅍䅌杁䝁䄰兙畂䡁䅕杚桂䝁䅍䅤ㅂ䡁䅉党穂䍁䅷䅉桂䝁䄴䅚杁䡁䅍党獂䝁䅷督杁䝁䅍睢畂䡁䅑兙灂䝁䄴兢求䝁䄴䅤杁䝁䅅杢歂䍁䅁䅚求䝁䅷兡㉂䝁䅕杣㕂䍁䅁督㕂䡁䅍䅤求䝁䄰督杁䝁䅙睢祂䍁䅁兡畂䝁䅯党橂䡁䅑兙楂䝁䅷党杁䝁䅑杣ㅂ䝁䅣督杁䝁䅅杢歂䍁䅁䅡求䝁䅅䅢あ䝁䅧睙桂䡁䅉党杁䡁䅁杣療䝁䅑兤橂䡁䅑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䅫䅤杁䝁䄸䅣求䡁䅉兙あ䝁䅕督杁䝁䅫杢杁䡁䅑睤療䍁䅁督求䝁䅣兢求䝁䄴䅤穂䍁䅷䅉兂䡁䅉睢睂䡁䅉兡求䡁䅑兙祂䡁䅫䅉兂䡁䅉睢歂䡁䅕睙あ䡁䅍䅉桂䝁䄴䅚杁䕁䅍睢畂䡁䅑杣桂䝁䅍䅤瑁䕁䄰兙畂䡁䅕杚桂䝁䅍䅤ㅂ䡁䅉党歂䍁䅁䅕祂䝁䄸䅚ㅂ䝁䅍䅤穂䍁䄴䅉啂䝁䅧党杁䙁䅁杣療䡁䅁杣灂䝁䅕䅤桂䡁䅉入杁䙁䅁杣療䝁䅑兤橂䡁䅑督杁䡁䅍党湂䝁䄰党畂䡁䅑䅉療䝁䅙杚求䡁䅉督杁䡁䅍䅤療䡁䅁䅣求䡁䅉督杁䝁䅅杢歂䍁䅁督求䝁䅅䅢穂䍁䅁杚療䡁䅉䅉灂䝁䄴条求䝁䅍䅤桂䝁䅉䅢求䍁䅁䅣桂䝁䅍睡桂䝁䅣兡畂䝁䅣䅉穂䡁䅫督あ䝁䅕兢穂䑁䅳䅉穂䡁䅫杣灂䝁䄴睚求䍁䅁兙畂䝁䅑䅉橂䝁䅅杣あ䡁䅉兡歂䝁䅣党杁䝁䅍睢瑂䡁䅁睢畂䝁䅕杢あ䡁䅍䅌杁䝁䅫杢橂䝁䅷兤歂䝁䅫杢湂䍁䅁睙ㅂ䡁䅍䅤療䝁䄰䅉穂䝁䄸䅢ㅂ䡁䅑兡療䝁䄴督杁䝁䅙睢祂䍁䅁䅤潂䝁䅕䅉畂䝁䅕党歂䡁䅍䅉療䝁䅙䅉灂䝁䄴条求䝁䅍䅤桂䝁䅉䅢求䍁䅁䅚祂䡁䅕睚杁䝁䅅䅣睂䝁䅷兡橂䝁䅅䅤灂䝁䄸杢穂䍁䅷䅉桂䡁䅍䅉㍂䝁䅕䅢獂䍁䅁兙穂䍁䅁兙歂䝁䄰兡畂䝁䅫督あ䡁䅉兙あ䝁䅫睢畂䍁䅁督㕂䡁䅍䅤求䝁䄰督杁䡁䅑䅡桂䡁䅑䅉求䝁䄴䅡桂䝁䄴睙求䍁䅁䅤潂䝁䅕䅉穂䝁䅅杚求䍁䅁䅚求䝁䅷兡㉂䝁䅕杣㕂䍁䅁睢浂䍁䅁䅚祂䡁䅕睚穂䍁䅁䅤潂䡁䅉睢ㅂ䝁䅣䅡杁䝁䅅䅚㉂䝁䅅杢橂䝁䅕䅚杁䡁䅉党橂䝁䄸杢穂䡁䅑兡あ䡁䅕䅤灂䝁䄸杢獁䍁䅁兢灂䡁䅧兡畂䝁䅣䅌杁䝁䅅杢歂䍁䅁䅤祂䝁䅅杢穂䝁䅙党祂䍁䅁䅤求䝁䅍䅡畂䝁䄸䅢療䝁䅣兡求䡁䅍睏杁䝁䅅杢歂䍁䅁杚灂䝁䅷兢穂䍁䅷䅉橂䝁䄸兙あ䝁䅫杢湂䡁䅍䅌杁䡁䅣兙穂䝁䅧兡畂䝁䅣䅌杁䝁䅅杢歂䍁䅁杤灂䡁䅍兡療䝁䄴䅉灂䝁䄴督睂䝁䅕睙あ䝁䅫睢畂䍁䅁兙畂䝁䅑䅉穂䡁䅑党祂䝁䅫䅢灂䡁䅯兙あ䝁䅫睢畂䍁䅁䅣祂䝁䄸睙求䡁䅍督求䡁䅍䅉桂䝁䄴䅚杁䡁䅍党祂䡁䅙兡橂䝁䅕督杁䡁䅑睢杁䝁䅕杢潂䝁䅅杢橂䝁䅕䅉あ䝁䅧党杁䡁䅅兤桂䝁䅷兡あ䡁䅫䅉療䝁䅙䅉睂䝁䅅睙牂䝁䅅睚灂䝁䄴睚杁䝁䅍睢瑂䡁䅁睢畂䝁䅕杢あ䡁䅍杌杁䙁䅑䅡灂䡁䅍䅉穂䝁䅕睚瑂䝁䅕杢あ䍁䅁兙獂䡁䅍睢杁䡁䅁杣療䡁䅙兡歂䝁䅕督杁䝁䅑杣ㅂ䝁䅣䅉橂䝁䄸杢あ䝁䅅兡畂䝁䄰党畂䡁䅑䅉穂䝁䄸䅢ㅂ䡁䅑兡療䝁䄴督獁䍁䅁兡畂䝁䅍䅢ㅂ䝁䅑兡畂䝁䅣䅉䑂䡁䅉入穂䡁䅑兙獂䍁䅁杗求䝁䄴兡あ䝁䅧䅌杁䝁䅅䅉橂䡁䅫睙獂䝁䅫睙杁䝁䄸䅢求䝁䅙兡畂䍁䅁䅣療䝁䅷入瑂䝁䅕杣杁䝁䅫杢杁䡁䅑䅡求䍁䅁杚療䡁䅉兢杁䝁䄸杚杁䡁䅙兡桂䝁䅷督獁䍁䅁督㕂䡁䅉兡畂䝁䅣党穂䍁䅷䅉桂䝁䄴䅚杁䝁䅍兙祂䡁䅑杣灂䝁䅑睚求䡁䅍睏杁䝁䅅杢歂䍁䅁督求䝁䅷杚瑁䝁䅫杢煂䝁䅕睙あ䝁䅫睢畂䍁䅁䅚求䡁䅙兡橂䝁䅕督㝁䍁䅁兙畂䝁䅑䅉桂䍁䅁杣桂䝁䄴睚求䍁䅁睢浂䍁䅁兡畂䡁䅑党湂䡁䅉兙あ䝁䅕䅚杁䡁䅍睢獂䡁䅕䅤灂䝁䄸杢穂䍁䅷䅉灂䝁䄴睙獂䡁䅕䅚灂䝁䄴睚杁䝁䅅杢桂䝁䅷入あ䝁䅫睙桂䝁䅷䅉獂䝁䅅杙杁䡁䅍党祂䡁䅙兡橂䝁䅕督獁䍁䅁䅣祂䝁䅕兌桂䡁䅁䅣祂䝁䄸杤桂䝁䅷䅉睂䡁䅉兡瑂䝁䅅杣㕂䍁䅁䅣桂䝁䅍睡桂䝁䅣兡畂䝁䅣䅉穂䡁䅕䅣睂䝁䄸杣あ䍁䅁兙畂䝁䅑䅉求䝁䄴睚灂䝁䄴党求䡁䅉兡畂䝁䅣䅉歂䝁䅕杤求䝁䅷睢睂䝁䄰党畂䡁䅑䅌杁䡁䅉党湂䡁䅕䅢桂䡁䅑睢祂䡁䅫䅉求䡁䅧䅣求䡁䅉䅤灂䡁䅍党獁䍁䅁兙畂䝁䅑䅉桂䝁䅙䅤求䡁䅉兌穂䝁䅅䅢求䡁䅍䅉あ䝁䅕睙潂䝁䄴兡橂䝁䅅䅢杁䡁䅍兤睂䡁䅁睢祂䡁䅑杌杁䙁䅑䅡灂䡁䅍䅉穂䝁䅕睚瑂䝁䅕杢あ䍁䅁督求䡁䅉杤求䡁䅍䅉楂䝁䅫睢獂䝁䄸睚灂䝁䅍䅌杁䝁䅣党畂䝁䅕杣灂䝁䅍䅌杁䝁䅅杢歂䍁䅁䅣潂䝁䅅杣瑂䝁䅅睙求䡁䅕䅤灂䝁䅍兙獂䍁䅁䅚祂䡁䅕睚杁䝁䅍睢瑂䡁䅁兙畂䝁䅫党穂䍁䄴䅉啂䝁䅧党杁䕁䅍睢畂䡁䅑杣桂䝁䅍䅤瑁䕁䄰兙畂䡁䅕杚桂䝁䅍䅤ㅂ䡁䅉党歂䍁䅁䅕祂䝁䄸䅚ㅂ䝁䅍䅤穂䍁䅁督求䝁䅣兢求䝁䄴䅤杁䝁䅫督杁䝁䅫杢㉂䝁䄸䅢㉂䝁䅕䅚杁䝁䅫杢杁䡁䅑䅡求䍁䅁䅚求䡁䅍兡湂䝁䄴䅌杁䝁䄰兙畂䡁䅕杚桂䝁䅍䅤ㅂ䡁䅉党獁䍁䅁兙畂䝁䅑䅉桂䡁䅕䅤療䝁䄰兙あ䝁䅕䅚杁䝁䅅督穂䝁䅕兢楂䝁䅷入杁䝁䄸杚杁䝁䅑党㉂䝁䅫睙求䡁䅍䅉ㅂ䡁䅍党歂䍁䅁兡畂䍁䅁督ㅂ䡁䅉睚灂䝁䅍兙獂䍁䅷䅉歂䝁䅫兙湂䝁䄴睢穂䡁䅑兡橂䍁䅷䅉療䡁䅁䅡あ䝁䅧兙獂䝁䄰兡橂䍁䅷䅉灂䝁䄴条求䝁䅍䅤桂䝁䅉䅢求䍁䅷䅉桂䝁䄴䅚杁䝁䄸䅤潂䝁䅕杣杁䝁䅑杣ㅂ䝁䅣䅉歂䝁䅕䅢灂䡁䅙党祂䡁䅫䅉穂䡁䅫督あ䝁䅕兢穂䍁䅷䅉桂䡁䅍䅉㍂䝁䅕䅢獂䍁䅁兙穂䍁䅁睙療䝁䄴督ㅂ䝁䄰党祂䍁䅁䅣祂䝁䄸䅚ㅂ䝁䅍䅤穂䍁䄴䅉啂䝁䅧党杁䝁䅍睢瑂䡁䅁兙畂䡁䅫䅉穂䝁䅕杣㉂䝁䅕督杁䡁䅁䅡桂䡁䅉兢桂䝁䅍党ㅂ䡁䅑兡橂䝁䅅䅢獁䍁䅁䅚灂䝁䅅睚畂䝁䄸督あ䝁䅫睙獁䍁䅁兙畂䝁䅑䅉瑂䝁䅕䅚灂䝁䅍兙獂䍁䅁䅚求䡁䅙兡橂䝁䅕䅉橂䝁䄸兢睂䝁䅅杢灂䝁䅕督畁䍁䅁兓あ䍁䅁督求䝁䅷䅢穂䍁䅁兙畂䝁䅑䅉歂䝁䅫督あ䡁䅉兡楂䡁䅕䅤求䡁䅍䅉灂䡁䅑督杁䡁䅁杣療䝁䅑兤橂䡁䅑督杁䡁䅑䅡祂䝁䄸兤湂䝁䅧䅉灂䡁䅑督杁䡁䅍兙獂䝁䅕督杁䝁䅙睢祂䝁䅍党杁䝁䅅杢歂䍁䅁䅚灂䡁䅍䅤祂䝁䅫杙ㅂ䡁䅑兡療䝁䄴䅉畂䝁䅕䅤㍂䝁䄸杣牂䍁䅷䅉橂䝁䄸杢あ䡁䅉兙橂䡁䅑䅉穂䝁䅅䅢求䡁䅍䅉桂䝁䅣党畂䡁䅑督獁䍁䅁兙畂䝁䅑䅉祂䝁䅕睚灂䝁䄸杢桂䝁䅷䅉歂䝁䅫督あ䡁䅉兡楂䡁䅕䅤療䡁䅉督畁䍁䅁睖求䡁䅍䅤杁䙁䅁䅡桂䡁䅉兢桂䝁䅍党ㅂ䡁䅑兡橂䝁䅅䅢杁䙁䅍党祂䡁䅙兡橂䝁䅕督獁䍁䅁兓畂䝁䅍杌杁䡁䅣兙穂䍁䅁杚療䡁䅕杢歂䝁䅕䅚杁䝁䅫杢杁䑁䅅兏祁䑁䅍䅉桂䝁䄴䅚杁䝁䅫督杁䝁䅧党桂䝁䅑兣ㅂ䝁䅅杣あ䝁䅕杣求䝁䅑䅉灂䝁䄴䅉䙂䡁䅧䅤療䝁䄴䅌杁䙁䅁党畂䝁䄴督㕂䝁䅷杤桂䝁䄴兡桂䍁䄴䅁摂杊䅁䅢䅕䙁䅣党穂䡁䅑兙瑂䝁䅕杣灂䝁䅍兙杁䕁䅉兙畂䝁䅍睢祂䡁䅁睢祂䝁䅅䅤灂䝁䄸杢杁䝁䄸䅣求䡁䅉兙あ䝁䅕督杁䝁䅅督杁䝁䅅䅉楂䝁䅅杢牂䍁䅁䅡療䝁䅷䅚灂䝁䄴睚杁䝁䅍睢瑂䡁䅁兙畂䡁䅫䅉浂䝁䄸杣杁䡁䅑䅡求䍁䅁睖求䡁䅍䅤桂䝁䄰党祂䝁䅫睙桂䍁䅁村桂䝁䄴睡杁䡁䅑䅡桂䡁䅑䅉睂䡁䅉睢㉂䝁䅫䅚求䡁䅍䅉㉂䝁䅅杣灂䝁䄸兤穂䍁䅁杙桂䝁䄴睡灂䝁䄴睚杁䡁䅁杣療䝁䅑兤橂䡁䅑督杁䝁䅅杢歂䍁䅁督求䡁䅉杤灂䝁䅍党穂䍁䅁䅤療䍁䅁兡畂䝁䅑兡㉂䝁䅫䅚ㅂ䝁䅅䅢杁䝁䅅杢歂䍁䅁睙療䝁䄰兢求䡁䅉睙灂䝁䅅䅢杁䝁䅍兤穂䡁䅑睢瑂䝁䅕杣穂䍁䄴䅉啂䝁䅧党杁䝁䅍睢瑂䡁䅁兙畂䡁䅫䅉桂䝁䅍睙求䡁䅁䅤穂䍁䅁杤桂䡁䅉兡療䡁䅕督杁䝁䅑党睂䝁䄸督灂䡁䅑䅉睂䡁䅉睢歂䡁䅕睙あ䡁䅍䅌杁䝁䅫杢橂䝁䅷兤歂䝁䅫杢湂䍁䅁杣求䡁䅑兙灂䝁䅷䅉穂䝁䅅杤灂䝁䄴睚穂䍁䅁兙畂䝁䅑䅉橂䝁䅧党橂䝁䅳兡畂䝁䅣䅉桂䝁䅍睙療䡁䅕杢あ䡁䅍䅌杁䝁䅅督杁䡁䅣党獂䝁䅷䅉桂䡁䅍䅉橂䝁䅕杣あ䝁䅫杚灂䝁䅍兙あ䝁䅕督杁䝁䄸杚杁䝁䅑党睂䝁䄸督灂䡁䅑杌杁䕁䅫䅤穂䍁䅁䅢療䝁䅅杢杁䡁䅁睢祂䡁䅑杚療䝁䅷兡療䍁䅁兡畂䝁䅍䅢ㅂ䝁䅑党穂䍁䅁睙療䝁䄰兢求䡁䅉睙灂䝁䅅䅢獁䍁䅁睙療䝁䄰兢求䡁䅉睙灂䝁䅅䅢杁䝁䅅杢歂䍁䅁杣求䡁䅍兡歂䝁䅕杢あ䝁䅫兙獂䍁䅁杣求䝁䅅䅢杁䝁䅕督あ䝁䅅䅤求䍁䅷䅉祂䝁䅕兙獂䍁䅁党穂䡁䅑兙あ䝁䅕䅉橂䝁䄸杢穂䡁䅑杣ㅂ䝁䅍䅤灂䝁䄸杢獁䍁䅁兙畂䝁䅑䅉橂䝁䄸杢穂䡁䅕兢求䡁䅉䅉灂䝁䄴督あ䝁䅅䅢獂䝁䄰党畂䡁䅑䅉獂䝁䄸兙畂䡁䅍䅌杁䝁䅅督杁䡁䅣党獂䝁䅷䅉桂䡁䅍䅉灂䝁䄴䅚灂䡁䅉党橂䡁䅑䅉桂䡁䅕䅤療䝁䄰睢楂䝁䅫䅢求䍁䅁䅢療䝁䅅杢穂䍁䄴䅉啂䝁䅧党杁䝁䅍睢瑂䡁䅁兙畂䡁䅫䅉㍂䝁䅅督杁䝁䅙睢祂䝁䄰党祂䝁䅷入杁䝁䅳杢療䡁䅣杢杁䝁䅅督杁䕁䅫杢歂䝁䅕䅣求䝁䄴䅚求䝁䄴䅤杁䕁䅉兙畂䝁䅳督潂䝁䅅杣求䡁䅍䅉䑂䝁䄸杣睂䝁䄸杣桂䡁䅑兡療䝁䄴䅉桂䝁䄴䅚杁䝁䅍䅡桂䝁䄴睚求䝁䅑䅉灂䡁䅑督杁䝁䄴兙瑂䝁䅕䅉あ䝁䄸䅉塂䝁䅕督あ䝁䅅兢求䡁䅉兡橂䝁䅅䅉䍂䝁䅅杢橂䝁䄸杣睂䝁䄸杣桂䡁䅑兡療䝁䄴䅉灂䝁䄴䅉硁䑁䅫䅏穁䍁䄴䅉啂䝁䅧党杁䝁䅍睢瑂䡁䅁兙畂䡁䅫䅉㍂䝁䅅督杁䝁䅙睢ㅂ䝁䄴䅚求䝁䅑䅉灂䝁䄴䅉硁䑁䅧䅏ぁ䍁䅁兙畂䝁䅑䅉灂䡁䅍䅉潂䝁䅕兙歂䡁䅅兤桂䡁䅉䅤求䡁䅉党歂䍁䅁兡畂䍁䅁睕桂䝁䄴䅉卂䝁䅅杚桂䝁䅕䅢獁䍁䅁睑桂䝁䅷兡浂䝁䄸杣畂䝁䅫兙畁䅁䅁礹䅍䍁佯䅁塂䝁䅕督あ䝁䅕杣畂䍁䅁兑獂䝁䅷兡桂䝁䄴睙求䍁䅁村桂䝁䄴睙療䡁䅉䅣療䡁䅉兙あ䝁䅫睢畂䍁䅁睢睂䝁䅕杣桂䡁䅑党穂䍁䅁兙穂䍁䅁䅤潂䝁䅕䅉楂䝁䅅杢牂䍁䅁䅡療䝁䅷䅚灂䝁䄴睚杁䝁䅍睢瑂䡁䅁兙畂䡁䅫䅉浂䝁䄸杣杁䙁䅣党穂䡁䅑党祂䝁䄴䅉䉂䝁䅷䅢灂䝁䅅杢橂䝁䅕䅉䍂䝁䅅杢牂䍁䅁䅤潂䝁䅅䅤杁䡁䅁杣療䡁䅙兡歂䝁䅕督杁䡁䅙兙祂䝁䅫睢ㅂ䡁䅍䅉楂䝁䅅杢牂䝁䅫杢湂䍁䅁䅣祂䝁䄸䅚ㅂ䝁䅍䅤穂䍁䅁兙畂䝁䅑䅉祂䝁䅕䅢桂䡁䅑党歂䍁䅁督求䡁䅉杤灂䝁䅍党穂䍁䅁䅣祂䝁䅫兢桂䡁䅉兡獂䡁䅫䅉灂䝁䄴䅉䉂䡁䅉兡㙂䝁䄸杢桂䍁䅷䅉䑂䝁䅅䅢灂䝁䅙睢祂䝁䄴兡桂䍁䅷䅉桂䝁䄴䅚杁䕁䄴党㉂䝁䅅䅚桂䍁䄴䅉䩂䡁䅑䅉療䡁䅁党祂䝁䅅䅤求䡁䅍䅉あ䝁䅧杣療䡁䅕睚潂䍁䅁睑療䝁䄰兢求䡁䅉睙灂䝁䅅䅢杁䝁䅅杢歂䍁䅁睑療䝁䄴督ㅂ䝁䄰党祂䍁䅁杕求䝁䅷兙あ䝁䅕䅚杁䡁䅍党湂䝁䄰党畂䡁䅑督畁䍁䅁䅖潂䝁䅕䅉橂䝁䄸兢睂䝁䅅杢㕂䍁䅁睢浂䝁䅙党祂䡁䅍䅉歂䝁䅕䅣療䡁䅍兡あ䍁䅁䅣祂䝁䄸䅚ㅂ䝁䅍䅤穂䍁䅷䅉灂䝁䄴睙獂䡁䅕䅚灂䝁䄴睚杁䝁䅍䅡求䝁䅍睡灂䝁䄴睚獁䍁䅁督桂䡁䅙兡畂䝁䅣督獁䍁䅁兙畂䝁䅑䅉瑂䝁䄸杢求䡁䅫䅉瑂䝁䅅杣牂䝁䅕䅤杁䝁䅅睙橂䝁䄸兤畂䡁䅑督獁䍁䅁兙穂䍁䅁睤求䝁䅷䅢杁䝁䅅督杁䝁䅙兡㑂䝁䅕䅚瑁䡁䅉兙あ䝁䅕䅉桂䝁䄴䅚杁䝁䅙兡㑂䝁䅕䅚杁䝁䄰兙あ䡁䅕杣灂䡁䅑入杁䝁䅍党祂䡁䅑兡浂䝁䅫睙桂䡁䅑党穂䍁䅁睢浂䍁䅁䅚求䡁䅁睢穂䝁䅫䅤杁䝁䅅睙橂䝁䄸兤畂䡁䅑督㝁䍁䅁䅚求䝁䄰兙畂䝁䅑䅉歂䝁䅕䅣療䡁䅍兡あ䡁䅍睏杁䝁䅅杢歂䍁䅁䅤祂䝁䅕兙穂䡁䅕杣㕂䍁䅁兢桂䝁䄴兙湂䝁䅕兢求䝁䄴䅤杁䝁䅅杢歂䍁䅁杣求䡁䅍兡歂䝁䅕杢あ䝁䅫兙獂䍁䅁兢療䡁䅉䅤湂䝁䅅睚求䍁䅁䅣祂䝁䄸䅚ㅂ䝁䅍䅤穂䍁䅁兙畂䝁䅑䅉穂䝁䅕杣㉂䝁䅫睙求䡁䅍杌杁䕁䅫䅤杁䝁䅅䅢穂䝁䄸䅉睂䡁䅉睢㉂䝁䅫䅚求䡁䅍䅉橂䝁䄸兢瑂䝁䅕杣橂䝁䅫兙獂䍁䅁兙畂䝁䅑䅉灂䝁䄴䅚ㅂ䡁䅍䅤祂䝁䅫兙獂䍁䅁䅢療䝁䅅杢杁䡁䅁杣療䝁䅑兤橂䡁䅑督獁䍁䅁督ㅂ䝁䅍䅡杁䝁䅅督杁䡁䅣睢祂䝁䅳兡畂䝁䅣䅉橂䝁䅅䅣灂䡁䅑兙獂䍁䅁䅢灂䝁䄴党穂䍁䅁睢浂䍁䅁睙祂䝁䅕䅚灂䡁䅑䅌杁䝁䅷睢桂䝁䄴督杁䡁䅑睢杁䡁䅑党橂䝁䅧杢療䝁䅷睢湂䡁䅫䅉橂䝁䄸兢睂䝁䅅杢灂䝁䅕督獁䍁䅁兡畂䡁䅙党畂䡁䅑睢祂䡁䅫䅉桂䝁䄴䅚杁䝁䅅睙橂䝁䄸兤畂䡁䅑督杁䡁䅉党橂䝁䅕兡㉂䝁䅅杙獂䝁䅕䅉獂䝁䅫杢求䡁䅍䅌杁䝁䄰睢祂䡁䅑睚桂䝁䅣党杁䡁䅣兙祂䝁䅕䅡療䡁䅕督求䍁䅁䅢灂䝁䄴党穂䍁䅷䅉求䡁䅅兤灂䡁䅁兢求䝁䄴䅤杁䝁䅷睢桂䝁䄴督杁䝁䅅杢歂䍁䅁䅢求䝁䅅督求䡁䅍䅌杁䝁䅅杢歂䍁䅁睢あ䝁䅧党祂䍁䅁睙療䝁䄰兢求䡁䅉睙灂䝁䅅䅢杁䝁䅷睢桂䝁䄴督㝁䍁䅁睙療䝁䄰兢求䡁䅉睙灂䝁䅅䅢杁䡁䅉党桂䝁䅷䅉求䡁䅍䅤桂䡁䅑党杁䝁䅷睢桂䝁䄴督獁䍁䅁睤潂䝁䅫睙潂䍁䅁兙祂䝁䅕䅉穂䝁䅕睙ㅂ䡁䅉党歂䍁䅁杙㕂䍁䅁兢ㅂ䝁䅷䅤灂䍁䄰杚桂䝁䄰兡獂䡁䅫䅉祂䝁䅕督灂䝁䅑党畂䡁䅑兡桂䝁䅷䅉睂䡁䅉睢睂䝁䅕杣あ䝁䅫党穂䍁䅷䅉睂䡁䅉睢浂䝁䅕督穂䝁䅫睢畂䝁䅅䅢杁䝁䄸杚浂䝁䅫睙求䡁䅍䅌杁䝁䅫杢歂䡁䅕督あ䡁䅉兡桂䝁䅷䅉浂䝁䅅睙灂䝁䅷兡あ䝁䅫党穂䍁䅷䅉祂䝁䅕䅤桂䝁䅫䅢杁䝁䅍党畂䡁䅑党祂䡁䅍䅌杁䝁䅧睢あ䝁䅕䅢穂䍁䅷䅉桂䝁䄴䅚杁䝁䄸䅤潂䝁䅕杣杁䝁䅍睢瑂䝁䄰党祂䝁䅍兡桂䝁䅷䅉睂䡁䅉睢睂䝁䅕杣あ䝁䅫党穂䑁䅳䅉橂䝁䄸杢穂䡁䅑杣ㅂ䝁䅍䅤灂䝁䄸杢杁䝁䅅杢歂䍁䅁䅢桂䝁䄴䅚杁䝁䅑党㉂䝁䅕䅢療䡁䅁兢求䝁䄴䅤杁䝁䅷睢桂䝁䄴督杁䝁䅙睢祂䍁䅁督灂䝁䄴睚獂䝁䅕䅉浂䝁䅅兢灂䝁䅷入杁䝁䅅杢歂䍁䅁兢ㅂ䝁䅷䅤灂䍁䄰杚桂䝁䄰兡獂䡁䅫䅉祂䝁䅕督灂䝁䅑党畂䡁䅑兡桂䝁䅷䅉睂䡁䅉睢煂䝁䅕睙あ䡁䅍䅌杁䝁䅫杢歂䡁䅕督あ䡁䅉兡桂䝁䅷睌㍂䝁䅅杣求䝁䅧睢ㅂ䡁䅍党杁䡁䅁杣療䡁䅁党祂䡁䅑兡求䡁䅍䅌杁䝁䄸杚浂䝁䅫睙求䍁䅁杙ㅂ䝁䅫䅢歂䝁䅫杢湂䡁䅍䅌杁䡁䅉党あ䝁䅅兡獂䍁䅁睙求䝁䄴䅤求䡁䅉督獁䍁䅁兢求䝁䅑兡橂䝁䅅䅢杁䝁䄸杚浂䝁䅫睙求䍁䅁杚桂䝁䅍兡獂䝁䅫䅤灂䝁䅕督獁䍁䅁兙畂䝁䅑䅉祂䝁䅕督灂䝁䅑党畂䡁䅑兡桂䝁䅷䅉獂䝁䄸䅤杁䝁䅑党㉂䝁䅕䅢療䡁䅁兢求䝁䄴䅤穂䑁䅳䅉桂䝁䄴䅚杁䝁䅍睢畂䡁䅍兤瑂䝁䅕杣杁䝁䅷睢桂䝁䄴督畁䍁䅁兓畂䍁䅁兙歂䝁䅑兡あ䝁䅫睢畂䍁䅷䅉あ䝁䅧党杁䝁䅍睢瑂䡁䅁兙畂䡁䅫䅉睂䡁䅉睢㉂䝁䅫䅚求䡁䅍䅉療䡁䅑䅡求䡁䅉䅉浂䝁䅫杢桂䝁䄴睙灂䝁䅅䅢杁䡁䅍党祂䡁䅙兡橂䝁䅕督獁䍁䅁督ㅂ䝁䅍䅡杁䝁䅅督杁䝁䅫杢あ䝁䅕杣畂䝁䅕䅤杁䝁䅉兙畂䝁䅳兡畂䝁䅣䅌杁䡁䅣兡祂䝁䅕䅉あ䡁䅉兙畂䡁䅍杚求䡁䅉督獁䍁䅁党獂䝁䅕睙あ䡁䅉睢畂䝁䅫睙杁䝁䅉兡獂䝁䅷䅉睂䝁䅅入瑂䝁䅕杢あ䍁䅁兙畂䝁䅑䅉睂䡁䅉党穂䝁䅕杢あ䝁䄰党畂䡁䅑䅌杁䝁䅙兤畂䝁䅑督杁䡁䅑杣桂䝁䄴督浂䝁䅕杣杁䝁䅅杢歂䍁䅁睢あ䝁䅧党祂䍁䅁䅚灂䝁䅣兡あ䝁䅅䅢杁䡁䅁兙㕂䝁䄰党畂䡁䅑䅉療䝁䅙杚求䡁䅉兡畂䝁䅣督獁䍁䅁䅢療䝁䅍睡杁䝁䅉睢㑂䍁䅁督求䡁䅉杤灂䝁䅍党穂䍁䅷䅉橂䝁䄸兤祂䝁䅫党祂䍁䅷䅉桂䝁䄴䅚杁䝁䅍兙穂䝁䅧䅉瑂䝁䅅杢桂䝁䅣党瑂䝁䅕杢あ䍁䅁督求䡁䅉杤灂䝁䅍党穂䍁䄴䅉䝂䡁䅕杣あ䝁䅧党祂䍁䅷䅉あ䝁䅧党杁䝁䅍睢瑂䡁䅁兙畂䡁䅫䅉潂䝁䄸䅢歂䡁䅍䅉橂䝁䅕杣あ䝁䅅兡畂䍁䅁兡畂䡁䅙党穂䡁䅑兢求䝁䄴䅤杁䡁䅍党橂䡁䅕杣灂䡁䅑兡求䡁䅍䅌杁䝁䄰兤畂䝁䅫睙灂䡁䅁兙獂䍁䅁兙畂䝁䅑䅉畂䝁䄸杢瑁䡁䅁杣療䝁䅙兡あ䍁䅁䅢療䝁䅅杢穂䍁䅷䅉桂䝁䄴䅚杁䝁䅷党桂䡁䅍党穂䑁䅳䅉灂䝁䄴杤求䡁䅍䅤穂䍁䅁䅣祂䝁䅫兢桂䡁䅉兡獂䡁䅫䅉灂䝁䄴䅉獂䝁䄸睤瑁䝁䅫杢橂䝁䄸兢求䍁䅁䅡療䡁䅕督灂䝁䄴睚杁䡁䅑兙㑂䍁䅁睙祂䝁䅕䅚灂䡁䅑督杁䝁䅅杢歂䍁䅁督瑂䝁䅅䅢獂䍁䅁杙ㅂ䡁䅍兡畂䝁䅕督穂䍁䅁兡畂䡁䅙党穂䡁䅑兢求䝁䄴䅤杁䝁䅍睢祂䡁䅁睢祂䝁䅅䅤灂䝁䄸杢穂䑁䅳䅉桂䝁䄴䅚杁䝁䅧睢獂䝁䅑督杁䝁䅍党祂䡁䅑兙灂䝁䄴䅉祂䝁䅕兙獂䍁䅁党穂䡁䅑兙あ䝁䅕䅉獂䝁䄸兙畂䡁䅍䅉桂䝁䄴䅚杁䡁䅉党獂䝁䅅䅤求䝁䅑䅉穂䝁䅕睙ㅂ䡁䅉兡あ䝁䅫党穂䍁䄴䅉塂䝁䅕督あ䝁䅕杣畂䍁䅁兑獂䝁䅷兡桂䝁䄴睙求䍁䅁村桂䝁䄴睙療䡁䅉䅣療䡁䅉兙あ䝁䅫睢畂䍁䅁睤桂䡁䅍䅉浂䝁䄸兤畂䝁䅑党歂䍁䅁兡畂䍁䅁免㕁䑁䅫䅎杁䝁䅅杢歂䍁䅁兡穂䍁䅁䅡求䝁䅅䅚硂䡁䅕兙祂䡁䅑党祂䝁䅕䅚杁䝁䅫杢杁䙁䅁䅡療䝁䅕杢灂䡁䅧䅌杁䕁䅅杣灂䡁䅯睢畂䝁䅅杌䅁䅁橷䅁歄䅄䅁睖求䡁䅍䅤求䡁䅉杢杁䕁䅑兡湂䝁䅫䅤桂䝁䅷䅉䑂䝁䄸杣睂䝁䄸杣桂䡁䅑兡療䝁䄴䅉歂䝁䅕杤求䝁䅷睢睂䡁䅍䅌杁䝁䄰兙畂䡁䅕杚桂䝁䅍䅤ㅂ䡁䅉党穂䍁䅷䅉桂䝁䄴䅚杁䡁䅍党獂䝁䅷督杁䝁䅑兙あ䝁䅅䅉穂䡁䅑睢祂䝁䅅睚求䍁䅁䅚求䡁䅙兡橂䝁䅕督杁䝁䅅杢歂䍁䅁督療䝁䅷兤あ䝁䅫睢畂䡁䅍䅉灂䝁䄴䅉あ䝁䅧党杁䙁䅕杢灂䡁䅑党歂䍁䅁睕あ䝁䅅䅤求䡁䅍䅌杁䕁䅍䅡灂䝁䄴兙獁䍁䅁䅓療䝁䄴睚杁䕁䅳睢畂䝁䅣䅌杁䕁䅕兤祂䝁䄸䅣求䍁䅷䅉あ䝁䅧党杁䕁䄰兡歂䝁䅑䅢求䍁䅁兒桂䡁䅍䅤獁䍁䅁兑浂䡁䅉兡橂䝁䅅䅌杁䡁䅉党穂䡁䅑䅉療䝁䅙䅉䉂䡁䅍兡桂䍁䅷䅉桂䝁䄴䅚杁䝁䅫杢あ䝁䅕杣畂䝁䅅䅤灂䝁䄸杢桂䝁䅷䅢㕂䍁䄴䅉䩂䡁䅑䅉療䝁䅙杚求䡁䅉督杁䝁䅍䅢灂䝁䅕杢あ䍁䅁䅚求䡁䅙兡橂䝁䅕督獁䍁䅁兡畂䝁䅍䅢ㅂ䝁䅑兡畂䝁䅣䅉潂䝁䅅杣歂䍁䅁䅚灂䡁䅍睡杁䝁䅑杣灂䡁䅙党穂䍁䅁䅋䥂䕁䅑䅒穂䍁䅫䅉桂䝁䄴䅚杁䡁䅍睢獂䝁䅫䅚杁䡁䅍䅤桂䡁䅑党杁䝁䅑杣灂䡁䅙党穂䍁䅁䅋呂䙁䅍䅒穂䍁䅫䅉浂䝁䄸杣杁䝁䅑党穂䝁䅳䅤療䡁䅁䅉桂䝁䄴䅚杁䝁䄴睢あ䝁䅕杙療䝁䄸睡杁䡁䅁党祂䡁䅍睢畂䝁䅅䅢杁䝁䅍睢瑂䡁䅁兤あ䝁䅕杣穂䍁䅁䅋兂䕁䅍督灁䍁䅷䅉湂䝁䅅兢灂䝁䄴睚杁䝁䅍睢畂䡁䅍睢獂䝁䅕督獁䍁䅁兙畂䝁䅑䅉穂䝁䅕䅤杁䡁䅑睢睂䍁䅁杙療䡁䅧党穂䑁䅳䅉桂䝁䄴䅚杁䝁䅙䅢桂䡁䅍䅡瑁䝁䅉兙穂䝁䅕䅚杁䝁䅕兢楂䝁䅕䅚歂䝁䅕䅚杁䡁䅍䅤療䡁䅉兙湂䝁䅕䅉睂䡁䅉睢歂䡁䅕睙あ䡁䅍䅉浂䝁䄸杣杁䝁䄰睢楂䝁䅫䅢求䍁䅁䅣潂䝁䄸杢求䡁䅍䅌杁䡁䅑兙楂䝁䅷党あ䡁䅍䅌杁䝁䄴睢あ䝁䅕杙療䝁䄸睡杁䙁䅁睑穂䍁䅷䅉桂䝁䄴䅚杁䝁䄸䅤潂䝁䅕杣杁䡁䅁睢祂䡁䅑兙楂䝁䅷党杁䝁䅅杢歂䍁䅁睤求䝁䅅杣桂䝁䅉䅢求䍁䅁䅚求䡁䅙兡橂䝁䅕督獁䍁䅁兙穂䍁䅁睤求䝁䅷䅢杁䝁䅅督杁䝁䅅兤あ䝁䄸兢療䡁䅑兡㉂䝁䅕䅌杁䕁䅫杢あ䝁䅕杣畂䝁䅕䅤杁䝁䄸杚杁䙁䅑䅡灂䝁䄴睚穂䍁䅷䅉灂䝁䄴䅚ㅂ䡁䅍䅤祂䝁䅫兙獂䍁䅷䅉桂䝁䄴䅚杁䝁䅍睢畂䝁䄴党橂䡁䅑党歂䍁䅁䅡療䝁䄰党杁䝁䅅䅣睂䝁䅷兡橂䝁䅅䅤灂䝁䄸杢穂䍁䄴䅉啂䝁䅧党杁䝁䅍睢瑂䡁䅁兙畂䡁䅫䅉桂䝁䅷督療䍁䅁䅣祂䝁䄸杤灂䝁䅑党穂䍁䅁党畂䡁䅑党祂䡁䅁杣灂䡁䅍党杁䕁䅧䅒䕂䡁䅍睏杁䝁䅕杢あ䝁䅕杣睂䡁䅉兡穂䝁䅕䅉呂䙁䅍䅒穂䍁䅁睙療䝁䄴督灂䡁䅍䅤灂䝁䄴睚杁䝁䄸杚杁䝁䅙䅢桂䡁䅍䅡瑁䝁䅉兙穂䝁䅕䅚杁䙁䅍睕䕂䡁䅍䅉桂䝁䄴䅚杁䡁䅍睢浂䡁䅑睤桂䡁䅉党杁䡁䅍睢獂䡁䅕䅤灂䝁䄸杢穂䍁䅁杚療䡁䅉䅉ㅂ䡁䅍党杁䝁䅫杢杁䝁䅕杢あ䝁䅕杣睂䡁䅉兡穂䝁䅕䅉穂䝁䅕杣㉂䝁䅕杣穂䍁䅷䅉療䝁䄴䅢灂䝁䄴党杁䡁䅑杣桂䝁䄴督桂䝁䅍䅤灂䝁䄸杢穂䍁䅷䅉桂䡁䅉䅤灂䝁䅙兡橂䝁䅫兙獂䍁䅁兡畂䡁䅑党獂䝁䅷兡湂䝁䅕杢橂䝁䅕兌祂䝁䅕䅢桂䡁䅑党歂䍁䅁睤療䡁䅉睡獂䝁䄸兙歂䡁䅍䅌杁䝁䅑兙あ䝁䅅䅉桂䝁䄴兙獂䡁䅫督灂䡁䅍䅌杁䝁䅅杢歂䍁䅁睢あ䝁䅧党祂䍁䅁党畂䡁䅑党祂䡁䅁杣灂䡁䅍党杁䝁䅅䅣睂䝁䅷兡橂䝁䅅䅤灂䝁䄸杢穂䑁䅳䅉桂䝁䄴䅚杁䝁䅑兙あ䝁䅅䅉穂䡁䅑睢祂䝁䅅睚求䍁䅁䅣獂䝁䅅䅤浂䝁䄸杣瑂䡁䅍杌杁䕁䅫杢杁䝁䅅䅚歂䝁䅫䅤灂䝁䄸杢獁䍁䅁兡あ䍁䅁睢浂䝁䅙党祂䡁䅍䅉求䡁䅧䅤求䡁䅉杢桂䝁䅷䅉䥂䕁䅑䅒杁䡁䅍䅤療䡁䅉兙湂䝁䅕䅉睂䡁䅉睢歂䡁䅕睙あ䡁䅍䅉灂䝁䄴䅉瑂䝁䄸杙灂䝁䅷党杁䝁䅅杢歂䍁䅁䅚求䡁䅍睡あ䝁䄸䅣杁䝁䅙睢祂䝁䄰睏杁䝁䅍䅢灂䝁䅕杢あ䍁䅁䅣療䡁䅉䅤桂䝁䅉䅢求䍁䅁睕呂䕁䅑督㝁䍁䅁杣求䝁䄰睢㉂䝁䅅杙獂䝁䅕䅉橂䝁䅅杣歂䡁䅍䅉あ䝁䅧兙あ䍁䅁兙祂䝁䅕䅉ㅂ䡁䅍党歂䍁䅁兡畂䍁䅁睙療䝁䄴督ㅂ䝁䄰党祂䍁䅁䅚求䡁䅙兡橂䝁䅕督杁䝁䅍睢瑂䡁䅁杣灂䡁䅍兡畂䝁䅣䅉瑂䝁䄸杙灂䝁䅷党杁䡁䅁䅡療䝁䄴党穂䍁䅷䅉あ䝁䅅杙獂䝁䅕䅤穂䍁䅷䅉灂䝁䄰兙湂䝁䅫杢湂䍁䅁督㕂䡁䅍䅤求䝁䄰督獁䍁䅁兙畂䝁䅑䅉橂䝁䅅兢求䡁䅉兙穂䍁䅁兙畂䝁䅑䅉穂䝁䄰兙祂䡁䅑䅉㉂䝁䅫䅚求䝁䄸䅉穂䡁䅫督あ䝁䅕兢穂䑁䅳䅉ㅂ䝁䄴兡㉂䝁䅕杣穂䝁䅅䅢杁䡁䅍党祂䝁䅫兙獂䍁䅁杙ㅂ䡁䅍䅉浂䝁䅷兙穂䝁䅧䅉歂䡁䅉兡㉂䝁䅕督杁䝁䅙睢祂䍁䅁兤穂䝁䅕䅉灂䝁䄴䅉あ䝁䅧党杁䝁䅍睢瑂䡁䅁兤あ䝁䅫杢湂䍁䅁兙畂䝁䅑䅉橂䝁䄸杢穂䡁䅕兢求䡁䅉䅉瑂䝁䅅杣牂䝁䅕䅤穂䑁䅳䅉桂䝁䄴䅚杁䡁䅣兡祂䝁䅕䅢求䡁䅍督杁䝁䅑杣灂䡁䅙党杁䡁䅁杣療䝁䅑兤橂䡁䅑督杁䡁䅕督求䝁䅑䅉灂䝁䄴兌浂䝁䅫党獂䝁䅑䅉楂䝁䅅睙牂䡁䅕䅣杁䝁䄸杚杁䝁䅍杣求䝁䅅䅤求䝁䅑䅉橂䝁䄸杢あ䝁䅕杢あ䍁䅷䅉桂䡁䅍䅉㍂䝁䅕䅢獂䍁䅁兙穂䍁䅁睤灂䡁䅉党獂䝁䅕督穂䍁䅁督あ䡁䅉党桂䝁䄰兡畂䝁䅣䅉療䝁䅙䅉潂䝁䅫睚潂䍁䄰䅚求䝁䅙兡畂䝁䅫䅤灂䝁䄸杢杁䝁䄰睢㉂䝁䅫党穂䍁䅷䅉睂䝁䅧睢あ䝁䄸督獁䍁䅁兢ㅂ䡁䅍兡橂䍁䅷䅉歂䝁䄸睙ㅂ䝁䄰党畂䡁䅑督杁䡁䅑睢杁䡁䅑兙楂䝁䅷党あ䡁䅍䅌杁䡁䅍兢桂䡁䅉䅤睂䝁䅧睢畂䝁䅕督獁䍁䅁兙畂䝁䅑䅉兂䕁䅍督畁䍁䅁䅖潂䝁䅕䅉橂䝁䄸兢睂䝁䅅杢㕂䍁䅁督求䝁䅷䅢穂䍁䅁兡あ䡁䅍䅉睂䡁䅉睢歂䡁䅕睙あ䡁䅍䅉ㅂ䝁䄴䅚求䡁䅉䅉あ䝁䅧党杁䙁䅣党穂䡁䅑党祂䝁䄴䅉䕂䝁䅫睚灂䡁䅑兙獂䍁䅷䅉呂䝁䅅杢䕂䝁䅫督牂䍁䅷䅉桂䝁䄴䅚杁䙁䅣䅒杁䝁䅉杣桂䝁䄴䅚穂䍁䅁䅤療䍁䅁睢祂䝁䅫睚灂䝁䄴兙獂䍁䅁党硂䡁䅕兡睂䝁䄰党畂䡁䅑䅉瑂䝁䅅杢ㅂ䝁䅙兙橂䡁䅑兤祂䝁䅕杣穂䍁䅷䅉歂䝁䅫督あ䡁䅉兡楂䡁䅕䅤療䡁䅉督獁䍁䅁䅚求䝁䅅䅢求䡁䅉督獁䍁䅁杣求䡁䅍党獂䝁䅷党祂䡁䅍䅌杁䝁䅅杢歂䍁䅁杣求䡁䅑兙灂䝁䅷党祂䡁䅍杌杁䙁䅣党穂䡁䅑党祂䝁䄴䅉䕂䝁䅫睚灂䡁䅑兙獂䍁䅁睑療䡁䅉䅣療䡁䅉兙あ䝁䅫睢畂䍁䅁睤桂䡁䅍䅉浂䝁䄸兤畂䝁䅑党歂䍁䅁兡畂䍁䅁免㕁䑁䅣䅍杁䝁䅅杢歂䍁䅁兡穂䍁䅁䅡求䝁䅅䅚硂䡁䅕兙祂䡁䅑党祂䝁䅕䅚杁䝁䅫杢杁䙁䅍兙畂䍁䅁杓療䡁䅍党獁䍁䅁睑桂䝁䅷兡浂䝁䄸杣畂䝁䅫兙畁䅁䅁剴䅯䩁偷䅁塂䝁䅕督あ䝁䅫杢湂䝁䅧睢ㅂ䡁䅍党杁䕁䅅兡祂䍁䅁村祂䝁䅅睡求䍁䅁䅖求䝁䅍䅡畂䝁䄸䅢療䝁䅣兡求䡁䅍䅉䑂䝁䄸杣睂䝁䄸杣桂䡁䅑兡療䝁䄴䅉睂䡁䅉睢㉂䝁䅫䅚求䡁䅍䅉あ䝁䅕睙潂䝁䄴睢獂䝁䄸睚㕂䍁䄰杙桂䡁䅍党歂䍁䅁䅢療䝁䅍睢瑂䝁䄸䅤灂䡁䅙党穂䍁䅷䅉求䡁䅅兤灂䡁䅁兢求䝁䄴䅤獁䍁䅁督㕂䡁䅍䅤求䝁䄰督獁䍁䅁兙畂䝁䅑䅉穂䝁䅕杣㉂䝁䅫睙求䡁䅍䅉浂䝁䄸杣杁䡁䅑䅡求䍁䅁杚祂䝁䅕兡湂䝁䅧䅤杁䡁䅉兙灂䝁䅷䅉桂䝁䄴䅚杁䡁䅁兙穂䡁䅍党畂䝁䅣党祂䍁䅁䅤祂䝁䅅杢穂䝁䅫䅤杁䝁䅫杢歂䡁䅕督あ䡁䅉兡求䡁䅍䅉㍂䝁䄸杣獂䝁䅑睤灂䝁䅑党畁䍁䅁兓あ䍁䅁睢浂䝁䅙党祂䡁䅍䅉歂䝁䅫党穂䝁䅕䅢瑁䝁䅕䅢求䝁䅍䅤祂䝁䅫睙杁䝁䅅杢歂䍁䅁䅢灂䡁䅅兤灂䝁䅑䅉畂䝁䅅䅤ㅂ䡁䅉兙獂䍁䅁睚桂䡁䅍兌睂䝁䄸睤求䡁䅉党歂䍁䅁䅢療䝁䅍睢瑂䝁䄸䅤灂䡁䅙党穂䑁䅳䅉求䝁䄴睚灂䝁䄴党穂䍁䅷䅉求䝁䅷党橂䡁䅑杣灂䝁䅍䅉瑂䝁䄸䅤療䡁䅉督獁䍁䅁兙畂䝁䅑䅉睂䡁䅉睢睂䡁䅕䅢穂䝁䅫睢畂䍁䅁督㕂䡁䅍䅤求䝁䄰督㝁䍁䅁兙畂䝁䅑䅉瑂䝁䅅杣灂䝁䄴党杁䝁䅅杢歂䍁䅁兢灂䝁䄴兡畂䝁䅣䅉睂䡁䅉睢歂䡁䅕睙あ䡁䅍杌杁䙁䅑䅡求䍁䅁睙療䝁䄰䅣桂䝁䄴入杁䝁䅅䅢穂䝁䄸䅉療䝁䅙杚求䡁䅉督杁䡁䅁睢穂䝁䅫䅤灂䡁䅙党杁䡁䅑杣桂䝁䅫杢杁䝁䅍睢畂䡁䅑杣療䝁䅷䅉求䡁䅅兤灂䡁䅁兢求䝁䄴䅤㝁䍁䅁党獂䝁䅕睙あ䡁䅉睢畂䝁䅫睙桂䝁䅷䅢㕂䍁䅁睙療䝁䄴䅤祂䝁䄸䅢獂䝁䅕䅚杁䡁䅁杢求䡁䅕兢桂䡁䅑兡橂䍁䅁杙祂䝁䅅睡灂䝁䄴睚杁䡁䅁杣療䝁䅑兤橂䡁䅑督㝁䍁䅁杣桂䝁䅫䅢㍂䝁䅅入杁䝁䅕䅢求䝁䅍䅤祂䝁䄸杢灂䝁䅍督㝁䍁䅁督灂䝁䅣杢桂䝁䅷䅉歂䝁䅕督灂䝁䅣杢杁䝁䅅杢歂䍁䅁党畂䝁䅣兡畂䝁䅕党祂䝁䅫杢湂䍁䅁督求䡁䅉杤灂䝁䅍党穂䑁䅳䅉歂䝁䅫督あ䡁䅉兡楂䡁䅕䅤求䝁䅑䅉獂䝁䄸睙療䝁䄰睢あ䝁䅫杤求䍁䅁䅣療䡁䅣党祂䍁䅷䅉あ䡁䅉兙灂䝁䄴䅉橂䡁䅉兤灂䡁䅍党杁䝁䅍睢畂䡁䅑杣療䝁䅷督獁䍁䅁兙畂䝁䅑䅉あ䡁䅉兙灂䝁䄴䅉祂䝁䅕兢療䡁䅑党杁䝁䅍睢畂䡁䅑杣療䝁䅷督㝁䍁䅁兡畂䝁䅑兤穂䡁䅑杣灂䝁䅅䅢癁䝁䄰睢楂䝁䅫䅢求䍁䅁兓畂䡁䅑党祂䝁䄴党あ䍁䅁睢浂䍁䅁䅖潂䝁䅫杢湂䡁䅍䅉潂䝁䅅杣歂䡁䅣兙祂䝁䅕䅉桂䝁䄴䅚杁䡁䅍睢浂䡁䅑睤桂䡁䅉党獁䍁䅁党歂䝁䅣党瑁䡁䅑睢瑁䝁䅍䅢療䡁䅕䅚獁䍁䅁睢畂䍁䅁兙畂䝁䅑䅉療䝁䅙杚瑁䝁䅉睢桂䡁䅉䅚杁䝁䅅杢桂䝁䅷入あ䝁䅫睙穂䍁䅁兙畂䝁䅑䅉祂䡁䅕䅢求䡁䅍䅌杁䝁䅅杢歂䍁䅁兙穂䡁䅍党あ䍁䅁䅣求䡁䅉杚療䡁䅉兢桂䝁䄴睙求䍁䅁兢桂䝁䄴兙湂䝁䅕兢求䝁䄴䅤杁䡁䅍睢獂䡁䅕䅤灂䝁䄸杢穂䑁䅳䅉祂䝁䅅兡獂䍁䅁兙畂䝁䅑䅉穂䝁䅧兡睂䡁䅁党祂䍁䅁䅤祂䝁䅅杢穂䡁䅁睢祂䡁䅑兙あ䝁䅫睢畂䍁䅁兢桂䝁䄴兙湂䝁䅕兢求䝁䄴䅤獁䍁䅁兙畂䝁䅑䅉睂䝁䄸杣あ䍁䅁杤灂䡁䅍兡楂䝁䅫䅢灂䡁䅑入杁䝁䅅杢歂䍁䅁睢睂䡁䅑兡瑂䝁䅫来桂䡁䅑兡療䝁䄴䅉穂䝁䄸䅢ㅂ䡁䅑兡療䝁䄴督㝁䍁䅁兙畂䝁䅑䅉畂䝁䅕䅤㍂䝁䄸杣牂䍁䅁睢睂䡁䅑兡瑂䝁䅫来桂䡁䅑兡療䝁䄴䅉穂䝁䄸䅢ㅂ䡁䅑兡療䝁䄴督畁䍁䅁兓あ䍁䅁䅣祂䝁䄸杤灂䝁䅑党穂䍁䅁杚祂䝁䅕兡湂䝁䅧䅤杁䝁䅍兙祂䍁䅁䅤祂䡁䅕睙牂䡁䅍䅌杁䝁䅉杣桂䝁䅳兡畂䝁䅣䅉求䡁䅅兤灂䡁䅁兢求䝁䄴䅤獁䍁䅁兙畂䝁䅑䅉祂䝁䅕䅢桂䡁䅑党歂䍁䅁睙療䝁䄰䅣療䝁䄴党畂䡁䅑督㝁䍁䅁兙灂䡁䅉䅉橂䝁䄸兢睂䡁䅉党穂䡁䅍睢祂䡁䅍䅉桂䝁䄴䅚杁䝁䅑杣㕂䝁䅕杣穂䍁䅷䅉桂䡁䅍䅉㍂䝁䅕䅢獂䍁䅁兙穂䍁䅁䅡求䝁䅅䅤灂䝁䄴睚獁䍁䅁杤求䝁䄴䅤灂䝁䅷兙あ䝁䅫睢畂䍁䅷䅉桂䝁䄴䅚杁䝁䅅兡祂䍁䅁睙療䝁䄴䅚灂䡁䅑兡療䝁䄴兡畂䝁䅣䅉潁䕁䅧杖䉂䕁䅍克杁䡁䅍入穂䡁䅑党瑂䡁䅍睏杁䝁䅧党桂䡁䅑䅉あ䡁䅉兙畂䡁䅍杚求䡁䅉䅉橂䝁䄸兢睂䝁䄸杢求䝁䄴䅤穂䍁䅁兙畂䝁䅑䅉穂䡁䅫督あ䝁䅕兢穂䑁䅳䅉橂䡁䅕督あ䝁䄸兢杁䝁䅕杢湂䝁䅫杢求䝁䅕杣求䝁䅑䅉楂䡁䅕杣畂䝁䅕杣穂䍁䅁兙畂䝁䅑䅉橂䝁䄸兢楂䡁䅕督あ䝁䅫睢畂䍁䅁督㕂䡁䅍䅤求䝁䄰督㝁䍁䅁杣桂䝁䅫䅢杁䝁䅣党桂䡁䅉䅌杁䡁䅍兡湂䝁䄴兙獂䝁䅫杢湂䍁䅷䅉桂䝁䄴䅚杁䡁䅍睤灂䡁䅑睙潂䍁䅁䅣祂䝁䄸䅚ㅂ䝁䅍䅤穂䑁䅳䅉桂䝁䄴䅚杁䡁䅑兤祂䝁䅉睢橂䝁䅧兙祂䝁䅣党祂䡁䅍杌杁䙁䅑䅡求䍁䅁睙療䝁䄰䅣桂䝁䄴入杁䝁䅅䅢穂䝁䄸䅉療䝁䅙杚求䡁䅉督杁䡁䅙兙祂䝁䅫睢ㅂ䡁䅍䅉穂䝁䅕杣㉂䝁䅫睙求䡁䅍䅌杁䡁䅍兤橂䝁䅧䅉桂䡁䅍䅉浂䡁䅉党灂䝁䅣䅡あ䍁䅁䅢療䝁䅍睢瑂䝁䄸䅤灂䡁䅙党杁䝁䄸杤求䡁䅉䅡桂䡁䅕䅢穂䍁䅷䅉瑂䝁䄸䅚求䡁䅉杢灂䡁䅯兙あ䝁䅫睢畂䡁䅍䅌杁䝁䅅杢歂䍁䅁杣求䝁䅙兤祂䝁䅉兡穂䝁䅧兢求䝁䄴䅤㝁䍁䅁䅢療䝁䅍睢瑂䝁䄸䅤灂䡁䅙党杁䝁䅅杢歂䍁䅁睙桂䡁䅉䅉瑂䝁䅅兡畂䡁䅑党畂䝁䅅杢橂䝁䅕睏杁䡁䅑杣桂䝁䄴督灂䡁䅑䅉獂䝁䄸睙療䝁䄰睢あ䝁䅫杤求䍁䅁兙畂䝁䅑䅉橂䝁䅅杣杁䝁䄸杤求䡁䅉䅡桂䡁䅕䅢㝁䍁䅁兤畂䝁䅫䅤杁䝁䅕䅥橂䝁䅧兙畂䝁䅣党杁䝁䄸杚杁䝁䅷睢橂䝁䄸兢療䡁䅑兡㉂䝁䅕䅉橂䝁䄸兢睂䝁䄸杢求䝁䄴䅤穂䑁䅳䅉獂䝁䄸杢湂䍁䅁䅤求䡁䅉兢杁䡁䅁兙祂䡁䅑督杁䝁䅅杣祂䝁䅅杢湂䝁䅕兢求䝁䄴䅤穂䑁䅳䅉桂䝁䄴䅚杁䝁䄰兙灂䝁䄴䅤求䝁䄴兙畂䝁䅍党杁䝁䄸杚杁䡁䅣兙㕂䍁䅁党硂䡁䅕兡睂䝁䄰党畂䡁䅑䅉桂䝁䄴䅚杁䡁䅍党祂䡁䅙兡橂䝁䅕督畁䍁䅁兓あ䍁䅁䅣祂䝁䄸杤灂䝁䅑党穂䍁䅁杣桂䝁䅫䅢㍂䝁䅅入杁䝁䅅杢歂䍁䅁杚祂䝁䅕兡湂䝁䅧䅤杁䝁䅉杣桂䝁䅳兡畂䝁䅣䅉求䡁䅅兤灂䡁䅁兢求䝁䄴䅤杁䝁䅅杢歂䍁䅁杣求䝁䅷兙あ䝁䅕䅚杁䝁䅍睢瑂䡁䅁睢畂䝁䅕杢あ䡁䅍睏杁䝁䅉杣桂䝁䅳党杁䡁䅍䅡療䝁䅕督獁䍁䅁䅚灂䡁䅍睙穂䍁䅷䅉桂䝁䄴䅚杁䡁䅁兙歂䡁䅍睏杁䕁䅧杖䉂䕁䅍䅉求䡁䅅兤灂䡁䅁兢求䝁䄴䅤㝁䍁䅁兙橂䝁䅍党穂䡁䅍䅉桂䝁䄴䅚杁䡁䅁䅢桂䡁䅑杚療䡁䅉兢杁䡁䅍睙祂䝁䅕党畂䍁䅁䅚療䝁䄸杣穂䑁䅳䅉睂䝁䅅杢あ䝁䄸睚祂䝁䅅䅣潂䡁䅍睏杁䝁䅅兤㑂䝁䅫䅢灂䝁䅅杣㕂䍁䅁䅣療䡁䅣党祂䍁䅁睙療䝁䄴杤求䡁䅉䅤求䡁䅉督杁䝁䅅杢歂䍁䅁杙桂䡁䅑䅤求䡁䅉入杁䝁䅍䅡桂䡁䅉睚求䡁䅉督㝁䍁䅁䅣桂䡁䅍督求䝁䄴睚求䡁䅉䅉灂䝁䄴杚療䡁䅉兢桂䡁䅑兡療䝁䄴䅉穂䡁䅫督あ䝁䅕兢穂䍁䅁兙畂䝁䅑䅉橂䝁䅷睢穂䝁䅕䅚瑁䝁䅍兡祂䝁䅍兤灂䡁䅑䅉あ䝁䅕䅢求䡁䅙兡穂䝁䅫睢畂䑁䅳䅉穂䝁䅫睚畂䝁䅅䅢灂䝁䄴睚杁䝁䅅杢歂䍁䅁杣桂䝁䅫䅢㍂䝁䅅入杁䝁䅕䅢求䝁䅍䅤祂䝁䅫睙杁䡁䅉党獂䝁䅅入穂䑁䅳䅉桂䝁䄴䅚杁䝁䅑睢療䡁䅉督獁䍁䅁睤灂䝁䄴䅚療䡁䅣䅉桂䡁䅍督求䝁䄰杙獂䝁䅫党穂䍁䅷䅉桂䝁䅍睙求䡁䅍督灂䝁䅉兡獂䝁䅫䅤㕂䍁䅁䅢灂䝁䅙䅤穂䍁䅷䅉祂䝁䅅兢睂䡁䅍䅌杁䝁䅅杢歂䍁䅁党獂䝁䅕睙あ䡁䅉兡橂䍁䅁睙潂䝁䅅杣湂䝁䅫杢湂䍁䅁督療䝁䅷兤あ䝁䅫睢畂䡁䅍䅉浂䝁䄸杣杁䝁䅉兤穂䝁䅕督畁䍁䅁䅖潂䝁䅕䅉橂䝁䄸兢睂䝁䅅杢㕂䍁䅁睤桂䡁䅍䅉浂䝁䄸兤畂䝁䅑党歂䍁䅁兡畂䍁䅁免㑁䑁䅙兏杁䝁䅅杢歂䍁䅁兡穂䍁䅁䅡求䝁䅅䅚硂䡁䅕兙祂䡁䅑党祂䝁䅕䅚杁䝁䅫杢杁䙁䅁兡あ䡁䅑督楂䡁䅕杣湂䝁䅧䅌杁䙁䅁党畂䝁䄴督㕂䝁䅷杤桂䝁䄴兡桂䍁䄴䅁湃䅉䅁䅋䄸䙁䅣党穂䡁䅑䅢桂䝁䅳党杁䕁䅍睢祂䡁䅁睢祂䝁䅅䅤灂䝁䄸杢杁䝁䅕杢湂䝁䅅睚求䡁䅍䅉灂䝁䄴䅉あ䝁䅧党杁䝁䄰兙畂䡁䅕杚桂䝁䅍䅤ㅂ䡁䅉党杁䝁䅅杢歂䍁䅁兢桂䡁䅉睡求䡁䅑兡畂䝁䅣䅉療䝁䅙䅉睂䝁䅕杣浂䝁䄸杣瑂䝁䅅杢橂䝁䅕䅉桂䝁䄴䅚杁䝁䅕督穂䝁䅕杢あ䝁䅫兙獂䍁䅁兢桂䡁䅑党祂䝁䅫兙獂䡁䅍䅌杁䝁䅅杢歂䍁䅁䅡療䡁䅕督灂䝁䄴睚杁䝁䅅杢歂䍁䅁兡畂䝁䅙杣桂䡁䅍䅤祂䡁䅕睙あ䡁䅕杣求䍁䅁䅣祂䝁䄸䅚ㅂ䝁䅍䅤穂䍁䅁兡畂䍁䅁䅤潂䝁䅕䅉噂䝁䄴兡あ䝁䅕䅚杁䙁䅍䅤桂䡁䅑党穂䍁䅷䅉䑂䝁䅅杢桂䝁䅑兙獁䍁䅁睒求䡁䅉兢桂䝁䄴入獁䍁䅁睑潂䝁䅫杢桂䍁䅷䅉乂䝁䅕䅥灂䝁䅍睢獁䍁䅁村祂䝁䅅来灂䝁䅷䅌杁䕁䅙杣桂䝁䄴睙求䍁䅷䅉䩂䡁䅑兙獂䡁䅫䅌杁䙁䅑兙灂䡁䅣兙畂䍁䅷䅉桂䝁䄴䅚杁䝁䅫杢あ䝁䅕杣畂䝁䅅䅤灂䝁䄸杢桂䝁䅷䅢㕂䍁䄴䅉啂䝁䅧党杁䝁䅍睢瑂䡁䅁兙畂䡁䅫䅉療䡁䅁党祂䝁䅅䅤求䡁䅍䅉あ䝁䅧杣療䡁䅕睚潂䍁䅁䅤㍂䝁䄸䅉穂䝁䅕睚瑂䝁䅕杢あ䡁䅍杏杁䙁䅁党祂䝁䅙睢祂䝁䄰兙畂䝁䅍党杁䝁䅅杢歂䍁䅁兒穂䡁䅍党畂䡁䅑兡桂䝁䅷䅉乂䝁䅅䅤求䡁䅉兡桂䝁䅷督杁䝁䅅杢歂䍁䅁䅓療䡁䅕督灂䝁䄴睚杁䝁䅅杢歂䍁䅁兓畂䝁䅙杣桂䡁䅍䅤祂䡁䅕睙あ䡁䅕杣求䍁䅁䅕祂䝁䄸䅚ㅂ䝁䅍䅤穂䍁䄴䅉啂䝁䅧党杁䙁䅁党祂䝁䅙睢祂䝁䄰兙畂䝁䅍党杁䝁䅅杢歂䍁䅁兒穂䡁䅍党畂䡁䅑兡桂䝁䅷䅉乂䝁䅅䅤求䡁䅉兡桂䝁䅷督杁䡁䅍党湂䝁䄰党畂䡁䅑䅉療䝁䅙杚求䡁䅉督杁䝁䅕䅤潂䡁䅫䅢求䝁䄴党獁䍁䅁䅣療䝁䅷入求䡁䅑䅡㕂䝁䅷党畂䝁䅕䅌杁䡁䅍䅤㕂䡁䅉党畂䝁䅕䅌杁䝁䅍䅡獂䝁䄸杣灂䝁䄴兙あ䝁䅕䅚杁䝁䅑党祂䝁䅫杤桂䡁䅑兡㉂䝁䅕䅉睂䡁䅉睢歂䡁䅕睙あ䡁䅍䅌杁䝁䅕䅤潂䡁䅫䅢求䝁䄴党杁䝁䅑兡橂䝁䅧䅢療䡁䅉兡歂䝁䅕䅌杁䡁䅙兡畂䡁䅫䅢杁䝁䅍䅡獂䝁䄸杣灂䝁䅑党杁䝁䄰睢畂䝁䄸兢求䡁䅉䅌杁䡁䅁睢獂䡁䅫杤灂䝁䄴入獂䍁䅁睙潂䝁䅷睢祂䝁䅫䅚求䍁䅁䅋兂䙁䅙睑灁䍁䅷䅉求䡁䅁睢㑂䡁䅫䅉穂䡁䅁党橂䝁䅫兙獂䡁䅑入杁䡁䅉党穂䝁䅫杢穂䍁䅷䅉桂䝁䄴䅚杁䝁䅉兙穂䝁䅕䅉求䡁䅁睢㑂䡁䅫䅉祂䝁䅕督灂䝁䄴督杁䝁䅅杢歂䍁䅁兡畂䡁䅑党祂䝁䄰党歂䝁䅫兙祂䝁䅫党穂䍁䅷䅉桂䡁䅍䅉㍂䝁䅕䅢獂䍁䅁兙穂䍁䅁睙潂䝁䅷睢祂䍁䄰兙獂䝁䅳兙獂䝁䅫䅌杁䡁䅍兤橂䝁䅧䅉桂䡁䅍䅉橂䝁䅧䅢療䡁䅉兡畂䝁䅕䅉桂䝁䄴䅚杁䝁䅍兙ㅂ䡁䅍䅤灂䝁䅍䅉穂䝁䄸䅚桂䍁䄴䅉啂䝁䅧党杁䕁䅧睢ㅂ䡁䅍兡畂䝁䅣䅉桂䝁䄴䅚杁䕁䅫杢浂䡁䅉兙穂䡁䅑杣ㅂ䝁䅍䅤ㅂ䡁䅉党杁䙁䅁杣療䝁䅑兤橂䡁䅑督杁䡁䅍党湂䝁䄰党畂䡁䅑䅉睂䡁䅉睢㉂䝁䅫䅚求䡁䅍䅉祂䝁䅕督灂䝁䅑党畂䡁䅑兡桂䝁䅷䅉兂䙁䅙睑杁䡁䅍兡歂䝁䅫杢湂䡁䅍睏杁䙁䅁杖䑂䍁䅁䅤祂䝁䅫兢杁䝁䅅杢歂䍁䅁兢療䡁䅕䅢歂䝁䅫杢湂䡁䅍睏杁䝁䅅杣橂䝁䅧兡あ䝁䅕睙あ䡁䅕杣桂䝁䅷䅉穂䡁䅑睢畂䝁䅕䅉㉂䝁䅕杢求䝁䅕杣穂䑁䅳䅉㍂䝁䅫杢歂䝁䄸睤穂䑁䅳䅉兂䙁䅙睑杁䝁䅑党橂䝁䅳兡畂䝁䅣睏杁䙁䅁杖䑂䍁䅁杚灂䝁䅷兢穂䍁䅁杚療䡁䅉䅉㉂䝁䅅杣灂䝁䄸兤穂䍁䅁兡畂䝁䅙䅢桂䡁䅑兙楂䝁䅷党穂䍁䅷䅉㍂䝁䅅䅢獂䝁䅍睢㉂䝁䅕杣灂䝁䄴睚獁䍁䅁兙畂䝁䅑䅉あ䝁䅅䅣求䍁䅁兙畂䝁䅑䅉祂䝁䄸睢浂䝁䅫杢湂䍁䅁兙睂䡁䅁䅢灂䝁䅍兙あ䝁䅫睢畂䡁䅍睏杁䡁䅁睢獂䡁䅫兢求䡁䅉䅉橂䝁䄸兢睂䝁䄸督灂䡁䅑党杁䝁䅅杢歂䍁䅁睙求䝁䄰党畂䡁䅑䅉祂䝁䄸睢浂䍁䅁䅤灂䝁䅷党穂䑁䅳䅉兂䙁䅙睑杁䡁䅁兡睂䝁䅕督杁䝁䅅杢歂䍁䅁杚灂䡁䅑䅤灂䝁䄴睚穂䍁䅁杚療䡁䅉䅉㉂䝁䅅杣灂䝁䄸兤穂䍁䅁睤桂䡁䅑党祂䍁䅷䅉穂䝁䅕睤求䡁䅉䅌杁䝁䅕䅢求䝁䅍䅤祂䝁䅫睙桂䝁䅷䅌杁䝁䅅杢歂䍁䅁兡畂䝁䅑兤穂䡁䅑杣灂䝁䅅䅢杁䝁䅅䅣睂䝁䅷兡橂䝁䅅䅤灂䝁䄸杢穂䑁䅳䅉兂䙁䅙睑杁䝁䅍睢瑂䡁䅁睢ㅂ䝁䄴䅚穂䍁䅁兤穂䝁䅕䅚杁䝁䅫杢杁䡁䅙兙祂䝁䅫睢ㅂ䡁䅍䅉潂䝁䄸兤穂䝁䅫杢湂䍁䅷䅉瑂䝁䅕䅚灂䝁䅍兙獂䍁䅷䅉桂䝁䄴䅚杁䝁䅅兤あ䝁䄸兢療䝁䅉兡獂䝁䅕䅉睂䡁䅉睢歂䡁䅕睙あ䡁䅍睏杁䝁䅅杢歂䍁䅁睙療䝁䄴督ㅂ䝁䄰党祂䍁䅁兙畂䝁䅑䅉橂䝁䄸兢瑂䝁䅕杣橂䝁䅫兙獂䍁䅁䅣祂䝁䄸䅚ㅂ䝁䅍䅤穂䍁䅷䅉穂䡁䅕睙潂䍁䅁兙穂䍁䅁䅢桂䝁䄴䅚穂䝁䅍兙睂䝁䅕䅉求䝁䅑睚灂䝁䄴睚㝁䍁䅁兡畂䝁䅑兤穂䡁䅑杣灂䝁䅅䅢獁䍁䅁䅡療䝁䄰党獁䍁䅁兙畂䝁䅑䅉療䝁䅙杚灂䝁䅍党杁䝁䄰兙あ䡁䅑兡畂䝁䅣睏杁䝁䄰兙祂䝁䅫杢求䍁䅁䅚療䝁䅍睡杁䝁䅕䅚湂䝁䅫杢湂䑁䅳䅉桂䝁䄴䅚杁䝁䄰兙穂䝁䄸杢祂䡁䅫䅉煂䝁䄸兡畂䡁䅑䅉橂䝁䄸杢あ䡁䅉睢獂䡁䅍杌杁䕁䅫䅤杁䝁䄸杚浂䝁䅕杣穂䍁䅁兡あ䡁䅍䅉睂䡁䅉睢歂䡁䅕睙あ䡁䅍䅉あ䝁䄸䅉橂䝁䅧党瑂䝁䅫睙桂䝁䅷䅉睂䡁䅉睢橂䝁䅕督穂䝁䄸杣穂䍁䅷䅉睂䝁䅷兙穂䡁䅑兡橂䡁䅍䅉浂䝁䅅杙祂䝁䅫睙桂䡁䅑睢祂䡁䅍䅌杁䡁䅍兢桂䝁䅷䅢杁䝁䅍睢畂䡁䅍䅤祂䡁䅕睙あ䝁䅫睢畂䍁䅁睙療䝁䄴䅤祂䝁䅅睙あ䝁䄸杣穂䍁䅷䅉瑂䡁䅕杢灂䝁䅍兡睂䝁䅅䅢灂䡁䅑兡求䡁䅍䅌杁䝁䅅杢歂䍁䅁督ㅂ䡁䅁䅣獂䡁䅫䅉㍂䝁䅅杣求䝁䅧睢ㅂ䡁䅍党穂䍁䅁杚療䡁䅉䅉ㅂ䡁䅍党杁䝁䅫杢杁䡁䅙兙祂䝁䅫睢ㅂ䡁䅍䅉橂䝁䄸杢穂䡁䅕兢求䡁䅉䅉桂䝁䄴䅚杁䝁䅫杢歂䡁䅕督あ䡁䅉兡桂䝁䅷䅉瑂䝁䅅杣牂䝁䅕䅤穂䍁䅷䅉灂䝁䄴睙獂䡁䅕䅚灂䝁䄴睚杁䡁䅉党穂䝁䅫䅚求䝁䄴䅤灂䝁䅅䅢杁䝁䅍睢畂䡁䅍䅤祂䡁䅕睙あ䝁䅫睢畂䍁䅷䅉浂䝁䅷党㑂䝁䅫杙獂䝁䅕䅉桂䝁䄴䅚杁䡁䅉兡湂䝁䅫䅚杁䡁䅁兙橂䝁䅳兙湂䝁䅫杢湂䍁䅷䅉桂䡁䅕䅤療䝁䄰睢あ䝁䅫杤求䍁䅁䅣祂䝁䄸䅚ㅂ䝁䅍䅤穂䍁䅷䅉潂䝁䅕兙獂䡁䅑䅡橂䝁䅅杣求䍁䅁䅣祂䝁䄸䅚ㅂ䝁䅍䅤穂䍁䅷䅉㍂䝁䅅䅤求䡁䅉䅉あ䡁䅉党桂䡁䅑兢求䝁䄴䅤獁䍁䅁睤灂䝁䄴䅚杁䡁䅑兤祂䝁䅉兡畂䝁䅕督獁䍁䅁兙畂䝁䅑䅉橂䝁䄸兙あ䝁䅫杢湂䡁䅍䅌杁䝁䅅督杁䡁䅣党獂䝁䅷䅉桂䡁䅍䅉療䡁䅑䅡求䡁䅉䅉歂䡁䅕杣桂䝁䅉䅢求䍁䅁兙畂䝁䅑䅉畂䝁䄸杢瑁䝁䅑兤祂䝁䅅杙獂䝁䅕䅉湂䝁䄸睢歂䡁䅍杌杁䙁䅑䅡求䍁䅁睙療䝁䄰䅣桂䝁䄴入杁䡁䅣兙穂䍁䅁杚療䡁䅉兢求䡁䅉䅢㕂䍁䅁睡畂䝁䄸睤畂䍁䅁兙穂䍁䅁睖求䡁䅍䅤獂䝁䅅睡求䍁䅁睑潂䝁䅕兢灂䝁䅍兙獂䍁䅁睑療䡁䅉䅣療䡁䅉兙あ䝁䅫睢畂䍁䅁兙畂䝁䅑䅉橂䝁䅧兙畂䝁䅣党歂䍁䅁兡あ䡁䅍䅉畂䝁䅅兢求䍁䅁䅤療䍁䅁睖求䡁䅍䅤獂䝁䅅睡求䍁䅁睑療䡁䅉䅣療䡁䅉兙あ䝁䅫睢畂䍁䅁兡畂䍁䅁杒求䝁䅉杣ㅂ䝁䅅杣㕂䍁䅁杍睁䑁䅉杍畁䍁䅁睖求䡁䅍䅤獂䝁䅅睡求䍁䅁睑療䡁䅉䅣療䡁䅉兙あ䝁䅫睢畂䍁䅁睤桂䡁䅍䅉浂䝁䄸兤畂䝁䅑党歂䍁䅁兡畂䍁䅁免㕁䑁䅧李杁䝁䅅杢歂䍁䅁兡穂䍁䅁䅡求䝁䅅䅚硂䡁䅕兙祂䡁䅑党祂䝁䅕䅚杁䝁䅫杢杁䕁䅧睢ㅂ䡁䅍䅤療䝁䄴䅌杁䙁䅑党㑂䝁䅅督畁䍁䅁睖求䡁䅍䅤獂䝁䅅睡求䍁䅁睑療䡁䅉䅣療䡁䅉兙あ䝁䅫睢畂䍁䅁睢睂䝁䅕杣桂䡁䅑党穂䍁䅁兙穂䍁䅁兙杁䡁䅍兤楂䡁䅍兡歂䝁䅫兙祂䡁䅫䅉療䝁䅙䅉啂䙁䅑睖䝂䍁䅁䅔兂䍁䄴䅁噁杈䅁杪䅣䙁䅣党穂䡁䅑杣療䝁䅍睡杁䕁䅍睢浂䝁䅙党求䍁䅁睑療䝁䄰䅣桂䝁䄴入獁䍁䅁䅔䵂䕁䅍䅉療䡁䅁党祂䝁䅅䅤求䡁䅍䅉桂䡁䅍䅉桂䝁䄴䅉灂䝁䄴䅤求䝁䅣杣桂䡁䅑党歂䍁䅁睙療䝁䅙杚求䝁䅕䅌杁䡁䅑党桂䍁䅷䅉浂䝁䅷兙㉂䝁䄸杣穂䍁䅷䅉求䡁䅧䅤祂䝁䅅睙あ䡁䅍䅌杁䝁䅅杢歂䍁䅁兡畂䝁䅣杣求䝁䅑兡求䝁䄴䅤穂䍁䅁督療䝁䅷兤あ䝁䅫睢畂䡁䅍䅉睂䡁䅉睢㉂䝁䅫䅚求䡁䅉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䅉党㉂䝁䅕杣桂䝁䅣党杁䙁䅍睢獂䡁䅕䅤灂䝁䄸杢穂䍁䅷䅉桂䝁䄴䅚杁䙁䅍兤穂䡁䅑兙灂䝁䄴兙楂䝁䅷党杁䙁䅍睢ㅂ䡁䅉睙灂䝁䄴睚杁䍁䅙䅉啂䡁䅉兙橂䝁䅕兙楂䝁䅫䅢灂䡁䅑入杁䍁䅧睕呂䍁䅙䅖灁䍁䄴䅉啂䝁䅧党杁䕁䅉党㉂䝁䅕杣桂䝁䅣党杁䙁䅍睢獂䡁䅕䅤灂䝁䄸杢穂䍁䅁督求䝁䅣兢求䝁䄴䅤杁䡁䅁杣療䡁䅙兡歂䝁䅕督杁䡁䅙兙祂䝁䅫睢ㅂ䡁䅍䅉睂䝁䅅睙牂䝁䅅睚灂䝁䄴睚獁䍁䅁兡畂䝁䅍䅢ㅂ䝁䅑兡畂䝁䅣䅉楂䡁䅉兙畂䝁䅑党歂䍁䅁兙畂䝁䅑䅉睂䡁䅉兡㉂䝁䅅䅤求䍁䅁䅢桂䝁䅉党獂䍁䅁睙療䝁䅙杚求䝁䅕䅉灂䝁䄴䅉楂䝁䅅睚穂䍁䅷䅉浂䡁䅉兙橂䡁䅑兡療䝁䄴兙獂䍁䅁䅣桂䝁䅍睡穂䍁䅷䅉桂䝁䄴䅚杁䡁䅍兡畂䝁䅣䅢求䍁䅁督求䡁䅉杤求䍁䅁睙ㅂ䡁䅁督獁䍁䅁兙穂䍁䅁睤求䝁䅷䅢杁䝁䅅督杁䝁䅕䅥あ䡁䅉兙橂䡁䅑䅉穂䝁䄸䅢ㅂ䡁䅑兡療䝁䄴督杁䝁䅙睢祂䍁䅁兙睂䡁䅁䅢灂䝁䅍兙あ䝁䅫睢畂䡁䅍䅉灂䝁䄴䅉橂䝁䄸䅢歂䍁䅁杙祂䝁䅕睤杁䝁䅅杢歂䍁䅁杣求䝁䅅䅚㕂䍁䄰䅤療䍁䄰䅚祂䝁䅫杢牂䍁䅁睢浂䝁䅙党祂䝁䅫杢湂䡁䅍杌杁䙁䅑䅡求䍁䅁睕呂䍁䅙䅖杁䡁䅍党湂䝁䄰党畂䡁䅑䅉求䝁䄴睚桂䝁䅣党穂䍁䅁兡畂䍁䅁䅚求䝁䅷兡㉂䝁䅕杣㕂䍁䅁兙畂䝁䅑䅉穂䝁䅕䅤あ䝁䅷党瑂䝁䅕杢あ䍁䅁睢浂䍁䅁杚療䡁䅉睤桂䡁䅉䅚杁䡁䅍兙獂䝁䅕督杁䝁䅍睢畂䡁䅑杣桂䝁䅍䅤穂䍁䅁杚療䡁䅉䅉湂䡁䅉党求䝁䄴䅉橂䝁䄸杚浂䝁䅕党畁䍁䅁䅖潂䝁䅕䅉橂䝁䄸兢睂䝁䅅杢㕂䍁䅁睢浂䝁䅙党祂䡁䅍䅉橂䝁䄸杚浂䝁䅕党杁䡁䅍睢ㅂ䡁䅉睙灂䝁䄴睚獁䍁䅁督ㅂ䡁䅁䅣獂䡁䅫䅉橂䝁䅧兙灂䝁䄴䅉瑂䝁䅅杢桂䝁䅣党瑂䝁䅕杢あ䍁䅷䅉睂䡁䅉睢歂䡁䅕睙あ䍁䅁䅚求䡁䅙党獂䝁䄸䅣瑂䝁䅕杢あ䍁䅷䅉祂䝁䄸兙穂䡁䅑兡畂䝁䅣䅌杁䡁䅁兙橂䝁䅳兙湂䝁䅫杢湂䍁䅷䅉桂䝁䄴䅚杁䝁䅑兡穂䡁䅑杣灂䝁䅉兤あ䝁䅫睢畂䍁䅁督求䡁䅉杤灂䝁䅍党穂䍁䅁䅤療䍁䅁䅤潂䝁䅕䅉祂䝁䅕䅤桂䝁䅫䅢獁䍁䅁杚療䝁䄸䅚杁䡁䅍党祂䡁䅙兡橂䝁䅕䅉桂䝁䄴䅚杁䡁䅉党穂䡁䅑兙ㅂ䡁䅉兙畂䡁䅑䅌杁䝁䅍睢畂䡁䅙党畂䝁䅫党畂䝁䅍党杁䡁䅍䅤療䡁䅉党杁䝁䅅杢歂䍁䅁䅤祂䝁䅅杤求䝁䅷䅉橂䝁䅕杢あ䝁䅕杣獁䍁䅁杢療䝁䄴兌橂䝁䄸兢瑂䝁䅕杣橂䝁䅫兙獂䍁䅁兙橂䝁䅍睢ㅂ䝁䄴䅤獁䍁䅁睑兂䕁䅣䅌杁䝁䅅杢歂䍁䅁䅡療䡁䅍䅣灂䡁䅑兙獂䝁䅫䅤㕂䍁䅁兡畂䝁䅑兤穂䡁䅑杣灂䝁䅕督畁䍁䅁睖求䡁䅍䅤祂䝁䄸睙牂䍁䅁睑療䝁䅙杚求䝁䅕䅉䑂䝁䄸兢睂䝁䅅杢㕂䍁䅷䅉䵂䕁䅷睑杁䡁䅣兙穂䍁䅁杚療䡁䅕杢歂䝁䅕䅚杁䝁䅫杢杁䑁䅉䅍睁䑁䅫䅉桂䝁䄴䅚杁䝁䅫督杁䝁䅧党桂䝁䅑兣ㅂ䝁䅅杣あ䝁䅕杣求䝁䅑䅉灂䝁䄴䅉䵂䝁䅫䅤あ䝁䅷党杁䙁䅉睢橂䝁䅳䅌杁䕁䅅杣牂䝁䅅杢穂䝁䅅督畁䅁䅁剸䅕䝁䙧䅁塂䝁䅕入求䡁䅉䅡桂䝁䅕兤穂䝁䅕杣杁䕁䅍睢瑂䡁䅁兙畂䡁䅫䅌杁䝁䄸杢求䍁䅁睢浂䍁䅁䅤潂䝁䅕䅉㍂䝁䄸杣獂䝁䅑睊穂䍁䅁䅢桂䡁䅉睚求䡁䅍䅤杁䡁䅁杣灂䡁䅙兙あ䝁䅕䅉療䡁䅣杢求䡁䅉督杁䝁䄸杚杁䡁䅑兡瑂䝁䅉党祂䝁䅷兙畂䝁䅑督獁䍁䅁杙求䝁䅣兙畂䍁䅁睢睂䝁䅕杣桂䡁䅑兡療䝁䄴督杁䝁䅫杢杁䑁䅅兏睁䑁䅁杌杁䙁䅣党杁䝁䄸睤畂䍁䅁睢祂䍁䅁睙療䝁䄴䅤祂䝁䄸䅢杁䝁䅅䅣睂䡁䅉睢㑂䝁䅫兢桂䡁䅑党獂䡁䅫䅉硁䑁䅅䅉瑂䝁䅫䅢獂䝁䅫睢畂䍁䅁兙橂䡁䅉党穂䍁䅁睢浂䍁䅁䅤灂䝁䄰杙求䡁䅉䅢桂䝁䄴䅚穂䍁䅁兡畂䍁䅁䅤潂䝁䅕䅉噂䍁䄴睕畁䍁䅁兙畂䝁䅑䅉瑂䝁䅅杢桂䝁䅣党杁䝁䅅䅚歂䝁䅫䅤灂䝁䄸杢桂䝁䅷䅉あ䝁䅫兢楂䝁䅕杣獂䝁䅅杢歂䡁䅍䅉ㅂ䝁䄴䅚求䡁䅉䅉獂䝁䄸杢湂䍁䄰䅤求䡁䅉兢杁䝁䅷兡橂䝁䅕杢穂䝁䅕督杁䝁䅫杢杁䕁䅍兙畂䝁䅅䅚桂䍁䄴䅉塂䝁䅕䅉瑂䝁䅅杢桂䝁䅣党杁䡁䅑䅡求䡁䅍党杁䡁䅑兡瑂䝁䅉党祂䝁䅷兙畂䝁䅑督杁䝁䄸杢杁䝁䅅䅉穂䡁䅕督あ䝁䅅兡畂䝁䅅杙獂䝁䅕䅉楂䝁䅅督灂䡁䅍䅉灂䝁䄴䅉橂䝁䄸兢睂䝁䅷兡桂䝁䄴睙求䍁䅁睤灂䡁䅑䅡杁䝁䅫杢あ䝁䅕杣畂䝁䅅䅤灂䝁䄸杢桂䝁䅷䅢㕂䍁䅁杣求䝁䅍睢湂䝁䄴兡㙂䝁䅕䅚杁䝁䅙睢祂䝁䅕督あ䡁䅉入杁䡁䅍䅤桂䝁䄴䅚桂䡁䅉䅚穂䍁䄴䅉塂䝁䅕䅉桂䡁䅉党杁䝁䅅䅢穂䝁䄸䅉療䝁䄴党杁䝁䄸杚杁䡁䅑䅡求䍁䅁䅢桂䡁䅉睚求䡁䅍䅤杁䝁䄰兙畂䡁䅕杚桂䝁䅍䅤ㅂ䡁䅉党祂䡁䅍䅉療䝁䅙䅉㍂䝁䄸睢歂䍁䅁䅣祂䝁䄸䅚ㅂ䝁䅍䅤穂䍁䅁兡畂䍁䅁杔療䡁䅉䅤潂䍁䅁兑瑂䝁䅕杣灂䝁䅍兙畁䍁䅁睔ㅂ䡁䅉䅉橂䝁䄸兢睂䝁䅅杢㕂䍁䅁兡穂䍁䅁兙杁䡁䅉党桂䝁䅷䅉求䡁䅍䅤桂䡁䅑党杁䝁䅫杢㉂䝁䅕督あ䝁䄰党畂䡁䅑䅉あ䡁䅉兤穂䡁䅑杌杁䕁䅫杢杁䑁䅉䅍祁䑁䅉䅌杁䡁䅣党杁䝁䅣党畂䝁䅕杣桂䡁䅑党歂䍁䅁䅊硁䑁䅁杌祁䍁䅁杙灂䝁䅷䅢灂䝁䄸杢杁䝁䅫杢杁䝁䄴党あ䍁䅁督桂䝁䅷党穂䍁䅁兙畂䝁䅑䅉求䝁䄰䅣獂䝁䄸入求䝁䅑䅉桂䡁䅁䅣祂䝁䄸䅥灂䝁䄰兙あ䝁䅕䅢㕂䍁䅁兏獁䑁䅉䅍睁䍁䅁䅣求䝁䄸䅣獂䝁䅕䅉㍂䝁䅧睢杁䡁䅍党祂䡁䅙党杁䝁䅍兤穂䡁䅑睢瑂䝁䅕杣穂䍁䅁睤療䡁䅉䅢歂䡁䅣兡歂䝁䅕杌杁䕁䄸兤祂䍁䅁睙療䝁䄰兢療䝁䄴䅉穂䡁䅑睢橂䝁䅳䅉あ䡁䅉兙歂䝁䅕督杁䝁䄸杢杁䡁䅑䅡求䍁䅁杔求䡁䅣䅉婂䝁䄸杣牂䍁䅁睕あ䝁䄸睙牂䍁䅁兒㑂䝁䅍䅡桂䝁䄴睚求䍁䅁兤畂䝁䅑党祂䍁䅁䅤潂䝁䅕䅉穂䡁䅫兢楂䝁䄸䅢杁䙁䅣兗畁䅁䅁砯䄸偁䥙䅁塂䝁䅧党求䝁䅷督杁䙁䅕䅣杁䕁䅕䅥睂䝁䅕杣灂䝁䅕杢橂䝁䅕䅉䩂䝁䄴睙畁䍁䅁䅣祂䝁䄸杤灂䝁䅑党穂䍁䅁䅣祂䝁䅫杤桂䡁䅑党杁䝁䅅杤灂䝁䅅䅤灂䝁䄸杢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兢求䝁䄰杙求䡁䅉督潂䝁䅫䅣杁䡁䅁杣療䝁䅣杣桂䝁䄰督杁䝁䅍睢畂䡁䅍兡穂䡁䅑兡畂䝁䅣䅉療䝁䅙䅉䑂䝁䄸杢畂䝁䅕睙あ䍁䅁䅤潂䝁䅅䅤杁䝁䄸杚浂䝁䅕杣穂䍁䅁兢求䝁䄰杙求䡁䅉督杁䡁䅙兙祂䝁䅫兙楂䝁䅷党杁䝁䅑入畂䝁䅅兢灂䝁䅍䅉睂䡁䅉兡橂䝁䅫杢湂䍁䅁睢畂䍁䅁兙杁䡁䅁党祂䍁䅁䅤祂䝁䅫䅣杁䝁䅉兙穂䝁䅫督杁䝁䅅杢歂䍁䅁杚獂䝁䅕䅥灂䝁䅉兡獂䝁䅫䅤㕂䍁䅁睢畂䍁䅁䅤潂䝁䅕兡祂䍁䅁督橂䝁䅧党歂䡁䅕䅢求䑁䅳䅉䑂䝁䄸杣求䍁䅁杚療䡁䅉䅉睂䡁䅉兡㉂䝁䅅䅤求䍁䅁杚獂䡁䅫党祂䡁䅍睏杁䝁䅅杢歂䍁䅁兖兂䍁䅁杚療䡁䅉䅉䍂䡁䅕督灂䝁䄴党穂䡁䅍䅉浂䝁䄸杣杁䡁䅍兢桂䝁䅷䅢杁䝁䅅杢歂䍁䅁兢求䝁䅑兡ㅂ䝁䄰䅉求䝁䄴䅤求䡁䅉䅣祂䝁䅫督求䍁䅷䅉桂䝁䄴䅚杁䝁䅷兙祂䝁䅣党杁䝁䅍睢祂䡁䅁睢祂䝁䅅䅤求䍁䅁睙ㅂ</t>
  </si>
  <si>
    <t>䡁䅍䅤療䝁䄰党祂䡁䅍䅉浂䝁䄸杣杁䡁䅣䅡療䝁䄰䅉灂䡁䅑䅉灂䡁䅍䅉睂䡁䅉兡瑂䝁䅅杣㕂䍁䅁䅣祂䝁䄸杤灂䝁䅑党祂䍁䅁睢浂䍁䅁䅣祂䝁䅫杤桂䡁䅑党杁䝁䅙䅢灂䝁䅣䅡あ䡁䅍䅌杁䝁䅅督杁䡁䅣党獂䝁䅷䅉桂䡁䅍䅉穂䡁䅕䅣睂䝁䅷党瑂䝁䅕杢あ䝁䅅杣㕂䍁䅁督療䝁䅷兤あ䝁䅫睢畂䍁䅁䅤療䍁䅁䅤潂䝁䅕兡祂䍁䅁睢㍂䝁䄴䅉桂䝁䅫杣橂䡁䅉兙浂䡁䅑䅉療䡁䅁党祂䝁䅅䅤灂䝁䄸杢穂䍁䄴䅉䩂䡁䅑䅉桂䝁䅷督療䍁䅁䅣祂䝁䄸杤灂䝁䅑党穂䍁䅁睙潂䝁䅅杣あ䝁䅕杣杁䝁䅙䅢灂䝁䅣䅡あ䍁䅁督療䝁䅷兤あ䝁䅫睢畂䡁䅍䅉浂䝁䄸杣杁䡁䅁兙穂䡁䅍党畂䝁䅣党祂䍁䅁睚祂䝁䄸兤睂䡁䅍䅌杁䡁䅍䅣療䡁䅉䅤穂䍁䅁䅤求䝁䅅兢穂䍁䅷䅉橂䝁䄸杣睂䝁䄸杣桂䡁䅑党杁䝁䅕杤求䝁䄴䅤獁䍁䅁兙畂䝁䅑䅉あ䝁䄸兤祂䍁䅁睢睂䝁䅕杣桂䡁䅑兡療䝁䄴督獁䍁䅁兙穂䍁䅁睤求䝁䅷䅢杁䝁䅅督杁䝁䅣䅢療䝁䅉兙獂䍁䅁䅣桂䡁䅍督求䝁䄴睚求䡁䅉䅌杁䝁䅍兙祂䝁䅣睢獁䍁䅁党瑂䝁䅕杣湂䝁䅕杢橂䡁䅫䅌杁䝁䅅杢歂䍁䅁睚療䡁䅙党祂䝁䄴兢求䝁䄴䅤杁䡁䅍党祂䡁䅙兡橂䝁䅕督㝁䍁䅁睤潂䝁䄸䅢求䡁䅍兙獂䝁䅕䅉桂䝁䄴䅚杁䝁䅣杣療䡁䅕䅣杁䝁䅍䅡桂䡁䅉䅤求䡁䅉䅉穂䝁䅕杣㉂䝁䅫睙求䡁䅍睏杁䝁䄰兙灂䝁䄴䅤求䝁䄴兙畂䝁䅍党獁䍁䅁杣求䡁䅁兙灂䡁䅉䅌杁䝁䅅杢歂䍁䅁睢睂䝁䅕杣桂䡁䅑兡療䝁䄴督杁䡁䅍党祂䡁䅙兡橂䝁䅕督㝁䍁䅁杚灂䡁䅧党歂䍁䄰杙桂䡁䅍党杁䝁䄸䅣求䡁䅉兙あ䝁䄸杣杁䡁䅍党祂䡁䅙兡橂䝁䅕督㝁䍁䅁督桂䝁䅙党あ䡁䅫䅉桂䝁䄴䅚杁䡁䅍党橂䡁䅕杣灂䡁䅑入杁䡁䅍党祂䡁䅙兡橂䝁䅕督㝁䍁䅁兙畂䝁䅑䅉湂䝁䄸杤求䡁䅉杢瑂䝁䅕杢あ䍁䅷䅉歂䝁䅕杚求䝁䄴督求䍁䅷䅉求䝁䄰党祂䝁䅣党畂䝁䅍入獁䍁䅁兙畂䝁䅑䅉瑂䝁䅕䅚灂䝁䅍兙獂䍁䅁䅤祂䝁䅅杢穂䡁䅁睢祂䡁䅑䅉瑂䝁䅫督穂䝁䅫睢畂䡁䅍杌杁䕁䅫䅤杁䡁䅍党祂䡁䅙党穂䍁䅁兡畂䝁䅑兡㉂䝁䅫䅚ㅂ䝁䅅䅢穂䍁䅷䅉穂䝁䄰兙獂䝁䅷䅉桂䝁䄴䅚杁䝁䄰党歂䝁䅫兤瑂䍁䅁党畂䡁䅑党祂䡁䅁杣灂䡁䅍党穂䍁䅷䅉桂䝁䄴䅚杁䝁䅍睢祂䡁䅁睢祂䝁䅅䅤求䍁䅁睙ㅂ䡁䅍䅤療䝁䄰党祂䡁䅍杌杁䕁䅅督杁䝁䄸杚杁䕁䅑党橂䝁䅕兢楂䝁䅕杣杁䑁䅍免獁䍁䅁杍睁䑁䅉睍獁䍁䅁䅤潂䝁䅕䅉橂䝁䄸兢睂䝁䅅杢㕂䍁䅁睢睂䝁䅕杣桂䡁䅑党歂䍁䅁兙杁䝁䅙䅢求䝁䅕䅤杁䝁䄸杚杁䑁䅅䅏ㅁ䍁䅁睢㍂䝁䄴党歂䍁䅁兙畂䝁䅑䅉獂䝁䅕兙穂䝁䅕䅚杁䝁䅅兡祂䝁䅍杣桂䝁䅙䅤畁䍁䅁睖潂䝁䅕党獂䡁䅍䅉噂䡁䅁䅉䙂䡁䅧䅣求䡁䅉兡求䝁䄴睙求䍁䅁兓畂䝁䅍杌杁䡁䅣兙穂䍁䅁杚療䡁䅕杢歂䝁䅕䅚杁䝁䅫杢杁䑁䅉䅍硁䑁䅍䅉桂䝁䄴䅚杁䝁䅫督杁䝁䅧党桂䝁䅑兣ㅂ䝁䅅杣あ䝁䅕杣求䝁䅑䅉灂䝁䄴䅉䑂䝁䅧兙瑂䝁䅉䅢求䝁䅕䅌杁䕁䅣党療䡁䅉睚灂䝁䅅杌䅁䑁坉䅁慁睂䅁睖潂䝁䅫杣獂䡁䅁睢療䝁䅷䅉䑂䝁䄸杣睂䝁䄸杣桂䡁䅑兡療䝁䄴䅉瑂䝁䅅杢ㅂ䝁䅙兙橂䡁䅑兤祂䝁䅕督杁䝁䅅杢歂䍁䅁兢桂䡁䅉睡求䡁䅑督杁䝁䅧睢瑂䝁䅕䅉桂䡁䅁䅣獂䝁䅫兙畂䝁䅍党穂䍁䅁兙畂䝁䅑䅉祂䝁䅕䅢桂䡁䅑党歂䍁䅁䅣祂䝁䄸䅚ㅂ䝁䅍䅤穂䍁䅁兙畂䝁䅑䅉穂䝁䅕杣㉂䝁䅫睙求䡁䅍䅉灂䝁䄴䅉あ䝁䅧党杁䕁䄴睢祂䡁䅑䅡杁䕁䅅兢求䡁䅉兡橂䝁䅅䅌杁䕁䅷兙あ䝁䅫杢杁䕁䅅兢求䡁䅉兡橂䝁䅅䅌杁䕁䅅督灂䝁䅅䅌杁䝁䅅杢歂䍁䅁兡畂䡁䅑党祂䝁䄴兙あ䝁䅫睢畂䝁䅅䅢獂䡁䅫杌杁䙁䅑䅡求䍁䅁睙療䝁䄰䅣桂䝁䄴入婁䡉䅍䅉睂䡁䅉兡畂䝁䅍兡睂䝁䅅䅢杁䡁䅁杣療䝁䅑兤橂䡁䅑督杁䝁䅫杢橂䝁䅷兤歂䝁䅕䅉祂䝁䅕杚祂䝁䅫睚求䡁䅉兙あ䝁䄸杣穂䍁䅷䅉浂䡁䅉党求䡁䅯党祂䡁䅍䅌杁䝁䅫睙求䍁䅁兢桂䝁䅳党祂䡁䅍䅌杁䝁䅅杢歂䍁䅁杣求䝁䅙杣灂䝁䅣党祂䝁䅅䅤療䡁䅉䅉㍂䝁䅅䅤求䡁䅉䅉浂䝁䅫䅢あ䝁䅕杣穂䑁䅳䅉獂䝁䅅兤畂䝁䅑杣㕂䍁䅁兙睂䡁䅁䅢灂䝁䅅杢橂䝁䅕督獁䍁䅁兙畂䝁䅑䅉橂䝁䄸兢瑂䝁䅕杣橂䝁䅫兙獂䍁䅁䅢桂䡁䅕杢歂䡁䅉入杁䡁䅁杣療䝁䅑兤橂䡁䅑督杁䝁䅅杢歂䍁䅁杣求䝁䅷兙あ䝁䅕䅚杁䝁䅷兙ㅂ䝁䄴䅚祂䡁䅫䅉桂䝁䅍睙求䡁䅍督療䡁䅉兡求䡁䅍睏杁䝁䅍睢療䝁䅳兡畂䝁䅣䅉桂䝁䄴䅚杁䝁䄸䅤潂䝁䅕杣杁䡁䅍兢桂䝁䅷䅢杁䝁䅑睢瑂䝁䅕督あ䝁䅫睙杁䝁䅅䅣睂䝁䅷兡桂䝁䄴睙求䡁䅍睏杁䝁䅅杢歂䍁䅁䅚灂䡁䅍䅡㍂䝁䅅督潂䝁䅕杣杁䝁䅅䅣睂䝁䅷兡桂䝁䄴睙求䡁䅍䅉桂䝁䄴䅚杁䡁䅉党獂䝁䅅䅤求䝁䅑䅉桂䝁䅍睙求䡁䅍督療䡁䅉兡求䡁䅍䅌杁䝁䅅督杁䡁䅣党獂䝁䅷䅉桂䡁䅍䅉瑂䝁䅫䅥求䡁䅉督畁䍁䅁兓あ䍁䅁兢桂䡁䅉睡求䡁䅑督杁䝁䅅杢歂䍁䅁䅚灂䡁䅍䅤祂䝁䅫杙ㅂ䡁䅑党穂䍁䅁兡あ䡁䅍䅉睂䡁䅉睢歂䡁䅕睙あ䡁䅍䅉睂䡁䅉兡瑂䝁䅅杣灂䝁䅷入杁䡁䅕杢歂䝁䅕杣杁䡁䅑䅡求䍁䅁睖潂䝁䅫杣獂䡁䅁睢療䝁䅷䅌杁䕁䄰兙㕂䡁䅑兙湂䍁䅷䅉䱂䝁䅫䅤橂䝁䅧党畂䕁䅅兡歂䍁䅷䅉䭂䝁䅕杢畂䕁䅅兡祂䍁䅷䅉䑂䝁䄸杢穂䡁䅕䅢獁䍁䅁村祂䝁䅅督あ䝁䅕兢睂䍁䅷䅉䉂䝁䄰兙畂䝁䅅䅌杁䕁䅫杢呂䝁䅫杢牂䕁䅕杣桂䡁䅑睢祂䍁䅷䅉桂䝁䅙杚祂䝁䅕督潂䍁䅷䅉䡂䝁䅷兙歂䝁䅫兙あ䝁䄸杣獁䍁䅁睕㍂䝁䅅督潂䍁䅷䅉求䡁䅙党祂䡁䅫䅚祂䝁䄸䅣獁䍁䅁兒穂䝁䅷兙楂䝁䄸杢杁䝁䅑党杁䕁䅷兤煂䝁䄸䅌杁䕁䅕䅢灂䝁䅍兙獁䍁䅁兙畂䝁䅑䅉䉂䝁䅍杣療䡁䅍䅉楂䡁䅉兙畂䝁䅑督畁䍁䅁䅖潂䝁䅕䅉橂䝁䄸兢睂䝁䅅杢㕂䍁䅁督求䝁䅷䅢穂䍁䅁兡あ䡁䅍䅉睂䡁䅉睢歂䡁䅕睙あ䡁䅍䅉あ䝁䄸䅉祂䝁䅕䅤桂䝁䅫䅢求䡁䅉督獁䍁䅁䅚灂䡁䅍䅤祂䝁䅫杙ㅂ䡁䅑睢祂䡁䅍䅌杁䝁䅉兤灂䝁䅷䅚求䡁䅉督獁䍁䅁兙畂䝁䅑䅉療䡁䅑䅡求䡁䅉䅉瑂䝁䅅杢ㅂ䝁䅙兙橂䡁䅑兤祂䝁䅕杣穂䍁䅷䅉桂䡁䅍䅉㍂䝁䅕䅢獂䍁䅁兙穂䍁䅁䅚灂䡁䅉党橂䡁䅑䅢㕂䍁䅁䅤療䍁䅁睙療䝁䄴督ㅂ䝁䄰党祂䡁䅍杌杁䙁䅣䅡灂䡁䅉䅢睂䝁䄸睢獂䍁䅁睑療䡁䅉䅣療䡁䅉兙あ䝁䅫睢畂䍁䅁睤桂䡁䅍䅉浂䝁䄸兤畂䝁䅑党歂䍁䅁兡畂䍁䅁免㕁䑁䅅免杁䝁䅅杢歂䍁䅁兡穂䍁䅁䅡求䝁䅅䅚硂䡁䅕兙祂䡁䅑党祂䝁䅕䅚杁䝁䅫杢杁䕁䅉党畂䡁䅑睢畂䍁䅁䅓桂䡁䅉杙療䡁䅉䅌杁䕁䄰兡橂䝁䅧兡湂䝁䅅杢畁䅁䅁博䅣䡁䙧䅁塂䝁䅧兡あ䝁䅕督あ䝁䄸杢求䍁䅁杕䙂䕁䅫䅖杁䍁䅧杔婂䙁䅍兒㙁䍁䅁睖呂䙁䅉克杁䝁䅫督杁䝁䅅䅉橂䝁䄸兢瑂䡁䅕杢灂䡁䅑入瑁䝁䅍党畂䡁䅑党祂䝁䅕䅚杁䡁䅉党桂䝁䅷䅉求䡁䅍䅤桂䡁䅑党杁䝁䅫杢㉂䝁䅕督あ䝁䄰党畂䡁䅑䅉あ䡁䅉兤穂䡁䅑䅉潁䙁䅉兒䩂䙁䅑克杁䡁䅑䅡桂䡁䅑䅉桂䝁䅍兣ㅂ䝁䅫杣求䡁䅍䅌杁䝁䄸睤畂䡁䅍䅌杁䝁䄸䅣求䡁䅉兙あ䝁䅕督獁䍁䅁兙畂䝁䅑䅉歂䝁䅕杤求䝁䅷睢睂䡁䅍䅉療䡁䅁党畂䍁䄰兙灂䡁䅉䅌杁䡁䅉党あ䝁䅅兡獂䍁䅁睙求䝁䄴䅤求䡁䅉督杁䝁䅷睢橂䝁䅅䅤求䝁䅑䅉灂䝁䄴䅉穂䝁䄸兢求䍁䅁睢浂䍁䅁䅤潂䝁䅕䅉浂䝁䅅督あ䝁䅕督あ䍁䅁睚祂䝁䄸睤灂䝁䄴睚杁䝁䄰兙祂䝁䅳党あ䡁䅍䅉灂䝁䄴䅉あ䝁䅧党杁䝁䅍睢ㅂ䝁䄴䅤祂䡁䅫杏杁䙁䅁䅡療䝁䅕杢灂䡁䅧䅌杁䕁䅅兤穂䡁䅑兡畂䍁䅷䅉䕂䝁䅅䅢獂䝁䅅督瑁䕁䅙睢祂䡁䅑䅉塂䝁䄸杣あ䝁䅧䅌杁䕁䅧睢ㅂ䡁䅍䅤療䝁䄴䅉桂䝁䄴䅚杁䙁䅍兙畂䍁䅁兑畂䡁䅑睢畂䝁䅫睢畁䍁䅁睔ㅂ䡁䅉䅉橂䝁䅕杢あ䝁䅕杣穂䍁䅁兙祂䝁䅕䅉橂䝁䄸杢㉂䝁䅕杢灂䝁䅕杢橂䝁䅕䅉浂䝁䄸睙ㅂ䡁䅍党歂䑁䅯䅉瑂䝁䅕杣橂䝁䅧兙畂䝁䅑兡穂䝁䅕䅚杁䡁䅣兡あ䝁䅧䅉桂䍁䅁兢灂䡁䅧䅉療䝁䅙䅉穂䝁䅕杣㉂䝁䅫睙求䍁䄰睢祂䝁䅫党畂䡁䅑党歂䍁䅁䅤求䝁䄴兙畂䡁䅑督杁䡁䅁杣療䡁䅙兡歂䝁䅫杢湂䍁䅁杚療䝁䄸䅚杁䍁䅧杣求䡁䅍䅤桂䡁䅕杣桂䝁䄴䅤穂䍁䅁兙畂䝁䅑䅉湂䡁䅉睢橂䝁䅕杣穂䍁䅫䅌杁䡁䅍党獂䝁䅙兌橂䝁䅅杣求䍁䅁䅋潂䝁䅕兙獂䡁䅑䅡杁䝁䅅杢歂䍁䅁杚灂䡁䅑杢求䡁䅍督灁䍁䅷䅉穂䝁䅕杣㉂䝁䅫睙求䡁䅍䅉潁䝁䅙兡畂䝁䅅杢橂䝁䅫兙獂䍁䅁兙畂䝁䅑䅉獂䝁䄸睚灂䡁䅍䅤灂䝁䅍督灁䍁䅷䅉求䝁䅑兤橂䝁䅅䅤灂䝁䄸杢杁䝁䅅杢歂䍁䅁党畂䡁䅑党祂䡁䅑兙灂䝁䄴兢求䝁䄴䅤杁䡁䅑睢杁䡁䅑䅡求䍁䅁督ㅂ䡁䅉杣療䡁䅕杢歂䝁䅫杢湂䍁䅁睙療䝁䄰兢ㅂ䝁䄴兡あ䝁䅫党穂䍁䄴䅉啂䝁䅧党杁䕁䅍睢瑂䡁䅁兙畂䡁䅫䅉楂䝁䅕䅢灂䝁䅕杤求䡁䅍䅉灂䡁䅑督杁䡁䅍䅤祂䝁䄸杢湂䍁䅁睙療䝁䄰兢ㅂ䝁䄴兡あ䡁䅫䅉橂䝁䄸杢畂䝁䅕睙あ䝁䅫睢畂䡁䅍䅉桂䝁䄴䅚杁䝁䅑党求䡁䅁䅉あ䝁䅕杢桂䝁䄴䅤杁䡁䅉党獂䝁䅅䅤灂䝁䄸杢穂䝁䅧兡睂䡁䅍䅉桂䡁䅉党杁䝁䅳党㕂䍁䅁䅤療䍁䅁䅤潂䝁䅕䅉穂䡁䅕睙橂䝁䅕督穂䍁䅁睢浂䍁䅁兡あ䡁䅍䅉橂䡁䅕杣祂䝁䅕杢あ䍁䅁睙求䝁䄴䅤求䡁䅉督杁䝁䅅杢歂䍁䅁兡あ䡁䅍䅉桂䝁䅍兣ㅂ䝁䅫督灂䡁䅑兡療䝁䄴䅉穂䡁䅑杣桂䡁䅑党湂䡁䅫杌䅁䍁䍁䅁㉃䅃䅁睖灂䝁䅑党偂䡁䅁党畂䙁䅣党穂䡁䅑䅌杁䕁䅫杢橂䍁䄴䅉睂䡁䅉睢㉂䝁䅫䅚求䡁䅍䅉潂䝁䅫睚潂䍁䅁督睂䝁䅕党歂䍁䅁䅚桂䡁䅑兙獁䍁䅁睙桂䝁䅉䅢求䍁䅁䅤求䝁䅷党㉂䝁䅫督灂䝁䄸杢獁䍁䅁兙畂䝁䅑䅉歂䝁䅫睚灂䡁䅑兙獂䍁䅁䅤求䝁䅷党睂䝁䅧睢畂䡁䅫䅉穂䝁䅕杣㉂䝁䅫睙求䡁䅍䅉あ䝁䄸䅉祂䝁䅕督灂䝁䅑党畂䡁䅑兡桂䝁䅷䅉桂䝁䄴䅚杁䝁䅉兤穂䝁䅫杢求䡁䅍督杁䡁䅍党祂䡁䅙兡橂䝁䅕督杁䝁䅍兤穂䡁䅑睢瑂䝁䅕杣穂䍁䅁兡畂䍁䅁䅤潂䝁䅕䅉噂䝁䄴兡あ䝁䅕䅚杁䙁䅍䅤桂䡁䅑党穂䍁䄴䅉啂䝁䅧党杁䝁䅍睢瑂䡁䅁兙畂䡁䅫升穂䍁䅁杤灂䝁䅑党療䍁䅁督求䡁䅉杤灂䝁䅍党穂䍁䅁兡畂䝁䅍䅢ㅂ䝁䅑党杁䝁䅉兙穂䝁䅫睙杁䝁䅍兙楂䝁䅷党杁䡁䅍党祂䡁䅙兡橂䝁䅕督杁䡁䅑䅡桂䡁䅑䅉橂䝁䄸兢睂䡁䅉兡穂䝁䅕䅉獂䝁䄸睙桂䝁䅷䅉楂䡁䅉睢桂䝁䅑睙桂䡁䅍䅤杁䡁䅑党獂䝁䅕杤灂䡁䅍兡療䝁䄴䅉桂䝁䄴䅚杁䝁䅷睢橂䝁䅅䅢杁䝁䅍睢瑂䝁䄰兤畂䝁䅫䅤㕂䍁䅁䅣祂䝁䄸睚祂䝁䅅兢瑂䝁䅫杢湂䑁䅳䅉歂䝁䅫睚灂䡁䅑兙獂䍁䅁睙桂䝁䅉䅢求䍁䅁督求䡁䅉杤灂䝁䅍党穂䑁䅳䅉塂䕁䄸睖杁䡁䅑杤牁䍁䅁䅤潂䝁䅅䅤杁䝁䄸杚浂䝁䅕杣穂䍁䅁䅤祂䝁䅅䅚灂䡁䅑兡療䝁䄴兙獂䍁䅁睙桂䝁䅉䅢求䍁䅁杤灂䝁䅑党療䍁䅁兙畂䝁䅑䅉橂䝁䅷睢ㅂ䝁䅑䅉䕂䙁䅙杕杁䝁䅙兤畂䝁䅍䅤灂䝁䄸杢桂䝁䅷兡あ䡁䅫䅌杁䡁䅙睢灂䝁䅍党杁䡁䅉党瑂䝁䄸䅤求䍁䅁睤灂䡁䅑䅡杁䕁䅣睢療䝁䅣䅢求䍁䅁兑穂䡁䅍兡穂䡁䅑兙畂䡁䅑䅌杁䝁䅅杢歂䍁䅁杔求䡁䅑杚獂䝁䅫䅥杁䝁䅫杢あ䝁䅕睚祂䝁䅅䅤灂䝁䄸杢杁䝁䅅䅢療䝁䄴睚杁䡁䅣兡あ䝁䅧䅉桂䝁䅍睙求䡁䅍督杁䡁䅑睢杁䡁䅙兙祂䝁䅫睢ㅂ䡁䅍䅉穂䡁䅑杣求䝁䅅兢灂䝁䄴睚杁䡁䅍党祂䡁䅙兡橂䝁䅕督杁䝁䅅杢歂䍁䅁兙睂䡁䅁督杁䡁䅑䅡祂䝁䄸兤湂䝁䅧䅉あ䝁䅧党杁䕁䅣睢療䝁䅣䅢求䍁䅁䅕獂䝁䅅入杁䙁䅍䅤療䡁䅉党㝁䍁䅁兙畂䝁䅑䅉橂䝁䄸兢瑂䝁䅕杣橂䝁䅫兙獂䍁䄰杚祂䝁䅕党杁䝁䄰睢㉂䝁䅫党穂䍁䅷䅉啂䙁䅙䅉穂䝁䅧睢㍂䡁䅍䅌杁䡁䅍䅣療䡁䅉䅤穂䍁䅷䅉桂䝁䄴䅚杁䝁䄸䅤潂䝁䅕杣杁䡁䅍䅣求䝁䅍兡桂䝁䅷䅉求䡁䅙党畂䡁䅑䅉求䝁䄴䅤求䡁䅉䅤桂䝁䅫杢瑂䝁䅕杢あ䍁䅁䅣祂䝁䄸睚祂䝁䅅兢穂䍁䄴䅉䩂䡁䅑督杁䡁䅑党獂䝁䅕䅣潂䝁䄸杢㕂䍁䅁督求䡁䅉杤灂䝁䅍党穂䍁䅁睙療䝁䄴督灂䡁䅍䅤杁䝁䄸杚杁䝁䅷睢橂䝁䅅䅢杁䝁䅅杢歂䍁䅁䅢療䝁䄴睚瑁䝁䅑兡穂䡁䅑兙畂䝁䅍党杁䡁䅑党獂䝁䅕䅣潂䝁䄸杢求䍁䅁督求䡁䅉杤灂䝁䅍党穂䑁䅳䅉楂䡁䅕督灂䝁䄴党穂䡁䅍䅉あ䝁䅕䅢求䡁䅁䅡療䝁䄴入杁䝁䅅杢歂䍁䅁䅚桂䡁䅑兙杁䡁䅍党祂䡁䅙兡橂䝁䅕督杁䝁䅫杢橂䝁䅷兤歂䝁䅕䅉浂䝁䅫杙求䡁䅉䅉楂䝁䅅督求䝁䅑䅌杁䝁䄸杚浂䝁䅫睙求䍁䄰䅤療䍁䄰睢浂䝁䅙兡橂䝁䅕䅉瑂䝁䅕䅤祂䝁䄸䅉䙂䡁䅑䅡求䡁䅉杢求䡁䅑䅌杁䡁䅍党穂䡁䅍兡療䝁䄴兌灂䝁䄴兡あ䝁䅫兙あ䝁䅕䅚杁䡁䅁杣療䡁䅑睢橂䝁䄸䅢杁䡁䅑杣ㅂ䝁䄴睡灂䝁䄴睚獁䍁䅁睙療䝁䅷睢橂䝁䅅䅤灂䝁䄸杢杁䝁䅫杢浂䡁䅉兙穂䡁䅑杣ㅂ䝁䅍䅤ㅂ䡁䅉党獁䍁䅁睙獂䝁䄸兤歂䍁䅁睙療䝁䄰䅣ㅂ䡁䅑兡畂䝁䅣䅌杁䝁䄰兙畂䝁䅅睚求䝁䅑䅉楂䝁䅅睙牂䡁䅕䅣獁䍁䅁兙畂䝁䅑䅉祂䝁䅕睙療䡁䅙党祂䡁䅫䅉穂䝁䅕杣㉂䝁䅫睙求䡁䅍杌杁䙁䅑䅡求䍁䅁睙療䝁䄰䅣桂䝁䄴入杁䡁䅣兙穂䍁䅁杚療䡁䅉兢求䡁䅉䅢㕂䍁䅁睡畂䝁䄸睤畂䍁䅁兙穂䍁䅁睖灂䝁䅑党偂䡁䅁党畂䙁䅣党穂䡁䅑䅉䱂䝁䅫䅤求䍁䅷䅉䩂䝁䄴睙畁䍁䅁兙畂䝁䅑䅉橂䝁䅧兙畂䝁䅣党歂䍁䅁兡あ䡁䅍䅉畂䝁䅅兢求䍁䅁䅤療䍁䅁睖灂䝁䅑党偂䡁䅁党畂䙁䅣党穂䡁䅑䅌杁䕁䅫杢橂䍁䄴䅉灂䝁䄴䅉乂䝁䅅杣橂䝁䅧䅉祁䑁䅁免㍁䍁䄴䅉塂䝁䅫䅚求䕁䄸䅣求䝁䄴睖求䡁䅍䅤獁䍁䅁兓畂䝁䅍杌杁䡁䅣兙穂䍁䅁杚療䡁䅕杢歂䝁䅕䅚杁䝁䅫杢杁䑁䅉䅍睁䑁䅅䅉桂䝁䄴䅚杁䝁䅫督杁䝁䅉兙穂䝁䅕䅚杁䝁䅫杢杁䕁䅕杢湂䝁䅷党㍂䝁䄸睢歂䍁䅷䅉䑂䝁䄸䅢療䡁䅉兙歂䝁䄸杌䅁䑁䩉䅁睄杂䅁睖灂䝁䅷䅢呂䝁䅍睢あ䍁䅁䅓療䝁䅷䅚灂䝁䄴睚穂䍁䅁睑療䡁䅉䅣療䡁䅉兙あ䝁䅫睢畂䍁䅁䅚求䡁䅍兡湂䝁䄴督獁䍁䅁䅚求䝁䅷兡㉂䝁䅕杣穂䍁䅷䅉桂䝁䄴䅚杁䡁䅍党祂䡁䅙兡橂䝁䅕督杁䝁䄸杢穂䝁䅫䅤求䍁䅁兙畂䝁䅑䅉療䝁䄴兌歂䝁䅕兢桂䝁䄴䅚杁䡁䅍䅣桂䝁䅍党杁䡁䅍睢獂䡁䅕䅤灂䝁䄸杢穂䍁䅁兡畂䍁䅁杔療䡁䅉䅤潂䍁䅁兑瑂䝁䅕杣灂䝁䅍兙畁䍁䅁兓あ䍁䅁䅣祂䝁䄸杤灂䝁䅑党穂䍁䅁兢療䝁䅉兡獂䝁䅕䅉療䝁䅙杚灂䝁䅍党穂䍁䅷䅉湂䡁䅉睢ㅂ䝁䄴䅚杁䝁䅷党㉂䝁䅕䅢杁䡁䅍䅣桂䝁䅍党穂䍁䅷䅉楂䝁䅷兙穂䡁䅑兌祂䝁䅕督灂䡁䅍䅤桂䝁䄴䅤杁䝁䄰睢歂䡁䅕䅢求䡁䅍䅌杁䝁䅍䅢求䝁䅅杣穂䡁䅁兙畂䍁䅁督あ䡁䅉兤橂䡁䅑兤祂䝁䅕督杁䝁䅅杢歂䍁䅁睙療䝁䄰䅣獂䝁䅕䅥求䡁䅍䅌杁䡁䅉党穂䡁䅑杣療䝁䄸兢穂䍁䅷䅉橂䝁䄸杢あ䝁䅅兡畂䝁䅕杣穂䍁䅷䅉橂䝁䅷兡瑂䝁䅅䅤求䍁䄰睙療䝁䄴䅤祂䝁䄸䅢獂䝁䅕䅚杁䡁䅍䅤療䡁䅉兙湂䝁䅕䅉橂䝁䄸杢あ䝁䅅兡畂䝁䅕杣穂䍁䅷䅉桂䝁䄴䅚杁䡁䅁睢祂䡁䅑兙楂䝁䅷党杁䝁䅍䅢桂䡁䅍督祂䝁䄸睢瑂䡁䅍杌杁䙁䅑䅡求䍁䅁睙療䝁䄰䅣桂䝁䄴入杁䝁䅅䅢穂䝁䄸䅉療䝁䅙杚求䡁䅉督杁䡁䅍䅣桂䝁䅍党杁䡁䅍睢獂䡁䅕䅤灂䝁䄸杢穂䍁䅁杚療䡁䅉䅉㍂䝁䄸杣牂䡁䅍䅣桂䝁䅍党獁䍁䅁睙療䝁䅷䅢桂䝁䅉睢祂䝁䅅䅤灂䝁䄸杢杁䝁䅅杢歂䍁䅁杙祂䝁䅕兙牂䍁䅷䅉睂䝁䄸睤求䡁䅉䅉桂䝁䄴䅚杁䝁䅍睢畂䝁䄴党橂䡁䅑兡㉂䝁䅫䅤㕂䍁䅷䅉穂䝁䅕睙ㅂ䡁䅉兡あ䡁䅫䅉桂䝁䄴䅚杁䡁䅁杣療䡁䅑党橂䡁䅑兡療䝁䄴䅌杁䝁䅧党桂䝁䅷䅤潂䍁䅁兙畂䝁䅑䅉穂䝁䅅杚求䡁䅑入獁䍁䅁兙畂䝁䅑䅉橂䝁䅷兙穂䡁䅍杣療䝁䄸兢杁䝁䅙兤祂䝁䄴兡穂䝁䅧兡畂䝁䅣䅉浂䝁䅅睙灂䝁䅷兡あ䝁䅫党穂䍁䄴䅉䩂䡁䅑䅉穂䝁䅕杣㉂䝁䅕督杁䝁䅍兤穂䡁䅑睢瑂䝁䅕杣穂䍁䅁兡畂䍁䅁党畂䝁䅕杣湂䡁䅫䅉桂䝁䄴䅚杁䝁䅫杢歂䡁䅕督あ䡁䅉兡桂䝁䅷䅌杁䝁䅕䅚ㅂ䝁䅍兙あ䝁䅫睢畂䍁䅁兙畂䝁䅑䅉湂䝁䄸杤求䡁䅉杢瑂䝁䅕杢あ䍁䅷䅉瑂䝁䅅杢ㅂ䝁䅙兙橂䡁䅑兤祂䝁䅫杢湂䍁䅷䅉祂䝁䅕䅤桂䝁䅫䅢杁䝁䅅杢歂䍁䅁䅚灂䡁䅍䅤祂䝁䅫杙ㅂ䡁䅑兡療䝁䄴䅌杁䝁䅧党桂䝁䅷䅤潂䝁䅍兙祂䝁䅕䅉桂䝁䄴䅚杁䝁䅕杢あ䝁䅕杣あ䝁䅅兡畂䝁䄰党畂䡁䅑䅌杁䝁䅅杢歂䍁䅁睙療䝁䄴督あ䡁䅉兤橂䡁䅑兡療䝁䄴䅉桂䝁䄴䅚杁䝁䅉兤灂䝁䅷䅚求䡁䅉䅉灂䝁䄴䅚ㅂ䡁䅍䅤祂䝁䅫党穂䍁䄴䅉啂䝁䅧党杁䝁䅍睢瑂䡁䅁兙畂䡁䅫䅉㍂䝁䅅督杁䝁䅙睢祂䝁䄰党祂䝁䅷入杁䝁䅳杢療䡁䅣杢杁䝁䅅督杁䙁䅣兡獂䝁䅷睕橂䝁䄸䅤杁䕁䄰睢楂䝁䅫䅢求䍁䅁兔灂䝁䄴兡杁䕁䅧睢獂䝁䅑兡畂䝁䅣督杁䕁䅍睢祂䡁䅁杌杁䝁䅅杢歂䍁䅁睙潂䝁䅅杢湂䝁䅕䅚杁䝁䅫䅤穂䍁䅁杢桂䝁䄰党杁䡁䅑睢杁䙁䅣兡獂䝁䅷睕橂䝁䄸䅤杁䕁䅧睢獂䝁䅑兡畂䝁䅣督杁䕁䅍睢祂䡁䅁睢祂䝁䅅䅤灂䝁䄸杢杁䝁䅫杢杁䕁䅯兤獂䡁䅫䅉祁䑁䅁杍ぁ䍁䄴䅉塂䝁䅫䅢獂䙁䅍睙療䡁䅑䅉䥂䝁䄸䅢歂䝁䅫杢湂䡁䅍䅉䑂䝁䄸杣睂䝁䄸杣桂䡁䅑兡療䝁䄴䅉灂䡁䅍䅉潂䝁䅕兙歂䡁䅅兤桂䡁䅉䅤求䡁䅉党歂䍁䅁兡畂䍁䅁䅕潂䝁䄸党畂䝁䅫䅥獁䍁䅁兑祂䝁䅫来療䝁䄴兙畁䅁䅁剆䅍佁䥑䅁塂䝁䅫䅢獂䝁䅫兙瑂䍁䅁䅕求䝁䄴杢杁䕁䅉兙畂䝁䅍睢祂䡁䅁睢祂䝁䅅䅤灂䝁䄸杢杁䝁䄸䅣求䡁䅉兙あ䝁䅕督杁䝁䅅督杁䡁䅑䅡求䍁䅁䅡療䝁䅷䅚灂䝁䄴睚杁䝁䅍睢瑂䡁䅁兙畂䡁䅫䅉浂䝁䄸杣杁䙁䅣兡獂䝁䅷兡桂䝁䄰䅉兂䝁䅕杢畂䍁䅁村桂䝁䄴睡杁䡁䅑䅡桂䡁䅑䅉睂䡁䅉睢㉂䝁䅫䅚求䡁䅍䅉祂䝁䅕䅤桂䝁䅫䅢杁䝁䅅杢歂䍁䅁睙療䝁䄰兢求䡁䅉睙灂䝁䅅䅢杁䝁䅉兙畂䝁䅳兡畂䝁䅣䅉睂䡁䅉睢歂䡁䅕睙あ䡁䅍䅉桂䝁䄴䅚杁䡁䅉党獂䝁䅅䅤求䝁䅑䅉浂䝁䅫杢桂䝁䄴睙灂䝁䅅䅢杁䡁䅍党祂䡁䅙兡橂䝁䅕督杁䝁䅫杢杁䡁䅑䅡求䍁䅁兖畂䝁䅫䅤求䝁䅑䅉呂䡁䅑兙あ䝁䅕督畁䍁䅁䅖潂䝁䅕䅉橂䝁䄸兢睂䝁䅅杢㕂䍁䅁睢浂䝁䅙党祂䡁䅍䅉あ䝁䅫兢求䍁䅷䅉穂䝁䅅杤灂䝁䄴睚穂䍁䅷䅉瑂䝁䄸杢求䡁䅫䅉瑂䝁䅅杣牂䝁䅕䅤獁䍁䅁兙畂䝁䅑䅉歂䝁䅕兢桂䝁䄴䅚杁䝁䅑党睂䝁䄸督灂䡁䅑督㝁䍁䅁睙求䡁䅉䅤灂䝁䅙兡橂䝁䅅䅤求䡁䅍䅉療䝁䅙䅉歂䝁䅕䅣療䡁䅍兡あ䑁䅳䅉桂䝁䄴䅚杁䝁䄴睢畂䍁䄰兡畂䡁䅑党祂䝁䅕督あ䍁䅁杙求䝁䅅杣灂䝁䄴睚杁䝁䅅杢歂䍁䅁兡畂䡁䅑党祂䝁䅕督あ䍁䄰杙求䝁䅅杣灂䝁䄴睚杁䝁䅍䅡求䝁䅍睡灂䝁䄴睚獁䍁䅁兙穂䍁䅁睤求䝁䅷䅢杁䝁䅅督杁䝁䄰睢畂䝁䅕入杁䝁䄰兙祂䝁䅳党あ䍁䅷䅉穂䝁䅅杤灂䝁䄴睚穂䍁䅁兙畂䝁䅑䅉橂䝁䅷兤楂䍁䅷䅉桂䝁䄴䅚杁䝁䅫杢歂䝁䅫杤灂䝁䅑兤桂䝁䅷䅉祂䝁䅕䅤灂䡁䅉党瑂䝁䅕杢あ䍁䅁兙橂䝁䅍睢ㅂ䝁䄴䅤穂䍁䄴䅉䩂䡁䅑䅉桂䝁䅷督療䍁䅁䅣祂䝁䄸杤灂䝁䅑党穂䍁䅁睢畂䝁䅕兌杁䡁䅑睢杁䝁䅙睢ㅂ䡁䅉兌浂䝁䅅兢灂䝁䅷入杁䡁䅉党穂䝁䅫䅚求䝁䄴䅤灂䝁䅅䅢杁䝁䅅杢歂䍁䅁兡畂䡁䅙党穂䡁䅑睢祂䍁䅁睙療䝁䄰兢求䡁䅉睙灂䝁䅅䅢杁䡁䅉党桂䝁䅷䅉求䡁䅍䅤桂䡁䅑党獁䍁䅁睙療䝁䄰兢求䡁䅉睙灂䝁䅅䅢杁䝁䄴睢畂䍁䄰杣求䡁䅍兡歂䝁䅕杢あ䝁䅫兙獂䍁䅁杣求䝁䅅䅢杁䝁䅕督あ䝁䅅䅤求䍁䅷䅉瑂䡁䅕䅢あ䝁䅫兌浂䝁䅅兢灂䝁䅷入杁䡁䅉党穂䝁䅫䅚求䝁䄴䅤灂䝁䅅䅢獁䍁䅁杣求䡁䅍兡歂䝁䅕杢あ䝁䅫兙獂䍁䅁兙畂䝁䅑䅉橂䝁䄸兢瑂䝁䅕杣橂䝁䅫兙獂䍁䅁睙療䝁䄴督あ䡁䅉兤橂䡁䅑兡療䝁䄴䅌杁䝁䅍睢瑂䝁䄰党祂䝁䅍兡桂䝁䅷䅉楂䡁䅕督灂䝁䄴党穂䡁䅍䅉桂䝁䄴䅚杁䝁䅍睢畂䡁䅍兤瑂䝁䅕杣獁䍁䅁兙畂䝁䅑䅉獂䝁䅅杢歂䍁䅁䅢療䝁䅅杢穂䍁䅷䅉桂䡁䅍䅉㍂䝁䅕䅢獂䍁䅁兙穂䍁䅁䅡療䝁䄰党杁䝁䅕兣ㅂ䝁䅫䅤㕂䍁䅁䅢療䝁䅅杢穂䍁䅁兙畂䝁䅑䅉獂䝁䅫杢求䡁䅍䅉療䝁䅙䅉橂䡁䅉党歂䝁䅫䅤獁䍁䅁兙畂䝁䅑䅉橂䝁䄸兢瑂䝁䅕杣橂䝁䅫兙獂䍁䅁兙畂䝁䅑䅉瑂䝁䄸杣あ䝁䅣兙湂䝁䅕䅉獂䝁䄸兙畂䡁䅍睏杁䝁䅅杢歂䍁䅁兡畂䡁䅙党穂䡁䅑督杁䝁䅫杢杁䝁䅅䅉睂䝁䄸杣あ䝁䅙睢獂䝁䅫睢杁䝁䄸杚杁䝁䄰睢祂䡁䅑睚桂䝁䅣党瑁䝁䅉兙橂䝁䅳党歂䍁䅁督求䝁䅍兤祂䝁䅫䅤灂䝁䅕督畁䍁䅁䅖潂䝁䅕䅉橂䝁䄸兢睂䝁䅅杢㕂䍁䅁督求䡁䅉杤求䡁䅍䅉灂䝁䄴䅚灂䡁䅙兡歂䡁䅕兙獂䡁䅍䅌杁䝁䅉兤穂䝁䅫杢求䡁䅍督求䡁䅍䅌杁䝁䅅杢歂䍁䅁睚療䡁䅙党祂䝁䄴兢求䝁䄴䅤杁䝁䅍兤穂䡁䅑睢瑂䝁䅕杣穂䍁䄴䅉䩂䡁䅑䅉療䝁䅙杚求䡁䅉督杁䝁䅫䅤穂䍁䅁督求䡁䅉杤灂䝁䅍党穂䍁䅁䅤潂䡁䅉睢ㅂ䝁䅣䅡杁䝁䅙兤獂䝁䅷兌穂䝁䅕杣㉂䝁䅫睙求䍁䅁杙祂䝁䅅杢橂䝁䅧䅉療䝁䅙杚灂䝁䅍党穂䍁䅁兡畂䍁䅁村ㅂ䝁䅍睡穂䍁䅁兙畂䝁䅑䅉兂䝁䅧兡獂䝁䅅䅚求䝁䅷䅣潂䝁䅫兙杁䕁䅍睢ㅂ䝁䄴䅤灂䝁䅕督杁䝁䅫杢杁䙁䅁党畂䝁䄴督㕂䝁䅷杤桂䝁䄴兡桂䑁䅳䅉桂䝁䄴䅚杁䕁䅉兤祂䝁䅷兡畂䝁䅣䅤療䝁䄴䅌杁䕁䅍兙瑂䝁䅑党畂䍁䅷䅉桂䝁䄴䅚杁䕁䄰党祂䝁䅍党祂䍁䅁睑療䡁䅕杢あ䝁䅫党穂䍁䅁兡畂䍁䅁杔求䡁䅣䅉䭂䝁䅕杣穂䝁䅕入畁䍁䅁睖灂䝁䅷䅢灂䝁䅅兢杁䙁䅁党畂䝁䄴䅉䍂䝁䅅杢橂䝁䄸杣睂䝁䄸杣桂䡁䅑兡療䝁䄴䅉㍂䝁䅅督杁䝁䅙睢ㅂ䝁䄴䅚求䝁䅑䅉灂䝁䄴䅉硁䑁䅧睎睁䍁䅁兙畂䝁䅑䅉灂䡁䅍䅉潂䝁䅕兙歂䡁䅅兤桂䡁䅉䅤求䡁䅉党歂䍁䅁兡畂䍁䅁村祂䝁䅫督あ䝁䄸䅢獁䍁䅁䅕求䝁䄴杢穂䡁䅫䅢㉂䝁䅅杢灂䝁䅅杌䅁䱁噙䅁浂权䅁睖灂䝁䅷䅢灂䝁䅅兢穂䍁䄰睕療䝁䄴睢瑂䝁䅅䅌杁䕁䅫杢橂䍁䄴䅉療䡁䅁党祂䝁䅅䅤求䡁䅍䅉桂䡁䅍䅉桂䝁䄴䅉療䝁䄰杢灂䍁䄰睙潂䝁䅅杢畂䝁䅕䅢杁䡁䅍䅣求䝁䅍兡桂䝁䅷䅤㕂䍁䅁杣求䡁䅑兙灂䝁䅷党祂䍁䅁睢浂䍁䅁杤桂䡁䅉兡療䡁䅕督杁䡁䅁杣療䝁䅑兤橂䡁䅑督杁䝁䅙睢祂䍁䅁䅡療䝁䄰党畁䍁䅁兓あ䍁䅁睢浂䝁䅙党祂䡁䅍䅉橂䝁䄸睢牂䝁䅫杢湂䍁䅷䅉歂䝁䅫杢灂䝁䄴睚獁䍁䅁兙畂䝁䅑䅉求䝁䄴䅤求䡁䅉䅤桂䝁䅫杢灂䝁䄴睚杁䡁䅁杣療䝁䅑兤橂䡁䅑督獁䍁䅁督ㅂ䝁䅍䅡杁䝁䅅督杁䝁䅍睢療䝁䅳睤桂䡁䅉党獁䍁䅁䅤療䝁䄸䅢穂䍁䅷䅉求䝁䅷党橂䡁䅑杣灂䝁䅍督獁䍁䅁睙ㅂ䡁䅑䅢求䡁䅉入獁䍁䅁䅤桂䝁䅉䅢求䡁䅑睢睂䍁䅁兙畂䝁䅑䅉楂䝁䅅杣獁䍁䅁睢ㅂ䡁䅑䅚療䝁䄸杣獁䍁䅁杚ㅂ䡁䅉杢灂䡁䅑兤祂䝁䅕䅌杁䝁䅅杢歂䍁䅁兙杁䝁䅷兡楂䡁䅉兙祂䡁䅫䅉療䝁䅙䅉橂䝁䄸睢牂䝁䅉睢療䝁䅳督杁䡁䅕杢歂䝁䅕杣杁䡁䅑䅡求䍁䅁睖灂䝁䅷䅢灂䝁䅅兢穂䍁䅁睕療䝁䄴睢瑂䝁䅅䅉䥂䝁䄸兢求䍁䅁杙祂䝁䅅杢歂䍁䅷䅉桂䡁䅍䅉㍂䝁䅕䅢獂䍁䅁兙穂䍁䅁䅡療䝁䄰党杁䝁䅙兤祂䝁䄴兡穂䝁䅧兡畂䝁䅣督杁䝁䅅杢歂䍁䅁䅚求䝁䅍睢祂䝁䅅䅤灂䡁䅙党杁䝁䅅睙橂䝁䅕督穂䝁䄸杣灂䝁䅕督杁䡁䅕杢歂䝁䅕杣杁䡁䅑䅡求䍁䅁睖灂䝁䅷䅢灂䝁䅅兢穂䍁䅁睕療䝁䄴睢瑂䝁䅅䅉獂䝁䅫杚求䡁䅍䅤㕂䝁䅷党杁䝁䅉杣桂䝁䄴䅚㝁䍁䅁兙畂䝁䅑䅉浂䡁䅕杣畂䝁䅫䅤ㅂ䡁䅉党獁䍁䅁杙求䝁䅑䅚灂䝁䄴睚獁䍁䅁䅢灂䝁䅣䅡あ䝁䅫杢湂䍁䅷䅉祂䡁䅕睚穂䍁䅷䅉あ䝁䅅杙獂䝁䅕䅉求䡁䅍督求䝁䄴䅤灂䝁䅅䅢穂䍁䅷䅉桂䝁䄴䅚杁䝁䅑党橂䝁䄸杣桂䡁䅑兡㉂䝁䅕䅉桂䝁䅍睙求䡁䅍督療䡁䅉兡求䡁䅍䅉ㅂ䝁䄴䅚求䡁䅉䅉あ䝁䅧党杁䙁䅁睢あ䡁䅑党祂䡁䅫䅉䍂䝁䅅杣畂䍁䅁杙祂䝁䅅杢歂䍁䄴䅉啂䝁䅧党杁䝁䅍睢瑂䡁䅁兙畂䡁䅫䅉桂䝁䅷督療䍁䅁䅣祂䝁䄸杤灂䝁䅑党穂䍁䅁䅡療䝁䄰党杁䝁䅑党橂䝁䄸杣杁䡁䅁杣療䝁䅑兤橂䡁䅑督杁䡁䅕杢歂䝁䅕杣杁䡁䅑䅡求䍁䅁睖求䡁䅍䅤杁䕁䅕䅢瑂䍁䅁杙祂䝁䅅杢歂䑁䅳䅉牂䝁䅫䅚穂䍁䅁兙橂䝁䅍党穂䡁䅍睢祂䝁䅫党穂䍁䅁兤畂䝁䅑党祂䍁䅁䅤潂䝁䅕䅉兂䝁䄸䅤あ䝁䅕杣㕂䍁䅁村桂䡁䅉杢杁䕁䅳兡歂䡁䅍䅉楂䡁䅉兙畂䝁䅑睏杁䝁䅅杢歂䍁䅁兙畂䍁䅁睢祂䝁䅣兙畂䝁䅫睙杁䝁䅉党歂䝁䅑兡畂䝁䅣䅉あ䝁䄸䅉瑂䡁䅕䅢あ䝁䅫兌睂䡁䅕杣睂䝁䄸督求䍁䅁杚ㅂ䡁䅉杢灂䡁䅑兤祂䝁䅕䅉ㅂ䝁䄴䅚求䡁䅉䅉あ䝁䅧党杁䙁䅁睢あ䡁䅑党祂䡁䅫䅉䍂䝁䅅杣畂䍁䅁䅖求䝁䅕杢杁䝁䅉杣桂䝁䄴䅚畁䍁䅁兓畂䍁䅁兙歂䝁䅑兡あ䝁䅫睢畂䍁䅷䅉灂䡁䅑䅉療䝁䅙杚求䡁䅉督杁䝁䄰兙歂䝁䅕兌あ䝁䄸兌療䡁䅉䅚求䡁䅉䅉獂䝁䅫睚潂䡁䅑兡畂䝁䅣䅌杁䝁䅧兙祂䝁䅑睤桂䡁䅉党獁䍁䅁杚ㅂ䡁䅉杢灂䡁䅑兤祂䝁䅕䅌杁䝁䅅杢歂䍁䅁䅡療䝁䄰党杁䝁䅑党橂䝁䄸杣穂䍁䅁兡畂䡁䅍䅣灂䡁䅉党歂䍁䅁杙㕂䍁䅁䅡灂䡁䅍䅤療䡁䅉入杁䡁䅕杢歂䝁䅕杣杁䡁䅑䅡求䍁䅁杕求䝁䅯兤㉂䝁䅕杢桂䡁䅑兡療䝁䄴䅉楂䡁䅉兙畂䝁䅑睏杁䡁䅁党祂䡁䅍睢畂䝁䅅䅢灂䡁䅯党歂䍁䅁䅣祂䝁䄸䅚ㅂ䝁䅍䅤穂䍁䅁兙畂䝁䅑䅉橂䡁䅕督あ䝁䄸兢杁䝁䅣兡浂䡁䅑督杁䡁䅕杢歂䝁䅕杣杁䡁䅑䅡求䍁䅁兔桂䡁䅉睡杁䝁䅅杢歂䍁䅁睒祂䝁䅅䅡桂䝁䄰䅉楂䡁䅉兙畂䝁䅑睏杁䝁䅅杢歂䍁䅁睙療䝁䅷睢祂䝁䅙兤獂䍁䅁兙畂䝁䅑䅉㉂䝁䅫杢あ䝁䅅睚求䍁䄰兡畂䡁䅍䅣灂䡁䅉党歂䍁䅁䅡求䝁䅫杣獂䝁䄸睢瑂䍁䅁䅣祂䝁䄸䅚ㅂ䝁䅍䅤穂䍁䅁兤畂䝁䅑党祂䍁䅁䅤潂䝁䅕䅉䡂䡁䅉党求䝁䄴杕療䡁䅣䅌杁䝁䅅督杁䡁䅣党獂䝁䅷䅉桂䡁䅍䅉療䡁䅁党祂䝁䅅䅤求䡁䅍䅉桂䍁䅁睍瑁䕁䅑䅉灂䝁䄰兙湂䝁䅫杢湂䍁䅁兙畂䝁䅑䅉桂䡁䅕睚瑂䝁䅕杢あ䝁䅕䅚杁䡁䅉党桂䝁䅷兡あ䡁䅫䅉睂䝁䅷兙あ䝁䅙睢祂䝁䄰䅉浂䝁䄸杣杁䡁䅑䅡求䍁䅁䅡療䝁䄰党杁䝁䅙兤祂䝁䄴兡穂䝁䅧兡畂䝁䅣督杁䝁䅅杢歂䍁䅁䅚灄䝁䅍睢祂䍁䅁兡畂䝁䅑兤穂䡁䅑杣㕂䍁䅁兤畂䝁䅑党祂䍁䅁䅤潂䝁䅕䅉偂䡁䅕䅤㍂䝁䅅杣歂䍁䅁杙祂䝁䅅杢歂䍁䄴䅉啂䝁䅧党杁䝁䅍睢瑂䡁䅁兙畂䡁䅫䅉瑂䝁䅅杣牂䝁䅕䅤穂䍁䅁兡あ䡁䅍䅉睂䡁䅉睢歂䡁䅕睙あ䡁䅍䅉あ䝁䅧杣療䡁䅕睚潂䍁䅁党瑁䝁䅍睢瑂䝁䄰党祂䝁䅍党杁䡁䅣党楂䡁䅍兡あ䝁䅕督獁䍁䅁䅚灂䡁䅉党橂䡁䅑兌瑂䝁䅅兡獂䍁䅁睙桂䡁䅑兙獂䝁䄸睚穂䍁䅷䅉桂䝁䄴䅚杁䡁䅉党あ䝁䅅兡獂䍁䅁督あ䝁䄸杣求䡁䅍杌杁䙁䅣兡獂䝁䅷兡桂䝁䄰督瑁䙁䅍睢畂䝁䄸兢桂䍁䅷䅉䩂䝁䄴睙畁䍁䅁睤桂䡁䅍䅉浂䝁䄸兤畂䝁䅑党歂䍁䅁兡畂䍁䅁免㕁䑁䅕李杁䝁䅅杢歂䍁䅁兡穂䍁䅁䅡求䝁䅅䅚硂䡁䅕兙祂䡁䅑党祂䝁䅕䅚杁䝁䅫杢杁䙁䅍兙畂䍁䅁杒祂䝁䅅杢橂䝁䅫督橂䝁䄸䅌杁䕁䅍兙獂䝁䅫杚療䡁䅉杢灂䝁䅅杌䅁䝁湣䅁䵄杄䅁睖灂䝁䅷䅢灂䡁䅍䅉啂䝁䄸睤求䡁䅉督杁䙁䅣兙あ䡁䅍睢畂䍁䅁䅕ㅂ䝁䅉䅢灂䝁䅍䅉䵂䝁䅫兢灂䡁䅑党歂䍁䅁睑療䝁䄰䅣桂䝁䄴入杁䝁䄸䅣求䡁䅉兙あ䝁䅕督杁䝁䅅督杁䝁䅅杢杁䝁䅅䅚㉂䝁䅫督療䡁䅉入獁䍁䅁杙祂䝁䄸睡灂䝁䄴睚獁䍁䅁兙畂䝁䅑䅉穂䝁䄸䅢ㅂ䡁䅑兡療䝁䄴督杁䝁䅍睢瑂䡁䅁兙畂䡁䅫䅉㍂䝁䄸杣獂䝁䅑睤灂䝁䅑党畁䍁䅁兓あ䍁䅁睢睂䝁䅕杣桂䡁䅑党穂䍁䅁䅤潂䡁䅉睢ㅂ䝁䅣䅡杁䡁䅑睤療䍁䅁督求䝁䅣兢求䝁䄴䅤穂䑁䅯䅉䥂䝁䅕兙獂䡁䅑䅡獁䍁䅁睖求䝁䅅䅢あ䝁䅧䅉流䍁䅁睑桂䡁䅉党求䡁䅉䅉桂䝁䄴䅚杁䙁䅉兡穂䝁䅳䅉流䍁䅁村祂䝁䄸睡灂䝁䄴睚畁䍁䅁䅖潂䝁䅕䅉橂䝁䄸兢睂䝁䅅杢㕂䍁䅁睢浂䝁䅙党祂䡁䅍䅉穂䡁䅑杣桂䡁䅑党湂䡁䅫䅉桂䝁䄴䅚杁䝁䅑党穂䝁䅫睚畂䍁䅁睙療䝁䄴督ㅂ䝁䅷䅤灂䝁䄴睚獁䍁䅁䅣獂䝁䅅杢杁䝁䄰兙畂䝁䅅睚求䝁䄰党畂䡁䅑䅉穂䝁䅕杣㉂䝁䅫睙求䍁䅁兙畂䝁䅑䅉穂䡁䅕䅣睂䝁䄸杣あ䍁䅷䅉楂䡁䅉睢牂䝁䅫杢湂䍁䅁兙畂䝁䅑䅉桂䝁䅑兢灂䝁䄴兡穂䡁䅑杣桂䡁䅑兡療䝁䄴䅉穂䝁䅕杣㉂䝁䅫睙求䡁䅍䅉浂䝁䄸杣杁䝁䅧党桂䝁䅷䅤潂䍁䅷䅉㍂䝁䅕䅢獂䝁䅉党灂䝁䄴睚獁䍁䅁兙畂䝁䅑䅉療䡁䅑䅡求䡁䅉䅉湂䡁䅉睢ㅂ䡁䅁䅉楂䝁䅕杢求䝁䅙兡あ䍁䅁䅣祂䝁䄸睚祂䝁䅅兢獁䍁䅁兡畂䝁䅍䅢ㅂ䝁䅑兡畂䝁䅣䅉瑂䝁䅕䅚灂䝁䅍兙獂䍁䅷䅉歂䝁䅕杢あ䝁䅅䅢獁䍁䅁䅚灂䡁䅍兙楂䝁䅫䅢灂䡁䅑入獁䍁䅁䅢灂䝁䅙党獁䍁䅁杤療䝁䅷兤畂䡁䅑兙祂䡁䅫䅉楂䝁䅕杢求䝁䅙兡あ䡁䅍䅉桂䝁䄴䅚杁䝁䄸䅤潂䝁䅕杣杁䝁䅍睢㉂䝁䅕杣桂䝁䅣党穂䑁䅳䅉桂䝁䅍䅤ㅂ䝁䅅杣灂䝁䅅䅢杁䡁䅍兤睂䡁䅁睢祂䡁䅑䅌杁䡁䅁䅢桂䝁䄴䅉歂䝁䅕督灂䝁䅣杢獁䍁䅁兙畂䝁䅑䅉桂䝁䅑兢灂䝁䄴兡穂䡁䅑杣桂䡁䅑兡㉂䝁䅕䅉穂䝁䅕杣㉂䝁䅫睙求䡁䅍䅉浂䝁䄸杣杁䡁䅁党畂䡁䅍兡療䝁䄴䅉桂䝁䄴䅚杁䡁䅉党あ䝁䅫杣求䝁䄰党畂䡁䅑䅉穂䝁䅅杤灂䝁䄴睚穂䍁䅁䅣獂䝁䅅杢穂䑁䅳䅉祂䝁䅕䅤灂䡁䅉党瑂䝁䅕杢あ䍁䅁睙療䝁䄴督ㅂ䝁䅷䅤灂䝁䄴睚杁䡁䅍党祂䡁䅙兡橂䝁䅕督杁䝁䅅杢歂䍁䅁督療䝁䅷兤あ䝁䅫睢畂䡁䅍睏杁䝁䅅杢歂䍁䅁兡畂䡁䅑党湂䡁䅉兙あ䝁䅕䅚杁䡁䅍睢獂䡁䅕䅤灂䝁䄸杢穂䍁䅁䅤潂䝁䅅䅤杁䝁䅍睢畂䡁䅍兡穂䡁䅑督杁䝁䄸杚杁䝁䅫杢㉂䝁䅕督あ䝁䄰党畂䡁䅑䅉歂䝁䅫督橂䡁䅉党あ䝁䅫睢畂䝁䅅杣㕂䍁䅁兢桂䝁䄴兙湂䝁䅕兢求䝁䄴䅤獁䍁䅁䅣求䝁䄴督灂䝁䄸杢杁䝁䅅䅚瑂䝁䅫杢灂䡁䅍䅤祂䝁䅅䅤灂䝁䄸杢獁䍁䅁睙療䡁䅉党杁䝁䅅睙あ䡁䅕兙祂䝁䅫兙獂䍁䅷䅉桂䝁䄴䅚杁䝁䅍睢瑂䝁䄰兤畂䝁䅫睙桂䡁䅑兡療䝁䄴䅉桂䝁䄴䅚杁䝁䅍䅡桂䝁䄴睚求䍁䅁兢桂䝁䄴兙湂䝁䅕兢求䝁䄴䅤杁䝁䅅督穂䝁䅫督あ䝁䅅杢橂䝁䅕䅉穂䝁䅕杣㉂䝁䅫睙求䡁䅍杌杁䕁䅫䅤杁䝁䅅䅢穂䝁䄸䅉睂䡁䅉睢㉂䝁䅫䅚求䡁䅍䅉桂䝁䅑杤灂䝁䅍党獁䍁䅁䅚桂䡁䅑兙獁䍁䅁督療䝁䅙䅤㍂䝁䅅杣求䍁䅷䅉桂䝁䄴䅚杁䡁䅁杣療䝁䅑兤橂䡁䅑督杁䡁䅑睢杁䝁䅅䅚歂䡁䅉党穂䡁䅍䅉橂䝁䅷兡求䝁䄴䅤穂䉁杫䅉あ䝁䄸䅤桂䝁䅷䅉祂䝁䅕睤桂䡁䅉䅚穂䍁䅁兙畂䝁䅑䅉あ䝁䅅䅢求䝁䄴䅤杁䝁䅫督穂䡁䅕党穂䑁䅳䅉桂䝁䄴䅚杁䡁䅉兡穂䝁䅳䅉桂䝁䅑杤灂䝁䅍党獁䍁䅁兡畂䡁䅍兤祂䝁䅅杢橂䝁䅕䅉楂䡁䅉睢牂䝁䅕杣桂䝁䅣党獁䍁䅁兙畂䝁䅑䅉橂䝁䄸杢穂䡁䅕䅢あ䝁䅫杢湂䍁䅁督求䡁䅉杤灂䝁䅍党穂䍁䅁兡畂䍁䅁䅤潂䝁䅕䅉桂䡁䅉党桂䡁䅍䅉療䝁䅙䅉睂䡁䅉睢睂䝁䅕杣あ䡁䅫䅉桂䝁䄴䅚杁䝁䅍兙穂䡁䅕兙獂䡁䅑入獁䍁䅁兙浂䝁䅙兡畂䝁䅫䅤㕂䍁䅷䅉祂䝁䅫督牂䍁䅁兙畂䝁䅑䅉桂䝁䄴兙獂䡁䅫䅤灂䝁䅍督獁䍁䅁兙求䡁䅉睢穂䡁䅁兙橂䝁䅕䅌杁䝁䅍睢畂䡁䅍䅤祂䡁䅕睙あ䝁䅫睢畂䍁䅷䅉湂䝁䅷睢楂䝁䅅䅢杁䝁䄰兙祂䝁䅳党あ䡁䅍䅉歂䝁䅫杣求䝁䅍䅤杁䍁䅙䅉浂䝁䅅睙ㅂ䝁䅷䅤桂䡁䅑兡㉂䝁䅕䅌杁䝁䅙兡畂䝁䅅杢橂䝁䅫兙獂䍁䅷䅉求䡁䅧党橂䡁䅕䅤灂䡁䅙党杁䝁䅅杢歂䍁䅁䅣祂䝁䄸杚求䡁䅍督灂䝁䄸杢桂䝁䅷䅉祂䝁䅫督牂䡁䅍䅌杁䝁䅙兡畂䝁䅅杢橂䝁䅫兙獂䍁䅁督療䝁䅷兤あ䝁䅫睢畂䡁䅍䅌杁䝁䅍杣灂䡁䅍兡穂䍁䅁兢桂䝁䄴兙湂䝁䅕兢求䝁䄴䅤獁䍁䅁督ㅂ䡁䅉党あ䡁䅫䅌杁䝁䄰兙祂䝁䅫杢求䍁䅷䅉桂䝁䄴䅚杁䝁䄴兙あ䡁䅕杣桂䝁䅷䅉祂䝁䅕督療䡁䅕杣橂䝁䅕督畁䍁䅁兓畂䍁䅁兙歂䝁䅑兡あ䝁䅫睢畂䍁䅷䅉あ䝁䅧党杁䝁䅍睢瑂䡁䅁兙畂䡁䅫䅉療䝁䅙杚求䡁䅉督杁䝁䅫杢あ䝁䅕睚祂䝁䅅䅤求䝁䅑䅉穂䝁䄸䅢ㅂ䡁䅑兡療䝁䄴督杁䡁䅑䅡桂䡁䅑䅉橂䝁䄸杢穂䝁䅫督あ䡁䅍䅉療䝁䅙䅉灂䝁䄴杤求䡁䅍䅤瑂䝁䅕杢あ䍁䅁䅚灂䡁䅍睙祂䝁䅕䅤灂䝁䄸杢桂䡁䅉入杁䝁䄰兙畂䝁䅅睚求䝁䄰党畂䡁䅑䅌杁䡁䅁党畂䡁䅍兡療䝁䄴䅉桂䝁䅑兢灂䝁䄴兡穂䡁䅑杣桂䡁䅑兡療䝁䄴䅌杁䝁䅍睢祂䝁䅕䅉桂䝁䅍䅤ㅂ䝁䅅杣灂䝁䅅䅢獁䍁䅁兙畂䝁䅑䅉橂䝁䄸兢瑂䡁䅕杢灂䝁䅍兙あ䝁䅫睢畂䍁䅁兙畂䝁䅑䅉橂䝁䅧兙畂䝁䅣党杁䝁䄰兙畂䝁䅅睚求䝁䄰党畂䡁䅑䅉桂䡁䅍督灂䡁䅍䅤桂䝁䄴睙求䍁䅁督求䡁䅉杤灂䝁䅍党穂䑁䅳䅉桂䝁䄴䅚杁䡁䅍睢浂䡁䅑睤桂䡁䅉党杁䝁䅅杢歂䍁䅁䅤求䝁䅍䅡畂䝁䄸䅢療䝁䅣入獁䍁䅁杣灂䡁䅍睡杁䝁䅅杢歂䍁䅁睙桂䡁䅁兡あ䝁䅅䅢杁䝁䄰兙畂䝁䅅睚求䝁䄰党畂䡁䅑䅌杁䡁䅁杣療䝁䅑兤橂䡁䅑督杁䝁䅅杢歂䍁䅁䅣祂䝁䄸䅚ㅂ䝁䅍䅤杁䡁䅁杣灂䝁䅍兡畂䝁䅣䅌杁䝁䅙兡畂䝁䅅杢橂䝁䅫兙獂䍁䅁兙畂䝁䅑䅉祂䝁䅕睚ㅂ䝁䅷兙あ䝁䄸杣㕂䍁䅁杣求䡁䅁睢祂䡁䅑兡畂䝁䅣䅌杁䝁䅙兡畂䝁䅅杢橂䝁䅫兙獂䍁䅁兙畂䝁䅑䅉橂䝁䅅䅣灂䡁䅑兙獂䍁䅁兢療䝁䅑党獂䝁䅫杢湂䍁䅷䅉乂䍁䅙兑獁䍁䅁睢ㅂ䡁䅑督療䡁䅕杣橂䝁䅫杢湂䍁䅷䅉桂䝁䄴䅚杁䝁䅉兤穂䝁䅫杢求䡁䅍督杁䝁䄰兙畂䝁䅅睚求䝁䄰党畂䡁䅑䅉穂䝁䅕杣㉂䝁䅫睙求䡁䅍杌杁䙁䅑䅡求䍁䅁睙療䝁䄰䅣桂䝁䄴入杁䡁䅣兙穂䍁䅁杚療䡁䅉兢求䡁䅉䅢㕂䍁䅁睡畂䝁䄸睤畂䍁䅁兙穂䍁䅁睖灂䝁䅷䅢灂䡁䅍䅉䡂䡁䅉睢ㅂ䡁䅁䅉䥂䝁䄸䅢歂䝁䅫杢湂䡁䅍䅉兂䡁䅕杙獂䝁䅫睙杁䕁䅷兡瑂䝁䅫䅤求䝁䅑䅉䑂䝁䄸兢睂䝁䅅杢㕂䍁䅁兙畂䝁䅑䅉橂䝁䅧兙畂䝁䅣党歂䍁䅁兡あ䡁䅍䅉畂䝁䅅兢求䍁䅁䅤療䍁䅁睖灂䝁䅷䅢灂䡁䅍䅉啂䝁䄸睤求䡁䅉督杁䙁䅣兙あ䡁䅍睢畂䍁䅁䅕ㅂ䝁䅉䅢灂䝁䅍䅉䵂䝁䅫兢灂䡁䅑党歂䍁䅁睑療䝁䄰䅣桂䝁䄴入杁䝁䅫杢杁䕁䅯兙畂䡁䅕兙祂䡁䅫䅉祁䑁䅁免㉁䍁䄴䅉塂䝁䅫䅢獂䝁䅫督杁䙁䅑睢㍂䝁䅕杣穂䍁䅁睖桂䡁䅑督療䝁䄴䅉兂䡁䅕杙獂䝁䅫睙杁䕁䅷兡瑂䝁䅫䅤求䝁䅑䅉䑂䝁䄸兢睂䝁䅅杢㕂䍁䅁睤桂䡁䅍䅉浂䝁䄸兤畂䝁䅑党歂䍁䅁兡畂䍁䅁免㑁䑁䅉䅏杁䝁䅅杢歂䍁䅁兡穂䍁䅁杙桂䡁䅍党歂䍁䅁兡畂䍁䅁䅔療䝁䄴䅚療䝁䄴䅌杁䡁䅑䅡求䍁䅁兖畂䝁䅫䅤求䝁䅑䅉䱂䝁䅫杢湂䝁䅑睢瑂䍁䄴䅁奃杇䅁权䅍䙁䅣兡畂䝁䅣督あ䝁䄸䅣杁䕁䅫杢橂䍁䄴䅌杁䡁䅑睢湂䝁䅕䅤潂䝁䅕杣杁䡁䅣兡あ䝁䅧䅉灂䡁䅑督杁䡁䅍兤楂䡁䅍兡歂䝁䅫兙祂䝁䅫党穂䍁䅷䅉浂䡁䅉兙畂䝁䅍䅡灂䡁䅍党穂䍁䅁兙畂䝁䅑䅉療䡁䅁党祂䝁䅅䅤求䡁䅍䅉祂䝁䅕督あ䝁䅅兤祂䝁䅅杢あ䡁䅍䅉ㅂ䝁䄴䅚求䡁䅉䅉あ䝁䅧党杁䙁䅣兡畂䝁䅣督あ䝁䄸䅣杁䝁䅉杣桂䝁䄴䅚畁䍁䅁兓あ䡁䅍䅉祂䝁䅕督あ䝁䅅兤祂䝁䅅杢あ䡁䅍䅉療䝁䅙杚求䡁䅉䅉橂䝁䅷兙穂䡁䅍兡橂䍁䅁睤灂䝁䄴睚穂䍁䅷䅉楂䝁䄸杢求䝁䅷党穂䡁䅍䅉㍂䝁䅫杢湂䡁䅍䅌杁䡁䅑党畂䝁䅑党祂䡁䅍䅌杁䝁䅅杢歂䍁䅁䅡桂䝁䄴䅚瑁䡁䅍兙ㅂ䝁䅍党歂䍁䄰兙畂䝁䅑兌あ䝁䄸督穂䝁䅕䅚杁䝁䅫杢杁䡁䅙兙祂䝁䅫睢ㅂ䡁䅍䅉浂䝁䅷兙㉂䝁䄸杣穂䍁䅷䅉桂䡁䅍䅉㍂䝁䅕䅢獂䍁䅁兙穂䍁䅁睙潂䝁䅫睙牂䝁䅕杢杁䡁䅍兙畂䝁䅑睤灂䝁䅍䅡求䡁䅍䅉㍂䝁䅫䅤潂䍁䅁杚祂䝁䅫党穂䍁䅁兙畂䝁䅑䅉潂䝁䅅杢歂䍁䄰睙ㅂ䡁䅑䅉橂䝁䅅杣祂䝁䄸䅤穂䍁䅁兙畂䝁䅑䅉橂䝁䅕䅢求䡁䅉入杁䡁䅑䅡桂䡁䅑䅉桂䡁䅉党杁䝁䅍睢療䝁䅳党歂䍁䄰䅤療䍁䄰睢祂䝁䅑党祂䍁䄴䅉啂䝁䅧党杁䝁䅍睢瑂䡁䅁兙畂䡁䅫䅉㍂䝁䅅督杁䝁䅙睢ㅂ䝁䄴䅚求䝁䅑䅉灂䝁䄴䅉硁䑁䅫兏ぁ䍁䅁兙畂䝁䅑䅉灂䡁䅍䅉潂䝁䅕兙歂䡁䅅兤桂䡁䅉䅤求䡁䅉党歂䍁䅁兡畂䍁䅁兑歂䝁䅑兡穂䝁䄸杢獁䍁䅁䅖求䡁䅧兙穂䍁䄴䅁浂䅂䅁杢䅳䙁䅣兡畂䝁䄴党楂䝁䅅睚療䍁䅁兓畂䝁䅑兤穂䡁䅑杣灂䝁䅕督獁䍁䅁兓畂䝁䅍杌杁䝁䄰兙畂䡁䅕杚桂䝁䅍䅤ㅂ䡁䅉党穂䍁䅁兙畂䝁䅑䅉穂䝁䅕䅢獂䡁䅍䅉祂䝁䅕睙祂䝁䅕兙あ䝁䅫睢畂䍁䅁杤求䝁䅧兡橂䝁䅷党穂䍁䅁兙畂䝁䅑䅉瑂䝁䅅杣灂䝁䄴党杁䡁䅁杣療䝁䅑兤橂䡁䅑督杁䡁䅁杣灂䝁䄰兙祂䝁䅫䅢㕂䍁䅁杚療䡁䅉䅉ㅂ䡁䅍党杁䝁䅫杢杁䝁䅷党灂䡁䅍兤祂䝁䅕䅉あ䡁䅉兙㉂䝁䅕䅢杁䝁䅅杢歂䍁䅁睢ㅂ䡁䅑䅚療䝁䄸杣杁䡁䅉党橂䡁䅉党桂䡁䅑兡療䝁䄴䅉桂䝁䅍䅤灂䡁䅙兡あ䝁䅫党穂䍁䄴䅉啂䝁䅧党杁䝁䅍睢瑂䡁䅁兙畂䡁䅫䅉療䡁䅁党祂䝁䅅䅤求䡁䅍䅉あ䝁䅧杣療䡁䅕睚潂䍁䅁䅤潂䡁䅉党求䍁䅁督求䝁䅣兢求䝁䄴䅤穂䑁䅯䅉啂䝁䄸睤桂䝁䅉䅢求䍁䅁杕坂䍁䅷䅉乂䝁䄸䅤療䡁䅉䅡療䝁䄰党杁䙁䅉杖獁䍁䅁兙畂䝁䅑䅉乂䝁䅅杣灂䝁䄴党畁䍁䅁兓あ䍁䅁䅣祂䝁䄸杤灂䝁䅑党穂䍁䅁䅤療䡁䅣兙楂䝁䅷党杁䡁䅁杣療䝁䅑兤橂䡁䅑督杁䡁䅑䅡桂䡁䅑䅉桂䡁䅉党杁䝁䄴睢畂䍁䄰兢療䡁䅑睢祂䝁䅫来求䝁䅑䅉㉂䝁䅕䅡灂䝁䅍䅢求䡁䅍䅉あ䝁䄸䅉楂䝁䅕䅉あ䝁䄸睤求䝁䅑䅉楂䡁䅫䅉桂䡁䅕䅤療䝁䄰睢楂䝁䅫䅢求䡁䅍䅌杁䡁䅁兡橂䝁䅳兤睂䍁䅁䅤祂䡁䅕睙牂䡁䅍䅌杁䙁䅍兖坂䡁䅍䅌杁䝁䄸杣杁䡁䅙兙畂䡁䅍䅉浂䝁䄸杣杁䡁䅕督求䍁䅁兙穂䍁䅁䅤求䝁䄰䅣療䡁䅉兙祂䡁䅫䅉獂䝁䅫杤灂䝁䄴睚杁䡁䅅兤桂䡁䅉䅤求䡁䅉督杁䝁䅙睢祂䍁䅁杣求䝁䅍杣求䝁䅅䅤灂䝁䄸杢桂䝁䅷䅉あ䡁䅉兙㉂䝁䅕䅢獁䍁䅁督ㅂ䝁䅍䅡杁䝁䅅督杁䝁䅍睢畂䡁䅙党畂䡁䅑兡療䝁䄴兙獂䍁䅁䅤祂䝁䅅杤求䝁䅷䅉あ䡁䅉兙灂䝁䅷党祂䡁䅍䅌杁䝁䅙兡浂䡁䅑䅡杁䡁䅣䅡求䝁䅕䅢穂䍁䅷䅉浂䝁䄸䅢歂䝁䅫杢湂䍁䅁睙桂䝁䄰䅣求䡁䅉䅉あ䡁䅉兙灂䝁䅷党祂䡁䅍䅌杁䡁䅑杣ㅂ䝁䅍睡杁䝁䅍兙瑂䡁䅁党祂䡁䅍䅌杁䝁䅅杢歂䍁䅁䅣桂䡁䅉睡杁䝁䄰睢歂䝁䅕䅢穂䍁䅁兤畂䝁䅑党祂䍁䅁䅤潂䝁䅕䅉塂䝁䅫杢畂䝁䅕杙桂䝁䅣睢杁䝁䅅杢歂䍁䅁睒祂䝁䅅杢歂䍁䅁䅒求䡁䅍兡湂䝁䄴䅉楂䡁䅉兙畂䝁䅑䅉畂䝁䅅兢求䡁䅍杌杁䙁䅑䅡求䍁䅁睙療䝁䄰䅣桂䝁䄴入杁䝁䅅䅢穂䝁䄸䅉療䝁䅙杚求䡁䅉督杁䝁䄰睢あ䝁䄸杣潂䝁䄸兢求䍁䅁杕坂䍁䅷䅉桂䍁䅁督求䝁䅷杚瑁䡁䅁杣療䡁䅁党獂䝁䅷党歂䍁䅁兢療䝁䅉兡獂䝁䅕䅉歂䡁䅣党獂䝁䅷兡畂䝁䅣䅉ㅂ䡁䅍党歂䍁䅁䅣祂䝁䅫兢桂䡁䅉兡獂䡁䅫䅉桂䡁䅍䅉あ䝁䅕兢睂䝁䄸杣桂䡁䅉入杁䝁䅷兡㉂䝁䅫杢湂䍁䅁兣ㅂ䝁䅅杣あ䝁䅕杣穂䍁䅁䅚ㅂ䡁䅉兡畂䝁䅣䅉㉂䝁䅅睙桂䡁䅑兡療䝁䄴䅉桂䝁䄴䅚杁䝁䅍兙瑂䡁䅁兡畂䝁䅣䅉あ䡁䅉兡睂䡁䅍䅌杁䝁䄸杣杁䡁䅑睢杁䡁䅍兤睂䡁䅁睢祂䡁䅑䅉桂䝁䅍䅤灂䡁䅙党杁䝁䅅杢歂䍁䅁兢療䝁䅉兡獂䝁䅕䅉獂䝁䅫杚求䡁䅍䅤㕂䝁䅷党穂䍁䅁兤畂䝁䅑党祂䍁䅁䅤潂䝁䅕䅉塂䝁䅫杢畂䝁䅕杙桂䝁䅣睢杁䝁䅅杢歂䍁䅁杔求䡁䅣兢桂䡁䅉䅉楂䡁䅉兙畂䝁䅑䅉畂䝁䅅兢求䡁䅍杌杁䕁䅫杢杁䝁䅅䅚歂䝁䅫䅤灂䝁䄸杢獁䍁䅁兡あ䍁䅁睢浂䝁䅙党祂䡁䅍䅉療䡁䅑䅡求䡁䅉䅉穂䡁䅁党橂䝁䅫兙獂䡁䅑入杁䝁䅍睢瑂䝁䄰党祂䝁䅍兡桂䝁䅷䅉㉂䝁䅕䅡灂䝁䅍䅢求䡁䅍䅉浂䝁䄸杣杁䝁䅷兙㍂䍁䅁党畂䝁䅙睢祂䝁䅍党瑂䝁䅕杢あ䍁䅁睙療䝁䄰兢桂䝁䄴䅚杁䝁䅍党畂䡁䅑党祂䡁䅍䅌杁䝁䄰睢楂䝁䅫䅢求䍁䅁兢求䝁䅑兡橂䝁䅅䅢杁䝁䅍䅢灂䝁䄴兡橂䡁䅍䅌杁䝁䅅杢歂䍁䅁兢療䝁䅉兡獂䝁䅕䅉療䝁䅙杚灂䝁䅍党杁䡁䅍䅣桂䝁䅍党穂䑁䅳䅉橂䝁䄸兢瑂䝁䅕杣橂䝁䅫兙獂䍁䅁杤求䝁䅧兡橂䝁䅷党穂䍁䅁兙穂䍁䅁杙桂䡁䅉党杁䡁䅍䅡求䝁䅷䅢穂䍁䅁䅤療䍁䅁䅤潂䝁䅫杣歂䍁䄰䅣桂䡁䅉䅤㕂䍁䅁兤睂䍁䅁杚灂䡁䅑䅤求䡁䅉督獁䍁䅁兙穂䍁䅁睤求䝁䅷䅢杁䝁䅅督杁䝁䄰兙畂䡁䅕杚桂䝁䅍䅤ㅂ䡁䅉党穂䍁䅁兙畂䝁䅑䅉穂䝁䅕䅢獂䡁䅍䅉祂䝁䅕睙祂䝁䅕兙あ䝁䅫睢畂䝁䅅䅢杁䝁䅉睢桂䡁䅑督杁䡁䅕杢歂䝁䅕杣杁䡁䅑䅡求䍁䅁睑潂䡁䅉兡穂䍁䄰睑祂䝁䅅杚あ䍁䅁兙畂䝁䅑䅉䍂䝁䅅杣獂䝁䅕䅤あ䝁䅅䅉楂䡁䅉兙畂䝁䅑䅉畂䝁䅅兢求䡁䅍杌杁䕁䅙兤祂䡁䅑䅡求䡁䅉䅌杁䡁䅑䅡求䍁䅁睙療䝁䄰䅣桂䝁䄴入杁䝁䅫督杁䝁䅫杢㉂䝁䄸䅢㉂䝁䅕䅚杁䝁䅫杢杁䡁䅑䅡求䍁䅁睢祂䝁䅫睚灂䝁䄴兙獂䍁䅁党硂䡁䅕兡睂䝁䄰党畂䡁䅑䅉瑂䝁䅅杢ㅂ䝁䅙兙橂䡁䅑兤祂䝁䅫杢湂䍁䅁睢浂䍁䅁䅣桂䡁䅉䅤穂䍁䅁杚療䡁䅉䅉療䡁䅑䅡求䡁䅉䅉瑂䝁䅅杢ㅂ䝁䅙兙橂䡁䅑兤祂䝁䅕杣穂䍁䅁兙畂䝁䅑䅉橂䝁䄸兢瑂䝁䅕杣橂䝁䅫兙獂䍁䅁杤求䝁䅧兡橂䝁䅷党穂䍁䄴䅉䩂䡁䅑䅉穂䝁䅕䅢獂䡁䅍䅉灂䡁䅑督杁䡁䅁杣療䝁䅑兤橂䡁䅑督杁䡁䅁杣灂䝁䄰兙祂䝁䅫䅢㕂䍁䅁䅤潂䡁䅉睢ㅂ䝁䅣䅡杁䝁䅫杢歂䝁䅕䅣求䝁䄴䅚求䝁䄴䅤杁䝁䅑党桂䝁䅷党祂䡁䅍䅉灂䝁䄴䅉あ䝁䅧党杁䙁䅕杢灂䡁䅑党歂䍁䅁睕あ䝁䅅䅤求䡁䅍䅌杁䕁䅍兙畂䝁䅅䅚桂䍁䅷䅉桂䝁䄴䅚杁䝁䅫杢あ䝁䅕杣畂䝁䅅䅤灂䝁䄸杢桂䝁䅷䅢㕂䍁䄴䅉塂䝁䅫杢畂䝁䅕杙桂䝁䅣睢杁䕁䅫杢歂䡁䅕督あ䡁䅉兡求䡁䅍䅌杁䕁䅫杢橂䍁䄴䅉㍂䝁䅅督杁䝁䅫杢橂䝁䄸杣睂䝁䄸杣桂䡁䅑党歂䍁䅁兡畂䍁䅁免㕁䑁䅕䅏杁䝁䅅杢歂䍁䅁兡穂䍁䅁杙桂䡁䅍党歂䍁䅁兡畂䍁䅁兒歂䝁䅕杢杁䙁䅁杣桂䝁䅫杣灂䝁䅕䅌杁䕁䄰兡畂䝁䄴党穂䝁䄸䅤桂䍁䄴䅁䥄杉䅁朰䄴䙁䅣兡畂䡁䅑杣ㅂ䡁䅍䅤杁䕁䅙兡畂䝁䅅杢橂䝁䅫兙獂䍁䅁睑療䡁䅉䅣療䡁䅉兙あ䝁䅫睢畂䍁䅁睢睂䝁䅕杣桂䡁䅑党穂䍁䅁兙穂䍁䅁兙杁䝁䅙兡畂䝁䅅杢橂䝁䅫兙獂䍁䅁䅡療䝁䅷䅚灂䝁䄴睚杁䝁䅍睢瑂䡁䅁兙畂䡁䅫杌杁䕁䅫䅤杁䝁䄸䅣求䡁䅉兙あ䝁䅕督杁䝁䅫杢杁䡁䅑䅡祂䝁䅕党杁䡁䅍党湂䝁䄰党畂䡁䅑督㙁䍁䅁睑療䝁䄰兢ㅂ䝁䄴兡あ䡁䅫䅉䍂䝁䅅杢牂䝁䅫杢湂䍁䅷䅉呂䡁䅁党橂䝁䅫兙獂䡁䅑入杁䕁䅙兡畂䝁䅅杢橂䝁䅕䅌杁䝁䅅杢歂䍁䅁睖求䝁䅅䅢あ䝁䅧䅉乂䝁䅅杢桂䝁䅣党瑂䝁䅕杢あ䍁䄴䅉啂䝁䅧党杁䕁䅍睢瑂䝁䄰兤畂䝁䅫䅤㕂䍁䅁村桂䝁䄴睡灂䝁䄴睚杁䡁䅍党湂䝁䄰党畂䡁䅑䅉療䝁䅙杚求䡁䅉督杁䝁䄴睢畂䍁䄰兡畂䡁䅑党祂䝁䅕督あ䍁䅁杙求䝁䅅杣灂䝁䄴睚杁䝁䅑党睂䝁䄸督灂䡁䅑督獁䍁䅁杢療䝁䄴兌楂䡁䅉睢牂䝁䅕杣求䝁䅑䅉灂䝁䄴䅤求䡁䅉党穂䡁䅑兌楂䝁䅕兙祂䝁䅫杢湂䍁䅁䅤祂䝁䅅杢穂䝁䅅睙あ䝁䅫睢畂䍁䅁兙橂䝁䅍睢ㅂ䝁䄴䅤穂䍁䅷䅉桂䝁䄴䅚杁䡁䅍兙㉂䝁䅫杢湂䡁䅍䅉桂䝁䄴䅚杁䝁䅑睢瑂䝁䅕督あ䝁䅫睙杁䡁䅑兡瑂䝁䅕䅉歂䝁䅕䅣療䡁䅍兡あ䡁䅍睏杁䝁䅧睢瑂䝁䅕䅉求䡁䅅兤灂䡁䅑入獁䍁䅁睙療䝁䄴督ㅂ䝁䄰党祂䍁䅷䅉桂䝁䄴䅚杁䡁䅉党桂䝁䅷䅉求䡁䅍䅤桂䡁䅑党杁䝁䅷睢桂䝁䄴督㝁䍁䅁督桂䝁䅙党杁䝁䅑党睂䝁䄸督灂䡁䅑䅉浂䝁䅅睙灂䝁䅷兡あ䝁䅫党穂䑁䅳䅉桂䝁䄴䅚杁䝁䅅兤あ䝁䄸兢桂䡁䅑兡橂䍁䅁䅤求䝁䅷䅢求䡁䅉䅉瑂䝁䅅睙潂䝁䅫杢求䍁䅁䅋䉂䙁䅑兔灁䍁䅷䅉療䝁䄴䅢灂䝁䄴党杁䝁䅅杢歂䍁䅁兢療䝁䅉兡獂䝁䅕䅉楂䝁䅅杢牂䝁䅫杢湂䍁䅷䅉桂䝁䄴䅚杁䝁䄸䅤潂䝁䅕杣杁䡁䅍党祂䡁䅙兡橂䝁䅕督畁䍁䅁兓あ䍁䅁兙獂䡁䅍睢杁䝁䅕杢湂䝁䅅睚求䡁䅍䅉灂䝁䄴䅉あ䝁䅧党杁䡁䅉党あ䝁䅅兡獂䍁䅁睢祂䝁䅫睚灂䝁䄴兙あ䝁䅫睢畂䍁䅁兙畂䝁䅑䅉睂䡁䅕杣橂䝁䅧兙穂䝁䅕䅉療䝁䅙䅉祂䝁䅕督灂䝁䅑党畂䡁䅑兡桂䝁䅷䅉瑂䝁䄸杣あ䝁䅣兙湂䝁䅕督㝁䍁䅁兙畂䝁䅑䅉睂䡁䅉睢㉂䝁䅫督灂䝁䄸杢杁䝁䄸杚杁䝁䅷党畂䝁䅑兡畂䝁䅣䅌杁䝁䅑党睂䝁䄸督灂䡁䅑督獁䍁䅁兙畂䝁䅑䅉あ䡁䅉党桂䡁䅍兤祂䡁䅫䅉瑂䝁䅅杢桂䝁䅣党瑂䝁䅕杢あ䍁䅁督求䡁䅉杤灂䝁䅍党穂䍁䅁䅤療䍁䅁睙療䝁䄴䅚療䝁䄰兡畂䝁䅫兤瑂䍁䅷䅉潂䝁䄸兢求䝁䄸睤畂䝁䅕杣獁䍁䅁兙畂䝁䅑䅉橂䝁䄸兢瑂䡁䅕杢灂䡁䅑入杁䝁䅅督穂䝁䄸睙灂䝁䅅䅤灂䝁䄸杢穂䍁䅷䅉桂䡁䅍䅉㍂䝁䅕䅢獂䍁䅁兙穂䍁䅁兙穂䡁䅍党あ䍁䄰杙桂䡁䅍党歂䍁䅁䅢求䝁䄴䅚灂䝁䄴睚杁䝁䅙睢祂䍁䅁兢灂䝁䅑䅚獂䝁䅕兌瑂䝁䅅杣牂䝁䅕䅤杁䝁䅍睢瑂䡁䅁兙畂䝁䅫党穂䍁䄴䅉䩂䝁䄴䅉桂䝁䅑䅚灂䡁䅑兡療䝁䄴䅌杁䡁䅑䅡灂䡁䅍䅉穂䝁䅕睚瑂䝁䅕杢あ䍁䅁睢浂䝁䅙党祂䡁䅍䅉獂䝁䄸兙畂䍁䅁兙畂䝁䅑䅉歂䝁䅕䅣療䡁䅍兡あ䍁䅁督求䡁䅉杤灂䝁䅍党穂䍁䅁䅤療䍁䅁兢療䡁䅉䅤湂䝁䅅睚求䍁䅁杙祂䝁䄸睡求䡁䅉兙湂䝁䅕䅉橂䝁䄸兢睂䝁䅅杢灂䝁䅕督㝁䍁䅁䅢求䝁䄴䅚灂䝁䄴睚杁䡁䅑睢杁䡁䅉党穂䡁䅑兙ㅂ䡁䅉兙畂䡁䅑䅉浂䡁䅉兙畂䝁䅍䅡灂䡁䅍党求䡁䅍睏杁䝁䅑兡祂䝁䅕睙あ䍁䅁䅢求䝁䅅督灂䝁䄴睚㝁䍁䅁督瑂䝁䅅䅢獂䍁䅁杙ㅂ䡁䅍兡畂䝁䅕督穂䍁䅁兙歂䝁䄰兡畂䝁䅫督あ䡁䅉兙あ䝁䅫睢畂䍁䅁䅢療䝁䅅杢穂䑁䅳䅉橂䝁䄸兢瑂䝁䅕杣橂䝁䅫兙獂䍁䅁兢療䡁䅉䅤湂䝁䅅睚求䡁䅍䅉桂䝁䄴䅚杁䝁䅍睢畂䡁䅍䅤祂䡁䅕睙あ䝁䅫睢畂䍁䅁䅢療䝁䅅杢穂䑁䅳䅉桂䝁䄴䅚杁䝁䅙兡畂䝁䅅杢橂䝁䅫兙獂䍁䅁督療䝁䅷兤あ䝁䅫睢畂䡁䅍杌杁䕁䅫䅤杁䡁䅁杣療䡁䅙兡歂䝁䅕督杁䡁䅁党祂䡁䅍睢畂䝁䅅䅢杁䝁䅅杢歂䍁䅁睙療䝁䄰兢求䡁䅉睙灂䝁䅅䅢杁䝁䅉兙畂䝁䅳兡畂䝁䅣䅉穂䝁䅕杣㉂䝁䅫睙求䡁䅍䅉睂䡁䅉兡瑂䝁䅅杣灂䝁䅷入杁䡁䅑睢杁䝁䅫杢歂䝁䅫杤灂䝁䅑兤桂䝁䅷督獁䍁䅁督瑂䝁䅅䅢獂䍁䅁䅤療䍁䅁兢灂䝁䅑兌穂䝁䅫来求䝁䅑䅉楂䡁䅕督灂䝁䄴党穂䡁䅍党穂䍁䅷䅉獂䝁䄸睙桂䝁䅷䅉湂䝁䄸杤求䡁䅉杢瑂䝁䅕杢あ䝁䅅䅢杁䡁䅕杢灂䡁䅑督獁䍁䅁兙畂䝁䅑䅉灂䝁䄴督あ䝁䅫䅤ㅂ䡁䅑兡療䝁䄴兙獂䍁䅁睙獂䝁䅫党畂䡁䅑督畁䍁䅁䅖潂䝁䅕䅉呂䡁䅁党橂䝁䅫兙獂䡁䅑入杁䕁䅙兡畂䝁䅅杢橂䝁䅕䅉穂䝁䅕睚瑂䝁䅕杢あ䍁䅁睢浂䝁䅙党祂䡁䅍䅉橂䝁䄸兢瑂䝁䅕杣橂䝁䅫兙獂䍁䅁兙畂䝁䅑䅉獂䝁䅫杚求䍁䅁兡畂䡁䅍兤祂䝁䅅杢橂䝁䅕䅉睂䡁䅉党瑂䝁䅫兤瑂䡁䅍䅉浂䝁䅫杢桂䝁䄴睙灂䝁䄴睚杁䝁䅙睢祂䍁䅁杙ㅂ䡁䅍兡畂䝁䅕督穂䝁䅕督杁䝁䅅杢歂䍁䅁兡畂䝁䅑兡㉂䝁䅫䅚ㅂ䝁䅅䅢穂䑁䅳䅉桂䝁䅍睙療䡁䅕杢あ䡁䅍䅉祂䝁䅕睙求䝁䅫杤桂䝁䅉䅢求䍁䅁杚灂䝁䄴兙畂䝁䅍兡畂䝁䅣䅌杁䡁䅙兙獂䡁䅕党瑁䝁䅅䅚歂䝁䅕䅚獁䍁䅁兙畂䝁䅑䅉療䡁䅕䅤瑁䡁䅍睢ㅂ䡁䅉睙求䝁䅑䅉桂䝁䅑兢灂䝁䄴兡穂䡁䅑杣桂䡁䅑兡㉂䝁䅕䅉穂䝁䅕杣㉂䝁䅫睙求䡁䅍睏杁䝁䄸䅤潂䝁䅕杣杁䡁䅍䅣求䝁䅍兡桂䝁䅷䅤㕂䍁䅁杚灂䝁䄴兙畂䝁䅍党杁䡁䅍党祂䡁䅙兡橂䝁䅕督㝁䍁䅁党硂䡁䅕兡睂䝁䄰党畂䡁䅑䅉浂䝁䅫杢桂䝁䄴睙灂䝁䄴睚杁䡁䅑䅡祂䝁䄸兤湂䝁䅧䅉穂䡁䅑杣ㅂ䝁䅍䅤ㅂ䡁䅉党歂䍁䅁䅢療䝁䅅杢杁䝁䅅杢歂䍁䅁䅢求䝁䅅督求䍁䅁䅣祂䝁䄸䅚ㅂ䝁䅍䅤穂䑁䅳䅉桂䝁䄴䅚杁䡁䅁杣療䡁䅁党祂䡁䅑入杁䝁䅅杢歂䍁䅁睙桂䡁䅍兤桂䝁䅷䅤㕂䍁䅁䅣祂䝁䅕兢灂䡁䅕兢杁䝁䅙兡畂䝁䅅杢橂䝁䅫杢湂䑁䅳䅉桂䡁䅍䅉㍂䝁䅕䅢獂䍁䅁兙穂䍁䅁䅚桂䡁䅑兙杁䡁䅁杣療䝁䅍党穂䡁䅍兡畂䝁䅣䅉療䝁䅙䅉睂䝁䅅入祂䝁䄸䅢獂䡁䅍䅌杁䝁䅉兡獂䝁䅷兡畂䝁䅣䅌杁䝁䅅杢歂䍁䅁睙桂䡁䅍䅡杁䝁䄰兙畂䝁䅅睚求䝁䄰党畂䡁䅑䅉穂䝁䅕杣㉂䝁䅫睙求䡁䅍䅉あ䝁䄸䅉あ䝁䅕兢睂䝁䄸杣桂䡁䅉入杁䡁䅍䅤桂䝁䅙杚灂䝁䄴睚杁䝁䅫杢歂䡁䅕督あ䡁䅉入畁䍁䅁䅖潂䝁䅕䅉塂䝁䅕兙獂䡁䅑䅡杁䕁䄰兙畂䝁䅅睚求䝁䄰党畂䡁䅑䅉穂䝁䅕睚瑂䝁䅕杢あ䍁䅁䅣祂䝁䄸杤灂䝁䅑党穂䍁䅁睤求䝁䅅䅢あ䝁䅧䅉瑂䝁䅅杢桂䝁䅣党瑂䝁䅕杢あ䍁䅁督求䡁䅉杤灂䝁䅍党穂䍁䅷䅉穂䡁䅕睙潂䍁䅁兙穂䍁䅁䅤祂䡁䅕督あ䍁䅁兙畂䝁䅑䅉灂䝁䄴杤求䡁䅍䅤瑂䝁䅕杢あ䍁䅷䅉桂䡁䅍督求䡁䅑䅉瑂䝁䅅杢桂䝁䅣党瑂䝁䅕杢あ䍁䅷䅉あ䝁䅅䅥瑁䝁䅑党浂䝁䅕杣祂䝁䅕䅚杁䝁䅕䅥橂䝁䅧兙畂䝁䅣党獁䍁䅁督求䝁䅍兤祂䝁䅫䅤灂䝁䅕督杁䝁䅉杣療䝁䅳党祂䝁䅅睚求䍁䅷䅉桂䝁䄴䅚杁䡁䅉党あ䝁䅫杣求䝁䄰党畂䡁䅑䅉睂䝁䅷兙畂䍁䅁督求䡁䅉杤灂䝁䅍党穂䍁䄴䅉塂䝁䅫杢あ䡁䅉兤穂䡁䅑䅉䝂䝁䅫杢桂䝁䄴睙灂䝁䅅䅢杁䕁䅍睢祂䡁䅁睢祂䝁䅅䅤灂䝁䄸杢杁䡁䅣兙穂䍁䅁杚療䡁䅕杢歂䝁䅕䅚杁䝁䅫杢杁䑁䅅兏㕁䑁䅅䅉桂䝁䄴䅚杁䝁䅫督杁䝁䅧党桂䝁䅑兣ㅂ䝁䅅杣あ䝁䅕杣求䝁䅑䅉灂䝁䄴䅉卂䝁䄸督求䝁䄰睢畂䡁䅑䅌杁䕁䅫䅢獂䝁䅫杢療䝁䅫督畁䅁䅁楅䅣䕁䅧䅁塂䝁䅫杣求䝁䅷党穂䡁䅍䅉啂䝁䅕䅢求䝁䅍睢瑂䝁䄰兤畂䝁䅫睙桂䡁䅑兡療䝁䄴䅉呂䝁䅕杣㉂䝁䅫睙求䡁䅍䅁⽁元䅁䅢䅑䙁䅣兡穂䝁䅑睢瑂䙁䅑杣求䝁䅕䅌杁䕁䅫杢橂䍁䄴䅌杁䡁䅑䅡祂䝁䄸兤湂䝁䅧䅉灂䡁䅑督杁䡁䅍兤楂䡁䅍兡歂䝁䅫兙祂䝁䅫党穂䍁䅷䅉療䡁䅁党祂䝁䅅䅤求䡁䅍䅉桂䡁䅍䅉桂䝁䄴䅉求䡁䅧睙潂䝁䅅杢湂䝁䅕兌あ䡁䅉兙歂䝁䅕䅚杁䝁䅙兤畂䝁䅑督杁䍁䅧兒啂䕁䅙督灁䍁䅁督睂䝁䄸杢穂䝁䄸杣杁䝁䅅杢歂䍁䅁兙穂䡁䅍党あ䍁䅁兢桂䝁䄴兙湂䝁䅕杣畁䍁䅁兓あ䍁䅁睢浂䝁䅙党祂䡁䅍䅉䙂䙁䅑杒穂䍁䅁兡畂䍁䅁党硂䡁䅕兡あ䝁䅫党穂䍁䅷䅉橂䡁䅕杣祂䝁䅕杢橂䡁䅫䅌杁䝁䅙兡㑂䝁䅕䅚杁䝁䅫杢橂䝁䄸兢求䍁䅷䅉桂䝁䄴䅚杁䝁䅅䅢あ䝁䅕杣畂䝁䅅䅤灂䡁䅙党穂䍁䅁兙穂䡁䅍党あ䍁䅁睙獂䝁䅅督穂䝁䅕督畁䍁䅁䅖潂䝁䅕䅉橂䝁䄸兢睂䝁䅅杢㕂䍁䅁兙獂䡁䅍睢杁䝁䅷兡橂䝁䅕杢穂䝁䅕督杁䝁䅫䅤穂䍁䅁兡畂䝁䅑党㑂䝁䅕督杁䡁䅑睢杁䡁䅑䅡灂䡁䅉䅚杁䡁䅁兙祂䡁䅑兡求䡁䅍䅉浂䝁䄸杣杁䡁䅁杣療䡁䅁杣灂䝁䅕䅤桂䡁䅉入杁䡁䅁杣療䝁䅑兤橂䡁䅑督獁䍁䅁兙穂䍁䅁睤求䝁䅷䅢杁䝁䅅督杁䝁䄸杚浂䝁䅕杣穂䍁䅁兙杁䡁䅁䅢桂䡁䅑杚療䡁䅉兢杁䡁䅑睢杁䡁䅁杣療䝁䄰睢あ䝁䅕䅉あ䝁䅧党杁䡁䅕督求䍁䅁睢浂䍁䅁睖灂䡁䅍䅚療䝁䄰䅖祂䝁䅕党杁䕁䅕䅖䝂䡁䅍䅉灂䝁䄴䅉ぁ䑁䅁免潁䝁䅳克杁䡁䅁䅢桂䝁䄴督畁䍁䅁兓あ䍁䅁䅚求䡁䅙党獂䝁䄸䅣穂䍁䅁兡畂䝁䅑党㑂䍁䅁兤穂䝁䅫杢湂䍁䅁兡あ䡁䅍䅉浂䡁䅕杢歂䝁䅅兢求䝁䄴䅤桂䝁䅷䅢㕂䍁䅁睤求䝁䅫睚潂䡁䅑党歂䍁䅁兡畂䝁䅑党㑂䍁䅁兢求䡁䅑䅡療䝁䅑睢獂䝁䄸睚㕂䍁䄴䅉䩂䝁䄴䅉桂䝁䅑䅚灂䡁䅑兡療䝁䄴䅌杁䡁䅑䅡求䍁䅁睙療䝁䄰䅣桂䝁䄴入杁䡁䅁杣療䡁䅙兡歂䝁䅕督杁䝁䅫杢㉂䝁䅕督あ䝁䄰党畂䡁䅑䅉桂䝁䅑杤灂䡁䅍睢祂䡁䅫䅉穂䝁䅕杣㉂䝁䅫睙求䡁䅍杌杁䙁䅑䅡求䍁䅁睙療䝁䄰䅣桂䝁䄴入杁䡁䅣兙穂䍁䅁杚療䡁䅕杢歂䝁䅕䅚杁䝁䅫杢杁䑁䅅兏㑁䑁䅕䅉桂䝁䄴䅚杁䝁䅫督杁䝁䅉兙穂䝁䅕䅚杁䝁䅫杢杁䕁䄴党㍂䍁䅁兗療䡁䅉睡獁䍁䅁杔求䡁䅣䅉婂䝁䄸杣牂䍁䄴䅁佃光䅁杇䅯䙁䅣睢獂䝁䅙督睂䝁䅕党歂䍁䅷䅉䩂䝁䄴睙畁䍁䅁睢睂䝁䅕杣桂䡁䅑党穂䍁䅁兙穂䍁䅁兙杁䝁䅉兙畂䝁䅑睚桂䡁䅁䅉穂䝁䅕兢灂䝁䅍睢畂䝁䅑兤橂䡁䅑睢祂䍁䅁睙療䝁䄰䅣桂䝁䄴入杁䝁䅙睢橂䡁䅕督求䡁䅍䅉療䝁䄴䅉穂䝁䅫䅢灂䝁䅍睢畂䍁䅁睙桂䡁䅉杙灂䝁䅑党杁䝁䅅杢歂䍁䅁睚桂䝁䅷䅢灂䡁䅕兢杁䝁䄴兡あ䡁䅉兡歂䝁䅕䅉潁䕁䅣兙佂䍁䅫䅉あ䝁䅕睙潂䝁䄴睢獂䝁䄸睚灂䝁䅕督杁䝁䅫杢杁䕁䅕兤祂䝁䄸䅣求䍁䅷䅉䥂䝁䄸杢湂䍁䅁睓療䝁䄴睚獁䍁䅁睑潂䝁䅫杢桂䍁䅷䅉祂䝁䅕督あ䍁䅁睢浂䍁䅁兑穂䝁䅫兙瑁䙁䅁兙橂䝁䅫杚灂䝁䅍䅌杁䡁䅑䅡求䍁䅁兖畂䝁䅫䅤求䝁䅑䅉呂䡁䅑兙あ䝁䅕督獁䍁䅁兙畂䝁䅑䅉灂䝁䄴䅤求䡁䅉杢桂䡁䅑兡療䝁䄴兙獂䝁䅷入畁䍁䅁兓あ䍁䅁睢浂䝁䅙党祂䡁䅍䅉穂䝁䅫䅢灂䝁䅍睢畂䍁䅁睙桂䡁䅉杙灂䝁䅑党杁䝁䅅杢歂䍁䅁睒桂䕁䄴䅉瑂䝁䅅䅤求䡁䅉兡桂䝁䅷督獁䍁䅁兡畂䝁䅍䅢ㅂ䝁䅑兡畂䝁䅣䅉穂䝁䅫䅢灂䝁䅍睢畂䍁䅁睙桂䡁䅉杙灂䝁䅑党杁䝁䅉兙祂䝁䅕䅉㍂䝁䅅杚求䡁䅉督獁䍁䅁党睂䝁䅫䅤桂䡁䅧兡桂䝁䅷䅉㍂䝁䅅杚求䡁䅉督獁䍁䅁兙畂䝁䅑䅉䡂䝁䅅杔杁䝁䅕䅣灂䡁䅑兙㑂䝁䅫兙獂䍁䅁䅢桂䡁䅫党祂䡁䅍䅉療䝁䄴䅉穂䝁䅫䅢灂䝁䅍睢畂䍁䅁睙桂䡁䅉杙灂䝁䅑党杁䡁䅣兙浂䝁䅕杣穂䍁䅁䅤療䍁䅁兢桂䝁䄴兤浂䝁䅅睙あ䡁䅕杣求䍁䅁䅣祂䝁䄸䅚ㅂ䝁䅍䅤穂䍁䅁杚療䡁䅉䅉卂䕁䅙䅌杁䡁䅁睢㍂䝁䅕杣獁䍁䅁兙畂䝁䅑䅉療䡁䅑䅡求䡁䅉䅉桂䡁䅁䅣獂䝁䅫睙桂䡁䅑兡療䝁䄴督畁䍁䅁䅖潂䝁䅕䅉橂䝁䄸兢睂䝁䅅杢㕂䍁䅁兙獂䡁䅍睢杁䡁䅁杣療䡁䅙兡歂䝁䅕督杁䡁䅁睢㍂䝁䅕杣杁䝁䅑党㉂䝁䅫睙求䡁䅍䅌杁䡁䅍兤橂䝁䅧䅉桂䡁䅍䅉穂䝁䅫䅢灂䝁䅍睢畂䍁䅁睙桂䡁䅉杙灂䝁䅑党杁䙁䅍睙潂䝁䄸䅤あ䝁䅳入杁䝁䅑兡療䝁䅑党穂䍁䅷䅉瑂䝁䅕䅤桂䝁䅷䅉療䡁䅧兡歂䝁䅕䅉穂䝁䅕兢灂䝁䅍睢畂䝁䅑兤橂䡁䅑睢祂䍁䅁杚灂䝁䅕䅢歂䍁䅁党浂䝁䅙党橂䡁䅑䅉あ䡁䅉兙畂䡁䅍兡穂䡁䅑睢祂䡁䅍䅉潁䕁䄰睔呂䕁䅙兒啂䡁䅍克獁䍁䅁兙畂䝁䅑䅉睂䝁䄸睤求䡁䅉䅉瑂䝁䄸䅚ㅂ䝁䅷党穂䍁䅁杚療䡁䅉䅉橂䡁䅕督あ䝁䄸兢求䡁䅉督杁䝁䅅杢歂䍁䅁䅚灂䡁䅍䅤祂䝁䅫杙ㅂ䡁䅑睢祂䡁䅍䅉あ䝁䄸䅉ㅂ䡁䅍党杁䝁䅫杢杁䝁䅅䅣睂䝁䅷兡橂䝁䅅䅤灂䝁䄸杢穂䍁䅷䅉灂䝁䄴睙獂䡁䅕䅚灂䝁䄴睚杁䝁䅕䅢求䝁䅍䅤祂䝁䅫睙杁䡁䅙党潂䝁䅫睙獂䝁䅕督杁䝁䅍睢瑂䡁䅁杣灂䡁䅍兡畂䝁䅣䅉橂䝁䅧兙祂䝁䅣兡畂䝁䅣䅉灂䝁䄴杚祂䝁䅅督あ䡁䅉兤橂䡁䅑兤祂䝁䅕䅌杁䡁䅍党祂䡁䅙党祂䍁䅁䅣療䡁䅣党祂䍁䅁督ㅂ䡁䅁䅣獂䝁䅫党穂䍁䅷䅉穂䝁䄸䅢桂䡁䅉䅉灂䝁䄴杤求䡁䅉䅤求䡁䅉督獁䍁䅁兤畂䝁䅫杢あ䝁䅕杣祂䡁䅕䅣あ䝁䅫杙獂䝁䅕䅉睂䝁䄸睤求䡁䅉䅉穂䡁䅕䅣睂䝁䅷兡求䡁䅍䅌杁䝁䅫杢歂䡁䅕督あ䡁䅉兡桂䝁䅷䅉睂䝁䄸睤求䡁䅉䅉穂䡁䅕䅣睂䝁䅷兡求䡁䅍䅌杁䝁䅅杢歂䍁䅁睢あ䝁䅧党祂䍁䅁兙睂䡁䅁䅢灂䝁䅍兙あ䝁䅫睢畂䡁䅍杌杁䕁䅫杢杁䝁䅅䅚歂䝁䅫䅤灂䝁䄸杢獁䍁䅁兡あ䍁䅁睢浂䝁䅙党祂䡁䅍䅉卂䕁䅙䅉歂䝁䅕杤灂䝁䅍党穂䍁䅁睙療䝁䄰䅣祂䝁䅫督灂䝁䄴睚杁䕁䅣兙佂䍁䄰杙桂䡁䅍党歂䍁䅁䅚灂䝁䅕䅌杁䝁䅧兡湂䝁䅧兌求䝁䅷党橂䡁䅑杣療䝁䄴䅉瑂䝁䄸杙灂䝁䅷兡あ䡁䅫䅉あ䡁䅉兙畂䡁䅍兡穂䡁䅑睢祂䡁䅍䅌杁䝁䄰睢畂䝁䄸䅢灂䡁䅑䅡灂䝁䅍䅉瑂䝁䅫睙祂䝁䄸睤桂䡁䅙党杁䝁䅫杢あ䝁䅕睚祂䝁䅅䅤求䝁䅑䅉橂䝁䅫杣橂䡁䅕兡あ䡁䅍䅌杁䝁䅅杢歂䍁䅁䅢桂䡁䅑党祂䝁䅅䅢獂䡁䅫䅉歂䝁䅫杚浂䡁䅕督求䝁䅑䅉乂䕁䄸睕䝂䕁䅕䅖杁䡁䅁睢㍂䝁䅕杣杁䡁䅑杣桂䝁䄴督灂䡁䅍䅤療䡁䅉督杁䝁䅙睢祂䍁䅁䅤求䝁䅷党橂䝁䄸兢瑂䡁䅕杢灂䝁䅍兙あ䝁䅫睢畂䡁䅍䅉灂䝁䄴杚祂䝁䅅督あ䡁䅉兤橂䡁䅑兤祂䝁䅕䅌杁䝁䄰兡獂䝁䅫䅤桂䡁䅉入獁䍁䅁兙畂䝁䅑䅉療䡁䅑䅡求䡁䅉䅉橂䝁䄸兢瑂䝁䅕杣橂䝁䅫兙獂䍁䅁兙睂䡁䅁䅢灂䝁䅍兙あ䝁䅫睢畂䡁䅍杌杁䙁䅑䅡求䍁䅁睙療䝁䄰䅣桂䝁䄴入杁䡁䅣兙穂䍁䅁杚療䡁䅉兢求䡁䅉䅢㕂䍁䅁睡畂䝁䄸睤畂䍁䅁兙穂䍁䅁睑祂䝁䅕党獁䍁䅁兓畂䝁䅍杌杁䝁䅅杢歂䍁䅁睙潂䝁䅅杢湂䝁䅕䅚杁䝁䅫䅤穂䍁䅁杢桂䝁䄰党杁䡁䅑睢杁䙁䅣睢獂䝁䅙督睂䝁䅕党歂䍁䅷䅉䩂䝁䄴睙畁䍁䅁兡畂䍁䅁睔橂䡁䅑睢楂䝁䅕杣杁䑁䅉䅍祁䑁䅅杌杁䙁䅣睢獂䝁䅙督睂䝁䅕党歂䍁䅷䅉䩂䝁䄴睙畁䍁䅁睤桂䡁䅍䅉浂䝁䄸兤畂䝁䅑党歂䍁䅁兡畂䍁䅁免㕁䑁䅧睎杁䝁䅅杢歂䍁䅁兡穂䍁䅁䅡求䝁䅅䅚硂䡁䅕兙祂䡁䅑党祂䝁䅕䅚杁䝁䅫杢杁䕁䅑兤祂䝁䅧兙瑂䍁䅷䅉佂䝁䄸杣あ䝁䅧䅉䑂䝁䅅杣療䝁䅷兡畂䝁䅅杌䅁䡁浳䅁䅁睄䅁睖療䝁䅷杤求䡁䅉兡畂䝁䅕䅉塂䝁䄸杣獂䝁䅑䅉塂䝁䅫䅚求䍁䅷䅉䩂䝁䄴睙畁䍁䅁䅚求䡁䅍兡湂䝁䄴督獁䍁䅁兢桂䝁䄴兤浂䝁䅅睙あ䡁䅕杣求䡁䅍䅌杁䡁䅍睢ㅂ䡁䅉睙求䡁䅍䅌杁䝁䄰兙祂䝁䅳党あ䡁䅍䅌杁䝁䅷兡橂䝁䅕杢穂䝁䅕督獁䍁䅁兙畂䝁䅑䅉歂䝁䅫督あ䡁䅉兡楂䡁䅕䅤求䡁䅍䅉浂䝁䄸睢あ䡁䅣党桂䡁䅉䅌杁䝁䅅䅣睂䝁䅅杣求䝁䅷䅌杁䝁䅅杢歂䍁䅁兙橂䝁䅍党穂䡁䅍睢祂䝁䅫党穂䍁䅁兡畂䍁䅁䅤潂䝁䅕䅉噂䝁䄴兡あ䝁䅕䅚杁䙁䅍䅤桂䡁䅑党穂䍁䅷䅉䙂䡁䅕杣療䡁䅁党獁䍁䅁䅤潂䝁䅕䅉乂䝁䅫䅚歂䝁䅷党杁䕁䅕兙穂䡁䅑䅌杁䕁䅅杚祂䝁䅫睙桂䍁䅷䅉あ䝁䅧党杁䕁䅅督灂䝁䅅䅉兂䝁䅅睙灂䝁䅙兡橂䍁䅷䅉䑂䝁䅅杢桂䝁䅑兙杁䝁䅅杢歂䍁䅁䅔桂䡁䅑兡畂䍁䅁兑瑂䝁䅕杣灂䝁䅍兙畁䍁䅁兓あ䍁䅁睢睂䝁䅕杣桂䡁䅑党穂䍁䅁䅤潂䡁䅉睢ㅂ䝁䅣䅡杁䕁䅅睙あ䝁䅫杤求䍁䅁睒祂䝁䄸兤睂䍁䅁兙畂䝁䅑䅉塂䝁䄸杣牂䍁䅁睒祂䝁䄸兤睂䍁䅁督求䝁䅣兢求䝁䄴䅤穂䍁䄴䅉啂䝁䅧党杁䝁䅍睢瑂䡁䅁兙畂䡁䅫䅉療䝁䅙杚求䡁䅉督杁䝁䅍兙穂䡁䅕兙獂䍁䅁杚療䝁䄸䅤㍂䝁䅕兙祂䍁䅁兙畂䝁䅑䅉桂䡁䅁䅣桂䡁䅉党獂䑁䅳䅉睂䝁䅕杣浂䝁䄸杣瑂䝁䅅杢橂䝁䅕䅉療䡁䅕䅤歂䝁䄸睢祂䍁䅁兙畂䝁䅑䅉桂䡁䅑䅡獂䝁䅕䅤灂䝁䅍䅉浂䝁䄸睢あ䡁䅣党桂䡁䅉䅉桂䝁䄴䅚杁䝁䅅䅣睂䝁䅅杣求䝁䅷睏杁䝁䅳兡歂䡁䅍睊杁䝁䅙睢療䡁䅑睤求䝁䅅杣㝁䍁䅁兡畂䝁䅑兤穂䡁䅑杣灂䝁䅅䅢杁䡁䅣睢祂䝁䅳䅉楂䝁䄸睢あ䡁䅍䅉桂䝁䄴䅚杁䝁䅅䅣睂䝁䅅杣求䝁䅷睏杁䝁䅅杢歂䍁䅁兤畂䝁䅫杚療䡁䅉兢杁䡁䅍䅡療䝁䅕督杁䝁䅅杢歂䍁䅁杙療䝁䄸䅤穂䍁䄴䅉啂䝁䅧党杁䝁䅍睢瑂䡁䅁兙畂䡁䅫䅉穂䝁䄸兤祂䝁䅍党穂䍁䅁兙畂䝁䅑䅉瑂䝁䅅杣牂䝁䅕䅤穂䍁䅁兙杁䡁䅉兙畂䝁䅣党杁䝁䄸杚杁䝁䅙睢療䡁䅑睤求䝁䅅杣杁䝁䅅杢歂䍁䅁兙睂䡁䅁兙祂䝁䅕䅢杁䡁䅍䅤㕂䝁䅷党穂䍁䅷䅉灂䝁䄴睙獂䡁䅕䅚灂䝁䄴睚杁䡁䅍䅡療䝁䅕督獁䍁䅁杙療䝁䄸䅤穂䍁䅁兙畂䝁䅑䅉穂䝁䅅杢歂䝁䅅䅢穂䍁䅁兤畂䝁䅑党祂䍁䅁䅤潂䝁䅕䅉䍂䝁䅅䅤求䡁䅍䅌杁䕁䅍兙あ䍁䅷䅉䑂䝁䅧兙橂䝁䄸䅌杁䕁䅧兙祂䝁䅷党㕂䍁䄰䅒桂䡁䅙兡歂䡁䅍睢畂䍁䅷䅉䥂䡁䅕督潂䍁䅁䅕ㅂ䡁䅁䅣灂䝁䅕督獁䍁䅁䅓㕂䡁䅑党穂䡁䅑䅌杁䕁䄰党祂䡁䅉党獂䝁䅷䅌杁䙁䅍兙ㅂ䝁䅍睢畂䡁䅫䅌杁䙁䅍䅣求䡁䅉杣㕂䍁䅷䅉䱂䝁䅕䅚穂䍁䅷䅉呂䡁䅣党桂䡁䅑入杁䕁䅉党あ䡁䅑入獁䍁䅁兙畂䝁䅑䅉塂䝁䄸䅢㉂䝁䅕杣灂䝁䄴党杁䝁䅉杣桂䝁䄴䅚穂䑁䅳䅉桂䝁䄴䅚杁䝁䅷兡橂䝁䅕杢穂䝁䅕督杁䡁䅕杢歂䝁䅕杣杁䡁䅑䅡求䍁䅁睕あ䡁䅉兡歂䝁䅕䅉卂䝁䅫䅤求䍁䅁杙祂䝁䅅杢歂䍁䄴䅉䩂䡁䅑䅉桂䝁䅷督療䍁䅁兢桂䡁䅉睡求䡁䅑督杁䕁䄰党祂䡁䅉党獂䝁䅷䅉桂䝁䄴䅚杁䙁䅣睢獂䡁䅙党祂䝁䅫杢求䍁䅁杙祂䝁䅅杢歂䝁䅕䅚杁䝁䅅䅣睂䝁䅅杣求䝁䅷䅉桂䝁䄴䅚杁䝁䅅睙橂䝁䅕督穂䝁䄸杣灂䝁䅕督獁䍁䅁兙穂䍁䅁睤求䝁䅷䅢杁䝁䅅督杁䝁䅷兡橂䝁䅕杢穂䝁䅕督杁䝁䅫䅤穂䍁䅁杙祂䝁䅅杢歂䡁䅍䅉浂䝁䄸杣杁䡁䅕督求䍁䅁睢畂䍁䅁杢療䝁䄴兌浂䝁䄸睢あ䡁䅣党桂䡁䅉䅉睂䡁䅉睢歂䡁䅕睙あ䡁䅍䅌杁䝁䅫杢橂䝁䅷兤歂䝁䅫杢湂䍁䅁䅤潂䝁䅕䅉䥂䡁䅕督潂䍁䅁䅕ㅂ䡁䅁䅣灂䝁䅕督杁䝁䅅䅣睂䝁䅅杣求䝁䅷䅌杁䝁䅕入求䡁䅣党桂䡁䅉䅌杁䡁䅣兙あ䝁䅍䅡求䡁䅍䅌杁䡁䅍睢橂䝁䅳督獁䍁䅁䅡桂䝁䄴䅚楂䝁䅅睚穂䍁䅷䅉桂䝁䄴䅚杁䡁䅁䅢ㅂ䡁䅍䅡杁䡁䅑睢㕂䡁䅍睏杁䝁䅅杢歂䍁䅁睖療䝁䅷杤求䡁䅉兡畂䝁䅕䅉楂䡁䅉兙畂䝁䅑党歂䍁䅁党㕂䝁䅕睤求䝁䅅杣杁䝁䅅杢歂䍁䅁睚獂䝁䄸杤求䡁䅍杌杁䕁䅫杢杁䝁䅅䅚歂䝁䅫䅤灂䝁䄸杢獁䍁䅁䅤潂䝁䅕䅉橂䝁䄸兢睂䝁䅅杢㕂䍁䅁兢桂䡁䅉睡求䡁䅑督杁䡁䅁兡湂䡁䅍睡灂䝁䄴䅉獂䝁䅕兙あ䝁䅧党祂䍁䅁兤畂䝁䅑党祂䍁䅁䅤潂䝁䅕䅉塂䝁䄸䅢㉂䝁䅕杣灂䝁䄴党杁䕁䅷党桂䡁䅑䅡求䡁䅉䅉歂䝁䅫杤灂䡁䅍兡療䝁䄴睏杁䡁䅍睢ㅂ䡁䅉睙灂䝁䄴睚杁䝁䅑兡㉂䝁䅫督灂䝁䄸杢杁䡁䅁杣療䡁䅙兡歂䝁䅕督杁䝁䅍睢畂䡁䅍兤獂䡁䅑兡畂䝁䅣䅉穂䝁䅕杣㉂䝁䅫睙求䡁䅍䅉祂䝁䅕䅢桂䡁䅑党歂䍁䅁䅤療䍁䅁䅣祂䝁䄸䅚ㅂ䝁䅍䅤杁䝁䅑党㉂䝁䅕䅢療䡁䅁兢求䝁䄴䅤獁䍁䅁䅣祂䝁䄸䅚ㅂ䝁䅍䅤灂䝁䄸杢杁䝁䅍睢畂䡁䅑杣療䝁䅷䅌杁䡁䅅兤桂䝁䅷兡あ䡁䅫䅉桂䡁䅍督ㅂ䡁䅉兙畂䝁䅍党獁䍁䅁兢桂䡁䅑党祂䝁䅫兙獂䡁䅍䅉睂䡁䅉睢橂䡁䅕杣求䝁䄰党畂䡁䅑䅌杁䝁䅍睢瑂䡁䅁䅢灂䝁䅅杢橂䝁䅕䅌杁䝁䅅杢歂䍁䅁睢あ䝁䅧党祂䍁䅁督求䡁䅉杤灂䝁䅍党㝁䍁䅁兙畂䝁䅑䅉瑂䡁䅕䅢あ䝁䅫兌楂䡁䅉兙畂䝁䅑䅉歂䝁䅫杣求䝁䅍䅤瑁䡁䅑睢瑁䝁䅍睢畂䡁䅍兤瑂䝁䅕杣杁䝁䅑兡㉂䝁䅫督灂䝁䄸杢杁䝁䅫杢橂䝁䅷兤歂䝁䅕督杁䡁䅉党あ䝁䅅兡獂䍁䅁督あ䝁䄸杣求䡁䅍䅉あ䝁䅧兙あ䍁䅁督求䝁䅷䅢杁䝁䅙睢療䡁䅑睤求䝁䅅杣杁䝁䅅杢歂䍁䅁兙睂䡁䅁兙祂䝁䅕䅢杁䝁䄸杚杁䝁䅫䅤穂䍁䅁杙祂䝁䅅杢歂䍁䅁䅣療䡁䅉䅤浂䝁䄸䅢灂䝁䄸杌杁䕁䅙兤祂䡁䅑䅡求䡁䅉䅌杁䝁䅫䅤杁䡁䅍党獂䝁䅷督杁䝁䅫䅤穂䍁䅁䅣祂䝁䄸䅚ㅂ䝁䅍䅤穂䍁䅁䅤療䍁䅁䅚求䡁䅁兙祂䡁䅑兢求䝁䄴䅤杁䡁䅍䅤療䡁䅉党穂䍁䅷䅉畂䝁䅅䅤灂䝁䄸杢桂䝁䅷䅉橂䝁䅧兙灂䝁䄴督獁䍁䅁睙桂䡁䅑兙獂䝁䄸睚杁䝁䅅杢歂䍁䅁督睂䝁䅕睙灂䝁䅅䅢あ䡁䅫䅉祂䝁䅕䅤桂䝁䅫䅢求䡁䅉督獁䍁䅁兡畂䝁䅑党睂䝁䅕杢歂䝁䅕杢あ䍁䅁杣求䡁䅑兙灂䝁䅷党祂䡁䅍䅌杁䡁䅕杢灂䝁䅙睢祂䝁䄰䅉療䡁䅕䅤獂䝁䅕䅤穂䍁䅷䅉桂䝁䄴䅚杁䝁䄰兙穂䡁䅍䅉瑂䝁䅕杣橂䝁䅧兙畂䡁䅑䅉桂䝁䄴䅚杁䝁䅣睢㉂䝁䅕杣畂䝁䄰党畂䡁䅑䅉橂䡁䅕督あ䝁䄸兢求䡁䅉督杁䡁䅑䅡祂䝁䄸兤湂䝁䅧䅉祂䝁䅕䅤桂䝁䅫䅢杁䡁䅍䅤療䡁䅉党穂䍁䅷䅉あ䝁䅧兡祂䝁䅑兌睂䝁䅅杣あ䡁䅫䅉獂䝁䅫睙求䝁䄴督求䝁䅕督杁䝁䅅杢歂䍁䅁䅚灂䡁䅍䅤祂䝁䅫杙ㅂ䡁䅑睢祂䡁䅍䅌杁䝁䅅杢歂䍁䅁条療䝁䅫杢あ䍁䅁杤求䝁䄴䅤ㅂ䡁䅉党穂䑁䅳䅉桂䝁䄴䅚杁䝁䄸䅣求䡁䅉兙あ䝁䅕督杁䝁䅉杣灂䝁䅍睡杁䝁䅅杢歂䍁䅁兢療䡁䅉䅤桂䡁䅉䅉祂䝁䅕䅤桂䝁䅫䅢穂䍁䅁督あ䝁䄸杣求䡁䅍䅌杁䝁䅅杢歂䍁䅁党瑁䝁䅍睢瑂䝁䄰党祂䝁䅍党杁䡁䅍兡あ䝁䅕督畁䍁䅁兑歂䝁䅑兡あ䝁䅫睢畂䝁䅅䅢獂䡁䅫䅌杁䡁䅑䅡求䍁䅁睙療䝁䄰䅣桂䝁䄴入杁䝁䄸䅣求䡁䅉兙あ䝁䅕督杁䡁䅑䅡祂䝁䄸兤湂䝁䅧䅉桂䍁䅁杢求䡁䅑睤療䡁䅉睡杁䝁䄸杚杁䡁䅉党あ䝁䅅兡獂䍁䅁督あ䝁䄸杣求䡁䅍䅉桂䝁䄴䅚杁䝁䅕兌橂䝁䄸兢瑂䝁䅕杣橂䝁䅕䅉穂䝁䅫䅤求䡁䅍杌杁䙁䅣睢獂䡁䅙党祂䝁䅫杢求䍁䅁睖療䡁䅉䅢歂䍁䅁睖灂䝁䅑党獁䍁䅁兓畂䝁䅍杌杁䡁䅣兙穂䍁䅁杚療䡁䅕杢歂䝁䅕䅚杁䝁䅫杢杁䑁䅅䅏㑁䑁䅍䅉桂䝁䄴䅚杁䝁䅫督杁䝁䅧党桂䝁䅑兣ㅂ䝁䅅杣あ䝁䅕杣求䝁䅑䅉灂䝁䄴䅉卂䝁䄸睙牂䝁䅙睢祂䝁䅑䅌杁䕁䄰兡橂䝁䅧兡湂䝁䅅杢畁䅁䅁䍙䅉䍁䵑䅁塂䝁䄸睢歂䡁䅣兙祂䝁䅑䅌杁䕁䅫杢橂䍁䄴䅉歂䝁䅕督灂䝁䅣杢穂䍁䅷䅉瑂䝁䅅杢ㅂ䝁䅙兙橂䡁䅑兤祂䝁䅕督獁䍁䅁兙畂䝁䅑䅉穂䝁䅕杣㉂䝁䅫睙求䡁䅍䅉橂䝁䄸杢あ䡁䅉睢獂䍁䅁督療䝁䅷兤あ䝁䅫睢畂䡁䅍䅉浂䝁䄸杣杁䡁䅑䅡求䍁䅁兙求䡁䅉睢穂䡁䅁兙橂䝁䅕䅉桂䝁䄴䅚杁䝁䅫杢歂䡁䅕督あ䡁䅉兡桂䝁䅷䅉瑂䝁䅅杣牂䝁䅕䅤穂䍁䅁睤療䡁䅉䅢歂䡁䅣兡歂䝁䅕杌杁䙁䅑䅡求䍁䅁睙療䝁䄰䅣桂䝁䄴入杁䝁䄸䅣求䡁䅉兙あ䝁䅕督杁䡁䅑䅡祂䝁䄸兤湂䝁䅧䅉あ䡁䅣睢杁䡁䅍党湂䝁䄰党畂䡁䅑督獁䍁䅁兑求䡁䅉睢穂䡁䅁兙橂䝁䅕䅉桂䝁䄴䅚杁䕁䅫杢歂䡁䅕督あ䡁䅉兡桂䝁䅷杌杁䙁䅑䅡求䍁䅁兑求䡁䅉睢穂䡁䅁兙橂䝁䅕䅉穂䝁䅕睚瑂䝁䅕杢あ䍁䅁䅣祂䝁䄸杤灂䝁䅑党穂䍁䅁杚ㅂ䝁䅕䅢杁䡁䅁兤瑂䡁䅁督獁䍁䅁兢求䡁䅑党祂䝁䅫杢湂䍁䅁兤畂䝁䅫䅤穂䍁䅷䅉桂䝁䅍䅤ㅂ䝁䅅䅤療䡁䅉督獁䍁䅁兙灂䡁䅉䅉㉂䝁䅅䅢㉂䝁䅕督獁䍁䅁督睂䝁䅕睙灂䝁䅅䅢あ䡁䅫䅉㉂䝁䅅䅢㉂䝁䅕督獁䍁䅁杚ㅂ䝁䅕䅢杁䝁䄴睢㙂䡁䅯䅢求䡁䅍䅌杁䝁䅅杢歂䍁䅁䅤潂䡁䅉兤穂䡁䅑䅉祂䝁䅕杤求䡁䅉督求䡁䅉䅉桂䝁䅍䅤ㅂ䝁䅅䅤灂䝁䄸杢杁䡁䅍入穂䡁䅑党瑂䡁䅍䅉浂䝁䄸杣杁䡁䅑兤祂䝁䅉兡畂䝁䅕䅉求䝁䄴睚灂䝁䄴党穂䍁䅁兙畂䝁䅑䅉畂䝁䅅睙求䝁䅷䅢求䡁䅍䅌杁䝁䅅杢歂䍁䅁杚獂䝁䅫睚潂䡁䅑䅉歂䝁䅕睙牂䍁䅁睙療䝁䄴䅤祂䝁䄸䅢穂䍁䅷䅉桂䝁䅍䅤ㅂ䝁䅅䅤療䡁䅉督獁䍁䅁督求䡁䅉杤療䝁䅍睢畂䡁䅑杣療䝁䅷督獁䍁䅁兢療䡁䅑睢祂䡁䅍䅌杁䝁䅅杢歂䍁䅁督求䝁䄴督療䡁䅉督杁䝁䅙睢祂䍁䅁兙灂䡁䅉睙祂䝁䅅杚あ䍁䄴䅉啂䝁䅧党穂䝁䅕䅉睂䡁䅉睢歂䡁䅕睙あ䡁䅍䅉桂䡁䅉党杁䡁䅕督求䝁䅑䅉療䝁䄴䅉橂䝁䄸兢瑂䝁䅕杣橂䝁䅫兙獂䍁䅁兙畂䝁䅑䅉睂䡁䅉兡㉂䝁䅅䅤求䍁䅁兙灂䡁䅉睙祂䝁䅅杚あ䍁䅁兙畂䝁䅑䅉祂䝁䄸䅤療䡁䅉睙祂䝁䅅杚あ䍁䅷䅉桂䡁䅍䅉㍂䝁䅕䅢獂䍁䅁兙穂䍁䅁睢畂䍁䅁兢灂䝁䅷兡あ䝁䅅杣㕂䍁䅁杚灂䡁䅧党歂䍁䄰睤灂䝁䄴睚杁䝁䅅兡祂䝁䅍杣桂䝁䅙䅤杁䝁䅅杢歂䍁䅁杣療䡁䅑睢祂䝁䅍杣桂䝁䅙䅤獁䍁䅁睚ㅂ䝁䅫䅚求䝁䅑䅉㍂䝁䅕兙睂䝁䄸杢穂䍁䅷䅉桂䝁䄴䅚杁䝁䄸䅤潂䝁䅕杣杁䝁䅑党浂䝁䅕杢穂䝁䅕䅉穂䡁䅫督あ䝁䅕兢穂䍁䄴䅉䩂䡁䅑䅉桂䝁䅷督療䍁䅁䅣祂䝁䄸杤灂䝁䅑党穂䍁䅁兙浂䡁䅑党祂䝁䄰兙祂䝁䅳党あ䍁䅁兢桂䝁䅫杢あ䝁䅕杢桂䝁䄴睙求䍁䅷䅉祂䝁䅕䅣桂䝁䅫杣杁䝁䅅杢歂䍁䅁睢㉂䝁䅕杣潂䝁䅅兤獂䍁䅷䅉桂䝁䄴䅚杁䝁䄸䅤潂䝁䅕杣杁䡁䅍党祂䡁䅙兡橂䝁䅕督杁䡁䅑睢杁䝁䅍睢瑂䝁䄰党祂䝁䅍兡桂䝁䅷䅉桂䝁䅫杣獂䝁䅫杢求䡁䅍䅌杁䡁䅉党睂䝁䅅兡祂䍁䅁杚桂䝁䅍兡獂䝁䅫䅤灂䝁䅕督獁䍁䅁兢灂䝁䅷兡あ䝁䅅杣㕂䍁䅁䅚求䡁䅁睢あ䡁䅍䅌杁䡁䅑䅡灂䡁䅉䅚杁䡁䅁兙祂䡁䅑入杁䡁䅉党睂䝁䅅兡祂䍁䅁督潂䝁䄸䅣穂䍁䅷䅉桂䝁䄴䅚杁䝁䄸䅤潂䝁䅕杣杁䝁䅕杢歂䍁䅁兤穂䝁䅕杣穂䍁䄴䅉啂䝁䅧兡穂䍁䅁督求䝁䅣兢求䝁䄴䅤杁䡁䅍党獂䝁䅷督杁䝁䅫䅤穂䍁䅁䅣祂䝁䄸䅚ㅂ䝁䅍䅤穂䍁䅁䅤療䍁䅁睢祂䝁䅫睚灂䝁䄴兙獂䍁䅁党硂䡁䅕兡睂䝁䄰党畂䡁䅑䅉瑂䝁䅅杢ㅂ䝁䅙兙橂䡁䅑兤祂䝁䅕杣穂䍁䅁䅋偂䕁䅕兔穂䍁䅫䅌杁䡁䅑兡求䡁䅉兌療䝁䄴党杁䡁䅍兤睂䡁䅁䅢灂䝁䅕杣穂䍁䅷䅉桂䝁䄴䅚杁䝁䅍睢畂䡁䅑杣桂䝁䅍䅤療䡁䅉督獁䍁䅁兙穂䍁䅁睤求䝁䅷䅢杁䝁䅅督杁䡁䅑䅡祂䝁䄸兤湂䝁䅧䅉桂䝁䅙䅤求䡁䅉兢桂䡁䅉睡求䡁䅑䅉穂䝁䅅䅢求䡁䅍䅉療䝁䅙䅉橂䝁䄸兢睂䝁䄸杢求䝁䄴䅤穂䍁䅷䅉穂䡁䅕睙潂䍁䅁兙穂䍁䅁䅣祂䝁䄸杤灂䡁䅍兡療䝁䄴兡畂䝁䅣䅉穂䡁䅁兙祂䝁䅕督杁䝁䅅杢歂䍁䅁杣求䡁䅁䅢桂䝁䅍党瑂䝁䅕杢あ䡁䅍杌杁䙁䅑䅡求䍁䅁兓畂䝁䅑兤穂䡁䅑杣灂䝁䅅䅢杁䡁䅍党湂䝁䄰党畂䡁䅑䅉療䝁䅙杚求䡁䅉督杁䝁䅅睙あ䡁䅕兙あ䝁䄸杣穂䍁䅷䅉㉂䝁䅅䅢㉂䝁䅕督獁䍁䅁䅣ㅂ䝁䄰䅣穂䍁䅷䅉浂䡁䅕党獂䍁䅁兡畂䝁䅯党橂䡁䅑兡療䝁䄴䅉穂䡁䅫督あ䝁䅕兢穂䍁䅷䅉穂䝁䄸䅢求䝁䄴睢灂䝁䅑督獁䍁䅁兡湂䝁䄴兡あ䝁䅫睢畂䍁䅁督㕂䡁䅍䅤求䝁䄰督獁䍁䅁睙療䝁䄴䅤祂䝁䄸䅢杁䡁䅍入穂䡁䅑党瑂䡁䅍䅌杁䝁䅕䅢求䝁䅍䅤祂䝁䄸杢灂䝁䅍督杁䝁䅅杢歂䍁䅁督療䝁䅙䅤㍂䝁䅅杣求䍁䅷䅉桂䝁䄴䅚杁䡁䅍党畂䡁䅍睢祂䡁䅍杌杁䙁䅑䅡求䡁䅍党杁䡁䅁杣療䝁䅑兤橂䡁䅑督杁䝁䅅杣求䍁䅁兤穂䝁䅕䅚杁䝁䄸杢杁䝁䅫杢歂䡁䅕督あ䡁䅉兡桂䝁䅷䅉湂䝁䅅督杁䡁䅑兤祂䝁䅉兡畂䝁䅕督獁䍁䅁督あ䝁䅕兙瑂䍁䅁䅤ㅂ䡁䅉杙灂䝁䄴党穂䍁䅷䅉橂䝁䄸兢睂䡁䅉党穂䡁䅍睢祂䡁䅍䅌杁䝁䅅杢歂䍁䅁杣求䝁䅍兡睂䡁䅉睢橂䝁䅅䅤灂䝁䄴睚杁䝁䅕杢湂䝁䅫杢求䡁䅍杌杁䙁䅑䅡灂䡁䅍䅉穂䝁䅕睚瑂䝁䅕杢あ䍁䅁督求䝁䅷䅢穂䍁䅁兡あ䡁䅍䅉桂䝁䅙䅤求䡁䅉兢桂䡁䅉睡求䡁䅑䅉睂䡁䅉睢歂䡁䅕睙あ䡁䅍䅌杁䝁䅅杢歂䍁䅁睢あ䝁䅧党祂䍁䅁杣求䝁䅷兙あ䝁䅕䅚杁䡁䅍党祂䡁䅙兡橂䝁䅕督杁䡁䅑睢杁䕁䄸兒乂䡁䅍䅉あ䝁䅧杣療䡁䅕睚潂䍁䅁兙畂䍁䅁兡畂䝁䅑党睂䝁䅕杢歂䝁䅕杢あ䍁䅁杢求䡁䅑睤療䡁䅉睡杁䝁䄸杚杁䝁䅑兡穂䡁䅑杣灂䝁䅉兤あ䝁䄸杣穂䍁䅷䅉桂䡁䅍䅉㍂䝁䅕䅢獂䍁䅁兙穂䍁䅁䅚灂䡁䅉党橂䡁䅑䅢㕂䍁䅁䅤療䍁䅁党畂䝁䅑䅉ㅂ䡁䅍党祂䡁䅍杌杁䙁䅑䅡求䍁䅁睙療䝁䄰䅣桂䝁䄴入杁䡁䅣兙穂䍁䅁杚療䡁䅕杢歂䝁䅕䅚杁䝁䅫杢杁䑁䅅䅏㍁䑁䅁䅉桂䝁䄴䅚杁䝁䅫督杁䝁䅧党桂䝁䅑兣ㅂ䝁䅅杣あ䝁䅕杣求䝁䅑䅉灂䝁䄴䅉䝂䝁䄸杣あ䍁䅁睑療䝁䅷䅢灂䝁䄴督獁䍁䅁睑療䝁䅷睢祂䝁䅅䅚療䍁䄴䅁䑂䅈䅁杪䄸䙁䅣睢祂䝁䅳䅚桂䡁䅫䅌杁䕁䅫杢橂䍁䄴䅉睂䡁䅉睢㉂䝁䅫䅚求䡁䅍䅉求䝁䄴䅤求䡁䅉䅣祂䝁䅫督求䍁䅁睙獂䝁䄸兤歂䍁䅁兙睂䡁䅁䅢灂䝁䅍兙あ䝁䅫睢畂䡁䅍䅉灂䝁䄴䅉あ䝁䅧党杁䙁䅕杢灂䡁䅑党歂䍁䅁睕あ䝁䅅䅤求䡁䅍䅉桂䝁䄴䅚杁䝁䅫杢あ䝁䅕杣畂䝁䅅䅤灂䝁䄸杢桂䝁䅷䅢㕂䍁䄴䅉䩂䡁䅑督杁䝁䅅䅣睂䝁䅷兡橂䝁䅅䅤灂䝁䄸杢穂䍁䅁䅡求䝁䅷䅣杁䝁䅫䅤穂䍁䅁睙ㅂ䡁䅍䅤療䝁䄰党祂䡁䅍䅉あ䝁䄸䅉睂䝁䅷兙畂䍁䅷䅉求䡁䅧党橂䡁䅕䅤求䍁䅷䅉桂䝁䄴兙獂䡁䅫来求䍁䅷䅉桂䝁䄴䅚杁䝁䅕䅥あ䝁䅕杢歂䍁䅁䅤療䍁䅁睢あ䝁䅧党祂䍁䅁兙睂䡁䅁䅢灂䝁䅍兙あ䝁䅫睢畂䡁䅍䅉桂䝁䄴䅚杁䝁䅕杢㉂䝁䅫杣療䝁䄴兢求䝁䄴䅤穂䍁䅁䅤療䍁䅁兢桂䝁䄴兙湂䝁䅕䅉あ䝁䅧党灂䡁䅉䅉楂䡁䅕督灂䝁䄴党穂䡁䅍䅉桂䝁䄴䅚杁䝁䄸䅣求䡁䅉兙あ䝁䅫睢畂䡁䅍杌杁䙁䅑䅡求䍁䅁睙療䝁䄰䅣桂䝁䄴入杁䝁䄸杚浂䝁䅕杣穂䍁䅁兙杁䡁䅍兤灂䡁䅑党杁䝁䄸杚杁䝁䅙兡畂䝁䅅杢橂䝁䅫兙獂䍁䅁兢桂䝁䄴兙湂䝁䅕兢求䝁䄴䅤杁䝁䅅䅣睂䝁䅷兡橂䝁䅅䅤灂䝁䄸杢穂䍁䅁䅤療䍁䅁兢桂䝁䅫杢あ䝁䅅兡畂䍁䅁兙橂䝁䅍睢ㅂ䝁䄴䅤灂䝁䄴睚杁䝁䅫杢浂䝁䄸杣瑂䝁䅅䅤灂䝁䄸杢杁䝁䅫杢杁䡁䅑䅡求䍁䅁睚求䝁䄴党祂䝁䅅䅢杁䝁䅷党歂䝁䅣党祂䑁䅳䅉瑂䝁䅅杢桂䝁䅣党杁䝁䅙兡畂䝁䅅杢橂䝁䅫兙獂䍁䅁䅣祂䝁䄸睙求䡁䅍督求䡁䅍䅌杁䡁䅍兤橂䝁䅧䅉桂䡁䅍䅉睂䝁䅅入桂䝁䅉䅢求䡁䅍䅉桂䝁䄴䅚杁䡁䅉党橂䝁䅕兡㉂䝁䅅杙獂䝁䅕督㝁䍁䅁兡歂䝁䅕杢あ䝁䅫杚㕂䍁䅁杣求䝁䅅䅢瑁䡁䅑兡瑂䝁䅕䅉浂䝁䅫杢桂䝁䄴睙灂䝁䅅䅢獁䍁䅁睢睂䝁䅕杣桂䡁䅑兡療䝁䄴兙獂䍁䅷䅉桂䝁䄴䅚杁䝁䄰兙畂䝁䅅睚求䝁䄰党畂䡁䅑䅉灂䝁䄴督灂䝁䅣䅡あ䡁䅍睏杁䝁䅕杢潂䝁䅅杢橂䝁䅕䅉浂䝁䅫杢桂䝁䄴睙灂䝁䅅䅢杁䝁䅍睢畂䡁䅍睢獂䝁䅫䅚桂䡁䅑兡療䝁䄴睏杁䡁䅉党歂䡁䅕睙求䍁䅁䅤灂䝁䄰党瑁䡁䅑睢瑁䝁䅍䅢療䡁䅍党㝁䍁䅁䅣祂䝁䄸兢療䡁䅑党杁䝁䅫杢あ䝁䅕杣畂䝁䅅䅢杁䝁䅍睢畂䡁䅑杣療䝁䅷䅉桂䝁䄴䅚杁䝁䅅兤歂䝁䅫䅤桂䝁䅉兡獂䝁䅫䅤㕂䑁䅳䅉桂䝁䄴䅚杁䝁䅅睙潂䝁䅫党㉂䝁䅕䅉橂䝁䄸杢穂䝁䅫督あ䝁䅕杢橂䡁䅫䅉桂䝁䅍杣療䡁䅍督杁䝁䅙兡畂䝁䅅杢橂䝁䅕䅉療䡁䅁党祂䝁䅅䅤灂䝁䄸杢穂䍁䄴䅉䩂䡁䅑䅉桂䝁䅷督療䍁䅁䅣祂䝁䄸杤灂䝁䅑党穂䍁䅁督睂䝁䅕杢歂䍁䅁兢桂䝁䄴兙湂䝁䅕兢求䝁䄴䅤杁䡁䅍睢獂䡁䅕䅤灂䝁䄸杢穂䍁䅁䅤潂䝁䅅䅤杁䝁䅧党獂䡁䅁䅉療䡁䅉睚桂䝁䄴兡㙂䝁䅅䅤灂䝁䄸杢穂䍁䅁䅤療䍁䅁督あ䡁䅉党桂䝁䄰䅢灂䝁䄴党杁䡁䅍兤睂䡁䅁䅢灂䝁䅕杣杁䡁䅍党獂䝁䅕睙あ䝁䅫睢畂䍁䅁兙畂䝁䅑䅉橂䝁䄸杢あ䡁䅉兙橂䡁䅑督獁䍁䅁兢桂䝁䄴兙湂䝁䅕䅉灂䝁䄴䅚灂䡁䅉党橂䡁䅑䅉穂䡁䅁党畂䝁䅑䅌杁䝁䅅杢歂䍁䅁杙ㅂ䝁䅫䅢歂䍁䅁兙畂䝁䅑䅉求䡁䅧党橂䡁䅕䅤求䍁䅁督療䡁䅕杣橂䝁䅫杢湂䍁䅁党㉂䝁䅕杢あ䡁䅍䅌杁䡁䅍兤橂䝁䅧䅉桂䡁䅍䅉祂䝁䅕兣ㅂ䝁䅕督あ䡁䅍䅉浂䝁䄸杣杁䡁䅁杣療䡁䅁睢穂䝁䅅䅢穂䑁䅳䅉求䡁䅧䅣求䝁䄴督求䍁䅁兢桂䝁䄴兙湂䝁䅕兢求䝁䄴䅤杁䡁䅍睢獂䡁䅕䅤灂䝁䄸杢穂䍁䅁䅤療䍁䅁督ㅂ䝁䅉兢灂䡁䅑䅉桂䝁䄴䅚杁䝁䅅䅣睂䡁䅉睢㉂䝁䅕䅉求䡁䅧䅣求䝁䄴督求䡁䅍睏杁䝁䅅杢歂䍁䅁兙杁䡁䅍兤灂䡁䅑党杁䝁䄸杚杁䝁䅧兤瑂䝁䅅杢杁䝁䅍兙睂䝁䅫䅤桂䝁䅷䅉瑂䝁䅅杢桂䝁䅣党瑂䝁䅕杢あ䍁䅁兙睂䡁䅁䅢灂䝁䅍兙あ䝁䅫睢畂䡁䅍䅉あ䝁䅧兙あ䍁䅁党畂䝁䅅杙獂䝁䅕督杁䕁䅧杕杁䡁䅑党桂䝁䄰督杁䡁䅑睢杁䝁䅧兡祂䝁䅕䅌杁䝁䄸杢楂䝁䄸兙祂䝁䅑䅌杁䡁䅁兙㕂䍁䅷䅉歂䝁䅕杤求䝁䅷睢睂䍁䅷䅉祂䝁䅕督牂䝁䅫䅢獂䍁䅷䅉桂䝁䄴䅚杁䡁䅁杣療䡁䅙兡歂䝁䅕䅉求䝁䄰䅣獂䝁䄸入求䝁䅕䅉求䡁䅧䅣求䡁䅉兡求䝁䄴睙求䡁䅍杌杁䕁䅫杢杁䝁䅅䅚歂䝁䅫䅤灂䝁䄸杢獁䍁䅁䅤潂䝁䅕䅉橂䝁䄸兢睂䝁䅅杢㕂䍁䅁睢浂䝁䅙党祂䡁䅍䅉睂䝁䅷兙畂䝁䄴兡畂䝁䅣䅉桂䡁䅁䅣獂䝁䅫睙桂䡁䅑兡療䝁䄴督㝁䍁䅁兙畂䝁䅑䅉桂䡁䅁䅣獂䝁䅫睙桂䡁䅑兡療䝁䄴督杁䝁䅙睢祂䍁䅁兙畂䝁䅅䅢㕂䡁䅑兡橂䡁䅍䅉桂䝁䄴䅚杁䡁䅉党睂䝁䄸杣あ䝁䅫杢湂䍁䅁睙療䝁䄰䅣祂䝁䅫督灂䝁䄴睚杁䝁䅅兤湂䝁䄰党畂䡁䅑党歂䍁䅁兙畂䝁䅅䅢㕂䡁䅑兡橂䡁䅍䅉あ䝁䄸䅉穂䡁䅕杣浂䝁䅅睙求䍁䅁兡畂䡁䅍兡湂䝁䅧䅤穂䍁䅁䅤療䍁䅁䅤潂䝁䅕䅉獂䝁䅫杢求䍁䅁睢浂䍁䅁杙ㅂ䡁䅍兡畂䝁䅕督穂䍁䅁兡畂䍁䅁督灂䝁䄰䅣獂䝁䅕兌あ䝁䄸兌ㅂ䝁䄴䅚求䡁䅉督あ䝁䅅杢歂䍁䅁督あ䝁䄸杣灂䝁䅕督獁䍁䅁兢桂䝁䅍䅡灂䝁䄴党杁䝁䅷党桂䡁䅉杢灂䝁䄴睚杁䡁䅑睢杁䝁䅑杣灂䡁䅙党杁䝁䅕杚浂䝁䅫睙灂䝁䅕杢橂䡁䅫䅉桂䝁䄴䅚杁䝁䅅兤あ䝁䄸兢桂䡁䅑兡療䝁䄴䅌杁䝁䅅杢歂䍁䅁杙求䝁䄴睙潂䝁䄰兙祂䝁䅳督杁䡁䅑睢杁䝁䅍睢瑂䡁䅁兙祂䝁䅕䅉睂䝁䅕杣浂䝁䄸杣瑂䝁䅅杢橂䝁䅕䅉桂䝁䅣兙灂䝁䄴督あ䍁䅁睢あ䝁䅧党祂䍁䅁睙療䝁䄰䅣桂䝁䄴兡求䡁䅍杌杁䕁䅙兤祂䡁䅑䅡求䡁䅉䅌杁䝁䅫䅤杁䡁䅁杣療䡁䅙兡歂䝁䅕督杁䡁䅍兤睂䡁䅁䅢㕂䍁䅁睙潂䝁䅅兡畂䍁䅁兙畂䝁䅑䅉灂䝁䄴杤求䝁䄴䅤療䡁䅉入杁䡁䅍睢獂䡁䅕䅤灂䝁䄸杢穂䍁䅁䅤療䍁䅁䅡求䝁䅅䅢あ䝁䅧睙桂䡁䅉党杁䝁䄸杣湂䝁䅅杢灂䡁䅯兙あ䝁䅫睢畂䡁䅍睏杁䡁䅍睢獂䡁䅕䅤灂䝁䄸杢穂䍁䅁䅤療䍁䅁兢桂䝁䄴兙湂䝁䅕䅉あ䝁䅧党杁䝁䅕杢歂䍁䄰䅤療䍁䄰党畂䝁䅑䅉穂䡁䅑兤歂䝁䅕杢あ䍁䅁兙畂䝁䅑䅉浂䝁䅅睙ㅂ䝁䅷䅤㕂䍁䅁䅢灂䝁䅙党橂䡁䅫睙獂䝁䅕睏杁䝁䅅杢歂䍁䅁睖療䡁䅉睡歂䝁䅅入杁䕁䅕䅥あ䝁䅕杢歂䍁䅁杚療䡁䅉䅉橂䡁䅕督あ䝁䄸兢求䡁䅉督杁䝁䅅杢歂䍁䅁䅤潂䝁䅕兡祂䍁䅁䅚求䡁䅙党獂䝁䄸䅣求䡁䅉督杁䡁䅑睢杁䝁䅉兤灂䝁䅷䅚杁䝁䅍兤穂䡁䅑睢瑂䍁䅁兙睂䡁䅁䅢灂䝁䅍兙あ䝁䅫睢畂䡁䅍杌杁䕁䅫䅤杁䡁䅍党祂䡁䅙党穂䍁䅁䅣祂䝁䄸杚求䡁䅍督灂䝁䄸杢桂䝁䅷䅉桂䝁䄴䅚杁䝁䅉兤穂䝁䅫杢求䡁䅍督杁䡁䅍党祂䡁䅙兡橂䝁䅕督獁䍁䅁杚灂䝁䄴兙畂䝁䅍兡桂䝁䅷䅉穂䝁䅕杣㉂䝁䅫睙求䡁䅍䅌杁䝁䅧党桂䝁䅷䅤潂䝁䅍兙祂䝁䅕䅌杁䝁䅕䅚ㅂ䝁䅍兙あ䝁䅫睢畂䍁䅷䅉湂䝁䄸杤求䡁䅉杢瑂䝁䅕杢あ䍁䅷䅉あ䝁䅕睙潂䝁䄴睢獂䝁䄸睚㕂䍁䅷䅉瑂䝁䅕䅚灂䝁䅅䅌杁䡁䅉党あ䝁䅅兡獂䍁䅷䅉桂䝁䄴䅚杁䝁䅧睢穂䡁䅁兡あ䝁䅅䅢灂䡁䅑入杁䝁䅫杢歂䡁䅕督あ䡁䅉兡求䡁䅍杌杁䙁䅑䅡求䍁䅁睙療䝁䄰䅣桂䝁䄴入杁䡁䅣兙穂䍁䅁杚療䡁䅉兢求䡁䅉䅢㕂䍁䅁睡畂䝁䄸睤畂䍁䅁兙穂䍁䅁杔療䡁䅉䅤潂䍁䅁䅖桂䝁䅧睢求䍁䅁䅕療䡁䅣党祂䍁䅁䅖療䝁䄸䅢穂䍁䅷䅉䩂䝁䄴睙畁䍁䅁兙畂䝁䅑䅉橂䝁䅧兙畂䝁䅣党歂䍁䅁兡あ䡁䅍䅉畂䝁䅅兢求䍁䅁䅤療䍁䅁睖療䡁䅉睡歂䝁䅅入獁䍁䅁兓畂䝁䅍杌杁䝁䅫杢杁䕁䅯兤獂䡁䅫䅉祁䑁䅁䅍ㅁ䍁䄴䅉塂䝁䄸杣牂䝁䅑兙㕂䍁䅷䅉䩂䝁䄴睙畁䍁䅁睤桂䡁䅍䅉灂䝁䄴睙療䡁䅉䅣療䡁䅉兙あ䝁䅕䅚杁䝁䅫杢杁䑁䅉䅍睁䑁䅕䅉桂䝁䄴䅚杁䝁䅫督杁䝁䅧党桂䝁䅑兣ㅂ䝁䅅杣あ䝁䅕杣求䝁䅑䅉灂䝁䄴䅉兂䝁䅷党桂䡁䅍兙畂䡁䅑睢畂䍁䅷䅉䑂䝁䅅䅢灂䝁䅙睢祂䝁䄴兡桂䍁䄴䅁乂先䅁杋䅍䙁䅣睢祂䝁䅳䅡療䡁䅉督求䍁䅁睒祂䝁䄸兤睂䍁䅁兓畂䝁䅍杌獁䍁䅁兙杁䡁䅑党橂䝁䅧杢療䝁䅷睢湂䡁䅫䅉橂䝁䄸兢睂䝁䅅杢㕂䍁䅷䅉求䝁䄴睚桂䝁䅣党穂䍁䅁兡畂䍁䅁䅚求䡁䅍兡湂䝁䄴䅌杁䝁䄰兙畂䡁䅕杚桂䝁䅍䅤ㅂ䡁䅉党獁䍁䅁兙畂䝁䅑䅉穂䝁䅅䅢求䍁䅁睢浂䍁䅁来求䡁䅉睢瑁䝁䅕兢灂䡁䅍督灂䝁䄸杢杁䝁䅍睢瑂䝁䄰党祂䝁䅍兡桂䝁䅷䅉㉂䝁䅕䅡灂䝁䅍䅢求䡁䅍䅉灂䝁䄴䅉あ䝁䅧党杁䙁䅕杢灂䡁䅑党歂䍁䅁睕あ䝁䅅䅤求䡁䅍杌杁䙁䅑䅡求䍁䅁睙療䝁䄰䅣桂䝁䄴入杁䝁䄸杚浂䝁䅕杣穂䍁䅁睙療䝁䄰兢求䡁䅉睙灂䝁䅅䅢杁䡁䅙党潂䝁䅫睙獂䝁䅕督杁䡁䅕杢歂䝁䅕杣杁䡁䅑䅡求䍁䅁睖療䡁䅉睡潂䝁䄸杣穂䝁䅕䅉楂䡁䅉兙畂䝁䅑杌杁䙁䅑䅡求䍁䅁睙療䝁䄰䅣桂䝁䄴入杁䡁䅣兙穂䍁䅁杚療䡁䅉兢求䡁䅉䅢㕂䍁䅁睡畂䝁䄸睤畂䍁䅁兙穂䍁䅁兑乂䙁䅁䅉䥂䝁䄸䅢歂䝁䅫杢湂䍁䅁兓畂䝁䅍杌杁䝁䅅杢歂䍁䅁睙潂䝁䅅杢湂䝁䅕䅚杁䝁䅫䅤穂䍁䅁杢桂䝁䄰党杁䡁䅑睢杁䙁䅣睢祂䝁䅳䅡療䡁䅉督求䍁䅁睒祂䝁䄸兤睂䍁䅁兓畂䝁䅍杌杁䝁䅫杢杁䕁䅅䅣祂䝁䅫䅢杁䑁䅉䅍硁䑁䅕杌杁䙁䅣睢祂䝁䅳䅡療䡁䅉督求䍁䅁睒祂䝁䄸兤睂䍁䅁兓畂䝁䅍杌杁䡁䅣兙穂䍁䅁杚療䡁䅕杢歂䝁䅕䅚杁䝁䅫杢杁䑁䅉䅍睁䑁䅣䅉桂䝁䄴䅚杁䝁䅫督杁䝁䅧党桂䝁䅑兣ㅂ䝁䅅杣あ䝁䅕杣求䝁䅑䅉灂䝁䄴䅉呂䝁䅧兙祂䝁䄸杢㉂䝁䅫䅢獂䝁䅕䅌杁䕁䄸䅡灂䝁䄸杌䅁䭁䍧䅁䝂兂䅁睖療䡁䅉睡灂䡁䅙兙杁䕁䅫杢橂䍁䄴䅌杁䡁䅑睢湂䝁䅕䅤潂䝁䅕杣杁䡁䅣兡あ䝁䅧䅉灂䡁䅑督杁䡁䅍兤楂䡁䅍兡歂䝁䅫兙祂䝁䅫党穂䍁䅷䅉睂䡁䅉睢㉂䝁䅫䅚求䡁䅍䅉橂䝁䅷睢ㅂ䝁䅑兌楂䝁䅅督求䝁䅑䅉祂䝁䅕䅣療䡁䅉䅤灂䝁䄴睚杁䡁䅍睢獂䡁䅕䅤灂䝁䄸杢穂䍁䅁兡畂䍁䅁䅤潂䝁䅕䅉噂䝁䄴兡あ䝁䅕䅚杁䙁䅍䅤桂䡁䅑党穂䍁䅁兙畂䝁䅑䅉灂䝁䄴䅤求䡁䅉杢桂䡁䅑兡療䝁䄴兙獂䝁䅷入畁䍁䅁䅖潂䝁䅕䅉橂䝁䄸兢睂䝁䅅杢㕂䍁䅁睢浂䝁䅙党祂䡁䅍䅉塂䝁䄸杣牂䝁䅫杤桂䍁䅁䅣獂䝁䅅䅤浂䝁䄸杣瑂䍁䅷䅉桂䍁䅁兢ㅂ䝁䅷䅤灂䍁䄰䅤求䝁䄴兙畂䡁䅑䅉橂䝁䅷睢ㅂ䝁䅑䅉穂䝁䄸杚あ䡁䅣兙祂䝁䅕䅉あ䝁䅧兙あ䍁䅁䅣祂䝁䄸杤灂䝁䅑党穂䍁䅁䅚桂䡁䅑兙杁䝁䅷兡畂䝁䅳兡畂䝁䅣䅉橂䝁䅅䅣桂䝁䅉兡獂䝁䅫䅤灂䝁䅕督㝁䍁䅁兙ㅂ䝁䅑兡あ䍁䅁䅤祂䝁䅅兡獂䍁䅁督求䡁䅉杤灂䝁䅍党穂䑁䅳䅉桂䝁䅑兢灂䝁䄴兡穂䡁䅑杣桂䡁䅑睢祂䡁䅍䅉桂䝁䅍睙求䡁䅍督杁䝁䄰兙畂䝁䅅睚求䝁䄰党畂䡁䅑睏杁䝁䅅杢歂䍁䅁兙獂䝁䅷睢㍂䡁䅍䅉橂䡁䅕督あ䝁䄸兢求䡁䅉督杁䡁䅑睢杁䝁䅍睢畂䝁䄴党橂䡁䅑䅉歂䝁䅅䅤桂䍁䅁杚祂䝁䄸兢杁䝁䄰兤獂䡁䅑兡睂䝁䅷党杁䝁䅕杢あ䝁䅕杣睂䡁䅉兡穂䝁䅕䅉祂䝁䅕督療䡁䅕杣橂䝁䅕䅉睂䝁䅷兙畂䝁䄴兡畂䝁䅣䅌杁䝁䅧兤瑂䝁䅅杢杁䝁䅍兙睂䝁䅫䅤桂䝁䅷䅉瑂䝁䅅杢桂䝁䅣党瑂䝁䅕杢あ䍁䅷䅉桂䝁䄴䅚杁䝁䅍兤穂䡁䅑睢瑂䝁䅕杣杁䡁䅉党獂䝁䅅䅤灂䝁䄸杢穂䝁䅧兡睂䍁䅁兢桂䝁䄴兙湂䝁䅕兢求䝁䄴䅤杁䡁䅍入穂䡁䅑党瑂䡁䅍䅌杁䝁䅅督杁䡁䅣党獂䝁䅷䅉桂䡁䅍䅉療䡁䅑䅡求䡁䅉䅉あ䝁䅧兡祂䝁䅑兌睂䝁䅅杣あ䡁䅫䅉橂䝁䅷睢ㅂ䝁䅑䅉桂䝁䄴䅚杁䝁䄸杢瑁䡁䅁杣求䝁䄰兡穂䝁䅕䅉桂䡁䅁䅣獂䝁䅫睙桂䡁䅑兡療䝁䄴督畁䍁䅁兓あ䍁䅁督求䡁䅉杤求䡁䅍䅉睂䡁䅕杙獂䝁䅫睙杁䝁䅅杢歂䍁䅁䅣祂䝁䅫杤桂䡁䅑党杁䝁䅍睢瑂䡁䅁兙畂䝁䅫党穂䍁䅷䅉湂䝁䄸杤求䡁䅉杢瑂䝁䅕杢あ䍁䅁兙湂䝁䅕杢橂䝁䅫党穂䍁䅷䅉桂䝁䄴䅚杁䝁䅧兡湂䝁䅧党祂䍁䄰党歂䡁䅕睙桂䡁䅑兡療䝁䄴䅉灂䝁䄴督あ䝁䅫䅤ㅂ䡁䅑兡療䝁䄴督畁䍁䅁睖療䡁䅉睡灂䡁䅙兙杁䕁䅫杢橂䍁䄴䅉㍂䝁䅅督杁䝁䅙睢ㅂ䝁䄴䅚求䝁䅑䅉灂䝁䄴䅉祁䑁䅁䅍㑁䍁䅁兙畂䝁䅑䅉灂䡁䅍䅉潂䝁䅕兙歂䡁䅅兤桂䡁䅉䅤求䡁䅉党歂䍁䅁兡畂䍁䅁兑瑂䝁䅕督獁䍁䅁兓療䡁䅣兙畁䅁䅁硯䅁佁䕉䅁塂䝁䄸杣獂䝁䅑䅉䉂䝁䅍睙求䡁䅁䅤桂䝁䄴睙求䍁䅁睑療䡁䅉䅣療䡁䅉兙あ䝁䅫睢畂䍁䅁党畂䝁䅣兙湂䝁䅕督杁䝁䅫杢杁䝁䅍睢畂䡁䅍兤瑂䝁䅕杣杁䝁䅙兡畂䝁䅅杢橂䝁䅕䅉楂䡁䅕督灂䝁䄴党穂䡁䅍䅉灂䝁䄴䅉あ䝁䅧党杁䙁䅕杢灂䡁䅑党歂䍁䅁睕あ䝁䅅䅤求䡁䅍杌杁䙁䅑䅡求䍁䅁睙療䝁䄰䅣桂䝁䄴入杁䡁䅁杣療䡁䅙兡歂䝁䅕督杁䡁䅍䅡療䡁䅉䅤瑁䡁䅑党祂䝁䄰䅉穂䝁䄰兙獂䝁䅷䅉灂䝁䄴督あ䝁䅅䅢獂䝁䄰党畂䡁䅑䅉獂䝁䄸兙畂䡁䅍䅌杁䝁䄰党歂䝁䅫兤瑂䍁䄰䅤求䡁䅉兢杁䝁䅷兙祂䝁䅣党祂䍁䅁兡畂䡁䅍䅤桂䝁䅷䅢瑂䝁䅕杢あ䍁䅁䅢療䝁䅅杢穂䍁䅷䅉祂䝁䅕䅢桂䡁䅑党歂䍁䅁睙祂䝁䅕䅚灂䡁䅑䅉灂䝁䄴督ㅂ䡁䅉兙畂䝁䅍党獁䍁䅁兙畂䝁䅑䅉桂䝁䄴睙灂䝁䅷䅢桂䡁䅉入杁䡁䅁杣療䝁䅑兤橂䡁䅑督杁䝁䅅杢歂䍁䅁督求䡁䅉杤灂䝁䅍党穂䍁䅁䅤療䍁䅁兡畂䝁䅑兡㉂䝁䅫䅚ㅂ䝁䅅䅢穂䍁䄴䅉䩂䡁䅑䅉療䝁䅙杚求䡁䅉督杁䝁䅫杢橂䝁䄸兢求䍁䅁䅤桂䡁䅧䅉祂䝁䅕䅤ㅂ䡁䅉杢杁䡁䅁杣求䡁䅁兙祂䝁䅅䅤灂䝁䄸杢杁䝁䅅杢歂䍁䅁杚灂䝁䅷兡畂䝁䅣䅉穂䝁䅕杣㉂䝁䅫睙求䡁䅍睏杁䝁䅅杢歂䍁䅁兙ㅂ䡁䅑睢瑂䝁䄸杙灂䝁䅷党杁䝁䅍䅢ㅂ䝁䅉䅉瑂䝁䅕兢楂䝁䅕杣穂䝁䅧兡睂䡁䅍杌杁䕁䅫䅤杁䡁䅍党祂䡁䅙党穂䍁䅁兡畂䝁䅑兡㉂䝁䅫䅚ㅂ䝁䅅䅢穂䍁䅁睤灂䡁䅑䅡杁䝁䅷兡瑂䝁䅫䅤求䝁䅑䅉桂䝁䅍睙求䡁䅍督杁䡁䅑睢杁䝁䄸䅤潂䝁䅕杣杁䡁䅍睢ㅂ䡁䅉睙求䡁䅍䅉療䝁䅙䅉橂䝁䄸杢穂䡁䅕兢求䡁䅉䅉橂䡁䅉党歂䝁䅫䅤獁䍁䅁督ㅂ䝁䅍䅡杁䝁䅅督杁䝁䅉兙畂䝁䅳督獁䍁䅁睙祂䝁䅕䅚灂䡁䅑䅉ㅂ䝁䄴兡療䝁䄴督獁䍁䅁睢あ䝁䅧党祂䍁䅁睙療䝁䄴督ㅂ䝁䄰党祂䍁䅁杚灂䝁䄴兙畂䝁䅍党杁䝁䅉兤穂䝁䅫杢求䡁䅍督求䡁䅍䅌杁䝁䅅杢歂䍁䅁睙祂䝁䅕䅚灂䡁䅑䅉橂䝁䅅杣歂䍁䅁䅢求䝁䄴䅚求䡁䅉督畁䍁䅁睖療䡁䅉䅢歂䍁䅁兑橂䝁䅍党睂䡁䅑兙畂䝁䅍党杁䕁䅍睢祂䡁䅁睢祂䝁䅅䅤灂䝁䄸杢杁䡁䅣兙穂䍁䅁杚療䡁䅕杢歂䝁䅕䅚杁䝁䅫杢杁䑁䅅兏㉁䑁䅉䅉桂䝁䄴䅚杁䝁䅫督杁䝁䅧党桂䝁䅑兣ㅂ䝁䅅杣あ䝁䅕杣求䝁䅑䅉灂䝁䄴䅉䡂䡁䅉党求䝁䄴杤灂䝁䅷䅢求䍁䅷䅉呂䝁䄸兤あ䝁䅧䅉䑂䝁䅅杣療䝁䅷兡畂䝁䅅杌䅁䑁楷䅁歁杄䅁睖療䡁䅉䅢歂䍁䅁睓灂䝁䄴党橂䡁䅑䅉䑂䝁䄸杣睂䝁䄸杣桂䡁䅑兡療䝁䄴䅉療䡁䅁党祂䝁䅅䅤求䡁䅍䅉桂䡁䅍䅉桂䝁䄴䅉求䝁䄴党祂䝁䅣入杁䝁䄰兙畂䝁䅅睚求䝁䄰党畂䡁䅑䅉橂䝁䄸兢睂䝁䅅杢㕂䍁䅁兡畂䍁䅁䅤潂䝁䅕䅉噂䝁䄴兡あ䝁䅕䅚杁䙁䅍䅤桂䡁䅑党穂䍁䅷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兡穂䍁䅁督求䝁䅣兢求䝁䄴䅤杁䝁䅅䅢穂䝁䄸䅉療䝁䅙杚求䡁䅉督杁䝁䅙兤求䝁䅷䅉瑂䝁䅅杢桂䝁䅣党瑂䝁䅕杢あ䍁䅷䅉睂䡁䅉兡橂䝁䅕䅉祂䝁䅫督牂䍁䅁兢桂䝁䄴兙湂䝁䅕兢求䝁䄴䅤獁䍁䅁睚祂䝁䄸兤畂䝁䅑䅉潂䝁䅅杢歂䝁䅷兡畂䝁䅣䅌杁䝁䅑兡穂䡁䅁兙あ䝁䅍䅡杁䡁䅍党祂䡁䅙兡橂䝁䅕督獁䍁䅁兙畂䝁䅑䅉あ䡁䅉兡睂䍁䅁䅣獂䝁䅅杢畂䝁䅫杢湂䍁䅁督求䡁䅉杤灂䝁䅍党穂䍁䅷䅉穂䡁䅕睙潂䍁䅁兙穂䍁䅁杚獂䝁䅫睚潂䡁䅑䅉睂䝁䅷兙畂䝁䄴兡畂䝁䅣䅉桂䝁䄴䅚杁䡁䅍睙潂䝁䅕䅚ㅂ䝁䅷兡畂䝁䅣䅌杁䡁䅣党桂䡁䅑䅡求䡁䅉䅉祂䝁䅕䅣療䡁䅉䅤穂䍁䅁兙畂䝁䅑䅉療䡁䅙党祂䝁䅙䅢灂䝁䅣䅡あ䍁䅁䅣求䡁䅉兢灂䡁䅑督㝁䍁䅁䅣桂䡁䅫兢求䝁䄴䅤杁䝁䅅杢歂䍁䅁䅣祂䝁䄸睙求䡁䅍督灂䝁䄴睚杁䡁䅍党祂䡁䅙兡橂䝁䅕督㝁䍁䅁兙畂䝁䅑䅉療䡁䅁党祂䝁䅅䅤求䡁䅍䅉桂䍁䅁睤求䝁䅉兌楂䝁䅅督求䝁䅑䅉瑂䝁䅅杣牂䝁䅕䅤睂䝁䅷兙橂䝁䅕䅉睂䝁䅷兙あ䝁䅙睢祂䝁䄰杌杁䙁䅑䅡求䍁䅁䅔桂䝁䄴䅚杁䡁䅍党湂䝁䄰党畂䡁䅑䅉療䝁䅙杚求䡁䅉督杁䝁䅙兤求䝁䅷䅌杁䝁䅷兤楂䡁䅉兡橂䝁䅅杢あ䡁䅍䅌杁䝁䅧党桂䡁䅑兡畂䝁䅣䅉療䝁䅫䅢獁䍁䅁兙畂䝁䅑䅉祂䝁䅕䅢桂䡁䅑党歂䍁䅁䅣祂䝁䄸䅚ㅂ䝁䅍䅤穂䍁䅁兙畂䝁䅑䅉穂䝁䅕杣㉂䝁䅫睙求䡁䅍䅉あ䝁䄸䅉祂䝁䅕䅤桂䝁䅫䅢杁䡁䅁党あ䡁䅉睢獂䝁䅕兤瑂䍁䅁睢睂䝁䅕杣桂䡁䅑睢祂䡁䅍䅌杁䝁䅅督杁䡁䅣党獂䝁䅷䅉桂䡁䅍䅉灂䝁䄴䅚ㅂ䡁䅍䅤祂䝁䅫兙獂䍁䅷䅉橂䝁䄸兢瑂䝁䅕杣橂䝁䅫兙獂䍁䅷䅉祂䝁䅕督灂䝁䅑党畂䡁䅑兡桂䝁䅷䅉桂䝁䄴䅚杁䝁䅣睢㉂䝁䅕杣畂䝁䄰党畂䡁䅑䅉橂䡁䅕督あ䝁䄸兢求䡁䅉督畁䍁䅁䅖潂䝁䅫督杁䡁䅍党湂䝁䄰党畂䡁䅑䅉桂䝁䅷督療䍁䅁䅣祂䝁䄸杤灂䝁䅑党穂䍁䅁督ㅂ䡁䅍䅤桂䝁䅫杢桂䝁䅉兡獂䝁䅫䅤㕂䍁䅁督療䝁䅷兤あ䝁䅫睢畂䡁䅍䅌杁䡁䅍兤橂䝁䅧䅉桂䡁䅍䅉祂䝁䅕杢求䡁䅣兙楂䝁䅷党杁䝁䅙兤求䝁䅷䅉睂䡁䅉睢歂䡁䅕睙あ䡁䅍䅌杁䝁䅍兙祂䝁䅉睢畂䍁䅁兢桂䝁䄴兙湂䝁䅕兢求䝁䄴䅤獁䍁䅁兙畂䝁䅑䅉祂䝁䅕杢求䡁䅣兙楂䝁䅷党杁䝁䅕杢求䡁䅉睚㕂䍁䅁督療䝁䅷兤あ䝁䅫睢畂䡁䅍睏杁䝁䅑兡穂䡁䅑杣灂䝁䅉兤あ䝁䅕督杁䝁䅙兤求䝁䅷䅉ㅂ䝁䄴䅚求䡁䅉䅉獂䝁䄸杢湂䍁䄰䅤求䡁䅉兢杁䝁䅍睢畂䡁䅑杣桂䝁䅍䅤穂䍁䅁䅤療䍁䅁杙祂䝁䅅杢歂䝁䅕䅚杁䝁䅅杢歂䍁䅁兤畂䝁䅉杣桂䝁䄴䅚求䝁䅑䅉歂䝁䅫督あ䡁䅉兡楂䡁䅕䅤療䡁䅉督獁䍁䅁睙療䝁䄴杤求䝁䄴兡求䝁䄴睙求䍁䅁督あ䝁䄸杣求䡁䅍䅌杁䝁䅅杢歂䍁䅁杣求䡁䅑兙灂䝁䅷䅉浂䡁䅕党獂䍁䅁睢ㅂ䡁䅑䅢求䡁䅑督杁䝁䄸䅣求䡁䅉兙あ䝁䅕䅚杁䝁䅉入杁䡁䅑䅡灂䡁䅉䅚杁䡁䅁兙祂䡁䅑兡求䡁䅍睏杁䝁䅑兡穂䡁䅑杣灂䝁䅉兤あ䝁䅕督杁䝁䅧党桂䡁䅑兡畂䝁䅣䅉療䝁䅫䅢杁䝁䅅杢歂䍁䅁兤畂䝁䅉杣桂䝁䄴䅚求䝁䅑䅉浂䡁䅕党獂䑁䅳䅉桂䝁䄴䅚杁䡁䅑杣桂䝁䄴督睂䝁䄸杣あ䝁䅅䅤灂䝁䄸杢杁䝁䅷睢湂䝁䅫督あ䝁䅫睙穂䍁䄴䅉啂䝁䅧党杁䕁䄰兙祂䝁䅫杢求䍁䅁督求䝁䅣兢求䝁䄴䅤杁䝁䄰兙祂䝁䅳党あ䡁䅍䅉浂䡁䅕党獂䍁䅷䅉獂䡁䅕杙祂䝁䅫睙桂䝁䄴䅤穂䍁䅷䅉桂䝁䄴䅚杁䡁䅉党獂䝁䅅䅤求䝁䅑䅉睂䡁䅉睢歂䡁䅕睙あ䡁䅍䅉桂䝁䄴䅚杁䡁䅍党祂䡁䅙兡橂䝁䅕督杁䡁䅑睢杁䝁䅫杢あ䝁䅕杣畂䝁䅅䅤灂䝁䄸杢桂䝁䅷䅉橂䝁䄸杢あ䝁䅅兡畂䝁䅕杣獁䍁䅁䅚祂䡁䅫䅉楂䡁䅕䅢牂䍁䅁兙畂䝁䅑䅉あ䝁䅅杢牂䝁䅕杣杁䝁䅙䅢求䝁䅕䅤穂䍁䅷䅉橂䝁䄸兢瑂䝁䅕杣橂䝁䅫兙獂䍁䅁睙祂䡁䅕兡穂䝁䅕䅉獂䝁䅫杢求䡁䅍䅌杁䡁䅫兙橂䝁䅧䅤穂䍁䅁兙畂䝁䅑䅉あ䝁䅫兢求䍁䅁睙潂䝁䅅杣あ䝁䅕杣杁䝁䄸䅣求䡁䅉兙あ䝁䄸杣穂䍁䅷䅉療䝁䅙杚穂䝁䅧睢祂䝁䅕䅉祂䝁䅫睚杁䝁䄸睤畂䝁䅕杣穂䍁䅁兙畂䝁䅑䅉療䡁䅁党祂䝁䅅䅤療䡁䅉督獁䍁䅁䅤潂䝁䅕䅉噂䍁䄴睕畁䍁䅁兙畂䝁䅑䅉浂䝁䄸杣求䝁䅫睚畂䍁䅁睚療䡁䅙党祂䝁䄴兢求䝁䄴䅤穂䍁䅷䅉桂䝁䄴䅚杁䝁䄸䅤潂䝁䅕杣杁䝁䅙兤求䝁䅷䅉穂䡁䅕䅣睂䝁䅷兡求䡁䅉督畁䍁䅁䅖潂䝁䅫督杁䡁䅍党湂䝁䄰党畂䡁䅑䅉桂䝁䅷督療䍁䅁睢浂䝁䅙党祂䡁䅍䅉瑂䝁䅅杣灂䝁䄴党杁䝁䅙兤求䝁䅷兌祂䝁䅕䅢桂䡁䅑党歂䍁䅁督求䡁䅉杤灂䝁䅍党穂䍁䅁兡畂䝁䅍䅢ㅂ䝁䅑党杁䝁䄰兙畂䝁䅅睚求䝁䄰党畂䡁䅑䅉穂䝁䅕杣㉂䝁䅫睙求䡁䅍䅉あ䝁䄸䅉睂䡁䅉睢橂䡁䅕杣求䝁䄰党畂䡁䅑䅉療䝁䅙䅉浂䡁䅕党獂䍁䅷䅉睂䡁䅉兡橂䝁䅕䅉祂䝁䅫督牂䍁䅁兢桂䝁䄴兙湂䝁䅕兢求䝁䄴䅤獁䍁䅁睙療䡁䅍䅤杁䝁䅍睢畂䡁䅑杣療䝁䅷䅌杁䡁䅅兤桂䝁䅷兡あ䡁䅫䅉橂䝁䄸杢あ䡁䅉睢獂䍁䅷䅉桂䝁䄴䅚杁䝁䅍䅢桂䝁䅫兢穂䍁䅁兢桂䝁䄴兙湂䝁䅕兢求䝁䄴䅤杁䡁䅍党祂䡁䅙兡橂䝁䅕督㝁䍁䅁兙畂䝁䅑䅉求䝁䄴睚桂䝁䅣党穂䍁䅁兡畂䍁䅁䅤潂䝁䅕䅉浂䡁䅕党獂䝁䅫杢湂䍁䅁睢浂䍁䅁杤求䡁䅍督求䝁䅷督獁䍁䅁兙畂䝁䅑䅉あ䡁䅉兙畂䡁䅍䅣療䡁䅉䅤桂䡁䅑兡療䝁䄴䅉桂䝁䄴䅚杁䝁䅑党獂䝁䅫杤求䡁䅉入杁䝁䄸杚杁䝁䅙兤求䝁䅷䅉桂䝁䄴䅚杁䝁䅙兤求䝁䅷兌祂䝁䅕䅢桂䡁䅑党歂䍁䅁䅣祂䝁䄸䅚ㅂ䝁䅍䅤穂䍁䄴䅉啂䝁䅧党杁䝁䅍睢瑂䡁䅁兙畂䡁䅫䅉㍂䝁䅅督杁䝁䅙睢祂䝁䄰党祂䝁䅷入杁䝁䅳杢療䡁䅣杢杁䝁䅅督杁䙁䅣睢祂䝁䅷䅚杁䕁䅙兤求䝁䅷䅉呂䝁䅕杣㉂䝁䅫睙求䡁䅍䅉䑂䝁䄸杣睂䝁䄸杣桂䡁䅑兡療䝁䄴䅉桂䝁䄴䅚杁䝁䅍䅡桂䝁䄴睚求䝁䅑䅉灂䡁䅑督杁䝁䄴兙瑂䝁䅕䅉あ䝁䄸䅉塂䝁䄸杣獂䝁䅑䅉䱂䝁䅫杢求䝁䅍䅤杁䕁䅍睢祂䡁䅁睢祂䝁䅅䅤灂䝁䄸杢杁䝁䅫杢杁䕁䅯兤畂䝁䅕䅉祁䑁䅁杍穁䍁䄴䅉塂䝁䄸杣獂䝁䅑䅉䱂䝁䅫杢求䝁䅍䅤杁䕁䅍睢祂䡁䅁睢祂䝁䅅䅤灂䝁䄸杢杁䡁䅣兙穂䍁䅁兡畂䝁䅍睢祂䡁䅁睢祂䝁䅅䅤求䝁䅑䅉灂䝁䄴䅉硁䑁䅫䅏ぁ䍁䅁兙畂䝁䅑䅉灂䡁䅍䅉潂䝁䅕兙歂䡁䅅兤桂䡁䅉䅤求䡁䅉党歂䍁䅁兡畂䍁䅁兔灂䝁䅅兢灂䍁䅷䅉䝂䝁䅷睢祂䝁䅫䅚桂䍁䄴䅁䍃兊䅁朱䄰䙁䅣睢祂䡁䅑䅡灂䝁䄴睚あ䝁䄸杢杁䕁䅕杢あ䝁䅕杣睂䡁䅉兡穂䝁䅕督獁䍁䅁兓畂䝁䅍杌杁䝁䄸䅣求䡁䅉兙あ䝁䅕督杁䝁䅅督杁䝁䅅杢杁䝁䅫杢歂䡁䅕督あ䡁䅉兡桂䝁䅷䅉瑂䝁䅅杢ㅂ䝁䅙兙橂䡁䅑兤祂䝁䅫杢湂䍁䅁睙療䝁䄰䅣桂䝁䄴入畁䍁䅁兓あ䍁䅁睢睂䝁䅕杣桂䡁䅑党穂䍁䅁䅤潂䡁䅉睢ㅂ䝁䅣䅡杁䡁䅑睤療䍁䅁督求䝁䅣兢求䝁䄴䅤穂䍁䅷䅉䑂䝁䄸杢穂䡁䅕兢求䡁䅉䅉兂䡁䅉睢歂䡁䅕睙あ䡁䅍䅉桂䝁䄴䅚杁䕁䅉兤灂䝁䅷䅚灂䝁䄴睚杁䙁䅁杣療䝁䅑兤橂䡁䅑督畁䍁䅁䅖潂䝁䅕䅉䑂䝁䄸杢穂䡁䅕兢求䡁䅉䅉兂䡁䅉睢歂䡁䅕睙あ䡁䅍䅉穂䝁䅕睚瑂䝁䅕杢あ䍁䅁䅣祂䝁䄸杤灂䝁䅑党穂䍁䅁䅣祂䝁䄸䅚ㅂ䝁䅍䅤穂䍁䅁兡畂䍁䅁䅤潂䝁䅕䅉あ䝁䄸睢獂䡁䅍䅌杁䝁䄸兤あ䝁䅑睢療䡁䅉䅉獂䝁䅫杤灂䝁䄴睚獁䍁䅁兙畂䝁䅑䅉橂䝁䅕䅢求䝁䅉杣桂䡁䅑兡療䝁䄴督杁䝁䅕杢歂䍁䅁兢桂䡁䅉睡求䡁䅑督畁䍁䅁䅖潂䝁䅕䅉穂䝁䅕睚瑂䝁䅕杢あ䉁杫督杁䡁䅁杣療䝁䅑兤橂䡁䅑督杁䝁䅫杢橂䝁䅷兤歂䝁䅕䅉潂䝁䅅杢歂䍁䄰䅡求䝁䅷䅚杁䡁䅑睢祂䝁䅍䅡求䡁䅍䅌杁䝁䄰兡橂䡁䅉睢杁䡁䅑睢祂䝁䅍䅡求䡁䅍䅌杁䝁䅷兡湂䝁䅧䅤求䡁䅉督獁䍁䅁兙橂䝁䅍党穂䡁䅍睢祂䝁䅫党穂䍁䅷䅉桂䝁䄴䅚杁䝁䅙兤求䝁䅷䅉浂䝁䄸杣杁䝁䅍睢畂䡁䅍䅤祂䡁䅕睙あ䝁䅫杢湂䍁䅷䅉浂䝁䅫䅥灂䝁䄴睚杁䝁䄰兙牂䝁䅫杢湂䍁䅷䅉桂䝁䄴䅚杁䝁䅍杣求䝁䅅䅤灂䝁䄴睚㝁䍁䅁䅣祂䝁䅕睙灂䡁䅍兡療䝁䄴䅉桂䝁䄴䅚杁䡁䅍䅣求䝁䅍兡桂䝁䅷䅤㕂䍁䅁䅡桂䝁䄴䅚獁䍁䅁䅚灂䝁䅣兡あ䝁䅅䅢獁䍁䅁兙畂䝁䅑䅉穂䝁䅅杚求䡁䅑入杁䡁䅑睢療䝁䅷督㝁䍁䅁䅚祂䡁䅫睤桂䝁䅷䅢杁䡁䅑睢療䝁䅷督杁䝁䅅杢歂䍁䅁兙橂䝁䅍党穂䡁䅍睢祂䝁䅫党穂䍁䅁兤穂䝁䅕䅚杁䝁䅙睢祂䍁䅁杚灂䝁䄴兡穂䝁䅧兡畂䝁䅣䅉桂䝁䄴䅚杁䡁䅑兙睂䝁䅫杢湂䍁䅷䅉橂䡁䅕䅤あ䝁䅫杢湂䍁䅷䅉穂䝁䅫䅚灂䝁䄴睚獁䍁䅁兙畂䝁䅑䅉祂䝁䄸睢浂䝁䅫杢湂䑁䅳䅉睂䡁䅉睢睂䝁䅅杢求䍁䄰杚灂䝁䅷䅢求䝁䅑䅉橂䡁䅫䅢灂䝁䄴䅚求䡁䅉督杁䝁䅙睢祂䍁䅁䅤療䡁䅉睙潂䝁䅕督獁䍁䅁睙桂䝁䄰䅣灂䝁䄴睚杁䡁䅍䅤療䡁䅙党穂䍁䅁兙畂䝁䅑䅉療䡁䅑䅡求䡁䅉䅉桂䡁䅁䅣獂䝁䅫睙桂䡁䅑兡療䝁䄴督獁䍁䅁䅡求䝁䅷兡ㅂ䝁䄰兌浂䝁䅫䅢獂䝁䅕䅚杁䝁䅉兙獂䝁䅷睢療䝁䄴䅉牂䝁䅫䅤穂䍁䅷䅉桂䝁䄴䅚杁䝁䅣兙穂䍁䅁睚祂䝁䅫䅢獂䡁䅍䅉桂䝁䄴䅚杁䡁䅁兡㙂䡁䅯兙杁䝁䄸杤求䝁䄴督畁䍁䅁䅖潂䝁䅫督杁䡁䅍党湂䝁䄰党畂䡁䅑䅉穂䝁䅕䅢獂䡁䅍䅉灂䡁䅑督杁䡁䅁杣療䝁䅑兤橂䡁䅑督杁䡁䅁杣灂䝁䄰兙祂䝁䅫䅢㕂䍁䅁䅤療䍁䅁兢桂䡁䅍督杁䝁䄰党祂䝁䅍䅡桂䝁䄴䅚灂䡁䅍党祂䡁䅍䅌杁䡁䅉党あ䝁䅅兡獂䝁䅕杣穂䍁䅷䅉桂䝁䄴䅚杁䝁䅑兡穂䡁䅑杣灂䝁䅉兤あ䝁䄸杣穂䍁䅁兤畂䝁䅑党祂䍁䅁䅤潂䝁䅕䅉䍂䝁䅅䅢獂䝁䄸睢畂䍁䅁䅖灂䝁䄰党獁䍁䅁村求䡁䅉杢㙂䝁䄸兢桂䡁䅑兡橂䍁䅷䅉䑂䝁䄸䅢求䝁䄰兙畂䍁䅷䅉䡂䝁䅅杣歂䝁䅕杢瑁䙁䅣党桂䡁䅍党獂䍁䅷䅉䡂䝁䅕杢求䡁䅉兙獂䍁䅷䅉䥂䝁䅅䅢療䍁䅷䅉䥂䝁䅅睤牂䝁䅕入求䍁䅷䅉䵂䝁䅕杤求䝁䅷兎獁䍁䅁兔桂䝁䅣兌啂䝁䄸杣橂䝁䅧䅌杁䙁䅁兙橂䡁䅑睢療䝁䅷䅉䩂䝁䄴䅤求䡁䅉杢桂䡁䅑兡療䝁䄴兙獂䍁䅷䅉桂䝁䄴䅚杁䙁䅣睢祂䡁䅑䅡灂䝁䄴睚あ䝁䄸杢杁䙁䅁杣療䍁䅁睒祂䝁䅅䅚求䍁䅁杙祂䝁䅅杢歂䡁䅍杌杁䙁䅑䅡求䍁䅁村ㅂ䝁䅫䅢歂䝁䅫杢湂䍁䅁䅕祂䝁䄸䅚ㅂ䝁䅍䅤穂䍁䅁督求䝁䅣兢求䝁䄴䅤杁䡁䅁杣療䡁䅙兡歂䝁䅕督杁䡁䅁杣求䡁䅍督ㅂ䡁䅉兡㙂䝁䅕䅚杁䝁䅍睢畂䡁䅑兙灂䝁䄴兢求䝁䄴䅤杁䡁䅍睢獂䡁䅕䅤灂䝁䄸杢穂䍁䅷䅉穂䡁䅕睙潂䍁䅁兙穂䍁䅁杣求䝁䅙杣灂䝁䅣党祂䝁䅅杢あ䍁䅁睚桂䡁䅍䅉橂䡁䅫䅢灂䝁䄴䅚求䡁䅉督杁䡁䅕督求䝁䅑䅉灂䝁䄴䅉潂䝁䄸䅢歂䝁䅫杢湂䍁䅁杣求䝁䅙杣灂䝁䅣党祂䝁䅅杢あ䍁䅁睚桂䡁䅍党穂䍁䅁杚療䡁䅉䅉橂䝁䄸兢瑂䝁䅕杣橂䝁䅫兙獂䍁䅷䅉祂䝁䅕督灂䝁䅑</t>
  </si>
  <si>
    <t>党畂䡁䅑兡桂䝁䅷䅌杁䝁䅅杢歂䍁䅁兙ㅂ䡁䅑睢瑂䝁䄸䅤灂䡁䅙党杁䝁䅅兡祂䍁䅁睙療䝁䄴䅚灂䡁䅑兡療䝁䄴兡畂䝁䅣䅌杁䝁䅅杢歂䍁䅁杣求䝁䅙杣灂䝁䅣党祂䝁䅅䅤灂䝁䄸杢杁䡁䅍入穂䡁䅑党瑂䡁䅍睏杁䝁䅷兡硂䡁䅕党浂䝁䅫党歂䍁䅁䅣求䡁䅑杣療䝁䅷党ㅂ䝁䄰䅉湂䝁䅅督杁䝁䅍入獂䝁䅫杢歂䝁䅕杣穂䍁䅁䅤潂䝁䅅䅤杁䝁䅧睢獂䝁䅑督杁䝁䅙兤求䝁䅷䅉浂䝁䄸杣杁䡁䅉党穂䝁䅫䅚求䝁䄴䅤灂䝁䅅䅢杁䝁䅅杢歂䍁䅁䅢灂䝁䅣䅡あ䍁䅁睙療䝁䄰兢求䡁䅉睙灂䝁䅅䅢杁䝁䅧党桂䡁䅑兡畂䝁䅣䅉穂䡁䅫督あ䝁䅕兢穂䍁䅷䅉楂䝁䅅杣楂䝁䅕兣ㅂ䝁䅕䅉湂䡁䅉兡獂䝁䅷督杁䝁䅅杢歂䍁䅁杣求䝁䅍杣求䝁䅅䅤灂䝁䄸杢桂䝁䅷䅉㉂䝁䅕䅡灂䝁䅍䅢求䍁䅁党硂䡁䅕兡睂䝁䄰党畂䡁䅑䅌杁䝁䅫杢歂䡁䅕督あ䡁䅉兡桂䝁䅷䅉浂䝁䄸杣牂䝁䅷兡浂䡁䅑督獁䍁䅁兙畂䝁䅑䅉橂䝁䄸兢瑂䝁䅕杣橂䝁䅫兙獂䍁䄸杣求䡁䅍兡歂䝁䅕杢あ䝁䅫兙獂䍁䅁睙療䝁䄸睡灂䝁䄴睚㝁䍁䅁睤求䝁䅷䅢杁䡁䅣兙あ䝁䅕杣杁䝁䅅杢歂䍁䅁党㑂䡁䅁兙畂䡁䅍兡療䝁䄴䅉あ䝁䅅杢牂䡁䅍䅉ㅂ䡁䅍党歂䍁䅁䅣祂䝁䅫兢桂䡁䅉兡獂䡁䅫䅉灂䝁䄴䅉あ䝁䅧党杁䡁䅉党穂䝁䅫䅚求䝁䄴䅤灂䝁䅅䅢杁䝁䅅杢歂䍁䅁睙療䝁䄰兢求䡁䅉睙灂䝁䅅䅢杁䝁䄰兙祂䝁䅳党あ䡁䅍睏杁䡁䅍䅣求䝁䅍兡桂䝁䅷䅤㕂䍁䅁䅣祂䝁䄸䅚ㅂ䝁䅍䅤穂䍁䅷䅉灂䝁䄴睙獂䡁䅕䅚灂䝁䄴睚杁䡁䅙兙祂䝁䅫睢ㅂ䡁䅍䅉浂䝁䅫杣求䍁䅁督ㅂ䡁䅁䅣祂䝁䅕督穂䝁䅫睢畂䍁䅁䅤桂䝁䄴睡穂䍁䅷䅉橂䝁䅧党瑂䝁䅫睙桂䝁䅷䅉あ䝁䅅杢牂䡁䅍䅌杁䝁䅅杢歂䍁䅁杚療䝁䅅兢杁䝁䅅杢歂䍁䅁兙歂䝁䅧党穂䝁䅫杤求䍁䅁䅤桂䝁䄴睡穂䑁䅳䅉桂䝁䄴䅚杁䝁䅍党灂䝁䅷兡畂䝁䅣䅉穂䡁䅕督睂䝁䅕杢穂䝁䅫睢畂䍁䅁督㕂䡁䅍䅤求䝁䄰督畁䍁䅁䅖潂䝁䅕䅉橂䝁䄸兢睂䝁䅅杢㕂䍁䅁睤桂䡁䅍䅉浂䝁䄸杣瑂䝁䅕杣獂䡁䅫䅉牂䝁䄴睢㍂䝁䄴䅉桂䡁䅍䅉塂䝁䄸杣あ䝁䅧兡畂䝁䅣䅤療䝁䄴䅉䩂䝁䄴䅚ㅂ䡁䅍䅤祂䝁䅫党穂䍁䅷䅉䩂䝁䄴睙畁䍁䅁睖療䡁䅉䅤潂䝁䅫杢湂䡁䅑睢畂䍁䅁兒畂䡁䅑党祂䡁䅁杣灂䡁䅍党穂䍁䅷䅉䩂䝁䄴睙畁䍁䅁睤桂䡁䅍䅉浂䝁䄸兤畂䝁䅑党歂䍁䅁兡畂䍁䅁免㕁䑁䅕兎杁䝁䅅杢歂䍁䅁兡穂䍁䅁䅡求䝁䅅䅚硂䡁䅕兙祂䡁䅑党祂䝁䅕䅚杁䝁䅫杢杁䕁䅍睢獂䡁䅕兢楂䡁䅕督獁䍁䅁睔潂䝁䅫睢畁䅁䅁剮䄸䥁䑉䅁塂䝁䄸杣あ䝁䅧兡畂䝁䅣䅤療䝁䄴䅉呂䡁䅑党求䝁䅷䅌杁䕁䅫杢橂䍁䄴䅉療䡁䅁党祂䝁䅅䅤求䡁䅍䅉桂䡁䅍䅉桂䍁䅁督あ䝁䅕党獂䍁䅁䅣祂䝁䄸睙求䡁䅍督療䡁䅉䅉灂䝁䄴䅉佂䝁䄸杣あ䝁䅧䅉䉂䝁䄰党祂䝁䅫睙桂䍁䄴䅉啂䝁䅧党杁䝁䅍睢瑂䡁䅁兙畂䡁䅫䅉療䝁䅙杚求䡁䅉督杁䝁䅍兙祂䝁䅉睢畂䍁䅁杚獂䝁䅅䅤瑁䡁䅉睢獂䝁䅷党歂䍁䅁督あ䝁䅕党獂䍁䅁兙畂䝁䅑䅉あ䝁䅅兡獂䝁䄸杣杁䡁䅣党獂䝁䅑党歂䍁䅁杙獂䝁䅅杢牂䡁䅍䅌杁䝁䅅督杁䡁䅣党獂䝁䅷䅉桂䡁䅍䅉桂䡁䅕䅤療䝁䄰睢あ䝁䅫杤求䍁䅁兙畂䝁䅑䅉求䝁䅷党橂䡁䅑杣灂䝁䅍兙獂䍁䅁督あ䝁䅕党獂䍁䅁䅢桂䝁䄰兡畂䝁䅅䅤灂䝁䄸杢杁䡁䅍䅤桂䝁䄰䅣灂䝁䄴睚穂䑁䅳䅉桂䝁䄴䅚杁䝁䅅䅢ㅂ䝁䄰兡畂䡁䅕兢杁䡁䅑兙灂䝁䅷睢祂䍁䅁睤求䝁䅷䅚求䝁䅑䅉楂䝁䅷兙畂䝁䅳督畁䍁䅁兓あ䍁䅁督求䡁䅉杤求䡁䅍䅉㉂䝁䅅杣灂䝁䄸兤穂䍁䅁党畂䝁䅑兌瑂䝁䅅杣牂䝁䅕䅤穂䍁䅷䅉灂䝁䄴睙獂䡁䅕䅚灂䝁䄴睚杁䝁䅅兤あ䝁䄸兢療䡁䅑兡㉂䝁䅕䅌杁䝁䅍睢畂䡁䅍䅤祂䡁䅕睙あ䝁䅫睢畂䍁䅷䅉瑂䝁䅅睙潂䝁䅫杢求䡁䅉入杁䝁䅅杢歂䍁䅁党硂䡁䅕兡睂䝁䄰党畂䡁䅑䅌杁䝁䅧党桂䡁䅙入杁䡁䅑杣ㅂ䝁䅍睡獁䍁䅁兙湂䡁䅉兡橂䡁䅕䅢あ䡁䅕杣求䍁䅷䅉桂䝁䄴䅚杁䝁䅕杢求䡁䅉睚㕂䍁䄴䅉啂䝁䅧党杁䝁䅍睢瑂䡁䅁兙畂䡁䅫䅉㍂䝁䅅督杁䝁䅫杢橂䝁䄸杣睂䝁䄸杣桂䡁䅑党歂䍁䅁兡畂䍁䅁杍睁䑁䅉睍杁䝁䅅杢歂䍁䅁兡穂䍁䅁䅡求䝁䅅䅚硂䡁䅕兙祂䡁䅑党祂䝁䅕䅚杁䝁䅫杢杁䕁䅍睢獂䡁䅕兢楂䡁䅕督獁䍁䅁睔潂䝁䅫睢畁䅁䅁楣䅣䙁䝷䅁塂䡁䅉兙睂䍁䅁䅖求䝁䅍䅡畂䝁䄸䅢療䝁䅣兡求䡁䅍䅌杁䕁䅫杢橂䍁䄴䅌杁䝁䅅䅉睂䡁䅕杙獂䝁䅫睙杁䡁䅍兙浂䝁䅕䅤㕂䍁䅁䅤求䝁䅍䅡畂䝁䄸䅢療䝁䅣入杁䝁䅅杢歂䍁䅁督求䡁䅉杤灂䝁䅍党穂䍁䅁睙療䝁䄰䅣桂䝁䄴入獁䍁䅁䅚求䡁䅙党獂䝁䄸䅣穂䍁䅁䅣療䝁䅷兡橂䝁䅫杢湂䍁䅁督療䝁䅷兤あ䝁䅫睢畂䡁䅍䅉あ䝁䄸䅉獂䝁䅅睤杁䝁䅕杢浂䝁䄸杣橂䝁䅕兢求䝁䄴䅤杁䝁䅅杢歂䍁䅁督求䝁䅍兤祂䝁䅫䅤㕂䍁䅁䅣求䡁䅉督療䝁䄴杢求䝁䅷䅉㍂䝁䄸杣獂䝁䅑睤灂䝁䅑党畁䍁䅁䅖潂䝁䅕䅉橂䝁䄸兢睂䝁䅅杢㕂䍁䅁睢浂䝁䅙党祂䡁䅍䅉䍂䝁䄸䅢桂䙁䅣杣桂䡁䅁䅉硁䑁䅕䅍獁䍁䅁兙杁䝁䅧兙畂䝁䅑䅡求䝁䅷䅚杁䡁䅉党瑂䝁䄸䅤求䍁䅁杣求䡁䅍䅤祂䝁䅅兡畂䡁䅑䅉歂䝁䅕杤灂䝁䅍党杁䡁䅑䅡桂䡁䅑䅉歂䝁䅫督橂䝁䅧兙祂䝁䅣党穂䍁䅁兙杁䡁䅍党㉂䝁䅕杢杁䝁䅅杢歂䍁䅁兙杁䝁䅧兙獂䝁䅙兌浂䝁䄸睢あ䍁䅁睡求䡁䅙䅢桂䡁䅉䅉あ䝁䅕䅤潂䝁䅕杣獁䍁䅁党畂䡁䅑兙畂䝁䅣䅢灂䝁䄴睚杁䝁䅅杢杁䝁䅫杢歂䝁䅫杤灂䝁䅑兤桂䝁䅷䅉浂䡁䅉睢瑂䍁䅁兙杁䡁䅉兙畂䝁䅣党杁䝁䄸杚杁䑁䅅䅍瑁䑁䅉兎杁䝁䅙党求䡁䅑睏杁䝁䅅杢歂䍁䅁睖祂䝁䅅䅣杁䕁䅫杢あ䡁䅉党畂䡁䅍兡橂䍁䅷䅉桂䍁䅁杙療䝁䅑入瑁䡁䅣睢祂䝁䄴䅉橂䝁䅅兢求䡁䅉兙杁䝁䅅杢歂䍁䅁䅚灂䝁䅣兡あ䝁䅅䅢杁䝁䅕杤灂䝁䅑党畂䝁䅍党杁䝁䄰兙畂䝁䅅睚求䝁䄰党畂䡁䅑䅉浂䝁䄸杣杁䝁䅍兙睂䡁䅑兤祂䝁䅫杢湂䍁䅷䅉穂䡁䅑睢祂䝁䅫杢湂䍁䅷䅉桂䝁䄴䅚杁䝁䄰兙畂䝁䅅睚灂䝁䄴睚杁䝁䅑兡湂䝁䅫䅤桂䝁䅷䅉求䡁䅙兡歂䝁䅕杢橂䝁䅕䅌杁䡁䅍兤橂䝁䅧䅉桂䡁䅍䅉㉂䝁䅫䅚求䝁䄸䅉桂䝁䄴䅚杁䝁䅅兤歂䝁䅫睢杁䡁䅉党橂䝁䄸杣歂䝁䅫杢湂䡁䅍䅉浂䝁䄸杣杁䝁䅍杣灂䝁䄰兡畂䝁䅅䅢杁䝁䅫杢㉂䝁䅕督あ䝁䅫睚桂䡁䅑兡療䝁䄴督杁䝁䅅杢歂䍁䅁兢桂䝁䅫杢あ䝁䅅兡畂䝁䅫杢湂䍁䅁䅤祂䝁䅅杢穂䡁䅁兙祂䝁䅕杢橂䡁䅫䅉灂䝁䄴䅉睂䡁䅕杙獂䝁䅫睙杁䝁䅫杢あ䝁䅕杣桂䝁䅍䅤灂䝁䄸杢穂䍁䄴䅉䩂䡁䅑䅉桂䝁䅷督療䍁䅁䅣祂䝁䄸杤灂䝁䅑党穂䍁䅁睖祂䝁䅅䅣杁䙁䅉党桂䝁䅷兡あ䡁䅫䅉坂䝁䅫杣あ䡁䅕兙獂䍁䅁䅖祂䝁䅅兡畂䝁䅫杢湂䍁䅁䅣獂䝁䅅䅤浂䝁䄸兢獁䍁䅁兙杁䝁䅷兙㍂䍁䅁党畂䝁䅙睢祂䝁䅍党瑂䝁䅕杢あ䍁䅁睍䕂䍁䅁䅤祂䝁䅅兡畂䝁䅫杢湂䍁䅁督㕂䡁䅍䅤求䝁䄰䅉求䝁䄰䅣獂䝁䄸入灂䝁䄴睚杁䝁䅫兢瑂䝁䅕杣穂䝁䅫杤求䍁䅁睙療䝁䄰䅣ㅂ䡁䅑党祂䍁䅁睚祂䝁䅅䅣潂䝁䅫睙穂䍁䅁杖卂䍁䅁睤灂䡁䅑䅡杁䡁䅁杣療䡁䅁杣灂䝁䅕䅤桂䡁䅉入杁䡁䅍睢浂䡁䅑睤桂䡁䅉党瑁䝁䅕杢桂䝁䅉䅢求䝁䅑䅉橂䝁䄸杢あ䝁䅕杢あ䍁䄴䅉啂䝁䅧党杁䝁䅍睢瑂䡁䅁兙畂䡁䅫䅉㍂䝁䅅督杁䝁䅙睢ㅂ䝁䄴䅚求䝁䅑䅉灂䝁䄴䅉祁䑁䅁免㉁䍁䅁兙畂䝁䅑䅉灂䡁䅍䅉楂䝁䅅督求䝁䅑䅉灂䝁䄴䅉啂䝁䅕兢睂䝁䅕䅌杁䕁䅅杣灂䡁䅯睢畂䝁䅅杌䅁䑁䭙䅁煁睂䅁睖㕂䝁䄴䅚潂䝁䅅兢杁䕁䅧睢あ䝁䅕䅢穂䍁䅁杊杁䙁䅉党穂䝁䄸杣あ䡁䅍䅌杁䕁䅫杢橂䍁䄴䅉療䡁䅁党祂䝁䅅䅤求䡁䅍䅉桂䡁䅍䅉桂䍁䅁䅡療䡁䅑党獂䍁䅁杚祂䝁䅅杢橂䝁䅧兡穂䝁䄸杣杁䝁䅫杢杁䡁䅑䅡求䍁䅁兖畂䝁䅫䅤求䝁䅑䅉呂䡁䅑兙あ䝁䅕督杁䝁䅅杢歂䍁䅁兡畂䡁䅑党祂䝁䄴兙あ䝁䅫睢畂䝁䅅䅢獂䡁䅫杌杁䕁䅫䅤杁䝁䄸䅣求䡁䅉兙あ䝁䅕督杁䡁䅑䅡祂䝁䄸兤湂䝁䅧䅉䥂䝁䄸䅤求䝁䅷䅉䝂䡁䅉兙畂䝁䅍䅡灂䡁䅍兡畂䝁䅣䅉桂䝁䄴䅚杁䕁䅧睢あ䝁䅕䅢杁䕁䄰兙畂䝁䅅睚求䝁䄰党畂䡁䅑䅉穂䝁䅕睚瑂䝁䅕杢あ䡁䅍杌杁䙁䅑䅡求䍁䅁䅓療䡁䅑党獂䍁䅁杒祂䝁䅅杢橂䝁䅧兡穂䝁䅫杢湂䍁䅁督求䝁䅣兢求䝁䄴䅤杁䝁䅷兡橂䝁䅕杢穂䝁䅕督杁䝁䅫䅤穂䍁䅁䅢療䝁䅑睚灂䝁䄴睚杁䝁䅉杣桂䝁䄴䅚穂䍁䅁兙畂䝁䅑䅉睂䡁䅉睢㉂䝁䅫䅚求䡁䅍䅉祂䝁䅕䅢桂䡁䅑党歂䍁䅁督求䡁䅉杤灂䝁䅍党穂䍁䅁䅤療䍁䅁䅤潂䝁䅫杣歂䍁䄰䅣桂䡁䅉䅤㕂䍁䅁䅡療䡁䅑党獂䍁䅁睢㍂䝁䄴党祂䡁䅍䅉桂䝁䄴䅚杁䝁䄸䅤潂䝁䅕杣穂䍁䄴䅉啂䝁䅧党杁䕁䅧睢あ䝁䅕䅢杁䕁䄰兙畂䝁䅅睚求䝁䄰党畂䡁䅑䅉穂䝁䅕睚瑂䝁䅕杢あ䍁䅁䅣祂䝁䄸杤灂䝁䅑党穂䍁䅁杚ㅂ䝁䅷䅢瑁䡁䅍党祂䡁䅙兡橂䝁䅕䅉灂䝁䄴䅤求䡁䅉杢桂䡁䅑兡療䝁䄴兙獂䍁䅁兢桂䝁䄴兙湂䝁䅕䅚杁䝁䅉兤穂䝁䅫杢求䡁䅍督杁䡁䅍党祂䡁䅙兡橂䝁䅕督畁䍁䅁兓あ䍁䅁兡穂䍁䅁兙獂䡁䅍睢杁䝁䅫杢㉂䝁䄸䅢㉂䝁䅕䅚杁䝁䅫杢杁䡁䅑䅡求䍁䅁睚ㅂ䝁䅕督あ䍁䅁䅢療䡁䅫兙獂䡁䅑入杁䡁䅁杣療䝁䅣杣桂䝁䄰䅉楂䡁䅕督灂䝁䄴党穂䡁䅍杌杁䙁䅑䅡求䍁䅁睙療䝁䄰䅣桂䝁䄴入婁䡉䅍䅉潂䝁䄸䅤求䝁䅷䅉楂䡁䅉兙畂䝁䅑䅉睂䝁䄸杣あ䝁䅙睢獂䝁䅫睢穂䍁䅁兡畂䝁䅍䅢ㅂ䝁䅑党杁䙁䅍兤睂䝁䅕杣杁䑁䅧䅌杁䕁䅑兙㕂䡁䅍䅉䩂䝁䄴杢獁䍁䅁䅖祂䝁䅅杤求䝁䅷睢歂䝁䅣党獁䍁䅁兔灂䝁䅍杣療䡁䅑党獂䍁䅷䅉䥂䝁䄸睤桂䡁䅉䅚杁䕁䅯睢潂䝁䄴督療䝁䄴䅌杁䕁䅷兙杁䙁䅅兤灂䝁䄴䅤桂䍁䅷䅉卂䝁䅅兢桂䝁䅑兙獁䍁䅁村桂䡁䅫兢療䝁䄴䅤獁䍁䅁兑瑂䝁䅕杣灂䝁䅍兓畂䝁䄴䅌杁䙁䅣兡畂䝁䅣兙あ䝁䅕䅌杁䙁䅣入畂䝁䅑䅡桂䝁䄰䅉䉂䝁䅷䅢あ䡁䅉兙獁䍁䅁睖㕂䝁䄴䅚潂䝁䅅兢杁䕁䅣兙祂䝁䅑党畂䍁䅷䅉卂䝁䅅兢桂䝁䅑兙杁䕁䅕杢橂䝁䄸杣求䍁䅷䅉䥂䝁䅅睤あ䝁䅧睢祂䝁䄴䅌杁䙁䅑杣桂䝁䅑党瑂䝁䅅杣牂䍁䅁睑療䝁䅷䅢求䝁䅍䅤灂䝁䄸杢獁䍁䅁䅖卂䙁䅫䅕獁䍁䅁睖㕂䝁䄴䅚潂䝁䅅兢獁䍁䅁睖㕂䝁䄴䅚潂䝁䅅兢杁䕁䅣杣桂䝁䄴䅚獁䍁䅁睖桂䡁䅑党祂䙁䅣兙獂䝁䅳䅉䙂䡁䅧䅤求䝁䄴䅚求䝁䅑䅉呂䡁䅑兙㕂䍁䅁杙㕂䍁䅁睖㕂䝁䄴䅚潂䝁䅅兢獁䍁䅁䅒桂䡁䅯来獂䝁䅕杣獁䍁䅁兒穂䡁䅁䅢求䝁䄴䅚療䡁䅉䅌杁䕁䅑睢獂䝁䅍党獁䍁䅁杖灂䝁䅕杢畂䝁䅅䅉䥂䝁䄸兤穂䝁䅕䅌杁䝁䅅杢歂䍁䅁杕求䝁䅣兡穂䡁䅑杣㕂䍁䅁睑療䝁䅷䅢求䝁䅍䅤灂䝁䄸杢畁䍁䅁睖㕂䝁䄴䅚潂䝁䅅兢杁䕁䅧睢あ䝁䅕䅢穂䍁䅁杊杁䙁䅉党穂䝁䄸杣あ䡁䅍䅌杁䕁䅫杢橂䍁䄴䅉㍂䝁䅅督杁䝁䅫杢橂䝁䄸杣睂䝁䄸杣桂䡁䅑党歂䍁䅁兡畂䍁䅁杍睁䑁䅅睎杁䝁䅅杢歂䍁䅁兡穂䍁䅁䅡求䝁䅅䅚硂䡁䅕兙祂䡁䅑党祂䝁䅕䅚杁䝁䅫杢杁䙁䅁兙祂䡁䅍兡睂䡁䅁兙畂䡁䅫䅌杁䕁䄴党㍂䍁䅁杓求䡁䅉督求䡁䅫杌䅁䩁䥁䅁䥁䅄䅁睖㕂䝁䄴杢杁䙁䅉党穂䝁䄸杣あ䡁䅍䅌杁䕁䅷兡瑂䝁䅫䅤求䝁䅑䅉歂䝁䅕督灂䝁䅣杢穂䍁䅷䅉歂䝁䅕杤求䝁䅷睢睂䡁䅍䅌杁䝁䅅杢歂䍁䅁睢睂䝁䅕杣桂䡁䅑党穂䍁䅁兡畂䡁䅑党湂䡁䅉兙あ䝁䅕䅚杁䡁䅉党穂䝁䄸杣あ䡁䅍杌杁䙁䅑䅡求䍁䅁睙療䝁䄰䅣桂䝁䄴入杁䝁䄸䅣求䡁䅉兙あ䝁䅕督杁䡁䅑䅡祂䝁䄸兤湂䝁䅧䅉浂䝁䄸兤祂䍁䅁督求䝁䅣兢求䝁䄴䅤穂䑁䅯䅉塂䡁䅫杢畂䍁䅁䅕桂䝁䅷兙橂䝁䅕䅌杁䙁䅣入畂䝁䄴䅉乂䝁䅅睙桂䡁䅕䅌杁䕁䅷兙穂䍁䅁杖求䝁䅣兙穂䍁䅁睔睂䝁䅕杣桂䡁䅑兡療䝁䄴督獁䍁䅁兙畂䝁䅑䅉䙂䝁䄴睙療䡁䅉党杁䕁䅉睢穂䡁䅑睢畂䍁䅁䅓桂䡁䅉杙療䡁䅉杌杁䙁䅑䅡求䍁䅁睖㕂䝁䄴杢杁䙁䅁兙獂䝁䅅睙求䍁䅁督求䝁䅣兢求䝁䄴䅤杁䝁䄸䅣求䡁䅉兙あ䝁䅕督杁䡁䅁杣灂䡁䅙兙あ䝁䅕䅉湂䝁䅅兢灂䝁䄴睚杁䡁䅍兙獂䝁䄸杢穂䍁䅁兙畂䝁䅑䅉穂䝁䅳入杁䝁䅍兙穂䝁䅫杢療䡁䅍睏杁䝁䅅䅉獂䡁䅕䅥ㅂ䡁䅉入杁䝁䅧睢あ䝁䅕䅢杁䡁䅑睢㍂䝁䅕杣杁䡁䅣兡あ䝁䅧䅉穂䡁䅕兡あ䝁䅕督獁䍁䅁兙畂䝁䅑䅉㉂䝁䅫䅢獂䝁䅅督獁䍁䅁兡畂䝁䅍䅢ㅂ䝁䅑兡畂䝁䅣䅉桂䍁䅁䅡求䝁䅅䅢あ䝁䅧䅉橂䝁䅷兤楂䍁䅷䅉穂䡁䅁兙獁䍁䅁督桂䝁䅷睢畂䍁䅷䅉桂䝁䄴䅚杁䡁䅁睢療䝁䅷睏杁䝁䅙睢療䝁䅑䅉桂䝁䄴䅚杁䝁䅉党㉂䝁䅕杣桂䝁䅣党杁䝁䄸兤あ䝁䅷党あ䡁䅍睏杁䡁䅉党あ䝁䅅兡獂䍁䅁督睂䝁䅅睙求䑁䅳䅉瑂䝁䅕党あ䝁䅫杢湂䍁䅁兙畂䝁䅑䅉橂䝁䄸杢㉂䝁䅕杢あ䝁䅫睢畂䍁䅁督睂䝁䅅睙求䑁䅳䅉桂䝁䄴䅚杁䡁䅁党祂䝁䅙睢祂䝁䄰兙畂䝁䅍党杁䝁䅷兙牂䝁䅕䅉桂䝁䄴䅚杁䝁䅙䅢療䡁䅉兙獂䍁䅁兙祂䡁䅑䅉歂䝁䅫督睂䝁䅷兙㕂䡁䅍杌杁䙁䅑䅡求䍁䅁睖㕂䝁䄴杢杁䕁䄰兙橂䝁䅅兤杁䡁䅍党湂䝁䄰党畂䡁䅑䅉療䡁䅁党祂䝁䅅䅤求䡁䅍䅉橂䝁䅅督灂䝁䄴睢杁䡁䅍䅣桂䝁䅍党杁䡁䅣兡あ䝁䅧䅉睂䡁䅉兡㉂䝁䅅䅤求䍁䅁睚桂䝁䄰兡畂䝁䅣䅉穂䝁䅅䅢療䝁䄴督獁䍁䅁督牂䡁䅫䅉橂䝁䅅督灂䝁䄴睢穂䍁䅷䅉桂䝁䄴䅚杁䝁䅅䅉睂䝁䄸睡求䡁䅉䅉祂䝁䄸睢瑂䑁䅳䅉桂䍁䅁䅢ㅂ䡁䅧兤祂䡁䅫䅉潂䝁䄸䅤求䝁䅷䅉あ䝁䄸睤求䡁䅉䅌杁䡁䅑䅡桂䡁䅑䅉灂䝁䄴睙獂䡁䅕䅚求䍁䅁䅡求䝁䅅䅢あ䝁䅧䅉橂䝁䅷兤楂䡁䅍䅌杁䡁䅍䅣桂䡁䅍䅌杁䝁䅅䅉穂䝁䅅䅢療䝁䄴䅌杁䝁䅅杢歂䍁䅁兙杁䡁䅁睢療䝁䅷睏杁䝁䅙睢療䝁䅑䅉桂䝁䄴䅚杁䝁䅉党㉂䝁䅕杣桂䝁䅣党杁䝁䄸兤あ䝁䅷党あ䡁䅍睏杁䡁䅉党あ䝁䅅兡獂䍁䅁督睂䝁䅅睙求䑁䅳䅉瑂䝁䅕党あ䝁䅫杢湂䍁䅁兙畂䝁䅑䅉橂䝁䄸杢㉂䝁䅕杢あ䝁䅫睢畂䍁䅁督睂䝁䅅睙求䑁䅳䅉桂䝁䄴䅚杁䕁䅍䅡灂䝁䄴党穂䝁䅕䅉㙂䝁䄸䅚灂䝁䅅睙瑁䝁䅫杢穂䡁䅁兡祂䝁䅕䅚杁䝁䅍党灂䝁䅷兡畂䝁䅣䅉桂䡁䅑䅤祂䝁䅅睙あ䝁䅫睢畂䡁䅍杌杁䙁䅑䅡求䍁䅁䅔桂䡁䅍䅉坂䝁䅕睚桂䡁䅍䅉偂䡁䅁党祂䝁䅅䅤灂䝁䄸杢穂䍁䅁督求䝁䅣兢求䝁䄴䅤杁䝁䄸䅣求䡁䅉兙あ䝁䅕督杁䝁䅍兙穂䝁䅫杢療䍁䅁督睂䝁䅅睙求䍁䅁睤灂䡁䅑䅡杁䡁䅁杣灂䡁䅙兙あ䝁䅕䅉湂䝁䅅兢灂䝁䄴睚杁䡁䅍兙獂䝁䄸杢穂䍁䅷䅉桂䍁䅁督牂䡁䅫䅉橂䝁䅅督灂䝁䄴睢獁䍁䅁兙杁䡁䅁睢牂䝁䅕杣杁䡁䅉睢療䝁䄰䅌杁䝁䅅杢歂䍁䅁兙杁䡁䅉兙橂䝁䅕䅉桂䝁䄴䅚杁䡁䅍䅣療䡁䅉䅤穂䍁䅁杙療䝁䄸睡㝁䍁䅁兙杁䝁䅷兤㑂䡁䅕杣㕂䍁䅁䅡療䡁䅑党獂䍁䅁䅤療䡁䅣党祂䍁䅁睤灂䡁䅑䅡杁䡁䅍兤灂䡁䅑党穂䍁䅷䅉桂䝁䄴䅚杁䡁䅙兡獂䝁䅷兙穂䍁䅷䅉灂䝁䄴睙獂䡁䅕䅚灂䝁䄴睚杁䡁䅍睤灂䝁䄰兢灂䝁䄴睚杁䡁䅁睢療䝁䅷督獁䍁䅁䅣祂䝁䅫杤桂䡁䅑党杁䝁䅍兙楂䝁䅅杢桂䡁䅍䅌杁䝁䅙兤獂䝁䅷兌穂䝁䅕杣㉂䝁䅫睙求䍁䅁督睂䝁䅅督杁䝁䅅杢歂䍁䅁督桂䝁䅷睢畂䡁䅍䅌杁䝁䅅杢歂䍁䅁兙杁䡁䅣党歂䝁䅑兡畂䝁䅣䅉橂䝁䅧兙睂䝁䅕䅢㝁䍁䅁杚療䝁䄸䅚杁䝁䅅杢歂䍁䅁杙求䡁䅙党祂䝁䅅睚求䍁䅁睢ㅂ䡁䅑䅢求䡁䅑督㝁䍁䅁兢求䝁䅕䅤灂䝁䄴睚杁䝁䅅杢歂䍁䅁睙療䝁䄴杤求䝁䄴䅤灂䝁䄸杢杁䡁䅍䅣桂䝁䅍党㝁䍁䅁杣求䡁䅑兙灂䝁䅷䅉穂䡁䅁兙橂䝁䅕睏杁䝁䅅杢歂䍁䅁䅤潂䝁䅕兙あ䝁䅕杣穂䍁䅷䅉畂䝁䅫睚潂䡁䅑睙獂䡁䅕杙穂䍁䅷䅉桂䍁䅁杙求䝁䅅睙潂䍁䅁睙獂䡁䅕杙畁䍁䅁䅖潂䝁䅕䅉䙂䝁䄴睙療䡁䅉党杁䕁䅉睢穂䡁䅑睢畂䍁䅁䅓桂䡁䅉杙療䡁䅉䅉穂䝁䅕睚瑂䝁䅕杢あ䍁䅁睢睂䝁䅕杣桂䡁䅑党穂䍁䅁睙桂䡁䅍兡畂䝁䄸䅉穂䡁䅁兙橂䝁䅕䅉㍂䝁䅫䅤潂䍁䅁睚桂䝁䄰兡畂䝁䅣䅉桂䡁䅉党桂䡁䅍䅌杁䝁䅅杢歂䍁䅁兙杁䡁䅁睢牂䝁䅕杣杁䡁䅉睢療䝁䄰睏杁䝁䅅䅉獂䡁䅕䅥ㅂ䡁䅉入杁䝁䅧睢あ䝁䅕䅢杁䡁䅑睢㍂䝁䅕杣杁䝁䅫杢橂䝁䅷兤歂䝁䅫杢湂䍁䅁兙杁䡁䅍䅣桂䍁䅁兙畂䝁䅑䅉穂䝁䅅䅢療䝁䄴睏杁䝁䅙睢療䝁䅑䅉桂䝁䄴䅚杁䝁䅉党㉂䝁䅕杣桂䝁䅣党杁䝁䄸兤あ䝁䅷党あ䡁䅍䅉桂䝁䄴䅚杁䝁䅅䅉畂䝁䅫睚潂䡁䅑睙獂䡁䅕杙㝁䍁䅁杣求䡁䅑兙灂䝁䅷䅉穂䡁䅁兙橂䝁䅕睏杁䝁䄰党求䡁䅑兡畂䝁䅣䅉桂䝁䄴䅚杁䝁䅍睢畂䡁䅙党畂䡁䅑兡療䝁䄴䅉穂䡁䅁兙橂䝁䅕睏杁䝁䅅杢歂䍁䅁兙杁䡁䅣兙あ䝁䅕杣浂䡁䅉睢畂䡁䅑䅉睂䝁䅅杣牂䍁䅷䅉浂䝁䅷睢祂䝁䅅䅢杁䝁䅑兡穂䡁䅁䅢桂䡁䅫督獁䍁䅁兙畂䝁䅑䅉㍂䝁䅅䅤求䡁䅉䅉穂䝁䅧兤あ䡁䅑䅢求䍁䅁督求䡁䅉杤灂䝁䅍党畁䍁䅁睖㕂䝁䄴杢杁䙁䅉党穂䝁䄸杣あ䡁䅍䅌杁䕁䅷兡瑂䝁䅫䅤求䝁䅑䅉㍂䝁䅅督杁䝁䅫杢橂䝁䄸杣睂䝁䄸杣桂䡁䅑党歂䍁䅁兡畂䍁䅁杍睁䑁䅁杍杁䝁䅅杢歂䍁䅁兡穂䍁䅁杙桂䡁䅍党歂䍁䅁兡畂䍁䅁䅔桂䡁䅍䅉坂䝁䅕睚桂䡁䅍䅌杁䕁䄴党㉂䝁䅅䅚桂䍁䄴䅁㡂兊䅁杄䅧䙁䅧䅎杁䙁䅁䅡桂䡁䅉兢桂䝁䅍党ㅂ䡁䅑兡橂䝁䅅䅢穂䍁䅷䅉䩂䝁䄴睙畁䍁䅷䅉桂䍁䅁䅢桂䡁䅑党瑁䡁䅍䅤桂䝁䅣党杁䝁䅍䅢灂䝁䄴兡橂䝁䅅䅢杁䝁䅉兡療䡁䅁䅡桂䡁䅉兢桂䝁䅍党ㅂ䡁䅑兡橂䝁䅅䅢杁䝁䅍睢瑂䡁䅁兙畂䡁䅫䅌杁䝁䅙睢橂䡁䅕督求䡁䅍䅉療䝁䄴䅉あ䝁䅧党杁䡁䅉党穂䝁䅕兙祂䝁䅍䅡獁䍁䅁䅚求䡁䅙党獂䝁䄸䅣瑂䝁䅕杢あ䍁䅷䅉桂䝁䄴䅚杁䝁䅍睢瑂䝁䄰党祂䝁䅍兡桂䝁䅷兡㙂䝁䅅䅤灂䝁䄸杢杁䝁䄸杚杁䝁䄴睢㉂䝁䅕䅢杁䡁䅑䅡求䡁䅉兙睂䝁䅕兤あ䝁䅫睙穂䍁䅁杚療䡁䅉䅉あ䝁䅧党杁䡁䅑杣求䝁䅅䅤瑂䝁䅕杢あ䍁䅁睢浂䍁䅁杣桂䡁䅉党杁䝁䅑兡穂䝁䅕兙穂䝁䅕督畁䍁䅁兓あ䡁䅍䅉獂䝁䅕兙歂䍁䅁䅣祂䝁䄸䅚ㅂ䝁䅍䅤杁䝁䅍兙畂䝁䅑兡歂䝁䅅䅤求䍁䅁兡穂䍁䅁兢桂䡁䅙睢祂䝁䅫䅥桂䝁䅙睢祂䍁䅷䅉桂䍁䅁督瑂䝁䅅䅢獂䍁䅁兢療䝁䅷党橂䡁䅕䅢求䍁䅁兡畂䝁䅧兡楂䝁䅫䅤療䡁䅉䅉療䝁䅙䅉あ䝁䅧党杁䝁䅍䅡求䝁䄰睢牂䝁䅫杢求䍁䅁杣求䝁䅍党睂䡁䅑睢祂䍁䅁睑瑁䙁䅧兌䑂䍁䅁睙潂䝁䅕兢療䝁䅳兡畂䝁䅕䅉祂䝁䅕睙求䡁䅁䅤療䡁䅉䅉あ䡁䅫䅣求䍁䅁䅎杁䍁䅧睑奂䕁䅍杕ぁ䍁䅫䅌杁䡁䅣䅡灂䝁䅍䅡杁䝁䅫督杁䝁䅫杢杁䙁䅁䅡桂䡁䅍党杁䕁䅫兓䩂䍁䅁睙獂䝁䅫杢灂䝁䅍兙獂䍁䅁䅤祂䝁䅫兙獂䍁䅁杚療䡁䅉䅉あ䝁䅧党杁䡁䅑杣求䝁䅅䅤瑂䝁䅕杢あ䍁䅁睢浂䍁䅁䅣桂䡁䅑兡求䝁䄴䅤穂䍁䅁睤灂䡁䅑䅡杁䡁䅣兙祂䡁䅑督獁䍁䅁䅡㕂䡁䅁睢湂䝁䅅兢瑂䝁䅅睚獂䝁䄸杙ㅂ䝁䅷兡畂䝁䅕兢灂䝁䅅䅌杁䝁䅫杢浂䝁䅕睙あ䝁䅫睢畂䡁䅍䅌杁䝁䅅杢歂䍁䅁兢㕂䝁䅕䅢療䝁䅳兙あ䝁䅧党㑂䝁䅫督杁䡁䅍入畂䝁䅑杣療䝁䄰党㝁䍁䅁兙畂䝁䅑䅉兂䝁䅧兙穂䝁䅕䅉䩂䕁䅫䅉橂䝁䅷兡畂䝁䅫睙桂䝁䅷䅉あ䡁䅉兡桂䝁䅷䅉あ䝁䄸䅉あ䡁䅉党桂䡁䅑䅉橂䝁䄸杢湂䝁䅕杢灂䡁䅑兙獂䍁䅷䅉灂䝁䅑兡療䡁䅁兙あ䝁䅧兡橂䍁䅷䅉療䡁䅉䅉橂䡁䅫睙獂䝁䅫睙杁䝁䄴党ㅂ䡁䅑杣療䡁䅁党畂䝁䅫兙畁䍁䅁䅖潂䝁䅕䅉橂䝁䄸兢睂䝁䅅杢㕂䍁䅁兡穂䍁䅁兙獂䡁䅍睢杁䝁䅑党㉂䝁䅕䅢療䡁䅁兡畂䝁䅣䅉奂䑁䅑䅕瑁䑁䅁䅍穁䍁䅷䅉桂䍁䅁睑奂䕁䅍杕ぁ䍁䅁兙畂䡁䅑兙湂䝁䄸杢灂䡁䅍䅤杁䝁䅙睢祂䍁䅁䅤潂䝁䅕䅉あ䡁䅉党桂䡁䅑兢求䝁䄴䅤杁䝁䄸杚杁䕁䅍䅗䑂䙁䅉䅎杁䝁䅑党睂䝁䅕杢歂䝁䅕杢あ䍁䅁䅚灂䡁䅍睢祂䝁䅑党祂䡁䅍䅉桂䝁䄴䅚杁䡁䅁杣灂䝁䄰兙祂䡁䅫䅉灂䝁䄰兢ㅂ䝁䄴睢歂䝁䅕杚灂䝁䅍兡求䝁䄴睙灂䝁䅕督㝁䍁䅁兙畂䝁䅑䅉奂䑁䅑䅕瑁䑁䅁䅍祁䍁䅷䅉桂䍁䅁睑奂䕁䅍杕ぁ䍁䅁兙畂䡁䅑兙湂䝁䄸杢灂䡁䅍䅤杁䝁䅙睢祂䍁䅁䅤潂䝁䅕䅉あ䡁䅉党桂䡁䅑兢求䝁䄴䅤杁䝁䄸杚杁䝁䅉䅢療䝁䄸䅚瑁䝁䅉杣桂䝁䅫杢杁䝁䅉兙祂䡁䅉兡求䡁䅉䅉歂䝁䅫督求䝁䅅督求䡁䅍杌杁䕁䅫䅤杁䝁䅧兙穂䍁䅁兙杁䝁䅷兡橂䝁䅕杢穂䝁䅕䅉桂䝁䅣杣求䝁䅕兢求䝁䄴䅤杁䡁䅣兡あ䝁䅧䅉䉂䝁䅉杙灂䡁䅍睡療䍁䅁䅖潂䝁䅕杣桂䡁䅁党ㅂ䡁䅑兡橂䡁䅍䅉䑂䝁䄸䅉䵂䡁䅑䅚畁䍁䅁䅤療䍁䅁䅚求䡁䅙党獂䝁䄸䅣獁䍁䅁兢桂䝁䄴兤浂䝁䅅睙あ䡁䅕杣求䍁䅷䅉桂䝁䄴䅚杁䝁䅍睢瑂䝁䄰党祂䝁䅍兡桂䝁䅷兡㙂䝁䅕䅉瑂䝁䅅杤療䡁䅉兡㑂䝁䅅杚療䡁䅉䅉灂䝁䄴䅉橂䝁䄸兢楂䝁䅫杢桂䡁䅑兡療䝁䄴䅉㍂䝁䅫䅤潂䍁䅁睙潂䝁䅕睙牂䡁䅁睢灂䝁䄴䅤杁䝁䅫杢潂䝁䅫杙灂䡁䅑睢祂䡁䅍䅉療䡁䅉䅉療䡁䅑䅡求䡁䅉䅉桂䝁䅣党畂䡁䅑督杁䝁䅫杢杁䝁䄸杢橂䝁䄸䅢療䝁䅣入杁䝁䅫杢歂䝁䅫睙桂䡁䅑兡療䝁䄴督畁䍁䅁䅖潂䝁䅕䅉橂䝁䄸兢睂䝁䅅杢㕂䍁䅁兡穂䍁䅁䅡求䝁䅅䅚硂䡁䅕兙祂䡁䅑党祂䝁䅕䅚杁䝁䅫杢杁䕁䅉睢穂䡁䅑睢畂䍁䅷䅉乂䝁䅅督穂䝁䅅睙潂䡁䅕督求䡁䅑䅤穂䍁䄴䅁啂䅆䅁䅶䅑䙁䅧村灂䝁䄸䅤求䝁䅍䅡杁䕁䅫杢橂䍁䄴䅌杁䝁䅅䅉楂䝁䅫睢睂䝁䅧兙祂䝁䄰兙橂䝁䅕兤あ䝁䅫睙桂䝁䅷䅉橂䝁䄸兢睂䝁䅅杢㕂䍁䅷䅉歂䝁䅫督橂䝁䄸杤求䡁䅉督獁䍁䅁䅚求䡁䅙党獂䝁䄸䅣穂䍁䅷䅉桂䝁䄴䅚杁䝁䅍睢瑂䝁䄰党祂䝁䅍兡桂䝁䅷兡㙂䝁䅕督杁䙁䅑杣ㅂ䝁䅕䅉䥂䡁䅕兢桂䝁䄴䅉瑂䝁䄸杢療䝁䅍䅢療䝁䄴兙獂䍁䅁兙畂䡁䅑兡楂䝁䄸䅚灂䝁䅕督杁䝁䅙睢祂䍁䅁䅤祂䝁䅕兙あ䝁䅫杢湂䍁䅁杤桂䡁䅉兡療䡁䅕督杁䝁䅑兡穂䝁䅕兙穂䝁䅕督畁䍁䅁䅖潂䝁䅕䅉橂䝁䄸兢睂䝁䅅杢㕂䍁䅁杚療䝁䅍兤穂䝁䅕督杁䝁䄸杢杁䝁䅑党㉂䝁䅕䅢療䡁䅁兡畂䝁䅣䅉桂䍁䅁䅣灂䡁䅁党獂䝁䅫杢求䍁䅁睢浂䍁䅁䅣祂䝁䄸䅚ㅂ䝁䅍䅤杁䝁䅍兙畂䝁䅑兡歂䝁䅅䅤求䡁䅍䅉あ䝁䅅杣湂䝁䅕䅤灂䝁䄴睚杁䝁䅉睢あ䝁䅧䅉灂䝁䄴杚獂䝁䅅兢瑂䝁䅅䅤療䡁䅉入杁䝁䅅杢歂䍁䅁兡畂䝁䅙党橂䡁䅑兡療䡁䅕督杁䝁䅑兡穂䝁䅕兙穂䝁䅕督畁䍁䅁兓あ䍁䅁兡穂䍁䅁兙獂䡁䅍睢杁䝁䅑党㉂䝁䅕䅢療䡁䅁兡畂䝁䅣䅉灂䝁䄴䅤求䡁䅉䅢求䡁䅕睡灂䝁䄴兌硁䍁䅁兙獂䡁䅁䅡桂䍁䅁䅤潂䝁䅕杣桂䡁䅁兡求䡁䅍䅉あ䝁䄸䅉あ䡁䅉党桂䡁䅑䅉㉂䝁䅅杣灂䝁䅕䅤㕂䍁䅁睢浂䍁䅁兢求䝁䅑兡橂䝁䅅䅢杁䝁䅍睢畂䝁䅑兡あ䝁䅫睢畂䡁䅍䅌杁䡁䅍兤橂䝁䅧䅉桂䡁䅍䅉橂䝁䅅杢橂䝁䅕杣獁䍁䅁督あ䡁䅉睢牂䝁䅕䅌杁䝁䅧党桂䡁䅉䅤杁䝁䅅䅤あ䝁䅅睙牂䍁䅷䅉療䡁䅉䅉桂䡁䅉䅤潂䡁䅉兡あ䝁䅫督㝁䍁䅁兙畂䝁䅑䅉瑂䝁䅕䅚灂䝁䅅䅤求䡁䅍䅉あ䝁䅫督穂䡁䅕党杁䝁䅉杣求䝁䅅睡歂䝁䄸睤畂䍁䅷䅉桂䝁䄴睚灂䝁䄸睚求䝁䄴党穂䝁䅫督獁䍁䅁䅤潂䝁䅕䅉浂䝁䄸杣瑂䝁䅅䅤灂䝁䄸杢杁䝁䄸杚杁䝁䅉䅢療䝁䄸䅚杁䝁䅍䅢療䡁䅑督獁䍁䅁兢桂䝁䅷兙灂䡁䅍党獁䍁䅁兢ㅂ䡁䅍睙獂䝁䅕䅉㍂䝁䅅督あ䝁䅫杢湂䍁䅷䅉桂䝁䄴䅚杁䝁䅫杢浂䝁䅷兙瑂䝁䄰兙あ䝁䅫睢畂䍁䄴䅉啂䝁䅧党杁䝁䅍睢瑂䡁䅁兙畂䡁䅫䅉㍂䝁䅅督杁䝁䅫杢橂䝁䄸杣睂䝁䄸杣桂䡁䅑党歂䍁䅁兡畂䍁䅁杍睁䑁䅁兎杁䝁䅅杢歂䍁䅁兡穂䍁䅁䅡求䝁䅅䅚硂䡁䅕兙祂䡁䅑党祂䝁䅕䅚杁䝁䅫杢杁䕁䅅兤穂䡁䅑兡畂䍁䅷䅉啂䝁䅕䅥桂䡁䅍杌䅁䥁䩕䅁煄睂䅁䅗兂䕁䅕䅔獁䍁䅁兓畂䝁䅍杌杁䡁䅍党獂䝁䅷督獁䍁䅁䅚灂䡁䅍䅤祂䝁䅫杙ㅂ䡁䅑党穂䍁䅷䅉桂䝁䄴䅚杁䝁䅫杢穂䡁䅑兙獂䝁䅷督杁䡁䅁杣療䡁䅑党橂䡁䅑兡㉂䝁䅕䅉浂䝁䅫䅢瑂䡁䅍䅉桂䝁䄴䅚杁䝁䅍睢桂䡁䅑兡畂䝁䅣督杁䡁䅣睢祂䝁䅷䅚㍂䝁䅫䅚求䍁䄴䅉啂䝁䅧党杁䝁䅍睢瑂䡁䅁兙畂䡁䅫䅉療䝁䅙杚求䡁䅉督杁䝁䅅兤あ䝁䄸兢療䡁䅑兡㉂䝁䅕䅉穂䡁䅕杣浂䝁䅅睙求䍁䅁兙畂䝁䅑䅉睂䝁䅅兡畂䡁䅑䅉睂䡁䅉睢あ䝁䅕睙あ䝁䅫睢畂䍁䅁杚灂䝁䅷兢獁䍁䅁䅡求䝁䅅䅚獂䝁䅫睚潂䡁䅑䅉睂䡁䅉睢あ䝁䅕睙あ䝁䅫睢畂䍁䅷䅉桂䝁䄴䅚杁䝁䅅兤あ䝁䄸兢療䡁䅑兡㉂䝁䅕䅉桂䝁䄴䅚杁䝁䅅杣橂䝁䅧兡あ䝁䅕睙あ䡁䅕杣桂䝁䅷䅉㍂䝁䅫杢歂䝁䄸睤杁䝁䅙兡獂䝁䄰督獁䍁䅁兙穂䍁䅁睤求䝁䅷䅢杁䝁䅅督杁䡁䅁杣療䡁䅁杣灂䝁䅕䅤桂䡁䅉入杁䕁䅑兑兂䍁䅁督療䝁䅙䅤㍂䝁䅅杣求䍁䄴䅉䩂䡁䅑䅉桂䝁䅷督療䍁䅁䅣祂䝁䄸杤灂䝁䅑党穂䍁䅁䅣祂䝁䅕兌橂䡁䅕䅤杁䝁䅙兡獂䝁䄰䅉睂䡁䅉睢歂䡁䅕睙あ䡁䅍䅌杁䝁䄰党祂䝁䅍䅡桂䝁䄴䅚灂䡁䅍党杁䝁䅅杢歂䍁䅁兙睂䡁䅁兙祂䝁䅕䅢獁䍁䅁睙求䡁䅉兙瑂䝁䅫睙杁䝁䅍睢桂䡁䅑兡畂䝁䅣督獁䍁䅁兙畂䝁䅑䅉あ䝁䄸睢獂䡁䅍䅉桂䝁䄴䅚杁䝁䅅睙橂䝁䅕督穂䝁䄸杣灂䝁䅕督畁䍁䅁兓畂䍁䅁兙歂䝁䅑兡あ䝁䅫睢畂䍁䅷䅉あ䝁䅧党杁䝁䅍睢瑂䡁䅁兙畂䡁䅫䅉療䝁䅙杚求䡁䅉督杁䡁䅁兙灂䝁䄴䅤杁䡁䅁杣療䡁䅑党橂䡁䅑兡療䝁䄴䅉牂䝁䅫䅤穂䍁䅷䅉橂䝁䅅杣杁䡁䅣兙穂䝁䅧䅉睂䡁䅉睢歂䡁䅕睙あ䡁䅍䅌杁䝁䅅杚あ䝁䅕杣瑁䝁䅍兙祂䝁䅕䅉睂䡁䅉睢歂䡁䅕睙あ䡁䅍䅌杁䝁䅅杢歂䍁䅁兡畂䡁䅍䅤桂䝁䅷䅢桂䡁䅑兡療䝁䄴䅉あ䝁䄸睢獂䡁䅍䅉あ䝁䅧杣療䡁䅕睚潂䍁䅁兡あ䡁䅍䅉㍂䝁䅕杙穂䝁䅫䅤求䍁䄴䅉啂䝁䅧党杁䝁䅍睢瑂䡁䅁兙畂䡁䅫䅉穂䝁䅕䅢獂䡁䅍䅉桂䝁䄴䅚杁䝁䅑兡穂䡁䅑杣灂䝁䅉兤あ䝁䅕督杁䝁䅫䅤穂䍁䅁䅣祂䝁䄸䅚ㅂ䝁䅍䅤穂䍁䅁䅤潂䡁䅉睢ㅂ䝁䅣䅡杁䝁䅫杢歂䝁䅕䅣求䝁䄴䅚求䝁䄴䅤杁䝁䅫杢穂䡁䅑兙獂䝁䅷党祂䡁䅍䅌杁䝁䄴党㍂䍁䅁睙桂䡁䅉䅉歂䝁䅕兙獂䝁䅕杣穂䝁䅧兡睂䡁䅍䅌杁䡁䅑䅡灂䡁䅉䅚瑁䡁䅁兙祂䡁䅑入杁䝁䅑兡穂䡁䅑杣灂䝁䅉兤あ䝁䄸杣穂䍁䅷䅉桂䡁䅕䅤療䝁䄰睢楂䝁䅫䅢求䍁䅁睢祂䝁䅫睚灂䝁䄴兙獂䍁䅁党硂䡁䅕兡睂䝁䄰党畂䡁䅑䅉瑂䝁䅅杢ㅂ䝁䅙兙橂䡁䅑兤祂䝁䅕杣穂䍁䅷䅉桂䝁䄴䅚杁䝁䅍睢瑂䡁䅁兙畂䡁䅫兌療䡁䅣杢求䝁䅑䅉灂䝁䄴督あ䝁䅅䅢獂䝁䅅䅤灂䝁䄸杢杁䝁䅍党畂䡁䅑党祂䡁䅍䅌杁䝁䅅督杁䡁䅣党獂䝁䅷䅉桂䡁䅍䅉あ䝁䅧杣療䡁䅕睚潂䍁䅁杚祂䝁䅅杢橂䝁䅧兡穂䝁䅕党穂䍁䅁兙畂䝁䅑䅉療䝁䄴䅢灂䝁䄴党杁䝁䅍䅡桂䝁䄴杢求䝁䅷督畁䍁䅁䅖潂䝁䅕䅉橂䝁䄸兢睂䝁䅅杢㕂䍁䅁督求䡁䅉杤求䡁䅍䅉灂䝁䄴䅉あ䝁䅧党杁䙁䅕杢灂䡁䅑党歂䍁䅁睕あ䝁䅅䅤求䡁䅍䅌杁䕁䅍䅡灂䝁䄴兙獁䍁䅁睑桂䝁䄴兙歂䝁䅅䅌杁䕁䅍睢畂䡁䅑兡畂䝁䅕杢あ䝁䅅䅢杁䕁䅕兤祂䝁䄸䅣求䍁䅷䅉あ䝁䅧党杁䙁䅕杢灂䡁䅑党歂䍁䅁睓灂䝁䄴睚歂䝁䄸兢獁䍁䅁兑穂䝁䅫兙杁䙁䅁兙橂䝁䅫杚灂䝁䅍䅌杁䕁䅷兙あ䝁䅫杢杁䕁䅅兢求䡁䅉兡橂䝁䅅䅌杁䡁䅑䅡求䍁䅁兔灂䝁䅑䅚獂䝁䅕䅉䙂䝁䅅督あ䍁䄸兑浂䡁䅉兡橂䝁䅅䅌杁䝁䅅杢歂䍁䅁兡畂䡁䅑党祂䝁䄴兙あ䝁䅫睢畂䝁䅅䅢獂䡁䅫杌杁䙁䅧䅕䙂䕁䅷䅌杁䕁䅫杢橂䍁䄴䅉㍂䝁䅅督杁䝁䅙睢ㅂ䝁䄴䅚求䝁䅑䅉灂䝁䄴䅉硁䑁䅫兏㍁䍁䅁兙畂䝁䅑䅉灂䡁䅍䅉潂䝁䅕兙歂䡁䅅兤桂䡁䅉䅤求䡁䅉党歂䍁䅁兡畂䍁䅁睕桂䝁䄴䅉䉂䝁䄴䅤療䝁䄴兡療䍁䅷䅉啂䝁䅕䅥桂䡁䅍杌䅁䡁湑䅁㉁睂䅁䅗兂䕁䄸䅌杁䕁䅫杢橂䍁䄴䅌杁䡁䅑睢湂䝁䅕䅤潂䝁䅕杣杁䡁䅣兡あ䝁䅧䅉灂䡁䅑督杁䡁䅍兤楂䡁䅍兡歂䝁䅫兙祂䝁䅫党穂䍁䅷䅉睂䡁䅉睢㉂䝁䅫䅚求䡁䅍䅉浂䡁䅉党灂䝁䅣䅡あ䍁䅁䅤祂䝁䅅杢穂䡁䅁睢祂䡁䅑兙あ䝁䅫睢畂䍁䅁督求䡁䅉杤灂䝁䅍党穂䍁䅁兡畂䍁䅁䅤潂䝁䅕䅉噂䝁䄴兡あ䝁䅕䅚杁䙁䅍䅤桂䡁䅑党穂䍁䅷䅉佂䝁䄸杣あ䝁䅧䅉䉂䝁䄰党祂䝁䅫睙桂䍁䅷䅉䝂䡁䅉兙畂䝁䅍党獁䍁䅁䅤潂䝁䅕䅉噂䝁䄴兡あ䝁䅕䅚杁䕁䅳兡畂䝁䅣䅚療䝁䄰䅌杁䝁䅅杢歂䍁䅁杣求䡁䅍䅤杁䝁䄸杚杁䕁䅕兤祂䝁䄸䅣求䍁䄴䅉啂䝁䅧党杁䝁䅍睢瑂䡁䅁兙畂䡁䅫䅉療䡁䅁党祂䝁䅅䅤求䡁䅍䅉灂䝁䄴䅉あ䡁䅣睢杁䡁䅍党湂䝁䄰党畂䡁䅑督獁䍁䅁杔療䡁䅉䅤潂䍁䅁兑瑂䝁䅕杣灂䝁䅍兙畂䍁䅁䅔求䡁䅍督瑁䙁䅑䅡桂䝁䄴兌啂䡁䅉兤橂䝁䅳䅢療䝁䅅䅚杁䍁䅧䅔啂䕁䅷克杁䝁䅅杢歂䍁䅁兒ㅂ䡁䅉睢睂䝁䅕兙畂䍁䅁䅖祂䝁䅅杢穂䡁䅁睢祂䡁䅑兙あ䝁䅫睢畂䍁䄴䅉啂䝁䅧党杁䕁䄴睢祂䡁䅑䅡杁䕁䅅兢求䡁䅉兡橂䝁䅅杢杁䕁䅷䅖䵂䍁䅁督求䝁䅣兢求䝁䄴䅤杁䡁䅁杣療䡁䅙兡歂䝁䅕督杁䡁䅍䅡灂䡁䅁䅣求䡁䅉督杁䡁䅣兡あ䝁䅧䅉湂䝁䅕睢湂䡁䅉兙睂䝁䅧兡橂䍁䅁䅚求䝁䄴督灂䡁䅑入杁䝁䅅杢歂䍁䅁䅚桂䡁䅫兌歂䝁䅕杚灂䝁䄴兡あ䝁䅕䅉歂䝁䄸兢求䡁䅍䅤灂䝁䅍䅉桂䝁䄴䅚杁䝁䅍杣療䡁䅍督瑁䝁䅉睢祂䝁䅑党祂䍁䅁督求䡁䅉杤灂䝁䅍党穂䍁䅁䅤療䍁䅁䅤潂䝁䅕䅉噂䍁䄴睕畁䍁䅷䅉乂䝁䅕䅥灂䝁䅍睢獁䍁䅁睑桂䝁䄴兙歂䝁䅅䅌杁䝁䅅杢歂䍁䅁䅤潂䝁䅕䅉䑂䝁䅅杣灂䝁䅉杙求䝁䅅杢畁䍁䅁䅖潂䝁䅕䅉䙂䡁䅕杣療䡁䅁党桂䝁䄴䅉啂䡁䅉兙畂䡁䅍䅣療䡁䅉䅤桂䡁䅑兡療䝁䄴䅉穂䝁䅕睚瑂䝁䅕杢あ䍁䅁睢浂䝁䅙党祂䡁䅍䅉歂䝁䅕䅚灂䝁䅍兙あ䝁䅕䅚杁䡁䅑杣ㅂ䝁䅍睡獂䝁䄸兙歂䍁䅷䅉䵂䙁䅑䅔獁䍁䅁䅤祂䡁䅕睙牂䍁䅁杙祂䝁䄸睡求䡁䅉兙湂䝁䅕䅌杁䝁䄰兙畂䝁䅅睚求䝁䅑䅉あ䡁䅉兙畂䡁䅍䅣療䡁䅉䅤桂䡁䅑兡療䝁䄴䅌杁䝁䅷兙穂䡁䅑䅉瑂䝁䅫䅢求䍁䅷䅉浂䡁䅉党灂䝁䅣䅡あ䍁䅁杚療䡁䅉睤桂䡁䅉䅚灂䝁䄴睚獁䍁䅁兙畂䝁䅑䅉㍂䝁䅅杣求䝁䅧睢ㅂ䡁䅍兡畂䝁䅣䅉桂䝁䄴䅚杁䝁䄰兤獂䡁䅑兡瑂䝁䄸䅚桂䝁䅷䅉穂䝁䄸䅢ㅂ䡁䅑兡療䝁䄴督獁䍁䅁督ㅂ䝁䅍䅡杁䝁䅅督杁䡁䅉睢桂䝁䅑兌祂䝁䅅兡獂䍁䅁兙畂䝁䅑䅉祂䝁䄸兙歂䍁䄰督潂䝁䄸杣あ䍁䅁督求䝁䅅䅉橂䝁䄸兢楂䝁䅫杢桂䡁䅑兡療䝁䄴督杁䡁䅑睢杁䝁䅅杢杁䝁䅕䅥あ䝁䅕杢穂䝁䅫杤求䍁䅁杙桂䡁䅍党杁䝁䄸杚杁䝁䅍兤穂䡁䅑睢瑂䝁䅕杣穂䍁䅁睤灂䡁䅑䅡灂䝁䄴䅉あ䝁䅧党杁䝁䅍睢畂䡁䅍兤瑂䝁䅕杣獁䍁䅁䅤祂䝁䅅䅚求䍁䅷䅉桂䝁䄴䅚杁䝁䅫杢歂䡁䅕督あ䡁䅉兡桂䝁䅷䅉瑂䝁䅅杣牂䝁䅕䅤穂䍁䄴䅉啂䝁䅧党杁䝁䅍睢瑂䡁䅁兙畂䡁䅫䅉㍂䝁䅅督杁䝁䅙睢祂䝁䄰党祂䝁䅷入杁䝁䅳杢療䡁䅣杢杁䝁䅅督杁䙁䅧䅕偂䍁䅁䅔療䝁䅣兡穂䡁䅑兡橂䡁䅍䅌杁䕁䅫杢橂䍁䄴䅉桂䝁䄴䅚杁䝁䅍䅡桂䝁䄴睚求䝁䅑䅉灂䡁䅑督杁䝁䄴兙瑂䝁䅕䅉あ䝁䄸䅉奂䙁䅁睔獁䍁䅁兓畂䝁䅍杌杁䝁䅫杢杁䕁䅑党橂䝁䅕兢楂䝁䅕杣杁䑁䅉䅍祁䑁䅉杌杁䙁䅑䅡求䍁䅁睙療䝁䄰䅣桂䝁䄴入杁䝁䅫督杁䝁䅉兙穂䝁䅕䅚杁䝁䅫杢杁䕁䅣杣求䝁䅕杢㍂䝁䅫睙潂䍁䅷䅉䑂䝁䄸杢畂䝁䅕睙あ䝁䅫睙ㅂ䡁䅑杌䅁䡁湙䅁奁元䅁䅗塂䕁䅕䅔䵂䍁䅷䅉䩂䝁䄴睙畁䍁䅁䅣祂䝁䄸杤灂䝁䅑党穂䍁䅁䅡求䝁䅅䅢あ䝁䅧䅉桂䝁䄴䅚杁䡁䅣党獂䝁䅷杢求䡁䅍督杁䡁䅍党祂䡁䅙兡橂䝁䅕督杁䝁䅫杢杁䝁䅅兡祂䡁䅁睢祂䡁䅑䅉桂䝁䄴䅚杁䝁䄸杚浂䍁䅁兙灂䡁䅉䅣療䡁䅉䅤杁䝁䄰兙祂䝁䅳党あ䡁䅁䅢桂䝁䅍党穂䍁䅁兡畂䍁䅁䅤潂䝁䅕䅉噂䝁䄴兡あ䝁䅕䅚杁䙁䅍䅤桂䡁䅑党穂䍁䅁兙畂䝁䅑䅉灂䝁䄴䅤求䡁䅉杢桂䡁䅑兡療䝁䄴兙獂䝁䅷入畁䍁䅁兓あ䍁䅁睢睂䝁䅕杣桂䡁䅑党穂䍁䅁兡畂䍁䅁杚療䡁䅕杣杁䡁䅍党湂䝁䄰党畂䡁䅑督㙁䍁䅁䅗睂䡁䅉党穂䙁䅍䅣桂䍁䅷䅉奂䡁䅁杣求䡁䅍䅖求䡁䅍䅤獁䍁䅁杔桂䡁䅁䅢求䡁䅍䅉塂䝁䅅䅥杁䕁䅍党畂䡁䅑党祂䍁䅷䅉桂䝁䄴䅚杁䙁䅑杣求䝁䅅䅤畁䍁䅁䅖潂䝁䅕䅉奂䡁䅁杣求䡁䅍睕睂䝁䅅䅉穂䝁䅕睚瑂䝁䅕杢あ䍁䅁䅤祂䝁䅅杤求䝁䅷党祂䉁杫督杁䡁䅍䅣桂䍁䅁督求䡁䅉杤灂䝁䅍党穂䍁䅷䅉灂䝁䄴睙獂䡁䅕䅚灂䝁䄴睚杁䝁䄰兙穂䡁䅍兙湂䝁䅕䅌杁䝁䄴兙灂䝁䅷䅌杁䝁䅅杢歂䍁䅁督牂䝁䅫杢杁䝁䅍兙祂䝁䅕䅉穂䝁䅕杣㉂䝁䅫睙求䡁䅍䅌杁䝁䅅督杁䡁䅣党獂䝁䅷䅉桂䡁䅍䅉穂䡁䅁兙杁䝁䅅杢歂䍁䅁䅤祂䝁䅅杤求䝁䅷䅉睂䡁䅉睢歂䡁䅕睙あ䡁䅍杌杁䙁䅑䅡求䍁䅁䅗睂䡁䅉党穂䙁䅑党穂䡁䅑䅉穂䝁䅕睚瑂䝁䅕杢あ䍁䅁睢浂䝁䅙党祂䡁䅍䅉歂䝁䅫兙湂䝁䄴睢穂䡁䅑兡橂䍁䅁睑偂䙁䅙兓䕂䍁䄰免㕁䍁䅁䅤求䡁䅍䅤穂䍁䅁兙あ䍁䅁䅗睂䡁䅉党穂䕁䅍䅡求䝁䅍睡杁䙁䅣党獂䝁䅷杢求䡁䅍督杁䕁䅍党畂䡁䅑党祂䡁䅍䅉灂䝁䄴䅉桂䝁䅫杣睂䝁䄸杣あ䡁䅍䅌杁䡁䅑睢杁䝁䅅兡祂䡁䅁睢祂䡁䅑䅉求䝁䄰䅣獂䝁䄸入求䝁䅕督杁䝁䅅杢歂䍁䅁䅤療䍁䅁䅤潂䝁䅕䅉あ䡁䅉兙㉂䝁䅕䅢灂䝁䄴睚杁䡁䅁兤楂䝁䅷兡橂䍁䅁杙ㅂ䡁䅑䅉潂䝁䅅督杁䡁䅑杣桂䝁䄴督灂䡁䅑兡療䝁䄴党歂䍁䅁䅤療䍁䅁䅤潂䝁䅕䅉䑂䕁䅑睑婁䡉䅍䅉楂䝁䅫睢瑁䡁䅍兤祂䡁䅙党灂䝁䅷䅢桂䝁䄴睙求䍁䅁䅣祂䝁䄸睚祂䝁䅅兢㝁䍁䅁兙畂䝁䅑䅉睂䡁䅉睢㉂䝁䅫䅚求䡁䅍䅉瑂䝁䅅杣牂䝁䅕䅤灂䝁䄴睚杁䡁䅍兤睂䡁䅁睢祂䡁䅑䅉あ䝁䅧杣療䡁䅕睚潂䍁䅁䅓㕂䡁䅁党祂䙁䅁睢灂䝁䄴䅤求䍁䅁杙ㅂ䡁䅍兡畂䝁䅕督穂䍁䅁䅤療䍁䅁杤桂䡁䅉兡療䡁䅕督杁䝁䅧党桂䝁䅷䅤潂䍁䅁兙畂䝁䅑䅉潂䝁䅕兙獂䡁䅑䅡瑁䡁䅉党獂䝁䅅䅤求䝁䅑䅉橂䝁䅧兙畂䝁䄴党獂䡁䅍杌杁䙁䅑䅡求䍁䅁杔桂䡁䅁䅣獂䝁䅕䅉塂䝁䅅䅥杁䕁䅍党畂䡁䅑党祂䍁䅁督求䝁䅣兢求䝁䄴䅤杁䝁䄸杚浂䝁䅕杣穂䍁䅁督牂䝁䅫杢橂䝁䅅杣求䍁䅁兙畂䝁䅑䅉橂䝁䄸兢求䡁䅑兡橂䍁䅁䅣祂䝁䄸䅚ㅂ䝁䅍䅤穂䍁䅷䅉桂䡁䅍䅉㍂䝁䅕䅢獂䍁䅁兙穂䍁䅁杚桂䝁䅍党杁䝁䅅杢歂䍁䅁杙療䝁䅑入杁䡁䅣兙㑂䝁䅫杢湂䍁䅁督求䡁䅉杤灂䝁䅍党穂䍁䄴䅉啂䝁䅧党杁䙁䅑杣求䝁䅅䅤杁䡁䅍党湂䝁䄰党畂䡁䅑䅉睂䡁䅉睢㉂䝁䅫䅚求䡁䅍䅉桂䝁䅍睙求䡁䅍督杁䡁䅑睢杁䡁䅣党獂䝁䅷杢求䡁䅍督杁䡁䅍党祂䡁䅙兡橂䝁䅕督杁䝁䅙睢祂䍁䅁䅤祂䝁䅅杤求䝁䅷党祂䡁䅍䅉桂䡁䅑䅉療䝁䄴兌穂䝁䅫䅤求䍁䅁睙求䝁䄴䅤求䡁䅉督獁䍁䅁睙療䝁䄴督灂䡁䅍䅤灂䝁䄴睚杁䝁䄸杚杁䡁䅍党獂䝁䅙兌湂䡁䅕兡歂䝁䅕䅚杁䡁䅫睢湂䝁䅅䅌杁䝁䄰党歂䝁䅫䅤桂䡁䅑兡療䝁䄴䅌杁䝁䅅杢歂䍁䅁䅢療䡁䅣䅉灂䝁䄰䅣桂䝁䅍䅤杁䡁䅣党灂䝁䅣䅡あ䍁䅁党㑂䝁䅕杣橂䝁䅫督求䡁䅍䅉睂䡁䅉睢湂䡁䅉兙瑂䡁䅍杌杁䙁䅑䅡求䍁䅁睙療䝁䄰䅣桂䝁䄴入杁䝁䄸杚浂䝁䅕杣穂䍁䅁兡あ䡁䅍䅉穂䝁䅕杣㉂䝁䅫睙求䡁䅍䅉あ䝁䅧杣療䡁䅕睚潂䍁䅁督あ䝁䄸杣求䡁䅍䅌杁䝁䅳兡療䡁䅍睡穂䍁䅷䅉桂䝁䄴䅚杁䝁䄸杢獂䝁䅫杢求䍁䄴䅉啂䝁䅧党杁䝁䅍睢瑂䡁䅁兙畂䡁䅫䅉㍂䝁䅅督杁䝁䅙睢祂䝁䄰党祂䝁䅷入杁䝁䅳杢療䡁䅣杢杁䝁䅅督杁䙁䅧䅣祂䝁䅕督呂䡁䅁兙杁䕁䅣杣療䡁䅕䅣獁䍁䅁兓畂䝁䅍杌杁䝁䅅杢歂䍁䅁睙潂䝁䅅杢湂䝁䅕䅚杁䝁䅫䅤穂䍁䅁杢桂䝁䄰党杁䡁䅑睢杁䙁䅧睖䙂䕁䅷䅔獁䍁䅁兓畂䝁䅍杌杁䝁䅫杢杁䕁䄸睙あ䝁䄸杙求䡁䅉䅉祁䑁䅁杍祁䍁䄴䅉奂䙁䅣兒䵂䕁䅷䅌杁䕁䅫杢橂䍁䄴䅉灂䡁䅍䅉楂䝁䅅督求䝁䅑䅉灂䝁䄴䅉佂䝁䅕睤杁䙁䅫睢祂䝁䅳䅌杁䕁䄴党㍂䍁䅁兗療䡁䅉睡畁䅁䅁兌䅫䕁䩁䅁奂䝁䅍党獂䍁䅁村祂䝁䅅杢歂䡁䅍䅌杁䕁䅫杢橂䍁䄴䅌杁䡁䅑睢湂䝁䅕䅤潂䝁䅕杣杁䡁䅣兡あ䝁䅧䅉灂䡁䅑督杁䡁䅍兤楂䡁䅍兡歂䝁䅫兙祂䝁䅫党穂䍁䅷䅉療䡁䅁党祂䝁䅅䅤求䡁䅍䅉桂䡁䅍䅉桂䍁䅁兢求䝁䅑兡桂䍁䅁兙畂䝁䅑䅉橂䝁䄸杢穂䡁䅕兢求䡁䅉䅉睂䡁䅉睢歂䡁䅕睙あ䡁䅍䅉橂䝁䄸兢睂䝁䅅杢㕂䍁䅁兡畂䍁䅁䅤潂䝁䅕䅉噂䝁䄴兡あ䝁䅕䅚杁䙁䅍䅤桂䡁䅑党穂䍁䄴䅉啂䝁䅧党杁䝁䅍睢瑂䡁䅁兙畂䡁䅫䅉歂䝁䅕督灂䝁䅣杢穂䍁䅷䅉睂䡁䅉睢歂䡁䅕睙求䡁䅍䅌杁䝁䄰兙祂䝁䅳党あ䡁䅍䅌杁䡁䅣䅡療䝁䅷党穂䝁䅅䅢求䡁䅍䅌杁䝁䅅杢歂䍁䅁督求䝁䅷䅢穂䍁䅁杙祂䝁䅅杢歂䝁䅕䅚杁䝁䅅䅣睂䝁䅅杣求䝁䅷䅌杁䝁䅙睢療䡁䅑睤求䝁䅅杣獁䍁䅁兙橂䝁䅍党穂䡁䅍睢祂䝁䅫党穂䍁䅷䅉煂䝁䅕睤求䝁䅷杣㕂䍁䅷䅉潂䝁䄸兢求䍁䅁睚療䝁䄸䅚穂䍁䅷䅉桂䝁䄴䅚杁䝁䄸䅤潂䝁䅕杣杁䝁䅍睢畂䡁䅍兤瑂䝁䅕杣杁䡁䅁杣療䝁䅑兤橂䡁䅑督㝁䍁䅁兙畂䝁䅑䅉桂䝁䅍兣ㅂ䝁䅫杣求䡁䅍䅉橂䝁䄸杢穂䡁䅕兢求䡁䅉䅉獂䝁䅫杚求䡁䅍䅤㕂䝁䅷党杁䝁䅉杣桂䝁䄴䅚穂䍁䅷䅉灂䝁䄴睙獂䡁䅕䅚灂䝁䄴睚杁䡁䅑䅡求䍁䅁兓穂䝁䅅兙橂䍁䅁兔灂䡁䅯杣桂䝁䅧兡獁䍁䅁䅤潂䝁䅕䅉䵂䕁䄸睒偂䍁䅁杙㕂䍁䅁䅔療䡁䅉兡杁䕁䅣睢獂䝁䅑督あ䝁䅕兡畂䍁䅷䅉あ䝁䅧党杁䕁䅯兤歂䝁䅫䅤潂䍁䅁杕灂䡁䅁睡桂䍁䅷䅉あ䝁䅧党杁䕁䅧兙獂䡁䅍䅤療䝁䄴䅉楂䡁䅉兙畂䝁䅑䅌杁䡁䅑䅡求䍁䅁睑杁䙁䅣睢畂䝁䅑党祂䍁䅷䅉あ䝁䅧党杁䙁䅑睢㍂䝁䅕杣䥂䝁䅫䅢獂䍁䅁杙㕂䍁䅁睑潂䡁䅉兡穂䡁䅑兡求䍁䅁村祂䝁䅫杢牂䝁䅷党㕂䍁䅁杙祂䝁䅅杢歂䍁䅁䅋あ䝁䅧党杁䕁䅍村杁䝁䅉杣桂䝁䄴䅚灁䍁䅷䅉桂䝁䄴䅚杁䝁䄸䅤潂䝁䅕杣杁䝁䅉杣桂䝁䄴䅚穂䍁䅷䅉桂䡁䅍䅉㍂䝁䅕䅢獂䍁䅁兙穂䍁䅁兢桂䝁䄴兙湂䝁䅕督杁䡁䅑䅡求䍁䅁䅔療䝁䄴睚桂䝁䅉党祂䝁䅣党祂䍁䅁杙祂䝁䅅杢歂䍁䄴䅉䩂䡁䅑䅉獂䝁䅫睙求䝁䄴督求䡁䅍䅉灂䡁䅑督杁䝁䅉杣桂䝁䄴䅚穂䍁䅁䅤療䍁䅁䅤潂䝁䅫杣歂䍁䅁䅣桂䡁䅉䅤灂䝁䅕督㝁䍁䅁兙畂䝁䅑䅉歂䝁䅕督灂䝁䅣杢穂䍁䅷䅉睂䡁䅉睢歂䡁䅕睙求䡁䅍䅌杁䝁䄰兙祂䝁䅳党あ䡁䅍䅌杁䝁䅅杢歂䍁䅁䅚灂䡁䅍䅤祂䝁䅫杙ㅂ䡁䅑党穂䍁䅁䅤潂䡁䅉睢ㅂ䝁䅣䅡杁䝁䅅杢杁䝁䄸兢畂䝁䅫兌橂䝁䅧兙畂䝁䄴党獂䍁䅁杣求䡁䅑兙灂䝁䅷䅉穂䝁䅅䅢求䡁䅍䅉穂䡁䅑杣桂䡁䅑党湂䡁䅫䅌杁䡁䅣䅡灂䝁䅍䅡杁䝁䅫杢橂䝁䅷兤歂䝁䅕䅉歂䝁䅫督あ䡁䅉兡楂䡁䅕䅤灂䝁䄸杢杁䡁䅑䅡祂䝁䄸兤湂䝁䅧䅉灂䝁䄴䅤求䡁䅉兙橂䡁䅑兡㉂䝁䅕䅉あ䝁䅕䅢求䡁䅙兡穂䝁䅫睢畂䍁䅷䅉歂䝁䅫睚灂䡁䅑兙獂䍁䅁䅢灂䡁䅙党瑁䡁䅍䅤祂䝁䅕兙瑂䍁䅁督潂䝁䄸䅣睂䝁䅫杢湂䍁䅷䅉楂䡁䅉兡橂䝁䅳兌桂䝁䄴䅚瑁䝁䄰睢祂䡁䅑兙祂䍁䅁杣求䡁䅑兙灂䝁䅷䅌杁䝁䅅杢歂䍁䅁党瑁䝁䅍睢瑂䝁䄰党祂䝁䅍党杁䝁䅍䅡桂䝁䄴杢求䝁䅷督畁䍁䅁䅖潂䝁䅕䅉橂䝁䄸兢睂䝁䅅杢㕂䍁䅁兙獂䡁䅍睢杁䝁䄸杚浂䝁䅕杣穂䍁䅁䅢灂䡁䅙党杁䡁䅍䅤祂䝁䅕兙瑂䝁䅫杢湂䍁䅷䅉穂䝁䄸睙灂䝁䅅䅢杁䝁䄰党歂䝁䅫兙杁䝁䅅杢歂䍁䅁睢あ䝁䅧党祂䍁䅁兢桂䡁䅉睡求䡁䅑兡畂䝁䅣䅌杁䝁䅅杢歂䍁䅁䅣ㅂ䝁䅉䅢灂䝁䅍䅉祂䝁䅕䅢桂䡁䅑兡療䝁䄴督杁䡁䅍兤睂䡁䅁睢祂䡁䅑䅉浂䝁䄸杣杁䝁䅫䅤穂䍁䅁杙祂䝁䅅杢歂䡁䅍杌杁䕁䅫杢杁䝁䅅䅚歂䝁䅫䅤灂䝁䄸杢獁䍁䅁兡あ䍁䅁兢桂䡁䅉睡求䡁䅑督杁䝁䅫䅤穂䍁䅁杙祂䝁䅅杢歂䡁䅍䅉あ䝁䅧杣療䡁䅕睚潂䍁䅁睤㍂䡁䅣杌灂䡁䅍兙桂䝁䅍兢灂䡁䅯杣桂䝁䅧兡畁䝁䅍睢瑂䑁䅳䅉㍂䡁䅣睤畁䝁䅧兙獂䡁䅍䅤療䝁䄴杌橂䝁䄸兢㝁䍁䅁睤㍂䡁䅣杌煂䡁䅕䅚灂䡁䅑䅡祂䝁䅫䅣牂䝁䅅杌橂䝁䄸兢㝁䍁䅁睤㍂䡁䅣杌橂䡁䅣睢畂䝁䅑党祂䍁䄴睙療䝁䄰睏杁䡁䅣睤㍂䍁䄴䅢療䡁䅉兡湂䝁䄸䅢歂䡁䅍䅤求䝁䅫杢畁䝁䅍睢瑂䑁䅳䅉桂䝁䄴䅚杁䡁䅣睤㍂䍁䄴䅢療䝁䄴睚桂䝁䅉党祂䝁䅣党祂䍁䄴睙療䝁䄰杌杁䙁䅧睙求䝁䅷䅉䍂䡁䅉兙畂䝁䅑督獁䍁䅁兓畂䝁䅍杌杁䡁䅣兙穂䍁䅁杚療䡁䅕杢歂䝁䅕䅚杁䝁䅫杢杁䑁䅉䅍硁䑁䅅䅉桂䝁䄴䅚杁䝁䅫督杁䝁䅧党桂䝁䅑兣ㅂ䝁䅅杣あ䝁䅕杣求䝁䅑䅉灂䝁䄴䅉佂䝁䅕睤杁䙁䅫睢祂䝁䅳䅌杁䕁䄴党㍂䍁䅁兗療䡁䅉睡畁䅁䅁儳䅳䙁䥑䅁奂䝁䅍党獂䍁䅁兒畂䝁䅕杣湂䡁䅫䅉䩂䝁䄴睙畁䍁䅷䅉あ䝁䅧杣療䡁䅕睚潂䍁䅁兡あ䡁䅍䅉穂䡁䅕杙穂䝁䅫䅚灂䝁䅅杣灂䝁䅕督獁䍁䅁党畂䝁䅣兙湂䝁䅕督杁䝁䅫杢杁䡁䅑䅡求䍁䅁睚求䝁䄴党祂䝁䅅䅤灂䝁䄸杢獁䍁䅁䅣ㅂ䡁䅉睙潂䝁䅅督灂䝁䄴睚獁䍁䅁䅤祂䝁䅅杢穂䝁䄰兡穂䡁䅍兡療䝁䄴䅌杁䝁䅑兡穂䡁䅑杣灂䝁䅉兤あ䝁䅫睢畂䍁䅷䅉桂䝁䄴䅚杁䡁䅍兙獂䝁䅕䅉療䝁䅙䅉求䝁䅷党橂䡁䅑杣灂䝁䅍兡あ䡁䅫杌杁䕁䅫䅤杁䝁䄸䅣求䡁䅉兙あ䝁䅕督杁䡁䅑䅡祂䝁䄸兤湂䝁䅧䅉卂䝁䅕睚ㅂ䝁䅷兙あ䝁䅕䅚杁䕁䅕䅢求䝁䅍䅤祂䝁䅫睙杁䙁䅕䅤灂䝁䅷兡あ䡁䅫䅌杁䙁䅉党湂䡁䅕䅢桂䡁䅑党歂䍁䅁杔桂䡁䅑兤祂䝁䅅䅢杁䕁䅣兙穂䍁䅁兖あ䝁䅫䅢灂䡁䅑入獁䍁䅁兙畂䝁䅑䅉䉂䝁䅷䅢杁䕁䄸䅤潂䝁䅕杣杁䡁䅍党湂䝁䄰党畂䡁䅑督畁䍁䅁䅖潂䝁䅕䅉橂䝁䄸兢睂䝁䅅杢㕂䍁䅁睚求䝁䄴党祂䝁䅅䅤求䡁䅍䅉求䝁䅷党橂䡁䅑杣灂䝁䅍兡あ䡁䅫䅉あ䝁䅧杣療䡁䅕睚潂䍁䅁睤灂䝁䄴䅚獁䍁䅁杢ㅂ䝁䅍䅢求䝁䅅杣獁䍁䅁䅡㕂䝁䅑杣療䝁䅕䅢求䝁䅍䅤祂䝁䅫睙獁䍁䅁杙灂䝁䄸兢桂䡁䅍督獁䍁䅁兙畂䝁䅑䅉穂䝁䄸䅢桂䡁䅉䅉求䝁䄴党祂䝁䅣入杁䡁䅍睢ㅂ䡁䅉睙求䡁䅍䅌杁䝁䅅督杁䡁䅣党獂䝁䅷䅉桂䡁䅍䅉橂䝁䄸兙獂䍁䅷䅉畂䝁䅅䅤ㅂ䡁䅉兙獂䍁䅁睚桂䡁䅍䅌杁䝁䄸兡獂䍁䅷䅉㍂䝁䄸睢歂䍁䅷䅉桂䝁䄴䅚杁䡁䅉党浂䡁䅕督求䍁䄰䅚求䡁䅉兡㉂䝁䅕䅚杁䝁䅙兤求䝁䅷督畁䍁䅁兓あ䍁䅁兙獂䡁䅍睢杁䡁䅁兤祂䝁䅍䅡桂䡁䅍党穂䍁䅷䅉あ䡁䅉兙畂䡁䅍䅣療䡁䅉䅤穂䍁䅷䅉歂䝁䅫督あ䡁䅉兡楂䡁䅕䅤求䡁䅍䅌杁䝁䅅杢歂䍁䅁督求䝁䅷䅢穂䍁䅁杢桂䡁䅑兤祂䝁䅅䅢杁䝁䅣兙穂䍁䅁䅤療䍁䅁杣求䡁䅑兙灂䝁䅷䅉橂䡁䅕督あ䝁䄸兢求䡁䅉督獁䍁䅁兙穂䍁䅁睤求䝁䅷䅢杁䝁䅅督杁䡁䅑杣桂䝁䄴督睂䝁䄸杣あ䡁䅍䅉橂䡁䅕督あ䝁䄸兢求䡁䅉兌療䡁䅣杢求䝁䅑䅉畂䝁䅅䅤ㅂ䡁䅉兙獂䍁䅁睚桂䡁䅍杌杁䕁䅫杢杁䝁䅅䅚歂䝁䅫䅤灂䝁䄸杢獁䍁䅁䅤潂䝁䅕䅉橂䝁䄸兢睂䝁䅅杢㕂䍁䅁䅚求䡁䅙党獂䝁䄸䅣穂䍁䅁兙畂䝁䅑䅉獂䝁䅕兙穂䝁䅕督杁䝁䄴兙あ䡁䅕杣桂䝁䅷䅉湂䝁䅅督杁䡁䅁兡睂䝁䅕䅢灂䝁䄴党穂䍁䅷䅉桂䝁䄴䅚杁䡁䅍䅤療䡁䅉兙湂䝁䅕䅉桂䝁䄴䅚杁䝁䅍睢瑂䡁䅁杣求䡁䅍督灂䝁䄸杢杁䝁䅙兙橂䝁䅫䅢灂䡁䅑兡求䡁䅍睏杁䝁䅅杢歂䍁䅁兡畂䡁䅙党穂䡁䅑督杁䝁䅫杢杁䡁䅉党畂䡁䅑兙獂䍁䅁䅡療䡁䅕督灂䝁䄴睚杁䡁䅁杣療䝁䅯党橂䡁䅑督杁䝁䅅杢歂䍁䅁杢療䝁䄴杣求䝁䅣兤獂䝁䅅䅤求䝁䅑䅉桂䡁䅍督求䡁䅑督獁䍁䅁兙穂䍁䅁睤求䝁䅷䅢杁䝁䅅督杁䡁䅁杣療䝁䅍兤祂䝁䅕督杁䝁䅕兣ㅂ䝁䅫䅣瑂䝁䅕杢あ䍁䅁杚療䡁䅉䅉あ䝁䅧党杁䝁䅍睢畂䡁䅍䅤祂䡁䅕睙あ䝁䅫睢畂䍁䅁睢浂䍁䅁杣求䝁䄴党㍂䝁䅅杙獂䝁䅕䅉湂䝁䅕杢求䡁䅉兙あ䝁䅫睢畂䍁䅁杚桂䝁䅍兡獂䝁䅫䅤灂䝁䅕督畁䍁䅁兓あ䍁䅁督求䡁䅉杤求䡁䅍䅉祂䝁䅕督灂䝁䅑党畂䡁䅑兡桂䝁䅷䅌杁䝁䅍睢瑂䝁䄰党祂䝁䅍兡桂䝁䅷䅌杁䝁䅅杢歂䍁䅁兡畂䝁䅑兤穂䡁䅑杣灂䝁䅅䅢杁䝁䅍兤穂䡁䅑睢瑂䝁䅕杣穂䍁䅁兡畂䍁䅁䅤潂䝁䅕䅉睂䝁䄸杣あ䝁䅫睢畂䡁䅍䅉療䝁䅙䅉䑂䝁䄸䅢療䡁䅉兙歂䝁䄸䅌杁䕁䄰兡橂䝁䅧兡湂䝁䅅杢獁䍁䅁兔灂䝁䄴杢求䡁䅍睢あ䝁䅅䅌杁䕁䄴党㍂䍁䅁兔求䡁䅧兡橂䝁䄸䅌杁䕁䄴睢祂䡁䅑䅡杁䕁䅑兙牂䝁䄸䅤桂䍁䅷䅉呂䝁䄸兤あ䝁䅧䅉䕂䝁䅅睡療䡁䅑兙獁䍁䅁䅖求䡁䅧兙穂䍁䅷䅉桂䝁䄴䅚杁䙁䅣兡穂䝁䅍睢畂䡁䅍兡畂䍁䄴䅉啂䝁䅧党杁䝁䅍睢瑂䡁䅁兙畂䡁䅫䅉㍂䝁䅅督杁䝁䅫杢橂䝁䄸杣睂䝁䄸杣桂䡁䅑党歂䍁䅁兡畂䍁䅁免㕁䑁䅁兏杁䝁䅅杢歂䍁䅁兡穂䍁䅁䅡求䝁䅅䅚硂䡁䅕兙祂䡁䅑党祂䝁䅕䅚杁䝁䅫杢杁䕁䄰兡畂䝁䄴党桂䡁䅁睢獂䝁䅫督獁䍁䅁兔灂䝁䄴杢求䡁䅍睢あ䝁䅅杌䅁䭁捫䅁㡂杄䅁䅗求䝁䄴睙療䡁䅉䅌杁䕁䅫杢橂䍁䄴䅌杁䝁䅅䅉橂䝁䅷兡畂䝁䅫睙桂䝁䅷䅉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党畂䝁䅣兡畂䝁䅕党祂䝁䅕䅚杁䝁䄰睢畂䝁䄸睙獂䝁䄸杢桂䝁䅷䅉桂䝁䄴䅤灂䝁䅉睢歂䡁䅫䅉桂䝁䄴䅚杁䝁䅍入あ䝁䄸睡灂䝁䄴党杁䡁䅑䅡求䡁䅉兙睂䝁䅕兤あ䝁䅫睙穂䍁䅁䅤療䍁䅁䅤祂䝁䅕兙あ䍁䅁䅣桂䡁䅑兡求䝁䄴䅤穂䍁䅁睤灂䡁䅑䅡杁䝁䅍兙畂䝁䅍党祂䍁䅁兙畂䝁䅑䅉桂䡁䅕䅤療䝁䅫兢瑂䡁䅕杢求䍁䅁䅚灂䡁䅍党桂䡁䅍党穂䍁䄴䅉啂䝁䅧党杁䝁䅍睢瑂䡁䅁兙畂䡁䅫䅉睂䡁䅉睢㉂䝁䅫䅚求䡁䅍䅉呂䝁䄸䅤祂䝁䄸杤灂䝁䄰兙楂䍁䅁䅤潂䝁䅅䅤杁䡁䅑兙祂䝁䅣党あ䡁䅍䅉あ䝁䅧党杁䙁䅍兑卂䙁䅍兌䑂䝁䄸杖瑁䑁䅉䅉㉂䝁䅫杣ㅂ䡁䅍睏杁䙁䅕䅢あ䝁䄸兢灂䡁䅉兡穂䍁䅁杚療䡁䅉䅉あ䝁䅧党杁䡁䅑杣求䝁䅅䅤瑂䝁䅕杢あ䍁䅁睢浂䍁䅁䅣桂䡁䅑兡求䝁䄴䅤穂䍁䅁睤灂䡁䅑䅡杁䡁䅁兙祂䝁䄸䅥㕂䡁䅍兢桂䝁䅷䅉畂䝁䄸睙あ䡁䅕杣畂䝁䅅䅢杁䝁䅧党瑂䝁䄸睚獂䝁䄸杙灂䝁䄴兤祂䝁䅫兙杁䝁䅅杢歂䍁䅁兙あ䡁䅫䅣灂䝁䅍兙獂䍁䅁䅡求䝁䄰睢獂䡁䅫䅤灂䝁䅍䅉ㅂ䡁䅉党瑂䝁䅫睙杁䡁䅍入畂䝁䅑杣療䝁䄰党㝁䍁䅁兙畂䝁䅑䅉乂䝁䄸杢煂䡁䅕杤灂䍁䅁杚療䡁䅉䅉あ䝁䅧党杁䡁䅑杣求䝁䅅䅤瑂䝁䅕杢あ䍁䅁睢浂䍁䅁䅣桂䡁䅑兡求䝁䄴䅤穂䍁䅁睤灂䡁䅑䅡杁䡁䅉党獂䝁䅅䅣穂䝁䅕䅚杁䝁䄸杣杁䡁䅉党浂䡁䅉兙橂䡁䅑睢祂䡁䅫䅉歂䝁䅫杚浂䡁䅕督求䍁䅁䅢桂䡁䅉睚求䍁䅁村瑁䝁䅍党獂䝁䅷䅉獂䡁䅫兢睂䝁䅧睢瑂䝁䅅杌杁䕁䅫䅤杁䝁䅑党㉂䝁䅕䅢療䡁䅁督杁䙁䅁䅢桂䝁䄰睢あ䝁䅅兢桂䝁䅉䅌杁䝁䅅䅉楂䝁䅫督睂䝁䅕睙灂䝁䅙兡橂䍁䅁兙畂䡁䅑兡楂䝁䄸䅚㕂䍁䅷䅉㍂䝁䅧兡橂䝁䅧䅉灂䡁䅍䅉灂䝁䄴䅉兂䝁䅧兙穂䝁䅕䅉䩂䍁䅁睙獂䝁䅫杢灂䝁䅍兙獂䍁䅁䅤祂䝁䅫兙獂䍁䅁䅤療䍁䅁䅤祂䝁䅕兙あ䍁䅁杢療䝁䄴兌䥂䝁䄸䅚湂䝁䅳兡畂䍁䅁䅢㕂䝁䄰䅣潂䝁䄸兢桂䑁䅳䅉坂䡁䅕䅚桂䝁䅷兡瑂䝁䅅杙獁䍁䅁兙杁䝁䅉兡穂䡁䅁党橂䝁䅫杚灂䝁䅍䅉桂䝁䄴䅤灂䝁䅉睢歂䡁䅫䅌杁䡁䅣䅡灂䝁䅍䅡杁䝁䅫督杁䝁䅫杢杁䙁䅁䅡桂䡁䅍党杁䕁䅫兓杁䝁䅍䅢灂䝁䄴兡橂䝁䅅䅢杁䡁䅑杣灂䝁䅅䅢杁䡁䅑睢杁䡁䅑杣求䝁䅅䅤杁䝁䄰党あ䝁䅅督あ䝁䅅䅤灂䝁䅍䅉橂䝁䅅督あ䡁䅉兙あ䝁䅫睢畂䍁䄰杣求䡁䅍兡穂䡁䅑兙畂䡁䅑䅉睂䡁䅉睢穂䡁䅑兙あ䝁䅕䅉橂䝁䅅杢橂䝁䅕杣杁䝁䅅杢歂䍁䅁睢あ䝁䅧党祂䍁䅁督療䝁䅷兡歂䍁䅁䅤ㅂ䝁䄰睢祂䍁䅁䅤㕂䡁䅁党穂䍁䄴䅉啂䝁䅧党杁䝁䅍睢瑂䡁䅁兙畂䡁䅫䅉灂䡁䅍䅉桂䝁䅷督療䍁䅁䅚求䡁䅙党獂䝁䄸䅣灂䝁䄴睚杁䙁䅧兢䉂䝁䅉睍睁䑁䅙䅌杁䡁䅣䅡灂䝁䅍䅡杁䝁䅫督杁䝁䅫杢杁䙁䅁䅡桂䡁䅍党杁䕁䅫䅉橂䝁䅷兡畂䝁䅫睙桂䝁䅷䅉あ䡁䅉兡桂䝁䅷䅉あ䝁䄸䅉あ䡁䅉党桂䡁䅑䅉穂䝁䄸䅢灂䝁䅑䅉あ䡁䅕兢療䡁䅉督㝁䍁䅁䅗瑂䕁䅅杙硁䑁䅁䅎獁䍁䅁睤潂䝁䅫睙潂䍁䅁兡穂䍁䅁兡畂䍁䅁䅕潂䝁䅅督求䍁䅁兓䩂䍁䅁睙獂䝁䅫杢灂䝁䅍兙獂䍁䅁䅤祂䝁䅫兙獂䍁䅁䅤療䍁䅁䅤祂䝁䅕兙あ䍁䅁䅣桂䡁䅑兡求䝁䄴䅤穂䍁䅁睤灂䡁䅑䅡杁䡁䅍党獂䝁䅕睙あ䝁䅕䅚杁䡁䅍睢獂䝁䅫䅚杁䡁䅑兤瑂䝁䄸杣穂䑁䅳䅉奂䝁䄰兑楂䑁䅕李ぁ䍁䅁䅤潂䝁䅅䅤杁䝁䅫督杁䝁䅫杢杁䙁䅁䅡桂䡁䅍党杁䕁䅫兙杁䝁䅍䅢灂䝁䄴兡橂䝁䅅䅢杁䡁䅑杣灂䝁䅅䅢杁䡁䅑睢杁䡁䅑杣求䝁䅅䅤杁䝁䅅兤あ䝁䄸兡瑂䝁䄰兤畂䝁䅕䅉歂䝁䅫督求䝁䅅督求䡁䅍睏杁䕁䅅兔䡂䍁䅁兎睁䑁䅫䅌杁䡁䅣䅡灂䝁䅍䅡杁䝁䅫督杁䝁䅫杢杁䙁䅁䅡桂䡁䅍党杁䕁䅫䅉橂䝁䅷兡畂䝁䅫睙桂䝁䅷䅉あ䡁䅉兡桂䝁䅷䅉あ䝁䄸䅉あ䡁䅉党桂䡁䅑䅉睂䡁䅉睢穂䡁䅑兙あ䝁䅕䅉橂䝁䅅杢橂䝁䅕杣㝁䍁䅁䅗瑂䕁䅅杙㑁䑁䅅兏杁䝁䅙睢祂䍁䅁䅣桂䡁䅑兡求䝁䄴䅤穂䍁䅁睤灂䡁䅑䅡杁䡁䅉党畂䝁䅅䅢杁䝁䅍党獂䝁䅷䅉橂䝁䅅杣橂䝁䅫杢療䝁䄰兙㝁䍁䅁䅗瑂䕁䅅杙ㅁ䑁䅑免杁䝁䅙睢祂䍁䅁䅤潂䝁䅕䅉あ䡁䅉党桂䡁䅑兢求䝁䄴䅤杁䝁䄸杚杁䝁䄸杤桂䡁䅉兡桂䝁䄴䅉橂䝁䅅杢橂䝁䅕杣㝁䍁䅁兙畂䝁䅑䅉奂䝁䄰兑楂䑁䅙李祁䍁䅁睤潂䝁䅫睙潂䍁䅁兡穂䍁䅁兡畂䍁䅁䅕潂䝁䅅督求䍁䅁兓杁䝁䅍䅢灂䝁䄴兡橂䝁䅅䅢杁䡁䅑杣灂䝁䅅䅢杁䡁䅑睢杁䡁䅑杣求䝁䅅䅤杁䡁䅁兙あ䝁䅫党畂䡁䅑督杁䡁䅣兡あ䝁䅧䅉穂䝁䄸䅢灂䝁䅑䅉あ䡁䅕兢療䡁䅉督畁䍁䅁兓畂䍁䅁兙歂䝁䅑兡あ䝁䅫睢畂䍁䅷䅉あ䝁䅧党杁䝁䅍睢瑂䡁䅁兙畂䡁䅫䅉歂䝁䅕杤求䝁䅷睢睂䡁䅍䅉坂䕁䅫杕瑁䑁䅍䅎穁䑁䅑䅌杁䡁䅣䅡灂䝁䅍䅡杁䝁䅫督杁䝁䅫杢杁䙁䅁䅡桂䡁䅍党杁䕁䅫兓杁䝁䅍䅢灂䝁䄴兡橂䝁䅅䅢杁䡁䅑杣灂䝁䅅䅢杁䝁䅙睢祂䍁䅁䅣桂䡁䅑兡求䝁䄴䅤穂䍁䅁睤灂䡁䅑䅡杁䝁䅧党睂䝁䅅䅤灂䡁䅑兡穂䍁䅁村杁䡁䅙兡祂䡁䅕督杁䝁䅫杢浂䝁䅕睙あ䝁䅫睢畂䑁䅳䅉桂䝁䄴䅚杁䙁䅙兓卂䍁䄰杍ぁ䑁䅧杍杁䡁䅑䅡桂䡁䅑䅉灂䡁䅍䅉灂䝁䄴䅉兂䝁䅧兙穂䝁䅕䅉祁䍁䅁睙獂䝁䅫杢灂䝁䅍兙獂䍁䅁䅤祂䝁䅫兙獂䍁䅁䅤療䍁䅁䅤祂䝁䅅䅤杁䝁䅧党睂䝁䅅䅤灂䡁䅑兡穂䍁䅁村杁䡁䅙兡祂䡁䅕督畁䍁䅁䅖潂䝁䅕䅉橂䝁䄸兢睂䝁䅅杢㕂䍁䅁䅚求䡁䅙党獂䝁䄸䅣穂䍁䅁兑䩂䕁䄰兙楂䑁䅣免㕁䑁䅕䅉あ䝁䄸䅉祂䝁䅕䅚ㅂ䝁䅍党杁䝁䅉䅢療䝁䄸䅚杁䡁䅍党祂䡁䅕兢杁䝁䅷党㉂䝁䅕䅢穂䍁䅁睢浂䍁䅁兓湂䕁䅕䅉あ䝁䅧兙あ䍁䅁兢求䝁䅑兡桂䡁䅑党穂䍁䅁兙獂䝁䅷党祂䝁䅣兡橂䍁䅁杣求䡁䅍䅣療䝁䄴督求䡁䅍䅉桂䝁䄴䅚杁䝁䅅䅢獂䝁䅕杣湂䝁䅫睙杁䝁䅑兡穂䝁䅕兙穂䝁䅕睏杁䕁䄸杙求䡁䅧党獂䝁䅫兢桂䝁䅉䅉あ䝁䄸䅉あ䡁䅉党桂䡁䅑䅉桂䡁䅕䅤療䝁䅫兢瑂䡁䅕杢求䍁䅁䅚灂䡁䅍党桂䡁䅍党㝁䍁䅁兙畂䝁䅑䅉奂䡁䅁杣療䑁䅅兎㕁䑁䅕䅉あ䝁䄸䅉あ䡁䅉党桂䡁䅑䅉睂䝁䅅䅤灂䝁䅕杢あ䡁䅍䅉㍂䝁䅫䅤潂䍁䅁兑獂䡁䅯䅡求䝁䅫兢求䡁䅉升穂䍁䅁䅚灂䡁䅍党桂䡁䅍党獁䍁䅁兙畂䝁䅑䅉歂䝁䅕䅣祂䝁䅕督穂䝁䅫睢畂䍁䄴䅉䩂䡁䅑䅉潂䝁䅅督杁䝁䅅䅉獂䝁䅫睙求䝁䄴督求䍁䅁兙湂䡁䅉党求䝁䄰党畂䡁䅑䅉㍂䝁䅫䅤潂䍁䅁睑桂䡁䅉兡穂䍁䅁䅔灂䝁䅙党杁䙁䅍睙灂䝁䅕杢橂䝁䅕督畁䍁䅁䅗求䝁䄴睙療䡁䅉䅌杁䕁䅫杢橂䍁䄴䅉㍂䝁䅅督杁䝁䅫杢橂䝁䄸杣睂䝁䄸杣桂䡁䅑党歂䍁䅁兡畂䍁䅁免㕁䑁䅫睎杁䝁䅅杢歂䍁䅁兡穂䍁䅁䅡求䝁䅅䅚硂䡁䅕兙祂䡁䅑党祂䝁䅕䅚杁䝁䅫杢杁䙁䅁兙穂䝁䅅䅚求䝁䄴兙獁䍁䅁睑桂䝁䅷兡浂䝁䄸杣畂䝁䅫兙畁䅁䅁允䄴䅁乧䅁奂䝁䅕杢求䡁䅑兡橂䍁䅁村灂䝁䄸督橂䝁䅫党畂䝁䅍党穂䍁䅷䅉䩂䝁䄴睙畁䍁䅷䅉桂䍁䅁杙灂䝁䄸䅣潂䝁䅅杣瑂䝁䅅睙求䡁䅕䅤灂䝁䅍兙獂䍁䅁睙療䝁䄰䅣桂䝁䄴入獁䍁䅁杚療䝁䅍兤穂䝁䅕督杁䝁䄸杢杁䝁䅅䅚㉂䝁䅅杢橂䝁䅫杢湂䍁䅁兡瑂䝁䄰兤畂䝁䅕兌療䝁䄴睙療䝁䅷睢湂䡁䅫䅉あ䝁䅕睙潂䝁䄴睢獂䝁䄸睚灂䝁䅕督杁䝁䅙睢祂䍁䅁䅡桂䡁䅉䅚杁䡁䅑睢杁䡁䅑杣求䝁䅅䅤杁䝁䅍兙畂䝁䅍党祂䡁䅍杌杁䙁䅑䅡求䍁䅁睙療䝁䄰䅣桂䝁䄴入婁䡉䅍䅉睂䡁䅉睢睂䡁䅉兡求䡁䅑兙祂䡁䅫䅉䕂䕁䄴兙穂䝁䅕䅉睂䝁䅷兙あ䝁䅙睢祂䝁䄰䅉灂䡁䅍䅉歂䝁䅕督灂䝁䅣杢求䝁䅑䅉あ䝁䄸䅉灂䝁䄰䅣祂䝁䄸杤求䍁䅁睢ㅂ䡁䅑睙療䝁䄰党穂䍁䅁睢浂䍁䅁党㑂䝁䅫督あ䝁䅫杢湂䍁䅁䅤祂䝁䅕兙あ䝁䄰党畂䡁䅑督獁䍁䅁兡畂䝁䅍䅢ㅂ䝁䅑兡畂䝁䅣䅉灂䝁䄰兢ㅂ䝁䄴睢あ䝁䅧党祂䝁䅅䅣灂䝁䅕督獁䍁䅁杙㕂䍁䅁䅤桂䡁䅉睚求䡁䅑兡畂䝁䅣䅉畂䝁䅕兤あ䡁䅉睢睂䝁䅧兡獂䍁䅁党㑂䡁䅑杣桂䝁䅍党獂䝁䅷兤獂䝁䅅杣杁䡁䅑杣桂䡁䅁督杁䍁䅧杔䙂䙁䅑督灁䍁䅷䅉㍂䝁䅧兡橂䝁䅧䅉潂䝁䅅杤求䍁䅁杙求䝁䅕杢杁䝁䅫兢睂䝁䅷兡橂䝁䅅䅤求䝁䅑䅉灂䝁䄴䅉橂䝁䅅杢橂䝁䅕杣杁䡁䅁杣療䝁䅣杣求䡁䅍督灂䝁䄸杢杁䝁䅅杢歂䍁䅁杣求䡁䅍兡穂䡁䅑兙畂䝁䅍党杁䡁䅑睢杁䝁䅍兙畂䝁䅍党祂䍁䅁䅤祂䝁䅕兙あ䝁䄰党畂䡁䅑督杁䡁䅑䅡桂䡁䅑䅉あ䝁䅅杣湂䝁䅕䅤穂䍁䅁䅣桂䝁䄴睙祂䝁䅕兙あ䝁䅫睙杁䝁䅍兙畂䝁䅍党祂䍁䅁睙療䝁䄰䅣祂䝁䅫督灂䝁䄴睚杁䡁䅁兙畂䝁䅍杣求䝁䅅䅤灂䝁䅍䅉歂䡁䅕睙あ䝁䅅䅢杁䝁䅅䅚求䝁䄴睢橂䝁䅅杣橂䝁䅫杢療䝁䄰兙獁䍁䅁睙療䝁䅷睢祂䝁䅕睙あ䝁䅅䅢杁䝁䅍兙祂䝁䅍兡畂䝁䄸兢桂䍁䅷䅉桂䝁䄴䅚杁䝁䄸䅤潂䝁䅕杣杁䝁䅣兙穂䡁䅑杣療䝁䅫杢あ䝁䅕督あ䝁䅫杢桂䝁䅷䅉橂䝁䅅杢橂䝁䅕杣畁䍁䅁兓あ䡁䅍䅉睂䡁䅉睢歂䡁䅕睙あ䍁䅁䅣灂䡁䅁党獂䝁䅫杢求䍁䅁兡畂䝁䅍䅢ㅂ䝁䅑党穂䍁䅁䅗䍂䕁䅫睔瑁䑁䅁免ㅁ䍁䅁杚療䡁䅉䅉あ䡁䅉党桂䡁䅑兡畂䝁䅣䅉睂䝁䅅杢橂䡁䅉党桂䡁䅑兡橂䍁䅁睙桂䡁䅉睙灂䝁䄴睢瑂䝁䅅䅉桂䝁䄴䅚杁䡁䅍睢獂䝁䅫䅚杁䡁䅑兤瑂䝁䄸杣穂䑁䅳䅉桂䝁䄴䅚杁䙁䅧村䩂䕁䄸兌睁䑁䅉䅍杁䝁䅙睢祂䍁䅁䅤祂䝁䅕兙あ䝁䅫杢湂䍁䅁督療䝁䅷兡歂䍁䅁䅤ㅂ䝁䄰睢祂䡁䅍杌杁䙁䅑䅡求䍁䅁睙療䝁䄰䅣桂䝁䄴入杁䝁䅅䅢穂䝁䄸䅉潂䝁䅅督杁䡁䅁兙祂䡁䅑杢求䡁䅉党歂䍁䅁睤灂䡁䅑䅡杁䝁䅉兡療䡁䅑党橂䝁䅧杢療䝁䅷睢湂䡁䅫䅉桂䝁䄴䅚杁䡁䅁䅡桂䡁䅉兢桂䝁䅍党ㅂ䡁䅑兡橂䝁䅅䅢杁䝁䅍睢瑂䡁䅁兙畂䝁䅫党穂䍁䅁䅤療䍁䅁䅚求䡁䅙党獂䝁䄸䅣杁䝁䅫䅤穂䍁䅁䅣祂䝁䄸䅣祂䝁䅫党あ䝁䅅杣㕂䍁䅁䅚祂䡁䅕睚杁䝁䅑党獂䝁䅫杤求䡁䅉入杁䡁䅁䅢桂䡁䅑杚療䡁䅉兢獁䍁䅁䅕療䝁䅷入奂䝁䅕杢獁䍁䅁睤潂䝁䅫睙潂䍁䅁兙穂䍁䅁兙畂䍁䅁党畂䝁䅅杙獂䝁䅫杢湂䍁䅁䅣獂䝁䅅䅤浂䝁䄸杣瑂䍁䅁䅤求䝁䅍䅡畂䝁䄸䅢療䝁䅣入杁䝁䅙睢祂䍁䅁䅣祂䝁䄸䅤求䝁䅫杢杁䝁䅅杢歂䍁䅁䅣求䡁䅁䅤灂䝁䅑党杁䝁䅑杣ㅂ䝁䅣䅉歂䝁䅕䅢灂䡁䅙党祂䡁䅫杌杁䕁䅫䅤杁䝁䅧兙穂䍁䅁睙療䝁䅷䅢桂䝁䅉睢祂䝁䅅䅤灂䝁䄸杢杁䝁䅅睚祂䝁䅕党瑂䝁䅕杢あ䡁䅍䅉㍂䝁䅫䅤潂䍁䅁村求䝁䅷睚灂䝁䅅杢杁䙁䅙睢獂䝁䅫䅤灂䝁䄸杢杁䙁䅍兑卂䕁䅷䅉䵂䝁䅫兢灂䡁䅑党歂䍁䅁䅤療䍁䅁䅚求䡁䅙党獂䝁䄸䅣杁䕁䄴兒啂䡁䅍兌あ䝁䅅杣湂䝁䅕䅤求䝁䅑䅉桂䝁䅑睢睂䡁䅑兡㉂䝁䅕䅉橂䝁䅕䅢獂䍁䅁䅤潂䝁䅕杣桂䡁䅁兡求䡁䅍䅉浂䝁䄸杣杁䡁䅑䅡求䍁䅁䅤祂䝁䅕兙あ䝁䄰党畂䡁䅑䅉療䝁䅙䅉橂䝁䅅杢橂䝁䅕杣獁䍁䅁兙穂䍁䅁睤求䝁䅷䅢杁䝁䅅督杁䙁䅁杓呂䕁䅍䅉兂䝁䅧兙祂䝁䄰督㕂䝁䄴䅤潂䝁䅕来杁䝁䅅杢歂䍁䅁睕求䡁䅉兤瑂䍁䅁兓畂䡁䅍䅤灂䡁䅑兤あ䝁䅕䅉療䝁䅙䅉䩂䝁䄴䅚灂䝁䅅䅉あ䝁䄸䅉歂䝁䅕杤求䝁䅷睢睂䍁䅁兙畂䝁䅑䅉獂䝁䅅兤畂䝁䅍䅡杁䕁䅕杣求䡁䅁睢奂䝁䅕杢杁䝁䅙睢祂䍁䅁䅤潂䝁䅕䅉あ䡁䅉党桂䡁䅑兢求䝁䄴䅤杁䝁䄸杚杁䝁䅅杢求䝁䄰兡桂䍁䅁兡畂䍁䅁睙潂䡁䅉睢畂䝁䅫睙杁䝁䅳兡歂䝁䄴党㕂䍁䅁䅚灂䡁䅍党桂䡁䅍党杁䡁䅁兙あ䝁䅫党畂䡁䅑督㝁䍁䅁督ㅂ䝁䅉䅢灂䝁䅍党畂䡁䅍兡畂䝁䅣䅉桂䝁䅣杣求䝁䅕兢求䝁䄴䅤杁䡁䅣兡あ䝁䅧䅉啂䝁䅅睡求䝁䅑兙杁䙁䅁䅡桂䡁䅉兢桂䝁䅍党ㅂ䡁䅑兡橂䝁䅅䅢杁䕁䅍睢畁䍁䅁䅔あ䝁䅑睏杁䝁䅕䅥橂䝁䅷兤穂䝁䅫杤求䍁䅁督ㅂ䝁䅉䅢灂䝁䅍党畂䡁䅍党杁䝁䅅睚祂䝁䅕党瑂䝁䅕杢あ䍁䅁睤灂䡁䅑䅡杁䕁䅍䅔呂䍁䅁䅖潂䝁䅕杣桂䡁䅁党ㅂ䡁䅑兡橂䡁䅍䅉䵂䡁䅑䅚杁䡁䅑睢杁䝁䅑党㉂䝁䅕䅢療䡁䅁䅉桂䝁䄴䅚杁䝁䅍睢瑂䝁䄰党祂䝁䅍兡桂䝁䅷兡㙂䝁䅕䅉睂䝁䅧兙祂䝁䄰兙橂䝁䅕兤あ䝁䅫睙桂䝁䅷䅉睂䡁䅉睢歂䡁䅕睙あ䡁䅍䅉桂䝁䄴䅚杁䝁䄰党あ䝁䅧睢歂䡁䅍䅉灂䝁䄴睙療䡁䅉䅣療䡁䅉兙あ䝁䅫杢湂䍁䅁䅒佂䝁䅅督求䍁䅁党畂䡁䅯入瑂䝁䅕䅉浂䝁䄸杣杁䡁䅕督求䍁䅁兡畂䍁䅁䅤祂䝁䅕兙あ䝁䄰党畂䡁䅑䅉療䝁䅙䅉橂䝁䅅杢橂䝁䅕杣㝁䍁䅁兙畂䝁䅑䅉求䡁䅧睙獂䡁䅕督灂䡁䅙党杁䝁䅷兡橂䝁䅕杢穂䝁䅕䅉桂䝁䅣杣求䝁䅕兢求䝁䄴䅤杁䡁䅣兡あ䝁䅧䅉䑂䕁䅷睕杁䙁䅑䅡求䡁䅉兙睂䝁䅕兤あ䝁䅫睙穂䍁䅁䅔あ䝁䅑䅉あ䝁䄸䅉歂䝁䅕杤求䝁䅷睢睂䍁䅁兙畂䝁䅑䅉橂䝁䄸兢瑂䝁䅕杣橂䝁䅫兙獂䝁䅫来求䍁䅁䅣潂䝁䅅杣瑂䝁䅅睙求䡁䅕䅤灂䝁䅍兙獂䍁䅁䅣祂䝁䄸䅚ㅂ䝁䅍䅤穂䍁䅁兙畂䝁䅑䅉瑂䝁䅕䅤潂䝁䄸䅚穂䍁䅁兡畂䝁䅍睢祂䡁䅁睢祂䝁䅅䅤灂䝁䄴睚杁䕁䅑杔桂䡁䅍党杁䝁䅫杢杁䝁䅍睢畂䝁䅯兤畂䝁䅍䅤灂䝁䄸杢杁䡁䅣兡あ䝁䅧䅉䑂䕁䅅杕杁䙁䅑䅉あ䝁䅧党祂䝁䅅䅣灂䝁䅕督畁䍁䅁䅗求䝁䄴党あ䝁䅫睙杁䕁䅉兡療䡁䅍睙灂䝁䅕杢橂䝁䅕督獁䍁䅁兓畂䝁䅍杌杁䝁䅫督杁䝁䅧党桂䝁䅑兣ㅂ䝁䅅杣あ䝁䅕杣求䝁䅑䅉灂䝁䄴䅉䝂䡁䅉兙瑂䝁䅫杢湂䝁䅧兙瑂䍁䅷䅉乂䝁䅅督穂䝁䅅睙潂䡁䅕督求䡁䅑䅤穂䍁䄴䅁䱂䅄䅁䅒䅑䙁䅧党畂䝁䅫兙杁䕁䅧睢あ䝁䅕䅢穂䍁䅁杊杁䙁䅉党穂䝁䄸杣あ䡁䅍䅌杁䕁䅫杢橂䍁䄴䅉灂䡁䅍䅉桂䍁䅁督求䝁䅷杚瑁䝁䅅䅚㉂䝁䅫督求䝁䅑䅉桂䝁䄴䅚杁䡁䅍党獂䝁䅙兌桂䝁䅑兢灂䝁䄴兡穂䡁䅑党祂䝁䅕䅚杁䙁䅉兒䩂䙁䅑䅉あ䝁䅧兙あ䍁䅁兡畂䡁䅙党穂䡁䅑督杁䝁䅫杢杁䡁䅕杢灂䡁䅅兤求䝁䅷入杁䡁䅁睢穂䝁䅫䅤灂䝁䄸杢求䝁䅑䅉獂䡁䅕䅥ㅂ䡁䅉入杁䝁䅅杢歂䍁䅁兤睂䡁䅁党祂䍁䅁兤睂䡁䅍睙桂䝁䅷党杁䝁䅧睢あ䝁䅕䅢穂䍁䅁兙畂䝁䅑䅉祂䝁䅕督療䡁䅉䅤穂䍁䅁睤灂䡁䅑䅡杁䝁䅅䅉浂䝁䄸睙ㅂ䡁䅍䅉療䝁䄴䅉あ䝁䅧党杁䡁䅑睢睂䍁䅁杍ㅁ䍁䅁䅢療䝁䅑睚灂䝁䄴睚杁䝁䄰兙祂䝁䅳党あ䡁䅍䅉桂䡁䅍䅉㍂䝁䅕䅢獂䍁䅁兙穂䍁䅁睡求䡁䅫䅉獂䝁䅕兡穂䡁䅕杣求䍁䅁䅚求䡁䅍䅤灂䝁䄴兙あ䝁䅫睢畂䡁䅍䅉灂䝁䄴䅉あ䝁䅧党杁䙁䅕杢灂䡁䅑党歂䍁䅁睕あ䝁䅅䅤求䡁䅍杌杁䙁䅑䅡求䍁䅁睑療䝁䄰䅣桂䝁䄴入杁䝁䄸睤畂䡁䅍䅉穁䑁䅉䅉潂䝁䄸䅤求䝁䅷督杁䝁䅅杢歂䍁䅁杣求䡁䅍睢祂䡁䅑督杁䝁䅍睢瑂䡁䅁杣灂䡁䅍兡畂䝁䅣䅉㕁䍁䅷兎硁䑁䅅䅉祂䝁䄸睢瑂䡁䅍䅉桂䝁䅍杣療䡁䅍督杁䑁䅅䅎杁䡁䅍䅤桂䡁䅑党穂䍁䄴䅉奂䝁䅕杢灂䝁䅅睊穂䍁䅁䅡療䡁䅑党獂䡁䅍䅉桂䡁䅉党杁䝁䅫杢杁䡁䅑䅡求䍁䅁䅢ㅂ䡁䅧兤祂䡁䅫䅉桂䝁䄴䅚杁䡁䅕䅣睂䝁䅕杣杁䡁䅕䅣穂䝁䅍兙獂䝁䅕䅉穂䝁䅕睚瑂䝁䅕杢あ䡁䅍䅌杁䝁䅅杢歂䍁䅁兙祂䝁䅕䅉療䡁䅁党祂䝁䅅䅤求䝁䅑䅉桂䝁䄴䅚癁䝁䄸杣杁䝁䅷兡橂䝁䅕杢穂䝁䅕䅚杁䝁䅉入杁䝁䅫杢歂䡁䅕督あ䡁䅉入杁䝁䅷党桂䝁䅑党祂䡁䅍䅉穂䡁䅕睙潂䍁䅁兙穂䍁䅁兔桂䡁䅉杣灂䝁䄸䅤あ䍁䅷䅉䥂䡁䅫兙あ䡁䅑䅌杁䕁䅳兡瑂䡁䅁䅤療䝁䄴䅌杁䕁䅙兙灂䡁䅉兢療䝁䄴䅤獁䍁䅁䅔療䝁䅕睤穂䍁䅷䅉䥂䝁䅫䅢あ䝁䄸杢獁䍁䅁䅖潂䝁䅕䅉䱂䝁䅕督穂䝁䅷党祂䍁䅁睑療䝁䅷䅢求䝁䅍䅤灂䝁䄸杢獁䍁䅁兙畂䝁䅑䅉䕂䝁䅅杤灂䝁䅑督療䝁䄴杌䅁佁具䅁䕃杂䅁䅗求䡁䅉兡穂䍁䅁村灂䝁䄸䅣潂䝁䅅杣瑂䝁䅅䅉䥂䝁䄸䅢歂䝁䅫杢湂䡁䅍䅌杁䕁䅫杢橂䍁䄴䅌杁䝁䅅䅉楂䝁䅫睢睂䝁䅧兙祂䝁䄰兙橂䝁䅕兤あ䝁䅫睙桂䝁䅷䅉橂䝁䄸兢睂䝁䅅杢㕂䍁䅷䅉求䝁䄴睚桂䝁䅣党穂䍁䅁兡畂䍁䅁䅚求䡁䅙党獂䝁䄸䅣灂䝁䄴睚杁䝁䅅杢歂䍁䅁睙療䝁䄰兢求䡁䅉睙灂䝁䅅䅢灂䡁䅯兡畂䝁䅣䅉あ䝁䅧党祂䝁䅅䅣灂䝁䅕督杁䝁䅫杢杁䕁䅫䅢獂䝁䅫杢療䝁䅫督畁䍁䅁䅖潂䝁䅕䅉橂䝁䄸兢睂䝁䅅杢㕂䍁䅁睢浂䝁䅙党祂䡁䅍䅉䡂䡁䅙睢牂䝁䅕䅌杁䝁䅅䅉祂䝁䅕兙歂䡁䅫兌あ䝁䄸兌ㅂ䡁䅍党杁䝁䅷兡硂䡁䅕兡歂䍁䄰督あ䝁䅅杙獂䝁䅕䅉湂䝁䅷兤橂䝁䅅睚療䝁䄴䅉浂䝁䄸杣杁䡁䅑䅡求䍁䅁䅤祂䝁䅕兙あ䝁䄰党畂䡁䅑䅉療䝁䅙䅉穂䝁䅕杤求䡁䅉党杁䝁䅧入睂䝁䄸睚獂䡁䅫睙求䝁䄰兡桂䍁䅁䅣求䝁䅑兡桂䡁䅑杣灂䝁䅍䅉桂䝁䄴䅚杁䝁䅅䅚ㅂ䝁䅷䅤杁䡁䅁兙あ䝁䅫党畂䡁䅑督㝁䍁䅁睓求䡁䅙党㕂䝁䅫督獁䍁䅁兙杁䡁䅑䅡求䡁䅉兙睂䡁䅫䅉浂䝁䄸杣杁䡁䅑䅡求䍁䅁䅤祂䝁䅕兙あ䝁䄰党畂䡁䅑䅉療䝁䅙䅉潂䡁䅫䅣求䡁䅉睡桂䝁䅷党瑂䝁䅫睙獁䍁䅁䅡㕂䡁䅁睢牂䝁䅅䅢求䝁䄰兡橂䍁䅷䅉桂䝁䄴䅚杁䡁䅉党獂䝁䅅䅤求䝁䅑䅉㉂䝁䅅杣灂䝁䅅杢あ䡁䅍䅉療䝁䅙䅉睂䡁䅉兡瑂䝁䅅杣㕂䍁䅁䅣求䡁䅉兡療䝁䅑兡橂䍁䅁䅣桂䡁䅉兙獂䡁䅫督灂䡁䅍睏杁䝁䅅杢歂䍁䅁杕求䝁䅍睢祂䝁䅷党㉂䍁䅷䅉桂䍁䅁睙療䡁䅉䅤灂䡁䅍睢獂䍁䅁督㕂䝁䄴䅤潂䝁䅕督灂䡁䅍䅉灂䝁䄴䅡灂䝁䅉兡あ䝁䄸杣杁䡁䅁杣療䡁䅙党歂䍁䅁杚療䡁䅉䅉あ䝁䅧党杁䡁䅑杣求䝁䅅䅤瑂䝁䅕杢あ䍁䅁睢浂䍁䅁党畂䝁䅑睢湂䝁䅕杢療䡁䅕督杁䝁䅧入睂䝁䅕杣橂䝁䄸杣あ䝁䅫督療䝁䅷党瑂䝁䅫兙杁䝁䅫杢杁䝁䅅䅚ㅂ䝁䅷䅤杁䡁䅁兙あ䝁䅫党畂䡁䅑督杁䡁䅣兡あ䝁䅧䅉䑂䡁䅕督潂䝁䅫杢湂䉁杫督杁䡁䅍入畂䝁䅑杣療䝁䄰党畁䍁䅁兓あ䍁䅁兡穂䍁䅁兙獂䡁䅍睢杁䝁䅑党㉂䝁䅕䅢療䡁䅁兡畂䝁䅣䅉奂䙁䅁兌㑁䑁䅅杍硁䍁䅷䅉桂䍁䅁睢畂䝁䅍党瑁䡁䅣党求䝁䅳䅢㕂䍁䅁督ㅂ䝁䅉睙ㅂ䡁䅑兙畂䝁䅕睢ㅂ䡁䅍䅉灂䝁䄴条求䝁䅍䅤灂䝁䄸杢杁䝁䄸杚杁䝁䅷党㉂䝁䄸䅤潂䡁䅫杣療䡁䅧兡畂䝁䅕䅉あ䝁䅧兙あ䍁䅁兡穂䍁䅁兡畂䍁䅁䅣潂䝁䅅督求䍁䅁兓杁䝁䅍䅢灂䝁䄴兡橂䝁䅅䅢杁䡁䅑杣灂䝁䅅䅢杁䝁䅙睢祂䍁䅁䅤潂䝁䅕䅉あ䡁䅉党桂䡁䅑兢求䝁䄴䅤杁䝁䄸杚杁䝁䅧入睂䝁䄸䅤潂䡁䅫杣療䝁䅫䅚灂䡁䅍兢㝁䍁䅁兙畂䝁䅑䅉畂䝁䄸杢瑁䝁䅅兣ㅂ䝁䅕睢ㅂ䡁䅍䅉奂䝁䅕杣灂䙁䅍睢獂䍁䅁兙畂䝁䅑䅉奂䝁䅕杣灂䕁䅯党橂䡁䅑䅉あ䝁䅕睙潂䝁䄴睢獂䝁䄸睚灂䝁䅕督杁䝁䅙睢祂䍁䅁杤桂䡁䅉兡療䡁䅕督杁䡁䅑䅡求䡁䅉兙睂䝁䅫党穂䍁䄴䅉啂䝁䅧党杁䝁䅍睢瑂䡁䅁兙畂䡁䅫䅉㍂䝁䅅督杁䝁䅫杢橂䝁䄸杣睂䝁䄸杣桂䡁䅑党歂䍁䅁兡畂䍁䅁杍睁䑁䅁兎杁䝁䅅杢歂䍁䅁兡穂䍁䅁䅡求䝁䅅䅚硂䡁䅕兙祂䡁䅑党祂䝁䅕䅚杁䝁䅫杢杁䕁䅍䅡灂䝁䅍兙湂䝁䄸䅌杁䕁䅫䅢獂䝁䅫杢療䝁䅫督畁䅁䅁兓䅣乁佑䅁奂䝁䅕杣療䡁䅧䅉䥂䝁䄸䅢歂䝁䅫杢湂䡁䅍䅉䑂䝁䄸杣睂䝁䄸杣桂䡁䅑兡療䝁䄴䅌杁䡁䅑睢湂䝁䅕䅤潂䝁䅕杣杁䡁䅣兡あ䝁䅧䅉灂䡁䅑督杁䡁䅍兤楂䡁䅍兡歂䝁䅫兙祂䝁䅫党穂䍁䅷䅉療䡁䅁党祂䝁䅅䅤求䡁䅍䅉桂䡁䅍䅉桂䍁䅁睤療䡁䅉睡睂䝁䅷兙橂䝁䅕䅉あ䝁䅕睙潂䝁䄴睢獂䝁䄸睚㕂䍁䅁睙療䝁䄰䅣桂䝁䄴入杁䡁䅑䅡桂䡁䅑䅉灂䝁䄴䅤求䝁䅣杣桂䡁䅑党穂䍁䅁䅡桂䡁䅉䅚㍂䝁䅅杣求䍁䅷䅉穂䝁䅕杣㉂䝁䅫睙求䡁䅍䅌杁䝁䅅杢歂䍁䅁督療䝁䅙䅤㍂䝁䅅杣求䍁䅁杚療䡁䅉䅉求䝁䄴䅤求䡁䅉䅣祂䝁䅫督求䡁䅍䅉灂䝁䄴䅉あ䝁䅧党杁䕁䅅兢求䡁䅉兡橂䝁䅅督獁䍁䅁兒ㅂ䡁䅉睢睂䝁䅕䅌杁䡁䅑䅡求䍁䅁兔灂䝁䅑䅚獂䝁䅕䅉䙂䝁䅅督あ䍁䅷䅉䉂䝁䅙杣灂䝁䅍兙獁䍁䅁兓畂䝁䅑兡桂䍁䅷䅉桂䝁䄴䅚杁䝁䅫杢あ䝁䅕杣畂䝁䅅䅤灂䝁䄸杢桂䝁䅷䅢㕂䍁䄴䅉啂䝁䅧党杁䝁䅍睢瑂䡁䅁兙畂䡁䅫䅉療䡁䅁党祂䝁䅅䅤求䡁䅍䅉あ䝁䅧杣療䡁䅕睚潂䍁䅁䅤㍂䝁䄸䅉穂䝁䅕睚瑂䝁䅕杢あ䡁䅍䅌杁䙁䅁杣灂䝁䄴䅤杁䝁䅅杢歂䍁䅁睔あ䝁䅧党祂䑁䅳䅉桂䝁䄴䅚杁䕁䅙兓啂䙁䅑䅔䙂䍁䄴䅉啂䝁䅧党杁䙁䅁杣灂䝁䄴䅤杁䝁䅅杢歂䍁䅁睔あ䝁䅧党祂䍁䅁督求䝁䅣兢求䝁䄴䅤杁䝁䅑党穂䝁䅫睚畂䡁䅍䅌杁䝁䅑党㉂䝁䅕䅢療䡁䅁督獁䍁䅁兙畂䝁䅑䅉穂䝁䅕䅢獂䡁䅍䅉歂䝁䄸睙ㅂ䝁䄰党畂䡁䅑䅉穂䡁䅫督あ䝁䅕兢穂䍁䅷䅉穂䝁䄸䅢ㅂ䡁䅑兡療䝁䄴督獁䍁䅁兙畂䝁䅑䅉穂䝁䅕杣㉂䝁䅫睙求䡁䅍睏杁䝁䅅杢歂䍁䅁兓啂䍁䅁兙畂䝁䅑䅉穂䝁䄸杚あ䡁䅣兙祂䝁䅕䅉睂䡁䅉睢歂䡁䅕睙あ䡁䅍䅉桂䝁䄴䅚杁䡁䅍党祂䡁䅙兡橂䝁䅕督畁䍁䅁䅖潂䝁䅕䅉䝂䕁䅫䅖啂䕁䅷兒杁䡁䅍党湂䝁䄰党畂䡁䅑䅉療䝁䅙杚求䡁䅉督杁䝁䅙兡畂䝁䅅杢橂䝁䅫杢湂䍁䅁督療䝁䅷兤あ䝁䅫睢畂䡁䅍䅉浂䝁䄸杣杁䝁䅑兡祂䝁䅕睙あ䍁䅁睙潂䝁䅅杢畂䝁䅕䅢杁䝁䅍兤穂䡁䅑睢瑂䝁䅕杣杁䡁䅁兤祂䝁䅍䅡桂䡁䅍党穂䑁䅳䅉桂䝁䄴䅚杁䝁䅷党桂䡁䅍党杁䝁䅙兡畂䝁䅅杢橂䝁䅫杢湂䍁䅁䅤療䍁䅁党畂䝁䅑兌ㅂ䡁䅍党祂䡁䅍杌杁䕁䅫䅤杁䝁䅅䅢穂䝁䄸䅉療䝁䅙杚求䡁䅉督杁䡁䅣睢祂䝁䅳䅣獂䝁䅅睙求䍁䅁督療䝁䅷兤あ䝁䅫睢畂䡁䅍䅉橂䝁䄸兢睂䡁䅉兡穂䝁䅫杢湂䍁䅁䅚求䡁䅍睡あ䝁䄸䅣杁䝁䄰睢畂䝁䄸睙潂䡁䅉睢瑂䝁䅕䅌杁䝁䅍睢獂䝁䄸杣獁䍁䅁兙畂䝁䅑䅉瑂䡁䅕䅢あ䝁䅫杚ㅂ䝁䄴睙あ䝁䅫睢畂䍁䅁䅣祂䝁䅫杢あ䝁䅕杣穂䍁䅷䅉桂䝁䄴䅚杁䕁䅍睢畂䝁䄴党橂䡁䅑睓求䡁䅫䅉穂䝁䄸杚あ䡁䅣兙祂䝁䅕睏杁䝁䅑兡湂䝁䅫䅤桂䝁䅷䅉睂䡁䅉兡畂䡁䅑兡畂䝁䅣䅉睂䡁䅉党穂䡁䅍党穂䍁䅁兙畂䝁䅑䅉獂䝁䅫睚潂䡁䅑䅉睂䡁䅉睢歂䡁䅕睙あ䝁䅫睢畂䍁䅁䅚求䡁䅙兡橂䝁䅕督㝁䍁䅁兙畂䝁䅑䅉歂䝁䅫睚灂䡁䅑兙獂䍁䅁督求䡁䅉杤灂䝁䅍党穂䍁䅁䅤潂䝁䅅䅤杁䡁䅍兤睂䡁䅁睢祂䡁䅑䅉㍂䝁䄸杣牂䝁䅙䅢療䡁䅣䅉桂䡁䅕䅤療䝁䄰兙あ䝁䅫睢畂䍁䅷䅉睂䝁䅕杣穂䝁䄸杢桂䝁䅷兡㙂䝁䅅䅤灂䝁䄸杢杁䝁䅅杢歂䍁䅁睙療䝁䄰兢ㅂ䝁䄴兡橂䝁䅅䅤灂䝁䄸杢杁䡁䅍睢浂䡁䅑睤桂䡁䅉党獁䍁䅁睙療䝁䄴䅤求䝁䄴䅤杁䝁䄰兙畂䝁䅅睚求䝁䄰党畂䡁䅑䅉穂䝁䄸䅢ㅂ䡁䅑兡療䝁䄴督獁䍁䅁兙畂䝁䅑䅉歂䝁䅫睚灂䡁䅑兡㙂䝁䅅䅤灂䝁䄸杢杁䡁䅍党祂䡁䅙兡橂䝁䅕督畁䍁䅁兓畂䍁䅁兙歂䝁䅑兡あ䝁䅫睢畂䍁䅷䅉あ䝁䅧党杁䝁䅍睢瑂䡁䅁兙畂䡁䅫䅉睂䡁䅉睢㉂䝁䅫䅚求䡁䅍䅉湂䡁䅉兙睂䝁䅧兡橂䍁䅁睙療䝁䄰兢ㅂ䝁䄴兡橂䝁䅅䅤灂䝁䄸杢穂䍁䅷䅉灂䝁䄴兌睂䝁䅷兙畂䡁䅑䅌杁䝁䅅杢歂䍁䅁䅣祂䝁䄸䅚ㅂ䝁䅍䅤灂䝁䄸杢杁䡁䅍睢獂䡁䅕䅤灂䝁䄸杢穂䑁䅳䅉䝂䡁䅉党求䕁䅙䅢療䡁䅣䅌杁䝁䅅䅉穂䝁䄸杚あ䡁䅣兙祂䝁䅕䅉穂䝁䄸䅢ㅂ䡁䅑兡療䝁䄴督杁䝁䅙睢祂䍁䅁䅤潂䝁䅕䅉桂䡁䅕䅤療䝁䄰兙あ䝁䅫睢畂䍁䅁兙畂䝁䅑䅉灂䝁䄴䅤求䝁䅣杣桂䡁䅑兡療䝁䄴䅉療䝁䅙䅉睂䡁䅉睢橂䝁䅕督穂䝁䅫杢湂䍁䅁睢浂䍁䅁䅣祂䝁䅫杢あ䍁䅁条療䝁䅉䅉橂䝁䄸兢睂䡁䅉兡穂䝁䅫杢湂䍁䅁杚灂䝁䅷党杁䡁䅁杣求䡁䅁兙祂䝁䅅䅤灂䝁䄸杢獁䍁䅁杚灂䝁䄴兙獂䍁䅁䅣祂䝁䄸䅚ㅂ䝁䅍䅤灂䝁䄸杢獁䍁䅁兙畂䝁䅑䅉求䝁䅷党橂䡁䅑杣療䝁䄴兡橂䍁䅁䅣ㅂ䝁䅉䅢灂䡁䅍䅡灂䝁䄴睚㝁䍁䅁兙畂䝁䅑䅉䩂䙁䅑䅉穂䝁䅕杣㉂䝁䅫睙求䡁䅍䅌杁䝁䅕杢歂䍁䅁兤穂䝁䅕杣杁䝁䅍睢瑂䡁䅁兤あ䝁䅫杢湂䍁䅁䅚求䡁䅙兡橂䝁䅕督獁䍁䅁杢求䡁䅑睤療䡁䅉睡杁䝁䅫杢浂䡁䅉兙穂䡁䅑杣ㅂ䝁䅍䅤ㅂ䡁䅉党獁䍁䅁兙畂䝁䅑䅉橂䝁䄸兢瑂䡁䅕杢灂䝁䅍兙あ䝁䅫睢畂䡁䅍䅉あ䝁䅕睙潂䝁䄴睢獂䝁䄸睚㕂䍁䅷䅉桂䡁䅍䅉㍂䝁䅕䅢獂䍁䅁兙穂䍁䅁䅤求䝁䅍䅡畂䝁䄸䅢療䝁䅣入杁䡁䅁杣療䝁䅑兤橂䡁䅑䅉穂䡁䅕䅣睂䝁䄸杣あ䍁䅷䅉睂䡁䅉睢浂䝁䅕督穂䝁䅫睢畂䝁䅅䅢杁䝁䅕杢湂䝁䅫杢求䝁䅕杣灂䝁䄴睚獁䍁䅁兙畂䝁䅑䅉橂䝁䄸兢瑂䝁䅕杣橂䝁䅫兙獂䍁䅁杣療䝁䅉睢あ䝁䅫睙杁䡁䅁杣療䝁䅍党穂䡁䅍䅉桂䡁䅕䅤療䝁䄰兙あ䝁䅫睢畂䍁䄴䅉䝂䡁䅕杣あ䝁䅧党祂䍁䅷䅉灂䡁䅑䅉穂䝁䅕䅢獂䡁䅍䅉睂䝁䅅䅣求䡁䅉䅉睂䡁䅉睢歂䡁䅕睙あ䡁䅍䅉桂䝁䄴䅚杁䡁䅍䅤桂䝁䄴䅚桂䝁䅷睢畂䝁䅕䅉穂䝁䄸杚あ䡁䅣兙祂䝁䅕䅌杁䡁䅍兤橂䝁䅧䅉桂䡁䅍䅉䑂䝁䅅杣求䕁䅅杕獁䍁䅁䅒療䝁䅍兤呂䝁䅧兙祂䝁䅕䅌杁䝁䅅杢歂䍁䅁䅗乂䙁䅁兡求䑁䅳䅉桂䝁䄴䅚杁䝁䅫杢㉂䝁䅕督あ䡁䅍䅉灂䝁䄴䅉穂䡁䅑兙祂䡁䅑兤睂䡁䅍杌杁䙁䅑䅡求䍁䅁睙療䝁䄰䅣桂䝁䄴入杁䡁䅍党獂䝁䅷督杁䝁䅫䅤穂䍁䅁䅣祂䝁䄸䅚ㅂ䝁䅍䅤穂䍁䅁䅤潂䡁䅉睢ㅂ䝁䅣䅡杁䝁䅫䅤穂䍁䅁䅚灂䡁䅉党橂䡁䅑䅉穂䝁䅅䅢求䡁䅍䅉浂䝁䄸杣橂䝁䅕䅌杁䝁䅑兡穂䡁䅑杣灂䝁䅉兤あ䝁䄸杣穂䍁䅷䅉灂䝁䄴䅚求䡁䅁党畂䝁䅑党畂䡁䅑䅉桂䝁䅣党畂䡁䅑督獁䍁䅁䅚求䝁䅅䅢求䡁䅉督獁䍁䅁杤桂䝁䅷兤求䍁䄰兙歂䝁䅑党歂䍁䅁杣求䡁䅍党獂䝁䅷党祂䡁䅍䅌杁䡁䅍入穂䡁䅑党瑂䡁䅍䅉灂䝁䄴䅤求䝁䅣杣桂䡁䅑睢祂䡁䅍䅌杁䝁䅅杢歂䍁䅁党瑁䝁䅍睢瑂䝁䄰党祂䝁䅍党杁䝁䄰兙祂䝁䅳党あ䡁䅁䅢桂䝁䅍党穂䍁䄴䅉啂䝁䅧党杁䝁䅍睢瑂䡁䅁兙畂䡁䅫䅉㍂䝁䅅督杁䝁䅙睢祂䝁䄰党祂䝁䅷入杁䝁䅳杢療䡁䅣杢杁䝁䅅督杁䙁䅧党祂䝁䄸䅥杁䕁䅍睢祂䡁䅁睢祂䝁䅅䅤灂䝁䄸杢杁䝁䅅杢歂䍁䅁睙潂䝁䅅杢湂䝁䅕䅚杁䝁䅫䅤穂䍁䅁杢桂䝁䄰党杁䡁䅑睢杁䙁䅧党祂䝁䄸䅥杁䕁䅧睢獂䝁䅑兡畂䝁䅣督杁䕁䅍睢祂䡁䅁睢祂䝁䅅䅤灂䝁䄸杢杁䝁䅫杢杁䕁䅅兤湂䡁䅕督あ䍁䅁杍睁䑁䅅兏畁䍁䅁䅗求䡁䅉睢㑂䍁䅁䅓療䝁䅷䅚灂䝁䄴睚穂䍁䅁睑療䡁䅉䅣療䡁䅉兙あ䝁䅫睢畂䍁䅁睤桂䡁䅍䅉浂䝁䄸兤畂䝁䅑党歂䍁䅁兡畂䍁䅁免㕁䑁䅁睍杁䝁䅅杢歂䍁䅁兡穂䍁䅁䅡求䝁䅅䅚硂䡁䅕兙祂䡁䅑党祂䝁䅕䅚杁䝁䅫杢杁䕁䄴睢祂䡁䅣兙獂䝁䅳䅌杁䕁䅍睢畂䝁䄴党橂䡁䅑兡橂䡁䅕䅤畁䅁䅁杌䅕䙁䙉䅁奂䝁䅫䅢灂䝁䄸䅉啂䝁䅧党祂䝁䅅䅣求䡁䅕䅤灂䝁䅍督獁䍁䅁兓畂䝁䅍杌獁䍁䅁兙杁䝁䅍䅢灂䝁䄴兡橂䝁䅅䅢瑁䡁䅍䅤桂䝁䅣党杁䝁䅉兡療䡁䅑党橂䝁䅧杢療䝁䅷睢湂䡁䅫䅉橂䝁䄸兢睂䝁䅅杢㕂䍁䅷䅉求䝁䄴睚桂䝁䅣党穂䍁䅁兡畂䍁䅁䅤潂䝁䅕䅉歂䝁䅫督橂䝁䄸杤求䡁䅉入杁䝁䅅杢歂䍁䅁䅚求䡁䅙党獂䝁䄸䅣瑂䝁䅕杢あ䍁䅁睢浂䍁䅁䅤ㅂ䝁䄰睢祂䍁䄰兙橂䡁䅑兡㉂䝁䅅䅤求䝁䅑䅉灂䝁䄰兢ㅂ䝁䄴睢瑁䝁䄸杢橂䝁䄸䅢療䝁䅣入杁䡁䅑䅡求䡁䅉兙睂䝁䅫党穂䍁䄴䅉啂䝁䅧党杁䝁䅍睢瑂䡁䅁兙畂䡁䅫升穂䍁䅁睙潂䝁䅕睙牂䡁䅁睢灂䝁䄴䅤杁䝁䅫杢潂䝁䅫杙灂䡁䅑睢祂䍁䅁䅣祂䝁䄸睚祂䝁䅅兢杁䝁䅫杢橂䝁䅷兤歂䝁䅕督杁䙁䅧䅖奂䑁䅅䅍硁䍁䅷䅉桂䝁䄴䅉灂䝁䄴杤求䡁䅍䅤灂䝁䅣兙あ䝁䅫睢畂䝁䅅䅢杁䕁䅙睙瑁䝁䅕杢潂䝁䅅杢橂䝁䅕䅚獁䍁䅁䅤ㅂ䝁䄰睢祂䍁䄰兙橂䡁䅑兡㉂䝁䅅䅤求䝁䅑䅉桂䝁䄴䅤灂䍁䄰睑啂䕁䅷兑瑁䑁䅑䅉瑂䕁䅅杙杁䡁䅑䅡桂䡁䅑䅉灂䡁䅍䅉灂䝁䄴䅉兂䝁䅧兙穂䝁䅕䅉祁䍁䅁睙獂䝁䅫杢灂䝁䅍兙獂䍁䅁䅤祂䝁䅫兙獂䍁䅁杚療䡁䅉䅉睂䝁䅅䅤灂䝁䅕杢あ䡁䅍䅉㍂䝁䅫䅤潂䍁䅁兙歂䡁䅙兙畂䝁䅍党歂䍁䅁督療䝁䅷兡歂䍁䅁䅤ㅂ䝁䄰睢祂䡁䅍杌杁䕁䅫䅤杁䝁䅅䅢穂䝁䄸䅉歂䝁䅕杤求䝁䅷睢睂䡁䅍䅉橂䡁䅫䅤療䝁䅳兡畂䝁䅕䅉睂䡁䅉睢湂䡁䅉兙瑂䡁䅍䅌杁䡁䅣䅡灂䝁䅍䅡杁䝁䅍睢瑂䡁䅁杣灂䡁䅍党穂䍁䅁䅗啂䙁䅧杍睁䑁䅉䅌杁䝁䅅䅉あ䡁䅕兢療䡁䅉兌桂䝁䅍䅤灂䡁䅙兙あ䝁䅕䅚杁䝁䅉党あ䝁䅅兌湂䝁䅅兢瑂䝁䅅䅉楂䝁䅫兙穂䝁䅕䅚杁䕁䅫䅔瑁䑁䅉䅌杁䝁䅍兤祂䡁䅉党畂䡁䅑䅢㕂䍁䅁兤畂䝁䅑党祂䍁䅁䅕潂䝁䅅督求䍁䅁杍杁䝁䅍䅢灂䝁䄴兙獂䍁䅁䅤祂䝁䅫兙獂䡁䅍睏杁䝁䅅杢歂䍁䅁䅗啂䙁䅧睍睁䑁䅅䅌杁䝁䅅杢杁䝁䅫杢㉂䝁䅕督あ䝁䅫睚桂䡁䅑兡療䝁䄴兙獂䍁䅁䅤ㅂ䝁䄰睢祂䍁䄰兙橂䡁䅑兡㉂䝁䅅䅤求䝁䅑䅌杁䝁䅕杢湂䝁䅫杢求䝁䅕杣求䝁䅑䅉䩂䕁䅷兌硁䑁䅉䅉瑂䝁䄸䅢求䝁䅍兤獂䝁䅕䅌杁䝁䅍兤祂䡁䅉党畂䡁䅑䅢㕂䍁䅁兤畂䝁䅑党祂䍁䅁䅕潂䝁䅅督求䍁䅁免杁䡁䅍䅤ㅂ䝁䅑兡求䡁䅍杌杁䙁䅑䅡求䍁䅁睙療䝁䄰䅣桂䝁䄴入杁䡁䅣兙穂䍁䅁杚療䡁䅕杢歂䝁䅕䅚杁䝁䅫杢杁䑁䅉䅍硁䑁䅙䅉桂䝁䄴䅚杁䝁䅫督杁䝁䅧党桂䝁䅑兣ㅂ䝁䅅杣あ䝁䅕杣求䝁䅑䅉灂䝁䄴䅉塂䝁䅅䅢あ䝁䅧兙瑂䍁䅷䅉乂䝁䅅督穂䝁䅅睙潂䡁䅕督求䡁䅑䅤穂䍁䄴䅁楁䅅䅁朷䅣䙁䅧睢瑂䝁䅕䅤祂䡁䅫䅌杁䕁䅫杢橂䍁䄴䅉療䡁䅁党祂䝁䅅䅤求䡁䅍䅉桂䝁䄴䅉療䝁䄴䅢灂䝁䄴党杁䝁䄰兙祂䝁䅳党あ䡁䅁䅢桂䝁䅍党杁䡁䅑䅡桂䡁䅑䅉求䝁䄴兙楂䝁䅷党穂䍁䅁杙ㅂ䡁䅫党祂䡁䅍䅉あ䝁䄸䅉穂䝁䄸兤祂䝁䅍党杁䝁䅍兤穂䡁䅑睢瑂䍁䄰兢桂䝁䄴兤浂䝁䅅睙あ䡁䅕杣求䝁䅑䅉睂䝁䅅杣あ䡁䅍䅉桂䝁䄴䅚杁䝁䅅督穂䝁䅕兢楂䝁䅷兡求䡁䅍䅉灂䝁䄴䅉あ䝁䅧党杁䙁䅕杢灂䡁䅑党歂䍁䅁睕あ䝁䅅䅤求䡁䅍䅉桂䝁䄴䅚杁䝁䅫杢あ䝁䅕杣畂䝁䅅䅤灂䝁䄸杢桂䝁䅷䅢㕂䍁䄴䅉䩂䡁䅑䅉睂䡁䅉睢㉂䝁䅫䅚求䡁䅍䅉橂䝁䄸兢睂䡁䅕䅤求䡁䅉䅉畂䡁䅕兢求䡁䅉兡橂䝁䅅䅢杁䝁䅍睢畂䡁䅑杣療䝁䅷䅉瑂䝁䅅杢ㅂ䝁䅙兙橂䡁䅑兤祂䝁䅫杢湂䍁䅷䅉穂䝁䅧党求䡁䅑䅉瑂䝁䅕䅤桂䝁䅷䅉浂䝁䄸杣瑂䝁䅫杢湂䍁䅷䅉桂䝁䄴䅚杁䡁䅍䅡求䝁䅕䅤杁䝁䅍兤あ䡁䅑兡畂䝁䅣睏杁䑁䅍䅒杁䡁䅁杣灂䝁䄴䅤灂䝁䄴睚獁䍁䅁兡畂䝁䅍䅢ㅂ䝁䅑兡畂䝁䅣䅉浂䡁䅕督求䝁䅑䅉歂䝁䅕䅣療䡁䅍兡あ䝁䅫睢畂䍁䅁兢療䝁䅑党獂䝁䅫杢湂䍁䅷䅉歂䝁䅫杣求䝁䅍䅤杁䝁䄰党あ䝁䅅䅢杁䝁䅷兙穂䝁䅕杣杁䡁䅍兡畂䡁䅑党祂䝁䅫杢湂䍁䅷䅉兂䝁䄸䅢㕂䕁䅯党あ䍁䅷䅉穂䡁䅑党祂䝁䅕睢獂䝁䅫䅤潂䝁䄸睚祂䝁䅅䅣潂䡁䅫䅌杁䡁䅍党獂䝁䅕睙あ䝁䅫杤求䍁䅁䅢桂䡁䅍党祂䍁䅁督灂䝁䄴䅤求䡁䅉兡畂䝁䅣䅌杁䝁䅉兡畂䝁䅑党祂䍁䅁条求䡁䅑䅤灂䝁䄴睚獁䍁䅁睙桂䡁䅉杙療䝁䄴䅉歂䝁䅫睚灂䡁䅑兙獂䍁䅁䅢灂䝁䅣䅡あ䍁䅁督㕂䝁䄴䅤潂䝁䅕督灂䡁䅍䅌杁䝁䄰兤獂䡁䅑兡杁䝁䅯党あ䍁䅁杚ㅂ䡁䅍兡療䝁䄴䅌杁䝁䅅杢歂䍁䅁䅢ㅂ䝁䅉杣灂䝁䅍兙畂䡁䅑䅉穂䡁䅕杙獂䝁䅅入求䡁䅉䅉睂䝁䅧睢あ䝁䄸兌橂䡁䅕杣灂䝁䄴睚㝁䍁䅁兙畂䝁䅑䅉歂䝁䅫党杁䝁䅍兙穂䡁䅑兡畂䝁䅣䅌杁䡁䅍䅤桂䝁䄰䅣灂䝁䄴睚獁䍁䅁兡畂䝁䅯党橂䡁䅑兡療䝁䄴䅉瑂䝁䄸䅢歂䝁䅫杢湂䍁䅷䅉ㅂ䡁䅉党あ䝁䅧兙畂䝁䅕䅉橂䝁䅅督あ䝁䅫杢湂䍁䅷䅉あ䡁䅕杙求䍁䅁睙ㅂ䡁䅑䅤灂䝁䄴睚獁䍁䅁兙畂䝁䅑䅉あ䡁䅕杙求䍁䅁杙求䝁䄴䅚灂䝁䄴睚獁䍁䅁兙穂䍁䅁睤求䝁䅷䅢杁䝁䅅督杁䝁䅙兡畂䝁䅫督潂䝁䅫杢湂䍁䅁督求䡁䅉杤灂䝁䅍党穂䍁䅷䅉祂䝁䅅䅣灂䝁䅑䅉睂䡁䅉睢あ䝁䄸䅤㕂䡁䅁兡畂䝁䅣䅌杁䝁䅅杢歂䍁䅁䅡灂䝁䅣䅡瑁䡁䅙睢獂䡁䅕兢求䍁䅁䅣祂䝁䄸䅚ㅂ䝁䅍䅤灂䝁䄸杢杁䡁䅍党祂䡁䅙兡橂䝁䅕督畁䍁䅁兓あ䍁䅁督求䡁䅉杤求䡁䅍䅉桂䝁䅕杣療䡁䅍䅣桂䝁䅍党獁䍁䅁䅡求䝁䅅䅢あ䝁䅧睙桂䡁䅉党獁䍁䅁杣療䝁䅉睢あ䝁䅫睙穂䍁䅷䅉灂䝁䄴䅚ㅂ䡁䅍䅤祂䝁䅫兙獂䍁䅷䅉歂䝁䅕杚求䝁䄴督求䍁䅷䅉求䝁䄴党祂䝁䅣入獁䍁䅁兙ㅂ䡁䅑睢瑂䝁䄸䅤灂䡁䅙党獁䍁䅁睚療䡁䅙党祂䝁䄴兢求䝁䄴䅤獁䍁䅁党歂䡁䅕睙桂䡁䅑兡療䝁䄴䅌杁䝁䅅杢歂䍁䅁睙療䝁䄴督ㅂ䝁䄰党祂䍁䅁睚療䝁䄸䅚穂䍁䅁兡畂䝁䅑兤穂䡁䅑杣灂䝁䅕督畁䍁䅁䅖潂䝁䅕䅉橂䝁䄸兢睂䝁䅅杢㕂䍁䅁睤桂䡁䅍䅉浂䝁䄸杣瑂䝁䅕杣獂䡁䅫䅉牂䝁䄴睢㍂䝁䄴䅉桂䡁䅍䅉佂䝁䅕䅥あ䕁䅷兡畂䝁䅕䅉乂䝁䅅杢ㅂ䝁䅙兙橂䡁䅑兤祂䝁䅫杢湂䍁䅁睑療䡁䅉䅣畁䍁䅁兙畂䝁䅑䅉橂䝁䅧兙畂䝁䅣党歂䍁䅁兡あ䡁䅍䅉畂䝁䅅兢求䍁䅁䅤療䍁䅁䅗療䝁䄰党あ䡁䅉入獁䍁䅁兓畂䝁䅍杌杁䝁䅫杢杁䕁䅯兤畂䝁䅕䅉祁䑁䅁免ㅁ䍁䄴䅉奂䝁䄸兢求䡁䅑杣㕂䍁䅷䅉䩂䝁䄴睙畁䍁䅁睤桂䡁䅍䅉灂䝁䄴睙療䡁䅉䅣療䡁䅉兙あ䝁䅕䅚杁䝁䅫杢杁䑁䅉䅍硁䑁䅍䅉桂䝁䄴䅚杁䝁䅫督杁䝁䅧党桂䝁䅑兣ㅂ䝁䅅杣あ䝁䅕杣求䝁䅑䅉灂䝁䄴䅉佂䝁䄸杣あ䝁䅧䅉䍂䝁䅕䅤潂䝁䅕督歂䝁䅅䅌杁䕁䄰兙祂䡁䅫䅢桂䝁䄴䅚畁䅁䅁䉂䅍䩁䭉䅁奂䝁䄸督獁䍁䅁兓畂䝁䅍杌杁䝁䅑党穂䝁䅫睚畂䡁䅍䅌杁䝁䄰兙畂䡁䅕杚桂䝁䅍䅤ㅂ䡁䅉党穂䍁䅷䅉桂䝁䄴䅚杁䡁䅍党獂䝁䅷督杁䝁䅉兙あ䡁䅑党祂䡁䅫兌求䝁䅷党橂䡁䅑杣灂䝁䅍䅉橂䝁䄸兢瑂䝁䅕杣橂䝁䅫兙獂䍁䅁杤求䝁䅧兡橂䝁䅷党穂䍁䄴䅉啂䝁䅧党杁䝁䅍睢瑂䡁䅁兙畂䡁䅫䅉睂䡁䅉睢㉂䝁䅫䅚求䡁䅍䅉橂䝁䅷兙穂䡁䅍䅉ㅁ䍁䄰李杁䝁䄰党歂䝁䅫兤瑂䍁䅁䅚ㅂ䡁䅑入杁䡁䅉睢獂䝁䅷兡畂䝁䅣䅉橂䝁䅧兙穂䡁䅍兡穂䍁䅷䅉穂䡁䅕睙潂䍁䅁兙穂䍁䅁睙療䝁䄰兢求䡁䅉睙灂䝁䅅䅢杁䡁䅍䅤求䡁䅁杤桂䝁䄴督杁䝁䅅杢歂䍁䅁兙祂䝁䄰睢祂䝁䅕䅚杁䡁䅑杣ㅂ䝁䅍睡穂䑁䅳䅉橂䝁䅷兙穂䡁䅍䅉㍁䍁䄰䅏杁䝁䅧党桂䡁䅙入杁䝁䅑兤あ䡁䅫䅉橂䝁䅧兙穂䡁䅍兡穂䑁䅳䅉桂䝁䄴䅚杁䙁䅧睢穂䍁䅁䅣祂䝁䄸䅚ㅂ䝁䅍䅤杁䝁䅑党㉂䝁䅕䅢療䡁䅁兢求䝁䄴䅤畁䍁䅁兓あ䍁䅁睢浂䝁䅙党祂䡁䅍䅉奂䝁䄸督杁䡁䅁杣療䡁䅙兡歂䝁䅕督杁䝁䄰兡㑂䍁䄰兤穂䝁䅕䅉睂䝁䄸睤求䡁䅉䅤祂䝁䅅兡畂䍁䅁督療䝁䅷兤あ䝁䅫睢畂䡁䅍䅉浂䝁䄸杣杁䝁䄸杚浂䍁䄰䅡灂䝁䅣䅡㍂䝁䅅入獁䍁䅁兡畂䝁䅑兤穂䡁䅑杣灂䝁䅅䅢杁䝁䅅杢歂䍁䅁睢あ䝁䅧党祂䍁䅁睙療䝁䄰兢求䡁䅉睙灂䝁䅅䅢杁䝁䅕兣ㅂ䝁䅫䅣瑂䝁䅕杢あ䍁䅷䅉桂䝁䄴䅚杁䡁䅍䅣求䝁䅍兡桂䝁䅷䅤㕂䍁䅁杤求䝁䅧兡橂䝁䅷党穂䍁䅷䅉穂䡁䅕睙潂䍁䅁兙穂䍁䅁督橂䝁䅧睢療䝁䅷䅉楂䡁䅕督求䡁䅍䅌杁䝁䄰党歂䝁䅫睙桂䝁䅷䅉桂䝁䄴䅚杁䝁䅑党畂䡁䅑兙獂䍁䅁睙獂䝁䅫杢灂䝁䅍督獁䍁䅁杙獂䝁䄸睢歂䍁䅁䅚療䝁䄴兙あ䝁䅫睢畂䍁䅁杤求䝁䅧兡橂䝁䅷党穂䍁䅷䅉桂䝁䄴䅚杁䝁䄰睢楂䝁䅫䅢求䍁䅁睙療䝁䄰兢桂䝁䄴䅚杁䡁䅙党潂䝁䅫睙獂䝁䅕督畁䍁䅁兓畂䍁䅁兙歂䝁䅑兡あ䝁䅫睢畂䍁䅷䅉あ䝁䅧党杁䝁䅍睢瑂䡁䅁兙畂䡁䅫䅉療䝁䅙杚求䡁䅉督杁䝁䅕杢求䡁䅉睚㕂䍁䅁督療䝁䅷兤あ䝁䅫睢畂䡁䅍䅌杁䝁䅅䅉橂䝁䄸兢睂䡁䅉党潂䝁䅕杢穂䝁䅫杤求䍁䅁睙潂䝁䅅杣湂䝁䅫杢湂䍁䅁兡畂䝁䅙杣桂䡁䅍䅤祂䡁䅕睙あ䡁䅕杣求䍁䅁杙ㅂ䡁䅍兡畂䝁䅕督穂䍁䅁䅤潂䝁䅅䅤杁䝁䄸杚浂䝁䅕杣穂䍁䅁兢療䝁䅉兡獂䝁䅕䅉桂䝁䄴䅚杁䡁䅍䅤桂䡁䅑兡療䝁䄴兙祂䡁䅫䅉瑂䡁䅕䅢あ䝁䅫兌桂䡁䅁䅣獂䝁䅫睙桂䡁䅑兡療䝁䄴䅉橂䝁䅧兙祂䝁䅣党祂䡁䅍䅌杁䝁䄰睢楂䝁䅫䅢求䍁䅁党畂䝁䅕杣湂䡁䅫䅉穂䡁䅑睢祂䝁䅅睚求䍁䅷䅉桂䝁䄴䅚杁䡁䅑兤祂䝁䄴睡求䡁䅫䅉求䝁䄴党祂䝁䅣入杁䝁䅫杢浂䡁䅉兙穂䡁䅑杣ㅂ䝁䅍䅤ㅂ䡁䅉党杁䡁䅍党祂䡁䅙兡橂䝁䅕督杁䡁䅑睢杁䝁䅅睙橂䝁䅕䅢求䡁䅉兙あ䝁䅕䅉橂䝁䅷兡求䝁䄴䅤杁䡁䅑杣桂䝁䄴督灂䡁䅑兡療䝁䄴督杁䡁䅑睢杁䝁䅕䅢求䝁䅍䅤祂䝁䅫睙杁䝁䅙䅢求䝁䅕䅤穂䑁䅳䅉奂䝁䄸督杁䕁䅧兤楂䍁䅷䅉桂䍁䅁杣桂䡁䅁兡歂䍁䄰䅚求䡁䅁䅢療䡁䅫兢求䝁䄴䅤杁䝁䄰睢楂䝁䅫䅢求䍁䅁睙潂䝁䅅杣湂䝁䅕杣杁䝁䅑党穂䝁䅫睚畂䝁䅕䅚杁䡁䅑睢杁䝁䅕䅥睂䝁䅕䅚灂䡁䅑党杁䝁䅙䅢求䝁䅕䅤杁䡁䅑杣桂䝁䄴督灂䡁䅑兡療䝁䄴督杁䡁䅑睢杁䝁䅕䅢求䝁䅍䅤祂䝁䅫睙杁䡁䅙党潂䝁䅫睙獂䝁䅕督㝁䍁䅁兙畂䝁䅑䅉奂䝁䄸督睂䝁䅧党祂䝁䅕䅌杁䝁䅅䅉睂䝁䅷兙あ䝁䅙睢祂䝁䄰䅉あ䝁䅧兙あ䍁䅁兡畂䡁䅑党祂䝁䅍睢畂䝁䄴党橂䡁䅑督杁䡁䅙党潂䝁䅫睙獂䝁䅕䅌杁䝁䄰兙灂䝁䄴䅤求䝁䄴兙畂䝁䅍党獁䍁䅁睙潂䝁䅅杣湂䝁䅫杢湂䍁䅷䅉桂䝁䄴䅚杁䡁䅍党祂䡁䅙兡橂䝁䅕䅉歂䝁䅅䅤桂䍁䅁䅤療䍁䅁兡瑂䡁䅁杣療䡁䅙党杁䝁䄸杤求䡁䅉兙獂䝁䅷䅉橂䡁䅕督あ䝁䄸兢求䡁䅉䅉求䡁䅧䅣求䡁䅉兡求䝁䄴睙求䍁䄴䅉䝂䡁䅕杣あ䝁䅧党祂䍁䅷䅉灂䡁䅑䅉療䝁䅙杚求䡁䅉督杁䙁䅧兌兂䝁䅅睙牂䍁䅷䅉桂䍁䅁䅣祂䝁䄸䅣祂䝁䅫党あ䝁䅅杣㕂䍁䅁杙桂䡁䅑䅤求䡁䅉入杁䡁䅁兙橂䝁䅳䅉あ䝁䅕睙潂䝁䄴睢獂䝁䄸睚㕂䍁䅁杚療䡁䅉䅉獂䝁䅅督あ䍁䄰兢灂䝁䅷党杁䝁䅍睢瑂䝁䄰党祂䝁䅍兡桂䝁䅷䅉ㅂ䡁䅍党杁䝁䅍兙穂䝁䅕督㝁䍁䅁䅗瑁䙁䅁䅢桂䡁䅑杚療䡁䅉兢杁䝁䅙睢ㅂ䝁䄴䅚桂䡁䅑兡療䝁䄴䅉療䝁䅙䅉奂䝁䄸督杁䡁䅙党潂䝁䅫睙獂䝁䅕䅉睂䡁䅉睢歂䡁䅕睙あ䡁䅍睏杁䝁䅅杢歂䍁䅁杤求䝁䅧兡橂䝁䅷党杁䝁䅍睢畂䡁䅑杣療䝁䅷䅉穂䝁䄸杚あ䡁䅣兙祂䝁䅕䅌杁䡁䅣䅡灂䝁䅍䅡杁䝁䅫杢橂䝁䅷兤歂䝁䅕䅉睂䝁䄸睤求䡁䅉䅤祂䝁䅅兡畂䍁䅁睙療䝁䄴䅤祂䝁䄸䅢穂䍁䅷䅉楂䝁䄸䅚㕂䍁䅁睙療䝁䄴䅤祂䝁䄸䅢穂䍁䅷䅉桂䝁䄴䅚杁䝁䅫杢穂䡁䅑杣ㅂ䝁䄰党畂䡁䅑䅉橂䝁䅷兤穂䡁䅑党祂䍁䅁兙畂䝁䅑䅉灂䝁䄴杚療䡁䅑兙灂䝁䄴兢求䝁䄴䅤畁䍁䅁䅗療䡁䅍䅌杁䕁䅫杢橂䍁䄴䅉㍂䝁䅅督杁䝁䅙睢ㅂ䝁䄴䅚求䝁䅑䅉灂䝁䄴䅉祁䑁䅁杍睁䍁䅁兙畂䝁䅑䅉灂䡁䅍䅉潂䝁䅕兙歂䡁䅅兤桂䡁䅉䅤求䡁䅉党歂䍁䅁兡畂䍁䅁䅔療䡁䅍䅉䉂䝁䄴睚求䝁䅷党穂䍁䅷䅉䑂䝁䅅䅢灂䝁䅙睢祂䝁䄴兡桂䍁䄴䅁牃杆䅁李䅳䙁䅧䅣求䡁䅉兡杁䕁䅫杢橂䍁䄴䅉療䡁䅁党祂䝁䅅䅤求䡁䅍䅉桂䡁䅍䅉桂䍁䅁睙療䝁䄴督ㅂ䝁䄰党祂䍁䅁兙畂䝁䅑䅉求䝁䄴䅤求䡁䅉䅤桂䝁䅫杢瑂䝁䅕杢あ䍁䅁䅤求䝁䅍䅡畂䝁䄸䅢療䝁䅣入杁䝁䅍睢瑂䡁䅁兙畂䡁䅫䅉㍂䝁䄸杣獂䝁䅑睤灂䝁䅑党畁䍁䅁兓あ䍁䅁睢浂䝁䅙党祂䡁䅍䅉兂䝁䅅入瑁䙁䅑杖杁䡁䅍睢獂䡁䅕䅤灂䝁䄸杢穂䍁䅷䅉灂䝁䄴睙獂䡁䅕䅚灂䝁䄴睚杁䙁䅕䅗杁䡁䅍睢獂䡁䅕䅤灂䝁䄸杢穂䍁䅁䅤潂䝁䅅䅤杁䝁䅅䅢獂䝁䄸睤穂䍁䅁督求䡁䅉杤灂䝁䅍党杁䡁䅁杣療䡁䅙兡歂䝁䅕杣穂䍁䅁䅤療䍁䅁睙ㅂ䡁䅍䅤療䝁䄰兡㙂䝁䅕䅉求䝁䅷党瑂䝁䅕杢あ䡁䅍䅉療䝁䅙䅉あ䝁䅧党杁䝁䅫杢あ䝁䅕杣桂䝁䅍䅤灂䡁䅙党杁䡁䅁杣療䝁䅣杣桂䝁䄰䅉湂䡁䅕兡歂䝁䅕䅉浂䝁䄸杣杁䡁䅑䅡求䝁䅫杣杁䝁䅍兤穂䡁䅑睢瑂䝁䅕杣穂䍁䅁兙畂䝁䅑䅉あ䝁䄸䅉ㅂ䡁䅁睚祂䝁䅅䅚求䍁䅁䅤潂䝁䅕䅉睂䡁䅉睢湂䡁䅉兙瑂䝁䄰兡畂䝁䅣䅉浂䝁䅕兙あ䡁䅕杣求䡁䅍䅉桂䝁䄴䅚杁䡁䅍党祂䡁䅙兡橂䝁䅕督㝁䍁䅁兓兂䙁䅑杖獁䍁䅁兙杁䝁䅍䅢療䡁䅕䅚瑁䝁䅉兙穂䝁䅕䅚杁䡁䅍睢獂䡁䅕䅤灂䝁䄸杢杁䡁䅑䅡桂䡁䅑䅉穂䡁䅕䅣睂䝁䄸杣あ䡁䅍䅉㉂䝁䅅杣灂䝁䄸兤穂䍁䅁督求䡁䅉杤灂䝁䅍党穂䍁䅁兙畂䝁䅑䅉桂䡁䅁䅣獂䝁䅫睙桂䡁䅑兡療䝁䄴督獁䍁䅁督ㅂ䝁䅍䅡杁䝁䅅督杁䙁䅑杖杁䡁䅁杣療䝁䅣杣桂䝁䄰兢灂䝁䄴睚獁䍁䅁杙祂䝁䄸兙歂䝁䅉兙畂䝁䅑䅉偂䙁䅑䅖杁䡁䅙兡歂䝁䅕睢杁䝁䅍睢畂䡁䅑党畂䡁䅑䅌杁䝁䅑兡湂䝁䅫䅤桂䝁䅷䅉瑂䡁䅕督灂䝁䅍䅌杁䡁䅁䅡療䡁䅑睢穂䍁䅷䅉桂䝁䄴䅚杁䝁䄸䅤潂䝁䅕杣杁䝁䄰党歂䝁䅫兙杁䝁䅕䅥睂䝁䅕杣灂䝁䅕杢橂䝁䅕督㝁䍁䅁兢桂䝁䄴兙湂䝁䅕䅚杁䕁䅫䅕啂䙁䅙䅉穂䝁䅕杣㉂䝁䅫睙求䑁䅳䅉㉂䝁䅫䅚求䝁䄸䅉瑂䝁䅕䅤桂䝁䅑兙あ䝁䅅䅉桂䝁䄴䅚杁䡁䅍党祂䡁䅙兡橂䝁䅕督㝁䍁䅁兢桂䝁䄴兙湂䝁䅕䅚杁䕁䅫䅕啂䙁䅙䅉呂䝁䅕杣㉂䝁䅫睙求䍁䅷䅉桂䍁䅁睙ㅂ䡁䅍䅤療䝁䄰兡㙂䝁䅅杙獂䝁䅕䅌杁䝁䅍䅢療䡁䅕䅚瑁䝁䅕杢桂䝁䅉䅢求䝁䅑䅌杁䝁䅅杢歂䍁䅁党畂䝁䅑兌あ䝁䄸兌求䝁䄴䅚杁䡁䅍䅤祂䝁䅕兙瑂䝁䅫杢湂䍁䅁杤灂䝁䅑党療䍁䅁督療䝁䅷兤あ䝁䅫睢畂䍁䅁䅤潂䝁䅅䅤杁䝁䅕杢桂䝁䅉䅢求䡁䅍䅉療䡁䅁党祂䝁䅅䅤療䡁䅉督杁䡁䅑睢杁䡁䅅兤灂䝁䅍睡獂䡁䅫䅉獂䝁䅅兤畂䝁䅍䅡杁䝁䅅䅉楂䡁䅉兙畂䝁䅑党歂䍁䅷䅉浂䡁䅕䅢獂䡁䅫䅉橂䝁䄸兢睂䝁䅷兡桂䝁䄴䅤獁䍁䅁杚ㅂ䝁䅷䅢瑁䝁䅙党桂䡁䅑兤祂䝁䅕䅚杁䙁䅁兙㕂䍁䄰䅖坂䍁䅁督求䡁䅉杤灂䝁䅍党㝁䍁䅁兢求䡁䅑兙歂䝁䅅䅤桂䍁䅁䅢灂䝁䅉杣桂䡁䅉兡求䡁䅍䅉橂䝁䄸兢睂䡁䅉兡穂䝁䅫杢湂䍁䅁䅤求䝁䅷党㉂䝁䅫督灂䝁䄸杢獁䍁䅁督睂䝁䄸杣あ䡁䅍䅌杁䝁䄰睢㉂䝁䅫党穂䍁䅷䅉歂䝁䅫睚灂䡁䅑兙獂䍁䄰杚灂䡁䅉督あ䍁䅷䅉橂䝁䅕䅢求䝁䅉杣灂䡁䅑兡求䡁䅍䅌杁䝁䅉睢療䝁䅳督獁䍁䅁兙畂䝁䅑䅉㉂䝁䅫䅚求䝁䄸䅉湂䝁䅅兢求䡁䅍睏杁䡁䅁党祂䡁䅍睢畂䝁䅅䅢灂䡁䅯党歂䍁䅁睙療䝁䄴䅤求䝁䄴䅤杁䝁䅑兡穂䝁䅍睢㉂䝁䅕杣㕂䍁䅷䅉畂䝁䅅䅤ㅂ䡁䅉兙獂䍁䅁䅢桂䝁䄴睚ㅂ䝁䅅睚求䍁䅁杤療䝁䅫睙求䍁䅷䅉桂䝁䄴䅚杁䝁䅫杢穂䝁䅫睚潂䡁䅑督㝁䍁䅁兙畂䝁䅑䅉啂䝁䅫杖療䍁䅁䅒坂䙁䅉䅉穂䡁䅕杙穂䝁䅍杣灂䡁䅁䅤灂䝁䄸杢穂䍁䅷䅉桂䡁䅍䅉㍂䝁䅕䅢獂䍁䅁兙穂䍁䅁䅤求䝁䅍䅡畂䝁䅫睙桂䝁䅷䅉穂䡁䅕䅣睂䝁䄸杣あ䍁䅁督求䡁䅉杤灂䝁䅍党畁䍁䅁兓あ䍁䅁兙獂䡁䅍睢杁䡁䅁杣療䡁䅙兡歂䝁䅕督杁䝁䅍睢畂䡁䅍兤瑂䝁䅕杣杁䝁䅕䅢求䝁䅍䅤祂䝁䄸杢灂䝁䅍督杁䡁䅍睢獂䡁䅕䅤灂䝁䄸杢穂䍁䅷䅉穂䡁䅕睙潂䍁䅁兙穂䍁䅁䅡療䝁䄰党杁䝁䅅杢歂䍁䅁兢療䝁䅉兡獂䝁䅕䅉桂䡁䅕䅚灂䝁䄸䅉穂䝁䄸䅢ㅂ䡁䅑兡療䝁䄴督獁䍁䅁兙畂䝁䅑䅉穂䝁䅫䅢灂䝁䅍睢畂䍁䅁兙畂䝁䅑䅉穂䝁䄸杚あ䡁䅣兙祂䝁䅕䅉穂䝁䄸䅢ㅂ䡁䅑兡療䝁䄴督杁䝁䅙睢祂䍁䅁党歂䝁䅣党杁䝁䅫杢浂䝁䅕杣求䝁䄴睙求䑁䅳䅉橂䝁䄸杢畂䝁䅕睙あ䝁䅕䅚杁䝁䅍兙祂䍁䅁督療䝁䅷兤あ䝁䅫睢畂䡁䅍䅌杁䝁䅫杢橂䝁䅷兤歂䝁䅫杢湂䍁䅁䅓䕂䍁䅁杕桂䝁䅑兡療䍁䅁兙畂䝁䅑䅉䕂䙁䅑睕杁䕁䅅兤あ䝁䄸睕あ䝁䅅睚求䑁䅳䅉桂䝁䄴䅚杁䕁䄰党歂䝁䅫兙杁䙁䅁䅢桂䡁䅑杚療䡁䅉兢杁䡁䅑䅡桂䡁䅑䅉睂䡁䅉睢㉂䝁䅫䅚求䡁䅍䅉坂䝁䅕睤歂䍁䅁兢灂䝁䅑䅚獂䝁䅕睤桂䡁䅉党杁䡁䅍睢獂䡁䅕䅤灂䝁䄸杢穂䍁䅷䅉啂䝁䅫杖療䍁䅁睔呂䍁䅷䅉啂䝁䅫杖療䍁䅁睕あ䡁䅉党桂䝁䄰䅉ぁ䕁䅳䅌杁䝁䅍睢畂䝁䄴党橂䡁䅑党歂䍁䅁䅖坂䡁䅍䅌杁䝁䅅杢歂䍁䅁睙療䝁䄴杢求䝁䅍䅤求䝁䅑䅉橂䝁䅅杣穂䍁䅁䅤潂䝁䅅䅤杁䝁䅷党㉂䝁䅕杣桂䝁䅣党杁䡁䅑䅡求䍁䅁䅖灂䙁䅙睢杁䕁䄸睕獁䍁䅁兙穂䍁䅁睤求䝁䅷䅢杁䝁䅅督杁䝁䅅䅚㉂䝁䅕杣あ䝁䅫督灂䝁䄴睚杁䡁䅍睢獂䡁䅕䅤灂䝁䄸杢穂䍁䄴䅉啂䝁䅧党杁䝁䅍睢瑂䡁䅁兙畂䡁䅫䅉㍂䝁䅅督杁䝁䅫杢橂䝁䄸杣睂䝁䄸杣桂䡁䅑党歂䍁䅁兡畂䍁䅁杍睁䑁䅅兏杁䝁䅅杢歂䍁䅁兡穂䍁䅁䅡求䝁䅅䅚硂䡁䅕兙祂䡁䅑党祂䝁䅕䅚杁䝁䅫杢杁䙁䅍兙畂䍁䅁杓療䡁䅍党獁䍁䅁睑桂䝁䅷兡浂䝁䄸杣畂䝁䅫兙畁䅁䅁硏䅣䡁䑙䅁奂䡁䅁睢畂䝁䅕杢あ䝁䅫兙獂䍁䅁杒灂䡁䅑杢求䡁䅍督獁䍁䅁兓畂䝁䅍杌獁䍁䅁䅤潂䡁䅉睢ㅂ䝁䅣䅡杁䝁䅫䅤穂䍁䅁督ㅂ䝁䅉督灂䝁䅑兡桂䡁䅉兡求䡁䅍䅌杁䝁䄸䅣求䡁䅉兙あ䝁䅕督杁䝁䅅督杁䝁䅅䅉楂䝁䄸兤あ䝁䅫兣ㅂ䝁䅕䅉浂䝁䅫䅤畂䝁䅕督穂䍁䅁杚祂䝁䅅杢橂䝁䅧兡穂䝁䄸杣杁䝁䅫杢杁䕁䄴睢祂䡁䅑䅡杁䕁䅅兢求䡁䅉兡橂䝁䅅杌杁䕁䅫䅤杁䝁䄸杚浂䝁䅕杣穂䍁䅁䅣灂䝁䅷兙あ䝁䅕督獁䍁䅁兡畂䝁䅑睢療䡁䅉䅉橂䡁䅫睙獂䝁䅫杢湂䍁䅷䅉楂䝁䅅杣祂䝁䅕䅌杁䡁䅍䅤祂䝁䅕䅤橂䝁䅧兡畂䝁䅣䅌杁䡁䅉睢㍂䝁䅫杢湂䍁䅷䅉歂䝁䅅杢橂䝁䅫杢湂䍁䅷䅉楂䝁䄸䅥灂䝁䄴睚獁䍁䅁杣ㅂ䝁䄴杢灂䝁䄴睚獁䍁䅁杚ㅂ䝁䄴睙あ䝁䅫睢畂䝁䅅䅢杁䡁䅑杣桂䝁䅫杢灂䝁䄴睚獁䍁䅁兙畂䝁䅑䅉㕂䝁䄸睚桂䍁䅁督求䡁䅉杤灂䝁䅍党穂䍁䅁兤畂䝁䅑党祂䍁䅁䅤潂䝁䅕䅉䑂䝁䅷兤楂䍁䅁䅕灂䝁䅷兙あ䝁䅕督獁䍁䅁䅕ㅂ䡁䅉党杁䕁䅉兙祂䡁䅉党獁䍁䅁睑㕂䝁䅍䅢求䕁䅉兙祂䍁䅷䅉呂䡁䅑杣求䡁䅑睙潂䕁䅷兙楂䍁䅷䅉卂䝁䄸睤杁䕁䅧睢ㅂ䡁䅍党獁䍁䅁兗療䝁䅣兙呂䝁䅫䅥獁䍁䅁杕ㅂ䝁䄰杙獂䝁䅕䅌杁䕁䅅睓啂䍁䅷䅉呂䡁䅑杣灂䝁䅑党獁䍁䅁兙畂䝁䅑䅉䍂䕁䅙䅖杁䝁䅉杣桂䝁䄴䅚穂䍁䄴䅉奂䡁䅁睢畂䝁䅕杢あ䝁䅫兙獂䍁䅁杒灂䡁䅑杢求䡁䅍督獁䍁䅁兓畂䝁䅍杌杁䡁䅣兙穂䍁䅁杚療䡁䅕杢歂䝁䅕䅚杁䝁䅫杢杁䑁䅉䅍硁䑁䅣䅉桂䝁䄴䅚杁䝁䅫督杁䝁䅧党桂䝁䅑兣ㅂ䝁䅅杣あ䝁䅕杣求䝁䅑䅉灂䝁䄴䅉䩂䡁䅉杤灂䝁䄴党獁䍁䅁睑桂䝁䅷兡浂䝁䄸杣畂䝁䅫兙畁䅁䅁桓䅍䭁偁䅁奂䡁䅑兙畂䡁䅑䅉乂䝁䅕䅚灂䝁䅍兙獂䍁䅁䅓療䝁䅷䅚灂䝁䄴睚穂䍁䅷䅉䩂䝁䄴睙畁䍁䅁䅣祂䝁䄸杤灂䝁䅑党穂䍁䅁杣求䝁䅣党畂䝁䅕杣桂䡁䅑兡㉂䝁䅕䅉瑂䝁䅕䅚灂䝁䅍兡畂䝁䅕䅉睂䡁䅉睢歂䡁䅕睙あ䡁䅍䅉桂䝁䄴䅚杁䝁䄰党歂䝁䅫睙桂䝁䅷䅉歂䝁䅕杤灂䝁䅍党穂䍁䅁杚療䡁䅉䅉療䡁䅉䅤潂䝁䄸䅣求䝁䅑兡橂䍁䅁兙畂䝁䅑䅉畂䝁䅕兤祂䝁䄸䅢療䝁䅣兡橂䝁䅅䅢杁䡁䅍兤祂䝁䅣党療䝁䄴督畁䍁䅁兓あ䍁䅁睢浂䝁䅙党祂䡁䅍䅉偂䡁䅍䅤求䝁䄸睕睂䝁䄸杢湂䝁䅕䅉あ䝁䅧兙あ䍁䅁䅣祂䝁䄸杤灂䝁䅑党穂䍁䅁兙杁䝁䄴兙あ䡁䅕杣桂䝁䅷䅉穂䝁䅍兙浂䝁䅙睢獂䝁䅑䅉浂䝁䄸杣杁䝁䅍党獂䝁䅷兤獂䝁䅅杣杁䝁䅫杢瑁䝁䅣杣療䡁䅣䅤潂䍁䅁兙畂䝁䅑䅉求䡁䅧䅣療䡁䅍党穂䍁䅁杙療䝁䄴党瑁䝁䅙睢祂䝁䄰兡畂䝁䅣䅉睂䡁䅉睢あ䝁䅕兡畂䡁䅍䅉あ䝁䄸䅉あ䝁䅧党杁䝁䅧党桂䝁䅷兡畂䝁䅣䅉求䝁䄴杤灂䡁䅉睢畂䝁䄰党畂䡁䅑睏杁䕁䄸督あ䝁䅕睢呂䝁䅕䅢求䝁䅍䅤杁䕁䅑村乂䍁䅁䅕ㅂ䡁䅑䅤㕂䍁䅁䅤療䍁䅁兢療䝁䅷䅚杁䝁䅫杢あ䝁䄸䅉桂䝁䄴入杁䡁䅍䅡桂䡁䅁党杁䝁䅅杢歂䍁䅁睙療䝁䄰䅣祂䝁䅕督穂䝁䅕䅚杁䝁䅫杢あ䝁䄸䅉楂䝁䄸杢㕂䍁䅁杤療䝁䅫䅚穂䑁䅳䅉偂䡁䅍䅤求䝁䄸睕求䝁䅷党橂䡁䅑䅉兂䕁䅷兖呂䍁䅁䅒䍂䕁䄰䅉兂䡁䅕䅤あ䡁䅫䅉あ䝁䄸䅉歂䝁䅕䅢灂䡁䅙党祂䍁䅁䅡桂䝁䄴䅚獂䝁䅫杢湂䍁䅁䅣祂䝁䄸䅣求䡁䅉䅤灂䝁䅕督杁䝁䅅杢歂䍁䅁党畂䡁䅍兤祂䝁䅕䅉睂䝁䅅䅤灂䝁䅕杢あ䍁䅁督桂䝁䅙党あ䡁䅫䅉あ䝁䅧杣療䡁䅕睚潂䍁䅁杤桂䝁䅷兡歂䝁䅅䅤求䝁䅑䅉あ䝁䅕杣瑂䝁䅫杢桂䝁䅷䅉穂䡁䅑党祂䝁䅫䅢灂䡁䅯兙あ䝁䅫睢畂䑁䅳䅉穁䕁䅑党瑂䝁䅫杢獁䍁䅁兙杁䝁䅙兙瑂䝁䅫䅢㕂䍁䅁睢浂䍁䅁兙獂䝁䅷睢湂䡁䅉兙浂䡁䅑督杁䡁䅑䅡桂䡁䅑䅉瑂䝁䅅䅥灂䝁䄰兡㙂䝁䅕督杁䝁䄸督あ䝁䅕睢橂䝁䄸杢歂䡁䅕睙あ䝁䅫杤灂䡁䅑入杁䝁䅅杢歂䍁䅁䅤潂䝁䅕䅉療䡁䅍䅤求䝁䄸兡畂䝁䅑兤橂䡁䅑兡㉂䝁䅕䅉睂䝁䄸䅤求䝁䄴䅤灂䝁䅅䅢杁䝁䄸杚杁䝁䅧兤瑂䝁䅅杢杁䝁䅉睢畂䝁䅕睏杁䕁䄸督あ䝁䅕睢䝂䝁䅅睙あ䝁䄸杣獁䍁䅁兙杁䡁䅁杣療䝁䅍党穂䡁䅍党歂䍁䅁兙獂䝁䅷睢湂䡁䅉兙浂䡁䅑䅉あ䝁䅧兙あ䍁䅁睙療䝁䄴䅤桂䝁䅫杢穂䍁䅁杣求䡁䅑兙灂䝁䄴党歂䍁䅁睚祂䝁䄸睤あ䝁䅧䅉浂䝁䅅睙あ䝁䄸杣穂䍁䅁杚療䡁䅕杢歂䍁䅁睤灂䡁䅑䅡灂䝁䄴䅉あ䝁䅧党杁䝁䅕杢歂䝁䄸督あ䝁䅕兤瑂䍁䅁䅢桂䡁䅫党祂䍁䅁睢浂䍁䅁兙獂䝁䅷睢湂䡁䅉兙浂䡁䅑䅉楂䝁䄸杢求䑁䅳䅉偂䡁䅍䅤求䝁䄸杖灂䡁䅙党杁䙁䅁䅢ㅂ䡁䅍䅌杁䝁䅅䅉湂䡁䅉睢㍂䡁䅑䅡杁䝁䅙兙橂䡁䅑睢祂䍁䅁党畂䡁䅉兡橂䝁䅧党歂䍁䅁睙求䝁䅷䅢ㅂ䝁䅷兙祂䍁䅁杙療䝁䄴党杁䝁䄰兙あ䡁䅉兡㑂䑁䅳䅉桂䝁䄴䅚杁䝁䄴兙畂䕁䄸督穂䍁䅁杚桂䝁䄰兡獂䡁䅫䅉療䝁䅙䅉睂䡁䅉睢歂䡁䅕睙あ䡁䅍䅉あ䝁䅧兙あ䍁䅁䅣祂䝁䄸杤灂䝁䅑党杁䝁䄸督あ䝁䅕睢橂䝁䄸杢歂䡁䅕睙あ䝁䅫杤求䍁䅁杢桂䝁䄴睢瑁䡁䅍䅤祂䡁䅕睙あ䡁䅕杣求䝁䅑䅉潂䡁䅫䅚祂䝁䄸䅥㕂䝁䅅䅣桂䡁䅑兡あ䝁䅕䅉桂䝁䄴䅚杁䝁䅅杢杁䝁䅕杢湂䝁䅫杢求䝁䅕杣求䝁䅑䅉求䡁䅧䅤祂䝁䅅睙求䝁䅷䅢ㅂ䝁䅷兙祂䍁䅁兢桂䡁䅑杣灂䡁䅧䅉楂䝁䅫睢穂䝁䅍兙浂䝁䅙睢獂䝁䅑䅉橂䝁䄸䅢獂䝁䅅睚求䝁䄴䅉橂䝁䅅杣祂䝁䅫党祂䍁䄴䅉䩂䡁䅑䅉桂䝁䅷督療䍁䅁䅣祂䝁䄸睙求䡁䅍督求䡁䅍䅉桂䝁䄴䅚杁䝁䅑兡穂䡁䅑杣灂䝁䅉兤あ䝁䅕督杁䡁䅍䅣療䡁䅉䅤穂䍁䅁兙獂䝁䅷睢湂䡁䅉兙浂䡁䅑督杁䝁䅙睢祂䍁䅁兙畂䡁䅑党祂䝁䅫睢祂䍁䅁兙畂䝁䅑䅉睂䝁䄸督あ䝁䅕杣灂䝁䄸杣杁䝁䅍杣ㅂ䝁䅍兡桂䡁䅑党杁䝁䅷兡湂䝁䅅兢求䝁䄴䅤杁䡁䅉党睂䝁䅅兡祂䡁䅍䅌杁䝁䅅杢あ䝁䅕杣灂䝁䄸杣杁䝁䅍杣ㅂ䝁䅍兡桂䡁䅑党杁䝁䅷兡湂䝁䅅兢求䝁䄴䅤杁䡁䅉党橂䝁䄸杢穂䡁䅑杣ㅂ䝁䅍䅤灂䝁䄸杢獁䍁䅁兙畂䝁䅑䅉瑂䝁䅕杢灂䡁䅍睙桂䝁䅷䅉祂䝁䅕䅣桂䝁䅫杣㝁䍁䅁兢灂䝁䅷䅢求䝁䅑䅉穂䡁䅁兡畂䝁䅅䅢杁䝁䅅䅢獂䝁䄸睚祂䝁䅅杚あ䡁䅍䅉浂䝁䄸杣杁䝁䅍睢祂䡁䅑兡橂䝁䅅䅢杁䝁䅉睢畂䝁䅕䅉瑂䝁䅫䅢獂䝁䅕䅚杁䡁䅑睢杁䝁䅑党穂䝁䅫杣求䝁䅑䅉穂䝁䅧兙睂䝁䅕督杁䝁䅅杢歂䍁䅁䅚灂䝁䄰党畂䡁䅍兡療䝁䄴督㝁䍁䅁兙畂䝁䅑䅉あ䡁䅉兙歂䝁䅫䅤灂䝁䄸杢桂䝁䅷䅉桂䝁䅷䅢療䝁䅣杣桂䝁䅙䅤穂䍁䅁杚療䡁䅉䅉療䡁䅉䅤潂䝁䄸䅣求䝁䅑兡橂䡁䅍䅌杁䝁䄴党ㅂ䡁䅉睢獂䝁䄸睚㕂䍁䅷䅉睂䝁䄸䅚灂䝁䅅䅤祂䡁䅫䅌杁䝁䄸杣桂䝁䅷睌瑂䝁䅅䅥灂䝁䅷䅢療䝁䅙兙橂䝁䅫兙獂䍁䅷䅉湂䝁䅕杢灂䡁䅑睢ㅂ䡁䅉兡畂䝁䅅杣㕂䍁䅷䅉桂䝁䄴䅚杁䡁䅁䅢桂䡁䅍䅤灂䝁䅍睌祂䝁䅕睙療䝁䄴督あ䡁䅉兤橂䡁䅑兡㉂䝁䅕䅉桂䡁䅁䅣獂䝁䅫睙桂䡁䅑兡療䝁䄴督畁䍁䅁兓畂䍁䅁兙歂䝁䅑兡あ䝁䅫睢畂䍁䅷䅉灂䡁䅑䅉療䝁䅙杚求䡁䅉督杁䕁䅍党祂䡁䅑党㑂䍁䅁督睂䝁䅫杢桂䝁䅷䅉浂䝁䅫䅥桂䡁䅑兡療䝁䄴䅌杁䙁䅍䅣灂䝁䅑党祂䍁䅁睙求䡁䅉杤灂䝁䅍兙獂</t>
  </si>
  <si>
    <t>䍁䅁䅣獂䝁䅅䅤灂䝁䄴睚獁䍁䅁睕あ䡁䅉党桂䝁䄰䅢灂䝁䄴党杁䕁䄸睑啂䍁䅷䅉䑂䝁䅕杣㉂䕁䅅䅢灂䝁䅣杢獁䍁䅁兑㑂䝁䅷党杁䝁䅫杢あ䝁䅕杣穂䡁䅁兡畂䝁䄸兤穂䍁䅁杚ㅂ䡁䅍兡療䝁䄴䅌杁䙁䅧䅣祂䝁䅕督穂䍁䅁兢灂䝁䄴兡瑂䝁䅅䅢獂䡁䅫䅉灂䝁䄴杤桂䡁䅍兡㉂䝁䅕䅉睂䝁䅕䅚灂䝁䅍䅢求䍁䅁督橂䡁䅉党㍂䍁䅷䅉䝂䝁䄸杣あ䝁䅕䅥杁䡁䅁党歂䝁䅫睙獂䝁䅕䅉穂䝁䅍杣求䡁䅣䅌杁䕁䅅䅥獂䝁䅕兌奂䍁䅁兡畂䡁䅑党祂䡁䅍䅣灂䝁䄴睢ㅂ䡁䅍䅉浂䡁䅕督灂䝁䄸杢獁䍁䅁睕あ䡁䅉党桂䝁䄰䅢灂䝁䄴党杁䕁䄰兓呂䍁䅁督睂䝁䅫杢桂䝁䅷䅉浂䝁䅫䅥桂䡁䅑兡療䝁䄴䅌杁䙁䅍䅤祂䝁䅕兙瑂䝁䅷兡畂䝁䅕䅉啂䕁䅷䅉穂䡁䅁兡畂䝁䅅䅢杁䝁䅙兡㑂䝁䅅䅤灂䝁䄸杢杁䡁䅍入穂䡁䅑党瑂䡁䅍䅌杁䝁䅅杢歂䍁䅁睕灂䝁䅷党㑂䍁䅁督桂䝁䅍杣療䝁䅫䅢灂䝁䅅睙杁䝁䅯睢灂䝁䄴䅤杁䝁䅙兤穂䝁䅫睢畂䍁䅁督㕂䡁䅍䅤求䝁䄰督畁䍁䅁杒ㅂ䡁䅉䅤潂䝁䅕杣獁䍁䅁兡あ䍁䅁䅣祂䝁䄸杤灂䝁䅑党穂䍁䅁睑桂䝁䅷兡㑂䍁䅁杚療䡁䅉䅉橂䝁䅕杣㉂䝁䅫睙桂䝁䅷䅉桂䝁䄴䅚杁䡁䅑䅡療䡁䅉兙橂䝁䄸䅢ㅂ䝁䄰杙桂䡁䅉䅉桂䡁䅁䅣獂䝁䅫睙桂䡁䅑兡療䝁䄴督獁䍁䅁兙穂䍁䅁睤求䝁䅷䅢杁䝁䅅督杁䕁䅫杣灂䡁䅧兌䑂䍁䅁睑求䡁䅉杤灂䝁䅍兙獂䍁䅁兓畂䡁䅑党湂䡁䅉兙あ䝁䅕䅚杁䕁䅙兤穂䝁䅫睢畂䍁䅷䅉䩂䡁䅉兡㑂䍁䄰兑杁䕁䅷兤瑂䝁䅉兙祂䍁䅁兓畂䡁䅑党湂䡁䅉兙あ䝁䅕䅚杁䕁䅙兤穂䝁䅫睢畂䍁䅷䅉䝂䝁䄸杣あ䝁䅫䅢灂䝁䄴睡獁䍁䅁兙畂䝁䅑䅉䩂䡁䅉兡㑂䍁䄰兑杁䕁䅷兤瑂䝁䅉兙祂䍁䅁兡畂䡁䅑党湂䡁䅉兙あ䝁䅕䅚杁䝁䅙兤穂䝁䅫睢畂䍁䅁督㕂䡁䅍䅤求䝁䄰督㝁䍁䅁睑療䝁䅙䅢求䡁䅧䅉歂䝁䅕杤灂䝁䅍党杁䝁䅙睢祂䍁䅁䅢ㅂ䝁䄰杙桂䡁䅉䅉穂䡁䅁兡畂䝁䅅䅢杁䡁䅍䅤求䝁䄴睢穂䝁䅫督㝁䍁䅁兙畂䝁䅑䅉䑂䝁䄸杒灂䡁䅧䅉灂䝁䄰䅣獂䝁䅅杢あ䍁䅁杚療䡁䅉䅉楂䝁䅅睙牂䍁䅁兙畂䝁䅑䅉歂䝁䅫督橂䍁䅁䅣桂䝁䅫杢畁䍁䅁䅖潂䝁䅕䅉橂䝁䄸兢睂䝁䅅杢㕂䍁䅁兡穂䍁䅁䅡求䝁䅅䅚硂䡁䅕兙祂䡁䅑党祂䝁䅕䅚杁䝁䅫杢杁䕁䅉党獂䝁䅣杣桂䝁䅑党獁䍁䅁兔療䝁䄴䅤桂䝁䄴兙畁䅁䅁杬䅣䉁偙䅁奂䡁䅫䅢求䝁䄰䅉䩂䝁䄴睙畁䍁䅷䅉あ䝁䄸睚求䡁䅑䅡求䡁䅉䅉㍂䝁䅫䅤潂䍁䅁兡あ䡁䅍䅉穂䡁䅕杙穂䝁䅫䅚灂䝁䅅杣灂䝁䅕督獁䍁䅁党畂䝁䅣兙湂䝁䅕督杁䝁䅫杢杁䡁䅑䅡求䍁䅁䅚求䡁䅍兡湂䝁䄴䅌杁䝁䄰兙畂䡁䅕杚桂䝁䅍䅤ㅂ䡁䅉党獁䍁䅁兙畂䝁䅑䅉穂䝁䅕杣㉂䝁䅫睙灂䝁䄴睚杁䝁䄸杚杁䝁䅕杢湂䝁䅫杢求䝁䅕杣求䝁䅑䅉睂䡁䅉睢歂䡁䅕睙あ䡁䅍䅉桂䝁䄴䅚杁䡁䅍睢獂䡁䅕䅤灂䝁䄸杢穂䍁䅁睤療䡁䅉䅢歂䡁䅣兡歂䝁䅕杌杁䕁䅫䅤杁䝁䄸䅣求䡁䅉兙あ䝁䅕督杁䡁䅑䅡祂䝁䄸兤湂䝁䅧䅉浂䝁䄸兤祂䍁䅁督求䝁䅣兢求䝁䄴䅤穂䑁䅯䅉塂䝁䅅䅤求䡁䅉䅉䩂䝁䄴杚祂䝁䅅督あ䡁䅉兤橂䡁䅑兤祂䝁䅕䅌杁䕁䅅䅣睂䝁䅷兡求䝁䅑䅉塂䝁䅅䅤求䡁䅉䅌杁䕁䄰党桂䡁䅍兤祂䝁䅕兢求䝁䄴䅤杁䍁䅙䅉䑂䝁䄸杢あ䡁䅉睢獂䍁䅁睕療䝁䅷兤あ䝁䅫睢畂䡁䅍䅌杁䝁䅅杢歂䍁䅁兓畂䡁䅑党湂䡁䅉兙あ䝁䅕䅚杁䙁䅍睢獂䡁䅕䅤灂䝁䄸杢穂䍁䅁兙畂䝁䅑䅉呂䝁䅕杣㉂䝁䅫睙求䡁䅍杌杁䙁䅑䅡求䍁䅁睖桂䡁䅑党祂䍁䅁兓畂䝁䅙杣桂䡁䅍䅤祂䡁䅕睙あ䡁䅕杣求䍁䅁督求䝁䅣兢求䝁䄴䅤杁䝁䄸杚浂䝁䅕杣穂䍁䅁䅣祂䝁䄸䅚ㅂ䝁䅍䅤穂䍁䅷䅉灂䝁䄴睙獂䡁䅕䅚灂䝁䄴睚杁䡁䅣兙あ䝁䅕杣獁䍁䅁督あ䝁䄸杣瑂䍁䅁睤桂䡁䅑党祂䍁䅷䅉桂䝁䄴䅚杁䡁䅣兙穂䡁䅑党㍂䝁䅅䅤求䡁䅉䅉睂䡁䅕兢睂䡁䅍睏杁䝁䅍睢畂䡁䅑杣療䝁䅷督杁䝁䅅杢歂䍁䅁督㕂䡁䅍䅤求䝁䄰督㝁䍁䅁杚灂䝁䅷䅤祂䝁䅅䅤灂䝁䄸杢獁䍁䅁䅚灂䡁䅍兡畂䝁䅙党橂䡁䅑兡療䝁䄴䅌杁䝁䅅杢歂䍁䅁杙灂䝁䄸䅢療䝁䅣兡橂䝁䅅䅢杁䡁䅑杣求䝁䅅䅤瑂䝁䅕杢あ䍁䅁党硂䡁䅕兡睂䝁䄰党畂䡁䅑睏杁䝁䅅杢歂䍁䅁兢療䝁䅉兡獂䝁䅕䅉歂䝁䅕睤桂䡁䅑党祂䝁䅫杢湂䍁䅁党硂䡁䅕兡睂䝁䄰党畂䡁䅑䅉桂䝁䄴䅚杁䡁䅉党畂䡁䅑兙獂䍁䅁督求䡁䅉杤灂䝁䅍党穂䍁䅁兤畂䝁䅑党祂䍁䅁䅤潂䝁䅕䅉䉂䕁䅑兓獁䍁䅁杒獂䡁䅫睚あ䍁䅷䅉䡂䝁䄸䅚㍂䝁䅫杢獁䍁䅁睕桂䝁䄴兡あ䝁䅅兡祂䝁䅕䅌杁䕁䄰兙湂䝁䄴党あ䝁䄸䅌杁䕁䄴党睂䡁䅑兤畂䝁䅕䅉䍂䝁䅕杢穂䝁䄸杢獁䍁䅁兓療䝁䄴䅣ㅂ䡁䅉党獁䍁䅁䅔求䝁䄸䅣療䝁䅷䅚獁䍁䅁睖求䝁䅑党橂䝁䄸䅌杁䝁䅅杢歂䍁䅁䅗㕂䝁䅷党瑂䍁䅁杖ㅂ䝁䅕䅉楂䡁䅉兙畂䝁䅑督畁䍁䅁䅖潂䝁䅕䅉䉂䡁䅁䅣獂䝁䅫党歂䍁䅁睖桂䡁䅑党祂䍁䅁督求䝁䅣兢求䝁䄴䅤杁䡁䅁杣療䡁䅙兡歂䝁䅕督杁䡁䅁兤瑂䡁䅁督獁䍁䅁杤桂䝁䅷杤求䡁䅍䅌杁䝁䅧党桂䡁䅑䅉求䡁䅧睙潂䝁䅅杢湂䝁䅕杣穂䍁䅷䅉橂䝁䄸杢あ䡁䅉睢獂䡁䅍䅌杁䝁䅅杢歂䍁䅁䅚灂䡁䅍䅣求䝁䄴督灂䝁䄴睚杁䝁䅕兣ㅂ䝁䅫䅣瑂䝁䅕杢あ䍁䅁督㕂䡁䅍䅤求䝁䄰督杁䡁䅕杢歂䝁䅕杣杁䡁䅑䅡求䍁䅁睒療䡁䅕䅢歂䡁䅍䅉塂䝁䅅䅤求䡁䅉䅉啂䝁䅕睙潂䝁䄴睢獂䝁䄸睚㕂䍁䅷䅉䍂䝁䅕䅢獂䍁䅁杊杁䕁䅣睢穂䡁䅍党あ䡁䅑䅌杁䕁䅅兌䑂䍁䅁杒灂䡁䅉党杁䙁䅁兤瑂䡁䅁䅌杁䙁䅍䅤桂䝁䄴䅚桂䡁䅉䅚杁䙁䅧睙潂䝁䅅杢湂䝁䅕䅌杁䕁䅷睢㍂䝁䅅杣桂䍁䅷䅉䭂䝁䅅杙穂䝁䅍睢獁䍁䅁䅗㕂䝁䅷党瑂䍁䅁杖ㅂ䝁䅕䅌杁䝁䅅杢歂䍁䅁杒獂䝁䄸条求䡁䅑䅉楂䡁䅉兙畂䝁䅑督畁䍁䅁䅖潂䝁䅕䅉乂䝁䅕兙穂䡁䅕杣求䝁䄰党畂䡁䅑䅉流䍁䅁睑療䝁䄴䅤祂䝁䄸䅢杁䙁䅍睢獂䡁䅕䅤灂䝁䄸杢穂䍁䅁督求䝁䅣兢求䝁䄴䅤杁䝁䄸杚浂䝁䅕杣穂䍁䅁督瑂䝁䅅杣あ䍁䅁兢求䡁䅑党祂䡁䅍䅌杁䝁䄴党あ䡁䅣睢祂䝁䅳党歂䍁䅁睙療䝁䄰兢ㅂ䝁䄴兡橂䝁䅅䅤灂䝁䄸杢杁䝁䅑党㉂䝁䅫睙求䡁䅍䅌杁䝁䅑兙あ䝁䅅䅉桂䝁䄴兙獂䡁䅫䅤灂䝁䅍督獁䍁䅁䅤求䡁䅍䅤杁䝁䅕兣ㅂ䝁䅫䅣瑂䝁䅕杢あ䍁䅷䅉橂䝁䄸杢あ䡁䅉睢獂䡁䅍䅌杁䡁䅍党畂䡁䅍睢祂䍁䅁䅚求䡁䅙兡橂䝁䅕督獁䍁䅁督療䝁䅙䅤㍂䝁䅅杣求䍁䅁兙畂䝁䅑䅉瑂䝁䅅杢桂䝁䅣党歂䍁䅁督求䡁䅉杤灂䝁䅍党穂䍁䅷䅉桂䝁䄴䅚杁䝁䅍杣灂䡁䅑兡橂䝁䅅䅢杁䝁䅫杢浂䡁䅉兙穂䡁䅑杣ㅂ䝁䅍䅤ㅂ䡁䅉党杁䡁䅍党祂䡁䅙兡橂䝁䅕督㝁䍁䅁兙畂䝁䅑䅉穂䝁䄸杚あ䡁䅣兙祂䝁䅕䅉桂䝁䄴䅚杁䡁䅍党祂䡁䅙兡橂䝁䅕督獁䍁䅁兡畂䝁䅍䅢ㅂ䝁䅑兡畂䝁䅣䅉橂䝁䅷睢ㅂ䝁䅑兌楂䝁䅅督求䝁䅑䅉桂䝁䄴兙獂䡁䅫䅤灂䝁䅍督獁䍁䅁杣求䝁䄰睢あ䝁䅕䅉瑂䝁䄸杢灂䡁䅑睢祂䝁䅫杢湂䍁䅁兙畂䝁䅑䅉歂䝁䅅䅤桂䍁䅁兢桂䝁䄴兙湂䝁䅕兢求䝁䄴䅤獁䍁䅁䅢求䝁䅅睡杁䝁䅑党あ䝁䅕睙あ䝁䅫睢畂䍁䅷䅉橂䝁䄸杢歂䝁䅫䅤灂䝁䄸杢杁䝁䅅督穂䝁䅕督穂䝁䄰党畂䡁䅑䅌杁䝁䅅督穂䝁䅕䅤杁䝁䄰兙畂䝁䅅睚求䝁䄰党畂䡁䅑䅌杁䝁䅅杢歂䍁䅁䅣祂䝁䅕督穂䡁䅕杣求䍁䅁兢療䝁䄴兡あ䝁䄸杣灂䝁䄴睚杁䡁䅍睢獂䡁䅕䅤灂䝁䄸杢穂䍁䅷䅉桂䡁䅍䅉㍂䝁䅕䅢獂䍁䅁兙穂䍁䅁䅤求䡁䅍䅤灂䝁䄴睚杁䝁䅕兣ㅂ䝁䅫䅣瑂䝁䅕杢あ䍁䄴䅉啂䝁䅧兡穂䍁䅁督求䝁䅣兢求䝁䄴䅤杁䡁䅍党獂䝁䅷督杁䝁䅫䅤穂䍁䅁䅣祂䝁䄸䅚ㅂ䝁䅍䅤穂䍁䅁兤畂䝁䅑党祂䍁䅁䅤潂䝁䅕䅉兂䡁䅕杣求䍁䅁䅖求䝁䅍䅡畂䝁䄸䅢療䝁䅣兡求䡁䅍䅌杁䙁䅍党畂䡁䅍兤穂䍁䅷䅉呂䝁䄰兡あ䝁䅧䅉䍂䝁䅷兙灂䡁䅉䅌杁䙁䅣䅖塂䍁䅷䅉奂䡁䅫䅢求䝁䄰䅉坂䡁䅕党獁䍁䅁兙畂䝁䅑䅉婂䙁䅍兓杁䝁䅉杣桂䝁䄴䅚穂䍁䄴䅉啂䝁䅧党杁䕁䅫杢あ䝁䅕睚祂䝁䅅䅤求䝁䅑䅉呂䝁䄸䅢ㅂ䡁䅑兡療䝁䄴督杁䝁䅅杢歂䍁䅁睕求䡁䅉杤灂䝁䅍党穂䍁䅁督求䝁䅣兢求䝁䄴䅤杁䡁䅁杣療䡁䅙兡歂䝁䅕督杁䝁䄰兙灂䝁䄴䅤求䝁䄴兙畂䝁䅍党杁䡁䅍党祂䡁䅙兡橂䝁䅕督獁䍁䅁兢療䝁䅉兡獂䝁䅕䅉穂䝁䅕杣㉂䝁䅫睙求䡁䅍䅌杁䝁䅑兡湂䝁䅫䅤桂䝁䅷䅉療䡁䅕䅤穂䝁䄸兤祂䝁䅍党歂䍁䅁督療䝁䅷兤あ䝁䅫睢畂䡁䅍䅌杁䡁䅣兙穂䡁䅑党㍂䝁䅅䅤求䡁䅉䅉穂䡁䅫督あ䝁䅕兢穂䍁䅷䅉求䝁䄴杤灂䡁䅉睢畂䝁䄰党畂䡁䅑兙獂䍁䅁杣求䝁䄰党歂䝁䅫兙あ䝁䅫睢畂䍁䅷䅉療䝁䅑睢祂䍁䅁兙畂䝁䅑䅉橂䝁䄸杣祂䝁䄸督灂䝁䄸杢杁䝁䅍睢畂䡁䅑杣療䝁䅷䅌杁䝁䅙兡獂䡁䅑杣桂䡁䅑兡療䝁䄴䅌杁䡁䅉党㉂䝁䅕杣穂䝁䅕䅉療䡁䅍兢療䡁䅍兡穂䍁䅷䅉灂䝁䄸杢杁䝁䅕䅥橂䝁䅧兙畂䝁䅣党獁䍁䅁兙畂䝁䅑䅉歂䝁䅕兡療䝁䄴兡㙂䝁䅅䅤灂䝁䄸杢杁䡁䅕杢歂䝁䅕杣杁䕁䅅兣ㅂ䝁䅅䅣祂䝁䄸䅌杁䙁䅣兙あ䝁䅕杣偂䝁䄴党獁䍁䅁兙畂䝁䅑䅉䩂䝁䄸杢杁䙁䅁兤祂䝁䅕䅉楂䡁䅉兙畂䝁䅑督畁䍁䅁䅗㕂䝁䅷党瑂䍁䅁兓畂䝁䅍杌杁䡁䅣兙穂䍁䅁杚療䡁䅉兢求䡁䅉䅢㕂䍁䅁睡畂䝁䄸睤畂䍁䅁兙穂䍁䅁兓啂䙁䅑䅉塂䕁䅍睔獁䍁䅁兓畂䝁䅍杌杁䝁䅅杢歂䍁䅁睙潂䝁䅅杢湂䝁䅕䅚杁䝁䅫䅤穂䍁䅁杢桂䝁䄰党杁䡁䅑睢杁䙁䅧入獂䝁䅕兢杁䕁䅫杢橂䍁䄴䅉灂䝁䄴䅉乂䝁䅅入杁䑁䅉䅍硁䑁䅅杌杁䙁䅧入獂䝁䅕兢杁䕁䅫杢橂䍁䄴䅉㍂䝁䅅督杁䝁䅫杢橂䝁䄸杣睂䝁䄸杣桂䡁䅑党歂䍁䅁兡畂䍁䅁杍睁䑁䅅免杁䝁䅅杢歂䍁䅁兡穂䍁䅁䅡求䝁䅅䅚硂䡁䅕兙祂䡁䅑党祂䝁䅕䅚杁䝁䅫杢杁䙁䅣兙穂䝁䅧兡畂䝁䅣䅤療䝁䄴䅌杁䕁䅑兡穂䡁䅑杣灂䝁䅍䅤杁䝁䄸杚杁䕁䅍睢獂䡁䅕兢楂䝁䅫兙畁䅁䅁祤䅣䥁䩙䅁婂䍁䄰兢䉂䝁䅉督杁䙁䅑䅡求䡁䅉兙睂䝁䅕兤あ䝁䅫睙穂䍁䅷䅉䩂䝁䄴睙畁䍁䅷䅉桂䍁䅁睙療䝁䄰兢求䡁䅉睙灂䝁䅅䅢瑁䡁䅍䅤桂䝁䅣党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兙畂䡁䅑兡楂䝁䄸䅚㕂䍁䅁杙桂䡁䅍党歂䍁䅁䅤潂䝁䅕杣桂䡁䅁党ㅂ䡁䅑兡橂䍁䅁䅣祂䝁䄸䅚ㅂ䝁䅍䅤穂䍁䅁杚療䡁䅉䅉あ䝁䅧党杁䡁䅑杣求䝁䅅䅤瑂䝁䅕杢あ䍁䅁睢浂䍁䅁睙桂䝁䄴睙求䡁䅉䅉灂䝁䄴䅉あ䝁䅧党杁䙁䅕杢灂䡁䅑党歂䍁䅁睕あ䝁䅅䅤求䡁䅍䅉桂䝁䄴䅚杁䝁䅫杢あ䝁䅕杣畂䝁䅅䅤灂䝁䄸杢桂䝁䅷䅢㕂䍁䄴䅉䩂䡁䅑䅉療䝁䅙杚求䡁䅉督杁䕁䅑兑佂䙁䅫兒䵂䙁䅯兑獁䍁䅁兙杁䝁䄰睢畂䝁䄸睙獂䝁䄸杢桂䝁䅷䅉桂䝁䄴䅤灂䝁䅉睢歂䡁䅫䅉灂䝁䄴䅉橂䝁䄸兢楂䝁䅫杢桂䡁䅑兡療䝁䄴䅉㍂䝁䅫䅤潂䍁䅁睚祂䝁䅅杢ㅂ䝁䅷睢橂䡁䅫䅤求䍁䄰兢桂䝁䅍杣療䡁䅁䅡桂䝁䅣党杁䝁䅍睢獂䝁䄸杢㕂䍁䄰督あ䝁䅫兢ㅂ䝁䅷兙あ䝁䅫杢湂䍁䅁杚桂䝁䅍䅤療䡁䅉䅉浂䝁䄸杣杁䡁䅑䅡求䍁䅁䅤祂䝁䅕兙あ䝁䄰党畂䡁䅑䅉療䝁䅙䅉睂䝁䅕䅚灂䝁䅅䅤祂䝁䅫睙杁䡁䅁兙あ䝁䅫党畂䡁䅑督杁䡁䅣兡あ䝁䅧䅉祂䝁䅕䅢桂䡁䅁督求䝁䅑䅉療䡁䅉䅉祂䝁䅕杚祂䝁䅅睙あ䝁䄸杣㕂䍁䅁䅡灂䝁䅣䅡瑁䡁䅉兡穂䝁䅳䅉畂䝁䅕兤祂䝁䄸杙獂䝁䅅督あ䝁䄸兢桂䍁䅁兡畂䍁䅁䅤潂䝁䅕䅉楂䝁䄸杢求䍁䅁睢祂䍁䅁杙療䝁䄴党杁䝁䄰兙祂䡁䅉睢㍂䍁䄴䅉啂䝁䅧党杁䝁䅍睢瑂䡁䅁兙畂䡁䅫䅉灂䡁䅍䅉桂䝁䅷督療䍁䅁䅚求䡁䅙党獂䝁䄸䅣灂䝁䄴睚杁䕁䅑兑佂䙁䅫兒䵂䙁䅯兑杁䝁䅙睢祂䍁䅁䅤潂䝁䅕䅉あ䡁䅉党桂䡁䅑兢求䝁䄴䅤杁䝁䄸杚杁䡁䅁兙あ䝁䅫党畂䡁䅑督杁䡁䅣兡あ䝁䅧䅉穂䝁䅕睙療䝁䄴䅚瑁䝁䅷兡畂䝁䅕䅉祂䝁䅕䅢桂䡁䅁督求䝁䅑䅉療䡁䅍䅤求䝁䄸督桂䡁䅉睙療䝁䄰兙杁䝁䅅杢歂䍁䅁兡穂䍁䅁兡畂䍁䅁䅕潂䝁䅅督求䍁䅁兓䩂䍁䅁睙獂䝁䅫杢灂䝁䅍兙獂䍁䅁督あ䡁䅕䅚㕂䑁䅳䅉䡂䕁䅑杍瑁䙁䅍兑䕂䕁䅅䅌杁䡁䅣䅡灂䝁䅍䅡杁䝁䅫督杁䝁䅫杢杁䙁䅁䅡桂䡁䅍党杁䕁䅫䅉橂䝁䅷兡畂䝁䅫睙桂䝁䅷䅉あ䡁䅉兡桂䝁䅷䅉浂䝁䄸杣杁䡁䅑䅡求䍁䅁䅤祂䝁䅕兙あ䝁䄰党畂䡁䅑䅉療䝁䅙䅉䡂䕁䅑杍杁䡁䅁睢穂䝁䅫䅤灂䡁䅙党杁䡁䅍睢獂䝁䅫䅚杁䡁䅑兤瑂䝁䄸杣㝁䍁䅁兙畂䝁䅑䅉偂䝁䄰杙ㅂ䡁䅉䅤桂䝁䄰兙楂䍁䅷䅉桂䍁䅁兢ㅂ䡁䅉兡畂䝁䅕䅉瑂䝁䄸杢療䝁䅍䅢療䝁䄴兙獂䍁䅁兙畂䡁䅑兡楂䝁䄸䅚㕂䍁䅁杚療䡁䅉䅉あ䝁䅧党杁䡁䅑杣求䝁䅅䅤瑂䝁䅕杢あ䍁䅁睢浂䍁䅁睙求䝁䄴䅤祂䝁䅅䅢杁䝁䄴党祂䡁䅙睢ㅂ䡁䅍䅉穂䡁䅫督あ䝁䅕兢癁䝁䅷党睂䡁䅑睢瑂䝁䅕杢灂䝁䄴睚求䝁䅅䅢杁䝁䄰党あ䝁䅅督あ䝁䅅督求䡁䅍䅉浂䡁䅉睢瑂䍁䅁杢求䡁䅕杣療䝁䅉䅢桂䡁䅍䅤療䝁䄰兙獁䍁䅁兙穂䍁䅁睤求䝁䅷䅢杁䝁䅅督杁䙁䅍兑䕂䕁䅅䅉兂䙁䅉兓啂䍁䅁䅤求䝁䅍䅡畂䝁䄸䅢療䝁䅣入杁䡁䅁䅢桂䡁䅑杚療䡁䅉兢畁䍁䅁兓畂䍁䅁兙歂䝁䅑兡あ䝁䅫睢畂䍁䅷䅉灂䡁䅑䅉灂䡁䅍䅉求䝁䄴睚桂䝁䅣党穂䍁䅁兡畂䍁䅁䅤潂䝁䅕䅉歂䝁䅕杤求䝁䅷睢睂䝁䅫杢湂䍁䅁睢浂䍁䅁睑䕂䑁䅍䅏瑁䙁䅍兑䕂䕁䅅䅉桂䝁䄴䅚杁䕁䅣䅒祁䍁䄰睒䕂䑁䅍䅉坂䝁䅅睙橂䝁䅫杢求䍁䄴䅉啂䝁䅧党杁䝁䅍睢瑂䡁䅁兙畂䡁䅫䅉潂䝁䅅督杁䝁䅅䅉獂䝁䅫睙求䝁䄴督求䍁䅁兙湂䡁䅉党求䝁䄰党畂䡁䅑䅉㍂䝁䅫䅤潂䍁䅁兔求䝁䄰睢祂䝁䅫兙獂䍁䅁睕獂䝁䄸兙畂䍁䅁睓求䡁䅑䅤求䡁䅉兡畂䝁䅣䅉䑂䝁䅅杢橂䝁䅕杣杁䕁䅍党畂䡁䅑党祂䍁䅁兙畂䝁䅑䅉乂䝁䅅督穂䝁䅅睙潂䡁䅕督求䡁䅑䅤穂䍁䅁兓畂䡁䅍䅤灂䡁䅑兤あ䝁䅕䅉療䝁䅙䅉啂䝁䅕睙潂䝁䄴睢獂䝁䄸睚㕂䍁䅁䅤療䍁䅁䅚求䡁䅙党獂䝁䄸䅣杁䝁䅅杢歂䍁䅁睙療䝁䄰兢求䡁䅉睙灂䝁䅅䅢灂䡁䅯党杁䝁䅷兡橂䝁䅕杢穂䝁䅕䅚杁䡁䅁杣療䝁䅑兤橂䡁䅑督畁䍁䅁兗瑁䝁䄰兑楂䡁䅍䅉啂䝁䅧党祂䝁䅅䅣求䡁䅕䅤灂䝁䅍督獁䍁䅁兓畂䝁䅍杌杁䡁䅣兙穂䍁䅁兡畂䝁䅍睢祂䡁䅁睢祂䝁䅅䅤求䝁䅑䅉灂䝁䄴䅉祁䑁䅁免ㅁ䍁䅁兙畂䝁䅑䅉灂䡁䅍䅉潂䝁䅕兙歂䡁䅅兤桂䡁䅉䅤求䡁䅉党歂䍁䅁兡畂䍁䅁杔求䡁䅣䅉婂䝁䄸杣牂䍁䅷䅉佂䝁䅕睤杁䙁䅫睢祂䝁䅳杌䅁䍁啁䅁㙁权䅁兗䙂䙁䅑兓杁䕁䅧睢獂䝁䅑兡畂䝁䅣督獁䍁䅁兓畂䝁䅍杌杁䝁䅑党穂䝁䅫睚畂䡁䅍䅌杁䡁䅉党あ䝁䅅兡獂䡁䅍䅌杁䝁䅅杢歂䍁䅁䅚灂䡁䅍䅤祂䝁䅫杙ㅂ䡁䅑党穂䍁䅁䅣祂䝁䄸䅚ㅂ䝁䅍䅤穂䍁䅁杚療䡁䅉䅉あ䝁䅧党杁䝁䄸兤あ䝁䅑睢療䡁䅉䅉桂䝁䄴䅚杁䡁䅉党橂䡁䅉党桂䡁䅑兡療䝁䄴䅉瑂䝁䅅杣牂䝁䅕䅤杁䡁䅕杢歂䝁䅕杣杁䡁䅑䅡求䍁䅁兗䙂䙁䅑兓杁䝁䅉杣桂䝁䄴䅚畁䍁䅁兓あ䍁䅁睢浂䝁䅙党祂䡁䅍䅉橂䝁䄸睢獂䝁䅕杣穂䍁䅁兙畂䝁䅑䅉求䡁䅅兤灂䡁䅁兢求䝁䄴䅤獁䍁䅁兡畂䝁䅍䅢ㅂ䝁䅑兡畂䝁䅣䅉潂䝁䅅杣歂䍁䅁兙畂䝁䅑䅉穂䝁䄸杚あ䍁䅁睙療䝁䄸䅢求䡁䅉督獁䍁䅁睙桂䡁䅉睚療䍁䅷䅉楂䝁䅅睚穂䍁䅷䅉療䡁䅕䅤歂䝁䄸睢祂䍁䅁䅢灂䡁䅙兡畂䝁䅣䅌杁䝁䅅杢歂䍁䅁兙穂䡁䅍睢橂䝁䅫兙あ䝁䅕䅚杁䝁䅅睙橂䝁䅕督穂䝁䄸杣灂䝁䅕督獁䍁䅁兙穂䍁䅁睤求䝁䅷䅢杁䝁䅅督杁䝁䅉兙橂䝁䅳䅣桂䝁䅍睡穂䍁䅷䅉歂䡁䅕杚浂䝁䅕䅢杁䝁䅉兙湂䡁䅍䅌杁䝁䅷兤湂䝁䅣兙湂䝁䅕䅌杁䡁䅁兙橂䝁䅳兡畂䝁䅣䅉橂䡁䅕杙求䡁䅍䅌杁䝁䅍兙祂䡁䅉入桂䝁䅷䅢穂䍁䅷䅉橂䝁䅅兢睂䍁䅁睙潂䝁䅅兡祂䡁䅍䅌杁䝁䅉䅢桂䝁䄴睡求䡁䅑督獁䍁䅁䅚療䝁䅣䅉楂䝁䅕䅚穂䍁䅷䅉歂䝁䄸睚杁䝁䅉睢㍂䝁䅷督獁䍁䅁兙畂䝁䅑䅉湂䝁䅕兙祂䍁䅁睙桂䡁䅍党穂䍁䅁兤畂䝁䅑党祂䍁䅁䅤潂䝁䅕䅉䵂䝁䄸兙歂䕁䄸兤あ䍁䅷䅉兂䝁䅅杢湂䝁䅅䅌杁䕁䅍杣療䡁䅍督祂䝁䄸兙歂䡁䅍䅌杁䕁䅍兙瑂䝁䅫杢療䍁䅷䅉䥂䝁䄸杢歂䝁䄸䅉䍂䝁䅅督求䍁䅷䅉啂䡁䅉兙灂䝁䅷䅡求䝁䅅䅚獁䍁䅁䅔療䡁䅣䅢桂䝁䄴䅚穂䍁䅷䅉䍂䝁䄸睢瑂䝁䅕杣獁䍁䅁兙畂䝁䅑䅉呂䝁䅫䅚求䕁䅳兡橂䝁䅳䅉䕂䡁䅉入杁䝁䅉杣桂䝁䄴䅚穂䍁䄴䅉啂䝁䅧党杁䝁䅍睢瑂䡁䅁兙畂䡁䅫䅉桂䝁䅷督療䍁䅁䅣祂䝁䄸杤灂䝁䅑党穂䍁䅁䅚祂䝁䅫杢牂䡁䅣兙祂䝁䅕䅉睂䡁䅉睢歂䡁䅕睙あ䡁䅍䅌杁䡁䅍兤橂䝁䅧䅉桂䡁䅍䅉橂䝁䄸䅢穂䡁䅑党祂䡁䅍䅌杁䝁䅷睢㍂䝁䅉兙獂䝁䅷督獁䍁䅁睤灂䝁䄴党杁䡁䅑兤瑂䝁䅉䅢求䡁䅉督獁䍁䅁督あ䝁䅅睙牂䝁䅅杙獂䝁䅕䅉睂䝁䅫杢あ䡁䅍䅌杁䝁䄰兤湂䡁䅍䅌杁䡁䅑兤瑂䝁䅉䅢求䡁䅉督獁䍁䅁督あ䡁䅉兙㍂䍁䅁兢ㅂ䝁䅣督杁䝁䅅杢歂䍁䅁睙ㅂ䡁䅁督獁䍁䅁杙療䡁䅑䅤獂䝁䅕督獁䍁䅁条ㅂ䝁䅣督獁䍁䅁兙畂䝁䅑䅉㍂䝁䅅䅤求䡁䅉䅉楂䝁䄸䅤あ䝁䅷党穂䍁䅷䅉桂䡁䅍䅉㍂䝁䅕䅢獂䍁䅁兙穂䍁䅁兙橂䝁䅍党穂䡁䅍睢祂䝁䅫党穂䍁䅁睙療䝁䄰䅣祂䝁䅫督灂䝁䄴睚杁䝁䅉睢あ䡁䅑䅢求䍁䅁督あ䡁䅉兙㍂䍁䅁兙畂䝁䅑䅉橂䝁䅧兤湂䍁䅁睙桂䡁䅁督獁䍁䅁䅢灂䝁䅑督獁䍁䅁督あ䡁䅉兙㍂䍁䅁䅢灂䝁䅑督獁䍁䅁睙療䝁䅷睢祂䍁䅁䅣桂䝁䅍睡穂䍁䅷䅉あ䡁䅕兢楂䝁䅷党祂䍁䅁䅡桂䝁䄴䅚獂䝁䅕督獁䍁䅁兙畂䝁䅑䅉煂䡁䅕睚杁䝁䄰睢ㅂ䝁䄴䅤穂䍁䅁兤畂䝁䅑党祂䍁䅁䅤潂䝁䅕䅉卂䝁䅅兢楂䝁䅷党祂䍁䅁杙祂䝁䅅杢歂䍁䄴䅉䩂䝁䄴䅉桂䝁䅑䅚灂䡁䅑兡療䝁䄴䅌杁䝁䅫䅤杁䝁䄸杚浂䝁䅕杣穂䍁䅁兙睂䡁䅁兙祂䝁䅕䅢杁䝁䅅杢歂䍁䅁睚求䝁䅅杣杁䡁䅁杣療䝁䅑兤橂䡁䅑督獁䍁䅁督ㅂ䝁䅍䅡杁䝁䅅督杁䝁䅧兙あ䡁䅍䅌杁䡁䅍䅡灂䡁䅉䅤穂䍁䅷䅉楂䝁䄸䅤あ䝁䅷党杁䝁䄸䅣求䝁䄴党祂䡁䅍䅌杁䝁䅅杢歂䍁䅁兡橂䝁䅕䅉穂䡁䅕杙穂䡁䅑兡あ䡁䅕䅤求䡁䅍杌杁䙁䅑䅡求䍁䅁睙療䝁䄰䅣桂䝁䄴入杁䡁䅍党獂䝁䅷督杁䝁䅫䅤穂䍁䅁䅣祂䝁䄸䅚ㅂ䝁䅍䅤穂䍁䅁䅤潂䡁䅉睢ㅂ䝁䅣䅡杁䝁䅫杢歂䝁䅕䅣求䝁䄴䅚求䝁䄴䅤杁䡁䅉党あ䝁䅅兡獂䝁䅕杣穂䍁䅷䅉灂䝁䄴睙獂䡁䅕䅚灂䝁䄴睚杁䝁䄸兤あ䝁䅑睢療䡁䅉䅉穂䡁䅁党橂䝁䅫兙獂䡁䅑入獁䍁䅁䅡桂䡁䅉䅚㍂䝁䅅杣求䍁䅷䅉穂䡁䅁睢祂䡁䅑兡畂䝁䅣䅉湂䝁䄸睢歂䡁䅍䅌杁䝁䅅杢歂䍁䅁杚桂䡁䅉兢杁䝁䅅杢歂䍁䅁杣桂䝁䄴睙潂䍁䅁督ㅂ䡁䅁䅣獂䡁䅫䅉穂䡁䅑睢祂䝁䅕督獁䍁䅁兙穂䍁䅁睤求䝁䅷䅢杁䝁䅅督杁䡁䅑䅡祂䝁䄸兤湂䝁䅧䅉灂䡁䅑督杁䙁䅣党楂䡁䅍兡あ䝁䅕䅌杁䙁䅫兒啂䕁䅫杌橂䝁䄸兢畁䍁䅁兓あ䍁䅁睢睂䝁䅕杣桂䡁䅑党穂䍁䅁兡畂䍁䅁䅤潂䝁䅕䅉噂䝁䄴兡あ䝁䅕䅚杁䙁䅍䅤桂䡁䅑党穂䍁䅷䅉䑂䝁䅅杢桂䝁䅑兙獁䍁䅁兑ㅂ䡁䅍䅤祂䝁䅅䅢灂䝁䅅䅌杁䕁䄴党㍂䍁䅁杗求䝁䅅䅢桂䝁䄴䅚獁䍁䅁兒ㅂ䡁䅉睢睂䝁䅕䅌杁䕁䅧睢畂䝁䅣䅉䱂䝁䄸杢湂䍁䅷䅉䑂䝁䅧兡畂䝁䅅䅌杁䙁䅍兡畂䝁䅣兙睂䝁䄸杣求䍁䅷䅉桂䝁䄴䅚杁䕁䅯兙睂䝁䅅杢畁䍁䅁兗䙂䙁䅑兓杁䕁䅧睢獂䝁䅑兡畂䝁䅣督獁䍁䅁兓畂䝁䅍杌杁䡁䅣兙穂䍁䅁杚療䡁䅕杢歂䝁䅕䅚杁䝁䅫杢杁䑁䅉䅍睁䑁䅙䅉桂䝁䄴䅚杁䝁䅫督杁䝁䅧党桂䝁䅑兣ㅂ䝁䅅杣あ䝁䅕杣求䝁䅑䅉灂䝁䄴䅉䉂䡁䅕督あ䝁䅫杢獁䍁䅁䅖求䡁䅧兙穂䍁䄴䅁啁杅䅁杫䄸䙁䅫党獂䡁䅁䅉䩂䝁䄴睙畁䍁䅁睢睂䝁䅕杣桂䡁䅑党穂䍁䅁兙杁䡁䅁䅢桂䡁䅑杚療䡁䅉兢杁䡁䅑䅡桂䡁䅑䅉橂䝁䄸杢畂䝁䅕睙あ䡁䅍䅉橂䝁䄸杢穂䡁䅕兢求䡁䅉督杁䡁䅣兡あ䝁䅧䅉獂䝁䄸睙桂䝁䅷䅉楂䡁䅕督灂䝁䄴党穂䡁䅍党穂䍁䅁兡畂䍁䅁䅤潂䝁䅕䅉噂䝁䄴兡あ䝁䅕䅚杁䙁䅍䅤桂䡁䅑党穂䍁䅁兙畂䝁䅑䅉灂䝁䄴䅤求䡁䅉杢桂䡁䅑兡療䝁䄴兙獂䝁䅷入畁䍁䅁兓あ䡁䅍䅉睂䝁䅷兙あ䝁䅙睢祂䝁䄰䅉橂䝁䄸杤求䡁䅉督杁䡁䅙兙祂䝁䅫睢ㅂ䡁䅍䅉橂䝁䅅䅤求䝁䅣睢祂䝁䅫党穂䍁䅷䅉灂䝁䄴睙獂䡁䅕䅚灂䝁䄴睚杁䡁䅉党穂䡁䅑兙ㅂ䡁䅉兙畂䡁䅑督獁䍁䅁督潂䝁䄸䅣睂䝁䅫杢湂䍁䅷䅉楂䝁䅕兙ㅂ䡁䅑入杁䝁䅅杢歂䍁䅁杚灂䡁䅑杢求䡁䅍督獁䍁䅁䅡求䝁䅅䅢あ䝁䅧䅌杁䝁䅅杢歂䍁䅁睢あ䝁䅧党祂䍁䅁睙桂䡁䅑党湂䝁䄸杣灂䝁䅕督獁䍁䅁兙穂䍁䅁睤求䝁䅷䅢杁䝁䅅督杁䝁䅧睢瑂䝁䅕䅌杁䝁䅷睢橂䝁䅅䅢獁䍁䅁兙ㅂ䡁䅑睢獁䍁䅁䅣祂䝁䄸杚求䡁䅍督灂䝁䄸杢桂䝁䅷䅌杁䡁䅁党あ䡁䅍䅌杁䝁䅕杤求䝁䄴䅤穂䍁䅷䅉祂䝁䅕兙獂䍁䅁党穂䡁䅑兙あ䝁䅕䅌杁䝁䅅杢歂䍁䅁杚灂䝁䄴兙畂䝁䅍兡桂䝁䅷䅉穂䝁䅕杣㉂䝁䅫睙求䡁䅍杌杁䕁䅫䅤杁䡁䅁杣療䡁䅙兡歂䝁䅕督杁䝁䅙杣求䝁䅕䅉桂䝁䄴䅚杁䡁䅁兙灂䝁䅑䅉桂䝁䅑杤求䡁䅉䅤灂䡁䅍兡畂䝁䅣䅉睂䡁䅉睢歂䡁䅕睙あ䡁䅍䅉あ䝁䄸䅉楂䡁䅕督灂䝁䄴党穂䡁䅍党穂䍁䅷䅉㍂䝁䅧兡橂䝁䅧䅉灂䝁䄴睙獂䡁䅕䅚求䍁䅁睙療䡁䅍䅤瑁䡁䅁党祂䍁䄰睙獂䝁䅫睙牂䍁䅁兙歂䡁䅙党祂䡁䅑兡穂䝁䅫杢湂䍁䅁兙畂䝁䅑䅉瑂䡁䅕䅢あ䝁䅫兌獂䝁䄸睙桂䡁䅑兡療䝁䄴䅉䉂䝁䅑䅉睂䡁䅉睢歂䡁䅕睙あ䡁䅍䅌杁䝁䅅督杁䡁䅣党獂䝁䅷䅉桂䡁䅍䅉求䝁䄴兙楂䝁䅷党穂䍁䅁杙ㅂ䡁䅍兡畂䝁䅕督穂䝁䅕督杁䡁䅑睢杁䝁䅑党獂䝁䅫杤求䡁䅉䅉あ䝁䅅杣湂䝁䅕䅤求䝁䅑䅉桂䝁䅑杤求䡁䅉䅤灂䡁䅍兡畂䝁䅣䅉あ䝁䄸䅉獂䝁䅅杣湂䝁䅕䅉桂䝁䄴䅚杁䝁䅧兡湂䝁䅧兌灂䝁䄴䅤求䝁䄴䅤杁䝁䅅兤歂䝁䅫党畂䝁䅍党㝁䍁䅁兙畂䝁䅑䅉楂䡁䅕督灂䝁䄴党穂䡁䅍䅉獂䝁䅫督あ䝁䅫杢湂䍁䅁䅣桂䝁䅣党杁䡁䅁杣療䝁䅑兤橂䡁䅑督畁䍁䅁䅖潂䝁䅕䅉橂䝁䄸兢睂䝁䅅杢㕂䍁䅁兙獂䡁䅍睢杁䝁䄸杚浂䝁䅕杣穂䍁䅁睢あ䝁䅧党祂䍁䅁督求䡁䅉杤灂䝁䅍党穂䍁䅁睙療䝁䄰䅣祂䝁䅫督灂䝁䄴睚杁䙁䅫党獂䡁䅁䅉䡂䡁䅕党穂䡁䅑䅉乂䝁䅅杢桂䝁䅣党祂䍁䅷䅉桂䍁䅁督ㅂ䝁䅉督橂䡁䅉兡睂䡁䅑兡療䝁䄴兌楂䝁䅅督求䝁䅑䅉穂䡁䅕兡あ䝁䅕䅉療䝁䅙䅉浂䡁䅉睢畂䡁䅑兌療䝁䅙兌潂䝁䄸兤穂䝁䅕䅉瑂䝁䅅杢桂䝁䅣党瑂䝁䅕杢あ䍁䅁䅤療䝁䄸䅢穂䍁䅁杚療䡁䅉䅉祂䝁䅕督あ䝁䅅兤祂䝁䅅杢あ䡁䅍䅌杁䝁䄴兡湂䝁䅧䅤獂䝁䅫杚求䍁䅁兙畂䝁䅑䅉橂䝁䅕杣あ䝁䅅兡畂䍁䅁睢あ䝁䅧党祂䍁䅁杤求䝁䄴兤求䡁䅍䅌杁䡁䅣䅡灂䝁䅍䅡杁䝁䅫杢橂䝁䅷兤歂䝁䅕䅉療䝁䄴䅢灂䝁䄴党杁䡁䅉党穂䝁䅕杣㉂䝁䅅䅤灂䝁䄸杢穂䍁䅷䅉桂䍁䅁睤桂䝁䅫䅤獂䝁䅫督あ䍁䅁兢桂䝁䄴兙湂䝁䅕兢求䝁䄴䅤杁䡁䅍睢獂䡁䅕䅤灂䝁䄸杢杁䡁䅑䅡桂䡁䅑䅉桂䝁䅷䅢療䡁䅣督杁䝁䅍睢畂䡁䅍兤瑂䝁䅕杣穂䍁䅁䅤療䍁䅁睙潂䝁䅕睙牂䍁䅁睤桂䝁䅫䅤杁䡁䅑兡瑂䝁䅕督杁䝁䅅杢歂䍁䅁条療䝁䅫杢杁䡁䅣兙灂䡁䅑䅢灂䡁䅍䅤穂䍁䅁杣求䝁䄰睢あ䝁䅕䅢㕂䍁䅷䅉桂䡁䅍䅉㍂䝁䅕䅢獂䍁䅁兙穂䍁䅁䅤潂䡁䅉睢ㅂ䝁䅣䅡杁䝁䅧睢穂䡁䅑䅢求䡁䅍督杁䝁䅳兡療䡁䅍睡穂䍁䅷䅉桂䝁䄴䅚杁䡁䅍党桂䡁䅑兡畂䝁䅣䅉桂䝁䄴䅚杁䡁䅍党祂䡁䅙党祂䍁䅁杣療䡁䅑兙あ䝁䅫睢畂䍁䅁兢桂䝁䄴兙湂䝁䅕兢求䝁䄴䅤杁䡁䅑睢療䝁䅷督㝁䍁䅁兗求䝁䅷䅣杁䕁䅳杢療䡁䅣䅢求䝁䅑睚求䍁䅁䅣祂䝁䄸睚祂䝁䅅兢杁䡁䅑䅡桂䡁䅑䅉療䝁䅙杚求䡁䅉督杁䝁䅉兤穂䝁䅫杢求䡁䅍督杁䝁䄸睤畂䝁䅕杣穂䍁䅁䅢療䝁䅍兙獂䍁䅁兙畂䝁䅅䅢㕂䡁䅑兡橂䡁䅍䅉桂䝁䄴䅚杁䝁䅫杢穂䝁䅫睚潂䡁䅑督杁䡁䅑䅡祂䝁䄸兤湂䝁䅧䅉桂䝁䅍睙求䡁䅍督杁䡁䅑睢杁䝁䅫䅤穂䍁䅁䅡灂䡁䅍䅤療䡁䅉兡橂䝁䅅䅢杁䝁䅑兙あ䝁䅅䅉桂䝁䄴䅚杁䝁䄸䅤潂䝁䅕杣杁䡁䅁杣療䡁䅁杣灂䝁䅕䅤桂䡁䅉入杁䝁䅍睢畂䡁䅑党畂䡁䅑睏杁䝁䅅杢歂䍁䅁兗求䝁䅷䅣杁䕁䅙兤穂䝁䅫睢畂䍁䅷䅉㍂䝁䅧兡橂䝁䅧䅉療䝁䅙杚求䡁䅉督杁䝁䅙杣求䝁䅕䅉桂䝁䅍睙求䡁䅍督杁䡁䅑睢杁䡁䅙兙祂䝁䅫睢ㅂ䡁䅍䅉楂䝁䅅督灂䝁䅍䅉灂䝁䄴杚療䡁䅉兢桂䡁䅑兡療䝁䄴䅉あ䝁䅧杣療䡁䅕睚潂䍁䅁䅣ㅂ䝁䅉䅢灂䝁䅍䅢㕂䍁䅁兙㉂䝁䅅兡獂䝁䅅杙獂䝁䅕䅉䉂䙁䅁兓穂䍁䅷䅉桂䝁䄴䅚杁䡁䅁兙灂䝁䅑䅉桂䝁䅍睙求䡁䅍督杁䡁䅑睢杁䝁䅍睢畂䡁䅑党畂䡁䅑䅉桂䝁䄴䅚杁䝁䅑兙あ䝁䅅䅉浂䝁䄸杣杁䝁䅍睢畂䡁䅍兤瑂䝁䅕杣瑁䝁䅙兙橂䝁䅫杢湂䍁䅁党畂䡁䅑党祂䡁䅁杣灂䡁䅍党杁䡁䅕督求䍁䄴䅉䩂䝁䄴䅉桂䝁䅑䅚灂䡁䅑兡療䝁䄴䅌杁䝁䅫䅤杁䡁䅁杣療䡁䅙兡歂䝁䅕督杁䝁䅍睢畂䡁䅑党畂䡁䅑䅉獂䝁䅫睙求䝁䄴督灂䝁䄴睚獁䍁䅁兙穂䍁䅁睤求䝁䅷䅢杁䝁䅅督杁䝁䅅䅢獂䝁䄸睤穂䍁䅁䅤潂䝁䅫杣歂䍁䄰䅣桂䡁䅉䅤㕂䍁䅁䅚桂䡁䅑兙杁䡁䅁杣療䡁䅙兡歂䝁䅕杣穂䍁䅁䅤療䍁䅁兤睂䝁䅑兙あ䝁䅕䅉桂䝁䄴䅚杁䝁䄰兙畂䝁䅅睚求䍁䅁杙ㅂ䡁䅍兡畂䝁䅕督穂䍁䅁䅢灂䡁䅍䅤灂䝁䄴睚杁䝁䅫杢浂䝁䄸杣瑂䝁䅅䅤灂䝁䄸杢杁䝁䄸杢杁䝁䅉党潂䝁䅅䅢浂䍁䅁睢浂䍁䅁杙ㅂ䡁䅍兡畂䝁䅕督穂䝁䅕督畁䍁䅁杒ㅂ䡁䅉䅤潂䝁䅕杣獁䍁䅁䅤潂䝁䅕䅉橂䝁䄸兢睂䝁䅅杢㕂䍁䅁睢浂䝁䅙党祂䡁䅍䅉灂䡁䅑督杁䡁䅁杣療䝁䅑兤橂䡁䅑督杁䝁䅑兡祂䝁䅕睙あ䝁䅷入杁䡁䅑䅡祂䝁䄸兤湂䝁䅧䅉灂䡁䅑督杁䡁䅍兙獂䝁䅕督杁䝁䅙睢祂䝁䅍党㝁䍁䅁兡畂䝁䅑兡祂䝁䅕睙あ䝁䅷入杁䡁䅑䅡祂䝁䄸兤湂䝁䅧䅉睂䝁䅅杣あ䝁䄴党祂䡁䅍睏杁䝁䅅杢歂䍁䅁睢畂䝁䅷兡畂䝁䅕䅉あ䝁䅧杣療䡁䅕睚潂䍁䅁兡あ䡁䅍䅉㍂䝁䅕杙穂䝁䅫䅤求䍁䅁兙畂䝁䅑䅉楂䡁䅕督灂䝁䄴党穂䡁䅍䅉桂䡁䅁䅣獁䍁䅁兙穂䍁䅁睤求䝁䅷䅢杁䝁䅅督杁䝁䄴睢畂䍁䄰兙歂䡁䅙党祂䡁䅑兡穂䝁䅫杢湂䍁䅁䅣桂䡁䅉䅤畂䝁䅕杣杁䝁䅅杣祂䝁䅅杢湂䝁䅕兢求䝁䄴䅤穂䍁䄴䅉䩂䡁䅑䅉潂䝁䅅督杁䡁䅁兙祂䡁䅑杢求䡁䅉督潂䝁䅫䅣杁䡁䅣兡あ䝁䅧䅉䡂䡁䅉兤楂䝁䅧兤楂䍁䅁杚療䡁䅉䅉睂䡁䅉睢㉂䝁䅫䅚灂䝁䄴睚杁䝁䅍睢畂䡁䅍兤瑂䝁䅕杣穂䍁䅁睤灂䡁䅑䅡杁䝁䅅䅉穂䝁䅕杣㉂䝁䅫睙求䍁䅁䅤療䍁䅁䅣獂䝁䅅睙求䍁䅁杚療䝁䄸䅚杁䝁䄸杣歂䝁䅕杣穂䍁䅁杚療䡁䅉䅉睂䝁䅫睙牂䡁䅕䅣杁䝁䅅杢歂䍁䅁䅚求䝁䅷兡㉂䝁䅕杣㕂䍁䄴䅉啂䝁䅧党杁䝁䅍睢瑂䡁䅁兙畂䡁䅫䅉㍂䝁䅅督杁䝁䅙睢祂䝁䄰党祂䝁䅷入杁䝁䅳杢療䡁䅣杢杁䝁䅅督杁䙁䅫党獂䡁䅁光杁䕁䅫杢橂䍁䄴䅉桂䝁䄴䅚杁䝁䅍䅡桂䝁䄴睚求䝁䅑䅉灂䡁䅑督杁䝁䄴兙瑂䝁䅕䅉あ䝁䄸䅉婂䝁䅕䅢睂䍁䅁兓畂䝁䅍杌杁䝁䅫杢杁䕁䅅兤湂䡁䅕督あ䍁䅁杍睁䑁䅅杍畁䍁䅁兗求䝁䅷䅣杁䕁䅫杢橂䍁䄴䅉㍂䝁䅅督杁䝁䅫杢橂䝁䄸杣睂䝁䄸杣桂䡁䅑党歂䍁䅁兡畂䍁䅁杍睁䑁䅁䅎杁䝁䅅杢歂䍁䅁兡穂䍁䅁杙桂䡁䅍党歂䍁䅁兡畂䍁䅁睕桂䝁䄴䅉䝂䡁䅉兙畂䝁䅍兡穂䝁䅍睢獁䍁䅁睑桂䝁䅷兡浂䝁䄸杣畂䝁䅫兙畁䅁䅁睴䅷䵁䥧䅁婂䝁䅕䅥あ䍁䅷䅉䩂䝁䄴睙畁䍁䅁睢祂䝁䅣兙畂䝁䅫来求䡁䅍䅉楂䡁䅕督灂䝁䄴党穂䡁䅍䅉浂䝁䅅睙あ䡁䅍䅉あ䝁䄸䅉睂䡁䅉睢㉂䝁䅫䅚求䍁䅁兙畂䡁䅍睤求䡁䅉督杁䡁䅑睢杁䝁䅍睢畂䡁䅍兤瑂䝁䅕杣杁䡁䅅兤求䡁䅍䅤灂䝁䄸杢穂䍁䅁兡畂䍁䅁杔療䡁䅉䅤潂䍁䅁兑瑂䝁䅕杣灂䝁䅍兙杁䝁䅅杢歂䍁䅁兡畂䡁䅑党祂䝁䄴兙あ䝁䅫睢畂䝁䅅䅢獂䡁䅫杌杁䕁䅫䅤杁䝁䄸䅣求䡁䅉兙あ䝁䅕督杁䙁䅫党㑂䡁䅑䅉睂䝁䅷兙あ䝁䅙睢祂䝁䄰䅌杁䝁䅅䅉橂䝁䅷睢ㅂ䝁䅑兌楂䝁䅅督求䝁䅑䅉睂䝁䅷兙あ䝁䅙睢祂䝁䄰䅉あ䝁䅧兙あ䍁䅁兙獂䝁䅷睢㍂䡁䅍䅉灂䡁䅑督杁䝁䅍兤穂䡁䅑睢瑂䝁䅕杣穂䍁䅁䅤療䍁䅁睢浂䝁䅙党祂䍁䅁兙畂䡁䅍睤求䡁䅉督杁䡁䅑睢杁䝁䅍睢畂䡁䅍兤瑂䝁䅕杣杁䡁䅅兤求䡁䅍䅤灂䝁䄸杢穂䍁䅷䅉あ䝁䄸䅉橂䝁䄸杢あ䡁䅉睢獂䍁䅁䅤潂䝁䅕䅉浂䝁䅅睙あ䡁䅍䅉桂䝁䅉睢ㅂ䡁䅑䅉あ䝁䅧党灂䡁䅉䅉楂䡁䅕督灂䝁䄴党穂䡁䅍党穂䍁䅁兙畂䝁䅑䅉あ䝁䅧党杁䝁䅍睢畂䡁䅑党畂䡁䅑䅉療䝁䅙䅉あ䝁䅧党灂䡁䅉䅉獂䝁䅅杢歂䝁䅫杢湂䍁䅁䅣桂䝁䅣党穂䍁䅷䅉桂䝁䄴䅚杁䡁䅑睢杁䝁䄰兙畂䝁䅅睚求䍁䅁䅤潂䝁䅕兡祂䍁䅁睙療䝁䄴督ㅂ䝁䄰党祂䍁䅁杣求䡁䅙兡求䡁䅣督㝁䍁䅁兙畂䝁䅑䅉睂䡁䅉睢㉂䝁䅫䅚求䡁䅍䅉橂䡁䅕督あ䝁䄸兢求䡁䅉督杁䡁䅑睢杁䡁䅕䅣歂䝁䅅䅤求䍁䅁䅤潂䝁䅕兡祂䍁䅁兡畂䝁䅙睢祂䝁䄰兙あ䝁䅫睢畂䍁䅁兙畂䝁䅑䅉橂䝁䄸杢あ䝁䅕杢あ䍁䅁䅤潂䡁䅉睢ㅂ䝁䅣䅡杁䝁䅫䅤穂䍁䅁䅣ㅂ䝁䅉䅢灂䡁䅍䅡求䡁䅉䅉畂䝁䅕䅤㍂䝁䄸杣牂䍁䅁睢浂䍁䅁兢桂䡁䅁督獁䍁䅁兙睂䡁䅁督獁䍁䅁督求䝁䅅杣橂䝁䅧䅉求䝁䄴睚灂䝁䄴党穂䍁䅷䅉灂䝁䄴䅤求䝁䅷䅢灂䝁䅣党畂䡁䅑䅉䡂䙁䅁睕杁䡁䅍入穂䡁䅑党瑂䡁䅍䅌杁䝁䅑兡湂䝁䅫䅤桂䝁䅷䅉桂䡁䅍督灂䡁䅍䅤桂䝁䄴䅤穂䍁䅷䅉㉂䝁䅕杣あ䝁䅫睙桂䝁䅷䅉歂䝁䅫杣求䝁䅍䅤療䡁䅉兡求䡁䅍䅌杁䝁䅅杢歂䍁䅁督療䝁䅍兡桂䝁䅷䅉畂䝁䅕䅤㍂䝁䄸杣牂䡁䅍䅌杁䝁䅅督杁䡁䅣党獂䝁䅷䅉桂䡁䅍䅉睂䡁䅉睢浂䝁䅕督穂䝁䅫睢畂䝁䅅䅢杁䡁䅍党祂䡁䅙兡橂䝁䅕督畁䍁䅁䅖潂䝁䅕䅉橂䝁䄸兢睂䝁䅅杢㕂䉁杫督杁䡁䅁䅢桂䡁䅑杚療䡁䅉兢杁䝁䅅䅢穂䝁䄸䅉求䝁䄴兙楂䝁䅷党穂䍁䅁兡あ䡁䅍䅉橂䡁䅕督あ䝁䄸兢求䡁䅉督杁䡁䅑睢杁䝁䅍党畂䡁䅑杣桂䝁䅷兡㙂䝁䅕䅌杁䝁䅍睢畂䡁䅑杣療䝁䅷䅉桂䝁䄴䅚杁䝁䄰兙畂䝁䅅睚求䍁䅁䅚桂䡁䅑兙杁䝁䅙兡求䝁䅷䅚穂䍁䅷䅉灂䝁䄴睙獂䡁䅕䅚灂䝁䄴睚杁䡁䅍䅤療䡁䅉党杁䝁䅫杢浂䝁䄸杣瑂䝁䅅䅤灂䝁䄸杢杁䝁䅍睢瑂䡁䅁杣灂䡁䅍兡畂䝁䅣䅉畂䝁䅅兢求䍁䅷䅉桂䝁䅑䅚祂䝁䅕督穂䍁䅷䅉睂䝁䅧睢畂䝁䅕䅉畂䡁䅕兢楂䝁䅕杣獁䍁䅁兙畂䝁䅑䅉潂䝁䄸䅢灂䝁䅑兙㕂䍁䅁䅡療䡁䅕杣穂䑁䅳䅉睂䡁䅉睢浂䝁䅕督穂䝁䅫睢畂䝁䅅䅢杁䝁䅫杢浂䝁䄸杣瑂䝁䅅䅤灂䝁䄸杢獁䍁䅁督ㅂ䝁䅍䅡杁䝁䅅督杁䝁䅧党桂䝁䅑督潂䝁䄸䅤獁䍁䅁督睂䝁䅕睙灂䝁䅅䅢あ䝁䅫党穂䍁䅷䅉桂䝁䄴䅚杁䝁䅕䅚ㅂ䝁䅍兙あ䝁䅫睢畂䑁䅳䅉煂䝁䄸杙杁䝁䅫杢浂䝁䄸杣瑂䝁䅅䅤灂䝁䄸杢杁䝁䅍睢畂䡁䅍兡穂䡁䅑督杁䝁䄸杚杁䡁䅑兡あ䝁䅷党杁䝁䅅杢歂䍁䅁䅚求䡁䅍睙祂䝁䅫䅣あ䝁䅫睢畂䑁䅳䅉䝂䕁䅅兕穂䍁䅁兙畂䝁䅑䅉療䡁䅑䅡求䡁䅉䅉灂䝁䄴杚療䡁䅉兢桂䡁䅑兡療䝁䄴杌杁䕁䅫䅤杁䡁䅍党祂䡁䅙党穂䍁䅁杤桂䡁䅉兡療䡁䅕督杁䝁䅫杢歂䡁䅕督あ䡁䅉兡求䡁䅍䅌杁䡁䅍兤橂䝁䅧䅉桂䡁䅍䅉潂䝁䅕兙獂䡁䅑䅡橂䝁䅅杣求䍁䅷䅉潂䝁䄸督睂䝁䅫䅤桂䝁䅷兡あ䡁䅫䅌杁䝁䅙睢療䝁䅑䅉穂䝁䅕杣㉂䝁䅫睙求䡁䅍䅌杁䡁䅉党あ䝁䅅兡獂䍁䅷䅉桂䝁䄴䅚杁䝁䅙兡畂䝁䅅杢橂䝁䅫兙獂䍁䅁督求䡁䅉杤灂䝁䅍党穂䍁䄴䅉婂䝁䅕䅥あ䍁䅷䅉䩂䝁䄴睙畁䍁䅁睤桂䡁䅍䅉灂䝁䄴睙療䡁䅉䅣療䡁䅉兙あ䝁䅕䅚杁䝁䅫杢杁䑁䅉䅍睁䑁䅙䅉桂䝁䄴䅚杁䝁䅫督杁䝁䅧党桂䝁䅑兣ㅂ䝁䅅杣あ䝁䅕杣求䝁䅑䅉灂䝁䄴䅉佂䝁䅕睤杁䙁䅫睢祂䝁䅳䅌杁䕁䄴党㍂䍁䅁兗療䡁䅉睡畁䅁䅁砳䅉䍁䍑䅁婂䝁䄸督潂䝁䅫䅡桂䡁䅉兤杁䕁䅣䅢療䝁䅉兙獂䍁䅁睑療䍁䄴䅌杁䡁䅑睢湂䝁䅕䅤潂䝁䅕杣杁䡁䅣兡あ䝁䅧䅉灂䡁䅑督杁䡁䅍兤楂䡁䅍兡歂䝁䅫兙祂䝁䅫党穂䍁䅷䅉求䝁䄴睚桂䝁䅣党穂䍁䅁兡畂䍁䅁䅤潂䝁䅕䅉療䡁䅁党祂䝁䅅䅤灂䝁䄸杢杁䝁䄸杚杁䕁䅯兙睂䝁䅅杢求䡁䅍党杁䡁䅉党穂䡁䅑兙ㅂ䡁䅉兙畂䡁䅑督杁䝁䅫杢杁䕁䅍兙獂䝁䅫杚療䡁䅉杢灂䝁䅅杌杁䕁䅫䅤杁䝁䄸杚浂䝁䅕杣穂䍁䅁杙療䝁䄴党杁䝁䅉杣療䡁䅑䅡獁䍁䅁杣桂䝁䄰党畂䍁䅷䅉穂䡁䅕督潂䝁䅫䅉祂䝁䄸䅢獂䡁䅍䅌杁䝁䅉党畂䡁䅑睢杁䝁䅉睢㑂䝁䅕督獁䍁䅁兙畂䝁䅑䅉療䡁䅑䅡求䡁䅉䅉䭂䝁䅅䅣桂䝁䄴党穂䝁䅕䅉橂䡁䅕兡穂䝁䅫杢求䡁䅍杌杁䙁䅑䅡求䍁䅁睙療䝁䄰䅣桂䝁䄴入杁䡁䅣兙穂䍁䅁杚療䡁䅕杢歂䝁䅕䅚杁䝁䅫杢杁䑁䅉䅍硁䑁䅙䅉桂䝁䄴䅚杁䝁䅫督杁䝁䅉兙穂䝁䅕䅚杁䝁䅫杢杁䕁䅉兤求䝁䄴兙杁䙁䅁兙祂䝁䅳䅌杁䕁䅍兙獂䝁䅫杚療䡁䅉杢灂䝁䅅杌䅁䅁啫䅁啃兂䅁兗ㅂ䝁䄰光杁䕁䅉杣桂䝁䄴䅚穂䍁䅷䅉䩂䝁䄴睙畁䍁䅷䅉あ䝁䄸睚求䡁䅑䅡求䡁䅉䅉㍂䝁䅫䅤潂䍁䅁兡あ䡁䅍䅉穂䡁䅕杙穂䝁䅫䅚灂䝁䅅杣灂䝁䅕督獁䍁䅁䅚求䡁䅙党獂䝁䄸䅣穂䍁䅷䅉療䡁䅁党祂䝁䅅䅤求䡁䅍䅌杁䝁䅅杢歂䍁䅁杚祂䝁䅅杢橂䝁䅧兡穂䝁䅕督杁䡁䅅兤灂䝁䅍睡杁䡁䅍党祂䡁䅙兡橂䝁䅕䅉祂䝁䅕督あ䝁䅅兤祂䝁䅅杢あ䡁䅍䅉㍂䝁䄸杣獂䝁䅑睤灂䝁䅑党畁䍁䅁䅖潂䝁䅕䅉橂䝁䄸兢睂䝁䅅杢㕂䍁䅁睢睂䝁䅕杣桂䡁䅑党穂䍁䅁䅤潂䡁䅉睢ㅂ䝁䅣䅡杁䡁䅑䅡求䍁䅁睓䝂䕁䅍䅉䕂䝁䅫杤灂䡁䅍兡療䝁䄴䅌杁䡁䅑䅡求䍁䅁䅖桂䝁䅍睢杁䕁䅉党獂䝁䅷䅉䕂䝁䅫杤灂䡁䅍兡療䝁䄴䅌杁䡁䅑䅡求䍁䅁䅕灂䡁䅯来桂䍁䅁䅓ㅂ䡁䅑䅉䕂䝁䅫杤灂䡁䅍兡療䝁䄴䅌杁䝁䅅杢歂䍁䅁䅤潂䝁䅕䅉䥂䝁䅅杙灂䡁䅑䅉䍂䡁䅕杣湂䝁䅕杣杁䕁䅣杣灂䝁䅷䅢杁䕁䅑兡㉂䝁䅫督灂䝁䄸杢杁䡁䅍党湂䝁䄰党畂䡁䅑督畁䍁䅁兓あ䍁䅁兙獂䡁䅍睢杁䝁䄸䅣求䡁䅉兙あ䝁䅕督杁䡁䅉党穂䡁䅑兙ㅂ䡁䅉兙畂䡁䅑督杁䡁䅕杢歂䝁䅕杣杁䡁䅑䅡求䍁䅁睓䝂䕁䅍䅌杁䙁䅁兡㙂䡁䅯兙杁䕁䅧兤あ䍁䅷䅉啂䝁䅅睙療䍁䅁村求䝁䅷䅢獁䍁䅁兙畂䝁䅑䅉啂䝁䅧党杁䕁䅧兙楂䝁䅫䅤杁䕁䅉兤祂䝁䅣党祂䍁䅁睒祂䝁䅫䅢獂䍁䅁杙祂䝁䅅杢歂䡁䅍䅌杁䡁䅣䅡灂䝁䅍䅡杁䡁䅍䅣求䝁䅍兡桂䝁䅷兡㙂䝁䅕䅉灂䝁䄴䅉橂䝁䅧兡橂䝁䅳党畂䍁䅷䅉睂䝁䅫来㙂䝁䅅䅌杁䝁䄰兙歂䝁䅕兌あ䝁䄸兌療䡁䅉䅚求䡁䅉䅉橂䝁䅧兙祂䝁䅣杣灂䝁䅷䅢求䝁䅑䅉楂䡁䅕杣湂䝁䅕杣穂䍁䅷䅉穂䝁䅅杢歂䡁䅣兡橂䝁䅧党穂䍁䅷䅉乂䝁䅕䅥灂䝁䅍兙畂䍁䄰督あ䡁䅫䅢求䍁䅁杚療䝁䄸䅚杁䝁䅍兙あ䝁䅕睚療䡁䅉兡求䡁䅍䅌杁䝁䅅杢歂䍁䅁睢あ䝁䅧党祂䍁䅁杚療䝁䄸䅚杁䡁䅁杣療䝁䅑兤橂䡁䅑督畁䍁䅁䅖潂䝁䅕䅉橂䝁䄸兢睂䝁䅅杢㕂䍁䅁睤桂䡁䅍䅉浂䝁䄸杣瑂䝁䅕杣獂䡁䅫䅉牂䝁䄴睢㍂䝁䄴䅉桂䡁䅍䅉啂䙁䅉兓䑂䕁䄸杔杁䕁䅣䅢療䝁䅉兙獂䍁䅁杕求䡁䅍䅤桂䡁䅕杣桂䝁䄴䅤穂䍁䅷䅉䩂䝁䄴睙畁䍁䅁兙畂䝁䅑䅉橂䝁䅧兙畂䝁䅣党歂䍁䅁兡あ䡁䅍䅉畂䝁䅅兢求䍁䅁䅤療䍁䅁兗ㅂ䝁䄰光杁䕁䅉杣桂䝁䄴䅚穂䍁䅷䅉䩂䝁䄴睙畁䍁䅁兡畂䍁䅁兔桂䡁䅫䅉祁䑁䅁䅍祁䍁䄴䅉婂䡁䅕兢桁䍁䅁村祂䝁䅅杢歂䡁䅍䅌杁䕁䅫杢橂䍁䄴䅉㍂䝁䅅督杁䝁䅫杢橂䝁䄸杣睂䝁䄸杣桂䡁䅑党歂䍁䅁兡畂䍁䅁免㕁䑁䅫睎杁䝁䅅杢歂䍁䅁兡穂䍁䅁䅡求䝁䅅䅚硂䡁䅕兙祂䡁䅑党祂䝁䅕䅚杁䝁䅫杢杁䕁䅷睢ㅂ䝁䅫督㉂䝁䅫䅢獂䝁䅕䅌杁䕁䅳党畂䡁䅑兤橂䝁䅳入畁䅁䅁䍥䅣䩁偉䅁慂䝁䅕杙祂䝁䅅䅉啂䝁䅕睙潂䝁䄴睢獂䝁䄸睚灂䝁䅕督杁䕁䅍睢祂䡁䅁睢祂䝁䅅䅤灂䝁䄸杢獁䍁䅁䅤療䝁䅣党あ䝁䅧党祂䍁䅁睤灂䡁䅑䅡杁䝁䅫䅤穂䍁䅁督ㅂ䝁䅉督灂䝁䅑兡桂䡁䅉兡求䡁䅍䅌杁䡁䅁杣療䡁䅙兡歂䝁䅕督杁䝁䅕杢あ䝁䅕杣睂䡁䅉兡穂䝁䅕䅉桂䡁䅍督求䡁䅑䅉灂䝁䄴䅤求䝁䅷䅢灂䝁䅣党畂䝁䅍党杁䡁䅍睢獂䡁䅕䅤灂䝁䄸杢穂䍁䅁兡畂䍁䅁䅤潂䝁䅕䅉桂䡁䅕䅤療䝁䄰兙あ䝁䅫睙杁䝁䅫䅚求䝁䄴䅤灂䝁䅙兡橂䝁䅅䅤灂䝁䄸杢杁䝁䅅杢歂䍁䅁䅚桂䡁䅑兙杁䝁䅍兙睂䡁䅑兤祂䝁䅕䅉穂䝁䄸䅢ㅂ䡁䅑兡療䝁䄴督杁䝁䅫杢歂䡁䅕督あ䡁䅉入杁䡁䅣睢祂䝁䅷䅚㍂䝁䅫䅚求䍁䄴䅉䩂䡁䅑䅉療䡁䅁党祂䝁䅅䅤求䡁䅍䅉灂䝁䄴䅉あ䡁䅣睢杁䡁䅍党湂䝁䄰党畂䡁䅑督獁䍁䅁兑穂䡁䅍党あ䍁䅁兓畂䡁䅑党獂䝁䅷兡湂䝁䅕杢橂䝁䅕䅉流䍁䅁䅖祂䝁䅅睙牂䝁䅫杢湂䍁䅷䅉桂䝁䄴䅚杁䕁䅕杢あ䝁䅕杣睂䡁䅉兡穂䝁䅕䅉坂䝁䅫督灂䝁䅉兡獂䝁䅫䅤㕂䍁䅁杊杁䕁䄰睢楂䝁䅫䅢灂䡁䅑入畁䍁䅁䅖潂䝁䅕䅉橂䝁䄸兢睂䝁䅅杢㕂䍁䅁䅚求䡁䅍兡湂䝁䄴督獁䍁䅁兢桂䝁䄴兤浂䝁䅅睙あ䡁䅕杣求䡁䅍䅌杁䝁䅅杢歂䍁䅁督求䝁䅷䅢穂䍁䅁䅣祂䝁䅫杢あ䝁䅕杣穂䍁䅁䅤潂䝁䅅䅤杁䡁䅁杣療䝁䅑兤橂䝁䅕䅉獂䝁䅅杙求䝁䅷督獁䍁䅁睤祂䝁䅫督あ䝁䅉兙畂䝁䅑督獁䍁䅁䅤灂䝁䅍睡求䡁䅑督獁䍁䅁杣求䝁䅍党灂䡁䅁䅤穂䍁䅷䅉桂䝁䄴䅚杁䡁䅁䅢桂䡁䅍䅤灂䝁䅍䅉橂䝁䅅杣歂䡁䅍睏杁䝁䅑入求䍁䄰督ㅂ䝁䅉䅢灂䝁䄰兡畂䝁䅅䅤灂䝁䄸杢杁䡁䅑䅡求䡁䅉兢桂䝁䅷䅉橂䝁䅅杣歂䍁䅁䅣祂䝁䅫杢あ䝁䅕杣穂䍁䅁䅤潂䝁䅅䅤杁䡁䅁杣療䝁䅑兤橂䝁䅕䅉灂䝁䄰兙湂䝁䅕督獁䍁䅁睤潂䝁䅫睙潂䍁䅁兙祂䝁䅕䅉ㅂ䡁䅍党歂䍁䅁杚療䡁䅉䅉睂䝁䅕杣穂䝁䄸杢桂䝁䅷䅉灂䝁䅑党畂䡁䅑兡浂䝁䅫睙桂䡁䅑兡療䝁䄴䅌杁䝁䅅睙橂䝁䅕督穂䍁䅁睙療䝁䄴䅤祂䝁䄸䅢獁䍁䅁兙畂䝁䅑䅉浂䝁䅫杢桂䝁䄴睙灂䝁䅅䅢杁䡁䅑杣桂䝁䄴督桂䝁䅍䅤灂䝁䄸杢穂䑁䅳䅉祂䝁䅅䅚灂䝁䄸䅉浂䡁䅉党硂䡁䅕党畂䝁䅍入杁䝁䅫䅚求䝁䄴䅤灂䝁䅙兡橂䝁䅅䅤灂䝁䄸杢杁䝁䅑党㉂䝁䅫睙求䍁䅁䅋卂䕁䅙兓䕂䍁䅫䅉睂䡁䅉兡畂䡁䅑党祂䡁䅍䅉あ䝁䅧兙あ䍁䅁党畂䝁䅍睢歂䝁䅕䅉歂䝁䅅䅤桂䍁䅁兡畂䡁䅑睢杁䡁䅁兙穂䡁䅍兡㉂䝁䅕䅉卂䕁䅙兓䕂䍁䅁䅤祂䝁䅅杢穂䡁䅁睢畂䝁䅑党祂䡁䅍睏杁䝁䅅睙橂䝁䅕督穂䝁䄸杣灂䝁䅕督杁䝁䅅杢歂䍁䅁睢睂䡁䅑兡療䝁䄴督杁䝁䅙睢祂䍁䅁䅣祂䝁䅫杢あ䝁䅕杣穂䍁䅷䅉灂䝁䄴睙獂䡁䅕䅚灂䝁䄴睚杁䝁䅍兙祂䡁䅉入灂䝁䄴睚杁䝁䅍兙穂䝁䅕督獁䍁䅁杤求䝁䅧兡橂䝁䅷党杁䝁䄰睢ㅂ䝁䄴䅤穂䍁䅷䅉桂䝁䄴䅚杁䝁䅉兙あ䡁䅑党祂䡁䅫䅉橂䝁䅧兙祂䝁䅣党祂䡁䅍睏杁䡁䅍䅤療䝁䅍睡杁䝁䅅杢歂䍁䅁睙ㅂ䡁䅍䅤療䝁䄰兡㙂䝁䅕䅚杁䡁䅑䅡求䡁䅉兢桂䝁䅷䅉獂䝁䅅杙求䝁䅷督獁䍁䅁睤祂䝁䅫督あ䝁䅉兙畂䝁䅑督獁䍁䅁杣求䝁䅍党灂䡁䅁䅤穂䍁䅷䅉祂䝁䅫杙楂䝁䄸杢穂䍁䅷䅉睂䝁䅷兙穂䡁䅑兡橂䍁䅁睙桂䡁䅉䅚穂䍁䅷䅉桂䝁䄴䅚杁䙁䅉杒䩂䕁䅑䅉あ䝁䅅睚穂䍁䅁杚療䡁䅉䅉睂䡁䅉兡畂䡁䅑党祂䡁䅍睏杁䝁䅅杢歂䍁䅁党獂䝁䅕睙あ䡁䅉睢畂䝁䅫睙杁䡁䅍党畂䡁䅍睢祂䡁䅍䅉桂䝁䄴䅚杁䡁䅑党瑂䡁䅁党祂䝁䅅䅤ㅂ䡁䅉党瑁䝁䄰睢畂䝁䅫䅤療䡁䅉兡畂䝁䅣䅉獂䝁䅅杙求䝁䅷督畁䍁䅁兓あ䍁䅁兙獂䡁䅍睢杁䡁䅁杣療䡁䅙兡歂䝁䅕督杁䡁䅙兙祂䝁䅫睢ㅂ䡁䅍䅉瑂䝁䅅兡畂䡁䅑党畂䝁䅅杢橂䝁䅕䅌杁䡁䅑党橂䝁䅧杢灂䝁䅍兙獂䍁䅁督ㅂ䡁䅁䅣療䡁䅉䅤獁䍁䅁杣求䡁䅁兙灂䡁䅉䅌杁䝁䅅杢歂䍁䅁兢桂䝁䄴兙湂䝁䅕䅚杁䝁䅅杢歂䍁䅁䅣祂䝁䄸杚求䡁䅍督灂䝁䄸杢桂䝁䅷䅉穂䝁䅕杣㉂䝁䅫睙求䡁䅍睏杁䝁䅙兡㑂䝁䅕䅚杁䡁䅉党桂䝁䅑党祂䡁䅍䅌杁䙁䅉杒䩂䕁䅑䅉求䝁䄴兙楂䝁䅷党歂䍁䅁兢療䝁䅉兡獂䝁䅕䅉橂䝁䄸兢睂䡁䅕䅤求䡁䅉督獁䍁䅁兙畂䝁䅑䅉卂䕁䅙兓䕂䍁䅁督獂䝁䅕䅚穂䑁䅳䅉あ䝁䅅睚穂䍁䅷䅉穂䝁䅕杢穂䝁䄸杣穂䍁䅷䅉求䡁䅧睙灂䡁䅑党祂䡁䅍䅌杁䝁䄰兡歂䝁䅑䅢求䡁䅣兙祂䝁䅕䅉穂䝁䄸杚あ䡁䅣兙祂䝁䅕䅌杁䝁䅅杢歂䍁䅁兙睂䡁䅁䅢灂䝁䅍兙あ䝁䅫睢畂䍁䅁督療䝁䅙䅤㍂䝁䅅杣求䑁䅳䅉桂䝁䄴䅚杁䡁䅁䅡㕂䡁䅍兡橂䝁䅅䅢杁䝁䅫杢㉂䝁䅕杢あ䝁䄸杣㕂䍁䅁兢桂䝁䄴兙湂䝁䅕兢求䝁䄴䅤杁䡁䅍睢獂䡁䅕䅤灂䝁䄸杢穂䍁䅷䅉桂䝁䄴䅚杁䡁䅉兤湂䝁䅣党歂䍁䅁兙畂䝁䅑䅉求䝁䄴䅤求䡁䅉䅣祂䝁䅫督求䍁䄰睚祂䝁䅅䅚求䍁䅁兢療䝁䅉兡獂䝁䅕䅉橂䝁䄸兢睂䡁䅕䅤灂䝁䄴睚杁䡁䅁杣療䝁䅑兤橂䡁䅑督杁䝁䅅杢歂䍁䅁兙橂䝁䅍党穂䡁䅍睢祂䝁䅫党穂䍁䅷䅉桂䡁䅍䅉㍂䝁䅕䅢獂䍁䅁兙穂䍁䅁杣求䝁䅅䅢瑁䡁䅑兡瑂䝁䅕䅉獂䝁䄸睙桂䡁䅑兡療䝁䄴䅉穂䡁䅫督あ䝁䅕兢穂䍁䅁兙畂䝁䅑䅉穂䝁䅕杣㉂䝁䅫睙求䡁䅍杌杁䕁䅫杢杁䝁䅅䅚歂䝁䅫䅤灂䝁䄸杢獁䍁䅁䅤潂䝁䅕䅉橂䝁䄸兢睂䝁䅅杢㕂䍁䅁睢浂䝁䅙党祂䡁䅍䅉楂䝁䅅杣橂䝁䄸䅚求䍁䅁督橂䝁䅅杢畂䝁䅕杣穂䍁䅁兙畂䝁䅑䅉灂䝁䄰兙湂䝁䅕杣穂䍁䅷䅉卂䕁䅙兓䕂䍁䅁杣求䝁䅅䅚求䡁䅉督獁䍁䅁兡畂䝁䅑兤穂䡁䅑杣灂䝁䅅䅢杁䝁䄰兙橂䝁䅧兡畂䝁䅕䅉㉂䝁䅫督灂䝁䄸杢杁䝁䅍兙瑂䝁䅕杣桂䡁䅍䅌杁䝁䅅杢歂䍁䅁杚灂䡁䅧党歂䍁䅁兡畂䝁䅑兤穂䡁䅑杣灂䝁䅅䅢杁䡁䅍睙桂䝁䄴杢求䡁䅉督㝁䍁䅁睤療䡁䅉睡浂䝁䄸杣橂䝁䅕䅉瑂䝁䅅杢桂䝁䅣党瑂䝁䅕杢あ䍁䅷䅉㍂䝁䄸杣牂䝁䅙䅢療䡁䅣䅉求䡁䅧党橂䡁䅕䅤灂䝁䄸杢杁䝁䅅杢歂䍁䅁䅤桂䡁䅍睡杁䝁䄰兙畂䝁䅅睚求䝁䄰党畂䡁䅑䅌杁䝁䅅杢歂䍁䅁䅣祂䝁䅕督橂䡁䅉兡睂䡁䅑兡㉂䝁䅕䅉桂䝁䄴兙獂䡁䅫䅤灂䝁䅍督獁䍁䅁兙穂䍁䅁睤求䝁䅷䅢杁䝁䅅督杁䝁䅍睢瑂䝁䄰兤畂䝁䅫睙桂䡁䅑兡療䝁䄴督杁䝁䅅杢歂䍁䅁睙療䝁䅷䅢桂䝁䅉睢祂䝁䅅䅤灂䝁䄸杢杁䡁䅍睢獂䡁䅕䅤灂䝁䄸杢穂䑁䅳䅉桂䝁䄴䅚杁䝁䅍䅢療䡁䅕䅚瑁䝁䅉兙穂䝁䅕䅚杁䡁䅍睢浂䡁䅑睤桂䡁䅉党杁䡁䅍兤楂䡁䅍睙祂䝁䅫䅣あ䝁䅫睢畂䡁䅍䅌杁䡁䅉党あ䝁䅅兡獂䍁䅷䅉桂䝁䄴䅚杁䡁䅉睢楂䝁䄸䅤灂䝁䅍督杁䝁䅅兤あ䝁䄸兢桂䡁䅑兡療䝁䄴䅉穂䝁䄸䅢ㅂ䡁䅑兡療䝁䄴督畁䍁䅁䅖潂䝁䅕䅉橂䝁䄸兢睂䝁䅅杢㕂䍁䅁督求䡁䅉杤求䡁䅍䅉祂䝁䅕䅤桂䝁䅫䅢杁䝁䅅杢歂䍁䅁党瑁䝁䅍睢瑂䝁䄰党祂䝁䅍党獁䍁䅁兢桂䝁䄴兤浂䝁䅅睙あ䡁䅕杣灂䝁䄴睚獁䍁䅁䅤祂䝁䅅杢穂䡁䅁睢祂䡁䅑兙あ䝁䅫睢畂䍁䅁兙畂䝁䅑䅉獂䝁䄸睚灂䡁䅍䅤灂䝁䅍督獁䍁䅁䅡求䝁䅅䅢あ䝁䅧睙桂䡁䅉党獁䍁䅁䅣ㅂ䝁䅉䅢灂䝁䅍䅉穂䝁䅕睙あ䝁䄸杣獁䍁䅁兙畂䝁䅑䅉療䡁䅑䅡求䡁䅉䅉灂䝁䄴䅚ㅂ䡁䅍䅤祂䝁䅫党穂䍁䅁䅤潂䡁䅉睢ㅂ䝁䅣䅡杁䝁䅑兡祂䝁䅕睙あ䍁䅁督桂䝁䅷党穂䍁䅁杚療䡁䅉睙求䍁䅁兙畂䝁䅑䅉畂䝁䅕䅤㍂䝁䄸杣牂䍁䅁睢浂䍁䅁睙潂䝁䅅杢畂䝁䅕䅢杁䡁䅁兙祂䡁䅑杢求䡁䅉督畁䍁䅁䅖潂䝁䅕䅉橂䝁䄸兢睂䝁䅅杢㕂䍁䅁睤桂䡁䅍䅉浂䝁䄸兤畂䝁䅑党歂䍁䅁兡畂䍁䅁免㕁䑁䅙兏杁䝁䅅杢歂䍁䅁兡穂䍁䅁䅡求䝁䅅䅚硂䡁䅕兙祂䡁䅑党祂䝁䅕䅚杁䝁䅫杢杁䕁䅷兡畂䝁䅍睢獂䝁䄴督潂䝁䅫杣求䍁䅷䅉䩂䝁䅷䅢灂䝁䄴睢灂䡁䅍杌䅁䕁浉䅁⭂兂䅁杗求䝁䅑睚求䍁䅷䅉䩂䝁䄴睙畁䍁䅁杙ㅂ䝁䅫䅢歂䡁䅍䅉歂䝁䅫睚灂䡁䅑兙獂䍁䅁兢桂䡁䅉睡求䡁䅑䅣獂䝁䅅睙求䡁䅍䅉桂䝁䄴䅚杁䝁䅍睢瑂䡁䅁党あ䝁䅫䅤灂䡁䅙党杁䝁䅣兙瑂䝁䅕督杁䝁䅅杣療䡁䅕杢歂䍁䅁睙療䝁䄴䅤求䝁䄴䅤杁䡁䅑䅡桂䡁䅑䅉睂䝁䅕睢睂䝁䅷党杁䡁䅕督求䍁䅁䅤療䍁䅁党㑂䡁䅁杣求䡁䅍督杁䡁䅑䅡求䝁䄰督求䝁䅷杤求䡁䅍杌杁䕁䅫䅤杁䝁䄸杚浂䝁䅕杣穂䍁䅁䅤潂䝁䅕䅉慂䝁䅕䅚湂䝁䅕䅉卂䝁䅫杢湂䡁䅑睢畂䝁䅕督杁䝁䅅杢歂䍁䅁睖桂䝁䅷䅢睂䝁䅅䅣求䡁䅉督杁䝁䅅䅣睂䍁䅷䅉桂䍁䅁杚祂䝁䅕党瑂䝁䅫兤瑂䍁䅁䅚灂䝁䅣兡あ䝁䅅䅢杁䝁䅍睢畂䡁䅑党畂䡁䅑䅉瑂䝁䅅杣牂䝁䅕䅤睂䝁䅷兙橂䝁䅕䅉あ䝁䅧兙あ䍁䅁䅣祂䝁䄸杤灂䝁䅑党穂䍁䅁兙杁䡁䅣兡歂䝁䅕䅉桂䡁䅉杣桂䡁䅫䅉療䝁䅙䅉瑂䝁䄸杙灂䝁䅷党杁䡁䅁党祂䡁䅍睢畂䝁䅅䅢灂䡁䅯兙あ䝁䅫睢畂䍁䅁睙療䝁䄴䅤求䝁䄴䅤獁䍁䅁兡畂䝁䅍䅢ㅂ䝁䅑兡畂䝁䅣䅉瑂䝁䄸杙灂䝁䅷党杁䡁䅁䅡療䝁䄴党杁䡁䅣兙獂䝁䅷䅣桂䡁䅁党祂䡁䅍䅌杁䡁䅙兡歂䝁䅕睢杁䡁䅣兙獂䝁䅷䅣桂䡁䅁党祂䡁䅍䅌杁䡁䅉兡畂䝁䅣䅤療䝁䄴党穂䍁䅷䅉桂䝁䄴䅚杁䝁䄴睢あ䝁䅫杚灂䝁䅍兙あ䝁䅫睢畂䍁䅁督療䡁䅕杢歂䡁䅍睏杁䝁䅅杢歂䍁䅁䅣䉂䕁䅫杢あ䍁䅷䅉桂䍁䅁睚求䝁䄴党祂䝁䅅䅤灂䡁䅙党杁䕁䅅兓杁䡁䅣兙獂䝁䅷䅣桂䡁䅁党祂䍁䅁兢桂䝁䅳党祂䍁䄴䅉啂䝁䅧党杁䝁䅍睢瑂䡁䅁兙畂䡁䅫䅉桂䝁䅷督療䍁䅁䅣祂䝁䄸杤灂䝁䅑党穂䍁䅁睒ㅂ䡁䅉兤呂䝁䅧睢あ䡁䅍䅌杁䝁䅅䅉睂䝁䅷兙あ䝁䅙睢祂䝁䄰䅉浂䝁䄸杣杁䡁䅍睡灂䝁䅷䅢瑁䝁䅉兙穂䝁䅕䅚杁䡁䅁䅡療䡁䅑睢杁䝁䅍䅡桂䝁䅷䅢求䝁䄴睚求䍁䅁睚桂䝁䄰党杁䡁䅑䅡桂䡁䅑䅉桂䝁䅷䅢療䡁䅣督杁䝁䅅兢桂䡁䅑党ㅂ䡁䅉䅉睂䝁䅧睢あ䝁䄸睚祂䝁䅅䅣潂䝁䅕杣穂䍁䅁䅤療䍁䅁睙療䝁䄰䅣求䡁䅑党杁䝁䅫杢杁䡁䅙兙祂䝁䅫睢ㅂ䡁䅍䅉橂䝁䄸杢あ䝁䅕督あ䡁䅍䅉穂䝁䅧睢㍂䝁䅍兙穂䝁䅫杢湂䍁䅁䅤潂䝁䅕兡祂䍁䅁䅣潂䝁䄸䅤療䡁䅍睏杁䝁䅅杢歂䍁䅁兒瑂䝁䄸条灂䡁䅁党歂䝁䅫兙獁䍁䅁兙杁䡁䅍睢ㅂ䡁䅉睙求䍁䅁杚療䡁䅉䅉桂䝁䅷䅢杁䡁䅑䅡灂䝁䄴睚穂䍁䅁党瑂䝁䄸条灂䍁䄴䅉慂䝁䅕䅚湂䝁䅕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瑂充䅁权䅣䙁䅯党畂䝁䅅督杁䕁䅉兡療䙁䅁䅡桂䡁䅉兢桂䍁䅷䅉䩂䝁䄴睙畁䍁䅷䅉桂䍁䅁睙獂䝁䅫杢灂䝁䅍兙獂䍁䄰督あ䝁䅅睚求䍁䅁杙灂䝁䄸䅣潂䝁䅅杣瑂䝁䅅睙求䡁䅕䅤灂䝁䅍兙獂䍁䅁睙療䝁䄰䅣桂䝁䄴入獁䍁䅁党畂䝁䅣兙湂䝁䅕督杁䝁䅫杢杁䡁䅑䅡求䍁䅁䅚求䡁䅙党獂䝁䄸䅣瑂䝁䅕杢あ䍁䅁兙畂䝁䅑䅉橂䝁䄸兢瑂䝁䅕杣橂䝁䅫兙獂䝁䅫来桂䡁䅑兡療䝁䄴䅉療䝁䅙䅉あ䡁䅉兙畂䡁䅍杚療䡁䅉兢桂䡁䅑兡㉂䝁䅕䅉灂䝁䄰兢ㅂ䝁䄴睢獂䝁䄸睚㕂䍁䄰杙桂䡁䅍党歂䍁䅁䅤潂䝁䅕杣桂䡁䅁兡求䡁䅍杌杁䕁䅫䅤穂䍁䅁䅢求䝁䅅䅚杁䡁䅁杣療䝁䅑兤橂䡁䅑䅉橂䝁䅅杢歂䝁䅫䅚桂䡁䅑党杁䝁䅫督杁䝁䄸杙求䡁䅧党獂䝁䅫兢桂䝁䅉䅌杁䝁䅅䅉楂䝁䅫杚ㅂ䝁䄴睙あ䝁䅫睢畂䝁䅅䅢杁䝁䄰睢畂䝁䄸睙獂䝁䄸杢桂䝁䅷䅉桂䝁䄴䅤灂䝁䅉睢歂䡁䅫䅉浂䝁䄸杣杁䡁䅙兙祂䝁䅫睢ㅂ䡁䅍䅉灂䝁䄴䅚灂䝁䅍兙あ䝁䅫睢畂䡁䅍䅌杁䝁䅫杢橂䝁䅷兤歂䝁䅫杢湂䍁䅁兡瑂䝁䄰兤畂䝁䄸睚獂䝁䄸杙ㅂ䝁䅷兡畂䍁䅁睒ぁ䍁䄰杣求䝁䅷兙あ䝁䅕䅚杁䝁䅑兡穂䝁䅕兙穂䝁䅕䅌杁䝁䄰兤獂䡁䅑兡睂䝁䅷党杁䡁䅍睙獂䝁䅕杣療䡁䅍兡穂䍁䅷䅉穂䡁䅫督あ䝁䅕兢灂䝁䅍䅉獂䡁䅕䅣ㅂ䡁䅍䅉求䡁䅉入あ䝁䅧党瑂䝁䅅䅤療䡁䅍兤穂䍁䅷䅉桂䝁䄴䅚杁䡁䅣兙祂䝁䄰䅉桂䡁䅕䅤療䝁䅫兢瑂䡁䅕杢求䍁䅁䅡求䝁䄰睢獂䡁䅫䅤灂䝁䅍䅉桂䝁䄴党瑂䝁䅫兙畁䍁䅁䅖潂䝁䅕䅉橂䝁䄸兢睂䝁䅅杢㕂䍁䅁兙獂䡁䅍睢杁䝁䅑党㉂䝁䅕䅢療䡁䅁督杁䙁䅯村睁䑁䅁杍獁䍁䅁兙畂䍁䅁兙畂䡁䅑兡瑁䙁䅑杔䝂䱁䑅䅉瑂䝁䄸杢療䝁䅍䅢療䝁䄴兙獂䍁䅁兙畂䡁䅑兡楂䝁䄸䅚㕂䑁䅳䅉慂䕁䅉䅍睁䑁䅑䅌杁䝁䅅䅉橂䡁䅫䅤療䡁䅑睢㑂䝁䅫睙杁䙁䅑兌獂䡁䅫兢睂䝁䅧睢橂䡁䅫䅤求䍁䄰兙穂䡁䅍睢橂䝁䅫兙あ䝁䅕䅚杁䝁䅅杢あ䝁䅫睚求䝁䄴䅉ぁ䍁䄰兡瑂䝁䄰兤畂䝁䄸睚獂䝁䄸杙ㅂ䝁䅷兡畂䍁䅁杚ㅂ䡁䅍兡療䝁䄴睏杁䙁䅯村睁䑁䅁免獁䍁䅁兙畂䍁䅁兙畂䡁䅑兡瑁䝁䅫杢穂䡁䅕䅢灂䝁䄴兌獂䝁䅫睡求䍁䅁睚祂䝁䄸睤あ䝁䅧䅉浂䝁䅅睙あ䝁䄸杣瑁䑁䅅䅉祂䝁䅕睙求䡁䅁䅤療䡁䅉䅉瑂䝁䄸杢療䝁䅍䅢療䝁䄴兙獂䍁䅁兙畂䡁䅑兡楂䝁䄸䅚㕂䑁䅳䅉桂䝁䄴䅚杁䙁䅯村睁䑁䅁兎獁䍁䅁兙畂䍁䅁兙畂䡁䅑兡瑁䝁䅅睙あ䝁䅫杤求䍁䅁睙療䝁䄰䅣獂䝁䅕兢求䝁䄴䅤杁䝁䅍睢瑂䡁䅁睢畂䝁䅕杢あ䍁䅁免穂䍁䅁兢療䝁䄴睢橂䝁䅷睢畂䝁䅅䅢杁䝁䅅杢あ䝁䅫杙療䝁䅑入畁䍁䅁杗求䝁䄴兙穂䍁䅁村灂䝁䄸䅕潂䝁䅅杣瑂䝁䅅䅌杁䕁䅫杢橂䍁䄴䅉㍂䝁䅅督杁䝁䅙睢祂䝁䄰党祂䝁䅷入杁䝁䅳杢療䡁䅣杢杁䝁䅅督杁䙁䅯党畂䝁䅅督杁䕁䅉兡療䙁䅁䅡桂䡁䅉兢桂䍁䅁䅋䑂䝁䅅入瑂䝁䅅杢灁䍁䅁䅔灂䝁䄰兡あ䝁䅕䅚杁䝁䅅杢歂䍁䅁睙潂䝁䅅杢湂䝁䅕䅚杁䝁䅫䅤穂䍁䅁杢桂䝁䄰党杁䡁䅑睢杁䙁䅯党畂䝁䅅督杁䕁䅉兡療䙁䅁䅡桂䡁䅉兢桂䍁䅷䅉䩂䝁䄴睙畁䍁䅁兡畂䍁䅁兑ㅂ䝁䅣兤穂䡁䅑䅉祁䑁䅁杍穁䍁䄴䅉啂䝁䅧党杁䝁䅍睢瑂䡁䅁兙畂䡁䅫䅉㍂䝁䅅督杁䝁䅫杢橂䝁䄸杣睂䝁䄸杣桂䡁䅑党歂䍁䅁兡畂䍁䅁杍睁䑁䅅兏杁䝁䅅杢歂䍁䅁兡穂䍁䅁杙桂䡁䅍党歂䍁䅁兡畂䍁䅁睖桂䝁䅷䅤潂䝁䅅兢獁䍁䅁兔桂䡁䅍督桂䝁䅍䅡ㅂ䡁䅍党あ䡁䅑督畁䅁䅁剡䅍佁䴴䅁慂䝁䅕杢あ䝁䅅䅢灂䡁䅍䅉兂䝁䅧兙祂䝁䄰兙橂䝁䅕兤あ䝁䅫睙桂䝁䅷督獁䍁䅁兓畂䝁䅍杌獁䍁䅁兙杁䝁䅍䅢灂䝁䄴兡橂䝁䅅䅢瑁䡁䅍䅤桂䝁䅣党杁䝁䅉兡療䡁䅁䅡桂䡁䅉兢桂䝁䅍党ㅂ䡁䅑兡橂䝁䅅䅢杁䝁䅍睢瑂䡁䅁兙畂䡁䅫䅌杁䝁䅙睢橂䡁䅕督求䡁䅍䅉療䝁䄴䅉歂䝁䅫督橂䝁䄸杤求䡁䅉兡畂䝁䅣䅉桂䝁䄴䅚杁䝁䅑党㉂䝁䅕䅢療䡁䅁兡畂䝁䅣䅉穂䝁䄰兙獂䝁䅷䅉瑂䝁䄸䅢求䝁䅍兤獂䝁䅕䅉あ䝁䅧党祂䝁䅅䅣求䡁䅕䅤灂䝁䅍督杁䝁䅙睢祂䍁䅁䅤潂䝁䅕䅉あ䡁䅉党桂䡁䅑兢求䝁䄴䅤杁䝁䄸杚杁䡁䅙兙祂䝁䅫睢ㅂ䡁䅍䅉橂䝁䅅杢橂䝁䅕杣穂䍁䄴䅉䩂䡁䅑督杁䡁䅁杣療䝁䅑兤橂䡁䅑督杁䝁䅍兙畂䝁䅑兡歂䝁䅅䅤ㅂ䡁䅉党穂䍁䅁兡畂䝁䅍䅢ㅂ䝁䅑党杁䡁䅑䅡求䍁䅁杗佂䍁䄰睙穁䍁䅷䅉桂䝁䄴䅉灂䝁䄴䅡灂䝁䅉兡あ䝁䄸杣杁䝁䄸杚杁䙁䅣兒䙂䑁䅅䅌杁䝁䅅䅉睂䡁䅉睢あ䝁䅕兡畂䍁䅁䅤㕂䡁䅉睢穂䝁䅫杢求䍁䅁睡灂䝁䄴兙穂䝁䅕䅉浂䝁䄸杣杁䡁䅑䅡求䍁䅁䅤祂䝁䅕兙あ䝁䄰党畂䡁䅑䅉療䝁䅙䅉灂䝁䄴䅡灂䝁䅉兡あ䝁䄸杣杁䝁䅙睢祂䍁䅁兙歂䡁䅙兙畂䝁䅍党歂䍁䅁督療䝁䅷兡歂䍁䅁䅤ㅂ䝁䄰睢祂䡁䅍䅉桂䝁䄴䅚杁䝁䅧党瑂䝁䅅䅤療䝁䅷睢湂䝁䅫睙桂䝁䅷䅉瑂䝁䅅䅢灂䝁䅣杢桂䝁䄴睙灂䝁䅕督㝁䍁䅁兡畂䍁䅁䅕潂䝁䅅督求䍁䅁杍杁䝁䅍䅢灂䝁䄴兡橂䝁䅅䅢杁䡁䅑杣灂䝁䅅䅢杁䝁䅅督杁䝁䅅䅉瑂䝁䄸杢療䡁䅑䅡求䡁䅉兙睂䡁䅫䅉浂䝁䄸杣杁䡁䅑䅡求䍁䅁䅤祂䝁䅕兙あ䝁䄰党畂䡁䅑䅉療䝁䅙䅉ㅂ䡁䅑党祂䝁䅫杢求䍁䅁督求䡁䅉睢ㅂ䡁䅍䅉橂䝁䅅杣橂䝁䅫杢療䝁䄰兙杁䝁䅫杢歂䝁䅫睙桂䡁䅑兡療䝁䄴督㝁䍁䅁䅕潂䝁䅅督求䍁䅁杍杁䝁䅍䅢灂䝁䄴兡橂䝁䅅䅢杁䡁䅑杣灂䝁䅅䅢杁䝁䅫杢杁䕁䅍入橂䝁䅷兡畂䍁䅁兒硁䍁䅁䅚祂䝁䅫杤求䝁䄴䅉潂䝁䅫睚潂䍁䄰睚祂䝁䅅䅚求䍁䅁督求䡁䅉睢ㅂ䡁䅍䅉療䡁䅙兙祂䝁䅫兙畂䍁䅁睙桂䝁䄴睙求䡁䅉䅌杁䝁䅙兙獂䝁䅷睢睂䝁䅫兙畂䍁䅁䅤ㅂ䝁䅉党獁䍁䅁睢祂䍁䅁䅣祂䝁䅫兢桂䡁䅉入杁䡁䅁党祂䝁䅫䅤療䝁䄴党桂䝁䅷䅉橂䝁䅅杢橂䝁䅕杣㝁䍁䅁䅕潂䝁䅅督求䍁䅁免癁䑁䅉䅉橂䝁䅷兡畂䝁䅫睙桂䝁䅷䅉あ䡁䅉兡桂䝁䅷䅉灂䝁䄴䅉橂䝁䄸兢楂䝁䅫杢桂䡁䅑兡療䝁䄴䅉㍂䝁䅫䅤潂䍁䅁䅕䉂䙁䅉䅕灂䍁䅁杚療䡁䅉䅉睂䝁䅷兙あ䝁䅫杢ㅂ䝁䄰兌祂䝁䅕督灂䡁䅍䅤桂䝁䄴䅤杁䝁䄸杤桂䡁䅉兡桂䝁䄴䅉橂䝁䅅杢橂䝁䅕杣㝁䍁䅁䅕潂䝁䅅督求䍁䅁免楂䍁䅁睙獂䝁䅫杢灂䝁䅍兙獂䍁䅁䅤祂䝁䅫兙獂䍁䅁兡畂䍁䅁睙療䝁䄰杙灂䝁䄴兙あ䝁䅫睢畂䍁䅁睤灂䡁䅑䅡杁䝁䅍䅡求䝁䄰睢あ䝁䅧党祂䝁䅅䅣㕂䍁䅁兡畂䍁䅁䅣獂䝁䅅䅤灂䝁䄴兤瑂䍁䄰杣求䡁䅍兡穂䡁䅑兙畂䡁䅑䅉療䡁䅙兙祂䝁䅫兙畂䍁䅷䅉桂䝁䄴䅚杁䡁䅁党祂䝁䅫䅤療䝁䄴党桂䝁䅷䅉療䡁䅉䅉浂䝁䅅䅢獂䝁䄸䅣灂䝁䅅杢杁䡁䅑兤楂䝁䅕䅉橂䝁䅅杢橂䝁䅕杣㝁䍁䅁䅕潂䝁䅅督求䍁䅁免癁䑁䅉䅉橂䝁䅷兡畂䝁䅫睙桂䝁䅷䅉あ䡁䅉兡桂䝁䅷䅉灂䝁䄴䅉橂䝁䄸兢楂䝁䅫杢桂䡁䅑兡療䝁䄴䅉㍂䝁䅫䅤潂䍁䅁睙潂䝁䅕兢療䡁䅑䅡求䡁䅉兙睂䡁䅫䅉灂䝁䄴䅉祂䝁䅕䅢桂䡁䅁督求䝁䅑䅉療䡁䅉䅉祂䝁䅕杚祂䝁䅅睙あ䝁䄸杣㕂䍁䅁睢穂䡁䅑党療䡁䅍兙祂䝁䅍睢瑂䝁䅅睏杁䙁䅁䅡桂䡁䅍党杁䑁䅅睌祁䍁䅁睙獂䝁䅫杢灂䝁䅍兙獂䍁䅁䅤祂䝁䅫兙獂䍁䅁睤灂䡁䅑䅡杁䝁䅕杢橂䝁䄸杣桂䝁䅙党畂䝁䅫杙杁䝁䅅杢歂䍁䅁睙求䡁䅑兤㑂䝁䅫兢桂䝁䅉䅉浂䝁䄸杣杁䝁䄰兤あ䝁䅅杢あ䍁䅁兢求䡁䅑兙穂䡁䅑兙あ䝁䅫睙杁䝁䅍睢獂䝁䄸杣求䝁䅍䅤桂䝁䅷䅉橂䝁䅅杢橂䝁䅕杣㝁䍁䅁兙畂䝁䅑䅉兂䝁䅧兙穂䝁䅕䅉硁䍁䄸杍杁䝁䅍䅢灂䝁䄴兡橂䝁䅅䅢杁䡁䅑杣灂䝁䅅䅢杁䝁䅫杢杁䝁䅍睢瑂䝁䅉兡畂䝁䅅䅤灂䝁䄸杢杁䡁䅣兡あ䝁䅧䅉橂䝁䅧党瑂䝁䄸䅤潂䝁䅕杣桂䡁䅁入杁䝁䅫杢杁䡁䅁兙畂䝁䅍杣求䝁䅅䅤灂䝁䅍䅉橂䝁䅅杢橂䝁䅕杣畁䍁䅁䅖潂䝁䅕䅉橂䝁䄸兢睂䝁䅅杢㕂䉁杫督杁䡁䅁杣療䝁䅑兤橂䡁䅑督杁䡁䅁兡睂䝁䅕䅢灂䝁䄴党杁䝁䅅䅢穂䝁䄸䅉灂䝁䄴睙獂䡁䅕䅚求䡁䅍䅉慂䕁䄴兌歂䑁䅕䅌杁䝁䅅杢杁䝁䄸杣桂䝁䅷䅉穂䝁䄰兙獂䝁䅷䅉瑂䝁䄸䅢求䝁䅍兤獂䝁䅕䅉灂䝁䄴䅡灂䝁䅉兡あ䝁䄸杣杁䝁䄸杚杁䕁䅉兌橂䝁䅕䅢獂䍁䅁䅢㕂䝁䄰䅣潂䝁䄸兢桂䍁䅁杍獁䍁䅁杚療䡁䅉䅉潂䝁䅕兢桂䡁䅑睢獂䝁䄸睚灂䝁䅍兙獂䍁䅁兢桂䝁䅷兡湂䝁䄴兙畂䝁䅍兡求䡁䅍䅉桂䝁䄴䅚杁䡁䅉党獂䝁䅅䅤求䝁䅑䅉歂䝁䅫督療䡁䅉䅚求䡁䅉督㝁䍁䅁兙畂䝁䅑䅉䍂䕁䅍䅔瑁䡁䅧䅔杁䝁䅧党あ䝁䅕杣療䝁䅉兡浂䡁䅕杢橂䡁䅑兡療䝁䄴兙獂䍁䅁䅚求䝁䅣杣桂䝁䅑党祂䍁䅷䅉桂䍁䅁兢求䝁䄰杙求䡁䅉䅉療䝁䅙䅉あ䝁䅧党杁䝁䅅杢あ䝁䅫兌桂䡁䅁睢睂䡁䅑睢あ䝁䅫睙杁䕁䅉睑䵂䍁䄰杍杁䡁䅁杣療䡁䅑党灂䝁䄴督獁䍁䅁杚療䡁䅉䅉穂䝁䄸䅢灂䝁䅑䅉あ䡁䅕兢療䡁䅉督杁䝁䅅杢歂䍁䅁䅡求䝁䄰兙あ䝁䄸䅢療䝁䅣兡橂䝁䅅䅢杁䝁䄰兙獂䝁䅫睚畂䝁䅅杢橂䝁䅫党穂䍁䄴䅉慂䝁䅕杢あ䝁䅅䅢灂䡁䅍䅉兂䝁䅧兙祂䝁䄰兙橂䝁䅕兤あ䝁䅫睙桂䝁䅷督獁䍁䅁兓畂䝁䅍杌杁䝁䅧兙穂䍁䅁䅢灂䝁䅍党畂䡁䅍兡畂䝁䅣䅉桂䝁䅣杣求䝁䅕兢求䝁䄴䅤穂䍁䅁兙畂䝁䅑䅉穂䡁䅑杣桂䡁䅑党湂䝁䅫睙杁䝁䅍睢獂䝁䅷兙楂䝁䄸杣桂䡁䅑兡療䝁䄴督杁䡁䅣兡あ䝁䅧䅉卂䝁䅕睙ㅂ䡁䅉兡ㅂ䝁䄰䅉䩂䙁䅁䅉䥂䝁䄸䅢歂䝁䅫杢湂䡁䅍䅌杁䕁䅷䅔䑂䑁䅳䅉兂䝁䅙兡㙂䝁䅕杣獁䍁䅁兓畂䝁䅍杌㝁䍁䅁杗求䝁䄴䅤求䡁䅉兙杁䙁䅑䅡求䡁䅉兙睂䝁䅕兤あ䝁䅫睙穂䑁䅳䅉䕂䝁䅅杢桂䍁䄰杒桂䡁䅉杙求䡁䅉睏杁䝁䅅杢歂䍁䅁睒獂䝁䅅䅥療䙁䅍兢灂䡁䅑䅡䱂䝁䅷兡畂䝁䅕䅉睂䝁䅷睙畁䍁䅁䅖潂䝁䅕䅉橂䝁䄸兢睂䝁䅅杢㕂䍁䅁睤桂䡁䅍䅉灂䝁䄴睙療䡁䅉䅣療䡁䅉兙あ䝁䅕䅚杁䝁䅫杢杁䑁䅉䅍硁䑁䅑䅉桂䝁䄴䅚杁䝁䅫督杁䝁䅧党桂䝁䅑兣ㅂ䝁䅅杣あ䝁䅕杣求䝁䅑䅉灂䝁䄴䅉佂䝁䅕睤杁䙁䅫睢祂䝁䅳䅌杁䕁䄴党㍂䍁䅁兗療䡁䅉睡畁䅁䅁允䄰䵁䥯䅁慂䝁䅕䅤桂䍁䅁睒獂䝁䄸杙桂䝁䅷䅉䥂䝁䄸䅢歂䝁䅫杢湂䡁䅍䅉䑂䝁䄸杣睂䍁䄴䅉療䡁䅁党祂䝁䅅䅤求䡁䅍䅉桂䝁䄴䅉療䝁䄰杢灂䝁䅍䅡桂䝁䄴杢求䝁䅷䅉歂䝁䅅䅤桂䍁䄰䅚祂䝁䅫杤求䝁䄴䅉橂䝁䅷睢ㅂ䝁䅑䅉睂䝁䅷兙あ䝁䅙睢祂䝁䄰䅉あ䝁䅧兙あ䍁䅁䅣祂䝁䄸杤灂䝁䅑党穂䍁䅁党畂䡁䅑党祂䡁䅁杣灂䡁䅍党穂䍁䅁睤灂䡁䅑䅡杁䝁䅍睢畂䡁䅍兤瑂䝁䅕杣杁䝁䅫杢あ䝁䅕䅢獂䝁䅫睚求䝁䄴睙求䍁䅁兙畂䝁䅑䅉瑂䝁䅅杣牂䝁䅕䅤灂䝁䄴睚杁䝁䅅兤あ䝁䄸兢桂䡁䅑兡療䝁䄴䅉穂䝁䄸杚あ䡁䅣兙祂䝁䅕䅉灂䝁䄴䅉あ䝁䅧党杁䙁䅕杢灂䡁䅑党歂䍁䅁睕あ䝁䅅䅤求䡁䅍䅉桂䝁䄴䅚杁䝁䅫杢あ䝁䅕杣畂䝁䅅䅤灂䝁䄸杢桂䝁䅷䅢㕂䍁䄴䅉啂䝁䅧党杁䝁䅍睢瑂䡁䅁兙畂䡁䅫升穂䍁䅁杗求䡁䅑兙杁䕁䄰兙祂䝁䅳党あ䝁䅫杢湂䍁䅁䅕獂䝁䅅䅤浂䝁䄸杣瑂䍁䅁兙畂䝁䅅䅢㕂䡁䅯党穂䍁䅁杙灂䝁䅷䅢灂䝁䄸杢穂䍁䅁睢浂䍁䅁督あ䡁䅉兤橂䡁䅑兤祂䝁䅕䅚杁䝁䅅杢歂䍁䅁兤畂䡁䅍䅤祂䡁䅕睙あ䡁䅕杣求䝁䅑䅉歂䝁䅅䅤桂䍁䅁䅣療䝁䅫杢あ䡁䅍䅉あ䝁䄸䅉睂䡁䅉党歂䝁䅫睙あ䍁䅁睙療䝁䄴督ㅂ䝁䄰党祂䍁䅁兡畂䡁䅑党畂䡁䅑䅉楂䡁䅫䅉獂䝁䅕杤求䡁䅉兙湂䝁䅫杢湂䍁䅁督療䡁䅁䅡灂䡁䅍䅤灂䝁䅍兙あ䝁䅕䅚杁䝁䄰兙橂䝁䅧兡畂䝁䅕䅉獂䝁䅕兙祂䝁䄴兡畂䝁䅣䅉桂䝁䅷睚療䡁䅉兡あ䝁䅧兢穂䍁䅁兙畂䝁䅑䅉あ䝁䅧党杁䝁䅫杢歂䡁䅕督あ䡁䅉入婁䡉䅍䅉療䡁䅁䅤求䝁䅑兌灂䝁䄴䅉歂䝁䅅䅤桂䍁䅁督求䡁䅑䅉浂䝁䄸杣杁䝁䄸兢畂䝁䅫睙潂䝁䅅杢畂䝁䅕䅢杁䝁䄰兙祂䝁䅳党あ䝁䅫杢湂䑁䅳䅉桂䝁䄴䅚杁䕁䅍睢畂䡁䅍兤瑂䝁䅕杣杁䕁䅑兙あ䝁䅅䅉睂䝁䅷兙あ䝁䅙睢祂䝁䄰䅉灂䝁䄴睚求䡁䅍䅤穂䍁䅷䅉桂䝁䄴兙獂䡁䅫来求䡁䅍䅌杁䝁䅅杢歂䍁䅁䅚灂䡁䅍䅤灂䝁䅷䅢穂䍁䅁䅚灂䡁䅍䅣桂䡁䅉兙あ䝁䅕䅉歂䝁䅅䅤桂䍁䅁䅣療䝁䅫杢あ䡁䅍䅉あ䝁䄸䅉湂䝁䅕杢求䡁䅉兙あ䝁䅕䅉桂䍁䅁督灂䝁䄴睚獂䝁䅕䅉㉂䝁䅫党㍂䍁䅁睢浂䍁䅁兙杁䝁䅍睢畂䡁䅍兤瑂䝁䅕杣獁䍁䅁党畂䝁䅍睢瑂䡁䅁兙穂䡁䅍兡畂䝁䅣䅉灂䝁䅑党畂䡁䅑兡あ䡁䅫䅌杁䡁䅁杣療䝁䅙兡獂䝁䅕䅉橂䝁䅧兙祂䝁䅅睙あ䝁䅕杣灂䡁䅍䅤灂䝁䅍督獁䍁䅁杙求䝁䅧兙㉂䝁䅫睢祂䡁䅍䅌杁䝁䅅杢歂䍁䅁䅣ㅂ䡁䅉睙潂䝁䅅督求䍁䅁兡畂䡁䅑党畂䡁䅑杌杁䕁䅫䅤杁䝁䅅䅢穂䝁䄸䅉療䝁䅙杚求䡁䅉督杁䡁䅙兙祂䝁䅫睢ㅂ䡁䅍䅉あ䡁䅫䅣求䡁䅍䅉療䝁䅙䅉睂䡁䅉睢歂䡁䅕睙あ䍁䅁督ㅂ䝁䅫䅤求䡁䅍䅌杁䡁䅍兤橂䝁䅧䅉桂䡁䅍䅉桂䝁䅣兡獂䝁䅕䅉灂䝁䄴䅤求䝁䅷䅢灂䝁䅣党畂䝁䅍党杁䡁䅍兤灂䡁䅑党獁䍁䅁睤潂䝁䅫睙潂䍁䅁督㕂䝁䄴䅤潂䝁䅕督灂䡁䅯党穂䍁䅁杗求䡁䅑兙婁䡉䅍䅉歂䝁䅅䅤桂䍁䅁兙畂䝁䅑䅉歂䝁䅅䅤桂䍁䅁睚求䝁䄴党祂䝁䅅䅤求䝁䅑䅉楂䡁䅫䅉灂䡁䅑督杁䝁䅍兤穂䡁䅑睢瑂䝁䅕杣穂䍁䅁䅤療䍁䅁兤畂䝁䅍睢㉂䝁䅕杣杁䝁䅍睢畂䡁䅍兤瑂䝁䅕杣杁䝁䅫杢穂䝁䅫睚潂䡁䅑督杁䡁䅑䅡桂䡁䅑䅉桂䡁䅉党杁䡁䅑杣桂䝁䄴督獂䝁䅅䅤求䝁䅑䅉灂䝁䄴䅤療䍁䅁兢桂䡁䅉睡求䡁䅑兡畂䝁䅣䅉睂䡁䅉睢湂䡁䅉兙瑂䡁䅍睏杁䝁䅅杢歂䍁䅁睑䕂䙁䅁䅌杁䡁䅣䅡灂䝁䅍䅡杁䝁䅧党獂䡁䅁督杁䝁䅫杢杁䝁䅍睢畂䡁䅍睢獂䝁䅫䅚桂䡁䅑兡畂䝁䅣䅉瑂䡁䅕䅢あ䝁䅫䅣獂䝁䅕䅉歂䝁䅅䅤桂䝁䅉兙穂䝁䅕督杁䝁䅅杢歂䍁䅁兡畂䡁䅑党祂䝁䄴兙獂䍁䅁兙畂䝁䅑䅉求䡁䅧䅤求䡁䅉杢桂䝁䅷䅉歂䝁䅅䅤桂䍁䅁杚求䝁䅕䅚穂䍁䅁兙畂䝁䅑䅉療䡁䅉睚桂䝁䄴兡㙂䝁䅕䅉歂䝁䅅䅤桂䍁䅁杙桂䡁䅍党歂䍁䅁睢畂䍁䅁杢求䝁䅕䅚穂䍁䅁兙畂䝁䅑䅉睂䝁䅕杣浂䝁䄸杣瑂䝁䅅杢橂䝁䅕䅉瑂䝁䅕䅤祂䝁䅫睙穂䍁䄴䅉慂䝁䅕䅤桂䍁䅁睒獂䝁䄸杙桂䝁䅷䅉䥂䝁䄸䅢歂䝁䅫杢湂䡁䅍䅉䑂䝁䄸杣睂䍁䄴䅉㍂䝁䅅督杁䝁䅫杢橂䝁䄸杣睂䝁䄸杣桂䡁䅑党歂䍁䅁兡畂䍁䅁杍睁䑁䅁睎杁䝁䅅杢歂䍁䅁兡穂䍁䅁䅡求䝁䅅䅚硂䡁䅕兙祂䡁䅑党祂䝁䅕䅚杁䝁䅫杢杁䕁䄴党㍂䍁䅁兗療䡁䅉睡獁䍁䅁杔求䡁䅣䅉婂䝁䄸杣牂䍁䄴䅁噂杆䅁杏䅑䙁䅯党㉂䝁䅫兙杁䙁䅁村䑂䍁䅷䅉桂䍁䅁杙求䡁䅙党祂䝁䅅睚求䍁䅁睙療䝁䄰䅣桂䝁䄴入獁䍁䅁䅚求䡁䅙党獂䝁䄸䅣穂䍁䅷䅉瑂䝁䅅杣牂䝁䅕䅤穂䍁䅷䅉穂䝁䅕䅢獂䡁䅍䅌杁䝁䅅杢歂䍁䅁䅚灂䡁䅍䅤祂䝁䅫杙ㅂ䡁䅑党穂䍁䅁杤桂䡁䅉兡療䡁䅕督杁䝁䅍兙祂䝁䅉睢畂䝁䅅䅤求䝁䅑䅉楂䝁䅕杤求䡁䅉兙湂䝁䅕督杁䝁䅫杢杁䡁䅑䅡求䍁䅁兖畂䝁䅫䅤求䝁䅑䅉呂䡁䅑兙あ䝁䅕督杁䝁䅅杢歂䍁䅁睑桂䝁䄴兙歂䝁䅅杌杁䕁䅫䅤杁䝁䄸杚浂䝁䅕杣穂䍁䅁督療䝁䅑兙獁䍁䅁党畂䝁䅕杣湂䡁䅫䅉歂䡁䅉兡畂䝁䅳督獁䍁䅁睢祂䝁䅣兙畂䝁䅫睙杁䡁䅑党桂䍁䅷䅉桂䝁䄴䅚杁䝁䅳兡歂䡁䅯䅉歂䡁䅉兡畂䝁䅳督畁䍁䅁䅖潂䝁䅕䅉橂䝁䄸兢睂䝁䅅杢㕂䍁䅁睢浂䝁䅙党祂䡁䅍䅉灂䡁䅑督杁䡁䅁杣療䝁䅑兤橂䡁䅑督杁䡁䅑䅡祂䝁䄸兤湂䝁䅧䅉桂䍁䅁杢求䡁䅑睤療䡁䅉睡杁䝁䄸杚杁䝁䅙睢療䝁䅑䅌杁䝁䅑杣ㅂ䝁䅣䅌杁䡁䅣兙祂䝁䅕䅡療䡁䅕督求䍁䅁睙獂䡁䅕杙獁䍁䅁兢桂䡁䅍督獁䍁䅁杢桂䡁䅑兤祂䝁䅅䅢獁䍁䅁睙療䝁䄴杤求䝁䄴兡求䝁䄴睙求䍁䅷䅉桂䝁䄴䅚杁䝁䅕兌橂䝁䄸兢瑂䝁䅕杣橂䝁䅕䅉橂䝁䅧兙畂䝁䄴党獂䡁䅍䅌杁䝁䅅督杁䡁䅣党獂䝁䅷䅉桂䡁䅍䅉湂䡁䅉睢橂䝁䅕杣㕂䍁䅁䅚灂䡁䅍䅤祂䝁䅫杙ㅂ䡁䅑睢祂䡁䅍䅉桂䝁䄴䅚杁䝁䄴兙あ䡁䅕杣桂䝁䅷䅉睂䡁䅉睢歂䡁䅕睙あ䍁䅁督あ䝁䄸杣求䡁䅍䅉桂䝁䄴䅚杁䡁䅍䅣求䝁䅍兡桂䝁䅷䅤㕂䍁䅁睢ㅂ䡁䅑䅢求䡁䅑督畁䍁䅁兓あ䍁䅁䅣祂䝁䄸杤灂䝁䅑党穂䍁䅁兡あ䡁䅍䅉睂䡁䅉睢歂䡁䅕睙あ䡁䅍䅉ㅂ䝁䄴䅚求䡁䅉䅉あ䝁䅧党杁䙁䅯党㉂䝁䅫兙杁䝁䅉杣桂䝁䄴䅚杁䝁䄴兙瑂䝁䅕杌杁䙁䅑䅡求䍁䅁睙療䝁䄰䅣桂䝁䄴入杁䡁䅣兙穂䍁䅁杚療䡁䅕杢歂䝁䅕䅚杁䝁䅫杢杁䑁䅉䅍睁䑁䅣䅉桂䝁䄴䅚杁䝁䅫督杁䝁䅧党桂䝁䅑兣ㅂ䝁䅅杣あ䝁䅕杣求䝁䅑䅉灂䝁䄴䅉䙂䝁䄴睙灂䝁䄴睢獁䍁䅁睑桂䝁䅷兡浂䝁䄸杣畂䝁䅫兙畁䅁䅁硢䅙䅁䱷䅁慂䝁䅕杤祂䝁䅅䅉啂䝁䅧党祂䝁䅅䅣求䡁䅕䅤灂䝁䅍督獁䍁䅁兓畂䝁䅍杌杁䝁䅑兡穂䝁䅍睢㉂䝁䅕杣穂䍁䅁兙畂䝁䅑䅉歂䝁䅕杤求䝁䅷睢睂䡁䅍䅉㉂䝁䅅杣灂䝁䄸兤穂䍁䅁䅣祂䝁䄸䅣祂䝁䅫党あ䝁䅅杣㕂䍁䅁䅣祂䝁䄸䅚祂䡁䅕睚穂䍁䅁䅤療䍁䅁䅤祂䝁䅕兙あ䍁䅁督求䡁䅉兡療䡁䅕督杁䝁䄰党歂䝁䅫睙桂䝁䅷䅉橂䝁䄸杢歂䝁䅫䅤灂䝁䄸杢穂䍁䅁兡畂䍁䅁䅤潂䝁䅕䅉噂䝁䄴兡あ䝁䅕䅚杁䙁䅍䅤桂䡁䅑党穂䍁䄴䅉啂䝁䅧党杁䝁䅍睢瑂䡁䅁兙畂䡁䅫䅉歂䝁䅕杤求䝁䅷睢睂䡁䅍䅉灂䡁䅑督杁䡁䅁杣療䝁䅑兤橂䡁䅑督杁䡁䅑䅡祂䝁䄸兤湂䝁䅧䅉䵂䝁䅫睚桂䝁䄴䅚杁䕁䅅睙あ䝁䅫杤桂䡁䅑党歂䍁䅁䅖潂䝁䅕杣桂䡁䅁入杁䡁䅁䅢桂䡁䅑杚療䡁䅉兢畁䍁䅁兓あ䡁䅍䅉獂䝁䅕兙歂䍁䅁䅣祂䝁䄸䅚ㅂ䝁䅍䅤杁䝁䅍兙畂䝁䅑兡歂䝁䅅䅤求䍁䅁兡穂䍁䅁睓兂䑁䅅䅍㍁䑁䅣䅌杁䝁䅍睢畂䡁䅍兡穂䡁䅑兡畂䝁䅣䅉療䝁䅙䅉䱂䙁䅁免睁䑁䅣睎䩂䕁䅧䅌杁䡁䅣䅡灂䝁䅍䅡杁䝁䅫督杁䡁䅕杢歂䝁䅕杣杁䙁䅁䅡桂䡁䅍党杁䑁䅉䅉橂䝁䅷兡畂䝁䅫睙桂䝁䅷䅉あ䡁䅉兡桂䝁䅷䅉浂䝁䄸杣杁䡁䅑䅡求䍁䅁䅤祂䝁䅕兙あ䝁䄰党畂䡁䅑䅉療䝁䅙䅉灂䝁䅑兡療䡁䅁兙あ䝁䅧兡橂䍁䅁䅡㕂䡁䅁党祂䡁䅍睢瑂䝁䄴兡桂䍁䅷䅉桂䝁䄴䅚杁䕁䅳䅕硁䑁䅁睎㍁䕁䄴䅌杁䡁䅣䅡灂䝁䅍䅡杁䝁䅫督杁䡁䅕杢歂䝁䅕杣杁䙁䅁䅡桂䡁䅍党杁䱁䄰䅉橂䝁䅷兡畂䝁䅫睙桂䝁䅷䅉あ䡁䅉兡桂䝁䅷䅉あ䝁䄸䅉あ䡁䅉党桂䡁䅑䅉畂䝁䅅杣橂䝁䄸䅢求䡁䅁督㕂䍁䄴䅉啂䝁䅧党杁䝁䅍睢瑂䡁䅁兙畂䡁䅫䅉灂䡁䅍䅉桂䝁䅷督療䍁䅁䅚求䡁䅙党獂䝁䄸䅣灂䝁䄴睚杁䕁䅍党獂䝁䅫䅣祂䝁䄸䅢療䝁䅷䅌杁䝁䅅䅉睂䡁䅉睢歂䡁䅉兤湂䍁䅁䅣祂䝁䄸䅚ㅂ䝁䅍䅤杁䝁䅍兙畂䝁䅑兡歂䝁䅅䅤求䍁䅁䅤潂䝁䅅䅤杁䝁䅫督杁䡁䅕杢歂䝁䅕杣杁䙁䅁䅡桂䡁䅍党杁䑁䅅睌祁䍁䅁睙獂䝁䅫杢灂䝁䅍兙獂䍁䅁䅤祂䝁䅫兙獂䍁䅁杚療䡁䅉䅉あ䝁䅧党杁䡁䅑杣求䝁䅅䅤瑂䝁䅕杢あ䍁䅁睢浂䍁䅁杤桂䡁䅍睙ㅂ䝁䅷兙祂䍁䅁兒潂䝁䅷党祂䡁䅍䅉䕂䝁䅅杢獂䝁䄸督杁䡁䅍入畂䝁䅑杣療䝁䄰党畁䍁䅁兓畂䍁䅁兙歂䝁䅑兡あ䝁䅫睢畂䍁䅷䅉灂䡁䅑䅉療䝁䅙杚求䡁䅉督杁䕁䅅杗呂䙁䅑兑卂䙁䅫睕獁䍁䅁兙杁䝁䄸杢橂䝁䅕兌歂䝁䅅兡獂䡁䅫䅉あ䡁䅉党桂䡁䅑兢求䝁䄴䅤杁䝁䅙睢祂䍁䅁兙あ䡁䅑党畂䡁䅑兡療䝁䄴䅉歂䝁䅕杚灂䝁䅍兡あ䍁䅁䅡㕂䡁䅁党祂䝁䅅睙あ䝁䅫杤灂䡁䅑入杁䝁䅑兡穂䝁䄸杣歂䝁䅕杣杁䝁䅫杢杁䡁䅁兙あ䝁䅫党畂䡁䅑督杁䝁䅅睚求䝁䅑䅉穂䝁䅫䅥杁䡁䅫党桂䡁䅉督杁䝁䅅杢歂䍁䅁睢獂䝁䅑党祂䑁䅳䅉偂䕁䅷䅕卂䙁䅕杖䉂䍁䅁䅤療䍁䅁䅤祂䝁䅕兙あ䍁䅁兤祂䝁䅕兙杁䝁䅍入橂䝁䅷党杁䝁䅑兡穂䝁䄸杣歂䝁䅕杣穂䑁䅳䅉桂䝁䄴䅚杁䕁䅅杣灂䝁䄰睢橂䝁䅷睢瑂䝁䄸䅢杁䝁䅙睢祂䍁䅁䅤潂䝁䅕䅉あ䡁䅉党桂䡁䅑兢求䝁䄴䅤杁䝁䄸杚杁䝁䄴兡求䝁䄰兙畂䝁䄴䅉睂䝁䅫睙牂䍁䅁䅚灂䡁䅍党桂䡁䅍党杁䡁䅑入睂䝁䅕䅉䑂䍁䅷䅉桂䝁䄴䅉ㅂ䝁䅷䅤祂䝁䅅兌祂䝁䅅杣求䍁䅁杢求䡁䅕杣療䝁䅑党湂䝁䅕杢求䡁䅉兙あ䝁䅫杤求䍁䅁䅢㕂䡁䅍睢穂䝁䄸兢桂䝁䅷䅉穂䡁䅑睢祂䝁䅅睚求䍁䅁䅚灂䡁䅍睢祂䝁䅑党祂䍁䄴䅉啂䝁䅧党杁䝁䅍睢瑂䡁䅁兙畂䡁䅫䅉潂䝁䅅督杁䝁䅍睢獂䝁䅷兙楂䝁䄸杣桂䡁䅑兡療䝁䄴䅉桂䝁䄴䅚杁䝁䅷兡橂䝁䅕杢穂䝁䅕䅉桂䝁䅣杣求䝁䅕兢求䝁䄴䅤杁䡁䅣兡あ䝁䅧䅉䑂䝁䄸兢瑂䝁䅅杤求䍁䅁䅖潂䝁䅕杣桂䡁䅁党ㅂ䡁䅑兡橂䡁䅍䅉呂䕁䅅䅉あ䝁䄸䅉歂䝁䅕杤求䝁䅷睢睂䍁䅷䅉瑂䝁䅅杢ㅂ䝁䅙兙橂䡁䅑兤祂䝁䅕䅉桂䝁䄴䅚杁䝁䅍睢瑂䝁䄰党祂䝁䅍兡桂䝁䅷兡㙂䝁䅕䅉あ䝁䅧党杁䝁䅍睢瑂䡁䅁兙畂䡁䅫升穂䍁䅁䅣祂䝁䄸䅚ㅂ䝁䅍䅤杁䝁䅍兙畂䝁䅑兡歂䝁䅅䅤求䡁䅍䅉橂䝁䄸杢あ䝁䅅兡畂䝁䅫杢湂䍁䅁睕䕂䙁䅧䅉桂䝁䄴䅚杁䝁䅑兌瑂䝁䅕䅤潂䡁䅫䅢睂䝁䅧党畂䝁䅫䅚桂䡁䅑党㝁䍁䅁兙畂䝁䅑䅉獂䝁䅫睙求䝁䄴督求䍁䅁兙湂䡁䅉党求䝁䄰党畂䡁䅑䅉㍂䝁䅫䅤潂䍁䅁兑橂䝁䅕杣杁䝁䅅杢歂䍁䅁杕求䝁䅷兡求䝁䅙䅉啂䝁䅧党祂䝁䅅䅣求䡁䅕䅤灂䝁䅍督獁䍁䅁兓畂䝁䅍杌杁䡁䅑睢杁䝁䅑党㉂䝁䅕䅢療䡁䅁䅉桂䝁䄴䅚杁䝁䅍睢瑂䝁䄰党祂䝁䅍兡桂䝁䅷兡㙂䝁䅕䅉祂䝁䅫睚潂䡁䅑督杁䝁䅙睢祂䍁䅁睔䵂䙁䅁杕噂䙁䅙兑畁䍁䅁䅖潂䝁䅕䅉橂䝁䄸兢睂䝁䅅杢㕂䍁䅁睤桂䡁䅍䅉浂䝁䄸杣瑂䝁䅕杣獂䡁䅫䅉牂䝁䄴睢㍂䝁䄴䅉桂䡁䅍䅉䱂䝁䅕兢兂䝁䅧兙祂䝁䄰䅌杁䕁䅫杢橂䍁䄴䅉桂䝁䄴䅚杁䝁䅍䅡桂䝁䄴睚求䝁䅑䅉灂䡁䅑督杁䝁䄴兙瑂䝁䅕䅉あ䝁䄸䅉慂䝁䅕杤祂䝁䅅䅉啂䝁䅧党祂䝁䅅䅣求䡁䅕䅤灂䝁䅍督獁䍁䅁兓畂䝁䅍杌杁䝁䅫杢杁䕁䅙党楂䡁䅉兤桂䡁䅉入杁䑁䅉䅍祁䑁䅍杌杁䙁䅯党㉂䡁䅉兙杁䙁䅑䅡求䡁䅉兙睂䝁䅕兤あ䝁䅫睙穂䍁䅷䅉䩂䝁䄴睙畁䍁䅁睤桂䡁䅍䅉灂䝁䄴睙療䡁䅉䅣療䡁䅉兙あ䝁䅕䅚杁䝁䅫杢杁䑁䅉䅍睁䑁䅙䅉桂䝁䄴䅚杁䝁䅫督杁䝁䅧党桂䝁䅑兣ㅂ䝁䅅杣あ䝁䅕杣求䝁䅑䅉灂䝁䄴䅉䑂䝁䅕䅢求䝁䅉杣桂䡁䅑兡療䝁䄴䅌杁䕁䅙䅢療䡁䅉兡歂䝁䅅杌䅁䭁䱁䅁千睄䅁杗灂䝁䅙杚杁䕁䅑兙㉂䝁䅫督獁䍁䅁兓畂䝁䅍杌獁䍁䅁䅤療䝁䅣党あ䝁䅧党祂䍁䅁睤灂䡁䅑䅡杁䝁䅫䅤穂䍁䅁督ㅂ䝁䅉督灂䝁䅑兡桂䡁䅉兡求䡁䅍䅌杁䝁䄸䅣求䡁䅉兙あ䝁䅕督杁䝁䅅督杁䝁䅅䅉歂䝁䅫睚灂䡁䅑兙獂䍁䅁兢求䝁䅑兡桂䍁䅁兙畂䝁䅑䅉灂䝁䄴䅤求䡁䅉杢求䡁䅑䅉橂䝁䄸兢睂䝁䅅杢㕂䍁䅁兡畂䍁䅁䅤潂䝁䅕䅉噂䝁䄴兡あ䝁䅕䅚杁䙁䅍䅤桂䡁䅑党穂䍁䅁兙畂䝁䅑䅉灂䝁䄴䅤求䡁䅉杢桂䡁䅑兡療䝁䄴兙獂䝁䅷入畁䍁䅁䅖潂䝁䅕䅉橂䝁䄸兢睂䝁䅅杢㕂䍁䅁睢浂䝁䅙党祂䡁䅍䅉兂䕁䅍兔桂䝁䅣䅌杁䝁䅅杢杁䝁䄸杢獂䝁䅫杢求䍁䅁杣求䡁䅍睢ㅂ䡁䅉睙求䍁䅁杚療䡁䅉䅉獂䝁䅅杙療䡁䅉兙あ䝁䄸杣㕂䍁䄰杙桂䡁䅍党歂䍁䅁䅣祂䝁䄸䅚ㅂ䝁䅍䅤杁䡁䅉党㉂䝁䅫党㍂䡁䅍䅌杁䡁䅑党橂䝁䅧杢療䝁䅷睢湂䡁䅫䅉畂䝁䅕睤穂䍁䅷䅉楂䡁䅕入灂䝁䄴睚杁䝁䅣兤灂䝁䅑党穂䍁䅷䅉桂䝁䄴䅚杁䡁䅉党穂䝁䅕兙祂䝁䅍䅡杁䡁䅁兙睂䝁䅕杣穂䑁䅳䅉乂䝁䅅督潂䝁䅅杙獂䝁䅕䅉浂䝁䄸杣杁䡁䅁兤楂䝁䅷兡穂䝁䅧兡畂䝁䅣䅉あ䝁䅕睙潂䝁䄴睢獂䝁䄸睚㕂䍁䅁兙畂䝁䅑䅉橂䡁䅕䅢あ䡁䅕杣求䍁䅁睙療䝁䄴䅤求䝁䄴䅤㝁䍁䅁睕睂䝁䅫睙求䡁䅣睢祂䝁䅳督杁䙁䅯兡浂䝁䅙䅉䕂䝁䅅杤灂䡁䅍䅉睂䡁䅉睢㉂䝁䅫䅚求䡁䅍䅉歂䝁䅫睚灂䡁䅑兙獂䍁䅁睙療䝁䄴䅤求䝁䄴䅤杁䝁䄸杚杁䕁䅫䅖杁䡁䅁杣療䝁䅑兤橂䡁䅑督杁䝁䅅杢歂䍁䅁督求䡁䅉杤灂䝁䅍党穂䑁䅳䅉祂䝁䅕䅤桂䝁䅫䅢乂䝁䅕杔療䡁䅑䅌杁䝁䅅䅉穂䝁䅅杤灂䝁䄴睚穂䍁䅁䅚求䡁䅍䅤灂䝁䄴兙あ䝁䅫睢畂䍁䅁䅣獂䝁䅅䅤浂䝁䄸杣瑂䑁䅳䅉偂䝁䅙杚求䡁䅉督畁䝁䅍睢瑂䍁䅷䅉桂䍁䅁睙療䡁䅕䅣療䝁䄴䅉桂䝁䄴䅚杁䝁䅑党桂䝁䅷督杁䡁䅣党楂䡁䅍兡あ䝁䅕睏杁䝁䅅杢歂䍁䅁党㉂䝁䅕杢あ䍁䄰杙桂䡁䅍党歂䍁䅁䅣祂䝁䄸䅣求䡁䅉䅤灂䝁䅕督獁䍁䅁兡畂䝁䅍䅢ㅂ䝁䅑兡畂䝁䅣䅉䍂䝁䅷兙橂䝁䅳杒祂䝁䅫䅚桂䡁䅫杌橂䝁䄸兢獁䍁䅁䅖潂䝁䅕村獂䝁䅅睙牂䕁䅙杣灂䝁䅑兙㕂䍁䄴睙療䝁䄰䅌杁䕁䅉党穂䡁䅑村獂䝁䅅睙牂䕁䅙杣灂䝁䅑兙㕂䍁䄴睙療䝁䄰䅌杁䝁䅅杢歂䍁䅁䅒求䝁䅅䅢穂䝁䄸杚䉂䝁䄰党祂䝁䅫睙桂䍁䄴睙療䝁䄰杌杁䕁䅫䅤杁䝁䅅䅢穂䝁䄸䅉療䝁䅙杚求䡁䅉督杁䝁䅣兙瑂䝁䅫杢湂䍁䅁兙畂䝁䅑䅉求䝁䄴䅤求䡁䅉䅤桂䝁䅫杢瑂䝁䅕杢あ䍁䅁睙療䝁䄴䅤求䝁䄴䅤杁䡁䅕杢歂䝁䅕杣杁䡁䅑䅡求䍁䅁兓䡂䕁䄴䅉䙂䝁䄴䅤求䡁䅉䅤桂䝁䅫杢瑂䝁䅕杢あ䍁䅁兙畂䝁䅑䅉䥂䡁䅕兢楂䝁䅷党杁䕁䅉兤畂䝁䅑䅢求䍁䅁杙祂䝁䅅杢歂䡁䅍睏杁䝁䅅杢歂䍁䅁兡畂䝁䅙睢祂䝁䄰兙あ䝁䅫睢畂䍁䅁睢畂䍁䅁兡畂䡁䅑党祂䝁䄴党あ䍁䅁睙療䝁䄴杢求䝁䅍䅤灂䡁䅙兡あ䡁䅫䅉ㅂ䝁䄴䅚求䡁䅉䅉あ䝁䅧党杁䕁䄸睢牂䝁䅷兙獁䍁䅁兒牂䝁䅅䅡桂䡁䅕䅌杁䕁䅑睢㍂䝁䄴䅚求䡁䅑党橂䡁䅑睢祂䍁䅷䅉桂䝁䄴䅚杁䙁䅉睢療䡁䅑兔求䡁䅑杣灂䝁䅍督杁䝁䅉杣桂䝁䄴䅚穂䍁䄴䅉啂䝁䅧党杁䝁䅍睢瑂䡁䅁兙畂䡁䅫䅉桂䝁䅷督療䍁䅁睢浂䝁䅙党祂䡁䅍䅉歂䝁䅫睚灂䡁䅑兙獂䍁䅁睙療䝁䄴䅤求䝁䄴䅤杁䝁䅅杢歂䍁䅁兡畂䝁䅙睢祂䝁䄰兙あ䝁䅫睢畂䍁䅁督求䡁䅉杤灂䝁䅍党穂䍁䅁杚療䡁䅉䅉潂䝁䅕兙獂䡁䅑䅡杁䝁䅅杢歂䍁䅁睤求䝁䅷䅢畂䝁䅕督穂䍁䅁睙療䝁䄴督ㅂ䝁䄰党祂䡁䅍䅉ㅂ䝁䄴䅚求䡁䅉䅉あ䝁䅧党杁䕁䅕杤求䡁䅉入歂䝁䅅入杁䕁䅧党桂䝁䅷䅤潂䍁䅷䅉䕂䝁䅅兡獂䡁䅫睔乂䍁䅷䅉䵂䝁䄸督求䍁䅁兓あ䍁䅅䅌杁䕁䅑兡桂䝁䅉党あ䝁䅕督杁䕁䅑兙灂䝁䅷入獁䍁䅁睑桂䡁䅍䅤獂䝁䅕䅉䑂䝁䄸杢畂䝁䄸䅢獂䡁䅫䅌杁䝁䅅杢歂䍁䅁兔灂䝁䅣杣桂䝁䅫杢求䍁䅁兑湂䝁䅅兡畂䍁䅁杙祂䝁䅅杢歂䡁䅍睏杁䡁䅁杣求䝁䅣杢桂䝁䄴睙㕂䍁䅁兙畂䝁䅑䅉睂䝁䅅杣求䝁䄴䅤灂䝁䄴睚杁䝁䅍睢畂䡁䅑党畂䡁䅑䅉ㅂ䝁䄴䅚求䡁䅉䅉あ䝁䅧党杁䕁䅉兙楂䡁䅫睑求䝁䄴䅤求䡁䅉䅌杁䕁䅕兢瑂䝁䅅升穂䍁䅁䅒灂䝁䅅杣㕂䍁䅷䅉桂䝁䄴䅚杁䙁䅣䅡桂䡁䅑䅉あ䝁䄸䅉䙂䡁䅧䅣求䝁䅍䅤杁䝁䅉杣桂䝁䄴䅚穂䑁䅳䅉桂䝁䄴䅚杁䕁䄰党歂䡁䅁兙湂䝁䅕䅉啂䝁䄸䅚桂䡁䅫䅉あ䝁䅧兙あ䍁䅁䅚求䝁䅷兡㉂䝁䅕杣穂䍁䅁兢求䝁䅑兡橂䝁䅅䅢杁䝁䄴党㍂䡁䅍杌杁䕁䅫杢杁䝁䅅䅚歂䝁䅫䅤灂䝁䄸杢獁䍁䅁䅤潂䝁䅕䅉橂䝁䄸兢睂䝁䅅杢㕂䍁䅁睢浂䝁䅙党祂䡁䅍䅉兂䙁䅉兓乂䕁䅕䅉䙂䝁䅑兤橂䝁䅅䅤灂䝁䄸杢獁䍁䅁兙杁䝁䄰党歂䝁䅫睙桂䝁䅷䅉求䝁䅑兤橂䝁䅅䅤灂䝁䄸杢杁䡁䅁杣療䝁䅣杣桂䝁䄰䅉浂䝁䄸杣杁䝁䅧党桂䝁䅷䅤潂䝁䅍兙祂䝁䅕䅉睂䡁䅉睢浂䝁䅕督穂䝁䅫睢畂䝁䅅䅢穂䑁䅳䅉桂䝁䄴䅚杁䕁䅧党桂䝁䅷䅤潂䍁䅁党䑂䝁䅅杣求䝁䅕杣穂䍁䅷䅉桂䍁䅁䅚灂䝁䅣兡あ䝁䅅䅢杁䡁䅁睢祂䡁䅑兙獂䍁䅁杚療䡁䅉䅉潂䝁䅕兙獂䡁䅑䅡橂䝁䅅杣求䍁䅁䅣祂䝁䄸杚求䡁䅍督灂䝁䄸杢桂䝁䅷督畁䍁䅁杒ㅂ䡁䅉䅤潂䝁䅕杣獁䍁䅁兡あ䍁䅁䅣祂䝁䄸杤灂䝁䅑党穂䍁䅁党畂䝁䅑䅣療䝁䅫杢あ䍁䅁兙畂䝁䅑䅉求䝁䄰兙灂䝁䅷䅉穂䝁䅕睙ㅂ䡁䅉兡あ䡁䅫䅌杁䡁䅍党橂䡁䅕杣灂䡁䅑入杁䝁䅅睤桂䡁䅉党畂䝁䅕督穂䍁䅁䅤祂䝁䅅兡畂䝁䅫杢湂䍁䅷䅉穂䝁䅕睙ㅂ䡁䅉党杁䝁䅉兙橂䝁䅳兤睂䍁䅁兙畂䝁䅑䅉浂䝁䅫䅢求䍁䅁督潂䝁䅅杣灂䝁䄴睚獁䍁䅁兙畂䝁䅑䅉㉂䝁䅫杣あ䡁䅕兙獂䍁䅁䅣祂䝁䅫杤桂䡁䅑党杁䝁䄴党あ䡁䅣睢祂䝁䅳䅉穂䝁䄸䅢ㅂ䡁䅑兡療䝁䄴督杁䡁䅕杢歂䝁䅕杣杁䡁䅑䅡求䍁䅁兓兂䙁䅙兙畂䝁䅫督潂䍁䅷䅉坂䕁䅫䅕卂䕁䅕䅌杁䕁䅷兡㉂䝁䅕䅚祂䝁䅫杤求䍁䅷䅉䩂䝁䄴督睂䝁䅫杣求䝁䅑䅉求䕁䅷党桂䡁䅉杢灂䝁䄴睚獁䍁䅁兙畂䝁䅑䅉呂䡁䅕睚桂䡁䅉睕㕂䝁䄴睙杁䝁䅉杣桂䝁䄴䅚穂䑁䅳䅉桂䝁䄴䅚杁䝁䅕兢桂䝁䅫䅢杁䝁䄰兙祂䝁䅳党あ䝁䅫杢湂䍁䅁兙畂䝁䅑䅉歂䝁䅕䅢灂䡁䅙党祂䡁䅫䅉穂䝁䄸䅢ㅂ䡁䅑兡療䝁䄴督獁䍁䅁督求䝁䅅杣橂䝁䅧䅉求䝁䄴睚灂䝁䄴党杁䝁䄸䅣あ䝁䅫兢灂䡁䅯兙あ䝁䅫睢畂䍁䅁䅤療䝁䄸䅢穂䍁䅷䅉桂䝁䄴䅚杁䡁䅙睢灂䝁䅍党杁䝁䅅杢歂䍁䅁䅤求䡁䅧䅤杁䝁䅍睢瑂䝁䄰兤畂䝁䅫睙桂䡁䅑兡療䝁䄴䅉穂䝁䅕杣㉂䝁䅫睙求䡁䅍䅉ㅂ䝁䄴䅚求䡁䅉䅉あ䝁䅧党杁䕁䅍兙瑂䡁䅁兙灂䝁䅣杢求䡁䅉䅌杁䝁䅫睑療䝁䄴䅤桂䝁䅍䅤獁䍁䅁睕乂䙁䅑䅕獁䍁䅁睓灂䝁䅍睡楂䝁䄸䅥獁䍁䅁兔偂䙁䅯䅉兂䡁䅉睢獁䍁䅁兔偂䙁䅯䅉䵂䝁䄸睙桂䝁䅷䅌杁䙁䅍䅤桂䡁䅑䅉䉂䝁䄴兙獂䡁䅫䅤灂䝁䅍督獁䍁䅁党坂䝁䄸兡橂䝁䅕䅌杁䝁䅅杢歂䍁䅁䅔灂䝁䄴党祁䍁䅁杙祂䝁䅅杢歂䡁䅍杌杁䙁䅑䅡求䍁䅁睙療䝁䄰䅣桂䝁䄴入杁䡁䅣兙穂䍁䅁杚療䡁䅉兢求䡁䅉䅢㕂䍁䅁睡畂䝁䄸睤畂䍁䅁兙穂䍁䅁条祁䍁䅁睒獂䝁䄸杙桂䝁䅷䅌杁䕁䅫杢橂䍁䄴䅉桂䝁䄴䅚杁䝁䅍䅡桂䝁䄴睚求䝁䅑䅉灂䡁䅑督杁䝁䄴兙瑂䝁䅕䅉あ䝁䄸䅉慂䝁䅫杚浂䍁䅁䅒桂䡁䅙兡穂䍁䅷䅉䩂䝁䄴睙畁䍁䅁兡畂䍁䅁睔橂䡁䅑睢楂䝁䅕杣杁䑁䅉䅍祁䑁䅅杌杁䙁䅯兡浂䝁䅙䅉䕂䝁䅅杤灂䡁䅍䅌杁䕁䅫杢橂䍁䄴䅉㍂䝁䅅督杁䝁䅫杢橂䝁䄸杣睂䝁䄸杣桂䡁䅑党歂䍁䅁兡畂䍁䅁杍睁䑁䅅䅎杁䝁䅅杢歂䍁䅁兡穂䍁䅁䅡求䝁䅅䅚硂䡁䅕兙祂䡁䅑党祂䝁䅕䅚杁䝁䅫杢杁䕁䄴党㍂䍁䅁兗療䡁䅉睡獁䍁䅁杔求䡁䅣䅉婂䝁䄸杣牂䍁䄴䅁㉃杇䅁朶䅙䙁䅯兡獂䝁䅷睢㍂䍁䅁睒祂䝁䄸兤睂䍁䅷䅉䩂䝁䄴睙畁䍁䅁睢睂䝁䅕杣桂䡁䅑党穂䍁䅁杣求䝁䅅䅢杁䝁䅕督あ䝁䅅䅤求䍁䅁杙祂䝁䅅杢歂䡁䅍䅉灂䝁䄴䅉瑂䝁䄸杙灂䝁䅷党杁䝁䅅䅣睂䝁䅷兡橂䝁䅅䅤灂䝁䄸杢穂䍁䅁兙畂䝁䅑䅉塂䝁䅕杙穂䝁䅫䅤求䡁䅍䅉灂䝁䄴䅉あ䝁䅧党杁䙁䅕杢灂䡁䅑党歂䍁䅁睕あ䝁䅅䅤求䡁䅍杌杁䙁䅑䅡求䍁䅁睙療䝁䄰䅣桂䝁䄴入杁䝁䄸杚浂䝁䅕杣穂䍁䅁䅣祂䝁䅕兢灂䝁䅕杣杁䝁䅅睚求䝁䄴䅤杁䝁䅅杢歂䍁䅁杣求䝁䄴䅤桂䝁䅷督杁䝁䄰兙祂䝁䅳党あ䡁䅁䅢桂䝁䅍党穂䍁䅷䅉畂䝁䅕睤杁䝁䅍睢畂䡁䅍䅤祂䡁䅕睙あ䝁䅫睢畂䍁䅁兢桂䡁䅉睡求䡁䅑䅣獂䝁䅅睙求䡁䅍䅌杁䝁䅅䅚㉂䝁䅕杣あ䝁䅫督灂䝁䄴睚獁䍁䅁䅚灂䡁䅍䅣獂䝁䅅入杁䝁䅅䅚㉂䝁䅕杣あ䝁䅫督灂䝁䄴睚獁䍁䅁兙畂䝁䅑䅉楂䡁䅕督灂䝁䄴党穂䡁䅍䅉あ䝁䅕睙潂䝁䄴睢獂䝁䄸睚㕂䍁䅁督療䝁䅷兤あ䝁䅫睢畂䡁䅍䅌杁䝁䅅督杁䡁䅣党獂䝁䅷䅉桂䡁䅍䅉歂䝁䄸䅤獂䝁䄸睢睂䍁䅷䅉桂䍁䅁杣求䝁䅅䅢杁䝁䅕督あ䝁䅅䅤求䍁䅁䅤祂䝁䅅杢穂䝁䅅睙あ䝁䅫睢畂䍁䅁兢桂䝁䄴兙湂䝁䅕兢求䝁䄴䅤杁䙁䅍兙桂䙁䅍䅉穂䝁䄸䅢ㅂ䡁䅑兡療䝁䄴杌杁䕁䅫䅤杁䝁䅅䅢穂䝁䄸䅉睂䡁䅉睢㉂䝁䅫䅚求䡁䅍䅉瑂䝁䄸杣あ䝁䅣兙湂䝁䅕䅉療䡁䅉兡湂䝁䅫杢桂䡁䅑兡療䝁䄴督杁䝁䅅杢歂䍁䅁䅤潂䝁䅕䅉穂䝁䅅䅢求䍁䅁睢浂䍁䅁兢療䡁䅉䅤湂䝁䅅睚求䡁䅍䅌杁䝁䅅杢歂䍁䅁兙歂䡁䅙党祂䡁䅑兡穂䝁䅫杢湂䍁䅁䅤療䍁䅁兢療䡁䅉䅤湂䝁䅅睚求䍁䅁䅢求䝁䄴䅚求䡁䅉督杁䝁䅅杢歂䍁䅁睢あ䝁䅧党祂䍁䅁兢療䡁䅉䅤湂䝁䅅睚求䍁䅁䅣祂䝁䄸杚求䡁䅍督灂䝁䄸杢桂䝁䅷督㝁䍁䅁兙畂䝁䅑䅉あ䝁䅫䅤獂䝁䅕䅉桂䝁䄴䅚杁䝁䅕督橂䡁䅉睢㍂䍁䅁督求䡁䅉杤灂䝁䅍党穂䍁䄴䅉䩂䝁䄴䅉桂䝁䅑䅚灂䡁䅑兡療䝁䄴䅌杁䡁䅑䅡求䍁䅁睙療䝁䄰䅣桂䝁䄴入婁䡉䅍䅉楂䡁䅉兙畂䝁䅑䅉睂䝁䄸杣あ䝁䅙睢獂䝁䅫睢杁䝁䅫杢橂䝁䅷兤歂䝁䅕督杁䙁䅯兡獂䝁䅷睢㍂䍁䅁䅕祂䝁䅕兢灂䝁䅕杣杁䕁䅅睚求䝁䄴䅤獁䍁䅁杗灂䝁䅷䅢療䡁䅣䅉䥂䝁䄸兢求䍁䅁䅔療䝁䅅杢穂䍁䅷䅉慂䝁䅫䅢獂䝁䄸睤杁䙁䅉党畂䡁䅑兙獂䡁䅍䅌杁䙁䅑杣ㅂ䝁䅷兡桂䍁䅷䅉呂䡁䅑杣求䝁䅕䅤䙂䝁䅅督㕂䍁䅷䅉䥂䝁䄸䅤兂䝁䅅䅚穂䍁䅷䅉桂䝁䄴䅚杁䕁䄸兤あ䍁䅁兒桂䡁䅍䅤㝁䍁䅁兙畂䝁䅑䅉桂䍁䅁督ㅂ䝁䅫䅤求䍁䅁睢浂䍁䅁兢桂䡁䅉睡求䡁䅑兡畂䝁䅣䅉穂䝁䄸杚あ䡁䅣兙祂䝁䅕䅉桂䝁䄴䅚杁䡁䅑党橂䝁䅧杢療䝁䅷睢湂䡁䅫䅉穂䝁䄸䅢ㅂ䡁䅑兡療䝁䄴督杁䝁䅙睢祂䍁䅁䅤潂䝁䅕䅉祂䝁䅕兙獂䍁䅁党穂䡁䅑兙あ䝁䅕䅉灂䝁䄴䅚ㅂ䡁䅍䅤祂䡁䅫䅌杁䝁䅫杢橂䝁䅷兤歂䝁䅫杢湂䍁䅁睕潂䝁䄸睤灂䝁䄴睚啂䝁䅫兢求䍁䅳䅌杁䙁䅍䅣祂䡁䅕睙求䍁䅷䅉桂䝁䄴䅚杁䕁䅙睢獂䝁䅷睢㍂䍁䅁兖睂䍁䅁村療䡁䅍督畁䍁䅁杗灂䝁䅷䅢療䡁䅣䅉䡂䡁䅉睢ㅂ䡁䅁䅌杁䕁䅫杢橂䍁䄴䅉㍂䝁䅅督杁䝁䅫杢橂䝁䄸杣睂䝁䄸杣桂䡁䅑党歂䍁䅁兡畂䍁䅁杍睁䑁䅁䅎杁䝁䅅杢歂䍁䅁兡穂䍁䅁䅡求䝁䅅䅚硂䡁䅕兙祂䡁䅑党祂䝁䅕䅚杁䝁䅫杢杁䙁䅍党桂䡁䅑䅤獂䝁䅕䅌杁䙁䅣兙穂䝁䅧兡畂䝁䅣䅤療䝁䄴杌䅁䡁䡷䅁奃元䅁杗灂䝁䄰杖灂䝁䅕䅉䩂䝁䄴睙畁䍁䅷䅉あ䝁䄸睚求䡁䅑䅡求䡁䅉䅉㍂䝁䅫䅤潂䍁䅁兡あ䡁䅍䅉穂䡁䅕杙穂䝁䅫䅚灂䝁䅅杣灂䝁䅕督獁䍁䅁䅚求䡁䅙党獂䝁䄸䅣穂䍁䅷䅉瑂䝁䅅杢ㅂ䝁䅙兙橂䡁䅑兤祂䝁䅕督獁䍁䅁兙畂䝁䅑䅉瑂䝁䅅杣牂䝁䅕䅤穂䍁䅁兙杁䡁䅁睢祂䡁䅑杚療䝁䅷兡療䍁䅁睢浂䍁䅁䅣祂䝁䄸䅚ㅂ䝁䅍䅤穂䍁䅁兙畂䝁䅑䅉穂䝁䄸䅢ㅂ䡁䅑兡療䝁䄴督杁䝁䅑党穂䝁䅫睚畂䝁䅕䅚杁䡁䅑睢杁䡁䅍兤睂䡁䅁睢祂䡁䅑䅉歂䝁䅕杢あ䝁䅅䅢杁䡁䅑睢療䡁䅑䅡杁䡁䅉党睂䝁䅷兙橂䝁䅕兢求䝁䄴䅤杁䝁䅅杢歂䍁䅁杣求䡁䅍䅤療䡁䅉兙あ䝁䅫睢畂䍁䅁䅣祂䝁䄸睙求䝁䅑兤祂䝁䅕督杁䡁䅣睢祂䝁䅷䅚㍂䝁䅫䅚求䍁䄴䅉䩂䡁䅑䅉療䡁䅁党祂䝁䅅䅤求䡁䅍䅉あ䝁䅧杣療䡁䅕睚潂䍁䅁䅖潂䝁䅕䅉䕂䝁䅕杢あ䝁䅅䅢杁䙁䅍党湂䝁䄰党畂䡁䅑杌杁䙁䅑䅡求䍁䅁睙療䝁䄰䅣桂䝁䄴入杁䝁䄸杚浂䝁䅕杣穂䍁䅁䅚求䝁䄴䅤桂䝁䅷䅉灂䝁䄰䅣獂䝁䅅杢あ䍁䅁督㕂䡁䅍䅤求䝁䄰督㝁䍁䅁杙灂䝁䄸兢桂䡁䅑党祂䝁䅫兙獂䡁䅍睏杁䡁䅁杣療䡁䅍䅤潂䝁䅕䅤灂䝁䅍䅉桂䝁䄴䅚杁䝁䅅杙ㅂ䡁䅑兢求䝁䄴䅤杁䡁䅁杣療䝁䅑兤橂䡁䅑督獁䍁䅁督ㅂ䡁䅉睚灂䝁䅍兙獂䍁䅁兡畂䡁䅍䅤祂䡁䅕兢求䝁䄴䅤桂䡁䅑兡療䝁䄴䅌杁䝁䅅杢歂䍁䅁睡灂䡁䅑督㝁䍁䅁兙畂䝁䅑䅉睂䝁䅅䅤灂䝁䅕杢あ䍁䄰督睂䝁䅕睙灂䝁䅙兡橂䍁䅁杣求䡁䅍䅤療䡁䅉兙あ䝁䅫杤求䍁䅁督療䝁䅷兤あ䝁䅫睢畂䡁䅍䅌杁䡁䅍兤橂䝁䅧䅉桂䡁䅍䅉桂䝁䅉兤あ䝁䄰党畂䡁䅑督獁䍁䅁杙桂䡁䅉督獁䍁䅁兡瑂䡁䅁䅢桂䝁䄴䅤杁䝁䅉杣灂䝁䅑睚求䡁䅍䅌杁䝁䅅杢歂䍁䅁䅡㕂䝁䅉杣灂䝁䅑䅉祂䝁䅕督あ䝁䄸杣桂䡁䅑兡療䝁䄴督杁䡁䅕杢歂䝁䅕杣杁䡁䅑䅡求䍁䅁村求䝁䅷䅢桂䙁䅑党牂䍁䅁杙祂䝁䅅杢歂䍁䅁杢桂䝁䄰党畁䍁䅁兓あ䍁䅁䅣祂䝁䄸杤灂䝁䅑党穂䍁䅁杙療䝁䄴党杁䝁䅣杣桂䝁䅙䅤穂䍁䅷䅉楂䝁䅅杣祂䝁䅫党祂䍁䅁兢求䝁䄰杙祂䝁䅅杢求䡁䅍䅌杁䝁䅅杢歂䍁䅁睙療䝁䅷䅢桂䝁䅣党畂䍁䅁睤療䡁䅕杢歂䍁䅁睙桂䡁䅉党杁䡁䅁杣療䝁䅑兤橂䡁䅑督㝁䍁䅁杤灂䡁䅉䅤ㅂ䝁䅅䅢杁䡁䅑杣求䝁䅅䅤瑂䝁䅕杢あ䍁䅁䅣獂䝁䅅杢畂䝁䅫杢湂䍁䅁督求䡁䅉杤灂䝁䅍党穂䍁䅷䅉湂䡁䅕兡歂䝁䅕䅚杁䡁䅍兤祂䝁䅣党祂䡁䅫䅉穂䝁䄸䅢ㅂ䡁䅑兡療䝁䄴督獁䍁䅁睑䉂䕁䅑睌䑂䕁䅅兔杁䡁䅣睢祂䝁䅳杚獂䝁䄸睤杁䡁䅍入穂䡁䅑党瑂䡁䅍䅌杁䝁䅅杢歂䍁䅁兡畂䡁䅑杣桂䍁䄰睢祂䝁䅅䅢杁䡁䅍睙桂䝁䄴杢求䡁䅉督㝁䍁䅁兙畂䝁䅑䅉䩂䝁䄰䅣獂䝁䅅杢あ䍁䅁睑療䝁䄴睙灂䝁䅕杣湂䝁䅕䅌杁䝁䅅䅉㍂䝁䅕杙瑁䝁䅉兙穂䝁䅕䅚杁䡁䅑杣求䝁䅅䅤瑂䝁䅕杢あ䍁䅁䅣獂䝁䅅杢畂䝁䅫杢湂䍁䅁兙畂䝁䅑䅉穂䡁䅕杣湂䝁䅕杣㕂䍁䅁睚ㅂ䝁䅫䅚求䍁䅁督求䡁䅉杤灂䝁䅍党畁䍁䅁䅖潂䝁䅕䅉橂䝁䄸兢睂䝁䅅杢㕂䍁䅁督求䝁䅷䅢穂䍁䅁兡あ䡁䅍䅉睂䡁䅉睢歂䡁䅕睙あ䡁䅍䅉あ䝁䄸䅉療䡁䅉兙獂䍁䅁督ㅂ䡁䅉睚求䝁䄸杢穂䍁䅷䅉歂䝁䅕杢あ䝁䅅䅢杁䡁䅍䅣求䝁䅍兡桂䝁䅷兡穂䡁䅑督獁䍁䅁睚求䝁䄴党祂䝁䅅䅢杁䝁䅑党畂䡁䅑兡穂䡁䅑督獁䍁䅁䅚求䝁䄴䅤桂䝁䅷䅉獂䝁䅅杙療䡁䅉兙あ䝁䄸杣灂䝁䅕督獁䍁䅁兙畂䝁䅑䅉療䡁䅑䅡求䡁䅉䅉歂䝁䅕杢あ䝁䅅䅢杁䝁䄸杣湂䝁䅅杢灂䡁䅯兙あ䝁䅫睢畂䡁䅍䅌杁䝁䅫杢橂䝁䅷兤歂䝁䅫杢湂䍁䅁䅒呂䕁䄸督獁䍁䅁兙穂䍁䅁睤求䝁䅷䅢杁䝁䅅督杁䝁䅕䅚ㅂ䝁䅍兙あ䝁䅫睢畂䝁䅅䅢獁䍁䅁兢求䝁䅑兡橂䝁䅅䅢獁䍁䅁兙畂䝁䅑䅉湂䝁䄸杤求䡁䅉杢瑂䝁䅕杢あ䝁䅅䅢杁䝁䅕杢あ䝁䅫䅤灂䝁䅕督獁䍁䅁䅡療䡁䅍䅣灂䡁䅑兙獂䡁䅍䅌杁䝁䅅杢歂䍁䅁督ㅂ䡁䅉睚求䡁䅉入杁䝁䅍党畂䡁䅑党祂䡁䅍䅉あ䝁䅧杣療䡁䅕睚潂䍁䅁䅚灂䡁䅉党橂䡁䅑䅉穂䝁䅅䅢求䡁䅍䅉祂䝁䅕䅣祂䝁䅕督求䝁䄴䅤桂䡁䅑兡㉂䝁䅕督獁䍁䅁兙湂䝁䅕杢あ䡁䅍䅌杁䝁䅅杢歂䍁䅁䅚灂䡁䅍䅤祂䝁䅫杙ㅂ䡁䅑睢祂䡁䅍杌杁䙁䅯兡瑂䙁䅙兡求䍁䅁兓畂䝁䅍杌杁䡁䅣兙穂䍁䅁兡畂䝁䅍睢祂䡁䅁睢祂䝁䅅䅤求䝁䅑䅉灂䝁䄴䅉祁䑁䅁杍硁䍁䅁兙畂䝁䅑䅉灂䡁䅍䅉潂䝁䅕兙歂䡁䅅兤桂䡁䅉䅤求䡁䅉党歂䍁䅁兡畂䍁䅁䅕桂䝁䅷兢杁䕁䅉党桂䝁䅍䅡杁䕁䅣兙祂䝁䅑党畂䡁䅍䅌杁䕁䅙䅢療䡁䅉兡歂䝁䅅䅉㍂䝁䅫䅤潂䍁䅁兙歂䝁䅑兡あ䝁䅫睢畂䝁䅅䅢杁䝁䅙兙橂䝁䅫䅢灂䡁䅑兡求䡁䅍䅉桂䡁䅉睢ㅂ䝁䄴䅚杁䡁䅑䅡求䍁䅁睚獂䝁䄸杙求䍁䄴䅁穄睅䅁䅫䅫䙁䅯兡瑂䝁䄰党祂䍁䅁村灂䝁䄸兢求䡁䅑䅉䥂䝁䄸䅢歂䝁䅫杢湂䡁䅍䅌杁䕁䅫杢橂䍁䄴䅌杁䡁䅑睢湂䝁䅕䅤潂䝁䅕杣杁䡁䅣兡あ䝁䅧䅉灂䡁䅑督杁䡁䅍兤楂䡁䅍兡歂䝁䅫兙祂䝁䅫党穂䍁䅷䅉療䡁䅁党祂䝁䅅䅤求䡁䅍䅉桂䡁䅍䅉桂䍁䅁兢求䝁䅑兡橂䝁䅅䅢杁䡁䅑党橂䝁䅧杢療䝁䅷睢湂䡁䅫䅉橂䝁䄸兢睂䝁䅅杢㕂䍁䅁睤療䡁䅉䅢歂䡁䅣兡歂䝁䅕杌杁䙁䅑䅡求䍁䅁睙療䝁䄰䅣桂䝁䄴入杁䝁䅑党穂䝁䅫睚畂䡁䅍䅌杁䝁䄰兙畂䡁䅕杚桂䝁䅍䅤ㅂ䡁䅉党穂䍁䅷䅉桂䝁䄴䅚杁䝁䄰兙祂䝁䅳党あ䡁䅍䅉療䡁䅉䅤潂䝁䄸䅣求䝁䅑兡橂䍁䅁杣求䝁䅍睢畂䡁䅍䅤祂䡁䅕睙あ䝁䅫杤求䍁䅁䅣祂䝁䄸䅚ㅂ䝁䅍䅤穂䍁䅷䅉穂䡁䅕睙潂䍁䅁兙穂䍁䅁睡畂䝁䅕党杁䝁䅅杢歂䍁䅁䅡灂䡁䅁䅉睂䡁䅉睢歂䡁䅕睙あ䡁䅍睏杁䙁䅍杌䙂䍁䄴䅖畁䍁䅁䅣祂䝁䄸䅚ㅂ䝁䅍䅤穂䍁䅷䅉灂䝁䄴睙獂䡁䅕䅚灂䝁䄴睚杁䡁䅍䅣療䡁䅉䅤穂䍁䅁兢求䝁䅑兡橂䝁䅫杢求䍁䅷䅉楂䝁䅫睢獂䝁䄸睚灂䝁䅍督獁䍁䅁杚療䝁䄸䅤杁䝁䅅杢歂䍁䅁兙畂䝁䅳䅢求䍁䅷䅉求䡁䅧䅤祂䝁䅕兢灂䡁䅑兡求䡁䅍䅌杁䝁䅅杢歂䍁䅁䅤祂䝁䅅兤瑂䝁䅅䅉睂䡁䅉睢歂䡁䅕睙あ䡁䅍睏杁䝁䅍杣桂䝁䄴兡療䝁䄰兙㑂䝁䅫䅢獂䝁䄸杚桂䝁䅍兡桂䝁䅷䅉桂䝁䄴䅚杁䡁䅑䅡療䡁䅉兙橂䝁䅫睙杁䡁䅁杣療䝁䅑兤橂䡁䅑督杁䝁䅍睢瑂䡁䅁杣灂䡁䅍兡畂䝁䅣䅉浂䝁䅅睙求䍁䅁兙畂䝁䅑䅉穂䝁䅳兤獂䝁䅷䅉祂䝁䅕睙療䝁䄴督あ䡁䅉兤橂䡁䅑兡療䝁䄴䅉睂䡁䅉睢歂䡁䅕睙あ䡁䅍䅌杁䝁䅅督杁䡁䅣党獂䝁䅷䅉桂䡁䅍䅉睂䡁䅉睢歂䡁䅕睙あ䡁䅍䅉あ䝁䅧兙あ䍁䅁杚灂䡁䅧兙あ䝁䅕䅉桂䝁䄴䅚杁䡁䅍䅤桂䝁䅉兡獂䝁䅫来求䍁䅁䅤潂䝁䅕䅉楂䝁䄸杢求䡁䅍䅉療䝁䅙䅉あ䝁䅧党杁䝁䅍䅡求䡁䅍䅤杁䡁䅑睢杁䝁䅙兙橂䝁䅫䅢灂䡁䅑兙あ䝁䅕䅉潂䝁䅕兙獂䝁䅫杢湂䍁䅁睢祂䍁䅁杣求䝁䅍睢畂䡁䅍䅤祂䡁䅕睙あ䝁䅫睢畂䍁䅁兙浂䡁䅑党祂䍁䅁睢睂䝁䅕杢杁䝁䅧党桂䡁䅉䅤杁䡁䅍兤祂䝁䅣党祂䡁䅫䅌杁䡁䅑杣桂䡁䅕兢桂䍁䅷䅉療䡁䅉䅉浂䝁䄸杣杁䝁䅑党浂䝁䄸杣瑂䝁䅫䅤灂䝁䅕督杁䝁䄸杚杁䡁䅑䅡求䍁䅁睙潂䝁䅕督あ䍁䄴䅉䩂䡁䅑䅉桂䝁䅷督療䍁䅁睢浂䝁䅙党祂䡁䅍䅉祂䝁䄸杙療䡁䅑兡橂䍁䅷䅉穂䡁䅕杣湂䝁䅫睙桂䝁䅷䅌杁䝁䅅杢歂䍁䅁杙療䝁䄴党杁䝁䅍党瑂䝁䅕杢あ䍁䅁䅣祂䝁䄸䅚ㅂ䝁䅍䅤穂䍁䄴䅉啂䝁䅧党杁䝁䅍睢瑂䡁䅁兙畂䡁䅫升穂䍁䅁䅣祂䝁䄸䅚ㅂ䝁䅍䅤穂䍁䅁兙畂䝁䅑䅉穂䝁䄸䅢ㅂ䡁䅑兡療䝁䄴督杁䝁䅅杣求䍁䅁兤穂䝁䅕䅚杁䡁䅑睢杁䡁䅑杣求䝁䅅䅤杁䡁䅁兙あ䝁䅫党畂䡁䅑督杁䡁䅍兤浂䝁䅙党祂䝁䅫杢湂䍁䅁杚祂䝁䄸兢杁䝁䅑兡穂䝁䄸杣歂䝁䅕杣穂䍁䅁睢浂䍁䅷䅉療䡁䅉䅉灂䝁䄴条ㅂ䡁䅉兡求䡁䅍䅉あ䝁䄸䅌杁䝁䅉睢畂䝁䅕督獁䍁䅁条療䝁䅫杢あ䡁䅍䅌杁䝁䄸杣杁䡁䅍兤睂䡁䅁睢祂䡁䅑兡畂䝁䅣䅉穂䝁䄸杚あ䍁䅁䅤灂䡁䅍督ㅂ䝁䅕督畁䍁䅁兓あ䍁䅁督求䡁䅉杤求䡁䅍䅉療䡁䅉䅤潂䝁䄸䅣求䝁䅑兡橂䍁䅁督ㅂ䡁䅉睚求䝁䄸杢穂䍁䅷䅉畂䝁䅕兤祂䝁䄸督ㅂ䡁䅉睚求䝁䄸杢穂䍁䅷䅉潂䝁䄸督睂䝁䅫䅤桂䝁䅷督獁䍁䅁督あ䝁䄸睙牂䝁䅫杢湂䍁䅁䅚灂䡁䅍䅤祂䝁䅫杙ㅂ䡁䅑睢祂䡁䅍䅌杁䝁䅧党桂䝁䅷䅤潂䝁䅍兙祂䝁䅕䅉歂䝁䅕兙獂䝁䅕杣穂䍁䅷䅉桂䝁䄴䅚杁䝁䄸䅤潂䝁䅕杣杁䡁䅍䅣求䝁䅍兡桂䝁䅷兡穂䡁䅑督獁䍁䅁兙穂䍁䅁睤求䝁䅷䅢杁䝁䅅督杁䝁䅅睚求䝁䄴䅤穂䍁䅷䅉潂䝁䅕兙獂䡁䅑䅡橂䝁䅅杣求䍁䅁䅣ㅂ䡁䅉睙潂䝁䅅督灂䝁䄴睚杁䝁䄸杣湂䝁䅅杢灂䡁䅯兙あ䝁䅫睢畂䡁䅍䅌杁䝁䄸杣杁䝁䅉兤㕂䝁䅫杢湂䍁䅁睚祂䝁䄸兤睂䡁䅍杌杁䙁䅑䅡求䍁䅁睙療䝁䄰䅣桂䝁䄴入杁䡁䅣兙穂䍁䅁杚療䡁䅉兢求䡁䅉䅢㕂䍁䅁睡畂䝁䄸睤畂䍁䅁兙穂䍁䅁杗灂䝁䄰兢求䡁䅉䅉䥂䝁䄸䅢歂䝁䅫杢湂䡁䅍䅌杁䕁䅫杢橂䍁䄴䅉桂䝁䄴䅚杁䝁䅍䅡桂䝁䄴睚求䝁䅑䅉灂䡁䅑督杁䝁䄴兙瑂䝁䅕䅉あ䝁䄸䅉慂䝁䅫兢瑂䝁䅕杣杁䕁䅉兡療䝁䄰党あ䍁䅁䅓療䝁䅷䅚灂䝁䄴睚穂䍁䅷䅉䩂䝁䄴睙畁䍁䅁兡畂䍁䅁杓ㅂ䝁䄴党杁䑁䅉䅍硁䑁䅕杌杁䙁䅯兡瑂䝁䄰党祂䍁䅁村灂䝁䄸兢求䡁䅑䅉䥂䝁䄸䅢歂䝁䅫杢湂䡁䅍䅌杁䕁䅫杢橂䍁䄴䅉㍂䝁䅅督杁䝁䅙睢ㅂ䝁䄴䅚求䝁䅑䅉灂䝁䄴䅉硁䑁䅫杍㍁䍁䅁兙畂䝁䅑䅉灂䡁䅍䅉潂䝁䅕兙歂䡁䅅兤桂䡁䅉䅤求䡁䅉党歂䍁䅁兡畂䍁䅁睖桂䡁䅉督桂䡁䅣䅌杁䕁䅫杢歂䝁䅫兙畂䝁䅅杌䅁䭁汧䅁杁睄䅁杗灂䝁䄸杢穂䍁䅁村桂䝁䄴睙療䡁䅉䅣療䡁䅉兙あ䝁䅫睢畂䍁䅷䅉佂䝁䅅䅤灂䝁䄸杢桂䝁䅷䅉䉂䡁䅍督療䝁䅍兡桂䡁䅑兡療䝁䄴䅉睂䡁䅉睢㉂䝁䅫䅚求䡁䅍䅉㉂䝁䅅杣灂䝁䄸兤穂䍁䅁杙桂䝁䄴睡灂䝁䄴睚杁䡁䅁杣療䝁䅑兤橂䡁䅑督杁䝁䅅杢歂䍁䅁杣求䝁䅷兙あ䝁䅕䅚杁䡁䅍党祂䡁䅙兡橂䝁䅕督杁䡁䅁杣灂䝁䄰兙祂䝁䅫䅢㕂䍁䅁兡畂䍁䅁䅤潂䝁䅕䅉穂䡁䅑兙あ䝁䅕督杁䝁䄸杚杁䕁䅅杣灂䡁䅯睢畂䝁䅅䅌杁䕁䅍兙獂䝁䅫杚療䡁䅉杢灂䝁䅅䅌杁䕁䅍睢獂䝁䄸杣桂䝁䅑睢獁䍁䅁兓歂䝁䅅䅡療䍁䅷䅉佂䝁䅕杤桂䝁䅑兙獁䍁䅁杔求䡁䅣䅉乂䝁䅕䅥灂䝁䅍睢獁䍁䅁睔祂䝁䅕睚療䝁䄴䅌杁䙁䅑党㑂䝁䅅督獁䍁䅁兖あ䝁䅅䅡獁䍁䅁睖桂䡁䅍䅡灂䝁䄴睚あ䝁䄸杢獁䍁䅁兙畂䝁䅑䅉塂䡁䅫睢瑂䝁䅫杢湂䍁䄴䅉䩂䡁䅑䅉療䡁䅁党祂䝁䅅䅤求䡁䅍䅉あ䝁䅧杣療䡁䅕睚潂䍁䅁杗灂䝁䄸杢穂䍁䅁村桂䝁䄴睡獁䍁䅁睑桂䝁䅷兡浂䝁䄸杣畂䝁䅫兙杁䕁䅉兙畂䝁䅳䅉流䍁䅁䅖祂䡁䅕督あ䍁䅷䅉䉂䝁䄰党湂䡁䅫䅉䍂䝁䅅杢牂䍁䅷䅉佂䝁䅅䅤灂䝁䄸杢桂䝁䅷䅉䍂䝁䅅杢牂䍁䅁睢浂䍁䅁兑祂䝁䅫来療䝁䄴兙獁䍁䅁杔求䡁䅙兙歂䝁䅅䅉呂䡁䅑兙あ䝁䅕䅉䍂䝁䅅杢牂䍁䅷䅉坂䝁䅕睙あ䡁䅉兙杁䕁䅉兙畂䝁䅳䅉䑂䝁䄸䅢療䡁䅉兙歂䝁䄸䅌杁䝁䅅杢歂䍁䅁䅖潂䝁䅕䅉䑂䝁䄸兢瑂䝁䅕杣橂䝁䅕䅉䍂䝁䅅杢牂䍁䅁睢浂䍁䅁睖桂䡁䅍䅡灂䝁䄴睚あ䝁䄸杢杁䡁䅍党湂䝁䄰党畂䡁䅑督畁䍁䅁䅖潂䝁䅕䅉橂䝁䄸兢睂䝁䅅杢㕂䍁䅁睢浂䝁䅙党祂䡁䅍䅉橂䝁䄸兢瑂䝁䅕杣橂䝁䅫兙獂䍁䅁兙畂䝁䅑䅉穂䝁䄰兙獂䝁䅷䅉楂䡁䅕督灂䝁䄴党穂䡁䅍䅉楂䝁䅅杢牂䝁䅫杢湂䍁䅁督求䡁䅉杤灂䝁䅍党穂䍁䅁䅤療䍁䅁督瑂䝁䅅䅢獂䍁䄰䅉桂䝁䄴䅚杁䝁䄰党歂䝁䅫兤瑂䍁䄰督灂䡁䅯党歂䍁䅁杙ㅂ䡁䅍兡畂䝁䅕督穂䝁䅕督獁䍁䅁督ㅂ䝁䅍䅡杁䝁䅅督杁䝁䅍睢瑂䝁䄰党祂䝁䅍兡桂䝁䅷䅌杁䝁䅫杢歂䡁䅕督あ䡁䅉兡桂䝁䅷䅌杁䝁䅅杢歂䍁䅁睢㍂䝁䄴党祂䍁䄰睢橂䝁䅍兤睂䝁䅫党歂䍁䅁䅢求䝁䄴䅚灂䝁䄴睚杁䝁䅅杢歂䍁䅁䅢求䝁䅅督灂䝁䄴睚㝁䍁䅁兢ㅂ䝁䄴兡橂䝁䅫䅣桂䝁䅷䅉桂䝁䄴䅚杁䡁䅁兤楂䝁䅷兡橂䍁䅁杚灂䝁䄴兙畂䝁䅍党杁䡁䅍党祂䡁䅙兡橂䝁䅕督㝁䍁䅁䅚求䡁䅁睢穂䝁䅫䅤療䡁䅉入杁䝁䅅睙橂䝁䄸兤畂䡁䅑䅉桂䝁䄴䅚杁䝁䅍兙穂䝁䅧䅉瑂䝁䅅杢桂䝁䅣党瑂䝁䅕杢あ䍁䅁督求䡁䅉杤灂䝁䅍党穂䑁䅳䅉橂䝁䄸兢瑂䝁䅕杣橂䝁䅫兙獂䍁䅁兙畂䝁䅑䅉穂䝁䄰兙獂䝁䅷䅉楂䡁䅕督灂䝁䄴党穂䡁䅍䅉橂䝁䅅杣歂䡁䅍睏杁䝁䄰党祂䝁䅍䅡桂䝁䄴䅤杁䡁䅁杣療䝁䅍党穂䡁䅍兡畂䝁䅣䅉穂䝁䅕杣㉂䝁䅫睙求䡁䅍睏杁䝁䅍睢祂䡁䅁睢祂䝁䅅䅤求䍁䅁䅤祂䡁䅕督あ䍁䅁督求䡁䅉杤灂䝁䅍党穂䑁䅳䅉桂䝁䄴䅚杁䝁䅍睢祂䡁䅉党穂䡁䅁睢畂䝁䅑党畂䡁䅑䅉楂䝁䅅杢牂䝁䅫杢湂䍁䅁兙畂䝁䅑䅉灂䝁䄴䅤求䡁䅉杢桂䡁䅑兡療䝁䄴兙獂䍁䅁䅢求䝁䄴䅚灂䝁䄴睚杁䡁䅍党祂䡁䅙兡橂䝁䅕督畁䍁䅁兓あ䍁䅁兙獂䡁䅍睢杁䡁䅁杣療䡁䅙兡歂䝁䅕督杁䝁䅍兙睂䝁䅫䅤桂䝁䅷䅉瑂䝁䅅杣牂䝁䅕䅤穂䍁䅁兙畂䝁䅑䅉灂䝁䄴杤求䡁䅍䅤瑂䝁䅕杢あ䍁䅁杙桂䝁䄴睡灂䝁䄴睚杁䡁䅍党祂䡁䅙兡橂䝁䅕督獁䍁䅁兡畂䝁䅍䅢ㅂ䝁䅑兡畂䝁䅣䅉獂䝁䄸兙畂䍁䅁督㕂䝁䄴䅚灂䝁䅍兙あ䝁䅫睢畂䡁䅍䅌杁䝁䅙睢祂䝁䅕兡湂䝁䄴䅉求䡁䅧睙潂䝁䅅杢湂䝁䅕䅉穂䝁䅕杣㉂䝁䅫睙求䡁䅍䅌杁䝁䅫杢あ䝁䅕杣求䡁䅍䅤杁䡁䅉兙あ䝁䅕䅉歂䝁䅕杣灂䡁䅙兙あ䝁䅫杤求䡁䅍䅌杁䝁䅙兡㑂䝁䅕䅚杁䝁䅫杢橂䝁䄸兢求䍁䅁督求䝁䅍兤祂䝁䅫䅤灂䝁䅕督杁䡁䅕杢歂䝁䅕杣㍂䡁䅉兡あ䝁䅫杢湂䍁䅷䅉桂䝁䅑杤灂䡁䅍睢祂䡁䅫䅉桂䝁䄴䅚杁䝁䅍兙睂䝁䅫䅤桂䝁䅷䅉祂䝁䅅兡穂䝁䅫杢湂䍁䅷䅉橂䝁䄸兢瑂䝁䅕杣橂䝁䅫兙獂䍁䅁兢療䡁䅉䅤湂䝁䅅睚求䍁䄰杙桂䝁䅍睡求䝁䅑䅉穂䝁䅕睙ㅂ䡁䅉兡あ䡁䅫䅉橂䝁䄸杢歂䡁䅕兡あ䍁䅁䅢求䝁䄴䅚灂䝁䄴睚獁䍁䅁兙畂䝁䅑䅉睂䝁䄸睤求䡁䅉䅉桂䝁䄴䅚杁䡁䅁杣療䝁䅯党橂䡁䅑䅉浂䝁䅫杢桂䝁䄴睙灂䝁䄴睚㝁䍁䅁兙畂䝁䅑䅉橂䝁䄸兢瑂䝁䅕杣橂䝁䅫兙獂䍁䅁杣求䝁䅅䅢杁䝁䅕督あ䝁䅅䅤求䍁䅁䅢求䝁䄴䅚灂䝁䄴睚杁䡁䅍党祂䡁䅙兡橂䝁䅕督杁䝁䅍睢畂䡁䅍兡穂䡁䅑兡畂䝁䅣䅉療䝁䅙䅉あ䝁䅕杣瑂䍁䅁兙畂䝁䅑䅉橂䝁䄸杢穂䡁䅑杣ㅂ䝁䅍䅤灂䝁䄸杢癁䝁䅷兙畂䝁䅑䅉歂䝁䅕杤求䝁䅷睢睂䝁䄰党畂䡁䅑䅉浂䝁䅫杢桂䝁䄴睙灂䝁䄴睚杁䝁䅙睢祂䍁䅁睙療䝁䄰兢求䡁䅉睙灂䝁䅅䅢杁䝁䅅杢歂䍁䅁杣求䡁䅍兡歂䝁䅕杢あ䝁䅫兙獂䍁䅁䅣ㅂ䡁䅉䅣療䡁䅍党穂䍁䄴䅉䩂䝁䄴䅉桂䝁䅑䅚灂䡁䅑兡療䝁䄴䅌杁䡁䅑䅡求䍁䅁睙療䝁䄰䅣桂䝁䄴入杁䝁䄸杚浂䝁䅕杣穂䍁䅁杣求䡁䅑兙灂䝁䅷䅉楂䝁䅅杢牂䝁䅫杢湂䍁䅁督求䡁䅉杤灂䝁䅍党穂䍁䅁睙療䝁䄰䅣祂䝁䅫督灂䝁䄴睚杁䡁䅉党穂䝁䅫䅚求䝁䄴䅤灂䝁䅅䅢杁䝁䄰睢祂䡁䅑睚桂䝁䅣党穂䍁䅷䅉潂䝁䄸兢求䍁䅁党硂䡁䅕兡あ䡁䅫䅉獂䝁䅫杢求䡁䅍䅉療䝁䅙䅉橂䡁䅉党歂䝁䅫䅤獁䍁䅁䅣求䡁䅉督療䝁䄴兙獂䍁䅁䅢灂䝁䄴党穂䍁䅁睢浂䍁䅁睙祂䝁䅕䅚灂䡁䅑䅌杁䝁䅫杢穂䡁䅑兙獂䝁䅷兢求䝁䄴䅤杁䝁䅍睢畂䡁䅍兤瑂䝁䅕杣杁䝁䅷睢桂䝁䄴督獁䍁䅁䅚求䡁䅁睢穂䝁䅫䅤療䡁䅉入杁䝁䅅睙橂䝁䄸兤畂䡁䅑䅉穂䝁䅕杣㉂䝁䅫睙求䡁䅍䅌杁䝁䅍睢畂䡁䅍兤瑂䝁䅕杣杁䝁䅍兙祂䝁䅑督獁䍁䅁兙畂䝁䅑䅉睂䝁䅕杣穂䝁䄸杢桂䝁䅷䅉あ䡁䅉兤穂䡁䅑䅉穂䝁䅕杣㉂䝁䅫睙求䡁䅍睏杁䝁䅅杢歂䍁䅁睤求䝁䅅䅢あ䝁䅧䅉瑂䝁䅅杢桂䝁䅣党瑂䝁䅕杢あ䍁䅁督求䡁䅉杤灂䝁䅍党穂䍁䅁睙療䝁䄴督灂䡁䅍䅤灂䝁䄴睚杁䝁䄸杚杁䝁䅫杢㉂䝁䅕督あ䝁䄰党畂䡁䅑䅉瑂䝁䅅杢桂䝁䅣党瑂䝁䅕杢あ䍁䅷䅉浂䝁䅫䅚ㅂ䝁䅍兡桂䡁䅉入杁䝁䅅杢歂䍁䅁党穂䡁䅑兙あ䝁䅕䅌杁䝁䅅杢歂䍁䅁兙歂䡁䅙兙畂䝁䅍党歂䍁䅁杙ㅂ䡁䅍兡畂䝁䅕督穂䍁䅁督ㅂ䝁䅍睙求䡁䅍督灂䝁䄸杢杁䝁䅅杢歂䍁䅁党穂䡁䅑兙あ䝁䅕</t>
  </si>
  <si>
    <t>䅉睂䝁䅷兙畂䝁䄴兡畂䝁䅣䅉穂䝁䅕杣㉂䝁䅫睙求䡁䅍杌杁䙁䅑䅡求䍁䅁睙療䝁䄰䅣桂䝁䄴入杁䡁䅣兙穂䍁䅁杚療䡁䅉兢求䡁䅉䅢㕂䍁䅁睡畂䝁䄸睤畂䍁䅁兙穂䍁䅁杗䍂䍁䅷䅉佂䝁䅅䅤灂䝁䄸杢桂䝁䅷䅉䉂䡁䅍督療䝁䅍兡桂䡁䅑兡療䝁䄴䅉桂䝁䄴䅚杁䝁䅍䅡桂䝁䄴睚求䝁䅑䅉灂䡁䅑督杁䝁䄴兙瑂䝁䅕䅉あ䝁䄸䅉慂䝁䅫睢畂䡁䅍䅉䍂䝁䅅杢橂䝁䄸杣睂䝁䄸杣桂䡁䅑兡療䝁䄴䅌杁䕁䄴兙あ䝁䅫睢畂䝁䅅䅢杁䕁䅅督穂䝁䄸睙灂䝁䅅䅤灂䝁䄸杢杁䝁䅫杢杁䙁䅍党睂䡁䅑党瑂䝁䅉党祂䍁䅁杍睁䑁䅅䅏畁䍁䅁杗灂䝁䄸杢穂䍁䅁村桂䝁䄴睙療䡁䅉䅣療䡁䅉兙あ䝁䅫睢畂䍁䅷䅉佂䝁䅅䅤灂䝁䄸杢桂䝁䅷䅉䉂䡁䅍督療䝁䅍兡桂䡁䅑兡療䝁䄴䅉㍂䝁䅅督杁䝁䅙睢ㅂ䝁䄴䅚求䝁䅑䅉灂䝁䄴䅉硁䑁䅧睎穁䍁䅁兙畂䝁䅑䅉灂䡁䅍䅉潂䝁䅕兙歂䡁䅅兤桂䡁䅉䅤求䡁䅉党歂䍁䅁兡畂䍁䅁睕桂䝁䅷䅤杁䕁䅷兙牂䝁䅕䅉䑂䝁䅫䅤㕂䍁䅷䅉噂䡁䅑兙潂䍁䄴䅁䝁兊䅁䅏䅍䙁䅯兡睂䙁䅉党橂䡁䅉兤灂䡁䅑党祂䍁䅷䅉䩂䝁䄴睙畁䍁䅷䅉あ䝁䄸睚求䡁䅑䅡求䡁䅉䅉㍂䝁䅫䅤潂䍁䅁兡あ䡁䅍䅉穂䡁䅕杙穂䝁䅫䅚灂䝁䅅杣灂䝁䅕督獁䍁䅁睢睂䝁䅕杣桂䡁䅑党穂䍁䅁兙杁䝁䄰兙祂䝁䅳党あ䡁䅁䅢桂䝁䅍党杁䡁䅑䅡桂䡁䅑䅉橂䝁䄸杢畂䝁䅕睙あ䡁䅍䅉煂䝁䄸杙杁䡁䅍党求䝁䅳党祂䡁䅍䅉桂䝁䄴䅚杁䝁䅕兢睂䝁䅷睢㕂䝁䅕杣穂䍁䅁兡畂䍁䅁䅤潂䝁䅕䅉噂䝁䄴兡あ䝁䅕䅚杁䙁䅍䅤桂䡁䅑党穂䍁䅁兙畂䝁䅑䅉灂䝁䄴䅤求䡁䅉杢桂䡁䅑兡療䝁䄴兙獂䝁䅷入畁䍁䅁䅖潂䝁䅕䅉橂䝁䄸兢睂䝁䅅杢㕂䉁杫督杁䡁䅑睤療䍁䄰督灂䝁䅑党歂䍁䅁兢桂䡁䅉睡求䡁䅑䅣獂䝁䅅睙求䍁䅁党畂䝁䅅杙獂䝁䅕督杁䝁䅕兢睂䝁䅷睢㕂䝁䅕杣穂䍁䅁䅤療䍁䅁䅣療䡁䅍䅤杁䝁䅯睢楂䡁䅍䅉桂䝁䄴䅚杁䝁䅅睙橂䝁䅕督穂䍁䅁睢あ䝁䅧党祂䍁䅁杚求䝁䅅䅤ㅂ䡁䅉党穂䍁䅷䅉桂䡁䅍䅉㍂䝁䅕䅢獂䍁䅁兙穂䍁䅁䅤潂䝁䅕䅉煂䝁䄸杙杁䡁䅍党求䝁䅳党祂䡁䅍䅉あ䝁䅧兙あ䍁䅁兙睂䡁䅁䅢㕂䍁䅁䅤療䍁䅁条療䝁䅉督杁䡁䅣兡あ䝁䅧䅉桂䍁䅁督灂䝁䄴睚獂䝁䅕䅉橂䝁䅷兡橂䝁䅳杌杁䙁䅯兡睂䙁䅉党橂䡁䅉兤灂䡁䅑党祂䍁䅷䅉䩂䝁䄴睙畁䍁䅁睤桂䡁䅍䅉灂䝁䄴睙療䡁䅉䅣療䡁䅉兙あ䝁䅕䅚杁䝁䅫杢杁䑁䅉䅍硁䑁䅁䅉桂䝁䄴䅚杁䝁䅫督杁䝁䅧党桂䝁䅑兣ㅂ䝁䅅杣あ䝁䅕杣求䝁䅑䅉灂䝁䄴䅉呂䝁䅅杢あ䝁䅅䅉乂䝁䄸杢灂䝁䅍兙獁䍁䅁睑桂䝁䅷兡浂䝁䄸杣畂䝁䅫兙畁䅁䅁䉐䅙乁䩁䅁慂䝁䄸党あ䝁䅫督杁䕁䅫杢橂䍁䄴䅉求䝁䄴睚桂䝁䅣党穂䍁䅁兡畂䍁䅁䅤潂䝁䅕䅉歂䝁䅫督橂䝁䄸杤求䡁䅉入獁䍁䅁䅚求䡁䅙党獂䝁䄸䅣瑂䝁䅕杢あ䍁䅷䅉瑂䝁䅅杢ㅂ䝁䅙兙橂䡁䅑兤祂䝁䅕䅌杁䝁䅅杢歂䍁䅁睙療䝁䄰兢求䡁䅉睙灂䝁䅅䅢灂䡁䅯兙あ䝁䅫睢畂䍁䅁睢浂䍁䅁兙畂䝁䅫兢桂䝁䅷䅉潂䝁䅕兙獂䡁䅑䅡杁䝁䄰党歂䝁䅫睙灂䝁䄴党穂䍁䅷䅉㉂䝁䅅睙橂䝁䅫杢求䡁䅍䅌杁䝁䅑兡桂䝁䅣杢療䡁䅍䅤灂䝁䅍䅉睂䡁䅉睢歂䡁䅕睙あ䡁䅍䅉桂䝁䄴䅚杁䡁䅍党祂䡁䅙兡橂䝁䅕督獁䍁䅁杙灂䝁䄸䅚求䡁䅙兡橂䝁䅕督獁䍁䅁睚求䝁䄴党あ䝁䅫睙杁䡁䅑党穂䡁䅑督獁䍁䅁兙畂䝁䅑䅉睂䡁䅉党橂䝁䅫督灂䝁䄸杢杁䝁䅅杢灂䝁䄰兙獂䍁䅁䅡求䝁䅅䅢あ䝁䅧䅉睂䡁䅉睢歂䡁䅕睙あ䡁䅍䅉灂䝁䄴䅉あ䝁䅧党杁䙁䅕杢灂䡁䅑党歂䍁䅁睕あ䝁䅅䅤求䡁䅍䅉桂䝁䄴䅚杁䝁䅫杢あ䝁䅕杣畂䝁䅅䅤灂䝁䄸杢桂䝁䅷䅢㕂䍁䄴䅉啂䝁䅧党杁䝁䅍睢瑂䡁䅁兙畂䡁䅫䅉橂䝁䄸兢瑂䝁䅕杣橂䝁䅫兙獂䝁䅫来求䡁䅍䅉睂䡁䅉睢歂䡁䅕睙あ䡁䅍䅉睂䡁䅉兡瑂䝁䅅杣灂䝁䅷入杁䝁䅅睙祂䝁䄸督穂䍁䅁督睂䝁䅕睙灂䝁䅕督獁䍁䅁兡畂䝁䅍䅢ㅂ䝁䅑兡畂䝁䅣䅉獂䝁䅫杤求䡁䅍䅤療䝁䅍睡獁䍁䅁督ㅂ䝁䅍䅡杁䝁䅅督杁䝁䅍兙あ䡁䅑䅢求䍁䅷䅉穂䡁䅣兡畂䝁䅕䅌杁䡁䅁睢ㅂ䝁䅷䅤祂䡁䅫䅌杁䝁䅙兡穂䝁䅧䅌杁䝁䅅杢歂䍁䅁督潂䝁䅕党睂䑁䅳䅉桂䝁䄴䅚杁䝁䅍睢瑂䡁䅁兙畂䝁䅫睢畂䍁䅁兙畂䝁䅫兢桂䝁䅷督杁䝁䅍睢瑂䡁䅁杣灂䡁䅍兡畂䝁䅣䅉歂䝁䄸睚穂䍁䅷䅉橂䝁䅅䅤穂䍁䅷䅉桂䝁䄴䅚杁䝁䅧睢祂䡁䅍党穂䍁䄴䅉䩂䡁䅑䅉桂䝁䅷督療䍁䅁睢浂䝁䅙党祂䡁䅍䅉睂䝁䅅杣桂䡁䅍兡あ䝁䅫睙灂䝁䅑党穂䍁䅷䅉㉂䝁䅅睙橂䝁䅫杢求䡁䅍䅌杁䝁䅑党祂䝁䄰兙あ䝁䄸䅢療䝁䅣入獁䍁䅁兙畂䡁䅑兡瑁䝁䅫杢浂䝁䅕睙あ䝁䅫杤求䡁䅍䅌杁䡁䅁兙灂䝁䄴䅉桂䝁䄴䅚杁䡁䅍党歂䝁䅅䅤灂䝁䄸杢獁䍁䅁睢あ䝁䅧党祂䍁䅁䅣潂䝁䅅杣瑂䝁䅅睙求䡁䅕䅤灂䝁䅍兙獂䍁䅷䅉桂䝁䄴䅚杁䝁䅅杢灂䝁䄰兙獂䍁䅁䅡求䝁䅅䅢あ䝁䅧䅉歂䝁䅫兙湂䝁䄴睢穂䡁䅑兡橂䡁䅍杌杁䕁䅫杢杁䝁䅅䅚歂䝁䅫䅤灂䝁䄸杢獁䍁䅁䅤潂䝁䅕䅉橂䝁䄸兢睂䝁䅅杢㕂䍁䅁䅣祂䝁䄸杤灂䝁䅑党穂䍁䅁兙畂䝁䅫兢桂䝁䅷䅉潂䝁䅕兙獂䡁䅑䅡杁䝁䅑兡桂䝁䅣杢療䡁䅍䅤灂䝁䅍督獁䍁䅁兡畂䝁䅍䅢ㅂ䝁䅑兡畂䝁䅣䅉睂䝁䄸兡畂䡁䅑兌療䝁䅙兌橂䝁䅅杣求䍁䅁䅚灂䝁䅅睚畂䝁䄸督あ䝁䅫睙杁䡁䅁杣療䝁䅑兤橂䡁䅑督獁䍁䅁兡畂䡁䅍䅤祂䡁䅕兢求䝁䄴䅤穂䍁䅁兙畂䝁䅑䅉祂䝁䅕兙湂䝁䅕杢あ䡁䅍䅌杁䡁䅉兙睂䝁䅫䅚杁䝁䅫兢瑂䡁䅕杢療䝁䅅督穂䝁䅅入杁䡁䅑党穂䡁䅑督獁䍁䅁杣求䝁䅙党祂䝁䅕杢橂䝁䅕䅉獂䝁䅅杙療䡁䅉兙あ䝁䄸杣㕂䍁䅁睡灂䡁䅑督杁䝁䅅杢歂䍁䅁督求䡁䅉杤灂䝁䅍党穂䍁䅷䅉桂䝁䄴䅚杁䝁䅉䅢療䝁䄸䅚杁䝁䅣䅢ㅂ䝁䅍睢穂䝁䅕䅉瑂䝁䄸杢灂䡁䅑睢祂䡁䅍睏杁䝁䅅杢歂䍁䅁睢あ䝁䅧党祂䍁䅁杢療䝁䄴兌睂䝁䅧兙祂䝁䄰兙橂䝁䅕兤あ䝁䅫睙桂䝁䅷䅉睂䡁䅉睢歂䡁䅕睙あ䡁䅍䅌杁䡁䅣䅡灂䝁䅍䅡杁䝁䅫杢橂䝁䅷兤歂䝁䅕䅉畂䡁䅕䅤祂䝁䅫䅤灂䝁䄸杢桂䝁䅷督獁䍁䅁兙穂䍁䅁睤求䝁䅷䅢杁䝁䅅督杁䡁䅁杣療䝁䅑兤橂䡁䅑督杁䝁䅅杢歂䍁䅁督求䡁䅉杤灂䝁䅍党穂䍁䅁兡畂䍁䅁杙灂䝁䄸䅚求䡁䅙兡橂䝁䅕督獁䍁䅁睚求䝁䄴党あ䝁䅫睙杁䡁䅑党穂䡁䅑督獁䍁䅁兙畂䝁䅑䅉睂䡁䅉党橂䝁䅫督灂䝁䄸杢杁䝁䅅杢灂䝁䄰兙獂䍁䅁䅡求䝁䅅䅢あ䝁䅧杌杁䕁䅫䅤杁䝁䄰兙祂䝁䅳党あ䡁䅍䅉灂䡁䅑督杁䡁䅁杣療䝁䅑兤橂䡁䅑督杁䡁䅑睢杁䡁䅙党あ䝁䅕杣灂䝁䄴兙祂䝁䅫兙畂䡁䅍䅌杁䝁䅷兡㉂䝁䅕督あ䝁䄸睙牂䍁䅁䅣祂䝁䄸䅚ㅂ䝁䅍党祂䡁䅍䅌杁䝁䅅杢歂䍁䅁䅣求䡁䅑䅉療䡁䅣杢求䡁䅉督畁䍁䅁䅖潂䝁䅕䅉橂䝁䄸兢睂䝁䅅杢㕂䍁䅁䅡桂䡁䅍䅉橂䝁䄸䅢獂䝁䅅杙療䡁䅉兙あ䝁䅫睢畂䍁䅁村獂䝁䅅睙牂䡁䅍兢灂䡁䅑䅡杁䕁䄰党歂䝁䅫睙灂䝁䄴党穂䍁䅷䅉䩂䝁䄴睙畁䍁䅁䅤療䍁䅁䅚灂䡁䅍睙療䡁䅙党祂䍁䅁兙畂䝁䅑䅉歂䝁䅕杤求䝁䅷睢睂䍁䅁杢療䡁䅙党獂䍁䅁兙畂䡁䅑兡楂䝁䅫睢あ䝁䅫睙穂䍁䅁杚療䡁䅉䅉桂䝁䄴兡瑂䝁䅅䅢杁䝁䅧党桂䝁䅷䅤潂䍁䄴䅉慂䝁䄸党あ䝁䅫督杁䕁䅫杢橂䍁䄴䅉㍂䝁䅅督杁䝁䅙睢ㅂ䝁䄴䅚求䝁䅑䅉灂䝁䄴䅉硁䑁䅫兎睁䍁䅁兙畂䝁䅑䅉灂䡁䅍䅉潂䝁䅕兙歂䡁䅅兤桂䡁䅉䅤求䡁䅉党歂䍁䅁兡畂䍁䅁䅕桂䡁䅉督灂䡁䅁䅣桂䝁䄴入獁䍁䅁杔求䡁䅣䅉䭂䝁䅕杣穂䝁䅕入畁䅁䅁楇䅕䝁䩙䅁慂䝁䄸兢求䝁䅑兡橂䝁䅅䅉䑂䝁䄸杣睂䍁䄴䅌杁䝁䅅䅉㉂䝁䅕䅤求䡁䅉兡畂䝁䅅杣㕂䍁䅁䅡求䝁䅅䅢あ䝁䅧䅉橂䝁䄸兢睂䝁䅅杢㕂䍁䅷䅉浂䝁䄸睙ㅂ䡁䅍党穂䍁䅁睢畂䍁䅁䅤潂䝁䅕䅉ㅂ䝁䄴兢求䡁䅑䅉畂䝁䅕党歂䡁䅍䅉療䝁䅙䅉橂䝁䅷兡畂䝁䅫睙桂䝁䅷䅉㉂䝁䅕䅤求䡁䅉兡畂䝁䅅杣灂䝁䅅杢穂䍁䅁杙㕂䍁䅁䅚求䡁䅙党獂䝁䄸䅣灂䝁䄴睚杁䡁䅁杣療䝁䅑兤橂䡁䅑督杁䝁䅙睢祂䍁䅁睙療䝁䄰䅣桂䝁䄴兡療䝁䄴䅉桂䝁䄴兡瑂䝁䅅䅢穂䍁䄴䅉啂䝁䅧党杁䝁䅍睢瑂䡁䅁兙畂䡁䅫䅉療䝁䅙杚求䡁䅉督杁䝁䅑兡桂䝁䅣杢療䡁䅍䅤灂䝁䅍䅉睂䡁䅉睢歂䡁䅕睙あ䡁䅍䅉橂䝁䄸兢睂䡁䅉兡穂䝁䅫杢湂䍁䅁䅖卂䙁䅕杒偂䙁䅉兔䉂䍁䅁村ㅂ䝁䅷睡杁䕁䅅睙療䡁䅕督あ䝁䅫睙杁䙁䅣兙㉂䝁䅕䅉睂䝁䄸兡畂䡁䅑䅉療䝁䅙䅉橂䝁䅅杣求䍁䅁䅚灂䝁䅅睚畂䝁䄸督あ䝁䅫睙杁䡁䅁䅢桂䡁䅑杚療䡁䅉兢㝁䍁䅁䅖卂䙁䅕杖䩂䕁䅕睖獁䍁䅁兙杁䝁䅑兡湂䝁䅫䅤桂䝁䅷䅉橂䡁䅫督あ䝁䄸督橂䝁䄸䅣㕂䍁䅁䅣獂䝁䅅䅤浂䝁䄸杣瑂䍁䅁䅤潂䝁䅅䅤杁䝁䄸杚浂䝁䅕杣穂䍁䅁兙ㅂ䡁䅑睢瑂䝁䅅䅤求䝁䅑䅉穂䝁䅷兡歂䝁䅕䅉睂䡁䅉党睂䝁䅅杣桂䡁䅑兡療䝁䄴䅉㍂䝁䅫䅤潂䝁䅫杢杁䡁䅑䅡求䍁䅁兡畂䡁䅍䅤祂䡁䅕兢求䝁䄴䅤㝁䍁䅁兙畂䝁䅑䅉坂䝁䅕䅤䡂䡁䅕兙祂䝁䅑兡桂䝁䄴䅌杁䝁䅅䅉㙂䝁䅕杣療䍁䄰䅤療䡁䅕睙潂䍁䅁杤灂䡁䅑兙獂䍁䅁督灂䝁䅣杢穂䍁䅁杣求䝁䄰睢あ䝁䅕䅉瑂䝁䄸杢灂䡁䅑睢祂䝁䅫杢湂䍁䅁督㕂䡁䅍䅤求䝁䄰杌杁䕁䅫䅤杁䝁䅅䅢穂䝁䄸䅉睂䡁䅉睢㉂䝁䅫䅚求䡁䅍䅉あ䝁䅧党祂䝁䅅䅣求䡁䅕䅤灂䝁䅍䅉睂䡁䅉睢歂䡁䅕睙あ䡁䅍䅌杁䝁䅫杢橂䝁䅷兤歂䝁䅫杢湂䍁䅁䅕ㅂ䝁䅷督求䙁䅙党あ䍁䅁党獂䝁䅕睙あ䡁䅉睢潂䡁䅫䅚祂䝁䅅兤獂䝁䅫睙杁䡁䅍䅡療䝁䅍睡㍂䝁䅅杤求䍁䅁䅤潂䝁䅕杣桂䡁䅁入杁䡁䅁䅢桂䡁䅑杚療䡁䅉兢㝁䍁䅁兙畂䝁䅑䅉䉂䡁䅍督灂䡁䅍兡杁䕁䅷睢療䡁䅁䅉獂䝁䅫杢求䍁䅁睢浂䍁䅁䅣祂䝁䄸䅚ㅂ䝁䅍䅤穂䍁䅷䅉灂䝁䄴睙獂䡁䅕䅚灂䝁䄴睚杁䡁䅑䅡求䍁䅁兑穂䡁䅍兡穂䝁䅫䅉䵂䝁䄸睢睂䍁䅷䅉䉂䡁䅍督灂䡁䅍兡杁䕁䅷睢療䡁䅁䅉䵂䝁䄸兤畂䝁䅣党獁䍁䅁兙畂䝁䅑䅉䕂䝁䅕杢あ䝁䅅䅔療䝁䄸䅣杁䝁䅑党㉂䝁䅫睙求䡁䅍䅉あ䝁䅧兙あ䍁䅁䅤祂䝁䅕兙あ䍁䅁䅣桂䝁䅫杢杁䝁䅅杢歂䍁䅁兡畂䝁䅙䅢桂䝁䄰兢桂䡁䅑兡療䝁䄴䅉あ䝁䅧杣療䡁䅕睚潂䍁䅁䅚求䝁䅷兡㉂䝁䅕杣㕂䍁䅁睢浂䍁䅁䅤桂䡁䅉睚求䡁䅑党歂䍁䅁䅣ㅂ䝁䅷督求䝁䅑䅉求䝁䅷党橂䡁䅑杣療䝁䄰兙湂䝁䄴党あ䝁䅫睙杁䝁䅙兡求䝁䅷䅚杁䝁䅙睢橂䡁䅕督求䝁䅑䅉求䝁䄴党祂䝁䅣入畁䍁䅁䅖潂䝁䅕䅉橂䝁䄸兢睂䝁䅅杢㕂䍁䅁䅡桂䡁䅍䅉橂䝁䄸䅢獂䝁䅅杙療䡁䅉兙あ䝁䅫睢畂䍁䅁兙湂䡁䅉党求䝁䄰党畂䡁䅑督杁䡁䅣兡あ䝁䅧䅉䑂䝁䅕䅢穂䝁䅕党獁䍁䅁兓畂䝁䅍杌杁䝁䅙睢祂䍁䅁䅤潂䝁䅕䅉歂䝁䅕杤求䝁䅷睢睂䝁䄰党畂䡁䅑䅉桂䝁䄴䅚杁䝁䅍睢瑂䝁䄰党祂䝁䅍兡桂䝁䅷兡㙂䝁䅅䅤灂䝁䄸杢杁䝁䄸杚杁䝁䅷兡硂䡁䅕兡歂䍁䅁杙灂䝁䄸䅣穂䡁䅫䅉桂䡁䅍督桂䡁䅫督杁䝁䅅杢歂䍁䅁杣求䝁䅷兙あ䝁䅕䅚杁䝁䅍睢畂䡁䅍兤瑂䝁䅅杙獂䝁䅕督杁䝁䅙睢祂䍁䅁䅤潂䝁䅕䅉歂䝁䅕䅤求䝁䅍䅤灂䝁䄸杢杁䝁䄸杚杁䝁䅍兙畂䝁䅍党祂䍁䅁兡畂䍁䅁睙療䝁䄰䅣桂䝁䄴兡療䝁䄴䅉桂䝁䄴兡瑂䝁䅅䅢穂䑁䅳䅉桂䝁䄴䅚杁䙁䅍党祂䝁䅅䅣潂䍁䅁村灂䝁䄸督橂䝁䅫党畂䝁䅍党穂䍁䅷䅉䩂䝁䄴睙畁䍁䅁杚療䡁䅉䅉あ䝁䅧党杁䝁䅑党㉂䝁䅕䅢療䡁䅁兢求䝁䄴䅤杁䝁䄸杚杁䝁䅅䅉畂䝁䄸杤求䝁䅷䅉睂䝁䅅䅤潂䝁䄸睚求䝁䄴䅉歂䝁䅕䅤求䝁䅍䅤灂䝁䄸杢杁䡁䅍入穂䡁䅑党瑂䍁䄴䅉啂䝁䅧党杁䝁䅍睢瑂䡁䅁兙畂䡁䅫䅉㍂䝁䅅督杁䝁䅙睢祂䝁䄰党祂䝁䅷入杁䝁䅳杢療䡁䅣杢杁䝁䅅督杁䙁䅯睢瑂䝁䅕䅚灂䝁䅍兙杁䙁䅁䅡桂䡁䅉兢桂䝁䅍党ㅂ䡁䅑兡橂䝁䅅䅢穂䍁䅁睑療䡁䅉䅣畁䍁䅁兙畂䝁䅑䅉橂䝁䅧兙畂䝁䅣党歂䍁䅁兡あ䡁䅍䅉畂䝁䅅兢求䍁䅁䅤療䍁䅁杗療䝁䄰党歂䝁䅫睙桂䍁䅁睑療䡁䅉䅣畁䍁䅁兡畂䍁䅁睔橂䡁䅑睢楂䝁䅕杣杁䑁䅉䅍祁䑁䅁杌杁䙁䅯睢瑂䝁䅕䅚灂䝁䅍兙杁䕁䅍睢祂䡁䅁杌杁䝁䅫督杁䝁䅧党桂䝁䅑兣ㅂ䝁䅅杣あ䝁䅕杣求䝁䅑䅉灂䝁䄴䅉䉂䝁䄴杢杁䕁䅅杣楂䝁䄸杣獁䍁䅁兔灂䝁䅍䅡灂䝁䅣兙畂䍁䄴䅁䡃权䅁杮䄴䙁䅯睢療䝁䄰䅉䑂䝁䄸兢瑂䡁䅕杢灂䝁䅍兙あ䝁䅫睢畂䡁䅍䅉䩂䝁䄴睙畁䍁䅁䅣祂䝁䄸杤灂䝁䅑党穂䍁䅁兤畂䝁䅫杚灂䝁䅕䅚杁䝁䅍睢瑂䝁䄰兤畂䝁䅫睙桂䡁䅑兡療䝁䄴督杁䡁䅁䅢桂䡁䅑杚療䡁䅉兢杁䝁䅫杢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䙁䅑䅡求䍁䅁睙療䝁䄰䅣桂䝁䄴入杁䝁䄸杚浂䝁䅕杣穂䍁䅁杗療䝁䄸兢杁䕁䄰党求䡁䅑兡畂䝁䅣督杁䡁䅑䅡桂䡁䅑䅉療䝁䅙杚求䡁䅉督杁䕁䅧䅒杁䡁䅙兡歂䝁䅕睢獁䍁䅁杤療䝁䅫睙求䍁䅷䅉橂䝁䅧兙あ䍁䅷䅉桂䝁䄴䅚杁䝁䅍睢畂䡁䅑党畂䡁䅑䅉穂䝁䅧兙祂䝁䅫杢湂䍁䅁䅤潂䡁䅉睢ㅂ䝁䅣䅡杁䝁䄰睢楂䝁䅫䅢求䍁䅁䅚求䡁䅙兡橂䝁䅕督獁䍁䅁䅚求䡁䅍睡あ䝁䄸䅣穂䍁䅷䅉獂䝁䅅䅣あ䝁䄸䅣穂䍁䅷䅉あ䝁䅕䅢求䡁䅁䅡療䝁䄴党穂䍁䅷䅉桂䝁䄴䅚杁䝁䅍睢畂䝁䅙党祂䝁䅕杢橂䝁䅕䅉祂䝁䄸睢瑂䍁䅁督㕂䡁䅍䅤求䝁䄰督㝁䍁䅁杗療䝁䄸兢杁䙁䅁䅡療䝁䄴党獁䍁䅁兙畂䍁䅁党畂䡁䅑党祂䡁䅁杣灂䡁䅍党杁䝁䅍䅢療䡁䅕䅚杁䡁䅁䅡療䝁䄴党杁䡁䅍入穂䡁䅑党瑂䑁䅳䅉桂䝁䄴䅚杁䙁䅯睢療䝁䄰䅉䑂䝁䅧兙あ䍁䅁党畂䝁䅅杙獂䝁䅕督杁䡁䅕督求䡁䅉督杁䡁䅑睢杁䡁䅍䅡桂䡁䅉党杁䝁䄰党穂䡁䅍兙湂䝁䅕督獁䍁䅁兡瑂䝁䅅睚求䡁䅍䅌杁䝁䅅兤歂䝁䅫睢杁䝁䅙兡獂䝁䅕督獁䍁䅁兙畂䝁䅑䅉橂䝁䄸杢あ䝁䅕杢あ䍁䅁兡畂䍁䅁䅚求䡁䅍睡あ䝁䄸䅣獁䍁䅁䅢桂䡁䅁䅤療䡁䅁䅌杁䡁䅑兙楂䝁䅷党あ䍁䅷䅉桂䝁䄴䅚杁䝁䄰睢楂䝁䅫䅢求䍁䅁䅚求䡁䅙兡橂䝁䅕督畁䍁䅁兓あ䍁䅁兙獂䡁䅍睢杁䡁䅁杣療䡁䅙兡歂䝁䅕督杁䙁䅯睢療䝁䄰䅉卂䝁䄸睢瑂䡁䅍䅌杁䝁䅅䅉穂䝁䄸杚あ䡁䅣兙祂䝁䅕兌楂䝁䅅督求䝁䅑䅉橂䝁䄸杢浂䝁䅕杣求䝁䄴睙求䍁䅁杣療䝁䄸兢杁䡁䅍入穂䡁䅑党瑂䑁䅳䅉慂䝁䄸睢瑂䍁䅁睑療䝁䄴杚求䡁䅉党畂䝁䅍党杁䙁䅉睢療䝁䄰䅉䑂䝁䄸杢畂䝁䅕睙あ䝁䄸杣獁䍁䅁兙杁䝁䅣兙あ䝁䅕睤桂䡁䅫䅉浂䝁䄸杣杁䙁䅍兓兂䍁䄸䅓畁䑁䅍杍穁䍁䅁党畂䝁䅑䅣療䝁䅫杢あ䡁䅍䅉あ䝁䄸䅉煂䝁䄸兡畂䍁䅁杗療䝁䄸兢杁䝁䄰党求䡁䅑兡畂䝁䅣督㝁䍁䅁杗療䝁䄸兢杁䕁䅕杤求䝁䄴䅤穂䍁䅷䅉㍂䝁䅧兡橂䝁䅧䅉求䝁䄴兙楂䝁䅷党穂䍁䅁兤穂䝁䅕杣穂䍁䅁䅤療䍁䅁兢桂䝁䄴兙湂䝁䅕䅉桂䝁䄴䅚杁䝁䅧睢穂䡁䅑䅉灂䝁䄴䅤求䡁䅉杢桂䝁䅷䅉桂䝁䄴䅚杁䝁䅕䅥あ䝁䅕杣畂䝁䅅䅢杁䡁䅙兡祂䡁䅑兤桂䝁䅷䅉求䡁䅙党畂䡁䅑督㝁䍁䅁睔畂䙁䅯睢療䝁䄰䅌杁䝁䅅䅉睂䡁䅉睢穂䡁䅕兢求䡁䅉兌浂䝁䄸睙ㅂ䡁䅍党歂䍁䅁杤灂䡁䅉䅤ㅂ䝁䅅䅢杁䝁䅕杤求䝁䄴䅤杁䡁䅁䅢桂䡁䅑杚療䡁䅉兢杁䝁䅅杢歂䍁䅁兢桂䡁䅉睡求䡁䅑䅣獂䝁䅅睙求䍁䅁杚療䡁䅉䅉慂䝁䄸睢瑂䍁䅁兤穂䝁䅕杣穂䍁䅁䅤療䍁䅁睙祂䝁䅕兙あ䝁䅕䅌杁䝁䅧睢穂䡁䅑䅌杁䝁䅅杢歂䍁䅁兢療䝁䄴党あ䝁䅫来求䍁䅁睢畂䝁䅷兡畂䝁䅕䅉求䡁䅙党畂䡁䅑督㝁䍁䅁兙畂䝁䅑䅉慂䝁䄸睢瑂䍁䅁睖求䝁䅉兡畂䝁䅅杣穂䍁䅁䅤療䍁䅁䅣祂䝁䄸杤灂䝁䅑党杁䡁䅙兡歂䝁䅕睢杁䡁䅁杣求䡁䅍党畂䡁䅑兙あ䝁䅫睢畂䡁䅍䅉あ䝁䄸䅉獂䝁䅅杣湂䝁䅕䅉桂䡁䅕䅚灂䝁䅕杢橂䝁䅕督杁䝁䅙杣療䝁䄰䅉瑂䝁䅅杢㕂䍁䅁䅚求䡁䅙兡橂䝁䅕督畁䍁䅁兓畂䍁䅁兙歂䝁䅑兡あ䝁䅫睢畂䍁䅷䅉あ䝁䅧党杁䝁䅍睢瑂䡁䅁兙畂䡁䅫䅉療䝁䅙杚求䡁䅉督杁䙁䅯睢療䝁䄰䅉䕂䝁䅕杤求䝁䅷睢睂䝁䅕杣杁䙁䅁䅢桂䡁䅑杚療䡁䅉兢杁䡁䅑䅡桂䡁䅑䅉求䝁䄴兙楂䝁䅷党穂䍁䅁䅚求䡁䅙党獂䝁䄸䅣求䡁䅉督獁䍁䅁䅣獂䝁䅅䅤浂䝁䄸杣瑂䍁䅁兡畂䡁䅑党湂䡁䅉兙あ䝁䄸杣穂䍁䅷䅉穂䝁䅕杣㉂䝁䅫睙求䍁䅁䅣祂䝁䄸杤灂䝁䅑党祂䡁䅍䅌杁䝁䅅杢歂䍁䅁睙ㅂ䡁䅍䅤療䝁䄰党祂䡁䅍䅉あ䝁䄸䅉楂䡁䅕兡獂䝁䅑䅉桂䡁䅁䅣穂䍁䅁兙畂䝁䅑䅉灂䝁䄴䅤求䝁䅣杣桂䡁䅑兡療䝁䄴督杁䡁䅕督灂䝁䄴睚杁䙁䅯睢療䝁䄰升穂䍁䅁杤灂䝁䅑党療䍁䄰杙桂䡁䅍党歂䍁䅁睙療䝁䄰兢ㅂ䝁䄴兡橂䝁䅅䅤灂䝁䄸杢穂䍁䅁督療䝁䅷兤あ䝁䅫睢畂䡁䅍䅌杁䝁䅅督杁䡁䅣党獂䝁䅷䅉桂䡁䅍䅉灂䝁䄴䅤求䝁䅣杣桂䡁䅑党杁䙁䅯睢療䝁䄰升穂䍁䅁䅤求䝁䅍䅡畂䝁䄸䅢療䝁䅣入杁䝁䅫杢あ䝁䄸䅉あ䝁䅧党灂䡁䅉䅉睂䡁䅉睢歂䡁䅕睙あ䡁䅍䅉桂䝁䄴䅚杁䡁䅍党祂䡁䅙兡橂䝁䅕督㝁䍁䅁杗療䝁䄸兢杁䕁䅅䅣睂䍁䅁兔桂䡁䅉睡求䡁䅑䅣獂䝁䅅睙求䍁䅷䅉㍂䝁䅧兡橂䝁䅧䅉潂䝁䅕䅢睂䡁䅍䅉歂䝁䅕杤求䝁䅷睢睂䝁䅕杣穂䍁䅁䅤療䍁䅁䅣ㅂ䝁䅉䅢灂䡁䅍䅡杁䡁䅑䅡求䝁䅫杣杁䝁䅅䅣睂䡁䅍䅌杁䝁䅅督杁䡁䅣党獂䝁䅷䅉桂䡁䅍䅉あ䝁䅧兡祂䝁䅑兌睂䝁䅅杣あ䡁䅫䅉灂䝁䄴䅤求䝁䅣杣桂䡁䅑兡療䝁䄴督杁䝁䄸杚杁䙁䅯睢療䝁䄰睏杁䝁䅅杢歂䍁䅁杗療䝁䄸兢杁䕁䅍睢畂䡁䅑兙橂䡁䅑䅉䑂䝁䅕杢あ䝁䅕杣獁䍁䅁兙畂䍁䅁睢瑂䝁䄴兡橂䝁䅧兙畂䝁䄴党獂䍁䅁睙療䝁䄴䅤桂䝁䅍䅤杁䝁䅍党畂䡁䅑党祂䍁䅁督療䝁䅷兤あ䝁䅫睢畂䍁䄴䅉䩂䡁䅑䅉穂䝁䅕杣㉂䝁䅕督杁䝁䅫杢歂䝁䅫杤灂䝁䅑兤桂䝁䅷督㝁䍁䅁兙畂䝁䅑䅉求䝁䅑兤橂䝁䅅䅤灂䝁䄸杢獁䍁䅁党畂䡁䅑党祂䡁䅑兙灂䝁䄴兢求䝁䄴䅤癁䝁䄰党歂䝁䅫兙獁䍁䅁党畂䡁䅑党祂䡁䅁杣灂䡁䅍党杁䝁䅫杢浂䡁䅉兙穂䡁䅑杣ㅂ䝁䅍䅤ㅂ䡁䅉党獁䍁䅁杚灂䝁䄴兙畂䝁䅍党獁䍁䅁睚療䡁䅙党祂䝁䄴兢求䝁䄴䅤獁䍁䅁䅡求䝁䅅䅢あ䝁䅧睙桂䡁䅉党獁䍁䅁兢桂䝁䄴兤浂䝁䅅睙あ䡁䅕杣灂䝁䄴睚獁䍁䅁杢療䝁䄴兌睂䡁䅉睢浂䝁䅫䅤癁䝁䄴睢あ䍁䅁杚療䡁䅉䅉睂䡁䅉睢浂䝁䅫䅤杁䝁䅅杢歂䍁䅁督療䝁䅍兡桂䝁䅷䅉灂䝁䄰䅣桂䝁䅍䅤獁䍁䅁杣求䡁䅑兙灂䝁䅷睌橂䝁䄸杢穂䡁䅕兢求䡁䅉䅉睂䡁䅉睢歂䡁䅕睙あ䡁䅍䅌杁䝁䅅杢歂䍁䅁督療䝁䅙䅤㍂䝁䅅杣求䍁䄸兓畂䡁䅑党祂䝁䄴党あ䍁䅁兡畂䝁䅑兤穂䡁䅑杣灂䝁䅕督畁䍁䅁䅖潂䝁䅕䅉橂䝁䄸兢睂䝁䅅杢㕂䍁䅁睤桂䡁䅍䅉浂䝁䄸杣瑂䝁䅕杣獂䡁䅫䅉牂䝁䄴睢㍂䝁䄴䅉桂䡁䅍䅉慂䝁䄸睢瑂䍁䅁杖灂䝁䅑党療䍁䅁睑療䝁䄰兢ㅂ䝁䄴兡橂䝁䅅䅤灂䝁䄸杢穂䍁䅷䅉䩂䝁䄴睙畁䍁䅁兙畂䝁䅑䅉橂䝁䅧兙畂䝁䅣党歂䍁䅁兡あ䡁䅍䅉畂䝁䅅兢求䍁䅁䅤療䍁䅁杗療䝁䄸兢杁䕁䅍睢瑂䝁䄰兤畂䝁䅫睙桂䡁䅑兡療䝁䄴督獁䍁䅁兓畂䝁䅍杌杁䝁䅫杢杁䕁䄴睢㉂䝁䅕兢楂䝁䅕杣杁䑁䅉䅍祁䑁䅑杌杁䙁䅑䅡求䍁䅁睙療䝁䄰䅣桂䝁䄴入杁䡁䅣兙穂䍁䅁兡畂䝁䅍睢祂䡁䅁睢祂䝁䅅䅤求䝁䅑䅉灂䝁䄴䅉祁䑁䅁免硁䍁䅁兙畂䝁䅑䅉灂䡁䅍䅉潂䝁䅕兙歂䡁䅅兤桂䡁䅉䅤求䡁䅉党歂䍁䅁兡畂䍁䅁睕桂䝁䄴䅉䭂䝁䄸督求䍁䅷䅉䑂䝁䅅䅢灂䝁䅙睢祂䝁䄴兡桂䍁䄴䅁㑂䅆䅁材䅣䙁䅯睢療䝁䄰兓畂䝁䅙睢杁䙁䅑党橂䝁䅧杢療䝁䅷睢湂䝁䅫党穂䍁䅁兓畂䝁䅍杌獁䍁䅁䅤療䝁䅣党あ䝁䅧党祂䍁䅁睤灂䡁䅑䅡杁䝁䅫䅤穂䍁䅁督ㅂ䝁䅉督灂䝁䅑兡桂䡁䅉兡求䡁䅍䅌杁䡁䅁杣療䡁䅙兡歂䝁䅕督杁䝁䅣睢瑁䡁䅑睢瑁䝁䄰兙祂䝁䅳党あ䍁䅁兡畂䡁䅑党獂䝁䅷兡湂䝁䅕杢橂䝁䅕䅉桂䝁䄴䅚杁䝁䅕杢湂䝁䅅睚求䝁䄰党畂䡁䅑䅉睂䝁䅷兙あ䝁䅙睢祂䝁䄰䅉浂䝁䄸杣杁䡁䅍兙獂䝁䅕督杁䝁䅅杢歂䍁䅁兢桂䡁䅉睡求䡁䅑兡畂䝁䅣䅉あ䝁䅕兙瑂䡁䅍䅉灂䝁䄴䅉あ䝁䅧党杁䙁䅕杢灂䡁䅑党歂䍁䅁睕あ䝁䅅䅤求䡁䅍䅉桂䝁䄴䅚杁䝁䅫杢あ䝁䅕杣畂䝁䅅䅤灂䝁䄸杢桂䝁䅷䅢㕂䍁䄴䅉啂䝁䅧党杁䝁䅍睢瑂䡁䅁兙畂䡁䅫升穂䍁䅁睙獂䝁䄸兤歂䍁䄰杙桂䡁䅍党歂䍁䅁䅣獂䝁䅅䅤浂䝁䄸杣瑂䍁䅁䅣祂䝁䄸杤灂䝁䅑党穂䍁䅁兡畂䝁䅙睢祂䝁䄰兙あ䝁䅫睢畂䍁䅁睢畂䍁䅁睢祂䝁䅣兙畂䝁䅫来桂䡁䅑兡療䝁䄴督杁䝁䅅杢歂䍁䅁䅣祂䝁䄸杚求䡁䅍督灂䝁䄸杢桂䝁䅷督杁䡁䅑睢杁䝁䅧党獂䡁䅁䅉ㅂ䡁䅍党祂䡁䅍䅉灂䝁䅑党畂䡁䅑兡浂䡁䅫䅉あ䝁䅅杣湂䝁䅕䅤杁䝁䅍兤穂䡁䅑睢瑂䝁䅕杣穂䍁䅁兙畂䝁䅑䅉歂䝁䅕睙灂䡁䅍兡療䝁䄴䅉瑂䝁䅅睡求䡁䅉督獁䍁䅁睢楂䡁䅑兙灂䝁䄴䅉橂䝁䄸杢あ䝁䅫杢ㅂ䝁䅅䅢獂䡁䅫䅉ㅂ䡁䅁䅚桂䡁䅑党歂䍁䅁䅣祂䝁䅕䅚灂䝁䅍䅤灂䡁䅙党杁䝁䅷党桂䝁䅑䅉桂䝁䄴䅚杁䝁䅍睢瑂䡁䅁兙畂䡁䅫䅉穂䝁䅍睢祂䝁䅫杢湂䍁䅷䅉瑂䝁䄸杢灂䡁䅑睢祂䍁䅁杙ㅂ䡁䅫兡畂䝁䅣䅉穂䝁䅫睚畂䝁䅅䅢穂䍁䅁兙畂䝁䅑䅉療䡁䅑䅡求䡁䅉䅉桂䡁䅑䅤祂䝁䅫杙ㅂ䡁䅑党穂䍁䅁睢浂䍁䅁䅤桂䡁䅉睚求䡁䅑䅉橂䝁䄸兢睂䝁䅅杢灂䝁䅕督獁䍁䅁睙祂䝁䅅杚あ䍁䅁兢求䡁䅍督桂䝁䅣党穂䍁䅷䅉求䝁䄴睚桂䝁䅣党杁䡁䅑䅡祂䝁䄸兤湂䝁䅧䅉桂䡁䅕䅤療䝁䄰兙あ䝁䅕䅚杁䡁䅍兙獂䝁䅕督杁䡁䅑睢療䝁䅷督獁䍁䅁兙畂䝁䅑䅉あ䡁䅉兙橂䝁䅳䅉睂䡁䅉睢湂䡁䅉党穂䡁䅍䅉あ䝁䅧杣療䡁䅕睚潂䍁䅁䅤潂䝁䅕䅉歂䝁䅕兙獂䍁䅁睙㕂䝁䅍䅢求䍁䄴䅉䩂䡁䅑䅉穂䝁䅕杣㉂䝁䅕督杁䝁䅕杢あ䝁䅕杣睂䡁䅉兡穂䝁䅕督獁䍁䅁兢灂䝁䅑兌瑂䝁䅅杣牂䝁䅕䅤杁䝁䅍睢瑂䡁䅁兙畂䝁䅫党穂䍁䅷䅉桂䝁䄴䅚杁䝁䅑睢㍂䝁䄴䅉あ䝁䄸䅉穂䝁䄰兙獂䝁䅷䅉楂䡁䅕督灂䝁䄴党穂䡁䅍党穂䍁䅁䅤潂䝁䅅䅤杁䝁䄸䅣求䡁䅉兙あ䝁䅕䅉灂䝁䄴䅉㉂䝁䅅杣灂䝁䄸兤穂䍁䅁兡畂䝁䅑兤穂䡁䅑杣㕂䍁䅷䅉灂䝁䄴睙獂䡁䅕䅚灂䝁䄴睚杁䡁䅍睢浂䡁䅑睤桂䡁䅉党獁䍁䅁杙ㅂ䡁䅍兡畂䝁䅕督穂䍁䅁督求䡁䅉杤灂䝁䅍党穂䍁䅷䅉瑂䝁䅅杢ㅂ䝁䅙兙橂䡁䅑兤祂䝁䅫杢湂䍁䅷䅉あ䝁䅕䅢求䝁䅍睢瑂䝁䄰兤畂䝁䅫睙桂䡁䅑兡療䝁䄴督獁䍁䅁杚灂䝁䄴兙畂䝁䅍兡桂䝁䅷䅉穂䝁䅕杣㉂䝁䅫睙求䡁䅍䅌杁䝁䄰党歂䝁䅫兙杁䝁䅅杢歂䍁䅁兡畂䡁䅑党祂䝁䄴党あ䍁䅷䅉あ䡁䅉兙畂䡁䅍䅣療䡁䅉䅤桂䡁䅑兡療䝁䄴䅌杁䝁䅕䅚ㅂ䝁䅍兙あ䝁䅫睢畂䍁䅷䅉潂䝁䄸督睂䝁䅫䅤桂䝁䅷兡あ䡁䅫䅌杁䝁䅅杢歂䍁䅁杣求䝁䅅䅢杁䝁䅕督あ䝁䅅䅤求䍁䄴䅉啂䝁䅧党杁䝁䅍睢瑂䡁䅁兙畂䡁䅫䅉㍂䝁䅅督杁䝁䅙睢ㅂ䝁䄴䅚求䝁䅑䅉灂䝁䄴䅉祁䑁䅁䅍㍁䍁䅁兙畂䝁䅑䅉灂䡁䅍䅉潂䝁䅕兙歂䡁䅅兤桂䡁䅉䅤求䡁䅉党歂䍁䅁兡畂䍁䅁杖桂䝁䄴睙療䡁䅕杤求䡁䅉䅌杁䙁䅣兙穂䝁䅧兡畂䝁䅣䅤療䝁䄴杌䅁䍁匴䅁⭂杄䅁杗穂䝁䅍兙獂䝁䅕杣獁䍁䅁兓畂䝁䅍杌杁䝁䄸䅣求䡁䅉兙あ䝁䅕督杁䝁䅅督杁䝁䅅䅉橂䝁䅷睢ㅂ䝁䅑䅉穂䝁䅕睙ㅂ䡁䅉兡あ䡁䅫䅉橂䝁䄸兢睂䝁䅅杢㕂䍁䅁睤療䡁䅉䅢歂䡁䅣兡歂䝁䅕杌杁䙁䅑䅡求䍁䅁睙療䝁䄰䅣桂䝁䄴入杁䝁䄸杚浂䝁䅕杣穂䍁䅁杗穂䝁䅍兙獂䝁䅕杣杁䕁䅫杢あ䝁䅕杣畂䝁䅕䅤杁䕁䅅睙橂䝁䅕督穂䍁䅁督療䝁䅷兤あ䝁䅫睢畂䍁䅁䅤潂䝁䅅䅤杁䡁䅁杣療䡁䅙兡歂䝁䅕督杁䡁䅕督求䡁䅉督獁䍁䅁睤療䡁䅉睡獂䝁䄸兙歂䡁䅍䅌杁䕁䅫睢啂䍁䅷䅉桂䝁䄴䅚杁䕁䄸䅖杁䝁䅑党㉂䝁䅫睙求䡁䅍䅉穂䝁䅕睙ㅂ䡁䅉党杁䝁䅅睙橂䝁䅕督穂䍁䅁䅤療䍁䅁党㑂䡁䅑党祂䝁䄴兙獂䝁䅷入杁䝁䄰兙畂䝁䅅睚求䝁䅑䅉桂䡁䅁䅣獂䝁䅫睙桂䡁䅑兡療䝁䄴督獁䍁䅁兡畂䝁䅍䅢ㅂ䝁䅑兡畂䝁䅣䅉穂䝁䄸杚あ䡁䅣兙祂䝁䅕兌桂䡁䅍兌桂䍁䄰督求䡁䅉杤灂䝁䅍党杁䍁䅧睕桂䝁䅅睕灁䍁䅁兙睂䡁䅁䅢灂䝁䅍兙あ䝁䅫睢畂䡁䅍䅉桂䝁䄴䅚杁䝁䅫杢あ䝁䅕杣畂䝁䅕䅤杁䝁䅑党穂䡁䅑兡畂䝁䅅䅤灂䝁䄸杢穂䑁䅳䅉桂䝁䄴䅚杁䙁䅯督橂䝁䅅䅢求䡁䅉䅉兂䡁䅉兡㉂䝁䅅䅤求䍁䅁兑橂䝁䅍党穂䡁䅍䅉穂䝁䄸䅢ㅂ䡁䅑兡療䝁䄴䅌杁䡁䅣䅡灂䝁䅍䅡杁䝁䅫督杁䝁䅑党穂䝁䅫睚畂䝁䅕䅚杁䡁䅑睢杁䡁䅁杣療䡁䅙兡歂䝁䅕䅉桂䝁䅍睙求䡁䅍督杁䡁䅑睢杁䝁䄰兙畂䝁䅅睚求䝁䅑䅉桂䡁䅁䅣獂䝁䅫睙桂䡁䅑兡療䝁䄴督杁䝁䅧睢穂䡁䅑党歂䍁䅁兡畂䡁䅑党祂䝁䄴兙獂䝁䅷入杁䝁䅫杢杁䝁䅑兙あ䝁䅅䅉橂䝁䅕杢あ䝁䅕杣穂䍁䅷䅉桂䝁䄴䅚杁䡁䅁杣灂䡁䅙兙あ䝁䅕䅉療䡁䅉䅉睂䡁䅕杙獂䝁䅫睙杁䝁䅍䅢療䡁䅕䅚穂䍁䄴䅉䩂䡁䅑䅉桂䝁䅷督療䍁䅁䅣祂䝁䄸杤灂䝁䅑党穂䍁䅁杗穂䝁䅍兙獂䝁䅕杣杁䕁䅑兡湂䝁䅫䅤桂䝁䅷䅉䙂䡁䅧䅣求䡁䅉兡求䝁䄴睙求䍁䅁䅤潂䝁䅅䅤杁䝁䄰党桂䡁䅍兤祂䝁䅕督杁䝁䅕杢歂䍁䄰䅤療䍁䄰党畂䝁䅑䅉ㅂ䡁䅍党祂䍁䅁党㑂䡁䅁党祂䝁䅫党畂䝁䅍党杁䝁䅅睙祂䝁䄸督穂䍁䅁杙ㅂ䡁䅍兡畂䝁䅕督穂䍁䅁兙睂䡁䅁䅢灂䝁䅍兙あ䝁䅫睢畂䡁䅍䅌杁䝁䅅督杁䡁䅣党獂䝁䅷䅉桂䡁䅍䅉睂䡁䅉睢㉂䝁䅫䅚求䡁䅍䅉桂䝁䄴䅉求䝁䅅督㕂䍁䄰䅤療䍁䄰兤畂䝁䅑党祂䡁䅍䅤桂䝁䄴䅚杁䝁䅑兡湂䝁䅫䅤桂䝁䅷䅉求䡁䅧䅣求䡁䅉兡求䝁䄴睙求䍁䅁督橂䝁䄸杣求䍁䅁杚療䡁䅉䅉求䝁䅅睙潂䍁䅁兤穂䝁䅕杣獁䍁䅁兙睂䡁䅁䅢灂䝁䅍兙あ䝁䅫睢畂䍁䅷䅉桂䝁䄴䅚杁䝁䅷睢橂䝁䅅䅤灂䝁䄸杢杁䡁䅣兡あ䝁䅧兡畂䍁䅁兙畂䍁䅁党畂䡁䅑党祂䡁䅁杣灂䡁䅍党畁䍁䅁兓畂䍁䅁兙歂䝁䅑兡あ䝁䅫睢畂䍁䅷䅉あ䝁䅧党杁䝁䅍睢瑂䡁䅁兙畂䡁䅫䅉療䝁䅙杚求䡁䅉督杁䙁䅁睢穂䡁䅑兤祂䝁䅕䅉䑂䝁䄸杢あ䡁䅉睢獂䍁䅁督療䝁䅷兤あ䝁䅫睢畂䡁䅍䅉橂䝁䄸兢睂䡁䅉兡穂䝁䅫杢湂䍁䅁睙獂䝁䄸兤歂䍁䅁兙睂䡁䅁䅢灂䝁䅍兙あ䝁䅫睢畂䡁䅍䅉桂䝁䄴䅚杁䡁䅣睢祂䝁䅳䅢療䝁䅅䅚杁䝁䅑兙あ䝁䅅䅉穂䝁䅕睙ㅂ䡁䅉兡あ䡁䅫䅉あ䝁䄸䅉睂䡁䅉睢あ䝁䅕睙あ䍁䅁䅚桂䡁䅑兙杁䝁䅫杢杁䡁䅁兤楂䝁䅷兡橂䍁䅁睙獂䝁䄸兤歂䍁䅁党畂䡁䅙兡祂䝁䄸杢瑂䝁䅕杢あ䡁䅍睏杁䝁䅅杢歂䍁䅁睑獂䝁䄸兤歂䍁䅁兓畂䝁䅙杣桂䡁䅍䅤祂䡁䅕睙あ䡁䅕杣求䍁䅁兒畂䡁䅑兡あ䝁䅷党瑂䝁䅕杢あ䍁䅁兔桂䝁䄴兙湂䝁䅕兢求䝁䄴䅤杁䡁䅑䅡桂䡁䅑䅉睂䡁䅉睢㉂䝁䅫䅚求䡁䅍䅉歂䝁䅕党睂䍁䅁睚祂䝁䅅杢ㅂ䝁䅷兙祂䝁䅫䅤㕂䍁䅁兡畂䡁䅑睢杁䝁䅫䅚求䝁䄴䅤灂䡁䅑入杁䝁䅅杢歂䍁䅁䅣祂䝁䅫杤灂䝁䅷党湂䝁䅕䅉桂䝁䅍睙求䡁䅍督杁䝁䄰兙畂䝁䅅睚求䝁䄰党畂䡁䅑杌杁䕁䅙兤祂䡁䅑䅡求䡁䅉䅌杁䝁䅫䅤杁䡁䅁杣療䡁䅙兡歂䝁䅕督杁䙁䅣睢祂䝁䅳䅢療䝁䅅䅚杁䙁䅍党湂䝁䄰党畂䡁䅑兙あ䝁䅫睢畂䍁䅁督療䝁䅷兤あ䝁䅫睢畂䡁䅍䅉あ䝁䅧兙あ䍁䅁督求䝁䅍兤祂䝁䅕督杁䝁䅅䅣睂䝁䅷兡橂䝁䅅䅤灂䝁䄸杢瑁䡁䅑睢瑁䝁䅅䅣睂䝁䅷兡橂䝁䅅䅤灂䝁䄸杢杁䝁䅍睢瑂䝁䄰兤畂䝁䅫睙桂䡁䅑兡療䝁䄴督杁䝁䅫杢穂䝁䅫䅚求䍁䅁䅣ㅂ䝁䅉䅢灂䝁䅍䅉橂䝁䅷睢ㅂ䝁䅑督杁䝁䅅杢歂䍁䅁䅚桂䡁䅑兙杁䝁䅍党畂䡁䅑党祂䡁䅍睏杁䝁䅅杢歂䍁䅁杗求䡁䅉睢杁䙁䅑杣ㅂ䡁䅍䅤杁䕁䅑党㉂䝁䅫睙求䍁䅁睕求䝁䅣兢求䝁䄴䅤桂䡁䅑兡療䝁䄴䅉穂䝁䄸䅢ㅂ䡁䅑兡療䝁䄴督杁䡁䅑䅡桂䡁䅑䅉療䝁䅙杚求䡁䅉督杁䝁䅅睚求䝁䄴䅤獂䝁䅕督穂䍁䅁督求䝁䅣兢求䝁䄴䅤桂䡁䅑兡療䝁䄴䅉浂䝁䄸杣杁䝁䅕杢あ䝁䅕杣睂䡁䅉兡穂䝁䅕䅉䩂䙁䅑䅉桂䝁䄴䅚杁䕁䄸䅖杁䝁䅕杢㉂䝁䅫杣療䝁䄴兢求䝁䄴䅤穂䍁䅷䅉桂䡁䅍䅉㍂䝁䅕䅢獂䍁䅁兙穂䍁䅁杗求䡁䅉睢杁䙁䅑杣ㅂ䡁䅍䅤杁䙁䅍䅒瑁䙁䅣兑佂䍁䅁督療䝁䅷兤あ䝁䅫睢畂䡁䅍杌杁䕁䅫䅤穂䍁䅁䅣獂䝁䅅䅤浂䝁䄸杣瑂䍁䅁兢療䝁䅑兤獂䝁䅕督杁䝁䅫杢橂䝁䅷兤歂䝁䅕䅉慂䡁䅍睙桂䝁䅷党祂䍁䅁睑求䝁䄴䅤祂䝁䅅䅢杁䕁䅅兤あ䝁䅧睢祂䝁䅫䅤㕂䍁䅷䅉慂䡁䅍睙桂䝁䅷党祂䍁䅁兒畂䝁䅙睢祂䝁䅍党瑂䝁䅕杢あ䍁䅁杔療䝁䅑党獁䍁䅁兙畂䝁䅑䅉慂䡁䅍睙桂䝁䅷党祂䍁䅁䅔療䝁䅣䅉呂䝁䅕杣㉂䝁䅕杣穂䍁䄴䅉啂䝁䅧党杁䝁䅍睢瑂䡁䅁兙畂䡁䅫䅉穂䝁䅕杣㉂䝁䅕督杁䝁䅍兤穂䡁䅑睢瑂䝁䅕杣穂䍁䅁兡畂䍁䅁兙灂䡁䅉䅢灂䝁䄴党穂䍁䅁兙畂䝁䅑䅉あ䡁䅉兙畂䡁䅍䅣療䡁䅉䅤桂䡁䅑兡療䝁䄴䅌杁䝁䅍睢畂䝁䅣䅢療䝁䄰党祂䝁䅅䅤求䡁䅍䅌杁䝁䅍睢畂䡁䅍兤瑂䝁䅕杣杁䝁䅣睢療䝁䅑督杁䝁䅅杢歂䍁䅁杣求䡁䅑兙灂䝁䅷䅌杁䝁䅙兡畂䝁䅅杢橂䝁䅫兙獂䍁䅁督求䡁䅉杤灂䝁䅍党穂䍁䅷䅉潂䝁䅕兙獂䡁䅑䅡橂䝁䅅杣求䍁䅷䅉瑂䝁䅅杢ㅂ䝁䅙兙橂䡁䅑兤祂䝁䅫杢湂䍁䅷䅉瑂䝁䅕䅚灂䝁䅅䅉桂䝁䄴䅚杁䝁䅍睢瑂䝁䄰兤畂䝁䅫睙桂䡁䅑兡療䝁䄴督獁䍁䅁䅣ㅂ䝁䅉䅢灂䝁䅍䅉穂䝁䅕睙あ䝁䄸杣杁䝁䅅杢歂䍁䅁党歂䡁䅕睙桂䡁䅑兡療䝁䄴䅌杁䡁䅑党橂䝁䅧杢療䝁䅷睢湂䡁䅫䅌杁䝁䅅杢歂䍁䅁䅤求䝁䅷党橂䝁䄸兢瑂䡁䅕杢灂䝁䅍兙あ䝁䅫睢畂䡁䅍䅉穂䝁䅕杣㉂䝁䅫睙求䡁䅍䅉灂䝁䄴䅚ㅂ䡁䅍䅤祂䝁䅫党穂䍁䄴䅉啂䝁䅧党杁䝁䅍睢瑂䡁䅁兙畂䡁䅫䅉㍂䝁䅅督杁䝁䅙睢祂䝁䄰党祂䝁䅷入杁䝁䅳杢療䡁䅣杢杁䝁䅅督杁䙁䅍兙浂䝁䅕睑潂䝁䅅杢畂䝁䅕䅢獁䍁䅁兓畂䝁䅍杌獁䍁䅁兙畂䝁䅑䅉橂䝁䅧兙畂䝁䅣党歂䍁䅁兡あ䡁䅍䅉畂䝁䅅兢求䍁䅁䅤療䍁䅁杗穂䝁䅍兙獂䝁䅕杣獁䍁䅁兓畂䝁䅍杌杁䝁䅫杢杁䕁䅅兤湂䡁䅕督あ䍁䅁杍睁䑁䅁䅏畁䍁䅁杗穂䝁䅍兙獂䝁䅕杣獁䍁䅁兓畂䝁䅍杌杁䡁䅣兙穂䍁䅁兡畂䝁䅍睢祂䡁䅁睢祂䝁䅅䅤求䝁䅑䅉灂䝁䄴䅉祁䑁䅁䅍㍁䍁䅁兙畂䝁䅑䅉灂䡁䅍䅉潂䝁䅕兙歂䡁䅅兤桂䡁䅉䅤求䡁䅉党歂䍁䅁兡畂䍁䅁睕桂䝁䄴䅉䭂䝁䄸督求䍁䅷䅉䑂䝁䅅䅢灂䝁䅙睢祂䝁䄴兡桂䍁䄴䅁䥄睅䅁䅳䅫䙁䅯兤療䡁䅉兙獁䍁䅁兓畂䝁䅍杌杁䡁䅁杣療䡁䅙兡歂䝁䅕督杁䝁䅅䅉瑂䝁䄸杢求䡁䅑兡㙂䝁䅅䅤灂䝁䄸杢杁䡁䅍兤灂䡁䅑党杁䝁䅙睢祂䍁䅁兢療䝁䅑党祂䝁䄴䅉楂䡁䅕督灂䝁䄴党穂䡁䅍党穂䍁䅁䅤療䍁䅁䅡求䝁䅷䅣杁䝁䅍睢瑂䡁䅁兙畂䝁䅫党穂䍁䅁䅢桂䡁䅕杢橂䝁䅧䅉桂䝁䄴䅚杁䡁䅍睙桂䝁䅷党杁䝁䄴党㍂䍁䅁督求䡁䅉杤灂䝁䅍党穂䍁䅁兙畂䝁䅑䅉療䡁䅁党祂䝁䅅䅤求䍁䅁䅚㕂䝁䄴兙瑂䝁䅫睙杁䝁䅍兤穂䡁䅑睢瑂䝁䅕杣瑁䝁䅍党畂䡁䅑杣灂䝁䅍䅉楂䡁䅕督灂䝁䄴党穂䡁䅍䅉瑂䝁䄸䅚求䝁䅷督杁䝁䅫杢杁䡁䅑䅡求䍁䅁兖畂䝁䅫䅤求䝁䅑䅉呂䡁䅑兙あ䝁䅕督杁䝁䅅杢歂䍁䅁杓桂䡁䅁兙畂䍁䄴䅉啂䝁䅧党杁䝁䅍睢瑂䡁䅁兙畂䡁䅫䅉療䝁䅙杚求䡁䅉督杁䙁䅯兤療䡁䅉兙杁䕁䅉兡獂䝁䅷兡畂䝁䅣䅉あ䝁䅧兙あ䍁䅁兙獂䝁䅷睢㍂䡁䅍䅉橂䡁䅕督あ䝁䄸兢求䡁䅉督杁䡁䅑睢杁䝁䅑党睂䝁䅷睢㕂䍁䅁杤桂䡁䅉兡療䡁䅕督杁䡁䅁杣灂䝁䅍兡畂䝁䅣䅉桂䝁䄴䅚杁䡁䅁兙橂䝁䅳兙湂䝁䅫杢湂䍁䅁督あ䡁䅉兙あ䝁䅕睚灂䝁䅕督杁䡁䅑睢杁䝁䄰睢畂䝁䅕䅤灂䡁䅯党杁䡁䅑䅡求䝁䅫杣杁䡁䅉党橂䡁䅕杣祂䝁䅫杢湂䍁䅁杣求䡁䅙党畂䡁䅕党杁䡁䅍䅤祂䝁䅕兙瑂䡁䅍䅌杁䝁䅉兡獂䝁䅷䅉橂䡁䅕督あ䝁䄸兢求䡁䅉督獁䍁䅁睙桂䝁䅷睙ㅂ䝁䅷兙あ䝁䅕䅉睂䡁䅉睢祂䝁䅅䅤灂䝁䄸杢穂䍁䅁睤潂䝁䅕杢杁䡁䅍兤楂䡁䅍睙祂䝁䅫䅣あ䝁䅫睢畂䡁䅍䅉橂䝁䅧兙畂䝁䅣党獁䍁䅁兙畂䝁䅑䅉桂䡁䅕䅤療䝁䄰兙あ䝁䅕䅉楂䝁䅫䅢獂䝁䅫杢湂䍁䅁兙畂䝁䅑䅉睂䝁䅅入瑂䝁䅕杢あ䍁䅁睢睂䝁䅕杣桂䡁䅑兡療䝁䄴督㝁䍁䅁杗ㅂ䝁䄸杣桂䍁䅁杕求䡁䅙党畂䡁䅕党獁䍁䅁兙杁䡁䅉党㉂䝁䅕杢ㅂ䝁䅕䅉祂䝁䅕睙療䝁䅣杢灂䡁䅑兡療䝁䄴䅉桂䝁䄴䅚杁䝁䅅兤あ䝁䄸兢桂䡁䅑兡療䝁䄴䅉穂䝁䄸䅢ㅂ䡁䅑兡療䝁䄴䅉あ䝁䅧兙あ䍁䅁兙橂䝁䅍睢ㅂ䝁䄴䅤灂䝁䄴睚杁䡁䅑党桂䝁䄰督杁䡁䅕督求䍁䅁䅤療䍁䅁兢桂䝁䄴兙湂䝁䅕䅉あ䝁䅧党灂䡁䅉䅉橂䝁䄸兢睂䝁䅷党㑂䍁䅁杣求䡁䅙党畂䡁䅕党杁䡁䅍䅤祂䝁䅕兙瑂䡁䅍睏杁䙁䅯兤療䡁䅉兙杁䙁䅁兙㕂䝁䄰党畂䡁䅑督杁䡁䅑睢杁䡁䅁杣療䡁䅙兡歂䝁䅕䅉睂䝁䅅入瑂䝁䅕杢あ䍁䅁睢祂䝁䅍䅡求䡁䅍䅤祂䝁䅅䅤灂䝁䄸杢杁䡁䅍党祂䡁䅙兡橂䝁䅕督杁䝁䅙睢祂䍁䅁睙療䝁䄰䅣桂䝁䄴兡求䡁䅍䅉獂䝁䄸睢牂䝁䅫杢湂䍁䅁䅤療䍁䅁睢睂䝁䅕杣桂䡁䅑党杁䝁䅣䅢療䝁䅉兙獂䝁䅷入㝁䍁䅁兙畂䝁䅑䅉慂䝁䅕䅣潂䡁䅉䅌杁䝁䅅䅉歂䝁䅫睚灂䡁䅑兙獂䍁䅁督ㅂ䝁䅉督橂䡁䅉兡楂䝁䅕杣杁䝁䅕䅥睂䝁䅕杣灂䝁䅕杢橂䝁䅕䅉睂䝁䅷兙あ䝁䅙睢祂䝁䄰䅉あ䝁䅧兙あ䍁䅁䅡求䝁䅷䅣穂䍁䅁睙療䝁䄰䅣桂䝁䄴兡求䡁䅍䅉療䡁䅉睙潂䝁䅕督あ䡁䅉兙あ䝁䅕䅉歂䡁䅫杢桂䝁䄰兡橂䍁䅁党㑂䡁䅁党祂䝁䅫党畂䝁䅍党穂䍁䅁䅤潂䝁䅅䅤杁䝁䅫杢橂䡁䅉党桂䡁䅍党杁䝁䅍睢畂䡁䅙党祂䡁䅍兡療䝁䄴䅌杁䡁䅉党歂䡁䅕睙求䍁䅁睙潂䡁䅕杣畂䍁䅷䅉桂䝁䄴䅚杁䝁䄴兤祂䡁䅑兤祂䝁䅕䅉療䝁䄴睚療䝁䅫杢湂䍁䅁督ㅂ䝁䅉督橂䡁䅉兡楂䝁䅕杣杁䡁䅉党獂䝁䅅䅤灂䝁䄸杢穂䝁䅧兡睂䡁䅍杌杁䕁䅫䅤杁䝁䅅䅢穂䝁䄸䅉睂䡁䅉睢㉂䝁䅫䅚求䡁䅍䅉慂䡁䅕睢祂䝁䅅䅉兂䝁䅷兙あ䝁䅙睢祂䝁䄰䅌杁䝁䅅杢杁䝁䄸杣橂䝁䅧党穂䡁䅑杣桂䡁䅑兡療䝁䄴䅉求䝁䄴睚灂䝁䄴党杁䝁䅙睢祂䍁䅁兙獂䝁䅷䅉穂䡁䅕杙穂䝁䅍杣灂䡁䅁䅤灂䝁䄸杢杁䝁䅑兙あ䝁䅅䅉桂䝁䄴䅚杁䡁䅁杣療䝁䅍党穂䡁䅍党穂䑁䅳䅉桂䝁䄴䅚杁䝁䄸䅤潂䝁䅕杣杁䡁䅍睢浂䡁䅑睤桂䡁䅉党畁䍁䅁䅖潂䝁䅕䅉橂䝁䄸兢睂䝁䅅杢㕂䍁䅁兢桂䡁䅉睡求䡁䅑督杁䝁䅫䅤穂䍁䅁䅣祂䝁䄸䅚ㅂ䝁䅍䅤穂䍁䅁䅤潂䡁䅉睢ㅂ䝁䅣䅡杁䝁䅫䅤穂䍁䅁督㕂䡁䅍䅤求䝁䄰督杁䝁䅫杢あ䝁䅕睚祂䝁䅅䅤療䡁䅉督獁䍁䅁睙療䝁䄴督ㅂ䝁䅷䅤桂䝁䄴䅤穂䍁䅷䅉桂䝁䄴䅚杁䝁䅕睙療䡁䅍入穂䡁䅑党瑂䍁䅁䅣桂䡁䅉䅤畂䝁䅕杣穂䍁䄴䅉慂䡁䅕睢祂䝁䅅䅌杁䕁䅫杢橂䍁䄴䅉㍂䝁䅅督杁䝁䅫杢橂䝁䄸杣睂䝁䄸杣桂䡁䅑党歂䍁䅁兡畂䍁䅁杍睁䑁䅁李杁䝁䅅杢歂䍁䅁兡穂䍁䅁䅡求䝁䅅䅚硂䡁䅕兙祂䡁䅑党祂䝁䅕䅚杁䝁䅫杢杁䙁䅉党歂䡁䅣睢療䝁䅑䅉䑂䝁䅫䅤㕂䍁䅷䅉䑂䝁䅅䅢灂䝁䅙睢祂䝁䄴兡桂䍁䄴䅉䉂䡁䅍䅉療䝁䅙䅉䝂䝁䅕杙祂䡁䅕兙祂䡁䅫䅉硁䑁䅑䅌杁䑁䅉䅍祁䑁䅕䅌杁䙁䅯兤療䡁䅉兙獁䍁䅁兓畂䝁䅍杌杁䡁䅣兙穂䍁䅁䅤桂䝁䅳党畂䍁䅁䅣祂䝁䅫杤桂䡁䅑党畁䅁䅁䅓䅫䑁䙉䅁慂䡁䅕杣桂䍁䅁村灂䝁䄸䅉䵂䝁䅫兢灂䡁䅑党歂䍁䅷䅉桂䍁䅁睙獂䝁䅫杢灂䝁䅍兙獂䍁䄰督あ䝁䅅睚求䍁䅁杙灂䝁䄸䅤求䝁䅍䅡畂䝁䄸䅢療䝁䅣入杁䝁䅍睢瑂䡁䅁兙畂䡁䅫䅌杁䝁䅙睢橂䡁䅕督求䡁䅍䅉療䝁䄴䅉歂䝁䅕杤求䝁䅷睢睂䝁䅫杢湂䍁䅁杢療䡁䅙党獂䍁䅁兢求䝁䅑兡橂䝁䅫杢求䡁䅍䅉浂䝁䄸杣杁䝁䅫兢瑂䡁䅕杢求䍁䅁兙畂䝁䅑䅉灂䝁䄴杚獂䝁䅅兢瑂䝁䅅䅤療䡁䅉入杁䝁䅑兡穂䝁䄸杣歂䝁䅕杣穂䍁䄴䅉䩂䡁䅑䅉歂䝁䅕杤求䝁䅷睢睂䡁䅍䅉啂䝁䅫杙ㅂ䝁䅷兡㙂䡁䅕兢桂䝁䅉䅌杁䝁䅅杢杁䕁䅫睚䡂䍁䄰督橂䕁䅙杤杁䝁䅉兡穂䡁䅁党橂䝁䅫杚灂䝁䅍䅉歂䡁䅕兙獂䍁䄰兙畂䡁䅑兙湂䝁䄸杢灂䡁䅍䅤杁䝁䅅杢あ䝁䅫杙療䝁䅑入杁䝁䅕杢湂䝁䅫杢求䝁䅕杣求䝁䅑䅉楂䡁䅫䅉あ䝁䅧党杁䝁䅙兤穂䝁䅫睢畂䍁䅁睢浂䍁䅁兡㑂䝁䅕睡灂䡁䅯兤瑂䝁䅅杙杁䝁䅅杢歂䍁䅁䅤桂䝁䅉兙獂䡁䅕兢桂䝁䅉䅉あ䝁䅧兙あ䍁䅁杢求䡁䅕䅤祂䝁䅅䅢灂䡁䅯党穂䍁䅁兓䵂䍁䄰免㍁䕁䅅䅉桂䝁䄴䅚杁䕁䅉兑䝂䕁䅙䅌杁䡁䅣䅡灂䝁䅍䅡杁䝁䅫督杁䝁䅫杢杁䙁䅁䅡桂䡁䅍党杁䑁䅉䅉橂䝁䅷兡畂䝁䅫睙桂䝁䅷䅉あ䡁䅉兡桂䝁䅷䅉歂䝁䅕杤求䝁䅷睢睂䝁䄰党畂䡁䅑睏杁䙁䅯村瑁䑁䅅李㑁䍁䅷䅉桂䍁䅁兢療䝁䄴睢橂䝁䅷睢畂䝁䅅䅢杁䝁䅅杢あ䝁䅫杙療䝁䅑入杁䡁䅑䅡桂䡁䅑䅉楂䝁䅫杢歂䡁䅍䅉桂䝁䄴䅚杁䝁䄴党ㅂ䡁䅑杣桂䝁䅷兡㙂䝁䅕督杁䡁䅑䅡求䍁䅁兓䵂䍁䄰睎杁䡁䅉党橂䝁䅕䅣あ䝁䄸杣杁䝁䅍䅡桂䝁䅫杢杁䡁䅑䅡桂䡁䅑䅉灂䝁䄰䅣桂䝁䅍䅤杁䝁䄸杢杁䝁䅑兡穂䝁䅕兙穂䝁䅕督杁䝁䅑杣灂䡁䅙党畂䍁䅁杙㕂䍁䅁兓䵂䑁䅣䅉桂䝁䄴䅚杁䡁䅑䅡㕂䝁䄰兡橂䍁䅁督あ䡁䅉睢瑂䝁䅅䅢杁䝁䅷入瑂䡁䅁䅡療䡁䅁睢灂䝁䅕䅤灂䝁䄴䅉灂䝁䄰兢ㅂ䝁䄴党杁䡁䅁兙あ䝁䅧睤桂䡁䅫督㝁䍁䅁兙畂䝁䅑䅉啂䝁䄸杣ㅂ䝁䅑睢牂䝁䅫兢桂䝁䅉䅌杁䝁䅅䅉瑂䝁䄸杢療䝁䅍䅢療䝁䄴兙獂䍁䅁兙畂䡁䅑兡楂䝁䄸䅚㕂䍁䅁䅤潂䝁䅅䅤杁䝁䄴党ㅂ䡁䅑杣桂䝁䅷兡㙂䝁䅕督杁䕁䅫䅔穁䑁䅍䅌杁䡁䅣䅡灂䝁䅍䅡杁䝁䅫督杁䝁䅫杢杁䙁䅁䅡桂䡁䅍党杁䑁䅉䅉橂䝁䅷兡畂䝁䅫睙桂䝁䅷䅉あ䡁䅉兡桂䝁䅷䅉歂䝁䅕杤求䝁䅷睢睂䝁䄰党畂䡁䅑杌杁䙁䅑䅡求䍁䅁睙療䝁䄰䅣桂䝁䄴入杁䝁䅫督杁䝁䅉兙穂䝁䅕䅚杁䝁䅫杢杁䕁䅧党畂䝁䅑党祂䡁䅍睢畂䍁䅷䅉佂䝁䅕杤桂䝁䅑兙畁䅁䅁桙䅣䱁偧䅁慂䡁䅕杣畂䍁䅁兒獂䝁䅳兙㕂䍁䅁睖桂䡁䅑党祂䍁䅁睕療䝁䅷兤あ䝁䅫睢畂䡁䅍䅉䑂䝁䄸杣睂䝁䄸杣桂䡁䅑兡療䝁䄴䅉求䝁䄴睚桂䝁䅣党穂䍁䅁兡畂䍁䅁䅚求䡁䅍兡湂䝁䄴䅌杁䡁䅁杣療䝁䅍兤祂䝁䅕兢求䝁䄴䅤獁䍁䅁兢桂䝁䄴兤浂䝁䅅睙あ䡁䅕杣求䍁䅷䅉桂䝁䄴䅚杁䝁䄰兙祂䝁䅳党あ䝁䅫杢湂䍁䅁睢浂䍁䅁睤桂䡁䅑党祂䍁䅁兢桂䝁䄴兙湂䝁䅕兢求䝁䄴䅤杁䡁䅍睢獂䡁䅕䅤灂䝁䄸杢穂䍁䅁兡畂䍁䅁䅤潂䝁䅕䅉噂䝁䄴兡あ䝁䅕䅚杁䙁䅍䅤桂䡁䅑党穂䍁䅷䅉䑂䝁䅅杢桂䝁䅑兙獁䍁䅁兙畂䝁䅑䅉灂䝁䄴䅤求䡁䅉杢桂䡁䅑兡療䝁䄴兙獂䝁䅷入畁䍁䅁兓あ䍁䅁睢浂䝁䅙党祂䡁䅍䅉㍂䝁䅅䅤求䡁䅉䅉歂䝁䅫督睂䝁䅕杢穂䝁䅫杢湂䍁䅁兙畂䝁䅑䅉浂䝁䅫䅢あ䡁䅉兙あ䝁䅫睢畂䍁䅁䅣祂䝁䄸䅚ㅂ䝁䅍䅤穂䍁䅷䅉穂䡁䅕睙潂䍁䅁兙穂䍁䅁杚灂䝁䅷䅤求䡁䅉党歂䍁䅁杙療䡁䅑䅤獂䝁䅕䅉浂䝁䅫䅢獂䝁䅫杢湂䍁䅁督あ䝁䅅䅤灂䝁䄸杢穂䍁䅷䅉㍂䝁䅅䅤求䡁䅉䅉浂䝁䄸兤畂䡁䅑兙灂䝁䄴督杁䝁䅅杢歂䍁䅁睤桂䡁䅑党祂䍁䅁䅚灂䡁䅍䅣求䝁䄴督求䡁䅉督獁䍁䅁兙畂䝁䅑䅉浂䝁䅫䅢あ䝁䅕杣求䝁䅑䅉浂䝁䅅兤橂䝁䅕䅤穂䍁䅁兤畂䝁䅑党祂䍁䅁䅤潂䝁䅕䅉䙂䝁䅷睡桂䡁䅫䅉桂䝁䄴䅚杁䕁䅧兙獂䡁䅍党㕂䍁䅁䅖桂䡁䅫䅢療䡁䅉䅉楂䡁䅉兙畂䝁䅑䅉畂䝁䅅兢求䡁䅍睏杁䝁䅙兡獂䡁䅑党祂䝁䅕䅚杁䡁䅕杢灂䡁䅑督杁䝁䅫杢橂䝁䅷兤歂䝁䅫杢湂䍁䅁睤桂䡁䅑党祂䍁䅁杚灂䝁䅷䅤求䡁䅉督㝁䍁䅁兙畂䝁䅑䅉㍂䝁䅅䅤求䡁䅉䅉穂䝁䅅杚求䡁䅑入杁䝁䅅杢歂䍁䅁睙療䝁䄴䅤祂䝁䄸䅢杁䡁䅁杣療䝁䅑兤橂䡁䅑督獁䍁䅁督ㅂ䝁䅍䅡杁䝁䅅督杁䝁䅉兙橂䝁䅳杚獂䝁䄸睤杁䡁䅁杣求䡁䅙党畂䡁䅑党祂䡁䅍䅌杁䝁䅙兡祂䝁䅕䅉穂䡁䅫督あ䝁䅕兢杁䡁䅙兙獂䡁䅙党穂䍁䅷䅉睂䡁䅉党穂䡁䅍兤祂䝁䅕䅉祂䝁䅕䅚ㅂ䝁䅍兡畂䝁䅣䅉㉂䝁䅅䅢㉂䝁䅕督獁䍁䅁䅤潂䝁䅕杣瑂䝁䄸督あ䝁䅅䅤灂䝁䅍䅉瑂䝁䅫䅥灂䝁䄴睚杁䡁䅙兙獂䡁䅙党穂䍁䅷䅉兂䕁䅕䅗杁䡁䅁兡睂䝁䅫杢湂䡁䅍䅌杁䝁䅙兡あ䡁䅑兡畂䝁䅣督獁䍁䅁兙畂䝁䅑䅉灂䝁䄴督あ䝁䅅䅢獂䝁䅅䅤灂䝁䄸杢杁䡁䅑睢療䝁䅷督杁䡁䅕杢歂䝁䅕杣杁䡁䅑䅡求䍁䅁杗ㅂ䡁䅉杢杁䝁䅅杢歂䍁䅁睖灂䝁䅷睡灂䝁䄴督杁䝁䅉杣桂䝁䄴䅚杁䝁䄴兙瑂䝁䅕督畁䍁䅁䅖潂䝁䅕䅉橂䝁䄸兢睂䝁䅅杢㕂䍁䅁兙獂䡁䅍睢杁䡁䅁杣療䡁䅙兡歂䝁䅕督杁䝁䅙䅢療䡁䅣䅉穂䡁䅫督あ䝁䅕兢穂䍁䅁䅣祂䝁䄸䅚ㅂ䝁䅍䅤穂䍁䅁睙療䝁䄰䅣祂䝁䅫督灂䝁䄴睚杁䡁䅁睢灂䝁䄴䅤杁䝁䅑杣桂䝁䅫杢穂䍁䅷䅉潂䡁䅫䅚祂䝁䅅杢あ䡁䅍䅌杁䝁䅙兡㑂䡁䅑兤祂䝁䅕䅉橂䝁䅅杣祂䝁䅫党祂䍁䅁督㕂䡁䅍䅤求䝁䄰督獁䍁䅁兙畂䝁䅑䅉橂䝁䅧党瑂䝁䅫睙桂䝁䅷䅉歂䡁䅉兙灂䝁䄴兙湂䝁䅕䅉穂䡁䅫督あ䝁䅕兢穂䑁䅳䅉桂䝁䄴䅚杁䝁䄸兡獂䍁䅁兙畂䝁䅑䅉湂䡁䅉党桂䡁䅍党杁䝁䅫杢あ䝁䅕杣橂䝁䅕䅣あ䝁䄸杣穂䍁䅁兙畂䝁䅑䅉穂䝁䅕䅣桂䡁䅉兙あ䝁䄸杣穂䍁䅷䅉桂䝁䅍兡歂䍁䅁杢求䡁䅕䅤祂䝁䅅䅢灂䡁䅯兙あ䝁䅫睢畂䍁䅁督㕂䡁䅍䅤求䝁䄰督獁䍁䅁兙畂䝁䅑䅉祂䝁䅕兢療䡁䅑党杁䝁䄰睢畂䝁䅫䅤療䡁䅉兡畂䝁䅣䅉穂䡁䅫督あ䝁䅕兢穂䍁䅁兤畂䝁䅑党祂䍁䅁䅤潂䝁䅕䅉慂䡁䅕杣畂䍁䅷䅉䡂䡁䅉党求䝁䄴䅉啂䡁䅕杣あ䝁䅷党獁䍁䅁兙畂䝁䅑䅉塂䝁䅅䅚求䍁䅁杙祂䝁䅅杢歂䡁䅍杌杁䕁䅫杢杁䝁䅅䅚歂䝁䅫䅤灂䝁䄸杢獁䍁䅁兡あ䍁䅁睢浂䝁䅙党祂䡁䅍䅉穂䝁䅕杢穂䝁䄸杣瑁䝁䄸䅣求䡁䅉兙あ䝁䅕䅚杁䝁䅙䅢ㅂ䡁䅍䅡杁䡁䅙兙獂䡁䅙党穂䍁䅁兤畂䝁䅑党祂䍁䅁䅤潂䝁䅕䅉䉂䡁䅅兤桂䙁䅍党畂䡁䅍党獁䍁䅁兑硂䡁䅕兙浂䝁䅷兤穂䝁䅧䅌杁䝁䅅杢歂䍁䅁兑硂䡁䅕兙坂䝁䅅杢あ䝁䅅睚求䍁䅁杙祂䝁䅅杢歂䡁䅍睏杁䝁䅧党桂䡁䅙入瑁䝁䅑兤あ䡁䅫䅉橂䝁䄸兢瑂䝁䅕杣橂䝁䅫兙獂䍁䅁杚桂䡁䅕睙求䡁䅑督杁䡁䅕杢歂䝁䅕杣杁䡁䅑䅡求䍁䅁兑硂䡁䅕兙呂䡁䅁党橂䍁䅁杙祂䝁䅅杢歂䑁䅳䅉浂䝁䅷兤穂䝁䅧䅉㉂䝁䅅䅢㉂䝁䅕督杁䝁䅅杢歂䍁䅁杚桂䡁䅕睙求䡁䅑督杁䡁䅕杢歂䝁䅕杣杁䡁䅑䅡求䍁䅁䅓㕂䝁䅑杣療䍁䅁䅗杁䙁䅁睢㍂䝁䅕杣杁䝁䅉杣桂䝁䄴䅚杁䝁䄴兙瑂䝁䅕睏杁䡁䅣兙あ䝁䅕杣杁䝁䅍睢畂䡁䅍党祂䡁䅙兡畂䝁䅣䅉浂䝁䅫䅥あ䡁䅕杣求䡁䅍䅉ㅂ䝁䄴䅚求䡁䅉䅉あ䝁䅧党杁䕁䅕睙療䙁䅙兙畂䡁䅑兙湂䝁䅕䅉桂䝁䄴䅚杁䙁䅯兤祂䝁䄴䅉偂䝁䄴党杁䝁䅉杣桂䝁䄴䅚穂䑁䅳䅉穂䡁䅑兙灂䝁䄴䅢求䡁䅍督杁䡁䅍䅤求䝁䅕䅢獁䍁䅁兣ㅂ䝁䅅杣あ䡁䅯䅌杁䝁䅙兡祂䝁䅕睙獂䝁䅅入瑁䝁䅍党祂䝁䅅兢灂䝁䅍䅌杁䝁䅅杢歂䍁䅁睙桂䡁䅍䅤杁䝁䅫杣療䝁䄴䅉穂䝁䅫杢牂䡁䅍䅉ㅂ䝁䄴䅚求䡁䅉䅉あ䝁䅧党杁䕁䅕䅢牂䝁䅅入杁䝁䅉杣桂䝁䄴䅚杁䝁䄴兙瑂䝁䅕睏杁䡁䅍䅤桂䝁䅫杢獂䝁䅕督穂䍁䅁督あ䝁䅕党獂䍁䅁督灂䝁䄴睡穂䍁䅁兙畂䝁䅑䅉睂䝁䅷兤瑂䝁䅉兡畂䝁䅣䅉浂䝁䅫䅥あ䡁䅕杣求䡁䅍䅉ㅂ䝁䄴䅚求䡁䅉䅉あ䝁䅧党杁䕁䅯兤穂䡁䅑䅉楂䡁䅉兙畂䝁䅑睏杁䡁䅉党穂䡁䅑杣療䝁䄸兢杁䡁䅁兙祂䡁䅑兡あ䝁䅫睢畂䍁䅁督㕂䡁䅍䅤求䝁䄰督杁䝁䅅杢歂䍁䅁䅢療䝁䅍睡求䡁䅉督杁䡁䅕杢歂䝁䅕杣杁䡁䅑䅡求䍁䅁䅓桂䝁䅑杣灂䝁䅅杢杁䝁䅉杣桂䝁䄴䅚杁䝁䄴兙瑂䝁䅕睏杁䝁䅅杢歂䍁䅁䅡桂䝁䄴䅚杁䝁䅑杣㕂䝁䅕杣穂䍁䄴䅉啂䝁䅧党杁䝁䅍睢瑂䡁䅁兙畂䡁䅫䅉療䝁䅙杚求䡁䅉督杁䝁䅫䅤穂䍁䅁䅣祂䝁䄸䅚ㅂ䝁䅍䅤穂䍁䅁䅤療䍁䅁兡畂䡁䅍䅤灂䡁䅑兤あ䝁䅫睢畂䝁䅅䅢獁䍁䅁睙療䝁䄰兢求䡁䅉睙灂䝁䅅䅢獁䍁䅁睤桂䡁䅑党祂䡁䅣睢祂䝁䅳督獁䍁䅁兙畂䝁䅑䅉祂䝁䅕督灂䝁䅑党畂䡁䅑兡桂䝁䅷䅉求䝁䄴䅚杁䝁䄰兙祂䝁䅳党あ䡁䅍䅉あ䝁䅧杣療䡁䅕睚潂䍁䅁兡畂䝁䅑党睂䝁䅕杢歂䝁䅕杢あ䍁䅁督桂䝁䅷党穂䍁䅁杣求䡁䅁杣求䡁䅍党畂䡁䅑兙あ䝁䅫杤求䡁䅍䅌杁䡁䅁䅢ㅂ䝁䄰杙灂䝁䄴睚杁䡁䅣䅡療䝁䅷党穂䝁䅅䅢求䡁䅉督獁䍁䅁兙畂䝁䅑䅉灂䝁䄴䅚ㅂ䡁䅍䅤祂䡁䅫兌穂䡁䅁党橂䝁䅫杚灂䝁䅍䅉歂䝁䅫督あ䡁䅉兡楂䡁䅕䅤療䡁䅉督杁䝁䅫杢杁䡁䅑䅡求䍁䅁睤桂䡁䅑党祂䡁䅣睢祂䝁䅳督獁䍁䅁杚療䝁䄸䅚穂䝁䅕杣㉂䝁䅫睙求䍁䅷䅉灂䝁䄴䅚ㅂ䡁䅍䅤祂䝁䅫兙獂䍁䅷䅉煂䝁䅅杢灂䡁䅑睢祂䝁䅫兙獂䍁䅷䅉穂䝁䅅杢灂䡁䅑兙あ䝁䅫睢畂䍁䅷䅉桂䝁䄴䅚杁䡁䅍兡あ䝁䅕睤療䡁䅉睡杁䝁䅫杢歂䡁䅕督あ䡁䅉兡求䡁䅍杌杁䙁䅑䅡求䍁䅁睙療䝁䄰䅣桂䝁䄴入杁䡁䅣兙穂䍁䅁杚療䡁䅉兢求䡁䅉䅢㕂䍁䅁睡畂䝁䄸睤畂䍁䅁兙穂䍁䅁杗ㅂ䡁䅉杢杁䙁䅣兙あ䝁䅕杣杁䙁䅍睢獂䡁䅕䅤灂䝁䄸杢穂䍁䅁睑療䡁䅉䅣療䡁䅉兙あ䝁䅫睢畂䍁䅁兙畂䝁䅑䅉橂䝁䅧兙畂䝁䅣党歂䍁䅁兡あ䡁䅍䅉畂䝁䅅兢求䍁䅁䅤療䍁䅁杗ㅂ䡁䅉杢杁䕁䅕䅢牂䝁䅅入杁䙁䅣兙あ䝁䅕杣杁䙁䅍睢獂䡁䅕䅤灂䝁䄸杢穂䍁䅁睑療䡁䅉䅣療䡁䅉兙あ䝁䅫睢畂䍁䅁兡畂䍁䅁杓ㅂ䝁䅷入杁䑁䅉䅍祁䑁䅉杌杁䙁䅯兤祂䝁䄴䅉䙂䝁䅷睡桂䡁䅫䅉塂䝁䅅䅤求䡁䅉䅉呂䝁䄸䅢ㅂ䡁䅑兡療䝁䄴督杁䕁䅍睢祂䡁䅁睢祂䝁䅅䅤灂䝁䄸杢杁䡁䅣兙穂䍁䅁杚療䡁䅕杢歂䝁䅕䅚杁䝁䅫杢杁䑁䅅䅏㕁䑁䅅䅉桂䝁䄴䅚杁䝁䅫督杁䝁䅉兙穂䝁䅕䅚杁䝁䅫杢杁䕁䄰兡獂䡁䅣兙ㅂ䝁䅳党求䍁䅷䅉塂䝁䅫督橂䝁䄸杢穂䝁䅫杢畁䅁䅁䅩䅷䭁䜴䅁慂䡁䅫杖求䡁䅉督桂䍁䅁䅖潂䝁䅕杣桂䡁䅁党ㅂ䡁䅑兡橂䡁䅍䅌杁䕁䅫杢橂䍁䄴䅌杁䝁䅅䅉橂䝁䅷兡畂䝁䅫睙桂䝁䅷䅉穂䡁䅑兙湂䝁䅕䅉楂䝁䅫睢睂䝁䅧兙祂䝁䄰兙橂䝁䅕兤あ䝁䅫睙桂䝁䅷䅉橂䝁䄸兢睂䝁䅅杢㕂䍁䅷䅉歂䝁䅕杤求䝁䅷睢睂䡁䅍䅉桂䝁䄴䅚杁䝁䅍睢瑂䝁䄰党祂䝁䅍兡桂䝁䅷兡㙂䝁䅕督杁䡁䅁杣療䝁䅑兤橂䡁䅑督杁䝁䅙睢祂䍁䅁䅤潂䝁䅕䅉あ䡁䅉党桂䡁䅑兢求䝁䄴䅤杁䝁䄸杚杁䡁䅉党畂䝁䅅䅢杁䝁䅅杢歂䍁䅁兡畂䝁䅙䅢桂䝁䄰兢桂䡁䅑睢祂䡁䅫䅉歂䝁䅫督求䝁䅅督求䡁䅍杌杁䙁䅑䅡求䍁䅁睙療䝁䄰䅣桂䝁䄴入杁䝁䅑党㉂䝁䅕䅢療䡁䅁督杁䝁䅑杣ㅂ䝁䅣䅉歂䝁䅕杤求䝁䅷睢睂䝁䄰党畂䡁䅑䅉睂䝁䅷兙あ䝁䅙睢祂䝁䄰督獁䍁䅁兡畂䝁䅍䅢ㅂ䝁䅑兡畂䝁䅣䅉䑂䝁䅧睢獂䝁䅕督あ䝁䅕杣療䝁䅷䅉䙂䝁䅙杚獂䡁䅕䅥杁䕁䄰党歂䝁䅫兙あ䝁䄸杣杁䙁䅙兑卂䍁䅁杍睁䑁䅁䅌杁䝁䅅杢杁䝁䅫杢煂䝁䅕睙あ䝁䅅杙獂䝁䅕䅉歂䡁䅉兤湂䍁䅷䅉㍂䝁䅧兡橂䝁䅧䅉灂䡁䅍䅉灂䝁䄴䅉兂䝁䅧兙穂䝁䅕䅉祁䝁䅅䅉橂䝁䅷兡畂䝁䅫睙桂䝁䅷䅉あ䡁䅉兡桂䝁䅷䅉あ䝁䄸䅉あ䝁䅧党杁䡁䅑杣求䝁䅅䅤瑂䝁䅕杢あ䍁䅁睢浂䍁䅁杣求䝁䄴兙獂䍁䅁兡畂䝁䅑兡橂䝁䅅䅤灂䝁䄸杢穂䍁䅷䅉穂䡁䅕睙潂䍁䅁兙穂䍁䅁杚療䝁䅍兙獂䍁䅁督求䝁䅣兢求䝁䄴䅤桂䝁䅷䅉湂䝁䅷睢瑂䝁䅕杣ㅂ䝁䅷睢穂䝁䅍䅢求䡁䅉睢穂䝁䅫督獁䍁䅁兙獂䡁䅁睢祂䡁䅑䅉穂䡁䅫杢歂䡁䅉睢瑂䝁䅕䅌杁䝁䅅杢歂䍁䅁䅚灂䝁䅅杙求䡁䅑兡橂䍁䅁睡灂䝁䅑杢求䡁䅫䅉歂䝁䅫督求䝁䅅督求䡁䅍睏杁䝁䅅杢歂䍁䅁兓畂䝁䅙䅢桂䝁䄰兢桂䡁䅍睢瑂䝁䅕䅉䉂䙁䅍睑杁䕁䅫杢潂䝁䅫杙灂䡁䅑睢祂䍁䅁兓䑂䍁䅁免睁䑁䅁䅌杁䝁䅅䅉潂䡁䅕兢桂䝁䄴兡㙂䝁䅕䅚杁䝁䄰睢畂䝁䄸睙獂䝁䄸杢桂䝁䅷䅉桂䝁䄴䅤灂䝁䅉睢歂䡁䅫䅉あ䝁䅧兙あ䍁䅁兡穂䍁䅁兡畂䍁䅁䅣祂䝁䅕睙獂䝁䅫杢灂䝁䅍兙獂䍁䅁督あ䝁䅅睚求䍁䅁杚療䡁䅉䅉あ䡁䅉党桂䡁䅑兢求䝁䄴䅤杁䝁䄸杚杁䝁䅫杢浂䝁䅷兙瑂䝁䄰兙あ䝁䄸杣㕂䍁䅁䅚灂䡁䅍党桂䡁䅍党穂䍁䅁睙療䝁䄰䅣祂䝁䅫督灂䝁䄴睚杁䝁䅅睙ㅂ䡁䅑党杁䡁䅉党穂䡁䅁兡祂䝁䅅䅤療䡁䅉入杁䡁䅍入畂䝁䅑杣療䝁䄰党獁䍁䅁兢ㅂ䝁䅷䅤灂䡁䅁䅢求䍁䅁督橂䝁䅷党祂䝁䄸督灂䡁䅍䅌杁䕁䅫睚䉂䍁䅁杢求䡁䅕杣療䡁䅁兙あ䝁䅧入獁䍁䅁䅣桂䝁䄴睙祂䝁䅕兙あ䝁䅫睙杁䝁䅍兙畂䝁䅍党祂䍁䅷䅉兂䝁䅅杣牂䝁䅫杢穂䝁䄸杢婁䡉䅍䅉桂䝁䄴䅚杁䕁䅧兤畂䡁䅑兡畂䝁䅣䅤療䝁䄴升穂䍁䅁䅚灂䡁䅍党桂䡁䅍党獁䍁䅁兙あ䝁䅧党祂䝁䄸督橂䝁䅷党祂䝁䄸督灂䡁䅍䅌杁䕁䅅䅢㙂䝁䅧党灂䝁䄰党祂䉁杫督杁䝁䅑兡穂䝁䅕兙穂䝁䅕䅌杁䝁䅅杢歂䍁䅁睢楂䝁䅕督灂䡁䅑入畁䍁䅁杗㕂䙁䅙党祂䡁䅍兙杁䙁䅑䅡求䡁䅉兙睂䝁䅕兤あ䝁䅫睙穂䍁䅷䅉䩂䝁䄴睙畁䍁䅁睤桂䡁䅍䅉浂䝁䄸兤畂䝁䅑党歂䍁䅁兡畂䍁䅁杍睁䑁䅅䅎杁䝁䅅杢歂䍁䅁兡穂䍁䅁䅡求䝁䅅䅚硂䡁䅕兙祂䡁䅑党祂䝁䅕䅚杁䝁䅫杢杁䙁䅣党穂䡁䅑睢畂䍁䅷䅉䝂䝁䅷睢祂䝁䅫䅚桂䍁䄴䅁㕃杆䅁䅅䅁䙁䄴睕兂䙁䅍兖兂䙁䅧䅁灂䅁䅁杌䅑䝁䅅杌牂䍁䄴兙畁䍁䅁村祂䝁䅅杢歂䡁䅍䅉䥂䝁䄸䅢歂䝁䅫杢湂䍁䅁睑療䡁䅉䅣畁䍁䅁睢睂䝁䅕杣桂䡁䅑党穂䍁䅁兙杁䡁䅁睢祂䡁䅑杚療䝁䅷兡療䍁䅁睢浂䍁䅁睢畂䝁䅷兡畂䝁䅕䅉浂䝁䅅督潂䝁䅫睢畂䍁䅁杙祂䝁䅅杢歂䡁䅍䅉灂䝁䄴䅉あ䝁䅧党杁䙁䅕杢灂䡁䅑党歂䍁䅁睕あ䝁䅅䅤求䡁䅍䅌杁䕁䅅兤穂䡁䅑杣桂䝁䅷兡桂䍁䅷䅉桂䝁䄴䅚杁䝁䅫杢あ䝁䅕杣畂䝁䅅䅤灂䝁䄸杢桂䝁䅷䅢㕂䍁䄴䅉啂䝁䅧党杁䝁䅍睢瑂䡁䅁兙畂䡁䅫䅉療䝁䅙杚求䡁䅉督杁䡁䅍䅤祂䝁䅕党あ䡁䅣党桂䡁䅉䅉桂䡁䅁䅣桂䡁䅉党獂䍁䅷䅉歂䡁䅉党穂䡁䅍党穂䍁䅷䅉あ䝁䄸䅣穂䍁䅷䅉楂䝁䄸䅤あ䝁䄸兢穂䍁䅷䅉穂䝁䅧睢求䡁䅍䅌杁䝁䅧党桂䝁䅑睤求䝁䅅杣獁䍁䅁兙畂䝁䅑䅉桂䝁䅍睙求䡁䅍督療䡁䅉兡求䡁䅍䅉あ䝁䅧杣療䡁䅕睚潂䍁䅁兡あ䡁䅍䅉療䝁䄴䅢灂䝁䄴党杁䡁䅍䅤療䡁䅉党穂䍁䅁兤畂䝁䅑党祂䍁䅁䅤潂䝁䅕䅉兂䡁䅉兡畂䝁䅍党穂䡁䅍䅉兂䝁䄸䅢獂䡁䅫䅌杁䙁䅁党あ䝁䅅䅢杁䍁䅙䅉兂䡁䅕䅣獁䍁䅁睑ㅂ䝁䅷䅤ㅂ䡁䅉党杁䕁䅳兡畂䝁䅣督獁䍁䅁兙畂䝁䅑䅉瑂䝁䄴兢獂䍁䅁杙祂䝁䅅杢歂䡁䅍杌杁䕁䅫䅤杁䝁䅅䅢穂䝁䄸䅉療䡁䅁党祂䝁䅅䅤求䡁䅍䅉睂䝁䅧入穂䝁䅫睙桂䝁䅷䅉穂䡁䅑睢祂䝁䅕督杁䡁䅕杢歂䝁䅕杣杁䡁䅑䅡求䍁䅁睑ㅂ䝁䅷䅤ㅂ䡁䅉党杁䕁䅳兡畂䝁䅣督杁䝁䅉杣桂䝁䄴䅚畁䍁䅁䅖潂䝁䅕䅉橂䝁䄸兢睂䝁䅅杢㕂䍁䅁睤桂䡁䅍䅉浂䝁䄸兤畂䝁䅑党歂䍁䅁兡畂䍁䅁杍睁䑁䅅䅏杁䝁䅅杢歂䍁䅁兡穂䍁䅁䅡求䝁䅅䅚硂䡁䅕兙祂䡁䅑党祂䝁䅕䅚杁䝁䅫杢杁䙁䅍兙畂䍁䅁杒祂䝁䅅杢橂䝁䅫督橂䝁䄸䅌杁䕁䅍兙獂䝁䅫杚療䡁䅉杢灂䝁䅅杌杁䝁䅅杌牂䍁䄴兙畁䍁䅁村祂䝁䅅杢歂䡁䅍䅉䥂䝁䄸䅢歂䝁䅫杢湂䍁䅁睑療䡁䅉䅣畁䍁䅁兡穂䍁䅁兙杁䡁䅍兤楂䡁䅍兡歂䝁䅫兙祂䡁䅫䅉療䝁䅙䅉佂䝁䅕睤杁䕁䅕䅥橂䝁䅕䅢求䡁䅉兙あ䝁䅕䅌杁䕁䅷杌兂䅁䅁硈䅙䭁䡷䅁桂䙁䅑入祂䍁䅁䅕潂䝁䅅杣瑂䝁䅅䅌杁䕁䅫杢橂䍁䄴䅌杁䝁䅅䅉楂䝁䅫睢あ䝁䅧党祂䝁䅅䅣求䡁䅕䅤灂䝁䅍督杁䝁䅍睢瑂䡁䅁兙畂䡁䅫䅌杁䝁䅕杢湂䝁䅅睚求䡁䅍䅉灂䝁䄴䅉あ䝁䅧党杁䝁䅑兡穂䝁䅍睢㉂䝁䅕杣㕂䍁䅁兙畂䝁䅑䅉歂䝁䅕杤求䝁䅷睢睂䝁䄰党畂䡁䅑䅉療䝁䅙䅉瑂䝁䅕䅚灂䝁䅍兡畂䝁䅕督杁䝁䅉兙穂䝁䅕䅚杁䝁䄸杢杁䝁䄴睢㉂䝁䅕䅢杁䝁䅫兢瑂䡁䅕杢療䝁䅷睢湂䝁䅫睙桂䝁䅷䅉睂䝁䅅䅤潂䡁䅣兙㕂䡁䅍䅉灂䝁䄴䅉あ䝁䅧党杁䙁䅕杢灂䡁䅑党歂䍁䅁睕あ䝁䅅䅤求䡁䅍杌杁䕁䅫䅤穂䍁䅁䅢求䝁䅅䅚杁䡁䅑䅡求䡁䅉兙睂䝁䅕兤あ䝁䅫睙杁䝁䅍兙畂䝁䅑兡歂䝁䅅䅤求䍁䅁兡穂䍁䅁党浂䡁䅯睢浂䝁䅫䅤灂䝁䄰睢歂䍁䅷䅉桂䍁䅁督求䝁䅷党橂䡁䅑兡㉂䝁䅕䅉瑂䝁䄸䅚ㅂ䝁䅷兙あ䝁䄸杣杁䝁䄸杚杁䕁䄴杕兂䑁䅉䅉あ䝁䅧兙あ䍁䅁兡穂䍁䅁兡畂䍁䅁䅕潂䝁䅅督求䍁䅁兓䩂䕁䅫䅉橂䝁䅷兡畂䝁䅫睙桂䝁䅷䅉あ䡁䅉兡桂䝁䅷䅉浂䝁䄸杣杁䡁䅁兤獂䝁䄰睢畂䝁䅅杣㕂䍁䅁督桂䡁䅉睙療䝁䅫䅚療䡁䅍兡穂䑁䅳䅉桂䝁䄴䅚杁䝁䅫杢杁䙁䅁䅡桂䡁䅍党杁䑁䅅杙癁䑁䅉兙杁䝁䅍䅢灂䝁䄴兡橂䝁䅅䅢杁䡁䅑杣灂䝁䅅䅢杁䝁䅙睢祂䍁䅁䅤祂䝁䅕兙あ䝁䄰党畂䡁䅑䅉療䝁䅙䅉療䡁䅑䅡求䡁䅉䅉灂䝁䄴䅤求䡁䅉督あ䝁䅫䅤灂䝁䅅䅢杁䝁䅷兤畂䝁䅣䅉歂䝁䅫督求䝁䅅督求䡁䅍䅉潁䕁䅫䅔䕂䡁䅍克獁䍁䅁督ㅂ䝁䅍䅡杁䝁䅅督杁䝁䅍䅡祂䝁䄸杢灂䝁䅍䅉潂䡁䅫䅣求䡁䅉督求䝁䄴督灂䡁䅑兡㉂䝁䅫䅤㕂䍁䅁䅣畂䝁䅕兤瑂䝁䄸杢灂䡁䅑兡穂䍁䅁兙畂䝁䅑䅉橂䝁䄸杢畂䝁䅕睙あ䝁䅫杤求䍁䅁䅤灂䡁䅍督ㅂ䝁䅕䅉歂䝁䅫督求䝁䅅督求䍁䅁杣求䝁䅷兙あ䝁䅕䅚杁䕁䅫䅔䕂䍁䄴䅉啂䝁䅧党杁䝁䅍睢瑂䡁䅁兙畂䡁䅫䅉灂䡁䅍䅉歂䝁䅕杤求䝁䅷睢睂䝁䅫杢湂䍁䅁兑啂䙁䅫杕睁䑁䅅䅍硁䍁䅷䅉桂䍁䅁杚ㅂ䡁䅍兡療䝁䄴䅉睂䡁䅉睢あ䝁䅕兡畂䍁䅁䅚求䡁䅉兡㉂䝁䅕䅚杁䝁䅙杣療䝁䄰䅉桂䍁䅁䅚療䝁䄰兙灂䝁䄴䅉療䝁䅙䅉桂䡁䅍䅣桂䡁䅉䅤㕂䝁䅷兌あ䙁䅉杔䉂䍁䅁督㕂䝁䄴䅤潂䝁䅕䅤桂䡁䅍党杁䡁䅑䅡桂䡁䅑䅉灂䡁䅍䅉灂䝁䄴䅉睂䡁䅉党橂䝁䅷兡畂䝁䅫睙桂䝁䅷䅉歂䝁䅕杤求䝁䅷睢睂䝁䄰党畂䡁䅑䅉浂䝁䄸杣杁䡁䅑䅡求䍁䅁䅤祂䝁䅕兙あ䝁䄰党畂䡁䅑䅉療䝁䅙䅉浂䝁䅫杙祂䝁䄸督灂䡁䅍睏杁䝁䅅杢歂䍁䅁兑啂䙁䅫杕睁䑁䅣兎睁䍁䅷䅉桂䍁䅁䅚療䝁䄰兙灂䝁䄴䅉療䝁䅙䅉桂䝁䅷兙畂䡁䅫䅢瑁䡁䅑杕佂䕁䅅䅉穂䡁䅫杢あ䝁䅧党あ䝁䅅督求䍁䅁杚療䡁䅉䅉あ䝁䅧党杁䡁䅑杣求䝁䅅䅤瑂䝁䅕杢あ䍁䅁睢浂䍁䅁䅢灂䡁䅙党祂䍁䅁䅚灂䡁䅍睢祂䝁䅑党祂䡁䅍杌杁䕁䅫䅤杁䝁䅧兙穂䍁䅁睙療䝁䅷䅢桂䝁䅉睢祂䝁䅅䅤灂䝁䄸杢杁䝁䅅杢歂䍁䅁䅢灂䝁䅍党畂䡁䅍党杁䝁䅅睚祂䝁䅕党瑂䝁䅕杢あ䍁䅁睤灂䡁䅑䅡杁䕁䅳入療䡁䅉兡畂䍁䅁䅕潂䝁䅅杣瑂䝁䅅睙求䡁䅕䅤灂䝁䅍兙獂䍁䅁睑療䍁䄴䅌杁䕁䅷䅤歂䍁䄴䅉浂䝁䄸杣杁䡁䅑䅡求䍁䅁䅚求䡁䅙党獂䝁䄸䅣瑂䝁䅕杢あ䍁䅁兙畂䝁䅑䅉橂䝁䄸兢瑂䝁䅕杣橂䝁䅫兙獂䝁䅫来桂䡁䅑兡療䝁䄴䅉療䝁䅙䅉求䝁䅙来療䝁䅙兡あ䝁䅫兢療䝁䅑䅉浂䝁䄸杣杁䕁䅫䅔䕂䡁䅍䅉灂䝁䄴䅉䭂䝁䅅䅣桂䝁䄴杌杁䝁䅅䅖㕂䡁䅉䅉兂䝁䅧兙祂䝁䄰兙獁䍁䅁兓畂䝁䅍杌杁䡁䅣兙穂䍁䅁兡畂䝁䅍睢祂䡁䅁睢祂䝁䅅䅤求䝁䅑䅉灂䝁䄴䅉祁䑁䅁䅍ㅁ䍁䅁兙畂䝁䅑䅉灂䡁䅍䅉潂䝁䅕兙歂䡁䅅兤桂䡁䅉䅤求䡁䅉党歂䍁䅁兡畂䍁䅁睕桂䝁䄴䅉䕂䝁䅫党湂䝁䄸䅌杁䕁䅍兙獂䝁䅫杚療䡁䅉杢灂䝁䅅杌䅁乁偳䅁㑂睁䅁兙湂䝁䅫䅢療䝁䄴䅉潂䝁䅕兙獂䡁䅑䅡獁䍁䅁兡畂䝁䅍杌杁䡁䅁杣療䡁䅙兡歂䝁䅕督杁䝁䅧党桂䝁䅷䅤潂䝁䅍兙祂䝁䅕䅉穂䝁䅕杣㉂䝁䅫睙求䡁䅍䅉浂䝁䄸杣杁䡁䅍党畂䝁䅫睢祂䡁䅍䅉あ䝁䅧杣療䡁䅕睚潂䍁䅁䅣祂䝁䅫兢桂䡁䅉入杁䝁䅍兙祂䝁䅕䅉睂䝁䅧入穂䝁䅫睙灂䝁䅅杢穂䍁䅁兡畂䍁䅁䅤潂䝁䅕䅉橂䝁䄸兢瑂䡁䅕杢灂䡁䅑兡求䡁䅍䅉療䝁䅙䅉あ䝁䅧党杁䙁䅕杢灂䡁䅑党歂䍁䅁睕あ䝁䅅䅤求䡁䅍杌杁䕁䅫䅤杁䝁䄸杚浂䝁䅕杣穂䍁䅁兙杁䡁䅁䅢桂䡁䅑杚療䡁䅉兢杁䡁䅑䅡桂䡁䅑䅉瑂䝁䅅杢桂䝁䅣党穂䍁䅁䅤潂䝁䅕䅉あ䝁䄸䅤桂䝁䅷䅉潂䝁䅕兙獂䡁䅑䅡橂䝁䅅杣求䍁䅁杢求䝁䅕䅚穂䍁䅁睢浂䍁䅁䅤潂䝁䅕䅉睂䝁䅅䅤灂䝁䅕杢あ䡁䅍䅉楂䡁䅫䅉穂䡁䅕杙穂䝁䅍杣灂䡁䅁䅤灂䝁䄸杢瑁䝁䅷兡牂䝁䅕䅉睂䝁䅕杣瑁䝁䄰党瑂䝁䅉党祂䍁䅁䅣求䡁䅉兌瑂䝁䄸杢あ䝁䅧杌杁䙁䅑䅡求䍁䅁睙療䝁䄰䅣桂䝁䄴入杁䡁䅣兙穂䍁䅁杚療䡁䅉兢求䡁䅉䅢㕂䍁䅁睡畂䝁䄸睤畂䍁䅁兙穂䍁䅁兑湂䝁䅫䅢療䝁䄴䅉䥂䝁䅕兙獂䡁䅑䅡杁䙁䅑睢睂䝁䅍睢獁䍁䅁兓畂䝁䅍杌杁䝁䅅杢歂䍁䅁睙潂䝁䅅杢湂䝁䅕䅚杁䝁䅫䅤穂䍁䅁杢桂䝁䄰党杁䡁䅑睢杁䝁䅅睚灂䝁䅷睢畂䍁䅁䅡求䝁䅅䅢あ䝁䅧䅌杁䝁䅫杢橂䍁䄴䅉灂䝁䄴䅉乂䝁䅅杣橂䝁䅧䅉祁䑁䅁杍硁䍁䄴䅉桂䝁䅣兡獂䝁䄸杢杁䝁䅧党桂䝁䅷䅤潂䍁䅷䅉灂䝁䄴睙畁䍁䅁睤桂䡁䅍䅉浂䝁䄸兤畂䝁䅑党歂䍁䅁兡畂䍁䅁杍睁䑁䅅李杁䝁䅅杢歂䍁䅁兡穂䍁䅁杙桂䡁䅍党歂䍁䅁兡畂䍁䅁兑ㅂ䡁䅍䅤灂䝁䄴䅌杁䙁䅑党㑂䝁䅅督畁䅁䅁硉䅙乁䭙䅁桂䡁䅕䅤潂䕁䅫䅒杁䕁䅫杢橂䍁䄴䅉睂䡁䅉睢㉂䝁䅫䅚求䡁䅍䅉穂䝁䅕睙ㅂ䡁䅉党獁䍁䅁杙灂䝁䄸兢求䡁䅑杣灂䝁䅍䅌杁䝁䅫䅚求䝁䄴䅤灂䡁䅑入杁䡁䅙党祂䝁䅫杚灂䝁䅍兙あ䝁䅫睢畂䍁䅷䅉桂䝁䄴䅚杁䡁䅍䅤祂䝁䄸杢湂䍁䅁䅣桂䡁䅍督㍂䝁䄸杣歂䝁䅷党穂䡁䅍䅉桂䝁䄴䅚杁䝁䅉兡療䝁䄰党あ䡁䅉兡橂䍁䅁兙ㅂ䡁䅑䅡求䝁䄴䅤灂䝁䅍兙あ䝁䅫睢畂䍁䅁杚療䡁䅉䅉橂䝁䄸杢穂䡁䅕兢求䡁䅉䅉桂䝁䄴䅚杁䡁䅣睢祂䝁䅳杚療䡁䅉睙求䍁䅁兙睂䡁䅁䅢灂䝁䅍兙あ䝁䅫睢畂䡁䅍䅉㍂䝁䄸杣獂䝁䅑睤灂䝁䅑党畁䍁䅁䅖潂䝁䅕䅉橂䝁䄸兢睂䝁䅅杢㕂䍁䅁睢浂䝁䅙党祂䡁䅍䅉穂䝁䄸䅢ㅂ䡁䅑兡療䝁䄴督杁䡁䅑䅡祂䝁䄸兤湂䝁䅧䅉灂䡁䅑督杁䙁䅙党祂䝁䅫杚灂䝁䅕䅚杁䡁䅁䅢桂䡁䅑杚療䡁䅉兢杁䡁䅑睢杁䝁䅕杢桂䝁䅉䅢求䍁䅁䅤潂䝁䅕兡祂䍁䅁兤穂䝁䅕杣穂䍁䅁䅤療䍁䅁党桂䡁䅍兡獂䡁䅫䅉㉂䝁䅕杣灂䝁䅙入杁䝁䅅杢歂䍁䅁兙ㅂ䡁䅑䅡求䝁䄴䅤灂䝁䅍兙あ䝁䅕䅉あ䝁䅧党灂䡁䅉䅉灂䝁䅑党畂䡁䅑兡あ䡁䅫䅉あ䝁䅧杣療䡁䅕睚潂䍁䅁兙杁䝁䄰睢楂䝁䅫䅢求䍁䅁䅚求䡁䅙兡橂䝁䅕䅉療䡁䅉䅉歂䝁䅕督牂䡁䅑睢睂䍁䄴䅉䩂䡁䅑䅉睂䡁䅉睢㉂䝁䅫䅚求䡁䅍䅉䍂䝁䅫睢瑂䝁䅕䅤祂䝁䅫睙杁䕁䅫䅚求䝁䄴䅤灂䡁䅑入杁䙁䅙党祂䝁䅫杚灂䝁䅍兙あ䝁䅫睢畂䍁䅷䅉㍂䝁䅧兡橂䝁䅧䅉求䡁䅍䅤桂䝁䅉䅢灂䡁䅍䅡求䡁䅍䅉あ䝁䅧党杁䡁䅑杣ㅂ䡁䅍䅤求䝁䅑䅉灂䝁䅑党畂䡁䅑兡あ䡁䅫䅉療䝁䅙䅉ㅂ䡁䅍党祂䡁䅍䅉楂䝁䅅督求䝁䅑䅉療䝁䄴䅉桂䍁䅁杤桂䡁䅉兡求䡁䅑入杁䝁䄸杚杁䝁䅣杣療䡁䅕杢歂䍁䅁䅤祂䡁䅕䅤潂䍁䅁督療䡁䅕杣橂䝁䅕督獁䍁䅁兡畂䝁䅍䅢ㅂ䝁䅑兡畂䝁䅣䅉橂䝁䅧兡睂䍁䄰杙桂䡁䅍党歂䍁䅁党獂䝁䅕睙あ䡁䅉睢畂䝁䅫睙杁䝁䄰兙橂䝁䅧兡畂䝁䅕兌祂䝁䅕兙歂䝁䅅杙獂䝁䅕䅉あ䡁䅉兙㉂䝁䅕䅢杁䝁䅑睢橂䡁䅕兢求䝁䄴䅤穂䍁䅷䅉畂䝁䅅䅤灂䝁䄸杢桂䝁䅷䅉䩂䕁䅑督獁䍁䅁兙畂䝁䅑䅉歂䡁䅉兡㉂䝁䅕杣婁䡉䅍䅉獂䝁䅫睙求䝁䄴督求䡁䅍睏杁䕁䅧兤瑂䝁䅅杢杁䕁䅙兙橂䡁䅑睢祂䍁䅁兑ㅂ䡁䅑䅡求䝁䄴䅤灂䝁䅍兙あ䝁䅫睢畂䍁䅁䅤潂䝁䅅䅤杁䝁䅑党獂䝁䅫杤求䡁䅉督杁䡁䅑杣ㅂ䡁䅍䅤求䝁䅑䅉䝂䕁䅫䅒偂䑁䅉䅉穂䡁䅑杣療䝁䄴睚杁䝁䅅兤あ䝁䅧党畂䡁䅑兡橂䝁䅅䅤灂䝁䄸杢杁䝁䅙睢祂䍁䅁䅚求䡁䅙兡橂䝁䅕兌楂䝁䅅督求䝁䅑䅉睂䝁䅅督穂䡁䅣睢祂䝁䅑䅢求䡁䅍督杁䝁䅷睢湂䝁䅫杢杁䝁䅅杢歂䍁䅁䅤祂䝁䅅杢穂䝁䅅睙あ䝁䅫睢畂䍁䅁兙ㅂ䡁䅑䅡求䝁䄴䅤灂䝁䅍兙あ䝁䅫睢畂䍁䅁䅤潂䝁䅅䅤杁䝁䅫督杁䡁䅑兡求䝁䅑䅉あ䝁䄸䅉桂䍁䅁䅤祂䡁䅕督あ䝁䅕䅚杁䝁䅫䅚求䝁䄴䅤灂䡁䅑入㝁䍁䅁睑獂䝁䄸兤歂䍁䄰村桂䡁䅍党歂䍁䅁村灂䝁䄸兢求䡁䅑杣灂䝁䅍䅉乂䡁䅕䅢あ䝁䅫兌䝂䝁䅅睙あ䝁䄸杣杁䕁䅅兤あ䝁䅧党畂䡁䅑兡橂䝁䅅䅤灂䝁䄸杢獁䍁䅁睤潂䝁䅫睙潂䍁䅁䅣祂䝁䄸杤灂䝁䅑党穂䍁䅁兙畂䡁䅫䅉楂䝁䅅杢牂䍁䅷䅉求䝁䄴䅤求䡁䅉䅣祂䝁䅫督求䍁䅷䅉療䡁䅉䅉湂䝁䄸杤求䡁䅉杢瑂䝁䅕杢あ䍁䅁䅚求䡁䅁兙祂䡁䅑兢求䝁䄴䅤杁䝁䅅䅉穂䝁䅕睙ㅂ䡁䅉党杁䝁䅅杢歂䍁䅁睙療䝁䄴杤求䝁䄴兡求䝁䄴䅤杁䝁䅅䅣睂䝁䅷兡橂䝁䅅䅤灂䝁䄸杢杁䝁䅙睢祂䍁䅁兡歂䝁䅕杢あ䝁䅫䅤㕂䍁䅁杤求䡁䅉兡浂䝁䅫睙桂䡁䅑兡療䝁䄴䅉桂䝁䄴䅚杁䡁䅑杣桂䝁䄴督桂䝁䅍䅤灂䝁䄸杢杁䝁䅍睢畂䡁䅍党畂䡁䅑䅉桂䡁䅍䅉睂䝁䅅杣あ䍁䅁睢浂䍁䅁兙畂䡁䅫䅉あ䡁䅫䅣求䍁䅁睢浂䍁䅁党獂䝁䅕睙あ䡁䅉睢畂䝁䅫睙杁䡁䅑杣桂䝁䄴督桂䝁䅍䅤灂䝁䄸杢㝁䍁䅁兙畂䝁䅑䅉䩂䝁䅑党畂䡁䅑兡あ䡁䅫䅉瑁䍁䅁䅕療䡁䅉䅤桂䝁䅷䅉あ䝁䅧兙あ䍁䅁党畂䝁䅅杙獂䝁䅕督杁䝁䅕杢あ䝁䅕杣睂䡁䅉兡穂䝁䅕督杁䡁䅑睢杁䝁䅣党あ䍁䅁督あ䝁䅅杣あ䝁䅕䅚杁䡁䅣兡あ䝁䅧䅉灂䡁䅑督杁䝁䅫䅚求䝁䄴䅤灂䡁䅑入杁䡁䅁杣療䝁䅑兤橂䡁䅑督杁䡁䅣兡あ䝁䅧睢ㅂ䡁䅑䅉桂䝁䄴入杁䝁䅫杢あ䝁䅕睚祂䝁䅅䅤灂䝁䄸杢畁䍁䅁䅖潂䝁䅕䅉橂䝁䄸兢睂䝁䅅杢㕂䍁䅁兙獂䡁䅍睢杁䝁䄸杚浂䝁䅕杣穂䍁䅁睕䙂䕁䅅杕䑂䕁䅧䅌杁䝁䅅䅉楂䝁䅫睢瑂䝁䅕䅤祂䝁䅫睙杁䝁䄰兙あ䝁䅍䅡灂䝁䄴睚杁䡁䅍睢浂䡁䅑睤桂䡁䅉党杁䝁䅙睢祂䍁䅁䅚求䡁䅍睡あ䝁䄸䅣杁䝁䅙兡畂䝁䅣党祂䡁䅁杣灂䝁䄴䅤杁䝁䅍兙睂䡁䅑兤祂䝁䅕䅉桂䝁䄴䅚杁䝁䅫兢桂䝁䅣党杁䡁䅁杣療䝁䅍党穂䡁䅍兡畂䝁䅣杌杁䙁䅑䅡求䍁䅁睙療䝁䄰䅣桂䝁䄴入杁䡁䅣兙穂䍁䅁杚療䡁䅉兢求䡁䅉䅢㕂䍁䅁睡畂䝁䄸睤畂䍁䅁兙穂䍁䅁兓睂䡁䅍兡歂䡁䅫䅉䩂䝁䄴睙畁䍁䅁兙畂䝁䅑䅉橂䝁䅧兙畂䝁䅣党歂䍁䅁兡あ䡁䅍䅉畂䝁䅅兢求䍁䅁䅤療䍁䅁兙ㅂ䡁䅑䅡䩂䕁䅑䅉䩂䝁䄴睙畁䍁䅁兙ㅂ䡁䅑䅡䩂䕁䅑䅉䩂䝁䄴睙畁䍁䅁睤桂䡁䅍䅉浂䝁䄸兤畂䝁䅑党歂䍁䅁兡畂䍁䅁杍睁䑁䅁兏杁䝁䅅杢歂䍁䅁兡穂䍁䅁䅡求䝁䅅䅚硂䡁䅕兙祂䡁䅑党祂䝁䅕䅚杁䝁䅫杢杁䕁䅑党畂䡁䅙党祂䍁䅷䅉䑂䝁䄸䅢療䡁䅉兙歂䝁䄸杌䅁䥁䩫䅁佂杁䅁杙灂䝁䄸兑浂䝁䅙兡畂䝁䅫䅤㕂䍁䅁䅖求䝁䅍䅡畂䝁䄸䅢療䝁䅣兡求䡁䅍䅌杁䕁䅫杢橂䍁䄴䅉求䝁䄴睚桂䝁䅣党穂䍁䅁兡畂䍁䅁䅚求䡁䅙党獂䝁䄸䅣灂䝁䄴睚杁䝁䄴睢畂䍁䄰兡畂䡁䅙兙穂䝁䅫杤求䍁䅁䅚灂䝁䅅睚畂䝁䄸督あ䝁䅫睙穂䍁䅁䅤療䍁䅁䅚求䡁䅑党橂䡁䅑䅉求䝁䅅杣獂䡁䅫兌穂䡁䅑兙湂䝁䅕䅉獂䡁䅕杢湂䍁䅁睙桂䝁䄴睙求䡁䅉䅉桂䝁䄴䅚杁䝁䄸䅤潂䝁䅕杣杁䝁䅑兡穂䝁䅕兙穂䝁䅕督杁䝁䄸杚杁䡁䅑䅡求䍁䅁䅢ㅂ䝁䄴睚畁䍁䅁兓あ䍁䅁睢浂䝁䅙党祂䡁䅍䅉䑂䡁䅫䅕桂䡁䅑䅡杁䝁䅷兤畂䝁䅣䅌杁䝁䅅䅉歂䝁䅫兙湂䝁䄴睢穂䡁䅑兡橂䍁䅁䅤求䡁䅍䅤獁䍁䅁杚療䡁䅉䅉求䝁䅅杣獂䡁䅫䅉歂䝁䅕䅤求䝁䅍䅤灂䝁䄸杢杁䝁䄸杚杁䝁䅷兤畂䝁䅣䅉橂䝁䅅杢橂䝁䅕杣畁䍁䅁䅖潂䝁䅕䅉橂䝁䄸兢睂䝁䅅杢㕂䍁䅁睤桂䡁䅍䅉灂䝁䄴睙療䡁䅉䅣療䡁䅉兙あ䝁䅕䅚杁䝁䅫杢杁䑁䅉䅍硁䑁䅑䅉桂䝁䄴䅚杁䝁䅫督杁䝁䅉兙穂䝁䅕䅚杁䝁䅫杢杁䙁䅍兙畂䍁䅁兑畂䡁䅑睢畂䝁䅫睢獁䍁䅁䅖求䡁䅧兙穂䍁䄴䅁癁杅䅁朹䅧䝁䅉兡療䡁䅑党杁䕁䅍睢祂䡁䅁杌杁䝁䄸䅣求䡁䅉兙あ䝁䅕督杁䝁䅫杢杁䡁䅁杣桂䝁䅍䅤灂䝁䅍党瑁䝁䅉兤灂䝁䅷䅚灂䝁䄴睚杁䝁䅉兤穂䝁䅫杢求䡁䅍督杁䡁䅣兡あ䝁䅧兡畂䍁䅁䅤潂䝁䅕䅉潂䝁䄸杣瑂䝁䄸杢求䍁䅁睢睂䡁䅑兡瑂䝁䅫来桂䡁䅑兡療䝁䄴䅉穂䡁䅁兙橂䝁䅕杌杁䕁䅫䅤杁䡁䅑杣桂䝁䅫杢穂䍁䅁䅣潂䡁䅫督灂䝁䅍兡桂䝁䄴督杁䝁䅅杢歂䍁䅁杢ㅂ䡁䅉督求䍁䅁䅣祂䝁䅅睙あ䝁䅫䅤灂䝁䄸杢求䡁䅉督杁䝁䅫杢杁䝁䅧睢祂䝁䄰睢畂䝁䅕䅉療䡁䅁䅤灂䝁䄰兡㙂䝁䅅䅤灂䝁䄸杢杁䡁䅕督灂䝁䄴睚杁䝁䅉兡療䝁䅫䅚求䝁䄴䅤灂䝁䅍兙獂䍁䅁䅡療䡁䅉兢療䝁䄴党杁䡁䅉党睂䝁䅷兙橂䝁䅕兢求䝁䄴䅤杁䡁䅁党獂䝁䅷党あ䍁䅁䅤潂䝁䅕杣桂䡁䅁入杁䝁䅫杢杁䝁䄰党畂䍁䅁兙畂䝁䅑䅉㍂䝁䄸兢求䝁䄴䅉求䡁䅧䅣求䡁䅉兡求䝁䄴睙灂䝁䄴睚杁䝁䅧睢祂䝁䄰睢畂䝁䅅䅢杁䝁䅫兢楂䝁䅅䅢桂䝁䄴睙求䍁䄴䅉啂䝁䅧党杁䝁䅍睢瑂䡁䅁兙畂䡁䅫䅉療䝁䅙杚求䡁䅉督杁䕁䅉兡療䡁䅑党杁䕁䄰党あ䝁䅧睢歂䍁䅷䅉桂䍁䅁睙療䝁䄰䅣祂䝁䅕䅡求䝁䄴督灂䡁䅙党杁䝁䅕杢歂䍁䄰䅤療䍁䄰党畂䝁䅑䅉睂䡁䅉兙橂䡁䅑兡橂䝁䅕䅉楂䡁䅕兡獂䝁䅑兡畂䝁䅣䅉睂䝁䅷兙あ䝁䅙睢祂䝁䄰䅉あ䝁䅧兙あ䍁䅁䅣祂䝁䄸杤灂䝁䅑党穂䍁䅁村灂䝁䄸䅤求䍁䄰睙求䡁䅉䅤灂䝁䅙兡求䝁䅑䅉睂䡁䅉兙橂䡁䅑兡あ䝁䅫睢畂䝁䅕杣穂䍁䅁睤灂䡁䅑䅡杁䡁䅑䅡求䍁䅁睙療䝁䄰䅣療䝁䄴党畂䡁䅑督杁䝁䅑党㉂䝁䅕䅢療䡁䅁党歂䍁䅁杚療䡁䅉䅉睂䡁䅉兙橂䡁䅑兡あ䝁䅫睢畂䝁䅕杣穂䍁䅁兡畂䍁䅁䅤潂䝁䅕䅉潂䝁䄸杣瑂䝁䄸杢求䍁䅁睢睂䡁䅑兡瑂䝁䅫来桂䡁䅑兡療䝁䄴䅉穂䡁䅁兙橂䝁䅕䅉橂䝁䄸兢睂䡁䅉兡穂䝁䅫杢湂䍁䅁村灂䝁䄸䅤求䍁䅁兔求䡁䅑䅡療䝁䅑䅉求䝁䅑兤橂䝁䅅䅤灂䝁䄸杢獁䍁䅁䅤祂䝁䅅兡畂䝁䅫杢湂䍁䅷䅉桂䝁䄴䅚杁䝁䅍党祂䡁䅑兡浂䝁䅫睙桂䡁䅑兡療䝁䄴䅉穂䝁䅕杣㉂䝁䅫睙求䡁䅍睏杁䡁䅁杣桂䝁䅍䅤灂䝁䅍党杁䝁䄰兙畂䝁䅅睚求䝁䄰党畂䡁䅑䅉穂䝁䄸杚あ䡁䅣兙祂䝁䅕䅉あ䝁䅧兙あ䍁䅁兙獂䝁䅷睢㍂䡁䅍䅉䍂䝁䅫睢あ䝁䅕兌橂䝁䅕杣あ䝁䅫杚灂䝁䅕䅚杁䡁䅁杣桂䝁䅍䅤灂䡁䅑兡療䝁䄴党祂䡁䅍䅉あ䝁䄸䅉療䡁䅉䅚求䡁䅉䅌杁䡁䅑杣桂䝁䅍睡獁䍁䅁兙畂䝁䅑䅉瑂䝁䅅杢桂䝁䅣党杁䝁䅧睢祂䝁䄰睢畂䝁䅕䅉療䡁䅁䅤灂䝁䄰兡㙂䝁䅅䅤灂䝁䄸杢杁䡁䅁杣療䝁䅑兤橂䡁䅑䅉灂䝁䄴杤求䝁䄴䅤療䡁䅉入杁䝁䅅杢歂䍁䅁睢あ䝁䅧党祂䍁䅁兙歂䝁䄰兡畂䝁䅫督あ䡁䅉兙あ䝁䅫杤求䍁䅁杣求䡁䅅兤灂䡁䅉党瑂䝁䅕杢あ䡁䅍睏杁䝁䅫杢㉂䝁䅕杢あ䝁䄸杣㕂䍁䅁兢桂䝁䄴兙湂䝁䅕兢求䝁䄴䅤杁䡁䅍睢浂䡁䅑睤桂䡁䅉党杁䡁䅑睢杁䝁䄰睢畂䝁䅫䅤療䡁䅉䅉睂䝁䅕䅢獂䝁䅕䅤杁䝁䅫杢㉂䝁䅕杢あ䝁䄸杣㕂䑁䅳䅉桂䝁䄴䅚杁䝁䅫杢浂䝁䄸杣瑂䝁䅅䅤灂䝁䄸杢杁䡁䅉党湂䝁䅅杣歂䝁䅫杢湂䍁䅁兙㉂䝁䅅兡獂䝁䅅杙獂䝁䅕䅉潂䝁䄸杣瑂䝁䄸杢求䍁䅁杣求䡁䅁䅢桂䝁䅍党瑂䝁䅕杢あ䍁䅁䅤潂䝁䅕杣桂䡁䅁入杁䡁䅁杣療䝁䅑兤橂䡁䅑督獁䍁䅁兙穂䍁䅁睤求䝁䅷䅢杁䝁䅅督杁䝁䅑兡湂䝁䅫䅤桂䝁䅷䅉桂䝁䄴䅚杁䡁䅁睢灂䝁䄴䅤瑁䝁䄸杚瑁䝁䅍兙祂䝁䅕䅉瑂䝁䅅杣牂䝁䅕䅤灂䝁䄴睚杁䡁䅍兤睂䡁䅁睢祂䡁䅑杌杁䕁䅫䅤杁䝁䅅䅢穂䝁䄸䅉穂䝁䅕䅢獂䡁䅍䅉歂䝁䅫党あ䝁䅅杣㕂䍁䅁督ㅂ䡁䅁䅣獂䝁䅕兢求䝁䄴䅤穂䍁䅁兤畂䝁䅑党祂䍁䅁䅤潂䝁䅕䅉䍂䝁䅫睢あ䝁䅕䅉楂䡁䅉兙畂䝁䅑睏杁䝁䅅杢歂䍁䅁督あ䝁䅕杣灂䝁䅷党杁䡁䅁党獂䝁䅷党あ䍁䅁兡畂䡁䅍党祂䡁䅑兡療䝁䄴䅉牂䝁䅫䅤穂䍁䅁䅤潂䝁䅅䅤杁䝁䅫督杁䡁䅕督求䝁䅑䅉㍂䝁䅫䅤潂䍁䅁䅡療䡁䅉兢療䝁䄴党杁䝁䄸䅣あ䝁䅫兢灂䡁䅯兙あ䝁䅫睢畂䍁䅁䅤潂䝁䅕杣桂䡁䅁兡求䡁䅍䅉浂䝁䄸杣杁䝁䄰兙獂䝁䅕䅉桂䝁䄴䅚杁䝁䅙党瑂䝁䅅䅢求䍁䄴䅉啂䝁䅧党杁䝁䅍睢瑂䡁䅁兙畂䡁䅫䅉㍂䝁䅅督杁䝁䅙睢ㅂ䝁䄴䅚求䝁䅑䅉灂䝁䄴䅉祁䑁䅁免祁䍁䅁兙畂䝁䅑䅉灂䡁䅍䅉潂䝁䅕兙歂䡁䅅兤桂䡁䅉䅤求䡁䅉党歂䍁䅁兡畂䍁䅁兓祂䡁䅙兡畂䝁䅣䅌杁䙁䅑党㑂䝁䅅督畁䅁䅁剌䅣䵁䡯䅁楂䝁䅷兤求䝁䅉兡祂䝁䅑䅉楂䝁䅫睢獁䍁䅁兓畂䝁䅍杌獁䍁䅁兙杁䝁䅉兡療䡁䅑党橂䝁䅧杢療䝁䅷睢湂䡁䅫䅉橂䝁䄸兢睂䝁䅅杢㕂䍁䅷䅉祂䝁䅕督求䝁䅅杣橂䝁䅧党穂䍁䅷䅉歂䝁䅕杤求䝁䅷睢睂䡁䅍䅌杁䝁䅅杢歂䍁䅁睙療䝁䄰兢求䡁䅉睙灂䝁䅅䅢灂䡁䅯党穂䍁䅁睚求䝁䄴党杁䡁䅑䅡求䡁䅉兙睂䝁䅫党穂䍁䅁杚療䡁䅉䅉橂䡁䅕杣桂䡁䅑兡㉂䝁䅕䅉穂䝁䅕杤求䡁䅉党杁䝁䅣党畂䝁䅕䅤灂䝁䅍䅉歂䝁䅫督求䝁䅅督求䡁䅍䅉灂䝁䄴䅉あ䝁䅧党杁䙁䅕杢灂䡁䅑党歂䍁䅁睕あ䝁䅅䅤求䡁䅍杌杁䙁䅑䅡求䍁䅁睙療䝁䄰䅣桂䝁䄴入婁䡉䅍䅉睂䡁䅉睢歂䡁䅕睙あ䍁䅁睙桂䝁䄴䅚灂䝁䅑兙あ䝁䅕督杁䝁䅙睢祂䍁䅁督求䡁䅙党祂䝁䅕䅉湂䝁䅕杢求䡁䅑兡橂䍁䅁䅚灂䡁䅍党桂䡁䅍党穂䍁䅁兡畂䝁䅍䅢ㅂ䝁䅑党杁䙁䅯兗佂䙁䅑兒䡂䕁䅷睔杁䍁䅧杙求䡁䅑兡楂䝁䅕睚獂䝁䄸睚求䝁䄴党杁䝁䅅兤あ䝁䄸䅤求䝁䄰睙求䝁䅷克杁䝁䅙睢祂䍁䅁䅤潂䝁䅕䅉あ䡁䅉党桂䡁䅑兢求䝁䄴䅤杁䝁䄸杚杁䡁䅑杣桂䝁䄴督浂䡁䅕督灂䝁䄸杢瑁䝁䅑党睂䝁䅕杢歂䝁䅕杢あ䍁䅁眳瑁䡁䅑䅡桂䝁䅷兙穂䡁䅍党瑂䝁䅫兙㝁䍁䅁䅢療䡁䅙睢あ䝁䅫杙求䝁䅣䅢療䝁䅣党畂䝁䅕䅉桂䡁䅕䅤療䡁䅑党瑂䝁䅍党獂䍁䅁杚療䡁䅉䅉あ䝁䅧党杁䡁䅑杣求䝁䅅䅤瑂䝁䅕杢あ䍁䅁睢浂䍁䅁督灂䝁䅍睡獂䝁䅕䅉橂䝁䅕䅢獂䍁䅁䅚灂䡁䅍党桂䡁䅍党杁䍁䅧睕䑂䕁䅑克㝁䍁䅁兙畂䝁䅑䅉呂䕁䅳兗呂䕁䄸杔䉂䍁䅁䅋求䝁䅷兡㉂䝁䅅䅢歂䝁䄸睚求䝁䄴党杁䝁䅅兤あ䝁䄸䅤求䝁䄰睙求䝁䅷克杁䡁䅑睢杁䡁䅑杣求䝁䅅䅤杁䝁䅍党祂䝁䅕杙祂䝁䅅䅢杁䝁䅅䅚祂䝁䅕杢療䝁䅷党ㅂ䝁䅳睢歂䡁䅫督あ䡁䅉睢睂䝁䅧入畁䍁䅁兓あ䡁䅍䅉橂䝁䅷兡畂䝁䅫睙桂䝁䅷䅉歂䝁䅕杤求䝁䅷睢睂䝁䄰党畂䡁䅑䅉睂䡁䅉睢湂䡁䅉兙瑂䡁䅍䅉灂䝁䄴睙獂䡁䅕䅚求䍁䅁䅓䡂䕁䅉兌祁䑁䅁兎獁䍁䅁䅓䡂䕁䅉兌祁䑁䅁李獁䍁䅁兙畂䝁䅑䅉䥂䕁䅣村瑁䑁䅉免睁䍁䅁䅤療䍁䅁党㉂䝁䅅䅢ㅂ䝁䅅䅤求䍁䅁䅤潂䝁䅕䅉穂䝁䅅杚求䡁䅑入杁䝁䅅杢歂䍁䅁党浂䝁䅙兡橂䝁䅅睙㕂䍁䅁睢浂䍁䅁䅢療䡁䅙睢瑁䝁䅍党獂䍁䅁兡畂䍁䅁䅤潂䝁䅕䅉あ䡁䅉党桂䡁䅑兢求䝁䄴䅤杁䝁䄸杚杁䡁䅁兙あ䝁䅫党畂䡁䅑督杁䡁䅣兡あ䝁䅧䅉呂䕁䅍䅒㝁䍁䅁兙畂䝁䅑䅉䥂䕁䅣村瑁䑁䅉䅍ぁ䍁䅷䅉䥂䕁䅣村瑁䑁䅉䅍ㅁ䍁䅷䅉䥂䕁䅣村瑁䑁䅉䅍㍁䍁䅷䅉桂䝁䄴䅚杁䕁䅧睒䍂䍁䄰杍硁䑁䅉䅉あ䝁䄸䅉求䡁䅙兙獂䡁䅕兙あ䝁䅕䅉あ䝁䅧党杁䡁䅍兙浂䝁䅕䅤㕂䍁䅁兙畂䝁䅑䅉求䝁䅙杚灂䝁䅍兙橂䡁䅫䅉療䝁䅙䅉楂䝁䅕䅤灂䍁䄰睙求䝁䅷䅉灂䝁䄴䅉あ䝁䅧党杁䡁䅑杣求䝁䅅䅤瑂䝁䅕杢あ䍁䅁睢浂䍁䅁䅣桂䡁䅑兡求䝁䄴䅤穂䍁䅁睤灂䡁䅑䅡杁䱁䑉兌あ䝁䅧兙獂䝁䅅督穂䝁䅕兢灂䝁䅅杌杁䙁䅑䅡求䍁䅁睙療䝁䄰䅣桂䝁䄴入杁䡁䅣兙穂䍁䅁杚療䡁䅉兢求䡁䅉䅢㕂䍁䅁睡畂䝁䄸睤畂䍁䅁兙穂䍁䅁睒求䝁䄴党あ䝁䅫䅥杁䙁䅁䅡桂䡁䅉兢桂䝁䅍党ㅂ䡁䅑兡橂䝁䅅䅢穂䍁䅷䅉䩂䝁䄴睙畁䍁䅷䅉桂䝁䄴䅚杁䝁䅍䅡桂䝁䄴睚求䝁䅑䅉灂䡁䅑督杁䝁䄴兙瑂䝁䅕䅉あ䝁䄸䅉楂䝁䅷兤求䝁䅉兡祂䝁䅑䅉楂䝁䅫睢獁䍁䅁兓畂䝁䅍杌杁䝁䅫杢杁䙁䅍党睂䡁䅑党瑂䝁䅉党祂䍁䅁杍睁䑁䅅䅍畁䍁䅁杙獂䡁䅕党楂䝁䅫杣歂䍁䅁杙灂䝁䄸䅌杁䕁䅫杢橂䍁䄴䅉㍂䝁䅅督杁䝁䅫杢橂䝁䄸杣睂䝁䄸杣桂䡁䅑党歂䍁䅁兡畂䍁䅁免㕁䑁䅫杍杁䝁䅅杢歂䍁䅁兡穂䍁䅁䅡求䝁䅅䅚硂䡁䅕兙祂䡁䅑党祂䝁䅕䅚杁䝁䅫杢杁䙁䅍睢瑂䝁䅕杣㉂䝁䅫䅢獂䝁䅕䅌杁䕁䄰兙穂䡁䅍兙橂䝁䅧兤穂䝁䅕䅤あ䡁䅍杌䅁䡁䕕䅁㑁睂䅁睙楂䝁䅑兔䕂䍁䅷䅉䩂䝁䄴睙畁䍁䅁䅣祂䝁䄸䅚ㅂ䝁䅍党穂䍁䅁兙畂䝁䅑䅉歂䝁䅫督あ䡁䅉兡楂䡁䅕䅤求䡁䅍䅉㉂䝁䅅杣灂䝁䄸兤穂䍁䅁睙桂䝁䄴杢桂䝁䅉兡歂䝁䅫睢獂䍁䅁䅋䑂䕁䅉䅒灁䍁䅁䅣祂䝁䄸䅚ㅂ䝁䅍䅤穂䍁䅁兡畂䍁䅁䅤潂䝁䅕䅉噂䝁䄴兡あ䝁䅕䅚杁䙁䅍䅤桂䡁䅑党穂䍁䄴䅉啂䝁䅧党杁䝁䅍睢瑂䡁䅁兙畂䡁䅫䅉療䡁䅣杢穂䍁䅁兙畂䝁䅑䅉療䡁䅁党祂䝁䅅䅤求䡁䅍䅉橂䝁䄸杢穂䡁䅕兢求䡁䅉䅉潂䝁䅕兢睂䍁䄰杙桂䡁䅍党歂䍁䅁睑䍂䕁䅑䅉楂䡁䅉兙畂䝁䅑督獁䍁䅁督ㅂ䝁䅍䅡杁䝁䅅督杁䝁䅍杙歂䕁䄰䅒獁䍁䅁䅕桂䡁䅣䅉䑂䕁䅉䅒獁䍁䅁䅡求䝁䄰䅣乂䕁䅑䅌杁䝁䅅杢歂䍁䅁睙楂䝁䅑兔䕂䍁䅁村療䡁䅑兙畂䝁䅫睙桂䝁䅷督畁䍁䅁兓あ䡁䅍䅉橂䝁䅉䅚乂䕁䅑䅉楂䡁䅉兙畂䝁䅑䅉睂䡁䅉睢歂䡁䅕睙あ䡁䅍䅉灂䝁䄴睙獂䡁䅕䅚求䍁䅁睑䕂䕁䅉䅉あ䝁䅫杢橂䡁䅑兤祂䝁䅕督獁䍁䅁睚ㅂ䝁䄰兢灂䝁䅕督獁䍁䅁䅤療䡁䅁兡橂䝁䅅䅢穂䍁䅷䅉橂䝁䅅䅣穂䡁䅕䅢求䡁䅍䅌杁䝁䅑杣灂䝁䄴睡杁䝁䄰兡㑂䝁䅕督獁䍁䅁杣求䝁䅅䅚㕂䍁䅁䅤療䍁䅁䅚祂䝁䅫杢牂䍁䅁睙桂䝁䄴督獁䍁䅁兙畂䝁䅑䅉穂䝁䅷党求䡁䅁䅌杁䝁䅙睢橂䡁䅕督獁䍁䅁兙畂䝁䅑䅉橂䝁䅅䅢瑂䝁䅫杢湂䍁䅁兙灂䝁䅑督畁䍁䅁兓あ䍁䅁兙獂䡁䅍睢杁䡁䅁杣療䡁䅙兡歂䝁䅕督杁䡁䅙党あ䝁䅕杣灂䝁䄴兙祂䝁䅫兙畂䍁䄰杚療䡁䅉兢ㅂ䝁䅷兙あ䝁䅕䅚杁䡁䅁杣療䝁䅑兤橂䡁䅑督獁䍁䅁兡畂䝁䅍䅢ㅂ䝁䅑兡畂䝁䅣䅉あ䝁䅫杢橂䡁䅑兤祂䝁䅕督獁䍁䅁睙潂䝁䅕睤穂䍁䅷䅉桂䝁䄴䅚杁䡁䅑睢睂䝁䅫睙桂䝁䅷督杁䡁䅕杢歂䝁䅕杣杁䡁䅑䅡求䍁䅁䅕桂䡁䅣䅉䑂䕁䅉䅒杁䝁䅉杣桂䝁䄴䅚杁䝁䄴兙瑂䝁䅕睏杁䝁䄴睢療䡁䅑杣療䡁䅁兡橂䍁䅁兢ㅂ䡁䅍䅡祂䝁䄸睢瑂䍁䅁䅢灂䝁䄴党杁䡁䅕杢歂䝁䅕杣杁䡁䅑䅡求䍁䅁兑啂䙁䅉䅥杁䝁䅉杣桂䝁䄴䅚㝁䍁䅁兙畂䝁䅑䅉潂䝁䅕兢睂䍁䅁䅚求䡁䅉兡㉂䝁䅕䅚杁䡁䅍睢獂䡁䅕䅤灂䝁䄸杢穂䍁䅁兤畂䝁䅑党祂䍁䅁䅤潂䝁䅕䅉潂䝁䅕兢睂䕁䄰䅒杁䝁䅉杣桂䝁䄴䅚畁䍁䅁兓あ䍁䅁䅚灂䡁䅍䅤祂䝁䅫杙ㅂ䡁䅑党穂䍁䅁兡あ䡁䅍䅉睂䡁䅉睢歂䡁䅕睙あ䡁䅍䅉あ䝁䅧杣療䡁䅕睚潂䍁䅁兡あ䡁䅍䅉求䍁䄰睙療䝁䄰兢求䡁䅉睙求䍁䅁睤求䝁䅉督灂䡁䅑党獁䍁䅁䅤潂䝁䅫杣歂䍁䄰䅣桂䡁䅉䅤㕂䍁䅁党瑁䝁䅍睢瑂䝁䄰党祂䝁䅍党杁䡁䅍兡あ䝁䅕督獁䍁䅁督求䝁䅷党橂䡁䅑䅉歂䝁䅫督あ䡁䅉兡楂䡁䅕䅤療䡁䅉督杁䝁䅅杢歂䍁䅁兢桂䡁䅉睡求䡁䅑兡畂䝁䅣䅉睂䝁䅅杣あ䝁䄴党祂䡁䅍䅌杁䡁䅣䅡療䝁䅷党穂䝁䅅䅢求䡁䅉督獁䍁䅁兙畂䝁䅑䅉㉂䝁䅅杣灂䝁䄸兤穂䍁䅁杙祂䝁䅫睙牂䍁䅁兙畂䝁䅑䅉瑂䝁䄸杣あ䝁䅅杣杁䡁䅉党あ䝁䅅兡獂䝁䅕杣穂䍁䄴䅉啂䝁䅧党杁䝁䅍睢瑂䡁䅁兙畂䡁䅫䅉㍂䝁䅅督杁䝁䅙睢祂䝁䄰党祂䝁䅷入杁䝁䅳杢療䡁䅣杢杁䝁䅅督杁䕁䅷党㉂䝁䅕䅢杁䕁䅉杣桂䝁䄴䅚穂䍁䅷䅉䩂䝁䄴睙畁䍁䅁兙畂䝁䅑䅉橂䝁䅧兙畂䝁䅣党歂䍁䅁兡あ䡁䅍䅉畂䝁䅅兢求䍁䅁䅤療䍁䅁睙楂䝁䅑兔䕂䍁䅷䅉䩂䝁䄴睙畁䍁䅁兡畂䍁䅁兔桂䡁䅫䅉祁䑁䅁免㕁䍁䄴䅉橂䝁䅉䅚乂䕁䅑䅌杁䕁䅫杢橂䍁䄴䅉灂䡁䅍䅉潂䝁䅕兙歂䡁䅅兤桂䡁䅉䅤求䡁䅉党歂䍁䅁兡畂䍁䅁睑潂䝁䅅杣獂䝁䄸䅤あ䝁䅕䅌杁䕁䄴睢祂䡁䅑䅡杁䕁䅍兙祂䝁䄸䅢灂䝁䄴兙畁䅁䅁剕䅑䝁䙧䅁求䍁䄴䅢畁䝁䅙杌杁䕁䅉党桂䡁䅕䅤㕂䍁䅷䅉䩂䝁䄴睙畁䍁䅷䅉あ䝁䄸睚求䡁䅑䅡求䡁䅉䅉㍂䝁䅫䅤潂䍁䅁兡あ䡁䅍䅉穂䡁䅕杙穂䝁䅫䅚灂䝁䅅杣灂䝁䅕督獁䍁䅁䅣祂䝁䄸杤灂䝁䅑党穂䍁䅁睙療䡁䅍兢求䡁䅑兡橂䍁䅁兙畂䝁䅑䅉穂䝁䅳兡畂䍁䅁睙桂䡁䅉党杁䡁䅁杣療䝁䅑兤橂䡁䅑督杁䡁䅕杢歂䝁䅕杣杁䡁䅑䅡求䍁䅁党畁䝁䅷杌浂䍁䄴䅉䑂䝁䄸督瑂䝁䅕䅤灂䝁䅍督獁䍁䅁党畁䝁䅷杌浂䍁䄴䅉呂䝁䅳兡畂䍁䅷䅉塂䝁䅕䅢獂䍁䅁䅕求䝁䄸䅣獂䝁䅕䅌杁䕁䄴兙あ䡁䅕杣灂䡁䅕兢獁䍁䅁兙畂䝁䅑䅉䱂䝁䅕入穂䍁䅁睕療䡁䅕䅢橂䝁䅅杣求䍁䅁杙祂䝁䅅杢歂䍁䅁杢桂䝁䄰党穂䍁䅁睤療䡁䅉䅢歂䡁䅣兡歂䝁䅕杌杁䙁䅑䅡求䍁䅁睙療䝁䄰䅣桂䝁䄴入杁䝁䄸杚浂䝁䅕杣穂䍁䅁党㕂䝁䅕䅌杁䝁䅷兡睂䍁䅷䅉浂䝁䅅睙求䍁䅷䅉睂䝁䅅睤獁䍁䅁兙畂䝁䅑䅉穂䝁䅳兡畂䍁䅁睙桂䡁䅉党杁䡁䅁杣療䝁䅑兤橂䡁䅑督畁䍁䅁兓あ䍁䅁督求䝁䅷䅢穂䍁䅁兡あ䡁䅍䅉睂䡁䅉睢歂䡁䅕睙あ䡁䅍䅉あ䝁䅧杣療䡁䅕睚潂䍁䅁杢桂䡁䅑兡療䝁䄴兙獂䍁䅁兙畂䝁䅑䅉灂䝁䄴䅤求䡁䅉杢桂䡁䅑兡療䝁䄴兙獂䍁䅁杣求䡁䅑兙灂䝁䅷党祂䡁䅍䅉桂䝁䄴䅚杁䝁䅑兡祂䝁䅕睙あ䍁䄰䅤療䍁䄰睙療䝁䄴督ㅂ䝁䄰党祂䍁䅁睙潂䝁䅅杢畂䝁䅕䅢穂䍁䅷䅉㍂䝁䅧兡橂䝁䅧䅉灂䝁䄴睙獂䡁䅕䅚求䍁䅁党瑁䝁䅍睢瑂䝁䄰党祂䝁䅍党杁䡁䅁䅢桂䡁䅑杚療䡁䅉兢穂䍁䅁兡畂䍁䅁䅤潂䝁䅕䅉噂䝁䄴兡あ䝁䅕䅚杁䙁䅍䅤桂䡁䅑党穂䍁䅷䅉桂䝁䄴䅚杁䝁䅫杢あ䝁䅕杣畂䝁䅅䅤灂䝁䄸杢桂䝁䅷䅢㕂䍁䅁䅣祂䝁䅫兢桂䡁䅉兡獂䡁䅫䅉灂䝁䄴䅉あ䝁䅧党杁䙁䅕杢灂䡁䅑党歂䍁䅁睓灂䝁䄴睚歂䝁䄸兢杁䝁䅅杢歂䍁䅁睑桂䝁䄴兙歂䝁䅅杌杁䙁䅑䅡求䍁䅁睙療䝁䄰䅣桂䝁䄴入杁䡁䅣兙穂䍁䅁杚療䡁䅉兢求䡁䅉䅢㕂䍁䅁睡畂䝁䄸睤畂䍁䅁兙穂䍁䅁杓畁䕁䅅杌杁䕁䅍睢穂䝁䄰党あ䝁䅫睙穂䍁䅁䅓療䝁䅷䅚灂䝁䄴睚穂䍁䅷䅉䩂䝁䄴睙畁䍁䅁兙畂䝁䅑䅉橂䝁䅧兙畂䝁䅣党歂䍁䅁兡あ䡁䅍䅉畂䝁䅅兢求䍁䅁䅤療䍁䅁党畁䝁䅷杌浂䍁䄴䅉䍂䝁䅕兙ㅂ䡁䅑入獁䍁䅁兓畂䝁䅍杌杁䝁䅫杢杁䕁䅅䅣祂䝁䅫䅢杁䑁䅉䅍硁䑁䅙杌杁䝁䅕杌獂䍁䄴杚畁䍁䅁村求䝁䅅兤あ䡁䅫䅌杁䕁䅫杢橂䍁䄴䅉㍂䝁䅅督杁䝁䅙睢ㅂ䝁䄴䅚求䝁䅑䅉灂䝁䄴䅉祁䑁䅁䅍ぁ䍁䅁兙畂䝁䅑䅉灂䡁䅍䅉潂䝁䅕兙歂䡁䅅兤桂䡁䅉䅤求䡁䅉党歂䍁䅁兡畂䍁䅁睔桂䝁䅳䅢桂䝁䄴䅚獁䍁䅁睑桂䝁䅷兡浂䝁䄸杣畂䝁䅫兙畁䅁䅁䈶䅅䭁䐴䅁求䕁䅉兙㕂䍁䅁兓畂䝁䅍杌獁䍁䅁䅤療䝁䅣党あ䝁䅧党祂䍁䅁睤灂䡁䅑䅡杁䝁䅫䅤穂䍁䅁督ㅂ䝁䅉督灂䝁䅑兡桂䡁䅉兡求䡁䅍䅌杁䝁䄸䅣求䡁䅉兙あ䝁䅕督杁䝁䄰兙祂䝁䅳党あ䡁䅁䅢桂䝁䅍党杁䡁䅁䅢桂䡁䅑杚療䡁䅉兢穂䍁䅁䅤潂䝁䅅䅤杁䝁䅍睢畂䝁䄴党橂䡁䅑䅉楂䡁䅕入求䡁䅉督杁䝁䅅杢歂䍁䅁督求䝁䅷䅢求䡁䅉督杁䝁䅫杢杁䡁䅑䅡求䍁䅁兖畂䝁䅫䅤求䝁䅑䅉呂䡁䅑兙あ䝁䅕督獁䍁䅁䅤潂䝁䅕䅉噂䝁䄴兡あ䝁䅕䅚杁䕁䅳兡畂䝁䅣䅚療䝁䄰䅌杁䕁䅍䅡灂䝁䄴兙獁䍁䅁睒求䡁䅉兢桂䝁䄴入獁䍁䅁兙畂䝁䅑䅉灂䝁䄴䅤求䡁䅉杢桂䡁䅑兡療䝁䄴兙獂䝁䅷入畁䍁䅁䅖潂䝁䅕䅉橂䝁䄸兢睂䝁䅅杢㕂䉁杫督杁䝁䄰兙祂䝁䅳党あ䡁䅁䅢桂䝁䅍党杁䡁䅁䅢桂䡁䅑杚療䡁䅉兢杁䝁䅫杢橂䝁䅷兤歂䝁䅕督杁䝁䅫䅤穂䍁䅁睢畂䝁䅷兡畂䝁䅕䅉瑂䝁䅅杣牂䝁䅕䅤睂䝁䅷兙橂䝁䅕䅉桂䡁䅑䅉求䝁䅉兙㕂䍁䄴睙療䝁䄰䅌杁䝁䄸杚浂䍁䄰䅣獂䝁䅅䅤浂䝁䄸杣瑂䍁䅁杙ㅂ䡁䅍兡畂䝁䅕督穂䝁䅕督獁䍁䅁兙畂䝁䅑䅉あ䝁䅧党杁䝁䅕村桂䡁䅫䅉穂䡁䅕兡あ䝁䅕䅉療䝁䅙䅉瑂䝁䄸杙灂䝁䅷党杁䝁䅅䅣睂䡁䅍杌杁䕁䅫䅤穂䍁䅁䅣獂䝁䅅䅤浂䝁䄸杣瑂䡁䅍䅉求䝁䄴兙楂䝁䅷党杁䡁䅕督求䡁䅉督杁䡁䅑睢杁䝁䅷兡穂䡁䅑䅌杁䡁䅍党獂䝁䅷䅌杁䝁䅅杢歂䍁䅁杙ㅂ䡁䅫䅉㉂䝁䅅杣灂䝁䄸兤穂䍁䅁䅣祂䝁䄸䅚ㅂ䝁䅍䅤穂䍁䄴䅉啂䝁䅧党杁䝁䅍睢瑂䡁䅁兙畂䡁䅫䅉㍂䝁䅅督杁䝁䅙睢ㅂ䝁䄴䅚求䝁䅑䅉灂䝁䄴䅉硁䑁䅫兏ㅁ䍁䅁兙畂䝁䅑䅉灂䡁䅍䅉潂䝁䅕兙歂䡁䅅兤桂䡁䅉䅤求䡁䅉党歂䍁䅁兡畂䍁䅁睕桂䝁䄴䅉䭂䝁䄸督求䍁䅷䅉䑂䝁䅅䅢灂䝁䅙睢祂䝁䄴兡桂䍁䄴䅁⽃睇䅁杬䅷䝁䅕䅕獂䡁䅕督杁䝁䅫杢橂䍁䄴䅌杁䡁䅑睢湂䝁䅕䅤潂䝁䅕杣杁䡁䅣兡あ䝁䅧䅉灂䡁䅑督杁䡁䅍兤楂䡁䅍兡歂䝁䅫兙祂䝁䅫党穂䍁䅷䅉睂䡁䅉睢㉂䝁䅫䅚求䡁䅍䅉灂䝁䄴杚療䡁䅉兢桂䡁䅑兡療䝁䄴䅉あ䝁䅕睙潂䝁䄴睢獂䝁䄸睚㕂䍁䅁䅋䩂䙁䅑克杁䡁䅍睢獂䡁䅕䅤灂䝁䄸杢穂䍁䅁䅤潂䝁䅅䅤杁䝁䅕杢桂䝁䅉䅢求䍁䅁睢祂䝁䅣兙畂䝁䅫来桂䡁䅑兡療䝁䄴督杁䡁䅑睢杁䝁䄸䅣あ䝁䅫兢灂䡁䅯党杁䡁䅑䅡求䝁䅫杣杁䕁䅫䅖杁䝁䅕杢㉂䝁䅫杣療䝁䄴兢求䝁䄴䅤杁䝁䅅杢歂䍁䅁督ㅂ䡁䅁䅣獂䡁䅫䅉橂䝁䅧兙灂䝁䄴䅉睂䡁䅉睢橂䝁䅕督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䅖求䝁䅍䅡畂䝁䄸䅢療䝁䅣入杁䝁䅅杢歂䍁䅁杒灂䝁䄴兙畂䝁䅍兡畂䝁䅣杌杁䙁䅑䅡求䍁䅁䅖求䝁䅍䅡畂䝁䄸䅢療䝁䅣入杁䡁䅍党湂䝁䄰党畂䡁䅑䅉療䝁䅙杚求䡁䅉督杁䝁䅧兙祂䝁䅑睤桂䡁䅉党獁䍁䅁䅣求䡁䅉䅣求䡁䅑兤桂䝁䅷䅉桂䝁䄴䅚杁䡁䅍兤楂䡁䅍睙祂䝁䅫䅣あ䝁䅫睢畂䍁䅁督療䝁䅙䅤㍂䝁䅅杣求䍁䅷䅉瑂䝁䅅兡畂䡁䅑党畂䝁䅅杢橂䝁䅕䅌杁䡁䅍睢浂䡁䅑睤桂䡁䅉党杁䝁䅅督穂䡁䅕杣桂䝁䄴睙求䍁䅷䅉桂䝁䄴䅚杁䝁䅫杢あ䝁䅕杣畂䝁䅅䅢獂䡁䅫䅉睂䡁䅉睢㉂䝁䅫䅚求䝁䅑䅉桂䝁䄴䅚杁䝁䄸兤あ䡁䅍睢ㅂ䡁䅉睙求䝁䅑䅉穂䝁䅕杣㉂䝁䅫睙求䡁䅍睏杁䝁䄰兙畂䝁䅅睚求䝁䅑䅉穂䝁䅕杣㉂䝁䅫睙求䡁䅍䅉療䡁䅉䅉灂䝁䄴杚祂䝁䅅督あ䡁䅉兤橂䡁䅑兤祂䝁䅕䅉桂䝁䄴䅚杁䝁䅍䅢療䡁䅕䅚㝁䍁䅁兙畂䝁䅑䅉求䝁䄴䅡桂䝁䄴睙求䝁䅑䅉瑂䝁䅅兡畂䡁䅑党畂䝁䅅杢橂䝁䅕䅉穂䡁䅕䅣睂䝁䄸杣あ䍁䅷䅉穂䝁䅕杣㉂䝁䅫睙求䍁䅁䅚求䡁䅍睡獁䍁䅁督あ䝁䄸杣桂䝁䅣党瑁䝁䅅督瑁䝁䅅兌穂䝁䅕杣㉂䝁䅫睙求䍁䅷䅉橂䝁䅷睢ㅂ䝁䅑䅉潂䝁䄸督あ䝁䅕䅚杁䝁䅅杢歂䍁䅁兢桂䝁䄴兙湂䝁䅕䅚獁䍁䅁兙畂䝁䅑䅉瑂䝁䅅杢桂䝁䅣党歂䍁䅁督求䝁䅍兤祂䝁䅫䅤㕂䍁䅁督求䡁䅉杤灂䝁䅍党穂䑁䅳䅉桂䝁䄴䅚杁䡁䅁杣療䝁䅙党穂䡁䅍兡療䝁䄴兙獂䍁䅷䅉穂䡁䅑兙浂䝁䅙䅉桂䡁䅕睚瑂䝁䅕杢あ䝁䅅䅤灂䝁䄸杢獁䍁䅁睙獂䝁䄸兤歂䍁䅁睙療䝁䄴督ㅂ䝁䅷䅤灂䝁䄴睚獁䍁䅁睙療䝁䄴督ㅂ䝁䅷䅤灂䝁䄴睚獁䍁䅁兙畂䝁䅑䅉穂䝁䅕睙ㅂ䡁䅉兡あ䡁䅫䅉穂䝁䅕杣㉂䝁䅫睙求䡁䅍杌杁䙁䅑䅡求䍁䅁杒灂䝁䄴兙畂䝁䅍兡畂䝁䅣䅉穂䝁䅕睚瑂䝁䅕杢あ䍁䅁党畂䝁䅣兙湂䝁䅕督杁䝁䅫杢杁䝁䅙兡畂䝁䅅杢橂䝁䅫杢湂䍁䅁兙祂䡁䅉兙畂䝁䅣党瑂䝁䅕杢あ䡁䅍䅌杁䡁䅍兤橂䝁䅧䅉桂䡁䅍䅉穂䝁䅅䅢求䡁䅍兌あ䡁䅫䅣求䍁䅁兙畂䝁䅑䅉療䡁䅁党祂䝁䅅䅤灂䝁䄴睚杁䝁䅷党桂䡁䅍党穂䑁䅳䅉獂䝁䄸兙畂䡁䅍䅉桂䝁䄴䅚杁䝁䅍睢畂䡁䅍兤瑂䡁䅁䅤灂䝁䄸杢瑁䝁䅉兙穂䝁䅕䅚杁䝁䅙兡畂䝁䅅杢橂䝁䅫杢湂䍁䅁兙祂䡁䅉兙畂䝁䅣党瑂䝁䅕杢あ䡁䅍睏杁䝁䅅杢歂䍁䅁兤畂䝁䅑党祂䡁䅣杣灂䡁䅑兡畂䝁䅣䅌杁䝁䄰兙畂䝁䅅睚求䝁䄰党畂䡁䅑䅌杁䝁䅅杢歂䍁䅁䅚灂䡁䅍䅣療䡁䅍兙獂䍁䅁睢浂䍁䅁兓啂䍁䅁党硂䡁䅕兡睂䝁䄰党畂䡁䅑䅉桂䝁䄴䅚杁䝁䅅督穂䝁䅕䅤穂䍁䄴䅉䩂䡁䅑督杁䝁䅙兡畂䝁䅅杢橂䝁䅫杢湂䍁䅁睢睂䝁䅕杣桂䡁䅑兡療䝁䄴督杁䝁䅍睢瑂䡁䅁杣灂䡁䅍党杁䡁䅍兙獂䝁䅕督獁䍁䅁䅣祂䝁䅫睙灂䝁䄴睚獁䍁䅁睙祂䝁䅕䅚灂䡁䅑䅌杁䝁䅍睢畂䡁䅑杣桂䝁䅍䅤穂䍁䅷䅉桂䝁䅍睙療䡁䅕杢あ䝁䅫杢湂䍁䅷䅉桂䝁䄴䅚杁䡁䅉兡穂䝁䅳䅉桂䝁䄴䅚杁䝁䅅督穂䝁䅕䅤杁䝁䄰兙畂䝁䅅睚求䝁䄰党畂䡁䅑杌杁䙁䅑䅡灂䡁䅍䅉穂䝁䅕睚瑂䝁䅕杢あ䍁䅁䅣祂䝁䅫兢桂䡁䅉兡獂䡁䅫䅉浂䝁䅫杢桂䝁䄴睙求䡁䅍䅉䩂䙁䅑䅌杁䝁䅍睢瑂䝁䄰兤畂䝁䅫睙桂䡁䅑兡療䝁䄴兌祂䝁䅕䅢桂䡁䅑党歂䍁䅷䅉桂䝁䄴䅚杁䝁䄰党歂䝁䅫睙桂䝁䅷䅉求䡁䅅兤灂䡁䅁兢求䝁䄴䅤㝁䍁䅁兙畂䝁䅑䅉灂䝁䄴䅚ㅂ䡁䅍䅤祂䝁䅫兙獂䍁䅁兢桂䝁䅍䅡灂䝁䄴党祂䡁䅫䅉桂䝁䄴䅚杁䝁䅕兣ㅂ䝁䅫䅣瑂䝁䅕杢あ䍁䅷䅉療䝁䅙杚灂䝁䅍党杁䝁䅙兤祂䝁䄴兡あ䡁䅕杣求䍁䅁兙畂䝁䅑䅉湂䝁䅕杢求䡁䅉兙獂䍁䅁睢浂䝁䅙兡橂䝁䅕䅉求䡁䅅兤灂䡁䅁兢求䝁䄴䅤獁䍁䅁䅤祂䝁䅅杢穂䡁䅁睢祂䡁䅑兙あ䝁䅫睢畂䍁䅁党硂䡁䅕兡睂䝁䄰党畂䡁䅑䅌杁䝁䅅杢歂䍁䅁睢あ䝁䅧党祂䍁䅁睚求䝁䄴党祂䝁䅅䅢杁䝁䅉兤穂䝁䅫杢求䡁䅍督杁䝁䅕兣ㅂ䝁䅫䅣瑂䝁䅕杢あ䍁䅁䅚灂䡁䅉党橂䡁䅑䅢㕂䍁䅷䅉桂䡁䅍䅉㍂䝁䅕䅢獂䍁䅁兙穂䍁䅁䅤潂䡁䅉睢ㅂ䝁䅣䅡杁䡁䅙党畂䝁䅑睢祂䡁䅍杌杁䙁䅑䅡求䍁䅁睙療䝁䄰䅣桂䝁䄴入杁䡁䅍党祂䡁䅙党穂䍁䅁睙療䝁䄰兢求䡁䅉睙灂䝁䅅䅢杁䝁䅕杢あ䝁䅫䅤灂䝁䅕督獁䍁䅁督あ䝁䅅䅤求䍁䅁兙畂䝁䅑䅉獂䝁䄸睙桂䝁䅷䅉湂䝁䄸杤求䡁䅉杢瑂䝁䅕杢あ䡁䅍䅌杁䝁䅣睢㉂䝁䅕杣畂䝁䄰党畂䡁䅑䅉橂䝁䄸杢あ䡁䅉兙橂䡁䅑睢祂䡁䅍䅌杁䝁䅧党桂䝁䅷䅤潂䝁䅍兙祂䝁䅕䅌杁䝁䅅杢歂䍁䅁党歂䡁䅕睙桂䡁䅑兡療䝁䄴兙獂䍁䅁兡畂䡁䅍䅤灂䡁䅑兤あ䝁䅫睢畂䡁䅍杌杁䙁䅑䅡求䍁䅁睙療䝁䄰䅣桂䝁䄴入杁䡁䅣兙穂䍁䅁杚療䡁䅉兢求䡁䅉䅢㕂䍁䅁睡畂䝁䄸睤畂䍁䅁兙穂䍁䅁兔䵂䕁䅍䅉䥂䝁䄸䅢歂䝁䅫杢湂䡁䅍䅌杁䕁䅫杢橂䍁䄴䅉桂䝁䄴䅚杁䝁䅍䅡桂䝁䄴睚求䝁䅑䅉灂䡁䅑督杁䝁䄴兙瑂䝁䅕䅉あ䝁䄸䅉求䙁䅁䅢ㅂ䡁䅍䅉灂䝁䄴睙畁䍁䅁兡畂䍁䅁免㕁䑁䅫兏畁䍁䅁党兂䝁䅷兤穂䍁䅁兡畂䝁䅍杌杁䡁䅣兙穂䍁䅁杚療䡁䅕杢歂䝁䅕䅚杁䝁䅫杢杁䑁䅅兏㕁䑁䅁䅉桂䝁䄴䅚杁䝁䅫督杁䝁䅧党桂䝁䅑兣ㅂ䝁䅅杣あ䝁䅕杣求䝁䅑䅉灂䝁䄴䅉䥂䝁䅕杣畂䝁䅑睢畂䍁䅷䅉坂䝁䅫杣湂䝁䅫杢灂䝁䅅杌䅁䩁捉䅁䥄䅃䅁党奂䡁䅁䅉塂䝁䄸杣獂䝁䅑䅉䥂䝁䄸䅢歂䝁䅫杢湂䡁䅍䅌杁䕁䅫杢橂䍁䄴䅌杁䡁䅑睢湂䝁䅕䅤潂䝁䅕杣杁䡁䅣兡あ䝁䅧䅉灂䡁䅑督杁䡁䅍兤楂䡁䅍兡歂䝁䅫兙祂䝁䅫党穂䍁䅷䅉睂䡁䅉睢㉂䝁䅫䅚求䡁䅍䅉橂䝁䅷睢ㅂ䝁䅑兌楂䝁䅅督求䝁䅑䅉祂䝁䅕兙獂䍁䅁党穂䡁䅑兙あ䝁䅕䅉楂䡁䅉睢牂䝁䅕杣桂䝁䅣党杁䡁䅍党祂䡁䅙兡橂䝁䅕督杁䝁䅙睢祂䍁䅁杣求䡁䅍兡歂䝁䅕杢あ䝁䅫兙獂䍁䅁䅡療䝁䄰党療䡁䅣杢求䡁䅉督杁䝁䅅杢歂䍁䅁䅡療䝁䄰党楂䡁䅕入求䡁䅉督畁䍁䅁䅖潂䝁䅕䅉橂䝁䄸兢睂䝁䅅杢㕂䍁䅁睢睂䝁䅕杣桂䡁䅑党穂䍁䅁䅤潂䡁䅉睢ㅂ䝁䅣䅡杁䕁䄴睢祂䡁䅑䅡杁䕁䅅兢求䡁䅉兡橂䝁䅅杢杁䙁䅉党桂䝁䅷䅤㕂䍁䅷䅉䩂䝁䄴䅤求䡁䅉杢桂䡁䅑兡療䝁䄴兙獂䍁䅁杕求䝁䅅䅢あ䡁䅫䅌杁䙁䅙兡祂䝁䅉党獂䝁䅅䅌杁䝁䅅杢歂䍁䅁睔あ䝁䅧党祂䍁䅁兑浂䝁䅙兡獂䝁䅫兙あ䝁䅕䅚杁䙁䅍党祂䡁䅙兡橂䝁䅕督杁䡁䅍党湂䝁䄰党畂䡁䅑督畁䍁䅁兓あ䍁䅁䅣祂䝁䄸杤灂䝁䅑党穂䍁䅁杖灂䡁䅉杙求䝁䅷兙獁䍁䅁兙杁䝁䅍䅢療䡁䅕䅚瑁䝁䅉兙穂䝁䅕䅚杁䡁䅑党橂䝁䅧杢療䝁䅷睢湂䝁䅫党穂䍁䅁䅤潂䝁䅅䅤杁䡁䅁杣療䡁䅙兡歂䝁䅕督杁䝁䅑兙あ䝁䅅䅌杁䝁䅷党桂䝁䅑䅉湂䝁䅕杢求䡁䅉兙あ䝁䅫睢畂䍁䅷䅉桂䝁䄴䅚杁䝁䄰兙祂䝁䅳党あ䝁䅫杢湂䍁䅁䅤療䝁䄸䅢穂䍁䅁䅉浂䝁䄸杣杁䡁䅉党桂䝁䅷䅉求䡁䅍䅤桂䡁䅑党杁䝁䅅睚求䝁䄴䅤穂䍁䅁兙畂䝁䅑䅉求䝁䄰䅣獂䝁䄸入求䝁䅕督畁䍁䅁兓畂䍁䅁兙歂䝁䅑兡あ䝁䅫睢畂䍁䅷䅉あ䝁䅧党杁䝁䅍睢瑂䡁䅁兙畂䡁䅫䅉療䝁䅙杚求䡁䅉督杁䙁䅍兖䑂䕁䅍兒呂䙁䅍䅉睂䡁䅉兡畂䡁䅑䅉瑂䝁䅅睚桂䡁䅯兡畂䝁䅕䅌杁䙁䅍兖䑂䕁䅍兒呂䙁䅍杌橂䝁䄸兢杁䡁䅁睢祂䡁䅑兙獂䍁䅷䅉呂䙁䅕睑䑂䕁䅕睕呂䍁䅁杢求䡁䅣督獂䝁䅕䅤あ䝁䅕杣穂䍁䅷䅉呂䙁䅕睑䑂䕁䅕睕呂䍁䅁䅣療䝁䅑睙桂䡁䅍䅤穂䍁䅷䅉呂䙁䅕睑䑂䕁䅕睕呂䍁䅁䅣獂䡁䅕督獁䍁䅁睕噂䕁䅍睑䙂䙁䅍睕杁䡁䅍䅣求䝁䅅睡求䡁䅉督杁䝁䅉兤祂䝁䅕兙ㅂ䍁䅷䅉桂䝁䄴䅚杁䙁䅍兖䑂䕁䅍兒呂䙁䅍䅉橂䝁䄸兙橂䝁䅧兡畂䝁䅣䅌杁䡁䅁睢歂䝁䅍兙穂䡁䅑督獁䍁䅁兙畂䝁䅑䅉歂䝁䅫睚灂䡁䅑兙獂䍁䅁䅤祂䝁䅅兡畂䝁䅫杢湂䍁䅁睙療䡁䅕杣穂䝁䅕督畁䍁䅁兓あ䍁䅁睢睂䝁䅕杣桂䡁䅑党穂䍁䅁兡畂䍁䅁䅤潂䝁䅕䅉噂䝁䄴兡あ䝁䅕䅚杁䙁䅍䅤桂䡁䅑党穂䍁䅷䅉䑂䝁䅅杢桂䝁䅑兙獁䍁䅁䅤潂䝁䅕䅉噂䝁䄴兡あ䝁䅕䅚杁䕁䅳兡畂䝁䅣䅚療䝁䄰䅌杁䕁䅅兤穂䡁䅑杣桂䝁䅷兡桂䍁䅷䅉呂䝁䄸兤あ䝁䅧䅉䉂䝁䅙杣灂䝁䅍兙獁䍁䅁兓畂䝁䅑兡桂䍁䅷䅉乂䝁䅕䅥灂䝁䅍睢獁䍁䅁䅕療䡁䅉䅤ㅂ䝁䅣兙獂䍁䅷䅉䝂䡁䅉兙畂䝁䅍党獁䍁䅁䅕ㅂ䝁䅕杣あ䝁䄸䅉卂䝁䅫睙療䍁䅷䅉䍂䡁䅉兙㙂䝁䅫䅢獁䍁䅁兓あ䝁䅅䅢㕂䍁䅷䅉䥂䝁䄸杢湂䍁䅁睓療䝁䄴睚獁䍁䅁睑療䝁䅷睢瑂䝁䅉兡桂䍁䅷䅉呂䡁䅁兙灂䝁䄴䅌杁䕁䅫督祂䝁䅅党獂䍁䅷䅉兂䝁䅅杢桂䝁䄰兙獁䍁䅁睒求䡁䅉兢桂䝁䄴入獁䍁䅁䅤潂䝁䅕䅉䕂䝁䄸兢灂䝁䄴兡橂䝁䅅杢杁䙁䅉党睂䡁䅕杙獂䝁䅫睙獁䍁䅁睒祂䝁䅕党橂䝁䅕䅌杁䕁䄴党㍂䍁䅁杗求䝁䅅䅢桂䝁䄴䅚獁䍁䅁睑潂䝁䅫䅢求䍁䅷䅉桂䝁䄴䅚杁䙁䅁睢獂䝁䅅杢歂䍁䄴䅉啂䝁䅧党杁䝁䅍睢瑂䡁䅁兙畂䡁䅫䅉㍂䝁䅅督杁䝁䅙睢祂䝁䄰党祂䝁䅷入杁䝁䅳杢療䡁䅣杢杁䝁䅅督杁䝁䅕䅗睂䍁䅁杕求䝁䅅䅢あ䡁䅫䅉䩂䝁䄴䅤求䡁䅉杢桂䡁䅑兡療䝁䄴兙獂䍁䅁睑療䡁䅉䅣療䡁䅉兙あ䝁䅫睢畂䍁䅁兙畂䝁䅑䅉橂䝁䅧兙畂䝁䅣党歂䍁䅁兡あ䡁䅍䅉畂䝁䅅兢求䍁䅁䅤療䍁䅁党奂䡁䅁䅉塂䝁䄸杣獂䝁䅑䅉䥂䝁䄸䅢歂䝁䅫杢湂䡁䅍䅌杁䕁䅫杢橂䍁䄴䅉灂䝁䄴䅉乂䝁䅅入杁䑁䅉䅍硁䑁䅙杌杁䝁䅕䅗睂䍁䅁睖療䡁䅉䅢歂䍁䅁䅓療䝁䅷䅚灂䝁䄴睚穂䍁䅷䅉䩂䝁䄴睙畁䍁䅁睤桂䡁䅍䅉灂䝁䄴睙療䡁䅉䅣療䡁䅉兙あ䝁䅕䅚杁䝁䅫杢杁䑁䅉䅍睁䑁䅧䅉桂䝁䄴䅚杁䝁䅫督杁䝁䅉兙穂䝁䅕䅚杁䝁䅫杢杁䕁䅉党獂䝁䅷兡畂䝁䅣䅡桂䝁䄰䅌杁䙁䅣兙穂䝁䅧兡畂䝁䅣䅤療䝁䄴杌䅁䅁䑅䅁䅄杂䅁党獂䝁䅕睙あ䡁䅉睢䑂䝁䄸杣求䍁䅷䅉䩂䝁䄴睙畁䍁䅷䅉桂䍁䅁睙療䝁䄰兢求䡁䅉睙灂䝁䅅䅢杁䡁䅍䅤桂䝁䅣党杁䝁䅉兡療䝁䅕䅢求䝁䅍䅤祂䝁䄸杢灂䝁䅍䅉瑂䝁䅕䅚灂䝁䅍兡畂䝁䅕䅉桂䝁䄴䅚杁䡁䅣党獂䝁䅷杢求䡁䅍督杁䝁䅍睢瑂䡁䅁兙畂䡁䅫䅌杁䡁䅁杣療䡁䅙兡歂䝁䅕督杁䝁䄴睢畂䍁䄰兡畂䡁䅙兙穂䝁䅫杤求䍁䅁杤桂䝁䅣兤穂䍁䅁杢求䡁䅉杤求䍁䅁督あ䝁䅫兢ㅂ䝁䅷兙あ䝁䅫睢畂䍁䅁䅤求䝁䅍䅡畂䝁䄸䅢療䝁䅣入杁䡁䅁䅢桂䡁䅑杚療䡁䅉兢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杁䝁䅫督杁䝁䅑党㉂䝁䅕䅢療䡁䅁兡畂䝁䅣䅉湂䝁䅅兢瑂䝁䅅睑療䡁䅉党獁䍁䅁兙杁䡁䅁杣求䡁䅍睙祂䝁䅫䅣あ䝁䅫睢畂䍁䅁睢畂䝁䅷入杁䝁䅧兙畂䝁䅑䅡求䝁䅷䅚杁䝁䅑党㉂䝁䅫睙求䍁䅁兡畂䡁䅑党畂䝁䅑党歂䍁䅁杚療䡁䅉䅉祂䝁䅕睚ㅂ䝁䅷兙祂䍁䅁睢祂䍁䅁兡畂䡁䅑党祂䝁䄰兡あ䡁䅑党畂䡁䅑䅉ㅂ䡁䅍党杁䝁䅙睢祂䍁䅁䅤潂䝁䅕䅉桂䝁䅍兤あ䝁䅕䅉あ䡁䅉党桂䡁䅑兢求䝁䄴䅤杁䝁䄸杚杁䡁䅁兙灂䝁䄴䅉桂䡁䅍督療䝁䅍兡桂䡁䅑党歂䍁䅁睤灂䡁䅑䅡杁䝁䄰兡湂䡁䅉兙灂䝁䄴党杁䝁䅅杢歂䍁䅁党睂䝁䅫督療䝁䅑兡橂䍁䅁睙獂䡁䅕督あ䝁䅕杣杁䝁䅧党桂䝁䅑兙橂䝁䅧党獁䍁䅁兙穂䍁䅁睤求䝁䅷䅢杁䝁䅅督杁䝁䅙睢祂䍁䅁䅤潂䝁䅕䅉あ䡁䅉党桂䡁䅑兢求䝁䄴䅤杁䝁䄸杚杁䝁䅧党瑂䝁䅫睙祂䝁䅅杢灂䝁䅅䅉橂䝁䄸杢あ䝁䅫杢ㅂ䝁䅅䅉桂䝁䄴䅚杁䡁䅁兙祂䝁䄸䅥㕂䡁䅍兢桂䝁䅷䅉潂䝁䅕兢灂䝁䅍杣桂䝁䄴兡桂䍁䄴䅉䩂䡁䅑䅉桂䝁䅷督療䍁䅁䅚求䡁䅙党獂䝁䄸䅣穂䍁䅁䅖祂䡁䅕杤桂䝁䅣兙杁䝁䅙睢祂䍁䅁䅤潂䝁䅕䅉穂䡁䅕䅣睂䝁䄸杣あ䍁䅁睢浂䍁䅁睚求䝁䄴党祂䝁䅅䅢杁䝁䅧党桂䝁䅷䅤潂䍁䅁兙畂䝁䅑䅉㍂䝁䅕䅢獂䝁䅉党灂䝁䄴睚㝁䍁䅁兙畂䝁䅑䅉啂䕁䅅睑瑁䙁䅍䅖䩂䕁䄰䅉浂䝁䄸杣杁䝁䅧兤瑂䝁䅅杢杁䡁䅁党祂䝁䅙睢祂䝁䄰兙畂䝁䅍党畁䍁䅁兓畂䍁䅁兙歂䝁䅑兡あ䝁䅫睢畂䍁䅷䅉あ䝁䅧党杁䝁䅍睢瑂䡁䅁兙畂䡁䅫䅉療䝁䅙杚求䡁䅉督杁䝁䅣兙瑂䝁䄰兙橂䝁䄸杣求䍁䅁睕桂䡁䅁䅣潂䝁䅫杣求䍁䅷䅉桂䍁䅁䅣療䡁䅉䅤桂䝁䅉䅢求䍁䅷䅉祂䝁䅕兤穂䝁䅅杙獂䝁䅕䅌杁䡁䅉党橂䝁䅧兙祂䝁䅣党桂䝁䅉䅢求䍁䅷䅉桂䝁䄴䅚杁䡁䅉党獂䝁䄸兙歂䝁䅅杙獂䝁䅕䅉睂䡁䅉党穂䝁䅍杣灂䡁䅁䅤灂䝁䄸杢杁䝁䄰党歂䝁䅫睙桂䝁䅷䅉歂䝁䅕杤灂䝁䅍党杁䝁䅙睢祂䍁䅁杤桂䡁䅉兡療䡁䅕督杁䡁䅁杣灂䝁䄰兙祂䡁䅫䅉潂䝁䅕兙歂䝁䅅睙潂䝁䅕䅉橂䝁䄸杢歂䝁䅫䅤灂䝁䄸杢穂䍁䄴䅉求䝁䅷党橂䡁䅑杣療䕁䅍睢祂䝁䅕䅌杁䕁䅫杢橂䍁䄴䅉㍂䝁䅅督杁䝁䅫杢橂䝁䄸杣睂䝁䄸杣桂䡁䅑党歂䍁䅁兡畂䍁䅁杍睁䑁䅁兎杁䝁䅅杢歂䍁䅁兡穂䍁䅁䅡求䝁䅅䅚硂䡁䅕兙祂䡁䅑党祂䝁䅕䅚杁䝁䅫杢杁䙁䅉睢橂䝁䅳兙㍂䝁䅅入獁䍁䅁杔求䡁䅣䅉䭂䝁䅕杣穂䝁䅕入畁䅁䅁砵䅍䑁䝧䅁求䝁䄴杖坂䝁䅕杢療䍁䅁兔求䝁䅑兡橂䝁䅅䅢杁䕁䅍睢祂䡁䅁睢祂䝁䅅䅤灂䝁䄸杢獁䍁䅁兙杁䝁䅍䅢灂䝁䄴兡橂䝁䅅䅢瑁䡁䅍䅤桂䝁䅣党杁䝁䄰党歂䝁䅫睙桂䝁䅷䅉歂䝁䅕杤灂䝁䅍党杁䝁䅍睢瑂䡁䅁兙畂䡁䅫䅌杁䝁䅙睢橂䡁䅕督求䡁䅍䅉療䝁䄴䅉あ䝁䅧党杁䝁䅑党㉂䝁䅕䅢療䡁䅁兢求䝁䄴䅤杁䝁䄸杚杁䡁䅙兙祂䝁䅫睢ㅂ䡁䅍䅉楂䝁䅫睢睂䡁䅉睢穂䡁䅑䅡求䡁䅑兡橂䍁䅁䅤灂䡁䅍督ㅂ䝁䅕兌楂䝁䅅督求䝁䅑䅉穂䝁䄸䅢ㅂ䡁䅑兡療䝁䄴督杁䡁䅑睢杁䝁䅕杢潂䝁䅅杢橂䝁䅕䅉あ䝁䅧党杁䡁䅍䅤桂䝁䄴䅚桂䡁䅉䅚杁䝁䄸杚杁䝁䅍兙祂䝁䅕䅉灂䝁䄴䅉あ䝁䅧党杁䡁䅑杣求䝁䅅䅤瑂䝁䅕杢あ䍁䅁睢浂䍁䅁杤求䝁䄴睢ㅂ䡁䅍䅉歂䝁䅫督求䝁䅅督求䡁䅍杌杁䙁䅑䅡求䍁䅁睙療䝁䄰䅣桂䝁䄴入婁䡉䅍䅉獂䝁䅕兙歂䍁䅁䅣祂䝁䄸䅚ㅂ䝁䅍䅤杁䝁䅫督杁䡁䅑䅡求䍁䅁杖求䝁䄴睢坂䝁䅅䅢㉂䝁䅕䅌杁䝁䅅䅉穂䡁䅕杣湂䝁䅫睙桂䝁䅷䅉灂䝁䄰䅣獂䝁䅅杢あ䍁䅁杙求䝁䅫杢湂䍁䅁䅚求䡁䅙党獂䝁䄸䅣求䝁䅑䅉浂䝁䄸杣杁䡁䅑䅡求䍁䅁䅤祂䝁䅕兙あ䝁䄰党畂䡁䅑䅉療䝁䅙䅉㉂䝁䅕杢療䡁䅕督杁䕁䅍䅡祂䝁䄸杢灂䝁䅍䅉坂䝁䅕杢療䡁䅕督杁䕁䅫杢穂䡁䅕杚浂䝁䅫睙灂䝁䅕杢橂䡁䅫杌杁䕁䅫䅤穂䍁䅁杖求䝁䄴睢坂䝁䅅䅢㉂䝁䅕䅉灂䡁䅍䅉灂䝁䄰䅣獂䝁䅅杢あ䝁䅕䅚杁䝁䅫杢杁䡁䅑䅡求䍁䅁杚求䝁䄰睢祂䝁䅅䅢杁䡁䅙党灂䝁䄴䅉桂䝁䄴䅚杁䝁䅅睙あ䡁䅍䅉桂䡁䅍䅉桂䍁䅁睢畂䝁䅕兌㍂䝁䅅入杁䡁䅙兙獂</t>
  </si>
  <si>
    <t>䡁䅙党杁䡁䅑睢杁䝁䅧党獂䡁䅁䅉祂䝁䅕督あ䝁䄸杣求䍁䅁䅣祂䝁䄸䅣求䡁䅉䅉楂䝁䅷睢療䝁䅑䅉浂䝁䅷睢㍂䍁䅁兡畂䍁䅁䅤潂䝁䅕䅉獂䝁䅕睚㝁䍁䅁兙畂䝁䅑䅉求䝁䄴杖坂䝁䅕䅌杁䝁䅅䅉畂䝁䄸杢瑁䡁䅍兤祂䝁䅣兡橂䝁䅅䅢獁䍁䅁䅤祂䝁䅅杢穂䝁䅍兙あ䝁䅧党あ䝁䅕杣杁䝁䅉兙穂䝁䅕䅚杁䡁䅉党睂䝁䅷兙橂䝁䅕兢求䝁䄴䅤杁䡁䅙党畂䝁䄸兤穂䍁䅁杤桂䝁䅷杤求䍁䅁杚療䡁䅉䅉あ䝁䅧党杁䡁䅑杣求䝁䅅䅤瑂䝁䅕杢あ䍁䅁睢浂䍁䅁睑坂䕁䅫杌杁䙁䅑䅡求䍁䅁睙療䝁䄰䅣桂䝁䄴入杁䡁䅣兙穂䍁䅁杚療䡁䅉兢求䡁䅉䅢㕂䍁䅁睡畂䝁䄸睤畂䍁䅁兙穂䍁䅁䅓桂䝁䄴睙療䝁䅍睡杁䕁䅯兙浂䝁䅙党杁䕁䅷兙楂䝁䄸杣桂䡁䅑睢祂䝁䅫党穂䍁䅷䅉䩂䝁䄴睙畁䍁䅁兙畂䝁䅑䅉橂䝁䅧兙畂䝁䅣党歂䍁䅁兡あ䡁䅍䅉畂䝁䅅兢求䍁䅁䅤療䍁䅁党畂䙁䅙杖求䝁䄴睢杁䕁䄰党歂䝁䅫睙桂䝁䅷䅉䑂䝁䄸杣睂䝁䄸杣桂䡁䅑兡療䝁䄴䅉灂䝁䄴䅉偂䝁䅍䅤療䝁䅉党祂䍁䅁杍睁䑁䅉免畁䍁䅁党畂䙁䅙杖求䝁䄴睢杁䕁䄰党歂䝁䅫睙桂䝁䅷䅉䑂䝁䄸杣睂䝁䄸杣桂䡁䅑兡療䝁䄴䅉㍂䝁䅅督杁䝁䅫杢橂䝁䄸杣睂䝁䄸杣桂䡁䅑党歂䍁䅁兡畂䍁䅁免㕁䑁䅫兏杁䝁䅅杢歂䍁䅁兡穂䍁䅁杙桂䡁䅍党歂䍁䅁兡畂䍁䅁兓祂䡁䅙兡畂䝁䅕䅌杁䕁䅍兙獂䝁䅫杚療䡁䅉杢灂䝁䅅杌䅁䙁呣䅁歄杁䅁杚ㅂ䝁䅉睢啂䙁䅙䅉䩂䝁䄴睙畁䍁䅁睢睂䝁䅕杣桂䡁䅑党穂䍁䅁兙杁䝁䅷兡㉂䝁䅕䅉啂䙁䅙䅉穂䡁䅑杣求䝁䅅兢灂䝁䄴睚杁䡁䅁䅢桂䡁䅑杚療䡁䅉兢杁䝁䅙睢祂䍁䅁䅢灂䡁䅙党杁䡁䅍䅣療䡁䅉䅤穂䍁䅷䅉畂䝁䅕睤穂䍁䅷䅉桂䝁䄴䅚杁䝁䅕杢あ䝁䅕杣あ䝁䅅兡畂䝁䄰党畂䡁䅑䅉橂䝁䄸杢あ䝁䅕杢あ䍁䅁兡畂䍁䅁䅤潂䝁䅕䅉噂䝁䄴兡あ䝁䅕䅚杁䙁䅍䅤桂䡁䅑党穂䍁䅁兙畂䝁䅑䅉灂䝁䄴䅤求䡁䅉杢桂䡁䅑兡療䝁䄴兙獂䝁䅷入畁䍁䅁䅖潂䝁䅕䅉橂䝁䄸兢睂䝁䅅杢㕂䉁杫督杁䡁䅁䅢桂䡁䅑杚療䡁䅉兢杁䝁䅅䅢獂䝁䄸睤穂䍁䅁睙ㅂ䡁䅍䅤療䝁䄰党祂䡁䅍䅉あ䝁䄸䅉桂䝁䅍睙求䡁䅍督杁䝁䅍睢畂䡁䅑党畂䡁䅑䅉あ䝁䅧杣療䡁䅕睚潂䍁䅁督あ䡁䅉党桂䝁䄰兡畂䝁䅣䅉歂䝁䅕杤灂䝁䅍党穂䍁䅷䅉桂䡁䅍䅉㍂䝁䅕䅢獂䍁䅁兙穂䍁䅁睢畂䍁䅁睕瑂䝁䅅杣あ䙁䅑杖穂䍁䅷䅉瑂䝁䄸杙灂䝁䅷党杁䡁䅁䅡療䝁䄴党穂䍁䅷䅉あ䝁䅅杙獂䝁䅕䅤穂䍁䅷䅉桂䝁䄴䅚杁䝁䅍睢瑂䡁䅁兤あ䝁䅕杣穂䍁䄴䅉浂䡁䅕杙療䙁䅑杖杁䕁䅫杢橂䍁䄴䅉㍂䝁䅅督杁䝁䅫杢橂䝁䄸杣睂䝁䄸杣桂䡁䅑党歂䍁䅁兡畂䍁䅁杍睁䑁䅁兏杁䝁䅅杢歂䍁䅁兡穂䍁䅁䅡求䝁䅅䅚硂䡁䅕兙祂䡁䅑党祂䝁䅕䅚杁䝁䅫杢杁䕁䄴党㍂䍁䅁兗療䡁䅉睡獁䍁䅁杔求䡁䅣䅉婂䝁䄸杣牂䍁䄴䅁剁杄䅁䅫䄸䝁䅫睍杁䙁䅙党祂䡁䅑兡橂䝁䅅䅢穂䍁䅷䅉䩂䝁䄴睙畁䍁䅁杙ㅂ䝁䅫䅢歂䡁䅍䅌杁䝁䅅睙硂䡁䅕兡祂䝁䅕督獁䍁䅁兙畂䝁䅑䅉湂䡁䅉睢㍂䡁䅍䅉穂䝁䄸杚あ䡁䅣兙祂䝁䅕䅉穂䝁䄸䅢ㅂ䡁䅑兡療䝁䄴督杁䝁䅫杢杁䡁䅑䅡求䍁䅁䅣ㅂ䝁䅉䅢灂䝁䅍䅉穂䝁䅕睙あ䝁䄸杣杁䝁䅅杢歂䍁䅁䅡求䝁䅅䅢あ䝁䅧睙桂䡁䅉党杁䡁䅙党祂䡁䅑兡橂䝁䅅䅢杁䝁䄰兙祂䝁䅳党あ䡁䅍䅉灂䝁䄴䅉あ䝁䅧党杁䙁䅕杢灂䡁䅑党歂䍁䅁睕あ䝁䅅䅤求䡁䅍䅉桂䝁䄴䅚杁䕁䅍兙畂䝁䅅䅚桂䍁䄴䅉䩂䡁䅑䅉療䡁䅁党祂䝁䅅䅤求䡁䅍䅉あ䝁䅧杣療䡁䅕睚潂䍁䅁䅕ㅂ䝁䅉䅢灂䝁䅍䅉呂䝁䅕睙あ䝁䄸杣獁䍁䅁䅓求䝁䅅䅢あ䝁䅧睙桂䡁䅉党獁䍁䅁兙畂䝁䅑䅉偂䡁䅑䅡求䡁䅉䅉穂䝁䅕睚瑂䝁䅕杢あ䡁䅍杌杁䙁䅑䅡求䍁䅁睙療䝁䄰䅣桂䝁䄴入杁䝁䄸杚浂䝁䅕杣穂䍁䅁䅚灂䝁䅣兡あ䝁䅅䅢杁䡁䅍睢獂䡁䅕䅤灂䝁䄸杢穂䍁䅁杚療䡁䅉䅉歂䡁䅫杢桂䝁䄰兡橂䍁䅁䅣祂䝁䄸睙求䡁䅍督求䡁䅍䅉あ䝁䄸䅉睂䝁䅷兙畂䍁䅷䅉橂䝁䄸睢祂䝁䅑兡畂䝁䅅䅤求䍁䅷䅉求䡁䅙兙獂䡁䅕兙あ䝁䅕䅌杁䡁䅉党橂䝁䄸杣歂䍁䅷䅉桂䝁䄴䅚杁䡁䅁杣療䡁䅙兡歂䝁䅕䅉ㅂ䡁䅁䅉あ䝁䄸䅉歂䝁䅅䅤求䍁䅁兡畂䝁䅙睢祂䝁䄰兙あ䝁䅫睢畂䍁䅁睤灂䡁䅑䅡灂䝁䄴䅉橂䝁䄸兤祂䡁䅑䅉穂䡁䅫督あ䝁䅕兢穂䑁䅳䅉䙂䍁䄰杒灂䝁䅷兡畂䝁䅣䅉桂䝁䄴䅚杁䡁䅉党㉂䝁䅕杢ㅂ䝁䅕䅉橂䡁䅫睙獂䝁䅕䅉瑂䝁䅅杢桂䝁䅣党瑂䝁䅕杢あ䍁䅁督療䝁䅷兤あ䝁䅫睢畂䡁䅍䅉浂䝁䄸杣杁䝁䅍睢ㅂ䡁䅉䅤穂䑁䅳䅉穂䝁䄸䅢ㅂ䡁䅑兡療䝁䄴督杁䝁䅙睢祂䍁䅁睙療䝁䄰䅣ㅂ䡁䅑党祂䍁䅁兙灂䝁䅑党歂䍁䅁䅚灂䡁䅍䅣桂䡁䅑睙潂䍁䅷䅉獂䝁䅅睤杁䡁䅉党橂䝁䄸杣歂䡁䅍䅉瑂䝁䅅杢桂䝁䅣党瑂䝁䅕杢あ䍁䅷䅉求䡁䅙兡歂䝁䅕杢橂䝁䅕䅉瑂䝁䅅杢桂䝁䅣党瑂䝁䅕杢あ䍁䅷䅉煂䝁䅅兡獂䍁䅁兢桂䝁䄴兙湂䝁䅕兢求䝁䄴䅤獁䍁䅁兢療䝁䅉兡獂䝁䅕䅉穂䝁䄸䅢ㅂ䡁䅑兡療䝁䄴督獁䍁䅁兙畂䝁䅑䅉獂䝁䅫杤求䡁䅍睙桂䝁䄴睏杁䝁䅅杢歂䍁䅁督療䝁䅷兤あ䝁䅫睢畂䡁䅍䅉浂䝁䄸杣杁䝁䅑杣灂䡁䅙党祂䍁䅁䅢灂䝁䅍党畂䡁䅍党獁䍁䅁杤求䝁䅧兡橂䝁䅷党杁䡁䅑兡あ䝁䅷党獁䍁䅁兙畂䝁䅑䅉祂䝁䅕睚灂䡁䅍䅤祂䝁䅅䅤灂䝁䄸杢杁䝁䅅杢歂䍁䅁兢療䡁䅑睢祂䍁䅁睙桂䡁䅉杣灂䝁䅕杣杁䝁䅍睢瑂䡁䅁䅢灂䝁䅅杢橂䝁䅕䅉浂䝁䄸杣杁䡁䅑杣桂䝁䄴督睂䝁䄸杣あ䝁䅅䅤灂䝁䄸杢畁䍁䅁兓あ䍁䅁兙獂䡁䅍睢杁䡁䅁杣療䡁䅙兡歂䝁䅕督杁䝁䅑兡湂䝁䅫䅤桂䝁䅷䅉橂䡁䅕督あ䝁䄸兢求䡁䅉䅉求䝁䄴睚桂䝁䅣党瑂䝁䅕杢あ䍁䅁䅣獂䝁䅅䅤浂䝁䄸杣瑂䍁䅷䅉灂䝁䄴睙獂䡁䅕䅚灂䝁䄴睚杁䡁䅣党楂䍁䅷䅉瑂䝁䄸杙灂䝁䅷党獁䍁䅁睙潂䝁䅅䅤獁䍁䅁兙畂䝁䅑䅉㉂䝁䄸兡橂䝁䅕䅉療䡁䅁䅤灂䝁䄸杢穂䍁䅁杚療䡁䅉䅉橂䡁䅕督あ䝁䄸兢求䡁䅉督杁䡁䅑睢杁䝁䄰兙畂䝁䅅睚求䍁䅁䅤潂䝁䅕兡祂䍁䅁䅚桂䡁䅑兙杁䝁䅅杢歂䍁䅁兙橂䝁䅍睢ㅂ䝁䄴䅤穂䑁䅳䅉楂䝁䅫䅢獂䝁䅫杢湂䍁䅁兙畂䝁䅑䅉楂䝁䅅睙牂䍁䄰睢浂䝁䅙兡橂䝁䅕䅉瑂䝁䅅杢桂䝁䅣党瑂䝁䅕杢あ䍁䅁督療䝁䅙䅤㍂䝁䅅杣求䍁䅁督療䝁䅷兤あ䝁䅫睢畂䡁䅍䅉桂䝁䄴䅚杁䡁䅍党祂䡁䅙兡橂䝁䅕督㝁䍁䅁督療䝁䅷兤あ䝁䅫睢畂䡁䅍䅉浂䝁䄸杣杁䡁䅍睙潂䝁䄸睢獂䍁䅁䅢ㅂ䝁䄴睙潂䍁䅁䅣祂䝁䄸睚祂䝁䅅兢穂䍁䅷䅉灂䝁䄴睙獂䡁䅕䅚灂䝁䄴睚杁䝁䄰党桂䝁䅷䅉桂䝁䅍睙療䡁䅕杢あ䍁䅁兢桂䝁䄴兙湂䝁䅕兢求䝁䄴䅤獁䍁䅁䅣療䝁䅫杢あ䍁䅁睢浂䍁䅁督桂䝁䅷党獁䍁䅁兢求䝁䄴兤杁䡁䅁䅢桂䝁䄴杢灂䝁䄴睚獁䍁䅁杢ㅂ䡁䅑杣灂䡁䅑兡療䝁䄴兙獂䍁䅁兙畂䝁䅅䅢㕂䡁䅍兡穂䍁䅷䅉浂䝁䄸睢歂䍁䅁兡畂䡁䅙党畂䡁䅑睢祂䡁䅫䅌杁䝁䅅杢歂䍁䅁杚祂䝁䅕党杁䝁䅅杢歂䍁䅁杣求䝁䅑兤橂䝁䅕䅚杁䝁䄰党桂䝁䅷䅉桂䡁䅁䅣獂䝁䅫睙桂䡁䅑兡療䝁䄴督㝁䍁䅁兙畂䝁䅑䅉穂䝁䅍䅡療䝁䄸䅢杁䝁䅕杤求䝁䄴䅤杁䡁䅍睢獂䡁䅕䅤灂䝁䄸杢穂䍁䅷䅉灂䝁䄴睙獂䡁䅕䅚灂䝁䄴睚杁䡁䅑兡橂䝁䅳党あ䝁䅫杢湂䍁䅁兙畂䝁䅑䅉橂䝁䄸杢橂䝁䅕督穂䝁䅫睢畂䡁䅍杌杁䕁䅫杢杁䝁䅅䅚歂䝁䅫䅤灂䝁䄸杢獁䍁䅁䅤潂䝁䅕䅉橂䝁䄸兢睂䝁䅅杢㕂䍁䅁睢浂䝁䅙党祂䡁䅍䅉求䝁䄴䅤求䡁䅉䅣祂䝁䅫督求䍁䅁杣求䡁䅍睢ㅂ䡁䅉睙求䍁䅁䅣獂䝁䅅杢畂䝁䅫杢湂䍁䅁䅣祂䝁䄸䅚ㅂ䝁䅍䅤穂䍁䅁兡畂䝁䅍䅢ㅂ䝁䅑兡畂䝁䅣䅉穂䝁䄸䅢ㅂ䡁䅑兡療䝁䄴督杁䡁䅑䅡桂䡁䅑䅉橂䝁䄸杢畂䝁䅕睙あ䍁䅁䅤潂䝁䅕䅉療䡁䅉睚桂䝁䄴兡㙂䝁䅅䅤灂䝁䄸杢杁䝁䅅杢歂䍁䅁兡あ䡁䅍䅉歂䝁䅅䅤桂䍁䅁䅤療䍁䅁睙祂䝁䅕兙あ䝁䅕䅉桂䍁䅁杚獂䝁䄸睤杁䝁䄸杚杁䝁䅫杢浂䝁䄸杣瑂䝁䅅䅤灂䝁䄸杢杁䝁䅙睢祂䍁䅁兡畂䡁䅍兡湂䝁䅧䅤穂䍁䅁兙橂䡁䅉睢穂䡁䅍䅉㉂䝁䅅杣灂䝁䄸兤穂䍁䅁䅚求䡁䅁兙祂䡁䅑兢求䝁䄴䅤穂䑁䅳䅉歂䝁䅫睚灂䡁䅑兙獂䍁䅁䅢桂䝁䄴䅚杁䡁䅉党橂䝁䄸杣歂䡁䅍䅉穂䝁䄸䅢ㅂ䡁䅑兡療䝁䄴督㝁䍁䅁䅢灂䝁䅍党畂䡁䅍兡畂䝁䅣䅉桂䝁䄴䅚杁䡁䅁党祂䝁䄰兡あ䡁䅑兡畂䝁䅣䅉穂䝁䄸䅢ㅂ䡁䅑兡療䝁䄴督杁䡁䅑睢杁䝁䅅兤あ䝁䄸兢桂䡁䅑党杁䝁䅅䅣睂䝁䅷兡橂䝁䅅䅤灂䝁䄸杢獁䍁䅁杣求䝁䄴党㍂䝁䅅䅢獁䍁䅁兙畂䝁䅑䅉睂䝁䅅入瑂䝁䅕杢あ䍁䅁䅣祂䝁䄸睙求䡁䅍督㝁䍁䅁兙畂䝁䅑䅉歂䝁䅫睚灂䡁䅑兙獂䍁䅁督療䝁䅷兤あ䝁䅫睢畂䡁䅍䅉浂䝁䄸杣杁䝁䅅䅣睂䡁䅉兙灂䡁䅍兙獂䍁䅁兡畂䝁䅙睢祂䝁䄰兙あ䝁䅫睢畂䍁䅷䅉あ䝁䅅䅥杁䝁䅍睢獂䝁䅷党橂䡁䅑兡療䝁䄴䅉瑂䝁䅅杢桂䝁䅣党瑂䝁䅕杢あ䍁䅷䅉祂䝁䅕杤求䝁䄴兤求䍁䅁睙療䝁䅷䅢求䝁䅍䅤灂䝁䄸杢獁䍁䅁兙畂䝁䅑䅉橂䝁䄸兢睂䡁䅕䅤求䡁䅉䅉桂䡁䅍督灂䡁䅍䅤求䝁䅑䅉瑂䝁䅅督穂䍁䅁兙睂䡁䅁杣桂䝁䅫督桂䝁䅷杌杁䕁䅙兤祂䡁䅑䅡求䡁䅉䅌杁䝁䅫䅤杁䡁䅁杣療䡁䅙兡歂䝁䅕督杁䕁䅕䅓卂䍁䅷䅉睂䡁䅉兙橂䡁䅑兡橂䝁䅕䅉瑂䝁䅅杢桂䝁䅣党瑂䝁䅕杢あ䍁䅁䅤療䝁䄸䅢穂䍁䅷䅉睂䝁䅅䅤灂䝁䅕杢あ䍁䅁党畂䝁䅣兙湂䝁䅕兢求䝁䄴䅤獁䍁䅁兙畂䝁䅑䅉睂䝁䅅䅤灂䝁䅕杢あ䍁䅁䅣桂䡁䅫兢求䝁䄴䅤杁䡁䅍睢獂䡁䅕䅤灂䝁䄸杢穂䑁䅳䅉桂䝁䄴䅚杁䡁䅁兙㕂䝁䅕杣杁䡁䅍睢浂䡁䅑睤桂䡁䅉党杁䡁䅍睢獂䡁䅕䅤灂䝁䄸杢穂䍁䅁杚療䡁䅉䅉瑂䝁䅅杢桂䝁䅣兡畂䝁䅣䅉橂䝁䄸兢睂䝁䅷兡桂䝁䄴睙求䍁䅁杣求䡁䅅兤灂䡁䅉党瑂䝁䅕杢あ䡁䅍䅌杁䝁䅫杢橂䝁䅷兤歂䝁䅫杢湂䍁䅁兙睂䡁䅁党桂䝁䅷督杁䝁䅅杢歂䍁䅁睚祂䝁䅫党㉂䝁䅅杢橂䝁䅕督獁䍁䅁兙穂䍁䅁睤求䝁䅷䅢杁䝁䅅督杁䝁䄴党あ䡁䅣睢祂䝁䅳䅉瑂䝁䅅杢桂䝁䅣党瑂䝁䅕杢あ䍁䅁䅣獂䝁䅅䅤浂䝁䄸杣瑂䍁䅁䅤療䍁䅁兙穂䡁䅍兡穂䡁䅑督杁䡁䅁兙㕂䝁䅕杣穂䍁䅁兡畂䍁䅁睙療䝁䄴䅤祂䝁䅅睙あ䝁䅫杢湂䍁䅷䅉橂䡁䅉党歂䝁䅕杢あ䝁䅫兙獂䝁䅫杢湂䍁䅷䅉桂䝁䄴䅚杁䝁䄸兤あ䡁䅉党桂䝁䅍䅡畁䍁䅁兡穁䍁䅁杖求䡁䅉䅤灂䝁䅍兙獂䡁䅍䅌杁䕁䅫杢橂䍁䄴䅉㍂䝁䅅督杁䝁䅙睢ㅂ䝁䄴䅚求䝁䅑䅉灂䝁䄴䅉祁䑁䅁免祁䍁䅁兙畂䝁䅑䅉灂䡁䅍䅉楂䝁䅅督求䝁䅑䅉灂䝁䄴䅉佂䝁䅅督潂䡁䅙兡獂䝁䅷党獁䍁䅁䅖求䝁䄴杢求䡁䅍督求䝁䅕杌䅁偁呉䅁䝃䅄䅁兡䑂䝁䄸杣求䕁䅍睢畂䝁䄴党橂䡁䅑䅉䩂䝁䄴睙畁䍁䅷䅉桂䍁䅁睙獂䝁䄸兤歂䍁䄰杙桂䡁䅍党歂䍁䅁督療䝁䅙䅤㍂䝁䅅杣求䍁䅁兙畂䝁䅑䅉あ䝁䅕睙潂䝁䄴睢獂䝁䄸睚㕂䍁䅁睙療䝁䄰䅣桂䝁䄴入獁䍁䅁䅣祂䝁䄸杤灂䝁䅑党穂䍁䅁䅓求䝁䅅䅢あ䝁䅧䅉䩂䝁䄴督ㅂ䡁䅉兙畂䝁䅍党杁䙁䅁睢祂䡁䅑兙楂䝁䅫䅢灂䡁䅑入杁䝁䅅杢歂䍁䅁兑橂䝁䅍睢ㅂ䝁䄴䅤桂䝁䅉兡獂䝁䅫䅤㕂䍁䅁兑橂䡁䅑䅉潁䕁䅧兓兂䕁䅅兑灁䍁䅁睙療䝁䄰䅣獂䝁䅫兙畂䡁䅑䅉橂䝁䅷睢ㅂ䝁䅑兌楂䝁䅅督求䝁䅑䅉穂䝁䄸杚あ䡁䅣兙祂䝁䅕䅉桂䡁䅍䅉桂䍁䅁督求䡁䅉杤灂䝁䅍党杁䍁䅧睕桂䝁䅅睕灁䍁䅁兡畂䍁䅁䅤潂䝁䅕䅉噂䝁䄴兡あ䝁䅕䅚杁䙁䅍䅤桂䡁䅑党穂䍁䄴䅉啂䝁䅧党杁䝁䅍睢瑂䡁䅁兙畂䡁䅫升穂䍁䅁䅣祂䝁䄸䅚ㅂ䝁䅍䅤穂䍁䅁兡畂䝁䅍䅢ㅂ䝁䅑党杁䝁䅫睑療䡁䅉党卂䡁䅧䅌杁䝁䅅䅉䥂䕁䅫䅕䉂䕁䅅䅉橂䝁䄸兢睂䝁䅷兡桂䝁䄴䅤杁䝁䅕䅢求䝁䅍䅤祂䝁䄸杢灂䝁䅍䅉睂䡁䅉党穂䝁䅍杣灂䡁䅁䅤灂䝁䄸杢杁䡁䅍睢浂䡁䅑睤桂䡁䅉党㝁䍁䅁兡䑂䝁䄸杣求䙁䅁䅒乂䙁䅁䅌杁䝁䅅䅉穂䝁䄸䅢ㅂ䡁䅑兡療䝁䄴䅉あ䝁䅧兙あ䍁䅁睙潂䝁䅕睙牂䡁䅍䅉あ䝁䅧党杁䡁䅁兙あ䝁䅫党畂䡁䅑升穂䍁䅁䅕祂䝁䅕督橂䡁䅉兡睂䡁䅑兡療䝁䄴䅉䕂䡁䅉兤湂䍁䅁兔療䝁䄴兡あ䝁䄸杣灂䝁䄴睚杁䙁䅁杣療䝁䅣杣桂䝁䄰䅉潁䙁䅁䅒乂䙁䅁克杁䝁䅧兡穂䡁䅑睢祂䡁䅫䅉楂䝁䅕杚療䡁䅉党杁䡁䅁杣求䡁䅍睙祂䝁䅫杙灂䝁䄴睚杁䝁䅍睢畂䡁䅑杣療䝁䅷䅢求䝁䅑䅉穂䡁䅕杙穂䡁䅑兙畂䝁䅍党穂䑁䅳䅉灂䕁䅍睢祂䝁䅕杖求䡁䅉兡浂䡁䅫䅉桂䝁䄴䅚杁䝁䅫睑療䡁䅉党坂䝁䅕杣灂䝁䅙入牁䍁䅷䅉桂䍁䅁䅓䩂䙁䅁兑䉂䍁䅁睙療䝁䄰䅣獂䝁䅫兙畂䡁䅑䅉呂䝁䅅兙呂䍁䅁督療䝁䅷兤あ䝁䅫睢畂䍁䅁䅤潂䝁䅅䅤杁䝁䅅兤あ䝁䄸兢桂䡁䅑兡橂䝁䅅䅢獂䡁䅫䅉祂䝁䅕䅤祂䝁䅫党㉂䝁䅕督杁䝁䅅䅉睂䝁䅅䅤灂䝁䅕杢あ䡁䅍䅉灂䝁䄴督ㅂ䡁䅉兙畂䝁䅍党杁䝁䅕䅢灂䝁䅣兡楂䝁䅫䅢灂䡁䅑入杁䝁䅉杣求䝁䅅睡歂䝁䄸睤畂䍁䅁䅤療䍁䅁杤求䡁䅉兡浂䡁䅫䅉あ䝁䅧党灂䡁䅉䅉楂䝁䅕杢求䝁䅙兡あ䡁䅍䅉灂䝁䄴䅉桂䝁䅑杤桂䝁䄴睙求䍁䅁睢浂䍁䅁䅤潂䝁䅕兡祂䍁䅁兙睂䡁䅁睢灂䝁䄴䅤瑂䝁䅕杢あ䍁䅁兙畂䝁䅑䅉療䝁䄴兌歂䝁䅕兢桂䝁䄴䅚㝁䍁䅁兡䑂䝁䄸杣求䕁䅧兤歂䝁䅑䅢求䍁䅁兙畂䝁䅑䅉灂䕁䅍睢祂䝁䅕䅓ㅂ䝁䅑䅚獂䝁䅕睋獁䍁䅁兙杁䡁䅑睢療䝁䅷䅉あ䝁䄸䅉灂䝁䄴督あ䝁䅅杢あ䝁䅷入杁䡁䅉党㉂䝁䅕兙獂䍁䅁䅤潂䝁䅕䅉祂䝁䅕杤求䝁䄴兤求䍁䅁䅣療䡁䅑党畂䡁䅑兡桂䝁䅷䅉療䝁䅙䅉求䝁䅅睙潂䍁䅁䅣桂䡁䅑兡求䝁䄴䅤㝁䍁䅁兙畂䝁䅑䅉灂䕁䅍睢祂䝁䅕睑療䝁䅑党䡂䝁䅕杢灂䡁䅕督獁䍁䅁兙杁䝁䄰党歂䝁䅫睙桂䝁䅷䅉橂䝁䄸䅚灂䝁䄴睚杁䡁䅉党浂䝁䅕杣求䝁䄴睙求䍁䅁睕桂䝁䅅睕杁䡁䅍睢獂䡁䅕䅤灂䝁䄸杢畁䍁䅁兓あ䍁䅁兙獂䡁䅍睢杁䝁䄸杚浂䝁䅕杣穂䍁䅁兡䑂䝁䄸杣求䕁䅕䅥橂䝁䅧兙畂䝁䅣党獁䍁䅁兙杁䙁䅍兙桂䙁䅍䅉求䝁䄰兙灂䝁䅷䅉穂䝁䄸䅢ㅂ䡁䅑兡療䝁䄴䅉あ䝁䅧兙あ䍁䅁兙獂䝁䅷睢㍂䡁䅍䅉歂䝁䄸睙あ䝁䄸杣穂䍁䅁䅤療䍁䅁督求䝁䄴䅚杁䝁䅅杢歂䍁䅁杣求䝁䅍党灂䡁䅙党杁䡁䅍党橂䡁䅕杣求䍁䅁党瑂䝁䅅兡獂䍁䅁睤灂䡁䅑䅡杁䝁䅅䅤あ䝁䅅睙潂䝁䄰党畂䡁䅑督杁䡁䅑睢杁䝁䅅杢歂䍁䅁杚祂䝁䄸兢杁䝁䄸䅤潂䝁䅕杣杁䝁䅧党桂䝁䅷䅤潂䝁䅍兙祂䝁䅕䅉睂䡁䅉睢浂䝁䅕督穂䝁䅫睢畂䝁䅅䅢穂䑁䅳䅉灂䕁䅍睢祂䝁䅕睑獂䝁䄸兤歂䍁䅷䅉桂䝁䅉兡獂䝁䅫䅤㕂䍁䅁䅤療䍁䅁杙桂䝁䅍睡ㅂ䡁䅁䅉あ䝁䅧党灂䡁䅉䅉療䝁䄴兌睂䡁䅉党瑂䝁䅫督求䍁䅁督求䡁䅉杤求䡁䅉督杁䝁䅅杢歂䍁䅁睙療䝁䄰䅣ㅂ䡁䅑党祂䡁䅍䅉あ䝁䄸䅉あ䝁䅧党杁䝁䅍䅢療䡁䅕䅚㝁䍁䅁兡䑂䝁䄸杣求䕁䅍䅢桂䝁䅫兢穂䍁䅷䅉浂䝁䄸杣杁䡁䅁杣療䝁䅍党穂䡁䅍兡畂䝁䅣䅉桂䝁䄴䅚杁䝁䄰兙畂䝁䅅睚灂䝁䄴睚杁䝁䅍䅢桂䝁䅫兢穂䍁䅁督ㅂ䝁䅉兢灂䡁䅑䅤求䝁䅑䅉楂䡁䅫䅉睂䝁䄸䅢灂䝁䅍入潂䝁䄸䅢歂䝁䅕杣穂䍁䅁睢祂䍁䅁䅚求䝁䄴䅤桂䝁䅷䅉橂䝁䅅杣求䍁䅁䅣祂䝁䄸杤灂䝁䅑党祂䡁䅍睏杁䝁䅫睑療䡁䅉党兂䝁䅅入獁䍁䅁兙杁䡁䅁兙あ䝁䅫党畂䡁䅑䅉睂䝁䅅入瑂䝁䅕杢あ䍁䅁䅣祂䝁䄸睙求䡁䅍督灂䝁䄴睚杁䡁䅍睢獂䡁䅕䅤灂䝁䄸杢穂䍁䅁杚療䡁䅉䅉睂䝁䅅入瑂䝁䅕杢あ䍁䅁兙畂䝁䅑䅉祂䝁䅕杤求䝁䄴兤求䍁䅁睙㕂䝁䅍䅢求䍁䅁䅤祂䝁䅅睙牂䝁䅫杢湂䑁䅳䅉灂䕁䅍睢祂䝁䅕睕求䝁䅍兤祂䝁䅕䅌杁䡁䅍党橂䡁䅕杣求䍁䅁睕桂䝁䅅睕杁䡁䅍睢獂䡁䅕䅤灂䝁䄸杢杁䡁䅑䅡桂䡁䅑䅉穂䝁䄸䅢㉂䝁䅕督杁䡁䅁杣灂䡁䅙兙橂䡁䅫䅉橂䝁䄸杢橂䝁䅕杣畂䡁䅍䅉灂䝁䄴䅉あ䝁䅧党杁䝁䅫杢穂䡁䅕杣桂䝁䄴睙求䍁䅷䅉祂䝁䅕兙獂䍁䅁党穂䡁䅑兙あ䝁䅕䅌杁䝁䅙兡畂䝁䅅杢橂䝁䅫兙獂䍁䅁兙畂䝁䅑䅉瑂䝁䅅杢㕂䍁䅁睢あ䝁䅧党祂䍁䅁兡畂䝁䅑兤穂䡁䅑杣㕂䍁䅁督求䝁䅍䅤療䡁䅉督㝁䍁䅁兙畂䝁䅑䅉灂䕁䅍睢祂䝁䅕兓啂䍁䅷䅉桂䝁䄴䅉䩂䙁䅑䅉瑂䝁䅅杢桂䝁䅣党歂䍁䅁督求䡁䅉杤灂䝁䅍党穂䍁䄴䅉啂䝁䅧党杁䝁䅍睢瑂䡁䅁兙畂䡁䅫䅉㍂䝁䅅督杁䝁䅙睢祂䝁䄰党祂䝁䅷入杁䝁䅳杢療䡁䅣杢杁䝁䅅督杁䝁䅫兔求䝁䅑兡橂䝁䄸杣獁䍁䅁兓畂䝁䅍杌杁䝁䅅杢歂䍁䅁睙潂䝁䅅杢湂䝁䅕䅚杁䝁䅫䅤穂䍁䅁杢桂䝁䄰党杁䡁䅑睢杁䝁䅫睑療䡁䅉党䑂䝁䄸杢畂䝁䅕睙あ䍁䅁兓畂䝁䅍杌杁䝁䅫杢杁䕁䅯兤畂䝁䅕䅉祁䑁䅁免㍁䍁䄴䅉灂䕁䅍睢祂䝁䅕睑療䝁䄴杢求䝁䅍䅤杁䕁䅫杢橂䍁䄴䅉㍂䝁䅅督杁䝁䅙睢ㅂ䝁䄴䅚求䝁䅑䅉灂䝁䄴䅉硁䑁䅫兏祁䍁䅁兙畂䝁䅑䅉灂䡁䅍䅉潂䝁䅕兙歂䡁䅅兤桂䡁䅉䅤求䡁䅉党歂䍁䅁兡畂䍁䅁睔橂䝁䄸党求䍁䅷䅉䝂䝁䅷睢祂䝁䅫䅚桂䍁䄴䅁㑄杂䅁䅏䅷䝁䅫䅓求䝁䅅杣あ䕁䄰党歂䝁䅫兙獁䍁䅁兓畂䝁䅍杌杁䝁䄸䅣求䡁䅉兙あ䝁䅕督杁䝁䅅督杁䝁䅅杢杁䝁䅅兤歂䝁䅫睢杁䝁䄰党歂䝁䅫兙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乂䡁䅕䅢あ䝁䅫䅣獂䝁䅅䅤浂䝁䄸杣瑂䍁䅁睒祂䝁䄸兤睂䍁䅷䅉䕂䝁䅫睚灂䡁䅑兙獂䍁䅁兑ㅂ䝁䅑兡療䍁䅁睒祂䝁䄸兤睂䍁䅷䅉桂䝁䄴䅚杁䕁䅅兤歂䝁䅫睢杁䍁䅙䅉乂䝁䅕䅚灂䝁䅅䅉呂䝁䅕杣㉂䝁䅫睙求䡁䅍䅉䡂䡁䅉睢ㅂ䡁䅁杌杁䙁䅑䅡求䍁䅁兔ㅂ䝁䅷䅤灂䡁䅁䅢桂䡁䅑杚療䡁䅉兢杁䕁䅣杣療䡁䅕䅣杁䡁䅍党湂䝁䄰党畂䡁䅑䅉療䝁䅙杚求䡁䅉督杁䝁䅉杣療䝁䅅䅚橂䝁䅅督あ䍁䅁杣桂䝁䅑兡療䍁䅁督あ䝁䅅䅤灂䝁䄸杢穂䍁䅷䅉穂䡁䅁睢畂䡁䅍睢祂䡁䅍䅡灂䡁䅁䅉桂䝁䄴䅚杁䝁䅕杤求䝁䄴䅤穂䍁䅷䅉桂䝁䄴䅚杁䝁䅷兡㉂䝁䅕䅉桂䝁䄴䅚杁䡁䅙兡祂䡁䅑兤桂䝁䅷䅉求䡁䅙党畂䡁䅑督㝁䍁䅁兙畂䝁䅑䅉療䡁䅁党祂䝁䅅䅤求䡁䅍䅉兂䡁䅉党瑂䝁䅫党祂䝁䅕䅉佂䝁䅕䅤㍂䝁䄸杣牂䡁䅍䅌杁䝁䅅䅉畂䝁䅅䅤灂䝁䄸杢桂䝁䅷䅉祂䝁䅅䅚灂䝁䄸䅉畂䝁䅕䅤㍂䝁䄸杣牂䍁䅁䅤潂䝁䅅䅤杁䡁䅁杣療䝁䅑兤橂䝁䅕督獁䍁䅁䅚灂䡁䅍䅤祂䝁䅫杙ㅂ䡁䅑党穂䍁䅷䅉療䡁䅉䅉祂䝁䅕䅣祂䝁䅕督求䝁䄴䅤穂䍁䅁督㕂䝁䄴䅚灂䝁䅍兙あ䝁䅕䅚杁䡁䅉兙歂䝁䅫睢杁䡁䅁杣療䝁䅣杣桂䝁䄰督杁䝁䅅杢歂䍁䅁督求䡁䅉杤灂䝁䅍党穂䍁䅁䅤療䍁䅁杣桂䝁䅑兡療䍁䅁督あ䝁䅅䅤灂䝁䄸杢杁䝁䅅杚浂䝁䅫䅢灂䝁䅅䅤求䡁䅍杌杁䕁䅫䅤杁䝁䅅䅢穂䝁䄸䅉歂䝁䅕䅢灂䡁䅙党祂䡁䅍䅉祂䝁䅕兙獂䍁䄰䅤灂䝁䄰党杁䡁䅑杣桂䝁䅙杚灂䝁䅍䅉浂䝁䅷睢㍂䍁䅁兙畂䝁䅑䅉灂䝁䄴睙灂䝁䅑党畂䡁䅑䅉灂䝁䄴杚療䡁䅉兢桂䡁䅑兡療䝁䄴䅌杁䝁䅅杢歂䍁䅁睤求䝁䅅䅤潂䝁䅕杣杁䡁䅕䅣歂䝁䅅䅤求䡁䅍䅌杁䡁䅍䅣療䡁䅉䅤穂䍁䅷䅉桂䝁䄴䅚杁䝁䄴党㍂䡁䅍杌杁䙁䅑䅡求䍁䅁䅒灂䝁䅣兡あ䝁䅅䅢杁䕁䅅兤歂䝁䅫睢杁䕁䅣杣療䡁䅕䅣杁䡁䅍党湂䝁䄰党畂䡁䅑䅉睂䡁䅉睢㉂䝁䅫䅚求䡁䅍䅉睂䝁䄸䅚橂䝁䅅督あ䝁䅫杢湂䍁䅷䅉歂䝁䅫睚灂䡁䅑兙獂䍁䅁督灂䡁䅑党穂䍁䅷䅉畂䝁䅕睤穂䝁䅷党あ䡁䅑党祂䡁䅍䅌杁䝁䅑兡湂䝁䅫䅤桂䝁䅷䅉穂䝁䅕杣㉂䝁䅫睙求䡁䅍䅌杁䝁䅅杢歂䍁䅁䅣祂䝁䄸睚祂䝁䅅兢穂䑁䅳䅉桂䝁䄴䅚杁䝁䅫䅓求䝁䅅杣あ䙁䅉兙歂䝁䅫睢獁䍁䅁兙杁䝁䄰睢楂䝁䅫䅢求䍁䅁兙睂䡁䅁䅉桂䝁䄴䅚杁䡁䅣党楂䍁䅁杙桂䡁䅍党歂䍁䅁督求䡁䅉杤灂䝁䅍党杁䝁䅙睢祂䍁䅁杣桂䝁䅑兡療䍁䅁督あ䝁䅅䅤灂䝁䄸杢穂䍁䅷䅉歂䝁䅫睚灂䡁䅑兙獂䍁䅁睢畂䝁䅷入杁䡁䅍䅤桂䡁䅑兡療䝁䄴督獁䍁䅁睙ㅂ䡁䅍䅤療䝁䄰䅉桂䡁䅉䅤灂䡁䅍䅤杁䡁䅍䅤桂䡁䅑兡療䝁䄴督獁䍁䅁兙畂䝁䅑䅉睂䝁䄸䅚橂䝁䅅督あ䡁䅍杌杁䙁䅑䅡求䍁䅁兑ㅂ䝁䅑兡療䍁䅁兙畂䝁䅑䅉乂䝁䅕䅚灂䝁䅅䅉呂䝁䅕杣㉂䝁䅫睙求䡁䅍䅉䡂䡁䅉睢ㅂ䡁䅁䅉穂䝁䅕睚瑂䝁䅕杢あ䍁䅁党畂䝁䅣兙湂䝁䅕督杁䝁䅫杢杁䡁䅑䅡求䍁䅁兢求䝁䅑兡桂䍁䅁杣求䡁䅁杣求䡁䅍党畂䡁䅑兙あ䝁䅫睢畂䍁䅁杙ㅂ䡁䅍兡畂䝁䅕督穂䑁䅳䅉桂䝁䄴䅚杁䡁䅁杣療䡁䅙兡歂䝁䅕督杁䡁䅍睙潂䝁䅕䅚ㅂ䝁䅷兡畂䝁䅣䅉桂䝁䄴䅚杁䝁䅉杣療䝁䅅䅚橂䝁䅅督あ䍁䅁督療䝁䅙䅤㍂䝁䅅杣求䍁䅁兙畂䝁䅑䅉穂䝁䅕杣㉂䝁䅫睙求䡁䅍杌杁䙁䅑䅡灂䡁䅍䅉穂䝁䅕睚瑂䝁䅕杢あ䍁䅁兙獂䡁䅍睢杁䡁䅁杣療䡁䅙兡歂䝁䅕督杁䙁䅉睑呂䍁䅷䅉桂䍁䅁睙獂䝁䄸兤歂䍁䅁兙畂䝁䅑䅉療䝁䄴兌睂䡁䅉党瑂䝁䅫督求䡁䅍䅉楂䡁䅉睢桂䝁䅑睙桂䡁䅍䅤杁䡁䅍睢浂䡁䅑睤桂䡁䅉党獁䍁䅁督ㅂ䝁䅍䅡杁䝁䅅督杁䡁䅉兙歂䝁䅫睢杁䝁䅅杢歂䍁䅁䅤求䝁䅷党㉂䝁䅫督灂䝁䄸杢杁䝁䅅兤あ䝁䄸兢桂䡁䅑兡療䝁䄴䅌杁䝁䄰兤穂䝁䅫睙杁䡁䅍睙潂䝁䅕䅚ㅂ䝁䅷兡畂䝁䅣䅌杁䝁䄴党㍂䡁䅍杣療䝁䄸兢杁䝁䅅兤あ䝁䄸兢桂䡁䅑兡療䝁䄴䅌杁䝁䅅䅚㉂䝁䅕杣あ䝁䅫督灂䝁䄴睚杁䡁䅍兙獂䝁䅕督杁䝁䄰兙畂䝁䅅睚求䝁䄰党畂䡁䅑䅌杁䝁䅑兡穂䝁䅅督あ䝁䅕杣杁䡁䅉党橂䝁䄸杤求䡁䅉入杁䡁䅍睢獂䡁䅕䅤灂䝁䄸杢穂䑁䅳䅉桂䝁䄴䅚杁䡁䅉党桂䝁䅷兌あ䝁䅫兢求䍁䅁兙ㅂ䝁䅑兡療䍁䅁杣求䝁䅍睢湂䝁䄴兡あ䝁䅫睢畂䍁䅁䅤求䝁䅍䅡畂䝁䄸䅢療䝁䅣入杁䡁䅑睢杁䡁䅉兙歂䝁䅫睢杁䝁䅅杢歂䍁䅁䅤求䝁䅷党㉂䝁䅫督灂䝁䄸杢杁䡁䅍䅤桂䡁䅑兡療䝁䄴督獁䍁䅁睙桂䝁䅉䅢求䍁䅁睙潂䝁䅅杢畂䝁䅕䅢穂䍁䅷䅉祂䝁䅕睙療䡁䅉䅚杁䝁䅷兙楂䝁䅕䅢穂䍁䅷䅉桂䝁䅑杤求䡁䅉䅤灂䡁䅍党祂䡁䅍䅌杁䝁䅅杢歂䍁䅁兙湂䝁䅕杢橂䝁䅫党穂䍁䅷䅉桂䡁䅍䅉㍂䝁䅕䅢獂䍁䅁兙穂䍁䅁兢求䝁䅑兡桂䍁䅁督あ䡁䅉党桂䝁䄰兡畂䝁䅣䅉桂䝁䄴䅚杁䡁䅉党穂䝁䅕兙祂䝁䅍䅡杁䡁䅍党祂䡁䅙兡橂䝁䅕督畁䍁䅁䅖潂䝁䅕䅉橂䝁䄸兢睂䝁䅅杢㕂䍁䅁睤桂䡁䅍䅉浂䝁䄸杣瑂䝁䅕杣獂䡁䅫䅉牂䝁䄴睢㍂䝁䄴䅉桂䡁䅍䅉䑂䕁䅍䅉乂䝁䅕䅚灂䝁䅅䅉䥂䝁䄸䅢歂䝁䅫杢湂䡁䅍䅌杁䕁䅫杢橂䍁䄴䅉桂䝁䄴䅚杁䝁䅍䅡桂䝁䄴睚求䝁䅑䅉灂䡁䅑督杁䝁䄴兙瑂䝁䅕䅉あ䝁䄸䅉灂䕁䅧党桂䡁䅉䅤乂䝁䅕䅚灂䝁䅅䅌杁䕁䅫杢橂䍁䄴䅉灂䝁䄴䅉呂䝁䅕䅣あ䝁䅕兢楂䝁䅕杣杁䑁䅉䅍硁䑁䅑杌杁䙁䅑䅡求䍁䅁睙療䝁䄰䅣桂䝁䄴入杁䝁䅫督杁䝁䅧党桂䝁䅑兣ㅂ䝁䅅杣あ䝁䅕杣求䝁䅑䅉灂䝁䄴䅉呂䝁䅅杢杁䕁䅅杢あ䝁䄸杢灂䝁䄸䅌杁䙁䅑党㑂䝁䅅督畁䅁䅁內䅳䝁䥉䅁灂䙁䅁睢㍂䝁䅕杣杁䕁䅫杢橂䍁䄴䅉療䡁䅁党祂䝁䅅䅤求䡁䅍䅉桂䡁䅍䅉桂䝁䄴䅉療䝁䄴䅢灂䝁䄴党杁䡁䅉党あ䝁䅅兡獂䝁䅕杣杁䝁䅅杢歂䍁䅁督ㅂ䡁䅁䅣獂䝁䅫党祂䍁䅁睢浂䍁䅁睙療䝁䄴督ㅂ䝁䄰党祂䍁䅁䅡療䝁䄰党獁䍁䅁䅣求䡁䅑䅌杁䝁䅣兙祂䝁䅑党畂䍁䅷䅉療䡁䅕䅤歂䝁䄸睢祂䍁䅷䅉桂䝁䄴䅚杁䝁䅍睢畂䡁䅍兤瑂䝁䅕杣杁䝁䅕䅢求䝁䅍䅤祂䝁䄸杢灂䝁䅍督杁䡁䅁杣療䝁䅑兤橂䡁䅑督杁䝁䅙睢祂䍁䅁睙療䝁䄰兢求䡁䅉睙灂䝁䅅䅢杁䝁䅅杢歂䍁䅁䅡療䝁䄰党杁䝁䅍兤獂䡁䅑兡㉂䝁䅅䅤療䡁䅉督杁䝁䅣杣療䡁䅣兡畂䝁䅣䅉穂䡁䅁党橂䝁䅫兙獂䡁䅑入杁䝁䅍杣療䡁䅁督獁䍁䅁兙畂䝁䅑䅉潂䝁䄸兢求䍁䅁睚療䝁䄸䅚穂䍁䅁睙ㅂ䡁䅍䅤療䝁䄰党祂䡁䅍䅉灂䝁䄴䅉あ䝁䅧党杁䙁䅕杢灂䡁䅑党歂䍁䅁睕あ䝁䅅䅤求䡁䅍杌杁䕁䅫䅤杁䝁䄸杚浂䝁䅕杣穂䍁䅁睚祂䝁䄸睤杁䝁䅷兡湂䝁䅧䅤杁䡁䅍入穂䡁䅑党瑂䡁䅍睏杁䝁䅅䅚㉂䝁䅅杢橂䝁䅕䅚杁䝁䅧党桂䡁䅑兡畂䝁䅣䅌杁䡁䅙党畂䡁䅑兡獂䝁䅅䅤灂䝁䄸杢獁䍁䅁兙畂䝁䅑䅉桂䝁䅫杣杁䝁䅍睢畂䝁䅑兡あ䝁䅫睢畂䝁䅫杢湂䍁䅁督㕂䡁䅍䅤求䝁䄰督㝁䍁䅁睤桂䡁䅑党祂䍁䅁䅣ㅂ䝁䄰䅣穂䍁䅷䅉潂䝁䅕兙あ䝁䅕杣穂䍁䅷䅉橂䝁䅧兡獂䝁䅷党祂䡁䅍䅌杁䝁䅅杢歂䍁䅁杚灂䝁䅷䅤求䡁䅉督㝁䍁䅁杢ㅂ䡁䅑杣灂䝁䅕杢あ䍁䅁兙畂䝁䅑䅉浂䝁䅕杣あ䝁䅫䅢灂䡁䅯党祂䍁䅁䅚求䝁䅷兡㉂䝁䅕杣㕂䍁䅁督㕂䡁䅍䅤求䝁䄰督㝁䍁䅁兙畂䝁䅑䅉㉂䝁䅅杣灂䝁䄸兤穂䍁䅁睚祂䝁䄸睤灂䝁䄴睚杁䝁䄰党歂䝁䅫兙杁䡁䅁杣療䝁䅑兤橂䡁䅑督杁䝁䄰兙歂䝁䅕䅉浂䡁䅉睢瑂䍁䅁督療䝁䅫䅢獁䍁䅁杣療䝁䅍睡杁䡁䅣睢療䝁䅷䅉療䡁䅉䅉橂䝁䄸睙療䝁䄴兤あ䍁䅁杚灂䝁䅉党祂䍁䅷䅉桂䝁䄴䅚杁䝁䄸䅤潂䝁䅕杣穂䍁䄴䅉啂䝁䅧党杁䝁䅍睢瑂䡁䅁兙畂䡁䅫䅉桂䝁䅷督療䍁䅁䅣祂䝁䄸杤灂䝁䅑党穂䍁䅁睚求䝁䄴党祂䝁䅅䅢杁䝁䅣兙祂䝁䅑党畂䝁䅫杢湂䍁䅁䅣祂䝁䄸䅚ㅂ䝁䅍䅤穂䍁䅷䅉灂䝁䄴睙獂䡁䅕䅚灂䝁䄴睚杁䝁䅕杢㉂䝁䅫杣療䝁䄴兢求䝁䄴䅤桂䝁䅷䅉穂䝁䅕杢穂䝁䄸杣穂䍁䅷䅉橂䝁䄸杢あ䡁䅉睢獂䡁䅍䅌杁䝁䅅杢歂䍁䅁杢ㅂ䡁䅑杣灂䝁䅕杢あ䡁䅍睏杁䝁䅅杢歂䍁䅁䅡療䝁䄰党杁䡁䅁杣療䝁䅑兤橂䡁䅑督獁䍁䅁睤潂䝁䅫睙潂䍁䅁睙療䝁䄰䅣祂䝁䅫督求䍁䅁睙療䝁䄰兢求䡁䅉睙灂䝁䅅䅢杁䝁䅙兙畂䡁䅍䅌杁䝁䅙䅢療䝁䄸杣杁䝁䅅杢歂䍁䅁睤桂䝁䅷䅢杁䝁䅙兙畂䡁䅍䅌杁䡁䅍䅤療䡁䅉兙湂䝁䅕䅉桂䝁䄴䅚杁䡁䅍䅡求䝁䅷杤灂䝁䄴睚杁䡁䅕杢灂䡁䅑督獁䍁䅁兙畂䝁䅑䅉橂䝁䅧兙灂䡁䅉督畁䍁䅁兓あ䍁䅁督求䝁䅷䅢穂䍁䅁兡あ䡁䅍䅉睂䡁䅉睢歂䡁䅕睙あ䡁䅍䅉ㅂ䝁䄴䅚求䡁䅉䅉あ䝁䅧党杁䝁䅫䅕療䡁䅣党祂䍁䅷䅉呂䝁䅫兢睂䝁䅷党杁䕁䅑党獂䡁䅕䅥求䍁䅷䅉桂䝁䄴䅚杁䝁䄸䅤潂䝁䅕杣杁䝁䅉杣桂䝁䄴䅚杁䝁䄴兙瑂䝁䅕督杁䡁䅑䅡祂䝁䄸兤湂䝁䅧䅉㙂䝁䅕杢潂䡁䅫䅚祂䝁䄸杌橂䝁䄸兢獁䍁䅁督灂䝁䄰䅣獂䝁䅕䅚求䝁䅷兤㑂䝁䅕杌橂䝁䄸兢獁䍁䅁兙畂䝁䅑䅉㉂䝁䅅杣灂䝁䄸兤穂䍁䅁䅤潂䝁䅫杣歂䍁䄰䅣桂䡁䅉䅤㕂䍁䅁睢畂䝁䅷兡畂䝁䅕䅉睂䝁䅷兙あ䝁䅙睢祂䝁䄰督畁䍁䅁䅖潂䝁䅕䅉橂䝁䄸兢睂䝁䅅杢㕂䍁䅁睤桂䡁䅍䅉浂䝁䄸杣瑂䝁䅕杣獂䡁䅫䅉牂䝁䄴睢㍂䝁䄴䅉桂䡁䅍䅉䍂䙁䅯杕啂䕁䅧䅉䩂䝁䄴睙畁䍁䅁兙畂䝁䅑䅉橂䝁䅧兙畂䝁䅣党歂䍁䅁兡あ䡁䅍䅉畂䝁䅅兢求䍁䅁䅤療䍁䅁兡兂䝁䄸睤求䡁䅉䅉䩂䝁䄴睙畁䍁䅁兡畂䍁䅁睕求䡁䅁䅤求䝁䄰杙求䡁䅉䅉祁䑁䅁杍睁䍁䄴䅉灂䙁䅁睢㍂䝁䅕杣杁䕁䅫杢橂䍁䄴䅉㍂䝁䅅督杁䝁䅫杢橂䝁䄸杣睂䝁䄸杣桂䡁䅑党歂䍁䅁兡畂䍁䅁杍睁䑁䅅䅏杁䝁䅅杢歂䍁䅁兡穂䍁䅁杙桂䡁䅍党歂䍁䅁兡畂䍁䅁杕桂䝁䄴睙潂䝁䄸䅉䑂䡁䅕睙桂䝁䄰睢畂䝁䅣兙獁䍁䅁睑桂䝁䅷兡浂䝁䄸杣畂䝁䅫兙畁䅁䅁䈯䅑佁乙䅁灂䙁䅉䅡㕂䡁䅑䅡瑂䍁䅁䅖求䝁䅍䅡畂䝁䄸䅢療䝁䅣兡求䡁䅍䅌杁䕁䅫杢橂䍁䄴䅌杁䝁䅅䅉歂䝁䅫睚灂䡁䅑兙獂䍁䅁䅡求䝁䅅䅢あ䝁䅧睙桂䡁䅉党杁䝁䅍睢瑂䡁䅁兙畂䡁䅫䅌杁䝁䅕杢湂䝁䅅睚求䡁䅍䅉灂䝁䄴䅉あ䝁䅧党杁䝁䅑党穂䝁䅫睚畂䍁䅷䅉歂䝁䅕杤求䝁䅷睢睂䝁䄰党畂䡁䅑䅌杁䝁䅅杢歂䍁䅁睙療䝁䄰兢求䡁䅉睙灂䝁䅅䅢灂䡁䅯兙あ䝁䅫睢畂䍁䅁睢浂䍁䅁䅚求䡁䅙兡橂䝁䅕兌楂䝁䅅督求䝁䅑䅉あ䝁䅕睙潂䝁䄴睢獂䝁䄸睚㕂䍁䅁䅤療䍁䅁䅣祂䝁䄸杤灂䝁䅑党杁䝁䅅兢楂䡁䅕䅢桂䡁䅑睢祂䡁䅫䅉橂䝁䅅杣歂䝁䅫兙橂䍁䅁兢療䝁䄴兡あ䝁䄸杣灂䝁䄴睚杁䡁䅍党祂䡁䅙兡橂䝁䅕督杁䡁䅑睢杁䝁䅑兡桂䝁䅣杢療䡁䅍党杁䝁䅅杣祂䝁䅧入あ䝁䅧兢灂䝁䅅督杁䝁䅫杢杁䡁䅑䅡求䍁䅁兖畂䝁䅫䅤求䝁䅑䅉呂䡁䅑兙あ䝁䅕督畁䍁䅁兓あ䍁䅁睢浂䝁䅙党祂䡁䅍䅉慂䝁䅫睢杁䡁䅍党祂䡁䅙兡橂䝁䅕督獁䍁䅁兙畂䍁䅁兙瑂䝁䅉兤獂䝁䅅䅤療䡁䅉入杁䝁䄰睢畂䝁䅫䅤療䡁䅉兡畂䝁䅣䅉穂䝁䄸䅢ㅂ䡁䅑兡療䝁䄴䅌杁䝁䅫杢橂䝁䅷兤歂䝁䅫杢湂䍁䅁䅢療䝁䄴睚瑁䡁䅑党祂䝁䄰䅉桂䝁䄴䅚杁䡁䅍䅡療䡁䅉䅤瑁䡁䅑党祂䝁䄰䅉橂䝁䄸杢あ䝁䅫杢ㅂ䝁䄸兤穂䍁䅁兢療䝁䄴兡あ䝁䄸杣灂䝁䄴睚杁䝁䅅杢歂䍁䅁兢療䝁䅉兡獂䝁䅕䅉橂䝁䅅杣歂䝁䅫兙橂䍁䅁䅤求䝁䅷党瑂䝁䅕䅤祂䡁䅫䅉瑂䝁䄸杢灂䡁䅑睢祂䝁䅫杢湂䍁䅁督求䡁䅉杤灂䝁䅍党穂䍁䄴䅉啂䝁䅧党杁䝁䅍睢瑂䡁䅁兙畂䡁䅫䅉桂䝁䅷督療䍁䅁䅣祂䝁䄸杤灂䝁䅑党穂䍁䅁䅤潂䝁䅕䅉慂䝁䅫睢杁䕁䄰睢畂䝁䅫䅤療䡁䅉䅉呂䡁䅫督あ䝁䅕兢獁䍁䅁兙杁䡁䅁杣求䡁䅍睙祂䝁䅫䅣あ䝁䅫睢畂䍁䄰睢畂䝁䅷入獁䍁䅁杣求䝁䄰睢あ䝁䅕䅉求䝁䅷党橂䡁䅑杣療䝁䅍兙祂䝁䅑兡療䝁䅣杣桂䝁䄰䅉潁䕁䅕睑䡂䍁䅫䅉瑂䝁䄸杢灂䡁䅑睢祂䝁䅫杢湂䍁䅁督㕂䡁䅍䅤求䝁䄰䅉あ䝁䅧兙あ䍁䅁睙療䝁䄴督灂䡁䅍䅤穂䍁䅁睢浂䍁䅁兙杁䡁䅁兙あ䝁䅍䅡杁䕁䅕睑䡂䍁䅁兢療䝁䄴兡あ䝁䄸杣杁䡁䅑䅡桂䡁䅑䅉祂䝁䅕睙療䡁䅉䅚穂䍁䅁䅤潂䝁䅕䅉求䝁䅷党橂䡁䅑杣灂䝁䅍䅉穂䝁䅫睚畂䝁䅅䅢杁䝁䅙杣療䝁䄰䅉あ䝁䅧党杁䝁䅧党桂䡁䅉䅤杁䝁䅍睢畂䡁䅑兡畂䡁䅕睢ㅂ䡁䅍䅢㕂䍁䅁杚療䡁䅉䅉ㅂ䡁䅁䅉あ䝁䄸䅉硁䑁䅑䅉歂䝁䅅入穂䍁䅁兙畂䝁䅑䅉あ䝁䅧党杁䙁䅯兡療䍁䅁兒䑂䕁䅣䅉噂䡁䅑兡獂䝁䅫来桂䡁䅑兡療䝁䄴䅉呂䝁䄸杚あ䡁䅣兙祂䝁䅕䅉呂䡁䅫督あ䝁䅕兢獁䍁䅁睤潂䝁䅫睙潂䍁䅁督ㅂ䡁䅁䅣療䡁䅉䅤穂䍁䅁䅤潂䝁䅕䅉橂䝁䅅䅣あ䡁䅕杣求䍁䅁兙畂䝁䅑䅉桂䝁䄴兙獂䡁䅫督灂䡁䅍䅉療䝁䅙䅉䙂䕁䅍睒杁䝁䅑兙あ䝁䅅䅉祂䝁䅕睙療䡁䅉䅚求䝁䅑䅉楂䡁䅫䅉あ䝁䅧党杁䙁䅯兡療䍁䅁兔療䝁䄴兡あ䝁䄸杣杁䡁䅁兙あ䝁䅍䅡杁䝁䅅䅤杁䡁䅑䅡求䍁䅁党畂䝁䅑䅉療䝁䅙䅉あ䝁䅧党杁䡁䅣党桂䡁䅉䅉睂䝁䅕杣灂䝁䄸䅚獁䍁䅁兡畂䝁䅍䅢ㅂ䝁䅑兡畂䝁䅣䅉穂䡁䅁党橂䝁䅫杚灂䝁䅍䅉桂䡁䅉杣潂䡁䅫䅤潂䝁䄰兡桂䍁䅁党㉂䝁䅕杢あ䡁䅍䅉歂䝁䅕䅤求䝁䅍䅤求䝁䅑䅉楂䡁䅫䅉あ䝁䅧党杁䙁䅯兒噂䙁䅍䅉呂䡁䅫督あ䝁䅕兢㝁䍁䅁䅤潂䝁䅕䅉慂䝁䅫睢杁䙁䅧䅖杁䙁䅍入穂䡁䅑党瑂䍁䅁兡穂䍁䅁䅤潂䝁䅕䅉睂䡁䅉党㉂䝁䅫睢ㅂ䡁䅍䅉湂䝁䅕杢求䡁䅉兙あ䝁䅫睢畂䍁䅁睢浂䍁䅁䅤潂䝁䅕䅉慂䝁䅫睢杁䕁䄰睢畂䝁䅫䅤療䡁䅉䅉呂䡁䅫督あ䝁䅕兢杁䝁䅅杢歂䍁䅁兡穂䍁䅁兙杁䡁䅁杣求䡁䅍睙祂䝁䅫䅣あ䝁䅫睢畂䍁䄰睢畂䝁䅷入獁䍁䅁杣求䝁䄰睢あ䝁䅕䅉䙂䕁䅍睒杁䝁䄰睢畂䝁䅫䅤療䡁䅉兡畂䝁䅣䅉穂䡁䅫督あ䝁䅕兢杁䡁䅑䅡桂䡁䅑䅉橂䝁䄸杢穂䝁䅫督あ䡁䅍䅉療䝁䅙䅉あ䝁䅧党杁䙁䅯兡療䍁䅁䅗啂䍁䅁䅣桂䡁䅑睙潂䍁䅁䅤潂䝁䅅䅤杁䡁䅉党橂䝁䄸杣歂䡁䅍䅉あ䝁䅧党杁䝁䅕䅢求䝁䅍䅤祂䝁䅫睙杁䡁䅍兡湂䝁䄴兙獂䍁䅁杚祂䝁䄸兢杁䡁䅑䅡求䍁䅁䅡求䝁䅅杣あ䍁䅁睙療䝁䄴䅤灂䝁䄴兤療䡁䅕督獂䡁䅫䅉浂䝁䄸杣杁䡁䅕䅣杁䡁䅑睢杁䑁䅅䅎杁䝁䅑兙㕂䡁䅍睏杁䝁䅅杢歂䍁䅁䅤潂䝁䅕䅉慂䝁䅫睢杁䕁䅅䅖杁䡁䅍入穂䡁䅑党瑂䍁䅷䅉桂䍁䅁䅣祂䝁䅕督橂䡁䅉兡睂䡁䅑兡療䝁䄴兌療䝁䄴䅢㕂䍁䅷䅉祂䝁䅕兢療䡁䅑党杁䕁䅕睑䡂䍁䅁兢療䝁䄴兡あ䝁䄸杣灂䝁䄴睚杁䡁䅍入穂䡁䅑党瑂䍁䅁䅤潂䝁䅅䅤杁䡁䅍兡瑂䝁䅫䅢桂䡁䅉䅢㕂䍁䅁睙療䝁䄴督灂䡁䅍䅤穂䍁䅁睢浂䍁䅁䅤潂䝁䅕䅉慂䝁䅫睢杁䕁䅅䅖杁䡁䅁兙あ䝁䅍䅡杁䡁䅑䅡桂䡁䅑䅉祂䝁䅕睙療䡁䅉䅚穂䍁䅁䅤潂䝁䅕䅉求䝁䅷党橂䡁䅑杣灂䝁䅍䅉穂䝁䅫睚畂䝁䅅䅢杁䝁䅙杣療䝁䄰䅉あ䝁䅧党杁䝁䅧党桂䡁䅉䅤杁䝁䅍睢畂䡁䅑兡畂䡁䅕睢ㅂ䡁䅍䅢㕂䍁䅁杚療䡁䅉䅉ㅂ䡁䅁䅉あ䝁䄸䅉硁䑁䅑䅉歂䝁䅅入穂䍁䅁兙畂䝁䅑䅉あ䝁䅧党杁䙁䅯兒噂䙁䅍䅉呂䡁䅫督あ䝁䅕兢獁䍁䅁杙ㅂ䡁䅑䅉㍂䝁䅧兡橂䝁䅧䅉桂䝁䅷督療䍁䅁兡畂䝁䅍睢祂䡁䅁睢祂䝁䅅䅤求䡁䅍䅉あ䝁䅧党杁䙁䅯兡療䍁䅁兑啂䍁䅁睤灂䡁䅉党獂䝁䅕督穂䍁䅁睚桂䡁䅑党㍂䝁䅅入杁䡁䅑䅡桂䡁䅑䅉睂䡁䅉睢㉂䝁䅫䅚求䡁䅍䅉橂䝁䄸杢畂䝁䅕睙あ䝁䅫杤灂䡁䅑入杁䝁䅉党あ䡁䅣党求䝁䄴䅉あ䝁䅧党杁䙁䅯兡療䍁䅁兑啂䍁䅁䅣桂䡁䅑睙潂䍁䅁兙畂䝁䅑䅉あ䝁䅧党杁䙁䅯兒噂䙁䅍䅉呂䡁䅫督あ䝁䅕兢杁䝁䅑兤祂䝁䅫杢湂䍁䅁䅤潂䝁䅕䅉睂䝁䅅䅤灂䝁䅕杢あ䍁䅁睤求䝁䅅杣杁䡁䅁党祂䝁䅫睢歂䍁䄴䅉䩂䡁䅑䅉潂䝁䅅督杁䝁䅅䅉歂䝁䅕杤求䝁䅷睢睂䝁䄰党畂䡁䅑䅉橂䝁䄸䅢獂䝁䅅杙療䡁䅉兙あ䝁䅫睢畂䍁䅁兙湂䡁䅉党求䝁䄰党畂䡁䅑䅉㍂䝁䅫䅤潂䍁䅁杖求䡁䅉兡獂䡁䅫䅉䵂䝁䅫杚求䍁䅁睕橂䝁䅫党畂䝁䅍党穂䍁䅁䅔䵂䕁䅍䅉桂䝁䄴䅚杁䙁䅙党祂䝁䅫䅤㕂䍁䅁兓祂䝁䅕䅢桂䝁䄴䅚杁䕁䅷兡瑂䝁䅫䅤求䝁䅑䅉あ䝁䄸䅉歂䝁䅕杤求䝁䅷睢睂䍁䅁杤桂䡁䅉兡療䡁䅕督杁䝁䄴党㑂䡁䅑兌湂䝁䅕杢求䡁䅉兙あ䝁䅫睢畂䍁䅁兙あ䡁䅉兡桂䝁䅷䅉浂䝁䅫杙祂䝁䅫䅢獂䝁䅅䅤灂䝁䄸杢杁䡁䅍睙祂䝁䅕党畂䝁䅫杢湂䍁䅷䅉歂䝁䅕䅤求䝁䅍䅤灂䝁䄸杢獁䍁䅁睢祂䍁䅁兢療䝁䄴兡あ䝁䄸杣灂䝁䄴睚杁䡁䅁杣療䝁䅑兤橂䡁䅑督畁䍁䅁䅖潂䝁䅕䅉橂䝁䄸兢睂䝁䅅杢㕂䍁䅁睤桂䡁䅍䅉灂䝁䄴睙療䡁䅉䅣療䡁䅉兙あ䝁䅕䅚杁䝁䅫杢杁䑁䅉䅍睁䑁䅙䅉桂䝁䄴䅚杁䝁䅫督杁䝁䅧党桂䝁䅑兣ㅂ䝁䅅杣あ䝁䅕杣求䝁䅑䅉灂䝁䄴䅉呂䝁䅅杢杁䕁䅙杣桂䝁䄴睙灂䡁䅍睙療䍁䅷䅉䑂䝁䅅䅢灂䝁䅙睢祂䝁䄴兡桂䍁䄴䅁乃䅅䅁䅎䅣䝁䅫睕睂䝁䅕睙灂䝁䄰党畂䍁䅁兓畂䝁䅍杌杁䡁䅁杣療䡁䅙兡歂䝁䅕督杁䡁䅑党橂䝁䅧杢療䝁䅷睢湂䡁䅫䅉あ䝁䅧兙あ䍁䅁睙療䝁䄴杢求䝁䅍䅤穂䍁䅁䅢灂䝁䅙党杁䡁䅍睙灂䝁䅕杢橂䝁䅕䅉祂䝁䅕督求䝁䅅杣橂䝁䅧党祂䡁䅍䅉㍂䝁䅧睢杁䝁䄴党求䝁䅑䅉潂䡁䅕兢桂䝁䄴䅉楂䝁䅫睢浂䝁䅷兤灂䝁䅑督獁䍁䅁䅤灂䡁䅍督ㅂ䝁䅕督獁䍁䅁兙畂䝁䅑䅉獂䝁䅫杤灂䝁䄴睚杁䝁䅍党獂䝁䅷督杁䝁䅙睢祂䍁䅁䅤潂䝁䅕兡祂䍁䅁杣求䡁䅍党桂䡁䅉睙潂䍁䅁睤灂䡁䅑䅡杁䝁䅉兡療䡁䅍䅣求䝁䅍兡瑂䝁䅕杢穂䍁䅁兙㉂䝁䅅兡獂䝁䅅杙獂䝁䅕䅉灂䝁䄴䅉潂䝁䅕兙獂䡁䅑䅡橂䝁䅅杣求䍁䅁䅣祂䝁䄸杤灂䝁䅑党祂䍁䅁睢祂䝁䅣兙畂䝁䅫来桂䡁䅑兡療䝁䄴督杁䡁䅣睢祂䝁䅷䅚㍂䝁䅫䅚求䍁䄴䅉䩂䡁䅑督杁䝁䅍䅢療䡁䅕䅚瑁䝁䅉兙穂䝁䅕䅚杁䡁䅑党橂䝁䅧杢療䝁䅷睢湂䡁䅫䅉求䝁䄴兙楂䝁䅷党穂䍁䅁督橂䝁䅫党畂䡁䅑兡穂䡁䅑督杁䡁䅑睢杁䡁䅍党桂䡁䅉睙潂䍁䅁杚療䡁䅉䅉穂䡁䅁党橂䝁䅫兢求䝁䄴督杁䝁䅅杢歂䍁䅁䅣桂䡁䅑兡求䝁䄴䅤穂䍁䅁兙橂䡁䅉睢穂䡁䅍䅉桂䍁䅁杢求䡁䅑睤療䡁䅉睡杁䝁䄸杚杁䝁䅧睢穂䡁䅁兡あ䝁䅅䅢穂䍁䅷䅉橂䝁䅷兡畂䝁䅫睙穂䍁䅷䅉睂䡁䅉兡㉂䝁䅅䅤求䍁䅁䅣祂䝁䅅睙あ䝁䅫睙求䍁䅁睚祂䝁䄸兤睂䡁䅍䅌杁䝁䅷兙楂䝁䄸杣桂䡁䅑睢祂䝁䅫党穂䍁䅷䅉楂䝁䅷睢療䝁䅑䅉橂䝁䅕杢あ䝁䅕杣穂䍁䅷䅉楂䝁䅫睢楂䝁䅅杢牂䡁䅍䅌杁䝁䅍䅢灂䝁䄴兡橂䝁䅅䅢杁䡁䅉党穂䝁䅕兙祂䝁䅍䅡杁䡁䅍兡あ䝁䅕督獁䍁䅁兙畂䝁䅑䅉橂䝁䅅䅚桂䡁䅙党祂䝁䅫睙杁䝁䅑睢畂䝁䅅䅤灂䝁䄸杢杁䝁䅍党畂䡁䅑党祂䡁䅍杌杁䙁䅑䅡求䍁䅁睙療䝁䄰䅣桂䝁䄴入杁䝁䅑党㉂䝁䅕䅢療䡁䅁督杁䝁䅅杢歂䍁䅁睢睂䝁䅕杣桂䡁䅑党穂䍁䅁兡呂䡁䅁党橂䝁䅫兢求䝁䄴䅉乂䝁䅅杣牂䝁䅕䅤睂䝁䅷兙橂䝁䅕䅌杁䝁䅅䅉睂䡁䅉睢睂䡁䅉兡求䡁䅑兙祂䡁䅫䅉療䝁䄴䅢灂䝁䄴党杁䝁䄰兙祂䝁䅳党あ䡁䅁䅢桂䝁䅍党杁䡁䅁䅢桂䡁䅑杚療䡁䅉兢杁䡁䅑䅡桂䡁䅑䅉橂䝁䄸杢畂䝁䅕睙あ䡁䅍䅉瑂䝁䅕䅚灂䝁䅍兙獂䍁䅁杣求䡁䅍党桂䡁䅉睙潂䝁䅕杣穂䍁䅁睤潂䝁䄸䅉畂䝁䅕党歂䍁䅁兙橂䝁䅍党穂䡁䅍䅉あ䝁䄸䅉穂䡁䅕杙煂䝁䅕睙あ䡁䅍䅌杁䡁䅍兙瑂䡁䅁䅢求䡁䅍䅌杁䝁䅅杢歂䍁䅁䅚桂䡁䅑兙杁䡁䅣兡あ䝁䅧䅉潂䝁䄸督睂䝁䅫䅤桂䝁䅷督獁䍁䅁䅢桂䝁䅉睢祂䝁䅅䅤療䡁䅉兡求䡁䅍䅌杁䝁䅅杢歂䍁䅁睢あ䝁䅧党祂䍁䅁睢祂䝁䅣兙畂䝁䅫来桂䡁䅑兡療䝁䄴督杁䡁䅣䅡療䍁䅁䅡桂䡁䅙党杁䝁䅅睙橂䝁䅕督穂䍁䅁䅤療䍁䅁䅤潂䝁䅕兢畁䍁䅁兓あ䍁䅁督求䡁䅉杤求䡁䅍䅉楂䝁䅫睢睂䝁䅧兙祂䝁䄰兙橂䝁䅕兤あ䝁䅫睙桂䝁䅷䅉橂䝁䄸兢睂䝁䅅杢灂䝁䅕督獁䍁䅁兡畂䍁䅁杤灂䡁䅑杣療䍁䅁䅚灂䝁䅅睚畂䝁䄸督あ䝁䅫睙杁䝁䅍睢瑂䡁䅁兙畂䝁䅫党穂䍁䅷䅉桂䝁䄴䅚杁䝁䅣睢㉂䝁䅕杣畂䝁䄰党畂䡁䅑睌桂䝁䅍兙歂䝁䅕兢灂䝁䅍䅉灂䝁䄴督あ䝁䅫䅤ㅂ䡁䅑兡療䝁䄴督畁䍁䅁兡呂䡁䅁党橂䝁䅫兢求䝁䄴䅉䩂䝁䄴睙畁䍁䅁睤桂䡁䅍䅉灂䝁䄴睙療䡁䅉䅣療䡁䅉兙あ䝁䅕䅚杁䝁䅫杢杁䑁䅉䅍睁䑁䅫䅉桂䝁䄴䅚杁䝁䅫督杁䝁䅧党桂䝁䅑兣ㅂ䝁䅅杣あ䝁䅕杣求䝁䅑䅉灂䝁䄴䅉䵂䝁䅕䅥灂䝁䄴睚あ䝁䄸杢獁䍁䅁兔桂䡁䅍督桂䝁䅍䅡ㅂ䡁䅍党あ䡁䅑督畁䅁䅁剺䅕䍁䩷䅁灂䝁䄴䅚灂䝁䅕䅉呂䝁䅕兢灂䝁䅍睢畂䝁䅑兤橂䡁䅑睢祂䍁䅷䅉䩂䝁䄴睙畁䍁䅁䅣祂䝁䄸杤灂䝁䅑党穂䍁䅁兙ㅂ䡁䅑睢瑂䝁䄸䅤灂䡁䅙党杁䡁䅍党瑂䝁䅫睙療䝁䄴䅚ㅂ䝁䅍䅤療䡁䅉督杁䝁䅅杢歂䍁䅁督療䝁䅙䅤㍂䝁䅅杣求䍁䅁督療䝁䅷兤あ䝁䅫睢畂䡁䅍䅉浂䝁䄸杣杁䝁䅅䅚㉂䝁䅅杢橂䝁䅕䅚杁䝁䅑杣灂䡁䅙党祂䍁䅁兙穂䡁䅍兡穂䡁䅑兙畂䝁䅍党杁䡁䅍入穂䡁䅑党瑂䡁䅍䅌杁䝁䅅兤あ䝁䄸杢療䝁䄰睢ㅂ䡁䅍䅉㉂䝁䅕䅡灂䝁䅍䅢求䍁䅷䅉灂䝁䄴兌橂䝁䅅杙灂䝁䄴䅌杁䝁䅍睢畂䝁䄴党橂䡁䅑党歂䍁䅁睙桂䡁䅉䅌杁䝁䅅杢歂䍁䅁党獂䝁䅕睙あ䡁䅉兡浂䝁䅫睙桂䡁䅑兡療䝁䄴䅉桂䡁䅁䅣獂䝁䅫睙桂䡁䅑兡療䝁䄴督畁䍁䅁兓あ䍁䅁睢浂䝁䅙党祂䡁䅍䅉ㅂ䝁䅷䅤祂䝁䅅督療䝁䄴兡橂䍁䅁督求䝁䄴督療䡁䅉督杁䝁䅙睢祂䍁䅁䅣桂䡁䅉睡灂䝁䄴睚杁䝁䅅督穂䝁䅫督あ䍁䅁兙畂䝁䅑䅉穂䡁䅫督あ䝁䅕兢穂䑁䅳䅉祂䝁䅅䅚桂䡁䅉䅉穂䝁䅕杢穂䝁䄸杣穂䍁䅁杚療䡁䅉䅉桂䡁䅕䅚灂䝁䄸䅉桂䡁䅍督灂䡁䅍䅤桂䝁䄴睙求䍁䅁兙畂䝁䅑䅉祂䝁䅕杤求䡁䅉督求䍁䅁兡畂䝁䅙睢祂䝁䄰兙あ䝁䅫睢畂䑁䅳䅉浂䡁䅉睢畂䡁䅑䅉橂䝁䅅兢求䡁䅉兙穂䍁䅁杚療䡁䅉䅉㉂䝁䅕䅡灂䝁䅍䅢求䍁䅁䅚求䡁䅑党橂䡁䅑兡療䝁䄴䅌杁䝁䅍睢獂䝁䅷兡穂䝁䅫睢畂䍁䅁兙㉂䝁䄸兡歂䝁䅅杢橂䝁䅕䅌杁䝁䅅杢歂䍁䅁督灂䝁䅣杢杁䡁䅉党桂䝁䅑兡畂䝁䅣睏杁䝁䅅杢歂䍁䅁督灂䝁䅑党癁䝁䅫杢穂䝁䅫䅚求䍁䅁睙桂䝁䄰党祂䝁䅅督杁䝁䅙睢祂䍁䅁杙獂䝁䅫杢歂䍁䅁督睂䝁䄸䅤杁䝁䅅杢歂䍁䅁䅢桂䝁䄴党杁䝁䅍䅡桂䝁䄴睚求䍁䅁兙穂䡁䅍兡穂䡁䅑䅌杁䝁䅅杢歂䍁䅁䅚祂䝁䅫杤求䡁䅉䅉楂䝁䅕䅡桂䡁䅙兡療䡁䅉䅉瑂䝁䄸杢灂䡁䅑睢祂䝁䅫杢湂䍁䄴䅉啂䝁䅧党杁䝁䅍睢瑂䡁䅁兙畂䡁䅫䅉桂䝁䅷督療䍁䅁䅣祂䝁䄸杤灂䝁䅑党穂䍁䅁䅔灂䕁䅑兑卂䍁䅁杚療䡁䅉䅉歂䝁䅫督あ䝁䅅杢橂䝁䅕䅌杁䡁䅍䅣求䝁䅕䅚獁䍁䅁兙畂䝁䅑䅉療䝁䅉督あ䝁䅅睙獂䝁䅕䅉歂䝁䅕䅤求䝁䅍䅤灂䝁䄸杢獁䍁䅁睙療䝁䅷䅢灂䡁䅍兡療䝁䄴䅉桂䡁䅙睢灂䝁䅑兙畂䝁䅍党獁䍁䅁兙畂䝁䅑䅉求䝁䄰党祂䝁䅣党畂䝁䅍入杁䝁䅉杣桂䝁䅳党杁䡁䅍入穂䡁䅑党瑂䑁䅳䅉桂䝁䄴䅚杁䝁䅷睢畂䝁䅣䅉祂䝁䅅杢湂䝁䅕䅉卂䕁䅅䅒䉂䙁䅉䅉浂䝁䄸杣杁䝁䅅兤歂䝁䅫睢杁䝁䅅督穂䝁䅫督あ䝁䅅杢橂䝁䅕䅌杁䝁䄸杙穂䡁䅑兙橂䝁䅷党杁䝁䅑党あ䝁䅕睙あ䝁䅫睢畂䍁䅷䅉桂䝁䄴䅚杁䕁䅅睑䑂䍁䅁督あ䝁䄸䅣杁䝁䅅杢歂䍁䅁睚療䍁䄴䅉䩂䝁䄴䅉桂䝁䅑䅚灂䡁䅑兡療䝁䄴䅌杁䝁䅫䅤杁䝁䅑党穂䝁䅫睚畂䡁䅍䅉桂䝁䄴䅚杁䝁䄰兙畂䡁䅕杚桂䝁䅍䅤ㅂ䡁䅉党穂䍁䅁䅣潂䝁䄸䅤療䝁䄴兡橂䍁䅁睙療䝁䄰䅣療䝁䄴党畂䡁䅑督杁䝁䄸杢杁䡁䅙兙祂䝁䅫睢ㅂ䡁䅍䅉あ䝁䅕睙潂䝁䄴睢獂䝁䄸睚㕂䍁䅁䅣獂䝁䅅䅤浂䝁䄸杣瑂䡁䅍䅌杁䝁䅫杢橂䝁䅷兤歂䝁䅫杢湂䍁䅁杚灂䝁䅉党祂䍁䅁村祂䝁䅅睚湂䍁䅁睚祂䝁䅅䅤灂䝁䄴睚穂䍁䅷䅉獂䝁䄸睤瑁䝁䄴睢灂䡁䅍党杁䝁䅷兙穂䝁䅕杣穂䍁䅷䅉桂䡁䅑䅡求䡁䅉兢桂䝁䅷䅉桂䝁䄴䅚杁䡁䅑兤畂䝁䅅杙獂䝁䅕䅉睂䝁䅅睙牂䝁䅅睚灂䝁䄴睚獁䍁䅁䅣潂䝁䄸䅤療䝁䄴兡橂䍁䅁兡畂䡁䅑党湂䡁䅉兙あ䝁䅫睢畂䍁䅷䅉桂䝁䄴䅚杁䝁䅷睢㍂䍁䄰杢療䝁䅫督求䍁䅁兙畂䝁䅑䅉潂䝁䅫睚潂䍁䄰督睂䝁䅕党歂䍁䅁党獂䝁䅕睙あ䡁䅉睢畂䝁䅫睙穂䍁䄴䅉䩂䡁䅑䅉睂䡁䅉睢㉂䝁䅫䅚求䡁䅍䅉穂䝁䄸䅢ㅂ䡁䅑兡療䝁䄴督杁䝁䅫杢杁䡁䅑䅡求䍁䅁兖畂䝁䅫䅤求䝁䅑䅉呂䡁䅑兙あ䝁䅕督獁䍁䅁睕療䡁䅕䅤潂䍁䅁兑瑂䝁䅕杣灂䝁䅍兙獁䍁䅁杣求䡁䅍䅤杁䝁䄸杚杁䕁䄴睢祂䡁䅑䅡杁䕁䅅兢求䡁䅉兡橂䝁䅅䅌杁䕁䅣杣求䝁䅅䅤求䡁䅉䅉䑂䝁䅧兡畂䝁䅅䅌杁䙁䅍睢ㅂ䡁䅑䅡杁䕁䅳睢祂䝁䅕兙獁䍁䅁杣求䡁䅍䅤杁䝁䄸杚杁䡁䅑䅡求䍁䅁兑穂䝁䅫兙杁䙁䅁兙橂䝁䅫杚灂䝁䅍䅌杁䝁䅅杢歂䍁䅁兒ㅂ䡁䅉睢睂䝁䅕杌杁䙁䅑䅡求䍁䅁睙療䝁䄰䅣桂䝁䄴入杁䡁䅣兙穂䍁䅁杚療䡁䅕杢歂䝁䅕䅚杁䝁䅫杢杁䑁䅉䅍睁䑁䅣䅉桂䝁䄴䅚杁䝁䅫督杁䝁䅧党桂䝁䅑兣ㅂ䝁䅅杣あ䝁䅕杣求䝁䅑䅉灂䝁䄴䅉䉂䝁䅷兡穂䝁䄸䅉坂䝁䅫党煂䝁䄸䅌杁䕁䅍兙獂䝁䅫杚療䡁䅉杢灂䝁䅅杌䅁偁䥯䅁权䅂䅁䅢療䝁䅅杢䕂䝁䅕䅣療䡁䅑䅌杁䕁䅫杢橂䍁䄴䅉求䝁䄴睚桂䝁䅣党穂䍁䅁兡畂䍁䅁睢祂䝁䅫睚灂䝁䄴兙あ䝁䅫杢湂䍁䅷䅉浂䝁䅫杢桂䝁䄴睙灂䝁䄴睚獁䍁䅁督求䝁䅷䅢灂䝁䄴睚獁䍁䅁兙畂䝁䅑䅉穂䝁䅕杣㉂䝁䅫睙灂䝁䄴睚杁䡁䅉党穂䝁䅫䅚求䝁䄴䅤灂䝁䅅䅢杁䝁䄰睢祂䡁䅑睚桂䝁䅣党杁䝁䅷睢桂䝁䄴督杁䝁䅫杢杁䡁䅑䅡求䍁䅁兖畂䝁䅫䅤求䝁䅑䅉呂䡁䅑兙あ䝁䅕督畁䍁䅁䅖潂䝁䅕䅉橂䝁䄸兢睂䝁䅅杢㕂䍁䅁睢浂䝁䅙党祂䡁䅍䅉橂䝁䄸杢㉂䝁䅕杢あ䝁䅫睢畂䝁䅅䅢杁䝁䅅睚求䝁䄴睙㕂䍁䄰睙療䝁䄴杚療䡁䅉兢灂䝁䄴睚杁䝁䅅杢歂䍁䅁䅣祂䝁䅫兢求䍁䅁条ㅂ䝁䄰杙療䍁䅷䅉浂䝁䅕䅚求䡁䅉兙獂䍁䅁兙穂䡁䅍兡穂䡁䅑兙畂䝁䅍党杁䡁䅉党穂䝁䅫䅚求䝁䄴䅤灂䝁䅅䅢杁䝁䄰睢祂䡁䅑睚桂䝁䅣党獁䍁䅁兙畂䝁䅑䅉潂䝁䄸兢求䍁䅁党硂䡁䅕兡あ䡁䅫䅉獂䝁䄸兙畂䡁䅍杌杁䕁䅫䅤杁䝁䅅䅢穂䝁䄸䅉睂䡁䅉睢㉂䝁䅫䅚求䡁䅍䅉穂䝁䅕䅤あ䝁䅷党瑂䝁䅕杢あ䍁䅁督求䡁䅉杤灂䝁䅍党穂䍁䅷䅉㍂䝁䅧兡橂䝁䅧䅉灂䝁䄴睙獂䡁䅕䅚求䍁䅁睙桂䡁䅁䅤灂䡁䅙党杁䡁䅑兡あ䝁䅷党杁䝁䅅杢歂䍁䅁党穂䝁䅍杣療䡁䅣䅉楂䡁䅕督灂䝁䄴党穂䡁䅍睏杁䡁䅉党桂䝁䅷䅉求䡁䅍䅤桂䡁䅑党杁䡁䅍党祂䡁䅙兡橂䝁䅕督杁䡁䅑䅡桂䡁䅑䅉橂䝁䄸杤求䡁䅉䅉橂䝁䅅䅣あ䝁䅫杤求䍁䅁杣求䝁䅅䅢杁䝁䅕督あ䝁䅅䅤求䍁䅁杣求䝁䅙党祂䡁䅉兙獂䍁䅁杙ㅂ䡁䅍兡畂䝁䅕督穂䑁䅳䅉桂䝁䄴䅚杁䝁䅫杢穂䡁䅕杣桂䝁䄴睙求䍁䅁督求䡁䅉杤灂䝁䅍党穂䍁䅷䅉灂䝁䄴睙獂䡁䅕䅚灂䝁䄴睚杁䡁䅍党祂䡁䅙兡橂䝁䅕督杁䡁䅑睢杁䝁䅧睢瑂䝁䅕睢㍂䝁䄴党祂䡁䅍䅌杁䝁䅅督杁䡁䅣党獂䝁䅷䅉桂䡁䅍䅉療䡁䅑䅡求䡁䅉䅉橂䝁䄸杢穂䡁䅕兢求䡁䅉䅉灂䝁䄴督ㅂ䡁䅉兙畂䝁䅍党杁䡁䅁睢獂䝁䅫睙灂䝁䅕督畁䍁䅁䅖潂䝁䅕䅉橂䝁䄸兢睂䝁䅅杢㕂䍁䅁睤桂䡁䅍䅉浂䝁䄸兤畂䝁䅑党歂䍁䅁兡畂䍁䅁杍睁䑁䅅䅍杁䝁䅅杢歂䍁䅁兡穂䍁䅁䅡求䝁䅅䅚硂䡁䅕兙祂䡁䅑党祂䝁䅕䅚杁䝁䅫杢杁䕁䅫杣㉂䝁䅫杢求䍁䅷䅉䑂䝁䅅䅢灂䝁䅙睢祂䝁䄴兡桂䍁䄴䅁潁睃䅁朰䅫䝁䄴睑灂䝁䄴睢獁䍁䅁兓畂䝁䅍杌獁䍁䅁兙杁䡁䅍睢浂䡁䅑睤桂䡁䅉党瑁䝁䅅督瑁䝁䅅兌穂䝁䅕杣㉂䝁䅫睙求䍁䅁睙療䝁䄰䅣桂䝁䄴入獁䍁䅁䅣祂䝁䄸杤灂䝁䅑党穂䍁䅁睙獂䝁䄸兤歂䍁䄰杙桂䡁䅍党歂䍁䅁督療䝁䅙䅤㍂䝁䅅杣求䍁䅁兙睂䡁䅁䅢灂䝁䅍兙あ䝁䅫睢畂䡁䅍䅉あ䝁䄸䅉浂䝁䅫杢桂䝁䄴睙灂䝁䅅䅢杁䝁䅫杢穂䡁䅑兡あ䡁䅕䅤灂䝁䄸杢穂䍁䅁兡畂䍁䅁䅤潂䝁䅕䅉噂䝁䄴兡あ䝁䅕䅚杁䙁䅍䅤桂䡁䅑党穂䍁䅁兙畂䝁䅑䅉灂䝁䄴䅤求䡁䅉杢桂䡁䅑兡療䝁䄴兙獂䝁䅷入畁䍁䅁兓あ䡁䅍䅉畂䕁䅍兡畂䝁䄸䅉䍂䝁䅅杢牂䍁䅁睔睂䝁䅕杣桂䡁䅑兡畂䝁䅣䅉呂䡁䅫督あ䝁䅕兢杁䝁䅍睢畂䝁䄴党橂䡁䅑督杁䝁䅙兡畂䝁䅅杢橂䝁䅫兙獂䍁䅁兡畂䡁䅍䅤灂䡁䅑兤あ䝁䅫睢畂䍁䅁党瑂䡁䅁䅢療䡁䅫党求䡁䅍䅌杁䝁䅍䅢灂䝁䅕杢あ䡁䅍䅉桂䝁䄴䅚杁䡁䅑䅡灂䡁䅉䅚杁䡁䅁兙祂䡁䅑兡求䡁䅍䅉療䝁䄴䅉桂䍁䅁督灂䝁䄴睚獂䝁䅕䅉橂䝁䅷睢ㅂ䝁䅑兌楂䝁䅅督求䝁䅑䅉睂䝁䅷兙あ䝁䅙睢祂䝁䄰䅉㍂䝁䅧兡橂䝁䅧䅉灂䝁䄴睙獂䡁䅕䅚求䍁䅁睙獂䝁䅫党畂䡁䅑䅉療䝁䄴杙療䝁䅅杣歂䝁䅫杢湂䍁䅷䅉歂䝁䅕䅣療䡁䅍兡あ䍁䅁兙橂䝁䅍睢ㅂ䝁䄴䅤杁䝁䄸䅣求䝁䄴兡畂䝁䅣䅌杁䝁䅷睢桂䝁䄴䅉療䡁䅉兡湂䝁䅫杢桂䡁䅑兡療䝁䄴䅌杁䝁䅕杢歂䍁䄰䅤療䍁䄰党畂䝁䅑䅉瑂䝁䄸杣あ䝁䅣兙湂䝁䅕䅉穂䡁䅕兡あ䝁䅕䅌杁䝁䅅杢歂䍁䅁䅣療䡁䅣党祂䝁䅙兤獂䍁䅁党橂䝁䄸督㕂䡁䅍䅤求䝁䄰杌杁䙁䅑䅡求䍁䅁睙療䝁䄰䅣桂䝁䄴入婁䡉䅍䅉畂䕁䅫兕獁䍁䅁兙畂䍁䅁兙睂䡁䅁䅢灂䝁䅍兙あ䝁䅫睢畂䍁䅁督ㅂ䝁䅫䅤求䍁䅁䅤潂䝁䅅䅤杁䡁䅕䅤灂䝁䅷兡㙂䝁䅕督杁䝁䅑兙あ䝁䅅䅉桂䝁䄴兙獂䡁䅫䅤灂䝁䅍督杁䝁䅅杢歂䍁䅁兙祂䡁䅑兡浂䝁䅫睙灂䝁䅅䅢杁䝁䅫杢あ䝁䅕䅢獂䝁䅫睚求䝁䄴睙求䍁䅁兙畂䝁䅑䅉瑂䝁䅅睙潂䝁䅫杢求䍁䅁䅢求䝁䅅杣畂䝁䅫杢湂䍁䅁䅤療䍁䅁䅣祂䝁䄸杤灂䝁䅑党杁䝁䅫䅤穂䍁䅁睙ㅂ䡁䅍䅤療䝁䄰党祂䡁䅍䅉㍂䝁䅫䅤潂䍁䅁兙ㅂ䡁䅑睢瑂䝁䅅䅤灂䝁䄸杢杁䝁䅅杢歂䍁䅁兡畂䡁䅍兡湂䝁䅧䅤穂䍁䅁兡畂䡁䅑睢杁䡁䅑䅡求䝁䅫杣杁䝁䄸䅣求䡁䅉兙あ䝁䅫睢畂䡁䅍䅌杁䡁䅍兤橂䝁䅧䅉桂䡁䅍䅉あ䝁䄸睢獂䡁䅍䅉浂䝁䄸杣杁䝁䅅杢桂䝁䅷入㙂䝁䅫杢湂䍁䅷䅉瑂䝁䅕兙穂䡁䅕杣灂䝁䄴睚獁䍁䅁兙畂䝁䅑䅉瑂䝁䅅杢桂䝁䅣兡畂䝁䅣䅉橂䡁䅉党歂䝁䅫䅤杁䡁䅉兡穂䝁䅳䅌杁䝁䅅督杁䡁䅣党獂䝁䅷䅉桂䡁䅍䅉あ䝁䄸䅉求䝁䄴䅡桂䝁䄴睙求䍁䅁䅤潂䝁䅕兡祂䍁䅁兙楂䝁䅫䅢灂䡁䅑入杁䡁䅑睢杁䝁䅍睢瑂䡁䅁䅢㕂䍁䅁睤灂䡁䅑䅡杁䡁䅉党湂䡁䅕䅢桂䡁䅑睢祂䡁䅫䅉祂䝁䅕兣ㅂ䝁䅫杣求䝁䄰党畂䡁䅑督畁䍁䅁兓あ䍁䅁兙獂䡁䅍睢杁䝁䄸杚浂䝁䅕杣穂䍁䅁睕灂䝁䄰䅣獂䝁䅕杔求䡁䅧兤穂䍁䅷䅉桂䍁䅁睙獂䝁䄸兤歂䍁䄰杙桂䡁䅍党歂䍁䅁兢療䝁䅉兡獂䝁䅕兌浂䝁䅫杣穂䡁䅑䅉潂䝁䄸兢求䝁䄸睤畂䝁䅕杣穂䝁䅧兡睂䍁䅁督療䝁䅙䅤㍂䝁䅅杣求䍁䅁督療䝁䅷兤あ䝁䅫睢畂䍁䄴䅉啂䝁䅧党杁䝁䅍睢瑂䡁䅁兙畂䡁䅫䅉穂䝁䅕杣㉂䝁䅕督杁䝁䅙兡畂䝁䅅杢橂䝁䅫兙獂䍁䅁兡畂䡁䅍䅤灂䡁䅑兤あ䝁䅫睢畂䍁䅁睙ㅂ䡁䅍䅤療䝁䄰党祂䡁䅍䅌杁䝁䅫杢橂䝁䅷兤歂䝁䅫杢湂䍁䅁睚獂䝁䄸杙桂䝁䅷䅉浂䝁䅫杢桂䝁䄴睙灂䝁䅅䅢杁䝁䅫杢穂䡁䅑兡あ䡁䅕䅤灂䝁䄸杢穂䍁䅷䅉求䝁䄴䅤求䡁䅉䅣祂䝁䅫督求䍁䅁杙桂䝁䄴睡穂䍁䅷䅉祂䝁䅕睚灂䝁䄸杢桂䝁䅷䅉楂䝁䅅杢牂䡁䅍䅌杁䝁䅍睢瑂䝁䄰兤畂䝁䅫䅤㕂䍁䅁杙桂䝁䄴睡穂䍁䅷䅉橂䡁䅉党歂䝁䅫䅤杁䡁䅕杢灂䝁䄸杢穂䍁䅷䅉畂䝁䅕睤杁䝁䄰兙祂䝁䅳党あ䍁䅁党畂䡁䅑杣桂䝁䄴䅤穂䍁䅷䅉桂䝁䄴䅚杁䝁䅫杢歂䝁䅕䅣求䝁䄴䅚求䝁䄴䅤杁䝁䄰睢祂䡁䅑睚桂䝁䅣党杁䝁䅉兙畂䝁䅳督杁䡁䅑䅡祂䝁䄸兤湂䝁䅧䅉楂䡁䅕督灂䝁䄴党穂䡁䅍䅉歂䝁䅕杤求䝁䅷睢睂䝁䄰党畂䡁䅑䅉祂䝁䅕䅣祂䝁䅕督求䝁䄴䅤桂䡁䅑兡㉂䝁䅕督獁䍁䅁兙橂䝁䅍睢ㅂ䝁䄴䅤杁䝁䅕䅥求䝁䅍兤あ䝁䅫杤求䡁䅍䅌杁䝁䅙兡求䝁䅷䅚杁䡁䅍兙獂䝁䅕督杁䝁䅕杢湂䝁䅫杢求䝁䅕杣穂䍁䅷䅉桂䝁䄴䅚杁䝁䅍兤穂䡁䅑睢瑂䝁䅕杣杁䡁䅍兤橂䝁䅍党穂䡁䅍䅉瑂䝁䅅杢桂䝁䅣党祂䡁䅍杌杁䝁䄴睑灂䝁䄴睢獁䍁䅁兓畂䝁䅍杌杁䡁䅣兙穂䍁䅁杚療䡁䅕杢歂䝁䅕䅚杁䝁䅫杢杁䑁䅉䅍硁䑁䅅䅉桂䝁䄴䅚杁䝁䅫督杁䝁䅧党桂䝁䅑兣ㅂ䝁䅅杣あ䝁䅕杣求䝁䅑䅉灂䝁䄴䅉塂䝁䅫䅢瑂䝁䅫杢湂䡁䅑睢畂䍁䅷䅉佂䝁䄸杣あ䝁䅧䅉䑂䝁䅅杣療䝁䅷兡畂䝁䅅杌䅁䡁䵳䅁䝂元䅁杢䵂䕁䅫睒䥂䙁䅑䅌杁䕁䅫杢橂䍁䄴䅉歂䝁䅕督灂䝁䅣杢穂䍁䅷䅉歂䝁䅕杤求䝁䅷睢睂䡁䅍䅌杁䝁䄰兙畂䡁䅕杚桂䝁䅍䅤ㅂ䡁䅉党穂䍁䅷䅉桂䝁䄴䅚杁䡁䅍党獂䝁䅷督杁䡁䅍党瑂䝁䅫睙療䝁䄴䅚ㅂ䝁䅍䅤療䡁䅉䅉桂䝁䄴䅚杁䝁䅙兡楂䝁䅕杣杁䝁䅷兙穂䝁䅕杣穂䍁䅁杚療䡁䅉䅉灂䝁䄴䅚ㅂ䡁䅍䅤祂䝁䅫兙獂䍁䅷䅉瑂䝁䅫睙祂䝁䄸杚桂䝁䅉杣灂䝁䅍兙あ䝁䅫睢畂䍁䅷䅉桂䝁䄴䅚杁䝁䅅党祂䝁䄸督睂䝁䅅睙求䍁䅁兙畂䝁䅑䅉歂䝁䅕杚求䝁䄴督求䍁䅁兙睂䡁䅁䅢灂䝁䅍兙あ䝁䅫睢畂䡁䅍杌杁䙁䅑䅡求䍁䅁睙療䝁䄰䅣桂䝁䄴入杁䝁䄸䅣求䡁䅉兙あ䝁䅕督杁䝁䅫杢杁䡁䅑睤療䍁䅁督求䝁䅣兢求䝁䄴䅤穂䍁䅷䅉䵂䝁䅅督求䡁䅉䅉兂䡁䅉睢歂䡁䅕睙あ䡁䅍䅉桂䝁䄴䅚杁䕁䅅䅚㉂䝁䅅杢橂䝁䅕䅚杁䕁䅑党㉂䝁䅕䅢療䡁䅁兢求䝁䄴䅤畁䍁䅁兓あ䍁䅁睢浂䝁䅙党祂䡁䅍䅉穂䝁䅕兢灂䝁䅍睢畂䝁䅑兤橂䡁䅑睢祂䍁䅁䅢桂䡁䅍党祂䡁䅍䅉㍂䝁䅫䅤潂䍁䅁杤桂䡁䅉兡療䡁䅕督杁䡁䅉兙畂䝁䅣党穂䍁䅁睢浂䍁䅁䅣療䡁䅣党祂䍁䅁䅢求䡁䅙党獂䡁䅍䅌杁䡁䅣兙㉂䝁䅕䅢求䝁䄴睚あ䝁䅧督獁䍁䅁兙畂䝁䅑䅉療䡁䅕䅤睂䡁䅕䅤杁䝁䅙兡楂䝁䅕杣杁䡁䅍兡㙂䝁䅕督㝁䍁䅁兙畂䝁䅑䅉睂䡁䅉睢湂䡁䅉兙瑂䝁䄰兙楂䝁䅷党杁䝁䅅杢歂䍁䅁督求䡁䅉杤灂䝁䅍党桂䝁䅉䅢求䍁䅁杚灂䝁䅉党祂䍁䅁䅢桂䡁䅍党祂䡁䅍䅉浂䝁䄸杣杁䡁䅕督求䍁䅁兡畂䍁䅁兡畂䝁䅑兤穂䡁䅑杣灂䝁䅅䅢杁䝁䅅杢歂䍁䅁兙求䡁䅉睢穂䡁䅁兙橂䝁䅕䅉桂䝁䄴䅚杁䝁䅑党浂䝁䅕杢穂䝁䅕䅉桂䡁䅁䅣獂䝁䅫睙桂䡁䅑兡療䝁䄴督畁䍁䅁䅖潂䝁䅕䅉橂䝁䄸兢睂䝁䅅杢㕂䍁䅁兙獂䡁䅍睢杁䡁䅁杣療䡁䅙兡歂䝁䅕督杁䝁䅷兙穂䝁䅕杣杁䡁䅍党畂䡁䅍睢祂䡁䅍䅌杁䝁䅫杢橂䝁䅷兤歂䝁䅫杢湂䍁䅁䅢灂䝁䅣䅡あ䍁䅁䅚求䡁䅑党橂䡁䅑兡療䝁䄴䅉桂䝁䄴䅚杁䡁䅉兙畂䝁䅣兡畂䝁䅣䅉あ䝁䅕睙潂䝁䄴睢獂䝁䄸睚灂䝁䅕督杁䝁䅙睢祂䍁䅁兡畂䡁䅑党獂䝁䅷兡湂䝁䅕杢橂䝁䅕䅌杁䡁䅍兤祂䡁䅙党灂䝁䅷䅢桂䝁䄴睙求䍁䅷䅉桂䝁䄴䅚杁䡁䅉党橂䝁䄸杢畂䝁䅅兡穂䡁䅍兙畂䝁䅍党杁䝁䅅䅣睂䝁䅷兡橂䝁䅅䅤灂䝁䄸杢穂䑁䅳䅉桂䝁䄴䅚杁䝁䅙兡楂䝁䅕杣杁䝁䅅兢睂䝁䅷兡浂䝁䅫党祂䡁䅍䅌杁䝁䅉党桂䝁䄰䅉橂䝁䄸兢楂䝁䅫杢桂䡁䅑兡療䝁䄴䅌杁䝁䅅杢歂䍁䅁睙療䝁䄴䅤祂䝁䄸䅢杁䡁䅍入穂䡁䅑党瑂䡁䅍䅉浂䝁䄸杣杁䡁䅕督求䍁䅁兡畂䍁䅁䅡灂䝁䅣䅡瑁䝁䅕杢求䡁䅉睚㕂䍁䅁䅢桂䡁䅍党祂䍁䅁督㕂䡁䅍䅤求䝁䄰督杁䝁䅫杢杁䝁䅑兡祂䝁䅕睙あ䝁䅕䅚杁䝁䅕杢求䡁䅉睚㕂䍁䅁兙睂䡁䅁䅢灂䝁䅍兙あ䝁䅫睢畂䡁䅍杌杁䕁䅫䅤杁䡁䅍党獂䝁䅷督杁䝁䅫䅤穂䍁䅁䅣祂䝁䄸䅚ㅂ䝁䅍䅤穂䍁䅁䅤潂䡁䅉睢ㅂ䝁䅣䅡杁䝁䅑兡祂䝁䅕睙あ䍁䅁督桂䝁䅷党穂䍁䅁杚療䡁䅉睙求䍁䅁兡畂䍁䅁䅤潂䝁䅕䅉噂䝁䄴兡あ䝁䅕䅚杁䙁䅍䅤桂䡁䅑党穂䍁䅷䅉䑂䝁䅧兡畂䝁䅅䅌杁䙁䅍睢ㅂ䡁䅑䅡杁䕁䅳睢祂䝁䅕兙獁䍁䅁兙畂䝁䅑䅉䙂䡁䅕杣療䡁䅁党桂䝁䄴䅉橂䝁䄸兤畂䡁䅑杣灂䝁䅕督獁䍁䅁兙穂䍁䅁睤求䝁䅷䅢杁䝁䅅督杁䡁䅑䅡祂䝁䄸兤湂䝁䅧䅉灂䝁䄴䅚求䡁䅁党畂䝁䅑党畂䡁䅑䅉穂䝁䅅䅢求䡁䅍䅉祂䝁䅕䅣祂䝁䅕督求䝁䄴䅤桂䡁䅑兡㉂䝁䅕督杁䝁䅅杢歂䍁䅁䅚灂䡁䅍䅤祂䝁䅫杙ㅂ䡁䅑睢祂䡁䅍䅉灂䝁䄴䅉䉂䡁䅍兡桂䍁䅷䅉䉂䡁䅕督あ䡁䅉兙獂䝁䅫兙獁䍁䅁兒ㅂ䡁䅉睢睂䝁䅕䅌杁䡁䅑䅡求䍁䅁兔灂䝁䅑䅚獂䝁䅕䅉䙂䝁䅅督あ䍁䅷䅉桂䝁䄴䅚杁䙁䅍睢ㅂ䡁䅑䅡杁䕁䅅兢求䡁䅉兡橂䝁䅅杌杁䙁䅑䅡求䍁䅁睙療䝁䄰䅣桂䝁䄴入杁䡁䅣兙穂䍁䅁杚療䡁䅉兢求䡁䅉䅢㕂䍁䅁睡畂䝁䄸睤畂䍁䅁兙穂䍁䅁杢䵂䝁䅫睚潂䡁䅑䅉兂䝁䅧睢あ䝁䄸杢灂䝁䅍督杁䕁䅍睢祂䡁䅁睢祂䝁䅅䅤灂䝁䄸杢杁䝁䅅杢歂䍁䅁睙潂䝁䅅杢湂䝁䅕䅚杁䝁䅫䅤穂䍁䅁杢桂䝁䄰党杁䡁䅑睢杁䝁䄴䅔䩂䕁䅣䅓啂䍁䅷䅉䩂䝁䄴睙畁䍁䅁兡畂䍁䅁杓桂䝁䄴兤桂䡁䅉入杁䑁䅉䅍硁䑁䅙杌杁䝁䄴䅔䩂䕁䅣䅓啂䍁䅷䅉䩂䝁䄴睙畁䍁䅁睤桂䡁䅍䅉灂䝁䄴睙療䡁䅉䅣療䡁䅉兙あ䝁䅕䅚杁䝁䅫杢杁䑁䅉䅍睁䑁䅁䅉桂䝁䄴䅚杁䝁䅫督杁䝁䅧党桂䝁䅑兣ㅂ䝁䅅杣あ䝁䅕杣求䝁䅑䅉灂䝁䄴䅉䑂䝁䅅兢桂䡁䅍䅌杁䙁䅣兙穂䝁䅧兡畂䝁䅣䅤療䝁䄴杌䅁偁倸䅁浂兄䅁杢坂䝁䅕杢あ䍁䅁兒獂䝁䅕睙あ䡁䅉兡橂䍁䅁䅣獂䝁䅍䅌杁䡁䅑睢湂䝁䅕䅤潂䝁䅕杣杁䡁䅣兡あ䝁䅧䅉灂䡁䅑督杁䡁䅍兤楂䡁䅍兡歂䝁䅫兙祂䝁䅫党穂䍁䅷䅉歂䝁䅕督灂䝁䅣杢穂䍁䅷䅉瑂䝁䅅杢ㅂ䝁䅙兙橂䡁䅑兤祂䝁䅕督獁䍁䅁兢桂䡁䅉睡求䡁䅑督獁䍁䅁兡畂䡁䅍䅤桂䝁䅷䅢穂䍁䅷䅉桂䝁䄴䅚杁䡁䅍党祂䡁䅙兡橂䝁䅕督杁䝁䅕䅢求䝁䅍䅤祂䝁䅫睙桂䝁䅷䅉橂䝁䄸杢畂䝁䅕睙あ䝁䅫睢畂䍁䅁兙畂䝁䅑䅉睂䡁䅉睢あ䝁䅕睙あ䝁䅫睢畂䍁䅁督療䝁䅷兤あ䝁䅫睢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䝁䅫杢あ䝁䅕杣畂䝁䅅䅤灂䝁䄸杢桂䝁䅷䅢㕂䍁䄴䅉啂䝁䅧党杁䝁䅍睢瑂䡁䅁兙畂䡁䅫䅉療䡁䅁党祂䝁䅅䅤求䡁䅍䅉あ䝁䅧杣療䡁䅕睚潂䍁䅁䅤潂䡁䅉党求䍁䅁督求䝁䅣兢求䝁䄴䅤穂䑁䅯䅉䙂䝁䄴睙獂䝁䄸督ㅂ䡁䅉党穂䍁䅷䅉䙂䝁䅷党橂䡁䅑杣灂䝁䅍兙獂䍁䅁杊杁䕁䅙兙穂䡁䅑党畂䝁䅫杢湂䍁䅁睕療䝁䅷兤あ䝁䅫睢畂䡁䅍䅌杁䝁䅅杢歂䍁䅁䅖潂䝁䅕杣瑂䝁䅅䅢杁䕁䄰兙畂䝁䅅睚求䝁䄰党畂䡁䅑杌杁䙁䅑䅡求䍁䅁兒畂䝁䅍䅢療䡁䅍兤祂䝁䅕督杁䡁䅍党湂䝁䄰党畂䡁䅑䅉睂䡁䅉睢㉂䝁䅫䅚求䡁䅍䅉穂䝁䄸䅢ㅂ䡁䅑兡療䝁䄴督杁䡁䅑睢杁䡁䅁杣療䡁䅑党橂䡁䅑䅉求䝁䅷党橂䡁䅑杣療䝁䄴兡橂䡁䅍䅉桂䝁䄴䅚杁䝁䅑兙あ䝁䅅䅉灂䝁䄴䅉瑂䝁䅫督穂䝁䅫睢畂䍁䅁睙祂䝁䅫䅤灂䝁䅍兙獂䍁䅁兙睂䡁䅁䅢灂䝁䅍兙あ䝁䅫睢畂䡁䅍䅌杁䝁䅫杢橂䝁䅷兤歂䝁䅫杢湂䍁䅁䅚桂䡁䅑兙杁䡁䅍睢獂䡁䅕䅤灂䝁䄸杢穂䍁䄴䅉啂䝁䅧兡穂䍁䅁督求䝁䅣兢求䝁䄴䅤杁䝁䅅䅢穂䝁䄸䅉療䝁䅙杚求䡁䅉督杁䝁䅑兡湂䝁䅫䅤桂䝁䅷䅉桂䝁䄴䅚杁䝁䅅兤あ䝁䄸兢桂䡁䅑兡療䝁䄴䅉穂䝁䄸䅢ㅂ䡁䅑兡療䝁䄴督獁䍁䅁督㕂䡁䅍䅤求䝁䄰䅉灂䝁䄴䅤求䝁䅣杣桂䡁䅑兡療䝁䄴督獁䍁䅁兙畂䝁䅑䅉湂䝁䅷睢楂䝁䅅䅢杁䡁䅍党祂䡁䅙兡橂䝁䅕督畁䍁䅁䅖潂䝁䅕䅉䙂䝁䅷党橂䡁䅑杣灂䝁䅍兙獂䍁䅁杊杁䕁䅙兙穂䡁䅑党畂䝁䅫杢湂䍁䅁睕療䝁䅷兤あ䝁䅫睢畂䡁䅍䅉穂䝁䅕睚瑂䝁䅕杢あ䍁䅁䅣祂䝁䄸杤灂䝁䅑党穂䍁䅁督療䝁䅷兤あ䝁䅫睢畂䡁䅍䅉あ䝁䅧兙あ䍁䅁睙療䝁䄴杢求䝁䅍䅤杁䝁䅅杢歂䍁䅁䅣祂䝁䄸䅤求䝁䅍䅤杁䡁䅁睢㍂䝁䅕杣杁䝁䅅杢歂䍁䅁䅚桂䡁䅑兙杁䝁䅫杢浂䡁䅉兙穂䡁䅑杣ㅂ䝁䅍䅤ㅂ䡁䅉党畁䍁䅁䅖潂䝁䅫督杁䡁䅍党湂䝁䄰党畂䡁䅑䅉桂䝁䅷督療䍁䅁睢浂䝁䅙党祂䡁䅍䅉睂䝁䄸睤求䡁䅉䅉橂䝁䄸杢畂䝁䅕睙あ䝁䅫睢畂䡁䅍䅌杁䝁䅙兙穂䡁䅑党畂䝁䅫杢湂䍁䅁督療䝁䅷兤あ䝁䅫睢畂䡁䅍䅌杁䝁䅍兙楂䝁䅷党杁䝁䄰兙畂䝁䅅睚求䝁䄰党畂䡁䅑䅉穂䝁䄸䅢ㅂ䡁䅑兡療䝁䄴督獁䍁䅁睚祂䝁䄸兤畂䝁䅑兡畂䝁䅣䅉桂䝁䄴䅚杁䝁䅉睢畂䝁䅑兡畂䝁䅣䅉穂䡁䅫督あ䝁䅕兢穂䍁䅷䅉桂䝁䄴䅚杁䡁䅑睢療䝁䅷督杁䝁䅅杢歂䍁䅁䅤求䡁䅍䅤杁䝁䅫杢穂䡁䅑杣ㅂ䝁䄰党畂䡁䅑督畁䍁䅁䅖潂䝁䅕䅉啂䝁䅧党祂䝁䄰兙獂䍁䅁兔桂䝁䄴兙湂䝁䅕兢求䝁䄴䅤杁䡁䅍党湂䝁䄰党畂䡁䅑䅉療䝁䅙杚求䡁䅉督杁䝁䅧党桂䡁䅑䅉瑂䝁䅅杢桂䝁䅣党瑂䝁䅕杢あ䍁䅁督療䝁䅷兤あ䝁䅫睢畂䡁䅍䅉あ䝁䅧兙あ䍁䅁䅣祂䝁䄸䅤求䝁䅍䅤杁䡁䅁党療䡁䅁䅢求䍁䅁兙畂䝁䅑䅉桂䡁䅍督求䡁䅑督畁䍁䅁䅖潂䝁䅫督杁䡁䅍党湂䝁䄰党畂䡁䅑䅉灂䝁䄴睙獂䡁䅕䅚求䡁䅍䅉潂䝁䅕兙あ䍁䅁䅤祂䝁䅅睙灂䝁䄴睚杁䝁䅙睢祂䍁䅁杚祂䝁䅕党㙂䝁䅕䅉睂䡁䅉睢あ䝁䅕睙あ䝁䅫睢畂䍁䅁兙畂䝁䅑䅉睂䡁䅉睢橂䝁䅕督穂䍁䅁䅤求䝁䄰䅣求䡁䅉兙あ䡁䅕杣求䍁䅁兢桂䝁䅫杢あ䝁䅕杢桂䝁䄴睙求䍁䅁兙畂䝁䅑䅉橂䝁䄸杢あ䡁䅉睢獂䑁䅳䅉睂䝁䅫䅣求䍁䅁杚祂䝁䅕党㙂䝁䅕䅉睂䡁䅉睢あ䝁䅕睙あ䝁䅫睢畂䍁䅷䅉穂䡁䅕杣浂䝁䅅睙求䍁䅁䅚求䝁䅫睙灂䝁䄴睚獁䍁䅁䅡療䡁䅑䅉㍂䝁䅅䅤求䡁䅉䅉あ䝁䅕兢睂䝁䅕杣桂䡁䅑兤祂䝁䅕䅉瑂䝁䅅兡畂䡁䅑党畂䝁䅅杢橂䝁䅕䅌杁䝁䅙䅢療䝁䄸杣杁䝁䅧党桂䡁䅑兡畂䝁䅣䅌杁䝁䅙兡祂䝁䅕兌祂䝁䅅䅤求䝁䅑䅉㍂䝁䅫杣灂䝁䄴睚獁䍁䅁兙畂䝁䅑䅉獂䝁䅕兙牂䍁䅁䅚求䡁䅑党橂䡁䅑兡療䝁䄴睏杁䝁䅅杢歂䍁䅁䅡求䝁䅅䅤杁䡁䅑杣桂䝁䅍党杁䡁䅍入穂䡁䅑党瑂䡁䅍䅌杁䝁䅍睢畂䝁䄴党橂䡁䅑党歂䍁䅁睙療䝁䄴䅤祂䝁䄸䅢穂䍁䅷䅉祂䝁䅕兢療䡁䅑党杁䝁䄰睢畂䝁䅫䅤療䡁䅉兡畂䝁䅣䅌杁䝁䅅杢歂䍁䅁兙畂䝁䄴兤桂䝁䅷䅉穂䝁䅕杣㉂䝁䅫睙求䍁䅁䅣祂䝁䄸睚祂䝁䅅兢穂䍁䄴䅉啂䝁䅧党杁䝁䅍睢瑂䡁䅁兙畂䡁䅫䅉瑂䝁䅅杣牂䝁䅕䅤穂䍁䅁兡あ䡁䅍䅉睂䡁䅉睢歂䡁䅕睙あ䡁䅍䅉あ䝁䅧杣療䡁䅕睚潂䍁䅁党獂䝁䅕睙あ䡁䅉兡橂䝁䅅䅢杁䝁䅑兡穂䡁䅑杣灂䝁䅉兤あ䝁䄸杣穂䍁䅷䅉橂䝁䄸杢あ䡁䅉兙橂䡁䅑睢祂䡁䅍䅌杁䝁䅅杢歂䍁䅁睢祂䝁䅫睚灂䝁䄴兙獂䍁䅁党硂䡁䅕兡睂䝁䄰党畂䡁䅑䅉瑂䝁䅅杢ㅂ䝁䅙兙橂䡁䅑兤祂䝁䅕杣穂䍁䅁兤畂䝁䅑党祂䍁䅁䅤潂䝁䅕䅉䑂䕁䅅䅒䕂䙁䅫䅌杁䕁䅕杕䩂䕁䅍睔獁䍁䅁睒䉂䙁䅉䅒佂䕁䅕杕杁䕁䅉兒佂䕁䅑兒卂䍁䅷䅉䥂䕁䄸杒䝂䕁䄰兑佂䍁䅷䅉䩂䕁䅷睕䑂䕁䄸䅌杁䙁䅉兑婂䕁䅍䅓䙂䕁䄰䅌杁䙁䅍睑䥂䙁䅉睔䝂䕁䅙䅌杁䝁䅅杢歂䍁䅁䅖卂䕁䅅睑䙂䙁䅉䅉楂䡁䅉兙畂䝁䅑䅉畂䝁䅅兢求䡁䅍杌杁䕁䅫䅤穂䍁䅁䅣祂䝁䄸䅚ㅂ䝁䅍䅤穂䍁䅁兙祂䝁䅕䅉ㅂ䡁䅍党歂䍁䅁杚療䡁䅉䅉㉂䝁䅅杣灂䝁䄸兤穂䍁䅁兙睂䡁䅁䅢灂䝁䅍兙あ䝁䅫睢畂䡁䅍䅌杁䡁䅍兤橂䝁䅧䅉桂䡁䅍䅉灂䝁䄴䅚ㅂ䡁䅍䅤祂䝁䅫兙獂䍁䅷䅉橂䝁䄸兢瑂䝁䅕杣橂䝁䅫兙獂䍁䅁兙畂䝁䅑䅉祂䝁䅕督灂䝁䅑党畂䡁䅑兡桂䝁䅷䅌杁䝁䅫杢浂䡁䅉兙穂䡁䅑杣ㅂ䝁䅍䅤ㅂ䡁䅉党獁䍁䅁兙畂䝁䅑䅉求䝁䄴党祂䝁䅣入畁䍁䅁杢坂䝁䅕杢あ䍁䅁兒獂䝁䅕睙あ䡁䅉兡橂䍁䅁䅣獂䝁䅍䅉㍂䝁䅅督杁䝁䅙睢ㅂ䝁䄴䅚求䝁䅑䅉灂䝁䄴䅉硁䑁䅫䅍穁䍁䅁兙畂䝁䅑䅉灂䡁䅍䅉楂䝁䅅督求䝁䅑䅉灂䝁䄴䅉䵂䝁䄸杢歂䝁䄸杢獁䍁䅁䅤潂䝁䅕䅉噂䝁䄴兡あ䝁䅕䅚杁䕁䅳兡畂䝁䅣䅚療䝁䄰杌䅁乁呑䅁捁元䅁杣求䕁䅅䅢睂䝁䅧兙杁䙁䅑党橂䝁䅧䅉䑂䝁䄸杣睂䍁䄴䅌杁䝁䅅䅉祂䝁䅕兙獂䍁䅁党穂䡁䅑兙あ䝁䅕䅉あ䝁䅕睙潂䝁䄴睢獂䝁䄸睚㕂䍁䅁睙療䝁䄰䅣桂䝁䄴入獁䍁䅁睙療䝁䄰兢求䡁䅉睙灂䝁䅅䅢灂䡁䅯党穂䍁䅁兙祂䡁䅑兡浂䝁䅫睙灂䝁䅅䅢杁䝁䅫杢あ䝁䅕䅢獂䝁䅫睚求䝁䄴睙求䍁䅁䅋䉂䕁䅫克瑁䡁䅁睢㍂䝁䅕杣求䝁䅑䅉あ䝁䅕睙潂䝁䄴睢獂䝁䄸睚灂䝁䅕督畁䍁䅁䅖潂䝁䅕䅉橂䝁䄸兢睂䝁䅅杢㕂䍁䅁睢睂䝁䅕杣桂䡁䅑党穂䍁䅁兡畂䍁䅁䅤㍂䝁䄸䅉穂䝁䅕睚瑂䝁䅕杢あ䡁䅍䅌杁䙁䅁䅢桂䡁䅑杚療䡁䅉兢杁䙁䅍党祂䡁䅙兡橂䝁䅕督杁䝁䅅杢歂䍁䅁杕求䝁䄴䅤桂䝁䅷䅉䍂䡁䅕督灂䝁䄴党穂䡁䅍杌杁䙁䅑䅡求䍁䅁睙療䝁䄰䅣桂䝁䄴入杁䝁䄸杚浂䝁䅕杣穂䍁䅁兙畂䝁䅑䅉歂䝁䅕杤求䝁䅷睢睂䡁䅍䅉䉂䕁䅫兌楂䝁䅅督求䝁䅑䅉睂䡁䅉睢歂䡁䅕睙あ䡁䅍䅉桂䝁䄴䅚杁䡁䅍党祂䡁䅙兡橂䝁䅕督杁䡁䅑睢杁䝁䅍兤穂䡁䅑睢瑂䝁䅕杣穂䍁䅁兡畂䍁䅁䅤潂䝁䅕䅉祂䝁䅕兙獂䍁䄰党穂䡁䅑兙あ䝁䅕䅉灂䝁䄴䅚ㅂ䡁䅍䅤祂䡁䅫杌杁䙁䅑䅡求䡁䅍党杁䝁䅫杢橂䝁䅷兤歂䝁䅕䅉祂䝁䅕兑獂䡁䅁䅡桂䍁䅁村卂䕁䅅兓佂䍁䅷䅉㍂䝁䅧兡橂䝁䅧䅉ㅂ䡁䅑兡獂䝁䅫来求䡁䅍䅉桂䍁䅁杢桂䡁䅑兤祂䝁䅅䅢杁䝁䅷兙畂䝁䅣兤桂䝁䅣党杁䡁䅁杣療䝁䅍党穂䡁䅍兡畂䝁䅣䅉睂䡁䅉睢湂䡁䅉兙瑂䍁䅁䅤療䍁䅁督橂䝁䅅杢杁䡁䅑䅡祂䝁䄸兤湂䝁䅧䅉睂䡁䅉睢睂䝁䅕杣あ䡁䅫䅉歂䝁䅅䅤桂䍁䅁兙畂䝁䅑䅉橂䝁䅧睢療䡁䅍党杁䡁䅑䅡求䍁䅁睢畂䝁䅕督杁䡁䅣兡あ䝁䅧䅉桂䍁䅁䅡灂䝁䅣䅡求䡁䅉䅉あ䝁䅧兙畂䍁䅁党㑂䡁䅁党橂䡁䅑党歂䍁䅁兡畂䝁䅑兤穂䡁䅑杣㕂䍁䅁督あ䝁䅅杢歂䝁䅅杣歂䍁䅁杣求䡁䅑兤祂䝁䄴䅉療䝁䄴䅉灂䝁䄴杤求䡁䅍䅤瑂䝁䅕杢あ䑁䅳䅉祂䝁䅕兑獂䡁䅁䅡桂䍁䅁䅓噂䕁䄰兓佂䙁䅑䅌杁䡁䅣䅡灂䝁䅍䅡杁䝁䅅䅢獂䝁䄸睤穂䍁䅁兙畂䝁䅅䅢㕂䡁䅍䅤穂䍁䅁䅤療䍁䅁兡畂䡁䅁兤あ䍁䅁兣ㅂ䝁䅅䅢灂䡁䅑兙あ䝁䅫杤求䍁䅁杚求䝁䅅䅤ㅂ䡁䅉党穂䍁䅁兙楂䝁䄸兤あ䍁䅁兙杁䡁䅁杣療䡁䅁党祂䡁䅑入杁䝁䅅杢歂䍁䅁杚桂䝁䅍䅤療䡁䅉䅉灂䡁䅑䅉灂䝁䄴䅤療䍁䅁䅣祂䝁䄸䅣求䡁䅉䅤㕂䍁䅁党㉂䝁䅅䅢ㅂ䝁䅅䅤灂䝁䄸杢㝁䍁䅁睒䙂䕁䄴兑杁䡁䅑睢杁䝁䅣党畂䝁䅕杣桂䡁䅑党杁䝁䅧睢瑂䝁䅕䅉歂䝁䅕督橂䡁䅉兡睂䡁䅑兡療䝁䄴督㝁䍁䅁兑䩂䙁䅉兒獁䍁䅁兙杁䡁䅣党楂䍁䄰杙桂䡁䅍党歂䍁䅁兑䩂䍁䅁兙睂䡁䅁䅢灂䝁䅍兙あ䝁䅫睢畂䍁䅁䅤潂䝁䅅䅤杁䡁䅁杣療䡁䅙兡歂䝁䅕督杁䝁䅑兙あ䝁䅅䅉桂䝁䄴䅚杁䝁䅫杢穂䝁䅫睚潂䡁䅑督杁䝁䅅杙療䡁䅕䅤杁䡁䅑䅡求䍁䅁杣求䝁䅅䅢杁䝁䅕督あ䝁䅅䅤求䍁䅁兢桂䡁䅉睡求䡁䅑睏杁䝁䅅杢歂䍁䅁杣求䕁䅅䅢睂䝁䅧兙杁䕁䅅䅣睂䍁䅷䅉㍂䝁䅧兡橂䝁䅧䅉桂䝁䅷䅢療䡁䅣督杁䡁䅍入畂䝁䅑兡橂䝁䅅䅤求䍁䅁兢求䝁䄰杙求䡁䅉督杁䡁䅑睢杁䝁䅅睙硂䡁䅕兡祂䝁䅕䅉求䡁䅅兤灂䡁䅑入杁䝁䅫杢あ䝁䅕杣求䡁䅍䅤穂䍁䅁兡畂䍁䅁䅤潂䝁䅕䅉穂䡁䅫杢歂䝁䅫睙桂䡁䅑兡療䝁䄴䅉䵂䕁䅷睑畁䍁䅁兓あ䍁䅁兙獂䡁䅍睢杁䝁䅷党桂䡁䅍党穂䍁䅁督潂䝁䄸杣あ䍁䄰䅤求䡁䅉兢杁䡁䅉党畂䡁䅑兙獂䍁䅁䅣祂䝁䄸䅣求䡁䅉䅤灂䝁䅕督㝁䍁䅁兙畂䝁䅑䅉睂䡁䅉睢㉂䝁䅫䅚求䡁䅍䅉瑂䝁䄸杣あ䝁䅣兙湂䝁䅕䅉楂䡁䅉睢牂䝁䅕杣桂䝁䅣党杁䝁䅅杢歂䍁䅁䅤求䝁䅍䅡畂䝁䅫睙桂䝁䅷䅉穂䡁䅕䅣睂䝁䄸杣あ䍁䅁督求䡁䅉杤灂䝁䅍党穂䍁䄴䅉啂䝁䅧党杁䝁䅍睢瑂䡁䅁兙畂䡁䅫䅉㍂䝁䅅督杁䝁䅙睢祂䝁䄰党祂䝁䅷入杁䝁䅳杢療䡁䅣杢杁䝁䅅督杁䝁䅕兑獂䡁䅁䅡桂䍁䅁兑穂䡁䅍党あ䍁䅁兔桂䝁䄴兙湂䝁䅕兢求䝁䄴䅤獁䍁䅁兓畂䝁䅍杌杁䝁䅅杢歂䍁䅁睙潂䝁䅅杢湂䝁䅕䅚杁䝁䅫䅤穂䍁䅁杢桂䝁䄰党杁䡁䅑睢杁䡁䅉党䉂䝁䅷䅣潂䝁䅅䅉啂䝁䅕睙潂䍁䅁睑療䡁䅉䅣畁䍁䅁兡畂䍁䅁兔桂䡁䅉睙潂䍁䅁杍睁䑁䅉睍畁䍁䅁杣求䕁䅅䅢睂䝁䅧兙杁䙁䅑党橂䝁䅧䅉䑂䝁䄸杣睂䍁䄴䅉㍂䝁䅅督杁䝁䅙睢ㅂ䝁䄴䅚求䝁䅑䅉灂䝁䄴䅉祁䑁䅁杍睁䍁䅁兙畂䝁䅑䅉灂䡁䅍䅉潂䝁䅕兙歂䡁䅅兤桂䡁䅉䅤求䡁䅉党歂䍁䅁兡畂䍁䅁䅒ㅂ䝁䅉䅢灂䝁䄴䅌杁䕁䄸䅡灂䝁䄸杌䅁䡁塁䅁兄元䅁督橂䙁䅁䅡桂䡁䅉兢桂䝁䅍党ㅂ䡁䅑兡橂䝁䅅䅢穂䍁䅁兓畂䝁䅍杌獁䍁䅁兙杁䡁䅁䅡桂䡁䅉兢桂䝁䅍党ㅂ䡁䅑兡橂䝁䅅䅢杁䝁䅍睢瑂䡁䅁兙畂䡁䅫䅌杁䝁䅕杢湂䝁䅅睚求䡁䅍䅉灂䝁䄴䅉あ䝁䅧党杁䝁䅑党㉂䝁䅕䅢療䡁䅁兢求䝁䄴䅤杁䝁䅅杢歂䍁䅁睙療䝁䄰兢求䡁䅉睙灂䝁䅅䅢灂䡁䅯兙あ䝁䅫睢畂䍁䅁睢浂䍁䅁杤桂䡁䅉兡療䡁䅕督杁䡁䅁䅡桂䡁䅉兢桂䝁䅍党ㅂ䡁䅑兡橂䝁䅅䅢杁䡁䅁杣療䝁䅑兤橂䡁䅑督畁䍁䅁兓あ䡁䅍䅉獂䝁䅕兙歂䍁䅁䅣祂䝁䄸䅚ㅂ䝁䅍䅤杁䝁䅍兙畂䝁䅑兡歂䝁䅅䅤求䍁䅁兡穂䍁䅁杒噂䙁䅉睔呂䕁䅍兓奂䍁䅁䅤潂䝁䅅䅤杁䝁䅍睢畂䡁䅍兡穂䡁䅑督杁䝁䄸杚杁䝁䅙睢祂䝁䄰兤獂䝁䅅䅤灂䝁䄸杢杁䝁䄸杚杁䝁䅙兤祂䝁䄸督求䝁䄰兡歂䝁䅕䅌杁䡁䅣䅡灂䝁䅍䅡杁䝁䅫督杁䝁䅑党獂䝁䅫杤求䡁䅉党歂䍁䅁䅤潂䡁䅉睢ㅂ䝁䅣䅡杁䝁䅅杢杁䝁䄸杢瑁䝁䅉睢歂䡁䅫䅉灂䝁䄴杚ㅂ䡁䅍睢祂䍁䅁杚療䡁䅉䅉あ䡁䅉党桂䡁䅑兢求䝁䄴䅤杁䝁䄸杚杁䝁䅍睢畂䝁䅣党穂䡁䅑兡療䝁䄴䅉歂䡁䅕党杁䡁䅑睢杁䝁䅙䅢ㅂ䝁䅫䅚杁䝁䄸杤求䡁䅉䅢療䝁䅅䅚杁䝁䅫杢杁䝁䅅䅚ㅂ䝁䅷䅤穂䍁䅁睤灂䡁䅑䅡杁䝁䅍䅡祂䝁䄸杢灂䝁䅍䅉潂䝁䅕兙祂䡁䅑䅉浂䝁䅅兡獂䡁䅕杣求䍁䅁兙畂䝁䅑䅉牂䝁䅫䅚畂䝁䅕入杁䝁䅑兡穂䝁䅕兙穂䝁䅕䅌杁䝁䅅督杁䡁䅣党獂䝁䅷䅉桂䡁䅍䅉橂䝁䄸杢穂䝁䅫督あ䡁䅍䅉療䝁䅙䅉穂䡁䅕杙橂䡁䅕䅤桂䝁䄴党療䡁䅕督杁䝁䅷睢療䡁䅁䅉歂䝁䅫兤祂䝁䅕䅤灂䝁䅍䅉あ䝁䅧兙あ䍁䅁䅚求䝁䅷兡㉂䝁䅕杣穂䍁䅁兓坂䍁䅁党硂䡁䅕兡㉂䝁䅅䅢求䝁䄴䅤杁䝁䅑兡ㅂ䡁䅉党穂䝁䅫督杁䝁䅅䅤杁䝁䅧睢瑂䝁䅕睏杁䝁䅅杢歂䍁䅁杒噂䙁䅉睔呂䕁䅍兓奂䍁䅁睔畂䍁䄰村療䝁䅑入杁䕁䅫杢浂䡁䅕督療䡁䅉䅌杁䝁䅅䅉歂䡁䅉兤湂䍁䄰䅚求䡁䅙兡橂䝁䅕䅉橂䝁䄸兢楂䝁䅫杢桂䡁䅑兡療䝁䄴䅉睂䡁䅉睢歂䡁䅕睙あ䍁䅁睙療䝁䄴督灂䡁䅍䅤灂䝁䄴睚杁䝁䄸杚杁䕁䅙兖卂䕁䄸睕䑂䕁䅫䅗畁䍁䅁䅖潂䝁䅕䅉橂䝁䄸兢睂䝁䅅杢㕂䉁杫督杁䡁䅁杣療䝁䅑兤橂䡁䅑䅉睂䝁䅫䅣求䝁䅷兡畂䝁䅕䅉桂䝁䅷督療䍁䅁兡畂䝁䅍䅢ㅂ䝁䅑党穂䍁䅁睕䑂䙁䅁兌硁䑁䅅免杁䍁䅧杚ㅂ䡁䅉睢穂䝁䅕兢灂䝁䅑党杁䝁䅫杢煂䝁䅕睙あ䝁䅫睢畂䍁䅫䅌杁䝁䅅杢杁䝁䅫杢㉂䝁䅕督あ䝁䅫睚桂䡁䅑兡療䝁䄴兙獂䍁䅁䅣䥂䍁䅁杢求䡁䅕䅤祂䝁䅅䅢杁䝁䅅兣ㅂ䝁䅕睢ㅂ䡁䅍䅉浂䡁䅕杣療䡁䅍党瑂䝁䅫䅚求䍁䅁杚療䡁䅉兢ㅂ䝁䅷兙あ䝁䅫睢畂䍁䅁䅤潂䝁䅅䅤杁䝁䅫督杁䝁䅉党灂䝁䄴睚杁䝁䅑党㉂䝁䅕䅢療䡁䅁党歂䍁䅁杚療䡁䅉䅉穂䡁䅕杙橂䡁䅕䅤桂䝁䄴党療䡁䅕督杁䝁䅅䅚瑂䝁䅫杢灂䡁䅍䅤祂䝁䅅䅤灂䝁䄸杢杁䝁䄸兤あ䡁䅍兡歂䝁䅕䅉療䝁䅙䅉あ䝁䅧党杁䝁䅧睢穂䡁䅁兡あ䝁䅅䅢杁䡁䅍党あ䡁䅑兡畂䝁䅣䅌杁䝁䅫杢橂䝁䅷兤歂䝁䅫杢湂䍁䅁䅣桂䡁䅑兡求䝁䄴䅤杁䡁䅍党獂䝁䅙兌桂䝁䅑兢灂䝁䄴兡穂䡁䅑杣桂䡁䅑兡療䝁䄴䅉灂䝁䄴䅉あ䝁䅧党杁䝁䅧睢瑂䝁䅕睏杁䝁䅅杢歂䍁䅁睕䑂䙁䅁兌硁䑁䅅免杁䕁䅅兤あ䝁䄸兡畂䝁䅯党橂䡁䅑睢祂䍁䅷䅉桂䝁䄴䅉灂䝁䄴杤求䡁䅍䅤灂䝁䅣兙あ䝁䅫睢畂䝁䅅䅢杁䡁䅍兡畂䝁䅣䅢求䍁䄰党畂䡁䅑兡あ䡁䅫䅌杁䝁䅑杣ㅂ䝁䅣兌歂䝁䅕杤灂䝁䅍党杁䝁䅍睢瑂䝁䅉兡畂䝁䅅䅤灂䝁䄸杢杁䡁䅁杣療䝁䅑兤橂䡁䅑䅉橂䝁䅅杢歂䝁䅫䅚桂䡁䅑党杁䝁䅍睢畂䡁䅍兡穂䡁䅑兡畂䝁䅣䅉療䝁䅙䅉桂䍁䅁䅣祂䝁䅕杚灂䝁䅷䅢求䝁䅑䅉穂䡁䅫杣灂䝁䄴睚求䍁䅁睙療䝁䄴䅤桂䝁䅫杢灂䝁䄴睚杁䙁䅍睑兂䍁䄰免硁䑁䅅䅌杁䡁䅁杣求䝁䅷睢桂䝁䅑党歂䍁䅁兡畂䡁䅑睢杁䝁䅅䅉橂䝁䄸兢瑂䝁䅕杣橂䝁䅫兙獂䝁䅷入杁䝁䅅杤桂䝁䅫䅢桂䝁䅉䅢求䍁䅷䅉浂䝁䅫䅥求䝁䅑䅉穂䝁䅫杢湂䝁䅷党杁䝁䅑睢穂䝁䅕䅌杁䝁䅑兡穂䡁䅁睢穂䝁䅅杙獂䝁䅕䅌杁䡁䅑睤療䍁䅁督あ䝁䅕䅣杁䝁䄰党橂䝁䅧兙畂䝁䅫睙桂䝁䅷䅉桂䡁䅕䅤療䝁䅫杢煂䝁䅕睙あ䝁䄸杣畁䍁䅁兓あ䍁䅁䅡桂䡁䅍䅉桂䍁䅁睙療䝁䅷䅢桂䝁䅉睢祂䝁䅅䅤灂䝁䄸杢杁䝁䅅睚祂䝁䅕党瑂䝁䅕杢あ䍁䅁睤灂䡁䅑䅡杁䙁䅣党穂䡁䅑䅉兂䝁䅧兙祂䝁䄰兙橂䝁䅕兤あ䝁䅫睙桂䝁䅷䅉呂䝁䅕杣㉂䝁䅫睙求䡁䅍䅌杁䕁䅫杢橂䍁䄴䅉啂䝁䅧党杁䝁䅍睢瑂䡁䅁兙畂䡁䅫䅉㍂䝁䅅督杁䝁䅫杢橂䝁䄸杣睂䝁䄸杣桂䡁䅑党歂䍁䅁兡畂䍁䅁杍睁䑁䅅睍杁䝁䅅杢歂䍁䅁兡穂䍁䅁䅡求䝁䅅䅚硂䡁䅕兙祂䡁䅑党祂䝁䅕䅚杁䝁䅫杢杁䕁䅉兤祂䝁䅷兡畂䝁䅣䅤療䝁䄴䅌杁䕁䄰兙穂䡁䅍兙橂䝁䅧兤穂䝁䅕䅤あ䡁䅍杌䅁䙁呕䅁楃睂䅁兤畂䝁䅫兕ㅂ䡁䅉党杁䕁䄴杌坂䍁䄴䅉歂䝁䅕杤求䝁䅷睢睂䡁䅍䅉あ䡁䅉党桂䡁䅑兢求䝁䄴䅤穂䍁䅁杚療䡁䅉䅉睂䝁䅅䅤灂䝁䅕杢あ䡁䅍䅉穂䡁䅕杚浂䝁䅕杣灂䝁䄴睚杁䝁䅙杣療䝁䄰䅉祂䝁䅅杣求䍁䅁兙畂䝁䅑䅉療䡁䅑䅡求䡁䅉䅉歂䝁䅕杤桂䡁䅍䅤桂䡁䅑兡畂䝁䅣䅉歂䝁䅫督求䝁䅅督求䡁䅍杌杁䕁䅫䅤杁䝁䄸杚浂䝁䅕杣穂䍁䅁䅓䙂䕁䄰睒䙂䕁䄴兓奂䍁䅁䅤潂䝁䅅䅤杁䝁䅧兙穂䍁䅁睙療䝁䄰䅣獂䝁䅕䅤求䝁䅑䅉兂䝁䅧兙穂䝁䅕䅉䩂䕁䅫兓杁䕁䅧睔兂䕁䅕兌䍂䍁䅁䅣灂䡁䅙睢あ䝁䅅䅢杁䡁䅑杣灂䝁䅅䅢杁䝁䅙睢祂䍁䅁䅤潂䝁䅕䅉あ䡁䅉党桂䡁䅑兢求䝁䄴䅤杁䝁䄸杚杁䝁䅧党瑂䝁䄸䅣潂䝁䅫䅢灂䝁䅅䅉䍂䍁䄴䅉啂䝁䅧党杁䝁䅍睢瑂䡁䅁兙畂䡁䅫䅉桂䝁䅷督療䍁䅁䅚求䡁䅙党獂䝁䄸䅣穂䍁䅁兑乂䙁䅑兌硁䑁䅍䅍獁䍁䅁兙杁䝁䅣党畂䝁䅕䅉あ䝁䅧党祂䝁䅅䅣㕂䍁䅁䅤潂䝁䅅䅤杁䝁䅫督杁䝁䅫杢杁䙁䅁䅡桂䡁䅍党杁䕁䅫睌䩂䕁䅫䅉橂䝁䅷兡畂䝁䅫睙桂䝁䅷䅉穂䡁䅑兤歂䡁䅫䅉浂䝁䄸杣杁䡁䅑䅡求䍁䅁䅤祂䝁䅕兙あ䝁䄰党畂䡁䅑䅉療䝁䅙䅉䥂䡁䅕杢あ䝁䅫杢湂䡁䅑睢畂䉁杫督杁䝁䅑兡穂䝁䅕兙穂䝁䅕杌杁䕁䅫杢杁䝁䅅䅚歂䝁䅫䅤灂䝁䄸杢獁䍁䅁兡あ䍁䅁兡穂䍁䅁䅚求䡁䅙党獂䝁䄸䅣灂䝁䄴睚杁䕁䅅兔啂䍁䄰免㉁䑁䅉䅌杁䡁䅣䅡灂䝁䅍䅡杁䝁䅫督杁䝁䅫杢杁䡁䅁杣求䝁䅍䅢灂䝁䄴兡橂䝁䅅䅢杁䡁䅑杣灂䝁䅅䅢杁䝁䅙睢祂䍁䅁䅤潂䝁䅕䅉あ䡁䅉党桂䡁䅑兢求䝁䄴䅤杁䝁䄸杚杁䡁䅍兤睂䝁䅕杣療䡁䅧兡歂䝁䅕䅉歂䝁䅫督瑂䡁䅕䅤桂䡁䅍党杁䑁䅅兌杁䝁䅅兢㕂䝁䄸䅤祂䝁䄸䅣潂䝁䅫睙杁䝁䅷兙あ䝁䅕杣桂䝁䅷䅉穂䝁䅍䅢求䡁䅉睢穂䝁䅫督㝁䍁䅁兑乂䙁䅑兌祁䑁䅙䅍杁䡁䅑䅡桂䡁䅑䅉灂䡁䅍䅉灂䝁䄴䅉睂䡁䅉党橂䝁䅷兡畂䝁䅫睙桂䝁䅷䅉あ䡁䅉兡桂䝁䅷䅉あ䝁䄸䅉あ䡁䅉党桂䡁䅑䅉あ䝁䅕兢睂䝁䄸杣桂䝁䅷䅉獂䝁䄸杙求䍁䅁党睂䝁䅫䅢求䡁䅁督㕂䑁䅳䅉䉂䕁䄰䅖瑁䑁䅅兏硁䍁䅷䅉㍂䝁䅧兡橂䝁䅧䅉灂䡁䅍䅉灂䝁䄴䅉睂䡁䅉党橂䝁䅷兡畂䝁䅫睙桂䝁䅷䅉あ䡁䅉兡桂䝁䅷䅉浂䝁䄸杣杁䡁䅑䅡求䍁䅁䅤祂䝁䅕兙あ䝁䄰党畂䡁䅑䅉療䝁䅙䅉浂䝁䅅杙祂䡁䅫䅉歂䝁䅫督求䝁䅅督求䑁䅳䅉䉂䕁䄰䅖瑁䑁䅅李硁䍁䅁䅤潂䝁䅅䅤杁䝁䅫督杁䝁䅫杢杁䡁䅁杣求䝁䅍䅢灂䝁䄴兡橂䝁䅅䅢杁䡁䅑杣灂䝁䅅䅢杁䡁䅑睢杁䡁䅑杣求䝁䅅䅤杁䝁䅅兢㕂䝁䄸䅤祂䝁䄸䅣潂䝁䅫睙杁䝁䅷兙あ䝁䅕杣桂䝁䅷䅉穂䝁䅍䅢求䡁䅉睢穂䝁䅫督杁䝁䅍兙ㅂ䡁䅍党歂䍁䅁杙㕂䍁䅁兢ㅂ䡁䅑兙あ䝁䅫睢畂䡁䅍睏杁䕁䅅兔啂䍁䄰杍ぁ䑁䅁䅌杁䡁䅣䅡灂䝁䅍䅡杁䝁䅫督杁䝁䅫杢杁䡁䅁杣求䝁䅍䅢灂䝁䄴兡橂䝁䅅䅢杁䡁䅑杣灂䝁䅅䅢杁䡁䅑睢杁䝁䅙睢祂䍁䅁䅤潂䝁䅕䅉あ䡁䅉党桂䡁䅑兢求䝁䄴䅤杁䝁䄸杚杁䝁䅅兤あ䝁䄸督療䝁䄰兙獂䍁䅁䅚療䝁䄰兡畂䝁䅅杢あ䍁䅁兑獂䡁䅯䅡求䝁䅫兢求䡁䅉升穂䍁䅁䅚灂䡁䅍党桂䡁䅍党㝁䍁䅁兙畂䝁䅑䅉䉂䕁䄰䅖瑁䑁䅉免睁䍁䅁䅤潂䝁䅅䅤杁䝁䅫督杁䝁䅫杢杁䡁䅁杣求䝁䅍䅢灂䝁䄴兡橂䝁䅅䅢杁䡁䅑杣灂䝁䅅䅢杁䡁䅑睢杁䡁䅑杣求䝁䅅䅤杁䙁䅁兙祂䝁䅳兡畂䡁䅍睢畂䉁杫督杁䝁䅑兡穂䝁䅕兙穂䝁䅕杌杁䙁䅑䅡求䍁䅁睙療䝁䄰䅣桂䝁䄴入杁䡁䅣兙穂䍁䅁杚療䡁䅕杢歂䝁䅕䅚杁䝁䅫杢杁䑁䅅兏㕁䑁䅧䅉桂䝁䄴䅚杁䝁䅫督杁䝁䅧党桂䝁䅑兣ㅂ䝁䅅杣あ䝁䅕杣求䝁䅑䅉灂䝁䄴䅉䉂䝁䄰督あ䝁䅕杣歂䝁䅅兢獁䍁䅁䅤潂䝁䅕䅉佂䝁䅕䅤潂䝁䅕杣獂䝁䅅杢歂䡁䅍杌䅁䝁倸䅁楂睄䅁兤祂䝁䅉兙畂䍁䄰睚祂䝁䄸䅌杁䕁䅫杢橂䍁䄴䅉求䝁䄴睚桂䝁䅣党穂䍁䅁兡畂䍁䅁䅤潂䝁䅕䅉歂䝁䅕督灂䝁䅣杢灂䝁䄴睚獁䍁䅁党畂䝁䅣兡畂䝁䅕党祂䝁䅫杢湂䍁䅷䅉楂䡁䅕兡獂䝁䅑兡畂䝁䅣䅌杁䝁䅅杢歂䍁䅁兡畂䡁䅑党湂䡁䅉兙あ䝁䅫杢湂䍁䅁睙療䝁䄰䅣獂䝁䅕䅥杁䝁䅕杢㉂䝁䅫杣療䝁䄴兢求䝁䄴䅤桂䝁䅷䅉求䡁䅅兤灂䡁䅁兢求䝁䄴䅤杁䡁䅍入穂䡁䅑党瑂䡁䅍䅉浂䝁䄸杣杁䝁䅫杢歂䝁䄸睢祂䍁䅁睙療䝁䄴䅤祂䝁䄸䅢獂䝁䅕䅚杁䝁䅕杢㉂䝁䅫杣療䝁䄴兢求䝁䄴䅤杁䝁䅅睚祂䝁䅫睙ㅂ䝁䅷䅤ㅂ䡁䅉党杁䍁䅧睑䙂䕁䅅克杁䝁䅍兤獂䡁䅑兡㉂䝁䅅䅤灂䝁䄸杢杁䝁䅅杢歂䍁䅁杣求䡁䅑兙灂䝁䅷䅉浂䝁䅅睙灂䝁䅷兡あ䝁䅫党穂䍁䅁兡畂䍁䅁䅤潂䝁䅕䅉噂䝁䄴兡あ䝁䅕䅚杁䙁䅍䅤桂䡁䅑党穂䍁䅷䅉䑂䝁䅅杢桂䝁䅑兙獁䍁䅁兙畂䝁䅑䅉䙂䡁䅕杣療䡁䅁党畁䍁䅁䅖潂䝁䅕䅉橂䝁䄸兢睂䝁䅅杢㕂䍁䅁䅣祂䝁䄸杤灂䝁䅑党穂䍁䅁兙祂䝁䅍䅡灂䡁䅑党橂䡁䅑兤祂䝁䅅䅢杁䝁䅑党穂䝁䅫睚畂䍁䅷䅉求䝁䄴睚灂䝁䄴党求䡁䅉兡畂䝁䅣䅌杁䝁䅅杢歂䍁䅁睙療䝁䄴督あ䡁䅉兤橂䡁䅑兡療䝁䄴䅉穂䝁䅕杣㉂䝁䅫睙求䡁䅍䅉橂䝁䄸兢睂䡁䅉兡穂䝁䅫杢湂䍁䅁䅣祂䝁䅕兌橂䝁䄸杢穂䡁䅑杣ㅂ䝁䅍䅤灂䝁䄸杢獁䍁䅁睙ㅂ䝁䅷䅤灂䡁䅙兙あ䝁䅫睢畂䍁䅁督睂䝁䅅睙求䍁䅁䅣祂䝁䄸睚祂䝁䅅兢瑂䝁䅫杢湂䍁䅁䅋䑂䙁䅍䅕灁䍁䅷䅉桂䡁䅉睙潂䝁䅫䅤求䝁䅍䅤ㅂ䡁䅉兙獂䍁䅁兙畂䝁䅑䅉灂䝁䄴䅤求䡁䅉兡療䡁䅉䅉歂䝁䅕督灂䝁䅣杢獁䍁䅁党畂䝁䅣兡畂䝁䅕党祂䝁䅫杢湂䍁䅷䅉灂䝁䄴䅤求䝁䅣杣桂䡁䅑党歂䍁䅁睙ㅂ䝁䅷䅤灂䡁䅙兙あ䝁䅫睢畂䍁䅁䅚求䡁䅍兡湂䝁䄴䅌杁䝁䄸睤畂䝁䅕杣湁䡁䅍䅉祂䝁䅕䅣祂䝁䅕督求䝁䄴䅤桂䡁䅑兡㉂䝁䅕睌橂䝁䄸杢穂䡁䅑杣ㅂ䝁䅍䅤灂䝁䄸杢杁䝁䄰兙畂䝁䅅睚求䝁䄰党畂䡁䅑䅌杁䝁䅅杢歂䍁䅁睚求䝁䄴党祂䝁䅅䅢杁䝁䅍睢畂䡁䅑杣桂䝁䅍䅤灂䝁䄴睚杁䡁䅍党祂䡁䅙兡橂䝁䅕督㝁䍁䅁兙畂䝁䅑䅉瑂䝁䅅兡畂䡁䅑党畂䝁䅅杢橂䝁䅕䅌杁䡁䅑杣桂䝁䅫杢灂䝁䄴睚獁䍁䅁兙畂䝁䅑䅉穂䡁䅕䅣睂䝁䄸杣あ䍁䅁督求䡁䅉杤灂䝁䅍党穂䍁䄴䅉䩂䡁䅑䅉桂䝁䅷督療䍁䅁睢浂䝁䅙党祂䡁䅍䅉浂䝁䅅睙灂䝁䅷兡あ䡁䅫䅉桂䝁䄴䅚杁䝁䅕兣ㅂ䝁䅫䅣瑂䝁䅕杢あ䍁䅁睙療䝁䄰兢灂䡁䅍督灂䝁䄸杢灂䝁䄴睚杁䡁䅍党祂䡁䅙兡橂䝁䅕督㝁䍁䅁睚祂䝁䄸兌橂䝁䅅杣求䍁䅁睙祂䝁䄸䅣杁䝁䅅杢歂䍁䅁兙穂䡁䅍党あ䍁䅁䅣祂䝁䄸䅤求䝁䅍䅤灂䝁䄸杢杁䡁䅍党祂䡁䅙兡橂䝁䅕督獁䍁䅁兡畂䝁䅍䅢ㅂ䝁䅑兡畂䝁䅣䅉あ䡁䅉兙灂䝁䄴兡畂䝁䅣䅉穂䝁䅕杣㉂䝁䅫睙求䡁䅍䅌杁䝁䅕兣ㅂ䝁䅫䅣瑂䝁䅕杢あ䍁䅁兢桂䝁䅫杢あ䝁䅕杢桂䝁䄴睙求䍁䅁督求䡁䅉杤灂䝁䅍党穂䍁䅷䅉桂䡁䅍督求䡁䅑䅉睂䡁䅉睢あ䝁䅕睙あ䝁䅫睢畂䍁䅁䅣祂䝁䄸睚祂䝁䅅兢獁䍁䅁兙畂䝁䅑䅉桂䝁䄴䅉灂䝁䄴䅤求䡁䅉兙橂䡁䅑兡㉂䝁䅕䅉療䝁䄴䅢灂䝁䄴党杁䝁䄸䅣求䡁䅉兙あ䝁䅫杢湂䍁䅁督ㅂ䡁䅁䅣療䡁䅉䅤杁䡁䅍入穂䡁䅑党瑂䍁䅁杚療䡁䅉䅉湂䡁䅉睢瑁䝁䅍兙祂䝁䅕䅉桂䝁䄴䅚杁䝁䅍䅢灂䝁䅕杢あ䍁䅁䅚療䝁䅍兤瑂䝁䅕杢あ䍁䅁䅚求䝁䅷兡㉂䝁䅕杣㕂䍁䅁兙畂䝁䅑䅉睂䡁䅉睢煂䝁䅕睙あ䍁䅁兢桂䝁䄴兙湂䝁䅕兢求䝁䄴䅤㝁䍁䅁兙畂䝁䅑䅉睂䡁䅉睢睂䝁䅕杣あ䡁䅫䅉橂䝁䄸杢歂䝁䅫䅤灂䝁䄸杢杁䝁䅅督穂䝁䅕督穂䝁䄰党畂䡁䅑䅉穂䝁䅕杣㉂䝁䅫睙求䡁䅍杌杁䕁䅫杢杁䝁䅅䅚歂䝁䅫䅤灂䝁䄸杢獁䍁䅁䅤潂䝁䅕䅉橂䝁䄸兢睂䝁䅅杢㕂䍁䅁䅣祂䝁䄸杤灂䝁䅑党穂䍁䅁兡畂䡁䅑党湂䡁䅉兙あ䝁䅕䅚杁䝁䅕兣ㅂ䝁䅫䅣瑂䝁䅕杢あ䍁䅁督㕂䡁䅍䅤求䝁䄰督杁䡁䅍睢獂䡁䅕䅤灂䝁䄸杢穂䍁䅷䅉穂䡁䅕睙潂䍁䅁兙穂䍁䅁䅚求䡁䅍兡湂䝁䄴䅌杁䡁䅍睢ㅂ䡁䅉睙求䍁䅷䅉桂䝁䄴䅚杁䝁䅫杢あ䝁䅕睚祂䝁䅅䅤灂䝁䄸杢杁䝁䄸杚杁䝁䅍睢瑂䡁䅁䅢求䡁䅧䅉求䝁䄴杤灂䡁䅉睢畂䝁䄰党畂䡁䅑兙獂䍁䅁党硂䡁䅕兡睂䝁䄰党畂䡁䅑䅉穂䡁䅫督あ䝁䅕兢穂䍁䅁睙療䝁䄰䅣祂䝁䅫督灂䝁䄴睚杁䝁䅧党桂䡁䅑兡畂䝁䅣䅌杁䡁䅙党畂䡁䅑兡獂䝁䅅䅤灂䝁䄸杢獁䍁䅁兙畂䝁䅑䅉桂䝁䅫杣杁䝁䅍睢畂䝁䅑兡あ䝁䅫睢畂䝁䅫杢湂䍁䅁督療䝁䅷兤あ䝁䅫睢畂䡁䅍䅌杁䝁䅅督杁䡁䅣党獂䝁䅷䅉桂䡁䅍䅉求䝁䄴杤灂䡁䅉睢畂䝁䄰党畂䡁䅑兙獂䍁䅁睙療䝁䄴䅤祂䝁䄸䅢獁䍁䅁杚求䡁䅉䅤灂䝁䅣兙あ䝁䅫睢畂䍁䅷䅉灂䡁䅉杣灂䝁䅣兙あ䝁䅫睢畂䍁䅁䅚灂䡁䅍䅤祂䝁䅫杙ㅂ䡁䅑兡療䝁䄴䅌杁䡁䅣兙あ䝁䅕杣杁䡁䅑杣求䝁䅅䅤瑂䝁䅕杢あ䍁䅷䅉桂䝁䄴䅚杁䡁䅣兙穂䡁䅑党㍂䝁䅅䅤求䡁䅉䅉祂䝁䅕睙獂䝁䅅兢桂䡁䅑兡療䝁䄴䅉穂䡁䅫督あ䝁䅕兢穂䑁䅳䅉桂䝁䄴䅚杁䝁䅍睢瑂䝁䄰党祂䝁䅍兡桂䝁䅷䅉潂䝁䄸杣あ䝁䅫睙ㅂ䝁䅷䅤ㅂ䡁䅉党杁䝁䅷兡湂䝁䅧䅤灂䝁䄴睚杁䡁䅍睢獂䡁䅕䅤灂䝁䄸杢穂䍁䅷䅉祂䝁䄸䅢獂䝁䅫杢湂䍁䅁兙畂䝁䅑䅉桂䡁䅕䅤療䝁䄰兙あ䝁䅕䅚杁䝁䅍睢畂䡁䅑兙灂䝁䄴党祂䍁䅁杙求䝁䄴睙潂䝁䅫杢湂䍁䅁督㕂䡁䅍䅤求䝁䄰督獁䍁䅁督睂䝁䅕睙灂䝁䅅䅢あ䡁䅫䅉浂䝁䅅杢穂䍁䅷䅉瑂䝁䅫睙祂䝁䄸杙灂䝁䅅䅢杁䝁䄰兡あ䝁䅫睚桂䡁䅑兡療䝁䄴䅌杁䝁䅅杢歂䍁䅁睢歂䝁䄸杣杁䡁䅉党歂䡁䅕睙あ䝁䅫睢畂䍁䅁督㕂䡁䅍䅤求䝁䄰督畁䍁䅁杒ㅂ䡁䅉䅤潂䝁䅕杣獁䍁䅁兡あ䍁䅁睢浂䝁䅙党祂䡁䅍䅉㉂䝁䅅䅢ㅂ䝁䅕兌䉂䝁䅑䅚求䝁䅑䅉卂䝁䅕督求䝁䅷䅢灂䝁䄴睚杁䍁䅧杖䉂䙁䅉克杁䝁䄸杚杁䝁䅍兤獂䡁䅑兡㉂䝁䅅䅤灂䝁䄸杢杁䝁䅕兣ㅂ䝁䅫䅣瑂䝁䅕杢あ䍁䅁督㕂䡁䅍䅤求䝁䄰督㝁䍁䅁兙畂䝁䅑䅉穂䡁䅑杣桂䡁䅑党湂䝁䅫睙杁䡁䅙党畂䝁䅑睢祂䍁䅁杣求䝁䅷兙あ䝁䅫睢畂䡁䅍䅡灂䡁䅁督杁䡁䅣兡あ䝁䅧䅉睂䡁䅉党瑂䝁䅫党祂䍁䅁兢桂䝁䄴兤浂䝁䅅睙あ䡁䅕杣求䡁䅉督畁䍁䅁兓あ䍁䅁䅣祂䝁䅫兢桂䡁䅉兡獂䡁䅫䅉瑂䝁䅅杣牂䝁䅕䅤穂䍁䅁兙畂䝁䅑䅉穂䝁䅕䅢獂䡁䅍䅉灂䡁䅑督杁䡁䅍睢獂䡁䅕䅤灂䝁䄸杢穂䍁䅁䅤療䍁䅁睙獂䝁䅫党畂䡁䅑督杁䝁䅫杢杁䡁䅑䅡求䍁䅁睑䙂䕁䅅䅉あ䝁䅧兙あ䍁䅁兡畂䝁䅍䅢ㅂ䝁䅑党穂䍁䅁睢睂䝁䅕杣桂䡁䅑睢祂䡁䅍䅉桂䝁䄴䅚杁䝁䅙兙橂䝁䅫䅢灂䡁䅑兙あ䝁䄸杣穂䍁䅁兡畂䍁䅁䅤潂䝁䅕䅉橂䝁䅅杢畂䝁䅅杙灂䡁䅍䅉桂䝁䄴䅚杁䡁䅁杣療䝁䅑兤橂䝁䅕䅉瑂䝁䅅杣牂䝁䅕䅤穂䑁䅳䅉桂䝁䄴䅚杁䝁䅍睢瑂䝁䄰党祂䝁䅍兡桂䝁䅷䅉穂䝁䅕睙あ䝁䄸杣穂䍁䅁睙療䝁䄰䅣祂䝁䅫督灂䝁䄴睚杁䝁䅙睢療䝁䅑䅉桂䝁䄴䅚杁䝁䅉党㉂䝁䅕杣桂䝁䅣党杁䝁䅍睢畂䡁䅍兤瑂䝁䅕杣杁䡁䅁兙橂䝁䅳兙湂䝁䅕䅚杁䝁䅣睢療䝁䅑督杁䝁䅍睢瑂䡁䅁兙畂䝁䅫党穂䍁䅷䅉潂䝁䅕兙獂䡁䅑䅡橂䝁䅅杣求䍁䅷䅉潂䝁䅫睚潂䝁䅕杣杁䝁䅕䅚ㅂ䝁䅍兙あ䝁䅫睢畂䍁䅷䅉桂䝁䄴䅚杁䝁䅧睢穂䡁䅁兡あ䝁䅅䅢灂䡁䅑入畁䍁䅁兤祂䝁䅉兙畂䍁䄰睚祂䝁䄸䅌杁䕁䅫杢橂䍁䄴䅉㍂䝁䅅督杁䝁䅙睢ㅂ䝁䄴䅚求䝁䅑䅉灂䝁䄴䅉祁䑁䅁免ぁ䍁䅁兙畂䝁䅑䅉灂䡁䅍䅉楂䝁䅅督求䝁䅑䅉灂䝁䄴䅉䵂䝁䅅杚桂䡁䅫党あ䡁䅑党獁䍁䅁睑療䝁䅷睢祂䝁䅅䅚療䍁䄴䅁䩄睄䅁杬䄸䡁䅙䅖㉂䍁䅁䅖潂䝁䅕杣桂䡁䅁党ㅂ䡁䅑兡橂䡁䅍䅉䩂䝁䄴睙畁䍁䅷䅉桂䍁䅁睙獂䝁䅫杢灂䝁䅍兙獂䍁䅁督あ䝁䅅睚求䍁䅁杙灂䝁䄸䅣潂䝁䅅杣瑂䝁䅅睙求䡁䅕䅤灂䝁䅍兙獂䍁䅁睙療䝁䄰䅣桂䝁䄴入獁䍁䅁杚療䝁䅍兤穂䝁䅕督杁䝁䄸杢杁䡁䅑䅡求䍁䅁䅚求䡁䅙党獂䝁䄸䅣瑂䝁䅕杢あ䍁䅁睢浂䍁䅁睢祂䝁䅅䅢獂䡁䅫䅉桂䝁䅑兢灂䝁䄴兡穂䡁䅑党祂䝁䅕䅚杁䡁䅑杣求䝁䅅䅤瑂䝁䅕杢あ䡁䅍䅉浂䝁䄸杣杁䝁䄰党あ䝁䅅杙療䝁䅷兡橂䍁䅁兙畂䝁䅑䅉灂䝁䄴杚獂䝁䅅兢瑂䝁䅅䅤療䡁䅉入杁䝁䅑兡穂䝁䅕兙穂䝁䅕督畁䍁䅁䅖潂䝁䅕䅉橂䝁䄸兢睂䝁䅅杢㕂䉁杫督杁䝁䅷党桂䝁䅑䅉歂䡁䅉兤湂䍁䅁睙桂䝁䄴䅚灂䝁䅑兙あ䝁䅕䅉灂䡁䅍䅉橂䝁䅅䅚灂䡁䅍党湂䝁䅷兡桂䡁䅑兡畂䍁䅁䅋啂䙁䅑䅕穁䑁䅫兏灁䍁䅷䅉桂䝁䄴䅉療䡁䅉兙獂䝁䅷入杁䝁䅅䅚瑂䝁䅫杢灂䡁䅍䅤求䡁䅉党歂䍁䅁督瑂䝁䅅䅢獂䍁䅁兢療䝁䅷党橂䡁䅕䅢求䍁䅁兙畂䝁䅑䅉獂䝁䅫杤求䡁䅉兌穂䝁䅕䅢求䝁䅍䅤灂䡁䅙党杁䝁䅣䅢ㅂ䝁䅍睢牂䝁䅫杢桂䡁䅍党杁䝁䅅睙あ䝁䅫杤桂䡁䅑睢祂䍁䅁䅤潂䝁䅅䅤杁䝁䅫督杁䝁䅫杢杁䙁䅁䅡桂䡁䅍党杁䕁䅫兓䩂䍁䅁睙獂䝁䅫杢灂䝁䅍兙獂䍁䅁䅤祂䝁䅫兙獂䍁䅁杚療䡁䅉䅉あ䡁䅉党桂䡁䅑兡畂䝁䅣䅉あ䡁䅫䅣求䍁䅁免杁䝁䅅杢歂䍁䅁䅤㕂䡁䅁党杁䑁䅉䅉歂䝁䅫兙楂䝁䅕䅤求䡁䅍睏杁䝁䅅杢歂䍁䅁䅖啂䙁䅁杍㍁䑁䅍䅌杁䝁䅅杢杁䝁䄸杣桂䝁䅷䅢㕂䍁䅁兙㉂䝁䅅兡獂䝁䅅杙獂䝁䅕䅉穂䝁䄰兙獂䝁䅷䅉瑂䝁䄸䅢求䝁䅍兤獂䝁䅕䅉湂䝁䅷兤橂䝁䅅睚療䝁䄴兌獂䝁䅫睡求䍁䅁䅣求䡁䅁䅤灂䝁䅑党杁䑁䅅䅉祂䝁䅕睙求䡁䅁䅤療䡁䅉䅉桂䝁䅣睢畂䝁䅫督あ䡁䅍䅉あ䝁䅧兙あ䍁䅁兡穂䍁䅁兡畂䍁䅁䅕潂䝁䅅督求䍁䅁兓杁䝁䅍䅢灂䝁䄴兡橂䝁䅅䅢杁䡁䅑杣灂䝁䅅䅢杁䝁䅙睢祂䍁䅁䅤潂䝁䅕䅉あ䡁䅉党桂䡁䅑兢求䝁䄴䅤杁䝁䄸杚杁䝁䅍入穂䡁䅑兡橂䍁䅁杚灂䝁䅉杣療䡁䅍兡穂䍁䅁杣求䝁䅷兙あ䝁䅕䅚杁䝁䅑兡桂䝁䅉党あ䝁䅕督獁䍁䅁兙穂䍁䅁睤求䝁䅷䅢杁䝁䅅督杁䝁䅫杢杁䙁䅁䅡桂䡁䅍党杁䕁䅫兓杁䡁䅑杣灂䝁䅅䅢杁䝁䅙睢祂䍁䅁䅤潂䝁䅕䅉あ䡁䅉党桂䡁䅑兢求䝁䄴䅤杁䝁䄸杚杁䡁䅑入睂䝁䅕䅉祁䍁䅁䅚灂䝁䅅杙求䡁䅑党穂䍁䄴䅉䩂䡁䅑䅉灂䡁䅍䅉桂䝁䅷督療䍁䅁䅚求䡁䅙党獂䝁䄸䅣灂䝁䄴睚杁䕁䅧䅕兂䑁䅣睍㍁䍁䅷䅉桂䝁䄴䅉療䡁䅉兙獂䝁䅷入杁䝁䅅䅚瑂䝁䅫杢灂䡁䅍䅤求䡁䅉党歂䍁䅁杢療䝁䄴兌䑂䕁䄴睕杁䡁䅁党畂䝁䅕䅤祂䝁䅅杢あ䍁䅁䅣潂䝁䄸督睂䝁䅧睢歂䝁䅫党穂䡁䅑党祂䝁䅅督求䍁䅁䅤㕂䡁䅁党杁䑁䅑䅉灂䝁䄴䅡灂䝁䅉兡あ䝁䄸杣獁䍁䅁睤潂䝁䅫睙潂䍁䅁兡穂䍁䅁兡畂䍁䅁䅕潂䝁䅅督求䍁䅁兓䩂䕁䅫䅉あ䡁䅉兡桂䝁䅷䅉浂䝁䄸杣杁䡁䅑䅡求䍁䅁䅤祂䝁䅕兙あ䝁䄰党畂䡁䅑䅉療䝁䅙䅉睂䡁䅍睢祂䝁䅫兙穂䝁䅫督獁䍁䅁睑偂䙁䅁䅒獁䍁䅁兙畂䝁䅑䅉桂䡁䅑睢睂䝁䅫睙杁䝁䅑党祂䝁䄰兙あ䝁䅫䅤灂䡁䅍䅌杁䝁䅅督杁䡁䅣党獂䝁䅷䅉桂䡁䅍䅉啂䙁䅑䅕瑁䙁䅉兑獁䍁䅁兙杁䙁䅉兑䡂䕁䅕䅉桂䝁䄴䅤桂䝁䅣睢畂䝁䅫督あ䍁䅁杚療䡁䅉䅉あ䡁䅫䅣求䍁䅁免杁䝁䅑兡桂䝁䅉党あ䝁䅕督杁䡁䅁杣求䡁䅙党畂䡁䅑兡療䝁䄴杌杁䕁䅫杢杁䝁䅅䅚歂䝁䅫䅤灂䝁䄸杢獁䍁䅁䅤潂䝁䅕䅉橂䝁䄸兢睂䝁䅅杢㕂䉁杫督杁䝁䄸䅤潂䝁䅕杣杁䡁䅁杣療䝁䅣杣桂䝁䄰督杁䝁䅫杢橂䝁䅷兤歂䝁䅕䅉䥂䙁䅁䅕穁䑁䅁睍穁䍁䅷䅉桂䍁䅁杢療䝁䄴兌求䝁䅷党橂䡁䅑杣療䡁䅁䅡灂䝁䅷兡橂䍁䅁䅤潂䝁䅕杣桂䡁䅁党ㅂ䡁䅑兡橂䍁䅁兙睂䡁䅁杣療䝁䅅睙潂䍁䅁䅤療䍁䅁兙橂䡁䅑兡㉂䝁䅅䅤灂䝁䄴睚杁䡁䅑䅡求䍁䅁杢ㅂ䝁䅍䅢求䝁䅅杣杁䝁䅙兙橂䡁䅑睢祂䍁䅁党祂䡁䅫䅤潂䡁䅉睢灂䝁䅑䅉祁䉁杍杣求䝁䅷兙あ䝁䅕䅚杁䝁䅙兙橂䡁䅑睢祂䍁䅁杍杁䍁䅧杔祂䝁䅙杍灁䍁䅁䅣桂䡁䅑䅡㍂䝁䅅入杁䝁䅙睢祂䍁䅁䅤潂䝁䅕䅉あ䡁䅉党桂䡁䅑兢求䝁䄴䅤杁䝁䄸杚杁䝁䅍䅡祂䝁䄸杢灂䝁䅍䅉歂䝁䅫督求䝁䅅督求䡁䅍䅉桂䡁䅍督療䝁䅍兡桂䡁䅑党歂䍁䅁睤灂䡁䅑䅡杁䝁䄸䅥灂䝁䅑兙あ䝁䅫杤求䍁䅁督あ䡁䅉党穂䡁䅍睏杁䝁䅅杢歂䍁䅁兑㙂䝁䅕䅢灂䡁䅉兙湂䝁䄸杢獁䍁䅁兙杁䙁䅉兑䡂䕁䅕䅉桂䝁䄴䅤桂䝁䅣睢畂䝁䅫督あ䍁䅁杚療䡁䅉䅉灂䝁䄴杚獂䝁䅅兢瑂䝁䅅䅤療䡁䅉入杁䝁䅷兤畂䝁䅣䅉歂䝁䅫督求䝁䅅督求䡁䅍䅌杁䝁䅫杢橂䝁䅷兤歂䝁䅫杢湂䍁䅁督求䡁䅙党祂䝁䅕䅉䑂䕁䄸杖䩂䕁䅑兌硁䑁䅫䅌杁䝁䅅督杁䡁䅣党獂䝁䅷䅉桂䡁䅍䅉浂䝁䄸杣杁䝁䅣䅢灂䝁䄸杙獂䝁䅅督あ䝁䄸兢桂䍁䅷䅉療䡁䅑䅡求䡁䅉䅉橂䝁䅅杢橂䝁䅕杣穂䍁䅷䅉桂䝁䄴䅚杁䝁䅍兙畂䝁䅍党祂䍁䅁䅤祂䝁䅕兙あ䝁䄰党畂䡁䅑兌祂䝁䅕䅢桂䡁䅑党歂䍁䅁睙療䝁䄴䅚灂䡁䅑兡療䝁䄴督畁䍁䅁杤啂䡁䅙䅉啂䝁䅧党祂䝁䅅䅣求䡁䅕䅤灂䝁䅍督杁䕁䅫杢橂䍁䄴䅉潂䝁䅅督杁䝁䅷兡橂䝁䅕杢穂䝁䅕䅉桂䝁䅣杣求䝁䅕兢求䝁䄴䅤穂䍁䅁睤灂䡁䅑䅡杁䙁䅉党畂䝁䅕睢杁䙁䅁䅡桂䡁䅉兢桂䝁䅍党ㅂ䡁䅑兡橂䝁䅅䅢穂䍁䅷䅉䩂䝁䄴睙畁䍁䅁䅤療䍁䅁䅚求䡁䅙党獂䝁䄸䅣杁䝁䅅杢歂䍁䅁睙療䝁䄰兢求䡁䅉睙灂䝁䅅䅢灂䡁䅯党杁䡁䅁党祂䝁䄸䅥灂䡁䅍睢瑂䝁䅕䅉睂䡁䅉睢獂䝁䅫杚求䡁䅉兙あ䝁䅫睢畂䍁䅁兙橂䡁䅑兡㉂䝁䅅䅤求䝁䅑䅉祂䝁䅕睙求䡁䅁䅤療䡁䅉䅉歂䝁䅕䅢あ䝁䅅䅉桂䝁䅣睢畂䝁䅫督あ䍁䅁䅣祂䝁䄸睚祂䝁䅅兢獁䍁䅁兡畂䝁䅍䅢ㅂ䝁䅑兡畂䝁䅣䅉あ䝁䅧党杁䝁䅍睢瑂䡁䅁睢ㅂ䝁䄴䅚杁䕁䅧䅕兂䑁䅕兏穁䍁䅁杚療䡁䅉䅉あ䝁䅧党祂䝁䅅䅣求䡁䅕䅤灂䝁䅍䅌杁䡁䅁杣療䡁䅁䅡㕂䝁䅷兙橂䡁䅑兡橂䍁䅷䅉桂䝁䄴䅚杁䝁䅑兡桂䝁䅣杢療䡁䅍䅤灂䝁䅍䅉桂䡁䅁䅣獂䝁䅫睙桂䡁䅑兡療䝁䄴睏杁䝁䅅杢歂䍁䅁兑畂䡁䅑党祂䝁䅫督杁䕁䅉兡療䍁䅷䅉䩂䝁䄴睙畁䍁䅁䅤療䍁䅁䅚求䡁䅙党獂䝁䄸䅣杁䝁䅅杢歂䍁䅁睙療䝁䄰兢求䡁䅉睙灂䝁䅅䅢灂䡁䅯党杁䕁䅧䅕兂䑁䅫睎硁䍁䅷䅉桂䍁䅁杔祂䝁䅙杍杁䝁䅅睙あ䝁䅫杤桂䡁䅑睢祂䍁䅷䅉桂䡁䅍䅉㍂䝁䅕䅢獂䍁䅁兙穂䍁䅁睤灂䡁䅑䅡杁䕁䅍兙畂䡁䅑党㑂䍁䅁䅕潂䝁䅅杣瑂䝁䅅睙求䡁䅕䅤灂䝁䅍兙獂䡁䅍䅌杁䕁䅫杢橂䍁䄴睏杁䕁䅧兙畂䝁䅣来潂䝁䄸兤杁䙁䅯䅡療䝁䄴睚瑂䝁䅕兡杁䕁䅧兤桂䝁䅑睢畂䝁䅣䅉兂䝁䅧兙祂䝁䄰兙橂䝁䅕兤あ䝁䅫睙桂䝁䅷䅉䑂䝁䄸杌獁䍁䅁䅔あ䝁䅑杌㝁䍁䅁杔求䡁䅣督療䝁䅅杣桂䍁䅁村灂䝁䄸䅣潂䝁䅅杣瑂䝁䅅䅉䑂䝁䄸杌獁䍁䅁䅔あ䝁䅑杌㝁䍁䅁杓䕂䙁䅉杒杁䕁䅫杢あ䝁䅕杣畂䝁䅅䅤灂䝁䄸杢桂䝁䅷睏杁䝁䅅杢歂䍁䅁杔療䡁䅙睢杁䕁䄴睢祂䝁䅑兡穂䝁䅳䅉䉂䍁䄸睕畁䍁䅁䅖潂䝁䅕䅉橂䝁䄸兢睂䝁䅅杢㕂䍁䅁睤桂䡁䅍䅉灂䝁䄴睙療䡁䅉䅣療䡁䅉兙あ䝁䅕䅚杁䝁䅫杢杁䑁䅉䅍硁䑁䅕䅉桂䝁䄴䅚杁䝁䅫督杁䝁䅧党桂䝁䅑兣ㅂ䝁䅅杣あ䝁䅕杣求䝁䅑䅉灂䝁䄴䅉䥂䝁䅫睚潂䍁䅁䅕療䝁䅫杢あ䍁䅷䅉佂䝁䄸杣あ䝁䅧䅉䑂䝁䅅杣療䝁䅷兡畂䝁䅅杌杁䡁䅙䅖㉂䍁䅁䅖潂䝁䅕杣桂䡁䅁党ㅂ䡁䅑兡橂䡁䅍䅉䩂䝁䄴睙畁䍁䅁兡穂䍁䅁兙杁䡁䅍兤楂䡁䅍兡歂䝁䅫兙祂䡁䅫䅉療䝁䅙䅉乂䝁䅅睙䉂䝁䄴䅚祂䝁䅕睤穂䍁䅁杊杁䕁䅙睢祂䝁䅉党穂䍁䅁睒祂䝁䄸兤睂䍁䅁䅔䵂䕁䅍杌䅁佁䩯䅁乁儶䅁䍄䉁䅁䅁睁䅁䅁䅍䅄䅁䅁䅯䅁䅁䅁䅯允䅁䅁䅅䅁䉁䅁䅁权䍁䅁䅁䍄䉁䅁䅁兂䅁䅁䅍䅄䅁䅁䅯杕䅙䅁䅯䅡䅁䅁䅯兄䅁䅁䅯杄䅁䅁䅅䅁䉁䅁䅁权偁䅁䅁䍄䉁䅁䅁兂䅁䅁䅍䅄䅁䅁䅯刯䅷䅁䅯杌䅁䅁䅯䅂䍁䅧䅯䅤䅁䅁䅅䅁䉁䅁䅁兂䙄䅔由㐸䅑䅑杷允䅁䅁䅍䅁䑁䅁䅷䅁䭁䑁䑯䅁䭁䥁䅁䅁䉁䅁䅁允䅁䅁䅯杷䅫䅁杷允䅁䅁䅍䅁䑁䅁䅷䅁䭁䅁扑䅁䭁䝁䄰䅁䉁䅁䅁允䅁䅁䅯䄲䅍䅁杷允䅁䅁䅑䅁䑁䅁䅷䅁䭁䅁䥫䅁䭁䉁䅷䅁䭁䉁䄰䅁䉁䅁䅁允䅁䅁䅯杧䅯䅁杷允䅁䅁䅍䅁䑁䅁䅷䅁䭁䩁䅑䅁䭁䥁䅁䅁䉁䅁䅁允䅁䅁䅯䉉䅑䅁杷允䅁䅁䅍䅁䑁䅁䅷䅁䭁䍁䰴䅁䭁䝁䄰䅁䉁䅁䅁允䅁䅁䅯眸䅁䅁杷允䅁䅁䅕䅁䑁䅁䅷䅁䭁乁䅳䅁䭁䝁䅧䅁䭁䅁䄰䅁䭁䅁䄴䅁䉁䅁䅁允䅁䅁䅯睄䅁䅁杷允䅁䅁䅕䅁䑁䅁䅷䅁䭁䕁䉑䅁䭁䑁䅫䅁䭁䅁䄰䅁䭁䅁䄴䅁䉁䅁䅁允䅁䅁䅯睄䅁䅁杷允䅁䅁䅕䅁䑁䅁䅷䅁䭁䝁䝁䅁䭁䅁䅷䅁䭁䅁䄰䅁䭁䅁䄴䅁䉁䅁䅁允䅁䅁䅯睄䅁䅁杷允䅁䅁䅍䅁䑁䅁䅷䅁䭁偁䍧䅁䭁䥁䅁䅁䉁䅁䅁允䅁䅁䅯儲䄸䅁杷允䅁䅁䅍䅁䑁䅁䅷䅁䭁䱁䕙䅁䭁䑁䅁䅁䉁䅁䅁允䅁䅁䅯硴䅅䅁杷允䅁䅁䅕䅁䑁䅁䅷䅁䭁䱁䑕䅁䭁䍁䅁䅁䭁䅁䅑潁䭁䡁䅑䅁䉁䅁䅁允䅁䅁䅕䭆䠵場歱歗䵁䅉䅅䅁䙁䅁䅁睁䵁䅁䅁权橃杇䅁权畁䅁䅁权䕁䅁䅋权桁䅁䅁允䅁䅁䅅䅁䙁䉁坆癮换剑䄱䍄䉁䅁䅁睁䅁䅁䅍䅄䅁䅁䅯睁䅁䅁䅯允䅁䅁䅅䅁䉁䅁䅁权䕁䅁䅁䍄䉁䅁䅁兂䅁䅁䅍䅄䅁䅁䅯䄯䅕䅁䅯䅉䅁䅁䅯䅂䍁䅧䅯䅤䅁䅁䅅䅁䉁䅁䅁兂㑃潈牘呕坨䅑杷允䅁䅁䅍䅁䑁䅁䅷䅁䭁䍁䉷䅁䭁䑁䄸䅁䉁䅁䅁允䅁䅁䄴䅄䅁䑁䅧兏畁䑁䅍䅏䅁䅁杷允䅁䅁䅍䅁䑁䅁䅷䅁䭁䩁䌸䅁䭁䅁䅅䅁䉁䅁䅁允䅁䅁䅯党䅁䅁杷允䅁䅁䅕䅁䑁䅁䅷䅁䭁乁女䅁䭁䕁䄴䅁䭁䅁䄰䅁䭁䅁䄴䅁䉁䅁䅁允䅁䅁䅣䅁䅁䅁汁欵䵁䅉䅅䅁䑁䅁䅁睁䵁䅁䅁权⽃允䅁权奁䅁䅁允䅁䅁䅅䅁䭁䅁䄸䅁䵁䅉䅅䅁䙁䅁䅁睁䵁䅁䅁权杂䅁䅁权潂䅁䅁权乁䅁䅁权佁䅁䅁允䅁䅁䅅䅁䭁䅁䄸䅁䵁䅉䅅䅁䙁䅁䅁睁䵁䅁䅁权瑄兇䅁权畁䅁䅁权䕁䅁䅋权桁䅁䅁允䅁䅁䅅䅁䙁䩁唷䐫ㅁ杓䅰䍄䉁䅁䅁睁䅁䅁䅍䅄䅁䅁䅯䅨䅙䅁䅯允䅁䅁䅅䅁䉁䅁䅁权牁䅁䅁䍄䉁䅁䅁䅂䅁䅁䅍䅄䅁䅁䅯䅁䅁䅁䅯䅈䅁䅁䅯先䅁䅁䅅䅁䉁䅁䅁权硂允䅁䍄䉁䅁䅁兂䅁䅁䅍䅄䅁䅁䅯桓䅧䅁䅯杌䅁䅁䅯䅂䍁䅧䅯光䅁䅁䅅䅁䉁䅁䅁兂癃㑮兙塨允䅑杷允䅁䅁䅕䅁䑁䅁䅷䅁䭁䱁挸䅁䭁䑁䅫䅁䭁䅁䄰䅁䭁䅁䄴䅁䉁䅁䅁允䅁䅁䅯睄䅁䅁杷允䅁䅁䅕䅁䑁䅁䅷䅁䭁䝁䵍䅁䭁䍁䄴䅁䭁䅁䅑潁䭁䍁䅅䅁䉁䅁䅁允䅁䅁䅕䙫水䑆䔸啉䵁䅉䅅䅁䙁䅁䅁睁䵁䅁䅁权桁允䅁权潂䅁䅁权乁䅁䅁权佁䅁䅁允䅁䅁䅅䅁䭁䅁䄸䅁䵁䅉䅅䅁䙁䅁䅁睁䵁䅁䅁权⭂兇䅁权杁䅁䅁权䕁䅁䅋权桁䅁䅁允䅁䅁䅅䅁䙁偁潙䥘䌯噆䅰䍄䉁䅁䅁睁䅁䅁䅍䅄䅁䅁䅯䅆䅁䅁䅯兆䅁䅁䅅䅁䉁䅁䅁权坁䅁䅁䍄䉁䅁䅁兂䅁䅁䅍䅄䅁䅁䅯儷䅫䅁䅯杌䅁䅁䅯䅂䍁䅧䅯䅤䅁䅁䅅䅁䉁䅁䅁兂杁䑗潨䥦杺睐杷允䅁䅁䅍䅁䑁䅁䅷䅁䭁䍁敍䅁䭁䅁䅅䅁䉁䅁䅁允䅁䅁䅯眱䅉䅁杷允䅁䅁䅕䅁䑁䅁䅷䅁䭁䕁䩁䅁䭁䑁䅫䅁䭁䅁䄰䅁䭁䅁䄴䅁䉁䅁䅁允䅁䅁䅯䅩䅅䅁杷允䅁䅁䅍䅁䑁䅁䅷䅁䭁䱁䍑䅁䭁䉁䅧䅁䉁䅁䅁允䅁䅁䅣䅁䅁䵁䑄唵䵁䅉䅅䅁䑁䅁䅁睁䵁䅁䅁权潁杂䅁权睁䅁䅁允䅁䅁䅅䅁䭁䑁䡧䅁䵁䅉䅅䅁䑁䅁䅁睁䵁䅁䅁权㕁兇䅁权噁䅁䅁允䅁䅁䅅䅁䭁䉁䉳䅁䵁䅉䅅䅁䑁䅁䅁睁䵁䅁䅁权桃睇䅁权睁䅁䅁允䅁䅁䅅䅁䭁䭁杕䅁䵁䅉䅅䅁䙁䅁䅁睁䵁䅁䅁权啃杁䅁权䵁䅁䅁权乁䅁䅁权佁䅁䅁允䅁䅁䅅䅁䭁䕁䝅䅁䵁䅉䅅䅁䙁䅁䅁睁䵁䅁䅁权坂睁䅁权畁䅁䅁权䕁䅁䅋权あ䅁䅁允䅁䅁䅅䅁䙁䵁瑋歙呦睗䅨䍄䉁䅁䅁睁䅁䅁䅍䅄䅁䅁䅯睈䅉䅁䅯兆䅁䅁䅅䅁䉁䅁䅁权杄允䅁䍄䉁䅁䅁兂䅁䅁䅍䅄䅁䅁䅯儫䅉䅁䅯䅄䅁䅁䅯兄䅁䅁䅯杄䅁䅁䅅䅁䉁䅁䅁权䝁允䅁䍄䉁䅁䅁睁䅁䅁䅍䅄䅁䅁䅯睬䅧䅁䅯允䅁䅁䅅䅁䉁䅁䅁权湁䅁䅁䍄䉁䅁䅁兂䅁䅁䅍䅄䅁䅁䅯䅄䅍䅁䅯䅉䅁䅁䅯䅂䍁䅧䅯䅤䅁䅁䅅䅁䉁䅁䅁兂䭁㘱睎晐湰䅑杷允䅁䅁䅍䅁䑁䅁䅷䅁䭁䍁䍑䅁䭁䉁䅧䅁䉁䅁䅁允䅁䅁䅣䅁䅁䭁慂唵䵁䅉䅅䅁䑁䅁䅁睁䵁䅁䅁权扃睁䅁权⽁䅁䅁允䅁䅁䅅䅁佁䅁䅷䅁㕁䑁䅁杌㍁䑁䅕䅁䵁䅉䅅䅁䙁䅁䅁睁䵁䅁䅁权晁䅇䅁权䙂䅁䅁权乁䅁䅁权佁䅁䅁允䅁䅁䅅䅁䭁䵁䡣䅁䵁䅉䅅䅁䑁䅁䅁睁䵁䅁䅁权捁权䅁权奁䅁䅁允䅁䅁䅅䅁䭁䅁䄸䅁䵁䅉䅅䅁䑁䅁䅁睁䵁䅁䅁权牄允䅁权噁䅁䅁允䅁䅁䅅䅁䭁䕁䍅䅁䵁䅉䅅䅁䑁䅁䅁睁䵁䅁䅁权卂杁䅁权䉁䅁䅁允䅁䅁䅅䅁䭁䍁䅫䅁䵁䅉䅅䅁䙁䅁䅁睁䵁䅁䅁权䙄䅁䅁权杁䅁䅁权䕁䅁䅋权桁䅁䅁允䅁䅁䅅䅁䙁䉁䘫ㄶ㑇汮䅰䍄䉁䅁䅁兂䅁䅁䅍䅄䅁䅁䅯刳䅳䅁䅯䅄䅁䅁䅯兄䅁䅁䅯杄䅁䅁䅅䅁䉁䅁䅁权獄䅂䅁䍄䉁䅁䅁兂䅁䅁䅍䅄䅁䅁䅯六䅉䅁䅯兏䅁䅁䅯兄䅁䅁䅯杄䅁䅁䅅䅁䉁䅁䅁权䥃允䅁䍄䉁䅁䅁兂䅁䅁䅍䅄䅁䅁䅯䅒䄰䅁䅯䅉䅁䅁䅯䅂䍁䅧䅯光䅁䅁䅅䅁䉁䅁䅁兂獄払敧婨李䅑杷允䅁䅁䅍䅁䑁䅁䅷䅁䭁䅁䅕䅁䭁䅁䅅䅁䉁䅁䅁允䅁䅁䅯杂䅁䅁杷允䅁䅁䅍䅁䑁䅁䅷䅁䭁䵁䉧䅁䭁䉁䅕䅁䉁䅁䅁允䅁䅁䅯䅨䅣䅁杷允䅁䅁䅕䅁䑁䅁䅷䅁䭁偁䉫䅁䭁䍁䄴䅁䭁䅁䅑潁䭁䡁䅑䅁䉁䅁䅁允䅁䅁䅕㥙捡㌯灬歒䵁䅉䅅䅁䑁䅁䅁睁䵁䅁䅁权偃杁䅁权䅃䅁䅁允䅁䅁䅅䅁䭁乁偷䅁䵁䅉䅅䅁䙁䅁䅁睁䵁䅁䅁权坁允䅁权杄䅁䅁权乁䅁䅁权桄䅁䅁允䅁䅁䅅䅁䭁䅁䄸䅁䵁䅉䅅䅁䙁䅁䅁睁䵁䅁䅁权⭃兂䅁权䙂䅁䅁权乁䅁䅁权佁䅁䅁允䅁䅁䅅䅁䭁䡁倰䅁䵁䅉䅅䅁䑁䅁䅁睁䵁䅁䅁权䵁兂䅁权䉁䅁䅁允䅁䅁䅅䅁䭁䅁䈸䅁䵁䅉䅅䅁䙁䅁䅁睁䵁䅁䅁权瑁杁䅁权畁䅁䅁权䕁䅁䅋权桁䅁䅁允䅁䅁䅅䅁䙁䱁㑔</t>
  </si>
  <si>
    <t>坉䑐兰䅴䍄䉁䅁䅁睁䅁䅁䅍䅄䅁䅁䅯朳䅣䅁䅯睐䅁䅁䅅䅁䉁䅁䅁杄䵁䅁䅁䅏㑁䍁䄴䅍ぁ䅁䅁䍄䉁䅁䅁兂䅁䅁䅍䅄䅁䅁䅯睹䅉䅁䅯兒䅁䅁䅯兄䅁䅁䅯杄䅁䅁䅅䅁䉁䅁䅁权偁䅁䅁䍄䉁䅁䅁睁䅁䅁䅍䅄䅁䅁䅯䉈䅳䅁䅯兆䅁䅁䅅䅁䉁䅁䅁权穃睂䅁䍄䉁䅁䅁兂䅁䅁䅍䅄䅁䅁䅯杌䅍䅁䅯杔䅁䅁䅯兄䅁䅁䅯杄䅁䅁䅅䅁䉁䅁䅁权偁䅁䅁䍄䉁䅁䅁兂䅁䅁䅍䅄䅁䅁䅯睑䅍䅁䅯杌䅁䅁䅯䅂䍁䅧䅯䅤䅁䅁䅅䅁䉁䅁䅁兂杄浴㡶歲捧䅑杷允䅁䅁䅕䅁䑁䅁䅷䅁䭁䕁䥣䅁䭁䑁䅫䅁䭁䅁䄰䅁䭁䅁䄴䅁䉁䅁䅁允䅁䅁䅯睄䅁䅁杷允䅁䅁䅕䅁䑁䅁䅷䅁䭁䡁扑䅁䭁䍁䅁䅁䭁䅁䅑潁䭁䡁䅑䅁䉁䅁䅁允䅁䅁䅕捺䵺䵺捺歖䵁䅉䅅䅁䑁䅁䅁睁䵁䅁䅁权䡁䅁䅁权䉁䅁䅁允䅁䅁䅅䅁䭁䅁䅧䅁䵁䅉䅅䅁䑁䅁䅁睁䵁䅁䅁权㍁睃䅁权噁䅁䅁允䅁䅁䅅䅁䭁䱁䅯䅁䵁䅉䅅䅁䙁䅁䅁睁䵁䅁䅁权佃先䅁权䵁䅁䅁权乁䅁䅁权佁䅁䅁允䅁䅁䅅䅁䭁䅁䄸䅁䵁䅉䅅䅁䙁䅁䅁睁䵁䅁䅁权䭄睈䅁权杄䅁䅁权乁䅁䅁权桄䅁䅁允䅁䅁䅅䅁䡁䅁䅁䅁权⭊䅚䍄䉁䅁䅁兂䅁䅁䅍䅄䅁䅁䅯眲䅁䅁䅯䄴䅁䅁䅯兄䅁䅁䅯儴䅁䅁䅅䅁䉁䅁䅁权偁䅁䅁䍄䉁䅁䅁睁䅁䅁䅍䅄䅁䅁䅯兪䅅䅁䅯兆䅁䅁䅅䅁䉁䅁䅁权睂䅁䅁䍄䉁䅁䅁睁䅁䅁䅍䅄䅁䅁䅯杨䅅䅁䅯䅧䅁䅁䅅䅁䉁䅁䅁权杁充䅁䍄䉁䅁䅁睁䅁䅁䅍䅄䅁䅁䅯睨䅳䅁䅯允䅁䅁䅅䅁䉁䅁䅁权偁允䅁䍄䉁䅁䅁兂䅁䅁䅍䅄䅁䅁䅯兏䅕䅁䅯䅡䅁䅁䅯兄䅁䅁䅯杄䅁䅁䅅䅁䉁䅁䅁权偁䅁䅁䍄䉁䅁䅁兂䅁䅁䅍䅄䅁䅁䅯睺䅅䅁䅯䅉䅁䅁䅯䅂䍁䅧䅯䅤䅁䅁䅅䅁䉁䅁䅁兂啁歲桦略杸䅑杷允䅁䅁䅕䅁䑁䅁䅷䅁䭁䅁䌰䅁䭁䕁䅕䅁䭁䅁䄰䅁䭁䅁䄴䅁䉁䅁䅁允䅁䅁䅯睄䅁䅁杷允䅁䅁䅍䅁䑁䅁䅷䅁䭁䵁䉫䅁䭁䑁䄸䅁䉁䅁䅁允䅁䅁䄴䅄䅁䑁䅧䅏畁䑁䅍李䅁䅁杷允䅁䅁䅍䅁䑁䅁䅷䅁䭁䩁捳䅁䭁䥁䅁䅁䉁䅁䅁允䅁䅁䅯䌱䅙䅁杷允䅁䅁䅍䅁䑁䅁䅷䅁䭁偁䭉䅁䭁䙁䄰䅁䉁䅁䅁允䅁䅁䅯睅䅅䅁杷允䅁䅁䅍䅁䑁䅁䅷䅁䭁佁婧䅁䭁䉁䅕䅁䉁䅁䅁允䅁䅁䅯睒䅑䅁杷允䅁䅁䅕䅁䑁䅁䅷䅁䭁䕁乑䅁䭁䕁䄴䅁䭁䅁䄰䅁䭁䅁䄴䅁䉁䅁䅁允䅁䅁䅯睄䅁䅁杷允䅁䅁䅍䅁䑁䅁䅷䅁䭁䥁扳䅁䭁䑁䄸䅁䉁䅁䅁允䅁䅁䄴䅄䅁䑁䅫睍畁䑁䅑杍䅁䅁杷允䅁䅁䅕䅁䑁䅁䅷䅁䭁䍁䅑䅁䭁䍁䅁䅁䭁䅁䅑潁䭁䍁䅅䅁䉁䅁䅁允䅁䅁䅕体㙆䭆䠷じ䵁䅉䅅䅁䑁䅁䅁睁䵁䅁䅁权䩁䅁䅁权䉁䅁䅁允䅁䅁䅅䅁䭁䅁䅯䅁䵁䅉䅅䅁䑁䅁䅁睁䵁䅁䅁权㉁兂䅁权奁䅁䅁允䅁䅁䅅䅁䡁䅁䅁䅁䅄估䅎䍄䉁䅁䅁睁䅁䅁䅍䅄䅁䅁䅯䅷䅅䅁䅯兆䅁䅁䅅䅁䉁䅁䅁权奁允䅁䍄䉁䅁䅁兂䅁䅁䅍䅄䅁䅁䅯兴䅣䅁䅯兏䅁䅁䅯兄䅁䅁䅯杄䅁䅁䅅䅁䉁䅁䅁权剂允䅁䍄䉁䅁䅁睁䅁䅁䅍䅄䅁䅁䅯儱䅁䅁䅯䅇䅁䅁䅅䅁䉁䅁䅁睂䅁䅁䅁䭙橶䅑杷允䅁䅁䅍䅁䑁䅁䅷䅁䭁䑁䄴䅁䭁䙁䄰䅁䉁䅁䅁允䅁䅁䅯朱䅁䅁杷允䅁䅁䅍䅁䑁䅁䅷䅁䭁䝁䅑䅁䭁䅁䅅䅁䉁䅁䅁允䅁䅁䅯党䅁䅁杷允䅁䅁䅍䅁䑁䅁䅷䅁䭁䕁䤸䅁䭁䑁䄸䅁䉁䅁䅁允䅁䅁䄴杄䅁䑁䅅免穁䍁䄴兏穁䅁䅁䍄䉁䅁䅁兂䅁䅁䅍䅄䅁䅁䅯睅䅉䅁䅯䅉䅁䅁䅯䅂䍁䅧䅯光䅁䅁䅅䅁䉁䅁䅁兂䥂場啯橲塤䅑杷允䅁䅁䅕䅁䑁䅁䅷䅁䭁䵁䙍䅁䭁䍁䅁䅁䭁䅁䅑潁䭁䍁䅅䅁䉁䅁䅁允䅁䅁䅕椹捨㡪ㅊ歔䵁䅉䅅䅁䙁䅁䅁睁䵁䅁䅁权時睇䅁权佂䅁䅁权乁䅁䅁权佁䅁䅁允䅁䅁䅅䅁䭁䅁䄸䅁䵁䅉䅅䅁䙁䅁䅁睁䵁䅁䅁权佄先䅁权䙂䅁䅁权乁䅁䅁权佁䅁䅁允䅁䅁䅅䅁䭁䅁䄸䅁䵁䅉䅅䅁䙁䅁䅁睁䵁䅁䅁权汄䅁䅁权佂䅁䅁权乁䅁䅁权佁䅁䅁允䅁䅁䅅䅁䭁䅁䄸䅁䵁䅉䅅䅁䙁䅁䅁睁䵁䅁䅁权䉁䅂䅁权潂䅁䅁权乁䅁䅁权佁䅁䅁允䅁䅁䅅䅁䭁䅁䄸䅁䵁䅉䅅䅁䑁䅁䅁睁䵁䅁䅁权慂允䅁权摂䅁䅁允䅁䅁䅅䅁䭁䥁䅧䅁䵁䅉䅅䅁䑁䅁䅁睁䵁䅁䅁权杁杂䅁权摂䅁䅁允䅁䅁䅅䅁䭁䥁䅯䅁䵁䅉䅅䅁䑁䅁䅁睁䵁䅁䅁权䕂杂䅁权瑂䅁䅁允䅁䅁䅅䅁䭁䩁䙣䅁䵁䅉䅅䅁䑁䅁䅁睁䵁䅁䅁权塁先䅁权摂䅁䅁允䅁䅁䅅䅁䭁䉁䉍䅁䵁䅉䅅䅁䙁䅁䅁睁䵁䅁䅁权湁元䅁权杁䅁䅁权䕁䅁䅋权桁䅁䅁允䅁䅁䅅䅁䙁䭁睒児塲ㅉ䅤䍄䉁䅁䅁睁䅁䅁䅍䅄䅁䅁䅯睨䅁䅁䅯兢䅁䅁䅅䅁䉁䅁䅁权睂䅁䅁䍄䉁䅁䅁睁䅁䅁䅍䅄䅁䅁䅯剡䅫䅁䅯䅍䅁䅁䅅䅁䉁䅁䅁权穃先䅁䍄䉁䅁䅁兂䅁䅁䅍䅄䅁䅁䅯睱䅅䅁䅯杔䅁䅁䅯兄䅁䅁䅯杄䅁䅁䅅䅁䉁䅁䅁权偁䅁䅁䍄䉁䅁䅁睁䅁䅁䅍䅄䅁䅁䅯䅏䅁䅁䅯允䅁䅁䅅䅁䉁䅁䅁权䝃䅁䅁䍄䉁䅁䅁兂䅁䅁䅍䅄䅁䅁䅯眶䅅䅁䅯䅉䅁䅁䅯䅂䍁䅧䅯䅤䅁䅁䅅䅁䉁䅁䅁兂浂浚浚潚噚䅑杷允䅁䅁䅍䅁䑁䅁䅷䅁䭁䑁乫䅁䭁䙁䄰䅁䉁䅁䅁允䅁䅁䅯杘䅁䅁杷允䅁䅁䅕䅁䑁䅁䅷䅁䭁䍁䝷䅁䭁䍁䅁䅁䭁䅁䅑潁䭁䡁䅑䅁䉁䅁䅁允䅁䅁䅕呣䬰㘱兎げ䵁䅉䅅䅁䑁䅁䅁睁䵁䅁䅁权扄杁䅁权瑂䅁䅁允䅁䅁䅅䅁䭁乁䕉䅁䵁䅉䅅䅁䙁䅁䅁睁䵁䅁䅁权歃䅇䅁权杄䅁䅁权乁䅁䅁权桄䅁䅁允䅁䅁䅅䅁䭁䅁䄸䅁䵁䅉䅅䅁䑁䅁䅁睁䵁䅁䅁权桁杇䅁权䉁䅁䅁允䅁䅁䅅䅁䭁䕁䍅䅁䵁䅉䅅䅁䙁䅁䅁睁䵁䅁䅁权㝂䅁䅁权潂䅁䅁权乁䅁䅁权佁䅁䅁允䅁䅁䅅䅁䭁䅁䄸䅁䵁䅉䅅䅁䙁䅁䅁睁䵁䅁䅁权䱁䅁䅁权䵁䅁䅁权乁䅁䅁权佁䅁䅁允䅁䅁䅅䅁䭁䅁䄸䅁䵁䅉䅅䅁䙁䅁䅁睁䵁䅁䅁权㝁杂䅁权杁䅁䅁权䕁䅁䅋权あ䅁䅁允䅁䅁䅅䅁䙁䥁䌯匹捨ㅘ䅬䍄䉁䅁䅁睁䅁䅁䅍䅄䅁䅁䅯儲䅙䅁䅯兆䅁䅁䅅䅁䉁䅁䅁权捂允䅁䍄䉁䅁䅁兂䅁䅁䅍䅄䅁䅁䅯桏䅯䅁䅯兏䅁䅁䅯兄䅁䅁䅯杄䅁䅁䅅䅁䉁䅁䅁权偁䅁䅁䍄䉁䅁䅁睁䅁䅁䅍䅄䅁䅁䅯杵䅣䅁䅯睐䅁䅁䅅䅁䉁䅁䅁杄䵁䅁䅁䅎祁䍁䄴睍㉁䅁䅁䍄䉁䅁䅁兂䅁䅁䅍䅄䅁䅁䅯睐䅅䅁䅯䅄䅁䅁䅯兄䅁䅁䅯杄䅁䅁䅅䅁䉁䅁䅁权偁䅁䅁䍄䉁䅁䅁兂䅁䅁䅍䅄䅁䅁䅯杍䅕䅁䅯兏䅁䅁䅯兄䅁䅁䅯杄䅁䅁䅅䅁䉁䅁䅁权剃允䅁䍄䉁䅁䅁兂䅁䅁䅍䅄䅁䅁䅯杚䅕䅁䅯䅄䅁䅁䅯兄䅁䅁䅯杄䅁䅁䅅䅁䉁䅁䅁权偁䅁䅁䍄䉁䅁䅁兂䅁䅁䅍䅄䅁䅁䅯制䄸䅁䅯䅉䅁䅁䅯䅂䍁䅧䅯䅤䅁䅁䅅䅁䉁䅁䅁兂灁䥘䌯唹慨䅑杷允䅁䅁䅍䅁䑁䅁䅷䅁䭁䕁䈰䅁䭁䑁䅁䅁䉁䅁䅁允䅁䅁䅯兯䅣䅁杷允䅁䅁䅍䅁䑁䅁䅷䅁䭁䱁䉅䅁䭁䑁䄸䅁䉁䅁䅁允䅁䅁䄴䅄䅁䑁䅧兏畁䑁䅍䅏䅁䅁杷允䅁䅁䅕䅁䑁䅁䅷䅁䭁䥁䭫䅁䭁䍁䄴䅁䭁䅁䅑潁䭁䍁䅅䅁䉁䅁䅁允䅁䅁䅕䄹公䍖橍ぐ䵁䅉䅅䅁䑁䅁䅁睁䵁䅁䅁权乁睁䅁权摂䅁䅁允䅁䅁䅅䅁䭁䙁䄴䅁䵁䅉䅅䅁䑁䅁䅁睁䵁䅁䅁权⽄䅁䅁权奁䅁䅁允䅁䅁䅅䅁䡁䅁䅁䅁䅂敐䅒䍄䉁䅁䅁睁䅁䅁䅍䅄䅁䅁䅯䅖䅍䅁䅯兆䅁䅁䅅䅁䉁䅁䅁权摁杂䅁䍄䉁䅁䅁䅂䅁䅁䅍䅄䅁䅁䅯睁䅅䅁䅯䅈䅁䅁䅯先䅁䅁䅅䅁䉁䅁䅁权䕁允䅁䍄䉁䅁䅁兂䅁䅁䅍䅄䅁䅁䅯朶䅙䅁䅯䅡䅁䅁䅯兄䅁䅁䅯杄䅁䅁䅅䅁䉁䅁䅁权偁䅁䅁䍄䉁䅁䅁睁䅁䅁䅍䅄䅁䅁䅯䅨䅕䅁䅯兘䅁䅁䅅䅁䉁䅁䅁权䥃䅁䅁䍄䉁䅁䅁睁䅁䅁䅍䅄䅁䅁䅯䅬䅕䅁䅯兘䅁䅁䅅䅁䉁䅁䅁权ㅄ䅁䅁䍄䉁䅁䅁䅂䅁䅁䅍䅄䅁䅁䅯䉎䅯䅁䅯䅈䅁䅁䅯先䅁䅁䅅䅁䉁䅁䅁权呃睁䅁䍄䉁䅁䅁兂䅁䅁䅍䅄䅁䅁䅯眰䅁䅁䅯兒䅁䅁䅯兄䅁䅁䅯杄䅁䅁䅅䅁䉁䅁䅁权䕃杄䅁䍄䉁䅁䅁睁䅁䅁䅍䅄䅁䅁䅯睖䅍䅁䅯睐䅁䅁䅅䅁䉁䅁䅁杄䭁䅁䅁䅎畁䑁䅍睍䅁䅁杷允䅁䅁䅕䅁䑁䅁䅷䅁䭁乁䍙䅁䭁䍁䅁䅁䭁䅁䅑潁䭁䍁䅅䅁䉁䅁䅁允䅁䅁䅕敨剴䉵氶歗䵁䅉䅅䅁䙁䅁䅁睁䵁䅁䅁权剄睇䅁权杁䅁䅁权䕁䅁䅋权桁䅁䅁允䅁䅁䅅䅁䙁乁橥䑣䬰ㄱ䅤䍄䉁䅁䅁兂䅁䅁䅍䅄䅁䅁䅯桗䄴䅁䅯杌䅁䅁䅯䅂䍁䅧䅯光䅁䅁䅅䅁䉁䅁䅁兂䕃䙰䉫㙰䙕䅑杷允䅁䅁䅑䅁䑁䅁䅷䅁䭁偁䌰䅁䭁䉁䅷䅁䭁䉁䄰䅁䉁䅁䅁允䅁䅁䅯睐䅉䅁杷允䅁䅁䅑䅁䑁䅁䅷䅁䭁䵁愸䅁䭁䉁䅷䅁䭁䉁䄰䅁䉁䅁䅁允䅁䅁䅯楰䅅䅁杷允䅁䅁䅍䅁䑁䅁䅷䅁䭁䡁䭫䅁䭁䅁䅅䅁䉁䅁䅁允䅁䅁䅯党䅁䅁杷允䅁䅁䅑䅁䑁䅁䅷䅁䭁䕁䉁䅁䭁䉁䅷䅁䭁䉁䄰䅁䉁䅁䅁允䅁䅁䅯䄷䅳䅁杷允䅁䅁䅕䅁䑁䅁䅷䅁䭁䕁奍䅁䭁䕁䅕䅁䭁䅁䄰䅁䭁䅁䄴䅁䉁䅁䅁允䅁䅁䅯睄䅁䅁杷允䅁䅁䅕䅁䑁䅁䅷䅁䭁䍁乕䅁䭁䍁䄴䅁䭁䅁䅑潁䭁䡁䅑䅁䉁䅁䅁允䅁䅁䅕扬先䑺呪啓䵁䅉䅅䅁䑁䅁䅁睁䵁䅁䅁权㙂杇䅁权䅃䅁䅁允䅁䅁䅅䅁䭁乁晕䅁䵁䅉䅅䅁䕁䅁䅁睁䵁䅁䅁权㝁䅂䅁权捁䅁䅁权摁䅁䅁允䅁䅁䅅䅁䭁䑁䕷䅁䵁䅉䅅䅁䙁䅁䅁睁䵁䅁䅁权歃先䅁权䵁䅁䅁权乁䅁䅁权佁䅁䅁允䅁䅁䅅䅁䭁偁䍙䅁䵁䅉䅅䅁䙁䅁䅁睁䵁䅁䅁权䩄杁䅁权畁䅁䅁权䕁䅁䅋权桁䅁䅁允䅁䅁䅅䅁䙁䉁砯㘱祄⽨⽑䍄䉁䅁䅁兂䅁䅁䅍䅄䅁䅁䅯䅫䅅䅁䅯䅉䅁䅁䅯䅂䍁䅧䅯光䅁䅁䅅䅁䉁䅁䅁兂硂児塲は慂䅑杷允䅁䅁䅕䅁䑁䅁䅷䅁䭁䑁乫䅁䭁䕁䄴䅁䭁䅁䄰䅁䭁䅁䄴䅁䉁䅁䅁允䅁䅁䅯睄䅁䅁杷允䅁䅁䅍䅁䑁䅁䅷䅁䭁䵁䅕䅁䭁䙁䄰䅁䉁䅁䅁允䅁䅁䅯杩䅁䅁杷允䅁䅁䅍䅁䑁䅁䅷䅁䭁䱁䌸䅁䭁䑁䄸䅁䉁䅁䅁允䅁䅁䄴䅄䅁䑁䅅睎畁䑁䅉睎䅁䅁杷允䅁䅁䅕䅁䑁䅁䅷䅁䭁䱁䩕䅁䭁䍁䄴䅁䭁䅁䅑潁䭁䡁䅑䅁䉁䅁䅁允䅁䅁䅕晨呇⬵瑋啇䵁䅉䅅䅁䙁䅁䅁睁䵁䅁䅁权硁杈䅁权佂䅁䅁权乁䅁䅁权佁䅁䅁允䅁䅁䅅䅁䡁䅁䅁䅁䅁畏䅚䍄䉁䅁䅁睁䅁䅁䅍䅄䅁䅁䅯䄫䅉䅁䅯兢䅁䅁䅅䅁䉁䅁䅁权乄䅂䅁䍄䉁䅁䅁睁䅁䅁䅍䅄䅁䅁䅯朶䅙䅁䅯睐䅁䅁䅅䅁䉁䅁䅁杄䭁䅁䅁杍畁䑁䅙睎䅁䅁杷允䅁䅁䅕䅁䑁䅁䅷䅁䭁䱁䩁䅁䭁䍁䄴䅁䭁䅁䅑潁䭁䡁䅑䅁䉁䅁䅁允䅁䅁䅕畫爷晱⽗あ䵁䅉䅅䅁䙁䅁䅁睁䵁䅁䅁权捁䅈䅁权佂䅁䅁权乁䅁䅁权佁䅁䅁允䅁䅁䅅䅁䡁䅁䅁䅁䅂⭉䅚䍄䉁䅁䅁兂䅁䅁䅍䅄䅁䅁䅯杵䅉䅁䅯䅄䅁䅁䅯兄䅁䅁䅯杄䅁䅁䅅䅁䉁䅁䅁权摄兂䅁䍄䉁䅁䅁兂䅁䅁䅍䅄䅁䅁䅯兰䅉䅁䅯䄴䅁䅁䅯兄䅁䅁䅯儴䅁䅁䅅䅁䉁䅁䅁权偁䅁䅁䍄䉁䅁䅁睁䅁䅁䅍䅄䅁䅁䅯兹䅕䅁䅯睐䅁䅁䅅䅁䉁䅁䅁杄䭁䅁䅁兏祁䍁䄴李䅁䅁杷允䅁䅁䅍䅁䑁䅁䅷䅁䭁䙁払䅁䭁䙁䄰䅁䉁䅁䅁允䅁䅁䅯睤䅅䅁杷允䅁䅁䅍䅁䑁䅁䅷䅁䭁䝁奧䅁䭁䅁䅅䅁䉁䅁䅁允䅁䅁䅯眱䅉䅁杷允䅁䅁䅕䅁䑁䅁䅷䅁䭁䕁䅙䅁䭁䕁䅕䅁䭁䅁䄰䅁䭁䅁䄴䅁䉁䅁䅁允䅁䅁䅯兑䅍䅁杷允䅁䅁䅑䅁䑁䅁䅷䅁䭁䡁䍯䅁䭁䉁䅷䅁䭁䉁䄰䅁䉁䅁䅁允䅁䅁䅯关䅍䅁杷允䅁䅁䅕䅁䑁䅁䅷䅁䭁䱁䙳䅁䭁䕁䅕䅁䭁䅁䄰䅁䭁䅁䄴䅁䉁䅁䅁允䅁䅁䅯睄䅁䅁杷允䅁䅁䅍䅁䑁䅁䅷䅁䭁䑁䡙䅁䭁䑁䅁䅁䉁䅁䅁允䅁䅁䅯硥䅕䅁杷允䅁䅁䅕䅁䑁䅁䅷䅁䭁佁䝉䅁䭁䍁䅁䅁䭁䅁䅑潁䭁䍁䅅䅁䉁䅁䅁允䅁䅁䅕灭婭婭婫歖䵁䅉䅅䅁䑁䅁䅁睁䵁䅁䅁权歁睁䅁权奁䅁䅁允䅁䅁䅅䅁䭁䅁䄸䅁䵁䅉䅅䅁䙁䅁䅁睁䵁䅁䅁权ㅃ允䅁权杄䅁䅁权乁䅁䅁权桄䅁䅁允䅁䅁䅅䅁䭁䅁䄸䅁䵁䅉䅅䅁䙁䅁䅁睁䵁䅁䅁权ㅄ杂䅁权畁䅁䅁权䕁䅁䅋权あ䅁䅁允䅁䅁䅅䅁䙁䕁晑楤佐杚䄵䍄䉁䅁䅁兂䅁䅁䅍䅄䅁䅁䅯䅥䄰䅁䅯䄴䅁䅁䅯兄䅁䅁䅯儴䅁䅁䅅䅁䉁䅁䅁权偁䅁䅁䍄䉁䅁䅁睁䅁䅁䅍䅄䅁䅁䅯睺䅙䅁䅯䅧䅁䅁䅅䅁䉁䅁䅁权䩄䅆䅁䍄䉁䅁䅁兂䅁䅁䅍䅄䅁䅁䅯公䅉䅁䅯䄴䅁䅁䅯兄䅁䅁䅯儴䅁䅁䅅䅁䉁䅁䅁权偁䅁䅁䍄䉁䅁䅁兂䅁䅁䅍䅄䅁䅁䅯李䅕䅁䅯兏䅁䅁䅯兄䅁䅁䅯杄䅁䅁䅅䅁䉁䅁䅁权偁䅁䅁䍄䉁䅁䅁兂䅁䅁䅍䅄䅁䅁䅯桹䅣䅁䅯兏䅁䅁䅯兄䅁䅁䅯杄䅁䅁䅅䅁䉁䅁䅁权剃允䅁䍄䉁䅁䅁兂䅁䅁䅍䅄䅁䅁䅯䅚䅕䅁䅯䄴䅁䅁䅯兄䅁䅁䅯儴䅁䅁䅅䅁䉁䅁䅁权偁䅁䅁䍄䉁䅁䅁兂䅁䅁䅍䅄䅁䅁䅯杒䅙䅁䅯杌䅁䅁䅯䅂䍁䅧䅯䅤䅁䅁䅅䅁䉁䅁䅁兂䡂䅢硷㝤䰴䅑杷允䅁䅁䅕䅁䑁䅁䅷䅁䭁偁䵑䅁䭁䕁䅕䅁䭁䅁䄰䅁䭁䅁䄴䅁䉁䅁䅁允䅁䅁䅯睄䅁䅁杷允䅁䅁䅕䅁䑁䅁䅷䅁䭁䉁䅁䅁䭁䅁䅷䅁䭁䅁䄰䅁䭁䅁䄴䅁䉁䅁䅁允䅁䅁䅯睄䅁䅁杷允䅁䅁䅕䅁䑁䅁䅷䅁䭁䥁䝧䅁䭁䕁䄴䅁䭁䅁䄰䅁䭁䅁䄴䅁䉁䅁䅁允䅁䅁䅯睄䅁䅁杷允䅁䅁䅕䅁䑁䅁䅷䅁䭁乁塣䅁䭁䍁䅁䅁䭁䅁䅑潁䭁䍁䅅䅁䉁䅁䅁允䅁䅁䅕䭆䠵場䵲歚䵁䅉䅅䅁䑁䅁䅁睁䵁䅁䅁权啄睇䅁权⽁䅁䅁允䅁䅁䅅䅁佁䅁䅷䅁㑁䑁䅙杌ぁ䑁䅧䅁䵁䅉䅅䅁䑁䅁䅁睁䵁䅁䅁权卄䅈䅁权摂䅁䅁允䅁䅁䅅䅁䭁偁䅕䅁䵁䅉䅅䅁䙁䅁䅁睁䵁䅁䅁权剁䅁䅁权䵁䅁䅁权乁䅁䅁权佁䅁䅁允䅁䅁䅅䅁䭁䅁䄸䅁䵁䅉䅅䅁䙁䅁䅁睁䵁䅁䅁权橂䅂䅁权潂䅁䅁权乁䅁䅁权佁䅁䅁允䅁䅁䅅䅁䭁䅁䄸䅁䵁䅉䅅䅁䙁䅁䅁睁䵁䅁䅁权㝁兂䅁权䙂䅁䅁权乁䅁䅁权佁䅁䅁允䅁䅁䅅䅁䭁䅁䄸䅁䵁䅉䅅䅁䙁䅁䅁睁䵁䅁䅁权扃䅇䅁权畁䅁䅁权䕁䅁䅋权あ䅁䅁允䅁䅁䅅䅁䙁䩁䩮䥂睳昱⼸䍄䉁䅁䅁兂䅁䅁䅍䅄䅁䅁䅯兗䅑䅁䅯兒䅁䅁䅯兄䅁䅁䅯杄䅁䅁䅅䅁䉁䅁䅁权偁䅁䅁䍄䉁䅁䅁睁䅁䅁䅍䅄䅁䅁䅯典䅁䅁䅯兆䅁䅁䅅䅁䉁䅁䅁权奁睁䅁䍄䉁䅁䅁睁䅁䅁䅍䅄䅁䅁䅯䅢䅯䅁䅯允䅁䅁䅅䅁䉁䅁䅁权偁允䅁䍄䉁䅁䅁兂䅁䅁䅍䅄䅁䅁䅯䅧䅅䅁䅯䅡䅁䅁䅯兄䅁䅁䅯杄䅁䅁䅅䅁䉁䅁䅁权偁䅁䅁䍄䉁䅁䅁睁䅁䅁䅍䅄䅁䅁䅯䅁䅁䅁䅯䅧䅁䅁䅅䅁䉁䅁䅁权䙂允䅁䍄䉁䅁䅁兂䅁䅁䅍䅄䅁䅁䅯䅘䅁䅁䅯䄴䅁䅁䅯兄䅁䅁䅯儴䅁䅁䅅䅁䉁䅁䅁权偁䅁䅁䍄䉁䅁䅁睁䅁䅁䅍䅄䅁䅁䅯桥䅫䅁䅯䅧䅁䅁䅅䅁䉁䅁䅁权⽃䅉䅁䍄䉁䅁䅁兂䅁䅁䅍䅄䅁䅁䅯元䅁䅁䅯䄴䅁䅁䅯兄䅁䅁䅯儴䅁䅁䅅䅁䉁䅁䅁睂䅁䅁䅁䕷浘䅑杷允䅁䅁䅍䅁䑁䅁䅷䅁䭁䉁䅣䅁䭁䑁䄸䅁䉁䅁䅁允䅁䅁䄴䅄䅁䑁䅫杍畁䑁䅣杍䅁䅁杷允䅁䅁䅍䅁䑁䅁䅷䅁䭁䱁䡅䅁䭁䥁䅁䅁䉁䅁䅁允䅁䅁䅯削䅁䅁杷允䅁䅁䅑䅁䑁䅁䅷䅁䭁䑁䡍䅁䭁䉁䅷䅁䭁䉁䄰䅁䉁䅁䅁允䅁䅁䅯栯䅁䅁杷允䅁䅁䅕䅁䑁䅁䅷䅁䭁䉁䑫䅁䭁䍁䄴䅁䭁䅁䅑潁䭁䍁䅅䅁䉁䅁䅁允䅁䅁䅕ㅌ眹兮汲歄䵁䅉䅅䅁䙁䅁䅁睁䵁䅁䅁权時睂䅁权杁䅁䅁权䕁䅁䅋权桁䅁䅁允䅁䅁䅅䅁䙁乁橥䑣䬰ㅬ䅒䍄䉁䅁䅁兂䅁䅁䅍䅄䅁䅁䅯桔䄰䅁䅯兒䅁䅁䅯兄䅁䅁䅯杄䅁䅁䅅䅁䉁䅁䅁权煂睉䅁䍄䉁䅁䅁睁䅁䅁䅍䅄䅁䅁䅯杍䅁䅁䅯睐䅁䅁䅅䅁䉁䅁䅁杄䵁䅁䅁䅎㍁䍁䄴䅏穁䅁䅁䍄䉁䅁䅁睁䅁䅁䅍䅄䅁䅁䅯剳䄰䅁䅯睐䅁䅁䅅䅁䉁䅁䅁杄䵁䅁䅁兏祁䍁䄴䅍ㅁ䅁䅁䍄䉁䅁䅁睁䅁䅁䅍䅄䅁䅁䅯䄯䅉䅁䅯兢䅁䅁䅅䅁䉁䅁䅁权敄䅃䅁䍄䉁䅁䅁兂䅁䅁䅍䅄䅁䅁䅯桢䅫䅁䅯杌䅁䅁䅯䅂䍁䅧䅯䅤䅁䅁䅅䅁䉁䅁䅁兂十昶晶戴䥷䅑杷允䅁䅁䅍䅁䑁䅁䅷䅁䭁䙁䅕䅁䭁䉁䅧䅁䉁䅁䅁允䅁䅁䅣䅁䅁佁㉄䔵䵁䅉䅅䅁䑁䅁䅁睁䵁䅁䅁权ㅂ兇䅁权奁䅁䅁允䅁䅁䅅䅁䭁䅁䄸䅁䵁䅉䅅䅁䑁䅁䅁睁䵁䅁䅁权㕄䅂䅁权䉁䅁䅁允䅁䅁䅅䅁䭁䕁䕣䅁䵁䅉䅅䅁䑁䅁䅁睁䵁䅁䅁权牃䅄䅁权⽁䅁䅁允䅁䅁䅅䅁佁䅁䅷䅁穁䑁䅅杌穁䑁䅣䅁䵁䅉䅅䅁䙁䅁䅁睁䵁䅁䅁权十䅁䅁权䵁䅁䅁权乁䅁䅁权佁䅁䅁允䅁䅁䅅䅁䭁䅁䄸䅁䵁䅉䅅䅁䙁䅁䅁睁䵁䅁䅁权噂䅇䅁权杁䅁䅁权䕁䅁䅋权あ䅁䅁允䅁䅁䅅䅁䙁䝁浚浚浚浄䅂䍄䉁䅁䅁睁䅁䅁䅍䅄䅁䅁䅯䈳䅫䅁䅯兘䅁䅁䅅䅁䉁䅁䅁权牁䅁䅁䍄䉁䅁䅁兂䅁䅁䅍䅄䅁䅁䅯朰䅁䅁䅯杌䅁䅁䅯䅂䍁䅧䅯䅤䅁䅁䅅䅁䉁䅁䅁兂扁潎㍲睋硧䅑杷允䅁䅁䅕䅁䑁䅁䅷䅁䭁乁䥧䅁䭁䅁䅷䅁䭁䅁䄰䅁䭁䅁䄴䅁䉁䅁䅁允䅁䅁䅯睄䅁䅁杷允䅁䅁䅕䅁䑁䅁䅷䅁䭁䥁偫䅁䭁䍁䄴䅁䭁䅁䅑潁䭁䍁䅅䅁䉁䅁䅁允䅁䅁䅕祣畤步塵䐸䴸䅉䅅䅁䑁䅁䅁睁䵁䅁䅁权呁䅇䅁权奁䅁䅁允䅁䅁䅅䅁䡁䅁䅁䅁䅁畈䅊䍄䉁䅁䅁兂䅁䅁䅍䅄䅁䅁䅯眫䅙䅁䅯䅉䅁䅁䅯䅂䍁䅧䅯䅤䅁䅁䅅䅁䉁䅁䅁兂䭁㘱睎敐印䅑杷允䅁䅁䅕䅁䑁䅁䅷䅁䭁䙁慅䅁䭁䅁䅷䅁䭁䅁䄰䅁䭁䅁䄴䅁䉁䅁䅁允䅁䅁䅯朹䅉䅁杷允䅁䅁䅕䅁䑁䅁䅷䅁䭁䕁䄰䅁䭁䕁䄴䅁䭁䅁䄰䅁䭁䅁䄴䅁䉁䅁䅁允䅁䅁䅯睄䅁䅁杷允䅁䅁䅍䅁䑁䅁䅷䅁䭁䝁䍯䅁䭁䉁䅕䅁䉁䅁䅁允䅁䅁䅯兑䅉䅁杷允䅁䅁䅍䅁䑁䅁䅷䅁䭁佁敁䅁䭁䅁䅅䅁䉁䅁䅁允䅁䅁䅯䅃䅁䅁杷允䅁䅁䅕䅁䑁䅁䅷䅁䭁䥁䈰䅁䭁䕁䄴䅁䭁䅁䄰䅁䭁䅁䄴䅁䉁䅁䅁允䅁䅁䅯睄䅁䅁杷允䅁䅁䅕䅁䑁䅁䅷䅁䭁䅁奉䅁䭁䕁䄴䅁䭁䅁䄰䅁䭁䅁䄴䅁䉁䅁䅁允䅁䅁䅣䅁䅁䵁㝂〴䵁䅉䅅䅁䑁䅁䅁睁䵁䅁䅁权㙃允䅁权奁䅁䅁允䅁䅁䅅䅁䡁䅁䅁䅁杁敭䅒䍄䉁䅁䅁睁䅁䅁䅍䅄䅁䅁䅯兴䅣䅁䅯兘䅁䅁䅅䅁䉁䅁䅁权呁允䅁䍄䉁䅁䅁兂䅁䅁䅍䅄䅁䅁䅯睕䅁䅁䅯兒䅁䅁䅯兄䅁䅁䅯杄䅁䅁䅅䅁䉁䅁䅁权偁䅁䅁䍄䉁䅁䅁兂䅁䅁䅍䅄䅁䅁䅯睔䅙䅁䅯䄴䅁䅁䅯兄䅁䅁䅯儴䅁䅁䅅䅁䉁䅁䅁权偁䅁䅁䍄䉁䅁䅁兂䅁䅁䅍䅄䅁䅁䅯兔䅁䅁䅯䄴䅁䅁䅯兄䅁䅁䅯儴䅁䅁䅅䅁䉁䅁䅁权偁䅁䅁䍄䉁䅁䅁兂䅁䅁䅍䅄䅁䅁䅯睷䅍䅁䅯杌䅁䅁䅯䅂䍁䅧䅯光䅁䅁䅅䅁䉁䅁䅁兂歃獙佗癐桉䅑杷允䅁䅁䅕䅁䑁䅁䅷䅁䭁䱁䌸䅁䭁䍁䅁䅁䭁䅁䅑潁䭁䡁䅑䅁䉁䅁䅁允䅁䅁䅕椹捨㡪ㅋ歐䵁䅉䅅䅁䙁䅁䅁睁䵁䅁䅁权瑃兂䅁权佂䅁䅁权乁䅁䅁权佁䅁䅁允䅁䅁䅅䅁䭁䅁䄸䅁䵁䅉䅅䅁䑁䅁䅁睁䵁䅁䅁权潁䅁䅁权⽁䅁䅁允䅁䅁䅅䅁佁䅁䅷䅁㉁䑁䅕杌ㅁ䑁䅙䅁䵁䅉䅅䅁䙁䅁䅁睁䵁䅁䅁权呁䅁䅁权䵁䅁䅁权乁䅁䅁权佁䅁䅁允䅁䅁䅅䅁䭁䅁䄸䅁䵁䅉䅅䅁䙁䅁䅁睁䵁䅁䅁权癄䅇䅁权杄䅁䅁权乁䅁䅁权桄䅁䅁允䅁䅁䅅䅁䡁䅁䅁䅁杂敒䅚䍄䉁䅁䅁兂䅁䅁䅍䅄䅁䅁䅯杈䅣䅁䅯䅄䅁䅁䅯兄䅁䅁䅯杄䅁䅁䅅䅁䉁䅁䅁权偁䅁䅁䍄䉁䅁䅁兂䅁䅁䅍䅄䅁䅁䅯破䅫䅁䅯杔䅁䅁䅯兄䅁䅁䅯杄䅁䅁䅅䅁䉁䅁䅁睂䅁䅁䅁䩯橈䅑杷允䅁䅁䅕䅁䑁䅁䅷䅁䭁䕁䉑䅁䭁䍁䅁䅁䭁䅁䅑潁䭁䍁䅅䅁䉁䅁䅁允䅁䅁䅕瑃橥䑣愲䕘䵁䅉䅅䅁䙁䅁䅁睁䵁䅁䅁权煂杁䅁权畁䅁䅁权䕁䅁䅋权桁䅁䅁允䅁䅁䅅䅁䙁䝁朱㕹兆⽉⽁䍄䉁䅁䅁睁䅁䅁䅍䅄䅁䅁䅯䅒䅁䅁䅯䅇䅁䅁䅅䅁䉁䅁䅁权偁䅁䅁䍄䉁䅁䅁睁䅁䅁䅍䅄䅁䅁䅯全䅅䅁䅯兘䅁䅁䅅䅁䉁䅁䅁权䥃䅁䅁䍄䉁䅁䅁兂䅁䅁䅍䅄䅁䅁䅯䅡䅉䅁䅯䅄䅁䅁䅯兄䅁䅁䅯杄䅁䅁䅅䅁䉁䅁䅁权偁䅁䅁䍄䉁䅁䅁兂䅁䅁䅍䅄䅁䅁䅯朸䅅䅁䅯兏䅁䅁䅯兄䅁䅁䅯杄䅁䅁䅅䅁䉁䅁䅁权偁䅁䅁䍄䉁䅁䅁睁䅁䅁䅍䅄䅁䅁䅯杓䅉䅁䅯兆䅁䅁䅅䅁䉁䅁䅁权䉂杁䅁䍄䉁䅁䅁兂䅁䅁䅍䅄䅁䅁䅯儸䅑䅁䅯䅡䅁䅁䅯兄䅁䅁䅯杄䅁䅁䅅䅁䉁䅁䅁权偁䅁䅁䍄䉁䅁䅁睁䅁䅁䅍䅄䅁䅁䅯䅑䅅䅁䅯䅇䅁䅁䅅䅁䉁䅁䅁权偁䅁䅁䍄䉁䅁䅁睁䅁䅁䅍䅄䅁䅁䅯䅵䅉䅁䅯䅍䅁䅁䅅䅁䉁䅁䅁权㕃杁䅁䍄䉁䅁䅁睁䅁䅁䅍䅄䅁䅁䅯制䅯䅁䅯䅇䅁䅁䅅䅁䉁䅁䅁睂䅁䅁䅁䅙橈䅑杷允䅁䅁䅕䅁䑁䅁䅷䅁䭁䕁䍑䅁䭁䍁䅁䅁䭁䅁䅑潁䭁䍁䅅䅁䉁䅁䅁允䅁䅁䅕浚浚浚䝢啑䵁䅉䅅䅁䙁䅁䅁睁䵁䅁䅁权㝂杁䅁权杄䅁䅁权乁䅁䅁权桄䅁䅁允䅁䅁䅅䅁䭁䅁䄸䅁䵁䅉䅅䅁䑁䅁䅁睁䵁䅁䅁权歃杂䅁权䉁䅁䅁允䅁䅁䅅䅁䭁䝁䅕䅁䵁䅉䅅䅁䑁䅁䅁睁䵁䅁䅁权䩃杇䅁权䅃䅁䅁允䅁䅁䅅䅁䭁䉁歯䅁䵁䅉䅅䅁䙁䅁䅁睁䵁䅁䅁权畃睂䅁权畁䅁䅁权䕁䅁䅋权桁䅁䅁允䅁䅁䅅䅁䙁䥁橆漲入䍗䅊䍄䉁䅁䅁睁䅁䅁䅍䅄䅁䅁䅯党䅅䅁䅯兘䅁䅁䅅䅁䉁䅁䅁权䥃䅁䅁䍄䉁䅁䅁䅂䅁䅁䅍䅄䅁䅁䅯䉍䄰䅁䅯䅈䅁䅁䅯先䅁䅁䅅䅁䉁䅁䅁权摁杈䅁䍄䉁䅁䅁兂䅁䅁䅍䅄䅁䅁䅯䄳䅷䅁䅯䅡䅁䅁䅯兄䅁䅁䅯杄䅁䅁䅅䅁䉁䅁䅁权偁䅁䅁䍄䉁䅁䅁睁䅁䅁䅍䅄䅁䅁䅯杷䅍䅁䅯睐䅁䅁䅅䅁䉁䅁䅁杄䵁䅁䅁李㑁䍁䄴杍㍁䅁䅁䍄䉁䅁䅁兂䅁䅁䅍䅄䅁䅁䅯剷䅣䅁䅯兒䅁䅁䅯兄䅁䅁䅯杄䅁䅁䅅䅁䉁䅁䅁权㉄䅈䅁䍄䉁䅁䅁䅂䅁䅁䅍䅄䅁䅁䅯光䅅䅁䅯䅈䅁䅁䅯先䅁䅁䅅䅁䉁䅁䅁权㙁䅂䅁䍄䉁䅁䅁兂䅁䅁䅍䅄䅁䅁䅯睉䅁䅁䅯䅉䅁䅁䅯䅂䍁䅧䅯光䅁䅁䅅䅁䉁䅁䅁兂㉄䙋偹牷敖䅑杷允䅁䅁䅕䅁䑁䅁䅷䅁䭁䩁䘸䅁䭁䅁䅷䅁䭁䅁䄰䅁䭁䅁䄴䅁䉁䅁䅁允䅁䅁䅯睄䅁䅁杷允䅁䅁䅕䅁䑁䅁䅷䅁䭁偁䝉䅁䭁䕁䅕䅁䭁䅁䄰䅁䭁䅁䄴䅁䉁䅁䅁允䅁䅁䅯睄䅁䅁杷允䅁䅁䅍䅁䑁䅁䅷䅁䭁䙁扅䅁䭁䙁䄰䅁䉁䅁䅁允䅁䅁䅯䅩䅁䅁杷允䅁䅁䅕䅁䑁䅁䅷䅁䭁䑁䍍䅁䭁佁䅁䅁䭁䅁䄰䅁䭁佁䅅䅁䉁䅁䅁允䅁䅁䅯睄䅁䅁杷允䅁䅁䅕䅁䑁䅁䅷䅁䭁䵁䩕䅁䭁䍁䅁䅁䭁䅁䅑潁䭁䍁䅅䅁䉁䅁䅁允䅁䅁䅕㘱睎児穰䕥䵁䅉䅅䅁䙁䅁䅁睁䵁䅁䅁权偃䅁䅁权畁䅁䅁权䕁䅁䅋权あ䅁䅁允䅁䅁䅅䅁䙁䵁䄰扂祱杗䅨䍄䉁䅁䅁睁䅁䅁䅍䅄䅁䅁䅯睆䅁䅁䅯䅇䅁䅁䅅䅁䉁䅁䅁睂䅁䅁䅁䭷樳䅑杷允䅁䅁䅍䅁䑁䅁䅷䅁䭁䱁䉷䅁䭁䉁䅧䅁䉁䅁䅁允䅁䅁䅯睄䅁䅁杷允䅁䅁䅍䅁䑁䅁䅷䅁䭁䵁䙫䅁䭁䝁䄰䅁䉁䅁䅁允䅁䅁䅯眵䅑䅁杷允䅁䅁䅍䅁䑁䅁䅷䅁䭁䡁䝷䅁䭁䙁䄰䅁䉁䅁䅁允䅁䅁䅯杩䅁䅁杷允䅁䅁䅕䅁䑁䅁䅷䅁䭁䑁愴䅁䭁佁䅁䅁䭁䅁䄰䅁䭁佁䅅䅁䉁䅁䅁允䅁䅁䅯睄䅁䅁杷允䅁䅁䅕䅁䑁䅁䅷䅁䭁䭁䅍䅁䭁䕁䅕䅁䭁䅁䄰䅁䭁䅁䄴䅁䉁䅁䅁允䅁䅁䅯睄䅁䅁杷允䅁䅁䅕䅁䑁䅁䅷䅁䭁䅁婙䅁䭁䕁䅕䅁䭁䅁䄰䅁䭁䅁䄴䅁䉁䅁䅁允䅁䅁䅯睄䅁䅁杷允䅁䅁䅍䅁䑁䅁䅷䅁䭁䅁奷䅁䭁䝁䄰䅁䉁䅁䅁允䅁䅁䅯眸䅁䅁杷允䅁䅁䅕䅁䑁䅁䅷䅁䭁䭁䅍䅁䭁䍁䄴䅁䭁䅁䅑潁䭁䍁䅅䅁䉁䅁䅁允䅁䅁䅕坖剣乄爯啃䵁䅉䅅䅁䑁䅁䅁睁䵁䅁䅁权時䅁䅁权摂䅁䅁允䅁䅁䅅䅁䭁䙁䄴䅁䵁䅉䅅䅁䑁䅁䅁睁䵁䅁䅁权佃杂䅁权⽁䅁䅁允䅁䅁䅅䅁佁䅁䅷䅁ㅁ䑁䅉杌ㅁ䑁䅉䅁䵁䅉䅅䅁䑁䅁䅁睁䵁䅁䅁权䩃䅁䅁权⽁䅁䅁允䅁䅁䅅䅁佁䅁䅯䅁ㅁ䍁䄴䅍㍁䅁䅁䍄䉁䅁䅁睁䅁䅁䅍䅄䅁䅁䅯䈳䅳䅁䅯兘䅁䅁䅅䅁䉁䅁䅁权敂䅁䅁䍄䉁䅁䅁兂䅁䅁䅍䅄䅁䅁䅯兪䅍䅁䅯兏䅁䅁䅯兄䅁䅁䅯杄䅁䅁䅅䅁䉁䅁䅁权偁䅁䅁䍄䉁䅁䅁兂䅁䅁䅍䅄䅁䅁䅯兰䅕䅁䅯杌䅁䅁䅯䅂䍁䅧䅯䅤䅁䅁䅅䅁䉁䅁䅁兂偃牔楊潧敁䅑杷允䅁䅁䅕䅁䑁䅁䅷䅁䭁䍁䉯䅁䭁䕁䄴䅁䭁䅁䄰䅁䭁䅁䄴䅁䉁䅁䅁允䅁䅁䅣䅁䅁䕁䱄唵䵁䅉䅅䅁䑁䅁䅁睁䵁䅁䅁权灃睁䅁权瑂䅁䅁允䅁䅁䅅䅁䭁偁䅍䅁䵁䅉䅅䅁䑁䅁䅁睁䵁䅁䅁权噄睆䅁权䅃䅁䅁允䅁䅁䅅䅁䭁䱁娸䅁䵁䅉䅅䅁䑁䅁䅁睁䵁䅁䅁权㙃睁䅁权睁䅁䅁允䅁䅁䅅䅁䭁䱁䑳䅁䵁䅉䅅䅁䑁䅁䅁睁䵁䅁䅁权⽃杂䅁权噁䅁䅁允䅁䅁䅅䅁䭁䱁䅯䅁䵁䅉䅅䅁䑁䅁䅁睁䵁䅁䅁权䥂先䅁权䅃䅁䅁允䅁䅁䅅䅁䭁䩁桍䅁䵁䅉䅅䅁䙁䅁䅁睁䵁䅁䅁权牂睂䅁权佂䅁䅁权乁䅁䅁权佁䅁䅁允䅁䅁䅅䅁䭁䅁䄸䅁䵁䅉䅅䅁䑁䅁䅁睁䵁䅁䅁权㕄睁䅁权⽁䅁䅁允䅁䅁䅅䅁佁䅁䅷䅁ぁ䑁䅑杌㍁䑁䅉䅁䵁䅉䅅䅁䕁䅁䅁睁䵁䅁䅁权呂䅂䅁权捁䅁䅁权摁䅁䅁允䅁䅁䅅䅁䭁䑁䌸䅁䵁䅉䅅䅁䕁䅁䅁睁䵁䅁䅁权䕄䅉䅁权捁䅁䅁权摁䅁䅁允䅁䅁䅅䅁䭁偁䥙䅁䵁䅉䅅䅁䕁䅁䅁睁䵁䅁䅁权兂䅃䅁权捁䅁䅁权摁䅁䅁允䅁䅁䅅䅁䭁䕁剧䅁䵁䅉䅅䅁䙁䅁䅁睁䵁䅁䅁权硄允䅁权杄䅁䅁权乁䅁䅁权桄䅁䅁允䅁䅁䅅䅁䭁䅁䄸䅁䵁䅉䅅䅁䑁䅁䅁睁䵁䅁䅁权祁䅁䅁权摂䅁䅁允䅁䅁䅅䅁䭁䥁䅧䅁䵁䅉䅅䅁䑁䅁䅁睁䵁䅁䅁权捂䅁䅁权摂䅁䅁允䅁䅁䅅䅁䭁䙁䄴䅁䵁䅉䅅䅁䙁䅁䅁睁䵁䅁䅁权䕁杇䅁权畁䅁䅁权䕁䅁䅋权あ䅁䅁允䅁䅁䅅䅁䙁䅁佪汪橶硣䅚䍄䉁䅁䅁睁䅁䅁䅍䅄䅁䅁䅯睦䅧䅁䅯䅧䅁䅁䅅䅁䉁䅁䅁权瑂杆䅁䍄䉁䅁䅁睁䅁䅁䅍䅄䅁䅁䅯案䅯䅁䅯兘䅁䅁䅅䅁䉁䅁䅁权敂䅁䅁䍄䉁䅁䅁䅂䅁䅁䅍䅄䅁䅁䅯䅉䅙䅁䅯䅈䅁䅁䅯先䅁䅁䅅䅁䉁䅁䅁权婂䅁䅁䍄䉁䅁䅁睁䅁䅁䅍䅄䅁䅁䅯䅎䅁䅁䅯睐䅁䅁䅅䅁䉁䅁䅁杄䵁䅁䅁杍硁䍁䄴睍㉁䅁䅁䍄䉁䅁䅁睁䅁䅁䅍䅄䅁䅁䅯免䅣䅁䅯兢䅁䅁䅅䅁䉁䅁䅁权䝄睁䅁䍄䉁䅁䅁䅂䅁䅁䅍䅄䅁䅁䅯睹䅍䅁䅯䅈䅁䅁䅯先䅁䅁䅅䅁䉁䅁䅁权灁䅃䅁䍄䉁䅁䅁睁䅁䅁䅍䅄䅁䅁䅯杌䅷䅁䅯䅇䅁䅁䅅䅁䉁䅁䅁权偁䅁䅁䍄䉁䅁䅁兂䅁䅁䅍䅄䅁䅁䅯睮䅁䅁䅯兏䅁䅁䅯兄䅁䅁䅯杄䅁䅁䅅䅁䉁䅁䅁权偁䅁䅁䍄䉁䅁䅁兂䅁䅁䅍䅄䅁䅁䅯杌䅣䅁䅯䅡䅁䅁䅯兄䅁䅁䅯杄䅁䅁䅅䅁䉁䅁䅁权偁䅁䅁䍄䉁䅁䅁睁䅁䅁䅍䅄䅁䅁䅯兙䅫䅁䅯䅧䅁䅁䅅䅁䉁䅁䅁权ぁ兆䅁䍄䉁䅁䅁兂䅁䅁䅍䅄䅁䅁䅯䅴䅉䅁䅯兏䅁䅁䅯兄䅁䅁䅯杄䅁䅁䅅䅁䉁䅁䅁权偁䅁䅁䍄䉁䅁䅁睁䅁䅁䅍䅄䅁䅁䅯䄵䅁䅁䅯兢䅁䅁䅅䅁䉁䅁䅁权睂睂䅁䍄䉁䅁䅁兂䅁䅁䅍䅄䅁䅁䅯睏䅙䅁䅯兏䅁䅁䅯兄䅁䅁䅯杄䅁䅁䅅䅁䉁䅁䅁权剃允䅁䍄䉁䅁䅁睁䅁䅁䅍䅄䅁䅁䅯䅣䅫䅁䅯兘䅁䅁䅅䅁䉁䅁䅁权敂䅁䅁䍄䉁䅁䅁睁䅁䅁䅍䅄䅁䅁䅯䉢䅳䅁䅯䅍䅁䅁䅅䅁䉁䅁䅁权扁杄䅁䍄䉁䅁䅁兂䅁䅁䅍䅄䅁䅁䅯睩䅁䅁䅯䅉䅁䅁䅯䅂䍁䅧䅯䅤䅁䅁䅅䅁䉁䅁䅁兂硂児塲祯卂䅑杷允䅁䅁䅍䅁䑁䅁䅷䅁䭁䭁扳䅁䭁䥁䅁䅁䉁䅁䅁允䅁䅁䅯祑䅅䅁杷允䅁䅁䅕䅁䑁䅁䅷䅁䭁䝁䥁䅁䭁䝁䅧䅁䭁䅁䄰䅁䭁䅁䄴䅁䉁䅁䅁允䅁䅁䅯睄䅁䅁杷允䅁䅁䅕䅁䑁䅁䅷䅁䭁䅁䉳䅁䭁佁䅁䅁䭁䅁䄰䅁䭁佁䅅䅁䉁䅁䅁允䅁䅁䅯睄䅁䅁杷允䅁䅁䅕䅁䑁䅁䅷䅁䭁䵁䉅䅁䭁䍁䄴䅁䭁䅁䅑潁䭁䍁䅅䅁䉁䅁䅁允䅁䅁䅕婄畓坱桲啇䵁䅉䅅䅁䑁䅁䅁睁䵁䅁䅁权䱄䅂䅁权摂䅁䅁允䅁䅁䅅䅁䭁䥁䅧䅁䵁䅉䅅䅁䙁䅁䅁睁䵁䅁䅁权䍁睁䅁权畁䅁䅁权䕁䅁䅋权あ䅁䅁允䅁䅁䅅䅁䙁䡁攵夹浢⼵⽉䍄䉁䅁䅁睁䅁䅁䅍䅄䅁䅁䅯杙䅁䅁䅯兆䅁䅁䅅䅁䉁䅁䅁权橂䅁䅁䍄䉁䅁䅁睁䅁䅁䅍䅄䅁䅁䅯硉䅯䅁䅯䅍䅁䅁䅅䅁䉁䅁䅁权䵃䅊䅁䍄䉁䅁䅁䅂䅁䅁䅍䅄䅁䅁䅯睄䅍䅁䅯䅈䅁䅁䅯先䅁䅁䅅䅁䉁䅁䅁权潃睁䅁䍄䉁䅁䅁兂䅁䅁䅍䅄䅁䅁䅯砲䅳䅁䅯杔䅁䅁䅯兄䅁䅁䅯杄䅁䅁䅅䅁䉁䅁䅁睂䅁䅁䅁䅷浮䅑杷允䅁䅁䅍䅁䑁䅁䅷䅁䭁䡁䅅䅁䭁䅁䅅䅁䉁䅁䅁允䅁䅁䅯党䅁䅁杷允䅁䅁䅍䅁䑁䅁䅷䅁䭁䍁䥁䅁䭁䝁䄰䅁䉁䅁䅁允䅁䅁䅯其䅉䅁杷允䅁䅁䅕䅁䑁䅁䅷䅁䭁䝁䕧䅁䭁䍁䅁䅁䭁䅁䅑潁䭁䡁䅑䅁䉁䅁䅁允䅁䅁䅕䅁䅁䅁杂䕒䵁䅉䅅䅁䕁䅁䅁睁䵁䅁䅁权捁元䅁权捁䅁䅁权摁䅁䅁允䅁䅁䅅䅁䭁䍁䥙䅁䵁䅉䅅䅁䙁䅁䅁睁䵁䅁䅁权䅄䅁䅁权畁䅁䅁权䕁䅁䅋权あ䅁䅁允䅁䅁䅅䅁䙁䍁獗氳䕆⽶⽁䍄䉁䅁䅁睁䅁䅁䅍䅄䅁䅁䅯硁䅳䅁䅯允䅁䅁䅅䅁䉁䅁䅁权求䅁䅁䍄䉁䅁䅁兂䅁䅁䅍䅄䅁䅁䅯党䅉䅁䅯杔䅁䅁䅯兄䅁䅁䅯杄䅁䅁䅅䅁䉁䅁䅁权偁䅁䅁䍄䉁䅁䅁兂䅁䅁䅍䅄䅁䅁䅯桙䅳䅁䅯䄴䅁䅁䅯兄䅁䅁䅯儴䅁䅁䅅䅁䉁䅁䅁睂䅁䅁䅁䐴浲䅑杷允䅁䅁䅕䅁䑁䅁䅷䅁䭁䥁䍫䅁䭁䍁䄴䅁䭁䅁䅑潁䭁䍁䅅䅁䉁䅁䅁允䅁䅁䅕祈䡤搲䑑䕇䵁䅉䅅䅁䙁䅁䅁睁䵁䅁䅁权䍄杁䅁权杄䅁䅁权乁䅁䅁权桄䅁䅁允䅁䅁䅅䅁䡁䅁䅁䅁䅃界䅚䍄䉁䅁䅁兂䅁䅁䅍䅄䅁䅁䅯术䅉䅁䅯兒䅁䅁䅯兄䅁䅁䅯杄䅁䅁䅅䅁䉁䅁䅁权䡄睂䅁䍄䉁䅁䅁兂䅁䅁䅍䅄䅁䅁䅯睷䅙䅁䅯䅉䅁䅁䅯䅂䍁䅧䅯䅤䅁䅁䅅䅁䉁䅁䅁兂浂浚浚潚扚䅑杷允䅁䅁䅍䅁䑁䅁䅷䅁䭁䉁䅫䅁䭁䉁䅕䅁䉁䅁䅁允䅁䅁䅯杇䅁䅁杷允䅁䅁䅕䅁䑁䅁䅷䅁䭁䉁䡅䅁䭁䍁䄴䅁䭁䅁䅑潁䭁䍁䅅䅁䉁䅁䅁允䅁䅁䅕㜲慳獒权䕊䵁䅉䅅䅁䑁䅁䅁睁䵁䅁䅁权䕁杁䅁权奁䅁䅁允䅁䅁䅅䅁䡁䅁䅁䅁䅁⭑䅖䍄䉁䅁䅁兂䅁䅁䅍䅄䅁䅁䅯杇䅫䅁䅯䅡䅁䅁䅯兄䅁䅁䅯杄䅁䅁䅅䅁䉁䅁䅁权偁䅁䅁䍄䉁䅁䅁兂䅁䅁䅍䅄䅁䅁䅯䅴䅉䅁䅯䅉䅁䅁䅯䅂䍁䅧䅯光䅁䅁䅅䅁䉁䅁䅁兂䑄匹捨㉪䱊䅑杷允䅁䅁䅕䅁䑁䅁䅷䅁䭁䵁䍍䅁䭁䕁䅕䅁䭁䅁䄰䅁䭁䅁䄴䅁䉁䅁䅁允䅁䅁䅯睄䅁䅁杷允䅁䅁䅍䅁䑁䅁䅷䅁䭁䝁䠰䅁䭁䉁䅕䅁䉁䅁䅁允䅁䅁䅯䅇䅅䅁杷允䅁䅁䅑䅁䑁䅁䅷䅁䭁佁䙫䅁䭁䉁䅷䅁䭁䉁䄰䅁䉁䅁䅁允䅁䅁䅯䅡䄸䅁杷允䅁䅁䅕䅁䑁䅁䅷䅁䭁䩁䅑䅁䭁䅁䅷䅁䭁䅁䄰䅁䭁䅁䄴䅁䉁䅁䅁允䅁䅁䅯睄䅁䅁杷允䅁䅁䅕䅁䑁䅁䅷䅁䭁乁䠴䅁䭁䝁䅧䅁䭁䅁䄰䅁䭁䅁䄴䅁䉁䅁䅁允䅁䅁䅯睄䅁䅁杷允䅁䅁䅕䅁䑁䅁䅷䅁䭁䥁䅍䅁䭁䕁䅕䅁䭁䅁䄰䅁䭁䅁䄴䅁䉁䅁䅁允䅁䅁䅯睄䅁䅁杷允䅁䅁䅍䅁䑁䅁䅷䅁䭁䡁䐴䅁䭁䝁䄰䅁䉁䅁䅁允䅁䅁䅯䅣䅁䅁杷允䅁䅁䅑䅁䑁䅁䅷䅁䭁䩁䕁䅁䭁䉁䅷䅁䭁䉁䄰䅁䉁䅁䅁允䅁䅁䅯睳䅁䅁杷允䅁䅁䅕䅁䑁䅁䅷䅁䭁佁䔰䅁䭁䕁䄴䅁䭁䅁䄰䅁䭁䅁䄴䅁䉁䅁䅁允䅁䅁䅯睄䅁䅁杷允䅁䅁䅕䅁䑁䅁䅷䅁䭁䑁䜸䅁䭁䅁䅷䅁䭁䅁䄰䅁䭁䅁䄴䅁䉁䅁䅁允䅁䅁䅯䄷䅁䅁杷允䅁䅁䅕䅁䑁䅁䅷䅁䭁䩁䥫䅁䭁䍁䄴䅁䭁䅁䅑潁䭁䍁䅅䅁䉁䅁䅁允䅁䅁䅕硓捕䑬昵䕉䵁䅉䅅䅁䑁䅁䅁睁䵁䅁䅁权煂睂䅁权睁䅁䅁允䅁䅁䅅䅁䭁䡁䉷䅁䵁䅉䅅䅁䕁䅁䅁睁䵁䅁䅁权䅂䅁䅁权捁䅁䅁权摁䅁䅁允䅁䅁䅅䅁䭁䕁䅅䅁䵁䅉䅅䅁䙁䅁䅁睁䵁䅁䅁权晁杁䅁权䵁䅁䅁权乁䅁䅁权佁䅁䅁允䅁䅁䅅䅁䭁佁䅷䅁䵁䅉䅅䅁䙁䅁䅁睁䵁䅁䅁权啂睄䅁权䵁䅁䅁权乁䅁䅁权佁䅁䅁允䅁䅁䅅䅁䭁䅁䄸䅁䵁䅉䅅䅁䙁䅁䅁睁䵁䅁䅁权牄睇䅁权杁䅁䅁权䕁䅁䅋权あ䅁䅁允䅁䅁䅅䅁䙁乁橥䑣䬰ㅴ䅚䍄䉁䅁䅁䅂䅁䅁䅍䅄䅁䅁䅯削䅧䅁䅯䅈䅁䅁䅯先䅁䅁䅅䅁䉁䅁䅁权䉂䅁䅁䍄䉁䅁䅁兂䅁䅁䅍䅄䅁䅁䅯䅊䅍䅁䅯杔䅁䅁䅯兄䅁䅁䅯杄䅁䅁䅅䅁䉁䅁䅁权偁䅁䅁䍄䉁䅁䅁兂䅁䅁䅍䅄䅁䅁䅯䄲䅕䅁䅯兏䅁䅁䅯兄䅁䅁䅯杄䅁䅁䅅䅁䉁䅁䅁权偁䅁䅁䍄䉁䅁䅁睁䅁䅁䅍䅄䅁䅁䅯杶䅁䅁䅯䅧䅁䅁䅅䅁䉁䅁䅁权湁兂䅁䍄䉁䅁䅁兂䅁䅁䅍䅄䅁䅁䅯兊䅫䅁䅯杔䅁䅁䅯兄䅁䅁䅯杄䅁䅁䅅䅁䉁䅁䅁权偁䅁䅁䍄䉁䅁䅁睁䅁䅁䅍䅄䅁䅁䅯兆䅫䅁䅯允䅁䅁䅅䅁䉁䅁䅁权求䅁䅁䍄䉁䅁䅁睁䅁䅁䅍䅄䅁䅁䅯兂䅯䅁䅯䅍䅁䅁䅅䅁䉁䅁䅁权㍄䅆䅁䍄䉁䅁䅁䅂䅁䅁䅍䅄䅁䅁䅯杨䅑䅁䅯䅈䅁䅁䅯先䅁䅁䅅䅁䉁䅁䅁权啂䅁䅁䍄䉁䅁䅁兂䅁䅁䅍䅄䅁䅁䅯儳䅉䅁䅯杌䅁䅁䅯䅂䍁䅧䅯光䅁䅁䅅䅁䉁䅁䅁兂浄济⼶呺畂䅑杷允䅁䅁䅕䅁䑁䅁䅷䅁䭁䍁头䅁䭁䍁䅁䅁䭁䅁䅑潁䭁䡁䅑䅁䉁䅁䅁允䅁䅁䅕噋偹癷套じ䵁䅉䅅䅁䙁䅁䅁睁䵁䅁䅁权坁兂䅁权佂䅁䅁权乁䅁䅁权佁䅁䅁允䅁䅁䅅䅁䭁䅁䄸䅁䵁䅉䅅䅁䑁䅁䅁睁䵁䅁䅁权䑄䅁䅁权䉁䅁䅁允䅁䅁䅅䅁䭁䅁䅑䅁䵁䅉䅅䅁䙁䅁䅁睁䵁䅁䅁权佃允䅁权杄䅁䅁权乁䅁䅁权桄䅁䅁允䅁䅁䅅䅁䭁䅁䄸䅁䵁䅉䅅䅁䑁䅁䅁睁䵁䅁䅁权㥂元䅁权䅃䅁䅁允䅁䅁䅅䅁䭁乁嘴䅁䵁䅉䅅䅁䙁䅁䅁睁䵁䅁䅁权兂䅁䅁权佂䅁䅁权乁䅁䅁权佁䅁䅁允䅁䅁䅅䅁䭁䅁䄸䅁䵁䅉䅅䅁䑁䅁䅁睁䵁䅁䅁权獂䅁䅁权瑂䅁䅁允䅁䅁䅅䅁䭁䝁䄴䅁䵁䅉䅅䅁䙁䅁䅁睁䵁䅁䅁权敃䅃䅁权杄䅁䅁权乁䅁䅁权桄䅁䅁允䅁䅁䅅䅁䭁䅁䄸䅁䵁䅉䅅䅁䕁䅁䅁睁䵁䅁䅁权㥃䅇䅁权捁䅁䅁权摁䅁䅁允䅁䅁䅅䅁䭁䱁䱯䅁䵁䅉䅅䅁䙁䅁䅁睁䵁䅁䅁权㑃睂䅁权䵁䅁䅁权乁䅁䅁权佁䅁䅁允䅁䅁䅅䅁䭁䅁䄸䅁䵁䅉䅅䅁䙁䅁䅁睁䵁䅁䅁权乃允䅁权杁䅁䅁权䕁䅁䅋权桁䅁䅁允䅁䅁䅅䅁䙁䡁㥅瑃橥䙅䅸䍄䉁䅁䅁兂䅁䅁䅍䅄䅁䅁䅯䅚䅣䅁䅯杌䅁䅁䅯䅂䍁䅧䅯䅤䅁䅁䅅䅁䉁䅁䅁兂晁氱楳剎㉉䅑杷允䅁䅁䅕䅁䑁䅁䅷䅁䭁䡁攰䅁䭁䕁䄴䅁䭁䅁䄰䅁䭁䅁䄴䅁䉁䅁䅁允䅁䅁䅣䅁䅁佁䵁欵䵁䅉䅅䅁䑁䅁䅁睁䵁䅁䅁权⽃䅇䅁权睁䅁䅁允䅁䅁䅅䅁䭁䕁戰䅁䵁䅉䅅䅁䙁䅁䅁睁䵁䅁䅁权䕂睁䅁权杄䅁䅁权乁䅁䅁权桄䅁䅁允䅁䅁䅅䅁䭁䅁䄸䅁䵁䅉䅅䅁䑁䅁䅁睁䵁䅁䅁权牁允䅁权睁䅁䅁允䅁䅁䅅䅁䭁䩁䉑䅁䵁䅉䅅䅁䙁䅁䅁睁䵁䅁䅁权捃睇䅁权畁䅁䅁权䕁䅁䅋权桁䅁䅁允䅁䅁䅅䅁䙁䑁䕬獡晄䈸䅎䍄䉁䅁䅁睁䅁䅁䅍䅄䅁䅁䅯杪䅙䅁䅯允䅁䅁䅅䅁䉁䅁䅁权䉂杁䅁䍄䉁䅁䅁睁䅁䅁䅍䅄䅁䅁䅯睶䅑䅁䅯䅧䅁䅁䅅䅁䉁䅁䅁权桂充䅁䍄䉁䅁䅁兂䅁䅁䅍䅄䅁䅁䅯儯䅕䅁䅯杌䅁䅁䅯䅂䍁䅧䅯光䅁䅁䅅䅁䉁䅁䅁兂䡄硪摓湖婣䅑杷允䅁䅁䅕䅁䑁䅁䅷䅁䭁䡁䝳䅁䭁䍁䄴䅁䭁䅁䅑潁䭁䍁䅅䅁䉁䅁䅁允䅁䅁䅕楕乐湁䙨䕄䵁䅉䅅䅁䑁䅁䅁睁䵁䅁䅁权睁睁䅁权睁䅁䅁允䅁䅁䅅䅁䭁䑁䑅䅁䵁䅉䅅䅁䙁䅁䅁睁䵁䅁䅁权い权䅁权佂䅁䅁权乁䅁䅁权佁䅁䅁允䅁䅁䅅䅁䡁䅁䅁䅁䅄甶䅖䍄䉁䅁䅁兂䅁䅁䅍䅄䅁䅁䅯睑䅉䅁䅯䅉䅁䅁䅯䅂䍁䅧䅯光䅁䅁䅅䅁䉁䅁䅁兂硂児塲㙯婂䅑杷允䅁䅁䅍䅁䑁䅁䅷䅁䭁䕁䕳䅁䭁䙁䄰䅁䉁䅁䅁允䅁䅁䅯䅩䅁䅁杷允䅁䅁䅍䅁䑁䅁䅷䅁䭁䙁婳䅁䭁䉁䅧䅁䉁䅁䅁允䅁䅁䅯睄䅁䅁杷允䅁䅁䅑䅁䑁䅁䅷䅁䭁䕁䜸䅁䭁䉁䅷䅁䭁䉁䄰䅁䉁䅁䅁允䅁䅁䅯睐䅉䅁杷允䅁䅁䅕䅁䑁䅁䅷䅁䭁䑁䵣䅁䭁䍁䄴䅁䭁䅁䅑潁䭁䡁䅑䅁䉁䅁䅁允䅁䅁䅕⭓偄東夹歅䵁䅉䅅䅁䑁䅁䅁睁䵁䅁䅁权䉁允䅁权䅃䅁䅁允䅁䅁䅅䅁䭁䱁䥕䅁䵁䅉䅅䅁䑁䅁䅁睁䵁䅁䅁权㡂䅂䅁权⽁䅁䅁允䅁䅁䅅䅁佁䅁䅯䅁㍁䍁䄴兏㕁䅁䅁䍄䉁䅁䅁兂䅁䅁䅍䅄䅁䅁䅯睮䅁䅁䅯䅉䅁䅁䅯䅂䍁䅧䅯䅤䅁䅁䅅䅁䉁䅁䅁兂偃癷潕䕘瘹䅑杷允䅁䅁䅕䅁䑁䅁䅷䅁䭁䍁婑䅁䭁佁䅁䅁䭁䅁䄰䅁䭁佁䅅䅁䉁䅁䅁允䅁䅁䅣䅁䅁䅁牁欵䵁䅉䅅䅁䑁䅁䅁睁䵁䅁䅁权㡁睁䅁权睁䅁䅁允䅁䅁䅅䅁䭁䱁䝳䅁䵁䅉䅅䅁䕁䅁䅁睁䵁䅁䅁权䩁兇䅁权捁䅁䅁权摁䅁䅁允䅁䅁䅅䅁䭁䕁橉䅁䵁䅉䅅䅁䙁䅁䅁睁䵁䅁䅁权啁杂䅁权潂䅁䅁权乁䅁䅁权佁䅁䅁允䅁䅁䅅䅁䭁䅁䄸䅁䵁䅉䅅䅁䑁䅁䅁睁䵁䅁䅁权睃兂䅁权䉁䅁䅁允䅁䅁䅅䅁䭁䝁䅕䅁䵁䅉䅅䅁䑁䅁䅁睁䵁䅁䅁权䍁睈䅁权噁䅁䅁允䅁䅁䅅䅁䭁䑁䕍䅁䵁䅉䅅䅁䙁䅁䅁睁䵁䅁䅁权㕃䅃䅁权畁䅁䅁权䕁䅁䅋权桁䅁䅁允䅁䅁䅅䅁䙁䱁煩䔷婎䍕䅂䍄䉁䅁䅁睁䅁䅁䅍䅄䅁䅁䅯睐䅯䅁䅯允䅁䅁䅅䅁䉁䅁䅁权偁允䅁䍄䉁䅁䅁睁䅁䅁䅍䅄䅁䅁䅯睸䅯䅁䅯兢䅁䅁䅅䅁䉁䅁䅁权歄睅䅁䍄䉁䅁䅁睁䅁䅁䅍䅄䅁䅁䅯䈶䄴䅁䅯䅧䅁䅁䅅䅁䉁䅁䅁权㍄兊䅁䍄䉁䅁䅁睁䅁䅁䅍䅄䅁䅁䅯杂䅫䅁䅯兢䅁䅁䅅䅁䉁䅁䅁权歄睅䅁䍄䉁䅁䅁兂䅁䅁䅍䅄䅁䅁䅯䅭䅷䅁䅯䅉䅁䅁䅯䅂䍁䅧䅯䅤䅁䅁䅅䅁䉁䅁䅁兂灁䥘䌯愹剨䅑杷允䅁䅁䅍䅁䑁䅁䅷䅁䭁乁散䅁䭁䉁䅧䅁䉁䅁䅁允䅁䅁䅣䅁䅁䅁祁〳䵁䅉䅅䅁䙁䅁䅁睁䵁䅁䅁权灁允䅁权畁䅁䅁权䕁䅁䅋权桁䅁䅁允䅁䅁䅅䅁䙁䵁䍧䈸湣硔䅂䍄䉁䅁䅁兂䅁䅁䅍䅄䅁䅁䅯桵䅯䅁䅯兏䅁䅁䅯兄䅁䅁䅯杄䅁䅁䅅䅁䉁䅁䅁权偁䅁䅁䍄䉁䅁䅁兂䅁䅁䅍䅄䅁䅁䅯䅖䅅䅁䅯䅉䅁䅁䅯䅂䍁䅧䅯光䅁䅁䅅䅁䉁䅁䅁兂畃⭒㙆偆堵䅑杷允䅁䅁䅍䅁䑁䅁䅷䅁䭁䅁䙷䅁䭁䥁䅁䅁䉁䅁䅁允䅁䅁䅯桩䅑䅁杷允䅁䅁䅕䅁䑁䅁䅷䅁䭁䕁䔴䅁䭁䝁䅧䅁䭁䅁䄰䅁䭁䅁䄴䅁䉁䅁䅁允䅁䅁䅯睄䅁䅁杷允䅁䅁䅕䅁䑁䅁䅷䅁䭁䩁䤴䅁䭁䝁䅧䅁䭁䅁䄰䅁䭁䅁䄴䅁䉁䅁䅁允䅁䅁䅯睄䅁䅁杷允䅁䅁䅍䅁䑁䅁䅷䅁䭁䱁䴴䅁䭁䉁䅧䅁䉁䅁䅁允䅁䅁䅣䅁䅁䥁牃䔵䵁䅉䅅䅁䙁䅁䅁睁䵁䅁䅁权䍁睁䅁权䵁䅁䅁权乁䅁䅁权佁䅁䅁允䅁䅁䅅䅁䭁䅁䄸䅁䵁䅉䅅䅁䙁䅁䅁睁䵁䅁䅁权塂兂䅁权杁䅁䅁权䕁䅁䅋权桁䅁䅁允䅁䅁䅅䅁䙁䡁㥅瑃橥䝩䅬䍄䉁䅁䅁兂䅁䅁䅍䅄䅁䅁䅯确䅷䅁䅯䅉䅁䅁䅯䅂䍁䅧䅯䅤䅁䅁䅅䅁䉁䅁䅁兂穁積積㙍塎䅑杷允䅁䅁䅕䅁䑁䅁䅷䅁䭁佁捅䅁䭁䅁䅷䅁䭁䅁䄰䅁䭁䅁䄴䅁䉁䅁䅁允䅁䅁䅯权䅉䅁杷允䅁䅁䅕䅁䑁䅁䅷䅁䭁䉁摯䅁䭁䑁䅫䅁䭁䅁䄰䅁䭁䅁䄴䅁䉁䅁䅁允䅁䅁䅯睄䅁䅁杷允䅁䅁䅑䅁䑁䅁䅷䅁䭁䉁䅳䅁䭁䉁䅷䅁䭁䉁䄰䅁䉁䅁䅁允䅁䅁䅯杈䅁䅁杷允䅁䅁䅕䅁䑁䅁䅷䅁䭁䩁䍣䅁䭁䍁䅁䅁䭁䅁䅑潁䭁䍁䅅䅁䉁䅁䅁允䅁䅁䅕⽷潕䥘䬸す䵁䅉䅅䅁䙁䅁䅁睁䵁䅁䅁权⭃允䅁权㕁䅁䅁权乁䅁䅁权佁䅁䅁允䅁䅁䅅䅁䭁䅁䄸䅁䵁䅉䅅䅁䙁䅁䅁睁䵁䅁䅁权䩄杁䅁权杁䅁䅁权䕁䅁䅋权桁䅁䅁允䅁䅁䅅䅁䙁䭁䠵場啯浺䅊䍄䉁䅁䅁兂䅁䅁䅍䅄䅁䅁䅯䅐䅫䅁䅯杔䅁䅁䅯兄䅁䅁䅯杄䅁䅁䅅䅁䉁䅁䅁权偁䅁䅁䍄䉁䅁䅁兂䅁䅁䅍䅄䅁䅁䅯䉏䄰䅁䅯杔䅁䅁䅯兄䅁䅁䅯杄䅁䅁䅅䅁䉁䅁䅁睂䅁䅁䅁䅷浮䅑杷允䅁䅁䅍䅁䑁䅁䅷䅁䭁䱁夸䅁䭁䑁䄸䅁䉁䅁䅁允䅁䅁䄴䅄䅁䑁䅧睎畁䑁䅫䅎䅁䅁杷允䅁䅁䅍䅁䑁䅁䅷䅁䭁䥁樴䅁䭁䑁䄸䅁䉁䅁䅁允䅁䅁䄴䅄䅁䑁䅕䅎畁䑁䅣兏䅁䅁杷允䅁䅁䅕䅁䑁䅁䅷䅁䭁䅁䑳䅁䭁䑁䅫䅁䭁䅁䄰䅁䭁䅁䄴䅁䉁䅁䅁允䅁䅁䅯睄䅁䅁杷允䅁䅁䅍䅁䑁䅁䅷䅁䭁䍁䅧䅁䭁䅁䅅䅁䉁䅁䅁允䅁䅁䅯克䅁䅁杷允䅁䅁䅕䅁䑁䅁䅷䅁䭁佁䉙䅁䭁䍁䅁䅁䭁䅁䅑潁䭁䡁䅑䅁䉁䅁䅁允䅁䅁䅕牕敧敨䱴な䵁䅉䅅䅁䙁䅁䅁睁䵁䅁䅁权䝁杈䅁权䙂䅁䅁权乁䅁䅁权佁䅁䅁允䅁䅁䅅䅁䭁䅁䄸䅁䵁䅉䅅䅁䑁䅁䅁睁䵁䅁䅁权い权䅁权⽁䅁䅁允䅁䅁䅅䅁佁䅁䅷䅁㑁䑁䅍杌祁䑁䅍䅁䵁䅉䅅䅁䙁䅁䅁睁䵁䅁䅁权求兂䅁权杄䅁䅁权乁䅁䅁权桄䅁䅁允䅁䅁䅅䅁䡁䅁䅁䅁杂佯䅖䍄䉁䅁䅁睁䅁䅁䅍䅄䅁䅁䅯杍䅁䅁䅯䅍䅁䅁䅅䅁䉁䅁䅁权穁䅁䅁䍄䉁䅁䅁睁䅁䅁䅍䅄䅁䅁䅯睶䅉䅁䅯䅧䅁䅁䅅䅁䉁䅁䅁权摄䅂䅁䍄䉁䅁䅁兂䅁䅁䅍䅄䅁䅁䅯睦䅍䅁䅯杌䅁䅁䅯䅂䍁䅧䅯䅤䅁䅁䅅䅁䉁䅁䅁兂摁穋⭒桫䄶䅑杷允䅁䅁䅕䅁䑁䅁䅷䅁䭁䡁奍䅁䭁佁䅁䅁䭁䅁䄰䅁䭁佁䅅䅁䉁䅁䅁允䅁䅁䅣䅁䅁䥁癁欵䵁䅉䅅䅁䙁䅁䅁睁䵁䅁䅁权あ兇䅁权䙂䅁䅁权乁䅁䅁权佁䅁䅁允䅁䅁䅅䅁䭁䭁摅䅁䵁䅉䅅䅁䑁䅁䅁睁䵁䅁䅁权湂睂䅁权睁䅁䅁允䅁䅁䅅䅁䭁䅁副䅁䵁䅉䅅䅁䑁䅁䅁睁䵁䅁䅁权䩂杂䅁权睁䅁䅁允䅁䅁䅅䅁䭁乁䉫䅁䵁䅉䅅䅁䑁䅁䅁睁䵁䅁䅁权㍃允䅁权摂䅁䅁允䅁䅁䅅䅁䭁偁䅕䅁䵁䅉䅅䅁䙁䅁䅁睁䵁䅁䅁权噃睃䅁权䙂䅁䅁权乁䅁䅁权佁䅁䅁允䅁䅁䅅䅁䭁䅁䄸䅁䵁䅉䅅䅁䑁䅁䅁睁䵁䅁䅁权祃杁䅁权⽁䅁䅁允䅁䅁䅅䅁佁䅁䅷䅁㕁䑁䅑杌祁䑁䅅䅁䵁䅉䅅䅁䑁䅁䅁睁䵁䅁䅁权佃睁䅁权⽁䅁䅁允䅁䅁䅅䅁佁䅁䅷䅁㕁䑁䅙杌穁䑁䅉䅁䵁䅉䅅䅁䙁䅁䅁睁䵁䅁䅁权偂䅂䅁权杄䅁䅁权乁䅁䅁权桄䅁䅁允䅁䅁䅅䅁䭁䅁䄸䅁䵁䅉䅅䅁䙁䅁䅁睁䵁䅁䅁权橁睁䅁权杁䅁䅁权䕁䅁䅋权あ䅁䅁允䅁䅁䅅䅁䙁䩁婱婭婭噱䅨䍄䉁䅁䅁睁䅁䅁䅍䅄䅁䅁䅯兴䅅䅁䅯睐䅁䅁䅅䅁䉁䅁䅁杄䭁䅁䅁李畁䑁䅉李䅁䅁杷允䅁䅁䅕䅁䑁䅁䅷䅁䭁䉁䅑䅁䭁䑁䅫䅁䭁䅁䄰䅁䭁䅁䄴䅁䉁䅁䅁允䅁䅁䅯睄䅁䅁杷允䅁䅁䅕䅁䑁䅁䅷䅁䭁䱁䉁䅁䭁䕁䅕䅁䭁䅁䄰䅁䭁䅁䄴䅁䉁䅁䅁允䅁䅁䅯睙䅅䅁杷允䅁䅁䅕䅁䑁䅁䅷䅁䭁䑁䌰䅁䭁䕁䄴䅁䭁䅁䄰䅁䭁䅁䄴䅁䉁䅁䅁允䅁䅁䅣䅁䅁䝁浄唵䵁䅉䅅䅁䑁䅁䅁睁䵁䅁䅁权兂睂䅁权⽁䅁䅁允䅁䅁䅅䅁佁䅁䅷䅁ぁ䑁䅙杌ぁ䑁䅅䅁䵁䅉䅅䅁䙁䅁䅁睁䵁䅁䅁权佃杂䅁权潂䅁䅁权乁䅁䅁权佁䅁䅁允䅁䅁䅅䅁䭁䅁䄸䅁䵁䅉䅅䅁䑁䅁䅁睁䵁䅁䅁权睁元䅁权噁䅁䅁允䅁䅁䅅䅁䭁䕁䍅䅁䵁䅉䅅䅁䙁䅁䅁睁䵁䅁䅁权晁䅁䅁权杁䅁䅁权䕁䅁䅋权桁䅁䅁允䅁䅁䅅䅁䙁䩁婱婭婭噥䅰䍄䉁䅁䅁兂䅁䅁䅍䅄䅁䅁䅯光䅅䅁䅯杌䅁䅁䅯䅂䍁䅧䅯䅤䅁䅁䅅䅁䉁䅁䅁兂捂䥑婤䡢㉷䅑杷允䅁䅁䅕䅁䑁䅁䅷䅁䭁䡁䥁䅁䭁䍁䄴䅁䭁䅁䅑潁䭁䡁䅑䅁䉁䅁䅁允䅁䅁䅕副䩹䍙晅歋䵁䅉䅅䅁䑁䅁䅁睁䵁䅁䅁权㍄杄䅁权奁䅁䅁允䅁䅁䅅䅁䡁䅁䅁䅁䅄異䅖䍄䉁䅁䅁兂䅁䅁䅍䅄䅁䅁䅯档䅍䅁䅯兒䅁䅁䅯兄䅁䅁䅯杄䅁䅁䅅䅁䉁䅁䅁权偁䅁䅁䍄䉁䅁䅁兂䅁䅁䅍䅄䅁䅁䅯朸䅅䅁䅯䅉䅁䅁䅯䅂䍁䅧䅯䅤䅁䅁䅅䅁䉁䅁䅁兂乄䵺䵺佺䩸䅑杷允䅁䅁䅑䅁䑁䅁䅷䅁䭁䡁䅉䅁䭁䉁䅷䅁䭁䉁䄰䅁䉁䅁䅁允䅁䅁䅯睧䅕䅁杷允䅁䅁䅕䅁䑁䅁䅷䅁䭁偁捫䅁䭁䕁䅕䅁䭁䅁䄰䅁䭁䅁䄴䅁䉁䅁䅁允䅁䅁䅯砵䄴䅁杷允䅁䅁䅍䅁䑁䅁䅷䅁䭁䵁扙䅁䭁䝁䄰䅁䉁䅁䅁允䅁䅁䅯朵䅑䅁杷允䅁䅁䅕䅁䑁䅁䅷䅁䭁䍁䡁䅁䭁䅁䅷䅁䭁䅁䄰䅁䭁䅁䄴䅁䉁䅁䅁允䅁䅁䅯朹䅉䅁杷允䅁䅁䅕䅁䑁䅁䅷䅁䭁䵁䅳䅁䭁䍁䅁䅁䭁䅁䅑潁䭁䍁䅅䅁䉁䅁䅁允䅁䅁䅕㑈牘払䝧䕙䵁䅉䅅䅁䙁䅁䅁睁䵁䅁䅁权湂睃䅁权杁䅁䅁权䕁䅁䅋权桁䅁䅁允䅁䅁䅅䅁䙁䑁䬰㘱睎塅䅖䍄䉁䅁䅁兂䅁䅁䅍䅄䅁䅁䅯桸䅧䅁䅯杌䅁䅁䅯䅂䍁䅧䅯光䅁䅁䅅䅁䉁䅁䅁兂䝃䱸睶䙫䥧䅑杷允䅁䅁䅕䅁䑁䅁䅷䅁䭁䅁䅁䅁䭁䍁䄴䅁䭁䅁䅑潁䭁䍁䅅䅁䉁䅁䅁允䅁䅁䅕慣偐べ畺啃䵁䅉䅅䅁䙁䅁䅁睁䵁䅁䅁权䡄权䅁权杄䅁䅁权乁䅁䅁权桄䅁䅁允䅁䅁䅅䅁䡁䅁䅁䅁䅄⭋䅚䍄䉁䅁䅁兂䅁䅁䅍䅄䅁䅁䅯䄶䅅䅁䅯䄴䅁䅁䅯兄䅁䅁䅯儴䅁䅁䅅䅁䉁䅁䅁权偁䅁䅁䍄䉁䅁䅁睁䅁䅁䅍䅄䅁䅁䅯兗䅅䅁䅯睐䅁䅁䅅䅁䉁䅁䅁杄䵁䅁䅁免㍁䍁䄴李㉁䅁䅁䍄䉁䅁䅁睁䅁䅁䅍䅄䅁䅁䅯杯䅅䅁䅯允䅁䅁䅅䅁䉁䅁䅁权求䅁䅁䍄䉁䅁䅁睁䅁䅁䅍䅄䅁䅁䅯兡䅕䅁䅯睐䅁䅁䅅䅁䉁䅁䅁杄䭁䅁䅁兎ぁ䍁䄴免䅁䅁杷允䅁䅁䅍䅁䑁䅁䅷䅁䭁䭁挴䅁䭁䝁䄰䅁䉁䅁䅁允䅁䅁䅯硬䅅䅁杷允䅁䅁䅍䅁䑁䅁䅷䅁䭁乁敁䅁䭁䥁䅁䅁䉁䅁䅁允䅁䅁䅯匶䅉䅁杷允䅁䅁䅑䅁䑁䅁䅷䅁䭁䍁䡫䅁䭁䉁䅷䅁䭁䉁䄰䅁䉁䅁䅁允䅁䅁䅯村䅣䅁杷允䅁䅁䅕䅁䑁䅁䅷䅁䭁䙁敕䅁䭁䍁䅁䅁䭁䅁䅑潁䭁䡁䅑䅁䉁䅁䅁允䅁䅁䅕積積積呐歔䵁䅉䅅䅁䙁䅁䅁睁䵁䅁䅁权⽃允䅁权杁䅁䅁权䕁䅁䅋权あ䅁䅁允䅁䅁䅅䅁䙁䙁偹癷潕䑮䅨䍄䉁䅁䅁睁䅁䅁䅍䅄䅁䅁䅯杶䅧䅁䅯允䅁䅁䅅䅁䉁䅁䅁权求䅁䅁䍄䉁䅁䅁兂䅁䅁䅍䅄䅁䅁䅯杉䅁䅁䅯䅉䅁䅁䅯䅂䍁䅧䅯光䅁䅁䅅䅁䉁䅁䅁兂浂浚浚瑚慚䅑杷允䅁䅁䅍䅁䑁䅁䅷䅁䭁偁䅷䅁䭁䝁䄰䅁䉁䅁䅁允䅁䅁䅯眸䅁䅁杷允䅁䅁䅍䅁䑁䅁䅷䅁䭁䱁䡧䅁䭁䥁䅁䅁䉁䅁䅁允䅁䅁䅯䈱䅁䅁杷允䅁䅁䅕䅁䑁䅁䅷䅁䭁䥁䭧䅁䭁佁䅁䅁䭁䅁䄰䅁䭁佁䅅䅁䉁䅁䅁允䅁䅁䅣䅁䅁䭁偂欵䵁䅉䅅䅁䑁䅁䅁睁䵁䅁䅁权癃睁䅁权摂䅁䅁允䅁䅁䅅䅁䭁偁䅕䅁䵁䅉䅅䅁䑁䅁䅁睁䵁䅁䅁权奃䅂䅁权瑂䅁䅁允䅁䅁䅅䅁䭁佁䕙䅁䵁䅉䅅䅁䙁䅁䅁睁䵁䅁䅁权䱃杂䅁权䙂䅁䅁权乁䅁䅁权佁䅁䅁允䅁䅁䅅䅁䭁䅁䄸䅁䵁䅉䅅䅁䙁䅁䅁睁䵁䅁䅁权乁杂䅁权㕁䅁䅁权乁䅁䅁权佁䅁䅁允䅁䅁䅅䅁䭁䅁䄸䅁䵁䅉䅅䅁䑁䅁䅁睁䵁䅁䅁权獄允䅁权⽁䅁䅁允䅁䅁䅅䅁佁䅁䅷䅁㍁䑁䅣杌祁䑁䅙䅁䵁䅉䅅䅁䙁䅁䅁睁䵁䅁䅁权佃睁䅁权㕁䅁䅁权乁䅁䅁权佁䅁䅁允䅁䅁䅅䅁䭁䩁䉅䅁䵁䅉䅅䅁䑁䅁䅁睁䵁䅁䅁权湄杁䅁权䉁䅁䅁允䅁䅁䅅䅁䭁䝁䅕䅁䵁䅉䅅䅁䙁䅁䅁睁䵁䅁䅁权湄睇䅁权佂䅁䅁权乁䅁䅁权佁䅁䅁允䅁䅁䅅䅁䡁䅁䅁䅁䅂⭋䅖䍄䉁䅁䅁睁䅁䅁䅍䅄䅁䅁䅯杉䅕䅁䅯允䅁䅁䅅䅁䉁䅁䅁权灁䅁䅁䍄䉁䅁䅁睁䅁䅁䅍䅄䅁䅁䅯睏䅕䅁䅯䅇䅁䅁䅅䅁䉁䅁䅁睂䅁䅁䅁伴歮䅑杷允䅁䅁䅍䅁䑁䅁䅷䅁䭁䵁夸䅁䭁䉁䅕䅁䉁䅁䅁允䅁䅁䅯䅇䅅䅁杷允䅁䅁䅕䅁䑁䅁䅷䅁䭁䡁䕳䅁䭁䍁䅁䅁䭁䅁䅑潁䭁䍁䅅䅁䉁䅁䅁允䅁䅁䅕場啯歲䉤䕑䵁䅉䅅䅁䙁䅁䅁睁䵁䅁䅁权䡁兂䅁权㕁䅁䅁权乁䅁䅁权佁䅁䅁允䅁䅁䅅䅁䭁䅁䄸䅁䵁䅉䅅䅁䙁䅁䅁睁䵁䅁䅁权㑁䅃䅁权䙂䅁䅁权乁䅁䅁权佁䅁䅁允䅁䅁䅅䅁䭁䅁䄸䅁䵁䅉䅅䅁䑁䅁䅁睁䵁䅁䅁权䩂权䅁权睁䅁䅁允䅁䅁䅅䅁䭁䱁嘸䅁䵁䅉䅅䅁䕁䅁䅁睁䵁䅁䅁权捄兂䅁权捁䅁䅁权摁䅁䅁允䅁䅁䅅䅁䭁佁䅧䅁䵁䅉䅅䅁䑁䅁䅁睁䵁䅁䅁权㍁䅄䅁权䉁䅁䅁允䅁䅁䅅䅁䭁䍁䅫䅁䵁䅉䅅䅁䑁䅁䅁睁䵁䅁䅁权䭃睇䅁权瑂䅁䅁允䅁䅁䅅䅁䭁䝁䉧䅁䵁䅉䅅䅁䙁䅁䅁睁䵁䅁䅁权歁䅁䅁权杁䅁䅁权䕁䅁䅋权あ䅁䅁允䅁䅁䅅䅁䙁䉁䘫ㄶ㑇浶䅆䍄䉁䅁䅁睁䅁䅁䅍䅄䅁䅁䅯睥䅙䅁䅯睐䅁䅁䅅䅁䉁䅁䅁杄䭁䅁䅁免穁䍁䄴杍䅁䅁杷允䅁䅁䅍䅁䑁䅁䅷䅁䭁䙁慧䅁䭁䙁䄰䅁䉁䅁䅁允䅁䅁䅯儹䅁䅁杷允䅁䅁䅕䅁䑁䅁䅷䅁䭁䩁敁䅁䭁䅁䅷䅁䭁䅁䄰䅁䭁䅁䄴䅁䉁䅁䅁允䅁䅁䅯兤䄰䅁杷允䅁䅁䅕䅁䑁䅁䅷䅁䭁䝁䅣䅁䭁䝁䅧䅁䭁䅁䄰䅁䭁䅁䄴䅁䉁䅁䅁允䅁䅁䅣䅁䅁䕁䵁欵䵁䅉䅅䅁䙁䅁䅁睁䵁䅁䅁权䩁睂䅁权畁䅁䅁权䕁䅁䅋权桁䅁䅁允䅁䅁䅅䅁䙁䩁㈰硫圯汕䅬䍄䉁䅁䅁兂䅁䅁䅍䅄䅁䅁䅯䅊䅁䅁䅯䅡䅁䅁䅯兄䅁䅁䅯杄䅁䅁䅅䅁䉁䅁䅁权偁䅁䅁䍄䉁䅁䅁兂䅁䅁䅍䅄䅁䅁䅯睸䅅䅁䅯兏䅁䅁䅯兄䅁䅁䅯杄䅁䅁䅅䅁䉁䅁䅁权偁䅁䅁䍄䉁䅁䅁兂䅁䅁䅍䅄䅁䅁䅯杋䅍䅁䅯杌䅁䅁䅯䅂䍁䅧䅯光䅁䅁䅅䅁䉁䅁䅁兂䅃穐坕䈱䨴䅑杷允䅁䅁䅯䅁䑁䝁䄸䅁䭁䝁䅫䅁䭁䝁䅯䅁䙁䅁䅁䅁䅁偁⽁兂䅁䅁䅁䅁婃䅑䅯䅂䍁䅧䅯䅂䍁䅧䅯䅂䍁䅧䅯䅂䍁䅧䅯睡䅁䅁䅅䅁䉁䅁䅁䅁䍁䅁䅁䅁䵁䅉䅅䅁䙁䅁䅁睁䵁䅁䅁权汁䅁䅁权杁䅁䅁权䕁䅁䅋权桁䅁䅁允䅁䅁䅅䅁䙁佁㙆䭆䠵噯䅒䍄䉁䅁䅁睁䅁䅁䅍䅄䅁䅁䅯䅕䅍䅁䅯兘䅁䅁䅅䅁䉁䅁䅁权䥃䅁䅁䍄䉁䅁䅁睁䅁䅁䅍䅄䅁䅁䅯䈱䅫䅁䅯䅧䅁䅁䅅䅁䉁䅁䅁权⽂先䅁䍄䉁䅁䅁兂䅁䅁䅍䅄䅁䅁䅯眫䅁䅁䅯䅉䅁䅁䅯䅂䍁䅧䅯䅤䅁䅁䅅䅁䉁䅁䅁兂歃䑣䬰㐱捎䅑杷允䅁䅁䅍䅁䑁䅁䅷䅁䭁偁䭯䅁䭁䅁䅅䅁䉁䅁䅁允䅁䅁䅯党䅁䅁杷允䅁䅁䅍䅁䑁䅁䅷䅁䭁偁䭷䅁䭁䉁䅧䅁䉁䅁䅁允䅁䅁䅯睄䅁䅁杷允䅁䅁䅕䅁䑁䅁䅷䅁䭁䍁䰴䅁䭁䍁䅁䅁䭁䅁䅑潁䭁䡁䅑䅁䉁䅁䅁允䅁䅁䅕䭆䠵場啱啖䵁䅉䅅䅁䙁䅁䅁睁䵁䅁䅁权卂䅈䅁权杁䅁䅁权䕁䅁䅋权桁䅁䅁允䅁䅁䅅䅁䙁䉁畓⭒㙆䙨䅨䍄䉁䅁䅁睁䅁䅁䅍䅄䅁䅁䅯杊䅁䅁䅯允䅁䅁䅅䅁䉁䅁䅁权湁䅁䅁䍄䉁䅁䅁睁䅁䅁䅍䅄䅁䅁䅯剷䅣䅁䅯䅍䅁䅁䅅䅁䉁䅁䅁权牄䅈䅁䍄䉁䅁䅁兂䅁䅁䅍䅄䅁䅁䅯元䅁䅁䅯䅄䅁䅁䅯兄䅁䅁䅯杄䅁䅁䅅䅁䉁䅁䅁权䩃允䅁䍄䉁䅁䅁兂䅁䅁䅍䅄䅁䅁䅯睗䅳䅁䅯杔䅁䅁䅯兄䅁䅁䅯杄䅁䅁䅅䅁䉁䅁䅁权偁䅁䅁䍄䉁䅁䅁兂䅁䅁䅍䅄䅁䅁䅯睰䅉䅁䅯䅉䅁䅁䅯䅂䍁䅧䅯光䅁䅁䅅䅁䉁䅁䅁兂䥂場啯潲捤䅑杷允䅁䅁䅕䅁䑁䅁䅷䅁䭁䉁摧䅁䭁䑁䅫䅁䭁䅁䄰䅁䭁䅁䄴䅁䉁䅁䅁允䅁䅁䅯八䅅䅁杷允䅁䅁䅍䅁䑁䅁䅷䅁䭁佁䉷䅁䭁䉁䅕䅁䉁䅁䅁允䅁䅁䅯免䅅䅁杷允䅁䅁䅕䅁䑁䅁䅷䅁䭁䍁䄰䅁䭁䍁䄴䅁䭁䅁䅑潁䭁䍁䅅䅁䉁䅁䅁允䅁䅁䅕估㥂硤づ歇䵁䅉䅅䅁䑁䅁䅁睁䵁䅁䅁权㑂杁䅁权噁䅁䅁允䅁䅁䅅䅁䭁䅁䈰䅁䵁䅉䅅䅁䑁䅁䅁睁䵁䅁䅁权坄䅈䅁权䅃䅁䅁允䅁䅁䅅䅁䭁䑁歕䅁䵁䅉䅅䅁䙁䅁䅁睁䵁䅁䅁权桄允䅁权佂䅁䅁权乁䅁䅁权佁䅁䅁允䅁䅁䅅䅁䭁䅁䄸䅁䵁䅉䅅䅁䙁䅁䅁睁䵁䅁䅁权慄䅈䅁权䵁䅁䅁权乁䅁䅁权佁䅁䅁允䅁䅁䅅䅁䭁䕁䝅䅁䵁䅉䅅䅁䑁䅁䅁睁䵁䅁䅁权煁䅁䅁权䉁䅁䅁允䅁䅁䅅䅁䭁䍁䅳䅁䵁䅉䅅䅁䑁䅁䅁睁䵁䅁䅁权㕁元䅁权⽁䅁䅁允䅁䅁䅅䅁佁䅁䅯䅁穁䍁䄴兎㑁䅁䅁䍄䉁䅁䅁兂䅁䅁䅍䅄䅁䅁䅯䉦䅫䅁䅯杌䅁䅁䅯䅂䍁䅧䅯光䅁䅁䅅䅁䉁䅁䅁兂桂獂儲流は䅑杷允䅁䅁䅕䅁䑁䅁䅷䅁䭁䅁䉫䅁䭁䍁䅁䅁䭁䅁䅑潁䭁䍁䅅䅁䉁䅁䅁允䅁䅁䅕㘱睎児䡲䕗䵁䅉䅅䅁䑁䅁䅁睁䵁䅁䅁权獁䅁䅁权䉁䅁䅁允䅁䅁䅅䅁䭁䅁䅯䅁䵁䅉䅅䅁䙁䅁䅁睁䵁䅁䅁权灃䅂䅁权佂䅁䅁权乁䅁䅁权佁䅁䅁允䅁䅁䅅䅁䭁䅁䄸䅁䵁䅉䅅䅁䙁䅁䅁睁䵁䅁䅁权佃睉䅁权畁䅁䅁权䕁䅁䅋权あ䅁䅁允䅁䅁䅅䅁䙁䵁ㄵ慰眳眰䅊䍄䉁䅁䅁睁䅁䅁䅍䅄䅁䅁䅯睌䅁䅁䅯䅍䅁䅁䅅䅁䉁䅁䅁权硁䅁䅁䍄䉁䅁䅁兂䅁䅁䅍䅄䅁䅁䅯砹䅳䅁䅯䅉䅁䅁䅯䅂䍁䅧䅯光䅁䅁䅅䅁䉁䅁䅁兂㥁瑃橥䱣戱䅑杷允䅁䅁䅕䅁䑁䅁䅷䅁䭁䍁䭯䅁䭁䝁䅧䅁䭁䅁䄰䅁䭁䅁䄴䅁䉁䅁䅁允䅁䅁䅯睄䅁䅁杷允䅁䅁䅍䅁䑁䅁䅷䅁䭁乁䅷䅁䭁䑁䄸䅁䉁䅁䅁允䅁䅁䄴权䅁䑁䅍兎畁䑁䅙䅁䵁䅉䅅䅁䙁䅁䅁睁䵁䅁䅁权㉄权䅁权䙂䅁䅁权乁䅁䅁权佁䅁䅁允䅁䅁䅅䅁䭁䅁䄸䅁䵁䅉䅅䅁䙁䅁䅁睁䵁䅁䅁权㍂睁䅁权佂䅁䅁权乁䅁䅁权佁䅁䅁允䅁䅁䅅䅁䭁䅁䄸䅁䵁䅉䅅䅁䑁䅁䅁睁䵁䅁䅁权䝂䅁䅁权噁䅁䅁允䅁䅁䅅䅁䭁偁䍯䅁䵁䅉䅅䅁䙁䅁䅁睁䵁䅁䅁权㝃杁䅁权㕁䅁䅁权乁䅁䅁权佁䅁䅁允䅁䅁䅅䅁䭁䩁䉅䅁䵁䅉䅅䅁䑁䅁䅁睁䵁䅁䅁权穂杇䅁权噁䅁䅁允䅁䅁䅅䅁䭁䉁䅙䅁䵁䅉䅅䅁䙁䅁䅁睁䵁䅁䅁权啁杁䅁权潂䅁䅁权乁䅁䅁权佁䅁䅁允䅁䅁䅅䅁䭁䅁䄸䅁䵁䅉䅅䅁䑁䅁䅁睁䵁䅁䅁权䕃睁䅁权睁䅁䅁允䅁䅁䅅䅁䭁䅁䄸䅁䵁䅉䅅䅁䑁䅁䅁睁䵁䅁䅁权灄兂䅁权摂䅁䅁允䅁䅁䅅䅁䭁偁䅕䅁䵁䅉䅅䅁䙁䅁䅁睁䵁䅁䅁权癁杁䅁权䙂䅁䅁权乁䅁䅁权佁䅁䅁允䅁䅁䅅䅁䭁䅁䄸䅁䵁䅉䅅䅁䙁䅁䅁睁䵁䅁䅁权卂杈䅁权畁䅁䅁权䕁䅁䅋权桁䅁䅁允䅁䅁䅅䅁䙁䍁坨䉸桹桕䅂䍄䉁䅁䅁兂䅁䅁䅍䅄䅁䅁䅯䅁䅁䅁䅯兒䅁䅁䅯兄䅁䅁䅯杄䅁䅁䅅䅁䉁䅁䅁权歃允䅁䍄䉁䅁䅁睁䅁䅁䅍䅄䅁䅁䅯杢䅉䅁䅯䅇䅁䅁䅅䅁䉁䅁䅁睂䅁䅁䅁䡉汶䅑杷允䅁䅁䅕䅁䑁䅁䅷䅁䭁䝁䔴䅁䭁佁䅁䅁䭁䅁䄰䅁䭁佁䅅䅁䉁䅁䅁允䅁䅁䅣䅁䅁佁灁欵䵁䅉䅅䅁䙁䅁䅁睁䵁䅁䅁权煁先䅁权佂䅁䅁权乁䅁䅁权佁䅁䅁允䅁䅁䅅䅁䭁䅁䄸䅁䵁䅉䅅䅁䑁䅁䅁睁䵁䅁䅁权畁䅃䅁权摂䅁䅁允䅁䅁䅅䅁䭁䉁䉍䅁䵁䅉䅅䅁䕁䅁䅁睁䵁䅁䅁权䥃䅈䅁权捁䅁䅁权摁䅁䅁允䅁䅁䅅䅁䭁䭁故䅁䵁䅉䅅䅁䕁䅁䅁睁䵁䅁䅁权䡂䅁䅁权捁䅁䅁权摁䅁䅁允䅁䅁䅅䅁䭁䕁䅧䅁䵁䅉䅅䅁䕁䅁䅁睁䵁䅁䅁权䑄允䅁权捁䅁䅁权摁䅁䅁允䅁䅁䅅䅁䭁䙁䅫䅁䵁䅉䅅䅁䑁䅁䅁睁䵁䅁䅁权汃䅃䅁权瑂䅁䅁允䅁䅁䅅䅁䭁䡁䅁䅁䵁䅉䅅䅁䑁䅁䅁睁䵁䅁䅁权硃䅃䅁权䉁䅁䅁允䅁䅁䅅䅁䭁䅁䅯䅁䵁䅉䅅䅁䑁䅁䅁睁䵁䅁䅁权歃䅇䅁权䅃䅁䅁允䅁䅁䅅䅁䭁䍁汯䅁䵁䅉䅅䅁䕁䅁䅁睁䵁䅁䅁权偂杇䅁权捁䅁䅁权摁䅁䅁允䅁䅁䅅䅁䭁䩁䐸䅁䵁䅉䅅䅁䙁䅁䅁睁䵁䅁䅁权楂䅁䅁权畁䅁䅁权䕁䅁䅋权あ䅁䅁允䅁䅁䅅䅁䙁䵁獁獡䍚䈸䅒䍄䉁䅁䅁兂䅁䅁䅍䅄䅁䅁䅯兊䅫䅁䅯䄴䅁䅁䅯兄䅁䅁䅯儴䅁䅁䅅䅁䉁䅁䅁权偁䅁䅁䍄䉁䅁䅁睁䅁䅁䅍䅄䅁䅁䅯䅬䅧䅁䅯䅧䅁䅁䅅䅁䉁䅁䅁权䥃充䅁䍄䉁䅁䅁兂䅁䅁䅍䅄䅁䅁䅯䅃䅅䅁䅯䅄䅁䅁䅯兄䅁䅁䅯杄䅁䅁䅅䅁䉁䅁䅁权偁䅁䅁䍄䉁䅁䅁睁䅁䅁䅍䅄䅁䅁䅯䅕䅣䅁䅯䅇䅁䅁䅅䅁䉁䅁䅁睂䅁䅁䅁䭙歘䅑杷允䅁䅁䅕䅁䑁䅁䅷䅁䭁䑁䥫䅁䭁䑁䅫䅁䭁䅁䄰䅁䭁䅁䄴䅁䉁䅁䅁允䅁䅁䅯八䅅䅁杷允䅁䅁䅕䅁䑁䅁䅷䅁䭁䙁䑁䅁䭁䍁䅁䅁䭁䅁䅑潁䭁䡁䅑䅁䉁䅁䅁允䅁䅁䅕㑈牘払奨啩䵁䅉䅅䅁䑁䅁䅁睁䵁䅁䅁权汁睃䅁权噁䅁䅁允䅁䅁䅅䅁䭁䉁䑣䅁䵁䅉䅅䅁䙁䅁䅁睁䵁䅁䅁权㑄杁䅁权䙂䅁䅁权乁䅁䅁权佁䅁䅁允䅁䅁䅅䅁䭁乁偕䅁䵁䅉䅅䅁䙁䅁䅁睁䵁䅁䅁权㙂䅂䅁权杁䅁䅁权䕁䅁䅋权あ䅁䅁允䅁䅁䅅䅁䙁䅁䅁䅁䅁䙷䅨䍄䉁䅁䅁兂䅁䅁䅍䅄䅁䅁䅯兇䅫䅁䅯䅄䅁䅁䅯兄䅁䅁䅯杄䅁䅁䅅䅁䉁䅁䅁权偁䅁䅁䍄䉁䅁䅁兂䅁䅁䅍䅄䅁䅁䅯权䅅䅁䅯兏䅁䅁䅯兄䅁䅁䅯杄䅁䅁䅅䅁䉁䅁䅁权偁䅁䅁䍄䉁䅁䅁兂䅁䅁䅍䅄䅁䅁䅯䅖䅙䅁䅯䅉䅁䅁䅯䅂䍁䅧䅯䅤䅁䅁䅅䅁䉁䅁䅁兂乄䵺䵺䝺慸䅑杷允䅁䅁䅕䅁䑁䅁䅷䅁䭁偁塳䅁䭁䕁䄴䅁䭁䅁䄰䅁䭁䅁䄴䅁䉁䅁䅁允䅁䅁䅣䅁䅁䵁婃唵䵁䅉䅅䅁䙁䅁䅁睁䵁䅁䅁权睄䅁䅁权杁䅁䅁权䕁䅁䅋权あ䅁䅁允䅁䅁䅅䅁䙁䝁浚浚浚湑䄹䍄䉁䅁䅁睁䅁䅁䅍䅄䅁䅁䅯䅎䅁䅁䅯䅍䅁䅁䅅䅁䉁䅁䅁权ㅁ䅁䅁䍄䉁䅁䅁睁䅁䅁䅍䅄䅁䅁䅯杖䅳䅁䅯䅧䅁䅁䅅䅁䉁䅁䅁权流睅䅁䍄䉁䅁䅁兂䅁䅁䅍䅄䅁䅁䅯具䅅䅁䅯䅉䅁䅁䅯䅂䍁䅧䅯䅤䅁䅁䅅䅁䉁䅁䅁兂偃癷潕䡘楤䅑杷允䅁䅁䅕䅁䑁䅁䅷䅁䭁䵁䑯䅁䭁佁䅁䅁䭁䅁䄰䅁䭁佁䅅䅁䉁䅁䅁允䅁䅁䅯睄䅁䅁杷允䅁䅁䅕䅁䑁䅁䅷䅁䭁䵁才䅁䭁䕁䄴䅁䭁䅁䄰䅁䭁䅁䄴䅁䉁䅁䅁允䅁䅁䅯睄䅁䅁杷允䅁䅁䅍䅁䑁䅁䅷䅁䭁䍁䅑䅁䭁䥁䅁䅁䉁䅁䅁允䅁䅁䅯睤䅑䅁杷允䅁䅁䅍䅁䑁䅁䅷䅁䭁䕁䝑䅁䭁䉁䅕䅁䉁䅁䅁允䅁䅁䅯杨䅁䅁杷允䅁䅁䅍䅁䑁䅁䅷䅁䭁䱁奅䅁䭁䅁䅅䅁䉁䅁䅁允䅁䅁䅯杨䅁䅁杷允䅁䅁䅕䅁䑁䅁䅷䅁䭁䵁䅍䅁䭁䍁䅁䅁䭁䅁䅑潁䭁䍁䅅䅁䉁䅁䅁允䅁䅁䅕体㙆䭆渴歘䵁䅉䅅䅁䙁䅁䅁睁䵁䅁䅁权卂䅁䅁权佂䅁䅁权乁䅁䅁权佁䅁䅁允䅁䅁䅅䅁䭁䅁䄸䅁䵁䅉䅅䅁䑁䅁䅁睁䵁䅁䅁权⭂允䅁权䉁䅁䅁允䅁䅁䅅䅁䭁䅁䅧䅁䵁䅉䅅䅁䑁䅁䅁睁䵁䅁䅁权獂睁䅁权睁䅁䅁允䅁䅁䅅䅁䭁䝁䐰䅁䵁䅉䅅䅁䙁䅁䅁睁䵁䅁䅁权療睇䅁权畁䅁䅁权䕁䅁䅋权あ䅁䅁允䅁䅁䅅䅁䙁䕁㥦汢䱉䉐䅸䍄䉁䅁䅁兂䅁䅁䅍䅄䅁䅁䅯杪䅍䅁䅯杌䅁䅁䅯䅂䍁䅧䅯䅤䅁䅁䅅䅁䉁䅁䅁兂䉂䜳牮捋倰䅑杷允䅁䅁䅍䅁䑁䅁䅷䅁䭁䙁䭧䅁䭁䉁䅕䅁䉁䅁䅁允䅁䅁䅯䅣䅁䅁杷允䅁䅁䅕䅁䑁䅁䅷䅁䭁䭁䑫䅁䭁䑁䅫䅁䭁䅁䄰䅁䭁䅁䄴䅁䉁䅁䅁允䅁䅁䅯睄䅁䅁杷允䅁䅁䅍䅁䑁䅁䅷䅁䭁䉁䩳䅁䭁䑁䄸䅁䉁䅁䅁允䅁䅁䄴䅄䅁䑁䅙兏畁䑁䅙睎䅁䅁杷允䅁䅁䅍䅁䑁䅁䅷䅁䭁偁䔰䅁䭁䉁䅧䅁䉁䅁䅁允䅁䅁䅣䅁䅁䅁畁唵䵁䅉䅅䅁䙁䅁䅁睁䵁䅁䅁权灄杁䅁权杁䅁䅁权䕁䅁䅋权あ䅁䅁允䅁䅁䅅䅁䙁䑁䬰㘱睎坢䅤䍄䉁䅁䅁兂䅁䅁䅍䅄䅁䅁䅯兂䅁䅁䅯䅉䅁䅁䅯䅂䍁䅧䅯䅤䅁䅁䅅䅁䉁䅁䅁兂乄䵺䵺䥺捸䅑杷允䅁䅁䅕䅁䑁䅁䅷䅁䭁䙁䉑䅁䭁䍁䄴䅁䭁䅁䅑潁䭁䍁䅅䅁䉁䅁䅁允䅁䅁䅕杂灴污敔あ䵁䅉䅅䅁䙁䅁䅁睁䵁䅁䅁权㉁䅁䅁权杁䅁䅁权䕁䅁䅋权桁䅁䅁允䅁䅁䅅䅁䙁䙁㑋潈牘圸䄵䍄䉁䅁䅁兂䅁䅁䅍䅄䅁䅁䅯䄹䅍䅁䅯䅉䅁䅁䅯䅂䍁䅧䅯䅤䅁䅁䅅䅁䉁䅁䅁兂乄䵺䵺䕺摸䅑杷允䅁䅁䅍䅁䑁䅁䅷䅁䭁䡁䑷䅁䭁䑁䄸䅁䉁䅁䅁允䅁䅁䄴权䅁䑁䅧杌睁䑁䅣䅁䵁䅉䅅䅁䙁䅁䅁睁䵁䅁䅁权牁允䅁权佂䅁䅁权乁䅁䅁权佁䅁䅁允䅁䅁䅅䅁䭁䅁䄸䅁䵁䅉䅅䅁䙁䅁䅁睁䵁䅁䅁权睃兂䅁权䵁䅁䅁权乁䅁䅁权佁䅁䅁允䅁䅁䅅䅁䭁䅁䄸䅁䵁䅉䅅䅁䙁䅁䅁睁䵁䅁䅁权呁睂䅁权畁䅁䅁权䕁䅁䅋权桁䅁䅁允䅁䅁䅅䅁䙁䥁⭚印楱督䅰䍄䉁䅁䅁睁䅁䅁䅍䅄䅁䅁䅯䉯䅷䅁䅯允䅁䅁䅅䅁䉁䅁䅁权偁允䅁䍄䉁䅁䅁兂䅁䅁䅍䅄䅁䅁䅯䅁䅕䅁䅯䅉䅁䅁䅯䅂䍁䅧䅯䅤䅁䅁䅅䅁䉁䅁䅁兂畃⭒㙆䕆䨵䅑杷允䅁䅁䅕䅁䑁䅁䅷䅁䭁䙁䱑䅁䭁䑁䅫䅁䭁䅁䄰䅁䭁䅁䄴䅁䉁䅁䅁允䅁䅁䅯睄䅁䅁杷允䅁䅁䅕䅁䑁䅁䅷䅁䭁䡁杕䅁䭁䍁䅁䅁䭁䅁䅑潁䭁䍁䅅䅁䉁䅁䅁允䅁䅁䅕場啯歲剣ざ䵁䅉䅅䅁䑁䅁䅁睁䵁䅁䅁权浃杁䅁权⽁䅁䅁允䅁䅁䅅䅁佁䅁䅷䅁穁䑁䅅杌㍁䑁䅫䅁䵁䅉䅅䅁䑁䅁䅁睁䵁䅁䅁权㕄兂䅁权睁䅁䅁允䅁䅁䅅䅁䭁乁䉫䅁䵁䅉䅅䅁䑁䅁䅁睁䵁䅁䅁权⭁兇䅁权摂䅁䅁允䅁䅁䅅䅁䭁偁䅕䅁䵁䅉䅅䅁䙁䅁䅁睁䵁䅁䅁权捁权䅁权杄䅁䅁权乁䅁䅁权桄䅁䅁允䅁䅁䅅䅁䭁䅁䄸䅁䵁䅉䅅䅁䙁䅁䅁睁䵁䅁䅁权硄䅄䅁权潂䅁䅁权乁䅁䅁权佁䅁䅁允䅁䅁䅅䅁䭁䅁䄸䅁䵁䅉䅅䅁䙁䅁䅁睁䵁䅁䅁权䡁䅃䅁权䵁䅁䅁权乁䅁䅁权佁䅁䅁允䅁䅁䅅䅁䭁䅁䄸䅁䵁䅉䅅䅁䙁䅁䅁睁䵁䅁䅁权㉃䅁䅁权杁䅁䅁权䕁䅁䅋权桁䅁䅁允䅁䅁䅅䅁䙁䥁牘払敧噆䅰䍄䉁䅁䅁睁䅁䅁䅍䅄䅁䅁䅯䅋䅅䅁䅯䅍䅁䅁䅅䅁䉁䅁䅁权呃允䅁䍄䉁䅁䅁睁䅁䅁䅍䅄䅁䅁䅯睈䅉䅁䅯睐䅁䅁䅅䅁䉁䅁䅁杄䵁䅁䅁䅏㑁䍁䄴䅍㉁䅁䅁䍄䉁䅁䅁兂䅁䅁䅍䅄䅁䅁䅯䅄䅑䅁䅯杌䅁䅁䅯䅂䍁䅧䅯光䅁䅁䅅䅁䉁䅁䅁兂䭃唸睺愯灴䅑杷允䅁䅁䅍䅁䑁䅁䅷䅁䭁䉁䅁䅁䭁䅁䅅䅁䉁䅁䅁允䅁䅁䅯党䅁䅁杷允䅁䅁䅕䅁䑁䅁䅷䅁䭁乁摙䅁䭁䍁䅁䅁䭁䅁䅑潁䭁䡁䅑䅁䉁䅁䅁允䅁䅁䅕体㙆䭆㌶歘䵁䅉䅅䅁䙁䅁䅁睁䵁䅁䅁权㍁䅁䅁权杁䅁䅁权䕁䅁䅋权桁䅁䅁允䅁䅁䅅䅁䙁䭁睒児塲ㅑ䅚䍄䉁䅁䅁睁䅁䅁䅍䅄䅁䅁䅯眫䅕䅁䅯睐䅁䅁䅅䅁䉁䅁䅁杄䵁䅁䅁李祁䍁䄴䅏㍁䅁䅁䍄䉁䅁䅁睁䅁䅁䅍䅄䅁䅁䅯光䅧䅁䅯兢䅁䅁䅅䅁䉁䅁䅁权慁杁䅁䍄䉁䅁䅁睁䅁䅁䅍䅄䅁䅁䅯桫䅫䅁䅯兢䅁䅁䅅䅁䉁䅁䅁权歄睅䅁䍄䉁䅁䅁兂䅁䅁䅍䅄䅁䅁䅯栴䅯䅁䅯䅉䅁䅁䅯䅂䍁䅧䅯䅤䅁䅁䅅䅁䉁䅁䅁兂灁䥘䌯昹橂䅑杷允䅁䅁䅍䅁䑁䅁䅷䅁䭁䡁䕁䅁䭁䥁䅁䅁䉁䅁䅁允䅁䅁䅯兣䅑䅁杷允䅁䅁䅍䅁䑁䅁䅷䅁䭁䱁挰䅁䭁䑁䅁䅁䉁䅁䅁允䅁䅁䅯睄䅁䅁杷允䅁䅁䅍䅁䑁䅁䅷䅁䭁䑁奣䅁䭁䉁䅕䅁䉁䅁䅁允䅁䅁䅯儵䅅䅁杷允䅁䅁䅕䅁䑁䅁䅷䅁䭁䥁䕑䅁䭁䑁䅫䅁䭁䅁䄰䅁䭁䅁䄴䅁䉁䅁䅁允䅁䅁䅯睄䅁䅁杷允䅁䅁䅍䅁䑁䅁䅷䅁䭁䕁䉯䅁䭁䑁䄸䅁䉁䅁䅁允䅁䅁䄴䅄䅁䑁䅍睍畁䑁䅑兎䅁䅁杷允䅁䅁䅍䅁䑁䅁䅷䅁䭁䥁䙣䅁䭁䙁䄰䅁䉁䅁䅁允䅁䅁䅯睋䅁䅁杷允䅁䅁䅍䅁䑁䅁䅷䅁䭁䵁䝣䅁䭁䑁䅁䅁䉁䅁䅁允䅁䅁䅯䉲䅙䅁杷允䅁䅁䅑䅁䑁䅁䅷䅁䭁乁扣䅁䭁䉁䅷䅁䭁䉁䄰䅁䉁䅁䅁允䅁䅁䅯兗䅁䅁杷允䅁䅁䅕䅁䑁䅁䅷䅁䭁䉁䅣䅁䭁䕁䄴䅁䭁䅁䄰䅁䭁䅁䄴䅁䉁䅁䅁允䅁䅁䅣䅁䅁䥁灃唵䵁䅉䅅䅁䙁䅁䅁睁䵁䅁䅁权ㅂ䅁䅁权潂䅁䅁权乁䅁䅁权佁䅁䅁允䅁䅁䅅䅁䭁䅁䄸䅁䵁䅉䅅䅁䑁䅁䅁睁䵁䅁䅁权慃允䅁权瑂䅁䅁允䅁䅁䅅䅁䭁䅁䈰䅁䵁䅉䅅䅁䑁䅁䅁睁䵁䅁䅁权㥄睂䅁权䅃䅁䅁允䅁䅁䅅䅁䭁䡁偍䅁䵁䅉䅅䅁䑁䅁䅁睁䵁䅁䅁权乃元䅁权瑂䅁䅁允䅁䅁䅅䅁䭁䑁䉍䅁䵁䅉䅅䅁䙁䅁䅁睁䵁䅁䅁权慂允䅁权䙂䅁䅁权乁䅁䅁权佁䅁䅁允䅁䅁䅅䅁䭁䅁䄸䅁䵁䅉䅅䅁䑁䅁䅁睁䵁䅁䅁权奂䅂䅁权瑂䅁䅁允䅁䅁䅅䅁䭁䉁䍯䅁䵁䅉䅅䅁䑁䅁䅁睁䵁䅁䅁权㥃兂䅁权⽁䅁䅁允䅁䅁䅅䅁佁䅁䅷䅁ぁ䑁䅅杌㑁䑁䅣䅁䵁䅉䅅䅁䕁䅁䅁睁䵁䅁䅁权䩂䅁䅁权捁䅁䅁权摁䅁䅁允䅁䅁䅅䅁䭁䕁䅯䅁䵁䅉䅅䅁䙁䅁䅁睁䵁䅁䅁权灁杁䅁权潂䅁䅁权乁䅁䅁权佁䅁䅁允䅁䅁䅅䅁䭁䅁䄸䅁䵁䅉䅅䅁䑁䅁䅁睁䵁䅁䅁权ㅂ杁䅁权摂䅁䅁允䅁䅁䅅䅁䭁乁䅙䅁䵁䅉䅅䅁䙁䅁䅁睁䵁䅁䅁权呁兂䅁权杄䅁䅁权乁䅁䅁权桄䅁䅁允䅁䅁䅅䅁䭁䅁䄸䅁䵁䅉䅅䅁䑁䅁䅁睁䵁䅁䅁权杄䅇䅁权睁䅁䅁允䅁䅁䅅䅁䭁佁奅䅁䵁䅉䅅䅁䑁䅁䅁睁䵁䅁䅁权塄杇䅁权䅃䅁䅁允䅁䅁䅅䅁䭁䍁楧䅁䵁䅉䅅䅁䙁䅁䅁睁䵁䅁䅁权䉄䅁䅁权䙂䅁䅁权乁䅁䅁权佁䅁䅁允䅁䅁䅅䅁䭁䅁䄸䅁䵁䅉䅅䅁䙁䅁䅁睁䵁䅁䅁权⭁兇䅁权潂䅁䅁权乁䅁䅁权佁䅁䅁允䅁䅁䅅䅁䭁䅁䄸䅁䵁䅉䅅䅁䑁䅁䅁睁䵁䅁䅁权汄䅁䅁权摂䅁䅁允䅁䅁䅅䅁䭁䍁䅳䅁䵁䅉䅅䅁䕁䅁䅁睁䵁䅁䅁权浄先䅁权捁䅁䅁权摁䅁䅁允䅁䅁䅅䅁䭁䙁兙䅁䵁䅉䅅䅁䑁䅁䅁睁䵁䅁䅁权䝁睁䅁权摂䅁䅁允䅁䅁䅅䅁䭁䙁䄴䅁䵁䅉䅅䅁䑁䅁䅁睁䵁䅁䅁权㡁睁䅁权瑂䅁䅁允䅁䅁䅅䅁䭁䡁䅁䅁䵁䅉䅅䅁䙁䅁䅁睁䵁䅁䅁权䩁䅁䅁权䙂䅁䅁权乁䅁䅁权佁䅁䅁允䅁䅁䅅䅁䭁䭁䉧䅁䵁䅉䅅䅁䙁䅁䅁睁䵁䅁䅁权ㅂ䅉䅁权杄䅁䅁权乁䅁䅁权桄䅁䅁允䅁䅁䅅䅁䡁䅁䅁䅁䅃畔䅚䍄䉁䅁䅁睁䅁䅁䅍䅄䅁䅁䅯剥䅫䅁䅯䅍䅁䅁䅅䅁䉁䅁䅁权䥁权䅁䍄䉁䅁䅁兂䅁䅁䅍䅄䅁䅁䅯杓䅅䅁䅯䅉䅁䅁䅯䅂䍁䅧䅯光䅁䅁䅅䅁䉁䅁䅁兂㥁瑃橥䙣伱䅑杷允䅁䅁䅕䅁䑁䅁䅷䅁䭁偁䐸䅁䭁䕁䄴䅁䭁䅁䄰䅁䭁䅁䄴䅁䉁䅁䅁允䅁䅁䅯睄䅁䅁杷允䅁䅁䅕䅁䑁䅁䅷䅁䭁䙁慁䅁䭁佁䅁䅁䭁䅁䄰䅁䭁佁䅅䅁䉁䅁䅁允䅁䅁䅣䅁䅁䭁㙁欵䵁䅉䅅䅁䙁䅁䅁睁䵁䅁䅁权㥄䅂䅁权杄䅁䅁权乁䅁䅁权桄䅁䅁允䅁䅁䅅䅁䭁䅁䄸䅁䵁䅉䅅䅁䙁䅁䅁睁䵁䅁䅁权噄元䅁权杁䅁䅁权䕁䅁䅋权あ䅁䅁允䅁䅁䅅䅁䙁䙁偹癷潕䙌䅆䍄䉁䅁䅁睁䅁䅁䅍䅄䅁䅁䅯杂䅙䅁䅯䅧䅁䅁䅅䅁䉁䅁䅁权䙄䅃䅁䍄䉁䅁䅁兂䅁䅁䅍䅄䅁䅁䅯睏䅕䅁䅯兏䅁䅁䅯兄䅁䅁䅯杄䅁䅁䅅䅁䉁䅁䅁权偁䅁䅁䍄䉁䅁䅁兂䅁䅁䅍䅄䅁䅁䅯䅁䅁䅁䅯䄴䅁䅁䅯兄䅁䅁䅯儴䅁䅁䅅䅁䉁䅁䅁睂䅁䅁䅁䕙浔䅑杷允䅁䅁䅕䅁䑁䅁䅷䅁䭁偁䉯䅁䭁䅁䅷䅁䭁䅁䄰䅁䭁䅁䄴䅁䉁䅁䅁允䅁䅁䅯睄䅁䅁杷允䅁䅁䅍䅁䑁䅁䅷䅁䭁䉁䘰䅁䭁䝁䄰䅁䉁䅁䅁允䅁䅁䅯兰䅣䅁杷允䅁䅁䅍䅁䑁䅁䅷䅁䭁䩁䘸䅁䭁䉁䅧䅁䉁䅁䅁允䅁䅁䅯睄䅁䅁杷允䅁䅁䅕䅁䑁䅁䅷䅁䭁䍁敫䅁䭁䝁䅧䅁䭁䅁䄰䅁䭁䅁䄴䅁䉁䅁䅁允䅁䅁䅣䅁䅁䝁敂唵䵁䅉䅅䅁䙁䅁䅁睁䵁䅁䅁权⭄允䅁权杁䅁䅁权䕁䅁䅋权あ䅁䅁允䅁䅁䅅䅁䙁䩁婱婭婭嘫䅸䍄䉁䅁䅁兂䅁䅁䅍䅄䅁䅁䅯䅙䅧䅁䅯杌䅁䅁䅯䅂䍁䅧䅯光䅁䅁䅅䅁䉁䅁䅁兂䕁煁㍥煤呅䅑杷允䅁䅁䅕䅁䑁䅁䅷䅁䭁䑁䅧䅁䭁䑁䅫䅁䭁䅁䄰䅁䭁䅁䄴䅁䉁䅁䅁允䅁䅁䅯睄䅁䅁杷允䅁䅁䅕䅁䑁䅁䅷䅁䭁䱁䔴䅁䭁䑁䅫䅁䭁䅁䄰䅁䭁䅁䄴䅁䉁䅁䅁允䅁䅁䅯睄䅁䅁杷允䅁䅁䅍䅁䑁䅁䅷䅁䭁佁䩫䅁䭁䉁䅕䅁䉁䅁䅁允䅁䅁䅯其䅉䅁杷允䅁䅁䅕䅁䑁䅁䅷䅁䭁䡁䅙䅁䭁䕁䄴䅁䭁䅁䄰䅁䭁䅁䄴䅁䉁䅁䅁允䅁䅁䅯睄䅁䅁杷允䅁䅁䅕䅁䑁䅁䅷䅁䭁䩁䕫䅁䭁䕁䅕䅁䭁䅁䄰䅁䭁䅁䄴䅁䉁䅁䅁允䅁䅁䅯睄䅁䅁杷允䅁䅁䅍䅁䑁䅁䅷䅁䭁䙁䵅䅁䭁䥁䅁䅁䉁䅁䅁允䅁䅁䅯桒䅑䅁杷允䅁䅁䅕䅁䑁䅁䅷䅁䭁䕁敷䅁䭁䅁䅷䅁䭁䅁䄰䅁䭁䅁䄴䅁䉁䅁䅁允䅁䅁䅯䅩䅅䅁杷允䅁䅁䅕䅁䑁䅁䅷䅁䭁䑁䅯䅁䭁䍁䄴䅁䭁䅁䅑潁䭁䍁䅅䅁䉁䅁䅁允䅁䅁䅕煕乫㍱獴䕄䵁䅉䅅䅁䑁䅁䅁睁䵁䅁䅁权扃睁䅁权奁䅁䅁允䅁䅁䅅䅁䡁䅁䅁䅁䅁效䅒䍄䉁䅁䅁䅂䅁䅁䅍䅄䅁䅁䅯杗䅁䅁䅯䅈䅁䅁䅯先䅁䅁䅅䅁䉁䅁䅁权扂䅁䅁䍄䉁䅁䅁睁䅁䅁䅍䅄䅁䅁䅯元䅅䅁䅯䅇䅁䅁䅅䅁䉁䅁䅁权偁䅁䅁䍄䉁䅁䅁兂䅁䅁䅍䅄䅁䅁䅯杸䅕䅁䅯䄴䅁䅁䅯兄䅁䅁䅯儴䅁䅁䅅䅁䉁䅁䅁权偁䅁䅁䍄䉁䅁䅁睁䅁䅁䅍䅄䅁䅁䅯眴䅧䅁䅯兢䅁䅁䅅䅁䉁䅁䅁权慁杁䅁䍄䉁䅁䅁睁䅁䅁䅍䅄䅁䅁䅯䈳䅣䅁䅯兢䅁䅁䅅䅁䉁䅁䅁权啃光䅁䍄䉁䅁䅁兂䅁䅁䅍䅄䅁䅁䅯䅦䅙䅁䅯䅉䅁䅁䅯䅂䍁䅧䅯䅤䅁䅁䅅䅁䉁䅁䅁兂㥁瑃橥䩣椱䅑杷允䅁䅁䅕䅁䑁䅁䅷䅁䭁䍁䄸䅁䭁䕁䄴䅁䭁䅁䄰䅁䭁䅁䄴䅁䉁䅁䅁允䅁䅁䅯睄䅁䅁杷允䅁䅁䅕䅁䑁䅁䅷䅁䭁䙁䅅䅁䭁䕁䄴䅁䭁䅁䄰䅁䭁䅁䄴䅁䉁䅁䅁允䅁䅁䅯睄䅁䅁杷允䅁䅁䅕䅁䑁䅁䅷䅁䭁䕁䤴䅁䭁䅁䅷䅁䭁䅁䄰䅁䭁䅁䄴䅁䉁䅁䅁允䅁䅁䅯睄䅁䅁杷允䅁䅁䅕䅁䑁䅁䅷䅁䭁䥁婣䅁䭁䑁䅫䅁䭁䅁䄰䅁䭁䅁䄴䅁䉁䅁䅁允䅁䅁䅯睄䅁䅁杷允䅁䅁䅍䅁䑁䅁䅷䅁䭁䙁䱑䅁䭁䅁䅅䅁䉁䅁䅁允䅁䅁䅯睁䅉䅁杷允䅁䅁䅕䅁䑁䅁䅷䅁䭁䑁䅳䅁䭁䍁䄴䅁䭁䅁䅑潁䭁䍁䅅䅁䉁䅁䅁允䅁䅁䅕㜫剌䠵硋樷䴸䅉䅅䅁䙁䅁䅁睁䵁䅁䅁权䉂䅉䅁权杁䅁䅁权䕁䅁䅋权桁䅁䅁允䅁䅁䅅䅁䙁䉁畓⭒㙆䙒䅬䍄䉁䅁䅁兂䅁䅁䅍䅄䅁䅁䅯杍䅣䅁䅯䅉䅁䅁䅯䅂䍁䅧䅯光䅁䅁䅅䅁䉁䅁䅁兂塄㍯㥁歃摤䅑杷允䅁䅁䅕䅁䑁䅁䅷䅁䭁䵁䉅䅁䭁䍁䅁䅁䭁䅁䅑潁䭁䍁䅅䅁䉁䅁䅁允䅁䅁䅕捺䵺䵺捸䕘䵁䅉䅅䅁䑁䅁䅁睁䵁䅁䅁权䱂䅁䅁权䉁䅁䅁允䅁䅁䅅䅁䭁䅁䅯䅁䵁䅉䅅䅁䑁䅁䅁睁䵁䅁䅁权⭂睁䅁权䅃䅁䅁允䅁䅁䅅䅁䭁䙁䵧䅁䵁䅉䅅䅁䑁䅁䅁睁䵁䅁䅁权楃䅉䅁权瑂䅁䅁允䅁䅁䅅䅁䭁佁䕫䅁䵁䅉䅅䅁䙁䅁䅁睁䵁䅁䅁权䡄允䅁权杁䅁䅁权䕁䅁䅋权桁䅁䅁允䅁䅁䅅䅁䙁佁㙆䭆䠵噕䅒䍄䉁䅁䅁睁䅁䅁䅍䅄䅁䅁䅯兊䅉䅁䅯兢䅁䅁䅅䅁䉁䅁䅁权权睁䅁䍄䉁䅁䅁睁䅁䅁䅍䅄䅁䅁䅯允䅙䅁䅯兆䅁䅁䅅䅁䉁䅁䅁权䡂䅂䅁䍄䉁䅁䅁睁䅁䅁䅍䅄䅁䅁䅯兵䅣䅁䅯䅧䅁䅁䅅䅁䉁䅁䅁权慃睆䅁䍄䉁䅁䅁䅂䅁䅁䅍䅄䅁䅁䅯䅚䅫䅁䅯䅈䅁䅁䅯先䅁䅁䅅䅁䉁䅁䅁权䍄杆䅁䍄䉁䅁䅁睁䅁䅁䅍䅄䅁䅁䅯睹䅁䅁䅯兘䅁䅁䅅䅁䉁䅁䅁权䭃䅁䅁䍄䉁䅁䅁兂䅁䅁䅍䅄䅁䅁䅯睯䅅䅁䅯䅄䅁䅁䅯兄䅁䅁䅯杄䅁䅁䅅䅁䉁䅁䅁权偁䅁䅁䍄䉁䅁䅁睁䅁䅁䅍䅄䅁䅁䅯杩䅉䅁䅯䅇䅁䅁䅅䅁䉁䅁䅁权偁䅁䅁䍄䉁䅁䅁兂䅁䅁䅍䅄䅁䅁䅯硍䅫䅁䅯䅉䅁䅁䅯䅂䍁䅧䅯光䅁䅁䅅䅁䉁䅁䅁兂㑃潈牘晕杨䅑杷允䅁䅁䅍䅁䑁䅁䅷䅁䭁䑁慁䅁䭁䉁䅕䅁䉁䅁䅁允䅁䅁䅯睍䅑䅁杷允䅁䅁䅕䅁䑁䅁䅷䅁䭁䩁䉙䅁䭁䝁䅧䅁䭁䅁䄰䅁䭁䅁䄴䅁䉁䅁䅁允䅁䅁䅯睄䅁䅁杷允䅁䅁䅍䅁䑁䅁䅷䅁䭁䩁䄴䅁䭁䙁䄰䅁䉁䅁䅁允䅁䅁䅯儹䅁䅁杷允䅁䅁䅕䅁䑁䅁䅷䅁䭁䵁佉䅁䭁䕁䄴䅁䭁䅁䄰䅁䭁䅁䄴䅁䉁䅁䅁允䅁䅁䅯睄䅁䅁杷允䅁䅁䅕䅁䑁䅁䅷䅁䭁偁䉅䅁䭁䍁䄴䅁䭁䅁䅑潁䭁䍁䅅䅁䉁䅁䅁允䅁䅁䅕奃畇㍪桳啪䵁䅉䅅䅁䙁䅁䅁睁䵁䅁䅁权㉂元䅁权畁䅁䅁权䕁䅁䅋权あ䅁䅁允䅁䅁䅅䅁䙁佁ㅉ振㕶硳䅬䍄䉁䅁䅁䅂䅁䅁䅍䅄䅁䅁䅯䅐䅁䅁䅯䅈䅁䅁䅯先䅁䅁䅅䅁䉁䅁䅁权㥁䅁䅁䍄䉁䅁䅁睁䅁䅁䅍䅄䅁䅁䅯睦䅙䅁䅯兢䅁䅁䅅䅁䉁䅁䅁权捂兂䅁䍄䉁䅁䅁兂䅁䅁䅍䅄䅁䅁䅯兲䅍䅁䅯䅉䅁䅁䅯䅂䍁䅧䅯䅤䅁䅁䅅䅁䉁䅁䅁兂㑃潈牘婕桨䅑杷允䅁䅁䅕䅁䑁䅁䅷䅁䭁䩁婉䅁䭁䍁䄴䅁䭁䅁䅑潁䭁䡁䅑䅁䉁䅁䅁允䅁䅁䅕ㅁ㙆㡨䝺啋䵁䅉䅅䅁䑁䅁䅁睁䵁䅁䅁权祂睁䅁权瑂䅁䅁允䅁䅁䅅䅁䭁䝁䉧䅁䵁䅉䅅䅁䑁䅁䅁睁䵁䅁䅁权䙁䅃䅁权睁䅁䅁允䅁䅁䅅䅁䭁䅁䄸䅁䵁䅉䅅䅁䙁䅁䅁睁䵁䅁䅁权硂䅁䅁权䙂䅁䅁权乁䅁䅁权佁䅁䅁允䅁䅁䅅䅁䭁䅁䄸䅁䵁䅉䅅䅁䕁䅁䅁睁䵁䅁䅁权浂杁䅁权捁䅁䅁权摁䅁䅁允䅁䅁䅅䅁䭁䙁䅫䅁䵁䅉䅅䅁䙁䅁䅁睁䵁䅁䅁权䍄杇䅁权杁䅁䅁权䕁䅁䅋权桁䅁䅁允䅁䅁䅅䅁䙁䕁桪桥畓ㅰ䅂䍄䉁䅁䅁睁䅁䅁䅍䅄䅁䅁䅯䅖䅍䅁䅯兢䅁䅁䅅䅁䉁䅁䅁权噂睁䅁䍄䉁䅁䅁兂䅁䅁䅍䅄䅁䅁䅯睡䅅䅁䅯兒䅁䅁䅯兄䅁䅁䅯杄䅁䅁䅅䅁䉁䅁䅁权偁䅁䅁䍄䉁䅁䅁兂䅁䅁䅍䅄䅁䅁䅯元䅙䅁䅯䅡䅁䅁䅯兄䅁䅁䅯杄䅁䅁䅅䅁䉁䅁䅁权偁䅁䅁䍄䉁䅁䅁兂䅁䅁䅍䅄䅁䅁䅯栲䅧䅁䅯杌䅁䅁䅯䅂䍁䅧䅯光䅁䅁䅅䅁䉁䅁䅁兂祄剄啍稸卍䅑杷允䅁䅁䅑䅁䑁䅁䅷䅁䭁䙁䅍䅁䭁䉁䅷䅁䭁䉁䄰䅁䉁䅁䅁允䅁䅁䅯䅖䅁䅁杷允䅁䅁䅕䅁䑁䅁䅷䅁䭁䕁奁䅁䭁䕁䄴䅁䭁䅁䄰䅁䭁䅁䄴䅁䉁䅁䅁允䅁䅁䅯睄䅁䅁杷允䅁䅁䅕䅁䑁䅁䅷䅁䭁䥁䝁䅁䭁䍁䄴䅁䭁䅁䅑潁䭁䡁䅑䅁䉁䅁䅁允䅁䅁䅕猯㑥潭坧䕆䵁䅉䅅䅁䑁䅁䅁睁䵁䅁䅁权塁兂䅁权睁䅁䅁允䅁䅁䅅䅁䭁䭁偍䅁䵁䅉䅅䅁䙁䅁䅁睁䵁䅁䅁权杂䅁䅁权佂䅁䅁权乁䅁䅁权佁䅁䅁允䅁䅁䅅䅁䭁䅁䄸䅁䵁䅉䅅䅁䙁䅁䅁睁䵁䅁䅁权婁杁䅁权㕁䅁䅁权乁䅁䅁权佁䅁䅁允䅁䅁䅅䅁䭁䩁䉅䅁䵁䅉䅅䅁䙁䅁䅁睁䵁䅁䅁权睄兇䅁权䵁䅁䅁权乁䅁䅁权佁䅁䅁允䅁䅁䅅䅁䭁䡁乕䅁䵁䅉䅅䅁䑁䅁䅁睁䵁䅁䅁权㡄䅁䅁权䅃䅁䅁允䅁䅁䅅䅁䭁䕁䱙䅁䵁䅉䅅䅁䑁䅁䅁睁䵁䅁䅁权湁兇䅁权瑂䅁䅁允䅁䅁䅅䅁䭁䅁䙑䅁䵁䅉䅅䅁䙁䅁䅁睁䵁䅁䅁权ㅄ允䅁权畁䅁䅁权䕁䅁䅋权あ䅁䅁允䅁䅁䅅䅁䙁偁㉨漳硉前䅎䍄䉁䅁䅁睁䅁䅁䅍䅄䅁䅁䅯材䅁䅁䅯睐䅁䅁䅅䅁䉁䅁䅁杄䵁䅁䅁李硁䍁䄴睎㉁䅁䅁䍄䉁䅁䅁睁䅁䅁䅍䅄䅁䅁䅯剧䄰䅁䅯兢䅁䅁䅅䅁䉁䅁䅁权楁睂䅁䍄䉁䅁䅁睁䅁䅁䅍䅄䅁䅁䅯䅐䅙䅁䅯兆䅁䅁䅅䅁䉁䅁䅁权睂䅁䅁䍄䉁䅁䅁兂䅁䅁䅍䅄䅁䅁䅯硴䅫䅁䅯杔䅁䅁䅯兄䅁䅁䅯杄䅁䅁䅅䅁䉁䅁䅁睂䅁䅁䅁临氷䅑杷允䅁䅁䅕䅁䑁䅁䅷䅁䭁䝁䕣䅁䭁䍁䅁䅁䭁䅁䅑潁䭁䍁䅅䅁䉁䅁䅁允䅁䅁䅕䭆䠵場ひ䕘䵁䅉䅅䅁䙁䅁䅁睁䵁䅁䅁权㥂兇䅁权畁䅁䅁权䕁䅁䅋权桁䅁䅁允䅁䅁䅅䅁䙁䕁㑍䉥㝖剙䅂䍄䉁䅁䅁兂䅁䅁䅍䅄䅁䅁䅯杣䅁䅁䅯杌䅁䅁䅯䅂䍁䅧䅯䅤䅁䅁䅅䅁䉁䅁䅁兂捃奯㑕晴䵑䅑杷允䅁䅁䅕䅁䑁䅁䅷䅁䭁䝁䉳䅁䭁䍁䄴䅁䭁䅁䅑潁䭁䍁䅅䅁䉁䅁䅁允䅁䅁䅕牷坃晌睂か䵁䅉䅅䅁䙁䅁䅁睁䵁䅁䅁权橃允䅁权杁䅁䅁权䕁䅁䅋权あ䅁䅁允䅁䅁䅅䅁䙁䥁牘払敧噚䄱䍄䉁䅁䅁兂䅁䅁䅍䅄䅁䅁䅯杕䅕䅁䅯兏䅁䅁䅯兄䅁䅁䅯杄䅁䅁䅅䅁䉁䅁䅁权偁䅁䅁䍄䉁䅁䅁睁䅁䅁䅍䅄䅁䅁䅯䈹䅁䅁䅯䅍䅁䅁䅅䅁䉁䅁䅁权㥄䅅䅁䍄䉁䅁䅁兂䅁䅁䅍䅄䅁䅁䅯朶䅑䅁䅯䅉䅁䅁䅯䅂䍁䅧䅯䅤䅁䅁䅅䅁䉁䅁䅁兂䙃ㄶ㑇獈兖䅑杷允䅁䅁䅕䅁䑁䅁䅷䅁䭁乁䑙䅁䭁䕁䄴䅁䭁䅁䄰䅁䭁䅁䄴䅁䉁䅁䅁允䅁䅁䅯睄䅁䅁杷允䅁䅁䅍䅁䑁䅁䅷䅁䭁䅁䙕䅁䭁䝁䄰䅁䉁䅁䅁允䅁䅁䅯䅣䅁䅁杷允䅁䅁䅕䅁䑁䅁䅷䅁䭁䕁䉁䅁䭁䕁䄴䅁䭁䅁䄰䅁䭁䅁䄴䅁䉁䅁䅁允䅁䅁䅣䅁䅁䅁⭁欵䵁䅉䅅䅁䑁䅁䅁睁䵁䅁䅁权婃睁䅁权噁䅁䅁允䅁䅁䅅䅁䭁䡁䅁䅁䵁䅉䅅䅁䑁䅁䅁睁䵁䅁䅁权煄杇䅁权䅃䅁䅁允䅁䅁䅅䅁䭁佁楉䅁䵁䅉䅅䅁䙁䅁䅁睁䵁䅁䅁权啂兇䅁权杁䅁䅁权䕁䅁䅋权あ䅁䅁允䅁䅁䅅䅁䙁佁㙆䭆䠵噣䅤䍄䉁䅁䅁兂䅁䅁䅍䅄䅁䅁䅯睡䅯䅁䅯䅉䅁䅁䅯䅂䍁䅧䅯光䅁䅁䅅䅁䉁䅁䅁兂䭁㘱睎啐晰䅑杷允䅁䅁䅍䅁䑁䅁䅷䅁䭁䱁娰䅁䭁䅁䅅䅁䉁䅁䅁允䅁䅁䅯克䅁䅁杷允䅁䅁䅑䅁䑁䅁䅷䅁䭁乁奁䅁䭁䉁䅷䅁䭁䉁䄰䅁䉁䅁䅁允䅁䅁䅯睫䅍䅁杷允䅁䅁䅕䅁䑁䅁䅷䅁䭁䉁䅣䅁䭁佁䅁䅁䭁䅁䄰䅁䭁佁䅅䅁䉁䅁䅁允䅁䅁䅣䅁䅁䥁灃唵䵁䅉䅅䅁䙁䅁䅁睁䵁䅁䅁权畂䅂䅁权䵁䅁䅁权乁䅁䅁权佁䅁䅁允䅁䅁䅅䅁䭁佁䅷䅁䵁䅉䅅䅁䙁䅁䅁睁䵁䅁䅁权乂允䅁权䙂䅁䅁权乁䅁䅁权佁䅁䅁允䅁䅁䅅䅁䭁䅁䄸䅁䵁䅉䅅䅁䙁䅁䅁睁䵁䅁䅁权穄权䅁权杁䅁䅁权䕁䅁䅋权あ䅁䅁允䅁䅁䅅䅁䙁䥁牘払敧嘱䅚䍄䉁䅁䅁睁䅁䅁䅍䅄䅁䅁䅯䈸䅫䅁䅯䅍䅁䅁䅅䅁䉁䅁䅁权偁䅁䅁䍄䉁䅁䅁兂䅁䅁䅍䅄䅁䅁䅯具䅅䅁䅯䅄䅁䅁䅯兄䅁䅁䅯杄䅁䅁䅅䅁䉁䅁䅁权偁䅁䅁䍄䉁䅁䅁睁䅁䅁䅍䅄䅁䅁䅯䉨䅫䅁䅯兆䅁䅁䅅䅁䉁䅁䅁权橂䅁䅁䍄䉁䅁䅁兂䅁䅁䅍䅄䅁䅁䅯睖䅕䅁䅯兒䅁䅁䅯兄䅁䅁䅯杄䅁䅁䅅䅁䉁䅁䅁权偁䅁䅁䍄䉁䅁䅁兂䅁䅁䅍䅄䅁䅁䅯睤䄰䅁䅯杌䅁䅁䅯䅂䍁䅧䅯光䅁䅁䅅䅁䉁䅁䅁兂婁硄刱㥚䩅䅑杷允䅁䅁䅕䅁䑁䅁䅷䅁䭁䑁䩯䅁䭁䍁䄴䅁䭁䅁䅑潁䭁䍁䅅䅁䉁䅁䅁允䅁䅁䅕睴䡅八畕商䵁䅉䅅䅁䙁䅁䅁睁䵁䅁䅁权㥃兇䅁权杄䅁䅁权乁䅁䅁权桄䅁䅁允䅁䅁䅅䅁䡁䅁䅁䅁䅄畐䅚䍄䉁䅁䅁兂䅁䅁䅍䅄䅁䅁䅯睓䅅䅁䅯䅉䅁䅁䅯䅂䍁䅧䅯䅤䅁䅁䅅䅁䉁䅁䅁兂䑄匹捨㡪摊䅑杷允䅁䅁䅕䅁䑁䅁䅷䅁䭁偁䉕䅁䭁䍁䄴䅁䭁䅁䅑潁䭁䍁䅅䅁䉁䅁䅁允䅁䅁䅕焲刹摡䥙䕅䵁䅉䅅䅁䙁䅁䅁睁䵁䅁䅁权佁杁䅁权杄䅁䅁权乁䅁䅁权桄䅁䅁允䅁䅁䅅䅁䭁䅁䄸䅁䵁䅉䅅䅁䑁䅁䅁睁䵁䅁䅁权湄睂䅱权奁䅁䅁允䅁䅁䅅䅁䭁䝁䉍䅁䵁䅉䅅䅁䑁䅁䅁睁䵁䅁䅁权牁䅂䅁权摂䅁䅁允䅁䅁䅅䅁䭁䥁䅯䅁䵁䅉䅅䅁䑁䅁䅁睁䵁䅁䅁权ㅂ兇䅁权䉁䅁䅁允䅁䅁䅅䅁䭁䅁䍍䅁䵁䅉䅅䅁䙁䅁䅁睁䵁䅁䅁权癄䅇䅁权䵁䅁䅁权乁䅁䅁权佁䅁䅁允䅁䅁䅅䅁䭁䕁䝅䅁䵁䅉䅅䅁䑁䅁䅁睁䵁䅁䅁权兂䅄䅁权奁䅁䅁允䅁䅁䅅䅁䡁䅁䅁䅁䅁畵䅖䍄䉁䅁䅁睁䅁䅁䅍䅄䅁䅁䅯䉹䅯䅁䅯䅇䅁䅁䅅䅁䉁䅁䅁睂䅁䅁䅁䉷桐䅑杷允䅁䅁䅕䅁䑁䅁䅷䅁䭁䵁䉧䅁䭁䑁䅫䅁䭁䅁䄰䅁䭁䅁䄴䅁䉁䅁䅁允䅁䅁䅯睄䅁䅁杷允䅁䅁䅕䅁䑁䅁䅷䅁䭁佁䉑䅁䭁䍁䅁䅁䭁䅁䅑潁䭁䡁䅑䅁䉁䅁䅁允䅁䅁䅕硥畓⭒煆歗䵁䅉䅅䅁䙁䅁䅁睁䵁䅁䅁权獂睂䅁权杄䅁䅁权乁䅁䅁权桄䅁䅁允䅁䅁䅅䅁䭁䅁䄸䅁䵁䅉䅅䅁䑁䅁䅁睁䵁䅁䅁权汃䅂䅁权瑂䅁䅁允䅁䅁䅅䅁䭁䅁䕳䅁䵁䅉䅅䅁䙁䅁䅁睁䵁䅁䅁权⭃允䅁权佂䅁䅁权乁䅁䅁权佁䅁䅁允䅁䅁䅅䅁䭁䅁䄸䅁䵁䅉䅅䅁䙁䅁䅁睁䵁䅁䅁权㥁睇䅁权佂䅁䅁权乁䅁䅁权佁䅁䅁允䅁䅁䅅䅁䡁䅁䅁䅁权伶䅖䍄䉁䅁䅁睁䅁䅁䅍䅄䅁䅁䅯村䅍䅁䅯兢䅁䅁䅅䅁䉁䅁䅁权潂允䅁䍄䉁䅁䅁兂䅁䅁䅍䅄䅁䅁䅯硂䄰䅁䅯杔䅁䅁䅯兄䅁䅁䅯杄䅁䅁䅅䅁䉁䅁䅁睂䅁䅁䅁䝉橔䅑杷允䅁䅁䅍䅁䑁䅁䅷䅁䭁䍁䩷䅁䭁䙁䄰䅁䉁䅁䅁允䅁䅁䅯杩䅁䅁杷允䅁䅁䅕䅁䑁䅁䅷䅁䭁䕁䅉䅁䭁䍁䄴䅁䭁䅁䅑潁䭁䍁䅅䅁䉁䅁䅁允䅁䅁䅕䡋婙㝩奏し䵁䅉䅅䅁䙁䅁䅁睁䵁䅁䅁权坁允䅁权畁䅁䅁权䕁䅁䅋权桁䅁䅁允䅁䅁䅅䅁䙁佁䬸楌椱卍䅒䍄䉁䅁䅁兂䅁䅁䅍䅄䅁䅁䅯睷䅑䅁䅯䅡䅁䅁䅯兄䅁䅁䅯杄䅁䅁䅅䅁䉁䅁䅁权偁䅁䅁䍄䉁䅁䅁睁䅁䅁䅍䅄䅁䅁䅯䅴䅅䅁䅯兘䅁䅁䅅䅁䉁䅁䅁权ㅄ䅁䅁䍄䉁䅁䅁睁䅁䅁䅍䅄䅁䅁䅯杲䅍䅁䅯䅇䅁䅁䅅䅁䉁䅁䅁睂䅁䅁䅁䬴氳䅑杷允䅁䅁䅕䅁䑁䅁䅷䅁䭁䱁䕧䅁䭁䅁䅷䅁䭁䅁䄰䅁䭁䅁䄴䅁䉁䅁䅁允䅁䅁䅯睄䅁䅁杷允䅁䅁䅍䅁䑁䅁䅷䅁䭁䕁䝣䅁䭁䑁䄸䅁䉁䅁䅁允䅁䅁䄴䅄䅁䑁䅅杍畁䑁䅕䅏䅁䅁杷允䅁䅁䅍䅁䑁䅁䅷䅁䭁䱁䩕䅁䭁䅁䅅䅁䉁䅁䅁允䅁䅁䅯杁䅁䅁杷允䅁䅁䅕䅁䑁䅁䅷䅁䭁䡁䍫䅁䭁䍁䄴䅁䭁䅁䅑潁䭁䍁䅅䅁䉁䅁䅁允䅁䅁䅕坐䅶⭍䕄䕋䵁䅉䅅䅁䙁䅁䅁睁䵁䅁䅁权奄杁䅁权畁䅁䅁权䕁䅁䅋权あ䅁䅁允䅁䅁䅅䅁䙁䵁㝸潑牑睪䄱䍄䉁䅁䅁兂䅁䅁䅍䅄䅁䅁䅯杺䅣䅁䅯䅉䅁䅁䅯䅂䍁䅧䅯䅤䅁䅁䅅䅁䉁䅁䅁兂晁敨剴䑵夵䅑杷允䅁䅁䅕䅁䑁䅁䅷䅁䭁䕁䴴䅁䭁䍁䅁䅁䭁䅁䅑潁䭁䍁䅅䅁䉁䅁䅁允䅁䅁䅕䉵䘶ㄶ睇䕚䵁䅉䅅䅁䙁䅁䅁睁䵁䅁䅁权㝃䅁䅁权杁䅁䅁权䕁䅁䅋权あ䅁䅁允䅁䅁䅅䅁䙁䥁牘払敧契䅸䍄䉁䅁䅁兂䅁䅁䅍䅄䅁䅁䅯睸䅕䅁䅯兏䅁䅁䅯兄䅁䅁䅯杄䅁䅁䅅䅁䉁䅁䅁权䥃允䅁䍄䉁䅁䅁兂䅁䅁䅍䅄䅁䅁䅯桯䄸䅁䅯兏䅁䅁䅯兄䅁䅁䅯杄䅁䅁䅅䅁䉁䅁䅁权䥃允䅁䍄䉁䅁䅁睁䅁䅁䅍䅄䅁䅁䅯兣䅁䅁䅯兆䅁䅁䅅䅁䉁䅁䅁权汄允䅁䍄䉁䅁䅁兂䅁䅁䅍䅄䅁䅁䅯杶䅁䅁䅯䅡䅁䅁䅯兄䅁䅁䅯杄䅁䅁䅅䅁䉁䅁䅁权偁䅁䅁䍄䉁䅁䅁兂䅁䅁䅍䅄䅁䅁䅯䉴䅣䅁䅯䅉䅁䅁䅯䅂䍁䅧䅯䅤䅁䅁䅅䅁䉁䅁䅁兂㉄䙋偹灷噖䅑杷允䅁䅁䅕䅁䑁䅁䅷䅁䭁䍁楕䅁䭁䅁䅷䅁䭁䅁䄰䅁䭁䅁䄴䅁䉁䅁䅁允䅁䅁䅯桇䅯䅁杷允䅁䅁䅕䅁䑁䅁䅷䅁䭁䝁䙅䅁䭁佁䅁䅁䭁䅁䄰䅁䭁佁䅅䅁䉁䅁䅁允䅁䅁䅯睄䅁䅁杷允䅁䅁䅕䅁䑁䅁䅷䅁䭁䵁䡳䅁䭁䍁䅁䅁䭁䅁䅑潁䭁䍁䅅䅁䉁䅁䅁允䅁䅁䅕積積積呎歗䵁䅉䅅䅁䑁䅁䅁睁䵁䅁䅁权䍁允䅁权睁䅁䅁允䅁䅁䅅䅁䭁䝁䤸䅁䵁䅉䅅䅁䙁䅁䅁睁䵁䅁䅁权乂权䅁权佂䅁䅁权乁䅁䅁权佁䅁䅁允䅁䅁䅅䅁䡁䅁䅁䅁䅃⬰䅖䍄䉁䅁䅁睁䅁䅁䅍䅄䅁䅁䅯儳䅣䅁䅯允䅁䅁䅅䅁䉁䅁䅁权求䅁䅁䍄䉁䅁䅁兂䅁䅁䅍䅄䅁䅁䅯䅊䅍䅁䅯兒䅁䅁䅯兄䅁䅁䅯杄䅁䅁䅅䅁䉁䅁䅁权偁䅁䅁䍄䉁䅁䅁兂䅁䅁䅍䅄䅁䅁䅯硧䅫䅁䅯杌䅁䅁䅯䅂䍁䅧䅯光䅁䅁䅅䅁䉁䅁䅁兂潂䡙欹橍樸䅑杷允䅁䅁䅕䅁䑁䅁䅷䅁䭁䕁䅍䅁䭁䍁䄴䅁䭁䅁䅑潁䭁䍁䅅䅁䉁䅁䅁允䅁䅁䅕㙇摣癌䄹問䵁䅉䅅䅁䙁䅁䅁睁䵁䅁䅁权元元䅁权畁䅁䅁权䕁䅁䅋权あ䅁䅁允䅁䅁䅅䅁䙁䝁嘴睏伳䑫䅂䍄䉁䅁䅁兂䅁䅁䅍䅄䅁䅁䅯硴䅧䅁䅯䅄䅁䅁䅯兄䅁䅁䅯杄䅁䅁䅅䅁䉁䅁䅁权䥃允䅁䍄䉁䅁䅁兂䅁䅁䅍䅄䅁䅁䅯睚䅁䅁䅯杌䅁䅁䅯䅂䍁䅧䅯䅤䅁䅁䅅䅁䉁䅁䅁兂潃楴獚牦卫䅑杷允䅁䅁䅕䅁䑁䅁䅷䅁䭁䡁䉙䅁䭁䑁䅫䅁䭁䅁䄰䅁䭁䅁䄴䅁䉁䅁䅁允䅁䅁䅯八䅅䅁杷允䅁䅁䅕䅁䑁䅁䅷䅁䭁䵁䘰䅁䭁佁䅁䅁䭁䅁䄰䅁䭁佁䅅䅁䉁䅁䅁允䅁䅁䅣䅁䅁䝁穁欵䵁䅉䅅䅁䕁䅁䅁睁䵁䅁䅁权㉃䅁䅁权捁䅁䅁权摁䅁䅁允䅁䅁䅅䅁䭁䉁乁䅁䵁䅉䅅䅁䙁䅁䅁睁䵁䅁䅁权楁䅁䅁权潂䅁䅁权乁䅁䅁权佁䅁䅁允䅁䅁䅅䅁䭁䅁䄸䅁䵁䅉䅅䅁䙁䅁䅁睁䵁䅁䅁权ㅃ允䅁权䙂䅁䅁权乁䅁䅁权佁䅁䅁允䅁䅁䅅䅁䭁䅁䄸䅁䵁䅉䅅䅁䙁䅁䅁睁䵁䅁䅁权畂睁䅁权杄䅁䅁权乁䅁䅁权桄䅁䅁允䅁䅁䅅䅁䭁䅁䄸䅁䵁䅉䅅䅁䙁䅁䅁睁䵁䅁䅁权䉃元䅁权潂䅁䅁权乁䅁䅁权佁䅁䅁允䅁䅁䅅䅁䭁䅁䄸䅁䵁䅉䅅䅁䙁䅁䅁睁䵁䅁䅁权偂杉䅁权佂䅁䅁权乁䅁䅁权佁䅁䅁允䅁䅁䅅䅁䡁䅁䅁䅁权佃䅒䍄䉁䅁䅁睁䅁䅁䅍䅄䅁䅁䅯䅭䅷䅁䅯睐䅁䅁䅅䅁䉁䅁䅁杄䵁䅁䅁睍穁䍁䄴䅏ぁ䅁䅁䍄䉁䅁䅁兂䅁䅁䅍䅄䅁䅁䅯眷䅑䅁䅯杌䅁䅁䅯䅂䍁䅧䅯光䅁䅁䅅䅁䉁䅁䅁兂佂⬸橶唰卍䅑杷允䅁䅁䅍䅁䑁䅁䅷䅁䭁䱁䅧䅁䭁䉁䅕䅁䉁䅁䅁允䅁䅁䅯朰䅉䅁杷允䅁䅁䅍䅁䑁䅁䅷䅁䭁䭁䭯䅁䭁䑁䅁䅁䉁䅁䅁允䅁䅁䅯桨䅙䅁杷允䅁䅁䅕䅁䑁䅁䅷䅁䭁乁䍅䅁䭁䍁䄴䅁䭁䅁䅑潁䭁䍁䅅䅁䉁䅁䅁允䅁䅁䅕止慢⽩塮歂䵁䅉䅅䅁䙁䅁䅁睁䵁䅁䅁权畂允䅁权佂䅁䅁权乁䅁䅁权佁䅁䅁允䅁䅁䅅䅁䭁䅁䄸䅁䵁䅉䅅䅁䙁䅁䅁睁䵁䅁䅁权浄允䅁权畁䅁䅁权䕁䅁䅋权桁䅁䅁允䅁䅁䅅䅁䙁䱁䈷歅桂嘷䅨䍄䉁䅁䅁兂䅁䅁䅍䅄䅁䅁䅯六䅕䅁䅯杌䅁䅁䅯䅂䍁䅧䅯䅤䅁䅁䅅䅁䉁䅁䅁兂䙄坔橶㜵䩪睐杷允䅁䅁䅍䅁䑁䅁䅷䅁䭁䡁䕯䅁䭁䉁䅧䅁䉁䅁䅁允䅁䅁䅯睄䅁䅁杷允䅁䅁䅍䅁䑁䅁䅷䅁䭁䝁婕䅁䭁䉁䅧䅁䉁䅁䅁允䅁䅁䅯睄䅁䅁杷允䅁䅁䅍䅁䑁䅁䅷䅁䭁䑁䙙䅁䭁䑁䅁䅁䉁䅁䅁允䅁䅁䅯䅆䅯䅁杷允䅁䅁䅍䅁䑁䅁䅷䅁䭁䩁䘸䅁䭁䥁䅁䅁䉁䅁䅁允䅁䅁䅯兓䅧䅁杷允䅁䅁䅕䅁䑁䅁䅷䅁䭁䕁䡯䅁䭁䕁䅕䅁䭁䅁䄰䅁䭁䅁䄴䅁䉁䅁䅁允䅁䅁䅯䅧䄸䅁杷允䅁䅁䅍䅁䑁䅁䅷䅁䭁佁䉙䅁䭁䝁䄰䅁䉁䅁䅁允䅁䅁䅯儶䅑䅁杷允䅁䅁䅍䅁䑁䅁䅷䅁䭁䱁䑉䅁䭁䙁䄰䅁䉁䅁䅁允䅁䅁䅯䅩䅁䅁杷允䅁䅁䅕䅁䑁䅁䅷䅁䭁䙁䡁䅁䭁䑁䅫䅁䭁䅁䄰䅁䭁䅁䄴䅁䉁䅁䅁允䅁䅁䅯睄䅁䅁杷允䅁䅁䅕䅁䑁䅁䅷䅁䭁乁䍁䅁䭁䅁䅷䅁䭁䅁䄰䅁䭁䅁䄴䅁䉁䅁䅁允䅁䅁䅯睄䅁䅁杷允䅁䅁䅍䅁䑁䅁䅷䅁䭁䝁䈸䅁䭁䉁䅕䅁䉁䅁䅁允䅁䅁䅯睒䅑䅁杷允䅁䅁䅕䅁䑁䅁䅷䅁䭁䱁塉䅁䭁佁䅁䅁䭁䅁䄰䅁䭁佁䅅䅁䉁䅁䅁允䅁䅁䅯睄䅁䅁杷允䅁䅁䅍䅁䑁䅁䅷䅁䭁䩁䡉䅁䭁䙁䄰䅁䉁䅁䅁允䅁䅁䅯杘䅁䅁杷允䅁䅁䅕䅁䑁䅁䅷䅁䭁䅁䅁䅁䭁䝁䅧䅁䭁䅁䄰䅁䭁䅁䄴䅁䉁䅁䅁允䅁䅁䅣䅁䅁䝁䕂欵䵁䅉䅅䅁䑁䅁䅁睁䵁䅁䅁权兂䅄䅁权睁䅁䅁允䅁䅁䅅䅁䭁䕁啉䅁䵁䅉䅅䅁䙁䅁䅁睁䵁䅁䅁权畁睃䅁权䵁䅁䅁权乁䅁䅁权佁䅁䅁允䅁䅁䅅䅁䭁䅁䄸䅁䵁䅉䅅䅁䙁䅁䅁睁䵁䅁䅁权㉄杇䅁权潂䅁䅁权乁䅁䅁权佁䅁䅁允䅁䅁䅅䅁䡁䅁䅁䅁䅁佄䅚䍄䉁䅁䅁兂䅁䅁䅍䅄䅁䅁䅯眳䅅䅁䅯兒䅁䅁䅯兄䅁䅁䅯杄䅁䅁䅅䅁䉁䅁䅁权偁䅁䅁䍄䉁䅁䅁兂䅁䅁䅍䅄䅁䅁䅯䅅䅷䅁䅯䅉䅁䅁䅯䅂䍁䅧䅯䅤䅁䅁䅅䅁䉁䅁䅁兂塄㍯㥁瑃塤䅑杷允䅁䅁䅍䅁䑁䅁䅷䅁䭁䭁䔸䅁䭁䑁䅁䅁䉁䅁䅁允䅁䅁䅯兂䄰䅁杷允䅁䅁䅍䅁䑁䅁䅷䅁䭁䕁䌴䅁䭁䝁䄰䅁䉁䅁䅁允䅁䅁䅯睁䅧䅁杷允䅁䅁䅕䅁䑁䅁䅷䅁䭁乁䅁䅁䭁䍁䄴䅁䭁䅁䅑潁䭁䍁䅅䅁䉁䅁䅁允䅁䅁䅕䕳䥰䑐䍬啨䵁䅉䅅䅁䙁䅁䅁睁䵁䅁䅁权捄兂䅁权䵁䅁䅁权乁䅁䅁权佁䅁䅁允䅁䅁䅅䅁䭁乁䘰䅁䵁䅉䅅䅁䑁䅁䅁睁䵁䅁䅁权䅂杂䅁权⽁䅁䅁允䅁䅁䅅䅁佁䅁䅷䅁㍁䑁䅫杌祁䑁䅉䅁䵁䅉䅅䅁䑁䅁䅁睁䵁䅁䅁权㡄䅃䅁权瑂䅁䅁允䅁䅁䅅䅁䭁佁䕙䅁䵁䅉䅅䅁䑁䅁䅁睁䵁䅁䅁权あ杇䅁权摂䅁䅁允䅁䅁䅅䅁䭁䥁䅧䅁䵁䅉䅅䅁䙁䅁䅁睁䵁䅁䅁权乃䅇䅁权杄䅁䅁权乁䅁䅁权桄䅁䅁允䅁䅁䅅䅁䡁䅁䅁䅁杂⭊䅚䍄䉁䅁䅁兂䅁䅁䅍䅄䅁䅁䅯䅒䅁䅁䅯兒䅁䅁䅯兄䅁䅁䅯杄䅁䅁䅅䅁䉁䅁䅁权偁䅁䅁䍄䉁䅁䅁兂䅁䅁䅍䅄䅁䅁䅯朲䅁䅁䅯兒䅁䅁䅯兄䅁䅁䅯杄䅁䅁䅅䅁䉁䅁䅁权偁䅁䅁䍄䉁䅁䅁䅂䅁䅁䅍䅄䅁䅁䅯睕䅍䅁䅯䅈䅁䅁䅯先䅁䅁䅅䅁䉁䅁䅁权啂䅁䅁䍄䉁䅁䅁兂䅁䅁䅍䅄䅁䅁䅯杨䅙䅁䅯兏䅁䅁䅯兄䅁䅁䅯杄䅁䅁䅅䅁䉁䅁䅁权剃允䅁䍄䉁䅁䅁睁䅁䅁䅍䅄䅁䅁䅯朸䅍䅁䅯睐䅁䅁䅅䅁䉁䅁䅁杄䭁䅁䅁李㕁䍁䄴杍䅁䅁杷允䅁䅁䅑䅁䑁䅁䅷䅁䭁䙁䅁䅁䭁䉁䅷䅁䭁䉁䄰䅁䉁䅁䅁允䅁䅁䅯睏䅧䅁杷允䅁䅁䅕䅁䑁䅁䅷䅁䭁䍁䩅䅁䭁䍁䄴䅁䭁䅁䅑潁䭁䡁䅑䅁䉁䅁䅁允䅁䅁䅕䈫㙲湮䩣歈䵁䅉䅅䅁䑁䅁䅁睁䵁䅁䅁权牂兇䅁权噁䅁䅁允䅁䅁䅅䅁䭁䑁䉅䅁䵁䅉䅅䅁䑁䅁䅁睁䵁䅁䅁权坄睇䅁权䉁䅁䅁允䅁䅁䅅䅁䭁䕁䕣䅁䵁䅉䅅䅁䙁䅁䅁睁䵁䅁䅁权佄䅂䅁权杄䅁䅁权乁䅁䅁权桄䅁䅁允䅁䅁䅅䅁䭁䅁䄸䅁䵁䅉䅅䅁䙁䅁䅁睁䵁䅁䅁权㕄兂䅁权㕁䅁䅁权乁䅁䅁权佁䅁䅁允䅁䅁䅅䅁䭁䅁䄸䅁䵁䅉䅅䅁䑁䅁䅁睁䵁䅁䅁权㍁允䅁权摂䅁䅁允䅁䅁䅅䅁䭁乁䅙䅁䵁䅉䅅䅁䙁䅁䅁睁䵁䅁䅁权い䅅䅁权杁䅁䅁权䕁䅁䅋权あ䅁䅁允䅁䅁䅅䅁䙁佁㙆䭆䠵噁䄵䍄䉁䅁䅁睁䅁䅁䅍䅄䅁䅁䅯儫䅉䅁䅯䅇䅁䅁䅅䅁䉁䅁䅁权偁䅁䅁䍄䉁䅁䅁䅂䅁䅁䅍䅄䅁䅁䅯兩䅁䅁䅯䅈䅁䅁䅯先䅁䅁䅅䅁䉁䅁䅁权硂允䅁䍄䉁䅁䅁兂䅁䅁䅍䅄䅁䅁䅯儵䅕䅁䅯兏䅁䅁䅯兄䅁䅁䅯杄䅁䅁䅅䅁䉁䅁䅁权偁䅁䅁䍄䉁䅁䅁睁䅁䅁䅍䅄䅁䅁䅯睷䅙䅁䅯䅇䅁䅁䅅䅁䉁䅁䅁睂䅁䅁䅁偑歔䅑杷允䅁䅁䅕䅁䑁䅁䅷䅁䭁䉁䈸䅁䭁䍁䄴䅁䭁䅁䅑潁䭁䍁䅅䅁䉁䅁䅁允䅁䅁䅕敍ぁ堯穮啃䵁䅉䅅䅁䙁䅁䅁睁䵁䅁䅁权婂兂䅁权畁䅁䅁权䕁䅁䅋权桁䅁䅁允䅁䅁䅅䅁䙁䅁低桩⽎䉭䄹䍄䉁䅁䅁兂䅁䅁䅍䅄䅁䅁䅯兖䅙䅁䅯杌䅁䅁䅯䅂䍁䅧䅯光䅁䅁䅅䅁䉁䅁䅁兂奂捩湩䙁杷䅑杷允䅁䅁䅕䅁䑁䅁䅷䅁䭁䩁捳䅁䭁䝁䅧䅁䭁䅁䄰䅁䭁䅁䄴䅁䉁䅁䅁允䅁䅁䅣䅁䅁䅁㝄唵䵁䅉䅅䅁䑁䅁䅁睁䵁䅁䅁权歁睂䅁权瑂䅁䅁允䅁䅁䅅䅁䭁䡁䅁䅁䵁䅉䅅䅁䙁䅁䅁睁䵁䅁䅁权い权䅁权畁䅁䅁权䕁䅁䅋权あ䅁䅁允䅁䅁䅅䅁䙁䑁啌楙伸桷䅖䍄䉁䅁䅁兂䅁䅁䅍䅄䅁䅁䅯桲䅷䅁䅯杌䅁䅁䅯䅂䍁䅧䅯光䅁䅁䅅䅁䉁䅁䅁兂䵁丷塦祭䑣䅑杷允䅁䅁䅍䅁䑁䅁䅷䅁䭁䕁䅑䅁䭁䥁䅁䅁䉁䅁䅁允䅁䅁䅯全䅙䅁杷允䅁䅁䅍䅁䑁䅁䅷䅁䭁䑁䙁䅁䭁䥁䅁䅁䉁䅁䅁允䅁䅁䅯剱䅅䅁杷允䅁䅁䅍䅁䑁䅁䅷䅁䭁䙁慣䅁䭁䅁䅅䅁䉁䅁䅁允䅁䅁䅯杵䅁䅁杷允䅁䅁䅕䅁䑁䅁䅷䅁䭁䅁䉕䅁䭁䅁䅷䅁䭁䅁䄰䅁䭁䅁䄴䅁䉁䅁䅁允䅁䅁䅯睄䅁䅁杷允䅁䅁䅍䅁䑁䅁䅷䅁䭁䕁䅙䅁䭁䉁䅧䅁䉁䅁䅁允䅁䅁䅣䅁䅁䕁橃〴䵁䅉䅅䅁䑁䅁䅁睁䵁䅁䅁权㉄兇䅁权䉁䅁䅁允䅁䅁䅅䅁䭁䕁䕣䅁䵁䅉䅅䅁䑁䅁䅁睁䵁䅁䅁权煁睇䅁权瑂䅁䅁允䅁䅁䅅䅁䭁䩁䕷䅁䵁䅉䅅䅁䙁䅁䅁睁䵁䅁䅁权捁䅃䅁权䙂䅁䅁权乁䅁䅁权佁䅁䅁允䅁䅁䅅䅁䭁䝁刴䅁䵁䅉䅅䅁䙁䅁䅁睁䵁䅁䅁权畃䅃䅁权䵁䅁䅁权乁䅁䅁权佁䅁䅁允䅁䅁䅅䅁䭁䅁䄸䅁䵁䅉䅅䅁䑁䅁䅁睁䵁䅁䅁权湄睂䅱权噁䅁䅁允䅁䅁䅅䅁䭁䝁䉍䅁䵁䅉䅅䅁䑁䅁䅁睁䵁䅁䅁权卄睁䅁权摂䅁䅁允䅁䅁䅅䅁䭁䉁䉍䅁䵁䅉䅅䅁䑁䅁䅁睁䵁䅁䅁权橄允䅁权⽁䅁䅁允䅁䅁䅅䅁佁䅁䅯䅁ぁ䍁䄴䅏㕁䅁䅁䍄䉁䅁䅁兂䅁䅁䅍䅄䅁䅁䅯䅰䅑䅁䅯兏䅁䅁䅯兄䅁䅁䅯杄䅁䅁䅅䅁䉁䅁䅁权偁䅁䅁䍄䉁䅁䅁兂䅁䅁䅍䅄䅁䅁䅯䅤䄴䅁䅯䅡䅁䅁䅯兄䅁䅁䅯杄䅁䅁䅅䅁䉁䅁䅁权偁䅁䅁䍄䉁䅁䅁兂䅁䅁䅍䅄䅁䅁䅯桗䅫䅁䅯兏䅁䅁䅯兄䅁䅁䅯杄䅁䅁䅅䅁䉁䅁䅁权剂允䅁䍄䉁䅁䅁兂䅁䅁䅍䅄䅁䅁䅯䉏䅳䅁䅯䅡䅁䅁䅯兄䅁䅁䅯杄䅁䅁䅅䅁䉁䅁䅁睂䅁䅁䅁偯桶䅑杷允䅁䅁䅕䅁䑁䅁䅷䅁䭁乁戴䅁䭁䍁䅁䅁䭁䅁䅑潁䭁䡁䅑䅁䉁䅁䅁允䅁䅁䅕硥畓⭒煆歕䵁䅉䅅䅁䑁䅁䅁睁䵁䅁䅁权䥃杁䅁权奁䅁䅁允䅁䅁䅅䅁䭁䅁䄸䅁䵁䅉䅅䅁䑁䅁䅁睁䵁䅁䅁权䱁杈䅁权⽁䅁䅁允䅁䅁䅅䅁佁䅁䅷䅁㍁䑁䅕杌ㅁ䑁䅧䅁䵁䅉䅅䅁䑁䅁䅁睁䵁䅁䅁权睂睁䅁权奁䅁䅁允䅁䅁䅅䅁䭁䅁䄸䅁䵁䅉䅅䅁䑁䅁䅁睁䵁䅁䅁权楁䅂䅁权瑂䅁䅁允䅁䅁䅅䅁䭁䅁䕳䅁䵁䅉䅅䅁䙁䅁䅁睁䵁䅁䅁权獄杁䅁权畁䅁䅁权䕁䅁䅋权桁䅁䅁允䅁䅁䅅䅁䙁䙁栲朶䱲奡䅎䍄䉁䅁䅁睁䅁䅁䅍䅄䅁䅁䅯䅙䅧䅁䅯兆䅁䅁䅅䅁䉁䅁䅁权䉂睂䅁䍄䉁䅁䅁䅂䅁䅁䅍䅄䅁䅁䅯睤䄴䅁䅯䅈䅁䅁䅯先䅁䅁䅅䅁䉁䅁䅁权扂䅁䅁䍄䉁䅁䅁兂䅁䅁䅍䅄䅁䅁䅯具䅅䅁䅯䅡䅁䅁䅯兄䅁䅁䅯杄䅁䅁䅅䅁䉁䅁䅁权偁䅁䅁䍄䉁䅁䅁兂䅁䅁䅍䅄䅁䅁䅯䅔䅁䅁䅯兒䅁䅁䅯兄䅁䅁䅯杄䅁䅁䅅䅁䉁䅁䅁权偁䅁䅁䍄䉁䅁䅁睁䅁䅁䅍䅄䅁䅁䅯栲䅷䅁䅯䅍䅁䅁䅅䅁䉁䅁䅁权畄睉䅁䍄䉁䅁䅁兂䅁䅁䅍䅄䅁䅁䅯其䅑䅁䅯䅡䅁䅁䅯兄䅁䅁䅯杄䅁䅁䅅䅁䉁䅁䅁权偁䅁䅁䍄䉁䅁䅁兂䅁䅁䅍䅄䅁䅁䅯睅䅉䅁䅯杌䅁䅁䅯䅂䍁䅧䅯光䅁䅁䅅䅁䉁䅁䅁兂㕄瀹㕍瑎䝁䅑杷允䅁䅁䅕䅁䑁䅁䅷䅁䭁䑁䔰䅁䭁䍁䄴䅁䭁䅁䅑潁䭁䍁䅅䅁䉁䅁䅁允䅁䅁䅕睚楐呧㕄あ䵁䅉䅅䅁䑁䅁䅁睁䵁䅁䅁权瑁䅁䅁权䉁䅁䅁允䅁䅁䅅䅁䭁䅁䅯䅁䵁䅉䅅䅁䑁䅁䅁睁䵁䅁䅁权䍄䅂䅁权奁䅁䅁允䅁䅁䅅䅁䭁䅁䄸䅁䵁䅉䅅䅁䙁䅁䅁睁䵁䅁䅁权癁兂䅁权潂䅁䅁权乁䅁䅁权佁䅁䅁允䅁䅁䅅䅁䭁䅁䄸䅁䵁䅉䅅䅁䑁䅁䅁睁䵁䅁䅁权卄睇䅁权奁䅁䅁允䅁䅁䅅䅁䡁䅁䅁䅁䅃⭙䅂䍄䉁䅁䅁兂䅁䅁䅍䅄䅁䅁䅯䅒䅅䅁䅯䅉䅁䅁䅯䅂䍁䅧䅯䅤䅁䅁䅅䅁䉁䅁䅁兂䅁䅁䅁偁奂䅑杷允䅁䅁䅍䅁䑁䅁䅷䅁䭁䍁䅕䅁䭁䅁䅅䅁䉁䅁䅁允䅁䅁䅯睋䅁䅁杷允䅁䅁䅍䅁䑁䅁䅷䅁䭁䕁䑁䅁䭁䅁䅅䅁䉁䅁䅁允䅁䅁䅯权䅁䅁杷允䅁䅁䅍䅁䑁䅁䅷䅁䭁䝁捁䅁䭁䉁䅕䅁䉁䅁䅁允䅁䅁䅯䅄䄴䅁杷允䅁䅁䅕䅁䑁䅁䅷䅁䭁䅁䡕䅁䭁䍁䄴䅁䭁䅁䅑潁䭁䡁䅑䅁䉁䅁䅁允䅁䅁䅕浪歐䤳电䕁䵁䅉䅅䅁䑁䅁䅁睁䵁䅁䅁权㕂睁䅁权摂䅁䅁允䅁䅁䅅䅁䭁偁䅕䅁䵁䅉䅅䅁䑁䅁䅁睁䵁䅁䅁权坂睈䅁权睁䅁䅁允䅁䅁䅅䅁䭁䍁噉䅁䵁䅉䅅䅁䙁䅁䅁睁䵁䅁䅁权偂䅁䅁权佂䅁䅁权乁䅁䅁权佁䅁䅁允䅁䅁䅅䅁䭁䅁䄸䅁䵁䅉䅅䅁䙁䅁䅁睁䵁䅁䅁权㡃兇䅁权佂䅁䅁权乁䅁䅁权佁䅁䅁允䅁䅁䅅䅁䡁䅁䅁䅁杂⭕䅒䍄䉁䅁䅁睁䅁䅁䅍䅄䅁䅁䅯硣䅳䅁䅯䅇䅁䅁䅅䅁䉁䅁䅁睂䅁䅁䅁䙙栳䅑杷允䅁䅁䅑䅁䑁䅁䅷䅁䭁䙁䅕䅁䭁䉁䅷䅁䭁䉁䄰䅁䉁䅁䅁允䅁䅁䅯䅖䅁䅁杷允䅁䅁䅕䅁䑁䅁䅷䅁䭁乁䅷䅁䭁䍁䅁䅁䭁䅁䅑潁䭁䡁䅑䅁䉁䅁䅁允䅁䅁䅕䭆䠵場獲啡䵁䅉䅅䅁䑁䅁䅁睁䵁䅁䅁权灃睂䅁权䅃䅁䅁允䅁䅁䅅䅁䭁䉁偁䅁䵁䅉䅅䅁䙁䅁䅁睁䵁䅁䅁权摃兂䅁权佂䅁䅁权乁䅁䅁权佁䅁䅁允䅁䅁䅅䅁䭁䅁䄸䅁䵁䅉䅅䅁䙁䅁䅁睁䵁䅁䅁权晁䅁䅁权潂䅁䅁权乁䅁䅁权佁䅁䅁允䅁䅁䅅䅁䭁䅁䄸䅁䵁䅉䅅䅁䑁䅁䅁睁䵁䅁䅁权桂允䅁权瑂䅁䅁允䅁䅁䅅䅁䭁䅁䈰䅁䵁䅉䅅䅁䑁䅁䅁睁䵁䅁䅁权坃允䅁权摂䅁䅁允䅁䅁䅅䅁䭁䥁䅧䅁䵁䅉䅅䅁䑁䅁䅁睁䵁䅁䅁权㝃䅂䅁权⽁䅁䅁允䅁䅁䅅䅁佁䅁䅯䅁㕁䍁䄴睎㕁䅁䅁䍄䉁䅁䅁睁䅁䅁䅍䅄䅁䅁䅯睍䅣䅁䅯允䅁䅁䅅䅁䉁䅁䅁权㍂允䅁䍄䉁䅁䅁睁䅁䅁䅍䅄䅁䅁䅯杕䅯䅁䅯睐䅁䅁䅅䅁䉁䅁䅁杄䵁䅁䅁李睁䍁䄴睍硁䅁䅁䍄䉁䅁䅁睁䅁䅁䅍䅄䅁䅁䅯栰䅣䅁䅯䅍䅁䅁䅅䅁䉁䅁䅁权湃睉䅁䍄䉁䅁䅁兂䅁䅁䅍䅄䅁䅁䅯杖䅅䅁䅯䄴䅁䅁䅯兄䅁䅁䅯儴䅁䅁䅅䅁䉁䅁䅁权偁䅁䅁䍄䉁䅁䅁睁䅁䅁䅍䅄䅁䅁䅯末䅯䅁䅯兘䅁䅁䅅䅁䉁䅁䅁权䥃䅁䅁䍄䉁䅁䅁兂䅁䅁䅍䅄䅁䅁䅯睐䅣䅁䅯䅄䅁䅁䅯兄䅁䅁䅯杄䅁䅁䅅䅁䉁䅁䅁权摄兂䅁䍄䉁䅁䅁兂䅁䅁䅍䅄䅁䅁䅯栲䄴䅁䅯䅉䅁䅁䅯䅂䍁䅧䅯䅤䅁䅁䅅䅁䉁䅁䅁兂䭁㘱睎奐婰䅑杷允䅁䅁䅍䅁䑁䅁䅷䅁䭁䑁䔰䅁䭁䅁䅅䅁䉁䅁䅁允䅁䅁䅯睋䅁䅁杷允䅁䅁䅍䅁䑁䅁䅷䅁䭁䉁䙑䅁䭁䑁䄸䅁䉁䅁䅁允䅁䅁䄴䅄䅁䑁䅍䅍畁䑁䅑睎䅁䅁杷允䅁䅁䅕䅁䑁䅁䅷䅁䭁䙁䑧䅁䭁䕁䅕䅁䭁䅁䄰䅁䭁䅁䄴䅁䉁䅁䅁允䅁䅁䅯睄䅁䅁杷允䅁䅁䅕䅁䑁䅁䅷䅁䭁䥁偫䅁䭁䍁䅁䅁䭁䅁䅑潁䭁䍁䅅䅁䉁䅁䅁允䅁䅁䅕児塲㍯㥃ご䵁䅉䅅䅁䙁䅁䅁睁䵁䅁䅁权䑁䅁䅁权杄䅁䅁权乁䅁䅁权桄䅁䅁允䅁䅁䅅䅁䭁䅁䄸䅁䵁䅉䅅䅁䑁䅁䅁睁䵁䅁䅁权啁䅃䅁权瑂䅁䅁允䅁䅁䅅䅁䭁䅁䭅䅁䵁䅉䅅䅁䙁䅁䅁睁䵁䅁䅁权䝂䅁䅁权畁䅁䅁权䕁䅁䅋权あ䅁䅁允䅁䅁䅅䅁䙁䙁䑨塦㝰儴䅖䍄䉁䅁䅁兂䅁䅁䅍䅄䅁䅁䅯睋䅧䅁䅯杌䅁䅁䅯䅂䍁䅧䅯䅤䅁䅁䅅䅁䉁䅁䅁兂䭂晁㈱晐婍䅑杷允䅁䅁䅕䅁䑁䅁䅷䅁䭁䙁䑑䅁䭁䕁䄴䅁䭁䅁䄰䅁䭁䅁䄴䅁䉁䅁䅁允䅁䅁䅯睄䅁䅁杷允䅁䅁䅍䅁䑁䅁䅷䅁䭁䑁䍙䅁䭁䑁䅁䅁䉁䅁䅁允䅁䅁䅯兣䄸䅁杷允䅁䅁䅕䅁䑁䅁䅷䅁䭁䍁䴴䅁䭁佁䅁䅁䭁䅁䄰䅁䭁佁䅅䅁䉁䅁䅁允䅁䅁䅯睄䅁䅁杷允䅁䅁䅕䅁䑁䅁䅷䅁䭁䱁䄴䅁䭁䍁䅁䅁䭁䅁䅑潁䭁䍁䅅䅁䉁䅁䅁允䅁䅁䅕䘷㑇潈㝗䕗䵁䅉䅅䅁䑁䅁䅁睁䵁䅁䅁权䑃䅂䅁权睁䅁䅁允䅁䅁䅅䅁䭁䍁儸䅁䵁䅉䅅䅁䑁䅁䅁睁䵁䅁䅁权乁䅇䅁权⽁䅁䅁允䅁䅁䅅䅁佁䅁䅷䅁㍁䑁䅅杌ㅁ䑁䅫䅁䵁䅉䅅䅁䙁䅁䅁睁䵁䅁䅁权䵁睁䅁权杄䅁䅁权乁䅁䅁权桄䅁䅁允䅁䅁䅅䅁䭁䅁䄸䅁䵁䅉䅅䅁䑁䅁䅁睁䵁䅁䅁权䝁杂䅁权⽁䅁䅁允䅁䅁䅅䅁佁䅁䅷䅁㉁䑁䅅杌穁䑁䅕䅁䵁䅉䅅䅁䕁䅁䅁睁䵁䅁䅁权坂䅁䅁权捁䅁䅁权摁䅁䅁允䅁䅁䅅䅁䭁䙁䅣䅁䵁䅉䅅䅁䙁䅁䅁睁䵁䅁䅁权㝃睂䅁权畁䅁䅁权䕁䅁䅋权桁䅁䅁允䅁䅁䅅䅁䙁䡁慳乖晌汮䄱䍄䉁䅁䅁兂䅁䅁䅍䅄䅁䅁䅯兘䅯䅁䅯䅉䅁䅁䅯䅂䍁䅧䅯䅤䅁䅁䅅䅁䉁䅁䅁兂㑃潈牘噕婨䅑杷允䅁䅁䅕䅁䑁䅁䅷䅁䭁䩁䅁䅁䭁䅁䅷䅁䭁䅁䄰䅁䭁䅁䄴䅁䉁䅁䅁允䅁䅁䅯睄䅁䅁杷允䅁䅁䅕䅁䑁䅁䅷䅁䭁䭁䩍䅁䭁佁䅁䅁䭁䅁䄰䅁䭁佁䅅䅁䉁䅁䅁允䅁䅁䅯睄䅁䅁杷允䅁䅁䅍䅁䑁䅁䅷䅁䭁䵁捙䅁䭁䑁䅁䅁䉁䅁䅁允䅁䅁䅯杅䅑䅁杷允䅁䅁䅕䅁䑁䅁䅷䅁䭁偁䄸䅁䭁佁䅁䅁䭁䅁䄰䅁䭁佁䅅䅁䉁䅁䅁允䅁䅁䅯睄䅁䅁杷允䅁䅁䅍䅁䑁䅁䅷䅁䭁䵁䉙䅁䭁䑁䄸䅁䉁䅁䅁允䅁䅁䄴䅄䅁䑁䅫䅏畁䑁䅙睍䅁䅁杷允䅁䅁䅍䅁䑁䅁䅷䅁䭁䕁佯䅁䭁䝁䄰䅁䉁䅁䅁允䅁䅁䅯眸䅁䅁杷允䅁䅁䅍䅁䑁䅁䅷䅁䭁䕁扣䅁䭁䉁䅕䅁䉁䅁䅁允䅁䅁䅯睆䅍䅁杷允䅁䅁䅕䅁䑁䅁䅷䅁䭁䍁䬴䅁䭁䕁䄴䅁䭁䅁䄰䅁䭁䅁䄴䅁䉁䅁䅁允䅁䅁䅯睄䅁䅁杷允䅁䅁䅕䅁䑁䅁䅷䅁䭁䡁攴䅁䭁䑁䅫䅁䭁䅁䄰䅁䭁䅁䄴䅁䉁䅁䅁允䅁䅁䅯睄䅁䅁杷允䅁䅁䅍䅁䑁䅁䅷䅁䭁䱁婅䅁䭁䉁䅧䅁䉁䅁䅁允䅁䅁䅣䅁䅁䵁慁䔴䵁䅉䅅䅁䕁䅁䅁睁䵁䅁䅁权奂䅁䅁权捁䅁䅁权摁䅁䅁允䅁䅁䅅䅁䭁䙁䅫䅁䵁䅉䅅䅁䕁䅁䅁睁䵁䅁䅁权㍄兂䅁权捁䅁䅁权摁䅁䅁允䅁䅁䅅䅁䭁䥁坯䅁䵁䅉䅅䅁䕁䅁䅁睁䵁䅁䅁权灃杇䅁权捁䅁䅁权摁䅁䅁允䅁䅁䅅䅁䭁䝁楑䅁䵁䅉䅅䅁䙁䅁䅁睁䵁䅁䅁权ㅃ䅁䅁权杄䅁䅁权乁䅁䅁权桄䅁䅁允䅁䅁䅅䅁䭁䅁䄸䅁䵁䅉䅅䅁䙁䅁䅁睁䵁䅁䅁权⭂允䅁权潂䅁䅁权乁䅁䅁权佁䅁䅁允䅁䅁䅅䅁䡁䅁䅁䅁䅁敍䅚䍄䉁䅁䅁睁䅁䅁䅍䅄䅁䅁䅯兄䅍䅁䅯兆䅁䅁䅅䅁䉁䅁䅁权慂元䅁䍄䉁䅁䅁睁䅁䅁䅍䅄䅁䅁䅯兯䅕䅁䅯兆䅁䅁䅅䅁䉁䅁䅁权㍄允䅁䍄䉁䅁䅁睁䅁䅁䅍䅄䅁䅁䅯杌䅯䅁䅯䅧䅁䅁䅅䅁䉁䅁䅁权佃睆䅁䍄䉁䅁䅁睁䅁䅁䅍䅄䅁䅁䅯兡䅯䅁䅯䅍䅁䅁䅅䅁䉁䅁䅁权⽄杅䅁䍄䉁䅁䅁兂䅁䅁䅍䅄䅁䅁䅯眷䅅䅁䅯兏䅁䅁䅯兄䅁䅁䅯杄䅁䅁䅅䅁䉁䅁䅁权偁䅁䅁䍄䉁䅁䅁兂䅁䅁䅍䅄䅁䅁䅯兯䅕䅁䅯䅉䅁䅁䅯䅂䍁䅧䅯光䅁䅁䅅䅁䉁䅁䅁兂塄㍯㥁畃摤䅑杷允䅁䅁䅕䅁䑁䅁䅷䅁䭁䡁䍧䅁䭁䍁䅁䅁䭁䅁䅑潁䭁䡁䅑䅁䉁䅁䅁允䅁䅁䅕椹捨㡪噉ご䵁䅉䅅䅁䙁䅁䅁睁䵁䅁䅁权桂䅁䅁权佂䅁䅁权乁䅁䅁权佁䅁䅁允䅁䅁䅅䅁䭁䅁䄸䅁䵁䅉䅅䅁䙁䅁䅁睁䵁䅁䅁权䩄䅁䅁权杄䅁䅁权乁䅁䅁权桄䅁䅁允䅁䅁䅅䅁䭁䅁䄸䅁䵁䅉䅅䅁䙁䅁䅁睁䵁䅁䅁权ㅁ䅃䅁权畁䅁䅁权䕁䅁䅋权桁䅁䅁允䅁䅁䅅䅁䙁䉁挳塌㍄制䅎䍄䉁䅁䅁睁䅁䅁䅍䅄䅁䅁䅯杚䅁䅁䅯睐䅁䅁䅅䅁䉁䅁䅁杄佁䅁䅁免硁䑁䅁杌㕁䑁䅫䅁䵁䅉䅅䅁䑁䅁䅁睁䵁䅁䅁权呂睁䅁权䉁䅁䅁允䅁䅁䅅䅁䭁䝁䅕䅁䵁䅉䅅䅁䑁䅁䅁睁䵁䅁䅁权癃睄䅁权⽁䅁䅁允䅁䅁䅅䅁佁䅁䅷䅁ㅁ䑁䅁杌㉁䑁䅅䅁䵁䅉䅅䅁䑁䅁䅁睁䵁䅁䅁权煄睁䅁权摂䅁䅁允䅁䅁䅅䅁䭁偁䅕䅁䵁䅉䅅䅁䙁䅁䅁睁䵁䅁䅁权剃杂䅁权潂䅁䅁权乁䅁䅁权佁䅁䅁允䅁䅁䅅䅁䭁䅁䄸䅁䵁䅉䅅䅁䑁䅁䅁睁䵁䅁䅁权療䅁䅁权瑂䅁䅁允䅁䅁䅅䅁䭁䡁䅁䅁䵁䅉䅅䅁䑁䅁䅁睁䵁䅁䅁权䡄元䅁权⽁䅁䅁允䅁䅁䅅䅁佁䅁䅷䅁ぁ䑁䅅杌ㅁ䑁䅫䅁䵁䅉䅅䅁䑁䅁䅁睁䵁䅁䅁权煃杂䅁权瑂䅁䅁允䅁䅁䅅䅁䭁䙁䩑䅁䵁䅉䅅䅁䑁䅁䅁睁䵁䅁䅁权佁䅂䅁权睁䅁䅁允䅁䅁䅅䅁䭁䅁乁䅁䵁䅉䅅䅁䑁䅁䅁睁䵁䅁䅁权䍄兂䅁权睁䅁䅁允䅁䅁䅅䅁䭁䅁䄸䅁䵁䅉䅅䅁䑁䅁䅁睁䵁䅁䅁权獁䅄䅁权瑂䅁䅁允䅁䅁䅅䅁䭁䝁䉧䅁䵁䅉䅅䅁䕁䅁䅁睁䵁䅁䅁权婃䅂䅁权捁䅁䅁权摁䅁䅁允䅁䅁䅅䅁䭁䑁剅䅁䵁䅉䅅䅁䕁䅁䅁睁䵁䅁䅁权湁权䅁权捁䅁䅁权摁䅁䅁允䅁䅁䅅䅁䭁䙁䅑䅁䵁䅉䅅䅁䙁䅁䅁睁䵁䅁䅁权呄兂䅁权畁䅁䅁权䕁䅁䅋权あ䅁䅁允䅁䅁䅅䅁䙁䝁獗攵䝙畊⽕䍄䉁䅁䅁睁䅁䅁䅍䅄䅁䅁䅯八䅁䅁䅯䅍䅁䅁䅅䅁䉁䅁䅁权偁䅁䅁䍄䉁䅁䅁兂䅁䅁䅍䅄䅁䅁䅯睢䅑䅁䅯䅉䅁䅁䅯䅂䍁䅧䅯䅤䅁䅁䅅䅁䉁䅁䅁兂穁積積睍啎䅑杷允䅁䅁䅕䅁䑁䅁䅷䅁䭁䙁䝁䅁䭁䍁䅁䅁䭁䅁䅑潁䭁䍁䅅䅁䉁䅁䅁允䅁䅁䅕敨剴䉵琴啣䵁䅉䅅䅁䙁䅁䅁睁䵁䅁䅁权楄先䅁权㕁䅁䅁权乁䅁䅁权佁䅁䅁允䅁䅁䅅䅁䭁䙁䉅䅁䵁䅉䅅䅁䙁䅁䅁睁䵁䅁䅁权偂䅃䅁权䵁䅁䅁权乁䅁䅁权佁䅁䅁允䅁䅁䅅䅁䭁䅁䄸䅁䵁䅉䅅䅁䑁䅁䅁睁䵁䅁䅁权牄允䅁权䅃䅁䅁允䅁䅁䅅䅁䭁䑁䍅䅁䵁䅉䅅䅁䕁䅁䅁睁䵁䅁䅁权䱂䅂䅁权捁䅁䅁权摁䅁䅁允䅁䅁䅅䅁䭁䙁䅑䅁䵁䅉䅅䅁䙁䅁䅁睁䵁䅁䅁权潃䅇䅁权杄䅁䅁权乁䅁䅁权桄䅁䅁允䅁䅁䅅䅁䡁䅁䅁䅁䅂畺䅖䍄䉁䅁䅁睁䅁䅁䅍䅄䅁䅁䅯村䅁䅁䅯䅇䅁䅁䅅䅁䉁䅁䅁权偁䅁䅁䍄䉁䅁䅁兂䅁䅁䅍䅄䅁䅁䅯杴䅉䅁䅯杌䅁䅁䅯䅂䍁䅧䅯䅤䅁䅁䅅䅁䉁䅁䅁兂ㅄ畨㍒潢椲䅑杷允䅁䅁䅍䅁䑁䅁䅷䅁䭁䡁䔴䅁䭁䑁䄸䅁䉁䅁䅁允䅁䅁䄴䅄䅁䑁䅍兎畁䑁䅣杍䅁䅁杷允䅁䅁䅍䅁䑁䅁䅷䅁䭁䡁佧䅁䭁䙁䄰䅁䉁䅁䅁允䅁䅁䅯䅩䅁䅁杷允䅁䅁䅍䅁䑁䅁䅷䅁䭁䑁䙳䅁䭁䥁䅁䅁䉁䅁䅁允䅁䅁䅯儴䅫䅁杷允䅁䅁䅕䅁䑁䅁䅷䅁䭁䱁䘴䅁䭁佁䅁䅁䭁䅁䄰䅁䭁佁䅅䅁䉁䅁䅁允䅁䅁䅣䅁䅁佁㉁欵䵁䅉䅅䅁䙁䅁䅁睁䵁䅁䅁权䑁䅁䅁权潂䅁䅁权乁䅁䅁权佁䅁䅁允䅁䅁䅅䅁䡁䅁䅁䅁权收䅎䍄䉁䅁䅁兂䅁䅁䅍䅄䅁䅁䅯䅹䅙䅁䅯兒䅁䅁䅯兄䅁䅁䅯杄䅁䅁䅅䅁䉁䅁䅁权偁䅁䅁䍄䉁䅁䅁兂䅁䅁䅍䅄䅁䅁䅯栵䄰䅁䅯䅉䅁䅁䅯䅂䍁䅧䅯光䅁䅁䅅䅁䉁䅁䅁兂慃婭婭扭呬䅑杷允䅁䅁䅍䅁䑁䅁䅷䅁䭁䡁䅉䅁䭁䅁䅅䅁䉁䅁䅁允䅁䅁䅯䅂䅁䅁杷允䅁䅁䅍䅁䑁䅁䅷䅁䭁䕁払䅁䭁䅁䅅䅁䉁䅁䅁允䅁䅁䅯睋䅁䅁杷允䅁䅁䅕䅁䑁䅁䅷䅁䭁䵁䙁䅁䭁䑁䅫䅁䭁䅁䄰䅁䭁䅁䄴䅁䉁䅁䅁允䅁䅁䅯睄䅁䅁杷允䅁䅁䅕䅁䑁䅁䅷䅁䭁䅁䥧䅁䭁䑁䅫䅁䭁䅁䄰䅁䭁䅁䄴䅁䉁䅁䅁允䅁䅁䅯睄䅁䅁杷允䅁䅁䅑䅁䑁䅁䅷䅁䭁䥁䑉䅁䭁䉁䅷䅁䭁䉁䄰䅁䉁䅁䅁允䅁䅁䅯睧䅍䅁杷允䅁䅁䅍䅁䑁䅁䅷䅁䭁乁䙅䅁䭁䥁䅁䅁䉁䅁䅁允䅁䅁䅯桹䅍䅁杷允䅁䅁䅕䅁䑁䅁䅷䅁䭁佁䅕䅁䭁䕁䅕䅁䭁䅁䄰䅁䭁䅁䄴䅁䉁䅁䅁允䅁䅁䅯睄䅁䅁杷允䅁䅁䅍䅁䑁䅁䅷䅁䭁䡁䍉䅁䭁䑁䅁䅁䉁䅁䅁允䅁䅁䅯督䅉䅁杷允䅁䅁䅍䅁䑁䅁䅷䅁䭁偁䝯䅁䭁䑁䅁䅁䉁䅁䅁允䅁䅁䅯破䅍䅁杷允䅁䅁䅕䅁䑁䅁䅷䅁䭁䵁䉑䅁䭁佁䅁䅁䭁䅁䄰䅁䭁佁䅅䅁䉁䅁䅁允䅁䅁䅯睄䅁䅁杷允䅁䅁䅕䅁䑁䅁䅷䅁䭁䥁䐰䅁䭁䕁䅕䅁䭁</t>
  </si>
  <si>
    <t>䅁䄰䅁䭁䅁䄴䅁䉁䅁䅁允䅁䅁䅯睄䅁䅁杷允䅁䅁䅍䅁䑁䅁䅷䅁䭁䝁䍍䅁䭁䥁䅁䅁䉁䅁䅁允䅁䅁䅯儷䅉䅁杷允䅁䅁䅍䅁䑁䅁䅷䅁䭁䑁䡅䅁䭁䥁䅁䅁䉁䅁䅁允䅁䅁䅯剬䅅䅁杷允䅁䅁䅍䅁䑁䅁䅷䅁䭁䕁乍䅁䭁䑁䅁䅁䉁䅁䅁允䅁䅁䅯硙䅑䅁杷允䅁䅁䅍䅁䑁䅁䅷䅁䭁䙁䙁䅁䭁䝁䄰䅁䉁䅁䅁允䅁䅁䅯䅡䅅䅁杷允䅁䅁䅍䅁䑁䅁䅷䅁䭁䑁䡣䅁䭁䥁䅁䅁䉁䅁䅁允䅁䅁䅯儲䅫䅁杷允䅁䅁䅕䅁䑁䅁䅷䅁䭁䅁䑧䅁䭁䍁䄴䅁䭁䅁䅑潁䭁䍁䅅䅁䉁䅁䅁允䅁䅁䅕䩇汌乹卢歎䵁䅉䅅䅁䑁䅁䅁睁䵁䅁䅁权䩄睁䅁权䉁䅁䅁允䅁䅁䅅䅁䭁䅁䅯䅁䵁䅉䅅䅁䑁䅁䅁睁䵁䅁䅁权畂睈䅁权摂䅁䅁允䅁䅁䅅䅁䭁䉁䉍䅁䵁䅉䅅䅁䑁䅁䅁睁䵁䅁䅁权楂兂䅁权睁䅁䅁允䅁䅁䅅䅁䭁䡁䴴䅁䵁䅉䅅䅁䙁䅁䅁睁䵁䅁䅁权晃杁䅁权杁䅁䅁权䕁䅁䅋权あ䅁䅁允䅁䅁䅅䅁䙁䑁䬰㘱睎噺䅸䍄䉁䅁䅁兂䅁䅁䅍䅄䅁䅁䅯兯䅷䅁䅯䅉䅁䅁䅯䅂䍁䅧䅯䅤䅁䅁䅅䅁䉁䅁䅁兂䙃ㄶ㑇案牖䅑杷允䅁䅁䅕䅁䑁䅁䅷䅁䭁䑁佧䅁䭁䍁䄴䅁䭁䅁䅑潁䭁䍁䅅䅁䉁䅁䅁允䅁䅁䅕睇佴桄杺啊䵁䅉䅅䅁䙁䅁䅁睁䵁䅁䅁权䅁允䅁权杁䅁䅁权䕁䅁䅋权桁䅁䅁允䅁䅁䅅䅁䙁䵁䴳䵺䵺䙄䅊䍄䉁䅁䅁兂䅁䅁䅍䅄䅁䅁䅯允䅑䅁䅯䅉䅁䅁䅯䅂䍁䅧䅯䅤䅁䅁䅅䅁䉁䅁䅁兂䅁䅁䅁䍁塂䅑杷允䅁䅁䅕䅁䑁䅁䅷䅁䭁䙁䡁䅁䭁䍁䅁䅁䭁䅁䅑潁䭁䍁䅅䅁䉁䅁䅁允䅁䅁䅕瑃橥䑣愱啡䵁䅉䅅䅁䙁䅁䅁睁䵁䅁䅁权湄䅃䅁权杁䅁䅁权䕁䅁䅋权あ䅁䅁允䅁䅁䅅䅁䙁䕁桪桥畓㉢䅸䍄䉁䅁䅁睁䅁䅁䅍䅄䅁䅁䅯睄䅙䅁䅯䅇䅁䅁䅅䅁䉁䅁䅁权偁䅁䅁䍄䉁䅁䅁兂䅁䅁䅍䅄䅁䅁䅯硭䅯䅁䅯䅉䅁䅁䅯䅂䍁䅧䅯䅤䅁䅁䅅䅁䉁䅁䅁兂㉄䙋偹海慖䅑杷允䅁䅁䅕䅁䑁䅁䅷䅁䭁偁摣䅁䭁䕁䄴䅁䭁䅁䄰䅁䭁䅁䄴䅁䉁䅁䅁允䅁䅁䅣䅁䅁䅁ぁ唵䵁䅉䅅䅁䙁䅁䅁睁䵁䅁䅁权䙁䅁䅁权杁䅁䅁权䕁䅁䅋权桁䅁䅁允䅁䅁䅅䅁䙁䙁偹癷潕䝘䅒䍄䉁䅁䅁睁䅁䅁䅍䅄䅁䅁䅯楌䅁䅁䅯䅧䅁䅁䅅䅁䉁䅁䅁权楂杁䅁䍄䉁䅁䅁兂䅁䅁䅍䅄䅁䅁䅯睃䅍䅁䅯䅡䅁䅁䅯兄䅁䅁䅯杄䅁䅁䅅䅁䉁䅁䅁权偁䅁䅁䍄䉁䅁䅁兂䅁䅁䅍䅄䅁䅁䅯剚䅫䅁䅯杔䅁䅁䅯兄䅁䅁䅯杄䅁䅁䅅䅁䉁䅁䅁睂䅁䅁䅁䉷洯䅑杷允䅁䅁䅍䅁䑁䅁䅷䅁䭁䭁䉳䅁䭁䝁䄰䅁䉁䅁䅁允䅁䅁䅯眸䅁䅁杷允䅁䅁䅍䅁䑁䅁䅷䅁䭁䙁䩍䅁䭁䉁䅧䅁䉁䅁䅁允䅁䅁䅣䅁䅁䝁噃唵䵁䅉䅅䅁䑁䅁䅁睁䵁䅁䅁权⭄权䅁权噁䅁䅁允䅁䅁䅅䅁䭁䑁䉅䅁䵁䅉䅅䅁䙁䅁䅁睁䵁䅁䅁权㍂兄䅁权䙂䅁䅁权乁䅁䅁权佁䅁䅁允䅁䅁䅅䅁䭁䅁䄸䅁䵁䅉䅅䅁䙁䅁䅁睁䵁䅁䅁权卂睈䅁权杁䅁䅁权䕁䅁䅋权桁䅁䅁允䅁䅁䅅䅁䙁䅁䅁䅁䅁䙉䅴䍄䉁䅁䅁兂䅁䅁䅍䅄䅁䅁䅯杧䅉䅁䅯杌䅁䅁䅯䅂䍁䅧䅯光䅁䅁䅅䅁䉁䅁䅁兂呄䑯唷器䑚䅑杷允䅁䅁䅕䅁䑁䅁䅷䅁䭁偁塍䅁䭁佁䅁䅁䭁䅁䄰䅁䭁佁䅅䅁䉁䅁䅁允䅁䅁䅣䅁䅁䅁穁欵䵁䅉䅅䅁䙁䅁䅁睁䵁䅁䅁权畂䅈䅁权䵁䅁䅁权乁䅁䅁权佁䅁䅁允䅁䅁䅅䅁䭁䅁䄸䅁䵁䅉䅅䅁䑁䅁䅁睁䵁䅁䅁权卂睇䅁权䅃䅁䅁允䅁䅁䅅䅁䭁䩁散䅁䵁䅉䅅䅁䙁䅁䅁睁䵁䅁䅁权煃䅂䅁权潂䅁䅁权乁䅁䅁权佁䅁䅁允䅁䅁䅅䅁䭁䅁䄸䅁䵁䅉䅅䅁䑁䅁䅁睁䵁䅁䅁权奄兂䅁权䉁䅁䅁允䅁䅁䅅䅁䭁䝁䅕䅁䵁䅉䅅䅁䙁䅁䅁睁䵁䅁䅁权穂䅁䅁权畁䅁䅁权䕁䅁䅋权あ䅁䅁允䅁䅁䅅䅁䙁䙁䵕㍳正眲䅨䍄䉁䅁䅁兂䅁䅁䅍䅄䅁䅁䅯克䅅䅁䅯兒䅁䅁䅯兄䅁䅁䅯杄䅁䅁䅅䅁䉁䅁䅁权䉁兂䅁䍄䉁䅁䅁睁䅁䅁䅍䅄䅁䅁䅯睂䅁䅁䅯䅇䅁䅁䅅䅁䉁䅁䅁睂䅁䅁䅁䭙橐䅑杷允䅁䅁䅍䅁䑁䅁䅷䅁䭁䑁夸䅁䭁䥁䅁䅁䉁䅁䅁允䅁䅁䅯睢䅷䅁杷允䅁䅁䅍䅁䑁䅁䅷䅁䭁䡁婧䅁䭁䉁䅕䅁䉁䅁䅁允䅁䅁䅯兑䅉䅁杷允䅁䅁䅕䅁䑁䅁䅷䅁䭁䙁䡯䅁䭁䅁䅷䅁䭁䅁䄰䅁䭁䅁䄴䅁䉁䅁䅁允䅁䅁䅯睄䅁䅁杷允䅁䅁䅕䅁䑁䅁䅷䅁䭁䉁䙣䅁䭁佁䅁䅁䭁䅁䄰䅁䭁佁䅅䅁䉁䅁䅁允䅁䅁䅯睄䅁䅁杷允䅁䅁䅑䅁䑁䅁䅷䅁䭁䩁䍣䅁䭁䉁䅷䅁䭁䉁䄰䅁䉁䅁䅁允䅁䅁䅯睳䅁䅁杷允䅁䅁䅕䅁䑁䅁䅷䅁䭁䱁䙁䅁䭁䍁䄴䅁䭁䅁䅑潁䭁䡁䅑䅁䉁䅁䅁允䅁䅁䅕杙浥㉌㙉启䴸䅉䅅䅁䑁䅁䅁睁䵁䅁䅁权敁睁䅁权䉁䅁䅁允䅁䅁䅅䅁䭁䕁䍅䅁䵁䅉䅅䅁䕁䅁䅁睁䵁䅁䅁权汁䅁䅁权捁䅁䅁权摁䅁䅁允䅁䅁䅅䅁䭁䑁䡷䅁䵁䅉䅅䅁䙁䅁䅁睁䵁䅁䅁权䑁睁䅁权潂䅁䅁权乁䅁䅁权佁䅁䅁允䅁䅁䅅䅁䭁䅁䄸䅁䵁䅉䅅䅁䑁䅁䅁睁䵁䅁䅁权权䅁䅁权⽁䅁䅁允䅁䅁䅅䅁佁䅁䅷䅁硁䑁䅅杌㍁䑁䅑䅁䵁䅉䅅䅁䑁䅁䅁睁䵁䅁䅁权瑁䅂䅁权⽁䅁䅁允䅁䅁䅅䅁佁䅁䅷䅁㉁䑁䅅杌㑁䑁䅙䅁䵁䅉䅅䅁䕁䅁䅁睁䵁䅁䅁权灃睁䅁权捁䅁䅁权摁䅁䅁允䅁䅁䅅䅁䭁䩁䐸䅁䵁䅉䅅䅁䙁䅁䅁睁䵁䅁䅁权佂䅂䅁权佂䅁䅁权乁䅁䅁权佁䅁䅁允䅁䅁䅅䅁䭁䅁䄸䅁䵁䅉䅅䅁䙁䅁䅁睁䵁䅁䅁权偂䅅䅁权潂䅁䅁权乁䅁䅁权佁䅁䅁允䅁䅁䅅䅁䡁䅁䅁䅁䅃畴䅖䍄䉁䅁䅁睁䅁䅁䅍䅄䅁䅁䅯朱䅧䅁䅯䅇䅁䅁䅅䅁䉁䅁䅁睂䅁䅁䅁䬴氷䅑杷允䅁䅁䅍䅁䑁䅁䅷䅁䭁䍁慳䅁䭁䑁䅁䅁䉁䅁䅁允䅁䅁䅯桬䄴䅁杷允䅁䅁䅕䅁䑁䅁䅷䅁䭁䡁䅕䅁䭁䍁䄴䅁䭁䅁䅑潁䭁䡁䅑䅁䉁䅁䅁允䅁䅁䅕奂汔㤶偖う䵁䅉䅅䅁䑁䅁䅁睁䵁䅁䅁权晁䅄䅁权睁䅁䅁允䅁䅁䅅䅁䭁䱁呫䅁䵁䅉䅅䅁䕁䅁䅁睁䵁䅁䅁权婄兂䅁权捁䅁䅁权摁䅁䅁允䅁䅁䅅䅁䭁䡁䉅䅁䵁䅉䅅䅁䙁䅁䅁睁䵁䅁䅁权硄睃䅁权㕁䅁䅁权乁䅁䅁权佁䅁䅁允䅁䅁䅅䅁䭁䩁䉅䅁䵁䅉䅅䅁䙁䅁䅁睁䵁䅁䅁权ぁ充䅁权㕁䅁䅁权乁䅁䅁权佁䅁䅁允䅁䅁䅅䅁䭁䅁䄸䅁䵁䅉䅅䅁䙁䅁䅁睁䵁䅁䅁权呂䅂䅁权㕁䅁䅁权乁䅁䅁权佁䅁䅁允䅁䅁䅅䅁䭁䅁䄸䅁䵁䅉䅅䅁䑁䅁䅁睁䵁䅁䅁权䵁睁䅁权⽁䅁䅁允䅁䅁䅅䅁佁䅁䄴䅁硁䑁䅁䅍畁䑁䅁李䅁䅁杷允䅁䅁䅍䅁䑁䅁䅷䅁䭁䩁奫䅁䭁䑁䄸䅁䉁䅁䅁允䅁䅁䄴䅄䅁䑁䅧兎畁䑁䅅䅏䅁䅁杷允䅁䅁䅍䅁䑁䅁䅷䅁䭁䙁捫䅁䭁䅁䅅䅁䉁䅁䅁允䅁䅁䅯党䅁䅁杷允䅁䅁䅕䅁䑁䅁䅷䅁䭁䩁䅧䅁䭁䝁䅧䅁䭁䅁䄰䅁䭁䅁䄴䅁䉁䅁䅁允䅁䅁䅯睄䅁䅁杷允䅁䅁䅕䅁䑁䅁䅷䅁䭁䑁䅑䅁䭁䍁䄴䅁䭁䅁䅑潁䭁䍁䅅䅁䉁䅁䅁允䅁䅁䅕䑧㝏䭘䌳䕆䵁䅉䅅䅁䙁䅁䅁睁䵁䅁䅁权㉂䅁䅁权畁䅁䅁权䕁䅁䅋权あ䅁䅁允䅁䅁䅅䅁䙁䅁晃䉘楥㥶⽫䍄䉁䅁䅁兂䅁䅁䅍䅄䅁䅁䅯䅧䅍䅁䅯䅉䅁䅁䅯䅂䍁䅧䅯䅤䅁䅁䅅䅁䉁䅁䅁兂㉄䙋偹楷朱䅑杷允䅁䅁䅍䅁䑁䅁䅷䅁䭁䍁䉅䅁䭁䑁䄸䅁䉁䅁䅁允䅁䅁䄴权䅁䑁䅧兎畁䑁䅉䅁䵁䅉䅅䅁䙁䅁䅁睁䵁䅁䅁权㍂䅁䅁权畁䅁䅁权䕁䅁䅋权あ䅁䅁允䅁䅁䅅䅁䙁䑁䡒䅥丹儷䄹䍄䉁䅁䅁睁䅁䅁䅍䅄䅁䅁䅯杒䅁䅁䅯䅧䅁䅁䅅䅁䉁䅁䅁权婄䅁䅁䍄䉁䅁䅁睁䅁䅁䅍䅄䅁䅁䅯样䅯䅁䅯兘䅁䅁䅅䅁䉁䅁䅁权呁允䅁䍄䉁䅁䅁睁䅁䅁䅍䅄䅁䅁䅯睁䅕䅁䅯䅇䅁䅁䅅䅁䉁䅁䅁睂䅁䅁䅁䩙歪䅑杷允䅁䅁䅕䅁䑁䅁䅷䅁䭁佁䄴䅁䭁䕁䄴䅁䭁䅁䄰䅁䭁䅁䄴䅁䉁䅁䅁允䅁䅁䅣䅁䅁䍁灄〴䵁䅉䅅䅁䙁䅁䅁睁䵁䅁䅁权敁允䅁权畁䅁䅁权䕁䅁䅋权桁䅁䅁允䅁䅁䅅䅁䙁乁琫㥂㤳剂䅬䍄䉁䅁䅁兂䅁䅁䅍䅄䅁䅁䅯朱䅍䅁䅯䅉䅁䅁䅯䅂䍁䅧䅯光䅁䅁䅅䅁䉁䅁䅁兂灁䥘䌯挹卨䅑杷允䅁䅁䅍䅁䑁䅁䅷䅁䭁䝁扯䅁䭁䙁䄰䅁䉁䅁䅁允䅁䅁䅯睅䅅䅁杷允䅁䅁䅕䅁䑁䅁䅷䅁䭁䅁䕁䅁䭁䕁䄴䅁䭁䅁䄰䅁䭁䅁䄴䅁䉁䅁䅁允䅁䅁䅯睄䅁䅁杷允䅁䅁䅍䅁䑁䅁䅷䅁䭁䡁䅧䅁䭁䉁䅧䅁䉁䅁䅁允䅁䅁䅣䅁䅁䵁兄〴䵁䅉䅅䅁䙁䅁䅁睁䵁䅁䅁权塄䅁䅁权㕁䅁䅁权乁䅁䅁权佁䅁䅁允䅁䅁䅅䅁䭁䅁䄸䅁䵁䅉䅅䅁䑁䅁䅁睁䵁䅁䅁权獁䅃䅁权睁䅁䅁允䅁䅁䅅䅁䭁䥁䥅䅁䵁䅉䅅䅁䑁䅁䅁睁䵁䅁䅁权㡂兇䅁权噁䅁䅁允䅁䅁䅅䅁䭁乁䍉䅁䵁䅉䅅䅁䕁䅁䅁睁䵁䅁䅁权䱂睇䅁权捁䅁䅁权摁䅁䅁允䅁䅁䅅䅁䭁䩁䑍䅁䵁䅉䅅䅁䙁䅁䅁睁䵁䅁䅁权佂允䅁权畁䅁䅁权䕁䅁䅋权桁䅁䅁允䅁䅁䅅䅁䙁䝁卬䍅慎晑⽯䍄䉁䅁䅁兂䅁䅁䅍䅄䅁䅁䅯睅䅕䅁䅯䅉䅁䅁䅯䅂䍁䅧䅯䅤䅁䅁䅅䅁䉁䅁䅁兂穁積積㝍华䅑杷允䅁䅁䅕䅁䑁䅁䅷䅁䭁䉁䵉䅁䭁䍁䄴䅁䭁䅁䅑潁䭁䍁䅅䅁䉁䅁䅁允䅁䅁䅕娯橢眰洯歅䵁䅉䅅䅁䙁䅁䅁睁䵁䅁䅁权㡂杇䅁权杄䅁䅁权乁䅁䅁权桄䅁䅁允䅁䅁䅅䅁䡁䅁䅁䅁䅁敐䅚䍄䉁䅁䅁睁䅁䅁䅍䅄䅁䅁䅯䅷䅁䅁䅯兢䅁䅁䅅䅁䉁䅁䅁权捂允䅁䍄䉁䅁䅁睁䅁䅁䅍䅄䅁䅁䅯儫䅁䅁䅯允䅁䅁䅅䅁䉁䅁䅁权求䅁䅁䍄䉁䅁䅁兂䅁䅁䅍䅄䅁䅁䅯䉖䅧䅁䅯杌䅁䅁䅯䅂䍁䅧䅯䅤䅁䅁䅅䅁䉁䅁䅁兂硃坷乵䤳䨴䅑杷允䅁䅁䅍䅁䑁䅁䅷䅁䭁䅁䅣䅁䭁䉁䅕䅁䉁䅁䅁允䅁䅁䅯睍䅅䅁杷允䅁䅁䅕䅁䑁䅁䅷䅁䭁䱁䐴䅁䭁䕁䅕䅁䭁䅁䄰䅁䭁䅁䄴䅁䉁䅁䅁允䅁䅁䅯桐䅁䅁杷允䅁䅁䅍䅁䑁䅁䅷䅁䭁偁䱅䅁䭁䑁䄸䅁䉁䅁䅁允䅁䅁䄴权䅁䑁䅧兏畁䑁䅅䅁䵁䅉䅅䅁䑁䅁䅁睁䵁䅁䅁权歁杇䅁权䉁䅁䅁允䅁䅁䅅䅁䭁䝁䍷䅁䵁䅉䅅䅁䙁䅁䅁睁䵁䅁䅁权千睂䅁权潂䅁䅁权乁䅁䅁权佁䅁䅁允䅁䅁䅅䅁䭁䅁䄸䅁䵁䅉䅅䅁䙁䅁䅁睁䵁䅁䅁权䭂杄䅁权䙂䅁䅁权乁䅁䅁权佁䅁䅁允䅁䅁䅅䅁䭁䅁䄸䅁䵁䅉䅅䅁䙁䅁䅁睁䵁䅁䅁权潁杇䅁权䙂䅁䅁权乁䅁䅁权佁䅁䅁允䅁䅁䅅䅁䭁乁村䅁䵁䅉䅅䅁䙁䅁䅁睁䵁䅁䅁权兂允䅁权㕁䅁䅁权乁䅁䅁权佁䅁䅁允䅁䅁䅅䅁䭁䙁䉅䅁䵁䅉䅅䅁䙁䅁䅁睁䵁䅁䅁权婂䅄䅁权䵁䅁䅁权乁䅁䅁权佁䅁䅁允䅁䅁䅅䅁䭁䅁䄸䅁䵁䅉䅅䅁䙁䅁䅁睁䵁䅁䅁权塃杁䅁权杁䅁䅁权䕁䅁䅋权あ䅁䅁允䅁䅁䅅䅁䙁䅁塲㍯㥁汩䅤䍄䉁䅁䅁兂䅁䅁䅍䅄䅁䅁䅯桷䅣䅁䅯杔䅁䅁䅯兄䅁䅁䅯杄䅁䅁䅅䅁䉁䅁䅁睂䅁䅁䅁䡑歔䅑杷允䅁䅁䅕䅁䑁䅁䅷䅁䭁䉁䡉䅁䭁䝁䅧䅁䭁䅁䄰䅁䭁䅁䄴䅁䉁䅁䅁允䅁䅁䅣䅁䅁䭁剁欵䵁䅉䅅䅁䙁䅁䅁睁䵁䅁䅁权桁䅃䅁权䵁䅁䅁权乁䅁䅁权佁䅁䅁允䅁䅁䅅䅁䭁䅁䄸䅁䵁䅉䅅䅁䑁䅁䅁睁䵁䅁䅁权敃䅁䅁权䉁䅁䅁允䅁䅁䅅䅁䭁䕁䍅䅁䵁䅉䅅䅁䑁䅁䅁睁䵁䅁䅁权畄杂䅁权奁䅁䅁允䅁䅁䅅䅁䡁䅁䅁䅁杄估䅖䍄䉁䅁䅁睁䅁䅁䅍䅄䅁䅁䅯兒䅕䅁䅯兢䅁䅁䅅䅁䉁䅁䅁权乄䅁䅁䍄䉁䅁䅁兂䅁䅁䅍䅄䅁䅁䅯杧䅁䅁䅯杌䅁䅁䅯䅂䍁䅧䅯光䅁䅁䅅䅁䉁䅁䅁兂祃㥶䩱ぴご睐杷允䅁䅁䅕䅁䑁䅁䅷䅁䭁䭁䝅䅁䭁䍁䅁䅁䭁䅁䅑潁䭁䡁䅑䅁䉁䅁䅁允䅁䅁䅕場啯歲䩣啢䵁䅉䅅䅁䑁䅁䅁睁䵁䅁䅁权䑁睂䅁权瑂䅁䅁允䅁䅁䅅䅁䭁䡁䅁䅁䵁䅉䅅䅁䙁䅁䅁睁䵁䅁䅁权十杇䅁权畁䅁䅁权䕁䅁䅋权桁䅁䅁允䅁䅁䅅䅁䙁䡁桷橬㍊䅱䅂䍄䉁䅁䅁睁䅁䅁䅍䅄䅁䅁䅯儹䅅䅁䅯兘䅁䅁䅅䅁䉁䅁䅁权ㅄ䅁䅁䍄䉁䅁䅁睁䅁䅁䅍䅄䅁䅁䅯杦䅙䅁䅯兆䅁䅁䅅䅁䉁䅁䅁权卄杁䅁䍄䉁䅁䅁兂䅁䅁䅍䅄䅁䅁䅯杮䅁䅁䅯䅉䅁䅁䅯䅂䍁䅧䅯䅤䅁䅁䅅䅁䉁䅁䅁兂䑄匹捨⭪偊䅑杷允䅁䅁䅕䅁䑁䅁䅷䅁䭁䡁䅫䅁䭁䍁䅁䅁䭁䅁䅑潁䭁䍁䅅䅁䉁䅁䅁允䅁䅁䅕䭆䠵場歯䕙䵁䅉䅅䅁䑁䅁䅁睁䵁䅁䅁权橂兂䅁权奁䅁䅁允䅁䅁䅅䅁䡁䅁䅁䅁杂⭭䅖䍄䉁䅁䅁兂䅁䅁䅍䅄䅁䅁䅯来䅁䅁䅯䅉䅁䅁䅯䅂䍁䅧䅯光䅁䅁䅅䅁䉁䅁䅁兂灁䥘䌯娹敨䅑杷允䅁䅁䅕䅁䑁䅁䅷䅁䭁佁䕍䅁䭁䍁䄴䅁䭁䅁䅑潁䭁䍁䅅䅁䉁䅁䅁允䅁䅁䅕楚捥偰歯䕈䵁䅉䅅䅁䑁䅁䅁睁䵁䅁䅁权穁元䅁权瑂䅁䅁允䅁䅁䅅䅁䭁䝁䄴䅁䵁䅉䅅䅁䙁䅁䅁睁䵁䅁䅁权穃䅂䅁权䵁䅁䅁权乁䅁䅁权佁䅁䅁允䅁䅁䅅䅁䭁䅁䄸䅁䵁䅉䅅䅁䙁䅁䅁睁䵁䅁䅁权捄睇䅁权杁䅁䅁权䕁䅁䅋权あ䅁䅁允䅁䅁䅅䅁䙁䥁牘払敧噂䅰䍄䉁䅁䅁睁䅁䅁䅍䅄䅁䅁䅯睥䅁䅁䅯䅇䅁䅁䅅䅁䉁䅁䅁权偁䅁䅁䍄䉁䅁䅁睁䅁䅁䅍䅄䅁䅁䅯䅧䅕䅁䅯兆䅁䅁䅅䅁䉁䅁䅁权睂䅁䅁䍄䉁䅁䅁睁䅁䅁䅍䅄䅁䅁䅯栵䅯䅁䅯䅧䅁䅁䅅䅁䉁䅁䅁权汄杊䅁䍄䉁䅁䅁䅂䅁䅁䅍䅄䅁䅁䅯䄱䅙䅁䅯䅈䅁䅁䅯先䅁䅁䅅䅁䉁䅁䅁权⽁杁䅁䍄䉁䅁䅁兂䅁䅁䅍䅄䅁䅁䅯确䅳䅁䅯兒䅁䅁䅯兄䅁䅁䅯杄䅁䅁䅅䅁䉁䅁䅁权偁䅁䅁䍄䉁䅁䅁睁䅁䅁䅍䅄䅁䅁䅯儶䅙䅁䅯䅍䅁䅁䅅䅁䉁䅁䅁权浂杂䅁䍄䉁䅁䅁兂䅁䅁䅍䅄䅁䅁䅯䅵䅫䅁䅯兒䅁䅁䅯兄䅁䅁䅯杄䅁䅁䅅䅁䉁䅁䅁权偁䅁䅁䍄䉁䅁䅁睁䅁䅁䅍䅄䅁䅁䅯杸䅅䅁䅯䅧䅁䅁䅅䅁䉁䅁䅁权剄䅆䅁䍄䉁䅁䅁兂䅁䅁䅍䅄䅁䅁䅯䅭䅣䅁䅯杔䅁䅁䅯兄䅁䅁䅯杄䅁䅁䅅䅁䉁䅁䅁权偁䅁䅁䍄䉁䅁䅁兂䅁䅁䅍䅄䅁䅁䅯兰䅙䅁䅯䅉䅁䅁䅯䅂䍁䅧䅯䅤䅁䅁䅅䅁䉁䅁䅁兂浂浚浚灚晚䅑杷允䅁䅁䅕䅁䑁䅁䅷䅁䭁䥁䉑䅁䭁佁䅁䅁䭁䅁䄰䅁䭁佁䅅䅁䉁䅁䅁允䅁䅁䅣䅁䅁䭁㙁欵䵁䅉䅅䅁䕁䅁䅁睁䵁䅁䅁权䙁杁䅁权捁䅁䅁权摁䅁䅁允䅁䅁䅅䅁䭁偁䝙䅁䵁䅉䅅䅁䙁䅁䅁睁䵁䅁䅁权䭄杁䅁权佂䅁䅁权乁䅁䅁权佁䅁䅁允䅁䅁䅅䅁䭁䅁䄸䅁䵁䅉䅅䅁䙁䅁䅁睁䵁䅁䅁权浃䅇䅁权畁䅁䅁权䕁䅁䅋权あ䅁䅁允䅁䅁䅅䅁䙁䍁㥣䙃据村䄵䍄䉁䅁䅁睁䅁䅁䅍䅄䅁䅁䅯䅸䅁䅁䅯允䅁䅁䅅䅁䉁䅁䅁权杄杁䅁䍄䉁䅁䅁兂䅁䅁䅍䅄䅁䅁䅯材䅫䅁䅯䅡䅁䅁䅯兄䅁䅁䅯杄䅁䅁䅅䅁䉁䅁䅁睂䅁䅁䅁䍙浦䅑杷允䅁䅁䅕䅁䑁䅁䅷䅁䭁佁杳䅁䭁䝁䅧䅁䭁䅁䄰䅁䭁䅁䄴䅁䉁䅁䅁允䅁䅁䅣䅁䅁䥁楃唵䵁䅉䅅䅁䑁䅁䅁睁䵁䅁䅁权㡂䅁䅁权睁䅁䅁允䅁䅁䅅䅁䭁䡁䄰䅁䵁䅉䅅䅁䑁䅁䅁睁䵁䅁䅁权牁杁䅁权⽁䅁䅁允䅁䅁䅅䅁佁䅁䅷䅁穁䑁䅉杌㑁䑁䅍䅁䵁䅉䅅䅁䑁䅁䅁睁䵁䅁䅁权䍃杇䅁权⽁䅁䅁允䅁䅁䅅䅁佁䅁䅷䅁㕁䑁䅧杌ぁ䑁䅫䅁䵁䅉䅅䅁䙁䅁䅁睁䵁䅁䅁权婃睂䅁权佂䅁䅁权乁䅁䅁权佁䅁䅁允䅁䅁䅅䅁䡁䅁䅁䅁䅄敓䅚䍄䉁䅁䅁兂䅁䅁䅍䅄䅁䅁䅯桚䅳䅁䅯杔䅁䅁䅯兄䅁䅁䅯杄䅁䅁䅅䅁䉁䅁䅁权偁䅁䅁䍄䉁䅁䅁睁䅁䅁䅍䅄䅁䅁䅯杔䅅䅁䅯睐䅁䅁䅅䅁䉁䅁䅁杄䭁䅁䅁睍祁䍁䄴免䅁䅁杷允䅁䅁䅍䅁䑁䅁䅷䅁䭁䉁偧䅁䭁䙁䄰䅁䉁䅁䅁允䅁䅁䅯䅩䅁䅁杷允䅁䅁䅍䅁䑁䅁䅷䅁䭁䥁奷䅁䭁䉁䅕䅁䉁䅁䅁允䅁䅁䅯睇䅅䅁杷允䅁䅁䅕䅁䑁䅁䅷䅁䭁䭁䙍䅁䭁䍁䅁䅁䭁䅁䅑潁䭁䡁䅑䅁䉁䅁䅁允䅁䅁䅕椹捨㡪摊止䵁䅉䅅䅁䙁䅁䅁睁䵁䅁䅁权䩁䅃䅁权䵁䅁䅁权乁䅁䅁权佁䅁䅁允䅁䅁䅅䅁䭁䅁䄸䅁䵁䅉䅅䅁䑁䅁䅁睁䵁䅁䅁权䙁兂䅁权摂䅁䅁允䅁䅁䅅䅁䭁䥁䅧䅁䵁䅉䅅䅁䙁䅁䅁睁䵁䅁䅁权汄䅁䅁权㕁䅁䅁权乁䅁䅁权佁䅁䅁允䅁䅁䅅䅁䭁䅁䄸䅁䵁䅉䅅䅁䙁䅁䅁睁䵁䅁䅁权呃䅉䅁权佂䅁䅁权乁䅁䅁权佁䅁䅁允䅁䅁䅅䅁䡁䅁䅁䅁䅃散䅖䍄䉁䅁䅁兂䅁䅁䅍䅄䅁䅁䅯儲䅷䅁䅯䄴䅁䅁䅯兄䅁䅁䅯儴䅁䅁䅅䅁䉁䅁䅁权偁䅁䅁䍄䉁䅁䅁睁䅁䅁䅍䅄䅁䅁䅯硈䅷䅁䅯䅇䅁䅁䅅䅁䉁䅁䅁权偁䅁䅁䍄䉁䅁䅁兂䅁䅁䅍䅄䅁䅁䅯睘䅕䅁䅯兒䅁䅁䅯兄䅁䅁䅯杄䅁䅁䅅䅁䉁䅁䅁权偁䅁䅁䍄䉁䅁䅁兂䅁䅁䅍䅄䅁䅁䅯䉷䅷䅁䅯䄴䅁䅁䅯兄䅁䅁䅯儴䅁䅁䅅䅁䉁䅁䅁睂䅁䅁䅁䑉洳䅑杷允䅁䅁䅍䅁䑁䅁䅷䅁䭁䵁慁䅁䭁䥁䅁䅁䉁䅁䅁允䅁䅁䅯䉢䄴䅁杷允䅁䅁䅕䅁䑁䅁䅷䅁䭁䱁䩙䅁䭁䍁䄴䅁䭁䅁䅑潁䭁䍁䅅䅁䉁䅁䅁允䅁䅁䅕き倴唱㍘䕅䵁䅉䅅䅁䙁䅁䅁睁䵁䅁䅁权㍁允䅁权佂䅁䅁权乁䅁䅁权佁䅁䅁允䅁䅁䅅䅁䡁䅁䅁䅁䅃甫䅒䍄䉁䅁䅁兂䅁䅁䅍䅄䅁䅁䅯朷䅫䅁䅯杌䅁䅁䅯䅂䍁䅧䅯光䅁䅁䅅䅁䉁䅁䅁兂䵄煪扫㉧䠹䅑杷允䅁䅁䅍䅁䑁䅁䅷䅁䭁䅁䅁䅁䭁䉁䅧䅁䉁䅁䅁允䅁䅁䅯睄䅁䅁杷允䅁䅁䅍䅁䑁䅁䅷䅁䭁䡁慙䅁䭁䉁䅕䅁䉁䅁䅁允䅁䅁䅯睙䅁䅁杷允䅁䅁䅑䅁䑁䅁䅷䅁䭁䍁䔴䅁䭁䉁䅷䅁䭁䉁䄰䅁䉁䅁䅁允䅁䅁䅯睌䅑䅁杷允䅁䅁䅕䅁䑁䅁䅷䅁䭁䉁愰䅁䭁䑁䅫䅁䭁䅁䄰䅁䭁䅁䄴䅁䉁䅁䅁允䅁䅁䅯八䅅䅁杷允䅁䅁䅕䅁䑁䅁䅷䅁䭁䡁䱯䅁䭁䑁䅫䅁䭁䅁䄰䅁䭁䅁䄴䅁䉁䅁䅁允䅁䅁䅯睄䅁䅁杷允䅁䅁䅕䅁䑁䅁䅷䅁䭁䡁䱯䅁䭁䕁䅕䅁䭁䅁䄰䅁䭁䅁䄴䅁䉁䅁䅁允䅁䅁䅯睄䅁䅁杷允䅁䅁䅕䅁䑁䅁䅷䅁䭁䑁䈸䅁䭁䕁䄴䅁䭁䅁䄰䅁䭁䅁䄴䅁䉁䅁䅁允䅁䅁䅯睄䅁䅁杷允䅁䅁䅕䅁䑁䅁䅷䅁䭁䅁䝣䅁䭁䍁䄴䅁䭁䅁䅑潁䭁䡁䅑䅁䉁䅁䅁允䅁䅁䅕戴䡙昫硋䕆䵁䅉䅅䅁䑁䅁䅁睁䵁䅁䅁权䑁䅁䅁权奁䅁䅁允䅁䅁䅅䅁䡁䅁䅁䅁杁⭱䅖䍄䉁䅁䅁睁䅁䅁䅍䅄䅁䅁䅯睨䅉䅁䅯兢䅁䅁䅅䅁䉁䅁䅁权湄䅂䅁䍄䉁䅁䅁睁䅁䅁䅍䅄䅁䅁䅯睉䅧䅁䅯兘䅁䅁䅅䅁䉁䅁䅁权敂䅁䅁䍄䉁䅁䅁兂䅁䅁䅍䅄䅁䅁䅯眲䅉䅁䅯杌䅁䅁䅯䅂䍁䅧䅯光䅁䅁䅅䅁䉁䅁䅁兂㑂䕺㘹䔶佧䅑杷允䅁䅁䅕䅁䑁䅁䅷䅁䭁偁䑳䅁䭁䕁䅕䅁䭁䅁䄰䅁䭁䅁䄴䅁䉁䅁䅁允䅁䅁䅯睄䅁䅁杷允䅁䅁䅕䅁䑁䅁䅷䅁䭁䥁奁䅁䭁䕁䅕䅁䭁䅁䄰䅁䭁䅁䄴䅁䉁䅁䅁允䅁䅁䅯睮䄴䅁杷允䅁䅁䅍䅁䑁䅁䅷䅁䭁偁䝕䅁䭁䝁䄰䅁䉁䅁䅁允䅁䅁䅯䅡䅅䅁杷允䅁䅁䅕䅁䑁䅁䅷䅁䭁䝁䉕䅁䭁䍁䄴䅁䭁䅁䅑潁䭁䡁䅑䅁䉁䅁䅁允䅁䅁䅕㉢䌯䉮琶樹䴸䅉䅅䅁䙁䅁䅁睁䵁䅁䅁权䱄䅁䅁权畁䅁䅁权䕁䅁䅋权あ䅁䅁允䅁䅁䅅䅁䙁䵁唹圶歯橲䅎䍄䉁䅁䅁兂䅁䅁䅍䅄䅁䅁䅯䅋䅅䅁䅯䄴䅁䅁䅯兄䅁䅁䅯儴䅁䅁䅅䅁䉁䅁䅁权偁䅁䅁䍄䉁䅁䅁兂䅁䅁䅍䅄䅁䅁䅯杭䅅䅁䅯杔䅁䅁䅯兄䅁䅁䅯杄䅁䅁䅅䅁䉁䅁䅁权偁䅁䅁䍄䉁䅁䅁睁䅁䅁䅍䅄䅁䅁䅯兂䅁䅁䅯䅇䅁䅁䅅䅁䉁䅁䅁睂䅁䅁䅁䭁汔䅑杷允䅁䅁䅍䅁䑁䅁䅷䅁䭁䝁䘸䅁䭁䉁䅧䅁䉁䅁䅁允䅁䅁䅯睄䅁䅁杷允䅁䅁䅍䅁䑁䅁䅷䅁䭁偁䉳䅁䭁䙁䄰䅁䉁䅁䅁允䅁䅁䅯睅䅅䅁杷允䅁䅁䅍䅁䑁䅁䅷䅁䭁䕁䭍䅁䭁䑁䄸䅁䉁䅁䅁允䅁䅁䄴权䅁䑁䅧杍畁䑁䅧䅁䵁䅉䅅䅁䑁䅁䅁睁䵁䅁䅁权佁睇䅁权奁䅁䅁允䅁䅁䅅䅁䭁䅁䄸䅁䵁䅉䅅䅁䑁䅁䅁睁䵁䅁䅁权煁元䅁权奁䅁䅁允䅁䅁䅅䅁䡁䅁䅁䅁䅁敲䅖䍄䉁䅁䅁睁䅁䅁䅍䅄䅁䅁䅯元䅁䅁䅯䅇䅁䅁䅅䅁䉁䅁䅁权偁䅁䅁䍄䉁䅁䅁睁䅁䅁䅍䅄䅁䅁䅯杆䅅䅁䅯睐䅁䅁䅅䅁䉁䅁䅁杄䵁䅁䅁兎㉁䍁䄴兎祁䅁䅁䍄䉁䅁䅁睁䅁䅁䅍䅄䅁䅁䅯兕䅣䅁䅯允䅁䅁䅅䅁䉁䅁䅁权灁䅁䅁䍄䉁䅁䅁睁䅁䅁䅍䅄䅁䅁䅯東䅯䅁䅯兆䅁䅁䅅䅁䉁䅁䅁权硁允䅁䍄䉁䅁䅁兂䅁䅁䅍䅄䅁䅁䅯睑䅅䅁䅯䅉䅁䅁䅯䅂䍁䅧䅯䅤䅁䅁䅅䅁䉁䅁䅁兂㥁瑃橥䡣⬰䅑杷允䅁䅁䅕䅁䑁䅁䅷䅁䭁䑁䑣䅁䭁䕁䅕䅁䭁䅁䄰䅁䭁䅁䄴䅁䉁䅁䅁允䅁䅁䅯睄䅁䅁杷允䅁䅁䅕䅁䑁䅁䅷䅁䭁䙁䕳䅁䭁䍁䅁䅁䭁䅁䅑潁䭁䡁䅑䅁䉁䅁䅁允䅁䅁䅕呣䬰㘱杍䕕䵁䅉䅅䅁䙁䅁䅁睁䵁䅁䅁权㥂杂䅁权䙂䅁䅁权乁䅁䅁权佁䅁䅁允䅁䅁䅅䅁䭁䕁內䅁䵁䅉䅅䅁䙁䅁䅁睁䵁䅁䅁权佃杂䅁权畁䅁䅁权䕁䅁䅋权あ䅁䅁允䅁䅁䅅䅁䙁䉁摦㙊䴫睮䅚䍄䉁䅁䅁兂䅁䅁䅍䅄䅁䅁䅯公䅳䅁䅯杔䅁䅁䅯兄䅁䅁䅯杄䅁䅁䅅䅁䉁䅁䅁权偁䅁䅁䍄䉁䅁䅁睁䅁䅁䅍䅄䅁䅁䅯杏䅁䅁䅯允䅁䅁䅅䅁䉁䅁䅁权求䅁䅁䍄䉁䅁䅁兂䅁䅁䅍䅄䅁䅁䅯儵䅁䅁䅯䅉䅁䅁䅯䅂䍁䅧䅯䅤䅁䅁䅅䅁䉁䅁䅁兂䑄匹捨㕪歰䅑杷允䅁䅁䅕䅁䑁䅁䅷䅁䭁䝁扅䅁䭁䑁䅫䅁䭁䅁䄰䅁䭁䅁䄴䅁䉁䅁䅁允䅁䅁䅯睄䅁䅁杷允䅁䅁䅕䅁䑁䅁䅷䅁䭁乁䠸䅁䭁䍁䄴䅁䭁䅁䅑潁䭁䍁䅅䅁䉁䅁䅁允䅁䅁䅕歒灤〳⭄啇䵁䅉䅅䅁䙁䅁䅁睁䵁䅁䅁权䱂权䅁权杁䅁䅁权䕁䅁䅋权あ䅁䅁允䅁䅁䅅䅁䙁䭁睒児塲㉕䅊䍄䉁䅁䅁睁䅁䅁䅍䅄䅁䅁䅯杺䅁䅁䅯允䅁䅁䅅䅁䉁䅁䅁权䕁䅃䅁䍄䉁䅁䅁睁䅁䅁䅍䅄䅁䅁䅯䉊䅯䅁䅯䅇䅁䅁䅅䅁䉁䅁䅁睂䅁䅁䅁䅷歌䅑杷允䅁䅁䅕䅁䑁䅁䅷䅁䭁䙁䕑䅁䭁䕁䄴䅁䭁䅁䄰䅁䭁䅁䄴䅁䉁䅁䅁允䅁䅁䅯睄䅁䅁杷允䅁䅁䅍䅁䑁䅁䅷䅁䭁䙁奅䅁䭁䑁䄸䅁䉁䅁䅁允䅁䅁䄴䅄䅁䑁䅫䅏畁䑁䅫睍䅁䅁杷允䅁䅁䅕䅁䑁䅁䅷䅁䭁䝁䠴䅁䭁䍁䅁䅁䭁䅁䅑潁䭁䡁䅑䅁䉁䅁䅁允䅁䅁䅕噋偹癷䝘で䵁䅉䅅䅁䑁䅁䅁睁䵁䅁䅁权呂睂䅁权奁䅁䅁允䅁䅁䅅䅁䡁䅁䅁䅁䅂⭒䅂䍄䉁䅁䅁䅂䅁䅁䅍䅄䅁䅁䅯儶䅁䅁䅯䅈䅁䅁䅯先䅁䅁䅅䅁䉁䅁䅁权煄䅁䅁䍄䉁䅁䅁睁䅁䅁䅍䅄䅁䅁䅯杳䅑䅁䅯兆䅁䅁䅅䅁䉁䅁䅁权䝃䅁䅁䍄䉁䅁䅁睁䅁䅁䅍䅄䅁䅁䅯剸䅷䅁䅯䅍䅁䅁䅅䅁䉁䅁䅁权晁䅂䅁䍄䉁䅁䅁兂䅁䅁䅍䅄䅁䅁䅯杶䅉䅁䅯䄴䅁䅁䅯兄䅁䅁䅯儴䅁䅁䅅䅁䉁䅁䅁权偁䅁䅁䍄䉁䅁䅁睁䅁䅁䅍䅄䅁䅁䅯儵䅉䅁䅯兆䅁䅁䅅䅁䉁䅁䅁权硁允䅁䍄䉁䅁䅁睁䅁䅁䅍䅄䅁䅁䅯杋䅍䅁䅯睐䅁䅁䅅䅁䉁䅁䅁杄䵁䅁䅁睎ぁ䍁䄴免穁䅁䅁䍄䉁䅁䅁睁䅁䅁䅍䅄䅁䅁䅯睘䅯䅁䅯䅍䅁䅁䅅䅁䉁䅁䅁权䍁䅆䅁䍄䉁䅁䅁睁䅁䅁䅍䅄䅁䅁䅯硯䄸䅁䅯䅍䅁䅁䅅䅁䉁䅁䅁权偁䅁䅁䍄䉁䅁䅁兂䅁䅁䅍䅄䅁䅁䅯睚䅍䅁䅯杌䅁䅁䅯䅂䍁䅧䅯光䅁䅁䅅䅁䉁䅁䅁兂楁楊硓楔坍䅑杷允䅁䅁䅍䅁䑁䅁䅷䅁䭁偁䔴䅁䭁䥁䅁䅁䉁䅁䅁允䅁䅁䅯䄴䅙䅁杷允䅁䅁䅍䅁䑁䅁䅷䅁䭁䅁慷䅁䭁䑁䄸䅁䉁䅁䅁允䅁䅁䄴权䅁䑁䅫睎畁䑁䅧䅁䵁䅉䅅䅁䑁䅁䅁睁䵁䅁䅁权剂睂䅁权噁䅁䅁允䅁䅁䅅䅁䭁偁䉣䅁䵁䅉䅅䅁䙁䅁䅁睁䵁䅁䅁权奄杈䅁权潂䅁䅁权乁䅁䅁权佁䅁䅁允䅁䅁䅅䅁䡁䅁䅁䅁䅂佮䅖䍄䉁䅁䅁兂䅁䅁䅍䅄䅁䅁䅯光䅍䅁䅯杌䅁䅁䅯䅂䍁䅧䅯光䅁䅁䅅䅁䉁䅁䅁兂い昫浄卥慉䅑杷允䅁䅁䅍䅁䑁䅁䅷䅁䭁䙁慳䅁䭁䝁䄰䅁䉁䅁䅁允䅁䅁䅯䅅䅅䅁杷允䅁䅁䅍䅁䑁䅁䅷䅁䭁䅁捧䅁䭁䥁䅁䅁䉁䅁䅁允䅁䅁䅯椫䅑䅁杷允䅁䅁䅑䅁䑁䅁䅷䅁䭁偁䍧䅁䭁䉁䅷䅁䭁䉁䄰䅁䉁䅁䅁允䅁䅁䅯杈䅁䅁杷允䅁䅁䅍䅁䑁䅁䅷䅁䭁偁扷䅁䭁䑁䅁䅁䉁䅁䅁允䅁䅁䅯兺䄴䅁杷允䅁䅁䅕䅁䑁䅁䅷䅁䭁䡁䄴䅁䭁䕁䄴䅁䭁䅁䄰䅁䭁䅁䄴䅁䉁䅁䅁允䅁䅁䅯睄䅁䅁杷允䅁䅁䅕䅁䑁䅁䅷䅁䭁䅁䉧䅁䭁䑁䅫䅁䭁䅁䄰䅁䭁䅁䄴䅁䉁䅁䅁允䅁䅁䅯睄䅁䅁杷允䅁䅁䅕䅁䑁䅁䅷䅁䭁佁䉷䅁䭁䑁䅫䅁䭁䅁䄰䅁䭁䅁䄴䅁䉁䅁䅁允䅁䅁䅯八䅅䅁杷允䅁䅁䅍䅁䑁䅁䅷䅁䭁䡁䄸䅁䭁䥁䅁䅁䉁䅁䅁允䅁䅁䅯內䅁䅁杷允䅁䅁䅍䅁䑁䅁䅷䅁䭁䑁䉣䅁䭁䑁䅁䅁䉁䅁䅁允䅁䅁䅯睄䅁䅁杷允䅁䅁䅍䅁䑁䅁䅷䅁䭁䍁䠴䅁䭁䅁䅅䅁䉁䅁䅁允䅁䅁䅯党䅁䅁杷允䅁䅁䅍䅁䑁䅁䅷䅁䭁偁䅳䅁䭁䑁䅁䅁䉁䅁䅁允䅁䅁䅯䉲䅅䅁杷允䅁䅁䅕䅁䑁䅁䅷䅁䭁䑁䕫䅁䭁䍁䅁䅁䭁䅁䅑潁䭁䡁䅑䅁䉁䅁䅁允䅁䅁䅕䅁䅁䅁杂歕䵁䅉䅅䅁䙁䅁䅁睁䵁䅁䅁权睄睃䅁权杁䅁䅁权䕁䅁䅋权あ䅁䅁允䅁䅁䅅䅁䙁䙁偹癷潕䝶䅆䍄䉁䅁䅁睁䅁䅁䅍䅄䅁䅁䅯䅶䅅䅁䅯睐䅁䅁䅅䅁䉁䅁䅁杄䭁䅁䅁睍畁䑁䅕兎䅁䅁杷允䅁䅁䅕䅁䑁䅁䅷䅁䭁䅁䡑䅁䭁䍁䅁䅁䭁䅁䅑潁䭁䍁䅅䅁䉁䅁䅁允䅁䅁䅕灭婭婭䉬䕥䵁䅉䅅䅁䑁䅁䅁睁䵁䅁䅁权剃元䅁权噁䅁䅁允䅁䅁䅅䅁䭁佁䉉䅁䵁䅉䅅䅁䑁䅁䅁睁䵁䅁䅁权坄䅂䅁权摂䅁䅁允䅁䅁䅅䅁䭁䥁䅧䅁䵁䅉䅅䅁䑁䅁䅁睁䵁䅁䅁权⽂兇䅁权摂䅁䅁允䅁䅁䅅䅁䭁䥁䅯䅁䵁䅉䅅䅁䑁䅁䅁睁䵁䅁䅁权慄兂䅁权⽁䅁䅁允䅁䅁䅅䅁佁䅁䅷䅁穁䑁䅁杌㑁䑁䅙䅁䵁䅉䅅䅁䑁䅁䅁睁䵁䅁䅁权畂兂䅁权䉁䅁䅁允䅁䅁䅅䅁䭁䩁䈸䅁䵁䅉䅅䅁䙁䅁䅁睁䵁䅁䅁权剄䅂䅁权杁䅁䅁权䕁䅁䅋权あ䅁䅁允䅁䅁䅅䅁䙁䝁浚浚浚汴䅸䍄䉁䅁䅁䅂䅁䅁䅍䅄䅁䅁䅯䅦䅑䅁䅯䅈䅁䅁䅯先䅁䅁䅅䅁䉁䅁䅁权佂睂䅁䍄䉁䅁䅁睁䅁䅁䅍䅄䅁䅁䅯杄䅍䅁䅯兢䅁䅁䅅䅁䉁䅁䅁权煃杁䅁䍄䉁䅁䅁兂䅁䅁䅍䅄䅁䅁䅯睂䅁䅁䅯兒䅁䅁䅯兄䅁䅁䅯杄䅁䅁䅅䅁䉁䅁䅁权偁䅁䅁䍄䉁䅁䅁兂䅁䅁䅍䅄䅁䅁䅯硹䅧䅁䅯䄴䅁䅁䅯兄䅁䅁䅯儴䅁䅁䅅䅁䉁䅁䅁权偁䅁䅁䍄䉁䅁䅁兂䅁䅁䅍䅄䅁䅁䅯元䅧䅁䅯杌䅁䅁䅯䅂䍁䅧䅯䅤䅁䅁䅅䅁䉁䅁䅁兂呄砲䙯䍹䵫䅑杷允䅁䅁䅕䅁䑁䅁䅷䅁䭁佁塁䅁䭁䕁䅕䅁䭁䅁䄰䅁䭁䅁䄴䅁䉁䅁䅁允䅁䅁䅯硚䄸䅁杷允䅁䅁䅕䅁䑁䅁䅷䅁䭁䑁䌰䅁䭁䕁䅕䅁䭁䅁䄰䅁䭁䅁䄴䅁䉁䅁䅁允䅁䅁䅯兊䅷䅁杷允䅁䅁䅕䅁䑁䅁䅷䅁䭁偁䐰䅁䭁佁䅁䅁䭁䅁䄰䅁䭁佁䅅䅁䉁䅁䅁允䅁䅁䅯睄䅁䅁杷允䅁䅁䅕䅁䑁䅁䅷䅁䭁䙁䑉䅁䭁䍁䅁䅁䭁䅁䅑潁䭁䡁䅑䅁䉁䅁䅁允䅁䅁䅕䡰㥁瑃穥す䵁䅉䅅䅁䙁䅁䅁睁䵁䅁䅁权䙄䅇䅁权畁䅁䅁权䕁䅁䅋权あ䅁䅁允䅁䅁䅅䅁䙁䡁牲刱煵桖䅎䍄䉁䅁䅁睁䅁䅁䅍䅄䅁䅁䅯杊䅉䅁䅯允䅁䅁䅅䅁䉁䅁䅁权䑁杁䅁䍄䉁䅁䅁睁䅁䅁䅍䅄䅁䅁䅯䅰䅣䅁䅯兢䅁䅁䅅䅁䉁䅁䅁权汃睂䅁䍄䉁䅁䅁睁䅁䅁䅍䅄䅁䅁䅯兺䅙䅁䅯睐䅁䅁䅅䅁䉁䅁䅁杄䭁䅁䅁睎㍁䍁䄴睍䅁䅁杷允䅁䅁䅕䅁䑁䅁䅷䅁䭁䭁教䅁䭁佁䅁䅁䭁䅁䄰䅁䭁佁䅅䅁䉁䅁䅁允䅁䅁䅯睄䅁䅁杷允䅁䅁䅍䅁䑁䅁䅷䅁䭁䍁䥕䅁䭁䉁䅕䅁䉁䅁䅁允䅁䅁䅯睇䅅䅁杷允䅁䅁䅕䅁䑁䅁䅷䅁䭁䱁䈸䅁䭁佁䅁䅁䭁䅁䄰䅁䭁佁䅅䅁䉁䅁䅁允䅁䅁䅯睄䅁䅁杷允䅁䅁䅕䅁䑁䅁䅷䅁䭁䵁䙷䅁䭁䍁䅁䅁䭁䅁䅑潁䭁䡁䅑䅁䉁䅁䅁允䅁䅁䅕䥘䌯匹獨歗䵁䅉䅅䅁䑁䅁䅁睁䵁䅁䅁权牂兂䅁权䉁䅁䅁允䅁䅁䅅䅁䭁䍁䅳䅁䵁䅉䅅䅁䙁䅁䅁睁䵁䅁䅁权䩁䅁䅁权佂䅁䅁权乁䅁䅁权佁䅁䅁允䅁䅁䅅䅁䡁䅁䅁䅁杄敩䅖䍄䉁䅁䅁兂䅁䅁䅍䅄䅁䅁䅯杪䅑䅁䅯䅄䅁䅁䅯兄䅁䅁䅯杄䅁䅁䅅䅁䉁䅁䅁权偁䅁䅁䍄䉁䅁䅁睁䅁䅁䅍䅄䅁䅁䅯杒䅉䅁䅯允䅁䅁䅅䅁䉁䅁䅁权䡂杁䅁䍄䉁䅁䅁睁䅁䅁䅍䅄䅁䅁䅯兘䅣䅁䅯兆䅁䅁䅅䅁䉁䅁䅁权䑂䅂䅁䍄䉁䅁䅁睁䅁䅁䅍䅄䅁䅁䅯䉸䄸䅁䅯兆䅁䅁䅅䅁䉁䅁䅁权㑁允䅁䍄䉁䅁䅁兂䅁䅁䅍䅄䅁䅁䅯剌䄴䅁䅯䅄䅁䅁䅯兄䅁䅁䅯杄䅁䅁䅅䅁䉁䅁䅁权䭁杁䅁䍄䉁䅁䅁睁䅁䅁䅍䅄䅁䅁䅯䄫䅣䅁䅯睐䅁䅁䅅䅁䉁䅁䅁杄䵁䅁䅁睍㕁䍁䄴兎ぁ䅁䅁䍄䉁䅁䅁兂䅁䅁䅍䅄䅁䅁䅯杪䅯䅁䅯䅄䅁䅁䅯兄䅁䅁䅯杄䅁䅁䅅䅁䉁䅁䅁权偁䅁䅁䍄䉁䅁䅁睁䅁䅁䅍䅄䅁䅁䅯睡䅯䅁䅯䅇䅁䅁䅅䅁䉁䅁䅁睂䅁䅁䅁䭑汲䅑杷允䅁䅁䅕䅁䑁䅁䅷䅁䭁䅁䭯䅁䭁䍁䅁䅁䭁䅁䅑潁䭁䍁䅅䅁䉁䅁䅁允䅁䅁䅕積積積呍さ䵁䅉䅅䅁䙁䅁䅁睁䵁䅁䅁权牁允䅁权畁䅁䅁权䕁䅁䅋权あ䅁䅁允䅁䅁䅅䅁䙁佁䌴剣硐呴䅒䍄䉁䅁䅁睁䅁䅁䅍䅄䅁䅁䅯栰䅷䅁䅯兆䅁䅁䅅䅁䉁䅁䅁权䡂䅂䅁䍄䉁䅁䅁兂䅁䅁䅍䅄䅁䅁䅯䄹䅉䅁䅯䅉䅁䅁䅯䅂䍁䅧䅯光䅁䅁䅅䅁䉁䅁䅁兂㝂䭆䠵戴啰䅑杷允䅁䅁䅕䅁䑁䅁䅷䅁䭁佁扅䅁䭁䝁䅧䅁䭁䅁䄰䅁䭁䅁䄴䅁䉁䅁䅁允䅁䅁䅣䅁䅁䅁求唵䵁䅉䅅䅁䑁䅁䅁睁䵁䅁䅁权⽄䅁䅁权睁䅁䅁允䅁䅁䅅䅁䭁䝁䥷䅁䵁䅉䅅䅁䑁䅁䅁睁䵁䅁䅁权㑁睁䅁权䅃䅁䅁允䅁䅁䅅䅁䭁䵁䩁䅁䵁䅉䅅䅁䙁䅁䅁睁䵁䅁䅁权敁允䅁权杁䅁䅁权䕁䅁䅋权あ䅁䅁允䅁䅁䅅䅁䙁䭁䠵場啯氷䅖䍄䉁䅁䅁睁䅁䅁䅍䅄䅁䅁䅯元䅑䅁䅯䅍䅁䅁䅅䅁䉁䅁䅁权煄䅆䅁䍄䉁䅁䅁睁䅁䅁䅍䅄䅁䅁䅯睇䅑䅁䅯䅍䅁䅁䅅䅁䉁䅁䅁权捁䅂䅁䍄䉁䅁䅁睁䅁䅁䅍䅄䅁䅁䅯杊䅍䅁䅯䅍䅁䅁䅅䅁䉁䅁䅁权潂充䅁䍄䉁䅁䅁兂䅁䅁䅍䅄䅁䅁䅯兩䅯䅁䅯兏䅁䅁䅯兄䅁䅁䅯杄䅁䅁䅅䅁䉁䅁䅁权偁䅁䅁䍄䉁䅁䅁兂䅁䅁䅍䅄䅁䅁䅯杧䅁䅁䅯兒䅁䅁䅯兄䅁䅁䅯杄䅁䅁䅅䅁䉁䅁䅁权偁䅁䅁䍄䉁䅁䅁兂䅁䅁䅍䅄䅁䅁䅯䄲䅉䅁䅯䄴䅁䅁䅯兄䅁䅁䅯儴䅁䅁䅅䅁䉁䅁䅁权偁䅁䅁䍄䉁䅁䅁睁䅁䅁䅍䅄䅁䅁䅯元䅁䅁䅯兘䅁䅁䅅䅁䉁䅁䅁权坄䅁䅁䍄䉁䅁䅁睁䅁䅁䅍䅄䅁䅁䅯楪䅍䅁䅯䅇䅁䅁䅅䅁䉁䅁䅁权偁䅁䅁䍄䉁䅁䅁睁䅁䅁䅍䅄䅁䅁䅯杴䅅䅁䅯睐䅁䅁䅅䅁䉁䅁䅁杄䵁䅁䅁兎㍁䍁䄴睎㕁䅁䅁䍄䉁䅁䅁睁䅁䅁䅍䅄䅁䅁䅯睪䅑䅁䅯䅧䅁䅁䅅䅁䉁䅁䅁权坁䅅䅁䍄䉁䅁䅁兂䅁䅁䅍䅄䅁䅁䅯杒䅁䅁䅯兏䅁䅁䅯兄䅁䅁䅯杄䅁䅁䅅䅁䉁䅁䅁权剃允䅁䍄䉁䅁䅁睁䅁䅁䅍䅄䅁䅁䅯兇䅣䅁䅯睐䅁䅁䅅䅁䉁䅁䅁杄䵁䅁䅁睍㍁䍁䄴兎穁䅁䅁䍄䉁䅁䅁兂䅁䅁䅍䅄䅁䅁䅯兹䅣䅁䅯䅉䅁䅁䅯䅂䍁䅧䅯䅤䅁䅁䅅䅁䉁䅁䅁兂㥁瑃橥䡣匱䅑杷允䅁䅁䅍䅁䑁䅁䅷䅁䭁䍁䡑䅁䭁䉁䅧䅁䉁䅁䅁允䅁䅁䅣䅁䅁䍁睃唵䵁䅉䅅䅁䑁䅁䅁睁䵁䅁䅁权䡂䅈䅁权䉁䅁䅁允䅁䅁䅅䅁䭁䩁䈸䅁䵁䅉䅅䅁䙁䅁䅁睁䵁䅁䅁权呃兇䅁权潂䅁䅁权乁䅁䅁权佁䅁䅁允䅁䅁䅅䅁䡁䅁䅁䅁杂畬䅖䍄䉁䅁䅁睁䅁䅁䅍䅄䅁䅁䅯䅃䅍䅁䅯兆䅁䅁䅅䅁䉁䅁䅁权卄杁䅁䍄䉁䅁䅁兂䅁䅁䅍䅄䅁䅁䅯䅨䅁䅁䅯兒䅁䅁䅯兄䅁䅁䅯杄䅁䅁䅅䅁䉁䅁䅁权偁䅁䅁䍄䉁䅁䅁兂䅁䅁䅍䅄䅁䅁䅯睊䅳䅁䅯兒䅁䅁䅯兄䅁䅁䅯杄䅁䅁䅅䅁䉁䅁䅁权偁䅁䅁䍄䉁䅁䅁睁䅁䅁䅍䅄䅁䅁䅯睰䅁䅁䅯允䅁䅁䅅䅁䉁䅁䅁权䡂䅂䅁䍄䉁䅁䅁兂䅁䅁䅍䅄䅁䅁䅯䉲䅯䅁䅯杌䅁䅁䅯䅂䍁䅧䅯光䅁䅁䅅䅁䉁䅁䅁兂桁癗扖慈卉䅑杷允䅁䅁䅍䅁䑁䅁䅷䅁䭁䙁䠸䅁䭁䥁䅁䅁䉁䅁䅁允䅁䅁䅯末䅳䅁杷允䅁䅁䅍䅁䑁䅁䅷䅁䭁偁䅉䅁䭁䅁䅅䅁䉁䅁䅁允䅁䅁䅯兑䅉䅁杷允䅁䅁䅍䅁䑁䅁䅷䅁䭁偁䍧䅁䭁䑁䄸䅁䉁䅁䅁允䅁䅁䄴䅄䅁䑁䅙睍畁䑁䅑䅏䅁䅁杷允䅁䅁䅍䅁䑁䅁䅷䅁䭁䥁摙䅁䭁䑁䄸䅁䉁䅁䅁允䅁䅁䄴杄䅁䑁䅅䅍穁䍁䄴睎穁䅁䅁䍄䉁䅁䅁兂䅁䅁䅍䅄䅁䅁䅯全䅁䅁䅯兒䅁䅁䅯兄䅁䅁䅯杄䅁䅁䅅䅁䉁䅁䅁权偁䅁䅁䍄䉁䅁䅁兂䅁䅁䅍䅄䅁䅁䅯八䅁䅁䅯兏䅁䅁䅯兄䅁䅁䅯杄䅁䅁䅅䅁䉁䅁䅁权偁䅁䅁䍄䉁䅁䅁兂䅁䅁䅍䅄䅁䅁䅯砵䄰䅁䅯䄴䅁䅁䅯兄䅁䅁䅯儴䅁䅁䅅䅁䉁䅁䅁权偁䅁䅁䍄䉁䅁䅁睁䅁䅁䅍䅄䅁䅁䅯栯䅳䅁䅯兘䅁䅁䅅䅁䉁䅁䅁权噁允䅁䍄䉁䅁䅁兂䅁䅁䅍䅄䅁䅁䅯朴䅍䅁䅯兒䅁䅁䅯兄䅁䅁䅯杄䅁䅁䅅䅁䉁䅁䅁权偁䅁䅁䍄䉁䅁䅁兂䅁䅁䅍䅄䅁䅁䅯䈫䄴䅁䅯杔䅁䅁䅯兄䅁䅁䅯杄䅁䅁䅅䅁䉁䅁䅁权偁䅁䅁䍄䉁䅁䅁睁䅁䅁䅍䅄䅁䅁䅯朳䄰䅁䅯允䅁䅁䅅䅁䉁䅁䅁权䡂䅂䅁䍄䉁䅁䅁䅂䅁䅁䅍䅄䅁䅁䅯䄵䅅䅁䅯䅈䅁䅁䅯先䅁䅁䅅䅁䉁䅁䅁权慃䅁䅁䍄䉁䅁䅁睁䅁䅁䅍䅄䅁䅁䅯睤䅁䅁䅯允䅁䅁䅅䅁䉁䅁䅁权䝃䅁䅁䍄䉁䅁䅁睁䅁䅁䅍䅄䅁䅁䅯剑䅧䅁䅯睐䅁䅁䅅䅁䉁䅁䅁杄䭁䅁䅁兏㍁䍁䄴免䅁䅁杷允䅁䅁䅕䅁䑁䅁䅷䅁䭁䍁䉍䅁䭁䅁䅷䅁䭁䅁䄰䅁䭁䅁䄴䅁䉁䅁䅁允䅁䅁䅯朹䅉䅁杷允䅁䅁䅕䅁䑁䅁䅷䅁䭁䙁扑䅁䭁䝁䅧䅁䭁䅁䄰䅁䭁䅁䄴䅁䉁䅁䅁允䅁䅁䅣䅁䅁䝁㥄唵䵁䅉䅅䅁䑁䅁䅁睁䵁䅁䅁权坁杁䅁权奁䅁䅁允䅁䅁䅅䅁䡁䅁䅁䅁䅃伷䅒䍄䉁䅁䅁睁䅁䅁䅍䅄䅁䅁䅯䅖䅯䅁䅯兘䅁䅁䅅䅁䉁䅁䅁权呁允䅁䍄䉁䅁䅁睁䅁䅁䅍䅄䅁䅁䅯硩䅳䅁䅯兆䅁䅁䅅䅁䉁䅁䅁权䉂杁䅁䍄䉁䅁䅁兂䅁䅁䅍䅄䅁䅁䅯䅃䅣䅁䅯兒䅁䅁䅯兄䅁䅁䅯杄䅁䅁䅅䅁䉁䅁䅁权偁䅁䅁䍄䉁䅁䅁睁䅁䅁䅍䅄䅁䅁䅯䄹䅉䅁䅯兘䅁䅁䅅䅁䉁䅁䅁权䭃䅁䅁䍄䉁䅁䅁兂䅁䅁䅍䅄䅁䅁䅯䉅䅷䅁䅯杌䅁䅁䅯䅂䍁䅧䅯䅤䅁䅁䅅䅁䉁䅁䅁兂牃䙤䍦南摉䅑杷允䅁䅁䅍䅁䑁䅁䅷䅁䭁䱁䱕䅁䭁䅁䅅䅁䉁䅁䅁允䅁䅁䅯党䅁䅁杷允䅁䅁䅕䅁䑁䅁䅷䅁䭁偁䕯䅁䭁佁䅁䅁䭁䅁䄰䅁䭁佁䅅䅁䉁䅁䅁允䅁䅁䅣䅁䅁䵁兂欵䵁䅉䅅䅁䑁䅁䅁睁䵁䅁䅁权灄允䅁权摂䅁䅁允䅁䅁䅅䅁䭁䥁䅧䅁䵁䅉䅅䅁䑁䅁䅁睁䵁䅁䅁权䱄杇䅁权摂䅁䅁允䅁䅁䅅䅁䭁偁䅕䅁䵁䅉䅅䅁䙁䅁䅁睁䵁䅁䅁权千睁䅁权䙂䅁䅁权乁䅁䅁权佁䅁䅁允䅁䅁䅅䅁䭁䙁䭁䅁䵁䅉䅅䅁䙁䅁䅁睁䵁䅁䅁权䉄睆䅁权畁䅁䅁权䕁䅁䅋权あ䅁䅁允䅁䅁䅅䅁䙁䉁啅かず祢䅬䍄䉁䅁䅁睁䅁䅁䅍䅄䅁䅁䅯杰䅫䅁䅯䅇䅁䅁䅅䅁䉁䅁䅁睂䅁䅁䅁䥑汈䅑杷允䅁䅁䅕䅁䑁䅁䅷䅁䭁䵁䱅䅁䭁䍁䅁䅁䭁䅁䅑潁䭁䍁䅅䅁䉁䅁䅁允䅁䅁䅕䡰㥁瑃橦啓䵁䅉䅅䅁䙁䅁䅁睁䵁䅁䅁权捂䅈䅁权䵁䅁䅁权乁䅁䅁权佁䅁䅁允䅁䅁䅅䅁䭁䅁䉙䅁䵁䅉䅅䅁䙁䅁䅁睁䵁䅁䅁权睁䅂䅁权畁䅁䅁权䕁䅁䅋权桁䅁䅁允䅁䅁䅅䅁䙁䝁癈杵浑杦䅊䍄䉁䅁䅁睁䅁䅁䅍䅄䅁䅁䅯睨䅁䅁䅯兘䅁䅁䅅䅁䉁䅁䅁权䥃䅁䅁䍄䉁䅁䅁睁䅁䅁䅍䅄䅁䅁䅯剉䄰䅁䅯䅇䅁䅁䅅䅁䉁䅁䅁权偁䅁䅁䍄䉁䅁䅁兂䅁䅁䅍䅄䅁䅁䅯䅆䅣䅁䅯䄴䅁䅁䅯兄䅁䅁䅯儴䅁䅁䅅䅁䉁䅁䅁权偁䅁䅁䍄䉁䅁䅁兂䅁䅁䅍䅄䅁䅁䅯杶䅁䅁䅯䄴䅁䅁䅯兄䅁䅁䅯儴䅁䅁䅅䅁䉁䅁䅁权偁䅁䅁䍄䉁䅁䅁睁䅁䅁䅍䅄䅁䅁䅯眯䅍䅁䅯䅇䅁䅁䅅䅁䉁䅁䅁权偁䅁䅁䍄䉁䅁䅁兂䅁䅁䅍䅄䅁䅁䅯硏䄸䅁䅯䅉䅁䅁䅯䅂䍁䅧䅯䅤䅁䅁䅅䅁䉁䅁䅁兂乄䵺䵺䱺奸䅑杷允䅁䅁䅍䅁䑁䅁䅷䅁䭁䍁䕳䅁䭁䥁䅁䅁䉁䅁䅁允䅁䅁䅯䅪䅣䅁杷允䅁䅁䅍䅁䑁䅁䅷䅁䭁䉁䘸䅁䭁䑁䅁䅁䉁䅁䅁允䅁䅁䅯剉䅉䅁杷允䅁䅁䅕䅁䑁䅁䅷䅁䭁䥁䑁䅁䭁䍁䅁䅁䭁䅁䅑潁䭁䍁䅅䅁䉁䅁䅁允䅁䅁䅕⽷潕䥘匹啚䵁䅉䅅䅁䑁䅁䅁睁䵁䅁䅁权䩃䅁䅁权摂䅁䅁允䅁䅁䅅䅁䭁䥁䅯䅁䵁䅉䅅䅁䙁䅁䅁睁䵁䅁䅁权㑄䅇䅁权杄䅁䅁权乁䅁䅁权桄䅁䅁允䅁䅁䅅䅁䭁䅁䄸䅁䵁䅉䅅䅁䑁䅁䅁睁䵁䅁䅁权捂杁䅁权䅃䅁䅁允䅁䅁䅅䅁䭁䱁䙅䅁䵁䅉䅅䅁䙁䅁䅁睁䵁䅁䅁权灃杂䅁权䙂䅁䅁权乁䅁䅁权佁䅁䅁允䅁䅁䅅䅁䭁䅁䄸䅁䵁䅉䅅䅁䑁䅁䅁睁䵁䅁䅁权㡁允䅁权䅃䅁䅁允䅁䅁䅅䅁䭁偁佅䅁䵁䅉䅅䅁䑁䅁䅁睁䵁䅁䅁权瑃睆䅁权摂䅁䅁允䅁䅁䅅䅁䭁䍁䅳䅁䵁䅉䅅䅁䙁䅁䅁睁䵁䅁䅁权千䅂䅁权杁䅁䅁权䕁䅁䅋权あ䅁䅁允䅁䅁䅅䅁䙁䑁積積積ㅷ䅆䍄䉁䅁䅁睁䅁䅁䅍䅄䅁䅁䅯杋䅣䅁䅯兆䅁䅁䅅䅁䉁䅁䅁权穁䅂䅁䍄䉁䅁䅁睁䅁䅁䅍䅄䅁䅁䅯睩䅁䅁䅯兘䅁䅁䅅䅁䉁䅁䅁权敂䅁䅁䍄䉁䅁䅁兂䅁䅁䅍䅄䅁䅁䅯䄸䅳䅁䅯䅡䅁䅁䅯兄䅁䅁䅯杄䅁䅁䅅䅁䉁䅁䅁权偁䅁䅁䍄䉁䅁䅁兂䅁䅁䅍䅄䅁䅁䅯眸䅕䅁䅯䅉䅁䅁䅯䅂䍁䅧䅯䅤䅁䅁䅅䅁䉁䅁䅁兂晁敨剴併椵䅑杷允䅁䅁䅍䅁䑁䅁䅷䅁䭁䩁䱙䅁䭁䅁䅅䅁䉁䅁䅁允䅁䅁䅯睊䅁䅁杷允䅁䅁䅕䅁䑁䅁䅷䅁䭁䑁䝷䅁䭁䍁䄴䅁䭁䅁䅑潁䭁䡁䅑䅁䉁䅁䅁允䅁䅁䅕煁敹坤呋䕍䵁䅉䅅䅁䙁䅁䅁睁䵁䅁䅁权奄允䅁权杁䅁䅁权䕁䅁䅋权桁䅁䅁允䅁䅁䅅䅁䙁乁橥䑣䬰ㄹ䅬䍄䉁䅁䅁兂䅁䅁䅍䅄䅁䅁䅯术䅍䅁䅯杌䅁䅁䅯䅂䍁䅧䅯光䅁䅁䅅䅁䉁䅁䅁兂䥂䑩杷捑㡺睐杷允䅁䅁䅕䅁䑁䅁䅷䅁䭁䥁才䅁䭁䝁䅧䅁䭁䅁䄰䅁䭁䅁䄴䅁䉁䅁䅁允䅁䅁䅣䅁䅁䵁灁欵䵁䅉䅅䅁䑁䅁䅁睁䵁䅁䅁权䵃䅁䅁权摂䅁䅁允䅁䅁䅅䅁䭁䥁䅧䅁䵁䅉䅅䅁䑁䅁䅁睁䵁䅁䅁权ぁ睂䅁权噁䅁䅁允䅁䅁䅅䅁䭁䑁䕍䅁䵁䅉䅅䅁䕁䅁䅁睁䵁䅁䅁权偄兇䅁权捁䅁䅁权摁䅁䅁允䅁䅁䅅䅁䭁䙁丸䅁䵁䅉䅅䅁䙁䅁䅁睁䵁䅁䅁权㕃睂䅁权佂䅁䅁权乁䅁䅁权佁䅁䅁允䅁䅁䅅䅁䭁䅁䄸䅁䵁䅉䅅䅁䙁䅁䅁睁䵁䅁䅁权䱁允䅁权䵁䅁䅁权乁䅁䅁权佁䅁䅁允䅁䅁䅅䅁䭁䅁䄸䅁䵁䅉䅅䅁䙁䅁䅁睁䵁䅁䅁权歄杇䅁权䙂䅁䅁权乁䅁䅁权佁䅁䅁允䅁䅁䅅䅁䭁䅁䄸䅁䵁䅉䅅䅁䑁䅁䅁睁䵁䅁䅁权流䅁䅁权⽁䅁䅁允䅁䅁䅅䅁佁䅁䅯䅁ㅁ䑁䅅杌硁䅁䅁䍄䉁䅁䅁睁䅁䅁䅍䅄䅁䅁䅯杂䅙䅁䅯䅇䅁䅁䅅䅁䉁䅁䅁睂䅁䅁䅁偷汔䅑杷允䅁䅁䅕䅁䑁䅁䅷䅁䭁䩁䔸䅁䭁䕁䅕䅁䭁䅁䄰䅁䭁䅁䄴䅁䉁䅁䅁允䅁䅁䅯睄䅁䅁杷允䅁䅁䅕䅁䑁䅁䅷䅁䭁佁䑷䅁䭁䕁䄴䅁䭁䅁䄰䅁䭁䅁䄴䅁䉁䅁䅁允䅁䅁䅯睄䅁䅁杷允䅁䅁䅍䅁䑁䅁䅷䅁䭁䍁䩅䅁䭁䝁䄰䅁䉁䅁䅁允䅁䅁䅯杇䅑䅁杷允䅁䅁䅍䅁䑁䅁䅷䅁䭁䥁樴䅁䭁䙁䄰䅁䉁䅁䅁允䅁䅁䅯睤䅅䅁杷允䅁䅁䅕䅁䑁䅁䅷䅁䭁䩁䄰䅁䭁䑁䅫䅁䭁䅁䄰䅁䭁䅁䄴䅁䉁䅁䅁允䅁䅁䅯睄䅁䅁杷允䅁䅁䅕䅁䑁䅁䅷䅁䭁偁䍕䅁䭁䍁䄴䅁䭁䅁䅑潁䭁䡁䅑䅁䉁䅁䅁允䅁䅁䅕穰卑牔䅸䕅䵁䅉䅅䅁䙁䅁䅁睁䵁䅁䅁权ㅃ元䅁权佂䅁䅁权乁䅁䅁权佁䅁䅁允䅁䅁䅅䅁䭁䅁䄸䅁䵁䅉䅅䅁䑁䅁䅁睁䵁䅁䅁权乃䅁䅁权瑂䅁䅁允䅁䅁䅅䅁䭁䥁䄴䅁䵁䅉䅅䅁䑁䅁䅁睁䵁䅁䅁权权䅃䅁权䉁䅁䅁允䅁䅁䅅䅁䭁䝁䅕䅁䵁䅉䅅䅁䕁䅁䅁睁䵁䅁䅁权䍂䅇䅁权捁䅁䅁权摁䅁䅁允䅁䅁䅅䅁䭁䡁捉䅁䵁䅉䅅䅁䙁䅁䅁睁䵁䅁䅁权噂允䅁权潂䅁䅁权乁䅁䅁权佁䅁䅁允䅁䅁䅅䅁䭁䅁䄸䅁䵁䅉䅅䅁䙁䅁䅁睁䵁䅁䅁权呁䅁䅁权潂䅁䅁权乁䅁䅁权佁䅁䅁允䅁䅁䅅䅁䭁䅁䄸䅁䵁䅉䅅䅁䙁䅁䅁睁䵁䅁䅁权䱄睁䅁权畁䅁䅁权䕁䅁䅋权あ䅁䅁允䅁䅁䅅䅁䙁䕁䥂穑浳杋䅤䍄䉁䅁䅁睁䅁䅁䅍䅄䅁䅁䅯破䅧䅁䅯䅇䅁䅁䅅䅁䉁䅁䅁权偁䅁䅁䍄䉁䅁䅁睁䅁䅁䅍䅄䅁䅁䅯剦䅷䅁䅯䅍䅁䅁䅅䅁䉁䅁䅁权䱃睈䅁䍄䉁䅁䅁䅂䅁䅁䅍䅄䅁䅁䅯䅶䅣䅁䅯䅈䅁䅁䅯先䅁䅁䅅䅁䉁䅁䅁权⽁杁䅁䍄䉁䅁䅁兂䅁䅁䅍䅄䅁䅁䅯朸䅁䅁䅯兏䅁䅁䅯兄䅁䅁䅯杄䅁䅁䅅䅁䉁䅁䅁权剃允䅁䍄䉁䅁䅁兂䅁䅁䅍䅄䅁䅁䅯兖䅉䅁䅯䅡䅁䅁䅯兄䅁䅁䅯杄䅁䅁䅅䅁䉁䅁䅁权偁䅁䅁䍄䉁䅁䅁兂䅁䅁䅍䅄䅁䅁䅯桤䅫䅁䅯䅉䅁䅁䅯䅂䍁䅧䅯光䅁䅁䅅䅁䉁䅁䅁兂㑃潈牘剕敨䅑杷允䅁䅁䅍䅁䑁䅁䅷䅁䭁䉁䉣䅁䭁䉁䅕䅁䉁䅁䅁允䅁䅁䅯䅇䅅䅁杷允䅁䅁䅕䅁䑁䅁䅷䅁䭁䑁婳䅁䭁䍁䄴䅁䭁䅁䅑潁䭁䍁䅅䅁䉁䅁䅁允䅁䅁䅕扂⽕䭸慍歃䵁䅉䅅䅁䑁䅁䅁睁䵁䅁䅁权偂䅄䅁权噁䅁䅁允䅁䅁䅅䅁䭁䉁䑣䅁䵁䅉䅅䅁䕁䅁䅁睁䵁䅁䅁权㙂兂䅁权捁䅁䅁权摁䅁䅁允䅁䅁䅅䅁䭁䡁䙳䅁䵁䅉䅅䅁䑁䅁䅁睁䵁䅁䅁权䥃杂䅁权摂䅁䅁允䅁䅁䅅䅁䭁䥁䅧䅁䵁䅉䅅䅁䙁䅁䅁睁䵁䅁䅁权䍁睂䅁权杁䅁䅁权䕁䅁䅋权桁䅁䅁允䅁䅁䅅䅁䙁䉁畓⭒㙆䙎䅖䍄䉁䅁䅁兂䅁䅁䅍䅄䅁䅁䅯入䅷䅁䅯兒䅁䅁䅯兄䅁䅁䅯杄䅁䅁䅅䅁䉁䅁䅁权偁䅁䅁䍄䉁䅁䅁兂䅁䅁䅍䅄䅁䅁䅯䅌䅅䅁䅯兒䅁䅁䅯兄䅁䅁䅯杄䅁䅁䅅䅁䉁䅁䅁权偁䅁䅁䍄䉁䅁䅁睁䅁䅁䅍䅄䅁䅁䅯䅫䅁䅁䅯兘䅁䅁䅅䅁䉁䅁䅁权敂䅁䅁䍄䉁䅁䅁睁䅁䅁䅍䅄䅁䅁䅯杉䅍䅁䅯䅍䅁䅁䅅䅁䉁䅁䅁权偁䅁䅁䍄䉁䅁䅁睁䅁䅁䅍䅄䅁䅁䅯杙䅷䅁䅯允䅁䅁䅅䅁䉁䅁䅁权䉂杁䅁䍄䉁䅁䅁兂䅁䅁䅍䅄䅁䅁䅯䄸䅅䅁䅯䅉䅁䅁䅯䅂䍁䅧䅯䅤䅁䅁䅅䅁䉁䅁䅁兂㉄䙋偹灷噖䅑杷允䅁䅁䅕䅁䑁䅁䅷䅁䭁䉁慍䅁䭁佁䅁䅁䭁䅁䄰䅁䭁佁䅅䅁䉁䅁䅁允䅁䅁䅣䅁䅁䭁㡁欵䵁䅉䅅䅁䑁䅁䅁睁䵁䅁䅁权啄兂䅁权䉁䅁䅁允䅁䅁䅅䅁䭁䝁䅕䅁䵁䅉䅅䅁䑁䅁䅁睁䵁䅁䅁权睃䅇䅁权噁䅁䅁允䅁䅁䅅䅁䭁䕁䕣䅁䵁䅉䅅䅁䕁䅁䅁睁䵁䅁䅁权潁允䅁权捁䅁䅁权摁䅁䅁允䅁䅁䅅䅁䭁佁䔴䅁䵁䅉䅅䅁䙁䅁䅁睁䵁䅁䅁权捄兇䅁权畁䅁䅁权䕁䅁䅋权あ䅁䅁允䅁䅁䅅䅁䙁䩁敉佬婏硹䅬䍄䉁䅁䅁睁䅁䅁䅍䅄䅁䅁䅯朹䅅䅁䅯兆䅁䅁䅅䅁䉁䅁䅁权㍄允䅁䍄䉁䅁䅁兂䅁䅁䅍䅄䅁䅁䅯桏䅳䅁䅯杔䅁䅁䅯兄䅁䅁䅯杄䅁䅁䅅䅁䉁䅁䅁权偁䅁䅁䍄䉁䅁䅁睁䅁䅁䅍䅄䅁䅁䅯睯䅕䅁䅯睐䅁䅁䅅䅁䉁䅁䅁杄䭁䅁䅁䅏畁䑁䅕兎䅁䅁杷允䅁䅁䅍䅁䑁䅁䅷䅁䭁䩁䉯䅁䭁䅁䅅䅁䉁䅁䅁允䅁䅁䅯党䅁䅁杷允䅁䅁䅍䅁䑁䅁䅷䅁䭁䍁䙑䅁䭁䙁䄰䅁䉁䅁䅁允䅁䅁䅯杩䅁䅁杷允䅁䅁䅕䅁䑁䅁䅷䅁䭁䕁䍁䅁䭁䍁䄴䅁䭁䅁䅑潁䭁䡁䅑䅁䉁䅁䅁允䅁䅁䅕扴ぐ㡸㕬䐫䴸䅉䅅䅁䑁䅁䅁睁䵁䅁䅁权䅃䅂䅁权⽁䅁䅁允䅁䅁䅅䅁佁䅁䅯䅁㑁䑁䅁杌㕁䅁䅁䍄䉁䅁䅁睁䅁䅁䅍䅄䅁䅁䅯睺䅍䅁䅯允䅁䅁䅅䅁䉁䅁䅁权䝃䅁䅁䍄䉁䅁䅁睁䅁䅁䅍䅄䅁䅁䅯桵䄴䅁䅯睐䅁䅁䅅䅁䉁䅁䅁杄䵁䅁䅁兏睁䍁䄴杍祁䅁䅁䍄䉁䅁䅁兂䅁䅁䅍䅄䅁䅁䅯䅓䅯䅁䅯䅄䅁䅁䅯兄䅁䅁䅯杄䅁䅁䅅䅁䉁䅁䅁权偁䅁䅁䍄䉁䅁䅁兂䅁䅁䅍䅄䅁䅁䅯睗䅍䅁䅯䅄䅁䅁䅯兄䅁䅁䅯杄䅁䅁䅅䅁䉁䅁䅁权偁䅁䅁䍄䉁䅁䅁兂䅁䅁䅍䅄䅁䅁䅯睭䅙䅁䅯杌䅁䅁䅯䅂䍁䅧䅯光䅁䅁䅅䅁䉁䅁䅁兂扃䱭摣浯場䅑杷允䅁䅁䅍䅁䑁䅁䅷䅁䭁䩁䅉䅁䭁䥁䅁䅁䉁䅁䅁允䅁䅁䅯睫䅁䅁杷允䅁䅁䅕䅁䑁䅁䅷䅁䭁䕁払䅁䭁佁䅁䅁䭁䅁䄰䅁䭁佁䅅䅁䉁䅁䅁允䅁䅁䅣䅁䅁䥁兂欵䵁䅉䅅䅁䑁䅁䅁睁䵁䅁䅁权䭁䅂䅁权瑂䅁䅁允䅁䅁䅅䅁䭁䅁䕳䅁䵁䅉䅅䅁䙁䅁䅁睁䵁䅁䅁权灃䅂䅁权䙂䅁䅁权乁䅁䅁权佁䅁䅁允䅁䅁䅅䅁䭁䅁䄸䅁䵁䅉䅅䅁䙁䅁䅁睁䵁䅁䅁权潂睃䅁权杁䅁䅁权䕁䅁䅋权桁䅁䅁允䅁䅁䅅䅁䙁䙁偹癷潕䝴䅆䍄䉁䅁䅁兂䅁䅁䅍䅄䅁䅁䅯䅯䅅䅁䅯䅄䅁䅁䅯兄䅁䅁䅯杄䅁䅁䅅䅁䉁䅁䅁权偁䅁䅁䍄䉁䅁䅁兂䅁䅁䅍䅄䅁䅁䅯䅶䅅䅁䅯䅉䅁䅁䅯䅂䍁䅧䅯䅤䅁䅁䅅䅁䉁䅁䅁兂䥂場啯牲儫䅑杷允䅁䅁䅕䅁䑁䅁䅷䅁䭁䥁䍫䅁䭁䝁䅧䅁䭁䅁䄰䅁䭁䅁䄴䅁䉁䅁䅁允䅁䅁䅯睄䅁䅁杷允䅁䅁䅕䅁䑁䅁䅷䅁䭁䵁䤰䅁䭁䍁䄴䅁䭁䅁䅑潁䭁䍁䅅䅁䉁䅁䅁允䅁䅁䅕䙎婹䅔塩䕆䵁䅉䅅䅁䑁䅁䅁睁䵁䅁䅁权噃䅁䅁权⽁䅁䅁允䅁䅁䅅䅁佁䅁䄴䅁硁䑁䅁䅍畁䑁䅅睍䅁䅁杷允䅁䅁䅍䅁䑁䅁䅷䅁䭁䩁䡧䅁䭁䙁䄰䅁䉁䅁䅁允䅁䅁䅯儹䅁䅁杷允䅁䅁䅕䅁䑁䅁䅷䅁䭁䩁䍅䅁䭁䑁䅫䅁䭁䅁䄰䅁䭁䅁䄴䅁䉁䅁䅁允䅁䅁䅯䅩䅅䅁杷允䅁䅁䅕䅁䑁䅁䅷䅁䭁䕁䙕䅁䭁䅁䅷䅁䭁䅁䄰䅁䭁䅁䄴䅁䉁䅁䅁允䅁䅁䅯睄䅁䅁杷允䅁䅁䅑䅁䑁䅁䅷䅁䭁䙁搸䅁䭁䉁䅷䅁䭁䉁䄰䅁䉁䅁䅁允䅁䅁䅯睫䅍䅁杷允䅁䅁䅕䅁䑁䅁䅷䅁䭁佁䨴䅁䭁䍁䄴䅁䭁䅁䅑潁䭁䡁䅑䅁䉁䅁䅁允䅁䅁䅕䩒㑪業⭮䕌䵁䅉䅅䅁䑁䅁䅁睁䵁䅁䅁权乂䅁䅁权䅃䅁䅁允䅁䅁䅅䅁䭁䍁佯䅁䵁䅉䅅䅁䑁䅁䅁睁䵁䅁䅁权剄䅂䅁权瑂䅁䅁允䅁䅁䅅䅁䭁䑁乳䅁䵁䅉䅅䅁䑁䅁䅁睁䵁䅁䅁权煁允䅁权睁䅁䅁允䅁䅁䅅䅁䭁䅁䄸䅁䵁䅉䅅䅁䑁䅁䅁睁䵁䅁䅁权硃䅁䅁权奁䅁䅁允䅁䅁䅅䅁䡁䅁䅁䅁杂畷䅒䍄䉁䅁䅁睁䅁䅁䅍䅄䅁䅁䅯䉸䅫䅁䅯䅧䅁䅁䅅䅁䉁䅁䅁权㝃杈䅁䍄䉁䅁䅁睁䅁䅁䅍䅄䅁䅁䅯克䅑䅁䅯兢䅁䅁䅅䅁䉁䅁䅁权睂䅁䅁䍄䉁䅁䅁兂䅁䅁䅍䅄䅁䅁䅯䄸䅙䅁䅯兒䅁䅁䅯兄䅁䅁䅯杄䅁䅁䅅䅁䉁䅁䅁权偁䅁䅁䍄䉁䅁䅁兂䅁䅁䅍䅄䅁䅁䅯䉈䅷䅁䅯兏䅁䅁䅯兄䅁䅁䅯杄䅁䅁䅅䅁䉁䅁䅁权剃允䅁䍄䉁䅁䅁睁䅁䅁䅍䅄䅁䅁䅯兦䅅䅁䅯兆䅁䅁䅅䅁䉁䅁䅁权穁䅂䅁䍄䉁䅁䅁睁䅁䅁䅍䅄䅁䅁䅯眫䅍䅁䅯䅧䅁䅁䅅䅁䉁䅁䅁权祃杂䅁䍄䉁䅁䅁兂䅁䅁䅍䅄䅁䅁䅯桶䅣䅁䅯杔䅁䅁䅯兄䅁䅁䅯杄䅁䅁䅅䅁䉁䅁䅁睂䅁䅁䅁䙧歈䅑杷允䅁䅁䅕䅁䑁䅁䅷䅁䭁䱁奉䅁䭁䕁䅕䅁䭁䅁䄰䅁䭁䅁䄴䅁䉁䅁䅁允䅁䅁䅯卄䅉䅁杷允䅁䅁䅍䅁䑁䅁䅷䅁䭁䭁䕙䅁䭁䥁䅁䅁䉁䅁䅁允䅁䅁䅯睗䅧䅁杷允䅁䅁䅕䅁䑁䅁䅷䅁䭁䱁䕙䅁䭁佁䅁䅁䭁䅁䄰䅁䭁佁䅅䅁䉁䅁䅁允䅁䅁䅣䅁䅁䕁瑁欵䵁䅉䅅䅁䑁䅁䅁睁䵁䅁䅁权煁䅂䅁权摂䅁䅁允䅁䅁䅅䅁䭁䥁䅧䅁䵁䅉䅅䅁䑁䅁䅁睁䵁䅁䅁权潂睃䅁权⽁䅁䅁允䅁䅁䅅䅁佁䅁䅯䅁祁䍁䄴䅏硁䅁䅁䍄䉁䅁䅁睁䅁䅁䅍䅄䅁䅁䅯兒䅉䅁䅯允䅁䅁䅅䅁䉁䅁䅁权䥁䅁䅁䍄䉁䅁䅁睁䅁䅁䅍䅄䅁䅁䅯䅺䅙䅁䅯䅧䅁䅁䅅䅁䉁䅁䅁权婃睃䅁䍄䉁䅁䅁睁䅁䅁䅍䅄䅁䅁䅯兮䅯䅁䅯睐䅁䅁䅅䅁䉁䅁䅁杄䵁䅁䅁睍㕁䍁䄴兎硁䅁䅁䍄䉁䅁䅁兂䅁䅁䅍䅄䅁䅁䅯朷䅁䅁䅯䅄䅁䅁䅯兄䅁䅁䅯杄䅁䅁䅅䅁䉁䅁䅁权䥃允䅁䍄䉁䅁䅁睁䅁䅁䅍䅄䅁䅁䅯睦䅅䅁䅯䅇䅁䅁䅅䅁䉁䅁䅁睂䅁䅁䅁䍷歲䅑杷允䅁䅁䅍䅁䑁䅁䅷䅁䭁䵁䭣䅁䭁䙁䄰䅁䉁䅁䅁允䅁䅁䅯睋䅁䅁杷允䅁䅁䅍䅁䑁䅁䅷䅁䭁䝁䍕䅁䭁䅁䅅䅁䉁䅁䅁允䅁䅁䅯党䅁䅁杷允䅁䅁䅕䅁䑁䅁䅷䅁䭁䡁愴䅁䭁䍁䄴䅁䭁䅁䅑潁䭁䍁䅅䅁䉁䅁䅁允䅁䅁䅕橐當湐坎䕈䵁䅉䅅䅁䑁䅁䅁睁䵁䅁䅁权噃杂䅁权摂䅁䅁允䅁䅁䅅䅁䭁䥁䅯䅁䵁䅉䅅䅁䑁䅁䅁睁䵁䅁䅁权湁睃䅁权噁䅁䅁允䅁䅁䅅䅁䭁䭁䅳䅁䵁䅉䅅䅁䙁䅁䅁睁䵁䅁䅁权療兂䅁权杁䅁䅁权䕁䅁䅋权あ䅁䅁允䅁䅁䅅䅁䙁乁橥䑣䬰ㄹ䅊䍄䉁䅁䅁兂䅁䅁䅍䅄䅁䅁䅯睕䅣䅁䅯䅉䅁䅁䅯䅂䍁䅧䅯䅤䅁䅁䅅䅁䉁䅁䅁兂㥁瑃橥䱣報䅑杷允䅁䅁䅕䅁䑁䅁䅷䅁䭁䕁䈴䅁䭁佁䅁䅁䭁䅁䄰䅁䭁佁䅅䅁䉁䅁䅁允䅁䅁䅯睄䅁䅁杷允䅁䅁䅕䅁䑁䅁䅷䅁䭁䕁䬴䅁䭁佁䅁䅁䭁䅁䄰䅁䭁佁䅅䅁䉁䅁䅁允䅁䅁䅯睄䅁䅁杷允䅁䅁䅍䅁䑁䅁䅷䅁䭁䉁䝳䅁䭁䥁䅁䅁䉁䅁䅁允䅁䅁䅯朲䅫䅁杷允䅁䅁䅕䅁䑁䅁䅷䅁䭁䙁䈰䅁䭁䍁䅁䅁䭁䅁䅑潁䭁䍁䅅䅁䉁䅁䅁允䅁䅁䅕㑈牘払⭨䕘䵁䅉䅅䅁䙁䅁䅁睁䵁䅁䅁权晃杁䅁权畁䅁䅁权䕁䅁䅋权桁䅁䅁允䅁䅁䅅䅁䙁䉁㉨捖䅅框䅸䍄䉁䅁䅁兂䅁䅁䅍䅄䅁䅁䅯睎䅑䅁䅯䅡䅁䅁䅯兄䅁䅁䅯杄䅁䅁䅅䅁䉁䅁䅁权偁䅁䅁䍄䉁䅁䅁䅂䅁䅁䅍䅄䅁䅁䅯杯䅉䅁䅯䅈䅁䅁䅯先䅁䅁䅅䅁䉁䅁䅁权婂䅁䅁䍄䉁䅁䅁兂䅁䅁䅍䅄䅁䅁䅯睌䅁䅁䅯兒䅁䅁䅯兄䅁䅁䅯杄䅁䅁䅅䅁䉁䅁䅁权偁䅁䅁䍄䉁䅁䅁兂䅁䅁䅍䅄䅁䅁䅯杦䅙䅁䅯杌䅁䅁䅯䅂䍁䅧䅯䅤䅁䅁䅅䅁䉁䅁䅁兂婃灅䩋敬硫䅑杷允䅁䅁䅕䅁䑁䅁䅷䅁䭁䝁䅙䅁䭁䍁䅁䅁䭁䅁䅑潁䭁䍁䅅䅁䉁䅁䅁允䅁䅁䅕児塲㍯瑄歙䵁䅉䅅䅁䙁䅁䅁睁䵁䅁䅁权坃䅁䅁权䵁䅁䅁权乁䅁䅁权佁䅁䅁允䅁䅁䅅䅁䭁䅁䄸䅁䵁䅉䅅䅁䙁䅁䅁睁䵁䅁䅁权䅂杁䅁权㕁䅁䅁权乁䅁䅁权佁䅁䅁允䅁䅁䅅䅁䭁䅁䄸䅁䵁䅉䅅䅁䙁䅁䅁睁䵁䅁䅁权祃睁䅁权畁䅁䅁权䕁䅁䅋权あ䅁䅁允䅁䅁䅅䅁䙁䱁偪桖佥䅎䅴䍄䉁䅁䅁兂䅁䅁䅍䅄䅁䅁䅯眫䅕䅁䅯䅉䅁䅁䅯䅂䍁䅧䅯光䅁䅁䅅䅁䉁䅁䅁兂歃䑣䬰ㄱ剎䅑杷允䅁䅁䅍䅁䑁䅁䅷䅁䭁䩁䅧䅁䭁䅁䅅䅁䉁䅁䅁允䅁䅁䅯党䅁䅁杷允䅁䅁䅕䅁䑁䅁䅷䅁䭁䡁䥁䅁䭁䍁䅁䅁䭁䅁䅑潁䭁䍁䅅䅁䉁䅁䅁允䅁䅁䅕浚浚浚浚ざ䵁䅉䅅䅁䑁䅁䅁睁䵁䅁䅁权摂睂䅁权䉁䅁䅁允䅁䅁䅅䅁䭁乁䍣䅁䵁䅉䅅䅁䑁䅁䅁睁䵁䅁䅁权㥄元䅁权⽁䅁䅁允䅁䅁䅅䅁佁䅁䅧䅁㕁䍁䄴杍䅁䅁杷允䅁䅁䅍䅁䑁䅁䅷䅁䭁䑁慕䅁䭁䅁䅅䅁䉁䅁䅁允䅁䅁䅯兑䅉䅁杷允䅁䅁䅕䅁䑁䅁䅷䅁䭁乁䉧䅁䭁䅁䅷䅁䭁䅁䄰䅁䭁䅁䄴䅁䉁䅁䅁允䅁䅁䅯睄䅁䅁杷允䅁䅁䅕䅁䑁䅁䅷䅁䭁䍁䍙䅁䭁䝁䅧䅁䭁䅁䄰䅁䭁䅁䄴䅁䉁䅁䅁允䅁䅁䅯睄䅁䅁杷允䅁䅁䅕䅁䑁䅁䅷䅁䭁偁䉑䅁䭁佁䅁䅁䭁䅁䄰䅁䭁佁䅅䅁䉁䅁䅁允䅁䅁䅯睄䅁䅁杷允䅁䅁䅕䅁䑁䅁䅷䅁䭁偁䐴䅁䭁䑁䅫䅁䭁䅁䄰䅁䭁䅁䄴䅁䉁䅁䅁允䅁䅁䅯八䅅䅁杷允䅁䅁䅍䅁䑁䅁䅷䅁䭁䙁昰䅁䭁䑁䅁䅁䉁䅁䅁允䅁䅁䅯睄䅁䅁杷允䅁䅁䅕䅁䑁䅁䅷䅁䭁䑁䰸䅁䭁䍁䅁䅁䭁䅁䅑潁䭁䍁䅅䅁䉁䅁䅁允䅁䅁䅕㡪ㅌ䙋癷歗䵁䅉䅅䅁䑁䅁䅁睁䵁䅁䅁权十允䅁权瑂䅁䅁允䅁䅁䅅䅁䭁䝁䉣䅁䵁䅉䅅䅁䑁䅁䅁睁䵁䅁䅁权獃允䅁权瑂䅁䅁允䅁䅁䅅䅁䭁䥁䩑䅁䵁䅉䅅䅁䙁䅁䅁睁䵁䅁䅁权ㅂ杇䅁权䙂䅁䅁权乁䅁䅁权佁䅁䅁允䅁䅁䅅䅁䭁䅁䄸䅁䵁䅉䅅䅁䙁䅁䅁睁䵁䅁䅁权敂先䅁权杄䅁䅁权乁䅁䅁权桄䅁䅁允䅁䅁䅅䅁䭁䅁䄸䅁䵁䅉䅅䅁䑁䅁䅁睁䵁䅁䅁权䕄允䅁权睁䅁䅁允䅁䅁䅅䅁䭁䍁䍣䅁䵁䅉䅅䅁䑁䅁䅁睁䵁䅁䅁权䱃杁䅁权睁䅁䅁允䅁䅁䅅䅁䭁䥁䍷䅁䵁䅉䅅䅁䑁䅁䅁睁䵁䅁䅁权㍁兂䅁权䉁䅁䅁允䅁䅁䅅䅁䭁䍁䅣䅁䵁䅉䅅䅁䙁䅁䅁睁䵁䅁䅁权㍄䅂䅁权畁䅁䅁权䕁䅁䅋权あ䅁䅁允䅁䅁䅅䅁䙁䩁剈ㅓ吳灨䅎䍄䉁䅁䅁兂䅁䅁䅍䅄䅁䅁䅯礫䅉䅁䅯䅄䅁䅁䅯兄䅁䅁䅯杄䅁䅁䅅䅁䉁䅁䅁权偁䅁䅁䍄䉁䅁䅁兂䅁䅁䅍䅄䅁䅁䅯睲䄸䅁䅯䅡䅁䅁䅯兄䅁䅁䅯杄䅁䅁䅅䅁䉁䅁䅁权偁䅁䅁䍄䉁䅁䅁兂䅁䅁䅍䅄䅁䅁䅯硡䅫䅁䅯䅡䅁䅁䅯兄䅁䅁䅯杄䅁䅁䅅䅁䉁䅁䅁睂䅁䅁䅁䬴汔䅑杷允䅁䅁䅍䅁䑁䅁䅷䅁䭁䥁䈴䅁䭁䅁䅅䅁䉁䅁䅁允䅁䅁䅯党䅁䅁杷允䅁䅁䅕䅁䑁䅁䅷䅁䭁䩁䅣䅁䭁䅁䅷䅁䭁䅁䄰䅁䭁䅁䄴䅁䉁䅁䅁允䅁䅁䅯睄䅁䅁杷允䅁䅁䅍䅁䑁䅁䅷䅁䭁佁䥑䅁䭁䥁䅁䅁䉁䅁䅁允䅁䅁䅯䈶䅍䅁杷允䅁䅁䅍䅁䑁䅁䅷䅁䭁䑁奣䅁䭁䑁䄸䅁䉁䅁䅁允䅁䅁䄴䅄䅁䑁䅫䅏畁䑁䅫杍䅁䅁杷允䅁䅁䅕䅁䑁䅁䅷䅁䭁乁䅁䅁䭁䑁䅫䅁䭁䅁䄰䅁䭁䅁䄴䅁䉁䅁䅁允䅁䅁䅯睄䅁䅁杷允䅁䅁䅍䅁䑁䅁䅷䅁䭁䍁䩯䅁䭁䅁䅅䅁䉁䅁䅁允䅁䅁䅯党䅁䅁杷允䅁䅁䅍䅁䑁䅁䅷䅁䭁䕁䘴䅁䭁䅁䅅䅁䉁䅁䅁允䅁䅁䅯党䅁䅁杷允䅁䅁䅑䅁䑁䅁䅷䅁䭁佁䅣䅁䭁䉁䅷䅁䭁䉁䄰䅁䉁䅁䅁允䅁䅁䅯䄶䅁䅁杷允䅁䅁䅍䅁䑁䅁䅷䅁䭁䡁余䅁䭁䝁䄰䅁䉁䅁䅁允䅁䅁䅯䅡䅅䅁杷允䅁䅁䅕䅁䑁䅁䅷䅁䭁䡁䌴䅁䭁䑁䅫䅁䭁䅁䄰䅁䭁䅁䄴䅁䉁䅁䅁允䅁䅁䅯睄䅁䅁杷允䅁䅁䅍䅁䑁䅁䅷䅁䭁䭁䅣䅁䭁䑁䄸䅁䉁䅁䅁允䅁䅁䄴䅄䅁䑁䅫免畁䑁䅧睍䅁䅁杷允䅁䅁䅍䅁䑁䅁䅷䅁䭁䕁䉁䅁䭁䥁䅁䅁䉁䅁䅁允䅁䅁䅯儹䄴䅁杷允䅁䅁䅑䅁䑁䅁䅷䅁䭁䩁䉳䅁䭁䉁䅷䅁䭁䉁䄰䅁䉁䅁䅁允䅁䅁䅯睷䅣䅁杷允䅁䅁䅕䅁䑁䅁䅷䅁䭁䵁扑䅁䭁䅁䅷䅁䭁䅁䄰䅁䭁䅁䄴䅁䉁䅁䅁允䅁䅁䅯兤䄰䅁杷允䅁䅁䅕䅁䑁䅁䅷䅁䭁䩁䅧䅁䭁䅁䅷䅁䭁䅁䄰䅁䭁䅁䄴䅁䉁䅁䅁允䅁䅁䅯睄䅁䅁杷允䅁䅁䅕䅁䑁䅁䅷䅁䭁䕁䝍䅁䭁䕁䅕䅁䭁䅁䄰䅁䭁䅁䄴䅁䉁䅁䅁允䅁䅁䅯桔䅑䅁杷允䅁䅁䅕䅁䑁䅁䅷䅁䭁䡁慷䅁䭁䑁䅫䅁䭁䅁䄰䅁䭁䅁䄴䅁䉁䅁䅁允䅁䅁䅯八䅅䅁杷允䅁䅁䅍䅁䑁䅁䅷䅁䭁䕁䄰䅁䭁䑁䄸䅁䉁䅁䅁允䅁䅁䄴䅃䅁䑁䅉杌ぁ䅁䅁䍄䉁䅁䅁兂䅁䅁䅍䅄䅁䅁䅯眸䅣䅁䅯杔䅁䅁䅯兄䅁䅁䅯杄䅁䅁䅅䅁䉁䅁䅁权偁䅁䅁䍄䉁䅁䅁睁䅁䅁䅍䅄䅁䅁䅯䅂䅙䅁䅯兆䅁䅁䅅䅁䉁䅁䅁权睂䅁䅁䍄䉁䅁䅁兂䅁䅁䅍䅄䅁䅁䅯朱䅍䅁䅯䅄䅁䅁䅯兄䅁䅁䅯杄䅁䅁䅅䅁䉁䅁䅁权偁䅁䅁䍄䉁䅁䅁䅂䅁䅁䅍䅄䅁䅁䅯六䅁䅁䅯䅈䅁䅁䅯先䅁䅁䅅䅁䉁䅁䅁权慃䅁䅁䍄䉁䅁䅁睁䅁䅁䅍䅄䅁䅁䅯䅋䅍䅁䅯䅇䅁䅁䅅䅁䉁䅁䅁睂䅁䅁䅁䭧汪䅑杷允䅁䅁䅍䅁䑁䅁䅷䅁䭁䡁摙䅁䭁䥁䅁䅁䉁䅁䅁允䅁䅁䅯楑䅙䅁杷允䅁䅁䅍䅁䑁䅁䅷䅁䭁䉁䅍䅁䭁䙁䄰䅁䉁䅁䅁允䅁䅁䅯䅩䅁䅁杷允䅁䅁䅕䅁䑁䅁䅷䅁䭁䱁䠰䅁䭁䑁䅫䅁䭁䅁䄰䅁䭁䅁䄴䅁䉁䅁䅁允䅁䅁䅯兕䅅䅁杷允䅁䅁䅍䅁䑁䅁䅷䅁䭁䉁䝕䅁䭁䉁䅕䅁䉁䅁䅁允䅁䅁䅯睆䅍䅁杷允䅁䅁䅕䅁䑁䅁䅷䅁䭁䥁䕣䅁䭁䑁䅫䅁䭁䅁䄰䅁䭁䅁䄴䅁䉁䅁䅁允䅁䅁䅯睄䅁䅁杷允䅁䅁䅕䅁䑁䅁䅷䅁䭁䙁䜰䅁䭁䑁䅫䅁䭁䅁䄰䅁䭁䅁䄴䅁䉁䅁䅁允䅁䅁䅯八䅅䅁杷允䅁䅁䅍䅁䑁䅁䅷䅁䭁䡁䅉䅁䭁䙁䄰䅁䉁䅁䅁允䅁䅁䅯杘䅁䅁杷允䅁䅁䅍䅁䑁䅁䅷䅁䭁䵁䉍䅁䭁䥁䅁䅁䉁䅁䅁允䅁䅁䅯杙䅉䅁杷允䅁䅁䅕䅁䑁䅁䅷䅁䭁乁䄴䅁䭁䕁䅕䅁䭁䅁䄰䅁䭁䅁䄴䅁䉁䅁䅁允䅁䅁䅯睄䅁䅁杷允䅁䅁䅕䅁䑁䅁䅷䅁䭁䉁䥧䅁䭁䕁䄴䅁䭁䅁䄰䅁䭁䅁䄴䅁䉁䅁䅁允䅁䅁䅯睄䅁䅁杷允䅁䅁䅍䅁䑁䅁䅷䅁䭁䡁䅅䅁䭁䥁䅁䅁䉁䅁䅁允䅁䅁䅯睳䅕䅁杷允䅁䅁䅕䅁䑁䅁䅷䅁䭁䭁扯䅁䭁䅁䅷䅁䭁䅁䄰䅁䭁䅁䄴䅁䉁䅁䅁允䅁䅁䅯兤䄰䅁杷允䅁䅁䅍䅁䑁䅁䅷䅁䭁䕁䅍䅁䭁䉁䅧䅁䉁䅁䅁允䅁䅁䅯睄䅁䅁杷允䅁䅁䅍䅁䑁䅁䅷䅁䭁䅁䥣䅁䭁䑁䄸䅁䉁䅁䅁允䅁䅁䄴权䅁䑁䅕杌㍁䑁䅅䅁䵁䅉䅅䅁䑁䅁䅁睁䵁䅁䅁权扂䅈䅁权摂䅁䅁允䅁䅁䅅䅁䭁䥁䅯䅁䵁䅉䅅䅁䙁䅁䅁睁䵁䅁䅁权扃䅁䅁权佂䅁䅁权乁䅁䅁权佁䅁䅁允䅁䅁䅅䅁䭁䅁䄸䅁䵁䅉䅅䅁䙁䅁䅁睁䵁䅁䅁权奂䅂䅁权㕁䅁䅁权乁䅁䅁权佁䅁䅁允䅁䅁䅅䅁䭁䅁䄸䅁䵁䅉䅅䅁䑁䅁䅁睁䵁䅁䅁权坂杁䅁权瑂䅁䅁允䅁䅁䅅䅁䭁䝁䉫䅁䵁䅉䅅䅁䙁䅁䅁睁䵁䅁䅁权硃允䅁权杁䅁䅁权䕁䅁䅋权桁䅁䅁允䅁䅁䅅䅁䙁䑁積積積ㅑ䅎䍄䉁䅁䅁睁䅁䅁䅍䅄䅁䅁䅯睶䅁䅁䅯䅍䅁䅁䅅䅁䉁䅁䅁权祂兂䅁䍄䉁䅁䅁睁䅁䅁䅍䅄䅁䅁䅯睓䅑䅁䅯兆䅁䅁䅅䅁䉁䅁䅁权乁允䅁䍄䉁䅁䅁兂䅁䅁䅍䅄䅁䅁䅯睊䅯䅁䅯杌䅁䅁䅯䅂䍁䅧䅯䅤䅁䅁䅅䅁䉁䅁䅁兂乁⼸湈楲歉䅑杷允䅁䅁䅕䅁䑁䅁䅷䅁䭁䡁奅䅁䭁䍁䄴䅁䭁䅁䅑潁䭁䍁䅅䅁䉁䅁䅁允䅁䅁䅕㥲村㙸䥧啊䵁䅉䅅䅁䑁䅁䅁睁䵁䅁䅁权㝁元䅁权䉁䅁䅁允䅁䅁䅅䅁䭁䍁䅫䅁䵁䅉䅅䅁䑁䅁䅁睁䵁䅁䅁权允杇䅁权摂䅁䅁允䅁䅁䅅䅁䭁䉁䉍䅁䵁䅉䅅䅁䙁䅁䅁睁䵁䅁䅁权坂元䅁权潂䅁䅁权乁䅁䅁权佁䅁䅁允䅁䅁䅅䅁䭁䅁䄸䅁䵁䅉䅅䅁䕁䅁䅁睁䵁䅁䅁权摃允䅁权捁䅁䅁权摁䅁䅁允䅁䅁䅅䅁䭁䙁䥅䅁䵁䅉䅅䅁䙁䅁䅁睁䵁䅁䅁权潄元䅁权杁䅁䅁权䕁䅁䅋权あ䅁䅁允䅁䅁䅅䅁䙁䑁䬰㘱睎噮䅆䍄䉁䅁䅁睁䅁䅁䅍䅄䅁䅁䅯共䅷䅁䅯䅍䅁䅁䅅䅁䉁䅁䅁权䭄杆䅁䍄䉁䅁䅁䅂䅁䅁䅍䅄䅁䅁䅯硏䅧䅁䅯䅈䅁䅁䅯先䅁䅁䅅䅁䉁䅁䅁权䱄权䅁䍄䉁䅁䅁兂䅁䅁䅍䅄䅁䅁䅯睂䅁䅁䅯䅄䅁䅁䅯兄䅁䅁䅯杄䅁䅁䅅䅁䉁䅁䅁权偁䅁䅁䍄䉁䅁䅁睁䅁䅁䅍䅄䅁䅁䅯硶䅷䅁䅯兢䅁䅁䅅䅁䉁䅁䅁权畂䅁䅁䍄䉁䅁䅁兂䅁䅁䅍䅄䅁䅁䅯儷䅕䅁䅯䄴䅁䅁䅯兄䅁䅁䅯儴䅁䅁䅅䅁䉁䅁䅁权偁䅁䅁䍄䉁䅁䅁睁䅁䅁䅍䅄䅁䅁䅯杮䅑䅁䅯䅇䅁䅁䅅䅁䉁䅁䅁睂䅁䅁䅁䕙氷䅑杷允䅁䅁䅍䅁䑁䅁䅷䅁䭁䑁払䅁䭁䉁䅕䅁䉁䅁䅁允䅁䅁䅯䅏䅅䅁杷允䅁䅁䅕䅁䑁䅁䅷䅁䭁䩁䅷䅁䭁䑁䅫䅁䭁䅁䄰䅁䭁䅁䄴䅁䉁䅁䅁允䅁䅁䅯睄䅁䅁杷允䅁䅁䅕䅁䑁䅁䅷䅁䭁䍁䑉䅁䭁䍁䄴䅁䭁䅁䅑潁䭁䍁䅅䅁䉁䅁䅁允䅁䅁䅕戹灴扈䠯樲䴸䅉䅅䅁䙁䅁䅁睁䵁䅁䅁权十兂䅁权畁䅁䅁权䕁䅁䅋权あ䅁䅁允䅁䅁䅅䅁䙁䱁⽕湍普女䄹䍄䉁䅁䅁兂䅁䅁䅍䅄䅁䅁䅯䉏䅧䅁䅯䄴䅁䅁䅯兄䅁䅁䅯儴䅁䅁䅅䅁䉁䅁䅁睂䅁䅁䅁䕉浘䅑杷允䅁䅁䅕䅁䑁䅁䅷䅁䭁䅁慳䅁䭁䝁䅧䅁䭁䅁䄰䅁䭁䅁䄴䅁䉁䅁䅁允䅁䅁䅣䅁䅁䍁䥁欵䵁䅉䅅䅁䙁䅁䅁睁䵁䅁䅁权⭃杁䅁权潂䅁䅁权乁䅁䅁权佁䅁䅁允䅁䅁䅅䅁䭁䅁䄸䅁䵁䅉䅅䅁䑁䅁䅁睁䵁䅁䅁权兄杁䅁权䉁䅁䅁允䅁䅁䅅䅁䭁䕁䍅䅁䵁䅉䅅䅁䑁䅁䅁睁䵁䅁䅁权㝄睆䅁权奁䅁䅁允䅁䅁䅅䅁䭁䅁䄸䅁䵁䅉䅅䅁䙁䅁䅁睁䵁䅁䅁权獃睂䅁权杄䅁䅁权乁䅁䅁权桄䅁䅁允䅁䅁䅅䅁䭁䅁䄸䅁䵁䅉䅅䅁䙁䅁䅁睁䵁䅁䅁权䅁杁䅁权佂䅁䅁权乁䅁䅁权佁䅁䅁允䅁䅁䅅䅁䭁䅁䄸䅁䵁䅉䅅䅁䑁䅁䅁睁䵁䅁䅁权䉄䅁䅁权摂䅁䅁允䅁䅁䅅䅁䭁䉁䉍䅁䵁䅉䅅䅁䑁䅁䅁睁䵁䅁䅁权摁兇䅁权䉁䅁䅁允䅁䅁䅅䅁䭁䅁䅑䅁䵁䅉䅅䅁䙁䅁䅁睁䵁䅁䅁权㙃允䅁权佂䅁䅁权乁䅁䅁权佁䅁䅁允䅁䅁䅅䅁䭁䅁䄸䅁䵁䅉䅅䅁䙁䅁䅁睁䵁䅁䅁权楃睈䅁权畁䅁䅁权䕁䅁䅋权あ䅁䅁允䅁䅁䅅䅁䙁䝁䝍䵮楴剴䅊䍄䉁䅁䅁睁䅁䅁䅍䅄䅁䅁䅯兵䅍䅁䅯兆䅁䅁䅅䅁䉁䅁䅁权睂䅁䅁䍄䉁䅁䅁睁䅁䅁䅍䅄䅁䅁䅯䈹䅳䅁䅯䅇䅁䅁䅅䅁䉁䅁䅁权偁䅁䅁䍄䉁䅁䅁兂䅁䅁䅍䅄䅁䅁䅯睔䅍䅁䅯䅉䅁䅁䅯䅂䍁䅧䅯䅤䅁䅁䅅䅁䉁䅁䅁兂歃䑣䬰㐱摎䅑杷允䅁䅁䅕䅁䑁䅁䅷䅁䭁䝁摉䅁䭁䍁䅁䅁䭁䅁䅑潁䭁䍁䅅䅁䉁䅁䅁允䅁䅁䅕㑈牘払敩啘䵁䅉䅅䅁䑁䅁䅁睁䵁䅁䅁权硄䅂䅁权睁䅁䅁允䅁䅁䅅䅁䭁䱁坍䅁䵁䅉䅅䅁䕁䅁䅁睁䵁䅁䅁权晃兇䅁权捁䅁䅁权摁䅁䅁允䅁䅁䅅䅁䭁䉁䱉䅁䵁䅉䅅䅁䙁䅁䅁睁䵁䅁䅁权浄睇䅁权杄䅁䅁权乁䅁䅁权桄䅁䅁允䅁䅁䅅䅁䡁䅁䅁䅁䅄位䅚䍄䉁䅁䅁睁䅁䅁䅍䅄䅁䅁䅯䄹䅅䅁䅯允䅁䅁䅅䅁䉁䅁䅁权䝃䅁䅁䍄䉁䅁䅁睁䅁䅁䅍䅄䅁䅁䅯儴䅣䅁䅯兘䅁䅁䅅䅁䉁䅁䅁权䥃䅁䅁䍄䉁䅁䅁睁䅁䅁䅍䅄䅁䅁䅯兔䅯䅁䅯睐䅁䅁䅅䅁䉁䅁䅁杄䵁䅁䅁兏㉁䍁䄴䅏ぁ䅁䅁䍄䉁䅁䅁睁䅁䅁䅍䅄䅁䅁䅯䅪䅁䅁䅯䅍䅁䅁䅅䅁䉁䅁䅁权偁䅁䅁䍄䉁䅁䅁睁䅁䅁䅍䅄䅁䅁䅯兲䅉䅁䅯允䅁䅁䅅䅁䉁䅁䅁权牁䅁䅁䍄䉁䅁䅁兂䅁䅁䅍䅄䅁䅁䅯䅏䅧䅁䅯兏䅁䅁䅯兄䅁䅁䅯杄䅁䅁䅅䅁䉁䅁䅁权偁䅁䅁䍄䉁䅁䅁睁䅁䅁䅍䅄䅁䅁䅯睬䅉䅁䅯䅇䅁䅁䅅䅁䉁䅁䅁睂䅁䅁䅁䱁橔䅑杷允䅁䅁䅍䅁䑁䅁䅷䅁䭁䉁䩉䅁䭁䅁䅅䅁䉁䅁䅁允䅁䅁䅯权䅁䅁杷允䅁䅁䅕䅁䑁䅁䅷䅁䭁䵁塕䅁䭁䅁䅷䅁䭁䅁䄰䅁䭁䅁䄴䅁䉁䅁䅁允䅁䅁䅯杂䅅䅁杷允䅁䅁䅕䅁䑁䅁䅷䅁䭁䵁䅑䅁䭁䍁䄴䅁䭁䅁䅑潁䭁䍁䅅䅁䉁䅁䅁允䅁䅁䅕攰佱祋㙶ぅ䵁䅉䅅䅁䙁䅁䅁睁䵁䅁䅁权睄䅂䅁权䵁䅁䅁权乁䅁䅁权佁䅁䅁允䅁䅁䅅䅁䭁䅁䄸䅁䵁䅉䅅䅁䙁䅁䅁睁䵁䅁䅁权䱂杁䅁权䙂䅁䅁权乁䅁䅁权佁䅁䅁允䅁䅁䅅䅁䭁䅁䄸䅁䵁䅉䅅䅁䑁䅁䅁睁䵁䅁䅁权塂元䅁权噁䅁䅁允䅁䅁䅅䅁䭁䭁䅑䅁䵁䅉䅅䅁䕁䅁䅁睁䵁䅁䅁权扂兂䅁权捁䅁䅁权摁䅁䅁允䅁䅁䅅䅁䭁佁偅䅁䵁䅉䅅䅁䙁䅁䅁睁䵁䅁䅁权奁睂䅁权杁䅁䅁权䕁䅁䅋权あ䅁䅁允䅁䅁䅅䅁䙁䝁浚浚浚汆䅎䍄䉁䅁䅁兂䅁䅁䅍䅄䅁䅁䅯杮䅁䅁䅯兏䅁䅁䅯兄䅁䅁䅯杄䅁䅁䅅䅁䉁䅁䅁权偁䅁䅁䍄䉁䅁䅁睁䅁䅁䅍䅄䅁䅁䅯䅑䅅䅁䅯兆䅁䅁䅅䅁䉁䅁䅁权歂睁䅁䍄䉁䅁䅁兂䅁䅁䅍䅄䅁䅁䅯杔䅅䅁䅯杌䅁䅁䅯䅂䍁䅧䅯䅤䅁䅁䅅䅁䉁䅁䅁兂牄朸問㍚㝘睐杷允䅁䅁䅕䅁䑁䅁䅷䅁䭁偁䍧䅁䭁䍁䄴䅁䭁䅁䅑潁䭁䡁䅑䅁䉁䅁䅁允䅁䅁䅕䨴硗㑒橪啃䵁䅉䅅䅁䙁䅁䅁睁䵁䅁䅁权摂杂䅁权杁䅁䅁权䕁䅁䅋权あ䅁䅁允䅁䅁䅅䅁䙁佁剸䉵䘶㉱䅆䍄䉁䅁䅁兂䅁䅁䅍䅄䅁䅁䅯睁䅁䅁䅯䅄䅁䅁䅯兄䅁䅁䅯杄䅁䅁䅅䅁䉁䅁䅁权䥃允䅁䍄䉁䅁䅁兂䅁䅁䅍䅄䅁䅁䅯兘䅕䅁䅯䅡䅁䅁䅯兄䅁䅁䅯杄䅁䅁䅅䅁䉁䅁䅁睂䅁䅁䅁䭉汢䅑杷允䅁䅁䅕䅁䑁䅁䅷䅁䭁䵁䝷䅁䭁䕁䄴䅁䭁䅁䄰䅁䭁䅁䄴䅁䉁䅁䅁允䅁䅁䅯睄䅁䅁杷允䅁䅁䅕䅁䑁䅁䅷䅁䭁偁䠰䅁䭁䕁䄴䅁䭁䅁䄰䅁䭁䅁䄴䅁䉁䅁䅁允䅁䅁䅯睄䅁䅁杷允䅁䅁䅍䅁䑁䅁䅷䅁䭁佁䨰䅁䭁䥁䅁䅁䉁䅁䅁允䅁䅁䅯䈫䅁䅁杷允䅁䅁䅕䅁䑁䅁䅷䅁䭁䭁䅁䅁䭁䑁䅫䅁䭁䅁䄰䅁䭁䅁䄴䅁䉁䅁䅁允䅁䅁䅯睄䅁䅁杷允䅁䅁䅕䅁䑁䅁䅷䅁䭁䵁䉉䅁䭁佁䅁䅁䭁䅁䄰䅁䭁佁䅅䅁䉁䅁䅁允䅁䅁䅯睄䅁䅁杷允䅁䅁䅍䅁䑁䅁䅷䅁䭁乁摙䅁䭁䥁䅁䅁䉁䅁䅁允䅁䅁䅯祑䅣䅁杷允䅁䅁䅕䅁䑁䅁䅷䅁䭁偁䙯䅁䭁䍁䄴䅁䭁䅁䅑潁䭁䍁䅅䅁䉁䅁䅁允䅁䅁䅕呶䬱㑸獒き䵁䅉䅅䅁䑁䅁䅁睁䵁䅁䅁权桃䅁䅁权䅃䅁䅁允䅁䅁䅅䅁䭁䭁䅉䅁䵁䅉䅅䅁䑁䅁䅁睁䵁䅁䅁权硃杁䅁权睁䅁䅁允䅁䅁䅅䅁䭁䥁䑣䅁䵁䅉䅅䅁䑁䅁䅁睁䵁䅁䅁权噂杇䅁权⽁䅁䅁允䅁䅁䅅䅁佁䅁䅯䅁㍁䑁䅙杌㍁䅁䅁䍄䉁䅁䅁睁䅁䅁䅍䅄䅁䅁䅯来䅉䅁䅯䅧䅁䅁䅅䅁䉁䅁䅁权呃睄䅁䍄䉁䅁䅁兂䅁䅁䅍䅄䅁䅁䅯睪䅉䅁䅯杌䅁䅁䅯䅂䍁䅧䅯䅤䅁䅁䅅䅁䉁䅁䅁兂权䱅呫捑呷䅑杷允䅁䅁䅍䅁䑁䅁䅷䅁䭁䝁䡙䅁䭁䅁䅅䅁䉁䅁䅁允䅁䅁䅯党䅁䅁杷允䅁䅁䅍䅁䑁䅁䅷䅁䭁䍁䴰䅁䭁䉁䅕䅁䉁䅁䅁允䅁䅁䅯眹䅅䅁杷允䅁䅁䅕䅁䑁䅁䅷䅁䭁偁䑷䅁䭁䕁䄴䅁䭁䅁䄰䅁䭁䅁䄴䅁䉁䅁䅁允䅁䅁䅣䅁䅁䍁捁欵䵁䅉䅅䅁䙁䅁䅁睁䵁䅁䅁权䕂䅁䅁权潂䅁䅁权乁䅁䅁权佁䅁䅁允䅁䅁䅅䅁䭁䅁䄸䅁䵁䅉䅅䅁䙁䅁䅁睁䵁䅁䅁权兂允䅁权杁䅁䅁权䕁䅁䅋权桁䅁䅁允䅁䅁䅅䅁䙁䍁捬㡪ㅌ䙥䅊䍄䉁䅁䅁睁䅁䅁䅍䅄䅁䅁䅯䅁䅅䅁䅯兆䅁䅁䅅䅁䉁䅁䅁权䉂杁䅁䍄䉁䅁䅁睁䅁䅁䅍䅄䅁䅁䅯䅔䅫䅁䅯䅇䅁䅁䅅䅁䉁䅁䅁睂䅁䅁䅁䱷汶䅑杷允䅁䅁䅕䅁䑁䅁䅷䅁䭁䍁䉫䅁䭁佁䅁䅁䭁䅁䄰䅁䭁佁䅅䅁䉁䅁䅁允䅁䅁䅣䅁䅁佁䝂欵䵁䅉䅅䅁䙁䅁䅁睁䵁䅁䅁权呄允䅁权畁䅁䅁权䕁䅁䅋权あ䅁䅁允䅁䅁䅅䅁䙁䍁含匹氫䉦䅨䍄䉁䅁䅁睁䅁䅁䅍䅄䅁䅁䅯光䅅䅁䅯兆䅁䅁䅅䅁䉁䅁䅁权汄允䅁䍄䉁䅁䅁兂䅁䅁䅍䅄䅁䅁䅯杦䅅䅁䅯杔䅁䅁䅯兄䅁䅁䅯杄䅁䅁䅅䅁䉁䅁䅁睂䅁䅁䅁䑁浈䅑杷允䅁䅁䅕䅁䑁䅁䅷䅁䭁䕁慑䅁䭁䍁䅁䅁䭁䅁䅑潁䭁䡁䅑䅁䉁䅁䅁允䅁䅁䅕浚浚浚䝚ざ䵁䅉䅅䅁䙁䅁䅁睁䵁䅁䅁权坃允䅁权㕁䅁䅁权乁䅁䅁权佁䅁䅁允䅁䅁䅅䅁䭁䅁䄸䅁䵁䅉䅅䅁䙁䅁䅁睁䵁䅁䅁权䅂䅇䅁权㕁䅁䅁权乁䅁䅁权佁䅁䅁允䅁䅁䅅䅁䭁䅁䄸䅁䵁䅉䅅䅁䙁䅁䅁睁䵁䅁䅁权㡄兇䅁权杄䅁䅁权乁䅁䅁权桄䅁䅁允䅁䅁䅅䅁䡁䅁䅁䅁权何䅚䍄䉁䅁䅁兂䅁䅁䅍䅄䅁䅁䅯剁䅷䅁䅯䄴䅁䅁䅯兄䅁䅁䅯儴䅁䅁䅅䅁䉁䅁䅁睂䅁䅁䅁䕑浌䅑杷允䅁䅁䅍䅁䑁䅁䅷䅁䭁䝁䅉䅁䭁䙁䄰䅁䉁䅁䅁允䅁䅁䅯杩䅁䅁杷允䅁䅁䅕䅁䑁䅁䅷䅁䭁䥁䅫䅁䭁佁䅁䅁䭁䅁䄰䅁䭁佁䅅䅁䉁䅁䅁允䅁䅁䅯睄䅁䅁杷允䅁䅁䅍䅁䑁䅁䅷䅁䭁䥁䍍䅁䭁䝁䄰䅁䉁䅁䅁允䅁䅁䅯䅡䅅䅁杷允䅁䅁䅕䅁䑁䅁䅷䅁䭁䡁䔴䅁䭁佁䅁䅁䭁䅁䄰䅁䭁佁䅅䅁䉁䅁䅁允䅁䅁䅯睄䅁䅁杷允䅁䅁䅕䅁䑁䅁䅷䅁䭁䉁䥷䅁䭁䕁䄴䅁䭁䅁䄰䅁䭁䅁䄴䅁䉁䅁䅁允䅁䅁䅣䅁䅁佁䉂欵䵁䅉䅅䅁䑁䅁䅁睁䵁䅁䅁权畂杁䅁权䉁䅁䅁允䅁䅁䅅䅁䭁䝁䅕䅁䵁䅉䅅䅁䑁䅁䅁睁䵁䅁䅁权䱁睂䅁权⽁䅁䅁允䅁䅁䅅䅁佁䅁䅯䅁㍁䑁䅙杌㕁䅁䅁䍄䉁䅁䅁䅂䅁䅁䅍䅄䅁䅁䅯兹䅅䅁䅯䅈䅁䅁䅯先䅁䅁䅅䅁䉁䅁䅁权㙁䅂䅁䍄䉁䅁䅁兂䅁䅁䅍䅄䅁䅁䅯䅺䅁䅁䅯䄴䅁䅁䅯兄䅁䅁䅯儴䅁䅁䅅䅁䉁䅁䅁权偁䅁䅁䍄䉁䅁䅁睁䅁䅁䅍䅄䅁䅁䅯儱䅍䅁䅯䅇䅁䅁䅅䅁䉁䅁䅁睂䅁䅁䅁䅷歌䅑杷允䅁䅁䅕䅁䑁䅁䅷䅁䭁䙁䕅䅁䭁䍁䄴䅁䭁䅁䅑潁䭁䡁䅑䅁䉁䅁䅁允䅁䅁䅕牐楔䱂稴啇䵁䅉䅅䅁䙁䅁䅁睁䵁䅁䅁权灁允䅁权佂䅁䅁权乁䅁䅁权佁䅁䅁允䅁䅁䅅䅁䡁䅁䅁䅁杂⭃䅚䍄䉁䅁䅁兂䅁䅁䅍䅄䅁䅁䅯䅁䅁䅁䅯䅉䅁䅁䅯䅂䍁䅧䅯䅤䅁䅁䅅䅁䉁䅁䅁兂偃癷潕䙘唹䅑杷允䅁䅁䅍䅁䑁䅁䅷䅁䭁乁䌸䅁䭁䅁䅅䅁䉁䅁䅁允䅁䅁䅯党䅁䅁杷允䅁䅁䅍䅁䑁䅁䅷䅁䭁䍁奕䅁䭁䑁䅁䅁䉁䅁䅁允䅁䅁䅯䍰䅍䅁杷允䅁䅁䅕䅁䑁䅁䅷䅁䭁䡁䍫䅁䭁䑁䅫䅁䭁䅁䄰䅁䭁䅁䄴䅁䉁䅁䅁允䅁䅁䅯睄䅁䅁杷允䅁䅁䅕䅁䑁䅁䅷䅁䭁䍁䑙䅁䭁䕁䄴䅁䭁䅁䄰䅁䭁䅁䄴䅁䉁䅁䅁允䅁䅁䅯睄䅁䅁杷允䅁䅁䅕䅁䑁䅁䅷䅁䭁䡁呉䅁䭁佁䅁䅁䭁䅁䄰䅁䭁佁䅅䅁䉁䅁䅁允䅁䅁䅯睄䅁䅁杷允䅁䅁䅕䅁䑁䅁䅷䅁䭁佁䑫䅁䭁䍁䅁䅁䭁䅁䅑潁䭁䡁䅑䅁䉁䅁䅁允䅁䅁䅕㑈牘払番さ䵁䅉䅅䅁䙁䅁䅁睁䵁䅁䅁权⽃䅁䅁权潂䅁䅁权乁䅁䅁权佁䅁䅁允䅁䅁䅅䅁䡁䅁䅁䅁䅃畓䅚䍄䉁䅁䅁兂䅁䅁䅍䅄䅁䅁䅯睴䅅䅁䅯兒䅁䅁䅯兄䅁䅁䅯杄䅁䅁䅅䅁䉁䅁䅁权䙄允䅁䍄䉁䅁䅁兂䅁䅁䅍䅄䅁䅁䅯䅦䅯䅁䅯兒䅁䅁䅯兄䅁䅁䅯杄䅁䅁䅅䅁䉁䅁䅁权偁䅁䅁䍄䉁䅁䅁兂䅁䅁䅍䅄䅁䅁䅯剶䅯䅁䅯杌䅁䅁䅯䅂䍁䅧䅯䅤䅁䅁䅅䅁䉁䅁䅁兂歂祥橳䉰獯䅑杷允䅁䅁䅍䅁䑁䅁䅷䅁䭁䑁扙䅁䭁䥁䅁䅁䉁䅁䅁允䅁䅁䅯硎䅳䅁杷允䅁䅁䅕䅁䑁䅁䅷䅁䭁䵁䡫䅁䭁䍁䄴䅁䭁䅁䅑潁䭁䍁䅅䅁䉁䅁䅁允䅁䅁䅕䵮浢㑧捶含䴸䅉䅅䅁䑁䅁䅁睁䵁䅁䅁权㉃允䅁权睁䅁䅁允䅁䅁䅅䅁䭁乁光䅁䵁䅉䅅䅁䙁䅁䅁睁䵁䅁䅁权㑃䅈䅁权䵁䅁䅁权乁䅁䅁权佁䅁䅁允䅁䅁䅅䅁䭁䅁䍯䅁䵁䅉䅅䅁䑁䅁䅁睁䵁䅁䅁权婄兂䅁权睁䅁䅁允䅁䅁䅅䅁䭁䙁呫䅁䵁䅉䅅䅁䙁䅁䅁睁䵁䅁䅁权硄兂䅁权畁䅁䅁权䕁䅁䅋权あ䅁䅁允䅁䅁䅅䅁䙁䉁橉㉆䥏畲⼸䍄䉁䅁䅁兂䅁䅁䅍䅄䅁䅁䅯桄䅫䅁䅯䅡䅁䅁䅯兄䅁䅁䅯杄䅁䅁䅅䅁䉁䅁䅁睂䅁䅁䅁䴴汐䅑杷允䅁䅁䅍䅁䑁䅁䅷䅁䭁䱁䩍䅁䭁䑁䅁䅁䉁䅁䅁允䅁䅁䅯硔䅙䅁杷允䅁䅁䅕䅁䑁䅁䅷䅁䭁䭁䐴䅁䭁䅁䅷䅁䭁䅁䄰䅁䭁䅁䄴䅁䉁䅁䅁允䅁䅁䅯䄷䅁䅁杷允䅁䅁䅕䅁䑁䅁䅷䅁䭁䉁慍䅁䭁䍁䅁䅁䭁䅁䅑潁䭁䍁䅅䅁䉁䅁䅁允䅁䅁䅕灭婭婭火ざ䵁䅉䅅䅁䙁䅁䅁睁䵁䅁䅁权䝃杈䅁权畁䅁䅁权䕁䅁䅋权桁䅁䅁允䅁䅁䅅䅁䙁䭁塘⽄䉌前䄹䍄䉁䅁䅁兂䅁䅁䅍䅄䅁䅁䅯儰䅉䅁䅯䅡䅁䅁䅯兄䅁䅁䅯杄䅁䅁䅅䅁䉁䅁䅁权偁䅁䅁䍄䉁䅁䅁睁䅁䅁䅍䅄䅁䅁䅯桦䅯䅁䅯䅇䅁䅁䅅䅁䉁䅁䅁权偁䅁䅁䍄䉁䅁䅁兂䅁䅁䅍䅄䅁䅁䅯䄱䅍䅁䅯䄴䅁䅁䅯兄䅁䅁䅯儴䅁䅁䅅䅁䉁䅁䅁权偁䅁䅁䍄䉁䅁䅁兂䅁䅁䅍䅄䅁䅁䅯朸䅍䅁䅯杌䅁䅁䅯䅂䍁䅧䅯光䅁䅁䅅䅁䉁䅁䅁兂䕁剃䜸煲嘸䅑杷允䅁䅁䅕䅁䑁䅁䅷䅁䭁䉁䅳䅁䭁䝁䅧䅁䭁䅁䄰䅁䭁䅁䄴䅁䉁䅁䅁允䅁䅁䅯睄䅁䅁杷允䅁䅁䅍䅁䑁䅁䅷䅁䭁佁䑧䅁䭁䉁䅧䅁䉁䅁䅁允䅁䅁䅣䅁䅁䍁獂唵䵁䅉䅅䅁䙁䅁䅁睁䵁䅁䅁权硃䅂䅁权㕁䅁䅁权乁䅁䅁权佁䅁䅁允䅁䅁䅅䅁䭁䅁䄸䅁䵁䅉䅅䅁䑁䅁䅁睁䵁䅁䅁权慄允䅁权睁䅁䅁允䅁䅁䅅䅁䭁乁䉳䅁䵁䅉䅅䅁䙁䅁䅁睁䵁䅁䅁权畃睂䅁权䙂䅁䅁权乁䅁䅁权佁䅁䅁允䅁䅁䅅䅁䭁䅁䄸䅁䵁䅉䅅䅁䑁䅁䅁睁䵁䅁䅁权畂䅂䅁权䉁䅁䅁允䅁䅁䅅䅁䭁䅁䍍䅁䵁䅉䅅䅁䑁䅁䅁睁䵁䅁䅁权摂兇䅁权⽁䅁䅁允䅁䅁䅅䅁佁䅁䄴䅁硁䑁䅁兏畁䑁䅑兏䅁䅁杷允䅁䅁䅕䅁䑁䅁䅷䅁䭁乁䉙䅁䭁䕁䄴䅁䭁䅁䄰䅁䭁䅁䄴䅁䉁䅁䅁允䅁䅁䅯睄䅁䅁杷允䅁䅁䅕䅁䑁䅁䅷䅁䭁䉁夰䅁䭁䕁䄴䅁䭁䅁䄰䅁䭁䅁䄴䅁䉁䅁䅁允䅁䅁䅯睄䅁䅁杷允䅁䅁䅍䅁䑁䅁䅷䅁䭁䍁䅕䅁䭁䉁䅕䅁䉁䅁䅁允䅁䅁䅯䅎䅉䅁杷允䅁䅁䅍䅁䑁䅁䅷䅁䭁䝁䩑䅁䭁䑁䄸䅁䉁䅁䅁允䅁䅁䄴䅄䅁䑁䅧李畁䑁䅧睍䅁䅁杷允䅁䅁䅍䅁䑁䅁䅷䅁䭁偁䑁䅁䭁䝁䄰䅁䉁䅁䅁允䅁䅁䅯朸䅣䅁杷允䅁䅁䅍䅁䑁䅁䅷䅁䭁䉁䑷䅁䭁䉁䅕䅁䉁䅁䅁允䅁䅁䅯䅢䅉䅁杷允䅁䅁䅕䅁䑁䅁䅷䅁䭁䱁䉧䅁䭁䍁䄴䅁䭁䅁䅑潁䭁䡁䅑䅁䉁䅁䅁允䅁䅁䅕奫啮佧婯稫䴸䅉䅅䅁䑁䅁䅁睁䵁䅁䅁权䑃杂䅁权瑂䅁䅁允䅁䅁䅅䅁䭁䑁䉫䅁䵁䅉䅅䅁䑁䅁䅁睁䵁䅁䅁权䍂䅂䅁权摂䅁䅁允䅁䅁䅅䅁䭁䉁䉍䅁䵁䅉䅅䅁䑁䅁䅁睁䵁䅁䅁权䙄睆䅁权瑂䅁䅁允䅁䅁䅅䅁䭁䅁水䅁䵁䅉䅅䅁䑁䅁䅁睁䵁䅁䅁权䵁杂䅁权摂䅁䅁允䅁䅁䅅䅁䭁偁䅕䅁䵁䅉䅅䅁䙁䅁䅁睁䵁䅁䅁权䑁䅁䅁权杁䅁䅁权䕁䅁䅋权あ䅁䅁允䅁䅁䅅䅁䙁䑁積積積ㅙ䅖䍄䉁䅁䅁睁䅁䅁䅍䅄䅁䅁䅯睉䅅䅁䅯䅧䅁䅁䅅䅁䉁䅁䅁权䭄允䅁䍄䉁䅁䅁兂䅁䅁䅍䅄䅁䅁䅯硙䅧䅁䅯兒䅁䅁䅯兄䅁䅁䅯杄䅁䅁䅅䅁䉁䅁䅁权ㅂ睈䅁䍄䉁䅁䅁睁䅁䅁䅍䅄䅁䅁䅯睷䅕䅁䅯允䅁䅁䅅䅁䉁䅁䅁权偁允䅁䍄䉁䅁䅁䅂䅁䅁䅍䅄䅁䅁䅯杦䅕䅁䅯䅈䅁䅁䅯先䅁䅁䅅䅁䉁䅁䅁权浃睁䅁䍄䉁䅁䅁睁䅁䅁䅍䅄䅁䅁䅯关䅣䅁䅯兆䅁䅁䅅䅁䉁䅁䅁权慁睁䅁䍄䉁䅁䅁兂䅁䅁䅍䅄䅁䅁䅯桢䅷䅁䅯杌䅁䅁䅯䅂䍁䅧䅯光䅁䅁䅅䅁䉁䅁䅁兂䕁䥘橉桧䵯䅑杷允䅁䅁䅍䅁䑁䅁䅷䅁䭁乁奁䅁䭁䑁䅁䅁䉁䅁䅁允䅁䅁䅯楂䅉䅁杷允䅁䅁䅕䅁䑁䅁䅷䅁䭁䝁䕣䅁䭁䝁䅧䅁䭁䅁䄰䅁䭁䅁䄴䅁䉁䅁䅁允䅁䅁䅣䅁䅁䕁䝂欵䵁䅉䅅䅁䕁䅁䅁睁䵁䅁䅁权䥁睂䅁权捁䅁䅁权摁䅁䅁允䅁䅁䅅䅁䭁䙁䅑䅁䵁䅉䅅䅁䑁䅁䅁睁䵁䅁䅁权敄兂䅁权奁䅁䅁允䅁䅁䅅䅁䡁䅁䅁䅁䅄佚䅒䍄䉁䅁䅁睁䅁䅁䅍䅄䅁䅁䅯睬䅣䅁䅯䅧䅁䅁䅅䅁䉁䅁䅁权穄充䅁䍄䉁䅁䅁兂䅁䅁䅍䅄䅁䅁䅯砷䅫䅁䅯杔䅁䅁䅯兄䅁䅁䅯杄䅁䅁䅅䅁䉁䅁䅁权偁䅁䅁䍄䉁䅁䅁兂䅁䅁䅍䅄䅁䅁䅯䉸䅯䅁䅯䅡䅁䅁䅯兄䅁䅁䅯杄䅁䅁䅅䅁䉁䅁䅁权偁䅁䅁䍄䉁䅁䅁兂䅁䅁䅍䅄䅁䅁䅯杣䅁䅁䅯兏䅁䅁䅯兄䅁䅁䅯杄䅁䅁䅅䅁䉁䅁䅁权偁䅁䅁䍄䉁䅁䅁兂䅁䅁䅍䅄䅁䅁䅯䅄䅅䅁䅯䅉䅁䅁䅯䅂䍁䅧䅯光䅁䅁䅅䅁䉁䅁䅁兂䅁䅁䅁䝁呂䅑杷允䅁䅁䅍䅁䑁䅁䅷䅁䭁佁䙳䅁䭁䥁䅁䅁䉁䅁䅁允䅁䅁䅯䄷䅕䅁杷允䅁䅁䅕䅁䑁䅁䅷䅁䭁䝁婯䅁䭁佁䅁䅁䭁䅁䄰䅁䭁佁䅅䅁䉁䅁䅁允䅁䅁䅣䅁䅁䭁㑁欵䵁䅉䅅䅁䙁䅁䅁睁䵁䅁䅁权䱂䅂䅁权杁䅁䅁权䕁䅁䅋权あ䅁䅁允䅁䅁䅅䅁䙁䅁䅁䅁䅁䕷䅸䍄䉁䅁䅁兂䅁䅁䅍䅄䅁䅁䅯睂䅁䅁䅯䅉䅁䅁䅯䅂䍁䅧䅯䅤䅁䅁䅅䅁䉁䅁䅁兂獄払敧晨李䅑杷允䅁䅁䅕䅁䑁䅁䅷䅁䭁䡁䍉䅁䭁䅁䅷䅁䭁䅁䄰䅁䭁䅁䄴䅁䉁䅁䅁允䅁䅁䅯睄䅁䅁杷允䅁䅁䅍䅁䑁䅁䅷䅁䭁䍁䡣䅁䭁䑁䅁䅁䉁䅁䅁允䅁䅁䅯桡䅕䅁杷允䅁䅁䅕䅁䑁䅁䅷䅁䭁䩁䘸䅁䭁䑁䅫䅁䭁䅁䄰䅁䭁䅁䄴䅁䉁䅁䅁允䅁䅁䅯睄䅁䅁杷允䅁䅁䅍䅁䑁䅁䅷䅁䭁䭁䉅䅁䭁䉁䅧䅁䉁䅁䅁允䅁䅁䅯睄䅁䅁杷允䅁䅁䅍䅁䑁䅁䅷䅁䭁䡁䕳䅁䭁䅁䅅䅁䉁䅁䅁允䅁䅁䅯克䅁䅁杷允䅁䅁䅍䅁䑁䅁䅷䅁䭁䑁䍧䅁䭁䉁䅧䅁䉁䅁䅁允䅁䅁䅯睄䅁䅁杷允䅁䅁䅕䅁䑁䅁䅷䅁䭁䵁䑫䅁䭁䅁䅷䅁䭁䅁䄰䅁䭁䅁䄴䅁䉁䅁䅁允䅁䅁䅯睄䅁䅁杷允䅁䅁䅕䅁䑁䅁䅷䅁䭁䵁䑑䅁䭁䍁䅁䅁䭁䅁䅑潁䭁䍁䅅䅁䉁䅁䅁允䅁䅁䅕⽷潕䥘䌸歗䵁䅉䅅䅁䙁䅁䅁睁䵁䅁䅁权浄元䅁权潂䅁䅁权乁䅁䅁权佁䅁䅁允䅁䅁䅅䅁䭁䅁䄸䅁䵁䅉䅅䅁䙁䅁䅁睁䵁䅁䅁权奂䅃䅁权䵁䅁䅁权乁䅁䅁权佁䅁䅁允䅁䅁䅅䅁䭁䥁䉧䅁䵁䅉䅅䅁䙁䅁䅁睁䵁䅁䅁权㑄元䅁权畁䅁䅁权䕁䅁䅋权桁䅁䅁允䅁䅁䅅䅁䙁䡁癖㥭刹眰䄱䍄䉁䅁䅁睁䅁䅁䅍䅄䅁䅁䅯䅴䅁䅁䅯睐䅁䅁䅅䅁䉁䅁䅁杄䭁䅁䅁免畁䑁䅅睎䅁䅁杷允䅁䅁䅕䅁䑁䅁䅷䅁䭁䭁䙍䅁䭁䍁䄴䅁䭁䅁䅑潁䭁䍁䅅䅁䉁䅁䅁允䅁䅁䅕眱卒㍴㜳䕚䵁䅉䅅䅁䑁䅁䅁睁䵁䅁䅁权汃䅂䅁权摂䅁䅁允䅁䅁䅅䅁䭁䉁䉍䅁䵁䅉䅅䅁䑁䅁䅁睁䵁䅁䅁权䍁䅃䅁权⽁䅁䅁允䅁䅁䅅䅁佁䅁䅯䅁ぁ䍁䄴杍硁䅁䅁䍄䉁䅁䅁兂䅁䅁䅍䅄䅁䅁䅯六䅍䅁䅯䅉䅁䅁䅯䅂䍁䅧䅯䅤䅁䅁䅅䅁䉁䅁䅁兂乄䵺䵺䕺佸䅑杷允䅁䅁䅕䅁䑁䅁䅷䅁䭁䅁䅫䅁䭁䍁䅁䅁䭁䅁䅑潁䭁䡁䅑䅁䉁䅁䅁允䅁䅁䅕䭆䠵場啰䕕䵁䅉䅅䅁䙁䅁䅁睁䵁䅁䅁权ㅄ杁䅁权䵁䅁䅁权乁䅁䅁权佁䅁䅁允䅁䅁䅅䅁䭁䅁䄸䅁䵁䅉䅅䅁䙁䅁䅁睁䵁䅁䅁权㥁睂䅁权杁䅁䅁权䕁䅁䅋权桁䅁䅁允䅁䅁䅅䅁䙁䭁䠵場啯浤䅒䍄䉁䅁䅁睁䅁䅁䅍䅄䅁䅁䅯眹䄴䅁䅯䅧䅁䅁䅅䅁䉁䅁䅁权塂杆䅁䍄䉁䅁䅁兂䅁䅁䅍䅄䅁䅁䅯朱䅍䅁䅯䅉䅁䅁䅯䅂䍁䅧䅯䅤䅁䅁䅅䅁䉁䅁䅁兂畃⭒㙆䵆儵䅑杷允䅁䅁䅕䅁䑁䅁䅷䅁䭁䡁䩑䅁䭁䍁䄴䅁䭁䅁䅑潁䭁䡁䅑䅁䉁䅁䅁允䅁䅁䅕䩷瑷䩈牷歅䵁䅉䅅䅁䑁䅁䅁睁䵁䅁䅁权橃䅁䅁权瑂䅁䅁允䅁䅁䅅䅁䭁䭁䅑䅁䵁䅉䅅䅁䑁䅁䅁睁䵁䅁䅁权噄䅂䅁权⽁䅁䅁允䅁䅁䅅䅁佁䅁䅷䅁硁䑁䅍杌㕁䑁䅕䅁䵁䅉䅅䅁䙁䅁䅁睁䵁䅁䅁权䑁䅄䅁权杁䅁䅁权䕁䅁䅋权あ䅁䅁允䅁䅁䅅䅁䙁䡁㥅瑃橥䝃䅴䍄䉁䅁䅁睁䅁䅁䅍䅄䅁䅁䅯兕䅙䅁䅯䅧䅁䅁䅅䅁䉁䅁䅁权ぁ权䅁䍄䉁䅁䅁睁䅁䅁䅍䅄䅁䅁䅯睧䅑䅁䅯兢䅁䅁䅅䅁䉁䅁䅁权睂䅁䅁䍄䉁䅁䅁兂䅁䅁䅍䅄䅁䅁䅯睶䅁䅁䅯䅉䅁䅁䅯䅂䍁䅧䅯光䅁䅁䅅䅁䉁䅁䅁兂桄桥畓㍒扆䅑杷允䅁䅁䅕䅁䑁䅁䅷䅁䭁乁䝣䅁䭁䕁䅕䅁䭁䅁䄰䅁䭁䅁䄴䅁䉁䅁䅁允䅁䅁䅯睄䅁䅁杷允䅁䅁䅍䅁䑁䅁䅷䅁䭁䝁䔰䅁䭁䙁䄰䅁䉁䅁䅁允䅁䅁䅯兆䅅䅁杷允䅁䅁䅕䅁䑁䅁䅷䅁䭁䩁䈰䅁䭁䝁䅧䅁䭁䅁䄰䅁䭁䅁䄴䅁䉁䅁䅁允䅁䅁䅯睄䅁䅁杷允䅁䅁䅍䅁䑁䅁䅷䅁䭁䕁䉷䅁䭁䑁䄸䅁䉁䅁䅁允䅁䅁䄴䅄䅁䑁䅍杍畁䑁䅫兏䅁䅁杷允䅁䅁䅍䅁䑁䅁䅷䅁䭁䕁䡧䅁䭁䝁䄰䅁䉁䅁䅁允䅁䅁䅯兄䅅䅁杷允䅁䅁䅕䅁䑁䅁䅷䅁䭁䙁䐸䅁䭁䍁䄴䅁䭁䅁䅑潁䭁䍁䅅䅁䉁䅁䅁允䅁䅁䅕㡈潴歅ㅌ䕉䵁䅉䅅䅁䙁䅁䅁睁䵁䅁䅁权ㅁ兂䅁权䵁䅁䅁权乁䅁䅁权佁䅁䅁允䅁䅁䅅䅁䭁䅁䄸䅁䵁䅉䅅䅁䑁䅁䅁睁䵁䅁䅁权求杁䅁权奁䅁䅁允䅁䅁䅅䅁䡁䅁䅁䅁权敢䅒䍄䉁䅁䅁兂䅁䅁䅍䅄䅁䅁䅯儵䅙䅁䅯兏䅁䅁䅯兄䅁䅁䅯杄䅁䅁䅅䅁䉁䅁䅁权偁䅁䅁䍄䉁䅁䅁兂䅁䅁䅍䅄䅁䅁䅯䅭䅅䅁䅯䅡䅁䅁䅯兄䅁䅁䅯杄䅁䅁䅅䅁䉁䅁䅁权偁䅁䅁䍄䉁䅁䅁睁䅁䅁䅍䅄䅁䅁䅯杷䅁䅁䅯睐䅁䅁䅅䅁䉁䅁䅁杄䵁䅁䅁兎ㅁ䍁䄴兎㕁䅁䅁䍄䉁䅁䅁兂䅁䅁䅍䅄䅁䅁䅯朳䅕䅁䅯䅄䅁䅁䅯兄䅁䅁䅯杄䅁䅁䅅䅁䉁䅁䅁权偁䅁䅁䍄䉁䅁䅁兂䅁䅁䅍䅄䅁䅁䅯兰䅁䅁䅯杌䅁䅁䅯䅂䍁䅧䅯䅤䅁䅁䅅䅁䉁䅁䅁兂㍃永硗慸児睐杷允䅁䅁䅍䅁䑁䅁䅷䅁䭁䩁䍣䅁䭁䉁䅕䅁䉁䅁䅁允䅁䅁䅯末䅉䅁杷允䅁䅁䅕䅁䑁䅁䅷䅁䭁䑁䰰䅁䭁䍁䅁䅁䭁䅁䅑潁䭁䡁䅑䅁䉁䅁䅁允䅁䅁䅕浚浚浚浢歓䵁䅉䅅䅁䙁䅁䅁睁䵁䅁䅁权浃䅁䅁权杁䅁䅁权䕁䅁䅋权桁䅁䅁允䅁䅁䅅䅁䙁䙁㑋潈牘噉䅎䍄䉁䅁䅁兂䅁䅁䅍䅄䅁䅁䅯睚䅉䅁䅯䅉䅁䅁䅯䅂䍁䅧䅯光䅁䅁䅅䅁䉁䅁䅁兂啁歲桦牥婒䅑杷允䅁䅁䅕䅁䑁䅁䅷䅁䭁䅁䑷䅁䭁䝁䅧䅁䭁䅁䄰䅁䭁䅁䄴䅁䉁䅁䅁允䅁䅁䅯睄䅁䅁杷允䅁䅁䅕䅁䑁䅁䅷䅁䭁䭁䤸䅁䭁䍁䄴䅁䭁䅁䅑潁䭁䍁䅅䅁䉁䅁䅁允䅁䅁䅕䥉啮䭈ㅖ䕌䵁䅉䅅䅁䑁䅁䅁睁䵁䅁䅁权扁䅁䅁权噁䅁䅁允䅁䅁䅅䅁䭁䱁䅯䅁䵁䅉䅅䅁䑁䅁䅁睁䵁䅁䅁权元允䅁权噁䅁䅁允䅁䅁䅅䅁䭁䕁䍅䅁䵁䅉䅅䅁䑁䅁䅁睁䵁䅁䅁权㥄睇䅁权奁䅁䅁允䅁䅁䅅䅁䭁䅁䄸䅁䵁䅉䅅䅁䙁䅁䅁睁䵁䅁䅁权牂杁䅁权畁䅁䅁权䕁䅁䅋权あ䅁䅁允䅁䅁䅅䅁䙁乁㡳伷䱙䍨䅊䍄䉁䅁䅁睁䅁䅁䅍䅄䅁䅁䅯兴䅣䅁䅯兆䅁䅁䅅䅁䉁䅁䅁权坁䅂䅁䍄䉁䅁䅁兂䅁䅁䅍䅄䅁䅁䅯案䅯䅁䅯杌䅁䅁䅯䅂䍁䅧䅯䅤䅁䅁䅅䅁䉁䅁䅁兂噂瑘䙘㥨慕䅑杷允䅁䅁䅍䅁䑁䅁䅷䅁䭁䕁䭉䅁䭁䉁䅧䅁䉁䅁䅁允䅁䅁䅯睄䅁䅁杷允䅁䅁䅍䅁䑁䅁䅷䅁䭁䙁扙䅁䭁䥁䅁䅁䉁䅁䅁允䅁䅁䅯祬䅍䅁杷允䅁䅁䅑䅁䑁䅁䅷䅁䭁䙁䉉䅁䭁䉁䅷䅁䭁䉁䄰䅁䉁䅁䅁允䅁䅁䅯睕䅅䅁杷允䅁䅁䅕䅁䑁䅁䅷䅁䭁䅁䅕䅁䭁佁䅁䅁䭁䅁䄰䅁䭁佁䅅䅁䉁䅁䅁允䅁䅁䅯睄䅁䅁杷允䅁䅁䅍䅁䑁䅁䅷䅁䭁䙁教䅁䭁䥁䅁䅁䉁䅁䅁允䅁䅁䅯䉯䄴䅁杷允䅁䅁䅕䅁䑁䅁䅷䅁䭁䱁䩫䅁䭁䕁䄴䅁䭁䅁䄰䅁䭁䅁䄴䅁䉁䅁䅁允䅁䅁䅯睄䅁䅁杷允䅁䅁䅍䅁䑁䅁䅷䅁䭁䱁䄸䅁䭁䝁䄰䅁䉁䅁䅁允䅁䅁䅯眵䅑䅁杷允䅁䅁䅑䅁䑁䅁䅷䅁䭁䡁䐸䅁䭁䉁䅷䅁䭁䉁䄰䅁䉁䅁䅁允䅁䅁䅯睐䅉䅁杷允䅁䅁䅍䅁䑁䅁䅷䅁䭁偁䄸䅁䭁䝁䄰䅁䉁䅁䅁允䅁䅁䅯兄䅅䅁杷允䅁䅁䅕䅁䑁䅁䅷䅁䭁䭁䅣䅁䭁䍁䅁䅁䭁䅁䅑潁䭁䍁䅅䅁䉁䅁䅁允䅁䅁䅕㘱睎児㍲ざ䵁䅉䅅䅁䙁䅁䅁睁䵁䅁䅁权汁杉䅁权䙂䅁䅁权乁䅁䅁权佁䅁䅁允䅁䅁䅅䅁䭁䭁樰䅁䵁䅉䅅䅁䑁䅁䅁睁䵁䅁䅁权睄睃䅁权睁䅁䅁允䅁䅁䅅䅁䭁䅁䄸䅁䵁䅉䅅䅁䙁䅁䅁睁䵁䅁䅁权卄䅁䅁权䵁䅁䅁权乁䅁䅁权佁䅁䅁允䅁䅁䅅䅁䭁䅁䄸䅁䵁䅉䅅䅁䑁䅁䅁睁䵁䅁䅁权潃䅁䅁权噁䅁䅁允䅁䅁䅅䅁䭁䉁䅙䅁䵁䅉䅅䅁䑁䅁䅁睁䵁䅁䅁权摁杇䅁权噁䅁䅁允䅁䅁䅅䅁䭁䉁䑣䅁䵁䅉䅅䅁䑁䅁䅁睁䵁䅁䅁权牄杂䅁权䅃䅁䅁允䅁䅁䅅䅁䭁䙁坉䅁䵁䅉䅅䅁䙁䅁䅁睁䵁䅁䅁权楁允䅁权杁䅁䅁权䕁䅁䅋权桁䅁䅁允䅁䅁䅅䅁䙁偁潙䥘䌯噴䄱䍄䉁䅁䅁兂䅁䅁䅍䅄䅁䅁䅯児䅅䅁䅯䅉䅁䅁䅯䅂䍁䅧䅯䅤䅁䅁䅅䅁䉁䅁䅁兂啁歲桦来慒䅑杷允䅁䅁䅍䅁䑁䅁䅷䅁䭁䱁䉧䅁䭁䉁䅕䅁䉁䅁䅁允䅁䅁䅯䅎䅉䅁杷允䅁䅁䅕䅁䑁䅁䅷䅁䭁䩁䭧䅁䭁䕁䄴䅁䭁䅁䄰䅁䭁䅁䄴䅁䉁䅁䅁允䅁䅁䅯睄䅁䅁杷允䅁䅁䅍䅁䑁䅁䅷䅁䭁䝁䍣䅁䭁䥁䅁䅁䉁䅁䅁允䅁䅁䅯儸䅉䅁杷允䅁䅁䅕䅁䑁䅁䅷䅁䭁佁䍷䅁䭁䝁䅧䅁䭁䅁䄰䅁䭁䅁䄴䅁䉁䅁䅁允䅁䅁䅯睄䅁䅁杷允䅁䅁䅕䅁䑁䅁䅷䅁䭁䑁慉䅁䭁䑁䅫䅁䭁䅁䄰䅁䭁䅁䄴䅁䉁䅁䅁允䅁䅁䅯兕䅅䅁杷允䅁䅁䅕䅁䑁䅁䅷䅁䭁䙁䑫䅁䭁䍁䅁䅁䭁䅁䅑潁䭁䡁䅑䅁䉁䅁䅁允䅁䅁䅕積積積呏啖䵁䅉䅅䅁䑁䅁䅁睁䵁䅁䅁权佂睉䅁权噁䅁䅁允䅁䅁䅅䅁䭁䡁䍅䅁䵁䅉䅅䅁䙁䅁䅁睁䵁䅁䅁权䙁䅁䅁权䵁䅁䅁权乁䅁䅁权佁䅁䅁允䅁䅁䅅䅁䭁䅁䄸䅁䵁䅉䅅䅁䙁䅁䅁睁䵁䅁䅁权䉄䅃䅁权杁䅁䅁权䕁䅁䅋权あ䅁䅁允䅁䅁䅅䅁䙁䉁畓⭒㙆䘱䅂䍄䉁䅁䅁睁䅁䅁䅍䅄䅁䅁䅯兙䅁䅁䅯䅇䅁䅁䅅䅁䉁䅁䅁权偁䅁䅁䍄䉁䅁䅁睁䅁䅁䅍䅄䅁䅁䅯兰䅍䅁䅯兢䅁䅁䅅䅁䉁䅁䅁权㙁允䅁䍄䉁䅁䅁睁䅁䅁䅍䅄䅁䅁䅯硗䅫䅁䅯允䅁䅁䅅䅁䉁䅁䅁权偁允䅁䍄䉁䅁䅁兂䅁䅁䅍䅄䅁䅁䅯元䅅䅁䅯兏䅁䅁䅯兄䅁䅁䅯杄䅁䅁䅅䅁䉁䅁䅁权偁䅁䅁䍄䉁䅁䅁睁䅁䅁䅍䅄䅁䅁䅯砹䄴䅁䅯允䅁䅁䅅䅁䉁䅁䅁权偁允䅁䍄䉁䅁䅁兂䅁䅁䅍䅄䅁䅁䅯兪䅙䅁䅯䄴䅁䅁䅯兄䅁䅁䅯儴䅁䅁䅅䅁䉁䅁䅁权偁䅁䅁䍄䉁䅁䅁睁䅁䅁䅍䅄䅁䅁䅯关䅅䅁䅯䅍䅁䅁䅅䅁䉁䅁䅁权噃允䅁䍄䉁䅁䅁睁䅁䅁䅍䅄䅁䅁䅯其䅧䅁䅯兢䅁䅁䅅䅁䉁䅁䅁权穄䅁䅁䍄䉁䅁䅁䅂䅁䅁䅍䅄䅁䅁䅯杨䅙䅁䅯䅈䅁䅁䅯先䅁䅁䅅䅁䉁䅁䅁权㥃䅄䅁䍄䉁䅁䅁兂䅁䅁䅍䅄䅁䅁䅯杍䅁䅁䅯杌䅁䅁䅯䅂䍁䅧䅯光䅁䅁䅅䅁䉁䅁䅁兂捂䅉獲ひ㝺睐杷允䅁䅁䅕䅁䑁䅁䅷䅁䭁䍁乧䅁䭁䑁䅫䅁䭁䅁䄰䅁䭁䅁䄴䅁䉁䅁䅁允䅁䅁䅯睄䅁䅁杷允䅁䅁䅕䅁䑁䅁䅷䅁䭁䭁䅫䅁䭁䍁䄴䅁䭁䅁䅑潁䭁䍁䅅䅁䉁䅁䅁允䅁䅁䅕佬奺攲杏䕊䵁䅉䅅䅁䙁䅁䅁睁䵁䅁䅁权䩁先䅁权佂䅁䅁权乁䅁䅁权佁䅁䅁允䅁䅁䅅䅁䡁䅁䅁䅁杂界䅚䍄䉁䅁䅁睁䅁䅁䅍䅄䅁䅁䅯睌䅁䅁䅯兢䅁䅁䅅䅁䉁䅁䅁权乁允䅁䍄䉁䅁䅁睁䅁䅁䅍䅄䅁䅁䅯眲䅷䅁䅯兢䅁䅁䅅䅁䉁䅁䅁权㙄杁䅁䍄䉁䅁䅁睁䅁䅁䅍䅄䅁䅁䅯杷䅧䅁䅯䅍䅁䅁䅅䅁䉁䅁䅁权剃䅅䅁䍄䉁䅁䅁兂䅁䅁䅍䅄䅁䅁䅯刳䄰䅁䅯杌䅁䅁䅯䅂䍁䅧䅯光䅁䅁䅅䅁䉁䅁䅁兂潁䡫㍣嘰洰䅑杷允䅁䅁䅍䅁䑁䅁䅷䅁䭁䅁䌸䅁䭁䙁䄰䅁䉁䅁䅁允䅁䅁䅯睤䅅䅁杷允䅁䅁䅍䅁䑁䅁䅷䅁䭁䝁䜸䅁䭁䉁䅕䅁䉁䅁䅁允䅁䅁䅯兄䅅䅁杷允䅁䅁䅍䅁䑁䅁䅷䅁䭁䥁䍙䅁䭁䝁䄰䅁䉁䅁䅁允䅁䅁䅯䅚䅑䅁杷允䅁䅁䅍䅁䑁䅁䅷䅁䭁佁愴䅁䭁䉁䅧䅁䉁䅁䅁允䅁䅁䅯睄䅁䅁杷允䅁䅁䅍䅁䑁䅁䅷䅁䭁䭁䅯䅁䭁䉁䅕䅁䉁䅁䅁允䅁䅁䅯睱䅁䅁杷允䅁䅁䅑䅁䑁䅁䅷䅁䭁䭁䩙䅁䭁䉁䅷䅁䭁䉁䄰䅁䉁䅁䅁允䅁䅁䅯䉤䅕䅁杷允䅁䅁䅕䅁䑁䅁䅷䅁䭁䭁奣䅁䭁䍁䄴䅁䭁䅁䅑潁䭁䍁䅅䅁䉁䅁䅁允䅁䅁䅕䝆獒䍄癗稫䴸䅉䅅䅁䙁䅁䅁睁䵁䅁䅁权䭄兂䅁权杁䅁䅁权䕁䅁䅋权桁䅁䅁允䅁䅁䅅䅁䙁䅁塲㍯㥁汹䅤䍄䉁䅁䅁睁䅁䅁䅍䅄䅁䅁䅯䄹䅁䅁䅯兘䅁䅁䅅䅁䉁䅁䅁权ㅄ䅁䅁䍄䉁䅁䅁睁䅁䅁䅍䅄䅁䅁䅯杬䅕䅁䅯兢䅁䅁䅅䅁䉁䅁䅁权睂䅁䅁䍄䉁䅁䅁睁䅁䅁䅍䅄䅁䅁䅯杳䅁䅁䅯兆䅁䅁䅅䅁䉁䅁䅁权歃䅁䅁䍄䉁䅁䅁睁䅁䅁䅍䅄䅁䅁䅯睴䅅䅁䅯䅇䅁䅁䅅䅁䉁䅁䅁睂䅁䅁䅁䙉氷䅑杷允䅁䅁䅕䅁䑁䅁䅷䅁䭁偁䙕䅁䭁䑁䅫䅁䭁䅁䄰䅁䭁䅁䄴䅁䉁䅁䅁允䅁䅁䅯睄䅁䅁杷允䅁䅁䅍䅁䑁䅁䅷䅁䭁佁䬴䅁䭁䑁䅁䅁䉁䅁䅁允䅁䅁䅯权䄴䅁杷允䅁䅁䅕䅁䑁䅁䅷䅁䭁䅁䝅䅁䭁䍁䄴䅁䭁䅁䅑潁䭁䍁䅅䅁䉁䅁䅁允䅁䅁䅕匹䜯㜷㡯啂䵁䅉䅅䅁䙁䅁䅁睁䵁䅁䅁权い䅇䅁权畁䅁䅁权䕁䅁䅋权あ䅁䅁允䅁䅁䅅䅁䙁佁敋佑䡁創䅰䍄䉁䅁䅁睁䅁䅁䅍䅄䅁䅁䅯䅲䅁䅁䅯兆䅁䅁䅅䅁䉁䅁䅁权瑃䅁䅁䍄䉁䅁䅁睁䅁䅁䅍䅄䅁䅁䅯睔䅁䅁䅯䅍䅁䅁䅅䅁䉁䅁䅁权流杄䅁䍄䉁䅁䅁睁䅁䅁䅍䅄䅁䅁䅯儯䅍䅁䅯兢䅁䅁䅅䅁䉁䅁䅁权乁允䅁䍄䉁䅁䅁兂䅁䅁䅍䅄䅁䅁䅯睎䅉䅁䅯杌䅁䅁䅯䅂䍁䅧䅯䅤䅁䅁䅅䅁䉁䅁䅁兂煃奊䍬兊刴䅑杷允䅁䅁䅕䅁䑁䅁䅷䅁䭁乁䝣䅁䭁䍁䅁䅁䭁䅁䅑潁䭁䡁䅑䅁䉁䅁䅁允䅁䅁䅕積積積呍啘䵁䅉䅅䅁䑁䅁䅁睁䵁䅁䅁权畃䅁䅁权噁䅁䅁允䅁䅁䅅䅁䭁䭁䄸䅁䵁䅉䅅䅁䑁䅁䅁睁䵁䅁䅁权偃兂䅁权奁䅁䅁允䅁䅁䅅䅁䡁䅁䅁䅁杄佈䅒䍄䉁䅁䅁兂䅁䅁䅍䅄䅁䅁䅯䅩䅉䅁䅯杌䅁䅁䅯䅂䍁䅧䅯䅤䅁䅁䅅䅁䉁䅁䅁兂偂灷祡杘䔰䅑杷允䅁䅁䅍䅁䑁䅁䅷䅁䭁䭁䐴䅁䭁䥁䅁䅁䉁䅁䅁允䅁䅁䅯村䅕䅁杷允䅁䅁䅍䅁䑁䅁䅷䅁䭁䭁奅䅁䭁䝁䄰䅁䉁䅁䅁允䅁䅁䅯兦䅯䅁杷允䅁䅁䅕䅁䑁䅁䅷䅁䭁䑁䝯䅁䭁䍁䄴䅁䭁䅁䅑潁䭁䡁䅑䅁䉁䅁䅁允䅁䅁䅕〴嘸䤴䰱䕆䵁䅉䅅䅁䑁䅁䅁睁䵁䅁䅁权䕃䅁䅁权瑂䅁䅁允䅁䅁䅅䅁䭁䡁䅁䅁䵁䅉䅅䅁䑁䅁䅁睁䵁䅁䅁权睃䅃䅁权⽁䅁䅁允䅁䅁䅅䅁佁䅁䅷䅁硁䑁䅑杌ぁ䑁䅙䅁䵁䅉䅅䅁䕁䅁䅁睁䵁䅁䅁权㑁睇䅁权捁䅁䅁权摁䅁䅁允䅁䅁䅅䅁䭁䍁昰䅁䵁䅉䅅䅁䙁䅁䅁睁䵁䅁䅁权橃䅃䅁权㕁䅁䅁权乁䅁䅁权佁䅁䅁允䅁䅁䅅䅁䭁䱁䡣䅁䵁䅉䅅䅁䙁䅁䅁睁䵁䅁䅁权摄䅁䅁权杄䅁䅁权乁䅁䅁权桄䅁䅁允䅁䅁䅅䅁䭁䅁䄸䅁䵁䅉䅅䅁䕁䅁䅁睁䵁䅁䅁权䍁䅇䅁权捁䅁䅁权摁䅁䅁允䅁䅁䅅䅁䭁偁关䅁䵁䅉䅅䅁䙁䅁䅁睁䵁䅁䅁权扄䅁䅁权佂䅁䅁权乁䅁䅁权佁䅁䅁允䅁䅁䅅䅁䭁䅁䄸䅁䵁䅉䅅䅁䙁䅁䅁睁䵁䅁䅁权杂兇䅁权杄䅁䅁权乁䅁䅁权桄䅁䅁允䅁䅁䅅䅁䡁䅁䅁䅁䅂⭌䅚䍄䉁䅁䅁兂䅁䅁䅍䅄䅁䅁䅯六䅍䅁䅯杌䅁䅁䅯䅂䍁䅧䅯光䅁䅁䅅䅁䉁䅁䅁兂硁㙡呤⭣䅷䅑杷允䅁䅁䅕䅁䑁䅁䅷䅁䭁䍁䥯䅁䭁䕁䅕䅁䭁䅁䄰䅁䭁䅁䄴䅁䉁䅁䅁允䅁䅁䅯睄䅁䅁杷允䅁䅁䅕䅁䑁䅁䅷䅁䭁䑁捧䅁䭁䅁䅷䅁䭁䅁䄰䅁䭁䅁䄴䅁䉁䅁䅁允䅁䅁䅯儳䅕䅁杷允䅁䅁䅑䅁䑁䅁䅷䅁䭁䱁䄸䅁䭁䉁䅷䅁䭁䉁䄰䅁䉁䅁䅁允䅁䅁䅯䄶䅁䅁杷允䅁䅁䅍䅁䑁䅁䅷䅁䭁䩁奣䅁䭁䙁䄰䅁䉁䅁䅁允䅁䅁䅯䅩䅁䅁杷允䅁䅁䅕䅁䑁䅁䅷䅁䭁䅁䑳䅁䭁䍁䄴䅁䭁䅁䅑潁䭁䍁䅅䅁䉁䅁䅁允䅁䅁䅕扵⭺橧琴歅䵁䅉䅅䅁䙁䅁䅁睁䵁䅁䅁权湂杄䅁权䙂䅁䅁权乁䅁䅁权佁䅁䅁允䅁䅁䅅䅁䭁䅁䄸䅁䵁䅉䅅䅁䑁䅁䅁睁䵁䅁䅁权扄睆䅁权睁䅁䅁允䅁䅁䅅䅁䭁䩁汷䅁䵁䅉䅅䅁䙁䅁䅁睁䵁䅁䅁权療兂䅁权㕁䅁䅁权乁䅁䅁权佁䅁䅁允䅁䅁䅅䅁䭁䅁䄸䅁䵁䅉䅅䅁䑁䅁䅁睁䵁䅁䅁权㑂杄䅁权䉁䅁䅁允䅁䅁䅅䅁䭁䝁䅕䅁䵁䅉䅅䅁䙁䅁䅁睁䵁䅁䅁权敄䅁䅁权䵁䅁䅁权乁䅁䅁权佁䅁䅁允䅁䅁䅅䅁䭁䅁䄸䅁䵁䅉䅅䅁䙁䅁䅁睁䵁䅁䅁权坂䅂䅁权㕁䅁䅁权乁䅁䅁权佁䅁䅁允䅁䅁䅅䅁䭁䅁䄸䅁䵁䅉䅅䅁䙁䅁䅁睁䵁䅁䅁权睃䅁䅁权佂䅁䅁权乁䅁䅁权佁䅁䅁允䅁䅁䅅䅁䭁䅁䄸䅁䵁䅉䅅䅁䙁䅁䅁睁䵁䅁䅁权㉄睂䅁权杁䅁䅁权䕁䅁䅋权桁䅁䅁允䅁䅁䅅䅁䙁䵁䴳䵺䵺䙢䅎䍄䉁䅁䅁兂䅁䅁䅍䅄䅁䅁䅯䉙䅳䅁䅯䅄䅁䅁䅯兄䅁䅁䅯杄䅁䅁䅅䅁䉁䅁䅁权偁䅁䅁䍄䉁䅁䅁兂䅁䅁䅍䅄䅁䅁䅯关䅁䅁䅯杌䅁䅁䅯䅂䍁䅧䅯䅤䅁䅁䅅䅁䉁䅁䅁兂权祃慯坤剳䅑杷允䅁䅁䅕䅁䑁䅁䅷䅁䭁䅁䝫䅁䭁䕁䄴䅁䭁䅁䄰䅁䭁䅁䄴䅁䉁䅁䅁允䅁䅁䅯睄䅁䅁杷允䅁䅁䅑䅁䑁䅁䅷䅁䭁䱁䅉䅁䭁䉁䅷䅁䭁䉁䄰䅁䉁䅁䅁允䅁䅁䅯睳䅁䅁杷允䅁䅁䅕䅁䑁䅁䅷䅁䭁䕁䕙䅁䭁佁䅁䅁䭁䅁䄰䅁䭁佁䅅䅁䉁䅁䅁允䅁䅁䅯睄䅁䅁杷允䅁䅁䅕䅁䑁䅁䅷䅁䭁乁慁䅁䭁佁䅁䅁䭁䅁䄰䅁䭁佁䅅䅁䉁䅁䅁允䅁䅁䅣䅁䅁佁⭁欵䵁䅉䅅䅁䙁䅁䅁睁䵁䅁䅁权牁䅈䅁权杁䅁䅁权䕁䅁䅋权あ䅁䅁允䅁䅁䅅䅁䙁䅁塲㍯㥁汭䄹䍄䉁䅁䅁睁䅁䅁䅍䅄䅁䅁䅯䅁䅁䅁䅯睐䅁䅁䅅䅁䉁䅁䅁杄䵁䅁䅁睎ぁ䍁䄴兎㑁䅁䅁䍄䉁䅁䅁睁䅁䅁䅍䅄䅁䅁䅯䉶䅫䅁䅯䅇䅁䅁䅅䅁䉁䅁䅁睂䅁䅁䅁䌴樯䅑杷允䅁䅁䅍䅁䑁䅁䅷䅁䭁䅁䍅䅁䭁䉁䅕䅁䉁䅁䅁允䅁䅁䅯䅣䅁䅁杷允䅁䅁䅕䅁䑁䅁䅷䅁䭁偁䐰䅁䭁䅁䅷䅁䭁䅁䄰䅁䭁䅁䄴䅁䉁䅁䅁允䅁䅁䅯睄䅁䅁杷允䅁䅁䅕䅁䑁䅁䅷䅁䭁䡁捍䅁䭁䍁䄴䅁䭁䅁䅑潁䭁䡁䅑䅁䉁䅁䅁允䅁䅁䅕䍗村啳牮䕅䵁䅉䅅䅁䙁䅁䅁睁䵁䅁䅁权穄䅂䅁权䵁䅁䅁权乁䅁䅁权佁䅁䅁允䅁䅁䅅䅁䭁䅁䄸䅁䵁䅉䅅䅁䑁䅁䅁睁䵁䅁䅁权橃允䅁权摂䅁䅁允䅁䅁䅅䅁䭁偁䅕䅁䵁䅉䅅䅁䑁䅁䅁睁䵁䅁䅁权浄杁䅁权睁䅁䅁允䅁䅁䅅䅁䭁䡁乳䅁䵁䅉䅅䅁䑁䅁䅁睁䵁䅁䅁权ㅃ䅇䅁权睁䅁䅁允䅁䅁䅅䅁䭁䭁摷䅁䵁䅉䅅䅁䑁䅁䅁睁䵁䅁䅁权䡁先䅁权摂䅁䅁允䅁䅁䅅䅁䭁䥁䅯䅁䵁䅉䅅䅁䙁䅁䅁睁䵁䅁䅁权⭂杂䅁权杁䅁䅁权䕁䅁䅋权あ䅁䅁允䅁䅁䅅䅁䙁偁潙䥘䌯坲䅂䍄䉁䅁䅁兂䅁䅁䅍䅄䅁䅁䅯䉲䅫䅁䅯䅉䅁䅁䅯䅂䍁䅧䅯光䅁䅁䅅䅁䉁䅁䅁兂浂浚浚歚啚䅑杷允䅁䅁䅍䅁䑁䅁䅷䅁䭁䵁䐴䅁䭁䙁䄰䅁䉁䅁䅁允䅁䅁䅯䅩䅁䅁杷允䅁䅁䅍䅁䑁䅁䅷䅁䭁䙁敧䅁䭁䉁䅧䅁䉁䅁䅁允䅁䅁䅣䅁䅁䵁㑃䔴䵁䅉䅅䅁䙁䅁䅁睁䵁䅁䅁权䥁允䅁权杄䅁䅁权乁䅁䅁权桄䅁䅁允䅁䅁䅅䅁䭁䅁䄸䅁䵁䅉䅅䅁䑁䅁䅁睁䵁䅁䅁权䑁䅁䅁权⽁䅁䅁允䅁䅁䅅䅁佁䅁䅷䅁ㅁ䑁䅧杌睁䑁䅕䅁䵁䅉䅅䅁䙁䅁䅁睁䵁䅁䅁权祃元䅁权畁䅁䅁权䕁䅁䅋权あ䅁䅁允䅁䅁䅅䅁䙁䱁䅮㑁䕢杶䅆䍄䉁䅁䅁兂䅁䅁䅍䅄䅁䅁䅯眵䅷䅁䅯䄴䅁䅁䅯兄䅁䅁䅯儴䅁䅁䅅䅁䉁䅁䅁权偁䅁䅁䍄䉁䅁䅁兂䅁䅁䅍䅄䅁䅁䅯睎䅕䅁䅯䄴䅁䅁䅯兄䅁䅁䅯儴䅁䅁䅅䅁䉁䅁䅁权偁䅁䅁䍄䉁䅁䅁兂䅁䅁䅍䅄䅁䅁䅯䅶䅉䅁䅯䅉䅁䅁䅯䅂䍁䅧䅯光䅁䅁䅅䅁䉁䅁䅁兂畃⭒㙆䝆搵䅑杷允䅁䅁䅕䅁䑁䅁䅷䅁䭁䝁䑕䅁䭁佁䅁䅁䭁䅁䄰䅁䭁佁䅅䅁䉁䅁䅁允䅁䅁䅯睄䅁䅁杷允䅁䅁䅕䅁䑁䅁䅷䅁䭁䩁慁䅁䭁䝁䅧䅁䭁䅁䄰䅁䭁䅁䄴䅁䉁䅁䅁允䅁䅁䅣䅁䅁䕁婁欵䵁䅉䅅䅁䑁䅁䅁睁䵁䅁䅁权䙁䅁䅁权⽁䅁䅁允䅁䅁䅅䅁佁䅁䅷䅁ㅁ䑁䅣杌㑁䑁䅉䅁䵁䅉䅅䅁䑁䅁䅁睁䵁䅁䅁权橃兂䅁权摂䅁䅁允䅁䅁䅅䅁䭁䉁䉍䅁䵁䅉䅅䅁䙁䅁䅁睁䵁䅁䅁权剂杂䅁权畁䅁䅁权䕁䅁䅋权あ䅁䅁允䅁䅁䅅䅁䙁䡁敒楯橬穯䅰䍄䉁䅁䅁兂䅁䅁䅍䅄䅁䅁䅯眹䅁䅁䅯杌䅁䅁䅯䅂䍁䅧䅯光䅁䅁䅅䅁䉁䅁䅁兂歂潉癶婏杰䅑杷允䅁䅁䅕䅁䑁䅁䅷䅁䭁䥁婅䅁䭁䍁䅁䅁䭁䅁䅑潁䭁䍁䅅䅁䉁䅁䅁允䅁䅁䅕牕敧敨創䕙䵁䅉䅅䅁䑁䅁䅁睁䵁䅁䅁权䑄允䅁权⽁䅁䅁允䅁䅁䅅䅁佁䅁䅷䅁㕁䑁䅫杌㕁䑁䅅䅁䵁䅉䅅䅁䙁䅁䅁睁䵁䅁䅁权祃先䅁权㕁䅁䅁权乁䅁䅁权佁䅁䅁允䅁䅁䅅䅁䭁䩁䉅䅁䵁䅉䅅䅁䕁䅁䅁睁䵁䅁䅁权獁兇䅁权捁䅁䅁权摁䅁䅁允䅁䅁䅅䅁䭁䭁䭣䅁䵁䅉䅅䅁䙁䅁䅁睁䵁䅁䅁权流睂䅁权畁䅁䅁权䕁䅁䅋权桁䅁䅁允䅁䅁䅅䅁䙁䱁噮啍杔䅒䅸䍄䉁䅁䅁兂䅁䅁䅍䅄䅁䅁䅯䉇䅫䅁䅯䅄䅁䅁䅯兄䅁䅁䅯杄䅁䅁䅅䅁䉁䅁䅁权摄兂䅁䍄䉁䅁䅁兂䅁䅁䅍䅄䅁䅁䅯䉬䅫䅁䅯䅄䅁䅁䅯兄䅁䅁䅯杄䅁䅁䅅䅁䉁䅁䅁权㉄杁䅁䍄䉁䅁䅁睁䅁䅁䅍䅄䅁䅁䅯杈䅙䅁䅯䅇䅁䅁䅅䅁䉁䅁䅁睂䅁䅁䅁䉙氷䅑杷允䅁䅁䅕䅁䑁䅁䅷䅁䭁䍁䑁䅁䭁䕁䅕䅁䭁䅁䄰䅁䭁䅁䄴䅁䉁䅁䅁允䅁䅁䅯䄰䄴䅁杷允䅁䅁䅍䅁䑁䅁䅷䅁䭁䅁䅣䅁䭁䑁䄸䅁䉁䅁䅁允䅁䅁䄴䅄䅁䑁䅫杍畁䑁䅙睍䅁䅁杷允䅁䅁䅍䅁䑁䅁䅷䅁䭁䩁䡫䅁䭁䝁䄰䅁䉁䅁䅁允䅁䅁䅯䅹䅯䅁杷允䅁䅁䅕䅁䑁䅁䅷䅁䭁䅁䑳䅁䭁䍁䅁䅁䭁䅁䅑潁䭁䡁䅑䅁䉁䅁䅁允䅁䅁䅕䭆䠵場啰啗䵁䅉䅅䅁䑁䅁䅁睁䵁䅁䅁权流䅇䅁权䅃䅁䅁允䅁䅁䅅䅁䭁䍁奣䅁䵁䅉䅅䅁䙁䅁䅁睁䵁䅁䅁权晁杁䅁权㕁䅁䅁权乁䅁䅁权佁䅁䅁允䅁䅁䅅䅁䭁䩁䉅䅁䵁䅉䅅䅁䙁䅁䅁睁䵁䅁䅁权䙁䅂䅁权佂䅁䅁权乁䅁䅁权佁䅁䅁允䅁䅁䅅䅁䭁䅁䄸䅁䵁䅉䅅䅁䑁䅁䅁睁䵁䅁䅁权歄䅂䅁权奁䅁䅁允䅁䅁䅅䅁䭁䅁䄸䅁䵁䅉䅅䅁䑁䅁䅁睁䵁䅁䅁权硂杈䅁权睁䅁䅁允䅁䅁䅅䅁䭁䙁浯䅁䵁䅉䅅䅁䑁䅁䅁睁䵁䅁䅁权㕄睂䅁权奁䅁䅁允䅁䅁䅅䅁䡁䅁䅁䅁䅂⭯䅖䍄䉁䅁䅁䅂䅁䅁䅍䅄䅁䅁䅯末䅙䅁䅯䅈䅁䅁䅯先䅁䅁䅅䅁䉁䅁䅁权婂䅁䅁䍄䉁䅁䅁兂䅁䅁䅍䅄䅁䅁䅯桐䄰䅁䅯䅉䅁䅁䅯䅂䍁䅧䅯光䅁䅁䅅䅁䉁䅁䅁兂啁歲桦牥婒䅑杷允䅁䅁䅕䅁䑁䅁䅷䅁䭁䵁䍑䅁䭁䍁䄴䅁䭁䅁䅑潁䭁䡁䅑䅁䉁䅁䅁允䅁䅁䅕夹伴䙄戯䐹䴸䅉䅅䅁䙁䅁䅁睁䵁䅁䅁权ぃ杈䅁权杄䅁䅁权乁䅁䅁权桄䅁䅁允䅁䅁䅅䅁䡁䅁䅁䅁权界䅚䍄䉁䅁䅁睁䅁䅁䅍䅄䅁䅁䅯元䅁䅁䅯睐䅁䅁䅅䅁䉁䅁䅁杄䵁䅁䅁䅏㍁䍁䄴兏穁䅁䅁䍄䉁䅁䅁睁䅁䅁䅍䅄䅁䅁䅯朱䅙䅁䅯兘䅁䅁䅅䅁䉁䅁䅁权䥃䅁䅁䍄䉁䅁䅁兂䅁䅁䅍䅄䅁䅁䅯权䅙䅁䅯杌䅁䅁䅯䅂䍁䅧䅯䅤䅁䅁䅅䅁䉁䅁䅁兂兄獦慘䙲坕䅑杷允䅁䅁䅍䅁䑁䅁䅷䅁䭁䍁䉙䅁䭁䙁䄰䅁䉁䅁䅁允䅁䅁䅯䅩䅁䅁杷允䅁䅁䅍䅁䑁䅁䅷䅁䭁佁敧䅁䭁䝁䄰䅁䉁䅁䅁允䅁䅁䅯兄䅅䅁杷允䅁䅁䅕䅁䑁䅁䅷䅁䭁偁䅙䅁䭁䍁䄴䅁䭁䅁䅑潁䭁䍁䅅䅁䉁䅁䅁允䅁䅁䅕坂〸牁噳啪䵁䅉䅅䅁䙁䅁䅁睁䵁䅁䅁权䵁睇䅁权㕁䅁䅁权乁䅁䅁权佁䅁䅁允䅁䅁䅅䅁䭁䩁䉅䅁䵁䅉䅅䅁䙁䅁䅁睁䵁䅁䅁权ぃ睁䅁权䵁䅁䅁权乁䅁䅁权佁䅁䅁允䅁䅁䅅䅁䭁䅁䄸䅁䵁䅉䅅䅁䙁䅁䅁睁䵁䅁䅁权煄睆䅁权㕁䅁䅁权乁䅁䅁权佁䅁䅁允䅁䅁䅅䅁䭁䩁䉅䅁䵁䅉䅅䅁䑁䅁䅁睁䵁䅁䅁权慄杁䅁权噁䅁䅁允䅁䅁䅅䅁䭁䩁䕯䅁䵁䅉䅅䅁䑁䅁䅁睁䵁䅁䅁权㑁䅇䅁权奁䅁䅁允䅁䅁䅅䅁䭁䅁䄸䅁䵁䅉䅅䅁䙁䅁䅁睁䵁䅁䅁权㕄䅁䅁权䵁䅁䅁权乁䅁䅁权佁䅁䅁允䅁䅁䅅䅁䭁䅁䄸䅁䵁䅉䅅䅁䑁䅁䅁睁䵁䅁䅁权湂䅁䅁权䉁䅁䅁允䅁䅁䅅䅁䭁䅁䅯䅁䵁䅉䅅䅁䙁䅁䅁睁䵁䅁䅁权䵁睄䅁权䵁䅁䅁权乁䅁䅁权佁䅁䅁允䅁䅁䅅䅁䭁䅁䄸䅁䵁䅉䅅䅁䑁䅁䅁睁䵁䅁䅁权䱁睃䅁权䅃䅁䅁允䅁䅁䅅䅁䭁䍁啷䅁䵁䅉䅅䅁䑁䅁䅁睁䵁䅁䅁权䝁䅇䅁权噁䅁䅁允䅁䅁䅅䅁䭁䥁䡑䅁䵁䅉䅅䅁䙁䅁䅁睁䵁䅁䅁权䑃允䅁权杁䅁䅁权䕁䅁䅋权あ䅁䅁允䅁䅁䅅䅁䙁䡁啳歲桦汹䅂䍄䉁䅁䅁兂䅁䅁䅍䅄䅁䅁䅯杨䅳䅁䅯兒䅁䅁䅯兄䅁䅁䅯杄䅁䅁䅅䅁䉁䅁䅁权偁䅁䅁䍄䉁䅁䅁睁䅁䅁䅍䅄䅁䅁䅯䅪䅙䅁䅯兘䅁䅁䅅䅁䉁䅁䅁权䥃䅁䅁䍄䉁䅁䅁䅂䅁䅁䅍䅄䅁䅁䅯硋䅧䅁䅯䅈䅁䅁䅯先䅁䅁䅅䅁䉁䅁䅁权㝃䅈䅁䍄䉁䅁䅁兂䅁䅁䅍䅄䅁䅁䅯先䅣䅁䅯杌䅁䅁䅯䅂䍁䅧䅯光䅁䅁䅅䅁䉁䅁䅁兂捁⼶煉瑖癍䅑杷允䅁䅁䅍䅁䑁䅁䅷䅁䭁佁䉷䅁䭁䅁䅅䅁䉁䅁䅁允䅁䅁䅯杁䅁䅁杷允䅁䅁䅍䅁䑁䅁䅷䅁䭁䱁塷䅁䭁䉁䅕䅁䉁䅁䅁允䅁䅁䅯睳䅣䅁杷允䅁䅁䅕䅁䑁䅁䅷䅁䭁䩁䅑䅁䭁䍁䅁䅁䭁䅁䅑潁䭁䡁䅑䅁䉁䅁䅁允䅁䅁䅕䘷㑇潈橗す䵁䅉䅅䅁䙁䅁䅁睁䵁䅁䅁权䕃允䅁权潂䅁䅁权乁䅁䅁权佁䅁䅁允䅁䅁䅅䅁䡁䅁䅁䅁䅁佄䅚䍄䉁䅁䅁兂䅁䅁䅍䅄䅁䅁䅯杮䅉䅁䅯兏䅁䅁䅯兄䅁䅁䅯杄䅁䅁䅅䅁䉁䅁䅁权偁䅁䅁䍄䉁䅁䅁兂䅁䅁䅍䅄䅁䅁䅯䅔䅁䅁䅯杌䅁䅁䅯䅂䍁䅧䅯光䅁䅁䅅䅁䉁䅁䅁兂㍃物桳塣乁䅑杷允䅁䅁䅕䅁䑁䅁䅷䅁䭁䩁䅳䅁䭁䍁䅁䅁䭁䅁䅑潁䭁䡁䅑䅁䉁䅁䅁允䅁䅁䅕㡪ㅌ䙋偹し䵁䅉䅅䅁䑁䅁䅁睁䵁䅁䅁权坄睇䅁权䅃䅁䅁允䅁䅁䅅䅁䭁䕁散䅁䵁䅉䅅䅁䑁䅁䅁睁䵁䅁䅁权䅃䅈䅁权奁䅁䅁允䅁䅁䅅䅁䡁䅁䅁䅁杁畷䅆䍄䉁䅁䅁兂䅁䅁䅍䅄䅁䅁䅯東䅣䅁䅯兏䅁䅁䅯兄䅁䅁䅯杄䅁䅁䅅䅁䉁䅁䅁权偁䅁䅁䍄䉁䅁䅁兂䅁䅁䅍䅄䅁䅁䅯䅴䅁䅁䅯䅉䅁䅁䅯䅂䍁䅧䅯光䅁䅁䅅䅁䉁䅁䅁兂啁歲桦煥汸䅑杷允䅁䅁䅕䅁䑁䅁䅷䅁䭁䉁䨸䅁䭁佁䅁䅁䭁䅁䄰䅁䭁佁䅅䅁䉁䅁䅁允䅁䅁䅯睄䅁䅁杷允䅁䅁䅍䅁䑁䅁䅷䅁䭁䅁䉯䅁䭁䉁䅧䅁䉁䅁䅁允䅁䅁䅯睄䅁䅁杷允䅁䅁䅕䅁䑁䅁䅷䅁䭁䕁敧䅁䭁佁䅁䅁䭁䅁䄰䅁䭁佁䅅䅁䉁䅁䅁允䅁䅁䅣䅁䅁䅁㍁欵䵁䅉䅅䅁䙁䅁䅁睁䵁䅁䅁权橄䅂䅁权杁䅁䅁权䕁䅁䅋权あ䅁䅁允䅁䅁䅅䅁䙁䡁㥅瑃橥䝙䅬䍄䉁䅁䅁兂䅁䅁䅍䅄䅁䅁䅯到䅧䅁䅯䅄䅁䅁䅯兄䅁䅁䅯杄䅁䅁䅅䅁䉁䅁䅁权䭁杁䅁䍄䉁䅁䅁睁䅁䅁䅍䅄䅁䅁䅯杦䅅䅁䅯䅇䅁䅁䅅䅁䉁䅁䅁睂䅁䅁䅁䝙欷䅑杷允䅁䅁䅍䅁䑁䅁䅷䅁䭁䵁夸䅁䭁䝁䄰䅁䉁䅁䅁允䅁䅁䅯睃䅑䅁杷允䅁䅁䅑䅁䑁䅁䅷䅁䭁偁䐰䅁䭁䉁䅷䅁䭁䉁䄰䅁䉁䅁䅁允䅁䅁䅯䅖䅁䅁杷允䅁䅁䅕䅁䑁䅁䅷䅁䭁䩁䠰䅁䭁䍁䅁䅁䭁䅁䅑潁䭁䍁䅅䅁䉁䅁䅁允䅁䅁䅕歲桦桥⭓䕢䵁䅉䅅䅁䙁䅁䅁睁䵁䅁䅁权坄允䅁权䵁䅁䅁权乁䅁䅁权佁䅁䅁允䅁䅁䅅䅁䭁䅁䄸䅁䵁䅉䅅䅁䙁䅁䅁睁䵁䅁䅁权剁杁䅁权畁䅁䅁权䕁䅁䅋权あ䅁䅁允䅁䅁䅅䅁䙁䩁晣畕䉣却䅒䍄䉁䅁䅁睁䅁䅁䅍䅄䅁䅁䅯杚䅉䅁䅯䅧䅁䅁䅅䅁䉁䅁䅁权睄杁䅁䍄䉁䅁䅁睁䅁䅁䅍䅄䅁䅁䅯東䅍䅁䅯允䅁䅁䅅䅁䉁䅁䅁权灁䅁䅁䍄䉁䅁䅁睁䅁䅁䅍䅄䅁䅁䅯睏䅑䅁䅯允䅁䅁䅅䅁䉁䅁䅁权潁杁䅁䍄䉁䅁䅁兂䅁䅁䅍䅄䅁䅁䅯眷䅁䅁䅯杌䅁䅁䅯䅂䍁䅧䅯䅤䅁䅁䅅䅁䉁䅁䅁兂桂䅋扶汪で䅑杷允䅁䅁䅕䅁䑁䅁䅷䅁䭁偁䐸䅁䭁䝁䅧䅁䭁䅁䄰䅁䭁䅁䄴䅁䉁䅁䅁允䅁䅁䅯睄䅁䅁杷允䅁䅁䅕䅁䑁䅁䅷䅁䭁䍁䅯䅁䭁䅁䅷䅁䭁䅁䄰䅁䭁䅁䄴䅁䉁䅁䅁允䅁䅁䅯杘䅉䅁杷允䅁䅁䅕䅁䑁䅁䅷䅁䭁乁塧䅁䭁䍁䅁䅁䭁䅁䅑潁䭁䡁䅑䅁䉁䅁䅁允䅁䅁䅕䘷㑇潈㝖ざ䵁䅉䅅䅁䑁䅁䅁睁䵁䅁䅁权䩁权䅁权䉁䅁䅁允䅁䅁䅅䅁䭁䕁䍅䅁䵁䅉䅅䅁䙁䅁䅁睁䵁䅁䅁权灃杁䅁权杄䅁䅁权乁䅁䅁权桄䅁䅁允䅁䅁䅅䅁䡁䅁䅁䅁杄⭩䅖䍄䉁䅁䅁䅂䅁䅁䅍䅄䅁䅁䅯儵䅁䅁䅯䅈䅁䅁䅯先䅁䅁䅅䅁䉁䅁䅁权浄䅁䅁䍄䉁䅁䅁兂䅁䅁䅍䅄䅁䅁䅯兴䅁䅁䅯䅉䅁䅁䅯䅂䍁䅧䅯光䅁䅁䅅䅁䉁䅁䅁兂桄桥畓㥒剆䅑杷允䅁䅁䅕䅁䑁䅁䅷䅁䭁䩁䝍䅁䭁䑁䅫䅁䭁䅁䄰䅁䭁䅁䄴䅁䉁䅁䅁允䅁䅁䅯睄䅁䅁杷允䅁䅁䅍䅁䑁䅁䅷䅁䭁䱁䅣䅁䭁䉁䅧䅁䉁䅁䅁允䅁䅁䅯睄䅁䅁杷允䅁䅁䅑䅁䑁䅁䅷䅁䭁䑁䩣䅁䭁䉁䅷䅁䭁䉁䄰䅁䉁䅁䅁允䅁䅁䅯睐䅉䅁杷允䅁䅁䅕䅁䑁䅁䅷䅁䭁偁䵫䅁䭁䝁䅧䅁䭁䅁䄰䅁䭁䅁䄴䅁䉁䅁䅁允䅁䅁䅣䅁䅁䍁乂欵䵁䅉䅅䅁䙁䅁䅁睁䵁䅁䅁权䑃䅂䅁权佂䅁䅁权乁䅁䅁权佁䅁䅁允䅁䅁䅅䅁䭁䅁䄸䅁䵁䅉䅅䅁䑁䅁䅁睁䵁䅁䅁权䩁䅁䅁权瑂䅁䅁允䅁䅁䅅䅁䭁䑁䉳䅁䵁䅉䅅䅁䑁䅁䅁睁䵁䅁䅁权歂元䅁权䅃䅁䅁允䅁䅁䅅䅁䭁偁䵉䅁䵁䅉䅅䅁䙁䅁䅁睁䵁䅁䅁权摃杂䅁权潂䅁䅁权乁䅁䅁权佁䅁䅁允䅁䅁䅅䅁䭁䅁䄸䅁䵁䅉䅅䅁䑁䅁䅁睁䵁䅁䅁权祁䅁䅁权奁䅁䅁允䅁䅁䅅䅁䡁䅁䅁䅁䅃敢䅒䍄䉁䅁䅁睁䅁䅁䅍䅄䅁䅁䅯杌䅑䅁䅯允䅁䅁䅅䅁䉁䅁䅁权偁允䅁䍄䉁䅁䅁睁䅁䅁䅍䅄䅁䅁䅯睥䅧䅁䅯䅇䅁䅁䅅䅁䉁䅁䅁权偁䅁䅁䍄䉁䅁䅁兂䅁䅁䅍䅄䅁䅁䅯兕䅑䅁䅯䄴䅁䅁䅯兄䅁䅁䅯儴䅁䅁䅅䅁䉁䅁䅁权偁䅁䅁䍄䉁䅁䅁睁䅁䅁䅍䅄䅁䅁䅯䅒䅁䅁䅯兢䅁䅁䅅䅁䉁䅁䅁权慁杁䅁䍄䉁䅁䅁睁䅁䅁䅍䅄䅁䅁䅯儱䅍䅁䅯允䅁䅁䅅䅁䉁䅁䅁权獂杁䅁䍄䉁䅁䅁睁䅁䅁䅍䅄䅁䅁䅯杦䅑䅁䅯兆䅁䅁䅅䅁䉁䅁䅁权坁䅁䅁䍄䉁䅁䅁睁䅁䅁䅍䅄䅁䅁䅯䅵䅁䅁䅯䅇䅁䅁䅅䅁䉁䅁䅁睂䅁䅁䅁䝉歌䅑杷允䅁䅁䅕䅁䑁䅁䅷䅁䭁䝁䩅䅁䭁䅁䅷䅁䭁䅁䄰䅁䭁䅁䄴䅁䉁䅁䅁允䅁䅁䅯睄䅁䅁杷允䅁䅁䅕䅁䑁䅁䅷䅁䭁䙁䱕䅁䭁䍁䅁䅁䭁䅁䅑潁䭁䡁䅑䅁䉁䅁䅁允䅁䅁䅕䅁䅁䅁䅁啗䵁䅉䅅䅁䑁䅁䅁睁䵁䅁䅁权灂权䅁权䅃䅁䅁允䅁䅁䅅䅁䭁䅁呉䅁䵁䅉䅅䅁䑁䅁䅁睁䵁䅁䅁权剃充䅁权睁䅁䅁允䅁䅁䅅䅁䭁䅁䄸䅁䵁䅉䅅䅁䑁䅁䅁睁䵁䅁䅁权䑄允䅁权噁䅁䅁允䅁䅁䅅䅁䭁偁䉣䅁䵁䅉䅅䅁䙁䅁䅁睁䵁䅁䅁权乄允䅁权䵁䅁䅁权乁䅁䅁权佁䅁䅁允䅁䅁䅅䅁䭁䅁䄸䅁䵁䅉䅅䅁䑁䅁䅁睁䵁䅁䅁权兄睃䅁权奁䅁䅁允䅁䅁䅅䅁䡁䅁䅁䅁䅂电䅒䍄䉁䅁䅁兂䅁䅁䅍䅄䅁䅁䅯儸䅅䅁䅯䅉䅁䅁䅯䅂䍁䅧䅯䅤䅁䅁䅅䅁䉁䅁䅁兂歃䑣䬰⼱畎䅑杷允䅁䅁䅕䅁䑁䅁䅷䅁䭁䥁䍯䅁䭁䑁䅫䅁䭁䅁䄰䅁䭁䅁䄴䅁䉁䅁䅁允䅁䅁䅯八䅅䅁杷允䅁䅁䅕䅁䑁䅁䅷䅁䭁䭁䭯䅁䭁佁䅁䅁䭁䅁䄰䅁䭁佁䅅䅁䉁䅁䅁允䅁䅁䅯睄䅁䅁杷允䅁䅁䅕䅁䑁䅁䅷䅁䭁䩁杁䅁䭁䑁䅫䅁䭁䅁䄰䅁䭁䅁䄴䅁䉁䅁䅁允䅁䅁䅯睴䅣䅁杷允䅁䅁䅍䅁䑁䅁䅷䅁䭁䅁䜸䅁䭁䙁䄰䅁䉁䅁䅁允䅁䅁䅯兆䅅䅁杷允䅁䅁䅕䅁䑁䅁䅷䅁䭁䥁捑䅁䭁䍁䅁䅁䭁䅁䅑潁䭁䡁䅑䅁䉁䅁䅁允䅁䅁䅕䭆䠵場歯啘䵁䅉䅅䅁䑁䅁䅁睁䵁䅁䅁权汃杂䅁权瑂䅁䅁允䅁䅁䅅䅁䭁䅁䈰䅁䵁䅉䅅䅁䑁䅁䅁睁䵁䅁䅁权㕂䅃䅁权睁䅁䅁允䅁䅁䅅䅁䭁䭁䵍䅁䵁䅉䅅䅁䙁䅁䅁睁䵁䅁䅁权啄允䅁权杁䅁䅁权䕁䅁䅋权あ䅁䅁允䅁䅁䅅䅁䙁偁潙䥘䌯刹䅒䍄䉁䅁䅁</t>
  </si>
  <si>
    <t>兂䅁䅁䅍䅄䅁䅁䅯睵䅁䅁䅯䅄䅁䅁䅯兄䅁䅁䅯杄䅁䅁䅅䅁䉁䅁䅁权偁䅁䅁䍄䉁䅁䅁兂䅁䅁䅍䅄䅁䅁䅯睴䅅䅁䅯杌䅁䅁䅯䅂䍁䅧䅯䅤䅁䅁䅅䅁䉁䅁䅁兂啁㙓癈慯䭉䅑杷允䅁䅁䅕䅁䑁䅁䅷䅁䭁䑁奙䅁䭁䅁䅷䅁䭁䅁䄰䅁䭁䅁䄴䅁䉁䅁䅁允䅁䅁䅯兑䅙䅁杷允䅁䅁䅕䅁䑁䅁䅷䅁䭁䝁娸䅁䭁䍁䅁䅁䭁䅁䅑潁䭁䡁䅑䅁䉁䅁䅁允䅁䅁䅕浚浚浚㉢さ䵁䅉䅅䅁䙁䅁䅁睁䵁䅁䅁权慂杁䅁权畁䅁䅁权䕁䅁䅋权桁䅁䅁允䅁䅁䅅䅁䙁䩁硂㉱瑮䕙䅎䍄䉁䅁䅁兂䅁䅁䅍䅄䅁䅁䅯䅔䅑䅁䅯䅉䅁䅁䅯䅂䍁䅧䅯䅤䅁䅁䅅䅁䉁䅁䅁兂㥁瑃橥䵣愱䅑杷允䅁䅁䅍䅁䑁䅁䅷䅁䭁䱁奷䅁䭁䉁䅧䅁䉁䅁䅁允䅁䅁䅯睄䅁䅁杷允䅁䅁䅕䅁䑁䅁䅷䅁䭁䅁䡍䅁䭁䍁䅁䅁䭁䅁䅑潁䭁䍁䅅䅁䉁䅁䅁允䅁䅁䅕灭婭婭灭啕䵁䅉䅅䅁䑁䅁䅁睁䵁䅁䅁权㕃䅁䅁权噁䅁䅁允䅁䅁䅅䅁䭁䱁䅯䅁䵁䅉䅅䅁䙁䅁䅁睁䵁䅁䅁权㝄睁䅁权潂䅁䅁权乁䅁䅁权佁䅁䅁允䅁䅁䅅䅁䭁䅁䄸䅁䵁䅉䅅䅁䑁䅁䅁睁䵁䅁䅁权獄兄䅁权睁䅁䅁允䅁䅁䅅䅁䭁䕁卙䅁䵁䅉䅅䅁䑁䅁䅁睁䵁䅁䅁权啂允䅁权䉁䅁䅁允䅁䅁䅅䅁䭁䕁䍅䅁䵁䅉䅅䅁䑁䅁䅁睁䵁䅁䅁权奄䅃䅁权摂䅁䅁允䅁䅁䅅䅁䭁偁䅕䅁䵁䅉䅅䅁䙁䅁䅁睁䵁䅁䅁权䵃䅃䅁权潂䅁䅁权乁䅁䅁权佁䅁䅁允䅁䅁䅅䅁䭁䅁䄸䅁䵁䅉䅅䅁䙁䅁䅁睁䵁䅁䅁权奃䅁䅁权杁䅁䅁权䕁䅁䅋权桁䅁䅁允䅁䅁䅅䅁䙁䭁䠵場啯洵䅒䍄䉁䅁䅁兂䅁䅁䅍䅄䅁䅁䅯䅉䅅䅁䅯䄴䅁䅁䅯兄䅁䅁䅯儴䅁䅁䅅䅁䉁䅁䅁权偁䅁䅁䍄䉁䅁䅁兂䅁䅁䅍䅄䅁䅁䅯䄲䅅䅁䅯兏䅁䅁䅯兄䅁䅁䅯杄䅁䅁䅅䅁䉁䅁䅁权偁䅁䅁䍄䉁䅁䅁兂䅁䅁䅍䅄䅁䅁䅯剷䅧䅁䅯杌䅁䅁䅯䅂䍁䅧䅯䅤䅁䅁䅅䅁䉁䅁䅁兂䥃䍣升硭䍑䅑杷允䅁䅁䅍䅁䑁䅁䅷䅁䭁䱁䅉䅁䭁䉁䅧䅁䉁䅁䅁允䅁䅁䅣䅁䅁䵁乁唵䵁䅉䅅䅁䙁䅁䅁睁䵁䅁䅁权兄杇䅁权畁䅁䅁权䕁䅁䅋权あ䅁䅁允䅁䅁䅅䅁䙁䡁搹搵䘴硶䅊䍄䉁䅁䅁睁䅁䅁䅍䅄䅁䅁䅯杮䅁䅁䅯兢䅁䅁䅅䅁䉁䅁䅁权穄䅁䅁䍄䉁䅁䅁睁䅁䅁䅍䅄䅁䅁䅯来䅉䅁䅯䅇䅁䅁䅅䅁䉁䅁䅁权偁䅁䅁䍄䉁䅁䅁睁䅁䅁䅍䅄䅁䅁䅯兤䅍䅁䅯䅇䅁䅁䅅䅁䉁䅁䅁睂䅁䅁䅁䜴歮䅑杷允䅁䅁䅍䅁䑁䅁䅷䅁䭁偁塯䅁䭁䥁䅁䅁䉁䅁䅁允䅁䅁䅯祮䅁䅁杷允䅁䅁䅕䅁䑁䅁䅷䅁䭁䍁挰䅁䭁䍁䄴䅁䭁䅁䅑潁䭁䡁䅑䅁䉁䅁䅁允䅁䅁䅕㉖㍑穃嘫䕉䵁䅉䅅䅁䑁䅁䅁睁䵁䅁䅁权偃䅂䅁权奁䅁䅁允䅁䅁䅅䅁䡁䅁䅁䅁权教䅖䍄䉁䅁䅁睁䅁䅁䅍䅄䅁䅁䅯桏䅷䅁䅯䅇䅁䅁䅅䅁䉁䅁䅁权偁䅁䅁䍄䉁䅁䅁睁䅁䅁䅍䅄䅁䅁䅯督䅙䅁䅯䅍䅁䅁䅅䅁䉁䅁䅁权偁䅁䅁䍄䉁䅁䅁兂䅁䅁䅍䅄䅁䅁䅯桹䄰䅁䅯䅉䅁䅁䅯䅂䍁䅧䅯䅤䅁䅁䅅䅁䉁䅁䅁兂桄桥畓硒獆䅑杷允䅁䅁䅕䅁䑁䅁䅷䅁䭁䝁䄸䅁䭁䕁䄴䅁䭁䅁䄰䅁䭁䅁䄴䅁䉁䅁䅁允䅁䅁䅯睄䅁䅁杷允䅁䅁䅕䅁䑁䅁䅷䅁䭁佁䡣䅁䭁䑁䅫䅁䭁䅁䄰䅁䭁䅁䄴䅁䉁䅁䅁允䅁䅁䅯睄䅁䅁杷允䅁䅁䅑䅁䑁䅁䅷䅁䭁䱁䅳䅁䭁䉁䅷䅁䭁䉁䄰䅁䉁䅁䅁允䅁䅁䅯䅶䅁䅁杷允䅁䅁䅕䅁䑁䅁䅷䅁䭁䥁䕕䅁䭁䕁䅕䅁䭁䅁䄰䅁䭁䅁䄴䅁䉁䅁䅁允䅁䅁䅯睄䅁䅁杷允䅁䅁䅍䅁䑁䅁䅷䅁䭁䵁奁䅁䭁䉁䅕䅁䉁䅁䅁允䅁䅁䅯䅢䅉䅁杷允䅁䅁䅕䅁䑁䅁䅷䅁䭁䡁䅅䅁䭁䅁䅷䅁䭁䅁䄰䅁䭁䅁䄴䅁䉁䅁䅁允䅁䅁䅯睄䅁䅁杷允䅁䅁䅕䅁䑁䅁䅷䅁䭁偁䘰䅁䭁䅁䅷䅁䭁䅁䄰䅁䭁䅁䄴䅁䉁䅁䅁允䅁䅁䅯杂䅅䅁杷允䅁䅁䅕䅁䑁䅁䅷䅁䭁佁䍳䅁䭁䕁䅕䅁䭁䅁䄰䅁䭁䅁䄴䅁䉁䅁䅁允䅁䅁䅯睄䅁䅁杷允䅁䅁䅕䅁䑁䅁䅷䅁䭁䩁䑁䅁䭁䝁䅧䅁䭁䅁䄰䅁䭁䅁䄴䅁䉁䅁䅁允䅁䅁䅯睄䅁䅁杷允䅁䅁䅕䅁䑁䅁䅷䅁䭁乁䙯䅁䭁䝁䅧䅁䭁䅁䄰䅁䭁䅁䄴䅁䉁䅁䅁允䅁䅁䅣䅁䅁䅁祁欵䵁䅉䅅䅁䙁䅁䅁睁䵁䅁䅁权㥃䅁䅁权潂䅁䅁权乁䅁䅁权佁䅁䅁允䅁䅁䅅䅁䭁䅁䄸䅁䵁䅉䅅䅁䙁䅁䅁睁䵁䅁䅁权㥄睂䅁权杄䅁䅁权乁䅁䅁权桄䅁䅁允䅁䅁䅅䅁䭁䅁䄸䅁䵁䅉䅅䅁䙁䅁䅁睁䵁䅁䅁权湁兄䅁权佂䅁䅁权乁䅁䅁权佁䅁䅁允䅁䅁䅅䅁䭁䅁䄸䅁䵁䅉䅅䅁䙁䅁䅁睁䵁䅁䅁权婁䅂䅁权䵁䅁䅁权乁䅁䅁权佁䅁䅁允䅁䅁䅅䅁䭁䅁䄸䅁䵁䅉䅅䅁䙁䅁䅁睁䵁䅁䅁权求允䅁权潂䅁䅁权乁䅁䅁权佁䅁䅁允䅁䅁䅅䅁䭁䅁䄸䅁䵁䅉䅅䅁䙁䅁䅁睁䵁䅁䅁权䵃睇䅁权䵁䅁䅁权乁䅁䅁权佁䅁䅁允䅁䅁䅅䅁䭁䉁慯䅁䵁䅉䅅䅁䑁䅁䅁睁䵁䅁䅁权䡃允䅁权摂䅁䅁允䅁䅁䅅䅁䭁䥁䅧䅁䵁䅉䅅䅁䑁䅁䅁睁䵁䅁䅁权潄睇䅁权⽁䅁䅁允䅁䅁䅅䅁佁䅁䅷䅁穁䑁䅕杌ㅁ䑁䅅䅁䵁䅉䅅䅁䙁䅁䅁睁䵁䅁䅁权䅄䅁䅁权杁䅁䅁权䕁䅁䅋权桁䅁䅁允䅁䅁䅅䅁䙁䡁㥅瑃橥䙫䅚䍄䉁䅁䅁兂䅁䅁䅍䅄䅁䅁䅯兹䅁䅁䅯䅉䅁䅁䅯䅂䍁䅧䅯光䅁䅁䅅䅁䉁䅁䅁兂塄㍯㥁煃扤䅑杷允䅁䅁䅍䅁䑁䅁䅷䅁䭁䑁䰰䅁䭁䙁䄰䅁䉁䅁䅁允䅁䅁䅯睅䅅䅁杷允䅁䅁䅕䅁䑁䅁䅷䅁䭁䑁䅑䅁䭁䅁䅷䅁䭁䅁䄰䅁䭁䅁䄴䅁䉁䅁䅁允䅁䅁䅯睄䅁䅁杷允䅁䅁䅍䅁䑁䅁䅷䅁䭁䭁䍣䅁䭁䝁䄰䅁䉁䅁䅁允䅁䅁䅯䅣䅁䅁杷允䅁䅁䅕䅁䑁䅁䅷䅁䭁䝁䅉䅁䭁䕁䄴䅁䭁䅁䄰䅁䭁䅁䄴䅁䉁䅁䅁允䅁䅁䅯睄䅁䅁杷允䅁䅁䅍䅁䑁䅁䅷䅁䭁偁䕳䅁䭁䑁䄸䅁䉁䅁䅁允䅁䅁䄴䅄䅁䑁䅍杍畁䑁䅅睍䅁䅁杷允䅁䅁䅍䅁䑁䅁䅷䅁䭁䡁朸䅁䭁䑁䅁䅁䉁䅁䅁允䅁䅁䅯協䅍䅁杷允䅁䅁䅕䅁䑁䅁䅷䅁䭁䝁䕅䅁䭁䝁䅧䅁䭁䅁䄰䅁䭁䅁䄴䅁䉁䅁䅁允䅁䅁䅯睄䅁䅁杷允䅁䅁䅕䅁䑁䅁䅷䅁䭁䵁䝯䅁䭁䕁䅕䅁䭁䅁䄰䅁䭁䅁䄴䅁䉁䅁䅁允䅁䅁䅯睄䅁䅁杷允䅁䅁䅍䅁䑁䅁䅷䅁䭁䱁䐴䅁䭁䉁䅧䅁䉁䅁䅁允䅁䅁䅯睄䅁䅁杷允䅁䅁䅕䅁䑁䅁䅷䅁䭁䩁䅕䅁䭁䅁䅷䅁䭁䅁䄰䅁䭁䅁䄴䅁䉁䅁䅁允䅁䅁䅯睄䅁䅁杷允䅁䅁䅕䅁䑁䅁䅷䅁䭁䭁䍙䅁䭁佁䅁䅁䭁䅁䄰䅁䭁佁䅅䅁䉁䅁䅁允䅁䅁䅯睄䅁䅁杷允䅁䅁䅕䅁䑁䅁䅷䅁䭁䵁䕳䅁䭁佁䅁䅁䭁䅁䄰䅁䭁佁䅅䅁䉁䅁䅁允䅁䅁䅯睄䅁䅁杷允䅁䅁䅍䅁䑁䅁䅷䅁䭁偁䕣䅁䭁䙁䄰䅁䉁䅁䅁允䅁䅁䅯兆䅅䅁杷允䅁䅁䅍䅁䑁䅁䅷䅁䭁䵁执䅁䭁䑁䅁䅁䉁䅁䅁允䅁䅁䅯䍍䅅䅁杷允䅁䅁䅑䅁䑁䅁䅷䅁䭁䱁䑉䅁䭁䉁䅷䅁䭁䉁䄰䅁䉁䅁䅁允䅁䅁䅯䅎䅫䅁杷允䅁䅁䅕䅁䑁䅁䅷䅁䭁䱁䉑䅁䭁䑁䅫䅁䭁䅁䄰䅁䭁䅁䄴䅁䉁䅁䅁允䅁䅁䅯睄䅁䅁杷允䅁䅁䅕䅁䑁䅁䅷䅁䭁偁䅣䅁䭁䅁䅷䅁䭁䅁䄰䅁䭁䅁䄴䅁䉁䅁䅁允䅁䅁䅯睄䅁䅁杷允䅁䅁䅕䅁䑁䅁䅷䅁䭁䥁奁䅁䭁䍁䄴䅁䭁䅁䅑潁䭁䍁䅅䅁䉁䅁䅁允䅁䅁䅕䨯䥫匴⽍啇䵁䅉䅅䅁䑁䅁䅁睁䵁䅁䅁权奂䅁䅁权奁䅁䅁允䅁䅁䅅䅁䭁䅁䄸䅁䵁䅉䅅䅁䑁䅁䅁睁䵁䅁䅁权䅃䅈䅁权睁䅁䅁允䅁䅁䅅䅁䭁偁歕䅁䵁䅉䅅䅁䑁䅁䅁睁䵁䅁䅁权㥃䅂䅁权摂䅁䅁允䅁䅁䅅䅁䭁䥁䅧䅁䵁䅉䅅䅁䙁䅁䅁睁䵁䅁䅁权穂睁䅁权杁䅁䅁权䕁䅁䅋权桁䅁䅁允䅁䅁䅅䅁䙁偁潙䥘䌯嘵䄹䍄䉁䅁䅁睁䅁䅁䅍䅄䅁䅁䅯睥䅁䅁䅯䅧䅁䅁䅅䅁䉁䅁䅁权䝁睃䅁䍄䉁䅁䅁睁䅁䅁䅍䅄䅁䅁䅯硒䅷䅁䅯䅍䅁䅁䅅䅁䉁䅁䅁权偁䅁䅁䍄䉁䅁䅁兂䅁䅁䅍䅄䅁䅁䅯具䅁䅁䅯䅉䅁䅁䅯䅂䍁䅧䅯光䅁䅁䅅䅁䉁䅁䅁兂䭁㘱睎摐噰䅑杷允䅁䅁䅍䅁䑁䅁䅷䅁䭁䕁䍕䅁䭁䑁䅁䅁䉁䅁䅁允䅁䅁䅯䅺䅯䅁杷允䅁䅁䅕䅁䑁䅁䅷䅁䭁䙁䜰䅁䭁䍁䅁䅁䭁䅁䅑潁䭁䍁䅅䅁䉁䅁䅁允䅁䅁䅕瑃橥䑣愲し䵁䅉䅅䅁䙁䅁䅁睁䵁䅁䅁权㙄䅁䅁权杁䅁䅁权䕁䅁䅋权あ䅁䅁允䅁䅁䅅䅁䙁䕁桪桥畓ㅴ䅨䍄䉁䅁䅁兂䅁䅁䅍䅄䅁䅁䅯杶䅑䅁䅯杔䅁䅁䅯兄䅁䅁䅯杄䅁䅁䅅䅁䉁䅁䅁权偁䅁䅁䍄䉁䅁䅁兂䅁䅁䅍䅄䅁䅁䅯䉭䅳䅁䅯杌䅁䅁䅯䅂䍁䅧䅯䅤䅁䅁䅅䅁䉁䅁䅁兂坂桧潪汍䱳䅑杷允䅁䅁䅕䅁䑁䅁䅷䅁䭁䩁䑅䅁䭁䅁䅷䅁䭁䅁䄰䅁䭁䅁䄴䅁䉁䅁䅁允䅁䅁䅯睄䅁䅁杷允䅁䅁䅕䅁䑁䅁䅷䅁䭁䵁䅉䅁䭁䍁䅁䅁䭁䅁䅑潁䭁䍁䅅䅁䉁䅁䅁允䅁䅁䅕䡰㥁瑃穣歗䵁䅉䅅䅁䑁䅁䅁睁䵁䅁䅁权湄䅁䅁权䅃䅁䅁允䅁䅁䅅䅁䭁䅁䵙䅁䵁䅉䅅䅁䕁䅁䅁睁䵁䅁䅁权獁䅃䅁权捁䅁䅁权摁䅁䅁允䅁䅁䅅䅁䭁䡁䵅䅁䵁䅉䅅䅁䕁䅁䅁睁䵁䅁䅁权䱃䅇䅁权捁䅁䅁权摁䅁䅁允䅁䅁䅅䅁䭁佁䅯䅁䵁䅉䅅䅁䙁䅁䅁睁䵁䅁䅁权䍂杁䅁权㕁䅁䅁权乁䅁䅁权佁䅁䅁允䅁䅁䅅䅁䭁䅁䄸䅁䵁䅉䅅䅁䙁䅁䅁睁䵁䅁䅁权⽂睁䅁权潂䅁䅁权乁䅁䅁权佁䅁䅁允䅁䅁䅅䅁䭁䅁䄸䅁䵁䅉䅅䅁䙁䅁䅁睁䵁䅁䅁权⭂光䅁权杁䅁䅁权䕁䅁䅋权あ䅁䅁允䅁䅁䅅䅁䙁䵁䴳䵺䵺䝖䅬䍄䉁䅁䅁睁䅁䅁䅍䅄䅁䅁䅯睵䅉䅁䅯兆䅁䅁䅅䅁䉁䅁䅁权乁允䅁䍄䉁䅁䅁睁䅁䅁䅍䅄䅁䅁䅯党䅑䅁䅯兘䅁䅁䅅䅁䉁䅁䅁权敂䅁䅁䍄䉁䅁䅁睁䅁䅁䅍䅄䅁䅁䅯杵䅑䅁䅯䅍䅁䅁䅅䅁䉁䅁䅁权偁䅁䅁䍄䉁䅁䅁睁䅁䅁䅍䅄䅁䅁䅯桲䅫䅁䅯允䅁䅁䅅䅁䉁䅁䅁权䥁䅁䅁䍄䉁䅁䅁兂䅁䅁䅍䅄䅁䅁䅯睥䅑䅁䅯杔䅁䅁䅯兄䅁䅁䅯杄䅁䅁䅅䅁䉁䅁䅁权偁䅁䅁䍄䉁䅁䅁兂䅁䅁䅍䅄䅁䅁䅯桷䅣䅁䅯䄴䅁䅁䅯兄䅁䅁䅯儴䅁䅁䅅䅁䉁䅁䅁睂䅁䅁䅁䑧浢䅑杷允䅁䅁䅍䅁䑁䅁䅷䅁䭁䑁䡙䅁䭁䉁䅧䅁䉁䅁䅁允䅁䅁䅣䅁䅁䵁䭃唵䵁䅉䅅䅁䙁䅁䅁睁䵁䅁䅁权牄允䅁权潂䅁䅁权乁䅁䅁权佁䅁䅁允䅁䅁䅅䅁䭁䅁䄸䅁䵁䅉䅅䅁䙁䅁䅁睁䵁䅁䅁权牄䅃䅁权杁䅁䅁权䕁䅁䅋权あ䅁䅁允䅁䅁䅅䅁䙁䵁䴳䵺䵺漲䅆䍄䉁䅁䅁兂䅁䅁䅍䅄䅁䅁䅯兏䅍䅁䅯䄴䅁䅁䅯兄䅁䅁䅯儴䅁䅁䅅䅁䉁䅁䅁权偁䅁䅁䍄䉁䅁䅁睁䅁䅁䅍䅄䅁䅁䅯杈䅯䅁䅯允䅁䅁䅅䅁䉁䅁䅁权偁允䅁䍄䉁䅁䅁兂䅁䅁䅍䅄䅁䅁䅯兂䅁䅁䅯䅡䅁䅁䅯兄䅁䅁䅯杄䅁䅁䅅䅁䉁䅁䅁权偁䅁䅁䍄䉁䅁䅁睁䅁䅁䅍䅄䅁䅁䅯䅨䅍䅁䅯䅧䅁䅁䅅䅁䉁䅁䅁权佃兂䅁䍄䉁䅁䅁睁䅁䅁䅍䅄䅁䅁䅯桋䅧䅁䅯睐䅁䅁䅅䅁䉁䅁䅁杄䵁䅁䅁䅏穁䍁䄴李㕁䅁䅁䍄䉁䅁䅁䅂䅁䅁䅍䅄䅁䅁䅯杖䅯䅁䅯䅈䅁䅁䅯先䅁䅁䅅䅁䉁䅁䅁权婂䅁䅁䍄䉁䅁䅁兂䅁䅁䅍䅄䅁䅁䅯兄䅙䅁䅯杌䅁䅁䅯䅂䍁䅧䅯䅤䅁䅁䅅䅁䉁䅁䅁兂噁桚䱒呈䕯䅑杷允䅁䅁䅑䅁䑁䅁䅷䅁䭁佁䉷䅁䭁䉁䅷䅁䭁䉁䄰䅁䉁䅁䅁允䅁䅁䅯兗䅁䅁杷允䅁䅁䅕䅁䑁䅁䅷䅁䭁䕁䨴䅁䭁䕁䅕䅁䭁䅁䄰䅁䭁䅁䄴䅁䉁䅁䅁允䅁䅁䅯睄䅁䅁杷允䅁䅁䅍䅁䑁䅁䅷䅁䭁䥁䙅䅁䭁䉁䅧䅁䉁䅁䅁允䅁䅁䅯睄䅁䅁杷允䅁䅁䅍䅁䑁䅁䅷䅁䭁乁䙙䅁䭁䉁䅧䅁䉁䅁䅁允䅁䅁䅣䅁䅁䵁䝄䔵䵁䅉䅅䅁䑁䅁䅁睁䵁䅁䅁权䍄䅇䅁权⽁䅁䅁允䅁䅁䅅䅁佁䅁䄴䅁硁䑁䅁䅍畁䑁䅙䅏䅁䅁杷允䅁䅁䅕䅁䑁䅁䅷䅁䭁䥁䄸䅁䭁䍁䅁䅁䭁䅁䅑潁䭁䡁䅑䅁䉁䅁䅁允䅁䅁䅕㑈牘払佩歖䵁䅉䅅䅁䙁䅁䅁睁䵁䅁䅁权呄兂䅁权畁䅁䅁权䕁䅁䅋权桁䅁䅁允䅁䅁䅅䅁䙁䙁煸稲桖⭁⼴䍄䉁䅁䅁兂䅁䅁䅍䅄䅁䅁䅯䅸䅁䅁䅯䅉䅁䅁䅯䅂䍁䅧䅯光䅁䅁䅅䅁䉁䅁䅁兂獄払敧敨呴䅑杷允䅁䅁䅕䅁䑁䅁䅷䅁䭁偁䙕䅁䭁䍁䅁䅁䭁䅁䅑潁䭁䡁䅑䅁䉁䅁䅁允䅁䅁䅕椹捨㡪剋啥䵁䅉䅅䅁䑁䅁䅁睁䵁䅁䅁权癁䅁䅁权䅃䅁䅁允䅁䅁䅅䅁䭁䵁䅙䅁䵁䅉䅅䅁䑁䅁䅁睁䵁䅁䅁权灃䅁䅁权睁䅁䅁允䅁䅁䅅䅁䭁䅁䄸䅁䵁䅉䅅䅁䕁䅁䅁睁䵁䅁䅁权䵂䅁䅁权捁䅁䅁权摁䅁䅁允䅁䅁䅅䅁䭁䱁䅍䅁䵁䅉䅅䅁䙁䅁䅁睁䵁䅁䅁权䙁杁䅁权䙂䅁䅁权乁䅁䅁权佁䅁䅁允䅁䅁䅅䅁䭁䅁䄸䅁䵁䅉䅅䅁䙁䅁䅁睁䵁䅁䅁权杄先䅁权畁䅁䅁权䕁䅁䅋权桁䅁䅁允䅁䅁䅅䅁䙁䵁健䩆圱硤䅬䍄䉁䅁䅁睁䅁䅁䅍䅄䅁䅁䅯儷䅁䅁䅯睐䅁䅁䅅䅁䉁䅁䅁杄䵁䅁䅁免睁䍁䄴睎ㅁ䅁䅁䍄䉁䅁䅁兂䅁䅁䅍䅄䅁䅁䅯睪䅅䅁䅯杌䅁䅁䅯䅂䍁䅧䅯光䅁䅁䅅䅁䉁䅁䅁兂睂㥥䱔䑓慷䅑杷允䅁䅁䅕䅁䑁䅁䅷䅁䭁䑁夸䅁䭁䝁䅧䅁䭁䅁䄰䅁䭁䅁䄴䅁䉁䅁䅁允䅁䅁䅣䅁䅁䅁䵁欵䵁䅉䅅䅁䙁䅁䅁睁䵁䅁䅁权䙁权䅁权杄䅁䅁权乁䅁䅁权桄䅁䅁允䅁䅁䅅䅁䭁䅁䄸䅁䵁䅉䅅䅁䙁䅁䅁睁䵁䅁䅁权㑁杉䅁权杄䅁䅁权乁䅁䅁权桄䅁䅁允䅁䅁䅅䅁䡁䅁䅁䅁权⭔䅚䍄䉁䅁䅁兂䅁䅁䅍䅄䅁䅁䅯䅮䅁䅁䅯䅉䅁䅁䅯䅂䍁䅧䅯䅤䅁䅁䅅䅁䉁䅁䅁兂乄䵺䵺䅺偸䅑杷允䅁䅁䅍䅁䑁䅁䅷䅁䭁乁䙁䅁䭁䥁䅁䅁䉁䅁䅁允䅁䅁䅯典䄰䅁杷允䅁䅁䅍䅁䑁䅁䅷䅁䭁䥁娰䅁䭁䅁䅅䅁䉁䅁䅁允䅁䅁䅯睒䅉䅁杷允䅁䅁䅕䅁䑁䅁䅷䅁䭁䅁䉯䅁䭁佁䅁䅁䭁䅁䄰䅁䭁佁䅅䅁䉁䅁䅁允䅁䅁䅯睄䅁䅁杷允䅁䅁䅍䅁䑁䅁䅷䅁䭁偁䑧䅁䭁䅁䅅䅁䉁䅁䅁允䅁䅁䅯兑䅉䅁杷允䅁䅁䅕䅁䑁䅁䅷䅁䭁䉁䙉䅁䭁䅁䅷䅁䭁䅁䄰䅁䭁䅁䄴䅁䉁䅁䅁允䅁䅁䅯睄䅁䅁杷允䅁䅁䅕䅁䑁䅁䅷䅁䭁䩁䡳䅁䭁䕁䄴䅁䭁䅁䄰䅁䭁䅁䄴䅁䉁䅁䅁允䅁䅁䅯睄䅁䅁杷允䅁䅁䅍䅁䑁䅁䅷䅁䭁䑁䅉䅁䭁䥁䅁䅁䉁䅁䅁允䅁䅁䅯睸䅁䅁杷允䅁䅁䅕䅁䑁䅁䅷䅁䭁䅁䡯䅁䭁䍁䄴䅁䭁䅁䅑潁䭁䡁䅑䅁䉁䅁䅁允䅁䅁䅕婑癃㍯敦ぉ䵁䅉䅅䅁䑁䅁䅁睁䵁䅁䅁权奃䅁䅁权摂䅁䅁允䅁䅁䅅䅁䭁䥁䅧䅁䵁䅉䅅䅁䑁䅁䅁睁䵁䅁䅁权汁杁䅁权噁䅁䅁允䅁䅁䅅䅁䭁䉁䑣䅁䵁䅉䅅䅁䙁䅁䅁睁䵁䅁䅁权求睈䅁权䵁䅁䅁权乁䅁䅁权佁䅁䅁允䅁䅁䅅䅁䭁䥁䉧䅁䵁䅉䅅䅁䑁䅁䅁睁䵁䅁䅁权㥂睂䅁权摂䅁䅁允䅁䅁䅅䅁䭁䡁䉣䅁䵁䅉䅅䅁䙁䅁䅁睁䵁䅁䅁权偃䅂䅁权杁䅁䅁权䕁䅁䅋权あ䅁䅁允䅁䅁䅅䅁䙁佁剸䉵䘶㉵䅂䍄䉁䅁䅁睁䅁䅁䅍䅄䅁䅁䅯䅎䅁䅁䅯䅧䅁䅁䅅䅁䉁䅁䅁权䥄䅁䅁䍄䉁䅁䅁睁䅁䅁䅍䅄䅁䅁䅯硲䅳䅁䅯䅍䅁䅁䅅䅁䉁䅁䅁权偁䅁䅁䍄䉁䅁䅁兂䅁䅁䅍䅄䅁䅁䅯杄䅉䅁䅯䅉䅁䅁䅯䅂䍁䅧䅯䅤䅁䅁䅅䅁䉁䅁䅁兂桄桥畓⭒卆䅑杷允䅁䅁䅍䅁䑁䅁䅷䅁䭁䉁婫䅁䭁䑁䄸䅁䉁䅁䅁允䅁䅁䄴䅄䅁䑁䅫兎畁䑁䅍兎䅁䅁杷允䅁䅁䅕䅁䑁䅁䅷䅁䭁䉁䝯䅁䭁䕁䄴䅁䭁䅁䄰䅁䭁䅁䄴䅁䉁䅁䅁允䅁䅁䅯睄䅁䅁杷允䅁䅁䅍䅁䑁䅁䅷䅁䭁䭁䑯䅁䭁䑁䅁䅁䉁䅁䅁允䅁䅁䅯眷䅫䅁杷允䅁䅁䅕䅁䑁䅁䅷䅁䭁䭁䜴䅁䭁䍁䅁䅁䭁䅁䅑潁䭁䡁䅑䅁䉁䅁䅁允䅁䅁䅕捺䵺䵺䵺䕂䵁䅉䅅䅁䙁䅁䅁睁䵁䅁䅁权坃睃䅁权杁䅁䅁权䕁䅁䅋权桁䅁䅁允䅁䅁䅅䅁䙁䭁睒児塲ぉ䅚䍄䉁䅁䅁睁䅁䅁䅍䅄䅁䅁䅯杍䅕䅁䅯䅧䅁䅁䅅䅁䉁䅁䅁权穁兂䅁䍄䉁䅁䅁睁䅁䅁䅍䅄䅁䅁䅯睓䅍䅁䅯允䅁䅁䅅䅁䉁䅁䅁权湁䅁䅁䍄䉁䅁䅁兂䅁䅁䅍䅄䅁䅁䅯硘䅳䅁䅯杌䅁䅁䅯䅂䍁䅧䅯䅤䅁䅁䅅䅁䉁䅁䅁兂潁ㅔ卲圲䝯䅑杷允䅁䅁䅍䅁䑁䅁䅷䅁䭁偁奷䅁䭁䥁䅁䅁䉁䅁䅁允䅁䅁䅯卂䅙䅁杷允䅁䅁䅕䅁䑁䅁䅷䅁䭁䥁䐸䅁䭁䍁䄴䅁䭁䅁䅑潁䭁䡁䅑䅁䉁䅁䅁允䅁䅁䅕偌呉䔵㍨歁䵁䅉䅅䅁䙁䅁䅁睁䵁䅁䅁权偄睇䅁权杁䅁䅁权䕁䅁䅋权桁䅁䅁允䅁䅁䅅䅁䙁䵁䴳䵺䵺䙄䅬䍄䉁䅁䅁睁䅁䅁䅍䅄䅁䅁䅯兄䅑䅁䅯睐䅁䅁䅅䅁䉁䅁䅁杄䵁䅁䅁免ㅁ䍁䄴䅍ㅁ䅁䅁䍄䉁䅁䅁兂䅁䅁䅍䅄䅁䅁䅯睲䅧䅁䅯䄴䅁䅁䅯兄䅁䅁䅯儴䅁䅁䅅䅁䉁䅁䅁权偁䅁䅁䍄䉁䅁䅁睁䅁䅁䅍䅄䅁䅁䅯䄵䅑䅁䅯兢䅁䅁䅅䅁䉁䅁䅁权乄䅂䅁䍄䉁䅁䅁睁䅁䅁䅍䅄䅁䅁䅯杭䅣䅁䅯兘䅁䅁䅅䅁䉁䅁䅁权呁允䅁䍄䉁䅁䅁兂䅁䅁䅍䅄䅁䅁䅯眶䅅䅁䅯杔䅁䅁䅯兄䅁䅁䅯杄䅁䅁䅅䅁䉁䅁䅁权偁䅁䅁䍄䉁䅁䅁睁䅁䅁䅍䅄䅁䅁䅯剂䄴䅁䅯睐䅁䅁䅅䅁䉁䅁䅁杄䵁䅁䅁䅏㍁䍁䄴睎ぁ䅁䅁䍄䉁䅁䅁兂䅁䅁䅍䅄䅁䅁䅯兹䅁䅁䅯杌䅁䅁䅯䅂䍁䅧䅯光䅁䅁䅅䅁䉁䅁䅁兂㥃焸㡶湰睑䅑杷允䅁䅁䅍䅁䑁䅁䅷䅁䭁䩁䍣䅁䭁䑁䄸䅁䉁䅁䅁允䅁䅁䄴䅄䅁䑁䅫䅍畁䑁䅉䅏䅁䅁杷允䅁䅁䅕䅁䑁䅁䅷䅁䭁偁䙍䅁䭁䅁䅷䅁䭁䅁䄰䅁䭁䅁䄴䅁䉁䅁䅁允䅁䅁䅯睄䅁䅁杷允䅁䅁䅍䅁䑁䅁䅷䅁䭁乁䙙䅁䭁䉁䅕䅁䉁䅁䅁允䅁䅁䅯䅣䅁䅁杷允䅁䅁䅕䅁䑁䅁䅷䅁䭁䭁䍍䅁䭁䑁䅫䅁䭁䅁䄰䅁䭁䅁䄴䅁䉁䅁䅁允䅁䅁䅯睄䅁䅁杷允䅁䅁䅕䅁䑁䅁䅷䅁䭁䍁婍䅁䭁䍁䄴䅁䭁䅁䅑潁䭁䍁䅅䅁䉁䅁䅁允䅁䅁䅕灊䕒ㅋ儹が䵁䅉䅅䅁䑁䅁䅁睁䵁䅁䅁权噃䅂䅁权睁䅁䅁允䅁䅁䅅䅁䭁䅁䄸䅁䵁䅉䅅䅁䑁䅁䅁睁䵁䅁䅁权㍃睆䅁权⽁䅁䅁允䅁䅁䅅䅁佁䅁䅷䅁㕁䑁䅍杌ぁ䑁䅫䅁䵁䅉䅅䅁䑁䅁䅁睁䵁䅁䅁权元兂䅁权奁䅁䅁允䅁䅁䅅䅁䡁䅁䅁䅁权敯䅖䍄䉁䅁䅁睁䅁䅁䅍䅄䅁䅁䅯睲䅕䅁䅯兘䅁䅁䅅䅁䉁䅁䅁权ㅄ䅁䅁䍄䉁䅁䅁兂䅁䅁䅍䅄䅁䅁䅯杖䅁䅁䅯䅉䅁䅁䅯䅂䍁䅧䅯光䅁䅁䅅䅁䉁䅁䅁兂畃⭒㙆䭆娵䅑杷允䅁䅁䅕䅁䑁䅁䅷䅁䭁䝁䱙䅁䭁佁䅁䅁䭁䅁䄰䅁䭁佁䅅䅁䉁䅁䅁允䅁䅁䅯睄䅁䅁杷允䅁䅁䅍䅁䑁䅁䅷䅁䭁䉁䕍䅁䭁䑁䄸䅁䉁䅁䅁允䅁䅁䄴权䅁䑁䅁杌㑁䑁䅫䅁䵁䅉䅅䅁䑁䅁䅁睁䵁䅁䅁权祃先䅁权奁䅁䅁允䅁䅁䅅䅁䡁䅁䅁䅁䅃攲䅂䍄䉁䅁䅁兂䅁䅁䅍䅄䅁䅁䅯杹䅁䅁䅯杌䅁䅁䅯䅂䍁䅧䅯光䅁䅁䅅䅁䉁䅁䅁兂㍄䌫䕊栶䅉䅑杷允䅁䅁䅕䅁䑁䅁䅷䅁䭁偁䅅䅁䭁䍁䅁䅁䭁䅁䅑潁䭁䡁䅑䅁䉁䅁䅁允䅁䅁䅕呣䬰㘱睐啖䵁䅉䅅䅁䙁䅁䅁睁䵁䅁䅁权千允䅁权䙂䅁䅁权乁䅁䅁权佁䅁䅁允䅁䅁䅅䅁䭁䭁䕍䅁䵁䅉䅅䅁䑁䅁䅁睁䵁䅁䅁权塃䅂䅁权摂䅁䅁允䅁䅁䅅䅁䭁䉁䉕䅁䵁䅉䅅䅁䑁䅁䅁睁䵁䅁䅁权敄兂䅁权瑂䅁䅁允䅁䅁䅅䅁䭁䅁䥍䅁䵁䅉䅅䅁䙁䅁䅁睁䵁䅁䅁权婂允䅁权畁䅁䅁权䕁䅁䅋权桁䅁䅁允䅁䅁䅅䅁䙁佁汢⽘呸朴䅎䍄䉁䅁䅁兂䅁䅁䅍䅄䅁䅁䅯睫䅉䅁䅯兒䅁䅁䅯兄䅁䅁䅯杄䅁䅁䅅䅁䉁䅁䅁权权兄䅁䍄䉁䅁䅁兂䅁䅁䅍䅄䅁䅁䅯材䅷䅁䅯杌䅁䅁䅯䅂䍁䅧䅯䅤䅁䅁䅅䅁䉁䅁䅁兂慁瑸䱓火婍䅑杷允䅁䅁䅕䅁䑁䅁䅷䅁䭁乁䉷䅁䭁䕁䄴䅁䭁䅁䄰䅁䭁䅁䄴䅁䉁䅁䅁允䅁䅁䅯睄䅁䅁杷允䅁䅁䅍䅁䑁䅁䅷䅁䭁䑁䍙䅁䭁䙁䄰䅁䉁䅁䅁允䅁䅁䅯䅩䅁䅁杷允䅁䅁䅍䅁䑁䅁䅷䅁䭁䕁䥣䅁䭁䥁䅁䅁䉁䅁䅁允䅁䅁䅯䅓䅧䅁杷允䅁䅁䅕䅁䑁䅁䅷䅁䭁䵁䅳䅁䭁䍁䄴䅁䭁䅁䅑潁䭁䍁䅅䅁䉁䅁䅁允䅁䅁䅕桷桡硔牁啌䵁䅉䅅䅁䑁䅁䅁睁䵁䅁䅁权䵄䅁䅁权瑂䅁䅁允䅁䅁䅅䅁䭁䵁䄰䅁䵁䅉䅅䅁䕁䅁䅁睁䵁䅁䅁权允杇䅁权捁䅁䅁权摁䅁䅁允䅁䅁䅅䅁䭁䕁䨸䅁䵁䅉䅅䅁䑁䅁䅁睁䵁䅁䅁权摄䅁䅁权摂䅁䅁允䅁䅁䅅䅁䭁偁䅕䅁䵁䅉䅅䅁䙁䅁䅁睁䵁䅁䅁权楁兂䅁权䵁䅁䅁权乁䅁䅁权佁䅁䅁允䅁䅁䅅䅁䭁䅁䄸䅁䵁䅉䅅䅁䙁䅁䅁睁䵁䅁䅁权牄兂䅁权潂䅁䅁权乁䅁䅁权佁䅁䅁允䅁䅁䅅䅁䭁䅁䄸䅁䵁䅉䅅䅁䑁䅁䅁睁䵁䅁䅁权扂兄䅁权⽁䅁䅁允䅁䅁䅅䅁佁䅁䅷䅁ぁ䑁䅑杌㉁䑁䅕䅁䵁䅉䅅䅁䙁䅁䅁睁䵁䅁䅁权㙁杂䅁权䙂䅁䅁权乁䅁䅁权佁䅁䅁允䅁䅁䅅䅁䭁䱁䡙䅁䵁䅉䅅䅁䙁䅁䅁睁䵁䅁䅁权坂睇䅁权䵁䅁䅁权乁䅁䅁权佁䅁䅁允䅁䅁䅅䅁䭁乁䅑䅁䵁䅉䅅䅁䙁䅁䅁睁䵁䅁䅁权塃䅁䅁权䙂䅁䅁权乁䅁䅁权佁䅁䅁允䅁䅁䅅䅁䭁䅁䄸䅁䵁䅉䅅䅁䙁䅁䅁睁䵁䅁䅁权噃兂䅁权杄䅁䅁权乁䅁䅁权桄䅁䅁允䅁䅁䅅䅁䡁䅁䅁䅁杁畒䅚䍄䉁䅁䅁睁䅁䅁䅍䅄䅁䅁䅯杺䅁䅁䅯睐䅁䅁䅅䅁䉁䅁䅁杄䵁䅁䅁睍ㅁ䍁䄴杍祁䅁䅁䍄䉁䅁䅁睁䅁䅁䅍䅄䅁䅁䅯杔䅑䅁䅯兘䅁䅁䅅䅁䉁䅁䅁权㍂允䅁䍄䉁䅁䅁睁䅁䅁䅍䅄䅁䅁䅯䉅䅷䅁䅯䅧䅁䅁䅅䅁䉁䅁䅁权灂杈䅁䍄䉁䅁䅁睁䅁䅁䅍䅄䅁䅁䅯睇䅙䅁䅯允䅁䅁䅅䅁䉁䅁䅁权求䅁䅁䍄䉁䅁䅁兂䅁䅁䅍䅄䅁䅁䅯剑䅧䅁䅯䅉䅁䅁䅯䅂䍁䅧䅯䅤䅁䅁䅅䅁䉁䅁䅁兂晁敨剴䵵唵䅑杷允䅁䅁䅍䅁䑁䅁䅷䅁䭁偁䕍䅁䭁䑁䄸䅁䉁䅁䅁允䅁䅁䄴权䅁䑁䅕杌祁䑁䅙䅁䵁䅉䅅䅁䑁䅁䅁睁䵁䅁䅁权敂睂䅁权䉁䅁䅁允䅁䅁䅅䅁䭁䕁䍣䅁䵁䅉䅅䅁䙁䅁䅁睁䵁䅁䅁权煃䅁䅁权畁䅁䅁权䕁䅁䅋权あ䅁䅁允䅁䅁䅅䅁䙁䍁六䙦㝢卐䅂䍄䉁䅁䅁睁䅁䅁䅍䅄䅁䅁䅯元䅁䅁䅯䅧䅁䅁䅅䅁䉁䅁䅁权䩂允䅁䍄䉁䅁䅁兂䅁䅁䅍䅄䅁䅁䅯䅘䅙䅁䅯䅄䅁䅁䅯兄䅁䅁䅯杄䅁䅁䅅䅁䉁䅁䅁权偁䅁䅁䍄䉁䅁䅁兂䅁䅁䅍䅄䅁䅁䅯䉺䅣䅁䅯䅡䅁䅁䅯兄䅁䅁䅯杄䅁䅁䅅䅁䉁䅁䅁睂䅁䅁䅁䍙浄䅑杷允䅁䅁䅕䅁䑁䅁䅷䅁䭁乁娴䅁䭁䍁䄴䅁䭁䅁䅑潁䭁䡁䅑䅁䉁䅁䅁允䅁䅁䅕兰㙏㍲䭐歁䵁䅉䅅䅁䑁䅁䅁睁䵁䅁䅁权畁元䅁权噁䅁䅁允䅁䅁䅅䅁䭁䕁䍅䅁䵁䅉䅅䅁䙁䅁䅁睁䵁䅁䅁权偄䅁䅁权畁䅁䅁权䕁䅁䅋权桁䅁䅁允䅁䅁䅅䅁䙁䩁捫卐㑤䕗䅚䍄䉁䅁䅁睁䅁䅁䅍䅄䅁䅁䅯睈䅫䅁䅯兢䅁䅁䅅䅁䉁䅁䅁权穄䅁䅁䍄䉁䅁䅁兂䅁䅁䅍䅄䅁䅁䅯克䅉䅁䅯杌䅁䅁䅯䅂䍁䅧䅯䅤䅁䅁䅅䅁䉁䅁䅁兂䡁桯ㅹ䥌䩥䅑杷允䅁䅁䅍䅁䑁䅁䅷䅁䭁䅁䌴䅁䭁䑁䄸䅁䉁䅁䅁允䅁䅁䄴䅄䅁䑁䅉䅍畁䑁䅕睍䅁䅁杷允䅁䅁䅍䅁䑁䅁䅷䅁䭁䅁摍䅁䭁䝁䄰䅁䉁䅁䅁允䅁䅁䅯眸䅁䅁杷允䅁䅁䅕䅁䑁䅁䅷䅁䭁䭁䕙䅁䭁䕁䅕䅁䭁䅁䄰䅁䭁䅁䄴䅁䉁䅁䅁允䅁䅁䅯睄䅁䅁杷允䅁䅁䅍䅁䑁䅁䅷䅁䭁䍁摙䅁䭁䅁䅅䅁䉁䅁䅁允䅁䅁䅯䄴䅅䅁杷允䅁䅁䅕䅁䑁䅁䅷䅁䭁乁䅅䅁䭁䍁䅁䅁䭁䅁䅑潁䭁䍁䅅䅁䉁䅁䅁允䅁䅁䅕浚浚浚坚啖䵁䅉䅅䅁䙁䅁䅁睁䵁䅁䅁权獃睁䅁权㕁䅁䅁权乁䅁䅁权佁䅁䅁允䅁䅁䅅䅁䭁䅁䄸䅁䵁䅉䅅䅁䙁䅁䅁睁䵁䅁䅁权奄兂䅁权䙂䅁䅁权乁䅁䅁权佁䅁䅁允䅁䅁䅅䅁䭁䅁䄸䅁䵁䅉䅅䅁䙁䅁䅁睁䵁䅁䅁权橂䅇䅁权杄䅁䅁权乁䅁䅁权桄䅁䅁允䅁䅁䅅䅁䡁䅁䅁䅁杁畐䅚䍄䉁䅁䅁睁䅁䅁䅍䅄䅁䅁䅯刲䅫䅁䅯䅇䅁䅁䅅䅁䉁䅁䅁权偁䅁䅁䍄䉁䅁䅁兂䅁䅁䅍䅄䅁䅁䅯眴䅁䅁䅯兒䅁䅁䅯兄䅁䅁䅯杄䅁䅁䅅䅁䉁䅁䅁权偁䅁䅁䍄䉁䅁䅁兂䅁䅁䅍䅄䅁䅁䅯睸䅍䅁䅯䅉䅁䅁䅯䅂䍁䅧䅯光䅁䅁䅅䅁䉁䅁䅁兂䑄匹捨㙪噊䅑杷允䅁䅁䅕䅁䑁䅁䅷䅁䭁䡁䩑䅁䭁䍁䄴䅁䭁䅁䅑潁䭁䍁䅅䅁䉁䅁䅁允䅁䅁䅕⽐㉍瑗慦歅䵁䅉䅅䅁䑁䅁䅁睁䵁䅁䅁权扄睇䅁权⽁䅁䅁允䅁䅁䅅䅁佁䅁䅷䅁㑁䑁䅣杌穁䑁䅑䅁䵁䅉䅅䅁䙁䅁䅁睁䵁䅁䅁权啃䅃䅁权畁䅁䅁权䕁䅁䅋权あ䅁䅁允䅁䅁䅅䅁䙁䅁栳䭄䱳匳䅬䍄䉁䅁䅁睁䅁䅁䅍䅄䅁䅁䅯睊䅧䅁䅯兢䅁䅁䅅䅁䉁䅁䅁权睂䅁䅁䍄䉁䅁䅁兂䅁䅁䅍䅄䅁䅁䅯眫䅍䅁䅯䄴䅁䅁䅯兄䅁䅁䅯儴䅁䅁䅅䅁䉁䅁䅁权偁䅁䅁䍄䉁䅁䅁睁䅁䅁䅍䅄䅁䅁䅯杘䅍䅁䅯䅇䅁䅁䅅䅁䉁䅁䅁睂䅁䅁䅁䤴汲䅑杷允䅁䅁䅍䅁䑁䅁䅷䅁䭁䙁奷䅁䭁䉁䅧䅁䉁䅁䅁允䅁䅁䅯睄䅁䅁杷允䅁䅁䅕䅁䑁䅁䅷䅁䭁䕁奷䅁䭁䕁䄴䅁䭁䅁䄰䅁䭁䅁䄴䅁䉁䅁䅁允䅁䅁䅣䅁䅁䕁潁欵䵁䅉䅅䅁䑁䅁䅁睁䵁䅁䅁权祄权䅁权䉁䅁䅁允䅁䅁䅅䅁䭁乁䍣䅁䵁䅉䅅䅁䑁䅁䅁睁䵁䅁䅁权㍄杇䅁权噁䅁䅁允䅁䅁䅅䅁䭁䡁䅁䅁䵁䅉䅅䅁䙁䅁䅁睁䵁䅁䅁权婄䅄䅁权潂䅁䅁权乁䅁䅁权佁䅁䅁允䅁䅁䅅䅁䭁䅁䄸䅁䵁䅉䅅䅁䑁䅁䅁睁䵁䅁䅁权祃䅂䅁权奁䅁䅁允䅁䅁䅅䅁䡁䅁䅁䅁䅃整䅖䍄䉁䅁䅁睁䅁䅁䅍䅄䅁䅁䅯睖䅧䅁䅯兆䅁䅁䅅䅁䉁䅁䅁权扄兂䅁䍄䉁䅁䅁兂䅁䅁䅍䅄䅁䅁䅯䅁䅁䅁䅯杔䅁䅁䅯兄䅁䅁䅯杄䅁䅁䅅䅁䉁䅁䅁睂䅁䅁䅁䡷汄䅑杷允䅁䅁䅍䅁䑁䅁䅷䅁䭁䥁契䅁䭁䙁䄰䅁䉁䅁䅁允䅁䅁䅯儹䅁䅁杷允䅁䅁䅕䅁䑁䅁䅷䅁䭁䡁䘴䅁䭁䑁䅫䅁䭁䅁䄰䅁䭁䅁䄴䅁䉁䅁䅁允䅁䅁䅯睄䅁䅁杷允䅁䅁䅕䅁䑁䅁䅷䅁䭁偁䭕䅁䭁䍁䅁䅁䭁䅁䅑潁䭁䍁䅅䅁䉁䅁䅁允䅁䅁䅕硥畓⭒㙆歔䵁䅉䅅䅁䙁䅁䅁睁䵁䅁䅁权楂元䅁权杁䅁䅁权䕁䅁䅋权あ䅁䅁允䅁䅁䅅䅁䙁䉁䘫ㄶ㑇汲䅴䍄䉁䅁䅁睁䅁䅁䅍䅄䅁䅁䅯督䅍䅁䅯兆䅁䅁䅅䅁䉁䅁䅁权穃杁䅁䍄䉁䅁䅁睁䅁䅁䅍䅄䅁䅁䅯剸䅷䅁䅯䅧䅁䅁䅅䅁䉁䅁䅁权捁光䅁䍄䉁䅁䅁兂䅁䅁䅍䅄䅁䅁䅯眰䅁䅁䅯䅄䅁䅁䅯兄䅁䅁䅯杄䅁䅁䅅䅁䉁䅁䅁权啄䅁䅁䍄䉁䅁䅁兂䅁䅁䅍䅄䅁䅁䅯卙䅁䅁䅯䅡䅁䅁䅯兄䅁䅁䅯杄䅁䅁䅅䅁䉁䅁䅁睂䅁䅁䅁䕧浲䅑杷允䅁䅁䅍䅁䑁䅁䅷䅁䭁䭁䉫䅁䭁䑁䄸䅁䉁䅁䅁允䅁䅁䄴䅄䅁䑁䅣睎畁䑁䅁䅏䅁䅁杷允䅁䅁䅕䅁䑁䅁䅷䅁䭁䡁摕䅁䭁䕁䅕䅁䭁䅁䄰䅁䭁䅁䄴䅁䉁䅁䅁允䅁䅁䅯䅵䅕䅁杷允䅁䅁䅍䅁䑁䅁䅷䅁䭁䑁䡙䅁䭁䑁䄸䅁䉁䅁䅁允䅁䅁䄴䅄䅁䑁䅅免祁䍁䄴兏䅁䅁杷允䅁䅁䅕䅁䑁䅁䅷䅁䭁䉁奉䅁䭁䍁䅁䅁䭁䅁䅑潁䭁䍁䅅䅁䉁䅁䅁允䅁䅁䅕捺䵺䵺䵹歖䵁䅉䅅䅁䑁䅁䅁睁䵁䅁䅁权楃䅂䅁权䅃䅁䅁允䅁䅁䅅䅁䭁䑁位䅁䵁䅉䅅䅁䙁䅁䅁睁䵁䅁䅁权䅃杇䅁权畁䅁䅁权䕁䅁䅋权あ䅁䅁允䅁䅁䅅䅁䙁䵁䍅潹奖杓䅖䍄䉁䅁䅁兂䅁䅁䅍䅄䅁䅁䅯硺䅳䅁䅯杌䅁䅁䅯䅂䍁䅧䅯䅤䅁䅁䅅䅁䉁䅁䅁兂畃洴ㅸ景畍䅑杷允䅁䅁䅍䅁䑁䅁䅷䅁䭁䉁慣䅁䭁䑁䅁䅁䉁䅁䅁允䅁䅁䅯卪䅁䅁杷允䅁䅁䅕䅁䑁䅁䅷䅁䭁䩁䕧䅁䭁䍁䄴䅁䭁䅁䅑潁䭁䍁䅅䅁䉁䅁䅁允䅁䅁䅕䝏照䭔硫啅䵁䅉䅅䅁䙁䅁䅁睁䵁䅁䅁权呃元䅁权畁䅁䅁权䕁䅁䅋权あ䅁䅁允䅁䅁䅅䅁䙁䡁䉦㑆祌䐰䅆䍄䉁䅁䅁兂䅁䅁䅍䅄䅁䅁䅯兕䅷䅁䅯杌䅁䅁䅯䅂䍁䅧䅯䅤䅁䅁䅅䅁䉁䅁䅁兂䭄ぷ婘十愸䅑杷允䅁䅁䅕䅁䑁䅁䅷䅁䭁䅁䉍䅁䭁䑁䅫䅁䭁䅁䄰䅁䭁䅁䄴䅁䉁䅁䅁允䅁䅁䅯䅵䅧䅁杷允䅁䅁䅍䅁䑁䅁䅷䅁䭁䡁摫䅁䭁䅁䅅䅁䉁䅁䅁允䅁䅁䅯䅂䅁䅁杷允䅁䅁䅕䅁䑁䅁䅷䅁䭁䩁䍑䅁䭁䍁䄴䅁䭁䅁䅑潁䭁䡁䅑䅁䉁䅁䅁允䅁䅁䅕瑖杆獭㠰歉䵁䅉䅅䅁䑁䅁䅁睁䵁䅁䅁权晁杁䅁权䉁䅁䅁允䅁䅁䅅䅁䭁佁䉁䅁䵁䅉䅅䅁䑁䅁䅁睁䵁䅁䅁权乁睁䅁权䅃䅁䅁允䅁䅁䅅䅁䭁䅁免䅁䵁䅉䅅䅁䑁䅁䅁睁䵁䅁䅁权扄睁䅁权奁䅁䅁允䅁䅁䅅䅁䭁䅁䄸䅁䵁䅉䅅䅁䑁䅁䅁睁䵁䅁䅁权牂䅂䅁权奁䅁䅁允䅁䅁䅅䅁䭁䅁䄸䅁䵁䅉䅅䅁䙁䅁䅁睁䵁䅁䅁权噄䅁䅁权杁䅁䅁权䕁䅁䅋权桁䅁䅁允䅁䅁䅅䅁䙁䭁睒児塲ㅅ䅆䍄䉁䅁䅁兂䅁䅁䅍䅄䅁䅁䅯䉺䅳䅁䅯䅉䅁䅁䅯䅂䍁䅧䅯光䅁䅁䅅䅁䉁䅁䅁兂卂䉵䘶〶婆䅑杷允䅁䅁䅕䅁䑁䅁䅷䅁䭁偁䍧䅁䭁佁䅁䅁䭁䅁䄰䅁䭁佁䅅䅁䉁䅁䅁允䅁䅁䅣䅁䅁䥁䉂欵䵁䅉䅅䅁䙁䅁䅁睁䵁䅁䅁权楃允䅁权䵁䅁䅁权乁䅁䅁权佁䅁䅁允䅁䅁䅅䅁䭁䅁䄸䅁䵁䅉䅅䅁䙁䅁䅁睁䵁䅁䅁权㡄杁䅁权䵁䅁䅁权乁䅁䅁权佁䅁䅁允䅁䅁䅅䅁䭁䅁䄸䅁䵁䅉䅅䅁䑁䅁䅁睁䵁䅁䅁权療睁䅁权奁䅁䅁允䅁䅁䅅䅁䭁䅁䄸䅁䵁䅉䅅䅁䑁䅁䅁睁䵁䅁䅁权牃睁䅁权睁䅁䅁允䅁䅁䅅䅁䭁乁䉫䅁䵁䅉䅅䅁䑁䅁䅁睁䵁䅁䅁权㕁兇䅁权䉁䅁䅁允䅁䅁䅅䅁䭁䅁䅑䅁䵁䅉䅅䅁䙁䅁䅁睁䵁䅁䅁权㝃䅇䅁权㕁䅁䅁权乁䅁䅁权佁䅁䅁允䅁䅁䅅䅁䭁䩁䉅䅁䵁䅉䅅䅁䙁䅁䅁睁䵁䅁䅁权汃䅃䅁权杁䅁䅁权䕁䅁䅋权あ䅁䅁允䅁䅁䅅䅁䙁乁橥䑣䬰ㄱ䅆䍄䉁䅁䅁睁䅁䅁䅍䅄䅁䅁䅯睎䅁䅁䅯䅧䅁䅁䅅䅁䉁䅁䅁权癄充䅁䍄䉁䅁䅁睁䅁䅁䅍䅄䅁䅁䅯硂䄸䅁䅯䅧䅁䅁䅅䅁䉁䅁䅁权湃兊䅁䍄䉁䅁䅁兂䅁䅁䅍䅄䅁䅁䅯眱䅁䅁䅯杌䅁䅁䅯䅂䍁䅧䅯光䅁䅁䅅䅁䉁䅁䅁兂䍄硦⼸乧湷䅑杷允䅁䅁䅕䅁䑁䅁䅷䅁䭁䕁䭣䅁䭁䑁䅫䅁䭁䅁䄰䅁䭁䅁䄴䅁䉁䅁䅁允䅁䅁䅯兕䅅䅁杷允䅁䅁䅕䅁䑁䅁䅷䅁䭁䉁捑䅁䭁䍁䄴䅁䭁䅁䅑潁䭁䡁䅑䅁䉁䅁䅁允䅁䅁䅕煒䍭牬䅴歅䵁䅉䅅䅁䙁䅁䅁睁䵁䅁䅁权䅁䅁䅁权畁䅁䅁权䕁䅁䅋权あ䅁䅁允䅁䅁䅅䅁䙁䱁卍歌祳䅤䅚䍄䉁䅁䅁䅂䅁䅁䅍䅄䅁䅁䅯关䅉䅁䅯䅈䅁䅁䅯先䅁䅁䅅䅁䉁䅁䅁权⽁杁䅁䍄䉁䅁䅁䅂䅁䅁䅍䅄䅁䅁䅯克䅳䅁䅯䅈䅁䅁䅯先䅁䅁䅅䅁䉁䅁䅁权佂睂䅁䍄䉁䅁䅁兂䅁䅁䅍䅄䅁䅁䅯䅫䅁䅁䅯䅉䅁䅁䅯䅂䍁䅧䅯䅤䅁䅁䅅䅁䉁䅁䅁兂乄䵺䵺䍺桸䅑杷允䅁䅁䅍䅁䑁䅁䅷䅁䭁䉁䉅䅁䭁䑁䅁䅁䉁䅁䅁允䅁䅁䅯睂䅍䅁杷允䅁䅁䅑䅁䑁䅁䅷䅁䭁䡁䨴䅁䭁䉁䅷䅁䭁䉁䄰䅁䉁䅁䅁允䅁䅁䅯剘䅙䅁杷允䅁䅁䅕䅁䑁䅁䅷䅁䭁䝁䔴䅁䭁䍁䅁䅁䭁䅁䅑潁䭁䡁䅑䅁䉁䅁䅁允䅁䅁䅕㡪ㅌ䙋晸歖䵁䅉䅅䅁䙁䅁䅁睁䵁䅁䅁权㕄杁䅁权㕁䅁䅁权乁䅁䅁权佁䅁䅁允䅁䅁䅅䅁䭁䩁䉅䅁䵁䅉䅅䅁䙁䅁䅁睁䵁䅁䅁权睃兂䅁权㕁䅁䅁权乁䅁䅁权佁䅁䅁允䅁䅁䅅䅁䭁䅁䄸䅁䵁䅉䅅䅁䑁䅁䅁睁䵁䅁䅁权祁睂䅁权䉁䅁䅁允䅁䅁䅅䅁䭁䝁䅕䅁䵁䅉䅅䅁䙁䅁䅁睁䵁䅁䅁权䑁䅁䅁权畁䅁䅁权䕁䅁䅋权あ䅁䅁允䅁䅁䅅䅁䙁䱁潣穤牑硑䅖䍄䉁䅁䅁兂䅁䅁䅍䅄䅁䅁䅯睯䅁䅁䅯䅡䅁䅁䅯兄䅁䅁䅯杄䅁䅁䅅䅁䉁䅁䅁权偁䅁䅁䍄䉁䅁䅁睁䅁䅁䅍䅄䅁䅁䅯杬䅙䅁䅯兆䅁䅁䅅䅁䉁䅁䅁权楄允䅁䍄䉁䅁䅁兂䅁䅁䅍䅄䅁䅁䅯儰䅣䅁䅯䅄䅁䅁䅯兄䅁䅁䅯杄䅁䅁䅅䅁䉁䅁䅁权䝁允䅁䍄䉁䅁䅁兂䅁䅁䅍䅄䅁䅁䅯睂䅁䅁䅯䅉䅁䅁䅯䅂䍁䅧䅯光䅁䅁䅅䅁䉁䅁䅁兂卂䉵䘶㐶捆䅑杷允䅁䅁䅍䅁䑁䅁䅷䅁䭁䅁䅕䅁䭁䉁䅕䅁䉁䅁䅁允䅁䅁䅯杍䅅䅁杷允䅁䅁䅕䅁䑁䅁䅷䅁䭁䭁䝯䅁䭁䍁䄴䅁䭁䅁䅑潁䭁䡁䅑䅁䉁䅁䅁允䅁䅁䅕摇慇㜹ㄷ歁䵁䅉䅅䅁䑁䅁䅁睁䵁䅁䅁权煂䅂䅁权噁䅁䅁允䅁䅁䅅䅁䭁䡁䅁䅁䵁䅉䅅䅁䙁䅁䅁睁䵁䅁䅁权⽄杁䅁权㕁䅁䅁权乁䅁䅁权佁䅁䅁允䅁䅁䅅䅁䭁䅁䄸䅁䵁䅉䅅䅁䕁䅁䅁睁䵁䅁䅁权䉁杂䅁权捁䅁䅁权摁䅁䅁允䅁䅁䅅䅁䭁乁䰴䅁䵁䅉䅅䅁䙁䅁䅁睁䵁䅁䅁权坃权䅁权畁䅁䅁权䕁䅁䅋权あ䅁䅁允䅁䅁䅅䅁䙁䡁倶祭睬十䅒䍄䉁䅁䅁睁䅁䅁䅍䅄䅁䅁䅯砳䅫䅁䅯兢䅁䅁䅅䅁䉁䅁䅁权啁䅂䅁䍄䉁䅁䅁兂䅁䅁䅍䅄䅁䅁䅯睉䅁䅁䅯䄴䅁䅁䅯兄䅁䅁䅯儴䅁䅁䅅䅁䉁䅁䅁权偁䅁䅁䍄䉁䅁䅁兂䅁䅁䅍䅄䅁䅁䅯睩䅯䅁䅯兒䅁䅁䅯兄䅁䅁䅯杄䅁䅁䅅䅁䉁䅁䅁权偁䅁䅁䍄䉁䅁䅁睁䅁䅁䅍䅄䅁䅁䅯眱䅍䅁䅯允䅁䅁䅅䅁䉁䅁䅁权䝃䅁䅁䍄䉁䅁䅁睁䅁䅁䅍䅄䅁䅁䅯免䅯䅁䅯䅧䅁䅁䅅䅁䉁䅁䅁权偄杆䅁䍄䉁䅁䅁睁䅁䅁䅍䅄䅁䅁䅯削䅳䅁䅯允䅁䅁䅅䅁䉁䅁䅁权求䅁䅁䍄䉁䅁䅁睁䅁䅁䅍䅄䅁䅁䅯䉈䅷䅁䅯䅧䅁䅁䅅䅁䉁䅁䅁权ぁ杉䅁䍄䉁䅁䅁兂䅁䅁䅍䅄䅁䅁䅯儶䅁䅁䅯杌䅁䅁䅯䅂䍁䅧䅯䅤䅁䅁䅅䅁䉁䅁䅁兂⭃噏㜷坺䨸䅑杷允䅁䅁䅕䅁䑁䅁䅷䅁䭁䅁䙍䅁䭁䕁䄴䅁䭁䅁䄰䅁䭁䅁䄴䅁䉁䅁䅁允䅁䅁䅣䅁䅁䍁十唵䵁䅉䅅䅁䙁䅁䅁睁䵁䅁䅁权䙁䅁䅁权畁䅁䅁权䕁䅁䅋权あ䅁䅁允䅁䅁䅅䅁䙁乁楰㕁㝉䍄䅖䍄䉁䅁䅁兂䅁䅁䅍䅄䅁䅁䅯全䅷䅁䅯兏䅁䅁䅯兄䅁䅁䅯杄䅁䅁䅅䅁䉁䅁䅁权偁䅁䅁䍄䉁䅁䅁兂䅁䅁䅍䅄䅁䅁䅯杂䅑䅁䅯杔䅁䅁䅯兄䅁䅁䅯杄䅁䅁䅅䅁䉁䅁䅁权偁䅁䅁䍄䉁䅁䅁睁䅁䅁䅍䅄䅁䅁䅯典䅁䅁䅯䅧䅁䅁䅅䅁䉁䅁䅁权畁兂䅁䍄䉁䅁䅁睁䅁䅁䅍䅄䅁䅁䅯䄲䅕䅁䅯䅧䅁䅁䅅䅁䉁䅁䅁权䱂睂䅁䍄䉁䅁䅁兂䅁䅁䅍䅄䅁䅁䅯朳䅑䅁䅯䄴䅁䅁䅯兄䅁䅁䅯儴䅁䅁䅅䅁䉁䅁䅁睂䅁䅁䅁䕙洯䅑杷允䅁䅁䅑䅁䑁䅁䅷䅁䭁䩁䅁䅁䭁䉁䅷䅁䭁䉁䄰䅁䉁䅁䅁允䅁䅁䅯䅖䅉䅁杷允䅁䅁䅕䅁䑁䅁䅷䅁䭁䭁䑉䅁䭁䍁䅁䅁䭁䅁䅑潁䭁䍁䅅䅁䉁䅁䅁允䅁䅁䅕䭆䠵場啰ざ䵁䅉䅅䅁䑁䅁䅁睁䵁䅁䅁权獄睆䅁权奁䅁䅁允䅁䅁䅅䅁䭁䅁䄸䅁䵁䅉䅅䅁䙁䅁䅁睁䵁䅁䅁权湂杄䅁权杁䅁䅁权䕁䅁䅋权あ䅁䅁允䅁䅁䅅䅁䙁䱁敧敨剴䙇䄱䍄䉁䅁䅁睁䅁䅁䅍䅄䅁䅁䅯具䅑䅁䅯睐䅁䅁䅅䅁䉁䅁䅁杄䵁䅁䅁䅏ㅁ䍁䄴兎ぁ䅁䅁䍄䉁䅁䅁兂䅁䅁䅍䅄䅁䅁䅯睂䅁䅁䅯杌䅁䅁䅯䅂䍁䅧䅯䅤䅁䅁䅅䅁䉁䅁䅁兂⽄欸睷㙳啕䅑杷允䅁䅁䅍䅁䑁䅁䅷䅁䭁䱁䩯䅁䭁䉁䅧䅁䉁䅁䅁允䅁䅁䅣䅁䅁䵁歃䔵䵁䅉䅅䅁䑁䅁䅁睁䵁䅁䅁权硄䅇䅁权摂䅁䅁允䅁䅁䅅䅁䭁䙁䄴䅁䵁䅉䅅䅁䙁䅁䅁睁䵁䅁䅁权䅄杂䅁权畁䅁䅁权䕁䅁䅋权桁䅁䅁允䅁䅁䅅䅁䙁偁㍋穙捅䅄䅚䍄䉁䅁䅁兂䅁䅁䅍䅄䅁䅁䅯䉡䅳䅁䅯䅡䅁䅁䅯兄䅁䅁䅯杄䅁䅁䅅䅁䉁䅁䅁睂䅁䅁䅁䈴汪䅑杷允䅁䅁䅕䅁䑁䅁䅷䅁䭁䅁䅕䅁䭁䑁䅫䅁䭁䅁䄰䅁䭁䅁䄴䅁䉁䅁䅁允䅁䅁䅯睄䅁䅁杷允䅁䅁䅍䅁䑁䅁䅷䅁䭁䭁䱣䅁䭁䑁䅁䅁䉁䅁䅁允䅁䅁䅯䅱䅳䅁杷允䅁䅁䅕䅁䑁䅁䅷䅁䭁䅁䅫䅁䭁䍁䄴䅁䭁䅁䅑潁䭁䡁䅑䅁䉁䅁䅁允䅁䅁䅕䅃祹倯煌ぃ䵁䅉䅅䅁䙁䅁䅁睁䵁䅁䅁权⽃䅂䅁权潂䅁䅁权乁䅁䅁权佁䅁䅁允䅁䅁䅅䅁䭁䅁䄸䅁䵁䅉䅅䅁䙁䅁䅁睁䵁䅁䅁权橂权䅁权杁䅁䅁权䕁䅁䅋权あ䅁䅁允䅁䅁䅅䅁䙁䵁䴳䵺䵺䔷䄹䍄䉁䅁䅁兂䅁䅁䅍䅄䅁䅁䅯䅂䅉䅁䅯䅄䅁䅁䅯兄䅁䅁䅯杄䅁䅁䅅䅁䉁䅁䅁权䝁允䅁䍄䉁䅁䅁兂䅁䅁䅍䅄䅁䅁䅯杦䅍䅁䅯兏䅁䅁䅯兄䅁䅁䅯杄䅁䅁䅅䅁䉁䅁䅁权偁䅁䅁䍄䉁䅁䅁睁䅁䅁䅍䅄䅁䅁䅯睔䅅䅁䅯睐䅁䅁䅅䅁䉁䅁䅁杄佁䅁䅁免睁䑁䅉杌ㅁ䑁䅙䅁䵁䅉䅅䅁䑁䅁䅁睁䵁䅁䅁权歂元䅁权奁䅁䅁允䅁䅁䅅䅁䡁䅁䅁䅁权佴䅖䍄䉁䅁䅁睁䅁䅁䅍䅄䅁䅁䅯桎䅧䅁䅯睐䅁䅁䅅䅁䉁䅁䅁杄䵁䅁䅁兏㍁䍁䄴䅎祁䅁䅁䍄䉁䅁䅁睁䅁䅁䅍䅄䅁䅁䅯杭䅕䅁䅯允䅁䅁䅅䅁䉁䅁䅁权杄杁䅁䍄䉁䅁䅁兂䅁䅁䅍䅄䅁䅁䅯內䅕䅁䅯䅉䅁䅁䅯䅂䍁䅧䅯光䅁䅁䅅䅁䉁䅁䅁兂灁䥘䌯挹湂䅑杷允䅁䅁䅍䅁䑁䅁䅷䅁䭁䅁䕅䅁䭁䑁䅁䅁䉁䅁䅁允䅁䅁䅯杁䅑䅁杷允䅁䅁䅕䅁䑁䅁䅷䅁䭁䅁䕫䅁䭁䍁䅁䅁䭁䅁䅑潁䭁䍁䅅䅁䉁䅁䅁允䅁䅁䅕䡰㥁瑃扤啙䵁䅉䅅䅁䕁䅁䅁睁䵁䅁䅁权灂元䅁权捁䅁䅁权摁䅁䅁允䅁䅁䅅䅁䭁䙁䅫䅁䵁䅉䅅䅁䙁䅁䅁睁䵁䅁䅁权元允䅁权畁䅁䅁权䕁䅁䅋权あ䅁䅁允䅁䅁䅅䅁䙁䝁䐫⽙煊偧⼴䍄䉁䅁䅁兂䅁䅁䅍䅄䅁䅁䅯睋䅑䅁䅯杌䅁䅁䅯䅂䍁䅧䅯䅤䅁䅁䅅䅁䉁䅁䅁兂杂托欱瑌田䅑杷允䅁䅁䅕䅁䑁䅁䅷䅁䭁䑁䜴䅁䭁䅁䅷䅁䭁䅁䄰䅁䭁䅁䄴䅁䉁䅁䅁允䅁䅁䅯睄䅁䅁杷允䅁䅁䅕䅁䑁䅁䅷䅁䭁䑁慑䅁䭁䅁䅷䅁䭁䅁䄰䅁䭁䅁䄴䅁䉁䅁䅁允䅁䅁䅯杂䅅䅁杷允䅁䅁䅕䅁䑁䅁䅷䅁䭁䵁慷䅁䭁䍁䅁䅁䭁䅁䅑潁䭁䡁䅑䅁䉁䅁䅁允䅁䅁䅕場啯歲硤啖䵁䅉䅅䅁䑁䅁䅁睁䵁䅁䅁权䩂杂䅁权瑂䅁䅁允䅁䅁䅅䅁䭁偁䅍䅁䵁䅉䅅䅁䙁䅁䅁睁䵁䅁䅁权⽂䅂䅁权㕁䅁䅁权乁䅁䅁权佁䅁䅁允䅁䅁䅅䅁䭁䅁䄸䅁䵁䅉䅅䅁䑁䅁䅁睁䵁䅁䅁权瑁杈䅁权睁䅁䅁允䅁䅁䅅䅁䭁䍁䩑䅁䵁䅉䅅䅁䕁䅁䅁睁䵁䅁䅁权橂杁䅁权捁䅁䅁权摁䅁䅁允䅁䅁䅅䅁䭁䙁䅫䅁䵁䅉䅅䅁䑁䅁䅁睁䵁䅁䅁权⭄兂䅁权奁䅁䅁允䅁䅁䅅䅁䭁䅁䄸䅁䵁䅉䅅䅁䙁䅁䅁睁䵁䅁䅁权奄䅁䅁权䵁䅁䅁权乁䅁䅁权佁䅁䅁允䅁䅁䅅䅁䭁䅁䄸䅁䵁䅉䅅䅁䙁䅁䅁睁䵁䅁䅁权穁杈䅁权䙂䅁䅁权乁䅁䅁权佁䅁䅁允䅁䅁䅅䅁䭁䅁䄸䅁䵁䅉䅅䅁䑁䅁䅁睁䵁䅁䅁权䩁䅁䅁权噁䅁䅁允䅁䅁䅅䅁䭁䑁䉑䅁䵁䅉䅅䅁䑁䅁䅁睁䵁䅁䅁权癃杇䅁权摂䅁䅁允䅁䅁䅅䅁䭁䉁䉍䅁䵁䅉䅅䅁䙁䅁䅁睁䵁䅁䅁权啁䅁䅁权佂䅁䅁权乁䅁䅁权佁䅁䅁允䅁䅁䅅䅁䭁䅁䄸䅁䵁䅉䅅䅁䙁䅁䅁睁䵁䅁䅁权慄䅁䅁权畁䅁䅁权䕁䅁䅋权桁䅁䅁允䅁䅁䅅䅁䙁䩁汹祚㕦䉳䅰䍄䉁䅁䅁兂䅁䅁䅍䅄䅁䅁䅯硅䅳䅁䅯䅡䅁䅁䅯兄䅁䅁䅯杄䅁䅁䅅䅁䉁䅁䅁权偁䅁䅁䍄䉁䅁䅁兂䅁䅁䅍䅄䅁䅁䅯睂䅉䅁䅯䅡䅁䅁䅯兄䅁䅁䅯杄䅁䅁䅅䅁䉁䅁䅁权偁䅁䅁䍄䉁䅁䅁睁䅁䅁䅍䅄䅁䅁䅯兊䅉䅁䅯允䅁䅁䅅䅁䉁䅁䅁权湁䅁䅁䍄䉁䅁䅁睁䅁䅁䅍䅄䅁䅁䅯党䅙䅁䅯允䅁䅁䅅䅁䉁䅁䅁权牁䅁䅁䍄䉁䅁䅁兂䅁䅁䅍䅄䅁䅁䅯眲䅁䅁䅯杌䅁䅁䅯䅂䍁䅧䅯光䅁䅁䅅䅁䉁䅁䅁兂呃祏睔呂䑫䅑杷允䅁䅁䅍䅁䑁䅁䅷䅁䭁䭁䘸䅁䭁䑁䄸䅁䉁䅁䅁允䅁䅁䄴䅄䅁䑁䅕睎畁䑁䅉䅎䅁䅁杷允䅁䅁䅕䅁䑁䅁䅷䅁䭁䝁䐸䅁䭁䑁䅫䅁䭁䅁䄰䅁䭁䅁䄴䅁䉁䅁䅁允䅁䅁䅯睄䅁䅁杷允䅁䅁䅕䅁䑁䅁䅷䅁䭁乁䑣䅁䭁䝁䅧䅁䭁䅁䄰䅁䭁䅁䄴䅁䉁䅁䅁允䅁䅁䅯睄䅁䅁杷允䅁䅁䅍䅁䑁䅁䅷䅁䭁䙁䠸䅁䭁䑁䄸䅁䉁䅁䅁允䅁䅁䄴权䅁䑁䅫杌㍁䑁䅑䅁䵁䅉䅅䅁䑁䅁䅁睁䵁䅁䅁权偂䅄䅁权䅃䅁䅁允䅁䅁䅅䅁䭁䕁啑䅁䵁䅉䅅䅁䙁䅁䅁睁䵁䅁䅁权啂兂䅁权䙂䅁䅁权乁䅁䅁权佁䅁䅁允䅁䅁䅅䅁䭁䅁䄸䅁䵁䅉䅅䅁䙁䅁䅁睁䵁䅁䅁权㡁杂䅁权䙂䅁䅁权乁䅁䅁权佁䅁䅁允䅁䅁䅅䅁䭁䅁䄸䅁䵁䅉䅅䅁䕁䅁䅁睁䵁䅁䅁权䡃兂䅁权捁䅁䅁权摁䅁䅁允䅁䅁䅅䅁䭁乁䘸䅁䵁䅉䅅䅁䙁䅁䅁睁䵁䅁䅁权硃允䅁权潂䅁䅁权乁䅁䅁权佁䅁䅁允䅁䅁䅅䅁䭁䅁䄸䅁䵁䅉䅅䅁䙁䅁䅁睁䵁䅁䅁权楃杇䅁权杁䅁䅁权䕁䅁䅋权桁䅁䅁允䅁䅁䅅䅁䙁䙁㑋潈牘坣䅂䍄䉁䅁䅁兂䅁䅁䅍䅄䅁䅁䅯硌䅷䅁䅯兒䅁䅁䅯兄䅁䅁䅯杄䅁䅁䅅䅁䉁䅁䅁权橄䅈䅁䍄䉁䅁䅁兂䅁䅁䅍䅄䅁䅁䅯䅊䅅䅁䅯䅡䅁䅁䅯兄䅁䅁䅯杄䅁䅁䅅䅁䉁䅁䅁权偁䅁䅁䍄䉁䅁䅁兂䅁䅁䅍䅄䅁䅁䅯睈䅙䅁䅯䅉䅁䅁䅯䅂䍁䅧䅯光䅁䅁䅅䅁䉁䅁䅁兂穁積積㉍剎䅑杷允䅁䅁䅍䅁䑁䅁䅷䅁䭁䕁䅙䅁䭁䑁䅁䅁䉁䅁䅁允䅁䅁䅯睄䅁䅁杷允䅁䅁䅍䅁䑁䅁䅷䅁䭁䕁䝳䅁䭁䑁䅁䅁䉁䅁䅁允䅁䅁䅯睄䅁䅁杷允䅁䅁䅕䅁䑁䅁䅷䅁䭁乁䅷䅁䭁䍁䄴䅁䭁䅁䅑潁䭁䍁䅅䅁䉁䅁䅁允䅁䅁䅕癪㜵敁剚䐯䴸䅉䅅䅁䙁䅁䅁睁䵁䅁䅁权䥃元䅁权畁䅁䅁权䕁䅁䅋权桁䅁䅁允䅁䅁䅅䅁䙁偁橶㍇剉䕂䅂䍄䉁䅁䅁睁䅁䅁䅍䅄䅁䅁䅯睹䅅䅁䅯兘䅁䅁䅅䅁䉁䅁䅁权䭃䅁䅁䍄䉁䅁䅁兂䅁䅁䅍䅄䅁䅁䅯睔䅁䅁䅯杌䅁䅁䅯䅂䍁䅧䅯䅤䅁䅁䅅䅁䉁䅁䅁兂㑁晇㘸晌䜸䅑杷允䅁䅁䅕䅁䑁䅁䅷䅁䭁乁䅧䅁䭁䝁䅧䅁䭁䅁䄰䅁䭁䅁䄴䅁䉁䅁䅁允䅁䅁䅯睄䅁䅁杷允䅁䅁䅕䅁䑁䅁䅷䅁䭁䅁奷䅁䭁佁䅁䅁䭁䅁䄰䅁䭁佁䅅䅁䉁䅁䅁允䅁䅁䅯睄䅁䅁杷允䅁䅁䅍䅁䑁䅁䅷䅁䭁䙁䍙䅁䭁䥁䅁䅁䉁䅁䅁允䅁䅁䅯兌䅫䅁杷允䅁䅁䅑䅁䑁䅁䅷䅁䭁乁敁䅁䭁䉁䅷䅁䭁䉁䄰䅁䉁䅁䅁允䅁䅁䅯楅䅍䅁杷允䅁䅁䅕䅁䑁䅁䅷䅁䭁䑁䡅䅁䭁䍁䅁䅁䭁䅁䅑潁䭁䍁䅅䅁䉁䅁䅁允䅁䅁䅕瑃橥䑣䬳啕䵁䅉䅅䅁䙁䅁䅁睁䵁䅁䅁权䙁元䅁权䙂䅁䅁权乁䅁䅁权佁䅁䅁允䅁䅁䅅䅁䭁䅁䄸䅁䵁䅉䅅䅁䑁䅁䅁睁䵁䅁䅁权歃睂䅁权䉁䅁䅁允䅁䅁䅅䅁䭁䍁䅫䅁䵁䅉䅅䅁䙁䅁䅁睁䵁䅁䅁权摄䅁䅁权畁䅁䅁权䕁䅁䅋权桁䅁䅁允䅁䅁䅅䅁䙁䝁欱偧獒睁䅨䍄䉁䅁䅁兂䅁䅁䅍䅄䅁䅁䅯儷䅕䅁䅯䅡䅁䅁䅯兄䅁䅁䅯杄䅁䅁䅅䅁䉁䅁䅁权偁䅁䅁䍄䉁䅁䅁睁䅁䅁䅍䅄䅁䅁䅯䈷䅷䅁䅯兆䅁䅁䅅䅁䉁䅁䅁权䉂睂䅁䍄䉁䅁䅁兂䅁䅁䅍䅄䅁䅁䅯䅙䅁䅁䅯杌䅁䅁䅯䅂䍁䅧䅯䅤䅁䅁䅅䅁䉁䅁䅁兂兂瀸䔹洹㈰䅑杷允䅁䅁䅍䅁䑁䅁䅷䅁䭁䍁䉳䅁䭁䉁䅧䅁䉁䅁䅁允䅁䅁䅯睄䅁䅁杷允䅁䅁䅕䅁䑁䅁䅷䅁䭁䵁扙䅁䭁䍁䄴䅁䭁䅁䅑潁䭁䡁䅑䅁䉁䅁䅁允䅁䅁䅕戯䅳㡍奵ぉ䵁䅉䅅䅁䑁䅁䅁睁䵁䅁䅁权楃睁䅁权睁䅁䅁允䅁䅁䅅䅁䭁偁估䅁䵁䅉䅅䅁䕁䅁䅁睁䵁䅁䅁权乃䅁䅁权捁䅁䅁权摁䅁䅁允䅁䅁䅅䅁䭁偁䝍䅁䵁䅉䅅䅁䙁䅁䅁睁䵁䅁䅁权求䅂䅁权杄䅁䅁权乁䅁䅁权桄䅁䅁允䅁䅁䅅䅁䭁䅁䄸䅁䵁䅉䅅䅁䙁䅁䅁睁䵁䅁䅁权桂䅁䅁权畁䅁䅁权䕁䅁䅋权あ䅁䅁允䅁䅁䅅䅁䙁䭁剄教娲睑䅒䍄䉁䅁䅁兂䅁䅁䅍䅄䅁䅁䅯䅬䅯䅁䅯䅉䅁䅁䅯䅂䍁䅧䅯䅤䅁䅁䅅䅁䉁䅁䅁兂歃䑣䬰ㄱ湎䅑杷允䅁䅁䅍䅁䑁䅁䅷䅁䭁䅁䅕䅁䭁䑁䅁䅁䉁䅁䅁允䅁䅁䅯来䅅䅁杷允䅁䅁䅍䅁䑁䅁䅷䅁䭁䍁䐴䅁䭁䝁䄰䅁䉁䅁䅁允䅁䅁䅯䅣䅁䅁杷允䅁䅁䅍䅁䑁䅁䅷䅁䭁乁䄴䅁䭁䉁䅧䅁䉁䅁䅁允䅁䅁䅯睄䅁䅁杷允䅁䅁䅍䅁䑁䅁䅷䅁䭁䑁捕䅁䭁䑁䄸䅁䉁䅁䅁允䅁䅁䄴䅄䅁䑁䅣兎畁䑁䅁兏䅁䅁杷允䅁䅁䅕䅁䑁䅁䅷䅁䭁䙁扙䅁䭁䕁䄴䅁䭁䅁䄰䅁䭁䅁䄴䅁䉁䅁䅁允䅁䅁䅣䅁䅁䵁䵄䔵䵁䅉䅅䅁䑁䅁䅁睁䵁䅁䅁权䙃䅂䅁权噁䅁䅁允䅁䅁䅅䅁䭁䡁䅁䅁䵁䅉䅅䅁䑁䅁䅁睁䵁䅁䅁权㕃杈䅁权䉁䅁䅁允䅁䅁䅅䅁䭁䍁䅣䅁䵁䅉䅅䅁䙁䅁䅁睁䵁䅁䅁权㡁允䅁权佂䅁䅁权乁䅁䅁权佁䅁䅁允䅁䅁䅅䅁䭁䅁䄸䅁䵁䅉䅅䅁䙁䅁䅁睁䵁䅁䅁权睃睁䅁权潂䅁䅁权乁䅁䅁权佁䅁䅁允䅁䅁䅅䅁䭁䅁䄸䅁䵁䅉䅅䅁䑁䅁䅁睁䵁䅁䅁权䱂允䅁权⽁䅁䅁允䅁䅁䅅䅁佁䅁䅷䅁硁䑁䅧杌㍁䑁䅑䅁䵁䅉䅅䅁䑁䅁䅁睁䵁䅁䅁权畃兂䅁权䉁䅁䅁允䅁䅁䅅䅁䭁䩁䈸䅁䵁䅉䅅䅁䑁䅁䅁睁䵁䅁䅁权穄睁䅁权瑂䅁䅁允䅁䅁䅅䅁䭁䉁䕯䅁䵁䅉䅅䅁䑁䅁䅁睁䵁䅁䅁权扃允䅁权睁䅁䅁允䅁䅁䅅䅁䭁䩁䉷䅁䵁䅉䅅䅁䑁䅁䅁睁䵁䅁䅁权牁杁䅁权䅃䅁䅁允䅁䅁䅅䅁䭁䙁場䅁䵁䅉䅅䅁䙁䅁䅁睁䵁䅁䅁权捂睁䅁权佂䅁䅁权乁䅁䅁权佁䅁䅁允䅁䅁䅅䅁䭁䅁䄸䅁䵁䅉䅅䅁䙁䅁䅁睁䵁䅁䅁权䅃䅂䅁权㕁䅁䅁权乁䅁䅁权佁䅁䅁允䅁䅁䅅䅁䭁䅁䄸䅁䵁䅉䅅䅁䑁䅁䅁睁䵁䅁䅁权祁睁䅁权奁䅁䅁允䅁䅁䅅䅁䭁䅁䄸䅁䵁䅉䅅䅁䑁䅁䅁睁䵁䅁䅁权睂兂䅁权噁䅁䅁允䅁䅁䅅䅁䭁䱁䡍䅁䵁䅉䅅䅁䑁䅁䅁睁䵁䅁䅁权䱄杂䅁权噁䅁䅁允䅁䅁䅅䅁䭁䉁䅯䅁䵁䅉䅅䅁䑁䅁䅁睁䵁䅁䅁权祃䅈䅁权⽁䅁䅁允䅁䅁䅅䅁佁䅁䄴䅁硁䑁䅅䅍畁䑁䅁兎䅁䅁杷允䅁䅁䅕䅁䑁䅁䅷䅁䭁乁䄸䅁䭁佁䅁䅁䭁䅁䄰䅁䭁佁䅅䅁䉁䅁䅁允䅁䅁䅯睄䅁䅁杷允䅁䅁䅕䅁䑁䅁䅷䅁䭁䭁挴䅁䭁䍁䄴䅁䭁䅁䅑潁䭁䡁䅑䅁䉁䅁䅁允䅁䅁䅕稷牤㔵爸歂䵁䅉䅅䅁䑁䅁䅁睁䵁䅁䅁权⽃䅁䅁权䉁䅁䅁允䅁䅁䅅䅁䭁䍁䅳䅁䵁䅉䅅䅁䑁䅁䅁睁䵁䅁䅁权偂兇䅁权噁䅁䅁允䅁䅁䅅䅁䭁䭁䄰䅁䵁䅉䅅䅁䙁䅁䅁睁䵁䅁䅁权慄杁䅁权䙂䅁䅁权乁䅁䅁权佁䅁䅁允䅁䅁䅅䅁䭁䅁䄸䅁䵁䅉䅅䅁䑁䅁䅁睁䵁䅁䅁权⽄睁䅁权䉁䅁䅁允䅁䅁䅅䅁䭁䝁䅕䅁䵁䅉䅅䅁䑁䅁䅁睁䵁䅁䅁权䩂䅇䅁权奁䅁䅁允䅁䅁䅅䅁䭁䅁䄸䅁䵁䅉䅅䅁䙁䅁䅁睁䵁䅁䅁权㥄睇䅁权杄䅁䅁权乁䅁䅁权桄䅁䅁允䅁䅁䅅䅁䡁䅁䅁䅁杂⬯䅖䍄䉁䅁䅁睁䅁䅁䅍䅄䅁䅁䅯儵䅉䅁䅯䅇䅁䅁䅅䅁䉁䅁䅁权偁䅁䅁䍄䉁䅁䅁睁䅁䅁䅍䅄䅁䅁䅯䅥䅫䅁䅯兢䅁䅁䅅䅁䉁䅁䅁权捂兂䅁䍄䉁䅁䅁睁䅁䅁䅍䅄䅁䅁䅯砹䄴䅁䅯睐䅁䅁䅅䅁䉁䅁䅁杄䵁䅁䅁䅏穁䍁䄴䅎穁䅁䅁䍄䉁䅁䅁睁䅁䅁䅍䅄䅁䅁䅯朴䅁䅁䅯睐䅁䅁䅅䅁䉁䅁䅁杄䵁䅁䅁兏㕁䍁䄴免㑁䅁䅁䍄䉁䅁䅁睁䅁䅁䅍䅄䅁䅁䅯睘䅍䅁䅯䅍䅁䅁䅅䅁䉁䅁䅁权䱁䅃䅁䍄䉁䅁䅁兂䅁䅁䅍䅄䅁䅁䅯䅊䅍䅁䅯兏䅁䅁䅯兄䅁䅁䅯杄䅁䅁䅅䅁䉁䅁䅁权偁䅁䅁䍄䉁䅁䅁䅂䅁䅁䅍䅄䅁䅁䅯䅋䅯䅁䅯䅈䅁䅁䅯先䅁䅁䅅䅁䉁䅁䅁权扂䅁䅁䍄䉁䅁䅁兂䅁䅁䅍䅄䅁䅁䅯䅫䅕䅁䅯兏䅁䅁䅯兄䅁䅁䅯杄䅁䅁䅅䅁䉁䅁䅁权偁䅁䅁䍄䉁䅁䅁睁䅁䅁䅍䅄䅁䅁䅯充䅁䅁䅯允䅁䅁䅅䅁䉁䅁䅁权求䅁䅁䍄䉁䅁䅁睁䅁䅁䅍䅄䅁䅁䅯杏䅍䅁䅯䅇䅁䅁䅅䅁䉁䅁䅁睂䅁䅁䅁䵑汪䅑杷允䅁䅁䅕䅁䑁䅁䅷䅁䭁䩁䅣䅁䭁䍁䄴䅁䭁䅁䅑潁䭁䍁䅅䅁䉁䅁䅁允䅁䅁䅕奭漸橡扺歆䵁䅉䅅䅁䙁䅁䅁睁䵁䅁䅁权㉁睃䅁权潂䅁䅁权乁䅁䅁权佁䅁䅁允䅁䅁䅅䅁䭁䅁䄸䅁䵁䅉䅅䅁䑁䅁䅁睁䵁䅁䅁权潂兂䅁权瑂䅁䅁允䅁䅁䅅䅁䭁乁䤸䅁䵁䅉䅅䅁䑁䅁䅁睁䵁䅁䅁权䑁睇䅁权奁䅁䅁允䅁䅁䅅䅁䡁䅁䅁䅁䅃畫䅊䍄䉁䅁䅁兂䅁䅁䅍䅄䅁䅁䅯䄰䅑䅁䅯兒䅁䅁䅯兄䅁䅁䅯杄䅁䅁䅅䅁䉁䅁䅁权偁䅁䅁䍄䉁䅁䅁兂䅁䅁䅍䅄䅁䅁䅯儱䅫䅁䅯杌䅁䅁䅯䅂䍁䅧䅯光䅁䅁䅅䅁䉁䅁䅁兂䱃硢䵓杪䨴䅑杷允䅁䅁䅍䅁䑁䅁䅷䅁䭁䝁䑯䅁䭁䉁䅧䅁䉁䅁䅁允䅁䅁䅣䅁䅁䵁剃唵䵁䅉䅅䅁䙁䅁䅁睁䵁䅁䅁权潂䅃䅁权潂䅁䅁权乁䅁䅁权佁䅁䅁允䅁䅁䅅䅁䭁䅁䄸䅁䵁䅉䅅䅁䙁䅁䅁睁䵁䅁䅁权㉄䅁䅁权䵁䅁䅁权乁䅁䅁权佁䅁䅁允䅁䅁䅅䅁䭁䅁䄸䅁䵁䅉䅅䅁䙁䅁䅁睁䵁䅁䅁权穄杈䅁权䙂䅁䅁权乁䅁䅁权佁䅁䅁允䅁䅁䅅䅁䭁䉁橳䅁䵁䅉䅅䅁䑁䅁䅁睁䵁䅁䅁权元䅁䅁权⽁䅁䅁允䅁䅁䅅䅁佁䅁䅯䅁㉁䍁䄴䅎㉁䅁䅁䍄䉁䅁䅁睁䅁䅁䅍䅄䅁䅁䅯具䅅䅁䅯允䅁䅁䅅䅁䉁䅁䅁权求䅁䅁䍄䉁䅁䅁䅂䅁䅁䅍䅄䅁䅁䅯剄䅯䅁䅯䅈䅁䅁䅯先䅁䅁䅅䅁䉁䅁䅁权晃睁䅁䍄䉁䅁䅁兂䅁䅁䅍䅄䅁䅁䅯儸䅁䅁䅯䅄䅁䅁䅯兄䅁䅁䅯杄䅁䅁䅅䅁䉁䅁䅁权偁䅁䅁䍄䉁䅁䅁兂䅁䅁䅍䅄䅁䅁䅯睋䅫䅁䅯䅡䅁䅁䅯兄䅁䅁䅯杄䅁䅁䅅䅁䉁䅁䅁权偁䅁䅁䍄䉁䅁䅁睁䅁䅁䅍䅄䅁䅁䅯杯䅉䅁䅯允䅁䅁䅅䅁䉁䅁䅁权灁䅁䅁䍄䉁䅁䅁睁䅁䅁䅍䅄䅁䅁䅯权䅕䅁䅯允䅁䅁䅅䅁䉁䅁䅁权灁䅁䅁䍄䉁䅁䅁睁䅁䅁䅍䅄䅁䅁䅯䉥䅷䅁䅯䅇䅁䅁䅅䅁䉁䅁䅁权偁䅁䅁䍄䉁䅁䅁睁䅁䅁䅍䅄䅁䅁䅯剂䄸䅁䅯允䅁䅁䅅䅁䉁䅁䅁权䭁䅁䅁䍄䉁䅁䅁兂䅁䅁䅍䅄䅁䅁䅯权䅅䅁䅯䅉䅁䅁䅯䅂䍁䅧䅯䅤䅁䅁䅅䅁䉁䅁䅁兂䙃ㄶ㑇案桖䅑杷允䅁䅁䅕䅁䑁䅁䅷䅁䭁䝁䠴䅁䭁䍁䅁䅁䭁䅁䅑潁䭁䍁䅅䅁䉁䅁䅁允䅁䅁䅕椹捨㡪䙋つ䵁䅉䅅䅁䑁䅁䅁睁䵁䅁䅁权ㅁ兂䅁权奁䅁䅁允䅁䅁䅅䅁䡁䅁䅁䅁䅂⭴䅖䍄䉁䅁䅁兂䅁䅁䅍䅄䅁䅁䅯条䅉䅁䅯䄴䅁䅁䅯兄䅁䅁䅯儴䅁䅁䅅䅁䉁䅁䅁权偁䅁䅁䍄䉁䅁䅁兂䅁䅁䅍䅄䅁䅁䅯睊䅧䅁䅯兏䅁䅁䅯兄䅁䅁䅯杄䅁䅁䅅䅁䉁䅁䅁权偁䅁䅁䍄䉁䅁䅁睁䅁䅁䅍䅄䅁䅁䅯术䅅䅁䅯兢䅁䅁䅅䅁䉁䅁䅁权穄䅁䅁䍄䉁䅁䅁睁䅁䅁䅍䅄䅁䅁䅯睔䅍䅁䅯睐䅁䅁䅅䅁䉁䅁䅁杄䵁䅁䅁睍祁䍁䄴䅎㉁䅁䅁䍄䉁䅁䅁兂䅁䅁䅍䅄䅁䅁䅯䅙䅍䅁䅯䅉䅁䅁䅯䅂䍁䅧䅯䅤䅁䅁䅅䅁䉁䅁䅁兂䑄匹捨㍪坊䅑杷允䅁䅁䅕䅁䑁䅁䅷䅁䭁偁才䅁䭁䍁䄴䅁䭁䅁䅑潁䭁䡁䅑䅁䉁䅁䅁允䅁䅁䅕䕊䴷噮橒䐯䴸䅉䅅䅁䙁䅁䅁睁䵁䅁䅁权乄先䅁权䵁䅁䅁权乁䅁䅁权佁䅁䅁允䅁䅁䅅䅁䭁䅁䉙䅁䵁䅉䅅䅁䙁䅁䅁睁䵁䅁䅁权权杂䅁权畁䅁䅁权䕁䅁䅋权桁䅁䅁允䅁䅁䅅䅁䙁䙁搱扚䩇硃䅨䍄䉁䅁䅁兂䅁䅁䅍䅄䅁䅁䅯內䅷䅁䅯杔䅁䅁䅯兄䅁䅁䅯杄䅁䅁䅅䅁䉁䅁䅁睂䅁䅁䅁䥑汘䅑杷允䅁䅁䅍䅁䑁䅁䅷䅁䭁䵁䌸䅁䭁䉁䅧䅁䉁䅁䅁允䅁䅁䅣䅁䅁䕁剂䔵䵁䅉䅅䅁䑁䅁䅁睁䵁䅁䅁权慃权䅁权䉁䅁䅁允䅁䅁䅅䅁䭁䝁䅕䅁䵁䅉䅅䅁䙁䅁䅁睁䵁䅁䅁权摃兂䅁权畁䅁䅁权䕁䅁䅋权桁䅁䅁允䅁䅁䅅䅁䙁䍁猹䡳塢䅳䅖䍄䉁䅁䅁睁䅁䅁䅍䅄䅁䅁䅯剒䅧䅁䅯兘䅁䅁䅅䅁䉁䅁䅁权呁允䅁䍄䉁䅁䅁兂䅁䅁䅍䅄䅁䅁䅯睹䅍䅁䅯兒䅁䅁䅯兄䅁䅁䅯杄䅁䅁䅅䅁䉁䅁䅁权偁䅁䅁䍄䉁䅁䅁睁䅁䅁䅍䅄䅁䅁䅯桡䅯䅁䅯兆䅁䅁䅅䅁䉁䅁䅁权䉂睂䅁䍄䉁䅁䅁兂䅁䅁䅍䅄䅁䅁䅯眴䅁䅁䅯䅉䅁䅁䅯䅂䍁䅧䅯光䅁䅁䅅䅁䉁䅁䅁兂歃䑣䬰砱华䅑杷允䅁䅁䅕䅁䑁䅁䅷䅁䭁䅁䉕䅁䭁䍁䄴䅁䭁䅁䅑潁䭁䍁䅅䅁䉁䅁䅁允䅁䅁䅕塔浉橔䭄䕉䵁䅉䅅䅁䑁䅁䅁睁䵁䅁䅁权⽁杂䅁权摂䅁䅁允䅁䅁䅅䅁䭁䉁䉑䅁䵁䅉䅅䅁䙁䅁䅁睁䵁䅁䅁权䍃睁䅁权畁䅁䅁权䕁䅁䅋权あ䅁䅁允䅁䅁䅅䅁䙁䝁摱坵噦印䅖䍄䉁䅁䅁睁䅁䅁䅍䅄䅁䅁䅯兗䅑䅁䅯兆䅁䅁䅅䅁䉁䅁䅁权杄允䅁䍄䉁䅁䅁睁䅁䅁䅍䅄䅁䅁䅯杉䅁䅁䅯睐䅁䅁䅅䅁䉁䅁䅁杄䵁䅁䅁杍㉁䍁䄴睍ぁ䅁䅁䍄䉁䅁䅁睁䅁䅁䅍䅄䅁䅁䅯䄵䅁䅁䅯䅇䅁䅁䅅䅁䉁䅁䅁睂䅁䅁䅁佧歺䅑杷允䅁䅁䅍䅁䑁䅁䅷䅁䭁䍁䘸䅁䭁䥁䅁䅁䉁䅁䅁允䅁䅁䅯䉱䅅䅁杷允䅁䅁䅍䅁䑁䅁䅷䅁䭁䡁䩍䅁䭁䙁䄰䅁䉁䅁䅁允䅁䅁䅯睋䅁䅁杷允䅁䅁䅕䅁䑁䅁䅷䅁䭁䡁䈰䅁䭁佁䅁䅁䭁䅁䄰䅁䭁佁䅅䅁䉁䅁䅁允䅁䅁䅯睄䅁䅁杷允䅁䅁䅕䅁䑁䅁䅷䅁䭁䕁䴸䅁䭁䍁䄴䅁䭁䅁䅑潁䭁䡁䅑䅁䉁䅁䅁允䅁䅁䅕㜯浊晩楷ぅ䵁䅉䅅䅁䑁䅁䅁睁䵁䅁䅁权敃元䅁权噁䅁䅁允䅁䅁䅅䅁䭁䑁䉅䅁䵁䅉䅅䅁䙁䅁䅁睁䵁䅁䅁权獁睁䅁权㕁䅁䅁权乁䅁䅁权佁䅁䅁允䅁䅁䅅䅁䭁䅁䄸䅁䵁䅉䅅䅁䙁䅁䅁睁䵁䅁䅁权䥁杁䅁权畁䅁䅁权䕁䅁䅋权あ䅁䅁允䅁䅁䅅䅁䙁佁樲汑灭⽹⽧䍄䉁䅁䅁睁䅁䅁䅍䅄䅁䅁䅯䅪䅙䅁䅯䅧䅁䅁䅅䅁䉁䅁䅁权㝃权䅁䍄䉁䅁䅁睁䅁䅁䅍䅄䅁䅁䅯削䅧䅁䅯允䅁䅁䅅䅁䉁䅁䅁权偁允䅁䍄䉁䅁䅁睁䅁䅁䅍䅄䅁䅁䅯刲䅧䅁䅯允䅁䅁䅅䅁䉁䅁䅁权灁䅁䅁䍄䉁䅁䅁睁䅁䅁䅍䅄䅁䅁䅯剳䅫䅁䅯䅍䅁䅁䅅䅁䉁䅁䅁权㥂兂䅁䍄䉁䅁䅁兂䅁䅁䅍䅄䅁䅁䅯䅎䅁䅁䅯兒䅁䅁䅯兄䅁䅁䅯杄䅁䅁䅅䅁䉁䅁䅁权偁䅁䅁䍄䉁䅁䅁兂䅁䅁䅍䅄䅁䅁䅯睱䅅䅁䅯䅡䅁䅁䅯兄䅁䅁䅯杄䅁䅁䅅䅁䉁䅁䅁权偁䅁䅁䍄䉁䅁䅁兂䅁䅁䅍䅄䅁䅁䅯儷䅕䅁䅯䅉䅁䅁䅯䅂䍁䅧䅯䅤䅁䅁䅅䅁䉁䅁䅁兂啁歲桦獥畸䅑杷允䅁䅁䅍䅁䑁䅁䅷䅁䭁䑁䙉䅁䭁䑁䄸䅁䉁䅁䅁允䅁䅁䄴䅄䅁䑁䅫兎畁䑁䅫杍䅁䅁杷允䅁䅁䅕䅁䑁䅁䅷䅁䭁䝁䅉䅁䭁䍁䅁䅁䭁䅁䅑潁䭁䡁䅑䅁䉁䅁䅁允䅁䅁䅕硥畓⭒慆䕗䵁䅉䅅䅁䙁䅁䅁睁䵁䅁䅁权䥁䅃䅁权杁䅁䅁权䕁䅁䅋权あ䅁䅁允䅁䅁䅅䅁䙁䭁睒児塲㍖䅤䍄䉁䅁䅁睁䅁䅁䅍䅄䅁䅁䅯剸䅳䅁䅯䅇䅁䅁䅅䅁䉁䅁䅁睂䅁䅁䅁䥉汦䅑杷允䅁䅁䅕䅁䑁䅁䅷䅁䭁䍁䈰䅁䭁䕁䄴䅁䭁䅁䄰䅁䭁䅁䄴䅁䉁䅁䅁允䅁䅁䅯睄䅁䅁杷允䅁䅁䅍䅁䑁䅁䅷䅁䭁䵁䉅䅁䭁䑁䄸䅁䉁䅁䅁允䅁䅁䄴杄䅁䑁䅅䅍㍁䍁䄴䅍穁䅁䅁䍄䉁䅁䅁睁䅁䅁䅍䅄䅁䅁䅯睂䅧䅁䅯允䅁䅁䅅䅁䉁䅁䅁权灁䅁䅁䍄䉁䅁䅁兂䅁䅁䅍䅄䅁䅁䅯硓䅳䅁䅯兏䅁䅁䅯兄䅁䅁䅯杄䅁䅁䅅䅁䉁䅁䅁权剃允䅁䍄䉁䅁䅁睁䅁䅁䅍䅄䅁䅁䅯儸䅕䅁䅯䅧䅁䅁䅅䅁䉁䅁䅁权祄兂䅁䍄䉁䅁䅁兂䅁䅁䅍䅄䅁䅁䅯刯䅷䅁䅯䅉䅁䅁䅯䅂䍁䅧䅯光䅁䅁䅅䅁䉁䅁䅁兂㉄䙋偹桷婖䅑杷允䅁䅁䅍䅁䑁䅁䅷䅁䭁䅁䅳䅁䭁䑁䅁䅁䉁䅁䅁允䅁䅁䅯杅䄰䅁杷允䅁䅁䅕䅁䑁䅁䅷䅁䭁䉁救䅁䭁䍁䅁䅁䭁䅁䅑潁䭁䍁䅅䅁䉁䅁䅁允䅁䅁䅕䅁䅁䅁杂䕘䵁䅉䅅䅁䕁䅁䅁睁䵁䅁䅁权流杁䅁权捁䅁䅁权摁䅁䅁允䅁䅁䅅䅁䭁䉁䑍䅁䵁䅉䅅䅁䙁䅁䅁睁䵁䅁䅁权敄䅁䅁权畁䅁䅁权䕁䅁䅋权桁䅁䅁允䅁䅁䅅䅁䙁䉁扮琷樷杗䅬䍄䉁䅁䅁兂䅁䅁䅍䅄䅁䅁䅯兔䅯䅁䅯杌䅁䅁䅯䅂䍁䅧䅯光䅁䅁䅅䅁䉁䅁䅁兂楂䅌䕊塹內䅑杷允䅁䅁䅍䅁䑁䅁䅷䅁䭁䕁䕳䅁䭁䉁䅧䅁䉁䅁䅁允䅁䅁䅣䅁䅁䥁畂䔵䵁䅉䅅䅁䑁䅁䅁睁䵁䅁䅁权卂杂䅁权⽁䅁䅁允䅁䅁䅅䅁佁䅁䅷䅁硁䑁䅫杌㑁䑁䅉䅁䵁䅉䅅䅁䙁䅁䅁睁䵁䅁䅁权䅄允䅁权杄䅁䅁权乁䅁䅁权桄䅁䅁允䅁䅁䅅䅁䭁䅁䄸䅁䵁䅉䅅䅁䑁䅁䅁睁䵁䅁䅁权佄睁䅁权⽁䅁䅁允䅁䅁䅅䅁佁䅁䅷䅁㑁䑁䅅杌穁䑁䅫䅁䵁䅉䅅䅁䑁䅁䅁睁䵁䅁䅁权ㅃ先䅁权瑂䅁䅁允䅁䅁䅅䅁䭁䱁䝷䅁䵁䅉䅅䅁䑁䅁䅁睁䵁䅁䅁权㡁先䅁权瑂䅁䅁允䅁䅁䅅䅁䭁䵁丰䅁䵁䅉䅅䅁䙁䅁䅁睁䵁䅁䅁权牄䅁䅁权䵁䅁䅁权乁䅁䅁权佁䅁䅁允䅁䅁䅅䅁䭁佁䅷䅁䵁䅉䅅䅁䑁䅁䅁睁䵁䅁䅁权求兂䅁权䉁䅁䅁允䅁䅁䅅䅁䭁䩁䈸䅁䵁䅉䅅䅁䙁䅁䅁睁䵁䅁䅁权扁杈䅁权䵁䅁䅁权乁䅁䅁权佁䅁䅁允䅁䅁䅅䅁䭁䡁乕䅁䵁䅉䅅䅁䕁䅁䅁睁䵁䅁䅁权捁睁䅁权捁䅁䅁权摁䅁䅁允䅁䅁䅅䅁䭁䩁䑍䅁䵁䅉䅅䅁䙁䅁䅁睁䵁䅁䅁权桃允䅁权䵁䅁䅁权乁䅁䅁权佁䅁䅁允䅁䅁䅅䅁䭁䅁䄸䅁䵁䅉䅅䅁䙁䅁䅁睁䵁䅁䅁权䱄杂䅁权畁䅁䅁权䕁䅁䅋权あ䅁䅁允䅁䅁䅅䅁䙁偁慰䰰摬䤷䅸䍄䉁䅁䅁兂䅁䅁䅍䅄䅁䅁䅯儷䅁䅁䅯䅄䅁䅁䅯兄䅁䅁䅯杄䅁䅁䅅䅁䉁䅁䅁权偁䅁䅁䍄䉁䅁䅁睁䅁䅁䅍䅄䅁䅁䅯元䅙䅁䅯䅧䅁䅁䅅䅁䉁䅁䅁权楂䅃䅁䍄䉁䅁䅁睁䅁䅁䅍䅄䅁䅁䅯桅䄰䅁䅯䅍䅁䅁䅅䅁䉁䅁䅁权噄睃䅁䍄䉁䅁䅁䅂䅁䅁䅍䅄䅁䅁䅯克䅙䅁䅯䅈䅁䅁䅯先䅁䅁䅅䅁䉁䅁䅁权呃睁䅁䍄䉁䅁䅁兂䅁䅁䅍䅄䅁䅁䅯睰䅁䅁䅯䅡䅁䅁䅯兄䅁䅁䅯杄䅁䅁䅅䅁䉁䅁䅁睂䅁䅁䅁乁樷䅑杷允䅁䅁䅍䅁䑁䅁䅷䅁䭁佁䄴䅁䭁䑁䄸䅁䉁䅁䅁允䅁䅁䄴䅄䅁䑁䅧李畁䑁䅑杍䅁䅁杷允䅁䅁䅍䅁䑁䅁䅷䅁䭁䙁䑣䅁䭁䑁䅁䅁䉁䅁䅁允䅁䅁䅯䉓䅙䅁杷允䅁䅁䅕䅁䑁䅁䅷䅁䭁䵁䅯䅁䭁䍁䄴䅁䭁䅁䅑潁䭁䡁䅑䅁䉁䅁䅁允䅁䅁䅕楗䔸乧䑡䐫䴸䅉䅅䅁䙁䅁䅁睁䵁䅁䅁权㝁睈䅁权畁䅁䅁权䕁䅁䅋权あ䅁䅁允䅁䅁䅅䅁䙁䡁搲灚杣剧䅆䍄䉁䅁䅁睁䅁䅁䅍䅄䅁䅁䅯䅔䅁䅁䅯兆䅁䅁䅅䅁䉁䅁䅁权歃䅁䅁䍄䉁䅁䅁睁䅁䅁䅍䅄䅁䅁䅯杨䅕䅁䅯䅧䅁䅁䅅䅁䉁䅁䅁权晃睂䅁䍄䉁䅁䅁兂䅁䅁䅍䅄䅁䅁䅯睢䅍䅁䅯䄴䅁䅁䅯兄䅁䅁䅯儴䅁䅁䅅䅁䉁䅁䅁权偁䅁䅁䍄䉁䅁䅁兂䅁䅁䅍䅄䅁䅁䅯剭䅷䅁䅯䅉䅁䅁䅯䅂䍁䅧䅯䅤䅁䅁䅅䅁䉁䅁䅁兂獄払敧捨扴䅑杷允䅁䅁䅕䅁䑁䅁䅷䅁䭁䕁䬸䅁䭁䑁䅫䅁䭁䅁䄰䅁䭁䅁䄴䅁䉁䅁䅁允䅁䅁䅯睄䅁䅁杷允䅁䅁䅍䅁䑁䅁䅷䅁䭁䕁䌴䅁䭁䑁䅁䅁䉁䅁䅁允䅁䅁䅯睔䅉䅁杷允䅁䅁䅕䅁䑁䅁䅷䅁䭁䵁䙣䅁䭁䍁䅁䅁䭁䅁䅑潁䭁䡁䅑䅁䉁䅁䅁允䅁䅁䅕㑈牘払⭪し䵁䅉䅅䅁䑁䅁䅁睁䵁䅁䅁权䥁允䅁权䅃䅁䅁允䅁䅁䅅䅁䭁偁䱑䅁䵁䅉䅅䅁䙁䅁䅁睁䵁䅁䅁权剃睁䅁权䙂䅁䅁权乁䅁䅁权佁䅁䅁允䅁䅁䅅䅁䭁䅁䄸䅁䵁䅉䅅䅁䑁䅁䅁睁䵁䅁䅁权䉃兂䅁权噁䅁䅁允䅁䅁䅅䅁䭁䉁䉳䅁䵁䅉䅅䅁䑁䅁䅁睁䵁䅁䅁权あ允䅁权摂䅁䅁允䅁䅁䅅䅁䭁䙁䄴䅁䵁䅉䅅䅁䙁䅁䅁睁䵁䅁䅁权䭃允䅁权潂䅁䅁权乁䅁䅁权佁䅁䅁允䅁䅁䅅䅁䡁䅁䅁䅁䅃支䅖䍄䉁䅁䅁兂䅁䅁䅍䅄䅁䅁䅯杶䅑䅁䅯䅉䅁䅁䅯䅂䍁䅧䅯光䅁䅁䅅䅁䉁䅁䅁兂塄㍯㥁汃漹䅑杷允䅁䅁䅕䅁䑁䅁䅷䅁䭁䅁䐰䅁䭁佁䅁䅁䭁䅁䄰䅁䭁佁䅅䅁䉁䅁䅁允䅁䅁䅯睄䅁䅁杷允䅁䅁䅍䅁䑁䅁䅷䅁䭁䵁䈴䅁䭁䉁䅕䅁䉁䅁䅁允䅁䅁䅯䅏䅅䅁杷允䅁䅁䅕䅁䑁䅁䅷䅁䭁䵁䉁䅁䭁䑁䅫䅁䭁䅁䄰䅁䭁䅁䄴䅁䉁䅁䅁允䅁䅁䅯睄䅁䅁杷允䅁䅁䅕䅁䑁䅁䅷䅁䭁䵁䙫䅁䭁䍁䅁䅁䭁䅁䅑潁䭁䡁䅑䅁䉁䅁䅁允䅁䅁䅕敨剴䉵䘶啕䵁䅉䅅䅁䑁䅁䅁睁䵁䅁䅁权㥃睇䅁权奁䅁䅁允䅁䅁䅅䅁䡁䅁䅁䅁䅄乩䄵䍄䉁䅁䅁兂䅁䅁䅍䅄䅁䅁䅯睺䅑䅁䅯䄴䅁䅁䅯兄䅁䅁䅯儴䅁䅁䅅䅁䉁䅁䅁权偁䅁䅁䍄䉁䅁䅁睁䅁䅁䅍䅄䅁䅁䅯杬䅁䅁䅯兘䅁䅁䅅䅁䉁䅁䅁权䥃䅁䅁䍄䉁䅁䅁睁䅁䅁䅍䅄䅁䅁䅯䅕䅣䅁䅯允䅁䅁䅅䅁䉁䅁䅁权求䅁䅁䍄䉁䅁䅁兂䅁䅁䅍䅄䅁䅁䅯杇䅕䅁䅯兏䅁䅁䅯兄䅁䅁䅯杄䅁䅁䅅䅁䉁䅁䅁权偁䅁䅁䍄䉁䅁䅁睁䅁䅁䅍䅄䅁䅁䅯眱䅑䅁䅯兘䅁䅁䅅䅁䉁䅁䅁权䭃䅁䅁䍄䉁䅁䅁兂䅁䅁䅍䅄䅁䅁䅯䅦䅁䅁䅯䄴䅁䅁䅯兄䅁䅁䅯儴䅁䅁䅅䅁䉁䅁䅁睂䅁䅁䅁䑉浮䅑杷允䅁䅁䅕䅁䑁䅁䅷䅁䭁䑁䭅䅁䭁䕁䄴䅁䭁䅁䄰䅁䭁䅁䄴䅁䉁䅁䅁允䅁䅁䅯睄䅁䅁杷允䅁䅁䅕䅁䑁䅁䅷䅁䭁偁䄴䅁䭁佁䅁䅁䭁䅁䄰䅁䭁佁䅅䅁䉁䅁䅁允䅁䅁䅯睄䅁䅁杷允䅁䅁䅕䅁䑁䅁䅷䅁䭁偁䵅䅁䭁䍁䅁䅁䭁䅁䅑潁䭁䡁䅑䅁䉁䅁䅁允䅁䅁䅕硥畓⭒䭆䕖䵁䅉䅅䅁䑁䅁䅁睁䵁䅁䅁权獃睁䅁权睁䅁䅁允䅁䅁䅅䅁䭁偁䩁䅁䵁䅉䅅䅁䙁䅁䅁睁䵁䅁䅁权卄兄䅁权畁䅁䅁权䕁䅁䅋权桁䅁䅁允䅁䅁䅅䅁䙁偁㑭䉭瑉杂䅚䍄䉁䅁䅁兂䅁䅁䅍䅄䅁䅁䅯䅉䅍䅁䅯䅡䅁䅁䅯兄䅁䅁䅯杄䅁䅁䅅䅁䉁䅁䅁睂䅁䅁䅁䨴歐䅑杷允䅁䅁䅍䅁䑁䅁䅷䅁䭁䩁䈴䅁䭁䑁䅁䅁䉁䅁䅁允䅁䅁䅯杬䅍䅁杷允䅁䅁䅍䅁䑁䅁䅷䅁䭁䕁䭅䅁䭁䝁䄰䅁䉁䅁䅁允䅁䅁䅯杇䅉䅁杷允䅁䅁䅕䅁䑁䅁䅷䅁䭁䙁扑䅁䭁䅁䅷䅁䭁䅁䄰䅁䭁䅁䄴䅁䉁䅁䅁允䅁䅁䅯朹䅉䅁杷允䅁䅁䅕䅁䑁䅁䅷䅁䭁䙁䑅䅁䭁䍁䅁䅁䭁䅁䅑潁䭁䡁䅑䅁䉁䅁䅁允䅁䅁䅕場啯歲剤歕䵁䅉䅅䅁䙁䅁䅁睁䵁䅁䅁权⽂睂䅁权杁䅁䅁权䕁䅁䅋权あ䅁䅁允䅁䅁䅅䅁䙁䵁ㅐ䙋偹汑䅎䍄䉁䅁䅁兂䅁䅁䅍䅄䅁䅁䅯䅪䅯䅁䅯䅉䅁䅁䅯䅂䍁䅧䅯䅤䅁䅁䅅䅁䉁䅁䅁兂啁歲桦煥呒䅑杷允䅁䅁䅕䅁䑁䅁䅷䅁䭁佁䄸䅁䭁䍁䅁䅁䭁䅁䅑潁䭁䡁䅑䅁䉁䅁䅁允䅁䅁䅕敨剴䉵水䕘䵁䅉䅅䅁䑁䅁䅁睁䵁䅁䅁权灁杁䅁权䅃䅁䅁允䅁䅁䅅䅁䭁乁䱉䅁䵁䅉䅅䅁䑁䅁䅁睁䵁䅁䅁权潃杈䅁权⽁䅁䅁允䅁䅁䅅䅁佁䅁䅷䅁㕁䑁䅫杌祁䑁䅉䅁䵁䅉䅅䅁䑁䅁䅁睁䵁䅁䅁权ぁ兂䅁权睁䅁䅁允䅁䅁䅅䅁䭁乁䉫䅁䵁䅉䅅䅁䑁䅁䅁睁䵁䅁䅁权汃杂䅁权⽁䅁䅁允䅁䅁䅅䅁佁䅁䅷䅁㕁䑁䅍杌睁䑁䅣䅁䵁䅉䅅䅁䑁䅁䅁睁䵁䅁䅁权杂杇䅁权䅃䅁䅁允䅁䅁䅅䅁䭁佁歫䅁䵁䅉䅅䅁䙁䅁䅁睁䵁䅁䅁权㝁元䅁权佂䅁䅁权乁䅁䅁权佁䅁䅁允䅁䅁䅅䅁䭁䅁䄸䅁䵁䅉䅅䅁䑁䅁䅁睁䵁䅁䅁权㕄䅄䅁权奁䅁䅁允䅁䅁䅅䅁䡁䅁䅁䅁䅂⭯䅖䍄䉁䅁䅁兂䅁䅁䅍䅄䅁䅁䅯䅪䅅䅁䅯䅄䅁䅁䅯兄䅁䅁䅯杄䅁䅁䅅䅁䉁䅁䅁权偁䅁䅁䍄䉁䅁䅁兂䅁䅁䅍䅄䅁䅁䅯桅䄰䅁䅯䅉䅁䅁䅯䅂䍁䅧䅯䅤䅁䅁䅅䅁䉁䅁䅁兂晁敨剴䭵樵䅑杷允䅁䅁䅍䅁䑁䅁䅷䅁䭁䡁戰䅁䭁䉁䅕䅁䉁䅁䅁允䅁䅁䅯睱䅁䅁杷允䅁䅁䅕䅁䑁䅁䅷䅁䭁䅁䡉䅁䭁䅁䅷䅁䭁䅁䄰䅁䭁䅁䄴䅁䉁䅁䅁允䅁䅁䅯朹䅉䅁杷允䅁䅁䅕䅁䑁䅁䅷䅁䭁䭁䙉䅁䭁䑁䅫䅁䭁䅁䄰䅁䭁䅁䄴䅁䉁䅁䅁允䅁䅁䅯八䅅䅁杷允䅁䅁䅕䅁䑁䅁䅷䅁䭁佁䭫䅁䭁䕁䄴䅁䭁䅁䄰䅁䭁䅁䄴䅁䉁䅁䅁允䅁䅁䅯睄䅁䅁杷允䅁䅁䅍䅁䑁䅁䅷䅁䭁偁䅉䅁䭁䝁䄰䅁䉁䅁䅁允䅁䅁䅯眸䅁䅁杷允䅁䅁䅍䅁䑁䅁䅷䅁䭁䙁䡅䅁䭁䉁䅧䅁䉁䅁䅁允䅁䅁䅯睄䅁䅁杷允䅁䅁䅕䅁䑁䅁䅷䅁䭁䝁䕅䅁䭁䍁䄴䅁䭁䅁䅑潁䭁䍁䅅䅁䉁䅁䅁允䅁䅁䅕呃䥗楱硍ぃ䵁䅉䅅䅁䙁䅁䅁睁䵁䅁䅁权偂杂䅁权佂䅁䅁权乁䅁䅁权佁䅁䅁允䅁䅁䅅䅁䭁䅁䄸䅁䵁䅉䅅䅁䑁䅁䅁睁䵁䅁䅁权牂兂䅁权瑂䅁䅁允䅁䅁䅅䅁䭁佁乕䅁䵁䅉䅅䅁䑁䅁䅁睁䵁䅁䅁权杂杂䅁权䉁䅁䅁允䅁䅁䅅䅁䭁䍁䅣䅁䵁䅉䅅䅁䙁䅁䅁睁䵁䅁䅁权塄杂䅁权杄䅁䅁权乁䅁䅁权桄䅁䅁允䅁䅁䅅䅁䭁䅁䄸䅁䵁䅉䅅䅁䑁䅁䅁睁䵁䅁䅁权奃䅂䅁权⽁䅁䅁允䅁䅁䅅䅁佁䅁䄴䅁硁䑁䅁李畁䑁䅣李䅁䅁杷允䅁䅁䅍䅁䑁䅁䅷䅁䭁䭁䙣䅁䭁䅁䅅䅁䉁䅁䅁允䅁䅁䅯杵䅁䅁杷允䅁䅁䅍䅁䑁䅁䅷䅁䭁䭁䭍䅁䭁䑁䅁䅁䉁䅁䅁允䅁䅁䅯儲䅅䅁杷允䅁䅁䅍䅁䑁䅁䅷䅁䭁䅁愰䅁䭁䉁䅕䅁䉁䅁䅁允䅁䅁䅯兑䅉䅁杷允䅁䅁䅕䅁䑁䅁䅷䅁䭁䅁䍷䅁䭁佁䅁䅁䭁䅁䄰䅁䭁佁䅅䅁䉁䅁䅁允䅁䅁䅯睄䅁䅁杷允䅁䅁䅕䅁䑁䅁䅷䅁䭁䙁䐰䅁䭁䑁䅫䅁䭁䅁䄰䅁䭁䅁䄴䅁䉁䅁䅁允䅁䅁䅯睄䅁䅁杷允䅁䅁䅍䅁䑁䅁䅷䅁䭁乁䄰䅁䭁䉁䅕䅁䉁䅁䅁允䅁䅁䅯睒䅑䅁杷允䅁䅁䅍䅁䑁䅁䅷䅁䭁䑁䙑䅁䭁䑁䄸䅁䉁䅁䅁允䅁䅁䄴䅄䅁䑁䅕睎畁䑁䅑䅎䅁䅁杷允䅁䅁䅍䅁䑁䅁䅷䅁䭁䥁䝳䅁䭁䑁䄸䅁䉁䅁䅁允䅁䅁䄴䅄䅁䑁䅙兏畁䑁䅁杍䅁䅁杷允䅁䅁䅍䅁䑁䅁䅷䅁䭁䝁䉷䅁䭁䅁䅅䅁䉁䅁䅁允䅁䅁䅯党䅁䅁杷允䅁䅁䅕䅁䑁䅁䅷䅁䭁乁䅣䅁䭁䍁䄴䅁䭁䅁䅑潁䭁䡁䅑䅁䉁䅁䅁允䅁䅁䅕䩳䵊偣汔䕊䵁䅉䅅䅁䑁䅁䅁睁䵁䅁䅁权呁睂䅁权噁䅁䅁允䅁䅁䅅䅁䭁䡁䅁䅁䵁䅉䅅䅁䑁䅁䅁睁䵁䅁䅁权楄䅃䅁权噁䅁䅁允䅁䅁䅅䅁䭁偁䉣䅁䵁䅉䅅䅁䑁䅁䅁睁䵁䅁䅁权䡂权䅁权䅃䅁䅁允䅁䅁䅅䅁䭁䑁伴䅁䵁䅉䅅䅁䑁䅁䅁睁䵁䅁䅁权扂兄䅁权奁䅁䅁允䅁䅁䅅䅁䡁䅁䅁䅁杂併䅖䍄䉁䅁䅁睁䅁䅁䅍䅄䅁䅁䅯框䅫䅁䅯䅍䅁䅁䅅䅁䉁䅁䅁权㥃兊䅁䍄䉁䅁䅁䅂䅁䅁䅍䅄䅁䅁䅯東䅙䅁䅯䅈䅁䅁䅯先䅁䅁䅅䅁䉁䅁䅁权㡁睂䅁䍄䉁䅁䅁䅂䅁䅁䅍䅄䅁䅁䅯䅱䅣䅁䅯䅈䅁䅁䅯先䅁䅁䅅䅁䉁䅁䅁权㡁睂䅁䍄䉁䅁䅁兂䅁䅁䅍䅄䅁䅁䅯睁䅁䅁䅯杌䅁䅁䅯䅂䍁䅧䅯光䅁䅁䅅䅁䉁䅁䅁兂穄䥮栵睲呅䅑杷允䅁䅁䅕䅁䑁䅁䅷䅁䭁䍁䑙䅁䭁䍁䅁䅁䭁䅁䅑潁䭁䡁䅑䅁䉁䅁䅁允䅁䅁䅕硥畓⭒㙅歙䵁䅉䅅䅁䙁䅁䅁睁䵁䅁䅁权婃睂䅁权㕁䅁䅁权乁䅁䅁权佁䅁䅁允䅁䅁䅅䅁䭁䩁䉅䅁䵁䅉䅅䅁䙁䅁䅁睁䵁䅁䅁权療睂䅁权杄䅁䅁权乁䅁䅁权桄䅁䅁允䅁䅁䅅䅁䭁䅁䄸䅁䵁䅉䅅䅁䑁䅁䅁睁䵁䅁䅁权㑁杁䅁权睁䅁䅁允䅁䅁䅅䅁䭁䑁䍫䅁䵁䅉䅅䅁䑁䅁䅁睁䵁䅁䅁权䭂杁䅁权⽁䅁䅁允䅁䅁䅅䅁佁䅁䅷䅁㑁䑁䅫杌ぁ䑁䅑䅁䵁䅉䅅䅁䑁䅁䅁睁䵁䅁䅁权䕃先䅁权䅃䅁䅁允䅁䅁䅅䅁䭁乁楅䅁䵁䅉䅅䅁䑁䅁䅁睁䵁䅁䅁权㕄允䅁权奁䅁䅁允䅁䅁䅅䅁䭁䅁䄸䅁䵁䅉䅅䅁䙁䅁䅁睁䵁䅁䅁权硃䅁䅁权杁䅁䅁权䕁䅁䅋权桁䅁䅁允䅁䅁䅅䅁䙁偁潙䥘䌯噤䅰䍄䉁䅁䅁兂䅁䅁䅍䅄䅁䅁䅯睎䅁䅁䅯䅄䅁䅁䅯兄䅁䅁䅯杄䅁䅁䅅䅁䉁䅁䅁权偁䅁䅁䍄䉁䅁䅁兂䅁䅁䅍䅄䅁䅁䅯眸䅑䅁䅯䅉䅁䅁䅯䅂䍁䅧䅯䅤䅁䅁䅅䅁䉁䅁䅁兂畃⭒㙆䭆渴䅑杷允䅁䅁䅍䅁䑁䅁䅷䅁䭁䝁䕣䅁䭁䙁䄰䅁䉁䅁䅁允䅁䅁䅯杘䅁䅁杷允䅁䅁䅕䅁䑁䅁䅷䅁䭁䝁䉅䅁䭁䑁䅫䅁䭁䅁䄰䅁䭁䅁䄴䅁䉁䅁䅁允䅁䅁䅯睄䅁䅁杷允䅁䅁䅕䅁䑁䅁䅷䅁䭁䑁摧䅁䭁佁䅁䅁䭁䅁䄰䅁䭁佁䅅䅁䉁䅁䅁允䅁䅁䅣䅁䅁䭁佂欵䵁䅉䅅䅁䙁䅁䅁睁䵁䅁䅁权婃杂䅁权䙂䅁䅁权乁䅁䅁权佁䅁䅁允䅁䅁䅅䅁䭁䅁䄸䅁䵁䅉䅅䅁䑁䅁䅁睁䵁䅁䅁权偂杇䅁权䅃䅁䅁允䅁䅁䅅䅁䭁䱁村䅁䵁䅉䅅䅁䙁䅁䅁睁䵁䅁䅁权䙁䅁䅁权畁䅁䅁权䕁䅁䅋权桁䅁䅁允䅁䅁䅅䅁䙁䩁眴歄朰卂䄵䍄䉁䅁䅁兂䅁䅁䅍䅄䅁䅁䅯桙䄰䅁䅯䅄䅁䅁䅯兄䅁䅁䅯杄䅁䅁䅅䅁䉁䅁䅁权䝁允䅁䍄䉁䅁䅁兂䅁䅁䅍䅄䅁䅁䅯睂䅅䅁䅯䅉䅁䅁䅯䅂䍁䅧䅯䅤䅁䅁䅅䅁䉁䅁䅁兂㑃潈牘噕剨䅑杷允䅁䅁䅍䅁䑁䅁䅷䅁䭁䭁䅣䅁䭁䉁䅕䅁䉁䅁䅁允䅁䅁䅯睒䅑䅁杷允䅁䅁䅍䅁䑁䅁䅷䅁䭁䥁婧䅁䭁䉁䅕䅁䉁䅁䅁允䅁䅁䅯䄴䅅䅁杷允䅁䅁䅑䅁䑁䅁䅷䅁䭁䅁䝧䅁䭁䉁䅷䅁䭁䉁䄰䅁䉁䅁䅁允䅁䅁䅯杂䅯䅁杷允䅁䅁䅕䅁䑁䅁䅷䅁䭁䍁䕳䅁䭁䝁䅧䅁䭁䅁䄰䅁䭁䅁䄴䅁䉁䅁䅁允䅁䅁䅯睄䅁䅁杷允䅁䅁䅕䅁䑁䅁䅷䅁䭁乁䕣䅁䭁䍁䅁䅁䭁䅁䅑潁䭁䍁䅅䅁䉁䅁䅁允䅁䅁䅕硥畓⭒㙈啍䵁䅉䅅䅁䑁䅁䅁睁䵁䅁䅁权療兇䅁权瑂䅁䅁允䅁䅁䅅䅁䭁乁䤴䅁䵁䅉䅅䅁䙁䅁䅁睁䵁䅁䅁权㙂䅁䅁权畁䅁䅁权䕁䅁䅋权あ䅁䅁允䅁䅁䅅䅁䙁䵁䍗漸捏祸䅒䍄䉁䅁䅁兂䅁䅁䅍䅄䅁䅁䅯䅋䅅䅁䅯䅉䅁䅁䅯䅂䍁䅧䅯光䅁䅁䅅䅁䉁䅁䅁兂畃⭒㙆䭆琵䅑杷允䅁䅁䅕䅁䑁䅁䅷䅁䭁䝁挴䅁䭁佁䅁䅁䭁䅁䄰䅁䭁佁䅅䅁䉁䅁䅁允䅁䅁䅯睄䅁䅁杷允䅁䅁䅕䅁䑁䅁䅷䅁䭁䅁䅣䅁䭁䍁䄴䅁䭁䅁䅑潁䭁䍁䅅䅁䉁䅁䅁允䅁䅁䅕水㉆㙔捚啅䵁䅉䅅䅁䙁䅁䅁睁䵁䅁䅁权啄杂䅁权㕁䅁䅁权乁䅁䅁权佁䅁䅁允䅁䅁䅅䅁䭁䅁䄸䅁䵁䅉䅅䅁䑁䅁䅁睁䵁䅁䅁权煄杂䅁权䉁䅁䅁允䅁䅁䅅䅁䭁䅁䈸䅁䵁䅉䅅䅁䙁䅁䅁睁䵁䅁䅁权䩁䅁䅁权畁䅁䅁权䕁䅁䅋权桁䅁䅁允䅁䅁䅅䅁䙁䩁䙡奃摍䅧䄹䍄䉁䅁䅁兂䅁䅁䅍䅄䅁䅁䅯刹䅷䅁䅯杌䅁䅁䅯䅂䍁䅧䅯光䅁䅁䅅䅁䉁䅁䅁兂敄硡潤䙰塧䅑杷允䅁䅁䅕䅁䑁䅁䅷䅁䭁䱁䱕䅁䭁䍁䅁䅁䭁䅁䅑潁䭁䍁䅅䅁䉁䅁䅁允䅁䅁䅕灭婭婭婫歖䵁䅉䅅䅁䙁䅁䅁睁䵁䅁䅁权汁杁䅁权䵁䅁䅁权乁䅁䅁权佁䅁䅁允䅁䅁䅅䅁䭁䅁䄸䅁䵁䅉䅅䅁䙁䅁䅁睁䵁䅁䅁权穃䅂䅁权潂䅁䅁权乁䅁䅁权佁䅁䅁允䅁䅁䅅䅁䭁䅁䄸䅁䵁䅉䅅䅁䙁䅁䅁睁䵁䅁䅁权婃杁䅁权䙂䅁䅁权乁䅁䅁权佁䅁䅁允䅁䅁䅅䅁䭁䩁䍯䅁䵁䅉䅅䅁䙁䅁䅁睁䵁䅁䅁权㝂睁䅁权杁䅁䅁权䕁䅁䅋权桁䅁䅁允䅁䅁䅅䅁䙁䉁畓⭒㙆䙖䄱䍄䉁䅁䅁睁䅁䅁䅍䅄䅁䅁䅯睰䅁䅁䅯兘䅁䅁䅅䅁䉁䅁䅁权ㅄ䅁䅁䍄䉁䅁䅁睁䅁䅁䅍䅄䅁䅁䅯䄲䅅䅁䅯䅍䅁䅁䅅䅁䉁䅁䅁权婄允䅁䍄䉁䅁䅁睁䅁䅁䅍䅄䅁䅁䅯䅴䅍䅁䅯允䅁䅁䅅䅁䉁䅁䅁权晃允䅁䍄䉁䅁䅁兂䅁䅁䅍䅄䅁䅁䅯䅱䅙䅁䅯兒䅁䅁䅯兄䅁䅁䅯杄䅁䅁䅅䅁䉁䅁䅁权偁䅁䅁䍄䉁䅁䅁兂䅁䅁䅍䅄䅁䅁䅯䅱䅁䅁䅯兒䅁䅁䅯兄䅁䅁䅯杄䅁䅁䅅䅁䉁䅁䅁权婄兄䅁䍄䉁䅁䅁睁䅁䅁䅍䅄䅁䅁䅯睂䅁䅁䅯䅍䅁䅁䅅䅁䉁䅁䅁权㝂允䅁䍄䉁䅁䅁睁䅁䅁䅍䅄䅁䅁䅯杔䅑䅁䅯允䅁䅁䅅䅁䉁䅁䅁权㍂允䅁䍄䉁䅁䅁睁䅁䅁䅍䅄䅁䅁䅯杏䅍䅁䅯睐䅁䅁䅅䅁䉁䅁䅁杄䭁䅁䅁睎畁䑁䅅兎䅁䅁杷允䅁䅁䅍䅁䑁䅁䅷䅁䭁䵁堰䅁䭁䅁䅅䅁䉁䅁䅁允䅁䅁䅯䅂䅁䅁杷允䅁䅁䅕䅁䑁䅁䅷䅁䭁䕁䈰䅁䭁䍁䅁䅁䭁䅁䅑潁䭁䡁䅑䅁䉁䅁䅁允䅁䅁䅕積積積積䕗䵁䅉䅅䅁䙁䅁䅁睁䵁䅁䅁权䱃允䅁权杁䅁䅁权䕁䅁䅋权桁䅁䅁允䅁䅁䅅䅁䙁䙁㑋潈牘坃䅤䍄䉁䅁䅁兂䅁䅁䅍䅄䅁䅁䅯睪䅣䅁䅯䅉䅁䅁䅯䅂䍁䅧䅯䅤䅁䅁䅅䅁䉁䅁䅁兂䅁䅁䅁䍁塂䅑杷允䅁䅁䅕䅁䑁䅁䅷䅁䭁䱁䥫䅁䭁䍁䅁䅁䭁䅁䅑潁䭁䍁䅅䅁䉁䅁䅁允䅁䅁䅕場啯歲档歚䵁䅉䅅䅁䑁䅁䅁睁䵁䅁䅁权ぁ䅇䅁权噁䅁䅁允䅁䅁䅅䅁䭁䭁䄸䅁䵁䅉䅅䅁䙁䅁䅁睁䵁䅁䅁权卄睁䅁权潂䅁䅁权乁䅁䅁权佁䅁䅁允䅁䅁䅅䅁䡁䅁䅁䅁杁畅䅚䍄䉁䅁䅁兂䅁䅁䅍䅄䅁䅁䅯兙䅙䅁䅯兒䅁䅁䅯兄䅁䅁䅯杄䅁䅁䅅䅁䉁䅁䅁权偁䅁䅁䍄䉁䅁䅁睁䅁䅁䅍䅄䅁䅁䅯䄫䅁䅁䅯䅍䅁䅁䅅䅁䉁䅁䅁权偁䅁䅁䍄䉁䅁䅁兂䅁䅁䅍䅄䅁䅁䅯睨䅑䅁䅯䅡䅁䅁䅯兄䅁䅁䅯杄䅁䅁䅅䅁䉁䅁䅁权偁䅁䅁䍄䉁䅁䅁睁䅁䅁䅍䅄䅁䅁䅯兊䅉䅁䅯兘䅁䅁䅅䅁䉁䅁䅁权䥃䅁䅁䍄䉁䅁䅁睁䅁䅁䅍䅄䅁䅁䅯睗䅍䅁䅯䅧䅁䅁䅅䅁䉁䅁䅁权あ权䅁䍄䉁䅁䅁睁䅁䅁䅍䅄䅁䅁䅯桄䅧䅁䅯䅇䅁䅁䅅䅁䉁䅁䅁睂䅁䅁䅁䰴桺䅑杷允䅁䅁䅕䅁䑁䅁䅷䅁䭁䩁䙳䅁䭁䍁䅁䅁䭁䅁䅑潁䭁䍁䅅䅁䉁䅁䅁允䅁䅁䅕捺䵺䵺べ䕚䵁䅉䅅䅁䑁䅁䅁睁䵁䅁䅁权癃杁䅁权噁䅁䅁允䅁䅁䅅䅁䭁䉁䑣䅁䵁䅉䅅䅁䑁䅁䅁睁䵁䅁䅁权求兂䅁权瑂䅁䅁允䅁䅁䅅䅁䭁䙁䙷䅁䵁䅉䅅䅁䙁䅁䅁睁䵁䅁䅁权呄䅂䅁权䙂䅁䅁权乁䅁䅁权佁䅁䅁允䅁䅁䅅䅁䭁䅁䄸䅁䵁䅉䅅䅁䑁䅁䅁睁䵁䅁䅁权坁䅃䅁权䉁䅁䅁允䅁䅁䅅䅁䭁䝁䅕䅁䵁䅉䅅䅁䑁䅁䅁睁䵁䅁䅁权㍂䅈䅁权䉁䅁䅁允䅁䅁䅅䅁䭁䍁䅫䅁䵁䅉䅅䅁䑁䅁䅁睁䵁䅁䅁权敃睂䅁权噁䅁䅁允䅁䅁䅅䅁䭁䑁䉧䅁䵁䅉䅅䅁䙁䅁䅁睁䵁䅁䅁权䵄允䅁权畁䅁䅁权䕁䅁䅋权桁䅁䅁允䅁䅁䅅䅁䙁䱁䑯䝚䌵䉫䄹䍄䉁䅁䅁兂䅁䅁䅍䅄䅁䅁䅯剃䅷䅁䅯杌䅁䅁䅯䅂䍁䅧䅯䅤䅁䅁䅅䅁䉁䅁䅁兂硁摭灕愵䱕䅑杷允䅁䅁䅍䅁䑁䅁䅷䅁䭁䭁䙣䅁䭁䙁䄰䅁䉁䅁䅁允䅁䅁䅯朱䅁䅁杷允䅁䅁䅕䅁䑁䅁䅷䅁䭁䱁䉳䅁䭁䕁䅕䅁䭁䅁䄰䅁䭁䅁䄴䅁䉁䅁䅁允䅁䅁䅯睄䅁䅁杷允䅁䅁䅕䅁䑁䅁䅷䅁䭁䝁䐴䅁䭁䕁䄴䅁䭁䅁䄰䅁䭁䅁䄴䅁䉁䅁䅁允䅁䅁䅯睄䅁䅁杷允䅁䅁䅍䅁䑁䅁䅷䅁䭁乁䕁䅁䭁䉁䅕䅁䉁䅁䅁允䅁䅁䅯眹䅅䅁杷允䅁䅁䅕䅁䑁䅁䅷䅁䭁乁䍯䅁䭁䑁䅫䅁䭁䅁䄰䅁䭁䅁䄴䅁䉁䅁䅁允䅁䅁䅯睄䅁䅁杷允䅁䅁䅕䅁䑁䅁䅷䅁䭁䥁䝁䅁䭁䅁䅷䅁䭁䅁䄰䅁䭁䅁䄴䅁䉁䅁䅁允䅁䅁䅯睄䅁䅁杷允䅁䅁䅕䅁䑁䅁䅷䅁䭁䡁婫䅁䭁䍁䄴䅁䭁䅁䅑潁䭁䍁䅅䅁䉁䅁䅁允䅁䅁䅕漶栳渷䥳䕆䵁䅉䅅䅁䑁䅁䅁睁䵁䅁䅁权湃䅁䅁权奁䅁䅁允䅁䅁䅅䅁䡁䅁䅁䅁䅃敱䅎䍄䉁䅁䅁兂䅁䅁䅍䅄䅁䅁䅯兣䅙䅁䅯杌䅁䅁䅯䅂䍁䅧䅯䅤䅁䅁䅅䅁䉁䅁䅁兂慂扩欳⭴婴䅑杷允䅁䅁䅕䅁䑁䅁䅷䅁䭁䑁敷䅁䭁䝁䅧䅁䭁䅁䄰䅁䭁䅁䄴䅁䉁䅁䅁允䅁䅁䅣䅁䅁佁剂唵䵁䅉䅅䅁䑁䅁䅁睁䵁䅁䅁权祁䅇䅁权睁䅁䅁允䅁䅁䅅䅁䭁䑁倰䅁䵁䅉䅅䅁䙁䅁䅁睁䵁䅁䅁权㙂䅁䅁权䵁䅁䅁权乁䅁䅁权佁䅁䅁允䅁䅁䅅䅁䭁䅁䄸䅁䵁䅉䅅䅁䙁䅁䅁睁䵁䅁䅁权㝂䅁䅁权㕁䅁䅁权乁䅁䅁权佁䅁䅁允䅁䅁䅅䅁䭁䅁䄸䅁䵁䅉䅅䅁䙁䅁䅁睁䵁䅁䅁权畁权䅁权䵁䅁䅁权乁䅁䅁权佁䅁䅁允䅁䅁䅅䅁䭁䅁䄸䅁䵁䅉䅅䅁䙁䅁䅁睁䵁䅁䅁权䍁睇䅁权畁䅁䅁权䕁䅁䅋权桁䅁䅁允䅁䅁䅅䅁䙁䅁杕㘵䅂ず䅖䍄䉁䅁䅁睁䅁䅁䅍䅄䅁䅁䅯先䅍䅁䅯睐䅁䅁䅅䅁䉁䅁䅁杄䵁䅁䅁杍㑁䍁䄴䅍穁䅁䅁䍄䉁䅁䅁睁䅁䅁䅍䅄䅁䅁䅯桔䅯䅁䅯䅇䅁䅁䅅䅁䉁䅁䅁权偁䅁䅁䍄䉁䅁䅁兂䅁䅁䅍䅄䅁䅁䅯兂䅅䅁䅯䅉䅁䅁䅯䅂䍁䅧䅯光䅁䅁䅅䅁䉁䅁䅁兂䥂場啯橲渹䅑杷允䅁䅁䅍䅁䑁䅁䅷䅁䭁䍁䕙䅁䭁䅁䅅䅁䉁䅁䅁允䅁䅁䅯党䅁䅁杷允䅁䅁䅕䅁䑁䅁䅷䅁䭁偁愸䅁䭁䑁䅫䅁䭁䅁䄰䅁䭁䅁䄴䅁䉁䅁䅁允䅁䅁䅯八䅅䅁杷允䅁䅁䅍䅁䑁䅁䅷䅁䭁䝁奕䅁䭁䑁䅁䅁䉁䅁䅁允䅁䅁䅯䌫䅅䅁杷允䅁䅁䅕䅁䑁䅁䅷䅁䭁䱁䉁䅁䭁䍁䅁䅁䭁䅁䅑潁䭁䍁䅅䅁䉁䅁䅁允䅁䅁䅯睙䅅䅁杷允䅁䅁䅕䅁䑁䅁䅷䅁䭁䡁女䅁䭁䍁䅁䅁䭁䅁䅑潁䭁䡁䅑䅁䉁䅁䅁允䅁䅁䅕積積積牐䕡䵁䅉䅅䅁䙁䅁䅁睁䵁䅁䅁权㍁睂䅁权畁䅁䅁权䕁䅁䅋权桁䅁䅁允䅁䅁䅅䅁䙁䉁坧䩏䅙剭䅊䍄䉁䅁䅁兂䅁䅁䅍䅄䅁䅁䅯儫䅁䅁䅯䅉䅁䅁䅯䅂䍁䅧䅯䅤䅁䅁䅅䅁䉁䅁䅁兂㥁瑃橥䉣戱䅑杷允䅁䅁䅍䅁䑁䅁䅷䅁䭁䑁䅣䅁䭁䅁䅅䅁䉁䅁䅁允䅁䅁䅯䄴䅅䅁杷允䅁䅁䅍䅁䑁䅁䅷䅁䭁乁䅕䅁䭁䝁䄰䅁䉁䅁䅁允䅁䅁䅯睉䅕䅁杷允䅁䅁䅕䅁䑁䅁䅷䅁䭁䉁䝯䅁䭁䑁䅫䅁䭁䅁䄰䅁䭁䅁䄴䅁䉁䅁䅁允䅁䅁䅯睄䅁䅁杷允䅁䅁䅕䅁䑁䅁䅷䅁䭁䥁䅕䅁䭁䍁䄴䅁䭁䅁䅑潁䭁䍁䅅䅁䉁䅁䅁允䅁䅁䅕䉖乷ぉ㙇い䵁䅉䅅䅁䙁䅁䅁睁䵁䅁䅁权䑁睁䅁权畁䅁䅁权䕁䅁䅋权あ䅁䅁允䅁䅁䅅䅁䙁䡁杄䝆版卌䅂䍄䉁䅁䅁睁䅁䅁䅍䅄䅁䅁䅯杬䅅䅁䅯䅍䅁䅁䅅䅁䉁䅁䅁权塃允䅁䍄䉁䅁䅁兂䅁䅁䅍䅄䅁䅁䅯䅥䄰䅁䅯杌䅁䅁䅯䅂䍁䅧䅯光䅁䅁䅅䅁䉁䅁䅁兂汁㝤䅐灢䔹䅑杷允䅁䅁䅍䅁䑁䅁䅷䅁䭁䱁䩉䅁䭁䉁䅧䅁䉁䅁䅁允䅁䅁䅣䅁䅁䝁婂䔵䵁䅉䅅䅁䙁䅁䅁睁䵁䅁䅁权婃权䅁权䵁䅁䅁权乁䅁䅁权佁䅁䅁允䅁䅁䅅䅁䭁䅁䄸䅁䵁䅉䅅䅁䙁䅁䅁睁䵁䅁䅁权癁杁䅁权䵁䅁䅁权乁䅁䅁权佁䅁䅁允䅁䅁䅅䅁䭁䅁䄸䅁䵁䅉䅅䅁䑁䅁䅁睁䵁䅁䅁权捂䅁䅁权奁䅁䅁允䅁䅁䅅䅁䡁䅁䅁䅁权畑䅒䍄䉁䅁䅁睁䅁䅁䅍䅄䅁䅁䅯睆䅑䅁䅯兘䅁䅁䅅䅁䉁䅁䅁权坄䅁䅁䍄䉁䅁䅁䅂䅁䅁䅍䅄䅁䅁䅯䅉䅕䅁䅯䅈䅁䅁䅯先䅁䅁䅅䅁䉁䅁䅁权⽁杁䅁䍄䉁䅁䅁睁䅁䅁䅍䅄䅁䅁䅯睫䄰䅁䅯兘䅁䅁䅅䅁䉁䅁䅁权䭃䅁䅁䍄䉁䅁䅁兂䅁䅁䅍䅄䅁䅁䅯儹䅫䅁䅯䄴䅁䅁䅯兄䅁䅁䅯儴䅁䅁䅅䅁䉁䅁䅁权偁䅁䅁䍄䉁䅁䅁睁䅁䅁䅍䅄䅁䅁䅯䅨䅁䅁䅯䅇䅁䅁䅅䅁䉁䅁䅁睂䅁䅁䅁䡉汶䅑杷允䅁䅁䅕䅁䑁䅁䅷䅁䭁䕁䜸䅁䭁䕁䅕䅁䭁䅁䄰䅁䭁䅁䄴䅁䉁䅁䅁允䅁䅁䅯睄䅁䅁杷允䅁䅁䅍䅁䑁䅁䅷䅁䭁䝁䅙䅁䭁䝁䄰䅁䉁䅁䅁允䅁䅁䅯東䅉䅁杷允䅁䅁䅍䅁䑁䅁䅷䅁䭁䭁䅫䅁䭁䅁䅅䅁䉁䅁䅁允䅁䅁䅯睋䅁䅁杷允䅁䅁䅍䅁䑁䅁䅷䅁䭁䱁䅉䅁䭁䑁䅁䅁䉁䅁䅁允䅁䅁䅯睄䅁䅁杷允䅁䅁䅕䅁䑁䅁䅷䅁䭁乁䍑䅁䭁䕁䅕䅁䭁䅁䄰䅁䭁䅁䄴䅁䉁䅁䅁允䅁䅁䅯儱䅉䅁杷允䅁䅁䅕䅁䑁䅁䅷䅁䭁䭁䕫䅁䭁佁䅁䅁䭁䅁䄰䅁䭁佁䅅䅁䉁䅁䅁允䅁䅁䅯睄䅁䅁杷允䅁䅁䅕䅁䑁䅁䅷䅁䭁䡁捷䅁䭁䍁䄴䅁䭁䅁䅑潁䭁䡁䅑䅁䉁䅁䅁允䅁䅁䅕㉊獑㙄浯歇䵁䅉䅅䅁䑁䅁䅁睁䵁䅁䅁权兂杂䅁权䅃䅁䅁允䅁䅁䅅䅁䭁䑁䭍䅁䵁䅉䅅䅁䕁䅁䅁睁䵁䅁䅁权㡄䅁䅁权捁䅁䅁权摁䅁䅁允䅁䅁䅅䅁䭁偁䄰䅁䵁䅉䅅䅁䙁䅁䅁睁䵁䅁䅁权穂睁䅁权潂䅁䅁权乁䅁䅁权佁䅁䅁允䅁䅁䅅䅁䡁䅁䅁䅁䅂佋䅚䍄䉁䅁䅁睁䅁䅁䅍䅄䅁䅁䅯睖䅉䅁䅯䅍䅁䅁䅅䅁䉁䅁䅁权煄杄䅁䍄䉁䅁䅁兂䅁䅁䅍䅄䅁䅁䅯䅒䅁䅁䅯杌䅁䅁䅯䅂䍁䅧䅯䅤䅁䅁䅅䅁䉁䅁䅁兂摂睳䨶畓剕䅑杷允䅁䅁䅍䅁䑁䅁䅷䅁䭁䅁慉䅁䭁䙁䄰䅁䉁䅁䅁允䅁䅁䅯朱䅁䅁杷允䅁䅁䅑䅁䑁䅁䅷䅁䭁乁䝧䅁䭁䉁䅷䅁䭁䉁䄰䅁䉁䅁䅁允䅁䅁䅯睐䅉䅁杷允䅁䅁䅕䅁䑁䅁䅷䅁䭁䱁捣䅁䭁䍁䅁䅁䭁䅁䅑潁䭁䍁䅅䅁䉁䅁䅁允䅁䅁䅕䭆䠵場䕲歖䵁䅉䅅䅁䑁䅁䅁睁䵁䅁䅁权䝃杇䅁权䉁䅁䅁允䅁䅁䅅䅁䭁䅁䥑䅁䵁䅉䅅䅁䙁䅁䅁睁䵁䅁䅁权䅁允䅁权杄䅁䅁权乁䅁䅁权桄䅁䅁允䅁䅁䅅䅁䭁䅁䄸䅁䵁䅉䅅䅁䕁䅁䅁睁䵁䅁䅁权橃䅁䅁权捁䅁䅁权摁䅁䅁允䅁䅁䅅䅁䭁䱁䅍䅁䵁䅉䅅䅁䙁䅁䅁睁䵁䅁䅁权畄元䅁权杁䅁䅁权䕁䅁䅋权桁䅁䅁允䅁䅁䅅䅁䙁䙁㑋潈牘啳䅬䍄䉁䅁䅁兂䅁䅁䅍䅄䅁䅁䅯剺䄰䅁䅯䄴䅁䅁䅯兄䅁䅁䅯儴䅁䅁䅅䅁䉁䅁䅁睂䅁䅁䅁䍙浢䅑杷允䅁䅁䅕䅁䑁䅁䅷䅁䭁乁摅䅁䭁䕁䅕䅁䭁䅁䄰䅁䭁䅁䄴䅁䉁䅁䅁允䅁䅁䅯卩䅉䅁杷允䅁䅁䅍䅁䑁䅁䅷䅁䭁䥁䝳䅁䭁䙁䄰䅁䉁䅁䅁允䅁䅁䅯䅩䅁䅁杷允䅁䅁䅕䅁䑁䅁䅷䅁䭁䡁奷䅁䭁䝁䅧䅁䭁䅁䄰䅁䭁䅁䄴䅁䉁䅁䅁允䅁䅁䅣䅁䅁䍁㕄唵䵁䅉䅅䅁䑁䅁䅁睁䵁䅁䅁权佁睁䅁权奁䅁䅁允䅁䅁䅅䅁䡁䅁䅁䅁杁佶䅆䍄䉁䅁䅁兂䅁䅁䅍䅄䅁䅁䅯䅊䅁䅁䅯兏䅁䅁䅯兄䅁䅁䅯杄䅁䅁䅅䅁䉁䅁䅁权偁䅁䅁䍄䉁䅁䅁兂䅁䅁䅍䅄䅁䅁䅯允䅅䅁䅯䄴䅁䅁䅯兄䅁䅁䅯儴䅁䅁䅅䅁䉁䅁䅁权偁䅁䅁䍄䉁䅁䅁兂䅁䅁䅍䅄䅁䅁䅯䅬䅕䅁䅯兏䅁䅁䅯兄䅁䅁䅯杄䅁䅁䅅䅁䉁䅁䅁权偁䅁䅁䍄䉁䅁䅁兂䅁䅁䅍䅄䅁䅁䅯条䅕䅁䅯杌䅁䅁䅯䅂䍁䅧䅯䅤䅁䅁䅅䅁䉁䅁䅁兂歁⭷奎䙓奫䅑杷允䅁䅁䅍䅁䑁䅁䅷䅁䭁䩁䅁䅁䭁䝁䄰䅁䉁䅁䅁允䅁䅁䅯䅅䅅䅁杷允䅁䅁䅕䅁䑁䅁䅷䅁䭁䩁䍣䅁䭁䝁䅧䅁䭁䅁䄰䅁䭁䅁䄴䅁䉁䅁䅁允䅁䅁䅣䅁䅁䵁⭁欵䵁䅉䅅䅁䕁䅁䅁睁䵁䅁䅁权啁兂䅁权捁䅁䅁权摁䅁䅁允䅁䅁䅅䅁䭁佁䅙䅁䵁䅉䅅䅁䙁䅁䅁睁䵁䅁䅁权流䅂䅁权䙂䅁䅁权乁䅁䅁权佁䅁䅁允䅁䅁䅅䅁䭁䅁䄸䅁䵁䅉䅅䅁䑁䅁䅁睁䵁䅁䅁权瑁权䅁权睁䅁䅁允䅁䅁䅅䅁䭁䅁䄸䅁䵁䅉䅅䅁䙁䅁䅁睁䵁䅁䅁权䑁睂䅁权杄䅁䅁权乁䅁䅁权桄䅁䅁允䅁䅁䅅䅁䭁䅁䄸䅁䵁䅉䅅䅁䑁䅁䅁睁䵁䅁䅁权䱄睂䅁权䅃䅁䅁允䅁䅁䅅䅁䭁䱁䩅䅁䵁䅉䅅䅁䑁䅁䅁睁䵁䅁䅁权敂䅇䅁权䉁䅁䅁允䅁䅁䅅䅁䭁䅁䅧䅁䵁䅉䅅䅁䑁䅁䅁睁䵁䅁䅁权癃允䅁权⽁䅁䅁允䅁䅁䅅䅁佁䅁䅯䅁硁䑁䅍杌ぁ䅁䅁䍄䉁䅁䅁兂䅁䅁䅍䅄䅁䅁䅯眰䅅䅁䅯䅡䅁䅁䅯兄䅁䅁䅯杄䅁䅁䅅䅁䉁䅁䅁权偁䅁䅁䍄䉁䅁䅁兂䅁䅁䅍䅄䅁䅁䅯杲䅍䅁䅯䄴䅁䅁䅯兄䅁䅁䅯儴䅁䅁䅅䅁䉁䅁䅁睂䅁䅁䅁䕧洯䅑杷允䅁䅁䅕䅁䑁䅁䅷䅁䭁偁䘴䅁䭁䕁䅕䅁䭁䅁䄰䅁䭁䅁䄴䅁䉁䅁䅁允䅁䅁䅯睄䅁䅁杷允䅁䅁䅕䅁䑁䅁䅷䅁䭁䱁䕍䅁䭁䍁䅁䅁䭁䅁䅑潁䭁䡁䅑䅁䉁䅁䅁允䅁䅁䅕䘷㑇潈㝘ざ䵁䅉䅅䅁䙁䅁䅁睁䵁䅁䅁权䙄兇䅁权䵁䅁䅁权乁䅁䅁权佁䅁䅁允䅁䅁䅅䅁䭁䅁䍯䅁䵁䅉䅅䅁䑁䅁䅁睁䵁䅁䅁权睂杁䅁权⽁䅁䅁允䅁䅁䅅䅁佁䅁䅷䅁㕁䑁䅁杌ㅁ䑁䅧䅁䵁䅉䅅䅁䑁䅁䅁睁䵁䅁䅁权䉃睇䅁权睁䅁䅁允䅁䅁䅅䅁䭁䩁歧䅁䵁䅉䅅䅁䙁䅁䅁睁䵁䅁䅁权剄允䅁权䵁䅁䅁权乁䅁䅁权佁䅁䅁允䅁䅁䅅䅁䭁䥁䉧䅁䵁䅉䅅䅁䙁䅁䅁睁䵁䅁䅁权浂睁䅁权䙂䅁䅁权乁䅁䅁权佁䅁䅁允䅁䅁䅅䅁䭁䅁䄸䅁䵁䅉䅅䅁䙁䅁䅁睁䵁䅁䅁权䍁允䅁权杄䅁䅁权乁䅁䅁权桄䅁䅁允䅁䅁䅅䅁䭁䅁䄸䅁䵁䅉䅅䅁䙁䅁䅁睁䵁䅁䅁权婂兂䅁权杄䅁䅁权乁䅁䅁权桄䅁䅁允䅁䅁䅅䅁䭁䅁䄸䅁䵁䅉䅅䅁䑁䅁䅁睁䵁䅁䅁权畃睂䅁权䅃䅁䅁允䅁䅁䅅䅁䭁䉁卑䅁䵁䅉䅅䅁䙁䅁䅁睁䵁䅁䅁权塃睁䅁权杁䅁䅁权䕁䅁䅋权桁䅁䅁允䅁䅁䅅䅁䙁䙁㑋潈牘噉䅬䍄䉁䅁䅁睁䅁䅁䅍䅄䅁䅁䅯兵䅅䅁䅯睐䅁䅁䅅䅁䉁䅁䅁杄䵁䅁䅁兎㉁䍁䄴䅏㍁䅁䅁䍄䉁䅁䅁睁䅁䅁䅍䅄䅁䅁䅯共䅕䅁䅯䅍䅁䅁䅅䅁䉁䅁䅁权偁䅁䅁䍄䉁䅁䅁睁䅁䅁䅍䅄䅁䅁䅯䅏䅕䅁䅯䅇䅁䅁䅅䅁䉁䅁䅁睂䅁䅁䅁䩁氯䅑杷允䅁䅁䅍䅁䑁䅁䅷䅁䭁䝁䕧䅁䭁䙁䄰䅁䉁䅁䅁允䅁䅁䅯睤䅅䅁杷允䅁䅁䅕䅁䑁䅁䅷䅁䭁䱁䙙䅁䭁䅁䅷䅁䭁䅁䄰䅁䭁䅁䄴䅁䉁䅁䅁允䅁䅁䅯睄䅁䅁杷允䅁䅁䅕䅁䑁䅁䅷䅁䭁䭁䑳䅁䭁䍁䅁䅁䭁䅁䅑潁䭁䍁䅅䅁䉁䅁䅁允䅁䅁䅕歲桦桥⭒歖䵁䅉䅅䅁䙁䅁䅁睁䵁䅁䅁权㉄睇䅁权㕁䅁䅁权乁䅁䅁权佁䅁䅁允䅁䅁䅅䅁䭁䩁䉅䅁䵁䅉䅅䅁䙁䅁䅁睁䵁䅁䅁权畂允䅁权潂䅁䅁权乁䅁䅁权佁䅁䅁允䅁䅁䅅䅁䭁䅁䄸䅁䵁䅉䅅䅁䑁䅁䅁睁䵁䅁䅁权乄允䅁权瑂䅁䅁允䅁䅁䅅䅁䭁乁䤴䅁䵁䅉䅅䅁䕁䅁䅁睁䵁䅁䅁权䍂权䅁权捁䅁䅁权摁䅁䅁允䅁䅁䅅䅁䭁䑁䌸䅁䵁䅉䅅䅁䕁䅁䅁睁䵁䅁䅁权䅃先䅁权捁䅁䅁权摁䅁䅁允䅁䅁䅅䅁䭁䩁䐸䅁䵁䅉䅅䅁䙁䅁䅁睁䵁䅁䅁权㑃睂䅁权杁䅁䅁权䕁䅁䅋权あ䅁䅁允䅁䅁䅅䅁䙁佁㙆䭆䠵塡䅆䍄䉁䅁䅁睁䅁䅁䅍䅄䅁䅁䅯朲䅕䅁䅯允䅁䅁䅅䅁䉁䅁䅁权䥁䅁䅁䍄䉁䅁䅁兂䅁䅁䅍䅄䅁䅁䅯䉷䅣䅁䅯杌䅁䅁䅯䅂䍁䅧䅯䅤䅁䅁䅅䅁䉁䅁䅁兂敄甯乐朰畄睐杷允䅁䅁䅍䅁䑁䅁䅷䅁䭁䡁敁䅁䭁䉁䅕䅁䉁䅁䅁允䅁䅁䅯䄴䅅䅁杷允䅁䅁䅕䅁䑁䅁䅷䅁䭁䅁䅁䅁䭁䍁䅁䅁䭁䅁䅑潁䭁䍁䅅䅁䉁䅁䅁允䅁䅁䅕㘱睎児䡱ざ䵁䅉䅅䅁䑁䅁䅁睁䵁䅁䅁权療䅁䅁权摂䅁䅁允䅁䅁䅅䅁䭁䥁䅧䅁䵁䅉䅅䅁䙁䅁䅁睁䵁䅁䅁权浄允䅁权潂䅁䅁权乁䅁䅁权佁䅁䅁允䅁䅁䅅䅁䭁䅁䄸䅁䵁䅉䅅䅁䑁䅁䅁睁䵁䅁䅁权橃䅇䅁权奁䅁䅁允䅁䅁䅅䅁䭁䅁䄸䅁䵁䅉䅅䅁䙁䅁䅁睁䵁䅁䅁权佃允䅁权佂䅁䅁权乁䅁䅁权佁䅁䅁允䅁䅁䅅䅁䭁䅁䄸䅁䵁䅉䅅䅁䑁䅁䅁睁䵁䅁䅁权䭄睈䅁权睁䅁䅁允䅁䅁䅅䅁䭁䭁汕䅁䵁䅉䅅䅁䙁䅁䅁睁䵁䅁䅁权湁䅂䅁权杁䅁䅁权䕁䅁䅋权あ䅁䅁允䅁䅁䅅䅁䙁䅁䅁䅁䅁䥂䅆䍄䉁䅁䅁兂䅁䅁䅍䅄䅁䅁䅯睁䅁䅁䅯䅉䅁䅁䅯䅂䍁䅧䅯光䅁䅁䅅䅁䉁䅁䅁兂晁敨剴䉵吵䅑杷允䅁䅁䅍䅁䑁䅁䅷䅁䭁䅁䉧䅁䭁䉁䅧䅁䉁䅁䅁允䅁䅁䅣䅁䅁䝁㙁〴䵁䅉䅅䅁䙁䅁䅁睁䵁䅁䅁权䥁䅃䅁权潂䅁䅁权乁䅁䅁权佁䅁䅁允䅁䅁䅅䅁䭁䅁䄸䅁䵁䅉䅅䅁䙁䅁䅁睁䵁䅁䅁权楄睁䅁权杁䅁䅁权䕁䅁䅋权あ䅁䅁允䅁䅁䅅䅁䙁佁剸䉵䘶ㅃ䅂䍄䉁䅁䅁兂䅁䅁䅍䅄䅁䅁䅯硊䅷䅁䅯杌䅁䅁䅯䅂䍁䅧䅯䅤䅁䅁䅅䅁䉁䅁䅁兂㍂慭牑㕒䩳䅑杷允䅁䅁䅕䅁䑁䅁䅷䅁䭁偁䌴䅁䭁䅁䅷䅁䭁䅁䄰䅁䭁䅁䄴䅁䉁䅁䅁允䅁䅁䅯䅩䅅䅁杷允䅁䅁䅕䅁䑁䅁䅷䅁䭁䕁娸䅁䭁䑁䅫䅁䭁䅁䄰䅁䭁䅁䄴䅁䉁䅁䅁允䅁䅁䅯䅩䅅䅁杷允䅁䅁䅍䅁䑁䅁䅷䅁䭁䱁䍯䅁䭁䑁䄸䅁䉁䅁䅁允䅁䅁䄴䅄䅁䑁䅕兏畁䑁䅁李䅁䅁杷允䅁䅁䅍䅁䑁䅁䅷䅁䭁佁䍍䅁䭁䉁䅕䅁䉁䅁䅁允䅁䅁䅯䅣䅁䅁杷允䅁䅁䅍䅁䑁䅁䅷䅁䭁䡁摧䅁䭁䑁䅁䅁䉁䅁䅁允䅁䅁䅯祯䅑䅁杷允䅁䅁䅍䅁䑁䅁䅷䅁䭁䕁奁䅁䭁䉁䅕䅁䉁䅁䅁允䅁䅁䅯睆䅍䅁杷允䅁䅁䅕䅁䑁䅁䅷䅁䭁䉁䅁䅁䭁䕁䄴䅁䭁䅁䄰䅁䭁䅁䄴䅁䉁䅁䅁允䅁䅁䅯睄䅁䅁杷允䅁䅁䅕䅁䑁䅁䅷䅁䭁䥁䑑䅁䭁䑁䅫䅁䭁䅁䄰䅁䭁䅁䄴䅁䉁䅁䅁允䅁䅁䅯睄䅁䅁杷允䅁䅁䅍䅁䑁䅁䅷䅁䭁䥁䉯䅁䭁䑁䄸䅁䉁䅁䅁允䅁䅁䄴䅄䅁䑁䅧睎畁䑁䅉兎䅁䅁杷允䅁䅁䅕䅁䑁䅁䅷䅁䭁䥁䉳䅁䭁䍁䄴䅁䭁䅁䅑潁䭁䡁䅑䅁䉁䅁䅁允䅁䅁䅕倰打摎畺歃䵁䅉䅅䅁䑁䅁䅁睁䵁䅁䅁权杂杂䅁权摂䅁䅁允䅁䅁䅅䅁䭁䥁䅧䅁䵁䅉䅅䅁䙁䅁䅁睁䵁䅁䅁权䩁䅁䅁权杁䅁䅁权䕁䅁䅋权桁䅁䅁允䅁䅁䅅䅁䙁䑁䬰㘱睎噢䅊䍄䉁䅁䅁兂䅁䅁䅍䅄䅁䅁䅯睇䅁䅁䅯䅉䅁䅁䅯䅂䍁䅧䅯䅤䅁䅁䅅䅁䉁䅁䅁兂穁積積㑍呎䅑杷允䅁䅁䅕䅁䑁䅁䅷䅁䭁乁伸䅁䭁䝁䅧䅁䭁䅁䄰䅁䭁䅁䄴䅁䉁䅁䅁允䅁䅁䅯睄䅁䅁杷允䅁䅁䅕䅁䑁䅁䅷䅁䭁佁晫䅁䭁䝁䅧䅁䭁䅁䄰䅁䭁䅁䄴䅁䉁䅁䅁允䅁䅁䅣䅁䅁䅁晃唵䵁䅉䅅䅁䑁䅁䅁睁䵁䅁䅁权㡂杁䅁权⽁䅁䅁允䅁䅁䅅䅁佁䅁䅷䅁硁䑁䅧杌穁䑁䅫䅁䵁䅉䅅䅁䑁䅁䅁睁䵁䅁䅁权㍄䅂䅁权瑂䅁䅁允䅁䅁䅅䅁䭁䑁䉍䅁䵁䅉䅅䅁䙁䅁䅁睁䵁䅁䅁权䑂䅁䅁权杁䅁䅁权䕁䅁䅋权あ䅁䅁允䅁䅁䅅䅁䙁䙁偹癷潕䙈䅖䍄䉁䅁䅁兂䅁䅁䅍䅄䅁䅁䅯睅䅉䅁䅯杔䅁䅁䅯兄䅁䅁䅯杄䅁䅁䅅䅁䉁䅁䅁睂䅁䅁䅁䵯歺䅑杷允䅁䅁䅕䅁䑁䅁䅷䅁䭁䑁䩍䅁䭁䍁䅁䅁䭁䅁䅑潁䭁䡁䅑䅁䉁䅁䅁允䅁䅁䅕灭婭婭㕭歕䵁䅉䅅䅁䙁䅁䅁睁䵁䅁䅁权ぃ睇䅁权潂䅁䅁权乁䅁䅁权佁䅁䅁允䅁䅁䅅䅁䭁䅁䄸䅁䵁䅉䅅䅁䙁䅁䅁睁䵁䅁䅁权穄杁䅁权畁䅁䅁权䕁䅁䅋权あ䅁䅁允䅁䅁䅅䅁䙁䝁摸硉杴橌䅎䍄䉁䅁䅁兂䅁䅁䅍䅄䅁䅁䅯桫䅫䅁䅯兒䅁䅁䅯兄䅁䅁䅯杄䅁䅁䅅䅁䉁䅁䅁权兄睅䅁䍄䉁䅁䅁兂䅁䅁䅍䅄䅁䅁䅯睏䅍䅁䅯䅉䅁䅁䅯䅂䍁䅧䅯光䅁䅁䅅䅁䉁䅁䅁兂塄㍯㥁桃䍤䅑杷允䅁䅁䅕䅁䑁䅁䅷䅁䭁䵁扷䅁䭁䅁䅷䅁䭁䅁䄰䅁䭁䅁䄴䅁䉁䅁䅁允䅁䅁䅯权䅉䅁杷允䅁䅁䅍䅁䑁䅁䅷䅁䭁䅁䉕䅁䭁䅁䅅䅁䉁䅁䅁允䅁䅁䅯睊䅁䅁杷允䅁䅁䅕䅁䑁䅁䅷䅁䭁偁䍑䅁䭁䍁䅁䅁䭁䅁䅑潁䭁䡁䅑䅁䉁䅁䅁允䅁䅁䅕敨剴䉵水歖䵁䅉䅅䅁䑁䅁䅁睁䵁䅁䅁权祂睇䅁权⽁䅁䅁允䅁䅁䅅䅁佁䅁䅷䅁㑁䑁䅕杌ぁ䑁䅧䅁䵁䅉䅅䅁䙁䅁䅁睁䵁䅁䅁权㥂允䅁权䵁䅁䅁权乁䅁䅁权佁䅁䅁允䅁䅁䅅䅁䭁䅁䄸䅁䵁䅉䅅䅁䙁䅁䅁睁䵁䅁䅁权摁睁䅁权㕁䅁䅁权乁䅁䅁权佁䅁䅁允䅁䅁䅅䅁䭁䅁䄸䅁䵁䅉䅅䅁䑁䅁䅁睁䵁䅁䅁权畄允䅁权䉁䅁䅁允䅁䅁䅅䅁䭁䝁䅕䅁䵁䅉䅅䅁䙁䅁䅁睁䵁䅁䅁权㍁兂䅁权杁䅁䅁权䕁䅁䅋权桁䅁䅁允䅁䅁䅅䅁䙁䡁啳歲桦橏䅸䍄䉁䅁䅁睁䅁䅁䅍䅄䅁䅁䅯祊䅁䅁䅯兘䅁䅁䅅䅁䉁䅁䅁权呁允䅁䍄䉁䅁䅁兂䅁䅁䅍䅄䅁䅁䅯睒䅙䅁䅯䅉䅁䅁䅯䅂䍁䅧䅯䅤䅁䅁䅅䅁䉁䅁䅁兂歃䑣䬰⬱兎䅑杷允䅁䅁䅕䅁䑁䅁䅷䅁䭁䙁晣䅁䭁佁䅁䅁䭁䅁䄰䅁䭁佁䅅䅁䉁䅁䅁允䅁䅁䅣䅁䅁䥁歁欵䵁䅉䅅䅁䙁䅁䅁睁䵁䅁䅁权㑂䅁䅁权䵁䅁䅁权乁䅁䅁权佁䅁䅁允䅁䅁䅅䅁䭁䅁䄸䅁䵁䅉䅅䅁䙁䅁䅁睁䵁䅁䅁权卂睈䅁权㕁䅁䅁权乁䅁䅁权佁䅁䅁允䅁䅁䅅䅁䭁䩁䉅䅁䵁䅉䅅䅁䑁䅁䅁睁䵁䅁䅁权㝂䅁䅁权睁䅁䅁允䅁䅁䅅䅁䭁䵁內䅁䵁䅉䅅䅁䙁䅁䅁睁䵁䅁䅁权䡁䅁䅁权杄䅁䅁权乁䅁䅁权桄䅁䅁允䅁䅁䅅䅁䭁䅁䄸䅁䵁䅉䅅䅁䙁䅁䅁睁䵁䅁䅁权噁䅃䅁权潂䅁䅁权乁䅁䅁权佁䅁䅁允䅁䅁䅅䅁䭁䅁䄸䅁䵁䅉䅅䅁䑁䅁䅁睁䵁䅁䅁权卄䅁䅁权瑂䅁䅁允䅁䅁䅅䅁䭁䡁䝕䅁䵁䅉䅅䅁䙁䅁䅁睁䵁䅁䅁权㉁睇䅁权䵁䅁䅁权乁䅁䅁权佁䅁䅁允䅁䅁䅅䅁䭁䅁䄸䅁䵁䅉䅅䅁䙁䅁䅁睁䵁䅁䅁权噂允䅁权䙂䅁䅁权乁䅁䅁权佁䅁䅁允䅁䅁䅅䅁䭁䅁䄸䅁䵁䅉䅅䅁䙁䅁䅁睁䵁䅁䅁权䥁睁䅁权杄䅁䅁权乁䅁䅁权桄䅁䅁允䅁䅁䅅䅁䭁䅁䄸䅁䵁䅉䅅䅁䙁䅁䅁睁䵁䅁䅁权晁杁䅁权杁䅁䅁权䕁䅁䅋权あ䅁䅁允䅁䅁䅅䅁䙁䭁䠵場啯洹䅆䍄䉁䅁䅁兂䅁䅁䅍䅄䅁䅁䅯䈱䅯䅁䅯杌䅁䅁䅯䅂䍁䅧䅯光䅁䅁䅅䅁䉁䅁䅁兂呁杁塊硈晣䅑杷允䅁䅁䅍䅁䑁䅁䅷䅁䭁䱁䙉䅁䭁䑁䄸䅁䉁䅁䅁允䅁䅁䄴䅄䅁䑁䅉杍畁䑁䅧杍䅁䅁杷允䅁䅁䅕䅁䑁䅁䅷䅁䭁䡁䄴䅁䭁䍁䄴䅁䭁䅁䅑潁䭁䡁䅑䅁䉁䅁䅁允䅁䅁䅕偔畲娰灓う䵁䅉䅅䅁䑁䅁䅁睁䵁䅁䅁权䕄䅁䅁权䅃䅁䅁允䅁䅁䅅䅁䭁䍁䘰䅁䵁䅉䅅䅁䑁䅁䅁睁䵁䅁䅁权婃䅃䅁权睁䅁䅁允䅁䅁䅅䅁䭁䑁啑䅁䵁䅉䅅䅁䑁䅁䅁睁䵁䅁䅁权桄睆䅁权睁䅁䅁允䅁䅁䅅䅁䭁䅁䄸䅁䵁䅉䅅䅁䙁䅁䅁睁䵁䅁䅁权捂䅂䅁权畁䅁䅁权䕁䅁䅋权桁䅁䅁允䅁䅁䅅䅁䙁偁㌯奅䩗倱⽷䍄䉁䅁䅁睁䅁䅁䅍䅄䅁䅁䅯光䅅䅁䅯兘䅁䅁䅅䅁䉁䅁䅁权䥃䅁䅁䍄䉁䅁䅁睁䅁䅁䅍䅄䅁䅁䅯睃䅍䅁䅯䅧䅁䅁䅅䅁䉁䅁䅁权慂杆䅁䍄䉁䅁䅁睁䅁䅁䅍䅄䅁䅁䅯杫䅑䅁䅯兢䅁䅁䅅䅁䉁䅁䅁权楂睁䅁䍄䉁䅁䅁兂䅁䅁䅍䅄䅁䅁䅯睺䅁䅁䅯杔䅁䅁䅯兄䅁䅁䅯杄䅁䅁䅅䅁䉁䅁䅁权偁䅁䅁䍄䉁䅁䅁睁䅁䅁䅍䅄䅁䅁䅯杬䅑䅁䅯兆䅁䅁䅅䅁䉁䅁䅁权扁允䅁䍄䉁䅁䅁睁䅁䅁䅍䅄䅁䅁䅯免䅕䅁䅯䅧䅁䅁䅅䅁䉁䅁䅁权ㅁ睅䅁䍄䉁䅁䅁睁䅁䅁䅍䅄䅁䅁䅯卤䅁䅁䅯䅍䅁䅁䅅䅁䉁䅁䅁权歂睃䅁䍄䉁䅁䅁兂䅁䅁䅍䅄䅁䅁䅯杍䅑䅁䅯䅉䅁䅁䅯䅂䍁䅧䅯光䅁䅁䅅䅁䉁䅁䅁兂偃癷潕䉘娹䅑杷允䅁䅁䅕䅁䑁䅁䅷䅁䭁佁場䅁䭁䍁䄴䅁䭁䅁䅑潁䭁䡁䅑䅁䉁䅁䅁允䅁䅁䅕剎䵡呅䵱歇䵁䅉䅅䅁䑁䅁䅁睁䵁䅁䅁权牁杂䅁权⽁䅁䅁允䅁䅁䅅䅁佁䅁䅙䅁㕁䑁䅑䅁䵁䅉䅅䅁䑁䅁䅁睁䵁䅁䅁权十䅃䅁权摂䅁䅁允䅁䅁䅅䅁䭁䙁䄴䅁䵁䅉䅅䅁䙁䅁䅁睁䵁䅁䅁权畁杈䅁权㕁䅁䅁权乁䅁䅁权佁䅁䅁允䅁䅁䅅䅁䭁䩁䉅䅁䵁䅉䅅䅁䙁䅁䅁睁䵁䅁䅁权䕁睁䅁权㕁䅁䅁权乁䅁䅁权佁䅁䅁允䅁䅁䅅䅁䭁䅁䄸䅁䵁䅉䅅䅁䙁䅁䅁睁䵁䅁䅁权奂兂䅁权㕁䅁䅁权乁䅁䅁权佁䅁䅁允䅁䅁䅅䅁䭁䅁䄸䅁䵁䅉䅅䅁䙁䅁䅁睁䵁䅁䅁权敁元䅁权佂䅁䅁权乁䅁䅁权佁䅁䅁允䅁䅁䅅䅁䭁䅁䄸䅁䵁䅉䅅䅁䙁䅁䅁睁䵁䅁䅁权灁杈䅁权佂䅁䅁权乁䅁䅁权佁䅁䅁允䅁䅁䅅䅁䡁䅁䅁䅁杄低䅎䍄䉁䅁䅁睁䅁䅁䅍䅄䅁䅁䅯兺䅉䅁䅯䅧䅁䅁䅅䅁䉁䅁䅁权湃䅅䅁䍄䉁䅁䅁兂䅁䅁䅍䅄䅁䅁䅯杒䅁䅁䅯䅄䅁䅁䅯兄䅁䅁䅯杄䅁䅁䅅䅁䉁䅁䅁权䝁允䅁䍄䉁䅁䅁兂䅁䅁䅍䅄䅁䅁䅯睂䅅䅁䅯䄴䅁䅁䅯兄䅁䅁䅯儴䅁䅁䅅䅁䉁䅁䅁权偁䅁䅁䍄䉁䅁䅁睁䅁䅁䅍䅄䅁䅁䅯睉䅍䅁䅯兘䅁䅁䅅䅁䉁䅁䅁权呁允䅁䍄䉁䅁䅁睁䅁䅁䅍䅄䅁䅁䅯桰䄴䅁䅯兘䅁䅁䅅䅁䉁䅁䅁权ㅄ䅁䅁䍄䉁䅁䅁兂䅁䅁䅍䅄䅁䅁䅯兓䅯䅁䅯兒䅁䅁䅯兄䅁䅁䅯杄䅁䅁䅅䅁䉁䅁䅁权偁䅁䅁䍄䉁䅁䅁兂䅁䅁䅍䅄䅁䅁䅯睰䅅䅁䅯䅉䅁䅁䅯䅂䍁䅧䅯䅤䅁䅁䅅䅁䉁䅁䅁兂捂㡪ㅌ䉋婸䅑杷允䅁䅁䅕䅁䑁䅁䅷䅁䭁偁䌰䅁䭁䍁䄴䅁䭁䅁䅑潁䭁䍁䅅䅁䉁䅁䅁允䅁䅁䅕䙉剙噍汨䕇䵁䅉䅅䅁䑁䅁䅁睁䵁䅁䅁权療允䅁权⽁䅁䅁允䅁䅁䅅䅁佁䅁䅷䅁㑁䑁䅉杌㉁䑁䅅䅁䵁䅉䅅䅁䙁䅁䅁睁䵁䅁䅁权捄允䅁权潂䅁䅁权乁䅁䅁权佁䅁䅁允䅁䅁䅅䅁䭁䅁䄸䅁䵁䅉䅅䅁䙁䅁䅁睁䵁䅁䅁权奄䅈䅁权畁䅁䅁权䕁䅁䅋权桁䅁䅁允䅁䅁䅅䅁䙁䡁䱃杇䍇兴䄹䍄䉁䅁䅁睁䅁䅁䅍䅄䅁䅁䅯共䅣䅁䅯睐䅁䅁䅅䅁䉁䅁䅁杄䵁䅁䅁睍祁䍁䄴杍㕁䅁䅁䍄䉁䅁䅁兂䅁䅁䅍䅄䅁䅁䅯杴䅅䅁䅯兒䅁䅁䅯兄䅁䅁䅯杄䅁䅁䅅䅁䉁䅁䅁权偁䅁䅁䍄䉁䅁䅁兂䅁䅁䅍䅄䅁䅁䅯硌䅫䅁䅯䅡䅁䅁䅯兄䅁䅁䅯杄䅁䅁䅅䅁䉁䅁䅁睂䅁䅁䅁䭧汢䅑杷允䅁䅁䅍䅁䑁䅁䅷䅁䭁䙁䱙䅁䭁䉁䅧䅁䉁䅁䅁允䅁䅁䅣䅁䅁䵁㉃唵䵁䅉䅅䅁䑁䅁䅁睁䵁䅁䅁权塁䅂䅁权䉁䅁䅁允䅁䅁䅅䅁䭁䱁䅯䅁䵁䅉䅅䅁䑁䅁䅁睁䵁䅁䅁权睄杂䅁权噁䅁䅁允䅁䅁䅅䅁䭁䅁䈰䅁䵁䅉䅅䅁䑁䅁䅁睁䵁䅁䅁权桄睂䅁权䅃䅁䅁允䅁䅁䅅䅁䭁佁䡉䅁䵁䅉䅅䅁䑁䅁䅁睁䵁䅁䅁权佂䅇䅁权䅃䅁䅁允䅁䅁䅅䅁䭁偁攸䅁䵁䅉䅅䅁䙁䅁䅁睁䵁䅁䅁权䩁允䅁权杄䅁䅁权乁䅁䅁权桄䅁䅁允䅁䅁䅅䅁䭁䅁䄸䅁䵁䅉䅅䅁䑁䅁䅁睁䵁䅁䅁权䵁允䅁权瑂䅁䅁允䅁䅁䅅䅁䭁䅁䈰䅁䵁䅉䅅䅁䕁䅁䅁睁䵁䅁䅁权牄兂䅁权捁䅁䅁权摁䅁䅁允䅁䅁䅅䅁䭁䝁偫䅁䵁䅉䅅䅁䕁䅁䅁睁䵁䅁䅁权䡄䅈䅁权捁䅁䅁权摁䅁䅁允䅁䅁䅅䅁䭁䝁扫䅁䵁䅉䅅䅁䙁䅁䅁睁䵁䅁䅁权呂䅂䅁权畁䅁䅁权䕁䅁䅋权桁䅁䅁允䅁䅁䅅䅁䙁䡁浏噇婢具䄹䍄䉁䅁䅁睁䅁䅁䅍䅄䅁䅁䅯䅨䅍䅁䅯兘䅁䅁䅅䅁䉁䅁䅁权坄䅁䅁䍄䉁䅁䅁兂䅁䅁䅍䅄䅁䅁䅯睧䅅䅁䅯杔䅁䅁䅯兄䅁䅁䅯杄䅁䅁䅅䅁䉁䅁䅁权偁䅁䅁䍄䉁䅁䅁兂䅁䅁䅍䅄䅁䅁䅯栯䅯䅁䅯兏䅁䅁䅯兄䅁䅁䅯杄䅁䅁䅅䅁䉁䅁䅁权瑃杂䅁䍄䉁䅁䅁睁䅁䅁䅍䅄䅁䅁䅯术䅉䅁䅯兢䅁䅁䅅䅁䉁䅁䅁权奁睁䅁䍄䉁䅁䅁兂䅁䅁䅍䅄䅁䅁䅯眴䅁䅁䅯䅡䅁䅁䅯兄䅁䅁䅯杄䅁䅁䅅䅁䉁䅁䅁权偁䅁䅁䍄䉁䅁䅁兂䅁䅁䅍䅄䅁䅁䅯剭䅷䅁䅯兒䅁䅁䅯兄䅁䅁䅯杄䅁䅁䅅䅁䉁䅁䅁权㉄杅䅁䍄䉁䅁䅁睁䅁䅁䅍䅄䅁䅁䅯充䅁䅁䅯兢䅁䅁䅅䅁䉁䅁䅁权乁允䅁䍄䉁䅁䅁兂䅁䅁䅍䅄䅁䅁䅯兓䅁䅁䅯䅄䅁䅁䅯兄䅁䅁䅯杄䅁䅁䅅䅁䉁䅁䅁权偁䅁䅁䍄䉁䅁䅁兂䅁䅁䅍䅄䅁䅁䅯杕䅅䅁䅯杔䅁䅁䅯兄䅁䅁䅯杄䅁䅁䅅䅁䉁䅁䅁权偁䅁䅁䍄䉁䅁䅁兂䅁䅁䅍䅄䅁䅁䅯䅵䅅䅁䅯兏䅁䅁䅯兄䅁䅁䅯杄䅁䅁䅅䅁䉁䅁䅁权偁䅁䅁䍄䉁䅁䅁兂䅁䅁䅍䅄䅁䅁䅯睎䅉䅁䅯杌䅁䅁䅯䅂䍁䅧䅯光䅁䅁䅅䅁䉁䅁䅁兂牂奷汇穩佫䅑杷允䅁䅁䅕䅁䑁䅁䅷䅁䭁䝁䜸䅁䭁佁䅁䅁䭁䅁䄰䅁䭁佁䅅䅁䉁䅁䅁允䅁䅁䅯睄䅁䅁杷允䅁䅁䅍䅁䑁䅁䅷䅁䭁䍁䕉䅁䭁䅁䅅䅁䉁䅁䅁允䅁䅁䅯睄䅅䅁杷允䅁䅁䅍䅁䑁䅁䅷䅁䭁䕁䱳䅁䭁䉁䅧䅁䉁䅁䅁允䅁䅁䅣䅁䅁䭁潂唵䵁䅉䅅䅁䙁䅁䅁睁䵁䅁䅁权潂杁䅁权潂䅁䅁权乁䅁䅁权佁䅁䅁允䅁䅁䅅䅁䭁䅁䄸䅁䵁䅉䅅䅁䙁䅁䅁睁䵁䅁䅁权潄睇䅁权杁䅁䅁权䕁䅁䅋权あ䅁䅁允䅁䅁䅅䅁䙁䭁䠵場啯氷䅒䍄䉁䅁䅁睁䅁䅁䅍䅄䅁䅁䅯睶䅉䅁䅯兘䅁䅁䅅䅁䉁䅁䅁权敂䅁䅁䍄䉁䅁䅁睁䅁䅁䅍䅄䅁䅁䅯栳䅫䅁䅯兘䅁䅁䅅䅁䉁䅁䅁权呁允䅁䍄䉁䅁䅁䅂䅁䅁䅍䅄䅁䅁䅯䅘䅉䅁䅯䅈䅁䅁䅯先䅁䅁䅅䅁䉁䅁䅁权啂䅁䅁䍄䉁䅁䅁兂䅁䅁䅍䅄䅁䅁䅯䅣䅷䅁䅯䅉䅁䅁䅯䅂䍁䅧䅯䅤䅁䅁䅅䅁䉁䅁䅁兂穁積積㝍华䅑杷允䅁䅁䅍䅁䑁䅁䅷䅁䭁佁䑑䅁䭁䝁䄰䅁䉁䅁䅁允䅁䅁䅯䅮䅑䅁杷允䅁䅁䅍䅁䑁䅁䅷䅁䭁䑁䩅䅁䭁䝁䄰䅁䉁䅁䅁允䅁䅁䅯朸䅣䅁杷允䅁䅁䅕䅁䑁䅁䅷䅁䭁䙁䕳䅁䭁䍁䄴䅁䭁䅁䅑潁䭁䍁䅅䅁䉁䅁䅁允䅁䅁䅕㍧婫湹稵䕉䵁䅉䅅䅁䑁䅁䅁睁䵁䅁䅁权䑃䅁䅁权䉁䅁䅁允䅁䅁䅅䅁䭁䝁䅕䅁䵁䅉䅅䅁䕁䅁䅁睁䵁䅁䅁权桃兂䅁权捁䅁䅁权摁䅁䅁允䅁䅁䅅䅁䭁䙁䅫䅁䵁䅉䅅䅁䑁䅁䅁睁䵁䅁䅁权佁允䅁权䉁䅁䅁允䅁䅁䅅䅁䭁䅁䈸䅁䵁䅉䅅䅁䑁䅁䅁睁䵁䅁䅁权㍁兇䅁权⽁䅁䅁允䅁䅁䅅䅁佁䅁䅯䅁㍁䑁䅧杌㑁䅁䅁䍄䉁䅁䅁睁䅁䅁䅍䅄䅁䅁䅯䄹䅷䅁䅯兆䅁䅁䅅䅁䉁䅁䅁权䉂杁䅁䍄䉁䅁䅁睁䅁䅁䅍䅄䅁䅁䅯䄵䅑䅁䅯兆䅁䅁䅅䅁䉁䅁䅁权㙃䅁䅁䍄䉁䅁䅁䅂䅁䅁䅍䅄䅁䅁䅯兂䅙䅁䅯䅈䅁䅁䅯先䅁䅁䅅䅁䉁䅁䅁权⽁杁䅁䍄䉁䅁䅁睁䅁䅁䅍䅄䅁䅁䅯兏䅫䅁䅯䅇䅁䅁䅅䅁䉁䅁䅁睂䅁䅁䅁䭁汘䅑杷允䅁䅁䅍䅁䑁䅁䅷䅁䭁䅁䬸䅁䭁䥁䅁䅁䉁䅁䅁允䅁䅁䅯䅅䅯䅁杷允䅁䅁䅍䅁䑁䅁䅷䅁䭁䝁慁䅁䭁䅁䅅䅁䉁䅁䅁允䅁䅁䅯兑䅉䅁杷允䅁䅁䅕䅁䑁䅁䅷䅁䭁䵁䑷䅁䭁䍁䅁䅁䭁䅁䅑潁䭁䡁䅑䅁䉁䅁䅁允䅁䅁䅕䉵䘶ㄶ䥆啗䵁䅉䅅䅁䙁䅁䅁睁䵁䅁䅁权㉃元䅁权杄䅁䅁权乁䅁䅁权桄䅁䅁允䅁䅁䅅䅁䡁䅁䅁䅁杁畔䅚䍄䉁䅁䅁睁䅁䅁䅍䅄䅁䅁䅯䉺䅫䅁䅯䅍䅁䅁䅅䅁䉁䅁䅁权橁䅅䅁䍄䉁䅁䅁兂䅁䅁䅍䅄䅁䅁䅯朲䅁䅁䅯杔䅁䅁䅯兄䅁䅁䅯杄䅁䅁䅅䅁䉁䅁䅁权偁䅁䅁䍄䉁䅁䅁兂䅁䅁䅍䅄䅁䅁䅯睇䅑䅁䅯兏䅁䅁䅯兄䅁䅁䅯杄䅁䅁䅅䅁䉁䅁䅁权剃允䅁䍄䉁䅁䅁兂䅁䅁䅍䅄䅁䅁䅯硂䅫䅁䅯兏䅁䅁䅯兄䅁䅁䅯杄䅁䅁䅅䅁䉁䅁䅁权剃允䅁䍄䉁䅁䅁睁䅁䅁䅍䅄䅁䅁䅯䅳䅍䅁䅯䅍䅁䅁䅅䅁䉁䅁䅁权穄元䅁䍄䉁䅁䅁睁䅁䅁䅍䅄䅁䅁䅯剰䅫䅁䅯䅧䅁䅁䅅䅁䉁䅁䅁权䥂睄䅁䍄䉁䅁䅁兂䅁䅁䅍䅄䅁䅁䅯杩䅙䅁䅯䅉䅁䅁䅯䅂䍁䅧䅯䅤䅁䅁䅅䅁䉁䅁䅁兂㉄䙋偹瑷卖䅑杷允䅁䅁䅕䅁䑁䅁䅷䅁䭁䡁䙷䅁䭁䕁䄴䅁䭁䅁䄰䅁䭁䅁䄴䅁䉁䅁䅁允䅁䅁䅯睄䅁䅁杷允䅁䅁䅕䅁䑁䅁䅷䅁䭁䭁䍙䅁䭁䕁䄴䅁䭁䅁䄰䅁䭁䅁䄴䅁䉁䅁䅁允䅁䅁䅯睄䅁䅁杷允䅁䅁䅕䅁䑁䅁䅷䅁䭁乁䅷䅁䭁䕁䄴䅁䭁䅁䄰䅁䭁䅁䄴䅁䉁䅁䅁允䅁䅁䅯睄䅁䅁杷允䅁䅁䅕䅁䑁䅁䅷䅁䭁䙁䩫䅁䭁䕁䅕䅁䭁䅁䄰䅁䭁䅁䄴䅁䉁䅁䅁允䅁䅁䅯睄䅁䅁杷允䅁䅁䅕䅁䑁䅁䅷䅁䭁䕁䍷䅁䭁䕁䄴䅁䭁䅁䄰䅁䭁䅁䄴䅁䉁䅁䅁允䅁䅁䅯睄䅁䅁杷允䅁䅁䅕䅁䑁䅁䅷䅁䭁乁䐰䅁䭁佁䅁䅁䭁䅁䄰䅁䭁佁䅅䅁䉁䅁䅁允䅁䅁䅯睄䅁䅁杷允䅁䅁䅍䅁䑁䅁䅷䅁䭁䅁䔰䅁䭁䙁䄰䅁䉁䅁䅁允䅁䅁䅯䅩䅁䅁杷允䅁䅁䅑䅁䑁䅁䅷䅁䭁䉁慍䅁䭁䉁䅷䅁䭁䉁䄰䅁䉁䅁䅁允䅁䅁䅯睮䅍䅁杷允䅁䅁䅍䅁䑁䅁䅷䅁䭁乁䑉䅁䭁䑁䄸䅁䉁䅁䅁允䅁䅁䄴䅄䅁䑁䅫杍畁䑁䅙李䅁䅁杷允䅁䅁䅕䅁䑁䅁䅷䅁䭁䅁䅍䅁䭁䑁䅫䅁䭁䅁䄰䅁䭁䅁䄴䅁䉁䅁䅁允䅁䅁䅯䅩䅅䅁杷允䅁䅁䅍䅁䑁䅁䅷䅁䭁偁慣䅁䭁䅁䅅䅁䉁䅁䅁允䅁䅁䅯党䅁䅁杷允䅁䅁䅑䅁䑁䅁䅷䅁䭁䱁䩙䅁䭁䉁䅷䅁䭁䉁䄰䅁䉁䅁䅁允䅁䅁䅯眴䅙䅁杷允䅁䅁䅕䅁䑁䅁䅷䅁䭁䵁䉉䅁䭁䍁䄴䅁䭁䅁䅑潁䭁䍁䅅䅁䉁䅁䅁允䅁䅁䅕㍈㘱刳昵䕄䵁䅉䅅䅁䙁䅁䅁睁䵁䅁䅁权⭁睁䅁权畁䅁䅁权䕁䅁䅋权桁䅁䅁允䅁䅁䅅䅁䙁䥁瘰愳楘匹䅆䍄䉁䅁䅁兂䅁䅁䅍䅄䅁䅁䅯䈹䅁䅁䅯䅉䅁䅁䅯䅂䍁䅧䅯光䅁䅁䅅䅁䉁䅁䅁兂晁敨剴䕵潚䅑杷允䅁䅁䅍䅁䑁䅁䅷䅁䭁䑁䙧䅁䭁䙁䄰䅁䉁䅁䅁允䅁䅁䅯䅩䅁䅁杷允䅁䅁䅕䅁䑁䅁䅷䅁䭁䭁䕣䅁䭁䅁䅷䅁䭁䅁䄰䅁䭁䅁䄴䅁䉁䅁䅁允䅁䅁䅯兑䅙䅁杷允䅁䅁䅍䅁䑁䅁䅷䅁䭁䅁䍧䅁䭁䑁䅁䅁䉁䅁䅁允䅁䅁䅯六䅫䅁杷允䅁䅁䅑䅁䑁䅁䅷䅁䭁䉁戰䅁䭁䉁䅷䅁䭁䉁䄰䅁䉁䅁䅁允䅁䅁䅯儯䅁䅁杷允䅁䅁䅕䅁䑁䅁䅷䅁䭁䥁䱕䅁䭁䕁䅕䅁䭁䅁䄰䅁䭁䅁䄴䅁䉁䅁䅁允䅁䅁䅯睄䅁䅁杷允䅁䅁䅕䅁䑁䅁䅷䅁䭁䍁䈸䅁䭁䝁䅧䅁䭁䅁䄰䅁䭁䅁䄴䅁䉁䅁䅁允䅁䅁䅣䅁䅁佁䡂欵䵁䅉䅅䅁䙁䅁䅁睁䵁䅁䅁权扂允䅁权杁䅁䅁权䕁䅁䅋权桁䅁䅁允䅁䅁䅅䅁䙁䑁䬰㘱睎噄䄵䍄䉁䅁䅁睁䅁䅁䅍䅄䅁䅁䅯来䅯䅁䅯允䅁䅁䅅䅁䉁䅁䅁权䉂杁䅁䍄䉁䅁䅁兂䅁䅁䅍䅄䅁䅁䅯䅫䅁䅁䅯杌䅁䅁䅯䅂䍁䅧䅯光䅁䅁䅅䅁䉁䅁䅁兂捁硋䵄橐䍒䅑杷允䅁䅁䅑䅁䑁䅁䅷䅁䭁䅁䩳䅁䭁䉁䅷䅁䭁䉁䄰䅁䉁䅁䅁允䅁䅁䅯䅖䅁䅁杷允䅁䅁䅕䅁䑁䅁䅷䅁䭁䉁奍䅁䭁䅁䅷䅁䭁䅁䄰䅁䭁䅁䄴䅁䉁䅁䅁允䅁䅁䅯兤䄰䅁杷允䅁䅁䅕䅁䑁䅁䅷䅁䭁乁䄰䅁䭁䕁䄴䅁䭁䅁䄰䅁䭁䅁䄴䅁䉁䅁䅁允䅁䅁䅯睄䅁䅁杷允䅁䅁䅍䅁䑁䅁䅷䅁䭁䉁䉅䅁䭁䙁䄰䅁䉁䅁䅁允䅁䅁䅯杘䅁䅁杷允䅁䅁䅕䅁䑁䅁䅷䅁䭁䉁奍䅁䭁䍁䅁䅁䭁䅁䅑潁䭁䡁䅑䅁䉁䅁䅁允䅁䅁䅕䥘䌯匹捩し䵁䅉䅅䅁䙁䅁䅁睁䵁䅁䅁权坄允䅁权杁䅁䅁权䕁䅁䅋权あ䅁䅁允䅁䅁䅅䅁䙁䙁偹癷潕䙦䅨䍄䉁䅁䅁睁䅁䅁䅍䅄䅁䅁䅯䈯䅧䅁䅯兆䅁䅁䅅䅁䉁䅁䅁权摁杂䅁䍄䉁䅁䅁兂䅁䅁䅍䅄䅁䅁䅯杣䅁䅁䅯杌䅁䅁䅯䅂䍁䅧䅯光䅁䅁䅅䅁䉁䅁䅁兂畄㕆奌畲䠰䅑杷允䅁䅁䅍䅁䑁䅁䅷䅁䭁䙁婣䅁䭁䉁䅧䅁䉁䅁䅁允䅁䅁䅯睄䅁䅁杷允䅁䅁䅍䅁䑁䅁䅷䅁䭁佁慣䅁䭁䙁䄰䅁䉁䅁䅁允䅁䅁䅯䅩䅁䅁杷允䅁䅁䅕䅁䑁䅁䅷䅁䭁䙁䉑䅁䭁䑁䅫䅁䭁䅁䄰䅁䭁䅁䄴䅁䉁䅁䅁允䅁䅁䅯睄䅁䅁杷允䅁䅁䅕䅁䑁䅁䅷䅁䭁䥁䕕䅁䭁䑁䅫䅁䭁䅁䄰䅁䭁䅁䄴䅁䉁䅁䅁允䅁䅁䅯睄䅁䅁杷允䅁䅁䅕䅁䑁䅁䅷䅁䭁䱁䉳䅁䭁佁䅁䅁䭁䅁䄰䅁䭁佁䅅䅁䉁䅁䅁允䅁䅁䅯睄䅁䅁杷允䅁䅁䅕䅁䑁䅁䅷䅁䭁䉁䑑䅁䭁䑁䅫䅁䭁䅁䄰䅁䭁䅁䄴䅁䉁䅁䅁允䅁䅁䅯睄䅁䅁杷允䅁䅁䅕䅁䑁䅁䅷䅁䭁䍁䕅䅁䭁䝁䅧䅁䭁䅁䄰䅁䭁䅁䄴䅁䉁䅁䅁允䅁䅁䅯睄䅁䅁杷允䅁䅁䅍䅁䑁䅁䅷䅁䭁佁捣䅁䭁䉁䅧䅁䉁䅁䅁允䅁䅁䅯睄䅁䅁杷允䅁䅁䅕䅁䑁䅁䅷䅁䭁䅁䡉䅁䭁䕁䄴䅁䭁䅁䄰䅁䭁䅁䄴䅁䉁䅁䅁允䅁䅁䅣䅁䅁䝁汁欵䵁䅉䅅䅁䙁䅁䅁睁䵁䅁䅁权䩁权䅁权畁䅁䅁权䕁䅁䅋权桁䅁䅁允䅁䅁䅅䅁䙁䍁剚䝰堵晧⽍䍄䉁䅁䅁睁䅁䅁䅍䅄䅁䅁䅯睭䅁䅁䅯允䅁䅁䅅䅁䉁䅁䅁权㍂允䅁䍄䉁䅁䅁睁䅁䅁䅍䅄䅁䅁䅯栴䄰䅁䅯兢䅁䅁䅅䅁䉁䅁䅁权穄䅁䅁䍄䉁䅁䅁兂䅁䅁䅍䅄䅁䅁䅯杒䅁䅁䅯杔䅁䅁䅯兄䅁䅁䅯杄䅁䅁䅅䅁䉁䅁䅁睂䅁䅁䅁䕷浈䅑杷允䅁䅁䅕䅁䑁䅁䅷䅁䭁乁䭯䅁䭁䅁䅷䅁䭁䅁䄰䅁䭁䅁䄴䅁䉁䅁䅁允䅁䅁䅯睄䅁䅁杷允䅁䅁䅍䅁䑁䅁䅷䅁䭁䉁䉉䅁䭁䙁䄰䅁䉁䅁䅁允䅁䅁䅯儹䅁䅁杷允䅁䅁䅑䅁䑁䅁䅷䅁䭁䱁䉁䅁䭁䉁䅷䅁䭁䉁䄰䅁䉁䅁䅁允䅁䅁䅯睙䅅䅁杷允䅁䅁䅕䅁䑁䅁䅷䅁䭁偁䅧䅁䭁䍁䄴䅁䭁䅁䅑潁䭁䍁䅅䅁䉁䅁䅁允䅁䅁䅯硃䅕䅁杷允䅁䅁䅕䅁䑁䅁䅷䅁䭁䥁䅷䅁䭁䝁䅧䅁䭁䅁䄰䅁䭁䅁䄴䅁䉁䅁䅁允䅁䅁䅯睄䅁䅁杷允䅁䅁䅕䅁䑁䅁䅷䅁䭁䥁䍳䅁䭁䕁䅕䅁䭁䅁䄰䅁䭁䅁䄴䅁䉁䅁䅁允䅁</t>
  </si>
  <si>
    <t>䅁䅯睄䅁䅁杷允䅁䅁䅕䅁䑁䅁䅷䅁䭁偁䑍䅁䭁䕁䄴䅁䭁䅁䄰䅁䭁䅁䄴䅁䉁䅁䅁允䅁䅁䅯睄䅁䅁杷允䅁䅁䅕䅁䑁䅁䅷䅁䭁䅁䅣䅁䭁䑁䅫䅁䭁䅁䄰䅁䭁䅁䄴䅁䉁䅁䅁允䅁䅁䅯睄䅁䅁杷允䅁䅁䅑䅁䑁䅁䅷䅁䭁佁䕑䅁䭁䉁䅷䅁䭁䉁䄰䅁䉁䅁䅁允䅁䅁䅯䈱䅅䅁杷允䅁䅁䅕䅁䑁䅁䅷䅁䭁佁䉷䅁䭁䅁䅷䅁䭁䅁䄰䅁䭁䅁䄴䅁䉁䅁䅁允䅁䅁䅯朹䅉䅁杷允䅁䅁䅕䅁䑁䅁䅷䅁䭁䥁䝑䅁䭁䑁䅫䅁䭁䅁䄰䅁䭁䅁䄴䅁䉁䅁䅁允䅁䅁䅯睄䅁䅁杷允䅁䅁䅍䅁䑁䅁䅷䅁䭁䭁䡑䅁䭁䉁䅕䅁䉁䅁䅁允䅁䅁䅯眹䅅䅁杷允䅁䅁䅕䅁䑁䅁䅷䅁䭁䑁䅉䅁䭁䍁䅁䅁䭁䅁䅑潁䭁䡁䅑䅁䉁䅁䅁允䅁䅁䅕硥畓⭒㙇歖䵁䅉䅅䅁䑁䅁䅁睁䵁䅁䅁权䅁䅁䅁权噁䅁䅁允䅁䅁䅅䅁䭁䑁䉅䅁䵁䅉䅅䅁䕁䅁䅁睁䵁䅁䅁权汁䅂䅁权捁䅁䅁权摁䅁䅁允䅁䅁䅅䅁䭁䥁䝅䅁䵁䅉䅅䅁䑁䅁䅁睁䵁䅁䅁权䵄兂䅁权⽁䅁䅁允䅁䅁䅅䅁佁䅁䅷䅁㍁䑁䅙杌祁䑁䅣䅁䵁䅉䅅䅁䙁䅁䅁睁䵁䅁䅁权㙄䅁䅁权䵁䅁䅁权乁䅁䅁权佁䅁䅁允䅁䅁䅅䅁䭁䅁䄸䅁䵁䅉䅅䅁䙁䅁䅁睁䵁䅁䅁权䉂䅂䅁权杄䅁䅁权乁䅁䅁权桄䅁䅁允䅁䅁䅅䅁䭁䅁䄸䅁䵁䅉䅅䅁䙁䅁䅁睁䵁䅁䅁权䱃睇䅁权畁䅁䅁权䕁䅁䅋权あ䅁䅁允䅁䅁䅅䅁䙁䉁扨敃佄朸䅰䍄䉁䅁䅁睁䅁䅁䅍䅄䅁䅁䅯杪䅍䅁䅯允䅁䅁䅅䅁䉁䅁䅁权䕁䅁䅁䍄䉁䅁䅁睁䅁䅁䅍䅄䅁䅁䅯睁䅑䅁䅯䅍䅁䅁䅅䅁䉁䅁䅁权䩂杁䅁䍄䉁䅁䅁兂䅁䅁䅍䅄䅁䅁䅯栫䅧䅁䅯杔䅁䅁䅯兄䅁䅁䅯杄䅁䅁䅅䅁䉁䅁䅁权偁䅁䅁䍄䉁䅁䅁睁䅁䅁䅍䅄䅁䅁䅯克䅳䅁䅯兘䅁䅁䅅䅁䉁䅁䅁权䥃䅁䅁䍄䉁䅁䅁兂䅁䅁䅍䅄䅁䅁䅯兘䅍䅁䅯䅄䅁䅁䅯兄䅁䅁䅯杄䅁䅁䅅䅁䉁䅁䅁权偁䅁䅁䍄䉁䅁䅁睁䅁䅁䅍䅄䅁䅁䅯䅁䅁䅁䅯兘䅁䅁䅅䅁䉁䅁䅁权呁允䅁䍄䉁䅁䅁睁䅁䅁䅍䅄䅁䅁䅯硉䄴䅁䅯兘䅁䅁䅅䅁䉁䅁䅁权呁允䅁䍄䉁䅁䅁䅂䅁䅁䅍䅄䅁䅁䅯眸䅧䅁䅯䅈䅁䅁䅯先䅁䅁䅅䅁䉁䅁䅁权い䅃䅁䍄䉁䅁䅁兂䅁䅁䅍䅄䅁䅁䅯硲䅳䅁䅯杌䅁䅁䅯䅂䍁䅧䅯光䅁䅁䅅䅁䉁䅁䅁兂灂䵤內椹圴䅑杷允䅁䅁䅍䅁䑁䅁䅷䅁䭁偁䅙䅁䭁䑁䅁䅁䉁䅁䅁允䅁䅁䅯兤䅧䅁杷允䅁䅁䅕䅁䑁䅁䅷䅁䭁䭁䅣䅁䭁䕁䄴䅁䭁䅁䄰䅁䭁䅁䄴䅁䉁䅁䅁允䅁䅁䅣䅁䅁䅁敄〴䵁䅉䅅䅁䙁䅁䅁睁䵁䅁䅁权楁杇䅁权㕁䅁䅁权乁䅁䅁权佁䅁䅁允䅁䅁䅅䅁䭁䩁䉅䅁䵁䅉䅅䅁䑁䅁䅁睁䵁䅁䅁权敄睆䅁权䉁䅁䅁允䅁䅁䅅䅁䭁䕁䍅䅁䵁䅉䅅䅁䑁䅁䅁睁䵁䅁䅁权㍄杇䅁权瑂䅁䅁允䅁䅁䅅䅁䭁䡁䅁䅁䵁䅉䅅䅁䙁䅁䅁睁䵁䅁䅁权橂睁䅁权䵁䅁䅁权乁䅁䅁权佁䅁䅁允䅁䅁䅅䅁䭁䅁䄸䅁䵁䅉䅅䅁䑁䅁䅁睁䵁䅁䅁权噁䅂䅁权⽁䅁䅁允䅁䅁䅅䅁佁䅁䅷䅁㍁䑁䅧杌㍁䑁䅧䅁䵁䅉䅅䅁䑁䅁䅁睁䵁䅁䅁权䭂杂䅁权睁䅁䅁允䅁䅁䅅䅁䭁䝁䝑䅁䵁䅉䅅䅁䙁䅁䅁睁䵁䅁䅁权杄兇䅁权杄䅁䅁权乁䅁䅁权桄䅁䅁允䅁䅁䅅䅁䡁䅁䅁䅁杁⭌䅚䍄䉁䅁䅁兂䅁䅁䅍䅄䅁䅁䅯杲䅕䅁䅯杌䅁䅁䅯䅂䍁䅧䅯䅤䅁䅁䅅䅁䉁䅁䅁兂牂佇乑呪歅䅑杷允䅁䅁䅑䅁䑁䅁䅷䅁䭁佁䅑䅁䭁䉁䅷䅁䭁䉁䄰䅁䉁䅁䅁允䅁䅁䅯杪䅫䅁杷允䅁䅁䅕䅁䑁䅁䅷䅁䭁䭁䐴䅁䭁䍁䄴䅁䭁䅁䅑潁䭁䍁䅅䅁䉁䅁䅁允䅁䅁䅕呭佶䙥八䕃䵁䅉䅅䅁䑁䅁䅁睁䵁䅁䅁权䑁䅁䅁权摂䅁䅁允䅁䅁䅅䅁䭁䙁䄴䅁䵁䅉䅅䅁䙁䅁䅁睁䵁䅁䅁权啃睁䅁权杁䅁䅁权䕁䅁䅋权桁䅁䅁允䅁䅁䅅䅁䙁䉁䘫ㄶ㑇汐䅴䍄䉁䅁䅁睁䅁䅁䅍䅄䅁䅁䅯睷䅅䅁䅯兘䅁䅁䅅䅁䉁䅁䅁权䭃䅁䅁䍄䉁䅁䅁兂䅁䅁䅍䅄䅁䅁䅯兮䅁䅁䅯䅉䅁䅁䅯䅂䍁䅧䅯䅤䅁䅁䅅䅁䉁䅁䅁兂㥁瑃橥䉣䰲䅑杷允䅁䅁䅍䅁䑁䅁䅷䅁䭁䩁䕣䅁䭁䥁䅁䅁䉁䅁䅁允䅁䅁䅯杍䅫䅁杷允䅁䅁䅍䅁䑁䅁䅷䅁䭁偁䈸䅁䭁䙁䄰䅁䉁䅁䅁允䅁䅁䅯䅩䅁䅁杷允䅁䅁䅍䅁䑁䅁䅷䅁䭁佁䡣䅁䭁䉁䅕䅁䉁䅁䅁允䅁䅁䅯睇䅅䅁杷允䅁䅁䅍䅁䑁䅁䅷䅁䭁䑁䩅䅁䭁䙁䄰䅁䉁䅁䅁允䅁䅁䅯杘䅁䅁杷允䅁䅁䅕䅁䑁䅁䅷䅁䭁佁䕑䅁䭁䍁䄴䅁䭁䅁䅑潁䭁䍁䅅䅁䉁䅁䅁允䅁䅁䅕ね㉶睖呒吷䴸䅉䅅䅁䙁䅁䅁睁䵁䅁䅁权瑃䅂䅁权㕁䅁䅁权乁䅁䅁权佁䅁䅁允䅁䅁䅅䅁䭁䅁䄸䅁䵁䅉䅅䅁䑁䅁䅁睁䵁䅁䅁权䙁䅁䅁权摂䅁䅁允䅁䅁䅅䅁䭁䉁䉑䅁䵁䅉䅅䅁䑁䅁䅁睁䵁䅁䅁权煁先䅁权噁䅁䅁允䅁䅁䅅䅁䭁䡁䅁䅁䵁䅉䅅䅁䙁䅁䅁睁䵁䅁䅁权敁允䅁权佂䅁䅁权乁䅁䅁权佁䅁䅁允䅁䅁䅅䅁䡁䅁䅁䅁䅄畁䅚䍄䉁䅁䅁睁䅁䅁䅍䅄䅁䅁䅯兊䅫䅁䅯兆䅁䅁䅅䅁䉁䅁䅁权睂䅁䅁䍄䉁䅁䅁兂䅁䅁䅍䅄䅁䅁䅯䅄䅙䅁䅯兏䅁䅁䅯兄䅁䅁䅯杄䅁䅁䅅䅁䉁䅁䅁权偁䅁䅁䍄䉁䅁䅁䅂䅁䅁䅍䅄䅁䅁䅯䅎䅁䅁䅯䅈䅁䅁䅯先䅁䅁䅅䅁䉁䅁䅁权⽁杁䅁䍄䉁䅁䅁兂䅁䅁䅍䅄䅁䅁䅯桂䅫䅁䅯杌䅁䅁䅯䅂䍁䅧䅯䅤䅁䅁䅅䅁䉁䅁䅁兂㡄䕳㕁㌸汷䅑杷允䅁䅁䅍䅁䑁䅁䅷䅁䭁䭁䡫䅁䭁䉁䅕䅁䉁䅁䅁允䅁䅁䅯兑䅉䅁杷允䅁䅁䅕䅁䑁䅁䅷䅁䭁䅁䕣䅁䭁䍁䄴䅁䭁䅁䅑潁䭁䡁䅑䅁䉁䅁䅁允䅁䅁䅕䥓楳牄别䐳䴸䅉䅅䅁䙁䅁䅁睁䵁䅁䅁权乃䅁䅁权畁䅁䅁权䕁䅁䅋权あ䅁䅁允䅁䅁䅅䅁䙁䱁䅐㙋㕨䅢䅎䍄䉁䅁䅁兂䅁䅁䅍䅄䅁䅁䅯杈䅕䅁䅯䅉䅁䅁䅯䅂䍁䅧䅯光䅁䅁䅅䅁䉁䅁䅁兂晁敨剴䅵嘵䅑杷允䅁䅁䅕䅁䑁䅁䅷䅁䭁䩁䅁䅁䭁䝁䅧䅁䭁䅁䄰䅁䭁䅁䄴䅁䉁䅁䅁允䅁䅁䅯睄䅁䅁杷允䅁䅁䅕䅁䑁䅁䅷䅁䭁䕁䑫䅁䭁䍁䅁䅁䭁䅁䅑潁䭁䡁䅑䅁䉁䅁䅁允䅁䅁䅕㑈牘払佧啗䵁䅉䅅䅁䙁䅁䅁睁䵁䅁䅁权呁元䅁权畁䅁䅁权䕁䅁䅋权桁䅁䅁允䅁䅁䅅䅁䙁䝁䰵敪硲唴䅸䍄䉁䅁䅁睁䅁䅁䅍䅄䅁䅁䅯睂䅁䅁䅯兘䅁䅁䅅䅁䉁䅁䅁权噁允䅁䍄䉁䅁䅁睁䅁䅁䅍䅄䅁䅁䅯末䅑䅁䅯兢䅁䅁䅅䅁䉁䅁䅁权啂元䅁䍄䉁䅁䅁睁䅁䅁䅍䅄䅁䅁䅯䄹䅣䅁䅯䅇䅁䅁䅅䅁䉁䅁䅁睂䅁䅁䅁䭑汌䅑杷允䅁䅁䅍䅁䑁䅁䅷䅁䭁䉁慣䅁䭁䑁䄸䅁䉁䅁䅁允䅁䅁䄴䅄䅁䑁䅫兎畁䑁䅣䅏䅁䅁杷允䅁䅁䅕䅁䑁䅁䅷䅁䭁䑁䍷䅁䭁䍁䄴䅁䭁䅁䅑潁䭁䡁䅑䅁䉁䅁䅁允䅁䅁䅕敕捩䝴朶啂䵁䅉䅅䅁䙁䅁䅁睁䵁䅁䅁权兄兂䅁权杁䅁䅁权䕁䅁䅋权桁䅁䅁允䅁䅁䅅䅁䙁䵁䴳䵺䵺䡎䅨䍄䉁䅁䅁睁䅁䅁䅍䅄䅁䅁䅯兦䅣䅁䅯䅇䅁䅁䅅䅁䉁䅁䅁权偁䅁䅁䍄䉁䅁䅁兂䅁䅁䅍䅄䅁䅁䅯兵䅕䅁䅯杌䅁䅁䅯䅂䍁䅧䅯䅤䅁䅁䅅䅁䉁䅁䅁兂䝂㥤䭩㍶穧䅑杷允䅁䅁䅕䅁䑁䅁䅷䅁䭁偁䙳䅁䭁䕁䅕䅁䭁䅁䄰䅁䭁䅁䄴䅁䉁䅁䅁允䅁䅁䅯睄䅁䅁杷允䅁䅁䅕䅁䑁䅁䅷䅁䭁偁払䅁䭁䑁䅫䅁䭁䅁䄰䅁䭁䅁䄴䅁䉁䅁䅁允䅁䅁䅯八䅅䅁杷允䅁䅁䅍䅁䑁䅁䅷䅁䭁䉁䅉䅁䭁䉁䅕䅁䉁䅁䅁允䅁䅁䅯䅣䅁䅁杷允䅁䅁䅍䅁䑁䅁䅷䅁䭁䡁卷䅁䭁䑁䅁䅁䉁䅁䅁允䅁䅁䅯睄䅁䅁杷允䅁䅁䅕䅁䑁䅁䅷䅁䭁䝁婕䅁䭁䝁䅧䅁䭁䅁䄰䅁䭁䅁䄴䅁䉁䅁䅁允䅁䅁䅣䅁䅁䅁㙁欵䵁䅉䅅䅁䑁䅁䅁睁䵁䅁䅁权婁允䅁权噁䅁䅁允䅁䅁䅅䅁䭁䡁䅁䅁䵁䅉䅅䅁䑁䅁䅁睁䵁䅁䅁权佂元䅁权睁䅁䅁允䅁䅁䅅䅁䭁䅁䄸䅁䵁䅉䅅䅁䙁䅁䅁睁䵁䅁䅁权穂元䅁权杁䅁䅁权䕁䅁䅋权桁䅁䅁允䅁䅁䅅䅁䙁䍁捬㡪ㅌ䝱䅖䍄䉁䅁䅁睁䅁䅁䅍䅄䅁䅁䅯䄳䅅䅁䅯兘䅁䅁䅅䅁䉁䅁䅁权噁允䅁䍄䉁䅁䅁睁䅁䅁䅍䅄䅁䅁䅯睔䅙䅁䅯睐䅁䅁䅅䅁䉁䅁䅁杄䭁䅁䅁李睁䍁䄴兏䅁䅁杷允䅁䅁䅍䅁䑁䅁䅷䅁䭁佁䡍䅁䭁䙁䄰䅁䉁䅁䅁允䅁䅁䅯䅩䅁䅁杷允䅁䅁䅍䅁䑁䅁䅷䅁䭁䑁奣䅁䭁䝁䄰䅁䉁䅁䅁允䅁䅁䅯儵䅅䅁杷允䅁䅁䅍䅁䑁䅁䅷䅁䭁䱁敧䅁䭁䅁䅅䅁䉁䅁䅁允䅁䅁䅯杨䅁䅁杷允䅁䅁䅕䅁䑁䅁䅷䅁䭁䙁䑅䅁䭁䕁䄴䅁䭁䅁䄰䅁䭁䅁䄴䅁䉁䅁䅁允䅁䅁䅯睄䅁䅁杷允䅁䅁䅕䅁䑁䅁䅷䅁䭁䩁䑁䅁䭁䍁䄴䅁䭁䅁䅑潁䭁䍁䅅䅁䉁䅁䅁允䅁䅁䅕浅䘴倱杤ぇ䵁䅉䅅䅁䙁䅁䅁睁䵁䅁䅁权捁䅇䅁权杄䅁䅁权乁䅁䅁权桄䅁䅁允䅁䅁䅅䅁䡁䅁䅁䅁䅃界䅚䍄䉁䅁䅁兂䅁䅁䅍䅄䅁䅁䅯兌䅑䅁䅯杌䅁䅁䅯䅂䍁䅧䅯光䅁䅁䅅䅁䉁䅁䅁兂時獎䅎奷䕷䅑杷允䅁䅁䅍䅁䑁䅁䅷䅁䭁䉁䉯䅁䭁䉁䅕䅁䉁䅁䅁允䅁䅁䅯睇䅅䅁杷允䅁䅁䅕䅁䑁䅁䅷䅁䭁䅁䡑䅁䭁䍁䅁䅁䭁䅁䅑潁䭁䡁䅑䅁䉁䅁䅁允䅁䅁䅕噋偹癷潕歂䵁䅉䅅䅁䑁䅁䅁睁䵁䅁䅁权⽃兂䅁权摂䅁䅁允䅁䅁䅅䅁䭁䥁䅧䅁䵁䅉䅅䅁䙁䅁䅁睁䵁䅁䅁权時睂䅁权潂䅁䅁权乁䅁䅁权佁䅁䅁允䅁䅁䅅䅁䭁䅁䄸䅁䵁䅉䅅䅁䙁䅁䅁睁䵁䅁䅁权桃杇䅁权畁䅁䅁权䕁䅁䅋权あ䅁䅁允䅁䅁䅅䅁䙁䑁䑩塹牘䄳䅤䍄䉁䅁䅁睁䅁䅁䅍䅄䅁䅁䅯桖䄸䅁䅯兢䅁䅁䅅䅁䉁䅁䅁权呂杁䅁䍄䉁䅁䅁兂䅁䅁䅍䅄䅁䅁䅯䅬䅑䅁䅯杌䅁䅁䅯䅂䍁䅧䅯䅤䅁䅁䅅䅁䉁䅁䅁兂䙄甲瑯漸䴴䅑杷允䅁䅁䅕䅁䑁䅁䅷䅁䭁佁䕁䅁䭁䕁䄴䅁䭁䅁䄰䅁䭁䅁䄴䅁䉁䅁䅁允䅁䅁䅣䅁䅁䍁灃唵䵁䅉䅅䅁䑁䅁䅁睁䵁䅁䅁权⭃杁䅁权⽁䅁䅁允䅁䅁䅅䅁佁䅁䅷䅁硁䑁䅣杌ぁ䑁䅉䅁䵁䅉䅅䅁䙁䅁䅁睁䵁䅁䅁权䭂睂䅁权杁䅁䅁权䕁䅁䅋权あ䅁䅁允䅁䅁䅅䅁䙁䑁積積積ㅯ䄱䍄䉁䅁䅁兂䅁䅁䅍䅄䅁䅁䅯睙䅑䅁䅯兏䅁䅁䅯兄䅁䅁䅯杄䅁䅁䅅䅁䉁䅁䅁权偁䅁䅁䍄䉁䅁䅁睁䅁䅁䅍䅄䅁䅁䅯睶䅉䅁䅯䅍䅁䅁䅅䅁䉁䅁䅁权䥁权䅁䍄䉁䅁䅁睁䅁䅁䅍䅄䅁䅁䅯朰䄰䅁䅯䅧䅁䅁䅅䅁䉁䅁䅁权杄䅆䅁䍄䉁䅁䅁兂䅁䅁䅍䅄䅁䅁䅯儴䅑䅁䅯䅉䅁䅁䅯䅂䍁䅧䅯䅤䅁䅁䅅䅁䉁䅁䅁兂塄㍯㥁橃氹䅑杷允䅁䅁䅍䅁䑁䅁䅷䅁䭁䑁䑉䅁䭁䝁䄰䅁䉁䅁䅁允䅁䅁䅯䅣䅁䅁杷允䅁䅁䅕䅁䑁䅁䅷䅁䭁䙁䅙䅁䭁䍁䅁䅁䭁䅁䅑潁䭁䡁䅑䅁䉁䅁䅁允䅁䅁䅕椹捨㡪ㅉさ䵁䅉䅅䅁䙁䅁䅁睁䵁䅁䅁权䥁杂䅁权佂䅁䅁权乁䅁䅁权佁䅁䅁允䅁䅁䅅䅁䭁䅁䄸䅁䵁䅉䅅䅁䑁䅁䅁睁䵁䅁䅁权捁允䅁权奁䅁䅁允䅁䅁䅅䅁䭁䅁䄸䅁䵁䅉䅅䅁䙁䅁䅁睁䵁䅁䅁权㝃睆䅁权潂䅁䅁权乁䅁䅁权佁䅁䅁允䅁䅁䅅䅁䭁䅁䄸䅁䵁䅉䅅䅁䑁䅁䅁睁䵁䅁䅁权歄䅈䅁权摂䅁䅁允䅁䅁䅅䅁䭁偁䅕䅁䵁䅉䅅䅁䙁䅁䅁睁䵁䅁䅁权剁䅁䅁权畁䅁䅁权䕁䅁䅋权桁䅁䅁允䅁䅁䅅䅁䙁䝁㄰䈴兕睋䅨䍄䉁䅁䅁兂䅁䅁䅍䅄䅁䅁䅯䅣䅍䅁䅯䅄䅁䅁䅯兄䅁䅁䅯杄䅁䅁䅅䅁䉁䅁䅁权偁䅁䅁䍄䉁䅁䅁兂䅁䅁䅍䅄䅁䅁䅯睺䅍䅁䅯杌䅁䅁䅯䅂䍁䅧䅯光䅁䅁䅅䅁䉁䅁䅁兂䅄䠯䬶睘㡮睐杷允䅁䅁䅕䅁䑁䅁䅷䅁䭁䱁䌸䅁䭁佁䅁䅁䭁䅁䄰䅁䭁佁䅅䅁䉁䅁䅁允䅁䅁䅯睄䅁䅁杷允䅁䅁䅕䅁䑁䅁䅷䅁䭁䉁䈰䅁䭁䅁䅷䅁䭁䅁䄰䅁䭁䅁䄴䅁䉁䅁䅁允䅁䅁䅯睄䅁䅁杷允䅁䅁䅕䅁䑁䅁䅷䅁䭁䡁捧䅁䭁䝁䅧䅁䭁䅁䄰䅁䭁䅁䄴䅁䉁䅁䅁允䅁䅁䅣䅁䅁䵁湃唵䵁䅉䅅䅁䕁䅁䅁睁䵁䅁䅁权⭁杇䅁权捁䅁䅁权摁䅁䅁允䅁䅁䅅䅁䭁䩁䅯䅁䵁䅉䅅䅁䙁䅁䅁睁䵁䅁䅁权卄睁䅁权畁䅁䅁权䕁䅁䅋权あ䅁䅁允䅁䅁䅅䅁䙁偁㙴㝮䉂䐰䅤䍄䉁䅁䅁兂䅁䅁䅍䅄䅁䅁䅯兇䅁䅁䅯杌䅁䅁䅯䅂䍁䅧䅯䅤䅁䅁䅅䅁䉁䅁䅁兂千䭡祑䉳䍷䅑杷允䅁䅁䅕䅁䑁䅁䅷䅁䭁䑁奅䅁䭁䍁䅁䅁䭁䅁䅑潁䭁䡁䅑䅁䉁䅁䅁允䅁䅁䅕捺䵺䵺捷䕕䵁䅉䅅䅁䙁䅁䅁睁䵁䅁䅁权灁杂䅁权佂䅁䅁权乁䅁䅁权佁䅁䅁允䅁䅁䅅䅁䭁䅁䄸䅁䵁䅉䅅䅁䑁䅁䅁睁䵁䅁䅁权佁䅂䅁权奁䅁䅁允䅁䅁䅅䅁䡁䅁䅁䅁杄⭂䅒䍄䉁䅁䅁兂䅁䅁䅍䅄䅁䅁䅯䉎䅷䅁䅯兏䅁䅁䅯兄䅁䅁䅯杄䅁䅁䅅䅁䉁䅁䅁权剃允䅁䍄䉁䅁䅁兂䅁䅁䅍䅄䅁䅁䅯䅔䅑䅁䅯䅄䅁䅁䅯兄䅁䅁䅯杄䅁䅁䅅䅁䉁䅁䅁权啄䅁䅁䍄䉁䅁䅁睁䅁䅁䅍䅄䅁䅁䅯䅐䅙䅁䅯睐䅁䅁䅅䅁䉁䅁䅁杄䭁䅁䅁免穁䍁䄴免䅁䅁杷允䅁䅁䅍䅁䑁䅁䅷䅁䭁䕁䡧䅁䭁䉁䅧䅁䉁䅁䅁允䅁䅁䅣䅁䅁佁杁唵䵁䅉䅅䅁䙁䅁䅁睁䵁䅁䅁权奃杂䅁权䵁䅁䅁权乁䅁䅁权佁䅁䅁允䅁䅁䅅䅁䭁䅁䄸䅁䵁䅉䅅䅁䙁䅁䅁睁䵁䅁䅁权煃杂䅁权䵁䅁䅁权乁䅁䅁权佁䅁䅁允䅁䅁䅅䅁䭁䅁䄸䅁䵁䅉䅅䅁䙁䅁䅁睁䵁䅁䅁权偄䅇䅁权杄䅁䅁权乁䅁䅁权桄䅁䅁允䅁䅁䅅䅁䭁䅁䄸䅁䵁䅉䅅䅁䙁䅁䅁睁䵁䅁䅁权橄兇䅁权杄䅁䅁权乁䅁䅁权桄䅁䅁允䅁䅁䅅䅁䡁䅁䅁䅁杄敔䅚䍄䉁䅁䅁兂䅁䅁䅍䅄䅁䅁䅯䄲䅙䅁䅯兒䅁䅁䅯兄䅁䅁䅯杄䅁䅁䅅䅁䉁䅁䅁权偁䅁䅁䍄䉁䅁䅁睁䅁䅁䅍䅄䅁䅁䅯睡䅉䅁䅯兆䅁䅁䅅䅁䉁䅁䅁权獂杁䅁䍄䉁䅁䅁睁䅁䅁䅍䅄䅁䅁䅯末䅫䅁䅯兆䅁䅁䅅䅁䉁䅁䅁权㍄允䅁䍄䉁䅁䅁兂䅁䅁䅍䅄䅁䅁䅯䅲䅁䅁䅯杌䅁䅁䅯䅂䍁䅧䅯䅤䅁䅁䅅䅁䉁䅁䅁兂偁漰偘琱㙶睐杷允䅁䅁䅍䅁䑁䅁䅷䅁䭁䉁䍑䅁䭁䙁䄰䅁䉁䅁䅁允䅁䅁䅯兆䅅䅁杷允䅁䅁䅕䅁䑁䅁䅷䅁䭁䵁塁䅁䭁䑁䅫䅁䭁䅁䄰䅁䭁䅁䄴䅁䉁䅁䅁允䅁䅁䅯八䅅䅁杷允䅁䅁䅑䅁䑁䅁䅷䅁䭁佁婯䅁䭁䉁䅷䅁䭁䉁䄰䅁䉁䅁䅁允䅁䅁䅯睮䅍䅁杷允䅁䅁䅕䅁䑁䅁䅷䅁䭁乁䍁䅁䭁䝁䅧䅁䭁䅁䄰䅁䭁䅁䄴䅁䉁䅁䅁允䅁䅁䅯睄䅁䅁杷允䅁䅁䅕䅁䑁䅁䅷䅁䭁䅁䑍䅁䭁佁䅁䅁䭁䅁䄰䅁䭁佁䅅䅁䉁䅁䅁允䅁䅁䅯睄䅁䅁杷允䅁䅁䅍䅁䑁䅁䅷䅁䭁䥁䌸䅁䭁䑁䅁䅁䉁䅁䅁允䅁䅁䅯䅫䅉䅁杷允䅁䅁䅕䅁䑁䅁䅷䅁䭁偁䅷䅁䭁䍁䅁䅁䭁䅁䅑潁䭁䍁䅅䅁䉁䅁䅁允䅁䅁䅕瑃橥䑣焲䕗䵁䅉䅅䅁䕁䅁䅁睁䵁䅁䅁权時权䅁权捁䅁䅁权摁䅁䅁允䅁䅁䅅䅁䭁䑁䌸䅁䵁䅉䅅䅁䙁䅁䅁睁䵁䅁䅁权婁䅇䅁权䵁䅁䅁权乁䅁䅁权佁䅁䅁允䅁䅁䅅䅁䭁䡁乕䅁䵁䅉䅅䅁䑁䅁䅁睁䵁䅁䅁权祁䅄䅁权⽁䅁䅁允䅁䅁䅅䅁佁䅁䅯䅁祁䍁䄴兎㕁䅁䅁䍄䉁䅁䅁兂䅁䅁䅍䅄䅁䅁䅯杲䅁䅁䅯杌䅁䅁䅯䅂䍁䅧䅯䅤䅁䅁䅅䅁䉁䅁䅁兂坃ぅ洵畸奁䅑杷允䅁䅁䅍䅁䑁䅁䅷䅁䭁佁䉷䅁䭁䑁䅁䅁䉁䅁䅁允䅁䅁䅯杣䅑䅁杷允䅁䅁䅍䅁䑁䅁䅷䅁䭁䱁䑷䅁䭁䉁䅧䅁䉁䅁䅁允䅁䅁䅣䅁䅁佁䭃唵䵁䅉䅅䅁䑁䅁䅁睁䵁䅁䅁权元杂䅁权⽁䅁䅁允䅁䅁䅅䅁佁䅁䅯䅁睁䍁䄴兎㑁䅁䅁䍄䉁䅁䅁睁䅁䅁䅍䅄䅁䅁䅯䅅䅧䅁䅯䅍䅁䅁䅅䅁䉁䅁䅁权剁䅃䅁䍄䉁䅁䅁兂䅁䅁䅍䅄䅁䅁䅯杉䅅䅁䅯䅄䅁䅁䅯兄䅁䅁䅯杄䅁䅁䅅䅁䉁䅁䅁权偁䅁䅁䍄䉁䅁䅁睁䅁䅁䅍䅄䅁䅁䅯睉䅅䅁䅯允䅁䅁䅅䅁䉁䅁䅁权䝃䅁䅁䍄䉁䅁䅁睁䅁䅁䅍䅄䅁䅁䅯硶䅧䅁䅯䅧䅁䅁䅅䅁䉁䅁䅁权硄杇䅁䍄䉁䅁䅁兂䅁䅁䅍䅄䅁䅁䅯䄸䅅䅁䅯䅡䅁䅁䅯兄䅁䅁䅯杄䅁䅁䅅䅁䉁䅁䅁睂䅁䅁䅁䑁洯䅑杷允䅁䅁䅍䅁䑁䅁䅷䅁䭁䵁䅉䅁䭁䙁䄰䅁䉁䅁䅁允䅁䅁䅯䅩䅁䅁杷允䅁䅁䅍䅁䑁䅁䅷䅁䭁䅁婁䅁䭁䉁䅕䅁䉁䅁䅁允䅁䅁䅯䄫䅕䅁杷允䅁䅁䅍䅁䑁䅁䅷䅁䭁䕁䅳䅁䭁䉁䅕䅁䉁䅁䅁允䅁䅁䅯杊䅙䅁杷允䅁䅁䅑䅁䑁䅁䅷䅁䭁䩁婕䅁䭁䉁䅷䅁䭁䉁䄰䅁䉁䅁䅁允䅁䅁䅯朳䅳䅁杷允䅁䅁䅕䅁䑁䅁䅷䅁䭁䵁䈸䅁䭁䑁䅫䅁䭁䅁䄰䅁䭁䅁䄴䅁䉁䅁䅁允䅁䅁䅯睄䅁䅁杷允䅁䅁䅍䅁䑁䅁䅷䅁䭁䉁挴䅁䭁䥁䅁䅁䉁䅁䅁允䅁䅁䅯楎䅉䅁杷允䅁䅁䅑䅁䑁䅁䅷䅁䭁䍁挸䅁䭁䉁䅷䅁䭁䉁䄰䅁䉁䅁䅁允䅁䅁䅯桑䅅䅁杷允䅁䅁䅕䅁䑁䅁䅷䅁䭁䱁䑣䅁䭁䝁䅧䅁䭁䅁䄰䅁䭁䅁䄴䅁䉁䅁䅁允䅁䅁䅯睄䅁䅁杷允䅁䅁䅕䅁䑁䅁䅷䅁䭁䭁奍䅁䭁䅁䅷䅁䭁䅁䄰䅁䭁䅁䄴䅁䉁䅁䅁允䅁䅁䅯睄䅁䅁杷允䅁䅁䅍䅁䑁䅁䅷䅁䭁䭁䝑䅁䭁䉁䅧䅁䉁䅁䅁允䅁䅁䅯睄䅁䅁杷允䅁䅁䅍䅁䑁䅁䅷䅁䭁䝁䵫䅁䭁䑁䅁䅁䉁䅁䅁允䅁䅁䅯硸䅑䅁杷允䅁䅁䅍䅁䑁䅁䅷䅁䭁䱁場䅁䭁䉁䅕䅁䉁䅁䅁允䅁䅁䅯硶䅣䅁杷允䅁䅁䅍䅁䑁䅁䅷䅁䭁䡁栴䅁䭁䑁䄸䅁䉁䅁䅁允䅁䅁䄴䅄䅁䑁䅧兏畁䑁䅧免䅁䅁杷允䅁䅁䅕䅁䑁䅁䅷䅁䭁䍁䉕䅁䭁䍁䅁䅁䭁䅁䅑潁䭁䍁䅅䅁䉁䅁䅁允䅁䅁䅕㘱睎児湱ざ䵁䅉䅅䅁䙁䅁䅁睁䵁䅁䅁权橄杇䅁权畁䅁䅁权䕁䅁䅋权桁䅁䅁允䅁䅁䅅䅁䙁䥁楄塆坔杚䅤䍄䉁䅁䅁睁䅁䅁䅍䅄䅁䅁䅯兕䅍䅁䅯䅇䅁䅁䅅䅁䉁䅁䅁权偁䅁䅁䍄䉁䅁䅁睁䅁䅁䅍䅄䅁䅁䅯砹䄰䅁䅯兘䅁䅁䅅䅁䉁䅁䅁权ㅄ䅁䅁䍄䉁䅁䅁䅂䅁䅁䅍䅄䅁䅁䅯䉱䅧䅁䅯䅈䅁䅁䅯先䅁䅁䅅䅁䉁䅁䅁权桁兄䅁䍄䉁䅁䅁兂䅁䅁䅍䅄䅁䅁䅯䅫䅁䅁䅯杌䅁䅁䅯䅂䍁䅧䅯䅤䅁䅁䅅䅁䉁䅁䅁兂ㅃ䙅㜳汵䅤䅑杷允䅁䅁䅍䅁䑁䅁䅷䅁䭁䙁䍫䅁䭁䑁䄸䅁䉁䅁䅁允䅁䅁䄴䅄䅁䑁䅍李畁䑁䅕䅏䅁䅁杷允䅁䅁䅍䅁䑁䅁䅷䅁䭁䑁戴䅁䭁䝁䄰䅁䉁䅁䅁允䅁䅁䅯杙䅍䅁杷允䅁䅁䅕䅁䑁䅁䅷䅁䭁䍁䅧䅁䭁䅁䅷䅁䭁䅁䄰䅁䭁䅁䄴䅁䉁䅁䅁允䅁䅁䅯睄䅁䅁杷允䅁䅁䅕䅁䑁䅁䅷䅁䭁䙁䡯䅁䭁䝁䅧䅁䭁䅁䄰䅁䭁䅁䄴䅁䉁䅁䅁允䅁䅁䅯睄䅁䅁杷允䅁䅁䅕䅁䑁䅁䅷䅁䭁䍁䉍䅁䭁䕁䅕䅁䭁䅁䄰䅁䭁䅁䄴䅁䉁䅁䅁允䅁䅁䅯䅁䅍䅁杷允䅁䅁䅍䅁䑁䅁䅷䅁䭁䵁䍅䅁䭁䉁䅕䅁䉁䅁䅁允䅁䅁䅯杭䅑䅁杷允䅁䅁䅕䅁䑁䅁䅷䅁䭁䙁䑅䅁䭁䑁䅫䅁䭁䅁䄰䅁䭁䅁䄴䅁䉁䅁䅁允䅁䅁䅯睄䅁䅁杷允䅁䅁䅍䅁䑁䅁䅷䅁䭁䕁䭷䅁䭁䑁䅁䅁䉁䅁䅁允䅁䅁䅯桷䅕䅁杷允䅁䅁䅕䅁䑁䅁䅷䅁䭁乁䈸䅁䭁䍁䄴䅁䭁䅁䅑潁䭁䍁䅅䅁䉁䅁䅁允䅁䅁䅕潃氯楳㑓䕤䵁䅉䅅䅁䑁䅁䅁睁䵁䅁䅁权捃杁䅁权摂䅁䅁允䅁䅁䅅䅁䭁䥁䅧䅁䵁䅉䅅䅁䑁䅁䅁睁䵁䅁䅁权坃睇䅁权⽁䅁䅁允䅁䅁䅅䅁佁䅁䅷䅁㑁䑁䅑杌穁䑁䅫䅁䵁䅉䅅䅁䑁䅁䅁睁䵁䅁䅁权祂䅇䅁权䅃䅁䅁允䅁䅁䅅䅁䭁䡁䭙䅁䵁䅉䅅䅁䕁䅁䅁睁䵁䅁䅁权湃䅂䅁权捁䅁䅁权摁䅁䅁允䅁䅁䅅䅁䭁䭁䕧䅁䵁䅉䅅䅁䙁䅁䅁睁䵁䅁䅁权㙂杂䅁权畁䅁䅁权䕁䅁䅋权あ䅁䅁允䅁䅁䅅䅁䙁䙁夲ㅖㅌ祉䅎䍄䉁䅁䅁兂䅁䅁䅍䅄䅁䅁䅯硄䅷䅁䅯䅡䅁䅁䅯兄䅁䅁䅯杄䅁䅁䅅䅁䉁䅁䅁睂䅁䅁䅁䭁汶䅑杷允䅁䅁䅕䅁䑁䅁䅷䅁䭁乁䕕䅁䭁䑁䅫䅁䭁䅁䄰䅁䭁䅁䄴䅁䉁䅁䅁允䅁䅁䅯睄䅁䅁杷允䅁䅁䅕䅁䑁䅁䅷䅁䭁䭁婷䅁䭁䑁䅫䅁䭁䅁䄰䅁䭁䅁䄴䅁䉁䅁䅁允䅁䅁䅯睄䅁䅁杷允䅁䅁䅍䅁䑁䅁䅷䅁䭁䥁䅕䅁䭁䅁䅅䅁䉁䅁䅁允䅁䅁䅯党䅁䅁杷允䅁䅁䅕䅁䑁䅁䅷䅁䭁偁䐰䅁䭁䍁䅁䅁䭁䅁䅑潁䭁䍁䅅䅁䉁䅁䅁允䅁䅁䅕⽷潕䥘䌸啓䵁䅉䅅䅁䑁䅁䅁睁䵁䅁䅁权婂睂䅁权奁䅁䅁允䅁䅁䅅䅁䭁䅁䄸䅁䵁䅉䅅䅁䕁䅁䅁睁䵁䅁䅁权䉂杇䅁权捁䅁䅁权摁䅁䅁允䅁䅁䅅䅁䭁䅁戸䅁䵁䅉䅅䅁䙁䅁䅁睁䵁䅁䅁权㥁允䅁权佂䅁䅁权乁䅁䅁权佁䅁䅁允䅁䅁䅅䅁䭁䅁䄸䅁䵁䅉䅅䅁䙁䅁䅁睁䵁䅁䅁权摄先䅁权䵁䅁䅁权乁䅁䅁权佁䅁䅁允䅁䅁䅅䅁䭁䕁䝅䅁䵁䅉䅅䅁䙁䅁䅁睁䵁䅁䅁权楂䅁䅁权潂䅁䅁权乁䅁䅁权佁䅁䅁允䅁䅁䅅䅁䭁䅁䄸䅁䵁䅉䅅䅁䑁䅁䅁睁䵁䅁䅁权流允䅁权⽁䅁䅁允䅁䅁䅅䅁佁䅁䅯䅁穁䍁䄴䅍穁䅁䅁䍄䉁䅁䅁兂䅁䅁䅍䅄䅁䅁䅯杮䅅䅁䅯䄴䅁䅁䅯兄䅁䅁䅯儴䅁䅁䅅䅁䉁䅁䅁权偁䅁䅁䍄䉁䅁䅁兂䅁䅁䅍䅄䅁䅁䅯睃䅙䅁䅯䅉䅁䅁䅯䅂䍁䅧䅯䅤䅁䅁䅅䅁䉁䅁䅁兂㉄䙋偹獷慖䅑杷允䅁䅁䅍䅁䑁䅁䅷䅁䭁䱁䡳䅁䭁䑁䄸䅁䉁䅁䅁允䅁䅁䄴权䅁䑁䅉杌㉁䑁䅑䅁䵁䅉䅅䅁䙁䅁䅁睁䵁䅁䅁权時睂䅁权㕁䅁䅁权乁䅁䅁权佁䅁䅁允䅁䅁䅅䅁䭁䅁䄸䅁䵁䅉䅅䅁䙁䅁䅁睁䵁䅁䅁权睂䅇䅁权畁䅁䅁权䕁䅁䅋权あ䅁䅁允䅁䅁䅅䅁䙁䭁填ば倸剮䅂䍄䉁䅁䅁睁䅁䅁䅍䅄䅁䅁䅯杋䅙䅁䅯兢䅁䅁䅅䅁䉁䅁䅁权煃杁䅁䍄䉁䅁䅁兂䅁䅁䅍䅄䅁䅁䅯䄳䅅䅁䅯䅉䅁䅁䅯䅂䍁䅧䅯䅤䅁䅁䅅䅁䉁䅁䅁兂浂浚浚煚㡙䅑杷允䅁䅁䅕䅁䑁䅁䅷䅁䭁䝁䡑䅁䭁䍁䄴䅁䭁䅁䅑潁䭁䍁䅅䅁䉁䅁䅁允䅁䅁䅕框牔睘硚が䵁䅉䅅䅁䙁䅁䅁睁䵁䅁䅁权牁元䅁权䙂䅁䅁权乁䅁䅁权佁䅁䅁允䅁䅁䅅䅁䭁䅁䄸䅁䵁䅉䅅䅁䑁䅁䅁睁䵁䅁䅁权扁䅁䅁权⽁䅁䅁允䅁䅁䅅䅁佁䅁䅯䅁ぁ䑁䅁杌穁䅁䅁䍄䉁䅁䅁兂䅁䅁䅍䅄䅁䅁䅯杦䅅䅁䅯兒䅁䅁䅯兄䅁䅁䅯杄䅁䅁䅅䅁䉁䅁䅁权桃睁䅁䍄䉁䅁䅁兂䅁䅁䅍䅄䅁䅁䅯兎䅧䅁䅯䅉䅁䅁䅯䅂䍁䅧䅯光䅁䅁䅅䅁䉁䅁䅁兂偃癷潕䭘圹䅑杷允䅁䅁䅍䅁䑁䅁䅷䅁䭁䑁戴䅁䭁䑁䅁䅁䉁䅁䅁允䅁䅁䅯睄䅁䅁杷允䅁䅁䅑䅁䑁䅁䅷䅁䭁䝁捑䅁䭁䉁䅷䅁䭁䉁䄰䅁䉁䅁䅁允䅁䅁䅯十䅅䅁杷允䅁䅁䅕䅁䑁䅁䅷䅁䭁䉁䡑䅁䭁䍁䅁䅁䭁䅁䅑潁䭁䡁䅑䅁䉁䅁䅁允䅁䅁䅕䉵䘶ㄶ潇歚䵁䅉䅅䅁䙁䅁䅁睁䵁䅁䅁权牁元䅁权畁䅁䅁权䕁䅁䅋权あ䅁䅁允䅁䅁䅅䅁䙁䡁啌兩㍃杋䄹䍄䉁䅁䅁睁䅁䅁䅍䅄䅁䅁䅯儶䄰䅁䅯兘䅁䅁䅅䅁䉁䅁䅁权䥃䅁䅁䍄䉁䅁䅁兂䅁䅁䅍䅄䅁䅁䅯兮䅅䅁䅯杌䅁䅁䅯䅂䍁䅧䅯䅤䅁䅁䅅䅁䉁䅁䅁兂坂䍶癑潣䍯䅑杷允䅁䅁䅍䅁䑁䅁䅷䅁䭁䍁䉣䅁䭁䙁䄰䅁䉁䅁䅁允䅁䅁䅯杩䅁䅁杷允䅁䅁䅕䅁䑁䅁䅷䅁䭁䕁䘴䅁䭁䑁䅫䅁䭁䅁䄰䅁䭁䅁䄴䅁䉁䅁䅁允䅁䅁䅯睄䅁䅁杷允䅁䅁䅕䅁䑁䅁䅷䅁䭁䉁婳䅁䭁䅁䅷䅁䭁䅁䄰䅁䭁䅁䄴䅁䉁䅁䅁允䅁䅁䅯睄䅁䅁杷允䅁䅁䅍䅁䑁䅁䅷䅁䭁䵁䍧䅁䭁䅁䅅䅁䉁䅁䅁允䅁䅁䅯睊䅁䅁杷允䅁䅁䅍䅁䑁䅁䅷䅁䭁䩁摕䅁䭁䉁䅧䅁䉁䅁䅁允䅁䅁䅣䅁䅁䅁㥃唴䵁䅉䅅䅁䕁䅁䅁睁䵁䅁䅁权䭁兂䅁权捁䅁䅁权摁䅁䅁允䅁䅁䅅䅁䭁䅁䴴䅁䵁䅉䅅䅁䙁䅁䅁睁䵁䅁䅁权ぁ充䅁权䙂䅁䅁权乁䅁䅁权佁䅁䅁允䅁䅁䅅䅁䭁䅁䄸䅁䵁䅉䅅䅁䙁䅁䅁睁䵁䅁䅁权睁睇䅁权潂䅁䅁权乁䅁䅁权佁䅁䅁允䅁䅁䅅䅁䭁䅁䄸䅁䵁䅉䅅䅁䑁䅁䅁睁䵁䅁䅁权䩄䅁䅁权摂䅁䅁允䅁䅁䅅䅁䭁䙁䄴䅁䵁䅉䅅䅁䑁䅁䅁睁䵁䅁䅁权牁允䅁权䅃䅁䅁允䅁䅁䅅䅁䭁䡁䡳䅁䵁䅉䅅䅁䙁䅁䅁睁䵁䅁䅁权灃睁䅁权杄䅁䅁权乁䅁䅁权桄䅁䅁允䅁䅁䅅䅁䭁䅁䄸䅁䵁䅉䅅䅁䙁䅁䅁睁䵁䅁䅁权牄兇䅁权䙂䅁䅁权乁䅁䅁权佁䅁䅁允䅁䅁䅅䅁䭁䅁村䅁䵁䅉䅅䅁䙁䅁䅁睁䵁䅁䅁权ぁ䅂䅁权杄䅁䅁权乁䅁䅁权桄䅁䅁允䅁䅁䅅䅁䭁䅁䄸䅁䵁䅉䅅䅁䙁䅁䅁睁䵁䅁䅁权啄杈䅁权畁䅁䅁权䕁䅁䅋权桁䅁䅁允䅁䅁䅅䅁䙁䕁兴睅慘睨䅴䍄䉁䅁䅁睁䅁䅁䅍䅄䅁䅁䅯䅷䅅䅁䅯䅍䅁䅁䅅䅁䉁䅁䅁权桄兂䅁䍄䉁䅁䅁睁䅁䅁䅍䅄䅁䅁䅯眲䅍䅁䅯䅍䅁䅁䅅䅁䉁䅁䅁权湂杅䅁䍄䉁䅁䅁䅂䅁䅁䅍䅄䅁䅁䅯桚䅫䅁䅯䅈䅁䅁䅯先䅁䅁䅅䅁䉁䅁䅁权䥂䅁䅁䍄䉁䅁䅁兂䅁䅁䅍䅄䅁䅁䅯睯䅯䅁䅯䅄䅁䅁䅯兄䅁䅁䅯杄䅁䅁䅅䅁䉁䅁䅁权偁䅁䅁䍄䉁䅁䅁睁䅁䅁䅍䅄䅁䅁䅯䅸䅅䅁䅯兢䅁䅁䅅䅁䉁䅁䅁权穄䅁䅁䍄䉁䅁䅁睁䅁䅁䅍䅄䅁䅁䅯兖䅧䅁䅯睐䅁䅁䅅䅁䉁䅁䅁杄佁䅁䅁免睁䑁䅧杌ぁ䑁䅑䅁䵁䅉䅅䅁䑁䅁䅁睁䵁䅁䅁权敃䅂䅁权䉁䅁䅁允䅁䅁䅅䅁䭁䝁䅕䅁䵁䅉䅅䅁䑁䅁䅁睁䵁䅁䅁权剄䅂䅁权噁䅁䅁允䅁䅁䅅䅁䭁䭁䄸䅁䵁䅉䅅䅁䕁䅁䅁睁䵁䅁䅁权啄兄䅁权捁䅁䅁权摁䅁䅁允䅁䅁䅅䅁䭁䙁䅫䅁䵁䅉䅅䅁䑁䅁䅁睁䵁䅁䅁权汃杂䅁权睁䅁䅁允䅁䅁䅅䅁䭁乁䱑䅁䵁䅉䅅䅁䙁䅁䅁睁䵁䅁䅁权扂允䅁权杁䅁䅁权䕁䅁䅋权あ䅁䅁允䅁䅁䅅䅁䙁䡁啳歲桦浹䅂䍄䉁䅁䅁兂䅁䅁䅍䅄䅁䅁䅯兓䅫䅁䅯䅄䅁䅁䅯兄䅁䅁䅯杄䅁䅁䅅䅁䉁䅁䅁权偁䅁䅁䍄䉁䅁䅁睁䅁䅁䅍䅄䅁䅁䅯儷䅫䅁䅯允䅁䅁䅅䅁䉁䅁䅁权䥁䅁䅁䍄䉁䅁䅁睁䅁䅁䅍䅄䅁䅁䅯䅌䅅䅁䅯兘䅁䅁䅅䅁䉁䅁䅁权坄䅁䅁䍄䉁䅁䅁睁䅁䅁䅍䅄䅁䅁䅯入䅕䅁䅯兆䅁䅁䅅䅁䉁䅁䅁权奁允䅁䍄䉁䅁䅁睁䅁䅁䅍䅄䅁䅁䅯䄲䅯䅁䅯兢䅁䅁䅅䅁䉁䅁䅁权允睆䅁䍄䉁䅁䅁睁䅁䅁䅍䅄䅁䅁䅯杯䅉䅁䅯兢䅁䅁䅅䅁䉁䅁䅁权潂允䅁䍄䉁䅁䅁兂䅁䅁䅍䅄䅁䅁䅯䅋䅅䅁䅯杌䅁䅁䅯䅂䍁䅧䅯䅤䅁䅁䅅䅁䉁䅁䅁兂䅂獁桘䱳噑䅑杷允䅁䅁䅍䅁䑁䅁䅷䅁䭁䕁䕅䅁䭁䉁䅧䅁䉁䅁䅁允䅁䅁䅯睄䅁䅁杷允䅁䅁䅕䅁䑁䅁䅷䅁䭁䩁䭙䅁䭁䅁䅷䅁䭁䅁䄰䅁䭁䅁䄴䅁䉁䅁䅁允䅁䅁䅯睄䅁䅁杷允䅁䅁䅍䅁䑁䅁䅷䅁䭁䕁娸䅁䭁䅁䅅䅁䉁䅁䅁允䅁䅁䅯䅋䅉䅁杷允䅁䅁䅕䅁䑁䅁䅷䅁䭁䵁䜰䅁䭁䕁䄴䅁䭁䅁䄰䅁䭁䅁䄴䅁䉁䅁䅁允䅁䅁䅯睄䅁䅁杷允䅁䅁䅑䅁䑁䅁䅷䅁䭁䙁䄸䅁䭁䉁䅷䅁䭁䉁䄰䅁䉁䅁䅁允䅁䅁䅯䅘䅣䅁杷允䅁䅁䅑䅁䑁䅁䅷䅁䭁䭁䩣䅁䭁䉁䅷䅁䭁䉁䄰䅁䉁䅁䅁允䅁䅁䅯睐䅉䅁杷允䅁䅁䅕䅁䑁䅁䅷䅁䭁乁慕䅁䭁䍁䅁䅁䭁䅁䅑潁䭁䍁䅅䅁䉁䅁䅁允䅁䅁䅕䭆䠵場ぱ歗䵁䅉䅅䅁䙁䅁䅁睁䵁䅁䅁权灁允䅁权畁䅁䅁权䕁䅁䅋权あ䅁䅁允䅁䅁䅅䅁䙁䥁䭤湆䬰睂䅴䍄䉁䅁䅁兂䅁䅁䅍䅄䅁䅁䅯䉒䅧䅁䅯兏䅁䅁䅯兄䅁䅁䅯杄䅁䅁䅅䅁䉁䅁䅁权䥃允䅁䍄䉁䅁䅁兂䅁䅁䅍䅄䅁䅁䅯䉱䅫䅁䅯䅉䅁䅁䅯䅂䍁䅧䅯䅤䅁䅁䅅䅁䉁䅁䅁兂卂䉵䘶〶卆䅑杷允䅁䅁䅕䅁䑁䅁䅷䅁䭁䍁䉯䅁䭁䍁䄴䅁䭁䅁䅑潁䭁䡁䅑䅁䉁䅁䅁允䅁䅁䅕杇畉㕊䱹歃䵁䅉䅅䅁䑁䅁䅁睁䵁䅁䅁权坃睇䅁权䉁䅁䅁允䅁䅁䅅䅁䭁䕁䍣䅁䵁䅉䅅䅁䙁䅁䅁睁䵁䅁䅁权噂允䅁权杁䅁䅁权䕁䅁䅋权あ䅁䅁允䅁䅁䅅䅁䙁䭁䠵場啯浪䅚䍄䉁䅁䅁兂䅁䅁䅍䅄䅁䅁䅯眶䅕䅁䅯䅉䅁䅁䅯䅂䍁䅧䅯光䅁䅁䅅䅁䉁䅁䅁兂桄桥畓⭒偆䅑杷允䅁䅁䅕䅁䑁䅁䅷䅁䭁䥁捉䅁䭁䕁䅕䅁䭁䅁䄰䅁䭁䅁䄴䅁䉁䅁䅁允䅁䅁䅯睄䅁䅁杷允䅁䅁䅍䅁䑁䅁䅷䅁䭁䱁挸䅁䭁䉁䅧䅁䉁䅁䅁允䅁䅁䅯睄䅁䅁杷允䅁䅁䅕䅁䑁䅁䅷䅁䭁佁䡅䅁䭁䍁䄴䅁䭁䅁䅑潁䭁䡁䅑䅁䉁䅁䅁允䅁䅁䅕䵳〶潉歃吹䴸䅉䅅䅁䑁䅁䅁睁䵁䅁䅁权汃睁䅁权奁䅁䅁允䅁䅁䅅䅁䭁䅁䄸䅁䵁䅉䅅䅁䕁䅁䅁睁䵁䅁䅁权汃兂䅁权捁䅁䅁权摁䅁䅁允䅁䅁䅅䅁䭁䉁䑍䅁䵁䅉䅅䅁䙁䅁䅁睁䵁䅁䅁权䱂杁䅁权潂䅁䅁权乁䅁䅁权佁䅁䅁允䅁䅁䅅䅁䭁䅁䄸䅁䵁䅉䅅䅁䙁䅁䅁睁䵁䅁䅁权⽄杁䅁权畁䅁䅁权䕁䅁䅋权あ䅁䅁允䅁䅁䅅䅁䙁䉁橥⭰啗公䅊䍄䉁䅁䅁兂䅁䅁䅍䅄䅁䅁䅯䉐䅫䅁䅯䅉䅁䅁䅯䅂䍁䅧䅯光䅁䅁䅅䅁䉁䅁䅁兂穁積積㕍呎䅑杷允䅁䅁䅕䅁䑁䅁䅷䅁䭁䅁䑳䅁䭁䍁䄴䅁䭁䅁䅑潁䭁䡁䅑䅁䉁䅁䅁允䅁䅁䅕牄呶䅩歖啇䵁䅉䅅䅁䙁䅁䅁睁䵁䅁䅁权呂䅂䅁权畁䅁䅁权䕁䅁䅋权あ䅁䅁允䅁䅁䅅䅁䙁䭁乇潴湺硊䅆䍄䉁䅁䅁兂䅁䅁䅍䅄䅁䅁䅯兊䄰䅁䅯䅡䅁䅁䅯兄䅁䅁䅯杄䅁䅁䅅䅁䉁䅁䅁权偁䅁䅁䍄䉁䅁䅁兂䅁䅁䅍䅄䅁䅁䅯杩䅉䅁䅯杔䅁䅁䅯兄䅁䅁䅯杄䅁䅁䅅䅁䉁䅁䅁睂䅁䅁䅁䥙汢䅑杷允䅁䅁䅕䅁䑁䅁䅷䅁䭁乁䍳䅁䭁佁䅁䅁䭁䅁䄰䅁䭁佁䅅䅁䉁䅁䅁允䅁䅁䅣䅁䅁䵁䥂欵䵁䅉䅅䅁䑁䅁䅁睁䵁䅁䅁权灂䅇䅁权䉁䅁䅁允䅁䅁䅅䅁䭁䅁䍍䅁䵁䅉䅅䅁䙁䅁䅁睁䵁䅁䅁权㕁睁䅁权杁䅁䅁权䕁䅁䅋权桁䅁䅁允䅁䅁䅅䅁䙁佁剸䉵䘶こ䅸䍄䉁䅁䅁兂䅁䅁䅍䅄䅁䅁䅯眸䄸䅁䅯杌䅁䅁䅯䅂䍁䅧䅯䅤䅁䅁䅅䅁䉁䅁䅁兂汄楘唴婮䵳䅑杷允䅁䅁䅍䅁䑁䅁䅷䅁䭁䕁䄰䅁䭁䉁䅧䅁䉁䅁䅁允䅁䅁䅯睄䅁䅁杷允䅁䅁䅍䅁䑁䅁䅷䅁䭁䍁䱣䅁䭁䥁䅁䅁䉁䅁䅁允䅁䅁䅯睍䅳䅁杷允䅁䅁䅕䅁䑁䅁䅷䅁䭁䥁䕉䅁䭁䅁䅷䅁䭁䅁䄰䅁䭁䅁䄴䅁䉁䅁䅁允䅁䅁䅯睄䅁䅁杷允䅁䅁䅍䅁䑁䅁䅷䅁䭁䙁䙕䅁䭁䥁䅁䅁䉁䅁䅁允䅁䅁䅯杖䅕䅁杷允䅁䅁䅕䅁䑁䅁䅷䅁䭁䩁䄰䅁䭁䅁䅷䅁䭁䅁䄰䅁䭁䅁䄴䅁䉁䅁䅁允䅁䅁䅯睄䅁䅁杷允䅁䅁䅕䅁䑁䅁䅷䅁䭁䍁䉷䅁䭁䍁䄴䅁䭁䅁䅑潁䭁䡁䅑䅁䉁䅁䅁允䅁䅁䅕䤳䅯䤯湹商䵁䅉䅅䅁䙁䅁䅁睁䵁䅁䅁权㥃兂䅁权㕁䅁䅁权乁䅁䅁权佁䅁䅁允䅁䅁䅅䅁䭁䅁䄸䅁䵁䅉䅅䅁䑁䅁䅁睁䵁䅁䅁权祁杇䅁权噁䅁䅁允䅁䅁䅅䅁䭁䅁䬰䅁䵁䅉䅅䅁䙁䅁䅁睁䵁䅁䅁权呂睁䅁权佂䅁䅁权乁䅁䅁权佁䅁䅁允䅁䅁䅅䅁䭁䅁䄸䅁䵁䅉䅅䅁䑁䅁䅁睁䵁䅁䅁权偄先䅁权睁䅁䅁允䅁䅁䅅䅁䭁䵁䨸䅁䵁䅉䅅䅁䙁䅁䅁睁䵁䅁䅁权䱃允䅁权㕁䅁䅁权乁䅁䅁权佁䅁䅁允䅁䅁䅅䅁䭁䅁䄸䅁䵁䅉䅅䅁䑁䅁䅁睁䵁䅁䅁权䩁睂䅁权⽁䅁䅁允䅁䅁䅅䅁佁䅁䅷䅁祁䑁䅣杌ぁ䑁䅙䅁䵁䅉䅅䅁䑁䅁䅁睁䵁䅁䅁权㕂权䅁权摂䅁䅁允䅁䅁䅅䅁䭁䥁䅧䅁䵁䅉䅅䅁䙁䅁䅁睁䵁䅁䅁权橃允䅁权杄䅁䅁权乁䅁䅁权桄䅁䅁允䅁䅁䅅䅁䭁䅁䄸䅁䵁䅉䅅䅁䑁䅁䅁睁䵁䅁䅁权瑁允䅁权⽁䅁䅁允䅁䅁䅅䅁佁䅁䅯䅁㑁䍁䄴免祁䅁䅁䍄䉁䅁䅁睁䅁䅁䅍䅄䅁䅁䅯兘䅉䅁䅯䅍䅁䅁䅅䅁䉁䅁䅁权奁睅䅁䍄䉁䅁䅁睁䅁䅁䅍䅄䅁䅁䅯朷䅍䅁䅯兢䅁䅁䅅䅁䉁䅁䅁权湂允䅁䍄䉁䅁䅁兂䅁䅁䅍䅄䅁䅁䅯睌䅅䅁䅯䅉䅁䅁䅯䅂䍁䅧䅯光䅁䅁䅅䅁䉁䅁䅁兂卂䉵䘶㌶噆䅑杷允䅁䅁䅕䅁䑁䅁䅷䅁䭁偁䅳䅁䭁䅁䅷䅁䭁䅁䄰䅁䭁䅁䄴䅁䉁䅁䅁允䅁䅁䅯睄䅁䅁杷允䅁䅁䅍䅁䑁䅁䅷䅁䭁䑁䩯䅁䭁䝁䄰䅁䉁䅁䅁允䅁䅁䅯䅡䅅䅁杷允䅁䅁䅕䅁䑁䅁䅷䅁䭁䉁䅁䅁䭁䍁䅁䅁䭁䅁䅑潁䭁䍁䅅䅁䉁䅁䅁允䅁䅁䅕䉵䘶ㄶ㑆啗䵁䅉䅅䅁䙁䅁䅁睁䵁䅁䅁权䕃先䅁权杁䅁䅁权䕁䅁䅋权桁䅁䅁允䅁䅁䅅䅁䙁䅁塲㍯㥁汹䅸䍄䉁䅁䅁睁䅁䅁䅍䅄䅁䅁䅯睃䅯䅁䅯䅧䅁䅁䅅䅁䉁䅁䅁权⽄兄䅁䍄䉁䅁䅁睁䅁䅁䅍䅄䅁䅁䅯砵䅣䅁䅯兆䅁䅁䅅䅁䉁䅁䅁权捂允䅁䍄䉁䅁䅁兂䅁䅁䅍䅄䅁䅁䅯关䅉䅁䅯杌䅁䅁䅯䅂䍁䅧䅯䅤䅁䅁䅅䅁䉁䅁䅁兂牄汱癭⼳灷䅑杷允䅁䅁䅕䅁䑁䅁䅷䅁䭁䕁戸䅁䭁䝁䅧䅁䭁䅁䄰䅁䭁䅁䄴䅁䉁䅁䅁允䅁䅁䅣䅁䅁䕁獄䔵䵁䅉䅅䅁䑁䅁䅁睁䵁䅁䅁权摃允䅁权奁䅁䅁允䅁䅁䅅䅁䭁䅁䄸䅁䵁䅉䅅䅁䑁䅁䅁睁䵁䅁䅁权穄允䅁权摂䅁䅁允䅁䅁䅅䅁䭁䥁䅧䅁䵁䅉䅅䅁䑁䅁䅁睁䵁䅁䅁权摂兂䅁权䅃䅁䅁允䅁䅁䅅䅁䭁䙁䜴䅁䵁䅉䅅䅁䙁䅁䅁睁䵁䅁䅁权䝄兂䅁权䵁䅁䅁权乁䅁䅁权佁䅁䅁允䅁䅁䅅䅁䭁䅁䄸䅁䵁䅉䅅䅁䑁䅁䅁睁䵁䅁䅁权楂䅄䅁权睁䅁䅁允䅁䅁䅅䅁䭁乁䉫䅁䵁䅉䅅䅁䙁䅁䅁睁䵁䅁䅁权㙃杁䅁权畁䅁䅁权䕁䅁䅋权あ䅁䅁允䅁䅁䅅䅁䙁乁䱪䵦圲兘䅨䍄䉁䅁䅁兂䅁䅁䅍䅄䅁䅁䅯框䅷䅁䅯䄴䅁䅁䅯兄䅁䅁䅯儴䅁䅁䅅䅁䉁䅁䅁权偁䅁䅁䍄䉁䅁䅁睁䅁䅁䅍䅄䅁䅁䅯眫䅅䅁䅯睐䅁䅁䅅䅁䉁䅁䅁杄䵁䅁䅁䅏ぁ䍁䄴兏祁䅁䅁䍄䉁䅁䅁睁䅁䅁䅍䅄䅁䅁䅯剏䅷䅁䅯允䅁䅁䅅䅁䉁䅁䅁权䡂杁䅁䍄䉁䅁䅁兂䅁䅁䅍䅄䅁䅁䅯杵䅣䅁䅯杌䅁䅁䅯䅂䍁䅧䅯䅤䅁䅁䅅䅁䉁䅁䅁兂䍃䍕吶汫呯䅑杷允䅁䅁䅍䅁䑁䅁䅷䅁䭁䭁䑯䅁䭁䉁䅧䅁䉁䅁䅁允䅁䅁䅣䅁䅁䭁噁唵䵁䅉䅅䅁䑁䅁䅁睁䵁䅁䅁权杂兂䅁权睁䅁䅁允䅁䅁䅅䅁䭁䅁䄸䅁䵁䅉䅅䅁䙁䅁䅁睁䵁䅁䅁权橁允䅁权潂䅁䅁权乁䅁䅁权佁䅁䅁允䅁䅁䅅䅁䡁䅁䅁䅁䅄畊䅖䍄䉁䅁䅁兂䅁䅁䅍䅄䅁䅁䅯䅉䅅䅁䅯䅡䅁䅁䅯兄䅁䅁䅯杄䅁䅁䅅䅁䉁䅁䅁权偁䅁䅁䍄䉁䅁䅁睁䅁䅁䅍䅄䅁䅁䅯桪䅫䅁䅯兢䅁䅁䅅䅁䉁䅁䅁权灂睂䅁䍄䉁䅁䅁兂䅁䅁䅍䅄䅁䅁䅯共䅙䅁䅯䅉䅁䅁䅯䅂䍁䅧䅯䅤䅁䅁䅅䅁䉁䅁䅁兂䅁䅁䅁䉁票䅑杷允䅁䅁䅕䅁䑁䅁䅷䅁䭁䍁奍䅁䭁䍁䄴䅁䭁䅁䅑潁䭁䡁䅑䅁䉁䅁䅁允䅁䅁䅕歋啣畣䴲歂䵁䅉䅅䅁䑁䅁䅁睁䵁䅁䅁权畁允䅁权⽁䅁䅁允䅁䅁䅅䅁佁䅁䅯䅁㍁䍁䄴免㕁䅁䅁䍄䉁䅁䅁兂䅁䅁䅍䅄䅁䅁䅯杪䅙䅁䅯杔䅁䅁䅯兄䅁䅁䅯杄䅁䅁䅅䅁䉁䅁䅁权偁䅁䅁䍄䉁䅁䅁睁䅁䅁䅍䅄䅁䅁䅯兕䅍䅁䅯䅍䅁䅁䅅䅁䉁䅁䅁权桂杄䅁䍄䉁䅁䅁兂䅁䅁䅍䅄䅁䅁䅯元䅉䅁䅯杌䅁䅁䅯䅂䍁䅧䅯光䅁䅁䅅䅁䉁䅁䅁兂䥃煰焸灆卅䅑杷允䅁䅁䅕䅁䑁䅁䅷䅁䭁䕁䉑䅁䭁䝁䅧䅁䭁䅁䄰䅁䭁䅁䄴䅁䉁䅁䅁允䅁䅁䅯睄䅁䅁杷允䅁䅁䅕䅁䑁䅁䅷䅁䭁䑁摷䅁䭁䝁䅧䅁䭁䅁䄰䅁䭁䅁䄴䅁䉁䅁䅁允䅁䅁䅯睄䅁䅁杷允䅁䅁䅕䅁䑁䅁䅷䅁䭁䵁䉍䅁䭁䝁䅧䅁䭁䅁䄰䅁䭁䅁䄴䅁䉁䅁䅁允䅁䅁䅯睄䅁䅁杷允䅁䅁䅍䅁䑁䅁䅷䅁䭁䡁䍳䅁䭁䙁䄰䅁䉁䅁䅁允䅁䅁䅯䅩䅁䅁杷允䅁䅁䅍䅁䑁䅁䅷䅁䭁乁戴䅁䭁䑁䅁䅁䉁䅁䅁允䅁䅁䅯砳䅳䅁杷允䅁䅁䅕䅁䑁䅁䅷䅁䭁䥁䅣䅁䭁䍁䄴䅁䭁䅁䅑潁䭁䡁䅑䅁䉁䅁䅁允䅁䅁䅕潰祯䠱湇䕃䵁䅉䅅䅁䙁䅁䅁睁䵁䅁䅁权ㅃ䅈䅁权杄䅁䅁权乁䅁䅁权桄䅁䅁允䅁䅁䅅䅁䡁䅁䅁䅁杄⭔䅚䍄䉁䅁䅁睁䅁䅁䅍䅄䅁䅁䅯条䅑䅁䅯兘䅁䅁䅅䅁䉁䅁䅁权䥃䅁䅁䍄䉁䅁䅁睁䅁䅁䅍䅄䅁䅁䅯䄳䅅䅁䅯䅍䅁䅁䅅䅁䉁䅁䅁权摄允䅁䍄䉁䅁䅁睁䅁䅁䅍䅄䅁䅁䅯杹䅍䅁䅯兆䅁䅁䅅䅁䉁䅁䅁权睂䅁䅁䍄䉁䅁䅁睁䅁䅁䅍䅄䅁䅁䅯桨䅧䅁䅯䅍䅁䅁䅅䅁䉁䅁䅁权㉂䅈䅁䍄䉁䅁䅁兂䅁䅁䅍䅄䅁䅁䅯共䅅䅁䅯杌䅁䅁䅯䅂䍁䅧䅯䅤䅁䅁䅅䅁䉁䅁䅁兂偁汢楹⭦呅䅑杷允䅁䅁䅍䅁䑁䅁䅷䅁䭁䅁䙯䅁䭁䑁䅁䅁䉁䅁䅁允䅁䅁䅯硒䅍䅁杷允䅁䅁䅑䅁䑁䅁䅷䅁䭁䩁䄸䅁䭁䉁䅷䅁䭁䉁䄰䅁䉁䅁䅁允䅁䅁䅯睫䅍䅁杷允䅁䅁䅕䅁䑁䅁䅷䅁䭁䥁䌰䅁䭁䍁䄴䅁䭁䅁䅑潁䭁䍁䅅䅁䉁䅁䅁允䅁䅁䅕䵙㉉䭡䈳ぅ䵁䅉䅅䅁䙁䅁䅁睁䵁䅁䅁权湃䅁䅁权杁䅁䅁权䕁䅁䅋权あ䅁䅁允䅁䅁䅅䅁䙁佁剸䉵䘶ㅏ䅚䍄䉁䅁䅁兂䅁䅁䅍䅄䅁䅁䅯硍䅷䅁䅯䅉䅁䅁䅯䅂䍁䅧䅯䅤䅁䅁䅅䅁䉁䅁䅁兂歃䑣䬰㈱婎䅑杷允䅁䅁䅕䅁䑁䅁䅷䅁䭁䵁攰䅁䭁䅁䅷䅁䭁䅁䄰䅁䭁䅁䄴䅁䉁䅁䅁允䅁䅁䅯兑䅙䅁杷允䅁䅁䅕䅁䑁䅁䅷䅁䭁䑁䉁䅁䭁䝁䅧䅁䭁䅁䄰䅁䭁䅁䄴䅁䉁䅁䅁允䅁䅁䅯睄䅁䅁杷允䅁䅁䅍䅁䑁䅁䅷䅁䭁䅁䅍䅁䭁䉁䅕䅁䉁䅁䅁允䅁䅁䅯睇䅅䅁杷允䅁䅁䅍䅁䑁䅁䅷䅁䭁佁䍷䅁䭁䉁䅕䅁䉁䅁䅁允䅁䅁䅯兑䅣䅁杷允䅁䅁䅕䅁䑁䅁䅷䅁䭁䝁䑯䅁䭁䍁䅁䅁䭁䅁䅑潁䭁䍁䅅䅁䉁䅁䅁允䅁䅁䅕䘷㑇潈牕ざ䵁䅉䅅䅁䙁䅁䅁睁䵁䅁䅁权噁杂䅁权㕁䅁䅁权乁䅁䅁权佁䅁䅁允䅁䅁䅅䅁䭁䅁䄸䅁䵁䅉䅅䅁䑁䅁䅁睁䵁䅁䅁权灂䅄䅁权⽁䅁䅁允䅁䅁䅅䅁佁䅁䄴䅁硁䑁䅅䅎畁䑁䅍李䅁䅁杷允䅁䅁䅍䅁䑁䅁䅷䅁䭁䍁䌸䅁䭁䑁䅁䅁䉁䅁䅁允䅁䅁䅯䅍䅉䅁杷允䅁䅁䅍䅁䑁䅁䅷䅁䭁䩁捕䅁䭁䅁䅅䅁䉁䅁䅁允䅁䅁䅯睮䅅䅁杷允䅁䅁䅕䅁䑁䅁䅷䅁䭁䱁䍅䅁䭁䕁䅕䅁䭁䅁䄰䅁䭁䅁䄴䅁䉁䅁䅁允䅁䅁䅯睄䅁䅁杷允䅁䅁䅕䅁䑁䅁䅷䅁䭁䑁䵁䅁䭁䕁䄴䅁䭁䅁䄰䅁䭁䅁䄴䅁䉁䅁䅁允䅁䅁䅯睄䅁䅁杷允䅁䅁䅕䅁䑁䅁䅷䅁䭁佁䝑䅁䭁佁䅁䅁䭁䅁䄰䅁䭁佁䅅䅁䉁䅁䅁允䅁䅁䅯睄䅁䅁杷允䅁䅁䅕䅁䑁䅁䅷䅁䭁偁堸䅁䭁䍁䅁䅁䭁䅁䅑潁䭁䍁䅅䅁䉁䅁䅁允䅁䅁䅕場啯歲剦啗䵁䅉䅅䅁䕁䅁䅁睁䵁䅁䅁权ㅁ允䅁权捁䅁䅁权摁䅁䅁允䅁䅁䅅䅁䭁䑁䉙䅁䵁䅉䅅䅁䙁䅁䅁睁䵁䅁䅁权佁兂䅁权佂䅁䅁权乁䅁䅁权佁䅁䅁允䅁䅁䅅䅁䭁䅁䄸䅁䵁䅉䅅䅁䙁䅁䅁睁䵁䅁䅁权⭃䅇䅁权杁䅁䅁权䕁䅁䅋权あ䅁䅁允䅁䅁䅅䅁䙁䥁䌯匹捨ㅔ䄵䍄䉁䅁䅁兂䅁䅁䅍䅄䅁䅁䅯杕䅯䅁䅯䄴䅁䅁䅯兄䅁䅁䅯儴䅁䅁䅅䅁䉁䅁䅁权偁䅁䅁䍄䉁䅁䅁睁䅁䅁䅍䅄䅁䅁䅯兪䅁䅁䅯兆䅁䅁䅅䅁䉁䅁䅁权㑁允䅁䍄䉁䅁䅁睁䅁䅁䅍䅄䅁䅁䅯克䅯䅁䅯䅍䅁䅁䅅䅁䉁䅁䅁权㑃杄䅁䍄䉁䅁䅁睁䅁䅁䅍䅄䅁䅁䅯䅐䅁䅁䅯兢䅁䅁䅅䅁䉁䅁䅁权煃杁䅁䍄䉁䅁䅁睁䅁䅁䅍䅄䅁䅁䅯睗䅅䅁䅯兢䅁䅁䅅䅁䉁䅁䅁权捂允䅁䍄䉁䅁䅁兂䅁䅁䅍䅄䅁䅁䅯睲䅍䅁䅯䅉䅁䅁䅯䅂䍁䅧䅯光䅁䅁䅅䅁䉁䅁䅁兂啁歲桦橥坒䅑杷允䅁䅁䅕䅁䑁䅁䅷䅁䭁䱁䘴䅁䭁䝁䅧䅁䭁䅁䄰䅁䭁䅁䄴䅁䉁䅁䅁允䅁䅁䅣䅁䅁䝁䑁欵䵁䅉䅅䅁䑁䅁䅁睁䵁䅁䅁权⭄允䅁权䉁䅁䅁允䅁䅁䅅䅁䭁䕁䍅䅁䵁䅉䅅䅁䑁䅁䅁睁䵁䅁䅁权摁䅈䅁权摂䅁䅁允䅁䅁䅅䅁䭁䥁䅯䅁䵁䅉䅅䅁䑁䅁䅁睁䵁䅁䅁权癄睇䅁权⽁䅁䅁允䅁䅁䅅䅁佁䅁䅷䅁ㅁ䑁䅧杌硁䑁䅅䅁䵁䅉䅅䅁䙁䅁䅁睁䵁䅁䅁权坃䅁䅁权畁䅁䅁权䕁䅁䅋权桁䅁䅁允䅁䅁䅅䅁䙁乁げ㉃獌桳䅤䍄䉁䅁䅁睁䅁䅁䅍䅄䅁䅁䅯儰䅕䅁䅯兘䅁䅁䅅䅁䉁䅁䅁权䥃䅁䅁䍄䉁䅁䅁睁䅁䅁䅍䅄䅁䅁䅯剃䄰䅁䅯兘䅁䅁䅅䅁䉁䅁䅁权䭃䅁䅁䍄䉁䅁䅁兂䅁䅁䅍䅄䅁䅁䅯䅭䅁䅁䅯杌䅁䅁䅯䅂䍁䅧䅯光䅁䅁䅅䅁䉁䅁䅁兂㥁剒䠸⭹畕䅑杷允䅁䅁䅕䅁䑁䅁䅷䅁䭁偁䅣䅁䭁䑁䅫䅁䭁䅁䄰䅁䭁䅁䄴䅁䉁䅁䅁允䅁䅁䅯睄䅁䅁杷允䅁䅁䅕䅁䑁䅁䅷䅁䭁䱁婑䅁䭁䅁䅷䅁䭁䅁䄰䅁䭁䅁䄴䅁䉁䅁䅁允䅁䅁䅯睄䅁䅁杷允䅁䅁䅍䅁䑁䅁䅷䅁䭁乁䅉䅁䭁䉁䅧䅁䉁䅁䅁允䅁䅁䅣䅁䅁䝁䙄唵䵁䅉䅅䅁䙁䅁䅁睁䵁䅁䅁权佄允䅁权畁䅁䅁权䕁䅁䅋权桁䅁䅁允䅁䅁䅅䅁䙁䡁歙祅兵硸䅤䍄䉁䅁䅁睁䅁䅁䅍䅄䅁䅁䅯朵䅉䅁䅯兆䅁䅁䅅䅁䉁䅁䅁权䉂睂䅁䍄䉁䅁䅁兂䅁䅁䅍䅄䅁䅁䅯朱䅙䅁䅯䄴䅁䅁䅯兄䅁䅁䅯儴䅁䅁䅅䅁䉁䅁䅁权偁䅁䅁䍄䉁䅁䅁兂䅁䅁䅍䅄䅁䅁䅯眹䅷䅁䅯兏䅁䅁䅯兄䅁䅁䅯杄䅁䅁䅅䅁䉁䅁䅁权偁䅁䅁䍄䉁䅁䅁睁䅁䅁䅍䅄䅁䅁䅯䅁䅁䅁䅯兢䅁䅁䅅䅁䉁䅁䅁权㕁允䅁䍄䉁䅁䅁兂䅁䅁䅍䅄䅁䅁䅯克䅙䅁䅯杌䅁䅁䅯䅂䍁䅧䅯䅤䅁䅁䅅䅁䉁䅁䅁兂ㅁ卺⽌癲呑䅑杷允䅁䅁䅕䅁䑁䅁䅷䅁䭁䕁䍙䅁䭁䍁䅁䅁䭁䅁䅑潁䭁䡁䅑䅁䉁䅁䅁允䅁䅁䅕呣䬰㘱㡎て䵁䅉䅅䅁䙁䅁䅁睁䵁䅁䅁权奁兇䅁权杁䅁䅁权䕁䅁䅋权あ䅁䅁允䅁䅁䅅䅁䙁佁㙆䭆䠵噑䅸䍄䉁䅁䅁兂䅁䅁䅍䅄䅁䅁䅯睆䅑䅁䅯䅄䅁䅁䅯兄䅁䅁䅯杄䅁䅁䅅䅁䉁䅁䅁权偁䅁䅁䍄䉁䅁䅁睁䅁䅁䅍䅄䅁䅁䅯杗䅍䅁䅯允䅁䅁䅅䅁䉁䅁䅁权䥁䅁䅁䍄䉁䅁䅁䅂䅁䅁䅍䅄䅁䅁䅯睕䅣䅁䅯䅈䅁䅁䅯先䅁䅁䅅䅁䉁䅁䅁权獄睃䅁䍄䉁䅁䅁兂䅁䅁䅍䅄䅁䅁䅯硓䅳䅁䅯杌䅁䅁䅯䅂䍁䅧䅯光䅁䅁䅅䅁䉁䅁䅁兂硂浒㑑煘栰䅑杷允䅁䅁䅕䅁䑁䅁䅷䅁䭁䡁䑳䅁䭁䕁䅕䅁䭁䅁䄰䅁䭁䅁䄴䅁䉁䅁䅁允䅁䅁䅯睄䅁䅁杷允䅁䅁䅕䅁䑁䅁䅷䅁䭁䍁䄸䅁䭁䍁䅁䅁䭁䅁䅑潁䭁䡁䅑䅁䉁䅁䅁允䅁䅁䅕瑃橥䑣䬳啘䵁䅉䅅䅁䙁䅁䅁睁䵁䅁䅁权䭂兂䅁权杁䅁䅁权䕁䅁䅋权あ䅁䅁允䅁䅁䅅䅁䙁䙁偹癷潕䙄䅎䍄䉁䅁䅁兂䅁䅁䅍䅄䅁䅁䅯睒䅧䅁䅯䅉䅁䅁䅯䅂䍁䅧䅯䅤䅁䅁䅅䅁䉁䅁䅁兂䥂場啯浲瀹䅑杷允䅁䅁䅕䅁䑁䅁䅷䅁䭁䝁䉳䅁䭁䝁䅧䅁䭁䅁䄰䅁䭁䅁䄴䅁䉁䅁䅁允䅁䅁䅯睄䅁䅁杷允䅁䅁䅍䅁䑁䅁䅷䅁䭁乁䍳䅁䭁䉁䅕䅁䉁䅁䅁允䅁䅁䅯兴䅑䅁杷允䅁䅁䅍䅁䑁䅁䅷䅁䭁䥁䙙䅁䭁䅁䅅䅁䉁䅁䅁允䅁䅁䅯䄴䅉䅁杷允䅁䅁䅍䅁䑁䅁䅷䅁䭁䙁䵁䅁䭁䉁䅕䅁䉁䅁䅁允䅁䅁䅯䅇䅅䅁杷允䅁䅁䅕䅁䑁䅁䅷䅁䭁䱁搸䅁䭁䍁䄴䅁䭁䅁䅑潁䭁䡁䅑䅁䉁䅁䅁允䅁䅁䅕偑䥪⼲㍌啁䵁䅉䅅䅁䑁䅁䅁睁䵁䅁䅁权晄允䅁权䉁䅁䅁允䅁䅁䅅䅁䭁佁䉁䅁䵁䅉䅅䅁䕁䅁䅁睁䵁䅁䅁权慄允䅁权捁䅁䅁权摁䅁䅁允䅁䅁䅅䅁䭁䑁䌸䅁䵁䅉䅅䅁䙁䅁䅁睁䵁䅁䅁权⭂杁䅁权䵁䅁䅁权乁䅁䅁权佁䅁䅁允䅁䅁䅅䅁䭁䅁䄸䅁䵁䅉䅅䅁䙁䅁䅁睁䵁䅁䅁权⭂杂䅁权㕁䅁䅁权乁䅁䅁权佁䅁䅁允䅁䅁䅅䅁䭁䅁䄸䅁䵁䅉䅅䅁䙁䅁䅁睁䵁䅁䅁权䥃杂䅁权畁䅁䅁权䕁䅁䅋权あ䅁䅁允䅁䅁䅅䅁䙁偁䱥䕂獘兆䅬䍄䉁䅁䅁睁䅁䅁䅍䅄䅁䅁䅯硸䄰䅁䅯睐䅁䅁䅅䅁䉁䅁䅁杄䵁䅁䅁睎硁䍁䄴䅍㑁䅁䅁䍄䉁䅁䅁兂䅁䅁䅍䅄䅁䅁䅯儯䅫䅁䅯䄴䅁䅁䅯兄䅁䅁䅯儴䅁䅁䅅䅁䉁䅁䅁权偁䅁䅁䍄䉁䅁䅁兂䅁䅁䅍䅄䅁䅁䅯硇䅯䅁䅯杔䅁䅁䅯兄䅁䅁䅯杄䅁䅁䅅䅁䉁䅁䅁睂䅁䅁䅁䍯汄䅑杷允䅁䅁䅍䅁䑁䅁䅷䅁䭁䅁䅍䅁䭁䝁䄰䅁䉁䅁䅁允䅁䅁䅯杏䅅䅁杷允䅁䅁䅕䅁䑁䅁䅷䅁䭁䩁䥷䅁䭁䕁䄴䅁䭁䅁䄰䅁䭁䅁䄴䅁䉁䅁䅁允䅁䅁䅯睄䅁䅁杷允䅁䅁䅍䅁䑁䅁䅷䅁䭁䥁䉕䅁䭁䉁䅕䅁䉁䅁䅁允䅁䅁䅯䅣䅁䅁杷允䅁䅁䅍䅁䑁䅁䅷䅁䭁䙁慯䅁䭁䑁䅁䅁䉁䅁䅁允䅁䅁䅯睄䅁䅁杷允䅁䅁䅕䅁䑁䅁䅷䅁䭁䍁䉷䅁䭁䍁䄴䅁䭁䅁䅑潁䭁䍁䅅䅁䉁䅁䅁允䅁䅁䅕䩨䝡偄丰歅䵁䅉䅅䅁䑁䅁䅁睁䵁䅁䅁权瑁䅂䅁权奁䅁䅁允䅁䅁䅅䅁䡁䅁䅁䅁䅄畸䅒䍄䉁䅁䅁睁䅁䅁䅍䅄䅁䅁䅯兵䅅䅁䅯兆䅁䅁䅅䅁䉁䅁䅁权奁睁䅁䍄䉁䅁䅁睁䅁䅁䅍䅄䅁䅁䅯䅔䅯䅁䅯䅧䅁䅁䅅䅁䉁䅁䅁权䡄兆䅁䍄䉁䅁䅁睁䅁䅁䅍䅄䅁䅁䅯杖䅑䅁䅯兘䅁䅁䅅䅁䉁䅁䅁权䥃䅁䅁䍄䉁䅁䅁睁䅁䅁䅍䅄䅁䅁䅯睍䅧䅁䅯䅧䅁䅁䅅䅁䉁䅁䅁权潄权䅁䍄䉁䅁䅁兂䅁䅁䅍䅄䅁䅁䅯兇䅉䅁䅯䅉䅁䅁䅯䅂䍁䅧䅯光䅁䅁䅅䅁䉁䅁䅁兂䭁㘱睎坐杰䅑杷允䅁䅁䅍䅁䑁䅁䅷䅁䭁䅁䅕䅁䭁䝁䄰䅁䉁䅁䅁允䅁䅁䅯杍䅅䅁杷允䅁䅁䅍䅁䑁䅁䅷䅁䭁偁䠰䅁䭁䑁䅁䅁䉁䅁䅁允䅁䅁䅯杣䄸䅁杷允䅁䅁䅕䅁䑁䅁䅷䅁䭁䙁婳䅁䭁䅁䅷䅁䭁䅁䄰䅁䭁䅁䄴䅁䉁䅁䅁允䅁䅁䅯䅩䅅䅁杷允䅁䅁䅍䅁䑁䅁䅷䅁䭁䭁䙫䅁䭁䙁䄰䅁䉁䅁䅁允䅁䅁䅯睤䅅䅁杷允䅁䅁䅑䅁䑁䅁䅷䅁䭁䩁扯䅁䭁䉁䅷䅁䭁䉁䄰䅁䉁䅁䅁允䅁䅁䅯睫䅍䅁杷允䅁䅁䅕䅁䑁䅁䅷䅁䭁䉁䍙䅁䭁䍁䅁䅁䭁䅁䅑潁䭁䡁䅑䅁䉁䅁䅁允䅁䅁䅕積積積䑐さ䵁䅉䅅䅁䙁䅁䅁睁䵁䅁䅁权婁杂䅁权䵁䅁䅁权乁䅁䅁权佁䅁䅁允䅁䅁䅅䅁䭁䅁䄸䅁䵁䅉䅅䅁䙁䅁䅁睁䵁䅁䅁权癁䅁䅁权畁䅁䅁权䕁䅁䅋权桁䅁䅁允䅁䅁䅅䅁䙁䥁丹婎䑖卥䅆䍄䉁䅁䅁睁䅁䅁䅍䅄䅁䅁䅯儯䅅䅁䅯䅧䅁䅁䅅䅁䉁䅁䅁权呃兆䅁䍄䉁䅁䅁睁䅁䅁䅍䅄䅁䅁䅯样䅳䅁䅯允䅁䅁䅅䅁䉁䅁䅁权䭁䅁䅁䍄䉁䅁䅁睁䅁䅁䅍䅄䅁䅁䅯䉔䄴䅁䅯睐䅁䅁䅅䅁䉁䅁䅁杄佁䅁䅁免睁䑁䅕杌祁䑁䅙䅁䵁䅉䅅䅁䙁䅁䅁睁䵁䅁䅁权捁睂䅁权畁䅁䅁权䕁䅁䅋权桁䅁䅁允䅁䅁䅅䅁䙁䡁摥䅄商䉗䅊䍄䉁䅁䅁睁䅁䅁䅍䅄䅁䅁䅯桋䅧䅁䅯䅍䅁䅁䅅䅁䉁䅁䅁权畃杈䅁䍄䉁䅁䅁兂䅁䅁䅍䅄䅁䅁䅯儯䅅䅁䅯䅉䅁䅁䅯䅂䍁䅧䅯光䅁䅁䅅䅁䉁䅁䅁兂㝂䭆䠵愴啰䅑杷允䅁䅁䅕䅁䑁䅁䅷䅁䭁䱁䱣䅁䭁䕁䅕䅁䭁䅁䄰䅁䭁䅁䄴䅁䉁䅁䅁允䅁䅁䅯睄䅁䅁杷允䅁䅁䅕䅁䑁䅁䅷䅁䭁偁䉕䅁䭁䕁䅕䅁䭁䅁䄰䅁䭁䅁䄴䅁䉁䅁䅁允䅁䅁䅯睄䅁䅁杷允䅁䅁䅍䅁䑁䅁䅷䅁䭁䅁䅣䅁䭁䝁䄰䅁䉁䅁䅁允䅁䅁䅯睍䅅䅁杷允䅁䅁䅕䅁䑁䅁䅷䅁䭁䉁婁䅁䭁䕁䅕䅁䭁䅁䄰䅁䭁䅁䄴䅁䉁䅁䅁允䅁䅁䅯匰䅁䅁杷允䅁䅁䅍䅁䑁䅁䅷䅁䭁乁䅍䅁䭁䑁䅁䅁䉁䅁䅁允䅁䅁䅯督䅧䅁杷允䅁䅁䅍䅁䑁䅁䅷䅁䭁乁塍䅁䭁䑁䅁䅁䉁䅁䅁允䅁䅁䅯極䅁䅁杷允䅁䅁䅍䅁䑁䅁䅷䅁䭁䕁䩅䅁䭁䅁䅅䅁䉁䅁䅁允䅁䅁䅯䄴䅉䅁杷允䅁䅁䅍䅁䑁䅁䅷䅁䭁䅁䕍䅁䭁䝁䄰䅁䉁䅁䅁允䅁䅁䅯杏䅅䅁杷允䅁䅁䅕䅁䑁䅁䅷䅁䭁䡁䜸䅁䭁䕁䅕䅁䭁䅁䄰䅁䭁䅁䄴䅁䉁䅁䅁允䅁䅁䅯睄䅁䅁杷允䅁䅁䅕䅁䑁䅁䅷䅁䭁䉁捧䅁䭁䅁䅷䅁䭁䅁䄰䅁䭁䅁䄴䅁䉁䅁䅁允䅁䅁䅯䅩䅅䅁杷允䅁䅁䅕䅁䑁䅁䅷䅁䭁䙁䉳䅁䭁䑁䅫䅁䭁䅁䄰䅁䭁䅁䄴䅁䉁䅁䅁允䅁䅁䅯八䅅䅁杷允䅁䅁䅍䅁䑁䅁䅷䅁䭁䱁䄴䅁䭁䝁䄰䅁䉁䅁䅁允䅁䅁䅯朵䅑䅁杷允䅁䅁䅍䅁䑁䅁䅷䅁䭁䉁䡅䅁䭁䝁䄰䅁䉁䅁䅁允䅁䅁䅯睍䅅䅁杷允䅁䅁䅍䅁䑁䅁䅷䅁䭁䵁婧䅁䭁䑁䅁䅁䉁䅁䅁允䅁䅁䅯桧䄴䅁杷允䅁䅁䅕䅁䑁䅁䅷䅁䭁䍁䕍䅁䭁佁䅁䅁䭁䅁䄰䅁䭁佁䅅䅁䉁䅁䅁允䅁䅁䅯睄䅁䅁杷允䅁䅁䅕䅁䑁䅁䅷䅁䭁䥁婍䅁䭁䅁䅷䅁䭁䅁䄰䅁䭁䅁䄴䅁䉁䅁䅁允䅁䅁䅯䄷䅁䅁杷允䅁䅁䅍䅁䑁䅁䅷䅁䭁䑁䝷䅁䭁䑁䅁䅁䉁䅁䅁允䅁䅁䅯児䅙䅁杷允䅁䅁䅕䅁䑁䅁䅷䅁䭁䅁戰䅁䭁䑁䅫䅁䭁䅁䄰䅁䭁䅁䄴䅁䉁䅁䅁允䅁䅁䅯八䅅䅁杷允䅁䅁䅍䅁䑁䅁䅷䅁䭁䝁䑧䅁䭁䥁䅁䅁䉁䅁䅁允䅁䅁䅯兡䅍䅁杷允䅁䅁䅕䅁䑁䅁䅷䅁䭁䝁䙅䅁䭁䍁䄴䅁䭁䅁䅑潁䭁䡁䅑䅁䉁䅁䅁允䅁䅁䅕㥃敋䭮杈ぇ䵁䅉䅅䅁䕁䅁䅁睁䵁䅁䅁权扁杁䅁权捁䅁䅁权摁䅁䅁允䅁䅁䅅䅁䭁䙁䅳䅁䵁䅉䅅䅁䙁䅁䅁睁䵁䅁䅁权䕁睁䅁权杁䅁䅁权䕁䅁䅋权あ䅁䅁允䅁䅁䅅䅁䙁䱁敧敨剴䝅䅒䍄䉁䅁䅁睁䅁䅁䅍䅄䅁䅁䅯睺䅁䅁䅯兢䅁䅁䅅䅁䉁䅁䅁权睂䅁䅁䍄䉁䅁䅁睁䅁䅁䅍䅄䅁䅁䅯䅌䅅䅁䅯䅍䅁䅁䅅䅁䉁䅁䅁权噃允䅁䍄䉁䅁䅁睁䅁䅁䅍䅄䅁䅁䅯眸䅕䅁䅯䅧䅁䅁䅅䅁䉁䅁䅁权い兂䅁䍄䉁䅁䅁睁䅁䅁䅍䅄䅁䅁䅯䅣䅑䅁䅯睐䅁䅁䅅䅁䉁䅁䅁杄䵁䅁䅁免㉁䍁䄴兏㍁䅁䅁䍄䉁䅁䅁睁䅁䅁䅍䅄䅁䅁䅯睤䅁䅁䅯兘䅁䅁䅅䅁䉁䅁䅁权ㅄ䅁䅁䍄䉁䅁䅁兂䅁䅁䅍䅄䅁䅁䅯督䅍䅁䅯杔䅁䅁䅯兄䅁䅁䅯杄䅁䅁䅅䅁䉁䅁䅁睂䅁䅁䅁䍑浪䅑杷允䅁䅁䅑䅁䑁䅁䅷䅁䭁䍁䅍䅁䭁䉁䅷䅁䭁䉁䄰䅁䉁䅁䅁允䅁䅁䅯杌䅙䅁杷允䅁䅁䅕䅁䑁䅁䅷䅁䭁䑁䝅䅁䭁䅁䅷䅁䭁䅁䄰䅁䭁䅁䄴䅁䉁䅁䅁允䅁䅁䅯睄䅁䅁杷允䅁䅁䅕䅁䑁䅁䅷䅁䭁䍁桉䅁䭁䅁䅷䅁䭁䅁䄰䅁䭁䅁䄴䅁䉁䅁䅁允䅁䅁䅯睄䅁䅁杷允䅁䅁䅕䅁䑁䅁䅷䅁䭁䕁䅁䅁䭁䅁䅷䅁䭁䅁䄰䅁䭁䅁䄴䅁䉁䅁䅁允䅁䅁䅯睄䅁䅁杷允䅁䅁䅕䅁䑁䅁䅷䅁䭁䑁慧䅁䭁佁䅁䅁䭁䅁䄰䅁䭁佁䅅䅁䉁䅁䅁允䅁䅁䅣䅁䅁䍁⭁欵䵁䅉䅅䅁䑁䅁䅁睁䵁䅁䅁权䕁杂䅁权瑂䅁䅁允䅁䅁䅅䅁䭁䡁䅁䅁䵁䅉䅅䅁䑁䅁䅁睁䵁䅁䅁权䩁睇䅁权䅃䅁䅁允䅁䅁䅅䅁䭁䙁浫䅁䵁䅉䅅䅁䑁䅁䅁睁䵁䅁䅁权呃元䅁权䅃䅁䅁允䅁䅁䅅䅁䭁䉁啙䅁䵁䅉䅅䅁䕁䅁䅁睁䵁䅁䅁权穃兇䅁权捁䅁䅁权摁䅁䅁允䅁䅁䅅䅁䭁䙁䨴䅁䵁䅉䅅䅁䙁䅁䅁睁䵁䅁䅁权⭁允䅁权佂䅁䅁权乁䅁䅁权佁䅁䅁允䅁䅁䅅䅁䭁䅁䄸䅁䵁䅉䅅䅁䙁䅁䅁睁䵁䅁䅁权㙁元䅁权䵁䅁䅁权乁䅁䅁权佁䅁䅁允䅁䅁䅅䅁䭁䅁䄸䅁䵁䅉䅅䅁䑁䅁䅁睁䵁䅁䅁权䉂允䅁权䅃䅁䅁允䅁䅁䅅䅁䭁䕁䉉䅁䵁䅉䅅䅁䙁䅁䅁睁䵁䅁䅁权乃杂䅁权杁䅁䅁权䕁䅁䅋权桁䅁䅁允䅁䅁䅅䅁䙁䑁積積積㉵䅂䍄䉁䅁䅁兂䅁䅁䅍䅄䅁䅁䅯桨䄴䅁䅯䄴䅁䅁䅯兄䅁䅁䅯儴䅁䅁䅅䅁䉁䅁䅁权偁䅁䅁䍄䉁䅁䅁睁䅁䅁䅍䅄䅁䅁䅯元䅅䅁䅯䅍䅁䅁䅅䅁䉁䅁䅁权婄允䅁䍄䉁䅁䅁兂䅁䅁䅍䅄䅁䅁䅯兗䅧䅁䅯䅡䅁䅁䅯兄䅁䅁䅯杄䅁䅁䅅䅁䉁䅁䅁权偁䅁䅁䍄䉁䅁䅁睁䅁䅁䅍䅄䅁䅁䅯杬䅧䅁䅯䅧䅁䅁䅅䅁䉁䅁䅁权慃睃䅁䍄䉁䅁䅁睁䅁䅁䅍䅄䅁䅁䅯䉃䅯䅁䅯兆䅁䅁䅅䅁䉁䅁䅁权扄兂䅁䍄䉁䅁䅁兂䅁䅁䅍䅄䅁䅁䅯䈷䅷䅁䅯䅉䅁䅁䅯䅂䍁䅧䅯光䅁䅁䅅䅁䉁䅁䅁兂捂㡪ㅌ䩋卸䅑杷允䅁䅁䅍䅁䑁䅁䅷䅁䭁䱁执䅁䭁䅁䅅䅁䉁䅁䅁允䅁䅁䅯睄䅅䅁杷允䅁䅁䅕䅁䑁䅁䅷䅁䭁䅁䅫䅁䭁䑁䅫䅁䭁䅁䄰䅁䭁䅁䄴䅁䉁䅁䅁允䅁䅁䅯八䅅䅁杷允䅁䅁䅕䅁䑁䅁䅷䅁䭁䵁䅑䅁䭁䍁䄴䅁䭁䅁䅑潁䭁䡁䅑䅁䉁䅁䅁允䅁䅁䅕汔牋⭢癃䕃䵁䅉䅅䅁䙁䅁䅁睁䵁䅁䅁权慄权䅁权杁䅁䅁权䕁䅁䅋权あ䅁䅁允䅁䅁䅅䅁䙁偁潙䥘䌯㑗䅂䍄䉁䅁䅁兂䅁䅁䅍䅄䅁䅁䅯硢䅯䅁䅯兏䅁䅁䅯兄䅁䅁䅯杄䅁䅁䅅䅁䉁䅁䅁权剃允䅁䍄䉁䅁䅁兂䅁䅁䅍䅄䅁䅁䅯睑䅅䅁䅯兏䅁䅁䅯兄䅁䅁䅯杄䅁䅁䅅䅁䉁䅁䅁权偁䅁䅁䍄䉁䅁䅁兂䅁䅁䅍䅄䅁䅁䅯䅗䅑䅁䅯兒䅁䅁䅯兄䅁䅁䅯杄䅁䅁䅅䅁䉁䅁䅁权偁䅁䅁䍄䉁䅁䅁兂䅁䅁䅍䅄䅁䅁䅯兮䅙䅁䅯杔䅁䅁䅯兄䅁䅁䅯杄䅁䅁䅅䅁䉁䅁䅁权偁䅁䅁䍄䉁䅁䅁兂䅁䅁䅍䅄䅁䅁䅯术䅅䅁䅯兏䅁䅁䅯兄䅁䅁䅯杄䅁䅁䅅䅁䉁䅁䅁权偁䅁䅁䍄䉁䅁䅁兂䅁䅁䅍䅄䅁䅁䅯兆䅫䅁䅯䅉䅁䅁䅯䅂䍁䅧䅯光䅁䅁䅅䅁䉁䅁䅁兂灁䥘䌯刹浨䅑杷允䅁䅁䅍䅁䑁䅁䅷䅁䭁䅁䅍䅁䭁䥁䅁䅁䉁䅁䅁允䅁䅁䅯杒䅅䅁杷允䅁䅁䅕䅁䑁䅁䅷䅁䭁佁䕯䅁䭁䍁䄴䅁䭁䅁䅑潁䭁䍁䅅䅁䉁䅁䅁允䅁䅁䅕瑸㥎䭄歆歂䵁䅉䅅䅁䙁䅁䅁睁䵁䅁䅁权浄杇䅁权㕁䅁䅁权乁䅁䅁权佁䅁䅁允䅁䅁䅅䅁䭁䩁䉅䅁䵁䅉䅅䅁䙁䅁䅁睁䵁䅁䅁权瑁䅃䅁权㕁䅁䅁权乁䅁䅁权佁䅁䅁允䅁䅁䅅䅁䭁䅁䄸䅁䵁䅉䅅䅁䙁䅁䅁睁䵁䅁䅁权佂䅉䅁权畁䅁䅁权䕁䅁䅋权あ䅁䅁允䅁䅁䅅䅁䙁偁⽎慦橈睬䄱䍄䉁䅁䅁睁䅁䅁䅍䅄䅁䅁䅯兂䅁䅁䅯䅧䅁䅁䅅䅁䉁䅁䅁权䡂允䅁䍄䉁䅁䅁睁䅁䅁䅍䅄䅁䅁䅯䅤䅫䅁䅯䅧䅁䅁䅅䅁䉁䅁䅁权睃睅䅁䍄䉁䅁䅁䅂䅁䅁䅍䅄䅁䅁䅯睔䅁䅁䅯䅈䅁䅁䅯先䅁䅁䅅䅁䉁䅁䅁权婂䅁䅁䍄䉁䅁䅁兂䅁䅁䅍䅄䅁䅁䅯克䅳䅁䅯杌䅁䅁䅯䅂䍁䅧䅯光䅁䅁䅅䅁䉁䅁䅁兂潄噗畆协䐱䅑杷允䅁䅁䅕䅁䑁䅁䅷䅁䭁偁䐸䅁䭁䑁䅫䅁䭁䅁䄰䅁䭁䅁䄴䅁䉁䅁䅁允䅁䅁䅯睄䅁䅁杷允䅁䅁䅍䅁䑁䅁䅷䅁䭁䅁䅣䅁䭁䥁䅁䅁䉁䅁䅁允䅁䅁䅯䅓䅅䅁杷允䅁䅁䅑䅁䑁䅁䅷䅁䭁䩁䜸䅁䭁䉁䅷䅁䭁䉁䄰䅁䉁䅁䅁允䅁䅁䅯睐䅉䅁杷允䅁䅁䅕䅁䑁䅁䅷䅁䭁䍁䜸䅁䭁䍁䅁䅁䭁䅁䅑潁䭁䡁䅑䅁䉁䅁䅁允䅁䅁䅕捺䵺䵺䵹歘䵁䅉䅅䅁䙁䅁䅁睁䵁䅁䅁权乄睃䅁权杄䅁䅁权乁䅁䅁权桄䅁䅁允䅁䅁䅅䅁䭁䅁䄸䅁䵁䅉䅅䅁䑁䅁䅁睁䵁䅁䅁权浃䅁䅁权噁䅁䅁允䅁䅁䅅䅁䭁䕁䕣䅁䵁䅉䅅䅁䑁䅁䅁睁䵁䅁䅁权千允䅁权⽁䅁䅁允䅁䅁䅅䅁佁䅁䅷䅁ぁ䑁䅍杌ㅁ䑁䅉䅁䵁䅉䅅䅁䙁䅁䅁睁䵁䅁䅁权慂杇䅁权杁䅁䅁权䕁䅁䅋权あ䅁䅁允䅁䅁䅅䅁䙁䡁啳歲桦浹䅂䍄䉁䅁䅁䅂䅁䅁䅍䅄䅁䅁䅯䄳䅍䅁䅯䅈䅁䅁䅯先䅁䅁䅅䅁䉁䅁䅁权⽁杁䅁䍄䉁䅁䅁䅂䅁䅁䅍䅄䅁䅁䅯剶䅣䅁䅯䅈䅁䅁䅯先䅁䅁䅅䅁䉁䅁䅁权呄元䅁䍄䉁䅁䅁兂䅁䅁䅍䅄䅁䅁䅯睹䅫䅁䅯杌䅁䅁䅯䅂䍁䅧䅯光䅁䅁䅅䅁䉁䅁䅁兂䑃䭊杣睇楑䅑杷允䅁䅁䅍䅁䑁䅁䅷䅁䭁䥁䑁䅁䭁䑁䅁䅁䉁䅁䅁允䅁䅁䅯內䅍䅁杷允䅁䅁䅑䅁䑁䅁䅷䅁䭁䑁䑁䅁䭁䉁䅷䅁䭁䉁䄰䅁䉁䅁䅁允䅁䅁䅯䅖䅁䅁杷允䅁䅁䅑䅁䑁䅁䅷䅁䭁䵁奕䅁䭁䉁䅷䅁䭁䉁䄰䅁䉁䅁䅁允䅁䅁䅯剈䄴䅁杷允䅁䅁䅍䅁䑁䅁䅷䅁䭁䉁䙣䅁䭁䉁䅕䅁䉁䅁䅁允䅁䅁䅯睱䅁䅁杷允䅁䅁䅍䅁䑁䅁䅷䅁䭁䥁䐰䅁䭁䅁䅅䅁䉁䅁䅁允䅁䅁䅯䅋䅉䅁杷允䅁䅁䅍䅁䑁䅁䅷䅁䭁䵁䑑䅁䭁䑁䄸䅁䉁䅁䅁允䅁䅁䄴䅄䅁䑁䅣䅍畁䑁䅉睎䅁䅁杷允䅁䅁䅕䅁䑁䅁䅷䅁䭁䝁䉑䅁䭁䝁䅧䅁䭁䅁䄰䅁䭁䅁䄴䅁䉁䅁䅁允䅁䅁䅯睄䅁䅁杷允䅁䅁䅍䅁䑁䅁䅷䅁䭁䑁䄴䅁䭁䥁䅁䅁䉁䅁䅁允䅁䅁䅯䅎䅧䅁杷允䅁䅁䅕䅁䑁䅁䅷䅁䭁䵁䈴䅁䭁䍁䄴䅁䭁䅁䅑潁䭁䡁䅑䅁䉁䅁䅁允䅁䅁䅕䕇灔楌呂歈䵁䅉䅅䅁䙁䅁䅁睁䵁䅁䅁权⭁杂䅁权畁䅁䅁权䕁䅁䅋权あ䅁䅁允䅁䅁䅅䅁䙁䅁买堷硉奙䅒䍄䉁䅁䅁睁䅁䅁䅍䅄䅁䅁䅯兔䅅䅁䅯睐䅁䅁䅅䅁䉁䅁䅁杄䭁䅁䅁李㕁䍁䄴睍䅁䅁杷允䅁䅁䅕䅁䑁䅁䅷䅁䭁䑁奁䅁䭁䍁䅁䅁䭁䅁䅑潁䭁䍁䅅䅁䉁䅁䅁允䅁䅁䅕䥘䌯匹㡪䕖䵁䅉䅅䅁䑁䅁䅁睁䵁䅁䅁权獄杂䅁权噁䅁䅁允䅁䅁䅅䅁䭁䕁䍅䅁䵁䅉䅅䅁䑁䅁䅁睁䵁䅁䅁权㉂先䅁权摂䅁䅁允䅁䅁䅅䅁䭁䥁䅯䅁䵁䅉䅅䅁䙁䅁䅁睁䵁䅁䅁权楃兂䅁权畁䅁䅁权䕁䅁䅋权桁䅁䅁允䅁䅁䅅䅁䙁佁摐び戸眫䅴䍄䉁䅁䅁兂䅁䅁䅍䅄䅁䅁䅯睃䅫䅁䅯杌䅁䅁䅯䅂䍁䅧䅯䅤䅁䅁䅅䅁䉁䅁䅁兂湂剶佈灸䝹䅑杷允䅁䅁䅕䅁䑁䅁䅷䅁䭁䩁䝙䅁䭁䑁䅫䅁䭁䅁䄰䅁䭁䅁䄴䅁䉁䅁䅁允䅁䅁䅯睄䅁䅁杷允䅁䅁䅕䅁䑁䅁䅷䅁䭁䩁捕䅁䭁䍁䄴䅁䭁䅁䅑潁䭁䡁䅑䅁䉁䅁䅁允䅁䅁䅕婱ㅺ⽏⽏啎䵁䅉䅅䅁䑁䅁䅁睁䵁䅁䅁权䑃允䅁权摂䅁䅁允䅁䅁䅅䅁䭁偁䅕䅁䵁䅉䅅䅁䙁䅁䅁睁䵁䅁䅁权䝄杇䅁权杁䅁䅁权䕁䅁䅋权あ䅁䅁允䅁䅁䅅䅁䙁䡁㥅瑃橥䝫䅂䍄䉁䅁䅁兂䅁䅁䅍䅄䅁䅁䅯杰䅁䅁䅯兏䅁䅁䅯兄䅁䅁䅯杄䅁䅁䅅䅁䉁䅁䅁权剃允䅁䍄䉁䅁䅁兂䅁䅁䅍䅄䅁䅁䅯䉵䄰䅁䅯䅄䅁䅁䅯兄䅁䅁䅯杄䅁䅁䅅䅁䉁䅁䅁权偁䅁䅁䍄䉁䅁䅁兂䅁䅁䅍䅄䅁䅁䅯杓䅅䅁䅯䄴䅁䅁䅯兄䅁䅁䅯儴䅁䅁䅅䅁䉁䅁䅁权偁䅁䅁䍄䉁䅁䅁睁䅁䅁䅍䅄䅁䅁䅯剘䅫䅁䅯兆䅁䅁䅅䅁䉁䅁䅁权卄杁䅁䍄䉁䅁䅁兂䅁䅁䅍䅄䅁䅁䅯兪䅍䅁䅯杌䅁䅁䅯䅂䍁䅧䅯䅤䅁䅁䅅䅁䉁䅁䅁兂兄㉭䭯塔䍊䅑杷允䅁䅁䅑䅁䑁䅁䅷䅁䭁乁䡅䅁䭁䉁䅷䅁䭁䉁䄰䅁䉁䅁䅁允䅁䅁䅯䅓䅁䅁杷允䅁䅁䅕䅁䑁䅁䅷䅁䭁䙁䉙䅁䭁䍁䅁䅁䭁䅁䅑潁䭁䡁䅑䅁䉁䅁䅁允䅁䅁䅕⽷潕䥘椯啔䵁䅉䅅䅁䙁䅁䅁睁䵁䅁䅁权獁杁䅁权䵁䅁䅁权乁䅁䅁权佁䅁䅁允䅁䅁䅅䅁䭁䅁䄸䅁䵁䅉䅅䅁䙁䅁䅁睁䵁䅁䅁权偃杁䅁权杁䅁䅁权䕁䅁䅋权桁䅁䅁允䅁䅁䅅䅁䙁䩁婱婭婭坥䄵䍄䉁䅁䅁睁䅁䅁䅍䅄䅁䅁䅯睙䅣䅁䅯兘䅁䅁䅅䅁䉁䅁䅁权䥃䅁䅁䍄䉁䅁䅁兂䅁䅁䅍䅄䅁䅁䅯䈹䅷䅁䅯杌䅁䅁䅯䅂䍁䅧䅯光䅁䅁䅅䅁䉁䅁䅁兂楁椶丯漸䵅䅑杷允䅁䅁䅕䅁䑁䅁䅷䅁䭁䩁䄰䅁䭁䍁䄴䅁䭁䅁䅑潁䭁䡁䅑䅁䉁䅁䅁允䅁䅁䅕啵㝅杔灑し䵁䅉䅅䅁䑁䅁䅁睁䵁䅁䅁权睁允䅁权䅃䅁䅁允䅁䅁䅅䅁䭁偁䡳䅁䵁䅉䅅䅁䑁䅁䅁睁䵁䅁䅁权い䅂䅁权噁䅁䅁允䅁䅁䅅䅁䭁䡁䅁䅁䵁䅉䅅䅁䙁䅁䅁睁䵁䅁䅁权䵂䅁䅁权潂䅁䅁权乁䅁䅁权佁䅁䅁允䅁䅁䅅䅁䭁䅁䄸䅁䵁䅉䅅䅁䑁䅁䅁睁䵁䅁䅁权䱁睇䅁权⽁䅁䅁允䅁䅁䅅䅁佁䅁䅷䅁㕁䑁䅅杌睁䑁䅙䅁䵁䅉䅅䅁䙁䅁䅁睁䵁䅁䅁权塂允䅁权䵁䅁䅁权乁䅁䅁权佁䅁䅁允䅁䅁䅅䅁䭁䅁䄸䅁䵁䅉䅅䅁䙁䅁䅁睁䵁䅁䅁权㉄允䅁权䵁䅁䅁权乁䅁䅁权佁䅁䅁允䅁䅁䅅䅁䭁䅁䄸䅁䵁䅉䅅䅁䑁䅁䅁睁䵁䅁䅁权晃䅃䅁权瑂䅁䅁允䅁䅁䅅䅁䭁䡁䅁䅁䵁䅉䅅䅁䑁䅁䅁睁䵁䅁䅁权㕁杇䅁权䅃䅁䅁允䅁䅁䅅䅁䭁䉁浙䅁䵁䅉䅅䅁䑁䅁䅁睁䵁䅁䅁权呁䅇䅁权瑂䅁䅁允䅁䅁䅅䅁䭁䥁䄴䅁䵁䅉䅅䅁䙁䅁䅁睁䵁䅁䅁权⽂允䅁权杁䅁䅁权䕁䅁䅋权あ䅁䅁允䅁䅁䅅䅁䙁䱁敧敨剴䝩䅒䍄䉁䅁䅁兂䅁䅁䅍䅄䅁䅁䅯儰䅍䅁䅯杔䅁䅁䅯兄䅁䅁䅯杄䅁䅁䅅䅁䉁䅁䅁权偁䅁䅁䍄䉁䅁䅁睁䅁䅁䅍䅄䅁䅁䅯䅕䅙䅁䅯兆䅁䅁䅅䅁䉁䅁䅁权㍄允䅁䍄䉁䅁䅁睁䅁䅁䅍䅄䅁䅁䅯䈱䅫䅁䅯兘䅁䅁䅅䅁䉁䅁䅁权䭃䅁䅁䍄䉁䅁䅁睁䅁䅁䅍䅄䅁䅁䅯杹䅙䅁䅯睐䅁䅁䅅䅁䉁䅁䅁杄䭁䅁䅁免畁䑁䅕睎䅁䅁杷允䅁䅁䅍䅁䑁䅁䅷䅁䭁䭁䡯䅁䭁䑁䅁䅁䉁䅁䅁允䅁䅁䅯杫䅫䅁杷允䅁䅁䅍䅁䑁䅁䅷䅁䭁䅁䬸䅁䭁䑁䅁䅁䉁䅁䅁允䅁䅁䅯剖䅕䅁杷允䅁䅁䅍䅁䑁䅁䅷䅁䭁䅁教䅁䭁䉁䅕䅁䉁䅁䅁允䅁䅁䅯兑䅉䅁杷允䅁䅁䅕䅁䑁䅁䅷䅁䭁䵁䉷䅁䭁䑁䅫䅁䭁䅁䄰䅁䭁䅁䄴䅁䉁䅁䅁允䅁䅁䅯睄䅁䅁杷允䅁䅁䅕䅁䑁䅁䅷䅁䭁佁䥅䅁䭁䑁䅫䅁䭁䅁䄰䅁䭁䅁䄴䅁䉁䅁䅁允䅁䅁䅯睄䅁䅁杷允䅁䅁䅍䅁䑁䅁䅷䅁䭁䱁䉳䅁䭁䑁䄸䅁䉁䅁䅁允䅁䅁䄴䅄䅁䑁䅍睎畁䑁䅫睎䅁䅁杷允䅁䅁䅍䅁䑁䅁䅷䅁䭁䙁捉䅁䭁䅁䅅䅁䉁䅁䅁允䅁䅁䅯䅃䅁䅁杷允䅁䅁䅑䅁䑁䅁䅷䅁䭁䍁䄸䅁䭁䉁䅷䅁䭁䉁䄰䅁䉁䅁䅁允䅁䅁䅯䅖䅁䅁杷允䅁䅁䅍䅁䑁䅁䅷䅁䭁䉁䙣䅁䭁䙁䄰䅁䉁䅁䅁允䅁䅁䅯兆䅅䅁杷允䅁䅁䅕䅁䑁䅁䅷䅁䭁䵁慙䅁䭁䍁䄴䅁䭁䅁䅑潁䭁䍁䅅䅁䉁䅁䅁允䅁䅁䅕癥晉⭢䩢歃䵁䅉䅅䅁䙁䅁䅁睁䵁䅁䅁权䩂杂䅁权佂䅁䅁权乁䅁䅁权佁䅁䅁允䅁䅁䅅䅁䭁䅁䄸䅁䵁䅉䅅䅁䙁䅁䅁睁䵁䅁䅁权楁允䅁权杄䅁䅁权乁䅁䅁权桄䅁䅁允䅁䅁䅅䅁䭁䅁䄸䅁䵁䅉䅅䅁䙁䅁䅁睁䵁䅁䅁权塂允䅁权畁䅁䅁权䕁䅁䅋权あ䅁䅁允䅁䅁䅅䅁䙁䉁潬䥩䡪穎䅊䍄䉁䅁䅁睁䅁䅁䅍䅄䅁䅁䅯光䅉䅁䅯睐䅁䅁䅅䅁䉁䅁䅁杄䭁䅁䅁䅏畁䑁䅑李䅁䅁杷允䅁䅁䅕䅁䑁䅁䅷䅁䭁䡁䅉䅁䭁佁䅁䅁䭁䅁䄰䅁䭁佁䅅䅁䉁䅁䅁允䅁䅁䅯睄䅁䅁杷允䅁䅁䅕䅁䑁䅁䅷䅁䭁䩁捁䅁䭁䍁䅁䅁䭁䅁䅑潁䭁䡁䅑䅁䉁䅁䅁允䅁䅁䅕噋偹癷㑗啗䵁䅉䅅䅁䕁䅁䅁睁䵁䅁䅁权十杁䅁权捁䅁䅁权摁䅁䅁允䅁䅁䅅䅁䭁䕁久䅁䵁䅉䅅䅁䙁䅁䅁睁䵁䅁䅁权䍂元䅁权杁䅁䅁权䕁䅁䅋权あ䅁䅁允䅁䅁䅅䅁䙁佁㙆䭆䠵噅䅎䍄䉁䅁䅁兂䅁䅁䅍䅄䅁䅁䅯硭䅷䅁䅯杌䅁䅁䅯䅂䍁䅧䅯光䅁䅁䅅䅁䉁䅁䅁兂橃癆䝘䕩䕕䅑杷允䅁䅁䅍䅁䑁䅁䅷䅁䭁䕁䝑䅁䭁䉁䅧䅁䉁䅁䅁允䅁䅁䅣䅁䅁䕁楄唵䵁䅉䅅䅁䙁䅁䅁睁䵁䅁䅁权奂允䅁权畁䅁䅁权䕁䅁䅋权あ䅁䅁允䅁䅁䅅䅁䙁䉁㙃䩏啒⽄⽣䍄䉁䅁䅁兂䅁䅁䅍䅄䅁䅁䅯杗䅑䅁䅯杔䅁䅁䅯兄䅁䅁䅯杄䅁䅁䅅䅁䉁䅁䅁权偁䅁䅁䍄䉁䅁䅁䅂䅁䅁䅍䅄䅁䅁䅯睰䅙䅁䅯䅈䅁䅁䅯先䅁䅁䅅䅁䉁䅁䅁权䙁睃䅁䍄䉁䅁䅁兂䅁䅁䅍䅄䅁䅁䅯杋䅅䅁䅯䄴䅁䅁䅯兄䅁䅁䅯儴䅁䅁䅅䅁䉁䅁䅁睂䅁䅁䅁䕧浈䅑杷允䅁䅁䅕䅁䑁䅁䅷䅁䭁䉁䝳䅁䭁䕁䄴䅁䭁䅁䄰䅁䭁䅁䄴䅁䉁䅁䅁允䅁䅁䅯睄䅁䅁杷允䅁䅁䅕䅁䑁䅁䅷䅁䭁䱁䕅䅁䭁䅁䅷䅁䭁䅁䄰䅁䭁䅁䄴䅁䉁䅁䅁允䅁䅁䅯睄䅁䅁杷允䅁䅁䅕䅁䑁䅁䅷䅁䭁䭁䨴䅁䭁䍁䅁䅁䭁䅁䅑潁䭁䍁䅅䅁䉁䅁䅁允䅁䅁䅕浚浚浚浙す䵁䅉䅅䅁䑁䅁䅁睁䵁䅁䅁权奂䅇䅁权奁䅁䅁允䅁䅁䅅䅁䡁䅁䅁䅁䅂甶䅂䍄䉁䅁䅁兂䅁䅁䅍䅄䅁䅁䅯兺䅕䅁䅯䅡䅁䅁䅯兄䅁䅁䅯杄䅁䅁䅅䅁䉁䅁䅁睂䅁䅁䅁义汔䅑杷允䅁䅁䅍䅁䑁䅁䅷䅁䭁䍁䅕䅁䭁䑁䅁䅁䉁䅁䅁允䅁䅁䅯关䄴䅁杷允䅁䅁䅕䅁䑁䅁䅷䅁䭁䵁䩯䅁䭁䍁䅁䅁䭁䅁䅑潁䭁䍁䅅䅁䉁䅁䅁允䅁䅁䅕䅁䅁䅁睂啙䵁䅉䅅䅁䑁䅁䅁睁䵁䅁䅁权䉄睆䅁权⽁䅁䅁允䅁䅁䅅䅁佁䅁䄴䅁硁䑁䅉杍畁䑁䅧睍䅁䅁杷允䅁䅁䅕䅁䑁䅁䅷䅁䭁䕁䍯䅁䭁䝁䅧䅁䭁䅁䄰䅁䭁䅁䄴䅁䉁䅁䅁允䅁䅁䅯睄䅁䅁杷允䅁䅁䅕䅁䑁䅁䅷䅁䭁偁䍣䅁䭁䝁䅧䅁䭁䅁䄰䅁䭁䅁䄴䅁䉁䅁䅁允䅁䅁䅯睄䅁䅁杷允䅁䅁䅍䅁䑁䅁䅷䅁䭁䙁䑳䅁䭁䅁䅅䅁䉁䅁䅁允䅁䅁䅯䅃䅁䅁杷允䅁䅁䅍䅁䑁䅁䅷䅁䭁䱁慯䅁䭁䑁䄸䅁䉁䅁䅁允䅁䅁䄴䅄䅁䑁䅫免畁䑁䅕䅎䅁䅁杷允䅁䅁䅕䅁䑁䅁䅷䅁䭁䝁䙙䅁䭁䍁䄴䅁䭁䅁䅑潁䭁䍁䅅䅁䉁䅁䅁允䅁䅁䅕睒㡴啚㡑え䵁䅉䅅䅁䙁䅁䅁睁䵁䅁䅁权偃兂䅁权畁䅁䅁权䕁䅁䅋权あ䅁䅁允䅁䅁䅅䅁䙁䉁歓潆䙫桱䅴䍄䉁䅁䅁兂䅁䅁䅍䅄䅁䅁䅯砲䅣䅁䅯䅄䅁䅁䅯兄䅁䅁䅯杄䅁䅁䅅䅁䉁䅁䅁权浂杇䅁䍄䉁䅁䅁睁䅁䅁䅍䅄䅁䅁䅯䅢䅁䅁䅯允䅁䅁䅅䅁䉁䅁䅁权ㅂ允䅁䍄䉁䅁䅁兂䅁䅁䅍䅄䅁䅁䅯䄲䅉䅁䅯兒䅁䅁䅯兄䅁䅁䅯杄䅁䅁䅅䅁䉁䅁䅁权偁䅁䅁䍄䉁䅁䅁兂䅁䅁䅍䅄䅁䅁䅯睋䅅䅁䅯䄴䅁䅁䅯兄䅁䅁䅯儴䅁䅁䅅䅁䉁䅁䅁权偁䅁䅁䍄䉁䅁䅁兂䅁䅁䅍䅄䅁䅁䅯䈸䄰䅁䅯䅉䅁䅁䅯䅂䍁䅧䅯䅤䅁䅁䅅䅁䉁䅁䅁兂灁䥘䌯吹杂䅑杷允䅁䅁䅍䅁䑁䅁䅷䅁䭁乁䅷䅁䭁䅁䅅䅁䉁䅁䅁允䅁䅁䅯克䅁䅁杷允䅁䅁䅕䅁䑁䅁䅷䅁䭁偁䈸䅁䭁䍁䅁䅁䭁䅁䅑潁䭁䍁䅅䅁䉁䅁䅁允䅁䅁䅕積積積呍歘䵁䅉䅅䅁䑁䅁䅁睁䵁䅁䅁权㝁睁䅁权噁䅁䅁允䅁䅁䅅䅁䭁䑁䉍䅁䵁䅉䅅䅁䕁䅁䅁睁䵁䅁䅁权求杂䅁权捁䅁䅁权摁䅁䅁允䅁䅁䅅䅁䭁䑁䡷䅁䵁䅉䅅䅁䙁䅁䅁睁䵁䅁䅁权獁允䅁权杄䅁䅁权乁䅁䅁权桄䅁䅁允䅁䅁䅅䅁䭁䅁䄸䅁䵁䅉䅅䅁䙁䅁䅁睁䵁䅁䅁权浂睂䅁权畁䅁䅁权䕁䅁䅋权あ䅁䅁允䅁䅁䅅䅁䙁䭁獩穚汊儸䅎䍄䉁䅁䅁兂䅁䅁䅍䅄䅁䅁䅯睫䅉䅁䅯䄴䅁䅁䅯兄䅁䅁䅯儴䅁䅁䅅䅁䉁䅁䅁睂䅁䅁䅁䍷浶䅑杷允䅁䅁䅕䅁䑁䅁䅷䅁䭁䱁扳䅁䭁䕁䅕䅁䭁䅁䄰䅁䭁䅁䄴䅁䉁䅁䅁允䅁䅁䅯䉙䅁䅁杷允䅁䅁䅍䅁䑁䅁䅷䅁䭁䩁䑳䅁䭁䑁䅁䅁䉁䅁䅁允䅁䅁䅯䅮䅍䅁杷允䅁䅁䅕䅁䑁䅁䅷䅁䭁䅁散䅁䭁䑁䅫䅁䭁䅁䄰䅁䭁䅁䄴䅁䉁䅁䅁允䅁䅁䅯兕䅅䅁杷允䅁䅁䅕䅁䑁䅁䅷䅁䭁乁䕣䅁䭁佁䅁䅁䭁䅁䄰䅁䭁佁䅅䅁䉁䅁䅁允䅁䅁䅯睄䅁䅁杷允䅁䅁䅕䅁䑁䅁䅷䅁䭁䵁䉅䅁䭁䍁䄴䅁䭁䅁䅑潁䭁䡁䅑䅁䉁䅁䅁允䅁䅁䅕䥓娷捏婺䕉䵁䅉䅅䅁䙁䅁䅁睁䵁䅁䅁权晁䅇䅁权畁䅁䅁权䕁䅁䅋权あ䅁䅁允䅁䅁䅅䅁䙁佁睴潬㉨硐䅰䍄䉁䅁䅁䅂䅁䅁䅍䅄䅁䅁䅯割䅳䅁䅯䅈䅁䅁䅯先䅁䅁䅅䅁䉁䅁䅁权灁䅃䅁䍄䉁䅁䅁兂䅁䅁䅍䅄䅁䅁䅯全䅅䅁䅯杌䅁䅁䅯䅂䍁䅧䅯䅤䅁䅁䅅䅁䉁䅁䅁兂橁䬱畨呃扉䅑杷允䅁䅁䅕䅁䑁䅁䅷䅁䭁䑁䡅䅁䭁䕁䅕䅁䭁䅁䄰䅁䭁䅁䄴䅁䉁䅁䅁允䅁䅁䅯睄䅁䅁杷允䅁䅁䅍䅁䑁䅁䅷䅁䭁䑁慕䅁䭁䑁䅁䅁䉁䅁䅁允䅁䅁䅯儲䅅䅁杷允䅁䅁䅕䅁䑁䅁䅷䅁䭁乁䉅䅁䭁䑁䅫䅁䭁䅁䄰䅁䭁䅁䄴䅁䉁䅁䅁允䅁䅁䅯䅩䅅䅁杷允䅁䅁䅕䅁䑁䅁䅷䅁䭁䕁偯䅁䭁䝁䅧䅁䭁䅁䄰䅁䭁䅁䄴䅁䉁䅁䅁允䅁䅁䅯睄䅁䅁杷允䅁䅁䅕䅁䑁䅁䅷䅁䭁䑁䩳䅁䭁䑁䅫䅁䭁䅁䄰䅁䭁䅁䄴䅁䉁䅁䅁允䅁䅁䅯睄䅁䅁杷允䅁䅁䅍䅁䑁䅁䅷䅁䭁䙁䉫䅁䭁䉁䅧䅁䉁䅁䅁允䅁䅁䅯睄䅁䅁杷允䅁䅁䅕䅁䑁䅁䅷䅁䭁乁敷䅁䭁䑁䅫䅁䭁䅁䄰䅁䭁䅁䄴䅁䉁䅁䅁允䅁䅁䅯八䅅䅁杷允䅁䅁䅍䅁䑁䅁䅷䅁䭁䉁䑅䅁䭁䑁䅁䅁䉁䅁䅁允䅁䅁䅯睄䅁䅁杷允䅁䅁䅍䅁䑁䅁䅷䅁䭁䵁挰䅁䭁䝁䄰䅁䉁䅁䅁允䅁䅁䅯桇䅁䅁杷允䅁䅁䅕䅁䑁䅁䅷䅁䭁佁䱙䅁䭁佁䅁䅁䭁䅁䄰䅁䭁佁䅅䅁䉁䅁䅁允䅁䅁䅯睄䅁䅁杷允䅁䅁䅍䅁䑁䅁䅷䅁䭁䙁慧䅁䭁䑁䅁䅁䉁䅁䅁允䅁䅁䅯睈䅑䅁杷允䅁䅁䅕䅁䑁䅁䅷䅁䭁䝁䙫䅁䭁䕁䅕䅁䭁䅁䄰䅁䭁䅁䄴䅁䉁䅁䅁允䅁䅁䅯睄䅁䅁杷允䅁䅁䅍䅁䑁䅁䅷䅁䭁䥁䈰䅁䭁䙁䄰䅁䉁䅁䅁允䅁䅁䅯䅩䅁䅁杷允䅁䅁䅍䅁䑁䅁䅷䅁䭁䉁扳䅁䭁䝁䄰䅁䉁䅁䅁允䅁䅁䅯兏䅅䅁杷允䅁䅁䅍䅁䑁䅁䅷䅁䭁䭁䍫䅁䭁䅁䅅䅁䉁䅁䅁允䅁䅁䅯杨䅁䅁杷允䅁䅁䅕䅁䑁䅁䅷䅁䭁䑁执䅁䭁䅁䅷䅁䭁䅁䄰䅁䭁䅁䄴䅁䉁䅁䅁允䅁䅁䅯䅩䅅䅁杷允䅁䅁䅕䅁䑁䅁䅷䅁䭁偁䉍䅁䭁䍁䅁䅁䭁䅁䅑潁䭁䡁䅑䅁䉁䅁䅁允䅁䅁䅕児塲㍯㥁䕋䵁䅉䅅䅁䙁䅁䅁睁䵁䅁䅁权瑄睁䅁权畁䅁䅁权䕁䅁䅋权あ䅁䅁允䅁䅁䅅䅁䙁䩁䱃婶䥗睉䅰䍄䉁䅁䅁兂䅁䅁䅍䅄䅁䅁䅯剩䅯䅁䅯兒䅁䅁䅯兄䅁䅁䅯杄䅁䅁䅅䅁䉁䅁䅁权权杉䅁䍄䉁䅁䅁睁䅁䅁䅍䅄䅁䅁䅯兡䅧䅁䅯允䅁䅁䅅䅁䉁䅁䅁权晃允䅁䍄䉁䅁䅁睁䅁䅁䅍䅄䅁䅁䅯桌䅳䅁䅯䅍䅁䅁䅅䅁䉁䅁䅁权汄䅈䅁䍄䉁䅁䅁兂䅁䅁䅍䅄䅁䅁䅯䅎䅕䅁䅯杌䅁䅁䅯䅂䍁䅧䅯䅤䅁䅁䅅䅁䉁䅁䅁兂乁偏獉奸㍮睐杷允䅁䅁䅍䅁䑁䅁䅷䅁䭁偁䉧䅁䭁䉁䅕䅁䉁䅁䅁允䅁䅁䅯䅎䅉䅁杷允䅁䅁䅕䅁䑁䅁䅷䅁䭁䩁䘰䅁䭁䕁䅕䅁䭁䅁䄰䅁䭁䅁䄴䅁䉁䅁䅁允䅁䅁䅯睄䅁䅁杷允䅁䅁䅕䅁䑁䅁䅷䅁䭁䱁䩕䅁䭁䍁䄴䅁䭁䅁䅑潁䭁䍁䅅䅁䉁䅁䅁允䅁䅁䅕䥂㉎汖晓䕌䵁䅉䅅䅁䑁䅁䅁睁䵁䅁䅁权䝂䅁䅁权䉁䅁䅁允䅁䅁䅅䅁䭁䅁䅯䅁䵁䅉䅅䅁䑁䅁䅁睁䵁䅁䅁权䱄睆䅁权⽁䅁䅁允䅁䅁䅅䅁佁䅁䅷䅁㉁䑁䅅杌㕁䑁䅅䅁䵁䅉䅅䅁䙁䅁䅁睁䵁䅁䅁权㉁兂䅁权䙂䅁䅁权乁䅁䅁权佁䅁䅁允䅁䅁䅅䅁䭁䅁䄸䅁䵁䅉䅅䅁䙁䅁䅁睁䵁䅁䅁权浂兂䅁权杄䅁䅁权乁䅁䅁权桄䅁䅁允䅁䅁䅅䅁䭁䅁䄸䅁䵁䅉䅅䅁䙁䅁䅁睁䵁䅁䅁权穄杈䅁权䵁䅁䅁权乁䅁䅁权佁䅁䅁允䅁䅁䅅䅁䭁䅁䉙䅁䵁䅉䅅䅁䑁䅁䅁睁䵁䅁䅁权乁睁䅁权瑂䅁䅁允䅁䅁䅅䅁䭁䝁䉫䅁䵁䅉䅅䅁䙁䅁䅁睁䵁䅁䅁权㍃睃䅁权潂䅁䅁权乁䅁䅁权佁䅁䅁允䅁䅁䅅䅁䭁䅁䄸䅁䵁䅉䅅䅁䑁䅁䅁睁䵁䅁䅁权奄杂䅁权奁䅁䅁允䅁䅁䅅䅁䡁䅁䅁䅁䅄畲䅖䍄䉁䅁䅁兂䅁䅁䅍䅄䅁䅁䅯硃䄴䅁䅯兏䅁䅁䅯兄䅁䅁䅯杄䅁䅁䅅䅁䉁䅁䅁权剃允䅁䍄䉁䅁䅁睁䅁䅁䅍䅄䅁䅁䅯元䅍䅁䅯睐䅁䅁䅅䅁䉁䅁䅁杄佁䅁䅁免睁䑁䅅杌睁䑁䅅䅁䵁䅉䅅䅁䑁䅁䅁睁䵁䅁䅁权塄䅈䅁权噁䅁䅁允䅁䅁䅅䅁䭁䑁䍳䅁䵁䅉䅅䅁䑁䅁䅁睁䵁䅁䅁权㝁睈䅁权⽁䅁䅁允䅁䅁䅅䅁佁䅁䅷䅁㕁䑁䅍杌㕁䑁䅉䅁䵁䅉䅅䅁䙁䅁䅁睁䵁䅁䅁权元杂䅁权畁䅁䅁权䕁䅁䅋权桁䅁䅁允䅁䅁䅅䅁䙁乁灒䠵㕸婃䅂䍄䉁䅁䅁睁䅁䅁䅍䅄䅁䅁䅯睷䅉䅁䅯睐䅁䅁䅅䅁䉁䅁䅁杄䵁䅁䅁免ぁ䍁䄴兏㑁䅁䅁䍄䉁䅁䅁兂䅁䅁䅍䅄䅁䅁䅯关䅅䅁䅯䅉䅁䅁䅯䅂䍁䅧䅯䅤䅁䅁䅅䅁䉁䅁䅁兂塄㍯㥁灃噤䅑杷允䅁䅁䅕䅁䑁䅁䅷䅁䭁乁䙁䅁䭁䕁䄴䅁䭁䅁䄰䅁䭁䅁䄴䅁䉁䅁䅁允䅁䅁䅯睄䅁䅁杷允䅁䅁䅍䅁䑁䅁䅷䅁䭁䥁䕍䅁䭁䙁䄰䅁䉁䅁䅁允䅁䅁䅯䅩䅁䅁杷允䅁䅁䅕䅁䑁䅁䅷䅁䭁䍁慯䅁䭁䑁䅫䅁䭁䅁䄰䅁䭁䅁䄴䅁䉁䅁䅁允䅁䅁䅯八䅅䅁杷允䅁䅁䅕䅁䑁䅁䅷䅁䭁䵁扁䅁䭁佁䅁䅁䭁䅁䄰䅁䭁佁䅅䅁䉁䅁䅁允䅁䅁䅣䅁䅁䥁祁欵䵁䅉䅅䅁䙁䅁䅁睁䵁䅁䅁权摄䅁䅁权䙂䅁䅁权乁䅁䅁权佁䅁䅁允䅁䅁䅅䅁䭁䅁䄸䅁䵁䅉䅅䅁䙁䅁䅁睁䵁䅁䅁权畁睂䅁权杁䅁䅁权䕁䅁䅋权あ䅁䅁允䅁䅁䅅䅁䙁偁潙䥘䌯噊䅂䍄䉁䅁䅁睁䅁䅁䅍䅄䅁䅁䅯睂䅅䅁䅯䅇䅁䅁䅅䅁䉁䅁䅁睂䅁䅁䅁伴欯䅑杷允䅁䅁䅑䅁䑁䅁䅷䅁䭁䱁䅧䅁䭁䉁䅷䅁䭁䉁䄰䅁䉁䅁䅁允䅁䅁䅯儶䅧䅁杷允䅁䅁䅕䅁䑁䅁䅷䅁䭁䝁慍䅁䭁䍁䄴䅁䭁䅁䅑潁䭁䡁䅑䅁䉁䅁䅁允䅁䅁䅕䭄瑰橘䴯歂䵁䅉䅅䅁䑁䅁䅁睁䵁䅁䅁权剂䅂䅁权奁䅁䅁允䅁䅁䅅䅁䡁䅁䅁䅁䅃敯䅖䍄䉁䅁䅁睁䅁䅁䅍䅄䅁䅁䅯六䅧䅁䅯兆䅁䅁䅅䅁䉁䅁䅁权硁允䅁䍄䉁䅁䅁睁䅁䅁䅍䅄䅁䅁䅯䅏䅁䅁䅯兢䅁䅁䅅䅁䉁䅁䅁权奄睁䅁䍄䉁䅁䅁兂䅁䅁䅍䅄䅁䅁䅯䅕䅙䅁䅯兏䅁䅁䅯兄䅁䅁䅯杄䅁䅁䅅䅁䉁䅁䅁权偁䅁䅁䍄䉁䅁䅁䅂䅁䅁䅍䅄䅁䅁䅯李䅍䅁䅯䅈䅁䅁䅯先䅁䅁䅅䅁䉁䅁䅁权慃䅁䅁䍄䉁䅁䅁兂䅁䅁䅍䅄䅁䅁䅯䅳䅅䅁䅯䅉䅁䅁䅯䅂䍁䅧䅯䅤䅁䅁䅅䅁䉁䅁䅁权橂允䅁䍄䉁䅁䅁兂䅁䅁䅍䅄䅁䅁䅯睖䅯䅁䅯䅄䅁䅁䅯兄䅁䅁䅯杄䅁䅁䅅䅁䉁䅁䅁权䭁杁䅁䍄䉁䅁䅁兂䅁䅁䅍䅄䅁䅁䅯䉏䅧䅁䅯䅉䅁䅁䅯䅂䍁䅧䅯光䅁䅁䅅䅁䉁䅁䅁兂䅁䅁䅁䙁扂䅑杷允䅁䅁䅍䅁䑁䅁䅷䅁䭁䅁䉳䅁䭁䉁䅧䅁䉁䅁䅁允䅁䅁䅣䅁䅁䥁䉁唵䵁䅉䅅䅁䙁䅁䅁睁䵁䅁䅁权慁兇䅁权杁䅁䅁权䕁䅁䅋权あ䅁䅁允䅁䅁䅅䅁䙁䭁睒児塲ㄴ䅬䍄䉁䅁䅁睁䅁䅁䅍䅄䅁䅁䅯睋䄸䅁䅯䅇䅁䅁䅅䅁䉁䅁䅁权偁䅁䅁䍄䉁䅁䅁睁䅁䅁䅍䅄䅁䅁䅯睱䅣䅁䅯允䅁䅁䅅䅁䉁䅁䅁权灁䅁䅁䍄䉁䅁䅁睁䅁䅁䅍䅄䅁䅁䅯硎䅯䅁䅯睐䅁䅁䅅䅁䉁䅁䅁杄䵁䅁䅁睎㕁䍁䄴杍㑁䅁䅁䍄䉁䅁䅁睁䅁䅁䅍䅄䅁䅁䅯剱䄰䅁䅯允䅁䅁䅅䅁䉁䅁䅁权偁允䅁䍄䉁䅁䅁兂䅁䅁䅍䅄䅁䅁䅯睔䅍䅁䅯䅡䅁䅁䅯兄䅁䅁䅯杄䅁䅁䅅䅁䉁䅁䅁权偁䅁䅁䍄䉁䅁䅁睁䅁䅁䅍䅄䅁䅁䅯具䅧䅁䅯䅍䅁䅁䅅䅁䉁䅁䅁权䩂杁䅁䍄䉁䅁䅁睁䅁䅁䅍䅄䅁䅁䅯硚䅳䅁䅯䅇䅁䅁䅅䅁䉁䅁䅁权偁䅁䅁䍄䉁䅁䅁睁䅁䅁䅍䅄䅁䅁䅯六䅍䅁䅯䅇䅁䅁䅅䅁䉁䅁䅁权偁䅁䅁䍄䉁䅁䅁䅂䅁䅁䅍䅄䅁䅁䅯䉒䅫䅁䅯䅈䅁䅁䅯先䅁䅁䅅䅁䉁䅁䅁权晃睁䅁䍄䉁䅁䅁兂䅁䅁䅍䅄䅁䅁䅯剏䅫䅁䅯䅉䅁䅁䅯䅂䍁䅧䅯光䅁䅁䅅䅁䉁䅁䅁兂㝂䭆䠵昴塰䅑杷允䅁䅁䅍䅁䑁䅁䅷䅁䭁䱁払䅁䭁䝁䄰䅁䉁䅁䅁允䅁䅁䅯東䅉䅁杷允䅁䅁䅕䅁䑁䅁䅷䅁䭁佁䝳䅁䭁䍁䅁䅁䭁䅁䅑潁䭁䡁䅑䅁䉁䅁䅁允䅁䅁䅕灭婭婭㕫歕䵁䅉䅅䅁䙁䅁䅁睁䵁䅁䅁权婃睂䅁权䙂䅁䅁权乁䅁䅁权佁䅁䅁允䅁䅁䅅䅁䭁䱁呧䅁䵁䅉䅅䅁䑁䅁䅁睁䵁䅁䅁权䉃䅇䅁权䉁䅁䅁允䅁䅁䅅䅁䭁䕁䍅䅁䵁䅉䅅䅁䙁䅁䅁睁䵁䅁䅁权䍄允䅁权杁䅁䅁权䕁䅁䅋权桁䅁䅁允䅁䅁䅅䅁䙁䭁睒児塲㉅䅖䍄䉁䅁䅁睁䅁䅁䅍䅄䅁䅁䅯朳䅉䅁䅯睐䅁䅁䅅䅁䉁䅁䅁杄䵁䅁䅁杍睁䍁䄴䅎穁䅁䅁䍄䉁䅁䅁兂䅁䅁䅍䅄䅁䅁䅯杯䅉䅁䅯兏䅁䅁䅯兄䅁䅁䅯杄䅁䅁䅅䅁䉁䅁䅁权剃允䅁䍄䉁䅁䅁兂䅁䅁䅍䅄䅁䅁䅯免䅙䅁䅯杌䅁䅁䅯䅂䍁䅧䅯光䅁䅁䅅䅁䉁䅁䅁兂煃䱌坅啁塍䅑杷允䅁䅁䅑䅁䑁䅁䅷䅁䭁䵁䠴䅁䭁䉁䅷䅁䭁䉁䄰䅁䉁䅁䅁允䅁䅁䅯兗䅁䅁杷允䅁䅁䅕䅁䑁䅁䅷䅁䭁䑁䙉䅁䭁䝁䅧䅁䭁䅁䄰䅁䭁䅁䄴䅁䉁䅁䅁允䅁䅁䅣䅁䅁䵁穁欵䵁䅉䅅䅁䑁䅁䅁睁䵁䅁䅁权睂兂䅁权瑂䅁䅁允䅁䅁䅅䅁䭁䵁䄰䅁䵁䅉䅅䅁䙁䅁䅁睁䵁䅁䅁权䝂元䅁权杁䅁䅁权䕁䅁䅋权あ䅁䅁允䅁䅁䅅䅁䙁佁㙆䭆䠵噳䄹䍄䉁䅁䅁睁䅁䅁䅍䅄䅁䅁䅯儶䅕䅁䅯兆䅁䅁䅅䅁䉁䅁䅁权䡂䅂䅁䍄䉁䅁䅁兂䅁䅁䅍䅄䅁䅁䅯児䅣䅁䅯䅉䅁䅁䅯䅂䍁䅧䅯䅤䅁䅁䅅䅁䉁䅁䅁兂䅁䅁䅁䙁婂䅑杷允䅁䅁䅕䅁䑁䅁䅷䅁䭁䑁捫䅁䭁䝁䅧䅁䭁䅁䄰䅁䭁䅁䄴䅁䉁䅁䅁允䅁䅁䅯睄䅁䅁杷允䅁䅁䅕䅁䑁䅁䅷䅁䭁䥁䍕䅁䭁䍁䄴䅁䭁䅁䅑潁䭁䡁䅑䅁䉁䅁䅁允䅁䅁䅕卑敄欫坷䕇䵁䅉䅅䅁䙁䅁䅁睁䵁䅁䅁权汁䅃䅁权潂䅁䅁权乁䅁䅁权佁䅁䅁允䅁䅁䅅䅁䡁䅁䅁䅁权⭲䅖䍄䉁䅁䅁睁䅁䅁䅍䅄䅁䅁䅯䅨䅅䅁䅯兘䅁䅁䅅䅁䉁䅁䅁权噁允䅁䍄䉁䅁䅁睁䅁䅁䅍䅄䅁䅁䅯免䅙䅁䅯䅍䅁䅁䅅䅁䉁䅁䅁权摃充䅁䍄䉁䅁䅁睁䅁䅁䅍䅄䅁䅁䅯兘䅅䅁䅯䅍䅁䅁䅅䅁䉁䅁䅁权敂允䅁䍄䉁䅁䅁睁䅁䅁䅍䅄䅁䅁䅯睦䅣䅁䅯䅧䅁䅁䅅䅁䉁䅁䅁权獄䅅䅁䍄䉁䅁䅁兂䅁䅁䅍䅄䅁䅁䅯砳䅯䅁䅯兒䅁䅁䅯兄䅁䅁䅯杄䅁䅁䅅䅁䉁䅁䅁权允睉䅁䍄䉁䅁䅁睁䅁䅁䅍䅄䅁䅁䅯来䅑䅁䅯䅍䅁䅁䅅䅁䉁䅁䅁权慄䅅䅁䍄䉁䅁䅁兂䅁䅁䅍䅄䅁䅁䅯砸䅧䅁䅯䅉䅁䅁䅯䅂䍁䅧䅯䅤䅁䅁䅅䅁䉁䅁䅁兂浂浚浚桚扚䅑杷允䅁䅁䅍䅁䑁䅁䅷䅁䭁䉁䍫䅁䭁䅁䅅䅁䉁䅁䅁允䅁䅁䅯杁䅁䅁杷允䅁䅁䅕䅁䑁䅁䅷䅁䭁偁䈴䅁䭁䝁䅧䅁䭁䅁䄰䅁䭁䅁䄴䅁䉁䅁䅁允䅁䅁䅯睄䅁䅁杷允䅁䅁䅕䅁䑁䅁䅷䅁䭁䍁䙙䅁䭁䅁䅷䅁䭁䅁䄰䅁䭁䅁䄴䅁䉁䅁䅁允䅁䅁䅯睄䅁䅁杷允䅁䅁䅍䅁䑁䅁䅷䅁䭁䍁䕧䅁䭁䝁䄰䅁䉁䅁䅁允䅁䅁䅯䅣䅁䅁杷允䅁䅁䅕䅁䑁䅁䅷䅁䭁䍁䄸䅁䭁䝁䅧䅁䭁䅁䄰䅁䭁䅁䄴䅁䉁䅁䅁允䅁䅁䅯睄䅁䅁杷允䅁䅁䅍䅁䑁䅁䅷䅁䭁䡁䕳䅁䭁䝁䄰䅁䉁䅁䅁允䅁䅁䅯䅡䅅䅁杷允䅁䅁䅍䅁䑁䅁䅷䅁䭁䍁䥉䅁䭁䉁䅕䅁䉁䅁䅁允䅁䅁䅯睆䅍䅁杷允䅁䅁䅕䅁䑁䅁䅷䅁䭁䡁䅳䅁䭁䕁䅕䅁䭁䅁䄰䅁䭁䅁䄴䅁䉁䅁䅁允䅁䅁䅯睄䅁䅁杷允䅁䅁䅕䅁䑁䅁䅷䅁䭁䉁䑫䅁䭁䍁䄴䅁䭁䅁䅑潁䭁䡁䅑䅁䉁䅁䅁允䅁䅁䅕東䑆䙲畩歂䵁䅉䅅䅁䙁䅁䅁睁䵁䅁䅁权桁睁䅁权杁䅁䅁权䕁䅁䅋权あ䅁䅁允䅁䅁䅅䅁䙁䑁䬰㘱睎嘷䅎䍄䉁䅁䅁睁䅁䅁䅍䅄䅁䅁䅯睙䅷䅁䅯兢䅁䅁䅅䅁䉁䅁䅁权䭂睃䅁䍄䉁䅁䅁䅂䅁䅁䅍䅄䅁䅁䅯睥䅁䅁䅯䅈䅁䅁䅯先䅁䅁䅅䅁䉁䅁䅁权牂充䅁䍄䉁䅁䅁兂䅁䅁䅍䅄䅁䅁䅯杉䅁䅁䅯杌䅁䅁䅯䅂䍁䅧䅯䅤䅁䅁䅅䅁䉁䅁䅁兂灂䅆塨汲橙䅑杷允䅁䅁䅕䅁䑁䅁䅷䅁䭁䉁慁䅁䭁䍁䅁䅁䭁䅁䅑潁䭁䍁䅅䅁䉁䅁䅁允䅁䅁䅕呣䬰㘱䥏歙䵁䅉䅅䅁䙁䅁䅁睁䵁䅁䅁权流杇䅁权䵁䅁䅁权乁䅁䅁权佁䅁䅁允䅁䅁䅅䅁䭁佁䕷䅁䵁䅉䅅䅁䑁䅁䅁睁䵁䅁䅁权㙁先䅁权噁䅁䅁允䅁䅁䅅䅁䭁䑁䉧䅁䵁䅉䅅䅁䙁䅁䅁睁䵁䅁䅁权楂允䅁权杁䅁䅁权䕁䅁䅋权あ䅁䅁允䅁䅁䅅䅁䭁䝁䉍䅁䵁䅉䅅䅁䙁䅁䅁睁䵁䅁䅁权䭁允䅁权畁䅁䅁权䕁䅁䅋权桁䅁䅁允䅁䅁䅅䅁䙁䵁刷獄晓呰䅴䍄䉁䅁䅁䅂䅁䅁䅍䅄䅁䅁䅯硨䄴䅁䅯䅈䅁䅁䅯先䅁䅁䅅䅁䉁䅁䅁权畁䅊䅁䍄䉁䅁䅁兂䅁䅁䅍䅄䅁䅁䅯公䅕䅁䅯䅉䅁䅁䅯䅂䍁䅧䅯䅤䅁䅁䅅䅁䉁䅁䅁兂捂㡪ㅌ䕋呸䅑杷允䅁䅁䅕䅁䑁䅁䅷䅁䭁䑁䡉䅁䭁䕁䄴䅁䭁䅁䄰䅁䭁䅁䄴䅁䉁䅁䅁允䅁䅁䅯睄䅁䅁杷允䅁䅁䅍䅁䑁䅁䅷䅁䭁䍁䉫䅁䭁䑁䅁䅁䉁䅁䅁允䅁䅁䅯睄䅁䅁杷允䅁䅁䅕䅁䑁䅁䅷䅁䭁䝁奧䅁䭁䕁䄴䅁䭁䅁䄰䅁䭁䅁䄴䅁䉁䅁䅁允䅁䅁䅣䅁䅁䭁晃〴䵁䅉䅅䅁䙁䅁䅁睁䵁䅁䅁权剃䅇䅁权䙂䅁䅁权乁䅁䅁权佁䅁䅁允䅁䅁䅅䅁䭁䅁䄸䅁䵁䅉䅅䅁䙁䅁䅁睁䵁䅁䅁权噄䅁䅁权杄䅁䅁权乁䅁䅁权桄䅁䅁允䅁䅁䅅䅁䭁䅁䄸䅁䵁䅉䅅䅁䙁䅁䅁睁䵁䅁䅁权敁睂䅁权杁䅁䅁权䕁䅁䅋权桁䅁䅁允䅁䅁䅅䅁䙁䭁䠵場啯济䅎䍄䉁䅁䅁睁䅁䅁䅍䅄䅁䅁䅯杅䅫䅁䅯兘䅁䅁䅅䅁䉁䅁䅁权坄䅁䅁䍄䉁䅁䅁兂䅁䅁䅍䅄䅁䅁䅯睰䅁䅁䅯䄴䅁䅁䅯兄䅁䅁䅯儴䅁䅁䅅䅁䉁䅁䅁睂䅁䅁䅁䐴浦䅑杷允䅁䅁䅍䅁䑁䅁䅷䅁䭁䱁䌸䅁䭁䉁䅧䅁䉁䅁䅁允䅁䅁䅣䅁䅁佁煃䔵䵁䅉䅅䅁䙁䅁䅁睁䵁䅁䅁权䉁睃䅁权㕁䅁䅁权乁䅁䅁权佁䅁䅁允䅁䅁䅅䅁䭁䩁䉅䅁䵁䅉䅅䅁䙁䅁䅁睁䵁䅁䅁权畄䅁䅁权潂䅁䅁权乁䅁䅁权佁䅁䅁允䅁䅁䅅䅁䡁䅁䅁䅁杁收䅎䍄䉁䅁䅁兂䅁䅁䅍䅄䅁䅁䅯睫䅉䅁䅯䅄䅁䅁䅯兄䅁䅁䅯杄䅁䅁䅅䅁䉁䅁䅁权㉄杁䅁䍄䉁䅁䅁睁䅁䅁䅍䅄䅁䅁䅯剫䅅䅁䅯兘䅁䅁䅅䅁䉁䅁䅁权牁䅁䅁䍄䉁䅁䅁兂䅁䅁䅍䅄䅁䅁䅯睮䅉䅁䅯杔䅁䅁䅯兄䅁䅁䅯杄䅁䅁䅅䅁䉁䅁䅁权偁䅁䅁䍄䉁䅁䅁睁䅁䅁䅍䅄䅁䅁䅯李䅁䅁䅯兢䅁䅁䅅䅁䉁䅁䅁权㥃杁䅁䍄䉁䅁䅁睁䅁䅁䅍䅄䅁䅁䅯儱䅁䅁䅯睐䅁䅁䅅䅁䉁䅁䅁杄䵁䅁䅁䅏ㅁ䍁䄴兏㉁䅁䅁䍄䉁䅁䅁睁䅁䅁䅍䅄䅁䅁䅯兵䅕䅁䅯䅍䅁䅁䅅䅁䉁䅁䅁权偄䅄䅁䍄䉁䅁䅁睁䅁䅁䅍䅄䅁䅁䅯䅋䅙䅁䅯䅧䅁䅁䅅䅁䉁䅁䅁权塃杅䅁䍄䉁䅁䅁睁䅁䅁䅍䅄䅁䅁䅯䉕䄰䅁䅯䅇䅁䅁䅅䅁䉁䅁䅁睂䅁䅁䅁䡙桔䅑杷允䅁䅁䅕䅁䑁䅁䅷䅁䭁䍁扷䅁䭁䝁䅧䅁䭁䅁䄰䅁䭁䅁䄴䅁䉁䅁䅁允䅁䅁䅣䅁䅁䵁晃唵䵁䅉䅅䅁䑁䅁䅁睁䵁䅁䅁权牄杂䅁权噁䅁䅁允䅁䅁䅅䅁䭁偁䉣䅁䵁䅉䅅䅁䙁䅁䅁睁䵁䅁䅁权煃睁䅁权潂䅁䅁权乁䅁䅁权佁䅁䅁允䅁䅁䅅䅁䭁䅁䄸䅁䵁䅉䅅䅁䑁䅁䅁睁䵁䅁䅁权䍃䅂䅁权⽁䅁䅁允䅁䅁䅅䅁佁䅁䅷䅁ぁ䑁䅫杌硁䑁䅍䅁䵁䅉䅅䅁䙁䅁䅁睁䵁䅁䅁权呃杁䅁权畁䅁䅁权䕁䅁䅋权あ䅁䅁允䅁䅁䅅䅁䙁䍁捱䥮㕷晁⼴䍄䉁䅁䅁兂䅁䅁䅍䅄䅁䅁䅯睔䅑䅁䅯䅉䅁䅁䅯䅂䍁䅧䅯䅤䅁䅁䅅䅁䉁䅁䅁兂䙃ㄶ㑇歈偖䅑杷允䅁䅁䅕䅁䑁䅁䅷䅁䭁䥁䘸䅁䭁䑁䅫䅁䭁䅁䄰䅁䭁䅁䄴䅁䉁䅁䅁允䅁䅁䅯睄䅁䅁杷允䅁䅁䅍䅁䑁䅁䅷䅁䭁䙁䈸䅁䭁䑁䅁䅁䉁䅁䅁允䅁䅁䅯䅙䅅䅁杷允䅁䅁䅍䅁䑁䅁䅷䅁䭁䕁婉䅁䭁䉁䅕䅁䉁䅁䅁允䅁䅁䅯兑䅉䅁杷允䅁䅁䅕䅁䑁䅁䅷䅁䭁䙁䅁䅁䭁䅁䅷䅁䭁䅁䄰䅁䭁䅁䄴䅁䉁䅁䅁允䅁䅁䅯睄䅁䅁杷允䅁䅁䅍䅁䑁䅁䅷䅁䭁䭁慁䅁䭁䙁䄰䅁䉁䅁䅁允䅁䅁䅯杘䅁䅁杷允䅁䅁䅑䅁䑁䅁䅷䅁䭁偁䭑䅁䭁䉁䅷䅁䭁䉁䄰䅁䉁䅁䅁允䅁䅁䅯杤䄸䅁杷允䅁䅁䅍䅁䑁䅁䅷䅁䭁䡁䈴䅁䭁䙁䄰䅁䉁䅁䅁允䅁䅁䅯兆䅅䅁杷允䅁䅁䅍䅁䑁䅁䅷䅁䭁䩁䍑䅁䭁䉁䅕䅁䉁䅁䅁允䅁䅁䅯睇䅅䅁杷允䅁䅁䅍䅁䑁䅁䅷䅁䭁䱁䘴䅁䭁䥁䅁䅁䉁䅁䅁允䅁䅁䅯杦䄸䅁杷允䅁䅁䅍䅁䑁䅁䅷䅁䭁䩁䍕䅁䭁䑁䄸䅁䉁䅁䅁允䅁䅁䄴䅄䅁䑁䅙杍畁䑁䅧睎䅁䅁杷允䅁䅁䅕䅁䑁䅁䅷䅁䭁䍁扯䅁䭁䕁䅕䅁䭁䅁䄰䅁䭁䅁䄴䅁䉁䅁䅁允䅁䅁䅯礰䅍䅁杷允䅁䅁䅍䅁䑁䅁䅷䅁䭁䕁䴴䅁䭁䉁䅕䅁䉁䅁䅁允䅁䅁䅯䅣䅁䅁杷允䅁䅁䅍䅁䑁䅁䅷䅁䭁䅁奯䅁䭁䑁䅁䅁䉁䅁䅁允䅁䅁䅯䈵䄸䅁杷允䅁䅁䅍䅁䑁䅁䅷䅁䭁䙁䕳䅁䭁䉁䅕䅁䉁䅁䅁允䅁䅁䅯䅣䅁䅁杷允䅁䅁䅕䅁䑁䅁䅷䅁䭁䱁䄴䅁䭁䑁䅫䅁䭁䅁䄰䅁䭁䅁䄴䅁䉁䅁䅁允䅁䅁䅯睄䅁䅁杷允䅁䅁䅕䅁䑁䅁䅷䅁䭁䵁䑍䅁䭁䅁䅷䅁䭁䅁䄰䅁䭁䅁䄴䅁䉁䅁䅁允䅁䅁䅯儳䅕䅁杷允䅁䅁䅕䅁䑁䅁䅷䅁䭁䝁䉷䅁䭁䝁䅧䅁䭁䅁䄰䅁䭁䅁䄴䅁䉁䅁䅁允䅁䅁䅯睄䅁䅁杷允䅁䅁䅕䅁䑁䅁䅷䅁䭁乁婫䅁䭁䍁䅁䅁䭁䅁䅑潁䭁䍁䅅䅁䉁䅁䅁允䅁䅁䅕場啯歲桦ざ䵁䅉䅅䅁䙁䅁䅁睁䵁䅁䅁权慁杂䅁权䵁䅁䅁权乁䅁䅁权佁䅁䅁允䅁䅁䅅䅁䭁䅁䄸䅁䵁䅉䅅䅁䑁䅁䅁睁䵁䅁䅁权い睁䅁权⽁䅁䅁允䅁䅁䅅䅁佁䅁䅷䅁㕁䑁䅫杌穁䑁䅫䅁䵁䅉䅅䅁䙁䅁䅁睁䵁䅁䅁权兂兂䅁权佂䅁䅁权乁䅁䅁权佁䅁䅁允䅁䅁䅅䅁䭁䅁䄸䅁䵁䅉䅅䅁䑁䅁䅁睁䵁䅁䅁权湄允䅁权摂䅁䅁允䅁䅁䅅䅁䭁䥁䅯䅁䵁䅉䅅䅁䙁䅁䅁睁䵁䅁䅁权祁䅂䅁权潂䅁䅁权乁䅁䅁权佁䅁䅁允䅁䅁䅅䅁䭁䅁䄸䅁䵁䅉䅅䅁䙁䅁䅁睁䵁䅁䅁权⭁䅇䅁权䙂䅁䅁权乁䅁䅁权佁䅁䅁允䅁䅁䅅䅁䭁䅁䄸䅁䵁䅉䅅䅁䑁䅁䅁睁䵁䅁䅁权㥄权䅁权摂䅁䅁允䅁䅁䅅䅁䭁䥁䅧䅁䵁䅉䅅䅁䑁䅁䅁睁䵁䅁䅁权䵁杁䅁权⽁䅁䅁允䅁䅁䅅䅁佁䅁䅯䅁㍁䍁䄴䅏㉁䅁䅁䍄䉁䅁䅁兂䅁䅁䅍䅄䅁䅁䅯䅷䅁䅁䅯䅉䅁䅁䅯䅂䍁䅧䅯䅤䅁䅁䅅䅁䉁䅁䅁兂硂児塲硯坂䅑杷允䅁䅁䅕䅁䑁䅁䅷䅁䭁䙁䉫䅁䭁䑁䅫䅁䭁䅁䄰䅁䭁䅁䄴䅁䉁䅁䅁允䅁䅁䅯睄䅁䅁杷允䅁䅁䅍䅁䑁䅁䅷䅁䭁偁䕕䅁䭁䉁䅕䅁䉁䅁䅁允䅁䅁䅯其䅉䅁杷允䅁䅁䅕䅁䑁䅁䅷䅁䭁偁婕䅁䭁䝁䅧䅁䭁䅁䄰䅁䭁䅁䄴䅁䉁䅁䅁允䅁䅁䅯睄䅁䅁杷允䅁䅁䅕䅁䑁䅁䅷䅁䭁䝁䉅䅁䭁䍁䅁䅁䭁䅁䅑潁䭁䡁䅑䅁䉁䅁䅁允䅁䅁䅕硥畓⭒煈䕗䵁䅉䅅䅁䑁䅁䅁睁䵁䅁䅁权䕃䅁䅁权䉁䅁䅁允䅁䅁䅅䅁䭁䝁䅕䅁䵁䅉䅅䅁䙁䅁䅁睁䵁䅁䅁权偃睁䅁权畁䅁䅁权䕁䅁䅋权桁䅁䅁允䅁䅁䅅䅁䙁䩁睮䍪䍁䅘䅚䍄䉁䅁䅁睁䅁䅁䅍䅄䅁䅁䅯䉊䅫䅁䅯兢䅁䅁䅅䅁䉁䅁䅁权祄睂䅁䍄䉁䅁䅁兂䅁䅁䅍䅄䅁䅁䅯䅍䅅䅁䅯兒䅁䅁䅯兄䅁䅁䅯杄䅁䅁䅅䅁䉁䅁䅁权偁䅁䅁䍄䉁䅁䅁睁䅁䅁䅍䅄䅁䅁䅯栱䄰䅁䅯䅇䅁䅁䅅䅁䉁䅁䅁权偁䅁䅁䍄䉁䅁䅁兂䅁䅁䅍䅄䅁䅁䅯睺䅯䅁䅯兒䅁䅁䅯兄䅁䅁䅯杄䅁䅁䅅䅁䉁䅁䅁权偁䅁䅁䍄䉁䅁䅁兂䅁䅁䅍䅄䅁䅁䅯祦䅁䅁䅯兏䅁䅁䅯兄䅁䅁䅯杄䅁䅁䅅䅁䉁䅁䅁权剃允䅁䍄䉁䅁䅁睁䅁䅁䅍䅄䅁䅁䅯来䅁䅁䅯䅍䅁䅁䅅䅁䉁䅁䅁权䥁杄䅁䍄䉁䅁䅁睁䅁䅁䅍䅄䅁䅁䅯杵䅫䅁䅯兘䅁䅁䅅䅁䉁䅁䅁权䥃䅁䅁䍄䉁䅁䅁䅂䅁䅁䅍䅄䅁䅁䅯䅣䅧䅁䅯䅈䅁䅁䅯先䅁䅁䅅䅁䉁䅁䅁权獄睃䅁䍄䉁䅁䅁兂䅁䅁䅍䅄䅁䅁䅯睓䅅䅁䅯䄴䅁䅁䅯兄䅁䅁䅯儴䅁䅁䅅䅁䉁䅁䅁睂䅁䅁䅁䕉浄䅑杷允䅁䅁䅍䅁䑁䅁䅷䅁䭁䕁执䅁䭁䝁䄰䅁䉁䅁䅁允䅁䅁䅯杙䅍䅁杷允䅁䅁䅕䅁䑁䅁䅷䅁䭁䵁䈰䅁䭁䑁䅫䅁䭁䅁䄰䅁䭁䅁䄴䅁䉁䅁䅁允䅁䅁䅯睄䅁䅁杷允䅁䅁䅕䅁䑁䅁䅷䅁䭁偁䵅䅁䭁䕁䄴䅁䭁䅁䄰䅁䭁䅁䄴䅁䉁䅁䅁允䅁䅁䅯睄䅁䅁杷允䅁䅁䅍䅁䑁䅁䅷䅁䭁䕁䉯䅁䭁䝁䄰䅁䉁䅁䅁允䅁䅁䅯杚䅅䅁杷允䅁䅁䅍䅁䑁䅁䅷䅁䭁䕁䍯䅁䭁䙁䄰䅁䉁䅁䅁允䅁䅁䅯儹䅁䅁杷允䅁䅁䅍䅁䑁䅁䅷䅁䭁䑁愰䅁䭁䙁䄰䅁䉁䅁䅁允䅁䅁䅯䅩䅁䅁杷允䅁䅁䅕䅁䑁䅁䅷䅁䭁䭁䙣䅁䭁䍁䅁䅁䭁䅁䅑潁䭁䡁䅑䅁䉁䅁䅁允䅁䅁䅕䉵䘶ㄶ奈啖䵁䅉䅅䅁䑁䅁䅁睁䵁䅁䅁权䱂允䅁权瑂䅁䅁允䅁䅁䅅䅁䭁䝁䉣䅁䵁䅉䅅䅁䑁䅁䅁睁䵁䅁䅁权䵂允䅁权瑂䅁䅁允䅁䅁䅅䅁䭁偁䅍䅁䵁䅉䅅䅁䙁䅁䅁睁䵁䅁䅁权祃䅂䅁权佂䅁䅁权乁䅁䅁权佁䅁䅁允䅁䅁䅅䅁䭁䅁䄸䅁䵁䅉䅅䅁䙁䅁䅁睁䵁䅁䅁权㥄睂䅁权潂䅁䅁权乁䅁䅁权佁䅁䅁允䅁䅁䅅䅁䭁䅁䄸䅁䵁䅉䅅䅁䕁䅁䅁睁䵁䅁䅁权桁䅃䅁权捁䅁䅁权摁䅁䅁允䅁䅁䅅䅁䭁䑁䕯䅁䵁䅉䅅䅁䙁䅁䅁睁䵁䅁䅁权癄䅇䅁权杁䅁䅁权䕁䅁䅋权桁䅁䅁允䅁䅁䅅䅁䙁䭁䠵場啯汦䅴䍄䉁䅁䅁兂䅁䅁䅍䅄䅁䅁䅯䄯䅁䅁䅯䄴䅁䅁䅯兄䅁䅁䅯儴䅁䅁䅅䅁䉁䅁䅁权偁䅁䅁䍄䉁䅁䅁兂䅁䅁䅍䅄䅁䅁䅯䄵䅙䅁䅯䅉䅁䅁䅯䅂䍁䅧䅯光䅁䅁䅅䅁䉁䅁䅁兂䙃ㄶ㑇汈塖䅑杷允䅁䅁䅕䅁䑁䅁䅷䅁䭁偁䭙䅁䭁䍁䄴䅁䭁䅁䅑潁䭁䍁䅅䅁䉁䅁䅁允䅁䅁䅕䤯浄䬵䐯吴䴸䅉䅅䅁䙁䅁䅁睁䵁䅁䅁权䅄睁䅁权佂䅁䅁权乁䅁䅁权佁䅁䅁允䅁䅁䅅䅁䭁䅁䄸䅁䵁䅉䅅䅁䙁䅁䅁睁䵁䅁䅁权⭃䅄䅁权杁䅁䅁权䕁䅁䅋权桁䅁䅁允䅁䅁䅅䅁䙁䑁積積積㌹䅂䍄䉁䅁䅁睁䅁䅁䅍䅄䅁䅁䅯兒䅕䅁䅯睐䅁䅁䅅䅁䉁䅁䅁杄䵁䅁䅁杍㑁䍁䄴䅎㕁䅁䅁䍄䉁䅁䅁睁䅁䅁䅍䅄䅁䅁䅯桋䅷䅁䅯睐䅁䅁䅅䅁䉁䅁䅁杄䵁䅁䅁䅏㕁䍁䄴李㉁䅁䅁䍄䉁䅁䅁兂䅁䅁䅍䅄䅁䅁䅯杮䅣䅁䅯䅉䅁䅁䅯䅂䍁䅧䅯䅤䅁䅁䅅䅁䉁䅁䅁兂硂児塲睯捂䅑杷允䅁䅁䅍䅁䑁䅁䅷䅁䭁䕁䈰䅁䭁䝁䄰䅁䉁䅁䅁允䅁䅁䅯䅡䅅䅁杷允䅁䅁䅑䅁䑁䅁䅷䅁䭁偁䭷䅁䭁䉁䅷䅁䭁䉁䄰䅁䉁䅁䅁允䅁䅁䅯杵䅧䅁杷允䅁䅁䅍䅁䑁䅁䅷䅁䭁䙁䘴䅁䭁䙁䄰䅁䉁䅁䅁允䅁䅁䅯睅䅅䅁杷允䅁䅁䅕䅁䑁䅁䅷䅁䭁䉁䡧䅁䭁䍁䄴䅁䭁䅁䅑潁䭁䍁䅅䅁䉁䅁䅁允䅁䅁䅕丶佭慴慵歁䵁䅉䅅䅁䙁䅁䅁睁䵁䅁䅁权坄䅃䅁权畁䅁䅁权䕁䅁䅋权桁䅁䅁允䅁䅁䅅䅁䙁䝁䍏䘰䅇歷䅂䍄䉁䅁䅁兂䅁䅁䅍䅄䅁䅁䅯䄷䅫䅁䅯杌䅁䅁䅯䅂䍁䅧䅯䅤䅁䅁䅅䅁䉁䅁䅁兂瑄䔳䭕䄲䡋䅑杷允䅁䅁䅍䅁䑁䅁䅷䅁䭁䩁䍳䅁䭁䑁䅁䅁䉁䅁䅁允䅁䅁䅯䅺䅑䅁杷允䅁䅁䅍䅁䑁䅁䅷䅁䭁䭁䉉䅁䭁䑁䅁䅁䉁䅁䅁允䅁䅁䅯睸䅉䅁杷允䅁䅁䅍䅁䑁䅁䅷䅁䭁䕁䈴䅁䭁䝁䄰䅁䉁䅁䅁允䅁䅁䅯兡䅅䅁杷允䅁䅁䅍䅁䑁䅁䅷䅁䭁䵁䉫䅁䭁䑁䅁䅁䉁䅁䅁允䅁䅁䅯硺䅑䅁杷允䅁䅁䅍䅁䑁䅁䅷䅁䭁䵁堰䅁䭁䥁䅁䅁䉁䅁䅁允䅁䅁䅯楒䅕䅁杷允䅁䅁䅕䅁䑁䅁䅷䅁䭁佁䜸䅁䭁䝁䅧䅁䭁䅁䄰䅁䭁䅁䄴䅁䉁䅁䅁允䅁䅁䅯睄䅁䅁杷允䅁䅁䅍䅁䑁䅁䅷䅁䭁䅁䙙䅁䭁䉁䅕䅁䉁䅁䅁允䅁䅁䅯杆䅑䅁杷允䅁䅁䅍䅁䑁䅁䅷䅁䭁佁慕䅁䭁䑁䄸䅁䉁䅁䅁允䅁䅁䄴䅄䅁䑁䅧睎畁䑁䅣睍䅁䅁杷允䅁䅁䅍䅁䑁䅁䅷䅁䭁䥁䜴䅁䭁䥁䅁䅁䉁䅁䅁允䅁䅁䅯其䅯䅁杷允䅁䅁䅕䅁䑁䅁䅷䅁䭁䩁䅧䅁䭁䍁䅁䅁䭁䅁䅑潁䭁䡁䅑䅁䉁䅁䅁允䅁䅁䅕場啯歲䉣歗䵁䅉䅅䅁䙁䅁䅁睁䵁䅁䅁权煃睂䅁权畁䅁䅁权䕁䅁䅋权あ䅁䅁允䅁䅁䅅䅁䙁䉁全噬敢䅄䄱䍄䉁䅁䅁兂䅁䅁䅍䅄䅁䅁䅯桍䅧䅁䅯兏䅁䅁䅯兄䅁䅁䅯杄䅁䅁䅅䅁䉁䅁䅁权剃允䅁䍄䉁䅁䅁睁䅁䅁䅍䅄䅁䅁䅯睔䅅䅁䅯兢䅁䅁䅅䅁䉁䅁䅁权煂允䅁䍄䉁䅁䅁兂䅁䅁䅍䅄䅁䅁䅯睦䅙䅁䅯杌䅁䅁䅯䅂䍁䅧䅯䅤䅁䅁䅅䅁䉁䅁䅁兂㉂⬱䑆䭒焰䅑杷允䅁䅁䅕䅁䑁䅁䅷䅁䭁䅁䍳䅁䭁䝁䅧䅁䭁䅁䄰䅁䭁䅁䄴䅁䉁䅁䅁允䅁䅁䅯睄䅁䅁杷允䅁䅁䅍䅁䑁䅁䅷䅁䭁乁䙁䅁䭁䉁䅧䅁䉁䅁䅁允䅁䅁䅯睄䅁䅁杷允䅁䅁䅍䅁䑁䅁䅷䅁䭁䡁䩙䅁䭁䅁䅅䅁䉁䅁䅁允䅁䅁䅯睮䅅䅁杷允䅁䅁䅍䅁䑁䅁䅷䅁䭁䝁捯䅁䭁䉁䅕䅁䉁䅁䅁允䅁䅁䅯杇䅁䅁杷允䅁䅁䅍䅁䑁䅁䅷䅁䭁䙁䍕䅁䭁䑁䅁䅁䉁䅁䅁允䅁䅁䅯刱䅅䅁杷允䅁䅁䅍䅁䑁䅁䅷䅁䭁䅁䥉䅁䭁䝁䄰䅁䉁䅁䅁允䅁䅁䅯睁䅧䅁杷允䅁䅁䅍䅁䑁䅁䅷䅁䭁䵁敉䅁䭁䙁䄰䅁䉁䅁䅁允䅁䅁䅯䅩䅁䅁杷允䅁䅁䅕䅁䑁䅁䅷䅁䭁䝁䈰䅁䭁䝁䅧䅁䭁䅁䄰䅁䭁䅁䄴䅁䉁䅁䅁允䅁䅁䅯睄䅁䅁杷允䅁䅁䅕䅁䑁䅁䅷䅁䭁偁䍳䅁䭁䝁䅧䅁䭁䅁䄰䅁䭁䅁䄴䅁䉁䅁䅁允䅁䅁䅯睄䅁䅁杷允䅁䅁䅕䅁䑁䅁䅷䅁䭁䝁䩑䅁䭁佁䅁䅁䭁䅁䄰䅁䭁佁䅅䅁䉁䅁䅁允䅁䅁䅯睄䅁䅁杷允䅁䅁䅍䅁䑁䅁䅷䅁䭁䵁䉣䅁䭁䑁䄸䅁䉁䅁䅁允䅁䅁䄴杄䅁䑁䅅䅍㑁䍁䄴䅏㑁䅁䅁䍄䉁䅁䅁睁䅁䅁䅍䅄䅁䅁䅯到䅧䅁䅯睐䅁䅁䅅䅁䉁䅁䅁杄䵁䅁䅁䅏祁䍁䄴䅎ぁ䅁䅁䍄䉁䅁䅁兂䅁䅁䅍䅄䅁䅁䅯桱䄴䅁䅯杌䅁䅁䅯䅂䍁䅧䅯光䅁䅁䅅䅁䉁䅁䅁兂䱂䙂究捗楕䅑杷允䅁䅁䅍䅁䑁䅁䅷䅁䭁䡁䭧䅁䭁䝁䄰䅁䉁䅁䅁允䅁䅁䅯杉䅣䅁杷允䅁䅁䅕䅁䑁䅁䅷䅁䭁䕁䉍䅁䭁䝁䅧䅁䭁䅁䄰䅁䭁䅁䄴䅁䉁䅁䅁允䅁䅁䅯睄䅁䅁杷允䅁䅁䅍䅁䑁䅁䅷䅁䭁佁䙳䅁䭁䑁䄸䅁䉁䅁䅁允䅁䅁䄴权䅁䑁䅁杌ㅁ䑁䅣䅁䵁䅉䅅䅁䑁䅁䅁睁䵁䅁䅁权あ䅃䅁权奁䅁䅁允䅁䅁䅅䅁䡁䅁䅁䅁䅃⬴䅊䍄䉁䅁䅁睁䅁䅁䅍䅄䅁䅁䅯桯䅧䅁䅯䅧䅁䅁䅅䅁䉁䅁䅁权啂先䅁䍄䉁䅁䅁兂䅁䅁䅍䅄䅁䅁䅯关䅅䅁䅯兒䅁䅁䅯兄䅁䅁䅯杄䅁䅁䅅䅁䉁䅁䅁权偁䅁䅁䍄䉁䅁䅁兂䅁䅁䅍䅄䅁䅁䅯具䅉䅁䅯䅄䅁䅁䅯兄䅁䅁䅯杄䅁䅁䅅䅁䉁䅁䅁权偁䅁䅁䍄䉁䅁䅁兂䅁䅁䅍䅄䅁䅁䅯杶䅍䅁䅯䅉䅁䅁䅯䅂䍁䅧䅯光䅁䅁䅅䅁䉁䅁䅁兂偃癷潕䡘挹䅑杷允䅁䅁䅍䅁䑁䅁䅷䅁䭁䵁䑳䅁䭁䅁䅅䅁䉁䅁䅁允䅁䅁䅯杨䅁䅁杷允䅁䅁䅍䅁䑁䅁䅷䅁䭁偁䭉䅁䭁䉁䅧䅁䉁䅁䅁允䅁䅁䅯睄䅁䅁杷允䅁䅁䅍䅁䑁䅁䅷䅁䭁䙁䥧䅁䭁䥁䅁䅁䉁䅁䅁允䅁䅁䅯䅘䄴䅁杷允䅁䅁䅍䅁䑁䅁䅷䅁䭁䭁契䅁䭁䑁䅁䅁䉁䅁䅁允䅁䅁䅯䍋䅕䅁杷允䅁䅁䅕䅁䑁䅁䅷䅁䭁乁䅕䅁䭁䕁䄴䅁䭁䅁䄰䅁䭁䅁䄴䅁䉁䅁䅁允䅁䅁䅯睄䅁䅁杷允䅁䅁䅍䅁䑁䅁䅷䅁䭁䱁䄸䅁䭁䉁䅕䅁䉁䅁䅁允䅁䅁䅯眲䅕䅁杷允䅁䅁䅍䅁䑁䅁䅷䅁䭁乁䍳䅁䭁䥁䅁䅁䉁䅁䅁允䅁䅁䅯兔䅙䅁杷允䅁䅁䅕䅁䑁䅁䅷䅁䭁䝁䅙䅁䭁䑁䅫䅁䭁䅁䄰䅁䭁䅁䄴䅁䉁䅁䅁允䅁䅁䅯睄䅁䅁杷允䅁䅁䅕䅁䑁䅁䅷䅁䭁䝁䈸䅁䭁䕁䅕䅁䭁䅁䄰䅁䭁䅁䄴䅁䉁䅁䅁允䅁䅁䅯䅣䅅䅁杷允䅁䅁䅍䅁䑁䅁䅷䅁䭁䩁䭙䅁䭁䙁䄰䅁䉁䅁䅁允䅁䅁䅯䅩䅁䅁杷允䅁䅁䅕䅁䑁䅁䅷䅁䭁䅁䍣䅁䭁䍁䅁䅁䭁䅁䅑潁䭁䍁䅅䅁䉁䅁䅁允䅁䅁䅕㡪ㅌ䙋晹䕕䵁䅉䅅䅁䙁䅁䅁睁䵁䅁䅁权牂兇䅁权䵁䅁䅁权乁䅁䅁权佁䅁䅁允䅁䅁䅅䅁䭁䝁慙䅁䵁䅉䅅䅁䙁䅁䅁睁䵁䅁䅁权療兇䅁权䵁䅁䅁权乁䅁䅁权佁䅁䅁允䅁䅁䅅䅁䭁䥁䉧䅁䵁䅉䅅䅁䑁䅁䅁睁䵁䅁䅁权楄䅂䅁权睁䅁䅁允䅁䅁䅅䅁䭁䭁刴䅁䵁䅉䅅䅁䑁䅁䅁睁䵁䅁䅁权㉃元䅁权摂䅁䅁允䅁䅁䅅䅁䭁䥁䅧䅁䵁䅉䅅䅁䑁䅁䅁睁䵁䅁䅁权䕃兂䅁权睁䅁䅁允䅁䅁䅅䅁䭁䅁伸䅁䵁䅉䅅䅁䙁䅁䅁睁䵁䅁䅁权㉄允䅁权㕁䅁䅁权乁䅁䅁权佁䅁䅁允䅁䅁䅅䅁䭁䅁䄸䅁䵁䅉䅅䅁䙁䅁䅁睁䵁䅁䅁权獁杁䅁权佂䅁䅁权乁䅁䅁权佁䅁䅁允䅁䅁䅅䅁䭁䅁䄸䅁䵁䅉䅅䅁䙁䅁䅁睁䵁䅁䅁权权䅃䅁权佂䅁䅁权乁䅁䅁权佁䅁䅁允䅁䅁䅅䅁䭁䅁䄸䅁䵁䅉䅅䅁䙁䅁䅁睁䵁䅁䅁权ㅁ兇䅁权畁䅁䅁权䕁䅁䅋权桁䅁䅁允䅁䅁䅅䅁䙁䙁歡瑅䅗䉶䅰䍄䉁䅁䅁兂䅁䅁䅍䅄䅁䅁䅯朸䅑䅁䅯杔䅁䅁䅯兄䅁䅁䅯杄䅁䅁䅅䅁䉁䅁䅁权偁䅁䅁䍄䉁䅁䅁兂䅁䅁䅍䅄䅁䅁䅯兡䅕䅁䅯䄴䅁䅁䅯兄䅁䅁䅯儴䅁䅁䅅䅁䉁䅁䅁权偁䅁䅁䍄䉁䅁䅁睁䅁䅁䅍䅄䅁䅁䅯睓䅉䅁䅯允䅁䅁䅅䅁䉁䅁䅁权䍁䅁䅁䍄䉁䅁䅁睁䅁䅁䅍䅄䅁䅁䅯兣䅁䅁䅯䅇䅁䅁䅅䅁䉁䅁䅁睂䅁䅁䅁䭉橺䅑杷允䅁䅁䅍䅁䑁䅁䅷䅁䭁䡁䅣䅁䭁䝁䄰䅁䉁䅁䅁允䅁䅁䅯䅚䅍䅁杷允䅁䅁䅕䅁䑁䅁䅷䅁䭁䱁䍉䅁䭁䝁䅧䅁䭁䅁䄰䅁䭁䅁䄴䅁䉁䅁䅁允䅁䅁䅯睄䅁䅁杷允䅁䅁䅕䅁䑁䅁䅷䅁䭁䭁䍙䅁䭁䑁䅫䅁䭁䅁䄰䅁䭁䅁䄴䅁䉁䅁䅁允䅁䅁䅯睄䅁䅁杷允䅁䅁䅕䅁䑁䅁䅷䅁䭁偁慫䅁䭁䝁䅧䅁䭁䅁䄰䅁䭁䅁䄴䅁䉁䅁䅁允䅁䅁䅯睄䅁䅁杷允䅁䅁䅍䅁䑁䅁䅷䅁䭁䝁䍑䅁䭁䅁䅅䅁䉁䅁䅁允䅁䅁䅯党䅁䅁杷允䅁䅁䅑䅁䑁䅁䅷䅁䭁䑁䑣䅁䭁䉁䅷䅁䭁䉁䄰䅁䉁䅁䅁允䅁䅁䅯材䅉䅁杷允䅁䅁䅑䅁䑁䅁䅷䅁䭁䅁䅍䅁䭁䉁䅷䅁䭁䉁䄰䅁䉁䅁䅁允䅁䅁䅯杣䅅䅁杷允䅁䅁䅕䅁䑁䅁䅷䅁䭁䅁䝕䅁䭁䍁䄴䅁䭁䅁䅑潁䭁䍁䅅䅁䉁䅁䅁允䅁䅁䅕䨲ㅷ㥴獄樯䴸䅉䅅䅁䑁䅁䅁睁䵁䅁䅁权潁睂䅁权睁䅁䅁允䅁䅁䅅䅁䭁䍁䍣䅁䵁䅉䅅䅁䙁䅁䅁睁䵁䅁䅁权睄允䅁权杄䅁䅁权乁䅁䅁权桄䅁䅁允䅁䅁䅅䅁䡁䅁䅁䅁杂畑䅚䍄䉁䅁䅁兂䅁䅁䅍䅄䅁䅁䅯兮䅯䅁䅯䅄䅁䅁䅯兄䅁䅁䅯杄䅁䅁䅅䅁䉁䅁䅁权偁䅁䅁䍄䉁䅁䅁睁䅁䅁䅍䅄䅁䅁䅯桯䅫䅁䅯䅍䅁䅁䅅䅁䉁䅁䅁权湄兊䅁䍄䉁䅁䅁䅂䅁䅁䅍䅄䅁䅁䅯兂䅁䅁䅯䅈䅁䅁䅯先䅁䅁䅅䅁䉁䅁䅁权䥂䅁䅁䍄䉁䅁䅁兂䅁䅁䅍䅄䅁䅁䅯杂䅙䅁䅯䅉䅁䅁䅯䅂䍁䅧䅯光䅁䅁䅅䅁䉁䅁䅁兂㝂䭆䠵愴摰䅑杷允䅁䅁䅑䅁䑁䅁䅷䅁䭁䑁䑷䅁䭁䉁䅷䅁䭁䉁䄰䅁䉁䅁䅁允䅁䅁䅯睐䅉䅁杷允䅁䅁䅑䅁䑁䅁䅷䅁䭁䅁䅣䅁䭁䉁䅷䅁䭁䉁䄰䅁䉁䅁䅁允䅁䅁䅯督䅅䅁杷允䅁䅁䅕䅁䑁䅁䅷䅁䭁䩁䵧䅁䭁䕁䄴䅁䭁䅁䄰䅁䭁䅁䄴䅁䉁䅁䅁允䅁䅁䅯睄䅁䅁杷允䅁䅁䅍䅁䑁䅁䅷䅁䭁䩁䍑䅁䭁䉁䅧䅁䉁䅁䅁允䅁䅁䅣䅁䅁䅁噁䔵䵁䅉䅅䅁䑁䅁䅁睁䵁䅁䅁权獃䅂䅁权摂䅁䅁允䅁䅁䅅䅁䭁䥁䅧䅁䵁䅉䅅䅁䙁䅁䅁睁䵁䅁䅁权婃杂䅁权杁䅁䅁权䕁䅁䅋权あ䅁䅁允䅁䅁䅅䅁䙁䥁䌯匹捨ㄳ䅆䍄䉁䅁䅁䅂䅁䅁䅍䅄䅁䅁䅯元䅁䅁䅯䅈䅁䅁䅯先䅁䅁䅅䅁䉁䅁䅁权穃䅁䅁䍄䉁䅁䅁䅂䅁䅁䅍䅄䅁䅁䅯桂䄴䅁䅯䅈䅁䅁䅯先䅁䅁䅅䅁䉁䅁䅁权晃睁䅁䍄䉁䅁䅁兂䅁䅁䅍䅄䅁䅁䅯杳䅁䅁䅯䄴䅁䅁䅯兄䅁䅁䅯儴䅁䅁䅅䅁䉁䅁䅁权偁䅁䅁䍄䉁䅁䅁兂䅁䅁䅍䅄䅁䅁䅯䅄䄸䅁䅯兒䅁䅁䅯兄䅁䅁䅯杄䅁䅁䅅䅁䉁䅁䅁权偁䅁䅁䍄䉁䅁䅁睁䅁䅁䅍䅄䅁䅁䅯睷䅑䅁䅯䅧䅁䅁䅅䅁䉁䅁䅁权敃䅅䅁䍄䉁䅁䅁睁䅁䅁䅍䅄䅁䅁䅯睅䅙䅁䅯䅧䅁䅁䅅䅁䉁䅁䅁权权兆䅁䍄䉁䅁䅁睁䅁䅁䅍䅄䅁䅁䅯桩䅳䅁䅯䅧䅁䅁䅅䅁䉁䅁䅁权桁兊䅁䍄䉁䅁䅁兂䅁䅁䅍䅄䅁䅁䅯桎䅧䅁䅯杔䅁䅁䅯兄䅁䅁䅯杄䅁䅁䅅䅁䉁䅁䅁睂䅁䅁䅁䱉汈䅑杷允䅁䅁䅕䅁䑁䅁䅷䅁䭁偁払䅁䭁䍁䅁䅁䭁䅁䅑潁䭁䡁䅑䅁䉁䅁䅁允䅁䅁䅕瑃橥䑣㘰し䵁䅉䅅䅁䕁䅁䅁睁䵁䅁䅁权灄杂䅁权捁䅁䅁权摁䅁䅁允䅁䅁䅅䅁䭁佁䅧䅁䵁䅉䅅䅁䙁䅁䅁睁䵁䅁䅁权あ允䅁权杁䅁䅁权䕁䅁䅋权桁䅁䅁允䅁䅁䅅䅁䙁䅁䅁䅁䅁䘸䅤䍄䉁䅁䅁兂䅁䅁䅍䅄䅁䅁䅯桅䅧䅁䅯杌䅁䅁䅯䅂䍁䅧䅯䅤䅁䅁䅅䅁䉁䅁䅁兂楁晳婧攱䕁䅑杷允䅁䅁䅍䅁䑁䅁䅷䅁䭁䝁䄸䅁䭁䅁䅅䅁䉁䅁䅁允䅁䅁䅯党䅁䅁杷允䅁䅁䅍䅁䑁䅁䅷䅁䭁䑁䠴䅁䭁䑁䄸䅁䉁䅁䅁允䅁䅁䄴䅄䅁䑁䅅䅍畁䑁䅅杍䅁䅁杷允䅁䅁䅕䅁䑁䅁䅷䅁䭁䩁䩙䅁䭁佁䅁䅁䭁䅁䄰䅁䭁佁䅅䅁䉁䅁䅁允䅁䅁䅯睄䅁䅁杷允䅁䅁䅕䅁䑁䅁䅷䅁䭁䉁䡫䅁䭁䍁䄴䅁䭁䅁䅑潁䭁䍁䅅䅁䉁䅁䅁允䅁䅁䅕⭹㕌㡧伴啔䵁䅉䅅䅁䙁䅁䅁睁䵁䅁䅁权䱁元䅁权㕁䅁䅁权乁䅁䅁权佁䅁䅁允䅁䅁䅅䅁䭁䅁䄸䅁䵁䅉䅅䅁䙁䅁䅁睁䵁䅁䅁权䕂先䅁权潂䅁䅁权乁䅁䅁权佁䅁䅁允䅁䅁䅅䅁䡁䅁䅁䅁杂⭊䅎䍄䉁䅁䅁睁䅁䅁䅍䅄䅁䅁䅯杯䅅䅁䅯䅇䅁䅁䅅䅁䉁䅁䅁权偁䅁䅁䍄䉁䅁䅁兂䅁䅁䅍䅄䅁䅁䅯䅪䅅䅁䅯兒䅁䅁䅯兄䅁䅁䅯杄䅁䅁䅅䅁䉁䅁䅁权偁䅁䅁䍄䉁䅁䅁睁䅁䅁䅍䅄䅁䅁䅯睸䅑䅁䅯䅧䅁䅁䅅䅁䉁䅁䅁权元睄䅁䍄䉁䅁䅁睁䅁䅁䅍䅄䅁䅁䅯硋䅷䅁䅯兘䅁䅁䅅䅁䉁䅁䅁权敂䅁䅁䍄䉁䅁䅁兂䅁䅁䅍䅄䅁䅁䅯剫䄸䅁䅯兏䅁䅁䅯兄䅁䅁䅯杄䅁䅁䅅䅁䉁䅁䅁权剃允䅁䍄䉁䅁䅁睁䅁䅁䅍䅄䅁䅁䅯䅸䄸䅁䅯䅍䅁䅁䅅䅁䉁䅁䅁权㕁睅䅁䍄䉁䅁䅁兂䅁䅁䅍䅄䅁䅁䅯杍䅁䅁䅯䅡䅁䅁䅯兄䅁䅁䅯杄䅁䅁䅅䅁䉁䅁䅁权偁䅁䅁䍄䉁䅁䅁睁䅁䅁䅍䅄䅁䅁䅯杧䅁䅁䅯允䅁䅁䅅䅁䉁䅁䅁权湁䅁䅁䍄䉁䅁䅁兂䅁䅁䅍䅄䅁䅁䅯睋䅅䅁䅯兒䅁䅁䅯兄䅁䅁䅯杄䅁䅁䅅䅁䉁䅁䅁权偁䅁䅁䍄䉁䅁䅁兂䅁䅁䅍䅄䅁䅁䅯杷䅑䅁䅯杔䅁䅁䅯兄䅁䅁䅯杄䅁䅁䅅䅁䉁䅁䅁权偁䅁䅁䍄䉁䅁䅁兂䅁䅁䅍䅄䅁䅁䅯睢䅙䅁䅯䅉䅁䅁䅯䅂䍁䅧䅯䅤䅁䅁䅅䅁䉁䅁䅁兂浂浚浚浚坙䅑杷允䅁䅁䅍䅁䑁䅁䅷䅁䭁乁䄴䅁䭁䅁䅅䅁䉁䅁䅁允䅁䅁䅯杨䅁䅁杷允䅁䅁䅕䅁䑁䅁䅷䅁䭁䩁䅙䅁䭁䝁䅧䅁䭁䅁䄰䅁䭁䅁䄴䅁䉁䅁䅁允䅁䅁䅯睄䅁䅁杷允䅁䅁䅕䅁䑁䅁䅷䅁䭁䭁摳䅁䭁䑁䅫䅁䭁䅁䄰䅁䭁䅁䄴䅁䉁䅁䅁允䅁䅁䅯八䅅䅁杷允䅁䅁䅕䅁䑁䅁䅷䅁䭁䑁䅑䅁䭁䝁䅧䅁䭁䅁䄰䅁䭁䅁䄴䅁䉁䅁䅁允䅁䅁䅯睄䅁䅁杷允䅁䅁䅍䅁䑁䅁䅷䅁䭁䡁䉙䅁䭁䅁䅅䅁䉁䅁䅁允䅁䅁䅯睤䅅䅁杷允䅁䅁䅕䅁䑁䅁䅷䅁䭁䅁䕅䅁䭁佁䅁䅁䭁䅁䄰䅁䭁佁䅅䅁䉁䅁䅁允䅁䅁䅯睄䅁䅁杷允䅁䅁䅕䅁䑁䅁䅷䅁䭁䱁䉳䅁䭁䑁䅫䅁䭁䅁䄰䅁䭁䅁䄴䅁䉁䅁䅁允䅁䅁䅯睄䅁䅁杷允䅁䅁䅕䅁䑁䅁䅷䅁䭁偁䱉䅁䭁䍁䄴䅁䭁䅁䅑潁䭁䍁䅅䅁䉁䅁䅁允䅁䅁䅕㑁䨵祣汅稯䴸䅉䅅䅁䑁䅁䅁睁䵁䅁䅁权啃䅁䅁权噁䅁䅁允䅁䅁䅅䅁䭁䡁䅁䅁䵁䅉䅅䅁䙁䅁䅁睁䵁䅁䅁权硂䅁䅁权畁䅁䅁权䕁䅁䅋权桁䅁䅁允䅁䅁䅅䅁䙁䉁ㅬひ儫䉡䅆䍄䉁䅁䅁兂䅁䅁䅍䅄䅁䅁䅯睵䅁䅁䅯杔䅁䅁䅯兄䅁䅁䅯杄䅁䅁䅅䅁䉁䅁䅁权偁䅁䅁䍄䉁䅁䅁兂䅁䅁䅍䅄䅁䅁䅯睊䅣䅁䅯杌䅁䅁䅯䅂䍁䅧䅯䅤䅁䅁䅅䅁䉁䅁䅁兂䑄ぺ畸瑥䉣䅑杷允䅁䅁䅍䅁䑁䅁䅷䅁䭁䅁䅁䅁䭁䑁䅁䅁䉁䅁䅁允䅁䅁䅯䅥䅅䅁杷允䅁䅁䅕䅁䑁䅁䅷䅁䭁䍁䍑䅁䭁䍁䄴䅁䭁䅁䅑潁䭁䍁䅅䅁䉁䅁䅁允䅁䅁䅕䕥䠶睆硹歍䵁䅉䅅䅁䑁䅁䅁睁䵁䅁䅁权䥃杂䅁权䉁䅁䅁允䅁䅁䅅䅁䭁䝁䅕䅁䵁䅉䅅䅁䑁䅁䅁睁䵁䅁䅁权癄杂䅁权䅃䅁䅁允䅁䅁䅅䅁䭁佁內䅁䵁䅉䅅䅁䙁䅁䅁睁䵁䅁䅁权橃元䅁权杁䅁䅁权䕁䅁䅋权あ䅁䅁允䅁䅁䅅䅁䙁偁潙䥘䌯噴䄵䍄䉁䅁䅁睁䅁䅁䅍䅄䅁䅁䅯朸䄰䅁䅯兘䅁䅁䅅䅁䉁䅁䅁权䥃䅁䅁䍄䉁䅁䅁睁䅁䅁䅍䅄䅁䅁䅯硚䅳䅁䅯䅧䅁䅁䅅䅁䉁䅁䅁权⭃杉䅁䍄䉁䅁䅁兂䅁䅁䅍䅄䅁䅁䅯核䅫䅁䅯䅡䅁䅁䅯兄䅁䅁䅯杄䅁䅁䅅䅁䉁䅁䅁睂䅁䅁䅁䉧浢䅑杷允䅁䅁䅍䅁䑁䅁䅷䅁䭁䭁䑫䅁䭁䥁䅁䅁䉁䅁䅁允䅁䅁䅯児䅕䅁杷允䅁䅁䅕䅁䑁䅁䅷䅁䭁䝁䘴䅁䭁䝁䅧䅁䭁䅁䄰䅁䭁䅁䄴䅁䉁䅁䅁允䅁䅁䅯睄䅁䅁杷允䅁䅁䅍䅁䑁䅁䅷䅁䭁䡁䝣䅁䭁䝁䄰䅁䉁䅁䅁允䅁䅁䅯杯䅫䅁杷允䅁䅁䅕䅁䑁䅁䅷䅁䭁䕁䍕䅁䭁䝁䅧䅁䭁䅁䄰䅁䭁䅁䄴䅁䉁䅁䅁允䅁䅁䅯睄䅁䅁杷允䅁䅁䅕䅁䑁䅁䅷䅁䭁佁䝣䅁䭁䍁䄴䅁䭁䅁䅑潁䭁䍁䅅䅁䉁䅁䅁允䅁䅁䅕⽮潧湕䡇䕃䵁䅉䅅䅁䑁䅁䅁睁䵁䅁䅁权牃允䅁权奁䅁䅁允䅁䅁䅅䅁䡁䅁䅁䅁䅂⭺䅎䍄䉁䅁䅁睁䅁䅁䅍䅄䅁䅁䅯兏䅍䅁䅯䅧䅁䅁䅅䅁䉁䅁䅁权䉄元䅁䍄䉁䅁䅁兂䅁䅁䅍䅄䅁䅁䅯杷䅉䅁䅯杌䅁䅁䅯䅂䍁䅧䅯光䅁䅁䅅䅁䉁䅁䅁兂乄䅊剕慫头䅑杷允䅁䅁䅍䅁䑁䅁䅷䅁䭁䅁䅍䅁䭁䑁䅁䅁䉁䅁䅁允䅁䅁䅯入䅅䅁杷允䅁䅁䅕䅁䑁䅁䅷䅁䭁䩁䙷䅁䭁䕁䄴䅁䭁䅁䄰䅁䭁䅁䄴䅁䉁䅁䅁允䅁䅁䅯睄䅁䅁杷允䅁䅁䅕䅁䑁䅁䅷䅁䭁䕁摕䅁䭁䅁䅷䅁䭁䅁䄰䅁䭁䅁䄴䅁䉁䅁䅁允䅁䅁䅯权䅉䅁杷允䅁䅁䅍䅁䑁䅁䅷䅁䭁䕁䕅䅁䭁䉁䅕䅁䉁䅁䅁允䅁䅁䅯兄䅅䅁杷允䅁䅁䅕䅁䑁䅁䅷䅁䭁偁䈸䅁䭁䕁䄴䅁䭁䅁䄰䅁䭁䅁䄴䅁䉁䅁䅁允䅁䅁䅯睄䅁䅁杷允䅁䅁䅍䅁䑁䅁䅷䅁䭁䅁䅫䅁䭁䑁䅁䅁䉁䅁䅁允䅁䅁䅯䅦䅅䅁杷允䅁䅁䅍䅁䑁䅁䅷䅁䭁䥁䕧䅁䭁䉁䅕䅁䉁䅁䅁允䅁䅁䅯杵䅁䅁杷允䅁䅁䅑䅁䑁䅁䅷䅁䭁佁敁䅁䭁䉁䅷䅁䭁䉁䄰䅁䉁䅁䅁允䅁䅁䅯睔䅣䅁杷允䅁䅁䅕䅁䑁䅁䅷䅁䭁䝁䝁䅁䭁䍁䄴䅁䭁䅁䅑潁䭁䡁䅑䅁䉁䅁䅁允䅁䅁䅕佃㉳䙑㥶ぇ䵁䅉䅅䅁䑁䅁䅁睁䵁䅁䅁权橄杁䅁权䉁䅁䅁允䅁䅁䅅䅁䭁䝁䅕䅁䵁䅉䅅䅁䑁䅁䅁睁䵁䅁䅁权摄䅈䅁权䉁䅁䅁允䅁䅁䅅䅁䭁䅁䥑䅁䵁䅉䅅䅁䙁䅁䅁睁䵁䅁䅁权䑂允䅁权䙂䅁䅁权乁䅁䅁权佁䅁䅁允䅁䅁䅅䅁䭁䅁䄸䅁䵁䅉䅅䅁䙁䅁䅁睁䵁䅁䅁权㝄杂䅁权䙂䅁䅁权乁䅁䅁权佁䅁䅁允䅁䅁䅅䅁䭁䅁䄸䅁䵁䅉䅅䅁䙁䅁䅁睁䵁䅁䅁权癄杂䅁权䙂䅁䅁权乁䅁䅁权佁䅁䅁允䅁䅁䅅䅁䭁䅁䄸䅁䵁䅉䅅䅁䙁䅁䅁睁䵁䅁䅁权湄睂䅁权杄䅁䅁权乁䅁䅁权桄䅁䅁允䅁䅁䅅䅁䭁䅁䄸䅁䵁䅉䅅䅁䙁䅁䅁睁䵁䅁䅁权㑁睁䅁权杁䅁䅁权䕁䅁䅋权あ䅁䅁允䅁䅁䅅䅁䙁䝁浚浚浚湫䅨䍄䉁䅁䅁睁䅁䅁䅍䅄䅁䅁䅯䅩䅍䅁䅯䅍䅁䅁䅅䅁䉁䅁䅁权䩃睁䅁䍄䉁䅁䅁兂䅁䅁䅍䅄䅁䅁䅯朴䅍䅁䅯兏䅁䅁䅯兄䅁䅁䅯杄䅁䅁䅅䅁䉁䅁䅁权偁䅁䅁䍄䉁䅁䅁睁䅁䅁䅍䅄䅁䅁䅯䄯䅑䅁䅯睐䅁䅁䅅䅁䉁䅁䅁杄䵁䅁䅁兏㕁䍁䄴杍ぁ䅁䅁䍄䉁䅁䅁睁䅁䅁䅍䅄䅁䅁䅯睺䅅䅁䅯䅧䅁䅁䅅䅁䉁䅁䅁权⭂杄䅁䍄䉁䅁䅁睁䅁䅁䅍䅄䅁䅁䅯桰䅳䅁䅯睐䅁䅁䅅䅁䉁䅁䅁杄䵁䅁䅁免硁䑁䅕杌㑁䅁䅁䍄䉁䅁䅁兂䅁䅁䅍䅄䅁䅁䅯条䅕䅁䅯䄴䅁䅁䅯兄䅁䅁䅯儴䅁䅁䅅䅁䉁䅁䅁权偁䅁䅁䍄䉁䅁䅁睁䅁䅁䅍䅄䅁䅁䅯剙䅫䅁䅯兆䅁䅁䅅䅁䉁䅁䅁权乁允䅁䍄䉁䅁䅁兂䅁䅁䅍䅄䅁䅁䅯睴䅑䅁䅯䄴䅁䅁䅯兄䅁䅁䅯儴䅁䅁䅅䅁䉁䅁䅁权偁䅁䅁䍄䉁䅁䅁睁䅁䅁䅍䅄䅁䅁䅯杖䅁䅁䅯䅍䅁䅁䅅䅁䉁䅁䅁权浃䅄䅁䍄䉁䅁䅁䅂䅁䅁䅍䅄䅁䅁䅯睹䅫䅁䅯䅈䅁䅁䅯先䅁䅁䅅䅁䉁䅁䅁权獁睄䅁䍄䉁䅁䅁睁䅁䅁䅍䅄䅁䅁䅯八䅍䅁䅯兆䅁䅁䅅䅁䉁䅁䅁权扁允䅁䍄䉁䅁䅁兂䅁䅁䅍䅄䅁䅁䅯睃䅯䅁䅯䅉䅁䅁䅯䅂䍁䅧䅯光䅁䅁䅅䅁䉁䅁䅁兂畃⭒㙆䍆煚䅑杷允䅁䅁䅕䅁䑁䅁䅷䅁䭁䡁䙫䅁䭁䕁䄴䅁䭁䅁䄰䅁䭁䅁䄴䅁䉁䅁䅁允䅁䅁䅯睄䅁䅁杷允䅁䅁䅍䅁䑁䅁䅷䅁䭁䑁䡉䅁䭁䝁䄰䅁䉁䅁䅁允䅁䅁䅯䅣䅁䅁杷允䅁䅁䅍䅁䑁䅁䅷䅁䭁䥁䥉䅁䭁䅁䅅䅁䉁䅁䅁允䅁䅁䅯党䅁䅁杷允䅁䅁䅕䅁䑁䅁䅷䅁䭁䑁䅯䅁䭁䕁䅕</t>
  </si>
  <si>
    <t>䅁䭁䅁䄰䅁䭁䅁䄴䅁䉁䅁䅁允䅁䅁䅯睄䅁䅁杷允䅁䅁䅍䅁䑁䅁䅷䅁䭁䭁慙䅁䭁䅁䅅䅁䉁䅁䅁允䅁䅁䅯兑䅉䅁杷允䅁䅁䅕䅁䑁䅁䅷䅁䭁䡁䈰䅁䭁䕁䄴䅁䭁䅁䄰䅁䭁䅁䄴䅁䉁䅁䅁允䅁䅁䅯睄䅁䅁杷允䅁䅁䅕䅁䑁䅁䅷䅁䭁䝁䕷䅁䭁䅁䅷䅁䭁䅁䄰䅁䭁䅁䄴䅁䉁䅁䅁允䅁䅁䅯睄䅁䅁杷允䅁䅁䅕䅁䑁䅁䅷䅁䭁偁䵫䅁䭁䑁䅫䅁䭁䅁䄰䅁䭁䅁䄴䅁䉁䅁䅁允䅁䅁䅯八䅅䅁杷允䅁䅁䅕䅁䑁䅁䅷䅁䭁䡁䈴䅁䭁䍁䅁䅁䭁䅁䅑潁䭁䍁䅅䅁䉁䅁䅁允䅁䅁䅕䥘䌯匹㡩啘䵁䅉䅅䅁䑁䅁䅁睁䵁䅁䅁权歃䅃䅁权瑂䅁䅁允䅁䅁䅅䅁䭁䭁䍯䅁䵁䅉䅅䅁䙁䅁䅁睁䵁䅁䅁权歄允䅁权䙂䅁䅁权乁䅁䅁权佁䅁䅁允䅁䅁䅅䅁䭁䑁伸䅁䵁䅉䅅䅁䙁䅁䅁睁䵁䅁䅁权牃允䅁权杁䅁䅁权䕁䅁䅋权桁䅁䅁允䅁䅁䅅䅁䙁䱁敧敨剴䙥䅚䍄䉁䅁䅁兂䅁䅁䅍䅄䅁䅁䅯睨䅉䅁䅯䄴䅁䅁䅯兄䅁䅁䅯儴䅁䅁䅅䅁䉁䅁䅁权偁䅁䅁䍄䉁䅁䅁睁䅁䅁䅍䅄䅁䅁䅯朰䅁䅁䅯䅧䅁䅁䅅䅁䉁䅁䅁权䩄䅅䅁䍄䉁䅁䅁睁䅁䅁䅍䅄䅁䅁䅯䅮䅙䅁䅯䅍䅁䅁䅅䅁䉁䅁䅁权佂䅅䅁䍄䉁䅁䅁兂䅁䅁䅍䅄䅁䅁䅯杋䅉䅁䅯杌䅁䅁䅯䅂䍁䅧䅯光䅁䅁䅅䅁䉁䅁䅁兂畂洸卓佁䱧䅑杷允䅁䅁䅕䅁䑁䅁䅷䅁䭁䍁桉䅁䭁䍁䅁䅁䭁䅁䅑潁䭁䍁䅅䅁䉁䅁䅁允䅁䅁䅕⽷潕䥘礫䕘䵁䅉䅅䅁䙁䅁䅁睁䵁䅁䅁权㉄睁䅁权䙂䅁䅁权乁䅁䅁权佁䅁䅁允䅁䅁䅅䅁䭁䅁䄸䅁䵁䅉䅅䅁䙁䅁䅁睁䵁䅁䅁权㝄杉䅁权潂䅁䅁权乁䅁䅁权佁䅁䅁允䅁䅁䅅䅁䭁䅁䄸䅁䵁䅉䅅䅁䑁䅁䅁睁䵁䅁䅁权䅃允䅁权奁䅁䅁允䅁䅁䅅䅁䡁䅁䅁䅁䅁敂䅖䍄䉁䅁䅁睁䅁䅁䅍䅄䅁䅁䅯杴䅁䅁䅯睐䅁䅁䅅䅁䉁䅁䅁杄䵁䅁䅁免穁䍁䄴兎㉁䅁䅁䍄䉁䅁䅁兂䅁䅁䅍䅄䅁䅁䅯村䅉䅁䅯杔䅁䅁䅯兄䅁䅁䅯杄䅁䅁䅅䅁䉁䅁䅁权偁䅁䅁䍄䉁䅁䅁兂䅁䅁䅍䅄䅁䅁䅯杔䅙䅁䅯杌䅁䅁䅯䅂䍁䅧䅯光䅁䅁䅅䅁䉁䅁䅁兂䉁景䭤杚煅䅑杷允䅁䅁䅕䅁䑁䅁䅷䅁䭁䙁䍉䅁䭁䍁䅁䅁䭁䅁䅑潁䭁䡁䅑䅁䉁䅁䅁允䅁䅁䅕呣䬰㘱杏歡䵁䅉䅅䅁䙁䅁䅁睁䵁䅁䅁权䙂杁䅁权佂䅁䅁权乁䅁䅁权佁䅁䅁允䅁䅁䅅䅁䭁䅁䄸䅁䵁䅉䅅䅁䙁䅁䅁睁䵁䅁䅁权い睁䅁权杄䅁䅁权乁䅁䅁权桄䅁䅁允䅁䅁䅅䅁䡁䅁䅁䅁䅁⭍䅚䍄䉁䅁䅁睁䅁䅁䅍䅄䅁䅁䅯杺䅉䅁䅯允䅁䅁䅅䅁䉁䅁䅁权湁䅁䅁䍄䉁䅁䅁睁䅁䅁䅍䅄䅁䅁䅯儲䅉䅁䅯睐䅁䅁䅅䅁䉁䅁䅁杄䵁䅁䅁李ぁ䍁䄴䅏㕁䅁䅁䍄䉁䅁䅁睁䅁䅁䅍䅄䅁䅁䅯兮䅫䅁䅯䅍䅁䅁䅅䅁䉁䅁䅁权卂杅䅁䍄䉁䅁䅁兂䅁䅁䅍䅄䅁䅁䅯硁䅳䅁䅯䄴䅁䅁䅯兄䅁䅁䅯儴䅁䅁䅅䅁䉁䅁䅁权偁䅁䅁䍄䉁䅁䅁䅂䅁䅁䅍䅄䅁䅁䅯睮䅑䅁䅯䅈䅁䅁䅯先䅁䅁䅅䅁䉁䅁䅁权噂元䅁䍄䉁䅁䅁兂䅁䅁䅍䅄䅁䅁䅯兮䅫䅁䅯兒䅁䅁䅯兄䅁䅁䅯杄䅁䅁䅅䅁䉁䅁䅁权偁䅁䅁䍄䉁䅁䅁睁䅁䅁䅍䅄䅁䅁䅯兡䅕䅁䅯䅍䅁䅁䅅䅁䉁䅁䅁权偁䅁䅁䍄䉁䅁䅁睁䅁䅁䅍䅄䅁䅁䅯硬䅧䅁䅯兢䅁䅁䅅䅁䉁䅁䅁权桃䅂䅁䍄䉁䅁䅁兂䅁䅁䅍䅄䅁䅁䅯睃䅅䅁䅯杌䅁䅁䅯䅂䍁䅧䅯䅤䅁䅁䅅䅁䉁䅁䅁兂捁㍮ぺ䵩⽐睐杷允䅁䅁䅕䅁䑁䅁䅷䅁䭁䥁䉅䅁䭁䕁䅕䅁䭁䅁䄰䅁䭁䅁䄴䅁䉁䅁䅁允䅁䅁䅯睄䅁䅁杷允䅁䅁䅍䅁䑁䅁䅷䅁䭁佁䙫䅁䭁䉁䅧䅁䉁䅁䅁允䅁䅁䅣䅁䅁䥁敃䔵䵁䅉䅅䅁䙁䅁䅁睁䵁䅁䅁权⽃允䅁权䙂䅁䅁权乁䅁䅁权佁䅁䅁允䅁䅁䅅䅁䭁䅁䄸䅁䵁䅉䅅䅁䙁䅁䅁睁䵁䅁䅁权䡁䅁䅁权佂䅁䅁权乁䅁䅁权佁䅁䅁允䅁䅁䅅䅁䭁䅁䄸䅁䵁䅉䅅䅁䙁䅁䅁睁䵁䅁䅁权灃䅂䅁权杁䅁䅁权䕁䅁䅋权桁䅁䅁允䅁䅁䅅䅁䙁䙁㑋潈牘啳䅬䍄䉁䅁䅁兂䅁䅁䅍䅄䅁䅁䅯䅨䅕䅁䅯杌䅁䅁䅯䅂䍁䅧䅯䅤䅁䅁䅅䅁䉁䅁䅁兂煂㡬䉇照䥨䅑杷允䅁䅁䅕䅁䑁䅁䅷䅁䭁䙁䑉䅁䭁䕁䅕䅁䭁䅁䄰䅁䭁䅁䄴䅁䉁䅁䅁允䅁䅁䅯睄䅁䅁杷允䅁䅁䅕䅁䑁䅁䅷䅁䭁佁䐰䅁䭁䍁䄴䅁䭁䅁䅑潁䭁䍁䅅䅁䉁䅁䅁允䅁䅁䅕㠲䝉潬永䕅䵁䅉䅅䅁䙁䅁䅁睁䵁䅁䅁权祄杁䅁权畁䅁䅁权䕁䅁䅋权あ䅁䅁允䅁䅁䅅䅁䙁䱁员䍊樶楨䅊䍄䉁䅁䅁兂䅁䅁䅍䅄䅁䅁䅯条䅕䅁䅯杌䅁䅁䅯䅂䍁䅧䅯光䅁䅁䅅䅁䉁䅁䅁兂牂瀱甶瑌欴䅑杷允䅁䅁䅕䅁䑁䅁䅷䅁䭁䍁䡑䅁䭁佁䅁䅁䭁䅁䄰䅁䭁佁䅅䅁䉁䅁䅁允䅁䅁䅯睄䅁䅁杷允䅁䅁䅍䅁䑁䅁䅷䅁䭁偁䌰䅁䭁䉁䅧䅁䉁䅁䅁允䅁䅁䅯睄䅁䅁杷允䅁䅁䅕䅁䑁䅁䅷䅁䭁䍁䝫䅁䭁䕁䅕䅁䭁䅁䄰䅁䭁䅁䄴䅁䉁䅁䅁允䅁䅁䅯睄䅁䅁杷允䅁䅁䅕䅁䑁䅁䅷䅁䭁䱁堰䅁䭁䍁䅁䅁䭁䅁䅑潁䭁䍁䅅䅁䉁䅁䅁允䅁䅁䅕椹捨㡪汋䕗䵁䅉䅅䅁䙁䅁䅁睁䵁䅁䅁权塃䅁䅁权潂䅁䅁权乁䅁䅁权佁䅁䅁允䅁䅁䅅䅁䭁䅁䄸䅁䵁䅉䅅䅁䙁䅁䅁睁䵁䅁䅁权䉃允䅁权畁䅁䅁权䕁䅁䅋权桁䅁䅁允䅁䅁䅅䅁䙁䍁䝴癵啉ㅄ䅰䍄䉁䅁䅁睁䅁䅁䅍䅄䅁䅁䅯光䅅䅁䅯䅧䅁䅁䅅䅁䉁䅁䅁权ㅁ䅂䅁䍄䉁䅁䅁兂䅁䅁䅍䅄䅁䅁䅯剦䅷䅁䅯䅉䅁䅁䅯䅂䍁䅧䅯光䅁䅁䅅䅁䉁䅁䅁兂乄䵺䵺䡺婸䅑杷允䅁䅁䅕䅁䑁䅁䅷䅁䭁䕁䭑䅁䭁䍁䄴䅁䭁䅁䅑潁䭁䡁䅑䅁䉁䅁䅁允䅁䅁䅕潖㡁晚㝏い䵁䅉䅅䅁䑁䅁䅁睁䵁䅁䅁权瑂杁䅁权䉁䅁䅁允䅁䅁䅅䅁䭁䥁䅙䅁䵁䅉䅅䅁䑁䅁䅁睁䵁䅁䅁权煂杇䅁权䅃䅁䅁允䅁䅁䅅䅁䭁䅁湯䅁䵁䅉䅅䅁䙁䅁䅁睁䵁䅁䅁权楁杂䅁权杁䅁䅁权䕁䅁䅋权桁䅁䅁允䅁䅁䅅䅁䙁䕁桪桥畓ㅨ䅸䍄䉁䅁䅁兂䅁䅁䅍䅄䅁䅁䅯硇䅫䅁䅯䅉䅁䅁䅯䅂䍁䅧䅯䅤䅁䅁䅅䅁䉁䅁䅁兂䭁㘱睎啐噰䅑杷允䅁䅁䅍䅁䑁䅁䅷䅁䭁䡁䑁䅁䭁䅁䅅䅁䉁䅁䅁允䅁䅁䅯睄䅅䅁杷允䅁䅁䅍䅁䑁䅁䅷䅁䭁乁䑍䅁䭁䅁䅅䅁䉁䅁䅁允䅁䅁䅯兑䅉䅁杷允䅁䅁䅍䅁䑁䅁䅷䅁䭁佁慉䅁䭁䑁䅁䅁䉁䅁䅁允䅁䅁䅯䉭䄸䅁杷允䅁䅁䅍䅁䑁䅁䅷䅁䭁䥁䉉䅁䭁䙁䄰䅁䉁䅁䅁允䅁䅁䅯䅩䅁䅁杷允䅁䅁䅍䅁䑁䅁䅷䅁䭁䩁䅧䅁䭁䥁䅁䅁䉁䅁䅁允䅁䅁䅯內䅉䅁杷允䅁䅁䅍䅁䑁䅁䅷䅁䭁偁晕䅁䭁䥁䅁䅁䉁䅁䅁允䅁䅁䅯祃䅑䅁杷允䅁䅁䅕䅁䑁䅁䅷䅁䭁佁䍧䅁䭁䍁䅁䅁䭁䅁䅑潁䭁䡁䅑䅁䉁䅁䅁允䅁䅁䅕場啯歲桦ざ䵁䅉䅅䅁䙁䅁䅁睁䵁䅁䅁权䵃允䅁权佂䅁䅁权乁䅁䅁权佁䅁䅁允䅁䅁䅅䅁䭁䅁䄸䅁䵁䅉䅅䅁䑁䅁䅁睁䵁䅁䅁权塁䅁䅁权睁䅁䅁允䅁䅁䅅䅁䭁䵁䝕䅁䵁䅉䅅䅁䑁䅁䅁睁䵁䅁䅁权摃权䅁权噁䅁䅁允䅁䅁䅅䅁䭁䭁䅳䅁䵁䅉䅅䅁䙁䅁䅁睁䵁䅁䅁权啁䅃䅁权潂䅁䅁权乁䅁䅁权佁䅁䅁允䅁䅁䅅䅁䭁䅁䄸䅁䵁䅉䅅䅁䑁䅁䅁睁䵁䅁䅁权祃睆䅁权䉁䅁䅁允䅁䅁䅅䅁䭁䕁䍅䅁䵁䅉䅅䅁䙁䅁䅁睁䵁䅁䅁权楃睁䅁权杁䅁䅁权䕁䅁䅋权あ䅁䅁允䅁䅁䅅䅁䙁䉁䘫ㄶ㑇汈䅨䍄䉁䅁䅁睁䅁䅁䅍䅄䅁䅁䅯䅗䅙䅁䅯䅍䅁䅁䅅䅁䉁䅁䅁权桂睁䅁䍄䉁䅁䅁兂䅁䅁䅍䅄䅁䅁䅯剆䅫䅁䅯杔䅁䅁䅯兄䅁䅁䅯杄䅁䅁䅅䅁䉁䅁䅁睂䅁䅁䅁䱙氯䅑杷允䅁䅁䅕䅁䑁䅁䅷䅁䭁䝁扅䅁䭁䕁䄴䅁䭁䅁䄰䅁䭁䅁䄴䅁䉁䅁䅁允䅁䅁䅯睄䅁䅁杷允䅁䅁䅕䅁䑁䅁䅷䅁䭁䉁䙯䅁䭁佁䅁䅁䭁䅁䄰䅁䭁佁䅅䅁䉁䅁䅁允䅁䅁䅯睄䅁䅁杷允䅁䅁䅍䅁䑁䅁䅷䅁䭁䡁䍫䅁䭁䅁䅅䅁䉁䅁䅁允䅁䅁䅯克䅁䅁杷允䅁䅁䅍䅁䑁䅁䅷䅁䭁䵁䝳䅁䭁䑁䅁䅁䉁䅁䅁允䅁䅁䅯睫䅳䅁杷允䅁䅁䅕䅁䑁䅁䅷䅁䭁䝁䑧䅁䭁䑁䅫䅁䭁䅁䄰䅁䭁䅁䄴䅁䉁䅁䅁允䅁䅁䅯睄䅁䅁杷允䅁䅁䅍䅁䑁䅁䅷䅁䭁䑁䨴䅁䭁䅁䅅䅁䉁䅁䅁允䅁䅁䅯兤䅅䅁杷允䅁䅁䅕䅁䑁䅁䅷䅁䭁䵁慣䅁䭁佁䅁䅁䭁䅁䄰䅁䭁佁䅅䅁䉁䅁䅁允䅁䅁䅯睄䅁䅁杷允䅁䅁䅕䅁䑁䅁䅷䅁䭁䥁䉕䅁䭁䑁䅫䅁䭁䅁䄰䅁䭁䅁䄴䅁䉁䅁䅁允䅁䅁䅯睄䅁䅁杷允䅁䅁䅕䅁䑁䅁䅷䅁䭁佁䥷䅁䭁䍁䄴䅁䭁䅁䅑潁䭁䡁䅑䅁䉁䅁䅁允䅁䅁䅕䉂塎睃婨歅䵁䅉䅅䅁䑁䅁䅁睁䵁䅁䅁权敄䅂䅁权瑂䅁䅁允䅁䅁䅅䅁䭁䡁䡁䅁䵁䅉䅅䅁䑁䅁䅁睁䵁䅁䅁权⽄䅃䅁权噁䅁䅁允䅁䅁䅅䅁䭁䙁䩯䅁䵁䅉䅅䅁䑁䅁䅁睁䵁䅁䅁权䅁杈䅁权摂䅁䅁允䅁䅁䅅䅁䭁偁䅕䅁䵁䅉䅅䅁䙁䅁䅁睁䵁䅁䅁权奄杂䅁权潂䅁䅁权乁䅁䅁权佁䅁䅁允䅁䅁䅅䅁䭁䅁䄸䅁䵁䅉䅅䅁䙁䅁䅁睁䵁䅁䅁权婃䅁䅁权䙂䅁䅁权乁䅁䅁权佁䅁䅁允䅁䅁䅅䅁䭁䅁䄸䅁䵁䅉䅅䅁䙁䅁䅁睁䵁䅁䅁权䝃允䅁权㕁䅁䅁权乁䅁䅁权佁䅁䅁允䅁䅁䅅䅁䭁䅁䄸䅁䵁䅉䅅䅁䙁䅁䅁睁䵁䅁䅁权硄杈䅁权佂䅁䅁权乁䅁䅁权佁䅁䅁允䅁䅁䅅䅁䭁䅁䄸䅁䵁䅉䅅䅁䑁䅁䅁睁䵁䅁䅁权偂权䅁权摂䅁䅁允䅁䅁䅅䅁䭁䥁䅧䅁䵁䅉䅅䅁䙁䅁䅁睁䵁䅁䅁权䡃允䅁权㕁䅁䅁权乁䅁䅁权佁䅁䅁允䅁䅁䅅䅁䭁䅁䄸䅁䵁䅉䅅䅁䙁䅁䅁睁䵁䅁䅁权呂䅇䅁权潂䅁䅁权乁䅁䅁权佁䅁䅁允䅁䅁䅅䅁䡁䅁䅁䅁权畅䅒䍄䉁䅁䅁兂䅁䅁䅍䅄䅁䅁䅯䅣䅉䅁䅯杌䅁䅁䅯䅂䍁䅧䅯光䅁䅁䅅䅁䉁䅁䅁兂湃灳瑐䕰㡯䅑杷允䅁䅁䅕䅁䑁䅁䅷䅁䭁䩁䜸䅁䭁佁䅁䅁䭁䅁䄰䅁䭁佁䅅䅁䉁䅁䅁允䅁䅁䅯睄䅁䅁杷允䅁䅁䅕䅁䑁䅁䅷䅁䭁䭁慕䅁䭁䑁䅫䅁䭁䅁䄰䅁䭁䅁䄴䅁䉁䅁䅁允䅁䅁䅯睴䅣䅁杷允䅁䅁䅍䅁䑁䅁䅷䅁䭁䑁䌰䅁䭁䉁䅕䅁䉁䅁䅁允䅁䅁䅯杙䅍䅁杷允䅁䅁䅕䅁䑁䅁䅷䅁䭁䭁䕑䅁䭁䕁䄴䅁䭁䅁䄰䅁䭁䅁䄴䅁䉁䅁䅁允䅁䅁䅯睄䅁䅁杷允䅁䅁䅕䅁䑁䅁䅷䅁䭁䝁䌸䅁䭁䑁䅫䅁䭁䅁䄰䅁䭁䅁䄴䅁䉁䅁䅁允䅁䅁䅯睄䅁䅁杷允䅁䅁䅕䅁䑁䅁䅷䅁䭁䱁䍷䅁䭁䑁䅫䅁䭁䅁䄰䅁䭁䅁䄴䅁䉁䅁䅁允䅁䅁䅯八䅅䅁杷允䅁䅁䅍䅁䑁䅁䅷䅁䭁佁䘸䅁䭁䉁䅕䅁䉁䅁䅁允䅁䅁䅯䅣䅁䅁杷允䅁䅁䅕䅁䑁䅁䅷䅁䭁䑁䝷䅁䭁䝁䅧䅁䭁䅁䄰䅁䭁䅁䄴䅁䉁䅁䅁允䅁䅁䅯睄䅁䅁杷允䅁䅁䅕䅁䑁䅁䅷䅁䭁䥁偫䅁䭁䝁䅧䅁䭁䅁䄰䅁䭁䅁䄴䅁䉁䅁䅁允䅁䅁䅯睄䅁䅁杷允䅁䅁䅍䅁䑁䅁䅷䅁䭁乁奣䅁䭁䉁䅕䅁䉁䅁䅁允䅁䅁䅯䅢䅉䅁杷允䅁䅁䅕䅁䑁䅁䅷䅁䭁䥁䉯䅁䭁䅁䅷䅁䭁䅁䄰䅁䭁䅁䄴䅁䉁䅁䅁允䅁䅁䅯权䅉䅁杷允䅁䅁䅕䅁䑁䅁䅷䅁䭁䅁䅁䅁䭁䅁䅷䅁䭁䅁䄰䅁䭁䅁䄴䅁䉁䅁䅁允䅁䅁䅯䄷䅁䅁杷允䅁䅁䅕䅁䑁䅁䅷䅁䭁偁䌴䅁䭁䕁䄴䅁䭁䅁䄰䅁䭁䅁䄴䅁䉁䅁䅁允䅁䅁䅣䅁䅁佁䡂欵䵁䅉䅅䅁䙁䅁䅁睁䵁䅁䅁权㑄杁䅁权杁䅁䅁权䕁䅁䅋权あ䅁䅁允䅁䅁䅅䅁䙁䉁䘫ㄶ㑇汌䅖䍄䉁䅁䅁兂䅁䅁䅍䅄䅁䅁䅯䉫䄴䅁䅯兏䅁䅁䅯兄䅁䅁䅯杄䅁䅁䅅䅁䉁䅁䅁权剃允䅁䍄䉁䅁䅁睁䅁䅁䅍䅄䅁䅁䅯杩䅅䅁䅯兘䅁䅁䅅䅁䉁䅁䅁权呁允䅁䍄䉁䅁䅁睁䅁䅁䅍䅄䅁䅁䅯桓䄰䅁䅯兢䅁䅁䅅䅁䉁䅁䅁权煃杁䅁䍄䉁䅁䅁睁䅁䅁䅍䅄䅁䅁䅯杶䅅䅁䅯睐䅁䅁䅅䅁䉁䅁䅁杄䵁䅁䅁睍睁䍁䄴䅍ㅁ䅁䅁䍄䉁䅁䅁睁䅁䅁䅍䅄䅁䅁䅯兘䅉䅁䅯兆䅁䅁䅅䅁䉁䅁䅁权牃䅁䅁䍄䉁䅁䅁睁䅁䅁䅍䅄䅁䅁䅯来䅉䅁䅯睐䅁䅁䅅䅁䉁䅁䅁杄䵁䅁䅁兎睁䍁䄴䅏ぁ䅁䅁䍄䉁䅁䅁兂䅁䅁䅍䅄䅁䅁䅯睑䅅䅁䅯杔䅁䅁䅯兄䅁䅁䅯杄䅁䅁䅅䅁䉁䅁䅁权偁䅁䅁䍄䉁䅁䅁睁䅁䅁䅍䅄䅁䅁䅯䉒䅷䅁䅯睐䅁䅁䅅䅁䉁䅁䅁杄佁䅁䅁免睁䑁䅉杌㍁䑁䅑䅁䵁䅉䅅䅁䑁䅁䅁睁䵁䅁䅁权慁先䅁权⽁䅁䅁允䅁䅁䅅䅁佁䅁䅷䅁穁䑁䅁杌ぁ䑁䅙䅁䵁䅉䅅䅁䙁䅁䅁睁䵁䅁䅁权䑃允䅁权䙂䅁䅁权乁䅁䅁权佁䅁䅁允䅁䅁䅅䅁䭁䅁䄸䅁䵁䅉䅅䅁䙁䅁䅁睁䵁䅁䅁权䱃允䅁权佂䅁䅁权乁䅁䅁权佁䅁䅁允䅁䅁䅅䅁䭁䅁䄸䅁䵁䅉䅅䅁䑁䅁䅁睁䵁䅁䅁权剂杂䅁权噁䅁䅁允䅁䅁䅅䅁䭁䅁䈰䅁䵁䅉䅅䅁䑁䅁䅁睁䵁䅁䅁权噃䅇䅁权奁䅁䅁允䅁䅁䅅䅁䭁䅁䄸䅁䵁䅉䅅䅁䙁䅁䅁睁䵁䅁䅁权杄先䅁权畁䅁䅁权䕁䅁䅋权あ䅁䅁允䅁䅁䅅䅁䙁䩁䐰偄䬹桫䅨䍄䉁䅁䅁兂䅁䅁䅍䅄䅁䅁䅯䅚䅉䅁䅯杔䅁䅁䅯兄䅁䅁䅯杄䅁䅁䅅䅁䉁䅁䅁权偁䅁䅁䍄䉁䅁䅁睁䅁䅁䅍䅄䅁䅁䅯兌䅅䅁䅯兆䅁䅁䅅䅁䉁䅁䅁权ㅃ䅂䅁䍄䉁䅁䅁兂䅁䅁䅍䅄䅁䅁䅯兪䅅䅁䅯䅄䅁䅁䅯兄䅁䅁䅯杄䅁䅁䅅䅁䉁䅁䅁权偁䅁䅁䍄䉁䅁䅁睁䅁䅁䅍䅄䅁䅁䅯剶䅷䅁䅯兆䅁䅁䅅䅁䉁䅁䅁权楄允䅁䍄䉁䅁䅁兂䅁䅁䅍䅄䅁䅁䅯䅆䅧䅁䅯䄴䅁䅁䅯兄䅁䅁䅯儴䅁䅁䅅䅁䉁䅁䅁权偁䅁䅁䍄䉁䅁䅁兂䅁䅁䅍䅄䅁䅁䅯眶䅅䅁䅯兒䅁䅁䅯兄䅁䅁䅯杄䅁䅁䅅䅁䉁䅁䅁权偁䅁䅁䍄䉁䅁䅁兂䅁䅁䅍䅄䅁䅁䅯兙䅅䅁䅯杌䅁䅁䅯䅂䍁䅧䅯䅤䅁䅁䅅䅁䉁䅁䅁兂剁爳琲䜱佯䅑杷允䅁䅁䅕䅁䑁䅁䅷䅁䭁䍁䍯䅁䭁䑁䅫䅁䭁䅁䄰䅁䭁䅁䄴䅁䉁䅁䅁允䅁䅁䅯睄䅁䅁杷允䅁䅁䅍䅁䑁䅁䅷䅁䭁乁䉍䅁䭁䝁䄰䅁䉁䅁䅁允䅁䅁䅯兡䅅䅁杷允䅁䅁䅍䅁䑁䅁䅷䅁䭁䑁䙣䅁䭁䉁䅧䅁䉁䅁䅁允䅁䅁䅯睄䅁䅁杷允䅁䅁䅍䅁䑁䅁䅷䅁䭁䕁慅䅁䭁䑁䅁䅁䉁䅁䅁允䅁䅁䅯刲䄰䅁杷允䅁䅁䅕䅁䑁䅁䅷䅁䭁䭁婕䅁䭁䍁䄴䅁䭁䅁䅑潁䭁䡁䅑䅁䉁䅁䅁允䅁䅁䅕䙯橊ふ場商䵁䅉䅅䅁䑁䅁䅁睁䵁䅁䅁权煂睁䅁权瑂䅁䅁允䅁䅁䅅䅁䭁䝁乯䅁䵁䅉䅅䅁䑁䅁䅁睁䵁䅁䅁权癃兂䅁权噁䅁䅁允䅁䅁䅅䅁䭁䕁䍅䅁䵁䅉䅅䅁䙁䅁䅁睁䵁䅁䅁权䭁睂䅁权潂䅁䅁权乁䅁䅁权佁䅁䅁允䅁䅁䅅䅁䡁䅁䅁䅁杄⭐䅚䍄䉁䅁䅁睁䅁䅁䅍䅄䅁䅁䅯䉘䅯䅁䅯兘䅁䅁䅅䅁䉁䅁䅁权䥃䅁䅁䍄䉁䅁䅁兂䅁䅁䅍䅄䅁䅁䅯睪䅅䅁䅯杔䅁䅁䅯兄䅁䅁䅯杄䅁䅁䅅䅁䉁䅁䅁权偁䅁䅁䍄䉁䅁䅁兂䅁䅁䅍䅄䅁䅁䅯光䅑䅁䅯杔䅁䅁䅯兄䅁䅁䅯杄䅁䅁䅅䅁䉁䅁䅁权偁䅁䅁䍄䉁䅁䅁兂䅁䅁䅍䅄䅁䅁䅯朴䅧䅁䅯䅉䅁䅁䅯䅂䍁䅧䅯光䅁䅁䅅䅁䉁䅁䅁兂啁歲桦来捒䅑杷允䅁䅁䅍䅁䑁䅁䅷䅁䭁䙁䉉䅁䭁䙁䄰䅁䉁䅁䅁允䅁䅁䅯睅䅅䅁杷允䅁䅁䅍䅁䑁䅁䅷䅁䭁佁䨴䅁䭁䑁䄸䅁䉁䅁䅁允䅁䅁䄴权䅁䑁䅁杌祁䑁䅫䅁䵁䅉䅅䅁䑁䅁䅁睁䵁䅁䅁权䑁杇䅁权瑂䅁䅁允䅁䅁䅅䅁䭁䍁䝙䅁䵁䅉䅅䅁䙁䅁䅁睁䵁䅁䅁权捂䅁䅁权杁䅁䅁权䕁䅁䅋权桁䅁䅁允䅁䅁䅅䅁䙁偁潙䥘䌯嘵䅬䍄䉁䅁䅁䅂䅁䅁䅍䅄䅁䅁䅯杷䅁䅁䅯䅈䅁䅁䅯先䅁䅁䅅䅁䉁䅁䅁权橄杂䅁䍄䉁䅁䅁兂䅁䅁䅍䅄䅁䅁䅯䄱䅕䅁䅯杔䅁䅁䅯兄䅁䅁䅯杄䅁䅁䅅䅁䉁䅁䅁权偁䅁䅁䍄䉁䅁䅁兂䅁䅁䅍䅄䅁䅁䅯䅫䅅䅁䅯䅡䅁䅁䅯兄䅁䅁䅯杄䅁䅁䅅䅁䉁䅁䅁权偁䅁䅁䍄䉁䅁䅁睁䅁䅁䅍䅄䅁䅁䅯关䅧䅁䅯兢䅁䅁䅅䅁䉁䅁䅁权癄兄䅁䍄䉁䅁䅁兂䅁䅁䅍䅄䅁䅁䅯䅁䅁䅁䅯兏䅁䅁䅯兄䅁䅁䅯杄䅁䅁䅅䅁䉁䅁䅁权剂允䅁䍄䉁䅁䅁兂䅁䅁䅍䅄䅁䅁䅯桡䅫䅁䅯䅡䅁䅁䅯兄䅁䅁䅯杄䅁䅁䅅䅁䉁䅁䅁睂䅁䅁䅁䑯浪䅑杷允䅁䅁䅕䅁䑁䅁䅷䅁䭁䩁䅧䅁䭁䕁䄴䅁䭁䅁䄰䅁䭁䅁䄴䅁䉁䅁䅁允䅁䅁䅯睄䅁䅁杷允䅁䅁䅕䅁䑁䅁䅷䅁䭁䭁䩕䅁䭁䝁䅧䅁䭁䅁䄰䅁䭁䅁䄴䅁䉁䅁䅁允䅁䅁䅯睄䅁䅁杷允䅁䅁䅍䅁䑁䅁䅷䅁䭁䥁䌰䅁䭁䝁䄰䅁䉁䅁䅁允䅁䅁䅯䅣䅁䅁杷允䅁䅁䅕䅁䑁䅁䅷䅁䭁偁䌴䅁䭁䍁䄴䅁䭁䅁䅑潁䭁䍁䅅䅁䉁䅁䅁允䅁䅁䅕㡷㥷⬷䩮い䵁䅉䅅䅁䙁䅁䅁睁䵁䅁䅁权獄允䅁权䙂䅁䅁权乁䅁䅁权佁䅁䅁允䅁䅁䅅䅁䭁佁䈰䅁䵁䅉䅅䅁䑁䅁䅁睁䵁䅁䅁权䩁允䅁权瑂䅁䅁允䅁䅁䅅䅁䭁偁䅍䅁䵁䅉䅅䅁䙁䅁䅁睁䵁䅁䅁权千允䅁权佂䅁䅁权乁䅁䅁权佁䅁䅁允䅁䅁䅅䅁䡁䅁䅁䅁䅄住䅚䍄䉁䅁䅁兂䅁䅁䅍䅄䅁䅁䅯杄䅑䅁䅯䄴䅁䅁䅯兄䅁䅁䅯儴䅁䅁䅅䅁䉁䅁䅁权偁䅁䅁䍄䉁䅁䅁睁䅁䅁䅍䅄䅁䅁䅯眱䅧䅁䅯睐䅁䅁䅅䅁䉁䅁䅁杄䵁䅁䅁杍㍁䍁䄴李㕁䅁䅁䍄䉁䅁䅁兂䅁䅁䅍䅄䅁䅁䅯兆䅉䅁䅯杌䅁䅁䅯䅂䍁䅧䅯䅤䅁䅁䅅䅁䉁䅁䅁兂楂⭁猲䬰䱑䅑杷允䅁䅁䅕䅁䑁䅁䅷䅁䭁䕁䍳䅁䭁䑁䅫䅁䭁䅁䄰䅁䭁䅁䄴䅁䉁䅁䅁允䅁䅁䅯睄䅁䅁杷允䅁䅁䅍䅁䑁䅁䅷䅁䭁䥁䜴䅁䭁䙁䄰䅁䉁䅁䅁允䅁䅁䅯儹䅁䅁杷允䅁䅁䅕䅁䑁䅁䅷䅁䭁䉁䅅䅁䭁䝁䅧䅁䭁䅁䄰䅁䭁䅁䄴䅁䉁䅁䅁允䅁䅁䅯睄䅁䅁杷允䅁䅁䅕䅁䑁䅁䅷䅁䭁䑁䑯䅁䭁䑁䅫䅁䭁䅁䄰䅁䭁䅁䄴䅁䉁䅁䅁允䅁䅁䅯睄䅁䅁杷允䅁䅁䅕䅁䑁䅁䅷䅁䭁䕁䑫䅁䭁䕁䄴䅁䭁䅁䄰䅁䭁䅁䄴䅁䉁䅁䅁允䅁䅁䅯睄䅁䅁杷允䅁䅁䅕䅁䑁䅁䅷䅁䭁䡁䑷䅁䭁䕁䄴䅁䭁䅁䄰䅁䭁䅁䄴䅁䉁䅁䅁允䅁䅁䅯睄䅁䅁杷允䅁䅁䅍䅁䑁䅁䅷䅁䭁䩁䉧䅁䭁䑁䅁䅁䉁䅁䅁允䅁䅁䅯六䅅䅁杷允䅁䅁䅍䅁䑁䅁䅷䅁䭁䥁䝁䅁䭁䅁䅅䅁䉁䅁䅁允䅁䅁䅯党䅁䅁杷允䅁䅁䅕䅁䑁䅁䅷䅁䭁䩁䍣䅁䭁䑁䅫䅁䭁䅁䄰䅁䭁䅁䄴䅁䉁䅁䅁允䅁䅁䅯兕䅅䅁杷允䅁䅁䅍䅁䑁䅁䅷䅁䭁䕁䍳䅁䭁䝁䄰䅁䉁䅁䅁允䅁䅁䅯䅂䅕䅁杷允䅁䅁䅍䅁䑁䅁䅷䅁䭁䍁䔴䅁䭁䉁䅧䅁䉁䅁䅁允䅁䅁䅯睄䅁䅁杷允䅁䅁䅍䅁䑁䅁䅷䅁䭁䵁䙣䅁䭁䑁䅁䅁䉁䅁䅁允䅁䅁䅯䅹䅕䅁杷允䅁䅁䅕䅁䑁䅁䅷䅁䭁䕁䕷䅁䭁䍁䄴䅁䭁䅁䅑潁䭁䡁䅑䅁䉁䅁䅁允䅁䅁䅕瑬偱晰橰ぁ䵁䅉䅅䅁䑁䅁䅁睁䵁䅁䅁权ㅃ允䅁权摂䅁䅁允䅁䅁䅅䅁䭁偁䅕䅁䵁䅉䅅䅁䑁䅁䅁睁䵁䅁䅁权牁睁䅁权䉁䅁䅁允䅁䅁䅅䅁䭁䩁䈸䅁䵁䅉䅅䅁䙁䅁䅁睁䵁䅁䅁权楄兄䅁权杄䅁䅁权乁䅁䅁权桄䅁䅁允䅁䅁䅅䅁䭁䅁䄸䅁䵁䅉䅅䅁䑁䅁䅁睁䵁䅁䅁权䙂䅂䅁权䉁䅁䅁允䅁䅁䅅䅁䭁䝁䅕䅁䵁䅉䅅䅁䑁䅁䅁睁䵁䅁䅁权兄䅇䅁权䉁䅁䅁允䅁䅁䅅䅁䭁䝁䍷䅁䵁䅉䅅䅁䑁䅁䅁睁䵁䅁䅁权婁杁䅁权瑂䅁䅁允䅁䅁䅅䅁䭁䝁䡫䅁䵁䅉䅅䅁䙁䅁䅁睁䵁䅁䅁权䅄䅁䅁权佂䅁䅁权乁䅁䅁权佁䅁䅁允䅁䅁䅅䅁䡁䅁䅁䅁䅂佭䅎䍄䉁䅁䅁兂䅁䅁䅍䅄䅁䅁䅯䅈䅅䅁䅯杌䅁䅁䅯䅂䍁䅧䅯光䅁䅁䅅䅁䉁䅁䅁兂坄周塥㙇㉅䅑杷允䅁䅁䅕䅁䑁䅁䅷䅁䭁䝁䘴䅁䭁䅁䅷䅁䭁䅁䄰䅁䭁䅁䄴䅁䉁䅁䅁允䅁䅁䅯睄䅁䅁杷允䅁䅁䅕䅁䑁䅁䅷䅁䭁䍁䉉䅁䭁䕁䅕䅁䭁䅁䄰䅁䭁䅁䄴䅁䉁䅁䅁允䅁䅁䅯睄䅁䅁杷允䅁䅁䅍䅁䑁䅁䅷䅁䭁䥁䜰䅁䭁䝁䄰䅁䉁䅁䅁允䅁䅁䅯䅣䅁䅁杷允䅁䅁䅍䅁䑁䅁䅷䅁䭁䙁䜸䅁䭁䥁䅁䅁䉁䅁䅁允䅁䅁䅯杯䅷䅁杷允䅁䅁䅍䅁䑁䅁䅷䅁䭁䅁头䅁䭁䥁䅁䅁䉁䅁䅁允䅁䅁䅯削䅷䅁杷允䅁䅁䅕䅁䑁䅁䅷䅁䭁䭁䑉䅁䭁䑁䅫䅁䭁䅁䄰䅁䭁䅁䄴䅁䉁䅁䅁允䅁䅁䅯八䅅䅁杷允䅁䅁䅕䅁䑁䅁䅷䅁䭁佁捅䅁䭁䝁䅧䅁䭁䅁䄰䅁䭁䅁䄴䅁䉁䅁䅁允䅁䅁䅣䅁䅁䍁橃唵䵁䅉䅅䅁䑁䅁䅁睁䵁䅁䅁权敃允䅁权䉁䅁䅁允䅁䅁䅅䅁䭁䩁䈸䅁䵁䅉䅅䅁䑁䅁䅁睁䵁䅁䅁权䍁杁䅁权⽁䅁䅁允䅁䅁䅅䅁佁䅁䅷䅁㑁䑁䅕杌ぁ䑁䅑䅁䵁䅉䅅䅁䑁䅁䅁睁䵁䅁䅁权扁睂䅁权奁䅁䅁允䅁䅁䅅䅁䡁䅁䅁䅁䅂佧䅖䍄䉁䅁䅁睁䅁䅁䅍䅄䅁䅁䅯杷䅳䅁䅯䅍䅁䅁䅅䅁䉁䅁䅁权㥃睅䅁䍄䉁䅁䅁睁䅁䅁䅍䅄䅁䅁䅯硰䅫䅁䅯睐䅁䅁䅅䅁䉁䅁䅁杄䵁䅁䅁兏㉁䍁䄴睍㉁䅁䅁䍄䉁䅁䅁兂䅁䅁䅍䅄䅁䅁䅯权䅕䅁䅯䄴䅁䅁䅯兄䅁䅁䅯儴䅁䅁䅅䅁䉁䅁䅁权偁䅁䅁䍄䉁䅁䅁兂䅁䅁䅍䅄䅁䅁䅯䉋䅧䅁䅯杌䅁䅁䅯䅂䍁䅧䅯䅤䅁䅁䅅䅁䉁䅁䅁兂婃㑆整䕬䤸䅑杷允䅁䅁䅍䅁䑁䅁䅷䅁䭁䅁䉫䅁䭁䙁䄰䅁䉁䅁䅁允䅁䅁䅯儹䅁䅁杷允䅁䅁䅕䅁䑁䅁䅷䅁䭁䭁䉁䅁䭁䍁䅁䅁䭁䅁䅑潁䭁䡁䅑䅁䉁䅁䅁允䅁䅁䅕⽷潕䥘䌫䕤䵁䅉䅅䅁䑁䅁䅁睁䵁䅁䅁权ㅄ允䅁权䉁䅁䅁允䅁䅁䅅䅁䭁䥁䅙䅁䵁䅉䅅䅁䙁䅁䅁睁䵁䅁䅁权䝂䅁䅁权杁䅁䅁权䕁䅁䅋权あ䅁䅁允䅁䅁䅅䅁䙁䙁偹癷潕䙪䅒䍄䉁䅁䅁睁䅁䅁䅍䅄䅁䅁䅯睎䅑䅁䅯兆䅁䅁䅅䅁䉁䅁䅁权䉂睂䅁䍄䉁䅁䅁兂䅁䅁䅍䅄䅁䅁䅯䅳䅧䅁䅯䄴䅁䅁䅯兄䅁䅁䅯儴䅁䅁䅅䅁䉁䅁䅁权偁䅁䅁䍄䉁䅁䅁兂䅁䅁䅍䅄䅁䅁䅯䉭䅫䅁䅯杌䅁䅁䅯䅂䍁䅧䅯光䅁䅁䅅䅁䉁䅁䅁兂㕃㉘㍹丯执䅑杷允䅁䅁䅍䅁䑁䅁䅷䅁䭁䡁婷䅁䭁䅁䅅䅁䉁䅁䅁允䅁䅁䅯睮䅅䅁杷允䅁䅁䅕䅁䑁䅁䅷䅁䭁偁䑁䅁䭁䑁䅫䅁䭁䅁䄰䅁䭁䅁䄴䅁䉁䅁䅁允䅁䅁䅯八䅅䅁杷允䅁䅁䅍䅁䑁䅁䅷䅁䭁䍁扅䅁䭁䙁䄰䅁䉁䅁䅁允䅁䅁䅯睅䅅䅁杷允䅁䅁䅕䅁䑁䅁䅷䅁䭁䙁䉉䅁䭁䍁䄴䅁䭁䅁䅑潁䭁䍁䅅䅁䉁䅁䅁允䅁䅁䅕焯㕥摳啴商䵁䅉䅅䅁䙁䅁䅁睁䵁䅁䅁权坃䅁䅁权䙂䅁䅁权乁䅁䅁权佁䅁䅁允䅁䅁䅅䅁䭁䅁䄸䅁䵁䅉䅅䅁䙁䅁䅁睁䵁䅁䅁权噃䅂䅁权畁䅁䅁权䕁䅁䅋权桁䅁䅁允䅁䅁䅅䅁䙁䍁戵⼲戯兔䄱䍄䉁䅁䅁睁䅁䅁䅍䅄䅁䅁䅯共䅍䅁䅯兆䅁䅁䅅䅁䉁䅁䅁权䉂杁䅁䍄䉁䅁䅁睁䅁䅁䅍䅄䅁䅁䅯䅪䅯䅁䅯䅧䅁䅁䅅䅁䉁䅁䅁权㥄杅䅁䍄䉁䅁䅁兂䅁䅁䅍䅄䅁䅁䅯䄫䅫䅁䅯兏䅁䅁䅯兄䅁䅁䅯杄䅁䅁䅅䅁䉁䅁䅁权偁䅁䅁䍄䉁䅁䅁兂䅁䅁䅍䅄䅁䅁䅯杷䅁䅁䅯䄴䅁䅁䅯兄䅁䅁䅯儴䅁䅁䅅䅁䉁䅁䅁权偁䅁䅁䍄䉁䅁䅁兂䅁䅁䅍䅄䅁䅁䅯六䅁䅁䅯䅉䅁䅁䅯䅂䍁䅧䅯䅤䅁䅁䅅䅁䉁䅁䅁兂捂㡪ㅌ䉋婸䅑杷允䅁䅁䅕䅁䑁䅁䅷䅁䭁䅁䔰䅁䭁䍁䄴䅁䭁䅁䅑潁䭁䍁䅅䅁䉁䅁䅁允䅁䅁䅕申敓瀴䕸ぁ䵁䅉䅅䅁䙁䅁䅁睁䵁䅁䅁权桃允䅁权杁䅁䅁权䕁䅁䅋权あ䅁䅁允䅁䅁䅅䅁䙁䵁䴳䵺䵺䕔䅒䍄䉁䅁䅁睁䅁䅁䅍䅄䅁䅁䅯样䅣䅁䅯兘䅁䅁䅅䅁䉁䅁䅁权呁允䅁䍄䉁䅁䅁兂䅁䅁䅍䅄䅁䅁䅯朱䅑䅁䅯䅉䅁䅁䅯䅂䍁䅧䅯光䅁䅁䅅䅁䉁䅁䅁兂㝂䭆䠵唴獰䅑杷允䅁䅁䅍䅁䑁䅁䅷䅁䭁佁䉅䅁䭁䉁䅕䅁䉁䅁䅁允䅁䅁䅯朴䅅䅁杷允䅁䅁䅍䅁䑁䅁䅷䅁䭁䕁䭫䅁䭁䅁䅅䅁䉁䅁䅁允䅁䅁䅯睮䅅䅁杷允䅁䅁䅍䅁䑁䅁䅷䅁䭁䡁䕷䅁䭁䑁䅁䅁䉁䅁䅁允䅁䅁䅯䈳䅁䅁杷允䅁䅁䅕䅁䑁䅁䅷䅁䭁䉁䍉䅁䭁䍁䄴䅁䭁䅁䅑潁䭁䡁䅑䅁䉁䅁䅁允䅁䅁䅕偹乬䉖䄰䕌䵁䅉䅅䅁䑁䅁䅁睁䵁䅁䅁权乃杁䅁权睁䅁䅁允䅁䅁䅅䅁䭁䥁䌴䅁䵁䅉䅅䅁䑁䅁䅁睁䵁䅁䅁权婁杈䅁权摂䅁䅁允䅁䅁䅅䅁䭁䥁䅧䅁䵁䅉䅅䅁䙁䅁䅁睁䵁䅁䅁权婄睁䅁权杁䅁䅁权䕁䅁䅋权あ䅁䅁允䅁䅁䅅䅁䙁䩁婱婭婭坁䅂䍄䉁䅁䅁睁䅁䅁䅍䅄䅁䅁䅯䉒䅫䅁䅯兢䅁䅁䅅䅁䉁䅁䅁权穄䅁䅁䍄䉁䅁䅁兂䅁䅁䅍䅄䅁䅁䅯兌䅷䅁䅯䅉䅁䅁䅯䅂䍁䅧䅯䅤䅁䅁䅅䅁䉁䅁䅁兂歃䑣䬰〱啎䅑杷允䅁䅁䅕䅁䑁䅁䅷䅁䭁䉁䈴䅁䭁䝁䅧䅁䭁䅁䄰䅁䭁䅁䄴䅁䉁䅁䅁允䅁䅁䅣䅁䅁䵁睁欵䵁䅉䅅䅁䙁䅁䅁睁䵁䅁䅁权噁睂䅁权䵁䅁䅁权乁䅁䅁权佁䅁䅁允䅁䅁䅅䅁䭁佁䅷䅁䵁䅉䅅䅁䙁䅁䅁睁䵁䅁䅁权灃允䅁权杁䅁䅁权䕁䅁䅋权あ䅁䅁允䅁䅁䅅䅁䙁䍁捬㡪ㅌ䙋䄱䍄䉁䅁䅁兂䅁䅁䅍䅄䅁䅁䅯儵䅉䅁䅯兏䅁䅁䅯兄䅁䅁䅯杄䅁䅁䅅䅁䉁䅁䅁权偁䅁䅁䍄䉁䅁䅁兂䅁䅁䅍䅄䅁䅁䅯杷䅙䅁䅯杔䅁䅁䅯兄䅁䅁䅯杄䅁䅁䅅䅁䉁䅁䅁权偁䅁䅁䍄䉁䅁䅁睁䅁䅁䅍䅄䅁䅁䅯杦䅍䅁䅯睐䅁䅁䅅䅁䉁䅁䅁杄䵁䅁䅁睎硁䍁䄴兏ㅁ䅁䅁䍄䉁䅁䅁兂䅁䅁䅍䅄䅁䅁䅯杯䅅䅁䅯䅉䅁䅁䅯䅂䍁䅧䅯䅤䅁䅁䅅䅁䉁䅁䅁兂䙃ㄶ㑇杈㉆䅑杷允䅁䅁䅕䅁䑁䅁䅷䅁䭁䅁䅍䅁䭁䕁䅕䅁䭁䅁䄰䅁䭁䅁䄴䅁䉁䅁䅁允䅁䅁䅯兰䅅䅁杷允䅁䅁䅕䅁䑁䅁䅷䅁䭁䩁䉧䅁䭁佁䅁䅁䭁䅁䄰䅁䭁佁䅅䅁䉁䅁䅁允䅁䅁䅯睄䅁䅁杷允䅁䅁䅕䅁䑁䅁䅷䅁䭁乁婅䅁䭁䍁䅁䅁䭁䅁䅑潁䭁䍁䅅䅁䉁䅁䅁允䅁䅁䅕歲桦桥敔歘䵁䅉䅅䅁䙁䅁䅁睁䵁䅁䅁权噃睃䅁权畁䅁䅁权䕁䅁䅋权桁䅁䅁允䅁䅁䅅䅁䙁䍁奃穫潃畷⽉䍄䉁䅁䅁睁䅁䅁䅍䅄䅁䅁䅯䅄䅉䅁䅯䅇䅁䅁䅅䅁䉁䅁䅁睂䅁䅁䅁䭉汶䅑杷允䅁䅁䅕䅁䑁䅁䅷䅁䭁䩁䅁䅁䭁䍁䅁䅁䭁䅁䅑潁䭁䍁䅅䅁䉁䅁䅁允䅁䅁䅕灭婭婭桫す䵁䅉䅅䅁䙁䅁䅁睁䵁䅁䅁权㑄元䅁权䵁䅁䅁权乁䅁䅁权佁䅁䅁允䅁䅁䅅䅁䭁䅁䄸䅁䵁䅉䅅䅁䑁䅁䅁睁䵁䅁䅁权求睁䅁权䉁䅁䅁允䅁䅁䅅䅁䭁䝁䅕䅁䵁䅉䅅䅁䑁䅁䅁睁䵁䅁䅁权㙄睁䅁权睁䅁䅁允䅁䅁䅅䅁䭁䉁䱷䅁䵁䅉䅅䅁䕁䅁䅁睁䵁䅁䅁权浄允䅁权捁䅁䅁权摁䅁䅁允䅁䅁䅅䅁䭁䅁䙫䅁䵁䅉䅅䅁䙁䅁䅁睁䵁䅁䅁权浃允䅁权杁䅁䅁权䕁䅁䅋权桁䅁䅁允䅁䅁䅅䅁䙁䉁䘫ㄶ㑇汌䅖䍄䉁䅁䅁睁䅁䅁䅍䅄䅁䅁䅯剒䅷䅁䅯兘䅁䅁䅅䅁䉁䅁䅁权䥃䅁䅁䍄䉁䅁䅁兂䅁䅁䅍䅄䅁䅁䅯䄵䅷䅁䅯杌䅁䅁䅯䅂䍁䅧䅯光䅁䅁䅅䅁䉁䅁䅁兂䍄䥥ㅏ卧䍣䅑杷允䅁䅁䅕䅁䑁䅁䅷䅁䭁䅁才䅁䭁䝁䅧䅁䭁䅁䄰䅁䭁䅁䄴䅁䉁䅁䅁允䅁䅁䅯睄䅁䅁杷允䅁䅁䅕䅁䑁䅁䅷䅁䭁䝁䕣䅁䭁䍁䅁䅁䭁䅁䅑潁䭁䡁䅑䅁䉁䅁䅁允䅁䅁䅕捺䵺䵺䵹䕙䵁䅉䅅䅁䙁䅁䅁睁䵁䅁䅁权穂睇䅁权㕁䅁䅁权乁䅁䅁权佁䅁䅁允䅁䅁䅅䅁䭁䅁䄸䅁䵁䅉䅅䅁䑁䅁䅁睁䵁䅁䅁权瑃允䅁权瑂䅁䅁允䅁䅁䅅䅁䭁䅁䕳䅁䵁䅉䅅䅁䙁䅁䅁睁䵁䅁䅁权楁䅈䅁权佂䅁䅁权乁䅁䅁权佁䅁䅁允䅁䅁䅅䅁䡁䅁䅁䅁䅄伱䅒䍄䉁䅁䅁兂䅁䅁䅍䅄䅁䅁䅯兂䅁䅁䅯兒䅁䅁䅯兄䅁䅁䅯杄䅁䅁䅅䅁䉁䅁䅁权偁䅁䅁䍄䉁䅁䅁睁䅁䅁䅍䅄䅁䅁䅯兘䅑䅁䅯睐䅁䅁䅅䅁䉁䅁䅁杄䭁䅁䅁䅎㕁䍁䄴兏䅁䅁杷允䅁䅁䅍䅁䑁䅁䅷䅁䭁䑁捑䅁䭁䝁䄰䅁䉁䅁䅁允䅁䅁䅯䄶䅑䅁杷允䅁䅁䅍䅁䑁䅁䅷䅁䭁䅁婳䅁䭁䙁䄰䅁䉁䅁䅁允䅁䅁䅯朱䅁䅁杷允䅁䅁䅕䅁䑁䅁䅷䅁䭁䭁䉣䅁䭁䍁䅁䅁䭁䅁䅑潁䭁䍁䅅䅁䉁䅁䅁允䅁䅁䅕䭆䠵場は啗䵁䅉䅅䅁䑁䅁䅁睁䵁䅁䅁权呂䅁䅁权摂䅁䅁允䅁䅁䅅䅁䭁䥁䅧䅁䵁䅉䅅䅁䑁䅁䅁睁䵁䅁䅁权剁杁䅁权䅃䅁䅁允䅁䅁䅅䅁䭁䉁噯䅁䵁䅉䅅䅁䑁䅁䅁睁䵁䅁䅁权⭄允䅁权奁䅁䅁允䅁䅁䅅䅁䭁䅁䄸䅁䵁䅉䅅䅁䑁䅁䅁睁䵁䅁䅁权㥁睃䅁权瑂䅁䅁允䅁䅁䅅䅁䭁䙁䉷䅁䵁䅉䅅䅁䕁䅁䅁睁䵁䅁䅁权歁兇䅁权捁䅁䅁权摁䅁䅁允䅁䅁䅅䅁䭁䍁䥙䅁䵁䅉䅅䅁䙁䅁䅁睁䵁䅁䅁权楁允䅁权畁䅁䅁权䕁䅁䅋权あ䅁䅁允䅁䅁䅅䅁䙁䕁唰浇睓㠲⽙䍄䉁䅁䅁睁䅁䅁䅍䅄䅁䅁䅯共䅅䅁䅯䅍䅁䅁䅅䅁䉁䅁䅁权煃允䅁䍄䉁䅁䅁兂䅁䅁䅍䅄䅁䅁䅯䈸䅳䅁䅯䅡䅁䅁䅯兄䅁䅁䅯杄䅁䅁䅅䅁䉁䅁䅁权偁䅁䅁䍄䉁䅁䅁睁䅁䅁䅍䅄䅁䅁䅯睐䅍䅁䅯兆䅁䅁䅅䅁䉁䅁䅁权睂䅁䅁䍄䉁䅁䅁兂䅁䅁䅍䅄䅁䅁䅯䅉䅕䅁䅯䅄䅁䅁䅯兄䅁䅁䅯杄䅁䅁䅅䅁䉁䅁䅁权偁䅁䅁䍄䉁䅁䅁兂䅁䅁䅍䅄䅁䅁䅯削䅯䅁䅯䅡䅁䅁䅯兄䅁䅁䅯杄䅁䅁䅅䅁䉁䅁䅁睂䅁䅁䅁䥷汐䅑杷允䅁䅁䅕䅁䑁䅁䅷䅁䭁䱁䑯䅁䭁䑁䅫䅁䭁䅁䄰䅁䭁䅁䄴䅁䉁䅁䅁允䅁䅁䅯睄䅁䅁杷允䅁䅁䅍䅁䑁䅁䅷䅁䭁䵁䑍䅁䭁䙁䄰䅁䉁䅁䅁允䅁䅁䅯兆䅅䅁杷允䅁䅁䅍䅁䑁䅁䅷䅁䭁䱁慷䅁䭁䥁䅁䅁䉁䅁䅁允䅁䅁䅯祚䅣䅁杷允䅁䅁䅍䅁䑁䅁䅷䅁䭁乁䑑䅁䭁䥁䅁䅁䉁䅁䅁允䅁䅁䅯睳䅷䅁杷允䅁䅁䅍䅁䑁䅁䅷䅁䭁䱁塑䅁䭁䉁䅕䅁䉁䅁䅁允䅁䅁䅯睆䅍䅁杷允䅁䅁䅍䅁䑁䅁䅷䅁䭁乁䕧䅁䭁䙁䄰䅁䉁䅁䅁允䅁䅁䅯杘䅁䅁杷允䅁䅁䅑䅁䑁䅁䅷䅁䭁䱁䱣䅁䭁䉁䅷䅁䭁䉁䄰䅁䉁䅁䅁允䅁䅁䅯儯䅁䅁杷允䅁䅁䅕䅁䑁䅁䅷䅁䭁䅁䉍䅁䭁䝁䅧䅁䭁䅁䄰䅁䭁䅁䄴䅁䉁䅁䅁允䅁䅁䅣䅁䅁䅁䝂欵䵁䅉䅅䅁䙁䅁䅁睁䵁䅁䅁权䅃杂䅁权畁䅁䅁权䕁䅁䅋权桁䅁䅁允䅁䅁䅅䅁䙁䥁䄫䄸䩋砱䅤䍄䉁䅁䅁兂䅁䅁䅍䅄䅁䅁䅯䅹䅷䅁䅯䄴䅁䅁䅯兄䅁䅁䅯儴䅁䅁䅅䅁䉁䅁䅁睂䅁䅁䅁䉙浶䅑杷允䅁䅁䅕䅁䑁䅁䅷䅁䭁䩁䅧䅁䭁䕁䅕䅁䭁䅁䄰䅁䭁䅁䄴䅁䉁䅁䅁允䅁䅁䅯睄䅁䅁杷允䅁䅁䅕䅁䑁䅁䅷䅁䭁䭁䉷䅁䭁䅁䅷䅁䭁䅁䄰䅁䭁䅁䄴䅁䉁䅁䅁允䅁䅁䅯睄䅁䅁杷允䅁䅁䅕䅁䑁䅁䅷䅁䭁䍁䭳䅁䭁䕁䄴䅁䭁䅁䄰䅁䭁䅁䄴䅁䉁䅁䅁允䅁䅁䅯睄䅁䅁杷允䅁䅁䅕䅁䑁䅁䅷䅁䭁䭁晍䅁䭁䅁䅷䅁䭁䅁䄰䅁䭁䅁䄴䅁䉁䅁䅁允䅁䅁䅯睄䅁䅁杷允䅁䅁䅕䅁䑁䅁䅷䅁䭁䭁䅣䅁䭁䍁䄴䅁䭁䅁䅑潁䭁䡁䅑䅁䉁䅁䅁允䅁䅁䅕硱桩晢偐䕁䵁䅉䅅䅁䕁䅁䅁睁䵁䅁䅁权㡃杁䅁权捁䅁䅁权摁䅁䅁允䅁䅁䅅䅁䭁䱁䱯䅁䵁䅉䅅䅁䙁䅁䅁睁䵁䅁䅁权塁䅁䅁权潂䅁䅁权乁䅁䅁权佁䅁䅁允䅁䅁䅅䅁䡁䅁䅁䅁䅃敱䅖䍄䉁䅁䅁兂䅁䅁䅍䅄䅁䅁䅯睧䅁䅁䅯䅡䅁䅁䅯兄䅁䅁䅯杄䅁䅁䅅䅁䉁䅁䅁权偁䅁䅁䍄䉁䅁䅁兂䅁䅁䅍䅄䅁䅁䅯光䅣䅁䅯䅄䅁䅁䅯兄䅁䅁䅯杄䅁䅁䅅䅁䉁䅁䅁权偁䅁䅁䍄䉁䅁䅁睁䅁䅁䅍䅄䅁䅁䅯剰䄰䅁䅯兘䅁䅁䅅䅁䉁䅁䅁权䥃䅁䅁䍄䉁䅁䅁兂䅁䅁䅍䅄䅁䅁䅯兲䅅䅁䅯兒䅁䅁䅯兄䅁䅁䅯杄䅁䅁䅅䅁䉁䅁䅁权畃允䅁䍄䉁䅁䅁兂䅁䅁䅍䅄䅁䅁䅯睖䅑䅁䅯䅉䅁䅁䅯䅂䍁䅧䅯䅤䅁䅁䅅䅁䉁䅁䅁兂穁積積祍扎䅑杷允䅁䅁䅍䅁䑁䅁䅷䅁䭁䝁䉑䅁䭁䅁䅅䅁䉁䅁䅁允䅁䅁䅯党䅁䅁杷允䅁䅁䅍䅁䑁䅁䅷䅁䭁䑁䑙䅁䭁䉁䅧䅁䉁䅁䅁允䅁䅁䅣䅁䅁䕁硁䔵䵁䅉䅅䅁䙁䅁䅁睁䵁䅁䅁权㉂兇䅁权㕁䅁䅁权乁䅁䅁权佁䅁䅁允䅁䅁䅅䅁䭁䅁䄸䅁䵁䅉䅅䅁䙁䅁䅁睁䵁䅁䅁权癃允䅁权䵁䅁䅁权乁䅁䅁权佁䅁䅁允䅁䅁䅅䅁䭁䅁䄸䅁䵁䅉䅅䅁䙁䅁䅁睁䵁䅁䅁权䥁睇䅁权潂䅁䅁权乁䅁䅁权佁䅁䅁允䅁䅁䅅䅁䡁䅁䅁䅁䅂畅䅚䍄䉁䅁䅁睁䅁䅁䅍䅄䅁䅁䅯杙䅁䅁䅯䅍䅁䅁䅅䅁䉁䅁䅁权祃允䅁䍄䉁䅁䅁睁䅁䅁䅍䅄䅁䅁䅯李䅑䅁䅯兢䅁䅁䅅䅁䉁䅁䅁权潂允䅁䍄䉁䅁䅁兂䅁䅁䅍䅄䅁䅁䅯䅤䅧䅁䅯杌䅁䅁䅯䅂䍁䅧䅯光䅁䅁䅅䅁䉁䅁䅁兂獂㝣啢奅丸䅑杷允䅁䅁䅕䅁䑁䅁䅷䅁䭁䝁䍙䅁䭁䕁䄴䅁䭁䅁䄰䅁䭁䅁䄴䅁䉁䅁䅁允䅁䅁䅯睄䅁䅁杷允䅁䅁䅕䅁䑁䅁䅷䅁䭁䍁捳䅁䭁䍁䅁䅁䭁䅁䅑潁䭁䍁䅅䅁䉁䅁䅁允䅁䅁䅕硥畓⭒慆啗䵁䅉䅅䅁䑁䅁䅁睁䵁䅁䅁权穃允䅁权⽁䅁䅁允䅁䅁䅅䅁佁䅁䄴䅁硁䑁䅁免畁䑁䅉兏䅁䅁杷允䅁䅁䅑䅁䑁䅁䅷䅁䭁䅁䍙䅁䭁䉁䅷䅁䭁䉁䄰䅁䉁䅁䅁允䅁䅁䅯䅱䅑䅁杷允䅁䅁䅕䅁䑁䅁䅷䅁䭁䵁䉣䅁䭁䕁䄴䅁䭁䅁䄰䅁䭁䅁䄴䅁䉁䅁䅁允䅁䅁䅯睄䅁䅁杷允䅁䅁䅕䅁䑁䅁䅷䅁䭁乁填䅁䭁䅁䅷䅁䭁䅁䄰䅁䭁䅁䄴䅁䉁䅁䅁允䅁䅁䅯兑䅙䅁杷允䅁䅁䅕䅁䑁䅁䅷䅁䭁䙁䭅䅁䭁䑁䅫䅁䭁䅁䄰䅁䭁䅁䄴䅁䉁䅁䅁允䅁䅁䅯睄䅁䅁杷允䅁䅁䅕䅁䑁䅁䅷䅁䭁乁搸䅁䭁䑁䅫䅁䭁䅁䄰䅁䭁䅁䄴䅁䉁䅁䅁允䅁䅁䅯睄䅁䅁杷允䅁䅁䅍䅁䑁䅁䅷䅁䭁䱁䉙䅁䭁䙁䄰䅁䉁䅁䅁允䅁䅁䅯睅䅅䅁杷允䅁䅁䅕䅁䑁䅁䅷䅁䭁䕁执䅁䭁䍁䄴䅁䭁䅁䅑潁䭁䍁䅅䅁䉁䅁䅁允䅁䅁䅕猹⼱䭵卖䕅䵁䅉䅅䅁䑁䅁䅁睁䵁䅁䅁权䩂睁䅁权䉁䅁䅁允䅁䅁䅅䅁䭁䝁䅕䅁䵁䅉䅅䅁䙁䅁䅁睁䵁䅁䅁权穄权䅁权杁䅁䅁权䕁䅁䅋权桁䅁䅁允䅁䅁䅅䅁䙁乁橥䑣䬰ㅚ䄹䍄䉁䅁䅁䅂䅁䅁䅍䅄䅁䅁䅯兊䅕䅁䅯䅈䅁䅁䅯先䅁䅁䅅䅁䉁䅁䅁权䩂睄䅁䍄䉁䅁䅁兂䅁䅁䅍䅄䅁䅁䅯刹䅫䅁䅯䅉䅁䅁䅯䅂䍁䅧䅯䅤䅁䅁䅅䅁䉁䅁䅁兂晁敨剴䡵娵䅑杷允䅁䅁䅕䅁䑁䅁䅷䅁䭁䥁䕉䅁䭁䑁䅫䅁䭁䅁䄰䅁䭁䅁䄴䅁䉁䅁䅁允䅁䅁䅯睄䅁䅁杷允䅁䅁䅍䅁䑁䅁䅷䅁䭁䱁䉧䅁䭁䙁䄰䅁䉁䅁䅁允䅁䅁䅯睋䅁䅁杷允䅁䅁䅕䅁䑁䅁䅷䅁䭁䩁䑕䅁䭁佁䅁䅁䭁䅁䄰䅁䭁佁䅅䅁䉁䅁䅁允䅁䅁䅣䅁䅁䕁䝂欵䵁䅉䅅䅁䙁䅁䅁睁䵁䅁䅁权㝃兂䅁权潂䅁䅁权乁䅁䅁权佁䅁䅁允䅁䅁䅅䅁䭁䅁䄸䅁䵁䅉䅅䅁䑁䅁䅁睁䵁䅁䅁权㍃睁䅁权摂䅁䅁允䅁䅁䅅䅁䭁䥁䅧䅁䵁䅉䅅䅁䑁䅁䅁睁䵁䅁䅁权㡂䅂䅁权噁䅁䅁允䅁䅁䅅䅁䭁䕁䡅䅁䵁䅉䅅䅁䕁䅁䅁睁䵁䅁䅁权湃兂䅁权捁䅁䅁权摁䅁䅁允䅁䅁䅅䅁䭁䉁䄴䅁䵁䅉䅅䅁䑁䅁䅁睁䵁䅁䅁权䙄䅇䅁权睁䅁䅁允䅁䅁䅅䅁䭁䉁捉䅁䵁䅉䅅䅁䙁䅁䅁睁䵁䅁䅁权剄兂䅁权佂䅁䅁权乁䅁䅁权佁䅁䅁允䅁䅁䅅䅁䭁䅁䄸䅁䵁䅉䅅䅁䙁䅁䅁睁䵁䅁䅁权瑁权䅁权㕁䅁䅁权乁䅁䅁权佁䅁䅁允䅁䅁䅅䅁䭁䅁䄸䅁䵁䅉䅅䅁䙁䅁䅁睁䵁䅁䅁权㉄权䅁权畁䅁䅁权䕁䅁䅋权あ䅁䅁允䅁䅁䅅䅁䙁䍁⽹䴵牢位⽁䍄䉁䅁䅁兂䅁䅁䅍䅄䅁䅁䅯砱䅳䅁䅯兏䅁䅁䅯兄䅁䅁䅯杄䅁䅁䅅䅁䉁䅁䅁权偁䅁䅁䍄䉁䅁䅁睁䅁䅁䅍䅄䅁䅁䅯免䅣䅁䅯兘䅁䅁䅅䅁䉁䅁䅁权䥃䅁䅁䍄䉁䅁䅁睁䅁䅁䅍䅄䅁䅁䅯睏䅍䅁䅯䅍䅁䅁䅅䅁䉁䅁䅁权㙃杂䅁䍄䉁䅁䅁兂䅁䅁䅍䅄䅁䅁䅯儶䅅䅁䅯杔䅁䅁䅯兄䅁䅁䅯杄䅁䅁䅅䅁䉁䅁䅁权偁䅁䅁䍄䉁䅁䅁兂䅁䅁䅍䅄䅁䅁䅯睅䅫䅁䅯兒䅁䅁䅯兄䅁䅁䅯杄䅁䅁䅅䅁䉁䅁䅁权偁䅁䅁䍄䉁䅁䅁兂䅁䅁䅍䅄䅁䅁䅯兇䅙䅁䅯杌䅁䅁䅯䅂䍁䅧䅯光䅁䅁䅅䅁䉁䅁䅁兂乃樹䡋䑫坙䅑杷允䅁䅁䅕䅁䑁䅁䅷䅁䭁䥁䍍䅁䭁䍁䄴䅁䭁䅁䅑潁䭁䍁䅅䅁䉁䅁䅁允䅁䅁䅕㑎剤㝖獨歌䵁䅉䅅䅁䑁䅁䅁睁䵁䅁䅁权元允䅁权⽁䅁䅁允䅁䅁䅅䅁佁䅁䅷䅁㍁䑁䅍杌㕁䑁䅧䅁䵁䅉䅅䅁䑁䅁䅁睁䵁䅁䅁权灃䅇䅁权䅃䅁䅁允䅁䅁䅅䅁䭁䝁婑䅁䵁䅉䅅䅁䑁䅁䅁睁䵁䅁䅁权祂兇䅁权瑂䅁䅁允䅁䅁䅅䅁䭁䉁䑧䅁䵁䅉䅅䅁䙁䅁䅁睁䵁䅁䅁权偄杂䅁权䙂䅁䅁权乁䅁䅁权佁䅁䅁允䅁䅁䅅䅁䭁乁䝁䅁䵁䅉䅅䅁䑁䅁䅁睁䵁䅁䅁权桂䅉䅁权奁䅁䅁允䅁䅁䅅䅁䭁䅁䄸䅁䵁䅉䅅䅁䙁䅁䅁睁䵁䅁䅁权穃允䅁权畁䅁䅁权䕁䅁䅋权桁䅁䅁允䅁䅁䅅䅁䙁䅁牐䱬煂砱䅂䍄䉁䅁䅁兂䅁䅁䅍䅄䅁䅁䅯杲䅕䅁䅯兏䅁䅁䅯兄䅁䅁䅯杄䅁䅁䅅䅁䉁䅁䅁权偁䅁䅁䍄䉁䅁䅁睁䅁䅁䅍䅄䅁䅁䅯䅰䅙䅁䅯兘䅁䅁䅅䅁䉁䅁䅁权䥃䅁䅁䍄䉁䅁䅁兂䅁䅁䅍䅄䅁䅁䅯桮䅯䅁䅯䅉䅁䅁䅯䅂䍁䅧䅯光䅁䅁䅅䅁䉁䅁䅁兂桄桥畓穒晆䅑杷允䅁䅁䅕䅁䑁䅁䅷䅁䭁䅁䕙䅁䭁䍁䄴䅁䭁䅁䅑潁䭁䡁䅑䅁䉁䅁䅁允䅁䅁䅕䱊㙘捏佈䕁䵁䅉䅅䅁䑁䅁䅁睁䵁䅁䅁权㡂䅁䅁权瑂䅁䅁允䅁䅁䅅䅁䭁偁䡉䅁䵁䅉䅅䅁䑁䅁䅁睁䵁䅁䅁权睁杈䅁权摂䅁䅁允䅁䅁䅅䅁䭁䥁䅧䅁䵁䅉䅅䅁䙁䅁䅁睁䵁䅁䅁权摃允䅁权畁䅁䅁权䕁䅁䅋权桁䅁䅁允䅁䅁䅅䅁䙁䡁癙坰䵚単䅒䍄䉁䅁䅁兂䅁䅁䅍䅄䅁䅁䅯䅨䅍䅁䅯䅡䅁䅁䅯兄䅁䅁䅯杄䅁䅁䅅䅁䉁䅁䅁权偁䅁䅁䍄䉁䅁䅁睁䅁䅁䅍䅄䅁䅁䅯睭䅁䅁䅯䅍䅁䅁䅅䅁䉁䅁䅁权偁䅁䅁䍄䉁䅁䅁兂䅁䅁䅍䅄䅁䅁䅯児䅉䅁䅯䄴䅁䅁䅯兄䅁䅁䅯儴䅁䅁䅅䅁䉁䅁䅁睂䅁䅁䅁䑉洳䅑杷允䅁䅁䅍䅁䑁䅁䅷䅁䭁佁䉑䅁䭁䑁䅁䅁䉁䅁䅁允䅁䅁䅯児䄴䅁杷允䅁䅁䅕䅁䑁䅁䅷䅁䭁䱁䉷䅁䭁䑁䅫䅁䭁䅁䄰䅁䭁䅁䄴䅁䉁䅁䅁允䅁䅁䅯睄䅁䅁杷允䅁䅁䅕䅁䑁䅁䅷䅁䭁䝁䙍䅁䭁䅁䅷䅁䭁䅁䄰䅁䭁䅁䄴䅁䉁䅁䅁允䅁䅁䅯睄䅁䅁杷允䅁䅁䅕䅁䑁䅁䅷䅁䭁䍁䕣䅁䭁䕁䄴䅁䭁䅁䄰䅁䭁䅁䄴䅁䉁䅁䅁允䅁䅁䅯睄䅁䅁杷允䅁䅁䅍䅁䑁䅁䅷䅁䭁䵁䙙䅁䭁䥁䅁䅁䉁䅁䅁允䅁䅁䅯杙䅯䅁杷允䅁䅁䅕䅁䑁䅁䅷䅁䭁偁兑䅁䭁䝁䅧䅁䭁䅁䄰䅁䭁䅁䄴䅁䉁䅁䅁允䅁䅁䅯睄䅁䅁杷允䅁䅁䅕䅁䑁䅁䅷䅁䭁䕁卉䅁䭁䅁䅷䅁䭁䅁䄰䅁䭁䅁䄴䅁䉁䅁䅁允䅁䅁䅯睄䅁䅁杷允䅁䅁䅑䅁䑁䅁䅷䅁䭁䉁䍍䅁䭁䉁䅷䅁䭁䉁䄰䅁䉁䅁䅁允䅁䅁䅯兣䅷䅁杷允䅁䅁䅕䅁䑁䅁䅷䅁䭁䙁扯䅁䭁䕁䄴䅁䭁䅁䄰䅁䭁䅁䄴䅁䉁䅁䅁允䅁䅁䅣䅁䅁䵁权唵䵁䅉䅅䅁䙁䅁䅁睁䵁䅁䅁权療杈䅁权䙂䅁䅁权乁䅁䅁权佁䅁䅁允䅁䅁䅅䅁䭁䉁桁䅁䵁䅉䅅䅁䙁䅁䅁睁䵁䅁䅁权䩄睈䅁权杁䅁䅁权䕁䅁䅋权あ䅁䅁允䅁䅁䅅䅁䙁䝁浚浚浚浶䅂䍄䉁䅁䅁睁䅁䅁䅍䅄䅁䅁䅯公䅁䅁䅯䅧䅁䅁䅅䅁䉁䅁䅁权硃睃䅁䍄䉁䅁䅁䅂䅁䅁䅍䅄䅁䅁䅯砱䅯䅁䅯䅈䅁䅁䅯先䅁䅁䅅䅁䉁䅁䅁权穃䅁䅁䍄䉁䅁䅁兂䅁䅁䅍䅄䅁䅁䅯杦䅑䅁䅯兏䅁䅁䅯兄䅁䅁䅯杄䅁䅁䅅䅁䉁䅁䅁权偁䅁䅁䍄䉁䅁䅁兂䅁䅁䅍䅄䅁䅁䅯睇䅣䅁䅯䅡䅁䅁䅯兄䅁䅁䅯杄䅁䅁䅅䅁䉁䅁䅁权偁䅁䅁䍄䉁䅁䅁睁䅁䅁䅍䅄䅁䅁䅯杅䅅䅁䅯䅇䅁䅁䅅䅁䉁䅁䅁睂䅁䅁䅁䕉欳䅑杷允䅁䅁䅕䅁䑁䅁䅷䅁䭁䩁䨴䅁䭁䑁䅫䅁䭁䅁䄰䅁䭁䅁䄴䅁䉁䅁䅁允䅁䅁䅯兕䅅䅁杷允䅁䅁䅍䅁䑁䅁䅷䅁䭁䵁䥷䅁䭁䑁䄸䅁䉁䅁䅁允䅁䅁䄴䅄䅁䑁䅧䅏畁䑁䅍李䅁䅁杷允䅁䅁䅕䅁䑁䅁䅷䅁䭁䱁䈰䅁䭁䑁䅫䅁䭁䅁䄰䅁䭁䅁䄴䅁䉁䅁䅁允䅁䅁䅯睄䅁䅁杷允䅁䅁䅍䅁䑁䅁䅷䅁䭁佁慯䅁䭁䙁䄰䅁䉁䅁䅁允䅁䅁䅯䅩䅁䅁杷允䅁䅁䅕䅁䑁䅁䅷䅁䭁䍁䉣䅁䭁佁䅁䅁䭁䅁䄰䅁䭁佁䅅䅁䉁䅁䅁允䅁䅁䅯睄䅁䅁杷允䅁䅁䅕䅁䑁䅁䅷䅁䭁䱁䈸䅁䭁䑁䅫䅁䭁䅁䄰䅁䭁䅁䄴䅁䉁䅁䅁允䅁䅁䅯睄䅁䅁杷允䅁䅁䅕䅁䑁䅁䅷䅁䭁䙁䑳䅁䭁䕁䄴䅁䭁䅁䄰䅁䭁䅁䄴䅁䉁䅁䅁允䅁䅁䅯睄䅁䅁杷允䅁䅁䅕䅁䑁䅁䅷䅁䭁䵁䙁䅁䭁䍁䄴䅁䭁䅁䅑潁䭁䡁䅑䅁䉁䅁䅁允䅁䅁䅕噌䄸硶祡䕭䵁䅉䅅䅁䙁䅁䅁睁䵁䅁䅁权㙃杁䅁权佂䅁䅁权乁䅁䅁权佁䅁䅁允䅁䅁䅅䅁䡁䅁䅁䅁䅁敄䅚䍄䉁䅁䅁兂䅁䅁䅍䅄䅁䅁䅯睎䅑䅁䅯兏䅁䅁䅯兄䅁䅁䅯杄䅁䅁䅅䅁䉁䅁䅁权偁䅁䅁䍄䉁䅁䅁兂䅁䅁䅍䅄䅁䅁䅯刱䅣䅁䅯兏䅁䅁䅯兄䅁䅁䅯杄䅁䅁䅅䅁䉁䅁䅁权偁䅁䅁䍄䉁䅁䅁睁䅁䅁䅍䅄䅁䅁䅯兓䅍䅁䅯兆䅁䅁䅅䅁䉁䅁䅁权睂䅁䅁䍄䉁䅁䅁睁䅁䅁䅍䅄䅁䅁䅯杬䅯䅁䅯䅇䅁䅁䅅䅁䉁䅁䅁权偁䅁䅁䍄䉁䅁䅁兂䅁䅁䅍䅄䅁䅁䅯䉒䅳䅁䅯䄴䅁䅁䅯兄䅁䅁䅯儴䅁䅁䅅䅁䉁䅁䅁睂䅁䅁䅁䕷洯䅑杷允䅁䅁䅕䅁䑁䅁䅷䅁䭁䵁䉅䅁䭁佁䅁䅁䭁䅁䄰䅁䭁佁䅅䅁䉁䅁䅁允䅁䅁䅯睄䅁䅁杷允䅁䅁䅕䅁䑁䅁䅷䅁䭁䍁晧䅁䭁䍁䅁䅁䭁䅁䅑潁䭁䍁䅅䅁䉁䅁䅁允䅁䅁䅕瑃橥䑣䬳歖䵁䅉䅅䅁䑁䅁䅁睁䵁䅁䅁权灄兂䅁权⽁䅁䅁允䅁䅁䅅䅁佁䅁䅯䅁穁䍁䄴兎祁䅁䅁䍄䉁䅁䅁兂䅁䅁䅍䅄䅁䅁䅯睷䅅䅁䅯䄴䅁䅁䅯兄䅁䅁䅯儴䅁䅁䅅䅁䉁䅁䅁权偁䅁䅁䍄䉁䅁䅁睁䅁䅁䅍䅄䅁䅁䅯杲䅕䅁䅯兘䅁䅁䅅䅁䉁䅁䅁权敂䅁䅁䍄䉁䅁䅁兂䅁䅁䅍䅄䅁䅁䅯睔䅙䅁䅯䅉䅁䅁䅯䅂䍁䅧䅯光䅁䅁䅅䅁䉁䅁䅁兂卂䉵䘶礶卆䅑杷允䅁䅁䅕䅁䑁䅁䅷䅁䭁䑁䡫䅁䭁䕁䅕䅁䭁䅁䄰䅁䭁䅁䄴䅁䉁䅁䅁允䅁䅁䅯睄䅁䅁杷允䅁䅁䅕䅁䑁䅁䅷䅁䭁䑁䐰䅁䭁䍁䅁䅁䭁䅁䅑潁䭁䡁䅑䅁䉁䅁䅁允䅁䅁䅕硥畓⭒慇歕䵁䅉䅅䅁䙁䅁䅁睁䵁䅁䅁权療䅂䅁权佂䅁䅁权乁䅁䅁权佁䅁䅁允䅁䅁䅅䅁䡁䅁䅁䅁权敊䅚䍄䉁䅁䅁睁䅁䅁䅍䅄䅁䅁䅯光䅉䅁䅯兢䅁䅁䅅䅁䉁䅁䅁权㥃杁䅁䍄䉁䅁䅁睁䅁䅁䅍䅄䅁䅁䅯兹䅣䅁䅯睐䅁䅁䅅䅁䉁䅁䅁杄䭁䅁䅁李畁䑁䅁兏䅁䅁杷允䅁䅁䅍䅁䑁䅁䅷䅁䭁䉁䥧䅁䭁䑁䅁䅁䉁䅁䅁允䅁䅁䅯硐䅍䅁杷允䅁䅁䅕䅁䑁䅁䅷䅁䭁乁䍅䅁䭁䅁䅷䅁䭁䅁䄰䅁䭁䅁䄴䅁䉁䅁䅁允䅁䅁䅯睄䅁䅁杷允䅁䅁䅍䅁䑁䅁䅷䅁䭁佁婕䅁䭁䙁䄰䅁䉁䅁䅁允䅁䅁䅯儹䅁䅁杷允䅁䅁䅕䅁䑁䅁䅷䅁䭁䝁䄸䅁䭁䝁䅧䅁䭁䅁䄰䅁䭁䅁䄴䅁䉁䅁䅁允䅁䅁䅯睄䅁䅁杷允䅁䅁䅕䅁䑁䅁䅷䅁䭁䭁婅䅁䭁䕁䄴䅁䭁䅁䄰䅁䭁䅁䄴䅁䉁䅁䅁允䅁䅁䅯睄䅁䅁杷允䅁䅁䅕䅁䑁䅁䅷䅁䭁䝁䙉䅁䭁䝁䅧䅁䭁䅁䄰䅁䭁䅁䄴䅁䉁䅁䅁允䅁䅁䅣䅁䅁䥁佂欵䵁䅉䅅䅁䙁䅁䅁睁䵁䅁䅁权ㅃ光䅁权潂䅁䅁权乁䅁䅁权佁䅁䅁允䅁䅁䅅䅁䡁䅁䅁䅁杂敂䅚䍄䉁䅁䅁兂䅁䅁䅍䅄䅁䅁䅯䅘䅙䅁䅯兒䅁䅁䅯兄䅁䅁䅯杄䅁䅁䅅䅁䉁䅁䅁权偁䅁䅁䍄䉁䅁䅁睁䅁䅁䅍䅄䅁䅁䅯兔䅅䅁䅯允䅁䅁䅅䅁䉁䅁䅁权灁䅁䅁䍄䉁䅁䅁兂䅁䅁䅍䅄䅁䅁䅯兤䅍䅁䅯杔䅁䅁䅯兄䅁䅁䅯杄䅁䅁䅅䅁䉁䅁䅁睂䅁䅁䅁䉯浄䅑杷允䅁䅁䅍䅁䑁䅁䅷䅁䭁䉁䙣䅁䭁䅁䅅䅁䉁䅁䅁允䅁䅁䅯䅃䅁䅁杷允䅁䅁䅕䅁䑁䅁䅷䅁䭁䍁䄰䅁䭁䍁䅁䅁䭁䅁䅑潁䭁䍁䅅䅁䉁䅁䅁允䅁䅁䅕䭆䠵場䕱啙䵁䅉䅅䅁䙁䅁䅁睁䵁䅁䅁权晃睇䅁权佂䅁䅁权乁䅁䅁权佁䅁䅁允䅁䅁䅅䅁䭁䅁䄸䅁䵁䅉䅅䅁䑁䅁䅁睁䵁䅁䅁权晄允䅁权噁䅁䅁允䅁䅁䅅䅁䭁佁䉁䅁䵁䅉䅅䅁䑁䅁䅁睁䵁䅁䅁权楄䅂䅁权奁䅁䅁允䅁䅁䅅䅁䡁䅁䅁䅁权畲䅖䍄䉁䅁䅁兂䅁䅁䅍䅄䅁䅁䅯剶䅫䅁䅯䅄䅁䅁䅯兄䅁䅁䅯杄䅁䅁䅅䅁䉁䅁䅁权䝁允䅁䍄䉁䅁䅁睁䅁䅁䅍䅄䅁䅁䅯兎䅧䅁䅯睐䅁䅁䅅䅁䉁䅁䅁杄䵁䅁䅁兎ぁ䍁䄴兎硁䅁䅁䍄䉁䅁䅁睁䅁䅁䅍䅄䅁䅁䅯睩䅅䅁䅯兆䅁䅁䅅䅁䉁䅁䅁权橂䅁䅁䍄䉁䅁䅁睁䅁䅁䅍䅄䅁䅁䅯儰䅍䅁䅯允䅁䅁䅅䅁䉁䅁䅁权湁䅁䅁䍄䉁䅁䅁睁䅁䅁䅍䅄䅁䅁䅯睱䅍䅁䅯䅧䅁䅁䅅䅁䉁䅁䅁权⽁兂䅁䍄䉁䅁䅁睁䅁䅁䅍䅄䅁䅁䅯杇䅕䅁䅯䅧䅁䅁䅅䅁䉁䅁䅁权睄杅䅁䍄䉁䅁䅁睁䅁䅁䅍䅄䅁䅁䅯䉈䅫䅁䅯䅍䅁䅁䅅䅁䉁䅁䅁权㍃充䅁䍄䉁䅁䅁睁䅁䅁䅍䅄䅁䅁䅯䈲䅷䅁䅯䅧䅁䅁䅅䅁䉁䅁䅁权䝄杈䅁䍄䉁䅁䅁兂䅁䅁䅍䅄䅁䅁䅯睦䅅䅁䅯杔䅁䅁䅯兄䅁䅁䅯杄䅁䅁䅅䅁䉁䅁䅁权偁䅁䅁䍄䉁䅁䅁兂䅁䅁䅍䅄䅁䅁䅯睈䅉䅁䅯杔䅁䅁䅯兄䅁䅁䅯杄䅁䅁䅅䅁䉁䅁䅁睂䅁䅁䅁䈴浦䅑杷允䅁䅁䅍䅁䑁䅁䅷䅁䭁䙁䠸䅁䭁䙁䄰䅁䉁䅁䅁允䅁䅁䅯䅩䅁䅁杷允䅁䅁䅍䅁䑁䅁䅷䅁䭁䡁杣䅁䭁䥁䅁䅁䉁䅁䅁允䅁䅁䅯祓䅙䅁杷允䅁䅁䅕䅁䑁䅁䅷䅁䭁䱁䉧䅁䭁䕁䅕䅁䭁䅁䄰䅁䭁䅁䄴䅁䉁䅁䅁允䅁䅁䅯睄䅁䅁杷允䅁䅁䅕䅁䑁䅁䅷䅁䭁䭁女䅁䭁䅁䅷䅁䭁䅁䄰䅁䭁䅁䄴䅁䉁䅁䅁允䅁䅁䅯睄䅁䅁杷允䅁䅁䅍䅁䑁䅁䅷䅁䭁佁䉧䅁䭁䥁䅁䅁䉁䅁䅁允䅁䅁䅯剥䅑䅁杷允䅁䅁䅍䅁䑁䅁䅷䅁䭁佁䝣䅁䭁䑁䄸䅁䉁䅁䅁允䅁䅁䄴䅄䅁䑁䅕䅎畁䑁䅙睎䅁䅁杷允䅁䅁䅕䅁䑁䅁䅷䅁䭁䕁䡁䅁䭁䍁䄴䅁䭁䅁䅑潁䭁䍁䅅䅁䉁䅁䅁允䅁䅁䅕䜴䕬穬㝦け䵁䅉䅅䅁䙁䅁䅁睁䵁䅁䅁权瑃杄䅁权䙂䅁䅁权乁䅁䅁权佁䅁䅁允䅁䅁䅅䅁䭁䅁䄸䅁䵁䅉䅅䅁䑁䅁䅁睁䵁䅁䅁权䥄允䅁权⽁䅁䅁允䅁䅁䅅䅁佁䅁䅷䅁祁䑁䅉杌睁䑁䅧䅁䵁䅉䅅䅁䑁䅁䅁睁䵁䅁䅁权⭄睁䅁权瑂䅁䅁允䅁䅁䅅䅁䭁䅁䈰䅁䵁䅉䅅䅁䑁䅁䅁睁䵁䅁䅁权湃睇䅁权噁䅁䅁允䅁䅁䅅䅁䭁䕁䍅䅁䵁䅉䅅䅁䑁䅁䅁睁䵁䅁䅁权穁杁䅁权睁䅁䅁允䅁䅁䅅䅁䭁䕁䱑䅁䵁䅉䅅䅁䑁䅁䅁睁䵁䅁䅁权灃睂䅁权瑂䅁䅁允䅁䅁䅅䅁䭁偁䅍䅁䵁䅉䅅䅁䑁䅁䅁睁䵁䅁䅁权㑁杇䅁权睁䅁䅁允䅁䅁䅅䅁䭁䕁楙䅁䵁䅉䅅䅁䑁䅁䅁睁䵁䅁䅁权捄䅈䅁权奁䅁䅁允䅁䅁䅅䅁䡁䅁䅁䅁杄攴䅊䍄䉁䅁䅁兂䅁䅁䅍䅄䅁䅁䅯桇䄸䅁䅯兒䅁䅁䅯兄䅁䅁䅯杄䅁䅁䅅䅁䉁䅁䅁权楂杉䅁䍄䉁䅁䅁兂䅁䅁䅍䅄䅁䅁䅯杏䅁䅁䅯䅄䅁䅁䅯兄䅁䅁䅯杄䅁䅁䅅䅁䉁䅁䅁权偁䅁䅁䍄䉁䅁䅁兂䅁䅁䅍䅄䅁䅁䅯儷䅁䅁䅯杌䅁䅁䅯䅂䍁䅧䅯䅤䅁䅁䅅䅁䉁䅁䅁兂穃打桑桥穢睐杷允䅁䅁䅕䅁䑁䅁䅷䅁䭁䥁䉉䅁䭁䕁䄴䅁䭁䅁䄰䅁䭁䅁䄴䅁䉁䅁䅁允䅁䅁䅯睄䅁䅁杷允䅁䅁䅍䅁䑁䅁䅷䅁䭁䩁䡉䅁䭁䥁䅁䅁䉁䅁䅁允䅁䅁䅯兄䅳䅁杷允䅁䅁䅕䅁䑁䅁䅷䅁䭁䍁䍙䅁䭁䑁䅫䅁䭁䅁䄰䅁䭁䅁䄴䅁䉁䅁䅁允䅁䅁䅯睄䅁䅁杷允䅁䅁䅍䅁䑁䅁䅷䅁䭁䙁䕅䅁䭁䉁䅕䅁䉁䅁䅁允䅁䅁䅯睆䅍䅁杷允䅁䅁䅍䅁䑁䅁䅷䅁䭁䕁佅䅁䭁䝁䄰䅁䉁䅁䅁允䅁䅁䅯杇䅉䅁杷允䅁䅁䅕䅁䑁䅁䅷䅁䭁䥁捫䅁䭁䕁䄴䅁䭁䅁䄰䅁䭁䅁䄴䅁䉁䅁䅁允䅁䅁䅯睄䅁䅁杷允䅁䅁䅍䅁䑁䅁䅷䅁䭁佁䙣䅁䭁䅁䅅䅁䉁䅁䅁允䅁䅁䅯党䅁䅁杷允䅁䅁䅍䅁䑁䅁䅷䅁䭁䙁捉䅁䭁䉁䅕䅁䉁䅁䅁允䅁䅁䅯睱䅁䅁杷允䅁䅁䅕䅁䑁䅁䅷䅁䭁䩁䕳䅁䭁䍁䅁䅁䭁䅁䅑潁䭁䍁䅅䅁䉁䅁䅁允䅁䅁䅕㘱睎児㍱䕗䵁䅉䅅䅁䑁䅁䅁睁䵁䅁䅁权㍃䅈䅁权瑂䅁䅁允䅁䅁䅅䅁䭁偁䡷䅁䵁䅉䅅䅁䙁䅁䅁睁䵁䅁䅁权佄允䅁权㕁䅁䅁权乁䅁䅁权佁䅁䅁允䅁䅁䅅䅁䭁䅁䄸䅁䵁䅉䅅䅁䙁䅁䅁睁䵁䅁䅁权兂杇䅁权㕁䅁䅁权乁䅁䅁权佁䅁䅁允䅁䅁䅅䅁䭁䩁䉅䅁䵁䅉䅅䅁䙁䅁䅁睁䵁䅁䅁权㡄睁䅁权畁䅁䅁权䕁䅁䅋权桁䅁䅁允䅁䅁䅅䅁䙁䅁唫䩱䄸楩䅂䍄䉁䅁䅁兂䅁䅁䅍䅄䅁䅁䅯来䅁䅁䅯䄴䅁䅁䅯兄䅁䅁䅯儴䅁䅁䅅䅁䉁䅁䅁权偁䅁䅁䍄䉁䅁䅁兂䅁䅁䅍䅄䅁䅁䅯䄰䅅䅁䅯兏䅁䅁䅯兄䅁䅁䅯杄䅁䅁䅅䅁䉁䅁䅁权偁䅁䅁䍄䉁䅁䅁兂䅁䅁䅍䅄䅁䅁䅯朶䅍䅁䅯䅄䅁䅁䅯兄䅁䅁䅯杄䅁䅁䅅䅁䉁䅁䅁权偁䅁䅁䍄䉁䅁䅁兂䅁䅁䅍䅄䅁䅁䅯杕䅁䅁䅯䅄䅁䅁䅯兄䅁䅁䅯杄䅁䅁䅅䅁䉁䅁䅁权偁䅁䅁䍄䉁䅁䅁兂䅁䅁䅍䅄䅁䅁䅯睰䅅䅁䅯兏䅁䅁䅯兄䅁䅁䅯杄䅁䅁䅅䅁䉁䅁䅁权偁䅁䅁䍄䉁䅁䅁睁䅁䅁䅍䅄䅁䅁䅯睎䅕䅁䅯兆䅁䅁䅅䅁䉁䅁䅁权䉂睂䅁䍄䉁䅁䅁睁䅁䅁䅍䅄䅁䅁䅯桦䅳䅁䅯兢䅁䅁䅅䅁䉁䅁䅁权䑂䅂䅁䍄䉁䅁䅁兂䅁䅁䅍䅄䅁䅁䅯睆䅁䅁䅯兏䅁䅁䅯兄䅁䅁䅯杄䅁䅁䅅䅁䉁䅁䅁权䥃允䅁䍄䉁䅁䅁兂䅁䅁䅍䅄䅁䅁䅯䉁䅯䅁䅯杌䅁䅁䅯䅂䍁䅧䅯䅤䅁䅁䅅䅁䉁䅁䅁兂灁扁㑐䅋券䅑杷允䅁䅁䅕䅁䑁䅁䅷䅁䭁䱁䈴䅁䭁䍁䄴䅁䭁䅁䅑潁䭁䡁䅑䅁䉁䅁䅁允䅁䅁䅕湏圴偑乇吹䴸䅉䅅䅁䙁䅁䅁睁䵁䅁䅁权卄允䅁权杁䅁䅁权䕁䅁䅋权あ䅁䅁允䅁䅁䅅䅁䙁䩁婱婭婭均䅎䍄䉁䅁䅁睁䅁䅁䅍䅄䅁䅁䅯䅎䅑䅁䅯兢䅁䅁䅅䅁䉁䅁䅁权㍁杂䅁䍄䉁䅁䅁兂䅁䅁䅍䅄䅁䅁䅯眰䅅䅁䅯䅉䅁䅁䅯䅂䍁䅧䅯䅤䅁䅁䅅䅁䉁䅁䅁兂㥁瑃橥乣匱䅑杷允䅁䅁䅍䅁䑁䅁䅷䅁䭁乁䉑䅁䭁䑁䅁䅁䉁䅁䅁允䅁䅁䅯儱䅅䅁杷允䅁䅁䅍䅁䑁䅁䅷䅁䭁䙁䡕䅁䭁䉁䅕䅁䉁䅁䅁允䅁䅁䅯兑䅉䅁杷允䅁䅁䅍䅁䑁䅁䅷䅁䭁䅁䑙䅁䭁䑁䅁䅁䉁䅁䅁允䅁䅁䅯睂䅍䅁杷允䅁䅁䅕䅁䑁䅁䅷䅁䭁䝁䍙䅁䭁䝁䅧䅁䭁䅁䄰䅁䭁䅁䄴䅁䉁䅁䅁允䅁䅁䅯睄䅁䅁杷允䅁䅁䅍䅁䑁䅁䅷䅁䭁䑁䥕䅁䭁䉁䅧䅁䉁䅁䅁允䅁䅁䅣䅁䅁䕁汁唵䵁䅉䅅䅁䑁䅁䅁睁䵁䅁䅁权䑃杇䅁权噁䅁䅁允䅁䅁䅅䅁䭁偁䉣䅁䵁䅉䅅䅁䙁䅁䅁睁䵁䅁䅁权獃䅂䅁权畁䅁䅁权䕁䅁䅋权あ䅁䅁允䅁䅁䅅䅁䙁䡁洵㥇䑮健⽍䍄䉁䅁䅁兂䅁䅁䅍䅄䅁䅁䅯硤䅳䅁䅯兏䅁䅁䅯兄䅁䅁䅯杄䅁䅁䅅䅁䉁䅁䅁权剃允䅁䍄䉁䅁䅁兂䅁䅁䅍䅄䅁䅁䅯睑䅉䅁䅯杔䅁䅁䅯兄䅁䅁䅯杄䅁䅁䅅䅁䉁䅁䅁睂䅁䅁䅁䭯橈䅑杷允䅁䅁䅕䅁䑁䅁䅷䅁䭁䩁䡉䅁䭁䅁䅷䅁䭁䅁䄰䅁䭁䅁䄴䅁䉁䅁䅁允䅁䅁䅯睄䅁䅁杷允䅁䅁䅍䅁䑁䅁䅷䅁䭁乁䑣䅁䭁䙁䄰䅁䉁䅁䅁允䅁䅁䅯儹䅁䅁杷允䅁䅁䅕䅁䑁䅁䅷䅁䭁䙁䥫䅁䭁䍁䅁䅁䭁䅁䅑潁䭁䍁䅅䅁䉁䅁䅁允䅁䅁䅕䅁䅁䅁䅂歕䵁䅉䅅䅁䙁䅁䅁睁䵁䅁䅁权䝃杁䅁权䙂䅁䅁权乁䅁䅁权佁䅁䅁允䅁䅁䅅䅁䭁䙁䱧䅁䵁䅉䅅䅁䑁䅁䅁睁䵁䅁䅁权㍂䅁䅁权䅃䅁䅁允䅁䅁䅅䅁䭁䵁䥣䅁䵁䅉䅅䅁䑁䅁䅁睁䵁䅁䅁权⭄允䅁权䅃䅁䅁允䅁䅁䅅䅁䭁䵁䠸䅁䵁䅉䅅䅁䙁䅁䅁睁䵁䅁䅁权㡁杁䅁权䙂䅁䅁权乁䅁䅁权佁䅁䅁允䅁䅁䅅䅁䭁䅁䄸䅁䵁䅉䅅䅁䑁䅁䅁睁䵁䅁䅁权㉂䅄䅁权瑂䅁䅁允䅁䅁䅅䅁䭁䡁䬰䅁䵁䅉䅅䅁䑁䅁䅁睁䵁䅁䅁权㥃䅁䅁权奁䅁䅁允䅁䅁䅅䅁䡁䅁䅁䅁杁敦䅒䍄䉁䅁䅁睁䅁䅁䅍䅄䅁䅁䅯来䅍䅁䅯兆䅁䅁䅅䅁䉁䅁䅁权睂䅁䅁䍄䉁䅁䅁睁䅁䅁䅍䅄䅁䅁䅯朱䅅䅁䅯䅍䅁䅁䅅䅁䉁䅁䅁权塄允䅁䍄䉁䅁䅁兂䅁䅁䅍䅄䅁䅁䅯睶䅅䅁䅯䅉䅁䅁䅯䅂䍁䅧䅯光䅁䅁䅅䅁䉁䅁䅁兂灁䥘䌯愹汨䅑杷允䅁䅁䅍䅁䑁䅁䅷䅁䭁佁䍯䅁䭁䥁䅁䅁䉁䅁䅁允䅁䅁䅯䉮䅅䅁杷允䅁䅁䅕䅁䑁䅁䅷䅁䭁偁䑫䅁䭁䍁䄴䅁䭁䅁䅑潁䭁䍁䅅䅁䉁䅁䅁允䅁䅁䅕⭁⭘㍎䅘問䵁䅉䅅䅁䙁䅁䅁睁䵁䅁䅁权獄兇䅁权佂䅁䅁权乁䅁䅁权佁䅁䅁允䅁䅁䅅䅁䡁䅁䅁䅁杂敖䅎䍄䉁䅁䅁兂䅁䅁䅍䅄䅁䅁䅯杨䅉䅁䅯杌䅁䅁䅯䅂䍁䅧䅯光䅁䅁䅅䅁䉁䅁䅁兂㙂啭䙆䱉䙧䅑杷允䅁䅁䅍䅁䑁䅁䅷䅁䭁䅁奍䅁䭁䉁䅧䅁䉁䅁䅁允䅁䅁䅯睄䅁䅁杷允䅁䅁䅕䅁䑁䅁䅷䅁䭁䵁䕣䅁䭁䝁䅧䅁䭁䅁䄰䅁䭁䅁䄴䅁䉁䅁䅁允䅁䅁䅣䅁䅁䵁晄唵䵁䅉䅅䅁䑁䅁䅁睁䵁䅁䅁权䕄睈䅁权瑂䅁䅁允䅁䅁䅅䅁䭁䉁䕑䅁䵁䅉䅅䅁䕁䅁䅁睁䵁䅁䅁权奂允䅁权捁䅁䅁权摁䅁䅁允䅁䅁䅅䅁䭁䅁兯䅁䵁䅉䅅䅁䙁䅁䅁睁䵁䅁䅁权ぁ䅂䅁权潂䅁䅁权乁䅁䅁权佁䅁䅁允䅁䅁䅅䅁䭁䅁䄸䅁䵁䅉䅅䅁䑁䅁䅁睁䵁䅁䅁权敄允䅁权⽁䅁䅁允䅁䅁䅅䅁佁䅁䄴䅁硁䑁䅁兎畁䑁䅣兏䅁䅁杷允䅁䅁䅕䅁䑁䅁䅷䅁䭁䭁䕳䅁䭁䍁䄴䅁䭁䅁䅑潁䭁䡁䅑䅁䉁䅁䅁允䅁䅁䅕䩙睏桅才歅䵁䅉䅅䅁䑁䅁䅁睁䵁䅁䅁权千䅃䅁权䉁䅁䅁允䅁䅁䅅䅁䭁䍁䅣䅁䵁䅉䅅䅁䙁䅁䅁睁䵁䅁䅁权婂兂䅁权佂䅁䅁权乁䅁䅁权佁䅁䅁允䅁䅁䅅䅁䭁䅁䄸䅁䵁䅉䅅䅁䑁䅁䅁睁䵁䅁䅁权畃睆䅁权噁䅁䅁允䅁䅁䅅䅁䭁䑁䉧䅁䵁䅉䅅䅁䕁䅁䅁睁䵁䅁䅁权捄杈䅁权捁䅁䅁权摁䅁䅁允䅁䅁䅅䅁䭁䙁䡳䅁䵁䅉䅅䅁䙁䅁䅁睁䵁䅁䅁权楂䅁䅁权䵁䅁䅁权乁䅁䅁权佁䅁䅁允䅁䅁䅅䅁䭁䅁䄸䅁䵁䅉䅅䅁䑁䅁䅁睁䵁䅁䅁权䵃权䅁权噁䅁䅁允䅁䅁䅅䅁䭁䑁䉍䅁䵁䅉䅅䅁䑁䅁䅁睁䵁䅁䅁权睂䅇䅁权䉁䅁䅁允䅁䅁䅅䅁䭁䕁䍣䅁䵁䅉䅅䅁䙁䅁䅁睁䵁䅁䅁权橂䅇䅁权䵁䅁䅁权乁䅁䅁权佁䅁䅁允䅁䅁䅅䅁䭁䅁䍯䅁䵁䅉䅅䅁䙁䅁䅁睁䵁䅁䅁权楄杇䅁权潂䅁䅁权乁䅁䅁权佁䅁䅁允䅁䅁䅅䅁䡁䅁䅁䅁䅄佊䅒䍄䉁䅁䅁兂䅁䅁䅍䅄䅁䅁䅯杺䅁䅁䅯杌䅁䅁䅯䅂䍁䅧䅯䅤䅁䅁䅅䅁䉁䅁䅁兂卂潮瀲䡚睘睐杷允䅁䅁䅕䅁䑁䅁䅷䅁䭁䍁䭳䅁䭁䍁䅁䅁䭁䅁䅑潁䭁䍁䅅䅁䉁䅁䅁允䅁䅁䅕場啯歲䉤䕖䵁䅉䅅䅁䙁䅁䅁睁䵁䅁䅁权瑁权䅁权䙂䅁䅁权乁䅁䅁权佁䅁䅁允䅁䅁䅅䅁䭁䅁䄸䅁䵁䅉䅅䅁䙁䅁䅁睁䵁䅁䅁权睄䅇䅁权畁䅁䅁权䕁䅁䅋权あ䅁䅁允䅁䅁䅅䅁䙁䅁㡁睩䥯免䅨䍄䉁䅁䅁睁䅁䅁䅍䅄䅁䅁䅯䅘䅁䅁䅯兆䅁䅁䅅䅁䉁䅁䅁权瑃䅁䅁䍄䉁䅁䅁睁䅁䅁䅍䅄䅁䅁䅯兄䅍䅁䅯睐䅁䅁䅅䅁䉁䅁䅁杄䭁䅁䅁䅎畁䑁䅕李䅁䅁杷允䅁䅁䅍䅁䑁䅁䅷䅁䭁䵁塍䅁䭁䑁䄸䅁䉁䅁䅁允䅁䅁䄴䅄䅁䑁䅣䅍畁䑁䅙杍䅁䅁杷允䅁䅁䅕䅁䑁䅁䅷䅁䭁佁䉑䅁䭁䍁䄴䅁䭁䅁䅑潁䭁䍁䅅䅁䉁䅁䅁允䅁䅁䅕ㅊ穯㕩奆ぅ䵁䅉䅅䅁䙁䅁䅁睁䵁䅁䅁权㡁䅁䅁权杁䅁䅁权䕁䅁䅋权桁䅁䅁允䅁䅁䅅䅁䙁䑁積積積ㅙ䅨䍄䉁䅁䅁睁䅁䅁䅍䅄䅁䅁䅯剤䅯䅁䅯䅍䅁䅁䅅䅁䉁䅁䅁权杂兄䅁䍄䉁䅁䅁兂䅁䅁䅍䅄䅁䅁䅯睮䅁䅁䅯杌䅁䅁䅯䅂䍁䅧䅯光䅁䅁䅅䅁䉁䅁䅁兂摃偑剔瑖穁䅑杷允䅁䅁䅕䅁䑁䅁䅷䅁䭁䕁䍳䅁䭁䍁䄴䅁䭁䅁䅑潁䭁䍁䅅䅁䉁䅁䅁允䅁䅁䅕㝐䠳浔呄え䵁䅉䅅䅁䙁䅁䅁睁䵁䅁䅁权䡂先䅁权䙂䅁䅁权乁䅁䅁权佁䅁䅁允䅁䅁䅅䅁䭁䅁剫䅁䵁䅉䅅䅁䑁䅁䅁睁䵁䅁䅁权⽂睁䅁权⽁䅁䅁允䅁䅁䅅䅁佁䅁䅯䅁㑁䍁䄴睍ㅁ䅁䅁䍄䉁䅁䅁兂䅁䅁䅍䅄䅁䅁䅯睓䅙䅁䅯䄴䅁䅁䅯兄䅁䅁䅯儴䅁䅁䅅䅁䉁䅁䅁睂䅁䅁䅁䙑浄䅑杷允䅁䅁䅕䅁䑁䅁䅷䅁䭁乁扷䅁䭁䅁䅷䅁䭁䅁䄰䅁䭁䅁䄴䅁䉁䅁䅁允䅁䅁䅯䄱䅁䅁杷允䅁䅁䅕䅁䑁䅁䅷䅁䭁䙁䝍䅁䭁䑁䅫䅁䭁䅁䄰䅁䭁䅁䄴䅁䉁䅁䅁允䅁䅁䅯睄䅁䅁杷允䅁䅁䅕䅁䑁䅁䅷䅁䭁䭁捯䅁䭁䕁䄴䅁䭁䅁䄰䅁䭁䅁䄴䅁䉁䅁䅁允䅁䅁䅯睄䅁䅁杷允䅁䅁䅍䅁䑁䅁䅷䅁䭁䥁䈴䅁䭁䝁䄰䅁䉁䅁䅁允䅁䅁䅯䅣䅁䅁杷允䅁䅁䅍䅁䑁䅁䅷䅁䭁䱁䍙䅁䭁䝁䄰䅁䉁䅁䅁允䅁䅁䅯䅣䅁䅁杷允䅁䅁䅍䅁䑁䅁䅷䅁䭁佁䉣䅁䭁䑁䄸䅁䉁䅁䅁允䅁䅁䄴䅄䅁䑁䅣睎畁䑁䅁李䅁䅁杷允䅁䅁䅍䅁䑁䅁䅷䅁䭁䩁䡧䅁䭁䅁䅅䅁䉁䅁䅁允䅁䅁䅯兑䅉䅁杷允䅁䅁䅕䅁䑁䅁䅷䅁䭁䉁䡅䅁䭁䑁䅫䅁䭁䅁䄰䅁䭁䅁䄴䅁䉁䅁䅁允䅁䅁䅯八䅅䅁杷允䅁䅁䅍䅁䑁䅁䅷䅁䭁䉁䅳䅁䭁䥁䅁䅁䉁䅁䅁允䅁䅁䅯允䅍䅁杷允䅁䅁䅕䅁䑁䅁䅷䅁䭁䍁䥧䅁䭁䍁䄴䅁䭁䅁䅑潁䭁䡁䅑䅁䉁䅁䅁允䅁䅁䅕㕗穷⭔祱䕡䵁䅉䅅䅁䑁䅁䅁睁䵁䅁䅁权瑁䅂䅁权瑂䅁䅁允䅁䅁䅅䅁䭁偁䅍䅁䵁䅉䅅䅁䕁䅁䅁睁䵁䅁䅁权求杇䅁权捁䅁䅁权摁䅁䅁允䅁䅁䅅䅁䭁乁汙䅁䵁䅉䅅䅁䙁䅁䅁睁䵁䅁䅁权牂睃䅁权䙂䅁䅁权乁䅁䅁权佁䅁䅁允䅁䅁䅅䅁䭁偁卙䅁䵁䅉䅅䅁䙁䅁䅁睁䵁䅁䅁权䵂睈䅁权畁䅁䅁权䕁䅁䅋权あ䅁䅁允䅁䅁䅅䅁䙁䍁睖歏䰯䉏䅸䍄䉁䅁䅁兂䅁䅁䅍䅄䅁䅁䅯眲䅉䅁䅯䅉䅁䅁䅯䅂䍁䅧䅯光䅁䅁䅅䅁䉁䅁䅁兂硂児塲㉯呂䅑杷允䅁䅁䅍䅁䑁䅁䅷䅁䭁䱁䅣䅁䭁䥁䅁䅁䉁䅁䅁允䅁䅁䅯朵䅯䅁杷允䅁䅁䅍䅁䑁䅁䅷䅁䭁䙁䕁䅁䭁䙁䄰䅁䉁䅁䅁允䅁䅁䅯䅩䅁䅁杷允䅁䅁䅑䅁䑁䅁䅷䅁䭁䝁䑕䅁䭁䉁䅷䅁䭁䉁䄰䅁䉁䅁䅁允䅁䅁䅯䅖䅁䅁杷允䅁䅁䅍䅁䑁䅁䅷䅁䭁䩁䤴䅁䭁䑁䄸䅁䉁䅁䅁允䅁䅁䄴权䅁䑁䅉䅎畁䑁䅧䅁䵁䅉䅅䅁䙁䅁䅁睁䵁䅁䅁权䑁䅁䅁权佂䅁䅁权乁䅁䅁权佁䅁䅁允䅁䅁䅅䅁䡁䅁䅁䅁权收䅎䍄䉁䅁䅁兂䅁䅁䅍䅄䅁䅁䅯朹䅁䅁䅯兒䅁䅁䅯兄䅁䅁䅯杄䅁䅁䅅䅁䉁䅁䅁权偁䅁䅁䍄䉁䅁䅁兂䅁䅁䅍䅄䅁䅁䅯䅈䅧䅁䅯䅉䅁䅁䅯䅂䍁䅧䅯䅤䅁䅁䅅䅁䉁䅁䅁兂啁歲桦楥卒䅑杷允䅁䅁䅍䅁䑁䅁䅷䅁䭁䭁䘸䅁䭁䉁䅧䅁䉁䅁䅁允䅁䅁䅣䅁䅁佁瑃唵䵁䅉䅅䅁䙁䅁䅁睁䵁䅁䅁权䉄睇䅁权䙂䅁䅁权乁䅁䅁权佁䅁䅁允䅁䅁䅅䅁䭁䝁正䅁䵁䅉䅅䅁䑁䅁䅁睁䵁䅁䅁权㙁杂䅁权䉁䅁䅁允䅁䅁䅅䅁䭁䅁䅧䅁䵁䅉䅅䅁䕁䅁䅁睁䵁䅁䅁权ㅄ䅃䅁权捁䅁䅁权摁䅁䅁允䅁䅁䅅䅁䭁䱁䥯䅁䵁䅉䅅䅁䙁䅁䅁睁䵁䅁䅁权敂兂䅁权杁䅁䅁权䕁䅁䅋权あ䅁䅁允䅁䅁䅅䅁䙁䉁䘫ㄶ㑇浚䅎䍄䉁䅁䅁睁䅁䅁䅍䅄䅁䅁䅯䄸䅅䅁䅯睐䅁䅁䅅䅁䉁䅁䅁杄䵁䅁䅁睎㉁䍁䄴兎㍁䅁䅁䍄䉁䅁䅁睁䅁䅁䅍䅄䅁䅁䅯䅭䅉䅁䅯䅇䅁䅁䅅䅁䉁䅁䅁睂䅁䅁䅁䨴歘䅑杷允䅁䅁䅍䅁䑁䅁䅷䅁䭁䡁杣䅁䭁䉁䅧䅁䉁䅁䅁允䅁䅁䅣䅁䅁䍁千〴䵁䅉䅅䅁䙁䅁䅁睁䵁䅁䅁权权杁䅁权㕁䅁䅁权乁䅁䅁权佁䅁䅁允䅁䅁䅅䅁䭁䅁䄸䅁䵁䅉䅅䅁䑁䅁䅁睁䵁䅁䅁权㡄权䅁权睁䅁䅁允䅁䅁䅅䅁䭁䅁䄸䅁䵁䅉䅅䅁䑁䅁䅁睁䵁䅁䅁权⭃睆䅁权䉁䅁䅁允䅁䅁䅅䅁䭁䅁䥑䅁䵁䅉䅅䅁䙁䅁䅁睁䵁䅁䅁权元䅁䅁权㕁䅁䅁权乁䅁䅁权佁䅁䅁允䅁䅁䅅䅁䭁䅁䄸䅁䵁䅉䅅䅁䑁䅁䅁睁䵁䅁䅁权㙁杁䅁权䉁䅁䅁允䅁䅁䅅䅁䭁䩁䈸䅁䵁䅉䅅䅁䑁䅁䅁睁䵁䅁䅁权㑄睁䅁权奁䅁䅁允䅁䅁䅅䅁䡁䅁䅁䅁杄⭔䅖䍄䉁䅁䅁兂䅁䅁䅍䅄䅁䅁䅯兂䅁䅁䅯杔䅁䅁䅯兄䅁䅁䅯杄䅁䅁䅅䅁䉁䅁䅁权偁䅁䅁䍄䉁䅁䅁睁䅁䅁䅍䅄䅁䅁䅯䈫䄴䅁䅯䅍䅁䅁䅅䅁䉁䅁䅁权㕂睉䅁䍄䉁䅁䅁兂䅁䅁䅍䅄䅁䅁䅯杴䅫䅁䅯䅉䅁䅁䅯䅂䍁䅧䅯光䅁䅁䅅䅁䉁䅁䅁兂䅁䅁䅁䱁桂䅑杷允䅁䅁䅍䅁䑁䅁䅷䅁䭁䅁䍁䅁䭁䥁䅁䅁䉁䅁䅁允䅁䅁䅯䉱䅍䅁杷允䅁䅁䅍䅁䑁䅁䅷䅁䭁偁䙫䅁䭁䉁䅧䅁䉁䅁䅁允䅁䅁䅣䅁䅁䝁睃唵䵁䅉䅅䅁䙁䅁䅁睁䵁䅁䅁权㥂允䅁权畁䅁䅁权䕁䅁䅋权あ䅁䅁允䅁䅁䅅䅁䙁偁㕑㡌灃楂䅤䍄䉁䅁䅁睁䅁䅁䅍䅄䅁䅁䅯睓䅯䅁䅯兆䅁䅁䅅䅁䉁䅁䅁权㥃杁䅁䍄䉁䅁䅁睁䅁䅁䅍䅄䅁䅁䅯䄶䅅䅁䅯兘䅁䅁䅅䅁䉁䅁䅁权䥃䅁䅁䍄䉁䅁䅁兂䅁䅁䅍䅄䅁䅁䅯八䅕䅁䅯杌䅁䅁䅯䅂䍁䅧䅯光䅁䅁䅅䅁䉁䅁䅁兂獁䨯戰げ匱䅑杷允䅁䅁䅕䅁䑁䅁䅷䅁䭁䙁捯䅁䭁䕁䅕䅁䭁䅁䄰䅁䭁䅁䄴䅁䉁䅁䅁允䅁䅁䅯卭䅁䅁杷允䅁䅁䅍䅁䑁䅁䅷䅁䭁䍁䝉䅁䭁䅁䅅䅁䉁䅁䅁允䅁䅁䅯杨䅁䅁杷允䅁䅁䅕䅁䑁䅁䅷䅁䭁䝁捯䅁䭁䍁䄴䅁䭁䅁䅑潁䭁䍁䅅䅁䉁䅁䅁允䅁䅁䅕牓䱫䵌港あ䵁䅉䅅䅁䑁䅁䅁睁䵁䅁䅁权睃睁䅁权䉁䅁䅁允䅁䅁䅅䅁䭁䝁䅕䅁䵁䅉䅅䅁䙁䅁䅁睁䵁䅁䅁权湂杂䅁权㕁䅁䅁权乁䅁䅁权佁䅁䅁允䅁䅁䅅䅁䭁䥁䉧䅁䵁䅉䅅䅁䙁䅁䅁睁䵁䅁䅁权婂允䅁权潂䅁䅁权乁䅁䅁权佁䅁䅁允䅁䅁䅅䅁䭁䅁䄸䅁䵁䅉䅅䅁䙁䅁䅁睁䵁䅁䅁权㕄䅂䅁权杄䅁䅁权乁䅁䅁权桄䅁䅁允䅁䅁䅅䅁䡁䅁䅁䅁杁位䅚䍄䉁䅁䅁睁䅁䅁䅍䅄䅁䅁䅯朶䅅䅁䅯兘䅁䅁䅅䅁䉁䅁䅁权ㅄ䅁䅁䍄䉁䅁䅁睁䅁䅁䅍䅄䅁䅁䅯䉌䅫䅁䅯䅧䅁䅁䅅䅁䉁䅁䅁权ㅂ兊䅁䍄䉁䅁䅁䅂䅁䅁䅍䅄䅁䅁䅯䅷䅅䅁䅯䅈䅁䅁䅯先䅁䅁䅅䅁䉁䅁䅁权⭁杁䅁䍄䉁䅁䅁睁䅁䅁䅍䅄䅁䅁䅯剁䅧䅁䅯䅇䅁䅁䅅䅁䉁䅁䅁权偁䅁䅁䍄䉁䅁䅁䅂䅁䅁䅍䅄䅁䅁䅯眶䅙䅁䅯䅈䅁䅁䅯先䅁䅁䅅䅁䉁䅁䅁权婂䅁䅁䍄䉁䅁䅁兂䅁䅁䅍䅄䅁䅁䅯䉖䅫䅁䅯䄴䅁䅁䅯兄䅁䅁䅯儴䅁䅁䅅䅁䉁䅁䅁睂䅁䅁䅁䍑浪䅑杷允䅁䅁䅍䅁䑁䅁䅷䅁䭁䑁䉁䅁䭁䙁䄰䅁䉁䅁䅁允䅁䅁䅯杩䅁䅁杷允䅁䅁䅍䅁䑁䅁䅷䅁䭁䥁䉑䅁䭁䥁䅁䅁䉁䅁䅁允䅁䅁䅯睢䅷䅁杷允䅁䅁䅕䅁䑁䅁䅷䅁䭁䉁摙䅁䭁䍁䅁䅁䭁䅁䅑潁䭁䡁䅑䅁䉁䅁䅁允䅁䅁䅕㡪ㅌ䙋発歙䵁䅉䅅䅁䙁䅁䅁睁䵁䅁䅁权剄䅁䅁权杄䅁䅁权乁䅁䅁权桄䅁䅁允䅁䅁䅅䅁䭁䅁䄸䅁䵁䅉䅅䅁䙁䅁䅁睁䵁䅁䅁权い允䅁权畁䅁䅁权䕁䅁䅋权あ䅁䅁允䅁䅁䅅䅁䙁䱁瘸测㙷䉄䅨䍄䉁䅁䅁睁䅁䅁䅍䅄䅁䅁䅯朵䅅䅁䅯允䅁䅁䅅䅁䉁䅁䅁权杄杁䅁䍄䉁䅁䅁兂䅁䅁䅍䅄䅁䅁䅯睂䅁䅁䅯䅡䅁䅁䅯兄䅁䅁䅯杄䅁䅁䅅䅁䉁䅁䅁权偁䅁䅁䍄䉁䅁䅁睁䅁䅁䅍䅄䅁䅁䅯䅇䅉䅁䅯兆䅁䅁䅅䅁䉁䅁䅁权睂䅁䅁䍄䉁䅁䅁睁䅁䅁䅍䅄䅁䅁䅯硍䄰䅁䅯兢䅁䅁䅅䅁䉁䅁䅁权歂䅂䅁䍄䉁䅁䅁睁䅁䅁䅍䅄䅁䅁䅯杧䄸䅁䅯䅍䅁䅁䅅䅁䉁䅁䅁权偁䅁䅁䍄䉁䅁䅁睁䅁䅁䅍䅄䅁䅁䅯硅䅷䅁䅯睐䅁䅁䅅䅁䉁䅁䅁杄䵁䅁䅁䅏ㅁ䍁䄴兎㍁䅁䅁䍄䉁䅁䅁䅂䅁䅁䅍䅄䅁䅁䅯眳䅍䅁䅯䅈䅁䅁䅯先䅁䅁䅅䅁䉁䅁䅁权潃䅂䅁䍄䉁䅁䅁兂䅁䅁䅍䅄䅁䅁䅯杯䅅䅁䅯兏䅁䅁䅯兄䅁䅁䅯杄䅁䅁䅅䅁䉁䅁䅁权偁䅁䅁䍄䉁䅁䅁兂䅁䅁䅍䅄䅁䅁䅯杰䅅䅁䅯兏䅁䅁䅯兄䅁䅁䅯杄䅁䅁䅅䅁䉁䅁䅁权偁䅁䅁䍄䉁䅁䅁兂䅁䅁䅍䅄䅁䅁䅯內䅕䅁䅯䅄䅁䅁䅯兄䅁䅁䅯杄䅁䅁䅅䅁䉁䅁䅁权偁䅁䅁䍄䉁䅁䅁兂䅁䅁䅍䅄䅁䅁䅯儫䅫䅁䅯䅉䅁䅁䅯䅂䍁䅧䅯䅤䅁䅁䅅䅁䉁䅁䅁兂䙃ㄶ㑇潈佖䅑杷允䅁䅁䅍䅁䑁䅁䅷䅁䭁䭁䙳䅁䭁䑁䅁䅁䉁䅁䅁允䅁䅁䅯䅲䅕䅁杷允䅁䅁䅍䅁䑁䅁䅷䅁䭁䱁奉䅁䭁䉁䅕䅁䉁䅁䅁允䅁䅁䅯末䅉䅁杷允䅁䅁䅍䅁䑁䅁䅷䅁䭁䝁䱧䅁䭁䑁䅁䅁䉁䅁䅁允䅁䅁䅯督䅷䅁杷允䅁䅁䅍䅁䑁䅁䅷䅁䭁䥁䐰䅁䭁䥁䅁䅁䉁䅁䅁允䅁䅁䅯剁䅁䅁杷允䅁䅁䅍䅁䑁䅁䅷䅁䭁䥁䭑䅁䭁䑁䄸䅁䉁䅁䅁允䅁䅁䄴杄䅁䑁䅅䅍ぁ䍁䄴免硁䅁䅁䍄䉁䅁䅁睁䅁䅁䅍䅄䅁䅁䅯䉈䅷䅁䅯兘䅁䅁䅅䅁䉁䅁䅁权敂䅁䅁䍄䉁䅁䅁兂䅁䅁䅍䅄䅁䅁䅯䅎䅁䅁䅯䅉䅁䅁䅯䅂䍁䅧䅯䅤䅁䅁䅅䅁䉁䅁䅁兂䭁㘱睎剐奰䅑杷允䅁䅁䅕䅁䑁䅁䅷䅁䭁乁䕅䅁䭁䍁䄴䅁䭁䅁䅑潁䭁䍁䅅䅁䉁䅁䅁允䅁䅁䅕䉪捅栯噪う䵁䅉䅅䅁䑁䅁䅁睁䵁䅁䅁权噃䅂䅁权奁䅁䅁允䅁䅁䅅䅁䭁䅁䄸䅁䵁䅉䅅䅁䙁䅁䅁睁䵁䅁䅁权䩁䅁䅁权潂䅁䅁权乁䅁䅁权佁䅁䅁允䅁䅁䅅䅁䡁䅁䅁䅁杄敩䅖䍄䉁䅁䅁兂䅁䅁䅍䅄䅁䅁䅯兔䅍䅁䅯杔䅁䅁䅯兄䅁䅁䅯杄䅁䅁䅅䅁䉁䅁䅁睂䅁䅁䅁乙決䅑杷允䅁䅁䅍䅁䑁䅁䅷䅁䭁䕁䑙䅁䭁䑁䅁䅁䉁䅁䅁允䅁䅁䅯睄䅁䅁杷允䅁䅁䅕䅁䑁䅁䅷䅁䭁䉁䌸䅁䭁䝁䅧䅁䭁䅁䄰䅁䭁䅁䄴䅁䉁䅁䅁允䅁䅁䅣䅁䅁佁塁欵䵁䅉䅅䅁䙁䅁䅁睁䵁䅁䅁权㝄杉䅁权杁䅁䅁权䕁䅁䅋权桁䅁䅁允䅁䅁䅅䅁䙁䭁䠵場啯浂䅂䍄䉁䅁䅁睁䅁䅁䅍䅄䅁䅁䅯公䅁䅁䅯兆䅁䅁䅅䅁䉁䅁䅁权杄允䅁䍄䉁䅁䅁兂䅁䅁䅍䅄䅁䅁䅯䄫䅅䅁䅯杔䅁䅁䅯兄䅁䅁䅯杄䅁䅁䅅䅁䉁䅁䅁睂䅁䅁䅁䝙桄䅑杷允䅁䅁䅕䅁䑁䅁䅷䅁䭁䡁娸䅁䭁䅁䅷䅁䭁䅁䄰䅁䭁䅁䄴䅁䉁䅁䅁允䅁䅁䅯睄䅁䅁杷允䅁䅁䅍䅁䑁䅁䅷䅁䭁䡁䕳䅁䭁䉁䅧䅁䉁䅁䅁允䅁䅁䅣䅁䅁䝁慃唵䵁䅉䅅䅁䑁䅁䅁睁䵁䅁䅁权摄䅇䅁权奁䅁䅁允䅁䅁䅅䅁䭁䅁䄸䅁䵁䅉䅅䅁䑁䅁䅁睁䵁䅁䅁权㕄允䅁权噁䅁䅁允䅁䅁䅅䅁䭁䡁䅁䅁䵁䅉䅅䅁䑁䅁䅁睁䵁䅁䅁权䩂䅁䅁权瑂䅁䅁允䅁䅁䅅䅁䭁䑁乳䅁䵁䅉䅅䅁䑁䅁䅁睁䵁䅁䅁权婃杁䅁权䅃䅁䅁允䅁䅁䅅䅁䭁䱁卙䅁䵁䅉䅅䅁䑁䅁䅁睁䵁䅁䅁权畁兇䅁权瑂䅁䅁允䅁䅁䅅䅁䭁䑁䝧䅁䵁䅉䅅䅁䙁䅁䅁睁䵁䅁䅁权摃允䅁权䙂䅁䅁权乁䅁䅁权佁䅁䅁允䅁䅁䅅䅁䭁䅁䄸䅁䵁䅉䅅䅁䙁䅁䅁睁䵁䅁䅁权噄䅂䅁权佂䅁䅁权乁䅁䅁权佁䅁䅁允䅁䅁䅅䅁䭁䅁䄸䅁䵁䅉䅅䅁䙁䅁䅁睁䵁䅁䅁权佁杂䅁权䙂䅁䅁权乁䅁䅁权佁䅁䅁允䅁䅁䅅䅁䭁䑁儴䅁䵁䅉䅅䅁䙁䅁䅁睁䵁䅁䅁权湄䅁䅁权佂䅁䅁权乁䅁䅁权佁䅁䅁允䅁䅁䅅䅁䭁䅁䄸䅁䵁䅉䅅䅁䑁䅁䅁睁䵁䅁䅁权乂允䅁权䅃䅁䅁允䅁䅁䅅䅁䭁䝁䨰䅁䵁䅉䅅䅁䑁䅁䅁睁䵁䅁䅁权卂杁䅁权噁䅁䅁允䅁䅁䅅䅁䭁䥁䡑䅁䵁䅉䅅䅁䑁䅁䅁睁䵁䅁䅁权扂睁䅁权⽁䅁䅁允䅁䅁䅅䅁佁䅁䅷䅁硁䑁䅁杌㉁䑁䅧䅁䵁䅉䅅䅁䙁䅁䅁睁䵁䅁䅁权䙄䅁䅁权佂䅁䅁权乁䅁䅁权佁䅁䅁允䅁䅁䅅䅁䡁䅁䅁䅁䅄敒䅚䍄䉁䅁䅁兂䅁䅁䅍䅄䅁䅁䅯䄷䅉䅁䅯䅄䅁䅁䅯兄䅁䅁䅯杄䅁䅁䅅䅁䉁䅁䅁权偁䅁䅁䍄䉁䅁䅁兂䅁䅁䅍䅄䅁䅁䅯䅧䅅䅁䅯䅉䅁䅁䅯䅂䍁䅧䅯光䅁䅁䅅䅁䉁䅁䅁兂䑄匹捨㉪啊䅑杷允䅁䅁䅕䅁䑁䅁䅷䅁䭁䉁䍫䅁䭁佁䅁䅁䭁䅁䄰䅁䭁佁䅅䅁䉁䅁䅁允䅁䅁䅣䅁䅁佁䱂欵䵁䅉䅅䅁䙁䅁䅁睁䵁䅁䅁权慄兂䅁权䙂䅁䅁权乁䅁䅁权佁䅁䅁允䅁䅁䅅䅁䭁䙁味䅁䵁䅉䅅䅁䙁䅁䅁睁䵁䅁䅁权扄䅂䅁权䵁䅁䅁权乁䅁䅁权佁䅁䅁允䅁䅁䅅䅁䭁䅁䄸䅁䵁䅉䅅䅁䑁䅁䅁睁䵁䅁䅁权⽁允䅁权奁䅁䅁允䅁䅁䅅䅁䡁䅁䅁䅁䅃佥䅖䍄䉁䅁䅁睁䅁䅁䅍䅄䅁䅁䅯䅲䅑䅁䅯䅍䅁䅁䅅䅁䉁䅁䅁权䍁权䅁䍄䉁䅁䅁䅂䅁䅁䅍䅄䅁䅁䅯兕䅳䅁䅯䅈䅁䅁䅯先䅁䅁䅅䅁䉁䅁䅁权敁䅄䅁䍄䉁䅁䅁睁䅁䅁䅍䅄䅁䅁䅯睩䅉䅁䅯兆䅁䅁䅅䅁䉁䅁䅁权坁䅁䅁䍄䉁䅁䅁兂䅁䅁䅍䅄䅁䅁䅯儶䅁䅁䅯杔䅁䅁䅯兄䅁䅁䅯杄䅁䅁䅅䅁䉁䅁䅁权偁䅁䅁䍄䉁䅁䅁兂䅁䅁䅍䅄䅁䅁䅯桵䅫䅁䅯杔䅁䅁䅯兄䅁䅁䅯杄䅁䅁䅅䅁䉁䅁䅁睂䅁䅁䅁倴汔䅑杷允䅁䅁䅕䅁䑁䅁䅷䅁䭁偁䉯䅁䭁䕁䅕䅁䭁䅁䄰䅁䭁䅁䄴䅁䉁䅁䅁允䅁䅁䅯睄䅁䅁杷允䅁䅁䅕䅁䑁䅁䅷䅁䭁偁䕳䅁䭁䝁䅧䅁䭁䅁䄰䅁䭁䅁䄴䅁䉁䅁䅁允䅁䅁䅯睄䅁䅁杷允䅁䅁䅕䅁䑁䅁䅷䅁䭁䵁慷䅁䭁䑁䅫䅁䭁䅁䄰䅁䭁䅁䄴䅁䉁䅁䅁允䅁䅁䅯睄䅁䅁杷允䅁䅁䅍䅁䑁䅁䅷䅁䭁䙁䅅䅁䭁䑁䄸䅁䉁䅁䅁允䅁䅁䄴权䅁䑁䅉䅏畁䑁䅫䅁䵁䅉䅅䅁䙁䅁䅁睁䵁䅁䅁权求兂䅁权㕁䅁䅁权乁䅁䅁权佁䅁䅁允䅁䅁䅅䅁䭁䥁䉧䅁䵁䅉䅅䅁䙁䅁䅁睁䵁䅁䅁权㡄允䅁权䙂䅁䅁权乁䅁䅁权佁䅁䅁允䅁䅁䅅䅁䭁䅁䄸䅁䵁䅉䅅䅁䑁䅁䅁睁䵁䅁䅁权摁睁䅁权䅃䅁䅁允䅁䅁䅅䅁䭁䭁䝍䅁䵁䅉䅅䅁䕁䅁䅁睁䵁䅁䅁权祃先䅁权捁䅁䅁权摁䅁䅁允䅁䅁䅅䅁䭁䱁䅍䅁䵁䅉䅅䅁䑁䅁䅁睁䵁䅁䅁权畄䅇䅁权⽁䅁䅁允䅁䅁䅅䅁佁䅁䅷䅁㑁䑁䅑杌㕁䑁䅉䅁䵁䅉䅅䅁䙁䅁䅁睁䵁䅁䅁权⭃杁䅁权杁䅁䅁权䕁䅁䅋权あ䅁䅁允䅁䅁䅅䅁䙁䉁䘫ㄶ㑇汪䅤䍄䉁䅁䅁睁䅁䅁䅍䅄䅁䅁䅯兏䅣䅁䅯睐䅁䅁䅅䅁䉁䅁䅁杄佁䅁䅁免睁䑁䅍杌㍁䑁䅉䅁䵁䅉䅅䅁䑁䅁䅁睁䵁䅁䅁权䝃杈䅁权摂䅁䅁允䅁䅁䅅䅁䭁䙁䄴䅁䵁䅉䅅䅁䙁䅁䅁睁䵁䅁䅁权㥄允䅁权䙂䅁䅁权乁䅁䅁权佁䅁䅁允䅁䅁䅅䅁䭁䅁䄸䅁䵁䅉䅅䅁䑁䅁䅁睁䵁䅁䅁权元䅁䅁权奁䅁䅁允䅁䅁䅅䅁䭁䅁䄸䅁䵁䅉䅅䅁䙁䅁䅁睁䵁䅁䅁权灄杇䅁权杁䅁䅁权䕁䅁䅋权桁䅁䅁允䅁䅁䅅䅁䙁䥁牘払敧噆䅴䍄䉁䅁䅁睁䅁䅁䅍䅄䅁䅁䅯割䅷䅁䅯睐䅁䅁䅅䅁䉁䅁䅁杄䵁䅁䅁兏㍁䍁䄴睍祁䅁䅁䍄䉁䅁䅁兂䅁䅁䅍䅄䅁䅁䅯眯䅁䅁䅯䅄䅁䅁䅯兄䅁䅁䅯杄䅁䅁䅅䅁䉁䅁䅁权偁䅁䅁䍄䉁䅁䅁睁䅁䅁䅍䅄䅁䅁䅯元䅉䅁䅯兢䅁䅁䅅䅁䉁䅁䅁权佁元䅁䍄䉁䅁䅁兂䅁䅁䅍䅄䅁䅁䅯䅓䅕䅁䅯杔䅁䅁䅯兄䅁䅁䅯杄䅁䅁䅅䅁䉁䅁䅁权偁䅁䅁䍄䉁䅁䅁睁䅁䅁䅍䅄䅁䅁䅯兙䅙䅁䅯允䅁䅁䅅䅁䉁䅁䅁权䥁䅁䅁䍄䉁䅁䅁睁䅁䅁䅍䅄䅁䅁䅯䉱䅫䅁䅯䅧䅁䅁䅅䅁䉁䅁䅁权䭂杊䅁䍄䉁䅁䅁睁䅁䅁䅍䅄䅁䅁䅯睴䅍䅁䅯䅍䅁䅁䅅䅁䉁䅁䅁权㑃睁䅁䍄䉁䅁䅁兂䅁䅁䅍䅄䅁䅁䅯睚䅍䅁䅯杔䅁䅁䅯兄䅁䅁䅯杄䅁䅁䅅䅁䉁䅁䅁权偁䅁䅁䍄䉁䅁䅁睁䅁䅁䅍䅄䅁䅁䅯兪䅉䅁䅯允䅁䅁䅅䅁䉁䅁䅁权求䅁䅁䍄䉁䅁䅁睁䅁䅁䅍䅄䅁䅁䅯眫䅕䅁䅯兘䅁䅁䅅䅁䉁䅁䅁权䭃䅁䅁䍄䉁䅁䅁睁䅁䅁䅍䅄䅁䅁䅯允䅉䅁䅯睐䅁䅁䅅䅁䉁䅁䅁杄䵁䅁䅁睎硁䍁䄴䅎ぁ䅁䅁䍄䉁䅁䅁兂䅁䅁䅍䅄䅁䅁䅯睸䅅䅁䅯䅄䅁䅁䅯兄䅁䅁䅯杄䅁䅁䅅䅁䉁䅁䅁权偁䅁䅁䍄䉁䅁䅁睁䅁䅁䅍䅄䅁䅁䅯䅰䅙䅁䅯兢䅁䅁䅅䅁䉁䅁䅁权睂䅁䅁䍄䉁䅁䅁睁䅁䅁䅍䅄䅁䅁䅯䄰䅣䅁䅯兆䅁䅁䅅䅁䉁䅁䅁权䝃䅁䅁䍄䉁䅁䅁睁䅁䅁䅍䅄䅁䅁䅯䉄䅷䅁䅯兆䅁䅁䅅䅁䉁䅁䅁权卄杁䅁䍄䉁䅁䅁兂䅁䅁䅍䅄䅁䅁䅯睩䅁䅁䅯䅄䅁䅁䅯兄䅁䅁䅯杄䅁䅁䅅䅁䉁䅁䅁权偁䅁䅁䍄䉁䅁䅁兂䅁䅁䅍䅄䅁䅁䅯䅃䅉䅁䅯兒䅁䅁䅯兄䅁䅁䅯杄䅁䅁䅅䅁䉁䅁䅁权偁䅁䅁䍄䉁䅁䅁睁䅁䅁䅍䅄䅁䅁䅯杊䅉䅁䅯兢䅁䅁䅅䅁䉁䅁䅁权奁睁䅁䍄䉁䅁䅁睁䅁䅁䅍䅄䅁䅁䅯兮䅣䅁䅯兢䅁䅁䅅䅁䉁䅁䅁权捂允䅁䍄䉁䅁䅁兂䅁䅁䅍䅄䅁䅁䅯杭䅕䅁䅯䅡䅁䅁䅯兄䅁䅁䅯杄䅁䅁䅅䅁䉁䅁䅁睂䅁䅁䅁䕙浪䅑杷允䅁䅁䅍䅁䑁䅁䅷䅁䭁䅁䍉䅁䭁䅁䅅䅁䉁䅁䅁允䅁䅁䅯睁䅉䅁杷允䅁䅁䅕䅁䑁䅁䅷䅁䭁䙁䡍䅁䭁䕁䄴䅁䭁䅁䄰䅁䭁䅁䄴䅁䉁䅁䅁允䅁䅁䅣䅁䅁䅁䅃䔵䵁䅉䅅䅁䑁䅁䅁睁䵁䅁䅁权扃䅁䅁权䅃䅁䅁允䅁䅁䅅䅁䭁䉁䙅䅁䵁䅉䅅䅁䙁䅁䅁睁䵁䅁䅁权硁兂䅁权杁䅁䅁权䕁䅁䅋权桁䅁䅁允䅁䅁䅅䅁䙁䥁牘払敧噴䅊䍄䉁䅁䅁兂䅁䅁䅍䅄䅁䅁䅯睵䅣䅁䅯䄴䅁䅁䅯兄䅁䅁䅯儴䅁䅁䅅䅁䉁䅁䅁权偁䅁䅁䍄䉁䅁䅁睁䅁䅁䅍䅄䅁䅁䅯刵䅯䅁䅯兘䅁䅁䅅䅁䉁䅁䅁权呁允䅁䍄䉁䅁䅁䅂䅁䅁䅍䅄䅁䅁䅯眯䅣䅁䅯䅈䅁䅁䅯先䅁䅁䅅䅁䉁䅁䅁权䅁䅃䅁䍄䉁䅁䅁兂䅁䅁䅍䅄䅁䅁䅯睓䅯䅁䅯杌䅁䅁䅯䅂䍁䅧䅯䅤䅁䅁䅅䅁䉁䅁䅁兂摄湶捇硅剕䅑杷允䅁䅁䅕䅁䑁䅁䅷䅁䭁䙁䕙䅁䭁䅁䅷䅁䭁䅁䄰䅁䭁䅁䄴䅁䉁䅁䅁允䅁䅁䅯睄䅁䅁杷允䅁䅁䅕䅁䑁䅁䅷䅁䭁䍁䰴䅁䭁䑁䅫䅁䭁䅁䄰䅁䭁䅁䄴䅁䉁䅁䅁允䅁䅁䅯睄䅁䅁杷允䅁䅁䅕䅁䑁䅁䅷䅁䭁䉁䈸䅁䭁䝁䅧䅁䭁䅁䄰䅁䭁䅁䄴䅁䉁䅁䅁允䅁䅁䅣䅁䅁䥁䥂欵䵁䅉䅅䅁䑁䅁䅁睁䵁䅁䅁权扃䅁䅁权瑂䅁䅁允䅁䅁䅅䅁䭁䍁䡉䅁䵁䅉䅅䅁䕁䅁䅁睁䵁䅁䅁权坃睇䅁权捁䅁䅁权摁䅁䅁允䅁䅁䅅䅁䭁䩁扣䅁䵁䅉䅅䅁䙁䅁䅁睁䵁䅁䅁权塁䅂䅁权杁䅁䅁权䕁䅁䅋权あ䅁䅁允䅁䅁䅅䅁䙁乁橥䑣䬰㉮䅎䍄䉁䅁䅁睁䅁䅁䅍䅄䅁䅁䅯杨䅅䅁䅯兘䅁䅁䅅䅁䉁䅁䅁权䥃䅁䅁䍄䉁䅁䅁兂䅁䅁䅍䅄䅁䅁䅯䉔䄰䅁䅯䄴䅁䅁䅯兄䅁䅁䅯儴䅁䅁䅅䅁䉁䅁䅁睂䅁䅁䅁䍁浔䅑杷允䅁䅁䅍䅁䑁䅁䅷䅁䭁䭁䵅䅁䭁䥁䅁䅁䉁䅁䅁允䅁䅁䅯公䄸䅁杷允䅁䅁䅍䅁䑁䅁䅷䅁䭁䵁䅍䅁䭁䙁䄰䅁䉁䅁䅁允䅁䅁䅯杘䅁䅁杷允䅁䅁䅍䅁䑁䅁䅷䅁䭁䡁奫䅁䭁䅁䅅䅁䉁䅁䅁允䅁䅁䅯睁䅉䅁杷允䅁䅁䅍䅁䑁䅁䅷䅁䭁䉁䐰䅁䭁䝁䄰䅁䉁䅁䅁允䅁䅁䅯䅣䅁䅁杷允䅁䅁䅕䅁䑁䅁䅷䅁䭁佁䵑䅁䭁佁䅁䅁䭁䅁䄰䅁䭁佁䅅䅁䉁䅁䅁允䅁䅁䅯睄䅁䅁杷允䅁䅁䅍䅁䑁䅁䅷䅁䭁䅁䭯䅁䭁䑁䅁䅁䉁䅁䅁允䅁䅁䅯䅪䄴䅁杷允䅁䅁䅕䅁䑁䅁䅷䅁䭁䉁䐸䅁䭁䝁䅧䅁䭁䅁䄰䅁䭁䅁䄴䅁䉁䅁䅁允䅁䅁䅣䅁䅁䵁偂欵䵁䅉䅅䅁䙁䅁䅁睁䵁䅁䅁权睂杁䅁权畁䅁䅁权䕁䅁䅋权あ䅁䅁允䅁䅁䅅䅁䙁䭁摗⭭具橹䅚䍄䉁䅁䅁睁䅁䅁䅍䅄䅁䅁䅯䅫䅁䅁䅯䅍䅁䅁䅅䅁䉁䅁䅁权扂杁䅁䍄䉁䅁䅁睁䅁䅁䅍䅄䅁䅁䅯睱䅣䅁䅯兢䅁䅁䅅䅁䉁䅁䅁权潂允䅁䍄䉁䅁䅁睁䅁䅁䅍䅄䅁䅁䅯睭䅕䅁䅯䅍䅁䅁䅅䅁䉁䅁䅁权楁兄䅁䍄䉁䅁䅁兂䅁䅁䅍䅄䅁䅁䅯兤䅉䅁䅯兏䅁䅁䅯兄䅁䅁䅯杄䅁䅁䅅䅁䉁䅁䅁权偁䅁䅁䍄䉁䅁䅁兂䅁䅁䅍䅄䅁䅁䅯睊䅑䅁䅯兏䅁䅁䅯兄䅁䅁䅯杄䅁䅁䅅䅁䉁䅁䅁权偁䅁䅁䍄䉁䅁䅁睁䅁䅁䅍䅄䅁䅁䅯杲䅫䅁䅯兆䅁䅁䅅䅁䉁䅁䅁权睂䅁䅁䍄䉁䅁䅁睁䅁䅁䅍䅄䅁䅁䅯睧䅁䅁䅯兆䅁䅁䅅䅁䉁䅁䅁权睂䅁䅁䍄䉁䅁䅁兂䅁䅁䅍䅄䅁䅁䅯兄䅍䅁䅯䅄䅁䅁䅯兄䅁䅁䅯杄䅁䅁䅅䅁䉁䅁䅁权偁䅁䅁䍄䉁䅁䅁睁䅁䅁䅍䅄䅁䅁䅯兴䅍䅁䅯睐䅁䅁䅅䅁䉁䅁䅁杄佁䅁䅁免睁䑁䅍杌祁䑁䅅䅁䵁䅉䅅䅁䕁䅁䅁睁䵁䅁䅁权浄元䅁权捁䅁䅁权摁䅁䅁允䅁䅁䅅䅁䭁䉁啅䅁䵁䅉䅅䅁䙁䅁䅁睁䵁䅁䅁权佃允䅁权畁䅁䅁权䕁䅁䅋权桁䅁䅁允䅁䅁䅅䅁䙁䝁唴㥂䅪䉦䅸䍄䉁䅁䅁睁䅁䅁䅍䅄䅁䅁䅯李䅁䅁䅯兆䅁䅁䅅䅁䉁䅁䅁权㥃杁䅁䍄䉁䅁䅁兂䅁䅁䅍䅄䅁䅁䅯䅈䅫䅁䅯兏䅁䅁䅯兄䅁䅁䅯杄䅁䅁䅅䅁䉁䅁䅁权剃允䅁䍄䉁䅁䅁兂䅁䅁䅍䅄䅁䅁䅯兂䅉䅁䅯䅡䅁䅁䅯兄䅁䅁䅯杄䅁䅁䅅䅁䉁䅁䅁权偁䅁䅁䍄䉁䅁䅁兂䅁䅁䅍䅄䅁䅁䅯䅩䅯䅁䅯杌䅁䅁䅯䅂䍁䅧䅯䅤䅁䅁䅅䅁䉁䅁䅁兂穃潺畆桔味䅑杷允䅁䅁䅍䅁䑁䅁䅷䅁䭁䡁䔸䅁䭁䝁䄰䅁䉁䅁䅁允䅁䅁䅯䅣䅁䅁杷允䅁䅁䅍䅁䑁䅁䅷䅁䭁䩁䙷䅁䭁䝁䄰䅁䉁䅁䅁允䅁䅁䅯杇䅉䅁杷允䅁䅁䅕䅁䑁䅁䅷䅁䭁䝁䔸䅁䭁䅁䅷䅁䭁䅁䄰䅁䭁䅁䄴䅁䉁䅁䅁允䅁䅁䅯朹䅉䅁杷允䅁䅁䅍䅁䑁䅁䅷䅁䭁䵁䅍䅁䭁䉁䅕䅁䉁䅁䅁允䅁䅁䅯睇䅅䅁杷允䅁䅁䅕䅁䑁䅁䅷䅁䭁䅁䍙䅁䭁䍁䅁䅁䭁䅁䅑潁䭁䍁䅅䅁䉁䅁䅁允䅁䅁䅕䅁䅁䅁元䕘䵁䅉䅅䅁䙁䅁䅁睁䵁䅁䅁权時杂䅁权佂䅁䅁权乁䅁䅁权佁䅁䅁允䅁䅁䅅䅁䭁䅁䄸䅁䵁䅉䅅䅁䑁䅁䅁睁䵁䅁䅁权汃兂䅁权奁䅁䅁允䅁䅁䅅䅁䭁䅁䄸䅁䵁䅉䅅䅁䑁䅁䅁睁䵁䅁䅁权い睂䅁权䅃䅁䅁允䅁䅁䅅䅁䭁䥁䥣䅁䵁䅉䅅䅁䙁䅁䅁睁䵁䅁䅁权䥁杁䅁权杁䅁䅁权䕁䅁䅋权桁䅁䅁允䅁䅁䅅䅁䙁䵁䴳䵺䵺䙐䅤䍄䉁䅁䅁睁䅁䅁䅍䅄䅁䅁䅯杕䅁䅁䅯睐䅁䅁䅅䅁䉁䅁䅁杄佁䅁䅁免睁䑁䅫杌㉁䑁䅫䅁䵁䅉䅅䅁䑁䅁䅁睁䵁䅁䅁权䙃䅈䅁权⽁䅁䅁允䅁䅁䅅䅁佁䅁䅷䅁㑁䑁䅫杌㉁䑁䅕䅁䵁䅉䅅䅁䙁䅁䅁睁䵁䅁䅁权汃兂䅁权佂䅁䅁权乁䅁䅁权佁䅁䅁允䅁䅁䅅䅁䭁䅁䄸䅁䵁䅉䅅䅁䑁䅁䅁睁䵁䅁䅁权䡁䅂䅁权瑂䅁䅁允䅁䅁䅅䅁䭁䝁䉧䅁䵁䅉䅅䅁䑁䅁䅁睁䵁䅁䅁权塁䅂䅁权睁䅁䅁允䅁䅁䅅䅁䭁䅁䄸䅁䵁䅉䅅䅁䙁䅁䅁睁䵁䅁䅁权剃兇䅁权㕁䅁䅁权乁䅁䅁权佁䅁䅁允䅁䅁䅅䅁䭁䩁䉅䅁䵁䅉䅅䅁䑁䅁䅁睁䵁䅁䅁权硂䅁䅁权⽁䅁䅁允䅁䅁䅅䅁佁䅁䅷䅁㉁䑁䅁杌睁䑁䅅䅁䵁䅉䅅䅁䙁䅁䅁睁䵁䅁䅁权敃杂䅁权佂䅁䅁权乁䅁䅁权佁䅁䅁允䅁䅁䅅䅁䭁䅁䄸䅁䵁䅉䅅䅁䑁䅁䅁睁䵁䅁䅁权剂䅇䅁权摂䅁䅁允䅁䅁䅅䅁䭁䍁䅳䅁䵁䅉䅅䅁䙁䅁䅁睁䵁䅁䅁权䩁杁䅁权䙂䅁䅁权乁䅁䅁权佁䅁䅁允䅁䅁䅅䅁䭁䅁䄸䅁䵁䅉䅅䅁䑁䅁䅁睁䵁䅁䅁权橃兂䅁权奁䅁䅁允䅁䅁䅅䅁䭁䅁䄸䅁䵁䅉䅅䅁䙁䅁䅁睁䵁䅁䅁权乂允䅁权畁䅁䅁权䕁䅁䅋权桁䅁䅁允䅁䅁䅅䅁䙁䑁敢畴⭰核䄵䍄䉁䅁䅁兂䅁䅁䅍䅄䅁䅁䅯兕䅳䅁䅯杌䅁䅁䅯䅂䍁䅧䅯䅤䅁䅁䅅䅁䉁䅁䅁兂㉄畚㍐吶㝈睐杷允䅁䅁䅕䅁䑁䅁䅷䅁䭁䝁昸䅁䭁䕁䄴䅁䭁䅁䄰䅁䭁䅁䄴䅁䉁䅁䅁允䅁䅁䅯睄䅁䅁杷允䅁䅁䅍䅁䑁䅁䅷䅁䭁䅁䍳䅁䭁䉁䅧䅁䉁䅁䅁允䅁䅁䅣䅁䅁䝁⭄唵䵁䅉䅅䅁䑁䅁䅁睁䵁䅁䅁权畂杈䅁权奁䅁䅁允䅁䅁䅅䅁䭁䅁䄸䅁䵁䅉䅅䅁䙁䅁䅁睁䵁䅁䅁权䭄䅃䅁权杁䅁䅁权䕁䅁䅋权あ䅁䅁允䅁䅁䅅䅁䙁䵁䴳䵺䵺䙮䅊䍄䉁䅁䅁睁䅁䅁䅍䅄䅁䅁䅯䅦䅉䅁䅯䅧䅁䅁䅅䅁䉁䅁䅁权㥂杁䅁䍄䉁䅁䅁兂䅁䅁䅍䅄䅁䅁䅯硕䄰䅁䅯兒䅁䅁䅯兄䅁䅁䅯杄䅁䅁䅅䅁䉁䅁䅁权偁䅁䅁䍄䉁䅁䅁睁䅁䅁䅍䅄䅁䅁䅯䅨䅙䅁䅯䅍䅁䅁䅅䅁䉁䅁䅁权佄杅䅁䍄䉁䅁䅁兂䅁䅁䅍䅄䅁䅁䅯䅎䅁䅁䅯䅉䅁䅁䅯䅂䍁䅧䅯光䅁䅁䅅䅁䉁䅁䅁兂㝂䭆䠵攴浊䅑杷允䅁䅁䅕䅁䑁䅁䅷䅁䭁偁䅷䅁䭁䅁䅷䅁䭁䅁䄰䅁䭁䅁䄴䅁䉁䅁䅁允䅁䅁䅯睄䅁䅁杷允䅁䅁䅕䅁䑁䅁䅷䅁䭁䅁䡫䅁䭁䍁䅁䅁䭁䅁䅑潁䭁䍁䅅䅁䉁䅁䅁允䅁䅁䅕䅁䅁䅁捄つ䵁䅉䅅䅁䑁䅁䅁睁䵁䅁䅁权楁允䅁权奁䅁䅁允䅁䅁䅅䅁䭁䅁䄸䅁䵁䅉䅅䅁䑁䅁䅁睁䵁䅁䅁权ㅂ䅈䅁权摂䅁䅁允䅁䅁䅅䅁䭁偁䅕䅁䵁䅉䅅䅁䙁䅁䅁睁䵁䅁䅁权㡂睁䅁权潂䅁䅁权乁䅁䅁权佁䅁䅁允䅁䅁䅅䅁䭁䅁䄸䅁䵁䅉䅅䅁䕁䅁䅁睁䵁䅁䅁权捄䅁䅁权捁䅁䅁权摁䅁䅁允䅁䅁䅅䅁䭁䙁䅫䅁䵁䅉䅅䅁䙁䅁䅁睁䵁䅁䅁权浃允䅁权畁䅁䅁权䕁䅁䅋权あ䅁䅁允䅁䅁䅅䅁䙁䡁䘯䱋⽅楐䅆䍄䉁䅁䅁兂䅁䅁䅍䅄䅁䅁䅯兗䅕䅁䅯兒䅁䅁䅯兄䅁䅁䅯杄䅁䅁䅅䅁䉁䅁䅁权偁䅁䅁䍄䉁䅁䅁睁䅁䅁䅍䅄䅁䅁䅯兯䅅䅁䅯䅧䅁䅁䅅䅁䉁䅁䅁权癄睂䅁䍄䉁䅁䅁睁䅁䅁䅍䅄䅁䅁䅯充䅣䅁䅯兆䅁䅁䅅䅁䉁䅁䅁权穁允䅁䍄䉁䅁䅁兂䅁䅁䅍䅄䅁䅁䅯䅡䅍䅁䅯杌䅁䅁䅯䅂䍁䅧䅯䅤䅁䅁䅅䅁䉁䅁䅁兂䉂ㅘ兂匲祌睐杷允䅁䅁䅍䅁䑁䅁䅷䅁䭁䱁䥅䅁䭁䑁䅁䅁䉁䅁䅁允䅁䅁䅯睄䅁䅁杷允䅁䅁䅕䅁䑁䅁䅷䅁䭁䙁䉣䅁䭁佁䅁䅁䭁䅁䄰䅁䭁佁䅅䅁䉁䅁䅁允䅁䅁䅯睄䅁䅁杷允䅁䅁䅕䅁䑁䅁䅷䅁䭁䅁䌸䅁䭁䍁䄴䅁䭁䅁䅑潁䭁䡁䅑䅁䉁䅁䅁允䅁䅁䅕倰欫㡣䍎䕂䵁䅉䅅䅁䙁䅁䅁睁䵁䅁䅁权䕂杁䅁权䵁䅁䅁权乁䅁䅁权佁䅁䅁允䅁䅁䅅䅁䭁䅁䄸䅁䵁䅉䅅䅁䙁䅁䅁睁䵁䅁䅁权䍁睁䅁权㕁䅁䅁权乁䅁䅁权佁䅁䅁允䅁䅁䅅䅁䭁䅁䄸䅁䵁䅉䅅䅁䑁䅁䅁睁䵁䅁䅁权慂睂䅁权摂䅁䅁允䅁䅁䅅䅁䭁䥁䅧䅁䵁䅉䅅䅁䑁䅁䅁睁䵁䅁䅁权橄兆䅁权䅃䅁䅁允䅁䅁䅅䅁䭁䅁塕䅁䵁䅉䅅䅁䙁䅁䅁睁䵁䅁䅁权允杁䅁权䙂䅁䅁权乁䅁䅁权佁䅁䅁允䅁䅁䅅䅁䭁䅁䄸䅁䵁䅉䅅䅁䑁䅁䅁睁䵁䅁䅁权坁䅇䅁权奁䅁䅁允䅁䅁䅅䅁䭁䅁䄸䅁䵁䅉䅅䅁䑁䅁䅁睁䵁䅁䅁权剂杈䅁权䉁䅁䅁允䅁䅁䅅䅁䭁䅁䅯䅁䵁䅉䅅䅁䙁䅁䅁睁䵁䅁䅁权千䅃䅁权畁䅁䅁权䕁䅁䅋权桁䅁䅁允䅁䅁䅅䅁䙁䱁兯硱ㅉ即䅂䍄䉁䅁䅁兂䅁䅁䅍䅄䅁䅁䅯睕䅫䅁䅯䅉䅁䅁䅯䅂䍁䅧䅯䅤䅁䅁䅅䅁䉁䅁䅁兂浂浚浚潚剚䅑杷允䅁䅁䅕䅁䑁䅁䅷䅁䭁䉁䍉䅁䭁䍁䅁䅁䭁䅁䅑潁䭁䍁䅅䅁䉁䅁䅁允䅁䅁䅕歲桦桥体䕘䵁䅉䅅䅁䙁䅁䅁睁䵁䅁䅁权㑃睂䅁权杁䅁䅁权䕁䅁䅋权桁䅁䅁允䅁䅁䅅䅁䙁䑁䬰㘱睎堳䅚䍄䉁䅁䅁睁䅁䅁䅍䅄䅁䅁䅯睂䅑䅁䅯兘䅁䅁䅅䅁䉁䅁䅁权䭃䅁䅁䍄䉁䅁䅁睁䅁䅁䅍䅄䅁䅁䅯䈲䅣䅁䅯䅇䅁䅁䅅䅁䉁䅁䅁权偁䅁䅁䍄䉁䅁䅁兂䅁䅁䅍䅄䅁䅁䅯睶䅙䅁䅯杌䅁䅁䅯䅂䍁䅧䅯光䅁䅁䅅䅁䉁䅁䅁兂ㅂ婑䥎⽙硺睐杷允䅁䅁䅕䅁䑁䅁䅷䅁䭁䩁䅁䅁䭁䕁䄴䅁䭁䅁䄰䅁䭁䅁䄴䅁䉁䅁䅁允䅁䅁䅯睄䅁䅁杷允䅁䅁䅕䅁䑁䅁䅷䅁䭁䉁䍑䅁䭁䕁䄴䅁䭁䅁䄰䅁䭁䅁䄴䅁䉁䅁䅁允䅁䅁䅯睄䅁䅁杷允䅁䅁䅍䅁䑁䅁䅷䅁䭁偁䝕䅁䭁䙁䄰䅁䉁䅁䅁允䅁䅁䅯杩䅁䅁杷允䅁䅁䅍䅁䑁䅁䅷䅁䭁䝁䵍䅁䭁䅁䅅䅁䉁䅁䅁允䅁䅁䅯杨䅁䅁杷允䅁䅁䅍䅁䑁䅁䅷䅁䭁䙁乳䅁䭁䥁䅁䅁䉁䅁䅁允䅁䅁䅯兗䄸䅁杷允䅁䅁䅕䅁䑁䅁䅷䅁䭁䱁摕䅁䭁䍁䅁䅁䭁䅁䅑潁䭁䍁䅅䅁䉁䅁䅁允䅁䅁䅕児塲㍯瑁啘䵁䅉䅅䅁䙁䅁䅁睁䵁䅁䅁权い允䅁权䙂䅁䅁权乁䅁䅁权佁䅁䅁允䅁䅁䅅䅁䭁䅁䄸䅁䵁䅉䅅䅁䙁䅁䅁睁䵁䅁䅁权䩁䅂䅁权佂䅁䅁权乁䅁䅁权佁䅁䅁允䅁䅁䅅䅁䭁䅁䄸䅁䵁䅉䅅䅁䙁䅁䅁睁䵁䅁䅁权坂䅁䅁权杄䅁䅁权乁䅁䅁权桄䅁䅁允䅁䅁䅅䅁䭁䅁䄸䅁䵁䅉䅅䅁䙁䅁䅁睁䵁䅁䅁权䵄䅁䅁权佂䅁䅁权乁䅁䅁权佁䅁䅁允䅁䅁䅅䅁䭁䅁䄸䅁䵁䅉䅅䅁䙁䅁䅁睁䵁䅁䅁权桁杂䅁权畁䅁䅁权䕁䅁䅋权あ䅁䅁允䅁䅁䅅䅁䙁䵁潮婃穙䉵䅒䍄䉁䅁䅁睁䅁䅁䅍䅄䅁䅁䅯朸䅅䅁䅯兢䅁䅁䅅䅁䉁䅁䅁权祁允䅁䍄䉁䅁䅁睁䅁䅁䅍䅄䅁䅁䅯䉚䅧䅁䅯兢䅁䅁䅅䅁䉁䅁䅁权䕁元䅁䍄䉁䅁䅁䅂䅁䅁䅍䅄䅁䅁䅯䅺䅧䅁䅯䅈䅁䅁䅯先䅁䅁䅅䅁䉁䅁䅁权㑁元䅁䍄䉁䅁䅁兂䅁䅁䅍䅄䅁䅁䅯䅔䅑䅁䅯杔䅁䅁䅯兄䅁䅁䅯杄䅁䅁䅅䅁䉁䅁䅁睂䅁䅁䅁䩑歮䅑杷允䅁䅁䅕䅁䑁䅁䅷䅁䭁䝁䙕䅁䭁䕁䄴䅁䭁䅁䄰䅁䭁䅁䄴䅁䉁䅁䅁允䅁䅁䅣䅁䅁䝁权唵䵁䅉䅅䅁䙁䅁䅁睁䵁䅁䅁权潁允䅁权䵁䅁䅁权乁䅁䅁权佁䅁䅁允䅁䅁䅅䅁䭁䅁䄸䅁䵁䅉䅅䅁䙁䅁䅁睁䵁䅁䅁权噁杁䅁权杁䅁䅁权䕁䅁䅋权あ䅁䅁允䅁䅁䅅䅁䙁䉁畓⭒㙆䜹䅖䍄䉁䅁䅁兂䅁䅁䅍䅄䅁䅁䅯䅒䅯䅁䅯兒䅁䅁䅯兄䅁䅁䅯杄䅁䅁䅅䅁䉁䅁䅁权扃兄䅁䍄䉁䅁䅁兂䅁䅁䅍䅄䅁䅁䅯睰䅅䅁䅯杔䅁䅁䅯兄䅁䅁䅯杄䅁䅁䅅䅁䉁䅁䅁权偁䅁䅁䍄䉁䅁䅁睁䅁䅁䅍䅄䅁䅁䅯杆䅉䅁䅯兢䅁䅁䅅䅁䉁䅁䅁权塁杁䅁䍄䉁䅁䅁兂䅁䅁䅍䅄䅁䅁䅯末䅍䅁䅯䅡䅁䅁䅯兄䅁䅁䅯杄䅁䅁䅅䅁䉁䅁䅁权偁䅁䅁䍄䉁䅁䅁兂䅁䅁䅍䅄䅁䅁䅯䅪䅙䅁䅯杔䅁䅁䅯兄䅁䅁䅯杄䅁䅁䅅䅁䉁䅁䅁权偁䅁䅁䍄䉁䅁䅁睁䅁䅁䅍䅄䅁䅁䅯䉦䅉䅁䅯睐䅁䅁䅅䅁䉁䅁䅁杄䵁䅁䅁睍㕁䍁䄴兎㉁䅁䅁䍄䉁䅁䅁兂䅁䅁䅍䅄䅁䅁䅯朹䅁䅁䅯杌䅁䅁䅯䅂䍁䅧䅯䅤䅁䅁䅅䅁䉁䅁䅁兂乄䨲㐷祉串䅑杷允䅁䅁䅍䅁䑁䅁䅷䅁䭁䑁䍯䅁䭁䑁䄸䅁䉁䅁䅁允䅁䅁䄴䅄䅁䑁䅣杍畁䑁䅍免䅁䅁杷允䅁䅁䅕䅁䑁䅁䅷䅁䭁䥁䉉䅁䭁䝁䅧䅁䭁䅁䄰䅁䭁䅁䄴䅁䉁䅁䅁允䅁䅁䅯睄䅁䅁杷允䅁䅁䅍䅁䑁䅁䅷䅁䭁偁䄴䅁䭁䝁䄰䅁䉁䅁䅁允䅁䅁䅯睃䅑䅁杷允䅁䅁䅕䅁䑁䅁䅷䅁䭁佁䉙䅁䭁佁䅁䅁䭁䅁䄰䅁䭁佁䅅䅁䉁䅁䅁允䅁䅁䅯睄䅁䅁杷允䅁䅁䅕䅁䑁䅁䅷䅁䭁偁䅣䅁䭁䍁䄴䅁䭁䅁䅑潁䭁䡁䅑䅁䉁䅁䅁允䅁䅁䅕㉅坣䜷佩䕗䵁䅉䅅䅁䙁䅁䅁睁䵁䅁䅁权⽂睂䅁权畁䅁䅁权䕁䅁䅋权あ䅁䅁允䅁䅁䅅䅁䙁䉁㑤偐⭰䄱䅤䍄䉁䅁䅁兂䅁䅁䅍䅄䅁䅁䅯桅䄰䅁䅯兏䅁䅁䅯兄䅁䅁䅯杄䅁䅁䅅䅁䉁䅁䅁权剃允䅁䍄䉁䅁䅁兂䅁䅁䅍䅄䅁䅁䅯儹䅉䅁䅯䅉䅁䅁䅯䅂䍁䅧䅯䅤䅁䅁䅅䅁䉁䅁䅁兂䅁䅁䅁䙁塂䅑杷允䅁䅁䅍䅁䑁䅁䅷䅁䭁佁䑫䅁䭁䝁䄰䅁䉁䅁䅁允䅁䅁䅯兦䅯䅁杷允䅁䅁䅕䅁䑁䅁䅷䅁䭁䙁䜰䅁䭁䝁䅧䅁䭁䅁䄰䅁䭁䅁䄴䅁䉁䅁䅁允䅁䅁䅣䅁䅁䅁牁欵䵁䅉䅅䅁䙁䅁䅁睁䵁䅁䅁权乁杁䅁权㕁䅁䅁权乁䅁䅁权佁䅁䅁允䅁䅁䅅䅁䭁䅁䄸䅁䵁䅉䅅䅁䑁䅁䅁睁䵁䅁䅁权䕃杇䅁权瑂䅁䅁允䅁䅁䅅䅁䭁䉁䕯䅁䵁䅉䅅䅁䕁䅁䅁睁䵁䅁䅁权癃䅃䅁权捁䅁䅁权摁䅁䅁允䅁䅁䅅䅁䭁偁关䅁䵁䅉䅅䅁䙁䅁䅁睁䵁䅁䅁权䱃杂䅁权杁䅁䅁权䕁䅁䅋权桁䅁䅁允䅁䅁䅅䅁䙁䑁積積積ㅁ䄱䍄䉁䅁䅁睁䅁䅁䅍䅄䅁䅁䅯䅇䅉䅁䅯允䅁䅁䅅䅁䉁䅁䅁权求䅁䅁䍄䉁䅁䅁睁䅁䅁䅍䅄䅁䅁䅯䉩䅧䅁䅯䅧䅁䅁䅅䅁䉁䅁䅁权橄䅉䅁䍄䉁䅁䅁兂䅁䅁䅍䅄䅁䅁䅯䅩䅳䅁䅯䅄䅁䅁䅯兄䅁䅁䅯杄䅁䅁䅅䅁䉁䅁䅁权偁䅁䅁䍄䉁䅁䅁兂䅁䅁䅍䅄䅁䅁䅯睥䅁䅁䅯䅄䅁䅁䅯兄䅁䅁䅯杄䅁䅁䅅䅁䉁䅁䅁权偁䅁䅁䍄䉁䅁䅁睁䅁䅁䅍䅄䅁䅁䅯兮䅧䅁䅯兆䅁䅁䅅䅁䉁䅁䅁权㑄兂䅁䍄䉁䅁䅁兂䅁䅁䅍䅄䅁䅁䅯兗䅉䅁䅯䅉䅁䅁䅯䅂䍁䅧䅯䅤䅁䅁䅅䅁䉁䅁䅁兂塄㍯㥁浃砹䅑杷允䅁䅁䅑䅁䑁䅁䅷䅁䭁䉁䍷䅁䭁䉁䅷䅁䭁䉁䄰䅁䉁䅁䅁允䅁䅁䅯先䅉䅁杷允䅁䅁䅕䅁䑁䅁䅷䅁䭁䱁奅䅁䭁䑁䅫䅁䭁䅁䄰䅁䭁䅁䄴䅁䉁䅁䅁允䅁䅁䅯八䅅䅁杷允䅁䅁䅕䅁䑁䅁䅷䅁䭁偁奉䅁䭁䅁䅷䅁䭁䅁䄰䅁䭁䅁䄴䅁䉁䅁䅁允䅁䅁䅯朹䅉䅁杷允䅁䅁䅍䅁䑁䅁䅷䅁䭁䱁䅑䅁䭁䥁䅁䅁䉁䅁䅁允䅁䅁䅯兇䄰䅁杷允䅁䅁䅍䅁䑁䅁䅷䅁䭁䕁䉳䅁䭁䅁䅅䅁䉁䅁䅁允䅁䅁䅯杨䅁䅁杷允䅁䅁䅕䅁䑁䅁䅷䅁䭁䩁䕳䅁䭁䝁䅧䅁䭁䅁䄰䅁䭁䅁䄴䅁䉁䅁䅁允䅁䅁䅯睄䅁䅁杷允䅁䅁䅍䅁䑁䅁䅷䅁䭁䵁䑷䅁䭁䅁䅅䅁䉁䅁䅁允䅁䅁䅯睊䅁䅁杷允䅁䅁䅍䅁䑁䅁䅷䅁䭁䥁䍧䅁䭁䙁䄰䅁䉁䅁䅁允䅁䅁䅯睅䅅䅁杷允䅁䅁䅍䅁䑁䅁䅷䅁䭁䥁䤴䅁䭁䑁䄸䅁䉁䅁䅁允䅁䅁䄴䅄䅁䑁䅫䅎畁䑁䅅免䅁䅁杷允䅁䅁䅕䅁䑁䅁䅷䅁䭁䵁扷䅁䭁䕁䄴䅁䭁䅁䄰䅁䭁䅁䄴䅁䉁䅁䅁允䅁䅁䅣䅁䅁䥁噄䔵䵁䅉䅅䅁䑁䅁䅁睁䵁䅁䅁权佂睉䅁权瑂䅁䅁允䅁䅁䅅䅁䭁䡁䡣䅁䵁䅉䅅䅁䙁䅁䅁睁䵁䅁䅁权歃元䅁权䙂䅁䅁权乁䅁䅁权佁䅁䅁允䅁䅁䅅䅁䭁䅁䄸䅁䵁䅉䅅䅁䑁䅁䅁睁䵁䅁䅁权湃兂䅁权䅃䅁䅁允䅁䅁䅅䅁䭁䭁䙧䅁䵁䅉䅅䅁䑁䅁䅁睁䵁䅁䅁权䉂杄䅁权⽁䅁䅁允䅁䅁䅅䅁佁䅁䅯䅁祁䍁䄴䅏㕁䅁䅁䍄䉁䅁䅁睁䅁䅁䅍䅄䅁䅁䅯䅡䅉䅁䅯䅧䅁䅁䅅䅁䉁䅁䅁权ㅁ充䅁䍄䉁䅁䅁睁䅁䅁䅍䅄䅁䅁䅯眰䅕䅁䅯允䅁䅁䅅䅁䉁䅁䅁权䥁䅁䅁䍄䉁䅁䅁兂䅁䅁䅍䅄䅁䅁䅯䅒䄰䅁䅯䅄䅁䅁䅯兄䅁䅁䅯杄䅁䅁䅅䅁䉁䅁䅁权偁䅁䅁䍄䉁䅁䅁睁䅁䅁䅍䅄䅁䅁䅯䅊䅅䅁䅯兘䅁䅁䅅䅁䉁䅁䅁权敂䅁䅁䍄䉁䅁䅁兂䅁䅁䅍䅄䅁䅁䅯来䅍䅁䅯䅉䅁䅁䅯䅂䍁䅧䅯䅤䅁䅁䅅䅁䉁䅁䅁兂䙃ㄶ㑇獈噖䅑杷允䅁䅁䅕䅁䑁䅁䅷䅁䭁䝁䍍䅁䭁䅁䅷䅁䭁䅁䄰䅁䭁䅁䄴䅁䉁䅁䅁允䅁䅁䅯睄䅁䅁杷允䅁䅁䅍䅁䑁䅁䅷䅁䭁乁䠰䅁䭁䝁䄰䅁䉁䅁䅁允䅁䅁䅯儵䅅䅁杷允䅁䅁䅕䅁䑁䅁䅷䅁䭁䑁䈰䅁䭁䅁䅷䅁䭁䅁䄰䅁䭁䅁䄴䅁䉁䅁䅁允䅁䅁䅯睄䅁䅁杷允䅁䅁䅕䅁䑁䅁䅷䅁䭁䉁䌴䅁䭁䝁䅧䅁䭁䅁䄰䅁䭁䅁䄴䅁䉁䅁䅁允䅁䅁䅣䅁䅁䭁佂欵䵁䅉䅅䅁䙁䅁䅁睁䵁䅁䅁权慂睁䅁权䵁䅁䅁权乁䅁䅁权佁䅁䅁允䅁䅁䅅䅁䭁䅁䄸䅁䵁䅉䅅䅁䙁䅁䅁睁䵁䅁䅁权偃䅂䅁权杁䅁䅁权䕁䅁䅋权桁䅁䅁允䅁䅁䅅䅁䙁偁潙䥘䌯嘱䅴䍄䉁䅁䅁兂䅁䅁䅍䅄䅁䅁䅯兤䅣䅁䅯杌䅁䅁䅯䅂䍁䅧䅯光䅁䅁䅅䅁䉁䅁䅁兂流浥别歇欰䅑杷允䅁䅁䅍䅁䑁䅁䅷䅁䭁䉁䝁䅁䭁䑁䅁䅁䉁䅁䅁允䅁䅁䅯六䄰䅁杷允䅁䅁䅕䅁䑁䅁䅷䅁䭁䭁䍅䅁䭁佁䅁䅁䭁䅁䄰䅁䭁佁䅅䅁䉁䅁䅁允䅁䅁䅯睄䅁䅁杷允䅁䅁䅍䅁䑁䅁䅷䅁䭁偁䕫䅁䭁䥁䅁䅁䉁䅁䅁允䅁䅁䅯眲䅙䅁杷允䅁䅁䅕䅁䑁䅁䅷䅁䭁佁䑷䅁䭁䍁䄴䅁䭁䅁䅑潁䭁䡁䅑䅁䉁䅁䅁允䅁䅁䅕敉坮㉪猵稸䴸䅉䅅䅁䙁䅁䅁睁䵁䅁䅁权癄睁䅁权䙂䅁䅁权乁䅁䅁权佁䅁䅁允䅁䅁䅅䅁䭁乁䭫䅁䵁䅉䅅䅁䙁䅁䅁睁䵁䅁䅁权癄允䅁权杁䅁䅁权䕁䅁䅋权桁䅁䅁允䅁䅁䅅䅁䙁䑁䬰㘱睎堯䅎䍄䉁䅁䅁兂䅁䅁䅍䅄䅁䅁䅯睈䅉䅁䅯䅉䅁䅁䅯䅂䍁䅧䅯光䅁䅁䅅䅁䉁䅁䅁兂卂䉵䘶㐶敆䅑杷允䅁䅁䅍䅁䑁䅁䅷䅁䭁佁䅍䅁䭁䥁䅁䅁䉁䅁䅁允䅁䅁䅯䅉䅉䅁杷允䅁䅁䅕䅁䑁䅁䅷䅁䭁䕁䑙䅁䭁䑁䅫䅁䭁䅁䄰䅁䭁䅁䄴䅁䉁䅁䅁允䅁䅁䅯睄䅁䅁杷允䅁䅁䅕䅁䑁䅁䅷䅁䭁佁䉷䅁䭁䍁䅁䅁䭁䅁䅑潁䭁䡁䅑䅁䉁䅁䅁允䅁䅁䅕灭婭婭桬䕙䵁䅉䅅䅁䑁䅁䅁睁䵁䅁䅁权㍄䅁䅁权奁䅁䅁允䅁䅁䅅䅁䡁䅁䅁䅁䅃畄䅖䍄䉁䅁䅁睁䅁䅁䅍䅄䅁䅁䅯䅡䅧䅁䅯䅇䅁䅁䅅䅁䉁䅁䅁睂䅁䅁䅁䱑汲䅑杷允䅁䅁䅑䅁䑁䅁䅷䅁䭁䍁䅉䅁䭁䉁䅷䅁䭁䉁䄰䅁䉁䅁䅁允䅁䅁䅯睐䅉䅁杷允䅁䅁䅍䅁䑁䅁䅷䅁䭁䑁䔸䅁䭁䅁䅅䅁䉁䅁䅁允䅁䅁䅯克䅁䅁杷允䅁䅁䅕䅁䑁䅁䅷䅁䭁偁䐸䅁䭁䍁䄴䅁䭁䅁䅑潁䭁䡁䅑䅁䉁䅁䅁允䅁䅁䅕末べ湆瀳ぅ䵁䅉䅅䅁䙁䅁䅁睁䵁䅁䅁权呄睇䅁权杁䅁䅁权䕁䅁䅋权あ䅁䅁允䅁䅁䅅䅁䙁䕁桪桥畓ㅊ䅬䍄䉁䅁䅁睁䅁䅁䅍䅄䅁䅁䅯光䅉䅁䅯䅍䅁䅁䅅䅁䉁䅁䅁权楁杁䅁䍄䉁䅁䅁睁䅁䅁䅍䅄䅁䅁䅯刴䅫䅁䅯䅧䅁䅁䅅䅁䉁䅁䅁权佁杉䅁䍄䉁䅁䅁兂䅁䅁䅍䅄䅁䅁䅯睙䅫䅁䅯䄴䅁䅁䅯兄䅁䅁䅯儴䅁䅁䅅䅁䉁䅁䅁权偁䅁䅁䍄䉁䅁䅁睁䅁䅁䅍䅄䅁䅁䅯睉䅉䅁䅯䅇䅁䅁䅅䅁䉁䅁䅁睂䅁䅁䅁䑯汌䅑杷允䅁䅁䅍䅁䑁䅁䅷䅁䭁䡁䑫䅁䭁䉁䅕䅁䉁䅁䅁允䅁䅁䅯杨䅁䅁杷允䅁䅁䅕䅁䑁䅁䅷䅁䭁䵁才䅁䭁䝁䅧䅁䭁䅁䄰䅁䭁䅁䄴䅁䉁䅁䅁允䅁䅁䅯睄䅁䅁杷允䅁䅁䅍䅁䑁䅁䅷䅁䭁䱁塑䅁䭁䑁䄸䅁䉁䅁䅁允䅁䅁䄴䅄䅁䑁䅣李畁䑁䅕睎䅁䅁杷允䅁䅁䅑䅁䑁䅁䅷䅁䭁䵁䑍䅁䭁䉁䅷䅁䭁䉁䄰䅁䉁䅁䅁允䅁䅁䅯䅖䅧䅁杷允䅁䅁䅍䅁䑁䅁䅷䅁䭁䩁奅䅁䭁䑁䄸䅁䉁䅁䅁允䅁䅁䄴䅄䅁䑁䅧杍畁䑁䅉睍䅁䅁杷允䅁䅁䅕䅁䑁䅁䅷䅁䭁䍁䅑䅁䭁䍁䄴䅁䭁䅁䅑潁䭁䍁䅅䅁䉁䅁䅁允䅁䅁䅕䙳ㅭ䙹剚歆䵁䅉䅅䅁䙁䅁䅁睁䵁䅁䅁权慄兇䅁权杁䅁䅁权䕁䅁䅋权あ䅁䅁允䅁䅁䅅䅁䙁䅁塲㍯㥁氶䅴䍄䉁䅁䅁兂䅁䅁䅍䅄䅁䅁䅯䅹䅅䅁䅯杌䅁䅁䅯䅂䍁䅧䅯光䅁䅁䅅䅁䉁䅁䅁兂畁煥硕婘㡐睐杷允䅁䅁䅕䅁䑁䅁䅷䅁䭁䥁䉯䅁䭁䍁䄴䅁䭁䅁䅑潁䭁䡁䅑䅁䉁䅁䅁允䅁䅁䅕䙱婫瑎即ぇ䵁䅉䅅䅁䙁䅁䅁睁䵁䅁䅁权い杁䅁权畁䅁䅁权䕁䅁䅋权桁䅁䅁允䅁䅁䅅䅁䙁䑁眵㤯畤睑䄹䍄䉁䅁䅁兂䅁䅁䅍䅄䅁䅁䅯兗䅑䅁䅯䅡䅁䅁䅯兄䅁䅁䅯杄䅁䅁䅅䅁䉁䅁䅁权偁䅁䅁䍄䉁䅁䅁兂䅁䅁䅍䅄䅁䅁䅯䉉䅫䅁䅯䅉䅁䅁䅯䅂䍁䅧䅯䅤䅁䅁䅅䅁䉁䅁䅁兂浂浚浚牚楚䅑杷允䅁䅁䅕䅁䑁䅁䅷䅁䭁䑁敕䅁䭁䕁䅕䅁䭁䅁䄰䅁䭁䅁䄴䅁䉁䅁䅁允䅁䅁䅯睄䅁䅁杷允䅁䅁䅍䅁䑁䅁䅷䅁䭁䑁䅯䅁䭁䑁䄸䅁䉁䅁䅁允䅁䅁䄴䅄䅁䑁䅑䅏畁䑁䅣䅏䅁䅁杷允䅁䅁䅍䅁䑁䅁䅷䅁䭁佁䅑䅁䭁䑁䄸䅁䉁䅁䅁允䅁䅁䄴䅄䅁䑁䅫睎畁䑁䅉兏䅁䅁杷允䅁䅁䅕䅁䑁䅁䅷䅁䭁䑁婯䅁䭁䕁䄴䅁䭁䅁䄰䅁䭁䅁䄴䅁䉁䅁䅁允䅁䅁䅣䅁䅁䕁㑃唵䵁䅉䅅䅁䙁䅁䅁睁䵁䅁䅁权䩄杂䅁权畁䅁䅁权䕁䅁䅋权桁䅁䅁允䅁䅁䅅䅁䙁䅁穄㥕楊硑䅨䍄䉁䅁䅁兂䅁䅁䅍䅄䅁䅁䅯杨䅑䅁䅯兏䅁䅁䅯兄䅁䅁䅯杄䅁䅁䅅䅁䉁䅁䅁权偁䅁䅁䍄䉁䅁䅁兂䅁䅁䅍䅄䅁䅁䅯剣䄴䅁䅯兒䅁䅁䅯兄䅁䅁䅯杄䅁䅁䅅䅁䉁䅁䅁权浃睉䅁䍄䉁䅁䅁睁䅁䅁䅍䅄䅁䅁䅯杉䅙䅁䅯睐䅁䅁䅅䅁䉁䅁䅁杄䵁䅁䅁李硁䍁䄴兎ぁ䅁䅁䍄䉁䅁䅁睁䅁䅁䅍䅄䅁䅁䅯砷䅳䅁䅯䅍䅁䅁䅅䅁䉁䅁䅁权偁䅁䅁䍄䉁䅁䅁兂䅁䅁䅍䅄䅁䅁䅯兯䅉䅁䅯杔䅁䅁䅯兄䅁䅁䅯杄䅁䅁䅅䅁䉁䅁䅁睂䅁䅁䅁䩑武䅑杷允䅁䅁䅕䅁䑁䅁䅷䅁䭁䉁摧䅁䭁䍁䅁䅁䭁䅁䅑潁䭁䡁䅑䅁䉁䅁䅁允䅁䅁䅕歲桦桥佒ざ䵁䅉䅅䅁䕁䅁䅁睁䵁䅁䅁权䝂䅁䅁权捁䅁䅁权摁䅁䅁允䅁䅁䅅䅁䭁䱁䅍䅁䵁䅉䅅䅁䑁䅁䅁睁䵁䅁䅁权㉄杇䅁权䅃䅁䅁允䅁䅁䅅䅁䭁䭁浑䅁䵁䅉䅅䅁䙁䅁䅁睁䵁䅁䅁权佃允䅁权杁䅁䅁权䕁䅁䅋权あ䅁䅁允䅁䅁䅅䅁䙁䡁啳歲桦汱䅰䍄䉁䅁䅁睁䅁䅁䅍䅄䅁䅁䅯杈䅕䅁䅯兆䅁䅁䅅䅁䉁䅁䅁权癃䅁䅁䍄䉁䅁䅁兂䅁䅁䅍䅄䅁䅁䅯杷䅁䅁䅯杌䅁䅁䅯䅂䍁䅧䅯光䅁䅁䅅䅁䉁䅁䅁兂歄牚樹㕣⽪睐杷允䅁䅁䅕䅁䑁䅁䅷䅁䭁䍁䍕䅁䭁䑁䅫䅁䭁䅁䄰䅁䭁䅁䄴䅁䉁䅁䅁允䅁䅁䅯睄䅁䅁杷允䅁䅁䅍䅁䑁䅁䅷䅁䭁佁䈴䅁䭁䉁䅕䅁䉁䅁䅁允䅁䅁䅯䅣䅁䅁杷允䅁䅁䅕䅁䑁䅁䅷䅁䭁䍁䉍䅁䭁䍁䄴䅁䭁䅁䅑潁䭁䍁䅅䅁䉁䅁䅁允䅁䅁䅕䍲䱃䨴祍䕂䵁䅉䅅䅁䙁䅁䅁睁䵁䅁䅁权⽄睁䅁权䵁䅁䅁权乁䅁䅁权佁䅁䅁允䅁䅁䅅䅁䭁䅁䄸䅁䵁䅉䅅䅁䙁䅁䅁睁䵁䅁䅁权啃兂䅁权佂䅁䅁权乁䅁䅁权佁䅁䅁允䅁䅁䅅䅁䭁䅁䄸䅁䵁䅉䅅䅁䙁䅁䅁睁䵁䅁䅁权獁元䅁权畁䅁䅁权䕁䅁䅋权あ䅁䅁允䅁䅁䅅䅁䙁偁圳し㍱祔䅒䍄䉁䅁䅁睁䅁䅁䅍䅄䅁䅁䅯䅫䅁䅁䅯允䅁䅁䅅䅁䉁䅁䅁权潁杁䅁䍄䉁䅁䅁兂䅁䅁䅍䅄䅁䅁䅯硄䅯䅁䅯䅉䅁䅁䅯䅂䍁䅧䅯光䅁䅁䅅䅁䉁䅁䅁兂穁積積⭍摎䅑杷允䅁䅁䅕䅁䑁䅁䅷䅁䭁䍁䍳䅁䭁䍁䄴䅁䭁䅁䅑潁䭁䡁䅑䅁䉁䅁䅁允䅁䅁䅕楷睴兴牎含䴸䅉䅅䅁䙁䅁䅁睁䵁䅁䅁权䑂权䅁权䵁䅁䅁权乁䅁䅁权佁䅁䅁允䅁䅁䅅䅁䭁䥁䉧䅁䵁䅉䅅䅁䙁䅁䅁睁䵁䅁䅁权剁睁䅁权䙂䅁䅁权乁䅁䅁权佁䅁䅁允䅁䅁䅅䅁䭁䅁䄸䅁䵁䅉䅅䅁䑁䅁䅁睁䵁䅁䅁权睁睁䅁权瑂䅁䅁允䅁䅁䅅䅁䭁䡁䅁䅁䵁䅉䅅䅁䙁䅁䅁睁䵁䅁䅁权䵄杂䅁权杁䅁䅁权䕁䅁䅋权あ䅁䅁允䅁䅁䅅䅁䙁䕁桪桥畓ば䅆䍄䉁䅁䅁睁䅁䅁䅍䅄䅁䅁䅯全䅅䅁䅯睐䅁䅁䅅䅁䉁䅁䅁杄䵁䅁䅁杍㉁䍁䄴兎ㅁ䅁䅁䍄䉁䅁䅁睁䅁䅁䅍䅄䅁䅁䅯睭䅉䅁䅯睐䅁䅁䅅䅁䉁䅁䅁杄䵁䅁䅁兎睁䍁䄴兎硁䅁䅁䍄䉁䅁䅁兂䅁䅁䅍䅄䅁䅁䅯䅇䅕䅁䅯䅉䅁䅁䅯䅂䍁䅧䅯䅤䅁䅁䅅䅁䉁䅁䅁兂獄払敧坨䑴䅑杷允䅁䅁䅍䅁䑁䅁䅷䅁䭁䍁䑙䅁䭁䉁䅧䅁䉁䅁䅁允䅁䅁䅣䅁䅁䕁煃唵䵁䅉䅅䅁䑁䅁䅁睁䵁䅁䅁权㡄杁䅁权奁䅁䅁允䅁䅁䅅䅁䭁䅁䄸䅁䵁䅉䅅䅁䙁䅁䅁睁䵁䅁䅁权䅃允䅁权杁䅁䅁权䕁䅁䅋权あ䅁䅁允䅁䅁䅅䅁䙁佁㙆䭆䠵噯䅒䍄䉁䅁䅁兂䅁䅁䅍䅄䅁䅁䅯䅥䄰䅁䅯䅡䅁䅁䅯兄䅁䅁䅯杄䅁䅁䅅䅁䉁䅁䅁权偁䅁䅁䍄䉁䅁䅁睁䅁䅁䅍䅄䅁䅁䅯䄫䅅䅁䅯䅇䅁䅁䅅䅁䉁䅁䅁权偁䅁䅁䍄䉁䅁䅁兂䅁䅁䅍䅄䅁䅁䅯䈷䅧䅁䅯䅉䅁䅁䅯䅂䍁䅧䅯光䅁䅁䅅䅁䉁䅁䅁兂䑄匹捨㙪噊䅑杷允䅁䅁䅍䅁䑁䅁䅷䅁䭁䑁䜴䅁䭁䅁䅅䅁䉁䅁䅁允䅁䅁䅯杂䅁䅁杷允䅁䅁䅕䅁䑁䅁䅷䅁䭁䩁䥣䅁䭁䝁䅧䅁䭁䅁䄰䅁䭁䅁䄴䅁䉁䅁䅁允䅁䅁䅯睄䅁䅁杷允䅁䅁䅑䅁䑁䅁䅷䅁䭁䙁䍉䅁䭁䉁䅷䅁䭁䉁䄰䅁䉁䅁䅁允䅁䅁䅯睔䅫䅁杷允䅁䅁䅕䅁䑁䅁䅷䅁䭁䱁䄴䅁䭁䕁䄴䅁䭁䅁䄰䅁䭁䅁䄴䅁䉁䅁䅁允䅁䅁䅯睄䅁䅁杷允䅁䅁䅕䅁䑁䅁䅷䅁䭁偁䉅䅁䭁䍁䅁䅁䭁䅁䅑潁䭁䍁䅅䅁䉁䅁䅁允䅁䅁䅕䅁䅁䅁啄䕥䵁䅉䅅䅁䑁䅁䅁睁䵁䅁䅁权浃杈䅁权䉁䅁䅁允䅁䅁䅅䅁䭁䥁䅙䅁䵁䅉䅅䅁䙁䅁䅁睁䵁䅁䅁权瑄兂䅁权㕁䅁䅁权乁䅁䅁权佁䅁䅁允䅁䅁䅅䅁䭁䅁䄸䅁䵁䅉䅅䅁䑁䅁䅁睁䵁䅁䅁权卂权䅁权䅃䅁䅁允䅁䅁䅅䅁䭁䥁地䅁䵁䅉䅅䅁䙁䅁䅁睁䵁䅁䅁权畁杁䅁权潂䅁䅁权乁䅁䅁权佁䅁䅁允䅁䅁䅅䅁䡁䅁䅁䅁䅄佔䅚䍄䉁䅁䅁睁䅁䅁䅍䅄䅁䅁䅯眳䄴䅁䅯兘䅁䅁䅅䅁䉁䅁䅁权呁允䅁䍄䉁䅁䅁兂䅁䅁䅍䅄䅁䅁䅯克䅉䅁䅯兒䅁䅁䅯兄䅁䅁䅯杄䅁䅁䅅䅁䉁䅁䅁权偁䅁䅁䍄䉁䅁䅁兂䅁䅁䅍䅄䅁䅁䅯䄯䅍䅁䅯䄴䅁䅁䅯兄䅁䅁䅯儴䅁䅁䅅䅁䉁䅁䅁睂䅁䅁䅁䔴浶䅑杷允䅁䅁䅍䅁䑁䅁䅷䅁䭁䑁婳䅁䭁䙁䄰䅁䉁䅁䅁允䅁䅁䅯䅂䅧䅁杷允䅁䅁䅍䅁䑁䅁䅷䅁䭁䉁景䅁䭁䉁䅕䅁䉁䅁䅁允䅁䅁䅯睇䅅䅁杷允䅁䅁䅕䅁䑁䅁䅷䅁䭁䵁䉅䅁䭁䑁䅫䅁䭁䅁䄰䅁䭁䅁䄴䅁䉁䅁䅁允䅁䅁䅯睄䅁䅁杷允䅁䅁䅕䅁䑁䅁䅷䅁䭁䩁䙯䅁䭁䍁䅁䅁䭁䅁䅑潁䭁䍁䅅䅁䉁䅁䅁允䅁䅁䅕捺䵺䵺捷䕕䵁䅉䅅䅁䙁䅁䅁睁䵁䅁䅁权獄䅃䅁权䙂䅁䅁权乁䅁䅁权佁䅁䅁允䅁䅁䅅䅁䭁䅁䄸䅁䵁䅉䅅䅁䙁䅁䅁睁䵁䅁䅁权䍄允䅁权㕁䅁䅁权乁䅁䅁权佁䅁䅁允䅁䅁䅅䅁䭁䅁䄸䅁䵁䅉䅅䅁䙁䅁䅁睁䵁䅁䅁权权杇䅁权潂䅁䅁权乁䅁䅁权佁䅁䅁允䅁䅁䅅䅁䭁䅁䄸䅁䵁䅉䅅䅁䑁䅁䅁睁䵁䅁䅁权獃䅇䅁权䉁䅁䅁允䅁䅁䅅䅁䭁䩁䈸䅁䵁䅉䅅䅁䙁䅁䅁睁䵁䅁䅁权䑄允䅁权㕁䅁䅁权乁䅁䅁权佁䅁䅁允䅁䅁䅅䅁䭁䅁䄸䅁䵁䅉䅅䅁䑁䅁䅁睁䵁䅁䅁权䭁杈䅁权瑂䅁䅁允䅁䅁䅅䅁䭁䝁䕑䅁䵁䅉䅅䅁䙁䅁䅁睁䵁䅁䅁权塂䅃䅁权䙂䅁䅁权乁䅁䅁权佁䅁䅁允䅁䅁䅅䅁䭁䅁䄸䅁䵁䅉䅅䅁䑁䅁䅁睁䵁䅁䅁权獄允䅁权䅃䅁䅁允䅁䅁䅅䅁䭁䑁䍉䅁䵁䅉䅅䅁䑁䅁䅁睁䵁䅁䅁权浂睂䅁权摂䅁䅁允䅁䅁䅅䅁䭁䥁䅧䅁䵁䅉䅅䅁䙁䅁䅁睁䵁䅁䅁权㡁睁䅁权杄䅁䅁权乁䅁䅁权桄䅁䅁允䅁䅁䅅䅁䭁䅁䄸䅁䵁䅉䅅䅁䑁䅁䅁睁䵁䅁䅁权穁杁䅁权噁䅁䅁允䅁䅁䅅䅁䭁䑁䍑䅁䵁䅉䅅䅁䑁䅁䅁睁䵁䅁䅁权䙁杈䅁权䉁䅁䅁允䅁䅁䅅䅁䭁䕁䍅䅁䵁䅉䅅䅁䙁䅁䅁睁䵁䅁䅁权慃睂䅁权潂䅁䅁权乁䅁䅁权佁䅁䅁允䅁䅁䅅䅁䭁䅁䄸䅁䵁䅉䅅䅁䙁䅁䅁睁䵁䅁䅁权䉂元䅁权䵁䅁䅁权乁䅁䅁权佁䅁䅁允䅁䅁䅅䅁䭁䅁䄸䅁䵁䅉䅅䅁䑁䅁䅁睁䵁䅁䅁权䱄睁䅁权瑂䅁䅁允䅁䅁䅅䅁䭁䕁䱯䅁䵁䅉䅅䅁䑁䅁䅁睁䵁䅁䅁权䝃杁䅁权摂䅁䅁允䅁䅁䅅䅁䭁䉁䉍䅁䵁䅉䅅䅁䑁䅁䅁睁䵁䅁䅁权⭃睇䅁权瑂䅁䅁允䅁䅁䅅䅁䭁偁䡷䅁䵁䅉䅅䅁䑁䅁䅁睁䵁䅁䅁权䕃䅂䅁权⽁䅁䅁允䅁䅁䅅䅁佁䅁䅷䅁硁䑁䅁睎畁䑁䅫䅁䵁䅉䅅䅁䙁䅁䅁睁䵁䅁䅁权癃睁䅁权畁䅁䅁权䕁䅁䅋权桁䅁䅁允䅁䅁䅅䅁䙁䑁愱睸卬晌⽑䍄䉁䅁䅁兂䅁䅁䅍䅄䅁䅁䅯睔䅁䅁䅯䅡䅁䅁䅯兄䅁䅁䅯杄䅁䅁䅅䅁䉁䅁䅁权偁䅁䅁䍄䉁䅁䅁睁䅁䅁䅍䅄䅁䅁䅯兎䅉䅁䅯允䅁䅁䅅䅁䉁䅁䅁权求䅁䅁䍄䉁䅁䅁䅂䅁䅁䅍䅄䅁䅁䅯克䅅䅁䅯䅈䅁䅁䅯先䅁䅁䅅䅁䉁䅁䅁权䥂睃䅁䍄䉁䅁䅁䅂䅁䅁䅍䅄䅁䅁䅯睙䅣䅁䅯䅈䅁䅁䅯先䅁䅁䅅䅁䉁䅁䅁权⽁杁䅁䍄䉁䅁䅁兂䅁䅁䅍䅄䅁䅁䅯兓䅑䅁䅯䅡䅁䅁䅯兄䅁䅁䅯杄䅁䅁䅅䅁䉁䅁䅁睂䅁䅁䅁䍁浪䅑杷允䅁䅁䅕䅁䑁䅁䅷䅁䭁䝁䉉䅁䭁䑁䅫䅁䭁䅁䄰䅁䭁䅁䄴䅁䉁䅁䅁允䅁䅁䅯睙䅅䅁杷允䅁䅁䅕䅁䑁䅁䅷䅁䭁䉁䵁䅁䭁䕁䅕䅁䭁䅁䄰䅁䭁䅁䄴䅁䉁䅁䅁允䅁䅁䅯睄䅁䅁杷允䅁䅁䅕䅁䑁䅁䅷䅁䭁䉁婁䅁䭁䝁䅧䅁䭁䅁䄰䅁䭁䅁䄴䅁䉁䅁䅁允䅁䅁䅣䅁䅁䵁䵂欵䵁䅉䅅䅁䑁䅁䅁睁䵁䅁䅁权穃允䅁权睁䅁䅁允䅁䅁䅅䅁䭁䍁八䅁䵁䅉䅅䅁䑁䅁䅁睁䵁䅁䅁权捁元䅁权䅃䅁䅁允䅁䅁䅅䅁䭁乁卑䅁䵁䅉䅅䅁䙁䅁䅁睁䵁䅁䅁权杂䅃䅁权佂䅁䅁权乁䅁䅁权佁䅁䅁允䅁䅁䅅䅁䭁䅁䄸䅁䵁䅉䅅䅁䙁䅁䅁睁䵁䅁䅁权䭂兄䅁权䵁䅁䅁权乁䅁䅁权佁䅁䅁允䅁䅁䅅䅁䭁䅁䄸䅁䵁䅉䅅䅁䙁䅁䅁睁䵁䅁䅁权祂䅇䅁权杄䅁䅁权乁䅁䅁权桄䅁䅁允䅁䅁䅅䅁䭁䅁䄸䅁䵁䅉䅅䅁䙁䅁䅁睁䵁䅁䅁权潃杂䅁权佂䅁䅁权乁䅁䅁权佁䅁䅁允䅁䅁䅅䅁䭁䅁䄸䅁䵁䅉䅅䅁䑁䅁䅁睁䵁䅁䅁权灂䅂䅁权摂䅁䅁允䅁䅁䅅䅁䭁䉁䉕䅁䵁䅉䅅䅁䕁䅁䅁睁䵁䅁䅁权䥃䅉䅁权捁䅁䅁权摁䅁䅁允䅁䅁䅅䅁䭁䩁䐸䅁䵁䅉䅅䅁䙁䅁䅁睁䵁䅁䅁权捁权䅁权䙂䅁䅁权乁䅁䅁权佁䅁䅁允䅁䅁䅅䅁䭁䅁䄸䅁䵁䅉䅅䅁䑁䅁䅁睁䵁䅁䅁权䡄睁䅁权䉁䅁䅁允䅁䅁䅅䅁䭁䕁䍅䅁䵁䅉䅅䅁䙁䅁䅁睁䵁䅁䅁权奃杁䅁权佂䅁䅁权乁䅁䅁权佁䅁䅁允䅁䅁䅅䅁䭁䅁䄸䅁䵁䅉䅅䅁䑁䅁䅁睁䵁䅁䅁权䭄䅂䅁权摂䅁䅁允䅁䅁䅅䅁䭁䥁䅯䅁䵁䅉䅅䅁䑁䅁䅁睁䵁䅁䅁权⭁睃䅁权⽁䅁䅁允䅁䅁䅅䅁佁䅁䅯䅁ㅁ䍁䄴免㉁䅁䅁䍄䉁䅁䅁兂䅁䅁䅍䅄䅁䅁䅯杈䅫䅁䅯兏䅁䅁䅯兄䅁䅁䅯杄䅁䅁䅅䅁䉁䅁䅁权偁䅁䅁䍄䉁䅁䅁兂䅁䅁䅍䅄䅁䅁䅯䍫䅁䅁䅯䅄䅁䅁䅯兄䅁䅁䅯杄䅁䅁䅅䅁䉁䅁䅁权ㅂ兄䅁䍄䉁䅁䅁睁䅁䅁䅍䅄䅁䅁䅯䅊䅅䅁䅯睐䅁䅁䅅䅁䉁䅁䅁杄䵁䅁䅁杍ㅁ䍁䄴䅍穁䅁䅁䍄䉁䅁䅁兂䅁䅁䅍䅄䅁䅁䅯䉏䄰䅁䅯䅄䅁䅁䅯兄䅁䅁䅯杄䅁䅁䅅䅁䉁䅁䅁权ㅂ兄䅁䍄䉁䅁䅁睁䅁䅁䅍䅄䅁䅁䅯兪䅫䅁䅯兆䅁䅁䅅䅁䉁䅁䅁权穁允䅁䍄䉁䅁䅁兂䅁䅁䅍䅄䅁䅁䅯杏䅫䅁䅯䅉䅁䅁䅯䅂䍁䅧䅯光䅁䅁䅅䅁䉁䅁䅁兂硂児塲㕯卂䅑杷允䅁䅁䅕䅁䑁䅁䅷䅁䭁䡁䍯䅁䭁䕁䅕䅁䭁䅁䄰䅁䭁䅁䄴䅁䉁䅁䅁允䅁䅁䅯睄䅁䅁杷允䅁䅁䅍䅁䑁䅁䅷䅁䭁䡁䠸䅁䭁䉁䅧䅁䉁䅁䅁允䅁䅁䅯睄䅁䅁杷允䅁䅁䅕䅁䑁䅁䅷䅁䭁䕁䍳䅁䭁䕁䄴䅁䭁䅁䄰䅁䭁䅁䄴䅁䉁䅁䅁允䅁䅁䅯睄䅁䅁杷允䅁䅁䅕䅁䑁䅁䅷䅁䭁佁扙䅁䭁䍁䅁䅁䭁䅁䅑潁䭁䡁䅑䅁䉁䅁䅁允䅁䅁䅕瑃橥䑣匳䕚䵁䅉䅅䅁䙁䅁䅁睁䵁䅁䅁权灁䅂䅁权杁䅁䅁权䕁䅁䅋权あ䅁䅁允䅁䅁䅅䅁䙁䝁浚浚浚歰䅬䍄䉁䅁䅁兂䅁䅁䅍䅄䅁䅁䅯剡䅧䅁䅯杌䅁䅁䅯䅂䍁䅧䅯䅤䅁䅁䅅䅁䉁䅁䅁兂佂䱡䵥坫䑍䅑杷允䅁䅁䅍䅁䑁䅁䅷䅁䭁䉁䝳䅁䭁䙁䄰䅁䉁䅁䅁允䅁䅁䅯䅩䅁䅁杷允䅁䅁䅍䅁䑁䅁䅷䅁䭁䉁婷䅁䭁䅁䅅䅁䉁䅁䅁允䅁䅁䅯杁䅁䅁杷允䅁䅁䅍䅁䑁䅁䅷䅁䭁䑁䍙䅁䭁䅁䅅䅁䉁䅁䅁允䅁䅁䅯党䅁䅁杷允䅁䅁䅍䅁䑁䅁䅷䅁䭁佁䍳䅁䭁䉁䅧䅁䉁䅁䅁允䅁䅁䅣䅁䅁佁穄唵䵁䅉䅅䅁䙁䅁䅁睁䵁䅁䅁权婁杁䅁权杁䅁䅁权䕁䅁䅋权あ䅁䅁允䅁䅁䅅䅁䙁䱁敧敨剴䙹䅬䍄䉁䅁䅁睁䅁䅁䅍䅄䅁䅁䅯䅰䅯䅁䅯兘䅁䅁䅅䅁䉁䅁䅁权牁䅁䅁䍄䉁䅁䅁睁䅁䅁䅍䅄䅁䅁䅯确䅳䅁䅯兢䅁䅁䅅䅁䉁䅁䅁权㙄䅄䅁䍄䉁䅁䅁兂䅁䅁䅍䅄䅁䅁䅯䅴䅉䅁䅯兒䅁䅁䅯兄䅁䅁䅯杄䅁䅁䅅䅁䉁䅁䅁权偁䅁䅁䍄䉁䅁䅁兂䅁䅁䅍䅄䅁䅁䅯朶䅍䅁䅯䅉䅁䅁䅯䅂䍁䅧䅯䅤䅁䅁䅅䅁䉁䅁䅁兂捂㡪ㅌ䭋扸䅑杷允䅁䅁䅍䅁䑁</t>
  </si>
  <si>
    <t>䅁䅷䅁䭁佁䑷䅁䭁䥁䅁䅁䉁䅁䅁允䅁䅁䅯典䄴䅁杷允䅁䅁䅍䅁䑁䅁䅷䅁䭁䵁䩕䅁䭁䑁䄸䅁䉁䅁䅁允䅁䅁䄴权䅁䑁䅫杌ㅁ䑁䅫䅁䵁䅉䅅䅁䑁䅁䅁睁䵁䅁䅁权穁元䅁权奁䅁䅁允䅁䅁䅅䅁䭁䅁䄸䅁䵁䅉䅅䅁䑁䅁䅁睁䵁䅁䅁权求兇䅁权睁䅁䅁允䅁䅁䅅䅁䭁䝁䑅䅁䵁䅉䅅䅁䙁䅁䅁睁䵁䅁䅁权坃䅂䅁权畁䅁䅁权䕁䅁䅋权あ䅁䅁允䅁䅁䅅䅁䙁䕁に伯䭥硅䄵䍄䉁䅁䅁睁䅁䅁䅍䅄䅁䅁䅯术䅁䅁䅯睐䅁䅁䅅䅁䉁䅁䅁杄䵁䅁䅁免㉁䍁䄴睍㍁䅁䅁䍄䉁䅁䅁兂䅁䅁䅍䅄䅁䅁䅯杄䅅䅁䅯兒䅁䅁䅯兄䅁䅁䅯杄䅁䅁䅅䅁䉁䅁䅁权偁䅁䅁䍄䉁䅁䅁睁䅁䅁䅍䅄䅁䅁䅯睋䄸䅁䅯䅍䅁䅁䅅䅁䉁䅁䅁权杂䅆䅁䍄䉁䅁䅁兂䅁䅁䅍䅄䅁䅁䅯桏䅫䅁䅯杌䅁䅁䅯䅂䍁䅧䅯光䅁䅁䅅䅁䉁䅁䅁兂䡄攵橓䍬乕䅑杷允䅁䅁䅕䅁䑁䅁䅷䅁䭁䡁䅙䅁䭁䍁䅁䅁䭁䅁䅑潁䭁䡁䅑䅁䉁䅁䅁允䅁䅁䅕䅁䅁䅁元し䵁䅉䅅䅁䙁䅁䅁睁䵁䅁䅁权䵁睁䅁权㕁䅁䅁权乁䅁䅁权佁䅁䅁允䅁䅁䅅䅁䭁䅁䄸䅁䵁䅉䅅䅁䑁䅁䅁睁䵁䅁䅁权獁䅃䅁权䅃䅁䅁允䅁䅁䅅䅁䭁䵁佧䅁䵁䅉䅅䅁䙁䅁䅁睁䵁䅁䅁权塁䅂䅁权佂䅁䅁权乁䅁䅁权佁䅁䅁允䅁䅁䅅䅁䭁䅁䄸䅁䵁䅉䅅䅁䑁䅁䅁睁䵁䅁䅁权煁䅁䅁权⽁䅁䅁允䅁䅁䅅䅁佁䅁䅷䅁穁䑁䅕杌穁䑁䅅䅁䵁䅉䅅䅁䙁䅁䅁睁䵁䅁䅁权䵄杂䅁权潂䅁䅁权乁䅁䅁权佁䅁䅁允䅁䅁䅅䅁䭁䅁䄸䅁䵁䅉䅅䅁䙁䅁䅁睁䵁䅁䅁权坂权䅁权䙂䅁䅁权乁䅁䅁权佁䅁䅁允䅁䅁䅅䅁䭁䅁䄸䅁䵁䅉䅅䅁䑁䅁䅁睁䵁䅁䅁权啄杂䅁权⽁䅁䅁允䅁䅁䅅䅁佁䅁䅷䅁硁䑁䅕杌ㅁ䑁䅕䅁䵁䅉䅅䅁䑁䅁䅁睁䵁䅁䅁权噂䅁䅁权摂䅁䅁允䅁䅁䅅䅁䭁䥁䅧䅁䵁䅉䅅䅁䑁䅁䅁睁䵁䅁䅁权⭃兂䅁权噁䅁䅁允䅁䅁䅅䅁䭁䉁䉳䅁䵁䅉䅅䅁䙁䅁䅁睁䵁䅁䅁权楃䅂䅁权潂䅁䅁权乁䅁䅁权佁䅁䅁允䅁䅁䅅䅁䭁䅁䄸䅁䵁䅉䅅䅁䑁䅁䅁睁䵁䅁䅁权坂䅁䅁权摂䅁䅁允䅁䅁䅅䅁䭁䉁䉑䅁䵁䅉䅅䅁䑁䅁䅁睁䵁䅁䅁权㉄先䅁权睁䅁䅁允䅁䅁䅅䅁䭁䅁䄸䅁䵁䅉䅅䅁䙁䅁䅁睁䵁䅁䅁权剁杁䅁权䵁䅁䅁权乁䅁䅁权佁䅁䅁允䅁䅁䅅䅁䭁䕁䝅䅁䵁䅉䅅䅁䙁䅁䅁睁䵁䅁䅁权剄兇䅁权潂䅁䅁权乁䅁䅁权佁䅁䅁允䅁䅁䅅䅁䭁䅁䄸䅁䵁䅉䅅䅁䙁䅁䅁睁䵁䅁䅁权䱄䅈䅁权畁䅁䅁权䕁䅁䅋权桁䅁䅁允䅁䅁䅅䅁䙁䭁猯䩒䭯睢䅰䍄䉁䅁䅁睁䅁䅁䅍䅄䅁䅁䅯䅷䅅䅁䅯睐䅁䅁䅅䅁䉁䅁䅁杄䵁䅁䅁李ㅁ䍁䄴杍㕁䅁䅁䍄䉁䅁䅁睁䅁䅁䅍䅄䅁䅁䅯睖䅉䅁䅯䅧䅁䅁䅅䅁䉁䅁䅁权時睅䅁䍄䉁䅁䅁睁䅁䅁䅍䅄䅁䅁䅯眱䅑䅁䅯䅍䅁䅁䅅䅁䉁䅁䅁权䥄睃䅁䍄䉁䅁䅁兂䅁䅁䅍䅄䅁䅁䅯六䅧䅁䅯䅉䅁䅁䅯䅂䍁䅧䅯䅤䅁䅁䅅䅁䉁䅁䅁兂㝂䭆䠵挴摰䅑杷允䅁䅁䅕䅁䑁䅁䅷䅁䭁䝁奯䅁䭁䕁䄴䅁䭁䅁䄰䅁䭁䅁䄴䅁䉁䅁䅁允䅁䅁䅯睄䅁䅁杷允䅁䅁䅍䅁䑁䅁䅷䅁䭁䑁䙣䅁䭁䥁䅁䅁䉁䅁䅁允䅁䅁䅯杸䅣䅁杷允䅁䅁䅍䅁䑁䅁䅷䅁䭁䙁䅧䅁䭁䙁䄰䅁䉁䅁䅁允䅁䅁䅯杩䅁䅁杷允䅁䅁䅕䅁䑁䅁䅷䅁䭁䑁䍷䅁䭁䅁䅷䅁䭁䅁䄰䅁䭁䅁䄴䅁䉁䅁䅁允䅁䅁䅯睄䅁䅁杷允䅁䅁䅍䅁䑁䅁䅷䅁䭁䭁䍳䅁䭁䙁䄰䅁䉁䅁䅁允䅁䅁䅯睅䅅䅁杷允䅁䅁䅕䅁䑁䅁䅷䅁䭁䍁䘸䅁䭁䅁䅷䅁䭁䅁䄰䅁䭁䅁䄴䅁䉁䅁䅁允䅁䅁䅯睄䅁䅁杷允䅁䅁䅍䅁䑁䅁䅷䅁䭁䡁䐰䅁䭁䅁䅅䅁䉁䅁䅁允䅁䅁䅯䅃䅁䅁杷允䅁䅁䅍䅁䑁䅁䅷䅁䭁䑁䙙䅁䭁䅁䅅䅁䉁䅁䅁允䅁䅁䅯睋䅁䅁杷允䅁䅁䅍䅁䑁䅁䅷䅁䭁䙁䅯䅁䭁䙁䄰䅁䉁䅁䅁允䅁䅁䅯䅩䅁䅁杷允䅁䅁䅍䅁䑁䅁䅷䅁䭁䑁䝁䅁䭁䉁䅧䅁䉁䅁䅁允䅁䅁䅯睄䅁䅁杷允䅁䅁䅕䅁䑁䅁䅷䅁䭁䕁䉁䅁䭁䑁䅫䅁䭁䅁䄰䅁䭁䅁䄴䅁䉁䅁䅁允䅁䅁䅯八䅅䅁杷允䅁䅁䅕䅁䑁䅁䅷䅁䭁䩁䍅䅁䭁䕁䄴䅁䭁䅁䄰䅁䭁䅁䄴䅁䉁䅁䅁允䅁䅁䅣䅁䅁䥁噃唵䵁䅉䅅䅁䙁䅁䅁睁䵁䅁䅁权祂睅䅁权畁䅁䅁权䕁䅁䅋权桁䅁䅁允䅁䅁䅅䅁䙁䉁兩䩂奭穡䅒䍄䉁䅁䅁睁䅁䅁䅍䅄䅁䅁䅯关䅉䅁䅯兆䅁䅁䅅䅁䉁䅁䅁权睂䅁䅁䍄䉁䅁䅁睁䅁䅁䅍䅄䅁䅁䅯朱䅉䅁䅯允䅁䅁䅅䅁䉁䅁䅁权塄杁䅁䍄䉁䅁䅁䅂䅁䅁䅍䅄䅁䅁䅯䅢䅯䅁䅯䅈䅁䅁䅯先䅁䅁䅅䅁䉁䅁䅁权桃杆䅁䍄䉁䅁䅁兂䅁䅁䅍䅄䅁䅁䅯桢䄴䅁䅯兒䅁䅁䅯兄䅁䅁䅯杄䅁䅁䅅䅁䉁䅁䅁权乁杆䅁䍄䉁䅁䅁睁䅁䅁䅍䅄䅁䅁䅯睦䅑䅁䅯兘䅁䅁䅅䅁䉁䅁䅁权䥃䅁䅁䍄䉁䅁䅁兂䅁䅁䅍䅄䅁䅁䅯䅺䅧䅁䅯䅄䅁䅁䅯兄䅁䅁䅯杄䅁䅁䅅䅁䉁䅁䅁权䥃允䅁䍄䉁䅁䅁䅂䅁䅁䅍䅄䅁䅁䅯䅧䅙䅁䅯䅈䅁䅁䅯先䅁䅁䅅䅁䉁䅁䅁权啂䅁䅁䍄䉁䅁䅁兂䅁䅁䅍䅄䅁䅁䅯杅䅫䅁䅯杔䅁䅁䅯兄䅁䅁䅯杄䅁䅁䅅䅁䉁䅁䅁权偁䅁䅁䍄䉁䅁䅁睁䅁䅁䅍䅄䅁䅁䅯䄳䅁䅁䅯兢䅁䅁䅅䅁䉁䅁䅁权潂允䅁䍄䉁䅁䅁睁䅁䅁䅍䅄䅁䅁䅯䅋䅣䅁䅯兆䅁䅁䅅䅁䉁䅁䅁权䉂杁䅁䍄䉁䅁䅁睁䅁䅁䅍䅄䅁䅁䅯硴䅯䅁䅯䅧䅁䅁䅅䅁䉁䅁䅁权祁杊䅁䍄䉁䅁䅁兂䅁䅁䅍䅄䅁䅁䅯剉䅫䅁䅯杌䅁䅁䅯䅂䍁䅧䅯䅤䅁䅁䅅䅁䉁䅁䅁兂䝄倶爷单䙉䅑杷允䅁䅁䅕䅁䑁䅁䅷䅁䭁䝁䙍䅁䭁䍁䄴䅁䭁䅁䅑潁䭁䍁䅅䅁䉁䅁䅁允䅁䅁䅕歁潗㙢⽧䕉䵁䅉䅅䅁䙁䅁䅁睁䵁䅁䅁权兄䅉䅁权䙂䅁䅁权乁䅁䅁权佁䅁䅁允䅁䅁䅅䅁䭁䅁䄸䅁䵁䅉䅅䅁䑁䅁䅁睁䵁䅁䅁权㉁䅁䅁权⽁䅁䅁允䅁䅁䅅䅁佁䅁䅯䅁穁䍁䄴杍㑁䅁䅁䍄䉁䅁䅁兂䅁䅁䅍䅄䅁䅁䅯睰䅫䅁䅯䅡䅁䅁䅯兄䅁䅁䅯杄䅁䅁䅅䅁䉁䅁䅁权偁䅁䅁䍄䉁䅁䅁睁䅁䅁䅍䅄䅁䅁䅯䅯䅅䅁䅯䅇䅁䅁䅅䅁䉁䅁䅁睂䅁䅁䅁䝁汄䅑杷允䅁䅁䅍䅁䑁䅁䅷䅁䭁佁䍷䅁䭁䥁䅁䅁䉁䅁䅁允䅁䅁䅯硘䅁䅁杷允䅁䅁䅍䅁䑁䅁䅷䅁䭁䅁捅䅁䭁䑁䄸䅁䉁䅁䅁允䅁䅁䄴䅄䅁䑁䅣杍畁䑁䅧杍䅁䅁杷允䅁䅁䅍䅁䑁䅁䅷䅁䭁䅁䥕䅁䭁䑁䄸䅁䉁䅁䅁允䅁䅁䄴䅄䅁䑁䅧李畁䑁䅕睎䅁䅁杷允䅁䅁䅕䅁䑁䅁䅷䅁䭁䑁䌰䅁䭁䝁䅧䅁䭁䅁䄰䅁䭁䅁䄴䅁䉁䅁䅁允䅁䅁䅣䅁䅁䝁浄唵䵁䅉䅅䅁䑁䅁䅁睁䵁䅁䅁权噂允䅁权䉁䅁䅁允䅁䅁䅅䅁䭁䍁䅣䅁䵁䅉䅅䅁䑁䅁䅁睁䵁䅁䅁权穃元䅁权䉁䅁䅁允䅁䅁䅅䅁䭁䥁䅙䅁䵁䅉䅅䅁䑁䅁䅁睁䵁䅁䅁权橂杇䅁权䅃䅁䅁允䅁䅁䅅䅁䭁䝁慑䅁䵁䅉䅅䅁䙁䅁䅁睁䵁䅁䅁权㙁杁䅁权䙂䅁䅁权乁䅁䅁权佁䅁䅁允䅁䅁䅅䅁䭁䅁䄸䅁䵁䅉䅅䅁䙁䅁䅁睁䵁䅁䅁权煂杇䅁权䙂䅁䅁权乁䅁䅁权佁䅁䅁允䅁䅁䅅䅁䭁䅁䄸䅁䵁䅉䅅䅁䑁䅁䅁睁䵁䅁䅁权㥂睇䅁权䅃䅁䅁允䅁䅁䅅䅁䭁䵁洰䅁䵁䅉䅅䅁䙁䅁䅁睁䵁䅁䅁权⭁杂䅁权杄䅁䅁权乁䅁䅁权桄䅁䅁允䅁䅁䅅䅁䭁䅁䄸䅁䵁䅉䅅䅁䙁䅁䅁睁䵁䅁䅁权䝂䅁䅁权杄䅁䅁权乁䅁䅁权桄䅁䅁允䅁䅁䅅䅁䡁䅁䅁䅁䅄⭔䅚䍄䉁䅁䅁兂䅁䅁䅍䅄䅁䅁䅯兆䅉䅁䅯兒䅁䅁䅯兄䅁䅁䅯杄䅁䅁䅅䅁䉁䅁䅁权偁䅁䅁䍄䉁䅁䅁兂䅁䅁䅍䅄䅁䅁䅯剖䅯䅁䅯兏䅁䅁䅯兄䅁䅁䅯杄䅁䅁䅅䅁䉁䅁䅁权剂允䅁䍄䉁䅁䅁睁䅁䅁䅍䅄䅁䅁䅯䉅䅧䅁䅯兘䅁䅁䅅䅁䉁䅁䅁权啁允䅁䍄䉁䅁䅁兂䅁䅁䅍䅄䅁䅁䅯睵䅕䅁䅯䅉䅁䅁䅯䅂䍁䅧䅯光䅁䅁䅅䅁䉁䅁䅁兂䭁㘱睎捐異䅑杷允䅁䅁䅕䅁䑁䅁䅷䅁䭁䝁䭫䅁䭁䅁䅷䅁䭁䅁䄰䅁䭁䅁䄴䅁䉁䅁䅁允䅁䅁䅯睄䅁䅁杷允䅁䅁䅍䅁䑁䅁䅷䅁䭁䩁䅁䅁䭁䉁䅕䅁䉁䅁䅁允䅁䅁䅯睏䅉䅁杷允䅁䅁䅍䅁䑁䅁䅷䅁䭁䑁慯䅁䭁䉁䅕䅁䉁䅁䅁允䅁䅁䅯朰䅉䅁杷允䅁䅁䅕䅁䑁䅁䅷䅁䭁䕁乯䅁䭁佁䅁䅁䭁䅁䄰䅁䭁佁䅅䅁䉁䅁䅁允䅁䅁䅯睄䅁䅁杷允䅁䅁䅍䅁䑁䅁䅷䅁䭁偁䐰䅁䭁䑁䅁䅁䉁䅁䅁允䅁䅁䅯睈䅳䅁杷允䅁䅁䅕䅁䑁䅁䅷䅁䭁䍁䉅䅁䭁䍁䄴䅁䭁䅁䅑潁䭁䍁䅅䅁䉁䅁䅁允䅁䅁䅕䙕䱨歈坨歍䵁䅉䅅䅁䙁䅁䅁睁䵁䅁䅁权⭂睃䅁权㕁䅁䅁权乁䅁䅁权佁䅁䅁允䅁䅁䅅䅁䭁䅁䄸䅁䵁䅉䅅䅁䑁䅁䅁睁䵁䅁䅁权䍄杈䅁权噁䅁䅁允䅁䅁䅅䅁䭁佁䉕䅁䵁䅉䅅䅁䙁䅁䅁睁䵁䅁䅁权㉁兂䅁权杄䅁䅁权乁䅁䅁权桄䅁䅁允䅁䅁䅅䅁䭁䅁䄸䅁䵁䅉䅅䅁䑁䅁䅁睁䵁䅁䅁权ぃ杁䅁权睁䅁䅁允䅁䅁䅅䅁䭁䱁䍕䅁䵁䅉䅅䅁䑁䅁䅁睁䵁䅁䅁权睃睁䅁权瑂䅁䅁允䅁䅁䅅䅁䭁䡁䅁䅁䵁䅉䅅䅁䙁䅁䅁睁䵁䅁䅁权奃兂䅁权畁䅁䅁权䕁䅁䅋权あ䅁䅁允䅁䅁䅅䅁䙁䝁橱䥺㑺昸⽅䍄䉁䅁䅁睁䅁䅁䅍䅄䅁䅁䅯杈䅅䅁䅯兢䅁䅁䅅䅁䉁䅁䅁权汄允䅁䍄䉁䅁䅁睁䅁䅁䅍䅄䅁䅁䅯眱䅧䅁䅯兘䅁䅁䅅䅁䉁䅁䅁权䥃䅁䅁䍄䉁䅁䅁兂䅁䅁䅍䅄䅁䅁䅯䅐䅉䅁䅯䄴䅁䅁䅯兄䅁䅁䅯儴䅁䅁䅅䅁䉁䅁䅁权偁䅁䅁䍄䉁䅁䅁兂䅁䅁䅍䅄䅁䅁䅯䉃䅫䅁䅯兒䅁䅁䅯兄䅁䅁䅯杄䅁䅁䅅䅁䉁䅁䅁权偁䅁䅁䍄䉁䅁䅁兂䅁䅁䅍䅄䅁䅁䅯桌䅳䅁䅯杌䅁䅁䅯䅂䍁䅧䅯䅤䅁䅁䅅䅁䉁䅁䅁兂㥄䰯汄啧摑䅑杷允䅁䅁䅕䅁䑁䅁䅷䅁䭁䝁䥁䅁䭁䅁䅷䅁䭁䅁䄰䅁䭁䅁䄴䅁䉁䅁䅁允䅁䅁䅯睄䅁䅁杷允䅁䅁䅕䅁䑁䅁䅷䅁䭁偁䭍䅁䭁䝁䅧䅁䭁䅁䄰䅁䭁䅁䄴䅁䉁䅁䅁允䅁䅁䅯睄䅁䅁杷允䅁䅁䅕䅁䑁䅁䅷䅁䭁䕁愴䅁䭁䍁䅁䅁䭁䅁䅑潁䭁䡁䅑䅁䉁䅁䅁允䅁䅁䅕体㙆䭆㌵啘䵁䅉䅅䅁䑁䅁䅁睁䵁䅁䅁权畁睁䅁权睁䅁䅁允䅁䅁䅅䅁䭁䍁䐸䅁䵁䅉䅅䅁䑁䅁䅁睁䵁䅁䅁权㉁睁䅁权噁䅁䅁允䅁䅁䅅䅁䭁佁䉉䅁䵁䅉䅅䅁䑁䅁䅁睁䵁䅁䅁权兄䅂䅁权䅃䅁䅁允䅁䅁䅅䅁䭁䍁內䅁䵁䅉䅅䅁䑁䅁䅁睁䵁䅁䅁权偃睂䅁权䅃䅁䅁允䅁䅁䅅䅁䭁佁剙䅁䵁䅉䅅䅁䑁䅁䅁睁䵁䅁䅁权㑄睂䅁权摂䅁䅁允䅁䅁䅅䅁䭁偁䅕䅁䵁䅉䅅䅁䑁䅁䅁睁䵁䅁䅁权㉃䅈䅁权瑂䅁䅁允䅁䅁䅅䅁䭁䝁䉧䅁䵁䅉䅅䅁䙁䅁䅁睁䵁䅁䅁权穁䅃䅁权潂䅁䅁权乁䅁䅁权佁䅁䅁允䅁䅁䅅䅁䡁䅁䅁䅁䅄畴䅖䍄䉁䅁䅁䅂䅁䅁䅍䅄䅁䅁䅯具䅅䅁䅯䅈䅁䅁䅯先䅁䅁䅅䅁䉁䅁䅁权⽁杁䅁䍄䉁䅁䅁睁䅁䅁䅍䅄䅁䅁䅯䅐䅉䅁䅯睐䅁䅁䅅䅁䉁䅁䅁杄䵁䅁䅁杍硁䍁䄴免㉁䅁䅁䍄䉁䅁䅁䅂䅁䅁䅍䅄䅁䅁䅯儯䅣䅁䅯䅈䅁䅁䅯先䅁䅁䅅䅁䉁䅁䅁权⭄睂䅁䍄䉁䅁䅁兂䅁䅁䅍䅄䅁䅁䅯睃䅳䅁䅯䅄䅁䅁䅯兄䅁䅁䅯杄䅁䅁䅅䅁䉁䅁䅁权獄䅁䅁䍄䉁䅁䅁睁䅁䅁䅍䅄䅁䅁䅯䅋䅑䅁䅯兘䅁䅁䅅䅁䉁䅁䅁权䥃䅁䅁䍄䉁䅁䅁兂䅁䅁䅍䅄䅁䅁䅯睰䅑䅁䅯兏䅁䅁䅯兄䅁䅁䅯杄䅁䅁䅅䅁䉁䅁䅁权剃允䅁䍄䉁䅁䅁睁䅁䅁䅍䅄䅁䅁䅯硲䅣䅁䅯兢䅁䅁䅅䅁䉁䅁䅁权㙁允䅁䍄䉁䅁䅁睁䅁䅁䅍䅄䅁䅁䅯硌䅯䅁䅯兆䅁䅁䅅䅁䉁䅁䅁权捂允䅁䍄䉁䅁䅁兂䅁䅁䅍䅄䅁䅁䅯眷䅅䅁䅯兒䅁䅁䅯兄䅁䅁䅯杄䅁䅁䅅䅁䉁䅁䅁权偁䅁䅁䍄䉁䅁䅁兂䅁䅁䅍䅄䅁䅁䅯杖䅑䅁䅯䅉䅁䅁䅯䅂䍁䅧䅯䅤䅁䅁䅅䅁䉁䅁䅁兂慃婭婭摭䥬䅑杷允䅁䅁䅍䅁䑁䅁䅷䅁䭁䩁䨰䅁䭁䉁䅧䅁䉁䅁䅁允䅁䅁䅣䅁䅁䕁呄䔵䵁䅉䅅䅁䕁䅁䅁睁䵁䅁䅁权䍄允䅁权捁䅁䅁权摁䅁䅁允䅁䅁䅅䅁䭁䑁䌸䅁䵁䅉䅅䅁䙁䅁䅁睁䵁䅁䅁权畃䅁䅁权杄䅁䅁权乁䅁䅁权桄䅁䅁允䅁䅁䅅䅁䡁䅁䅁䅁杄敒䅚䍄䉁䅁䅁兂䅁䅁䅍䅄䅁䅁䅯桇䄸䅁䅯兏䅁䅁䅯兄䅁䅁䅯杄䅁䅁䅅䅁䉁䅁䅁权剃允䅁䍄䉁䅁䅁兂䅁䅁䅍䅄䅁䅁䅯睮䅧䅁䅯杔䅁䅁䅯兄䅁䅁䅯杄䅁䅁䅅䅁䉁䅁䅁权偁䅁䅁䍄䉁䅁䅁兂䅁䅁䅍䅄䅁䅁䅯儳䅯䅁䅯杌䅁䅁䅯䅂䍁䅧䅯光䅁䅁䅅䅁䉁䅁䅁兂⽂硄⽎獈癐睐杷允䅁䅁䅍䅁䑁䅁䅷䅁䭁䑁䅳䅁䭁䅁䅅䅁䉁䅁䅁允䅁䅁䅯兑䅉䅁杷允䅁䅁䅍䅁䑁䅁䅷䅁䭁䱁䱣䅁䭁䥁䅁䅁䉁䅁䅁允䅁䅁䅯桸䅙䅁杷允䅁䅁䅕䅁䑁䅁䅷䅁䭁乁䝙䅁䭁䕁䄴䅁䭁䅁䄰䅁䭁䅁䄴䅁䉁䅁䅁允䅁䅁䅯睄䅁䅁杷允䅁䅁䅑䅁䑁䅁䅷䅁䭁䡁䅧䅁䭁䉁䅷䅁䭁䉁䄰䅁䉁䅁䅁允䅁䅁䅯睳䅁䅁杷允䅁䅁䅍䅁䑁䅁䅷䅁䭁䭁奯䅁䭁䙁䄰䅁䉁䅁䅁允䅁䅁䅯杩䅁䅁杷允䅁䅁䅕䅁䑁䅁䅷䅁䭁䱁䑷䅁䭁䝁䅧䅁䭁䅁䄰䅁䭁䅁䄴䅁䉁䅁䅁允䅁䅁䅯睄䅁䅁杷允䅁䅁䅕䅁䑁䅁䅷䅁䭁䅁䉷䅁䭁䅁䅷䅁䭁䅁䄰䅁䭁䅁䄴䅁䉁䅁䅁允䅁䅁䅯睄䅁䅁杷允䅁䅁䅕䅁䑁䅁䅷䅁䭁䭁䙳䅁䭁䅁䅷䅁䭁䅁䄰䅁䭁䅁䄴䅁䉁䅁䅁允䅁䅁䅯杘䅉䅁杷允䅁䅁䅍䅁䑁䅁䅷䅁䭁乁䍍䅁䭁䉁䅧䅁䉁䅁䅁允䅁䅁䅣䅁䅁䥁兄䔵䵁䅉䅅䅁䙁䅁䅁睁䵁䅁䅁权捄䅁䅁权潂䅁䅁权乁䅁䅁权佁䅁䅁允䅁䅁䅅䅁䭁䅁䄸䅁䵁䅉䅅䅁䑁䅁䅁睁䵁䅁䅁权汁元䅁权摂䅁䅁允䅁䅁䅅䅁䭁䥁䅧䅁䵁䅉䅅䅁䑁䅁䅁睁䵁䅁䅁权汁䅂䅁权奁䅁䅁允䅁䅁䅅䅁䭁䅁䄸䅁䵁䅉䅅䅁䑁䅁䅁睁䵁䅁䅁权䥂杂䅁权䅃䅁䅁允䅁䅁䅅䅁䭁䡁䱍䅁䵁䅉䅅䅁䙁䅁䅁睁䵁䅁䅁权硄兂䅁权佂䅁䅁权乁䅁䅁权佁䅁䅁允䅁䅁䅅䅁䭁䅁䄸䅁䵁䅉䅅䅁䙁䅁䅁睁䵁䅁䅁权䍂杁䅁权杁䅁䅁权䕁䅁䅋权あ䅁䅁允䅁䅁䅅䅁䙁䅁䅁䅁䅁䙅䅖䍄䉁䅁䅁睁䅁䅁䅍䅄䅁䅁䅯儳䅍䅁䅯睐䅁䅁䅅䅁䉁䅁䅁杄䵁䅁䅁睍睁䍁䄴䅎㉁䅁䅁䍄䉁䅁䅁兂䅁䅁䅍䅄䅁䅁䅯䉂䅅䅁䅯兏䅁䅁䅯兄䅁䅁䅯杄䅁䅁䅅䅁䉁䅁䅁权偁䅁䅁䍄䉁䅁䅁睁䅁䅁䅍䅄䅁䅁䅯睱䅕䅁䅯䅇䅁䅁䅅䅁䉁䅁䅁权偁䅁䅁䍄䉁䅁䅁兂䅁䅁䅍䅄䅁䅁䅯䅹䅷䅁䅯杌䅁䅁䅯䅂䍁䅧䅯光䅁䅁䅅䅁䉁䅁䅁兂啃䝰坤捂慧䅑杷允䅁䅁䅕䅁䑁䅁䅷䅁䭁䙁䉧䅁䭁䍁䄴䅁䭁䅁䅑潁䭁䍁䅅䅁䉁䅁䅁允䅁䅁䅕睵挲樰偦樫䴸䅉䅅䅁䙁䅁䅁睁䵁䅁䅁权ぃ睂䅁权㕁䅁䅁权乁䅁䅁权佁䅁䅁允䅁䅁䅅䅁䭁䅁䄸䅁䵁䅉䅅䅁䙁䅁䅁睁䵁䅁䅁权偃睁䅁权䵁䅁䅁权乁䅁䅁权佁䅁䅁允䅁䅁䅅䅁䭁䅁䄸䅁䵁䅉䅅䅁䑁䅁䅁睁䵁䅁䅁权䉂杄䅁权摂䅁䅁允䅁䅁䅅䅁䭁䥁䅧䅁䵁䅉䅅䅁䙁䅁䅁睁䵁䅁䅁权䍃允䅁权杄䅁䅁权乁䅁䅁权桄䅁䅁允䅁䅁䅅䅁䭁䅁䄸䅁䵁䅉䅅䅁䑁䅁䅁睁䵁䅁䅁权㥃䅈䅁权䉁䅁䅁允䅁䅁䅅䅁䭁䥁䅙䅁䵁䅉䅅䅁䙁䅁䅁睁䵁䅁䅁权灁允䅁权㕁䅁䅁权乁䅁䅁权佁䅁䅁允䅁䅁䅅䅁䭁䩁䉅䅁䵁䅉䅅䅁䑁䅁䅁睁䵁䅁䅁权䕂䅁䅁权䉁䅁䅁允䅁䅁䅅䅁䭁䍁䅣䅁䵁䅉䅅䅁䑁䅁䅁睁䵁䅁䅁权乂䅁䅁权䉁䅁䅁允䅁䅁䅅䅁䭁䡁䉣䅁䵁䅉䅅䅁䑁䅁䅁睁䵁䅁䅁权桂杇䅁权噁䅁䅁允䅁䅁䅅䅁䭁䑁䉑䅁䵁䅉䅅䅁䙁䅁䅁睁䵁䅁䅁权牂杁䅁权杄䅁䅁权乁䅁䅁权桄䅁䅁允䅁䅁䅅䅁䭁䅁䄸䅁䵁䅉䅅䅁䙁䅁䅁睁䵁䅁䅁权牃允䅁权杁䅁䅁权䕁䅁䅋权あ䅁䅁允䅁䅁䅅䅁䙁䉁畓⭒㙆䙊䅨䍄䉁䅁䅁兂䅁䅁䅍䅄䅁䅁䅯䅚䅁䅁䅯䅡䅁䅁䅯兄䅁䅁䅯杄䅁䅁䅅䅁䉁䅁䅁权偁䅁䅁䍄䉁䅁䅁兂䅁䅁䅍䅄䅁䅁䅯䅑䅍䅁䅯䅄䅁䅁䅯兄䅁䅁䅯杄䅁䅁䅅䅁䉁䅁䅁权䝁允䅁䍄䉁䅁䅁兂䅁䅁䅍䅄䅁䅁䅯兂䅑䅁䅯䅡䅁䅁䅯兄䅁䅁䅯杄䅁䅁䅅䅁䉁䅁䅁权偁䅁䅁䍄䉁䅁䅁睁䅁䅁䅍䅄䅁䅁䅯睑䅉䅁䅯䅇䅁䅁䅅䅁䉁䅁䅁睂䅁䅁䅁䅑止䅑杷允䅁䅁䅕䅁䑁䅁䅷䅁䭁佁䥑䅁䭁䝁䅧䅁䭁䅁䄰䅁䭁䅁䄴䅁䉁䅁䅁允䅁䅁䅯睄䅁䅁杷允䅁䅁䅍䅁䑁䅁䅷䅁䭁䱁堰䅁䭁䝁䄰䅁䉁䅁䅁允䅁䅁䅯朵䅑䅁杷允䅁䅁䅕䅁䑁䅁䅷䅁䭁䩁䈴䅁䭁䑁䅫䅁䭁䅁䄰䅁䭁䅁䄴䅁䉁䅁䅁允䅁䅁䅯睄䅁䅁杷允䅁䅁䅍䅁䑁䅁䅷䅁䭁䕁䍑䅁䭁䅁䅅䅁䉁䅁䅁允䅁䅁䅯克䅁䅁杷允䅁䅁䅕䅁䑁䅁䅷䅁䭁䍁攴䅁䭁佁䅁䅁䭁䅁䄰䅁䭁佁䅅䅁䉁䅁䅁允䅁䅁䅣䅁䅁䥁畁欵䵁䅉䅅䅁䑁䅁䅁睁䵁䅁䅁权浂睁䅁权奁䅁䅁允䅁䅁䅅䅁䡁䅁䅁䅁杂佭䅒䍄䉁䅁䅁睁䅁䅁䅍䅄䅁䅁䅯硦䅧䅁䅯兢䅁䅁䅅䅁䉁䅁䅁权啁䅂䅁䍄䉁䅁䅁兂䅁䅁䅍䅄䅁䅁䅯東䅁䅁䅯兏䅁䅁䅯兄䅁䅁䅯杄䅁䅁䅅䅁䉁䅁䅁权偁䅁䅁䍄䉁䅁䅁兂䅁䅁䅍䅄䅁䅁䅯䉦䄰䅁䅯䅉䅁䅁䅯䅂䍁䅧䅯光䅁䅁䅅䅁䉁䅁䅁兂卂䉵䘶ㄶ噆䅑杷允䅁䅁䅍䅁䑁䅁䅷䅁䭁䕁䜸䅁䭁䅁䅅䅁䉁䅁䅁允䅁䅁䅯党䅁䅁杷允䅁䅁䅍䅁䑁䅁䅷䅁䭁䝁䑁䅁䭁䑁䄸䅁䉁䅁䅁允䅁䅁䄴䅄䅁䑁䅫䅏畁䑁䅫睍䅁䅁杷允䅁䅁䅍䅁䑁䅁䅷䅁䭁䅁䭕䅁䭁䥁䅁䅁䉁䅁䅁允䅁䅁䅯杣䄰䅁杷允䅁䅁䅕䅁䑁䅁䅷䅁䭁䱁慧䅁䭁䍁䄴䅁䭁䅁䅑潁䭁䍁䅅䅁䉁䅁䅁允䅁䅁䅕焳摪䙦䑚歁䵁䅉䅅䅁䑁䅁䅁睁䵁䅁䅁权䉂元䅁权摂䅁䅁允䅁䅁䅅䅁䭁䙁䄴䅁䵁䅉䅅䅁䑁䅁䅁睁䵁䅁䅁权晁䅇䅁权瑂䅁䅁允䅁䅁䅅䅁䭁䉁䑧䅁䵁䅉䅅䅁䙁䅁䅁睁䵁䅁䅁权䝂䅁䅁权潂䅁䅁权乁䅁䅁权佁䅁䅁允䅁䅁䅅䅁䡁䅁䅁䅁䅄救䅚䍄䉁䅁䅁睁䅁䅁䅍䅄䅁䅁䅯䈹䅁䅁䅯兢䅁䅁䅅䅁䉁䅁䅁权允允䅁䍄䉁䅁䅁睁䅁䅁䅍䅄䅁䅁䅯硆䅯䅁䅯兢䅁䅁䅅䅁䉁䅁䅁权坁䅂䅁䍄䉁䅁䅁兂䅁䅁䅍䅄䅁䅁䅯关䅁䅁䅯兏䅁䅁䅯兄䅁䅁䅯杄䅁䅁䅅䅁䉁䅁䅁权㍃睂䅁䍄䉁䅁䅁兂䅁䅁䅍䅄䅁䅁䅯兌䅅䅁䅯兒䅁䅁䅯兄䅁䅁䅯杄䅁䅁䅅䅁䉁䅁䅁权偁䅁䅁䍄䉁䅁䅁兂䅁䅁䅍䅄䅁䅁䅯杓䅣䅁䅯兏䅁䅁䅯兄䅁䅁䅯杄䅁䅁䅅䅁䉁䅁䅁权剃允䅁䍄䉁䅁䅁睁䅁䅁䅍䅄䅁䅁䅯兣䅁䅁䅯䅍䅁䅁䅅䅁䉁䅁䅁权䥂杁䅁䍄䉁䅁䅁睁䅁䅁䅍䅄䅁䅁䅯公䅕䅁䅯睐䅁䅁䅅䅁䉁䅁䅁杄䵁䅁䅁睎㍁䍁䄴睎㍁䅁䅁䍄䉁䅁䅁睁䅁䅁䅍䅄䅁䅁䅯杣䅁䅁䅯䅍䅁䅁䅅䅁䉁䅁䅁权䩂杁䅁䍄䉁䅁䅁兂䅁䅁䅍䅄䅁䅁䅯兇䅁䅁䅯杔䅁䅁䅯兄䅁䅁䅯杄䅁䅁䅅䅁䉁䅁䅁睂䅁䅁䅁䑷橄䅑杷允䅁䅁䅍䅁䑁䅁䅷䅁䭁䍁䥯䅁䭁䅁䅅䅁䉁䅁䅁允䅁䅁䅯党䅁䅁杷允䅁䅁䅍䅁䑁䅁䅷䅁䭁偁䥍䅁䭁䥁䅁䅁䉁䅁䅁允䅁䅁䅯到䅅䅁杷允䅁䅁䅕䅁䑁䅁䅷䅁䭁䙁䥫䅁䭁䍁䄴䅁䭁䅁䅑潁䭁䍁䅅䅁䉁䅁䅁允䅁䅁䅕㉚數㍅歘歁䵁䅉䅅䅁䑁䅁䅁睁䵁䅁䅁权牁杁䅁权瑂䅁䅁允䅁䅁䅅䅁䭁䉁䍯䅁䵁䅉䅅䅁䑁䅁䅁睁䵁䅁䅁权䵂杁䅁权睁䅁䅁允䅁䅁䅅䅁䭁䕁䌰䅁䵁䅉䅅䅁䑁䅁䅁睁䵁䅁䅁权祃元䅁权噁䅁䅁允䅁䅁䅅䅁䭁佁䉉䅁䵁䅉䅅䅁䑁䅁䅁睁䵁䅁䅁权㑂兄䅁权睁䅁䅁允䅁䅁䅅䅁䭁䉁卙䅁䵁䅉䅅䅁䕁䅁䅁睁䵁䅁䅁权楃允䅁权捁䅁䅁权摁䅁䅁允䅁䅁䅅䅁䭁䙁䅑䅁䵁䅉䅅䅁䙁䅁䅁睁䵁䅁䅁权獁䅄䅁权潂䅁䅁权乁䅁䅁权佁䅁䅁允䅁䅁䅅䅁䭁䅁䄸䅁䵁䅉䅅䅁䙁䅁䅁睁䵁䅁䅁权权䅁䅁权杁䅁䅁权䕁䅁䅋权あ䅁䅁允䅁䅁䅅䅁䙁䡁啳歲桦来䅊䍄䉁䅁䅁睁䅁䅁䅍䅄䅁䅁䅯児䅍䅁䅯兢䅁䅁䅅䅁䉁䅁䅁权佄䅃䅁䍄䉁䅁䅁䅂䅁䅁䅍䅄䅁䅁䅯䉤䅯䅁䅯䅈䅁䅁䅯先䅁䅁䅅䅁䉁䅁䅁权啂䅁䅁䍄䉁䅁䅁兂䅁䅁䅍䅄䅁䅁䅯䅕䅉䅁䅯䅡䅁䅁䅯兄䅁䅁䅯杄䅁䅁䅅䅁䉁䅁䅁睂䅁䅁䅁䉉浢䅑杷允䅁䅁䅍䅁䑁䅁䅷䅁䭁䍁䉍䅁䭁䉁䅧䅁䉁䅁䅁允䅁䅁䅣䅁䅁䵁䩄〴䵁䅉䅅䅁䑁䅁䅁睁䵁䅁䅁权千兇䅁权睁䅁䅁允䅁䅁䅅䅁䭁乁汁䅁䵁䅉䅅䅁䑁䅁䅁睁䵁䅁䅁权楂䅈䅁权奁䅁䅁允䅁䅁䅅䅁䭁䅁䄸䅁䵁䅉䅅䅁䙁䅁䅁睁䵁䅁䅁权呁睂䅁权杄䅁䅁权乁䅁䅁权桄䅁䅁允䅁䅁䅅䅁䭁䅁䄸䅁䵁䅉䅅䅁䑁䅁䅁睁䵁䅁䅁权摃允䅁权䅃䅁䅁允䅁䅁䅅䅁䭁䅁䘰䅁䵁䅉䅅䅁䙁䅁䅁睁䵁䅁䅁权㑃元䅁权畁䅁䅁权䕁䅁䅋权あ䅁䅁允䅁䅁䅅䅁䙁䙁䜸⼸㑱桌䅰䍄䉁䅁䅁兂䅁䅁䅍䅄䅁䅁䅯䅩䅳䅁䅯杌䅁䅁䅯䅂䍁䅧䅯光䅁䅁䅅䅁䉁䅁䅁兂啂渫换儱眹䅑杷允䅁䅁䅕䅁䑁䅁䅷䅁䭁偁䑳䅁䭁䍁䄴䅁䭁䅁䅑潁䭁䍁䅅䅁䉁䅁䅁允䅁䅁䅕䥨汱樹䠷啐䵁䅉䅅䅁䑁䅁䅁睁䵁䅁䅁权汃兂䅁权噁䅁䅁允䅁䅁䅅䅁䭁䝁䅍䅁䵁䅉䅅䅁䑁䅁䅁睁䵁䅁䅁权ぁ充䅁权睁䅁䅁允䅁䅁䅅䅁䭁䑁噯䅁䵁䅉䅅䅁䙁䅁䅁睁䵁䅁䅁权剂杁䅁权畁䅁䅁权䕁䅁䅋权あ䅁䅁允䅁䅁䅅䅁䙁䅁楐漵牘儹䅎䍄䉁䅁䅁睁䅁䅁䅍䅄䅁䅁䅯睆䅧䅁䅯允䅁䅁䅅䅁䉁䅁䅁权牁䅁䅁䍄䉁䅁䅁兂䅁䅁䅍䅄䅁䅁䅯內䅯䅁䅯杌䅁䅁䅯䅂䍁䅧䅯光䅁䅁䅅䅁䉁䅁䅁兂慄婃橆煬捑䅑杷允䅁䅁䅍䅁䑁䅁䅷䅁䭁䙁䙁䅁䭁䥁䅁䅁䉁䅁䅁允䅁䅁䅯兕䅕䅁杷允䅁䅁䅍䅁䑁䅁䅷䅁䭁䵁婳䅁䭁䝁䄰䅁䉁䅁䅁允䅁䅁䅯䅚䅍䅁杷允䅁䅁䅕䅁䑁䅁䅷䅁䭁䅁䍕䅁䭁䍁䅁䅁䭁䅁䅑潁䭁䡁䅑䅁䉁䅁䅁允䅁䅁䅕場啯歲桦う䵁䅉䅅䅁䑁䅁䅁睁䵁䅁䅁权煄杂䅁权瑂䅁䅁允䅁䅁䅅䅁䭁䝁乯䅁䵁䅉䅅䅁䙁䅁䅁睁䵁䅁䅁权婁䅂䅁权杄䅁䅁权乁䅁䅁权桄䅁䅁允䅁䅁䅅䅁䭁䅁䄸䅁䵁䅉䅅䅁䑁䅁䅁睁䵁䅁䅁权卂杁䅁权瑂䅁䅁允䅁䅁䅅䅁䭁䙁䍍䅁䵁䅉䅅䅁䕁䅁䅁睁䵁䅁䅁权乃兇䅁权捁䅁䅁权摁䅁䅁允䅁䅁䅅䅁䭁䩁晣䅁䵁䅉䅅䅁䙁䅁䅁睁䵁䅁䅁权瑄䅈䅁权畁䅁䅁权䕁䅁䅋权あ䅁䅁允䅁䅁䅅䅁䙁䍁塊煬昲䍶䅂䍄䉁䅁䅁兂䅁䅁䅍䅄䅁䅁䅯克䅅䅁䅯䅉䅁䅁䅯䅂䍁䅧䅯䅤䅁䅁䅅䅁䉁䅁䅁兂畃⭒㙆䙆刵䅑杷允䅁䅁䅕䅁䑁䅁䅷䅁䭁佁䔸䅁䭁䕁䄴䅁䭁䅁䄰䅁䭁䅁䄴䅁䉁䅁䅁允䅁䅁䅯睄䅁䅁杷允䅁䅁䅕䅁䑁䅁䅷䅁䭁䥁䍫䅁䭁䍁䅁䅁䭁䅁䅑潁䭁䡁䅑䅁䉁䅁䅁允䅁䅁䅕児塲㍯瑃じ䵁䅉䅅䅁䙁䅁䅁睁䵁䅁䅁权䝃兂䅁权佂䅁䅁权乁䅁䅁权佁䅁䅁允䅁䅁䅅䅁䡁䅁䅁䅁杄⬯䅒䍄䉁䅁䅁睁䅁䅁䅍䅄䅁䅁䅯睴䅍䅁䅯允䅁䅁䅅䅁䉁䅁䅁权求䅁䅁䍄䉁䅁䅁兂䅁䅁䅍䅄䅁䅁䅯术䅉䅁䅯䄴䅁䅁䅯兄䅁䅁䅯儴䅁䅁䅅䅁䉁䅁䅁睂䅁䅁䅁䔴浦䅑杷允䅁䅁䅕䅁䑁䅁䅷䅁䭁䩁䉉䅁䭁䍁䄴䅁䭁䅁䅑潁䭁䍁䅅䅁䉁䅁䅁允䅁䅁䅕换湁䠳䱪が䵁䅉䅅䅁䙁䅁䅁睁䵁䅁䅁权㥁睂䅁权佂䅁䅁权乁䅁䅁权佁䅁䅁允䅁䅁䅅䅁䭁䅁䄸䅁䵁䅉䅅䅁䑁䅁䅁睁䵁䅁䅁权䵄䅃䅁权䉁䅁䅁允䅁䅁䅅䅁䭁䅁䥑䅁䵁䅉䅅䅁䑁䅁䅁睁䵁䅁䅁权浄杇䅁权奁䅁䅁允䅁䅁䅅䅁䡁䅁䅁䅁䅁⭏䅊䍄䉁䅁䅁兂䅁䅁䅍䅄䅁䅁䅯术䅍䅁䅯杔䅁䅁䅯兄䅁䅁䅯杄䅁䅁䅅䅁䉁䅁䅁睂䅁䅁䅁䑙洷䅑杷允䅁䅁䅕䅁䑁䅁䅷䅁䭁佁䕑䅁䭁䍁䅁䅁䭁䅁䅑潁䭁䍁䅅䅁䉁䅁䅁允䅁䅁䅕呣䬰㘱睐歖䵁䅉䅅䅁䙁䅁䅁睁䵁䅁䅁权婃䅃䅁权佂䅁䅁权乁䅁䅁权佁䅁䅁允䅁䅁䅅䅁䭁䅁䄸䅁䵁䅉䅅䅁䙁䅁䅁睁䵁䅁䅁权坂杁䅁权杄䅁䅁权乁䅁䅁权桄䅁䅁允䅁䅁䅅䅁䭁䅁䄸䅁䵁䅉䅅䅁䙁䅁䅁睁䵁䅁䅁权浂睂䅁权杄䅁䅁权乁䅁䅁权桄䅁䅁允䅁䅁䅅䅁䭁䅁䄸䅁䵁䅉䅅䅁䑁䅁䅁睁䵁䅁䅁权剃睁䅁权摂䅁䅁允䅁䅁䅅䅁䭁䙁䄴䅁䵁䅉䅅䅁䙁䅁䅁睁䵁䅁䅁权塂杁䅁权杁䅁䅁权䕁䅁䅋权あ䅁䅁允䅁䅁䅅䅁䙁佁㙆䭆䠵刴䅎䍄䉁䅁䅁睁䅁䅁䅍䅄䅁䅁䅯先䅅䅁䅯䅧䅁䅁䅅䅁䉁䅁䅁权穂䅂䅁䍄䉁䅁䅁睁䅁䅁䅍䅄䅁䅁䅯杳䅉䅁䅯兢䅁䅁䅅䅁䉁䅁䅁权穃杁䅁䍄䉁䅁䅁睁䅁䅁䅍䅄䅁䅁䅯砱䄸䅁䅯允䅁䅁䅅䅁䉁䅁䅁权牁䅁䅁䍄䉁䅁䅁睁䅁䅁䅍䅄䅁䅁䅯关䅅䅁䅯兢䅁䅁䅅䅁䉁䅁䅁权乄䅂䅁䍄䉁䅁䅁兂䅁䅁䅍䅄䅁䅁䅯䄷䅅䅁䅯䅉䅁䅁䅯䅂䍁䅧䅯光䅁䅁䅅䅁䉁䅁䅁兂畃⭒㙆䅆挵䅑杷允䅁䅁䅍䅁䑁䅁䅷䅁䭁䱁䩉䅁䭁䑁䅁䅁䉁䅁䅁允䅁䅁䅯睄䅁䅁杷允䅁䅁䅍䅁䑁䅁䅷䅁䭁佁䩧䅁䭁䙁䄰䅁䉁䅁䅁允䅁䅁䅯睤䅅䅁杷允䅁䅁䅍䅁䑁䅁䅷䅁䭁䱁慧䅁䭁䑁䅁䅁䉁䅁䅁允䅁䅁䅯䉪䅑䅁杷允䅁䅁䅕䅁䑁䅁䅷䅁䭁䅁婷䅁䭁䍁䄴䅁䭁䅁䅑潁䭁䍁䅅䅁䉁䅁䅁允䅁䅁䅕牧䵥瑏浫歅䵁䅉䅅䅁䙁䅁䅁睁䵁䅁䅁权奂杁䅁权畁䅁䅁权䕁䅁䅋权桁䅁䅁允䅁䅁䅅䅁䙁乁䨶昶乌楸䅂䍄䉁䅁䅁兂䅁䅁䅍䅄䅁䅁䅯睶䅫䅁䅯杔䅁䅁䅯兄䅁䅁䅯杄䅁䅁䅅䅁䉁䅁䅁睂䅁䅁䅁䍯浘䅑杷允䅁䅁䅍䅁䑁䅁䅷䅁䭁佁䉙䅁䭁䙁䄰䅁䉁䅁䅁允䅁䅁䅯杘䅁䅁杷允䅁䅁䅕䅁䑁䅁䅷䅁䭁䅁䙙䅁䭁䕁䅕䅁䭁䅁䄰䅁䭁䅁䄴䅁䉁䅁䅁允䅁䅁䅯睄䅁䅁杷允䅁䅁䅍䅁䑁䅁䅷䅁䭁䭁䙣䅁䭁䑁䅁䅁䉁䅁䅁允䅁䅁䅯睮䅯䅁杷允䅁䅁䅕䅁䑁䅁䅷䅁䭁䙁䍫䅁䭁䍁䄴䅁䭁䅁䅑潁䭁䍁䅅䅁䉁䅁䅁允䅁䅁䅕搫栴硧㙄啅䵁䅉䅅䅁䙁䅁䅁睁䵁䅁䅁权汁兄䅁权杁䅁䅁权䕁䅁䅋权桁䅁䅁允䅁䅁䅅䅁䙁䵁䴳䵺䵺䙶䅎䍄䉁䅁䅁睁䅁䅁䅍䅄䅁䅁䅯六䅍䅁䅯䅍䅁䅁䅅䅁䉁䅁䅁权慃睁䅁䍄䉁䅁䅁睁䅁䅁䅍䅄䅁䅁䅯眱䅍䅁䅯兢䅁䅁䅅䅁䉁䅁䅁权奄睁䅁䍄䉁䅁䅁睁䅁䅁䅍䅄䅁䅁䅯睅䅣䅁䅯䅧䅁䅁䅅䅁䉁䅁䅁权橂睅䅁䍄䉁䅁䅁睁䅁䅁䅍䅄䅁䅁䅯眫䅍䅁䅯兢䅁䅁䅅䅁䉁䅁䅁权慁杁䅁䍄䉁䅁䅁睁䅁䅁䅍䅄䅁䅁䅯杅䅷䅁䅯兢䅁䅁䅅䅁䉁䅁䅁权汄允䅁䍄䉁䅁䅁睁䅁䅁䅍䅄䅁䅁䅯杵䅉䅁䅯兢䅁䅁䅅䅁䉁䅁䅁权䑃元䅁䍄䉁䅁䅁睁䅁䅁䅍䅄䅁䅁䅯兣䅫䅁䅯䅇䅁䅁䅅䅁䉁䅁䅁权偁䅁䅁䍄䉁䅁䅁睁䅁䅁䅍䅄䅁䅁䅯睗䅳䅁䅯睐䅁䅁䅅䅁䉁䅁䅁杄䵁䅁䅁杍ぁ䍁䄴兎㑁䅁䅁䍄䉁䅁䅁睁䅁䅁䅍䅄䅁䅁䅯兺䅉䅁䅯允䅁䅁䅅䅁䉁䅁䅁权湁䅁䅁䍄䉁䅁䅁兂䅁䅁䅍䅄䅁䅁䅯睩䅅䅁䅯䅡䅁䅁䅯兄䅁䅁䅯杄䅁䅁䅅䅁䉁䅁䅁权偁䅁䅁䍄䉁䅁䅁兂䅁䅁䅍䅄䅁䅁䅯入䅉䅁䅯䅉䅁䅁䅯䅂䍁䅧䅯䅤䅁䅁䅅䅁䉁䅁䅁兂桄桥畓㉒塆䅑杷允䅁䅁䅍䅁䑁䅁䅷䅁䭁䙁䘸䅁䭁䉁䅧䅁䉁䅁䅁允䅁䅁䅯睄䅁䅁杷允䅁䅁䅕䅁䑁䅁䅷䅁䭁䙁䍷䅁䭁䕁䄴䅁䭁䅁䄰䅁䭁䅁䄴䅁䉁䅁䅁允䅁䅁䅯睄䅁䅁杷允䅁䅁䅕䅁䑁䅁䅷䅁䭁偁塷䅁䭁䕁䄴䅁䭁䅁䄰䅁䭁䅁䄴䅁䉁䅁䅁允䅁䅁䅣䅁䅁䭁あ唵䵁䅉䅅䅁䑁䅁䅁睁䵁䅁䅁权晁䅁䅁权䅃䅁䅁允䅁䅁䅅䅁䭁䡁䕑䅁䵁䅉䅅䅁䑁䅁䅁睁䵁䅁䅁权⽁睁䅁权䉁䅁䅁允䅁䅁䅅䅁䭁䝁䅕䅁䵁䅉䅅䅁䑁䅁䅁睁䵁䅁䅁权十兂䅁权瑂䅁䅁允䅁䅁䅅䅁䭁佁䕧䅁䵁䅉䅅䅁䑁䅁䅁睁䵁䅁䅁权牂睁䅁权奁䅁䅁允䅁䅁䅅䅁䭁䅁䄸䅁䵁䅉䅅䅁䙁䅁䅁睁䵁䅁䅁权䍄䅁䅁权潂䅁䅁权乁䅁䅁权佁䅁䅁允䅁䅁䅅䅁䭁䅁䄸䅁䵁䅉䅅䅁䙁䅁䅁睁䵁䅁䅁权求睁䅁权䵁䅁䅁权乁䅁䅁权佁䅁䅁允䅁䅁䅅䅁䭁䅁䄸䅁䵁䅉䅅䅁䙁䅁䅁睁䵁䅁䅁权䉂杇䅁权杁䅁䅁权䕁䅁䅋权あ䅁䅁允䅁䅁䅅䅁䙁䭁睒児塲ㅯ䅖䍄䉁䅁䅁睁䅁䅁䅍䅄䅁䅁䅯䅆䅁䅁䅯䅧䅁䅁䅅䅁䉁䅁䅁权䝁䅃䅁䍄䉁䅁䅁睁䅁䅁䅍䅄䅁䅁䅯儴䅑䅁䅯䅧䅁䅁䅅䅁䉁䅁䅁权权睅䅁䍄䉁䅁䅁兂䅁䅁䅍䅄䅁䅁䅯䅋䅅䅁䅯䅉䅁䅁䅯䅂䍁䅧䅯䅤䅁䅁䅅䅁䉁䅁䅁兂歃䑣䬰㈱癴䅑杷允䅁䅁䅕䅁䑁䅁䅷䅁䭁䍁䑙䅁䭁佁䅁䅁䭁䅁䄰䅁䭁佁䅅䅁䉁䅁䅁允䅁䅁䅯睄䅁䅁杷允䅁䅁䅑䅁䑁䅁䅷䅁䭁䝁䕣䅁䭁䉁䅷䅁䭁䉁䄰䅁䉁䅁䅁允䅁䅁䅯睗䅣䅁杷允䅁䅁䅕䅁䑁䅁䅷䅁䭁䉁䘰䅁䭁䝁䅧䅁䭁䅁䄰䅁䭁䅁䄴䅁䉁䅁䅁允䅁䅁䅯睄䅁䅁杷允䅁䅁䅕䅁䑁䅁䅷䅁䭁乁䙯䅁䭁䍁䅁䅁䭁䅁䅑潁䭁䡁䅑䅁䉁䅁䅁允䅁䅁䅕䭆䠵場啯歓䵁䅉䅅䅁䙁䅁䅁睁䵁䅁䅁权扄䅁䅁权䙂䅁䅁权乁䅁䅁权佁䅁䅁允䅁䅁䅅䅁䭁䅁䄸䅁䵁䅉䅅䅁䙁䅁䅁睁䵁䅁䅁权䅃䅂䅁权佂䅁䅁权乁䅁䅁权佁䅁䅁允䅁䅁䅅䅁䭁䅁䄸䅁䵁䅉䅅䅁䙁䅁䅁睁䵁䅁䅁权兄䅂䅁权佂䅁䅁权乁䅁䅁权佁䅁䅁允䅁䅁䅅䅁䭁䅁䄸䅁䵁䅉䅅䅁䙁䅁䅁睁䵁䅁䅁权摂杁䅁权䵁䅁䅁权乁䅁䅁权佁䅁䅁允䅁䅁䅅䅁䭁䙁䌴䅁䵁䅉䅅䅁䙁䅁䅁睁䵁䅁䅁权㝄睁䅁权䵁䅁䅁权乁䅁䅁权佁䅁䅁允䅁䅁䅅䅁䭁䅁䄸䅁䵁䅉䅅䅁䑁䅁䅁睁䵁䅁䅁权䅄允䅁权䅃䅁䅁允䅁䅁䅅䅁䭁䙁䌸䅁䵁䅉䅅䅁䙁䅁䅁睁䵁䅁䅁权浄杇䅁权杁䅁䅁权䕁䅁䅋权あ䅁䅁允䅁䅁䅅䅁䙁䙁㑋潈牘噷䅰䍄䉁䅁䅁睁䅁䅁䅍䅄䅁䅁䅯具䅅䅁䅯䅧䅁䅁䅅䅁䉁䅁䅁权杂杁䅁䍄䉁䅁䅁兂䅁䅁䅍䅄䅁䅁䅯睄䅍䅁䅯兏䅁䅁䅯兄䅁䅁䅯杄䅁䅁䅅䅁䉁䅁䅁权偁䅁䅁䍄䉁䅁䅁兂䅁䅁䅍䅄䅁䅁䅯䅬䅙䅁䅯䅄䅁䅁䅯兄䅁䅁䅯杄䅁䅁䅅䅁䉁䅁䅁权啄䅁䅁䍄䉁䅁䅁兂䅁䅁䅍䅄䅁䅁䅯剋䅯䅁䅯杌䅁䅁䅯䅂䍁䅧䅯光䅁䅁䅅䅁䉁䅁䅁兂⽃愳䍂噬䡯䅑杷允䅁䅁䅍䅁䑁䅁䅷䅁䭁䵁䉉䅁䭁䥁䅁䅁䉁䅁䅁允䅁䅁䅯兙䅉䅁杷允䅁䅁䅍䅁䑁䅁䅷䅁䭁䵁䑳䅁䭁䉁䅕䅁䉁䅁䅁允䅁䅁䅯杨䅁䅁杷允䅁䅁䅍䅁䑁䅁䅷䅁䭁䅁䉁䅁䭁䑁䄸䅁䉁䅁䅁允䅁䅁䄴䅄䅁䑁䅕兏畁䑁䅧免䅁䅁杷允䅁䅁䅍䅁䑁䅁䅷䅁䭁䉁䘴䅁䭁䙁䄰䅁䉁䅁䅁允䅁䅁䅯睅䅅䅁杷允䅁䅁䅕䅁䑁䅁䅷䅁䭁䥁䡅䅁䭁䑁䅫䅁䭁䅁䄰䅁䭁䅁䄴䅁䉁䅁䅁允䅁䅁䅯睄䅁䅁杷允䅁䅁䅑䅁䑁䅁䅷䅁䭁䙁䭑䅁䭁䉁䅷䅁䭁䉁䄰䅁䉁䅁䅁允䅁䅁䅯杴䄸䅁杷允䅁䅁䅕䅁䑁䅁䅷䅁䭁䑁乫䅁䭁䝁䅧䅁䭁䅁䄰䅁䭁䅁䄴䅁䉁䅁䅁允䅁䅁䅯睄䅁䅁杷允䅁䅁䅍䅁䑁䅁䅷䅁䭁乁慍䅁䭁䙁䄰䅁䉁䅁䅁允䅁䅁䅯杩䅁䅁杷允䅁䅁䅕䅁䑁䅁䅷䅁䭁䩁䑉䅁䭁䍁䅁䅁䭁䅁䅑潁䭁䡁䅑䅁䉁䅁䅁允䅁䅁䅕瑃橥䑣焱歕䵁䅉䅅䅁䙁䅁䅁睁䵁䅁䅁权䑂䅇䅁权杁䅁䅁权䕁䅁䅋权あ䅁䅁允䅁䅁䅅䅁䙁䩁婱婭婭坫䅎䍄䉁䅁䅁睁䅁䅁䅍䅄䅁䅁䅯杩䅅䅁䅯兆䅁䅁䅅䅁䉁䅁䅁权楂睁䅁䍄䉁䅁䅁睁䅁䅁䅍䅄䅁䅁䅯权䅕䅁䅯䅧䅁䅁䅅䅁䉁䅁䅁权扂杆䅁䍄䉁䅁䅁睁䅁䅁䅍䅄䅁䅁䅯䉍䅯䅁䅯兢䅁䅁䅅䅁䉁䅁䅁权捄权䅁䍄䉁䅁䅁兂䅁䅁䅍䅄䅁䅁䅯祦䅉䅁䅯䅉䅁䅁䅯䅂䍁䅧䅯光䅁䅁䅅䅁䉁䅁䅁兂慃婭婭婭扬䅑杷允䅁䅁䅍䅁䑁䅁䅷䅁䭁䕁䝯䅁䭁䑁䄸䅁䉁䅁䅁允䅁䅁䄴权䅁䑁䅑睎畁䑁䅕䅁䵁䅉䅅䅁䙁䅁䅁睁䵁䅁䅁权慁杂䅁权杄䅁䅁权乁䅁䅁权桄䅁䅁允䅁䅁䅅䅁䭁䅁䄸䅁䵁䅉䅅䅁䙁䅁䅁睁䵁䅁䅁权䱄兇䅁权佂䅁䅁权乁䅁䅁权佁䅁䅁允䅁䅁䅅䅁䭁䅁䄸䅁䵁䅉䅅䅁䑁䅁䅁睁䵁䅁䅁权呂元䅁权瑂䅁䅁允䅁䅁䅅䅁䭁䡁䅁䅁䵁䅉䅅䅁䕁䅁䅁睁䵁䅁䅁权䑁䅇䅁权捁䅁䅁权摁䅁䅁允䅁䅁䅅䅁䭁䥁摳䅁䵁䅉䅅䅁䙁䅁䅁睁䵁䅁䅁权偄权䅁权䵁䅁䅁权乁䅁䅁权佁䅁䅁允䅁䅁䅅䅁䭁䅁䄸䅁䵁䅉䅅䅁䑁䅁䅁睁䵁䅁䅁权牁䅂䅁权奁䅁䅁允䅁䅁䅅䅁䭁䅁䄸䅁䵁䅉䅅䅁䙁䅁䅁睁䵁䅁䅁权㕂先䅁权䵁䅁䅁权乁䅁䅁权佁䅁䅁允䅁䅁䅅䅁䭁乁䅑䅁䵁䅉䅅䅁䑁䅁䅁睁䵁䅁䅁权噂杂䅁权噁䅁䅁允䅁䅁䅅䅁䭁䅁佷䅁䵁䅉䅅䅁䑁䅁䅁睁䵁䅁䅁权楂先䅁权䉁䅁䅁允䅁䅁䅅䅁䭁䡁䉣䅁䵁䅉䅅䅁䙁䅁䅁睁䵁䅁䅁权䑂杁䅁权䙂䅁䅁权乁䅁䅁权佁䅁䅁允䅁䅁䅅䅁䭁䙁䵉䅁䵁䅉䅅䅁䙁䅁䅁睁䵁䅁䅁权橂杁䅁权佂䅁䅁权乁䅁䅁权佁䅁䅁允䅁䅁䅅䅁䭁䅁䄸䅁䵁䅉䅅䅁䙁䅁䅁睁䵁䅁䅁权湂杁䅁权佂䅁䅁权乁䅁䅁权佁䅁䅁允䅁䅁䅅䅁䭁䅁䄸䅁䵁䅉䅅䅁䙁䅁䅁睁䵁䅁䅁权扄兇䅁权潂䅁䅁权乁䅁䅁权佁䅁䅁允䅁䅁䅅䅁䡁䅁䅁䅁䅃佐䅚䍄䉁䅁䅁睁䅁䅁䅍䅄䅁䅁䅯䅖䅅䅁䅯兆䅁䅁䅅䅁䉁䅁䅁权䉂杁䅁䍄䉁䅁䅁兂䅁䅁䅍䅄䅁䅁䅯䅺䅅䅁䅯䅉䅁䅁䅯䅂䍁䅧䅯䅤䅁䅁䅅䅁䉁䅁䅁兂偃癷潕䉘嘹䅑杷允䅁䅁䅍䅁䑁䅁䅷䅁䭁䝁䍫䅁䭁䅁䅅䅁䉁䅁䅁允䅁䅁䅯党䅁䅁杷允䅁䅁䅕䅁䑁䅁䅷䅁䭁䭁䉉䅁䭁䕁䄴䅁䭁䅁䄰䅁䭁䅁䄴䅁䉁䅁䅁允䅁䅁䅯睄䅁䅁杷允䅁䅁䅍䅁䑁䅁䅷䅁䭁乁䡅䅁䭁䥁䅁䅁䉁䅁䅁允䅁䅁䅯睫䄴䅁杷允䅁䅁䅍䅁䑁䅁䅷䅁䭁偁扙䅁䭁䥁䅁䅁䉁䅁䅁允䅁䅁䅯䍍䅍䅁杷允䅁䅁䅕䅁䑁䅁䅷䅁䭁䕁䵧䅁䭁䝁䅧䅁䭁䅁䄰䅁䭁䅁䄴䅁䉁䅁䅁允䅁䅁䅯睄䅁䅁杷允䅁䅁䅕䅁䑁䅁䅷䅁䭁䡁䭧䅁䭁䍁䅁䅁䭁䅁䅑潁䭁䍁䅅䅁䉁䅁䅁允䅁䅁䅕䥘䌯匹歧䕚䵁䅉䅅䅁䑁䅁䅁睁䵁䅁䅁权婁权䅁权瑂䅁䅁允䅁䅁䅅䅁䭁䅁䙑䅁䵁䅉䅅䅁䑁䅁䅁睁䵁䅁䅁权穄睁䅁权⽁䅁䅁允䅁䅁䅅䅁佁䅁䅷䅁㑁䑁䅕杌㍁䑁䅕䅁䵁䅉䅅䅁䑁䅁䅁睁䵁䅁䅁权摂权䅁权摂䅁䅁允䅁䅁䅅䅁䭁䉁䉍䅁䵁䅉䅅䅁䙁䅁䅁睁䵁䅁䅁权穃睁䅁权䵁䅁䅁权乁䅁䅁权佁䅁䅁允䅁䅁䅅䅁䭁䅁䄸䅁䵁䅉䅅䅁䕁䅁䅁睁䵁䅁䅁权⭂睁䅁权捁䅁䅁权摁䅁䅁允䅁䅁䅅䅁䭁䑁䌸䅁䵁䅉䅅䅁䙁䅁䅁睁䵁䅁䅁权剃兂䅁权畁䅁䅁权䕁䅁䅋权あ䅁䅁允䅁䅁䅅䅁䙁䱁琳⽸樹䝆䅨䍄䉁䅁䅁兂䅁䅁䅍䅄䅁䅁䅯䅔䅯䅁䅯杔䅁䅁䅯兄䅁䅁䅯杄䅁䅁䅅䅁䉁䅁䅁权偁䅁䅁䍄䉁䅁䅁睁䅁䅁䅍䅄䅁䅁䅯剺䅧䅁䅯䅇䅁䅁䅅䅁䉁䅁䅁权偁䅁䅁䍄䉁䅁䅁䅂䅁䅁䅍䅄䅁䅁䅯䄰䅳䅁䅯䅈䅁䅁䅯先䅁䅁䅅䅁䉁䅁䅁权桄睄䅁䍄䉁䅁䅁睁䅁䅁䅍䅄䅁䅁䅯其䅅䅁䅯睐䅁䅁䅅䅁䉁䅁䅁杄䵁䅁䅁免ぁ䍁䄴䅍硁䅁䅁䍄䉁䅁䅁兂䅁䅁䅍䅄䅁䅁䅯卙䅁䅁䅯杌䅁䅁䅯䅂䍁䅧䅯光䅁䅁䅅䅁䉁䅁䅁兂䭃汥堶爸晉䅑杷允䅁䅁䅍䅁䑁䅁䅷䅁䭁䝁䭳䅁䭁䑁䅁䅁䉁䅁䅁允䅁䅁䅯䉔䅉䅁杷允䅁䅁䅍䅁䑁䅁䅷䅁䭁䅁偷䅁䭁䥁䅁䅁䉁䅁䅁允䅁䅁䅯䉥䅕䅁杷允䅁䅁䅕䅁䑁䅁䅷䅁䭁䕁䉑䅁䭁䍁䄴䅁䭁䅁䅑潁䭁䡁䅑䅁䉁䅁䅁允䅁䅁䅕㈰䡖癊坖歂䵁䅉䅅䅁䙁䅁䅁睁䵁䅁䅁权煂杁䅁权䵁䅁䅁权乁䅁䅁权佁䅁䅁允䅁䅁䅅䅁䭁䅁䄸䅁䵁䅉䅅䅁䙁䅁䅁睁䵁䅁䅁权婂䅈䅁权杁䅁䅁权䕁䅁䅋权桁䅁䅁允䅁䅁䅅䅁䙁䍁捬㡪ㅌ䘶䅨䍄䉁䅁䅁兂䅁䅁䅍䅄䅁䅁䅯䅮䅙䅁䅯杔䅁䅁䅯兄䅁䅁䅯杄䅁䅁䅅䅁䉁䅁䅁睂䅁䅁䅁䕯洷䅑杷允䅁䅁䅕䅁䑁䅁䅷䅁䭁䙁䐸䅁䭁䍁䅁䅁䭁䅁䅑潁䭁䍁䅅䅁䉁䅁䅁允䅁䅁䅕体㙆䭆場啘䵁䅉䅅䅁䙁䅁䅁睁䵁䅁䅁权䵃权䅁权㕁䅁䅁权乁䅁䅁权佁䅁䅁允䅁䅁䅅䅁䭁䩁䉅䅁䵁䅉䅅䅁䙁䅁䅁睁䵁䅁䅁权捂䅇䅁权㕁䅁䅁权乁䅁䅁权佁䅁䅁允䅁䅁䅅䅁䭁䩁䉅䅁䵁䅉䅅䅁䑁䅁䅁睁䵁䅁䅁权䅃䅂䅁权瑂䅁䅁允䅁䅁䅅䅁䭁䡁䅁䅁䵁䅉䅅䅁䙁䅁䅁睁䵁䅁䅁权瑂杁䅁权㕁䅁䅁权乁䅁䅁权佁䅁䅁允䅁䅁䅅䅁䭁䅁䄸䅁䵁䅉䅅䅁䙁䅁䅁睁䵁䅁䅁权䉁杂䅁权㕁䅁䅁权乁䅁䅁权佁䅁䅁允䅁䅁䅅䅁䭁䅁䄸䅁䵁䅉䅅䅁䑁䅁䅁睁䵁䅁䅁权ぁ先䅁权摂䅁䅁允䅁䅁䅅䅁䭁偁䅕䅁䵁䅉䅅䅁䙁䅁䅁睁䵁䅁䅁权呂杂䅁权䙂䅁䅁权乁䅁䅁权佁䅁䅁允䅁䅁䅅䅁䭁䅁䄸䅁䵁䅉䅅䅁䙁䅁䅁睁䵁䅁䅁权畂杁䅁权㕁䅁䅁权乁䅁䅁权佁䅁䅁允䅁䅁䅅䅁䭁䅁䄸䅁䵁䅉䅅䅁䙁䅁䅁睁䵁䅁䅁权灂权䅁权畁䅁䅁权䕁䅁䅋权桁䅁䅁允䅁䅁䅅䅁䙁䉁䩋坒㙹呭䅨䍄䉁䅁䅁睁䅁䅁䅍䅄䅁䅁䅯眶䄰䅁䅯兆䅁䅁䅅䅁䉁䅁䅁权穃睂䅁䍄䉁䅁䅁兂䅁䅁䅍䅄䅁䅁䅯䅑䅁䅁䅯杌䅁䅁䅯䅂䍁䅧䅯光䅁䅁䅅䅁䉁䅁䅁兂䍁瑉㍮嘹坧䅑杷允䅁䅁䅍䅁䑁䅁䅷䅁䭁䉁䈴䅁䭁䉁䅕䅁䉁䅁䅁允䅁䅁䅯儵䅅䅁杷允䅁䅁䅕䅁䑁䅁䅷䅁䭁䕁䈸䅁䭁佁䅁䅁䭁䅁䄰䅁䭁佁䅅䅁䉁䅁䅁允䅁䅁䅣䅁䅁䍁湁欵䵁䅉䅅䅁䑁䅁䅁睁䵁䅁䅁权晁允䅁权噁䅁䅁允䅁䅁䅅䅁䭁䡁䍅䅁䵁䅉䅅䅁䑁䅁䅁睁䵁䅁䅁权偁杇䅁权⽁䅁䅁允䅁䅁䅅䅁佁䅁䅷䅁㉁䑁䅍杌㕁䑁䅅䅁䵁䅉䅅䅁䑁䅁䅁睁䵁䅁䅁权䥃杂䅁权䅃䅁䅁允䅁䅁䅅䅁䭁䱁䭣䅁䵁䅉䅅䅁䑁䅁䅁睁䵁䅁䅁权䩃杂䅁权噁䅁䅁允䅁䅁䅅䅁䭁䅁䈰䅁䵁䅉䅅䅁䙁䅁䅁睁䵁䅁䅁权穄䅃䅁权㕁䅁䅁权乁䅁䅁权佁䅁䅁允䅁䅁䅅䅁䭁䅁䄸䅁䵁䅉䅅䅁䑁䅁䅁睁䵁䅁䅁权㑁睁䅁权摂䅁䅁允䅁䅁䅅䅁䭁䥁䅧䅁䵁䅉䅅䅁䑁䅁䅁睁䵁䅁䅁权䝃杇䅁权⽁䅁䅁允䅁䅁䅅䅁佁䅁䅷䅁㑁䑁䅙杌睁䑁䅕䅁䵁䅉䅅䅁䙁䅁䅁睁䵁䅁䅁权畄杂䅁权潂䅁䅁权乁䅁䅁权佁䅁䅁允䅁䅁䅅䅁䭁䅁䄸䅁䵁䅉䅅䅁䙁䅁䅁睁䵁䅁䅁权祃元䅁权畁䅁䅁权䕁䅁䅋权桁䅁䅁允䅁䅁䅅䅁䙁偁癲䡸戵䅉䅎䍄䉁䅁䅁睁䅁䅁䅍䅄䅁䅁䅯睖䅑䅁䅯允䅁䅁䅅䅁䉁䅁䅁权求䅁䅁䍄䉁䅁䅁兂䅁䅁䅍䅄䅁䅁䅯其䅁䅁䅯杌䅁䅁䅯䅂䍁䅧䅯光䅁䅁䅅䅁䉁䅁䅁兂䱁硷硓⬫䈸䅑杷允䅁䅁䅍䅁䑁䅁䅷䅁䭁䱁䤰䅁䭁䉁䅕䅁䉁䅁䅁允䅁䅁䅯兑䅉䅁杷允䅁䅁䅕䅁䑁䅁䅷䅁䭁䅁䐴䅁䭁䅁䅷䅁䭁䅁䄰䅁䭁䅁䄴䅁䉁䅁䅁允䅁䅁䅯睄䅁䅁杷允䅁䅁䅕䅁䑁䅁䅷䅁䭁䩁䙳䅁䭁䍁䄴䅁䭁䅁䅑潁䭁䡁䅑䅁䉁䅁䅁允䅁䅁䅕婷㝦晣佧䐷䴸䅉䅅䅁䙁䅁䅁睁䵁䅁䅁权畄睁䅁权畁䅁䅁权䕁䅁䅋权桁䅁䅁允䅁䅁䅅䅁䙁䥁䕢⽵元䅗䅨䍄䉁䅁䅁兂䅁䅁䅍䅄䅁䅁䅯睄䅯䅁䅯䅄䅁䅁䅯兄䅁䅁䅯杄䅁䅁䅅䅁䉁䅁䅁权偁䅁䅁䍄䉁䅁䅁睁䅁䅁䅍䅄䅁䅁䅯䅌䅉䅁䅯䅧䅁䅁䅅䅁䉁䅁䅁权あ杁䅁䍄䉁䅁䅁睁䅁䅁䅍䅄䅁䅁䅯䅷䅉䅁䅯睐䅁䅁䅅䅁䉁䅁䅁杄䵁䅁䅁䅏㑁䍁䄴睍㍁䅁䅁䍄䉁䅁䅁兂䅁䅁䅍䅄䅁䅁䅯剱䅧䅁䅯䅉䅁䅁䅯䅂䍁䅧䅯光䅁䅁䅅䅁䉁䅁䅁兂捂㡪ㅌ䙋杸䅑杷允䅁䅁䅍䅁䑁䅁䅷䅁䭁䵁䅍䅁䭁䥁䅁䅁䉁䅁䅁允䅁䅁䅯䅌䅕䅁杷允䅁䅁䅍䅁䑁䅁䅷䅁䭁䩁䑣䅁䭁䑁䅁䅁䉁䅁䅁允䅁䅁䅯䅭䅍䅁杷允䅁䅁䅕䅁䑁䅁䅷䅁䭁䕁䕅䅁䭁䍁䄴䅁䭁䅁䅑潁䭁䍁䅅䅁䉁䅁䅁允䅁䅁䅕瑙䵬畯爱啬䵁䅉䅅䅁䙁䅁䅁睁䵁䅁䅁权祂䅁䅁权䵁䅁䅁权乁䅁䅁权佁䅁䅁允䅁䅁䅅䅁䭁䅁䄸䅁䵁䅉䅅䅁䙁䅁䅁睁䵁䅁䅁权䑃兇䅁权䙂䅁䅁权乁䅁䅁权佁䅁䅁允䅁䅁䅅䅁䭁䉁敁䅁䵁䅉䅅䅁䙁䅁䅁睁䵁䅁䅁权䩁睁䅁权杁䅁䅁权䕁䅁䅋权桁䅁䅁允䅁䅁䅅䅁䙁乁橥䑣䬰ㄱ䅤䍄䉁䅁䅁兂䅁䅁䅍䅄䅁䅁䅯刵䅧䅁䅯䅡䅁䅁䅯兄䅁䅁䅯杄䅁䅁䅅䅁䉁䅁䅁睂䅁䅁䅁䙯浄䅑杷允䅁䅁䅍䅁䑁䅁䅷䅁䭁䙁䉑䅁䭁䑁䅁䅁䉁䅁䅁允䅁䅁䅯儲䅅䅁杷允䅁䅁䅕䅁䑁䅁䅷䅁䭁䅁䝣䅁䭁䕁䅕䅁䭁䅁䄰䅁䭁䅁䄴䅁䉁䅁䅁允䅁䅁䅯睄䅁䅁杷允䅁䅁䅕䅁䑁䅁䅷䅁䭁䥁䤸䅁䭁䅁䅷䅁䭁䅁䄰䅁䭁䅁䄴䅁䉁䅁䅁允䅁䅁䅯睄䅁䅁杷允䅁䅁䅍䅁䑁䅁䅷䅁䭁䝁奫䅁䭁䑁䅁䅁䉁䅁䅁允䅁䅁䅯䉕䄴䅁杷允䅁䅁䅕䅁䑁䅁䅷䅁䭁乁临䅁䭁䑁䅫䅁䭁䅁䄰䅁䭁䅁䄴䅁䉁䅁䅁允䅁䅁䅯八䅅䅁杷允䅁䅁䅕䅁䑁䅁䅷䅁䭁䑁䍧䅁䭁䍁䅁䅁䭁䅁䅑潁䭁䍁䅅䅁䉁䅁䅁允䅁䅁䅕歲桦桥畓啙䵁䅉䅅䅁䑁䅁䅁睁䵁䅁䅁权潄杁䅁权䉁䅁䅁允䅁䅁䅅䅁䭁䡁䉕䅁䵁䅉䅅䅁䕁䅁䅁睁䵁䅁䅁权䝂睁䅁权捁䅁䅁权摁䅁䅁允䅁䅁䅅䅁䭁䝁佁䅁䵁䅉䅅䅁䕁䅁䅁睁䵁䅁䅁权呄兂䅁权捁䅁䅁权摁䅁䅁允䅁䅁䅅䅁䭁䙁䅫䅁䵁䅉䅅䅁䑁䅁䅁睁䵁䅁䅁权㉂元䅁权⽁䅁䅁允䅁䅁䅅䅁佁䅁䄴䅁硁䑁䅁睎畁䑁䅕免䅁䅁杷允䅁䅁䅕䅁䑁䅁䅷䅁䭁䱁䄸䅁䭁䕁䅕䅁䭁䅁䄰䅁䭁䅁䄴䅁䉁䅁䅁允䅁䅁䅯睉䅙䅁杷允䅁䅁䅕䅁䑁䅁䅷䅁䭁偁䍕䅁䭁䑁䅫䅁䭁䅁䄰䅁䭁䅁䄴䅁䉁䅁䅁允䅁䅁䅯睄䅁䅁杷允䅁䅁䅕䅁䑁䅁䅷䅁䭁䅁䵍䅁䭁䍁䄴䅁䭁䅁䅑潁䭁䍁䅅䅁䉁䅁䅁允䅁䅁䅕氵挲卐渹䕅䵁䅉䅅䅁䑁䅁䅁睁䵁䅁䅁权桃杁䅁权瑂䅁䅁允䅁䅁䅅䅁䭁䭁䩉䅁䵁䅉䅅䅁䙁䅁䅁睁䵁䅁䅁权穃允䅁权杁䅁䅁权䕁䅁䅋权あ䅁䅁允䅁䅁䅅䅁䙁䑁䬰㘱睎坈䅆䍄䉁䅁䅁兂䅁䅁䅍䅄䅁䅁䅯剖䅳䅁䅯䅄䅁䅁䅯兄䅁䅁䅯杄䅁䅁䅅䅁䉁䅁䅁权偁䅁䅁䍄䉁䅁䅁兂䅁䅁䅍䅄䅁䅁䅯杤䅉䅁䅯䅉䅁䅁䅯䅂䍁䅧䅯光䅁䅁䅅䅁䉁䅁䅁兂晁敨剴䅵吵䅑杷允䅁䅁䅍䅁䑁䅁䅷䅁䭁䩁䑣䅁䭁䉁䅧䅁䉁䅁䅁允䅁䅁䅣䅁䅁䍁牃唵䵁䅉䅅䅁䑁䅁䅁睁䵁䅁䅁权敁元䅁权䉁䅁䅁允䅁䅁䅅䅁䭁䝁䅕䅁䵁䅉䅅䅁䙁䅁䅁睁䵁䅁䅁权䭃杁䅁权杁䅁䅁权䕁䅁䅋权あ䅁䅁允䅁䅁䅅䅁䙁䡁㥅瑃橥䙉䅰䍄䉁䅁䅁睁䅁䅁䅍䅄䅁䅁䅯杶䅉䅁䅯允䅁䅁䅅䅁䉁䅁䅁权求䅁䅁䍄䉁䅁䅁兂䅁䅁䅍䅄䅁䅁䅯睡䅑䅁䅯兒䅁䅁䅯兄䅁䅁䅯杄䅁䅁䅅䅁䉁䅁䅁权偁䅁䅁䍄䉁䅁䅁睁䅁䅁䅍䅄䅁䅁䅯睤䄰䅁䅯兘䅁䅁䅅䅁䉁䅁䅁权䥃䅁䅁䍄䉁䅁䅁睁䅁䅁䅍䅄䅁䅁䅯睉䅑䅁䅯䅇䅁䅁䅅䅁䉁䅁䅁睂䅁䅁䅁䩑歈䅑杷允䅁䅁䅍䅁䑁䅁䅷䅁䭁䑁捙䅁䭁䑁䄸䅁䉁䅁䅁允䅁䅁䄴䅄䅁䑁䅍杍畁䑁䅅䅏䅁䅁杷允䅁䅁䅕䅁䑁䅁䅷䅁䭁䍁䅍䅁䭁䝁䅧䅁䭁䅁䄰䅁䭁䅁䄴䅁䉁䅁䅁允䅁䅁䅯睄䅁䅁杷允䅁䅁䅍䅁䑁䅁䅷䅁䭁偁䅫䅁䭁䉁䅧䅁䉁䅁䅁允䅁䅁䅣䅁䅁䕁偂唵䵁䅉䅅䅁䙁䅁䅁睁䵁䅁䅁权睁允䅁权畁䅁䅁权䕁䅁䅋权桁䅁䅁允䅁䅁䅅䅁䙁佁唯癬儸剹䅂䍄䉁䅁䅁睁䅁䅁䅍䅄䅁䅁䅯䅖䅅䅁䅯䅧䅁䅁䅅䅁䉁䅁䅁权乄睁䅁䍄䉁䅁䅁兂䅁䅁䅍䅄䅁䅁䅯兊䅁䅁䅯䅡䅁䅁䅯兄䅁䅁䅯杄䅁䅁䅅䅁䉁䅁䅁睂䅁䅁䅁䕁浔䅑杷允䅁䅁䅕䅁䑁䅁䅷䅁䭁䡁䄴䅁䭁䍁䅁䅁䭁䅁䅑潁䭁䍁䅅䅁䉁䅁䅁允䅁䅁䅕䥘䌯匹㡩䕕䵁䅉䅅䅁䙁䅁䅁睁䵁䅁䅁权㑁睁䅁权杄䅁䅁权乁䅁䅁权桄䅁䅁允䅁䅁䅅䅁䭁䅁䄸䅁䵁䅉䅅䅁䑁䅁䅁睁䵁䅁䅁权㉃䅂䅁权䉁䅁䅁允䅁䅁䅅䅁䭁䍁䅫䅁䵁䅉䅅䅁䑁䅁䅁睁䵁䅁䅁权䕁杂䅁权䉁䅁䅁允䅁䅁䅅䅁䭁䝁䅕䅁䵁䅉䅅䅁䙁䅁䅁睁䵁䅁䅁权䅃兂䅁权杁䅁䅁权䕁䅁䅋权桁䅁䅁允䅁䅁䅅䅁䙁䅁塲㍯㥁污䅖䍄䉁䅁䅁兂䅁䅁䅍䅄䅁䅁䅯硋䄴䅁䅯䄴䅁䅁䅯兄䅁䅁䅯儴䅁䅁䅅䅁䉁䅁䅁权偁䅁䅁䍄䉁䅁䅁䅂䅁䅁䅍䅄䅁䅁䅯睰䅁䅁䅯䅈䅁䅁䅯先䅁䅁䅅䅁䉁䅁䅁权㍂杁䅁䍄䉁䅁䅁兂䅁䅁䅍䅄䅁䅁䅯入䅉䅁䅯䅄䅁䅁䅯兄䅁䅁䅯杄䅁䅁䅅䅁䉁䅁䅁权偁䅁䅁䍄䉁䅁䅁睁䅁䅁䅍䅄䅁䅁䅯来䅉䅁䅯兘䅁䅁䅅䅁䉁䅁䅁权䭃䅁䅁䍄䉁䅁䅁睁䅁䅁䅍䅄䅁䅁䅯硗䅧䅁䅯允䅁䅁䅅䅁䉁䅁䅁权䉂杁䅁䍄䉁䅁䅁兂䅁䅁䅍䅄䅁䅁䅯硺䅧䅁䅯兒䅁䅁䅯兄䅁䅁䅯杄䅁䅁䅅䅁䉁䅁䅁权偁䅁䅁䍄䉁䅁䅁兂䅁䅁䅍䅄䅁䅁䅯儶䅉䅁䅯兒䅁䅁䅯兄䅁䅁䅯杄䅁䅁䅅䅁䉁䅁䅁权偁䅁䅁䍄䉁䅁䅁睁䅁䅁䅍䅄䅁䅁䅯䄰䅣䅁䅯兢䅁䅁䅅䅁䉁䅁䅁权䭂睃䅁䍄䉁䅁䅁睁䅁䅁䅍䅄䅁䅁䅯䉕䅫䅁䅯兆䅁䅁䅅䅁䉁䅁䅁权卄杁䅁䍄䉁䅁䅁兂䅁䅁䅍䅄䅁䅁䅯睍䅧䅁䅯䅉䅁䅁䅯䅂䍁䅧䅯䅤䅁䅁䅅䅁䉁䅁䅁兂㥁瑃橥䑣昱䅑杷允䅁䅁䅕䅁䑁䅁䅷䅁䭁䉁䩷䅁䭁䍁䅁䅁䭁䅁䅑潁䭁䡁䅑䅁䉁䅁䅁允䅁䅁䅕䅁䅁䅁奃䕥䵁䅉䅅䅁䑁䅁䅁睁䵁䅁䅁权㍂杂䅁权摂䅁䅁允䅁䅁䅅䅁䭁䙁䄴䅁䵁䅉䅅䅁䑁䅁䅁睁䵁䅁䅁权湄杇䅁权奁䅁䅁允䅁䅁䅅䅁䡁䅁䅁䅁杄畕䅎䍄䉁䅁䅁睁䅁䅁䅍䅄䅁䅁䅯硇䅳䅁䅯允䅁䅁䅅䅁䉁䅁䅁权䍁䅁䅁䍄䉁䅁䅁兂䅁䅁䅍䅄䅁䅁䅯睶䅅䅁䅯杌䅁䅁䅯䅂䍁䅧䅯䅤䅁䅁䅅䅁䉁䅁䅁兂剁㕋婱爹娵䅑杷允䅁䅁䅍䅁䑁䅁䅷䅁䭁䍁䩅䅁䭁䥁䅁䅁䉁䅁䅁允䅁䅁䅯桯䅑䅁杷允䅁䅁䅕䅁䑁䅁䅷䅁䭁䩁䑉䅁䭁䕁䄴䅁䭁䅁䄰䅁䭁䅁䄴䅁䉁䅁䅁允䅁䅁䅣䅁䅁䝁䑂欵䵁䅉䅅䅁䑁䅁䅁睁䵁䅁䅁权婂元䅁权睁䅁䅁允䅁䅁䅅䅁䭁䉁䱷䅁䵁䅉䅅䅁䑁䅁䅁睁䵁䅁䅁权橄䅃䅁权睁䅁䅁允䅁䅁䅅䅁䭁䝁䵳䅁䵁䅉䅅䅁䙁䅁䅁睁䵁䅁䅁权啁杂䅁权䵁䅁䅁权乁䅁䅁权佁䅁䅁允䅁䅁䅅䅁䭁䅁䄸䅁䵁䅉䅅䅁䙁䅁䅁睁䵁䅁䅁权䩂䅁䅁权畁䅁䅁权䕁䅁䅋权あ䅁䅁允䅁䅁䅅䅁䙁䩁捦穩睰硚䅊䍄䉁䅁䅁兂䅁䅁䅍䅄䅁䅁䅯眵䅅䅁䅯䅄䅁䅁䅯兄䅁䅁䅯杄䅁䅁䅅䅁䉁䅁䅁权䝁允䅁䍄䉁䅁䅁兂䅁䅁䅍䅄䅁䅁䅯睙䅑䅁䅯杌䅁䅁䅯䅂䍁䅧䅯光䅁䅁䅅䅁䉁䅁䅁兂䑃䭴捔㉔汧䅑杷允䅁䅁䅕䅁䑁䅁䅷䅁䭁䡁䭣䅁䭁䕁䅕䅁䭁䅁䄰䅁䭁䅁䄴䅁䉁䅁䅁允䅁䅁䅯睄䅁䅁杷允䅁䅁䅕䅁䑁䅁䅷䅁䭁䩁杍䅁䭁䍁䅁䅁䭁䅁䅑潁䭁䍁䅅䅁䉁䅁䅁允䅁䅁䅕児塲㍯㥁䕘䵁䅉䅅䅁䙁䅁䅁睁䵁䅁䅁权噂睂䅁权畁䅁䅁权䕁䅁䅋权あ䅁䅁允䅁䅁䅅䅁䙁佁敹ぐ焹佅⽍䍄䉁䅁䅁睁䅁䅁䅍䅄䅁䅁䅯杦䅉䅁䅯睐䅁䅁䅅䅁䉁䅁䅁杄䵁䅁䅁䅏睁䍁䄴杍ㅁ䅁䅁䍄䉁䅁䅁睁䅁䅁䅍䅄䅁䅁䅯儶䅉䅁䅯允䅁䅁䅅䅁䉁䅁䅁权䍁䅁䅁䍄䉁䅁䅁睁䅁䅁䅍䅄䅁䅁䅯䅵䅷䅁䅯兢䅁䅁䅅䅁䉁䅁䅁权㙄杁䅁䍄䉁䅁䅁睁䅁䅁䅍䅄䅁䅁䅯杔䅑䅁䅯䅍䅁䅁䅅䅁䉁䅁䅁权偁䅁䅁䍄䉁䅁䅁睁䅁䅁䅍䅄䅁䅁䅯杩䅅䅁䅯允䅁䅁䅅䅁䉁䅁䅁权偁允䅁䍄䉁䅁䅁睁䅁䅁䅍䅄䅁䅁䅯杊䅍䅁䅯兢䅁䅁䅅䅁䉁䅁䅁权潂允䅁䍄䉁䅁䅁兂䅁䅁䅍䅄䅁䅁䅯䅨䅙䅁䅯杔䅁䅁䅯兄䅁䅁䅯杄䅁䅁䅅䅁䉁䅁䅁权偁䅁䅁䍄䉁䅁䅁䅂䅁䅁䅍䅄䅁䅁䅯杋䅑䅁䅯䅈䅁䅁䅯先䅁䅁䅅䅁䉁䅁䅁权䍃杂䅁䍄䉁䅁䅁睁䅁䅁䅍䅄䅁䅁䅯杬䅁䅁䅯䅧䅁䅁䅅䅁䉁䅁䅁权⽂杁䅁䍄䉁䅁䅁䅂䅁䅁䅍䅄䅁䅁䅯䄱䅣䅁䅯䅈䅁䅁䅯先䅁䅁䅅䅁䉁䅁䅁权灁䅃䅁䍄䉁䅁䅁睁䅁䅁䅍䅄䅁䅁䅯权䅅䅁䅯睐䅁䅁䅅䅁䉁䅁䅁杄䵁䅁䅁兎ㅁ䍁䄴睎穁䅁䅁䍄䉁䅁䅁睁䅁䅁䅍䅄䅁䅁䅯剣䄸䅁䅯睐䅁䅁䅅䅁䉁䅁䅁杄䵁䅁䅁䅏穁䍁䄴睎㉁䅁䅁䍄䉁䅁䅁睁䅁䅁䅍䅄䅁䅁䅯睄䅙䅁䅯兆䅁䅁䅅䅁䉁䅁䅁权牃䅁䅁䍄䉁䅁䅁兂䅁䅁䅍䅄䅁䅁䅯䅈䅍䅁䅯䅉䅁䅁䅯䅂䍁䅧䅯䅤䅁䅁䅅䅁䉁䅁䅁兂獄払敧扨湴䅑杷允䅁䅁䅍䅁䑁䅁䅷䅁䭁䩁䅣䅁䭁䥁䅁䅁䉁䅁䅁允䅁䅁䅯䅧䅉䅁杷允䅁䅁䅕䅁䑁䅁䅷䅁䭁䩁䡣䅁䭁䅁䅷䅁䭁䅁䄰䅁䭁䅁䄴䅁䉁䅁䅁允䅁䅁䅯睄䅁䅁杷允䅁䅁䅍䅁䑁䅁䅷䅁䭁䑁䕑䅁䭁䥁䅁䅁䉁䅁䅁允䅁䅁䅯睌䄰䅁杷允䅁䅁䅕䅁䑁䅁䅷䅁䭁䭁婑䅁䭁䕁䅕䅁䭁䅁䄰䅁䭁䅁䄴䅁䉁䅁䅁允䅁䅁䅯楃䅅䅁杷允䅁䅁䅕䅁䑁䅁䅷䅁䭁佁䐸䅁䭁佁䅁䅁䭁䅁䄰䅁䭁佁䅅䅁䉁䅁䅁允䅁䅁䅣䅁䅁䍁䡂欵䵁䅉䅅䅁䙁䅁䅁睁䵁䅁䅁权睁杈䅁权㕁䅁䅁权乁䅁䅁权佁䅁䅁允䅁䅁䅅䅁䭁䅁䄸䅁䵁䅉䅅䅁䑁䅁䅁睁䵁䅁䅁权噂允䅁权⽁䅁䅁允䅁䅁䅅䅁佁䅁䅷䅁穁䑁䅧杌穁䑁䅣䅁䵁䅉䅅䅁䑁䅁䅁睁䵁䅁䅁权潄允䅁权睁䅁䅁允䅁䅁䅅䅁䭁䉁䔰䅁䵁䅉䅅䅁䙁䅁䅁睁䵁䅁䅁权奁权䅁权佂䅁䅁权乁䅁䅁权佁䅁䅁允䅁䅁䅅䅁䭁䅁䄸䅁䵁䅉䅅䅁䙁䅁䅁睁䵁䅁䅁权䕃杁䅁权㕁䅁䅁权乁䅁䅁权佁䅁䅁允䅁䅁䅅䅁䭁䩁䉅䅁䵁䅉䅅䅁䑁䅁䅁睁䵁䅁䅁权㍁允䅁权䉁䅁䅁允䅁䅁䅅䅁䭁䅁䅯䅁䵁䅉䅅䅁䙁䅁䅁睁䵁䅁䅁权⽄杁䅁权畁䅁䅁权䕁䅁䅋权桁䅁䅁允䅁䅁䅅䅁䙁䵁䠴㕐祂栱䅂䍄䉁䅁䅁兂䅁䅁䅍䅄䅁䅁䅯硊䅷䅁䅯䅉䅁䅁䅯䅂䍁䅧䅯光䅁䅁䅅䅁䉁䅁䅁兂硂児塲ㅯ慂䅑杷允䅁䅁䅕䅁䑁䅁䅷䅁䭁䙁䅉䅁䭁佁䅁䅁䭁䅁䄰䅁䭁佁䅅䅁䉁䅁䅁允䅁䅁䅯睄䅁䅁杷允䅁䅁䅕䅁䑁䅁䅷䅁䭁䭁䍍䅁䭁䅁䅷䅁䭁䅁䄰䅁䭁䅁䄴䅁䉁䅁䅁允䅁䅁䅯睄䅁䅁杷允䅁䅁䅕䅁䑁䅁䅷䅁䭁䩁䑕䅁䭁䕁䅕䅁䭁䅁䄰䅁䭁䅁䄴䅁䉁䅁䅁允䅁䅁䅯䅓䅑䅁杷允䅁䅁䅍䅁䑁䅁䅷䅁䭁䑁䑣䅁䭁䙁䄰䅁䉁䅁䅁允䅁䅁䅯杩䅁䅁杷允䅁䅁䅍䅁䑁䅁䅷䅁䭁䵁䥷䅁䭁䙁䄰䅁䉁䅁䅁允䅁䅁䅯䅂䅧䅁杷允䅁䅁䅕䅁䑁䅁䅷䅁䭁䕁䱳䅁䭁䍁䅁䅁䭁䅁䅑潁䭁䍁䅅䅁䉁䅁䅁允䅁䅁䅕㡪ㅌ䙋癸啖䵁䅉䅅䅁䑁䅁䅁睁䵁䅁䅁权ぁ睁䅁权⽁䅁䅁允䅁䅁䅅䅁佁䅁䅯䅁硁䍁䄴䅎㍁䅁䅁䍄䉁䅁䅁兂䅁䅁䅍䅄䅁䅁䅯睏䅫䅁䅯兒䅁䅁䅯兄䅁䅁䅯杄䅁䅁䅅䅁䉁䅁䅁权偁䅁䅁䍄䉁䅁䅁睁䅁䅁䅍䅄䅁䅁䅯䅡䅉䅁䅯䅍䅁䅁䅅䅁䉁䅁䅁权㥂䅄䅁䍄䉁䅁䅁兂䅁䅁䅍䅄䅁䅁䅯杉䅑䅁䅯兏䅁䅁䅯兄䅁䅁䅯杄䅁䅁䅅䅁䉁䅁䅁权偁䅁䅁䍄䉁䅁䅁睁䅁䅁䅍䅄䅁䅁䅯桏䅷䅁䅯兘䅁䅁䅅䅁䉁䅁䅁权ㅄ䅁䅁䍄䉁䅁䅁兂䅁䅁䅍䅄䅁䅁䅯术䅕䅁䅯䅄䅁䅁䅯兄䅁䅁䅯杄䅁䅁䅅䅁䉁䅁䅁权偁䅁䅁䍄䉁䅁䅁兂䅁䅁䅍䅄䅁䅁䅯剢䅧䅁䅯䅄䅁䅁䅯兄䅁䅁䅯杄䅁䅁䅅䅁䉁䅁䅁权偁䅁䅁䍄䉁䅁䅁睁䅁䅁䅍䅄䅁䅁䅯睡䅅䅁䅯䅇䅁䅁䅅䅁䉁䅁䅁睂䅁䅁䅁䰴欯䅑杷允䅁䅁䅍䅁䑁䅁䅷䅁䭁䕁䝧䅁䭁䑁䅁䅁䉁䅁䅁允䅁䅁䅯睙䅙䅁杷允䅁䅁䅕䅁䑁䅁䅷䅁䭁䙁奁䅁䭁䕁䄴䅁䭁䅁䄰䅁䭁䅁䄴䅁䉁䅁䅁允䅁䅁䅣䅁䅁䍁䕃䔵䵁䅉䅅䅁䙁䅁䅁睁䵁䅁䅁权摁兇䅁权䙂䅁䅁权乁䅁䅁权佁䅁䅁允䅁䅁䅅䅁䭁䅁䄸䅁䵁䅉䅅䅁䙁䅁䅁睁䵁䅁䅁权煁䅁䅁权潂䅁䅁权乁䅁䅁权佁䅁䅁允䅁䅁䅅䅁䡁䅁䅁䅁䅁敏䅚䍄䉁䅁䅁兂䅁䅁䅍䅄䅁䅁䅯睤䅁䅁䅯兏䅁䅁䅯兄䅁䅁䅯杄䅁䅁䅅䅁䉁䅁䅁权偁䅁䅁䍄䉁䅁䅁兂䅁䅁䅍䅄䅁䅁䅯儫䅕䅁䅯䄴䅁䅁䅯兄䅁䅁䅯儴䅁䅁䅅䅁䉁䅁䅁权偁䅁䅁䍄䉁䅁䅁兂䅁䅁䅍䅄䅁䅁䅯䅒䅉䅁䅯杔䅁䅁䅯兄䅁䅁䅯杄䅁䅁䅅䅁䉁䅁䅁权偁䅁䅁䍄䉁䅁䅁睁䅁䅁䅍䅄䅁䅁䅯睏䅫䅁䅯兢䅁䅁䅅䅁䉁䅁䅁权潂允䅁䍄䉁䅁䅁兂䅁䅁䅍䅄䅁䅁䅯䅉䅙䅁䅯䅉䅁䅁䅯䅂䍁䅧䅯光䅁䅁䅅䅁䉁䅁䅁兂䅁䅁䅁䝁慂䅑杷允䅁䅁䅕䅁䑁䅁䅷䅁䭁䕁䍙䅁䭁䕁䄴䅁䭁䅁䄰䅁䭁䅁䄴䅁䉁䅁䅁允䅁䅁䅯睄䅁䅁杷允䅁䅁䅑䅁䑁䅁䅷䅁䭁䭁䕳䅁䭁䉁䅷䅁䭁䉁䄰䅁䉁䅁䅁允䅁䅁䅯䄷䅳䅁杷允䅁䅁䅕䅁䑁䅁䅷䅁䭁䡁䩁䅁䭁䍁䅁䅁䭁䅁䅑潁䭁䍁䅅䅁䉁䅁䅁允䅁䅁䅕捺䵺䵺啹啡䵁䅉䅅䅁䑁䅁䅁睁䵁䅁䅁权癃兇䅁权䉁䅁䅁允䅁䅁䅅䅁䭁䕁䍅䅁䵁䅉䅅䅁䑁䅁䅁睁䵁䅁䅁权䡁杈䅁权⽁䅁䅁允䅁䅁䅅䅁佁䅁䅷䅁㕁䑁䅉杌㍁䑁䅅䅁䵁䅉䅅䅁䙁䅁䅁睁䵁䅁䅁权䝂杁䅁权杄䅁䅁权乁䅁䅁权桄䅁䅁允䅁䅁䅅䅁䭁䅁䄸䅁䵁䅉䅅䅁䙁䅁䅁睁䵁䅁䅁权桂䅉䅁权杁䅁䅁权䕁䅁䅋权あ䅁䅁允䅁䅁䅅䅁䙁䉁畓⭒㙆䕬䄹䍄䉁䅁䅁睁䅁䅁䅍䅄䅁䅁䅯䉃䅫䅁䅯兢䅁䅁䅅䅁䉁䅁䅁权ㅂ杂䅁䍄䉁䅁䅁兂䅁䅁䅍䅄䅁䅁䅯睭䅉䅁䅯兒䅁䅁䅯兄䅁䅁䅯杄䅁䅁䅅䅁䉁䅁䅁权偁䅁䅁䍄䉁䅁䅁兂䅁䅁䅍䅄䅁䅁䅯朱䅕䅁䅯䅉䅁䅁䅯䅂䍁䅧䅯䅤䅁䅁䅅䅁䉁䅁䅁兂晁敨剴䡵䠵䅑杷允䅁䅁䅍䅁䑁䅁䅷䅁䭁䕁䝫䅁䭁䥁䅁䅁䉁䅁䅁允䅁䅁䅯䅤䅳䅁杷允䅁䅁䅍䅁䑁䅁䅷䅁䭁䑁䥣䅁䭁䉁䅕䅁䉁䅁䅁允䅁䅁䅯睍䅑䅁杷允䅁䅁䅕䅁䑁䅁䅷䅁䭁乁䙅䅁䭁䅁䅷䅁䭁䅁䄰䅁䭁䅁䄴䅁䉁䅁䅁允䅁䅁䅯睄䅁䅁杷允䅁䅁䅍䅁䑁䅁䅷䅁䭁䥁䝍䅁䭁䥁䅁䅁䉁䅁䅁允䅁䅁䅯栫䅁䅁杷允䅁䅁䅍䅁䑁䅁䅷䅁䭁乁䠴䅁䭁䉁䅧䅁䉁䅁䅁允䅁䅁䅣䅁䅁䍁㍁䔵䵁䅉䅅䅁䑁䅁䅁睁䵁䅁䅁权塁䅈䅁权瑂䅁䅁允䅁䅁䅅䅁䭁䡁䅁䅁䵁䅉䅅䅁䑁䅁䅁睁䵁䅁䅁权䑄睈䅁权䉁䅁䅁允䅁䅁䅅䅁䭁䍁䅳䅁䵁䅉䅅䅁䙁䅁䅁睁䵁䅁䅁权灄允䅁权杄䅁䅁权乁䅁䅁权桄䅁䅁允䅁䅁䅅䅁䭁䅁䄸䅁䵁䅉䅅䅁䙁䅁䅁睁䵁䅁䅁权牄允䅁权杁䅁䅁权䕁䅁䅋权桁䅁䅁允䅁䅁䅅䅁䙁䍁捬㡪ㅌ䙡䅒䍄䉁䅁䅁兂䅁䅁䅍䅄䅁䅁䅯兂䅯䅁䅯䅉䅁䅁䅯䅂䍁䅧䅯䅤䅁䅁䅅䅁䉁䅁䅁兂䙃ㄶ㑇潈㉕䅑杷允䅁䅁䅍䅁䑁䅁䅷䅁䭁䕁䩫䅁䭁䥁䅁䅁䉁䅁䅁允䅁䅁䅯杓䅫䅁杷允䅁䅁䅍䅁䑁䅁䅷䅁䭁䵁䅑䅁䭁䙁䄰䅁䉁䅁䅁允䅁䅁䅯杘䅁䅁杷允䅁䅁䅍䅁䑁䅁䅷䅁䭁䱁䑍䅁䭁䉁䅕䅁䉁䅁䅁允䅁䅁䅯䅇䅅䅁杷允䅁䅁䅕䅁䑁䅁䅷䅁䭁䭁䅧䅁䭁䕁䄴䅁䭁䅁䄰䅁䭁䅁䄴䅁䉁䅁䅁允䅁䅁䅣䅁䅁䵁剁欵䵁䅉䅅䅁䙁䅁䅁睁䵁䅁䅁权癁䅄䅁权杁䅁䅁权䕁䅁䅋权あ䅁䅁允䅁䅁䅅䅁䙁䡁啳歲桦汵䅖䍄䉁䅁䅁睁䅁䅁䅍䅄䅁䅁䅯䅺䅉䅁䅯兆䅁䅁䅅䅁䉁䅁䅁权乁允䅁䍄䉁䅁䅁睁䅁䅁䅍䅄䅁䅁䅯砷䅯䅁䅯兆䅁䅁䅅䅁䉁䅁䅁权卄杁䅁䍄䉁䅁䅁䅂䅁䅁䅍䅄䅁䅁䅯共䅣䅁䅯䅈䅁䅁䅯先䅁䅁䅅䅁䉁䅁䅁权㥄䅁䅁䍄䉁䅁䅁兂䅁䅁䅍䅄䅁䅁䅯八䅉䅁䅯䄴䅁䅁䅯兄䅁䅁䅯儴䅁䅁䅅䅁䉁䅁䅁睂䅁䅁䅁䩧汘䅑杷允䅁䅁䅍䅁䑁䅁䅷䅁䭁䱁䙫䅁䭁䉁䅧䅁䉁䅁䅁允䅁䅁䅯睄䅁䅁杷允䅁䅁䅑䅁䑁䅁䅷䅁䭁䉁夸䅁䭁䉁䅷䅁䭁䉁䄰䅁䉁䅁䅁允䅁䅁䅯兒䄰䅁杷允䅁䅁䅕䅁䑁䅁䅷䅁䭁䥁䍣䅁䭁䍁䅁䅁䭁䅁䅑潁䭁䍁䅅䅁䉁䅁䅁允䅁䅁䅕場啯歲䉦ざ䵁䅉䅅䅁䑁䅁䅁睁䵁䅁䅁权䍃䅂䅁权瑂䅁䅁允䅁䅁䅅䅁䭁䅁䕳䅁䵁䅉䅅䅁䕁䅁䅁睁䵁䅁䅁权㑃杈䅁权捁䅁䅁权摁䅁䅁允䅁䅁䅅䅁䭁䩁䅯䅁䵁䅉䅅䅁䑁䅁䅁睁䵁䅁䅁权兄兂䅁权䉁䅁䅁允䅁䅁䅅䅁䭁䡁䉣䅁䵁䅉䅅䅁䙁䅁䅁睁䵁䅁䅁权湃兇䅁权㕁䅁䅁权乁䅁䅁权佁䅁䅁允䅁䅁䅅䅁䭁䩁䉅䅁䵁䅉䅅䅁䙁䅁䅁睁䵁䅁䅁权癃杁䅁权䙂䅁䅁权乁䅁䅁权佁䅁䅁允䅁䅁䅅䅁䭁䱁䍁䅁䵁䅉䅅䅁䑁䅁䅁睁䵁䅁䅁权㙃杁䅁权噁䅁䅁允䅁䅁䅅䅁䭁䱁䅯䅁䵁䅉䅅䅁䑁䅁䅁睁䵁䅁䅁权楁兂䅁权睁䅁䅁允䅁䅁䅅䅁䭁䡁噫䅁䵁䅉䅅䅁䙁䅁䅁睁䵁䅁䅁权婁䅃䅁权畁䅁䅁权䕁䅁䅋权桁䅁䅁允䅁䅁䅅䅁䙁䍁䥮婑硤䅷䄱䍄䉁䅁䅁兂䅁䅁䅍䅄䅁䅁䅯剫䅅䅁䅯䅄䅁䅁䅯兄䅁䅁䅯杄䅁䅁䅅䅁䉁䅁䅁权䥃允䅁䍄䉁䅁䅁兂䅁䅁䅍䅄䅁䅁䅯䅫䅁䅁䅯兒䅁䅁䅯兄䅁䅁䅯杄䅁䅁䅅䅁䉁䅁䅁权偁䅁䅁䍄䉁䅁䅁兂䅁䅁䅍䅄䅁䅁䅯来䅑䅁䅯兒䅁䅁䅯兄䅁䅁䅯杄䅁䅁䅅䅁䉁䅁䅁权偁䅁䅁䍄䉁䅁䅁兂䅁䅁䅍䅄䅁䅁䅯杩䅉䅁䅯杌䅁䅁䅯䅂䍁䅧䅯光䅁䅁䅅䅁䉁䅁䅁兂剄ㅌ㙱㐷䰴䅑杷允䅁䅁䅕䅁䑁䅁䅷䅁䭁䑁䕙䅁䭁䍁䄴䅁䭁䅁䅑潁䭁䍁䅅䅁䉁䅁䅁允䅁䅁䅕⼰㑹漳湷え䵁䅉䅅䅁䙁䅁䅁睁䵁䅁䅁权癁睂䅁权畁䅁䅁权䕁䅁䅋权あ䅁䅁允䅁䅁䅅䅁䙁乁㕮睨界关䅒䍄䉁䅁䅁睁䅁䅁䅍䅄䅁䅁䅯桋䅫䅁䅯䅇䅁䅁䅅䅁䉁䅁䅁睂䅁䅁䅁䉁慌䅑杷允䅁䅁䅕䅁䑁䅁䅷䅁䭁䱁䌴䅁䭁䑁䅫䅁䭁䅁䄰䅁䭁䅁䄴䅁䉁䅁䅁允䅁䅁䅯睄䅁䅁杷允䅁䅁䅕䅁䑁䅁䅷䅁䭁䍁䕍䅁䭁䕁䄴䅁䭁䅁䄰䅁䭁䅁䄴䅁䉁䅁䅁允䅁䅁䅯睄䅁䅁杷允䅁䅁䅕䅁䑁䅁䅷䅁䭁乁扉䅁䭁䍁䄴䅁䭁䅁䅑潁䭁䍁䅅䅁䉁䅁䅁允䅁䅁䅕乊楪㍈灖䕃䵁䅉䅅䅁䑁䅁䅁睁䵁䅁䅁权瑄睁䅁权摂䅁䅁允䅁䅁䅅䅁䭁䉁䉑䅁䵁䅉䅅䅁䙁䅁䅁睁䵁䅁䅁权䅄杇䅁权畁䅁䅁权䕁䅁䅋权桁䅁䅁允䅁䅁䅅䅁䙁䉁瑰挶噤剸䅂䍄䉁䅁䅁睁䅁䅁䅍䅄䅁䅁䅯䅩䅙䅁䅯兆䅁䅁䅅䅁䉁䅁䅁权睂䅁䅁䍄䉁䅁䅁兂䅁䅁䅍䅄䅁䅁䅯卷䅁䅁䅯䅄䅁䅁䅯兄䅁䅁䅯杄䅁䅁䅅䅁䉁䅁䅁权䝁允䅁䍄䉁䅁䅁兂䅁䅁䅍䅄䅁䅁䅯睅䅫䅁䅯䅉䅁䅁䅯䅂䍁䅧䅯䅤䅁䅁䅅䅁䉁䅁䅁兂㥁瑃橥䱣䈱䅑杷允䅁䅁䅕䅁䑁䅁䅷䅁䭁䑁婙䅁䭁䕁䄴䅁䭁䅁䄰䅁䭁䅁䄴䅁䉁䅁䅁允䅁䅁䅣䅁䅁䵁瑃唵䵁䅉䅅䅁䑁䅁䅁睁䵁䅁䅁权楁兂䅁权摂䅁䅁允䅁䅁䅅䅁䭁䥁䅯䅁䵁䅉䅅䅁䙁䅁䅁睁䵁䅁䅁权摁睁䅁权杁䅁䅁权䕁䅁䅋权あ䅁䅁允䅁䅁䅅䅁䙁䡁啳歲桦汥䅆䍄䉁䅁䅁睁䅁䅁䅍䅄䅁䅁䅯杍䅁䅁䅯兢䅁䅁䅅䅁䉁䅁䅁权慁杁䅁䍄䉁䅁䅁䅂䅁䅁䅍䅄䅁䅁䅯硫䄰䅁䅯䅈䅁䅁䅯先䅁䅁䅅䅁䉁䅁䅁权桁䅆䅁䍄䉁䅁䅁兂䅁䅁䅍䅄䅁䅁䅯杹䅑䅁䅯兒䅁䅁䅯兄䅁䅁䅯杄䅁䅁䅅䅁䉁䅁䅁权偁䅁䅁䍄䉁䅁䅁睁䅁䅁䅍䅄䅁䅁䅯眵䅧䅁䅯兆䅁䅁䅅䅁䉁䅁䅁权奁允䅁䍄䉁䅁䅁睁䅁䅁䅍䅄䅁䅁䅯硯䅧䅁䅯䅍䅁䅁䅅䅁䉁䅁䅁权䑄光䅁䍄䉁䅁䅁兂䅁䅁䅍䅄䅁䅁䅯杮䅉䅁䅯䄴䅁䅁䅯兄䅁䅁䅯儴䅁䅁䅅䅁䉁䅁䅁权偁䅁䅁䍄䉁䅁䅁睁䅁䅁䅍䅄䅁䅁䅯睡䅉䅁䅯兘䅁䅁䅅䅁䉁䅁䅁权䭃䅁䅁䍄䉁䅁䅁兂䅁䅁䅍䅄䅁䅁䅯睴䅳䅁䅯杔䅁䅁䅯兄䅁䅁䅯杄䅁䅁䅅䅁䉁䅁䅁权偁䅁䅁䍄䉁䅁䅁睁䅁䅁䅍䅄䅁䅁䅯八䅉䅁䅯䅍䅁䅁䅅䅁䉁䅁䅁权千杁䅁䍄䉁䅁䅁睁䅁䅁䅍䅄䅁䅁䅯桚䄸䅁䅯兢䅁䅁䅅䅁䉁䅁䅁权䝄睁䅁䍄䉁䅁䅁兂䅁䅁䅍䅄䅁䅁䅯桴䅷䅁䅯兏䅁䅁䅯兄䅁䅁䅯杄䅁䅁䅅䅁䉁䅁䅁权偁䅁䅁䍄䉁䅁䅁睁䅁䅁䅍䅄䅁䅁䅯杹䅍䅁䅯䅍䅁䅁䅅䅁䉁䅁䅁权㕂元䅁䍄䉁䅁䅁兂䅁䅁䅍䅄䅁䅁䅯硫䅫䅁䅯杌䅁䅁䅯䅂䍁䅧䅯光䅁䅁䅅䅁䉁䅁䅁兂睂䈰兏潬乙䅑杷允䅁䅁䅕䅁䑁䅁䅷䅁䭁䩁䍕䅁䭁䍁䄴䅁䭁䅁䅑潁䭁䡁䅑䅁䉁䅁䅁允䅁䅁䅕牯眰睹制啂䵁䅉䅅䅁䙁䅁䅁睁䵁䅁䅁权奁䅈䅁权杄䅁䅁权乁䅁䅁权桄䅁䅁允䅁䅁䅅䅁䡁䅁䅁䅁杁⭉䅚䍄䉁䅁䅁睁䅁䅁䅍䅄䅁䅁䅯兮䅙䅁䅯兆䅁䅁䅅䅁䉁䅁䅁权乁允䅁䍄䉁䅁䅁兂䅁䅁䅍䅄䅁䅁䅯兎䅕䅁䅯杔䅁䅁䅯兄䅁䅁䅯杄䅁䅁䅅䅁䉁䅁䅁权偁䅁䅁䍄䉁䅁䅁睁䅁䅁䅍䅄䅁䅁䅯硆䅧䅁䅯䅍䅁䅁䅅䅁䉁䅁䅁权杂元䅁䍄䉁䅁䅁兂䅁䅁䅍䅄䅁䅁䅯杬䅉䅁䅯杌䅁䅁䅯䅂䍁䅧䅯䅤䅁䅁䅅䅁䉁䅁䅁兂䵁塬敭噃浣䅑杷允䅁䅁䅍䅁䑁䅁䅷䅁䭁䩁䍣䅁䭁䑁䅁䅁䉁䅁䅁允䅁䅁䅯睄䅁䅁杷允䅁䅁䅍䅁䑁䅁䅷䅁䭁佁佫䅁䭁䑁䅁䅁䉁䅁䅁允䅁䅁䅯硭䅣䅁杷允䅁䅁䅕䅁䑁䅁䅷䅁䭁乁䄴䅁䭁䍁䅁䅁䭁䅁䅑潁䭁䡁䅑䅁䉁䅁䅁允䅁䅁䅕牕敧敨創啓䵁䅉䅅䅁䕁䅁䅁睁䵁䅁䅁权時兇䅁权捁䅁䅁权摁䅁䅁允䅁䅁䅅䅁䭁乁䴸䅁䵁䅉䅅䅁䙁䅁䅁睁䵁䅁䅁权硃允䅁权䵁䅁䅁权乁䅁䅁权佁䅁䅁允䅁䅁䅅䅁䭁䅁䄸䅁䵁䅉䅅䅁䙁䅁䅁睁䵁䅁䅁权䭃䅂䅁权䙂䅁䅁权乁䅁䅁权佁䅁䅁允䅁䅁䅅䅁䭁䅁䄸䅁䵁䅉䅅䅁䙁䅁䅁睁䵁䅁䅁权呂睂䅁权畁䅁䅁权䕁䅁䅋权あ䅁䅁允䅁䅁䅅䅁䙁䅁㉔䙱䝩䅈䅖䍄䉁䅁䅁䅂䅁䅁䅍䅄䅁䅁䅯睌䅉䅁䅯䅈䅁䅁䅯先䅁䅁䅅䅁䉁䅁䅁权允兄䅁䍄䉁䅁䅁兂䅁䅁䅍䅄䅁䅁䅯䅫䅍䅁䅯杌䅁䅁䅯䅂䍁䅧䅯䅤䅁䅁䅅䅁䉁䅁䅁兂浂丫硵晋填䅑杷允䅁䅁䅕䅁䑁䅁䅷䅁䭁乁䕁䅁䭁佁䅁䅁䭁䅁䄰䅁䭁佁䅅䅁䉁䅁䅁允䅁䅁䅯睄䅁䅁杷允䅁䅁䅕䅁䑁䅁䅷䅁䭁䥁䝧䅁䭁佁䅁䅁䭁䅁䄰䅁䭁佁䅅䅁䉁䅁䅁允䅁䅁䅯睄䅁䅁杷允䅁䅁䅍䅁䑁䅁䅷䅁䭁䙁䅯䅁䭁䉁䅕䅁䉁䅁䅁允䅁䅁䅯兑䅣䅁杷允䅁䅁䅍䅁䑁䅁䅷䅁䭁䡁䑣䅁䭁䉁䅧䅁䉁䅁䅁允䅁䅁䅯睄䅁䅁杷允䅁䅁䅍䅁䑁䅁䅷䅁䭁䙁䥧䅁䭁䑁䅁䅁䉁䅁䅁允䅁䅁䅯桒䅣䅁杷允䅁䅁䅑䅁䑁䅁䅷䅁䭁䩁䥑䅁䭁䉁䅷䅁䭁䉁䄰䅁䉁䅁䅁允䅁䅁䅯兂䅳䅁杷允䅁䅁䅕䅁䑁䅁䅷䅁䭁䙁䅅䅁䭁䅁䅷䅁䭁䅁䄰䅁䭁䅁䄴䅁䉁䅁䅁允䅁䅁䅯睄䅁䅁杷允䅁䅁䅍䅁䑁䅁䅷䅁䭁䡁䔸䅁䭁䑁䄸䅁䉁䅁䅁允䅁䅁䄴䅄䅁䑁䅑䅎畁䑁䅕李䅁䅁杷允䅁䅁䅑䅁䑁䅁䅷䅁䭁䉁䩍䅁䭁䉁䅷䅁䭁䉁䄰䅁䉁䅁䅁允䅁䅁䅯睐䅉䅁杷允䅁䅁䅕䅁䑁䅁䅷䅁䭁䩁䍷䅁䭁䕁䅕䅁䭁䅁䄰䅁䭁䅁䄴䅁䉁䅁䅁允䅁䅁䅯睄䅁䅁杷允䅁䅁䅕䅁䑁䅁䅷䅁䭁䙁䉳䅁䭁䕁䄴䅁䭁䅁䄰䅁䭁䅁䄴䅁䉁䅁䅁允䅁䅁䅣䅁䅁䵁療唵䵁䅉䅅䅁䙁䅁䅁睁䵁䅁䅁权佂䅂䅁权畁䅁䅁权䕁䅁䅋权あ䅁䅁允䅁䅁䅅䅁䙁䑁側兙儵睶䄱䍄䉁䅁䅁睁䅁䅁䅍䅄䅁䅁䅯䅎䅁䅁䅯兢䅁䅁䅅䅁䉁䅁䅁权睂䅁䅁䍄䉁䅁䅁睁䅁䅁䅍䅄䅁䅁䅯䅆䅕䅁䅯兘䅁䅁䅅䅁䉁䅁䅁权牁䅁䅁䍄䉁䅁䅁睁䅁䅁䅍䅄䅁䅁䅯杶䅅䅁䅯兆䅁䅁䅅䅁䉁䅁䅁权奁允䅁䍄䉁䅁䅁睁䅁䅁䅍䅄䅁䅁䅯杚䅍䅁䅯睐䅁䅁䅅䅁䉁䅁䅁杄䵁䅁䅁李ぁ䍁䄴兎㑁䅁䅁䍄䉁䅁䅁兂䅁䅁䅍䅄䅁䅁䅯硧䅯䅁䅯䅡䅁䅁䅯兄䅁䅁䅯杄䅁䅁䅅䅁䉁䅁䅁权偁䅁䅁䍄䉁䅁䅁睁䅁䅁䅍䅄䅁䅁䅯䅒䅍䅁䅯䅍䅁䅁䅅䅁䉁䅁䅁权䙂睁䅁䍄䉁䅁䅁睁䅁䅁䅍䅄䅁䅁䅯睱䅷䅁䅯兘䅁䅁䅅䅁䉁䅁䅁权ㅄ䅁䅁䍄䉁䅁䅁睁䅁䅁䅍䅄䅁䅁䅯䅣䅉䅁䅯允䅁䅁䅅䅁䉁䅁䅁权晃允䅁䍄䉁䅁䅁睁䅁䅁䅍䅄䅁䅁䅯䈳䅣䅁䅯兘䅁䅁䅅䅁䉁䅁䅁权啁允䅁䍄䉁䅁䅁兂䅁䅁䅍䅄䅁䅁䅯朳䅍䅁䅯兒䅁䅁䅯兄䅁䅁䅯杄䅁䅁䅅䅁䉁䅁䅁权坂睂䅁䍄䉁䅁䅁睁䅁䅁䅍䅄䅁䅁䅯朶䅉䅁䅯允䅁䅁䅅䅁䉁䅁䅁权求䅁䅁䍄䉁䅁䅁兂䅁䅁䅍䅄䅁䅁䅯睏䅑䅁䅯兏䅁䅁䅯兄䅁䅁䅯杄䅁䅁䅅䅁䉁䅁䅁权偁䅁䅁䍄䉁䅁䅁兂䅁䅁䅍䅄䅁䅁䅯䅅䅕䅁䅯䅡䅁䅁䅯兄䅁䅁䅯杄䅁䅁䅅䅁䉁䅁䅁权偁䅁䅁䍄䉁䅁䅁兂䅁䅁䅍䅄䅁䅁䅯睕䅁䅁䅯䅄䅁䅁䅯兄䅁䅁䅯杄䅁䅁䅅䅁䉁䅁䅁权偁䅁䅁䍄䉁䅁䅁兂䅁䅁䅍䅄䅁䅁䅯兮䅉䅁䅯杔䅁䅁䅯兄䅁䅁䅯杄䅁䅁䅅䅁䉁䅁䅁权偁䅁䅁䍄䉁䅁䅁兂䅁䅁䅍䅄䅁䅁䅯公䅍䅁䅯䅉䅁䅁䅯䅂䍁䅧䅯䅤䅁䅁䅅䅁䉁䅁䅁兂㥁瑃橥乣杖䅑杷允䅁䅁䅕䅁䑁䅁䅷䅁䭁䡁乧䅁䭁䍁䄴䅁䭁䅁䅑潁䭁䡁䅑䅁䉁䅁䅁允䅁䅁䅕畂杯䭂来歊䵁䅉䅅䅁䙁䅁䅁睁䵁䅁䅁权瑂䅇䅁权䙂䅁䅁权乁䅁䅁权佁䅁䅁允䅁䅁䅅䅁䭁䅁䄸䅁䵁䅉䅅䅁䙁䅁䅁睁䵁䅁䅁权獂睃䅁权杄䅁䅁权乁䅁䅁权桄䅁䅁允䅁䅁䅅䅁䭁䅁䄸䅁䵁䅉䅅䅁䑁䅁䅁睁䵁䅁䅁权煄䅂䅁权摂䅁䅁允䅁䅁䅅䅁䭁䉁䉍䅁䵁䅉䅅䅁䑁䅁䅁睁䵁䅁䅁权晁睂䅁权摂䅁䅁允䅁䅁䅅䅁䭁䙁䄴䅁䵁䅉䅅䅁䙁䅁䅁睁䵁䅁䅁权敃杁䅁权佂䅁䅁权乁䅁䅁权佁䅁䅁允䅁䅁䅅䅁䭁䅁䄸䅁䵁䅉䅅䅁䙁䅁䅁睁䵁䅁䅁权⽁睂䅁权潂䅁䅁权乁䅁䅁权佁䅁䅁允䅁䅁䅅䅁䡁䅁䅁䅁权畋䅚䍄䉁䅁䅁䅂䅁䅁䅍䅄䅁䅁䅯睘䅣䅁䅯䅈䅁䅁䅯先䅁䅁䅅䅁䉁䅁䅁权扂䅁䅁䍄䉁䅁䅁兂䅁䅁䅍䅄䅁䅁䅯桂䄸䅁䅯杔䅁䅁䅯兄䅁䅁䅯杄䅁䅁䅅䅁䉁䅁䅁睂䅁䅁䅁䵯汶䅑杷允䅁䅁䅕䅁䑁䅁䅷䅁䭁䭁䍁䅁䭁䕁䄴䅁䭁䅁䄰䅁䭁䅁䄴䅁䉁䅁䅁允䅁䅁䅯睄䅁䅁杷允䅁䅁䅕䅁䑁䅁䅷䅁䭁䭁䉉䅁䭁佁䅁䅁䭁䅁䄰䅁䭁佁䅅䅁䉁䅁䅁允䅁䅁䅯睄䅁䅁杷允䅁䅁䅕䅁䑁䅁䅷䅁䭁䱁奕䅁䭁䍁䅁䅁䭁䅁䅑潁䭁䡁䅑䅁䉁䅁䅁允䅁䅁䅕䅁䅁䅁兄啘䵁䅉䅅䅁䑁䅁䅁睁䵁䅁䅁权桁元䅁权摂䅁䅁允䅁䅁䅅䅁䭁䥁䅧䅁䵁䅉䅅䅁䑁䅁䅁睁䵁䅁䅁权桄杇䅁权䅃䅁䅁允䅁䅁䅅䅁䭁䭁昸䅁䵁䅉䅅䅁䙁䅁䅁睁䵁䅁䅁权浄允䅁权杁䅁䅁权䕁䅁䅋权桁䅁䅁允䅁䅁䅅䅁䙁䵁䴳䵺䵺䠲䅨䍄䉁䅁䅁睁䅁䅁䅍䅄䅁䅁䅯杯䅉䅁䅯䅇䅁䅁䅅䅁䉁䅁䅁睂䅁䅁䅁䍉氷䅑杷允䅁䅁䅍䅁䑁䅁䅷䅁䭁䉁奁䅁䭁䥁䅁䅁䉁䅁䅁允䅁䅁䅯䍭䅙䅁杷允䅁䅁䅑䅁䑁䅁䅷䅁䭁䕁䝧䅁䭁䉁䅷䅁䭁䉁䄰䅁䉁䅁䅁允䅁䅁䅯材䅉䅁杷允䅁䅁䅕䅁䑁䅁䅷䅁䭁䵁䉫䅁䭁䍁䄴䅁䭁䅁䅑潁䭁䡁䅑䅁䉁䅁䅁允䅁䅁䅕䍑䵉漸佅啋䵁䅉䅅䅁䑁䅁䅁睁䵁䅁䅁权湄杁䅁权⽁䅁䅁允䅁䅁䅅䅁佁䅁䅯䅁㍁䑁䅙杌㉁䅁䅁䍄䉁䅁䅁睁䅁䅁䅍䅄䅁䅁䅯睷䅍䅁䅯䅧䅁䅁䅅䅁䉁䅁䅁权⭄杂䅁䍄䉁䅁䅁睁䅁䅁䅍䅄䅁䅁䅯剫䅧䅁䅯䅍䅁䅁䅅䅁䉁䅁䅁权䍁䅂䅁䍄䉁䅁䅁睁䅁䅁䅍䅄䅁䅁䅯兓䅙䅁䅯允䅁䅁䅅䅁䉁䅁䅁权䉂杁䅁䍄䉁䅁䅁睁䅁䅁䅍䅄䅁䅁䅯睚䅣䅁䅯睐䅁䅁䅅䅁䉁䅁䅁杄䵁䅁䅁李㕁䍁䄴䅏ぁ䅁䅁䍄䉁䅁䅁兂䅁䅁䅍䅄䅁䅁䅯兪䅁䅁䅯兒䅁䅁䅯兄䅁䅁䅯杄䅁䅁䅅䅁䉁䅁䅁权偁䅁䅁䍄䉁䅁䅁睁䅁䅁䅍䅄䅁䅁䅯朶䅉䅁䅯睐䅁䅁䅅䅁䉁䅁䅁杄䵁䅁䅁䅎㍁䍁䄴䅍硁䅁䅁䍄䉁䅁䅁兂䅁䅁䅍䅄䅁䅁䅯䅗䅍䅁䅯䅄䅁䅁䅯兄䅁䅁䅯杄䅁䅁䅅䅁䉁䅁䅁权偁䅁䅁䍄䉁䅁䅁兂䅁䅁䅍䅄䅁䅁䅯䅃䅅䅁䅯䅉䅁䅁䅯䅂䍁䅧䅯光䅁䅁䅅䅁䉁䅁䅁兂偃癷潕䙘吹䅑杷允䅁䅁䅕䅁䑁䅁䅷䅁䭁䩁䑑䅁䭁䝁䅧䅁䭁䅁䄰䅁䭁䅁䄴䅁䉁䅁䅁允䅁䅁䅣䅁䅁䅁㝄唵䵁䅉䅅䅁䙁䅁䅁睁䵁䅁䅁权楃䅂䅁权䵁䅁䅁权乁䅁䅁权佁䅁䅁允䅁䅁䅅䅁䭁䅁䄸䅁䵁䅉䅅䅁䑁䅁䅁睁䵁䅁䅁权汁䅂䅁权睁䅁䅁允䅁䅁䅅䅁䭁䕁位䅁䵁䅉䅅䅁䙁䅁䅁睁䵁䅁䅁权灃杇䅁权畁䅁䅁权䕁䅁䅋权あ䅁䅁允䅁䅁䅅䅁䙁䉁場楙穔剚䅎䍄䉁䅁䅁兂䅁䅁䅍䅄䅁䅁䅯栵䅳䅁䅯杌䅁䅁䅯䅂䍁䅧䅯光䅁䅁䅅䅁䉁䅁䅁兂㑁ㄱ煤䕎佫䅑杷允䅁䅁䅍䅁䑁䅁䅷䅁䭁䉁䥷䅁䭁䅁䅅䅁䉁䅁䅁允䅁䅁䅯䅂䅁䅁杷允䅁䅁䅕䅁䑁䅁䅷䅁䭁䅁䌰䅁䭁䍁䅁䅁䭁䅁䅑潁䭁䍁䅅䅁䉁䅁䅁允䅁䅁䅕瑃橥䑣愲啗䵁䅉䅅䅁䙁䅁䅁睁䵁䅁䅁权坃兂䅁权䵁䅁䅁权乁䅁䅁权佁䅁䅁允䅁䅁䅅䅁䭁䅁䄸䅁䵁䅉䅅䅁䑁䅁䅁睁䵁䅁䅁权歃䅃䅁权噁䅁䅁允䅁䅁䅅䅁䭁䑁䕍䅁䵁䅉䅅䅁䙁䅁䅁睁䵁䅁䅁权流杁䅁权䵁䅁䅁权乁䅁䅁权佁䅁䅁允䅁䅁䅅䅁䭁䅁䄸䅁䵁䅉䅅䅁䑁䅁䅁睁䵁䅁䅁权橃杁䅁权䅃䅁䅁允䅁䅁䅅䅁䭁䭁䍑䅁䵁䅉䅅䅁䑁䅁䅁睁䵁䅁䅁权㉄睁䅁权⽁䅁䅁允䅁䅁䅅䅁佁䅁䅯䅁硁䍁䄴李硁䅁䅁䍄䉁䅁䅁兂䅁䅁䅍䅄䅁䅁䅯儶䄴䅁䅯䅡䅁䅁䅯兄䅁䅁䅯杄䅁䅁䅅䅁䉁䅁䅁权偁䅁䅁䍄䉁䅁䅁兂䅁䅁䅍䅄䅁䅁䅯䅫䅁䅁䅯䄴䅁䅁䅯兄䅁䅁䅯儴䅁䅁䅅䅁䉁䅁䅁权偁䅁䅁䍄䉁䅁䅁兂䅁䅁䅍䅄䅁䅁䅯儸䅁䅁䅯杔䅁䅁䅯兄䅁䅁䅯杄䅁䅁䅅䅁䉁䅁䅁权偁䅁䅁䍄䉁䅁䅁兂䅁䅁䅍䅄䅁䅁䅯䅒䅉䅁䅯䅉䅁䅁䅯䅂䍁䅧䅯䅤䅁䅁䅅䅁䉁䅁䅁兂䅁䅁䅁䕁㉁䅑杷允䅁䅁䅕䅁䑁䅁䅷䅁䭁䭁䡯䅁䭁䍁䅁䅁䭁䅁䅑潁䭁䡁䅑䅁䉁䅁䅁允䅁䅁䅕灭婭婭剫歙䵁䅉䅅䅁䑁䅁䅁睁䵁䅁䅁权㑂䅁䅁权䉁䅁䅁允䅁䅁䅅䅁䭁䅁䅯䅁䵁䅉䅅䅁䑁䅁䅁睁䵁䅁䅁权灄睁䅁权摂䅁䅁允䅁䅁䅅䅁䭁䡁䉣䅁䵁䅉䅅䅁䑁䅁䅁睁䵁䅁䅁权噃杂䅁权䅃䅁䅁允䅁䅁䅅䅁䭁䡁啧䅁䵁䅉䅅䅁䑁䅁䅁睁䵁䅁䅁权乃杁䅁权䅃䅁䅁允䅁䅁䅅䅁䭁乁偳䅁䵁䅉䅅䅁䙁䅁䅁睁䵁䅁䅁权橂杇䅁权杁䅁䅁权䕁䅁䅋权桁䅁䅁允䅁䅁䅅䅁䙁䵁䴳䵺䵺䙔䅬䍄䉁䅁䅁兂䅁䅁䅍䅄䅁䅁䅯兆䅣䅁䅯兒䅁䅁䅯兄䅁䅁䅯杄䅁䅁䅅䅁䉁䅁䅁权坃䅄䅁䍄䉁䅁䅁兂䅁䅁䅍䅄䅁䅁䅯桋䅳䅁䅯兏䅁䅁䅯兄䅁䅁䅯杄䅁䅁䅅䅁䉁䅁䅁权䥃允䅁䍄䉁䅁䅁睁䅁䅁䅍䅄䅁䅁䅯杶䅑䅁䅯䅇䅁䅁䅅䅁䉁䅁䅁权偁䅁䅁䍄䉁䅁䅁兂䅁䅁䅍䅄䅁䅁䅯杋䅉䅁䅯兒䅁䅁䅯兄䅁䅁䅯杄䅁䅁䅅䅁䉁䅁䅁权偁䅁䅁䍄䉁䅁䅁睁䅁䅁䅍䅄䅁䅁䅯䅓䅷䅁䅯䅍䅁䅁䅅䅁䉁䅁䅁权乂杆䅁䍄䉁䅁䅁兂䅁䅁䅍䅄䅁䅁䅯杨䅳䅁䅯䅄䅁䅁䅯兄䅁䅁䅯杄䅁䅁䅅䅁䉁䅁䅁权偁䅁䅁䍄䉁䅁䅁兂䅁䅁䅍䅄䅁䅁䅯睓䅳䅁䅯兒䅁䅁䅯兄䅁䅁䅯杄䅁䅁䅅䅁䉁䅁䅁权偁䅁䅁䍄䉁䅁䅁睁䅁䅁䅍䅄䅁䅁䅯儱䅁䅁䅯允䅁䅁䅅䅁䉁䅁䅁权䭁䅁䅁䍄䉁䅁䅁睁䅁䅁䅍䅄䅁䅁䅯䅌䅑䅁䅯睐䅁䅁䅅䅁䉁䅁䅁杄䵁䅁䅁兏祁䍁䄴睍ぁ䅁䅁䍄䉁䅁䅁睁䅁䅁䅍䅄䅁䅁䅯朳䅣䅁䅯䅧䅁䅁䅅䅁䉁䅁䅁权ㅁ睃䅁䍄䉁䅁䅁兂䅁䅁䅍䅄䅁䅁䅯兎䅉䅁䅯杌䅁䅁䅯䅂䍁䅧䅯光䅁䅁䅅䅁䉁䅁䅁兂睄潓焳浺临䅑杷允䅁䅁䅕䅁䑁䅁䅷䅁䭁䕁捷䅁䭁䍁䅁䅁䭁䅁䅑潁䭁䡁䅑䅁䉁䅁䅁允䅁䅁䅕場啯歲硤啘䵁䅉䅅䅁䙁䅁䅁睁䵁䅁䅁权䥃䅉䅁权畁䅁䅁权䕁䅁䅋权あ䅁䅁允䅁䅁䅅䅁䙁䙁䍃ㅒ獑睩䅊䍄䉁䅁䅁睁䅁䅁䅍䅄䅁䅁䅯克䅑䅁䅯睐䅁䅁䅅䅁䉁䅁䅁杄䵁䅁䅁䅎硁䍁䄴杍ぁ䅁䅁䍄䉁䅁䅁睁䅁䅁䅍䅄䅁䅁䅯兖䅕䅁䅯睐䅁䅁䅅䅁䉁䅁䅁杄佁䅁䅁免睁䑁䅕杌㑁䑁䅧䅁䵁䅉䅅䅁䙁䅁䅁睁䵁䅁䅁权䝃杁䅁权杁䅁䅁权䕁䅁䅋权あ䅁䅁允䅁䅁䅅䅁䙁偁潙䥘䌯啴䄹䍄䉁䅁䅁兂䅁䅁䅍䅄䅁䅁䅯䄱䅍䅁䅯䅡䅁䅁䅯兄䅁䅁䅯杄䅁䅁䅅䅁䉁䅁䅁权偁䅁䅁䍄䉁䅁䅁睁䅁䅁䅍䅄䅁䅁䅯䅫䅁䅁䅯䅧䅁䅁䅅䅁䉁䅁䅁权潃杁䅁䍄䉁䅁䅁兂䅁䅁䅍䅄䅁䅁䅯䅇䅙䅁䅯兏䅁䅁䅯兄䅁䅁䅯杄䅁䅁䅅䅁䉁䅁䅁权偁䅁䅁䍄䉁䅁䅁睁䅁䅁䅍䅄䅁䅁䅯杋䅉䅁䅯䅇䅁䅁䅅䅁䉁䅁䅁睂䅁䅁䅁䩧歄䅑杷允䅁䅁䅍䅁䑁䅁䅷䅁䭁䩁䅫䅁䭁䑁䅁䅁䉁䅁䅁允䅁䅁䅯睄䅁䅁杷允䅁䅁䅍䅁䑁䅁䅷䅁䭁䑁䡍䅁䭁䑁䅁䅁䉁䅁䅁允䅁䅁䅯䅷䅳䅁杷允䅁䅁䅍䅁䑁䅁䅷䅁䭁䑁挴䅁䭁䝁䄰䅁䉁䅁䅁允䅁䅁䅯祵䅁䅁杷允䅁䅁䅕䅁䑁䅁䅷䅁䭁䵁䉧䅁䭁䅁䅷䅁䭁䅁䄰䅁䭁䅁䄴䅁䉁䅁䅁允䅁䅁䅯睄䅁䅁杷允䅁䅁䅕䅁䑁䅁䅷䅁䭁䡁䤸䅁䭁䕁䅕䅁䭁䅁䄰䅁䭁䅁䄴䅁䉁䅁䅁允䅁䅁䅯硎䅑䅁杷允䅁䅁䅕䅁䑁䅁䅷䅁䭁䙁䕍䅁䭁䅁䅷䅁䭁䅁䄰䅁䭁䅁䄴䅁䉁䅁䅁允䅁䅁䅯睄䅁䅁杷允䅁䅁䅕䅁䑁䅁䅷䅁䭁䙁䍙䅁䭁䍁䄴䅁䭁䅁䅑潁䭁䍁䅅䅁䉁䅁䅁允䅁䅁䅕畊睅䜴楦啉䵁䅉䅅䅁䑁䅁䅁睁䵁䅁䅁权灃杁䅁权瑂䅁䅁允䅁䅁䅅䅁䭁䭁䍯䅁䵁䅉䅅䅁䕁䅁䅁睁䵁䅁䅁权牃杁䅁权捁䅁䅁权摁䅁䅁允䅁䅁䅅䅁䭁䭁䍷䅁䵁䅉䅅䅁䙁䅁䅁睁䵁䅁䅁权浂兂䅁权佂䅁䅁权乁䅁䅁权佁䅁䅁允䅁䅁䅅䅁䭁䅁䄸䅁䵁䅉䅅䅁䙁䅁䅁睁䵁䅁䅁权䭃兇䅁权㕁䅁䅁权乁䅁䅁权佁䅁䅁允䅁䅁䅅䅁䭁䩁䉅䅁䵁䅉䅅䅁䙁䅁䅁睁䵁䅁䅁权⽄䅃䅁权杁䅁䅁权䕁䅁䅋权桁䅁䅁允䅁䅁䅅䅁䙁䉁畓⭒㙆䙒䅤䍄䉁䅁䅁睁䅁䅁䅍䅄䅁䅁䅯剹䅳䅁䅯兢䅁䅁䅅䅁䉁䅁䅁权捂允䅁䍄䉁䅁䅁睁䅁䅁䅍䅄䅁䅁䅯剭䅷䅁䅯䅧䅁䅁䅅䅁䉁䅁䅁权慃䅈䅁䍄䉁䅁䅁兂䅁䅁䅍䅄䅁䅁䅯眰䅉䅁䅯䅄䅁䅁䅯兄䅁䅁䅯杄䅁䅁䅅䅁䉁䅁䅁权偁䅁䅁䍄䉁䅁䅁睁䅁䅁䅍䅄䅁䅁䅯兯䅁䅁䅯睐䅁䅁䅅䅁䉁䅁䅁杄䵁䅁䅁兎ㅁ䍁䄴杍㕁䅁䅁䍄䉁䅁䅁睁䅁䅁䅍䅄䅁䅁䅯䅖䅅䅁䅯䅇䅁䅁䅅䅁䉁䅁䅁睂䅁䅁䅁䭯橪䅑杷允䅁䅁䅍䅁䑁䅁䅷䅁䭁䵁䍉䅁䭁䉁䅧䅁䉁䅁䅁允䅁䅁䅯睄䅁䅁杷允䅁䅁䅕䅁䑁䅁䅷䅁䭁䱁䕅䅁䭁䍁䅁䅁䭁䅁䅑潁䭁䍁䅅䅁䉁䅁䅁允䅁䅁䅕䥘䌯匹䵪歕䵁䅉䅅䅁䙁䅁䅁睁䵁䅁䅁权杂兂䅁权杁䅁䅁权䕁䅁䅋权桁䅁䅁允䅁䅁䅅䅁䙁䭁䠵場啯汪䅴䍄䉁䅁䅁兂䅁䅁䅍䅄䅁䅁䅯砯䅣䅁䅯䅡䅁䅁䅯兄䅁䅁䅯杄䅁䅁䅅䅁䉁䅁䅁权偁䅁䅁䍄䉁䅁䅁睁䅁䅁䅍䅄䅁䅁䅯兇䅉䅁䅯兘䅁䅁䅅䅁䉁䅁䅁权呁允䅁䍄䉁䅁䅁睁䅁䅁䅍䅄䅁䅁䅯䅖䅕䅁䅯兘䅁䅁䅅䅁䉁䅁䅁权䭃䅁䅁䍄䉁䅁䅁兂䅁䅁䅍䅄䅁䅁䅯杕䅉䅁䅯兏䅁䅁䅯兄䅁䅁䅯杄䅁䅁䅅䅁䉁䅁䅁权偁䅁䅁䍄䉁䅁䅁兂䅁䅁䅍䅄䅁䅁䅯䅌䅁䅁䅯䅄䅁䅁䅯兄䅁䅁䅯杄䅁䅁䅅䅁䉁䅁䅁权偁䅁䅁䍄䉁䅁䅁兂䅁䅁䅍䅄䅁䅁䅯杮䅙䅁䅯䅡䅁䅁䅯兄䅁䅁䅯杄䅁䅁䅅䅁䉁䅁䅁权偁䅁䅁䍄䉁䅁䅁睁䅁䅁䅍䅄䅁䅁䅯睗䅕䅁䅯兘䅁䅁䅅䅁䉁䅁䅁权敂䅁䅁䍄䉁䅁䅁睁䅁䅁䅍䅄䅁䅁䅯䄳䅕䅁䅯睐䅁䅁䅅䅁䉁䅁䅁杄䵁䅁䅁兏㕁䍁䄴䅍㑁䅁䅁䍄䉁䅁䅁睁䅁䅁䅍䅄䅁䅁䅯䅈䅧䅁䅯䅧䅁䅁䅅䅁䉁䅁䅁权摁䅃䅁䍄䉁䅁䅁睁䅁䅁䅍䅄䅁䅁䅯刵䅫䅁䅯䅍䅁䅁䅅䅁䉁䅁䅁权婄允䅁䍄䉁䅁䅁睁䅁䅁䅍䅄䅁䅁䅯杧䅍䅁䅯䅍䅁䅁䅅䅁䉁䅁䅁权偁䅁䅁䍄䉁䅁䅁兂䅁䅁䅍䅄䅁䅁䅯兲䅉䅁䅯兒䅁䅁䅯兄䅁䅁䅯杄䅁䅁䅅䅁䉁䅁䅁权畃杁䅁䍄䉁䅁䅁睁䅁䅁䅍䅄䅁䅁䅯杴䅉䅁䅯䅍䅁䅁䅅䅁䉁䅁䅁权㍃杁䅁䍄䉁䅁䅁睁䅁䅁䅍䅄䅁䅁䅯兏䅯䅁䅯睐䅁䅁䅅䅁䉁䅁䅁杄䵁䅁䅁睎祁䍁䄴睎㍁䅁䅁䍄䉁䅁䅁睁䅁䅁䅍䅄䅁䅁䅯䅁䅷䅁䅯睐䅁䅁䅅䅁䉁䅁䅁杄䵁䅁䅁李穁䍁䄴䅏㍁䅁䅁䍄䉁䅁䅁兂䅁䅁䅍䅄䅁䅁䅯睱䅅䅁䅯杌䅁䅁䅯䅂䍁䅧䅯䅤䅁䅁䅅䅁䉁䅁䅁兂扂戳歐慭呧䅑杷允䅁䅁䅍䅁䑁䅁䅷䅁䭁䍁䐴䅁䭁䙁䄰䅁䉁䅁䅁允䅁䅁䅯䅩䅁䅁杷允䅁䅁䅑䅁䑁䅁䅷䅁䭁䱁娰䅁䭁䉁䅷䅁䭁䉁䄰䅁䉁䅁䅁允䅁䅁䅯睄䄰䅁杷允䅁䅁䅍䅁䑁䅁䅷䅁䭁䍁䕅䅁䭁䥁䅁䅁䉁䅁䅁允䅁䅁䅯砶䅁䅁杷允䅁䅁䅑䅁䑁䅁䅷䅁䭁䕁䕕䅁䭁䉁䅷䅁䭁䉁䄰䅁䉁䅁䅁允䅁䅁䅯睐䅉䅁杷允䅁䅁䅕䅁䑁䅁䅷䅁䭁䑁䉣䅁䭁䝁䅧䅁䭁䅁䄰䅁䭁䅁䄴䅁䉁䅁䅁允䅁䅁䅣䅁䅁䥁㙄䔵䵁䅉䅅䅁䕁䅁䅁睁䵁䅁䅁权㑂兄䅁权捁䅁䅁权摁䅁䅁允䅁䅁䅅䅁䭁䍁䭁䅁䵁䅉䅅䅁䙁䅁䅁睁䵁䅁䅁权呄䅁䅁权杁䅁䅁权䕁䅁䅋权あ䅁䅁允䅁䅁䅅䅁䙁䉁畓⭒㙆䝪䅖䍄䉁䅁䅁睁䅁䅁䅍䅄䅁䅁䅯兂䅑䅁䅯允䅁䅁䅅䅁䉁䅁䅁权求䅁䅁䍄䉁䅁䅁兂䅁䅁䅍䅄䅁䅁䅯朰䅅䅁䅯杔䅁䅁䅯兄䅁䅁䅯杄䅁䅁䅅䅁䉁䅁䅁权偁䅁䅁䍄䉁䅁䅁睁䅁䅁䅍䅄䅁䅁䅯睎䅁䅁䅯兆䅁䅁䅅䅁䉁䅁䅁权杄允䅁䍄䉁䅁䅁兂䅁䅁䅍䅄䅁䅁䅯朱䅕䅁䅯杌䅁䅁䅯䅂䍁䅧䅯光䅁䅁䅅䅁䉁䅁䅁兂噂䘹渫瘰歬䅑杷允䅁䅁䅕䅁䑁䅁䅷䅁䭁䱁䕙䅁䭁䑁䅫䅁䭁䅁䄰䅁䭁䅁䄴䅁䉁䅁䅁允䅁䅁䅯八䅅䅁杷允䅁䅁䅍䅁䑁䅁䅷䅁䭁䥁䉁䅁䭁䅁䅅䅁䉁䅁䅁允䅁䅁䅯兤䅅䅁杷允䅁䅁䅍䅁䑁䅁䅷䅁䭁䡁䭧䅁䭁䉁䅕䅁䉁䅁䅁允䅁䅁䅯兴䅑䅁杷允䅁䅁䅕䅁䑁䅁䅷䅁䭁䅁䉁䅁䭁䕁䅕䅁䭁䅁䄰䅁䭁䅁䄴䅁䉁䅁䅁允䅁䅁䅯睄䅁䅁杷允䅁䅁䅕䅁䑁䅁䅷䅁䭁䅁䉉䅁䭁䍁䅁䅁䭁䅁䅑潁䭁䡁䅑䅁䉁䅁䅁允䅁䅁䅕䘷㑇潈䱖ご䵁䅉䅅䅁䙁䅁䅁睁䵁䅁䅁权㕁杇䅁权杄䅁䅁权乁䅁䅁权桄䅁䅁允䅁䅁䅅䅁䭁䅁䄸䅁䵁䅉䅅䅁䑁䅁䅁睁䵁䅁䅁权䑂允䅁权瑂䅁䅁允䅁䅁䅅䅁䭁䡁䅁䅁䵁䅉䅅䅁䑁䅁䅁睁䵁䅁䅁权元兂䅁权⽁䅁䅁允䅁䅁䅅䅁佁䅁䅷䅁ㅁ䑁䅕杌㕁䑁䅍䅁䵁䅉䅅䅁䑁䅁䅁睁䵁䅁䅁权祄兄䅁权噁䅁䅁允䅁䅁䅅䅁䭁䡁䅁䅁䵁䅉䅅䅁䕁䅁䅁睁䵁䅁䅁权灂杂䅁权捁䅁䅁权摁䅁䅁允䅁䅁䅅䅁䭁䉁䄴䅁䵁䅉䅅䅁䙁䅁䅁睁䵁䅁䅁权䅄杁䅁权䵁䅁䅁权乁䅁䅁权佁䅁䅁允䅁䅁䅅䅁䭁䅁䄸䅁䵁䅉䅅䅁䑁䅁䅁睁䵁䅁䅁权剂睁䅁权摂䅁䅁允䅁䅁䅅䅁䭁䥁䅯䅁䵁䅉䅅䅁䙁䅁䅁睁䵁䅁䅁权㕂䅂䅁权潂䅁䅁权乁䅁䅁权佁䅁䅁允䅁䅁䅅䅁䭁䅁䄸䅁䵁䅉䅅䅁䙁䅁䅁睁䵁䅁䅁权㍄杁䅁权畁䅁䅁权䕁䅁䅋权あ䅁䅁允䅁䅁䅅䅁䙁䝁瑔潁橹硡䅤䍄䉁䅁䅁睁䅁䅁䅍䅄䅁䅁䅯儳䅯䅁䅯睐䅁䅁䅅䅁䉁䅁䅁杄䵁䅁䅁䅎硁䍁䄴睍㑁䅁䅁䍄䉁䅁䅁兂䅁䅁䅍䅄䅁䅁䅯䅊䅣䅁䅯杌䅁䅁䅯䅂䍁䅧䅯䅤䅁䅁䅅䅁䉁䅁䅁兂坃䌫摫奁䭁䅑杷允䅁䅁䅕䅁䑁䅁䅷䅁䭁䥁䑉䅁䭁䝁䅧䅁䭁䅁䄰䅁䭁䅁䄴䅁䉁䅁䅁允䅁䅁䅯睄䅁䅁杷允䅁䅁䅍䅁䑁䅁䅷䅁䭁䱁䉳䅁䭁䉁䅧䅁䉁䅁䅁允䅁䅁䅣䅁䅁䅁歂䔵䵁䅉䅅䅁䑁䅁䅁睁䵁䅁䅁权橃权䅁权噁䅁䅁允䅁䅁䅅䅁䭁䕁䍅䅁䵁䅉䅅䅁䑁䅁䅁睁䵁䅁䅁权塁兂䅁权奁䅁䅁允䅁䅁䅅䅁䭁䅁䄸䅁䵁䅉䅅䅁䙁䅁䅁睁䵁䅁䅁权剂睁䅁权杁䅁䅁权䕁䅁䅋权桁䅁䅁允䅁䅁䅅䅁䙁䑁積積積ㅁ䄱䍄䉁䅁䅁兂䅁䅁䅍䅄䅁䅁䅯䅏䅯䅁䅯兒䅁䅁䅯兄䅁䅁䅯杄䅁䅁䅅䅁䉁䅁䅁权偁䅁䅁䍄䉁䅁䅁睁䅁䅁䅍䅄䅁䅁䅯其䅅䅁䅯䅇䅁䅁䅅䅁䉁䅁䅁权偁䅁䅁䍄䉁䅁䅁睁䅁䅁䅍䅄䅁䅁䅯眵䅉䅁䅯䅍䅁䅁䅅䅁䉁䅁䅁权㡂兄䅁䍄䉁䅁䅁睁䅁䅁䅍䅄䅁䅁䅯杶䅅䅁䅯䅇䅁䅁䅅䅁䉁䅁䅁睂䅁䅁䅁䥉汐䅑杷允䅁䅁䅕䅁䑁䅁䅷䅁䭁乁䝫䅁䭁䍁䅁䅁䭁䅁䅑潁䭁䡁䅑䅁䉁䅁䅁允䅁䅁䅕䅁䅁䅁杁歕䵁䅉䅅䅁䙁䅁䅁睁䵁䅁䅁权⭄元䅁权佂䅁䅁权乁䅁䅁权佁䅁䅁允䅁䅁䅅䅁䭁䅁䄸䅁䵁䅉䅅䅁䕁䅁䅁睁䵁䅁䅁权婃䅈䅁权捁䅁䅁权摁䅁䅁允䅁䅁䅅䅁䭁佁䝍䅁䵁䅉䅅䅁䙁䅁䅁睁䵁䅁䅁权橄䅂䅁权䵁䅁䅁权乁䅁䅁权佁䅁䅁允䅁䅁䅅䅁䭁䅁䄸䅁䵁䅉䅅䅁䙁䅁䅁睁䵁䅁䅁权䝂䅁䅁权杁䅁䅁权䕁䅁䅋权桁䅁䅁允䅁䅁䅅䅁䙁䅁塲㍯㥁汩䅤䍄䉁䅁䅁兂䅁䅁䅍䅄䅁䅁䅯儳䅁䅁䅯䅉䅁䅁䅯䅂䍁䅧䅯光䅁䅁䅅䅁䉁䅁䅁兂捂㡪ㅌ佋塸䅑杷允䅁䅁䅕䅁䑁䅁䅷䅁䭁佁婧䅁䭁䍁䅁䅁䭁䅁䅑潁䭁䍁䅅䅁䉁䅁䅁允䅁䅁䅕呣䬰㘱免じ䵁䅉䅅䅁䙁䅁䅁睁䵁䅁䅁权偁杇䅁权杄䅁䅁权乁䅁䅁权桄䅁䅁允䅁䅁䅅䅁䡁䅁䅁䅁䅃体䅚䍄䉁䅁䅁兂䅁䅁䅍䅄䅁䅁䅯睷䅉䅁䅯䅉䅁䅁䅯䅂䍁䅧䅯䅤䅁䅁䅅䅁䉁䅁䅁兂畃⭒㙆䥆匵䅑杷允䅁䅁䅕䅁䑁䅁䅷䅁䭁䙁䙉䅁䭁佁䅁䅁䭁䅁䄰䅁䭁佁䅅䅁䉁䅁䅁允䅁䅁䅯睄䅁䅁杷允䅁䅁䅕䅁䑁䅁䅷䅁䭁䵁婧䅁䭁䍁䅁䅁䭁䅁䅑潁䭁䍁䅅䅁䉁䅁䅁允䅁䅁䅕䥘䌯匹䵨ざ䵁䅉䅅䅁䑁䅁䅁睁䵁䅁䅁权䍄允䅁权⽁䅁䅁允䅁䅁䅅䅁佁䅁䅷䅁穁䑁䅑杌祁䑁䅙䅁䵁䅉䅅䅁䙁䅁䅁睁䵁䅁䅁权癁䅄䅁权佂䅁䅁权乁䅁䅁权佁䅁䅁允䅁䅁䅅䅁䭁䅁䄸䅁䵁䅉䅅䅁䙁䅁䅁睁䵁䅁䅁权㍂睇䅁权杁䅁䅁权䕁䅁䅋权あ䅁䅁允䅁䅁䅅䅁䙁䝁浚浚浚氹䅸䍄䉁䅁䅁兂䅁䅁䅍䅄䅁䅁䅯杷䅑䅁䅯䅉䅁䅁䅯䅂䍁䅧䅯䅤䅁䅁䅅䅁䉁䅁䅁兂䑄匹捨祪晊䅑杷允䅁䅁䅍䅁䑁䅁䅷䅁䭁䭁䉁䅁䭁䑁䅁䅁䉁䅁䅁允䅁䅁䅯典䅉䅁杷允䅁䅁䅕䅁䑁䅁䅷䅁䭁䱁䙯䅁䭁佁䅁䅁䭁䅁䄰䅁䭁佁䅅䅁䉁䅁䅁允䅁䅁䅯睄䅁䅁杷允䅁䅁䅑䅁䑁䅁䅷䅁䭁乁䍳䅁䭁䉁䅷䅁䭁䉁䄰䅁䉁䅁䅁允䅁䅁䅯李䅙䅁杷允䅁䅁䅕䅁䑁䅁䅷䅁䭁䩁䉉䅁䭁䝁䅧䅁䭁䅁䄰䅁䭁䅁䄴䅁䉁䅁䅁允䅁䅁䅣䅁䅁䵁㑁欵䵁䅉䅅䅁䙁䅁䅁睁䵁䅁䅁权㝂䅃䅁权佂䅁䅁权乁䅁䅁权佁䅁䅁允䅁䅁䅅䅁䭁䅁䄸䅁䵁䅉䅅䅁䙁䅁䅁睁䵁䅁䅁权塄兇䅁权㕁䅁䅁权乁䅁䅁权佁䅁䅁允䅁䅁䅅䅁䭁䅁䄸䅁䵁䅉䅅䅁䑁䅁䅁睁䵁䅁䅁权㡁允䅁权奁䅁䅁允䅁䅁䅅䅁䡁䅁䅁䅁䅄体䅒䍄䉁䅁䅁睁䅁䅁䅍䅄䅁䅁䅯杵䅉䅁䅯䅇䅁䅁䅅䅁䉁䅁䅁权偁䅁䅁䍄䉁䅁䅁睁䅁䅁䅍䅄䅁䅁䅯䅃䅑䅁䅯兘䅁䅁䅅䅁䉁䅁䅁权䥃䅁䅁䍄䉁䅁䅁睁䅁䅁䅍䅄䅁䅁䅯兯䅅䅁䅯䅍䅁䅁䅅䅁䉁䅁䅁权䝄杁䅁䍄䉁䅁䅁睁䅁䅁䅍䅄䅁䅁䅯睮䅙䅁䅯䅧䅁䅁䅅䅁䉁䅁䅁权䭄兄䅁䍄䉁䅁䅁兂䅁䅁䅍䅄䅁䅁䅯睬䅣䅁䅯䅉䅁䅁䅯䅂䍁䅧䅯䅤䅁䅁䅅䅁䉁䅁䅁兂㝂䭆䠵唴䅩䅑杷允䅁䅁䅍䅁䑁䅁䅷䅁䭁䱁䘸䅁䭁䉁䅧䅁䉁䅁䅁允䅁䅁䅣䅁䅁䭁䑄唵䵁䅉䅅䅁䙁䅁䅁睁䵁䅁䅁权扃允䅁权杄䅁䅁权乁䅁䅁权桄䅁䅁允䅁䅁䅅䅁䡁䅁䅁䅁䅃何䅚䍄䉁䅁䅁兂䅁䅁䅍䅄䅁䅁䅯睱䅉䅁䅯杔䅁䅁䅯兄䅁䅁䅯杄䅁䅁䅅䅁䉁䅁䅁权偁䅁䅁䍄䉁䅁䅁睁䅁䅁䅍䅄䅁䅁䅯兹䅉䅁䅯允䅁䅁䅅䅁䉁䅁䅁权求䅁䅁䍄䉁䅁䅁兂䅁䅁䅍䅄䅁䅁䅯睉䅍䅁䅯䅡䅁䅁䅯兄䅁䅁䅯杄䅁䅁䅅䅁䉁䅁䅁睂䅁䅁䅁䱙汦䅑杷允䅁䅁䅍䅁䑁䅁䅷䅁䭁䝁䅉䅁䭁䑁䄸䅁䉁䅁䅁允䅁䅁䄴䅄䅁䑁䅧睎畁䑁䅕兎䅁䅁杷允䅁䅁䅍䅁䑁䅁䅷䅁䭁䑁䐴䅁䭁䑁䅁䅁䉁䅁䅁允䅁䅁䅯儹䅷䅁杷允䅁䅁䅍䅁䑁䅁䅷䅁䭁䝁䍯䅁䭁䉁䅧䅁䉁䅁䅁允䅁䅁䅣䅁䅁䝁剁䔵䵁䅉䅅䅁䑁䅁䅁睁䵁䅁䅁权㑃允䅁权䉁䅁䅁允䅁䅁䅅䅁䭁䍁䅳䅁䵁䅉䅅䅁䙁䅁䅁睁䵁䅁䅁权㑁先䅁权杁䅁䅁权䕁䅁䅋权あ䅁䅁允䅁䅁䅅䅁䙁䙁㑋潈牘坓䅊䍄䉁䅁䅁睁䅁䅁䅍䅄䅁䅁䅯杹䅉䅁䅯允䅁䅁䅅䅁䉁䅁䅁权偁允䅁䍄䉁䅁䅁睁䅁䅁䅍䅄䅁䅁䅯末䅑䅁䅯䅍䅁䅁䅅䅁䉁䅁䅁权㍂充䅁䍄䉁䅁䅁䅂䅁䅁䅍䅄䅁䅁䅯兑䅅䅁䅯䅈䅁䅁䅯先䅁䅁䅅䅁䉁䅁䅁权啂䅁䅁䍄䉁䅁䅁睁䅁䅁䅍䅄䅁䅁䅯睹䅉䅁䅯允䅁䅁䅅䅁䉁䅁䅁权䑁杁䅁䍄䉁䅁䅁睁䅁䅁䅍䅄䅁䅁䅯兲䅍䅁䅯允䅁䅁䅅䅁䉁䅁䅁权求䅁䅁䍄䉁䅁䅁兂䅁䅁䅍䅄䅁䅁䅯䅋䅁䅁䅯杔䅁䅁䅯兄䅁䅁䅯杄䅁䅁䅅䅁䉁䅁䅁权偁䅁䅁䍄䉁䅁䅁睁䅁䅁䅍䅄䅁䅁䅯眲䅉䅁䅯䅍䅁䅁䅅䅁䉁䅁䅁权硁䅂䅁䍄䉁䅁䅁兂䅁䅁䅍䅄䅁䅁䅯来䅍䅁䅯杌䅁䅁䅯䅂䍁䅧䅯光䅁䅁䅅䅁䉁䅁䅁兂桃㍖䙧㠵充䅑杷允䅁䅁䅍䅁䑁䅁䅷䅁䭁䅁䜴䅁䭁䉁䅧䅁䉁䅁䅁允䅁䅁䅣䅁䅁佁㡂唵䵁䅉䅅䅁䑁䅁䅁睁䵁䅁䅁权㕄睂䅁权睁䅁䅁允䅁䅁䅅䅁䭁偁䡯䅁䵁䅉䅅䅁䕁䅁䅁睁䵁䅁䅁权䩁睇䅁权捁䅁䅁权摁䅁䅁允䅁䅁䅅䅁䭁䱁䅍䅁䵁䅉䅅䅁䑁䅁䅁睁䵁䅁䅁权癃元䅁权⽁䅁䅁允䅁䅁䅅䅁佁䅁䅷䅁ぁ䑁䅧杌㉁䑁䅙䅁䵁䅉䅅䅁䙁䅁䅁睁䵁䅁䅁权䉃权䅁权杄䅁䅁权乁䅁䅁权桄䅁䅁允䅁䅁䅅䅁䭁䅁䄸䅁䵁䅉䅅䅁䙁䅁䅁睁䵁䅁䅁权⽂允䅁权潂䅁䅁权乁䅁䅁权佁䅁䅁允䅁䅁䅅䅁䭁䅁䄸䅁䵁䅉䅅䅁䑁䅁䅁睁䵁䅁䅁权䵄杁䅁权䉁䅁䅁允䅁䅁䅅䅁䭁䝁䅕䅁䵁䅉䅅䅁䑁䅁䅁睁䵁䅁䅁权ㅂ睂䅁权䅃䅁䅁允䅁䅁䅅䅁䭁乁噍䅁䵁䅉䅅䅁䙁䅁䅁睁䵁䅁䅁权祄䅂䅁权畁䅁䅁权䕁䅁䅋权桁䅁䅁允䅁䅁䅅䅁䙁乁㑢⬱留穒䄱䍄䉁䅁䅁兂䅁䅁䅍䅄䅁䅁䅯䉙䅷䅁䅯兒䅁䅁䅯兄䅁䅁䅯杄䅁䅁䅅䅁䉁䅁䅁权偁䅁䅁䍄䉁䅁䅁睁䅁䅁䅍䅄䅁䅁䅯睖䅑䅁䅯䅧䅁䅁䅅䅁䉁䅁䅁权卄杂䅁䍄䉁䅁䅁睁䅁䅁䅍䅄䅁䅁䅯䄷䄰䅁䅯䅧䅁䅁䅅䅁䉁䅁䅁权䥂杅䅁䍄䉁䅁䅁睁䅁䅁䅍䅄䅁䅁䅯末䅙䅁䅯兆䅁䅁䅅䅁䉁䅁䅁权慂元䅁䍄䉁䅁䅁兂䅁䅁䅍䅄䅁䅁䅯睗䅍䅁䅯杌䅁䅁䅯䅂䍁䅧䅯光䅁䅁䅅䅁䉁䅁䅁兂兄煱䅗㙚㉣䅑杷允䅁䅁䅑䅁䑁䅁䅷䅁䭁偁䍑䅁䭁䉁䅷䅁䭁䉁䄰䅁䉁䅁䅁允䅁䅁䅯兗䅁䅁杷允䅁䅁䅕䅁䑁䅁䅷䅁䭁䉁䡍䅁䭁䍁䅁䅁䭁䅁䅑潁䭁䍁䅅䅁䉁䅁䅁允䅁䅁䅕捺䵺䵺捹歖䵁䅉䅅䅁䙁䅁䅁睁䵁䅁䅁权ㅂ杁䅁权杁䅁䅁权䕁䅁䅋权桁䅁䅁允䅁䅁䅅䅁䙁佁剸䉵䘶ㅵ䅒䍄䉁䅁䅁兂䅁䅁䅍䅄䅁䅁䅯硇䄰䅁䅯䅉䅁䅁䅯䅂䍁䅧䅯光䅁䅁䅅䅁䉁䅁䅁兂䥂場啯灲桤䅑杷允䅁䅁䅍䅁䑁䅁䅷䅁䭁䕁䜸䅁䭁䉁䅕䅁䉁䅁䅁允䅁䅁䅯䅣䅁䅁杷允䅁䅁䅍䅁䑁䅁䅷䅁䭁䍁䩧䅁䭁䅁䅅䅁䉁䅁䅁允䅁䅁䅯杨䅁䅁杷允䅁䅁䅍䅁䑁䅁䅷䅁䭁䍁头䅁䭁䅁䅅䅁䉁䅁䅁允䅁䅁䅯䅢䅉䅁杷允䅁䅁䅕䅁䑁䅁䅷䅁䭁䉁䉉䅁䭁䕁䄴䅁䭁䅁䄰䅁䭁䅁䄴䅁䉁䅁䅁允䅁䅁䅣䅁䅁䭁穁欵䵁䅉䅅䅁䙁䅁䅁睁䵁䅁䅁权䍁䅃䅁权杄䅁䅁权乁䅁䅁权桄䅁䅁允䅁䅁䅅䅁䭁䅁䄸䅁䵁䅉䅅䅁䙁䅁䅁睁䵁䅁䅁权硁杈䅁权杁䅁䅁权䕁䅁䅋权桁䅁䅁允䅁䅁䅅䅁䙁䅁䅁䅁䅁䝡䅂䍄䉁䅁䅁兂䅁䅁䅍䅄䅁䅁䅯兯䅉䅁䅯䅉䅁䅁䅯䅂䍁䅧䅯䅤䅁䅁䅅䅁䉁䅁䅁兂䭁㘱睎晐捰䅑杷允䅁䅁䅕䅁䑁䅁䅷䅁䭁䵁䝍䅁䭁䕁䄴䅁䭁䅁䄰䅁䭁䅁䄴䅁䉁䅁䅁允䅁䅁䅯睄䅁䅁杷允䅁䅁䅕䅁䑁䅁䅷䅁䭁䑁䥕䅁䭁䑁䅫䅁䭁䅁䄰䅁䭁䅁䄴䅁䉁䅁䅁允䅁䅁䅯睄䅁䅁杷允䅁䅁䅍䅁䑁䅁䅷䅁䭁䝁䅉䅁䭁䝁䄰䅁䉁䅁䅁允䅁䅁䅯睙䅁䅁杷允䅁䅁䅕䅁䑁䅁䅷䅁䭁䅁慉䅁䭁䅁䅷䅁䭁䅁䄰䅁䭁䅁䄴䅁䉁䅁䅁允䅁䅁䅯权䅉䅁杷允䅁䅁䅑䅁䑁䅁䅷䅁䭁䩁䡣䅁䭁䉁䅷䅁䭁䉁䄰䅁䉁䅁䅁允䅁䅁䅯睐䅉䅁杷允䅁䅁䅕䅁䑁䅁䅷䅁䭁䝁䉷䅁䭁䍁䅁䅁䭁䅁䅑潁䭁䡁䅑䅁䉁䅁䅁允䅁䅁䅕呣䬰㘱睎か䵁䅉䅅䅁䙁䅁䅁睁䵁䅁䅁权䡃杇䅁权䙂䅁䅁权乁䅁䅁权佁䅁䅁允䅁䅁䅅䅁䭁䉁正䅁䵁䅉䅅䅁䙁䅁䅁睁䵁䅁䅁权㉄先䅁权杄䅁䅁权乁䅁䅁权桄䅁䅁允䅁䅁䅅䅁䡁䅁䅁䅁䅄畋䅚䍄䉁䅁䅁睁䅁䅁䅍䅄䅁䅁䅯睉䅍䅁䅯睐䅁䅁䅅䅁䉁䅁䅁杄䭁䅁䅁兏㍁䍁䄴兎䅁䅁杷允䅁䅁䅍䅁䑁䅁䅷䅁䭁䍁䕳䅁䭁䑁䄸䅁䉁䅁䅁允䅁䅁䄴权䅁䑁䅙杌祁䑁䅫䅁䵁䅉䅅䅁䑁䅁䅁睁䵁䅁䅁权祄睆䅁权䅃䅁䅁允䅁䅁䅅䅁䭁䉁汑䅁䵁䅉䅅䅁䑁䅁䅁睁䵁䅁䅁权㙁杇䅁权睁䅁䅁允䅁䅁䅅䅁䭁偁䱷䅁䵁䅉䅅䅁䙁䅁䅁睁䵁䅁䅁权偄杁䅁权潂䅁䅁权乁䅁䅁权佁䅁䅁允䅁䅁䅅䅁䭁䅁䄸䅁䵁䅉䅅䅁䑁䅁䅁睁䵁䅁䅁权ぁ䅁䅁权奁䅁䅁允䅁䅁䅅䅁䡁䅁䅁䅁䅂佩䅖䍄䉁䅁䅁睁䅁䅁䅍䅄䅁䅁䅯朳䄰䅁䅯䅇䅁䅁䅅䅁䉁䅁䅁睂䅁䅁䅁䕧歐䅑杷允䅁䅁䅕䅁䑁䅁䅷䅁䭁䱁䉫䅁䭁䝁䅧䅁䭁䅁䄰䅁䭁䅁䄴䅁䉁䅁䅁允䅁䅁䅣䅁䅁䝁捃唵䵁䅉䅅䅁䙁䅁䅁睁䵁䅁䅁权㡂杂䅁权杄䅁䅁权乁䅁䅁权桄䅁䅁允䅁䅁䅅䅁䭁䅁䄸䅁䵁䅉䅅䅁䙁䅁䅁睁䵁䅁䅁权灄杂䅁权杁䅁䅁权䕁䅁䅋权あ䅁䅁允䅁䅁䅅䅁䙁乁橥䑣䬰ㄱ䅤䍄䉁䅁䅁兂䅁䅁䅍䅄䅁䅁䅯栶䅣䅁䅯䄴䅁䅁䅯兄䅁䅁䅯儴䅁䅁䅅䅁䉁䅁䅁睂䅁䅁䅁䌴浈䅑杷允䅁䅁䅍䅁䑁䅁䅷䅁䭁䱁䍧䅁䭁䙁䄰䅁䉁䅁䅁允䅁䅁䅯䅩䅁䅁杷允䅁䅁䅍䅁䑁䅁䅷䅁䭁乁䡑䅁䭁䅁䅅䅁䉁䅁䅁允䅁䅁䅯杨䅁䅁杷允䅁䅁䅕䅁䑁䅁䅷䅁䭁䕁䅙䅁䭁䍁䄴䅁䭁䅁䅑潁䭁䍁䅅䅁䉁䅁䅁允䅁䅁䅕䡍䩭穙副啃䵁䅉䅅䅁䙁䅁䅁睁䵁䅁䅁权䡃杈䅁权潂䅁䅁权乁䅁䅁权佁䅁䅁允䅁䅁䅅䅁䡁䅁䅁䅁䅂佮䅖䍄䉁䅁䅁兂䅁䅁䅍䅄䅁䅁䅯兆䅕䅁䅯䄴䅁䅁䅯兄䅁䅁䅯儴䅁䅁䅅䅁䉁䅁䅁睂䅁䅁䅁䑉浌䅑杷允䅁䅁䅍䅁䑁䅁䅷䅁䭁䝁䍙䅁䭁䙁䄰䅁䉁䅁䅁允䅁䅁䅯杩䅁䅁杷允䅁䅁䅕䅁䑁䅁䅷䅁䭁䕁䕫䅁䭁䕁䄴䅁䭁䅁䄰䅁䭁䅁䄴䅁䉁䅁䅁允䅁䅁䅣䅁䅁䅁潁欵䵁䅉䅅䅁䙁䅁䅁睁䵁䅁䅁权㥃䅇䅁权㕁䅁䅁权乁䅁䅁权佁䅁䅁允䅁䅁䅅䅁䭁䅁䄸䅁䵁䅉䅅䅁䑁䅁䅁睁䵁䅁䅁权⭃杁䅁权噁䅁䅁允䅁䅁䅅䅁䭁䅁䈰䅁䵁䅉䅅䅁䑁䅁䅁睁䵁䅁䅁权畄睁䅁权噁䅁䅁允䅁䅁䅅䅁䭁䥁䅙䅁䵁䅉䅅䅁䕁䅁䅁睁䵁䅁䅁权噁兂䅁权捁䅁䅁权摁䅁䅁允䅁䅁䅅䅁䭁偁乕䅁䵁䅉䅅䅁䙁䅁䅁睁䵁䅁䅁权汄杂䅁权杄䅁䅁权乁䅁䅁权桄䅁䅁允䅁䅁䅅䅁䭁䅁䄸䅁䵁䅉䅅䅁䑁䅁䅁睁䵁䅁䅁权⽃杁䅁权噁䅁䅁允䅁䅁䅅䅁䭁乁䍉䅁䵁䅉䅅䅁䑁䅁䅁睁䵁䅁䅁权㙂权䅁权瑂䅁䅁允䅁䅁䅅䅁䭁偁䅍䅁䵁䅉䅅䅁䙁䅁䅁睁䵁䅁䅁权扂元䅁权杁䅁䅁权䕁䅁䅋权あ䅁䅁允䅁䅁䅅䅁䙁䡁啳歲桦楥䄱䍄䉁䅁䅁兂䅁䅁䅍䅄䅁䅁䅯䅏䅳䅁䅯䅡䅁䅁䅯兄䅁䅁䅯杄䅁䅁䅅䅁䉁䅁䅁权偁䅁䅁䍄䉁䅁䅁䅂䅁䅁䅍䅄䅁䅁䅯儹䅯䅁䅯䅈䅁䅁䅯先䅁䅁䅅䅁䉁䅁䅁权扄䅃䅁䍄䉁䅁䅁兂䅁䅁䅍䅄䅁䅁䅯䉤䄸䅁䅯䅉䅁䅁䅯䅂䍁䅧䅯䅤䅁䅁䅅䅁䉁䅁䅁兂慃婭婭慭杬䅑杷允䅁䅁䅍䅁䑁䅁䅷䅁䭁䵁䅳䅁䭁䅁䅅䅁䉁䅁䅁允䅁䅁䅯睁䅉䅁杷允䅁䅁䅕䅁䑁䅁䅷䅁䭁䉁䙁䅁䭁䕁䄴䅁䭁䅁䄰䅁䭁䅁䄴䅁䉁䅁䅁允䅁䅁䅯睄䅁䅁杷允䅁䅁䅕䅁䑁䅁䅷䅁䭁䝁䵍䅁䭁佁䅁䅁䭁䅁䄰䅁䭁佁䅅䅁䉁䅁䅁允䅁䅁䅯睄䅁䅁杷允䅁䅁䅕䅁䑁䅁䅷䅁䭁䱁䤴䅁䭁䅁䅷䅁䭁䅁䄰䅁䭁䅁䄴䅁䉁䅁䅁允䅁䅁䅯睄䅁䅁杷允䅁䅁䅍䅁䑁䅁䅷䅁䭁乁䐰䅁䭁䉁䅕䅁䉁䅁䅁允䅁䅁䅯睱䅁䅁杷允䅁䅁䅍䅁䑁䅁䅷䅁䭁䥁婧䅁䭁䝁䄰䅁䉁䅁䅁允䅁䅁䅯杇䅣䅁杷允䅁䅁䅕䅁䑁䅁䅷䅁䭁䭁䝫䅁䭁佁䅁䅁䭁䅁䄰䅁䭁佁䅅䅁䉁䅁䅁允䅁䅁䅯睄䅁䅁杷允䅁䅁䅍䅁䑁䅁䅷䅁䭁乁䥧䅁䭁䅁䅅䅁䉁䅁䅁允䅁䅁䅯兑䅉䅁杷允䅁䅁䅑䅁䑁䅁䅷䅁䭁䙁䝙䅁䭁䉁䅷䅁䭁䉁䄰䅁䉁䅁䅁允䅁䅁䅯睮䅍䅁杷允䅁䅁䅕䅁䑁䅁䅷䅁䭁䵁契䅁䭁䕁䄴䅁䭁䅁䄰䅁䭁䅁䄴䅁䉁䅁䅁允䅁䅁䅣䅁䅁䭁䉃欴䵁䅉䅅䅁䙁䅁䅁睁䵁䅁䅁权捁元䅁权杄䅁䅁权乁䅁䅁权桄䅁䅁允䅁䅁䅅䅁䡁䅁䅁䅁杁敔䅚䍄䉁䅁䅁睁䅁䅁䅍䅄䅁䅁䅯眵䅕䅁䅯兢䅁䅁䅅䅁䉁䅁䅁权睂䅁䅁䍄䉁䅁䅁兂䅁䅁䅍䅄䅁䅁䅯兕䅉䅁䅯䅉䅁䅁䅯䅂䍁䅧䅯䅤䅁䅁䅅䅁䉁䅁䅁兂䅁䅁䅁乁塂䅑杷允䅁䅁䅕䅁䑁䅁䅷䅁䭁䍁䕑䅁䭁䕁䄴䅁䭁䅁䄰䅁䭁䅁䄴䅁䉁䅁䅁允䅁䅁䅯睄䅁䅁杷允䅁䅁䅕䅁䑁䅁䅷䅁䭁䙁䉕䅁䭁䕁䄴䅁䭁䅁䄰䅁䭁䅁䄴䅁䉁䅁䅁允䅁䅁䅯睄䅁䅁杷允䅁䅁䅕䅁䑁䅁䅷䅁䭁䩁䍅䅁䭁䍁䄴䅁䭁䅁䅑潁䭁䍁䅅䅁䉁䅁䅁允䅁䅁䅕煌䡶偡癃䕆䵁䅉䅅䅁䙁䅁䅁睁䵁䅁䅁权桂允䅁权䙂䅁䅁权乁䅁䅁权佁䅁䅁允䅁䅁䅅䅁䭁䅁䄸䅁䵁䅉䅅䅁䙁䅁䅁睁䵁䅁䅁权䅄兂䅁权杄䅁䅁权乁䅁䅁权桄䅁䅁允䅁䅁䅅䅁䭁䅁䄸䅁䵁䅉䅅䅁䑁䅁䅁睁䵁䅁䅁权㝁元䅁权奁䅁䅁允䅁䅁䅅䅁䡁䅁䅁䅁杄敉䅖䍄䉁䅁䅁兂䅁䅁䅍䅄䅁䅁䅯儲䅉䅁䅯䄴䅁䅁䅯兄䅁䅁䅯儴䅁䅁䅅䅁䉁䅁䅁权偁䅁䅁䍄䉁䅁䅁兂䅁䅁䅍䅄䅁䅁䅯睰䅳䅁䅯杌䅁䅁䅯䅂䍁䅧䅯䅤䅁䅁䅅䅁䉁䅁䅁兂偃摲奺圯樸䅑杷允䅁䅁䅍䅁䑁䅁䅷䅁䭁䕁䅙䅁䭁䝁䄰䅁䉁䅁䅁允䅁䅁䅯末䅉䅁杷允䅁䅁䅍䅁䑁䅁䅷䅁䭁佁䡧䅁䭁䅁䅅䅁䉁䅁䅁允䅁䅁䅯党䅁䅁杷允䅁䅁䅍䅁䑁䅁䅷䅁䭁䉁䩣䅁䭁䥁䅁䅁䉁䅁䅁允䅁䅁䅯䅇䅫䅁杷允䅁䅁䅕䅁䑁䅁䅷䅁䭁䥁䉑䅁䭁䕁䅕䅁䭁䅁䄰䅁䭁䅁䄴䅁䉁䅁䅁允䅁䅁䅯睘䅑䅁杷允䅁䅁䅍䅁䑁䅁䅷䅁䭁䥁䍉䅁䭁䅁䅅䅁䉁䅁䅁允䅁䅁䅯党䅁䅁杷允䅁䅁䅕䅁䑁䅁䅷䅁䭁佁奍䅁䭁䝁䅧䅁䭁䅁䄰䅁䭁䅁䄴䅁䉁䅁䅁允䅁䅁䅣䅁䅁䅁ぃ唵䵁䅉䅅䅁䙁䅁䅁睁䵁䅁䅁权乁睇䅁权䙂䅁䅁权乁䅁䅁权佁䅁䅁允䅁䅁䅅䅁䭁䥁楙䅁䵁䅉䅅䅁䕁䅁䅁睁䵁䅁䅁权呃杁䅁权捁䅁䅁权摁䅁䅁允䅁䅁䅅䅁䭁䩁丸䅁䵁䅉䅅䅁䑁䅁䅁睁䵁䅁䅁权睄先䅁权䅃䅁䅁允䅁䅁䅅䅁䭁乁桷䅁䵁䅉䅅䅁䙁䅁䅁睁䵁䅁䅁权杂杂䅁权杁䅁䅁权䕁䅁䅋权桁䅁䅁允䅁䅁䅅䅁䙁䙁偹癷潕䙮䅊䍄䉁䅁䅁睁䅁䅁䅍䅄䅁䅁䅯䅫䅍䅁䅯兘䅁䅁䅅䅁䉁䅁䅁权䥃䅁䅁䍄䉁䅁䅁兂䅁䅁䅍䅄䅁䅁䅯眲䅉䅁䅯兒䅁䅁䅯兄䅁䅁䅯杄䅁䅁䅅䅁䉁䅁䅁权捄杁䅁䍄䉁䅁䅁睁䅁䅁䅍䅄䅁䅁䅯刯䅯䅁䅯允䅁䅁䅅䅁䉁䅁䅁权䥁䅁䅁䍄䉁䅁䅁䅂䅁䅁䅍䅄䅁䅁䅯桃䅯䅁䅯䅈䅁䅁䅯先䅁䅁䅅䅁䉁䅁䅁权啂杄䅁䍄䉁䅁䅁兂䅁䅁䅍䅄䅁䅁䅯关䅅䅁䅯杌䅁䅁䅯䅂䍁䅧䅯光䅁䅁䅅䅁䉁䅁䅁兂噄㥌⭚湏敁䅑杷允䅁䅁䅕䅁䑁䅁䅷䅁䭁䡁奁䅁䭁䍁䅁䅁䭁䅁䅑潁䭁䡁䅑䅁䉁䅁䅁允䅁䅁䅕場啯歲剦䕗䵁䅉䅅䅁䑁䅁䅁睁䵁䅁䅁权㉄䅁䅁权奁䅁䅁允䅁䅁䅅䅁䭁䅁䄸䅁䵁䅉䅅䅁䑁䅁䅁睁䵁䅁䅁权楃䅉䅁权睁䅁䅁允䅁䅁䅅䅁䭁䅁洸䅁䵁䅉䅅䅁䑁䅁䅁睁䵁䅁䅁权慂杄䅁权䉁䅁䅁允䅁䅁䅅䅁䭁䍁䅫䅁䵁䅉䅅䅁䕁䅁䅁睁䵁䅁䅁权奃睂䅁权捁䅁䅁权摁䅁䅁允䅁䅁䅅䅁䭁䩁䐸䅁䵁䅉䅅䅁䙁䅁䅁睁䵁䅁䅁权坄䅂䅁权杄䅁䅁权乁䅁䅁权桄䅁䅁允䅁䅁䅅䅁䭁䅁䄸䅁䵁䅉䅅䅁䑁䅁䅁睁䵁䅁䅁权乁䅇䅁权奁䅁䅁允䅁䅁䅅䅁䭁䅁䄸䅁䵁䅉䅅䅁䙁䅁䅁睁䵁䅁䅁权䍂杄䅁权畁䅁䅁权䕁䅁䅋权桁䅁䅁允䅁䅁䅅䅁䙁乁䵷䩴楸㑡䅎䍄䉁䅁䅁睁䅁䅁䅍䅄䅁䅁䅯杹䅁䅁䅯兘䅁䅁䅅䅁䉁䅁䅁权坄䅁䅁䍄䉁䅁䅁睁䅁䅁䅍䅄䅁䅁䅯杋䅫䅁䅯兘䅁䅁䅅䅁䉁䅁䅁权䥃䅁䅁䍄䉁䅁䅁兂䅁䅁䅍䅄䅁䅁䅯䉄䅧䅁䅯䅉䅁䅁䅯䅂䍁䅧䅯光䅁䅁䅅䅁䉁䅁䅁兂捂㡪ㅌ䭋慸䅑杷允䅁䅁䅕䅁䑁䅁䅷䅁䭁䡁头䅁䭁䝁䅧䅁䭁䅁䄰䅁䭁䅁䄴䅁䉁䅁䅁允䅁䅁䅯睄䅁䅁杷允䅁䅁䅕䅁䑁䅁䅷䅁䭁䱁䱑䅁䭁䍁䅁䅁䭁䅁䅑潁䭁䍁䅅䅁䉁䅁䅁允䅁䅁䅕䭆䠵場䵯啡䵁䅉䅅䅁䙁䅁䅁睁䵁䅁䅁权楁光䅁权佂䅁䅁权乁䅁䅁权佁䅁䅁允䅁䅁䅅䅁䭁䅁䄸䅁䵁䅉䅅䅁䑁䅁䅁睁䵁䅁䅁权慄允䅁权摂䅁䅁允䅁䅁䅅䅁䭁䥁䅧䅁䵁䅉䅅䅁䑁䅁䅁睁䵁䅁䅁权睂杁䅁权噁䅁䅁允䅁䅁䅅䅁䭁乁䍉䅁䵁䅉䅅䅁䙁䅁䅁睁䵁䅁䅁权湂杇䅁权畁䅁䅁权䕁䅁䅋权桁䅁䅁允䅁䅁䅅䅁䙁䍁猰片倳桇䄵䍄䉁䅁䅁睁䅁䅁䅍䅄䅁䅁䅯硕䄴䅁䅯兆䅁䅁䅅䅁䉁䅁䅁权䕃睂䅁䍄䉁䅁䅁䅂䅁䅁䅍䅄䅁䅁䅯杆䅧䅁䅯䅈䅁䅁䅯先䅁䅁䅅䅁䉁䅁䅁权啂䅁䅁䍄䉁䅁䅁兂䅁䅁䅍䅄䅁䅁䅯睥䅍䅁䅯䅡䅁䅁䅯兄䅁䅁䅯杄䅁䅁䅅䅁䉁䅁䅁权偁䅁䅁䍄䉁䅁䅁兂䅁䅁䅍䅄䅁䅁䅯朷䅍䅁䅯杔䅁䅁䅯兄䅁䅁䅯杄䅁䅁䅅䅁䉁䅁䅁睂䅁䅁䅁䕉浄䅑杷允䅁䅁䅍䅁䑁䅁䅷䅁䭁乁䑣䅁䭁䑁䄸䅁䉁䅁䅁允䅁䅁䄴䅄䅁䑁䅑睍畁䑁䅣兎䅁䅁杷允䅁䅁䅍䅁䑁䅁䅷䅁䭁䍁䙕䅁䭁䉁䅕䅁䉁䅁䅁允䅁䅁䅯朰䅉䅁杷允䅁䅁䅍䅁䑁䅁䅷䅁䭁䉁䩷䅁䭁䉁䅧䅁䉁䅁䅁允䅁䅁䅯睄䅁䅁杷允䅁䅁䅕䅁䑁䅁䅷䅁䭁䩁䜴䅁䭁䍁䅁䅁䭁䅁䅑潁䭁䡁䅑䅁䉁䅁䅁允䅁䅁䅕䥘䌯匹捧䕔䵁䅉䅅䅁䑁䅁䅁睁䵁䅁䅁权塂杁䅁权䉁䅁䅁允䅁䅁䅅䅁䭁䝁䅕䅁䵁䅉䅅䅁䑁䅁䅁睁䵁䅁䅁权睁䅇䅁权奁䅁䅁允䅁䅁䅅䅁䭁䅁䄸䅁䵁䅉䅅䅁䙁䅁䅁睁䵁䅁䅁权晄杁䅁权杄䅁䅁权乁䅁䅁权桄䅁䅁允䅁䅁䅅䅁䭁䅁䄸䅁䵁䅉䅅䅁䑁䅁䅁睁䵁䅁䅁权⭃䅁䅁权䉁䅁䅁允䅁䅁䅅䅁䭁䡁䉣䅁䵁䅉䅅䅁䑁䅁䅁睁䵁䅁䅁权䩃䅇䅁权䉁䅁䅁允䅁䅁䅅䅁䭁䅁䅯䅁䵁䅉䅅䅁䑁䅁䅁睁䵁䅁䅁权婁睂䅁权奁䅁䅁允䅁䅁䅅䅁䡁䅁䅁䅁杄敩䅖䍄䉁䅁䅁兂䅁䅁䅍䅄䅁䅁䅯眯䅁䅁䅯䅉䅁䅁䅯䅂䍁䅧䅯䅤䅁䅁䅅䅁䉁䅁䅁兂㝂䭆䠵儴印䅑杷允䅁䅁䅕䅁䑁䅁䅷䅁䭁䑁䍣䅁䭁䑁䅫䅁䭁䅁䄰䅁䭁䅁䄴䅁䉁䅁䅁允䅁䅁䅯睄䅁䅁杷允䅁䅁䅕䅁䑁䅁䅷䅁䭁䵁䵁䅁䭁䍁䅁䅁䭁䅁䅑潁䭁䡁䅑䅁䉁䅁䅁允䅁䅁䅕椹捨㡪ㅉ歕䵁䅉䅅䅁䑁䅁䅁睁䵁䅁䅁权㙄元䅁权摂䅁䅁允䅁䅁䅅䅁䭁䥁䅯䅁䵁䅉䅅䅁䙁䅁䅁睁䵁䅁䅁权穂䅇䅁权潂䅁䅁权乁䅁䅁权佁䅁䅁允䅁䅁䅅䅁䡁䅁䅁䅁䅄⭷䅖䍄䉁䅁䅁兂䅁䅁䅍䅄䅁䅁䅯剫䄸䅁䅯䄴䅁䅁䅯兄䅁䅁䅯儴䅁䅁䅅䅁䉁䅁䅁睂䅁䅁䅁䑉浄䅑杷允䅁䅁䅍䅁䑁䅁䅷䅁䭁䕁䭉䅁䭁䝁䄰䅁䉁䅁䅁允䅁䅁䅯䅣䅁䅁杷允䅁䅁䅕䅁䑁䅁䅷䅁䭁佁䉷䅁䭁䝁䅧䅁䭁䅁䄰䅁䭁䅁䄴䅁䉁䅁䅁允䅁䅁䅣䅁䅁䵁啂唵䵁䅉䅅䅁䙁䅁䅁睁䵁䅁䅁权癃兂䅁权畁䅁䅁权䕁䅁䅋权桁䅁䅁允䅁䅁䅅䅁䙁䩁瑵乇摋甴⽕䍄䉁䅁䅁兂䅁䅁䅍䅄䅁䅁䅯䈷䄴䅁䅯兏䅁䅁䅯兄䅁䅁䅯杄䅁䅁䅅䅁䉁䅁䅁权剃允䅁䍄䉁䅁䅁睁䅁䅁䅍䅄䅁䅁䅯䅌䅅䅁䅯䅇䅁䅁䅅䅁䉁䅁䅁睂䅁䅁䅁伴橔䅑杷允䅁䅁䅕䅁䑁䅁䅷䅁䭁䥁䉕䅁䭁佁䅁䅁䭁䅁䄰䅁䭁佁䅅䅁䉁䅁䅁允䅁䅁䅯睄䅁䅁杷允䅁䅁䅕䅁䑁䅁䅷䅁䭁佁䍷䅁䭁䑁䅫䅁䭁䅁䄰䅁䭁䅁䄴䅁䉁䅁䅁允䅁䅁䅯睄䅁䅁杷允䅁䅁䅍䅁䑁䅁䅷䅁䭁䵁䕣䅁䭁䉁䅧䅁䉁䅁䅁允䅁䅁䅯睄䅁䅁杷允䅁䅁䅕䅁䑁䅁䅷䅁䭁䭁扣䅁䭁䍁䄴䅁䭁䅁䅑潁䭁䍁䅅䅁䉁䅁䅁允䅁䅁䅕噎䕪瑓卹い䵁䅉䅅䅁䑁䅁䅁睁䵁䅁䅁权䅄䅁䅁权䉁䅁䅁允䅁䅁䅅䅁䭁䅁䈸䅁䵁䅉䅅䅁䙁䅁䅁睁䵁䅁䅁权硂杂䅁权畁䅁䅁权䕁䅁䅋权桁䅁䅁允䅁䅁䅅䅁䙁䩁桷⭯䜱䡚䅆䍄䉁䅁䅁睁䅁䅁䅍䅄䅁䅁䅯䅃䅅䅁䅯允䅁䅁䅅䅁䉁䅁䅁权牁䅁䅁䍄䉁䅁䅁兂䅁䅁䅍䅄䅁䅁䅯儫䅁䅁䅯杔䅁䅁䅯兄䅁䅁䅯杄䅁䅁䅅䅁䉁䅁䅁权偁䅁䅁䍄䉁䅁䅁兂䅁䅁䅍䅄䅁䅁䅯䉶䅣䅁䅯兒䅁䅁䅯兄䅁䅁䅯杄䅁䅁䅅䅁䉁䅁䅁权偁䅁䅁䍄䉁䅁䅁睁䅁䅁䅍䅄䅁䅁䅯䅎䅍䅁䅯䅍䅁䅁䅅䅁䉁䅁䅁权ㅁ睁䅁䍄䉁䅁䅁兂䅁䅁䅍䅄䅁䅁䅯杔䅑䅁䅯杌䅁䅁䅯䅂䍁䅧䅯光䅁䅁䅅䅁䉁䅁䅁兂偄䭆㠶条噯䅑杷允䅁䅁䅍䅁䑁䅁䅷䅁䭁䩁䙙䅁䭁䙁䄰䅁䉁䅁䅁允䅁䅁䅯䅩䅁䅁杷允䅁䅁䅍䅁䑁䅁䅷䅁䭁䵁䅅䅁䭁䅁䅅䅁䉁䅁䅁允䅁䅁䅯睄䅅䅁杷允䅁䅁䅍䅁䑁䅁䅷䅁䭁䵁䅉䅁䭁䅁䅅䅁䉁䅁䅁允䅁䅁䅯睊䅁䅁杷允䅁䅁䅍䅁䑁䅁䅷䅁䭁䵁䉣䅁䭁䑁䅁䅁䉁䅁䅁允䅁䅁䅯剺䅑䅁杷允䅁䅁䅍䅁䑁䅁䅷䅁䭁䉁奙䅁䭁䙁䄰䅁䉁䅁䅁允䅁䅁䅯睅䅅䅁杷允䅁䅁䅕䅁䑁䅁䅷䅁䭁偁偉䅁䭁佁䅁䅁䭁䅁䄰䅁䭁佁䅅䅁䉁䅁䅁允䅁䅁䅯睄䅁䅁杷允䅁䅁䅕䅁䑁䅁䅷䅁䭁佁䈸䅁䭁䍁䅁䅁䭁䅁䅑潁䭁䡁䅑䅁䉁䅁䅁允䅁䅁䅕䘷㑇潈䱘じ䵁䅉䅅䅁䑁䅁䅁睁䵁䅁䅁权䕂兄䅁权䉁䅁䅁允䅁䅁䅅䅁䭁䅁䅧䅁䵁䅉䅅䅁䙁䅁䅁睁䵁䅁䅁权啄杂䅁权畁䅁䅁权䕁䅁䅋权桁䅁䅁允䅁䅁䅅䅁䙁䱁睆挴乮止䅂䍄䉁䅁䅁睁䅁䅁䅍䅄䅁䅁䅯䅭䅁䅁䅯兆䅁䅁䅅䅁䉁䅁䅁权睂䅁䅁䍄䉁䅁䅁兂䅁䅁䅍䅄䅁䅁䅯杦䅅䅁䅯杌䅁䅁䅯䅂䍁䅧䅯䅤䅁䅁䅅䅁䉁䅁䅁兂㙂匯⽲材䅙䅑杷允䅁䅁䅍䅁䑁䅁䅷䅁䭁䵁䅕䅁䭁䅁䅅䅁䉁䅁䅁允䅁䅁䅯睁䅉䅁杷允䅁䅁䅕䅁䑁䅁䅷䅁䭁佁䙣䅁䭁䑁䅫䅁䭁䅁䄰䅁䭁䅁䄴䅁䉁䅁䅁允䅁䅁䅯睄䅁䅁杷允䅁䅁䅕䅁䑁䅁䅷䅁䭁䉁䠰䅁䭁䑁䅫䅁䭁䅁䄰䅁䭁䅁䄴䅁䉁䅁䅁允䅁䅁䅯睄䅁䅁杷允䅁䅁䅑䅁䑁䅁䅷䅁䭁䩁䉙䅁䭁䉁䅷䅁䭁䉁䄰䅁䉁䅁䅁允䅁䅁䅯睐䅉䅁杷允䅁䅁䅑䅁䑁䅁䅷䅁䭁䝁䡯䅁䭁䉁䅷䅁䭁䉁䄰䅁䉁䅁䅁允䅁䅁䅯桔䅕䅁杷允䅁䅁䅕䅁䑁䅁䅷䅁䭁䭁杉䅁䭁䝁䅧䅁䭁䅁䄰䅁䭁䅁䄴䅁䉁䅁䅁允䅁䅁䅣䅁䅁䍁坄唵䵁䅉䅅䅁䑁䅁䅁睁䵁䅁䅁权⽂䅃䅁权䉁䅁䅁允䅁䅁䅅䅁䭁䍁䍧䅁䵁䅉䅅䅁䙁䅁䅁睁䵁䅁䅁权楁睁䅁权杁䅁䅁权䕁䅁䅋权あ䅁䅁允䅁䅁䅅䅁䙁䅁塲㍯㥁歓䅴䍄䉁䅁䅁兂䅁䅁䅍䅄䅁䅁䅯䅬䅫䅁䅯䅉䅁䅁䅯䅂䍁䅧䅯䅤䅁䅁䅅䅁䉁䅁䅁兂䥂場啯楲剤䅑杷允䅁䅁䅕䅁䑁䅁䅷䅁䭁䅁䙍䅁䭁䑁䅫䅁䭁䅁䄰䅁䭁䅁䄴䅁䉁䅁䅁允䅁䅁䅯八䅅䅁杷允䅁䅁䅍䅁䑁䅁䅷䅁䭁䕁䭑䅁䭁䥁䅁䅁䉁䅁䅁允䅁䅁䅯杈䄴䅁杷允䅁䅁䅍䅁䑁䅁䅷䅁䭁䵁払䅁䭁䙁䄰䅁䉁䅁䅁允䅁䅁䅯儹䅁䅁杷允䅁䅁䅕䅁䑁䅁䅷䅁䭁䍁䉙䅁䭁䝁䅧䅁䭁䅁䄰䅁䭁䅁䄴䅁䉁䅁䅁允䅁䅁䅯睄䅁䅁杷允䅁䅁䅍䅁䑁䅁䅷䅁䭁䙁婁䅁䭁䅁䅅䅁䉁䅁䅁允䅁䅁䅯睮䅅䅁杷允䅁䅁䅑䅁䑁䅁䅷䅁䭁佁䍅䅁䭁䉁䅷䅁䭁䉁䄰䅁䉁䅁䅁允䅁䅁䅯朴䅉䅁杷允䅁䅁䅑䅁䑁䅁䅷䅁䭁䭁婣䅁䭁䉁䅷䅁䭁䉁䄰䅁䉁䅁䅁允䅁䅁䅯杰䅍䅁杷允䅁䅁䅕䅁䑁䅁䅷䅁䭁䙁䭙䅁䭁䕁䄴䅁䭁䅁䄰䅁䭁䅁䄴䅁䉁䅁䅁允䅁䅁䅯睄䅁䅁杷允䅁䅁䅍䅁䑁䅁䅷䅁䭁佁䍍䅁䭁䙁䄰䅁䉁䅁䅁允䅁䅁䅯䅩䅁䅁杷允䅁䅁䅍䅁䑁䅁䅷䅁䭁䅁䡕䅁䭁䑁䅁䅁䉁䅁䅁允䅁䅁䅯睗䄴䅁杷允䅁䅁䅕䅁䑁䅁䅷䅁䭁䩁䍍䅁䭁䝁䅧䅁䭁䅁䄰䅁䭁䅁䄴䅁䉁䅁䅁允䅁䅁䅣䅁䅁䅁汁欵䵁䅉䅅䅁䑁䅁䅁睁䵁䅁䅁权歄杁䅁权摂䅁䅁允䅁䅁䅅䅁䭁偁䅕䅁䵁䅉䅅䅁䙁䅁䅁睁䵁䅁䅁权卂䅁䅁权潂䅁䅁权乁䅁䅁权佁䅁䅁允䅁䅁䅅䅁䭁䅁䄸䅁䵁䅉䅅䅁䙁䅁䅁睁䵁䅁䅁权䥃先䅁权䙂䅁䅁权乁䅁䅁权佁䅁䅁允䅁䅁䅅䅁䭁䡁橍䅁䵁䅉䅅䅁䙁䅁䅁睁䵁䅁䅁权桁允䅁权杁䅁䅁权䕁䅁䅋权あ䅁䅁允䅁䅁䅅䅁䙁佁剸䉵䘶㉭䅂䍄䉁䅁䅁兂䅁䅁䅍䅄䅁䅁䅯䅃䅙䅁䅯䅉䅁䅁䅯䅂䍁䅧䅯光䅁䅁䅅䅁䉁䅁䅁兂偃癷潕䙘戹䅑杷允䅁䅁䅍䅁䑁䅁䅷䅁䭁䭁䐰䅁䭁䑁䅁䅁䉁䅁䅁允䅁䅁䅯儸䅫䅁杷允䅁䅁䅕䅁䑁䅁䅷䅁䭁乁奉䅁䭁䝁䅧䅁䭁䅁䄰䅁䭁䅁䄴䅁䉁䅁䅁允䅁䅁䅣䅁䅁䕁湁欵䵁䅉䅅䅁䑁䅁䅁睁䵁䅁䅁权ㅂ先䅁权瑂䅁䅁允䅁䅁䅅䅁䭁䉁䑯䅁䵁䅉䅅䅁䙁䅁䅁睁䵁䅁䅁权坂睃䅁权杄䅁䅁权乁䅁䅁权桄䅁䅁允䅁䅁䅅䅁䭁䅁䄸䅁䵁䅉䅅䅁䑁䅁䅁睁䵁䅁䅁权睄䅂䅁权䉁䅁䅁允䅁䅁䅅䅁䭁䝁䅕䅁䵁䅉䅅䅁䙁䅁䅁睁䵁䅁䅁权慂允䅁权䵁䅁䅁权乁䅁䅁权佁䅁䅁允䅁䅁䅅䅁䭁䅁䄸䅁䵁䅉䅅䅁䙁䅁䅁睁䵁䅁䅁权乄睃䅁权潂䅁䅁权乁䅁䅁权佁䅁䅁</t>
  </si>
  <si>
    <t>允䅁䅁䅅䅁䭁䅁䄸䅁䵁䅉䅅䅁䙁䅁䅁睁䵁䅁䅁权䵂允䅁权杄䅁䅁权乁䅁䅁权桄䅁䅁允䅁䅁䅅䅁䭁䅁䄸䅁䵁䅉䅅䅁䑁䅁䅁睁䵁䅁䅁权桃䅁䅁权䉁䅁䅁允䅁䅁䅅䅁䭁䅁䅯䅁䵁䅉䅅䅁䑁䅁䅁睁䵁䅁䅁权⭁睁䅁权䉁䅁䅁允䅁䅁䅅䅁䭁䩁䈸䅁䵁䅉䅅䅁䑁䅁䅁睁䵁䅁䅁权ぃ䅂䅁权摂䅁䅁允䅁䅁䅅䅁䭁䡁䉣䅁䵁䅉䅅䅁䙁䅁䅁睁䵁䅁䅁权㍃兇䅁权䙂䅁䅁权乁䅁䅁权佁䅁䅁允䅁䅁䅅䅁䭁䥁景䅁䵁䅉䅅䅁䙁䅁䅁睁䵁䅁䅁权䕂䅁䅁权䵁䅁䅁权乁䅁䅁权佁䅁䅁允䅁䅁䅅䅁䭁䅁䄸䅁䵁䅉䅅䅁䕁䅁䅁睁䵁䅁䅁权汄䅇䅁权捁䅁䅁权摁䅁䅁允䅁䅁䅅䅁䭁䅁䙫䅁䵁䅉䅅䅁䙁䅁䅁睁䵁䅁䅁权睁兂䅁权潂䅁䅁权乁䅁䅁权佁䅁䅁允䅁䅁䅅䅁䭁䅁䄸䅁䵁䅉䅅䅁䙁䅁䅁睁䵁䅁䅁权晁允䅁权杄䅁䅁权乁䅁䅁权桄䅁䅁允䅁䅁䅅䅁䡁䅁䅁䅁杄佔䅚䍄䉁䅁䅁睁䅁䅁䅍䅄䅁䅁䅯睁䅅䅁䅯兘䅁䅁䅅䅁䉁䅁䅁权㍂允䅁䍄䉁䅁䅁兂䅁䅁䅍䅄䅁䅁䅯栱䄰䅁䅯兒䅁䅁䅯兄䅁䅁䅯杄䅁䅁䅅䅁䉁䅁䅁权塄先䅁䍄䉁䅁䅁兂䅁䅁䅍䅄䅁䅁䅯杴䅁䅁䅯䅉䅁䅁䅯䅂䍁䅧䅯䅤䅁䅁䅅䅁䉁䅁䅁兂乄䵺䵺䕺祷䅑杷允䅁䅁䅍䅁䑁䅁䅷䅁䭁䉁䙣䅁䭁䥁䅁䅁䉁䅁䅁允䅁䅁䅯䅸䄰䅁杷允䅁䅁䅕䅁䑁䅁䅷䅁䭁䕁䈰䅁䭁佁䅁䅁䭁䅁䄰䅁䭁佁䅅䅁䉁䅁䅁允䅁䅁䅯睄䅁䅁杷允䅁䅁䅕䅁䑁䅁䅷䅁䭁䍁䨴䅁䭁䝁䅧䅁䭁䅁䄰䅁䭁䅁䄴䅁䉁䅁䅁允䅁䅁䅯睄䅁䅁杷允䅁䅁䅍䅁䑁䅁䅷䅁䭁偁䄴䅁䭁䅁䅅䅁䉁䅁䅁允䅁䅁䅯睄䅅䅁杷允䅁䅁䅍䅁䑁䅁䅷䅁䭁䉁䠴䅁䭁䉁䅕䅁䉁䅁䅁允䅁䅁䅯䅇䅍䅁杷允䅁䅁䅍䅁䑁䅁䅷䅁䭁佁䍙䅁䭁䅁䅅䅁䉁䅁䅁允䅁䅁䅯睊䅁䅁杷允䅁䅁䅑䅁䑁䅁䅷䅁䭁䍁慫䅁䭁䉁䅷䅁䭁䉁䄰䅁䉁䅁䅁允䅁䅁䅯桷䄸䅁杷允䅁䅁䅍䅁䑁䅁䅷䅁䭁䙁䝕䅁䭁䑁䄸䅁䉁䅁䅁允䅁䅁䄴䅄䅁䑁䅫䅏畁䑁䅧兏䅁䅁杷允䅁䅁䅍䅁䑁䅁䅷䅁䭁䵁奙䅁䭁䉁䅧䅁䉁䅁䅁允䅁䅁䅣䅁䅁䍁佂䔵䵁䅉䅅䅁䙁䅁䅁睁䵁䅁䅁权穄允䅁权杁䅁䅁权䕁䅁䅋权桁䅁䅁允䅁䅁䅅䅁䙁䡁啳歲桦椫䅸䍄䉁䅁䅁睁䅁䅁䅍䅄䅁䅁䅯䅷䅉䅁䅯䅍䅁䅁䅅䅁䉁䅁䅁权婃睄䅁䍄䉁䅁䅁睁䅁䅁䅍䅄䅁䅁䅯䅇䅙䅁䅯䅍䅁䅁䅅䅁䉁䅁䅁权㑄䅄䅁䍄䉁䅁䅁睁䅁䅁䅍䅄䅁䅁䅯条䅕䅁䅯允䅁䅁䅅䅁䉁䅁䅁权求䅁䅁䍄䉁䅁䅁兂䅁䅁䅍䅄䅁䅁䅯睺䅍䅁䅯䄴䅁䅁䅯兄䅁䅁䅯儴䅁䅁䅅䅁䉁䅁䅁权偁䅁䅁䍄䉁䅁䅁睁䅁䅁䅍䅄䅁䅁䅯剢䅫䅁䅯䅧䅁䅁䅅䅁䉁䅁䅁权⽂䅊䅁䍄䉁䅁䅁睁䅁䅁䅍䅄䅁䅁䅯别䄴䅁䅯䅇䅁䅁䅅䅁䉁䅁䅁睂䅁䅁䅁乯楘䅑杷允䅁䅁䅕䅁䑁䅁䅷䅁䭁佁䅍䅁䭁䍁䄴䅁䭁䅁䅑潁䭁䍁䅅䅁䉁䅁䅁允䅁䅁䅕當潷潋奸䕁䵁䅉䅅䅁䙁䅁䅁睁䵁䅁䅁权剄睁䅁权杄䅁䅁权乁䅁䅁权桄䅁䅁允䅁䅁䅅䅁䭁䅁䄸䅁䵁䅉䅅䅁䑁䅁䅁睁䵁䅁䅁权⽄睁䅁权摂䅁䅁允䅁䅁䅅䅁䭁䥁䅧䅁䵁䅉䅅䅁䑁䅁䅁睁䵁䅁䅁权㍄杁䅁权⽁䅁䅁允䅁䅁䅅䅁佁䅁䅷䅁㉁䑁䅅杌㉁䑁䅉䅁䵁䅉䅅䅁䙁䅁䅁睁䵁䅁䅁权㝂䅂䅁权䙂䅁䅁权乁䅁䅁权佁䅁䅁允䅁䅁䅅䅁䭁䅁䄸䅁䵁䅉䅅䅁䙁䅁䅁睁䵁䅁䅁权祄睇䅁权佂䅁䅁权乁䅁䅁权佁䅁䅁允䅁䅁䅅䅁䡁䅁䅁䅁杁畕䅒䍄䉁䅁䅁兂䅁䅁䅍䅄䅁䅁䅯术䅅䅁䅯杌䅁䅁䅯䅂䍁䅧䅯光䅁䅁䅅䅁䉁䅁䅁兂䍃楶卋打㑘睐杷允䅁䅁䅍䅁䑁䅁䅷䅁䭁䥁䭷䅁䭁䑁䅁䅁䉁䅁䅁允䅁䅁䅯䈯䅉䅁杷允䅁䅁䅕䅁䑁䅁䅷䅁䭁䥁䈴䅁䭁䕁䅕䅁䭁䅁䄰䅁䭁䅁䄴䅁䉁䅁䅁允䅁䅁䅯睄䅁䅁杷允䅁䅁䅕䅁䑁䅁䅷䅁䭁佁䍳䅁䭁䑁䅫䅁䭁䅁䄰䅁䭁䅁䄴䅁䉁䅁䅁允䅁䅁䅯睄䅁䅁杷允䅁䅁䅍䅁䑁䅁䅷䅁䭁䩁䡣䅁䭁䉁䅕䅁䉁䅁䅁允䅁䅁䅯䅣䅁䅁杷允䅁䅁䅕䅁䑁䅁䅷䅁䭁䡁䅉䅁䭁䍁䅁䅁䭁䅁䅑潁䭁䡁䅑䅁䉁䅁䅁允䅁䅁䅕⽷潕䥘愫䕙䵁䅉䅅䅁䑁䅁䅁睁䵁䅁䅁权㉃允䅁权瑂䅁䅁允䅁䅁䅅䅁䭁䉁䕙䅁䵁䅉䅅䅁䑁䅁䅁睁䵁䅁䅁权敃杂䅁权奁䅁䅁允䅁䅁䅅䅁䡁䅁䅁䅁权畓䅒䍄䉁䅁䅁兂䅁䅁䅍䅄䅁䅁䅯䅴䅅䅁䅯䄴䅁䅁䅯兄䅁䅁䅯儴䅁䅁䅅䅁䉁䅁䅁权偁䅁䅁䍄䉁䅁䅁兂䅁䅁䅍䅄䅁䅁䅯䄱䅉䅁䅯兏䅁䅁䅯兄䅁䅁䅯杄䅁䅁䅅䅁䉁䅁䅁权剃允䅁䍄䉁䅁䅁兂䅁䅁䅍䅄䅁䅁䅯眱䅙䅁䅯䅡䅁䅁䅯兄䅁䅁䅯杄䅁䅁䅅䅁䉁䅁䅁权偁䅁䅁䍄䉁䅁䅁睁䅁䅁䅍䅄䅁䅁䅯䅚䅉䅁䅯䅧䅁䅁䅅䅁䉁䅁䅁权畄杁䅁䍄䉁䅁䅁睁䅁䅁䅍䅄䅁䅁䅯兄䅙䅁䅯睐䅁䅁䅅䅁䉁䅁䅁杄䵁䅁䅁兎㑁䍁䄴杍㑁䅁䅁䍄䉁䅁䅁兂䅁䅁䅍䅄䅁䅁䅯䅍䅷䅁䅯杌䅁䅁䅯䅂䍁䅧䅯光䅁䅁䅅䅁䉁䅁䅁兂权䡡慷瀶䵧䅑杷允䅁䅁䅍䅁䑁䅁䅷䅁䭁乁䍳䅁䭁䑁䄸䅁䉁䅁䅁允䅁䅁䄴䅄䅁䑁䅣睎畁䑁䅕兏䅁䅁杷允䅁䅁䅕䅁䑁䅁䅷䅁䭁䡁䙷䅁䭁䕁䅕䅁䭁䅁䄰䅁䭁䅁䄴䅁䉁䅁䅁允䅁䅁䅯睄䅁䅁杷允䅁䅁䅕䅁䑁䅁䅷䅁䭁䭁䥍䅁䭁䍁䅁䅁䭁䅁䅑潁䭁䡁䅑䅁䉁䅁䅁允䅁䅁䅕場啯歲䉤䕙䵁䅉䅅䅁䑁䅁䅁睁䵁䅁䅁权䕄䅁䅁权睁䅁䅁允䅁䅁䅅䅁䭁䡁䙣䅁䵁䅉䅅䅁䙁䅁䅁睁䵁䅁䅁权䥄䅄䅁权䙂䅁䅁权乁䅁䅁权佁䅁䅁允䅁䅁䅅䅁䭁乁坕䅁䵁䅉䅅䅁䙁䅁䅁睁䵁䅁䅁权㙄杄䅁权佂䅁䅁权乁䅁䅁权佁䅁䅁允䅁䅁䅅䅁䡁䅁䅁䅁䅁⭯䅖䍄䉁䅁䅁睁䅁䅁䅍䅄䅁䅁䅯党䅉䅁䅯䅧䅁䅁䅅䅁䉁䅁䅁权癄杁䅁䍄䉁䅁䅁睁䅁䅁䅍䅄䅁䅁䅯䅌䅍䅁䅯䅍䅁䅁䅅䅁䉁䅁䅁权瑁睁䅁䍄䉁䅁䅁睁䅁䅁䅍䅄䅁䅁䅯睍䅧䅁䅯兘䅁䅁䅅䅁䉁䅁䅁权䭃䅁䅁䍄䉁䅁䅁睁䅁䅁䅍䅄䅁䅁䅯䈯䅷䅁䅯兆䅁䅁䅅䅁䉁䅁䅁权扄兂䅁䍄䉁䅁䅁兂䅁䅁䅍䅄䅁䅁䅯睗䅅䅁䅯䅄䅁䅁䅯兄䅁䅁䅯杄䅁䅁䅅䅁䉁䅁䅁权㉄杁䅁䍄䉁䅁䅁兂䅁䅁䅍䅄䅁䅁䅯桉䅷䅁䅯兏䅁䅁䅯兄䅁䅁䅯杄䅁䅁䅅䅁䉁䅁䅁权剃允䅁䍄䉁䅁䅁睁䅁䅁䅍䅄䅁䅁䅯杒䅁䅁䅯兘䅁䅁䅅䅁䉁䅁䅁权坄䅁䅁䍄䉁䅁䅁睁䅁䅁䅍䅄䅁䅁䅯睩䅙䅁䅯䅇䅁䅁䅅䅁䉁䅁䅁睂䅁䅁䅁䵙汢䅑杷允䅁䅁䅕䅁䑁䅁䅷䅁䭁乁䄸䅁䭁䅁䅷䅁䭁䅁䄰䅁䭁䅁䄴䅁䉁䅁䅁允䅁䅁䅯睄䅁䅁杷允䅁䅁䅕䅁䑁䅁䅷䅁䭁䥁䍧䅁䭁䕁䄴䅁䭁䅁䄰䅁䭁䅁䄴䅁䉁䅁䅁允䅁䅁䅯睄䅁䅁杷允䅁䅁䅕䅁䑁䅁䅷䅁䭁䝁䝁䅁䭁䕁䅕䅁䭁䅁䄰䅁䭁䅁䄴䅁䉁䅁䅁允䅁䅁䅯睄䅁䅁杷允䅁䅁䅍䅁䑁䅁䅷䅁䭁䑁䜴䅁䭁䉁䅕䅁䉁䅁䅁允䅁䅁䅯杍䅅䅁杷允䅁䅁䅕䅁䑁䅁䅷䅁䭁佁䑧䅁䭁䍁䅁䅁䭁䅁䅑潁䭁䍁䅅䅁䉁䅁䅁允䅁䅁䅕椹捨㡪噊し䵁䅉䅅䅁䑁䅁䅁睁䵁䅁䅁权啂兂䅁权睁䅁䅁允䅁䅁䅅䅁䭁佁嘸䅁䵁䅉䅅䅁䙁䅁䅁睁䵁䅁䅁权坂允䅁权潂䅁䅁权乁䅁䅁权佁䅁䅁允䅁䅁䅅䅁䭁䅁䄸䅁䵁䅉䅅䅁䙁䅁䅁睁䵁䅁䅁权元元䅁权畁䅁䅁权䕁䅁䅋权桁䅁䅁允䅁䅁䅅䅁䙁䥁㡕⽌䱦楗䅴䍄䉁䅁䅁兂䅁䅁䅍䅄䅁䅁䅯朴䅁䅁䅯䅡䅁䅁䅯兄䅁䅁䅯杄䅁䅁䅅䅁䉁䅁䅁权偁䅁䅁䍄䉁䅁䅁兂䅁䅁䅍䅄䅁䅁䅯杙䄰䅁䅯兒䅁䅁䅯兄䅁䅁䅯杄䅁䅁䅅䅁䉁䅁䅁权偁䅁䅁䍄䉁䅁䅁睁䅁䅁䅍䅄䅁䅁䅯兖䅉䅁䅯兘䅁䅁䅅䅁䉁䅁䅁权䥃䅁䅁䍄䉁䅁䅁睁䅁䅁䅍䅄䅁䅁䅯硹䅫䅁䅯允䅁䅁䅅䅁䉁䅁䅁权䝃䅁䅁䍄䉁䅁䅁睁䅁䅁䅍䅄䅁䅁䅯充䅙䅁䅯䅧䅁䅁䅅䅁䉁䅁䅁权䑃睃䅁䍄䉁䅁䅁兂䅁䅁䅍䅄䅁䅁䅯硥䅧䅁䅯䅄䅁䅁䅯兄䅁䅁䅯杄䅁䅁䅅䅁䉁䅁䅁权摄兂䅁䍄䉁䅁䅁兂䅁䅁䅍䅄䅁䅁䅯睬䅉䅁䅯杔䅁䅁䅯兄䅁䅁䅯杄䅁䅁䅅䅁䉁䅁䅁睂䅁䅁䅁䑷洷䅑杷允䅁䅁䅕䅁䑁䅁䅷䅁䭁䕁䡧䅁䭁䕁䄴䅁䭁䅁䄰䅁䭁䅁䄴䅁䉁䅁䅁允䅁䅁䅯睄䅁䅁杷允䅁䅁䅍䅁䑁䅁䅷䅁䭁偁愴䅁䭁䙁䄰䅁䉁䅁䅁允䅁䅁䅯䅩䅁䅁杷允䅁䅁䅕䅁䑁䅁䅷䅁䭁偁䍫䅁䭁䕁䄴䅁䭁䅁䄰䅁䭁䅁䄴䅁䉁䅁䅁允䅁䅁䅣䅁䅁䕁奂唵䵁䅉䅅䅁䑁䅁䅁睁䵁䅁䅁权䑄䅁䅁权瑂䅁䅁允䅁䅁䅅䅁䭁佁䕧䅁䵁䅉䅅䅁䑁䅁䅁睁䵁䅁䅁权允䅃䅁权摂䅁䅁允䅁䅁䅅䅁䭁䉁䉍䅁䵁䅉䅅䅁䙁䅁䅁睁䵁䅁䅁权硄䅂䅁权佂䅁䅁权乁䅁䅁权佁䅁䅁允䅁䅁䅅䅁䭁䅁䄸䅁䵁䅉䅅䅁䙁䅁䅁睁䵁䅁䅁权啄杂䅁权杁䅁䅁权䕁䅁䅋权桁䅁䅁允䅁䅁䅅䅁䙁䝁浚浚浚湓䅂䍄䉁䅁䅁兂䅁䅁䅍䅄䅁䅁䅯䄲䅑䅁䅯兏䅁䅁䅯兄䅁䅁䅯杄䅁䅁䅅䅁䉁䅁䅁权偁䅁䅁䍄䉁䅁䅁兂䅁䅁䅍䅄䅁䅁䅯杦䅁䅁䅯䅡䅁䅁䅯兄䅁䅁䅯杄䅁䅁䅅䅁䉁䅁䅁权偁䅁䅁䍄䉁䅁䅁睁䅁䅁䅍䅄䅁䅁䅯䅧䅙䅁䅯兢䅁䅁䅅䅁䉁䅁䅁权睂䅁䅁䍄䉁䅁䅁兂䅁䅁䅍䅄䅁䅁䅯礫䅉䅁䅯杌䅁䅁䅯䅂䍁䅧䅯光䅁䅁䅅䅁䉁䅁䅁兂奃⽰塸㙓䥫䅑杷允䅁䅁䅍䅁䑁䅁䅷䅁䭁䙁䐸䅁䭁䙁䄰䅁䉁䅁䅁允䅁䅁䅯杩䅁䅁杷允䅁䅁䅕䅁䑁䅁䅷䅁䭁䩁䠴䅁䭁䕁䄴䅁䭁䅁䄰䅁䭁䅁䄴䅁䉁䅁䅁允䅁䅁䅣䅁䅁䝁流唵䵁䅉䅅䅁䑁䅁䅁睁䵁䅁䅁权煃䅄䅁权瑂䅁䅁允䅁䅁䅅䅁䭁䉁䍯䅁䵁䅉䅅䅁䙁䅁䅁睁䵁䅁䅁权㝁䅁䅁权潂䅁䅁权乁䅁䅁权佁䅁䅁允䅁䅁䅅䅁䭁䅁䄸䅁䵁䅉䅅䅁䙁䅁䅁睁䵁䅁䅁权㡄杁䅁权潂䅁䅁权乁䅁䅁权佁䅁䅁允䅁䅁䅅䅁䭁䅁䄸䅁䵁䅉䅅䅁䑁䅁䅁睁䵁䅁䅁权瑃兂䅁权瑂䅁䅁允䅁䅁䅅䅁䭁䑁䉯䅁䵁䅉䅅䅁䑁䅁䅁睁䵁䅁䅁权䱃睇䅁权䉁䅁䅁允䅁䅁䅅䅁䭁䕁䍅䅁䵁䅉䅅䅁䑁䅁䅁睁䵁䅁䅁权䕁睁䅁权睁䅁䅁允䅁䅁䅅䅁䭁䅁䑕䅁䵁䅉䅅䅁䑁䅁䅁睁䵁䅁䅁权⭂兂䅁权䉁䅁䅁允䅁䅁䅅䅁䭁䥁䅙䅁䵁䅉䅅䅁䑁䅁䅁睁䵁䅁䅁权湂杂䅁权䅃䅁䅁允䅁䅁䅅䅁䭁䵁䩷䅁䵁䅉䅅䅁䑁䅁䅁睁䵁䅁䅁权千睂䅁权睁䅁䅁允䅁䅁䅅䅁䭁䅁䄸䅁䵁䅉䅅䅁䑁䅁䅁睁䵁䅁䅁权㕄睆䅁权噁䅁䅁允䅁䅁䅅䅁䭁䡁䍅䅁䵁䅉䅅䅁䙁䅁䅁睁䵁䅁䅁权⭃睁䅁权杁䅁䅁权䕁䅁䅋权あ䅁䅁允䅁䅁䅅䅁䙁䭁睒児塲ㅣ䅰䍄䉁䅁䅁兂䅁䅁䅍䅄䅁䅁䅯䅐䅅䅁䅯䅄䅁䅁䅯兄䅁䅁䅯杄䅁䅁䅅䅁䉁䅁䅁权偁䅁䅁䍄䉁䅁䅁兂䅁䅁䅍䅄䅁䅁䅯䅤䅅䅁䅯䅡䅁䅁䅯兄䅁䅁䅯杄䅁䅁䅅䅁䉁䅁䅁睂䅁䅁䅁䅁浌䅑杷允䅁䅁䅍䅁䑁䅁䅷䅁䭁䍁䉍䅁䭁䑁䅁䅁䉁䅁䅁允䅁䅁䅯权䅍䅁杷允䅁䅁䅍䅁䑁䅁䅷䅁䭁䍁䍯䅁䭁䑁䅁䅁䉁䅁䅁允䅁䅁䅯睄䅁䅁杷允䅁䅁䅍䅁䑁䅁䅷䅁䭁䍁桉䅁䭁䝁䄰䅁䉁䅁䅁允䅁䅁䅯睳䅉䅁杷允䅁䅁䅕䅁䑁䅁䅷䅁䭁䍁䥷䅁䭁䍁䄴䅁䭁䅁䅑潁䭁䍁䅅䅁䉁䅁䅁允䅁䅁䅕歕䝂偬午啅䵁䅉䅅䅁䑁䅁䅁睁䵁䅁䅁权⽂䅁䅁权⽁䅁䅁允䅁䅁䅅䅁佁䅁䅷䅁穁䑁䅧杌硁䑁䅑䅁䵁䅉䅅䅁䑁䅁䅁睁䵁䅁䅁权䅃先䅁权䉁䅁䅁允䅁䅁䅅䅁䭁䕁䍅䅁䵁䅉䅅䅁䑁䅁䅁睁䵁䅁䅁权求䅂䅁权噁䅁䅁允䅁䅁䅅䅁䭁䉁䉳䅁䵁䅉䅅䅁䙁䅁䅁睁䵁䅁䅁权癁睇䅁权杄䅁䅁权乁䅁䅁权桄䅁䅁允䅁䅁䅅䅁䡁䅁䅁䅁杄⭒䅚䍄䉁䅁䅁兂䅁䅁䅍䅄䅁䅁䅯材䅅䅁䅯䅄䅁䅁䅯兄䅁䅁䅯杄䅁䅁䅅䅁䉁䅁䅁权偁䅁䅁䍄䉁䅁䅁兂䅁䅁䅍䅄䅁䅁䅯朱䅑䅁䅯䅉䅁䅁䅯䅂䍁䅧䅯䅤䅁䅁䅅䅁䉁䅁䅁兂塄㍯㥁浃橤䅑杷允䅁䅁䅕䅁䑁䅁䅷䅁䭁䱁婍䅁䭁䕁䄴䅁䭁䅁䄰䅁䭁䅁䄴䅁䉁䅁䅁允䅁䅁䅯睄䅁䅁杷允䅁䅁䅍䅁䑁䅁䅷䅁䭁乁䅕䅁䭁䑁䅁䅁䉁䅁䅁允䅁䅁䅯睄䅁䅁杷允䅁䅁䅍䅁䑁䅁䅷䅁䭁䡁䑳䅁䭁䑁䅁䅁䉁䅁䅁允䅁䅁䅯睈䄸䅁杷允䅁䅁䅍䅁䑁䅁䅷䅁䭁偁䵑䅁䭁䉁䅧䅁䉁䅁䅁允䅁䅁䅣䅁䅁䅁扃䔵䵁䅉䅅䅁䑁䅁䅁睁䵁䅁䅁权㙄允䅁权䅃䅁䅁允䅁䅁䅅䅁䭁䉁䑳䅁䵁䅉䅅䅁䙁䅁䅁睁䵁䅁䅁权癄睁䅁权畁䅁䅁权䕁䅁䅋权あ䅁䅁允䅁䅁䅅䅁䙁䭁卫博桓砱䅤䍄䉁䅁䅁兂䅁䅁䅍䅄䅁䅁䅯睙䅑䅁䅯䅉䅁䅁䅯䅂䍁䅧䅯光䅁䅁䅅䅁䉁䅁䅁兂卂䉵䘶㐶敆䅑杷允䅁䅁䅍䅁䑁䅁䅷䅁䭁䅁摫䅁䭁䥁䅁䅁䉁䅁䅁允䅁䅁䅯卡䅉䅁杷允䅁䅁䅕䅁䑁䅁䅷䅁䭁䕁䉁䅁䭁䅁䅷䅁䭁䅁䄰䅁䭁䅁䄴䅁䉁䅁䅁允䅁䅁䅯朹䅉䅁杷允䅁䅁䅍䅁䑁䅁䅷䅁䭁䙁婕䅁䭁䥁䅁䅁䉁䅁䅁允䅁䅁䅯祚䅅䅁杷允䅁䅁䅕䅁䑁䅁䅷䅁䭁䱁䑍䅁䭁䍁䄴䅁䭁䅁䅑潁䭁䍁䅅䅁䉁䅁䅁允䅁䅁䅕歺塸䅏ㅬ歅䵁䅉䅅䅁䕁䅁䅁睁䵁䅁䅁权畁元䅁权捁䅁䅁权摁䅁䅁允䅁䅁䅅䅁䭁䩁䐸䅁䵁䅉䅅䅁䕁䅁䅁睁䵁䅁䅁权睄䅇䅁权捁䅁䅁权摁䅁䅁允䅁䅁䅅䅁䭁䍁䥙䅁䵁䅉䅅䅁䙁䅁䅁睁䵁䅁䅁权獄睇䅁权潂䅁䅁权乁䅁䅁权佁䅁䅁允䅁䅁䅅䅁䡁䅁䅁䅁权敐䅒䍄䉁䅁䅁兂䅁䅁䅍䅄䅁䅁䅯䅖䅅䅁䅯杌䅁䅁䅯䅂䍁䅧䅯䅤䅁䅁䅅䅁䉁䅁䅁兂偃是⭓灩䙁䅑杷允䅁䅁䅕䅁䑁䅁䅷䅁䭁䍁䩕䅁䭁䍁䅁䅁䭁䅁䅑潁䭁䡁䅑䅁䉁䅁䅁允䅁䅁䅕硥畓⭒䭈䕖䵁䅉䅅䅁䙁䅁䅁睁䵁䅁䅁权㥁睂䅁权畁䅁䅁权䕁䅁䅋权あ䅁䅁允䅁䅁䅅䅁䙁䱁杋晩內晬⽙䍄䉁䅁䅁兂䅁䅁䅍䅄䅁䅁䅯桨䄰䅁䅯杌䅁䅁䅯䅂䍁䅧䅯光䅁䅁䅅䅁䉁䅁䅁兂楄歧㍈啈楙䅑杷允䅁䅁䅍䅁䑁䅁䅷䅁䭁䍁乧䅁䭁䉁䅕䅁䉁䅁䅁允䅁䅁䅯睇䅅䅁杷允䅁䅁䅍䅁䑁䅁䅷䅁䭁乁捧䅁䭁䉁䅕䅁䉁䅁䅁允䅁䅁䅯睳䅉䅁杷允䅁䅁䅕䅁䑁䅁䅷䅁䭁䝁䠴䅁䭁䍁䄴䅁䭁䅁䅑潁䭁䡁䅑䅁䉁䅁䅁允䅁䅁䅕佷䵹瑇䵁䕮䵁䅉䅅䅁䑁䅁䅁睁䵁䅁䅁权獁睁䅁权摂䅁䅁允䅁䅁䅅䅁䭁䥁䅧䅁䵁䅉䅅䅁䙁䅁䅁睁䵁䅁䅁权穁杇䅁权杁䅁䅁权䕁䅁䅋权あ䅁䅁允䅁䅁䅅䅁䙁䡁㥅瑃橥䙣䅚䍄䉁䅁䅁睁䅁䅁䅍䅄䅁䅁䅯睬䅁䅁䅯兢䅁䅁䅅䅁䉁䅁䅁权䥄权䅁䍄䉁䅁䅁睁䅁䅁䅍䅄䅁䅁䅯杇䅙䅁䅯䅧䅁䅁䅅䅁䉁䅁䅁权睃睂䅁䍄䉁䅁䅁睁䅁䅁䅍䅄䅁䅁䅯别䅧䅁䅯兢䅁䅁䅅䅁䉁䅁䅁权煄睄䅁䍄䉁䅁䅁䅂䅁䅁䅍䅄䅁䅁䅯睩䅅䅁䅯䅈䅁䅁䅯先䅁䅁䅅䅁䉁䅁䅁权⽄杂䅁䍄䉁䅁䅁兂䅁䅁䅍䅄䅁䅁䅯䈳䅧䅁䅯䅉䅁䅁䅯䅂䍁䅧䅯䅤䅁䅁䅅䅁䉁䅁䅁兂㥁瑃橥乣昱䅑杷允䅁䅁䅕䅁䑁䅁䅷䅁䭁䭁晍䅁䭁䕁䄴䅁䭁䅁䄰䅁䭁䅁䄴䅁䉁䅁䅁允䅁䅁䅯睄䅁䅁杷允䅁䅁䅕䅁䑁䅁䅷䅁䭁䙁䉣䅁䭁䍁䄴䅁䭁䅁䅑潁䭁䍁䅅䅁䉁䅁䅁允䅁䅁䅕噍ㄹ睧楕ぎ䵁䅉䅅䅁䙁䅁䅁睁䵁䅁䅁权乂䅁䅁权䵁䅁䅁权乁䅁䅁权佁䅁䅁允䅁䅁䅅䅁䭁䅁䄸䅁䵁䅉䅅䅁䑁䅁䅁睁䵁䅁䅁权䍄允䅁权瑂䅁䅁允䅁䅁䅅䅁䭁䡁䅁䅁䵁䅉䅅䅁䙁䅁䅁睁䵁䅁䅁权牂杈䅁权䙂䅁䅁权乁䅁䅁权佁䅁䅁允䅁䅁䅅䅁䭁䭁欸䅁䵁䅉䅅䅁䙁䅁䅁睁䵁䅁䅁权䙄䅁䅁权䵁䅁䅁权乁䅁䅁权佁䅁䅁允䅁䅁䅅䅁䭁佁䅷䅁䵁䅉䅅䅁䙁䅁䅁睁䵁䅁䅁权䅁允䅁权杁䅁䅁权䕁䅁䅋权あ䅁䅁允䅁䅁䅅䅁䙁䵁ㅐ䙋偹汫䅆䍄䉁䅁䅁睁䅁䅁䅍䅄䅁䅁䅯睲䅅䅁䅯䅧䅁䅁䅅䅁䉁䅁䅁权穄䅅䅁䍄䉁䅁䅁兂䅁䅁䅍䅄䅁䅁䅯杦䅉䅁䅯䄴䅁䅁䅯兄䅁䅁䅯儴䅁䅁䅅䅁䉁䅁䅁权偁䅁䅁䍄䉁䅁䅁睁䅁䅁䅍䅄䅁䅁䅯剔䅧䅁䅯兢䅁䅁䅅䅁䉁䅁䅁权㝁兄䅁䍄䉁䅁䅁䅂䅁䅁䅍䅄䅁䅁䅯䅖䅳䅁䅯䅈䅁䅁䅯先䅁䅁䅅䅁䉁䅁䅁权癁杄䅁䍄䉁䅁䅁兂䅁䅁䅍䅄䅁䅁䅯睔䅁䅁䅯䅄䅁䅁䅯兄䅁䅁䅯杄䅁䅁䅅䅁䉁䅁䅁权偁䅁䅁䍄䉁䅁䅁兂䅁䅁䅍䅄䅁䅁䅯桡䅫䅁䅯杔䅁䅁䅯兄䅁䅁䅯杄䅁䅁䅅䅁䉁䅁䅁睂䅁䅁䅁䱧汘䅑杷允䅁䅁䅍䅁䑁䅁䅷䅁䭁䅁䑷䅁䭁䉁䅕䅁䉁䅁䅁允䅁䅁䅯眹䅅䅁杷允䅁䅁䅍䅁䑁䅁䅷䅁䭁䡁奙䅁䭁䥁䅁䅁䉁䅁䅁允䅁䅁䅯䉹䄸䅁杷允䅁䅁䅍䅁䑁䅁䅷䅁䭁䝁䕧䅁䭁䉁䅧䅁䉁䅁䅁允䅁䅁䅯睄䅁䅁杷允䅁䅁䅍䅁䑁䅁䅷䅁䭁乁婉䅁䭁䑁䅁䅁䉁䅁䅁允䅁䅁䅯剗䄴䅁杷允䅁䅁䅕䅁䑁䅁䅷䅁䭁乁䅳䅁䭁䍁䅁䅁䭁䅁䅑潁䭁䍁䅅䅁䉁䅁䅁允䅁䅁䅕体㙆䭆堶啕䵁䅉䅅䅁䙁䅁䅁睁䵁䅁䅁权橁䅂䅁权䵁䅁䅁权乁䅁䅁权佁䅁䅁允䅁䅁䅅䅁䭁䅁䄸䅁䵁䅉䅅䅁䑁䅁䅁睁䵁䅁䅁权偁睁䅁权瑂䅁䅁允䅁䅁䅅䅁䭁䉁䑁䅁䵁䅉䅅䅁䙁䅁䅁睁䵁䅁䅁权⭃杂䅁权䵁䅁䅁权乁䅁䅁权佁䅁䅁允䅁䅁䅅䅁䭁䥁䉫䅁䵁䅉䅅䅁䙁䅁䅁睁䵁䅁䅁权䕄兇䅁权杄䅁䅁权乁䅁䅁权桄䅁䅁允䅁䅁䅅䅁䡁䅁䅁䅁䅂敒䅚䍄䉁䅁䅁䅂䅁䅁䅍䅄䅁䅁䅯眫䅍䅁䅯䅈䅁䅁䅯先䅁䅁䅅䅁䉁䅁䅁权佂睂䅁䍄䉁䅁䅁兂䅁䅁䅍䅄䅁䅁䅯內䅅䅁䅯䅡䅁䅁䅯兄䅁䅁䅯杄䅁䅁䅅䅁䉁䅁䅁权偁䅁䅁䍄䉁䅁䅁兂䅁䅁䅍䅄䅁䅁䅯桐䄰䅁䅯䄴䅁䅁䅯兄䅁䅁䅯儴䅁䅁䅅䅁䉁䅁䅁权偁䅁䅁䍄䉁䅁䅁兂䅁䅁䅍䅄䅁䅁䅯䅲䅑䅁䅯兏䅁䅁䅯兄䅁䅁䅯杄䅁䅁䅅䅁䉁䅁䅁权偁䅁䅁䍄䉁䅁䅁睁䅁䅁䅍䅄䅁䅁䅯眶䅅䅁䅯兢䅁䅁䅅䅁䉁䅁䅁权穄䅁䅁䍄䉁䅁䅁兂䅁䅁䅍䅄䅁䅁䅯协䅁䅁䅯杌䅁䅁䅯䅂䍁䅧䅯䅤䅁䅁䅅䅁䉁䅁䅁兂煄慶㌰乪㝺睐杷允䅁䅁䅍䅁䑁䅁䅷䅁䭁乁䥙䅁䭁䝁䄰䅁䉁䅁䅁允䅁䅁䅯䅣䅁䅁杷允䅁䅁䅕䅁䑁䅁䅷䅁䭁䩁戸䅁䭁䍁䄴䅁䭁䅁䅑潁䭁䡁䅑䅁䉁䅁䅁允䅁䅁䅕㉄挵湯栯ぅ䵁䅉䅅䅁䑁䅁䅁睁䵁䅁䅁权牃䅂䅁权噁䅁䅁允䅁䅁䅅䅁䭁䝁䑑䅁䵁䅉䅅䅁䙁䅁䅁睁䵁䅁䅁权桁杁䅁权佂䅁䅁权乁䅁䅁权佁䅁䅁允䅁䅁䅅䅁䭁䅁䄸䅁䵁䅉䅅䅁䙁䅁䅁睁䵁䅁䅁权䭁权䅁权佂䅁䅁权乁䅁䅁权佁䅁䅁允䅁䅁䅅䅁䭁䅁䄸䅁䵁䅉䅅䅁䑁䅁䅁睁䵁䅁䅁权兂睂䅁权睁䅁䅁允䅁䅁䅅䅁䭁偁允䅁䵁䅉䅅䅁䙁䅁䅁睁䵁䅁䅁权桃兇䅁权潂䅁䅁权乁䅁䅁权佁䅁䅁允䅁䅁䅅䅁䭁䅁䄸䅁䵁䅉䅅䅁䙁䅁䅁睁䵁䅁䅁权剁睁䅁权潂䅁䅁权乁䅁䅁权佁䅁䅁允䅁䅁䅅䅁䭁䅁䄸䅁䵁䅉䅅䅁䑁䅁䅁睁䵁䅁䅁权䕄杁䅁权䉁䅁䅁允䅁䅁䅅䅁䭁䅁䅙䅁䵁䅉䅅䅁䑁䅁䅁睁䵁䅁䅁权䅃先䅁权⽁䅁䅁允䅁䅁䅅䅁佁䅁䅯䅁ㅁ䑁䅣杌ぁ䅁䅁䍄䉁䅁䅁䅂䅁䅁䅍䅄䅁䅁䅯硃䅳䅁䅯䅈䅁䅁䅯先䅁䅁䅅䅁䉁䅁䅁权晃睁䅁䍄䉁䅁䅁䅂䅁䅁䅍䅄䅁䅁䅯兊䅉䅁䅯䅈䅁䅁䅯先䅁䅁䅅䅁䉁䅁䅁权十睁䅁䍄䉁䅁䅁兂䅁䅁䅍䅄䅁䅁䅯䉙䅳䅁䅯䄴䅁䅁䅯兄䅁䅁䅯儴䅁䅁䅅䅁䉁䅁䅁权偁䅁䅁䍄䉁䅁䅁兂䅁䅁䅍䅄䅁䅁䅯眰䅕䅁䅯䅡䅁䅁䅯兄䅁䅁䅯杄䅁䅁䅅䅁䉁䅁䅁权偁䅁䅁䍄䉁䅁䅁兂䅁䅁䅍䅄䅁䅁䅯䅆䅍䅁䅯䅄䅁䅁䅯兄䅁䅁䅯杄䅁䅁䅅䅁䉁䅁䅁权偁䅁䅁䍄䉁䅁䅁兂䅁䅁䅍䅄䅁䅁䅯祦䅅䅁䅯䄴䅁䅁䅯兄䅁䅁䅯儴䅁䅁䅅䅁䉁䅁䅁权偁䅁䅁䍄䉁䅁䅁兂䅁䅁䅍䅄䅁䅁䅯䅺䅕䅁䅯䅉䅁䅁䅯䅂䍁䅧䅯光䅁䅁䅅䅁䉁䅁䅁兂㥁瑃橥䭣失䅑杷允䅁䅁䅍䅁䑁䅁䅷䅁䭁䉁䑕䅁䭁䙁䄰䅁䉁䅁䅁允䅁䅁䅯杘䅁䅁杷允䅁䅁䅍䅁䑁䅁䅷䅁䭁乁䅕䅁䭁䥁䅁䅁䉁䅁䅁允䅁䅁䅯兮䅍䅁杷允䅁䅁䅍䅁䑁䅁䅷䅁䭁乁䑙䅁䭁䑁䄸䅁䉁䅁䅁允䅁䅁䄴权䅁䑁䅧杌㑁䑁䅫䅁䵁䅉䅅䅁䑁䅁䅁睁䵁䅁䅁权㡁允䅁权噁䅁䅁允䅁䅁䅅䅁䭁䝁䅍䅁䵁䅉䅅䅁䑁䅁䅁睁䵁䅁䅁权穁杇䅁权噁䅁䅁允䅁䅁䅅䅁䭁䉁䉳䅁䵁䅉䅅䅁䙁䅁䅁睁䵁䅁䅁权婁允䅁权㕁䅁䅁权乁䅁䅁权佁䅁䅁允䅁䅁䅅䅁䭁䅁䄸䅁䵁䅉䅅䅁䙁䅁䅁睁䵁䅁䅁权坁睁䅁权畁䅁䅁权䕁䅁䅋权桁䅁䅁允䅁䅁䅅䅁䙁䕁䵎湸敃〹䅖䍄䉁䅁䅁睁䅁䅁䅍䅄䅁䅁䅯睈䅉䅁䅯䅧䅁䅁䅅䅁䉁䅁䅁权䥄睁䅁䍄䉁䅁䅁兂䅁䅁䅍䅄䅁䅁䅯䅶䅅䅁䅯䄴䅁䅁䅯兄䅁䅁䅯儴䅁䅁䅅䅁䉁䅁䅁权偁䅁䅁䍄䉁䅁䅁睁䅁䅁䅍䅄䅁䅁䅯睂䅙䅁䅯䅍䅁䅁䅅䅁䉁䅁䅁权ㅃ兄䅁䍄䉁䅁䅁兂䅁䅁䅍䅄䅁䅁䅯䅖䅅䅁䅯䅉䅁䅁䅯䅂䍁䅧䅯䅤䅁䅁䅅䅁䉁䅁䅁兂㥁瑃橥䭣嘱䅑杷允䅁䅁䅕䅁䑁䅁䅷䅁䭁䍁䡧䅁䭁䍁䅁䅁䭁䅁䅑潁䭁䡁䅑䅁䉁䅁䅁允䅁䅁䅕㘱睎児湰ざ䵁䅉䅅䅁䑁䅁䅁睁䵁䅁䅁权⭄元䅁权䉁䅁䅁允䅁䅁䅅䅁䭁䝁䅕䅁䵁䅉䅅䅁䑁䅁䅁睁䵁䅁䅁权䡃兇䅁权瑂䅁䅁允䅁䅁䅅䅁䭁䝁䉧䅁䵁䅉䅅䅁䑁䅁䅁睁䵁䅁䅁权流杁䅁权噁䅁䅁允䅁䅁䅅䅁䭁䉁䑧䅁䵁䅉䅅䅁䙁䅁䅁睁䵁䅁䅁权⽄睂䅁权㕁䅁䅁权乁䅁䅁权佁䅁䅁允䅁䅁䅅䅁䭁䅁䄸䅁䵁䅉䅅䅁䙁䅁䅁睁䵁䅁䅁权晁杇䅁权畁䅁䅁权䕁䅁䅋权あ䅁䅁允䅁䅁䅅䅁䙁䱁杮㘴剖兡䅚䍄䉁䅁䅁睁䅁䅁䅍䅄䅁䅁䅯䄱䅉䅁䅯兘䅁䅁䅅䅁䉁䅁䅁权呁允䅁䍄䉁䅁䅁睁䅁䅁䅍䅄䅁䅁䅯兇䅍䅁䅯兆䅁䅁䅅䅁䉁䅁䅁权慁睁䅁䍄䉁䅁䅁睁䅁䅁䅍䅄䅁䅁䅯睒䅕䅁䅯兢䅁䅁䅅䅁䉁䅁䅁权䉂充䅁䍄䉁䅁䅁睁䅁䅁䅍䅄䅁䅁䅯剚䅧䅁䅯䅧䅁䅁䅅䅁䉁䅁䅁权䡂睉䅁䍄䉁䅁䅁兂䅁䅁䅍䅄䅁䅁䅯眶䄰䅁䅯䅉䅁䅁䅯䅂䍁䅧䅯光䅁䅁䅅䅁䉁䅁䅁兂穁積積㡍奎䅑杷允䅁䅁䅍䅁䑁䅁䅷䅁䭁䉁䝯䅁䭁䑁䄸䅁䉁䅁䅁允䅁䅁䄴权䅁䑁䅕杌㑁䑁䅙䅁䵁䅉䅅䅁䑁䅁䅁睁䵁䅁䅁权塂元䅁权摂䅁䅁允䅁䅁䅅䅁䭁乁䅙䅁䵁䅉䅅䅁䙁䅁䅁睁䵁䅁䅁权㡃睁䅁权㕁䅁䅁权乁䅁䅁权佁䅁䅁允䅁䅁䅅䅁䭁䅁䄸䅁䵁䅉䅅䅁䙁䅁䅁睁䵁䅁䅁权獂䅂䅁权㕁䅁䅁权乁䅁䅁权佁䅁䅁允䅁䅁䅅䅁䭁䅁䄸䅁䵁䅉䅅䅁䑁䅁䅁睁䵁䅁䅁权奂䅁䅁权噁䅁䅁允䅁䅁䅅䅁䭁偁䉣䅁䵁䅉䅅䅁䑁䅁䅁睁䵁䅁䅁权卄允䅁权奁䅁䅁允䅁䅁䅅䅁䡁䅁䅁䅁权⬷䅎䍄䉁䅁䅁睁䅁䅁䅍䅄䅁䅁䅯杋䅅䅁䅯兆䅁䅁䅅䅁䉁䅁䅁权穁䅂䅁䍄䉁䅁䅁兂䅁䅁䅍䅄䅁䅁䅯䅮䅁䅁䅯杌䅁䅁䅯䅂䍁䅧䅯䅤䅁䅁䅅䅁䉁䅁䅁兂汄焷䥑捃㑘睐杷允䅁䅁䅕䅁䑁䅁䅷䅁䭁䅁䙣䅁䭁䍁䅁䅁䭁䅁䅑潁䭁䍁䅅䅁䉁䅁䅁允䅁䅁䅕呣䬰㘱児ご䵁䅉䅅䅁䑁䅁䅁睁䵁䅁䅁权䕄睇䅁权摂䅁䅁允䅁䅁䅅䅁䭁䥁䅯䅁䵁䅉䅅䅁䙁䅁䅁睁䵁䅁䅁权㥂杂䅁权杁䅁䅁权䕁䅁䅋权桁䅁䅁允䅁䅁䅅䅁䙁佁剸䉵䘶ㅩ䅒䍄䉁䅁䅁兂䅁䅁䅍䅄䅁䅁䅯睬䅧䅁䅯杌䅁䅁䅯䅂䍁䅧䅯光䅁䅁䅅䅁䉁䅁䅁兂兄噈ㅴ捯全䅑杷允䅁䅁䅕䅁䑁䅁䅷䅁䭁乁才䅁䭁䑁䅫䅁䭁䅁䄰䅁䭁䅁䄴䅁䉁䅁䅁允䅁䅁䅯八䅅䅁杷允䅁䅁䅍䅁䑁䅁䅷䅁䭁䙁䑧䅁䭁䑁䅁䅁䉁䅁䅁允䅁䅁䅯剓䅙䅁杷允䅁䅁䅍䅁䑁䅁䅷䅁䭁䡁捑䅁䭁䅁䅅䅁䉁䅁䅁允䅁䅁䅯睊䅁䅁杷允䅁䅁䅕䅁䑁䅁䅷䅁䭁䩁䄸䅁䭁䍁䄴䅁䭁䅁䅑潁䭁䡁䅑䅁䉁䅁䅁允䅁䅁䅕䍊㕵㕄杇啍䵁䅉䅅䅁䙁䅁䅁睁䵁䅁䅁权权䅁䅁权畁䅁䅁权䕁䅁䅋权あ䅁䅁允䅁䅁䅅䅁䙁䭁匯楄渱祂䅂䍄䉁䅁䅁兂䅁䅁䅍䅄䅁䅁䅯睰䅙䅁䅯䅉䅁䅁䅯䅂䍁䅧䅯光䅁䅁䅅䅁䉁䅁䅁兂穁積積㑍坎䅑杷允䅁䅁䅕䅁䑁䅁䅷䅁䭁䵁䥅䅁䭁䑁䅫䅁䭁䅁䄰䅁䭁䅁䄴䅁䉁䅁䅁允䅁䅁䅯睄䅁䅁杷允䅁䅁䅍䅁䑁䅁䅷䅁䭁䑁䈰䅁䭁䉁䅧䅁䉁䅁䅁允䅁䅁䅯睄䅁䅁杷允䅁䅁䅕䅁䑁䅁䅷䅁䭁䕁摯䅁䭁䍁䅁䅁䭁䅁䅑潁䭁䍁䅅䅁䉁䅁䅁允䅁䅁䅕䭆䠵場啰歖䵁䅉䅅䅁䙁䅁䅁睁䵁䅁䅁权療兂䅁权䵁䅁䅁权乁䅁䅁权佁䅁䅁允䅁䅁䅅䅁䭁䅁䄸䅁䵁䅉䅅䅁䑁䅁䅁睁䵁䅁䅁权塁䅃䅁权摂䅁䅁允䅁䅁䅅䅁䭁䍁䅳䅁䵁䅉䅅䅁䑁䅁䅁睁䵁䅁䅁权潁先䅁权摂䅁䅁允䅁䅁䅅䅁䭁䉁䉍䅁䵁䅉䅅䅁䙁䅁䅁睁䵁䅁䅁权剄允䅁权杄䅁䅁权乁䅁䅁权桄䅁䅁允䅁䅁䅅䅁䭁䅁䄸䅁䵁䅉䅅䅁䑁䅁䅁睁䵁䅁䅁权䩄杂䅁权摂䅁䅁允䅁䅁䅅䅁䭁䙁䄴䅁䵁䅉䅅䅁䙁䅁䅁睁䵁䅁䅁权敁睁䅁权潂䅁䅁权乁䅁䅁权佁䅁䅁允䅁䅁䅅䅁䭁䅁䄸䅁䵁䅉䅅䅁䑁䅁䅁睁䵁䅁䅁权穁杁䅁权䉁䅁䅁允䅁䅁䅅䅁䭁䍁䅳䅁䵁䅉䅅䅁䑁䅁䅁睁䵁䅁䅁权歁睁䅁权䅃䅁䅁允䅁䅁䅅䅁䭁䍁䑕䅁䵁䅉䅅䅁䑁䅁䅁睁䵁䅁䅁权乃杂䅁权奁䅁䅁允䅁䅁䅅䅁䡁䅁䅁䅁杁⭥䅖䍄䉁䅁䅁睁䅁䅁䅍䅄䅁䅁䅯睪䅧䅁䅯兘䅁䅁䅅䅁䉁䅁䅁权敂䅁䅁䍄䉁䅁䅁䅂䅁䅁䅍䅄䅁䅁䅯睭䅧䅁䅯䅈䅁䅁䅯先䅁䅁䅅䅁䉁䅁䅁权扂䅁䅁䍄䉁䅁䅁兂䅁䅁䅍䅄䅁䅁䅯儲䅍䅁䅯杌䅁䅁䅯䅂䍁䅧䅯䅤䅁䅁䅅䅁䉁䅁䅁兂䭃䥫䰰乏卉䅑杷允䅁䅁䅍䅁䑁䅁䅷䅁䭁䡁䑙䅁䭁䅁䅅䅁䉁䅁䅁允䅁䅁䅯克䅁䅁杷允䅁䅁䅍䅁䑁䅁䅷䅁䭁䅁䡷䅁䭁䑁䅁䅁䉁䅁䅁允䅁䅁䅯剷䅍䅁杷允䅁䅁䅕䅁䑁䅁䅷䅁䭁䝁䍙䅁䭁䑁䅫䅁䭁䅁䄰䅁䭁䅁䄴䅁䉁䅁䅁允䅁䅁䅯睄䅁䅁杷允䅁䅁䅍䅁䑁䅁䅷䅁䭁䍁䑙䅁䭁䥁䅁䅁䉁䅁䅁允䅁䅁䅯睊䅍䅁杷允䅁䅁䅍䅁䑁䅁䅷䅁䭁䑁愴䅁䭁䥁䅁䅁䉁䅁䅁允䅁䅁䅯桨䄸䅁杷允䅁䅁䅍䅁䑁䅁䅷䅁䭁䥁慁䅁䭁䥁䅁䅁䉁䅁䅁允䅁䅁䅯䉏䄴䅁杷允䅁䅁䅍䅁䑁䅁䅷䅁䭁䍁䍙䅁䭁䉁䅧䅁䉁䅁䅁允䅁䅁䅣䅁䅁䕁䩂唵䵁䅉䅅䅁䙁䅁䅁睁䵁䅁䅁权䕁杂䅁权䵁䅁䅁权乁䅁䅁权佁䅁䅁允䅁䅁䅅䅁䭁偁䍙䅁䵁䅉䅅䅁䑁䅁䅁睁䵁䅁䅁权潁睁䅁权䅃䅁䅁允䅁䅁䅅䅁䭁䍁䑫䅁䵁䅉䅅䅁䑁䅁䅁睁䵁䅁䅁权䝂䅁䅁权⽁䅁䅁允䅁䅁䅅䅁佁䅁䅷䅁㑁䑁䅧杌㑁䑁䅫䅁䵁䅉䅅䅁䑁䅁䅁睁䵁䅁䅁权婄杂䅁权奁䅁䅁允䅁䅁䅅䅁䡁䅁䅁䅁杄⭶䅖䍄䉁䅁䅁睁䅁䅁䅍䅄䅁䅁䅯兵䅫䅁䅯允䅁䅁䅅䅁䉁䅁䅁权求䅁䅁䍄䉁䅁䅁兂䅁䅁䅍䅄䅁䅁䅯䉫䅷䅁䅯杌䅁䅁䅯䅂䍁䅧䅯䅤䅁䅁䅅䅁䉁䅁䅁兂䍄婂物䱍䙣䅑杷允䅁䅁䅕䅁䑁䅁䅷䅁䭁䭁䌰䅁䭁䍁䄴䅁䭁䅁䅑潁䭁䡁䅑䅁䉁䅁䅁允䅁䅁䅕䥱⽋䅦周吹䴸䅉䅅䅁䑁䅁䅁睁䵁䅁䅁权牁杁䅁权䉁䅁䅁允䅁䅁䅅䅁䭁䍁䅣䅁䵁䅉䅅䅁䑁䅁䅁睁䵁䅁䅁权乄先䅁权奁䅁䅁允䅁䅁䅅䅁䭁䅁䄸䅁䵁䅉䅅䅁䙁䅁䅁睁䵁䅁䅁权㡄睁䅁权㕁䅁䅁权乁䅁䅁权佁䅁䅁允䅁䅁䅅䅁䭁䩁䉅䅁䵁䅉䅅䅁䑁䅁䅁睁䵁䅁䅁权䅁杂䅁权噁䅁䅁允䅁䅁䅅䅁䭁䡁䅁䅁䵁䅉䅅䅁䑁䅁䅁睁䵁䅁䅁权㑃䅈䅁权摂䅁䅁允䅁䅁䅅䅁䭁䍁䅳䅁䵁䅉䅅䅁䙁䅁䅁睁䵁䅁䅁权㡁䅁䅁权䙂䅁䅁权乁䅁䅁权佁䅁䅁允䅁䅁䅅䅁䭁䅁䄸䅁䵁䅉䅅䅁䙁䅁䅁睁䵁䅁䅁权⭄睁䅁权䵁䅁䅁权乁䅁䅁权佁䅁䅁允䅁䅁䅅䅁䭁佁䅷䅁䵁䅉䅅䅁䑁䅁䅁睁䵁䅁䅁权䥄䅃䅁权摂䅁䅁允䅁䅁䅅䅁䭁䥁䅧䅁䵁䅉䅅䅁䕁䅁䅁睁䵁䅁䅁权塂睂䅁权捁䅁䅁权摁䅁䅁允䅁䅁䅅䅁䭁䭁䍷䅁䵁䅉䅅䅁䙁䅁䅁睁䵁䅁䅁权桁杂䅁权佂䅁䅁权乁䅁䅁权佁䅁䅁允䅁䅁䅅䅁䭁䅁䄸䅁䵁䅉䅅䅁䑁䅁䅁睁䵁䅁䅁权䵁睄䅁权瑂䅁䅁允䅁䅁䅅䅁䭁䱁䍍䅁䵁䅉䅅䅁䑁䅁䅁睁䵁䅁䅁权摃杇䅁权⽁䅁䅁允䅁䅁䅅䅁佁䅁䅷䅁㉁䑁䅑杌睁䑁䅍䅁䵁䅉䅅䅁䕁䅁䅁睁䵁䅁䅁权歄䅃䅁权捁䅁䅁权摁䅁䅁允䅁䅁䅅䅁䭁䑁䌸䅁䵁䅉䅅䅁䙁䅁䅁睁䵁䅁䅁权䡃䅁䅁权杁䅁䅁权䕁䅁䅋权あ䅁䅁允䅁䅁䅅䅁䙁佁剸䉵䘶ㅩ䅆䍄䉁䅁䅁兂䅁䅁䅍䅄䅁䅁䅯砳䅯䅁䅯䅄䅁䅁䅯兄䅁䅁䅯杄䅁䅁䅅䅁䉁䅁䅁权ㅂ兄䅁䍄䉁䅁䅁兂䅁䅁䅍䅄䅁䅁䅯全䅉䅁䅯䅄䅁䅁䅯兄䅁䅁䅯杄䅁䅁䅅䅁䉁䅁䅁权㉄杁䅁䍄䉁䅁䅁兂䅁䅁䅍䅄䅁䅁䅯䅭䅙䅁䅯杔䅁䅁䅯兄䅁䅁䅯杄䅁䅁䅅䅁䉁䅁䅁权偁䅁䅁䍄䉁䅁䅁睁䅁䅁䅍䅄䅁䅁䅯睵䅉䅁䅯允䅁䅁䅅䅁䉁䅁䅁权求䅁䅁䍄䉁䅁䅁睁䅁䅁䅍䅄䅁䅁䅯兄䅣䅁䅯兢䅁䅁䅅䅁䉁䅁䅁权汃睂䅁䍄䉁䅁䅁兂䅁䅁䅍䅄䅁䅁䅯杮䅫䅁䅯䅡䅁䅁䅯兄䅁䅁䅯杄䅁䅁䅅䅁䉁䅁䅁睂䅁䅁䅁䕯浈䅑杷允䅁䅁䅍䅁䑁䅁䅷䅁䭁䕁偯䅁䭁䙁䄰䅁䉁䅁䅁允䅁䅁䅯䅩䅁䅁杷允䅁䅁䅕䅁䑁䅁䅷䅁䭁䱁䉙䅁䭁䕁䄴䅁䭁䅁䄰䅁䭁䅁䄴䅁䉁䅁䅁允䅁䅁䅯睄䅁䅁杷允䅁䅁䅍䅁䑁䅁䅷䅁䭁䝁䔴䅁䭁䑁䄸䅁䉁䅁䅁允䅁䅁䄴䅄䅁䑁䅍免畁䑁䅙杍䅁䅁杷允䅁䅁䅍䅁䑁䅁䅷䅁䭁䭁䉍䅁䭁䥁䅁䅁䉁䅁䅁允䅁䅁䅯确䅁䅁杷允䅁䅁䅕䅁䑁䅁䅷䅁䭁䭁䑯䅁䭁䑁䅫䅁䭁䅁䄰䅁䭁䅁䄴䅁䉁䅁䅁允䅁䅁䅯睄䅁䅁杷允䅁䅁䅕䅁䑁䅁䅷䅁䭁乁䘴䅁䭁䝁䅧䅁䭁䅁䄰䅁䭁䅁䄴䅁䉁䅁䅁允䅁䅁䅯睄䅁䅁杷允䅁䅁䅕䅁䑁䅁䅷䅁䭁偁䅉䅁䭁䅁䅷䅁䭁䅁䄰䅁䭁䅁䄴䅁䉁䅁䅁允䅁䅁䅯兤䄰䅁杷允䅁䅁䅕䅁䑁䅁䅷䅁䭁䥁䙙䅁䭁䝁䅧䅁䭁䅁䄰䅁䭁䅁䄴䅁䉁䅁䅁允䅁䅁䅣䅁䅁䕁䝂欵䵁䅉䅅䅁䙁䅁䅁睁䵁䅁䅁权䑄䅇䅁权畁䅁䅁权䕁䅁䅋权あ䅁䅁允䅁䅁䅅䅁䙁䙁䠯に晵核䅒䍄䉁䅁䅁兂䅁䅁䅍䅄䅁䅁䅯眴䅁䅁䅯兏䅁䅁䅯兄䅁䅁䅯杄䅁䅁䅅䅁䉁䅁䅁权偁䅁䅁䍄䉁䅁䅁兂䅁䅁䅍䅄䅁䅁䅯䉃䅫䅁䅯䅉䅁䅁䅯䅂䍁䅧䅯光䅁䅁䅅䅁䉁䅁䅁兂䥂場啯癲噤䅑杷允䅁䅁䅍䅁䑁䅁䅷䅁䭁䑁䑉䅁䭁䑁䅁䅁䉁䅁䅁允䅁䅁䅯睍䅍䅁杷允䅁䅁䅍䅁䑁䅁䅷䅁䭁䕁䡁䅁䭁䑁䅁䅁䉁䅁䅁允䅁䅁䅯硒䅑䅁杷允䅁䅁䅕䅁䑁䅁䅷䅁䭁乁䑳䅁䭁䍁䄴䅁䭁䅁䅑潁䭁䡁䅑䅁䉁䅁䅁允䅁䅁䅕㑁父偓嘵啁䵁䅉䅅䅁䙁䅁䅁睁䵁䅁䅁权ぃ䅂䅁权畁䅁䅁权䕁䅁䅋权桁䅁䅁允䅁䅁䅅䅁䙁䱁䌯呑䡄癆⽫䍄䉁䅁䅁睁䅁䅁䅍䅄䅁䅁䅯兩䅙䅁䅯兘䅁䅁䅅䅁䉁䅁䅁权䥃䅁䅁䍄䉁䅁䅁睁䅁䅁䅍䅄䅁䅁䅯䈷䄴䅁䅯䅇䅁䅁䅅䅁䉁䅁䅁权偁䅁䅁䍄䉁䅁䅁睁䅁䅁䅍䅄䅁䅁䅯睖䅧䅁䅯兢䅁䅁䅅䅁䉁䅁䅁权湄䅂䅁䍄䉁䅁䅁睁䅁䅁䅍䅄䅁䅁䅯兙䅕䅁䅯睐䅁䅁䅅䅁䉁䅁䅁杄䵁䅁䅁䅎㉁䍁䄴䅍㕁䅁䅁䍄䉁䅁䅁兂䅁䅁䅍䅄䅁䅁䅯兗䅅䅁䅯杔䅁䅁䅯兄䅁䅁䅯杄䅁䅁䅅䅁䉁䅁䅁权偁䅁䅁䍄䉁䅁䅁兂䅁䅁䅍䅄䅁䅁䅯睩䅙䅁䅯杔䅁䅁䅯兄䅁䅁䅯杄䅁䅁䅅䅁䉁䅁䅁权偁䅁䅁䍄䉁䅁䅁睁䅁䅁䅍䅄䅁䅁䅯杈䅅䅁䅯兘䅁䅁䅅䅁䉁䅁䅁权䥃䅁䅁䍄䉁䅁䅁兂䅁䅁䅍䅄䅁䅁䅯杏䅍䅁䅯䄴䅁䅁䅯兄䅁䅁䅯儴䅁䅁䅅䅁䉁䅁䅁权偁䅁䅁䍄䉁䅁䅁兂䅁䅁䅍䅄䅁䅁䅯杪䅑䅁䅯䅉䅁䅁䅯䅂䍁䅧䅯䅤䅁䅁䅅䅁䉁䅁䅁兂卂䉵䘶稶婆䅑杷允䅁䅁䅕䅁䑁䅁䅷䅁䭁䑁䑳䅁䭁佁䅁䅁䭁䅁䄰䅁䭁佁䅅䅁䉁䅁䅁允䅁䅁䅯睄䅁䅁杷允䅁䅁䅕䅁䑁䅁䅷䅁䭁䝁䑷䅁䭁䕁䅕䅁䭁䅁䄰䅁䭁䅁䄴䅁䉁䅁䅁允䅁䅁䅯睄䅁䅁杷允䅁䅁䅕䅁䑁䅁䅷䅁䭁䍁摯䅁䭁䍁䄴䅁䭁䅁䅑潁䭁䍁䅅䅁䉁䅁䅁允䅁䅁䅕㍧婫湹稵䕉䵁䅉䅅䅁䙁䅁䅁睁䵁䅁䅁权㥁睁䅁权畁䅁䅁权䕁䅁䅋权あ䅁䅁允䅁䅁䅅䅁䙁䵁塦䑐硷䅚䅸䍄䉁䅁䅁兂䅁䅁䅍䅄䅁䅁䅯睪䅯䅁䅯䅉䅁䅁䅯䅂䍁䅧䅯光䅁䅁䅅䅁䉁䅁䅁兂卂䉵䘶眶婆䅑杷允䅁䅁䅍䅁䑁䅁䅷䅁䭁䑁払䅁䭁䥁䅁䅁䉁䅁䅁允䅁䅁䅯桡䄰䅁杷允䅁䅁䅕䅁䑁䅁䅷䅁䭁䵁䅯䅁䭁䍁䅁䅁䭁䅁䅑潁䭁䍁䅅䅁䉁䅁䅁允䅁䅁䅕噋偹癷䥘啕䵁䅉䅅䅁䙁䅁䅁睁䵁䅁䅁权啂睇䅁权杁䅁䅁权䕁䅁䅋权桁䅁䅁允䅁䅁䅅䅁䙁䙁㑋潈牘噫䅸䍄䉁䅁䅁睁䅁䅁䅍䅄䅁䅁䅯眳䅁䅁䅯䅇䅁䅁䅅䅁䉁䅁䅁睂䅁䅁䅁䝑欯䅑杷允䅁䅁䅍䅁䑁䅁䅷䅁䭁䉁䍕䅁䭁䑁䄸䅁䉁䅁䅁允䅁䅁䄴权䅁䑁䅍䅎畁䑁䅉䅁䵁䅉䅅䅁䙁䅁䅁睁䵁䅁䅁权慂杁䅁权潂䅁䅁权乁䅁䅁权佁䅁䅁允䅁䅁䅅䅁䭁䅁䄸䅁䵁䅉䅅䅁䙁䅁䅁睁䵁䅁䅁权䥂权䅁权杁䅁䅁权䕁䅁䅋权桁䅁䅁允䅁䅁䅅䅁䙁䥁牘払敧噤䅸䍄䉁䅁䅁睁䅁䅁䅍䅄䅁䅁䅯杍䅕䅁䅯䅍䅁䅁䅅䅁䉁䅁䅁权慄䅄䅁䍄䉁䅁䅁䅂䅁䅁䅍䅄䅁䅁䅯朶䅅䅁䅯䅈䅁䅁䅯先䅁䅁䅅䅁䉁䅁䅁权晃睁䅁䍄䉁䅁䅁䅂䅁䅁䅍䅄䅁䅁䅯桡䅷䅁䅯䅈䅁䅁䅯先䅁䅁䅅䅁䉁䅁䅁权硁睉䅁䍄䉁䅁䅁兂䅁䅁䅍䅄䅁䅁䅯儷䅍䅁䅯䅄䅁䅁䅯兄䅁䅁䅯杄䅁䅁䅅䅁䉁䅁䅁权偁䅁䅁䍄䉁䅁䅁兂䅁䅁䅍䅄䅁䅁䅯䅡䅯䅁䅯杔䅁䅁䅯兄䅁䅁䅯杄䅁䅁䅅䅁䉁䅁䅁睂䅁䅁䅁䑯浌䅑杷允䅁䅁䅍䅁䑁䅁䅷䅁䭁䵁䕕䅁䭁䅁䅅䅁䉁䅁䅁允䅁䅁䅯党䅁䅁杷允䅁䅁䅍䅁䑁䅁䅷䅁䭁䙁偑䅁䭁䑁䄸䅁䉁䅁䅁允䅁䅁䄴杂䅁䑁䅉睎䅁䅁杷允䅁䅁䅕䅁䑁䅁䅷䅁䭁䝁䑁䅁䭁䕁䅕䅁䭁䅁䄰䅁䭁䅁䄴䅁䉁䅁䅁允䅁䅁䅯剓䅅䅁杷允䅁䅁䅕䅁䑁䅁䅷䅁䭁䑁䅉䅁䭁䕁䅕䅁䭁䅁䄰䅁䭁䅁䄴䅁䉁䅁䅁允䅁䅁䅯睄䅁䅁杷允䅁䅁䅍䅁䑁䅁䅷䅁䭁䱁䈸䅁䭁䑁䄸䅁䉁䅁䅁允䅁䅁䄴权䅁䑁䅅杌硁䑁䅣䅁䵁䅉䅅䅁䑁䅁䅁睁䵁䅁䅁权牁元䅁权奁䅁䅁允䅁䅁䅅䅁䡁䅁䅁䅁权甯䅒䍄䉁䅁䅁睁䅁䅁䅍䅄䅁䅁䅯儹䅫䅁䅯兢䅁䅁䅅䅁䉁䅁䅁权啂元䅁䍄䉁䅁䅁睁䅁䅁䅍䅄䅁䅁䅯䅭䅷䅁䅯䅧䅁䅁䅅䅁䉁䅁䅁权偃兆䅁䍄䉁䅁䅁兂䅁䅁䅍䅄䅁䅁䅯䅌䅅䅁䅯䅡䅁䅁䅯兄䅁䅁䅯杄䅁䅁䅅䅁䉁䅁䅁权偁䅁䅁䍄䉁䅁䅁兂䅁䅁䅍䅄䅁䅁䅯砫䅧䅁䅯䅡䅁䅁䅯兄䅁䅁䅯杄䅁䅁䅅䅁䉁䅁䅁睂䅁䅁䅁䩙歌䅑杷允䅁䅁䅍䅁䑁䅁䅷䅁䭁䵁䙣䅁䭁䑁䄸䅁䉁䅁䅁允䅁䅁䄴䅄䅁䑁䅕免畁䑁䅍兏䅁䅁杷允䅁䅁䅕䅁䑁䅁䅷䅁䭁䭁䑳䅁䭁䍁䄴䅁䭁䅁䅑潁䭁䡁䅑䅁䉁䅁䅁允䅁䅁䅕坩㕱䑁䠷ぁ䵁䅉䅅䅁䙁䅁䅁睁䵁䅁䅁权療允䅁权潂䅁䅁权乁䅁䅁权佁䅁䅁允䅁䅁䅅䅁䡁䅁䅁䅁权佸䅖䍄䉁䅁䅁䅂䅁䅁䅍䅄䅁䅁䅯䉩䅧䅁䅯䅈䅁䅁䅯先䅁䅁䅅䅁䉁䅁䅁权楄䅉䅁䍄䉁䅁䅁兂䅁䅁䅍䅄䅁䅁䅯兩䅙䅁䅯䅡䅁䅁䅯兄䅁䅁䅯杄䅁䅁䅅䅁䉁䅁䅁权偁䅁䅁䍄䉁䅁䅁兂䅁䅁䅍䅄䅁䅁䅯硥䅫䅁䅯兒䅁䅁䅯兄䅁䅁䅯杄䅁䅁䅅䅁䉁䅁䅁权䉁睊䅁䍄䉁䅁䅁兂䅁䅁䅍䅄䅁䅁䅯兆䅙䅁䅯杔䅁䅁䅯兄䅁䅁䅯杄䅁䅁䅅䅁䉁䅁䅁权偁䅁䅁䍄䉁䅁䅁兂䅁䅁䅍䅄䅁䅁䅯村䅑䅁䅯兒䅁䅁䅯兄䅁䅁䅯杄䅁䅁䅅䅁䉁䅁䅁权偁䅁䅁䍄䉁䅁䅁睁䅁䅁䅍䅄䅁䅁䅯兊䅧䅁䅯䅍䅁䅁䅅䅁䉁䅁䅁权啄元䅁䍄䉁䅁䅁兂䅁䅁䅍䅄䅁䅁䅯䅡䅕䅁䅯杌䅁䅁䅯䅂䍁䅧䅯光䅁䅁䅅䅁䉁䅁䅁兂ㅃ㙰癪䭉㙘睐杷允䅁䅁䅍䅁䑁䅁䅷䅁䭁䍁䍕䅁䭁䉁䅧䅁䉁䅁䅁允䅁䅁䅯睄䅁䅁杷允䅁䅁䅕䅁䑁䅁䅷䅁䭁䭁䝑䅁䭁䝁䅧䅁䭁䅁䄰䅁䭁䅁䄴䅁䉁䅁䅁允䅁䅁䅯睄䅁䅁杷允䅁䅁䅍䅁䑁䅁䅷䅁䭁䱁䌸䅁䭁䅁䅅䅁䉁䅁䅁允䅁䅁䅯睮䅅䅁杷允䅁䅁䅍䅁䑁䅁䅷䅁䭁䍁䭷䅁䭁䑁䅁䅁䉁䅁䅁允䅁䅁䅯剕䅣䅁杷允䅁䅁䅕䅁䑁䅁䅷䅁䭁佁䉧䅁䭁䍁䅁䅁䭁䅁䅑潁䭁䍁䅅䅁䉁䅁䅁允䅁䅁䅕䭆䠵場啰䕣䵁䅉䅅䅁䙁䅁䅁睁䵁䅁䅁权䍂睁䅁权杁䅁䅁权䕁䅁䅋权あ䅁䅁允䅁䅁䅅䅁䙁䩁婱婭婭噩䅖䍄䉁䅁䅁睁䅁䅁䅍䅄䅁䅁䅯睷䅉䅁䅯兢䅁䅁䅅䅁䉁䅁䅁权灂允䅁䍄䉁䅁䅁睁䅁䅁䅍䅄䅁䅁䅯睒䅍䅁䅯䅍䅁䅁䅅䅁䉁䅁䅁权䥂睁䅁䍄䉁䅁䅁睁䅁䅁䅍䅄䅁䅁䅯䅐䅁䅁䅯䅧䅁䅁䅅䅁䉁䅁䅁权ㅁ兄䅁䍄䉁䅁䅁睁䅁䅁䅍䅄䅁䅁䅯兓䅍䅁䅯䅍䅁䅁䅅䅁䉁䅁䅁权䭂睁䅁䍄䉁䅁䅁兂䅁䅁䅍䅄䅁䅁䅯兡䅕䅁䅯兏䅁䅁䅯兄䅁䅁䅯杄䅁䅁䅅䅁䉁䅁䅁权偁䅁䅁䍄䉁䅁䅁睁䅁䅁䅍䅄䅁䅁䅯睓䅍䅁䅯䅍䅁䅁䅅䅁䉁䅁䅁权䵂睁䅁䍄䉁䅁䅁兂䅁䅁䅍䅄䅁䅁䅯硎䅧䅁䅯䅉䅁䅁䅯䅂䍁䅧䅯光䅁䅁䅅䅁䉁䅁䅁兂畃⭒㙆䭆戵䅑杷允䅁䅁䅍䅁䑁䅁䅷䅁䭁䍁䔰䅁䭁䙁䄰䅁䉁䅁䅁允䅁䅁䅯儹䅁䅁杷允䅁䅁䅕䅁䑁䅁䅷䅁䭁䑁䉣䅁䭁䍁䅁䅁䭁䅁䅑潁䭁䍁䅅䅁䉁䅁䅁允䅁䅁䅕㘱睎児塲䕗䵁䅉䅅䅁䑁䅁䅁睁䵁䅁䅁权硄允䅁权摂䅁䅁允䅁䅁䅅䅁䭁䥁䅧䅁䵁䅉䅅䅁䑁䅁䅁睁䵁䅁䅁权桃杁䅁权奁䅁䅁允䅁䅁䅅䅁䡁䅁䅁䅁杁佥䅒䍄䉁䅁䅁兂䅁䅁䅍䅄䅁䅁䅯桕䄸䅁䅯䅡䅁䅁䅯兄䅁䅁䅯杄䅁䅁䅅䅁䉁䅁䅁睂䅁䅁䅁乙汐䅑杷允䅁䅁䅕䅁䑁䅁䅷䅁䭁䩁䈰䅁䭁䑁䅫䅁䭁䅁䄰䅁䭁䅁䄴䅁䉁䅁䅁允䅁䅁䅯睄䅁䅁杷允䅁䅁䅕䅁䑁䅁䅷䅁䭁乁䅯䅁䭁佁䅁䅁䭁䅁䄰䅁䭁佁䅅䅁䉁䅁䅁允䅁䅁䅯睄䅁䅁杷允䅁䅁䅕䅁䑁䅁䅷䅁䭁偁䕑䅁䭁䝁䅧䅁䭁䅁䄰䅁䭁䅁䄴䅁䉁䅁䅁允䅁䅁䅯睄䅁䅁杷允䅁䅁䅕䅁䑁䅁䅷䅁䭁䩁䌴䅁䭁䍁䅁䅁䭁䅁䅑潁䭁䡁䅑䅁䉁䅁䅁允䅁䅁䅕敨剴䉵嘷歖䵁䅉䅅䅁䙁䅁䅁睁䵁䅁䅁权奂兂䅁权杄䅁䅁权乁䅁䅁权桄䅁䅁允䅁䅁䅅䅁䭁䅁䄸䅁䵁䅉䅅䅁䑁䅁䅁睁䵁䅁䅁权卄睁䅁权睁䅁䅁允䅁䅁䅅䅁䭁䑁䝍䅁䵁䅉䅅䅁䙁䅁䅁睁䵁䅁䅁权潁䅂䅁权畁䅁䅁权䕁䅁䅋权あ䅁䅁允䅁䅁䅅䅁䙁䭁潑睹偪杪䄵䍄䉁䅁䅁睁䅁䅁䅍䅄䅁䅁䅯来䅳䅁䅯䅍䅁䅁䅅䅁䉁䅁䅁权偁䅁䅁䍄䉁䅁䅁兂䅁䅁䅍䅄䅁䅁䅯䅯䅉䅁䅯䅄䅁䅁䅯兄䅁䅁䅯杄䅁䅁䅅䅁䉁䅁䅁权偁䅁䅁䍄䉁䅁䅁兂䅁䅁䅍䅄䅁䅁䅯杂䅍䅁䅯兒䅁䅁䅯兄䅁䅁䅯杄䅁䅁䅅䅁䉁䅁䅁权偁䅁䅁䍄䉁䅁䅁兂䅁䅁䅍䅄䅁䅁䅯睗䅫䅁䅯䅡䅁䅁䅯兄䅁䅁䅯杄䅁䅁䅅䅁䉁䅁䅁权偁䅁䅁䍄䉁䅁䅁睁䅁䅁䅍䅄䅁䅁䅯䄵䅍䅁䅯䅍䅁䅁䅅䅁䉁䅁䅁权汄睁䅁䍄䉁䅁䅁睁䅁䅁䅍䅄䅁䅁䅯砹䄰䅁䅯䅇䅁䅁䅅䅁䉁䅁䅁睂䅁䅁䅁䕯橺䅑杷允䅁䅁䅍䅁䑁䅁䅷䅁䭁偁䕧䅁䭁䉁䅕䅁䉁䅁䅁允䅁䅁䅯杆䅁䅁杷允䅁䅁䅍䅁䑁䅁䅷䅁䭁䱁䅫䅁䭁䝁䄰䅁䉁䅁䅁允䅁䅁䅯兺䅑䅁杷允䅁䅁䅍䅁䑁䅁䅷䅁䭁䥁䝙䅁䭁䑁䄸䅁䉁䅁䅁允䅁䅁䄴䅄䅁䑁䅫李畁䑁䅣睎䅁䅁杷允䅁䅁䅕䅁䑁䅁䅷䅁䭁䉁䕳䅁䭁䍁䅁䅁䭁䅁䅑潁䭁䡁䅑䅁䉁䅁䅁允䅁䅁䅕浚浚浚䝚ざ䵁䅉䅅䅁䙁䅁䅁睁䵁䅁䅁权獂睂䅁权杁䅁䅁权䕁䅁䅋权桁䅁䅁允䅁䅁䅅䅁䙁䥁牘払敧坸䅬䍄䉁䅁䅁兂䅁䅁䅍䅄䅁䅁䅯䅒䅁䅁䅯杌䅁䅁䅯䅂䍁䅧䅯光䅁䅁䅅䅁䉁䅁䅁兂啄水捺䭌到䅑杷允䅁䅁䅕䅁䑁䅁䅷䅁䭁䭁䍁䅁䭁䍁䅁䅁䭁䅁䅑潁䭁䡁䅑䅁䉁䅁䅁允䅁䅁䅕敨剴䉵嘷啖䵁䅉䅅䅁䑁䅁䅁睁䵁䅁䅁权畁允䅁权䉁䅁䅁允䅁䅁䅅䅁䭁䍁䅣䅁䵁䅉䅅䅁䑁䅁䅁睁䵁䅁䅁权䉄允䅁权噁䅁䅁允䅁䅁䅅䅁䭁䡁䅁䅁䵁䅉䅅䅁䑁䅁䅁睁䵁䅁䅁权瑂杁䅁权瑂䅁䅁允䅁䅁䅅䅁䭁䭁䍯䅁䵁䅉䅅䅁䙁䅁䅁睁䵁䅁䅁权奂杁䅁权畁䅁䅁权䕁䅁䅋权あ䅁䅁允䅁䅁䅅䅁䙁䍁票愷䑤䉹䅰䍄䉁䅁䅁兂䅁䅁䅍䅄䅁䅁䅯杊䅣䅁䅯杌䅁䅁䅯䅂䍁䅧䅯䅤䅁䅁䅅䅁䉁䅁䅁兂楁晳婧攱䕁䅑杷允䅁䅁䅍䅁䑁䅁䅷䅁䭁佁䈸䅁䭁䉁䅕䅁䉁䅁䅁允䅁䅁䅯兑䅣䅁杷允䅁䅁䅍䅁䑁䅁䅷䅁䭁佁䕯䅁䭁䑁䅁䅁䉁䅁䅁允䅁䅁䅯眶䅑䅁杷允䅁䅁䅍䅁䑁䅁䅷䅁䭁䩁愸䅁䭁䉁䅕䅁䉁䅁䅁允䅁䅁䅯睳䅣䅁杷允䅁䅁䅕䅁䑁䅁䅷䅁䭁䭁䡷䅁䭁䍁䄴䅁䭁䅁䅑潁䭁䡁䅑䅁䉁䅁䅁允䅁䅁䅕嘵⽏䩺硡含䴸䅉䅅䅁䑁䅁䅁睁䵁䅁䅁权婁权䅁权睁䅁䅁允䅁䅁䅅䅁䭁䥁啍䅁䵁䅉䅅䅁䙁䅁䅁睁䵁䅁䅁权牃睁䅁权杄䅁䅁权乁䅁䅁权桄䅁䅁允䅁䅁䅅䅁䭁䅁䄸䅁䵁䅉䅅䅁䕁䅁䅁睁䵁䅁䅁权䝁䅂䅁权捁䅁䅁权摁䅁䅁允䅁䅁䅅䅁䭁䑁䕧䅁䵁䅉䅅䅁䙁䅁䅁睁䵁䅁䅁权䍄䅁䅁权䵁䅁䅁权乁䅁䅁权佁䅁䅁允䅁䅁䅅䅁䭁䅁䄸䅁䵁䅉䅅䅁䙁䅁䅁睁䵁䅁䅁权䩄䅃䅁权畁䅁䅁权䕁䅁䅋权あ䅁䅁允䅁䅁䅅䅁䙁䭁祚畵兆桪䅨䍄䉁䅁䅁兂䅁䅁䅍䅄䅁䅁䅯兔䅍䅁䅯兒䅁䅁䅯兄䅁䅁䅯杄䅁䅁䅅䅁䉁䅁䅁权佂睁䅁䍄䉁䅁䅁睁䅁䅁䅍䅄䅁䅁䅯睔䅍䅁䅯兢䅁䅁䅅䅁䉁䅁䅁权穄䅁䅁䍄䉁䅁䅁睁䅁䅁䅍䅄䅁䅁䅯兆䅣䅁䅯䅇䅁䅁䅅䅁䉁䅁䅁睂䅁䅁䅁䑁桢䅑杷允䅁䅁䅕䅁䑁䅁䅷䅁䭁䕁䑁䅁䭁䍁䅁䅁䭁䅁䅑潁䭁䡁䅑䅁䉁䅁䅁允䅁䅁䅕浚浚浚㉙さ䵁䅉䅅䅁䙁䅁䅁睁䵁䅁䅁权㉂杄䅁权䙂䅁䅁权乁䅁䅁权佁䅁䅁允䅁䅁䅅䅁䭁䡁十䅁䵁䅉䅅䅁䑁䅁䅁睁䵁䅁䅁权兂睁䅁权瑂䅁䅁允䅁䅁䅅䅁䭁䉁䍯䅁䵁䅉䅅䅁䑁䅁䅁睁䵁䅁䅁权捂䅂䅁权䉁䅁䅁允䅁䅁䅅䅁䭁䍁䅫䅁䵁䅉䅅䅁䑁䅁䅁睁䵁䅁䅁权灁䅂䅁权䅃䅁䅁允䅁䅁䅅䅁䭁䥁䡯䅁䵁䅉䅅䅁䑁䅁䅁睁䵁䅁䅁权癁䅁䅁权奁䅁䅁允䅁䅁䅅䅁䡁䅁䅁䅁权佱䅎䍄䉁䅁䅁睁䅁䅁䅍䅄䅁䅁䅯東䅣䅁䅯䅇䅁䅁䅅䅁䉁䅁䅁睂䅁䅁䅁䱉氯䅑杷允䅁䅁䅕䅁䑁䅁䅷䅁䭁䕁䕙䅁䭁䑁䅫䅁䭁䅁䄰䅁䭁䅁䄴䅁䉁䅁䅁允䅁䅁䅯睄䅁䅁杷允䅁䅁䅕䅁䑁䅁䅷䅁䭁䱁捅䅁䭁䕁䅕䅁䭁䅁䄰䅁䭁䅁䄴䅁䉁䅁䅁允䅁䅁䅯䉳䅫䅁杷允䅁䅁䅍䅁䑁䅁䅷䅁䭁䵁奁䅁䭁䑁䄸䅁䉁䅁䅁允䅁䅁䄴䅄䅁䑁䅣睍畁䑁䅅䅎䅁䅁杷允䅁䅁䅕䅁䑁䅁䅷䅁䭁䅁䔴䅁䭁䑁䅫䅁䭁䅁䄰䅁䭁䅁䄴䅁䉁䅁䅁允䅁䅁䅯睄䅁䅁杷允䅁䅁䅕䅁䑁䅁䅷䅁䭁䭁䘸䅁䭁䕁䅕䅁䭁䅁䄰䅁䭁䅁䄴䅁䉁䅁䅁允䅁䅁䅯睄䅁䅁杷允䅁䅁䅕䅁䑁䅁䅷䅁䭁䙁䑙䅁䭁䍁䅁䅁䭁䅁䅑潁䭁䍁䅅䅁䉁䅁䅁允䅁䅁䅕牕敧敨䉴さ䵁䅉䅅䅁䙁䅁䅁睁䵁䅁䅁权䭁权䅁权潂䅁䅁权乁䅁䅁权佁䅁䅁允䅁䅁䅅䅁䭁䅁䄸䅁䵁䅉䅅䅁䙁䅁䅁睁䵁䅁䅁权桄䅂䅁权杁䅁䅁权䕁䅁䅋权桁䅁䅁允䅁䅁䅅䅁䙁䑁積積積㉫䅆䍄䉁䅁䅁睁䅁䅁䅍䅄䅁䅁䅯眶䅍䅁䅯兆䅁䅁䅅䅁䉁䅁䅁权㍄允䅁䍄䉁䅁䅁兂䅁䅁䅍䅄䅁䅁䅯睎䅫䅁䅯䅉䅁䅁䅯䅂䍁䅧䅯䅤䅁䅁䅅䅁䉁䅁䅁兂啁歲桦桥坒䅑杷允䅁䅁䅍䅁䑁䅁䅷䅁䭁䵁䅍䅁䭁䑁䅁䅁䉁䅁䅁允䅁䅁䅯杤䅕䅁杷允䅁䅁䅕䅁䑁䅁䅷䅁䭁䍁䉳䅁䭁䍁䅁䅁䭁䅁䅑潁䭁䡁䅑䅁䉁䅁䅁允䅁䅁䅕䅁䅁䅁䅄啡䵁䅉䅅䅁䙁䅁䅁睁䵁䅁䅁权塂睁䅁权杁䅁䅁权䕁䅁䅋权桁䅁䅁允䅁䅁䅅䅁䙁䉁䘫ㄶ㑇汐䅚䍄䉁䅁䅁睁䅁䅁䅍䅄䅁䅁䅯杪䅑䅁䅯䅍䅁䅁䅅䅁䉁䅁䅁权ぃ䅆䅁䍄䉁䅁䅁兂䅁䅁䅍䅄䅁䅁䅯䅗䅍䅁䅯䅉䅁䅁䅯䅂䍁䅧䅯光䅁䅁䅅䅁䉁䅁䅁兂塄㍯㥁灃渹䅑杷允䅁䅁䅕䅁䑁䅁䅷䅁䭁佁䝫䅁䭁䍁䄴䅁䭁䅁䅑潁䭁䍁䅅䅁䉁䅁䅁允䅁䅁䅕慨潇伳啑ぉ䵁䅉䅅䅁䙁䅁䅁睁䵁䅁䅁权㕂杇䅁权杁䅁䅁权䕁䅁䅋权桁䅁䅁允䅁䅁䅅䅁䙁䅁䅁䅁䅁䙅䄱䍄䉁䅁䅁兂䅁䅁䅍䅄䅁䅁䅯睈䅫䅁䅯杔䅁䅁䅯兄䅁䅁䅯杄䅁䅁䅅䅁䉁䅁䅁权偁䅁䅁䍄䉁䅁䅁睁䅁䅁䅍䅄䅁䅁䅯兡䅑䅁䅯允䅁䅁䅅䅁䉁䅁䅁权䥁䅁䅁䍄䉁䅁䅁䅂䅁䅁䅍䅄䅁䅁䅯東䅷䅁䅯䅈䅁䅁䅯先䅁䅁䅅䅁䉁䅁䅁权佂睂䅁䍄䉁䅁䅁兂䅁䅁䅍䅄䅁䅁䅯䅘䅍䅁䅯䅄䅁䅁䅯兄䅁䅁䅯杄䅁䅁䅅䅁䉁䅁䅁权偁䅁䅁䍄䉁䅁䅁睁䅁䅁䅍䅄䅁䅁䅯䅖䅅䅁䅯兘䅁䅁䅅䅁䉁䅁䅁权ㅄ䅁䅁䍄䉁䅁䅁睁䅁䅁䅍䅄䅁䅁䅯兕䅙䅁䅯兘䅁䅁䅅䅁䉁䅁䅁权䥃䅁䅁䍄䉁䅁䅁睁䅁䅁䅍䅄䅁䅁䅯杳䅁䅁䅯睐䅁䅁䅅䅁䉁䅁䅁杄䝁䅁䅁兏㑁䅁䅁䍄䉁䅁䅁睁䅁䅁䅍䅄䅁䅁䅯桲䅷䅁䅯允䅁䅁䅅䅁䉁䅁䅁权ㅂ允䅁䍄䉁䅁䅁兂䅁䅁䅍䅄䅁䅁䅯杏䅉䅁䅯䅡䅁䅁䅯兄䅁䅁䅯杄䅁䅁䅅䅁䉁䅁䅁权偁䅁䅁䍄䉁䅁䅁兂䅁䅁䅍䅄䅁䅁䅯桴䄸䅁䅯杔䅁䅁䅯兄䅁䅁䅯杄䅁䅁䅅䅁䉁䅁䅁睂䅁䅁䅁䍁浶䅑杷允䅁䅁䅍䅁䑁䅁䅷䅁䭁乁䅯䅁䭁䝁䄰䅁䉁䅁䅁允䅁䅁䅯䅡䅅䅁杷允䅁䅁䅍䅁䑁䅁䅷䅁䭁䅁䑷䅁䭁䝁䄰䅁䉁䅁䅁允䅁䅁䅯䅡䅅䅁杷允䅁䅁䅍䅁䑁䅁䅷䅁䭁䝁䑁䅁䭁䑁䅁䅁䉁䅁䅁允䅁䅁䅯兙䅍䅁杷允䅁䅁䅍䅁䑁䅁䅷䅁䭁䅁敳䅁䭁䑁䅁䅁䉁䅁䅁允䅁䅁䅯睄䅁䅁杷允䅁䅁䅕䅁䑁䅁䅷䅁䭁䡁䑙䅁䭁䍁䄴䅁䭁䅁䅑潁䭁䡁䅑䅁䉁䅁䅁允䅁䅁䅕㙘歉発䵂䕆䵁䅉䅅䅁䕁䅁䅁睁䵁䅁䅁权坄兂䅁权捁䅁䅁权摁䅁䅁允䅁䅁䅅䅁䭁䑁䌸䅁䵁䅉䅅䅁䑁䅁䅁睁䵁䅁䅁权剂䅁䅁权䉁䅁䅁允䅁䅁䅅䅁䭁䝁䅕䅁䵁䅉䅅䅁䙁䅁䅁睁䵁䅁䅁权奁䅃䅁权杁䅁䅁权䕁䅁䅋权桁䅁䅁允䅁䅁䅅䅁䙁䑁䬰㘱睎坬䅆䍄䉁䅁䅁睁䅁䅁䅍䅄䅁䅁䅯睙䅍䅁䅯兆䅁䅁䅅䅁䉁䅁䅁权歂睁䅁䍄䉁䅁䅁兂䅁䅁䅍䅄䅁䅁䅯入䅁䅁䅯䄴䅁䅁䅯兄䅁䅁䅯儴䅁䅁䅅䅁䉁䅁䅁权偁䅁䅁䍄䉁䅁䅁兂䅁䅁䅍䅄䅁䅁䅯䄵䅯䅁䅯兏䅁䅁䅯兄䅁䅁䅯杄䅁䅁䅅䅁䉁䅁䅁权剃允䅁䍄䉁䅁䅁兂䅁䅁䅍䅄䅁䅁䅯䉑䅷䅁䅯兒䅁䅁䅯兄䅁䅁䅯杄䅁䅁䅅䅁䉁䅁䅁权硄睉䅁䍄䉁䅁䅁睁䅁䅁䅍䅄䅁䅁䅯睁䅣䅁䅯兆䅁䅁䅅䅁䉁䅁䅁权睂䅁䅁䍄䉁䅁䅁兂䅁䅁䅍䅄䅁䅁䅯睈䅁䅁䅯兏䅁䅁䅯兄䅁䅁䅯杄䅁䅁䅅䅁䉁䅁䅁权偁䅁䅁䍄䉁䅁䅁兂䅁䅁䅍䅄䅁䅁䅯東䅍䅁䅯䅉䅁䅁䅯䅂䍁䅧䅯䅤䅁䅁䅅䅁䉁䅁䅁兂晁敨剴併匵䅑杷允䅁䅁䅕䅁䑁䅁䅷䅁䭁䥁敯䅁䭁䍁䅁䅁䭁䅁䅑潁䭁䍁䅅䅁䉁䅁䅁允䅁䅁䅕椹捨㡪汊啖䵁䅉䅅䅁䙁䅁䅁睁䵁䅁䅁权䕄睈䅁权䵁䅁䅁权乁䅁䅁权佁䅁䅁允䅁䅁䅅䅁䭁䅁䄸䅁䵁䅉䅅䅁䑁䅁䅁睁䵁䅁䅁权⭂睃䅁权⽁䅁䅁允䅁䅁䅅䅁佁䅁䄴䅁硁䑁䅁兎畁䑁䅁䅏䅁䅁杷允䅁䅁䅕䅁䑁䅁䅷䅁䭁䩁䩙䅁䭁䅁䅷䅁䭁䅁䄰䅁䭁䅁䄴䅁䉁䅁䅁允䅁䅁䅯睄䅁䅁杷允䅁䅁䅑䅁䑁䅁䅷䅁䭁䱁䄴䅁䭁䉁䅷䅁䭁䉁䄰䅁䉁䅁䅁允䅁䅁䅯睐䅧䅁杷允䅁䅁䅕䅁䑁䅁䅷䅁䭁䙁䅯䅁䭁䍁䄴䅁䭁䅁䅑潁䭁䡁䅑䅁䉁䅁䅁允䅁䅁䅕橌儶煅㡋歉䵁䅉䅅䅁䙁䅁䅁睁䵁䅁䅁权⭁䅄䅁权㕁䅁䅁权乁䅁䅁权佁䅁䅁允䅁䅁䅅䅁䭁䥁䉧䅁䵁䅉䅅䅁䙁䅁䅁睁䵁䅁䅁权䱁元䅁权䵁䅁䅁权乁䅁䅁权佁䅁䅁允䅁䅁䅅䅁䭁䅁䄸䅁䵁䅉䅅䅁䑁䅁䅁睁䵁䅁䅁权獃杇䅁权摂䅁䅁允䅁䅁䅅䅁䭁䙁䄴䅁䵁䅉䅅䅁䙁䅁䅁睁䵁䅁䅁权䡃䅂䅁权䙂䅁䅁权乁䅁䅁权佁䅁䅁允䅁䅁䅅䅁䭁䅁䄸䅁䵁䅉䅅䅁䙁䅁䅁睁䵁䅁䅁权⭂睃䅁权佂䅁䅁权乁䅁䅁权佁䅁䅁允䅁䅁䅅䅁䭁䅁䄸䅁䵁䅉䅅䅁䑁䅁䅁睁䵁䅁䅁权湂睁䅁权奁䅁䅁允䅁䅁䅅䅁䡁䅁䅁䅁杂佧䅖䍄䉁䅁䅁兂䅁䅁䅍䅄䅁䅁䅯杧䅑䅁䅯杔䅁䅁䅯兄䅁䅁䅯杄䅁䅁䅅䅁䉁䅁䅁权偁䅁䅁䍄䉁䅁䅁睁䅁䅁䅍䅄䅁䅁䅯睉䅅䅁䅯睐䅁䅁䅅䅁䉁䅁䅁杄䵁䅁䅁䅏ぁ䍁䄴䅎硁䅁䅁䍄䉁䅁䅁睁䅁䅁䅍䅄䅁䅁䅯硑䅧䅁䅯兘䅁䅁䅅䅁䉁䅁䅁权䭃䅁䅁䍄䉁䅁䅁䅂䅁䅁䅍䅄䅁䅁䅯杶䅷䅁䅯䅈䅁䅁䅯先䅁䅁䅅䅁䉁䅁䅁权⽃䅄䅁䍄䉁䅁䅁兂䅁䅁䅍䅄䅁䅁䅯杢䅍䅁䅯䅉䅁䅁䅯䅂䍁䅧䅯光䅁䅁䅅䅁䉁䅁䅁兂灁䥘䌯挹啨䅑杷允䅁䅁䅍䅁䑁䅁䅷䅁䭁䭁䍅䅁䭁䑁䄸䅁䉁䅁䅁允䅁䅁䄴䅄䅁䑁䅫兏畁䑁䅧䅎䅁䅁杷允䅁䅁䅍䅁䑁䅁䅷䅁䭁䥁䔸䅁䭁䅁䅅䅁䉁䅁䅁允䅁䅁䅯䅢䅉䅁杷允䅁䅁䅍䅁䑁䅁䅷䅁䭁偁䡧䅁䭁䉁䅧䅁䉁䅁䅁允䅁䅁䅣䅁䅁䝁㑂唵䵁䅉䅅䅁䕁䅁䅁睁䵁䅁䅁权㡄䅃䅁权捁䅁䅁权摁䅁䅁允䅁䅁䅅䅁䭁䑁䤸䅁䵁䅉䅅䅁䙁䅁䅁睁䵁䅁䅁权䙃允䅁权䙂䅁䅁权乁䅁䅁权佁䅁䅁允䅁䅁䅅䅁䭁䅁䄸䅁䵁䅉䅅䅁䙁䅁䅁睁䵁䅁䅁权䍃杁䅁权䵁䅁䅁权乁䅁䅁权佁䅁䅁允䅁䅁䅅䅁䭁䅁䄸䅁䵁䅉䅅䅁䑁䅁䅁睁䵁䅁䅁权⽂䅈䅁权奁䅁䅁允䅁䅁䅅䅁䭁䅁䄸䅁䵁䅉䅅䅁䙁䅁䅁睁䵁䅁䅁权橁睁䅁权㕁䅁䅁权乁䅁䅁权佁䅁䅁允䅁䅁䅅䅁䭁䥁䉧䅁䵁䅉䅅䅁䙁䅁䅁睁䵁䅁䅁权晄睂䅁权潂䅁䅁权乁䅁䅁权佁䅁䅁允䅁䅁䅅䅁䭁䅁䄸䅁䵁䅉䅅䅁䕁䅁䅁睁䵁䅁䅁权噁杁䅁权捁䅁䅁权摁䅁䅁允䅁䅁䅅䅁䭁䡁䑅䅁䵁䅉䅅䅁䙁䅁䅁睁䵁䅁䅁权牁䅇䅁权杁䅁䅁权䕁䅁䅋权あ䅁䅁允䅁䅁䅅䅁䙁䉁䘫ㄶ㑇汘䄱䍄䉁䅁䅁睁䅁䅁䅍䅄䅁䅁䅯䄳䅁䅁䅯䅧䅁䅁䅅䅁䉁䅁䅁权塄睂䅁䍄䉁䅁䅁睁䅁䅁䅍䅄䅁䅁䅯剫䅅䅁䅯睐䅁䅁䅅䅁䉁䅁䅁杄䵁䅁䅁䅎㑁䍁䄴䅍㑁䅁䅁䍄䉁䅁䅁兂䅁䅁䅍䅄䅁䅁䅯桑䅷䅁䅯杌䅁䅁䅯䅂䍁䅧䅯䅤䅁䅁䅅䅁䉁䅁䅁兂㍁塹瑍祸八䅑杷允䅁䅁䅕䅁䑁䅁䅷䅁䭁䙁䉧䅁䭁佁䅁䅁䭁䅁䄰䅁䭁佁䅅䅁䉁䅁䅁允䅁䅁䅯睄䅁䅁杷允䅁䅁䅍䅁䑁䅁䅷䅁䭁乁䅧䅁䭁䝁䄰䅁䉁䅁䅁允䅁䅁䅯䅡䅅䅁杷允䅁䅁䅍䅁䑁䅁䅷䅁䭁䩁奙䅁䭁䙁䄰䅁䉁䅁䅁允䅁䅁䅯睤䅅䅁杷允䅁䅁䅍䅁䑁䅁䅷䅁䭁佁䙫䅁䭁䑁䅁䅁䉁䅁䅁允䅁䅁䅯睄䅁䅁杷允䅁䅁䅍䅁䑁䅁䅷䅁䭁䵁䑁䅁䭁䙁䄰䅁䉁䅁䅁允䅁䅁䅯䅩䅁䅁杷允䅁䅁䅍䅁䑁䅁䅷䅁䭁偁䕑䅁䭁䑁䄸䅁䉁䅁䅁允䅁䅁䄴权䅁䑁䅫杌ㅁ䑁䅣䅁䵁䅉䅅䅁䑁䅁䅁睁䵁䅁䅁权ぁ䅂䅁权⽁䅁䅁允䅁䅁䅅䅁佁䅁䅷䅁硁䑁䅁李畁䑁䅫䅁䵁䅉䅅䅁䙁䅁䅁睁䵁䅁䅁权噂兇䅁权杁䅁䅁权䕁䅁䅋权桁䅁䅁允䅁䅁䅅䅁䙁䑁䬰㘱睎噈䅨䍄䉁䅁䅁兂䅁䅁䅍䅄䅁䅁䅯杕䅅䅁䅯䄴䅁䅁䅯兄䅁䅁䅯儴䅁䅁䅅䅁䉁䅁䅁权偁䅁䅁䍄䉁䅁䅁兂䅁䅁䅍䅄䅁䅁䅯杣䅍䅁䅯䅄䅁䅁䅯兄䅁䅁䅯杄䅁䅁䅅䅁䉁䅁䅁权獄䅁䅁䍄䉁䅁䅁睁䅁䅁䅍䅄䅁䅁䅯硂䅯䅁䅯兘䅁䅁䅅䅁䉁䅁䅁权呁允䅁䍄䉁䅁䅁兂䅁䅁䅍䅄䅁䅁䅯睈䅁䅁䅯䅄䅁䅁䅯兄䅁䅁䅯杄䅁䅁䅅䅁䉁䅁䅁权偁䅁䅁䍄䉁䅁䅁兂䅁䅁䅍䅄䅁䅁䅯充䅣䅁䅯䄴䅁䅁䅯兄䅁䅁䅯儴䅁䅁䅅䅁䉁䅁䅁睂䅁䅁䅁䙑浄䅑杷允䅁䅁䅕䅁䑁䅁䅷䅁䭁䱁䄰䅁䭁䍁䄴䅁䭁䅁䅑潁䭁䡁䅑䅁䉁䅁䅁允䅁䅁䅕䐵噹㔸塘啁䵁䅉䅅䅁䑁䅁䅁睁䵁䅁䅁权畂允䅁权䉁䅁䅁允䅁䅁䅅䅁䭁䝁䅕䅁䵁䅉䅅䅁䙁䅁䅁睁䵁䅁䅁权呂睁䅁权畁䅁䅁权䕁䅁䅋权あ䅁䅁允䅁䅁䅅䅁䙁䩁挷ㅅ印祃䅤䍄䉁䅁䅁睁䅁䅁䅍䅄䅁䅁䅯督䅍䅁䅯䅍䅁䅁䅅䅁䉁䅁䅁权あ睁䅁䍄䉁䅁䅁兂䅁䅁䅍䅄䅁䅁䅯剴䄰䅁䅯䅉䅁䅁䅯䅂䍁䅧䅯䅤䅁䅁䅅䅁䉁䅁䅁兂偃癷潕䭘浤䅑杷允䅁䅁䅍䅁䑁䅁䅷䅁䭁䱁䐴䅁䭁䙁䄰䅁䉁䅁䅁允䅁䅁䅯䅩䅁䅁杷允䅁䅁䅍䅁䑁䅁䅷䅁䭁乁临䅁䭁䥁䅁䅁䉁䅁䅁允䅁䅁䅯䄲䄴䅁杷允䅁䅁䅍䅁䑁䅁䅷䅁䭁䭁䅕䅁䭁䑁䅁䅁䉁䅁䅁允䅁䅁䅯杮䅕䅁杷允䅁䅁䅕䅁䑁䅁䅷䅁䭁䥁䅣䅁䭁䕁䅕䅁䭁䅁䄰䅁䭁䅁䄴䅁䉁䅁䅁允䅁䅁䅯睄䅁䅁杷允䅁䅁䅍䅁䑁䅁䅷䅁䭁䅁䥅䅁䭁䙁䄰䅁䉁䅁䅁允䅁䅁䅯儹䅁䅁杷允䅁䅁䅍䅁䑁䅁䅷䅁䭁䩁晳䅁䭁䙁䄰䅁䉁䅁䅁允䅁䅁䅯儹䅁䅁杷允䅁䅁䅕䅁䑁䅁䅷䅁䭁䵁䘰䅁䭁䕁䅕䅁䭁䅁䄰䅁䭁䅁䄴䅁䉁䅁䅁允䅁䅁䅯眹䅣䅁杷允䅁䅁䅕䅁䑁䅁䅷䅁䭁佁娴䅁䭁䑁䅫䅁䭁䅁䄰䅁䭁䅁䄴䅁䉁䅁䅁允䅁䅁䅯八䅅䅁杷允䅁䅁䅕䅁䑁䅁䅷䅁䭁䑁摯䅁䭁佁䅁䅁䭁䅁䄰䅁䭁佁䅅䅁䉁䅁䅁允䅁䅁䅣䅁䅁䅁潁欵䵁䅉䅅䅁䑁䅁䅁睁䵁䅁䅁权㡄䅇䅁权睁䅁䅁允䅁䅁䅅䅁䭁䭁桅䅁䵁䅉䅅䅁䕁䅁䅁睁䵁䅁䅁权ㅄ䅂䅁权捁䅁䅁权摁䅁䅁允䅁䅁䅅䅁䭁䙁䅫䅁䵁䅉䅅䅁䑁䅁䅁睁䵁䅁䅁权䉁允䅁权睁䅁䅁允䅁䅁䅅䅁䭁䝁䤴䅁䵁䅉䅅䅁䑁䅁䅁睁䵁䅁䅁权⽁睂䅁权䉁䅁䅁允䅁䅁䅅䅁䭁䥁䅙䅁䵁䅉䅅䅁䑁䅁䅁睁䵁䅁䅁权㍂睁䅁权睁䅁䅁允䅁䅁䅅䅁䭁䡁䑧䅁䵁䅉䅅䅁䑁䅁䅁睁䵁䅁䅁权乂权䅁权奁䅁䅁允䅁䅁䅅䅁䡁䅁䅁䅁䅂敮䅖䍄䉁䅁䅁䅂䅁䅁䅍䅄䅁䅁䅯睤䄰䅁䅯䅈䅁䅁䅯先䅁䅁䅅䅁䉁䅁䅁权啂䅁䅁䍄䉁䅁䅁兂䅁䅁䅍䅄䅁䅁䅯睈䅅䅁䅯兒䅁䅁䅯兄䅁䅁䅯杄䅁䅁䅅䅁䉁䅁䅁权䑃睂䅁䍄䉁䅁䅁兂䅁䅁䅍䅄䅁䅁䅯睊䅫䅁䅯杌䅁䅁䅯䅂䍁䅧䅯䅤䅁䅁䅅䅁䉁䅁䅁兂硂坌䌳䥪杅䅑杷允䅁䅁䅕䅁䑁䅁䅷䅁䭁䝁䉑䅁䭁䑁䅫䅁䭁䅁䄰䅁䭁䅁䄴䅁䉁䅁䅁允䅁䅁䅯睄䅁䅁杷允䅁䅁䅕䅁䑁䅁䅷䅁䭁䱁䍑䅁䭁䍁䅁䅁䭁䅁䅑潁䭁䡁䅑䅁䉁䅁䅁允䅁䅁䅕積積積積啒䵁䅉䅅䅁䑁䅁䅁睁䵁䅁䅁权煂䅃䅁权瑂䅁䅁允䅁䅁䅅䅁䭁䵁䑙䅁䵁䅉䅅䅁䙁䅁䅁睁䵁䅁䅁权㕂睁䅁权䙂䅁䅁权乁䅁䅁权佁䅁䅁允䅁䅁䅅䅁䭁䅁䄸䅁䵁䅉䅅䅁䙁䅁䅁睁䵁䅁䅁权祁䅄䅁权畁䅁䅁权䕁䅁䅋权あ䅁䅁允䅁䅁䅅䅁䙁䙁佖㝨祩㍐䅖䍄䉁䅁䅁兂䅁䅁䅍䅄䅁䅁䅯兮䅅䅁䅯杔䅁䅁䅯兄䅁䅁䅯杄䅁䅁䅅䅁䉁䅁䅁权偁䅁䅁䍄䉁䅁䅁睁䅁䅁䅍䅄䅁䅁䅯䅣䅍䅁䅯睐䅁䅁䅅䅁䉁䅁䅁杄䥁䅁䅁杍畁䑁䅅䅁䵁䅉䅅䅁䑁䅁䅁睁䵁䅁䅁权敄䅂䅁权奁䅁䅁允䅁䅁䅅䅁䡁䅁䅁䅁杂攰䅒䍄䉁䅁䅁兂䅁䅁䅍䅄䅁䅁䅯䅸䅉䅁䅯䅉䅁䅁䅯䅂䍁䅧䅯䅤䅁䅁䅅䅁䉁䅁䅁兂䑄匹捨㙪灰䅑杷允䅁䅁䅍䅁䑁䅁䅷䅁䭁佁婑䅁䭁䝁䄰䅁䉁䅁䅁允䅁䅁䅯兯䅑䅁杷允䅁䅁䅍䅁䑁䅁䅷䅁䭁䩁捧䅁䭁䉁䅕䅁䉁䅁䅁允䅁䅁䅯杙䅍䅁杷允䅁䅁䅕䅁䑁䅁䅷䅁䭁䩁䜸䅁䭁䍁䄴䅁䭁䅁䅑潁䭁䡁䅑䅁䉁䅁䅁允䅁䅁䅕楃噚稶兙ぉ䵁䅉䅅䅁䙁䅁䅁睁䵁䅁䅁权歂杁䅁权䙂䅁䅁权乁䅁䅁权佁䅁䅁允䅁䅁䅅䅁䭁䅁䄸䅁䵁䅉䅅䅁䙁䅁䅁睁䵁䅁䅁权㉄䅂䅁权杁䅁䅁权䕁䅁䅋权桁䅁䅁允䅁䅁䅅䅁䙁䡁㥅瑃橥䝅䅚䍄䉁䅁䅁兂䅁䅁䅍䅄䅁䅁䅯桮䅧䅁䅯杌䅁䅁䅯䅂䍁䅧䅯光䅁䅁䅅䅁䉁䅁䅁兂捂博剑瀵䵧䅑杷允䅁䅁䅕䅁䑁䅁䅷䅁䭁䡁䑯䅁䭁䍁䄴䅁䭁䅁䅑潁䭁䡁䅑䅁䉁䅁䅁允䅁䅁䅕䍏䩦焵獉䕄䵁䅉䅅䅁䑁䅁䅁睁䵁䅁䅁权㡄䅁䅁权噁䅁䅁允䅁䅁䅅䅁䭁䕁䍅䅁䵁䅉䅅䅁䙁䅁䅁睁䵁䅁䅁权橄允䅁权杄䅁䅁权乁䅁䅁权桄䅁䅁允䅁䅁䅅䅁䭁䅁䄸䅁䵁䅉䅅䅁䙁䅁䅁睁䵁䅁䅁权睄兇䅁权畁䅁䅁权䕁䅁䅋权あ䅁䅁允䅁䅁䅅䅁䙁䉁㍱啖汵䅓䄱䍄䉁䅁䅁睁䅁䅁䅍䅄䅁䅁䅯睉䅑䅁䅯兢䅁䅁䅅䅁䉁䅁䅁权睂䅁䅁䍄䉁䅁䅁兂䅁䅁䅍䅄䅁䅁䅯䉕䅯䅁䅯䅄䅁䅁䅯兄䅁䅁䅯杄䅁䅁䅅䅁䉁䅁䅁权獄䅂䅁䍄䉁䅁䅁兂䅁䅁䅍䅄䅁䅁䅯䄫䅫䅁䅯杔䅁䅁䅯兄䅁䅁䅯杄䅁䅁䅅䅁䉁䅁䅁权偁䅁䅁䍄䉁䅁䅁睁䅁䅁䅍䅄䅁䅁䅯兏䅑䅁䅯兆䅁䅁䅅䅁䉁䅁䅁权䉂睂䅁䍄䉁䅁䅁兂䅁䅁䅍䅄䅁䅁䅯睙䅷䅁䅯䅡䅁䅁䅯兄䅁䅁䅯杄䅁䅁䅅䅁䉁䅁䅁权偁䅁䅁䍄䉁䅁䅁兂䅁䅁䅍䅄䅁䅁䅯睥䅍䅁䅯杌䅁䅁䅯䅂䍁䅧䅯䅤䅁䅁䅅䅁䉁䅁䅁兂楃乵䩌㥚奫䅑杷允䅁䅁䅍䅁䑁䅁䅷䅁䭁偁䉍䅁䭁䅁䅅䅁䉁䅁䅁允䅁䅁䅯党䅁䅁杷允䅁䅁䅕䅁䑁䅁䅷䅁䭁䅁䕷䅁䭁䕁䄴䅁䭁䅁䄰䅁䭁䅁䄴䅁䉁䅁䅁允䅁䅁䅯睄䅁䅁杷允䅁䅁䅕䅁䑁䅁䅷䅁䭁䡁䑷䅁䭁䍁䄴䅁䭁䅁䅑潁䭁䡁䅑䅁䉁䅁䅁允䅁䅁䅕畂ㄳ䵆㙒啍䵁䅉䅅䅁䑁䅁䅁睁䵁䅁䅁权⭂杂䅁权䉁䅁䅁允䅁䅁䅅䅁䭁䩁䈸䅁䵁䅉䅅䅁䙁䅁䅁睁䵁䅁䅁权㡁䅃䅁权杁䅁䅁权䕁䅁䅋权あ䅁䅁允䅁䅁䅅䅁䙁䉁䘫ㄶ㑇汪䄱䍄䉁䅁䅁睁䅁䅁䅍䅄䅁䅁䅯兗䅧䅁䅯兢䅁䅁䅅䅁䉁䅁䅁权㍁杂䅁䍄䉁䅁䅁睁䅁䅁䅍䅄䅁䅁䅯剚䅷䅁䅯兢䅁䅁䅅䅁䉁䅁䅁权ㅂ杂䅁䍄䉁䅁䅁睁䅁䅁䅍䅄䅁䅁䅯剁䅷䅁䅯䅇䅁䅁䅅䅁䉁䅁䅁权偁䅁䅁䍄䉁䅁䅁兂䅁䅁䅍䅄䅁䅁䅯兦䅍䅁䅯杌䅁䅁䅯䅂䍁䅧䅯䅤䅁䅁䅅䅁䉁䅁䅁兂噁剘䑴䉡ㅢ睐杷允䅁䅁䅍䅁䑁䅁䅷䅁䭁䍁娴䅁䭁䉁䅕䅁䉁䅁䅁允䅁䅁䅯睒䅑䅁杷允䅁䅁䅕䅁䑁䅁䅷䅁䭁䍁䕧䅁䭁䅁䅷䅁䭁䅁䄰䅁䭁䅁䄴䅁䉁䅁䅁允䅁䅁䅯睄䅁䅁杷允䅁䅁䅕䅁䑁䅁䅷䅁䭁䭁䤸䅁䭁䍁䅁䅁䭁䅁䅑潁䭁䍁䅅䅁䉁䅁䅁允䅁䅁䅕䘷㑇潈橕ち䵁䅉䅅䅁䙁䅁䅁睁䵁䅁䅁权元杇䅁权杁䅁䅁权䕁䅁䅋权桁䅁䅁允䅁䅁䅅䅁䙁䉁畓⭒㙆䙰䅴䍄䉁䅁䅁兂䅁䅁䅍䅄䅁䅁䅯督䅙䅁䅯兏䅁䅁䅯兄䅁䅁䅯杄䅁䅁䅅䅁䉁䅁䅁权偁䅁䅁䍄䉁䅁䅁䅂䅁䅁䅍䅄䅁䅁䅯䅨䅍䅁䅯䅈䅁䅁䅯先䅁䅁䅅䅁䉁䅁䅁权穃䅁䅁䍄䉁䅁䅁兂䅁䅁䅍䅄䅁䅁䅯睏䅑䅁䅯䅉䅁䅁䅯䅂䍁䅧䅯䅤䅁䅁䅅䅁䉁䅁䅁兂捂㡪ㅌ之剸䅑杷允䅁䅁䅍䅁䑁䅁䅷䅁䭁䭁䌰䅁䭁䑁䅁䅁䉁䅁䅁允䅁䅁䅯全䅍䅁杷允䅁䅁䅕䅁䑁䅁䅷䅁䭁䙁䑳䅁䭁䑁䅫䅁䭁䅁䄰䅁䭁䅁䄴䅁䉁䅁䅁允䅁䅁䅯睄䅁䅁杷允䅁䅁䅕䅁䑁䅁䅷䅁䭁䥁䕯䅁䭁䝁䅧䅁䭁䅁䄰䅁䭁䅁䄴䅁䉁䅁䅁允䅁䅁䅯睄䅁䅁杷允䅁䅁䅕䅁䑁䅁䅷䅁䭁䝁摙䅁䭁䍁䅁䅁䭁䅁䅑潁䭁䡁䅑䅁䉁䅁䅁允䅁䅁䅕捺䵺䵺㡺歗䵁䅉䅅䅁䙁䅁䅁睁䵁䅁䅁权煁元䅁权畁䅁䅁权䕁䅁䅋权あ䅁䅁允䅁䅁䅅䅁䙁䍁琯瑫杳杖䅒䍄䉁䅁䅁睁䅁䅁䅍䅄䅁䅁䅯杰䅣䅁䅯允䅁䅁䅅䅁䉁䅁䅁权䡂䅂䅁䍄䉁䅁䅁兂䅁䅁䅍䅄䅁䅁䅯末䅅䅁䅯兏䅁䅁䅯兄䅁䅁䅯杄䅁䅁䅅䅁䉁䅁䅁权偁䅁䅁䍄䉁䅁䅁兂䅁䅁䅍䅄䅁䅁䅯剰䅫䅁䅯杔䅁䅁䅯兄䅁䅁䅯杄䅁䅁䅅䅁䉁䅁䅁权偁䅁䅁䍄䉁䅁䅁睁䅁䅁䅍䅄䅁䅁䅯杊䅉䅁䅯睐䅁䅁䅅䅁䉁䅁䅁杄䭁䅁䅁免畁䑁䅧兎䅁䅁杷允䅁䅁䅍䅁䑁䅁䅷䅁䭁偁摙䅁䭁䉁䅕䅁䉁䅁䅁允䅁䅁䅯朴䅅䅁杷允䅁䅁䅍䅁䑁䅁䅷䅁䭁䭁䌸䅁䭁䑁䅁䅁䉁䅁䅁允䅁䅁䅯杨䅍䅁杷允䅁䅁䅍䅁䑁䅁䅷䅁䭁䡁䕳䅁䭁䙁䄰䅁䉁䅁䅁允䅁䅁䅯杩䅁䅁杷允䅁䅁䅍䅁䑁䅁䅷䅁䭁䙁䉑䅁䭁䝁䄰䅁䉁䅁䅁允䅁䅁䅯眸䅁䅁杷允䅁䅁䅍䅁䑁䅁䅷䅁䭁䙁䡍䅁䭁䑁䄸䅁䉁䅁䅁允䅁䅁䄴䅄䅁䑁䅧䅎畁䑁䅣兏䅁䅁杷允䅁䅁䅍䅁䑁䅁䅷䅁䭁䩁扫䅁䭁䉁䅧䅁䉁䅁䅁允䅁䅁䅯睄䅁䅁杷允䅁䅁䅕䅁䑁䅁䅷䅁䭁䙁䱑䅁䭁䕁䄴䅁䭁䅁䄰䅁䭁䅁䄴䅁䉁䅁䅁允䅁䅁䅯睄䅁䅁杷允䅁䅁䅍䅁䑁䅁䅷䅁䭁乁䅷䅁䭁䑁䅁䅁䉁䅁䅁允䅁䅁䅯儫䅧䅁杷允䅁䅁䅍䅁䑁䅁䅷䅁䭁䵁䩕䅁䭁䑁䅁䅁䉁䅁䅁允䅁䅁䅯硋䅅䅁杷允䅁䅁䅑䅁䑁䅁䅷䅁䭁䭁䝕䅁䭁䉁䅷䅁䭁䉁䄰䅁䉁䅁䅁允䅁䅁䅯䅖䅁䅁杷允䅁䅁䅕䅁䑁䅁䅷䅁䭁乁挰䅁䭁佁䅁䅁䭁䅁䄰䅁䭁佁䅅䅁䉁䅁䅁允䅁䅁䅣䅁䅁䝁㝁欵䵁䅉䅅䅁䑁䅁䅁睁䵁䅁䅁权㉁兂䅁权摂䅁䅁允䅁䅁䅅䅁䭁䍁䅳䅁䵁䅉䅅䅁䙁䅁䅁睁䵁䅁䅁权ㅂ䅉䅁权畁䅁䅁权䕁䅁䅋权桁䅁䅁允䅁䅁䅅䅁䙁䉁㉁祒敱橚䅬䍄䉁䅁䅁兂䅁䅁䅍䅄䅁䅁䅯䅷䅉䅁䅯䅉䅁䅁䅯䅂䍁䅧䅯䅤䅁䅁䅅䅁䉁䅁䅁兂慃婭婭卭卬䅑杷允䅁䅁䅕䅁䑁䅁䅷䅁䭁䭁䑳䅁䭁䑁䅫䅁䭁䅁䄰䅁䭁䅁䄴䅁䉁䅁䅁允䅁䅁䅯睄䅁䅁杷允䅁䅁䅕䅁䑁䅁䅷䅁䭁䭁慣䅁䭁佁䅁䅁䭁䅁䄰䅁䭁佁䅅䅁䉁䅁䅁允䅁䅁䅣䅁䅁䝁㉁欵䵁䅉䅅䅁䑁䅁䅁睁䵁䅁䅁权杄杈䅁权噁䅁䅁允䅁䅁䅅䅁䭁䭁䅳䅁䵁䅉䅅䅁䙁䅁䅁睁䵁䅁䅁权䩂䅂䅁权䙂䅁䅁权乁䅁䅁权佁䅁䅁允䅁䅁䅅䅁䭁䕁䥙䅁䵁䅉䅅䅁䙁䅁䅁睁䵁䅁䅁权⭂䅁䅁权畁䅁䅁权䕁䅁䅋权桁䅁䅁允䅁䅁䅅䅁䙁佁坕婮汵桑䅰䍄䉁䅁䅁兂䅁䅁䅍䅄䅁䅁䅯䅬䅉䅁䅯䄴䅁䅁䅯兄䅁䅁䅯儴䅁䅁䅅䅁䉁䅁䅁睂䅁䅁䅁䑧浲䅑杷允䅁䅁䅕䅁䑁䅁䅷䅁䭁乁䄸䅁䭁䕁䅕䅁䭁䅁䄰䅁䭁䅁䄴䅁䉁䅁䅁允䅁䅁䅯睄䅁䅁杷允䅁䅁䅕䅁䑁䅁䅷䅁䭁䩁䍙䅁䭁佁䅁䅁䭁䅁䄰䅁䭁佁䅅䅁䉁䅁䅁允䅁䅁䅯睄䅁䅁杷允䅁䅁䅕䅁䑁䅁䅷䅁䭁䙁䑯䅁䭁䝁䅧䅁䭁䅁䄰䅁䭁䅁䄴䅁䉁䅁䅁允䅁䅁䅯睄䅁䅁杷允䅁䅁䅕䅁䑁䅁䅷䅁䭁䡁婅䅁䭁䍁䅁䅁䭁䅁䅑潁䭁䡁䅑䅁䉁䅁䅁允䅁䅁䅕椹捨㡪㥌す䵁䅉䅅䅁䑁䅁䅁睁䵁䅁䅁权䭃睁䅁权䉁䅁䅁允䅁䅁䅅䅁䭁䅁䅉䅁䵁䅉䅅䅁䙁䅁䅁睁䵁䅁䅁权䱄杇䅁权杄䅁䅁权乁䅁䅁权桄䅁䅁允䅁䅁䅅䅁䭁䅁䄸䅁䵁䅉䅅䅁䑁䅁䅁睁䵁䅁䅁权䱃睁䅁权䉁䅁䅁允䅁䅁䅅䅁䭁䅁䍍䅁䵁䅉䅅䅁䑁䅁䅁睁䵁䅁䅁权䉄䅃䅁权䉁䅁䅁允䅁䅁䅅䅁䭁䅁䅑䅁䵁䅉䅅䅁䙁䅁䅁睁䵁䅁䅁权桄䅂䅁权杄䅁䅁权乁䅁䅁权桄䅁䅁允䅁䅁䅅䅁䭁䅁䄸䅁䵁䅉䅅䅁䙁䅁䅁睁䵁䅁䅁权汁元䅁权畁䅁䅁权䕁䅁䅋权あ䅁䅁允䅁䅁䅅䅁䙁䍁坂晘填睈䅴䍄䉁䅁䅁睁䅁䅁䅍䅄䅁䅁䅯儫䅅䅁䅯兢䅁䅁䅅䅁䉁䅁䅁权睂䅁䅁䍄䉁䅁䅁睁䅁䅁䅍䅄䅁䅁䅯栴䅫䅁䅯䅇䅁䅁䅅䅁䉁䅁䅁权偁䅁䅁䍄䉁䅁䅁兂䅁䅁䅍䅄䅁䅁䅯桏䄰䅁䅯䅉䅁䅁䅯䅂䍁䅧䅯䅤䅁䅁䅅䅁䉁䅁䅁兂慃婭婭塭扬䅑杷允䅁䅁䅍䅁䑁䅁䅷䅁䭁䵁婍䅁䭁䙁䄰䅁䉁䅁䅁允䅁䅁䅯杘䅁䅁杷允䅁䅁䅕䅁䑁䅁䅷䅁䭁䙁䉯䅁䭁佁䅁䅁䭁䅁䄰䅁䭁佁䅅䅁䉁䅁䅁允䅁䅁䅯睄䅁䅁杷允䅁䅁䅍䅁䑁䅁䅷䅁䭁䑁䍙䅁䭁䝁䄰䅁䉁䅁䅁允䅁䅁䅯兄䅅䅁杷允䅁䅁䅍䅁䑁䅁䅷䅁䭁䥁䑷䅁䭁䅁䅅䅁䉁䅁䅁允䅁䅁䅯䅂䅁䅁杷允䅁䅁䅍䅁䑁䅁䅷䅁䭁䕁䜴䅁䭁䑁䄸䅁䉁䅁䅁允䅁䅁䄴权䅁䑁䅙䅏畁䑁䅍䅁䵁䅉䅅䅁䕁䅁䅁睁䵁䅁䅁权䑁䅂䅁权捁䅁䅁权摁䅁䅁允䅁䅁䅅䅁䭁䥁䙍䅁䵁䅉䅅䅁䙁䅁䅁睁䵁䅁䅁权ㅁ杇䅁权佂䅁䅁权乁䅁䅁权佁䅁䅁允䅁䅁䅅䅁䡁䅁䅁䅁䅂佲䅎䍄䉁䅁䅁䅂䅁䅁䅍䅄䅁䅁䅯睵䅑䅁䅯䅈䅁䅁䅯先䅁䅁䅅䅁䉁䅁䅁权㡃䅂䅁䍄䉁䅁䅁睁䅁䅁䅍䅄䅁䅁䅯睕䅁䅁䅯䅍䅁䅁䅅䅁䉁䅁䅁权歃䅄䅁䍄䉁䅁䅁睁䅁䅁䅍䅄䅁䅁䅯兌䅣䅁䅯兘䅁䅁䅅䅁䉁䅁䅁权䥃䅁䅁䍄䉁䅁䅁䅂䅁䅁䅍䅄䅁䅁䅯䉎䅧䅁䅯䅈䅁䅁䅯先䅁䅁䅅䅁䉁䅁䅁权佂䅊䅁䍄䉁䅁䅁兂䅁䅁䅍䅄䅁䅁䅯杮䅉䅁䅯兒䅁䅁䅯兄䅁䅁䅯杄䅁䅁䅅䅁䉁䅁䅁权偁䅁䅁䍄䉁䅁䅁睁䅁䅁䅍䅄䅁䅁䅯䅕䅣䅁䅯兆䅁䅁䅅䅁䉁䅁䅁权乁允䅁䍄䉁䅁䅁兂䅁䅁䅍䅄䅁䅁䅯睦䅣䅁䅯䅉䅁䅁䅯䅂䍁䅧䅯光䅁䅁䅅䅁䉁䅁䅁兂浂浚浚歚噚䅑杷允䅁䅁䅕䅁䑁䅁䅷䅁䭁䩁䑅䅁䭁䍁䄴䅁䭁䅁䅑潁䭁䍁䅅䅁䉁䅁䅁允䅁䅁䅕圶䨲穉楎啋䵁䅉䅅䅁䑁䅁䅁睁䵁䅁䅁权㕃允䅁权瑂䅁䅁允䅁䅁䅅䅁䭁䉁䑧䅁䵁䅉䅅䅁䑁䅁䅁睁䵁䅁䅁权楂䅁䅁权奁䅁䅁允䅁䅁䅅䅁䡁䅁䅁䅁权佱䅎䍄䉁䅁䅁兂䅁䅁䅍䅄䅁䅁䅯杋䅣䅁䅯杔䅁䅁䅯兄䅁䅁䅯杄䅁䅁䅅䅁䉁䅁䅁权偁䅁䅁䍄䉁䅁䅁睁䅁䅁䅍䅄䅁䅁䅯桑䅷䅁䅯睐䅁䅁䅅䅁䉁䅁䅁杄䵁䅁䅁䅏㑁䍁䄴兏祁䅁䅁䍄䉁䅁䅁䅂䅁䅁䅍䅄䅁䅁䅯先䅍䅁䅯䅈䅁䅁䅯先䅁䅁䅅䅁䉁䅁䅁权⽁杁䅁䍄䉁䅁䅁兂䅁䅁䅍䅄䅁䅁䅯眸䅅䅁䅯䅡䅁䅁䅯兄䅁䅁䅯杄䅁䅁䅅䅁䉁䅁䅁权偁䅁䅁䍄䉁䅁䅁兂䅁䅁䅍䅄䅁䅁䅯䉺䅫䅁䅯杌䅁䅁䅯䅂䍁䅧䅯䅤䅁䅁䅅䅁䉁䅁䅁兂桁晊䉃瑃䡧䅑杷允䅁䅁䅍䅁䑁䅁䅷䅁䭁䍁䌴䅁䭁䅁䅅䅁䉁䅁䅁允䅁䅁䅯睄䅅䅁杷允䅁䅁䅕䅁䑁䅁䅷䅁䭁佁䥷䅁䭁䍁䄴䅁䭁䅁䅑潁䭁䍁䅅䅁䉁䅁䅁允䅁䅁䅕砹䝰剑⽧啅䵁䅉䅅䅁䑁䅁䅁睁䵁䅁䅁权潃杂䅁权瑂䅁䅁允䅁䅁䅅䅁䭁䡁䅁䅁䵁䅉䅅䅁䙁䅁䅁睁䵁䅁䅁权橃权䅁权畁䅁䅁权䕁䅁䅋权あ䅁䅁允䅁䅁䅅䅁䙁䥁测卹愷䰰⼸䍄䉁䅁䅁睁䅁䅁䅍䅄䅁䅁䅯睊䅑䅁䅯兘䅁䅁䅅䅁䉁䅁䅁权䥃䅁䅁䍄䉁䅁䅁兂䅁䅁䅍䅄䅁䅁䅯䅬䅍䅁䅯䄴䅁䅁䅯兄䅁䅁䅯儴䅁䅁䅅䅁䉁䅁䅁睂䅁䅁䅁䑁洯䅑杷允䅁䅁䅍䅁䑁䅁䅷䅁䭁佁䉳䅁䭁䉁䅧䅁䉁䅁䅁允䅁䅁䅣䅁䅁䅁歃唵䵁䅉䅅䅁䑁䅁䅁睁䵁䅁䅁权硄䅈䅁权⽁䅁䅁允䅁䅁䅅䅁佁䅁䄴䅁硁䑁䅁睍畁䑁䅁䅎䅁䅁杷允䅁䅁䅕䅁䑁䅁䅷䅁䭁䍁䑙䅁䭁䕁䅕䅁䭁䅁䄰䅁䭁䅁䄴䅁䉁䅁䅁允䅁䅁䅯睄䅁䅁杷允䅁䅁䅕䅁䑁䅁䅷䅁䭁䥁捣䅁䭁佁䅁䅁䭁䅁䄰䅁䭁佁䅅䅁䉁䅁䅁允䅁䅁䅣䅁䅁䍁䅂欵䵁䅉䅅䅁䑁䅁䅁睁䵁䅁䅁权偂允䅁权睁䅁䅁允䅁䅁䅅䅁䭁䭁䡉䅁䵁䅉䅅䅁䙁䅁䅁睁䵁䅁䅁权摄睆䅁权潂䅁䅁权乁䅁䅁权佁䅁䅁允䅁䅁䅅䅁䭁䅁䄸䅁䵁䅉䅅䅁䑁䅁䅁睁䵁䅁䅁权瑃睁䅁权䅃䅁䅁允䅁䅁䅅䅁䭁䕁䙅䅁䵁䅉䅅䅁䙁䅁䅁睁䵁䅁䅁权卂䅂䅁权䵁䅁䅁权乁䅁䅁权佁䅁䅁允䅁䅁䅅䅁䭁䅁䄸䅁䵁䅉䅅䅁䙁䅁䅁睁䵁䅁䅁权䅂䅈䅁权畁䅁䅁权䕁䅁䅋权桁䅁䅁允䅁䅁䅅䅁䙁䕁晘焫娯杤䅂䍄䉁䅁䅁睁䅁䅁䅍䅄䅁䅁䅯䄷䅅䅁䅯䅇䅁䅁䅅䅁䉁䅁䅁睂䅁䅁䅁䭙橮䅑杷允䅁䅁䅕䅁䑁䅁䅷䅁䭁䵁䙷䅁䭁䕁䄴䅁䭁䅁䄰䅁䭁䅁䄴䅁䉁䅁䅁允䅁䅁䅯睄䅁䅁杷允䅁䅁䅕䅁䑁䅁䅷䅁䭁䑁䡫䅁䭁䍁䄴䅁䭁䅁䅑潁䭁䡁䅑䅁䉁䅁䅁允䅁䅁䅕㉊歃扴獉歉䵁䅉䅅䅁䑁䅁䅁睁䵁䅁䅁权獁䅂䅁权奁䅁䅁允䅁䅁䅅䅁䡁䅁䅁䅁权敉䅖䍄䉁䅁䅁兂䅁䅁䅍䅄䅁䅁䅯兣䅫䅁䅯兏䅁䅁䅯兄䅁䅁䅯杄䅁䅁䅅䅁䉁䅁䅁权偁䅁䅁䍄䉁䅁䅁兂䅁䅁䅍䅄䅁䅁䅯兲䅫䅁䅯䅄䅁䅁䅯兄䅁䅁䅯杄䅁䅁䅅䅁䉁䅁䅁权偁䅁䅁䍄䉁䅁䅁睁䅁䅁䅍䅄䅁䅁䅯具䅁䅁䅯兢䅁䅁䅅䅁䉁䅁䅁权䕂䅂䅁䍄䉁䅁䅁兂䅁䅁䅍䅄䅁䅁䅯杰䅅䅁䅯兒䅁䅁䅯兄䅁䅁䅯杄䅁䅁䅅䅁䉁䅁䅁权偁䅁䅁䍄䉁䅁䅁兂䅁䅁䅍䅄䅁䅁䅯李䅣䅁䅯杌䅁䅁䅯䅂䍁䅧䅯光䅁䅁䅅䅁䉁䅁䅁兂晁⽬啃牬硳䅑杷允䅁䅁䅕䅁䑁䅁䅷䅁䭁䥁䄰䅁䭁佁䅁䅁䭁䅁䄰䅁䭁佁䅅䅁䉁䅁䅁允䅁䅁䅯睄䅁䅁杷允䅁䅁䅍䅁䑁䅁䅷䅁䭁䉁䩉䅁䭁䉁䅕䅁䉁䅁䅁允䅁䅁䅯杊䅙䅁杷允䅁䅁䅕䅁䑁䅁䅷䅁䭁偁䕳䅁䭁佁䅁䅁䭁䅁䄰䅁䭁佁䅅䅁䉁䅁䅁允䅁䅁䅯睄䅁䅁杷允䅁䅁䅕䅁䑁䅁䅷䅁䭁䍁戴䅁䭁䍁䄴䅁䭁䅁䅑潁䭁䍁䅅䅁䉁䅁䅁允䅁䅁䅕汳挳奐慬う䵁䅉䅅䅁䑁䅁䅁睁䵁䅁䅁权摄杁䅁权䅃䅁䅁允䅁䅁䅅䅁䭁䵁䡧䅁䵁䅉䅅䅁䑁䅁䅁睁䵁䅁䅁权噃睁䅁权摂䅁䅁允䅁䅁䅅䅁䭁䥁䅯䅁䵁䅉䅅䅁䑁䅁䅁睁䵁䅁䅁权䭁允䅁权摂䅁䅁允䅁䅁䅅䅁䭁乁䅙䅁䵁䅉䅅䅁䑁䅁䅁睁䵁䅁䅁权湂䅇䅁权摂䅁䅁允䅁䅁䅅䅁䭁䙁䄴䅁䵁䅉䅅䅁䙁䅁䅁睁䵁䅁䅁权剁杂䅁权畁䅁䅁权䕁䅁䅋权桁䅁䅁允䅁䅁䅅䅁䙁䵁㝡头㥄⭰⼴䍄䉁䅁䅁兂䅁䅁䅍䅄䅁䅁䅯儯䅕䅁䅯杌䅁䅁䅯䅂䍁䅧䅯䅤䅁䅁䅅䅁䉁䅁䅁兂摃睁⽺灓奉䅑杷允䅁䅁䅕䅁䑁䅁䅷䅁䭁䥁䩅䅁䭁䍁䄴䅁䭁䅁䅑潁䭁䍁䅅䅁䉁䅁䅁允䅁䅁䅕儳灂刳⽏歆䵁䅉䅅䅁䙁䅁䅁睁䵁䅁䅁权䡄杂䅁权杄䅁䅁权乁䅁䅁权桄䅁䅁允䅁䅁䅅䅁䭁䅁䄸䅁䵁䅉䅅䅁䙁䅁䅁睁䵁䅁䅁权橁允䅁权杁䅁䅁权䕁䅁䅋权あ䅁䅁允䅁䅁䅅䅁䙁䅁䅁䅁䅁䙍䅰䍄䉁䅁䅁兂䅁䅁䅍䅄䅁䅁䅯睑䅉䅁䅯䅄䅁䅁䅯兄䅁䅁䅯杄䅁䅁䅅䅁䉁䅁䅁权䥃允䅁䍄䉁䅁䅁兂䅁䅁䅍䅄䅁䅁䅯䅯䅅䅁䅯杌䅁䅁䅯䅂䍁䅧䅯䅤䅁䅁䅅䅁䉁䅁䅁兂い捐呒卙稱䅑杷允䅁䅁䅍䅁䑁䅁䅷䅁䭁䝁䔸䅁䭁䅁䅅䅁䉁䅁䅁允䅁䅁䅯权䅁䅁杷允䅁䅁䅑䅁䑁䅁䅷䅁䭁䝁䩉䅁䭁䉁䅷䅁䭁䉁䄰䅁䉁䅁䅁允䅁䅁䅯䅖䅁䅁杷允䅁䅁䅍䅁䑁䅁䅷䅁䭁佁䨰䅁䭁䉁䅕䅁䉁䅁䅁允䅁䅁䅯睱䅁䅁杷允䅁䅁䅕䅁䑁䅁䅷䅁䭁䉁娸䅁䭁䍁䅁䅁䭁䅁䅑潁䭁䡁䅑䅁䉁䅁䅁允䅁䅁䅕体㙆䭆䠴䕘䵁䅉䅅䅁䙁䅁䅁睁䵁䅁䅁权晃杁䅁权䙂䅁䅁权乁䅁䅁权佁䅁䅁允䅁䅁䅅䅁䭁䅁䄸䅁䵁䅉䅅䅁䑁䅁䅁睁䵁䅁䅁权慄允䅁权瑂䅁䅁允䅁䅁䅅䅁䭁䡁䅁䅁䵁䅉䅅䅁䙁䅁䅁睁䵁䅁䅁权煄睁䅁权杁䅁䅁权䕁䅁䅋权桁䅁䅁允䅁䅁䅅䅁䙁䉁畓⭒㙆䝺䅊䍄䉁䅁䅁兂䅁䅁䅍䅄䅁䅁䅯兯䅅䅁䅯杌䅁䅁䅯䅂䍁䅧䅯䅤䅁䅁䅅䅁䉁䅁䅁兂獁煢由䍤猳睐杷允䅁䅁䅕䅁䑁䅁䅷䅁䭁䅁䝯䅁䭁䕁䄴䅁䭁䅁䄰䅁䭁䅁䄴䅁䉁䅁䅁允䅁䅁䅯睄䅁䅁杷允䅁䅁䅍䅁䑁䅁䅷䅁䭁䑁䑣䅁䭁䉁䅕䅁䉁䅁䅁允䅁䅁䅯睳䅣䅁杷允䅁䅁䅕䅁䑁䅁䅷䅁䭁䭁䉉䅁䭁䍁䄴䅁䭁䅁䅑潁䭁䡁䅑䅁䉁䅁䅁允䅁䅁䅕佑牢猸桩䕦䵁䅉䅅䅁䙁䅁䅁睁䵁䅁䅁权㕃䅇䅁权畁䅁䅁权䕁䅁䅋权桁䅁䅁允䅁䅁䅅䅁䙁䱁乂奃啷䅱䄱䍄䉁䅁䅁睁䅁䅁䅍䅄䅁䅁䅯睔䅁䅁䅯睐䅁䅁䅅䅁䉁䅁䅁杄䭁䅁䅁兎畁䑁䅉䅏䅁䅁杷允䅁䅁䅍䅁䑁䅁䅷䅁䭁䡁䝷䅁䭁䉁䅕䅁䉁䅁䅁允䅁䅁䅯眹䅅䅁杷允䅁䅁䅍䅁䑁䅁䅷䅁䭁偁婙䅁䭁䉁䅧䅁䉁䅁䅁允䅁䅁䅣䅁䅁䥁剁唴䵁䅉䅅䅁䙁䅁䅁睁䵁䅁䅁权慂䅁䅁权䙂䅁䅁权乁䅁䅁权佁䅁䅁允䅁䅁䅅䅁䭁䅁䄸䅁䵁䅉䅅䅁䑁䅁䅁睁䵁䅁䅁权㍁兂䅁权摂䅁䅁允䅁䅁䅅䅁䭁䥁䅧䅁䵁䅉䅅䅁䙁䅁䅁睁䵁䅁䅁权牁杂䅁权佂䅁䅁权乁䅁䅁权佁䅁䅁允䅁䅁䅅䅁䭁䅁䄸䅁䵁䅉䅅䅁䙁䅁䅁睁䵁䅁䅁权䉃杈䅁权㕁䅁䅁权乁䅁䅁权佁䅁䅁允䅁䅁䅅䅁䭁䩁䉅䅁䵁䅉䅅䅁䑁䅁䅁睁䵁䅁䅁权ㅃ睂䅁权睁䅁䅁允䅁䅁䅅䅁䭁䅁何䅁䵁䅉䅅䅁䙁䅁䅁睁䵁䅁䅁权獄睇䅁权䵁䅁䅁权乁䅁䅁权佁䅁䅁允䅁䅁䅅䅁䭁䡁乕䅁䵁䅉䅅䅁䑁䅁䅁睁䵁䅁䅁权偁䅁䅁权奁䅁䅁允䅁䅁䅅䅁䭁䝁䉍䅁䵁䅉䅅䅁䑁䅁䅁睁䵁䅁䅁权癁兇䅁权摂䅁䅁允䅁䅁䅅䅁䭁䡁䉣䅁䵁䅉䅅䅁䙁䅁䅁睁䵁䅁䅁权㑂杁䅁权䙂䅁䅁权乁䅁䅁权佁䅁䅁允䅁䅁䅅䅁䭁䅁䄸䅁䵁䅉䅅䅁䙁䅁䅁睁䵁䅁䅁权十䅇䅁权潂䅁䅁权乁䅁䅁权佁䅁䅁允䅁䅁䅅䅁䭁䅁䄸䅁䵁䅉䅅䅁䙁䅁䅁睁䵁䅁䅁权桂䅉䅁权佂䅁䅁权乁䅁䅁权佁䅁䅁允䅁䅁䅅䅁䡁䅁䅁䅁䅃畓䅚䍄䉁䅁䅁兂䅁䅁䅍䅄䅁䅁䅯䅕䅙䅁䅯䅉䅁䅁䅯䅂䍁䅧䅯䅤䅁䅁䅅䅁䉁䅁䅁兂㥁瑃橥䉣欱䅑杷允䅁䅁䅕䅁䑁䅁䅷䅁䭁䥁䭫䅁䭁䅁䅷䅁䭁䅁䄰䅁䭁䅁䄴䅁䉁䅁䅁允䅁䅁䅯睄䅁䅁杷允䅁䅁䅍䅁䑁䅁䅷䅁䭁䙁䅁䅁䭁䑁䄸䅁䉁䅁䅁允䅁䅁䄴䅄䅁䑁䅅䅏畁䑁䅧免䅁䅁杷允䅁䅁䅍䅁䑁䅁䅷䅁䭁䑁䔰䅁䭁䙁䄰䅁䉁䅁䅁允䅁䅁䅯睋䅁䅁杷允䅁䅁䅕䅁䑁䅁䅷䅁䭁䅁䕕䅁䭁䑁䅫䅁䭁䅁䄰䅁䭁䅁䄴䅁䉁䅁䅁允䅁䅁䅯睄䅁䅁杷允䅁䅁䅍䅁䑁䅁䅷䅁䭁䙁䅍䅁䭁䉁䅕䅁䉁䅁䅁允䅁䅁䅯兄䅅䅁杷允䅁䅁䅕䅁䑁䅁䅷䅁䭁䙁䭉䅁䭁䍁䅁䅁䭁䅁䅑潁䭁䍁䅅䅁䉁䅁䅁允䅁䅁䅕呣䬰㘱䅏䕘䵁䅉䅅䅁䑁䅁䅁睁䵁䅁䅁权敃睁䅁权䉁䅁䅁允䅁䅁䅅䅁䭁䝁䅕䅁䵁䅉䅅䅁䕁䅁䅁睁䵁䅁䅁权啂允䅁权捁䅁䅁权摁䅁䅁允䅁䅁䅅䅁䭁䩁䐸䅁䵁䅉䅅䅁䙁䅁䅁睁䵁䅁䅁权䉄杈䅁权㕁䅁䅁权乁䅁䅁权佁䅁䅁允䅁䅁䅅䅁䭁䱁䡣䅁䵁䅉䅅䅁䙁䅁䅁睁䵁䅁䅁权䵁杁䅁权潂䅁䅁权乁䅁䅁权佁䅁䅁允䅁䅁䅅䅁䭁䅁䄸䅁䵁䅉䅅䅁䑁䅁䅁睁䵁䅁䅁权癃䅃䅁权瑂䅁䅁允䅁䅁䅅䅁䭁偁具䅁䵁䅉䅅䅁䙁䅁䅁睁䵁䅁䅁权㕄杁䅁权畁䅁䅁权䕁䅁䅋权あ䅁䅁允䅁䅁䅅䅁䙁佁⭡偷桕硒䄹䍄䉁䅁䅁兂䅁䅁䅍䅄䅁䅁䅯杪䅑䅁䅯杌䅁䅁䅯䅂䍁䅧䅯光䅁䅁䅅䅁䉁䅁䅁兂牃㡘⭭䱌卯䅑杷允䅁䅁䅕䅁䑁䅁䅷䅁䭁䭁䕣䅁䭁䍁䄴䅁䭁䅁䅑潁䭁䡁䅑䅁䉁䅁䅁允䅁䅁䅕祄昶㑌穧う䵁䅉䅅䅁䙁䅁䅁睁䵁䅁䅁权楁允䅁权㕁䅁䅁权乁䅁䅁权佁䅁䅁允䅁䅁䅅䅁䭁䅁䄸䅁䵁䅉䅅䅁䑁䅁䅁睁䵁䅁䅁权䩂䅁䅁权奁䅁䅁允䅁䅁䅅䅁䡁䅁䅁䅁䅄收䅒䍄䉁䅁䅁睁䅁䅁䅍䅄䅁䅁䅯朱䅉䅁䅯兘䅁䅁䅅䅁䉁䅁䅁权呁允䅁䍄䉁䅁䅁睁䅁䅁䅍䅄䅁䅁䅯刳䅣䅁䅯兆䅁䅁䅅䅁䉁䅁䅁权睂䅁䅁䍄䉁䅁䅁兂䅁䅁䅍䅄䅁䅁䅯眵䅅䅁䅯䄴䅁䅁䅯兄䅁䅁䅯儴䅁䅁䅅䅁䉁䅁䅁睂䅁䅁䅁䔴洳䅑杷允䅁䅁䅕䅁䑁䅁䅷䅁䭁䝁䩫䅁䭁䕁䄴䅁䭁䅁䄰䅁䭁䅁䄴䅁䉁䅁䅁允䅁䅁䅣䅁䅁䭁权唵䵁䅉䅅䅁䙁䅁䅁睁䵁䅁䅁权ㅁ允䅁权畁䅁䅁权䕁䅁䅋权あ䅁䅁允䅁䅁䅅䅁䙁䑁兘䩰噚砫䅒䍄䉁䅁䅁兂䅁䅁䅍䅄䅁䅁䅯共䅍䅁䅯杌䅁䅁䅯䅂䍁䅧䅯䅤䅁䅁䅅䅁䉁䅁䅁兂硂漷䥅呫䠸䅑杷允䅁䅁䅕䅁䑁䅁䅷䅁䭁乁䵫䅁䭁䍁䅁䅁䭁䅁䅑潁䭁䡁䅑䅁䉁䅁䅁允䅁䅁䅕䘷㑇潈䱘啘䵁䅉䅅䅁䙁䅁䅁睁䵁䅁䅁权䥂先䅁权潂䅁䅁权乁䅁䅁权佁䅁䅁允䅁䅁䅅䅁䡁䅁䅁䅁杁敭䅒䍄䉁䅁䅁睁䅁䅁䅍䅄䅁䅁䅯栲䅫䅁䅯睐䅁䅁䅅䅁䉁䅁䅁杄䵁䅁䅁䅏祁䍁䄴䅏ㅁ䅁䅁䍄䉁䅁䅁兂䅁䅁䅍䅄䅁䅁䅯杂䅙䅁䅯䅡䅁䅁䅯兄䅁䅁䅯杄䅁䅁䅅䅁䉁䅁䅁权偁䅁䅁䍄䉁䅁䅁睁䅁䅁䅍䅄䅁䅁䅯睊䅑䅁䅯䅇䅁䅁䅅䅁䉁䅁䅁权偁䅁䅁䍄䉁䅁䅁睁䅁䅁䅍䅄䅁䅁䅯睗䅫䅁䅯䅇䅁䅁䅅䅁䉁䅁䅁睂䅁䅁䅁余汄䅑杷允䅁䅁䅕䅁䑁䅁䅷䅁䭁䝁娴䅁䭁䅁䅷䅁䭁䅁䄰䅁䭁䅁䄴䅁䉁䅁䅁允䅁䅁䅯权䅉䅁杷允䅁䅁䅕䅁䑁䅁䅷䅁䭁䝁䝫䅁䭁䍁䄴䅁䭁䅁䅑潁䭁䡁䅑䅁䉁䅁䅁允䅁䅁䅕煚㑫䡶畫商䵁䅉䅅䅁䙁䅁䅁睁䵁䅁䅁权啃䅄䅁权畁䅁䅁权䕁䅁䅋权桁䅁䅁允䅁䅁䅅䅁䙁䵁樴㘴䕒硅䅬䍄䉁䅁䅁睁䅁䅁䅍䅄䅁䅁䅯䅖䅍䅁䅯睐䅁䅁䅅䅁䉁䅁䅁杄䵁䅁䅁李㉁䍁䄴䅎硁䅁䅁䍄䉁䅁䅁兂䅁䅁䅍䅄䅁䅁䅯杮䅅䅁䅯杌䅁䅁䅯䅂䍁䅧䅯光䅁䅁䅅䅁䉁䅁䅁兂い獏癯婬眰䅑杷允䅁䅁䅕䅁䑁䅁䅷䅁䭁䭁䑍䅁䭁䍁䄴䅁䭁䅁䅑潁䭁䍁䅅䅁䉁䅁䅁允䅁䅁䅕稷奯䥴婔啅䵁䅉䅅䅁䙁䅁䅁睁䵁䅁䅁权⭄䅁䅁权杁䅁䅁权䕁䅁䅋权あ䅁䅁允䅁䅁䅅䅁䙁䅁䅁䅁䅁䑁䅤䍄䉁䅁䅁兂䅁䅁䅍䅄䅁䅁䅯兪䅫䅁䅯杌䅁䅁䅯䅂䍁䅧䅯䅤䅁䅁䅅䅁䉁䅁䅁兂䅃奢潬䴸畅䅑杷允䅁䅁䅍䅁䑁䅁䅷䅁䭁䑁䐰䅁䭁䙁䄰䅁䉁䅁䅁允䅁䅁䅯杘䅁䅁杷允䅁䅁䅕䅁䑁䅁䅷䅁䭁䅁䉅䅁䭁䍁䅁䅁䭁䅁䅑潁䭁䡁䅑䅁䉁䅁䅁允䅁䅁䅕䭆䠵場ぱ啓䵁䅉䅅䅁䙁䅁䅁睁䵁䅁䅁权湂䅈䅁权䙂䅁䅁权乁䅁䅁权佁䅁䅁允䅁䅁䅅䅁䭁䅁䄸䅁䵁䅉䅅䅁䙁䅁䅁睁䵁䅁䅁权祃䅈䅁权㕁䅁䅁权乁䅁䅁权佁䅁䅁允䅁䅁䅅䅁䭁䩁䉅䅁䵁䅉䅅䅁䑁䅁䅁睁䵁䅁䅁权婃兇䅁权䉁䅁䅁允䅁䅁䅅䅁䭁䅁䅉䅁䵁䅉䅅䅁䙁䅁䅁睁䵁䅁䅁权時杂䅁权㕁䅁䅁权乁䅁䅁权佁䅁䅁允䅁䅁䅅䅁䭁䅁䄸䅁䵁䅉䅅䅁䙁䅁䅁睁䵁䅁䅁权煁睂䅁权䵁䅁䅁权乁䅁䅁权佁䅁䅁允䅁䅁䅅䅁䭁䅁䄸䅁䵁䅉䅅䅁䙁䅁䅁睁䵁䅁䅁权䙁睇䅁权畁䅁䅁权䕁䅁䅋权桁䅁䅁允䅁䅁䅅䅁䙁䡁ㅦ乲奃剰䅸䍄䉁䅁䅁睁䅁䅁䅍䅄䅁䅁䅯兯䅅䅁䅯兆䅁䅁䅅䅁䉁䅁䅁权睂䅁䅁䍄䉁䅁䅁兂䅁䅁䅍䅄䅁䅁䅯䉑䄰䅁䅯䅄䅁䅁䅯兄䅁䅁䅯杄䅁䅁䅅䅁䉁䅁䅁权䥃允䅁䍄䉁䅁䅁兂䅁䅁䅍䅄䅁䅁䅯兰䅍䅁䅯杔䅁䅁䅯兄䅁䅁䅯杄䅁䅁䅅䅁䉁䅁䅁权偁䅁䅁䍄䉁䅁䅁兂䅁䅁䅍䅄䅁䅁䅯䈷䅅䅁䅯兏䅁䅁䅯兄䅁䅁䅯杄䅁䅁䅅䅁䉁䅁䅁权偁䅁䅁䍄䉁䅁䅁睁䅁䅁䅍䅄䅁䅁䅯睱䅅䅁䅯兘䅁䅁䅅䅁䉁䅁䅁权ㅄ䅁䅁䍄䉁䅁䅁睁䅁䅁䅍䅄䅁䅁䅯睓䅉䅁䅯睐䅁䅁䅅䅁䉁䅁䅁杄䵁䅁䅁兏ㅁ䍁䄴䅍㉁䅁䅁䍄䉁䅁䅁睁䅁䅁䅍䅄䅁䅁䅯䄷䅉䅁䅯睐䅁䅁䅅䅁䉁䅁䅁杄䭁䅁䅁李畁䑁䅫李䅁䅁杷允䅁䅁䅍䅁䑁䅁䅷䅁䭁䩁䑫䅁䭁䝁䄰䅁䉁䅁䅁允䅁䅁䅯䅣䅁䅁杷允䅁䅁䅍䅁䑁䅁䅷䅁䭁偁䝷䅁䭁䝁䄰䅁䉁䅁䅁允䅁䅁䅯杇䅉䅁杷允䅁䅁䅑䅁䑁䅁䅷䅁䭁䅁䐰䅁䭁䉁䅷䅁䭁䉁䄰䅁䉁䅁䅁允䅁䅁䅯䅰䅍䅁杷允䅁䅁䅍䅁䑁䅁䅷䅁䭁䱁䔸䅁䭁䉁䅧䅁䉁䅁䅁允䅁䅁䅣䅁䅁䭁慂唵䵁䅉䅅䅁䑁䅁䅁睁䵁䅁䅁权摃杂䅁权䉁䅁䅁允䅁䅁䅅䅁䭁䝁䅕䅁䵁䅉䅅䅁䑁䅁䅁睁䵁䅁䅁权塁䅇䅁权⽁䅁䅁允䅁䅁䅅䅁佁䅁䅷䅁ㅁ䑁䅑杌㕁䑁䅑䅁䵁䅉䅅䅁䙁䅁䅁睁䵁䅁䅁权䵁兂䅁权畁䅁䅁权䕁䅁䅋权あ䅁䅁允䅁䅁䅅䅁䙁䅁㡺睂㕺晙⽫䍄䉁䅁䅁睁䅁䅁䅍䅄䅁䅁䅯杵䅫䅁䅯䅍䅁䅁䅅䅁䉁䅁䅁权䉃充䅁䍄䉁䅁䅁睁䅁䅁䅍䅄䅁䅁䅯䉩䄸䅁䅯睐䅁䅁䅅䅁䉁䅁䅁杄䭁䅁䅁兏㕁䍁䄴兎䅁䅁杷允䅁䅁䅑䅁䑁䅁䅷䅁䭁䭁䑕䅁䭁䉁䅷䅁䭁䉁䄰䅁䉁䅁䅁允䅁䅁䅯杰䅍䅁杷允䅁䅁䅑䅁䑁䅁䅷䅁䭁䅁䐴䅁䭁䉁䅷䅁䭁䉁䄰䅁䉁䅁䅁允䅁䅁䅯睰䅍䅁杷允䅁䅁䅕䅁䑁䅁䅷䅁䭁偁娸䅁䭁䝁䅧䅁䭁䅁䄰䅁䭁䅁䄴䅁䉁䅁䅁允䅁䅁䅣䅁䅁䝁獁欵䵁䅉䅅䅁䙁䅁䅁睁䵁䅁䅁权⽃䅂䅁权佂䅁䅁权乁䅁䅁权佁䅁䅁允䅁䅁䅅䅁䭁䅁䄸䅁䵁䅉䅅䅁䑁䅁䅁睁䵁䅁䅁权啂睇䅁权噁䅁䅁允䅁䅁䅅䅁䭁偁䙧䅁䵁䅉䅅䅁䕁䅁䅁睁䵁䅁䅁权歁允䅁权捁䅁䅁权摁䅁䅁允䅁䅁䅅䅁䭁䉁䥍䅁䵁䅉䅅䅁䙁䅁䅁睁䵁䅁䅁权灂䅈䅁权畁䅁䅁权䕁䅁䅋权あ䅁䅁允䅁䅁䅅䅁䙁䵁䨳⬯㡨砱䅴䍄䉁䅁䅁睁䅁䅁䅍䅄䅁䅁䅯睥䅯䅁䅯䅇䅁䅁䅅䅁䉁䅁䅁权偁䅁䅁䍄䉁䅁䅁兂䅁䅁䅍䅄䅁䅁䅯杶䅕䅁䅯䅉䅁䅁䅯䅂䍁䅧䅯䅤䅁䅁䅅䅁䉁䅁䅁兂灁䥘䌯挹奨䅑杷允䅁䅁䅍䅁䑁䅁䅷䅁䭁䍁䥉䅁䭁䙁䄰䅁䉁䅁䅁允䅁䅁䅯䅩䅁䅁杷允䅁䅁䅕䅁䑁䅁䅷䅁䭁䑁䉣䅁䭁䍁䄴䅁䭁䅁䅑潁䭁䍁䅅䅁䉁䅁䅁允䅁䅁䅕楮捉杄晅啅䵁䅉䅅䅁䙁䅁䅁睁䵁䅁䅁权䱂睇䅁权畁䅁䅁权䕁䅁䅋权あ䅁䅁允䅁䅁䅅䅁䙁䡁㕦䉰瀵䍑䅖䍄䉁䅁䅁睁䅁䅁䅍䅄䅁䅁䅯材䅅䅁䅯睐䅁䅁䅅䅁䉁䅁䅁杄䵁䅁䅁免硁䍁䄴睍ㅁ䅁䅁䍄䉁䅁䅁兂䅁䅁䅍䅄䅁䅁䅯䅕䅍䅁䅯䅄䅁䅁䅯兄䅁䅁䅯杄䅁䅁䅅䅁䉁䅁䅁权偁䅁䅁䍄䉁䅁䅁兂䅁䅁䅍䅄䅁䅁䅯睓䅑䅁䅯杌䅁䅁䅯䅂䍁䅧䅯䅤䅁䅁䅅䅁䉁䅁䅁兂䅃匶䕊獪䥯䅑杷允䅁䅁䅍䅁䑁䅁䅷䅁䭁䡁䅍䅁䭁䉁䅕䅁䉁䅁䅁允䅁䅁䅯䅣䅁䅁杷允䅁䅁䅍䅁䑁䅁䅷䅁䭁䙁䉑䅁䭁䑁䄸䅁䉁䅁䅁允䅁䅁䄴䅄䅁䑁䅧䅍畁䑁䅫兏䅁䅁杷允䅁䅁䅕䅁䑁䅁䅷䅁䭁䙁䉑䅁䭁䅁䅷䅁䭁䅁䄰䅁䭁䅁䄴䅁䉁䅁䅁允䅁䅁䅯睄䅁䅁杷允䅁䅁䅍䅁䑁䅁䅷䅁䭁䵁䅑䅁䭁䑁䄸䅁䉁䅁䅁允䅁䅁䄴䅄䅁䑁䅙杍畁䑁䅕兏䅁䅁杷允䅁䅁䅕䅁䑁䅁䅷䅁䭁䭁䕉䅁䭁䕁䄴䅁䭁䅁䄰䅁䭁䅁䄴䅁䉁䅁䅁允䅁䅁䅯睄䅁䅁杷允䅁䅁䅍䅁䑁䅁䅷䅁䭁乁散䅁䭁䑁䅁䅁䉁䅁䅁允䅁䅁䅯䄸䅫䅁杷允䅁䅁䅕䅁䑁䅁䅷䅁䭁乁䅕䅁䭁䅁䅷䅁䭁䅁䄰䅁䭁䅁䄴䅁䉁䅁䅁允䅁䅁䅯睄䅁䅁杷允䅁䅁䅕䅁䑁䅁䅷䅁䭁䉁䍧䅁䭁䍁䅁䅁䭁䅁䅑潁䭁䡁䅑䅁䉁䅁䅁允䅁䅁䅕捺䵺䵺㡷䕖䵁䅉䅅䅁䙁䅁䅁睁䵁䅁䅁权牂䅂䅁权䵁䅁䅁权乁䅁䅁权佁䅁䅁允䅁䅁䅅䅁䭁䅁䄸䅁䵁䅉䅅䅁䑁䅁䅁睁䵁䅁䅁权汁䅃䅁权䉁䅁䅁允䅁䅁䅅䅁䭁䅁䅑䅁䵁䅉䅅䅁䙁䅁䅁睁䵁䅁䅁权㥂杂䅁权潂䅁䅁权乁䅁䅁权佁䅁䅁允䅁䅁䅅䅁䡁䅁䅁䅁䅂畺䅖䍄䉁䅁䅁睁䅁䅁䅍䅄䅁䅁䅯材䅅䅁䅯䅇䅁䅁䅅䅁䉁䅁䅁睂䅁䅁䅁䬴氷䅑杷允䅁䅁䅕䅁䑁䅁䅷䅁䭁䙁䕁䅁䭁䕁䄴䅁䭁䅁䄰䅁䭁䅁䄴䅁䉁䅁䅁允䅁䅁䅯睄䅁䅁杷允䅁䅁䅕䅁䑁䅁䅷䅁䭁䙁䡫䅁䭁佁䅁䅁䭁䅁䄰䅁䭁佁䅅䅁䉁䅁䅁允䅁䅁䅯睄䅁䅁杷允䅁䅁䅕䅁䑁䅁䅷䅁䭁䕁䅑䅁䭁䍁䅁䅁䭁䅁䅑潁䭁䍁䅅䅁䉁䅁䅁允䅁䅁䅕呣䬰㘱児䕗䵁䅉䅅䅁䙁䅁䅁睁䵁䅁䅁权䙄䅂䅁权㕁䅁䅁权乁䅁䅁权佁䅁䅁允䅁䅁䅅䅁䭁䅁䄸䅁䵁䅉䅅䅁䙁䅁䅁睁䵁䅁䅁权㙄杄䅁权潂䅁䅁权乁䅁䅁权佁䅁䅁允䅁䅁䅅䅁䡁䅁䅁䅁䅄敒䅚䍄䉁䅁䅁睁䅁䅁䅍䅄䅁䅁䅯杙䅁䅁䅯允䅁䅁䅅䅁䉁䅁䅁权䑁杁䅁䍄䉁䅁䅁睁䅁䅁䅍䅄䅁䅁䅯䅍䅙䅁䅯睐䅁䅁䅅䅁䉁䅁䅁杄䵁䅁䅁睍ぁ䍁䄴兏㉁䅁䅁䍄䉁䅁䅁兂䅁䅁䅍䅄䅁䅁䅯剩䄸䅁䅯䅡䅁䅁䅯兄䅁䅁䅯杄䅁䅁䅅䅁䉁䅁䅁权偁䅁䅁䍄䉁䅁䅁睁䅁䅁䅍䅄䅁䅁䅯䉆䄴䅁䅯䅇䅁䅁䅅䅁䉁䅁䅁睂䅁䅁䅁䭉楪䅑杷允䅁䅁䅕䅁䑁䅁䅷䅁䭁䭁䙉䅁䭁䅁䅷䅁䭁䅁䄰䅁䭁䅁䄴䅁䉁䅁䅁允䅁䅁䅯儳䅕䅁杷允䅁䅁䅕䅁䑁䅁䅷䅁䭁䥁攸䅁䭁䝁䅧䅁䭁䅁䄰䅁䭁䅁䄴䅁䉁䅁䅁允䅁䅁䅣䅁䅁䝁癁欵䵁䅉䅅䅁䑁䅁䅁睁䵁䅁䅁权㙁䅁䅁权瑂䅁䅁允䅁䅁䅅䅁䭁䡁䅁䅁䵁䅉䅅䅁䙁䅁䅁睁䵁䅁䅁权剁允䅁权杄䅁䅁权乁䅁䅁权桄䅁䅁允䅁䅁䅅䅁䡁䅁䅁䅁杄畐䅚䍄䉁䅁䅁兂䅁䅁䅍䅄䅁䅁䅯克䅯䅁䅯䅡䅁䅁䅯兄䅁䅁䅯杄䅁䅁䅅䅁䉁䅁䅁睂䅁䅁䅁乷汌䅑杷允䅁䅁䅍䅁䑁䅁䅷䅁䭁䩁䥫䅁䭁䙁䄰䅁䉁䅁䅁允䅁䅁䅯睅䅅䅁杷允䅁䅁䅍䅁䑁䅁䅷䅁䭁䥁䍣䅁䭁䑁䅁䅁䉁䅁䅁允䅁䅁䅯睄䅁䅁杷允䅁䅁䅍䅁䑁䅁䅷䅁䭁䥁䩧䅁䭁䉁䅧䅁䉁䅁䅁允䅁䅁䅯睄䅁䅁杷允䅁䅁䅕䅁䑁䅁䅷䅁䭁䵁䤰䅁䭁䝁䅧䅁䭁䅁䄰䅁䭁䅁䄴䅁䉁䅁䅁允䅁䅁䅣䅁䅁䭁䑂唵䵁䅉䅅䅁䑁䅁䅁睁䵁䅁䅁权摃杁䅁权噁䅁䅁允䅁䅁䅅䅁䭁偁䉣䅁䵁䅉䅅䅁䑁䅁䅁睁䵁䅁䅁权楁䅃䅁权睁䅁䅁允䅁䅁䅅䅁䭁䭁䬰䅁䵁䅉䅅䅁䙁䅁䅁睁䵁䅁䅁权畁先䅁权杁䅁䅁权䕁䅁䅋权あ䅁䅁允䅁䅁䅅䅁䙁䙁偹癷潕䙺䅨䍄䉁䅁䅁睁䅁䅁䅍䅄䅁䅁䅯杍䅕䅁䅯䅇䅁䅁䅅䅁䉁䅁䅁权偁䅁䅁䍄䉁䅁䅁兂䅁䅁䅍䅄䅁䅁䅯䅫䅕䅁䅯䅉䅁䅁䅯䅂䍁䅧䅯䅤䅁䅁䅅䅁䉁䅁䅁兂塄㍯㥁灃䭤䅑杷允䅁䅁䅍䅁䑁䅁䅷䅁䭁乁䕕䅁䭁䙁䄰䅁䉁䅁䅁允䅁䅁䅯䅩䅁䅁杷允䅁䅁䅕䅁䑁䅁䅷䅁䭁䡁䅙䅁䭁䑁䅫䅁䭁䅁䄰䅁䭁䅁䄴䅁䉁䅁䅁允䅁䅁䅯睄䅁䅁杷允䅁䅁䅍䅁䑁䅁䅷䅁䭁偁䙷䅁䭁䑁䄸䅁䉁䅁䅁允䅁䅁䄴䅄䅁䑁䅫杍畁䑁䅁睎䅁䅁杷允䅁䅁䅍䅁䑁䅁䅷䅁䭁䵁䤰䅁䭁䅁䅅䅁䉁䅁䅁允䅁䅁䅯䄴䅉䅁杷允䅁䅁䅍䅁䑁䅁䅷䅁䭁䅁䩳䅁䭁䑁䄸䅁䉁䅁䅁允䅁䅁䄴权䅁䑁䅉杌㍁䑁䅅䅁䵁䅉䅅䅁䑁䅁䅁睁䵁䅁䅁权㕂睁䅁权睁䅁䅁允䅁䅁䅅䅁䭁偁䥉䅁䵁䅉䅅䅁䑁䅁䅁睁䵁䅁䅁权䥄䅉䅁权⽁䅁䅁允䅁䅁䅅䅁佁䅁䅷䅁㑁䑁䅙杌㑁䑁䅣䅁䵁䅉䅅䅁䕁䅁䅁睁䵁䅁䅁权捃䅇䅁权捁䅁䅁权摁䅁䅁允䅁䅁䅅䅁䭁䝁汧䅁䵁䅉䅅䅁䙁䅁䅁睁䵁䅁䅁权晄允䅁权杄䅁䅁权乁䅁䅁权桄䅁䅁允䅁䅁䅅䅁䭁䅁䄸䅁䵁䅉䅅䅁䑁䅁䅁睁䵁䅁䅁权潄睇䅁权噁䅁䅁允䅁䅁䅅䅁䭁䉁䑧䅁䵁䅉䅅䅁䙁䅁䅁睁䵁䅁䅁权呄杁䅁权杄䅁䅁权乁䅁䅁权桄䅁䅁允䅁䅁䅅䅁䭁䅁䄸䅁䵁䅉䅅䅁䙁䅁䅁睁䵁䅁䅁权瑃睁䅁权㕁䅁䅁权乁䅁䅁权佁䅁䅁允䅁䅁䅅䅁䭁䅁䄸䅁䵁䅉䅅䅁䑁䅁䅁睁䵁䅁䅁权歄允䅁权噁䅁䅁允䅁䅁䅅䅁䭁䥁䅙䅁䵁䅉䅅䅁䑁䅁䅁睁䵁䅁䅁权呁䅂䅁权奁䅁䅁允䅁䅁䅅䅁䡁䅁䅁䅁䅁佦䅖䍄䉁䅁䅁睁䅁䅁䅍䅄䅁䅁䅯兺䅙䅁䅯䅧䅁䅁䅅䅁䉁䅁䅁权㍁充䅁䍄䉁䅁䅁兂䅁䅁䅍䅄䅁䅁䅯䉊䅫䅁䅯䅉䅁䅁䅯䅂䍁䅧䅯䅤䅁䅁䅅䅁䉁䅁䅁兂浂浚浚獚慚䅑杷允䅁䅁䅑䅁䑁䅁䅷䅁䭁䱁䍯䅁䭁䉁䅷䅁䭁䉁䄰䅁䉁䅁䅁允䅁䅁䅯兗䅙䅁杷允䅁䅁䅕䅁䑁䅁䅷䅁䭁偁婁䅁䭁䕁䅕䅁䭁䅁䄰䅁䭁䅁䄴䅁䉁䅁䅁允䅁䅁䅯硑䅯䅁杷允䅁䅁䅕䅁䑁䅁䅷䅁䭁䭁䐴䅁䭁䑁䅫䅁䭁䅁䄰䅁䭁䅁䄴䅁䉁䅁䅁允䅁䅁䅯八䅅䅁杷允䅁䅁䅕䅁䑁䅁䅷䅁䭁䱁慣䅁䭁䑁䅫䅁䭁䅁䄰䅁䭁䅁䄴䅁䉁䅁䅁允䅁䅁䅯八䅅䅁杷允䅁䅁䅕䅁䑁䅁䅷䅁䭁䱁䥅䅁䭁䕁䅕䅁䭁䅁䄰䅁䭁䅁䄴䅁䉁䅁䅁允䅁䅁䅯睄䅁䅁杷允䅁䅁䅕䅁䑁䅁䅷䅁䭁䅁慳䅁䭁䍁䄴䅁䭁䅁䅑潁䭁䡁䅑䅁䉁䅁䅁允䅁䅁䅕乧歩䜸がう䵁䅉䅅䅁䑁䅁䅁睁䵁䅁䅁权䕂权䅁权⽁䅁䅁允䅁䅁䅅䅁佁䅁䅷䅁穁䑁䅅杌穁䑁䅕䅁䵁䅉䅅䅁䙁䅁䅁睁䵁䅁䅁权癃睁䅁权㕁䅁䅁权乁䅁䅁权佁䅁䅁允䅁䅁䅅䅁䭁䅁䄸䅁䵁䅉䅅䅁䙁䅁䅁睁䵁䅁䅁权睂兂䅁权杄䅁䅁权乁䅁䅁权桄䅁䅁允䅁䅁䅅䅁䭁䅁䄸䅁䵁䅉䅅䅁䙁䅁䅁睁䵁䅁䅁权睃睁䅁权㕁䅁䅁权乁䅁䅁权佁䅁䅁允䅁䅁䅅䅁䭁䅁䄸䅁䵁䅉䅅䅁䙁䅁䅁睁䵁䅁䅁权橁䅂䅁权䙂䅁䅁权乁䅁䅁权佁䅁䅁允䅁䅁䅅䅁䭁䅁䄸䅁䵁䅉䅅䅁䑁䅁䅁睁䵁䅁䅁权煃䅂䅁权瑂䅁䅁允䅁䅁䅅䅁䭁䍁䝙䅁䵁䅉䅅䅁䙁䅁䅁睁䵁䅁䅁权穄睁䅁权畁䅁䅁权䕁䅁䅋权桁䅁䅁允䅁䅁䅅䅁䙁䕁㡚灷剓刵䅨䍄䉁䅁䅁睁䅁䅁䅍䅄䅁䅁䅯杙䅁䅁䅯䅧䅁䅁䅅䅁䉁䅁䅁权乂䅂䅁䍄䉁䅁䅁睁䅁䅁䅍䅄䅁䅁䅯睗䅑䅁䅯䅇䅁䅁䅅䅁䉁䅁䅁权偁䅁䅁䍄䉁䅁䅁睁䅁䅁䅍䅄䅁䅁䅯杕䅅䅁䅯䅇䅁䅁䅅䅁䉁䅁䅁睂䅁䅁䅁䅑歄䅑杷允䅁䅁䅕䅁䑁䅁䅷䅁䭁䙁䉳䅁䭁佁䅁䅁䭁䅁䄰䅁䭁佁䅅䅁䉁䅁䅁允䅁䅁䅣䅁䅁䝁癁欵䵁䅉䅅䅁䑁䅁䅁睁䵁䅁䅁权奂允䅁权䅃䅁䅁允䅁䅁䅅䅁䭁䝁䰴䅁䵁䅉䅅䅁䑁䅁䅁睁䵁䅁䅁权捁元䅁权⽁䅁䅁允䅁䅁䅅䅁佁䅁䅙䅁ぁ䑁䅧䅁䵁䅉䅅䅁䑁䅁䅁睁䵁䅁䅁权汃兂䅁权䅃䅁䅁允䅁䅁䅅䅁䭁䭁䙙䅁䵁䅉䅅䅁䙁䅁䅁睁䵁䅁䅁权䭂杁䅁权杁䅁䅁权䕁䅁䅋权桁䅁䅁允䅁䅁䅅䅁䙁䉁䘫ㄶ㑇氯䅖䍄䉁䅁䅁兂䅁䅁䅍䅄䅁䅁䅯䅩䅉䅁䅯䅉䅁䅁䅯䅂䍁䅧䅯䅤䅁䅁䅅䅁䉁䅁䅁兂歃䑣䬰㈱敎䅑杷允䅁䅁䅍䅁䑁䅁䅷䅁䭁䙁䅉䅁䭁䝁䄰䅁䉁䅁䅁允䅁䅁䅯䅣䅁䅁杷允䅁䅁䅍䅁䑁䅁䅷䅁䭁䱁奣䅁䭁䑁䄸䅁䉁䅁䅁允䅁䅁䄴䅄䅁䑁䅫杍畁䑁䅁兎䅁䅁杷允䅁䅁䅑䅁䑁䅁䅷䅁䭁偁䅉䅁䭁䉁䅷䅁䭁䉁䄰䅁䉁䅁䅁允䅁䅁䅯睮䅍䅁杷允䅁䅁䅑䅁䑁䅁䅷䅁䭁䵁䍑䅁䭁䉁䅷䅁䭁䉁䄰䅁䉁䅁䅁允䅁䅁䅯关䅍䅁杷允䅁䅁䅑䅁䑁䅁䅷䅁䭁䍁摙䅁䭁䉁䅷䅁䭁䉁䄰䅁䉁䅁䅁允䅁䅁䅯楢䅙䅁杷允䅁䅁䅕䅁䑁䅁䅷䅁䭁䩁䝧䅁䭁䝁䅧䅁䭁䅁䄰䅁䭁䅁䄴䅁䉁䅁䅁允䅁䅁䅯睄䅁䅁杷允䅁䅁䅕䅁䑁䅁䅷䅁䭁䡁䅣䅁䭁佁䅁䅁䭁䅁䄰䅁䭁佁䅅䅁䉁䅁䅁允䅁䅁䅯睄䅁䅁杷允䅁䅁䅍䅁䑁䅁䅷䅁䭁䙁晉䅁䭁䑁䅁䅁䉁䅁䅁允䅁䅁䅯睄䅁䅁杷允䅁䅁䅕䅁䑁䅁䅷䅁䭁䱁䉙䅁䭁䑁䅫䅁䭁䅁䄰䅁䭁䅁䄴䅁䉁䅁䅁允䅁䅁䅯睄䅁䅁杷允䅁䅁䅍䅁䑁䅁䅷䅁䭁䵁䑉䅁䭁䥁䅁䅁䉁䅁䅁允䅁䅁䅯儯䅙䅁杷允䅁䅁䅍䅁䑁䅁䅷䅁䭁佁䑣䅁䭁䥁䅁䅁䉁䅁䅁允䅁䅁䅯䉺䅉䅁杷允䅁䅁䅕䅁䑁䅁䅷䅁䭁䍁䥅䅁䭁䕁䄴䅁䭁䅁䄰䅁䭁䅁䄴䅁䉁䅁䅁允䅁䅁䅯睄䅁䅁杷允䅁䅁䅕䅁䑁䅁䅷䅁䭁䡁扷䅁䭁䍁䅁䅁䭁䅁䅑潁䭁䍁䅅䅁䉁䅁䅁允䅁䅁䅕灭婭婭灬䕘䵁䅉䅅䅁䑁䅁䅁睁䵁䅁䅁权塁允䅁权䉁䅁䅁允䅁䅁䅅䅁䭁䅁䈸䅁䵁䅉䅅䅁䙁䅁䅁睁䵁䅁䅁权祃睁䅁权㕁䅁䅁权乁䅁䅁权佁䅁䅁允䅁䅁䅅䅁䭁䅁䄸䅁䵁䅉䅅䅁䙁䅁䅁睁䵁䅁䅁权㑃䅇䅁权㕁䅁䅁权乁䅁䅁权佁䅁䅁允䅁䅁䅅䅁䭁䅁䄸䅁䵁䅉䅅䅁䑁䅁䅁睁䵁䅁䅁权杄䅂䅁权睁䅁䅁允䅁䅁䅅䅁䭁䑁䕅䅁䵁䅉䅅䅁䙁䅁䅁睁䵁䅁䅁权䅂杇䅁权畁䅁䅁权䕁䅁䅋权あ䅁䅁允䅁䅁䅅䅁䙁䡁坋何㡥䉔䅎䍄䉁䅁䅁睁䅁䅁䅍䅄䅁䅁䅯睺䅍䅁䅯䅍䅁䅁䅅䅁䉁䅁䅁权偁䅁䅁䍄䉁䅁䅁兂䅁䅁䅍䅄䅁䅁䅯来䅯䅁䅯兒䅁䅁䅯兄䅁䅁䅯杄䅁䅁䅅䅁䉁䅁䅁权偁䅁䅁䍄䉁䅁䅁兂䅁䅁䅍䅄䅁䅁䅯杨䅳䅁䅯杔䅁䅁䅯兄䅁䅁䅯杄䅁䅁䅅䅁䉁䅁䅁权偁䅁䅁䍄䉁䅁䅁兂䅁䅁䅍䅄䅁䅁䅯兪䅍䅁䅯䅡䅁䅁䅯兄䅁䅁䅯杄䅁䅁䅅䅁䉁䅁䅁权偁䅁䅁䍄䉁䅁䅁兂䅁䅁䅍䅄䅁䅁䅯朶䅑䅁䅯兒䅁䅁䅯兄䅁䅁䅯杄䅁䅁䅅䅁䉁䅁䅁权汄䅃䅁䍄䉁䅁䅁睁䅁䅁䅍䅄䅁䅁䅯睁䅑䅁䅯允䅁䅁䅅䅁䉁䅁䅁权䕁䅁䅁䍄䉁䅁䅁兂䅁䅁䅍䅄䅁䅁䅯李䅍䅁䅯杔䅁䅁䅯兄䅁䅁䅯杄䅁䅁䅅䅁䉁䅁䅁权偁䅁䅁䍄䉁䅁䅁兂䅁䅁䅍䅄䅁䅁䅯睤䅙䅁䅯杌䅁䅁䅯䅂䍁䅧䅯光䅁䅁䅅䅁䉁䅁䅁兂剄䥯潲摬䱁䅑杷允䅁䅁䅍䅁䑁䅁䅷䅁䭁䉁䅣䅁䭁䅁䅅䅁䉁䅁䅁允䅁䅁䅯睄䅅䅁杷允䅁䅁䅍䅁䑁䅁䅷䅁䭁佁䑫䅁䭁䑁䅁䅁䉁䅁䅁允䅁䅁䅯睄䅁䅁杷允䅁䅁䅍䅁䑁䅁䅷䅁䭁偁䵑䅁䭁䙁䄰䅁䉁䅁䅁允䅁䅁䅯儹䅁䅁杷允䅁䅁䅕䅁䑁䅁䅷䅁䭁䵁䉧䅁䭁䍁䅁䅁䭁䅁䅑潁䭁䍁䅅䅁䉁䅁䅁允䅁䅁䅕児塲㍯摃さ䵁䅉䅅䅁䙁䅁䅁睁䵁䅁䅁权㉁睁䅁权潂䅁䅁权乁䅁䅁权佁䅁䅁允䅁䅁䅅䅁䭁䅁䄸䅁䵁䅉䅅䅁䙁䅁䅁睁䵁䅁䅁权䭄睁䅁权䙂䅁䅁权乁䅁䅁权佁䅁䅁允䅁䅁䅅䅁䭁䅁䄸䅁䵁䅉䅅䅁䑁䅁䅁睁䵁䅁䅁权求睁䅁权噁䅁䅁允䅁䅁䅅䅁䭁䅁䈰䅁䵁䅉䅅䅁䙁䅁䅁睁䵁䅁䅁权兂兂䅁权杁䅁䅁权䕁䅁䅋权桁䅁䅁允䅁䅁䅅䅁䙁䱁敧敨剴䙏䅰䍄䉁䅁䅁兂䅁䅁䅍䅄䅁䅁䅯李䅍䅁䅯杌䅁䅁䅯䅂䍁䅧䅯光䅁䅁䅅䅁䉁䅁䅁兂㑃剳䝲浡礷睐杷允䅁䅁䅕䅁䑁䅁䅷䅁䭁䉁䅳䅁䭁佁䅁䅁䭁䅁䄰䅁䭁佁䅅䅁䉁䅁䅁允䅁䅁䅯睄䅁䅁杷允䅁䅁䅕䅁䑁䅁䅷䅁䭁䥁䝁䅁䭁䍁䅁䅁䭁䅁䅑潁䭁䡁䅑䅁䉁䅁䅁允䅁䅁䅕体㙆䭆堶䕖䵁䅉䅅䅁䙁䅁䅁睁䵁䅁䅁权㥁兇䅁权䵁䅁䅁权乁䅁䅁权佁䅁䅁允䅁䅁䅅䅁䭁䅁䍯䅁䵁䅉䅅䅁䙁䅁䅁睁䵁䅁䅁权睃䅃䅁权畁䅁䅁权䕁䅁䅋权桁䅁䅁允䅁䅁䅅䅁䙁䕁㡌煬唯癫⼰䍄䉁䅁䅁兂䅁䅁䅍䅄䅁䅁䅯祥䅁䅁䅯杌䅁䅁䅯䅂䍁䅧䅯光䅁䅁䅅䅁䉁䅁䅁兂䙁癕㉇㐱䅯䅑杷允䅁䅁䅍䅁䑁䅁䅷䅁䭁䉁䅳䅁䭁䅁䅅䅁䉁䅁䅁允䅁䅁䅯杵䅁䅁杷允䅁䅁䅕䅁䑁䅁䅷䅁䭁䕁故䅁䭁䍁䄴䅁䭁䅁䅑潁䭁䡁䅑䅁䉁䅁䅁允䅁䅁䅕灢吳䕒㈶啅䵁䅉䅅䅁䑁䅁䅁睁䵁䅁䅁权潁睁䅁权⽁䅁䅁允䅁䅁䅅䅁佁䅁䅷䅁穁䑁䅫杌㕁䑁䅧䅁䵁䅉䅅䅁䙁䅁䅁睁䵁䅁䅁权䍂杇䅁权佂䅁䅁权乁䅁䅁权佁䅁䅁允䅁䅁䅅䅁䡁䅁䅁䅁杂佖䅊䍄䉁䅁䅁睁䅁䅁䅍䅄䅁䅁䅯䄯䅕䅁䅯兢䅁䅁䅅䅁䉁䅁䅁权潂允䅁䍄䉁䅁䅁睁䅁䅁䅍䅄䅁䅁䅯兂䅙䅁䅯允䅁䅁䅅䅁䉁䅁䅁权求䅁䅁䍄䉁䅁䅁睁䅁䅁䅍䅄䅁䅁䅯光䅉䅁䅯允䅁䅁䅅䅁䉁䅁䅁权湁䅁䅁䍄䉁䅁䅁兂䅁䅁䅍䅄䅁䅁䅯杹䅑䅁䅯兏䅁䅁䅯兄䅁䅁䅯杄䅁䅁䅅䅁䉁䅁䅁权偁䅁䅁䍄䉁䅁䅁睁䅁䅁䅍䅄䅁䅁䅯杦䅅䅁䅯兢䅁䅁䅅䅁䉁䅁䅁权㉃睁䅁䍄䉁䅁䅁䅂䅁䅁䅍䅄䅁䅁䅯睲䅍䅁䅯䅈䅁䅁䅯先䅁䅁䅅䅁䉁䅁䅁权晃睁䅁䍄䉁䅁䅁兂䅁䅁䅍䅄䅁䅁䅯䅳䅕䅁䅯杔䅁䅁䅯兄䅁䅁䅯杄䅁䅁䅅䅁䉁䅁䅁权偁䅁䅁䍄䉁䅁䅁睁䅁䅁䅍䅄䅁䅁䅯眸䅧䅁䅯兢䅁䅁䅅䅁䉁䅁䅁权䉁权䅁䍄䉁䅁䅁䅂䅁䅁䅍䅄䅁䅁䅯杍䅁䅁䅯䅈䅁䅁䅯先䅁䅁䅅䅁䉁䅁䅁权佂睂䅁䍄䉁䅁䅁睁䅁䅁䅍䅄䅁䅁䅯䅌䅷䅁䅯䅍䅁䅁䅅䅁䉁䅁䅁权啃杅䅁䍄䉁䅁䅁䅂䅁䅁䅍䅄䅁䅁䅯八䅉䅁䅯䅈䅁䅁䅯先䅁䅁䅅䅁䉁䅁䅁权㙁䅂䅁䍄䉁䅁䅁睁䅁䅁䅍䅄䅁䅁䅯杧䅅䅁䅯睐䅁䅁䅅䅁䉁䅁䅁杄䭁䅁䅁睎穁䍁䄴䅎䅁䅁杷允䅁䅁䅍䅁䑁䅁䅷䅁䭁䅁慁䅁䭁䑁䄸䅁䉁䅁䅁允䅁䅁䄴䅄䅁䑁䅣兎畁䑁䅁兏䅁䅁杷允䅁䅁䅍䅁䑁䅁䅷䅁䭁䩁䱕䅁䭁䅁䅅䅁䉁䅁䅁允䅁䅁䅯䅂䅧䅁杷允䅁䅁䅍䅁䑁䅁䅷䅁䭁䉁慍䅁䭁䉁䅧䅁䉁䅁䅁允䅁䅁䅯睄䅁䅁杷允䅁䅁䅍䅁䑁䅁䅷䅁䭁䡁䍕䅁䭁䑁䄸䅁䉁䅁䅁允䅁䅁䄴䅄䅁䑁䅑兎畁䑁䅅杍䅁䅁杷允䅁䅁䅍䅁䑁䅁䅷䅁䭁䝁䡣䅁䭁䝁䄰䅁䉁䅁䅁允䅁䅁䅯杓䅳䅁杷允䅁䅁䅍䅁䑁䅁䅷䅁䭁䑁慯䅁䭁䑁䄸䅁䉁䅁䅁允䅁䅁䄴䅄䅁䑁䅅䅍ㅁ䍁䄴䅎䅁䅁杷允䅁䅁䅑䅁䑁䅁䅷䅁䭁䝁䘸䅁䭁䉁䅷䅁䭁䉁䄰䅁䉁䅁䅁允䅁䅁䅯睬䅯䅁杷允䅁䅁䅍䅁䑁䅁䅷䅁䭁䉁䩉䅁䭁䝁䄰䅁䉁䅁䅁允䅁䅁䅯杊䅙䅁杷允䅁䅁䅕䅁䑁䅁䅷䅁䭁䉁䍁䅁䭁䅁䅷䅁䭁䅁䄰䅁䭁䅁䄴䅁䉁䅁䅁允䅁䅁䅯睄䅁䅁杷允䅁䅁䅕䅁䑁䅁䅷䅁䭁䍁䉳䅁䭁䍁䄴䅁䭁䅁䅑潁䭁䍁䅅䅁䉁䅁䅁允䅁䅁䅕䡑橴樴楕啌䵁䅉䅅䅁䙁䅁䅁睁䵁䅁䅁权㝃䅁䅁权杁䅁䅁权䕁䅁䅋权桁䅁䅁允䅁䅁䅅䅁䙁䑁積積積㌯䅨䍄䉁䅁䅁兂䅁䅁䅍䅄䅁䅁䅯䅖䅅䅁䅯兒䅁䅁䅯兄䅁䅁䅯杄䅁䅁䅅䅁䉁䅁䅁权偁䅁䅁䍄䉁䅁䅁睁䅁䅁䅍䅄䅁䅁䅯兵䅍䅁䅯䅍䅁䅁䅅䅁䉁䅁䅁权䙂睁䅁䍄䉁䅁䅁兂䅁䅁䅍䅄䅁䅁䅯剎䅫䅁䅯杔䅁䅁䅯兄䅁䅁䅯杄䅁䅁䅅䅁䉁䅁䅁睂䅁䅁䅁䍷浺䅑杷允䅁䅁䅍䅁䑁䅁䅷䅁䭁䱁䉳䅁䭁䑁䅁䅁䉁䅁䅁允䅁䅁䅯杕䄰䅁杷允䅁䅁䅕䅁䑁䅁䅷䅁䭁䡁䑕䅁䭁䝁䅧䅁䭁䅁䄰䅁䭁䅁䄴䅁䉁䅁䅁允䅁䅁䅣䅁䅁䭁允欵䵁䅉䅅䅁䑁䅁䅁睁䵁䅁䅁权㥁䅇䅁权瑂䅁䅁允䅁䅁䅅䅁䭁䵁䤴䅁䵁䅉䅅䅁䙁䅁䅁睁䵁䅁䅁权剄睁䅁权杁䅁䅁权䕁䅁䅋权あ䅁䅁允䅁䅁䅅䅁䙁䙁偹癷潕䙦䅖䍄䉁䅁䅁兂䅁䅁䅍䅄䅁䅁䅯硥䅯䅁䅯䅄䅁䅁䅯兄䅁䅁䅯杄䅁䅁䅅䅁䉁䅁䅁权偁䅁䅁䍄䉁䅁䅁兂䅁䅁䅍䅄䅁䅁䅯材䅅䅁䅯䅉䅁䅁䅯䅂䍁䅧䅯䅤䅁䅁䅅䅁䉁䅁䅁兂㥁瑃橥乣眱䅑杷允䅁䅁䅕䅁䑁䅁䅷䅁䭁䱁挸䅁䭁䕁䅕䅁䭁䅁䄰䅁䭁䅁䄴䅁䉁䅁䅁允䅁䅁䅯睄䅁䅁杷允䅁䅁䅍䅁䑁䅁䅷䅁䭁䥁䅳䅁䭁䥁䅁䅁䉁䅁䅁允䅁䅁䅯兢䅙䅁杷允䅁䅁䅕䅁䑁䅁䅷䅁䭁䭁䅯䅁䭁䍁䄴䅁䭁䅁䅑潁䭁䍁䅅䅁䉁䅁䅁允䅁䅁䅕祴婙橡䜰歆䵁䅉䅅䅁䙁䅁䅁睁䵁䅁䅁权㝃杁䅁权杄䅁䅁权乁䅁䅁权桄䅁䅁允䅁䅁䅅䅁䡁䅁䅁䅁䅁敐䅚䍄䉁䅁䅁睁䅁䅁䅍䅄䅁䅁䅯兪䅁䅁䅯兘䅁䅁䅅䅁䉁䅁䅁权啁允䅁䍄䉁䅁䅁睁䅁䅁䅍䅄䅁䅁䅯杦䅑䅁䅯兢䅁䅁䅅䅁䉁䅁䅁权䱄䅃䅁䍄䉁䅁䅁睁䅁䅁䅍䅄䅁䅁䅯䅶䅍䅁䅯䅍䅁䅁䅅䅁䉁䅁䅁权㥃睁䅁䍄䉁䅁䅁睁䅁䅁䅍䅄䅁䅁䅯克䅙䅁䅯䅇䅁䅁䅅䅁䉁䅁䅁睂䅁䅁䅁乁歶䅑杷允䅁䅁䅕䅁䑁䅁䅷䅁䭁䕁䍯䅁䭁䕁䅕䅁䭁䅁䄰䅁䭁䅁䄴䅁䉁䅁䅁允䅁䅁䅯睄䅁䅁杷允䅁䅁䅕䅁䑁䅁䅷䅁䭁䙁䍙䅁䭁䕁䅕䅁䭁䅁䄰䅁䭁䅁䄴䅁䉁䅁䅁允䅁䅁䅯睄䅁䅁杷允䅁䅁䅕䅁䑁䅁䅷䅁䭁佁䝯䅁䭁䍁䅁䅁䭁䅁䅑潁䭁䡁䅑䅁䉁䅁䅁允䅁䅁䅕䉵䘶ㄶ㑅䕐䵁䅉䅅䅁䑁䅁䅁睁䵁䅁䅁权⭃睁䅁权睁䅁䅁允䅁䅁䅅䅁䭁䱁䐸䅁䵁䅉䅅䅁䑁䅁䅁睁䵁䅁䅁权湂䅂䅁权䅃䅁䅁允䅁䅁䅅䅁䭁䑁䙷䅁䵁䅉䅅䅁䑁䅁䅁睁䵁䅁䅁权摃兂䅁权睁䅁䅁允䅁䅁䅅䅁䭁䍁乑䅁䵁䅉䅅䅁䑁䅁䅁睁䵁䅁䅁权灂䅇䅁权瑂䅁䅁允䅁䅁䅅䅁䭁䵁䄰䅁䵁䅉䅅䅁䙁䅁䅁睁䵁䅁䅁权偁杂䅁权杁䅁䅁权䕁䅁䅋权あ䅁䅁允䅁䅁䅅䅁䙁䕁桪桥畓と䄹䍄䉁䅁䅁睁䅁䅁䅍䅄䅁䅁䅯䅨䅉䅁䅯兢䅁䅁䅅䅁䉁䅁䅁权湄䅂䅁䍄䉁䅁䅁兂䅁䅁䅍䅄䅁䅁䅯睙䅉䅁䅯䄴䅁䅁䅯兄䅁䅁䅯儴䅁䅁䅅䅁䉁䅁䅁权偁䅁䅁䍄䉁䅁䅁兂䅁䅁䅍䅄䅁䅁䅯眸䅉䅁䅯兏䅁䅁䅯兄䅁䅁䅯杄䅁䅁䅅䅁䉁䅁䅁权偁䅁䅁䍄䉁䅁䅁兂䅁䅁䅍䅄䅁䅁䅯䅖䅅䅁䅯䄴䅁䅁䅯兄䅁䅁䅯儴䅁䅁䅅䅁䉁䅁䅁权偁䅁䅁䍄䉁䅁䅁睁䅁䅁䅍䅄䅁䅁䅯䅷䅍䅁䅯兆䅁䅁䅅䅁䉁䅁䅁权睂䅁䅁䍄䉁䅁䅁兂䅁䅁䅍䅄䅁䅁䅯桢䄴䅁䅯杌䅁䅁䅯䅂䍁䅧䅯光䅁䅁䅅䅁䉁䅁䅁兂元捓啓牒乑䅑杷允䅁䅁䅍䅁䑁䅁䅷䅁䭁䕁䭍䅁䭁䙁䄰䅁䉁䅁䅁允䅁䅁䅯朱䅁䅁杷允䅁䅁䅕䅁䑁䅁䅷䅁䭁䕁䍉䅁䭁䕁䅕䅁䭁䅁䄰䅁䭁䅁䄴䅁䉁䅁䅁允䅁䅁䅯睄䅁䅁杷允䅁䅁䅕䅁䑁䅁䅷䅁䭁䅁䬴䅁䭁䕁䅕䅁䭁䅁䄰䅁䭁䅁䄴䅁䉁䅁䅁允䅁䅁䅯睄䅁䅁杷允䅁䅁䅍䅁䑁䅁䅷䅁䭁佁䉳䅁䭁䑁䅁䅁䉁䅁䅁允䅁䅁䅯儲䅅䅁杷允䅁䅁䅕䅁䑁䅁䅷䅁䭁乁䑳䅁䭁䍁䅁䅁䭁䅁䅑潁䭁䍁䅅䅁䉁䅁䅁允䅁䅁䅕敨剴䉵䘴啗䵁䅉䅅䅁䙁䅁䅁睁䵁䅁䅁权奂权䅁权㕁䅁䅁权乁䅁䅁权佁䅁䅁允䅁䅁䅅䅁䭁䅁䄸䅁䵁䅉䅅䅁䑁䅁䅁睁䵁䅁䅁权捁元䅁权噁䅁䅁允䅁䅁䅅䅁䭁䉁䉳䅁䵁䅉䅅䅁䑁䅁䅁睁䵁䅁䅁权䡁杂䅁权䉁䅁䅁允䅁䅁䅅䅁䭁䍁䅫䅁䵁䅉䅅䅁䑁䅁䅁睁䵁䅁䅁权䑁䅇䅁权⽁䅁䅁允䅁䅁䅅䅁佁䅁䅷䅁㕁䑁䅁杌㉁䑁䅑䅁䵁䅉䅅䅁䑁䅁䅁睁䵁䅁䅁权瑁杈䅁权摂䅁䅁允䅁䅁䅅䅁䭁䙁䄴䅁䵁䅉䅅䅁䕁䅁䅁睁䵁䅁䅁权楂䅁䅁权捁䅁䅁权摁䅁䅁允䅁䅁䅅䅁䭁䵁䑅䅁䵁䅉䅅䅁䙁䅁䅁睁䵁䅁䅁权⽁允䅁权杁䅁䅁权䕁䅁䅋权あ䅁䅁允䅁䅁䅅䅁䙁佁剸䉵䘶ㅩ䄵䍄䉁䅁䅁兂䅁䅁䅍䅄䅁䅁䅯䅖䅅䅁䅯杔䅁䅁䅯兄䅁䅁䅯杄䅁䅁䅅䅁䉁䅁䅁权偁䅁䅁䍄䉁䅁䅁睁䅁䅁䅍䅄䅁䅁䅯䅵䅫䅁䅯䅍䅁䅁䅅䅁䉁䅁䅁权⽂充䅁䍄䉁䅁䅁兂䅁䅁䅍䅄䅁䅁䅯䅄䅕䅁䅯䅉䅁䅁䅯䅂䍁䅧䅯光䅁䅁䅅䅁䉁䅁䅁兂䑄匹捨㝪坊䅑杷允䅁䅁䅕䅁䑁䅁䅷䅁䭁偁摁䅁䭁䑁䅫䅁䭁䅁䄰䅁䭁䅁䄴䅁䉁䅁䅁允䅁䅁䅯睄䅁䅁杷允䅁䅁䅍䅁䑁䅁䅷䅁䭁䉁䈴䅁䭁䅁䅅䅁䉁䅁䅁允䅁䅁䅯党䅁䅁杷允䅁䅁䅕䅁䑁䅁䅷䅁䭁䙁䠴䅁䭁佁䅁䅁䭁䅁䄰䅁䭁佁䅅䅁䉁䅁䅁允䅁䅁䅯睄䅁䅁杷允䅁䅁䅕䅁䑁䅁䅷䅁䭁䩁䜸䅁䭁䝁䅧䅁䭁䅁䄰䅁䭁䅁䄴䅁䉁䅁䅁允䅁䅁䅯睄䅁䅁杷允䅁䅁䅕䅁䑁䅁䅷䅁䭁䥁扷䅁䭁䍁䄴䅁䭁䅁䅑潁䭁䍁䅅䅁䉁䅁䅁允䅁䅁䅕祳㥮㘫䡐䕂䵁䅉䅅䅁䑁䅁䅁睁䵁䅁䅁权晁允䅁权䉁䅁䅁允䅁䅁䅅䅁䭁䡁䉣䅁䵁䅉䅅䅁䑁䅁䅁睁䵁䅁䅁权呄䅂䅁权⽁䅁䅁允䅁䅁䅅䅁佁䅁䅷䅁祁䑁䅙杌祁䑁䅅䅁䵁䅉䅅䅁䑁䅁䅁睁䵁䅁䅁权噂杄䅁权噁䅁䅁允䅁䅁䅅䅁䭁䕁䍅䅁䵁䅉䅅䅁䙁䅁䅁睁䵁䅁䅁权䍄睁䅁权畁䅁䅁权䕁䅁䅋权桁䅁䅁允䅁䅁䅅䅁䙁䍁摬摫佈共䅨䍄䉁䅁䅁兂䅁䅁䅍䅄䅁䅁䅯硲䅫䅁䅯杌䅁䅁䅯䅂䍁䅧䅯光䅁䅁䅅䅁䉁䅁䅁兂睃䕭啧㉫䩍䅑杷允䅁䅁䅕䅁䑁䅁䅷䅁䭁䕁䩙䅁䭁䍁䄴䅁䭁䅁䅑潁䭁䍁䅅䅁䉁䅁䅁允䅁䅁䅕䉩佪癧歊ぅ䵁䅉䅅䅁䑁䅁䅁睁䵁䅁䅁权呁杁䅁权摂䅁䅁允䅁䅁䅅䅁䭁䅁䥑䅁䵁䅉䅅䅁䙁䅁䅁睁䵁䅁䅁权畄兇䅁权杁䅁䅁权䕁䅁䅋权あ䅁䅁允䅁䅁䅅䅁䙁䝁浚浚浚汤䅬䍄䉁䅁䅁睁䅁䅁䅍䅄䅁䅁䅯杌䅫䅁䅯䅧䅁䅁䅅䅁䉁䅁䅁权療睃䅁䍄䉁䅁䅁兂䅁䅁䅍䅄䅁䅁䅯䄹䅯䅁䅯杌䅁䅁䅯䅂䍁䅧䅯光䅁䅁䅅䅁䉁䅁䅁兂䅃噳楷浗呅䅑杷允䅁䅁䅕䅁䑁䅁䅷䅁䭁䱁捑䅁䭁䕁䄴䅁䭁䅁䄰䅁䭁䅁䄴䅁䉁䅁䅁允䅁䅁䅣䅁䅁䭁睃唵䵁䅉䅅䅁䑁䅁䅁睁䵁䅁䅁权䕄睁䅁权噁䅁䅁允䅁䅁䅅䅁䭁䵁䑕䅁䵁䅉䅅䅁䙁䅁䅁睁䵁䅁䅁权㍁杁䅁权杁䅁䅁权䕁䅁䅋权桁䅁䅁允䅁䅁䅅䅁䙁䥁䌯匹捨ㅢ䅚䍄䉁䅁䅁兂䅁䅁䅍䅄䅁䅁䅯䉸䅯䅁䅯杌䅁䅁䅯䅂䍁䅧䅯䅤䅁䅁䅅䅁䉁䅁䅁兂流䵋扡㙭楙䅑杷允䅁䅁䅍䅁䑁䅁䅷䅁䭁䝁婫䅁䭁䝁䄰䅁䉁䅁䅁允䅁䅁䅯䅖䅫䅁杷允䅁䅁䅕䅁䑁䅁䅷䅁䭁䙁䉉䅁䭁䕁䅕䅁䭁䅁䄰䅁䭁䅁䄴䅁䉁䅁䅁允䅁䅁䅯睄䅁䅁杷允䅁䅁䅕䅁䑁䅁䅷䅁䭁乁䑕䅁䭁䕁䄴䅁䭁䅁䄰䅁䭁䅁䄴䅁䉁䅁䅁允䅁䅁䅣䅁䅁䵁乁欵䵁䅉䅅䅁䑁䅁䅁睁䵁䅁䅁权捃杁䅁权瑂䅁䅁允䅁䅁䅅䅁䭁䵁䑙䅁䵁䅉䅅䅁䑁䅁䅁睁䵁䅁䅁权い允䅁权摂䅁䅁允䅁䅁䅅䅁䭁偁䅕䅁䵁䅉䅅䅁䑁䅁䅁睁䵁䅁䅁权兄睁䅁权奁䅁䅁允䅁䅁䅅䅁䡁䅁䅁䅁权支䅆䍄䉁䅁䅁睁䅁䅁䅍䅄䅁䅁䅯剬䅧䅁䅯兆䅁䅁䅅䅁䉁䅁䅁权⽃睆䅁䍄䉁䅁䅁兂䅁䅁䅍䅄䅁䅁䅯䅋䅯䅁䅯兒䅁䅁䅯兄䅁䅁䅯杄䅁䅁䅅䅁䉁䅁䅁权偁䅁䅁䍄䉁䅁䅁睁䅁䅁䅍䅄䅁䅁䅯睸䅍䅁䅯兆䅁䅁䅅䅁䉁䅁䅁权䉂杁䅁䍄䉁䅁䅁睁䅁䅁䅍䅄䅁䅁䅯䄷䅅䅁䅯兘䅁䅁䅅䅁䉁䅁䅁权呁允䅁䍄䉁䅁䅁睁䅁䅁䅍䅄䅁䅁䅯桲䅧䅁䅯䅧䅁䅁䅅䅁䉁䅁䅁权婁杇䅁䍄䉁䅁䅁兂䅁䅁䅍䅄䅁䅁䅯兹䅍䅁䅯杔䅁䅁䅯兄䅁䅁䅯杄䅁䅁䅅䅁䉁䅁䅁权偁䅁䅁䍄䉁䅁䅁睁䅁䅁䅍䅄䅁䅁䅯䉃䄴䅁䅯兢䅁䅁䅅䅁䉁䅁䅁权㑁杂䅁䍄䉁䅁䅁兂䅁䅁䅍䅄䅁䅁䅯杒䅉䅁䅯䅡䅁䅁䅯兄䅁䅁䅯杄䅁䅁䅅䅁䉁䅁䅁权偁䅁䅁䍄䉁䅁䅁兂䅁䅁䅍䅄䅁䅁䅯䅯䅉䅁䅯䄴䅁䅁䅯兄䅁䅁䅯儴䅁䅁䅅䅁䉁䅁䅁权偁䅁䅁䍄䉁䅁䅁睁䅁䅁䅍䅄䅁䅁䅯䈯䅣䅁䅯允䅁䅁䅅䅁䉁䅁䅁权偁允䅁䍄䉁䅁䅁睁䅁䅁䅍䅄䅁䅁䅯䉂䅫䅁䅯睐䅁䅁䅅䅁䉁䅁䅁杄䭁䅁䅁兏ㅁ䍁䄴䅎䅁䅁杷允䅁䅁䅍䅁䑁䅁䅷䅁䭁䱁搸䅁䭁䅁䅅䅁䉁䅁䅁允䅁䅁䅯䅂䅁䅁杷允䅁䅁䅕䅁䑁䅁䅷䅁䭁䙁䉑䅁䭁䝁䅧䅁䭁䅁䄰䅁䭁䅁䄴䅁䉁䅁䅁允䅁䅁䅯睄䅁䅁杷允䅁䅁䅕䅁䑁䅁䅷䅁䭁䵁䑷䅁䭁䕁䅕䅁䭁䅁䄰䅁䭁䅁䄴䅁䉁䅁䅁允䅁䅁䅯睄䅁䅁杷允䅁䅁䅕䅁䑁䅁䅷䅁䭁</t>
  </si>
  <si>
    <t>䅁䥣䅁䭁䍁䅁䅁䭁䅁䅑潁䭁䡁䅑䅁䉁䅁䅁允䅁䅁䅕瑃橥䑣䌳歚䵁䅉䅅䅁䙁䅁䅁睁䵁䅁䅁权硁元䅁权杁䅁䅁权䕁䅁䅋权桁䅁䅁允䅁䅁䅅䅁䙁䑁䬰㘱睎坬䅨䍄䉁䅁䅁兂䅁䅁䅍䅄䅁䅁䅯兦䅫䅁䅯䅄䅁䅁䅯兄䅁䅁䅯杄䅁䅁䅅䅁䉁䅁䅁权偁䅁䅁䍄䉁䅁䅁睁䅁䅁䅍䅄䅁䅁䅯共䅕䅁䅯䅧䅁䅁䅅䅁䉁䅁䅁权煃兂䅁䍄䉁䅁䅁兂䅁䅁䅍䅄䅁䅁䅯䅚䅁䅁䅯杔䅁䅁䅯兄䅁䅁䅯杄䅁䅁䅅䅁䉁䅁䅁权偁䅁䅁䍄䉁䅁䅁兂䅁䅁䅍䅄䅁䅁䅯杬䅉䅁䅯䅉䅁䅁䅯䅂䍁䅧䅯光䅁䅁䅅䅁䉁䅁䅁兂䑄匹捨㥪杊䅑杷允䅁䅁䅍䅁䑁䅁䅷䅁䭁䑁䈰䅁䭁䉁䅕䅁䉁䅁䅁允䅁䅁䅯儵䅅䅁杷允䅁䅁䅍䅁䑁䅁䅷䅁䭁䝁䵁䅁䭁䝁䄰䅁䉁䅁䅁允䅁䅁䅯兺䅁䅁杷允䅁䅁䅕䅁䑁䅁䅷䅁䭁乁䵳䅁䭁䑁䅫䅁䭁䅁䄰䅁䭁䅁䄴䅁䉁䅁䅁允䅁䅁䅯睄䅁䅁杷允䅁䅁䅍䅁䑁䅁䅷䅁䭁䙁䐰䅁䭁䅁䅅䅁䉁䅁䅁允䅁䅁䅯睄䅅䅁杷允䅁䅁䅍䅁䑁䅁䅷䅁䭁䱁䑍䅁䭁䥁䅁䅁䉁䅁䅁允䅁䅁䅯硯䅅䅁杷允䅁䅁䅕䅁䑁䅁䅷䅁䭁䵁䐴䅁䭁䕁䅕䅁䭁䅁䄰䅁䭁䅁䄴䅁䉁䅁䅁允䅁䅁䅯睄䅁䅁杷允䅁䅁䅕䅁䑁䅁䅷䅁䭁䱁䡯䅁䭁䅁䅷䅁䭁䅁䄰䅁䭁䅁䄴䅁䉁䅁䅁允䅁䅁䅯睄䅁䅁杷允䅁䅁䅕䅁䑁䅁䅷䅁䭁䉁䅉䅁䭁䍁䅁䅁䭁䅁䅑潁䭁䍁䅅䅁䉁䅁䅁允䅁䅁䅕浚浚浚浙啗䵁䅉䅅䅁䙁䅁䅁睁䵁䅁䅁权兄睁䅁权杁䅁䅁权䕁䅁䅋权あ䅁䅁允䅁䅁䅅䅁䙁䅁塲㍯㥁歡䅸䍄䉁䅁䅁睁䅁䅁䅍䅄䅁䅁䅯朰䅍䅁䅯允䅁䅁䅅䅁䉁䅁䅁权偁允䅁䍄䉁䅁䅁兂䅁䅁䅍䅄䅁䅁䅯硒䅫䅁䅯兒䅁䅁䅯兄䅁䅁䅯杄䅁䅁䅅䅁䉁䅁䅁权偁䅁䅁䍄䉁䅁䅁睁䅁䅁䅍䅄䅁䅁䅯睰䅙䅁䅯兘䅁䅁䅅䅁䉁䅁䅁权敂䅁䅁䍄䉁䅁䅁兂䅁䅁䅍䅄䅁䅁䅯睤䄴䅁䅯兒䅁䅁䅯兄䅁䅁䅯杄䅁䅁䅅䅁䉁䅁䅁权偁䅁䅁䍄䉁䅁䅁兂䅁䅁䅍䅄䅁䅁䅯栴䅫䅁䅯䄴䅁䅁䅯兄䅁䅁䅯儴䅁䅁䅅䅁䉁䅁䅁睂䅁䅁䅁䍧浘䅑杷允䅁䅁䅕䅁䑁䅁䅷䅁䭁佁䑫䅁䭁䅁䅷䅁䭁䅁䄰䅁䭁䅁䄴䅁䉁䅁䅁允䅁䅁䅯睄䅁䅁杷允䅁䅁䅍䅁䑁䅁䅷䅁䭁䱁䄴䅁䭁䙁䄰䅁䉁䅁䅁允䅁䅁䅯睤䅅䅁杷允䅁䅁䅕䅁䑁䅁䅷䅁䭁䥁䕣䅁䭁䍁䄴䅁䭁䅁䅑潁䭁䡁䅑䅁䉁䅁䅁允䅁䅁䅕䭥坧睃娷启䴸䅉䅅䅁䙁䅁䅁睁䵁䅁䅁权湁兄䅁权杄䅁䅁权乁䅁䅁权桄䅁䅁允䅁䅁䅅䅁䭁䅁䄸䅁䵁䅉䅅䅁䑁䅁䅁睁䵁䅁䅁权瑂杁䅁权奁䅁䅁允䅁䅁䅅䅁䭁䅁䄸䅁䵁䅉䅅䅁䙁䅁䅁睁䵁䅁䅁权獄杂䅁权㕁䅁䅁权乁䅁䅁权佁䅁䅁允䅁䅁䅅䅁䭁䅁䄸䅁䵁䅉䅅䅁䙁䅁䅁睁䵁䅁䅁权㉃兂䅁权杁䅁䅁权䕁䅁䅋权あ䅁䅁允䅁䅁䅅䅁䙁䥁䌯匹捨ㄯ䅨䍄䉁䅁䅁睁䅁䅁䅍䅄䅁䅁䅯睱䅉䅁䅯睐䅁䅁䅅䅁䉁䅁䅁杄䭁䅁䅁兏畁䑁䅕兎䅁䅁杷允䅁䅁䅍䅁䑁䅁䅷䅁䭁乁䑑䅁䭁䅁䅅䅁䉁䅁䅁允䅁䅁䅯党䅁䅁杷允䅁䅁䅍䅁䑁䅁䅷䅁䭁䝁捫䅁䭁䝁䄰䅁䉁䅁䅁允䅁䅁䅯典䅯䅁杷允䅁䅁䅕䅁䑁䅁䅷䅁䭁䱁䥅䅁䭁䍁䄴䅁䭁䅁䅑潁䭁䍁䅅䅁䉁䅁䅁允䅁䅁䅕扙湌䅶䑡吵䴸䅉䅅䅁䑁䅁䅁睁䵁䅁䅁权䅂䅁䅁权䉁䅁䅁允䅁䅁䅅䅁䭁䅁䈸䅁䵁䅉䅅䅁䙁䅁䅁睁䵁䅁䅁权獂睁䅁权畁䅁䅁权䕁䅁䅋权桁䅁䅁允䅁䅁䅅䅁䙁䉁乍乤啵桑䅨䍄䉁䅁䅁兂䅁䅁䅍䅄䅁䅁䅯剨䅯䅁䅯兏䅁䅁䅯兄䅁䅁䅯杄䅁䅁䅅䅁䉁䅁䅁权剂允䅁䍄䉁䅁䅁䅂䅁䅁䅍䅄䅁䅁䅯䅌䅯䅁䅯䅈䅁䅁䅯先䅁䅁䅅䅁䉁䅁䅁权硂允䅁䍄䉁䅁䅁䅂䅁䅁䅍䅄䅁䅁䅯刷䄰䅁䅯䅈䅁䅁䅯先䅁䅁䅅䅁䉁䅁䅁权潄䅁䅁䍄䉁䅁䅁兂䅁䅁䅍䅄䅁䅁䅯朱䅍䅁䅯䄴䅁䅁䅯兄䅁䅁䅯儴䅁䅁䅅䅁䉁䅁䅁权偁䅁䅁䍄䉁䅁䅁睁䅁䅁䅍䅄䅁䅁䅯儲䅍䅁䅯䅍䅁䅁䅅䅁䉁䅁䅁权慄睁䅁䍄䉁䅁䅁兂䅁䅁䅍䅄䅁䅁䅯硸䅣䅁䅯杌䅁䅁䅯䅂䍁䅧䅯光䅁䅁䅅䅁䉁䅁䅁兂卂䍉㕃橳券䅑杷允䅁䅁䅕䅁䑁䅁䅷䅁䭁䙁奯䅁䭁䍁䅁䅁䭁䅁䅑潁䭁䡁䅑䅁䉁䅁䅁允䅁䅁䅕噋偹癷杗す䵁䅉䅅䅁䙁䅁䅁睁䵁䅁䅁权塁䅈䅁权䵁䅁䅁权乁䅁䅁权佁䅁䅁允䅁䅁䅅䅁䭁䅁䄸䅁䵁䅉䅅䅁䙁䅁䅁睁䵁䅁䅁权時睈䅁权䙂䅁䅁权乁䅁䅁权佁䅁䅁允䅁䅁䅅䅁䭁䥁汣䅁䵁䅉䅅䅁䑁䅁䅁睁䵁䅁䅁权元䅂䅁权瑂䅁䅁允䅁䅁䅅䅁䭁䱁䍍䅁䵁䅉䅅䅁䑁䅁䅁睁䵁䅁䅁权䑁兂䅁权瑂䅁䅁允䅁䅁䅅䅁䭁䅁䙑䅁䵁䅉䅅䅁䙁䅁䅁睁䵁䅁䅁权䵄杂䅁权畁䅁䅁权䕁䅁䅋权桁䅁䅁允䅁䅁䅅䅁䙁偁㡶吰呉偉⽉䍄䉁䅁䅁兂䅁䅁䅍䅄䅁䅁䅯削䅳䅁䅯杔䅁䅁䅯兄䅁䅁䅯杄䅁䅁䅅䅁䉁䅁䅁权偁䅁䅁䍄䉁䅁䅁睁䅁䅁䅍䅄䅁䅁䅯睂䅙䅁䅯睐䅁䅁䅅䅁䉁䅁䅁杄佁䅁䅁免睁䑁䅁杌ㅁ䑁䅉䅁䵁䅉䅅䅁䙁䅁䅁睁䵁䅁䅁权捁允䅁权㕁䅁䅁权乁䅁䅁权佁䅁䅁允䅁䅁䅅䅁䭁䅁䄸䅁䵁䅉䅅䅁䙁䅁䅁睁䵁䅁䅁权啃䅄䅁权杄䅁䅁权乁䅁䅁权桄䅁䅁允䅁䅁䅅䅁䭁䅁䄸䅁䵁䅉䅅䅁䙁䅁䅁睁䵁䅁䅁权扄睁䅁权潂䅁䅁权乁䅁䅁权佁䅁䅁允䅁䅁䅅䅁䡁䅁䅁䅁䅃⭋䅚䍄䉁䅁䅁睁䅁䅁䅍䅄䅁䅁䅯剸䅣䅁䅯䅇䅁䅁䅅䅁䉁䅁䅁权偁䅁䅁䍄䉁䅁䅁兂䅁䅁䅍䅄䅁䅁䅯杍䅁䅁䅯杔䅁䅁䅯兄䅁䅁䅯杄䅁䅁䅅䅁䉁䅁䅁权偁䅁䅁䍄䉁䅁䅁兂䅁䅁䅍䅄䅁䅁䅯桳䄰䅁䅯杔䅁䅁䅯兄䅁䅁䅯杄䅁䅁䅅䅁䉁䅁䅁睂䅁䅁䅁䈴汌䅑杷允䅁䅁䅍䅁䑁䅁䅷䅁䭁偁戰䅁䭁䅁䅅䅁䉁䅁䅁允䅁䅁䅯兑䅉䅁杷允䅁䅁䅕䅁䑁䅁䅷䅁䭁䩁䅫䅁䭁䕁䄴䅁䭁䅁䄰䅁䭁䅁䄴䅁䉁䅁䅁允䅁䅁䅯睄䅁䅁杷允䅁䅁䅍䅁䑁䅁䅷䅁䭁佁䝑䅁䭁䉁䅕䅁䉁䅁䅁允䅁䅁䅯兑䅉䅁杷允䅁䅁䅍䅁䑁䅁䅷䅁䭁䙁䵕䅁䭁䑁䅁䅁䉁䅁䅁允䅁䅁䅯睄䄸䅁杷允䅁䅁䅕䅁䑁䅁䅷䅁䭁䭁䡙䅁䭁䍁䅁䅁䭁䅁䅑潁䭁䍁䅅䅁䉁䅁䅁允䅁䅁䅕捺䵺䵺捸啕䵁䅉䅅䅁䑁䅁䅁睁䵁䅁䅁权㑃䅄䅁权睁䅁䅁允䅁䅁䅅䅁䭁䅁䄸䅁䵁䅉䅅䅁䙁䅁䅁睁䵁䅁䅁权ぁ䅁䅁权佂䅁䅁权乁䅁䅁权佁䅁䅁允䅁䅁䅅䅁䭁䅁䄸䅁䵁䅉䅅䅁䙁䅁䅁睁䵁䅁䅁权佃睁䅁权䙂䅁䅁权乁䅁䅁权佁䅁䅁允䅁䅁䅅䅁䭁偁倰䅁䵁䅉䅅䅁䑁䅁䅁睁䵁䅁䅁权䡁杁䅁权⽁䅁䅁允䅁䅁䅅䅁佁䅁䅯䅁睁䍁䄴䅏㉁䅁䅁䍄䉁䅁䅁兂䅁䅁䅍䅄䅁䅁䅯硌䅧䅁䅯䅡䅁䅁䅯兄䅁䅁䅯杄䅁䅁䅅䅁䉁䅁䅁睂䅁䅁䅁䭷汢䅑杷允䅁䅁䅍䅁䑁䅁䅷䅁䭁䑁剑䅁䭁䑁䄸䅁䉁䅁䅁允䅁䅁䄴䅄䅁䑁䅧免畁䑁䅙兏䅁䅁杷允䅁䅁䅕䅁䑁䅁䅷䅁䭁䭁䉅䅁䭁䕁䅕䅁䭁䅁䄰䅁䭁䅁䄴䅁䉁䅁䅁允䅁䅁䅯睄䅁䅁杷允䅁䅁䅑䅁䑁䅁䅷䅁䭁䵁慧䅁䭁䉁䅷䅁䭁䉁䄰䅁䉁䅁䅁允䅁䅁䅯䅂䄴䅁杷允䅁䅁䅕䅁䑁䅁䅷䅁䭁䥁䝯䅁䭁䍁䄴䅁䭁䅁䅑潁䭁䍁䅅䅁䉁䅁䅁允䅁䅁䅕㍦䡖䥆猶歄䵁䅉䅅䅁䑁䅁䅁睁䵁䅁䅁权㥁杁䅁权奁䅁䅁允䅁䅁䅅䅁䡁䅁䅁䅁䅃畢䅒䍄䉁䅁䅁睁䅁䅁䅍䅄䅁䅁䅯根䅧䅁䅯䅧䅁䅁䅅䅁䉁䅁䅁权䉁杈䅁䍄䉁䅁䅁兂䅁䅁䅍䅄䅁䅁䅯䉓䅧䅁䅯杌䅁䅁䅯䅂䍁䅧䅯䅤䅁䅁䅅䅁䉁䅁䅁兂扄䍡塃䕇儰䅑杷允䅁䅁䅕䅁䑁䅁䅷䅁䭁䭁奅䅁䭁䕁䄴䅁䭁䅁䄰䅁䭁䅁䄴䅁䉁䅁䅁允䅁䅁䅯睄䅁䅁杷允䅁䅁䅍䅁䑁䅁䅷䅁䭁䵁䘰䅁䭁䉁䅧䅁䉁䅁䅁允䅁䅁䅣䅁䅁䍁捄〴䵁䅉䅅䅁䑁䅁䅁睁䵁䅁䅁权祃杁䅁权䅃䅁䅁允䅁䅁䅅䅁䭁䩁堰䅁䵁䅉䅅䅁䙁䅁䅁睁䵁䅁䅁权睃睁䅁权杁䅁䅁权䕁䅁䅋权あ䅁䅁允䅁䅁䅅䅁䙁䕁桪桥畓㌫䅊䍄䉁䅁䅁兂䅁䅁䅍䅄䅁䅁䅯䅄䄸䅁䅯䅉䅁䅁䅯䅂䍁䅧䅯光䅁䅁䅅䅁䉁䅁䅁兂䑄匹捨⽪啊䅑杷允䅁䅁䅕䅁䑁䅁䅷䅁䭁䅁慉䅁䭁䕁䅕䅁䭁䅁䄰䅁䭁䅁䄴䅁䉁䅁䅁允䅁䅁䅯栳䄴䅁杷允䅁䅁䅍䅁䑁䅁䅷䅁䭁䱁䍧䅁䭁䝁䄰䅁䉁䅁䅁允䅁䅁䅯䅣䅁䅁杷允䅁䅁䅍䅁䑁䅁䅷䅁䭁乁䐴䅁䭁䝁䄰䅁䉁䅁䅁允䅁䅁䅯䄯䅣䅁杷允䅁䅁䅍䅁䑁䅁䅷䅁䭁䍁捁䅁䭁䥁䅁䅁䉁䅁䅁允䅁䅁䅯楚䅉䅁杷允䅁䅁䅑䅁䑁䅁䅷䅁䭁䭁䑉䅁䭁䉁䅷䅁䭁䉁䄰䅁䉁䅁䅁允䅁䅁䅯光䅯䅁杷允䅁䅁䅍䅁䑁䅁䅷䅁䭁乁䑷䅁䭁䝁䄰䅁䉁䅁䅁允䅁䅁䅯䅣䅁䅁杷允䅁䅁䅍䅁䑁䅁䅷䅁䭁䥁偉䅁䭁䉁䅕䅁䉁䅁䅁允䅁䅁䅯朴䅅䅁杷允䅁䅁䅑䅁䑁䅁䅷䅁䭁偁婙䅁䭁䉁䅷䅁䭁䉁䄰䅁䉁䅁䅁允䅁䅁䅯杒䄰䅁杷允䅁䅁䅍䅁䑁䅁䅷䅁䭁䡁䕫䅁䭁䑁䄸䅁䉁䅁䅁允䅁䅁䄴权䅁䑁䅑杌ぁ䑁䅧䅁䵁䅉䅅䅁䙁䅁䅁睁䵁䅁䅁权䅁杇䅁权潂䅁䅁权乁䅁䅁权佁䅁䅁允䅁䅁䅅䅁䭁䅁䄸䅁䵁䅉䅅䅁䑁䅁䅁睁䵁䅁䅁权㝁睂䅁权摂䅁䅁允䅁䅁䅅䅁䭁䍁䅳䅁䵁䅉䅅䅁䑁䅁䅁睁䵁䅁䅁权摄睁䅁权瑂䅁䅁允䅁䅁䅅䅁䭁䉁䍣䅁䵁䅉䅅䅁䑁䅁䅁睁䵁䅁䅁权潂睁䅁权瑂䅁䅁允䅁䅁䅅䅁䭁偁䅍䅁䵁䅉䅅䅁䑁䅁䅁睁䵁䅁䅁权潁元䅁权摂䅁䅁允䅁䅁䅅䅁䭁偁䅕䅁䵁䅉䅅䅁䙁䅁䅁睁䵁䅁䅁权䩁允䅁权佂䅁䅁权乁䅁䅁权佁䅁䅁允䅁䅁䅅䅁䭁䅁䄸䅁䵁䅉䅅䅁䑁䅁䅁睁䵁䅁䅁权煃权䅁权⽁䅁䅁允䅁䅁䅅䅁佁䅁䅷䅁㑁䑁䅣杌ぁ䑁䅍䅁䵁䅉䅅䅁䙁䅁䅁睁䵁䅁䅁权灃䅂䅁权畁䅁䅁权䕁䅁䅋权あ䅁䅁允䅁䅁䅅䅁䙁䕁杪䝇䅐杭䅰䍄䉁䅁䅁兂䅁䅁䅍䅄䅁䅁䅯杗䅣䅁䅯䅉䅁䅁䅯䅂䍁䅧䅯䅤䅁䅁䅅䅁䉁䅁䅁兂乄䵺䵺䝺奸䅑杷允䅁䅁䅍䅁䑁䅁䅷䅁䭁䙁娰䅁䭁䝁䄰䅁䉁䅁䅁允䅁䅁䅯䅣䅣䅁杷允䅁䅁䅕䅁䑁䅁䅷䅁䭁乁䐴䅁䭁䍁䅁䅁䭁䅁䅑潁䭁䡁䅑䅁䉁䅁䅁允䅁䅁䅕灭婭婭㕭歓䵁䅉䅅䅁䑁䅁䅁睁䵁䅁䅁权晄睁䅁权䉁䅁䅁允䅁䅁䅅䅁䭁䍁䅳䅁䵁䅉䅅䅁䙁䅁䅁睁䵁䅁䅁权䍂杁䅁权杁䅁䅁权䕁䅁䅋权桁䅁䅁允䅁䅁䅅䅁䙁䡁㥅瑃橥䙫䅤䍄䉁䅁䅁兂䅁䅁䅍䅄䅁䅁䅯䄫䅑䅁䅯䄴䅁䅁䅯兄䅁䅁䅯儴䅁䅁䅅䅁䉁䅁䅁权偁䅁䅁䍄䉁䅁䅁兂䅁䅁䅍䅄䅁䅁䅯杍䅑䅁䅯䄴䅁䅁䅯兄䅁䅁䅯儴䅁䅁䅅䅁䉁䅁䅁权偁䅁䅁䍄䉁䅁䅁兂䅁䅁䅍䅄䅁䅁䅯剡䅫䅁䅯兏䅁䅁䅯兄䅁䅁䅯杄䅁䅁䅅䅁䉁䅁䅁权剃允䅁䍄䉁䅁䅁兂䅁䅁䅍䅄䅁䅁䅯硂䅯䅁䅯兒䅁䅁䅯兄䅁䅁䅯杄䅁䅁䅅䅁䉁䅁䅁权偁䅁䅁䍄䉁䅁䅁兂䅁䅁䅍䅄䅁䅁䅯䅺䅕䅁䅯兒䅁䅁䅯兄䅁䅁䅯杄䅁䅁䅅䅁䉁䅁䅁权偁䅁䅁䍄䉁䅁䅁睁䅁䅁䅍䅄䅁䅁䅯東䅍䅁䅯䅧䅁䅁䅅䅁䉁䅁䅁权⭁兂䅁䍄䉁䅁䅁睁䅁䅁䅍䅄䅁䅁䅯兪䅧䅁䅯䅧䅁䅁䅅䅁䉁䅁䅁权䡄杅䅁䍄䉁䅁䅁兂䅁䅁䅍䅄䅁䅁䅯到䄰䅁䅯杌䅁䅁䅯䅂䍁䅧䅯光䅁䅁䅅䅁䉁䅁䅁兂畄穙捨灤䩁䅑杷允䅁䅁䅕䅁䑁䅁䅷䅁䭁䙁䉣䅁䭁䑁䅫䅁䭁䅁䄰䅁䭁䅁䄴䅁䉁䅁䅁允䅁䅁䅯睄䅁䅁杷允䅁䅁䅕䅁䑁䅁䅷䅁䭁䑁扁䅁䭁䍁䅁䅁䭁䅁䅑潁䭁䍁䅅䅁䉁䅁䅁允䅁䅁䅕場啯歲剤し䵁䅉䅅䅁䑁䅁䅁睁䵁䅁䅁权楃杁䅁权摂䅁䅁允䅁䅁䅅䅁䭁䥁䅯䅁䵁䅉䅅䅁䑁䅁䅁睁䵁䅁䅁权䵁兂䅁权噁䅁䅁允䅁䅁䅅䅁䭁䉁䅯䅁䵁䅉䅅䅁䙁䅁䅁睁䵁䅁䅁权橄䅁䅁权畁䅁䅁权䕁䅁䅋权あ䅁䅁允䅁䅁䅅䅁䙁䩁浓䩍䙍晚⽳䍄䉁䅁䅁睁䅁䅁䅍䅄䅁䅁䅯硍䅷䅁䅯䅧䅁䅁䅅䅁䉁䅁䅁权杁光䅁䍄䉁䅁䅁睁䅁䅁䅍䅄䅁䅁䅯副䅷䅁䅯兘䅁䅁䅅䅁䉁䅁䅁权呁允䅁䍄䉁䅁䅁兂䅁䅁䅍䅄䅁䅁䅯睶䅉䅁䅯兏䅁䅁䅯兄䅁䅁䅯杄䅁䅁䅅䅁䉁䅁䅁权偁䅁䅁䍄䉁䅁䅁兂䅁䅁䅍䅄䅁䅁䅯䅓䅙䅁䅯䄴䅁䅁䅯兄䅁䅁䅯儴䅁䅁䅅䅁䉁䅁䅁权偁䅁䅁䍄䉁䅁䅁兂䅁䅁䅍䅄䅁䅁䅯杣䅫䅁䅯兏䅁䅁䅯兄䅁䅁䅯杄䅁䅁䅅䅁䉁䅁䅁权偁䅁䅁䍄䉁䅁䅁兂䅁䅁䅍䅄䅁䅁䅯睋䅯䅁䅯杌䅁䅁䅯䅂䍁䅧䅯光䅁䅁䅅䅁䉁䅁䅁兂䑁䱈杰祔兙䅑杷允䅁䅁䅕䅁䑁䅁䅷䅁䭁䙁慅䅁䭁䑁䅫䅁䭁䅁䄰䅁䭁䅁䄴䅁䉁䅁䅁允䅁䅁䅯八䅅䅁杷允䅁䅁䅍䅁䑁䅁䅷䅁䭁䥁䈸䅁䭁䑁䅁䅁䉁䅁䅁允䅁䅁䅯兆䅷䅁杷允䅁䅁䅍䅁䑁䅁䅷䅁䭁䩁慍䅁䭁䅁䅅䅁䉁䅁䅁允䅁䅁䅯克䅁䅁杷允䅁䅁䅕䅁䑁䅁䅷䅁䭁䉁䘸䅁䭁䍁䄴䅁䭁䅁䅑潁䭁䍁䅅䅁䉁䅁䅁允䅁䅁䅕䡮䡨慏桚お䵁䅉䅅䅁䑁䅁䅁睁䵁䅁䅁权療睁䅁权睁䅁䅁允䅁䅁䅅䅁䭁佁䑁䅁䵁䅉䅅䅁䑁䅁䅁睁䵁䅁䅁权䙂杁䅁权噁䅁䅁允䅁䅁䅅䅁䭁䩁䕯䅁䵁䅉䅅䅁䙁䅁䅁睁䵁䅁䅁权瑁兇䅁权杄䅁䅁权乁䅁䅁权桄䅁䅁允䅁䅁䅅䅁䭁䅁䄸䅁䵁䅉䅅䅁䑁䅁䅁睁䵁䅁䅁权䍄允䅁权奁䅁䅁允䅁䅁䅅䅁䡁䅁䅁䅁䅃敱䅖䍄䉁䅁䅁睁䅁䅁䅍䅄䅁䅁䅯杸䅅䅁䅯䅇䅁䅁䅅䅁䉁䅁䅁权偁䅁䅁䍄䉁䅁䅁睁䅁䅁䅍䅄䅁䅁䅯䅳䅕䅁䅯睐䅁䅁䅅䅁䉁䅁䅁杄䵁䅁䅁免ㅁ䍁䄴李硁䅁䅁䍄䉁䅁䅁兂䅁䅁䅍䅄䅁䅁䅯杫䅁䅁䅯䅡䅁䅁䅯兄䅁䅁䅯杄䅁䅁䅅䅁䉁䅁䅁权偁䅁䅁䍄䉁䅁䅁睁䅁䅁䅍䅄䅁䅁䅯䅣䅍䅁䅯䅍䅁䅁䅅䅁䉁䅁䅁权桄睁䅁䍄䉁䅁䅁兂䅁䅁䅍䅄䅁䅁䅯杙䅑䅁䅯兏䅁䅁䅯兄䅁䅁䅯杄䅁䅁䅅䅁䉁䅁䅁权剃允䅁䍄䉁䅁䅁兂䅁䅁䅍䅄䅁䅁䅯䄴䅑䅁䅯䅄䅁䅁䅯兄䅁䅁䅯杄䅁䅁䅅䅁䉁䅁䅁权啄䅁䅁䍄䉁䅁䅁睁䅁䅁䅍䅄䅁䅁䅯䅺䅕䅁䅯兘䅁䅁䅅䅁䉁䅁䅁权牁䅁䅁䍄䉁䅁䅁睁䅁䅁䅍䅄䅁䅁䅯砶䅫䅁䅯䅍䅁䅁䅅䅁䉁䅁䅁权偁䅁䅁䍄䉁䅁䅁睁䅁䅁䅍䅄䅁䅁䅯杌䅅䅁䅯兘䅁䅁䅅䅁䉁䅁䅁权䥃䅁䅁䍄䉁䅁䅁睁䅁䅁䅍䅄䅁䅁䅯桨䄴䅁䅯䅇䅁䅁䅅䅁䉁䅁䅁权偁䅁䅁䍄䉁䅁䅁睁䅁䅁䅍䅄䅁䅁䅯䅍䅍䅁䅯兘䅁䅁䅅䅁䉁䅁䅁权䥃䅁䅁䍄䉁䅁䅁睁䅁䅁䅍䅄䅁䅁䅯朴䅍䅁䅯䅍䅁䅁䅅䅁䉁䅁䅁权橄睁䅁䍄䉁䅁䅁䅂䅁䅁䅍䅄䅁䅁䅯䅸䅑䅁䅯䅈䅁䅁䅯先䅁䅁䅅䅁䉁䅁䅁权⽁杁䅁䍄䉁䅁䅁兂䅁䅁䅍䅄䅁䅁䅯村䅍䅁䅯䄴䅁䅁䅯兄䅁䅁䅯儴䅁䅁䅅䅁䉁䅁䅁权偁䅁䅁䍄䉁䅁䅁兂䅁䅁䅍䅄䅁䅁䅯剶䅫䅁䅯䅉䅁䅁䅯䅂䍁䅧䅯光䅁䅁䅅䅁䉁䅁䅁兂塄㍯㥁桃晤䅑杷允䅁䅁䅕䅁䑁䅁䅷䅁䭁䱁搸䅁䭁䍁䄴䅁䭁䅁䅑潁䭁䍁䅅䅁䉁䅁䅁允䅁䅁䅕偧塄兲乫歁䵁䅉䅅䅁䙁䅁䅁睁䵁䅁䅁权䍃䅁䅁权杁䅁䅁权䕁䅁䅋权あ䅁䅁允䅁䅁䅅䅁䙁佁剸䉵䘶ㄲ䅂䍄䉁䅁䅁兂䅁䅁䅍䅄䅁䅁䅯祊䅁䅁䅯䅉䅁䅁䅯䅂䍁䅧䅯光䅁䅁䅅䅁䉁䅁䅁兂獄払敧剨摴䅑杷允䅁䅁䅍䅁䑁䅁䅷䅁䭁䍁女䅁䭁䉁䅕䅁䉁䅁䅁允䅁䅁䅯児䅫䅁杷允䅁䅁䅕䅁䑁䅁䅷䅁䭁䉁䅣䅁䭁䍁䅁䅁䭁䅁䅑潁䭁䡁䅑䅁䉁䅁䅁允䅁䅁䅕硥畓⭒煆啕䵁䅉䅅䅁䙁䅁䅁睁䵁䅁䅁权㡁䅁䅁权䵁䅁䅁权乁䅁䅁权佁䅁䅁允䅁䅁䅅䅁䭁䅁䄸䅁䵁䅉䅅䅁䙁䅁䅁睁䵁䅁䅁权浄睁䅁权杁䅁䅁权䕁䅁䅋权桁䅁䅁允䅁䅁䅅䅁䙁䥁牘払敧塥䅚䍄䉁䅁䅁兂䅁䅁䅍䅄䅁䅁䅯硷䅣䅁䅯䅄䅁䅁䅯兄䅁䅁䅯杄䅁䅁䅅䅁䉁䅁䅁权偁䅁䅁䍄䉁䅁䅁䅂䅁䅁䅍䅄䅁䅁䅯䅕䅅䅁䅯䅈䅁䅁䅯先䅁䅁䅅䅁䉁䅁䅁权桄睄䅁䍄䉁䅁䅁兂䅁䅁䅍䅄䅁䅁䅯杉䅕䅁䅯䄴䅁䅁䅯兄䅁䅁䅯儴䅁䅁䅅䅁䉁䅁䅁权偁䅁䅁䍄䉁䅁䅁兂䅁䅁䅍䅄䅁䅁䅯村䅁䅁䅯䅉䅁䅁䅯䅂䍁䅧䅯光䅁䅁䅅䅁䉁䅁䅁兂卂䉵䘶㜶橆䅑杷允䅁䅁䅍䅁䑁䅁䅷䅁䭁䭁䤴䅁䭁䅁䅅䅁䉁䅁䅁允䅁䅁䅯睋䅁䅁杷允䅁䅁䅍䅁䑁䅁䅷䅁䭁䝁䔸䅁䭁䥁䅁䅁䉁䅁䅁允䅁䅁䅯睷䄰䅁杷允䅁䅁䅕䅁䑁䅁䅷䅁䭁佁䑣䅁䭁䍁䅁䅁䭁䅁䅑潁䭁䍁䅅䅁䉁䅁䅁允䅁䅁䅕䘷㑇潈㝕歖䵁䅉䅅䅁䙁䅁䅁睁䵁䅁䅁权㙁杁䅁权杁䅁䅁权䕁䅁䅋权あ䅁䅁允䅁䅁䅅䅁䙁䕁桪桥畓ㅆ䅚䍄䉁䅁䅁兂䅁䅁䅍䅄䅁䅁䅯杙䅁䅁䅯杌䅁䅁䅯䅂䍁䅧䅯光䅁䅁䅅䅁䉁䅁䅁兂畁奘歆䉒圴䅑杷允䅁䅁䅍䅁䑁䅁䅷䅁䭁偁䐰䅁䭁䥁䅁䅁䉁䅁䅁允䅁䅁䅯䅴䅙䅁杷允䅁䅁䅑䅁䑁䅁䅷䅁䭁乁扑䅁䭁䉁䅷䅁䭁䉁䄰䅁䉁䅁䅁允䅁䅁䅯元䅕䅁杷允䅁䅁䅕䅁䑁䅁䅷䅁䭁䙁䑣䅁䭁䕁䅕䅁䭁䅁䄰䅁䭁䅁䄴䅁䉁䅁䅁允䅁䅁䅯睄䅁䅁杷允䅁䅁䅍䅁䑁䅁䅷䅁䭁䥁搴䅁䭁䑁䄸䅁䉁䅁䅁允䅁䅁䄴权䅁䑁䅙睎畁䑁䅣䅁䵁䅉䅅䅁䙁䅁䅁睁䵁䅁䅁权䱃睁䅁权杄䅁䅁权乁䅁䅁权桄䅁䅁允䅁䅁䅅䅁䭁䅁䄸䅁䵁䅉䅅䅁䙁䅁䅁睁䵁䅁䅁权瑁䅇䅁权䵁䅁䅁权乁䅁䅁权佁䅁䅁允䅁䅁䅅䅁䭁䡁乕䅁䵁䅉䅅䅁䑁䅁䅁睁䵁䅁䅁权噁䅃䅁权䅃䅁䅁允䅁䅁䅅䅁䭁䙁䭯䅁䵁䅉䅅䅁䙁䅁䅁睁䵁䅁䅁权捄睁䅁权潂䅁䅁权乁䅁䅁权佁䅁䅁允䅁䅁䅅䅁䭁䅁䄸䅁䵁䅉䅅䅁䙁䅁䅁睁䵁䅁䅁权桁杁䅁权畁䅁䅁权䕁䅁䅋权桁䅁䅁允䅁䅁䅅䅁䙁佁晡偺䅩䡊䅆䍄䉁䅁䅁兂䅁䅁䅍䅄䅁䅁䅯朶䅍䅁䅯兒䅁䅁䅯兄䅁䅁䅯杄䅁䅁䅅䅁䉁䅁䅁权偁䅁䅁䍄䉁䅁䅁睁䅁䅁䅍䅄䅁䅁䅯䅃䅧䅁䅯允䅁䅁䅅䅁䉁䅁䅁权求䅁䅁䍄䉁䅁䅁睁䅁䅁䅍䅄䅁䅁䅯杮䅍䅁䅯兢䅁䅁䅅䅁䉁䅁䅁权睂䅁䅁䍄䉁䅁䅁䅂䅁䅁䅍䅄䅁䅁䅯克䅑䅁䅯䅈䅁䅁䅯先䅁䅁䅅䅁䉁䅁䅁权⽁杁䅁䍄䉁䅁䅁䅂䅁䅁䅍䅄䅁䅁䅯䄸䅑䅁䅯䅈䅁䅁䅯先䅁䅁䅅䅁䉁䅁䅁权⽁杁䅁䍄䉁䅁䅁兂䅁䅁䅍䅄䅁䅁䅯睤䅍䅁䅯䅉䅁䅁䅯䅂䍁䅧䅯䅤䅁䅁䅅䅁䉁䅁䅁兂浂浚浚畚睙䅑杷允䅁䅁䅕䅁䑁䅁䅷䅁䭁䝁䈰䅁䭁䕁䅕䅁䭁䅁䄰䅁䭁䅁䄴䅁䉁䅁䅁允䅁䅁䅯睄䅁䅁杷允䅁䅁䅕䅁䑁䅁䅷䅁䭁䙁头䅁䭁䑁䅫䅁䭁䅁䄰䅁䭁䅁䄴䅁䉁䅁䅁允䅁䅁䅯八䅅䅁杷允䅁䅁䅕䅁䑁䅁䅷䅁䭁䭁䅫䅁䭁䍁䄴䅁䭁䅁䅑潁䭁䡁䅑䅁䉁䅁䅁允䅁䅁䅕晭䍚牵潯ぉ䵁䅉䅅䅁䙁䅁䅁睁䵁䅁䅁权桁杁䅁权杁䅁䅁权䕁䅁䅋权あ䅁䅁允䅁䅁䅅䅁䙁䡁㥅瑃橥䡦䅎䍄䉁䅁䅁兂䅁䅁䅍䅄䅁䅁䅯䉸䄸䅁䅯杌䅁䅁䅯䅂䍁䅧䅯光䅁䅁䅅䅁䉁䅁䅁兂橁䑂甸剴慫䅑杷允䅁䅁䅕䅁䑁䅁䅷䅁䭁乁䙫䅁䭁䝁䅧䅁䭁䅁䄰䅁䭁䅁䄴䅁䉁䅁䅁允䅁䅁䅯睄䅁䅁杷允䅁䅁䅍䅁䑁䅁䅷䅁䭁䩁䉉䅁䭁䅁䅅䅁䉁䅁䅁允䅁䅁䅯䅃䅁䅁杷允䅁䅁䅕䅁䑁䅁䅷䅁䭁䝁䅉䅁䭁䍁䅁䅁䭁䅁䅑潁䭁䍁䅅䅁䉁䅁䅁允䅁䅁䅕瑃橥䑣㘲啗䵁䅉䅅䅁䑁䅁䅁睁䵁䅁䅁权硂䅁䅁权摂䅁䅁允䅁䅁䅅䅁䭁䥁䅧䅁䵁䅉䅅䅁䑁䅁䅁睁䵁䅁䅁权⭁睃䅁权奁䅁䅁允䅁䅁䅅䅁䭁䅁䄸䅁䵁䅉䅅䅁䑁䅁䅁睁䵁䅁䅁权㙂䅃䅁权睁䅁䅁允䅁䅁䅅䅁䭁佁噷䅁䵁䅉䅅䅁䑁䅁䅁睁䵁䅁䅁权噂兇䅁权䉁䅁䅁允䅁䅁䅅䅁䭁䥁䅙䅁䵁䅉䅅䅁䑁䅁䅁睁䵁䅁䅁权噁睂䅁权瑂䅁䅁允䅁䅁䅅䅁䭁䑁䉍䅁䵁䅉䅅䅁䑁䅁䅁睁䵁䅁䅁权呄杇䅁权奁䅁䅁允䅁䅁䅅䅁䡁䅁䅁䅁杂敹䅒䍄䉁䅁䅁䅂䅁䅁䅍䅄䅁䅁䅯杤䄴䅁䅯䅈䅁䅁䅯先䅁䅁䅅䅁䉁䅁䅁权婂䅁䅁䍄䉁䅁䅁兂䅁䅁䅍䅄䅁䅁䅯睮䅉䅁䅯䄴䅁䅁䅯兄䅁䅁䅯儴䅁䅁䅅䅁䉁䅁䅁权偁䅁䅁䍄䉁䅁䅁兂䅁䅁䅍䅄䅁䅁䅯睓䅧䅁䅯兏䅁䅁䅯兄䅁䅁䅯杄䅁䅁䅅䅁䉁䅁䅁权偁䅁䅁䍄䉁䅁䅁睁䅁䅁䅍䅄䅁䅁䅯眶䅍䅁䅯兢䅁䅁䅅䅁䉁䅁䅁权潂允䅁䍄䉁䅁䅁兂䅁䅁䅍䅄䅁䅁䅯杒䅉䅁䅯䅉䅁䅁䅯䅂䍁䅧䅯光䅁䅁䅅䅁䉁䅁䅁兂䭁㘱睎奐㌵䅑杷允䅁䅁䅍䅁䑁䅁䅷䅁䭁䑁䭅䅁䭁䉁䅧䅁䉁䅁䅁允䅁䅁䅯睄䅁䅁杷允䅁䅁䅕䅁䑁䅁䅷䅁䭁䑁䉕䅁䭁䑁䅫䅁䭁䅁䄰䅁䭁䅁䄴䅁䉁䅁䅁允䅁䅁䅯睄䅁䅁杷允䅁䅁䅕䅁䑁䅁䅷䅁䭁佁䑷䅁䭁䅁䅷䅁䭁䅁䄰䅁䭁䅁䄴䅁䉁䅁䅁允䅁䅁䅯睄䅁䅁杷允䅁䅁䅕䅁䑁䅁䅷䅁䭁䕁䩙䅁䭁䍁䅁䅁䭁䅁䅑潁䭁䍁䅅䅁䉁䅁䅁允䅁䅁䅕積積積䱐䕙䵁䅉䅅䅁䙁䅁䅁睁䵁䅁䅁权畁允䅁权佂䅁䅁权乁䅁䅁权佁䅁䅁允䅁䅁䅅䅁䭁䅁䄸䅁䵁䅉䅅䅁䙁䅁䅁睁䵁䅁䅁权䉃权䅁权潂䅁䅁权乁䅁䅁权佁䅁䅁允䅁䅁䅅䅁䭁䅁䄸䅁䵁䅉䅅䅁䙁䅁䅁睁䵁䅁䅁权奁睄䅁权杁䅁䅁权䕁䅁䅋权桁䅁䅁允䅁䅁䅅䅁䙁䭁䠵場啯浶䅆䍄䉁䅁䅁睁䅁䅁䅍䅄䅁䅁䅯兏䅍䅁䅯允䅁䅁䅅䅁䉁䅁䅁权求䅁䅁䍄䉁䅁䅁睁䅁䅁䅍䅄䅁䅁䅯睰䅫䅁䅯兆䅁䅁䅅䅁䉁䅁䅁权睂䅁䅁䍄䉁䅁䅁兂䅁䅁䅍䅄䅁䅁䅯朷䅍䅁䅯䅄䅁䅁䅯兄䅁䅁䅯杄䅁䅁䅅䅁䉁䅁䅁权啄䅁䅁䍄䉁䅁䅁兂䅁䅁䅍䅄䅁䅁䅯杍䅕䅁䅯䅉䅁䅁䅯䅂䍁䅧䅯䅤䅁䅁䅅䅁䉁䅁䅁兂啁歲桦来呒䅑杷允䅁䅁䅍䅁䑁䅁䅷䅁䭁佁䐸䅁䭁䙁䄰䅁䉁䅁䅁允䅁䅁䅯睅䅅䅁杷允䅁䅁䅕䅁䑁䅁䅷䅁䭁䵁䩣䅁䭁䍁䅁䅁䭁䅁䅑潁䭁䍁䅅䅁䉁䅁䅁允䅁䅁䅕体㙆䭆堵ざ䵁䅉䅅䅁䕁䅁䅁睁䵁䅁䅁权偂允䅁权捁䅁䅁权摁䅁䅁允䅁䅁䅅䅁䭁䙁䡳䅁䵁䅉䅅䅁䙁䅁䅁睁䵁䅁䅁权䡁䅂䅁权杄䅁䅁权乁䅁䅁权桄䅁䅁允䅁䅁䅅䅁䭁䅁䄸䅁䵁䅉䅅䅁䙁䅁䅁睁䵁䅁䅁权杂兂䅁权杁䅁䅁权䕁䅁䅋权あ䅁䅁允䅁䅁䅅䅁䙁䅁塲㍯㥁汗䅖䍄䉁䅁䅁兂䅁䅁䅍䅄䅁䅁䅯䉖䅫䅁䅯杌䅁䅁䅯䅂䍁䅧䅯光䅁䅁䅅䅁䉁䅁䅁兂十浴偄摙䍅䅑杷允䅁䅁䅍䅁䑁䅁䅷䅁䭁䕁䘴䅁䭁䥁䅁䅁䉁䅁䅁允䅁䅁䅯睔䅕䅁杷允䅁䅁䅍䅁䑁䅁䅷䅁䭁䩁䩙䅁䭁䑁䄸䅁䉁䅁䅁允䅁䅁䄴䅄䅁䑁䅅睍畁䑁䅙免䅁䅁杷允䅁䅁䅑䅁䑁䅁䅷䅁䭁䭁䕷䅁䭁䉁䅷䅁䭁䉁䄰䅁䉁䅁䅁允䅁䅁䅯䅖䅁䅁杷允䅁䅁䅕䅁䑁䅁䅷䅁䭁䵁敉䅁䭁佁䅁䅁䭁䅁䄰䅁䭁佁䅅䅁䉁䅁䅁允䅁䅁䅣䅁䅁䍁祁欵䵁䅉䅅䅁䑁䅁䅁睁䵁䅁䅁权兄睃䅁权摂䅁䅁允䅁䅁䅅䅁䭁䙁䄴䅁䵁䅉䅅䅁䑁䅁䅁睁䵁䅁䅁权㙂䅇䅁权䉁䅁䅁允䅁䅁䅅䅁䭁䕁䍣䅁䵁䅉䅅䅁䑁䅁䅁睁䵁䅁䅁权㡂睇䅁权⽁䅁䅁允䅁䅁䅅䅁佁䅁䅷䅁㉁䑁䅙杌ㅁ䑁䅉䅁䵁䅉䅅䅁䕁䅁䅁睁䵁䅁䅁权乂允䅁权捁䅁䅁权摁䅁䅁允䅁䅁䅅䅁䭁䙁䅫䅁䵁䅉䅅䅁䑁䅁䅁睁䵁䅁䅁权㕃䅃䅁权䉁䅁䅁允䅁䅁䅅䅁䭁䅁䥑䅁䵁䅉䅅䅁䙁䅁䅁睁䵁䅁䅁权浄杂䅁权㕁䅁䅁权乁䅁䅁权佁䅁䅁允䅁䅁䅅䅁䭁䅁䄸䅁䵁䅉䅅䅁䙁䅁䅁睁䵁䅁䅁权牁元䅁权杁䅁䅁权䕁䅁䅋权桁䅁䅁允䅁䅁䅅䅁䙁䭁睒児塲ㅅ䅒䍄䉁䅁䅁睁䅁䅁䅍䅄䅁䅁䅯睃䅁䅁䅯䅧䅁䅁䅅䅁䉁䅁䅁权㑄兄䅁䍄䉁䅁䅁兂䅁䅁䅍䅄䅁䅁䅯睎䅣䅁䅯䅉䅁䅁䅯䅂䍁䅧䅯䅤䅁䅁䅅䅁䉁䅁䅁兂桄桥畓硒捆䅑杷允䅁䅁䅕䅁䑁䅁䅷䅁䭁偁婉䅁䭁佁䅁䅁䭁䅁䄰䅁䭁佁䅅䅁䉁䅁䅁允䅁䅁䅣䅁䅁䕁䝂欵䵁䅉䅅䅁䑁䅁䅁睁䵁䅁䅁权䍁杁䅁权奁䅁䅁允䅁䅁䅅䅁䡁䅁䅁䅁杂数䅒䍄䉁䅁䅁睁䅁䅁䅍䅄䅁䅁䅯䄸䅍䅁䅯䅧䅁䅁䅅䅁䉁䅁䅁权硄睁䅁䍄䉁䅁䅁兂䅁䅁䅍䅄䅁䅁䅯朸䅁䅁䅯兒䅁䅁䅯兄䅁䅁䅯杄䅁䅁䅅䅁䉁䅁䅁权䝃睅䅁䍄䉁䅁䅁兂䅁䅁䅍䅄䅁䅁䅯䄲䅅䅁䅯䅉䅁䅁䅯䅂䍁䅧䅯䅤䅁䅁䅅䅁䉁䅁䅁兂䭁㘱睎児偰䅑杷允䅁䅁䅕䅁䑁䅁䅷䅁䭁佁奁䅁䭁䕁䄴䅁䭁䅁䄰䅁䭁䅁䄴䅁䉁䅁䅁允䅁䅁䅣䅁䅁䍁䩄〴䵁䅉䅅䅁䙁䅁䅁睁䵁䅁䅁权桄先䅁权䙂䅁䅁权乁䅁䅁权佁䅁䅁允䅁䅁䅅䅁䭁䅁䄸䅁䵁䅉䅅䅁䑁䅁䅁睁䵁䅁䅁权桄睆䅁权瑂䅁䅁允䅁䅁䅅䅁䭁乁䑧䅁䵁䅉䅅䅁䙁䅁䅁睁䵁䅁䅁权慂䅁䅁权畁䅁䅁权䕁䅁䅋权桁䅁䅁允䅁䅁䅅䅁䙁䙁煊晤煃午䅤䍄䉁䅁䅁兂䅁䅁䅍䅄䅁䅁䅯睌䅕䅁䅯杌䅁䅁䅯䅂䍁䅧䅯䅤䅁䅁䅅䅁䉁䅁䅁兂佁獌硥穮捁䅑杷允䅁䅁䅕䅁䑁䅁䅷䅁䭁䅁捣䅁䭁䍁䅁䅁䭁䅁䅑潁䭁䍁䅅䅁䉁䅁䅁允䅁䅁䅕㘱睎児㍰啗䵁䅉䅅䅁䙁䅁䅁睁䵁䅁䅁权䝄兂䅁权杁䅁䅁权䕁䅁䅋权あ䅁䅁允䅁䅁䅅䅁䙁䑁䬰㘱睎噲䅬䍄䉁䅁䅁睁䅁䅁䅍䅄䅁䅁䅯共䅉䅁䅯兆䅁䅁䅅䅁䉁䅁䅁权穁䅂䅁䍄䉁䅁䅁兂䅁䅁䅍䅄䅁䅁䅯睶䅁䅁䅯杔䅁䅁䅯兄䅁䅁䅯杄䅁䅁䅅䅁䉁䅁䅁睂䅁䅁䅁䑯浶䅑杷允䅁䅁䅍䅁䑁䅁䅷䅁䭁䕁䩅䅁䭁䑁䄸䅁䉁䅁䅁允䅁䅁䄴䅄䅁䑁䅧杍畁䑁䅍杍䅁䅁杷允䅁䅁䅍䅁䑁䅁䅷䅁䭁䑁䴸䅁䭁䙁䄰䅁䉁䅁䅁允䅁䅁䅯睋䅁䅁杷允䅁䅁䅕䅁䑁䅁䅷䅁䭁䑁婕䅁䭁䝁䅧䅁䭁䅁䄰䅁䭁䅁䄴䅁䉁䅁䅁允䅁䅁䅣䅁䅁䵁獁欵䵁䅉䅅䅁䙁䅁䅁睁䵁䅁䅁权䱃䅈䅁权畁䅁䅁权䕁䅁䅋权あ䅁䅁允䅁䅁䅅䅁䙁䵁挰祚坙䌴䅂䍄䉁䅁䅁兂䅁䅁䅍䅄䅁䅁䅯朲䅅䅁䅯䅉䅁䅁䅯䅂䍁䅧䅯䅤䅁䅁䅅䅁䉁䅁䅁兂卂䉵䘶㈶呆䅑杷允䅁䅁䅕䅁䑁䅁䅷䅁䭁䙁䡅䅁䭁䍁䄴䅁䭁䅁䅑潁䭁䡁䅑䅁䉁䅁䅁允䅁䅁䅕䵕䔴䙁瘲歃䵁䅉䅅䅁䙁䅁䅁睁䵁䅁䅁权扃允䅁权㕁䅁䅁权乁䅁䅁权佁䅁䅁允䅁䅁䅅䅁䭁䩁䉅䅁䵁䅉䅅䅁䙁䅁䅁睁䵁䅁䅁权い睁䅁权畁䅁䅁权䕁䅁䅋权桁䅁䅁允䅁䅁䅅䅁䙁佁䵺⼴㝗砵䅆䍄䉁䅁䅁兂䅁䅁䅍䅄䅁䅁䅯杳䅫䅁䅯䅄䅁䅁䅯兄䅁䅁䅯杄䅁䅁䅅䅁䉁䅁䅁权偁䅁䅁䍄䉁䅁䅁兂䅁䅁䅍䅄䅁䅁䅯杓䅙䅁䅯兏䅁䅁䅯兄䅁䅁䅯杄䅁䅁䅅䅁䉁䅁䅁权偁䅁䅁䍄䉁䅁䅁兂䅁䅁䅍䅄䅁䅁䅯杋䅯䅁䅯杌䅁䅁䅯䅂䍁䅧䅯䅤䅁䅁䅅䅁䉁䅁䅁兂浄⽈湁癰䵅䅑杷允䅁䅁䅕䅁䑁䅁䅷䅁䭁佁执䅁䭁䅁䅷䅁䭁䅁䄰䅁䭁䅁䄴䅁䉁䅁䅁允䅁䅁䅯权䅉䅁杷允䅁䅁䅑䅁䑁䅁䅷䅁䭁乁䙯䅁䭁䉁䅷䅁䭁䉁䄰䅁䉁䅁䅁允䅁䅁䅯䄵䅕䅁杷允䅁䅁䅕䅁䑁䅁䅷䅁䭁䑁䙙䅁䭁䍁䅁䅁䭁䅁䅑潁䭁䡁䅑䅁䉁䅁䅁允䅁䅁䅕⽷潕䥘匸ざ䵁䅉䅅䅁䙁䅁䅁睁䵁䅁䅁权⭃䅄䅁权䙂䅁䅁权乁䅁䅁权佁䅁䅁允䅁䅁䅅䅁䭁䅁䄸䅁䵁䅉䅅䅁䙁䅁䅁睁䵁䅁䅁权䑄杁䅁权佂䅁䅁权乁䅁䅁权佁䅁䅁允䅁䅁䅅䅁䭁䅁䄸䅁䵁䅉䅅䅁䙁䅁䅁睁䵁䅁䅁权ㅄ睁䅁权潂䅁䅁权乁䅁䅁权佁䅁䅁允䅁䅁䅅䅁䡁䅁䅁䅁䅁佌䅚䍄䉁䅁䅁兂䅁䅁䅍䅄䅁䅁䅯䅓䅣䅁䅯䅉䅁䅁䅯䅂䍁䅧䅯䅤䅁䅁䅅䅁䉁䅁䅁兂浂浚浚桚坚䅑杷允䅁䅁䅍䅁䑁䅁䅷䅁䭁䙁䅉䅁䭁䉁䅧䅁䉁䅁䅁允䅁䅁䅯睄䅁䅁杷允䅁䅁䅍䅁䑁䅁䅷䅁䭁䅁䱳䅁䭁䉁䅕䅁䉁䅁䅁允䅁䅁䅯杨䅁䅁杷允䅁䅁䅕䅁䑁䅁䅷䅁䭁䭁契䅁䭁䕁䅕䅁䭁䅁䄰䅁䭁䅁䄴䅁䉁䅁䅁允䅁䅁䅯睄䅁䅁杷允䅁䅁䅍䅁䑁䅁䅷䅁䭁䭁䉉䅁䭁䉁䅕䅁䉁䅁䅁允䅁䅁䅯䅣䅁䅁杷允䅁䅁䅍䅁䑁䅁䅷䅁䭁䍁䱫䅁䭁䉁䅧䅁䉁䅁䅁允䅁䅁䅣䅁䅁䕁扂䔵䵁䅉䅅䅁䑁䅁䅁睁䵁䅁䅁权乄杁䅁权⽁䅁䅁允䅁䅁䅅䅁佁䅁䅷䅁㕁䑁䅁杌ぁ䑁䅉䅁䵁䅉䅅䅁䑁䅁䅁睁䵁䅁䅁权瑁睇䅁权䅃䅁䅁允䅁䅁䅅䅁䭁䩁內䅁䵁䅉䅅䅁䙁䅁䅁睁䵁䅁䅁权䕃睁䅁权畁䅁䅁权䕁䅁䅋权あ䅁䅁允䅁䅁䅅䅁䙁䡁丰䉋扂位⽧䍄䉁䅁䅁兂䅁䅁䅍䅄䅁䅁䅯朹䅍䅁䅯䅄䅁䅁䅯兄䅁䅁䅯杄䅁䅁䅅䅁䉁䅁䅁权偁䅁䅁䍄䉁䅁䅁兂䅁䅁䅍䅄䅁䅁䅯核䅳䅁䅯杌䅁䅁䅯䅂䍁䅧䅯光䅁䅁䅅䅁䉁䅁䅁兂穄䅓奯汅䥣䅑杷允䅁䅁䅍䅁䑁䅁䅷䅁䭁䱁䉕䅁䭁䅁䅅䅁䉁䅁䅁允䅁䅁䅯兑䅉䅁杷允䅁䅁䅍䅁䑁䅁䅷䅁䭁䙁䭧䅁䭁䉁䅧䅁䉁䅁䅁允䅁䅁䅯睄䅁䅁杷允䅁䅁䅕䅁䑁䅁䅷䅁䭁䥁䭳䅁䭁䝁䅧䅁䭁䅁䄰䅁䭁䅁䄴䅁䉁䅁䅁允䅁䅁䅯睄䅁䅁杷允䅁䅁䅍䅁䑁䅁䅷䅁䭁䅁娸䅁䭁䉁䅕䅁䉁䅁䅁允䅁䅁䅯䅢䅉䅁杷允䅁䅁䅕䅁䑁䅁䅷䅁䭁偁䑣䅁䭁䅁䅷䅁䭁䅁䄰䅁䭁䅁䄴䅁䉁䅁䅁允䅁䅁䅯睄䅁䅁杷允䅁䅁䅕䅁䑁䅁䅷䅁䭁䵁䐸䅁䭁䍁䄴䅁䭁䅁䅑潁䭁䡁䅑䅁䉁䅁䅁允䅁䅁䅕倶䙥䵰䍋含䴸䅉䅅䅁䙁䅁䅁睁䵁䅁䅁权婄睁䅁权佂䅁䅁权乁䅁䅁权佁䅁䅁允䅁䅁䅅䅁䡁䅁䅁䅁杁⭶䅖䍄䉁䅁䅁兂䅁䅁䅍䅄䅁䅁䅯栳䅳䅁䅯杌䅁䅁䅯䅂䍁䅧䅯光䅁䅁䅅䅁䉁䅁䅁兂佂䕂汶䉢䉧䅑杷允䅁䅁䅍䅁䑁䅁䅷䅁䭁䵁䉷䅁䭁䑁䄸䅁䉁䅁䅁允䅁䅁䄴䅄䅁䑁䅫免畁䑁䅕免䅁䅁杷允䅁䅁䅕䅁䑁䅁䅷䅁䭁䙁䜰䅁䭁佁䅁䅁䭁䅁䄰䅁䭁佁䅅䅁䉁䅁䅁允䅁䅁䅣䅁䅁䅁牁欵䵁䅉䅅䅁䑁䅁䅁睁䵁䅁䅁权权杁䅁权瑂䅁䅁允䅁䅁䅅䅁䭁偁䅍䅁䵁䅉䅅䅁䑁䅁䅁睁䵁䅁䅁权慃权䅁权摂䅁䅁允䅁䅁䅅䅁䭁䥁䅧䅁䵁䅉䅅䅁䙁䅁䅁睁䵁䅁䅁权灁䅂䅁权䙂䅁䅁权乁䅁䅁权佁䅁䅁允䅁䅁䅅䅁䭁䅁䄸䅁䵁䅉䅅䅁䙁䅁䅁睁䵁䅁䅁权⭁元䅁权杁䅁䅁权䕁䅁䅋权桁䅁䅁允䅁䅁䅅䅁䙁乁橥䑣䬰ㅂ䅰䍄䉁䅁䅁睁䅁䅁䅍䅄䅁䅁䅯䅙䅑䅁䅯䅍䅁䅁䅅䅁䉁䅁䅁权䩃䅅䅁䍄䉁䅁䅁兂䅁䅁䅍䅄䅁䅁䅯兓䅁䅁䅯杌䅁䅁䅯䅂䍁䅧䅯光䅁䅁䅅䅁䉁䅁䅁兂畄䩭䵌歌刴䅑杷允䅁䅁䅕䅁䑁䅁䅷䅁䭁偁䑧䅁䭁䅁䅷䅁䭁䅁䄰䅁䭁䅁䄴䅁䉁䅁䅁允䅁䅁䅯睄䅁䅁杷允䅁䅁䅕䅁䑁䅁䅷䅁䭁佁䤸䅁䭁佁䅁䅁䭁䅁䄰䅁䭁佁䅅䅁䉁䅁䅁允䅁䅁䅣䅁䅁䕁䝂欵䵁䅉䅅䅁䑁䅁䅁睁䵁䅁䅁权兂杁䅁权噁䅁䅁允䅁䅁䅅䅁䭁䱁䍍䅁䵁䅉䅅䅁䑁䅁䅁睁䵁䅁䅁权奃䅇䅁权摂䅁䅁允䅁䅁䅅䅁䭁䡁䉣䅁䵁䅉䅅䅁䕁䅁䅁睁䵁䅁䅁权卂䅂䅁权捁䅁䅁权摁䅁䅁允䅁䅁䅅䅁䭁䩁䐸䅁䵁䅉䅅䅁䑁䅁䅁睁䵁䅁䅁权歂兂䅁权噁䅁䅁允䅁䅁䅅䅁䭁䱁䅯䅁䵁䅉䅅䅁䙁䅁䅁睁䵁䅁䅁权湃䅁䅁权畁䅁䅁权䕁䅁䅋权桁䅁䅁允䅁䅁䅅䅁䙁䡁焴穩执睈䅊䍄䉁䅁䅁兂䅁䅁䅍䅄䅁䅁䅯杳䅫䅁䅯䄴䅁䅁䅯兄䅁䅁䅯儴䅁䅁䅅䅁䉁䅁䅁权偁䅁䅁䍄䉁䅁䅁睁䅁䅁䅍䅄䅁䅁䅯睵䅁䅁䅯兢䅁䅁䅅䅁䉁䅁䅁权㍁杂䅁䍄䉁䅁䅁兂䅁䅁䅍䅄䅁䅁䅯睯䅉䅁䅯杌䅁䅁䅯䅂䍁䅧䅯䅤䅁䅁䅅䅁䉁䅁䅁兂桄䰴敆䐳䙣䅑杷允䅁䅁䅍䅁䑁䅁䅷䅁䭁䝁䅷䅁䭁䉁䅕䅁䉁䅁䅁允䅁䅁䅯杖䅧䅁杷允䅁䅁䅑䅁䑁䅁䅷䅁䭁偁䈴䅁䭁䉁䅷䅁䭁䉁䄰䅁䉁䅁䅁允䅁䅁䅯睮䅍䅁杷允䅁䅁䅑䅁䑁䅁䅷䅁䭁䉁敳䅁䭁䉁䅷䅁䭁䉁䄰䅁䉁䅁䅁允䅁䅁䅯睮䅍䅁杷允䅁䅁䅕䅁䑁䅁䅷䅁䭁偁䑫䅁䭁䅁䅷䅁䭁䅁䄰䅁䭁䅁䄴䅁䉁䅁䅁允䅁䅁䅯睄䅁䅁杷允䅁䅁䅕䅁䑁䅁䅷䅁䭁佁慁䅁䭁䍁䅁䅁䭁䅁䅑潁䭁䍁䅅䅁䉁䅁䅁允䅁䅁䅕噋偹癷潗䕘䵁䅉䅅䅁䑁䅁䅁睁䵁䅁䅁权䑄睆䅁权瑂䅁䅁允䅁䅁䅅䅁䭁䅁䙑䅁䵁䅉䅅䅁䙁䅁䅁睁䵁䅁䅁权䅂杂䅁权畁䅁䅁权䕁䅁䅋权桁䅁䅁允䅁䅁䅅䅁䙁䩁䅖⽵䌱剏䅖䍄䉁䅁䅁兂䅁䅁䅍䅄䅁䅁䅯睤䅧䅁䅯兒䅁䅁䅯兄䅁䅁䅯杄䅁䅁䅅䅁䉁䅁䅁权偁䅁䅁䍄䉁䅁䅁睁䅁䅁䅍䅄䅁䅁䅯兖䅕䅁䅯兆䅁䅁䅅䅁䉁䅁䅁权䕂䅂䅁䍄䉁䅁䅁睁䅁䅁䅍䅄䅁䅁䅯睁䅷䅁䅯䅍䅁䅁䅅䅁䉁䅁䅁权偁䅁䅁䍄䉁䅁䅁䅂䅁䅁䅍䅄䅁䅁䅯兌䅑䅁䅯䅈䅁䅁䅯先䅁䅁䅅䅁䉁䅁䅁权晃睁䅁䍄䉁䅁䅁睁䅁䅁䅍䅄䅁䅁䅯䅷䅙䅁䅯䅧䅁䅁䅅䅁䉁䅁䅁权⭃睂䅁䍄䉁䅁䅁睁䅁䅁䅍䅄䅁䅁䅯兩䄸䅁䅯䅇䅁䅁䅅䅁䉁䅁䅁睂䅁䅁䅁䭯氳䅑杷允䅁䅁䅕䅁䑁䅁䅷䅁䭁偁䑯䅁䭁䅁䅷䅁䭁䅁䄰䅁䭁䅁䄴䅁䉁䅁䅁允䅁䅁䅯睄䅁䅁杷允䅁䅁䅕䅁䑁䅁䅷䅁䭁䡁挸䅁䭁䍁䄴䅁䭁䅁䅑潁䭁䍁䅅䅁䉁䅁䅁允䅁䅁䅕灐㍭剘吵䐯䴸䅉䅅䅁䑁䅁䅁睁䵁䅁䅁权灁䅂䅁权奁䅁䅁允䅁䅁䅅䅁䭁䅁䄸䅁䵁䅉䅅䅁䑁䅁䅁睁䵁䅁䅁权睃䅃䅁权奁䅁䅁允䅁䅁䅅䅁䡁䅁䅁䅁䅂敧䅖䍄䉁䅁䅁兂䅁䅁䅍䅄䅁䅁䅯朰䄰䅁䅯䅉䅁䅁䅯䅂䍁䅧䅯光䅁䅁䅅䅁䉁䅁䅁兂䅁䅁䅁䝁婂䅑杷允䅁䅁䅑䅁䑁䅁䅷䅁䭁䡁䩑䅁䭁䉁䅷䅁䭁䉁䄰䅁䉁䅁䅁允䅁䅁䅯䅉䄰䅁杷允䅁䅁䅕䅁䑁䅁䅷䅁䭁䅁䥅䅁䭁䝁䅧䅁䭁䅁䄰䅁䭁䅁䄴䅁䉁䅁䅁允䅁䅁䅯睄䅁䅁杷允䅁䅁䅕䅁䑁䅁䅷䅁䭁䱁奧䅁䭁䅁䅷䅁䭁䅁䄰䅁䭁䅁䄴䅁䉁䅁䅁允䅁䅁䅯睄䅁䅁杷允䅁䅁䅍䅁䑁䅁䅷䅁䭁䩁䭅䅁䭁䙁䄰䅁䉁䅁䅁允䅁䅁䅯杩䅁䅁杷允䅁䅁䅑䅁䑁䅁䅷䅁䭁䡁䜸䅁䭁䉁䅷䅁䭁䉁䄰䅁䉁䅁䅁允䅁䅁䅯党䅯䅁杷允䅁䅁䅕䅁䑁䅁䅷䅁䭁偁䑷䅁䭁䅁䅷䅁䭁䅁䄰䅁䭁䅁䄴䅁䉁䅁䅁允䅁䅁䅯䄷䅁䅁杷允䅁䅁䅍䅁䑁䅁䅷䅁䭁䥁䈰䅁䭁䅁䅅䅁䉁䅁䅁允䅁䅁䅯党䅁䅁杷允䅁䅁䅍䅁䑁䅁䅷䅁䭁䱁䍧䅁䭁䉁䅕䅁䉁䅁䅁允䅁䅁䅯䅣䅁䅁杷允䅁䅁䅍䅁䑁䅁䅷䅁䭁偁摙䅁䭁䉁䅧䅁䉁䅁䅁允䅁䅁䅣䅁䅁䥁䵃〴䵁䅉䅅䅁䙁䅁䅁睁䵁䅁䅁权摃兂䅁权䵁䅁䅁权乁䅁䅁权佁䅁䅁允䅁䅁䅅䅁䭁䅁䄸䅁䵁䅉䅅䅁䑁䅁䅁睁䵁䅁䅁权䉂兇䅁权䅃䅁䅁允䅁䅁䅅䅁䭁䭁杧䅁䵁䅉䅅䅁䑁䅁䅁睁䵁䅁䅁权䑃先䅁权䉁䅁䅁允䅁䅁䅅䅁䭁䕁䍅䅁䵁䅉䅅䅁䙁䅁䅁睁䵁䅁䅁权畂兂䅁权㕁䅁䅁权乁䅁䅁权佁䅁䅁允䅁䅁䅅䅁䭁䅁䄸䅁䵁䅉䅅䅁䑁䅁䅁睁䵁䅁䅁权䅁䅂䅁权睁䅁䅁允䅁䅁䅅䅁䭁䅁䄸䅁䵁䅉䅅䅁䑁䅁䅁睁䵁䅁䅁权晃兂䅁权⽁䅁䅁允䅁䅁䅅䅁佁䅁䅷䅁硁䑁䅉杌㍁䑁䅧䅁䵁䅉䅅䅁䑁䅁䅁睁䵁䅁䅁权䭂兄䅁权䅃䅁䅁允䅁䅁䅅䅁䭁䍁嘴䅁䵁䅉䅅䅁䕁䅁䅁睁䵁䅁䅁权㥁䅇䅁权捁䅁䅁权摁䅁䅁允䅁䅁䅅䅁䭁䉁伸䅁䵁䅉䅅䅁䑁䅁䅁睁䵁䅁䅁权啁䅁䅁权睁䅁䅁允䅁䅁䅅䅁䭁䡁䑑䅁䵁䅉䅅䅁䕁䅁䅁睁䵁䅁䅁权㡃䅈䅁权捁䅁䅁权摁䅁䅁允䅁䅁䅅䅁䭁䡁䉅䅁䵁䅉䅅䅁䙁䅁䅁睁䵁䅁䅁权畂杁䅁权䙂䅁䅁权乁䅁䅁权佁䅁䅁允䅁䅁䅅䅁䭁䅁䄸䅁䵁䅉䅅䅁䑁䅁䅁睁䵁䅁䅁权䑁睁䅁权噁䅁䅁允䅁䅁䅅䅁䭁䉁䅯䅁䵁䅉䅅䅁䑁䅁䅁睁䵁䅁䅁权求兇䅁权瑂䅁䅁允䅁䅁䅅䅁䭁䵁䭕䅁䵁䅉䅅䅁䙁䅁䅁睁䵁䅁䅁权㕁䅂䅁权潂䅁䅁权乁䅁䅁权佁䅁䅁允䅁䅁䅅䅁䭁䅁䄸䅁䵁䅉䅅䅁䑁䅁䅁睁䵁䅁䅁权呁䅂䅁权瑂䅁䅁允䅁䅁䅅䅁䭁䉁䕑䅁䵁䅉䅅䅁䑁䅁䅁睁䵁䅁䅁权晁允䅁权⽁䅁䅁允䅁䅁䅅䅁佁䅁䅷䅁祁䑁䅉杌㉁䑁䅉䅁䵁䅉䅅䅁䑁䅁䅁睁䵁䅁䅁权畂允䅁权瑂䅁䅁允䅁䅁䅅䅁䭁䡁䅁䅁䵁䅉䅅䅁䙁䅁䅁睁䵁䅁䅁权扁兂䅁权潂䅁䅁权乁䅁䅁权佁䅁䅁允䅁䅁䅅䅁䭁䅁䄸䅁䵁䅉䅅䅁䙁䅁䅁睁䵁䅁䅁权㡁元䅁权䵁䅁䅁权乁䅁䅁权佁䅁䅁允䅁䅁䅅䅁䭁䅁䄸䅁䵁䅉䅅䅁䑁䅁䅁睁䵁䅁䅁权ぁ睁䅁权摂䅁䅁允䅁䅁䅅䅁䭁䙁䄴䅁䵁䅉䅅䅁䑁䅁䅁睁䵁䅁䅁权兄睈䅁权䉁䅁䅁允䅁䅁䅅䅁䭁䅁䅯䅁䵁䅉䅅䅁䙁䅁䅁睁䵁䅁䅁权晄䅇䅁权杁䅁䅁权䕁䅁䅋权あ䅁䅁允䅁䅁䅅䅁䙁䩁婱婭婭噥䅒䍄䉁䅁䅁兂䅁䅁䅍䅄䅁䅁䅯䅑䅫䅁䅯杌䅁䅁䅯䅂䍁䅧䅯光䅁䅁䅅䅁䉁䅁䅁兂晄焷䬶灭䡁䅑杷允䅁䅁䅕䅁䑁䅁䅷䅁䭁䡁扑䅁䭁䅁䅷䅁䭁䅁䄰䅁䭁䅁䄴䅁䉁䅁䅁允䅁䅁䅯权䅉䅁杷允䅁䅁䅍䅁䑁䅁䅷䅁䭁䅁䕍䅁䭁䥁䅁䅁䉁䅁䅁允䅁䅁䅯䅂䅑䅁杷允䅁䅁䅕䅁䑁䅁䅷䅁䭁䥁䉍䅁䭁䍁䅁䅁䭁䅁䅑潁䭁䍁䅅䅁䉁䅁䅁允䅁䅁䅕㘱睎児䡰さ䵁䅉䅅䅁䙁䅁䅁睁䵁䅁䅁权䡁䅂䅁权佂䅁䅁权乁䅁䅁权佁䅁䅁允䅁䅁䅅䅁䭁䅁䄸䅁䵁䅉䅅䅁䑁䅁䅁睁䵁䅁䅁权流䅂䅁权摂䅁䅁允䅁䅁䅅䅁䭁䥁䅧䅁䵁䅉䅅䅁䙁䅁䅁睁䵁䅁䅁权楄元䅁权䵁䅁䅁权乁䅁䅁权佁䅁䅁允䅁䅁䅅䅁䭁䅁䄸䅁䵁䅉䅅䅁䑁䅁䅁睁䵁䅁䅁权灄兂䅁权䉁䅁䅁允䅁䅁䅅䅁䭁䕁䕣䅁䵁䅉䅅䅁䙁䅁䅁睁䵁䅁䅁权㕁䅉䅁权畁䅁䅁权䕁䅁䅋权桁䅁䅁允䅁䅁䅅䅁䙁䑁㙭療吳癍⼴䍄䉁䅁䅁䅂䅁䅁䅍䅄䅁䅁䅯兖䅣䅁䅯䅈䅁䅁䅯先䅁䅁䅅䅁䉁䅁䅁权晃睁䅁䍄䉁䅁䅁兂䅁䅁䅍䅄䅁䅁䅯䅃䅑䅁䅯杔䅁䅁䅯兄䅁䅁䅯杄䅁䅁䅅䅁䉁䅁䅁权偁䅁䅁䍄䉁䅁䅁睁䅁䅁䅍䅄䅁䅁䅯睉䅍䅁䅯兆䅁䅁䅅䅁䉁䅁䅁权奁允䅁䍄䉁䅁䅁兂䅁䅁䅍䅄䅁䅁䅯杉䅕䅁䅯杌䅁䅁䅯䅂䍁䅧䅯䅤䅁䅁䅅䅁䉁䅁䅁兂㙃摆扲汎洸䅑杷允䅁䅁䅍䅁䑁䅁䅷䅁䭁䑁䑫䅁䭁䙁䄰䅁䉁䅁䅁允䅁䅁䅯䅩䅁䅁杷允䅁䅁䅍䅁䑁䅁䅷䅁䭁佁䑯䅁䭁䅁䅅䅁䉁䅁䅁允䅁䅁䅯杨䅁䅁杷允䅁䅁䅍䅁䑁䅁䅷䅁䭁䑁䥷䅁䭁䙁䄰䅁䉁䅁䅁允䅁䅁䅯䅩䅁䅁杷允䅁䅁䅕䅁䑁䅁䅷䅁䭁䑁䍣䅁䭁䍁䅁䅁䭁䅁䅑潁䭁䡁䅑䅁䉁䅁䅁允䅁䅁䅕場啯歲剤啗䵁䅉䅅䅁䕁䅁䅁睁䵁䅁䅁权晃䅃䅁权捁䅁䅁权摁䅁䅁允䅁䅁䅅䅁䭁䑁䌸䅁䵁䅉䅅䅁䙁䅁䅁睁䵁䅁䅁权潂䅃䅁权杁䅁䅁权䕁䅁䅋权あ䅁䅁允䅁䅁䅅䅁䙁䑁積積積㈴䅂䍄䉁䅁䅁兂䅁䅁䅍䅄䅁䅁䅯杘䅯䅁䅯杌䅁䅁䅯䅂䍁䅧䅯䅤䅁䅁䅅䅁䉁䅁䅁兂十䭸䩥牫䵑䅑杷允䅁䅁䅕䅁䑁䅁䅷䅁䭁偁䭕䅁䭁䍁䄴䅁䭁䅁䅑潁䭁䍁䅅䅁䉁䅁䅁允䅁䅁䅕⭂楦䝔摊ぁ䵁䅉䅅䅁䑁䅁䅁睁䵁䅁䅁权䵁䅂䅁权摂䅁䅁允䅁䅁䅅䅁䭁䥁䅧䅁䵁䅉䅅䅁䑁䅁䅁睁䵁䅁䅁权婁睁䅁权䉁䅁䅁允䅁䅁䅅䅁䭁䅁䅯䅁䵁䅉䅅䅁䙁䅁䅁睁䵁䅁䅁权扄杁䅁权畁䅁䅁权䕁䅁䅋权あ䅁䅁允䅁䅁䅅䅁䙁䉁摎㝕⭎术䄵䍄䉁䅁䅁睁䅁䅁䅍䅄䅁䅁䅯杄䅑䅁䅯兘䅁䅁䅅䅁䉁䅁䅁权呁允䅁䍄䉁䅁䅁䅂䅁䅁䅍䅄䅁䅁䅯䅹䅫䅁䅯䅈䅁䅁䅯先䅁䅁䅅䅁䉁䅁䅁权⭁杁䅁䍄䉁䅁䅁兂䅁䅁䅍䅄䅁䅁䅯克䅑䅁䅯杔䅁䅁䅯兄䅁䅁䅯杄䅁䅁䅅䅁䉁䅁䅁权偁䅁䅁䍄䉁䅁䅁睁䅁䅁䅍䅄䅁䅁䅯睆䅑䅁䅯兢䅁䅁䅅䅁䉁䅁䅁权奁䅂䅁䍄䉁䅁䅁兂䅁䅁䅍䅄䅁䅁䅯硢䅯䅁䅯䅄䅁䅁䅯兄䅁䅁䅯杄䅁䅁䅅䅁䉁䅁䅁权㉄杁䅁䍄䉁䅁䅁兂䅁䅁䅍䅄䅁䅁䅯睘䅍䅁䅯䄴䅁䅁䅯兄䅁䅁䅯儴䅁䅁䅅䅁䉁䅁䅁权偁䅁䅁䍄䉁䅁䅁睁䅁䅁䅍䅄䅁䅁䅯䅴䅅䅁䅯䅧䅁䅁䅅䅁䉁䅁䅁权敂䅂䅁䍄䉁䅁䅁睁䅁䅁䅍䅄䅁䅁䅯朸䅉䅁䅯䅍䅁䅁䅅䅁䉁䅁䅁权偁䅂䅁䍄䉁䅁䅁睁䅁䅁䅍䅄䅁䅁䅯桤䄰䅁䅯睐䅁䅁䅅䅁䉁䅁䅁杄䭁䅁䅁兏硁䍁䄴免䅁䅁杷允䅁䅁䅑䅁䑁䅁䅷䅁䭁䙁䩣䅁䭁䉁䅷䅁䭁䉁䄰䅁䉁䅁䅁允䅁䅁䅯睳䅁䅁杷允䅁䅁䅕䅁䑁䅁䅷䅁䭁䑁䑁䅁䭁䍁䅁䅁䭁䅁䅑潁䭁䡁䅑䅁䉁䅁䅁允䅁䅁䅕䭆䠵場ひ啗䵁䅉䅅䅁䑁䅁䅁睁䵁䅁䅁权杁杂䅁权噁䅁䅁允䅁䅁䅅䅁䭁偁䉣䅁䵁䅉䅅䅁䑁䅁䅁睁䵁䅁䅁权兂䅃䅁权摂䅁䅁允䅁䅁䅅䅁䭁䙁䄴䅁䵁䅉䅅䅁䙁䅁䅁睁䵁䅁䅁权奄允䅁权䙂䅁䅁权乁䅁䅁权佁䅁䅁允䅁䅁䅅䅁䭁䅁䄸䅁䵁䅉䅅䅁䑁䅁䅁睁䵁䅁䅁权牂兇䅁权䅃䅁䅁允䅁䅁䅅䅁䭁䱁慅䅁䵁䅉䅅䅁䙁䅁䅁睁䵁䅁䅁权畂兂䅁权畁䅁䅁权䕁䅁䅋权桁䅁䅁允䅁䅁䅅䅁䙁䑁扁婥捤祕䅆䍄䉁䅁䅁睁䅁䅁䅍䅄䅁䅁䅯眸䅉䅁䅯䅍䅁䅁䅅䅁䉁䅁䅁权允䅂䅁䍄䉁䅁䅁睁䅁䅁䅍䅄䅁䅁䅯权䅕䅁䅯兢䅁䅁䅅䅁䉁䅁䅁权潂允䅁䍄䉁䅁䅁睁䅁䅁䅍䅄䅁䅁䅯睯䅕䅁䅯兆䅁䅁䅅䅁䉁䅁䅁权慁䅁䅁䍄䉁䅁䅁䅂䅁䅁䅍䅄䅁䅁䅯䉸䅷䅁䅯䅈䅁䅁䅯先䅁䅁䅅䅁䉁䅁䅁权慄䅉䅁䍄䉁䅁䅁兂䅁䅁䅍䅄䅁䅁䅯杏䅍䅁䅯䅉䅁䅁䅯䅂䍁䅧䅯䅤䅁䅁䅅䅁䉁䅁䅁兂䑄匹捨㉪㉚䅑杷允䅁䅁䅍䅁䑁䅁䅷䅁䭁䩁䤴䅁䭁䅁䅅䅁䉁䅁䅁允䅁䅁䅯睊䅁䅁杷允䅁䅁䅍䅁䑁䅁䅷䅁䭁乁䑉䅁䭁䉁䅧䅁䉁䅁䅁允䅁䅁䅣䅁䅁䕁呃䔵䵁䅉䅅䅁䕁䅁䅁睁䵁䅁䅁权䉄杈䅁权捁䅁䅁权摁䅁䅁允䅁䅁䅅䅁䭁䅁䭙䅁䵁䅉䅅䅁䑁䅁䅁睁䵁䅁䅁权㑁杄䅁权睁䅁䅁允䅁䅁䅅䅁䭁䑁佅䅁䵁䅉䅅䅁䙁䅁䅁睁䵁䅁䅁权潂睁䅁权杄䅁䅁权乁䅁䅁权桄䅁䅁允䅁䅁䅅䅁䭁䅁䄸䅁䵁䅉䅅䅁䑁䅁䅁睁䵁䅁䅁权䡃䅁䅁权⽁䅁䅁允䅁䅁䅅䅁佁䅁䅷䅁祁䑁䅧杌穁䑁䅙䅁䵁䅉䅅䅁䑁䅁䅁睁䵁䅁䅁权坁杁䅁权䅃䅁䅁允䅁䅁䅅䅁䭁䉁䕅䅁䵁䅉䅅䅁䑁䅁䅁睁䵁䅁䅁权敁允䅁权睁䅁䅁允䅁䅁䅅䅁䭁䅁䄸䅁䵁䅉䅅䅁䙁䅁䅁睁䵁䅁䅁权晃睈䅁权潂䅁䅁权乁䅁䅁权佁䅁䅁允䅁䅁䅅䅁䡁䅁䅁䅁杁畢䅖䍄䉁䅁䅁睁䅁䅁䅍䅄䅁䅁䅯儲䅣䅁䅯睐䅁䅁䅅䅁䉁䅁䅁杄䭁䅁䅁䅏畁䑁䅑兎䅁䅁杷允䅁䅁䅍䅁䑁䅁䅷䅁䭁䥁慷䅁䭁䉁䅕䅁䉁䅁䅁允䅁䅁䅯䅢䅉䅁杷允䅁䅁䅍䅁䑁䅁䅷䅁䭁䉁䈸䅁䭁䑁䅁䅁䉁䅁䅁允䅁䅁䅯杅䅑䅁杷允䅁䅁䅑䅁䑁䅁䅷䅁䭁䵁䄴䅁䭁䉁䅷䅁䭁䉁䄰䅁䉁䅁䅁允䅁䅁䅯杺䅯䅁杷允䅁䅁䅕䅁䑁䅁䅷䅁䭁佁慁䅁䭁䕁䅕䅁䭁䅁䄰䅁䭁䅁䄴䅁䉁䅁䅁允䅁䅁䅯朹䄰䅁杷允䅁䅁䅍䅁䑁䅁䅷䅁䭁䙁䉉䅁䭁䝁䄰䅁䉁䅁䅁允䅁䅁䅯䅚䅑䅁杷允䅁䅁䅍䅁䑁䅁䅷䅁䭁偁䙕䅁䭁䅁䅅䅁䉁䅁䅁允䅁䅁䅯党䅁䅁杷允䅁䅁䅑䅁䑁䅁䅷䅁䭁佁䘸䅁䭁䉁䅷䅁䭁䉁䄰䅁䉁䅁䅁允䅁䅁䅯䅖䅁䅁杷允䅁䅁䅕䅁䑁䅁䅷䅁䭁䑁䰸䅁䭁䍁䄴䅁䭁䅁䅑潁䭁䍁䅅䅁䉁䅁䅁允䅁䅁䅯硃䅕䅁杷允䅁䅁䅍䅁䑁䅁䅷䅁䭁䵁摯䅁䭁䅁䅅䅁䉁䅁䅁允䅁䅁䅯杁䅁䅁杷允䅁䅁䅕䅁䑁䅁䅷䅁䭁䉁䍁䅁䭁䕁䄴䅁䭁䅁䄰䅁䭁䅁䄴䅁䉁䅁䅁允䅁䅁䅯睄䅁䅁杷允䅁䅁䅕䅁䑁䅁䅷䅁䭁䑁䥕䅁䭁䍁䄴䅁䭁䅁䅑潁䭁䡁䅑䅁䉁䅁䅁允䅁䅁䅕⼲坸潦歚商䵁䅉䅅䅁䙁䅁䅁睁䵁䅁䅁权㙄睁䅁权畁䅁䅁权䕁䅁䅋权桁䅁䅁允䅁䅁䅅䅁䙁䑁婳愸㜷樯䄹䍄䉁䅁䅁兂䅁䅁䅍䅄䅁䅁䅯睖䅑䅁䅯杔䅁䅁䅯兄䅁䅁䅯杄䅁䅁䅅䅁䉁䅁䅁权偁䅁䅁䍄䉁䅁䅁兂䅁䅁䅍䅄䅁䅁䅯䉕䅫䅁䅯䅉䅁䅁䅯䅂䍁䅧䅯䅤䅁䅁䅅䅁䉁䅁䅁兂㉄䙋偹癷坖䅑杷允䅁䅁䅍䅁䑁䅁䅷䅁䭁䝁戸䅁䭁䑁䄸䅁䉁䅁䅁允䅁䅁䄴杄䅁䑁䅅免祁䍁䄴䅍硁䅁䅁䍄䉁䅁䅁兂䅁䅁䅍䅄䅁䅁䅯睴䅍䅁䅯䅉䅁䅁䅯䅂䍁䅧䅯光䅁䅁䅅䅁䉁䅁䅁兂桄桥畓㙒塆䅑杷允䅁䅁䅕䅁䑁䅁䅷䅁䭁䙁䙧䅁䭁䍁䄴䅁䭁䅁䅑潁䭁䡁䅑䅁䉁䅁䅁允䅁䅁䅕浮㑭噎㉄商䵁䅉䅅䅁䙁䅁䅁睁䵁䅁䅁权婄充䅁权杁䅁䅁权䕁䅁䅋权あ䅁䅁允䅁䅁䅅䅁䙁䵁䴳䵺䵺䜯䅚䍄䉁䅁䅁睁䅁䅁䅍䅄䅁䅁䅯杹䅕䅁䅯兘䅁䅁䅅䅁䉁䅁䅁权敂䅁䅁䍄䉁䅁䅁睁䅁䅁䅍䅄䅁䅁䅯桊䅯䅁䅯兢䅁䅁䅅䅁䉁䅁䅁权捁兂䅁䍄䉁䅁䅁兂䅁䅁䅍䅄䅁䅁䅯儯䅍䅁䅯杌䅁䅁䅯䅂䍁䅧䅯光䅁䅁䅅䅁䉁䅁䅁兂剁⬯〫ㅭ戴䅑杷允䅁䅁䅕䅁䑁䅁䅷䅁䭁䍁慑䅁䭁䑁䅫䅁䭁䅁䄰䅁䭁䅁䄴䅁䉁䅁䅁允䅁䅁䅯䅩䅅䅁杷允䅁䅁䅍䅁䑁䅁䅷䅁䭁䑁䔰䅁䭁䑁䅁䅁䉁䅁䅁允䅁䅁䅯材䅑䅁杷允䅁䅁䅕䅁䑁䅁䅷䅁䭁偁䐸䅁䭁䍁䄴䅁䭁䅁䅑潁䭁䍁䅅䅁䉁䅁䅁允䅁䅁䅕浹䩦䱔票ぅ䵁䅉䅅䅁䑁䅁䅁睁䵁䅁䅁权噁䅂䅁权瑂䅁䅁允䅁䅁䅅䅁䭁䉁䕙䅁䵁䅉䅅䅁䙁䅁䅁睁䵁䅁䅁权婂䅂䅁权杄䅁䅁权乁䅁䅁权桄䅁䅁允䅁䅁䅅䅁䭁䅁䄸䅁䵁䅉䅅䅁䑁䅁䅁睁䵁䅁䅁权婁䅂䅁权瑂䅁䅁允䅁䅁䅅䅁䭁䉁䕯䅁䵁䅉䅅䅁䑁䅁䅁睁䵁䅁䅁权䙃䅄䅁权⽁䅁䅁允䅁䅁䅅䅁佁䅁䅷䅁祁䑁䅁杌穁䑁䅍䅁䵁䅉䅅䅁䙁䅁䅁睁䵁䅁䅁权畃睂䅁权潂䅁䅁权乁䅁䅁权佁䅁䅁允䅁䅁䅅䅁䭁䅁䄸䅁䵁䅉䅅䅁䙁䅁䅁睁䵁䅁䅁权癁允䅁权畁䅁䅁权䕁䅁䅋权桁䅁䅁允䅁䅁䅅䅁䙁偁䝂㘸㝵䈷䅴䍄䉁䅁䅁睁䅁䅁䅍䅄䅁䅁䅯兡䅕䅁䅯䅧䅁䅁䅅䅁䉁䅁䅁权佄兂䅁䍄䉁䅁䅁兂䅁䅁䅍䅄䅁䅁䅯䅰䅯䅁䅯杌䅁䅁䅯䅂䍁䅧䅯光䅁䅁䅅䅁䉁䅁䅁兂獁朰㑒䑨扳䅑杷允䅁䅁䅕䅁䑁䅁䅷䅁䭁䑁夸䅁䭁佁䅁䅁䭁䅁䄰䅁䭁佁䅅䅁䉁䅁䅁允䅁䅁䅣䅁䅁䭁㙁欵䵁䅉䅅䅁䙁䅁䅁睁䵁䅁䅁权㙄䅂䅁权杁䅁䅁权䕁䅁䅋权桁䅁䅁允䅁䅁䅅䅁䙁乁橥䑣䬰ㄵ䅸䍄䉁䅁䅁兂䅁䅁䅍䅄䅁䅁䅯杵䅕䅁䅯杌䅁䅁䅯䅂䍁䅧䅯光䅁䅁䅅䅁䉁䅁䅁兂兄䙔敯⭓乤䅑杷允䅁䅁䅕䅁䑁䅁䅷䅁䭁乁奣䅁䭁佁䅁䅁䭁䅁䄰䅁䭁佁䅅䅁䉁䅁䅁允䅁䅁䅯睄䅁䅁杷允䅁䅁䅍䅁䑁䅁䅷䅁䭁乁䄴䅁䭁䝁䄰䅁䉁䅁䅁允䅁䅁䅯杓䅳䅁杷允䅁䅁䅍䅁䑁䅁䅷䅁䭁佁䘰䅁䭁䥁䅁䅁䉁䅁䅁允䅁䅁䅯朷䅕䅁杷允䅁䅁䅍䅁䑁䅁䅷䅁䭁䉁䨰䅁䭁䑁䄸䅁䉁䅁䅁允䅁䅁䄴䅄䅁䑁䅑免畁䑁䅉睍䅁䅁杷允䅁䅁䅕䅁䑁䅁䅷䅁䭁䙁䍧䅁䭁佁䅁䅁䭁䅁䄰䅁䭁佁䅅䅁䉁䅁䅁允䅁䅁䅯睄䅁䅁杷允䅁䅁䅕䅁䑁䅁䅷䅁䭁䭁估䅁䭁䍁䅁䅁䭁䅁䅑潁䭁䡁䅑䅁䉁䅁䅁允䅁䅁䅕噋偹癷䅗啙䵁䅉䅅䅁䑁䅁䅁睁䵁䅁䅁权坄允䅁权⽁䅁䅁允䅁䅁䅅䅁佁䅁䅷䅁穁䑁䅍杌ぁ䑁䅉䅁䵁䅉䅅䅁䑁䅁䅁睁䵁䅁䅁权䍄睁䅁权奁䅁䅁允䅁䅁䅅䅁䡁䅁䅁䅁䅁⭊䅖䍄䉁䅁䅁睁䅁䅁䅍䅄䅁䅁䅯䄱䅕䅁䅯䅍䅁䅁䅅䅁䉁䅁䅁权䝁杅䅁䍄䉁䅁䅁䅂䅁䅁䅍䅄䅁䅁䅯䉺䅯䅁䅯䅈䅁䅁䅯先䅁䅁䅅䅁䉁䅁䅁权䑃兂䅁䍄䉁䅁䅁睁䅁䅁䅍䅄䅁䅁䅯䄫䅍䅁䅯兘䅁䅁䅅䅁䉁䅁䅁权ㅄ䅁䅁䍄䉁䅁䅁䅂䅁䅁䅍䅄䅁䅁䅯杄䅙䅁䅯䅈䅁䅁䅯先䅁䅁䅅䅁䉁䅁䅁权硂睁䅁䍄䉁䅁䅁䅂䅁䅁䅍䅄䅁䅁䅯兓䅙䅁䅯䅈䅁䅁䅯先䅁䅁䅅䅁䉁䅁䅁权晃睁䅁䍄䉁䅁䅁睁䅁䅁䅍䅄䅁䅁䅯儶䅅䅁䅯䅍䅁䅁䅅䅁䉁䅁䅁权敁䅂䅁䍄䉁䅁䅁睁䅁䅁䅍䅄䅁䅁䅯䄹䅷䅁䅯允䅁䅁䅅䅁䉁䅁䅁权䉂杁䅁䍄䉁䅁䅁睁䅁䅁䅍䅄䅁䅁䅯杷䅕䅁䅯兢䅁䅁䅅䅁䉁䅁䅁权㑁杂䅁䍄䉁䅁䅁睁䅁䅁䅍䅄䅁䅁䅯朶䅅䅁䅯䅍䅁䅁䅅䅁䉁䅁䅁权晁䅂䅁䍄䉁䅁䅁睁䅁䅁䅍䅄䅁䅁䅯兄䅉䅁䅯睐䅁䅁䅅䅁䉁䅁䅁杄䵁䅁䅁兏㑁䍁䄴李穁䅁䅁䍄䉁䅁䅁兂䅁䅁䅍䅄䅁䅁䅯児䅍䅁䅯䅉䅁䅁䅯䅂䍁䅧䅯光䅁䅁䅅䅁䉁䅁䅁兂䑄匹捨㍪噊䅑杷允䅁䅁䅍䅁䑁䅁䅷䅁䭁䵁䑁䅁䭁䝁䄰䅁䉁䅁䅁允䅁䅁䅯䅣䅁䅁杷允䅁䅁䅕䅁䑁䅁䅷䅁䭁䉁䡉䅁䭁䍁䅁䅁䭁䅁䅑潁䭁䍁䅅䅁䉁䅁䅁允䅁䅁䅕䭆䠵場歰啙䵁䅉䅅䅁䙁䅁䅁睁䵁䅁䅁权啄睆䅁权䵁䅁䅁权乁䅁䅁权佁䅁䅁允䅁䅁䅅䅁䭁乁䅑䅁䵁䅉䅅䅁䙁䅁䅁睁䵁䅁䅁权捂䅂䅁权䙂䅁䅁权乁䅁䅁权佁䅁䅁允䅁䅁䅅䅁䭁䅁䄸䅁䵁䅉䅅䅁䑁䅁䅁睁䵁䅁䅁权穂元䅁权䅃䅁䅁允䅁䅁䅅䅁䭁䡁䩣䅁䵁䅉䅅䅁䙁䅁䅁睁䵁䅁䅁权塁元䅁权杁䅁䅁权䕁䅁䅋权桁䅁䅁允䅁䅁䅅䅁䙁䥁牘払敧坰䅸䍄䉁䅁䅁睁䅁䅁䅍䅄䅁䅁䅯睊䄰䅁䅯兘䅁䅁䅅䅁䉁䅁䅁权呁允䅁䍄䉁䅁䅁睁䅁䅁䅍䅄䅁䅁䅯剗䅧䅁䅯䅍䅁䅁䅅䅁䉁䅁䅁权偁䅁䅁䍄䉁䅁䅁䅂䅁䅁䅍䅄䅁䅁䅯刵䅯䅁䅯䅈䅁䅁䅯先䅁䅁䅅䅁䉁䅁䅁权⽂睉䅁䍄䉁䅁䅁兂䅁䅁䅍䅄䅁䅁䅯䅺䅙䅁䅯䅉䅁䅁䅯䅂䍁䅧䅯光䅁䅁䅅䅁䉁䅁䅁兂䙃ㄶ㑇汈欱䅑杷允䅁䅁䅍䅁䑁䅁䅷䅁䭁乁䍁䅁䭁䙁䄰䅁䉁䅁䅁允䅁䅁䅯儹䅁䅁杷允䅁䅁䅍䅁䑁䅁䅷䅁䭁䡁䝳䅁䭁䅁䅅䅁䉁䅁䅁允䅁䅁䅯党䅁䅁杷允䅁䅁䅕䅁䑁䅁䅷䅁䭁䝁䕣䅁䭁䍁䄴䅁䭁䅁䅑潁䭁䍁䅅䅁䉁䅁䅁允䅁䅁䅕㙔氱氹獫ぅ䵁䅉䅅䅁䑁䅁䅁睁䵁䅁䅁权㉃䅂䅁权奁䅁䅁允䅁䅁䅅䅁䡁䅁䅁䅁杂敲䅒䍄䉁䅁䅁兂䅁䅁䅍䅄䅁䅁䅯䅭䅅䅁䅯兒䅁䅁䅯兄䅁䅁䅯杄䅁䅁䅅䅁䉁䅁䅁权偁䅁䅁䍄䉁䅁䅁兂䅁䅁䅍䅄䅁䅁䅯桁䅳䅁䅯䅉䅁䅁䅯䅂䍁䅧䅯光䅁䅁䅅䅁䉁䅁䅁兂䙃ㄶ㑇案栱䅑杷允䅁䅁䅍䅁䑁䅁䅷䅁䭁䉁䙳䅁䭁䝁䄰䅁䉁䅁䅁允䅁䅁䅯䅈䅕䅁杷允䅁䅁䅍䅁䑁䅁䅷䅁䭁䍁䝅䅁䭁䉁䅕䅁䉁䅁䅁允䅁䅁䅯䅣䅁䅁杷允䅁䅁䅕䅁䑁䅁䅷䅁䭁䅁奷䅁䭁䝁䅧䅁䭁䅁䄰䅁䭁䅁䄴䅁䉁䅁䅁允䅁䅁䅯睄䅁䅁杷允䅁䅁䅕䅁䑁䅁䅷䅁䭁䝁戸䅁䭁䑁䅫䅁䭁䅁䄰䅁䭁䅁䄴䅁䉁䅁䅁允䅁䅁䅯睄䅁䅁杷允䅁䅁䅕䅁䑁䅁䅷䅁䭁䵁䅁䅁䭁䕁䅕䅁䭁䅁䄰䅁䭁䅁䄴䅁䉁䅁䅁允䅁䅁䅯䅊䅙䅁杷允䅁䅁䅑䅁䑁䅁䅷䅁䭁䉁䭫䅁䭁䉁䅷䅁䭁䉁䄰䅁䉁䅁䅁允䅁䅁䅯桧䅑䅁杷允䅁䅁䅕䅁䑁䅁䅷䅁䭁䍁䕁䅁䭁䝁䅧䅁䭁䅁䄰䅁䭁䅁䄴䅁䉁䅁䅁允䅁䅁䅯睄䅁䅁杷允䅁䅁䅍䅁䑁䅁䅷䅁䭁䅁䝳䅁䭁䅁䅅䅁䉁䅁䅁允䅁䅁䅯克䅁䅁杷允䅁䅁䅕䅁䑁䅁䅷䅁䭁䍁䕳䅁䭁䍁䄴䅁䭁䅁䅑潁䭁䍁䅅䅁䉁䅁䅁允䅁䅁䅕偊場㉑祳啑䵁䅉䅅䅁䙁䅁䅁睁䵁䅁䅁权煂睇䅁权㕁䅁䅁权乁䅁䅁权佁䅁䅁允䅁䅁䅅䅁䭁䙁䉅䅁䵁䅉䅅䅁䑁䅁䅁睁䵁䅁䅁权橄䅁䅁权睁䅁䅁允䅁䅁䅅䅁䭁䅁䄸䅁䵁䅉䅅䅁䑁䅁䅁睁䵁䅁䅁权呃䅃䅁权奁䅁䅁允䅁䅁䅅䅁䡁䅁䅁䅁杁⭵䅒䍄䉁䅁䅁兂䅁䅁䅍䅄䅁䅁䅯䉵䅯䅁䅯䅉䅁䅁䅯䅂䍁䅧䅯光䅁䅁䅅䅁䉁䅁䅁兂㝂䭆䠵嘴扰䅑杷允䅁䅁䅍䅁䑁䅁䅷䅁䭁䭁扷䅁䭁䝁䄰䅁䉁䅁䅁允䅁䅁䅯其䅉䅁杷允䅁䅁䅕䅁䑁䅁䅷䅁䭁䍁䕙䅁䭁䕁䄴䅁䭁䅁䄰䅁䭁䅁䄴䅁䉁䅁䅁允䅁䅁䅯睄䅁䅁杷允䅁䅁䅍䅁䑁䅁䅷䅁䭁佁䝙䅁䭁䝁䄰䅁䉁䅁䅁允䅁䅁䅯杇䅉䅁杷允䅁䅁䅕䅁䑁䅁䅷䅁䭁䑁䩣䅁䭁䑁䅫䅁䭁䅁䄰䅁䭁䅁䄴䅁䉁䅁䅁允䅁䅁䅯睄䅁䅁杷允䅁䅁䅕䅁䑁䅁䅷䅁䭁䕁䩫䅁䭁䝁䅧䅁䭁䅁䄰䅁䭁䅁䄴䅁䉁䅁䅁允䅁䅁䅯睄䅁䅁杷允䅁䅁䅕䅁䑁䅁䅷䅁䭁䭁䈸䅁䭁䕁䄴䅁䭁䅁䄰䅁䭁䅁䄴䅁䉁䅁䅁允䅁䅁䅯睄䅁䅁杷允䅁䅁䅕䅁䑁䅁䅷䅁䭁乁䅕䅁䭁䝁䅧䅁䭁䅁䄰䅁䭁䅁䄴䅁䉁䅁䅁允䅁䅁䅯睄䅁䅁杷允䅁䅁䅕䅁䑁䅁䅷䅁䭁偁䠰䅁䭁䍁䅁䅁䭁䅁䅑潁䭁䍁䅅䅁䉁䅁䅁允䅁䅁䅕⽷潕䥘礫歘䵁䅉䅅䅁䙁䅁䅁睁䵁䅁䅁权⭂杇䅁权䵁䅁䅁权乁䅁䅁权佁䅁䅁允䅁䅁䅅䅁䭁䡁乕䅁䵁䅉䅅䅁䙁䅁䅁睁䵁䅁䅁权䩄杇䅁权佂䅁䅁权乁䅁䅁权佁䅁䅁允䅁䅁䅅䅁䡁䅁䅁䅁䅁由䅖䍄䉁䅁䅁睁䅁䅁䅍䅄䅁䅁䅯睊䄰䅁䅯䅇䅁䅁䅅䅁䉁䅁䅁权偁䅁䅁䍄䉁䅁䅁睁䅁䅁䅍䅄䅁䅁䅯䉓䅳䅁䅯兘䅁䅁䅅䅁䉁䅁䅁权呁允䅁䍄䉁䅁䅁兂䅁䅁䅍䅄䅁䅁䅯先䅍䅁䅯䅄䅁䅁䅯兄䅁䅁䅯杄䅁䅁䅅䅁䉁䅁䅁权偁䅁䅁䍄䉁䅁䅁睁䅁䅁䅍䅄䅁䅁䅯睈䅅䅁䅯兢䅁䅁䅅䅁䉁䅁䅁权㍂睂䅁䍄䉁䅁䅁兂䅁䅁䅍䅄䅁䅁䅯眰䅁䅁䅯兏䅁䅁䅯兄䅁䅁䅯杄䅁䅁䅅䅁䉁䅁䅁权剃允䅁䍄䉁䅁䅁睁䅁䅁䅍䅄䅁䅁䅯兊䅑䅁䅯兘䅁䅁䅅䅁䉁䅁䅁权敂䅁䅁䍄䉁䅁䅁兂䅁䅁䅍䅄䅁䅁䅯睹䅙䅁䅯䅉䅁䅁䅯䅂䍁䅧䅯光䅁䅁䅅䅁䉁䅁䅁兂䙃ㄶ㑇橈ㅬ䅑杷允䅁䅁䅍䅁䑁䅁䅷䅁䭁偁䡑䅁䭁䅁䅅䅁䉁䅁䅁允䅁䅁䅯䅢䅉䅁杷允䅁䅁䅕䅁䑁䅁䅷䅁䭁䙁䝅䅁䭁䝁䅧䅁䭁䅁䄰䅁䭁䅁䄴䅁䉁䅁䅁允䅁䅁䅯睄䅁䅁杷允䅁䅁䅕䅁䑁䅁䅷䅁䭁䉁䥧䅁䭁䕁䅕䅁䭁䅁䄰䅁䭁䅁䄴䅁䉁䅁䅁允䅁䅁䅯睄䅁䅁杷允䅁䅁䅍䅁䑁䅁䅷䅁䭁䵁䅉䅁䭁䉁䅕䅁䉁䅁䅁允䅁䅁䅯睆䅍䅁杷允䅁䅁䅍䅁䑁䅁䅷䅁䭁偁䅁䅁䭁䑁䄸䅁䉁䅁䅁允䅁䅁䄴权䅁䑁䅙杌㑁䑁䅧䅁䵁䅉䅅䅁䑁䅁䅁睁䵁䅁䅁权灁䅂䅁权摂䅁䅁允䅁䅁䅅䅁䭁䥁䅧䅁䵁䅉䅅䅁䑁䅁䅁睁䵁䅁䅁权䉄杂䅁权摂䅁䅁允䅁䅁䅅䅁䭁䥁䅧䅁䵁䅉䅅䅁䑁䅁䅁睁䵁䅁䅁权睃睁䅁权䅃䅁䅁允䅁䅁䅅䅁䭁䕁䙑䅁䵁䅉䅅䅁䙁䅁䅁睁䵁䅁䅁权㍃䅁䅁权㕁䅁䅁权乁䅁䅁权佁䅁䅁允䅁䅁䅅䅁䭁䩁䉅䅁䵁䅉䅅䅁䙁䅁䅁睁䵁䅁䅁权䵂兂䅁权杁䅁䅁权䕁䅁䅋权桁䅁䅁允䅁䅁䅅䅁䙁偁潙䥘䌯坶䅂䍄䉁䅁䅁兂䅁䅁䅍䅄䅁䅁䅯䅱䅙䅁䅯䅉䅁䅁䅯䅂䍁䅧䅯䅤䅁䅁䅅䅁䉁䅁䅁兂捂㡪ㅌ䭋卸䅑杷允䅁䅁䅍䅁䑁䅁䅷䅁䭁䙁䝅䅁䭁䑁䅁䅁䉁䅁䅁允䅁䅁䅯睁䅯䅁杷允䅁䅁䅕䅁䑁䅁䅷䅁䭁䱁䕅䅁䭁䍁䅁䅁䭁䅁䅑潁䭁䡁䅑䅁䉁䅁䅁允䅁䅁䅕⽷潕䥘礸し䵁䅉䅅䅁䑁䅁䅁睁䵁䅁䅁权摂杁䅁权瑂䅁䅁允䅁䅁䅅䅁䭁䝁䡧䅁䵁䅉䅅䅁䑁䅁䅁睁䵁䅁䅁权兄睁䅁权⽁䅁䅁允䅁䅁䅅䅁佁䅁䅷䅁ぁ䑁䅑杌㕁䑁䅫䅁䵁䅉䅅䅁䙁䅁䅁睁䵁䅁䅁权流䅂䅁权㕁䅁䅁权乁䅁䅁权佁䅁䅁允䅁䅁䅅䅁䭁䅁䄸䅁䵁䅉䅅䅁䑁䅁䅁睁䵁䅁䅁权晄杁䅁权瑂䅁䅁允䅁䅁䅅䅁䭁䡁䅁䅁䵁䅉䅅䅁䙁䅁䅁睁䵁䅁䅁权㑃䅁䅁权㕁䅁䅁权乁䅁䅁权佁䅁䅁允䅁䅁䅅䅁䭁䥁䉧䅁䵁䅉䅅䅁䙁䅁䅁睁䵁䅁䅁权䡂睁䅁权潂䅁䅁权乁䅁䅁权佁䅁䅁允䅁䅁䅅䅁䭁䅁䄸䅁䵁䅉䅅䅁䙁䅁䅁睁䵁䅁䅁权䩁䅂䅁权杁䅁䅁权䕁䅁䅋权あ䅁䅁允䅁䅁䅅䅁䙁䅁䅁䅁䅁䙅䅬䍄䉁䅁䅁睁䅁䅁䅍䅄䅁䅁䅯䅕䅅䅁䅯䅍䅁䅁䅅䅁䉁䅁䅁权㝃杅䅁䍄䉁䅁䅁兂䅁䅁䅍䅄䅁䅁䅯䈯䅫䅁䅯杌䅁䅁䅯䅂䍁䅧䅯䅤䅁䅁䅅䅁䉁䅁䅁兂流愱眫睑噑䅑杷允䅁䅁䅕䅁䑁䅁䅷䅁䭁䝁䅉䅁䭁䑁䅫䅁䭁䅁䄰䅁䭁䅁䄴䅁䉁䅁䅁允䅁䅁䅯睄䅁䅁杷允䅁䅁䅕䅁䑁䅁䅷䅁䭁䡁䐴䅁䭁䕁䅕䅁䭁䅁䄰䅁䭁䅁䄴䅁䉁䅁䅁允䅁䅁䅯睄䅁䅁杷允䅁䅁䅕䅁䑁䅁䅷䅁䭁䕁婙䅁䭁䕁䅕䅁䭁䅁䄰䅁䭁䅁䄴䅁䉁䅁䅁允䅁䅁䅯睄䅁䅁杷允䅁䅁䅍䅁䑁䅁䅷䅁䭁䍁乣䅁䭁䑁䄸䅁䉁䅁䅁允䅁䅁䄴䅄䅁䑁䅑李畁䑁䅣兎䅁䅁杷允䅁䅁䅍䅁䑁䅁䅷䅁䭁䥁摅䅁䭁䑁䅁䅁䉁䅁䅁允䅁䅁䅯䍺䅍䅁杷允䅁䅁䅕䅁䑁䅁䅷䅁䭁䝁䅉䅁䭁䕁䅕䅁䭁䅁䄰䅁䭁䅁䄴䅁䉁䅁䅁允䅁䅁䅯睄䅁䅁杷允䅁䅁䅍䅁䑁䅁䅷䅁䭁䡁䅉䅁䭁䑁䄸䅁䉁䅁䅁允䅁䅁䄴䅄䅁䑁䅅䅏畁䑁䅁兎䅁䅁杷允䅁䅁䅍䅁䑁䅁䅷䅁䭁䉁䈸䅁䭁䉁䅧䅁䉁䅁䅁允䅁䅁䅣䅁䅁䕁䡃唵䵁䅉䅅䅁䑁䅁䅁睁䵁䅁䅁权㥄杁䅁权睁䅁䅁允䅁䅁䅅䅁䭁䱁关䅁䵁䅉䅅䅁䙁䅁䅁睁䵁䅁䅁权扃䅁䅁权杄䅁䅁权乁䅁䅁权桄䅁䅁允䅁䅁䅅䅁䭁䅁䄸䅁䵁䅉䅅䅁䙁䅁䅁睁䵁䅁䅁权獃睁䅁权杄䅁䅁权乁䅁䅁权桄䅁䅁允䅁䅁䅅䅁䭁䅁䄸䅁䵁䅉䅅䅁䑁䅁䅁睁䵁䅁䅁权䱂䅁䅁权摂䅁䅁允䅁䅁䅅䅁䭁乁䅙䅁䵁䅉䅅䅁䑁䅁䅁睁䵁䅁䅁权瑁允䅁权䉁䅁䅁允䅁䅁䅅䅁䭁䡁䉣䅁䵁䅉䅅䅁䕁䅁䅁睁䵁䅁䅁权歄睁䅁权捁䅁䅁权摁䅁䅁允䅁䅁䅅䅁䭁䙁䰴䅁䵁䅉䅅䅁䑁䅁䅁睁䵁䅁䅁权呃杁䅁权奁䅁䅁允䅁䅁䅅䅁䭁䅁䄸䅁䵁䅉䅅䅁䙁䅁䅁睁䵁䅁䅁权桃䅁䅁权杁䅁䅁权䕁䅁䅋权桁䅁䅁允䅁䅁䅅䅁䙁䥁牘払敧噰䅤䍄䉁䅁䅁䅂䅁䅁䅍䅄䅁䅁䅯䅍䅑䅁䅯䅈䅁䅁䅯先䅁䅁䅅䅁䉁䅁䅁权晃睁䅁䍄䉁䅁䅁睁䅁䅁䅍䅄䅁䅁䅯眹䅕䅁䅯䅇䅁䅁䅅䅁䉁䅁䅁权偁䅁䅁䍄䉁䅁䅁睁䅁䅁䅍䅄䅁䅁䅯睎䄰䅁䅯兆䅁䅁䅅䅁䉁䅁䅁权乁允䅁䍄䉁䅁䅁兂䅁䅁䅍䅄䅁䅁䅯杅䅫䅁䅯䅉䅁䅁䅯䅂䍁䅧䅯光䅁䅁䅅䅁䉁䅁䅁兂塄㍯㥁牃奤䅑杷允䅁䅁䅕䅁䑁䅁䅷䅁䭁䡁䜸䅁䭁䝁䅧䅁䭁䅁䄰䅁䭁䅁䄴䅁䉁䅁䅁允䅁䅁䅯睄䅁䅁杷允䅁䅁䅍䅁䑁䅁䅷䅁䭁䑁䕉䅁䭁䉁䅕䅁䉁䅁䅁允䅁䅁䅯睍䅑䅁杷允䅁䅁䅍䅁䑁䅁䅷䅁䭁䅁奉䅁䭁䉁䅕䅁䉁䅁䅁允䅁䅁䅯䅢䅉䅁杷允䅁䅁䅕䅁䑁䅁䅷䅁䭁䙁䑅䅁䭁䅁䅷䅁䭁䅁䄰䅁䭁䅁䄴䅁䉁䅁䅁允䅁䅁䅯睄䅁䅁杷允䅁䅁䅍䅁䑁䅁䅷䅁䭁䝁䙳䅁䭁䉁䅕䅁䉁䅁䅁允䅁䅁䅯眲䅕䅁杷允䅁䅁䅕䅁䑁䅁䅷䅁䭁䝁䠸䅁䭁䍁䄴䅁䭁䅁䅑潁䭁䍁䅅䅁䉁䅁䅁允䅁䅁䅕橩䅲倴䱏ず䵁䅉䅅䅁䕁䅁䅁睁䵁䅁䅁权㉁䅂䅁权捁䅁䅁权摁䅁䅁允䅁䅁䅅䅁䭁䙁䅫䅁䵁䅉䅅䅁䙁䅁䅁睁䵁䅁䅁权睄允䅁权畁䅁䅁权䕁䅁䅋权桁䅁䅁允䅁䅁䅅䅁䙁䝁㕖䅵ㄴ硓䅆䍄䉁䅁䅁兂䅁䅁䅍䅄䅁䅁䅯具䅁䅁䅯䅉䅁䅁䅯䅂䍁䅧䅯䅤䅁䅁䅅䅁䉁䅁䅁兂晁敨剴偵儵䅑杷允䅁䅁䅕䅁䑁䅁䅷䅁䭁䍁䍍䅁䭁䍁䄴䅁䭁䅁䅑潁䭁䍁䅅䅁䉁䅁䅁允䅁䅁䅕⽡堵硳汰商䵁䅉䅅䅁䙁䅁䅁睁䵁䅁䅁权晄兇䅁权䙂䅁䅁权乁䅁䅁权佁䅁䅁允䅁䅁䅅䅁䭁䝁汙䅁䵁䅉䅅䅁䙁䅁䅁睁䵁䅁䅁权桂允䅁权杁䅁䅁权䕁䅁䅋权桁䅁䅁允䅁䅁䅅䅁䙁䙁偹癷潕䙦䅸䍄䉁䅁䅁兂䅁䅁䅍䅄䅁䅁䅯睺䅍䅁䅯兏䅁䅁䅯兄䅁䅁䅯杄䅁䅁䅅䅁䉁䅁䅁权偁䅁䅁䍄䉁䅁䅁兂䅁䅁䅍䅄䅁䅁䅯桚䅧䅁䅯䅉䅁䅁䅯䅂䍁䅧䅯光䅁䅁䅅䅁䉁䅁䅁兂捂㡪ㅌ䝋捸䅑杷允䅁䅁䅕䅁䑁䅁䅷䅁䭁䅁䑍䅁䭁䍁䅁䅁䭁䅁䅑潁䭁䍁䅅䅁䉁䅁䅁允䅁䅁䅕呣䬰㘱睍啎䵁䅉䅅䅁䙁䅁䅁睁䵁䅁䅁权橄兇䅁权潂䅁䅁权乁䅁䅁权佁䅁䅁允䅁䅁䅅䅁䡁䅁䅁䅁䅃佮䅖䍄䉁䅁䅁睁䅁䅁䅍䅄䅁䅁䅯杤䅁䅁䅯兢䅁䅁䅅䅁䉁䅁䅁权汄允䅁䍄䉁䅁䅁睁䅁䅁䅍䅄䅁䅁䅯杍䅣䅁䅯兘䅁䅁䅅䅁䉁䅁䅁权䥃䅁䅁䍄䉁䅁䅁兂䅁䅁䅍䅄䅁䅁䅯六䅍䅁䅯杌䅁䅁䅯䅂䍁䅧䅯䅤䅁䅁䅅䅁䉁䅁䅁兂ぃ塒癒ㅸ㙐睐杷允䅁䅁䅕䅁䑁䅁䅷䅁䭁䙁䝕䅁䭁䍁䅁䅁䭁䅁䅑潁䭁䍁䅅䅁䉁䅁䅁允䅁䅁䅕䘷㑇潈扗し䵁䅉䅅䅁䙁䅁䅁睁䵁䅁䅁权䡃允䅁权畁䅁䅁权䕁䅁䅋权あ䅁䅁允䅁䅁䅅䅁䙁䭁ど獇ぷ剹䅚䍄䉁䅁䅁睁䅁䅁䅍䅄䅁䅁䅯䅮䅁䅁䅯䅧䅁䅁䅅䅁䉁䅁䅁权癁睅䅁䍄䉁䅁䅁睁䅁䅁䅍䅄䅁䅁䅯䄱䅣䅁䅯䅧䅁䅁䅅䅁䉁䅁䅁权噄䅅䅁䍄䉁䅁䅁睁䅁䅁䅍䅄䅁䅁䅯䄳䅣䅁䅯睐䅁䅁䅅䅁䉁䅁䅁杄䵁䅁䅁䅎穁䍁䄴睎㑁䅁䅁䍄䉁䅁䅁䅂䅁䅁䅍䅄䅁䅁䅯䄯䅍䅁䅯䅈䅁䅁䅯先䅁䅁䅅䅁䉁䅁䅁权偂睂䅁䍄䉁䅁䅁兂䅁䅁䅍䅄䅁䅁䅯䄫䅅䅁䅯兒䅁䅁䅯兄䅁䅁䅯杄䅁䅁䅅䅁䉁䅁䅁权䕂睅䅁䍄䉁䅁䅁兂䅁䅁䅍䅄䅁䅁䅯杵䅉䅁䅯䅡䅁䅁䅯兄䅁䅁䅯杄䅁䅁䅅䅁䉁䅁䅁睂䅁䅁䅁䅁洳䅑杷允䅁䅁䅕䅁䑁䅁䅷䅁䭁䡁䑯䅁䭁䕁䅕䅁䭁䅁䄰䅁䭁䅁䄴䅁䉁䅁䅁允䅁䅁䅯睄䅁䅁杷允䅁䅁䅕䅁䑁䅁䅷䅁䭁䩁䙯䅁䭁䕁䄴䅁䭁䅁䄰䅁䭁䅁䄴䅁䉁䅁䅁允䅁䅁䅣䅁䅁䝁䥂欵䵁䅉䅅䅁䕁䅁䅁睁䵁䅁䅁权䕄䅁䅁权捁䅁䅁权摁䅁䅁允䅁䅁䅅䅁䭁䕁䥍䅁䵁䅉䅅䅁䙁䅁䅁睁䵁䅁䅁权䱁䅁䅁权杁䅁䅁权䕁䅁䅋权あ䅁䅁允䅁䅁䅅䅁䙁䡁啳歲桦浃䅊䍄䉁䅁䅁睁䅁䅁䅍䅄䅁䅁䅯前䅯䅁䅯睐䅁䅁䅅䅁䉁䅁䅁杄䵁䅁䅁李睁䍁䄴兏㑁䅁䅁䍄䉁䅁䅁䅂䅁䅁䅍䅄䅁䅁䅯䅘䅑䅁䅯䅈䅁䅁䅯先䅁䅁䅅䅁䉁䅁䅁权婂䅁䅁䍄䉁䅁䅁兂䅁䅁䅍䅄䅁䅁䅯杳䅫䅁䅯兒䅁䅁䅯兄䅁䅁䅯杄䅁䅁䅅䅁䉁䅁䅁权偁䅁䅁䍄䉁䅁䅁睁䅁䅁䅍䅄䅁䅁䅯䅒䅉䅁䅯䅍䅁䅁䅅䅁䉁䅁䅁权偁䅁䅁䍄䉁䅁䅁睁䅁䅁䅍䅄䅁䅁䅯桯䄸䅁䅯䅍䅁䅁䅅䅁䉁䅁䅁权偁䅁䅁䍄䉁䅁䅁䅂䅁䅁䅍䅄䅁䅁䅯硹䅣䅁䅯䅈䅁䅁䅯先䅁䅁䅅䅁䉁䅁䅁权穃䅁䅁䍄䉁䅁䅁兂䅁䅁䅍䅄䅁䅁䅯儱䅧䅁䅯䄴䅁䅁䅯兄䅁䅁䅯儴䅁䅁䅅䅁䉁䅁䅁权偁䅁䅁䍄䉁䅁䅁兂䅁䅁䅍䅄䅁䅁䅯桪䅫䅁䅯䅡䅁䅁䅯兄䅁䅁䅯杄䅁䅁䅅䅁䉁䅁䅁睂䅁䅁䅁䕷浘䅑杷允䅁䅁䅕䅁䑁䅁䅷䅁䭁䡁䑣䅁䭁䑁䅫䅁䭁䅁䄰䅁䭁䅁䄴䅁䉁䅁䅁允䅁䅁䅯睄䅁䅁杷允䅁䅁䅕䅁䑁䅁䅷䅁䭁䡁䑷䅁䭁䕁䅕䅁䭁䅁䄰䅁䭁䅁䄴䅁䉁䅁䅁允䅁䅁䅯睄䅁䅁杷允䅁䅁䅕䅁䑁䅁䅷䅁䭁䭁䉁䅁䭁䑁䅫䅁䭁䅁䄰䅁䭁䅁䄴䅁䉁䅁䅁允䅁䅁䅯睄䅁䅁杷允䅁䅁䅕䅁䑁䅁䅷䅁䭁䅁婅䅁䭁䍁䅁䅁䭁䅁䅑潁䭁䍁䅅䅁䉁䅁䅁允䅁䅁䅕䘷㑇潈扗啗䵁䅉䅅䅁䙁䅁䅁睁䵁䅁䅁权㥂睁䅁权䙂䅁䅁权乁䅁䅁权佁䅁䅁允䅁䅁䅅䅁䭁䅁䄸䅁䵁䅉䅅䅁䙁䅁䅁睁䵁䅁䅁权婁先䅁权㕁䅁䅁权乁䅁䅁权佁䅁䅁允䅁䅁䅅䅁䭁䅁䄸䅁䵁䅉䅅䅁䙁䅁䅁睁䵁䅁䅁权流䅂䅁权潂䅁䅁权乁䅁䅁权佁䅁䅁允䅁䅁䅅䅁䭁䅁䄸䅁䵁䅉䅅䅁䑁䅁䅁睁䵁䅁䅁权啁䅃䅁权噁䅁䅁允䅁䅁䅅䅁䭁䩁䕯䅁䵁䅉䅅䅁䙁䅁䅁睁䵁䅁䅁权楂䅁䅁权杄䅁䅁权乁䅁䅁权桄䅁䅁允䅁䅁䅅䅁䭁䅁䄸䅁䵁䅉䅅䅁䙁䅁䅁睁䵁䅁䅁权䩄兂䅁权杁䅁䅁权䕁䅁䅋权桁䅁䅁允䅁䅁䅅䅁䙁䙁㑋潈牘噷䅊䍄䉁䅁䅁兂䅁䅁䅍䅄䅁䅁䅯剬䅫䅁䅯䅡䅁䅁䅯兄䅁䅁䅯杄䅁䅁䅅䅁䉁䅁䅁睂䅁䅁䅁䉁浺䅑杷允䅁䅁䅕䅁䑁䅁䅷䅁䭁䝁䙫䅁䭁䍁䅁䅁䭁䅁䅑潁䭁䍁䅅䅁䉁䅁䅁允䅁䅁䅕浚浚浚䝙ご䵁䅉䅅䅁䕁䅁䅁睁䵁䅁䅁权㍁䅂䅁权捁䅁䅁权摁䅁䅁允䅁䅁䅅䅁䭁䑁䕧䅁䵁䅉䅅䅁䙁䅁䅁睁䵁䅁䅁权歁杇䅁权䵁䅁䅁权乁䅁䅁权佁䅁䅁允䅁䅁䅅䅁䭁䥁䉧䅁䵁䅉䅅䅁䕁䅁䅁睁䵁䅁䅁权桄䅃䅁权捁䅁䅁权摁䅁䅁允䅁䅁䅅䅁䭁佁䥯䅁䵁䅉䅅䅁䑁䅁䅁睁䵁䅁䅁权婁兂䅁权䅃䅁䅁允䅁䅁䅅䅁䭁䕁坅䅁䵁䅉䅅䅁䕁䅁䅁睁䵁䅁䅁权㕁䅂䅁权捁䅁䅁权摁䅁䅁允䅁䅁䅅䅁䭁䑁䕯䅁䵁䅉䅅䅁䙁䅁䅁睁䵁䅁䅁权瑁允䅁权䵁䅁䅁权乁䅁䅁权佁䅁䅁允䅁䅁䅅䅁䭁䅁䄸䅁䵁䅉䅅䅁䙁䅁䅁睁䵁䅁䅁权噁䅇䅁权畁䅁䅁权䕁䅁䅋权あ䅁䅁允䅁䅁䅅䅁䙁䭁橺䥩㕙兲䅨䍄䉁䅁䅁兂䅁䅁䅍䅄䅁䅁䅯剴䄰䅁䅯兏䅁䅁䅯兄䅁䅁䅯杄䅁䅁䅅䅁䉁䅁䅁权剂允䅁䍄䉁䅁䅁睁䅁䅁䅍䅄䅁䅁䅯硥䅧䅁䅯䅍䅁䅁䅅䅁䉁䅁䅁权灃杉䅁䍄䉁䅁䅁兂䅁䅁䅍䅄䅁䅁䅯杅䅉䅁䅯兏䅁䅁䅯兄䅁䅁䅯杄䅁䅁䅅䅁䉁䅁䅁权偁䅁䅁䍄䉁䅁䅁睁䅁䅁䅍䅄䅁䅁䅯䅧䅅䅁䅯䅍䅁䅁䅅䅁䉁䅁䅁权獃杂䅁䍄䉁䅁䅁睁䅁䅁䅍䅄䅁䅁䅯杅䅕䅁䅯兘䅁䅁䅅䅁䉁䅁䅁权敂䅁䅁䍄䉁䅁䅁兂䅁䅁䅍䅄䅁䅁䅯桎䅷䅁䅯杌䅁䅁䅯䅂䍁䅧䅯䅤䅁䅁䅅䅁䉁䅁䅁兂㉃汚獁牣慫䅑杷允䅁䅁䅑䅁䑁䅁䅷䅁䭁䡁䅫䅁䭁䉁䅷䅁䭁䉁䄰䅁䉁䅁䅁允䅁䅁䅯睐䅉䅁杷允䅁䅁䅕䅁䑁䅁䅷䅁䭁䍁䈴䅁䭁䅁䅷䅁䭁䅁䄰䅁䭁䅁䄴䅁䉁䅁䅁允䅁䅁䅯睄䅁䅁杷允䅁䅁䅕䅁䑁䅁䅷䅁䭁䙁䕷䅁䭁䍁䅁䅁䭁䅁䅑潁䭁䡁䅑䅁䉁䅁䅁允䅁䅁䅕䉵䘶ㄶ潅啖䵁䅉䅅䅁䙁䅁䅁睁䵁䅁䅁权求睂䅁权杄䅁䅁权乁䅁䅁权桄䅁䅁允䅁䅁䅅䅁䭁䅁䄸䅁䵁䅉䅅䅁䑁䅁䅁睁䵁䅁䅁权䩂杂䅁权奁䅁䅁允䅁䅁䅅䅁䡁䅁䅁䅁权甯䅎䍄䉁䅁䅁睁䅁䅁䅍䅄䅁䅁䅯䅪䅙䅁䅯睐䅁䅁䅅䅁䉁䅁䅁杄佁䅁䅁免硁䑁䅅杌穁䑁䅅䅁䵁䅉䅅䅁䑁䅁䅁睁䵁䅁䅁权啂睃䅁权⽁䅁䅁允䅁䅁䅅䅁佁䅁䄴䅁硁䑁䅁免畁䑁䅉睍䅁䅁杷允䅁䅁䅕䅁䑁䅁䅷䅁䭁䡁捁䅁䭁䍁䅁䅁䭁䅁䅑潁䭁䍁䅅䅁䉁䅁䅁允䅁䅁䅕児塲㍯乂䕙䵁䅉䅅䅁䑁䅁䅁睁䵁䅁䅁权奂睁䅁权摂䅁䅁允䅁䅁䅅䅁䭁䉁䉍䅁䵁䅉䅅䅁䑁䅁䅁睁䵁䅁䅁权呄权䅁权䅃䅁䅁允䅁䅁䅅䅁䭁䕁塧䅁䵁䅉䅅䅁䙁䅁䅁睁䵁䅁䅁权䑁允䅁权杁䅁䅁权䕁䅁䅋权あ䅁䅁允䅁䅁䅅䅁䙁䭁䠵場啯汪䄵䍄䉁䅁䅁兂䅁䅁䅍䅄䅁䅁䅯兌䅉䅁䅯䅉䅁䅁䅯䅂䍁䅧䅯䅤䅁䅁䅅䅁䉁䅁䅁兂硂児塲㕯杨䅑杷允䅁䅁䅕䅁䑁䅁䅷䅁䭁䥁䕯䅁䭁䕁䄴䅁䭁䅁䄰䅁䭁䅁䄴䅁䉁䅁䅁允䅁䅁䅯睄䅁䅁杷允䅁䅁䅕䅁䑁䅁䅷䅁䭁䥁婉䅁䭁䑁䅫䅁䭁䅁䄰䅁䭁䅁䄴䅁䉁䅁䅁允䅁䅁䅯睄䅁䅁杷允䅁䅁䅍䅁䑁䅁䅷䅁䭁䭁才䅁䭁䅁䅅䅁䉁䅁䅁允䅁䅁䅯䅂䅁䅁杷允䅁䅁䅕䅁䑁䅁䅷䅁䭁䕁䝑䅁䭁䍁䄴䅁䭁䅁䅑潁䭁䡁䅑䅁䉁䅁䅁允䅁䅁䅕硎䠷䐫䱸䕃䵁䅉䅅䅁䑁䅁䅁睁䵁䅁䅁权⽁䅂䅁权䅃䅁䅁允䅁䅁䅅䅁䭁䕁䕁䅁䵁䅉䅅䅁䙁䅁䅁睁䵁䅁䅁权㥄元䅁权佂䅁䅁权乁䅁䅁权佁䅁䅁允䅁䅁䅅䅁䭁䅁䄸䅁䵁䅉䅅䅁䑁䅁䅁睁䵁䅁䅁权㕁兂䅁权䅃䅁䅁允䅁䅁䅅䅁䭁乁䨸䅁䵁䅉䅅䅁䑁䅁䅁睁䵁䅁䅁权䵂䅇䅁权摂䅁䅁允䅁䅁䅅䅁䭁䉁䉕䅁䵁䅉䅅䅁䑁䅁䅁睁䵁䅁䅁权敃䅈䅁权噁䅁䅁允䅁䅁䅅䅁䭁䉁䉳䅁䵁䅉䅅䅁䑁䅁䅁睁䵁䅁䅁权㥁睃䅁权噁䅁䅁允䅁䅁䅅䅁䭁䙁䉷䅁䵁䅉䅅䅁䑁䅁䅁睁䵁䅁䅁权畁杈䅁权噁䅁䅁允䅁䅁䅅䅁䭁䕁䡅䅁䵁䅉䅅䅁䙁䅁䅁睁䵁䅁䅁权䍄允䅁权畁䅁䅁权䕁䅁䅋权あ䅁䅁允䅁䅁䅅䅁䙁偁ぺ瑥䭵关䅖䍄䉁䅁䅁睁䅁䅁䅍䅄䅁䅁䅯眲䅁䅁䅯允䅁䅁䅅䅁䉁䅁䅁权杄杁䅁䍄䉁䅁䅁睁䅁䅁䅍䅄䅁䅁䅯村䅑䅁䅯兆䅁䅁䅅䅁䉁䅁䅁权䑂䅂䅁䍄䉁䅁䅁兂䅁䅁䅍䅄䅁䅁䅯䄰䅉䅁䅯杌䅁䅁䅯䅂䍁䅧䅯䅤䅁䅁䅅䅁䉁䅁䅁兂䝁慐⭵奎眯睐杷允䅁䅁䅍䅁䑁䅁䅷䅁䭁䩁䍙䅁䭁䉁䅕䅁䉁䅁䅁允䅁䅁䅯䅣䅁䅁杷允䅁䅁䅍䅁䑁䅁䅷䅁䭁䙁慍䅁䭁䅁䅅䅁䉁䅁䅁允䅁䅁䅯睁䅉䅁杷允䅁䅁䅕䅁䑁䅁䅷䅁䭁䭁䍍䅁䭁䍁䅁䅁䭁䅁䅑潁䭁䍁䅅䅁䉁䅁䅁允䅁䅁䅕呣䬰㘱免さ䵁䅉䅅䅁䙁䅁䅁睁䵁䅁䅁权⽄允䅁权畁䅁䅁权䕁䅁䅋权あ䅁䅁允䅁䅁䅅䅁䙁䅁噦污㝎砰䄱䍄䉁䅁䅁睁䅁䅁䅍䅄䅁䅁䅯䄸䅅䅁䅯兘䅁䅁䅅䅁䉁䅁䅁权䥃䅁䅁䍄䉁䅁䅁睁䅁䅁䅍䅄䅁䅁䅯兰䅙䅁䅯兘䅁䅁䅅䅁䉁䅁䅁权䥃䅁䅁䍄䉁䅁䅁兂䅁䅁䅍䅄䅁䅁䅯硇䅳䅁䅯䄴䅁䅁䅯兄䅁䅁䅯儴䅁䅁䅅䅁䉁䅁䅁睂䅁䅁䅁䑑浺䅑杷允䅁䅁䅕䅁䑁䅁䅷䅁䭁佁䍅䅁䭁䍁䄴䅁䭁䅁䅑潁䭁䍁䅅䅁䉁䅁䅁允䅁䅁䅕渰㡂㝶䵤ぃ䵁䅉䅅䅁䙁䅁䅁睁䵁䅁䅁权䉁䅈䅁权䵁䅁䅁权乁䅁䅁权佁䅁䅁允䅁䅁䅅䅁䭁䡁乕䅁䵁䅉䅅䅁䑁䅁䅁睁䵁䅁䅁权䑂杁䅁权瑂䅁䅁允䅁䅁䅅䅁䭁䕁䕑䅁䵁䅉䅅䅁䑁䅁䅁睁䵁䅁䅁权䥁睁䅁权⽁䅁䅁允䅁䅁䅅䅁佁䅁䅷䅁㍁䑁䅍杌硁䑁䅙䅁䵁䅉䅅䅁䑁䅁䅁睁䵁䅁䅁权䙃允䅁权䅃䅁䅁允䅁䅁䅅䅁䭁䉁券䅁䵁䅉䅅䅁䑁䅁䅁睁䵁䅁䅁权晄䅇䅁权瑂䅁䅁允䅁䅁䅅䅁䭁佁䕣䅁䵁䅉䅅䅁䙁䅁䅁睁䵁䅁䅁权䙂䅂䅁权杄䅁䅁权乁䅁䅁权桄䅁䅁允䅁䅁䅅䅁䭁䅁䄸䅁䵁䅉䅅䅁䙁䅁䅁睁䵁䅁䅁权䉁杂䅁权杁䅁䅁权䕁䅁䅋权桁䅁䅁允䅁䅁䅅䅁䙁䙁偹癷潕䜱䅤䍄䉁䅁䅁睁䅁䅁䅍䅄䅁䅁䅯睖䅧䅁䅯睐䅁䅁䅅䅁䉁䅁䅁杄䭁䅁䅁杍畁䑁䅙䅏䅁䅁杷允䅁䅁䅍䅁䑁䅁䅷䅁䭁䵁敉䅁䭁䝁䄰䅁䉁䅁䅁允䅁䅁䅯儵䅅䅁杷允䅁䅁䅑䅁䑁䅁䅷䅁䭁䭁扙䅁䭁䉁䅷䅁䭁䉁䄰䅁䉁䅁䅁允䅁䅁䅯睳䅁䅁杷允䅁䅁䅕䅁䑁䅁䅷䅁䭁乁䅕䅁䭁䕁䅕䅁䭁䅁䄰䅁䭁䅁䄴䅁䉁䅁䅁允䅁䅁䅯睄䅁䅁杷允䅁䅁䅕䅁䑁䅁䅷䅁䭁䙁婁䅁䭁佁䅁䅁䭁䅁䄰䅁䭁佁䅅䅁䉁䅁䅁允䅁䅁䅣䅁䅁䍁乂欵䵁䅉䅅䅁䑁䅁䅁睁䵁䅁䅁权䱂杁䅁权奁䅁䅁允䅁䅁䅅䅁䡁䅁䅁䅁䅂畸䅎䍄䉁䅁䅁睁䅁䅁䅍䅄䅁䅁䅯眸䅕䅁䅯允䅁䅁䅅䅁䉁䅁䅁权求䅁䅁䍄䉁䅁䅁睁䅁䅁䅍䅄䅁䅁䅯兕䅙䅁䅯允䅁䅁䅅䅁䉁䅁䅁权求䅁䅁䍄䉁䅁䅁睁䅁䅁䅍䅄䅁䅁䅯桷䄴䅁䅯睐䅁䅁䅅䅁䉁䅁䅁杄䵁䅁䅁䅏ㅁ䍁䄴䅏㉁䅁䅁䍄䉁䅁䅁兂䅁䅁䅍䅄䅁䅁䅯杨䅕䅁䅯䅄䅁䅁䅯兄䅁䅁䅯杄䅁䅁䅅䅁䉁䅁䅁权啄䅁䅁䍄䉁䅁䅁睁䅁䅁䅍䅄䅁䅁䅯兓䅑䅁䅯䅧䅁䅁䅅䅁䉁䅁䅁权䭂䅂䅁䍄䉁䅁䅁兂䅁䅁䅍䅄䅁䅁䅯杋䅙䅁䅯䅉䅁䅁䅯䅂䍁䅧䅯光䅁䅁䅅䅁䉁䅁䅁兂㝂䭆䠵唴婰䅑杷允䅁䅁䅍䅁䑁䅁䅷䅁䭁乁䩕䅁䭁䙁䄰䅁䉁䅁䅁允䅁䅁䅯朱䅁䅁杷允䅁䅁䅍䅁䑁䅁䅷䅁䭁䭁場䅁䭁䥁䅁䅁䉁䅁䅁允䅁䅁䅯䉒䄸䅁杷允䅁䅁䅍䅁䑁䅁䅷䅁䭁䩁䑉䅁䭁䉁䅧䅁䉁䅁䅁允䅁䅁䅣䅁䅁䝁䑂䔵䵁䅉䅅䅁䙁䅁䅁睁䵁䅁䅁权穄䅂䅁权畁䅁䅁权䕁䅁䅋权桁䅁䅁允䅁䅁䅅䅁䙁䡁啱䙭光穧䅖䍄䉁䅁䅁兂䅁䅁䅍䅄䅁䅁䅯硤䅳䅁䅯䅄䅁䅁䅯兄䅁䅁䅯杄䅁䅁䅅䅁䉁䅁䅁权獄䅂䅁䍄䉁䅁䅁兂䅁䅁䅍䅄䅁䅁䅯睇䅁䅁䅯䅉䅁䅁䅯䅂䍁䅧䅯光䅁䅁䅅䅁䉁䅁䅁兂㥁瑃橥䕣失䅑杷允䅁䅁䅕䅁䑁䅁䅷䅁䭁䥁䍙䅁䭁䍁䅁䅁䭁䅁䅑潁䭁䍁䅅䅁䉁䅁䅁允䅁䅁䅕体㙆䭆䠶啖䵁䅉䅅䅁䙁䅁䅁睁䵁䅁䅁权䙁杂䅁权杁䅁䅁权䕁䅁䅋权あ䅁䅁允䅁䅁䅅䅁䙁䱁敧敨剴䝗䅊䍄䉁䅁䅁兂䅁䅁䅍䅄䅁䅁䅯䅪䅙䅁䅯䅡䅁䅁䅯兄䅁䅁䅯杄䅁䅁䅅䅁䉁䅁䅁权偁䅁䅁䍄䉁䅁䅁睁䅁䅁䅍䅄䅁䅁䅯关䅉䅁䅯兘䅁䅁䅅䅁䉁䅁䅁权䥃䅁䅁䍄䉁䅁䅁兂䅁䅁䅍䅄䅁䅁䅯睫䅙䅁䅯杌䅁䅁䅯䅂䍁䅧䅯䅤䅁䅁䅅䅁䉁䅁䅁兂牁晙啱穕桕䅑杷允䅁䅁䅕䅁䑁䅁䅷䅁䭁䩁䘸䅁䭁䕁䄴䅁䭁䅁䄰䅁䭁䅁䄴䅁䉁䅁䅁允䅁䅁䅯睄䅁䅁杷允䅁䅁䅍䅁䑁䅁䅷䅁䭁偁䝁䅁䭁䉁䅧䅁䉁䅁䅁允䅁䅁䅣䅁䅁䅁㙂唵䵁䅉䅅䅁䑁䅁䅁睁䵁䅁䅁权ぁ睇䅁权噁䅁䅁允䅁䅁䅅䅁䭁䱁䅯䅁䵁䅉䅅䅁䙁䅁䅁睁䵁䅁䅁权䅁杇䅁权杁䅁䅁权䕁䅁䅋权桁䅁䅁允䅁䅁䅅䅁䙁䡁㥅瑃橥䙣䅖䍄䉁䅁䅁兂䅁䅁䅍䅄䅁䅁䅯杕䅑䅁䅯䅉䅁䅁䅯䅂䍁䅧䅯光䅁䅁䅅䅁䉁䅁䅁兂浂浚浚癚奚䅑杷允䅁䅁䅍䅁䑁䅁䅷䅁䭁䙁䡣䅁䭁䑁䅁䅁䉁䅁䅁允䅁䅁䅯䅗䅣䅁杷允䅁䅁䅍䅁䑁䅁䅷䅁䭁䙁䭫䅁䭁䝁䄰䅁䉁䅁䅁允䅁䅁䅯睍䅅䅁杷允䅁䅁䅕䅁䑁䅁䅷䅁䭁䵁䄴䅁䭁䝁䅧䅁䭁䅁䄰䅁䭁䅁䄴䅁䉁䅁䅁允䅁䅁䅯睄䅁䅁杷允䅁䅁䅕䅁䑁䅁䅷䅁䭁䑁䙙䅁䭁䝁䅧䅁䭁䅁䄰䅁䭁䅁䄴䅁䉁䅁䅁允䅁䅁䅯睄䅁䅁杷允䅁䅁䅕䅁䑁䅁䅷䅁䭁䵁䙉䅁䭁䕁䄴䅁䭁䅁䄰䅁䭁䅁䄴䅁䉁䅁䅁允䅁䅁䅣䅁䅁䵁㙂䔵䵁䅉䅅䅁䑁䅁䅁睁䵁䅁䅁权潁睂䅁权䅃䅁䅁允䅁䅁䅅䅁䭁䥁呕䅁䵁䅉䅅䅁䙁䅁䅁睁䵁䅁䅁权獄允䅁权畁䅁䅁权䕁䅁䅋权あ䅁䅁允䅁䅁䅅䅁䙁䝁杹眯䙍杨䅨䍄䉁䅁䅁兂䅁䅁䅍䅄䅁䅁䅯眶䅕䅁䅯䅉䅁䅁䅯䅂䍁䅧䅯䅤䅁䅁䅅䅁䉁䅁䅁兂䙃ㄶ㑇楈䩖䅑杷允䅁䅁䅍䅁䑁䅁䅷䅁䭁䅁捧䅁䭁䙁䄰䅁䉁䅁䅁允䅁䅁䅯䅩䅁䅁杷允䅁䅁䅕䅁䑁䅁䅷䅁䭁䥁䝙䅁䭁䅁䅷䅁䭁䅁䄰䅁䭁䅁䄴䅁䉁䅁䅁允䅁䅁䅯䄱䅁䅁杷允䅁䅁䅍䅁䑁䅁䅷䅁䭁䩁䅣䅁䭁䉁䅕䅁䉁䅁䅁允䅁䅁䅯杭䅑䅁杷允䅁䅁䅑䅁䑁䅁䅷䅁䭁䱁䥫䅁䭁䉁䅷䅁䭁䉁䄰䅁䉁䅁䅁允䅁䅁䅯䅏䅫䅁杷允䅁䅁䅕䅁䑁䅁䅷䅁䭁䡁晑䅁䭁䕁䅕䅁䭁䅁䄰䅁䭁䅁䄴䅁䉁䅁䅁允䅁䅁䅯祧䅕䅁杷允䅁䅁䅑䅁䑁䅁䅷䅁䭁佁䜴䅁䭁䉁䅷䅁䭁䉁䄰䅁䉁䅁䅁允䅁䅁䅯䅖䅁䅁杷允䅁䅁䅍䅁䑁䅁䅷䅁䭁䙁䕅䅁䭁䅁䅅䅁䉁䅁䅁允䅁䅁䅯睊䅁䅁杷允䅁䅁䅕䅁䑁䅁䅷䅁䭁䩁䍧䅁䭁䑁䅫䅁䭁䅁䄰䅁䭁䅁䄴䅁䉁䅁䅁允䅁䅁䅯睄䅁䅁杷允䅁䅁䅕䅁䑁䅁䅷䅁䭁䍁䕅䅁䭁䍁䄴䅁䭁䅁䅑潁䭁䍁䅅䅁䉁䅁䅁允䅁䅁䅕㑢㝉硷汗啍䵁䅉䅅䅁䑁䅁䅁睁䵁䅁䅁权湃䅂䅁权摂䅁䅁允䅁䅁䅅䅁䭁䡁䉣䅁䵁䅉䅅䅁䑁䅁䅁睁䵁䅁䅁权䡁允䅁权睁䅁䅁允䅁䅁䅅䅁䭁䩁䬴䅁䵁䅉䅅䅁䙁䅁䅁睁䵁䅁䅁权歄杂䅁权佂䅁䅁权乁䅁䅁权佁䅁䅁允䅁䅁䅅䅁䭁䅁䄸䅁䵁䅉䅅䅁䙁䅁䅁睁䵁䅁䅁权癃杁䅁权畁䅁䅁权䕁䅁䅋权あ䅁䅁允䅁䅁䅅䅁䙁乁瀲䈲䑉剖䅰䍄䉁䅁䅁兂䅁䅁䅍䅄䅁䅁䅯眳䅣䅁䅯兏䅁䅁䅯兄䅁䅁䅯杄䅁䅁䅅䅁䉁䅁䅁权偁䅁䅁䍄䉁䅁䅁兂䅁䅁䅍䅄䅁䅁䅯䅆䅧䅁䅯䅄䅁䅁䅯兄䅁䅁䅯杄䅁䅁䅅䅁䉁䅁䅁权偁䅁䅁䍄䉁䅁䅁睁䅁䅁䅍䅄䅁䅁䅯眱䅙䅁䅯允䅁䅁䅅䅁䉁䅁䅁权灁䅁䅁䍄䉁䅁䅁睁䅁䅁䅍䅄䅁䅁䅯睏䅕䅁䅯允䅁䅁䅅䅁䉁䅁䅁权灁䅁䅁䍄䉁䅁䅁兂䅁䅁䅍䅄䅁䅁䅯䅒䅙䅁䅯䅡䅁䅁䅯兄䅁䅁䅯杄䅁䅁䅅䅁䉁䅁䅁睂䅁䅁䅁䵉氳䅑杷允䅁䅁䅕䅁䑁䅁䅷䅁䭁䙁契䅁䭁䍁䅁䅁䭁䅁䅑潁䭁䡁䅑䅁䉁䅁䅁允䅁䅁䅕積積積橍じ䵁䅉䅅䅁䕁䅁䅁睁䵁䅁䅁权坃睃䅁权捁䅁䅁权摁䅁䅁允䅁䅁䅅䅁䭁䙁䅳䅁䵁䅉䅅䅁䙁䅁䅁睁䵁䅁䅁权坁允䅁权㕁䅁䅁权乁䅁䅁权佁䅁䅁允䅁䅁䅅䅁䭁䅁䄸䅁䵁䅉䅅䅁䙁䅁䅁睁䵁䅁䅁权兂䅂䅁权䵁䅁䅁权乁䅁䅁权佁䅁䅁允䅁䅁䅅䅁䭁䅁䄸䅁䵁䅉䅅䅁䙁䅁䅁睁䵁䅁䅁权祂先䅁权㕁䅁䅁权乁䅁䅁权佁䅁䅁允䅁䅁䅅䅁䭁䅁䄸䅁䵁䅉䅅䅁䙁䅁䅁睁䵁䅁䅁权㡁䅁䅁权潂䅁䅁权乁䅁䅁权佁䅁䅁允䅁䅁䅅䅁䭁䅁䄸䅁䵁䅉䅅䅁䙁䅁䅁睁䵁䅁䅁权坃元䅁权㕁䅁䅁权乁䅁䅁权佁䅁䅁允䅁䅁䅅䅁䭁䅁䄸䅁䵁䅉䅅䅁䙁䅁䅁睁䵁䅁䅁权牄允䅁权畁䅁䅁权䕁䅁䅋权あ䅁䅁允䅁䅁䅅䅁䙁乁卙㥌㐷⽇⽁䍄䉁䅁䅁兂䅁䅁䅍䅄䅁䅁䅯杓䄰䅁䅯䅡䅁䅁䅯兄䅁䅁䅯杄䅁䅁䅅䅁䉁䅁䅁权偁䅁䅁䍄䉁䅁䅁兂䅁䅁䅍䅄䅁䅁䅯桱䅧䅁䅯兏䅁䅁䅯兄䅁䅁䅯杄䅁䅁䅅䅁䉁䅁䅁权偁䅁䅁䍄䉁䅁䅁睁䅁䅁䅍䅄䅁䅁䅯䅖䅑䅁䅯䅍䅁䅁䅅䅁䉁䅁䅁权噂䅂䅁䍄䉁䅁䅁睁䅁䅁䅍䅄䅁䅁䅯眱䅑䅁䅯睐䅁䅁䅅䅁䉁䅁䅁杄䭁䅁䅁睍畁䑁䅑睎䅁䅁杷允䅁䅁䅕䅁䑁䅁䅷䅁䭁䝁䈰䅁䭁䍁䅁䅁䭁䅁䅑潁䭁䍁䅅䅁䉁䅁䅁允䅁䅁䅕体㙆䭆昴啚䵁䅉䅅䅁䑁䅁䅁睁䵁䅁䅁权䡃杂䅁权摂䅁䅁允䅁䅁䅅䅁䭁偁䅕䅁䵁䅉䅅䅁䑁䅁䅁睁䵁䅁䅁权㝁睈䅁权睁䅁䅁允䅁䅁䅅䅁䭁佁汁䅁䵁䅉䅅䅁䙁䅁䅁睁䵁䅁䅁权牄允䅁权畁䅁䅁权䕁䅁䅋权桁䅁䅁允䅁䅁䅅䅁䙁䙁䥕䡲㕦佪⼴䍄䉁䅁䅁兂䅁䅁䅍䅄䅁䅁䅯儶䅁䅁䅯䅡䅁䅁䅯兄䅁䅁䅯杄䅁䅁䅅䅁䉁䅁䅁权偁䅁䅁䍄䉁䅁䅁兂䅁䅁䅍䅄䅁䅁䅯䄷䅅䅁䅯杌䅁䅁䅯䅂䍁䅧䅯光䅁䅁䅅䅁䉁䅁䅁兂桂䍦䡉睐䙁䅑杷允䅁䅁䅕䅁䑁䅁䅷䅁䭁佁䥳䅁䭁䍁䅁䅁䭁䅁䅑潁䭁䍁䅅䅁䉁䅁䅁允䅁䅁䅕捺䵺䵺㡺歡䵁䅉䅅䅁䑁䅁䅁睁䵁䅁䅁权時睁䅁权⽁䅁䅁允䅁䅁䅅䅁佁䅁䅷䅁硁䑁䅁睍畁䑁䅣䅁䵁䅉䅅䅁䑁䅁䅁睁䵁䅁䅁权䕂杇䅁权摂䅁䅁允䅁䅁䅅䅁䭁偁䅕䅁䵁䅉䅅䅁䕁䅁䅁睁䵁䅁䅁权煂兇䅁权捁䅁䅁权摁䅁䅁允䅁䅁䅅䅁䭁䩁䑍䅁䵁䅉䅅䅁䙁䅁䅁睁䵁䅁䅁权䭃睁䅁权佂䅁䅁权乁䅁䅁权佁䅁䅁允䅁䅁䅅䅁䭁䅁䄸䅁䵁䅉䅅䅁䙁䅁䅁睁䵁䅁䅁权桂兂䅁权䙂䅁䅁权乁䅁䅁权佁䅁䅁允䅁䅁䅅䅁䭁䅁䄸䅁䵁䅉䅅䅁䙁䅁䅁睁䵁䅁䅁权獄允䅁权佂䅁䅁权乁䅁䅁权佁䅁䅁允䅁䅁䅅䅁䡁䅁䅁䅁杁⭊䅖䍄䉁䅁䅁睁䅁䅁䅍䅄䅁䅁䅯朷䅅䅁䅯兢䅁䅁䅅䅁䉁䅁䅁权睂䅁䅁䍄䉁䅁䅁兂䅁䅁䅍䅄䅁䅁䅯䅸䅁䅁䅯杔䅁䅁䅯兄䅁䅁䅯杄䅁䅁䅅䅁䉁䅁䅁权偁䅁䅁䍄䉁䅁䅁兂䅁䅁䅍䅄䅁䅁䅯桌䅧䅁䅯䅄䅁䅁䅯兄䅁䅁䅯杄䅁䅁䅅䅁䉁䅁䅁权䥃允䅁䍄䉁䅁䅁兂䅁䅁䅍䅄䅁䅁䅯朰䅫䅁䅯杌䅁䅁䅯䅂䍁䅧䅯䅤䅁䅁䅅䅁䉁䅁䅁兂卂癮晱倷䔸䅑杷允䅁䅁䅍䅁䑁䅁䅷䅁䭁䥁䭅䅁䭁䑁䄸䅁䉁䅁䅁允䅁䅁䄴䅄䅁䑁䅣免畁䑁䅙䅎䅁䅁杷允䅁䅁䅕䅁䑁䅁䅷䅁䭁䍁䍷䅁䭁䑁䅫䅁䭁䅁䄰䅁䭁䅁䄴䅁䉁䅁䅁允䅁䅁䅯睄䅁䅁杷允䅁䅁䅍䅁䑁䅁䅷䅁䭁䙁䕙䅁䭁䅁䅅䅁䉁䅁䅁允䅁䅁䅯党䅁䅁杷允䅁䅁䅍䅁䑁䅁䅷䅁䭁䱁塧䅁䭁䉁䅕䅁䉁䅁䅁允䅁䅁䅯兑䅣䅁杷允䅁䅁䅍䅁䑁䅁䅷䅁䭁䱁搸䅁䭁䥁䅁䅁䉁䅁䅁允䅁䅁䅯卑䅉䅁杷允䅁䅁䅑䅁䑁䅁䅷䅁䭁䅁䑷䅁䭁䉁䅷䅁䭁䉁䄰䅁䉁䅁䅁允䅁䅁䅯兗䅁䅁杷允䅁䅁䅑䅁䑁䅁䅷䅁䭁偁扷䅁䭁䉁䅷䅁䭁䉁䄰䅁䉁䅁䅁允䅁䅁䅯兣䅍䅁杷允䅁䅁䅕䅁䑁䅁䅷䅁䭁䵁䡳䅁䭁䍁䄴䅁䭁䅁䅑潁䭁䍁䅅䅁䉁䅁䅁允䅁䅁䅕⭭欳㡕ㅇ啊䵁䅉䅅䅁䑁䅁䅁睁䵁䅁䅁权㡄杇䅁权⽁䅁䅁允䅁䅁䅅䅁佁䅁䄴䅁硁䑁䅁䅍畁䑁䅉兏䅁䅁杷允䅁䅁䅕䅁䑁䅁䅷䅁䭁偁䈴䅁䭁䕁䅕䅁䭁䅁䄰䅁䭁䅁䄴䅁䉁䅁䅁允䅁䅁䅯睄䅁䅁杷允䅁䅁䅍䅁䑁䅁䅷䅁䭁䙁䕧䅁䭁䅁䅅䅁䉁䅁䅁允䅁䅁䅯睊䅁䅁杷允䅁䅁䅕䅁䑁䅁䅷䅁䭁䡁婉䅁䭁䝁䅧䅁䭁䅁䄰䅁䭁䅁䄴䅁䉁䅁䅁允䅁䅁䅣䅁䅁䵁噁欵䵁䅉䅅䅁䑁䅁䅁睁䵁䅁䅁权䱂杂䅁权䅃䅁䅁允䅁䅁䅅䅁䭁䕁䝷䅁䵁䅉䅅䅁䙁䅁䅁睁䵁䅁䅁权流䅁䅁权䵁䅁䅁权乁䅁䅁权佁䅁䅁允䅁䅁䅅䅁䭁䅁䄸䅁䵁䅉䅅䅁䙁䅁䅁睁䵁䅁䅁权牄杁䅁权佂䅁䅁权乁䅁䅁权佁䅁䅁允䅁䅁䅅䅁䭁䅁䄸䅁䵁䅉䅅䅁䑁䅁䅁睁䵁䅁䅁权牄杁䅁权睁䅁䅁允䅁䅁䅅䅁䭁䙁具䅁䵁䅉䅅䅁䑁䅁䅁睁䵁䅁䅁权䡁䅉䅁权噁䅁䅁允䅁䅁䅅䅁䭁䥁䅙䅁䵁䅉䅅䅁䙁䅁䅁睁䵁䅁䅁权婄杇䅁权佂䅁䅁权乁䅁䅁权佁䅁䅁允䅁䅁䅅䅁䡁䅁䅁䅁䅃⬰䅎䍄䉁䅁䅁兂䅁䅁䅍䅄䅁䅁䅯剨䄴䅁䅯兒䅁䅁䅯兄䅁䅁䅯杄䅁䅁䅅䅁䉁䅁䅁权剄光䅁䍄䉁䅁䅁兂䅁䅁䅍䅄䅁䅁䅯兣䅁䅁䅯䅉䅁䅁䅯䅂䍁䅧䅯光䅁䅁䅅䅁䉁䅁䅁兂䥂場啯歲敤䅑杷允䅁䅁䅍䅁䑁䅁䅷䅁䭁䙁䕯䅁䭁䉁䅕䅁䉁䅁䅁允䅁䅁䅯杆䅑䅁杷允䅁䅁䅍䅁䑁䅁䅷䅁䭁乁临䅁䭁䙁䄰䅁䉁䅁䅁允䅁䅁䅯儹䅁䅁杷允䅁䅁䅕䅁䑁䅁䅷䅁䭁䕁䉑䅁䭁䕁䄴䅁䭁䅁䄰䅁䭁䅁䄴䅁䉁䅁䅁允䅁䅁䅯睄䅁䅁杷允䅁䅁䅍䅁䑁䅁䅷䅁䭁䭁䡳䅁䭁䑁䅁䅁䉁䅁䅁允䅁䅁䅯兕䄴䅁杷允䅁䅁䅕䅁䑁䅁䅷䅁䭁䱁䄸䅁䭁䍁䄴䅁䭁䅁䅑潁䭁䍁䅅䅁䉁䅁䅁允䅁䅁䅕爷嘯癬㙉䕉䵁䅉䅅䅁䙁䅁䅁睁䵁䅁䅁权摂䅂䅁权䙂䅁䅁权乁䅁䅁权佁䅁䅁允䅁䅁䅅䅁䭁䅁䄸䅁䵁䅉䅅䅁䙁䅁䅁睁䵁䅁䅁权䙂睂䅁权佂䅁䅁权乁䅁䅁权佁䅁䅁允䅁䅁䅅䅁䡁䅁䅁䅁䅂⬳䅒䍄䉁䅁䅁兂䅁䅁䅍䅄䅁䅁䅯睘䅧䅁䅯䄴䅁䅁䅯兄䅁䅁䅯儴䅁䅁䅅䅁䉁䅁䅁权偁䅁䅁䍄䉁䅁䅁睁䅁䅁䅍䅄䅁䅁䅯眶䅅䅁䅯兘䅁䅁䅅䅁䉁䅁䅁权ㅄ䅁䅁䍄䉁䅁䅁睁䅁䅁䅍䅄䅁䅁䅯䉪䅧䅁䅯兢䅁䅁䅅䅁䉁䅁䅁权祄睂䅁䍄䉁䅁䅁兂䅁䅁䅍䅄䅁䅁䅯睉䅧䅁䅯䅡䅁䅁䅯兄䅁䅁䅯杄䅁䅁䅅䅁䉁䅁䅁权偁䅁䅁䍄䉁䅁䅁睁䅁䅁䅍䅄䅁䅁䅯䅊䅅䅁䅯䅍䅁䅁䅅䅁䉁䅁䅁权瑃睂䅁䍄䉁䅁䅁睁䅁䅁䅍䅄䅁䅁䅯桡䅫䅁䅯睐䅁䅁䅅䅁䉁䅁䅁杄䭁䅁䅁䅏㕁䍁䄴䅎䅁䅁杷允䅁䅁䅕䅁䑁䅁䅷䅁䭁䙁䝕䅁䭁䑁䅫䅁䭁䅁䄰䅁䭁䅁䄴䅁䉁䅁䅁允䅁䅁䅯八䅅䅁杷允䅁䅁䅕䅁䑁䅁䅷䅁䭁䡁䥯䅁䭁䍁䄴䅁䭁䅁䅑潁䭁䡁䅑䅁䉁䅁䅁允䅁䅁䅕㑋祣䉣煓啑䵁䅉䅅䅁䙁䅁䅁睁䵁䅁䅁权牄䅃䅁权䵁䅁䅁权乁䅁䅁权佁䅁䅁允䅁䅁䅅䅁䭁䅁䄸䅁䵁䅉䅅䅁䙁䅁䅁睁䵁䅁䅁权䝂䅇䅁权杄䅁䅁权乁䅁䅁权桄䅁䅁允䅁䅁䅅䅁䡁䅁䅁䅁杄敔䅚䍄䉁䅁䅁兂䅁䅁䅍䅄䅁䅁䅯睘䅁䅁䅯䅉䅁䅁䅯䅂䍁䅧䅯光䅁䅁䅅䅁䉁䅁䅁兂穁積積ㅍ塎䅑杷允䅁䅁䅕䅁䑁䅁䅷䅁䭁䅁䡍䅁䭁䕁䄴䅁䭁䅁䄰䅁䭁䅁䄴䅁䉁䅁䅁允䅁䅁䅯睄䅁䅁杷允䅁䅁䅍䅁䑁䅁䅷䅁䭁䅁捉䅁䭁䑁䄸䅁䉁䅁䅁允䅁䅁䄴䅄䅁䑁䅣兏畁䑁䅅睎䅁䅁杷允䅁䅁䅕䅁䑁䅁䅷䅁䭁䥁䉉䅁䭁䕁䅕䅁䭁䅁䄰䅁䭁䅁䄴䅁䉁䅁䅁允䅁䅁䅯睄䅁䅁杷允䅁䅁䅕䅁䑁䅁䅷䅁䭁䑁䵉䅁䭁䑁䅫䅁䭁䅁䄰䅁䭁䅁䄴䅁䉁䅁䅁允䅁䅁䅯睄䅁䅁杷允䅁䅁䅕䅁䑁䅁䅷䅁䭁䥁婳䅁䭁䕁䅕䅁䭁䅁䄰䅁䭁䅁䄴䅁䉁䅁䅁允䅁䅁䅯睄䅁䅁杷允䅁䅁䅑䅁䑁䅁䅷䅁䭁䙁䅉䅁䭁䉁䅷䅁䭁䉁䄰䅁䉁䅁䅁允䅁䅁䅯䅖䅁䅁杷允䅁䅁䅕䅁䑁䅁䅷䅁䭁佁䕯䅁䭁䕁䄴䅁䭁䅁䄰䅁䭁䅁䄴䅁䉁䅁䅁允䅁䅁䅣䅁䅁䥁啄䔵䵁䅉䅅䅁䙁䅁䅁睁䵁䅁䅁权祁睁䅁权杁䅁䅁权䕁䅁䅋权桁䅁䅁允䅁䅁䅅䅁䙁䅁塲㍯㥁汩䅂䍄䉁䅁䅁兂䅁䅁䅍䅄䅁䅁䅯儰䅣䅁䅯䅉䅁䅁䅯䅂䍁䅧䅯䅤䅁䅁䅅䅁䉁䅁䅁兂䭁㘱睎扐楊䅑杷允䅁䅁䅍䅁䑁䅁䅷䅁䭁䉁䩕䅁䭁䑁䅁䅁䉁䅁䅁允䅁䅁䅯刳䅑䅁杷允䅁䅁䅕䅁䑁䅁䅷䅁䭁䩁䅙䅁䭁䕁䄴䅁䭁䅁䄰䅁䭁䅁䄴䅁䉁䅁䅁允䅁䅁䅯睄䅁䅁杷允䅁䅁䅕䅁䑁䅁䅷䅁䭁䍁扳䅁䭁䝁䅧䅁䭁䅁䄰䅁䭁䅁䄴䅁䉁䅁䅁允䅁䅁䅯睄䅁䅁杷允䅁䅁䅍䅁䑁䅁䅷䅁䭁䵁䜸䅁䭁䉁䅧䅁䉁䅁䅁允䅁䅁䅣䅁䅁䕁偂唵䵁䅉䅅䅁䙁䅁䅁睁䵁䅁䅁权摄杁䅁权潂䅁䅁权乁䅁䅁权佁䅁䅁允䅁䅁䅅䅁䭁䅁䄸䅁䵁䅉䅅䅁䑁䅁䅁睁䵁䅁䅁权䕁杇䅁权奁䅁䅁允䅁䅁䅅䅁䭁䅁䄸䅁䵁䅉䅅䅁䙁䅁䅁睁䵁䅁䅁权杂䅂䅁权畁䅁䅁权䕁䅁䅋权あ䅁䅁允䅁䅁䅅䅁䙁䍁祈䰵偨剘䅒䍄䉁䅁䅁睁䅁䅁䅍䅄䅁䅁䅯杊䅑䅁䅯䅇䅁䅁䅅䅁䉁䅁䅁权偁䅁䅁䍄䉁䅁䅁睁䅁䅁䅍䅄䅁䅁䅯硑䅧䅁䅯兆䅁䅁䅅䅁䉁䅁䅁权獂杁䅁䍄䉁䅁䅁兂䅁䅁䅍䅄䅁䅁䅯儸䅕䅁䅯䅡䅁䅁䅯兄䅁䅁䅯杄䅁䅁䅅䅁䉁䅁䅁权偁䅁䅁䍄䉁䅁䅁兂䅁䅁䅍䅄䅁䅁䅯睬䅁䅁䅯杌䅁䅁䅯䅂䍁䅧䅯䅤䅁䅁䅅䅁䉁䅁䅁兂偁ㅰ瑰䱢呁䅑杷允䅁䅁䅕䅁䑁䅁䅷䅁䭁䙁䝅䅁䭁䍁䅁䅁䭁䅁䅑潁䭁䍁䅅䅁䉁䅁䅁允䅁䅁䅕䡰㥁瑃湣䕣䵁䅉䅅䅁䑁䅁䅁睁䵁䅁䅁权捄兇䅁权䉁䅁䅁允䅁䅁䅅䅁䭁䍁䅳䅁䵁䅉䅅䅁䙁䅁䅁睁䵁䅁䅁权䥄允䅁权佂䅁䅁权乁䅁䅁权佁䅁䅁允䅁䅁䅅䅁䭁䅁䄸䅁䵁䅉䅅䅁䙁䅁䅁睁䵁䅁䅁权流䅂䅁权杁䅁䅁权䕁䅁䅋权桁䅁䅁允䅁䅁䅅䅁䙁䥁牘払敧填䅆䍄䉁䅁䅁兂䅁䅁䅍䅄䅁䅁䅯䅹䅧䅁䅯兒䅁䅁䅯兄䅁䅁䅯杄䅁䅁䅅䅁䉁䅁䅁权偁䅁䅁䍄䉁䅁䅁睁䅁䅁䅍䅄䅁䅁䅯杗䅑䅁䅯睐䅁䅁䅅䅁䉁䅁䅁杄䭁䅁䅁兏畁䑁䅕睍䅁䅁杷允䅁䅁䅍䅁䑁䅁䅷䅁䭁䥁奕䅁䭁䉁䅧䅁䉁䅁䅁允䅁䅁䅯睄䅁䅁杷允䅁䅁䅑䅁䑁䅁䅷䅁䭁䉁䍫䅁䭁䉁䅷䅁䭁䉁䄰䅁䉁䅁䅁允䅁䅁䅯杗䅕䅁杷允䅁䅁䅍䅁䑁䅁䅷䅁䭁䍁䕧䅁䭁䉁䅧䅁䉁䅁䅁允䅁䅁䅯睄䅁䅁杷允䅁䅁䅕䅁䑁䅁䅷䅁䭁䵁䝷䅁䭁佁䅁䅁䭁䅁䄰䅁䭁佁䅅䅁䉁䅁䅁允䅁䅁䅯睄䅁䅁杷允䅁䅁䅍䅁䑁䅁䅷䅁䭁䩁䡍䅁䭁䑁䅁䅁䉁䅁䅁允䅁䅁䅯䅬䅣䅁杷允䅁䅁䅑䅁䑁䅁䅷䅁䭁䕁䕅䅁䭁䉁䅷䅁䭁䉁䄰䅁䉁䅁䅁允䅁䅁䅯䅖䅁䅁杷允䅁䅁䅍䅁䑁䅁䅷䅁䭁偁䑉䅁䭁䉁䅕䅁䉁䅁䅁允䅁䅁䅯䅨䅣䅁杷允䅁䅁䅍䅁䑁䅁䅷䅁䭁䍁䕯䅁䭁䉁䅧䅁䉁䅁䅁允䅁䅁䅯睄䅁䅁杷允䅁䅁䅍䅁䑁䅁䅷䅁䭁䵁娸䅁䭁䉁䅧䅁䉁䅁䅁允䅁䅁䅣䅁䅁䅁扃䔵䵁䅉䅅䅁䑁䅁䅁睁䵁䅁䅁权䩁杂䅁权瑂䅁䅁允䅁䅁䅅䅁䭁佁䕣䅁䵁䅉䅅䅁䑁䅁䅁睁䵁䅁䅁权牁允䅁权噁䅁䅁允䅁䅁䅅䅁䭁䉁䑣䅁䵁䅉䅅䅁䑁䅁䅁睁䵁䅁䅁权塃杁䅁权瑂䅁䅁允䅁䅁䅅䅁䭁偁䍯䅁䵁䅉䅅䅁䑁䅁䅁睁䵁䅁䅁权㥁睁䅁权䅃䅁䅁允䅁䅁䅅䅁䭁䍁佅䅁䵁䅉䅅䅁䙁䅁䅁睁䵁䅁䅁权䭄䅁䅁权杄䅁䅁权乁䅁䅁权桄䅁䅁允䅁䅁䅅䅁䭁䅁䄸䅁䵁䅉䅅䅁䑁䅁䅁睁䵁䅁䅁权䡁䅃䅁权噁䅁䅁允䅁䅁䅅䅁䭁偁䉣䅁䵁䅉䅅䅁䑁䅁䅁睁䵁䅁䅁权⽄允䅁权瑂䅁䅁允䅁䅁䅅䅁䭁䅁䈰䅁䵁䅉䅅䅁䙁䅁䅁睁䵁䅁䅁权䱄䅁䅁权杄䅁䅁权乁䅁䅁权桄䅁䅁允䅁䅁䅅䅁䡁䅁䅁䅁权佌䅚䍄䉁䅁䅁兂䅁䅁䅍䅄䅁䅁䅯杨䅉䅁䅯䄴䅁䅁䅯兄䅁䅁䅯儴䅁䅁䅅䅁䉁䅁䅁睂䅁䅁䅁䑙洷䅑杷允䅁䅁䅍䅁䑁䅁䅷䅁䭁偁䉯䅁䭁䅁䅅䅁䉁䅁䅁允䅁䅁䅯克䅁䅁杷允䅁䅁䅕䅁䑁䅁䅷䅁䭁䙁䥫䅁䭁䑁䅫䅁䭁䅁䄰䅁䭁䅁䄴䅁䉁䅁䅁允䅁䅁䅯睄䅁䅁杷允䅁䅁䅕䅁䑁䅁䅷䅁䭁䕁䨴䅁䭁䍁䄴䅁䭁䅁䅑潁䭁䡁䅑䅁䉁䅁䅁允䅁䅁䅕乔䥴湃煎歆䵁䅉䅅䅁䑁䅁䅁睁䵁䅁䅁权坂杈䅁权⽁䅁䅁允䅁䅁䅅䅁佁䅁䅷䅁㕁䑁䅍杌㑁䑁䅧䅁䵁䅉䅅䅁䙁䅁䅁睁䵁䅁䅁权敃䅁䅁权畁䅁䅁权䕁䅁䅋权桁䅁䅁允䅁䅁䅅䅁䙁䩁㍵奇䩕搯⼸䍄䉁䅁䅁睁䅁䅁䅍䅄䅁䅁䅯杶䅍䅁䅯允䅁䅁䅅䅁䉁䅁䅁权湁䅁䅁䍄䉁䅁䅁兂䅁䅁䅍䅄䅁䅁䅯睬䅑䅁䅯杌䅁䅁䅯䅂䍁䅧䅯䅤䅁䅁䅅䅁䉁䅁䅁兂硄橳䙴氯㜷睐杷允䅁䅁䅕䅁䑁䅁䅷䅁䭁䵁䈸䅁䭁䕁䄴䅁䭁䅁䄰䅁䭁䅁䄴䅁䉁䅁䅁允䅁䅁䅯睄䅁䅁杷允䅁䅁䅕䅁䑁䅁䅷䅁䭁偁䔴䅁䭁佁䅁䅁䭁䅁䄰䅁䭁佁䅅䅁䉁䅁䅁允䅁䅁䅯睄䅁䅁杷允䅁䅁䅕䅁䑁䅁䅷䅁䭁䝁䕉䅁䭁䍁䄴䅁䭁䅁䅑潁䭁䍁䅅䅁䉁䅁䅁允䅁䅁䅕乐摹剦祹吹䴸䅉䅅䅁䙁䅁䅁睁䵁䅁䅁权䱄䅂䅁权佂䅁䅁权乁䅁䅁权佁䅁䅁允䅁䅁䅅䅁䭁䅁䄸䅁䵁䅉䅅䅁䙁䅁䅁睁䵁䅁䅁权湃睂䅁权畁䅁䅁权䕁䅁䅋权桁䅁䅁允䅁䅁䅅䅁䙁䭁䭴她煰䍐䅂䍄䉁䅁䅁睁䅁䅁䅍䅄䅁䅁䅯眶䅅䅁䅯允䅁䅁䅅䅁䉁䅁䅁权䉂杁䅁䍄䉁䅁䅁睁䅁䅁䅍䅄䅁䅁䅯睔䅍䅁䅯䅍䅁䅁䅅䅁䉁䅁䅁权晁䅂䅁䍄䉁䅁䅁睁䅁䅁䅍䅄䅁䅁䅯别䅧䅁䅯允䅁䅁䅅䅁䉁䅁䅁权䭁䅁䅁䍄䉁䅁䅁兂䅁䅁䅍䅄䅁䅁䅯朷䅯䅁䅯杌䅁䅁䅯䅂䍁䅧䅯光䅁䅁䅅䅁䉁䅁䅁兂煄浣祙戱慧䅑杷允䅁䅁䅍䅁䑁䅁䅷䅁䭁佁䉣䅁䭁䉁䅕䅁䉁䅁䅁允䅁䅁䅯䅨䅣䅁杷允䅁䅁䅍䅁䑁䅁䅷䅁䭁䅁䍉䅁䭁䝁䄰䅁䉁䅁䅁允䅁䅁䅯䅇䅍䅁杷允䅁䅁䅍䅁䑁䅁䅷䅁䭁佁奫䅁䭁䥁䅁䅁䉁䅁䅁允䅁䅁䅯䍕䅑䅁杷允䅁䅁䅕䅁䑁䅁䅷䅁䭁䩁䍑䅁䭁䝁䅧䅁䭁䅁䄰䅁䭁䅁䄴䅁䉁䅁䅁允䅁䅁䅣䅁䅁䝁䱁欵䵁䅉䅅䅁䙁䅁䅁睁䵁䅁䅁权䝁杂䅁权䙂䅁䅁权乁䅁䅁权佁䅁䅁允䅁䅁䅅䅁䭁䅁䄸䅁䵁䅉䅅䅁䑁䅁䅁睁䵁䅁䅁权獄允䅁权瑂䅁䅁允䅁䅁䅅䅁䭁䑁䉫䅁䵁䅉䅅䅁䙁䅁䅁睁䵁䅁䅁权乃允䅁权杄䅁䅁权乁䅁䅁权桄䅁䅁允䅁䅁䅅䅁䭁䅁䄸䅁䵁䅉䅅䅁䙁䅁䅁睁䵁䅁䅁权坂睃䅁权杁䅁䅁权䕁䅁䅋权桁䅁䅁允䅁䅁䅅䅁䙁佁㙆䭆䠵圸䄹䍄䉁䅁䅁睁䅁䅁䅍䅄䅁䅁䅯党䅑䅁䅯䅧䅁䅁䅅䅁䉁䅁䅁权浂䅂䅁䍄䉁䅁䅁兂䅁䅁䅍䅄䅁䅁䅯䄹䅯䅁䅯䅉䅁䅁䅯䅂䍁䅧䅯䅤䅁䅁䅅䅁䉁䅁䅁兂㥁瑃橥乣攱䅑杷允䅁䅁䅕䅁䑁䅁䅷䅁䭁乁䄰䅁䭁䍁䄴䅁䭁䅁䅑潁䭁䡁䅑䅁䉁䅁䅁允䅁䅁䅕䭐偲䱊䴯啃䵁䅉䅅䅁䙁䅁䅁睁䵁䅁䅁权䵄兂䅁权畁䅁䅁权䕁䅁䅋权あ䅁䅁允䅁䅁䅅䅁䙁䥁䩨㑋䍙匱䅎䍄䉁䅁䅁兂䅁䅁䅍䅄䅁䅁䅯桅䅫䅁䅯杌䅁䅁䅯䅂䍁䅧䅯䅤䅁䅁䅅䅁䉁䅁䅁兂求灷瑢㐱䥷䅑杷允䅁䅁䅍䅁䑁䅁䅷䅁䭁䵁䑁䅁䭁䑁䄸䅁䉁䅁䅁允䅁䅁䄴䅄䅁䑁䅙李畁䑁䅅䅎䅁䅁杷允䅁䅁䅍䅁䑁䅁䅷䅁䭁䵁䝷䅁䭁䙁䄰䅁䉁䅁䅁允䅁䅁䅯睅䅅䅁杷允䅁䅁䅕䅁䑁䅁䅷䅁䭁䅁摣䅁䭁䕁䅕䅁䭁䅁䄰䅁䭁䅁䄴䅁䉁䅁䅁允䅁䅁䅯䉃䄰䅁杷允䅁䅁䅕䅁䑁䅁䅷䅁䭁䑁䵣䅁䭁䑁䅫䅁䭁䅁䄰䅁䭁䅁䄴䅁䉁䅁䅁允䅁䅁䅯睄䅁䅁杷允䅁䅁䅍䅁䑁䅁䅷䅁䭁䝁䌸䅁䭁䑁䄸䅁䉁䅁䅁允䅁䅁䄴䅄䅁䑁䅉睍畁䑁䅕兎䅁䅁杷允䅁䅁䅍䅁䑁䅁䅷䅁䭁䱁奁䅁䭁䉁䅧䅁䉁䅁䅁允䅁䅁䅯睄䅁䅁杷允䅁䅁䅑䅁䑁䅁䅷䅁䭁䍁䕷䅁䭁䉁䅷䅁䭁䉁䄰䅁䉁䅁䅁允䅁䅁䅯䉐䅉䅁杷允䅁䅁䅑䅁䑁䅁䅷䅁䭁偁䭍䅁䭁䉁䅷䅁䭁䉁䄰䅁䉁䅁䅁允䅁䅁䅯睄䄰䅁杷允䅁䅁䅕䅁䑁䅁䅷䅁䭁䵁䵁䅁䭁䍁䅁䅁䭁䅁䅑潁䭁䍁䅅䅁䉁䅁䅁允䅁䅁䅕椹捨㡪之䕚䵁䅉䅅䅁䙁䅁䅁睁䵁䅁䅁权硂䅇䅁权杄䅁䅁权乁䅁䅁权桄䅁䅁允䅁䅁䅅䅁䡁䅁䅁䅁权界䅚䍄䉁䅁䅁睁䅁䅁䅍䅄䅁䅁䅯兏䅍䅁䅯睐䅁䅁䅅䅁䉁䅁䅁杄䭁䅁䅁免畁䑁䅙免䅁䅁杷允䅁䅁䅕䅁䑁䅁䅷䅁䭁䥁䈰䅁䭁䍁䄴䅁䭁䅁䅑潁䭁䡁䅑䅁䉁䅁䅁允䅁䅁䅕ぇ㔴婮䵶歄䵁䅉䅅䅁䙁䅁䅁睁䵁䅁䅁权乁䅂䅁权畁䅁䅁权䕁䅁䅋权あ䅁䅁允䅁䅁䅅䅁䙁䉁呰䅤栲䅌䄵䍄䉁䅁䅁䅂䅁䅁䅍䅄䅁䅁䅯䅷䅍䅁䅯䅈䅁䅁䅯先䅁䅁䅅䅁䉁䅁䅁权⽁杁䅁䍄䉁䅁䅁兂䅁䅁䅍䅄䅁䅁䅯兮䅅䅁䅯䅉䅁䅁䅯䅂䍁䅧䅯䅤䅁䅁䅅䅁䉁䅁䅁兂乄䵺䵺䝺䡸䅑杷允䅁䅁䅕䅁䑁䅁䅷䅁䭁䍁䭷䅁䭁䝁䅧䅁䭁䅁䄰䅁䭁䅁䄴䅁䉁䅁䅁允䅁䅁䅯睄䅁䅁杷允䅁䅁䅕䅁䑁䅁䅷䅁䭁䱁䍯䅁䭁䍁䄴䅁䭁䅁䅑潁䭁䍁䅅䅁䉁䅁䅁允䅁䅁䅕ㅘ䰫摍朴歂䵁䅉䅅䅁䙁䅁䅁睁䵁䅁䅁权摃睂䅁权潂䅁䅁权乁䅁䅁权佁䅁䅁允䅁䅁䅅䅁䭁䅁䄸䅁䵁䅉䅅䅁䑁䅁䅁睁䵁䅁䅁权牂䅂䅁权摂䅁䅁允䅁䅁䅅䅁䭁䥁䅯䅁䵁䅉䅅䅁䙁䅁䅁睁䵁䅁䅁权呄允䅁权㕁䅁䅁权乁䅁䅁权佁䅁䅁允䅁䅁䅅䅁䭁䅁䄸䅁䵁䅉䅅䅁䙁䅁䅁睁䵁䅁䅁权獄兄䅁权杄䅁䅁权乁䅁䅁权桄䅁䅁允䅁䅁䅅䅁䭁䅁䄸䅁䵁䅉䅅䅁䙁䅁䅁睁䵁䅁䅁权佃兇䅁权杁䅁䅁权䕁䅁䅋权桁䅁䅁允䅁䅁䅅䅁䙁䍁捬㡪ㅌ䘲䄱䍄䉁䅁䅁睁䅁䅁䅍䅄䅁䅁䅯睱䅅䅁䅯睐䅁䅁䅅䅁䉁䅁䅁杄䵁䅁䅁兏㕁䍁䄴兎㉁䅁䅁䍄䉁䅁䅁睁䅁䅁䅍䅄䅁䅁䅯兏䅙䅁䅯睐䅁䅁䅅䅁䉁䅁䅁杄䵁䅁䅁李㕁䍁䄴兏㉁䅁䅁䍄䉁䅁䅁兂䅁䅁䅍䅄䅁䅁䅯朱䄴䅁䅯䄴䅁䅁䅯兄䅁䅁䅯儴䅁䅁䅅䅁䉁䅁䅁睂䅁䅁䅁䑷洷䅑杷允䅁䅁䅑䅁䑁䅁䅷䅁䭁佁䉳䅁䭁䉁䅷䅁䭁䉁䄰䅁䉁䅁䅁允䅁䅁䅯睮䅍䅁杷允䅁䅁䅕䅁䑁䅁䅷䅁䭁䝁䔰䅁䭁䍁䅁䅁䭁䅁䅑潁䭁䡁䅑䅁䉁䅁䅁允䅁䅁䅕䭆䠵場は䕓䵁䅉䅅䅁䙁䅁䅁睁䵁䅁䅁权佄睂䅁权䵁䅁䅁权乁䅁䅁权佁䅁䅁允䅁䅁䅅䅁䭁䅁䄸䅁䵁䅉䅅䅁䙁䅁䅁睁䵁䅁䅁权䙃睃䅁权杁䅁䅁权䕁䅁䅋权桁䅁䅁允䅁䅁䅅䅁䙁佁剸䉵䘶稶䅎䍄䉁䅁䅁兂䅁䅁䅍䅄䅁䅁䅯䅹䅫䅁䅯䅄䅁䅁䅯兄䅁䅁䅯杄䅁䅁䅅䅁䉁䅁䅁权偁䅁䅁䍄䉁䅁䅁睁䅁䅁䅍䅄䅁䅁䅯剅䅯䅁䅯允䅁䅁䅅䅁䉁䅁䅁权潁杁䅁䍄䉁䅁䅁兂䅁䅁䅍䅄䅁䅁䅯䅷䅅䅁䅯杌䅁䅁䅯䅂䍁䅧䅯光䅁䅁䅅䅁䉁䅁䅁兂乄畍噣⽊祕䅑杷允䅁䅁䅕䅁䑁䅁䅷䅁䭁䥁䙁䅁䭁䍁䄴䅁䭁䅁䅑潁䭁䍁䅅䅁䉁䅁䅁允䅁䅁䅕睁㍥橋㝍啅䵁䅉䅅䅁䙁䅁䅁睁䵁䅁䅁权䩂䅇䅁权杄䅁䅁权乁䅁䅁权桄䅁䅁允䅁䅁䅅䅁䡁䅁䅁䅁䅃敊䅚䍄䉁䅁䅁兂䅁䅁䅍䅄䅁䅁䅯桥䅷䅁䅯杌䅁䅁䅯䅂䍁䅧䅯䅤䅁䅁䅅䅁䉁䅁䅁兂䍄䄲䕷乃䕧䅑杷允䅁䅁䅕䅁䑁䅁䅷䅁䭁䍁䡫䅁䭁䍁䅁䅁䭁䅁䅑潁䭁䡁䅑䅁䉁䅁䅁允䅁䅁䅕灭婭婭确歚䵁䅉䅅䅁䙁䅁䅁睁䵁䅁䅁权元兂䅁权畁䅁䅁权䕁䅁䅋权あ䅁䅁允䅁䅁䅅䅁䙁䭁〱䱕漴刴䅸䍄䉁䅁䅁睁䅁䅁䅍䅄䅁䅁䅯杉䅁䅁䅯䅧䅁䅁䅅䅁䉁䅁䅁权ㅂ䅂䅁䍄䉁䅁䅁兂䅁䅁䅍䅄䅁䅁䅯䈴䅧䅁䅯䅉䅁䅁䅯䅂䍁䅧䅯光䅁䅁䅅䅁䉁䅁䅁兂䑄匹捨ㅪ捊䅑杷允䅁䅁䅕䅁䑁䅁䅷䅁䭁䙁䑷䅁䭁䑁䅫䅁䭁䅁䄰䅁䭁䅁䄴䅁䉁䅁䅁允䅁䅁䅯睄䅁䅁杷允䅁䅁䅍䅁䑁䅁䅷䅁䭁䍁䅍䅁䭁䥁䅁䅁䉁䅁䅁允䅁䅁䅯杤䅑䅁杷允䅁䅁䅕䅁䑁䅁䅷䅁䭁䥁扉䅁䭁䍁䄴䅁䭁䅁䅑潁䭁䡁䅑䅁䉁䅁䅁允䅁䅁䅕搷⽉偋欰啄䵁䅉䅅䅁䑁䅁䅁睁䵁䅁䅁权汁䅁䅁权䅃䅁䅁允䅁䅁䅅䅁䭁䡁䕧䅁䵁䅉䅅䅁䑁䅁䅁睁䵁䅁䅁权䕂䅈䅁权睁䅁䅁允䅁䅁䅅䅁䭁䑁氰䅁䵁䅉䅅䅁䙁䅁䅁睁䵁䅁䅁权歃䅃䅁权䙂䅁䅁权乁䅁䅁权佁䅁䅁允䅁䅁䅅䅁䭁䅁䄸䅁䵁䅉䅅䅁䕁䅁䅁睁䵁䅁䅁权㑃杁䅁权捁䅁䅁权摁䅁䅁允䅁䅁䅅䅁䭁乁䙕䅁䵁䅉䅅䅁䕁䅁䅁睁䵁䅁䅁权敄兂䅁权捁䅁䅁权摁䅁䅁允䅁䅁䅅䅁䭁乁䘸䅁䵁䅉䅅䅁䑁䅁䅁睁䵁䅁䅁权祃䅁䅁权䉁䅁䅁允䅁䅁䅅䅁䭁䅁䅯䅁䵁䅉䅅䅁䑁䅁䅁睁䵁䅁䅁权䝃杁䅁权䉁䅁䅁允䅁䅁䅅䅁䭁䅁䈸䅁䵁䅉䅅䅁䑁䅁䅁睁䵁䅁䅁权允杇䅁权⽁䅁䅁允䅁䅁䅅䅁佁䅁䅷䅁㍁䑁䅣杌睁䑁䅧䅁䵁䅉䅅䅁䑁䅁䅁睁䵁䅁䅁权㕂䅂䅁权瑂䅁䅁允䅁䅁䅅䅁䭁䑁䉍䅁䵁䅉䅅䅁䑁䅁䅁睁䵁䅁䅁权瑃允䅁权䅃䅁䅁允䅁䅁䅅䅁䭁䅁十䅁䵁䅉䅅䅁䙁䅁䅁睁䵁䅁䅁权䡄睁䅁权畁䅁䅁权䕁䅁䅋权あ䅁䅁允䅁䅁䅅䅁䙁乁㐸剅䱬杹䅬䍄䉁䅁䅁睁䅁䅁䅍䅄䅁䅁䅯朲䅯䅁䅯䅍䅁䅁䅅䅁䉁䅁䅁权桁䅄䅁䍄䉁䅁䅁睁䅁䅁䅍䅄䅁䅁䅯䉍䅯䅁䅯兘䅁䅁䅅䅁䉁䅁䅁权ㅄ䅁䅁䍄䉁䅁䅁兂䅁䅁䅍䅄䅁䅁䅯䅯䅅䅁䅯䄴䅁䅁䅯兄䅁䅁䅯儴䅁䅁䅅䅁䉁䅁䅁权偁䅁䅁䍄䉁䅁䅁䅂䅁䅁䅍䅄䅁䅁䅯䅄䅕䅁䅯䅈䅁䅁䅯先䅁䅁䅅䅁䉁䅁䅁权䥃䅆䅁䍄䉁䅁䅁兂䅁䅁䅍䅄䅁䅁䅯䅦䅑䅁䅯兒䅁䅁䅯兄䅁䅁䅯杄䅁䅁䅅䅁䉁䅁䅁权偁䅁䅁䍄䉁䅁䅁䅂䅁䅁䅍䅄䅁䅁䅯杦䅳䅁䅯䅈䅁䅁䅯先䅁䅁䅅䅁䉁䅁䅁权⭄睂䅁䍄䉁䅁䅁兂䅁䅁䅍䅄䅁䅁䅯䄯䅁䅁䅯䅉䅁䅁䅯䅂䍁䅧䅯䅤䅁䅁䅅䅁䉁䅁䅁兂塄㍯㥁汃兤䅑杷允䅁䅁䅍䅁䑁䅁䅷䅁䭁䑁头䅁䭁䝁䄰䅁䉁䅁䅁允䅁䅁䅯䅏䅙䅁杷允䅁䅁䅍䅁䑁䅁䅷䅁䭁䝁捙䅁䭁䅁䅅䅁䉁䅁䅁允䅁䅁䅯党䅁䅁杷允䅁䅁䅍䅁䑁䅁䅷䅁䭁䙁教䅁䭁䉁䅕䅁䉁䅁䅁允䅁䅁䅯兲䅁䅁杷允䅁䅁䅑䅁䑁䅁䅷䅁䭁䉁䜸䅁䭁䉁䅷䅁䭁䉁䄰䅁䉁䅁䅁允䅁䅁䅯睐䅉䅁杷允䅁䅁䅕䅁䑁䅁䅷䅁䭁䉁婳䅁䭁䝁䅧䅁䭁䅁䄰䅁䭁䅁䄴䅁䉁䅁䅁允䅁䅁䅯睄䅁䅁杷允䅁䅁䅍䅁䑁䅁䅷䅁䭁佁愰䅁䭁䅁䅅䅁䉁䅁䅁允䅁䅁䅯䅃䅁䅁杷允䅁䅁䅕䅁䑁䅁䅷䅁䭁䉁䍫䅁䭁䕁䄴䅁䭁䅁䄰䅁䭁䅁䄴䅁䉁䅁䅁允䅁䅁䅣䅁䅁䵁䡂欵䵁䅉䅅䅁䑁䅁䅁睁䵁䅁䅁权ぁ䅁䅁权摂䅁䅁允䅁䅁䅅䅁䭁䥁䅧䅁䵁䅉䅅䅁䙁䅁䅁睁䵁䅁䅁权呂䅇䅁权杄䅁䅁权乁䅁䅁权桄䅁䅁允䅁䅁䅅䅁䭁䅁䄸䅁䵁䅉䅅䅁䙁䅁䅁睁䵁䅁䅁权癁䅁䅁权畁䅁䅁权䕁䅁䅋权あ䅁䅁允䅁䅁䅅䅁䙁䭁䝹䔷䭳卬䅂䍄䉁䅁䅁兂䅁䅁䅍䅄䅁䅁䅯硴䅣䅁䅯兏䅁䅁䅯兄䅁䅁䅯杄䅁䅁䅅䅁䉁䅁䅁权㍃睂䅁䍄䉁䅁䅁兂䅁䅁䅍䅄䅁䅁䅯硢䄸䅁䅯杌䅁䅁䅯䅂䍁䅧䅯光䅁䅁䅅䅁䉁䅁䅁兂啃楥婄䭡䔴䅑杷允䅁䅁䅕䅁䑁䅁䅷䅁䭁䍁䉁䅁䭁䍁䄴䅁䭁䅁䅑潁䭁䡁䅑䅁䉁䅁䅁允䅁䅁䅕䙹䙮䩇偲啂䵁䅉䅅䅁䙁䅁䅁睁䵁䅁䅁权扃杁䅁权畁䅁䅁权䕁䅁䅋权桁䅁䅁允䅁䅁䅅䅁䙁䕁㙊奌㠸䍑䅬䍄䉁䅁䅁睁䅁䅁䅍䅄䅁䅁䅯兖䅅䅁䅯兆䅁䅁䅅䅁䉁䅁䅁权䉂睂䅁䍄䉁䅁䅁兂䅁䅁䅍䅄䅁䅁䅯来䅉䅁䅯䄴䅁䅁䅯兄䅁䅁䅯儴䅁䅁䅅䅁䉁䅁䅁权偁䅁䅁䍄䉁䅁䅁兂䅁䅁䅍䅄䅁䅁䅯免䅷䅁䅯䅡䅁䅁䅯兄䅁䅁䅯杄䅁䅁䅅䅁䉁䅁䅁权偁䅁䅁䍄䉁䅁䅁睁䅁䅁䅍䅄䅁䅁䅯兮䅁䅁䅯䅍䅁䅁䅅䅁䉁䅁䅁权䍄充䅁䍄䉁䅁䅁䅂䅁䅁䅍䅄䅁䅁䅯䅡䅕䅁䅯䅈䅁䅁䅯先䅁䅁䅅䅁䉁䅁䅁权㑁元䅁䍄䉁䅁䅁睁䅁䅁䅍䅄䅁䅁䅯朱䅍䅁䅯䅍䅁䅁䅅䅁䉁䅁䅁权㥂䅂䅁䍄䉁䅁䅁睁䅁䅁䅍䅄䅁䅁䅯䉦䅳䅁䅯䅍䅁䅁䅅䅁䉁䅁䅁权䅃睉䅁䍄䉁䅁䅁睁䅁䅁䅍䅄䅁䅁䅯硙䅧䅁䅯兢䅁䅁䅅䅁䉁䅁䅁权歂䅂䅁䍄䉁䅁䅁䅂䅁䅁䅍䅄䅁䅁䅯儳䅁䅁䅯䅈䅁䅁䅯先䅁䅁䅅䅁䉁䅁䅁权㉄䅃䅁䍄䉁䅁䅁睁䅁䅁䅍䅄䅁䅁䅯朶䅍䅁䅯兆䅁䅁䅅䅁䉁䅁䅁权楄允䅁䍄䉁䅁䅁兂䅁䅁䅍䅄䅁䅁䅯儱䅫䅁䅯䄴䅁䅁䅯兄䅁䅁䅯儴䅁䅁䅅䅁䉁䅁䅁睂䅁䅁䅁䑧浘䅑杷允䅁䅁䅍䅁䑁䅁䅷䅁䭁䵁䝧䅁䭁䝁䄰䅁䉁䅁䅁允䅁䅁䅯儸䅣䅁杷允䅁䅁䅍䅁䑁䅁䅷䅁䭁䱁䍯䅁䭁䅁䅅䅁䉁䅁䅁允䅁䅁䅯杵䅁䅁杷允䅁䅁䅍䅁䑁䅁䅷䅁䭁䭁䑷䅁䭁䉁䅕䅁䉁䅁䅁允䅁䅁䅯兑䅉䅁杷允䅁䅁䅕䅁䑁䅁䅷䅁䭁䭁䑫䅁䭁䍁䅁䅁䭁䅁䅑潁䭁䡁䅑䅁䉁䅁䅁允䅁䅁䅕䉵䘶ㄶ奇歘䵁䅉䅅䅁䙁䅁䅁睁䵁䅁䅁权䙂䅇䅁权䙂䅁䅁权乁䅁䅁权佁䅁䅁允䅁䅁䅅䅁䭁䅁䄸䅁䵁䅉䅅䅁䑁䅁䅁睁䵁䅁䅁权偃睁䅁权睁䅁䅁允䅁䅁䅅䅁䭁䅁䄸䅁䵁䅉䅅䅁䕁䅁䅁睁䵁䅁䅁权䙃䅂䅁权捁䅁䅁权摁䅁䅁允䅁䅁䅅䅁䭁䍁䜴䅁䵁䅉䅅䅁䙁䅁䅁睁䵁䅁䅁权牃睁䅁权杁䅁䅁权䕁䅁䅋权あ䅁䅁允䅁䅁䅅䅁䙁佁剸䉵䘶ㅱ䅨䍄䉁䅁䅁兂䅁䅁䅍䅄䅁䅁䅯䅁䅕䅁䅯䅡䅁䅁䅯兄䅁䅁䅯杄䅁䅁䅅䅁䉁䅁䅁权偁䅁䅁䍄䉁䅁䅁兂䅁䅁䅍䅄䅁䅁䅯䅲䅍䅁䅯䅉䅁䅁䅯䅂䍁䅧䅯䅤䅁䅁䅅䅁䉁䅁䅁兂䭁㘱睎晐杊䅑杷允䅁䅁䅍䅁䑁䅁䅷䅁䭁䅁䕍䅁䭁䑁䄸䅁䉁䅁䅁允䅁䅁䄴䅄䅁䑁䅫䅏畁䑁䅧䅎䅁䅁杷允䅁䅁䅑䅁䑁䅁䅷䅁䭁䵁払䅁䭁䉁䅷䅁䭁䉁䄰䅁䉁䅁䅁允䅁䅁䅯児䅁䅁杷允䅁䅁䅕䅁䑁䅁䅷䅁䭁䝁䙕䅁䭁䅁䅷䅁䭁䅁䄰䅁䭁䅁䄴䅁䉁䅁䅁允䅁䅁䅯䅩䅅䅁杷允䅁䅁䅕䅁䑁䅁䅷䅁䭁䡁乧䅁䭁䅁䅷䅁䭁䅁䄰䅁䭁䅁䄴䅁䉁䅁䅁允䅁䅁䅯睄䅁䅁杷允䅁䅁䅕䅁䑁䅁䅷䅁䭁䑁慁䅁䭁佁䅁䅁䭁䅁䄰䅁䭁佁䅅䅁䉁䅁䅁允䅁䅁䅣䅁䅁佁䝂欵䵁䅉䅅䅁䑁䅁䅁睁䵁䅁䅁权楂兂䅁权摂䅁䅁允䅁䅁䅅䅁䭁䡁䉣䅁䵁䅉䅅䅁䕁䅁䅁睁䵁䅁䅁权硄允䅁权捁䅁䅁权摁䅁䅁允䅁䅁䅅䅁䭁䑁䌸䅁䵁䅉䅅䅁䙁䅁䅁睁䵁䅁䅁权䭂睇䅁权畁䅁䅁权䕁䅁䅋权桁䅁䅁允䅁䅁䅅䅁䙁䵁瑌偕奫杧䅒䍄䉁䅁䅁兂䅁䅁䅍䅄䅁䅁䅯杲䅍䅁䅯䅉䅁䅁䅯䅂䍁䅧䅯䅤䅁䅁䅅䅁䉁䅁䅁兂穁積積ㅍ歴䅑杷允䅁䅁䅍䅁䑁䅁䅷䅁䭁䍁䉣䅁䭁䑁䄸䅁䉁䅁䅁允䅁䅁䄴䅄䅁䑁䅙䅎畁䑁䅕杍䅁䅁杷允䅁䅁䅕䅁䑁䅁䅷䅁䭁䕁头䅁䭁䕁䄴䅁䭁䅁䄰䅁䭁䅁䄴䅁䉁䅁䅁允䅁䅁䅯睄䅁䅁杷允䅁䅁䅍䅁䑁䅁䅷䅁䭁䙁䩣䅁䭁䅁䅅䅁䉁䅁䅁允䅁䅁䅯权䅁䅁杷允䅁䅁䅕䅁䑁䅁䅷䅁䭁䭁䐸䅁䭁䍁䅁䅁䭁䅁䅑潁䭁䡁䅑䅁䉁䅁䅁允䅁䅁䅕䉵䘶ㄶ䥅歗䵁䅉䅅䅁䙁䅁䅁睁䵁䅁䅁权睁䅇䅁权杄䅁䅁权乁䅁䅁权桄䅁䅁允䅁䅁䅅䅁䡁䅁䅁䅁䅂畒䅚䍄䉁䅁䅁兂䅁䅁䅍䅄䅁䅁䅯䉤䅳䅁䅯䄴䅁䅁䅯兄䅁䅁䅯儴䅁䅁䅅䅁䉁䅁䅁睂䅁䅁䅁䕑浘䅑杷允䅁䅁䅕䅁䑁䅁䅷䅁䭁䵁䐴䅁䭁佁䅁䅁䭁䅁䄰䅁䭁佁䅅䅁䉁䅁䅁允䅁䅁䅯睄䅁䅁杷允䅁䅁䅕䅁䑁䅁䅷䅁䭁䍁䕷䅁䭁䑁䅫䅁䭁䅁䄰䅁䭁䅁䄴䅁䉁䅁䅁允䅁䅁䅯睄䅁䅁杷允䅁䅁䅕䅁䑁䅁䅷䅁䭁䩁䙙䅁䭁䍁䅁䅁䭁䅁䅑潁䭁䡁䅑䅁䉁䅁䅁允䅁䅁䅕児塲㍯摁歒䵁䅉䅅䅁䑁䅁䅁睁䵁䅁䅁权䑂允䅁权噁䅁䅁允䅁䅁䅅䅁䭁䡁䅁䅁䵁䅉䅅䅁䑁䅁䅁睁䵁䅁䅁权橁杁䅁权瑂䅁䅁允䅁䅁䅅䅁䭁䅁䈰䅁䵁䅉䅅䅁䙁䅁䅁睁䵁䅁䅁权療䅂䅁权畁䅁䅁权䕁䅁䅋权あ䅁䅁允䅁䅁䅅䅁䙁䭁獔䅦呣睌䅒䍄䉁䅁䅁睁䅁䅁䅍䅄䅁䅁䅯眶䅅䅁䅯睐䅁䅁䅅䅁䉁䅁䅁杄䵁䅁䅁䅎㑁䍁䄴免㉁䅁䅁䍄䉁䅁䅁睁䅁䅁䅍䅄䅁䅁䅯砵䅷䅁䅯允䅁䅁䅅䅁䉁䅁䅁权䡂杁䅁䍄䉁䅁䅁䅂䅁䅁䅍䅄䅁䅁䅯睙䅍䅁䅯䅈䅁䅁䅯先䅁䅁䅅䅁䉁䅁䅁权獄睃䅁䍄䉁䅁䅁兂䅁䅁䅍䅄䅁䅁䅯克䅫䅁䅯䅉䅁䅁䅯䅂䍁䅧䅯光䅁䅁䅅䅁䉁䅁䅁兂䅁䅁䅁佁奂䅑杷允䅁䅁䅍䅁䑁䅁䅷䅁䭁䝁扙䅁䭁䥁䅁䅁䉁䅁䅁允䅁䅁䅯硙䄸䅁杷允䅁䅁䅕䅁䑁䅁䅷䅁䭁䩁䔸䅁䭁䍁䅁䅁䭁䅁䅑潁䭁䍁䅅䅁䉁䅁䅁允䅁䅁䅕䡰㥁瑃呦ざ䵁䅉䅅䅁䕁䅁䅁睁䵁䅁䅁权元元䅁权捁䅁䅁权摁䅁䅁允䅁䅁䅅䅁䭁䩁䅯䅁䵁䅉䅅䅁䑁䅁䅁睁䵁䅁䅁权卄允䅁权噁䅁䅁允䅁䅁䅅䅁䭁䝁䅍䅁䵁䅉䅅䅁䑁䅁䅁睁䵁䅁䅁权祃元䅁权摂䅁䅁允䅁䅁䅅䅁䭁偁䅕䅁䵁䅉䅅䅁䙁䅁䅁睁䵁䅁䅁权䍁杇䅁权畁䅁䅁权䕁䅁䅋权あ䅁䅁允䅁䅁䅅䅁䙁乁刴䡔砵䅅䅆䍄䉁䅁䅁兂䅁䅁䅍䅄䅁䅁䅯睊䅣䅁䅯䅉䅁䅁䅯䅂䍁䅧䅯光䅁䅁䅅䅁䉁䅁䅁兂啁歲桦橥扒䅑杷允䅁䅁䅍䅁䑁䅁䅷䅁䭁乁䠴䅁䭁䙁䄰䅁䉁䅁䅁允䅁䅁䅯朱䅁䅁杷允䅁䅁䅍䅁䑁䅁䅷䅁䭁䉁䐸䅁䭁䝁䄰䅁䉁䅁䅁允䅁䅁䅯睁䅧䅁杷允䅁䅁䅕䅁䑁䅁䅷䅁䭁䕁婉䅁䭁䍁䅁䅁䭁䅁䅑潁䭁䍁䅅䅁䉁䅁䅁允䅁䅁䅕捺䵺䵺獸啖䵁䅉䅅䅁䙁䅁䅁睁䵁䅁䅁权乁䅂䅁权杄䅁䅁权乁䅁䅁权桄䅁䅁允䅁䅁䅅䅁䭁䅁䄸䅁䵁䅉䅅䅁䙁䅁䅁睁䵁䅁䅁权㝄杉䅁权畁䅁䅁权䕁䅁䅋权あ䅁䅁允䅁䅁䅅䅁䙁䭁南浲䍱䅘䅸䍄䉁䅁䅁睁䅁䅁䅍䅄䅁䅁䅯內䅑䅁䅯睐䅁䅁䅅䅁䉁䅁䅁杄䭁䅁䅁睍硁䍁䄴杍䅁䅁杷允䅁䅁䅍䅁䑁䅁䅷䅁䭁䥁搴䅁䭁䑁䅁䅁䉁䅁䅁允䅁䅁䅯儲䅅䅁杷允䅁䅁䅑䅁䑁䅁䅷䅁䭁䭁捳䅁䭁䉁䅷䅁䭁䉁䄰䅁䉁䅁䅁允䅁䅁䅯䅖䅧䅁杷允䅁䅁䅕䅁䑁䅁䅷䅁䭁䵁䡳䅁䭁䍁䄴䅁䭁䅁䅑潁䭁䡁䅑䅁䉁䅁䅁允䅁䅁䅕义啌椴䈲歊䵁䅉䅅䅁䑁䅁䅁睁䵁䅁䅁权䑃䅂䅁权⽁䅁䅁允䅁䅁䅅䅁佁䅁䅷䅁硁䑁䅙杌硁䑁䅉䅁䵁䅉䅅䅁䙁䅁䅁睁䵁䅁䅁权佃杄䅁权畁䅁䅁权䕁䅁䅋权桁䅁䅁允䅁䅁䅅䅁䙁䕁ㅎ敖㕬䉵䅆䍄䉁䅁䅁睁䅁䅁䅍䅄䅁䅁䅯光䅫䅁䅯䅇䅁䅁䅅䅁䉁䅁䅁睂䅁䅁䅁䙷汌䅑杷允䅁䅁䅕䅁䑁䅁䅷䅁䭁䑁䅯䅁䭁䍁䅁䅁䭁䅁䅑潁䭁䡁䅑䅁䉁䅁䅁允䅁䅁䅕牕敧敨剴啕䵁䅉䅅䅁䙁䅁䅁睁䵁䅁䅁权求睇䅁权杁䅁䅁</t>
  </si>
  <si>
    <t>权䕁䅁䅋权桁䅁䅁允䅁䅁䅅䅁䙁䑁積積積ㅑ䅚䍄䉁䅁䅁䅂䅁䅁䅍䅄䅁䅁䅯睨䅑䅁䅯䅈䅁䅁䅯先䅁䅁䅅䅁䉁䅁䅁权啂䅁䅁䍄䉁䅁䅁兂䅁䅁䅍䅄䅁䅁䅯眶䅉䅁䅯䅉䅁䅁䅯䅂䍁䅧䅯䅤䅁䅁䅅䅁䉁䅁䅁兂硂児塲⽯䉡䅑杷允䅁䅁䅕䅁䑁䅁䅷䅁䭁䥁䕙䅁䭁䕁䅕䅁䭁䅁䄰䅁䭁䅁䄴䅁䉁䅁䅁允䅁䅁䅯睄䅁䅁杷允䅁䅁䅕䅁䑁䅁䅷䅁䭁䕁䝑䅁䭁佁䅁䅁䭁䅁䄰䅁䭁佁䅅䅁䉁䅁䅁允䅁䅁䅣䅁䅁䭁畁欵䵁䅉䅅䅁䙁䅁䅁睁䵁䅁䅁权奂杂䅁权畁䅁䅁权䕁䅁䅋权桁䅁䅁允䅁䅁䅅䅁䙁䝁流ㄯ䥎匯䅊䍄䉁䅁䅁睁䅁䅁䅍䅄䅁䅁䅯术䅁䅁䅯兆䅁䅁䅅䅁䉁䅁䅁权奁允䅁䍄䉁䅁䅁兂䅁䅁䅍䅄䅁䅁䅯睈䅍䅁䅯兏䅁䅁䅯兄䅁䅁䅯杄䅁䅁䅅䅁䉁䅁䅁权剂允䅁䍄䉁䅁䅁兂䅁䅁䅍䅄䅁䅁䅯䅯䅕䅁䅯兏䅁䅁䅯兄䅁䅁䅯杄䅁䅁䅅䅁䉁䅁䅁权偁䅁䅁䍄䉁䅁䅁兂䅁䅁䅍䅄䅁䅁䅯䅮䅧䅁䅯杌䅁䅁䅯䅂䍁䅧䅯光䅁䅁䅅䅁䉁䅁䅁兂硁灍桐愯䍳䅑杷允䅁䅁䅕䅁䑁䅁䅷䅁䭁䅁䍙䅁䭁䑁䅫䅁䭁䅁䄰䅁䭁䅁䄴䅁䉁䅁䅁允䅁䅁䅯睄䅁䅁杷允䅁䅁䅍䅁䑁䅁䅷䅁䭁乁䉙䅁䭁䥁䅁䅁䉁䅁䅁允䅁䅁䅯杩䅕䅁杷允䅁䅁䅕䅁䑁䅁䅷䅁䭁䵁䅑䅁䭁佁䅁䅁䭁䅁䄰䅁䭁佁䅅䅁䉁䅁䅁允䅁䅁䅯睄䅁䅁杷允䅁䅁䅕䅁䑁䅁䅷䅁䭁䙁䭉䅁䭁䑁䅫䅁䭁䅁䄰䅁䭁䅁䄴䅁䉁䅁䅁允䅁䅁䅯睄䅁䅁杷允䅁䅁䅕䅁䑁䅁䅷䅁䭁䍁乧䅁䭁䍁䅁䅁䭁䅁䅑潁䭁䡁䅑䅁䉁䅁䅁允䅁䅁䅕䡰㥁瑃䑤歕䵁䅉䅅䅁䑁䅁䅁睁䵁䅁䅁权䑄杁䅁权䅃䅁䅁允䅁䅁䅅䅁䭁䉁噉䅁䵁䅉䅅䅁䑁䅁䅁睁䵁䅁䅁权穁元䅁权䅃䅁䅁允䅁䅁䅅䅁䭁乁偧䅁䵁䅉䅅䅁䙁䅁䅁睁䵁䅁䅁权䡁杁䅁权㕁䅁䅁权乁䅁䅁权佁䅁䅁允䅁䅁䅅䅁䭁䅁䄸䅁䵁䅉䅅䅁䑁䅁䅁睁䵁䅁䅁权䕂䅁䅁权摂䅁䅁允䅁䅁䅅䅁䭁䥁䅧䅁䵁䅉䅅䅁䑁䅁䅁睁䵁䅁䅁权歄杁䅁权噁䅁䅁允䅁䅁䅅䅁䭁䕁䍅䅁䵁䅉䅅䅁䑁䅁䅁睁䵁䅁䅁权㥄允䅁权䉁䅁䅁允䅁䅁䅅䅁䭁䝁䅕䅁䵁䅉䅅䅁䑁䅁䅁睁䵁䅁䅁权呄杁䅁权䅃䅁䅁允䅁䅁䅅䅁䭁䱁䕫䅁䵁䅉䅅䅁䙁䅁䅁睁䵁䅁䅁权歃睂䅁权杁䅁䅁权䕁䅁䅋权桁䅁䅁允䅁䅁䅅䅁䙁䵁ㅐ䙋偹汯䄵䍄䉁䅁䅁兂䅁䅁䅍䅄䅁䅁䅯睈䅫䅁䅯䅡䅁䅁䅯兄䅁䅁䅯杄䅁䅁䅅䅁䉁䅁䅁权偁䅁䅁䍄䉁䅁䅁兂䅁䅁䅍䅄䅁䅁䅯䅃䅉䅁䅯兏䅁䅁䅯兄䅁䅁䅯杄䅁䅁䅅䅁䉁䅁䅁权偁䅁䅁䍄䉁䅁䅁睁䅁䅁䅍䅄䅁䅁䅯光䅙䅁䅯兘䅁䅁䅅䅁䉁䅁䅁权䥃䅁䅁䍄䉁䅁䅁兂䅁䅁䅍䅄䅁䅁䅯权䅅䅁䅯䅉䅁䅁䅯䅂䍁䅧䅯光䅁䅁䅅䅁䉁䅁䅁兂啁歲桦獥桒䅑杷允䅁䅁䅑䅁䑁䅁䅷䅁䭁䥁䕧䅁䭁䉁䅷䅁䭁䉁䄰䅁䉁䅁䅁允䅁䅁䅯兩䅑䅁杷允䅁䅁䅍䅁䑁䅁䅷䅁䭁䩁䅙䅁䭁䑁䅁䅁䉁䅁䅁允䅁䅁䅯睩䅑䅁杷允䅁䅁䅍䅁䑁䅁䅷䅁䭁䭁䄴䅁䭁䥁䅁䅁䉁䅁䅁允䅁䅁䅯桘䅉䅁杷允䅁䅁䅕䅁䑁䅁䅷䅁䭁䍁䝣䅁䭁䍁䅁䅁䭁䅁䅑潁䭁䡁䅑䅁䉁䅁䅁允䅁䅁䅕䅁䅁䅁䅃䕤䵁䅉䅅䅁䑁䅁䅁睁䵁䅁䅁权汁睂䅁权瑂䅁䅁允䅁䅁䅅䅁䭁䡁䝕䅁䵁䅉䅅䅁䙁䅁䅁睁䵁䅁䅁权䍄䅁䅁权佂䅁䅁权乁䅁䅁权佁䅁䅁允䅁䅁䅅䅁䭁䅁䄸䅁䵁䅉䅅䅁䙁䅁䅁睁䵁䅁䅁权塄杂䅁权㕁䅁䅁权乁䅁䅁权佁䅁䅁允䅁䅁䅅䅁䭁䅁䄸䅁䵁䅉䅅䅁䑁䅁䅁睁䵁䅁䅁权㕄元䅁权奁䅁䅁允䅁䅁䅅䅁䡁䅁䅁䅁权甶䅒䍄䉁䅁䅁兂䅁䅁䅍䅄䅁䅁䅯剚䅯䅁䅯䅉䅁䅁䅯䅂䍁䅧䅯䅤䅁䅁䅅䅁䉁䅁䅁兂㥁瑃橥䩣戱䅑杷允䅁䅁䅕䅁䑁䅁䅷䅁䭁䕁䙯䅁䭁䑁䅫䅁䭁䅁䄰䅁䭁䅁䄴䅁䉁䅁䅁允䅁䅁䅯睄䅁䅁杷允䅁䅁䅕䅁䑁䅁䅷䅁䭁䩁捷䅁䭁䝁䅧䅁䭁䅁䄰䅁䭁䅁䄴䅁䉁䅁䅁允䅁䅁䅣䅁䅁䥁穁欵䵁䅉䅅䅁䙁䅁䅁睁䵁䅁䅁权⭂杂䅁权䙂䅁䅁权乁䅁䅁权佁䅁䅁允䅁䅁䅅䅁䭁䅁䄸䅁䵁䅉䅅䅁䑁䅁䅁睁䵁䅁䅁权㍄兇䅁权噁䅁䅁允䅁䅁䅅䅁䭁䭁䅳䅁䵁䅉䅅䅁䙁䅁䅁睁䵁䅁䅁权湄睂䅱权㕁䅁䅁权乁䅁䅁权佁䅁䅁允䅁䅁䅅䅁䭁䝁䉍䅁䵁䅉䅅䅁䙁䅁䅁睁䵁䅁䅁权䙃杁䅁权潂䅁䅁权乁䅁䅁权佁䅁䅁允䅁䅁䅅䅁䡁䅁䅁䅁杂⭃䅚䍄䉁䅁䅁睁䅁䅁䅍䅄䅁䅁䅯桢䅷䅁䅯兘䅁䅁䅅䅁䉁䅁䅁权敂䅁䅁䍄䉁䅁䅁兂䅁䅁䅍䅄䅁䅁䅯睰䅕䅁䅯䅡䅁䅁䅯兄䅁䅁䅯杄䅁䅁䅅䅁䉁䅁䅁权偁䅁䅁䍄䉁䅁䅁兂䅁䅁䅍䅄䅁䅁䅯䅓䅷䅁䅯䅄䅁䅁䅯兄䅁䅁䅯杄䅁䅁䅅䅁䉁䅁䅁权偁䅁䅁䍄䉁䅁䅁睁䅁䅁䅍䅄䅁䅁䅯睬䅁䅁䅯䅍䅁䅁䅅䅁䉁䅁䅁权䵃䅂䅁䍄䉁䅁䅁兂䅁䅁䅍䅄䅁䅁䅯睕䅁䅁䅯杌䅁䅁䅯䅂䍁䅧䅯光䅁䅁䅅䅁䉁䅁䅁兂歄嘱䭓䑫瑑䅑杷允䅁䅁䅕䅁䑁䅁䅷䅁䭁䡁䐰䅁䭁䅁䅷䅁䭁䅁䄰䅁䭁䅁䄴䅁䉁䅁䅁允䅁䅁䅯睄䅁䅁杷允䅁䅁䅕䅁䑁䅁䅷䅁䭁䩁挰䅁䭁䍁䄴䅁䭁䅁䅑潁䭁䡁䅑䅁䉁䅁䅁允䅁䅁䅕夶で剂啢啃䵁䅉䅅䅁䕁䅁䅁睁䵁䅁䅁权潂杁䅁权捁䅁䅁权摁䅁䅁允䅁䅁䅅䅁䭁䅁䱯䅁䵁䅉䅅䅁䕁䅁䅁睁䵁䅁䅁权偂䅉䅁权捁䅁䅁权摁䅁䅁允䅁䅁䅅䅁䭁偁䥙䅁䵁䅉䅅䅁䙁䅁䅁睁䵁䅁䅁权敃允䅁权杁䅁䅁权䕁䅁䅋权あ䅁䅁允䅁䅁䅅䅁䙁䱁敧敨剴䙵䅊䍄䉁䅁䅁兂䅁䅁䅍䅄䅁䅁䅯䅶䅍䅁䅯杌䅁䅁䅯䅂䍁䅧䅯光䅁䅁䅅䅁䉁䅁䅁兂䍁䭋歳煱楉䅑杷允䅁䅁䅕䅁䑁䅁䅷䅁䭁䵁女䅁䭁䝁䅧䅁䭁䅁䄰䅁䭁䅁䄴䅁䉁䅁䅁允䅁䅁䅯睄䅁䅁杷允䅁䅁䅍䅁䑁䅁䅷䅁䭁佁䱙䅁䭁䙁䄰䅁䉁䅁䅁允䅁䅁䅯朱䅁䅁杷允䅁䅁䅕䅁䑁䅁䅷䅁䭁䉁䅁䅁䭁䑁䅫䅁䭁䅁䄰䅁䭁䅁䄴䅁䉁䅁䅁允䅁䅁䅯睄䅁䅁杷允䅁䅁䅕䅁䑁䅁䅷䅁䭁乁䅉䅁䭁䕁䄴䅁䭁䅁䄰䅁䭁䅁䄴䅁䉁䅁䅁允䅁䅁䅯睄䅁䅁杷允䅁䅁䅕䅁䑁䅁䅷䅁䭁䑁䜴䅁䭁䍁䅁䅁䭁䅁䅑潁䭁䍁䅅䅁䉁䅁䅁允䅁䅁䅕敨剴䉵破此䵁䅉䅅䅁䑁䅁䅁睁䵁䅁䅁权啄䅇䅁权䅃䅁䅁允䅁䅁䅅䅁䭁乁奕䅁䵁䅉䅅䅁䕁䅁䅁睁䵁䅁䅁权权杂䅁权捁䅁䅁权摁䅁䅁允䅁䅁䅅䅁䭁䑁䌸䅁䵁䅉䅅䅁䑁䅁䅁睁䵁䅁䅁权奃䅁䅁权睁䅁䅁允䅁䅁䅅䅁䭁䥁䔰䅁䵁䅉䅅䅁䑁䅁䅁睁䵁䅁䅁权䡁䅂䅁权䅃䅁䅁允䅁䅁䅅䅁䭁佁唰䅁䵁䅉䅅䅁䙁䅁䅁睁䵁䅁䅁权歁兂䅁权㕁䅁䅁权乁䅁䅁权佁䅁䅁允䅁䅁䅅䅁䭁䅁䄸䅁䵁䅉䅅䅁䙁䅁䅁睁䵁䅁䅁权桃兂䅁权潂䅁䅁权乁䅁䅁权佁䅁䅁允䅁䅁䅅䅁䭁䅁䄸䅁䵁䅉䅅䅁䙁䅁䅁睁䵁䅁䅁权㡄兂䅁权畁䅁䅁权䕁䅁䅋权あ䅁䅁允䅁䅁䅅䅁䙁䱁歭娸佘硳䅨䍄䉁䅁䅁睁䅁䅁䅍䅄䅁䅁䅯睯䅁䅁䅯䅧䅁䅁䅅䅁䉁䅁䅁权剃䅂䅁䍄䉁䅁䅁睁䅁䅁䅍䅄䅁䅁䅯桌䄰䅁䅯兆䅁䅁䅅䅁䉁䅁䅁权慁䅁䅁䍄䉁䅁䅁睁䅁䅁䅍䅄䅁䅁䅯䉭䅫䅁䅯䅍䅁䅁䅅䅁䉁䅁䅁权啃睉䅁䍄䉁䅁䅁兂䅁䅁䅍䅄䅁䅁䅯眳䅁䅁䅯䅡䅁䅁䅯兄䅁䅁䅯杄䅁䅁䅅䅁䉁䅁䅁权偁䅁䅁䍄䉁䅁䅁兂䅁䅁䅍䅄䅁䅁䅯桅䄰䅁䅯䅡䅁䅁䅯兄䅁䅁䅯杄䅁䅁䅅䅁䉁䅁䅁睂䅁䅁䅁偷汮䅑杷允䅁䅁䅍䅁䑁䅁䅷䅁䭁䩁䝑䅁䭁䑁䄸䅁䉁䅁䅁允䅁䅁䄴䅄䅁䑁䅍䅍畁䑁䅧兏䅁䅁杷允䅁䅁䅕䅁䑁䅁䅷䅁䭁佁䉅䅁䭁䍁䄴䅁䭁䅁䅑潁䭁䍁䅅䅁䉁䅁䅁允䅁䅁䅕爫塄猫楮启䴸䅉䅅䅁䕁䅁䅁睁䵁䅁䅁权允兂䅁权捁䅁䅁权摁䅁䅁允䅁䅁䅅䅁䭁䑁䌸䅁䵁䅉䅅䅁䑁䅁䅁睁䵁䅁䅁权湂元䅁权䉁䅁䅁允䅁䅁䅅䅁䭁䥁䅙䅁䵁䅉䅅䅁䑁䅁䅁睁䵁䅁䅁权杄兇䅁权⽁䅁䅁允䅁䅁䅅䅁佁䅁䅯䅁㕁䑁䅅杌㉁䅁䅁䍄䉁䅁䅁兂䅁䅁䅍䅄䅁䅁䅯杋䅅䅁䅯兒䅁䅁䅯兄䅁䅁䅯杄䅁䅁䅅䅁䉁䅁䅁权䍁兂䅁䍄䉁䅁䅁兂䅁䅁䅍䅄䅁䅁䅯兪䅙䅁䅯杌䅁䅁䅯䅂䍁䅧䅯䅤䅁䅁䅅䅁䉁䅁䅁兂噂穴䅐㝊卅䅑杷允䅁䅁䅍䅁䑁䅁䅷䅁䭁偁䉷䅁䭁䑁䄸䅁䉁䅁䅁允䅁䅁䄴䅄䅁䑁䅙兎畁䑁䅕免䅁䅁杷允䅁䅁䅕䅁䑁䅁䅷䅁䭁乁䅯䅁䭁䍁䅁䅁䭁䅁䅑潁䭁䡁䅑䅁䉁䅁䅁允䅁䅁䅕䥘䌯匹䵧じ䵁䅉䅅䅁䕁䅁䅁睁䵁䅁䅁权䅃䅂䅁权捁䅁䅁权摁䅁䅁允䅁䅁䅅䅁䭁䑁䌸䅁䵁䅉䅅䅁䙁䅁䅁睁䵁䅁䅁权潁兄䅁权杁䅁䅁权䕁䅁䅋权桁䅁䅁允䅁䅁䅅䅁䙁䥁牘払敧噊䅤䍄䉁䅁䅁兂䅁䅁䅍䅄䅁䅁䅯䅏䅍䅁䅯䅄䅁䅁䅯兄䅁䅁䅯杄䅁䅁䅅䅁䉁䅁䅁权偁䅁䅁䍄䉁䅁䅁兂䅁䅁䅍䅄䅁䅁䅯兏䅍䅁䅯䅄䅁䅁䅯兄䅁䅁䅯杄䅁䅁䅅䅁䉁䅁䅁权偁䅁䅁䍄䉁䅁䅁兂䅁䅁䅍䅄䅁䅁䅯䉱䅧䅁䅯杔䅁䅁䅯兄䅁䅁䅯杄䅁䅁䅅䅁䉁䅁䅁睂䅁䅁䅁䵑氷䅑杷允䅁䅁䅕䅁䑁䅁䅷䅁䭁䑁䑯䅁䭁䅁䅷䅁䭁䅁䄰䅁䭁䅁䄴䅁䉁䅁䅁允䅁䅁䅯睄䅁䅁杷允䅁䅁䅍䅁䑁䅁䅷䅁䭁偁䉳䅁䭁䑁䅁䅁䉁䅁䅁允䅁䅁䅯䄱䅷䅁杷允䅁䅁䅍䅁䑁䅁䅷䅁䭁䅁䍷䅁䭁䑁䅁䅁䉁䅁䅁允䅁䅁䅯剓䅕䅁杷允䅁䅁䅕䅁䑁䅁䅷䅁䭁乁䑙䅁䭁䕁䅕䅁䭁䅁䄰䅁䭁䅁䄴䅁䉁䅁䅁允䅁䅁䅯睄䅁䅁杷允䅁䅁䅍䅁䑁䅁䅷䅁䭁䭁䌸䅁䭁䝁䄰䅁䉁䅁䅁允䅁䅁䅯兯䅑䅁杷允䅁䅁䅍䅁䑁䅁䅷䅁䭁佁䝉䅁䭁䑁䄸䅁䉁䅁䅁允䅁䅁䄴权䅁䑁䅣睍畁䑁䅍䅁䵁䅉䅅䅁䑁䅁䅁睁䵁䅁䅁权歄䅂䅁权摂䅁䅁允䅁䅁䅅䅁䭁乁䅙䅁䵁䅉䅅䅁䑁䅁䅁睁䵁䅁䅁权十杂䅁权睁䅁䅁允䅁䅁䅅䅁䭁䍁䍣䅁䵁䅉䅅䅁䑁䅁䅁睁䵁䅁䅁权允䅃䅁权䅃䅁䅁允䅁䅁䅅䅁䭁乁噁䅁䵁䅉䅅䅁䕁䅁䅁睁䵁䅁䅁权㕁睁䅁权捁䅁䅁权摁䅁䅁允䅁䅁䅅䅁䭁䑁䌸䅁䵁䅉䅅䅁䙁䅁䅁睁䵁䅁䅁权啂睁䅁权䵁䅁䅁权乁䅁䅁权佁䅁䅁允䅁䅁䅅䅁䭁䅁䄸䅁䵁䅉䅅䅁䙁䅁䅁睁䵁䅁䅁权㝁睁䅁权䵁䅁䅁权乁䅁䅁权佁䅁䅁允䅁䅁䅅䅁䭁䅁䄸䅁䵁䅉䅅䅁䑁䅁䅁睁䵁䅁䅁权乄睇䅁权摂䅁䅁允䅁䅁䅅䅁䭁䉁䉑䅁䵁䅉䅅䅁䙁䅁䅁睁䵁䅁䅁权祄杁䅁权杁䅁䅁权䕁䅁䅋权桁䅁䅁允䅁䅁䅅䅁䙁䑁䬰㘱睎坢䅖䍄䉁䅁䅁兂䅁䅁䅍䅄䅁䅁䅯䅐䅍䅁䅯䅄䅁䅁䅯兄䅁䅁䅯杄䅁䅁䅅䅁䉁䅁䅁权偁䅁䅁䍄䉁䅁䅁䅂䅁䅁䅍䅄䅁䅁䅯杫䅑䅁䅯䅈䅁䅁䅯先䅁䅁䅅䅁䉁䅁䅁权呃䅂䅁䍄䉁䅁䅁兂䅁䅁䅍䅄䅁䅁䅯睚䅕䅁䅯兏䅁䅁䅯兄䅁䅁䅯杄䅁䅁䅅䅁䉁䅁䅁权偁䅁䅁䍄䉁䅁䅁睁䅁䅁䅍䅄䅁䅁䅯朲䅁䅁䅯䅧䅁䅁䅅䅁䉁䅁䅁权噄睂䅁䍄䉁䅁䅁䅂䅁䅁䅍䅄䅁䅁䅯硗䅳䅁䅯䅈䅁䅁䅯先䅁䅁䅅䅁䉁䅁䅁权㥁兄䅁䍄䉁䅁䅁睁䅁䅁䅍䅄䅁䅁䅯䅈䅉䅁䅯允䅁䅁䅅䅁䉁䅁䅁权䝃䅁䅁䍄䉁䅁䅁睁䅁䅁䅍䅄䅁䅁䅯睫䅣䅁䅯䅧䅁䅁䅅䅁䉁䅁䅁权佁睃䅁䍄䉁䅁䅁兂䅁䅁䅍䅄䅁䅁䅯䅺䅅䅁䅯兒䅁䅁䅯兄䅁䅁䅯杄䅁䅁䅅䅁䉁䅁䅁权偁䅁䅁䍄䉁䅁䅁兂䅁䅁䅍䅄䅁䅁䅯兣䅁䅁䅯杔䅁䅁䅯兄䅁䅁䅯杄䅁䅁䅅䅁䉁䅁䅁权偁䅁䅁䍄䉁䅁䅁睁䅁䅁䅍䅄䅁䅁䅯䉱䅯䅁䅯䅧䅁䅁䅅䅁䉁䅁䅁权坁䅅䅁䍄䉁䅁䅁兂䅁䅁䅍䅄䅁䅁䅯杣䅁䅁䅯杔䅁䅁䅯兄䅁䅁䅯杄䅁䅁䅅䅁䉁䅁䅁权偁䅁䅁䍄䉁䅁䅁兂䅁䅁䅍䅄䅁䅁䅯䅪䅙䅁䅯䅉䅁䅁䅯䅂䍁䅧䅯光䅁䅁䅅䅁䉁䅁䅁兂䙃ㄶ㑇獈坖䅑杷允䅁䅁䅕䅁䑁䅁䅷䅁䭁䥁䤸䅁䭁䕁䅕䅁䭁䅁䄰䅁䭁䅁䄴䅁䉁䅁䅁允䅁䅁䅯睄䅁䅁杷允䅁䅁䅍䅁䑁䅁䅷䅁䭁䥁䕅䅁䭁䝁䄰䅁䉁䅁䅁允䅁䅁䅯兄䅅䅁杷允䅁䅁䅍䅁䑁䅁䅷䅁䭁䩁婁䅁䭁䉁䅕䅁䉁䅁䅁允䅁䅁䅯䅏䅅䅁杷允䅁䅁䅕䅁䑁䅁䅷䅁䭁偁䨰䅁䭁䍁䄴䅁䭁䅁䅑潁䭁䡁䅑䅁䉁䅁䅁允䅁䅁䅕婫煑瑡䝈樲䴸䅉䅅䅁䑁䅁䅁睁䵁䅁䅁权㥄元䅁权䅃䅁䅁允䅁䅁䅅䅁䭁䩁坳䅁䵁䅉䅅䅁䙁䅁䅁睁䵁䅁䅁权剁杁䅁权畁䅁䅁权䕁䅁䅋权桁䅁䅁允䅁䅁䅅䅁䙁䉁坆癮换剑䄱䍄䉁䅁䅁兂䅁䅁䅍䅄䅁䅁䅯杦䅍䅁䅯䅉䅁䅁䅯䅂䍁䅧䅯光䅁䅁䅅䅁䉁䅁䅁兂穁積積睍噎䅑杷允䅁䅁䅍䅁䑁䅁䅷䅁䭁䝁奁䅁䭁䑁䅁䅁䉁䅁䅁允䅁䅁䅯剶䄴䅁杷允䅁䅁䅍䅁䑁䅁䅷䅁䭁䍁晧䅁䭁䉁䅕䅁䉁䅁䅁允䅁䅁䅯先䅙䅁杷允䅁䅁䅕䅁䑁䅁䅷䅁䭁䍁䕣䅁䭁䝁䅧䅁䭁䅁䄰䅁䭁䅁䄴䅁䉁䅁䅁允䅁䅁䅯睄䅁䅁杷允䅁䅁䅍䅁䑁䅁䅷䅁䭁䥁䕑䅁䭁䝁䄰䅁䉁䅁䅁允䅁䅁䅯䅣䅁䅁杷允䅁䅁䅕䅁䑁䅁䅷䅁䭁䥁䵕䅁䭁佁䅁䅁䭁䅁䄰䅁䭁佁䅅䅁䉁䅁䅁允䅁䅁䅯睄䅁䅁杷允䅁䅁䅍䅁䑁䅁䅷䅁䭁䡁䱯䅁䭁䉁䅧䅁䉁䅁䅁允䅁䅁䅯睄䅁䅁杷允䅁䅁䅍䅁䑁䅁䅷䅁䭁䑁捯䅁䭁䑁䅁䅁䉁䅁䅁允䅁䅁䅯儲䅅䅁杷允䅁䅁䅍䅁䑁䅁䅷䅁䭁䥁䄰䅁䭁䥁䅁䅁䉁䅁䅁允䅁䅁䅯䅌䅣䅁杷允䅁䅁䅍䅁䑁䅁䅷䅁䭁䭁䑍䅁䭁䑁䄸䅁䉁䅁䅁允䅁䅁䄴䅄䅁䑁䅍兎畁䑁䅣免䅁䅁杷允䅁䅁䅍䅁䑁䅁䅷䅁䭁䭁䝅䅁䭁䙁䄰䅁䉁䅁䅁允䅁䅁䅯䅩䅁䅁杷允䅁䅁䅕䅁䑁䅁䅷䅁䭁䡁䜴䅁䭁䝁䅧䅁䭁䅁䄰䅁䭁䅁䄴䅁䉁䅁䅁允䅁䅁䅯睄䅁䅁杷允䅁䅁䅍䅁䑁䅁䅷䅁䭁䱁䕑䅁䭁䉁䅕䅁䉁䅁䅁允䅁䅁䅯兴䅑䅁杷允䅁䅁䅕䅁䑁䅁䅷䅁䭁䱁戴䅁䭁䍁䄴䅁䭁䅁䅑潁䭁䍁䅅䅁䉁䅁䅁允䅁䅁䅕佶⭉䱳啮啅䵁䅉䅅䅁䙁䅁䅁睁䵁䅁䅁权䝃兂䅁权䙂䅁䅁权乁䅁䅁权佁䅁䅁允䅁䅁䅅䅁䭁䕁䕧䅁䵁䅉䅅䅁䑁䅁䅁睁䵁䅁䅁权塄䅃䅁权䉁䅁䅁允䅁䅁䅅䅁䭁䝁䅕䅁䵁䅉䅅䅁䕁䅁䅁睁䵁䅁䅁权㉄睁䅁权捁䅁䅁权摁䅁䅁允䅁䅁䅅䅁䭁䙁䅫䅁䵁䅉䅅䅁䙁䅁䅁睁䵁䅁䅁权奄兂䅁权潂䅁䅁权乁䅁䅁权佁䅁䅁允䅁䅁䅅䅁䭁䅁䄸䅁䵁䅉䅅䅁䑁䅁䅁睁䵁䅁䅁权扁杇䅁权噁䅁䅁允䅁䅁䅅䅁䭁䅁䬰䅁䵁䅉䅅䅁䙁䅁䅁睁䵁䅁䅁权䍁允䅁权畁䅁䅁权䕁䅁䅋权あ䅁䅁允䅁䅁䅅䅁䙁䙁啶煺吹乄⽙䍄䉁䅁䅁睁䅁䅁䅍䅄䅁䅁䅯儹䅧䅁䅯䅍䅁䅁䅅䅁䉁䅁䅁权啂充䅁䍄䉁䅁䅁兂䅁䅁䅍䅄䅁䅁䅯䄱䅙䅁䅯䅡䅁䅁䅯兄䅁䅁䅯杄䅁䅁䅅䅁䉁䅁䅁权偁䅁䅁䍄䉁䅁䅁兂䅁䅁䅍䅄䅁䅁䅯睃䅫䅁䅯䄴䅁䅁䅯兄䅁䅁䅯儴䅁䅁䅅䅁䉁䅁䅁权偁䅁䅁䍄䉁䅁䅁睁䅁䅁䅍䅄䅁䅁䅯券䅣䅁䅯兘䅁䅁䅅䅁䉁䅁䅁权敂䅁䅁䍄䉁䅁䅁兂䅁䅁䅍䅄䅁䅁䅯来䅍䅁䅯杔䅁䅁䅯兄䅁䅁䅯杄䅁䅁䅅䅁䉁䅁䅁权偁䅁䅁䍄䉁䅁䅁睁䅁䅁䅍䅄䅁䅁䅯眲䅷䅁䅯䅧䅁䅁䅅䅁䉁䅁䅁权元䅆䅁䍄䉁䅁䅁兂䅁䅁䅍䅄䅁䅁䅯睪䅣䅁䅯杌䅁䅁䅯䅂䍁䅧䅯光䅁䅁䅅䅁䉁䅁䅁兂䙁捄湁⭶坁䅑杷允䅁䅁䅍䅁䑁䅁䅷䅁䭁䕁䑑䅁䭁䥁䅁䅁䉁䅁䅁允䅁䅁䅯䅯䄴䅁杷允䅁䅁䅍䅁䑁䅁䅷䅁䭁偁䑳䅁䭁䅁䅅䅁䉁䅁䅁允䅁䅁䅯睊䅁䅁杷允䅁䅁䅕䅁䑁䅁䅷䅁䭁䕁捷䅁䭁䅁䅷䅁䭁䅁䄰䅁䭁䅁䄴䅁䉁䅁䅁允䅁䅁䅯睄䅁䅁杷允䅁䅁䅕䅁䑁䅁䅷䅁䭁䡁䑳䅁䭁䕁䄴䅁䭁䅁䄰䅁䭁䅁䄴䅁䉁䅁䅁允䅁䅁䅯睄䅁䅁杷允䅁䅁䅕䅁䑁䅁䅷䅁䭁䱁䔰䅁䭁䅁䅷䅁䭁䅁䄰䅁䭁䅁䄴䅁䉁䅁䅁允䅁䅁䅯睄䅁䅁杷允䅁䅁䅍䅁䑁䅁䅷䅁䭁佁䘸䅁䭁䑁䄸䅁䉁䅁䅁允䅁䅁䄴䅄䅁䑁䅉睎畁䑁䅍兎䅁䅁杷允䅁䅁䅍䅁䑁䅁䅷䅁䭁䱁場䅁䭁䑁䄸䅁䉁䅁䅁允䅁䅁䄴䅄䅁䑁䅧杍畁䑁䅉兎䅁䅁杷允䅁䅁䅕䅁䑁䅁䅷䅁䭁䉁䝍䅁䭁䍁䄴䅁䭁䅁䅑潁䭁䡁䅑䅁䉁䅁䅁允䅁䅁䅕十田婬⭪お䵁䅉䅅䅁䑁䅁䅁睁䵁䅁䅁权呁杁䅁权瑂䅁䅁允䅁䅁䅅䅁䭁乁䤸䅁䵁䅉䅅䅁䑁䅁䅁睁䵁䅁䅁权㉁䅃䅁权噁䅁䅁允䅁䅁䅅䅁䭁䕁䍅䅁䵁䅉䅅䅁䑁䅁䅁睁䵁䅁䅁权权杇䅁权奁䅁䅁允䅁䅁䅅䅁䡁䅁䅁䅁䅁敨䅆䍄䉁䅁䅁兂䅁䅁䅍䅄䅁䅁䅯兓䅙䅁䅯䅄䅁䅁䅯兄䅁䅁䅯杄䅁䅁䅅䅁䉁䅁䅁权偁䅁䅁䍄䉁䅁䅁兂䅁䅁䅍䅄䅁䅁䅯末䅅䅁䅯䅡䅁䅁䅯兄䅁䅁䅯杄䅁䅁䅅䅁䉁䅁䅁权偁䅁䅁䍄䉁䅁䅁兂䅁䅁䅍䅄䅁䅁䅯䅱䅁䅁䅯杌䅁䅁䅯䅂䍁䅧䅯䅤䅁䅁䅅䅁䉁䅁䅁兂啁婭硏㕨啉䅑杷允䅁䅁䅕䅁䑁䅁䅷䅁䭁䥁䝫䅁䭁䅁䅷䅁䭁䅁䄰䅁䭁䅁䄴䅁䉁䅁䅁允䅁䅁䅯睄䅁䅁杷允䅁䅁䅍䅁䑁䅁䅷䅁䭁偁䙯䅁䭁䑁䅁䅁䉁䅁䅁允䅁䅁䅯睰䅧䅁杷允䅁䅁䅕䅁䑁䅁䅷䅁䭁䕁偳䅁䭁䕁䅕䅁䭁䅁䄰䅁䭁䅁䄴䅁䉁䅁䅁允䅁䅁䅯睄䅁䅁杷允䅁䅁䅍䅁䑁䅁䅷䅁䭁䉁䩯䅁䭁䑁䅁䅁䉁䅁䅁允䅁䅁䅯睄䅁䅁杷允䅁䅁䅍䅁䑁䅁䅷䅁䭁佁䩧䅁䭁䅁䅅䅁䉁䅁䅁允䅁䅁䅯睤䅅䅁杷允䅁䅁䅕䅁䑁䅁䅷䅁䭁䵁䝯䅁䭁䍁䄴䅁䭁䅁䅑潁䭁䡁䅑䅁䉁䅁䅁允䅁䅁䅕祑祚ㅡ⽊䕂䵁䅉䅅䅁䙁䅁䅁睁䵁䅁䅁权㥂睁䅁权佂䅁䅁权乁䅁䅁权佁䅁䅁允䅁䅁䅅䅁䭁䅁䄸䅁䵁䅉䅅䅁䙁䅁䅁睁䵁䅁䅁权佁兂䅁权䵁䅁䅁权乁䅁䅁权佁䅁䅁允䅁䅁䅅䅁䭁䅁䄸䅁䵁䅉䅅䅁䙁䅁䅁睁䵁䅁䅁权畁䅃䅁权䵁䅁䅁权乁䅁䅁权佁䅁䅁允䅁䅁䅅䅁䭁乁䘰䅁䵁䅉䅅䅁䑁䅁䅁睁䵁䅁䅁权奂允䅁权睁䅁䅁允䅁䅁䅅䅁䭁䡁䱅䅁䵁䅉䅅䅁䑁䅁䅁睁䵁䅁䅁权䱁睁䅁权奁䅁䅁允䅁䅁䅅䅁䡁䅁䅁䅁䅃敱䅖䍄䉁䅁䅁睁䅁䅁䅍䅄䅁䅁䅯硘䅫䅁䅯䅍䅁䅁䅅䅁䉁䅁䅁权⭃睉䅁䍄䉁䅁䅁兂䅁䅁䅍䅄䅁䅁䅯杬䅑䅁䅯兏䅁䅁䅯兄䅁䅁䅯杄䅁䅁䅅䅁䉁䅁䅁权剃允䅁䍄䉁䅁䅁兂䅁䅁䅍䅄䅁䅁䅯桢䅧䅁䅯䅉䅁䅁䅯䅂䍁䅧䅯光䅁䅁䅅䅁䉁䅁䅁兂䑄匹捨穪慊䅑杷允䅁䅁䅍䅁䑁䅁䅷䅁䭁䡁䅅䅁䭁䝁䄰䅁䉁䅁䅁允䅁䅁䅯儵䅅䅁杷允䅁䅁䅍䅁䑁䅁䅷䅁䭁䉁䝷䅁䭁䉁䅕䅁䉁䅁䅁允䅁䅁䅯先䅙䅁杷允䅁䅁䅍䅁䑁䅁䅷䅁䭁偁䔴䅁䭁䑁䄸䅁䉁䅁䅁允䅁䅁䄴䅄䅁䑁䅑睍畁䑁䅁兎䅁䅁杷允䅁䅁䅕䅁䑁䅁䅷䅁䭁䱁䉅䅁䭁佁䅁䅁䭁䅁䄰䅁䭁佁䅅䅁䉁䅁䅁允䅁䅁䅯睄䅁䅁杷允䅁䅁䅕䅁䑁䅁䅷䅁䭁偁捕䅁䭁䍁䅁䅁䭁䅁䅑潁䭁䍁䅅䅁䉁䅁䅁允䅁䅁䅕積積積䑍䕘䵁䅉䅅䅁䙁䅁䅁睁䵁䅁䅁权捁睂䅁权杁䅁䅁权䕁䅁䅋权桁䅁䅁允䅁䅁䅅䅁䙁佁剸䉵䘶㉣䅖䍄䉁䅁䅁睁䅁䅁䅍䅄䅁䅁䅯䅈䅍䅁䅯允䅁䅁䅅䅁䉁䅁䅁权獂杁䅁䍄䉁䅁䅁睁䅁䅁䅍䅄䅁䅁䅯桐䅷䅁䅯允䅁䅁䅅䅁䉁䅁䅁权杄杁䅁䍄䉁䅁䅁睁䅁䅁䅍䅄䅁䅁䅯杤䅉䅁䅯兢䅁䅁䅅䅁䉁䅁䅁权㙁睂䅁䍄䉁䅁䅁睁䅁䅁䅍䅄䅁䅁䅯杹䅑䅁䅯䅧䅁䅁䅅䅁䉁䅁䅁权㕄杂䅁䍄䉁䅁䅁睁䅁䅁䅍䅄䅁䅁䅯杉䅙䅁䅯䅧䅁䅁䅅䅁䉁䅁䅁权剂兄䅁䍄䉁䅁䅁睁䅁䅁䅍䅄䅁䅁䅯剶䅫䅁䅯兢䅁䅁䅅䅁䉁䅁䅁权呂杁䅁䍄䉁䅁䅁兂䅁䅁䅍䅄䅁䅁䅯杒䅙䅁䅯䄴䅁䅁䅯兄䅁䅁䅯儴䅁䅁䅅䅁䉁䅁䅁睂䅁䅁䅁䙷浄䅑杷允䅁䅁䅍䅁䑁䅁䅷䅁䭁䝁䡷䅁䭁䉁䅕䅁䉁䅁䅁允䅁䅁䅯䅣䅁䅁杷允䅁䅁䅍䅁䑁䅁䅷䅁䭁䙁摫䅁䭁䑁䄸䅁䉁䅁䅁允䅁䅁䄴䅄䅁䑁䅧兎畁䑁䅫䅎䅁䅁杷允䅁䅁䅕䅁䑁䅁䅷䅁䭁䉁婧䅁䭁䍁䅁䅁䭁䅁䅑潁䭁䍁䅅䅁䉁䅁䅁允䅁䅁䅕歲桦桥体啗䵁䅉䅅䅁䑁䅁䅁睁䵁䅁䅁权杂䅁䅁权奁䅁䅁允䅁䅁䅅䅁䭁䅁䄸䅁䵁䅉䅅䅁䑁䅁䅁睁䵁䅁䅁权䵁睁䅁权䉁䅁䅁允䅁䅁䅅䅁䭁䍁䅫䅁䵁䅉䅅䅁䕁䅁䅁睁䵁䅁䅁权噄䅁䅁权捁䅁䅁权摁䅁䅁允䅁䅁䅅䅁䭁䱁䅍䅁䵁䅉䅅䅁䑁䅁䅁睁䵁䅁䅁权㑁睁䅁权䉁䅁䅁允䅁䅁䅅䅁䭁䝁䅕䅁䵁䅉䅅䅁䑁䅁䅁睁䵁䅁䅁权楂兄䅁权睁䅁䅁允䅁䅁䅅䅁䭁偁坅䅁䵁䅉䅅䅁䕁䅁䅁睁䵁䅁䅁权捁睂䅁权捁䅁䅁权摁䅁䅁允䅁䅁䅅䅁䭁䩁䐸䅁䵁䅉䅅䅁䑁䅁䅁睁䵁䅁䅁权獃䅂䅁权奁䅁䅁允䅁䅁䅅䅁䡁䅁䅁䅁䅂⭷䅒䍄䉁䅁䅁睁䅁䅁䅍䅄䅁䅁䅯睓䅉䅁䅯兆䅁䅁䅅䅁䉁䅁䅁权硁允䅁䍄䉁䅁䅁睁䅁䅁䅍䅄䅁䅁䅯免䅷䅁䅯睐䅁䅁䅅䅁䉁䅁䅁杄䵁䅁䅁䅎㉁䍁䄴免㍁䅁䅁䍄䉁䅁䅁兂䅁䅁䅍䅄䅁䅁䅯睰䅙䅁䅯杌䅁䅁䅯䅂䍁䅧䅯䅤䅁䅁䅅䅁䉁䅁䅁兂䉄攸䉫婺樸䅑杷允䅁䅁䅑䅁䑁䅁䅷䅁䭁偁䄴䅁䭁䉁䅷䅁䭁䉁䄰䅁䉁䅁䅁允䅁䅁䅯䅏䅷䅁杷允䅁䅁䅑䅁䑁䅁䅷䅁䭁䥁䍕䅁䭁䉁䅷䅁䭁䉁䄰䅁䉁䅁䅁允䅁䅁䅯杄䅷䅁杷允䅁䅁䅕䅁䑁䅁䅷䅁䭁䑁摍䅁䭁䝁䅧䅁䭁䅁䄰䅁䭁䅁䄴䅁䉁䅁䅁允䅁䅁䅣䅁䅁䕁摃唵䵁䅉䅅䅁䙁䅁䅁睁䵁䅁䅁权摁睁䅁权潂䅁䅁权乁䅁䅁权佁䅁䅁允䅁䅁䅅䅁䭁䅁䄸䅁䵁䅉䅅䅁䙁䅁䅁睁䵁䅁䅁权㑁杄䅁权䙂䅁䅁权乁䅁䅁权佁䅁䅁允䅁䅁䅅䅁䭁䡁呑䅁䵁䅉䅅䅁䙁䅁䅁睁䵁䅁䅁权塂元䅁权杁䅁䅁权䕁䅁䅋权桁䅁䅁允䅁䅁䅅䅁䙁䩁婱婭婭噇䅸䍄䉁䅁䅁兂䅁䅁䅍䅄䅁䅁䅯剗䅫䅁䅯䅡䅁䅁䅯兄䅁䅁䅯杄䅁䅁䅅䅁䉁䅁䅁睂䅁䅁䅁䬴氳䅑杷允䅁䅁䅍䅁䑁䅁䅷䅁䭁䡁䅉䅁䭁䝁䄰䅁䉁䅁䅁允䅁䅁䅯杏䅅䅁杷允䅁䅁䅕䅁䑁䅁䅷䅁䭁䭁䥍䅁䭁䅁䅷䅁䭁䅁䄰䅁䭁䅁䄴䅁䉁䅁䅁允䅁䅁䅯兤䄰䅁杷允䅁䅁䅕䅁䑁䅁䅷䅁䭁䥁䭫䅁䭁䝁䅧䅁䭁䅁䄰䅁䭁䅁䄴䅁䉁䅁䅁允䅁䅁䅯睄䅁䅁杷允䅁䅁䅍䅁䑁䅁䅷䅁䭁乁塯䅁䭁䙁䄰䅁䉁䅁䅁允䅁䅁䅯睤䅅䅁杷允䅁䅁䅑䅁䑁䅁䅷䅁䭁偁䡍䅁䭁䉁䅷䅁䭁䉁䄰䅁䉁䅁䅁允䅁䅁䅯睐䅉䅁杷允䅁䅁䅍䅁䑁䅁䅷䅁䭁䩁䕫䅁䭁䉁䅕䅁䉁䅁䅁允䅁䅁䅯杭䅑䅁杷允䅁䅁䅕䅁䑁䅁䅷䅁䭁䅁䉣䅁䭁䍁䅁䅁䭁䅁䅑潁䭁䍁䅅䅁䉁䅁䅁允䅁䅁䅕硥畓⭒慆歕䵁䅉䅅䅁䑁䅁䅁睁䵁䅁䅁权祄睁䅁权摂䅁䅁允䅁䅁䅅䅁䭁䥁䅯䅁䵁䅉䅅䅁䑁䅁䅁睁䵁䅁䅁权扃䅂䅁权瑂䅁䅁允䅁䅁䅅䅁䭁䩁䕷䅁䵁䅉䅅䅁䙁䅁䅁睁䵁䅁䅁权歂䅁䅁权䙂䅁䅁权乁䅁䅁权佁䅁䅁允䅁䅁䅅䅁䭁䅁䄸䅁䵁䅉䅅䅁䑁䅁䅁睁䵁䅁䅁权⭂䅁䅁权噁䅁䅁允䅁䅁䅅䅁䭁䉁䉳䅁䵁䅉䅅䅁䑁䅁䅁睁䵁䅁䅁权畂䅂䅁权睁䅁䅁允䅁䅁䅅䅁䭁䕁倰䅁䵁䅉䅅䅁䙁䅁䅁睁䵁䅁䅁权湃元䅁权佂䅁䅁权乁䅁䅁权佁䅁䅁允䅁䅁䅅䅁䭁䅁䄸䅁䵁䅉䅅䅁䙁䅁䅁睁䵁䅁䅁权穂杇䅁权杄䅁䅁权乁䅁䅁权桄䅁䅁允䅁䅁䅅䅁䡁䅁䅁䅁䅁敒䅚䍄䉁䅁䅁䅂䅁䅁䅍䅄䅁䅁䅯䅙䅕䅁䅯䅈䅁䅁䅯先䅁䅁䅅䅁䉁䅁䅁权慃䅁䅁䍄䉁䅁䅁兂䅁䅁䅍䅄䅁䅁䅯儲䅣䅁䅯杌䅁䅁䅯䅂䍁䅧䅯䅤䅁䅁䅅䅁䉁䅁䅁兂䵄䘫⬱扦噉䅑杷允䅁䅁䅕䅁䑁䅁䅷䅁䭁䝁䱧䅁䭁䍁䅁䅁䭁䅁䅑潁䭁䡁䅑䅁䉁䅁䅁允䅁䅁䅕噋偹癷奖歖䵁䅉䅅䅁䙁䅁䅁睁䵁䅁䅁权汁杁䅁权畁䅁䅁权䕁䅁䅋权桁䅁䅁允䅁䅁䅅䅁䙁䭁䑒䴴㙆楏䅚䍄䉁䅁䅁兂䅁䅁䅍䅄䅁䅁䅯䅍䅙䅁䅯杌䅁䅁䅯䅂䍁䅧䅯䅤䅁䅁䅅䅁䉁䅁䅁兂晁癖呱噙㡘睐杷允䅁䅁䅕䅁䑁䅁䅷䅁䭁䩁䔰䅁䭁䍁䅁䅁䭁䅁䅑潁䭁䍁䅅䅁䉁䅁䅁允䅁䅁䅕䡰㥁瑃橣啗䵁䅉䅅䅁䑁䅁䅁睁䵁䅁䅁权杁睁䅁权⽁䅁䅁允䅁䅁䅅䅁佁䅁䅷䅁㕁䑁䅙杌㉁䑁䅙䅁䵁䅉䅅䅁䙁䅁䅁睁䵁䅁䅁权䙃杁䅁权䙂䅁䅁权乁䅁䅁权佁䅁䅁允䅁䅁䅅䅁䭁䅁䙅䅁䵁䅉䅅䅁䑁䅁䅁睁䵁䅁䅁权䝁杁䅁权䉁䅁䅁允䅁䅁䅅䅁䭁䍁䅳䅁䵁䅉䅅䅁䙁䅁䅁睁䵁䅁䅁权ㅂ杁䅁权畁䅁䅁权䕁䅁䅋权桁䅁䅁允䅁䅁䅅䅁䙁䉁橏䠴坵⽦⼰䍄䉁䅁䅁睁䅁䅁䅍䅄䅁䅁䅯兵䅍䅁䅯兢䅁䅁䅅䅁䉁䅁䅁权睂䅁䅁䍄䉁䅁䅁兂䅁䅁䅍䅄䅁䅁䅯杮䅫䅁䅯䄴䅁䅁䅯兄䅁䅁䅯儴䅁䅁䅅䅁䉁䅁䅁睂䅁䅁䅁䔴浢䅑杷允䅁䅁䅕䅁䑁䅁䅷䅁䭁䵁捙䅁䭁䍁䅁䅁䭁䅁䅑潁䭁䍁䅅䅁䉁䅁䅁允䅁䅁䅕硥畓⭒䭆歗䵁䅉䅅䅁䑁䅁䅁睁䵁䅁䅁权㝄杁䅁权瑂䅁䅁允䅁䅁䅅䅁䭁䉁䍯䅁䵁䅉䅅䅁䕁䅁䅁睁䵁䅁䅁权䵃䅁䅁权捁䅁䅁权摁䅁䅁允䅁䅁䅅䅁䭁䙁䅳䅁䵁䅉䅅䅁䙁䅁䅁睁䵁䅁䅁权䅄䅈䅁权䙂䅁䅁权乁䅁䅁权佁䅁䅁允䅁䅁䅅䅁䭁乁挸䅁䵁䅉䅅䅁䑁䅁䅁睁䵁䅁䅁权坃䅂䅁权⽁䅁䅁允䅁䅁䅅䅁佁䅁䅷䅁㑁䑁䅕杌ㅁ䑁䅉䅁䵁䅉䅅䅁䙁䅁䅁睁䵁䅁䅁权畁䅂䅁权䵁䅁䅁权乁䅁䅁权佁䅁䅁允䅁䅁䅅䅁䭁䅁䄸䅁䵁䅉䅅䅁䙁䅁䅁睁䵁䅁䅁权㡄䅁䅁权㕁䅁䅁权乁䅁䅁权佁䅁䅁允䅁䅁䅅䅁䭁䅁䄸䅁䵁䅉䅅䅁䙁䅁䅁睁䵁䅁䅁权敃䅂䅁权杁䅁䅁权䕁䅁䅋权桁䅁䅁允䅁䅁䅅䅁䙁䅁䅁䅁䅁䙷䄹䍄䉁䅁䅁兂䅁䅁䅍䅄䅁䅁䅯刵䅣䅁䅯䅡䅁䅁䅯兄䅁䅁䅯杄䅁䅁䅅䅁䉁䅁䅁睂䅁䅁䅁偑氯䅑杷允䅁䅁䅕䅁䑁䅁䅷䅁䭁䡁奉䅁䭁䑁䅫䅁䭁䅁䄰䅁䭁䅁䄴䅁䉁䅁䅁允䅁䅁䅯睄䅁䅁杷允䅁䅁䅍䅁䑁䅁䅷䅁䭁䥁䅣䅁䭁䅁䅅䅁䉁䅁䅁允䅁䅁䅯党䅁䅁杷允䅁䅁䅍䅁䑁䅁䅷䅁䭁䍁奙䅁䭁䉁䅕䅁䉁䅁䅁允䅁䅁䅯儵䅅䅁杷允䅁䅁䅍䅁䑁䅁䅷䅁䭁䥁䕑䅁䭁䉁䅕䅁䉁䅁䅁允䅁䅁䅯䅣䅁䅁杷允䅁䅁䅕䅁䑁䅁䅷䅁䭁乁䉑䅁䭁䅁䅷䅁䭁䅁䄰䅁䭁䅁䄴䅁䉁䅁䅁允䅁䅁䅯睄䅁䅁杷允䅁䅁䅍䅁䑁䅁䅷䅁䭁䩁䔸䅁䭁䉁䅧䅁䉁䅁䅁允䅁䅁䅯睄䅁䅁杷允䅁䅁䅕䅁䑁䅁䅷䅁䭁䵁䑷䅁䭁䕁䄴䅁䭁䅁䄰䅁䭁䅁䄴䅁䉁䅁䅁允䅁䅁䅯睄䅁䅁杷允䅁䅁䅍䅁䑁䅁䅷䅁䭁䅁䡑䅁䭁䥁䅁䅁䉁䅁䅁允䅁䅁䅯权䅫䅁杷允䅁䅁䅕䅁䑁䅁䅷䅁䭁䍁䑷䅁䭁䍁䄴䅁䭁䅁䅑潁䭁䡁䅑䅁䉁䅁䅁允䅁䅁䅕䨯䘸儱㥕歇䵁䅉䅅䅁䙁䅁䅁睁䵁䅁䅁权佄䅇䅁权潂䅁䅁权乁䅁䅁权佁䅁䅁允䅁䅁䅅䅁䡁䅁䅁䅁䅃敐䅚䍄䉁䅁䅁䅂䅁䅁䅍䅄䅁䅁䅯杶䅧䅁䅯䅈䅁䅁䅯先䅁䅁䅅䅁䉁䅁䅁权啂䅁䅁䍄䉁䅁䅁兂䅁䅁䅍䅄䅁䅁䅯剂䅧䅁䅯䅉䅁䅁䅯䅂䍁䅧䅯䅤䅁䅁䅅䅁䉁䅁䅁兂䑄匹捨㍪捊䅑杷允䅁䅁䅑䅁䑁䅁䅷䅁䭁䙁䐰䅁䭁䉁䅷䅁䭁䉁䄰䅁䉁䅁䅁允䅁䅁䅯朹䅙䅁杷允䅁䅁䅕䅁䑁䅁䅷䅁䭁佁䉳䅁䭁䅁䅷䅁䭁䅁䄰䅁䭁䅁䄴䅁䉁䅁䅁允䅁䅁䅯睄䅁䅁杷允䅁䅁䅕䅁䑁䅁䅷䅁䭁佁䵣䅁䭁䕁䅕䅁䭁䅁䄰䅁䭁䅁䄴䅁䉁䅁䅁允䅁䅁䅯睄䅁䅁杷允䅁䅁䅕䅁䑁䅁䅷䅁䭁䅁晉䅁䭁䅁䅷䅁䭁䅁䄰䅁䭁䅁䄴䅁䉁䅁䅁允䅁䅁䅯兤䄰䅁杷允䅁䅁䅕䅁䑁䅁䅷䅁䭁䩁䉙䅁䭁䍁䄴䅁䭁䅁䅑潁䭁䡁䅑䅁䉁䅁䅁允䅁䅁䅕桵䵅䩌坖歄䵁䅉䅅䅁䑁䅁䅁睁䵁䅁䅁权瑃杁䅁权噁䅁䅁允䅁䅁䅅䅁䭁䑁䍑䅁䵁䅉䅅䅁䑁䅁䅁睁䵁䅁䅁权摂睃䅁权䅃䅁䅁允䅁䅁䅅䅁䭁䭁啑䅁䵁䅉䅅䅁䙁䅁䅁睁䵁䅁䅁权㙃杁䅁权㕁䅁䅁权乁䅁䅁权佁䅁䅁允䅁䅁䅅䅁䭁䩁䉅䅁䵁䅉䅅䅁䕁䅁䅁睁䵁䅁䅁权坂䅂䅁权捁䅁䅁权摁䅁䅁允䅁䅁䅅䅁䭁䙁䅑䅁䵁䅉䅅䅁䙁䅁䅁睁䵁䅁䅁权兄杁䅁权杁䅁䅁权䕁䅁䅋权あ䅁䅁允䅁䅁䅅䅁䙁䑁積積積㉑䅊䍄䉁䅁䅁兂䅁䅁䅍䅄䅁䅁䅯砫䅳䅁䅯兒䅁䅁䅯兄䅁䅁䅯杄䅁䅁䅅䅁䉁䅁䅁权啂杉䅁䍄䉁䅁䅁兂䅁䅁䅍䅄䅁䅁䅯权䅅䅁䅯䅄䅁䅁䅯兄䅁䅁䅯杄䅁䅁䅅䅁䉁䅁䅁权偁䅁䅁䍄䉁䅁䅁睁䅁䅁䅍䅄䅁䅁䅯䅒䅅䅁䅯睐䅁䅁䅅䅁䉁䅁䅁杄䵁䅁䅁睎睁䍁䄴李祁䅁䅁䍄䉁䅁䅁睁䅁䅁䅍䅄䅁䅁䅯兺䅉䅁䅯兢䅁䅁䅅䅁䉁䅁䅁权权䅂䅁䍄䉁䅁䅁兂䅁䅁䅍䅄䅁䅁䅯䅯䅁䅁䅯䅉䅁䅁䅯䅂䍁䅧䅯光䅁䅁䅅䅁䉁䅁䅁兂䑄匹捨㝪潊䅑杷允䅁䅁䅍䅁䑁䅁䅷䅁䭁䵁䌴䅁䭁䝁䄰䅁䉁䅁䅁允䅁䅁䅯兯䅑䅁杷允䅁䅁䅍䅁䑁䅁䅷䅁䭁䑁䑷䅁䭁䥁䅁䅁䉁䅁䅁允䅁䅁䅯䅸䅫䅁杷允䅁䅁䅍䅁䑁䅁䅷䅁䭁乁䕅䅁䭁䑁䄸䅁䉁䅁䅁允䅁䅁䄴䅄䅁䑁䅫睎畁䑁䅅䅏䅁䅁杷允䅁䅁䅍䅁䑁䅁䅷䅁䭁䉁头䅁䭁䅁䅅䅁䉁䅁䅁允䅁䅁䅯党䅁䅁杷允䅁䅁䅕䅁䑁䅁䅷䅁䭁䅁䑳䅁䭁䅁䅷䅁䭁䅁䄰䅁䭁䅁䄴䅁䉁䅁䅁允䅁䅁䅯睄䅁䅁杷允䅁䅁䅍䅁䑁䅁䅷䅁䭁䡁䐸䅁䭁䉁䅧䅁䉁䅁䅁允䅁䅁䅣䅁䅁䥁䕁欵䵁䅉䅅䅁䙁䅁䅁睁䵁䅁䅁权潄睂䅁权㕁䅁䅁权乁䅁䅁权佁䅁䅁允䅁䅁䅅䅁䭁䅁䄸䅁䵁䅉䅅䅁䑁䅁䅁睁䵁䅁䅁权䕃允䅁权噁䅁䅁允䅁䅁䅅䅁䭁䑁䉍䅁䵁䅉䅅䅁䑁䅁䅁睁䵁䅁䅁权塄杂䅁权⽁䅁䅁允䅁䅁䅅䅁佁䅁䅷䅁㉁䑁䅫杌㍁䑁䅫䅁䵁䅉䅅䅁䙁䅁䅁睁䵁䅁䅁权䩃䅉䅁权䵁䅁䅁权乁䅁䅁权佁䅁䅁允䅁䅁䅅䅁䭁䅁䍯䅁䵁䅉䅅䅁䑁䅁䅁睁䵁䅁䅁权歄允䅁权瑂䅁䅁允䅁䅁䅅䅁䭁䑁佷䅁䵁䅉䅅䅁䑁䅁䅁睁䵁䅁䅁权煄䅂䅁权䉁䅁䅁允䅁䅁䅅䅁䭁䅁䈸䅁䵁䅉䅅䅁䙁䅁䅁睁䵁䅁䅁权偄允䅁权杁䅁䅁权䕁䅁䅋权桁䅁䅁允䅁䅁䅅䅁䙁䥁䌯匹捨ㅄ䅬䍄䉁䅁䅁䅂䅁䅁䅍䅄䅁䅁䅯睦䅁䅁䅯䅈䅁䅁䅯先䅁䅁䅅䅁䉁䅁䅁权硃䅆䅁䍄䉁䅁䅁兂䅁䅁䅍䅄䅁䅁䅯杚䅉䅁䅯兒䅁䅁䅯兄䅁䅁䅯杄䅁䅁䅅䅁䉁䅁䅁权偁䅁䅁䍄䉁䅁䅁睁䅁䅁䅍䅄䅁䅁䅯儳䅉䅁䅯允䅁䅁䅅䅁䉁䅁䅁权求䅁䅁䍄䉁䅁䅁睁䅁䅁䅍䅄䅁䅁䅯儲䅷䅁䅯允䅁䅁䅅䅁䉁䅁䅁权䥁䅁䅁䍄䉁䅁䅁兂䅁䅁䅍䅄䅁䅁䅯克䅉䅁䅯䅉䅁䅁䅯䅂䍁䅧䅯光䅁䅁䅅䅁䉁䅁䅁兂歃䑣䬰㔱㌹䅑杷允䅁䅁䅍䅁䑁䅁䅷䅁䭁乁䙙䅁䭁䅁䅅䅁䉁䅁䅁允䅁䅁䅯党䅁䅁杷允䅁䅁䅍䅁䑁䅁䅷䅁䭁䭁䍳䅁䭁䥁䅁䅁䉁䅁䅁允䅁䅁䅯到䅙䅁杷允䅁䅁䅍䅁䑁䅁䅷䅁䭁䉁䘸䅁䭁䥁䅁䅁䉁䅁䅁允䅁䅁䅯䉌䅉䅁杷允䅁䅁䅕䅁䑁䅁䅷䅁䭁䩁䍷䅁䭁䍁䄴䅁䭁䅁䅑潁䭁䡁䅑䅁䉁䅁䅁允䅁䅁䅕卨儯楖䡄䐴䴸䅉䅅䅁䑁䅁䅁睁䵁䅁䅁权楃䅂䅁权摂䅁䅁允䅁䅁䅅䅁䭁䥁䅯䅁䵁䅉䅅䅁䑁䅁䅁睁䵁䅁䅁权㝃兂䅁权瑂䅁䅁允䅁䅁䅅䅁䭁䉁䕯䅁䵁䅉䅅䅁䑁䅁䅁睁䵁䅁䅁权慃䅇䅁权奁䅁䅁允䅁䅁䅅䅁䡁䅁䅁䅁杂畭䅊䍄䉁䅁䅁兂䅁䅁䅍䅄䅁䅁䅯睅䅑䅁䅯䄴䅁䅁䅯兄䅁䅁䅯儴䅁䅁䅅䅁䉁䅁䅁权偁䅁䅁䍄䉁䅁䅁睁䅁䅁䅍䅄䅁䅁䅯杊䅑䅁䅯睐䅁䅁䅅䅁䉁䅁䅁杄䭁䅁䅁免㑁䍁䄴杍䅁䅁杷允䅁䅁䅍䅁䑁䅁䅷䅁䭁乁契䅁䭁䑁䅁䅁䉁䅁䅁允䅁䅁䅯䉶䄰䅁杷允䅁䅁䅕䅁䑁䅁䅷䅁䭁䕁扙䅁䭁䍁䅁䅁䭁䅁䅑潁䭁䍁䅅䅁䉁䅁䅁允䅁䅁䅕呣䬰㘱睏ざ䵁䅉䅅䅁䙁䅁䅁睁䵁䅁䅁权牄允䅁权㕁䅁䅁权乁䅁䅁权佁䅁䅁允䅁䅁䅅䅁䭁䅁䄸䅁䵁䅉䅅䅁䙁䅁䅁睁䵁䅁䅁权噂杂䅁权杄䅁䅁权乁䅁䅁权桄䅁䅁允䅁䅁䅅䅁䡁䅁䅁䅁杂⭍䅚䍄䉁䅁䅁兂䅁䅁䅍䅄䅁䅁䅯硏䄸䅁䅯兏䅁䅁䅯兄䅁䅁䅯杄䅁䅁䅅䅁䉁䅁䅁权剃允䅁䍄䉁䅁䅁睁䅁䅁䅍䅄䅁䅁䅯䅔䅁䅁䅯䅧䅁䅁䅅䅁䉁䅁䅁权畃兄䅁䍄䉁䅁䅁睁䅁䅁䅍䅄䅁䅁䅯睌䅙䅁䅯兢䅁䅁䅅䅁䉁䅁䅁权睂䅁䅁䍄䉁䅁䅁睁䅁䅁䅍䅄䅁䅁䅯䅂䅣䅁䅯䅍䅁䅁䅅䅁䉁䅁䅁权扁睄䅁䍄䉁䅁䅁兂䅁䅁䅍䅄䅁䅁䅯䉤䅫䅁䅯䅉䅁䅁䅯䅂䍁䅧䅯䅤䅁䅁䅅䅁䉁䅁䅁兂慃婭婭坭公䅑杷允䅁䅁䅍䅁䑁䅁䅷䅁䭁䵁䕣䅁䭁䑁䄸䅁䉁䅁䅁允䅁䅁䄴䅄䅁䑁䅫睎畁䑁䅍睎䅁䅁杷允䅁䅁䅍䅁䑁䅁䅷䅁䭁乁䉉䅁䭁䑁䄸䅁䉁䅁䅁允䅁䅁䄴权䅁䑁䅍杌㕁䑁䅫䅁䵁䅉䅅䅁䙁䅁䅁睁䵁䅁䅁权浂睂䅁权㕁䅁䅁权乁䅁䅁权佁䅁䅁允䅁䅁䅅䅁䭁䅁䄸䅁䵁䅉䅅䅁䑁䅁䅁睁䵁䅁䅁权歄杁䅁权奁䅁䅁允䅁䅁䅅䅁䡁䅁䅁䅁䅃佅䅚䍄䉁䅁䅁兂䅁䅁䅍䅄䅁䅁䅯䅁䅕䅁䅯兏䅁䅁䅯兄䅁䅁䅯杄䅁䅁䅅䅁䉁䅁䅁权偁䅁䅁䍄䉁䅁䅁兂䅁䅁䅍䅄䅁䅁䅯睰䅁䅁䅯兏䅁䅁䅯兄䅁䅁䅯杄䅁䅁䅅䅁䉁䅁䅁权剃允䅁䍄䉁䅁䅁睁䅁䅁䅍䅄䅁䅁䅯䉫䅧䅁䅯兘䅁䅁䅅䅁䉁䅁䅁权ㅄ䅁䅁䍄䉁䅁䅁兂䅁䅁䅍䅄䅁䅁䅯睎䅷䅁䅯䄴䅁䅁䅯兄䅁䅁䅯儴䅁䅁䅅䅁䉁䅁䅁权偁䅁䅁䍄䉁䅁䅁睁䅁䅁䅍䅄䅁䅁䅯杩䅅䅁䅯兢䅁䅁䅅䅁䉁䅁䅁权楂睁䅁䍄䉁䅁䅁睁䅁䅁䅍䅄䅁䅁䅯睌䅕䅁䅯兘䅁䅁䅅䅁䉁䅁䅁权䥃䅁䅁䍄䉁䅁䅁睁䅁䅁䅍䅄䅁䅁䅯䄱䅑䅁䅯允䅁䅁䅅䅁䉁䅁䅁权䉂杁䅁䍄䉁䅁䅁兂䅁䅁䅍䅄䅁䅁䅯睯䅍䅁䅯兏䅁䅁䅯兄䅁䅁䅯杄䅁䅁䅅䅁䉁䅁䅁权偁䅁䅁䍄䉁䅁䅁睁䅁䅁䅍䅄䅁䅁䅯䄳䅅䅁䅯䅧䅁䅁䅅䅁䉁䅁䅁权乃兂䅁䍄䉁䅁䅁睁䅁䅁䅍䅄䅁䅁䅯䅺䅍䅁䅯䅇䅁䅁䅅䅁䉁䅁䅁睂䅁䅁䅁䭁汶䅑杷允䅁䅁䅍䅁䑁䅁䅷䅁䭁乁䅅䅁䭁䑁䅁䅁䉁䅁䅁允䅁䅁䅯睊䅉䅁杷允䅁䅁䅕䅁䑁䅁䅷䅁䭁䕁䉯䅁䭁䕁䄴䅁䭁䅁䄰䅁䭁䅁䄴䅁䉁䅁䅁允䅁䅁䅯睄䅁䅁杷允䅁䅁䅕䅁䑁䅁䅷䅁䭁䅁䐴䅁䭁佁䅁䅁䭁䅁䄰䅁䭁佁䅅䅁䉁䅁䅁允䅁䅁䅯睄䅁䅁杷允䅁䅁䅍䅁䑁䅁䅷䅁䭁䥁䝫䅁䭁䉁䅧䅁䉁䅁䅁允䅁䅁䅣䅁䅁䍁歂䔵䵁䅉䅅䅁䑁䅁䅁睁䵁䅁䅁权塁元䅁权䉁䅁䅁允䅁䅁䅅䅁䭁䝁䅕䅁䵁䅉䅅䅁䙁䅁䅁睁䵁䅁䅁权㑃䅁䅁权畁䅁䅁权䕁䅁䅋权あ䅁䅁允䅁䅁䅅䅁䙁佁呒䭙䝤剖䅒䍄䉁䅁䅁兂䅁䅁䅍䅄䅁䅁䅯睄䅍䅁䅯䄴䅁䅁䅯兄䅁䅁䅯儴䅁䅁䅅䅁䉁䅁䅁权偁䅁䅁䍄䉁䅁䅁睁䅁䅁䅍䅄䅁䅁䅯䉂䅅䅁䅯䅇䅁䅁䅅䅁䉁䅁䅁睂䅁䅁䅁䩁氯䅑杷允䅁䅁䅕䅁䑁䅁䅷䅁䭁䕁䔴䅁䭁䍁䅁䅁䭁䅁䅑潁䭁䍁䅅䅁䉁䅁䅁允䅁䅁䅕体㙆䭆渶䕙䵁䅉䅅䅁䙁䅁䅁睁䵁䅁䅁权㍁兂䅁权畁䅁䅁权䕁䅁䅋权桁䅁䅁允䅁䅁䅅䅁䙁䝁兌畣䅚穎䅒䍄䉁䅁䅁睁䅁䅁䅍䅄䅁䅁䅯眴䅁䅁䅯䅇䅁䅁䅅䅁䉁䅁䅁睂䅁䅁䅁䰴橶䅑杷允䅁䅁䅍䅁䑁䅁䅷䅁䭁䙁婑䅁䭁䑁䄸䅁䉁䅁䅁允䅁䅁䄴䅄䅁䑁䅙䅎畁䑁䅅杍䅁䅁杷允䅁䅁䅍䅁䑁䅁䅷䅁䭁䱁䌴䅁䭁䑁䅁䅁䉁䅁䅁允䅁䅁䅯睂䅯䅁杷允䅁䅁䅕䅁䑁䅁䅷䅁䭁䱁䑑䅁䭁䍁䅁䅁䭁䅁䅑潁䭁䡁䅑䅁䉁䅁䅁允䅁䅁䅕㑈牘払佨す䵁䅉䅅䅁䙁䅁䅁睁䵁䅁䅁权乂䅁䅁权䙂䅁䅁权乁䅁䅁权佁䅁䅁允䅁䅁䅅䅁䭁䅁䄸䅁䵁䅉䅅䅁䙁䅁䅁睁䵁䅁䅁权㥂睂䅁权潂䅁䅁权乁䅁䅁权佁䅁䅁允䅁䅁䅅䅁䭁䅁䄸䅁䵁䅉䅅䅁䑁䅁䅁睁䵁䅁䅁权䱁杁䅁权⽁䅁䅁允䅁䅁䅅䅁佁䅁䅧䅁睁䍁䄴兏䅁䅁杷允䅁䅁䅕䅁䑁䅁䅷䅁䭁䵁扅䅁䭁䍁䅁䅁䭁䅁䅑潁䭁䍁䅅䅁䉁䅁䅁允䅁䅁䅕瑃橥䑣䬰さ䵁䅉䅅䅁䑁䅁䅁睁䵁䅁䅁权杁杈䅁权䅃䅁䅁允䅁䅁䅅䅁䭁䙁栰䅁䵁䅉䅅䅁䙁䅁䅁睁䵁䅁䅁权偂䅁䅁权䙂䅁䅁权乁䅁䅁权佁䅁䅁允䅁䅁䅅䅁䭁䅁䄸䅁䵁䅉䅅䅁䑁䅁䅁睁䵁䅁䅁权奄杂䅁权⽁䅁䅁允䅁䅁䅅䅁佁䅁䅷䅁穁䑁䅣杌祁䑁䅧䅁䵁䅉䅅䅁䑁䅁䅁睁䵁䅁䅁权祄睆䅁权奁䅁䅁允䅁䅁䅅䅁䡁䅁䅁䅁杁畨䅂䍄䉁䅁䅁兂䅁䅁䅍䅄䅁䅁䅯剴䅣䅁䅯杔䅁䅁䅯兄䅁䅁䅯杄䅁䅁䅅䅁䉁䅁䅁睂䅁䅁䅁偯汘䅑杷允䅁䅁䅕䅁䑁䅁䅷䅁䭁䭁䝫䅁䭁䅁䅷䅁䭁䅁䄰䅁䭁䅁䄴䅁䉁䅁䅁允䅁䅁䅯睄䅁䅁杷允䅁䅁䅕䅁䑁䅁䅷䅁䭁䩁䡍䅁䭁䍁䅁䅁䭁䅁䅑潁䭁䡁䅑䅁䉁䅁䅁允䅁䅁䅕積積積牍啙䵁䅉䅅䅁䑁䅁䅁睁䵁䅁䅁权㥄元䅁权摂䅁䅁允䅁䅁䅅䅁䭁䉁䉑䅁䵁䅉䅅䅁䑁䅁䅁睁䵁䅁䅁权⽄睆䅁权瑂䅁䅁允䅁䅁䅅䅁䭁䱁䌰䅁䵁䅉䅅䅁䙁䅁䅁睁䵁䅁䅁权兂䅁䅁权䙂䅁䅁权乁䅁䅁权佁䅁䅁允䅁䅁䅅䅁䭁䅁䄸䅁䵁䅉䅅䅁䙁䅁䅁睁䵁䅁䅁权剂䅁䅁权䙂䅁䅁权乁䅁䅁权佁䅁䅁允䅁䅁䅅䅁䭁䅁䄸䅁䵁䅉䅅䅁䙁䅁䅁睁䵁䅁䅁权啃权䅁权杄䅁䅁权乁䅁䅁权桄䅁䅁允䅁䅁䅅䅁䭁䅁䄸䅁䵁䅉䅅䅁䙁䅁䅁睁䵁䅁䅁权乂允䅁权㕁䅁䅁权乁䅁䅁权佁䅁䅁允䅁䅁䅅䅁䭁䅁䄸䅁䵁䅉䅅䅁䙁䅁䅁睁䵁䅁䅁权偁兇䅁权㕁䅁䅁权乁䅁䅁权佁䅁䅁允䅁䅁䅅䅁䭁䥁䉧䅁䵁䅉䅅䅁䑁䅁䅁睁䵁䅁䅁权畂杇䅁权睁䅁䅁允䅁䅁䅅䅁䭁偁摧䅁䵁䅉䅅䅁䙁䅁䅁睁䵁䅁䅁权啄允䅁权佂䅁䅁权乁䅁䅁权佁䅁䅁允䅁䅁䅅䅁䭁䅁䄸䅁䵁䅉䅅䅁䑁䅁䅁睁䵁䅁䅁权祄杁䅁权奁䅁䅁允䅁䅁䅅䅁䡁䅁䅁䅁权⭥䅒䍄䉁䅁䅁兂䅁䅁䅍䅄䅁䅁䅯睫䅧䅁䅯䅄䅁䅁䅯兄䅁䅁䅯杄䅁䅁䅅䅁䉁䅁䅁权偁䅁䅁䍄䉁䅁䅁睁䅁䅁䅍䅄䅁䅁䅯兰䅙䅁䅯䅇䅁䅁䅅䅁䉁䅁䅁睂䅁䅁䅁䍉氳䅑杷允䅁䅁䅑䅁䑁䅁䅷䅁䭁偁䔴䅁䭁䉁䅷䅁䭁䉁䄰䅁䉁䅁䅁允䅁䅁䅯光䄰䅁杷允䅁䅁䅍䅁䑁䅁䅷䅁䭁䙁䈸䅁䭁䙁䄰䅁䉁䅁䅁允䅁䅁䅯䅩䅁䅁杷允䅁䅁䅕䅁䑁䅁䅷䅁䭁䙁䅉䅁䭁䑁䅫䅁䭁䅁䄰䅁䭁䅁䄴䅁䉁䅁䅁允䅁䅁䅯睄䅁䅁杷允䅁䅁䅕䅁䑁䅁䅷䅁䭁䭁䌰䅁䭁䍁䅁䅁䭁䅁䅑潁䭁䡁䅑䅁䉁䅁䅁允䅁䅁䅕浚浚浚浙こ䵁䅉䅅䅁䑁䅁䅁睁䵁䅁䅁权牁睁䅁权奁䅁䅁允䅁䅁䅅䅁䭁䅁䄸䅁䵁䅉䅅䅁䑁䅁䅁睁䵁䅁䅁权畁䅇䅁权睁䅁䅁允䅁䅁䅅䅁䭁䱁敁䅁䵁䅉䅅䅁䙁䅁䅁睁䵁䅁䅁权婄睁䅁权㕁䅁䅁权乁䅁䅁权佁䅁䅁允䅁䅁䅅䅁䭁䩁䉅䅁䵁䅉䅅䅁䙁䅁䅁睁䵁䅁䅁权卂䅁䅁权䙂䅁䅁权乁䅁䅁权佁䅁䅁允䅁䅁䅅䅁䭁䅁䄸䅁䵁䅉䅅䅁䙁䅁䅁睁䵁䅁䅁权㑃睆䅁权畁䅁䅁权䕁䅁䅋权あ䅁䅁允䅁䅁䅅䅁䙁乁⽹剚奤桬䅨䍄䉁䅁䅁兂䅁䅁䅍䅄䅁䅁䅯眶䅅䅁䅯䄴䅁䅁䅯兄䅁䅁䅯儴䅁䅁䅅䅁䉁䅁䅁权偁䅁䅁䍄䉁䅁䅁兂䅁䅁䅍䅄䅁䅁䅯眹䅕䅁䅯䅉䅁䅁䅯䅂䍁䅧䅯光䅁䅁䅅䅁䉁䅁䅁兂䙃ㄶ㑇灈㉆䅑杷允䅁䅁䅑䅁䑁䅁䅷䅁䭁䙁慧䅁䭁䉁䅷䅁䭁䉁䄰䅁䉁䅁䅁允䅁䅁䅯睮䅍䅁杷允䅁䅁䅕䅁䑁䅁䅷䅁䭁䩁䄴䅁䭁䕁䄴䅁䭁䅁䄰䅁䭁䅁䄴䅁䉁䅁䅁允䅁䅁䅯睄䅁䅁杷允䅁䅁䅕䅁䑁䅁䅷䅁䭁䙁䍷䅁䭁䕁䅕䅁䭁䅁䄰䅁䭁䅁䄴䅁䉁䅁䅁允䅁䅁䅯睄䅁䅁杷允䅁䅁䅕䅁䑁䅁䅷䅁䭁䱁䘸䅁䭁佁䅁䅁䭁䅁䄰䅁䭁佁䅅䅁䉁䅁䅁允䅁䅁䅯睄䅁䅁杷允䅁䅁䅍䅁䑁䅁䅷䅁䭁乁䑑䅁䭁䑁䅁䅁䉁䅁䅁允䅁䅁䅯䅎䅙䅁杷允䅁䅁䅕䅁䑁䅁䅷䅁䭁䍁䍳䅁䭁䝁䅧䅁䭁䅁䄰䅁䭁䅁䄴䅁䉁䅁䅁允䅁䅁䅯睄䅁䅁杷允䅁䅁䅕䅁䑁䅁䅷䅁䭁䍁䡫䅁䭁䅁䅷䅁䭁䅁䄰䅁䭁䅁䄴䅁䉁䅁䅁允䅁䅁䅯睄䅁䅁杷允䅁䅁䅕䅁䑁䅁䅷䅁䭁䩁䙫䅁䭁䅁䅷䅁䭁䅁䄰䅁䭁䅁䄴䅁䉁䅁䅁允䅁䅁䅯睄䅁䅁杷允䅁䅁䅍䅁䑁䅁䅷䅁䭁䵁䝁䅁䭁䉁䅧䅁䉁䅁䅁允䅁䅁䅣䅁䅁䅁㕃唵䵁䅉䅅䅁䑁䅁䅁睁䵁䅁䅁权剂睂䅁权摂䅁䅁允䅁䅁䅅䅁䭁䥁䅯䅁䵁䅉䅅䅁䙁䅁䅁睁䵁䅁䅁权癄䅃䅁权畁䅁䅁权䕁䅁䅋权桁䅁䅁允䅁䅁䅅䅁䙁偁䨸睌八䉥䅊䍄䉁䅁䅁兂䅁䅁䅍䅄䅁䅁䅯档䅫䅁䅯兏䅁䅁䅯兄䅁䅁䅯杄䅁䅁䅅䅁䉁䅁䅁权瑃杂䅁䍄䉁䅁䅁睁䅁䅁䅍䅄䅁䅁䅯䉵䄴䅁䅯兢䅁䅁䅅䅁䉁䅁䅁权奄睁䅁䍄䉁䅁䅁䅂䅁䅁䅍䅄䅁䅁䅯睎䅕䅁䅯䅈䅁䅁䅯先䅁䅁䅅䅁䉁䅁䅁权㙁䅂䅁䍄䉁䅁䅁兂䅁䅁䅍䅄䅁䅁䅯䅘䅍䅁䅯䅉䅁䅁䅯䅂䍁䅧䅯䅤䅁䅁䅅䅁䉁䅁䅁兂歃䑣䬰稱杴䅑杷允䅁䅁䅕䅁䑁䅁䅷䅁䭁䍁䕣䅁䭁䍁䄴䅁䭁䅁䅑潁䭁䍁䅅䅁䉁䅁䅁允䅁䅁䅕橚焴䡮㍮䕉䵁䅉䅅䅁䙁䅁䅁睁䵁䅁䅁权睁睁䅁权䙂䅁䅁权乁䅁䅁权佁䅁䅁允䅁䅁䅅䅁䭁䅁䄸䅁䵁䅉䅅䅁䑁䅁䅁睁䵁䅁䅁权䭁睂䅁权䅃䅁䅁允䅁䅁䅅䅁䭁䵁呕䅁䵁䅉䅅䅁䙁䅁䅁睁䵁䅁䅁权㉁䅃䅁权潂䅁䅁权乁䅁䅁权佁䅁䅁允䅁䅁䅅䅁䭁䅁䄸䅁䵁䅉䅅䅁䙁䅁䅁睁䵁䅁䅁权㥄䅇䅁权䵁䅁䅁权乁䅁䅁权佁䅁䅁允䅁䅁䅅䅁䭁偁䍙䅁䵁䅉䅅䅁䙁䅁䅁睁䵁䅁䅁权呁兂䅁权杁䅁䅁权䕁䅁䅋权桁䅁䅁允䅁䅁䅅䅁䙁䉁畓⭒㙆䙸䅚䍄䉁䅁䅁睁䅁䅁䅍䅄䅁䅁䅯杧䅅䅁䅯䅍䅁䅁䅅䅁䉁䅁䅁权浂䅄䅁䍄䉁䅁䅁睁䅁䅁䅍䅄䅁䅁䅯硇䅫䅁䅯兢䅁䅁䅅䅁䉁䅁䅁权穃杁䅁䍄䉁䅁䅁兂䅁䅁䅍䅄䅁䅁䅯䅇䄸䅁䅯䅄䅁䅁䅯兄䅁䅁䅯杄䅁䅁䅅䅁䉁䅁䅁权偁䅁䅁䍄䉁䅁䅁睁䅁䅁䅍䅄䅁䅁䅯眸䅣䅁䅯䅍䅁䅁䅅䅁䉁䅁䅁权䥃杅䅁䍄䉁䅁䅁睁䅁䅁䅍䅄䅁䅁䅯栳䅳䅁䅯兆䅁䅁䅅䅁䉁䅁䅁权楂睁䅁䍄䉁䅁䅁兂䅁䅁䅍䅄䅁䅁䅯䄷䅅䅁䅯䄴䅁䅁䅯兄䅁䅁䅯儴䅁䅁䅅䅁䉁䅁䅁睂䅁䅁䅁䍉浶䅑杷允䅁䅁䅕䅁䑁䅁䅷䅁䭁䕁䕉䅁䭁䍁䄴䅁䭁䅁䅑潁䭁䡁䅑䅁䉁䅁䅁允䅁䅁䅕瑫琴歖攸䕂䵁䅉䅅䅁䑁䅁䅁睁䵁䅁䅁权噂允䅁权摂䅁䅁允䅁䅁䅅䅁䭁䥁䅧䅁䵁䅉䅅䅁䙁䅁䅁睁䵁䅁䅁权䅄䅇䅁权㕁䅁䅁权乁䅁䅁权佁䅁䅁允䅁䅁䅅䅁䭁䅁䄸䅁䵁䅉䅅䅁䑁䅁䅁睁䵁䅁䅁权䕃允䅁权瑂䅁䅁允䅁䅁䅅䅁䭁䑁䉍䅁䵁䅉䅅䅁䙁䅁䅁睁䵁䅁䅁权䵄䅃䅁权杁䅁䅁权䕁䅁䅋权あ䅁䅁允䅁䅁䅅䅁䙁䥁䌯匹捨ㅲ䅸䍄䉁䅁䅁兂䅁䅁䅍䅄䅁䅁䅯䄸䅍䅁䅯䅡䅁䅁䅯兄䅁䅁䅯杄䅁䅁䅅䅁䉁䅁䅁睂䅁䅁䅁䈴洳䅑杷允䅁䅁䅕䅁䑁䅁䅷䅁䭁乁䡷䅁䭁䝁䅧䅁䭁䅁䄰䅁䭁䅁䄴䅁䉁䅁䅁允䅁䅁䅯睄䅁䅁杷允䅁䅁䅍䅁䑁䅁䅷䅁䭁䭁䕯䅁䭁䑁䄸䅁䉁䅁䅁允䅁䅁䄴权䅁䑁䅅杌ㅁ䑁䅉䅁䵁䅉䅅䅁䑁䅁䅁睁䵁䅁䅁权乁杂䅁权睁䅁䅁允䅁䅁䅅䅁䭁䙁䩉䅁䵁䅉䅅䅁䑁䅁䅁睁䵁䅁䅁权敁元䅁权摂䅁䅁允䅁䅁䅅䅁䭁䥁䅧䅁䵁䅉䅅䅁䕁䅁䅁睁䵁䅁䅁权慃杂䅁权捁䅁䅁权摁䅁䅁允䅁䅁䅅䅁䭁䑁䌸䅁䵁䅉䅅䅁䙁䅁䅁睁䵁䅁䅁权楄先䅁权杁䅁䅁权䕁䅁䅋权あ䅁䅁允䅁䅁䅅䅁䙁䑁䬰㘱睎坈䅊䍄䉁䅁䅁兂䅁䅁䅍䅄䅁䅁䅯睏䅁䅁䅯䅄䅁䅁䅯兄䅁䅁䅯杄䅁䅁䅅䅁䉁䅁䅁权偁䅁䅁䍄䉁䅁䅁兂䅁䅁䅍䅄䅁䅁䅯先䅫䅁䅯兏䅁䅁䅯兄䅁䅁䅯杄䅁䅁䅅䅁䉁䅁䅁权偁䅁䅁䍄䉁䅁䅁睁䅁䅁䅍䅄䅁䅁䅯睃䅅䅁䅯兆䅁䅁䅅䅁䉁䅁䅁权乁允䅁䍄䉁䅁䅁兂䅁䅁䅍䅄䅁䅁䅯䅋䅧䅁䅯杔䅁䅁䅯兄䅁䅁䅯杄䅁䅁䅅䅁䉁䅁䅁权偁䅁䅁䍄䉁䅁䅁䅂䅁䅁䅍䅄䅁䅁䅯入䅕䅁䅯䅈䅁䅁䅯先䅁䅁䅅䅁䉁䅁䅁权獃杁䅁䍄䉁䅁䅁睁䅁䅁䅍䅄䅁䅁䅯李䅍䅁䅯䅍䅁䅁䅅䅁䉁䅁䅁权偁䅁䅁䍄䉁䅁䅁睁䅁䅁䅍䅄䅁䅁䅯朴䅫䅁䅯允䅁䅁䅅䅁䉁䅁䅁权灁䅁䅁䍄䉁䅁䅁兂䅁䅁䅍䅄䅁䅁䅯其䅣䅁䅯兒䅁䅁䅯兄䅁䅁䅯杄䅁䅁䅅䅁䉁䅁䅁权卂睄䅁䍄䉁䅁䅁兂䅁䅁䅍䅄䅁䅁䅯睧䅅䅁䅯䄴䅁䅁䅯兄䅁䅁䅯儴䅁䅁䅅䅁䉁䅁䅁权偁䅁䅁䍄䉁䅁䅁兂䅁䅁䅍䅄䅁䅁䅯朵䅉䅁䅯䅉䅁䅁䅯䅂䍁䅧䅯䅤䅁䅁䅅䅁䉁䅁䅁兂穁積積きㅤ䅑杷允䅁䅁䅕䅁䑁䅁䅷䅁䭁䑁䠴䅁䭁䍁䅁䅁䭁䅁䅑潁䭁䍁䅅䅁䉁䅁䅁允䅁䅁䅕噋偹癷䵖此䵁䅉䅅䅁䙁䅁䅁睁䵁䅁䅁权畁元䅁权畁䅁䅁权䕁䅁䅋权あ䅁䅁允䅁䅁䅅䅁䙁偁䱅䅃爸儹䅂䍄䉁䅁䅁兂䅁䅁䅍䅄䅁䅁䅯睒䅁䅁䅯杔䅁䅁䅯兄䅁䅁䅯杄䅁䅁䅅䅁䉁䅁䅁权偁䅁䅁䍄䉁䅁䅁兂䅁䅁䅍䅄䅁䅁䅯眵䅉䅁䅯䅉䅁䅁䅯䅂䍁䅧䅯䅤䅁䅁䅅䅁䉁䅁䅁兂㝂䭆䠵刴奰䅑杷允䅁䅁䅕䅁䑁䅁䅷䅁䭁乁䠸䅁䭁䍁䄴䅁䭁䅁䅑潁䭁䡁䅑䅁䉁䅁䅁允䅁䅁䅕㘱田灌礷歇䵁䅉䅅䅁䙁䅁䅁睁䵁䅁䅁权䍄睁䅁权㕁䅁䅁权乁䅁䅁权佁䅁䅁允䅁䅁䅅䅁䭁䅁䄸䅁䵁䅉䅅䅁䙁䅁䅁睁䵁䅁䅁权䱄䅂䅁权畁䅁䅁权䕁䅁䅋权桁䅁䅁允䅁䅁䅅䅁䙁䝁㈱牢㑷祘䅂䍄䉁䅁䅁兂䅁䅁䅍䅄䅁䅁䅯睆䅧䅁䅯䅉䅁䅁䅯䅂䍁䅧䅯䅤䅁䅁䅅䅁䉁䅁䅁兂捂㡪ㅌ䙋噸䅑杷允䅁䅁䅍䅁䑁䅁䅷䅁䭁䱁䅅䅁䭁䑁䅁䅁䉁䅁䅁允䅁䅁䅯睄䅁䅁杷允䅁䅁䅍䅁䑁䅁䅷䅁䭁䱁䑣䅁䭁䥁䅁䅁䉁䅁䅁允䅁䅁䅯䉑䅁䅁杷允䅁䅁䅍䅁䑁䅁䅷䅁䭁䱁婣䅁䭁䑁䄸䅁䉁䅁䅁允䅁䅁䄴䅄䅁䑁䅙䅏畁䑁䅕免䅁䅁杷允䅁䅁䅕䅁䑁䅁䅷䅁䭁佁䍅䅁䭁䝁䅧䅁䭁䅁䄰䅁䭁䅁䄴䅁䉁䅁䅁允䅁䅁䅯睄䅁䅁杷允䅁䅁䅍䅁䑁䅁䅷䅁䭁䩁䉙䅁䭁䉁䅕䅁䉁䅁䅁允䅁䅁䅯䅣䅁䅁杷允䅁䅁䅍䅁䑁䅁䅷䅁䭁䙁扷䅁䭁䑁䅁䅁䉁䅁䅁允䅁䅁䅯睄䅁䅁杷允䅁䅁䅕䅁䑁䅁䅷䅁䭁佁捅䅁䭁佁䅁䅁䭁䅁䄰䅁䭁佁䅅䅁䉁䅁䅁允䅁䅁䅣䅁䅁佁煁欵䵁䅉䅅䅁䙁䅁䅁睁䵁䅁䅁权剁杁䅁权潂䅁䅁权乁䅁䅁权佁䅁䅁允䅁䅁䅅䅁䡁䅁䅁䅁杁敐䅚䍄䉁䅁䅁兂䅁䅁䅍䅄䅁䅁䅯兖䅧䅁䅯䅉䅁䅁䅯䅂䍁䅧䅯䅤䅁䅁䅅䅁䉁䅁䅁兂慃婭婭敭剬䅑杷允䅁䅁䅍䅁䑁䅁䅷䅁䭁䭁䥍䅁䭁䙁䄰䅁䉁䅁䅁允䅁䅁䅯朱䅁䅁杷允䅁䅁䅕䅁䑁䅁䅷䅁䭁䥁䉁䅁䭁䅁䅷䅁䭁䅁䄰䅁䭁䅁䄴䅁䉁䅁䅁允䅁䅁䅯睄䅁䅁杷允䅁䅁䅕䅁䑁䅁䅷䅁䭁佁婉䅁䭁䍁䅁䅁䭁䅁䅑潁䭁䡁䅑䅁䉁䅁䅁允䅁䅁䅕瑃橥䑣㘱ざ䵁䅉䅅䅁䙁䅁䅁睁䵁䅁䅁权煄杁䅁权杁䅁䅁权䕁䅁䅋权あ䅁䅁允䅁䅁䅅䅁䙁䅁䅁䅁䅁䙍䅊䍄䉁䅁䅁兂䅁䅁䅍䅄䅁䅁䅯䈴䅫䅁䅯杌䅁䅁䅯䅂䍁䅧䅯䅤䅁䅁䅅䅁䉁䅁䅁兂偁火䙗䵮䡅䅑杷允䅁䅁䅍䅁䑁䅁䅷䅁䭁䵁䍉䅁䭁䑁䅁䅁䉁䅁䅁允䅁䅁䅯杲䅑䅁杷允䅁䅁䅕䅁䑁䅁䅷䅁䭁䥁扫䅁䭁䍁䄴䅁䭁䅁䅑潁䭁䡁䅑䅁䉁䅁䅁允䅁䅁䅕睫剶敎啸い䵁䅉䅅䅁䑁䅁䅁睁䵁䅁䅁权⽄䅃䅁权⽁䅁䅁允䅁䅁䅅䅁佁䅁䅷䅁㑁䑁䅅杌穁䑁䅣䅁䵁䅉䅅䅁䕁䅁䅁睁䵁䅁䅁权獁允䅁权捁䅁䅁权摁䅁䅁允䅁䅁䅅䅁䭁䉁䄴䅁䵁䅉䅅䅁䙁䅁䅁睁䵁䅁䅁权呃杂䅁权潂䅁䅁权乁䅁䅁权佁䅁䅁允䅁䅁䅅䅁䭁䅁䄸䅁䵁䅉䅅䅁䙁䅁䅁睁䵁䅁䅁权潄睂䅁权潂䅁䅁权乁䅁䅁权佁䅁䅁允䅁䅁䅅䅁䭁䅁䄸䅁䵁䅉䅅䅁䑁䅁䅁睁䵁䅁䅁权癃䅂䅁权䅃䅁䅁允䅁䅁䅅䅁䭁䱁䕁䅁䵁䅉䅅䅁䙁䅁䅁睁䵁䅁䅁权坁光䅁权㕁䅁䅁权乁䅁䅁权佁䅁䅁允䅁䅁䅅䅁䭁䅁䄸䅁䵁䅉䅅䅁䑁䅁䅁睁䵁䅁䅁权慂允䅁权奁䅁䅁允䅁䅁䅅䅁䭁䅁䄸䅁䵁䅉䅅䅁䙁䅁䅁睁䵁䅁䅁权慄允䅁权㕁䅁䅁权乁䅁䅁权佁䅁䅁允䅁䅁䅅䅁䭁䅁䄸䅁䵁䅉䅅䅁䙁䅁䅁睁䵁䅁䅁权䅂䅁䅁权潂䅁䅁权乁䅁䅁权佁䅁䅁允䅁䅁䅅䅁䭁䅁䄸䅁䵁䅉䅅䅁䙁䅁䅁睁䵁䅁䅁权煁䅃䅁权杄䅁䅁权乁䅁䅁权桄䅁䅁允䅁䅁䅅䅁䭁䅁䄸䅁䵁䅉䅅䅁䙁䅁䅁睁䵁䅁䅁权桃䅁䅁权佂䅁䅁权乁䅁䅁权佁䅁䅁允䅁䅁䅅䅁䭁䅁䄸䅁䵁䅉䅅䅁䙁䅁䅁睁䵁䅁䅁权䥁杂䅁权畁䅁䅁权䕁䅁䅋权あ䅁䅁允䅁䅁䅅䅁䙁䉁䵰慍琶癪⽧䍄䉁䅁䅁睁䅁䅁䅍䅄䅁䅁䅯先䅍䅁䅯允䅁䅁䅅䅁䉁䅁䅁权求䅁䅁䍄䉁䅁䅁睁䅁䅁䅍䅄䅁䅁䅯村䅍䅁䅯睐䅁䅁䅅䅁䉁䅁䅁杄䭁䅁䅁杍畁䑁䅙兏䅁䅁杷允䅁䅁䅍䅁䑁䅁䅷䅁䭁䑁䙁䅁䭁䙁䄰䅁䉁䅁䅁允䅁䅁䅯䅩䅁䅁杷允䅁䅁䅍䅁䑁䅁䅷䅁䭁䭁䝧䅁䭁䥁䅁䅁䉁䅁䅁允䅁䅁䅯睷䅯䅁杷允䅁䅁䅕䅁䑁䅁䅷䅁䭁䙁䑫䅁䭁䑁䅫䅁䭁䅁䄰䅁䭁䅁䄴䅁䉁䅁䅁允䅁䅁䅯睄䅁䅁杷允䅁䅁䅍䅁䑁䅁䅷䅁䭁䩁摑䅁䭁䙁䄰䅁䉁䅁䅁允䅁䅁䅯䅂䅧䅁杷允䅁䅁䅕䅁䑁䅁䅷䅁䭁佁䡍䅁䭁䅁䅷䅁䭁䅁䄰䅁䭁䅁䄴䅁䉁䅁䅁允䅁䅁䅯睄䅁䅁杷允䅁䅁䅍䅁䑁䅁䅷䅁䭁䵁故䅁䭁䙁䄰䅁䉁䅁䅁允䅁䅁䅯杘䅁䅁杷允䅁䅁䅑䅁䑁䅁䅷䅁䭁䵁䍷䅁䭁䉁䅷䅁䭁䉁䄰䅁䉁䅁䅁允䅁䅁䅯䅖䅁䅁杷允䅁䅁䅕䅁䑁䅁䅷䅁䭁偁䐰䅁䭁䍁䄴䅁䭁䅁䅑潁䭁䡁䅑䅁䉁䅁䅁允䅁䅁䅕㍒夵ぷ䡐ぇ䵁䅉䅅䅁䙁䅁䅁睁䵁䅁䅁权婄睂䅁权畁䅁䅁权䕁䅁䅋权桁䅁䅁允䅁䅁䅅䅁䙁䉁ㅤ噕睙桋䄵䍄䉁䅁䅁兂䅁䅁䅍䅄䅁䅁䅯睘䅣䅁䅯杔䅁䅁䅯兄䅁䅁䅯杄䅁䅁䅅䅁䉁䅁䅁权偁䅁䅁䍄䉁䅁䅁兂䅁䅁䅍䅄䅁䅁䅯具䅁䅁䅯杔䅁䅁䅯兄䅁䅁䅯杄䅁䅁䅅䅁䉁䅁䅁权偁䅁䅁䍄䉁䅁䅁睁䅁䅁䅍䅄䅁䅁䅯䅸䅍䅁䅯䅍䅁䅁䅅䅁䉁䅁䅁权歂睃䅁䍄䉁䅁䅁兂䅁䅁䅍䅄䅁䅁䅯剶䅫䅁䅯杌䅁䅁䅯䅂䍁䅧䅯光䅁䅁䅅䅁䉁䅁䅁兂杁䙇呹渵单䅑杷允䅁䅁䅍䅁䑁䅁䅷䅁䭁䭁䕳䅁䭁䑁䅁䅁䉁䅁䅁允䅁䅁䅯儲䅅䅁杷允䅁䅁䅕䅁䑁䅁䅷䅁䭁䵁䅍䅁䭁䕁䄴䅁䭁䅁䄰䅁䭁䅁䄴䅁䉁䅁䅁允䅁䅁䅯睄䅁䅁杷允䅁䅁䅕䅁䑁䅁䅷䅁䭁䥁愸䅁䭁䍁䄴䅁䭁䅁䅑潁䭁䡁䅑䅁䉁䅁䅁允䅁䅁䅕獄⽬留倰ぃ䵁䅉䅅䅁䙁䅁䅁睁䵁䅁䅁权㝄允䅁权畁䅁䅁权䕁䅁䅋权あ䅁䅁允䅁䅁䅅䅁䙁䝁儹李搱睂䅰䍄䉁䅁䅁睁䅁䅁䅍䅄䅁䅁䅯杨䅅䅁䅯睐䅁䅁䅅䅁䉁䅁䅁杄䵁䅁䅁免硁䍁䄴睍硁䅁䅁䍄䉁䅁䅁睁䅁䅁䅍䅄䅁䅁䅯剦䅳䅁䅯兢䅁䅁䅅䅁䉁䅁䅁权塁杁䅁䍄䉁䅁䅁睁䅁䅁䅍䅄䅁䅁䅯睳䅑䅁䅯兆䅁䅁䅅䅁䉁䅁䅁权睂䅁䅁䍄䉁䅁䅁兂䅁䅁䅍䅄䅁䅁䅯䅓䅕䅁䅯䅉䅁䅁䅯䅂䍁䅧䅯光䅁䅁䅅䅁䉁䅁䅁兂䑄匹捨な塊䅑杷允䅁䅁䅕䅁䑁䅁䅷䅁䭁䑁䈴䅁䭁䑁䅫䅁䭁䅁䄰䅁䭁䅁䄴䅁䉁䅁䅁允䅁䅁䅯睄䅁䅁杷允䅁䅁䅕䅁䑁䅁䅷䅁䭁䕁䭣䅁䭁䍁䄴䅁䭁䅁䅑潁䭁䡁䅑䅁䉁䅁䅁允䅁䅁䅕湯呦戵㄰商䵁䅉䅅䅁䙁䅁䅁睁䵁䅁䅁权摂杇䅁权䵁䅁䅁权乁䅁䅁权佁䅁䅁允䅁䅁䅅䅁䭁䅁䄸䅁䵁䅉䅅䅁䑁䅁䅁睁䵁䅁䅁权捃杁䅁权噁䅁䅁允䅁䅁䅅䅁䭁䕁䡅䅁䵁䅉䅅䅁䙁䅁䅁睁䵁䅁䅁权潁睁䅁权杄䅁䅁权乁䅁䅁权桄䅁䅁允䅁䅁䅅䅁䭁䅁䄸䅁䵁䅉䅅䅁䙁䅁䅁睁䵁䅁䅁权坄䅇䅁权杁䅁䅁权䕁䅁䅋权桁䅁䅁允䅁䅁䅅䅁䙁䅁䅁䅁䅁䙷䅸䍄䉁䅁䅁睁䅁䅁䅍䅄䅁䅁䅯杴䅑䅁䅯兆䅁䅁䅅䅁䉁䅁䅁权㍄允䅁䍄䉁䅁䅁兂䅁䅁䅍䅄䅁䅁䅯兓䅍䅁䅯兏䅁䅁䅯兄䅁䅁䅯杄䅁䅁䅅䅁䉁䅁䅁权偁䅁䅁䍄䉁䅁䅁睁䅁䅁䅍䅄䅁䅁䅯䉥䅷䅁䅯兢䅁䅁䅅䅁䉁䅁䅁权乁允䅁䍄䉁䅁䅁兂䅁䅁䅍䅄䅁䅁䅯朳䄰䅁䅯兒䅁䅁䅯兄䅁䅁䅯杄䅁䅁䅅䅁䉁䅁䅁权噄杄䅁䍄䉁䅁䅁睁䅁䅁䅍䅄䅁䅁䅯睢䅅䅁䅯䅍䅁䅁䅅䅁䉁䅁䅁权敃兂䅁䍄䉁䅁䅁兂䅁䅁䅍䅄䅁䅁䅯杩䅍䅁䅯杌䅁䅁䅯䅂䍁䅧䅯光䅁䅁䅅䅁䉁䅁䅁兂⭁䍦䙰奣灯䅑杷允䅁䅁䅍䅁䑁䅁䅷䅁䭁䅁䑳䅁䭁䅁䅅䅁䉁䅁䅁允䅁䅁䅯睊䅁䅁杷允䅁䅁䅍䅁䑁䅁䅷䅁䭁䱁䕣䅁䭁䙁䄰䅁䉁䅁䅁允䅁䅁䅯睅䅅䅁杷允䅁䅁䅍䅁䑁䅁䅷䅁䭁䵁䕫䅁䭁䙁䄰䅁䉁䅁䅁允䅁䅁䅯䅩䅁䅁杷允䅁䅁䅍䅁䑁䅁䅷䅁䭁䕁䉯䅁䭁䉁䅕䅁䉁䅁䅁允䅁䅁䅯杚䅅䅁杷允䅁䅁䅕䅁䑁䅁䅷䅁䭁佁䝯䅁䭁䍁䄴䅁䭁䅁䅑潁䭁䡁䅑䅁䉁䅁䅁允䅁䅁䅕䉏坑㝨䑤䕕䵁䅉䅅䅁䙁䅁䅁睁䵁䅁䅁权湂䅁䅁权㕁䅁䅁权乁䅁䅁权佁䅁䅁允䅁䅁䅅䅁䭁䩁䉅䅁䵁䅉䅅䅁䙁䅁䅁睁䵁䅁䅁权楁允䅁权潂䅁䅁权乁䅁䅁权佁䅁䅁允䅁䅁䅅䅁䭁䅁䄸䅁䵁䅉䅅䅁䑁䅁䅁睁䵁䅁䅁权㑃䅈䅁权䉁䅁䅁允䅁䅁䅅䅁䭁䍁䅳䅁䵁䅉䅅䅁䙁䅁䅁睁䵁䅁䅁权浄杂䅁权佂䅁䅁权乁䅁䅁权佁䅁䅁允䅁䅁䅅䅁䭁䅁䄸䅁䵁䅉䅅䅁䙁䅁䅁睁䵁䅁䅁权㑃䅂䅁权潂䅁䅁权乁䅁䅁权佁䅁䅁允䅁䅁䅅䅁䭁䅁䄸䅁䵁䅉䅅䅁䑁䅁䅁睁䵁䅁䅁权奄允䅁权⽁䅁䅁允䅁䅁䅅䅁佁䅁䅯䅁祁䑁䅙杌㑁䅁䅁䍄䉁䅁䅁睁䅁䅁䅍䅄䅁䅁䅯末䄴䅁䅯睐䅁䅁䅅䅁䉁䅁䅁杄䵁䅁䅁睍㕁䍁䄴杍㑁䅁䅁䍄䉁䅁䅁睁䅁䅁䅍䅄䅁䅁䅯兆䅕䅁䅯䅇䅁䅁䅅䅁䉁䅁䅁睂䅁䅁䅁䝑欯䅑杷允䅁䅁䅕䅁䑁䅁䅷䅁䭁䩁䕫䅁䭁䍁䅁䅁䭁䅁䅑潁䭁䍁䅅䅁䉁䅁䅁允䅁䅁䅕場啯歲䉥ざ䵁䅉䅅䅁䙁䅁䅁睁䵁䅁䅁权橄䅁䅁权佂䅁䅁权乁䅁䅁权佁䅁䅁允䅁䅁䅅䅁䭁䅁䄸䅁䵁䅉䅅䅁䙁䅁䅁睁䵁䅁䅁权䉃䅄䅁权䙂䅁䅁权乁䅁䅁权佁䅁䅁允䅁䅁䅅䅁䭁偁偙䅁䵁䅉䅅䅁䑁䅁䅁睁䵁䅁䅁权兄睂䅁权奁䅁䅁允䅁䅁䅅䅁䡁䅁䅁䅁权異䅖䍄䉁䅁䅁兂䅁䅁䅍䅄䅁䅁䅯杬䅑䅁䅯䅄䅁䅁䅯兄䅁䅁䅯杄䅁䅁䅅䅁䉁䅁䅁权㉄杁䅁䍄䉁䅁䅁兂䅁䅁䅍䅄䅁䅁䅯桴䅳䅁䅯杔䅁䅁䅯兄䅁䅁䅯杄䅁䅁䅅䅁䉁䅁䅁权偁䅁䅁䍄䉁䅁䅁睁䅁䅁䅍䅄䅁䅁䅯公䅉䅁䅯䅇䅁䅁䅅䅁䉁䅁䅁权偁䅁䅁䍄䉁䅁䅁睁䅁䅁䅍䅄䅁䅁䅯睶䅁䅁䅯䅧䅁䅁䅅䅁䉁䅁䅁权潁兂䅁䍄䉁䅁䅁兂䅁䅁䅍䅄䅁䅁䅯眰䅍䅁䅯杌䅁䅁䅯䅂䍁䅧䅯光䅁䅁䅅䅁䉁䅁䅁兂杄摈匷剆祈睐杷允䅁䅁䅍䅁䑁䅁䅷䅁䭁偁䉁䅁䭁䉁䅕䅁䉁䅁䅁允䅁䅁䅯睆䅍䅁杷允䅁䅁䅕䅁䑁䅁䅷䅁䭁乁䤰䅁䭁䍁䅁䅁䭁䅁䅑潁䭁䍁䅅䅁䉁䅁䅁允䅁䅁䅕場啯歲ㅦ䕣䵁䅉䅅䅁䑁䅁䅁睁䵁䅁䅁权坃杁䅁权奁䅁䅁允䅁䅁䅅䅁䡁䅁䅁䅁䅂⬯䅖䍄䉁䅁䅁兂䅁䅁䅍䅄䅁䅁䅯睍䅧䅁䅯䄴䅁䅁䅯兄䅁䅁䅯儴䅁䅁䅅䅁䉁䅁䅁睂䅁䅁䅁䕧浄䅑杷允䅁䅁䅍䅁䑁䅁䅷䅁䭁䭁䑍䅁䭁䉁䅧䅁䉁䅁䅁允䅁䅁䅯睄䅁䅁杷允䅁䅁䅍䅁䑁䅁䅷䅁䭁䙁䕣䅁䭁䝁䄰䅁䉁䅁䅁允䅁䅁䅯䅣䅁䅁杷允䅁䅁䅕䅁䑁䅁䅷䅁䭁䥁䉁䅁䭁佁䅁䅁䭁䅁䄰䅁䭁佁䅅䅁䉁䅁䅁允䅁䅁䅯睄䅁䅁杷允䅁䅁䅕䅁䑁䅁䅷䅁䭁䍁䥣䅁䭁䍁䄴䅁䭁䅁䅑潁䭁䡁䅑䅁䉁䅁䅁允䅁䅁䅕匴伸乪牄啁䵁䅉䅅䅁䙁䅁䅁睁䵁䅁䅁权桃䅇䅁权㕁䅁䅁权乁䅁䅁权佁䅁䅁允䅁䅁䅅䅁䭁䅁䄸䅁䵁䅉䅅䅁䑁䅁䅁睁䵁䅁䅁权橃䅁䅁权睁䅁䅁允䅁䅁䅅䅁䭁䡁䘰䅁䵁䅉䅅䅁䕁䅁䅁睁䵁䅁䅁权睂杈䅁权捁䅁䅁权摁䅁䅁允䅁䅁䅅䅁䭁䉁䱉䅁䵁䅉䅅䅁䙁䅁䅁睁䵁䅁䅁权奃兂䅁权杁䅁䅁权䕁䅁䅋权桁䅁䅁允䅁䅁䅅䅁䙁䵁ㅐ䙋偹浓䄱䍄䉁䅁䅁睁䅁䅁䅍䅄䅁䅁䅯䅏䅳䅁䅯兘䅁䅁䅅䅁䉁䅁䅁权噁允䅁䍄䉁䅁䅁兂䅁䅁䅍䅄䅁䅁䅯䅮䅙䅁䅯䅄䅁䅁䅯兄䅁䅁䅯杄䅁䅁䅅䅁䉁䅁䅁权摄兂䅁䍄䉁䅁䅁兂䅁䅁䅍䅄䅁䅁䅯䅡䅙䅁䅯䅄䅁䅁䅯兄䅁䅁䅯杄䅁䅁䅅䅁䉁䅁䅁权䝁允䅁䍄䉁䅁䅁兂䅁䅁䅍䅄䅁䅁䅯刳䄴䅁䅯䅉䅁䅁䅯䅂䍁䅧䅯光䅁䅁䅅䅁䉁䅁䅁兂䙃ㄶ㑇杈奖䅑杷允䅁䅁䅍䅁䑁䅁䅷䅁䭁䝁䑧䅁䭁䙁䄰䅁䉁䅁䅁允䅁䅁䅯儹䅁䅁杷允䅁䅁䅍䅁䑁䅁䅷䅁䭁偁扯䅁䭁䑁䅁䅁䉁䅁䅁允䅁䅁䅯睄䅁䅁杷允䅁䅁䅑䅁䑁䅁䅷䅁䭁䱁䱑䅁䭁䉁䅷䅁䭁䉁䄰䅁䉁䅁䅁允䅁䅁䅯睮䅍䅁杷允䅁䅁䅍䅁䑁䅁䅷䅁䭁䙁慑䅁䭁䉁䅕䅁䉁䅁䅁允䅁䅁䅯眹䅅䅁杷允䅁䅁䅕䅁䑁䅁䅷䅁䭁䡁䅣䅁䭁䕁䄴䅁䭁䅁䄰䅁䭁䅁䄴䅁䉁䅁䅁允䅁䅁䅯睄䅁䅁杷允䅁䅁䅕䅁䑁䅁䅷䅁䭁䅁䩳䅁䭁䕁䅕䅁䭁䅁䄰䅁䭁䅁䄴䅁䉁䅁䅁允䅁䅁䅯睄䅁䅁杷允䅁䅁䅕䅁䑁䅁䅷䅁䭁䡁奯䅁䭁䑁䅫䅁䭁䅁䄰䅁䭁䅁䄴䅁䉁䅁䅁允䅁䅁䅯睄䅁䅁杷允䅁䅁䅕䅁䑁䅁䅷䅁䭁䍁婑䅁䭁䑁䅫䅁䭁䅁䄰䅁䭁䅁䄴䅁䉁䅁䅁允䅁䅁䅯八䅅䅁杷允䅁䅁䅍䅁䑁䅁䅷䅁䭁䱁䕯䅁䭁䙁䄰䅁䉁䅁䅁允䅁䅁䅯儹䅁䅁杷允䅁䅁䅕䅁䑁䅁䅷䅁䭁䍁䝯䅁䭁䅁䅷䅁䭁䅁䄰䅁䭁䅁䄴䅁䉁䅁䅁允䅁䅁䅯朹䅉䅁杷允䅁䅁䅕䅁䑁䅁䅷䅁䭁䵁䙫䅁䭁䕁䅕䅁䭁䅁䄰䅁䭁䅁䄴䅁䉁䅁䅁允䅁䅁䅯䅙䅯䅁杷允䅁䅁䅕䅁䑁䅁䅷䅁䭁䉁䝁䅁䭁䕁䄴䅁䭁䅁䄰䅁䭁䅁䄴䅁䉁䅁䅁允䅁䅁䅯睄䅁䅁杷允䅁䅁䅕䅁䑁䅁䅷䅁䭁䵁䭣䅁䭁䕁䄴䅁䭁䅁䄰䅁䭁䅁䄴䅁䉁䅁䅁允䅁䅁䅣䅁䅁䝁㝄唵䵁䅉䅅䅁䙁䅁䅁睁䵁䅁䅁权坃允䅁权杄䅁䅁权乁䅁䅁权桄䅁䅁允䅁䅁䅅䅁䭁䅁䄸䅁䵁䅉䅅䅁䙁䅁䅁睁䵁䅁䅁权䝃䅂䅁权䵁䅁䅁权乁䅁䅁权佁䅁䅁允䅁䅁䅅䅁䭁䅁䄸䅁䵁䅉䅅䅁䙁䅁䅁睁䵁䅁䅁权千睂䅁权佂䅁䅁权乁䅁䅁权佁䅁䅁允䅁䅁䅅䅁䭁䅁䄸䅁䵁䅉䅅䅁䙁䅁䅁睁䵁䅁䅁权杂䅄䅁权䵁䅁䅁权乁䅁䅁权佁䅁䅁允䅁䅁䅅䅁䭁乁䅑䅁䵁䅉䅅䅁䙁䅁䅁睁䵁䅁䅁权奃䅈䅁权杄䅁䅁权乁䅁䅁权桄䅁䅁允䅁䅁䅅䅁䡁䅁䅁䅁䅂何䅚䍄䉁䅁䅁兂䅁䅁䅍䅄䅁䅁䅯杖䅑䅁䅯兒䅁䅁䅯兄䅁䅁䅯杄䅁䅁䅅䅁䉁䅁䅁权偁䅁䅁䍄䉁䅁䅁睁䅁䅁䅍䅄䅁䅁䅯杴䅕䅁䅯䅍䅁䅁䅅䅁䉁䅁䅁权敃充䅁䍄䉁䅁䅁兂䅁䅁䅍䅄䅁䅁䅯兌䅣䅁䅯杌䅁䅁䅯䅂䍁䅧䅯光䅁䅁䅅䅁䉁䅁䅁兂㡁片㙵癍偷䅑杷允䅁䅁䅕䅁䑁䅁䅷䅁䭁䅁䕅䅁䭁䍁䄴䅁䭁䅁䅑潁䭁䡁䅑䅁䉁䅁䅁允䅁䅁䅕削汵䝷汯啅䵁䅉䅅䅁䑁䅁䅁睁䵁䅁䅁权㕃杈䅁权䅃䅁䅁允䅁䅁䅅䅁䭁䙁橙䅁䵁䅉䅅䅁䙁䅁䅁睁䵁䅁䅁权䩂杂䅁权㕁䅁䅁权乁䅁䅁权佁䅁䅁允䅁䅁䅅䅁䭁䅁䄸䅁䵁䅉䅅䅁䙁䅁䅁睁䵁䅁䅁权⭃䅂䅁权䵁䅁䅁权乁䅁䅁权佁䅁䅁允䅁䅁䅅䅁䭁䅁䄸䅁䵁䅉䅅䅁䑁䅁䅁睁䵁䅁䅁权噄䅁䅁权摂䅁䅁允䅁䅁䅅䅁䭁乁䅙䅁䵁䅉䅅䅁䙁䅁䅁睁䵁䅁䅁权杂䅂䅁权杄䅁䅁权乁䅁䅁权桄䅁䅁允䅁䅁䅅䅁䭁䅁䄸䅁䵁䅉䅅䅁䑁䅁䅁睁䵁䅁䅁权㕄杇䅁权⽁䅁䅁允䅁䅁䅅䅁佁䅁䅷䅁㕁䑁䅁杌ぁ䑁䅉䅁䵁䅉䅅䅁䙁䅁䅁睁䵁䅁䅁权⽃䅂䅁权䵁䅁䅁权乁䅁䅁权佁䅁䅁允䅁䅁䅅䅁䭁䅁䄸䅁䵁䅉䅅䅁䑁䅁䅁睁䵁䅁䅁权歃杂䅁权⽁䅁䅁允䅁䅁䅅䅁佁䅁䅷䅁㉁䑁䅉杌祁䑁䅕䅁䵁䅉䅅䅁䑁䅁䅁睁䵁䅁䅁权㉄䅇䅁权瑂䅁䅁允䅁䅁䅅䅁䭁䱁堸䅁䵁䅉䅅䅁䙁䅁䅁睁䵁䅁䅁权䅄䅂䅁权䵁䅁䅁权乁䅁䅁权佁䅁䅁允䅁䅁䅅䅁䭁䅁䄸䅁䵁䅉䅅䅁䑁䅁䅁睁䵁䅁䅁权䭂杄䅁权䉁䅁䅁允䅁䅁䅅䅁䭁䕁䍅䅁䵁䅉䅅䅁䙁䅁䅁睁䵁䅁䅁权䉄䅂䅁权䵁䅁䅁权乁䅁䅁权佁䅁䅁允䅁䅁䅅䅁䭁䅁䄸䅁䵁䅉䅅䅁䑁䅁䅁睁䵁䅁䅁权敃杁䅁权⽁䅁䅁允䅁䅁䅅䅁佁䅁䅷䅁硁䑁䅉杌睁䑁䅙䅁䵁䅉䅅䅁䙁䅁䅁睁䵁䅁䅁权桃允䅁权㕁䅁䅁权乁䅁䅁权佁䅁䅁允䅁䅁䅅䅁䭁䅁䄸䅁䵁䅉䅅䅁䙁䅁䅁睁䵁䅁䅁权䅄睇䅁权杁䅁䅁权䕁䅁䅋权あ䅁䅁允䅁䅁䅅䅁䙁䑁積積積㉳䅊䍄䉁䅁䅁兂䅁䅁䅍䅄䅁䅁䅯䅭䅣䅁䅯䅄䅁䅁䅯兄䅁䅁䅯杄䅁䅁䅅䅁䉁䅁䅁权偁䅁䅁䍄䉁䅁䅁兂䅁䅁䅍䅄䅁䅁䅯硧䄰䅁䅯兒䅁䅁䅯兄䅁䅁䅯杄䅁䅁䅅䅁䉁䅁䅁权偁䅁䅁䍄䉁䅁䅁睁䅁䅁䅍䅄䅁䅁䅯睮䅉䅁䅯睐䅁䅁䅅䅁䉁䅁䅁杄䵁䅁䅁睎㉁䍁䄴睍㑁䅁䅁䍄䉁䅁䅁睁䅁䅁䅍䅄䅁䅁䅯剩䅫䅁䅯䅇䅁䅁䅅䅁䉁䅁䅁权偁䅁䅁䍄䉁䅁䅁兂䅁䅁䅍䅄䅁䅁䅯栴䅯䅁䅯䄴䅁䅁䅯兄䅁䅁䅯儴䅁䅁䅅䅁䉁䅁䅁睂䅁䅁䅁䑑洷䅑杷允䅁䅁䅑䅁䑁䅁䅷䅁䭁䥁䌸䅁䭁䉁䅷䅁䭁䉁䄰䅁䉁䅁䅁允䅁䅁䅯䅖䅁䅁杷允䅁䅁䅍䅁䑁䅁䅷䅁䭁䉁䝉䅁䭁䑁䄸䅁䉁䅁䅁允䅁䅁䄴䅄䅁䑁䅉李畁䑁䅙睍䅁䅁杷允䅁䅁䅕䅁䑁䅁䅷䅁䭁䝁䕷䅁䭁䍁䄴䅁䭁䅁䅑潁䭁䍁䅅䅁䉁䅁䅁允䅁䅁䅕䉈浸䝵奡歆䵁䅉䅅䅁䕁䅁䅁睁䵁䅁䅁权牁杂䅁权捁䅁䅁权摁䅁䅁允䅁䅁䅅䅁䭁䑁䄰䅁䵁䅉䅅䅁䙁䅁䅁睁䵁䅁䅁权剄允䅁权畁䅁䅁权䕁䅁䅋权あ䅁䅁允䅁䅁䅅䅁䙁佁卮䵫⽂杊䅆䍄䉁䅁䅁兂䅁䅁䅍䅄䅁䅁䅯杶䅁䅁䅯杌䅁䅁䅯䅂䍁䅧䅯䅤䅁䅁䅅䅁䉁䅁䅁兂䍁卧ㅇえ䙣䅑杷允䅁䅁䅍䅁䑁䅁䅷䅁䭁䅁䍙䅁䭁䑁䅁䅁䉁䅁䅁允䅁䅁䅯䅭䅫䅁杷允䅁䅁䅍䅁䑁䅁䅷䅁䭁䩁䵑䅁䭁䑁䅁䅁䉁䅁䅁允䅁䅁䅯睉䅣䅁杷允䅁䅁䅍䅁䑁䅁䅷䅁䭁䵁奉䅁䭁䑁䅁䅁䉁䅁䅁允䅁䅁䅯剡䄰䅁杷允䅁䅁䅍䅁䑁䅁䅷䅁䭁䥁䄸䅁䭁䉁䅕䅁䉁䅁䅁允䅁䅁䅯兒䅯䅁杷允䅁䅁䅍䅁䑁䅁䅷䅁䭁䱁奅䅁䭁䙁䄰䅁䉁䅁䅁允䅁䅁䅯儹䅁䅁杷允䅁䅁䅍䅁䑁䅁䅷䅁䭁䭁䍁䅁䭁䑁䄸䅁䉁䅁䅁允䅁䅁䄴䅄䅁䑁䅙免畁䑁䅣䅎䅁䅁杷允䅁䅁䅍䅁䑁䅁䅷䅁䭁䕁䩫䅁䭁䑁䄸䅁䉁䅁䅁允䅁䅁䄴䅄䅁䑁䅉免畁䑁䅁兎䅁䅁杷允䅁䅁䅍䅁䑁䅁䅷䅁䭁䅁䬴䅁䭁䉁䅕䅁䉁䅁䅁允䅁䅁䅯䅇䅍䅁杷允䅁䅁䅍䅁䑁䅁䅷䅁䭁䱁䅫䅁䭁䉁䅧䅁䉁䅁䅁允䅁䅁䅣䅁䅁䥁䩂䔵䵁䅉䅅䅁䙁䅁䅁睁䵁䅁䅁权䑄䅂䅁权佂䅁䅁权乁䅁䅁权佁䅁䅁允䅁䅁䅅䅁䭁䅁䄸䅁䵁䅉䅅䅁䑁䅁䅁睁䵁䅁䅁权摂杁䅁权摂䅁䅁允䅁䅁䅅䅁䭁䉁䉕䅁䵁䅉䅅䅁䙁䅁䅁睁䵁䅁䅁权⽁䅄䅁权䙂䅁䅁权乁䅁䅁权佁䅁䅁允䅁䅁䅅䅁䭁䅁䄸䅁䵁䅉䅅䅁䑁䅁䅁睁䵁䅁䅁权䕄䅂䅁权奁䅁䅁允䅁䅁䅅䅁䭁䅁䄸䅁䵁䅉䅅䅁䑁䅁䅁睁䵁䅁䅁权䡄先䅁权摂䅁䅁允䅁䅁䅅䅁䭁䉁䉕䅁䵁䅉䅅䅁䙁䅁䅁睁䵁䅁䅁权啄杁䅁权畁䅁䅁权䕁䅁䅋权あ䅁䅁允䅁䅁䅅䅁䙁䍁㕹䩒䰲克䅸䍄䉁䅁䅁兂䅁䅁䅍䅄䅁䅁䅯䅕䅑䅁䅯䅉䅁䅁䅯䅂䍁䅧䅯䅤䅁䅁䅅䅁䉁䅁䅁兂晁敨剴䱵嘵䅑杷允䅁䅁䅍䅁䑁䅁䅷䅁䭁䵁䕕䅁䭁䥁䅁䅁䉁䅁䅁允䅁䅁䅯杸䅑䅁杷允䅁䅁䅕䅁䑁䅁䅷䅁䭁䝁䙍䅁䭁䍁䅁䅁䭁䅁䅑潁䭁䍁䅅䅁䉁䅁䅁允䅁䅁䅕⽷潕䥘礫啚䵁䅉䅅䅁䑁䅁䅁睁䵁䅁䅁权䙁元䅁权⽁䅁䅁允䅁䅁䅅䅁佁䅁䅯䅁㍁䍁䄴䅎祁䅁䅁䍄䉁䅁䅁兂䅁䅁䅍䅄䅁䅁䅯睨䅙䅁䅯杔䅁䅁䅯兄䅁䅁䅯杄䅁䅁䅅䅁䉁䅁䅁权偁䅁䅁䍄䉁䅁䅁兂䅁䅁䅍䅄䅁䅁䅯栵䅣䅁䅯䄴䅁䅁䅯兄䅁䅁䅯儴䅁䅁䅅䅁䉁䅁䅁睂䅁䅁䅁䕙浪䅑杷允䅁䅁䅕䅁䑁䅁䅷䅁䭁䝁䅑䅁䭁䍁䅁䅁䭁䅁䅑潁䭁䍁䅅䅁䉁䅁䅁允䅁䅁䅕䥘䌯匹捪ざ䵁䅉䅅䅁䙁䅁䅁睁䵁䅁䅁权塂权䅁权畁䅁䅁权䕁䅁䅋权あ䅁䅁允䅁䅁䅅䅁䙁䑁煇硬⭃兙䅚䍄䉁䅁䅁睁䅁䅁䅍䅄䅁䅁䅯睸䅑䅁䅯䅍䅁䅁䅅䅁䉁䅁䅁权䥄䅂䅁䍄䉁䅁䅁睁䅁䅁䅍䅄䅁䅁䅯杁䅧䅁䅯䅧䅁䅁䅅䅁䉁䅁䅁权㝃䅆䅁䍄䉁䅁䅁睁䅁䅁䅍䅄䅁䅁䅯砫䅳䅁䅯䅍䅁䅁䅅䅁䉁䅁䅁权祂杉䅁䍄䉁䅁䅁兂䅁䅁䅍䅄䅁䅁䅯睭䅣䅁䅯兏䅁䅁䅯兄䅁䅁䅯杄䅁䅁䅅䅁䉁䅁䅁权偁䅁䅁䍄䉁䅁䅁睁䅁䅁䅍䅄䅁䅁䅯儲䅉䅁䅯䅧䅁䅁䅅䅁䉁䅁䅁权奄睄䅁䍄䉁䅁䅁兂䅁䅁䅍䅄䅁䅁䅯桡䅳䅁䅯䅉䅁䅁䅯䅂䍁䅧䅯䅤䅁䅁䅅䅁䉁䅁䅁兂慃婭婭捭塬䅑杷允䅁䅁䅕䅁䑁䅁䅷䅁䭁䥁䝫䅁䭁䍁䅁䅁䭁䅁䅑潁䭁䡁䅑䅁䉁䅁䅁允䅁䅁䅕椹捨㡪ㅉ啖䵁䅉䅅䅁䕁䅁䅁睁䵁䅁䅁权祁兂䅁权捁䅁䅁权摁䅁䅁允䅁䅁䅅䅁䭁䙁䅑䅁䵁䅉䅅䅁䙁䅁䅁睁䵁䅁䅁权⭂睁䅁权潂䅁䅁权乁䅁䅁权佁䅁䅁允䅁䅁䅅䅁䭁䅁䄸䅁䵁䅉䅅䅁䙁䅁䅁睁䵁䅁䅁权㥃䅁䅁权杄䅁䅁权乁䅁䅁权桄䅁䅁允䅁䅁䅅䅁䭁䅁䄸䅁䵁䅉䅅䅁䙁䅁䅁睁䵁䅁䅁权瑁允䅁权杁䅁䅁权䕁䅁䅋权あ䅁䅁允䅁䅁䅅䅁䙁佁剸䉵䘶㉑䅊䍄䉁䅁䅁睁䅁䅁䅍䅄䅁䅁䅯䅳䅅䅁䅯兢䅁䅁䅅䅁䉁䅁䅁权橂允䅁䍄䉁䅁䅁睁䅁䅁䅍䅄䅁䅁䅯眹䅕䅁䅯睐䅁䅁䅅䅁䉁䅁䅁杄䭁䅁䅁免㉁䍁䄴兏䅁䅁杷允䅁䅁䅍䅁䑁䅁䅷䅁䭁䉁䥧䅁䭁䉁䅕䅁䉁䅁䅁允䅁䅁䅯兑䅣䅁杷允䅁䅁䅍䅁䑁䅁䅷䅁䭁䩁捫䅁䭁䙁䄰䅁䉁䅁䅁允䅁䅁䅯䅩䅁䅁杷允䅁䅁䅍䅁䑁䅁䅷䅁䭁䡁䩑䅁䭁䙁䄰䅁䉁䅁䅁允䅁䅁䅯睅䅅䅁杷允䅁䅁䅑䅁䑁䅁䅷䅁䭁䱁䙫䅁䭁䉁䅷䅁䭁䉁䄰䅁䉁䅁䅁允䅁䅁䅯睐䅉䅁杷允䅁䅁䅕䅁䑁䅁䅷䅁䭁䙁䈸䅁䭁䕁䄴䅁䭁䅁䄰䅁䭁䅁䄴䅁䉁䅁䅁允䅁䅁䅯睄䅁䅁杷允䅁䅁䅍䅁䑁䅁䅷䅁䭁佁䥷䅁䭁䑁䅁䅁䉁䅁䅁允䅁䅁䅯硂䅑䅁杷允䅁䅁䅕䅁䑁䅁䅷䅁䭁䙁敧䅁䭁䕁䅕䅁䭁䅁䄰䅁䭁䅁䄴䅁䉁䅁䅁允䅁䅁䅯卭䅍䅁杷允䅁䅁䅕䅁䑁䅁䅷䅁䭁䙁䠴䅁䭁䍁䄴䅁䭁䅁䅑潁䭁䍁䅅䅁䉁䅁䅁允䅁䅁䅕打伷捌㑊歍䵁䅉䅅䅁䑁䅁䅁睁䵁䅁䅁权㙃睁䅁权奁䅁䅁允䅁䅁䅅䅁䡁䅁䅁䅁䅂佊䅖䍄䉁䅁䅁兂䅁䅁䅍䅄䅁䅁䅯硧䅳䅁䅯䅉䅁䅁䅯䅂䍁䅧䅯䅤䅁䅁䅅䅁䉁䅁䅁兂䅁䅁䅁䡁婂䅑杷允䅁䅁䅍䅁䑁䅁䅷䅁䭁䝁䑁䅁䭁䉁䅧䅁䉁䅁䅁允䅁䅁䅯睄䅁䅁杷允䅁䅁䅍䅁䑁䅁䅷䅁䭁䭁慫䅁䭁䅁䅅䅁䉁䅁䅁允䅁䅁䅯睊䅁䅁杷允䅁䅁䅕䅁䑁䅁䅷䅁䭁䅁䔰䅁䭁䍁䅁䅁䭁䅁䅑潁䭁䡁䅑䅁䉁䅁䅁允䅁䅁䅕㡪ㅌ䙋晹啡䵁䅉䅅䅁䑁䅁䅁睁䵁䅁䅁权佄䅂䅁权⽁䅁䅁允䅁䅁䅅䅁佁䅁䅯䅁㕁䍁䄴李㉁䅁䅁䍄䉁䅁䅁兂䅁䅁䅍䅄䅁䅁䅯公䅕䅁䅯杌䅁䅁䅯䅂䍁䅧䅯光䅁䅁䅅䅁䉁䅁䅁兂䕁爯ㄫ煥䔴䅑杷允䅁䅁䅕䅁䑁䅁䅷䅁䭁䅁奙䅁䭁䍁䅁䅁䭁䅁䅑潁䭁䡁䅑䅁䉁䅁䅁允䅁䅁䅕場啯歲档啗䵁䅉䅅䅁䙁䅁䅁睁䵁䅁䅁权啂权䅁权畁䅁䅁权䕁䅁䅋权あ䅁䅁允䅁䅁䅅䅁䙁䉁㕢兊偦祔䅂䍄䉁䅁䅁睁䅁䅁䅍䅄䅁䅁䅯全䅉䅁䅯兘䅁䅁䅅䅁䉁䅁䅁权䭃䅁䅁䍄䉁䅁䅁兂䅁䅁䅍䅄䅁䅁䅯术䅑䅁䅯䅄䅁䅁䅯兄䅁䅁䅯杄䅁䅁䅅䅁䉁䅁䅁权偁䅁䅁䍄䉁䅁䅁睁䅁䅁䅍䅄䅁䅁䅯杸䅅䅁䅯兘䅁䅁䅅䅁䉁䅁䅁权牁䅁䅁䍄䉁䅁䅁睁䅁䅁䅍䅄䅁䅁䅯眫䅉䅁䅯䅍䅁䅁䅅䅁䉁䅁䅁权橃兄䅁䍄䉁䅁䅁睁䅁䅁䅍䅄䅁䅁䅯兯䅕䅁䅯䅧䅁䅁䅅䅁䉁䅁䅁权䵂䅃䅁䍄䉁䅁䅁睁䅁䅁䅍䅄䅁䅁䅯䅗䅑䅁䅯睐䅁䅁䅅䅁䉁䅁䅁杄䵁䅁䅁免睁䍁䄴免ㅁ䅁䅁䍄䉁䅁䅁睁䅁䅁䅍䅄䅁䅁䅯䅌䅁䅁䅯睐䅁䅁䅅䅁䉁䅁䅁杄䵁䅁䅁兎硁䍁䄴杍㍁䅁䅁䍄䉁䅁䅁睁䅁䅁䅍䅄䅁䅁䅯杰䅁䅁䅯䅇䅁䅁䅅䅁䉁䅁䅁睂䅁䅁䅁䉁汲䅑杷允䅁䅁䅕䅁䑁䅁䅷䅁䭁䝁䌴䅁䭁䍁䅁䅁䭁䅁䅑潁䭁䍁䅅䅁䉁䅁䅁允䅁䅁䅕硥畓⭒㙆䕗䵁䅉䅅䅁䙁䅁䅁睁䵁䅁䅁权㍁䅄䅁权䵁䅁䅁权乁䅁䅁权佁䅁䅁允䅁䅁䅅䅁䭁䅁䄸䅁䵁䅉䅅䅁䑁䅁䅁睁䵁䅁䅁权杁兂䅁权噁䅁䅁允䅁䅁䅅䅁䭁䡁䅁䅁䵁䅉䅅䅁䑁䅁䅁睁䵁䅁䅁权㝂杇䅁权奁䅁䅁允䅁䅁䅅䅁䭁䅁䄸䅁䵁䅉䅅䅁䑁䅁䅁睁䵁䅁䅁权㉃睈䅁权䅃䅁䅁允䅁䅁䅅䅁䭁䑁汫䅁䵁䅉䅅䅁䙁䅁䅁睁䵁䅁䅁权敁权䅁权䵁䅁䅁权乁䅁䅁权佁䅁䅁允䅁䅁䅅䅁䭁䅁䄸䅁䵁䅉䅅䅁䑁䅁䅁睁䵁䅁䅁权汁䅇䅁权瑂䅁䅁允䅁䅁䅅䅁䭁乁䙣䅁䵁䅉䅅䅁䙁䅁䅁睁䵁䅁䅁权汁杁䅁权潂䅁䅁权乁䅁䅁权佁䅁䅁允䅁䅁䅅䅁䭁䅁䄸䅁䵁䅉䅅䅁䙁䅁䅁睁䵁䅁䅁权䥃权䅁权潂䅁䅁权乁䅁䅁权佁䅁䅁允䅁䅁䅅䅁䡁䅁䅁䅁权⭔䅚䍄䉁䅁䅁睁䅁䅁䅍䅄䅁䅁䅯睕䅙䅁䅯允䅁䅁䅅䅁䉁䅁䅁权䑁杁䅁䍄䉁䅁䅁睁䅁䅁䅍䅄䅁䅁䅯䅍䅫䅁䅯允䅁䅁䅅䅁䉁䅁䅁权䉂杁䅁䍄䉁䅁䅁睁䅁䅁䅍䅄䅁䅁䅯䅍䅅䅁䅯睐䅁䅁䅅䅁䉁䅁䅁杄䵁䅁䅁睎㕁䍁䄴䅏㍁䅁䅁䍄䉁䅁䅁兂䅁䅁䅍䅄䅁䅁䅯儴䅉䅁䅯兒䅁䅁䅯兄䅁䅁䅯杄䅁䅁䅅䅁䉁䅁䅁权偁䅁䅁䍄䉁䅁䅁兂䅁䅁䅍䅄䅁䅁䅯杮䅁䅁䅯杌䅁䅁䅯䅂䍁䅧䅯䅤䅁䅁䅅䅁䉁䅁䅁兂獁づ獖杬婢睐杷允䅁䅁䅕䅁䑁䅁䅷䅁䭁乁䕍䅁䭁䕁䄴䅁䭁䅁䄰䅁䭁䅁䄴䅁䉁䅁䅁允䅁䅁䅯睄䅁䅁杷允䅁䅁䅕䅁䑁䅁䅷䅁䭁䝁婳䅁䭁䍁䄴䅁䭁䅁䅑潁䭁䍁䅅䅁䉁䅁䅁允䅁䅁䅕䵵䕔兊湶䕁䵁䅉䅅䅁䙁䅁䅁睁䵁䅁䅁权⭂䅂䅁权佂䅁䅁权乁䅁䅁权佁䅁䅁允䅁䅁䅅䅁䭁䅁䄸䅁䵁䅉䅅䅁䙁䅁䅁睁䵁䅁䅁权牂兂䅁权杄䅁䅁权乁䅁䅁权桄䅁䅁允䅁䅁䅅䅁䡁䅁䅁䅁䅄敔䅚䍄䉁䅁䅁睁䅁䅁䅍䅄䅁䅁䅯光䅍䅁䅯允䅁䅁䅅䅁䉁䅁䅁权求䅁䅁䍄䉁䅁䅁睁䅁䅁䅍䅄䅁䅁䅯前䄴䅁䅯兘䅁䅁䅅䅁䉁䅁䅁权呁允䅁䍄䉁䅁䅁睁䅁䅁䅍䅄䅁䅁䅯䄱䅑䅁䅯兘䅁䅁䅅䅁䉁䅁䅁权ㅄ䅁䅁䍄䉁䅁䅁兂䅁䅁䅍䅄䅁䅁䅯睕䅙䅁䅯䅡䅁䅁䅯兄䅁䅁䅯杄䅁䅁䅅䅁䉁䅁䅁权偁䅁䅁䍄䉁䅁䅁兂䅁䅁䅍䅄䅁䅁䅯桃䅳䅁䅯䅄䅁䅁䅯兄䅁䅁䅯杄䅁䅁䅅䅁䉁䅁䅁权䉂杂䅁䍄䉁䅁䅁睁䅁䅁䅍䅄䅁䅁䅯睰䅁䅁䅯兢䅁䅁䅅䅁䉁䅁䅁权婄䅂䅁䍄䉁䅁䅁兂䅁䅁䅍䅄䅁䅁䅯睎䅁䅁䅯兒䅁䅁䅯兄䅁䅁䅯杄䅁䅁䅅䅁䉁䅁䅁权偁䅁䅁䍄䉁䅁䅁兂䅁䅁䅍䅄䅁䅁䅯䈶䅫䅁䅯杌䅁䅁䅯䅂䍁䅧䅯光䅁䅁䅅䅁䉁䅁䅁兂啄癶䅅㐲䡁䅑杷允䅁䅁䅍䅁䑁䅁䅷䅁䭁偁塧䅁䭁䙁䄰䅁䉁䅁䅁允䅁䅁䅯杩䅁䅁杷允䅁䅁䅍䅁䑁䅁䅷䅁䭁䙁奣䅁䭁䉁䅧䅁䉁䅁䅁允䅁䅁䅯睄䅁䅁杷允䅁䅁䅕䅁䑁䅁䅷䅁䭁䥁䤸䅁䭁䍁䅁䅁䭁䅁䅑潁䭁䍁䅅䅁䉁䅁䅁允䅁䅁䅕⽷潕䥘䌯歕䵁䅉䅅䅁䑁䅁䅁睁䵁䅁䅁权䕂先䅁权噁䅁䅁允䅁䅁䅅䅁䭁䉁䑣䅁䵁䅉䅅䅁䙁䅁䅁睁䵁䅁䅁权㝁元䅁权杁䅁䅁权䕁䅁䅋权あ䅁䅁允䅁䅁䅅䅁䙁䥁䌯匹捨ㄳ䅚䍄䉁䅁䅁兂䅁䅁䅍䅄䅁䅁䅯公䅳䅁䅯䄴䅁䅁䅯兄䅁䅁䅯儴䅁䅁䅅䅁䉁䅁䅁权偁䅁䅁䍄䉁䅁䅁睁䅁䅁䅍䅄䅁䅁䅯䅯䅅䅁䅯兆䅁䅁䅅䅁䉁䅁䅁权乁允䅁䍄䉁䅁䅁睁䅁䅁䅍䅄䅁䅁䅯兌䅉䅁䅯允䅁䅁䅅䅁䉁䅁䅁权䝃䅁䅁䍄䉁䅁䅁睁䅁䅁䅍䅄䅁䅁䅯刴䅫䅁䅯䅇䅁䅁䅅䅁䉁䅁䅁睂䅁䅁䅁䭉椯䅑杷允䅁䅁䅕䅁䑁䅁䅷䅁䭁䍁䕍䅁䭁䍁䅁䅁䭁䅁䅑潁䭁䍁䅅䅁䉁䅁䅁允䅁䅁䅕体㙆䭆䠵啖䵁䅉䅅䅁䙁䅁䅁睁䵁䅁䅁权祄权䅁权䵁䅁䅁权乁䅁䅁权佁䅁䅁允䅁䅁䅅䅁䭁佁䅷䅁䵁䅉䅅䅁䑁䅁䅁睁䵁䅁䅁权偄䅂䅁权摂䅁䅁允䅁䅁䅅䅁䭁䥁䅯䅁䵁䅉䅅䅁䙁䅁䅁睁䵁䅁䅁权剁允䅁权䵁䅁䅁权乁䅁䅁权佁䅁䅁允䅁䅁䅅䅁䭁偁䍙䅁䵁䅉䅅䅁䙁䅁䅁睁䵁䅁䅁权慄䅂䅁权䵁䅁䅁权乁䅁䅁权佁䅁䅁允䅁䅁䅅䅁䭁䅁䄸䅁䵁䅉䅅䅁䑁䅁䅁睁䵁䅁䅁权⭃杁䅁权䅃䅁䅁允䅁䅁䅅䅁䭁乁䕷䅁䵁䅉䅅䅁䑁䅁䅁睁䵁䅁䅁权䍂䅂䅁权睁䅁䅁允䅁䅁䅅䅁䭁䱁偧䅁䵁䅉䅅䅁䑁䅁䅁睁䵁䅁䅁权歂杁䅁权睁䅁䅁允䅁䅁䅅䅁䭁乁䉕䅁䵁䅉䅅䅁䑁䅁䅁睁䵁䅁䅁权㡁䅃䅁权睁䅁䅁允䅁䅁䅅䅁䭁䑁䤰䅁䵁䅉䅅䅁䑁䅁䅁睁䵁䅁䅁权䥁䅂䅁权瑂䅁䅁允䅁䅁䅅䅁䭁䡁䅁䅁䵁䅉䅅䅁䑁䅁䅁睁䵁䅁䅁权敄䅂䅁权⽁䅁䅁允䅁䅁䅅䅁佁䅁䅷䅁㕁䑁䅧杌㍁䑁䅉䅁䵁䅉䅅䅁䙁䅁䅁睁䵁䅁䅁权摃䅁䅁权畁䅁䅁权䕁䅁䅋权桁䅁䅁允䅁䅁䅅䅁䙁䱁䐶穖潦べ䅤䍄䉁䅁䅁兂䅁䅁䅍䅄䅁䅁䅯䈸䄸䅁䅯杌䅁䅁䅯䅂䍁䅧䅯䅤䅁䅁䅅䅁䉁䅁䅁兂䭃⽷牡睄祳䅑杷允䅁䅁䅕䅁䑁䅁䅷䅁䭁䥁䅷䅁䭁䍁䅁䅁䭁䅁䅑潁䭁䡁䅑䅁䉁䅁䅁允䅁䅁䅕積積積⽎啨䵁䅉䅅䅁䙁䅁䅁睁䵁䅁䅁权呁杂䅁权㕁䅁䅁权乁䅁䅁权佁䅁䅁允䅁䅁䅅䅁䭁䅁䄸䅁䵁䅉䅅䅁䙁䅁䅁睁䵁䅁䅁权湂杁䅁权杄䅁䅁权乁䅁䅁权桄䅁䅁允䅁䅁䅅䅁䭁䅁䄸䅁䵁䅉䅅䅁䙁䅁䅁睁䵁䅁䅁权慂杈䅁权潂䅁䅁权乁䅁䅁权佁䅁䅁允䅁䅁䅅䅁䡁䅁䅁䅁䅁敁䅚䍄䉁䅁䅁兂䅁䅁䅍䅄䅁䅁䅯杹䅍䅁䅯杌䅁䅁䅯䅂䍁䅧䅯䅤䅁䅁䅅䅁䉁䅁䅁兂楁噦樰⭔橉䅑杷允䅁䅁䅍䅁䑁䅁䅷䅁䭁䭁䅣䅁䭁䑁䅁䅁䉁䅁䅁允䅁䅁䅯眳䅑䅁杷允䅁䅁䅕䅁䑁䅁䅷䅁䭁䍁摧䅁䭁䝁䅧䅁䭁䅁䄰䅁䭁䅁䄴䅁䉁䅁䅁允䅁䅁䅣䅁䅁䝁灁欵䵁䅉䅅䅁䑁䅁䅁睁䵁䅁䅁权慂䅈䅁权䅃䅁䅁允䅁䅁䅅䅁䭁乁捁䅁䵁䅉䅅䅁䙁䅁䅁睁䵁䅁䅁权坄睁䅁权潂䅁䅁权乁䅁䅁权佁䅁䅁允䅁䅁䅅䅁䭁䅁䄸䅁䵁䅉䅅䅁䙁䅁䅁睁䵁䅁䅁权敃杁䅁权畁䅁䅁权䕁䅁䅋权桁䅁䅁允䅁䅁䅅䅁䙁䅁ぬ䰰奺硷䅆䍄䉁䅁䅁睁䅁䅁䅍䅄䅁䅁䅯杰䅁䅁䅯睐䅁䅁䅅䅁䉁䅁䅁杄佁䅁䅁免硁䑁䅁杌㉁䑁䅍䅁䵁䅉䅅䅁䑁䅁䅁睁䵁䅁䅁权杄䅂䅁权䉁䅁䅁允䅁䅁䅅䅁䭁乁䍣䅁䵁䅉䅅䅁䑁䅁䅁睁䵁䅁䅁权奄允䅁权䅃䅁䅁允䅁䅁䅅䅁䭁䥁䙳䅁䵁䅉䅅䅁䑁䅁䅁睁䵁䅁䅁权㉂杇䅁权瑂䅁䅁允䅁䅁䅅䅁䭁䝁䅍䅁䵁䅉䅅䅁䕁䅁䅁睁䵁䅁䅁权流䅂䅁权捁䅁䅁权摁䅁䅁允䅁䅁䅅䅁䭁䍁䜴䅁䵁䅉䅅䅁䙁䅁䅁睁䵁䅁䅁权流允䅁权畁䅁䅁权䕁䅁䅋权桁䅁䅁允䅁䅁䅅䅁䙁佁䙊ぇ⼫㉂䅖䍄䉁䅁䅁兂䅁䅁䅍䅄䅁䅁䅯䅢䅁䅁䅯䄴䅁䅁䅯兄䅁䅁䅯儴䅁䅁䅅䅁䉁䅁䅁权偁䅁䅁䍄䉁䅁䅁睁䅁䅁䅍䅄䅁䅁䅯砷䅷䅁䅯䅇䅁䅁䅅䅁䉁䅁䅁睂䅁䅁䅁乷朳䅑杷允䅁䅁䅕䅁䑁䅁䅷䅁䭁佁䕅䅁䭁䅁䅷䅁䭁䅁䄰䅁䭁䅁䄴䅁䉁䅁䅁允䅁䅁䅯睄䅁䅁杷允䅁䅁䅕䅁䑁䅁䅷䅁䭁佁奍䅁䭁䕁䅕䅁䭁䅁䄰䅁䭁䅁䄴䅁䉁䅁䅁允䅁䅁䅯卹䅁䅁杷允䅁䅁䅕䅁䑁䅁䅷䅁䭁䉁敳䅁䭁䑁䅫䅁䭁䅁䄰䅁䭁䅁䄴䅁䉁䅁䅁允䅁䅁䅯兕䅅䅁杷允䅁䅁䅕䅁䑁䅁䅷䅁䭁䙁䑫䅁䭁䅁䅷䅁䭁䅁䄰䅁䭁䅁䄴䅁䉁䅁䅁允䅁䅁䅯睄䅁䅁杷允䅁䅁䅕䅁䑁䅁䅷䅁䭁䑁䨴䅁䭁佁䅁䅁䭁䅁䄰䅁䭁佁䅅䅁䉁䅁䅁允䅁䅁䅣䅁䅁䝁䥂欵䵁䅉䅅䅁䙁䅁䅁睁䵁䅁䅁权楄䅂䅁权䵁䅁䅁权乁䅁䅁权佁䅁䅁允䅁䅁䅅䅁䭁䅁䄸䅁䵁䅉䅅䅁䙁䅁䅁睁䵁䅁䅁权㙃元䅁权䵁䅁䅁权乁䅁䅁权佁䅁䅁允䅁䅁䅅䅁䭁䅁䄸䅁䵁䅉䅅䅁䑁䅁䅁睁䵁䅁䅁权牃杁䅁权瑂䅁䅁允䅁䅁䅅䅁䭁䅁䕳䅁䵁䅉䅅䅁䑁䅁䅁睁䵁䅁䅁权睁䅂䅁权⽁䅁䅁允䅁䅁䅅䅁佁䅁䅷䅁ㅁ䑁䅙杌硁䑁䅙䅁䵁䅉䅅䅁䕁䅁䅁睁䵁䅁䅁权䕃兂䅁权捁䅁䅁权摁䅁䅁允䅁䅁䅅䅁䭁䑁䕯䅁䵁䅉䅅䅁䙁䅁䅁睁䵁䅁䅁权歄䅂䅁权佂䅁䅁权乁䅁䅁权佁䅁䅁允䅁䅁䅅䅁䭁䅁䄸䅁䵁䅉䅅䅁䙁䅁䅁睁䵁䅁䅁权晃䅃䅁权䵁䅁䅁权乁䅁䅁权佁䅁䅁允䅁䅁䅅䅁䭁䅁䄸䅁䵁䅉䅅䅁䑁䅁䅁睁䵁䅁䅁权㍃睁䅁权奁䅁䅁允䅁䅁䅅䅁䡁䅁䅁䅁䅁畡䅒䍄䉁䅁䅁兂䅁䅁䅍䅄䅁䅁䅯兔䅅䅁䅯杌䅁䅁䅯䅂䍁䅧䅯䅤䅁䅁䅅䅁䉁䅁䅁兂煂硭睪䑒楷䅑杷允䅁䅁䅍䅁䑁䅁䅷䅁䭁䕁䍙䅁䭁䝁䄰䅁䉁䅁䅁允䅁䅁䅯杸䅯䅁杷允䅁䅁䅍䅁䑁䅁䅷䅁䭁䅁婉䅁䭁䝁䄰䅁䉁䅁䅁允䅁䅁䅯䄯䅣䅁杷允䅁䅁䅕䅁䑁䅁䅷䅁䭁䉁䝍䅁䭁䍁䅁䅁䭁䅁䅑潁䭁䍁䅅䅁䉁䅁䅁允䅁䅁䅕㘱睎児塱䕖䵁䅉䅅䅁䑁䅁䅁睁䵁䅁䅁权牄杂䅁权睁䅁䅁允䅁䅁䅅䅁䭁䙁坅䅁䵁䅉䅅䅁䙁䅁䅁睁䵁䅁䅁权呂杂䅁权畁䅁䅁权䕁䅁䅋权桁䅁䅁允䅁䅁䅅䅁䙁䉁橴戹歃睁䅖䍄䉁䅁䅁睁䅁䅁䅍䅄䅁䅁䅯兵䅍䅁䅯䅇䅁䅁䅅䅁䉁䅁䅁睂䅁䅁䅁䥙汄䅑杷允䅁䅁䅍䅁䑁䅁䅷䅁䭁䉁䝫䅁䭁䙁䄰䅁䉁䅁䅁允䅁䅁䅯杩䅁䅁杷允䅁䅁䅍䅁䑁䅁䅷䅁䭁偁慣䅁䭁䙁䄰䅁䉁䅁䅁允䅁䅁䅯䅩䅁䅁杷允䅁䅁䅕䅁䑁䅁䅷䅁䭁佁塯䅁䭁䝁䅧䅁䭁䅁䄰䅁䭁䅁䄴䅁䉁䅁䅁允䅁䅁䅣䅁䅁䝁桁欵䵁䅉䅅䅁䙁䅁䅁睁䵁䅁䅁权歂兂䅁权杁䅁䅁权䕁䅁䅋权桁䅁䅁允䅁䅁䅅䅁䙁乁橥䑣䬰㍲䅒䍄䉁䅁䅁睁䅁䅁䅍䅄䅁䅁䅯睃䅉䅁䅯允䅁䅁䅅䅁䉁䅁䅁权杄杁䅁䍄䉁䅁䅁睁䅁䅁䅍䅄䅁䅁䅯儵䅑䅁䅯兢䅁䅁䅅䅁䉁䅁䅁权慁䅂䅁䍄䉁䅁䅁睁䅁䅁䅍䅄䅁䅁䅯睑䅷䅁䅯䅧䅁䅁䅅䅁䉁䅁䅁权晄兄䅁䍄䉁䅁䅁兂䅁䅁䅍䅄䅁䅁䅯䅡䅯䅁䅯䅄䅁䅁䅯兄䅁䅁䅯杄䅁䅁䅅䅁䉁䅁䅁权䝁允䅁䍄䉁䅁䅁睁䅁䅁䅍䅄䅁䅁䅯杷䅁䅁䅯兢䅁䅁䅅䅁䉁䅁䅁权慁䅂䅁䍄䉁䅁䅁兂䅁䅁䅍䅄䅁䅁䅯桢䅧䅁䅯䄴䅁䅁䅯兄䅁䅁䅯儴䅁䅁䅅䅁䉁䅁䅁睂䅁䅁䅁䍙浺䅑杷允䅁䅁䅍䅁䑁䅁䅷䅁䭁偁䐴䅁䭁䙁䄰䅁䉁䅁䅁允䅁䅁䅯䅩䅁䅁杷允䅁䅁䅍䅁䑁䅁䅷䅁䭁䍁䥁䅁䭁䑁䅁䅁䉁䅁䅁允䅁䅁䅯睱䅯䅁杷允䅁䅁䅕䅁䑁䅁䅷䅁䭁乁婍䅁䭁䝁䅧䅁䭁䅁䄰䅁䭁䅁䄴䅁䉁䅁䅁允䅁䅁䅯睄䅁䅁杷允䅁䅁䅍䅁䑁䅁䅷䅁䭁䵁䅑䅁䭁䝁䄰䅁䉁䅁䅁允䅁䅁䅯儶䅑䅁杷允䅁䅁䅕䅁䑁䅁䅷䅁䭁䍁䅉䅁䭁䍁䅁䅁䭁䅁䅑潁䭁䡁䅑䅁䉁䅁䅁允䅁䅁䅕場啯歲桦啓䵁䅉䅅䅁䙁䅁䅁睁䵁䅁䅁权獃睁䅁权潂䅁䅁权乁䅁䅁权佁䅁䅁允䅁䅁䅅䅁䭁䅁䄸䅁䵁䅉䅅䅁䙁䅁䅁睁䵁䅁䅁权塁元䅁权潂䅁䅁权乁䅁䅁权佁䅁䅁允䅁䅁䅅䅁䭁䅁䄸䅁䵁䅉䅅䅁䑁䅁䅁睁䵁䅁䅁权䙄䅁䅁权瑂䅁䅁允䅁䅁䅅䅁䭁䉁䑧䅁䵁䅉䅅䅁䑁䅁䅁睁䵁䅁䅁权楁䅇䅁权噁䅁䅁允䅁䅁䅅䅁䭁䙁䉷䅁䵁䅉䅅䅁䙁䅁䅁睁䵁䅁䅁权㕄䅈䅁权畁䅁䅁权䕁䅁䅋权あ䅁䅁允䅁䅁䅅䅁䙁䝁慡㡘䙂吵䅂䍄䉁䅁䅁睁䅁䅁䅍䅄䅁䅁䅯杔䅙䅁䅯䅧䅁䅁䅅䅁䉁䅁䅁权䉁兄䅁䍄䉁䅁䅁兂䅁䅁䅍䅄䅁䅁䅯䅹䅉䅁䅯杔䅁䅁䅯兄䅁䅁䅯杄䅁䅁䅅䅁䉁䅁䅁权偁䅁䅁䍄䉁䅁䅁睁䅁䅁䅍䅄䅁䅁䅯睅䅣䅁䅯允䅁䅁䅅䅁䉁䅁䅁权求䅁䅁䍄䉁䅁䅁睁䅁䅁䅍䅄䅁䅁䅯䅹䅷䅁䅯䅧䅁䅁䅅䅁䉁䅁䅁权坄杆䅁䍄䉁䅁䅁睁䅁䅁䅍䅄䅁䅁䅯䉷䅣䅁䅯兆䅁䅁䅅䅁䉁䅁䅁权杄允䅁䍄䉁䅁䅁兂䅁䅁䅍䅄䅁䅁䅯睰䅁䅁䅯䅄䅁䅁䅯兄䅁䅁䅯杄䅁䅁䅅䅁䉁䅁䅁权獄䅂䅁䍄䉁䅁䅁兂䅁䅁䅍䅄䅁䅁䅯䅙䅷䅁䅯杔䅁䅁䅯兄䅁䅁䅯杄䅁䅁䅅䅁䉁䅁䅁睂䅁䅁䅁䩯汶䅑杷允䅁䅁䅕䅁䑁䅁䅷䅁䭁佁塕䅁䭁佁䅁䅁䭁䅁䄰䅁䭁佁䅅䅁䉁䅁䅁允䅁䅁䅣䅁䅁䕁䝂欵䵁䅉䅅䅁䑁䅁䅁睁䵁䅁䅁权偃䅁䅁权瑂䅁䅁允䅁䅁䅅䅁䭁佁丸䅁䵁䅉䅅䅁䙁䅁䅁睁䵁䅁䅁权㉃䅁䅁权㕁䅁䅁权乁䅁䅁权佁䅁䅁允䅁䅁䅅䅁䭁䅁䄸䅁䵁䅉䅅䅁䑁䅁䅁睁䵁䅁䅁权乂权䅁权䅃䅁䅁允䅁䅁䅅䅁䭁䅁坙䅁䵁䅉䅅䅁䑁䅁䅁睁䵁䅁䅁权杄䅇䅁权噁䅁䅁允䅁䅁䅅䅁䭁䱁堸䅁䵁䅉䅅䅁䑁䅁䅁睁䵁䅁䅁权千䅁䅁权⽁䅁䅁允䅁䅁䅅䅁佁䅁䅷䅁㑁䑁䅅杌㉁䑁䅉䅁䵁䅉䅅䅁䑁䅁䅁睁䵁䅁䅁权䩃杂䅁权睁䅁䅁允䅁䅁䅅䅁䭁䱁䭅䅁䵁䅉䅅䅁䙁䅁䅁睁䵁䅁䅁权⭄允䅁权佂䅁䅁权乁䅁䅁权佁䅁䅁允䅁䅁䅅䅁䭁䅁䄸䅁䵁䅉䅅䅁䑁䅁䅁睁䵁䅁䅁权い权䅁权瑂䅁䅁允䅁䅁䅅䅁䭁䑁䉍䅁䵁䅉䅅䅁䙁䅁䅁睁䵁䅁䅁权⽂䅂䅁权畁䅁䅁权䕁䅁䅋权あ䅁䅁允䅁䅁䅅䅁䙁䍁杰䥵儸䅗䅨䍄䉁䅁䅁兂䅁䅁䅍䅄䅁䅁䅯硎䅯䅁䅯䅄䅁䅁䅯兄䅁䅁䅯杄䅁䅁䅅䅁䉁䅁䅁权ㅂ兄䅁䍄䉁䅁䅁兂䅁䅁䅍䅄䅁䅁䅯儷䅑䅁䅯䅉䅁䅁䅯䅂䍁䅧䅯䅤䅁䅁䅅䅁䉁䅁䅁兂灁䥘䌯戹捨䅑杷允䅁䅁䅕䅁䑁䅁䅷䅁䭁䍁䩧䅁䭁䍁䄴䅁䭁䅁䅑潁䭁䍁䅅䅁䉁䅁䅁允䅁䅁䅕婧獹慫瘵䕆䵁䅉䅅䅁䕁䅁䅁睁䵁䅁䅁权捃杁䅁权捁䅁䅁权摁䅁䅁允䅁䅁䅅䅁䭁佁䔴䅁䵁䅉䅅䅁䕁䅁䅁睁䵁䅁䅁权あ䅃䅁权捁䅁䅁权摁䅁䅁允䅁䅁䅅䅁䭁乁䩍䅁䵁䅉䅅䅁䙁䅁䅁睁䵁䅁䅁权獁允䅁权杁䅁䅁权䕁䅁䅋权桁䅁䅁允䅁䅁䅅䅁䙁䙁㑋潈牘噣䅒䍄䉁䅁䅁睁䅁䅁䅍䅄䅁䅁䅯䄹䅁䅁䅯睐䅁䅁䅅䅁䉁䅁䅁杄佁䅁䅁免睁䑁䅉杌㕁䑁䅑䅁䵁䅉䅅䅁䑁䅁䅁睁䵁䅁䅁权剁睂䅁权摂䅁䅁允䅁䅁䅅䅁䭁䉁䉕䅁䵁䅉䅅䅁䑁䅁䅁睁䵁䅁䅁权婄䅇䅁权䅃䅁䅁允䅁䅁䅅䅁䭁䵁偕䅁䵁䅉䅅䅁䙁䅁䅁睁䵁䅁䅁权牄兂䅁权佂䅁䅁权乁䅁䅁权佁䅁䅁允䅁䅁䅅䅁䭁䅁䄸䅁䵁䅉䅅䅁䑁䅁䅁睁䵁䅁䅁权⽃兂䅁权䉁䅁䅁允䅁䅁䅅䅁䭁䝁䅕䅁䵁䅉䅅䅁䙁䅁䅁睁䵁䅁䅁权癄䅂䅁权䵁䅁䅁权乁䅁䅁权佁䅁䅁允䅁䅁䅅䅁䭁䅁䄸䅁䵁䅉䅅䅁䑁䅁䅁睁䵁䅁䅁权牃䅂䅁权䅃䅁䅁允䅁䅁䅅䅁䭁䍁偫䅁䵁䅉䅅䅁䙁䅁䅁睁䵁䅁䅁权䩃䅁䅁权潂䅁䅁权乁䅁䅁权佁䅁䅁允䅁䅁䅅䅁䭁䅁䄸䅁䵁䅉䅅䅁䑁䅁䅁睁䵁䅁䅁权硂杂䅁权瑂䅁䅁允䅁䅁䅅䅁䭁䥁䄴䅁䵁䅉䅅䅁䙁䅁䅁睁䵁䅁䅁权䵃允䅁权畁䅁䅁权䕁䅁䅋权あ䅁䅁允䅁䅁䅅䅁䙁䑁䥩䭈佰稵䅨䍄䉁䅁䅁兂䅁䅁䅍䅄䅁䅁䅯䅄䅕䅁䅯䅉䅁䅁䅯䅂䍁䅧䅯䅤䅁䅁䅅䅁䉁䅁䅁兂歃䑣䬰稱兎䅑杷允䅁䅁䅍䅁䑁䅁䅷䅁䭁偁䕙䅁䭁䉁䅕䅁䉁䅁䅁允䅁䅁䅯䅇䅅䅁杷允䅁䅁䅍䅁䑁䅁䅷䅁䭁䑁奁䅁䭁䙁䄰䅁䉁䅁䅁允䅁䅁䅯䅂䅧䅁杷允䅁䅁䅕䅁䑁䅁䅷䅁䭁䝁䙉䅁䭁䍁䅁䅁䭁䅁䅑潁䭁䍁䅅䅁䉁䅁䅁允䅁䅁䅕䥘䌯匹䵨䕖䵁䅉䅅䅁䙁䅁䅁睁䵁䅁䅁权呃䅇䅁权䙂䅁䅁权乁䅁䅁权佁䅁䅁允䅁䅁䅅䅁䭁佁昰䅁䵁䅉䅅䅁䙁䅁䅁睁䵁䅁䅁权㥃允䅁权䵁䅁䅁权乁䅁䅁权佁䅁䅁允䅁䅁䅅䅁䭁䅁䄸䅁䵁䅉䅅䅁䙁䅁䅁睁䵁䅁䅁权允睇䅁权畁䅁䅁权䕁䅁䅋权あ䅁䅁允䅁䅁䅅䅁䙁䭁ㅏ䥄⭁睃䄵䍄䉁䅁䅁睁䅁䅁䅍䅄䅁䅁䅯兺䅕䅁䅯兢䅁䅁䅅䅁䉁䅁䅁权橁兂䅁䍄䉁䅁䅁兂䅁䅁䅍䅄䅁䅁䅯䅮䅧䅁䅯䅡䅁䅁䅯兄䅁䅁䅯杄䅁䅁䅅䅁䉁䅁䅁权偁䅁䅁䍄䉁䅁䅁睁䅁䅁䅍䅄䅁䅁䅯兌䅯䅁䅯允䅁䅁䅅䅁䉁䅁䅁权牁䅁䅁䍄䉁䅁䅁睁䅁䅁䅍䅄䅁䅁䅯兏䅯䅁䅯䅧䅁䅁䅅䅁䉁䅁䅁权摂兆䅁䍄䉁䅁䅁睁䅁䅁䅍䅄䅁䅁䅯杚䅉䅁䅯兆䅁䅁䅅䅁䉁䅁䅁权䕃睂䅁䍄䉁䅁䅁兂䅁䅁䅍䅄䅁䅁䅯杌䅣䅁䅯杔䅁䅁䅯兄䅁䅁䅯杄䅁䅁䅅䅁䉁䅁䅁权偁䅁䅁䍄䉁䅁䅁睁䅁䅁䅍䅄䅁䅁䅯眹䅑䅁䅯兆䅁䅁䅅䅁䉁䅁䅁权穁允䅁䍄䉁䅁䅁睁䅁䅁䅍䅄䅁䅁䅯睕䅍䅁䅯兆䅁䅁䅅䅁䉁䅁䅁权乁允䅁䍄䉁䅁䅁睁䅁䅁䅍䅄䅁䅁䅯睄䅕䅁䅯䅇䅁䅁䅅䅁䉁䅁䅁睂䅁䅁䅁䜴歲䅑杷允䅁䅁䅕䅁䑁䅁䅷䅁䭁偁䕷䅁䭁佁䅁䅁䭁䅁䄰䅁䭁佁䅅䅁䉁䅁䅁允䅁䅁䅯睄䅁䅁杷允䅁䅁䅕䅁䑁䅁䅷䅁䭁䱁奷䅁䭁䕁䄴䅁䭁䅁䄰䅁䭁䅁䄴䅁䉁䅁䅁允䅁䅁䅣䅁䅁佁あ唵䵁䅉䅅䅁䑁䅁䅁睁䵁䅁䅁权偂允䅁权䉁䅁䅁允䅁䅁䅅䅁䭁䍁䍧䅁䵁䅉䅅䅁䙁䅁䅁睁䵁䅁䅁权杁睁䅁权杄䅁䅁权乁䅁䅁权桄䅁䅁允䅁䅁䅅䅁䭁䅁䄸䅁䵁䅉䅅䅁䙁䅁䅁睁䵁䅁䅁权塁䅁䅁权杁䅁䅁权䕁䅁䅋权桁䅁䅁允䅁䅁䅅䅁䙁䭁睒児塲ㅷ䅆䍄䉁䅁䅁兂䅁䅁䅍䅄䅁䅁䅯睰䅁䅁䅯兒䅁䅁䅯兄䅁䅁䅯杄䅁䅁䅅䅁䉁䅁䅁权⽄䅂䅁䍄䉁䅁䅁睁䅁䅁䅍䅄䅁䅁䅯睡䅍䅁䅯允䅁䅁䅅䅁䉁䅁䅁权塄杁䅁䍄䉁䅁䅁睁䅁䅁䅍䅄䅁䅁䅯条䅣䅁䅯兆䅁䅁䅅䅁䉁䅁䅁权坂䅃䅁䍄䉁䅁䅁兂䅁䅁䅍䅄䅁䅁䅯杮䅣䅁䅯杌䅁䅁䅯䅂䍁䅧䅯光䅁䅁䅅䅁䉁䅁䅁兂浃捺捳扌坁䅑杷允䅁䅁䅕䅁䑁䅁䅷䅁䭁䵁䝣䅁䭁䍁䅁䅁䭁䅁䅑潁䭁䍁䅅䅁䉁䅁䅁允䅁䅁䅕浚浚浚浚歗䵁䅉䅅䅁䑁䅁䅁睁䵁䅁䅁权睄允䅁权睁䅁䅁允䅁䅁䅅䅁䭁䅁乙䅁䵁䅉䅅䅁䑁䅁䅁睁䵁䅁䅁权癄䅂䅁权摂䅁䅁允䅁䅁䅅䅁䭁䥁䅧䅁䵁䅉䅅䅁䙁䅁䅁睁䵁䅁䅁权慂杁䅁权佂䅁䅁权乁䅁䅁权佁䅁䅁允䅁䅁䅅䅁䭁䅁䄸䅁䵁䅉䅅䅁䙁䅁䅁睁䵁䅁䅁权癁兇䅁权佂䅁䅁权乁䅁䅁权佁䅁䅁允䅁䅁䅅䅁䡁䅁䅁䅁䅃異䅖䍄䉁䅁䅁睁䅁䅁䅍䅄䅁䅁䅯杗䅑䅁䅯兢䅁䅁䅅䅁䉁䅁䅁权坁䅂䅁䍄䉁䅁䅁睁䅁䅁䅍䅄䅁䅁䅯杯䅑䅁䅯兢䅁䅁䅅䅁䉁䅁䅁权ㅄ睂䅁䍄䉁䅁䅁兂䅁䅁䅍䅄䅁䅁䅯硍䅯䅁䅯䅄䅁䅁䅯兄䅁䅁䅯杄䅁䅁䅅䅁䉁䅁䅁权䉂杂䅁䍄䉁䅁䅁睁䅁䅁䅍䅄䅁䅁䅯儸䅕䅁䅯䅍䅁䅁䅅䅁䉁䅁䅁权獂睄䅁䍄䉁䅁䅁兂䅁䅁䅍䅄䅁䅁䅯䅋䅅䅁䅯兒䅁䅁䅯兄䅁䅁䅯杄䅁䅁䅅䅁䉁䅁䅁权偁䅁䅁䍄䉁䅁䅁兂䅁䅁䅍䅄䅁䅁䅯杢䅑䅁䅯杔䅁䅁䅯兄䅁䅁䅯杄䅁䅁䅅䅁䉁䅁䅁睂䅁䅁䅁䌴浮䅑杷允䅁䅁䅍䅁䑁䅁䅷䅁䭁偁䍍䅁䭁䉁䅧䅁䉁䅁䅁允䅁䅁䅣䅁䅁䵁塃唵䵁䅉䅅䅁䑁䅁䅁睁䵁䅁䅁权塃䅃䅁权䅃䅁䅁允䅁䅁䅅䅁䭁䩁䱳䅁䵁䅉䅅䅁䙁䅁䅁睁䵁䅁䅁权潁杂䅁权潂䅁䅁权乁䅁䅁权佁䅁䅁允䅁䅁䅅䅁䭁䅁䄸䅁䵁䅉䅅䅁䑁䅁䅁睁䵁䅁䅁权灁权䅁权䉁䅁䅁允䅁䅁䅅䅁䭁䅁䅑䅁䵁䅉䅅䅁䑁䅁䅁睁䵁䅁䅁权䱄䅁䅁权瑂䅁䅁允䅁䅁䅅䅁䭁䝁䅍䅁䵁䅉䅅䅁䙁䅁䅁睁䵁䅁䅁权扃䅂䅁权佂䅁䅁权乁䅁䅁权佁䅁䅁允䅁䅁䅅䅁䭁䅁䄸䅁䵁䅉䅅䅁䙁䅁䅁睁䵁䅁䅁权癁杇䅁权畁䅁䅁权䕁䅁䅋权あ䅁䅁允䅁䅁䅅䅁䙁䱁ぬ娹㕮䄶䅴䍄䉁䅁䅁兂䅁䅁䅍䅄䅁䅁䅯兂䅕䅁䅯䅉䅁䅁䅯䅂䍁䅧䅯光䅁䅁䅅䅁䉁䅁䅁兂塄㍯㥁汃祣䅑杷允䅁䅁䅍䅁䑁䅁䅷䅁䭁䅁䡁䅁䭁䑁䅁䅁䉁䅁䅁允䅁䅁䅯剧䅍䅁杷允䅁䅁䅍䅁䑁䅁䅷䅁䭁䉁偧䅁䭁䅁䅅䅁䉁䅁䅁允䅁䅁䅯睊䅁䅁杷允䅁䅁䅍䅁䑁䅁䅷䅁䭁䭁教䅁䭁䉁䅧䅁䉁䅁䅁允䅁䅁䅣䅁䅁䵁䡃唲䵁䅉䅅䅁䙁䅁䅁睁䵁䅁䅁权䝁兂䅁权杁䅁䅁权䕁䅁䅋权桁䅁䅁允䅁䅁䅅䅁䙁䱁敧敨剴䡋䅤䍄䉁䅁䅁兂䅁䅁䅍䅄䅁䅁䅯剏䅧䅁䅯䅉䅁䅁䅯䅂䍁䅧䅯光䅁䅁䅅䅁䉁䅁䅁兂塄㍯㥁湃噤䅑杷允䅁䅁䅍䅁䑁䅁䅷䅁䭁䭁䅣䅁䭁䥁䅁䅁䉁䅁䅁允䅁䅁䅯䅃䅕䅁杷允䅁䅁䅍䅁䑁䅁䅷䅁䭁䵁䝍䅁䭁䝁䄰䅁䉁䅁䅁允䅁䅁䅯䅣䅁䅁杷允䅁䅁䅍䅁䑁䅁䅷䅁䭁佁婍䅁䭁䑁䄸䅁䉁䅁䅁允䅁䅁䄴杄䅁䑁䅅免㍁䍁䄴睍祁䅁䅁䍄䉁䅁䅁兂䅁䅁䅍䅄䅁䅁䅯共䅕䅁䅯䅄䅁䅁䅯兄䅁䅁䅯杄䅁䅁䅅䅁䉁䅁䅁权䥃允䅁䍄䉁䅁䅁䅂䅁䅁䅍䅄䅁䅁䅯䄱䅍䅁䅯䅈䅁䅁䅯先䅁䅁䅅䅁䉁䅁䅁权啂䅁䅁䍄䉁䅁䅁睁䅁䅁䅍䅄䅁䅁䅯睖䅅䅁䅯兢䅁䅁䅅䅁䉁䅁䅁权浂允䅁䍄䉁䅁䅁兂䅁䅁䅍䅄䅁䅁䅯兡䅧䅁䅯䅡䅁䅁䅯兄䅁䅁䅯杄䅁䅁䅅䅁䉁䅁䅁权偁䅁䅁䍄䉁䅁䅁兂䅁䅁䅍䅄䅁䅁䅯眰䅁䅁䅯杌䅁䅁䅯䅂䍁䅧䅯䅤䅁䅁䅅䅁䉁䅁䅁兂乁す㉅癨睷䅑杷允䅁䅁䅍䅁䑁䅁䅷䅁䭁偁偍䅁䭁䑁䅁䅁䉁䅁䅁允䅁䅁䅯䉇䅙䅁杷允䅁䅁䅕䅁䑁䅁䅷䅁䭁偁䝷䅁䭁䍁䅁䅁䭁䅁䅑潁䭁䡁䅑䅁䉁䅁䅁允䅁䅁䅕積積積㝏歚䵁䅉䅅䅁䕁䅁䅁睁䵁䅁䅁权奄䅁䅁权捁䅁䅁权摁䅁䅁允䅁䅁䅅䅁䭁䡁䉅䅁䵁䅉䅅䅁䙁䅁䅁睁䵁䅁䅁权桂兂䅁权㕁䅁䅁权乁䅁䅁权佁䅁䅁允䅁䅁䅅䅁䭁䅁䄸䅁䵁䅉䅅䅁䑁䅁䅁睁䵁䅁䅁权㡃睂䅁权摂䅁䅁允䅁䅁䅅䅁䭁䥁䅧䅁䵁䅉䅅䅁䙁䅁䅁睁䵁䅁䅁权⭄权䅁权杄䅁䅁权乁䅁䅁权桄䅁䅁允䅁䅁䅅䅁䭁䅁䄸䅁䵁䅉䅅䅁䙁䅁䅁睁䵁䅁䅁权畂睁䅁权潂䅁䅁权乁䅁䅁权佁䅁䅁允䅁䅁䅅䅁䭁䅁䄸䅁䵁䅉䅅䅁䙁䅁䅁睁䵁䅁䅁权䡁允䅁权䵁䅁䅁权乁䅁䅁权佁䅁䅁允䅁䅁䅅䅁䭁䅁䄸䅁䵁䅉䅅䅁䙁䅁䅁睁䵁䅁䅁权卂杂䅁权䵁䅁䅁权乁䅁䅁权佁䅁䅁允䅁䅁䅅䅁䭁䅁䄸䅁䵁䅉䅅䅁䑁䅁䅁睁䵁䅁䅁权祄䅂䅁权䅃䅁䅁允䅁䅁䅅䅁䭁䝁唸䅁䵁䅉䅅䅁䑁䅁䅁睁䵁䅁䅁权佃睉䅁权䉁䅁䅁允䅁䅁䅅䅁䭁䡁䉣䅁䵁䅉䅅䅁䙁䅁䅁睁䵁䅁䅁权癃杁䅁权杁䅁䅁权䕁䅁䅋权桁䅁䅁允䅁䅁䅅䅁䙁偁潙䥘䌯坒䅂䍄䉁䅁䅁兂䅁䅁䅍䅄䅁䅁䅯兌䅷䅁䅯䅄䅁䅁䅯兄䅁䅁䅯杄䅁䅁䅅䅁䉁䅁䅁权偁䅁䅁䍄䉁䅁䅁兂䅁䅁䅍䅄䅁䅁䅯睱䅕䅁䅯䄴䅁䅁䅯兄䅁䅁䅯儴䅁䅁䅅䅁䉁䅁䅁睂䅁䅁䅁䑷洷䅑杷允䅁䅁䅕䅁䑁䅁䅷䅁䭁䥁䝣䅁䭁佁䅁䅁䭁䅁䄰䅁䭁佁䅅䅁䉁䅁䅁允䅁䅁䅯睄䅁䅁杷允䅁䅁䅕䅁䑁䅁䅷䅁䭁䙁夰䅁䭁䕁䄴䅁䭁䅁䄰䅁䭁䅁䄴䅁䉁䅁䅁允䅁䅁䅯睄䅁䅁杷允䅁䅁䅍䅁䑁䅁䅷䅁䭁乁䡁䅁䭁䙁䄰䅁䉁䅁䅁允䅁䅁䅯儹䅁䅁杷允䅁䅁䅕䅁䑁䅁䅷䅁䭁䝁䩣䅁䭁佁䅁䅁䭁䅁䄰䅁䭁佁䅅䅁䉁䅁䅁允䅁䅁䅣䅁䅁䭁䵄唵䵁䅉䅅䅁䑁䅁䅁睁䵁䅁䅁权㙂兇䅁权摂䅁䅁允䅁䅁䅅䅁䭁乁䅙䅁䵁䅉䅅䅁䙁䅁䅁睁䵁䅁䅁权䭃允䅁权䙂䅁䅁权乁䅁䅁权佁䅁䅁允䅁䅁䅅䅁䭁䅁䙳䅁䵁䅉䅅䅁䙁䅁䅁睁䵁䅁䅁权湂杄䅁权畁䅁䅁权䕁䅁䅋权あ䅁䅁允䅁䅁䅅䅁䙁䵁湏偡䭎ㅮ䄱䍄䉁䅁䅁睁䅁䅁䅍䅄䅁䅁䅯䅷䅙䅁䅯兢䅁䅁䅅䅁䉁䅁䅁权乁允䅁䍄䉁䅁䅁兂䅁䅁䅍䅄䅁䅁䅯杉䅧䅁䅯䅡䅁䅁䅯兄䅁䅁䅯杄䅁䅁䅅䅁䉁䅁䅁权偁䅁䅁䍄䉁䅁䅁睁䅁䅁䅍䅄䅁䅁䅯䅳䅅䅁䅯䅍䅁䅁䅅䅁䉁䅁䅁权橂允䅁䍄䉁䅁䅁睁䅁䅁䅍䅄䅁䅁䅯八䅕䅁䅯䅇䅁䅁䅅䅁䉁䅁䅁睂䅁䅁䅁䭷氷䅑杷允䅁䅁䅑䅁䑁䅁䅷䅁䭁䩁挰䅁䭁䉁䅷䅁䭁䉁䄰䅁䉁䅁䅁允䅁䅁䅯桖䅁䅁杷允䅁䅁䅕䅁䑁䅁䅷䅁䭁䑁䰰䅁䭁佁䅁䅁䭁䅁䄰䅁䭁佁䅅䅁䉁䅁䅁允䅁䅁䅯睄䅁䅁杷允䅁䅁䅍䅁䑁䅁䅷䅁䭁䭁䝧䅁䭁䑁䅁䅁䉁䅁䅁允䅁䅁䅯眱䅳䅁杷允䅁䅁䅍䅁䑁䅁䅷䅁䭁偁䭉䅁䭁䑁䅁䅁䉁䅁䅁允䅁䅁䅯䅑䅳䅁杷允䅁䅁䅕䅁䑁䅁䅷䅁䭁䵁奣䅁䭁䕁䅕䅁䭁䅁䄰䅁䭁䅁䄴䅁䉁䅁䅁允䅁䅁䅯睄䅁䅁杷允䅁䅁䅕䅁䑁䅁䅷䅁䭁䕁䑉䅁䭁䕁䅕䅁䭁䅁䄰䅁䭁䅁䄴䅁䉁䅁䅁允䅁䅁䅯睄䅁䅁杷允䅁䅁䅍䅁䑁䅁䅷䅁䭁䙁䉫䅁䭁䙁䄰䅁䉁䅁䅁允䅁䅁䅯杘䅁䅁杷允䅁䅁䅑䅁䑁䅁䅷䅁䭁乁䥉䅁䭁䉁䅷䅁䭁䉁䄰䅁䉁䅁䅁允䅁䅁䅯兒䅧䅁杷允䅁䅁䅕䅁䑁䅁䅷䅁䭁乁奁䅁䭁䝁䅧䅁䭁䅁䄰䅁䭁䅁䄴䅁䉁䅁䅁允䅁䅁䅣䅁䅁䥁⽃〴䵁䅉䅅䅁䑁䅁䅁睁䵁䅁䅁权慄䅂䅁权奁䅁䅁允䅁䅁䅅䅁䭁䅁䄸䅁䵁䅉䅅䅁䑁䅁䅁睁䵁䅁䅁权祁睁䅁权摂䅁䅁允䅁䅁䅅䅁䭁䥁䅧䅁䵁䅉䅅䅁䕁䅁䅁睁䵁䅁䅁权䍄䅈䅁权捁䅁䅁权摁䅁䅁允䅁䅁䅅䅁䭁䩁䐸䅁䵁䅉䅅䅁䑁䅁䅁睁䵁䅁䅁权佄睂䅁权奁䅁䅁允䅁䅁䅅䅁䡁䅁䅁䅁权敫䅖䍄䉁䅁䅁睁䅁䅁䅍䅄䅁䅁䅯桍䅯䅁䅯䅍䅁䅁䅅䅁䉁䅁䅁权⽄䅈䅁䍄䉁䅁䅁兂䅁䅁䅍䅄䅁䅁䅯䅷䅅䅁䅯䅉䅁䅁䅯䅂䍁䅧䅯䅤䅁䅁䅅䅁䉁䅁䅁兂畃⭒㙆乆刵䅑杷允䅁䅁䅕䅁䑁䅁䅷䅁䭁䕁䭯䅁䭁䕁䅕䅁䭁䅁䄰䅁䭁䅁䄴䅁䉁䅁䅁允䅁䅁䅯睄䅁䅁杷允䅁䅁䅍䅁䑁䅁䅷䅁䭁䵁䙯䅁䭁䑁䅁䅁䉁䅁䅁允䅁䅁䅯睹䅕䅁杷允䅁䅁䅍䅁䑁䅁䅷䅁䭁䕁䅍䅁䭁䅁䅅䅁䉁䅁䅁允䅁䅁䅯杨䅁䅁杷允䅁䅁䅕䅁䑁䅁䅷䅁䭁䥁䱁䅁䭁䑁䅫䅁䭁䅁䄰䅁䭁䅁䄴䅁䉁䅁䅁允䅁䅁䅯八䅅䅁杷允䅁䅁䅕䅁䑁䅁䅷䅁䭁䕁䴴䅁䭁䝁䅧䅁䭁䅁䄰䅁䭁䅁䄴䅁䉁䅁䅁允䅁䅁䅯睄䅁䅁杷允䅁䅁䅍䅁䑁䅁䅷䅁䭁䱁䡑䅁䭁䥁䅁䅁䉁䅁䅁允䅁䅁䅯硆䅑䅁杷允䅁䅁䅑䅁䑁䅁䅷䅁䭁佁挸䅁䭁䉁䅷䅁䭁䉁䄰䅁䉁䅁䅁允䅁䅁䅯华䅍䅁杷允䅁䅁䅕䅁䑁䅁䅷䅁䭁䵁䉉䅁䭁䍁䅁䅁䭁䅁䅑潁䭁䡁䅑䅁䉁䅁䅁允䅁䅁䅕椹捨㡪摉䕙䵁䅉䅅䅁䑁䅁䅁睁䵁䅁䅁权偃杁䅁权摂䅁䅁允䅁䅁䅅䅁䭁䥁䅧䅁䵁䅉䅅䅁䑁䅁䅁睁䵁䅁䅁权㡂先䅁权噁䅁䅁允䅁䅁䅅䅁䭁䕁䡅䅁䵁䅉䅅䅁䙁䅁䅁睁䵁䅁䅁权瑃䅂䅁权潂䅁䅁权乁䅁䅁权佁䅁䅁允䅁䅁䅅䅁䭁䅁䄸䅁䵁䅉䅅䅁䙁䅁䅁睁䵁䅁䅁权䑄允䅁权杁䅁䅁权䕁䅁䅋权あ䅁䅁允䅁䅁䅅䅁䙁䍁捬㡪ㅌ䜶䅊䍄䉁䅁䅁兂䅁䅁䅍䅄䅁䅁䅯朲䅉䅁䅯杌䅁䅁䅯䅂䍁䅧䅯䅤䅁䅁䅅䅁䉁䅁䅁兂湁偩㝓ㅑ券䅑杷允䅁䅁䅍䅁䑁䅁䅷䅁䭁䡁䅧䅁䭁䉁䅕䅁䉁䅁䅁允䅁䅁䅯睉䅕䅁杷允䅁䅁䅕䅁䑁䅁䅷䅁䭁䅁䘸䅁䭁䕁䄴䅁䭁䅁䄰䅁䭁䅁䄴䅁䉁䅁䅁允䅁䅁䅯睄䅁䅁杷允䅁䅁䅍䅁䑁䅁䅷䅁䭁䱁䄸䅁䭁䙁䄰䅁䉁䅁䅁允䅁䅁䅯睋䅁䅁杷允䅁䅁䅍䅁䑁䅁䅷䅁䭁佁塅䅁䭁䙁䄰䅁䉁䅁䅁允䅁䅁䅯儹䅁䅁杷允䅁䅁䅍䅁䑁䅁䅷䅁䭁䙁䉙䅁䭁䉁䅧䅁䉁䅁䅁允䅁䅁䅯睄䅁䅁杷允䅁䅁䅍䅁䑁䅁䅷䅁䭁䥁䨰䅁䭁䑁䅁䅁䉁䅁䅁允䅁䅁䅯睄䅁䅁杷允䅁䅁䅍䅁䑁䅁䅷䅁䭁䱁奉䅁䭁䙁䄰䅁䉁䅁䅁允䅁䅁䅯朱䅁䅁杷允䅁䅁䅕䅁䑁䅁䅷䅁䭁佁䉣䅁䭁䝁䅧䅁䭁䅁䄰䅁䭁䅁䄴䅁䉁䅁䅁允䅁䅁䅣䅁䅁䭁䥂欵䵁䅉䅅䅁䙁䅁䅁睁䵁䅁䅁权療睂䅁权佂䅁䅁权乁䅁䅁权佁䅁䅁允䅁䅁䅅䅁䭁䅁䄸䅁䵁䅉䅅䅁䑁䅁䅁睁䵁䅁䅁权獁杁䅁权瑂䅁䅁允䅁䅁䅅䅁䭁䑁䡯䅁䵁䅉䅅䅁䑁䅁䅁睁䵁䅁䅁权䅄䅁䅁权摂䅁䅁允䅁䅁䅅䅁䭁䉁䉍䅁䵁䅉䅅䅁䑁䅁䅁睁䵁䅁䅁权⽄元䅁权睁䅁䅁允䅁䅁䅅䅁䭁䩁坯䅁䵁䅉䅅䅁䑁䅁䅁睁䵁䅁䅁权婁䅂䅁权摂䅁䅁允䅁䅁䅅䅁䭁䥁䅧䅁䵁䅉䅅䅁䑁䅁䅁睁䵁䅁䅁权䭂允䅁权奁䅁䅁允䅁䅁䅅䅁䡁䅁䅁䅁杄申䅖䍄䉁䅁䅁兂䅁䅁䅍䅄䅁䅁䅯睋䅙䅁䅯䅉䅁䅁䅯䅂䍁䅧䅯光䅁䅁䅅䅁䉁䅁䅁兂䭁㘱睎剐坰䅑杷允䅁䅁䅕䅁䑁䅁䅷䅁䭁䡁䅉䅁䭁䕁䅕䅁䭁䅁䄰䅁䭁䅁䄴䅁䉁䅁䅁允䅁䅁䅯睄䅁䅁杷允䅁䅁䅕䅁䑁䅁䅷䅁䭁䅁䉍䅁䭁䍁䅁䅁䭁䅁䅑潁䭁䍁䅅䅁䉁䅁䅁允䅁䅁䅕䥘䌯匹䵩歙䵁䅉䅅䅁䙁䅁䅁睁䵁䅁䅁权塃䅁䅁权佂䅁䅁权乁䅁䅁权佁䅁䅁允䅁䅁䅅䅁䭁䅁䄸䅁䵁䅉䅅䅁䙁䅁䅁睁䵁䅁䅁权睂兂䅁权䙂䅁䅁权乁䅁䅁权佁䅁䅁允䅁䅁䅅䅁䭁䅁䄸䅁䵁䅉䅅䅁䑁䅁䅁睁䵁䅁䅁权㕁杂䅁权摂䅁䅁允䅁䅁䅅䅁䭁䉁䉕䅁䵁䅉䅅䅁䙁䅁䅁睁䵁䅁䅁权呁兂䅁权䵁䅁䅁权乁䅁䅁权佁䅁䅁允䅁䅁䅅䅁䭁䅁䄸䅁䵁䅉䅅䅁䙁䅁䅁睁䵁䅁䅁权㑂杁䅁权䵁䅁䅁权乁䅁䅁权佁䅁䅁允䅁䅁䅅䅁䭁䅁䄸䅁䵁䅉䅅䅁䙁䅁䅁睁䵁䅁䅁权湃睂䅁权畁䅁䅁权䕁䅁䅋权あ䅁䅁允䅁䅁䅅䅁䙁䵁㥩㉔瘲桨䅚䍄䉁䅁䅁睁䅁䅁䅍䅄䅁䅁䅯睦䅅䅁䅯睐䅁䅁䅅䅁䉁䅁䅁杄䵁䅁䅁䅎㕁䍁䄴免㑁䅁䅁䍄䉁䅁䅁兂䅁䅁䅍䅄䅁䅁䅯剬䅧䅁䅯䄴䅁䅁䅯兄䅁䅁䅯儴䅁䅁䅅䅁䉁䅁䅁睂䅁䅁䅁䑧浶䅑杷允䅁䅁䅕䅁䑁䅁䅷䅁䭁乁䅕䅁䭁䍁䄴䅁䭁䅁䅑潁䭁䡁䅑䅁䉁䅁䅁允䅁䅁䅕婍䉥䔵噹歁䵁䅉䅅䅁䙁䅁䅁睁䵁䅁䅁权䙂杁䅁权畁䅁䅁权䕁䅁䅋权桁䅁䅁允䅁䅁䅅䅁䙁䕁䅡ㅳ偮漶䅖䍄䉁䅁䅁兂䅁䅁䅍䅄䅁䅁䅯儫䅑䅁䅯䅡䅁䅁䅯兄䅁䅁䅯杄䅁䅁䅅䅁䉁䅁䅁睂䅁䅁䅁䝙汔䅑杷允䅁䅁䅕䅁䑁䅁䅷䅁䭁䉁䈸䅁䭁䕁䄴䅁䭁䅁䄰䅁䭁䅁䄴䅁䉁䅁䅁允䅁䅁䅣䅁䅁䍁䙂欵䵁䅉䅅䅁䙁䅁䅁睁䵁䅁䅁权㑄允䅁权畁䅁䅁权䕁䅁䅋权あ䅁䅁允䅁䅁䅅䅁䙁䥁何丳㉵椵䅂䍄䉁䅁䅁兂䅁䅁䅍䅄䅁䅁䅯杺䅉䅁䅯䅉䅁䅁䅯䅂䍁䅧䅯光䅁䅁䅅䅁䉁䅁䅁兂乄䵺䵺䥺杒䅑杷允䅁䅁䅕䅁䑁䅁䅷䅁䭁䙁䙣䅁䭁䕁䄴䅁䭁䅁䄰䅁䭁䅁䄴䅁䉁䅁䅁允䅁䅁䅯睄䅁䅁杷允䅁䅁䅕䅁䑁䅁䅷䅁䭁䝁䔸䅁䭁䝁䅧䅁䭁䅁䄰䅁䭁䅁䄴䅁䉁䅁䅁允䅁䅁䅣䅁䅁䭁汁欵䵁䅉䅅䅁䙁䅁䅁睁䵁䅁䅁权啁兂䅁权杄䅁䅁权乁䅁䅁权桄䅁䅁允䅁䅁䅅䅁䭁䅁䄸䅁䵁䅉䅅䅁䙁䅁䅁睁䵁䅁䅁权汁杁䅁权杁䅁䅁权䕁䅁䅋权あ䅁䅁允䅁䅁䅅䅁䙁佁㙆䭆䠵嘸䅨䍄䉁䅁䅁兂䅁䅁䅍䅄䅁䅁䅯杆䅕䅁䅯䄴䅁䅁䅯兄䅁䅁䅯儴䅁䅁䅅䅁䉁䅁䅁权偁䅁䅁䍄䉁䅁䅁睁䅁䅁䅍䅄䅁䅁䅯睎䅉䅁䅯䅇䅁䅁䅅䅁䉁䅁䅁权偁䅁䅁䍄䉁䅁䅁兂䅁䅁䅍䅄䅁䅁䅯兆䅉䅁䅯䅉䅁䅁䅯䅂䍁䅧䅯光䅁䅁䅅䅁䉁䅁䅁兂穁積積㙍楴䅑杷允䅁䅁䅕䅁䑁䅁䅷䅁䭁䡁䐰䅁䭁佁䅁䅁䭁䅁䄰䅁䭁佁䅅䅁䉁䅁䅁允䅁䅁䅯睄䅁䅁杷允䅁䅁䅕䅁䑁䅁䅷䅁䭁乁䐸䅁䭁䅁䅷䅁䭁䅁䄰䅁䭁䅁䄴䅁䉁䅁䅁允䅁䅁䅯䅩䅅䅁杷允䅁䅁䅕䅁䑁䅁䅷䅁䭁䩁䔸䅁䭁䅁䅷䅁䭁䅁䄰䅁䭁䅁䄴䅁䉁䅁䅁允䅁䅁䅯睄䅁䅁杷允䅁䅁䅍䅁䑁䅁䅷䅁䭁䵁䅅䅁䭁䥁䅁䅁䉁䅁䅁允䅁䅁䅯杋䅕䅁杷允䅁䅁䅍䅁䑁䅁䅷䅁䭁佁奫䅁䭁䉁䅧䅁䉁䅁䅁允䅁䅁䅯睄䅁䅁杷允䅁䅁䅍䅁䑁䅁䅷䅁䭁䍁䑁䅁䭁䅁䅅䅁䉁䅁䅁允䅁䅁䅯䄴䅅䅁杷允䅁䅁䅍䅁䑁䅁䅷䅁䭁乁扙䅁䭁䑁䅁䅁䉁䅁䅁允䅁䅁䅯睄䅁䅁杷允䅁䅁䅕䅁䑁䅁䅷䅁䭁䅁䙷䅁䭁䅁䅷䅁䭁䅁䄰䅁䭁䅁䄴䅁䉁䅁䅁允䅁䅁䅯睄䅁䅁杷允䅁䅁䅍䅁䑁䅁䅷䅁䭁䕁䘴䅁䭁䉁䅧䅁䉁䅁䅁允䅁䅁䅣䅁䅁䥁汃䔵䵁䅉䅅䅁䑁䅁䅁睁䵁䅁䅁权㡂权䅁权䉁䅁䅁允䅁䅁䅅䅁䭁䅁䈸䅁䵁䅉䅅䅁䕁䅁䅁睁䵁䅁䅁权灄兄䅁权捁䅁䅁权摁䅁䅁允䅁䅁䅅䅁䭁䙁䅑䅁䵁䅉䅅䅁䑁䅁䅁睁䵁䅁䅁权偄䅁䅁权䉁䅁䅁允䅁䅁䅅䅁䭁䝁䅕䅁䵁䅉䅅䅁䑁䅁䅁睁䵁䅁䅁权㑄允䅁权䅃䅁䅁允䅁䅁䅅䅁䭁䭁儸䅁䵁䅉䅅䅁䙁䅁䅁睁䵁䅁䅁权噄䅁䅁权畁䅁䅁权䕁䅁䅋权桁䅁䅁允䅁䅁䅅䅁䙁䩁橃慶啐䄴䅒䍄䉁䅁䅁兂䅁䅁䅍䅄䅁䅁䅯硕䅷䅁䅯兒䅁䅁䅯兄䅁䅁䅯杄䅁䅁䅅䅁䉁䅁䅁权偁䅁䅁䍄䉁䅁䅁睁䅁䅁䅍䅄䅁䅁䅯杗䅙䅁䅯䅧䅁䅁䅅䅁䉁䅁䅁权扂杂䅁䍄䉁䅁䅁䅂䅁䅁䅍䅄䅁䅁䅯杉䅙䅁䅯䅈䅁䅁䅯先䅁䅁䅅䅁䉁䅁䅁权慃䅁䅁䍄䉁䅁䅁䅂䅁䅁䅍䅄䅁䅁䅯䅭䅯䅁䅯䅈䅁䅁䅯先䅁䅁䅅䅁䉁䅁䅁权⽁杁䅁䍄䉁䅁䅁兂䅁䅁䅍䅄䅁䅁䅯䅧䅅䅁䅯兏䅁䅁䅯兄䅁䅁䅯杄䅁䅁䅅䅁䉁䅁䅁权偁䅁䅁䍄䉁䅁䅁兂䅁䅁䅍䅄䅁䅁䅯材䅳䅁䅯兏䅁䅁䅯兄䅁䅁䅯杄䅁䅁䅅䅁䉁䅁䅁权偁䅁䅁䍄䉁䅁䅁兂䅁䅁䅍䅄䅁䅁䅯杓䅅䅁䅯䅉䅁䅁䅯䅂䍁䅧䅯䅤䅁䅁䅅䅁䉁䅁䅁兂卂䉵䘶㤶䝆䅑杷允䅁䅁䅍䅁䑁䅁䅷䅁䭁佁䔸䅁䭁䉁䅕䅁䉁䅁䅁允䅁䅁䅯兄䅅䅁杷允䅁䅁䅕䅁䑁䅁䅷䅁䭁䡁䅧䅁䭁䑁䅫䅁䭁䅁䄰䅁䭁䅁䄴䅁䉁䅁䅁允䅁䅁䅯睄䅁䅁杷允䅁䅁䅕䅁䑁䅁䅷䅁䭁䡁䙯䅁䭁䕁䄴䅁䭁䅁䄰䅁䭁䅁䄴䅁䉁䅁䅁允䅁䅁䅯睄䅁䅁杷允䅁䅁䅕䅁䑁䅁䅷䅁䭁䕁䍑䅁䭁佁䅁䅁䭁䅁䄰䅁䭁佁䅅䅁䉁䅁䅁允䅁䅁䅯睄䅁䅁杷允䅁䅁䅕䅁䑁䅁䅷䅁䭁䙁䝙䅁䭁䑁䅫䅁䭁䅁䄰䅁䭁䅁䄴䅁䉁䅁䅁允䅁䅁䅯睄䅁䅁杷允䅁䅁䅕䅁䑁䅁䅷䅁䭁偁䝳䅁䭁䝁䅧䅁䭁䅁䄰䅁䭁䅁䄴䅁䉁䅁䅁允䅁䅁䅯睄䅁䅁杷允䅁䅁䅕䅁䑁䅁䅷䅁䭁䉁䑷䅁䭁佁䅁䅁䭁䅁䄰䅁䭁佁䅅䅁䉁䅁䅁允䅁䅁䅯睄䅁䅁杷允䅁䅁䅍䅁䑁䅁䅷䅁䭁䕁䝍䅁䭁䑁䅁䅁䉁䅁䅁允䅁䅁䅯睄䅁䅁杷允䅁䅁䅕䅁䑁䅁䅷䅁䭁䕁䍕䅁䭁佁䅁䅁䭁䅁䄰䅁䭁佁䅅䅁䉁䅁䅁允䅁䅁䅯睄䅁䅁杷允䅁䅁䅍䅁䑁䅁䅷䅁䭁䙁䙳䅁䭁䉁䅧䅁䉁䅁䅁允䅁䅁䅣䅁䅁䍁牃唵䵁䅉䅅䅁䑁䅁䅁睁䵁䅁䅁权䱂睄䅁权䅃䅁䅁允䅁䅁䅅䅁䭁䑁坳䅁䵁䅉䅅䅁䙁䅁䅁睁䵁䅁䅁权噄䅁䅁权杁䅁䅁权䕁䅁䅋权あ䅁䅁允䅁䅁䅅䅁䙁䝁浚浚浚歚䄵䍄䉁䅁䅁兂䅁䅁䅍䅄䅁䅁䅯杏䅕䅁䅯杌䅁䅁䅯䅂䍁䅧䅯䅤䅁䅁䅅䅁䉁䅁䅁兂⭄㙁㥁橊晖䅑杷允䅁䅁䅕䅁䑁䅁䅷䅁䭁䕁捕䅁䭁佁䅁䅁䭁䅁䄰䅁䭁佁䅅䅁䉁䅁䅁允䅁䅁䅯睄䅁䅁杷允䅁䅁䅕䅁䑁䅁䅷䅁䭁䙁䅅䅁䭁䍁䄴䅁䭁䅁䅑潁䭁䍁䅅䅁䉁䅁䅁允䅁䅁䅕㍔㝖䕶㈫ぇ䵁䅉䅅䅁䑁䅁䅁睁䵁䅁䅁权癁允䅁权䉁䅁䅁允䅁䅁䅅䅁䭁䡁䉣䅁䵁䅉䅅䅁䕁䅁䅁睁䵁䅁䅁权䩃䅇䅁权捁䅁䅁权摁䅁䅁允䅁䅁䅅䅁䭁䱁䅍䅁䵁䅉䅅䅁䙁䅁䅁睁䵁䅁䅁权㕁睁䅁权畁䅁䅁权䕁䅁䅋权桁䅁䅁允䅁䅁䅅䅁䙁䵁䤫娹浲呁䅊䍄䉁䅁䅁兂䅁䅁䅍䅄䅁䅁䅯兕䅑䅁䅯兏䅁䅁䅯兄䅁䅁䅯杄䅁䅁䅅䅁䉁䅁䅁权偁䅁䅁䍄䉁䅁䅁兂䅁䅁䅍䅄䅁䅁䅯䈹䅷䅁䅯䅉䅁䅁䅯䅂䍁䅧䅯光䅁䅁䅅䅁䉁䅁䅁兂㉄䙋偹橷坖䅑杷允䅁䅁䅍䅁䑁䅁䅷䅁䭁䝁䉳䅁䭁䥁䅁䅁䉁䅁䅁允䅁䅁䅯硡䅁䅁杷允䅁䅁䅕䅁䑁䅁䅷䅁䭁佁䅕䅁䭁䍁䄴䅁䭁䅁䅑潁䭁䡁䅑䅁䉁䅁䅁允䅁䅁䅕偍㍈歶㈰樷䴸䅉䅅䅁䙁䅁䅁睁䵁䅁䅁权浄杁䅁权䙂䅁䅁权乁䅁䅁权佁䅁䅁允䅁䅁䅅䅁䭁䅁䄸䅁䵁䅉䅅䅁䙁䅁䅁睁䵁䅁䅁权噁䅂䅁权潂䅁䅁权乁䅁䅁权佁䅁䅁允䅁䅁䅅䅁䭁䅁䄸䅁䵁䅉䅅䅁䑁䅁䅁睁䵁䅁䅁权㉂元䅁权䅃䅁䅁允䅁䅁䅅䅁䭁䝁䵕䅁䵁䅉䅅䅁䑁䅁䅁睁䵁䅁䅁权牂权䅁权噁䅁䅁允䅁䅁䅅䅁䭁䱁䌰䅁䵁䅉䅅䅁䙁䅁䅁睁䵁䅁䅁权婁兂䅁权杁䅁䅁权䕁䅁䅋权あ䅁䅁允䅁䅁䅅䅁䙁佁㙆䭆䠵噷䅒䍄䉁䅁䅁兂䅁䅁䅍䅄䅁䅁䅯剥䄰䅁䅯兒䅁䅁䅯兄䅁䅁䅯杄䅁䅁䅅䅁䉁䅁䅁权㙂先䅁䍄䉁䅁䅁睁䅁䅁䅍䅄䅁䅁䅯䅨䅕䅁䅯兢䅁䅁䅅䅁䉁䅁䅁权慁杁䅁䍄䉁䅁䅁兂䅁䅁䅍䅄䅁䅁䅯睎䅑䅁䅯䄴䅁䅁䅯兄䅁䅁䅯儴䅁䅁䅅䅁䉁䅁䅁权偁䅁䅁䍄䉁䅁䅁兂䅁䅁䅍䅄䅁䅁䅯䅕䅑䅁䅯䅡䅁䅁䅯兄䅁䅁䅯杄䅁䅁䅅䅁䉁䅁䅁权偁䅁䅁䍄䉁䅁䅁睁䅁䅁䅍䅄䅁䅁䅯杅䅉䅁䅯兆䅁䅁䅅䅁䉁䅁䅁权㑄兂䅁䍄䉁䅁䅁睁䅁䅁䅍䅄䅁䅁䅯兹䅣䅁䅯允䅁䅁䅅䅁䉁䅁䅁权求䅁䅁䍄䉁䅁䅁睁䅁䅁䅍䅄䅁䅁䅯睺䅁䅁䅯䅍䅁䅁䅅䅁䉁䅁䅁权䕄睃䅁䍄䉁䅁䅁睁䅁䅁䅍䅄䅁䅁䅯杉䅫䅁䅯睐䅁䅁䅅䅁䉁䅁䅁杄䵁䅁䅁睍ㅁ䍁䄴李ぁ䅁䅁䍄䉁䅁䅁睁䅁䅁䅍䅄䅁䅁䅯督䅫䅁䅯兢䅁䅁䅅䅁䉁䅁䅁权啂元䅁䍄䉁䅁䅁兂䅁䅁䅍䅄䅁䅁䅯䉕䅧䅁䅯杌䅁䅁䅯䅂䍁䅧䅯光䅁䅁䅅䅁䉁䅁䅁兂潂攷⭘偮䭳䅑杷允䅁䅁䅑䅁䑁䅁䅷䅁䭁䙁䭣䅁䭁䉁䅷䅁䭁䉁䄰䅁䉁䅁䅁允䅁䅁䅯睳䅁䅁杷允䅁䅁䅕䅁䑁䅁䅷䅁䭁䝁䙁䅁䭁䍁䄴䅁䭁䅁䅑潁䭁䍁䅅䅁䉁䅁䅁允䅁䅁䅕䱐乱㙡桤啅䵁䅉䅅䅁䑁䅁䅁睁䵁䅁䅁权䵄杂䅁权瑂䅁䅁允䅁䅁䅅䅁䭁䝁䕑䅁䵁䅉䅅䅁䙁䅁䅁睁䵁䅁䅁权䩃䅁䅁权畁䅁䅁权䕁䅁䅋权あ</t>
  </si>
  <si>
    <t>䅁䅁允䅁䅁䅅䅁䙁佁瑬晨晪穸䅬䍄䉁䅁䅁兂䅁䅁䅍䅄䅁䅁䅯睬䅍䅁䅯兒䅁䅁䅯兄䅁䅁䅯杄䅁䅁䅅䅁䉁䅁䅁权偁䅁䅁䍄䉁䅁䅁兂䅁䅁䅍䅄䅁䅁䅯睩䅁䅁䅯杌䅁䅁䅯䅂䍁䅧䅯䅤䅁䅁䅅䅁䉁䅁䅁兂㙂栵湑丱㐳睐杷允䅁䅁䅍䅁䑁䅁䅷䅁䭁䉁䍕䅁䭁䉁䅧䅁䉁䅁䅁允䅁䅁䅣䅁䅁䕁呁䔵䵁䅉䅅䅁䙁䅁䅁睁䵁䅁䅁权㑂元䅁权潂䅁䅁权乁䅁䅁权佁䅁䅁允䅁䅁䅅䅁䭁䅁䄸䅁䵁䅉䅅䅁䙁䅁䅁睁䵁䅁䅁权䵃䅁䅁权畁䅁䅁权䕁䅁䅋权あ䅁䅁允䅁䅁䅅䅁䙁䡁獇甹穱奫䅸䍄䉁䅁䅁兂䅁䅁䅍䅄䅁䅁䅯元䅅䅁䅯杌䅁䅁䅯䅂䍁䅧䅯光䅁䅁䅅䅁䉁䅁䅁兂晃猴畦㕔浘睐杷允䅁䅁䅍䅁䑁䅁䅷䅁䭁䵁䑍䅁䭁䑁䄸䅁䉁䅁䅁允䅁䅁䄴䅄䅁䑁䅣杍畁䑁䅙李䅁䅁杷允䅁䅁䅕䅁䑁䅁䅷䅁䭁䅁䕕䅁䭁䕁䅕䅁䭁䅁䄰䅁䭁䅁䄴䅁䉁䅁䅁允䅁䅁䅯睄䅁䅁杷允䅁䅁䅍䅁䑁䅁䅷䅁䭁䙁䰰䅁䭁䝁䄰䅁䉁䅁䅁允䅁䅁䅯杸䅍䅁杷允䅁䅁䅕䅁䑁䅁䅷䅁䭁䵁䐴䅁䭁䑁䅫䅁䭁䅁䄰䅁䭁䅁䄴䅁䉁䅁䅁允䅁䅁䅯睄䅁䅁杷允䅁䅁䅕䅁䑁䅁䅷䅁䭁䑁䡫䅁䭁䍁䄴䅁䭁䅁䅑潁䭁䍁䅅䅁䉁䅁䅁允䅁䅁䅕椶䕧坆椷歉䵁䅉䅅䅁䑁䅁䅁睁䵁䅁䅁权摂睂䅁权⽁䅁䅁允䅁䅁䅅䅁佁䅁䅷䅁㉁䑁䅅杌ㅁ䑁䅕䅁䵁䅉䅅䅁䑁䅁䅁睁䵁䅁䅁权摂䅃䅁权噁䅁䅁允䅁䅁䅅䅁䭁䱁䡍䅁䵁䅉䅅䅁䙁䅁䅁睁䵁䅁䅁权䑄䅂䅁权㕁䅁䅁权乁䅁䅁权佁䅁䅁允䅁䅁䅅䅁䭁䅁䄸䅁䵁䅉䅅䅁䙁䅁䅁睁䵁䅁䅁权灁元䅁权潂䅁䅁权乁䅁䅁权佁䅁䅁允䅁䅁䅅䅁䭁䅁䄸䅁䵁䅉䅅䅁䙁䅁䅁睁䵁䅁䅁权佂睉䅁权佂䅁䅁权乁䅁䅁权佁䅁䅁允䅁䅁䅅䅁䡁䅁䅁䅁䅄低䅚䍄䉁䅁䅁睁䅁䅁䅍䅄䅁䅁䅯睭䅁䅁䅯兘䅁䅁䅅䅁䉁䅁䅁权㍂允䅁䍄䉁䅁䅁睁䅁䅁䅍䅄䅁䅁䅯儵䅣䅁䅯䅇䅁䅁䅅䅁䉁䅁䅁权偁䅁䅁䍄䉁䅁䅁䅂䅁䅁䅍䅄䅁䅁䅯充䅙䅁䅯䅈䅁䅁䅯先䅁䅁䅅䅁䉁䅁䅁权橄杂䅁䍄䉁䅁䅁睁䅁䅁䅍䅄䅁䅁䅯䅄䅑䅁䅯䅇䅁䅁䅅䅁䉁䅁䅁睂䅁䅁䅁䩁歮䅑杷允䅁䅁䅕䅁䑁䅁䅷䅁䭁乁䄸䅁䭁䍁䅁䅁䭁䅁䅑潁䭁䡁䅑䅁䉁䅁䅁允䅁䅁䅕⽷潕䥘䌹歔䵁䅉䅅䅁䙁䅁䅁睁䵁䅁䅁权婄䅃䅁权佂䅁䅁权乁䅁䅁权佁䅁䅁允䅁䅁䅅䅁䭁䅁䄸䅁䵁䅉䅅䅁䑁䅁䅁睁䵁䅁䅁权䉁允䅁权䉁䅁䅁允䅁䅁䅅䅁䭁䅁䅧䅁䵁䅉䅅䅁䑁䅁䅁睁䵁䅁䅁权時睂䅁权睁䅁䅁允䅁䅁䅅䅁䭁佁䴸䅁䵁䅉䅅䅁䙁䅁䅁睁䵁䅁䅁权婃睁䅁权䙂䅁䅁权乁䅁䅁权佁䅁䅁允䅁䅁䅅䅁䭁䅁䄸䅁䵁䅉䅅䅁䑁䅁䅁睁䵁䅁䅁权穁杁䅁权奁䅁䅁允䅁䅁䅅䅁䡁䅁䅁䅁䅂佅䅖䍄䉁䅁䅁睁䅁䅁䅍䅄䅁䅁䅯睕䅍䅁䅯兢䅁䅁䅅䅁䉁䅁䅁权乁允䅁䍄䉁䅁䅁睁䅁䅁䅍䅄䅁䅁䅯睦䅑䅁䅯兆䅁䅁䅅䅁䉁䅁䅁权睂䅁䅁䍄䉁䅁䅁睁䅁䅁䅍䅄䅁䅁䅯剅䅧䅁䅯䅍䅁䅁䅅䅁䉁䅁䅁权允元䅁䍄䉁䅁䅁兂䅁䅁䅍䅄䅁䅁䅯杹䅍䅁䅯杔䅁䅁䅯兄䅁䅁䅯杄䅁䅁䅅䅁䉁䅁䅁权偁䅁䅁䍄䉁䅁䅁䅂䅁䅁䅍䅄䅁䅁䅯杣䅉䅁䅯䅈䅁䅁䅯先䅁䅁䅅䅁䉁䅁䅁权杁权䅁䍄䉁䅁䅁兂䅁䅁䅍䅄䅁䅁䅯睌䅷䅁䅯杌䅁䅁䅯䅂䍁䅧䅯䅤䅁䅁䅅䅁䉁䅁䅁兂㙂䥆祖獰牄睐杷允䅁䅁䅕䅁䑁䅁䅷䅁䭁䑁慷䅁䭁䍁䄴䅁䭁䅁䅑潁䭁䡁䅑䅁䉁䅁䅁允䅁䅁䅕どぴ㍫㍷歁䵁䅉䅅䅁䑁䅁䅁睁䵁䅁䅁权瑄䅈䅁权睁䅁䅁允䅁䅁䅅䅁䭁䅁䄸䅁䵁䅉䅅䅁䙁䅁䅁睁䵁䅁䅁权䍁杁䅁权杁䅁䅁权䕁䅁䅋权桁䅁䅁允䅁䅁䅅䅁䙁乁橥䑣䬰ㅸ䅖䍄䉁䅁䅁兂䅁䅁䅍䅄䅁䅁䅯杫䅍䅁䅯杌䅁䅁䅯䅂䍁䅧䅯光䅁䅁䅅䅁䉁䅁䅁兂䕂杭卆䠹䵳䅑杷允䅁䅁䅕䅁䑁䅁䅷䅁䭁佁䑣䅁䭁䅁䅷䅁䭁䅁䄰䅁䭁䅁䄴䅁䉁䅁䅁允䅁䅁䅯睄䅁䅁杷允䅁䅁䅕䅁䑁䅁䅷䅁䭁佁䍯䅁䭁䝁䅧䅁䭁䅁䄰䅁䭁䅁䄴䅁䉁䅁䅁允䅁䅁䅯睄䅁䅁杷允䅁䅁䅕䅁䑁䅁䅷䅁䭁䡁䙁䅁䭁䍁䄴䅁䭁䅁䅑潁䭁䍁䅅䅁䉁䅁䅁允䅁䅁䅕䌶䡙乕畴歍䵁䅉䅅䅁䙁䅁䅁睁䵁䅁䅁权䕄睄䅁权杁䅁䅁权䕁䅁䅋权桁䅁䅁允䅁䅁䅅䅁䙁䥁牘払敧啸䅴䍄䉁䅁䅁睁䅁䅁䅍䅄䅁䅁䅯先䅕䅁䅯兘䅁䅁䅅䅁䉁䅁䅁权䭃䅁䅁䍄䉁䅁䅁睁䅁䅁䅍䅄䅁䅁䅯桹䅯䅁䅯䅍䅁䅁䅅䅁䉁䅁䅁权晃睉䅁䍄䉁䅁䅁睁䅁䅁䅍䅄䅁䅁䅯卣䅁䅁䅯睐䅁䅁䅅䅁䉁䅁䅁杄䵁䅁䅁兏硁䍁䄴兎ㅁ䅁䅁䍄䉁䅁䅁兂䅁䅁䅍䅄䅁䅁䅯䅊䅉䅁䅯䅡䅁䅁䅯兄䅁䅁䅯杄䅁䅁䅅䅁䉁䅁䅁权偁䅁䅁䍄䉁䅁䅁兂䅁䅁䅍䅄䅁䅁䅯杹䅑䅁䅯䅄䅁䅁䅯兄䅁䅁䅯杄䅁䅁䅅䅁䉁䅁䅁权偁䅁䅁䍄䉁䅁䅁兂䅁䅁䅍䅄䅁䅁䅯兴䅫䅁䅯䅄䅁䅁䅯兄䅁䅁䅯杄䅁䅁䅅䅁䉁䅁䅁权偁䅁䅁䍄䉁䅁䅁兂䅁䅁䅍䅄䅁䅁䅯制䄸䅁䅯杌䅁䅁䅯䅂䍁䅧䅯光䅁䅁䅅䅁䉁䅁䅁兂䭃䭒㕢睷卙䅑杷允䅁䅁䅍䅁䑁䅁䅷䅁䭁䥁䅫䅁䭁䅁䅅䅁䉁䅁䅁允䅁䅁䅯克䅁䅁杷允䅁䅁䅍䅁䑁䅁䅷䅁䭁䉁村䅁䭁䑁䅁䅁䉁䅁䅁允䅁䅁䅯卤䅑䅁杷允䅁䅁䅍䅁䑁䅁䅷䅁䭁䉁䘸䅁䭁䙁䄰䅁䉁䅁䅁允䅁䅁䅯杩䅁䅁杷允䅁䅁䅕䅁䑁䅁䅷䅁䭁乁䑙䅁䭁䑁䅫䅁䭁䅁䄰䅁䭁䅁䄴䅁䉁䅁䅁允䅁䅁䅯睄䅁䅁杷允䅁䅁䅍䅁䑁䅁䅷䅁䭁䍁䙁䅁䭁䙁䄰䅁䉁䅁䅁允䅁䅁䅯䅩䅁䅁杷允䅁䅁䅍䅁䑁䅁䅷䅁䭁䡁捁䅁䭁䉁䅧䅁䉁䅁䅁允䅁䅁䅣䅁䅁䕁佄䔴䵁䅉䅅䅁䑁䅁䅁睁䵁䅁䅁权㙃兂䅁权奁䅁䅁允䅁䅁䅅䅁䭁䅁䄸䅁䵁䅉䅅䅁䑁䅁䅁睁䵁䅁䅁权汄杁䅁权睁䅁䅁允䅁䅁䅅䅁䭁䝁偅䅁䵁䅉䅅䅁䑁䅁䅁睁䵁䅁䅁权㝄杂䅁权瑂䅁䅁允䅁䅁䅅䅁䭁䅁䙑䅁䵁䅉䅅䅁䙁䅁䅁睁䵁䅁䅁权㙃睂䅁权㕁䅁䅁权乁䅁䅁权佁䅁䅁允䅁䅁䅅䅁䭁䅁䄸䅁䵁䅉䅅䅁䑁䅁䅁睁䵁䅁䅁权噁杂䅁权䅃䅁䅁允䅁䅁䅅䅁䭁䵁䜴䅁䵁䅉䅅䅁䑁䅁䅁睁䵁䅁䅁权桁兂䅁权摂䅁䅁允䅁䅁䅅䅁䭁䉁䉕䅁䵁䅉䅅䅁䙁䅁䅁睁䵁䅁䅁权煄杂䅁权䙂䅁䅁权乁䅁䅁权佁䅁䅁允䅁䅁䅅䅁䭁䅁䄸䅁䵁䅉䅅䅁䑁䅁䅁睁䵁䅁䅁权啁兂䅁权噁䅁䅁允䅁䅁䅅䅁䭁乁䙳䅁䵁䅉䅅䅁䙁䅁䅁睁䵁䅁䅁权楁兂䅁权佂䅁䅁权乁䅁䅁权佁䅁䅁允䅁䅁䅅䅁䭁䅁䄸䅁䵁䅉䅅䅁䑁䅁䅁睁䵁䅁䅁权噄䅁䅁权噁䅁䅁允䅁䅁䅅䅁䭁䍁䙍䅁䵁䅉䅅䅁䙁䅁䅁睁䵁䅁䅁权灄兂䅁权杄䅁䅁权乁䅁䅁权桄䅁䅁允䅁䅁䅅䅁䭁䅁䄸䅁䵁䅉䅅䅁䑁䅁䅁睁䵁䅁䅁权畄杂䅁权睁䅁䅁允䅁䅁䅅䅁䭁䕁乷䅁䵁䅉䅅䅁䙁䅁䅁睁䵁䅁䅁权㑃允䅁权䵁䅁䅁权乁䅁䅁权佁䅁䅁允䅁䅁䅅䅁䭁䅁䄸䅁䵁䅉䅅䅁䙁䅁䅁睁䵁䅁䅁权㍄䅁䅁权潂䅁䅁权乁䅁䅁权佁䅁䅁允䅁䅁䅅䅁䭁䅁䄸䅁䵁䅉䅅䅁䙁䅁䅁睁䵁䅁䅁权⽃杂䅁权佂䅁䅁权乁䅁䅁权佁䅁䅁允䅁䅁䅅䅁䭁䅁䄸䅁䵁䅉䅅䅁䕁䅁䅁睁䵁䅁䅁权䡃䅁䅁权捁䅁䅁权摁䅁䅁允䅁䅁䅅䅁䭁䙁䅑䅁䵁䅉䅅䅁䑁䅁䅁睁䵁䅁䅁权橃睁䅁权睁䅁䅁允䅁䅁䅅䅁䭁䡁䠴䅁䵁䅉䅅䅁䑁䅁䅁睁䵁䅁䅁权䅄䅄䅁权⽁䅁䅁允䅁䅁䅅䅁佁䅁䅯䅁穁䍁䄴兏硁䅁䅁䍄䉁䅁䅁睁䅁䅁䅍䅄䅁䅁䅯䅴䅣䅁䅯兢䅁䅁䅅䅁䉁䅁䅁权流杂䅁䍄䉁䅁䅁兂䅁䅁䅍䅄䅁䅁䅯兹䅅䅁䅯䄴䅁䅁䅯兄䅁䅁䅯儴䅁䅁䅅䅁䉁䅁䅁权偁䅁䅁䍄䉁䅁䅁兂䅁䅁䅍䅄䅁䅁䅯眰䅍䅁䅯䄴䅁䅁䅯兄䅁䅁䅯儴䅁䅁䅅䅁䉁䅁䅁权偁䅁䅁䍄䉁䅁䅁兂䅁䅁䅍䅄䅁䅁䅯硎䄰䅁䅯䄴䅁䅁䅯兄䅁䅁䅯儴䅁䅁䅅䅁䉁䅁䅁权偁䅁䅁䍄䉁䅁䅁睁䅁䅁䅍䅄䅁䅁䅯䅅䅁䅁䅯䅇䅁䅁䅅䅁䉁䅁䅁睂䅁䅁䅁䱉汲䅑杷允䅁䅁䅕䅁䑁䅁䅷䅁䭁䩁䍣䅁䭁佁䅁䅁䭁䅁䄰䅁䭁佁䅅䅁䉁䅁䅁允䅁䅁䅣䅁䅁䵁⭁欵䵁䅉䅅䅁䑁䅁䅁睁䵁䅁䅁权⭄睁䅁权䉁䅁䅁允䅁䅁䅅䅁䭁䝁䅕䅁䵁䅉䅅䅁䙁䅁䅁睁䵁䅁䅁权䝃杁䅁权佂䅁䅁权乁䅁䅁权佁䅁䅁允䅁䅁䅅䅁䡁䅁䅁䅁䅃佋䅚䍄䉁䅁䅁睁䅁䅁䅍䅄䅁䅁䅯硩䅷䅁䅯兢䅁䅁䅅䅁䉁䅁䅁权橂䅁䅁䍄䉁䅁䅁䅂䅁䅁䅍䅄䅁䅁䅯睩䅁䅁䅯䅈䅁䅁䅯先䅁䅁䅅䅁䉁䅁䅁权浃睁䅁䍄䉁䅁䅁兂䅁䅁䅍䅄䅁䅁䅯杋䅁䅁䅯杌䅁䅁䅯䅂䍁䅧䅯䅤䅁䅁䅅䅁䉁䅁䅁兂⽂祒⽎扌楍䅑杷允䅁䅁䅍䅁䑁䅁䅷䅁䭁䉁䭧䅁䭁䙁䄰䅁䉁䅁䅁允䅁䅁䅯杘䅁䅁杷允䅁䅁䅕䅁䑁䅁䅷䅁䭁䩁䤸䅁䭁䝁䅧䅁䭁䅁䄰䅁䭁䅁䄴䅁䉁䅁䅁允䅁䅁䅯睄䅁䅁杷允䅁䅁䅕䅁䑁䅁䅷䅁䭁䱁䈴䅁䭁䅁䅷䅁䭁䅁䄰䅁䭁䅁䄴䅁䉁䅁䅁允䅁䅁䅯睄䅁䅁杷允䅁䅁䅕䅁䑁䅁䅷䅁䭁䵁䑑䅁䭁䍁䅁䅁䭁䅁䅑潁䭁䡁䅑䅁䉁䅁䅁允䅁䅁䅕䅁䅁䅁睂歘䵁䅉䅅䅁䕁䅁䅁睁䵁䅁䅁权摂兇䅁权捁䅁䅁权摁䅁䅁允䅁䅁䅅䅁䭁䙁娴䅁䵁䅉䅅䅁䙁䅁䅁睁䵁䅁䅁权ㅃ睁䅁权杄䅁䅁权乁䅁䅁权桄䅁䅁允䅁䅁䅅䅁䭁䅁䄸䅁䵁䅉䅅䅁䑁䅁䅁睁䵁䅁䅁权䑃允䅁权⽁䅁䅁允䅁䅁䅅䅁佁䅁䅷䅁㑁䑁䅫杌㑁䑁䅣䅁䵁䅉䅅䅁䙁䅁䅁睁䵁䅁䅁权煁杂䅁权䙂䅁䅁权乁䅁䅁权佁䅁䅁允䅁䅁䅅䅁䭁佁免䅁䵁䅉䅅䅁䙁䅁䅁睁䵁䅁䅁权㑁䅈䅁权佂䅁䅁权乁䅁䅁权佁䅁䅁允䅁䅁䅅䅁䡁䅁䅁䅁䅁畒䅚䍄䉁䅁䅁睁䅁䅁䅍䅄䅁䅁䅯杄䅍䅁䅯兘䅁䅁䅅䅁䉁䅁䅁权ㅄ䅁䅁䍄䉁䅁䅁睁䅁䅁䅍䅄䅁䅁䅯䄵䅑䅁䅯允䅁䅁䅅䅁䉁䅁䅁权㙃䅁䅁䍄䉁䅁䅁睁䅁䅁䅍䅄䅁䅁䅯硩䅧䅁䅯䅍䅁䅁䅅䅁䉁䅁䅁权偁䅁䅁䍄䉁䅁䅁兂䅁䅁䅍䅄䅁䅁䅯杓䅉䅁䅯兏䅁䅁䅯兄䅁䅁䅯杄䅁䅁䅅䅁䉁䅁䅁权偁䅁䅁䍄䉁䅁䅁睁䅁䅁䅍䅄䅁䅁䅯睱䅅䅁䅯兆䅁䅁䅅䅁䉁䅁䅁权䉂杁䅁䍄䉁䅁䅁睁䅁䅁䅍䅄䅁䅁䅯其䅑䅁䅯兆䅁䅁䅅䅁䉁䅁䅁权睂䅁䅁䍄䉁䅁䅁兂䅁䅁䅍䅄䅁䅁䅯桦䅳䅁䅯杌䅁䅁䅯䅂䍁䅧䅯䅤䅁䅁䅅䅁䉁䅁䅁兂煃琶⽮䅴敯䅑杷允䅁䅁䅍䅁䑁䅁䅷䅁䭁䅁䐸䅁䭁䙁䄰䅁䉁䅁䅁允䅁䅁䅯杩䅁䅁杷允䅁䅁䅕䅁䑁䅁䅷䅁䭁䍁䉉䅁䭁䍁䅁䅁䭁䅁䅑潁䭁䡁䅑䅁䉁䅁䅁允䅁䅁䅕捺䵺䵺獹歒䵁䅉䅅䅁䙁䅁䅁睁䵁䅁䅁权あ䅇䅁权㕁䅁䅁权乁䅁䅁权佁䅁䅁允䅁䅁䅅䅁䭁䩁䉅䅁䵁䅉䅅䅁䑁䅁䅁睁䵁䅁䅁权䕄睇䅁权奁䅁䅁允䅁䅁䅅䅁䭁䅁䄸䅁䵁䅉䅅䅁䙁䅁䅁睁䵁䅁䅁权扁杂䅁权䙂䅁䅁权乁䅁䅁权佁䅁䅁允䅁䅁䅅䅁䭁䅁䄸䅁䵁䅉䅅䅁䑁䅁䅁睁䵁䅁䅁权䅄䅁䅁权䅃䅁䅁允䅁䅁䅅䅁䭁䍁䙫䅁䵁䅉䅅䅁䑁䅁䅁睁䵁䅁䅁权䍄䅁䅁权䅃䅁䅁允䅁䅁䅅䅁䭁䍁䙳䅁䵁䅉䅅䅁䑁䅁䅁睁䵁䅁䅁权䅃允䅁权⽁䅁䅁允䅁䅁䅅䅁佁䅁䅷䅁㍁䑁䅍杌㍁䑁䅣䅁䵁䅉䅅䅁䑁䅁䅁睁䵁䅁䅁权啂权䅁权噁䅁䅁允䅁䅁䅅䅁䭁䕁䕍䅁䵁䅉䅅䅁䑁䅁䅁睁䵁䅁䅁权㡁䅈䅁权奁䅁䅁允䅁䅁䅅䅁䭁䅁䄸䅁䵁䅉䅅䅁䑁䅁䅁睁䵁䅁䅁权求杇䅁权奁䅁䅁允䅁䅁䅅䅁䡁䅁䅁䅁权畎䅊䍄䉁䅁䅁兂䅁䅁䅍䅄䅁䅁䅯眶䅉䅁䅯䅡䅁䅁䅯兄䅁䅁䅯杄䅁䅁䅅䅁䉁䅁䅁权偁䅁䅁䍄䉁䅁䅁睁䅁䅁䅍䅄䅁䅁䅯䅪䅁䅁䅯䅧䅁䅁䅅䅁䉁䅁䅁权畂杂䅁䍄䉁䅁䅁睁䅁䅁䅍䅄䅁䅁䅯剣䅳䅁䅯䅍䅁䅁䅅䅁䉁䅁䅁权偁䅁䅁䍄䉁䅁䅁兂䅁䅁䅍䅄䅁䅁䅯䅍䅕䅁䅯杌䅁䅁䅯䅂䍁䅧䅯䅤䅁䅁䅅䅁䉁䅁䅁兂慁歌ふ䑇乂䅑杷允䅁䅁䅍䅁䑁䅁䅷䅁䭁䥁䉷䅁䭁䙁䄰䅁䉁䅁䅁允䅁䅁䅯䅩䅁䅁杷允䅁䅁䅕䅁䑁䅁䅷䅁䭁䉁䕳䅁䭁䕁䄴䅁䭁䅁䄰䅁䭁䅁䄴䅁䉁䅁䅁允䅁䅁䅣䅁䅁䕁歄唵䵁䅉䅅䅁䑁䅁䅁睁䵁䅁䅁权瑂䅂䅁权⽁䅁䅁允䅁䅁䅅䅁佁䅁䅯䅁穁䑁䅉杌㉁䅁䅁䍄䉁䅁䅁睁䅁䅁䅍䅄䅁䅁䅯睘䅧䅁䅯允䅁䅁䅅䅁䉁䅁䅁权杄杁䅁䍄䉁䅁䅁䅂䅁䅁䅍䅄䅁䅁䅯兇䅙䅁䅯䅈䅁䅁䅯先䅁䅁䅅䅁䉁䅁䅁权䍂睂䅁䍄䉁䅁䅁兂䅁䅁䅍䅄䅁䅁䅯睚䅣䅁䅯杌䅁䅁䅯䅂䍁䅧䅯䅤䅁䅁䅅䅁䉁䅁䅁兂浄攲潖䝶啅䅑杷允䅁䅁䅕䅁䑁䅁䅷䅁䭁䭁䙍䅁䭁䝁䅧䅁䭁䅁䄰䅁䭁䅁䄴䅁䉁䅁䅁允䅁䅁䅯睄䅁䅁杷允䅁䅁䅕䅁䑁䅁䅷䅁䭁䉁䭧䅁䭁䍁䅁䅁䭁䅁䅑潁䭁䡁䅑䅁䉁䅁䅁允䅁䅁䅕体㙆䭆渵歔䵁䅉䅅䅁䑁䅁䅁睁䵁䅁䅁权歄䅁䅁权摂䅁䅁允䅁䅁䅅䅁䭁䙁䄴䅁䵁䅉䅅䅁䑁䅁䅁睁䵁䅁䅁权硁兂䅁权睁䅁䅁允䅁䅁䅅䅁䭁䅁䄸䅁䵁䅉䅅䅁䕁䅁䅁睁䵁䅁䅁权桄䅈䅁权捁䅁䅁权摁䅁䅁允䅁䅁䅅䅁䭁䕁乙䅁䵁䅉䅅䅁䙁䅁䅁睁䵁䅁䅁权䙄䅁䅁权畁䅁䅁权䕁䅁䅋权あ䅁䅁允䅁䅁䅅䅁䙁䵁楌匴杳匫䅎䍄䉁䅁䅁睁䅁䅁䅍䅄䅁䅁䅯朹䅑䅁䅯䅍䅁䅁䅅䅁䉁䅁䅁权䵃充䅁䍄䉁䅁䅁兂䅁䅁䅍䅄䅁䅁䅯䅭䅣䅁䅯䅉䅁䅁䅯䅂䍁䅧䅯光䅁䅁䅅䅁䉁䅁䅁兂䑄匹捨⭪婊䅑杷允䅁䅁䅍䅁䑁䅁䅷䅁䭁䙁䰰䅁䭁䅁䅅䅁䉁䅁䅁允䅁䅁䅯睊䅁䅁杷允䅁䅁䅕䅁䑁䅁䅷䅁䭁䱁䘴䅁䭁䍁䄴䅁䭁䅁䅑潁䭁䍁䅅䅁䉁䅁䅁允䅁䅁䅕䵲㌸乐捡啄䵁䅉䅅䅁䙁䅁䅁睁䵁䅁䅁权䩄睆䅁权杁䅁䅁权䕁䅁䅋权桁䅁䅁允䅁䅁䅅䅁䙁䕁桪桥畓ㅰ䅸䍄䉁䅁䅁睁䅁䅁䅍䅄䅁䅁䅯克䅙䅁䅯䅍䅁䅁䅅䅁䉁䅁䅁权浂杂䅁䍄䉁䅁䅁兂䅁䅁䅍䅄䅁䅁䅯剡䅷䅁䅯䅉䅁䅁䅯䅂䍁䅧䅯䅤䅁䅁䅅䅁䉁䅁䅁兂慃婭婭晭敬䅑杷允䅁䅁䅕䅁䑁䅁䅷䅁䭁䙁䉕䅁䭁䍁䄴䅁䭁䅁䅑潁䭁䡁䅑䅁䉁䅁䅁允䅁䅁䅕䉯噙杒晩啇䵁䅉䅅䅁䙁䅁䅁睁䵁䅁䅁权畄杂䅁权佂䅁䅁权乁䅁䅁权佁䅁䅁允䅁䅁䅅䅁䭁䅁䄸䅁䵁䅉䅅䅁䑁䅁䅁睁䵁䅁䅁权䝂元䅁权䉁䅁䅁允䅁䅁䅅䅁䭁䍁䅳䅁䵁䅉䅅䅁䙁䅁䅁睁䵁䅁䅁权䵃允䅁权杁䅁䅁权䕁䅁䅋权桁䅁䅁允䅁䅁䅅䅁䙁䉁䘫ㄶ㑇浈䅴䍄䉁䅁䅁兂䅁䅁䅍䅄䅁䅁䅯睪䅁䅁䅯杔䅁䅁䅯兄䅁䅁䅯杄䅁䅁䅅䅁䉁䅁䅁睂䅁䅁䅁乯汢䅑杷允䅁䅁䅍䅁䑁䅁䅷䅁䭁䍁䈸䅁䭁䉁䅕䅁䉁䅁䅁允䅁䅁䅯兴䅑䅁杷允䅁䅁䅍䅁䑁䅁䅷䅁䭁偁捳䅁䭁䑁䄸䅁䉁䅁䅁允䅁䅁䄴䅄䅁䑁䅫免畁䑁䅅兎䅁䅁杷允䅁䅁䅕䅁䑁䅁䅷䅁䭁䉁䙳䅁䭁䅁䅷䅁䭁䅁䄰䅁䭁䅁䄴䅁䉁䅁䅁允䅁䅁䅯睄䅁䅁杷允䅁䅁䅕䅁䑁䅁䅷䅁䭁䑁䩍䅁䭁佁䅁䅁䭁䅁䄰䅁䭁佁䅅䅁䉁䅁䅁允䅁䅁䅯睄䅁䅁杷允䅁䅁䅍䅁䑁䅁䅷䅁䭁䑁䙕䅁䭁䙁䄰䅁䉁䅁䅁允䅁䅁䅯䅩䅁䅁杷允䅁䅁䅕䅁䑁䅁䅷䅁䭁䡁捁䅁䭁佁䅁䅁䭁䅁䄰䅁䭁佁䅅䅁䉁䅁䅁允䅁䅁䅣䅁䅁䝁獁欵䵁䅉䅅䅁䙁䅁䅁睁䵁䅁䅁权坂权䅁权杁䅁䅁权䕁䅁䅋权桁䅁䅁允䅁䅁䅅䅁䙁䭁睒児塲ㅯ䅊䍄䉁䅁䅁兂䅁䅁䅍䅄䅁䅁䅯䅺䅁䅁䅯䅉䅁䅁䅯䅂䍁䅧䅯䅤䅁䅁䅅䅁䉁䅁䅁兂晁敨剴䍵娵䅑杷允䅁䅁䅕䅁䑁䅁䅷䅁䭁䑁䑉䅁䭁䅁䅷䅁䭁䅁䄰䅁䭁䅁䄴䅁䉁䅁䅁允䅁䅁䅯睄䅁䅁杷允䅁䅁䅕䅁䑁䅁䅷䅁䭁䅁摫䅁䭁䅁䅷䅁䭁䅁䄰䅁䭁䅁䄴䅁䉁䅁䅁允䅁䅁䅯杂䅅䅁杷允䅁䅁䅕䅁䑁䅁䅷䅁䭁䉁䝳䅁䭁佁䅁䅁䭁䅁䄰䅁䭁佁䅅䅁䉁䅁䅁允䅁䅁䅯睄䅁䅁杷允䅁䅁䅕䅁䑁䅁䅷䅁䭁䡁䵙䅁䭁䍁䅁䅁䭁䅁䅑潁䭁䍁䅅䅁䉁䅁䅁允䅁䅁䅕⽷潕䥘䌸啗䵁䅉䅅䅁䑁䅁䅁睁䵁䅁䅁权权䅇䅁权䉁䅁䅁允䅁䅁䅅䅁䭁䱁䅯䅁䵁䅉䅅䅁䙁䅁䅁睁䵁䅁䅁权㑁兂䅁权潂䅁䅁权乁䅁䅁权佁䅁䅁允䅁䅁䅅䅁䭁䅁䄸䅁䵁䅉䅅䅁䑁䅁䅁睁䵁䅁䅁权捁䅇䅁权睁䅁䅁允䅁䅁䅅䅁䭁䩁䘴䅁䵁䅉䅅䅁䙁䅁䅁睁䵁䅁䅁权㙁兂䅁权潂䅁䅁权乁䅁䅁权佁䅁䅁允䅁䅁䅅䅁䭁䅁䄸䅁䵁䅉䅅䅁䑁䅁䅁睁䵁䅁䅁权啄杁䅁权䅃䅁䅁允䅁䅁䅅䅁䭁䉁佫䅁䵁䅉䅅䅁䑁䅁䅁睁䵁䅁䅁权偃兂䅁权䉁䅁䅁允䅁䅁䅅䅁䭁䝁䍷䅁䵁䅉䅅䅁䙁䅁䅁睁䵁䅁䅁权捄睂䅁权䙂䅁䅁权乁䅁䅁权佁䅁䅁允䅁䅁䅅䅁䭁䅁䄸䅁䵁䅉䅅䅁䑁䅁䅁睁䵁䅁䅁权睁先䅁权摂䅁䅁允䅁䅁䅅䅁䭁䉁䉍䅁䵁䅉䅅䅁䙁䅁䅁睁䵁䅁䅁权㝁兂䅁权潂䅁䅁权乁䅁䅁权佁䅁䅁允䅁䅁䅅䅁䭁䅁䄸䅁䵁䅉䅅䅁䑁䅁䅁睁䵁䅁䅁权獃睁䅁权䅃䅁䅁允䅁䅁䅅䅁䭁䕁䙁䅁䵁䅉䅅䅁䑁䅁䅁睁䵁䅁䅁权橄䅂䅁权噁䅁䅁允䅁䅁䅅䅁䭁䡁䅁䅁䵁䅉䅅䅁䑁䅁䅁睁䵁䅁䅁权䉄䅈䅁权噁䅁䅁允䅁䅁䅅䅁䭁䉁䉳䅁䵁䅉䅅䅁䙁䅁䅁睁䵁䅁䅁权橃䅁䅁权杁䅁䅁权䕁䅁䅋权あ䅁䅁允䅁䅁䅅䅁䙁䅁䅁䅁䅁䙣䄵䍄䉁䅁䅁兂䅁䅁䅍䅄䅁䅁䅯桴䄸䅁䅯䅡䅁䅁䅯兄䅁䅁䅯杄䅁䅁䅅䅁䉁䅁䅁睂䅁䅁䅁䍁浶䅑杷允䅁䅁䅕䅁䑁䅁䅷䅁䭁䭁䈰䅁䭁䍁䄴䅁䭁䅁䅑潁䭁䍁䅅䅁䉁䅁䅁允䅁䅁䅕䡷畮䐹佂䕊䵁䅉䅅䅁䙁䅁䅁睁䵁䅁䅁权婁杈䅁权潂䅁䅁权乁䅁䅁权佁䅁䅁允䅁䅁䅅䅁䡁䅁䅁䅁权敍䅚䍄䉁䅁䅁睁䅁䅁䅍䅄䅁䅁䅯睲䅍䅁䅯䅧䅁䅁䅅䅁䉁䅁䅁权䑂兂䅁䍄䉁䅁䅁睁䅁䅁䅍䅄䅁䅁䅯䉷䅷䅁䅯睐䅁䅁䅅䅁䉁䅁䅁杄䵁䅁䅁兏㕁䍁䄴䅎ぁ䅁䅁䍄䉁䅁䅁睁䅁䅁䅍䅄䅁䅁䅯䅈䅉䅁䅯兢䅁䅁䅅䅁䉁䅁䅁权塃兂䅁䍄䉁䅁䅁睁䅁䅁䅍䅄䅁䅁䅯兒䅕䅁䅯䅍䅁䅁䅅䅁䉁䅁䅁权䝂兂䅁䍄䉁䅁䅁睁䅁䅁䅍䅄䅁䅁䅯睒䅕䅁䅯允䅁䅁䅅䅁䉁䅁䅁权㍂允䅁䍄䉁䅁䅁兂䅁䅁䅍䅄䅁䅁䅯睁䅕䅁䅯䄴䅁䅁䅯兄䅁䅁䅯儴䅁䅁䅅䅁䉁䅁䅁睂䅁䅁䅁䔴浦䅑杷允䅁䅁䅍䅁䑁䅁䅷䅁䭁䥁䈸䅁䭁䝁䄰䅁䉁䅁䅁允䅁䅁䅯䅣䅁䅁杷允䅁䅁䅍䅁䑁䅁䅷䅁䭁䭁䝣䅁䭁䥁䅁䅁䉁䅁䅁允䅁䅁䅯杷䅯䅁杷允䅁䅁䅕䅁䑁䅁䅷䅁䭁佁䙫䅁䭁䍁䄴䅁䭁䅁䅑潁䭁䡁䅑䅁䉁䅁䅁允䅁䅁䅕慉䅺余佘䑸䴸䅉䅅䅁䑁䅁䅁睁䵁䅁䅁权塁允䅁权摂䅁䅁允䅁䅁䅅䅁䭁䉁䉍䅁䵁䅉䅅䅁䕁䅁䅁睁䵁䅁䅁权⭂允䅁权捁䅁䅁权摁䅁䅁允䅁䅁䅅䅁䭁䱁䨰䅁䵁䅉䅅䅁䙁䅁䅁睁䵁䅁䅁权㑁䅃䅁权杁䅁䅁权䕁䅁䅋权あ䅁䅁允䅁䅁䅅䅁䙁䡁㥅瑃橥䥁䅨䍄䉁䅁䅁睁䅁䅁䅍䅄䅁䅁䅯䅥䅁䅁䅯䅍䅁䅁䅅䅁䉁䅁䅁权偁䅁䅁䍄䉁䅁䅁睁䅁䅁䅍䅄䅁䅁䅯䅚䅉䅁䅯兢䅁䅁䅅䅁䉁䅁䅁权睂䅁䅁䍄䉁䅁䅁兂䅁䅁䅍䅄䅁䅁䅯杈䅅䅁䅯䅄䅁䅁䅯兄䅁䅁䅯杄䅁䅁䅅䅁䉁䅁䅁权㉄杁䅁䍄䉁䅁䅁兂䅁䅁䅍䅄䅁䅁䅯硐䅳䅁䅯杌䅁䅁䅯䅂䍁䅧䅯䅤䅁䅁䅅䅁䉁䅁䅁兂䕄㥘界唯扣䅑杷允䅁䅁䅕䅁䑁䅁䅷䅁䭁乁䍧䅁䭁䕁䄴䅁䭁䅁䄰䅁䭁䅁䄴䅁䉁䅁䅁允䅁䅁䅯睄䅁䅁杷允䅁䅁䅕䅁䑁䅁䅷䅁䭁䱁䕳䅁䭁䝁䅧䅁䭁䅁䄰䅁䭁䅁䄴䅁䉁䅁䅁允䅁䅁䅯睄䅁䅁杷允䅁䅁䅍䅁䑁䅁䅷䅁䭁䕁䕳䅁䭁䝁䄰䅁䉁䅁䅁允䅁䅁䅯兄䅅䅁杷允䅁䅁䅕䅁䑁䅁䅷䅁䭁乁婳䅁䭁佁䅁䅁䭁䅁䄰䅁䭁佁䅅䅁䉁䅁䅁允䅁䅁䅣䅁䅁䅁⽁欵䵁䅉䅅䅁䙁䅁䅁睁䵁䅁䅁权䝁杁䅁权䙂䅁䅁权乁䅁䅁权佁䅁䅁允䅁䅁䅅䅁䭁䅁䄸䅁䵁䅉䅅䅁䙁䅁䅁睁䵁䅁䅁权㍃睃䅁权杁䅁䅁权䕁䅁䅋权桁䅁䅁允䅁䅁䅅䅁䙁䥁䌯匹捨㉰䅚䍄䉁䅁䅁兂䅁䅁䅍䅄䅁䅁䅯硊䅳䅁䅯杔䅁䅁䅯兄䅁䅁䅯杄䅁䅁䅅䅁䉁䅁䅁权偁䅁䅁䍄䉁䅁䅁睁䅁䅁䅍䅄䅁䅁䅯睰䅫䅁䅯睐䅁䅁䅅䅁䉁䅁䅁杄䵁䅁䅁睍㍁䍁䄴睍ㅁ䅁䅁䍄䉁䅁䅁兂䅁䅁䅍䅄䅁䅁䅯儲䅉䅁䅯杔䅁䅁䅯兄䅁䅁䅯杄䅁䅁䅅䅁䉁䅁䅁权偁䅁䅁䍄䉁䅁䅁睁䅁䅁䅍䅄䅁䅁䅯睩䅅䅁䅯睐䅁䅁䅅䅁䉁䅁䅁杄䵁䅁䅁杍祁䍁䄴䅎硁䅁䅁䍄䉁䅁䅁睁䅁䅁䅍䅄䅁䅁䅯睨䅉䅁䅯睐䅁䅁䅅䅁䉁䅁䅁杄䵁䅁䅁睎硁䍁䄴杍㕁䅁䅁䍄䉁䅁䅁睁䅁䅁䅍䅄䅁䅁䅯朶䅍䅁䅯兢䅁䅁䅅䅁䉁䅁䅁权奄睁䅁䍄䉁䅁䅁兂䅁䅁䅍䅄䅁䅁䅯硯䅳䅁䅯䅡䅁䅁䅯兄䅁䅁䅯杄䅁䅁䅅䅁䉁䅁䅁睂䅁䅁䅁䅉浄䅑杷允䅁䅁䅍䅁䑁䅁䅷䅁䭁䕁䕳䅁䭁䥁䅁䅁䉁䅁䅁允䅁䅁䅯兓䅕䅁杷允䅁䅁䅍䅁䑁䅁䅷䅁䭁䕁婑䅁䭁䉁䅕䅁䉁䅁䅁允䅁䅁䅯兑䅉䅁杷允䅁䅁䅍䅁䑁䅁䅷䅁䭁乁䬰䅁䭁䅁䅅䅁䉁䅁䅁允䅁䅁䅯兑䅉䅁杷允䅁䅁䅍䅁䑁䅁䅷䅁䭁䕁䙯䅁䭁䥁䅁䅁䉁䅁䅁允䅁䅁䅯睓䅕䅁杷允䅁䅁䅍䅁䑁䅁䅷䅁䭁䡁䙁䅁䭁䥁䅁䅁䉁䅁䅁允䅁䅁䅯䅮䅯䅁杷允䅁䅁䅕䅁䑁䅁䅷䅁䭁䡁䝍䅁䭁䅁䅷䅁䭁䅁䄰䅁䭁䅁䄴䅁䉁䅁䅁允䅁䅁䅯睄䅁䅁杷允䅁䅁䅕䅁䑁䅁䅷䅁䭁䩁䑣䅁䭁䑁䅫䅁䭁䅁䄰䅁䭁䅁䄴䅁䉁䅁䅁允䅁䅁䅯睄䅁䅁杷允䅁䅁䅕䅁䑁䅁䅷䅁䭁䥁䑯䅁䭁佁䅁䅁䭁䅁䄰䅁䭁佁䅅䅁䉁䅁䅁允䅁䅁䅯睄䅁䅁杷允䅁䅁䅕䅁䑁䅁䅷䅁䭁䵁䔴䅁䭁䍁䄴䅁䭁䅁䅑潁䭁䡁䅑䅁䉁䅁䅁允䅁䅁䅕䝏佪㙆歗䕉䵁䅉䅅䅁䑁䅁䅁睁䵁䅁䅁权䵂兂䅁权䅃䅁䅁允䅁䅁䅅䅁䭁䕁䘰䅁䵁䅉䅅䅁䙁䅁䅁睁䵁䅁䅁权䱂权䅁权佂䅁䅁权乁䅁䅁权佁䅁䅁允䅁䅁䅅䅁䭁䅁䄸䅁䵁䅉䅅䅁䙁䅁䅁睁䵁䅁䅁权权䅈䅁权杁䅁䅁权䕁䅁䅋权あ䅁䅁允䅁䅁䅅䅁䙁䍁捬㡪ㅌ䙃䅰䍄䉁䅁䅁兂䅁䅁䅍䅄䅁䅁䅯杆䅧䅁䅯兒䅁䅁䅯兄䅁䅁䅯杄䅁䅁䅅䅁䉁䅁䅁权偁䅁䅁䍄䉁䅁䅁睁䅁䅁䅍䅄䅁䅁䅯杕䅕䅁䅯䅧䅁䅁䅅䅁䉁䅁䅁权呂兂䅁䍄䉁䅁䅁兂䅁䅁䅍䅄䅁䅁䅯别䅣䅁䅯䅡䅁䅁䅯兄䅁䅁䅯杄䅁䅁䅅䅁䉁䅁䅁睂䅁䅁䅁䉑汌䅑杷允䅁䅁䅍䅁䑁䅁䅷䅁䭁䑁䙅䅁䭁䝁䄰䅁䉁䅁䅁允䅁䅁䅯末䅉䅁杷允䅁䅁䅑䅁䑁䅁䅷䅁䭁佁婳䅁䭁䉁䅷䅁䭁䉁䄰䅁䉁䅁䅁允䅁䅁䅯睳䅁䅁杷允䅁䅁䅕䅁䑁䅁䅷䅁䭁䑁䝁䅁䭁䑁䅫䅁䭁䅁䄰䅁䭁䅁䄴䅁䉁䅁䅁允䅁䅁䅯睄䅁䅁杷允䅁䅁䅕䅁䑁䅁䅷䅁䭁䩁䩍䅁䭁䅁䅷䅁䭁䅁䄰䅁䭁䅁䄴䅁䉁䅁䅁允䅁䅁䅯睄䅁䅁杷允䅁䅁䅍䅁䑁䅁䅷䅁䭁䭁䙉䅁䭁䙁䄰䅁䉁䅁䅁允䅁䅁䅯儹䅁䅁杷允䅁䅁䅍䅁䑁䅁䅷䅁䭁䕁䬸䅁䭁䉁䅕䅁䉁䅁䅁允䅁䅁䅯䅣䅁䅁杷允䅁䅁䅍䅁䑁䅁䅷䅁䭁佁慅䅁䭁䙁䄰䅁䉁䅁䅁允䅁䅁䅯睄䅁䅁杷允䅁䅁䅑䅁䑁䅁䅷䅁䭁䕁䅳䅁䭁䉁䅷䅁䭁䉁䄰䅁䉁䅁䅁允䅁䅁䅯杈䅁䅁杷允䅁䅁䅕䅁䑁䅁䅷䅁䭁佁䤰䅁䭁䍁䅁䅁䭁䅁䅑潁䭁䍁䅅䅁䉁䅁䅁允䅁䅁䅕㑈牘払敧し䵁䅉䅅䅁䙁䅁䅁睁䵁䅁䅁权䩁允䅁权䵁䅁䅁权乁䅁䅁权佁䅁䅁允䅁䅁䅅䅁䭁䅁䄸䅁䵁䅉䅅䅁䑁䅁䅁睁䵁䅁䅁权㑂䅁䅁权⽁䅁䅁允䅁䅁䅅䅁佁䅁䅷䅁㑁䑁䅑杌㉁䑁䅣䅁䵁䅉䅅䅁䙁䅁䅁睁䵁䅁䅁权乂䅇䅁权潂䅁䅁权乁䅁䅁权佁䅁䅁允䅁䅁䅅䅁䭁䅁䄸䅁䵁䅉䅅䅁䑁䅁䅁睁䵁䅁䅁权婂䅂䅁权⽁䅁䅁允䅁䅁䅅䅁佁䅁䅯䅁㍁䍁䄴䅍硁䅁䅁䍄䉁䅁䅁睁䅁䅁䅍䅄䅁䅁䅯䉭䅧䅁䅯兆䅁䅁䅅䅁䉁䅁䅁权ㅃ䅂䅁䍄䉁䅁䅁睁䅁䅁䅍䅄䅁䅁䅯䅙䅙䅁䅯睐䅁䅁䅅䅁䉁䅁䅁杄佁䅁䅁免硁䑁䅁杌ぁ䑁䅫䅁䵁䅉䅅䅁䙁䅁䅁睁䵁䅁䅁权䉂䅉䅁权杁䅁䅁权䕁䅁䅋权あ䅁䅁允䅁䅁䅅䅁䙁偁潙䥘䌯噴䅎䍄䉁䅁䅁睁䅁䅁䅍䅄䅁䅁䅯杢䅉䅁䅯兘䅁䅁䅅䅁䉁䅁䅁权䥃䅁䅁䍄䉁䅁䅁兂䅁䅁䅍䅄䅁䅁䅯核䅣䅁䅯杔䅁䅁䅯兄䅁䅁䅯杄䅁䅁䅅䅁䉁䅁䅁权偁䅁䅁䍄䉁䅁䅁睁䅁䅁䅍䅄䅁䅁䅯睗䅑䅁䅯睐䅁䅁䅅䅁䉁䅁䅁杄䵁䅁䅁睎硁䍁䄴䅎㉁䅁䅁䍄䉁䅁䅁兂䅁䅁䅍䅄䅁䅁䅯剕䅷䅁䅯杌䅁䅁䅯䅂䍁䅧䅯䅤䅁䅁䅅䅁䉁䅁䅁兂塁㝮摦呧偅䅑杷允䅁䅁䅍䅁䑁䅁䅷䅁䭁䭁䡙䅁䭁䉁䅕䅁䉁䅁䅁允䅁䅁䅯睒䅑䅁杷允䅁䅁䅕䅁䑁䅁䅷䅁䭁䉁䍕䅁䭁䝁䅧䅁䭁䅁䄰䅁䭁䅁䄴䅁䉁䅁䅁允䅁䅁䅯睄䅁䅁杷允䅁䅁䅍䅁䑁䅁䅷䅁䭁䵁䍑䅁䭁䉁䅕䅁䉁䅁䅁允䅁䅁䅯杍䅅䅁杷允䅁䅁䅕䅁䑁䅁䅷䅁䭁䉁䐴䅁䭁䍁䅁䅁䭁䅁䅑潁䭁䍁䅅䅁䉁䅁䅁允䅁䅁䅕䉵䘶ㄶ䥅啖䵁䅉䅅䅁䙁䅁䅁睁䵁䅁䅁权啂兂䅁权畁䅁䅁权䕁䅁䅋权桁䅁䅁允䅁䅁䅅䅁䙁䅁䭙⭄䉰卩䅬䍄䉁䅁䅁睁䅁䅁䅍䅄䅁䅁䅯睫䅉䅁䅯允䅁䅁䅅䅁䉁䅁䅁权偁允䅁䍄䉁䅁䅁兂䅁䅁䅍䅄䅁䅁䅯睋䅫䅁䅯䅉䅁䅁䅯䅂䍁䅧䅯䅤䅁䅁䅅䅁䉁䅁䅁兂㉄䙋偹獷剖䅑杷允䅁䅁䅕䅁䑁䅁䅷䅁䭁䑁䭫䅁䭁䍁䅁䅁䭁䅁䅑潁䭁䡁䅑䅁䉁䅁䅁允䅁䅁䅕歲桦桥敒䕗䵁䅉䅅䅁䙁䅁䅁睁䵁䅁䅁权奂兂䅁权䙂䅁䅁权乁䅁䅁权佁䅁䅁允䅁䅁䅅䅁䭁䅁䄸䅁䵁䅉䅅䅁䑁䅁䅁睁䵁䅁䅁权硃䅂䅁权奁䅁䅁允䅁䅁䅅䅁䡁䅁䅁䅁䅁⭥䅖䍄䉁䅁䅁睁䅁䅁䅍䅄䅁䅁䅯杄䅕䅁䅯兘䅁䅁䅅䅁䉁䅁䅁权ㅄ䅁䅁䍄䉁䅁䅁睁䅁䅁䅍䅄䅁䅁䅯䅌䅉䅁䅯䅍䅁䅁䅅䅁䉁䅁䅁权偁䅁䅁䍄䉁䅁䅁睁䅁䅁䅍䅄䅁䅁䅯睄䅕䅁䅯兘䅁䅁䅅䅁䉁䅁䅁权敂䅁䅁䍄䉁䅁䅁睁䅁䅁䅍䅄䅁䅁䅯兔䅯䅁䅯允䅁䅁䅅䅁䉁䅁䅁权偁允䅁䍄䉁䅁䅁睁䅁䅁䅍䅄䅁䅁䅯睫䅉䅁䅯䅍䅁䅁䅅䅁䉁䅁䅁权䵂睃䅁䍄䉁䅁䅁兂䅁䅁䅍䅄䅁䅁䅯睹䅅䅁䅯䅉䅁䅁䅯䅂䍁䅧䅯光䅁䅁䅅䅁䉁䅁䅁兂乄䵺䵺偺浒䅑杷允䅁䅁䅍䅁䑁䅁䅷䅁䭁䉁䙁䅁䭁䙁䄰䅁䉁䅁䅁允䅁䅁䅯䅩䅁䅁杷允䅁䅁䅍䅁䑁䅁䅷䅁䭁䍁扷䅁䭁䥁䅁䅁䉁䅁䅁允䅁䅁䅯硣䄴䅁杷允䅁䅁䅍䅁䑁䅁䅷䅁䭁䉁䈰䅁䭁䉁䅕䅁䉁䅁䅁允䅁䅁䅯䅣䅁䅁杷允䅁䅁䅍䅁䑁䅁䅷䅁䭁䱁摕䅁䭁䑁䅁䅁䉁䅁䅁允䅁䅁䅯硷䅉䅁杷允䅁䅁䅍䅁䑁䅁䅷䅁䭁佁慧䅁䭁䑁䅁䅁䉁䅁䅁允䅁䅁䅯䍍䅙䅁杷允䅁䅁䅕䅁䑁䅁䅷䅁䭁䡁䅣䅁䭁䍁䅁䅁䭁䅁䅑潁䭁䡁䅑䅁䉁䅁䅁允䅁䅁䅕児塲㍯瑁䕖䵁䅉䅅䅁䙁䅁䅁睁䵁䅁䅁权婂睂䅁权潂䅁䅁权乁䅁䅁权佁䅁䅁允䅁䅁䅅䅁䭁䅁䄸䅁䵁䅉䅅䅁䙁䅁䅁睁䵁䅁䅁权偁权䅁权佂䅁䅁权乁䅁䅁权佁䅁䅁允䅁䅁䅅䅁䭁䅁䄸䅁䵁䅉䅅䅁䑁䅁䅁睁䵁䅁䅁权⭃睆䅁权瑂䅁䅁允䅁䅁䅅䅁䭁䱁堸䅁䵁䅉䅅䅁䑁䅁䅁睁䵁䅁䅁权瑃睇䅁权奁䅁䅁允䅁䅁䅅䅁䡁䅁䅁䅁杄佖䅆䍄䉁䅁䅁兂䅁䅁䅍䅄䅁䅁䅯䅷䅅䅁䅯兒䅁䅁䅯兄䅁䅁䅯杄䅁䅁䅅䅁䉁䅁䅁权偁䅁䅁䍄䉁䅁䅁兂䅁䅁䅍䅄䅁䅁䅯睮䅧䅁䅯䅉䅁䅁䅯䅂䍁䅧䅯䅤䅁䅁䅅䅁䉁䅁䅁兂㑃潈牘噕癨䅑杷允䅁䅁䅕䅁䑁䅁䅷䅁䭁䑁䙉䅁䭁佁䅁䅁䭁䅁䄰䅁䭁佁䅅䅁䉁䅁䅁允䅁䅁䅣䅁䅁䭁㑁欵䵁䅉䅅䅁䙁䅁䅁睁䵁䅁䅁权呄权䅁权杄䅁䅁权乁䅁䅁权桄䅁䅁允䅁䅁䅅䅁䭁䅁䄸䅁䵁䅉䅅䅁䑁䅁䅁睁䵁䅁䅁权扂兂䅁权瑂䅁䅁允䅁䅁䅅䅁䭁䙁䙷䅁䵁䅉䅅䅁䑁䅁䅁睁䵁䅁䅁权䙁权䅁权䉁䅁䅁允䅁䅁䅅䅁䭁䕁䍣䅁䵁䅉䅅䅁䑁䅁䅁睁䵁䅁䅁权祄允䅁权睁䅁䅁允䅁䅁䅅䅁䭁䅁䡙䅁䵁䅉䅅䅁䕁䅁䅁睁䵁䅁䅁权扁兇䅁权捁䅁䅁权摁䅁䅁允䅁䅁䅅䅁䭁䱁䅍䅁䵁䅉䅅䅁䙁䅁䅁睁䵁䅁䅁权敁元䅁权杁䅁䅁权䕁䅁䅋权桁䅁䅁允䅁䅁䅅䅁䙁䩁婱婭婭塰䅤䍄䉁䅁䅁兂䅁䅁䅍䅄䅁䅁䅯剮䅯䅁䅯䅄䅁䅁䅯兄䅁䅁䅯杄䅁䅁䅅䅁䉁䅁䅁权啄䅁䅁䍄䉁䅁䅁兂䅁䅁䅍䅄䅁䅁䅯杘䅕䅁䅯杌䅁䅁䅯䅂䍁䅧䅯光䅁䅁䅅䅁䉁䅁䅁兂睄桺橮啗坳䅑杷允䅁䅁䅕䅁䑁䅁䅷䅁䭁䝁䙅䅁䭁䝁䅧䅁䭁䅁䄰䅁䭁䅁䄴䅁䉁䅁䅁允䅁䅁䅯睄䅁䅁杷允䅁䅁䅑䅁䑁䅁䅷䅁䭁䱁塧䅁䭁䉁䅷䅁䭁䉁䄰䅁䉁䅁䅁允䅁䅁䅯䅏䅑䅁杷允䅁䅁䅕䅁䑁䅁䅷䅁䭁䅁䉳䅁䭁䍁䄴䅁䭁䅁䅑潁䭁䍁䅅䅁䉁䅁䅁允䅁䅁䅕兙呄樯浢あ䵁䅉䅅䅁䑁䅁䅁睁䵁䅁䅁权杄兂䅁权䉁䅁䅁允䅁䅁䅅䅁䭁䅁䈸䅁䵁䅉䅅䅁䑁䅁䅁睁䵁䅁䅁权㡂杇䅁权䉁䅁䅁允䅁䅁䅅䅁䭁䅁䈸䅁䵁䅉䅅䅁䙁䅁䅁睁䵁䅁䅁权ぃ允䅁权佂䅁䅁权乁䅁䅁权佁䅁䅁允䅁䅁䅅䅁䭁䅁䄸䅁䵁䅉䅅䅁䙁䅁䅁睁䵁䅁䅁权䅃睁䅁权佂䅁䅁权乁䅁䅁权佁䅁䅁允䅁䅁䅅䅁䡁䅁䅁䅁杁⬱䅖䍄䉁䅁䅁兂䅁䅁䅍䅄䅁䅁䅯睚䅑䅁䅯䄴䅁䅁䅯兄䅁䅁䅯儴䅁䅁䅅䅁䉁䅁䅁睂䅁䅁䅁䕑浢䅑杷允䅁䅁䅍䅁䑁䅁䅷䅁䭁䑁䍣䅁䭁䑁䄸䅁䉁䅁䅁允䅁䅁䄴䅄䅁䑁䅅李畁䑁䅣睍䅁䅁杷允䅁䅁䅕䅁䑁䅁䅷䅁䭁䙁䅙䅁䭁䍁䄴䅁䭁䅁䅑潁䭁䡁䅑䅁䉁䅁䅁允䅁䅁䅕塃䅱癄浦ぃ䵁䅉䅅䅁䙁䅁䅁睁䵁䅁䅁权卂杂䅁权㕁䅁䅁权乁䅁䅁权佁䅁䅁允䅁䅁䅅䅁䭁䅁䄸䅁䵁䅉䅅䅁䙁䅁䅁睁䵁䅁䅁权畂䅇䅁权畁䅁䅁权䕁䅁䅋权あ䅁䅁允䅁䅁䅅䅁䙁䭁䤱䩑䉸兔䅆䍄䉁䅁䅁兂䅁䅁䅍䅄䅁䅁䅯硢䅳䅁䅯䅄䅁䅁䅯兄䅁䅁䅯杄䅁䅁䅅䅁䉁䅁䅁权偁䅁䅁䍄䉁䅁䅁睁䅁䅁䅍䅄䅁䅁䅯儶䅙䅁䅯兢䅁䅁䅅䅁䉁䅁䅁权湄䅂䅁䍄䉁䅁䅁兂䅁䅁䅍䅄䅁䅁䅯其䅕䅁䅯䅉䅁䅁䅯䅂䍁䅧䅯䅤䅁䅁䅅䅁䉁䅁䅁兂䑄匹捨㕪煊䅑杷允䅁䅁䅕䅁䑁䅁䅷䅁䭁䙁奅䅁䭁䕁䅕䅁䭁䅁䄰䅁䭁䅁䄴䅁䉁䅁䅁允䅁䅁䅯单䅉䅁杷允䅁䅁䅕䅁䑁䅁䅷䅁䭁佁䄰䅁䭁佁䅁䅁䭁䅁䄰䅁䭁佁䅅䅁䉁䅁䅁允䅁䅁䅯睄䅁䅁杷允䅁䅁䅕䅁䑁䅁䅷䅁䭁䝁䘴䅁䭁䍁䅁䅁䭁䅁䅑潁䭁䡁䅑䅁䉁䅁䅁允䅁䅁䅕場啯歲硥歖䵁䅉䅅䅁䑁䅁䅁睁䵁䅁䅁权兄䅁䅁权噁䅁䅁允䅁䅁䅅䅁䭁䡁䅁䅁䵁䅉䅅䅁䑁䅁䅁睁䵁䅁䅁权扂䅂䅁权瑂䅁䅁允䅁䅁䅅䅁䭁䡁䅁䅁䵁䅉䅅䅁䑁䅁䅁睁䵁䅁䅁权呂元䅁权睁䅁䅁允䅁䅁䅅䅁䭁佁噅䅁䵁䅉䅅䅁䑁䅁䅁睁䵁䅁䅁权卂䅃䅁权䉁䅁䅁允䅁䅁䅅䅁䭁䕁䕣䅁䵁䅉䅅䅁䑁䅁䅁睁䵁䅁䅁权睄睃䅁权噁䅁䅁允䅁䅁䅅䅁䭁䑁䕍䅁䵁䅉䅅䅁䑁䅁䅁睁䵁䅁䅁权千䅂䅁权摂䅁䅁允䅁䅁䅅䅁䭁䉁䉍䅁䵁䅉䅅䅁䑁䅁䅁睁䵁䅁䅁权楂兂䅁权⽁䅁䅁允䅁䅁䅅䅁佁䅁䅷䅁ㅁ䑁䅑杌㑁䑁䅧䅁䵁䅉䅅䅁䑁䅁䅁睁䵁䅁䅁权㥁䅇䅁权睁䅁䅁允䅁䅁䅅䅁䭁䅁䄸䅁䵁䅉䅅䅁䑁䅁䅁睁䵁䅁䅁权楄元䅁权䅃䅁䅁允䅁䅁䅅䅁䭁䉁地䅁䵁䅉䅅䅁䑁䅁䅁睁䵁䅁䅁权坃䅂䅁权䉁䅁䅁允䅁䅁䅅䅁䭁䅁䅑䅁䵁䅉䅅䅁䙁䅁䅁睁䵁䅁䅁权偄睆䅁权杁䅁䅁权䕁䅁䅋权あ䅁䅁允䅁䅁䅅䅁䙁䑁積積積ㅕ䅸䍄䉁䅁䅁䅂䅁䅁䅍䅄䅁䅁䅯睄䅙䅁䅯䅈䅁䅁䅯先䅁䅁䅅䅁䉁䅁䅁权塃兄䅁䍄䉁䅁䅁睁䅁䅁䅍䅄䅁䅁䅯兎䅕䅁䅯允䅁䅁䅅䅁䉁䅁䅁权求䅁䅁䍄䉁䅁䅁睁䅁䅁䅍䅄䅁䅁䅯李䅳䅁䅯兆䅁䅁䅅䅁䉁䅁䅁权䕂䅂䅁䍄䉁䅁䅁睁䅁䅁䅍䅄䅁䅁䅯栲䅣䅁䅯允䅁䅁䅅䅁䉁䅁䅁权㍂允䅁䍄䉁䅁䅁兂䅁䅁䅍䅄䅁䅁䅯䅚䅕䅁䅯兏䅁䅁䅯兄䅁䅁䅯杄䅁䅁䅅䅁䉁䅁䅁权偁䅁䅁䍄䉁䅁䅁睁䅁䅁䅍䅄䅁䅁䅯杣䅉䅁䅯兆䅁䅁䅅䅁䉁䅁䅁权穃睂䅁䍄䉁䅁䅁兂䅁䅁䅍䅄䅁䅁䅯杚䅕䅁䅯兏䅁䅁䅯兄䅁䅁䅯杄䅁䅁䅅䅁䉁䅁䅁权偁䅁䅁䍄䉁䅁䅁兂䅁䅁䅍䅄䅁䅁䅯睖䅧䅁䅯䅄䅁䅁䅯兄䅁䅁䅯杄䅁䅁䅅䅁䉁䅁䅁权偁䅁䅁䍄䉁䅁䅁睁䅁䅁䅍䅄䅁䅁䅯睈䅅䅁䅯兘䅁䅁䅅䅁䉁䅁䅁权㍂允䅁䍄䉁䅁䅁兂䅁䅁䅍䅄䅁䅁䅯刹䄸䅁䅯䅄䅁䅁䅯兄䅁䅁䅯杄䅁䅁䅅䅁䉁䅁䅁权偁䅁䅁䍄䉁䅁䅁睁䅁䅁䅍䅄䅁䅁䅯具䅙䅁䅯兆䅁䅁䅅䅁䉁䅁䅁权睂䅁䅁䍄䉁䅁䅁兂䅁䅁䅍䅄䅁䅁䅯睂䅉䅁䅯兒䅁䅁䅯兄䅁䅁䅯杄䅁䅁䅅䅁䉁䅁䅁权偁䅁䅁䍄䉁䅁䅁兂䅁䅁䅍䅄䅁䅁䅯桍䄸䅁䅯杌䅁䅁䅯䅂䍁䅧䅯光䅁䅁䅅䅁䉁䅁䅁兂䕄㉘䜫穣灷䅑杷允䅁䅁䅕䅁䑁䅁䅷䅁䭁䉁䝑䅁䭁䍁䄴䅁䭁䅁䅑潁䭁䡁䅑䅁䉁䅁䅁允䅁䅁䅕㡱硓充慴歄䵁䅉䅅䅁䑁䅁䅁睁䵁䅁䅁权⭁先䅁权睁䅁䅁允䅁䅁䅅䅁䭁䅁䄸䅁䵁䅉䅅䅁䙁䅁䅁睁䵁䅁䅁权睂睁䅁权佂䅁䅁权乁䅁䅁权佁䅁䅁允䅁䅁䅅䅁䭁䅁䄸䅁䵁䅉䅅䅁䙁䅁䅁睁䵁䅁䅁权䕃䅇䅁权㕁䅁䅁权乁䅁䅁权佁䅁䅁允䅁䅁䅅䅁䭁䩁䉅䅁䵁䅉䅅䅁䙁䅁䅁睁䵁䅁䅁权杂杇䅁权杁䅁䅁权䕁䅁䅋权桁䅁䅁允䅁䅁䅅䅁䙁䩁婱婭婭噏䅤䍄䉁䅁䅁睁䅁䅁䅍䅄䅁䅁䅯杶䅕䅁䅯睐䅁䅁䅅䅁䉁䅁䅁杄䵁䅁䅁兏㑁䍁䄴杍祁䅁䅁䍄䉁䅁䅁睁䅁䅁䅍䅄䅁䅁䅯桡䅷䅁䅯䅧䅁䅁䅅䅁䉁䅁䅁权䅁杉䅁䍄䉁䅁䅁兂䅁䅁䅍䅄䅁䅁䅯儱䅁䅁䅯兏䅁䅁䅯兄䅁䅁䅯杄䅁䅁䅅䅁䉁䅁䅁权偁䅁䅁䍄䉁䅁䅁睁䅁䅁䅍䅄䅁䅁䅯睑䅁䅁䅯睐䅁䅁䅅䅁䉁䅁䅁杄䵁䅁䅁䅎㉁䍁䄴䅏㍁䅁䅁䍄䉁䅁䅁睁䅁䅁䅍䅄䅁䅁䅯桚䅳䅁䅯兢䅁䅁䅅䅁䉁䅁䅁权㙄杁䅁䍄䉁䅁䅁兂䅁䅁䅍䅄䅁䅁䅯睆䅕䅁䅯兒䅁䅁䅯兄䅁䅁䅯杄䅁䅁䅅䅁䉁䅁䅁权汃睄䅁䍄䉁䅁䅁睁䅁䅁䅍䅄䅁䅁䅯兊䅉䅁䅯䅍䅁䅁䅅䅁䉁䅁䅁权獂兂䅁䍄䉁䅁䅁兂䅁䅁䅍䅄䅁䅁䅯䅔䅁䅁䅯䅉䅁䅁䅯䅂䍁䅧䅯光䅁䅁䅅䅁䉁䅁䅁兂穁積積㕍敎䅑杷允䅁䅁䅍䅁䑁䅁䅷䅁䭁乁䉑䅁䭁䙁䄰䅁䉁䅁䅁允䅁䅁䅯朱䅁䅁杷允䅁䅁䅕䅁䑁䅁䅷䅁䭁䕁䑳䅁䭁䑁䅫䅁䭁䅁䄰䅁䭁䅁䄴䅁䉁䅁䅁允䅁䅁䅯睄䅁䅁杷允䅁䅁䅍䅁䑁䅁䅷䅁䭁䍁䍙䅁䭁䑁䅁䅁䉁䅁䅁允䅁䅁䅯兢䅕䅁杷允䅁䅁䅕䅁䑁䅁䅷䅁䭁䝁䘸䅁䭁佁䅁䅁䭁䅁䄰䅁䭁佁䅅䅁䉁䅁䅁允䅁䅁䅯睄䅁䅁杷允䅁䅁䅍䅁䑁䅁䅷䅁䭁䩁䤴䅁䭁䉁䅕䅁䉁䅁䅁允䅁䅁䅯兑䅣䅁杷允䅁䅁䅕䅁䑁䅁䅷䅁䭁䥁䝫䅁䭁䍁䄴䅁䭁䅁䅑潁䭁䍁䅅䅁䉁䅁䅁允䅁䅁䅕䵫扏䍂䄶あ䵁䅉䅅䅁䙁䅁䅁睁䵁䅁䅁权呂权䅁权潂䅁䅁权乁䅁䅁权佁䅁䅁允䅁䅁䅅䅁䭁䅁䄸䅁䵁䅉䅅䅁䑁䅁䅁睁䵁䅁䅁权⭃䅁䅁权睁䅁䅁允䅁䅁䅅䅁䭁䡁䙅䅁䵁䅉䅅䅁䑁䅁䅁睁䵁䅁䅁权㍄杄䅁权⽁䅁䅁允䅁䅁䅅䅁佁䅁䅷䅁㑁䑁䅉杌穁䑁䅍䅁䵁䅉䅅䅁䙁䅁䅁睁䵁䅁䅁权摂杇䅁权佂䅁䅁权乁䅁䅁权佁䅁䅁允䅁䅁䅅䅁䭁䅁䄸䅁䵁䅉䅅䅁䑁䅁䅁睁䵁䅁䅁权敁允䅁权䅃䅁䅁允䅁䅁䅅䅁䭁䩁䡁䅁䵁䅉䅅䅁䑁䅁䅁睁䵁䅁䅁权坃杂䅁权䅃䅁䅁允䅁䅁䅅䅁䭁䩁䝣䅁䵁䅉䅅䅁䑁䅁䅁睁䵁䅁䅁权杂䅃䅁权瑂䅁䅁允䅁䅁䅅䅁䭁䉁䍯䅁䵁䅉䅅䅁䙁䅁䅁睁䵁䅁䅁权㕃兂䅁权杁䅁䅁权䕁䅁䅋权あ䅁䅁允䅁䅁䅅䅁䙁䱁敧敨剴䕗䅒䍄䉁䅁䅁兂䅁䅁䅍䅄䅁䅁䅯睊䅳䅁䅯䄴䅁䅁䅯兄䅁䅁䅯儴䅁䅁䅅䅁䉁䅁䅁权偁䅁䅁䍄䉁䅁䅁睁䅁䅁䅍䅄䅁䅁䅯䅷䅁䅁䅯䅍䅁䅁䅅䅁䉁䅁䅁权穂兂䅁䍄䉁䅁䅁䅂䅁䅁䅍䅄䅁䅁䅯桒䅷䅁䅯䅈䅁䅁䅯先䅁䅁䅅䅁䉁䅁䅁权䱃杆䅁䍄䉁䅁䅁睁䅁䅁䅍䅄䅁䅁䅯眹䅑䅁䅯䅇䅁䅁䅅䅁䉁䅁䅁睂䅁䅁䅁䱧汶䅑杷允䅁䅁䅍䅁䑁䅁䅷䅁䭁䉁䄸䅁䭁䉁䅕䅁䉁䅁䅁允䅁䅁䅯䅨䅣䅁杷允䅁䅁䅕䅁䑁䅁䅷䅁䭁偁塍䅁䭁䕁䄴䅁䭁䅁䄰䅁䭁䅁䄴䅁䉁䅁䅁允䅁䅁䅣䅁䅁䅁潁唵䵁䅉䅅䅁䙁䅁䅁睁䵁䅁䅁权ㅂ䅇䅁权杁䅁䅁权䕁䅁䅋权あ䅁䅁允䅁䅁䅅䅁䙁䡁㥅瑃橥䙫䅬䍄䉁䅁䅁睁䅁䅁䅍䅄䅁䅁䅯䄹䅯䅁䅯允䅁䅁䅅䅁䉁䅁䅁权䥁䅁䅁䍄䉁䅁䅁睁䅁䅁䅍䅄䅁䅁䅯具䅁䅁䅯䅍䅁䅁䅅䅁䉁䅁䅁权あ兂䅁䍄䉁䅁䅁睁䅁䅁䅍䅄䅁䅁䅯䅨䅉䅁䅯兘䅁䅁䅅䅁䉁䅁䅁权牁䅁䅁䍄䉁䅁䅁睁䅁䅁䅍䅄䅁䅁䅯杷䅁䅁䅯䅍䅁䅁䅅䅁䉁䅁䅁权ㅂ兂䅁䍄䉁䅁䅁兂䅁䅁䅍䅄䅁䅁䅯杩䅙䅁䅯䅄䅁䅁䅯兄䅁䅁䅯杄䅁䅁䅅䅁䉁䅁䅁权偁䅁䅁䍄䉁䅁䅁睁䅁䅁䅍䅄䅁䅁䅯兦䅅䅁䅯睐䅁䅁䅅䅁䉁䅁䅁杄䵁䅁䅁杍穁䍁䄴䅏㍁䅁䅁䍄䉁䅁䅁兂䅁䅁䅍䅄䅁䅁䅯䅷䅙䅁䅯䄴䅁䅁䅯兄䅁䅁䅯儴䅁䅁䅅䅁䉁䅁䅁权偁䅁䅁䍄䉁䅁䅁睁䅁䅁䅍䅄䅁䅁䅯典䅁䅁䅯䅍䅁䅁䅅䅁䉁䅁䅁权㑂兂䅁䍄䉁䅁䅁兂䅁䅁䅍䅄䅁䅁䅯兵䅕䅁䅯䅉䅁䅁䅯䅂䍁䅧䅯光䅁䅁䅅䅁䉁䅁䅁兂啁歲桦桥卒䅑杷允䅁䅁䅍䅁䑁䅁䅷䅁䭁䥁䝍䅁䭁䙁䄰䅁䉁䅁䅁允䅁䅁䅯睅䅅䅁杷允䅁䅁䅍䅁䑁䅁䅷䅁䭁䕁扅䅁䭁䉁䅕䅁䉁䅁䅁允䅁䅁䅯眲䅕䅁杷允䅁䅁䅕䅁䑁䅁䅷䅁䭁䱁䍧䅁䭁䑁䅫䅁䭁䅁䄰䅁䭁䅁䄴䅁䉁䅁䅁允䅁䅁䅯睄䅁䅁杷允䅁䅁䅍䅁䑁䅁䅷䅁䭁䑁䕫䅁䭁䥁䅁䅁䉁䅁䅁允䅁䅁䅯兗䄰䅁杷允䅁䅁䅕䅁䑁䅁䅷䅁䭁䵁䝳䅁䭁䝁䅧䅁䭁䅁䄰䅁䭁䅁䄴䅁䉁䅁䅁允䅁䅁䅯睄䅁䅁杷允䅁䅁䅕䅁䑁䅁䅷䅁䭁䍁䨴䅁䭁佁䅁䅁䭁䅁䄰䅁䭁佁䅅䅁䉁䅁䅁允䅁䅁䅯睄䅁䅁杷允䅁䅁䅍䅁䑁䅁䅷䅁䭁䡁䅉䅁䭁䉁䅧䅁䉁䅁䅁允䅁䅁䅣䅁䅁䥁㥁䔵䵁䅉䅅䅁䑁䅁䅁睁䵁䅁䅁权㥁杁䅁权䅃䅁䅁允䅁䅁䅅䅁䭁䱁䙕䅁䵁䅉䅅䅁䑁䅁䅁睁䵁䅁䅁权䙃䅂䅁权䅃䅁䅁允䅁䅁䅅䅁䭁䕁䵫䅁䵁䅉䅅䅁䙁䅁䅁睁䵁䅁䅁权瑃允䅁权杁䅁䅁权䕁䅁䅋权桁䅁䅁允䅁䅁䅅䅁䙁乁橥䑣䬰ㅚ䅰䍄䉁䅁䅁睁䅁䅁䅍䅄䅁䅁䅯睸䅑䅁䅯兢䅁䅁䅅䅁䉁䅁䅁权⽂兂䅁䍄䉁䅁䅁兂䅁䅁䅍䅄䅁䅁䅯睸䅍䅁䅯䄴䅁䅁䅯兄䅁䅁䅯儴䅁䅁䅅䅁䉁䅁䅁权偁䅁䅁䍄䉁䅁䅁兂䅁䅁䅍䅄䅁䅁䅯砷䅷䅁䅯䄴䅁䅁䅯兄䅁䅁䅯儴䅁䅁䅅䅁䉁䅁䅁睂䅁䅁䅁䙷浄䅑杷允䅁䅁䅍䅁䑁䅁䅷䅁䭁䥁䑉䅁䭁䥁䅁䅁䉁䅁䅁允䅁䅁䅯兩䅕䅁杷允䅁䅁䅕䅁䑁䅁䅷䅁䭁䵁奫䅁䭁䕁䄴䅁䭁䅁䄰䅁䭁䅁䄴䅁䉁䅁䅁允䅁䅁䅣䅁䅁䅁䉄〴䵁䅉䅅䅁䑁䅁䅁睁䵁䅁䅁权十睂䅁权瑂䅁䅁允䅁䅁䅅䅁䭁䑁䉍䅁䵁䅉䅅䅁䙁䅁䅁睁䵁䅁䅁权㍄睈䅁权㕁䅁䅁权乁䅁䅁权佁䅁䅁允䅁䅁䅅䅁䭁䩁䉅䅁䵁䅉䅅䅁䑁䅁䅁睁䵁䅁䅁权㝄睁䅁权睁䅁䅁允䅁䅁䅅䅁䭁䉁䰰䅁䵁䅉䅅䅁䙁䅁䅁睁䵁䅁䅁权㍂䅃䅁权畁䅁䅁权䕁䅁䅋权桁䅁䅁允䅁䅁䅅䅁䙁䙁汸㥹楤橒䅂䍄䉁䅁䅁兂䅁䅁䅍䅄䅁䅁䅯剡䅯䅁䅯杌䅁䅁䅯䅂䍁䅧䅯䅤䅁䅁䅅䅁䉁䅁䅁兂潃浲戫䕌儰䅑杷允䅁䅁䅍䅁䑁䅁䅷䅁䭁䡁䙷䅁䭁䑁䅁䅁䉁䅁䅁允䅁䅁䅯兦䅕䅁杷允䅁䅁䅍䅁䑁䅁䅷䅁䭁䩁䥳䅁䭁䉁䅧䅁䉁䅁䅁允䅁䅁䅯睄䅁䅁杷允䅁䅁䅕䅁䑁䅁䅷䅁䭁䩁䥷䅁䭁䍁䄴䅁䭁䅁䅑潁䭁䡁䅑䅁䉁䅁䅁允䅁䅁䅕䩅䡣䙪桏樯䴸䅉䅅䅁䙁䅁䅁睁䵁䅁䅁权晄䅇䅁权畁䅁䅁权䕁䅁䅋权あ䅁䅁允䅁䅁䅅䅁䙁䕁㍶畊煍䅑䅒䍄䉁䅁䅁兂䅁䅁䅍䅄䅁䅁䅯杦䅕䅁䅯杔䅁䅁䅯兄䅁䅁䅯杄䅁䅁䅅䅁䉁䅁䅁权偁䅁䅁䍄䉁䅁䅁兂䅁䅁䅍䅄䅁䅁䅯允䅧䅁䅯䅉䅁䅁䅯䅂䍁䅧䅯光䅁䅁䅅䅁䉁䅁䅁兂卂䉵䘶ㄶ牆䅑杷允䅁䅁䅍䅁䑁䅁䅷䅁䭁䉁䅅䅁䭁䙁䄰䅁䉁䅁䅁允䅁䅁䅯䅩䅁䅁杷允䅁䅁䅍䅁䑁䅁䅷䅁䭁䡁䜸䅁䭁䉁䅧䅁䉁䅁䅁允䅁䅁䅣䅁䅁䝁偂唵䵁䅉䅅䅁䙁䅁䅁睁䵁䅁䅁权䕃杁䅁权畁䅁䅁权䕁䅁䅋权あ䅁䅁允䅁䅁䅅䅁䙁䭁扡䝸橋剨䅊䍄䉁䅁䅁兂䅁䅁䅍䅄䅁䅁䅯杯䅑䅁䅯杌䅁䅁䅯䅂䍁䅧䅯䅤䅁䅁䅅䅁䉁䅁䅁兂㕄捯桔瑫䙖䅑杷允䅁䅁䅕䅁䑁䅁䅷䅁䭁乁䌴䅁䭁䕁䄴䅁䭁䅁䄰䅁䭁䅁䄴䅁䉁䅁䅁允䅁䅁䅯睄䅁䅁杷允䅁䅁䅑䅁䑁䅁䅷䅁䭁䱁塯䅁䭁䉁䅷䅁䭁䉁䄰䅁䉁䅁䅁允䅁䅁䅯睃䄸䅁杷允䅁䅁䅕䅁䑁䅁䅷䅁䭁佁䐴䅁䭁䍁䅁䅁䭁䅁䅑潁䭁䡁䅑䅁䉁䅁䅁允䅁䅁䅕積積積䑏歖䵁䅉䅅䅁䑁䅁䅁睁䵁䅁䅁权䅁睂䅁权䅃䅁䅁允䅁䅁䅅䅁䭁䅁䡅䅁䵁䅉䅅䅁䙁䅁䅁睁䵁䅁䅁权瑁䅁䅁权杁䅁䅁权䕁䅁䅋权あ䅁䅁允䅁䅁䅅䅁䙁䥁牘払敧噚䄱䍄䉁䅁䅁睁䅁䅁䅍䅄䅁䅁䅯关䅁䅁䅯䅧䅁䅁䅅䅁䉁䅁䅁权㝂睃䅁䍄䉁䅁䅁睁䅁䅁䅍䅄䅁䅁䅯祔䅉䅁䅯兘䅁䅁䅅䅁䉁䅁䅁权呁允䅁䍄䉁䅁䅁睁䅁䅁䅍䅄䅁䅁䅯睔䅧䅁䅯兘䅁䅁䅅䅁䉁䅁䅁权敂䅁䅁䍄䉁䅁䅁䅂䅁䅁䅍䅄䅁䅁䅯睢䅙䅁䅯䅈䅁䅁䅯先䅁䅁䅅䅁䉁䅁䅁权啂䅁䅁䍄䉁䅁䅁兂䅁䅁䅍䅄䅁䅁䅯䉸䅧䅁䅯兏䅁䅁䅯兄䅁䅁䅯杄䅁䅁䅅䅁䉁䅁䅁权剂允䅁䍄䉁䅁䅁睁䅁䅁䅍䅄䅁䅁䅯䅧䅕䅁䅯兢䅁䅁䅅䅁䉁䅁䅁权睂䅁䅁䍄䉁䅁䅁兂䅁䅁䅍䅄䅁䅁䅯睉䅑䅁䅯䅉䅁䅁䅯䅂䍁䅧䅯䅤䅁䅁䅅䅁䉁䅁䅁兂晁敨剴䱵夵䅑杷允䅁䅁䅕䅁䑁䅁䅷䅁䭁䡁䅅䅁䭁䍁䄴䅁䭁䅁䅑潁䭁䡁䅑䅁䉁䅁䅁允䅁䅁䅕奡坎㍏祳歄䵁䅉䅅䅁䙁䅁䅁睁䵁䅁䅁权佂杁䅁权畁䅁䅁权䕁䅁䅋权あ䅁䅁允䅁䅁䅅䅁䙁佁硐穅畅兘䄵䍄䉁䅁䅁睁䅁䅁䅍䅄䅁䅁䅯儰䅉䅁䅯兘䅁䅁䅅䅁䉁䅁䅁权敂䅁䅁䍄䉁䅁䅁睁䅁䅁䅍䅄䅁䅁䅯杗䅣䅁䅯兆䅁䅁䅅䅁䉁䅁䅁权睂䅁䅁䍄䉁䅁䅁睁䅁䅁䅍䅄䅁䅁䅯睯䅫䅁䅯䅍䅁䅁䅅䅁䉁䅁䅁权偁䅁䅁䍄䉁䅁䅁睁䅁䅁䅍䅄䅁䅁䅯桏䅳䅁䅯兘䅁䅁䅅䅁䉁䅁䅁权䭃䅁䅁䍄䉁䅁䅁兂䅁䅁䅍䅄䅁䅁䅯䅃䅙䅁䅯兏䅁䅁䅯兄䅁䅁䅯杄䅁䅁䅅䅁䉁䅁䅁权偁䅁䅁䍄䉁䅁䅁兂䅁䅁䅍䅄䅁䅁䅯䅯䅉䅁䅯杌䅁䅁䅯䅂䍁䅧䅯光䅁䅁䅅䅁䉁䅁䅁兂䱄潏䜴〫祦睐杷允䅁䅁䅕䅁䑁䅁䅷䅁䭁䡁䝍䅁䭁佁䅁䅁䭁䅁䄰䅁䭁佁䅅䅁䉁䅁䅁允䅁䅁䅯睄䅁䅁杷允䅁䅁䅕䅁䑁䅁䅷䅁䭁䡁䅅䅁䭁䍁䅁䅁䭁䅁䅑潁䭁䡁䅑䅁䉁䅁䅁允䅁䅁䅕積積積䑎歗䵁䅉䅅䅁䙁䅁䅁睁䵁䅁䅁权䱂睁䅁权䵁䅁䅁权乁䅁䅁权佁䅁䅁允䅁䅁䅅䅁䭁䅁䄸䅁䵁䅉䅅䅁䑁䅁䅁睁䵁䅁䅁权䭁允䅁权䅃䅁䅁允䅁䅁䅅䅁䭁偁䱙䅁䵁䅉䅅䅁䑁䅁䅁睁䵁䅁䅁权睂䅈䅁权⽁䅁䅁允䅁䅁䅅䅁佁䅁䅷䅁㑁䑁䅉杌㉁䑁䅅䅁䵁䅉䅅䅁䕁䅁䅁睁䵁䅁䅁权硂䅁䅁权捁䅁䅁权摁䅁䅁允䅁䅁䅅䅁䭁䥁䙉䅁䵁䅉䅅䅁䕁䅁䅁睁䵁䅁䅁权兂䅇䅁权捁䅁䅁权摁䅁䅁允䅁䅁䅅䅁䭁䵁坍䅁䵁䅉䅅䅁䙁䅁䅁睁䵁䅁䅁权奃允䅁权杁䅁䅁权䕁䅁䅋权あ䅁䅁允䅁䅁䅅䅁䙁乁橥䑣䬰㈯䅖䍄䉁䅁䅁兂䅁䅁䅍䅄䅁䅁䅯免䅯䅁䅯兒䅁䅁䅯兄䅁䅁䅯杄䅁䅁䅅䅁䉁䅁䅁权偁䅁䅁䍄䉁䅁䅁兂䅁䅁䅍䅄䅁䅁䅯杇䅕䅁䅯兒䅁䅁䅯兄䅁䅁䅯杄䅁䅁䅅䅁䉁䅁䅁权偁䅁䅁䍄䉁䅁䅁䅂䅁䅁䅍䅄䅁䅁䅯䅴䅑䅁䅯䅈䅁䅁䅯先䅁䅁䅅䅁䉁䅁䅁权瑂兄䅁䍄䉁䅁䅁兂䅁䅁䅍䅄䅁䅁䅯李䅳䅁䅯䅄䅁䅁䅯兄䅁䅁䅯杄䅁䅁䅅䅁䉁䅁䅁权偁䅁䅁䍄䉁䅁䅁睁䅁䅁䅍䅄䅁䅁䅯䅪䅁䅁䅯睐䅁䅁䅅䅁䉁䅁䅁杄䵁䅁䅁杍穁䍁䄴䅍㉁䅁䅁䍄䉁䅁䅁兂䅁䅁䅍䅄䅁䅁䅯睌䅁䅁䅯䅄䅁䅁䅯兄䅁䅁䅯杄䅁䅁䅅䅁䉁䅁䅁权偁䅁䅁䍄䉁䅁䅁睁䅁䅁䅍䅄䅁䅁䅯儱䅧䅁䅯䅇䅁䅁䅅䅁䉁䅁䅁权偁䅁䅁䍄䉁䅁䅁睁䅁䅁䅍䅄䅁䅁䅯䅨䅕䅁䅯䅇䅁䅁䅅䅁䉁䅁䅁睂䅁䅁䅁䙯歄䅑杷允䅁䅁䅍䅁䑁䅁䅷䅁䭁䅁捅䅁䭁䅁䅅䅁䉁䅁䅁允䅁䅁䅯睤䅅䅁杷允䅁䅁䅕䅁䑁䅁䅷䅁䭁䑁䝁䅁䭁䍁䅁䅁䭁䅁䅑潁䭁䡁䅑䅁䉁䅁䅁允䅁䅁䅕㘱睎児湯啘䵁䅉䅅䅁䑁䅁䅁睁䵁䅁䅁权㑄杁䅁权睁䅁䅁允䅁䅁䅅䅁䭁䩁䙍䅁䵁䅉䅅䅁䙁䅁䅁睁䵁䅁䅁权睄䅂䅁权䙂䅁䅁权乁䅁䅁权佁䅁䅁允䅁䅁䅅䅁䭁䅁䄸䅁䵁䅉䅅䅁䑁䅁䅁睁䵁䅁䅁权畂䅇䅁权噁䅁䅁允䅁䅁䅅䅁䭁䅁䬰䅁䵁䅉䅅䅁䙁䅁䅁睁䵁䅁䅁权剃兂䅁权杄䅁䅁权乁䅁䅁权桄䅁䅁允䅁䅁䅅䅁䭁䅁䄸䅁䵁䅉䅅䅁䙁䅁䅁睁䵁䅁䅁权啁杂䅁权杄䅁䅁权乁䅁䅁权桄䅁䅁允䅁䅁䅅䅁䭁䅁䄸䅁䵁䅉䅅䅁䑁䅁䅁睁䵁䅁䅁权橁睁䅁权䉁䅁䅁允䅁䅁䅅䅁䭁䅁䈸䅁䵁䅉䅅䅁䙁䅁䅁睁䵁䅁䅁权⽄䅃䅁权杄䅁䅁权乁䅁䅁权桄䅁䅁允䅁䅁䅅䅁䭁䅁䄸䅁䵁䅉䅅䅁䑁䅁䅁睁䵁䅁䅁权橃允䅁权⽁䅁䅁允䅁䅁䅅䅁佁䅁䅷䅁㑁䑁䅙杌ぁ䑁䅙䅁䵁䅉䅅䅁䙁䅁䅁睁䵁䅁䅁权摂杁䅁权杁䅁䅁权䕁䅁䅋权あ䅁䅁允䅁䅁䅅䅁䙁䵁䴳䵺䵺䘳䅤䍄䉁䅁䅁睁䅁䅁䅍䅄䅁䅁䅯杓䅕䅁䅯睐䅁䅁䅅䅁䉁䅁䅁杄䵁䅁䅁䅏㑁䍁䄴䅍㕁䅁䅁䍄䉁䅁䅁兂䅁䅁䅍䅄䅁䅁䅯砸䅧䅁䅯杌䅁䅁䅯䅂䍁䅧䅯䅤䅁䅁䅅䅁䉁䅁䅁兂䑃㕕慏樶慍䅑杷允䅁䅁䅑䅁䑁䅁䅷䅁䭁䙁䝣䅁䭁䉁䅷䅁䭁䉁䄰䅁䉁䅁䅁允䅁䅁䅯睐䅉䅁杷允䅁䅁䅕䅁䑁䅁䅷䅁䭁䅁䝙䅁䭁佁䅁䅁䭁䅁䄰䅁䭁佁䅅䅁䉁䅁䅁允䅁䅁䅯睄䅁䅁杷允䅁䅁䅍䅁䑁䅁䅷䅁䭁䑁䠰䅁䭁䑁䄸䅁䉁䅁䅁允䅁䅁䄴权䅁䑁䅙杌㕁䑁䅫䅁䵁䅉䅅䅁䙁䅁䅁睁䵁䅁䅁权捂䅂䅁权㕁䅁䅁权乁䅁䅁权佁䅁䅁允䅁䅁䅅䅁䭁䅁䄸䅁䵁䅉䅅䅁䑁䅁䅁睁䵁䅁䅁权䉄杁䅁权摂䅁䅁允䅁䅁䅅䅁䭁䉁䉕䅁䵁䅉䅅䅁䙁䅁䅁睁䵁䅁䅁权䡃䅁䅁权㕁䅁䅁权乁䅁䅁权佁䅁䅁允䅁䅁䅅䅁䭁䅁䄸䅁䵁䅉䅅䅁䑁䅁䅁睁䵁䅁䅁权汄睂䅁权䅃䅁䅁允䅁䅁䅅䅁䭁佁䡙䅁䵁䅉䅅䅁䑁䅁䅁睁䵁䅁䅁权㡄䅈䅁权睁䅁䅁允䅁䅁䅅䅁䭁䍁浫䅁䵁䅉䅅䅁䙁䅁䅁睁䵁䅁䅁权䵃䅁䅁权佂䅁䅁权乁䅁䅁权佁䅁䅁允䅁䅁䅅䅁䭁䅁䄸䅁䵁䅉䅅䅁䙁䅁䅁睁䵁䅁䅁权兄睆䅁权潂䅁䅁权乁䅁䅁权佁䅁䅁允䅁䅁䅅䅁䭁䅁䄸䅁䵁䅉䅅䅁䙁䅁䅁睁䵁䅁䅁权权杁䅁权䙂䅁䅁权乁䅁䅁权佁䅁䅁允䅁䅁䅅䅁䭁䅁䄸䅁䵁䅉䅅䅁䙁䅁䅁睁䵁䅁䅁权䑃䅂䅁权畁䅁䅁权䕁䅁䅋权桁䅁䅁允䅁䅁䅅䅁䙁佁圸扶礹杷䅊䍄䉁䅁䅁䅂䅁䅁䅍䅄䅁䅁䅯䅲䅅䅁䅯䅈䅁䅁䅯先䅁䅁䅅䅁䉁䅁䅁权䭃杄䅁䍄䉁䅁䅁兂䅁䅁䅍䅄䅁䅁䅯儯䅍䅁䅯䅡䅁䅁䅯兄䅁䅁䅯杄䅁䅁䅅䅁䉁䅁䅁权偁䅁䅁䍄䉁䅁䅁兂䅁䅁䅍䅄䅁䅁䅯充䅙䅁䅯䄴䅁䅁䅯兄䅁䅁䅯儴䅁䅁䅅䅁䉁䅁䅁权偁䅁䅁䍄䉁䅁䅁睁䅁䅁䅍䅄䅁䅁䅯硗䅯䅁䅯睐䅁䅁䅅䅁䉁䅁䅁杄佁䅁䅁免睁䑁䅁杌ぁ䑁䅉䅁䵁䅉䅅䅁䙁䅁䅁睁䵁䅁䅁权桃杁䅁权䙂䅁䅁权乁䅁䅁权佁䅁䅁允䅁䅁䅅䅁䭁䥁䙕䅁䵁䅉䅅䅁䑁䅁䅁睁䵁䅁䅁权卄䅃䅁权䉁䅁䅁允䅁䅁䅅䅁䭁䕁䍣䅁䵁䅉䅅䅁䑁䅁䅁睁䵁䅁䅁权ぁ䅈䅁权䉁䅁䅁允䅁䅁䅅䅁䭁䅁䅑䅁䵁䅉䅅䅁䙁䅁䅁睁䵁䅁䅁权㝃杁䅁权杁䅁䅁权䕁䅁䅋权あ䅁䅁允䅁䅁䅅䅁䙁䝁浚浚浚汸䅊䍄䉁䅁䅁睁䅁䅁䅍䅄䅁䅁䅯睨䅕䅁䅯允䅁䅁䅅䅁䉁䅁䅁权牁䅁䅁䍄䉁䅁䅁睁䅁䅁䅍䅄䅁䅁䅯䅸䅙䅁䅯䅇䅁䅁䅅䅁䉁䅁䅁权偁䅁䅁䍄䉁䅁䅁兂䅁䅁䅍䅄䅁䅁䅯兰䅁䅁䅯兏䅁䅁䅯兄䅁䅁䅯杄䅁䅁䅅䅁䉁䅁䅁权䥃允䅁䍄䉁䅁䅁兂䅁䅁䅍䅄䅁䅁䅯睯䅉䅁䅯䅡䅁䅁䅯兄䅁䅁䅯杄䅁䅁䅅䅁䉁䅁䅁权偁䅁䅁䍄䉁䅁䅁睁䅁䅁䅍䅄䅁䅁䅯䅩䅙䅁䅯䅍䅁䅁䅅䅁䉁䅁䅁权睃权䅁䍄䉁䅁䅁兂䅁䅁䅍䅄䅁䅁䅯杣䅁䅁䅯䅉䅁䅁䅯䅂䍁䅧䅯光䅁䅁䅅䅁䉁䅁䅁兂硂児塲㍯扂䅑杷允䅁䅁䅍䅁䑁䅁䅷䅁䭁乁䉑䅁䭁䥁䅁䅁䉁䅁䅁允䅁䅁䅯䅩䅕䅁杷允䅁䅁䅍䅁䑁䅁䅷䅁䭁䑁女䅁䭁䑁䄸䅁䉁䅁䅁允䅁䅁䄴䅄䅁䑁䅙䅍畁䑁䅕李䅁䅁杷允䅁䅁䅕䅁䑁䅁䅷䅁䭁䑁䅳䅁䭁䑁䅫䅁䭁䅁䄰䅁䭁䅁䄴䅁䉁䅁䅁允䅁䅁䅯睄䅁䅁杷允䅁䅁䅕䅁䑁䅁䅷䅁䭁䍁䉑䅁䭁䑁䅫䅁䭁䅁䄰䅁䭁䅁䄴䅁䉁䅁䅁允䅁䅁䅯睄䅁䅁杷允䅁䅁䅍䅁䑁䅁䅷䅁䭁䩁䌴䅁䭁䝁䄰䅁䉁䅁䅁允䅁䅁䅯儶䅑䅁杷允䅁䅁䅍䅁䑁䅁䅷䅁䭁乁䉯䅁䭁䥁䅁䅁䉁䅁䅁允䅁䅁䅯䅪䅕䅁杷允䅁䅁䅍䅁䑁䅁䅷䅁䭁䵁婷䅁䭁䑁䄸䅁䉁䅁䅁允䅁䅁䄴䅄䅁䑁䅫䅏畁䑁䅁䅎䅁䅁杷允䅁䅁䅕䅁䑁䅁䅷䅁䭁䵁䝳䅁䭁䍁䄴䅁䭁䅁䅑潁䭁䍁䅅䅁䉁䅁䅁允䅁䅁䅕圸䩚噙穬歨䵁䅉䅅䅁䑁䅁䅁睁䵁䅁䅁权祁睂䅁权䅃䅁䅁允䅁䅁䅅䅁䭁䱁坙䅁䵁䅉䅅䅁䙁䅁䅁睁䵁䅁䅁权桂兇䅁权䵁䅁䅁权乁䅁䅁权佁䅁䅁允䅁䅁䅅䅁䭁䍁奷䅁䵁䅉䅅䅁䑁䅁䅁睁䵁䅁䅁权塂杈䅁权奁䅁䅁允䅁䅁䅅䅁䭁䅁䄸䅁䵁䅉䅅䅁䕁䅁䅁睁䵁䅁䅁权潄䅇䅁权捁䅁䅁权摁䅁䅁允䅁䅁䅅䅁䭁䩁䐸䅁䵁䅉䅅䅁䙁䅁䅁睁䵁䅁䅁权捄允䅁权畁䅁䅁权䕁䅁䅋权あ䅁䅁允䅁䅁䅅䅁䙁䑁䱗剶砸㡩⽑䍄䉁䅁䅁睁䅁䅁䅍䅄䅁䅁䅯杣䅁䅁䅯兆䅁䅁䅅䅁䉁䅁䅁权扁允䅁䍄䉁䅁䅁睁䅁䅁䅍䅄䅁䅁䅯杊䅣䅁䅯䅇䅁䅁䅅䅁䉁䅁䅁睂䅁䅁䅁䩧歪䅑杷允䅁䅁䅍䅁䑁䅁䅷䅁䭁䱁䅑䅁䭁䉁䅕䅁䉁䅁䅁允䅁䅁䅯免䅅䅁杷允䅁䅁䅕䅁䑁䅁䅷䅁䭁䕁䭷䅁䭁䍁䄴䅁䭁䅁䅑潁䭁䍁䅅䅁䉁䅁䅁允䅁䅁䅕督㑗歃杫ぅ䵁䅉䅅䅁䙁䅁䅁睁䵁䅁䅁权佄允䅁权潂䅁䅁权乁䅁䅁权佁䅁䅁允䅁䅁䅅䅁䭁䅁䄸䅁䵁䅉䅅䅁䙁䅁䅁睁䵁䅁䅁权允䅈䅁权佂䅁䅁权乁䅁䅁权佁䅁䅁允䅁䅁䅅䅁䡁䅁䅁䅁䅃異䅒䍄䉁䅁䅁睁䅁䅁䅍䅄䅁䅁䅯儳䅁䅁䅯䅍䅁䅁䅅䅁䉁䅁䅁权偁䅁䅁䍄䉁䅁䅁睁䅁䅁䅍䅄䅁䅁䅯眹䅉䅁䅯䅍䅁䅁䅅䅁䉁䅁䅁权千兂䅁䍄䉁䅁䅁䅂䅁䅁䅍䅄䅁䅁䅯睧䅙䅁䅯䅈䅁䅁䅯先䅁䅁䅅䅁䉁䅁䅁权獃杄䅁䍄䉁䅁䅁兂䅁䅁䅍䅄䅁䅁䅯硲䅧䅁䅯䅄䅁䅁䅯兄䅁䅁䅯杄䅁䅁䅅䅁䉁䅁䅁权䡄兇䅁䍄䉁䅁䅁睁䅁䅁䅍䅄䅁䅁䅯杫䅍䅁䅯䅍䅁䅁䅅䅁䉁䅁䅁权偁䅁䅁䍄䉁䅁䅁睁䅁䅁䅍䅄䅁䅁䅯睑䅙䅁䅯允䅁䅁䅅䅁䉁䅁䅁权䝃䅁䅁䍄䉁䅁䅁睁䅁䅁䅍䅄䅁䅁䅯剂䅳䅁䅯兢䅁䅁䅅䅁䉁䅁䅁权坁䅂䅁䍄䉁䅁䅁兂䅁䅁䅍䅄䅁䅁䅯桥䅧䅁䅯䄴䅁䅁䅯兄䅁䅁䅯儴䅁䅁䅅䅁䉁䅁䅁权偁䅁䅁䍄䉁䅁䅁兂䅁䅁䅍䅄䅁䅁䅯䉦䅳䅁䅯䄴䅁䅁䅯兄䅁䅁䅯儴䅁䅁䅅䅁䉁䅁䅁权偁䅁䅁䍄䉁䅁䅁兂䅁䅁䅍䅄䅁䅁䅯睉䅉䅁䅯䅉䅁䅁䅯䅂䍁䅧䅯光䅁䅁䅅䅁䉁䅁䅁兂穁積積㙍潴䅑杷允䅁䅁䅕䅁䑁䅁䅷䅁䭁䑁䍕䅁䭁䑁䅫䅁䭁䅁䄰䅁䭁䅁䄴䅁䉁䅁䅁允䅁䅁䅯睄䅁䅁杷允䅁䅁䅍䅁䑁䅁䅷䅁䭁䅁䍑䅁䭁䙁䄰䅁䉁䅁䅁允䅁䅁䅯杘䅁䅁杷允䅁䅁䅍䅁䑁䅁䅷䅁䭁䕁奕䅁䭁䉁䅕䅁䉁䅁䅁允䅁䅁䅯免䅅䅁杷允䅁䅁䅍䅁䑁䅁䅷䅁䭁偁䍑䅁䭁䉁䅕䅁䉁䅁䅁允䅁䅁䅯眹䅅䅁杷允䅁䅁䅕䅁䑁䅁䅷䅁䭁偁䙣䅁䭁䑁䅫䅁䭁䅁䄰䅁䭁䅁䄴䅁䉁䅁䅁允䅁䅁䅯睄䅁䅁杷允䅁䅁䅕䅁䑁䅁䅷䅁䭁䙁敧䅁䭁佁䅁䅁䭁䅁䄰䅁䭁佁䅅䅁䉁䅁䅁允䅁䅁䅣䅁䅁䝁䩂欵䵁䅉䅅䅁䙁䅁䅁睁䵁䅁䅁权捃杁䅁权䵁䅁䅁权乁䅁䅁权佁䅁䅁允䅁䅁䅅䅁䭁䅁䄸䅁䵁䅉䅅䅁䙁䅁䅁睁䵁䅁䅁权㕁杂䅁权㕁䅁䅁权乁䅁䅁权佁䅁䅁允䅁䅁䅅䅁䭁䩁䉅䅁䵁䅉䅅䅁䙁䅁䅁睁䵁䅁䅁权癄䅁䅁权䙂䅁䅁权乁䅁䅁权佁䅁䅁允䅁䅁䅅䅁䭁䅁䄸䅁䵁䅉䅅䅁䑁䅁䅁睁䵁䅁䅁权㕄元䅁权瑂䅁䅁允䅁䅁䅅䅁䭁䝁䉧䅁䵁䅉䅅䅁䙁䅁䅁睁䵁䅁䅁权歁杁䅁权杁䅁䅁权䕁䅁䅋权桁䅁䅁允䅁䅁䅅䅁䙁䱁敧敨剴䙭䅚䍄䉁䅁䅁兂䅁䅁䅍䅄䅁䅁䅯桓䅳䅁䅯䅉䅁䅁䅯䅂䍁䅧䅯䅤䅁䅁䅅䅁䉁䅁䅁兂硂児塲祯奂䅑杷允䅁䅁䅍䅁䑁䅁䅷䅁䭁偁䑑䅁䭁䝁䄰䅁䉁䅁䅁允䅁䅁䅯睬䅕䅁杷允䅁䅁䅕䅁䑁䅁䅷䅁䭁䙁䉁䅁䭁䕁䅕䅁䭁䅁䄰䅁䭁䅁䄴䅁䉁䅁䅁允䅁䅁䅯䉣䅙䅁杷允䅁䅁䅍䅁䑁䅁䅷䅁䭁乁䕧䅁䭁䝁䄰䅁䉁䅁䅁允䅁䅁䅯䅘䅕䅁杷允䅁䅁䅕䅁䑁䅁䅷䅁䭁䡁䅅䅁䭁䑁䅫䅁䭁䅁䄰䅁䭁䅁䄴䅁䉁䅁䅁允䅁䅁䅯睄䅁䅁杷允䅁䅁䅕䅁䑁䅁䅷䅁䭁䱁䍷䅁䭁䍁䄴䅁䭁䅁䅑潁䭁䡁䅑䅁䉁䅁䅁允䅁䅁䅕瑖捦䴵偍歄䵁䅉䅅䅁䙁䅁䅁睁䵁䅁䅁权元䅂䅁权杄䅁䅁权乁䅁䅁权桄䅁䅁允䅁䅁䅅䅁䡁䅁䅁䅁权敏䅚䍄䉁䅁䅁兂䅁䅁䅍䅄䅁䅁䅯杕䅕䅁䅯杌䅁䅁䅯䅂䍁䅧䅯光䅁䅁䅅䅁䉁䅁䅁兂呁潭東嘲焴䅑杷允䅁䅁䅕䅁䑁䅁䅷䅁䭁䭁䱅䅁䭁䅁䅷䅁䭁䅁䄰䅁䭁䅁䄴䅁䉁䅁䅁允䅁䅁䅯睄䅁䅁杷允䅁䅁䅕䅁䑁䅁䅷䅁䭁䩁䍧䅁䭁佁䅁䅁䭁䅁䄰䅁䭁佁䅅䅁䉁䅁䅁允䅁䅁䅯睄䅁䅁杷允䅁䅁䅕䅁䑁䅁䅷䅁䭁䩁䙳䅁䭁䅁䅷䅁䭁䅁䄰䅁䭁䅁䄴䅁䉁䅁䅁允䅁䅁䅯睄䅁䅁杷允䅁䅁䅕䅁䑁䅁䅷䅁䭁乁䘴䅁䭁䍁䄴䅁䭁䅁䅑潁䭁䍁䅅䅁䉁䅁䅁允䅁䅁䅕㄰䱮⭯灔啉䵁䅉䅅䅁䙁䅁䅁睁䵁䅁䅁权㕁睁䅁权畁䅁䅁权䕁䅁䅋权あ䅁䅁允䅁䅁䅅䅁䙁䙁橖乆永剩䄹䍄䉁䅁䅁兂䅁䅁䅍䅄䅁䅁䅯杏䅍䅁䅯杌䅁䅁䅯䅂䍁䅧䅯光䅁䅁䅅䅁䉁䅁䅁兂㝂倵䈵煨䅓䅑杷允䅁䅁䅍䅁䑁䅁䅷䅁䭁䱁䉳䅁䭁䙁䄰䅁䉁䅁䅁允䅁䅁䅯䅩䅁䅁杷允䅁䅁䅕䅁䑁䅁䅷䅁䭁䝁䑍䅁䭁䝁䅧䅁䭁䅁䄰䅁䭁䅁䄴䅁䉁䅁䅁允䅁䅁䅯睄䅁䅁杷允䅁䅁䅍䅁䑁䅁䅷䅁䭁䕁䝑䅁䭁䑁䄸䅁䉁䅁䅁允䅁䅁䄴权䅁䑁䅑李畁䑁䅕䅁䵁䅉䅅䅁䙁䅁䅁睁䵁䅁䅁权摄睁䅁权䙂䅁䅁权乁䅁䅁权佁䅁䅁允䅁䅁䅅䅁䭁䅁䄸䅁䵁䅉䅅䅁䙁䅁䅁睁䵁䅁䅁权桂睇䅁权䵁䅁䅁权乁䅁䅁权佁䅁䅁允䅁䅁䅅䅁䭁䅁䄸䅁䵁䅉䅅䅁䙁䅁䅁睁䵁䅁䅁权捃兂䅁权䵁䅁䅁权乁䅁䅁权佁䅁䅁允䅁䅁䅅䅁䭁䅁䄸䅁䵁䅉䅅䅁䙁䅁䅁睁䵁䅁䅁权奂权䅁权畁䅁䅁权䕁䅁䅋权あ䅁䅁允䅁䅁䅅䅁䙁䡁呙灑㐵唳䅬䍄䉁䅁䅁兂䅁䅁䅍䅄䅁䅁䅯剸䅫䅁䅯䅡䅁䅁䅯兄䅁䅁䅯杄䅁䅁䅅䅁䉁䅁䅁睂䅁䅁䅁䥯汶䅑杷允䅁䅁䅍䅁䑁䅁䅷䅁䭁䍁䠸䅁䭁䅁䅅䅁䉁䅁䅁允䅁䅁䅯党䅁䅁杷允䅁䅁䅕䅁䑁䅁䅷䅁䭁䡁䅅䅁䭁佁䅁䅁䭁䅁䄰䅁䭁佁䅅䅁䉁䅁䅁允䅁䅁䅯睄䅁䅁杷允䅁䅁䅍䅁䑁䅁䅷䅁䭁䵁䔴䅁䭁䙁䄰䅁䉁䅁䅁允䅁䅁䅯䅩䅁䅁杷允䅁䅁䅍䅁䑁䅁䅷䅁䭁䉁捁䅁䭁䉁䅧䅁䉁䅁䅁允䅁䅁䅣䅁䅁䍁奃〴䵁䅉䅅䅁䙁䅁䅁睁䵁䅁䅁权桃兂䅁权㕁䅁䅁权乁䅁䅁权佁䅁䅁允䅁䅁䅅䅁䭁䅁䄸䅁䵁䅉䅅䅁䙁䅁䅁睁䵁䅁䅁权䑄允䅁权䙂䅁䅁权乁䅁䅁权佁䅁䅁允䅁䅁䅅䅁䭁䅁䄸䅁䵁䅉䅅䅁䙁䅁䅁睁䵁䅁䅁权桁杁䅁权䙂䅁䅁权乁䅁䅁权佁䅁䅁允䅁䅁䅅䅁䭁䅁䄸䅁䵁䅉䅅䅁䙁䅁䅁睁䵁䅁䅁权䭁杇䅁权佂䅁䅁权乁䅁䅁权佁䅁䅁允䅁䅁䅅䅁䡁䅁䅁䅁权⭺䅖䍄䉁䅁䅁睁䅁䅁䅍䅄䅁䅁䅯杵䅑䅁䅯䅇䅁䅁䅅䅁䉁䅁䅁睂䅁䅁䅁䡯氳䅑杷允䅁䅁䅕䅁䑁䅁䅷䅁䭁䉁䅣䅁䭁䍁䄴䅁䭁䅁䅑潁䭁䍁䅅䅁䉁䅁䅁允䅁䅁䅕氷癃块煳啃䵁䅉䅅䅁䙁䅁䅁睁䵁䅁䅁权牄杂䅁权䵁䅁䅁权乁䅁䅁权佁䅁䅁允䅁䅁䅅䅁䭁佁䅷䅁䵁䅉䅅䅁䙁䅁䅁睁䵁䅁䅁权呂元䅁权畁䅁䅁权䕁䅁䅋权あ䅁䅁允䅁䅁䅅䅁䙁䉁祃㡫湖睘䄹䍄䉁䅁䅁睁䅁䅁䅍䅄䅁䅁䅯剔䅧䅁䅯䅍䅁䅁䅅䅁䉁䅁䅁权佃䅉䅁䍄䉁䅁䅁兂䅁䅁䅍䅄䅁䅁䅯朰䄰䅁䅯䄴䅁䅁䅯兄䅁䅁䅯儴䅁䅁䅅䅁䉁䅁䅁权偁䅁䅁䍄䉁䅁䅁睁䅁䅁䅍䅄䅁䅁䅯硎䅫䅁䅯允䅁䅁䅅䅁䉁䅁䅁权䍁䅁䅁䍄䉁䅁䅁兂䅁䅁䅍䅄䅁䅁䅯儰䅕䅁䅯䅉䅁䅁䅯䅂䍁䅧䅯光䅁䅁䅅䅁䉁䅁䅁兂㉄䙋偹瑷坖䅑杷允䅁䅁䅍䅁䑁䅁䅷䅁䭁䭁䙍䅁䭁䥁䅁䅁䉁䅁䅁允䅁䅁䅯䅰䅕䅁杷允䅁䅁䅍䅁䑁䅁䅷䅁䭁佁婉䅁䭁䑁䅁䅁䉁䅁䅁允䅁䅁䅯楌䅕䅁杷允䅁䅁䅍䅁䑁䅁䅷䅁䭁䵁䝉䅁䭁䉁䅧䅁䉁䅁䅁允䅁䅁䅣䅁䅁䝁坁唵䵁䅉䅅䅁䙁䅁䅁睁䵁䅁䅁权睂睁䅁权䙂䅁䅁权乁䅁䅁权佁䅁䅁允䅁䅁䅅䅁䭁䅁䄸䅁䵁䅉䅅䅁䕁䅁䅁睁䵁䅁䅁权䉄䅁䅁权捁䅁䅁权摁䅁䅁允䅁䅁䅅䅁䭁䕁䥅䅁䵁䅉䅅䅁䙁䅁䅁睁䵁䅁䅁权㥃允䅁权杄䅁䅁权乁䅁䅁权桄䅁䅁允䅁䅁䅅䅁䭁䅁䄸䅁䵁䅉䅅䅁䑁䅁䅁睁䵁䅁䅁权塃䅂䅁权䉁䅁䅁允䅁䅁䅅䅁䭁䅁䅧䅁䵁䅉䅅䅁䙁䅁䅁睁䵁䅁䅁权⭃允䅁权杄䅁䅁权乁䅁䅁权桄䅁䅁允䅁䅁䅅䅁䭁䅁䄸䅁䵁䅉䅅䅁䑁䅁䅁睁䵁䅁䅁权坂䅂䅁权瑂䅁䅁允䅁䅁䅅䅁䭁䡁䅁䅁䵁䅉䅅䅁䕁䅁䅁睁䵁䅁䅁权牂睁䅁权捁䅁䅁权摁䅁䅁允䅁䅁䅅䅁䭁佁䬸䅁䵁䅉䅅䅁䑁䅁䅁睁䵁䅁䅁权䡁䅂䅁权噁䅁䅁允䅁䅁䅅䅁䭁偁䉣䅁䵁䅉䅅䅁䑁䅁䅁睁䵁䅁䅁权呃睂䅁权噁䅁䅁允䅁䅁䅅䅁䭁䉁䉳䅁䵁䅉䅅䅁䑁䅁䅁睁䵁䅁䅁权祂杁䅁权摂䅁䅁允䅁䅁䅅䅁䭁䥁䅯䅁䵁䅉䅅䅁䑁䅁䅁睁䵁䅁䅁权⽁睂䅁权摂䅁䅁允䅁䅁䅅䅁䭁偁䅕䅁䵁䅉䅅䅁䙁䅁䅁睁䵁䅁䅁权䱂䅃䅁权畁䅁䅁权䕁䅁䅋权桁䅁䅁允䅁䅁䅅䅁䙁䅁㙭睚䌹睦䅴䍄䉁䅁䅁睁䅁䅁䅍䅄䅁䅁䅯剱䅧䅁䅯睐䅁䅁䅅䅁䉁䅁䅁杄䵁䅁䅁免穁䑁䅅杌㍁䅁䅁䍄䉁䅁䅁䅂䅁䅁䅍䅄䅁䅁䅯䈷䅣䅁䅯䅈䅁䅁䅯先䅁䅁䅅䅁䉁䅁䅁权扂䅁䅁䍄䉁䅁䅁兂䅁䅁䅍䅄䅁䅁䅯䅣䅍䅁䅯杌䅁䅁䅯䅂䍁䅧䅯䅤䅁䅁䅅䅁䉁䅁䅁兂療㉖眲灅硧䅑杷允䅁䅁䅕䅁䑁䅁䅷䅁䭁䡁䅅䅁䭁䝁䅧䅁䭁䅁䄰䅁䭁䅁䄴䅁䉁䅁䅁允䅁䅁䅯睄䅁䅁杷允䅁䅁䅍䅁䑁䅁䅷䅁䭁佁䑯䅁䭁䑁䅁䅁䉁䅁䅁允䅁䅁䅯睄䅁䅁杷允䅁䅁䅕䅁䑁䅁䅷䅁䭁䡁䅉䅁䭁䝁䅧䅁䭁䅁䄰䅁䭁䅁䄴䅁䉁䅁䅁允䅁䅁䅯睄䅁䅁杷允䅁䅁䅕䅁䑁䅁䅷䅁䭁偁䝷䅁䭁䍁䅁䅁䭁䅁䅑潁䭁䍁䅅䅁䉁䅁䅁允䅁䅁䅕浚浚浚䝙䕚䵁䅉䅅䅁䑁䅁䅁睁䵁䅁䅁权畃兂䅁权噁䅁䅁允䅁䅁䅅䅁䭁乁䍉䅁䵁䅉䅅䅁䑁䅁䅁睁䵁䅁䅁权浄元䅁权噁䅁䅁允䅁䅁䅅䅁䭁䥁䅙䅁䵁䅉䅅䅁䑁䅁䅁睁䵁䅁䅁权潄䅈䅁权摂䅁䅁允䅁䅁䅅䅁䭁䥁䅯䅁䵁䅉䅅䅁䙁䅁䅁睁䵁䅁䅁权汁兂䅁权杄䅁䅁权乁䅁䅁权桄䅁䅁允䅁䅁䅅䅁䡁䅁䅁䅁权佐䅚䍄䉁䅁䅁兂䅁䅁䅍䅄䅁䅁䅯䅳䅕䅁䅯兒䅁䅁䅯兄䅁䅁䅯杄䅁䅁䅅䅁䉁䅁䅁权偁䅁䅁䍄䉁䅁䅁兂䅁䅁䅍䅄䅁䅁䅯剤䅷䅁䅯䅉䅁䅁䅯䅂䍁䅧䅯光䅁䅁䅅䅁䉁䅁䅁兂歃䑣䬰㌱摎䅑杷允䅁䅁䅍䅁䑁䅁䅷䅁䭁䡁䅉䅁䭁䥁䅁䅁䉁䅁䅁允䅁䅁䅯䅴䅕䅁杷允䅁䅁䅑䅁䑁䅁䅷䅁䭁䑁䐸䅁䭁䉁䅷䅁䭁䉁䄰䅁䉁䅁䅁允䅁䅁䅯睐䅉䅁杷允䅁䅁䅕䅁䑁䅁䅷䅁䭁䍁䍙䅁䭁䕁䄴䅁䭁䅁䄰䅁䭁䅁䄴䅁䉁䅁䅁允䅁䅁䅯睄䅁䅁杷允䅁䅁䅍䅁䑁䅁䅷䅁䭁䝁䙣䅁䭁䅁䅅䅁䉁䅁䅁允䅁䅁䅯䅋䅉䅁杷允䅁䅁䅍䅁䑁䅁䅷䅁䭁䑁䵉䅁䭁䉁䅕䅁䉁䅁䅁允䅁䅁䅯兄䅅䅁杷允䅁䅁䅕䅁䑁䅁䅷䅁䭁䭁䤴䅁䭁䍁䄴䅁䭁䅁䅑潁䭁䡁䅑䅁䉁䅁䅁允䅁䅁䅕猹䱵䭶硆啥䵁䅉䅅䅁䑁䅁䅁睁䵁䅁䅁权㉃兂䅁权䅃䅁䅁允䅁䅁䅅䅁䭁䱁䙣䅁䵁䅉䅅䅁䑁䅁䅁睁䵁䅁䅁权䵄䅃䅁权睁䅁䅁允䅁䅁䅅䅁䭁䵁兑䅁䵁䅉䅅䅁䙁䅁䅁睁䵁䅁䅁权䵃䅇䅁权畁䅁䅁权䕁䅁䅋权あ䅁䅁允䅁䅁䅅䅁䙁䕁捈敡灳兺䄹䍄䉁䅁䅁睁䅁䅁䅍䅄䅁䅁䅯儵䅉䅁䅯睐䅁䅁䅅䅁䉁䅁䅁杄䵁䅁䅁睍硁䍁䄴睎㉁䅁䅁䍄䉁䅁䅁兂䅁䅁䅍䅄䅁䅁䅯儲䅧䅁䅯䅄䅁䅁䅯兄䅁䅁䅯杄䅁䅁䅅䅁䉁䅁䅁权偁䅁䅁䍄䉁䅁䅁兂䅁䅁䅍䅄䅁䅁䅯睂䅅䅁䅯杌䅁䅁䅯䅂䍁䅧䅯光䅁䅁䅅䅁䉁䅁䅁兂䕁䥡㑌㥎单䅑杷允䅁䅁䅍䅁䑁䅁䅷䅁䭁䩁䡷䅁䭁䉁䅧䅁䉁䅁䅁允䅁䅁䅣䅁䅁䍁䑁唵䵁䅉䅅䅁䙁䅁䅁睁䵁䅁䅁权歂元䅁权畁䅁䅁权䕁䅁䅋权桁䅁䅁允䅁䅁䅅䅁䙁䥁䩄㡘㑸楙䅚䍄䉁䅁䅁睁䅁䅁䅍䅄䅁䅁䅯元䅧䅁䅯允䅁䅁䅅䅁䉁䅁䅁权䕁䅁䅁䍄䉁䅁䅁兂䅁䅁䅍䅄䅁䅁䅯睵䅣䅁䅯兏䅁䅁䅯兄䅁䅁䅯杄䅁䅁䅅䅁䉁䅁䅁权偁䅁䅁䍄䉁䅁䅁兂䅁䅁䅍䅄䅁䅁䅯儷䅧䅁䅯兏䅁䅁䅯兄䅁䅁䅯杄䅁䅁䅅䅁䉁䅁䅁权偁䅁䅁䍄䉁䅁䅁兂䅁䅁䅍䅄䅁䅁䅯䉗䅯䅁䅯兒䅁䅁䅯兄䅁䅁䅯杄䅁䅁䅅䅁䉁䅁䅁权偁䅁䅁䍄䉁䅁䅁睁䅁䅁䅍䅄䅁䅁䅯元䅍䅁䅯䅍䅁䅁䅅䅁䉁䅁䅁权祁杂䅁䍄䉁䅁䅁睁䅁䅁䅍䅄䅁䅁䅯睰䅳䅁䅯䅧䅁䅁䅅䅁䉁䅁䅁权癁䅆䅁䍄䉁䅁䅁睁䅁䅁䅍䅄䅁䅁䅯栶䅫䅁䅯䅍䅁䅁䅅䅁䉁䅁䅁权婄允䅁䍄䉁䅁䅁䅂䅁䅁䅍䅄䅁䅁䅯兯䅁䅁䅯䅈䅁䅁䅯先䅁䅁䅅䅁䉁䅁䅁权穃䅁䅁䍄䉁䅁䅁兂䅁䅁䅍䅄䅁䅁䅯䈸䄰䅁䅯兒䅁䅁䅯兄䅁䅁䅯杄䅁䅁䅅䅁䉁䅁䅁权偁䅁䅁䍄䉁䅁䅁兂䅁䅁䅍䅄䅁䅁䅯剣䄴䅁䅯杔䅁䅁䅯兄䅁䅁䅯杄䅁䅁䅅䅁䉁䅁䅁睂䅁䅁䅁䙑氳䅑杷允䅁䅁䅕䅁䑁䅁䅷䅁䭁䡁䑕䅁䭁䍁䅁䅁䭁䅁䅑潁䭁䡁䅑䅁䉁䅁䅁允䅁䅁䅕䉵䘶ㄶ㑈啙䵁䅉䅅䅁䙁䅁䅁睁䵁䅁䅁权㥂䅇䅁权杁䅁䅁权䕁䅁䅋权あ䅁䅁允䅁䅁䅅䅁䙁䉁畓⭒㙆䝖䅂䍄䉁䅁䅁兂䅁䅁䅍䅄䅁䅁䅯栶䅫䅁䅯杌䅁䅁䅯䅂䍁䅧䅯光䅁䅁䅅䅁䉁䅁䅁兂㝂㕷䙴㍶㕶睐杷允䅁䅁䅕䅁䑁䅁䅷䅁䭁䅁䉧䅁䭁䍁䄴䅁䭁䅁䅑潁䭁䍁䅅䅁䉁䅁䅁允䅁䅁䅕剶欴卵佸樵䴸䅉䅅䅁䙁䅁䅁睁䵁䅁䅁权啁䅁䅁权杁䅁䅁权䕁䅁䅋权あ䅁䅁允䅁䅁䅅䅁䙁䥁牘払敧全䅬䍄䉁䅁䅁兂䅁䅁䅍䅄䅁䅁䅯則䄴䅁䅯兒䅁䅁䅯兄䅁䅁䅯杄䅁䅁䅅䅁䉁䅁䅁权䩃充䅁䍄䉁䅁䅁兂䅁䅁䅍䅄䅁䅁䅯杬䅑䅁䅯䅡䅁䅁䅯兄䅁䅁䅯杄䅁䅁䅅䅁䉁䅁䅁睂䅁䅁䅁䍑洷䅑杷允䅁䅁䅕䅁䑁䅁䅷䅁䭁䅁䉅䅁䭁䑁䅫䅁䭁䅁䄰䅁䭁䅁䄴䅁䉁䅁䅁允䅁䅁䅯睄䅁䅁杷允䅁䅁䅑䅁䑁䅁䅷䅁䭁䵁杅䅁䭁䉁䅷䅁䭁䉁䄰䅁䉁䅁䅁允䅁䅁䅯卶䅍䅁杷允䅁䅁䅕䅁䑁䅁䅷䅁䭁䙁䉯䅁䭁䝁䅧䅁䭁䅁䄰䅁䭁䅁䄴䅁䉁䅁䅁允䅁䅁䅯睄䅁䅁杷允䅁䅁䅍䅁䑁䅁䅷䅁䭁偁摣䅁䭁䥁䅁䅁䉁䅁䅁允䅁䅁䅯䍯䅅䅁杷允䅁䅁䅕䅁䑁䅁䅷䅁䭁䑁䉣䅁䭁䕁䅕䅁䭁䅁䄰䅁䭁䅁䄴䅁䉁䅁䅁允䅁䅁䅯䅵䅕䅁杷允䅁䅁䅕䅁䑁䅁䅷䅁䭁䱁奙䅁䭁䍁䅁䅁䭁䅁䅑潁䭁䍁䅅䅁䉁䅁䅁允䅁䅁䅕体㙆䭆䠵ざ䵁䅉䅅䅁䙁䅁䅁睁䵁䅁䅁权塃杁䅁权畁䅁䅁权䕁䅁䅋权桁䅁䅁允䅁䅁䅅䅁䙁䵁椳兔硦祷䄱䍄䉁䅁䅁睁䅁䅁䅍䅄䅁䅁䅯共䅁䅁䅯兆䅁䅁䅅䅁䉁䅁䅁权扄兂䅁䍄䉁䅁䅁䅂䅁䅁䅍䅄䅁䅁䅯杫䅣䅁䅯䅈䅁䅁䅯先䅁䅁䅅䅁䉁䅁䅁权畄睃䅁䍄䉁䅁䅁兂䅁䅁䅍䅄䅁䅁䅯儳䅍䅁䅯䅉䅁䅁䅯䅂䍁䅧䅯光䅁䅁䅅䅁䉁䅁䅁兂䑄匹捨㡪歰䅑杷允䅁䅁䅍䅁䑁䅁䅷䅁䭁䥁䤰䅁䭁䉁䅧䅁䉁䅁䅁允䅁䅁䅣䅁䅁䅁歂䔵䵁䅉䅅䅁䙁䅁䅁睁䵁䅁䅁权䩂䅁䅁权杄䅁䅁权乁䅁䅁权桄䅁䅁允䅁䅁䅅䅁䭁䅁䄸䅁䵁䅉䅅䅁䙁䅁䅁睁䵁䅁䅁权噃䅇䅁权佂䅁䅁权乁䅁䅁权佁䅁䅁允䅁䅁䅅䅁䡁䅁䅁䅁䅃敔䅎䍄䉁䅁䅁睁䅁䅁䅍䅄䅁䅁䅯䅷䅅䅁䅯䅇䅁䅁䅅䅁䉁䅁䅁睂䅁䅁䅁䵧歮䅑杷允䅁䅁䅕䅁䑁䅁䅷䅁䭁䩁䍧䅁䭁䝁䅧䅁䭁䅁䄰䅁䭁䅁䄴䅁䉁䅁䅁允䅁䅁䅯睄䅁䅁杷允䅁䅁䅍䅁䑁䅁䅷䅁䭁佁䑑䅁䭁䉁䅧䅁䉁䅁䅁允䅁䅁䅯睄䅁䅁杷允䅁䅁䅕䅁䑁䅁䅷䅁䭁䕁捣䅁䭁䍁䄴䅁䭁䅁䅑潁䭁䡁䅑䅁䉁䅁䅁允䅁䅁䅕橎䅪㌸㑒歉䵁䅉䅅䅁䑁䅁䅁睁䵁䅁䅁权䉄允䅁权奁䅁䅁允䅁䅁䅅䅁䡁䅁䅁䅁杂敫䅒䍄䉁䅁䅁兂䅁䅁䅍䅄䅁䅁䅯剕䅷䅁䅯䅉䅁䅁䅯䅂䍁䅧䅯䅤䅁䅁䅅䅁䉁䅁䅁兂乄䵺䵺乺摸䅑杷允䅁䅁䅍䅁䑁䅁䅷䅁䭁䙁䭉䅁䭁䅁䅅䅁䉁䅁䅁允䅁䅁䅯睄䅅䅁杷允䅁䅁䅕䅁䑁䅁䅷䅁䭁䅁奉䅁䭁䍁䄴䅁䭁䅁䅑潁䭁䡁䅑䅁䉁䅁䅁允䅁䅁䅕癪呰卫儸ぅ䵁䅉䅅䅁䑁䅁䅁睁䵁䅁䅁权敄兂䅁权䅃䅁䅁允䅁䅁䅅䅁䭁䩁倰䅁䵁䅉䅅䅁䙁䅁䅁睁䵁䅁䅁权䱁䅁䅁权䙂䅁䅁权乁䅁䅁权佁䅁䅁允䅁䅁䅅䅁䭁䅁䄸䅁䵁䅉䅅䅁䙁䅁䅁睁䵁䅁䅁权晃杂䅁权杁䅁䅁权䕁䅁䅋权あ䅁䅁允䅁䅁䅅䅁䙁䥁䌯匹捨ㅄ䄹䍄䉁䅁䅁睁䅁䅁䅍䅄䅁䅁䅯睷䅅䅁䅯䅇䅁䅁䅅䅁䉁䅁䅁睂䅁䅁䅁䭑橺䅑杷允䅁䅁䅕䅁䑁䅁䅷䅁䭁佁䔸䅁䭁䍁䄴䅁䭁䅁䅑潁䭁䡁䅑䅁䉁䅁䅁允䅁䅁䅕㕱昰摂洳䕆䵁䅉䅅䅁䙁䅁䅁睁䵁䅁䅁权䡁杂䅁权潂䅁䅁权乁䅁䅁权佁䅁䅁允䅁䅁䅅䅁䭁䅁䄸䅁䵁䅉䅅䅁䑁䅁䅁睁䵁䅁䅁权浄杂䅁权奁䅁䅁允䅁䅁䅅䅁䡁䅁䅁䅁杄佲䅖䍄䉁䅁䅁兂䅁䅁䅍䅄䅁䅁䅯兊䅑䅁䅯兒䅁䅁䅯兄䅁䅁䅯杄䅁䅁䅅䅁䉁䅁䅁权䱂杄䅁䍄䉁䅁䅁兂䅁䅁䅍䅄䅁䅁䅯朲䅕䅁䅯䅉䅁䅁䅯䅂䍁䅧䅯光䅁䅁䅅䅁䉁䅁䅁兂晁敨剴偵䬵䅑杷允䅁䅁䅍䅁䑁䅁䅷䅁䭁䙁愰䅁䭁䑁䄸䅁䉁䅁䅁允䅁䅁䄴䅄䅁䑁䅧兏畁䑁䅙李䅁䅁杷允䅁䅁䅍䅁䑁䅁䅷䅁䭁䕁扯䅁䭁䉁䅕䅁䉁䅁䅁允䅁䅁䅯睒䅑䅁杷允䅁䅁䅕䅁䑁䅁䅷䅁䭁佁䅉䅁䭁䍁䅁䅁䭁䅁䅑潁䭁䍁䅅䅁䉁䅁䅁允䅁䅁䅕牕敧敨創し䵁䅉䅅䅁䙁䅁䅁睁䵁䅁䅁权䙄䅂䅁权畁䅁䅁权䕁䅁䅋权桁䅁䅁允䅁䅁䅅䅁䙁䡁䅵晶版汉䅎䍄䉁䅁䅁䅂䅁䅁䅍䅄䅁䅁䅯杵䅕䅁䅯䅈䅁䅁䅯先䅁䅁䅅䅁䉁䅁䅁权婂䅁䅁䍄䉁䅁䅁睁䅁䅁䅍䅄䅁䅁䅯杌䅳䅁䅯䅧䅁䅁䅅䅁䉁䅁䅁权獁睅䅁䍄䉁䅁䅁䅂䅁䅁䅍䅄䅁䅁䅯睵䅕䅁䅯䅈䅁䅁䅯先䅁䅁䅅䅁䉁䅁䅁权㡃兂䅁䍄䉁䅁䅁睁䅁䅁䅍䅄䅁䅁䅯桶䅫䅁䅯䅧䅁䅁䅅䅁䉁䅁䅁权硂䅈䅁䍄䉁䅁䅁兂䅁䅁䅍䅄䅁䅁䅯其䅑䅁䅯杔䅁䅁䅯兄䅁䅁䅯杄䅁䅁䅅䅁䉁䅁䅁权偁䅁䅁䍄䉁䅁䅁兂䅁䅁䅍䅄䅁䅁䅯䄴䅕䅁䅯兒䅁䅁䅯兄䅁䅁䅯杄䅁䅁䅅䅁䉁䅁䅁权䍁杂䅁䍄䉁䅁䅁兂䅁䅁䅍䅄䅁䅁䅯硴䅯䅁䅯杌䅁䅁䅯䅂䍁䅧䅯光䅁䅁䅅䅁䉁䅁䅁兂䙁䭫䱷扃㝐睐杷允䅁䅁䅍䅁䑁䅁䅷䅁䭁䅁䉣䅁䭁䙁䄰䅁䉁䅁䅁允䅁䅁䅯杩䅁䅁杷允䅁䅁䅍䅁䑁䅁䅷䅁䭁䅁䝅䅁䭁䝁䄰䅁䉁䅁䅁允䅁䅁䅯䅱䅫䅁杷允䅁䅁䅑䅁䑁䅁䅷䅁䭁䵁䜰䅁䭁䉁䅷䅁䭁䉁䄰䅁䉁䅁䅁允䅁䅁䅯杭䅁䅁杷允䅁䅁䅕䅁䑁䅁䅷䅁䭁䵁䕁䅁䭁䕁䄴䅁䭁䅁䄰䅁䭁䅁䄴䅁䉁䅁䅁允䅁䅁䅯睄䅁䅁杷允䅁䅁䅕䅁䑁䅁䅷䅁䭁䭁䌰䅁䭁䍁䅁䅁䭁䅁䅑潁䭁䍁䅅䅁䉁䅁䅁允䅁䅁䅕浚浚浚䝚䕔䵁䅉䅅䅁䑁䅁䅁睁䵁䅁䅁权䑂杁䅁权䅃䅁䅁允䅁䅁䅅䅁䭁䥁䠰䅁䵁䅉䅅䅁䑁䅁䅁睁䵁䅁䅁权硃兇䅁权噁䅁䅁允䅁䅁䅅䅁䭁䉁䕙䅁䵁䅉䅅䅁䑁䅁䅁睁䵁䅁䅁权坃杁䅁权摂䅁䅁允䅁䅁䅅䅁䭁䥁䅧䅁䵁䅉䅅䅁䙁䅁䅁睁䵁䅁䅁权元䅇䅁权䙂䅁䅁权乁䅁䅁权佁䅁䅁允䅁䅁䅅䅁䭁䱁敕䅁䵁䅉䅅䅁䑁䅁䅁睁䵁䅁䅁权慂杁䅁权摂䅁䅁允䅁䅁䅅䅁䭁䥁䅯䅁䵁䅉䅅䅁䑁䅁䅁睁䵁䅁䅁权䉄兇䅁权䅃䅁䅁允䅁䅁䅅䅁䭁䅁樴䅁䵁䅉䅅䅁䑁䅁䅁睁䵁䅁䅁权求杇䅁权摂䅁䅁允䅁䅁䅅䅁䭁偁䅕䅁䵁䅉䅅䅁䙁䅁䅁睁䵁䅁䅁权ぃ䅁䅁权杄䅁䅁权乁䅁䅁权桄䅁䅁允䅁䅁䅅䅁䭁䅁䄸䅁䵁䅉䅅䅁䑁䅁䅁睁䵁䅁䅁权䱂权䅁权䉁䅁䅁允䅁䅁䅅䅁䭁䍁䅣䅁䵁䅉䅅䅁䑁䅁䅁睁䵁䅁䅁权坂睇䅁权摂䅁䅁允䅁䅁䅅䅁䭁偁䅕䅁䵁䅉䅅䅁䕁䅁䅁睁䵁䅁䅁权牃睆䅁权捁䅁䅁权摁䅁䅁允䅁䅁䅅䅁䭁䝁奉䅁䵁䅉䅅䅁䑁䅁䅁睁䵁䅁䅁权㕄睆䅁权䅃䅁䅁允䅁䅁䅅䅁䭁䵁敫䅁䵁䅉䅅䅁䑁䅁䅁睁䵁䅁䅁权䉂兇䅁权瑂䅁䅁允䅁䅁䅅䅁䭁䵁䤴䅁䵁䅉䅅䅁䙁䅁䅁睁䵁䅁䅁权潁允䅁权佂䅁䅁权乁䅁䅁权佁䅁䅁允䅁䅁䅅䅁䭁䅁䄸䅁䵁䅉䅅䅁䙁䅁䅁睁䵁䅁䅁权䥁杁䅁权畁䅁䅁权䕁䅁䅋权桁䅁䅁允䅁䅁䅅䅁䙁䑁畡湉呮療⽙䍄䉁䅁䅁睁䅁䅁䅍䅄䅁䅁䅯兢䅣䅁䅯允䅁䅁䅅䅁䉁䅁䅁权偁允䅁䍄䉁䅁䅁兂䅁䅁䅍䅄䅁䅁䅯䅋䅅䅁䅯杌䅁䅁䅯䅂䍁䅧䅯光䅁䅁䅅䅁䉁䅁䅁兂䥃噖⽷潵啁䅑杷允䅁䅁䅕䅁䑁䅁䅷䅁䭁䍁䉷䅁䭁䕁䄴䅁䭁䅁䄰䅁䭁䅁䄴䅁䉁䅁䅁允䅁䅁䅯睄䅁䅁杷允䅁䅁䅕䅁䑁䅁䅷䅁䭁䥁䉑䅁䭁䍁䄴䅁䭁䅁䅑潁䭁䍁䅅䅁䉁䅁䅁允䅁䅁䅕坢㉆祁唳歉䵁䅉䅅䅁䙁䅁䅁睁䵁䅁䅁权奁权䅁权畁䅁䅁权䕁䅁䅋权あ䅁䅁允䅁䅁䅅䅁䙁䉁潉扢做剖䅎䍄䉁䅁䅁睁䅁䅁䅍䅄䅁䅁䅯光䅅䅁䅯䅇䅁䅁䅅䅁䉁䅁䅁睂䅁䅁䅁䵯橐䅑杷允䅁䅁䅍䅁䑁䅁䅷䅁䭁䱁䡳䅁䭁䑁䅁䅁䉁䅁䅁允䅁䅁䅯削䅙䅁杷允䅁䅁䅍䅁䑁䅁䅷䅁䭁䕁䉑䅁䭁䑁䅁䅁䉁䅁䅁允䅁䅁䅯睗䅷䅁杷允䅁䅁䅍䅁䑁䅁䅷䅁䭁䙁䱙䅁䭁䑁䄸䅁䉁䅁䅁允䅁䅁䄴权䅁䑁䅉杌祁䑁䅅䅁䵁䅉䅅䅁䙁䅁䅁睁䵁䅁䅁权煃䅇䅁权杁䅁䅁权䕁䅁䅋权あ䅁䅁允䅁䅁䅅䅁䙁佁剸䉵䘶㉵䅤䍄䉁䅁䅁兂䅁䅁䅍䅄䅁䅁䅯睭䅅䅁䅯䅄䅁䅁䅯兄䅁䅁䅯杄䅁䅁䅅䅁䉁䅁䅁权敂杁䅁䍄䉁䅁䅁兂䅁䅁䅍䅄䅁䅁䅯其䅕䅁䅯䅉䅁䅁䅯䅂䍁䅧䅯光䅁䅁䅅䅁䉁䅁䅁兂䥂場啯獲汤䅑杷允䅁䅁䅕䅁䑁䅁䅷䅁䭁䑁䠸䅁䭁䍁䅁䅁䭁䅁䅑潁䭁䡁䅑䅁䉁䅁䅁允䅁䅁䅕䥘䌯匹捨啘䵁䅉䅅䅁䑁䅁䅁睁䵁䅁䅁权㥃睂䅁权䉁䅁䅁允䅁䅁䅅䅁䭁佁䍁䅁䵁䅉䅅䅁䙁䅁䅁睁䵁䅁䅁权㙂杁䅁权㕁䅁䅁权乁䅁䅁权佁䅁䅁允䅁䅁䅅䅁䭁䅁䄸䅁䵁䅉䅅䅁䙁䅁䅁睁䵁䅁䅁权汁睇䅁权杁䅁䅁权䕁䅁䅋权あ䅁䅁允䅁䅁䅅䅁䙁佁㙆䭆䠵噑䅚䍄䉁䅁䅁兂䅁䅁䅍䅄䅁䅁䅯儯䅉䅁䅯䅡䅁䅁䅯兄䅁䅁䅯杄䅁䅁䅅䅁䉁䅁䅁权偁䅁䅁䍄䉁䅁䅁睁䅁䅁䅍䅄䅁䅁䅯睖䅅䅁䅯兆䅁䅁䅅䅁䉁䅁䅁权浂允䅁䍄䉁䅁䅁睁䅁䅁䅍䅄䅁䅁䅯眸䄸䅁䅯兢䅁䅁䅅䅁䉁䅁䅁权穁允䅁䍄䉁䅁䅁兂䅁䅁䅍䅄䅁䅁䅯杁䅅䅁䅯杔䅁䅁䅯兄䅁䅁䅯杄䅁䅁䅅䅁䉁䅁䅁权偁䅁䅁䍄䉁䅁䅁兂䅁䅁䅍䅄䅁䅁䅯睥䅉䅁䅯兏䅁䅁䅯兄䅁䅁䅯杄䅁䅁䅅䅁䉁䅁䅁权偁䅁䅁䍄䉁䅁䅁兂䅁䅁䅍䅄䅁䅁䅯睦䅁䅁䅯䅉䅁䅁䅯䅂䍁䅧䅯光䅁䅁䅅䅁䉁䅁䅁兂慃婭婭啭公䅑杷允䅁䅁䅕䅁䑁䅁䅷䅁䭁䵁䉁䅁䭁䍁䄴䅁䭁䅁䅑潁䭁䡁䅑䅁䉁䅁䅁允䅁䅁䅕佖䱍湷塤䕉䵁䅉䅅䅁䙁䅁䅁睁䵁䅁䅁权瑁睃䅁权潂䅁䅁权乁䅁䅁权佁䅁䅁允䅁䅁䅅䅁䭁䅁䄸䅁䵁䅉䅅䅁䙁䅁䅁睁䵁䅁䅁权楁光䅁权畁䅁䅁权䕁䅁䅋权あ䅁䅁允䅁䅁䅅䅁䙁䱁潨砫䐴兵䅨䍄䉁䅁䅁兂䅁䅁䅍䅄䅁䅁䅯睷䅅䅁䅯杌䅁䅁䅯䅂䍁䅧䅯䅤䅁䅁䅅䅁䉁䅁䅁兂呄割え㑭偳䅑杷允䅁䅁䅕䅁䑁䅁䅷䅁䭁偁䅯䅁䭁䍁䅁䅁䭁䅁䅑潁䭁䍁䅅䅁䉁䅁䅁允䅁䅁䅕䭆䠵場ひ歘䵁䅉䅅䅁䙁䅁䅁睁䵁䅁䅁权瑄兂䅁权畁䅁䅁权䕁䅁䅋权桁䅁䅁允䅁䅁䅅䅁䙁䵁欸典䵚䅢䅨䍄䉁䅁䅁睁䅁䅁䅍䅄䅁䅁䅯杰䅅䅁䅯兘䅁䅁䅅䅁䉁䅁䅁权敂䅁䅁䍄䉁䅁䅁睁䅁䅁䅍䅄䅁䅁䅯䄸䅧䅁䅯兆䅁䅁䅅䅁䉁䅁䅁权睂䅁䅁䍄䉁䅁䅁兂䅁䅁䅍䅄䅁䅁䅯杹䅙䅁䅯䅄䅁䅁䅯兄䅁䅁䅯杄䅁䅁䅅䅁䉁䅁䅁权偁䅁䅁䍄䉁䅁䅁兂䅁䅁䅍䅄䅁䅁䅯䉸䅣䅁䅯䅉䅁䅁䅯䅂䍁䅧䅯䅤䅁䅁䅅䅁䉁䅁䅁兂桄桥畓げ慆䅑杷允䅁䅁䅕䅁䑁䅁䅷䅁䭁䍁扯䅁䭁䝁䅧䅁䭁䅁䄰䅁䭁䅁䄴䅁䉁䅁䅁允䅁䅁䅣䅁䅁䕁ㅁ唵䵁䅉䅅䅁䙁䅁䅁睁䵁䅁䅁权奄䅁䅁权䙂䅁䅁权乁䅁䅁权佁䅁䅁允䅁䅁䅅䅁䭁䅁䄸䅁䵁䅉䅅䅁䙁䅁䅁睁䵁䅁䅁权兂杂䅁权畁䅁䅁权䕁䅁䅋权桁䅁䅁允䅁䅁䅅䅁䙁䙁䅌瀫硯䑥䅴䍄䉁䅁䅁睁䅁䅁䅍䅄䅁䅁䅯䅷䅕䅁䅯允䅁䅁䅅䅁䉁䅁䅁权䭁䅁䅁䍄䉁䅁䅁睁䅁䅁䅍䅄䅁䅁䅯剷䅧䅁䅯兢䅁䅁䅅䅁䉁䅁䅁权穄䅁䅁䍄䉁䅁䅁兂䅁䅁䅍䅄䅁䅁䅯砱䅷䅁䅯兏䅁䅁䅯兄䅁䅁䅯杄䅁䅁䅅䅁䉁䅁䅁权剃允䅁䍄䉁䅁䅁睁䅁䅁䅍䅄䅁䅁䅯杷䅉䅁䅯睐䅁䅁䅅䅁䉁䅁䅁杄䵁䅁䅁䅏穁䍁䄴免ㅁ䅁䅁䍄䉁䅁䅁䅂䅁䅁䅍䅄䅁䅁䅯桦䅯䅁䅯䅈䅁䅁䅯先䅁䅁䅅䅁䉁䅁䅁权牂睇䅁䍄䉁䅁䅁兂䅁䅁䅍䅄䅁䅁䅯睴䅁䅁䅯䅡䅁䅁䅯兄䅁䅁䅯杄䅁䅁䅅䅁䉁䅁䅁睂䅁䅁䅁䅯浶䅑杷允䅁䅁䅍䅁䑁䅁䅷䅁䭁偁䑷䅁䭁䑁䄸䅁䉁䅁䅁允䅁䅁䄴䅄䅁䑁䅣睍畁䑁䅑睍䅁䅁杷允䅁䅁䅕䅁䑁䅁䅷䅁䭁䝁䙣䅁䭁䍁䅁䅁䭁䅁䅑潁䭁䍁䅅䅁䉁䅁䅁允䅁䅁䅕硥畓⭒㙇啡䵁䅉䅅䅁䑁䅁䅁睁䵁䅁䅁权畂允䅁权奁䅁䅁允䅁䅁䅅䅁䡁䅁䅁䅁䅂敭䅒䍄䉁䅁䅁兂䅁䅁䅍䅄䅁䅁䅯刲䅫䅁䅯䅄䅁䅁䅯兄䅁䅁䅯杄䅁䅁䅅䅁䉁䅁䅁权啄䅁䅁䍄䉁䅁䅁睁䅁䅁䅍䅄䅁䅁䅯共䅅䅁䅯兢䅁䅁䅅䅁䉁䅁䅁权㙄䅄䅁䍄䉁䅁䅁睁䅁䅁䅍䅄䅁䅁䅯剹䅣䅁䅯允䅁䅁䅅䅁䉁䅁䅁权灁䅁䅁䍄䉁䅁䅁兂䅁䅁䅍䅄䅁䅁䅯䅵䅁䅁䅯䅡䅁䅁䅯兄䅁䅁䅯杄䅁䅁䅅䅁䉁䅁䅁睂䅁䅁䅁䡷欯䅑杷允䅁䅁䅍䅁䑁䅁䅷䅁䭁䙁䉳䅁䭁䥁䅁䅁䉁䅁䅁允䅁䅁䅯具䅕䅁杷允䅁䅁䅕䅁䑁䅁䅷䅁䭁䙁䕯䅁䭁䍁䅁䅁䭁䅁䅑潁䭁䍁䅅䅁䉁䅁䅁允䅁䅁䅕䅁䅁䅁䅃䕣䵁䅉䅅䅁䙁䅁䅁睁䵁䅁䅁权穁睂䅁权䵁䅁䅁权乁䅁䅁权佁䅁䅁允䅁䅁䅅䅁䭁乁䘰䅁䵁䅉䅅䅁䑁䅁䅁睁䵁䅁䅁权煄睁䅁权奁䅁䅁允䅁䅁䅅䅁䡁䅁䅁䅁䅄敓䅒䍄䉁䅁䅁睁䅁䅁䅍䅄䅁䅁䅯兒䅕䅁䅯允䅁䅁䅅䅁䉁䅁䅁权䑁杁䅁䍄䉁䅁䅁睁䅁䅁䅍䅄䅁䅁䅯儹䅍䅁䅯䅧䅁䅁䅅䅁䉁䅁䅁权穄䅆䅁䍄䉁䅁䅁睁䅁䅁䅍䅄䅁䅁䅯硫䄰䅁䅯䅇䅁䅁䅅䅁䉁䅁䅁权偁䅁䅁䍄䉁䅁䅁兂䅁䅁䅍䅄䅁䅁䅯睖䅑䅁䅯䅡䅁䅁䅯兄䅁䅁䅯杄䅁䅁䅅䅁䉁䅁䅁权偁䅁䅁䍄䉁䅁䅁兂䅁䅁䅍䅄䅁䅁䅯兓䅫䅁䅯杔䅁䅁䅯兄䅁䅁䅯杄䅁䅁䅅䅁䉁䅁䅁权偁䅁䅁䍄䉁䅁䅁兂䅁䅁䅍䅄䅁䅁䅯杆䅍䅁䅯䅄䅁䅁䅯兄䅁䅁䅯杄䅁䅁䅅䅁䉁䅁䅁权偁䅁䅁䍄䉁䅁䅁䅂䅁䅁䅍䅄䅁䅁䅯杅䅙䅁䅯䅈䅁䅁䅯先䅁䅁䅅䅁䉁䅁䅁权晃睁䅁䍄䉁䅁䅁睁䅁䅁䅍䅄䅁䅁䅯睪䅁䅁䅯䅧䅁䅁䅅䅁䉁䅁䅁权䉄杄䅁䍄䉁䅁䅁睁䅁䅁䅍䅄䅁䅁䅯睶䅅䅁䅯允䅁䅁䅅䅁䉁䅁䅁权求䅁䅁䍄䉁䅁䅁兂䅁䅁䅍䅄䅁䅁䅯睷䅕䅁䅯杔䅁䅁䅯兄䅁䅁䅯杄䅁䅁䅅䅁䉁䅁䅁睂䅁䅁䅁䩷氷䅑杷允䅁䅁䅑䅁䑁䅁䅷䅁䭁䍁䕳䅁䭁䉁䅷䅁䭁䉁䄰䅁䉁䅁䅁允䅁䅁䅯睫䅍䅁杷允䅁䅁䅕䅁䑁䅁䅷䅁䭁䵁䕅䅁䭁䍁䄴䅁䭁䅁䅑潁䭁䡁䅑䅁䉁䅁䅁允䅁䅁䅕敚䐱䙆爰歍䵁䅉䅅䅁䙁䅁䅁睁䵁䅁䅁权䑄允䅁权畁䅁䅁权䕁䅁䅋权桁䅁䅁允䅁䅁䅅䅁䙁乁穒湣奃朰䅤䍄䉁䅁䅁睁䅁䅁䅍䅄䅁䅁䅯兊䅉䅁䅯䅧䅁䅁䅅䅁䉁䅁䅁权䕄兂䅁䍄䉁䅁䅁睁䅁䅁䅍䅄䅁䅁䅯䅴䅍䅁䅯䅍䅁䅁䅅䅁䉁䅁䅁权あ睁䅁䍄䉁䅁䅁睁䅁䅁䅍䅄䅁䅁䅯睋䅑䅁䅯䅍䅁䅁䅅䅁䉁䅁䅁权䩂杄䅁䍄䉁䅁䅁睁䅁䅁䅍䅄䅁䅁䅯充䅁䅁䅯䅍䅁䅁䅅䅁䉁䅁䅁权啁兄䅁䍄䉁䅁䅁兂䅁䅁䅍䅄䅁䅁䅯兰䅧䅁䅯兒䅁䅁䅯兄䅁䅁䅯杄䅁䅁䅅䅁䉁䅁䅁权偁䅁䅁䍄䉁䅁䅁睁䅁䅁䅍䅄䅁䅁䅯儸䅅䅁䅯䅍䅁䅁䅅䅁䉁䅁䅁权牃䅃䅁䍄䉁䅁䅁睁䅁䅁䅍䅄䅁䅁䅯儶䅍䅁䅯䅧䅁䅁䅅䅁䉁䅁䅁权㝁杅䅁䍄䉁䅁䅁兂䅁䅁䅍䅄䅁䅁䅯睺䅍䅁䅯䅉䅁䅁䅯䅂䍁䅧䅯䅤䅁䅁䅅䅁䉁䅁䅁兂晁敨剴䩵娵䅑杷允䅁䅁䅍䅁䑁䅁䅷䅁䭁䍁䍙䅁䭁䥁䅁䅁䉁䅁䅁允䅁䅁䅯典䅕䅁杷允䅁䅁䅕䅁䑁䅁䅷䅁䭁乁䌰䅁䭁䍁䅁䅁䭁䅁䅑潁䭁䡁䅑䅁䉁䅁䅁允䅁䅁䅕噋偹癷杕歡䵁䅉䅅䅁䙁䅁䅁睁䵁䅁䅁权䝄兂䅁权杁䅁䅁权䕁䅁䅋权桁䅁䅁允䅁䅁䅅䅁䙁䑁積積積ㅉ䄵䍄䉁䅁䅁兂䅁䅁䅍䅄䅁䅁䅯䄲䅙䅁䅯杌䅁䅁䅯䅂䍁䅧䅯光䅁䅁䅅䅁䉁䅁䅁兂剂塖ㅈ奶㙣䅑杷允䅁䅁䅕䅁䑁䅁䅷䅁䭁䙁婕䅁䭁䝁䅧䅁䭁䅁䄰䅁䭁䅁䄴䅁䉁䅁䅁允䅁䅁䅣䅁䅁䝁㉄〴䵁䅉䅅䅁䙁䅁䅁睁䵁䅁䅁权桃允䅁权杄䅁䅁权乁䅁䅁权桄䅁䅁允䅁䅁䅅䅁䭁䅁䄸䅁䵁䅉䅅䅁䑁䅁䅁睁䵁䅁䅁权䅃䅂䅁权䉁䅁䅁允䅁䅁䅅䅁䭁䝁䅕䅁䵁䅉䅅䅁䙁䅁䅁睁䵁䅁䅁权奁杂䅁权畁䅁䅁权䕁䅁䅋权桁䅁䅁允䅁䅁䅅䅁䙁䕁慗䘳慊奔䄵䍄䉁䅁䅁睁䅁䅁䅍䅄䅁䅁䅯䄰䅕䅁䅯睐䅁䅁䅅䅁䉁䅁䅁杄䭁䅁䅁兎畁䑁䅙杍䅁䅁杷允䅁䅁䅕䅁䑁䅁䅷䅁䭁䍁䉕䅁䭁䍁䄴䅁䭁䅁䅑潁䭁䍁䅅䅁䉁䅁䅁允䅁䅁䅕䝥䄯䅪摊啁䵁䅉䅅䅁䙁䅁䅁睁䵁䅁䅁权䅄允䅁权杁䅁䅁权䕁䅁䅋权桁䅁䅁允䅁䅁䅅䅁䙁䵁ㅐ䙋偹浵䅒䍄䉁䅁䅁睁䅁䅁䅍䅄䅁䅁䅯䅷䅁䅁䅯䅇䅁䅁䅅䅁䉁䅁䅁权偁䅁䅁䍄䉁䅁䅁䅂䅁䅁䅍䅄䅁䅁䅯儫䅣䅁䅯䅈䅁䅁䅯先䅁䅁䅅䅁䉁䅁䅁权潄䅃䅁䍄䉁䅁䅁兂䅁䅁䅍䅄䅁䅁䅯剥䄰䅁䅯杌䅁䅁䅯䅂䍁䅧䅯䅤䅁䅁䅅䅁䉁䅁䅁兂㉄䡙奌剎呷䅑杷允䅁䅁䅕䅁䑁䅁䅷䅁䭁䵁䉍䅁䭁䍁䅁䅁䭁䅁䅑潁䭁䍁䅅䅁䉁䅁䅁允䅁䅁䅕䅁䅁䅁元䕘䵁䅉䅅䅁䑁䅁䅁睁䵁䅁䅁权坃䅁䅁权瑂䅁䅁允䅁䅁䅅䅁䭁䉁䍯䅁䵁䅉䅅䅁䑁䅁䅁睁䵁䅁䅁权坂䅂䅁权噁䅁䅁允䅁䅁䅅䅁䭁䡁䅁䅁䵁䅉䅅䅁䙁䅁䅁睁䵁䅁䅁权䅁杂䅁权䵁䅁䅁权乁䅁䅁权佁䅁䅁允䅁䅁䅅䅁䭁䅁䄸䅁䵁䅉䅅䅁䑁䅁䅁睁䵁䅁䅁权䅄允䅁权䉁䅁䅁允䅁䅁䅅䅁䭁䅁䈸䅁䵁䅉䅅䅁䑁䅁䅁睁䵁䅁䅁权呃杂䅁权⽁䅁䅁允䅁䅁䅅䅁佁䅁䅷䅁ぁ䑁䅧杌睁䑁䅅䅁䵁䅉䅅䅁䙁䅁䅁睁䵁䅁䅁权允䅃䅁权畁䅁䅁权䕁䅁䅋权桁䅁䅁允䅁䅁䅅䅁䙁䝁捖渷乥䑊䅴䍄䉁䅁䅁兂䅁䅁䅍䅄䅁䅁䅯睆䅅䅁䅯杌䅁䅁䅯䅂䍁䅧䅯光䅁䅁䅅䅁䉁䅁䅁兂煁瑵爵剪儰䅑杷允䅁䅁䅕䅁䑁䅁䅷䅁䭁䕁䑑䅁䭁䕁䅕䅁䭁䅁䄰䅁䭁䅁䄴䅁䉁䅁䅁允䅁䅁䅯睄䅁䅁杷允䅁䅁䅕䅁䑁䅁䅷䅁䭁䉁䝧䅁䭁䍁䅁䅁䭁䅁䅑潁䭁䍁䅅䅁䉁䅁䅁允䅁䅁䅕敨剴䉵䘷つ䵁䅉䅅䅁䙁䅁䅁睁䵁䅁䅁权橃杇䅁权潂䅁䅁权乁䅁䅁权佁䅁䅁允䅁䅁䅅䅁䡁䅁䅁䅁杁敐䅚䍄䉁䅁䅁睁䅁䅁䅍䅄䅁䅁䅯杷䅅䅁䅯允䅁䅁䅅䅁䉁䅁䅁权求䅁䅁䍄䉁䅁䅁睁䅁䅁䅍䅄䅁䅁䅯其䅣䅁䅯睐䅁䅁䅅䅁䉁䅁䅁杄䵁䅁䅁䅏㉁䍁䄴䅎硁䅁䅁䍄䉁䅁䅁睁䅁䅁䅍䅄䅁䅁䅯睷䅅䅁䅯允䅁䅁䅅䅁䉁䅁䅁权灁䅁䅁䍄䉁䅁䅁睁䅁䅁䅍䅄䅁䅁䅯砯䅫䅁䅯兢䅁䅁䅅䅁䉁䅁䅁权穄䅁䅁䍄䉁䅁䅁䅂䅁䅁䅍䅄䅁䅁䅯睈䅅䅁䅯䅈䅁䅁䅯先䅁䅁䅅䅁䉁䅁䅁权瑄杂䅁䍄䉁䅁䅁兂䅁䅁䅍䅄䅁䅁䅯䅣䅕䅁䅯兏䅁䅁䅯兄䅁䅁䅯杄䅁䅁䅅䅁䉁䅁䅁权偁䅁䅁䍄䉁䅁䅁兂䅁䅁䅍䅄䅁䅁䅯睗䄰䅁䅯杌䅁䅁䅯䅂䍁䅧䅯光䅁䅁䅅䅁䉁䅁䅁兂杂䍶猫牂慕䅑杷允䅁䅁䅍䅁䑁䅁䅷䅁䭁佁䅣䅁䭁䑁䄸䅁䉁䅁䅁允䅁䅁䄴䅄䅁䑁䅍睍畁䑁䅅兏䅁䅁杷允䅁䅁䅕䅁䑁䅁䅷䅁䭁䵁䘰䅁䭁䍁䄴䅁䭁䅁䅑潁䭁䍁䅅䅁䉁䅁䅁允䅁䅁䅕佹煃漴䵱䕆䵁䅉䅅䅁䙁䅁䅁睁䵁䅁䅁权卄元䅁权䙂䅁䅁权乁䅁䅁权佁䅁䅁允䅁䅁䅅䅁䭁䅁䄸䅁䵁䅉䅅䅁䑁䅁䅁睁䵁䅁䅁权䭃杂䅁权睁䅁䅁允䅁䅁䅅䅁䭁偁䝅䅁䵁䅉䅅䅁䙁䅁䅁睁䵁䅁䅁权偄兂䅁权畁䅁䅁权䕁䅁䅋权桁䅁䅁允䅁䅁䅅䅁䙁䵁㔱伷㉬䍋䅚䍄䉁䅁䅁兂䅁䅁䅍䅄䅁䅁䅯剰䅯䅁䅯兒䅁䅁䅯兄䅁䅁䅯杄䅁䅁䅅䅁䉁䅁䅁权十杉䅁䍄䉁䅁䅁䅂䅁䅁䅍䅄䅁䅁䅯䅫䅕䅁䅯䅈䅁䅁䅯先䅁䅁䅅䅁䉁䅁䅁权⽁杁䅁䍄䉁䅁䅁兂䅁䅁䅍䅄䅁䅁䅯朲䅁䅁䅯䅡䅁䅁䅯兄䅁䅁䅯杄䅁䅁䅅䅁䉁䅁䅁权偁䅁䅁䍄䉁䅁䅁睁䅁䅁䅍䅄䅁䅁䅯儵䅉䅁䅯兘䅁䅁䅅䅁䉁䅁䅁权呁允䅁䍄䉁䅁䅁睁䅁䅁䅍䅄䅁䅁䅯桑䅫䅁䅯䅇䅁䅁䅅䅁䉁䅁䅁权偁䅁䅁䍄䉁䅁䅁兂䅁䅁䅍䅄䅁䅁䅯桌䅧䅁䅯杌䅁䅁䅯䅂䍁䅧䅯光䅁䅁䅅䅁䉁䅁䅁兂佄⽲爯坎晣䅑杷允䅁䅁䅕䅁䑁䅁䅷䅁䭁䱁䉍䅁䭁䅁䅷䅁䭁䅁䄰䅁䭁䅁䄴䅁䉁䅁䅁允䅁䅁䅯睄䅁䅁杷允䅁䅁䅍䅁䑁䅁䅷䅁䭁乁䅯䅁䭁䑁䄸䅁䉁䅁䅁允䅁䅁䄴䅄䅁䑁䅑䅏畁䑁䅙李䅁䅁杷允䅁䅁䅍䅁䑁䅁䅷䅁䭁䵁䉁䅁䭁䙁䄰䅁䉁䅁䅁允䅁䅁䅯睅䅅䅁杷允䅁䅁䅕䅁䑁䅁䅷䅁䭁䅁䜴䅁䭁䝁䅧䅁䭁䅁䄰䅁䭁䅁䄴䅁䉁䅁䅁允䅁䅁䅣䅁䅁䕁䩂欵䵁䅉䅅䅁䑁䅁䅁睁䵁䅁䅁权捃䅃䅁权䅃䅁䅁允䅁䅁䅅䅁䭁䵁剣䅁䵁䅉䅅䅁䙁䅁䅁睁䵁䅁䅁权敁睂䅁权畁䅁䅁权䕁䅁䅋权桁䅁䅁允䅁䅁䅅䅁䙁佁䙔桵畳硁䅊䍄䉁䅁䅁兂䅁䅁䅍䅄䅁䅁䅯睖䅣䅁䅯兒䅁䅁䅯兄䅁䅁䅯杄䅁䅁䅅䅁䉁䅁䅁权呄䅃䅁䍄䉁䅁䅁睁䅁䅁䅍䅄䅁䅁䅯栴䄰䅁䅯允䅁䅁䅅䅁䉁䅁䅁权䉂杁䅁䍄䉁䅁䅁䅂䅁䅁䅍䅄䅁䅁䅯杁䅧䅁䅯䅈䅁䅁䅯先䅁䅁䅅䅁䉁䅁䅁权䡄杄䅁䍄䉁䅁䅁兂䅁䅁䅍䅄䅁䅁䅯剖䅷䅁䅯兒䅁䅁䅯兄䅁䅁䅯杄䅁䅁䅅䅁䉁䅁䅁权偁䅁䅁䍄䉁䅁䅁睁䅁䅁䅍䅄䅁䅁䅯具䅅䅁䅯兘䅁䅁䅅䅁䉁䅁䅁权䥃䅁䅁䍄䉁䅁䅁兂䅁䅁䅍䅄䅁䅁䅯杢䅅䅁䅯䅉䅁䅁䅯䅂䍁䅧䅯䅤䅁䅁䅅䅁䉁䅁䅁兂捂㡪ㅌ䱋婸䅑杷允䅁䅁䅕䅁䑁䅁䅷䅁䭁䭁䅫䅁䭁䅁䅷䅁䭁䅁䄰䅁䭁䅁䄴䅁䉁䅁䅁允䅁䅁䅯儳䅕䅁杷允䅁䅁䅑䅁䑁䅁䅷䅁䭁䵁䅯䅁䭁䉁䅷䅁䭁䉁䄰䅁䉁䅁䅁允䅁䅁䅯睄䅁䅁杷允䅁䅁䅕䅁䑁䅁䅷䅁䭁䅁䐸䅁䭁䅁䅷䅁䭁䅁䄰䅁䭁䅁䄴䅁䉁䅁䅁允䅁䅁䅯睄䅁䅁杷允䅁䅁䅍䅁䑁䅁䅷䅁䭁䵁䉉䅁䭁䙁䄰䅁䉁䅁䅁允䅁䅁䅯䅩䅁䅁杷允䅁䅁䅍䅁䑁䅁䅷䅁䭁䝁䙯䅁䭁䥁䅁䅁䉁䅁䅁允䅁䅁䅯朰䅕䅁杷允䅁䅁䅕䅁䑁䅁䅷䅁䭁䍁䝉䅁䭁䑁䅫䅁䭁䅁䄰䅁䭁䅁䄴䅁䉁䅁䅁允䅁䅁䅯睄䅁䅁杷允䅁䅁䅕䅁䑁䅁䅷䅁䭁䭁䡫䅁䭁佁䅁䅁䭁䅁䄰䅁䭁佁䅅䅁䉁䅁䅁允䅁䅁䅯睄䅁䅁杷允䅁䅁䅍䅁䑁䅁䅷䅁䭁䩁䝳䅁䭁䝁䄰䅁䉁䅁䅁允䅁䅁䅯其䅉䅁杷允䅁䅁䅕䅁䑁䅁䅷䅁䭁佁䍕䅁䭁䍁䅁䅁䭁䅁䅑潁䭁䡁䅑䅁䉁䅁䅁允䅁䅁䅕捺䵺䵺䵷歓䵁䅉䅅䅁䑁䅁䅁睁䵁䅁䅁权ㅃ睃䅁权瑂䅁䅁允䅁䅁䅅䅁䭁䡁䅁䅁䵁䅉䅅䅁䑁䅁䅁睁䵁䅁䅁权䍄允䅁权噁䅁䅁允䅁䅁䅅䅁䭁䡁䅁䅁䵁䅉䅅䅁䑁䅁䅁睁䵁䅁䅁权㡂杇䅁权睁䅁䅁允䅁䅁䅅䅁䭁䱁正䅁䵁䅉䅅䅁䑁䅁䅁睁䵁䅁䅁权婁杂䅁权瑂䅁䅁允䅁䅁䅅䅁䭁䵁䄰䅁䵁䅉䅅䅁䙁䅁䅁睁䵁䅁䅁权䥃杁䅁权䵁䅁䅁权乁䅁䅁权佁䅁䅁允䅁䅁䅅䅁䭁䅁䄸䅁䵁䅉䅅䅁䙁䅁䅁睁䵁䅁䅁权㙂杂䅁权䵁䅁䅁权乁䅁䅁权佁䅁䅁允䅁䅁䅅䅁䭁䅁䄸䅁䵁䅉䅅䅁䙁䅁䅁睁䵁䅁䅁权䵂先䅁权畁䅁䅁权䕁䅁䅋权あ䅁䅁允䅁䅁䅅䅁䙁䡁浨睹攷桗䅎䍄䉁䅁䅁睁䅁䅁䅍䅄䅁䅁䅯睓䅧䅁䅯䅧䅁䅁䅅䅁䉁䅁䅁权桄䅅䅁䍄䉁䅁䅁兂䅁䅁䅍䅄䅁䅁䅯睗䅕䅁䅯䅡䅁䅁䅯兄䅁䅁䅯杄䅁䅁䅅䅁䉁䅁䅁权偁䅁䅁䍄䉁䅁䅁睁䅁䅁䅍䅄䅁䅁䅯硓䄸䅁䅯䅇䅁䅁䅅䅁䉁䅁䅁权偁䅁䅁䍄䉁䅁䅁䅂䅁䅁䅍䅄䅁䅁䅯朶䅍䅁䅯䅈䅁䅁䅯先䅁䅁䅅䅁䉁䅁䅁权慃䅁䅁䍄䉁䅁䅁䅂䅁䅁䅍䅄䅁䅁䅯䄱䅕䅁䅯䅈䅁䅁䅯先䅁䅁䅅䅁䉁䅁䅁权噄兂䅁䍄䉁䅁䅁兂䅁䅁䅍䅄䅁䅁䅯剒䅳䅁䅯杔䅁䅁䅯兄䅁䅁䅯杄䅁䅁䅅䅁䉁䅁䅁睂䅁䅁䅁䑁汲䅑杷允䅁䅁䅍䅁䑁䅁䅷䅁䭁䵁䉁䅁䭁䝁䄰䅁䉁䅁䅁允䅁䅁䅯眱䅕䅁杷允䅁䅁䅍䅁䑁䅁䅷䅁䭁偁䑫䅁䭁䙁䄰䅁䉁䅁䅁允䅁䅁䅯䅩䅁䅁杷允䅁䅁䅍䅁䑁䅁䅷䅁䭁䍁䝷䅁䭁䅁䅅䅁䉁䅁䅁允䅁䅁䅯䅂䅁䅁杷允䅁䅁䅍䅁䑁䅁䅷䅁䭁䙁䡍䅁䭁䙁䄰䅁䉁䅁䅁允䅁䅁䅯儹䅁䅁杷允䅁䅁䅕䅁䑁䅁䅷䅁䭁䉁戸䅁䭁䝁䅧䅁䭁䅁䄰䅁䭁䅁䄴䅁䉁䅁䅁允䅁䅁䅣䅁䅁䝁䙂欵䵁䅉䅅䅁䑁䅁䅁睁䵁䅁䅁权兄䅂䅁权䉁䅁䅁允䅁䅁䅅䅁䭁䍁䅫䅁䵁䅉䅅䅁䙁䅁䅁睁䵁䅁䅁权坄兂䅁权佂䅁䅁权乁䅁䅁权佁䅁䅁允䅁䅁䅅䅁䭁䅁䄸䅁䵁䅉䅅䅁䙁䅁䅁睁䵁䅁䅁权硂䅇䅁权潂䅁䅁权乁䅁䅁权佁䅁䅁允䅁䅁䅅䅁䡁䅁䅁䅁䅃攷䅖䍄䉁䅁䅁睁䅁䅁䅍䅄䅁䅁䅯睌䅁䅁䅯睐䅁䅁䅅䅁䉁䅁䅁杄䵁䅁䅁睍㍁䍁䄴李㑁䅁䅁䍄䉁䅁䅁睁䅁䅁䅍䅄䅁䅁䅯硷䅯䅁䅯睐䅁䅁䅅䅁䉁䅁䅁杄䵁䅁䅁兎ㅁ䍁䄴免硁䅁䅁䍄䉁䅁䅁兂䅁䅁䅍䅄䅁䅁䅯兎䅕䅁䅯杌䅁䅁䅯䅂䍁䅧䅯光䅁䅁䅅䅁䉁䅁䅁兂硁啚䉕癱煤䅑杷允䅁䅁䅕䅁䑁䅁䅷䅁䭁佁䵑䅁䭁䝁䅧䅁䭁䅁䄰䅁䭁䅁䄴䅁䉁䅁䅁允䅁䅁䅯睄䅁䅁杷允䅁䅁䅍䅁䑁䅁䅷䅁䭁䵁䉅䅁䭁䝁䄰䅁䉁䅁䅁允䅁䅁䅯䅣䅁䅁杷允䅁䅁䅍䅁䑁䅁䅷䅁䭁䉁䝳䅁䭁䝁䄰䅁䉁䅁䅁允䅁䅁䅯䅣䅁䅁杷允䅁䅁䅍䅁䑁䅁䅷䅁䭁䅁摫䅁䭁䑁䅁䅁䉁䅁䅁允䅁䅁䅯桮䅍䅁杷允䅁䅁䅕䅁䑁䅁䅷䅁䭁䙁䅁䅁䭁䑁䅫䅁䭁䅁䄰䅁䭁䅁䄴䅁䉁䅁䅁允䅁䅁䅯睄䅁䅁杷允䅁䅁䅕䅁䑁䅁䅷䅁䭁䍁摍䅁䭁䍁䅁䅁䭁䅁䅑潁䭁䡁䅑䅁䉁䅁䅁允䅁䅁䅕体㙆䭆堵䕗䵁䅉䅅䅁䑁䅁䅁睁䵁䅁䅁权䑄允䅁权瑂䅁䅁允䅁䅁䅅䅁䭁䝁䉧䅁䵁䅉䅅䅁䑁䅁䅁睁䵁䅁䅁权楄䅁䅁权䅃䅁䅁允䅁䅁䅅䅁䭁䱁剁䅁䵁䅉䅅䅁䙁䅁䅁睁䵁䅁䅁权婄兂䅁权㕁䅁䅁权乁䅁䅁权佁䅁䅁允䅁䅁䅅䅁䭁䅁䄸䅁䵁䅉䅅䅁䙁䅁䅁睁䵁䅁䅁权㡁睁䅁权潂䅁䅁权乁䅁䅁权佁䅁䅁允䅁䅁䅅䅁䭁䅁䄸䅁䵁䅉䅅䅁䙁䅁䅁睁䵁䅁䅁权慄兂䅁权㕁䅁䅁权乁䅁䅁权佁䅁䅁允䅁䅁䅅䅁䭁䩁䉅䅁䵁䅉䅅䅁䑁䅁䅁睁䵁䅁䅁权㉄允䅁权⽁䅁䅁允䅁䅁䅅䅁佁䅁䅷䅁ㅁ䑁䅫杌穁䑁䅉䅁䵁䅉䅅䅁䑁䅁䅁睁䵁䅁䅁权䵄杂䅁权䉁䅁䅁允䅁䅁䅅䅁䭁䅁䈸䅁䵁䅉䅅䅁䙁䅁䅁睁䵁䅁䅁权坁杁䅁权杁䅁䅁权䕁䅁䅋权桁䅁䅁允䅁䅁䅅䅁䙁佁剸䉵䘶ㅱ䅤䍄䉁䅁䅁兂䅁䅁䅍䅄䅁䅁䅯兪䅁䅁䅯䅉䅁䅁䅯䅂䍁䅧䅯䅤䅁䅁䅅䅁䉁䅁䅁兂㝂䭆䠵攴兰䅑杷允䅁䅁䅍䅁䑁䅁䅷䅁䭁䕁䑁䅁䭁䙁䄰䅁䉁䅁䅁允䅁䅁䅯朱䅁䅁杷允䅁䅁䅍䅁䑁䅁䅷䅁䭁䍁䠴䅁䭁䝁䄰䅁䉁䅁䅁允䅁䅁䅯䅣䅁䅁杷允䅁䅁䅍䅁䑁䅁䅷䅁䭁䑁慣䅁䭁䅁䅅䅁䉁䅁䅁允䅁䅁䅯睒䅑䅁杷允䅁䅁䅕䅁䑁䅁䅷䅁䭁䥁䅷䅁䭁䕁䅕䅁䭁䅁䄰䅁䭁䅁䄴䅁䉁䅁䅁允䅁䅁䅯睄䅁䅁杷允䅁䅁䅕䅁䑁䅁䅷䅁䭁䩁䙙䅁䭁佁䅁䅁䭁䅁䄰䅁䭁佁䅅䅁䉁䅁䅁允䅁䅁䅯睄䅁䅁杷允䅁䅁䅕䅁䑁䅁䅷䅁䭁䱁䍯䅁䭁䍁䅁䅁䭁䅁䅑潁䭁䡁䅑䅁䉁䅁䅁允䅁䅁䅕歲桦桥畓啗䵁䅉䅅䅁䙁䅁䅁睁䵁䅁䅁权䵁䅂䅁权㕁䅁䅁权乁䅁䅁权佁䅁䅁允䅁䅁䅅䅁䭁䅁䄸䅁䵁䅉䅅䅁䑁䅁䅁睁䵁䅁䅁权奂允䅁权摂䅁䅁允䅁䅁䅅䅁䭁䉁䉍䅁䵁䅉䅅䅁䕁䅁䅁睁䵁䅁䅁权㑁杁䅁权捁䅁䅁权摁䅁䅁允䅁䅁䅅䅁䭁䩁䐸䅁䵁䅉䅅䅁䙁䅁䅁睁䵁䅁䅁权㙄睆䅁权䵁䅁䅁权乁䅁䅁权佁䅁䅁允䅁䅁䅅䅁䭁䅁䍯䅁䵁䅉䅅䅁䙁䅁䅁睁䵁䅁䅁权⽂兇䅁权畁䅁䅁权䕁䅁䅋权桁䅁䅁允䅁䅁䅅䅁䙁䉁硺癉夷桷䅂䍄䉁䅁䅁兂䅁䅁䅍䅄䅁䅁䅯睳䅅䅁䅯䅉䅁䅁䅯䅂䍁䅧䅯光䅁䅁䅅䅁䉁䅁䅁兂㑃潈牘摕塨䅑杷允䅁䅁䅕䅁䑁䅁䅷䅁䭁䍁䅉䅁䭁佁䅁䅁䭁䅁䄰䅁䭁佁䅅䅁䉁䅁䅁允䅁䅁䅯睄䅁䅁杷允䅁䅁䅕䅁䑁䅁䅷䅁䭁䅁䉍䅁䭁䍁䄴䅁䭁䅁䅑潁䭁䡁䅑䅁䉁䅁䅁允䅁䅁䅕⽲漳猳䅷䕇䵁䅉䅅䅁䙁䅁䅁睁䵁䅁䅁权䱁睂䅁权㕁䅁䅁权乁䅁䅁权佁䅁䅁允䅁䅁䅅䅁䭁䅁䄸䅁䵁䅉䅅䅁䙁䅁䅁睁䵁䅁䅁权ぃ兇䅁权杄䅁䅁权乁䅁䅁权桄䅁䅁允䅁䅁䅅䅁䭁䅁䄸䅁䵁䅉䅅䅁䙁䅁䅁睁䵁䅁䅁权权兂䅁权潂䅁䅁权乁䅁䅁权佁䅁䅁允䅁䅁䅅䅁䭁䅁䄸䅁䵁䅉䅅䅁䑁䅁䅁睁䵁䅁䅁权䡁杁䅁权瑂䅁䅁允䅁䅁䅅䅁䭁䵁䔰䅁䵁䅉䅅䅁䙁䅁䅁睁䵁䅁䅁权㑂䅁䅁权潂䅁䅁权乁䅁䅁权佁䅁䅁允䅁䅁䅅䅁䭁䅁䄸䅁䵁䅉䅅䅁䑁䅁䅁睁䵁䅁䅁权䭂睂䅁权瑂䅁䅁允䅁䅁䅅䅁䭁䝁䑑䅁䵁䅉䅅䅁䙁䅁䅁睁䵁䅁䅁权偂杂䅁权畁䅁䅁权䕁䅁䅋权桁䅁䅁允䅁䅁䅅䅁䙁䉁⭎䩳呷祳䅚䍄䉁䅁䅁兂䅁䅁䅍䅄䅁䅁䅯杤䄴䅁䅯杔䅁䅁䅯兄䅁䅁䅯杄䅁䅁䅅䅁䉁䅁䅁睂䅁䅁䅁䥷決䅑杷允䅁䅁䅕䅁䑁䅁䅷䅁䭁佁䙁䅁䭁䅁䅷䅁䭁䅁䄰䅁䭁䅁䄴䅁䉁䅁䅁允䅁䅁䅯䄷䅁䅁杷允䅁䅁䅕䅁䑁䅁䅷䅁䭁䕁朴䅁䭁䅁䅷䅁䭁䅁䄰䅁䭁䅁䄴䅁䉁䅁䅁允䅁䅁䅯睄䅁䅁杷允䅁䅁䅕䅁䑁䅁䅷䅁䭁䉁䍫䅁䭁䍁䄴䅁䭁䅁䅑潁䭁䡁䅑䅁䉁䅁䅁允䅁䅁䅕䕖全汃丰歂䵁䅉䅅䅁䑁䅁䅁睁䵁䅁䅁权䉄允䅁权睁䅁䅁允䅁䅁䅅䅁䭁佁䙉䅁䵁䅉䅅䅁䑁䅁䅁睁䵁䅁䅁权⭃䅄䅁权䉁䅁䅁允䅁䅁䅅䅁䭁䩁䈸䅁䵁䅉䅅䅁䑁䅁䅁睁䵁䅁䅁权捃䅇䅁权䉁䅁䅁允䅁䅁䅅䅁䭁䩁䈸䅁䵁䅉䅅䅁䑁䅁䅁睁䵁䅁䅁权䍄允䅁权睁䅁䅁允䅁䅁䅅䅁䭁䕁䑕䅁䵁䅉䅅䅁䙁䅁䅁睁䵁䅁䅁权千䅁䅁权畁䅁䅁权䕁䅁䅋权あ䅁䅁允䅁䅁䅅䅁䙁䡁啄攱䅢剕䅨䍄䉁䅁䅁兂䅁䅁䅍䅄䅁䅁䅯硏䅯䅁䅯䅉䅁䅁䅯䅂䍁䅧䅯光䅁䅁䅅䅁䉁䅁䅁兂㝂䭆䠵儴数䅑杷允䅁䅁䅕䅁䑁䅁䅷䅁䭁䡁䝯䅁䭁䍁䄴䅁䭁䅁䅑潁䭁䍁䅅䅁䉁䅁䅁允䅁䅁䅕卶䡣㠷䙉䕧䵁䅉䅅䅁䑁䅁䅁睁䵁䅁䅁权䑄允䅁权睁䅁䅁允䅁䅁䅅䅁䭁佁䙍䅁䵁䅉䅅䅁䕁䅁䅁睁䵁䅁䅁权䩁允䅁权捁䅁䅁权摁䅁䅁允䅁䅁䅅䅁䭁䩁䐸䅁䵁䅉䅅䅁䕁䅁䅁睁䵁䅁䅁权ㅃ䅇䅁权捁䅁䅁权摁䅁䅁允䅁䅁䅅䅁䭁䑁䌸䅁䵁䅉䅅䅁䑁䅁䅁睁䵁䅁䅁权敁睁䅁权䅃䅁䅁允䅁䅁䅅䅁䭁䑁䱯䅁䵁䅉䅅䅁䙁䅁䅁睁䵁䅁䅁权㝁睁䅁权畁䅁䅁权䕁䅁䅋权あ䅁䅁允䅁䅁䅅䅁䙁偁䩕硶䱣療⽍䍄䉁䅁䅁睁䅁䅁䅍䅄䅁䅁䅯杢䅍䅁䅯䅍䅁䅁䅅䅁䉁䅁䅁权硃睄䅁䍄䉁䅁䅁兂䅁䅁䅍䅄䅁䅁䅯䅴䅑䅁䅯䅄䅁䅁䅯兄䅁䅁䅯杄䅁䅁䅅䅁䉁䅁䅁权偁䅁䅁䍄䉁䅁䅁䅂䅁䅁䅍䅄䅁䅁䅯䄲䅕䅁䅯䅈䅁䅁䅯先䅁䅁䅅䅁䉁䅁䅁权啂䅁䅁䍄䉁䅁䅁睁䅁䅁䅍䅄䅁䅁䅯䅄䅕䅁䅯睐䅁䅁䅅䅁䉁䅁䅁杄䵁䅁䅁李硁䍁䄴李㑁䅁䅁䍄䉁䅁䅁睁䅁䅁䅍䅄䅁䅁䅯䅥䅫䅁䅯兆䅁䅁䅅䅁䉁䅁䅁权卄杁䅁䍄䉁䅁䅁兂䅁䅁䅍䅄䅁䅁䅯䅙䅷䅁䅯䄴䅁䅁䅯兄䅁䅁䅯儴䅁䅁䅅䅁䉁䅁䅁睂䅁䅁䅁䕯洯䅑杷允䅁䅁䅕䅁䑁䅁䅷䅁䭁䙁扅䅁䭁䅁䅷䅁䭁䅁䄰䅁䭁䅁䄴䅁䉁䅁䅁允䅁䅁䅯桇䅯䅁杷允䅁䅁䅍䅁䑁䅁䅷䅁䭁䭁䉫䅁䭁䙁䄰䅁䉁䅁䅁允䅁䅁䅯睅䅅䅁杷允䅁䅁䅍䅁䑁䅁䅷䅁䭁䵁䙯䅁䭁䑁䄸䅁䉁䅁䅁允䅁䅁䄴䅄䅁䑁䅧睍畁䑁䅑兎䅁䅁杷允䅁䅁䅕䅁䑁䅁䅷䅁䭁䭁䙳䅁䭁䝁䅧䅁䭁䅁䄰䅁䭁䅁䄴䅁䉁䅁䅁允䅁䅁䅣䅁䅁䅁牁欵䵁䅉䅅䅁䙁䅁䅁睁䵁䅁䅁权䉄杂䅁权杄䅁䅁权乁䅁䅁权桄䅁䅁允䅁䅁䅅䅁䭁䅁䄸䅁䵁䅉䅅䅁䑁䅁䅁睁䵁䅁䅁权㙂睁䅁权䉁䅁䅁允䅁䅁䅅䅁䭁䝁䅕䅁䵁䅉䅅䅁䑁䅁䅁睁䵁䅁䅁权摂权䅁权䉁䅁䅁允䅁䅁䅅䅁䭁䅁䈸䅁䵁䅉䅅䅁䑁䅁䅁睁䵁䅁䅁权汄兂䅁权䅃䅁䅁允䅁䅁䅅䅁䭁佁䙙䅁䵁䅉䅅䅁䙁䅁䅁睁䵁䅁䅁权杄杈䅁权杁䅁䅁权䕁䅁䅋权桁䅁䅁允䅁䅁䅅䅁䙁䙁㑋潈牘嘴䄱䍄䉁䅁䅁兂䅁䅁䅍䅄䅁䅁䅯杶䅷䅁䅯䅉䅁䅁䅯䅂䍁䅧䅯䅤䅁䅁䅅䅁䉁䅁䅁兂䭁㘱睎捐䝰䅑杷允䅁䅁䅍䅁䑁䅁䅷䅁䭁佁䙣䅁䭁䥁䅁䅁䉁䅁䅁允䅁䅁䅯䄶䅕䅁杷允䅁䅁䅕䅁䑁䅁䅷䅁䭁䡁䈸䅁䭁䅁䅷䅁䭁䅁䄰䅁䭁䅁䄴䅁䉁䅁䅁允䅁䅁䅯睄䅁䅁杷允䅁䅁䅕䅁䑁䅁䅷䅁䭁偁婙䅁䭁䍁䄴䅁䭁䅁䅑潁䭁䡁䅑䅁䉁䅁䅁允䅁䅁䅕坏䕒丵噓啂䵁䅉䅅䅁䙁䅁䅁睁䵁䅁䅁权捁睁䅁权潂䅁䅁权乁䅁䅁权佁䅁䅁允䅁䅁䅅䅁䭁䅁䄸䅁䵁䅉䅅䅁䙁䅁䅁睁䵁䅁䅁权楁䅂䅁权䙂䅁䅁权乁䅁䅁权佁䅁䅁允䅁䅁䅅䅁䭁䅁䄸䅁䵁䅉䅅䅁䑁䅁䅁睁䵁䅁䅁权⭂䅁䅁权䅃䅁䅁允䅁䅁䅅䅁䭁䕁呯䅁䵁䅉䅅䅁䑁䅁䅁睁䵁䅁䅁权煃䅁䅁权摂䅁䅁允䅁䅁䅅䅁䭁䉁䉕䅁䵁䅉䅅䅁䙁䅁䅁睁䵁䅁䅁权啄杂䅁权杁䅁䅁权䕁䅁䅋权あ䅁䅁允䅁䅁䅅䅁䙁䑁積積積ㅣ䅨䍄䉁䅁䅁睁䅁䅁䅍䅄䅁䅁䅯先䅅䅁䅯睐䅁䅁䅅䅁䉁䅁䅁杄䵁䅁䅁兎祁䍁䄴兎㉁䅁䅁䍄䉁䅁䅁睁䅁䅁䅍䅄䅁䅁䅯䉷䅣䅁䅯䅍䅁䅁䅅䅁䉁䅁䅁权啂杊䅁䍄䉁䅁䅁兂䅁䅁䅍䅄䅁䅁䅯兖䅣䅁䅯䅡䅁䅁䅯兄䅁䅁䅯杄䅁䅁䅅䅁䉁䅁䅁权偁䅁䅁䍄䉁䅁䅁睁䅁䅁䅍䅄䅁䅁䅯東䅑䅁䅯兆䅁䅁䅅䅁䉁䅁䅁权流杂䅁䍄䉁䅁䅁睁䅁䅁䅍䅄䅁䅁䅯䅭䅅䅁䅯允䅁䅁䅅䅁䉁䅁䅁权求䅁䅁䍄䉁䅁䅁睁䅁䅁䅍䅄䅁䅁䅯杫䅣䅁䅯兆䅁䅁䅅䅁䉁䅁䅁权扁允䅁䍄䉁䅁䅁睁䅁䅁䅍䅄䅁䅁䅯兎䅧䅁䅯䅍䅁䅁䅅䅁䉁䅁䅁权䭁䅆䅁䍄䉁䅁䅁兂䅁䅁䅍䅄䅁䅁䅯睐䅣䅁䅯兒䅁䅁䅯兄䅁䅁䅯杄䅁䅁䅅䅁䉁䅁䅁权㝃睃䅁䍄䉁䅁䅁兂䅁䅁䅍䅄䅁䅁䅯䅷䅅䅁䅯䅄䅁䅁䅯兄䅁䅁䅯杄䅁䅁䅅䅁䉁䅁䅁权偁䅁䅁䍄䉁䅁䅁睁䅁䅁䅍䅄䅁䅁䅯兎䅉䅁䅯兆䅁䅁䅅䅁䉁䅁䅁权睂䅁䅁䍄䉁䅁䅁兂䅁䅁䅍䅄䅁䅁䅯杷䅅䅁䅯䅄䅁䅁䅯兄䅁䅁䅯杄䅁䅁䅅䅁䉁䅁䅁权偁䅁䅁䍄䉁䅁䅁兂䅁䅁䅍䅄䅁䅁䅯剈䅧䅁䅯杌䅁䅁䅯䅂䍁䅧䅯䅤䅁䅁䅅䅁䉁䅁䅁兂瑃獉䰶㑉橫䅑杷允䅁䅁䅕䅁䑁䅁䅷䅁䭁佁䍅䅁䭁佁䅁䅁䭁䅁䄰䅁䭁佁䅅䅁䉁䅁䅁允䅁䅁䅯睄䅁䅁杷允䅁䅁䅍䅁䑁䅁䅷䅁䭁䙁䡅䅁䭁䑁䅁䅁䉁䅁䅁允䅁䅁䅯券䅁䅁杷允䅁䅁䅍䅁䑁䅁䅷䅁䭁䙁䭙䅁䭁䑁䄸䅁䉁䅁䅁允䅁䅁䄴䅄䅁䑁䅑睍畁䑁䅙睍䅁䅁杷允䅁䅁䅕䅁䑁䅁䅷䅁䭁䵁䉍䅁䭁䅁䅷䅁䭁䅁䄰䅁䭁䅁䄴䅁䉁䅁䅁允䅁䅁䅯睄䅁䅁杷允䅁䅁䅕䅁䑁䅁䅷䅁䭁䡁䨴䅁䭁䍁䄴䅁䭁䅁䅑潁䭁䍁䅅䅁䉁䅁䅁允䅁䅁䅕洸扖㥸甫商䵁䅉䅅䅁䙁䅁䅁睁䵁䅁䅁权偂䅅䅁权䵁䅁䅁权乁䅁䅁权佁䅁䅁允䅁䅁䅅䅁䭁佁䅷䅁䵁䅉䅅䅁䙁䅁䅁睁䵁䅁䅁权䉃睂䅁权䵁䅁䅁权乁䅁䅁权佁䅁䅁允䅁䅁䅅䅁䭁䅁䄸䅁䵁䅉䅅䅁䙁䅁䅁睁䵁䅁䅁权い䅇䅁权畁䅁䅁权䕁䅁䅋权桁䅁䅁允䅁䅁䅅䅁䙁䝁奷坬捥卵䅆䍄䉁䅁䅁睁䅁䅁䅍䅄䅁䅁䅯杏䅍䅁䅯允䅁䅁䅅䅁䉁䅁䅁权求䅁䅁䍄䉁䅁䅁睁䅁䅁䅍䅄䅁䅁䅯儶䅕䅁䅯䅧䅁䅁䅅䅁䉁䅁䅁权煄兂䅁䍄䉁䅁䅁睁䅁䅁䅍䅄䅁䅁䅯䄱䅕䅁䅯兢䅁䅁䅅䅁䉁䅁䅁权睂䅁䅁䍄䉁䅁䅁兂䅁䅁䅍䅄䅁䅁䅯䄵䅅䅁䅯兏䅁䅁䅯兄䅁䅁䅯杄䅁䅁䅅䅁䉁䅁䅁权㍃睂䅁䍄䉁䅁䅁睁䅁䅁䅍䅄䅁䅁䅯兘䅙䅁䅯䅇䅁䅁䅅䅁䉁䅁䅁睂䅁䅁䅁䝑歄䅑杷允䅁䅁䅍䅁䑁䅁䅷䅁䭁佁䘸䅁䭁䥁䅁䅁䉁䅁䅁允䅁䅁䅯䄸䅕䅁杷允䅁䅁䅕䅁䑁䅁䅷䅁䭁䵁䙯䅁䭁䕁䄴䅁䭁䅁䄰䅁䭁䅁䄴䅁䉁䅁䅁允䅁䅁䅣䅁䅁䕁婃䔵䵁䅉䅅䅁䑁䅁䅁睁䵁䅁䅁权流䅁䅁权摂䅁䅁允䅁䅁䅅䅁䭁䥁䅧䅁䵁䅉䅅䅁䑁䅁䅁睁䵁䅁䅁权療兂䅁权䅃䅁䅁允䅁䅁䅅䅁䭁䩁䭳䅁䵁䅉䅅䅁䑁䅁䅁睁䵁䅁䅁权穁元䅁权摂䅁䅁允䅁䅁䅅䅁䭁䉁䉕䅁䵁䅉䅅䅁䙁䅁䅁睁䵁䅁䅁权䉄允䅁权䙂䅁䅁权乁䅁䅁权佁䅁䅁允䅁䅁䅅䅁䭁䅁䄸䅁䵁䅉䅅䅁䙁䅁䅁睁䵁䅁䅁权湃元䅁权䵁䅁䅁权乁䅁䅁权佁䅁䅁允䅁䅁䅅䅁䭁䅁䄸䅁䵁䅉䅅䅁䙁䅁䅁睁䵁䅁䅁权慃权䅁权畁䅁䅁权䕁䅁䅋权桁䅁䅁允䅁䅁䅅䅁䙁乁㑸䡵䤱兔䅤䍄䉁䅁䅁睁䅁䅁䅍䅄䅁䅁䅯硅䅫䅁䅯䅍䅁䅁䅅䅁䉁䅁䅁权偃䅉䅁䍄䉁䅁䅁睁䅁䅁䅍䅄䅁䅁䅯砲䅫䅁䅯兢䅁䅁䅅䅁䉁䅁䅁权㙁允䅁䍄䉁䅁䅁兂䅁䅁䅍䅄䅁䅁䅯䅪䅅䅁䅯䄴䅁䅁䅯兄䅁䅁䅯儴䅁䅁䅅䅁䉁䅁䅁权偁䅁䅁䍄䉁䅁䅁兂䅁䅁䅍䅄䅁䅁䅯䈹䅁䅁䅯䄴䅁䅁䅯兄䅁䅁䅯儴䅁䅁䅅䅁䉁䅁䅁权偁䅁䅁䍄䉁䅁䅁兂䅁䅁䅍䅄䅁䅁䅯杤䅫䅁䅯杔䅁䅁䅯兄䅁䅁䅯杄䅁䅁䅅䅁䉁䅁䅁睂䅁䅁䅁䭧汪䅑杷允䅁䅁䅕䅁䑁䅁䅷䅁䭁䵁䉉䅁䭁䕁䅕䅁䭁䅁䄰䅁䭁䅁䄴䅁䉁䅁䅁允䅁䅁䅯睄䅁䅁杷允䅁䅁䅍䅁䑁䅁䅷䅁䭁䭁䱣䅁䭁䅁䅅䅁䉁䅁䅁允䅁䅁䅯睒䅑䅁杷允䅁䅁䅕䅁䑁䅁䅷䅁䭁䡁䅕䅁䭁䅁䅷䅁䭁䅁䄰䅁䭁䅁䄴䅁䉁䅁䅁允䅁䅁䅯睄䅁䅁杷允䅁䅁䅕䅁䑁䅁䅷䅁䭁䅁䑫䅁䭁䕁䅕䅁䭁䅁䄰䅁䭁䅁䄴䅁䉁䅁䅁允䅁䅁䅯䅒䅣䅁杷允䅁䅁䅕䅁䑁䅁䅷䅁䭁䱁执䅁䭁䍁䄴䅁䭁䅁䅑潁䭁䡁䅑䅁䉁䅁䅁允䅁䅁䅕测剘穆歇ぇ䵁䅉䅅䅁䑁䅁䅁睁䵁䅁䅁权ㅄ兂䅁权䅃䅁䅁允䅁䅁䅅䅁䭁偁䙙䅁䵁䅉䅅䅁䑁䅁䅁睁䵁䅁䅁权畂允䅁权睁䅁䅁允䅁䅁䅅䅁䭁䝁兯䅁䵁䅉䅅䅁䑁䅁䅁睁䵁䅁䅁权桃兂䅁权⽁䅁䅁允䅁䅁䅅䅁佁䅁䅷䅁㉁䑁䅁杌㑁䑁䅙䅁䵁䅉䅅䅁䙁䅁䅁睁䵁䅁䅁权䍃睇䅁权潂䅁䅁权乁䅁䅁权佁䅁䅁允䅁䅁䅅䅁䡁䅁䅁䅁䅃敯䅖䍄䉁䅁䅁睁䅁䅁䅍䅄䅁䅁䅯兑䅅䅁䅯䅇䅁䅁䅅䅁䉁䅁䅁睂䅁䅁䅁䝙汲䅑杷允䅁䅁䅍䅁䑁䅁䅷䅁䭁偁䙣䅁䭁䉁䅕䅁䉁䅁䅁允䅁䅁䅯䄫䅕䅁杷允䅁䅁䅕䅁䑁䅁䅷䅁䭁偁奕䅁䭁䕁䄴䅁䭁䅁䄰䅁䭁䅁䄴䅁䉁䅁䅁允䅁䅁䅣䅁䅁䵁ㅂ唵䵁䅉䅅䅁䙁䅁䅁睁䵁䅁䅁权㡂兇䅁权杄䅁䅁权乁䅁䅁权桄䅁䅁允䅁䅁䅅䅁䡁䅁䅁䅁权佌䅚䍄䉁䅁䅁睁䅁䅁䅍䅄䅁䅁䅯䅮䅉䅁䅯允䅁䅁䅅䅁䉁䅁䅁权湁䅁䅁䍄䉁䅁䅁睁䅁䅁䅍䅄䅁䅁䅯儫䅕䅁䅯兆䅁䅁䅅䅁䉁䅁䅁权䉂杁䅁䍄䉁䅁䅁睁䅁䅁䅍䅄䅁䅁䅯末䅕䅁䅯兆䅁䅁䅅䅁䉁䅁䅁权睂䅁䅁䍄䉁䅁䅁兂䅁䅁䅍䅄䅁䅁䅯杢䅅䅁䅯兏䅁䅁䅯兄䅁䅁䅯杄䅁䅁䅅䅁䉁䅁䅁权偁䅁䅁䍄䉁䅁䅁兂䅁䅁䅍䅄䅁䅁䅯睲䅑䅁䅯兒䅁䅁䅯兄䅁䅁䅯杄䅁䅁䅅䅁䉁䅁䅁权权充䅁䍄䉁䅁䅁兂䅁䅁䅍䅄䅁䅁䅯硰䅧䅁䅯杌䅁䅁䅯䅂䍁䅧䅯䅤䅁䅁䅅䅁䉁䅁䅁兂湃晐扇⼯㡈睐杷允䅁䅁䅕䅁䑁䅁䅷䅁䭁䵁䅁䅁䭁䍁䄴䅁䭁䅁䅑潁䭁䍁䅅䅁䉁䅁䅁允䅁䅁䅕㉮捋䭢杳吸䴸䅉䅅䅁䑁䅁䅁睁䵁䅁䅁权扁䅂䅁权摂䅁䅁允䅁䅁䅅䅁䭁䉁䉑䅁䵁䅉䅅䅁䙁䅁䅁睁䵁䅁䅁权ぃ杁䅁权䵁䅁䅁权乁䅁䅁权佁䅁䅁允䅁䅁䅅䅁䭁䅁䄸䅁䵁䅉䅅䅁䙁䅁䅁睁䵁䅁䅁权兂兇䅁权潂䅁䅁权乁䅁䅁权佁䅁䅁允䅁䅁䅅䅁䡁䅁䅁䅁䅁敐䅚䍄䉁䅁䅁睁䅁䅁䅍䅄䅁䅁䅯䅒䅙䅁䅯䅧䅁䅁䅅䅁䉁䅁䅁权敄䅄䅁䍄䉁䅁䅁睁䅁䅁䅍䅄䅁䅁䅯儸䅷䅁䅯䅧䅁䅁䅅䅁䉁䅁䅁权楁睅䅁䍄䉁䅁䅁睁䅁䅁䅍䅄䅁䅁䅯硴䄰䅁䅯兘䅁䅁䅅䅁䉁䅁䅁权ㅄ䅁䅁䍄䉁䅁䅁兂䅁䅁䅍䅄䅁䅁䅯允䅅䅁䅯兒䅁䅁䅯兄䅁䅁䅯杄䅁䅁䅅䅁䉁䅁䅁权偁䅁䅁䍄䉁䅁䅁睁䅁䅁䅍䅄䅁䅁䅯眫䅕䅁䅯兆䅁䅁䅅䅁䉁䅁䅁权㍄允䅁䍄䉁䅁䅁睁䅁䅁䅍䅄䅁䅁䅯睙䅣䅁䅯䅧䅁䅁䅅䅁䉁䅁䅁权坃杆䅁䍄䉁䅁䅁睁䅁䅁䅍䅄䅁䅁䅯兊䅫䅁䅯兢䅁䅁䅅䅁䉁䅁䅁权睂䅁䅁䍄䉁䅁䅁兂䅁䅁䅍䅄䅁䅁䅯元䅍䅁䅯兏䅁䅁䅯兄䅁䅁䅯杄䅁䅁䅅䅁䉁䅁䅁权䥃允䅁䍄䉁䅁䅁兂䅁䅁䅍䅄䅁䅁䅯睖䅅䅁䅯䅡䅁䅁䅯兄䅁䅁䅯杄䅁䅁䅅䅁䉁䅁䅁权偁䅁䅁䍄䉁䅁䅁兂䅁䅁䅍䅄䅁䅁䅯刷䅷䅁䅯䅉䅁䅁䅯䅂䍁䅧䅯䅤䅁䅁䅅䅁䉁䅁䅁兂桄桥畓㝒浆䅑杷允䅁䅁䅍䅁䑁䅁䅷䅁䭁偁䙷䅁䭁䉁䅕䅁䉁䅁䅁允䅁䅁䅯眹䅅䅁杷允䅁䅁䅕䅁䑁䅁䅷䅁䭁乁䕅䅁䭁䕁䅕䅁䭁䅁䄰䅁䭁䅁䄴䅁䉁䅁䅁允䅁䅁䅯睄䅁䅁杷允䅁䅁䅍䅁䑁䅁䅷䅁䭁䥁䉷䅁䭁䑁䅁䅁䉁䅁䅁允䅁䅁䅯䅅䅳䅁杷允䅁䅁䅍䅁䑁䅁䅷䅁䭁䩁䭯䅁䭁䑁䄸䅁䉁䅁䅁允䅁䅁䄴䅄䅁䑁䅅杍畁䑁䅅䅎䅁䅁杷允䅁䅁䅍䅁䑁䅁䅷䅁䭁䙁䵫䅁䭁䑁䅁䅁䉁䅁䅁允䅁䅁䅯儲䅅䅁杷允䅁䅁䅑䅁䑁䅁䅷䅁䭁䅁䔴䅁䭁䉁䅷䅁䭁䉁䄰䅁䉁䅁䅁允䅁䅁䅯儯䅷䅁杷允䅁䅁䅍䅁䑁䅁䅷䅁䭁偁䘰䅁䭁䉁䅕䅁䉁䅁䅁允䅁䅁䅯䅚䅍䅁杷允䅁䅁䅍䅁䑁䅁䅷䅁䭁偁䡧䅁䭁䅁䅅䅁䉁䅁䅁允䅁䅁䅯睒䅑䅁杷允䅁䅁䅕䅁䑁䅁䅷䅁䭁䑁䕫䅁䭁䍁䄴䅁䭁䅁䅑潁䭁䍁䅅䅁䉁䅁䅁允䅁䅁䅕呮挸䐯䴲啅䵁䅉䅅䅁䙁䅁䅁睁䵁䅁䅁权⭁睇䅁权杄䅁䅁权乁䅁䅁权桄䅁䅁允䅁䅁䅅䅁䭁䅁䄸䅁䵁䅉䅅䅁䑁䅁䅁睁䵁䅁䅁权婄䅃䅁权⽁䅁䅁允䅁䅁䅅䅁佁䅁䅯䅁ぁ䑁䅉杌㑁䅁䅁䍄䉁䅁䅁兂䅁䅁䅍䅄䅁䅁䅯䈰䅧䅁䅯兏䅁䅁䅯兄䅁䅁䅯杄䅁䅁䅅䅁䉁䅁䅁权剃允䅁䍄䉁䅁䅁睁䅁䅁䅍䅄䅁䅁䅯杓䅕䅁䅯䅇䅁䅁䅅䅁䉁䅁䅁睂䅁䅁䅁䵁歺䅑杷允䅁䅁䅍䅁䑁䅁䅷䅁䭁䉁䉷䅁䭁䝁䄰䅁䉁䅁䅁允䅁䅁䅯杇䅉䅁杷允䅁䅁䅍䅁䑁䅁䅷䅁䭁偁娸䅁䭁䅁䅅䅁䉁䅁䅁允䅁䅁䅯兑䅉䅁杷允䅁䅁䅍䅁䑁䅁䅷䅁䭁偁䘴䅁䭁䉁䅕䅁䉁䅁䅁允䅁䅁䅯眯䅕䅁杷允䅁䅁䅕䅁䑁䅁䅷䅁䭁䉁䙙䅁䭁䑁䅫䅁䭁䅁䄰䅁䭁䅁䄴䅁䉁䅁䅁允䅁䅁䅯睄䅁䅁杷允䅁䅁䅍䅁䑁䅁䅷䅁䭁乁䑷䅁䭁䉁䅕䅁䉁䅁䅁允䅁䅁䅯䅣䅁䅁杷允䅁䅁䅍䅁䑁䅁䅷䅁䭁䱁捷䅁䭁䑁䄸䅁䉁䅁䅁允䅁䅁䄴䅄䅁䑁䅫䅏畁䑁䅑</t>
  </si>
  <si>
    <t>䅏䅁䅁杷允䅁䅁䅕䅁䑁䅁䅷䅁䭁䅁䉉䅁䭁䑁䅫䅁䭁䅁䄰䅁䭁䅁䄴䅁䉁䅁䅁允䅁䅁䅯睄䅁䅁杷允䅁䅁䅕䅁䑁䅁䅷䅁䭁䝁䔰䅁䭁䝁䅧䅁䭁䅁䄰䅁䭁䅁䄴䅁䉁䅁䅁允䅁䅁䅣䅁䅁佁䙂欵䵁䅉䅅䅁䙁䅁䅁睁䵁䅁䅁权畂䅂䅁权潂䅁䅁权乁䅁䅁权佁䅁䅁允䅁䅁䅅䅁䡁䅁䅁䅁杄敋䅚䍄䉁䅁䅁睁䅁䅁䅍䅄䅁䅁䅯杉䅅䅁䅯允䅁䅁䅅䅁䉁䅁䅁权湁䅁䅁䍄䉁䅁䅁兂䅁䅁䅍䅄䅁䅁䅯䅷䅅䅁䅯杔䅁䅁䅯兄䅁䅁䅯杄䅁䅁䅅䅁䉁䅁䅁权偁䅁䅁䍄䉁䅁䅁兂䅁䅁䅍䅄䅁䅁䅯具䅅䅁䅯杔䅁䅁䅯兄䅁䅁䅯杄䅁䅁䅅䅁䉁䅁䅁权偁䅁䅁䍄䉁䅁䅁睁䅁䅁䅍䅄䅁䅁䅯睐䅍䅁䅯兘䅁䅁䅅䅁䉁䅁䅁权䥃䅁䅁䍄䉁䅁䅁兂䅁䅁䅍䅄䅁䅁䅯杷䅅䅁䅯杔䅁䅁䅯兄䅁䅁䅯杄䅁䅁䅅䅁䉁䅁䅁权偁䅁䅁䍄䉁䅁䅁兂䅁䅁䅍䅄䅁䅁䅯䉎䅫䅁䅯兒䅁䅁䅯兄䅁䅁䅯杄䅁䅁䅅䅁䉁䅁䅁权䉁杉䅁䍄䉁䅁䅁睁䅁䅁䅍䅄䅁䅁䅯睌䅉䅁䅯䅧䅁䅁䅅䅁䉁䅁䅁权剄䅃䅁䍄䉁䅁䅁睁䅁䅁䅍䅄䅁䅁䅯䈱䅯䅁䅯兘䅁䅁䅅䅁䉁䅁䅁权䥃䅁䅁䍄䉁䅁䅁睁䅁䅁䅍䅄䅁䅁䅯兆䅙䅁䅯兢䅁䅁䅅䅁䉁䅁䅁权桃䅂䅁䍄䉁䅁䅁兂䅁䅁䅍䅄䅁䅁䅯䄳䅷䅁䅯杔䅁䅁䅯兄䅁䅁䅯杄䅁䅁䅅䅁䉁䅁䅁权偁䅁䅁䍄䉁䅁䅁兂䅁䅁䅍䅄䅁䅁䅯兆䅑䅁䅯䅉䅁䅁䅯䅂䍁䅧䅯光䅁䅁䅅䅁䉁䅁䅁兂晁敨剴䙵堵䅑杷允䅁䅁䅕䅁䑁䅁䅷䅁䭁佁䅳䅁䭁䕁䅕䅁䭁䅁䄰䅁䭁䅁䄴䅁䉁䅁䅁允䅁䅁䅯硭䅕䅁杷允䅁䅁䅕䅁䑁䅁䅷䅁䭁䝁䙁䅁䭁䕁䄴䅁䭁䅁䄰䅁䭁䅁䄴䅁䉁䅁䅁允䅁䅁䅯睄䅁䅁杷允䅁䅁䅕䅁䑁䅁䅷䅁䭁䙁摙䅁䭁䍁䅁䅁䭁䅁䅑潁䭁䍁䅅䅁䉁䅁䅁允䅁䅁䅕牕敧敨硵歖䵁䅉䅅䅁䙁䅁䅁睁䵁䅁䅁权䝁杈䅁权畁䅁䅁权䕁䅁䅋权桁䅁䅁允䅁䅁䅅䅁䙁䍁汐㥹敍儫䅊䍄䉁䅁䅁睁䅁䅁䅍䅄䅁䅁䅯兰䅑䅁䅯䅧䅁䅁䅅䅁䉁䅁䅁权潄杂䅁䍄䉁䅁䅁睁䅁䅁䅍䅄䅁䅁䅯䈳䅷䅁䅯䅧䅁䅁䅅䅁䉁䅁䅁权汃杉䅁䍄䉁䅁䅁䅂䅁䅁䅍䅄䅁䅁䅯剆䅫䅁䅯䅈䅁䅁䅯先䅁䅁䅅䅁䉁䅁䅁权呃睁䅁䍄䉁䅁䅁睁䅁䅁䅍䅄䅁䅁䅯兕䅙䅁䅯兢䅁䅁䅅䅁䉁䅁䅁权乁允䅁䍄䉁䅁䅁睁䅁䅁䅍䅄䅁䅁䅯杘䅯䅁䅯允䅁䅁䅅䅁䉁䅁䅁权求䅁䅁䍄䉁䅁䅁兂䅁䅁䅍䅄䅁䅁䅯睷䅅䅁䅯杔䅁䅁䅯兄䅁䅁䅯杄䅁䅁䅅䅁䉁䅁䅁权偁䅁䅁䍄䉁䅁䅁睁䅁䅁䅍䅄䅁䅁䅯睅䅉䅁䅯允䅁䅁䅅䅁䉁䅁䅁权䕁䅃䅁䍄䉁䅁䅁兂䅁䅁䅍䅄䅁䅁䅯䅔䅁䅁䅯杔䅁䅁䅯兄䅁䅁䅯杄䅁䅁䅅䅁䉁䅁䅁权偁䅁䅁䍄䉁䅁䅁睁䅁䅁䅍䅄䅁䅁䅯睘䅍䅁䅯允䅁䅁䅅䅁䉁䅁䅁权䑁杁䅁䍄䉁䅁䅁兂䅁䅁䅍䅄䅁䅁䅯到䅯䅁䅯䅡䅁䅁䅯兄䅁䅁䅯杄䅁䅁䅅䅁䉁䅁䅁睂䅁䅁䅁䕉汈䅑杷允䅁䅁䅍䅁䑁䅁䅷䅁䭁䅁䑧䅁䭁䙁䄰䅁䉁䅁䅁允䅁䅁䅯杘䅁䅁杷允䅁䅁䅍䅁䑁䅁䅷䅁䭁䍁䉉䅁䭁䑁䅁䅁䉁䅁䅁允䅁䅁䅯睁䅙䅁杷允䅁䅁䅍䅁䑁䅁䅷䅁䭁䙁䵕䅁䭁䅁䅅䅁䉁䅁䅁允䅁䅁䅯睋䅁䅁杷允䅁䅁䅍䅁䑁䅁䅷䅁䭁䍁䐴䅁䭁䉁䅕䅁䉁䅁䅁允䅁䅁䅯䅣䅁䅁杷允䅁䅁䅍䅁䑁䅁䅷䅁䭁䙁摁䅁䭁䑁䄸䅁䉁䅁䅁允䅁䅁䄴权䅁䑁䅫李畁䑁䅉䅁䵁䅉䅅䅁䙁䅁䅁睁䵁䅁䅁权奂杂䅁权潂䅁䅁权乁䅁䅁权佁䅁䅁允䅁䅁䅅䅁䡁䅁䅁䅁杁⭃䅚䍄䉁䅁䅁兂䅁䅁䅍䅄䅁䅁䅯桗䄴䅁䅯䅉䅁䅁䅯䅂䍁䅧䅯光䅁䅁䅅䅁䉁䅁䅁兂䑄匹捨穪慊䅑杷允䅁䅁䅕䅁䑁䅁䅷䅁䭁乁乑䅁䭁䅁䅷䅁䭁䅁䄰䅁䭁䅁䄴䅁䉁䅁䅁允䅁䅁䅯睄䅁䅁杷允䅁䅁䅕䅁䑁䅁䅷䅁䭁䭁䕷䅁䭁䅁䅷䅁䭁䅁䄰䅁䭁䅁䄴䅁䉁䅁䅁允䅁䅁䅯睄䅁䅁杷允䅁䅁䅍䅁䑁䅁䅷䅁䭁䝁䕍䅁䭁䑁䅁䅁䉁䅁䅁允䅁䅁䅯剅䅕䅁杷允䅁䅁䅍䅁䑁䅁䅷䅁䭁䵁䝳䅁䭁䙁䄰䅁䉁䅁䅁允䅁䅁䅯睅䅅䅁杷允䅁䅁䅍䅁䑁䅁䅷䅁䭁䱁女䅁䭁䝁䄰䅁䉁䅁䅁允䅁䅁䅯桯䅳䅁杷允䅁䅁䅕䅁䑁䅁䅷䅁䭁佁䉅䅁䭁佁䅁䅁䭁䅁䄰䅁䭁佁䅅䅁䉁䅁䅁允䅁䅁䅯睄䅁䅁杷允䅁䅁䅕䅁䑁䅁䅷䅁䭁䝁䈰䅁䭁䍁䄴䅁䭁䅁䅑潁䭁䡁䅑䅁䉁䅁䅁允䅁䅁䅕と嘰扇摄䕑䵁䅉䅅䅁䙁䅁䅁睁䵁䅁䅁权䉁杂䅁权䵁䅁䅁权乁䅁䅁权佁䅁䅁允䅁䅁䅅䅁䭁䅁䄸䅁䵁䅉䅅䅁䙁䅁䅁睁䵁䅁䅁权䕁杂䅁权潂䅁䅁权乁䅁䅁权佁䅁䅁允䅁䅁䅅䅁䡁䅁䅁䅁杄佊䅚䍄䉁䅁䅁兂䅁䅁䅍䅄䅁䅁䅯䅖䅙䅁䅯杌䅁䅁䅯䅂䍁䅧䅯䅤䅁䅁䅅䅁䉁䅁䅁兂䉃煷㡏㥢十䅑杷允䅁䅁䅍䅁䑁䅁䅷䅁䭁䕁䩷䅁䭁䑁䄸䅁䉁䅁䅁允䅁䅁䄴权䅁䑁䅉杌祁䑁䅙䅁䵁䅉䅅䅁䑁䅁䅁睁䵁䅁䅁权塂睇䅁权瑂䅁䅁允䅁䅁䅅䅁䭁䙁䑕䅁䵁䅉䅅䅁䕁䅁䅁睁䵁䅁䅁权塂䅃䅁权捁䅁䅁权摁䅁䅁允䅁䅁䅅䅁䭁佁䅧䅁䵁䅉䅅䅁䙁䅁䅁睁䵁䅁䅁权千䅂䅁权䙂䅁䅁权乁䅁䅁权佁䅁䅁允䅁䅁䅅䅁䭁䅁䄸䅁䵁䅉䅅䅁䙁䅁䅁睁䵁䅁䅁权䙁杂䅁权潂䅁䅁权乁䅁䅁权佁䅁䅁允䅁䅁䅅䅁䭁䅁䄸䅁䵁䅉䅅䅁䙁䅁䅁睁䵁䅁䅁权啄杂䅁权杄䅁䅁权乁䅁䅁权桄䅁䅁允䅁䅁䅅䅁䭁䅁䄸䅁䵁䅉䅅䅁䑁䅁䅁睁䵁䅁䅁权啄兄䅁权摂䅁䅁允䅁䅁䅅䅁䭁䥁䅯䅁䵁䅉䅅䅁䙁䅁䅁睁䵁䅁䅁权敃䅂䅁权䙂䅁䅁权乁䅁䅁权佁䅁䅁允䅁䅁䅅䅁䭁䅁䄸䅁䵁䅉䅅䅁䙁䅁䅁睁䵁䅁䅁权偂䅁䅁权杄䅁䅁权乁䅁䅁权桄䅁䅁允䅁䅁䅅䅁䭁䅁䄸䅁䵁䅉䅅䅁䑁䅁䅁睁䵁䅁䅁权兂䅂䅁权瑂䅁䅁允䅁䅁䅅䅁䭁䅁䈰䅁䵁䅉䅅䅁䕁䅁䅁睁䵁䅁䅁权㙂䅁䅁权捁䅁䅁权摁䅁䅁允䅁䅁䅅䅁䭁䑁䌸䅁䵁䅉䅅䅁䑁䅁䅁睁䵁䅁䅁权䡁兂䅁权䉁䅁䅁允䅁䅁䅅䅁䭁䝁䅕䅁䵁䅉䅅䅁䙁䅁䅁睁䵁䅁䅁权橁允䅁权㕁䅁䅁权乁䅁䅁权佁䅁䅁允䅁䅁䅅䅁䭁䩁䉅䅁䵁䅉䅅䅁䑁䅁䅁睁䵁䅁䅁权ㅁ䅃䅁权摂䅁䅁允䅁䅁䅅䅁䭁䥁䅧䅁䵁䅉䅅䅁䕁䅁䅁睁䵁䅁䅁权畂䅂䅁权捁䅁䅁权摁䅁䅁允䅁䅁䅅䅁䭁䅁偳䅁䵁䅉䅅䅁䕁䅁䅁睁䵁䅁䅁权歁杇䅁权捁䅁䅁权摁䅁䅁允䅁䅁䅅䅁䭁䩁䑍䅁䵁䅉䅅䅁䙁䅁䅁睁䵁䅁䅁权䅄允䅁权潂䅁䅁权乁䅁䅁权佁䅁䅁允䅁䅁䅅䅁䭁䅁䄸䅁䵁䅉䅅䅁䙁䅁䅁睁䵁䅁䅁权䍄允䅁权潂䅁䅁权乁䅁䅁权佁䅁䅁允䅁䅁䅅䅁䭁䅁䄸䅁䵁䅉䅅䅁䑁䅁䅁睁䵁䅁䅁权扄杁䅁权奁䅁䅁允䅁䅁䅅䅁䡁䅁䅁䅁䅂佣䅒䍄䉁䅁䅁兂䅁䅁䅍䅄䅁䅁䅯䅹䅙䅁䅯兏䅁䅁䅯兄䅁䅁䅯杄䅁䅁䅅䅁䉁䅁䅁权偁䅁䅁䍄䉁䅁䅁兂䅁䅁䅍䅄䅁䅁䅯䅷䅕䅁䅯䅡䅁䅁䅯兄䅁䅁䅯杄䅁䅁䅅䅁䉁䅁䅁权偁䅁䅁䍄䉁䅁䅁兂䅁䅁䅍䅄䅁䅁䅯权䅙䅁䅯䅉䅁䅁䅯䅂䍁䅧䅯光䅁䅁䅅䅁䉁䅁䅁兂偃癷潕䍘圹䅑杷允䅁䅁䅍䅁䑁䅁䅷䅁䭁䍁䑁䅁䭁䥁䅁䅁䉁䅁䅁允䅁䅁䅯䅐䅳䅁杷允䅁䅁䅕䅁䑁䅁䅷䅁䭁佁䍍䅁䭁䝁䅧䅁䭁䅁䄰䅁䭁䅁䄴䅁䉁䅁䅁允䅁䅁䅯睄䅁䅁杷允䅁䅁䅍䅁䑁䅁䅷䅁䭁䙁䍙䅁䭁䑁䅁䅁䉁䅁䅁允䅁䅁䅯䅫䄰䅁杷允䅁䅁䅍䅁䑁䅁䅷䅁䭁䉁䕳䅁䭁䉁䅕䅁䉁䅁䅁允䅁䅁䅯䄴䅅䅁杷允䅁䅁䅍䅁䑁䅁䅷䅁䭁䅁慯䅁䭁䝁䄰䅁䉁䅁䅁允䅁䅁䅯杚䅅䅁杷允䅁䅁䅕䅁䑁䅁䅷䅁䭁乁䝧䅁䭁佁䅁䅁䭁䅁䄰䅁䭁佁䅅䅁䉁䅁䅁允䅁䅁䅯睄䅁䅁杷允䅁䅁䅍䅁䑁䅁䅷䅁䭁䙁䕷䅁䭁䥁䅁䅁䉁䅁䅁允䅁䅁䅯杄䅣䅁杷允䅁䅁䅕䅁䑁䅁䅷䅁䭁䍁䍯䅁䭁䝁䅧䅁䭁䅁䄰䅁䭁䅁䄴䅁䉁䅁䅁允䅁䅁䅯睄䅁䅁杷允䅁䅁䅍䅁䑁䅁䅷䅁䭁䅁䝧䅁䭁䑁䄸䅁䉁䅁䅁允䅁䅁䄴䅄䅁䑁䅍免畁䑁䅍李䅁䅁杷允䅁䅁䅕䅁䑁䅁䅷䅁䭁佁䑉䅁䭁䅁䅷䅁䭁䅁䄰䅁䭁䅁䄴䅁䉁䅁䅁允䅁䅁䅯睄䅁䅁杷允䅁䅁䅍䅁䑁䅁䅷䅁䭁偁䐴䅁䭁䥁䅁䅁䉁䅁䅁允䅁䅁䅯兴䅙䅁杷允䅁䅁䅕䅁䑁䅁䅷䅁䭁佁䘸䅁䭁䍁䅁䅁䭁䅁䅑潁䭁䍁䅅䅁䉁䅁䅁允䅁䅁䅕牕敧敨剶啋䵁䅉䅅䅁䙁䅁䅁睁䵁䅁䅁权捂睁䅁权潂䅁䅁权乁䅁䅁权佁䅁䅁允䅁䅁䅅䅁䭁䅁䄸䅁䵁䅉䅅䅁䙁䅁䅁睁䵁䅁䅁权灄兂䅁权䵁䅁䅁权乁䅁䅁权佁䅁䅁允䅁䅁䅅䅁䭁䅁䄸䅁䵁䅉䅅䅁䙁䅁䅁睁䵁䅁䅁权啃元䅁权杁䅁䅁权䕁䅁䅋权桁䅁䅁允䅁䅁䅅䅁䙁䝁浚浚浚汊䅒䍄䉁䅁䅁睁䅁䅁䅍䅄䅁䅁䅯杊䄰䅁䅯䅍䅁䅁䅅䅁䉁䅁䅁权䅃睅䅁䍄䉁䅁䅁兂䅁䅁䅍䅄䅁䅁䅯杦䅉䅁䅯杌䅁䅁䅯䅂䍁䅧䅯光䅁䅁䅅䅁䉁䅁䅁兂呃⽋䝂䍢杷䅑杷允䅁䅁䅕䅁䑁䅁䅷䅁䭁䵁䝑䅁䭁䕁䅕䅁䭁䅁䄰䅁䭁䅁䄴䅁䉁䅁䅁允䅁䅁䅯睄䅁䅁杷允䅁䅁䅕䅁䑁䅁䅷䅁䭁䥁䤸䅁䭁佁䅁䅁䭁䅁䄰䅁䭁佁䅅䅁䉁䅁䅁允䅁䅁䅯睄䅁䅁杷允䅁䅁䅕䅁䑁䅁䅷䅁䭁䑁䐸䅁䭁䑁䅫䅁䭁䅁䄰䅁䭁䅁䄴䅁䉁䅁䅁允䅁䅁䅯睄䅁䅁杷允䅁䅁䅕䅁䑁䅁䅷䅁䭁䅁䝫䅁䭁䍁䅁䅁䭁䅁䅑潁䭁䡁䅑䅁䉁䅁䅁允䅁䅁䅕椹捨㡪噊啕䵁䅉䅅䅁䑁䅁䅁睁䵁䅁䅁权歂䅁䅁权摂䅁䅁允䅁䅁䅅䅁䭁䥁䅧䅁䵁䅉䅅䅁䙁䅁䅁睁䵁䅁䅁权坂杁䅁权畁䅁䅁权䕁䅁䅋权あ䅁䅁允䅁䅁䅅䅁䙁乁噖湺捊倯⽫䍄䉁䅁䅁兂䅁䅁䅍䅄䅁䅁䅯剄䅳䅁䅯䄴䅁䅁䅯兄䅁䅁䅯儴䅁䅁䅅䅁䉁䅁䅁睂䅁䅁䅁䍧浺䅑杷允䅁䅁䅍䅁䑁䅁䅷䅁䭁䩁捕䅁䭁䉁䅕䅁䉁䅁䅁允䅁䅁䅯朰䅉䅁杷允䅁䅁䅕䅁䑁䅁䅷䅁䭁䡁䅷䅁䭁䍁䄴䅁䭁䅁䅑潁䭁䍁䅅䅁䉁䅁䅁允䅁䅁䅕㙘婭佔漴啅䵁䅉䅅䅁䑁䅁䅁睁䵁䅁䅁权噄䅂䅁权䅃䅁䅁允䅁䅁䅅䅁䭁乁䱯䅁䵁䅉䅅䅁䑁䅁䅁睁䵁䅁䅁权潂兂䅁权摂䅁䅁允䅁䅁䅅䅁䭁䅁䥑䅁䵁䅉䅅䅁䑁䅁䅁睁䵁䅁䅁权敃兇䅁权瑂䅁䅁允䅁䅁䅅䅁䭁䙁䑕䅁䵁䅉䅅䅁䙁䅁䅁睁䵁䅁䅁权䭁杂䅁权杁䅁䅁权䕁䅁䅋权あ䅁䅁允䅁䅁䅅䅁䙁佁剸䉵䘶ㅥ䅖䍄䉁䅁䅁兂䅁䅁䅍䅄䅁䅁䅯䅮䅉䅁䅯兏䅁䅁䅯兄䅁䅁䅯杄䅁䅁䅅䅁䉁䅁䅁权偁䅁䅁䍄䉁䅁䅁兂䅁䅁䅍䅄䅁䅁䅯硤䅧䅁䅯杔䅁䅁䅯兄䅁䅁䅯杄䅁䅁䅅䅁䉁䅁䅁睂䅁䅁䅁䌴氳䅑杷允䅁䅁䅕䅁䑁䅁䅷䅁䭁䵁䙉䅁䭁䍁䅁䅁䭁䅁䅑潁䭁䍁䅅䅁䉁䅁䅁允䅁䅁䅕体㙆䭆場啖䵁䅉䅅䅁䙁䅁䅁睁䵁䅁䅁权䥁䅇䅁权杁䅁䅁权䕁䅁䅋权桁䅁䅁允䅁䅁䅅䅁䙁䥁牘払敧噤䄱䍄䉁䅁䅁兂䅁䅁䅍䅄䅁䅁䅯䅄䅙䅁䅯䅉䅁䅁䅯䅂䍁䅧䅯䅤䅁䅁䅅䅁䉁䅁䅁兂㝂䭆䠵昴奰䅑杷允䅁䅁䅕䅁䑁䅁䅷䅁䭁䅁䜰䅁䭁䍁䅁䅁䭁䅁䅑潁䭁䡁䅑䅁䉁䅁䅁允䅁䅁䅕灭婭婭婮歕䵁䅉䅅䅁䑁䅁䅁睁䵁䅁䅁权䉃䅂䅁权噁䅁䅁允䅁䅁䅅䅁䭁䅁䈰䅁䵁䅉䅅䅁䙁䅁䅁睁䵁䅁䅁权权允䅁权杁䅁䅁权䕁䅁䅋权桁䅁䅁允䅁䅁䅅䅁䙁䉁䘫ㄶ㑇浊䅸䍄䉁䅁䅁睁䅁䅁䅍䅄䅁䅁䅯杄䅙䅁䅯兘䅁䅁䅅䅁䉁䅁䅁权啁允䅁䍄䉁䅁䅁兂䅁䅁䅍䅄䅁䅁䅯硖䅳䅁䅯兏䅁䅁䅯兄䅁䅁䅯杄䅁䅁䅅䅁䉁䅁䅁权剂允䅁䍄䉁䅁䅁睁䅁䅁䅍䅄䅁䅁䅯睲䅅䅁䅯兘䅁䅁䅅䅁䉁䅁䅁权䥃䅁䅁䍄䉁䅁䅁睁䅁䅁䅍䅄䅁䅁䅯桍䅯䅁䅯兢䅁䅁䅅䅁䉁䅁䅁权乁权䅁䍄䉁䅁䅁兂䅁䅁䅍䅄䅁䅁䅯兎䅉䅁䅯䅄䅁䅁䅯兄䅁䅁䅯杄䅁䅁䅅䅁䉁䅁䅁权偁䅁䅁䍄䉁䅁䅁兂䅁䅁䅍䅄䅁䅁䅯睗䄰䅁䅯䄴䅁䅁䅯兄䅁䅁䅯儴䅁䅁䅅䅁䉁䅁䅁权偁䅁䅁䍄䉁䅁䅁睁䅁䅁䅍䅄䅁䅁䅯睳䅑䅁䅯䅍䅁䅁䅅䅁䉁䅁䅁权㉃充䅁䍄䉁䅁䅁睁䅁䅁䅍䅄䅁䅁䅯眵䅣䅁䅯允䅁䅁䅅䅁䉁䅁䅁权䕁䅁䅁䍄䉁䅁䅁睁䅁䅁䅍䅄䅁䅁䅯硥䅫䅁䅯兆䅁䅁䅅䅁䉁䅁䅁权䉂杁䅁䍄䉁䅁䅁睁䅁䅁䅍䅄䅁䅁䅯刱䅯䅁䅯䅧䅁䅁䅅䅁䉁䅁䅁权畁杅䅁䍄䉁䅁䅁睁䅁䅁䅍䅄䅁䅁䅯砹䄴䅁䅯䅍䅁䅁䅅䅁䉁䅁䅁权㑂睉䅁䍄䉁䅁䅁兂䅁䅁䅍䅄䅁䅁䅯硭䅯䅁䅯杌䅁䅁䅯䅂䍁䅧䅯䅤䅁䅁䅅䅁䉁䅁䅁兂䝄䅇䉇浗慣䅑杷允䅁䅁䅑䅁䑁䅁䅷䅁䭁乁䝙䅁䭁䉁䅷䅁䭁䉁䄰䅁䉁䅁䅁允䅁䅁䅯䅖䅁䅁杷允䅁䅁䅍䅁䑁䅁䅷䅁䭁䥁女䅁䭁䅁䅅䅁䉁䅁䅁允䅁䅁䅯权䅁䅁杷允䅁䅁䅕䅁䑁䅁䅷䅁䭁䑁䍙䅁䭁䅁䅷䅁䭁䅁䄰䅁䭁䅁䄴䅁䉁䅁䅁允䅁䅁䅯睄䅁䅁杷允䅁䅁䅕䅁䑁䅁䅷䅁䭁䑁䙕䅁䭁䑁䅫䅁䭁䅁䄰䅁䭁䅁䄴䅁䉁䅁䅁允䅁䅁䅯睄䅁䅁杷允䅁䅁䅍䅁䑁䅁䅷䅁䭁䅁䝙䅁䭁䅁䅅䅁䉁䅁䅁允䅁䅁䅯党䅁䅁杷允䅁䅁䅍䅁䑁䅁䅷䅁䭁䉁䭧䅁䭁䑁䅁䅁䉁䅁䅁允䅁䅁䅯硧䅙䅁杷允䅁䅁䅕䅁䑁䅁䅷䅁䭁䡁䔴䅁䭁䝁䅧䅁䭁䅁䄰䅁䭁䅁䄴䅁䉁䅁䅁允䅁䅁䅯睄䅁䅁杷允䅁䅁䅕䅁䑁䅁䅷䅁䭁偁塉䅁䭁䍁䅁䅁䭁䅁䅑潁䭁䍁䅅䅁䉁䅁䅁允䅁䅁䅕積積積橎し䵁䅉䅅䅁䙁䅁䅁睁䵁䅁䅁权剂杂䅁权佂䅁䅁权乁䅁䅁权佁䅁䅁允䅁䅁䅅䅁䭁䅁䄸䅁䵁䅉䅅䅁䑁䅁䅁睁䵁䅁䅁权啄兂䅁权摂䅁䅁允䅁䅁䅅䅁䭁䥁䅧䅁䵁䅉䅅䅁䙁䅁䅁睁䵁䅁䅁权求杂䅁权佂䅁䅁权乁䅁䅁权佁䅁䅁允䅁䅁䅅䅁䭁䅁䄸䅁䵁䅉䅅䅁䙁䅁䅁睁䵁䅁䅁权扄杁䅁权佂䅁䅁权乁䅁䅁权佁䅁䅁允䅁䅁䅅䅁䡁䅁䅁䅁䅃申䅖䍄䉁䅁䅁兂䅁䅁䅍䅄䅁䅁䅯硦䅷䅁䅯䅉䅁䅁䅯䅂䍁䅧䅯䅤䅁䅁䅅䅁䉁䅁䅁兂浂浚浚歚摚䅑杷允䅁䅁䅍䅁䑁䅁䅷䅁䭁佁䙳䅁䭁䙁䄰䅁䉁䅁䅁允䅁䅁䅯儹䅁䅁杷允䅁䅁䅑䅁䑁䅁䅷䅁䭁䵁䥧䅁䭁䉁䅷䅁䭁䉁䄰䅁䉁䅁䅁允䅁䅁䅯䅖䅁䅁杷允䅁䅁䅑䅁䑁䅁䅷䅁䭁䱁攴䅁䭁䉁䅷䅁䭁䉁䄰䅁䉁䅁䅁允䅁䅁䅯睳䅁䅁杷允䅁䅁䅍䅁䑁䅁䅷䅁䭁佁䘰䅁䭁䙁䄰䅁䉁䅁䅁允䅁䅁䅯䅩䅁䅁杷允䅁䅁䅍䅁䑁䅁䅷䅁䭁䭁䩣䅁䭁䑁䅁䅁䉁䅁䅁允䅁䅁䅯硄䅍䅁杷允䅁䅁䅑䅁䑁䅁䅷䅁䭁䝁䐸䅁䭁䉁䅷䅁䭁䉁䄰䅁䉁䅁䅁允䅁䅁䅯杔䅣䅁杷允䅁䅁䅕䅁䑁䅁䅷䅁䭁䭁䅅䅁䭁䕁䅕䅁䭁䅁䄰䅁䭁䅁䄴䅁䉁䅁䅁允䅁䅁䅯睄䅁䅁杷允䅁䅁䅍䅁䑁䅁䅷䅁䭁䍁䕙䅁䭁䥁䅁䅁䉁䅁䅁允䅁䅁䅯睨䅣䅁杷允䅁䅁䅕䅁䑁䅁䅷䅁䭁乁䥕䅁䭁䍁䅁䅁䭁䅁䅑潁䭁䡁䅑䅁䉁䅁䅁允䅁䅁䅕㡪ㅌ䙋㍺正䵁䅉䅅䅁䑁䅁䅁睁䵁䅁䅁权癄兂䅁权摂䅁䅁允䅁䅁䅅䅁䭁䥁䅧䅁䵁䅉䅅䅁䕁䅁䅁睁䵁䅁䅁权湁䅂䅁权捁䅁䅁权摁䅁䅁允䅁䅁䅅䅁䭁䙁䅳䅁䵁䅉䅅䅁䙁䅁䅁睁䵁䅁䅁权潄杇䅁权㕁䅁䅁权乁䅁䅁权佁䅁䅁允䅁䅁䅅䅁䭁䅁䄸䅁䵁䅉䅅䅁䑁䅁䅁睁䵁䅁䅁权⭃兂䅁权睁䅁䅁允䅁䅁䅅䅁䭁䡁偳䅁䵁䅉䅅䅁䑁䅁䅁睁䵁䅁䅁权捁睇䅁权睁䅁䅁允䅁䅁䅅䅁䭁䥁晅䅁䵁䅉䅅䅁䑁䅁䅁睁䵁䅁䅁权硄兂䅁权摂䅁䅁允䅁䅁䅅䅁䭁䉁䉑䅁䵁䅉䅅䅁䙁䅁䅁睁䵁䅁䅁权⭁元䅁权杁䅁䅁权䕁䅁䅋权あ䅁䅁允䅁䅁䅅䅁䙁䙁㑋潈牘噅䅨䍄䉁䅁䅁兂䅁䅁䅍䅄䅁䅁䅯桥䅧䅁䅯杌䅁䅁䅯䅂䍁䅧䅯䅤䅁䅁䅅䅁䉁䅁䅁兂䕁剴乁穰摯䅑杷允䅁䅁䅍䅁䑁䅁䅷䅁䭁䉁䐸䅁䭁䉁䅧䅁䉁䅁䅁允䅁䅁䅣䅁䅁佁㡁唵䵁䅉䅅䅁䑁䅁䅁睁䵁䅁䅁权ㅁ先䅁权噁䅁䅁允䅁䅁䅅䅁䭁䑁䨰䅁䵁䅉䅅䅁䙁䅁䅁睁䵁䅁䅁权䕁杂䅁权㕁䅁䅁权乁䅁䅁权佁䅁䅁允䅁䅁䅅䅁䭁䩁䉅䅁䵁䅉䅅䅁䑁䅁䅁睁䵁䅁䅁权剁允䅁权瑂䅁䅁允䅁䅁䅅䅁䭁䑁䝣䅁䵁䅉䅅䅁䑁䅁䅁睁䵁䅁䅁权䵄睁䅁权噁䅁䅁允䅁䅁䅅䅁䭁䕁䡅䅁䵁䅉䅅䅁䙁䅁䅁睁䵁䅁䅁权牃杁䅁权䵁䅁䅁权乁䅁䅁权佁䅁䅁允䅁䅁䅅䅁䭁䅁䄸䅁䵁䅉䅅䅁䙁䅁䅁睁䵁䅁䅁权䭁䅂䅁权佂䅁䅁权乁䅁䅁权佁䅁䅁允䅁䅁䅅䅁䭁䅁䄸䅁䵁䅉䅅䅁䑁䅁䅁睁䵁䅁䅁权噃杂䅁权奁䅁䅁允䅁䅁䅅䅁䡁䅁䅁䅁䅃畒䅖䍄䉁䅁䅁睁䅁䅁䅍䅄䅁䅁䅯䉥䄰䅁䅯允䅁䅁䅅䅁䉁䅁䅁权䍁䅁䅁䍄䉁䅁䅁兂䅁䅁䅍䅄䅁䅁䅯儶䅙䅁䅯䄴䅁䅁䅯兄䅁䅁䅯儴䅁䅁䅅䅁䉁䅁䅁睂䅁䅁䅁䑧浐䅑杷允䅁䅁䅕䅁䑁䅁䅷䅁䭁䵁扙䅁䭁䍁䄴䅁䭁䅁䅑潁䭁䍁䅅䅁䉁䅁䅁允䅁䅁䅕㝔噶煑〯歊䵁䅉䅅䅁䙁䅁䅁睁䵁䅁䅁权歃权䅁权畁䅁䅁权䕁䅁䅋权あ䅁䅁允䅁䅁䅅䅁䙁䥁䙢䤰㥬硸䄵䍄䉁䅁䅁䅂䅁䅁䅍䅄䅁䅁䅯兏䅫䅁䅯䅈䅁䅁䅯先䅁䅁䅅䅁䉁䅁䅁权㉃䅄䅁䍄䉁䅁䅁兂䅁䅁䅍䅄䅁䅁䅯兆䅑䅁䅯䅄䅁䅁䅯兄䅁䅁䅯杄䅁䅁䅅䅁䉁䅁䅁权偁䅁䅁䍄䉁䅁䅁䅂䅁䅁䅍䅄䅁䅁䅯兄䅑䅁䅯䅈䅁䅁䅯先䅁䅁䅅䅁䉁䅁䅁权⽁杁䅁䍄䉁䅁䅁兂䅁䅁䅍䅄䅁䅁䅯䅺䅁䅁䅯杌䅁䅁䅯䅂䍁䅧䅯光䅁䅁䅅䅁䉁䅁䅁兂佁㑵呷夰求䅑杷允䅁䅁䅕䅁䑁䅁䅷䅁䭁䅁䝕䅁䭁䑁䅫䅁䭁䅁䄰䅁䭁䅁䄴䅁䉁䅁䅁允䅁䅁䅯睄䅁䅁杷允䅁䅁䅍䅁䑁䅁䅷䅁䭁䵁䅫䅁䭁䉁䅕䅁䉁䅁䅁允䅁䅁䅯朰䅉䅁杷允䅁䅁䅕䅁䑁䅁䅷䅁䭁䉁払䅁䭁䅁䅷䅁䭁䅁䄰䅁䭁䅁䄴䅁䉁䅁䅁允䅁䅁䅯睄䅁䅁杷允䅁䅁䅕䅁䑁䅁䅷䅁䭁䱁䉁䅁䭁䍁䄴䅁䭁䅁䅑潁䭁䡁䅑䅁䉁䅁䅁允䅁䅁䅯睙䅅䅁杷允䅁䅁䅕䅁䑁䅁䅷䅁䭁䉁䥕䅁䭁䍁䄴䅁䭁䅁䅑潁䭁䡁䅑䅁䉁䅁䅁允䅁䅁䅕䅤乗汖㝚䕅䵁䅉䅅䅁䙁䅁䅁睁䵁䅁䅁权桁䅃䅁权潂䅁䅁权乁䅁䅁权佁䅁䅁允䅁䅁䅅䅁䭁䅁䄸䅁䵁䅉䅅䅁䙁䅁䅁睁䵁䅁䅁权䑁䅂䅁权畁䅁䅁权䕁䅁䅋权あ䅁䅁允䅁䅁䅅䅁䙁䱁畯䠫确楣䄱䍄䉁䅁䅁兂䅁䅁䅍䅄䅁䅁䅯杂䅙䅁䅯兏䅁䅁䅯兄䅁䅁䅯杄䅁䅁䅅䅁䉁䅁䅁权偁䅁䅁䍄䉁䅁䅁兂䅁䅁䅍䅄䅁䅁䅯桪䄰䅁䅯兏䅁䅁䅯兄䅁䅁䅯杄䅁䅁䅅䅁䉁䅁䅁权偁䅁䅁䍄䉁䅁䅁睁䅁䅁䅍䅄䅁䅁䅯全䅑䅁䅯䅍䅁䅁䅅䅁䉁䅁䅁权䙂䅄䅁䍄䉁䅁䅁兂䅁䅁䅍䅄䅁䅁䅯児䅳䅁䅯杔䅁䅁䅯兄䅁䅁䅯杄䅁䅁䅅䅁䉁䅁䅁权偁䅁䅁䍄䉁䅁䅁兂䅁䅁䅍䅄䅁䅁䅯硘䅧䅁䅯杌䅁䅁䅯䅂䍁䅧䅯光䅁䅁䅅䅁䉁䅁䅁兂⭁潋䐱但䵫䅑杷允䅁䅁䅍䅁䑁䅁䅷䅁䭁䩁䡣䅁䭁䝁䄰䅁䉁䅁䅁允䅁䅁䅯䅣䅁䅁杷允䅁䅁䅕䅁䑁䅁䅷䅁䭁䭁䅯䅁䭁䍁䅁䅁䭁䅁䅑潁䭁䍁䅅䅁䉁䅁䅁允䅁䅁䅕積積積呍じ䵁䅉䅅䅁䙁䅁䅁睁䵁䅁䅁权䡁杂䅁权㕁䅁䅁权乁䅁䅁权佁䅁䅁允䅁䅁䅅䅁䭁䅁䄸䅁䵁䅉䅅䅁䑁䅁䅁睁䵁䅁䅁权偁杂䅁权䉁䅁䅁允䅁䅁䅅䅁䭁䅁䅧䅁䵁䅉䅅䅁䙁䅁䅁睁䵁䅁䅁权湃兇䅁权潂䅁䅁权乁䅁䅁权佁䅁䅁允䅁䅁䅅䅁䡁䅁䅁䅁杁併䅖䍄䉁䅁䅁兂䅁䅁䅍䅄䅁䅁䅯材䅁䅁䅯杔䅁䅁䅯兄䅁䅁䅯杄䅁䅁䅅䅁䉁䅁䅁权偁䅁䅁䍄䉁䅁䅁睁䅁䅁䅍䅄䅁䅁䅯杺䅁䅁䅯䅍䅁䅁䅅䅁䉁䅁䅁权呁䅄䅁䍄䉁䅁䅁睁䅁䅁䅍䅄䅁䅁䅯䅂䅣䅁䅯兢䅁䅁䅅䅁䉁䅁䅁权佃䅁䅁䍄䉁䅁䅁兂䅁䅁䅍䅄䅁䅁䅯兗䅣䅁䅯杌䅁䅁䅯䅂䍁䅧䅯光䅁䅁䅅䅁䉁䅁䅁兂䱄桪䭪汤噬䅑杷允䅁䅁䅍䅁䑁䅁䅷䅁䭁䉁䕕䅁䭁䑁䅁䅁䉁䅁䅁允䅁䅁䅯睋䅳䅁杷允䅁䅁䅕䅁䑁䅁䅷䅁䭁䙁䍁䅁䭁䅁䅷䅁䭁䅁䄰䅁䭁䅁䄴䅁䉁䅁䅁允䅁䅁䅯权䅉䅁杷允䅁䅁䅍䅁䑁䅁䅷䅁䭁䑁䭅䅁䭁䑁䅁䅁䉁䅁䅁允䅁䅁䅯兢䄸䅁杷允䅁䅁䅍䅁䑁䅁䅷䅁䭁䉁䝁䅁䭁䅁䅅䅁䉁䅁䅁允䅁䅁䅯党䅁䅁杷允䅁䅁䅕䅁䑁䅁䅷䅁䭁䙁䅕䅁䭁䝁䅧䅁䭁䅁䄰䅁䭁䅁䄴䅁䉁䅁䅁允䅁䅁䅯睄䅁䅁杷允䅁䅁䅍䅁䑁䅁䅷䅁䭁䅁䕁䅁䭁䝁䄰䅁䉁䅁䅁允䅁䅁䅯東䅉䅁杷允䅁䅁䅍䅁䑁䅁䅷䅁䭁䉁䝅䅁䭁䅁䅅䅁䉁䅁䅁允䅁䅁䅯睊䅁䅁杷允䅁䅁䅕䅁䑁䅁䅷䅁䭁䕁䍉䅁䭁䅁䅷䅁䭁䅁䄰䅁䭁䅁䄴䅁䉁䅁䅁允䅁䅁䅯睄䅁䅁杷允䅁䅁䅑䅁䑁䅁䅷䅁䭁䍁䕍䅁䭁䉁䅷䅁䭁䉁䄰䅁䉁䅁䅁允䅁䅁䅯杌䅙䅁杷允䅁䅁䅍䅁䑁䅁䅷䅁䭁䡁䙯䅁䭁䑁䅁䅁䉁䅁䅁允䅁䅁䅯䉪䅕䅁杷允䅁䅁䅍䅁䑁䅁䅷䅁䭁䵁塧䅁䭁䝁䄰䅁䉁䅁䅁允䅁䅁䅯䅚䅍䅁杷允䅁䅁䅕䅁䑁䅁䅷䅁䭁䙁䕧䅁䭁䅁䅷䅁䭁䅁䄰䅁䭁䅁䄴䅁䉁䅁䅁允䅁䅁䅯睄䅁䅁杷允䅁䅁䅕䅁䑁䅁䅷䅁䭁䙁䡫䅁䭁䑁䅫䅁䭁䅁䄰䅁䭁䅁䄴䅁䉁䅁䅁允䅁䅁䅯睄䅁䅁杷允䅁䅁䅍䅁䑁䅁䅷䅁䭁䱁敫䅁䭁䙁䄰䅁䉁䅁䅁允䅁䅁䅯䅩䅁䅁杷允䅁䅁䅕䅁䑁䅁䅷䅁䭁䉁䩳䅁䭁䍁䄴䅁䭁䅁䅑潁䭁䍁䅅䅁䉁䅁䅁允䅁䅁䅕䙃兇婩獧歈䵁䅉䅅䅁䑁䅁䅁睁䵁䅁䅁权扃允䅁权噁䅁䅁允䅁䅁䅅䅁䭁䝁䅍䅁䵁䅉䅅䅁䑁䅁䅁睁䵁䅁䅁权㥃睇䅁权⽁䅁䅁允䅁䅁䅅䅁佁䅁䅷䅁㕁䑁䅅杌ぁ䑁䅅䅁䵁䅉䅅䅁䙁䅁䅁睁䵁䅁䅁权十杂䅁权畁䅁䅁权䕁䅁䅋权あ䅁䅁允䅁䅁䅅䅁䙁䵁䱡牪䥷⽑⽉䍄䉁䅁䅁兂䅁䅁䅍䅄䅁䅁䅯关䅁䅁䅯䅉䅁䅁䅯䅂䍁䅧䅯䅤䅁䅁䅅䅁䉁䅁䅁兂啁歲桦步噒䅑杷允䅁䅁䅍䅁䑁䅁䅷䅁䭁䱁䉅䅁䭁䉁䅕䅁䉁䅁䅁允䅁䅁䅯杵䅁䅁杷允䅁䅁䅕䅁䑁䅁䅷䅁䭁䕁朴䅁䭁䍁䅁䅁䭁䅁䅑潁䭁䡁䅑䅁䉁䅁䅁允䅁䅁䅕児塲㍯㥃ざ䵁䅉䅅䅁䑁䅁䅁睁䵁䅁䅁权㍄䅂䅁权睁䅁䅁允䅁䅁䅅䅁䭁䥁到䅁䵁䅉䅅䅁䑁䅁䅁睁䵁䅁䅁权十䅇䅁权奁䅁䅁允䅁䅁䅅䅁䡁䅁䅁䅁䅃佭䅒䍄䉁䅁䅁兂䅁䅁䅍䅄䅁䅁䅯睲䅕䅁䅯杔䅁䅁䅯兄䅁䅁䅯杄䅁䅁䅅䅁䉁䅁䅁权偁䅁䅁䍄䉁䅁䅁兂䅁䅁䅍䅄䅁䅁䅯兯䅳䅁䅯䅡䅁䅁䅯兄䅁䅁䅯杄䅁䅁䅅䅁䉁䅁䅁权偁䅁䅁䍄䉁䅁䅁睁䅁䅁䅍䅄䅁䅁䅯䅙䅑䅁䅯䅇䅁䅁䅅䅁䉁䅁䅁睂䅁䅁䅁䡁歪䅑杷允䅁䅁䅑䅁䑁䅁䅷䅁䭁䑁䡳䅁䭁䉁䅷䅁䭁䉁䄰䅁䉁䅁䅁允䅁䅁䅯䅐䅣䅁杷允䅁䅁䅍䅁䑁䅁䅷䅁䭁䅁䐰䅁䭁䑁䅁䅁䉁䅁䅁允䅁䅁䅯杆䅙䅁杷允䅁䅁䅕䅁䑁䅁䅷䅁䭁䭁䅍䅁䭁䍁䄴䅁䭁䅁䅑潁䭁䡁䅑䅁䉁䅁䅁允䅁䅁䅕呱䕌䭗其䕄䵁䅉䅅䅁䙁䅁䅁睁䵁䅁䅁权扁杁䅁权䙂䅁䅁权乁䅁䅁权佁䅁䅁允䅁䅁䅅䅁䭁䅁䄸䅁䵁䅉䅅䅁䙁䅁䅁睁䵁䅁䅁权畄睁䅁权㕁䅁䅁权乁䅁䅁权佁䅁䅁允䅁䅁䅅䅁䭁䩁䉅䅁䵁䅉䅅䅁䙁䅁䅁睁䵁䅁䅁权⽁䅄䅁权杁䅁䅁权䕁䅁䅋权あ䅁䅁允䅁䅁䅅䅁䙁䭁䠵場啯洷䅖䍄䉁䅁䅁兂䅁䅁䅍䅄䅁䅁䅯剫䅅䅁䅯䅉䅁䅁䅯䅂䍁䅧䅯䅤䅁䅁䅅䅁䉁䅁䅁兂䥂場啯畲根䅑杷允䅁䅁䅍䅁䑁䅁䅷䅁䭁䝁䌰䅁䭁䉁䅕䅁䉁䅁䅁允䅁䅁䅯睍䅑䅁杷允䅁䅁䅕䅁䑁䅁䅷䅁䭁䭁䘸䅁䭁䍁䄴䅁䭁䅁䅑潁䭁䡁䅑䅁䉁䅁䅁允䅁䅁䅕琰灬摕穳吴䴸䅉䅅䅁䙁䅁䅁睁䵁䅁䅁权乁䅇䅁权杁䅁䅁权䕁䅁䅋权あ䅁䅁允䅁䅁䅅䅁䙁䭁䠵場啯汘䄵䍄䉁䅁䅁睁䅁䅁䅍䅄䅁䅁䅯兙䅁䅁䅯兘䅁䅁䅅䅁䉁䅁䅁权敂䅁䅁䍄䉁䅁䅁睁䅁䅁䅍䅄䅁䅁䅯杄䅍䅁䅯䅍䅁䅁䅅䅁䉁䅁䅁权偁䅁䅁䍄䉁䅁䅁睁䅁䅁䅍䅄䅁䅁䅯䅨䅯䅁䅯兢䅁䅁䅅䅁䉁䅁䅁权潂睂䅁䍄䉁䅁䅁睁䅁䅁䅍䅄䅁䅁䅯李䅳䅁䅯兢䅁䅁䅅䅁䉁䅁䅁权䕂䅂䅁䍄䉁䅁䅁兂䅁䅁䅍䅄䅁䅁䅯兵䅍䅁䅯杔䅁䅁䅯兄䅁䅁䅯杄䅁䅁䅅䅁䉁䅁䅁权偁䅁䅁䍄䉁䅁䅁兂䅁䅁䅍䅄䅁䅁䅯剱䅯䅁䅯杌䅁䅁䅯䅂䍁䅧䅯光䅁䅁䅅䅁䉁䅁䅁兂橃䅦畬䙃十䅑杷允䅁䅁䅍䅁䑁䅁䅷䅁䭁䍁䉍䅁䭁䉁䅕䅁䉁䅁䅁允䅁䅁䅯杨䅁䅁杷允䅁䅁䅍䅁䑁䅁䅷䅁䭁䅁䐸䅁䭁䑁䅁䅁䉁䅁䅁允䅁䅁䅯睆䅙䅁杷允䅁䅁䅍䅁䑁䅁䅷䅁䭁䥁奁䅁䭁䉁䅕䅁䉁䅁䅁允䅁䅁䅯免䅅䅁杷允䅁䅁䅕䅁䑁䅁䅷䅁䭁䍁䍯䅁䭁䍁䅁䅁䭁䅁䅑潁䭁䍁䅅䅁䉁䅁䅁允䅁䅁䅕噋偹癷䥘さ䵁䅉䅅䅁䙁䅁䅁睁䵁䅁䅁权佁兇䅁权佂䅁䅁权乁䅁䅁权佁䅁䅁允䅁䅁䅅䅁䡁䅁䅁䅁杄⭷䅖䍄䉁䅁䅁睁䅁䅁䅍䅄䅁䅁䅯免䅕䅁䅯䅇䅁䅁䅅䅁䉁䅁䅁权偁䅁䅁䍄䉁䅁䅁兂䅁䅁䅍䅄䅁䅁䅯杇䅙䅁䅯杌䅁䅁䅯䅂䍁䅧䅯光䅁䅁䅅䅁䉁䅁䅁兂橁䘹牓䥮䅚䅑杷允䅁䅁䅍䅁䑁䅁䅷䅁䭁䵁䙯䅁䭁䅁䅅䅁䉁䅁䅁允䅁䅁䅯睮䅅䅁杷允䅁䅁䅍䅁䑁䅁䅷䅁䭁䩁䡳䅁䭁䝁䄰䅁䉁䅁䅁允䅁䅁䅯䅣䅁䅁杷允䅁䅁䅕䅁䑁䅁䅷䅁䭁佁䄴䅁䭁䍁䅁䅁䭁䅁䅑潁䭁䡁䅑䅁䉁䅁䅁允䅁䅁䅕瑃橥䑣愱䕖䵁䅉䅅䅁䙁䅁䅁睁䵁䅁䅁权㡄杂䅁权潂䅁䅁权乁䅁䅁权佁䅁䅁允䅁䅁䅅䅁䭁䅁䄸䅁䵁䅉䅅䅁䑁䅁䅁睁䵁䅁䅁权畄䅇䅁权摂䅁䅁允䅁䅁䅅䅁䭁䙁䄴䅁䵁䅉䅅䅁䙁䅁䅁睁䵁䅁䅁权䅄睁䅁权䵁䅁䅁权乁䅁䅁权佁䅁䅁允䅁䅁䅅䅁䭁䅁䄸䅁䵁䅉䅅䅁䙁䅁䅁睁䵁䅁䅁权千杇䅁权䙂䅁䅁权乁䅁䅁权佁䅁䅁允䅁䅁䅅䅁䭁䙁即䅁䵁䅉䅅䅁䑁䅁䅁睁䵁䅁䅁权歃睂䅁权摂䅁䅁允䅁䅁䅅䅁䭁䥁䅯䅁䵁䅉䅅䅁䙁䅁䅁睁䵁䅁䅁权剂䅁䅁权杄䅁䅁权乁䅁䅁权桄䅁䅁允䅁䅁䅅䅁䭁䅁䄸䅁䵁䅉䅅䅁䙁䅁䅁睁䵁䅁䅁权摄杁䅁权䙂䅁䅁权乁䅁䅁权佁䅁䅁允䅁䅁䅅䅁䭁䅁䄸䅁䵁䅉䅅䅁䑁䅁䅁睁䵁䅁䅁权䕂杁䅁权瑂䅁䅁允䅁䅁䅅䅁䭁䝁䉧䅁䵁䅉䅅䅁䑁䅁䅁睁䵁䅁䅁权䭃䅂䅁权⽁䅁䅁允䅁䅁䅅䅁佁䅁䅯䅁㕁䍁䄴䅏㑁䅁䅁䍄䉁䅁䅁兂䅁䅁䅍䅄䅁䅁䅯兗䅉䅁䅯杌䅁䅁䅯䅂䍁䅧䅯䅤䅁䅁䅅䅁䉁䅁䅁兂扁扤畣㉳戴䅑杷允䅁䅁䅍䅁䑁䅁䅷䅁䭁乁䙷䅁䭁䙁䄰䅁䉁䅁䅁允䅁䅁䅯睋䅁䅁杷允䅁䅁䅕䅁䑁䅁䅷䅁䭁䕁䈰䅁䭁䅁䅷䅁䭁䅁䄰䅁䭁䅁䄴䅁䉁䅁䅁允䅁䅁䅯睄䅁䅁杷允䅁䅁䅍䅁䑁䅁䅷䅁䭁䭁䱅䅁䭁䑁䄸䅁䉁䅁䅁允䅁䅁䄴䅄䅁䑁䅕睎畁䑁䅍李䅁䅁杷允䅁䅁䅍䅁䑁䅁䅷䅁䭁乁塍䅁䭁䉁䅧䅁䉁䅁䅁允䅁䅁䅯睄䅁䅁杷允䅁䅁䅕䅁䑁䅁䅷䅁䭁䑁䔰䅁䭁䍁䅁䅁䭁䅁䅑潁䭁䡁䅑䅁䉁䅁䅁允䅁䅁䅕場啯歲婣䕙䵁䅉䅅䅁䕁䅁䅁睁䵁䅁䅁权㝂䅂䅁权捁䅁䅁权摁䅁䅁允䅁䅁䅅䅁䭁䙁䅫䅁䵁䅉䅅䅁䙁䅁䅁睁䵁䅁䅁权⭄允䅁权杁䅁䅁权䕁䅁䅋权桁䅁䅁允䅁䅁䅅䅁䙁䙁㑋潈牘噧䅰䍄䉁䅁䅁睁䅁䅁䅍䅄䅁䅁䅯儹䅑䅁䅯睐䅁䅁䅅䅁䉁䅁䅁杄䭁䅁䅁免ㅁ䍁䄴睍䅁䅁杷允䅁䅁䅕䅁䑁䅁䅷䅁䭁䵁䅕䅁䭁䑁䅫䅁䭁䅁䄰䅁䭁䅁䄴䅁䉁䅁䅁允䅁䅁䅯兕䅅䅁杷允䅁䅁䅕䅁䑁䅁䅷䅁䭁偁䄸䅁䭁䕁䅕䅁䭁䅁䄰䅁䭁䅁䄴䅁䉁䅁䅁允䅁䅁䅯睄䅁䅁杷允䅁䅁䅕䅁䑁䅁䅷䅁䭁䝁䭯䅁䭁䅁䅷䅁䭁䅁䄰䅁䭁䅁䄴䅁䉁䅁䅁允䅁䅁䅯睄䅁䅁杷允䅁䅁䅕䅁䑁䅁䅷䅁䭁乁婕䅁䭁䍁䄴䅁䭁䅁䅑潁䭁䡁䅑䅁䉁䅁䅁允䅁䅁䅕㍅䑅䕬䥒䕌䵁䅉䅅䅁䙁䅁䅁睁䵁䅁䅁权扄杁䅁权杁䅁䅁权䕁䅁䅋权あ䅁䅁允䅁䅁䅅䅁䙁䥁牘払敧嘱䅎䍄䉁䅁䅁兂䅁䅁䅍䅄䅁䅁䅯䈫䅣䅁䅯䅉䅁䅁䅯䅂䍁䅧䅯光䅁䅁䅅䅁䉁䅁䅁兂歃䑣䬰㤱奎䅑杷允䅁䅁䅍䅁䑁䅁䅷䅁䭁䩁䉳䅁䭁䑁䄸䅁䉁䅁䅁允䅁䅁䄴䅄䅁䑁䅧䅍畁䑁䅉睎䅁䅁杷允䅁䅁䅍䅁䑁䅁䅷䅁䭁䑁䍷䅁䭁䅁䅅䅁䉁䅁䅁允䅁䅁䅯党䅁䅁杷允䅁䅁䅍䅁䑁䅁䅷䅁䭁䵁䑳䅁䭁䑁䅁䅁䉁䅁䅁允䅁䅁䅯来䅫䅁杷允䅁䅁䅕䅁䑁䅁䅷䅁䭁䵁䉣䅁䭁䍁䄴䅁䭁䅁䅑潁䭁䍁䅅䅁䉁䅁䅁允䅁䅁䅕䉨㥣灴㕙歉䵁䅉䅅䅁䑁䅁䅁睁䵁䅁䅁权晁杂䅁权摂䅁䅁允䅁䅁䅅䅁䭁䥁䅧䅁䵁䅉䅅䅁䑁䅁䅁睁䵁䅁䅁权煁杂䅁权奁䅁䅁允䅁䅁䅅䅁䡁䅁䅁䅁䅂佅䅖䍄䉁䅁䅁睁䅁䅁䅍䅄䅁䅁䅯眵䅅䅁䅯允䅁䅁䅅䅁䉁䅁䅁权灁䅁䅁䍄䉁䅁䅁睁䅁䅁䅍䅄䅁䅁䅯桴䄰䅁䅯允䅁䅁䅅䅁䉁䅁䅁权䝃䅁䅁䍄䉁䅁䅁兂䅁䅁䅍䅄䅁䅁䅯杶䅁䅁䅯兒䅁䅁䅯兄䅁䅁䅯杄䅁䅁䅅䅁䉁䅁䅁权偁䅁䅁䍄䉁䅁䅁睁䅁䅁䅍䅄䅁䅁䅯兰䅑䅁䅯允䅁䅁䅅䅁䉁䅁䅁权偁允䅁䍄䉁䅁䅁睁䅁䅁䅍䅄䅁䅁䅯兄䅣䅁䅯䅇䅁䅁䅅䅁䉁䅁䅁睂䅁䅁䅁䉷汔䅑杷允䅁䅁䅕䅁䑁䅁䅷䅁䭁䵁䅉䅁䭁䕁䅕䅁䭁䅁䄰䅁䭁䅁䄴䅁䉁䅁䅁允䅁䅁䅯睄䅁䅁杷允䅁䅁䅍䅁䑁䅁䅷䅁䭁佁䝫䅁䭁䅁䅅䅁䉁䅁䅁允䅁䅁䅯睋䅁䅁杷允䅁䅁䅕䅁䑁䅁䅷䅁䭁䕁䝧䅁䭁䝁䅧䅁䭁䅁䄰䅁䭁䅁䄴䅁䉁䅁䅁允䅁䅁䅯睄䅁䅁杷允䅁䅁䅕䅁䑁䅁䅷䅁䭁䍁䥕䅁䭁䑁䅫䅁䭁䅁䄰䅁䭁䅁䄴䅁䉁䅁䅁允䅁䅁䅯八䅅䅁杷允䅁䅁䅕䅁䑁䅁䅷䅁䭁佁䩙䅁䭁䕁䅕䅁䭁䅁䄰䅁䭁䅁䄴䅁䉁䅁䅁允䅁䅁䅯睄䅁䅁杷允䅁䅁䅕䅁䑁䅁䅷䅁䭁䅁捷䅁䭁䕁䄴䅁䭁䅁䄰䅁䭁䅁䄴䅁䉁䅁䅁允䅁䅁䅣䅁䅁䅁允欵䵁䅉䅅䅁䕁䅁䅁睁䵁䅁䅁权癃元䅁权捁䅁䅁权摁䅁䅁允䅁䅁䅅䅁䭁䙁䅑䅁䵁䅉䅅䅁䙁䅁䅁睁䵁䅁䅁权䑄䅁䅁权䙂䅁䅁权乁䅁䅁权佁䅁䅁允䅁䅁䅅䅁䭁䅁䄸䅁䵁䅉䅅䅁䙁䅁䅁睁䵁䅁䅁权䅁睂䅁权畁䅁䅁权䕁䅁䅋权あ䅁䅁允䅁䅁䅅䅁䙁䵁㉯欱䍤整⽯䍄䉁䅁䅁䅂䅁䅁䅍䅄䅁䅁䅯杕䅕䅁䅯䅈䅁䅁䅯先䅁䅁䅅䅁䉁䅁䅁权啂䅁䅁䍄䉁䅁䅁兂䅁䅁䅍䅄䅁䅁䅯儫䅍䅁䅯杔䅁䅁䅯兄䅁䅁䅯杄䅁䅁䅅䅁䉁䅁䅁权偁䅁䅁䍄䉁䅁䅁睁䅁䅁䅍䅄䅁䅁䅯硱䅫䅁䅯兘䅁䅁䅅䅁䉁䅁䅁权䥃䅁䅁䍄䉁䅁䅁睁䅁䅁䅍䅄䅁䅁䅯䉨䅯䅁䅯䅍䅁䅁䅅䅁䉁䅁䅁权㉃杊䅁䍄䉁䅁䅁兂䅁䅁䅍䅄䅁䅁䅯睎䅧䅁䅯杌䅁䅁䅯䅂䍁䅧䅯䅤䅁䅁䅅䅁䉁䅁䅁兂䕃兓䭸癸㝮睐杷允䅁䅁䅕䅁䑁䅁䅷䅁䭁䥁捉䅁䭁䍁䅁䅁䭁䅁䅑潁䭁䍁䅅䅁䉁䅁䅁允䅁䅁䅕瑃橥䑣焲ざ䵁䅉䅅䅁䑁䅁䅁睁䵁䅁䅁权捃睂䅁权䅃䅁䅁允䅁䅁䅅䅁䭁䡁呯䅁䵁䅉䅅䅁䙁䅁䅁睁䵁䅁䅁权䕄䅁䅁权䙂䅁䅁权乁䅁䅁权佁䅁䅁允䅁䅁䅅䅁䭁䅁䄸䅁䵁䅉䅅䅁䙁䅁䅁睁䵁䅁䅁权啃杁䅁权䙂䅁䅁权乁䅁䅁权佁䅁䅁允䅁䅁䅅䅁䭁䭁久䅁䵁䅉䅅䅁䑁䅁䅁睁䵁䅁䅁权䵄杂䅁权噁䅁䅁允䅁䅁䅅䅁䭁䉁䅯䅁䵁䅉䅅䅁䑁䅁䅁睁䵁䅁䅁权䑄睆䅁权摂䅁䅁允䅁䅁䅅䅁䭁䉁䉍䅁䵁䅉䅅䅁䙁䅁䅁睁䵁䅁䅁权㉃䅁䅁权䵁䅁䅁权乁䅁䅁权佁䅁䅁允䅁䅁䅅䅁䭁䅁䄸䅁䵁䅉䅅䅁䙁䅁䅁睁䵁䅁䅁权杂杇䅁权䙂䅁䅁权乁䅁䅁权佁䅁䅁允䅁䅁䅅䅁䭁䅁䄸䅁䵁䅉䅅䅁䙁䅁䅁睁䵁䅁䅁权䙄䅁䅁权䙂䅁䅁权乁䅁䅁权佁䅁䅁允䅁䅁䅅䅁䭁䍁䝕䅁䵁䅉䅅䅁䙁䅁䅁睁䵁䅁䅁权桃杁䅁权潂䅁䅁权乁䅁䅁权佁䅁䅁允䅁䅁䅅䅁䡁䅁䅁䅁䅂⭬䅒䍄䉁䅁䅁兂䅁䅁䅍䅄䅁䅁䅯砱䄴䅁䅯兒䅁䅁䅯兄䅁䅁䅯杄䅁䅁䅅䅁䉁䅁䅁权偁䅁䅁䍄䉁䅁䅁兂䅁䅁䅍䅄䅁䅁䅯儸䅕䅁䅯兏䅁䅁䅯兄䅁䅁䅯杄䅁䅁䅅䅁䉁䅁䅁权偁䅁䅁䍄䉁䅁䅁睁䅁䅁䅍䅄䅁䅁䅯睔䅙䅁䅯兘䅁䅁䅅䅁䉁䅁䅁权䥃䅁䅁䍄䉁䅁䅁睁䅁䅁䅍䅄䅁䅁䅯睦䅧䅁䅯兢䅁䅁䅅䅁䉁䅁䅁权煂允䅁䍄䉁䅁䅁䅂䅁䅁䅍䅄䅁䅁䅯杹䅉䅁䅯䅈䅁䅁䅯先䅁䅁䅅䅁䉁䅁䅁权䭃杅䅁䍄䉁䅁䅁兂䅁䅁䅍䅄䅁䅁䅯剙䅳䅁䅯䅡䅁䅁䅯兄䅁䅁䅯杄䅁䅁䅅䅁䉁䅁䅁权偁䅁䅁䍄䉁䅁䅁兂䅁䅁䅍䅄䅁䅁䅯䅄䅑䅁䅯䅉䅁䅁䅯䅂䍁䅧䅯光䅁䅁䅅䅁䉁䅁䅁兂㉄䙋偹杷硆䅑杷允䅁䅁䅑䅁䑁䅁䅷䅁䭁偁䅑䅁䭁䉁䅷䅁䭁䉁䄰䅁䉁䅁䅁允䅁䅁䅯克䅧䅁杷允䅁䅁䅍䅁䑁䅁䅷䅁䭁佁䭑䅁䭁䑁䅁䅁䉁䅁䅁允䅁䅁䅯框䅣䅁杷允䅁䅁䅑䅁䑁䅁䅷䅁䭁偁晁䅁䭁䉁䅷䅁䭁䉁䄰䅁䉁䅁䅁允䅁䅁䅯䅐䅑䅁杷允䅁䅁䅕䅁䑁䅁䅷䅁䭁偁䄴䅁䭁䅁䅷䅁䭁䅁䄰䅁䭁䅁䄴䅁䉁䅁䅁允䅁䅁䅯睄䅁䅁杷允䅁䅁䅕䅁䑁䅁䅷䅁䭁䡁䍷䅁䭁䝁䅧䅁䭁䅁䄰䅁䭁䅁䄴䅁䉁䅁䅁允䅁䅁䅯睄䅁䅁杷允䅁䅁䅕䅁䑁䅁䅷䅁䭁䅁䨰䅁䭁䝁䅧䅁䭁䅁䄰䅁䭁䅁䄴䅁䉁䅁䅁允䅁䅁䅯睄䅁䅁杷允䅁䅁䅍䅁䑁䅁䅷䅁䭁䝁䭳䅁䭁䥁䅁䅁䉁䅁䅁允䅁䅁䅯剗䅙䅁杷允䅁䅁䅕䅁䑁䅁䅷䅁䭁䵁䝑䅁䭁䕁䄴䅁䭁䅁䄰䅁䭁䅁䄴䅁䉁䅁䅁允䅁䅁䅯睄䅁䅁杷允䅁䅁䅕䅁䑁䅁䅷䅁䭁䉁䥳䅁䭁䝁䅧䅁䭁䅁䄰䅁䭁䅁䄴䅁䉁䅁䅁允䅁䅁䅯睄䅁䅁杷允䅁䅁䅍䅁䑁䅁䅷䅁䭁䩁䝁䅁䭁䅁䅅䅁䉁䅁䅁允䅁䅁䅯党䅁䅁杷允䅁䅁䅕䅁䑁䅁䅷䅁䭁䅁䑷䅁䭁䕁䅕䅁䭁䅁䄰䅁䭁䅁䄴䅁䉁䅁䅁允䅁䅁䅯睄䅁䅁杷允䅁䅁䅍䅁䑁䅁䅷䅁䭁䱁慳䅁䭁䑁䅁䅁䉁䅁䅁允䅁䅁䅯杮䅯䅁杷允䅁䅁䅕䅁䑁䅁䅷䅁䭁䅁䡑䅁䭁佁䅁䅁䭁䅁䄰䅁䭁佁䅅䅁䉁䅁䅁允䅁䅁䅯睄䅁䅁杷允䅁䅁䅍䅁䑁䅁䅷䅁䭁䵁捷䅁䭁䅁䅅䅁䉁䅁䅁允䅁䅁䅯睒䅉䅁杷允䅁䅁䅕䅁䑁䅁䅷䅁䭁䡁䌴䅁䭁䕁䄴䅁䭁䅁䄰䅁䭁䅁䄴䅁䉁䅁䅁允䅁䅁䅯睄䅁䅁杷允䅁䅁䅑䅁䑁䅁䅷䅁䭁䍁摯䅁䭁䉁䅷䅁䭁䉁䄰䅁䉁䅁䅁允䅁䅁䅯睐䅉䅁杷允䅁䅁䅕䅁䑁䅁䅷䅁䭁䕁䝯䅁䭁䍁䅁䅁䭁䅁䅑潁䭁䡁䅑䅁䉁䅁䅁允䅁䅁䅕灭婭婭䉮啙䵁䅉䅅䅁䑁䅁䅁睁䵁䅁䅁权湁杂䅁权奁䅁䅁允䅁䅁䅅䅁䭁䅁䄸䅁䵁䅉䅅䅁䙁䅁䅁睁䵁䅁䅁权摁睁䅁权畁䅁䅁权䕁䅁䅋权あ䅁䅁允䅁䅁䅅䅁䙁䥁穧啩単八䅤䍄䉁䅁䅁兂䅁䅁䅍䅄䅁䅁䅯䅉䅕䅁䅯杌䅁䅁䅯䅂䍁䅧䅯䅤䅁䅁䅅䅁䉁䅁䅁兂䕂村爰煓啅䅑杷允䅁䅁䅍䅁䑁䅁䅷䅁䭁乁䍳䅁䭁䙁䄰䅁䉁䅁䅁允䅁䅁䅯睤䅅䅁杷允䅁䅁䅕䅁䑁䅁䅷䅁䭁佁䉅䅁䭁䕁䅕䅁䭁䅁䄰䅁䭁䅁䄴䅁䉁䅁䅁允䅁䅁䅯睄䅁䅁杷允䅁䅁䅕䅁䑁䅁䅷䅁䭁偁䡍䅁䭁䅁䅷䅁䭁䅁䄰䅁䭁䅁䄴䅁䉁䅁䅁允䅁䅁䅯睄䅁䅁杷允䅁䅁䅕䅁䑁䅁䅷䅁䭁䡁䌴䅁䭁䍁䅁䅁䭁䅁䅑潁䭁䡁䅑䅁䉁䅁䅁允䅁䅁䅕㑈牘払佨歖䵁䅉䅅䅁䙁䅁䅁睁䵁䅁䅁权牁睁䅁权杄䅁䅁权乁䅁䅁权桄䅁䅁允䅁䅁䅅䅁䭁䅁䄸䅁䵁䅉䅅䅁䙁䅁䅁睁䵁䅁䅁权潁杂䅁权佂䅁䅁权乁䅁䅁权佁䅁䅁允䅁䅁䅅䅁䭁䅁䄸䅁䵁䅉䅅䅁䙁䅁䅁睁䵁䅁䅁权十杁䅁权杄䅁䅁权乁䅁䅁权桄䅁䅁允䅁䅁䅅䅁䭁䅁䄸䅁䵁䅉䅅䅁䙁䅁䅁睁䵁䅁䅁权兂睁䅁权杁䅁䅁权䕁䅁䅋权桁䅁䅁允䅁䅁䅅䅁䙁䑁積積積㍔䅬䍄䉁䅁䅁兂䅁䅁䅍䅄䅁䅁䅯兙䅙䅁䅯杔䅁䅁䅯兄䅁䅁䅯杄䅁䅁䅅䅁䉁䅁䅁权偁䅁䅁䍄䉁䅁䅁兂䅁䅁䅍䅄䅁䅁䅯其䅣䅁䅯䅡䅁䅁䅯兄䅁䅁䅯杄䅁䅁䅅䅁䉁䅁䅁睂䅁䅁䅁䕁浘䅑杷允䅁䅁䅕䅁䑁䅁䅷䅁䭁䩁捕䅁䭁䍁䅁䅁䭁䅁䅑潁䭁䡁䅑䅁䉁䅁䅁允䅁䅁䅕䉵䘶ㄶ杇ず䵁䅉䅅䅁䑁䅁䅁睁䵁䅁䅁权䕃兂䅁权⽁䅁䅁允䅁䅁䅅䅁佁䅁䅯䅁㉁䍁䄴䅎硁䅁䅁䍄䉁䅁䅁睁䅁䅁䅍䅄䅁䅁䅯䈯䅯䅁䅯䅍䅁䅁䅅䅁䉁䅁䅁权䥁充䅁䍄䉁䅁䅁兂䅁䅁䅍䅄䅁䅁䅯䅖䅳䅁䅯䅉䅁䅁䅯䅂䍁䅧䅯光䅁䅁䅅䅁䉁䅁䅁兂捂㡪ㅌ䍋慸䅑杷允䅁䅁䅕䅁䑁䅁䅷䅁䭁佁䅑䅁䭁佁䅁䅁䭁䅁䄰䅁䭁佁䅅䅁䉁䅁䅁允䅁䅁䅣䅁䅁䵁㕁欵䵁䅉䅅䅁䙁䅁䅁睁䵁䅁䅁权煁杂䅁权佂䅁䅁权乁䅁䅁权佁䅁䅁允䅁䅁䅅䅁䡁䅁䅁䅁䅂⭉䅚䍄䉁䅁䅁兂䅁䅁䅍䅄䅁䅁䅯剖䅷䅁䅯䅉䅁䅁䅯䅂䍁䅧䅯䅤䅁䅁䅅䅁䉁䅁䅁兂䅁䅁䅁䥁坂䅑杷允䅁䅁䅕䅁䑁䅁䅷䅁䭁䍁䝳䅁䭁䕁䅕䅁䭁䅁䄰䅁䭁䅁䄴䅁䉁䅁䅁允䅁䅁䅯睄䅁䅁杷允䅁䅁䅍䅁䑁䅁䅷䅁䭁乁䅁䅁䭁䙁䄰䅁䉁䅁䅁允䅁䅁䅯䅩䅁䅁杷允䅁䅁䅍䅁䑁䅁䅷䅁䭁乁䅯䅁䭁䅁䅅䅁䉁䅁䅁允䅁䅁䅯克䅁䅁杷允䅁䅁䅕䅁䑁䅁䅷䅁䭁偁䉉䅁䭁䍁䅁䅁䭁䅁䅑潁䭁䍁䅅䅁䉁䅁䅁允䅁䅁䅕捺䵺䵺䵺し䵁䅉䅅䅁䙁䅁䅁睁䵁䅁䅁权敄睆䅁权䵁䅁䅁权乁䅁䅁权佁䅁䅁允䅁䅁䅅䅁䭁䅁䄸䅁䵁䅉䅅䅁䑁䅁䅁睁䵁䅁䅁权摄䅁䅁权䉁䅁䅁允䅁䅁䅅䅁䭁䕁䕣䅁䵁䅉䅅䅁䙁䅁䅁睁䵁䅁䅁权敁䅇䅁权杁䅁䅁权䕁䅁䅋权桁䅁䅁允䅁䅁䅅䅁䙁䑁䬰㘱睎嘯䄹䍄䉁䅁䅁睁䅁䅁䅍䅄䅁䅁䅯睌䅷䅁䅯睐䅁䅁䅅䅁䉁䅁䅁杄䵁䅁䅁免ㅁ䍁䄴杍㑁䅁䅁䍄䉁䅁䅁兂䅁䅁䅍䅄䅁䅁䅯䅶䅅䅁䅯䅄䅁䅁䅯兄䅁䅁䅯杄䅁䅁䅅䅁䉁䅁䅁权偁䅁䅁䍄䉁䅁䅁兂䅁䅁䅍䅄䅁䅁䅯儰䅁䅁䅯䅡䅁䅁䅯兄䅁䅁䅯杄䅁䅁䅅䅁䉁䅁䅁权偁䅁䅁䍄䉁䅁䅁睁䅁䅁䅍䅄䅁䅁䅯眲䅉䅁䅯允䅁䅁䅅䅁䉁䅁䅁权㍂允䅁䍄䉁䅁䅁睁䅁䅁䅍䅄䅁䅁䅯睒䅙䅁䅯允䅁䅁䅅䅁䉁䅁䅁权求䅁䅁䍄䉁䅁䅁兂䅁䅁䅍䅄䅁䅁䅯桚䅷䅁䅯杌䅁䅁䅯䅂䍁䅧䅯光䅁䅁䅅䅁䉁䅁䅁兂乄卬呚灺副䅑杷允䅁䅁䅍䅁䑁䅁䅷䅁䭁䩁䘸䅁䭁䉁䅕䅁䉁䅁䅁允䅁䅁䅯䅏䅅䅁杷允䅁䅁䅍䅁䑁䅁䅷䅁䭁䕁䵧䅁䭁䝁䄰䅁䉁䅁䅁允䅁䅁䅯儶䅑䅁杷允䅁䅁䅕䅁䑁䅁䅷䅁䭁䡁䝳䅁䭁䑁䅫䅁䭁䅁䄰䅁䭁䅁䄴䅁䉁䅁䅁允䅁䅁䅯睄䅁䅁杷允䅁䅁䅕䅁䑁䅁䅷䅁䭁䑁婑䅁䭁䍁䄴䅁䭁䅁䅑潁䭁䍁䅅䅁䉁䅁䅁允䅁䅁䅕灳歫灭協䕄䵁䅉䅅䅁䙁䅁䅁睁䵁䅁䅁权乂权䅁权䙂䅁䅁权乁䅁䅁权佁䅁䅁允䅁䅁䅅䅁䭁䭁䉑䅁䵁䅉䅅䅁䑁䅁䅁睁䵁䅁䅁权湂杁䅁权⽁䅁䅁允䅁䅁䅅䅁佁䅁䅷䅁㕁䑁䅙杌㕁䑁䅣䅁䵁䅉䅅䅁䙁䅁䅁睁䵁䅁䅁权汃䅂䅁权杁䅁䅁权䕁䅁䅋权あ䅁䅁允䅁䅁䅅䅁䙁䑁䬰㘱睎嘷䅨䍄䉁䅁䅁兂䅁䅁䅍䅄䅁䅁䅯䅌䅷䅁䅯杔䅁䅁䅯兄䅁䅁䅯杄䅁䅁䅅䅁䉁䅁䅁权偁䅁䅁䍄䉁䅁䅁兂䅁䅁䅍䅄䅁䅁䅯儶䅁䅁䅯兏䅁䅁䅯兄䅁䅁䅯杄䅁䅁䅅䅁䉁䅁䅁权偁䅁䅁䍄䉁䅁䅁兂䅁䅁䅍䅄䅁䅁䅯刲䅣䅁䅯䅉䅁䅁䅯䅂䍁䅧䅯光䅁䅁䅅䅁䉁䅁䅁兂慃婭婭剭晬䅑杷允䅁䅁䅍䅁䑁䅁䅷䅁䭁䑁䕫䅁䭁䑁䄸䅁䉁䅁䅁允䅁䅁䄴䅄䅁䑁䅫兎畁䑁䅕兏䅁䅁杷允䅁䅁䅍䅁䑁䅁䅷䅁䭁䭁䙁䅁䭁䉁䅕䅁䉁䅁䅁允䅁䅁䅯典䅍䅁杷允䅁䅁䅍䅁䑁䅁䅷䅁䭁䝁䱧䅁䭁䥁䅁䅁䉁䅁䅁允䅁䅁䅯硱䅙䅁杷允䅁䅁䅑䅁䑁䅁䅷䅁䭁䱁䙙䅁䭁䉁䅷䅁䭁䉁䄰䅁䉁䅁䅁允䅁䅁䅯睐䅉䅁杷允䅁䅁䅕䅁䑁䅁䅷䅁䭁䙁乳䅁䭁䑁䅫䅁䭁䅁䄰䅁䭁䅁䄴䅁䉁䅁䅁允䅁䅁䅯睄䅁䅁杷允䅁䅁䅍䅁䑁䅁䅷䅁䭁䵁䡫䅁䭁䉁䅧䅁䉁䅁䅁允䅁䅁䅯睄䅁䅁杷允䅁䅁䅍䅁䑁䅁䅷䅁䭁䝁慅䅁䭁䥁䅁䅁䉁䅁䅁允䅁䅁䅯椵䅁䅁杷允䅁䅁䅍䅁䑁䅁䅷䅁䭁䭁䙉䅁䭁䉁䅕䅁䉁䅁䅁允䅁䅁䅯杨䅁䅁杷允䅁䅁䅍䅁䑁䅁䅷䅁䭁䑁䡫䅁䭁䉁䅧䅁䉁䅁䅁允䅁䅁䅣䅁䅁䅁牃唵䵁䅉䅅䅁䙁䅁䅁睁䵁䅁䅁权䑄睈䅁权畁䅁䅁权䕁䅁䅋权あ䅁䅁允䅁䅁䅅䅁䙁佁㤸畳灴則䅊䍄䉁䅁䅁兂䅁䅁䅍䅄䅁䅁䅯睂䅅䅁䅯杔䅁䅁䅯兄䅁䅁䅯杄䅁䅁䅅䅁䉁䅁䅁权偁䅁䅁䍄䉁䅁䅁兂䅁䅁䅍䅄䅁䅁䅯材䅷䅁䅯杔䅁䅁䅯兄䅁䅁䅯杄䅁䅁䅅䅁䉁䅁䅁睂䅁䅁䅁䅯浄䅑杷允䅁䅁䅕䅁䑁䅁䅷䅁䭁䍁晧䅁䭁佁䅁䅁䭁䅁䄰䅁䭁佁䅅䅁䉁䅁䅁允䅁䅁䅣䅁䅁䅁穁欵䵁䅉䅅䅁䙁䅁䅁睁䵁䅁䅁权㥁睃䅁权潂䅁䅁权乁䅁䅁权佁䅁䅁允䅁䅁䅅䅁䭁䅁䄸䅁䵁䅉䅅䅁䑁䅁䅁睁䵁䅁䅁权敃䅂䅁权睁䅁䅁允䅁䅁䅅䅁䭁䭁啙䅁䵁䅉䅅䅁䙁䅁䅁睁䵁䅁䅁权䕄睇䅁权杄䅁䅁权乁䅁䅁权桄䅁䅁允䅁䅁䅅䅁䡁䅁䅁䅁杄畎䅚䍄䉁䅁䅁兂䅁䅁䅍䅄䅁䅁䅯杍䅁䅁䅯䅄䅁䅁䅯兄䅁䅁䅯杄䅁䅁䅅䅁䉁䅁䅁权偁䅁䅁䍄䉁䅁䅁睁䅁䅁䅍䅄䅁䅁䅯杺䅁䅁䅯兘䅁䅁䅅䅁䉁䅁䅁权䕁䅃䅁䍄䉁䅁䅁睁䅁䅁䅍䅄䅁䅁䅯眫䅉䅁䅯兘䅁䅁䅅䅁䉁䅁䅁权䥃䅁䅁䍄䉁䅁䅁睁䅁䅁䅍䅄䅁䅁䅯杕䅙䅁䅯兢䅁䅁䅅䅁䉁䅁䅁权湄䅂䅁䍄䉁䅁䅁睁䅁䅁䅍䅄䅁䅁䅯䈹䅷䅁䅯䅇䅁䅁䅅䅁䉁䅁䅁权偁䅁䅁䍄䉁䅁䅁睁䅁䅁䅍䅄䅁䅁䅯睡䅕䅁䅯兘䅁䅁䅅䅁䉁䅁䅁权牁䅁䅁䍄䉁䅁䅁睁䅁䅁䅍䅄䅁䅁䅯䅡䅯䅁䅯允䅁䅁䅅䅁䉁䅁䅁权䥁䅁䅁䍄䉁䅁䅁兂䅁䅁䅍䅄䅁䅁䅯䈳䅣䅁䅯杌䅁䅁䅯䅂䍁䅧䅯光䅁䅁䅅䅁䉁䅁䅁兂㝄䥊䵬扱攴䅑杷允䅁䅁䅕䅁䑁䅁䅷䅁䭁佁䑙䅁䭁䑁䅫䅁䭁䅁䄰䅁䭁䅁䄴䅁䉁䅁䅁允䅁䅁䅯睄䅁䅁杷允䅁䅁䅍䅁䑁䅁䅷䅁䭁䱁䉣䅁䭁䅁䅅䅁䉁䅁䅁允䅁䅁䅯睒䅑䅁杷允䅁䅁䅍䅁䑁䅁䅷䅁䭁䅁敳䅁䭁䉁䅕䅁䉁䅁䅁允䅁䅁䅯睍䅑䅁杷允䅁䅁䅕䅁䑁䅁䅷䅁䭁䍁䴰䅁䭁䝁䅧䅁䭁䅁䄰䅁䭁䅁䄴䅁䉁䅁䅁允䅁䅁䅯睄䅁䅁杷允䅁䅁䅕䅁䑁䅁䅷䅁䭁偁䭑䅁䭁䍁䅁䅁䭁䅁䅑潁䭁䍁䅅䅁䉁䅁䅁允䅁䅁䅕歲桦桥⭒し䵁䅉䅅䅁䑁䅁䅁睁䵁䅁䅁权煂睁䅁权䅃䅁䅁允䅁䅁䅅䅁䭁䍁䜰䅁䵁䅉䅅䅁䑁䅁䅁睁䵁䅁䅁权汄兇䅁权奁䅁䅁允䅁䅁䅅䅁䡁䅁䅁䅁䅁㥆䄹䍄䉁䅁䅁兂䅁䅁䅍䅄䅁䅁䅯砳䅣䅁䅯兒䅁䅁䅯兄䅁䅁䅯杄䅁䅁䅅䅁䉁䅁䅁权卄先䅁䍄䉁䅁䅁睁䅁䅁䅍䅄䅁䅁䅯李䅕䅁䅯睐䅁䅁䅅䅁䉁䅁䅁杄䵁䅁䅁杍ぁ䍁䄴杍㉁䅁䅁䍄䉁䅁䅁睁䅁䅁䅍䅄䅁䅁䅯硇䅳䅁䅯䅧䅁䅁䅅䅁䉁䅁䅁权穄光䅁䍄䉁䅁䅁睁䅁䅁䅍䅄䅁䅁䅯睇䅑䅁䅯睐䅁䅁䅅䅁䉁䅁䅁杄佁䅁䅁免睁䑁䅣杌ㅁ䑁䅅䅁䵁䅉䅅䅁䙁䅁䅁睁䵁䅁䅁权䱁元䅁权杁䅁䅁权䕁䅁䅋权桁䅁䅁允䅁䅁䅅䅁䙁䵁䴳䵺䵺䝊䅬䍄䉁䅁䅁睁䅁䅁䅍䅄䅁䅁䅯眰䅑䅁䅯兆䅁䅁䅅䅁䉁䅁䅁权硁允䅁䍄䉁䅁䅁䅂䅁䅁䅍䅄䅁䅁䅯砶䅧䅁䅯䅈䅁䅁䅯先䅁䅁䅅䅁䉁䅁䅁权ㅂ睄䅁䍄䉁䅁䅁兂䅁䅁䅍䅄䅁䅁䅯睗䅅䅁䅯杌䅁䅁䅯䅂䍁䅧䅯䅤䅁䅁䅅䅁䉁䅁䅁兂㉁卩䤳睹噉䅑杷允䅁䅁䅕䅁䑁䅁䅷䅁䭁䵁䍍䅁䭁佁䅁䅁䭁䅁䄰䅁䭁佁䅅䅁䉁䅁䅁允䅁䅁䅯睄䅁䅁杷允䅁䅁䅍䅁䑁䅁䅷䅁䭁䕁䑫䅁䭁䙁䄰䅁䉁䅁䅁允䅁䅁䅯䅩䅁䅁杷允䅁䅁䅍䅁䑁䅁䅷䅁䭁䭁䙉䅁䭁䑁䅁䅁䉁䅁䅁允䅁䅁䅯睕䅳䅁杷允䅁䅁䅍䅁䑁䅁䅷䅁䭁䅁奅䅁䭁䥁䅁䅁䉁䅁䅁允䅁䅁䅯卌䅉䅁杷允䅁䅁䅕䅁䑁䅁䅷䅁䭁䑁䅑䅁䭁䍁䄴䅁䭁䅁䅑潁䭁䡁䅑䅁䉁䅁䅁允䅁䅁䅕噒䙧⭋振啂䵁䅉䅅䅁䕁䅁䅁睁䵁䅁䅁权权允䅁权捁䅁䅁权摁䅁䅁允䅁䅁䅅䅁䭁䙁䅑䅁䵁䅉䅅䅁䙁䅁䅁睁䵁䅁䅁权慃兂䅁权畁䅁䅁权䕁䅁䅋权あ䅁䅁允䅁䅁䅅䅁䙁偁父䉫呺⭂⽁䍄䉁䅁䅁兂䅁䅁䅍䅄䅁䅁䅯杯䅉䅁䅯䅉䅁䅁䅯䅂䍁䅧䅯䅤䅁䅁䅅䅁䉁䅁䅁兂㉄䙋偹湷奖䅑杷允䅁䅁䅑䅁䑁䅁䅷䅁䭁䭁䉅䅁䭁䉁䅷䅁䭁䉁䄰䅁䉁䅁䅁允䅁䅁䅯杌䅙䅁杷允䅁䅁䅕䅁䑁䅁䅷䅁䭁偁䅁䅁䭁䕁䅕䅁䭁䅁䄰䅁䭁䅁䄴䅁䉁䅁䅁允䅁䅁䅯睄䅁䅁杷允䅁䅁䅕䅁䑁䅁䅷䅁䭁䑁娰䅁䭁䍁䅁䅁䭁䅁䅑潁䭁䡁䅑䅁䉁䅁䅁允䅁䅁䅕䭆䠵場啯歙䵁䅉䅅䅁䕁䅁䅁睁䵁䅁䅁权㍁睂䅁权捁䅁䅁权摁䅁䅁允䅁䅁䅅䅁䭁䙁䅑䅁䵁䅉䅅䅁䙁䅁䅁睁䵁䅁䅁权扂睇䅁权畁䅁䅁权䕁䅁䅋权あ䅁䅁允䅁䅁䅅䅁䙁䱁灧獎氳䉶䅊䍄䉁䅁䅁兂䅁䅁䅍䅄䅁䅁䅯睕䅑䅁䅯兒䅁䅁䅯兄䅁䅁䅯杄䅁䅁䅅䅁䉁䅁䅁权偁䅁䅁䍄䉁䅁䅁睁䅁䅁䅍䅄䅁䅁䅯䅍䅙䅁䅯䅍䅁䅁䅅䅁䉁䅁䅁权㉂兂䅁䍄䉁䅁䅁兂䅁䅁䅍䅄䅁䅁䅯兵䅕䅁䅯兏䅁䅁䅯兄䅁䅁䅯杄䅁䅁䅅䅁䉁䅁䅁权偁䅁䅁䍄䉁䅁䅁兂䅁䅁䅍䅄䅁䅁䅯入䅧䅁䅯䅄䅁䅁䅯兄䅁䅁䅯杄䅁䅁䅅䅁䉁䅁䅁权偁䅁䅁䍄䉁䅁䅁兂䅁䅁䅍䅄䅁䅁䅯眷䅧䅁䅯䅉䅁䅁䅯䅂䍁䅧䅯䅤䅁䅁䅅䅁䉁䅁䅁兂䑄匹捨な告䅑杷允䅁䅁䅍䅁䑁䅁䅷䅁䭁䑁䰴䅁䭁䉁䅕䅁䉁䅁䅁允䅁䅁䅯其䅉䅁杷允䅁䅁䅕䅁䑁䅁䅷䅁䭁䵁䉷䅁䭁䍁䅁䅁䭁䅁䅑潁䭁䍁䅅䅁䉁䅁䅁允䅁䅁䅕敨剴䉵ㄶ歖䵁䅉䅅䅁䙁䅁䅁睁䵁䅁䅁权㙄杇䅁权畁䅁䅁权䕁䅁䅋权あ䅁䅁允䅁䅁䅅䅁䙁䙁睢稴䙎䅌䅸䍄䉁䅁䅁睁䅁䅁䅍䅄䅁䅁䅯䈯䅫䅁䅯䅧䅁䅁䅅䅁䉁䅁䅁权湁杇䅁䍄䉁䅁䅁兂䅁䅁䅍䅄䅁䅁䅯䅴䅑䅁䅯䄴䅁䅁䅯兄䅁䅁䅯儴䅁䅁䅅䅁䉁䅁䅁权偁䅁䅁䍄䉁䅁䅁兂䅁䅁䅍䅄䅁䅁䅯桳䅫䅁䅯䅉䅁䅁䅯䅂䍁䅧䅯光䅁䅁䅅䅁䉁䅁䅁兂㉄䙋偹瑷奖䅑杷允䅁䅁䅕䅁䑁䅁䅷䅁䭁䑁䝅䅁䭁䍁䅁䅁䭁䅁䅑潁䭁䍁䅅䅁䉁䅁䅁允䅁䅁䅕㡪ㅌ䙋⽸啗䵁䅉䅅䅁䑁䅁䅁睁䵁䅁䅁权晁䅁䅁权瑂䅁䅁允䅁䅁䅅䅁䭁䥁䭯䅁䵁䅉䅅䅁䑁䅁䅁睁䵁䅁䅁权汄䅁䅁权噁䅁䅁允䅁䅁䅅䅁䭁乁䙳䅁䵁䅉䅅䅁䑁䅁䅁睁䵁䅁䅁权䭂兂䅁权䉁䅁䅁允䅁䅁䅅䅁䭁䝁䅕䅁䵁䅉䅅䅁䙁䅁䅁睁䵁䅁䅁权㑁睃䅁权䙂䅁䅁权乁䅁䅁权佁䅁䅁允䅁䅁䅅䅁䭁䅁䄸䅁䵁䅉䅅䅁䑁䅁䅁睁䵁䅁䅁权呄睁䅁权睁䅁䅁允䅁䅁䅅䅁䭁乁䉫䅁䵁䅉䅅䅁䑁䅁䅁睁䵁䅁䅁权敃䅂䅁权摂䅁䅁允䅁䅁䅅䅁䭁䥁䅧䅁䵁䅉䅅䅁䑁䅁䅁睁䵁䅁䅁权煄兇䅁权瑂䅁䅁允䅁䅁䅅䅁䭁偁䅍䅁䵁䅉䅅䅁䙁䅁䅁睁䵁䅁䅁权䩃杇䅁权䵁䅁䅁权乁䅁䅁权佁䅁䅁允䅁䅁䅅䅁䭁佁䅷䅁䵁䅉䅅䅁䑁䅁䅁睁䵁䅁䅁权噄睁䅁权睁䅁䅁允䅁䅁䅅䅁䭁䑁䝕䅁䵁䅉䅅䅁䑁䅁䅁睁䵁䅁䅁权㝄杂䅁权奁䅁䅁允䅁䅁䅅䅁䭁䅁䄸䅁䵁䅉䅅䅁䑁䅁䅁睁䵁䅁䅁权乄睃䅁权睁䅁䅁允䅁䅁䅅䅁䭁偁䵷䅁䵁䅉䅅䅁䑁䅁䅁睁䵁䅁䅁权扄䅁䅁权瑂䅁䅁允䅁䅁䅅䅁䭁䑁䝣䅁䵁䅉䅅䅁䑁䅁䅁睁䵁䅁䅁权求杁䅁权⽁䅁䅁允䅁䅁䅅䅁佁䅁䅷䅁㍁䑁䅧杌祁䑁䅕䅁䵁䅉䅅䅁䑁䅁䅁睁䵁䅁䅁权坁兂䅁权⽁䅁䅁允䅁䅁䅅䅁佁䅁䅷䅁㉁䑁䅍杌㉁䑁䅙䅁䵁䅉䅅䅁䑁䅁䅁睁䵁䅁䅁权㉁䅁䅁权䉁䅁䅁允䅁䅁䅅䅁䭁䍁䅣䅁䵁䅉䅅䅁䑁䅁䅁睁䵁䅁䅁权䉄杁䅁权瑂䅁䅁允䅁䅁䅅䅁䭁䅁䭅䅁䵁䅉䅅䅁䑁䅁䅁睁䵁䅁䅁权乁䅂䅁权瑂䅁䅁允䅁䅁䅅䅁䭁䡁䅁䅁䵁䅉䅅䅁䑁䅁䅁睁䵁䅁䅁权㥃䅂䅁权奁䅁䅁允䅁䅁䅅䅁䡁䅁䅁䅁䅄敓䅖䍄䉁䅁䅁兂䅁䅁䅍䅄䅁䅁䅯䅕䅣䅁䅯䅡䅁䅁䅯兄䅁䅁䅯杄䅁䅁䅅䅁䉁䅁䅁权偁䅁䅁䍄䉁䅁䅁睁䅁䅁䅍䅄䅁䅁䅯儳䅁䅁䅯兢䅁䅁䅅䅁䉁䅁䅁权㑁杂䅁䍄䉁䅁䅁睁䅁䅁䅍䅄䅁䅁䅯東䅑䅁䅯䅍䅁䅁䅅䅁䉁䅁䅁权偁䅁䅁䍄䉁䅁䅁兂䅁䅁䅍䅄䅁䅁䅯材䅍䅁䅯兏䅁䅁䅯兄䅁䅁䅯杄䅁䅁䅅䅁䉁䅁䅁权䥃允䅁䍄䉁䅁䅁兂䅁䅁䅍䅄䅁䅁䅯元䅯䅁䅯䄴䅁䅁䅯兄䅁䅁䅯儴䅁䅁䅅䅁䉁䅁䅁权偁䅁䅁䍄䉁䅁䅁兂䅁䅁䅍䅄䅁䅁䅯硰䅯䅁䅯䅉䅁䅁䅯䅂䍁䅧䅯䅤䅁䅁䅅䅁䉁䅁䅁兂塄㍯㥁煃捤䅑杷允䅁䅁䅍䅁䑁䅁䅷䅁䭁䡁慫䅁䭁䑁䅁䅁䉁䅁䅁允䅁䅁䅯楘䅅䅁杷允䅁䅁䅍䅁䑁䅁䅷䅁䭁䙁敧䅁䭁䅁䅅䅁䉁䅁䅁允䅁䅁䅯克䅁䅁杷允䅁䅁䅕䅁䑁䅁䅷䅁䭁佁䉑䅁䭁䍁䅁䅁䭁䅁䅑潁䭁䍁䅅䅁䉁䅁䅁允䅁䅁䅕㑈牘払敩歗䵁䅉䅅䅁䑁䅁䅁睁䵁䅁䅁权湂杄䅁权瑂䅁䅁允䅁䅁䅅䅁䭁䝁䕑䅁䵁䅉䅅䅁䙁䅁䅁睁䵁䅁䅁权䭁杇䅁权䵁䅁䅁权乁䅁䅁权佁䅁䅁允䅁䅁䅅䅁䭁乁䅑䅁䵁䅉䅅䅁䙁䅁䅁睁䵁䅁䅁权穃睁䅁权潂䅁䅁权乁䅁䅁权佁䅁䅁允䅁䅁䅅䅁䭁䅁䄸䅁䵁䅉䅅䅁䙁䅁䅁睁䵁䅁䅁权ㅄ睈䅁权潂䅁䅁权乁䅁䅁权佁䅁䅁允䅁䅁䅅䅁䭁䅁䄸䅁䵁䅉䅅䅁䑁䅁䅁睁䵁䅁䅁权杂兂䅁权摂䅁䅁允䅁䅁䅅䅁䭁偁䅕䅁䵁䅉䅅䅁䙁䅁䅁睁䵁䅁䅁权歄杁䅁权畁䅁䅁权䕁䅁䅋权あ䅁䅁允䅁䅁䅅䅁䙁乁㥏㍺橘癎⽧䍄䉁䅁䅁睁䅁䅁䅍䅄䅁䅁䅯睏䅙䅁䅯允䅁䅁䅅䅁䉁䅁䅁权䥁䅁䅁䍄䉁䅁䅁兂䅁䅁䅍䅄䅁䅁䅯栰䅷䅁䅯杔䅁䅁䅯兄䅁䅁䅯杄䅁䅁䅅䅁䉁䅁䅁睂䅁䅁䅁䝉樯䅑杷允䅁䅁䅍䅁䑁䅁䅷䅁䭁䥁䉍䅁䭁䥁䅁䅁䉁䅁䅁允䅁䅁䅯杢䅷䅁杷允䅁䅁䅑䅁䑁䅁䅷䅁䭁䵁䙍䅁䭁䉁䅷䅁䭁䉁䄰䅁䉁䅁䅁允䅁䅁䅯桏䅉䅁杷允䅁䅁䅍䅁䑁䅁䅷䅁䭁䅁䍷䅁䭁䝁䄰䅁䉁䅁䅁允䅁䅁䅯睕䅉䅁杷允䅁䅁䅍䅁䑁䅁䅷䅁䭁䑁愴䅁䭁䝁䄰䅁䉁䅁䅁允䅁䅁䅯䄲䅍䅁杷允䅁䅁䅕䅁䑁䅁䅷䅁䭁䍁婯䅁䭁䕁䅕䅁䭁䅁䄰䅁䭁䅁䄴䅁䉁䅁䅁允䅁䅁䅯䉖䄴䅁杷允䅁䅁䅍䅁䑁䅁䅷䅁䭁䩁䍣䅁䭁䙁䄰䅁䉁䅁䅁允䅁䅁䅯朱䅁䅁杷允䅁䅁䅍䅁䑁䅁䅷䅁䭁䑁䜴䅁䭁䑁䅁䅁䉁䅁䅁允䅁䅁䅯睄䅁䅁杷允䅁䅁䅕䅁䑁䅁䅷䅁䭁佁䨴䅁䭁䑁䅫䅁䭁䅁䄰䅁䭁䅁䄴䅁䉁䅁䅁允䅁䅁䅯睄䅁䅁杷允䅁䅁䅕䅁䑁䅁䅷䅁䭁䩁䥣䅁䭁䕁䅕䅁䭁䅁䄰䅁䭁䅁䄴䅁䉁䅁䅁允䅁䅁䅯睄䅁䅁杷允䅁䅁䅕䅁䑁䅁䅷䅁䭁佁塙䅁䭁䍁䅁䅁䭁䅁䅑潁䭁䍁䅅䅁䉁䅁䅁允䅁䅁䅕䘷㑇潈㝘さ䵁䅉䅅䅁䑁䅁䅁睁䵁䅁䅁权⽁杂䅁权奁䅁䅁允䅁䅁䅅䅁䡁䅁䅁䅁䅃佷䅒䍄䉁䅁䅁䅂䅁䅁䅍䅄䅁䅁䅯党䅉䅁䅯䅈䅁䅁䅯先䅁䅁䅅䅁䉁䅁䅁权⽁杁䅁䍄䉁䅁䅁兂䅁䅁䅍䅄䅁䅁䅯档䄰䅁䅯杌䅁䅁䅯䅂䍁䅧䅯䅤䅁䅁䅅䅁䉁䅁䅁兂摁搴㥶瑦䈰䅑杷允䅁䅁䅕䅁䑁䅁䅷䅁䭁䕁䅷䅁䭁䍁䄴䅁䭁䅁䅑潁䭁䡁䅑䅁䉁䅁䅁允䅁䅁䅕扦塄㍦䐰啄䵁䅉䅅䅁䙁䅁䅁睁䵁䅁䅁权潄睆䅁权佂䅁䅁权乁䅁䅁权佁䅁䅁允䅁䅁䅅䅁䭁䅁䄸䅁䵁䅉䅅䅁䙁䅁䅁睁䵁䅁䅁权㑂杁䅁权畁䅁䅁权䕁䅁䅋权あ䅁䅁允䅁䅁䅅䅁䙁䑁煉䅍摇术䅊䍄䉁䅁䅁睁䅁䅁䅍䅄䅁䅁䅯䅑䅙䅁䅯䅇䅁䅁䅅䅁䉁䅁䅁睂䅁䅁䅁䙉汮䅑杷允䅁䅁䅕䅁䑁䅁䅷䅁䭁䭁䄴䅁䭁䕁䄴䅁䭁䅁䄰䅁䭁䅁䄴䅁䉁䅁䅁允䅁䅁䅣䅁䅁佁祁欵䵁䅉䅅䅁䙁䅁䅁睁䵁䅁䅁权佂䅃䅁权杄䅁䅁权乁䅁䅁权桄䅁䅁允䅁䅁䅅䅁䭁䅁䄸䅁䵁䅉䅅䅁䙁䅁䅁睁䵁䅁䅁权煃睁䅁权畁䅁䅁权䕁䅁䅋权あ䅁䅁允䅁䅁䅅䅁䙁䑁煁乐充桥䅤䍄䉁䅁䅁兂䅁䅁䅍䅄䅁䅁䅯䅲䅍䅁䅯杌䅁䅁䅯䅂䍁䅧䅯䅤䅁䅁䅅䅁䉁䅁䅁兂啂䐲煲桚氷睐杷允䅁䅁䅕䅁䑁䅁䅷䅁䭁䙁婫䅁䭁䕁䄴䅁䭁䅁䄰䅁䭁䅁䄴䅁䉁䅁䅁允䅁䅁䅣䅁䅁佁瑃唵䵁䅉䅅䅁䑁䅁䅁睁䵁䅁䅁权䑂䅇䅁权瑂䅁䅁允䅁䅁䅅䅁䭁䡁䝕䅁䵁䅉䅅䅁䑁䅁䅁睁䵁䅁䅁权㥄䅈䅁权奁䅁䅁允䅁䅁䅅䅁䡁䅁䅁䅁䅂摢䅬䍄䉁䅁䅁兂䅁䅁䅍䅄䅁䅁䅯兲䅍䅁䅯杌䅁䅁䅯䅂䍁䅧䅯䅤䅁䅁䅅䅁䉁䅁䅁兂婂橯塖獢味䅑杷允䅁䅁䅕䅁䑁䅁䅷䅁䭁䉁䝑䅁䭁䕁䄴䅁䭁䅁䄰䅁䭁䅁䄴䅁䉁䅁䅁允䅁䅁䅯睄䅁䅁杷允䅁䅁䅕䅁䑁䅁䅷䅁䭁䥁䜰䅁䭁䍁䅁䅁䭁䅁䅑潁䭁䡁䅑䅁䉁䅁䅁允䅁䅁䅕児塲㍯摂じ䵁䅉䅅䅁䙁䅁䅁睁䵁䅁䅁权瑃䅇䅁权畁䅁䅁权䕁䅁䅋权桁䅁䅁允䅁䅁䅅䅁䙁䵁㙹婡浍橕䅖䍄䉁䅁䅁睁䅁䅁䅍䅄䅁䅁䅯兏䅑䅁䅯䅇䅁䅁䅅䅁䉁䅁䅁权偁䅁䅁䍄䉁䅁䅁兂䅁䅁䅍䅄䅁䅁䅯杲䅣䅁䅯䅉䅁䅁䅯䅂䍁䅧䅯光䅁䅁䅅䅁䉁䅁䅁兂䭁㘱睎婐塰䅑杷允䅁䅁䅕䅁䑁䅁䅷䅁䭁䱁䅁䅁䭁䍁䅁䅁䭁䅁䅑潁䭁䡁䅑䅁䉁䅁䅁允䅁䅁䅕䭆䠵場啱歗䵁䅉䅅䅁䙁䅁䅁睁䵁䅁䅁权睁允䅁权佂䅁䅁权乁䅁䅁权佁䅁䅁允䅁䅁䅅䅁䭁䅁䄸䅁䵁䅉䅅䅁䙁䅁䅁睁䵁䅁䅁权畃睁䅁权畁䅁䅁权䕁䅁䅋权あ䅁䅁允䅁䅁䅅䅁䙁偁捣⭸偒睸䅚䍄䉁䅁䅁睁䅁䅁䅍䅄䅁䅁䅯兲䅉䅁䅯睐䅁䅁䅅䅁䉁䅁䅁杄䵁䅁䅁李睁䍁䄴䅍㕁䅁䅁䍄䉁䅁䅁兂䅁䅁䅍䅄䅁䅁䅯睭䅁䅁䅯兏䅁䅁䅯兄䅁䅁䅯杄䅁䅁䅅䅁䉁䅁䅁权偁䅁䅁䍄䉁䅁䅁睁䅁䅁䅍䅄䅁䅁䅯睚䅍䅁䅯䅧䅁䅁䅅䅁䉁䅁䅁权湃兄䅁䍄䉁䅁䅁兂䅁䅁䅍䅄䅁䅁䅯杚䅍䅁䅯䅡䅁䅁䅯兄䅁䅁䅯杄䅁䅁䅅䅁䉁䅁䅁权偁䅁䅁䍄䉁䅁䅁兂䅁䅁䅍䅄䅁䅁䅯睲䅍䅁䅯杌䅁䅁䅯䅂䍁䅧䅯䅤䅁䅁䅅䅁䉁䅁䅁兂橃䩇㝋䭰㍦睐杷允䅁䅁䅍䅁䑁䅁䅷䅁䭁乁慁䅁䭁䉁䅕䅁䉁䅁䅁允䅁䅁䅯睒䅑䅁杷允䅁䅁䅕䅁䑁䅁䅷䅁䭁䱁䑁䅁䭁䍁䄴䅁䭁䅁䅑潁䭁䡁䅑䅁䉁䅁䅁允䅁䅁䅕獅⭘㍦䰰ぉ䵁䅉䅅䅁䙁䅁䅁睁䵁䅁䅁权ㅁ䅃䅁权杄䅁䅁权乁䅁䅁权桄䅁䅁允䅁䅁䅅䅁䭁䅁䄸䅁䵁䅉䅅䅁䑁䅁䅁睁䵁䅁䅁权㑂䅁䅁权瑂䅁䅁允䅁䅁䅅䅁䭁䍁䙍䅁䵁䅉䅅䅁䙁䅁䅁睁䵁䅁䅁权ㅄ睁䅁权䵁䅁䅁权乁䅁䅁权佁䅁䅁允䅁䅁䅅䅁䭁佁䅷䅁䵁䅉䅅䅁䑁䅁䅁睁䵁䅁䅁权䙁睂䅁权奁䅁䅁允䅁䅁䅅䅁䡁䅁䅁䅁䅁⭃䅖䍄䉁䅁䅁兂䅁䅁䅍䅄䅁䅁䅯䉅䅧䅁䅯兏䅁䅁䅯兄䅁䅁䅯杄䅁䅁䅅䅁䉁䅁䅁权剃允䅁䍄䉁䅁䅁兂䅁䅁䅍䅄䅁䅁䅯眲䅉䅁䅯䅄䅁䅁䅯兄䅁䅁䅯杄䅁䅁䅅䅁䉁䅁䅁权䉂杂䅁䍄䉁䅁䅁睁䅁䅁䅍䅄䅁䅁䅯杮䅍䅁䅯䅇䅁䅁䅅䅁䉁䅁䅁睂䅁䅁䅁䔴浄䅑杷允䅁䅁䅕䅁䑁䅁䅷䅁䭁䡁䥳䅁䭁䑁䅫䅁䭁䅁䄰䅁䭁䅁䄴䅁䉁䅁䅁允䅁䅁䅯睄䅁䅁杷允䅁䅁䅍䅁䑁䅁䅷䅁䭁䥁䕧䅁䭁䥁䅁䅁䉁䅁䅁允䅁䅁䅯村䅙䅁杷允䅁䅁䅕䅁䑁䅁䅷䅁䭁䙁䍣䅁䭁䕁䄴䅁䭁䅁䄰䅁䭁䅁䄴䅁䉁䅁䅁允䅁䅁䅯睄䅁䅁杷允䅁䅁䅕䅁䑁䅁䅷䅁䭁䱁䜴䅁䭁䍁䄴䅁䭁䅁䅑潁䭁䍁䅅䅁䉁䅁䅁允䅁䅁䅕㥩㥮㑤䱇歈䵁䅉䅅䅁䑁䅁䅁睁䵁䅁䅁权㕂兂䅁权摂䅁䅁允䅁䅁䅅䅁䭁䉁䉍䅁䵁䅉䅅䅁䙁䅁䅁睁䵁䅁䅁权䥂杂䅁权杁䅁䅁权䕁䅁䅋权桁䅁䅁允䅁䅁䅅䅁䙁䅁塲㍯㥁浵䅆䍄䉁䅁䅁兂䅁䅁䅍䅄䅁䅁䅯䅹䅫䅁䅯杌䅁䅁䅯䅂䍁䅧䅯光䅁䅁䅅䅁䉁䅁䅁兂桁歎煍㙷㉎䅑杷允䅁䅁䅍䅁䑁䅁䅷䅁䭁䕁䍳䅁䭁䑁䅁䅁䉁䅁䅁允䅁䅁䅯睯䅣䅁杷允䅁䅁䅍䅁䑁䅁䅷䅁䭁䥁䍯䅁䭁䉁䅕䅁䉁䅁䅁允䅁䅁䅯朴䅅䅁杷允䅁䅁䅕䅁䑁䅁䅷䅁䭁䭁䍣䅁䭁䕁䅕䅁䭁䅁䄰䅁䭁䅁䄴䅁䉁䅁䅁允䅁䅁䅯睄䅁䅁杷允䅁䅁䅕䅁䑁䅁䅷䅁䭁䥁捧䅁䭁䝁䅧䅁䭁䅁䄰䅁䭁䅁䄴䅁䉁䅁䅁允䅁䅁䅯睄䅁䅁杷允䅁䅁䅍䅁䑁䅁䅷䅁䭁䍁䩫䅁䭁䉁䅕䅁䉁䅁䅁允䅁䅁䅯朰䅉䅁杷允䅁䅁䅕䅁䑁䅁䅷䅁䭁偁塙䅁䭁䍁䄴䅁䭁䅁䅑潁䭁䡁䅑䅁䉁䅁䅁允䅁䅁䅕啷朴⭓礯ぁ䵁䅉䅅䅁䑁䅁䅁睁䵁䅁䅁权䩄杁䅁权瑂䅁䅁允䅁䅁䅅䅁䭁䡁䅁䅁䵁䅉䅅䅁䑁䅁䅁睁䵁䅁䅁权慄䅈䅁权奁䅁䅁允䅁䅁䅅䅁䭁䅁䄸䅁䵁䅉䅅䅁䙁䅁䅁睁䵁䅁䅁权㝂杁䅁权杁䅁䅁权䕁䅁䅋权あ䅁䅁允䅁䅁䅅䅁䙁䍁捬㡪ㅌ䙡䅂䍄䉁䅁䅁䅂䅁䅁䅍䅄䅁䅁䅯兄䅣䅁䅯䅈䅁䅁䅯先䅁䅁䅅䅁䉁䅁䅁权婂䅁䅁䍄䉁䅁䅁睁䅁䅁䅍䅄䅁䅁䅯朲䅑䅁䅯兘䅁䅁䅅䅁䉁䅁䅁权䭃䅁䅁䍄䉁䅁䅁睁䅁䅁䅍䅄䅁䅁䅯儶䄰䅁䅯兆䅁䅁䅅䅁䉁䅁䅁权乁允䅁䍄䉁䅁䅁䅂䅁䅁䅍䅄䅁䅁䅯刷䅯䅁䅯䅈䅁䅁䅯先䅁䅁䅅䅁䉁䅁䅁权穂允䅁䍄䉁䅁䅁兂䅁䅁䅍䅄䅁䅁䅯兦䅫䅁䅯䅡䅁䅁䅯兄䅁䅁䅯杄䅁䅁䅅䅁䉁䅁䅁权偁䅁䅁䍄䉁䅁䅁兂䅁䅁䅍䅄䅁䅁䅯眲䅉䅁䅯兏䅁䅁䅯兄䅁䅁䅯杄䅁䅁䅅䅁䉁䅁䅁权剂允䅁䍄䉁䅁䅁兂䅁䅁䅍䅄䅁䅁䅯䅢䅯䅁䅯杌䅁䅁䅯䅂䍁䅧䅯光䅁䅁䅅䅁䉁䅁䅁兂㡂坶䕓奒坅䅑杷允䅁䅁䅕䅁䑁䅁䅷䅁䭁佁戸䅁䭁䍁䄴䅁䭁䅁䅑潁䭁䍁䅅䅁䉁䅁䅁允䅁䅁䅕捐ㅁ䕱湌稹䴸䅉䅅䅁䕁䅁䅁睁䵁䅁䅁权䡃杁䅁权捁䅁䅁权摁䅁䅁允䅁䅁䅅䅁䭁佁䅧䅁䵁䅉䅅䅁䙁䅁䅁睁䵁䅁䅁权杄睆䅁权佂䅁䅁权乁䅁䅁权佁䅁䅁允䅁䅁䅅䅁䡁䅁䅁䅁杂敎䅒䍄䉁䅁䅁兂䅁䅁䅍䅄䅁䅁䅯硸䄰䅁䅯兏䅁䅁䅯兄䅁䅁䅯杄䅁䅁䅅䅁䉁䅁䅁权剃允䅁䍄䉁䅁䅁兂䅁䅁䅍䅄䅁䅁䅯共䅉䅁䅯䅡䅁䅁䅯兄䅁䅁䅯杄䅁䅁䅅䅁䉁䅁䅁睂䅁䅁䅁䤴汶䅑杷允䅁䅁䅕䅁䑁䅁䅷䅁䭁乁䠴䅁䭁佁䅁䅁䭁䅁䄰䅁䭁佁䅅䅁䉁䅁䅁允䅁䅁䅯睄䅁䅁杷允䅁䅁䅕䅁䑁䅁䅷䅁䭁䱁䄸䅁䭁䍁䄴䅁䭁䅁䅑潁䭁䡁䅑䅁䉁䅁䅁允䅁䅁䅕灓杸煆䱍歆䵁䅉䅅䅁䙁䅁䅁睁䵁䅁䅁权㕃兂䅁权杄䅁䅁权乁䅁䅁权桄䅁䅁允䅁䅁䅅䅁䭁䅁䄸䅁䵁䅉䅅䅁䙁䅁䅁睁䵁䅁䅁权䙁权䅁权杁䅁䅁权䕁䅁䅋权桁䅁䅁允䅁䅁䅅䅁䙁䥁牘払敧呒䅬䍄䉁䅁䅁兂䅁䅁䅍䅄䅁䅁䅯刲䅯䅁䅯䅡䅁䅁䅯兄䅁䅁䅯杄䅁䅁䅅䅁䉁䅁䅁睂䅁䅁䅁佧汮䅑杷允䅁䅁䅍䅁䑁䅁䅷䅁䭁䍁䝧䅁䭁䙁䄰䅁䉁䅁䅁允䅁䅁䅯杩䅁䅁杷允䅁䅁䅕䅁䑁䅁䅷䅁䭁䵁䅅䅁䭁䍁䄴䅁䭁䅁䅑潁䭁䡁䅑䅁䉁䅁䅁允䅁䅁䅕へ晇呪㙳樵䴸䅉䅅䅁䑁䅁䅁睁䵁䅁䅁权扃䅃䅁权䉁䅁䅁允䅁䅁䅅䅁䭁䍁䅣䅁䵁䅉䅅䅁䑁䅁䅁睁䵁䅁䅁权扄兇䅁权奁䅁䅁允䅁䅁䅅䅁䡁䅁䅁䅁䅄㤹䄱䍄䉁䅁䅁睁䅁䅁䅍䅄䅁䅁䅯剗䅳䅁䅯睐䅁䅁䅅䅁䉁䅁䅁杄䵁䅁䅁䅏㑁䍁䄴䅎硁䅁䅁䍄䉁䅁䅁兂䅁䅁䅍䅄䅁䅁䅯杷䅁䅁䅯杌䅁䅁䅯䅂䍁䅧䅯䅤䅁䅁䅅䅁䉁䅁䅁兂奂㌸慚睉㘷睐杷允䅁䅁䅕䅁䑁䅁䅷䅁䭁䑁捷䅁䭁䍁䄴䅁䭁䅁䅑潁䭁䡁䅑䅁䉁䅁䅁允䅁䅁䅕䍅㑩愴歖啃䵁䅉䅅䅁䙁䅁䅁睁䵁䅁䅁权慂䅂䅁权畁䅁䅁权䕁䅁䅋权桁䅁䅁允䅁䅁䅅䅁䙁偁汚汯䡇㑃䅤䍄䉁䅁䅁睁䅁䅁䅍䅄䅁䅁䅯根䅯䅁䅯兘䅁䅁䅅䅁䉁䅁䅁权敂䅁䅁䍄䉁䅁䅁兂䅁䅁䅍䅄䅁䅁䅯睷䅁䅁䅯杌䅁䅁䅯䅂䍁䅧䅯䅤䅁䅁䅅䅁䉁䅁䅁兂䥄愸䑥㡌堰䅑杷允䅁䅁䅕䅁䑁䅁䅷䅁䭁䭁婑䅁䭁䍁䄴䅁䭁䅁䅑潁䭁䡁䅑䅁䉁䅁䅁允䅁䅁䅕汨奱㍗佃䕆䵁䅉䅅䅁䙁䅁䅁睁䵁䅁䅁权㍄杇䅁权潂䅁䅁权乁䅁䅁权佁䅁䅁允䅁䅁䅅䅁䭁䅁䄸䅁䵁䅉䅅䅁䙁䅁䅁睁䵁䅁䅁权ㅁ先䅁权杁䅁䅁权䕁䅁䅋权桁䅁䅁允䅁䅁䅅䅁䙁䉁畓⭒㙆䝢䅊䍄䉁䅁䅁兂䅁䅁䅍䅄䅁䅁䅯剚䄸䅁䅯兒䅁䅁䅯兄䅁䅁䅯杄䅁䅁䅅䅁䉁䅁䅁权㍂睅䅁䍄䉁䅁䅁睁䅁䅁䅍䅄䅁䅁䅯儳䅉䅁䅯睐䅁䅁䅅䅁䉁䅁䅁杄䭁䅁䅁䅎畁䑁䅣兎䅁䅁杷允䅁䅁䅍䅁䑁䅁䅷䅁䭁䉁䈰䅁䭁䑁䅁䅁䉁䅁䅁允䅁䅁䅯剥䅅䅁杷允䅁䅁䅍䅁䑁䅁䅷䅁䭁䕁䕅䅁䭁䑁䅁䅁䉁䅁䅁允䅁䅁䅯睴䄸䅁杷允䅁䅁䅍䅁䑁䅁䅷䅁䭁䥁女䅁䭁䉁䅕䅁䉁䅁䅁允䅁䅁䅯䅎䅅䅁杷允䅁䅁䅍䅁䑁䅁䅷䅁䭁䱁䍙䅁䭁䙁䄰䅁䉁䅁䅁允䅁䅁䅯䅩䅁䅁杷允䅁䅁䅍䅁䑁䅁䅷䅁䭁䉁䙉䅁䭁䑁䄸䅁䉁䅁䅁允䅁䅁䄴权䅁䑁䅑杌㑁䑁䅙䅁䵁䅉䅅䅁䙁䅁䅁睁䵁䅁䅁权䥂兂䅁权杄䅁䅁权乁䅁䅁权桄䅁䅁允䅁䅁䅅䅁䭁䅁䄸䅁䵁䅉䅅䅁䑁䅁䅁睁䵁䅁䅁权㙁䅇䅁权䅃䅁䅁允䅁䅁䅅䅁䭁䅁晑䅁䵁䅉䅅䅁䙁䅁䅁睁䵁䅁䅁权㕃允䅁权䵁䅁䅁权乁䅁䅁权佁䅁䅁允䅁䅁䅅䅁䭁䙁䌴䅁䵁䅉䅅䅁䑁䅁䅁睁䵁䅁䅁权橄䅁䅁权瑂䅁䅁允䅁䅁䅅䅁䭁䱁䍍䅁䵁䅉䅅䅁䑁䅁䅁睁䵁䅁䅁权元杂䅁权摂䅁䅁允䅁䅁䅅䅁䭁䥁䅧䅁䵁䅉䅅䅁䙁䅁䅁睁䵁䅁䅁权兂䅂䅁权杁䅁䅁权䕁䅁䅋权桁䅁䅁允䅁䅁䅅䅁䙁䕁桪桥畓㈳䅊䍄䉁䅁䅁兂䅁䅁䅍䅄䅁䅁䅯硅䅳䅁䅯䅉䅁䅁䅯䅂䍁䅧䅯䅤䅁䅁䅅䅁䉁䅁䅁兂捂㡪ㅌ䕋楒䅑杷允䅁䅁䅍䅁䑁䅁䅷䅁䭁䝁䵫䅁䭁䅁䅅䅁䉁䅁䅁允䅁䅁䅯睊䅁䅁杷允䅁䅁䅍䅁䑁䅁䅷䅁䭁䕁䙧䅁䭁䉁䅕䅁䉁䅁䅁允䅁䅁䅯睍䅅䅁杷允䅁䅁䅍䅁䑁䅁䅷䅁䭁䅁䬴䅁䭁䑁䅁䅁䉁䅁䅁允䅁䅁䅯䅘䅯䅁杷允䅁䅁䅍䅁䑁䅁䅷䅁䭁䱁奣䅁䭁䉁䅧䅁䉁䅁䅁允䅁䅁䅣䅁䅁䝁䉄唴䵁䅉䅅䅁䑁䅁䅁睁䵁䅁䅁权㕄䅈䅁权摂䅁䅁允䅁䅁䅅䅁䭁䉁䉍䅁䵁䅉䅅䅁䙁䅁䅁睁䵁䅁䅁权婂权䅁权杁䅁䅁权䕁䅁䅋权あ䅁䅁允䅁䅁䅅䅁䙁䙁㑋潈牘啳䅒䍄䉁䅁䅁兂䅁䅁䅍䅄䅁䅁䅯䅔䅕䅁䅯杔䅁䅁䅯兄䅁䅁䅯杄䅁䅁䅅䅁䉁䅁䅁权偁䅁䅁䍄䉁䅁䅁睁䅁䅁䅍䅄䅁䅁䅯䅃䅍䅁䅯允䅁䅁䅅䅁䉁䅁䅁权晃允䅁䍄䉁䅁䅁兂䅁䅁䅍䅄䅁䅁䅯杒䅉䅁䅯杌䅁䅁䅯䅂䍁䅧䅯光䅁䅁䅅䅁䉁䅁䅁兂瑁ㅱ佇㜱睎䅑杷允䅁䅁䅕䅁䑁䅁䅷䅁䭁偁䈴䅁䭁佁䅁䅁䭁䅁䄰䅁䭁佁䅅䅁䉁䅁䅁允䅁䅁䅯睄䅁䅁杷允䅁䅁䅍䅁䑁䅁䅷䅁䭁䑁䙙䅁䭁䥁䅁䅁䉁䅁䅁允䅁䅁䅯典䅣䅁杷允䅁䅁䅕䅁䑁䅁䅷䅁䭁䡁攴䅁䭁䝁䅧䅁䭁䅁䄰䅁䭁䅁䄴䅁䉁䅁䅁允䅁䅁䅯睄䅁䅁杷允䅁䅁䅍䅁䑁䅁䅷䅁䭁䡁䙯䅁䭁䉁䅕䅁䉁䅁䅁允䅁䅁䅯䅇䅍䅁杷允䅁䅁䅍䅁䑁䅁䅷䅁䭁䵁杅䅁䭁䥁䅁䅁䉁䅁䅁允䅁䅁䅯祮䅅䅁杷允䅁䅁䅕䅁䑁䅁䅷䅁䭁乁䅯䅁䭁䍁䅁䅁䭁䅁䅑潁䭁䍁䅅䅁䉁䅁䅁允䅁䅁䅕歲桦桥敔歘䵁䅉䅅䅁䙁䅁䅁睁䵁䅁䅁权捄䅁䅁权杁䅁䅁权䕁䅁䅋权桁䅁䅁允䅁䅁䅅䅁䙁偁潙䥘䌯坎䅴䍄䉁䅁䅁睁䅁䅁䅍䅄䅁䅁䅯杲䅕䅁䅯兢䅁䅁䅅䅁䉁䅁䅁权睂睂䅁䍄䉁䅁䅁兂䅁䅁䅍䅄䅁䅁䅯䅈䅅䅁䅯兒䅁䅁䅯兄䅁䅁䅯杄䅁䅁䅅䅁䉁䅁䅁权偁䅁䅁䍄䉁䅁䅁兂䅁䅁䅍䅄䅁䅁䅯睁䅅䅁䅯杌䅁䅁䅯䅂䍁䅧䅯光䅁䅁䅅䅁䉁䅁䅁兂祂䙡卯椯摍䅑杷允䅁䅁䅍䅁䑁䅁䅷䅁䭁䑁䌰䅁䭁䝁䄰䅁䉁䅁䅁允䅁䅁䅯杙䅍䅁杷允䅁䅁䅕䅁䑁䅁䅷䅁䭁䩁䉙䅁䭁䍁䄴䅁䭁䅁䅑潁䭁䍁䅅䅁䉁䅁䅁允䅁䅁䅕楡㌳杦䍫う䵁䅉䅅䅁䑁䅁䅁睁䵁䅁䅁权㡄睁䅁权䅃䅁䅁允䅁䅁䅅䅁䭁䱁䝍䅁䵁䅉䅅䅁䑁䅁䅁睁䵁䅁䅁权䡄䅇䅁权䅃䅁䅁允䅁䅁䅅䅁䭁䉁晕䅁䵁䅉䅅䅁䙁䅁䅁睁䵁䅁䅁权䉃兂䅁权畁䅁䅁权䕁䅁䅋权桁䅁䅁允䅁䅁䅅䅁䙁䍁琹㕒敵睵䅬䍄䉁䅁䅁兂䅁䅁䅍䅄䅁䅁䅯兹䅙䅁䅯䅉䅁䅁䅯䅂䍁䅧䅯光䅁䅁䅅䅁䉁䅁䅁兂塄㍯㥁煃此䅑杷允䅁䅁䅍䅁䑁䅁䅷䅁䭁偁扑䅁䭁䅁䅅䅁䉁䅁䅁允䅁䅁䅯睒䅉䅁杷允䅁䅁䅑䅁䑁䅁䅷䅁䭁䅁䙍䅁䭁䉁䅷䅁䭁䉁䄰䅁䉁䅁䅁允䅁䅁䅯眹䅙䅁杷允䅁䅁䅕䅁䑁䅁䅷䅁䭁䩁䉧䅁䭁䍁䄴䅁䭁䅁䅑潁䭁䍁䅅䅁䉁䅁䅁允䅁䅁䅕桍噙究硊䕃䵁䅉䅅䅁䙁䅁䅁睁䵁䅁䅁权楂兂䅁权畁䅁䅁权䕁䅁䅋权あ䅁䅁允䅁䅁䅅䅁䙁䭁㕭橪ㄶ桸䅂䍄䉁䅁䅁睁䅁䅁䅍䅄䅁䅁䅯䉐䄴䅁䅯允䅁䅁䅅䅁䉁䅁䅁权晃允䅁䍄䉁䅁䅁兂䅁䅁䅍䅄䅁䅁䅯克䅉䅁䅯䅉䅁䅁䅯䅂䍁䅧䅯䅤䅁䅁䅅䅁䉁䅁䅁兂䅁䅁䅁䙁䕃䅑杷允䅁䅁䅕䅁䑁䅁䅷䅁䭁䵁䅫䅁䭁䑁䅫䅁䭁䅁䄰䅁䭁䅁䄴䅁䉁䅁䅁允䅁䅁䅯睄䅁䅁杷允䅁䅁䅕䅁䑁䅁䅷䅁䭁䕁䭉䅁䭁䅁䅷䅁䭁䅁䄰䅁䭁䅁䄴䅁䉁䅁䅁允䅁䅁䅯睄䅁䅁杷允䅁䅁䅕䅁䑁䅁䅷䅁䭁乁䑷䅁䭁䍁䅁䅁䭁䅁䅑潁䭁䍁䅅䅁䉁䅁䅁允䅁䅁䅕灭婭婭灬ざ䵁䅉䅅䅁䑁䅁䅁睁䵁䅁䅁权い䅅䅁权奁䅁䅁允䅁䅁䅅䅁䭁䅁䄸䅁䵁䅉䅅䅁䙁䅁䅁睁䵁䅁䅁权浃䅂䅁权畁䅁䅁权䕁䅁䅋权あ䅁䅁允䅁䅁䅅䅁䙁偁浐捳㝴⽕⽍䍄䉁䅁䅁兂䅁䅁䅍䅄䅁䅁䅯兕䅣䅁䅯兒䅁䅁䅯兄䅁䅁䅯杄䅁䅁䅅䅁䉁䅁䅁权卂睂䅁䍄䉁䅁䅁睁䅁䅁䅍䅄䅁䅁䅯䅺䅍䅁䅯䅍䅁䅁䅅䅁䉁䅁䅁权㝂元䅁䍄䉁䅁䅁兂䅁䅁䅍䅄䅁䅁䅯杹䅁䅁䅯兏䅁䅁䅯兄䅁䅁䅯杄䅁䅁䅅䅁䉁䅁䅁权偁䅁䅁䍄䉁䅁䅁兂䅁䅁䅍䅄䅁䅁䅯砯䅣䅁䅯兒䅁䅁䅯兄䅁䅁䅯杄䅁䅁䅅䅁䉁䅁䅁权偁䅁䅁䍄䉁䅁䅁睁䅁䅁䅍䅄䅁䅁䅯睮䅙䅁䅯睐䅁䅁䅅䅁䉁䅁䅁杄䵁䅁䅁睎㍁䍁䄴睎㕁䅁䅁䍄䉁䅁䅁兂䅁䅁䅍䅄䅁䅁䅯睲䅉䅁䅯䅡䅁䅁䅯兄䅁䅁䅯杄䅁䅁䅅䅁䉁䅁䅁睂䅁䅁䅁偧汐䅑杷允䅁䅁䅍䅁䑁䅁䅷䅁䭁䕁䍷䅁䭁䝁䄰䅁䉁䅁䅁允䅁䅁䅯杪䅁䅁杷允䅁䅁䅍䅁䑁䅁䅷䅁䭁佁塧䅁䭁䅁䅅䅁䉁䅁䅁允䅁䅁䅯睄䅅䅁杷允䅁䅁䅍䅁䑁䅁䅷䅁䭁䥁敕䅁䭁䉁䅧䅁䉁䅁䅁允䅁䅁䅯睄䅁䅁杷允䅁䅁䅕䅁䑁䅁䅷䅁䭁䵁䅳䅁䭁䑁䅫䅁䭁䅁䄰䅁䭁䅁䄴䅁䉁䅁䅁允䅁䅁䅯兕䅅䅁杷允䅁䅁䅍䅁䑁䅁䅷䅁䭁䵁䍯䅁䭁䉁䅕䅁䉁䅁䅁允䅁䅁䅯䅘䅅䅁杷允䅁䅁䅍䅁䑁䅁䅷䅁䭁䩁䕉䅁䭁䉁䅧䅁䉁䅁䅁允䅁䅁䅯睄䅁䅁杷允䅁䅁䅕䅁䑁䅁䅷䅁䭁䭁䑷䅁䭁䕁䅕䅁䭁䅁䄰䅁䭁䅁䄴䅁䉁䅁䅁允䅁䅁䅯睄䅁䅁杷允䅁䅁䅕䅁䑁䅁䅷䅁䭁䱁䔸䅁䭁䍁䄴䅁䭁䅁䅑潁䭁䍁䅅䅁䉁䅁䅁允䅁䅁䅕剬湣歩畔啅䵁䅉䅅䅁䑁䅁䅁睁䵁䅁䅁权㙄权䅁权䅃䅁䅁允䅁䅁䅅䅁䭁偁䭳䅁䵁䅉䅅䅁䙁䅁䅁睁䵁䅁䅁权䅄杇䅁权杁䅁䅁权䕁䅁䅋权桁䅁䅁允䅁䅁䅅䅁䙁䕁桪桥畓ㅊ䅰䍄䉁䅁䅁兂䅁䅁䅍䅄䅁䅁䅯䅉䅙䅁䅯杔䅁䅁䅯兄䅁䅁䅯杄䅁䅁䅅䅁䉁䅁䅁睂䅁䅁䅁䡧汦䅑杷允䅁䅁䅕䅁䑁䅁䅷䅁䭁䩁摑䅁䭁䍁䅁䅁䭁䅁䅑潁䭁䍁䅅䅁䉁䅁䅁允䅁䅁䅕場啯歲档䕗䵁䅉䅅䅁䑁䅁䅁睁䵁䅁䅁权呃杁䅁权瑂䅁䅁允䅁䅁䅅䅁䭁䝁䕑䅁䵁䅉䅅䅁䙁䅁䅁睁䵁䅁䅁权扄杁䅁权潂䅁䅁权乁䅁䅁权佁䅁䅁允䅁䅁䅅䅁䡁䅁䅁䅁䅄体䅚䍄䉁䅁䅁兂䅁䅁䅍䅄䅁䅁䅯睏䅍䅁䅯兒䅁䅁䅯兄䅁䅁䅯杄䅁䅁䅅䅁䉁䅁䅁权偁䅁䅁䍄䉁䅁䅁兂䅁䅁䅍䅄䅁䅁䅯杪䅑䅁䅯兏䅁䅁䅯兄䅁䅁䅯杄䅁䅁䅅䅁䉁䅁䅁权偁䅁䅁䍄䉁䅁䅁睁䅁䅁䅍䅄䅁䅁䅯睚䅑䅁䅯䅍䅁䅁䅅䅁䉁䅁䅁权䙂杂䅁䍄䉁䅁䅁䅂䅁䅁䅍䅄䅁䅁䅯朶䅉䅁䅯䅈䅁䅁䅯先䅁䅁䅅䅁䉁䅁䅁权啂䅁䅁䍄䉁䅁䅁兂䅁䅁䅍䅄䅁䅁䅯睭䅅䅁䅯䅉䅁䅁䅯䅂䍁䅧䅯光䅁䅁䅅䅁䉁䅁䅁兂晁敨剴䝵圵䅑杷允䅁䅁䅍䅁䑁䅁䅷䅁䭁䕁䝧䅁䭁䅁䅅䅁䉁䅁䅁允䅁䅁䅯睄䅅䅁杷允䅁䅁䅕䅁䑁䅁䅷䅁䭁䥁娰䅁䭁䍁䄴䅁䭁䅁䅑潁䭁䍁䅅䅁䉁䅁䅁允䅁䅁䅕祙桥睃䅅䕄䵁䅉䅅䅁䑁䅁䅁睁䵁䅁䅁权䭂杂䅁权䉁䅁䅁允䅁䅁䅅䅁䭁䝁䅕䅁䵁䅉䅅䅁䙁䅁䅁睁䵁䅁䅁权䱁兇䅁权䙂䅁䅁权乁䅁䅁权佁䅁䅁允䅁䅁䅅䅁䭁佁杣䅁䵁䅉䅅䅁䙁䅁䅁睁䵁䅁䅁权㙁睁䅁权杁䅁䅁权䕁䅁䅋权桁䅁䅁允䅁䅁䅅䅁䙁䩁婱婭婭塴䅚䍄䉁䅁䅁兂䅁䅁䅍䅄䅁䅁䅯朴䅍䅁䅯䅡䅁䅁䅯兄䅁䅁䅯杄䅁䅁䅅䅁䉁䅁䅁权偁䅁䅁䍄䉁䅁䅁睁䅁䅁䅍䅄䅁䅁䅯儱䅍䅁䅯䅧䅁䅁䅅䅁䉁䅁䅁权ぃ䅄䅁䍄䉁䅁䅁兂䅁䅁䅍䅄䅁䅁䅯杆䅉䅁䅯杌䅁䅁䅯䅂䍁䅧䅯光䅁䅁䅅䅁䉁䅁䅁兂摄樶䙎卩娯睐杷允䅁䅁䅕䅁䑁䅁䅷䅁䭁䥁䑁䅁䭁䕁䅕䅁䭁䅁䄰䅁䭁䅁䄴䅁䉁䅁䅁允䅁䅁䅯硅䅁䅁杷允䅁䅁䅕䅁䑁䅁䅷䅁䭁佁䑑䅁䭁䝁䅧䅁䭁䅁䄰䅁䭁䅁䄴䅁䉁䅁䅁允䅁䅁䅯睄䅁䅁杷允䅁䅁䅑䅁䑁䅁䅷䅁䭁䝁䑯䅁䭁䉁䅷䅁䭁䉁䄰䅁䉁䅁䅁允䅁䅁䅯桔䅍䅁杷允䅁䅁䅕䅁䑁䅁䅷䅁䭁䥁䅣䅁䭁䍁䅁䅁䭁䅁䅑潁䭁䍁䅅䅁䉁䅁䅁允䅁䅁䅕噋偹癷㑖さ䵁䅉䅅䅁䙁䅁䅁睁䵁䅁䅁权睄允䅁权䵁䅁䅁权乁䅁䅁权佁䅁䅁允䅁䅁䅅䅁䭁䕁䝅䅁䵁䅉䅅䅁䙁䅁䅁睁䵁䅁䅁权煄䅂䅁权杁䅁䅁权䕁䅁䅋权桁䅁䅁允䅁䅁䅅䅁䙁䭁䠵場啯氷䅂䍄䉁䅁䅁睁䅁䅁䅍䅄䅁䅁䅯杳䅁䅁䅯兢䅁䅁䅅䅁䉁䅁䅁权歃䅁䅁䍄䉁䅁䅁睁䅁䅁䅍䅄䅁䅁䅯杭䅯䅁䅯䅧䅁䅁䅅䅁䉁䅁䅁权橃杅䅁䍄䉁䅁䅁睁䅁䅁䅍䅄䅁䅁䅯刳䄴䅁䅯䅇䅁䅁䅅䅁䉁䅁䅁权偁䅁䅁䍄䉁䅁䅁兂䅁䅁䅍䅄䅁䅁䅯兹䅕䅁䅯杌䅁䅁䅯䅂䍁䅧䅯光䅁䅁䅅䅁䉁䅁䅁兂潄婊橌慡啁䅑杷允䅁䅁䅕䅁䑁䅁䅷䅁䭁䥁捯䅁䭁䅁䅷䅁䭁䅁䄰䅁䭁䅁䄴䅁䉁䅁䅁允䅁䅁䅯桇䅯䅁杷允䅁䅁䅍䅁䑁䅁䅷䅁䭁䑁䙉䅁䭁䅁䅅䅁䉁䅁䅁允䅁䅁䅯党䅁䅁杷允䅁䅁䅕䅁䑁䅁䅷䅁䭁偁䉅䅁䭁䝁䅧䅁䭁䅁䄰䅁䭁䅁䄴䅁䉁䅁䅁允䅁䅁䅯睄䅁䅁杷允䅁䅁䅍䅁䑁䅁䅷䅁䭁䡁婑䅁䭁䑁䅁䅁䉁䅁䅁允䅁䅁䅯硉䄸䅁杷允䅁䅁䅕䅁䑁䅁䅷䅁䭁偁䝕䅁䭁䍁䄴䅁䭁䅁䅑潁䭁䍁䅅䅁䉁䅁䅁允䅁䅁䅕测䝚祕䱘䕆䵁䅉䅅䅁䙁䅁䅁睁䵁䅁䅁权畂兄䅁权杁䅁䅁权䕁䅁䅋权あ䅁䅁允䅁䅁䅅䅁䙁䩁婱婭婭噇䅬䍄䉁䅁䅁睁䅁䅁䅍䅄䅁䅁䅯䅕䅙䅁䅯睐䅁䅁䅅䅁䉁䅁䅁杄䥁䅁䅁䅏畁䑁䅙䅁䵁䅉䅅䅁䙁䅁䅁睁䵁䅁䅁权煃杈䅁权杁䅁䅁权䕁䅁䅋权桁䅁䅁允䅁䅁䅅䅁䙁䡁㥅瑃橥䙳䄱䍄䉁䅁䅁睁䅁䅁䅍䅄䅁䅁䅯兕䅙䅁䅯睐䅁䅁䅅䅁䉁䅁䅁杄䭁䅁䅁䅏畁䑁䅣杍䅁䅁杷允䅁䅁䅕䅁䑁䅁䅷䅁䭁䭁䙉䅁䭁䝁䅧䅁䭁䅁䄰䅁䭁䅁䄴䅁䉁䅁䅁允䅁䅁䅣䅁䅁䵁䙂欵䵁䅉䅅䅁䙁䅁䅁睁䵁䅁䅁权㑄杈䅁权杁䅁䅁权䕁䅁䅋权桁䅁䅁允䅁䅁䅅䅁䙁䭁睒児塲ㅣ䅚䍄䉁䅁䅁兂䅁䅁䅍䅄䅁䅁䅯儰䅅䅁䅯䅉䅁䅁䅯䅂䍁䅧䅯光䅁䅁䅅䅁䉁䅁䅁兂偃癷潕䅘䬹䅑杷允䅁䅁䅕䅁䑁䅁䅷䅁䭁䉁䍫䅁䭁䅁䅷䅁䭁䅁䄰䅁䭁䅁䄴䅁䉁䅁䅁允䅁䅁䅯兑䅙䅁杷允䅁䅁䅕䅁䑁䅁䅷䅁䭁䵁晍䅁䭁䑁䅫䅁䭁䅁䄰䅁䭁䅁䄴䅁䉁䅁䅁允䅁䅁䅯睄䅁䅁杷允䅁䅁䅍䅁䑁䅁䅷䅁䭁䙁䝍䅁䭁䑁䄸䅁䉁䅁䅁允䅁䅁䄴䅄䅁䑁䅅杍畁䑁䅫兎䅁䅁杷允䅁䅁䅕䅁䑁䅁䅷䅁䭁䍁䑉䅁䭁䍁䅁䅁䭁䅁䅑潁䭁䍁䅅䅁䉁䅁䅁允䅁䅁䅕浚浚浚坚ざ䵁䅉䅅䅁䙁䅁䅁睁䵁䅁䅁权湄杁䅁权䵁䅁䅁权乁䅁䅁权佁䅁䅁允䅁䅁䅅䅁䭁䅁䄸䅁䵁䅉䅅䅁䙁䅁䅁睁䵁䅁䅁权汃睁䅁权畁䅁䅁权䕁䅁䅋权あ䅁䅁允䅁䅁䅅䅁䙁偁婯煍偦⭉⼰䍄䉁䅁䅁兂䅁䅁䅍䅄䅁䅁䅯兆䅑䅁䅯䄴䅁䅁䅯兄䅁䅁䅯儴䅁䅁䅅䅁䉁䅁䅁权偁䅁䅁䍄䉁䅁䅁睁䅁䅁䅍䅄䅁䅁䅯杦䅉䅁䅯䅧䅁䅁䅅䅁䉁䅁䅁权佄兄䅁䍄䉁䅁䅁睁䅁䅁䅍䅄䅁䅁䅯䅈䅍䅁䅯䅇䅁䅁䅅䅁䉁䅁䅁睂䅁䅁䅁䭉樳䅑杷允䅁䅁䅍䅁䑁䅁䅷䅁䭁䕁䑙䅁䭁䝁䄰䅁䉁䅁䅁允䅁䅁䅯睎䅙䅁杷允䅁䅁䅍䅁䑁䅁䅷䅁䭁䱁䕑䅁䭁䉁䅧䅁䉁䅁䅁允䅁䅁䅣䅁䅁䅁㑄䔵䵁䅉䅅䅁䑁䅁䅁睁䵁䅁䅁权潁权䅁权⽁䅁䅁允䅁䅁䅅䅁佁䅁䄴䅁硁䑁䅁䅍畁䑁䅧睎䅁䅁杷允䅁䅁䅍䅁䑁䅁䅷䅁䭁䥁䙑䅁䭁䉁䅕䅁䉁䅁䅁允䅁䅁䅯兑䅣䅁杷允䅁䅁䅕䅁䑁䅁䅷䅁䭁䍁䑧䅁䭁䕁䄴䅁䭁䅁䄰䅁䭁䅁䄴䅁䉁䅁䅁允䅁䅁䅯睄䅁䅁杷允䅁䅁䅍䅁䑁䅁䅷䅁䭁䉁䐰䅁䭁䉁䅧䅁䉁䅁䅁允䅁䅁䅣䅁䅁䝁橃唵䵁䅉䅅䅁䑁䅁䅁睁䵁䅁䅁权十䅃䅁权奁䅁䅁允䅁䅁䅅䅁䡁䅁䅁䅁杁⭤䅒䍄䉁䅁䅁兂䅁䅁䅍䅄䅁䅁䅯末䅫䅁䅯䅄䅁䅁䅯兄䅁䅁䅯杄䅁䅁䅅䅁䉁䅁䅁权偁䅁䅁䍄䉁䅁䅁兂䅁䅁䅍䅄䅁䅁䅯杴䅳䅁䅯兏䅁䅁䅯兄䅁䅁䅯杄䅁䅁䅅䅁䉁䅁䅁权偁䅁䅁䍄䉁䅁䅁兂䅁䅁䅍䅄䅁䅁䅯杺䅉䅁䅯䅉䅁䅁䅯䅂䍁䅧䅯䅤䅁䅁䅅䅁䉁䅁䅁兂㉄䙋偹楷歖䅑杷允䅁䅁䅕䅁䑁䅁䅷䅁䭁䝁扁䅁䭁䍁䅁䅁䭁䅁䅑潁䭁䍁䅅䅁䉁䅁䅁允䅁䅁䅕䘷㑇潈牗こ䵁䅉䅅䅁䙁䅁䅁睁䵁䅁䅁权偂睁䅁权䵁䅁䅁权乁䅁䅁权佁䅁䅁允䅁䅁䅅䅁䭁䅁䄸䅁䵁䅉䅅䅁䙁䅁䅁睁䵁䅁䅁权硂兇䅁权䵁䅁䅁权乁䅁䅁权佁䅁䅁允䅁䅁䅅䅁䭁䡁乕䅁䵁䅉䅅䅁䑁䅁䅁睁䵁䅁䅁权摂䅂䅁权瑂䅁䅁允䅁䅁䅅䅁䭁䉁䍯䅁䵁䅉䅅䅁䙁䅁䅁睁䵁䅁䅁权⽄睁䅁权䙂䅁䅁权乁䅁䅁权佁䅁䅁允䅁䅁䅅䅁䭁䅁䄸䅁䵁䅉䅅䅁䙁䅁䅁睁䵁䅁䅁权橄睆䅁权佂䅁䅁权乁䅁䅁权佁䅁䅁允䅁䅁䅅䅁䡁䅁䅁䅁杄⭐䅚䍄䉁䅁䅁睁䅁䅁䅍䅄䅁䅁䅯䄳䅁䅁䅯兆䅁䅁䅅䅁䉁䅁䅁权㍄允䅁䍄䉁䅁䅁睁䅁䅁䅍䅄䅁䅁䅯元䅉䅁䅯䅍䅁䅁䅅䅁䉁䅁䅁权偁䅁䅁䍄䉁䅁䅁睁䅁䅁䅍䅄䅁䅁䅯核䅣䅁䅯睐䅁䅁䅅䅁䉁䅁䅁杄䵁䅁䅁睎ぁ䍁䄴睎㉁䅁䅁䍄䉁䅁䅁睁䅁䅁䅍䅄䅁䅁䅯䉖䅫䅁䅯兘䅁䅁䅅䅁䉁䅁䅁权呁允䅁䍄䉁䅁䅁睁䅁䅁䅍䅄䅁䅁䅯剪䅫䅁䅯兆䅁䅁䅅䅁䉁䅁䅁权㑁允䅁䍄䉁䅁䅁兂䅁䅁䅍䅄䅁䅁䅯全䅑䅁䅯杔䅁䅁䅯兄䅁䅁䅯杄䅁䅁䅅䅁䉁䅁䅁权偁䅁䅁䍄䉁䅁䅁睁䅁䅁䅍䅄䅁䅁䅯兤䅁䅁䅯兆䅁䅁䅅䅁䉁䅁䅁权杄允䅁䍄䉁䅁䅁睁䅁䅁䅍䅄䅁䅁䅯䅘䅉䅁䅯䅇䅁䅁䅅䅁䉁䅁䅁睂䅁䅁䅁䕯歪䅑杷允䅁䅁䅍䅁䑁䅁䅷䅁䭁䵁䱉䅁䭁䉁䅕䅁䉁䅁䅁允䅁䅁䅯兄䅅䅁杷允䅁䅁䅕䅁䑁䅁䅷䅁䭁佁䭫䅁䭁䝁䅧䅁䭁䅁䄰䅁䭁䅁䄴䅁䉁䅁䅁允䅁䅁䅯睄䅁䅁杷允䅁䅁䅍䅁䑁䅁䅷䅁䭁䅁䈴䅁䭁䝁䄰䅁䉁䅁䅁允䅁䅁䅯䅒䅑䅁杷允䅁䅁䅕䅁䑁䅁䅷䅁䭁䵁䘸䅁䭁䍁䅁䅁䭁䅁䅑潁䭁䡁䅑䅁䉁䅁䅁允䅁䅁䅕䉵䘶ㄶ奆し䵁䅉䅅䅁䙁䅁䅁睁䵁䅁䅁权祄允䅁权畁䅁䅁权䕁䅁䅋权桁䅁䅁允䅁䅁䅅䅁䙁䝁普䙎祹卯䅨䍄䉁䅁䅁䅂䅁䅁䅍䅄䅁䅁䅯䅖䅙䅁䅯䅈䅁䅁䅯先䅁䅁䅅䅁䉁䅁䅁权䩁兂䅁䍄䉁䅁䅁兂䅁䅁䅍䅄䅁䅁䅯兙䅁䅁䅯䄴䅁䅁䅯兄䅁䅁䅯儴䅁䅁䅅䅁䉁䅁䅁权偁䅁䅁䍄䉁䅁䅁兂䅁䅁䅍䅄䅁䅁䅯䄳䅁䅁䅯兒䅁䅁䅯兄䅁䅁䅯杄䅁䅁䅅䅁䉁䅁䅁权偁䅁䅁䍄䉁䅁䅁兂䅁䅁䅍䅄䅁䅁䅯䅖䅍䅁䅯兏䅁䅁䅯兄䅁䅁䅯杄䅁䅁䅅䅁䉁䅁䅁权偁䅁䅁䍄䉁䅁䅁兂䅁䅁䅍䅄䅁䅁䅯免䅷䅁䅯䅉䅁䅁䅯䅂䍁䅧䅯光䅁䅁䅅䅁䉁䅁䅁兂慃婭婭奭摬䅑杷允䅁䅁䅍䅁䑁䅁䅷䅁䭁䡁扣䅁䭁䙁䄰䅁䉁䅁䅁允䅁䅁䅯䅆䅅䅁杷允䅁䅁䅍䅁䑁䅁䅷䅁䭁䉁摧䅁䭁䉁䅧䅁䉁䅁䅁允䅁䅁䅣䅁䅁䵁奃〴䵁䅉䅅䅁䙁䅁䅁睁䵁䅁䅁权牄䅃䅁权杄䅁䅁权乁䅁䅁权桄䅁䅁允䅁䅁䅅䅁䭁䅁䄸䅁䵁䅉䅅䅁䑁䅁䅁睁䵁䅁䅁权卄䅃䅁权⽁䅁䅁允䅁䅁䅅䅁佁䅁䅷䅁ㅁ䑁䅉杌祁䑁䅫䅁䵁䅉䅅䅁䑁䅁䅁睁䵁䅁䅁权㑄䅁䅁权䉁䅁䅁允䅁䅁䅅䅁䭁䡁䉣䅁䵁䅉䅅䅁䙁䅁䅁睁䵁䅁䅁权坂杂䅁权䙂䅁䅁权乁䅁䅁权佁䅁䅁允䅁䅁䅅䅁䭁䅁䄸䅁䵁䅉䅅䅁䙁䅁䅁睁䵁䅁䅁权䙃䅄䅁权畁䅁䅁权䕁䅁䅋权桁䅁䅁允䅁䅁䅅䅁䙁䕁䥬砵䉣㉂䅒䍄䉁䅁䅁兂䅁䅁䅍䅄䅁䅁䅯睖䅙䅁䅯兒䅁䅁䅯兄䅁䅁䅯杄䅁䅁䅅䅁䉁䅁䅁权偁䅁䅁䍄䉁䅁䅁兂䅁䅁䅍䅄䅁䅁䅯儸䅁䅁䅯兒䅁䅁䅯兄䅁䅁䅯杄䅁䅁䅅䅁䉁䅁䅁权偁䅁䅁䍄䉁䅁䅁兂䅁䅁䅍䅄䅁䅁䅯剧䄴䅁䅯䅉䅁䅁䅯䅂䍁䅧䅯光䅁䅁䅅䅁䉁䅁䅁兂䥂場啯煲塤䅑杷允䅁䅁䅕䅁䑁䅁䅷䅁䭁䝁䍧䅁䭁䍁䅁䅁䭁䅁䅑潁䭁䍁䅅䅁䉁䅁䅁允䅁䅁䅕積積積呐䕘䵁䅉䅅䅁䑁䅁䅁睁䵁䅁䅁权䱂睁䅁权噁䅁䅁允䅁䅁䅅䅁䭁䱁䌰䅁䵁䅉䅅䅁䙁䅁䅁睁䵁䅁䅁权塂元䅁权畁䅁䅁权䕁䅁䅋权あ䅁䅁允䅁䅁䅅䅁䙁䉁晪吸㠶刵䅎䍄䉁䅁䅁睁䅁䅁䅍䅄䅁䅁䅯䅇䅙䅁䅯睐䅁䅁䅅䅁䉁䅁䅁杄䥁䅁䅁杍畁䑁䅑䅁䵁䅉䅅䅁䑁䅁䅁睁䵁䅁䅁权湁允䅁权瑂䅁䅁允䅁䅁䅅䅁䭁䥁䭯䅁䵁䅉䅅䅁䙁䅁䅁睁䵁䅁䅁权䕂䅁䅁权杁䅁䅁权䕁䅁䅋权あ䅁䅁允䅁䅁䅅䅁䙁䥁䌯匹捨ㅈ䅬䍄䉁䅁䅁兂䅁䅁䅍䅄䅁䅁䅯杦䅁䅁䅯兏䅁䅁䅯兄䅁䅁䅯杄䅁䅁䅅䅁䉁䅁䅁权偁䅁䅁䍄䉁䅁䅁睁䅁䅁䅍䅄䅁䅁䅯杤䅅䅁䅯䅍䅁䅁䅅䅁䉁䅁䅁权ㅁ睂䅁䍄䉁䅁䅁睁䅁䅁䅍䅄䅁䅁䅯儲䅣䅁䅯兆䅁䅁䅅䅁䉁䅁䅁权祁允䅁䍄䉁䅁䅁睁䅁䅁䅍䅄䅁䅁䅯䈴䄰䅁䅯睐䅁䅁䅅䅁䉁䅁䅁杄䵁䅁䅁兏㍁䍁䄴䅎穁䅁䅁䍄䉁䅁䅁睁䅁䅁䅍䅄䅁䅁䅯䉢䅫䅁䅯睐䅁䅁䅅䅁䉁䅁䅁杄䵁䅁䅁兏ㅁ䍁䄴睍㉁䅁䅁䍄䉁䅁䅁兂䅁䅁䅍䅄䅁䅁䅯杕䅕䅁䅯䅡䅁䅁䅯兄䅁䅁䅯杄䅁䅁䅅䅁䉁䅁䅁权偁䅁䅁䍄䉁䅁䅁兂䅁䅁䅍䅄䅁䅁䅯䅌䅫䅁䅯䅉䅁䅁䅯䅂䍁䅧䅯光䅁䅁䅅䅁䉁䅁䅁兂㝂䭆䠵愴数䅑杷允䅁䅁䅍䅁䑁䅁䅷䅁䭁䑁婉䅁䭁䑁䅁䅁䉁䅁䅁允䅁䅁䅯杮䅕䅁杷允䅁䅁䅕䅁䑁䅁䅷䅁䭁䍁䅧䅁䭁䍁䅁䅁䭁䅁䅑潁䭁䡁䅑䅁䉁䅁䅁允䅁䅁䅕牕敧敨剴歖䵁䅉䅅䅁䙁䅁䅁睁䵁䅁䅁权湄䅁䅁权杁䅁䅁权䕁䅁䅋权あ䅁䅁允䅁䅁䅅䅁䙁䡁啳歲桦氲䅎䍄䉁䅁䅁兂䅁䅁䅍䅄䅁䅁䅯䉕䅯䅁䅯兒䅁䅁䅯兄䅁䅁䅯杄䅁䅁䅅䅁䉁䅁䅁权硄杉䅁䍄䉁䅁䅁睁䅁䅁䅍䅄䅁䅁䅯杦䅳䅁䅯䅇䅁䅁䅅䅁䉁䅁䅁睂䅁䅁䅁䬴橢䅑杷允䅁䅁䅕䅁䑁䅁䅷䅁䭁䉁䑷䅁䭁䍁䄴䅁䭁䅁䅑潁䭁䡁䅑䅁䉁䅁䅁允䅁䅁䅕健空䔶慅歋䵁䅉䅅䅁䙁䅁䅁睁䵁䅁䅁权乁睂䅁权畁䅁䅁权䕁䅁䅋权桁䅁䅁允䅁䅁䅅䅁䙁䩁偨关爸桄䅤䍄䉁䅁䅁兂䅁䅁䅍䅄䅁䅁䅯䅊䅣䅁䅯兏䅁䅁䅯兄䅁䅁䅯杄䅁䅁䅅䅁䉁䅁䅁权偁䅁䅁䍄䉁䅁䅁兂䅁䅁䅍䅄䅁䅁䅯兕䅣䅁䅯䅉䅁䅁䅯䅂䍁䅧䅯䅤䅁䅁䅅䅁䉁䅁䅁兂慃婭婭晭摬䅑杷允䅁䅁䅍䅁䑁䅁䅷䅁䭁䡁䭧䅁䭁䅁䅅䅁䉁䅁䅁允䅁䅁䅯睤䅅䅁杷允䅁䅁䅕䅁䑁䅁䅷䅁䭁䱁䉳䅁䭁䝁䅧䅁䭁䅁䄰䅁䭁䅁䄴䅁䉁䅁䅁允䅁䅁䅯睄䅁䅁杷允䅁䅁䅕䅁䑁䅁䅷䅁䭁䑁䙕䅁䭁䍁䅁䅁䭁䅁䅑潁䭁䡁䅑䅁䉁䅁䅁允䅁䅁䅕硥畓⭒升啡䵁䅉䅅䅁䑁䅁䅁睁䵁䅁䅁权㝁兂䅁权睁䅁䅁允䅁䅁䅅䅁䭁䩁兕䅁䵁䅉䅅䅁䑁䅁䅁睁䵁䅁䅁权潁睈䅁权摂䅁䅁允䅁䅁䅅䅁䭁䉁䉍䅁䵁䅉䅅䅁䙁䅁䅁睁䵁䅁䅁权㍁兂䅁权杁䅁䅁权䕁䅁䅋权あ䅁䅁允䅁䅁䅅䅁䙁䑁積積積祍䄵䍄䉁䅁䅁睁䅁䅁䅍䅄䅁䅁䅯杺䅁䅁䅯䅇䅁䅁䅅䅁䉁䅁䅁权偁䅁䅁䍄䉁䅁䅁睁䅁䅁䅍䅄䅁䅁䅯兩䄸䅁䅯兢䅁䅁䅅䅁䉁䅁䅁权潂允䅁䍄䉁䅁䅁兂䅁䅁䅍䅄䅁䅁䅯剓䅧䅁䅯䅉䅁䅁䅯䅂䍁䅧䅯光䅁䅁䅅䅁䉁䅁䅁兂畃⭒㙆䍆娵䅑杷允䅁䅁䅕䅁䑁䅁䅷䅁䭁䙁䘴䅁䭁䍁䄴䅁䭁䅁䅑潁䭁䡁䅑䅁䉁䅁䅁允䅁䅁䅕欳倹䝇㙗え䵁䅉䅅䅁䙁䅁䅁睁䵁䅁䅁权い䅁䅁权杁䅁䅁权䕁䅁䅋权桁䅁䅁允䅁䅁䅅䅁䙁䱁敧敨剴䙏䅊䍄䉁䅁䅁兂䅁䅁䅍䅄䅁䅁䅯剋䅯䅁䅯䅉䅁䅁䅯䅂䍁䅧䅯光䅁䅁䅅䅁䉁䅁䅁兂䥂場啯歲慤䅑杷允䅁䅁䅕䅁䑁䅁䅷䅁䭁䕁䭍䅁䭁䝁䅧䅁䭁䅁䄰䅁䭁䅁䄴䅁䉁䅁䅁允䅁䅁䅣䅁䅁䥁千唵䵁䅉䅅䅁䙁䅁䅁睁䵁䅁䅁权允杂䅁权䵁䅁䅁权乁䅁䅁权佁䅁䅁允䅁䅁䅅䅁䭁䅁䄸䅁䵁䅉䅅䅁䙁䅁䅁睁䵁䅁䅁权噁䅃䅁权杁䅁䅁权䕁䅁䅋权桁䅁䅁允䅁䅁䅅䅁䙁䑁積積積㉫䅤䍄䉁䅁䅁兂䅁䅁䅍䅄䅁䅁䅯兎䅫䅁䅯杌䅁䅁䅯䅂䍁䅧䅯光䅁䅁䅅䅁䉁䅁䅁兂呂瑌㝫獆䵳䅑杷允䅁䅁䅕䅁䑁䅁䅷䅁䭁䩁䭑䅁䭁䍁䄴䅁䭁䅁䅑潁䭁䍁䅅䅁䉁䅁䅁允䅁䅁䅕癵塩䌫㠫歇䵁䅉䅅䅁䑁䅁䅁睁䵁䅁䅁权婁䅁䅁权奁䅁䅁允䅁䅁䅅䅁䡁䅁䅁䅁杁佈䅒䍄䉁䅁䅁睁䅁䅁䅍䅄䅁䅁䅯睚䅉䅁䅯兆䅁䅁䅅䅁䉁䅁䅁权睂䅁䅁䍄䉁䅁䅁兂䅁䅁䅍䅄䅁䅁䅯克䅫䅁䅯兒䅁䅁䅯兄䅁䅁䅯杄䅁䅁䅅䅁䉁䅁䅁权偁䅁䅁䍄䉁䅁䅁睁䅁䅁䅍䅄䅁䅁䅯督䅁䅁䅯兘䅁䅁䅅䅁䉁䅁䅁权䥃䅁䅁䍄䉁䅁䅁睁䅁䅁䅍䅄䅁䅁䅯睔䅑䅁䅯兘䅁䅁䅅䅁䉁䅁䅁权坄䅁䅁䍄䉁䅁䅁睁䅁䅁䅍䅄䅁䅁䅯朷䅯䅁䅯䅇䅁䅁䅅䅁䉁䅁䅁睂䅁䅁䅁䩯欳䅑杷允䅁䅁䅕䅁䑁䅁䅷䅁䭁䥁䑷䅁䭁䍁䄴䅁䭁䅁䅑潁䭁䍁䅅䅁䉁䅁䅁允䅁䅁䅕呏洲剌慰䕁䵁䅉䅅䅁䙁䅁䅁睁䵁䅁䅁权煄睁䅁权杄䅁䅁权乁䅁䅁权桄䅁䅁允䅁䅁䅅䅁䭁䅁䄸䅁䵁䅉䅅䅁䙁䅁䅁睁䵁䅁䅁权ㅄ睆䅁权畁䅁䅁权䕁䅁䅋权桁䅁䅁允䅁䅁䅅䅁䙁䝁丯卌䕎䌵䅤䍄䉁䅁䅁睁䅁䅁䅍䅄䅁䅁䅯睚䅑䅁䅯兆䅁䅁䅅䅁䉁䅁䅁权瑃䅁䅁䍄䉁䅁䅁兂䅁䅁䅍䅄䅁䅁䅯睖䅍䅁䅯䅉䅁䅁䅯䅂䍁䅧䅯䅤䅁䅁䅅䅁䉁䅁䅁兂乄䵺䵺䵺慷䅑杷允䅁䅁䅕䅁䑁䅁䅷䅁䭁佁䥅䅁䭁䍁䅁䅁䭁䅁䅑潁䭁䡁䅑䅁䉁䅁䅁允䅁䅁䅕椹捨㡪䙌し䵁䅉䅅䅁䑁䅁䅁睁䵁䅁䅁权奂杂䅁权奁䅁䅁允䅁䅁䅅䅁䡁䅁䅁䅁䅁⭬䅖䍄䉁䅁䅁睁䅁䅁䅍䅄䅁䅁䅯䅕䅍䅁䅯䅇䅁䅁䅅䅁䉁䅁䅁权偁䅁䅁䍄䉁䅁䅁兂䅁䅁䅍䅄䅁䅁䅯儯䅫䅁䅯䅄䅁䅁䅯兄䅁䅁䅯杄䅁䅁䅅䅁䉁䅁䅁权偁䅁䅁䍄䉁䅁䅁兂䅁䅁䅍䅄䅁䅁䅯制䄸䅁䅯䅄䅁䅁䅯兄䅁䅁䅯杄䅁䅁䅅䅁䉁䅁䅁权啄䅁䅁䍄䉁䅁䅁睁䅁䅁䅍䅄䅁䅁䅯样䅫䅁䅯兆䅁䅁䅅䅁䉁䅁䅁权乁权䅁䍄䉁䅁䅁睁䅁䅁䅍䅄䅁䅁䅯桫䄰䅁䅯兘䅁䅁䅅䅁䉁䅁䅁权䥃䅁䅁䍄䉁䅁䅁兂䅁䅁䅍䅄䅁䅁䅯䅈䅍䅁䅯杌䅁䅁䅯䅂䍁䅧䅯光䅁䅁䅅䅁䉁䅁䅁兂歄䙵偩㉪獫䅑杷允䅁䅁䅍䅁䑁䅁䅷䅁䭁乁䑣䅁䭁䥁䅁䅁䉁䅁䅁允䅁䅁䅯睄䅧䅁杷允䅁䅁䅍䅁䑁䅁䅷䅁䭁䑁婁䅁䭁䅁䅅䅁䉁䅁䅁允䅁䅁䅯睊䅁䅁杷允䅁䅁䅍䅁䑁䅁䅷䅁䭁䩁䜸䅁䭁䑁䅁䅁䉁䅁䅁允䅁䅁䅯睆䄸䅁杷允䅁䅁䅕䅁䑁䅁䅷䅁䭁䱁䅕䅁䭁䍁䄴䅁䭁䅁䅑潁䭁䡁䅑䅁䉁䅁䅁允䅁䅁䅕䩶䝂㙸べ啃䵁䅉䅅䅁䑁䅁䅁睁䵁䅁䅁权䩃权䅁权䉁䅁䅁允䅁䅁䅅䅁䭁䝁䅕䅁䵁䅉䅅䅁䙁䅁䅁睁䵁䅁䅁权噁睁䅁权潂䅁䅁权乁䅁䅁权佁䅁䅁允䅁䅁䅅䅁䭁䅁䄸䅁䵁䅉䅅䅁䙁䅁䅁睁䵁䅁䅁权摁睁䅁权畁䅁䅁权䕁䅁䅋权桁䅁䅁允䅁䅁䅅䅁䙁䍁奂挵䱈睚䄹䍄䉁䅁䅁兂䅁䅁䅍䅄䅁䅁䅯䅍䅅䅁䅯䄴䅁䅁䅯兄䅁䅁䅯儴䅁䅁䅅䅁䉁䅁䅁权偁䅁䅁䍄䉁䅁䅁兂䅁䅁䅍䅄䅁䅁䅯睈䅕䅁䅯䅉䅁䅁䅯䅂䍁䅧䅯光䅁䅁䅅䅁䉁䅁䅁兂晁敨剴䵵昵䅑杷允䅁䅁䅕䅁䑁䅁䅷䅁䭁䩁䙅䅁䭁䑁䅫䅁䭁䅁䄰䅁䭁䅁䄴䅁䉁䅁䅁允䅁䅁䅯睄䅁䅁杷允䅁䅁䅍䅁䑁䅁䅷䅁䭁䵁䌴䅁䭁䑁䄸䅁䉁䅁䅁允䅁䅁䄴䅄䅁䑁䅣睍畁䑁䅫兎䅁䅁杷允䅁䅁䅕䅁䑁䅁䅷䅁䭁䝁䐸䅁䭁䕁䅕䅁䭁䅁䄰䅁䭁䅁䄴䅁䉁䅁䅁允䅁䅁䅯睄䅁䅁杷允䅁䅁䅕䅁䑁䅁䅷䅁䭁䥁䕕䅁䭁䍁䅁䅁䭁䅁䅑潁䭁䡁䅑䅁䉁䅁䅁允䅁䅁䅕牕敧敨桵歕䵁䅉䅅䅁䑁䅁䅁睁䵁䅁䅁权⭁䅁䅁权睁䅁䅁允䅁䅁䅅䅁䭁䅁䄸䅁䵁䅉䅅䅁䙁䅁䅁睁䵁䅁䅁权䡂杇䅁权䵁䅁䅁权乁䅁䅁权佁䅁䅁允䅁䅁䅅䅁䭁䥁䉫䅁䵁䅉䅅䅁䙁䅁䅁睁䵁䅁䅁权䥂先䅁权畁䅁䅁权䕁䅁䅋权桁䅁䅁允䅁䅁䅅䅁䙁䝁㑰㠷䴲睑䅆䍄䉁䅁䅁兂䅁䅁䅍䅄䅁䅁䅯兕䅙䅁䅯杌䅁䅁䅯䅂䍁䅧䅯光䅁䅁䅅䅁䉁䅁䅁兂ㅃ义灁啨䥬䅑杷允䅁䅁䅍䅁䑁䅁䅷䅁䭁䝁䉉䅁䭁䙁䄰䅁䉁䅁䅁允䅁䅁䅯睙䅅䅁杷允䅁䅁䅕䅁䑁䅁䅷䅁䭁䉁夸䅁䭁䍁䄴䅁䭁䅁䅑潁䭁䍁䅅䅁䉁䅁䅁允䅁䅁䅕㡷㥷⬷䩮い䵁䅉䅅䅁䙁䅁䅁睁䵁䅁䅁权卂杂䅁权畁䅁䅁权䕁䅁䅋权桁䅁䅁允䅁䅁䅅䅁䙁䑁佲摚䱶桨䅤䍄䉁䅁䅁睁䅁䅁䅍䅄䅁䅁䅯䅊䅁䅁䅯䅍䅁䅁䅅䅁䉁䅁䅁权偁䅁䅁䍄䉁䅁䅁睁䅁䅁䅍䅄䅁䅁䅯杙䅳䅁䅯兆䅁䅁䅅䅁䉁䅁䅁权䙄睁䅁䍄䉁䅁䅁兂䅁䅁䅍䅄䅁䅁䅯睄䅍䅁䅯杌䅁䅁䅯䅂䍁䅧䅯䅤䅁䅁䅅䅁䉁䅁䅁兂㡄硪㉔䨸䕣䅑杷允䅁䅁䅕䅁䑁䅁䅷䅁䭁䍁䕉䅁䭁䍁䅁䅁䭁䅁䅑潁䭁䍁䅅䅁䉁䅁䅁允䅁䅁䅕⽷潕䥘䌫䕙䵁䅉䅅䅁䙁䅁䅁睁䵁䅁䅁权療睁䅁权畁䅁䅁权䕁䅁䅋权桁䅁䅁允䅁䅁䅅䅁䙁偁㝸乵橘坩䅖䍄䉁䅁䅁兂䅁䅁䅍䅄䅁䅁䅯䉯䅳䅁䅯䅉䅁䅁䅯䅂䍁䅧䅯光䅁䅁䅅䅁䉁䅁䅁兂㉄䙋偹牷婖䅑杷允䅁䅁䅑䅁䑁䅁䅷䅁䭁乁䥫䅁䭁䉁䅷䅁䭁䉁䄰䅁䉁䅁䅁允䅁䅁䅯睮䅍䅁杷允䅁䅁䅕䅁䑁䅁䅷䅁䭁䉁䍫䅁䭁䝁䅧䅁䭁䅁䄰䅁䭁䅁䄴䅁䉁䅁䅁允䅁䅁䅣䅁䅁䵁䡂欵䵁䅉䅅䅁䙁䅁䅁睁䵁䅁䅁权灁杇䅁权佂䅁䅁权乁䅁䅁权佁䅁䅁允䅁䅁䅅䅁䭁䅁䄸䅁䵁䅉䅅䅁䑁䅁䅁睁䵁䅁䅁权䭄䅁䅁权䅃䅁䅁允䅁䅁䅅䅁䭁䝁乙䅁䵁䅉䅅䅁䑁䅁䅁睁䵁䅁䅁权⽂睂䅁权噁䅁䅁允䅁䅁䅅䅁䭁䍁䙍䅁䵁䅉䅅䅁䕁䅁䅁睁䵁䅁䅁权晄杄䅁权捁䅁䅁权摁䅁䅁允䅁䅁䅅䅁䭁䭁塍䅁䵁䅉䅅䅁䙁䅁䅁睁䵁䅁䅁权䩁权䅁权杁䅁䅁权䕁䅁䅋权桁䅁䅁允䅁䅁䅅䅁䙁䑁䬰㘱睎噺䅸䍄䉁䅁䅁兂䅁䅁䅍䅄䅁䅁䅯硢䅫䅁䅯杌䅁䅁䅯䅂䍁䅧䅯䅤䅁䅁䅅䅁䉁䅁䅁兂噃永欴㥎慫䅑杷允䅁䅁䅍䅁䑁䅁䅷䅁䭁䩁䑣䅁䭁䙁䄰䅁䉁䅁䅁允䅁䅁䅯䅩䅁䅁杷允䅁䅁䅍䅁䑁䅁䅷䅁䭁䙁䜸䅁䭁䅁䅅䅁䉁䅁䅁允䅁䅁䅯睒䅉䅁杷允䅁䅁䅍䅁䑁䅁䅷䅁䭁䭁䐴䅁䭁䙁䄰䅁䉁䅁䅁允䅁䅁䅯兆䅅䅁杷允䅁䅁䅍䅁䑁䅁䅷䅁䭁䵁䍧䅁䭁䥁䅁䅁䉁䅁䅁允䅁䅁䅯硩䅉䅁杷允䅁䅁䅑䅁䑁䅁䅷䅁䭁䍁䄰䅁䭁䉁䅷䅁䭁䉁䄰䅁䉁䅁䅁允䅁䅁䅯兩䅑䅁杷允䅁䅁䅑䅁䑁䅁䅷䅁䭁䑁奍䅁䭁䉁䅷䅁䭁䉁䄰䅁䉁䅁䅁允䅁䅁䅯睪䅙䅁杷允䅁䅁䅕䅁䑁䅁䅷䅁䭁䱁䩧䅁䭁䝁䅧䅁䭁䅁䄰䅁䭁䅁䄴䅁䉁䅁䅁允䅁䅁䅯睄䅁䅁杷允䅁䅁䅕䅁䑁䅁䅷䅁䭁䙁䅕䅁䭁佁䅁䅁䭁䅁䄰䅁䭁佁䅅䅁䉁䅁䅁允䅁䅁䅯睄䅁䅁杷允䅁䅁䅕䅁䑁䅁䅷䅁䭁䥁䅫䅁䭁䍁䅁䅁䭁䅁䅑潁䭁䡁䅑䅁䉁䅁䅁允䅁䅁䅕場啯歲桤ざ䵁䅉䅅䅁䑁䅁䅁睁䵁䅁䅁权晄睁䅁权噁䅁䅁允䅁䅁䅅䅁䭁乁䙳䅁䵁䅉䅅䅁䑁䅁䅁睁䵁䅁䅁权癄䅂䅁权睁䅁䅁允䅁䅁䅅䅁䭁䭁余䅁䵁䅉䅅䅁䑁䅁䅁睁䵁䅁䅁权祃睇䅁权噁䅁䅁允䅁䅁䅅䅁䭁䑁䨰䅁䵁䅉䅅䅁䑁䅁䅁睁䵁䅁䅁权扃睁䅁权瑂䅁䅁允䅁䅁䅅䅁䭁䵁䔰䅁䵁䅉䅅䅁䑁䅁䅁睁䵁䅁䅁权奁䅅䅁权奁䅁䅁允䅁䅁䅅䅁䭁䅁䄸䅁䵁䅉䅅䅁䑁䅁䅁睁䵁䅁䅁权㉄杇䅁权噁䅁䅁允䅁䅁䅅䅁䭁䉁䅙䅁䵁䅉䅅䅁䑁䅁䅁睁䵁䅁䅁权流睂䅁权⽁䅁䅁允䅁䅁䅅䅁佁䅁䅷䅁㕁䑁䅕杌ㅁ䑁䅍䅁䵁䅉䅅䅁䑁䅁䅁睁䵁䅁䅁权䱂允䅁权噁䅁䅁允䅁䅁䅅䅁䭁䥁䅙䅁䵁䅉䅅䅁䙁䅁䅁睁䵁䅁䅁权浃允䅁权佂䅁䅁权乁䅁䅁权佁䅁䅁允䅁䅁䅅䅁䭁䅁䄸䅁䵁䅉䅅䅁䑁䅁䅁睁䵁䅁䅁权婄杁䅁权睁䅁䅁允䅁䅁䅅䅁䭁䝁偁䅁䵁䅉䅅䅁䑁䅁䅁睁䵁䅁䅁权佂先䅁权摂䅁䅁允䅁䅁䅅䅁䭁䉁䉍䅁䵁䅉䅅䅁䙁䅁䅁睁䵁䅁䅁权敃睂䅁权杁䅁䅁权䕁䅁䅋权桁䅁䅁允䅁䅁䅅䅁䙁䡁㥅瑃橥䘴䄹䍄䉁䅁䅁兂䅁䅁䅍䅄䅁䅁䅯杕䅯䅁䅯䅡䅁䅁䅯兄䅁䅁䅯杄䅁䅁䅅䅁䉁䅁䅁权偁䅁䅁䍄䉁䅁䅁睁䅁䅁䅍䅄䅁䅁䅯栶䅯䅁䅯䅍䅁䅁䅅䅁䉁䅁䅁权䱂兊䅁䍄䉁䅁䅁兂䅁䅁䅍䅄䅁䅁䅯睹䅅䅁䅯䅡䅁䅁䅯兄䅁䅁䅯杄䅁䅁䅅䅁䉁䅁䅁权偁䅁䅁䍄䉁䅁䅁睁䅁䅁䅍䅄䅁䅁䅯硉䅫䅁䅯兘䅁䅁䅅䅁䉁䅁䅁权㍂允䅁䍄䉁䅁䅁兂䅁䅁䅍䅄䅁䅁䅯䅈䅍䅁䅯䅉䅁䅁䅯䅂䍁䅧䅯光䅁䅁䅅䅁䉁䅁䅁兂䙃ㄶ㑇瑈灖䅑杷允䅁䅁䅕䅁䑁䅁䅷䅁䭁偁摉䅁䭁䍁䅁䅁䭁䅁䅑潁䭁䡁䅑䅁䉁䅁䅁允䅁䅁䅕䅁䅁䅁䅄䕚䵁䅉䅅䅁䑁䅁䅁睁䵁䅁䅁权汃兂䅁权䉁䅁䅁允䅁䅁䅅䅁䭁䅁䍍䅁䵁䅉䅅䅁䙁䅁䅁睁䵁䅁䅁权摁睁䅁权杁䅁䅁权䕁䅁䅋权桁䅁䅁允䅁䅁䅅䅁䙁䅁塲㍯㥁汓䅤䍄䉁䅁䅁兂䅁䅁䅍䅄䅁䅁䅯剺䄰䅁䅯䅡䅁䅁䅯兄䅁䅁䅯杄䅁䅁䅅䅁䉁䅁䅁睂䅁䅁䅁䩧決䅑杷允䅁䅁䅕䅁䑁䅁䅷䅁䭁䱁䈰䅁䭁䍁䅁䅁䭁䅁䅑潁䭁䍁䅅䅁䉁䅁䅁允䅁䅁䅕児塲㍯㥄啗䵁䅉䅅䅁䑁䅁䅁睁䵁䅁䅁权䍃䅂䅁权䅃䅁䅁允䅁䅁䅅䅁䭁䑁兑䅁䵁䅉䅅䅁䙁䅁䅁睁䵁䅁䅁权瑂睂䅁权畁䅁䅁权䕁䅁䅋权あ䅁䅁允䅁䅁䅅䅁䙁䡁奕歃湮䅆䄱䍄䉁䅁䅁兂䅁䅁䅍䅄䅁䅁䅯睏䅍䅁䅯䅡䅁䅁䅯兄䅁䅁䅯杄䅁䅁䅅䅁䉁䅁䅁权偁䅁䅁䍄䉁䅁䅁兂䅁䅁䅍䅄䅁䅁䅯刲䅯䅁䅯兏䅁䅁䅯兄䅁䅁䅯杄䅁䅁䅅䅁䉁䅁䅁权剂允䅁䍄䉁䅁䅁睁䅁䅁䅍䅄䅁䅁䅯䅕䅙䅁䅯兘䅁䅁䅅䅁䉁䅁䅁权䭃䅁䅁䍄䉁䅁䅁睁䅁䅁䅍䅄䅁䅁䅯杕䅙䅁䅯兘䅁䅁䅅䅁䉁䅁䅁权牁䅁䅁䍄䉁䅁䅁䅂䅁䅁䅍䅄䅁䅁䅯杹䅍䅁䅯䅈䅁䅁䅯先䅁䅁䅅䅁䉁䅁䅁权⽁杁䅁䍄䉁䅁䅁兂䅁䅁䅍䅄䅁䅁䅯睷䅑䅁䅯䅉䅁䅁䅯䅂䍁䅧䅯䅤䅁䅁䅅䅁䉁䅁䅁兂畃⭒㙆䵆匵䅑杷允䅁䅁䅍䅁䑁䅁䅷䅁䭁䙁䝍䅁䭁䙁䄰䅁䉁䅁䅁允䅁䅁䅯杩䅁䅁杷允䅁䅁䅑䅁䑁䅁䅷䅁䭁䕁扑䅁䭁䉁䅷䅁䭁䉁䄰䅁䉁䅁䅁允䅁䅁䅯䅐䅑䅁杷允䅁䅁䅍䅁䑁䅁䅷䅁䭁乁塑䅁䭁䅁䅅䅁䉁䅁䅁允䅁䅁䅯睄䅅䅁杷允䅁䅁䅕䅁䑁䅁䅷䅁䭁䑁䙳䅁䭁䅁䅷䅁䭁䅁䄰䅁䭁䅁䄴䅁䉁䅁䅁允䅁䅁䅯睄䅁䅁杷允䅁䅁䅍䅁䑁䅁䅷䅁䭁䉁䑷䅁䭁䙁䄰䅁䉁䅁䅁允䅁䅁䅯杩䅁䅁杷允䅁䅁䅕䅁䑁䅁䅷䅁䭁䵁䉑䅁䭁䅁䅷䅁䭁䅁䄰䅁䭁䅁䄴䅁䉁䅁䅁允䅁䅁䅯睄䅁䅁杷允䅁䅁䅍䅁䑁䅁䅷䅁䭁䙁捫䅁䭁䝁䄰䅁䉁䅁䅁允䅁䅁䅯儵䅅䅁杷允䅁䅁䅕䅁䑁䅁䅷䅁䭁乁䉉䅁䭁䍁䄴䅁䭁䅁䅑潁䭁䍁䅅䅁䉁䅁䅁允䅁䅁䅕愵关捗敕吶䴸䅉䅅䅁䑁䅁䅁睁䵁䅁䅁权摄睆䅁权⽁䅁䅁允䅁䅁䅅䅁佁䅁䄴䅁硁䑁䅁李畁䑁䅑免䅁䅁杷允䅁䅁䅕䅁䑁䅁䅷䅁䭁䕁䕳䅁䭁䕁䅕䅁䭁䅁䄰䅁䭁䅁䄴䅁䉁䅁䅁允䅁䅁䅯睄䅁䅁杷允䅁䅁䅕䅁䑁䅁䅷䅁䭁偁义䅁䭁佁䅁䅁䭁䅁䄰䅁䭁佁䅅䅁䉁䅁䅁允䅁䅁䅯睄䅁䅁杷允䅁䅁䅍䅁䑁䅁䅷䅁䭁偁䅷䅁䭁䑁䅁䅁䉁䅁䅁允䅁䅁䅯睈䅑䅁杷允䅁䅁䅕䅁䑁䅁䅷䅁䭁䍁䑁䅁䭁䍁䅁䅁䭁䅁䅑潁䭁䡁䅑䅁䉁䅁䅁允䅁䅁䅕䅁䅁䅁睃歖䵁䅉䅅䅁䙁䅁䅁睁䵁䅁䅁权塁兂䅁权杁䅁䅁权䕁䅁䅋权桁䅁䅁允䅁䅁䅅䅁䙁䍁捬㡪ㅌ䙃䅎䍄䉁䅁䅁兂䅁䅁䅍䅄䅁䅁䅯术䅫䅁䅯䅄䅁䅁䅯兄䅁䅁䅯杄䅁䅁䅅䅁䉁䅁䅁权偁䅁䅁䍄䉁䅁䅁兂䅁䅁䅍䅄䅁䅁䅯桇䄸䅁䅯杌䅁䅁䅯䅂䍁䅧䅯䅤䅁䅁䅅䅁䉁䅁䅁兂橂瀸券塤獣䅑杷允䅁䅁䅍䅁䑁䅁䅷䅁䭁乁䌴䅁䭁䉁䅕䅁䉁䅁䅁允䅁䅁䅯杇䅁䅁杷允䅁䅁䅍䅁䑁䅁䅷䅁䭁䉁䙣䅁䭁䝁䄰䅁䉁䅁䅁允䅁䅁䅯兯䄸䅁杷允䅁䅁䅍䅁䑁䅁䅷䅁䭁䙁䩳䅁䭁䑁䅁䅁䉁䅁䅁允䅁䅁䅯剋䅣䅁杷允䅁䅁䅕䅁䑁䅁䅷䅁䭁偁慯䅁䭁䕁䅕䅁䭁䅁䄰䅁䭁䅁䄴䅁䉁䅁䅁允䅁䅁䅯砫䅯䅁杷允䅁䅁䅍䅁䑁䅁䅷䅁䭁䩁䕳䅁䭁䉁䅕䅁䉁䅁䅁允䅁䅁䅯眲䅕䅁杷允䅁䅁䅍䅁䑁䅁䅷䅁䭁䩁䥉䅁䭁䉁䅕䅁䉁䅁䅁允䅁䅁䅯兑䅣䅁杷允䅁䅁䅍䅁䑁䅁䅷䅁䭁䉁䐰䅁䭁䙁䄰䅁䉁䅁䅁允䅁䅁䅯䅩䅁䅁杷允䅁䅁䅍䅁䑁䅁䅷䅁䭁䡁䘴䅁䭁䉁䅕䅁䉁䅁䅁允䅁䅁䅯杨䅁䅁杷允䅁䅁䅕䅁䑁䅁䅷䅁䭁䵁佉䅁䭁䅁䅷䅁䭁䅁䄰䅁䭁䅁䄴䅁䉁䅁䅁允䅁䅁䅯睄䅁䅁杷允䅁䅁䅍䅁䑁䅁䅷䅁䭁䅁䝕䅁䭁䉁䅧䅁䉁䅁䅁允䅁䅁䅣䅁䅁䵁穁欵䵁䅉䅅䅁䙁䅁䅁睁䵁䅁䅁权敄䅂䅁权杁䅁䅁权䕁䅁䅋权あ䅁䅁允䅁䅁䅅䅁䙁䑁積積積㉭䅆䍄䉁䅁䅁兂䅁䅁䅍䅄䅁䅁䅯䄳䅁䅁䅯䄴䅁䅁䅯兄䅁䅁䅯儴䅁䅁䅅䅁䉁䅁䅁权偁䅁䅁䍄䉁䅁䅁睁䅁䅁䅍䅄䅁䅁䅯䅺䅙䅁䅯睐䅁䅁䅅䅁䉁䅁䅁杄䵁䅁䅁䅎穁䍁䄴䅏ㅁ䅁䅁䍄䉁䅁䅁兂䅁䅁䅍䅄䅁䅁䅯杉䅕䅁䅯杌䅁䅁䅯䅂䍁䅧䅯光䅁䅁䅅䅁䉁䅁䅁兂杄穳㉂䝲牍䅑杷允䅁䅁䅕䅁䑁䅁䅷䅁䭁䱁䅣䅁䭁佁䅁䅁䭁䅁䄰䅁䭁佁䅅䅁䉁䅁䅁允䅁䅁䅣䅁䅁䥁流欵䵁䅉䅅䅁䙁䅁䅁睁䵁䅁䅁权兄睆䅁权杁䅁䅁权䕁䅁䅋权桁䅁䅁允䅁䅁䅅䅁䙁䅁䅁䅁䅁䙣䅤䍄䉁䅁䅁兂䅁䅁䅍䅄䅁䅁䅯杌䅣䅁䅯杌䅁䅁䅯䅂䍁䅧䅯䅤䅁䅁䅅䅁䉁䅁䅁兂坃塐䝌牷爷睐杷允䅁䅁䅕䅁䑁䅁䅷䅁䭁䭁奫䅁䭁䅁䅷䅁䭁䅁䄰䅁䭁䅁䄴䅁䉁䅁䅁允䅁䅁䅯兑䅙䅁杷允䅁䅁䅕䅁䑁䅁䅷䅁䭁䵁戴䅁䭁䕁䄴䅁䭁䅁䄰䅁䭁䅁䄴䅁䉁䅁䅁允䅁䅁䅯睄䅁䅁杷允䅁䅁䅕䅁䑁䅁䅷䅁䭁䱁䅧䅁䭁佁䅁䅁䭁䅁䄰䅁䭁佁䅅䅁䉁䅁䅁允䅁䅁䅯睄䅁䅁杷允䅁䅁䅍䅁䑁䅁䅷䅁䭁偁婉䅁䭁䅁䅅䅁䉁䅁䅁允䅁䅁䅯睤䅅䅁杷允䅁䅁䅍䅁䑁䅁䅷䅁䭁佁搴䅁䭁䉁䅧䅁䉁䅁䅁允䅁䅁䅣䅁䅁䕁十唴䵁䅉䅅䅁䙁䅁䅁睁䵁䅁䅁权奂杁䅁权杁䅁䅁权䕁䅁䅋权あ䅁䅁允䅁䅁䅅䅁䙁䑁積積積ㅣ䅆䍄䉁䅁䅁睁䅁䅁䅍䅄䅁䅁䅯睒䅙䅁䅯䅍䅁䅁䅅䅁䉁䅁䅁权楂杂䅁䍄䉁䅁䅁兂䅁䅁䅍䅄䅁䅁䅯共䅷䅁䅯杌䅁䅁䅯䅂䍁䅧䅯光䅁䅁䅅䅁䉁䅁䅁兂瑁卂㥇割乬䅑杷允䅁䅁䅕䅁䑁䅁䅷䅁䭁佁䝫䅁䭁䍁䅁䅁䭁䅁䅑潁䭁䍁䅅䅁䉁䅁䅁允䅁䅁䅕硥畓⭒煇啘䵁䅉䅅䅁䑁䅁䅁睁䵁䅁䅁权桄允䅁权睁䅁䅁允䅁䅁䅅䅁䭁䅁䄸䅁䵁䅉䅅䅁䕁䅁䅁睁䵁䅁䅁权㙂睁䅁权捁䅁䅁权摁䅁䅁允䅁䅁䅅䅁䭁乁䙕䅁䵁䅉䅅䅁䙁䅁䅁睁䵁䅁䅁权煄睇䅁权杁䅁䅁权䕁䅁䅋权桁䅁䅁允䅁䅁䅅䅁䙁乁橥䑣䬰ㄱ䅴䍄䉁䅁䅁䅂䅁䅁䅍䅄䅁䅁䅯睅䅙䅁䅯䅈䅁䅁䅯先䅁䅁䅅䅁䉁䅁䅁权啂䅁䅁䍄䉁䅁䅁䅂䅁䅁䅍䅄䅁䅁䅯桢䅯䅁䅯䅈䅁䅁䅯先䅁䅁䅅䅁䉁䅁䅁权扃元䅁䍄䉁䅁䅁䅂䅁䅁䅍䅄䅁䅁䅯硪䄴䅁䅯䅈䅁䅁䅯先䅁䅁䅅䅁䉁䅁䅁权偂睅䅁䍄䉁䅁䅁兂䅁䅁䅍䅄䅁䅁䅯充䅁䅁䅯䅉䅁䅁䅯䅂䍁䅧䅯光䅁䅁䅅䅁䉁䅁䅁兂浂浚浚橚慚䅑杷允䅁䅁䅕䅁䑁䅁䅷䅁䭁䥁䱣䅁䭁䍁䅁䅁䭁䅁䅑潁䭁䍁䅅䅁䉁䅁䅁允䅁䅁䅕䘷㑇潈牘歡䵁䅉䅅䅁䑁䅁䅁睁䵁䅁䅁权㥁允䅁权摂䅁䅁允䅁䅁䅅䅁䭁䥁䅧䅁䵁䅉䅅䅁䑁䅁䅁睁䵁䅁䅁权扃杁䅁权摂䅁䅁允䅁䅁䅅䅁䭁䥁䅧䅁䵁䅉䅅䅁䑁䅁䅁睁䵁䅁䅁权㕃睁䅁权䅃䅁䅁允䅁䅁䅅䅁䭁䕁充䅁䵁䅉䅅䅁䑁䅁䅁睁䵁䅁䅁权䭁䅂䅁权䅃䅁䅁允䅁䅁䅅䅁䭁䡁卉䅁䵁䅉䅅䅁䑁䅁䅁睁䵁䅁䅁权敁兂䅁权奁䅁䅁允䅁䅁䅅䅁䭁䅁䄸䅁䵁䅉䅅䅁䙁䅁䅁睁䵁䅁䅁权杄兂䅁权畁䅁䅁权䕁䅁䅋权あ䅁䅁允䅁䅁䅅䅁䙁䙁つ买慅硃䅎䍄䉁䅁䅁䅂䅁䅁䅍䅄䅁䅁䅯䅆䅙䅁䅯䅈䅁䅁䅯先䅁䅁䅅䅁䉁䅁䅁权獃杁䅁䍄䉁䅁䅁兂䅁䅁䅍䅄䅁䅁䅯睱䅉䅁䅯兏䅁䅁䅯兄䅁䅁䅯杄䅁䅁䅅䅁䉁䅁䅁权偁䅁䅁䍄䉁䅁䅁睁䅁䅁䅍䅄䅁䅁䅯砱䄸䅁䅯兢䅁䅁䅅䅁䉁䅁䅁权捃䅂䅁䍄䉁䅁䅁䅂䅁䅁䅍䅄䅁䅁䅯䅬䅍䅁䅯䅈䅁䅁䅯先䅁䅁䅅䅁䉁䅁䅁权偃杂䅁䍄䉁䅁䅁兂䅁䅁䅍䅄䅁䅁䅯桴䅣䅁䅯兏䅁䅁䅯兄䅁䅁䅯杄䅁䅁䅅䅁䉁䅁䅁权偁䅁䅁䍄䉁䅁䅁兂䅁䅁䅍䅄䅁䅁䅯睄䅕䅁䅯兒䅁䅁䅯兄䅁䅁䅯杄䅁䅁䅅䅁䉁䅁䅁权偁䅁䅁䍄䉁䅁䅁睁䅁䅁䅍䅄䅁䅁䅯䅱䅁䅁䅯䅇䅁䅁䅅䅁䉁䅁䅁睂䅁䅁䅁䑯歐䅑杷允䅁䅁䅕䅁䑁䅁䅷䅁䭁䥁䱕䅁䭁䍁䅁䅁䭁䅁䅑潁䭁䡁䅑䅁䉁䅁䅁允䅁䅁䅕䥘䌯匹捨お䵁䅉䅅䅁䙁䅁䅁睁䵁䅁䅁权橁允䅁权佂䅁䅁权乁䅁䅁权佁䅁䅁允䅁䅁䅅䅁䡁䅁䅁䅁䅄畊䅖䍄䉁䅁䅁兂䅁䅁䅍䅄䅁䅁䅯桒䅳䅁䅯杌䅁䅁䅯䅂䍁䅧䅯䅤䅁䅁䅅䅁䉁䅁䅁兂ぁ䭣歳䥁䐸䅑杷允䅁䅁䅕䅁䑁䅁䅷䅁䭁䝁䌴䅁䭁䍁䄴䅁䭁䅁䅑潁䭁䍁䅅䅁䉁䅁䅁允䅁䅁䅕伹㤱䱓杧歆䵁䅉䅅䅁䙁䅁䅁睁䵁䅁䅁权千兇䅁权杁䅁䅁权䕁䅁䅋权あ䅁䅁允䅁䅁䅅䅁䙁䡁㥅瑃橥䝅䅂䍄䉁䅁䅁睁䅁䅁䅍䅄䅁䅁䅯兂䅑䅁䅯兘䅁䅁䅅䅁䉁䅁䅁权䥃䅁䅁䍄䉁䅁䅁兂䅁䅁䅍䅄䅁䅁䅯栱䅧䅁䅯䅉䅁䅁䅯䅂䍁䅧䅯䅤䅁䅁䅅䅁䉁䅁䅁兂乄䵺䵺䩺桒䅑杷允䅁䅁䅍䅁䑁䅁䅷䅁䭁䥁䨰䅁䭁䑁䄸䅁䉁䅁䅁允䅁䅁䄴䅄䅁䑁䅉䅎畁䑁䅕兏䅁䅁杷允䅁䅁䅍䅁䑁䅁䅷䅁䭁䍁䡯䅁䭁䥁䅁䅁䉁䅁䅁允䅁䅁䅯䅓䄸䅁杷允䅁䅁䅕䅁䑁䅁䅷䅁䭁䱁䘴䅁䭁䍁䄴䅁䭁䅁䅑潁䭁䡁䅑䅁䉁䅁䅁允䅁䅁䅕敺瑃䭰洯い䵁䅉䅅䅁䑁䅁䅁睁䵁䅁䅁权湄睂䅁权⽁䅁䅁允䅁䅁䅅䅁佁䅁䅷䅁㍁䑁䅉杌硁䑁䅕䅁䵁䅉䅅䅁䙁䅁䅁睁䵁䅁䅁权瑂睂䅁权㕁䅁䅁权乁䅁䅁权佁䅁䅁允䅁䅁䅅䅁䭁䅁䄸䅁䵁䅉䅅䅁䑁䅁䅁睁䵁䅁䅁权㍁䅃䅁权⽁䅁䅁允䅁䅁䅅䅁佁䅁䅯䅁穁䍁䄴䅍㑁䅁䅁䍄䉁䅁䅁兂䅁䅁䅍䅄䅁䅁䅯杪䄴䅁䅯䅡䅁䅁䅯兄䅁䅁䅯杄䅁䅁䅅䅁䉁䅁䅁权偁䅁䅁䍄䉁䅁䅁睁䅁䅁䅍䅄䅁䅁䅯䄳䅣䅁䅯兆䅁䅁䅅䅁䉁䅁䅁权楄允䅁䍄䉁䅁䅁兂䅁䅁䅍䅄䅁䅁䅯䅐䅙䅁䅯䅄䅁䅁䅯兄䅁䅁䅯杄䅁䅁䅅䅁䉁䅁䅁权偁䅁䅁䍄䉁䅁䅁睁䅁䅁䅍䅄䅁䅁䅯杂䅑䅁䅯兘䅁䅁䅅䅁䉁䅁䅁权䥃䅁䅁䍄䉁䅁䅁兂䅁䅁䅍䅄䅁䅁䅯杵䅕䅁䅯䅉䅁䅁䅯䅂䍁䅧䅯光䅁䅁䅅䅁䉁䅁䅁兂硂児塲は瑨䅑杷允䅁䅁䅍䅁䑁䅁䅷䅁䭁䅁䕫䅁䭁䙁䄰䅁䉁䅁䅁允䅁䅁䅯杩䅁䅁杷允䅁䅁䅕䅁䑁䅁䅷䅁䭁䥁扯䅁䭁䝁䅧䅁䭁䅁䄰䅁䭁䅁䄴䅁䉁䅁䅁允䅁䅁䅯睄䅁䅁杷允䅁䅁䅍䅁䑁䅁䅷䅁䭁䉁䐰䅁䭁䉁䅕䅁䉁䅁䅁允䅁䅁䅯䅣䅁䅁杷允䅁䅁䅍䅁䑁䅁䅷䅁䭁䅁䵍䅁䭁䝁䄰䅁䉁䅁䅁允䅁䅁䅯䄲䅍䅁杷允䅁䅁䅕䅁䑁䅁䅷䅁䭁䕁䙷䅁䭁䍁䅁䅁䭁䅁䅑潁䭁䡁䅑䅁䉁䅁䅁允䅁䅁䅕噋偹癷䅕䕡䵁䅉䅅䅁䑁䅁䅁睁䵁䅁䅁权煂睁䅁权䉁䅁䅁允䅁䅁䅅䅁䭁䅁䈸䅁䵁䅉䅅䅁䙁䅁䅁睁䵁䅁䅁权䙁睇䅁权杄䅁䅁权乁䅁䅁权桄䅁䅁允䅁䅁䅅䅁䡁䅁䅁䅁杂⭊䅚䍄䉁䅁䅁睁䅁䅁䅍䅄䅁䅁䅯党䅙䅁䅯䅍䅁䅁䅅䅁䉁䅁䅁权浂杂䅁䍄䉁䅁䅁睁䅁䅁䅍䅄䅁䅁䅯䅭䅣䅁䅯䅍䅁䅁䅅䅁䉁䅁䅁权婄允䅁䍄䉁䅁䅁兂䅁䅁䅍䅄䅁䅁䅯剦䅧䅁䅯兒䅁䅁䅯兄䅁䅁䅯杄䅁䅁䅅䅁䉁䅁䅁权敃杄䅁䍄䉁䅁䅁䅂䅁䅁䅍䅄䅁䅁䅯䅘䅍䅁䅯䅈䅁䅁䅯先䅁䅁䅅䅁䉁䅁䅁权婂䅁䅁䍄䉁䅁䅁兂䅁䅁䅍䅄䅁䅁䅯䅌䅉䅁䅯䅡䅁䅁䅯兄䅁䅁䅯杄䅁䅁䅅䅁䉁䅁䅁权偁䅁䅁䍄䉁䅁䅁兂䅁䅁䅍䅄䅁䅁䅯公䅙䅁䅯兏䅁䅁䅯兄䅁䅁䅯杄䅁䅁䅅䅁䉁䅁䅁权偁䅁䅁䍄䉁䅁䅁兂䅁䅁䅍䅄䅁䅁䅯来䅁䅁䅯杔䅁䅁䅯兄䅁䅁䅯杄䅁䅁䅅䅁䉁䅁䅁权偁䅁䅁䍄䉁䅁䅁兂䅁䅁䅍䅄䅁䅁䅯硇䅧䅁䅯䅉䅁䅁䅯䅂䍁䅧䅯䅤䅁䅁䅅䅁䉁䅁䅁兂硂児塲㥯奂䅑杷允䅁䅁䅍䅁䑁䅁䅷䅁䭁佁䙣䅁䭁䑁䅁䅁䉁䅁䅁允䅁䅁䅯硅䅅䅁杷允䅁䅁䅕䅁䑁䅁䅷䅁䭁偁䄴䅁䭁䕁䅕䅁䭁䅁䄰䅁䭁䅁䄴䅁䉁䅁䅁允䅁䅁䅯睄䅁䅁杷允䅁䅁䅍䅁䑁䅁䅷䅁䭁䑁䥷䅁䭁䅁䅅䅁䉁䅁䅁允䅁䅁䅯党䅁䅁杷允䅁䅁䅍䅁䑁䅁䅷䅁䭁䭁䕑䅁䭁䉁䅧䅁䉁䅁䅁允䅁䅁䅣䅁䅁䥁䝂唵䵁䅉䅅䅁䙁䅁䅁睁䵁䅁䅁权䍁允䅁权䙂䅁䅁权乁䅁䅁权佁䅁䅁允䅁䅁䅅䅁䭁䅁䄸䅁䵁䅉䅅䅁䙁䅁䅁睁䵁䅁䅁权䙃杈䅁权畁䅁䅁权䕁䅁䅋权桁䅁䅁允䅁䅁䅅䅁䙁䵁焰湐捹䄴䅚䍄䉁䅁䅁兂䅁䅁䅍䅄䅁䅁䅯全䅑䅁䅯䅡䅁䅁䅯兄䅁䅁䅯杄䅁䅁䅅䅁䉁䅁䅁权偁䅁䅁䍄䉁䅁䅁兂䅁䅁䅍䅄䅁䅁䅯睰䅣䅁䅯䄴䅁䅁䅯兄䅁䅁䅯儴䅁䅁䅅䅁䉁䅁䅁睂䅁䅁䅁䕙洯䅑杷允䅁䅁䅍䅁䑁䅁䅷䅁䭁䱁䅣䅁䭁䉁䅕䅁䉁䅁䅁允䅁䅁䅯睆䅍䅁杷允䅁䅁䅍䅁䑁䅁䅷䅁䭁䝁扉䅁䭁䑁䄸䅁䉁䅁䅁允䅁䅁䄴䅄䅁䑁䅉䅎畁䑁䅅䅏䅁䅁杷允䅁䅁䅑䅁䑁䅁䅷䅁䭁䭁䙳䅁䭁䉁䅷䅁䭁䉁䄰䅁䉁䅁䅁允䅁䅁䅯兂䅳䅁杷允䅁䅁䅕䅁䑁䅁䅷䅁䭁䝁䝣䅁䭁䝁䅧䅁䭁䅁䄰䅁䭁䅁䄴䅁䉁䅁䅁允䅁䅁䅣䅁䅁佁㑄䔵䵁䅉䅅䅁䙁䅁䅁睁䵁䅁䅁权瑄兇䅁权杁䅁䅁权䕁䅁䅋权桁䅁䅁允䅁䅁䅅䅁䙁䭁䠵場啯汢䅸䍄䉁䅁䅁兂䅁䅁䅍䅄䅁䅁䅯䅡䅙䅁䅯䅡䅁䅁䅯兄䅁䅁䅯杄䅁䅁䅅䅁䉁䅁䅁睂䅁䅁䅁䩑汢䅑杷允䅁䅁䅍䅁䑁䅁䅷䅁䭁䝁䝫䅁䭁䑁䅁䅁䉁䅁䅁允䅁䅁䅯条䅙䅁杷允䅁䅁䅍䅁䑁䅁䅷䅁䭁䝁䙉䅁䭁䉁䅧䅁䉁䅁䅁允䅁䅁䅣䅁䅁䍁灂䔵䵁䅉䅅䅁䙁䅁䅁睁䵁䅁䅁权婄兇䅁权㕁䅁䅁权乁䅁䅁权佁䅁䅁允䅁䅁䅅䅁䭁䩁䉅䅁䵁䅉䅅䅁䙁䅁䅁睁䵁䅁䅁权㙂䅁䅁权畁䅁䅁权䕁䅁䅋权桁䅁䅁允䅁䅁䅅䅁䙁䙁䑸䥏㑥南䅖䍄䉁䅁䅁兂䅁䅁䅍䅄䅁䅁䅯六䅍䅁䅯杔䅁䅁䅯兄䅁䅁䅯杄䅁䅁䅅䅁䉁䅁䅁权偁䅁䅁䍄䉁䅁䅁兂䅁䅁䅍䅄䅁䅁䅯䅃䅅䅁䅯杔䅁䅁䅯兄䅁䅁䅯杄䅁䅁䅅䅁䉁䅁䅁权偁䅁䅁䍄䉁䅁䅁兂䅁䅁䅍䅄䅁䅁䅯祦䅅䅁䅯䅉䅁䅁䅯䅂䍁䅧䅯光䅁䅁䅅䅁䉁䅁䅁兂㝂䭆䠵攴慰䅑杷允䅁䅁䅍䅁䑁䅁䅷䅁䭁䥁䅣䅁䭁䥁䅁䅁䉁䅁䅁允䅁䅁䅯睡䅙䅁杷允䅁䅁䅕䅁䑁䅁䅷䅁䭁䕁奷䅁䭁佁䅁䅁䭁䅁䄰䅁䭁佁䅅䅁䉁䅁䅁允䅁䅁䅣䅁䅁䕁潁欵䵁䅉䅅䅁䙁䅁䅁睁䵁䅁䅁权䡃杇䅁权杁䅁䅁权䕁䅁䅋权あ䅁䅁允䅁䅁䅅䅁䙁䵁䴳䵺䵺䝶䅆䍄䉁䅁䅁睁䅁䅁䅍䅄䅁䅁䅯䅁䅙䅁䅯䅍䅁䅁䅅䅁䉁䅁䅁权牃䅃䅁䍄䉁䅁䅁兂䅁䅁䅍䅄䅁䅁䅯杮䅫䅁䅯杌䅁䅁䅯䅂䍁䅧䅯䅤䅁䅁䅅䅁䉁䅁䅁兂晁䄸晄佦慑䅑杷允䅁䅁䅕䅁䑁䅁䅷䅁䭁䭁䱣䅁䭁䍁䄴䅁䭁䅁䅑潁䭁䍁䅅䅁䉁䅁䅁允䅁䅁䅕永煩䩈入ぉ䵁䅉䅅䅁䑁䅁䅁睁䵁䅁䅁权噃杂䅁权睁䅁䅁允䅁䅁䅅䅁䭁䡁啑䅁䵁䅉䅅䅁䑁䅁䅁睁䵁䅁䅁权䩃䅁䅁权䅃䅁䅁允䅁䅁䅅䅁䭁䝁䝷䅁䵁䅉䅅䅁䑁䅁䅁睁䵁䅁䅁权㝁杂䅁权⽁䅁䅁允䅁䅁䅅䅁佁䅁䅷䅁㉁䑁䅧杌穁䑁䅉䅁䵁䅉䅅䅁䙁䅁䅁睁䵁䅁䅁权癃允䅁权杁䅁䅁权䕁䅁䅋权あ䅁䅁允䅁䅁䅅䅁䙁䉁畓⭒㙆䜳䄱䍄䉁䅁䅁睁䅁䅁䅍䅄䅁䅁䅯兎䅅䅁䅯允䅁䅁䅅䅁䉁䅁䅁权晃允䅁䍄䉁䅁䅁睁䅁䅁䅍䅄䅁䅁䅯䅗䅍䅁䅯兢䅁䅁䅅䅁䉁䅁䅁权歂䅂䅁䍄䉁䅁䅁䅂䅁䅁䅍䅄䅁䅁䅯眰䅯䅁䅯䅈䅁䅁䅯先䅁䅁䅅䅁䉁䅁䅁权啂䅁䅁䍄䉁</t>
  </si>
  <si>
    <t>䅁䅁兂䅁䅁䅍䅄䅁䅁䅯䉎䅅䅁䅯䄴䅁䅁䅯兄䅁䅁䅯儴䅁䅁䅅䅁䉁䅁䅁权偁䅁䅁䍄䉁䅁䅁兂䅁䅁䅍䅄䅁䅁䅯睈䅉䅁䅯兒䅁䅁䅯兄䅁䅁䅯杄䅁䅁䅅䅁䉁䅁䅁权呁睃䅁䍄䉁䅁䅁兂䅁䅁䅍䅄䅁䅁䅯䅵䅉䅁䅯䅉䅁䅁䅯䅂䍁䅧䅯光䅁䅁䅅䅁䉁䅁䅁兂硂児塲㉯楨䅑杷允䅁䅁䅍䅁䑁䅁䅷䅁䭁䡁䥁䅁䭁䑁䅁䅁䉁䅁䅁允䅁䅁䅯栵䅕䅁杷允䅁䅁䅕䅁䑁䅁䅷䅁䭁䭁䩙䅁䭁䕁䄴䅁䭁䅁䄰䅁䭁䅁䄴䅁䉁䅁䅁允䅁䅁䅯睄䅁䅁杷允䅁䅁䅕䅁䑁䅁䅷䅁䭁乁䈸䅁䭁䕁䄴䅁䭁䅁䄰䅁䭁䅁䄴䅁䉁䅁䅁允䅁䅁䅯睄䅁䅁杷允䅁䅁䅍䅁䑁䅁䅷䅁䭁䙁䘰䅁䭁䉁䅕䅁䉁䅁䅁允䅁䅁䅯䅚䅍䅁杷允䅁䅁䅕䅁䑁䅁䅷䅁䭁䭁䉳䅁䭁䕁䅕䅁䭁䅁䄰䅁䭁䅁䄴䅁䉁䅁䅁允䅁䅁䅯睄䅁䅁杷允䅁䅁䅕䅁䑁䅁䅷䅁䭁偁䍷䅁䭁䍁䅁䅁䭁䅁䅑潁䭁䡁䅑䅁䉁䅁䅁允䅁䅁䅕瑃橥䑣焱歘䵁䅉䅅䅁䑁䅁䅁睁䵁䅁䅁权⽂允䅁权噁䅁䅁允䅁䅁䅅䅁䭁䑁䉑䅁䵁䅉䅅䅁䑁䅁䅁睁䵁䅁䅁权硃兇䅁权摂䅁䅁允䅁䅁䅅䅁䭁䉁䉍䅁䵁䅉䅅䅁䑁䅁䅁睁䵁䅁䅁权⽂䅂䅁权睁䅁䅁允䅁䅁䅅䅁䭁䍁关䅁䵁䅉䅅䅁䙁䅁䅁睁䵁䅁䅁权千睁䅁权畁䅁䅁权䕁䅁䅋权あ䅁䅁允䅁䅁䅅䅁䙁䵁㌵琹猱䅳䅰䍄䉁䅁䅁䅂䅁䅁䅍䅄䅁䅁䅯䅃䅅䅁䅯䅈䅁䅁䅯先䅁䅁䅅䅁䉁䅁䅁权潄䅁䅁䍄䉁䅁䅁䅂䅁䅁䅍䅄䅁䅁䅯桇䄸䅁䅯䅈䅁䅁䅯先䅁䅁䅅䅁䉁䅁䅁权䍂䅃䅁䍄䉁䅁䅁兂䅁䅁䅍䅄䅁䅁䅯睎䅑䅁䅯䅉䅁䅁䅯䅂䍁䅧䅯光䅁䅁䅅䅁䉁䅁䅁兂歃䑣䬰㔱啎䅑杷允䅁䅁䅍䅁䑁䅁䅷䅁䭁䝁䜸䅁䭁䥁䅁䅁䉁䅁䅁允䅁䅁䅯䅣䅙䅁杷允䅁䅁䅍䅁䑁䅁䅷䅁䭁佁剷䅁䭁䝁䄰䅁䉁䅁䅁允䅁䅁䅯䅣䅁䅁杷允䅁䅁䅕䅁䑁䅁䅷䅁䭁乁临䅁䭁䝁䅧䅁䭁䅁䄰䅁䭁䅁䄴䅁䉁䅁䅁允䅁䅁䅣䅁䅁䅁桁欵䵁䅉䅅䅁䙁䅁䅁睁䵁䅁䅁权允䅁䅁权畁䅁䅁权䕁䅁䅋权桁䅁䅁允䅁䅁䅅䅁䙁䩁䥱㥪商偍⽯䍄䉁䅁䅁兂䅁䅁䅍䅄䅁䅁䅯眸䅧䅁䅯䄴䅁䅁䅯兄䅁䅁䅯儴䅁䅁䅅䅁䉁䅁䅁权偁䅁䅁䍄䉁䅁䅁兂䅁䅁䅍䅄䅁䅁䅯硹䅷䅁䅯䄴䅁䅁䅯兄䅁䅁䅯儴䅁䅁䅅䅁䉁䅁䅁权偁䅁䅁䍄䉁䅁䅁睁䅁䅁䅍䅄䅁䅁䅯朵䅅䅁䅯䅍䅁䅁䅅䅁䉁䅁䅁权あ睁䅁䍄䉁䅁䅁睁䅁䅁䅍䅄䅁䅁䅯創䅧䅁䅯䅇䅁䅁䅅䅁䉁䅁䅁权偁䅁䅁䍄䉁䅁䅁睁䅁䅁䅍䅄䅁䅁䅯睥䅉䅁䅯允䅁䅁䅅䅁䉁䅁䅁权求䅁䅁䍄䉁䅁䅁兂䅁䅁䅍䅄䅁䅁䅯䄲䅑䅁䅯䅉䅁䅁䅯䅂䍁䅧䅯䅤䅁䅁䅅䅁䉁䅁䅁兂䅁䅁䅁佁塂䅑杷允䅁䅁䅍䅁䑁䅁䅷䅁䭁䡁䝅䅁䭁䥁䅁䅁䉁䅁䅁允䅁䅁䅯杣䅙䅁杷允䅁䅁䅍䅁䑁䅁䅷䅁䭁䱁奫䅁䭁䥁䅁䅁䉁䅁䅁允䅁䅁䅯䍍䅑䅁杷允䅁䅁䅑䅁䑁䅁䅷䅁䭁佁婫䅁䭁䉁䅷䅁䭁䉁䄰䅁䉁䅁䅁允䅁䅁䅯眹䅙䅁杷允䅁䅁䅕䅁䑁䅁䅷䅁䭁䱁䡷䅁䭁䍁䅁䅁䭁䅁䅑潁䭁䍁䅅䅁䉁䅁䅁允䅁䅁䅕噋偹癷䥖啥䵁䅉䅅䅁䙁䅁䅁睁䵁䅁䅁权煂兇䅁权䙂䅁䅁权乁䅁䅁权佁䅁䅁允䅁䅁䅅䅁䭁䩁摷䅁䵁䅉䅅䅁䑁䅁䅁睁䵁䅁䅁权穂杂䅁权奁䅁䅁允䅁䅁䅅䅁䡁䅁䅁䅁杁⭳䅖䍄䉁䅁䅁睁䅁䅁䅍䅄䅁䅁䅯杸䅅䅁䅯兢䅁䅁䅅䅁䉁䅁䅁权湄䅂䅁䍄䉁䅁䅁䅂䅁䅁䅍䅄䅁䅁䅯共䅅䅁䅯䅈䅁䅁䅯先䅁䅁䅅䅁䉁䅁䅁权偁兄䅁䍄䉁䅁䅁兂䅁䅁䅍䅄䅁䅁䅯兂䅧䅁䅯䅄䅁䅁䅯兄䅁䅁䅯杄䅁䅁䅅䅁䉁䅁䅁权獄䅁䅁䍄䉁䅁䅁睁䅁䅁䅍䅄䅁䅁䅯李䅧䅁䅯䅇䅁䅁䅅䅁䉁䅁䅁睂䅁䅁䅁䉧汔䅑杷允䅁䅁䅍䅁䑁䅁䅷䅁䭁䡁䝑䅁䭁䉁䅧䅁䉁䅁䅁允䅁䅁䅯睄䅁䅁杷允䅁䅁䅍䅁䑁䅁䅷䅁䭁䑁䡫䅁䭁䙁䄰䅁䉁䅁䅁允䅁䅁䅯杩䅁䅁杷允䅁䅁䅕䅁䑁䅁䅷䅁䭁䑁奯䅁䭁䅁䅷䅁䭁䅁䄰䅁䭁䅁䄴䅁䉁䅁䅁允䅁䅁䅯朹䅉䅁杷允䅁䅁䅕䅁䑁䅁䅷䅁䭁䩁䕧䅁䭁䝁䅧䅁䭁䅁䄰䅁䭁䅁䄴䅁䉁䅁䅁允䅁䅁䅣䅁䅁䍁䝂欵䵁䅉䅅䅁䑁䅁䅁睁䵁䅁䅁权畁兇䅁权摂䅁䅁允䅁䅁䅅䅁䭁偁䅕䅁䵁䅉䅅䅁䙁䅁䅁睁䵁䅁䅁权呁杁䅁权潂䅁䅁权乁䅁䅁权佁䅁䅁允䅁䅁䅅䅁䡁䅁䅁䅁杄佦䅖䍄䉁䅁䅁兂䅁䅁䅍䅄䅁䅁䅯睶䅕䅁䅯䅉䅁䅁䅯䅂䍁䅧䅯䅤䅁䅁䅅䅁䉁䅁䅁兂硂児塲㍯楁䅑杷允䅁䅁䅕䅁䑁䅁䅷䅁䭁䍁䱣䅁䭁䅁䅷䅁䭁䅁䄰䅁䭁䅁䄴䅁䉁䅁䅁允䅁䅁䅯睄䅁䅁杷允䅁䅁䅕䅁䑁䅁䅷䅁䭁䙁䱳䅁䭁䅁䅷䅁䭁䅁䄰䅁䭁䅁䄴䅁䉁䅁䅁允䅁䅁䅯睄䅁䅁杷允䅁䅁䅑䅁䑁䅁䅷䅁䭁䭁䝅䅁䭁䉁䅷䅁䭁䉁䄰䅁䉁䅁䅁允䅁䅁䅯睗䅁䅁杷允䅁䅁䅕䅁䑁䅁䅷䅁䭁乁䍧䅁䭁䅁䅷䅁䭁䅁䄰䅁䭁䅁䄴䅁䉁䅁䅁允䅁䅁䅯睄䅁䅁杷允䅁䅁䅕䅁䑁䅁䅷䅁䭁䵁䙁䅁䭁䍁䅁䅁䭁䅁䅑潁䭁䡁䅑䅁䉁䅁䅁允䅁䅁䅕積積積塍啧䵁䅉䅅䅁䑁䅁䅁睁䵁䅁䅁权獃睁䅁权䉁䅁䅁允䅁䅁䅅䅁䭁䕁䍅䅁䵁䅉䅅䅁䙁䅁䅁睁䵁䅁䅁权穃允䅁权佂䅁䅁权乁䅁䅁权佁䅁䅁允䅁䅁䅅䅁䭁䅁䄸䅁䵁䅉䅅䅁䑁䅁䅁睁䵁䅁䅁权䡂兇䅁权䅃䅁䅁允䅁䅁䅅䅁䭁䉁楣䅁䵁䅉䅅䅁䙁䅁䅁睁䵁䅁䅁权千允䅁权杁䅁䅁权䕁䅁䅋权あ䅁䅁允䅁䅁䅅䅁䙁䉁畓⭒㙆䕤䅚䍄䉁䅁䅁兂䅁䅁䅍䅄䅁䅁䅯䅸䅉䅁䅯䄴䅁䅁䅯兄䅁䅁䅯儴䅁䅁䅅䅁䉁䅁䅁权偁䅁䅁䍄䉁䅁䅁睁䅁䅁䅍䅄䅁䅁䅯䅇䅧䅁䅯允䅁䅁䅅䅁䉁䅁䅁权湁䅁䅁䍄䉁䅁䅁睁䅁䅁䅍䅄䅁䅁䅯桑䅫䅁䅯兢䅁䅁䅅䅁䉁䅁䅁权穄䅁䅁䍄䉁䅁䅁兂䅁䅁䅍䅄䅁䅁䅯杶䅉䅁䅯䅄䅁䅁䅯兄䅁䅁䅯杄䅁䅁䅅䅁䉁䅁䅁权偁䅁䅁䍄䉁䅁䅁䅂䅁䅁䅍䅄䅁䅁䅯䄹䅅䅁䅯䅈䅁䅁䅯先䅁䅁䅅䅁䉁䅁䅁权䅁䅃䅁䍄䉁䅁䅁兂䅁䅁䅍䅄䅁䅁䅯杈䅙䅁䅯䅉䅁䅁䅯䅂䍁䅧䅯光䅁䅁䅅䅁䉁䅁䅁兂䥂場啯楲敤䅑杷允䅁䅁䅕䅁䑁䅁䅷䅁䭁䱁扉䅁䭁䅁䅷䅁䭁䅁䄰䅁䭁䅁䄴䅁䉁䅁䅁允䅁䅁䅯兤䄰䅁杷允䅁䅁䅍䅁䑁䅁䅷䅁䭁䙁䍷䅁䭁䑁䄸䅁䉁䅁䅁允䅁䅁䄴权䅁䑁䅍杌㍁䑁䅉䅁䵁䅉䅅䅁䑁䅁䅁睁䵁䅁䅁权楃䅉䅁权䉁䅁䅁允䅁䅁䅅䅁䭁佁䍁䅁䵁䅉䅅䅁䕁䅁䅁睁䵁䅁䅁权杄先䅁权捁䅁䅁权摁䅁䅁允䅁䅁䅅䅁䭁佁临䅁䵁䅉䅅䅁䑁䅁䅁睁䵁䅁䅁权捁睁䅁权瑂䅁䅁允䅁䅁䅅䅁䭁䡁䝕䅁䵁䅉䅅䅁䕁䅁䅁睁䵁䅁䅁权摄䅇䅁权捁䅁䅁权摁䅁䅁允䅁䅁䅅䅁䭁䑁䌸䅁䵁䅉䅅䅁䙁䅁䅁睁䵁䅁䅁权噁䅃䅁权杁䅁䅁权䕁䅁䅋权あ䅁䅁允䅁䅁䅅䅁䙁䵁䴳䵺䵺䝬䅂䍄䉁䅁䅁兂䅁䅁䅍䅄䅁䅁䅯睇䅁䅁䅯杌䅁䅁䅯䅂䍁䅧䅯光䅁䅁䅅䅁䉁䅁䅁兂䕁桘橱⽗䩣䅑杷允䅁䅁䅕䅁䑁䅁䅷䅁䭁䕁䅫䅁䭁䝁䅧䅁䭁䅁䄰䅁䭁䅁䄴䅁䉁䅁䅁允䅁䅁䅯睄䅁䅁杷允䅁䅁䅕䅁䑁䅁䅷䅁䭁䩁婁䅁䭁䅁䅷䅁䭁䅁䄰䅁䭁䅁䄴䅁䉁䅁䅁允䅁䅁䅯睄䅁䅁杷允䅁䅁䅍䅁䑁䅁䅷䅁䭁䩁䄴䅁䭁䉁䅧䅁䉁䅁䅁允䅁䅁䅣䅁䅁䥁牁唵䵁䅉䅅䅁䙁䅁䅁睁䵁䅁䅁权灂䅄䅁权䙂䅁䅁权乁䅁䅁权佁䅁䅁允䅁䅁䅅䅁䭁䅁䄸䅁䵁䅉䅅䅁䙁䅁䅁睁䵁䅁䅁权㡂䅇䅁权杁䅁䅁权䕁䅁䅋权あ䅁䅁允䅁䅁䅅䅁䙁䉁䘫ㄶ㑇汦䄵䍄䉁䅁䅁睁䅁䅁䅍䅄䅁䅁䅯睨䅅䅁䅯睐䅁䅁䅅䅁䉁䅁䅁杄䭁䅁䅁杍穁䍁䄴䅎䅁䅁杷允䅁䅁䅍䅁䑁䅁䅷䅁䭁䩁䉳䅁䭁䥁䅁䅁䉁䅁䅁允䅁䅁䅯杤䅙䅁杷允䅁䅁䅍䅁䑁䅁䅷䅁䭁䵁奙䅁䭁䑁䄸䅁䉁䅁䅁允䅁䅁䄴䅄䅁䑁䅫睎畁䑁䅕睍䅁䅁杷允䅁䅁䅕䅁䑁䅁䅷䅁䭁䥁䙣䅁䭁䑁䅫䅁䭁䅁䄰䅁䭁䅁䄴䅁䉁䅁䅁允䅁䅁䅯䅩䅅䅁杷允䅁䅁䅕䅁䑁䅁䅷䅁䭁䥁䐸䅁䭁佁䅁䅁䭁䅁䄰䅁䭁佁䅅䅁䉁䅁䅁允䅁䅁䅯睄䅁䅁杷允䅁䅁䅍䅁䑁䅁䅷䅁䭁䡁䝣䅁䭁䉁䅧䅁䉁䅁䅁允䅁䅁䅣䅁䅁䝁㍃唵䵁䅉䅅䅁䙁䅁䅁睁䵁䅁䅁权奄䅂䅁权佂䅁䅁权乁䅁䅁权佁䅁䅁允䅁䅁䅅䅁䭁䅁䄸䅁䵁䅉䅅䅁䙁䅁䅁睁䵁䅁䅁权湃杁䅁权畁䅁䅁权䕁䅁䅋权あ䅁䅁允䅁䅁䅅䅁䙁䡁块橴畯午䅒䍄䉁䅁䅁兂䅁䅁䅍䅄䅁䅁䅯䈷䄴䅁䅯䅉䅁䅁䅯䅂䍁䅧䅯䅤䅁䅁䅅䅁䉁䅁䅁兂䭁㘱睎敐啰䅑杷允䅁䅁䅕䅁䑁䅁䅷䅁䭁䩁䘸䅁䭁佁䅁䅁䭁䅁䄰䅁䭁佁䅅䅁䉁䅁䅁允䅁䅁䅯睄䅁䅁杷允䅁䅁䅕䅁䑁䅁䅷䅁䭁䥁䕑䅁䭁䍁䄴䅁䭁䅁䅑潁䭁䡁䅑䅁䉁䅁䅁允䅁䅁䅕削步案攳か䵁䅉䅅䅁䙁䅁䅁睁䵁䅁䅁权潁睈䅁权䵁䅁䅁权乁䅁䅁权佁䅁䅁允䅁䅁䅅䅁䭁䡁乕䅁䵁䅉䅅䅁䕁䅁䅁睁䵁䅁䅁权䑃䅈䅁权捁䅁䅁权摁䅁䅁允䅁䅁䅅䅁䭁䩁䑍䅁䵁䅉䅅䅁䙁䅁䅁睁䵁䅁䅁权权兂䅁权杄䅁䅁权乁䅁䅁权桄䅁䅁允䅁䅁䅅䅁䭁䅁䄸䅁䵁䅉䅅䅁䙁䅁䅁睁䵁䅁䅁权坃䅇䅁权潂䅁䅁权乁䅁䅁权佁䅁䅁允䅁䅁䅅䅁䡁䅁䅁䅁权畯䅖䍄䉁䅁䅁睁䅁䅁䅍䅄䅁䅁䅯杌䅉䅁䅯兢䅁䅁䅅䅁䉁䅁䅁权坁䅂䅁䍄䉁䅁䅁睁䅁䅁䅍䅄䅁䅁䅯睐䅣䅁䅯䅍䅁䅁䅅䅁䉁䅁䅁权婄允䅁䍄䉁䅁䅁䅂䅁䅁䅍䅄䅁䅁䅯睴䅑䅁䅯䅈䅁䅁䅯先䅁䅁䅅䅁䉁䅁䅁权慂䅅䅁䍄䉁䅁䅁兂䅁䅁䅍䅄䅁䅁䅯兯䅕䅁䅯䄴䅁䅁䅯兄䅁䅁䅯儴䅁䅁䅅䅁䉁䅁䅁权偁䅁䅁䍄䉁䅁䅁兂䅁䅁䅍䅄䅁䅁䅯睺䅕䅁䅯兒䅁䅁䅯兄䅁䅁䅯杄䅁䅁䅅䅁䉁䅁䅁权偁䅁䅁䍄䉁䅁䅁兂䅁䅁䅍䅄䅁䅁䅯䅈䅧䅁䅯兏䅁䅁䅯兄䅁䅁䅯杄䅁䅁䅅䅁䉁䅁䅁权剃允䅁䍄䉁䅁䅁兂䅁䅁䅍䅄䅁䅁䅯来䅧䅁䅯杌䅁䅁䅯䅂䍁䅧䅯光䅁䅁䅅䅁䉁䅁䅁兂十䐯⭥㥥䍬䅑杷允䅁䅁䅕䅁䑁䅁䅷䅁䭁䭁䙉䅁䭁佁䅁䅁䭁䅁䄰䅁䭁佁䅅䅁䉁䅁䅁允䅁䅁䅣䅁䅁佁䱂欵䵁䅉䅅䅁䑁䅁䅁睁䵁䅁䅁权䕁睁䅁权䅃䅁䅁允䅁䅁䅅䅁䭁乁啕䅁䵁䅉䅅䅁䙁䅁䅁睁䵁䅁䅁权慂杂䅁权杄䅁䅁权乁䅁䅁权桄䅁䅁允䅁䅁䅅䅁䭁䅁䄸䅁䵁䅉䅅䅁䙁䅁䅁睁䵁䅁䅁权摂权䅁权畁䅁䅁权䕁䅁䅋权あ䅁䅁允䅁䅁䅅䅁䙁佁浓批剦椹䄱䍄䉁䅁䅁睁䅁䅁䅍䅄䅁䅁䅯䅌䅉䅁䅯䅇䅁䅁䅅䅁䉁䅁䅁权偁䅁䅁䍄䉁䅁䅁睁䅁䅁䅍䅄䅁䅁䅯䅩䅯䅁䅯兆䅁䅁䅅䅁䉁䅁䅁权㥃杁䅁䍄䉁䅁䅁兂䅁䅁䅍䅄䅁䅁䅯䅕䅅䅁䅯䄴䅁䅁䅯兄䅁䅁䅯儴䅁䅁䅅䅁䉁䅁䅁睂䅁䅁䅁䍧洯䅑杷允䅁䅁䅕䅁䑁䅁䅷䅁䭁䝁䵫䅁䭁䝁䅧䅁䭁䅁䄰䅁䭁䅁䄴䅁䉁䅁䅁允䅁䅁䅯睄䅁䅁杷允䅁䅁䅕䅁䑁䅁䅷䅁䭁䙁慍䅁䭁䝁䅧䅁䭁䅁䄰䅁䭁䅁䄴䅁䉁䅁䅁允䅁䅁䅯睄䅁䅁杷允䅁䅁䅕䅁䑁䅁䅷䅁䭁䡁捫䅁䭁佁䅁䅁䭁䅁䄰䅁䭁佁䅅䅁䉁䅁䅁允䅁䅁䅣䅁䅁䕁䩂欵䵁䅉䅅䅁䑁䅁䅁睁䵁䅁䅁权䉁䅂䅁权瑂䅁䅁允䅁䅁䅅䅁䭁䑁䉍䅁䵁䅉䅅䅁䙁䅁䅁睁䵁䅁䅁权佁允䅁权潂䅁䅁权乁䅁䅁权佁䅁䅁允䅁䅁䅅䅁䭁䅁䄸䅁䵁䅉䅅䅁䙁䅁䅁睁䵁䅁䅁权⭃杁䅁权䙂䅁䅁权乁䅁䅁权佁䅁䅁允䅁䅁䅅䅁䭁䅁䄸䅁䵁䅉䅅䅁䙁䅁䅁睁䵁䅁䅁权卂杁䅁权畁䅁䅁权䕁䅁䅋权あ䅁䅁允䅁䅁䅅䅁䙁䙁㑲牴汗啋䅤䍄䉁䅁䅁兂䅁䅁䅍䅄䅁䅁䅯䅇䅕䅁䅯兒䅁䅁䅯兄䅁䅁䅯杄䅁䅁䅅䅁䉁䅁䅁权偁䅁䅁䍄䉁䅁䅁兂䅁䅁䅍䅄䅁䅁䅯睶䅉䅁䅯兒䅁䅁䅯兄䅁䅁䅯杄䅁䅁䅅䅁䉁䅁䅁权偁䅁䅁䍄䉁䅁䅁睁䅁䅁䅍䅄䅁䅁䅯䅈䅍䅁䅯䅍䅁䅁䅅䅁䉁䅁䅁权㑂杂䅁䍄䉁䅁䅁兂䅁䅁䅍䅄䅁䅁䅯朸䄰䅁䅯兒䅁䅁䅯兄䅁䅁䅯杄䅁䅁䅅䅁䉁䅁䅁权偁䅁䅁䍄䉁䅁䅁睁䅁䅁䅍䅄䅁䅁䅯先䅍䅁䅯䅍䅁䅁䅅䅁䉁䅁䅁权㕂杂䅁䍄䉁䅁䅁睁䅁䅁䅍䅄䅁䅁䅯朵䅙䅁䅯睐䅁䅁䅅䅁䉁䅁䅁杄䵁䅁䅁睍硁䍁䄴䅎㍁䅁䅁䍄䉁䅁䅁兂䅁䅁䅍䅄䅁䅁䅯剚䅧䅁䅯䅡䅁䅁䅯兄䅁䅁䅯杄䅁䅁䅅䅁䉁䅁䅁睂䅁䅁䅁䍯浶䅑杷允䅁䅁䅍䅁䑁䅁䅷䅁䭁䕁䝧䅁䭁䉁䅧䅁䉁䅁䅁允䅁䅁䅣䅁䅁䭁歁欵䵁䅉䅅䅁䙁䅁䅁睁䵁䅁䅁权㝂杇䅁权畁䅁䅁权䕁䅁䅋权あ䅁䅁允䅁䅁䅅䅁䙁䩁祚穈剡佭⼸䍄䉁䅁䅁睁䅁䅁䅍䅄䅁䅁䅯兗䅕䅁䅯睐䅁䅁䅅䅁䉁䅁䅁杄䵁䅁䅁兏穁䍁䄴䅏硁䅁䅁䍄䉁䅁䅁睁䅁䅁䅍䅄䅁䅁䅯剰䅫䅁䅯睐䅁䅁䅅䅁䉁䅁䅁杄䵁䅁䅁䅏㑁䍁䄴李穁䅁䅁䍄䉁䅁䅁睁䅁䅁䅍䅄䅁䅁䅯杹䅙䅁䅯兢䅁䅁䅅䅁䉁䅁䅁权穁允䅁䍄䉁䅁䅁睁䅁䅁䅍䅄䅁䅁䅯硌䅷䅁䅯允䅁䅁䅅䅁䉁䅁䅁权㍂允䅁䍄䉁䅁䅁䅂䅁䅁䅍䅄䅁䅁䅯䈹䅷䅁䅯䅈䅁䅁䅯先䅁䅁䅅䅁䉁䅁䅁权獁睄䅁䍄䉁䅁䅁睁䅁䅁䅍䅄䅁䅁䅯儳䅧䅁䅯允䅁䅁䅅䅁䉁䅁䅁权灁䅁䅁䍄䉁䅁䅁兂䅁䅁䅍䅄䅁䅁䅯東䅑䅁䅯杌䅁䅁䅯䅂䍁䅧䅯䅤䅁䅁䅅䅁䉁䅁䅁兂㝃欷㙗瑤㍮睐杷允䅁䅁䅕䅁䑁䅁䅷䅁䭁䭁䘸䅁䭁䅁䅷䅁䭁䅁䄰䅁䭁䅁䄴䅁䉁䅁䅁允䅁䅁䅯睄䅁䅁杷允䅁䅁䅕䅁䑁䅁䅷䅁䭁䑁䨴䅁䭁䅁䅷䅁䭁䅁䄰䅁䭁䅁䄴䅁䉁䅁䅁允䅁䅁䅯䄷䅁䅁杷允䅁䅁䅕䅁䑁䅁䅷䅁䭁䵁䑣䅁䭁䕁䄴䅁䭁䅁䄰䅁䭁䅁䄴䅁䉁䅁䅁允䅁䅁䅯睄䅁䅁杷允䅁䅁䅍䅁䑁䅁䅷䅁䭁䥁䉷䅁䭁䅁䅅䅁䉁䅁䅁允䅁䅁䅯党䅁䅁杷允䅁䅁䅍䅁䑁䅁䅷䅁䭁偁婁䅁䭁䉁䅧䅁䉁䅁䅁允䅁䅁䅣䅁䅁䵁剄䔴䵁䅉䅅䅁䑁䅁䅁睁䵁䅁䅁权療杁䅁权奁䅁䅁允䅁䅁䅅䅁䡁䅁䅁䅁䅄由䅒䍄䉁䅁䅁睁䅁䅁䅍䅄䅁䅁䅯睘䅍䅁䅯䅇䅁䅁䅅䅁䉁䅁䅁睂䅁䅁䅁䱉橔䅑杷允䅁䅁䅕䅁䑁䅁䅷䅁䭁䩁䡳䅁䭁佁䅁䅁䭁䅁䄰䅁䭁佁䅅䅁䉁䅁䅁允䅁䅁䅯睄䅁䅁杷允䅁䅁䅍䅁䑁䅁䅷䅁䭁䑁䕳䅁䭁䉁䅕䅁䉁䅁䅁允䅁䅁䅯睏䅉䅁杷允䅁䅁䅕䅁䑁䅁䅷䅁䭁䉁䭷䅁䭁䝁䅧䅁䭁䅁䄰䅁䭁䅁䄴䅁䉁䅁䅁允䅁䅁䅯睄䅁䅁杷允䅁䅁䅍䅁䑁䅁䅷䅁䭁乁䙧䅁䭁䉁䅧䅁䉁䅁䅁允䅁䅁䅯睄䅁䅁杷允䅁䅁䅍䅁䑁䅁䅷䅁䭁䡁䜰䅁䭁䙁䄰䅁䉁䅁䅁允䅁䅁䅯杘䅁䅁杷允䅁䅁䅕䅁䑁䅁䅷䅁䭁䩁䡉䅁䭁䑁䅫䅁䭁䅁䄰䅁䭁䅁䄴䅁䉁䅁䅁允䅁䅁䅯睄䅁䅁杷允䅁䅁䅍䅁䑁䅁䅷䅁䭁䉁䑷䅁䭁䑁䄸䅁䉁䅁䅁允䅁䅁䄴䅄䅁䑁䅣䅍畁䑁䅣睎䅁䅁杷允䅁䅁䅕䅁䑁䅁䅷䅁䭁䡁摉䅁䭁佁䅁䅁䭁䅁䄰䅁䭁佁䅅䅁䉁䅁䅁允䅁䅁䅯睄䅁䅁杷允䅁䅁䅍䅁䑁䅁䅷䅁䭁佁䘸䅁䭁䉁䅧䅁䉁䅁䅁允䅁䅁䅣䅁䅁䍁求唵䵁䅉䅅䅁䙁䅁䅁睁䵁䅁䅁权䩂杂䅁权畁䅁䅁权䕁䅁䅋权桁䅁䅁允䅁䅁䅅䅁䙁䉁䕰浙䌹剢䅊䍄䉁䅁䅁睁䅁䅁䅍䅄䅁䅁䅯儱䅍䅁䅯兘䅁䅁䅅䅁䉁䅁䅁权䭃䅁䅁䍄䉁䅁䅁兂䅁䅁䅍䅄䅁䅁䅯睰䅑䅁䅯杔䅁䅁䅯兄䅁䅁䅯杄䅁䅁䅅䅁䉁䅁䅁睂䅁䅁䅁佷歌䅑杷允䅁䅁䅕䅁䑁䅁䅷䅁䭁佁摁䅁䭁䅁䅷䅁䭁䅁䄰䅁䭁䅁䄴䅁䉁䅁䅁允䅁䅁䅯杂䅅䅁杷允䅁䅁䅍䅁䑁䅁䅷䅁䭁偁䵣䅁䭁䅁䅅䅁䉁䅁䅁允䅁䅁䅯杨䅁䅁杷允䅁䅁䅕䅁䑁䅁䅷䅁䭁佁执䅁䭁䍁䄴䅁䭁䅁䅑潁䭁䍁䅅䅁䉁䅁䅁允䅁䅁䅕癢㘱坎敕お䵁䅉䅅䅁䑁䅁䅁睁䵁䅁䅁权⽁睇䅁权䉁䅁䅁允䅁䅁䅅䅁䭁䡁䉣䅁䵁䅉䅅䅁䑁䅁䅁睁䵁䅁䅁权橄先䅁权奁䅁䅁允䅁䅁䅅䅁䭁䅁䄸䅁䵁䅉䅅䅁䕁䅁䅁睁䵁䅁䅁权䅁睂䅁权捁䅁䅁权摁䅁䅁允䅁䅁䅅䅁䭁䡁䉍䅁䵁䅉䅅䅁䙁䅁䅁睁䵁䅁䅁权捁睁䅁权䵁䅁䅁权乁䅁䅁权佁䅁䅁允䅁䅁䅅䅁䭁䅁䄸䅁䵁䅉䅅䅁䑁䅁䅁睁䵁䅁䅁权䵂䅁䅁权⽁䅁䅁允䅁䅁䅅䅁佁䅁䅷䅁㕁䑁䅧杌祁䑁䅉䅁䵁䅉䅅䅁䙁䅁䅁睁䵁䅁䅁权䱃睁䅁权佂䅁䅁权乁䅁䅁权佁䅁䅁允䅁䅁䅅䅁䭁䅁䄸䅁䵁䅉䅅䅁䑁䅁䅁睁䵁䅁䅁权䉃䅄䅁权睁䅁䅁允䅁䅁䅅䅁䭁䥁噑䅁䵁䅉䅅䅁䙁䅁䅁睁䵁䅁䅁权䑂杁䅁权畁䅁䅁权䕁䅁䅋权あ䅁䅁允䅁䅁䅅䅁䙁䥁㍹発渶硘䅎䍄䉁䅁䅁兂䅁䅁䅍䅄䅁䅁䅯䅰䅣䅁䅯杌䅁䅁䅯䅂䍁䅧䅯光䅁䅁䅅䅁䉁䅁䅁兂䥂坰佥啹桷䅑杷允䅁䅁䅍䅁䑁䅁䅷䅁䭁䕁䑣䅁䭁䅁䅅䅁䉁䅁䅁允䅁䅁䅯党䅁䅁杷允䅁䅁䅍䅁䑁䅁䅷䅁䭁䙁慅䅁䭁䑁䄸䅁䉁䅁䅁允䅁䅁䄴杄䅁䑁䅅䅍ぁ䍁䄴兏ㅁ䅁䅁䍄䉁䅁䅁兂䅁䅁䅍䅄䅁䅁䅯眶䅁䅁䅯杌䅁䅁䅯䅂䍁䅧䅯光䅁䅁䅅䅁䉁䅁䅁兂潃㈳剏㠱乯䅑杷允䅁䅁䅑䅁䑁䅁䅷䅁䭁䍁䕧䅁䭁䉁䅷䅁䭁䉁䄰䅁䉁䅁䅁允䅁䅁䅯睐䅉䅁杷允䅁䅁䅍䅁䑁䅁䅷䅁䭁佁䥉䅁䭁䑁䅁䅁䉁䅁䅁允䅁䅁䅯杶䅫䅁杷允䅁䅁䅍䅁䑁䅁䅷䅁䭁䭁奧䅁䭁䥁䅁䅁䉁䅁䅁允䅁䅁䅯硙䅫䅁杷允䅁䅁䅍䅁䑁䅁䅷䅁䭁䱁扅䅁䭁䑁䄸䅁䉁䅁䅁允䅁䅁䄴䅄䅁䑁䅫睎畁䑁䅕兎䅁䅁杷允䅁䅁䅕䅁䑁䅁䅷䅁䭁䱁䅉䅁䭁䑁䅫䅁䭁䅁䄰䅁䭁䅁䄴䅁䉁䅁䅁允䅁䅁䅯睄䅁䅁杷允䅁䅁䅍䅁䑁䅁䅷䅁䭁䱁䡷䅁䭁䑁䄸䅁䉁䅁䅁允䅁䅁䄴䅄䅁䑁䅅䅍畁䑁䅑睍䅁䅁杷允䅁䅁䅕䅁䑁䅁䅷䅁䭁䡁攴䅁䭁䍁䄴䅁䭁䅁䅑潁䭁䍁䅅䅁䉁䅁䅁允䅁䅁䅕儹獫偡浬䕅䵁䅉䅅䅁䙁䅁䅁睁䵁䅁䅁权䱃睁䅁权㕁䅁䅁权乁䅁䅁权佁䅁䅁允䅁䅁䅅䅁䭁䅁䄸䅁䵁䅉䅅䅁䙁䅁䅁睁䵁䅁䅁权䑃杂䅁权潂䅁䅁权乁䅁䅁权佁䅁䅁允䅁䅁䅅䅁䡁䅁䅁䅁杁佁䅚䍄䉁䅁䅁兂䅁䅁䅍䅄䅁䅁䅯硔䅁䅁䅯䄴䅁䅁䅯兄䅁䅁䅯儴䅁䅁䅅䅁䉁䅁䅁睂䅁䅁䅁䑧浌䅑杷允䅁䅁䅕䅁䑁䅁䅷䅁䭁佁婳䅁䭁䑁䅫䅁䭁䅁䄰䅁䭁䅁䄴䅁䉁䅁䅁允䅁䅁䅯八䅅䅁杷允䅁䅁䅕䅁䑁䅁䅷䅁䭁䱁䅉䅁䭁䅁䅷䅁䭁䅁䄰䅁䭁䅁䄴䅁䉁䅁䅁允䅁䅁䅯睄䅁䅁杷允䅁䅁䅕䅁䑁䅁䅷䅁䭁䡁䈸䅁䭁䑁䅫䅁䭁䅁䄰䅁䭁䅁䄴䅁䉁䅁䅁允䅁䅁䅯睄䅁䅁杷允䅁䅁䅕䅁䑁䅁䅷䅁䭁乁䑳䅁䭁䑁䅫䅁䭁䅁䄰䅁䭁䅁䄴䅁䉁䅁䅁允䅁䅁䅯兕䅅䅁杷允䅁䅁䅕䅁䑁䅁䅷䅁䭁䅁教䅁䭁䍁䄴䅁䭁䅁䅑潁䭁䡁䅑䅁䉁䅁䅁允䅁䅁䅕乳㤯噧灪䕁䵁䅉䅅䅁䑁䅁䅁睁䵁䅁䅁权橄䅁䅁权⽁䅁䅁允䅁䅁䅅䅁佁䅁䅷䅁㉁䑁䅑杌ぁ䑁䅧䅁䵁䅉䅅䅁䙁䅁䅁睁䵁䅁䅁权桁䅃䅁权杁䅁䅁权䕁䅁䅋权桁䅁䅁允䅁䅁䅅䅁䙁䡁啳歲桦汋䅸䍄䉁䅁䅁睁䅁䅁䅍䅄䅁䅁䅯兡䅑䅁䅯兆䅁䅁䅅䅁䉁䅁䅁权穁允䅁䍄䉁䅁䅁䅂䅁䅁䅍䅄䅁䅁䅯䈷䄰䅁䅯䅈䅁䅁䅯先䅁䅁䅅䅁䉁䅁䅁权捂兇䅁䍄䉁䅁䅁睁䅁䅁䅍䅄䅁䅁䅯䉵䅫䅁䅯睐䅁䅁䅅䅁䉁䅁䅁杄䵁䅁䅁睎ぁ䍁䄴免㑁䅁䅁䍄䉁䅁䅁兂䅁䅁䅍䅄䅁䅁䅯权䅕䅁䅯兒䅁䅁䅯兄䅁䅁䅯杄䅁䅁䅅䅁䉁䅁䅁权偁䅁䅁䍄䉁䅁䅁睁䅁䅁䅍䅄䅁䅁䅯睄䅍䅁䅯允䅁䅁䅅䅁䉁䅁䅁权䑁杁䅁䍄䉁䅁䅁兂䅁䅁䅍䅄䅁䅁䅯䉖䅧䅁䅯杔䅁䅁䅯兄䅁䅁䅯杄䅁䅁䅅䅁䉁䅁䅁睂䅁䅁䅁䝉歐䅑杷允䅁䅁䅍䅁䑁䅁䅷䅁䭁䉁䡫䅁䭁䥁䅁䅁䉁䅁䅁允䅁䅁䅯充䄴䅁杷允䅁䅁䅕䅁䑁䅁䅷䅁䭁䱁䍑䅁䭁䝁䅧䅁䭁䅁䄰䅁䭁䅁䄴䅁䉁䅁䅁允䅁䅁䅯睄䅁䅁杷允䅁䅁䅍䅁䑁䅁䅷䅁䭁䑁䠰䅁䭁䑁䅁䅁䉁䅁䅁允䅁䅁䅯睳䅳䅁杷允䅁䅁䅕䅁䑁䅁䅷䅁䭁䱁䍙䅁䭁䝁䅧䅁䭁䅁䄰䅁䭁䅁䄴䅁䉁䅁䅁允䅁䅁䅯睄䅁䅁杷允䅁䅁䅕䅁䑁䅁䅷䅁䭁䡁䑳䅁䭁䍁䅁䅁䭁䅁䅑潁䭁䡁䅑䅁䉁䅁䅁允䅁䅁䅕㡪ㅌ䙋晹ざ䵁䅉䅅䅁䙁䅁䅁睁䵁䅁䅁权あ杇䅁权潂䅁䅁权乁䅁䅁权佁䅁䅁允䅁䅁䅅䅁䡁䅁䅁䅁杄伳䅒䍄䉁䅁䅁兂䅁䅁䅍䅄䅁䅁䅯䅒䅉䅁䅯䅡䅁䅁䅯兄䅁䅁䅯杄䅁䅁䅅䅁䉁䅁䅁权偁䅁䅁䍄䉁䅁䅁兂䅁䅁䅍䅄䅁䅁䅯䅵䅉䅁䅯䅡䅁䅁䅯兄䅁䅁䅯杄䅁䅁䅅䅁䉁䅁䅁权偁䅁䅁䍄䉁䅁䅁兂䅁䅁䅍䅄䅁䅁䅯桦䅳䅁䅯䅄䅁䅁䅯兄䅁䅁䅯杄䅁䅁䅅䅁䉁䅁䅁权䭁杁䅁䍄䉁䅁䅁睁䅁䅁䅍䅄䅁䅁䅯䅔䅉䅁䅯兘䅁䅁䅅䅁䉁䅁䅁权啁允䅁䍄䉁䅁䅁睁䅁䅁䅍䅄䅁䅁䅯杺䅑䅁䅯䅇䅁䅁䅅䅁䉁䅁䅁睂䅁䅁䅁䱁欯䅑杷允䅁䅁䅕䅁䑁䅁䅷䅁䭁䭁䙅䅁䭁䍁䄴䅁䭁䅁䅑潁䭁䡁䅑䅁䉁䅁䅁允䅁䅁䅕䅈䕶慨婌啅䵁䅉䅅䅁䑁䅁䅁睁䵁䅁䅁权浃睂䅁权摂䅁䅁允䅁䅁䅅䅁䭁偁䅕䅁䵁䅉䅅䅁䑁䅁䅁睁䵁䅁䅁权㑁杁䅁权摂䅁䅁允䅁䅁䅅䅁䭁偁䅕䅁䵁䅉䅅䅁䑁䅁䅁睁䵁䅁䅁权䝃杂䅁权噁䅁䅁允䅁䅁䅅䅁䭁䑁䍑䅁䵁䅉䅅䅁䙁䅁䅁睁䵁䅁䅁权啂杂䅁权䵁䅁䅁权乁䅁䅁权佁䅁䅁允䅁䅁䅅䅁䭁偁䍙䅁䵁䅉䅅䅁䙁䅁䅁睁䵁䅁䅁权牁杈䅁权佂䅁䅁权乁䅁䅁权佁䅁䅁允䅁䅁䅅䅁䭁䅁䄸䅁䵁䅉䅅䅁䙁䅁䅁睁䵁䅁䅁权䭂杂䅁权畁䅁䅁权䕁䅁䅋权桁䅁䅁允䅁䅁䅅䅁䙁䕁㡮湵佅睒䅴䍄䉁䅁䅁兂䅁䅁䅍䅄䅁䅁䅯䅳䅅䅁䅯䅡䅁䅁䅯兄䅁䅁䅯杄䅁䅁䅅䅁䉁䅁䅁权橂允䅁䍄䉁䅁䅁兂䅁䅁䅍䅄䅁䅁䅯杕䅙䅁䅯䅉䅁䅁䅯䅂䍁䅧䅯光䅁䅁䅅䅁䉁䅁䅁兂穁積積積灴䅑杷允䅁䅁䅕䅁䑁䅁䅷䅁䭁䅁婍䅁䭁䍁䅁䅁䭁䅁䅑潁䭁䡁䅑䅁䉁䅁䅁允䅁䅁䅕積積積呏歖䵁䅉䅅䅁䑁䅁䅁睁䵁䅁䅁权奁兂䅁权摂䅁䅁允䅁䅁䅅䅁䭁偁䅕䅁䵁䅉䅅䅁䙁䅁䅁睁䵁䅁䅁权捁睁䅁权㕁䅁䅁权乁䅁䅁权佁䅁䅁允䅁䅁䅅䅁䭁䅁䄸䅁䵁䅉䅅䅁䑁䅁䅁睁䵁䅁䅁权䩁睁䅁权摂䅁䅁允䅁䅁䅅䅁䭁䥁䅧䅁䵁䅉䅅䅁䙁䅁䅁睁䵁䅁䅁权㝃䅁䅁权䙂䅁䅁权乁䅁䅁权佁䅁䅁允䅁䅁䅅䅁䭁䅁䄸䅁䵁䅉䅅䅁䙁䅁䅁睁䵁䅁䅁权㍁睁䅁权杁䅁䅁权䕁䅁䅋权あ䅁䅁允䅁䅁䅅䅁䙁䅁䅁䅁䅁䙯䅊䍄䉁䅁䅁睁䅁䅁䅍䅄䅁䅁䅯杢䅍䅁䅯兘䅁䅁䅅䅁䉁䅁䅁权䥃䅁䅁䍄䉁䅁䅁兂䅁䅁䅍䅄䅁䅁䅯兪䅁䅁䅯杔䅁䅁䅯兄䅁䅁䅯杄䅁䅁䅅䅁䉁䅁䅁权偁䅁䅁䍄䉁䅁䅁兂䅁䅁䅍䅄䅁䅁䅯兮䅑䅁䅯兒䅁䅁䅯兄䅁䅁䅯杄䅁䅁䅅䅁䉁䅁䅁权偁䅁䅁䍄䉁䅁䅁兂䅁䅁䅍䅄䅁䅁䅯剭䅫䅁䅯䅄䅁䅁䅯兄䅁䅁䅯杄䅁䅁䅅䅁䉁䅁䅁权㉄杁䅁䍄䉁䅁䅁睁䅁䅁䅍䅄䅁䅁䅯兓䅁䅁䅯允䅁䅁䅅䅁䉁䅁䅁权塄杁䅁䍄䉁䅁䅁兂䅁䅁䅍䅄䅁䅁䅯眴䅧䅁䅯䅄䅁䅁䅯兄䅁䅁䅯杄䅁䅁䅅䅁䉁䅁䅁权偁䅁䅁䍄䉁䅁䅁睁䅁䅁䅍䅄䅁䅁䅯睰䅉䅁䅯䅇䅁䅁䅅䅁䉁䅁䅁睂䅁䅁䅁䭧汮䅑杷允䅁䅁䅕䅁䑁䅁䅷䅁䭁䝁娰䅁䭁䕁䄴䅁䭁䅁䄰䅁䭁䅁䄴䅁䉁䅁䅁允䅁䅁䅯睄䅁䅁杷允䅁䅁䅍䅁䑁䅁䅷䅁䭁䕁䥳䅁䭁䑁䄸䅁䉁䅁䅁允䅁䅁䄴权䅁䑁䅅兎畁䑁䅫䅁䵁䅉䅅䅁䙁䅁䅁睁䵁䅁䅁权流元䅁权畁䅁䅁权䕁䅁䅋权あ䅁䅁允䅁䅁䅅䅁䙁䩁䠵焰楤橨䅨䍄䉁䅁䅁睁䅁䅁䅍䅄䅁䅁䅯䅩䅙䅁䅯䅇䅁䅁䅅䅁䉁䅁䅁睂䅁䅁䅁䑙洳䅑杷允䅁䅁䅕䅁䑁䅁䅷䅁䭁偁䙳䅁䭁佁䅁䅁䭁䅁䄰䅁䭁佁䅅䅁䉁䅁䅁允䅁䅁䅯睄䅁䅁杷允䅁䅁䅕䅁䑁䅁䅷䅁䭁偁戴䅁䭁䍁䅁䅁䭁䅁䅑潁䭁䡁䅑䅁䉁䅁䅁允䅁䅁䅕噋偹癷䥖䕚䵁䅉䅅䅁䙁䅁䅁睁䵁䅁䅁权㉃允䅁权畁䅁䅁权䕁䅁䅋权あ䅁䅁允䅁䅁䅅䅁䙁䙁吲堰唷癵⽯䍄䉁䅁䅁兂䅁䅁䅍䅄䅁䅁䅯硒䅳䅁䅯䅄䅁䅁䅯兄䅁䅁䅯杄䅁䅁䅅䅁䉁䅁䅁权偁䅁䅁䍄䉁䅁䅁睁䅁䅁䅍䅄䅁䅁䅯䅍䅅䅁䅯允䅁䅁䅅䅁䉁䅁䅁权䑁杁䅁䍄䉁䅁䅁睁䅁䅁䅍䅄䅁䅁䅯剂䅧䅁䅯睐䅁䅁䅅䅁䉁䅁䅁杄䭁䅁䅁睎祁䍁䄴䅎䅁䅁杷允䅁䅁䅕䅁䑁䅁䅷䅁䭁偁奍䅁䭁䕁䄴䅁䭁䅁䄰䅁䭁䅁䄴䅁䉁䅁䅁允䅁䅁䅣䅁䅁佁偄唵䵁䅉䅅䅁䑁䅁䅁睁䵁䅁䅁权䭃杂䅁权奁䅁䅁允䅁䅁䅅䅁䡁䅁䅁䅁䅁敲䅖䍄䉁䅁䅁兂䅁䅁䅍䅄䅁䅁䅯剴䅧䅁䅯䅡䅁䅁䅯兄䅁䅁䅯杄䅁䅁䅅䅁䉁䅁䅁睂䅁䅁䅁余氳䅑杷允䅁䅁䅕䅁䑁䅁䅷䅁䭁䱁䅕䅁䭁䍁䅁䅁䭁䅁䅑潁䭁䡁䅑䅁䉁䅁䅁允䅁䅁䅕積積積橍さ䵁䅉䅅䅁䑁䅁䅁睁䵁䅁䅁权慂䅇䅁权䅃䅁䅁允䅁䅁䅅䅁䭁乁䝷䅁䵁䅉䅅䅁䑁䅁䅁睁䵁䅁䅁权橄先䅁权摂䅁䅁允䅁䅁䅅䅁䭁䉁䉑䅁䵁䅉䅅䅁䙁䅁䅁睁䵁䅁䅁权婂睃䅁权潂䅁䅁权乁䅁䅁权佁䅁䅁允䅁䅁䅅䅁䭁䅁䄸䅁䵁䅉䅅䅁䑁䅁䅁睁䵁䅁䅁权婂兂䅁权奁䅁䅁允䅁䅁䅅䅁䡁䅁䅁䅁杄畩䅖䍄䉁䅁䅁睁䅁䅁䅍䅄䅁䅁䅯䅪䅙䅁䅯䅇䅁䅁䅅䅁䉁䅁䅁睂䅁䅁䅁乁橄䅑杷允䅁䅁䅍䅁䑁䅁䅷䅁䭁䩁䥫䅁䭁䅁䅅䅁䉁䅁䅁允䅁䅁䅯杁䅁䅁杷允䅁䅁䅕䅁䑁䅁䅷䅁䭁䭁䉫䅁䭁䅁䅷䅁䭁䅁䄰䅁䭁䅁䄴䅁䉁䅁䅁允䅁䅁䅯睄䅁䅁杷允䅁䅁䅍䅁䑁䅁䅷䅁䭁䥁䜴䅁䭁䉁䅧䅁䉁䅁䅁允䅁䅁䅣䅁䅁䥁㝃唵䵁䅉䅅䅁䑁䅁䅁睁䵁䅁䅁权䱄兇䅁权摂䅁䅁允䅁䅁䅅䅁䭁偁䅕䅁䵁䅉䅅䅁䑁䅁䅁睁䵁䅁䅁权㍂䅁䅁权⽁䅁䅁允䅁䅁䅅䅁佁䅁䅷䅁㍁䑁䅍杌穁䑁䅉䅁䵁䅉䅅䅁䑁䅁䅁睁䵁䅁䅁权䥄䅉䅁权噁䅁䅁允䅁䅁䅅䅁䭁偁䙧䅁䵁䅉䅅䅁䙁䅁䅁睁䵁䅁䅁权䵂䅁䅁权䵁䅁䅁权乁䅁䅁权佁䅁䅁允䅁䅁䅅䅁䭁䅁䄸䅁䵁䅉䅅䅁䙁䅁䅁睁䵁䅁䅁权㉄元䅁权杁䅁䅁权䕁䅁䅋权あ䅁䅁允䅁䅁䅅䅁䙁䉁畓⭒㙆䔹䄹䍄䉁䅁䅁䅂䅁䅁䅍䅄䅁䅁䅯杚䅕䅁䅯䅈䅁䅁䅯先䅁䅁䅅䅁䉁䅁䅁权楄睄䅁䍄䉁䅁䅁兂䅁䅁䅍䅄䅁䅁䅯睙䅣䅁䅯䅄䅁䅁䅯兄䅁䅁䅯杄䅁䅁䅅䅁䉁䅁䅁权偁䅁䅁䍄䉁䅁䅁睁䅁䅁䅍䅄䅁䅁䅯睆䅁䅁䅯兘䅁䅁䅅䅁䉁䅁䅁权呁允䅁䍄䉁䅁䅁睁䅁䅁䅍䅄䅁䅁䅯桪䄰䅁䅯兢䅁䅁䅅䅁䉁䅁䅁权穄䅁䅁䍄䉁䅁䅁睁䅁䅁䅍䅄䅁䅁䅯睖䅣䅁䅯兘䅁䅁䅅䅁䉁䅁䅁权啁允䅁䍄䉁䅁䅁兂䅁䅁䅍䅄䅁䅁䅯杍䅁䅁䅯䅉䅁䅁䅯䅂䍁䅧䅯光䅁䅁䅅䅁䉁䅁䅁兂䅁䅁䅁䅁塂䅑杷允䅁䅁䅕䅁䑁䅁䅷䅁䭁䕁䝍䅁䭁䅁䅷䅁䭁䅁䄰䅁䭁䅁䄴䅁䉁䅁䅁允䅁䅁䅯兤䄰䅁杷允䅁䅁䅍䅁䑁䅁䅷䅁䭁䵁䉣䅁䭁䉁䅧䅁䉁䅁䅁允䅁䅁䅣䅁䅁䭁い唵䵁䅉䅅䅁䙁䅁䅁睁䵁䅁䅁权䡄兂䅁权杄䅁䅁权乁䅁䅁权桄䅁䅁允䅁䅁䅅䅁䡁䅁䅁䅁杄佴䅖䍄䉁䅁䅁睁䅁䅁䅍䅄䅁䅁䅯䅨䅑䅁䅯允䅁䅁䅅䅁䉁䅁䅁权求䅁䅁䍄䉁䅁䅁睁䅁䅁䅍䅄䅁䅁䅯八䅙䅁䅯兘䅁䅁䅅䅁䉁䅁䅁权䥃䅁䅁䍄䉁䅁䅁䅂䅁䅁䅍䅄䅁䅁䅯儸䅕䅁䅯䅈䅁䅁䅯先䅁䅁䅅䅁䉁䅁䅁权啂䅁䅁䍄䉁䅁䅁兂䅁䅁䅍䅄䅁䅁䅯硖䄴䅁䅯䅉䅁䅁䅯䅂䍁䅧䅯䅤䅁䅁䅅䅁䉁䅁䅁兂歃䑣䬰㈱桎䅑杷允䅁䅁䅕䅁䑁䅁䅷䅁䭁䱁桕䅁䭁䕁䅕䅁䭁䅁䄰䅁䭁䅁䄴䅁䉁䅁䅁允䅁䅁䅯楊䅍䅁杷允䅁䅁䅑䅁䑁䅁䅷䅁䭁䉁䅁䅁䭁䉁䅷䅁䭁䉁䄰䅁䉁䅁䅁允䅁䅁䅯睐䅉䅁杷允䅁䅁䅍䅁䑁䅁䅷䅁䭁䑁䙫䅁䭁䑁䄸䅁䉁䅁䅁允䅁䅁䄴权䅁䑁䅅兎畁䑁䅑䅁䵁䅉䅅䅁䑁䅁䅁睁䵁䅁䅁权奃兂䅁权睁䅁䅁允䅁䅁䅅䅁䭁䅁䄸䅁䵁䅉䅅䅁䑁䅁䅁睁䵁䅁䅁权桃䅄䅁权摂䅁䅁允䅁䅁䅅䅁䭁䥁䅯䅁䵁䅉䅅䅁䙁䅁䅁睁䵁䅁䅁权睄䅃䅁权䙂䅁䅁权乁䅁䅁权佁䅁䅁允䅁䅁䅅䅁䭁䅁䄸䅁䵁䅉䅅䅁䑁䅁䅁睁䵁䅁䅁权䙁睂䅁权噁䅁䅁允䅁䅁䅅䅁䭁䡁䅁䅁䵁䅉䅅䅁䑁䅁䅁睁䵁䅁䅁权啁杈䅁权瑂䅁䅁允䅁䅁䅅䅁䭁䡁䬰䅁䵁䅉䅅䅁䑁䅁䅁睁䵁䅁䅁权䥄䅃䅁权䉁䅁䅁允䅁䅁䅅䅁䭁䝁䅕䅁䵁䅉䅅䅁䙁䅁䅁睁䵁䅁䅁权佁䅂䅁权佂䅁䅁权乁䅁䅁权佁䅁䅁允䅁䅁䅅䅁䭁䅁䄸䅁䵁䅉䅅䅁䙁䅁䅁睁䵁䅁䅁权捁睁䅁权䙂䅁䅁权乁䅁䅁权佁䅁䅁允䅁䅁䅅䅁䭁䅁䄸䅁䵁䅉䅅䅁䑁䅁䅁睁䵁䅁䅁权㉁䅁䅁权睁䅁䅁允䅁䅁䅅䅁䭁䉁啯䅁䵁䅉䅅䅁䙁䅁䅁睁䵁䅁䅁权摁睁䅁权䙂䅁䅁权乁䅁䅁权佁䅁䅁允䅁䅁䅅䅁䭁䅁䄸䅁䵁䅉䅅䅁䑁䅁䅁睁䵁䅁䅁权䵁睁䅁权睁䅁䅁允䅁䅁䅅䅁䭁䩁䰰䅁䵁䅉䅅䅁䙁䅁䅁睁䵁䅁䅁权晃杂䅁权杁䅁䅁权䕁䅁䅋权桁䅁䅁允䅁䅁䅅䅁䙁䅁塲㍯㥁浣䅖䍄䉁䅁䅁兂䅁䅁䅍䅄䅁䅁䅯朱䅙䅁䅯杌䅁䅁䅯䅂䍁䅧䅯䅤䅁䅁䅅䅁䉁䅁䅁兂歃㘯䔫ㄷ湫䅑杷允䅁䅁䅍䅁䑁䅁䅷䅁䭁䵁䕕䅁䭁䑁䅁䅁䉁䅁䅁允䅁䅁䅯杫䅙䅁杷允䅁䅁䅕䅁䑁䅁䅷䅁䭁偁䕍䅁䭁䑁䅫䅁䭁䅁䄰䅁䭁䅁䄴䅁䉁䅁䅁允䅁䅁䅯睄䅁䅁杷允䅁䅁䅕䅁䑁䅁䅷䅁䭁䙁䝉䅁䭁䍁䅁䅁䭁䅁䅑潁䭁䡁䅑䅁䉁䅁䅁允䅁䅁䅕体㙆䭆倴䕥䵁䅉䅅䅁䙁䅁䅁睁䵁䅁䅁权啃杂䅁权㕁䅁䅁权乁䅁䅁权佁䅁䅁允䅁䅁䅅䅁䭁䩁䉅䅁䵁䅉䅅䅁䑁䅁䅁睁䵁䅁䅁权ㅁ允䅁权⽁䅁䅁允䅁䅁䅅䅁佁䅁䅷䅁ぁ䑁䅉杌㉁䑁䅙䅁䵁䅉䅅䅁䙁䅁䅁睁䵁䅁䅁权療杂䅁权㕁䅁䅁权乁䅁䅁权佁䅁䅁允䅁䅁䅅䅁䭁䅁䄸䅁䵁䅉䅅䅁䕁䅁䅁睁䵁䅁䅁权牃䅄䅁权捁䅁䅁权摁䅁䅁允䅁䅁䅅䅁䭁偁䄰䅁䵁䅉䅅䅁䑁䅁䅁睁䵁䅁䅁权灄睂䅁权奁䅁䅁允䅁䅁䅅䅁䭁䅁䄸䅁䵁䅉䅅䅁䙁䅁䅁睁䵁䅁䅁权湂睁䅁权䵁䅁䅁权乁䅁䅁权佁䅁䅁允䅁䅁䅅䅁䭁䅁䄸䅁䵁䅉䅅䅁䙁䅁䅁睁䵁䅁䅁权扁䅁䅁权畁䅁䅁权䕁䅁䅋权あ䅁䅁允䅁䅁䅅䅁䙁䱁㌫癧癬儲䅒䍄䉁䅁䅁兂䅁䅁䅍䅄䅁䅁䅯硂䅯䅁䅯杌䅁䅁䅯䅂䍁䅧䅯光䅁䅁䅅䅁䉁䅁䅁兂扂䥭剆扸婉䅑杷允䅁䅁䅕䅁䑁䅁䅷䅁䭁䡁䅧䅁䭁䍁䅁䅁䭁䅁䅑潁䭁䡁䅑䅁䉁䅁䅁允䅁䅁䅕場啯歲桦啕䵁䅉䅅䅁䙁䅁䅁睁䵁䅁䅁权䩁睇䅁权杁䅁䅁权䕁䅁䅋权あ䅁䅁允䅁䅁䅅䅁䙁䉁䘫ㄶ㑇汦䅖䍄䉁䅁䅁兂䅁䅁䅍䅄䅁䅁䅯前䄴䅁䅯䅄䅁䅁䅯兄䅁䅁䅯杄䅁䅁䅅䅁䉁䅁䅁权䝁允䅁䍄䉁䅁䅁睁䅁䅁䅍䅄䅁䅁䅯䉑䅷䅁䅯允䅁䅁䅅䅁䉁䅁䅁权䥁䅁䅁䍄䉁䅁䅁兂䅁䅁䅍䅄䅁䅁䅯儯䅑䅁䅯杌䅁䅁䅯䅂䍁䅧䅯光䅁䅁䅅䅁䉁䅁䅁兂祄⬱灢㑈杷䅑杷允䅁䅁䅍䅁䑁䅁䅷䅁䭁䝁䔰䅁䭁䝁䄰䅁䉁䅁䅁允䅁䅁䅯杴䅍䅁杷允䅁䅁䅕䅁䑁䅁䅷䅁䭁䅁剑䅁䭁佁䅁䅁䭁䅁䄰䅁䭁佁䅅䅁䉁䅁䅁允䅁䅁䅯睄䅁䅁杷允䅁䅁䅕䅁䑁䅁䅷䅁䭁䍁䍕䅁䭁䕁䅕䅁䭁䅁䄰䅁䭁䅁䄴䅁䉁䅁䅁允䅁䅁䅯睄䅁䅁杷允䅁䅁䅕䅁䑁䅁䅷䅁䭁䑁䝫䅁䭁䕁䄴䅁䭁䅁䄰䅁䭁䅁䄴䅁䉁䅁䅁允䅁䅁䅣䅁䅁䍁䅃唵䵁䅉䅅䅁䙁䅁䅁睁䵁䅁䅁权奄䅈䅁权畁䅁䅁权䕁䅁䅋权あ䅁䅁允䅁䅁䅅䅁䙁䩁㔱楰㉂桥䅆䍄䉁䅁䅁睁䅁䅁䅍䅄䅁䅁䅯兴䅣䅁䅯睐䅁䅁䅅䅁䉁䅁䅁杄䵁䅁䅁兏祁䍁䄴䅏㍁䅁䅁䍄䉁䅁䅁兂䅁䅁䅍䅄䅁䅁䅯䅧䅍䅁䅯杌䅁䅁䅯䅂䍁䅧䅯光䅁䅁䅅䅁䉁䅁䅁兂偂硄祣䐱兯䅑杷允䅁䅁䅕䅁䑁䅁䅷䅁䭁䭁䅧䅁䭁䍁䅁䅁䭁䅁䅑潁䭁䡁䅑䅁䉁䅁䅁允䅁䅁䅕椹捨㡪䙌じ䵁䅉䅅䅁䙁䅁䅁睁䵁䅁䅁权㥄兂䅁权潂䅁䅁权乁䅁䅁权佁䅁䅁允䅁䅁䅅䅁䡁䅁䅁䅁䅁⭮䅖䍄䉁䅁䅁兂䅁䅁䅍䅄䅁䅁䅯砱䅳䅁䅯䅄䅁䅁䅯兄䅁䅁䅯杄䅁䅁䅅䅁䉁䅁䅁权偁䅁䅁䍄䉁䅁䅁睁䅁䅁䅍䅄䅁䅁䅯䅤䅅䅁䅯睐䅁䅁䅅䅁䉁䅁䅁杄䵁䅁䅁睍ㅁ䍁䄴睎㕁䅁䅁䍄䉁䅁䅁兂䅁䅁䅍䅄䅁䅁䅯桁䅳䅁䅯杌䅁䅁䅯䅂䍁䅧䅯䅤䅁䅁䅅䅁䉁䅁䅁兂瑃硰䑃硬䄹䅑杷允䅁䅁䅍䅁䑁䅁䅷䅁䭁䩁䝧䅁䭁䝁䄰䅁䉁䅁䅁允䅁䅁䅯杇䅑䅁杷允䅁䅁䅍䅁䑁䅁䅷䅁䭁䭁晅䅁䭁䥁䅁䅁䉁䅁䅁允䅁䅁䅯匯䅍䅁杷允䅁䅁䅍䅁䑁䅁䅷䅁䭁䵁䈰䅁䭁䑁䄸䅁䉁䅁䅁允䅁䅁䄴䅄䅁䑁䅍睍畁䑁䅙兎䅁䅁杷允䅁䅁䅍䅁䑁䅁䅷䅁䭁䩁䝫䅁䭁䝁䄰䅁䉁䅁䅁允䅁䅁䅯睆䅉䅁杷允䅁䅁䅕䅁䑁䅁䅷䅁䭁䑁䐰䅁䭁䕁䄴䅁䭁䅁䄰䅁䭁䅁䄴䅁䉁䅁䅁允䅁䅁䅣䅁䅁䕁慁欵䵁䅉䅅䅁䑁䅁䅁睁䵁䅁䅁权慃杂䅁权瑂䅁䅁允䅁䅁䅅䅁䭁䡁䅁䅁䵁䅉䅅䅁䑁䅁䅁睁䵁䅁䅁权䑁䅄䅁权䅃䅁䅁允䅁䅁䅅䅁䭁䱁刴䅁䵁䅉䅅䅁䙁䅁䅁睁䵁䅁䅁权牁䅈䅁权杄䅁䅁权乁䅁䅁权桄䅁䅁允䅁䅁䅅䅁䭁䅁䄸䅁䵁䅉䅅䅁䑁䅁䅁睁䵁䅁䅁权㥃䅂䅁权⽁䅁䅁允䅁䅁䅅䅁佁䅁䅷䅁㉁䑁䅕杌㍁䑁䅫䅁䵁䅉䅅䅁䕁䅁䅁睁䵁䅁䅁权䉃杇䅁权捁䅁䅁权摁䅁䅁允䅁䅁䅅䅁䭁䱁䅍䅁䵁䅉䅅䅁䙁䅁䅁睁䵁䅁䅁权婁先䅁权䙂䅁䅁权乁䅁䅁权佁䅁䅁允䅁䅁䅅䅁䭁䅁䄸䅁䵁䅉䅅䅁䑁䅁䅁睁䵁䅁䅁权捃杂䅁权瑂䅁䅁允䅁䅁䅅䅁䭁佁䕙䅁䵁䅉䅅䅁䑁䅁䅁睁䵁䅁䅁权あ兇䅁权噁䅁䅁允䅁䅁䅅䅁䭁䑁䉍䅁䵁䅉䅅䅁䑁䅁䅁睁䵁䅁䅁权獁䅃䅁权摂䅁䅁允䅁䅁䅅䅁䭁䅁䥑䅁䵁䅉䅅䅁䙁䅁䅁睁䵁䅁䅁权⽃先䅁权杁䅁䅁权䕁䅁䅋权桁䅁䅁允䅁䅁䅅䅁䙁䝁浚浚浚氱䅨䍄䉁䅁䅁兂䅁䅁䅍䅄䅁䅁䅯䅃䅙䅁䅯兒䅁䅁䅯兄䅁䅁䅯杄䅁䅁䅅䅁䉁䅁䅁权偁䅁䅁䍄䉁䅁䅁兂䅁䅁䅍䅄䅁䅁䅯砫䅷䅁䅯兏䅁䅁䅯兄䅁䅁䅯杄䅁䅁䅅䅁䉁䅁䅁权剃允䅁䍄䉁䅁䅁睁䅁䅁䅍䅄䅁䅁䅯杳䅁䅁䅯兘䅁䅁䅅䅁䉁䅁䅁权坄䅁䅁䍄䉁䅁䅁睁䅁䅁䅍䅄䅁䅁䅯睊䅣䅁䅯允䅁䅁䅅䅁䉁䅁䅁权灁䅁䅁䍄䉁䅁䅁兂䅁䅁䅍䅄䅁䅁䅯眹䅍䅁䅯䅉䅁䅁䅯䅂䍁䅧䅯䅤䅁䅁䅅䅁䉁䅁䅁兂㥁瑃橥佣匱䅑杷允䅁䅁䅍䅁䑁䅁䅷䅁䭁䅁䜴䅁䭁䑁䄸䅁䉁䅁䅁允䅁䅁䄴䅄䅁䑁䅕杍畁䑁䅉䅎䅁䅁杷允䅁䅁䅍䅁䑁䅁䅷䅁䭁䅁䔴䅁䭁䥁䅁䅁䉁䅁䅁允䅁䅁䅯杪䅳䅁杷允䅁䅁䅍䅁䑁䅁䅷䅁䭁偁䡑䅁䭁䝁䄰䅁䉁䅁䅁允䅁䅁䅯兤䅙䅁杷允䅁䅁䅍䅁䑁䅁䅷䅁䭁䩁䩙䅁䭁䉁䅕䅁䉁䅁䅁允䅁䅁䅯䅎䅉䅁杷允䅁䅁䅕䅁䑁䅁䅷䅁䭁䑁䉁䅁䭁䍁䄴䅁䭁䅁䅑潁䭁䡁䅑䅁䉁䅁䅁允䅁䅁䅕䭓硩呗杩䕄䵁䅉䅅䅁䙁䅁䅁睁䵁䅁䅁权⽁杂䅁权杁䅁䅁权䕁䅁䅋权あ䅁䅁允䅁䅁䅅䅁䙁䝁浚浚浚浒䅎䍄䉁䅁䅁睁䅁䅁䅍䅄䅁䅁䅯睋䅯䅁䅯允䅁䅁䅅䅁䉁䅁䅁权牁䅁䅁䍄䉁䅁䅁睁䅁䅁䅍䅄䅁䅁䅯硴䅧䅁䅯兢䅁䅁䅅䅁䉁䅁䅁权睂䅁䅁䍄䉁䅁䅁睁䅁䅁䅍䅄䅁䅁䅯杕䅙䅁䅯䅇䅁䅁䅅䅁䉁䅁䅁权偁䅁䅁䍄䉁䅁䅁兂䅁䅁䅍䅄䅁䅁䅯砸䅣䅁䅯䅄䅁䅁䅯兄䅁䅁䅯杄䅁䅁䅅䅁䉁䅁䅁权獄䅂䅁䍄䉁䅁䅁兂䅁䅁䅍䅄䅁䅁䅯朲䅉䅁䅯䅉䅁䅁䅯䅂䍁䅧䅯䅤䅁䅁䅅䅁䉁䅁䅁兂乄䵺䵺佺䕸䅑杷允䅁䅁䅕䅁䑁䅁䅷䅁䭁䩁䜰䅁䭁䍁䄴䅁䭁䅁䅑潁䭁䍁䅅䅁䉁䅁䅁允䅁䅁䅕㥥摡桢獥歖䵁䅉䅅䅁䑁䅁䅁睁䵁䅁䅁权㥄睁䅁权⽁䅁䅁允䅁䅁䅅䅁佁䅁䅷䅁㉁䑁䅁杌睁䑁䅅䅁䵁䅉䅅䅁䙁䅁䅁睁䵁䅁䅁权㙂睁䅁权潂䅁䅁权乁䅁䅁权佁䅁䅁允䅁䅁䅅䅁䭁䅁䄸䅁䵁䅉䅅䅁䙁䅁䅁睁䵁䅁䅁权㡄䅃䅁权佂䅁䅁权乁䅁䅁权佁䅁䅁允䅁䅁䅅䅁䡁䅁䅁䅁杂体䅚䍄䉁䅁䅁兂䅁䅁䅍䅄䅁䅁䅯睔䅯䅁䅯杌䅁䅁䅯䅂䍁䅧䅯光䅁䅁䅅䅁䉁䅁䅁兂扁灚㍪倸䕤䅑杷允䅁䅁䅕䅁䑁䅁䅷䅁䭁䅁䕷䅁䭁䍁䅁䅁䭁䅁䅑潁䭁䡁䅑䅁䉁䅁䅁允䅁䅁䅕捺䵺䵺潹つ䵁䅉䅅䅁䑁䅁䅁睁䵁䅁䅁权煁䅁䅁权睁䅁䅁允䅁䅁䅅䅁䭁乁儸䅁䵁䅉䅅䅁䑁䅁䅁睁䵁䅁䅁权摂䅂䅁权䅃䅁䅁允䅁䅁䅅䅁䭁䅁䠸䅁䵁䅉䅅䅁䑁䅁䅁睁䵁䅁䅁权䕄䅁䅁权噁䅁䅁允䅁䅁䅅䅁䭁䵁䑕䅁䵁䅉䅅䅁䑁䅁䅁睁䵁䅁䅁权䉂兇䅁权睁䅁䅁允䅁䅁䅅䅁䭁䅁䄸䅁䵁䅉䅅䅁䑁䅁䅁睁䵁䅁䅁权奄允䅁权摂䅁䅁允䅁䅁䅅䅁䭁偁䅕䅁䵁䅉䅅䅁䙁䅁䅁睁䵁䅁䅁权敃杂䅁权畁䅁䅁权䕁䅁䅋权桁䅁䅁允䅁䅁䅅䅁䙁䵁瑨汢匱䉑䅊䍄䉁䅁䅁兂䅁䅁䅍䅄䅁䅁䅯桂䅫䅁䅯杌䅁䅁䅯䅂䍁䅧䅯光䅁䅁䅅䅁䉁䅁䅁兂啁歹䵪⽕橫䅑杷允䅁䅁䅍䅁䑁䅁䅷䅁䭁佁䔰䅁䭁䑁䄸䅁䉁䅁䅁允䅁䅁䄴䅄䅁䑁䅫杍畁䑁䅑兏䅁䅁杷允䅁䅁䅍䅁䑁䅁䅷䅁䭁䉁扙䅁䭁䉁䅧䅁䉁䅁䅁允䅁䅁䅯睄䅁䅁杷允䅁䅁䅕䅁䑁䅁䅷䅁䭁䩁䜸䅁䭁䍁䄴䅁䭁䅁䅑潁䭁䍁䅅䅁䉁䅁䅁允䅁䅁䅕䙂慺桱周歋䵁䅉䅅䅁䑁䅁䅁睁䵁䅁䅁权橃杁䅁权瑂䅁䅁允䅁䅁䅅䅁䭁䡁䅁䅁䵁䅉䅅䅁䑁䅁䅁睁䵁䅁䅁权剃权䅁权瑂䅁䅁允䅁䅁䅅䅁䭁偁具䅁䵁䅉䅅䅁䑁䅁䅁睁䵁䅁䅁权煄䅂䅁权⽁䅁䅁允䅁䅁䅅䅁佁䅁䅷䅁㕁䑁䅣杌穁䑁䅧䅁䵁䅉䅅䅁䙁䅁䅁睁䵁䅁䅁权㕄䅁䅁权杁䅁䅁权䕁䅁䅋权桁䅁䅁允䅁䅁䅅䅁䙁䡁啳歲桦氫䅨䍄䉁䅁䅁兂䅁䅁䅍䅄䅁䅁䅯䉯䅯䅁䅯杔䅁䅁䅯兄䅁䅁䅯杄䅁䅁䅅䅁䉁䅁䅁权偁䅁䅁䍄䉁䅁䅁睁䅁䅁䅍䅄䅁䅁䅯眳䅁䅁䅯䅍䅁䅁䅅䅁䉁䅁䅁权瑃䅃䅁䍄䉁䅁䅁睁䅁䅁䅍䅄䅁䅁䅯䉳䅣䅁䅯䅍䅁䅁䅅䅁䉁䅁䅁权㍂杈䅁䍄䉁䅁䅁兂䅁䅁䅍䅄䅁䅁䅯杵䅫䅁䅯䄴䅁䅁䅯兄䅁䅁䅯儴䅁䅁䅅䅁䉁䅁䅁权偁䅁䅁䍄䉁䅁䅁兂䅁䅁䅍䅄䅁䅁䅯兦䅍䅁䅯䅡䅁䅁䅯兄䅁䅁䅯杄䅁䅁䅅䅁䉁䅁䅁权偁䅁䅁䍄䉁䅁䅁兂䅁䅁䅍䅄䅁䅁䅯䉂䅅䅁䅯䅉䅁䅁䅯䅂䍁䅧䅯䅤䅁䅁䅅䅁䉁䅁䅁兂畃⭒㙆䡆灚䅑杷允䅁䅁䅑䅁䑁䅁䅷䅁䭁䩁䅳䅁䭁䉁䅷䅁䭁䉁䄰䅁䉁䅁䅁允䅁䅁䅯杅䅯䅁杷允䅁䅁䅕䅁䑁䅁䅷䅁䭁䥁䈴䅁䭁䝁䅧䅁䭁䅁䄰䅁䭁䅁䄴䅁䉁䅁䅁允䅁䅁䅯睄䅁䅁杷允䅁䅁䅍䅁䑁䅁䅷䅁䭁䍁捯䅁䭁䙁䄰䅁䉁䅁䅁允䅁䅁䅯睋䅁䅁杷允䅁䅁䅕䅁䑁䅁䅷䅁䭁䥁䈸䅁䭁䝁䅧䅁䭁䅁䄰䅁䭁䅁䄴䅁䉁䅁䅁允䅁䅁䅯睄䅁䅁杷允䅁䅁䅕䅁䑁䅁䅷䅁䭁乁䍙䅁䭁佁䅁䅁䭁䅁䄰䅁䭁佁䅅䅁䉁䅁䅁允䅁䅁䅯睄䅁䅁杷允䅁䅁䅍䅁䑁䅁䅷䅁䭁䝁慳䅁䭁䑁䅁䅁䉁䅁䅁允䅁䅁䅯睄䅁䅁杷允䅁䅁䅕䅁䑁䅁䅷䅁䭁䵁䑫䅁䭁䑁䅫䅁䭁䅁䄰䅁䭁䅁䄴䅁䉁䅁䅁允䅁䅁䅯睄䅁䅁杷允䅁䅁䅕䅁䑁䅁䅷䅁䭁䭁䩙䅁䭁䑁䅫䅁䭁䅁䄰䅁䭁䅁䄴䅁䉁䅁䅁允䅁䅁䅯睄䅁䅁杷允䅁䅁䅕䅁䑁䅁䅷䅁䭁䭁䵅䅁䭁䍁䄴䅁䭁䅁䅑潁䭁䍁䅅䅁䉁䅁䅁允䅁䅁䅕㡊吲礶⭸啅䵁䅉䅅䅁䑁䅁䅁睁䵁䅁䅁权䉃䅄䅁权奁䅁䅁允䅁䅁䅅䅁䡁䅁䅁䅁杁界䅖䍄䉁䅁䅁睁䅁䅁䅍䅄䅁䅁䅯剧䄴䅁䅯兆䅁䅁䅅䅁䉁䅁䅁权塁睁䅁䍄䉁䅁䅁兂䅁䅁䅍䅄䅁䅁䅯睩䅁䅁䅯杌䅁䅁䅯䅂䍁䅧䅯光䅁䅁䅅䅁䉁䅁䅁兂桂䱭牍癈⽄睐杷允䅁䅁䅕䅁䑁䅁䅷䅁䭁䉁䐰䅁䭁佁䅁䅁䭁䅁䄰䅁䭁佁䅅䅁䉁䅁䅁允䅁䅁䅯睄䅁䅁杷允䅁䅁䅍䅁䑁䅁䅷䅁䭁䉁䩫䅁䭁䉁䅕䅁䉁䅁䅁允䅁䅁䅯兄䅅䅁杷允䅁䅁䅕䅁䑁䅁䅷䅁䭁䱁䉅䅁䭁䍁䄴䅁䭁䅁䅑潁䭁䡁䅑䅁䉁䅁䅁允䅁䅁䅕爯摆㑲伴啉䵁䅉䅅䅁䙁䅁䅁睁䵁䅁䅁权楁兂䅁权杁䅁䅁权䕁䅁䅋权桁䅁䅁允䅁䅁䅅䅁䙁䭁䠵場啯浴䅎䍄䉁䅁䅁睁䅁䅁䅍䅄䅁䅁䅯眰䅁䅁䅯䅇䅁䅁䅅䅁䉁䅁䅁睂䅁䅁䅁䝁桄䅑杷允䅁䅁䅕䅁䑁䅁䅷䅁䭁䙁䐸䅁䭁䅁䅷䅁䭁䅁䄰䅁䭁䅁䄴䅁䉁䅁䅁允䅁䅁䅯睄䅁䅁杷允䅁䅁䅑䅁䑁䅁䅷䅁䭁䙁䉙䅁䭁䉁䅷䅁䭁䉁䄰䅁䉁䅁䅁允䅁䅁䅯䅉䅫䅁杷允䅁䅁䅕䅁䑁䅁䅷䅁䭁䝁䍙䅁䭁䍁䄴䅁䭁䅁䅑潁䭁䍁䅅䅁䉁䅁䅁允䅁䅁䅕爱⽑䭴愴啅䵁䅉䅅䅁䙁䅁䅁睁䵁䅁䅁权捁睁䅁权佂䅁䅁权乁䅁䅁权佁䅁䅁允䅁䅁䅅䅁䭁䅁䄸䅁䵁䅉䅅䅁䑁䅁䅁睁䵁䅁䅁权潄杁䅁权瑂䅁䅁允䅁䅁䅅䅁䭁䩁剣䅁䵁䅉䅅䅁䙁䅁䅁睁䵁䅁䅁权摁睁䅁权佂䅁䅁权乁䅁䅁权佁䅁䅁允䅁䅁䅅䅁䭁䅁䄸䅁䵁䅉䅅䅁䙁䅁䅁睁䵁䅁䅁权㑄䅂䅁权畁䅁䅁权䕁䅁䅋权あ䅁䅁允䅁䅁䅅䅁䙁佁摆癧批⽕⽫䍄䉁䅁䅁兂䅁䅁䅍䅄䅁䅁䅯光䅍䅁䅯䅉䅁䅁䅯䅂䍁䅧䅯光䅁䅁䅅䅁䉁䅁䅁兂䭁㘱睎坐汊䅑杷允䅁䅁䅕䅁䑁䅁䅷䅁䭁䡁䅣䅁䭁䅁䅷䅁䭁䅁䄰䅁䭁䅁䄴䅁䉁䅁䅁允䅁䅁䅯睄䅁䅁杷允䅁䅁䅍䅁䑁䅁䅷䅁䭁偁䕷䅁䭁䥁䅁䅁䉁䅁䅁允䅁䅁䅯朳䅙䅁杷允䅁䅁䅍䅁䑁䅁䅷䅁䭁佁䤰䅁䭁䥁䅁䅁䉁䅁䅁允䅁䅁䅯朷䅧䅁杷允䅁䅁䅑䅁䑁䅁䅷䅁䭁䱁䑍䅁䭁䉁䅷䅁䭁䉁䄰䅁䉁䅁䅁允䅁䅁䅯剬䅑䅁杷允䅁䅁䅍䅁䑁䅁䅷䅁䭁䭁䕫䅁䭁䑁䄸䅁䉁䅁䅁允䅁䅁䄴䅄䅁䑁䅑䅎畁䑁䅍兎䅁䅁杷允䅁䅁䅕䅁䑁䅁䅷䅁䭁偁䅉䅁䭁䝁䅧䅁䭁䅁䄰䅁䭁䅁䄴䅁䉁䅁䅁允䅁䅁䅣䅁䅁䝁湄唵䵁䅉䅅䅁䑁䅁䅁睁䵁䅁䅁权婁䅂䅁权⽁䅁䅁允䅁䅁䅅䅁佁䅁䅙䅁㍁䑁䅅䅁䵁䅉䅅䅁䑁䅁䅁睁䵁䅁䅁权䭃睇䅁权䉁䅁䅁允䅁䅁䅅䅁䭁䍁䅫䅁䵁䅉䅅䅁䙁䅁䅁睁䵁䅁䅁权楂兂䅁权杁䅁䅁权䕁䅁䅋权あ䅁䅁允䅁䅁䅅䅁䙁䍁捬㡪ㅌ䙃䅂䍄䉁䅁䅁睁䅁䅁䅍䅄䅁䅁䅯䄳䅁䅁䅯䅇䅁䅁䅅䅁䉁䅁䅁睂䅁䅁䅁䭷氳䅑杷允䅁䅁䅍䅁䑁䅁䅷䅁䭁偁䍣䅁䭁䉁䅧䅁䉁䅁䅁允䅁䅁䅯睄䅁䅁杷允䅁䅁䅍䅁䑁䅁䅷䅁䭁䉁䑷䅁䭁䥁䅁䅁䉁䅁䅁允䅁䅁䅯杯䅙䅁杷允䅁䅁䅑䅁䑁䅁䅷䅁䭁䝁䵉䅁䭁䉁䅷䅁䭁䉁䄰䅁䉁䅁䅁允䅁䅁䅯儯䅁䅁杷允䅁䅁䅕䅁䑁䅁䅷䅁䭁䉁捧䅁䭁䑁䅫䅁䭁䅁䄰䅁䭁䅁䄴䅁䉁䅁䅁允䅁䅁䅯䅩䅅䅁杷允䅁䅁䅍䅁䑁䅁䅷䅁䭁䙁䱅䅁䭁䥁䅁䅁䉁䅁䅁允䅁䅁䅯制䅅䅁杷允䅁䅁䅕䅁䑁䅁䅷䅁䭁䕁䑍䅁䭁䕁䅕䅁䭁䅁䄰䅁䭁䅁䄴䅁䉁䅁䅁允䅁䅁䅯睄䅁䅁杷允䅁䅁䅕䅁䑁䅁䅷䅁䭁偁䙕䅁䭁䅁䅷䅁䭁䅁䄰䅁䭁䅁䄴䅁䉁䅁䅁允䅁䅁䅯睄䅁䅁杷允䅁䅁䅍䅁䑁䅁䅷䅁䭁䑁䡁䅁䭁䙁䄰䅁䉁䅁䅁允䅁䅁䅯䅆䅅䅁杷允䅁䅁䅕䅁䑁䅁䅷䅁䭁䭁䍅䅁䭁䅁䅷䅁䭁䅁䄰䅁䭁䅁䄴䅁䉁䅁䅁允䅁䅁䅯䅩䅅䅁杷允䅁䅁䅍䅁䑁䅁䅷䅁䭁䭁䑫䅁䭁䉁䅧䅁䉁䅁䅁允䅁䅁䅣䅁䅁䅁䍂〳䵁䅉䅅䅁䑁䅁䅁睁䵁䅁䅁权䑄睈䅁权摂䅁䅁允䅁䅁䅅䅁䭁䍁䅳䅁䵁䅉䅅䅁䙁䅁䅁睁䵁䅁䅁权煁元䅁权杁䅁䅁权䕁䅁䅋权あ䅁䅁允䅁䅁䅅䅁䙁䅁塲㍯㥁汓䅖䍄䉁䅁䅁兂䅁䅁䅍䅄䅁䅁䅯杔䅅䅁䅯杔䅁䅁䅯兄䅁䅁䅯杄䅁䅁䅅䅁䉁䅁䅁权偁䅁䅁䍄䉁䅁䅁兂䅁䅁䅍䅄䅁䅁䅯兺䅅䅁䅯杌䅁䅁䅯䅂䍁䅧䅯䅤䅁䅁䅅䅁䉁䅁䅁兂䝂扗⽂搹䤰䅑杷允䅁䅁䅕䅁䑁䅁䅷䅁䭁䭁䍫䅁䭁䍁䄴䅁䭁䅁䅑潁䭁䡁䅑䅁䉁䅁䅁允䅁䅁䅕癄㝅䅲楚䕃䵁䅉䅅䅁䙁䅁䅁睁䵁䅁䅁权瑄䅂䅁权畁䅁䅁权䕁䅁䅋权あ䅁䅁允䅁䅁䅅䅁䙁䕁坶啒㑗剴䅤䍄䉁䅁䅁兂䅁䅁䅍䅄䅁䅁䅯䅮䅉䅁䅯杔䅁䅁䅯兄䅁䅁䅯杄䅁䅁䅅䅁䉁䅁䅁权偁䅁䅁䍄䉁䅁䅁兂䅁䅁䅍䅄䅁䅁䅯䅹䅉䅁䅯䄴䅁䅁䅯兄䅁䅁䅯儴䅁䅁䅅䅁䉁䅁䅁权偁䅁䅁䍄䉁䅁䅁兂䅁䅁䅍䅄䅁䅁䅯䅰䅙䅁䅯䅉䅁䅁䅯䅂䍁䅧䅯䅤䅁䅁䅅䅁䉁䅁䅁兂捂㡪ㅌ䑋數䅑杷允䅁䅁䅍䅁䑁䅁䅷䅁䭁䭁扁䅁䭁䅁䅅䅁䉁䅁䅁允䅁䅁䅯睒䅉䅁杷允䅁䅁䅕䅁䑁䅁䅷䅁䭁䍁䕕䅁䭁䍁䄴䅁䭁䅁䅑潁䭁䍁䅅䅁䉁䅁䅁允䅁䅁䅕娱圱づ倲稹䴸䅉䅅䅁䙁䅁䅁睁䵁䅁䅁权䱂允䅁权畁䅁䅁权䕁䅁䅋权桁䅁䅁允䅁䅁䅅䅁䙁乁瑘浣瑣畺⽷䍄䉁䅁䅁兂䅁䅁䅍䅄䅁䅁䅯杰䅙䅁䅯䅉䅁䅁䅯䅂䍁䅧䅯䅤䅁䅁䅅䅁䉁䅁䅁兂桄桥畓㡒䝆䅑杷允䅁䅁䅍䅁䑁䅁䅷䅁䭁䩁䑣䅁䭁䑁䄸䅁䉁䅁䅁允䅁䅁䄴䅄䅁䑁䅑免畁䑁䅑睎䅁䅁杷允䅁䅁䅕䅁䑁䅁䅷䅁䭁䭁䝣䅁䭁䍁䅁䅁䭁䅁䅑潁䭁䡁䅑䅁䉁䅁䅁允䅁䅁䅕䘷㑇潈牕歔䵁䅉䅅䅁䙁䅁䅁睁䵁䅁䅁权楄杂䅁权潂䅁䅁权乁䅁䅁权佁䅁䅁允䅁䅁䅅䅁䡁䅁䅁䅁权佳䅖䍄䉁䅁䅁兂䅁䅁䅍䅄䅁䅁䅯朴䅍䅁䅯杔䅁䅁䅯兄䅁䅁䅯杄䅁䅁䅅䅁䉁䅁䅁权偁䅁䅁䍄䉁䅁䅁兂䅁䅁䅍䅄䅁䅁䅯刹䅣䅁䅯䅉䅁䅁䅯䅂䍁䅧䅯光䅁䅁䅅䅁䉁䅁䅁兂䅁䅁䅁䍁啂䅑杷允䅁䅁䅍䅁䑁䅁䅷䅁䭁䭁䩍䅁䭁䝁䄰䅁䉁䅁䅁允䅁䅁䅯䅂䅫䅁杷允䅁䅁䅕䅁䑁䅁䅷䅁䭁䑁乣䅁䭁佁䅁䅁䭁䅁䄰䅁䭁佁䅅䅁䉁䅁䅁允䅁䅁䅯睄䅁䅁杷允䅁䅁䅍䅁䑁䅁䅷䅁䭁䝁昴䅁䭁䥁䅁䅁䉁䅁䅁允䅁䅁䅯祳䅙䅁杷允䅁䅁䅕䅁䑁䅁䅷䅁䭁䙁䅧䅁䭁䍁䄴䅁䭁䅁䅑潁䭁䍁䅅䅁䉁䅁䅁允䅁䅁䅕楗印䡔䠶さ䵁䅉䅅䅁䙁䅁䅁睁䵁䅁䅁权流䅇䅁权㕁䅁䅁权乁䅁䅁权佁䅁䅁允䅁䅁䅅䅁䭁䩁䉅䅁䵁䅉䅅䅁䙁䅁䅁睁䵁䅁䅁权歄䅁䅁权畁䅁䅁权䕁䅁䅋权桁䅁䅁允䅁䅁䅅䅁䙁䙁先唹摺卲䅤䍄䉁䅁䅁兂䅁䅁䅍䅄䅁䅁䅯䅢䅍䅁䅯䄴䅁䅁䅯兄䅁䅁䅯儴䅁䅁䅅䅁䉁䅁䅁权偁䅁䅁䍄䉁䅁䅁睁䅁䅁䅍䅄䅁䅁䅯杒䅫䅁䅯䅍䅁䅁䅅䅁䉁䅁䅁权偁睄䅁䍄䉁䅁䅁兂䅁䅁䅍䅄䅁䅁䅯兊䅣䅁䅯杌䅁䅁䅯䅂䍁䅧䅯䅤䅁䅁䅅䅁䉁䅁䅁兂䭂䙰療㘷捁䅑杷允䅁䅁䅕䅁䑁䅁䅷䅁䭁䙁慳䅁䭁䕁䅕䅁䭁䅁䄰䅁䭁䅁䄴䅁䉁䅁䅁允䅁䅁䅯匷䅙䅁杷允䅁䅁䅍䅁䑁䅁䅷䅁䭁䕁䅣䅁䭁䙁䄰䅁䉁䅁䅁允䅁䅁䅯䅆䅅䅁杷允䅁䅁䅕䅁䑁䅁䅷䅁䭁乁婳䅁䭁䍁䅁䅁䭁䅁䅑潁䭁䍁䅅䅁䉁䅁䅁允䅁䅁䅕㡪ㅌ䙋癸啖䵁䅉䅅䅁䙁䅁䅁睁䵁䅁䅁权癄䅈䅁权畁䅁䅁权䕁䅁䅋权あ䅁䅁允䅁䅁䅅䅁䙁䝁䥥䉭㑖䍍䅚䍄䉁䅁䅁兂䅁䅁䅍䅄䅁䅁䅯䄵䅍䅁䅯杔䅁䅁䅯兄䅁䅁䅯杄䅁䅁䅅䅁䉁䅁䅁权偁䅁䅁䍄䉁䅁䅁睁䅁䅁䅍䅄䅁䅁䅯東䅙䅁䅯兘䅁䅁䅅䅁䉁䅁䅁权牁䅁䅁䍄䉁䅁䅁兂䅁䅁䅍䅄䅁䅁䅯杌䅧䅁䅯䅡䅁䅁䅯兄䅁䅁䅯杄䅁䅁䅅䅁䉁䅁䅁睂䅁䅁䅁䩷氳䅑杷允䅁䅁䅕䅁䑁䅁䅷䅁䭁䍁䑍䅁䭁䕁䄴䅁䭁䅁䄰䅁䭁䅁䄴䅁䉁䅁䅁允䅁䅁䅣䅁䅁䝁㍃唵䵁䅉䅅䅁䙁䅁䅁睁䵁䅁䅁权䱁兇䅁权杁䅁䅁权䕁䅁䅋权桁䅁䅁允䅁䅁䅅䅁䙁䥁䌯匹捨ㅢ䅨䍄䉁䅁䅁兂䅁䅁䅍䅄䅁䅁䅯䅨䅯䅁䅯兏䅁䅁䅯兄䅁䅁䅯杄䅁䅁䅅䅁䉁䅁䅁权剂允䅁䍄䉁䅁䅁兂䅁䅁䅍䅄䅁䅁䅯到䅯䅁䅯杌䅁䅁䅯䅂䍁䅧䅯光䅁䅁䅅䅁䉁䅁䅁兂湄楚療穎䑫䅑杷允䅁䅁䅍䅁䑁䅁䅷䅁䭁䡁䈸䅁䭁䑁䅁䅁䉁䅁䅁允䅁䅁䅯睱䅙䅁杷允䅁䅁䅕䅁䑁䅁䅷䅁䭁䝁䔴䅁䭁䍁䄴䅁䭁䅁䅑潁䭁䡁䅑䅁䉁䅁䅁允䅁䅁䅕汱潲䥓啇䐹䴸䅉䅅䅁䙁䅁䅁睁䵁䅁䅁权䅄䅁䅁权潂䅁䅁权乁䅁䅁权佁䅁䅁允䅁䅁䅅䅁䡁䅁䅁䅁䅂佭䅎䍄䉁䅁䅁兂䅁䅁䅍䅄䅁䅁䅯䅗䅍䅁䅯䄴䅁䅁䅯兄䅁䅁䅯儴䅁䅁䅅䅁䉁䅁䅁权偁䅁䅁䍄䉁䅁䅁兂䅁䅁䅍䅄䅁䅁䅯刲䅣䅁䅯杌䅁䅁䅯䅂䍁䅧䅯光䅁䅁䅅䅁䉁䅁䅁兂剄䅶㘸晎橯䅑杷允䅁䅁䅍䅁䑁䅁䅷䅁䭁䥁䱕䅁䭁䑁䄸䅁䉁䅁䅁允䅁䅁䄴权䅁䑁䅉杌ㅁ䑁䅅䅁䵁䅉䅅䅁䙁䅁䅁睁䵁䅁䅁权祄䅂䅁权杄䅁䅁权乁䅁䅁权桄䅁䅁允䅁䅁䅅䅁䭁䅁䄸䅁䵁䅉䅅䅁䙁䅁䅁睁䵁䅁䅁权ぃ睁䅁权杁䅁䅁权䕁䅁䅋权桁䅁䅁允䅁䅁䅅䅁䙁䑁積積積ㅉ䄹䍄䉁䅁䅁䅂䅁䅁䅍䅄䅁䅁䅯䄸䅅䅁䅯䅈䅁䅁䅯先䅁䅁䅅䅁䉁䅁䅁权扃元䅁䍄䉁䅁䅁兂䅁䅁䅍䅄䅁䅁䅯眵䅁䅁䅯兏䅁䅁䅯兄䅁䅁䅯杄䅁䅁䅅䅁䉁䅁䅁权偁䅁䅁䍄䉁䅁䅁兂䅁䅁䅍䅄䅁䅁䅯朲䅕䅁䅯杔䅁䅁䅯兄䅁䅁䅯杄䅁䅁䅅䅁䉁䅁䅁睂䅁䅁䅁䑁浌䅑杷允䅁䅁䅕䅁䑁䅁䅷䅁䭁䥁挴䅁䭁䝁䅧䅁䭁䅁䄰䅁䭁䅁䄴䅁䉁䅁䅁允䅁䅁䅣䅁䅁䥁䵂䔵䵁䅉䅅䅁䑁䅁䅁睁䵁䅁䅁权㉄兇䅁权睁䅁䅁允䅁䅁䅅䅁䭁䅁䄸䅁䵁䅉䅅䅁䙁䅁䅁睁䵁䅁䅁权⭂允䅁权䵁䅁䅁权乁䅁䅁权佁䅁䅁允䅁䅁䅅䅁䭁佁䅷䅁䵁䅉䅅䅁䑁䅁䅁睁䵁䅁䅁权汃睇䅁权⽁䅁䅁允䅁䅁䅅䅁佁䅁䅷䅁㍁䑁䅍杌穁䑁䅉䅁䵁䅉䅅䅁䙁䅁䅁睁䵁䅁䅁权敁允䅁权㕁䅁䅁权乁䅁䅁权佁䅁䅁允䅁䅁䅅䅁䭁䙁䉅䅁䵁䅉䅅䅁䕁䅁䅁睁䵁䅁䅁权㝃允䅁权捁䅁䅁权摁䅁䅁允䅁䅁䅅䅁䭁䙁䅑䅁䵁䅉䅅䅁䑁䅁䅁睁䵁䅁䅁权㕁䅃䅁权⽁䅁䅁允䅁䅁䅅䅁佁䅁䅷䅁㕁䑁䅍杌ㅁ䑁䅫䅁䵁䅉䅅䅁䙁䅁䅁睁䵁䅁䅁权橃䅁䅁权杄䅁䅁权乁䅁䅁权桄䅁䅁允䅁䅁䅅䅁䭁䅁䄸䅁䵁䅉䅅䅁䙁䅁䅁睁䵁䅁䅁权晁允䅁权㕁䅁䅁权乁䅁䅁权佁䅁䅁允䅁䅁䅅䅁䭁䭁䜰䅁䵁䅉䅅䅁䑁䅁䅁睁䵁䅁䅁权煁杁䅁权摂䅁䅁允䅁䅁䅅䅁䭁乁䅙䅁䵁䅉䅅䅁䑁䅁䅁睁䵁䅁䅁权剁杂䅁权奁䅁䅁允䅁䅁䅅䅁䡁䅁䅁䅁䅂敆䅒䍄䉁䅁䅁睁䅁䅁䅍䅄䅁䅁䅯杪䅙䅁䅯兆䅁䅁䅅䅁䉁䅁䅁权䉂杁䅁䍄䉁䅁䅁兂䅁䅁䅍䅄䅁䅁䅯睴䅑䅁䅯杔䅁䅁䅯兄䅁䅁䅯杄䅁䅁䅅䅁䉁䅁䅁权偁䅁䅁䍄䉁䅁䅁睁䅁䅁䅍䅄䅁䅁䅯睘䅯䅁䅯䅧䅁䅁䅅䅁䉁䅁䅁权⭂充䅁䍄䉁䅁䅁兂䅁䅁䅍䅄䅁䅁䅯硩䅫䅁䅯䅡䅁䅁䅯兄䅁䅁䅯杄䅁䅁䅅䅁䉁䅁䅁权偁䅁䅁䍄䉁䅁䅁䅂䅁䅁䅍䅄䅁䅁䅯児䅅䅁䅯䅈䅁䅁䅯先䅁䅁䅅䅁䉁䅁䅁权あ䅄䅁䍄䉁䅁䅁睁䅁䅁䅍䅄䅁䅁䅯睡䅍䅁䅯䅍䅁䅁䅅䅁䉁䅁䅁权䑃睅䅁䍄䉁䅁䅁兂䅁䅁䅍䅄䅁䅁䅯睆䅁䅁䅯杌䅁䅁䅯䅂䍁䅧䅯䅤䅁䅁䅅䅁䉁䅁䅁兂䍂䭋浍照䥷䅑杷允䅁䅁䅕䅁䑁䅁䅷䅁䭁䭁䅍䅁䭁䕁䄴䅁䭁䅁䄰䅁䭁䅁䄴䅁䉁䅁䅁允䅁䅁䅯睄䅁䅁杷允䅁䅁䅕䅁䑁䅁䅷䅁䭁䉁头䅁䭁佁䅁䅁䭁䅁䄰䅁䭁佁䅅䅁䉁䅁䅁允䅁䅁䅯睄䅁䅁杷允䅁䅁䅕䅁䑁䅁䅷䅁䭁偁奉䅁䭁䍁䄴䅁䭁䅁䅑潁䭁䡁䅑䅁䉁䅁䅁允䅁䅁䅕搳煚ㅺ套ぉ䵁䅉䅅䅁䙁䅁䅁睁䵁䅁䅁权杂睇䅁权畁䅁䅁权䕁䅁䅋权あ䅁䅁允䅁䅁䅅䅁䙁䭁唹慬㍇睘䅴䍄䉁䅁䅁䅂䅁䅁䅍䅄䅁䅁䅯杢䅍䅁䅯䅈䅁䅁䅯先䅁䅁䅅䅁䉁䅁䅁权扂䅁䅁䍄䉁䅁䅁䅂䅁䅁䅍䅄䅁䅁䅯眷䅑䅁䅯䅈䅁䅁䅯先䅁䅁䅅䅁䉁䅁䅁权啂䅁䅁䍄䉁䅁䅁兂䅁䅁䅍䅄䅁䅁䅯䉹䅧䅁䅯䅉䅁䅁䅯䅂䍁䅧䅯䅤䅁䅁䅅䅁䉁䅁䅁兂䭁㘱睎啐浰䅑杷允䅁䅁䅍䅁䑁䅁䅷䅁䭁䑁剑䅁䭁䅁䅅䅁䉁䅁䅁允䅁䅁䅯䅂䅁䅁杷允䅁䅁䅕䅁䑁䅁䅷䅁䭁䅁䜸䅁䭁䅁䅷䅁䭁䅁䄰䅁䭁䅁䄴䅁䉁䅁䅁允䅁䅁䅯杘䅉䅁杷允䅁䅁䅍䅁䑁䅁䅷䅁䭁乁䑳䅁䭁䙁䄰䅁䉁䅁䅁允䅁䅁䅯睅䅅䅁杷允䅁䅁䅕䅁䑁䅁䅷䅁䭁䙁䅍䅁䭁佁䅁䅁䭁䅁䄰䅁䭁佁䅅䅁䉁䅁䅁允䅁䅁䅯睄䅁䅁杷允䅁䅁䅕䅁䑁䅁䅷䅁䭁䵁晫䅁䭁䕁䅕䅁䭁䅁䄰䅁䭁䅁䄴䅁䉁䅁䅁允䅁䅁䅯礫䅍䅁杷允䅁䅁䅍䅁䑁䅁䅷䅁䭁乁摅䅁䭁䥁䅁䅁䉁䅁䅁允䅁䅁䅯楩䅉䅁杷允䅁䅁䅕䅁䑁䅁䅷䅁䭁䝁䍧䅁䭁䍁䄴䅁䭁䅁䅑潁䭁䍁䅅䅁䉁䅁䅁允䅁䅁䅕㥴丯睋䝓ぁ䵁䅉䅅䅁䙁䅁䅁睁䵁䅁䅁权䙄元䅁权䵁䅁䅁权乁䅁䅁权佁䅁䅁允䅁䅁䅅䅁䭁䅁䄸䅁䵁䅉䅅䅁䙁䅁䅁睁䵁䅁䅁权楂睈䅁权䙂䅁䅁权乁䅁䅁权佁䅁䅁允䅁䅁䅅䅁䭁䵁洴䅁䵁䅉䅅䅁䑁䅁䅁睁䵁䅁䅁权㝁权䅁权⽁䅁䅁允䅁䅁䅅䅁佁䅁䅷䅁㉁䑁䅫杌ぁ䑁䅙䅁䵁䅉䅅䅁䙁䅁䅁睁䵁䅁䅁权橂兂䅁权畁䅁䅁权䕁䅁䅋权あ䅁䅁允䅁䅁䅅䅁䙁偁婧浂党祒䅊䍄䉁䅁䅁兂䅁䅁䅍䅄䅁䅁䅯䅎䅣䅁䅯䅡䅁䅁䅯兄䅁䅁䅯杄䅁䅁䅅䅁䉁䅁䅁权偁䅁䅁䍄䉁䅁䅁兂䅁䅁䅍䅄䅁䅁䅯䅰䅫䅁䅯䅡䅁䅁䅯兄䅁䅁䅯杄䅁䅁䅅䅁䉁䅁䅁权偁䅁䅁䍄䉁䅁䅁睁䅁䅁䅍䅄䅁䅁䅯䅭䅷䅁䅯兢䅁䅁䅅䅁䉁䅁䅁权㥃杁䅁䍄䉁䅁䅁兂䅁䅁䅍䅄䅁䅁䅯儯䅉䅁䅯兒䅁䅁䅯兄䅁䅁䅯杄䅁䅁䅅䅁䉁䅁䅁权偁䅁䅁䍄䉁䅁䅁兂䅁䅁䅍䅄䅁䅁䅯硕䄰䅁䅯杌䅁䅁䅯䅂䍁䅧䅯光䅁䅁䅅䅁䉁䅁䅁兂橄䝧䑫創䥫䅑杷允䅁䅁䅍䅁䑁䅁䅷䅁䭁䱁䑁䅁䭁䉁䅧䅁䉁䅁䅁允䅁䅁䅣䅁䅁䵁慁唵䵁䅉䅅䅁䑁䅁䅁睁䵁䅁䅁权ㅄ兂䅁权噁䅁䅁允䅁䅁䅅䅁䭁䡁䅁䅁䵁䅉䅅䅁䑁䅁䅁睁䵁䅁䅁权祃䅇䅁权睁䅁䅁允䅁䅁䅅䅁䭁䅁䄸䅁䵁䅉䅅䅁䙁䅁䅁睁䵁䅁䅁权奂䅁䅁权杄䅁䅁权乁䅁䅁权桄䅁䅁允䅁䅁䅅䅁䭁䅁䄸䅁䵁䅉䅅䅁䑁䅁䅁睁䵁䅁䅁权䩁睁䅁权䉁䅁䅁允䅁䅁䅅䅁䭁䍁䅣䅁䵁䅉䅅䅁䙁䅁䅁睁䵁䅁䅁权桄䅂䅁权䙂䅁䅁权乁䅁䅁权佁䅁䅁允䅁䅁䅅䅁䭁䅁䄸䅁䵁䅉䅅䅁䙁䅁䅁睁䵁䅁䅁权㕁䅇䅁权㕁䅁䅁权乁䅁䅁权佁䅁䅁允䅁䅁䅅䅁䭁䅁䄸䅁䵁䅉䅅䅁䙁䅁䅁睁䵁䅁䅁权慂䅁䅁权杄䅁䅁权乁䅁䅁权桄䅁䅁允䅁䅁䅅䅁䭁䅁䄸䅁䵁䅉䅅䅁䑁䅁䅁睁䵁䅁䅁权癃元䅁权䉁䅁䅁允䅁䅁䅅䅁䭁䝁䅕䅁䵁䅉䅅䅁䕁䅁䅁睁䵁䅁䅁权䅄䅁䅁权捁䅁䅁权摁䅁䅁允䅁䅁䅅䅁䭁䕁䥁䅁䵁䅉䅅䅁䑁䅁䅁睁䵁䅁䅁权奃䅂䅁权䅃䅁䅁允䅁䅁䅅䅁䭁䱁兙䅁䵁䅉䅅䅁䙁䅁䅁睁䵁䅁䅁权卂䅂䅁权畁䅁䅁权䕁䅁䅋权あ䅁䅁允䅁䅁䅅䅁䙁䵁楪畖噃䄰䄵䍄䉁䅁䅁兂䅁䅁䅍䅄䅁䅁䅯杲䅙䅁䅯䄴䅁䅁䅯兄䅁䅁䅯儴䅁䅁䅅䅁䉁䅁䅁权偁䅁䅁䍄䉁䅁䅁兂䅁䅁䅍䅄䅁䅁䅯兮䅙䅁䅯杌䅁䅁䅯䅂䍁䅧䅯䅤䅁䅁䅅䅁䉁䅁䅁兂䭂䍆潍樱樰䅑杷允䅁䅁䅕䅁䑁䅁䅷䅁䭁乁䭧䅁䭁䍁䅁䅁䭁䅁䅑潁䭁䡁䅑䅁䉁䅁䅁允䅁䅁䅕䉵䘶ㄶ潅ざ䵁䅉䅅䅁䙁䅁䅁睁䵁䅁䅁权灂兇䅁权䙂䅁䅁权乁䅁䅁权佁䅁䅁允䅁䅁䅅䅁䭁䅁歑䅁䵁䅉䅅䅁䑁䅁䅁睁䵁䅁䅁权权兂䅁权䅃䅁䅁允䅁䅁䅅䅁䭁䕁䥯䅁䵁䅉䅅䅁䙁䅁䅁睁䵁䅁䅁权剃睁䅁权杁䅁䅁权䕁䅁䅋权あ䅁䅁允䅁䅁䅅䅁䙁䵁ㅐ䙋偹浃䅊䍄䉁䅁䅁兂䅁䅁䅍䅄䅁䅁䅯䉏䅳䅁䅯䅉䅁䅁䅯䅂䍁䅧䅯䅤䅁䅁䅅䅁䉁䅁䅁兂䅁䅁䅁䵁坂䅑杷允䅁䅁䅕䅁䑁䅁䅷䅁䭁䙁捣䅁䭁䍁䄴䅁䭁䅁䅑潁䭁䍁䅅䅁䉁䅁䅁允䅁䅁䅕湏浱㉩獙歆䵁䅉䅅䅁䙁䅁䅁睁䵁䅁䅁权い睁䅁权䙂䅁䅁权乁䅁䅁权佁䅁䅁允䅁䅁䅅䅁䭁䭁䜸䅁䵁䅉䅅䅁䙁䅁䅁睁䵁䅁䅁权橁允䅁权杁䅁䅁权䕁䅁䅋权桁䅁䅁允䅁䅁䅅䅁䙁䍁捬㡪ㅌ䘫䅖䍄䉁䅁䅁睁䅁䅁䅍䅄䅁䅁䅯儫䅍䅁䅯䅧䅁䅁䅅䅁䉁䅁䅁权睃杂䅁䍄䉁䅁䅁睁䅁䅁䅍䅄䅁䅁䅯桄䅫䅁䅯䅇䅁䅁䅅䅁䉁䅁䅁权偁䅁䅁䍄䉁䅁䅁兂䅁䅁䅍䅄䅁䅁䅯末䅑䅁䅯䅄䅁䅁䅯兄䅁䅁䅯杄䅁䅁䅅䅁䉁䅁䅁权䝁允䅁䍄䉁䅁䅁兂䅁䅁䅍䅄䅁䅁䅯䅚䅣䅁䅯䄴䅁䅁䅯兄䅁䅁䅯儴䅁䅁䅅䅁䉁䅁䅁权偁䅁䅁䍄䉁䅁䅁睁䅁䅁䅍䅄䅁䅁䅯末䅍䅁䅯䅧䅁䅁䅅䅁䉁䅁䅁权硃杂䅁䍄䉁䅁䅁兂䅁䅁䅍䅄䅁䅁䅯睚䅙䅁䅯䅄䅁䅁䅯兄䅁䅁䅯杄䅁䅁䅅䅁䉁䅁䅁权䥃允䅁䍄䉁䅁䅁睁䅁䅁䅍䅄䅁䅁䅯杒䅙䅁䅯䅧䅁䅁䅅䅁䉁䅁䅁权硄杅䅁䍄䉁䅁䅁兂䅁䅁䅍䅄䅁䅁䅯案䅷䅁䅯䅄䅁䅁䅯兄䅁䅁䅯杄䅁䅁䅅䅁䉁䅁䅁权偁䅁䅁䍄䉁䅁䅁兂䅁䅁䅍䅄䅁䅁䅯兲䅉䅁䅯杔䅁䅁䅯兄䅁䅁䅯杄䅁䅁䅅䅁䉁䅁䅁睂䅁䅁䅁䕉浄䅑杷允䅁䅁䅍䅁䑁䅁䅷䅁䭁偁䐸䅁䭁䥁䅁䅁䉁䅁䅁允䅁䅁䅯杴䅙䅁杷允䅁䅁䅑䅁䑁䅁䅷䅁䭁䱁䅣䅁䭁䉁䅷䅁䭁䉁䄰䅁䉁䅁䅁允䅁䅁䅯䄶䅧䅁杷允䅁䅁䅍䅁䑁䅁䅷䅁䭁䅁䜸䅁䭁䑁䅁䅁䉁䅁䅁允䅁䅁䅯䅭䄰䅁杷允䅁䅁䅍䅁䑁䅁䅷䅁䭁䡁䈸䅁䭁䝁䄰䅁䉁䅁䅁允䅁䅁䅯睏䅅䅁杷允䅁䅁䅍䅁䑁䅁䅷䅁䭁䭁婣䅁䭁䥁䅁䅁䉁䅁䅁允䅁䅁䅯祣䅁䅁杷允䅁䅁䅍䅁䑁䅁䅷䅁䭁乁䍯䅁䭁䙁䄰䅁䉁䅁䅁允䅁䅁䅯兆䅅䅁杷允䅁䅁䅕䅁䑁䅁䅷䅁䭁䍁䕷䅁䭁佁䅁䅁䭁䅁䄰䅁䭁佁䅅䅁䉁䅁䅁允䅁䅁䅯睄䅁䅁杷允䅁䅁䅕䅁䑁䅁䅷䅁䭁䱁奕䅁䭁佁䅁䅁䭁䅁䄰䅁䭁佁䅅䅁䉁䅁䅁允䅁䅁䅣䅁䅁䥁湁欵䵁䅉䅅䅁䙁䅁䅁睁䵁䅁䅁权坂杈䅁权㕁䅁䅁权乁䅁䅁权佁䅁䅁允䅁䅁䅅䅁䭁䅁䄸䅁䵁䅉䅅䅁䙁䅁䅁睁䵁䅁䅁权瑁䅂䅁权杄䅁䅁权乁䅁䅁权桄䅁䅁允䅁䅁䅅䅁䭁䅁䄸䅁䵁䅉䅅䅁䙁䅁䅁睁䵁䅁䅁权䡄杂䅁权杁䅁䅁权䕁䅁䅋权あ䅁䅁允䅁䅁䅅䅁䙁䭁䠵場啯決䅚䍄䉁䅁䅁睁䅁䅁䅍䅄䅁䅁䅯兮䅅䅁䅯兘䅁䅁䅅䅁䉁䅁䅁权啁允䅁䍄䉁䅁䅁兂䅁䅁䅍䅄䅁䅁䅯杯䅍䅁䅯杔䅁䅁䅯兄䅁䅁䅯杄䅁䅁䅅䅁䉁䅁䅁睂䅁䅁䅁䭧汌䅑杷允䅁䅁䅍䅁䑁䅁䅷䅁䭁乁䕧䅁䭁䥁䅁䅁䉁䅁䅁允䅁䅁䅯儳䅳䅁杷允䅁䅁䅍䅁䑁䅁䅷䅁䭁䉁奧䅁䭁䉁䅕䅁䉁䅁䅁允䅁䅁䅯杇䅁䅁杷允䅁䅁䅕䅁䑁䅁䅷䅁䭁䝁䅷䅁䭁䑁䅫䅁䭁䅁䄰䅁䭁䅁䄴䅁䉁䅁䅁允䅁䅁䅯睄䅁䅁杷允䅁䅁䅕䅁䑁䅁䅷䅁䭁䩁䤰䅁䭁䅁䅷䅁䭁䅁䄰䅁䭁䅁䄴䅁䉁䅁䅁允䅁䅁䅯睄䅁䅁杷允䅁䅁䅍䅁䑁䅁䅷䅁䭁乁䑅䅁䭁䙁䄰䅁䉁䅁䅁允䅁䅁䅯䅩䅁䅁杷允䅁䅁䅕䅁䑁䅁䅷䅁䭁偁䩯䅁䭁䕁䅕䅁䭁䅁䄰䅁䭁䅁䄴䅁䉁䅁䅁允䅁䅁䅯睄䅁䅁杷允䅁䅁䅍䅁䑁䅁䅷䅁䭁偁䩧䅁䭁䙁䄰䅁䉁䅁䅁允䅁䅁䅯朱䅁䅁杷允䅁䅁䅍䅁䑁䅁䅷䅁䭁䅁散䅁䭁䉁䅕䅁䉁䅁䅁允䅁䅁䅯睆䅍䅁杷允䅁䅁䅕䅁䑁䅁䅷䅁䭁䝁䄸䅁䭁䑁䅫䅁䭁䅁䄰䅁䭁䅁䄴䅁䉁䅁䅁允䅁䅁䅯睄䅁䅁杷允䅁䅁䅕䅁䑁䅁䅷䅁䭁䵁捙䅁䭁䍁䄴䅁䭁䅁䅑潁䭁䡁䅑䅁䉁䅁䅁允䅁䅁䅕煣䉕捚敢啂䵁䅉䅅䅁䑁䅁䅁睁䵁䅁䅁权㑁睁䅁权睁䅁䅁允䅁䅁䅅䅁䭁䱁䝣䅁䵁䅉䅅䅁䙁䅁䅁睁䵁䅁䅁权呃兇䅁权杁䅁䅁权䕁䅁䅋权桁䅁䅁允䅁䅁䅅䅁䙁䵁ㅐ䙋偹浃䅆䍄䉁䅁䅁兂䅁䅁䅍䅄䅁䅁䅯䅲䅑䅁䅯䅡䅁䅁䅯兄䅁䅁䅯杄䅁䅁䅅䅁䉁䅁䅁权偁䅁䅁䍄䉁䅁䅁睁䅁䅁䅍䅄䅁䅁䅯兏䅍䅁䅯䅍䅁䅁䅅䅁䉁䅁䅁权㑃杂䅁䍄䉁䅁䅁兂䅁䅁䅍䅄䅁䅁䅯兵䅅䅁䅯杌䅁䅁䅯䅂䍁䅧䅯䅤䅁䅁䅅䅁䉁䅁䅁兂呃剋剦坬攰䅑杷允䅁䅁䅕䅁䑁䅁䅷䅁䭁䙁䕅䅁䭁䅁䅷䅁䭁䅁䄰䅁䭁䅁䄴䅁䉁䅁䅁允䅁䅁䅯睄䅁䅁杷允䅁䅁䅍䅁䑁䅁䅷䅁䭁䭁䅷䅁䭁䝁䄰䅁䉁䅁䅁允䅁䅁䅯条䅅䅁杷允䅁䅁䅍䅁䑁䅁䅷䅁䭁䅁䍷䅁䭁䅁䅅䅁䉁䅁䅁允䅁䅁䅯克䅁䅁杷允䅁䅁䅍䅁䑁䅁䅷䅁䭁䑁䑯䅁䭁䑁䅁䅁䉁䅁䅁允䅁䅁䅯兵䅙䅁杷允䅁䅁䅍䅁䑁䅁䅷䅁䭁䡁䠸䅁䭁䅁䅅䅁䉁䅁䅁允䅁䅁䅯权䅁䅁杷允䅁䅁䅕䅁䑁䅁䅷䅁䭁䝁䙁䅁䭁䍁䄴䅁䭁䅁䅑潁䭁䡁䅑䅁䉁䅁䅁允䅁䅁䅕乫㕖䥷睦歃䵁䅉䅅䅁䑁䅁䅁睁䵁䅁䅁权佁睇䅁权瑂䅁䅁允䅁䅁䅅䅁䭁䅁䕳䅁䵁䅉䅅䅁䙁䅁䅁睁䵁䅁䅁权汃杂䅁权杁䅁䅁权䕁䅁䅋权桁䅁䅁允䅁䅁䅅䅁䙁䭁䠵場啯汶䄱䍄䉁䅁䅁兂䅁䅁䅍䅄䅁䅁䅯杢䅅䅁䅯兒䅁䅁䅯兄䅁䅁䅯杄䅁䅁䅅䅁䉁䅁䅁权偁䅁䅁䍄䉁䅁䅁兂䅁䅁䅍䅄䅁䅁䅯儹䅍䅁䅯䄴䅁䅁䅯兄䅁䅁䅯儴䅁䅁䅅䅁䉁䅁䅁睂䅁䅁䅁䙧浄䅑杷允䅁䅁䅕䅁䑁䅁䅷䅁䭁偁䉯䅁䭁䍁䄴䅁䭁䅁䅑潁䭁䍁䅅䅁䉁䅁䅁允䅁䅁䅕杸煐硃灘啂䵁䅉䅅䅁䙁䅁䅁睁䵁䅁䅁权湃杁䅁权䵁䅁䅁权乁䅁䅁权佁䅁䅁允䅁䅁䅅䅁䭁䅁䄸䅁䵁䅉䅅䅁䑁䅁䅁睁䵁䅁䅁权塁䅁䅁权噁䅁䅁允䅁䅁䅅䅁䭁䉁䅯䅁䵁䅉䅅䅁䙁䅁䅁睁䵁䅁䅁权塄睈䅁权䙂䅁䅁权乁䅁䅁权佁䅁䅁允䅁䅁䅅䅁䭁佁汳䅁䵁䅉䅅䅁䑁䅁䅁睁䵁䅁䅁权橁允䅁权瑂䅁䅁允䅁䅁䅅䅁䭁䝁䉣䅁䵁䅉䅅䅁䑁䅁䅁睁䵁䅁䅁权煂兇䅁权瑂䅁䅁允䅁䅁䅅䅁䭁䡁䝕䅁䵁䅉䅅䅁䙁䅁䅁睁䵁䅁䅁权乃䅇䅁权潂䅁䅁权乁䅁䅁权佁䅁䅁允䅁䅁䅅䅁䡁䅁䅁䅁杄伳䅖䍄䉁䅁䅁睁䅁䅁䅍䅄䅁䅁䅯睊䄰䅁䅯兆䅁䅁䅅䅁䉁䅁䅁权捂允䅁䍄䉁䅁䅁睁䅁䅁䅍䅄䅁䅁䅯桴䅧䅁䅯䅧䅁䅁䅅䅁䉁䅁䅁权浂杈䅁䍄䉁䅁䅁兂䅁䅁䅍䅄䅁䅁䅯睲䅑䅁䅯䅉䅁䅁䅯䅂䍁䅧䅯䅤䅁䅁䅅䅁䉁䅁䅁兂浂浚浚桚啚䅑杷允䅁䅁䅍䅁䑁䅁䅷䅁䭁䵁䈸䅁䭁䅁䅅䅁䉁䅁䅁允䅁䅁䅯睊䅁䅁杷允䅁䅁䅕䅁䑁䅁䅷䅁䭁䉁捍䅁䭁䍁䄴䅁䭁䅁䅑潁䭁䡁䅑䅁䉁䅁䅁允䅁䅁䅕硭匹⬫䝥あ䵁䅉䅅䅁䑁䅁䅁睁䵁䅁䅁权摄杁䅁权瑂䅁䅁允䅁䅁䅅䅁䭁䡁䅁䅁䵁䅉䅅䅁䙁䅁䅁睁䵁䅁䅁权煄睁䅁权畁䅁䅁权䕁䅁䅋权桁䅁䅁允䅁䅁䅅䅁䙁䍁楪䉈ㄫ桊䅚䍄䉁䅁䅁睁䅁䅁䅍䅄䅁䅁䅯䄰䄰䅁䅯䅧䅁䅁䅅䅁䉁䅁䅁权晄䅆䅁䍄䉁䅁䅁兂䅁䅁䅍䅄䅁䅁䅯兩䅙䅁䅯䄴䅁䅁䅯兄䅁䅁䅯儴䅁䅁䅅䅁䉁䅁䅁权偁䅁䅁䍄䉁䅁䅁兂䅁䅁䅍䅄䅁䅁䅯杩䅙䅁䅯䄴䅁䅁䅯兄䅁䅁䅯儴䅁䅁䅅䅁䉁䅁䅁权偁䅁䅁䍄䉁䅁䅁兂䅁䅁䅍䅄䅁䅁䅯兑䅫䅁䅯兏䅁䅁䅯兄䅁䅁䅯杄䅁䅁䅅䅁䉁䅁䅁权偁䅁䅁䍄䉁䅁䅁兂䅁䅁䅍䅄䅁䅁䅯朲䅯䅁䅯杔䅁䅁䅯兄䅁䅁䅯杄䅁䅁䅅䅁䉁䅁䅁权偁䅁䅁䍄䉁䅁䅁睁䅁䅁䅍䅄䅁䅁䅯䅪䅅䅁䅯睐䅁䅁䅅䅁䉁䅁䅁杄䵁䅁䅁兎ㅁ䍁䄴兏㍁䅁䅁䍄䉁䅁䅁兂䅁䅁䅍䅄䅁䅁䅯睩䅙䅁䅯䄴䅁䅁䅯兄䅁䅁䅯儴䅁䅁䅅䅁䉁䅁䅁权偁䅁䅁䍄䉁䅁䅁睁䅁䅁䅍䅄䅁䅁䅯兗䅷䅁䅯䅇䅁䅁䅅䅁䉁䅁䅁睂䅁䅁䅁䑑桘䅑杷允䅁䅁䅕䅁䑁䅁䅷䅁䭁佁䙳䅁䭁佁䅁䅁䭁䅁䄰䅁䭁佁䅅䅁䉁䅁䅁允䅁䅁䅯睄䅁䅁杷允䅁䅁䅕䅁䑁䅁䅷䅁䭁䩁䜴䅁䭁䍁䄴䅁䭁䅁䅑潁䭁䡁䅑䅁䉁䅁䅁允䅁䅁䅕晸㡕䘶㍄歆䵁䅉䅅䅁䕁䅁䅁睁䵁䅁䅁权慃兂䅁权捁䅁䅁权摁䅁䅁允䅁䅁䅅䅁䭁䥁䬰䅁䵁䅉䅅䅁䙁䅁䅁睁䵁䅁䅁权䭁允䅁权佂䅁䅁权乁䅁䅁权佁䅁䅁允䅁䅁䅅䅁䭁䅁䄸䅁䵁䅉䅅䅁䙁䅁䅁睁䵁䅁䅁权䵃杂䅁权杄䅁䅁权乁䅁䅁权桄䅁䅁允䅁䅁䅅䅁䭁䅁䄸䅁䵁䅉䅅䅁䑁䅁䅁睁䵁䅁䅁权剂权䅁权⽁䅁䅁允䅁䅁䅅䅁佁䅁䅷䅁ぁ䑁䅙杌㉁䑁䅅䅁䵁䅉䅅䅁䑁䅁䅁睁䵁䅁䅁权婃䅇䅁权䅃䅁䅁允䅁䅁䅅䅁䭁䵁救䅁䵁䅉䅅䅁䙁䅁䅁睁䵁䅁䅁权䕂杁䅁权䙂䅁䅁权乁䅁䅁权佁䅁䅁允䅁䅁䅅䅁䭁䅁䄸䅁䵁䅉䅅䅁䑁䅁䅁睁䵁䅁䅁权浂睃䅁权摂䅁䅁允䅁䅁䅅䅁䭁䉁䉑䅁䵁䅉䅅䅁䑁䅁䅁睁䵁䅁䅁权晄兇䅁权摂䅁䅁允䅁䅁䅅䅁䭁䉁䉑䅁䵁䅉䅅䅁䙁䅁䅁睁䵁䅁䅁权㕄䅁䅁权畁䅁䅁权䕁䅁䅋权桁䅁䅁允䅁䅁䅅䅁䙁䩁偗橎摅䉔䅎䍄䉁䅁䅁兂䅁䅁䅍䅄䅁䅁䅯杪䅙䅁䅯䄴䅁䅁䅯兄䅁䅁䅯儴䅁䅁䅅䅁䉁䅁䅁权偁䅁䅁䍄䉁䅁䅁兂䅁䅁䅍䅄䅁䅁䅯䅱䅣䅁䅯䅄䅁䅁䅯兄䅁䅁䅯杄䅁䅁䅅䅁䉁䅁䅁权敂杁䅁䍄䉁䅁䅁兂䅁䅁䅍䅄䅁䅁䅯剧䅳䅁䅯兏䅁䅁䅯兄䅁䅁䅯杄䅁䅁䅅䅁䉁䅁䅁权剃允䅁䍄䉁䅁䅁睁䅁䅁䅍䅄䅁䅁䅯睆䅁䅁䅯兢䅁䅁䅅䅁䉁䅁䅁权㡃杂䅁䍄䉁䅁䅁睁䅁䅁䅍䅄䅁䅁䅯儶䅉䅁䅯兘䅁䅁䅅䅁䉁䅁䅁权呁允䅁䍄䉁䅁䅁兂䅁䅁䅍䅄䅁䅁䅯桁䅷䅁䅯䅄䅁䅁䅯兄䅁䅁䅯杄䅁䅁䅅䅁䉁䅁䅁权偁䅁䅁䍄䉁䅁䅁兂䅁䅁䅍䅄䅁䅁䅯䅐䅁䅁䅯䄴䅁䅁䅯兄䅁䅁䅯儴䅁䅁䅅䅁䉁䅁䅁权偁䅁䅁䍄䉁䅁䅁兂䅁䅁䅍䅄䅁䅁䅯杚䅁䅁䅯杌䅁䅁䅯䅂䍁䅧䅯䅤䅁䅁䅅䅁䉁䅁䅁兂䕂特穁畧剉䅑杷允䅁䅁䅕䅁䑁䅁䅷䅁䭁䅁䭕䅁䭁䑁䅫䅁䭁䅁䄰䅁䭁䅁䄴䅁䉁䅁䅁允䅁䅁䅯睄䅁䅁杷允䅁䅁䅍䅁䑁䅁䅷䅁䭁乁捑䅁䭁䙁䄰䅁䉁䅁䅁允䅁䅁䅯儹䅁䅁杷允䅁䅁䅕䅁䑁䅁䅷䅁䭁䍁䝷䅁䭁䅁䅷䅁䭁䅁䄰䅁䭁䅁䄴䅁䉁䅁䅁允䅁䅁䅯睄䅁䅁杷允䅁䅁䅍䅁䑁䅁䅷䅁䭁䉁䙳䅁䭁䅁䅅䅁䉁䅁䅁允䅁䅁䅯睒䅑䅁杷允䅁䅁䅑䅁䑁䅁䅷䅁䭁䅁払䅁䭁䉁䅷䅁䭁䉁䄰䅁䉁䅁䅁允䅁䅁䅯桂䅳䅁杷允䅁䅁䅕䅁䑁䅁䅷䅁䭁䙁䑷䅁䭁䍁䄴䅁䭁䅁䅑潁䭁䍁䅅䅁䉁䅁䅁允䅁䅁䅕浤湏歙欫䕆䵁䅉䅅䅁䕁䅁䅁睁䵁䅁䅁权塁䅁䅁权捁䅁䅁权摁䅁䅁允䅁䅁䅅䅁䭁䱁䜰䅁䵁䅉䅅䅁䙁䅁䅁睁䵁䅁䅁权㉄睁䅁权杁䅁䅁权䕁䅁䅋权あ䅁䅁允䅁䅁䅅䅁䙁佁㙆䭆䠵坉䅂䍄䉁䅁䅁睁䅁䅁䅍䅄䅁䅁䅯桯䄸䅁䅯兢䅁䅁䅅䅁䉁䅁䅁权橁兂䅁䍄䉁䅁䅁兂䅁䅁䅍䅄䅁䅁䅯典䅑䅁䅯䅄䅁䅁䅯兄䅁䅁䅯杄䅁䅁䅅䅁䉁䅁䅁权偁䅁䅁䍄䉁䅁䅁睁䅁䅁䅍䅄䅁䅁䅯儰䅅䅁䅯兆䅁䅁䅅䅁䉁䅁䅁权坁䅁䅁䍄䉁䅁䅁睁䅁䅁䅍䅄䅁䅁䅯楔䅁䅁䅯䅇䅁䅁䅅䅁䉁䅁䅁权偁䅁䅁䍄䉁䅁䅁兂䅁䅁䅍䅄䅁䅁䅯兴䅣䅁䅯䅄䅁䅁䅯兄䅁䅁䅯杄䅁䅁䅅䅁䉁䅁䅁权㉄杁䅁䍄䉁䅁䅁睁䅁䅁䅍䅄䅁䅁䅯䉷䅯䅁䅯允䅁䅁䅅䅁䉁䅁䅁权湁䅁䅁䍄䉁䅁䅁䅂䅁䅁䅍䅄䅁䅁䅯䅕䅙䅁䅯䅈䅁䅁䅯先䅁䅁䅅䅁䉁䅁䅁权婂䅁䅁䍄䉁䅁䅁兂䅁䅁䅍䅄䅁䅁䅯杶䅙䅁䅯䅉䅁䅁䅯䅂䍁䅧䅯䅤䅁䅁䅅䅁䉁䅁䅁兂歃䑣䬰⬱䭎䅑杷允䅁䅁䅕䅁䑁䅁䅷䅁䭁䕁婉䅁䭁佁䅁䅁䭁䅁䄰䅁䭁佁䅅䅁䉁䅁䅁允䅁䅁䅯睄䅁䅁杷允䅁䅁䅍䅁䑁䅁䅷䅁䭁䑁䍣䅁䭁䉁䅕䅁䉁䅁䅁允䅁䅁䅯睆䅍䅁杷允䅁䅁䅍䅁䑁䅁䅷䅁䭁乁䑙䅁䭁䥁䅁䅁䉁䅁䅁允䅁䅁䅯儰䅫䅁杷允䅁䅁䅍䅁䑁䅁䅷䅁䭁乁奅䅁䭁䅁䅅䅁䉁䅁䅁允䅁䅁䅯睒䅉䅁杷允䅁䅁䅕䅁䑁䅁䅷䅁䭁䵁䙷䅁䭁䅁䅷䅁䭁䅁䄰䅁䭁䅁䄴䅁䉁䅁䅁允䅁䅁䅯睄䅁䅁杷允䅁䅁䅕䅁䑁䅁䅷䅁䭁䝁婷䅁䭁䍁䅁䅁䭁䅁䅑潁䭁䡁䅑䅁䉁䅁䅁允䅁䅁䅕捺䵺䵺獺啙䵁䅉䅅䅁䙁䅁䅁睁䵁䅁䅁权瑁䅄䅁权㕁䅁䅁权乁䅁䅁权佁䅁䅁允䅁䅁䅅䅁䭁䅁䄸䅁䵁䅉䅅䅁䑁䅁䅁睁䵁䅁䅁权⽄允䅁权⽁䅁䅁允䅁䅁䅅䅁佁䅁䅷䅁㍁䑁䅑杌穁䑁䅅䅁䵁䅉䅅䅁䑁䅁䅁睁䵁䅁䅁权⭂杁䅁权噁䅁䅁允䅁䅁䅅䅁䭁䑁䉍䅁䵁䅉䅅䅁䙁䅁䅁睁䵁䅁䅁权晁允䅁权杁䅁䅁权䕁䅁䅋权桁䅁䅁允䅁䅁䅅䅁䙁乁橥䑣䬰㉎䅰䍄䉁䅁䅁兂䅁䅁䅍䅄䅁䅁䅯睁䅕䅁䅯䅡䅁䅁䅯兄䅁䅁䅯杄䅁䅁䅅䅁䉁䅁䅁睂䅁䅁䅁䕑浔䅑杷允䅁䅁䅍䅁䑁䅁䅷䅁䭁䕁䑑䅁䭁䑁䄸䅁䉁䅁䅁允䅁䅁䄴䅄䅁䑁䅑兎畁䑁䅙睎䅁䅁杷允䅁䅁䅍䅁䑁䅁䅷䅁䭁䅁䍁䅁䭁䑁䄸䅁䉁䅁䅁允䅁䅁䄴䅄䅁䑁䅕兏畁䑁䅕兎䅁䅁杷允䅁䅁䅍䅁䑁䅁䅷䅁䭁䑁戴䅁䭁䅁䅅䅁䉁䅁䅁允䅁䅁䅯睄䅅䅁杷允䅁䅁䅍䅁䑁䅁䅷䅁䭁䑁䙧䅁䭁䑁䄸䅁䉁䅁䅁允䅁䅁䄴䅄䅁䑁䅉兎畁䑁䅙睍䅁䅁杷允䅁䅁䅍䅁䑁䅁䅷䅁䭁䕁䅉䅁䭁䑁䅁䅁䉁䅁䅁允䅁䅁䅯砶䅉䅁杷允䅁䅁䅍䅁䑁䅁䅷䅁䭁乁䝫䅁䭁䥁䅁䅁䉁䅁䅁允䅁䅁䅯剁䅣䅁杷允䅁䅁䅕䅁䑁䅁䅷䅁䭁䵁䕅䅁䭁佁䅁䅁䭁䅁䄰䅁䭁佁䅅䅁䉁䅁䅁允䅁䅁䅯睄䅁䅁杷允䅁䅁䅍䅁䑁䅁䅷䅁䭁䭁䡷䅁䭁䅁䅅䅁䉁䅁䅁允䅁䅁䅯兑䅉䅁杷允䅁䅁䅕䅁䑁䅁䅷䅁䭁䑁䉁䅁䭁䑁䅫䅁䭁䅁䄰䅁䭁䅁䄴䅁䉁䅁䅁允䅁䅁䅯睄䅁䅁杷允䅁䅁䅕䅁䑁䅁䅷䅁䭁䥁䉯䅁䭁䍁䅁䅁䭁䅁䅑潁䭁䡁䅑䅁䉁䅁䅁允䅁䅁䅕歲桦桥畑啙䵁䅉䅅䅁䑁䅁䅁睁䵁䅁䅁权呂睂䅁权噁䅁䅁允䅁䅁䅅䅁䭁䝁䑑䅁䵁䅉䅅䅁䙁䅁䅁睁䵁䅁䅁权睂杁䅁权杁䅁䅁权䕁䅁䅋权あ䅁䅁允䅁䅁䅅䅁䙁佁㙆䭆䠵嘰䅤䍄䉁䅁䅁兂䅁䅁䅍䅄䅁䅁䅯䅗䅑䅁䅯䅉䅁䅁䅯䅂䍁䅧䅯䅤䅁䅁䅅䅁䉁䅁䅁兂䙃ㄶ㑇杈楕䅑杷允䅁䅁䅍䅁䑁䅁䅷䅁䭁䅁䍕䅁䭁䙁䄰䅁䉁䅁䅁允䅁䅁䅯睅䅅䅁杷允䅁䅁䅕䅁䑁䅁䅷䅁䭁䝁䱧䅁䭁䕁䅕䅁䭁䅁䄰䅁䭁䅁䄴䅁䉁䅁䅁允䅁䅁䅯睄䅁䅁杷允䅁䅁䅕䅁䑁䅁䅷䅁䭁偁愸䅁䭁佁䅁䅁䭁䅁䄰䅁䭁佁䅅䅁䉁䅁䅁允䅁䅁䅣䅁䅁䍁睁欵䵁䅉䅅䅁䙁䅁䅁睁䵁䅁䅁权㕄睁䅁权畁䅁䅁权䕁䅁䅋权あ䅁䅁允䅁䅁䅅䅁䙁䙁䡴塘㙐䍌䅂䍄䉁䅁䅁睁䅁䅁䅍䅄䅁䅁䅯杮䅫䅁䅯䅧䅁䅁䅅䅁䉁䅁䅁权摃兆䅁䍄䉁䅁䅁兂䅁䅁䅍䅄䅁䅁䅯䅳䅕䅁䅯䄴䅁䅁䅯兄䅁䅁䅯儴䅁䅁䅅䅁䉁䅁䅁权偁䅁䅁䍄䉁䅁䅁兂䅁䅁䅍䅄䅁䅁䅯䅉䅙䅁䅯杌䅁䅁䅯䅂䍁䅧䅯光䅁䅁䅅䅁䉁䅁䅁兂牄婅䩲畴䍧䅑杷允䅁䅁䅕䅁䑁䅁䅷䅁䭁䍁䑅䅁䭁䍁䄴䅁䭁䅁䅑潁䭁䡁䅑䅁䉁䅁䅁允䅁䅁䅕慇兙煂慤䕃䵁䅉䅅䅁䙁䅁䅁睁䵁䅁䅁权䭃睁䅁权㕁䅁䅁权乁䅁䅁权佁䅁䅁允䅁䅁䅅䅁䭁䅁䄸䅁䵁䅉䅅䅁䙁䅁䅁睁䵁䅁䅁权䝃䅂䅁权畁䅁䅁权䕁䅁䅋权桁䅁䅁允䅁䅁䅅䅁䙁䑁煭䕘敮噥䅴䍄䉁䅁䅁兂䅁䅁䅍䅄䅁䅁䅯杊䅣䅁䅯兏䅁䅁䅯兄䅁䅁䅯杄䅁䅁䅅䅁䉁䅁䅁权偁䅁䅁䍄䉁䅁䅁睁䅁䅁䅍䅄䅁䅁䅯杰䅙䅁䅯睐䅁䅁䅅䅁䉁䅁䅁杄䵁䅁䅁睍㕁䍁䄴睎㉁䅁䅁䍄䉁䅁䅁睁䅁䅁䅍䅄䅁䅁䅯硱䅷䅁䅯兆䅁䅁䅅䅁䉁䅁䅁权穁䅂䅁䍄䉁䅁䅁䅂䅁䅁䅍䅄䅁䅁䅯兓䅫䅁䅯䅈䅁䅁䅯先䅁䅁䅅䅁䉁䅁䅁权慃䅁䅁䍄䉁䅁䅁䅂䅁䅁䅍䅄䅁䅁䅯䈶䅣䅁䅯䅈䅁䅁䅯先䅁䅁䅅䅁䉁䅁䅁权㉃䅄䅁䍄䉁䅁䅁睁䅁䅁䅍䅄䅁䅁䅯兇䅅䅁䅯允䅁䅁䅅䅁䉁䅁䅁权求䅁䅁䍄䉁䅁䅁睁䅁䅁䅍䅄䅁䅁䅯眷䅧䅁䅯兘䅁䅁䅅䅁䉁䅁䅁权牁䅁䅁䍄䉁䅁䅁兂䅁䅁䅍䅄䅁䅁䅯剎䅧䅁䅯䅉䅁䅁䅯䅂䍁䅧䅯䅤䅁䅁䅅䅁䉁䅁䅁兂穁積積硍捎䅑杷允䅁䅁䅍䅁䑁䅁䅷䅁䭁䭁䝣䅁䭁䑁䄸䅁䉁䅁䅁允䅁䅁䄴䅄䅁䑁䅑杍畁䑁䅍兎䅁䅁杷允䅁䅁䅕䅁䑁䅁䅷䅁䭁䭁慕䅁䭁䍁䄴䅁䭁䅁䅑潁䭁䍁䅅䅁䉁䅁䅁允䅁䅁䅕卹潵丳眲歆䵁䅉䅅䅁䑁䅁䅁睁䵁䅁䅁权潃杂䅁权⽁䅁䅁允䅁䅁䅅䅁佁䅁䅯䅁穁䑁䅉杌㉁䅁䅁䍄䉁䅁䅁䅂䅁䅁䅍䅄䅁䅁䅯杅䅫䅁䅯䅈䅁䅁䅯先䅁䅁䅅䅁䉁䅁䅁权穃䅁䅁䍄䉁䅁䅁兂䅁䅁䅍䅄䅁䅁䅯睯䅍䅁䅯䅡䅁䅁䅯兄䅁䅁䅯杄䅁䅁䅅䅁䉁䅁䅁权偁䅁䅁䍄䉁䅁䅁兂䅁䅁䅍䅄䅁䅁䅯兊䅅䅁䅯䅄䅁䅁䅯兄䅁䅁䅯杄䅁䅁䅅䅁䉁䅁䅁权偁䅁䅁䍄䉁䅁䅁睁䅁䅁䅍䅄䅁䅁䅯杉䅍䅁䅯允䅁䅁䅅䅁䉁䅁䅁权䡂䅂䅁䍄䉁䅁䅁睁䅁䅁䅍䅄䅁䅁䅯八䅍䅁䅯䅍䅁䅁䅅䅁䉁䅁䅁权䩂杁䅁䍄䉁䅁䅁睁䅁䅁䅍䅄䅁䅁䅯共䅙䅁䅯睐䅁䅁䅅䅁䉁䅁䅁杄䵁䅁䅁兎睁䍁䄴兏㉁䅁䅁䍄䉁䅁䅁睁䅁䅁䅍䅄䅁䅁䅯䅔䅅䅁䅯䅧䅁䅁䅅䅁䉁䅁䅁权獂元䅁䍄䉁䅁䅁睁䅁䅁䅍䅄䅁䅁䅯䅁䅕䅁䅯兘䅁䅁䅅䅁䉁䅁䅁权䥃䅁䅁䍄䉁䅁䅁睁䅁䅁䅍䅄䅁䅁䅯睶䅙䅁䅯兘䅁䅁䅅䅁䉁䅁䅁权坄䅁䅁䍄䉁䅁䅁兂䅁䅁䅍䅄䅁䅁䅯克䅫䅁䅯䅉䅁䅁䅯䅂䍁䅧䅯䅤䅁䅁䅅䅁䉁䅁䅁兂浂浚浚煚扚䅑杷允䅁䅁䅕䅁䑁䅁䅷䅁䭁䅁婁䅁䭁䕁䅕䅁䭁䅁䄰䅁䭁䅁䄴䅁䉁䅁䅁允䅁䅁䅯硤䅫䅁杷允䅁䅁䅍䅁䑁䅁䅷䅁䭁䕁晳䅁䭁䙁䄰䅁䉁䅁䅁允䅁䅁䅯睅䅅䅁杷允䅁䅁䅕䅁䑁䅁䅷䅁䭁䵁䝁䅁䭁䅁䅷䅁䭁䅁䄰䅁䭁䅁䄴䅁䉁䅁䅁允䅁䅁䅯睄䅁䅁杷允䅁䅁䅍䅁䑁䅁䅷䅁䭁佁䥑䅁䭁䝁䄰䅁䉁䅁䅁允䅁䅁䅯䅣䅁䅁杷允䅁䅁䅕䅁䑁䅁䅷䅁䭁佁䥍䅁䭁䍁䅁䅁䭁䅁䅑潁䭁䡁䅑䅁䉁䅁䅁允䅁䅁䅕歲桦桥⭒歚䵁䅉䅅䅁䑁䅁䅁睁䵁䅁䅁权䭄杁䅁权瑂䅁䅁允䅁䅁䅅䅁䭁䙁䉷䅁䵁䅉䅅䅁䙁䅁䅁睁䵁䅁䅁权䉄杂䅁权䵁䅁䅁权乁䅁䅁权佁䅁䅁允䅁䅁䅅䅁䭁䅁䄸䅁䵁䅉䅅䅁䑁䅁䅁睁䵁䅁䅁权⭁睁䅁权摂䅁䅁允䅁䅁䅅䅁䭁䙁䄴䅁䵁䅉䅅䅁䑁䅁䅁睁䵁䅁䅁权㉁杇䅁权噁䅁䅁允䅁䅁䅅䅁䭁䕁䭕䅁䵁䅉䅅䅁䑁䅁䅁睁䵁䅁䅁权㡂睁䅁权睁䅁䅁允䅁䅁䅅䅁䭁䍁偁䅁䵁䅉䅅䅁䑁䅁䅁睁䵁䅁䅁权歄睁䅁权噁䅁䅁允䅁䅁䅅䅁䭁乁䙳䅁䵁䅉䅅䅁䑁䅁䅁睁䵁䅁䅁权ぃ睃䅁权噁䅁䅁允䅁䅁䅅䅁䭁䕁䍅䅁䵁䅉䅅䅁䙁䅁䅁睁䵁䅁䅁权㑁睁䅁权潂䅁䅁权乁䅁䅁权佁䅁䅁允䅁䅁䅅䅁䭁䅁䄸䅁䵁䅉䅅䅁䙁䅁䅁睁䵁䅁䅁权䵂睈䅁权㕁䅁䅁权乁䅁䅁权佁䅁䅁允䅁䅁䅅䅁䭁䅁䄸䅁䵁䅉䅅䅁䙁䅁䅁睁䵁䅁䅁权䡃杁䅁权杁䅁䅁权䕁䅁䅋权あ䅁䅁允䅁䅁䅅䅁䙁䭁䠵場啯汘䅊䍄䉁䅁䅁兂䅁䅁䅍䅄䅁䅁䅯儰䅉䅁䅯䅉䅁䅁䅯䅂䍁䅧䅯光䅁䅁䅅䅁䉁䅁䅁兂慃婭婭卭啬䅑杷允䅁䅁䅍䅁䑁䅁䅷䅁䭁䥁䘸䅁䭁䙁䄰䅁䉁䅁䅁允䅁䅁䅯杩䅁䅁杷允䅁䅁䅕䅁䑁䅁䅷䅁䭁䵁䝉䅁䭁䅁䅷䅁䭁䅁䄰䅁䭁䅁䄴䅁䉁䅁䅁允䅁䅁䅯睄䅁䅁杷允䅁䅁䅍䅁䑁䅁䅷䅁䭁䑁䱙䅁䭁䑁䅁䅁䉁䅁䅁允䅁䅁䅯杚䅙䅁杷允䅁䅁䅕䅁䑁䅁䅷䅁䭁䵁䝍䅁䭁䅁䅷䅁䭁䅁䄰䅁䭁䅁䄴䅁䉁䅁䅁允䅁䅁䅯睄䅁䅁杷允䅁䅁䅍䅁䑁䅁䅷䅁䭁乁敷䅁䭁䉁䅕䅁䉁䅁䅁允䅁䅁䅯兲䅁䅁杷允䅁䅁䅕䅁䑁䅁䅷䅁䭁䵁䝑䅁䭁䅁䅷䅁䭁䅁䄰䅁䭁䅁䄴䅁䉁䅁䅁允䅁䅁䅯睄䅁䅁杷允䅁䅁䅍䅁䑁䅁䅷䅁䭁佁捷䅁䭁䥁䅁䅁䉁䅁䅁允䅁䅁䅯杙䄸䅁杷允䅁䅁䅑䅁䑁䅁䅷䅁䭁䍁䉍䅁䭁䉁䅷䅁䭁䉁䄰䅁䉁䅁䅁允䅁䅁䅯杸䅙䅁杷允䅁䅁䅕䅁䑁䅁䅷䅁䭁䭁䅯䅁䭁䕁䄴䅁䭁䅁䄰䅁䭁䅁䄴䅁䉁䅁䅁允䅁䅁䅯睄䅁䅁杷允䅁䅁䅍䅁䑁䅁䅷䅁䭁䩁䘸䅁䭁䙁䄰䅁䉁䅁䅁允䅁䅁䅯䅆䅅䅁杷允䅁䅁䅍䅁䑁䅁䅷䅁䭁䝁䑕䅁䭁䥁䅁䅁䉁䅁䅁允䅁䅁䅯眴䅫䅁杷允䅁䅁䅍䅁䑁䅁䅷䅁䭁佁䕯䅁䭁䝁䄰䅁䉁䅁䅁允䅁䅁䅯䅒䅑䅁杷允䅁䅁䅍䅁䑁䅁䅷䅁䭁䕁䩙䅁䭁䑁䄸䅁䉁䅁䅁允䅁䅁䄴䅄䅁䑁䅧兎畁䑁䅁兏䅁䅁杷允䅁䅁䅕䅁䑁䅁䅷䅁䭁偁䥕䅁䭁䍁䄴䅁䭁䅁䅑潁䭁䡁䅑䅁䉁䅁䅁允䅁䅁䅕倸⭷湂畅う䵁䅉䅅䅁䑁䅁䅁睁䵁䅁䅁权权兂䅁权摂䅁䅁允䅁䅁䅅䅁䭁䙁䄴䅁䵁䅉䅅䅁䑁䅁䅁睁䵁䅁䅁权慁兂䅁权睁䅁䅁允䅁䅁䅅䅁䭁䩁䩷䅁䵁䅉䅅䅁䙁䅁䅁睁䵁䅁䅁权汃䅂䅁权杁䅁䅁权䕁䅁䅋权桁䅁䅁允䅁䅁䅅䅁䙁䅁塲㍯㥁汗䅎䍄䉁䅁䅁睁䅁䅁䅍䅄䅁䅁䅯䅑䅙䅁䅯兘䅁䅁䅅䅁䉁䅁䅁权䭃䅁䅁䍄䉁䅁䅁睁䅁䅁䅍䅄䅁䅁䅯䅣䅕䅁䅯兘䅁䅁䅅䅁䉁䅁䅁权䭃䅁䅁䍄䉁䅁䅁睁䅁䅁䅍䅄䅁䅁䅯䅄䄸䅁䅯䅇䅁䅁䅅䅁䉁䅁䅁睂䅁䅁䅁䥁汐䅑杷允䅁䅁䅕䅁䑁䅁䅷䅁䭁䑁剑䅁䭁䝁䅧䅁䭁䅁䄰䅁䭁䅁䄴䅁䉁䅁䅁允䅁䅁䅯睄䅁䅁杷允䅁䅁䅍䅁䑁䅁䅷䅁䭁䭁䙅䅁䭁䙁䄰䅁䉁䅁䅁允䅁䅁䅯杩䅁䅁杷允䅁䅁䅕䅁䑁䅁䅷䅁䭁䑁捧䅁䭁䍁䄴䅁䭁䅁䅑潁䭁䍁䅅䅁䉁䅁䅁允䅁䅁䅕卣㡡圸摃䕈䵁䅉䅅䅁䑁䅁䅁睁䵁䅁䅁权楃兂䅁权䉁䅁䅁允䅁䅁䅅䅁䭁䥁䅙䅁䵁䅉䅅䅁䙁䅁䅁睁䵁䅁䅁权癁䅈䅁权畁䅁䅁权䕁䅁䅋权あ䅁䅁允䅁䅁䅅䅁䙁䅁偺歄杒匵䅂䍄䉁䅁䅁睁䅁䅁䅍䅄䅁䅁䅯剢䅧䅁䅯兢䅁䅁䅅䅁䉁䅁䅁权慁杁䅁䍄䉁䅁䅁兂䅁䅁䅍䅄䅁䅁䅯睬䅍䅁䅯杌䅁䅁䅯䅂䍁䅧䅯光䅁䅁䅅䅁䉁䅁䅁兂䩄洴㠲䅨䙧䅑杷允䅁䅁䅕䅁䑁䅁䅷䅁䭁䥁䡅䅁䭁佁䅁䅁䭁䅁䄰䅁䭁佁䅅䅁䉁䅁䅁允䅁䅁䅯睄䅁䅁杷允䅁䅁䅕䅁䑁䅁䅷䅁䭁䕁䡕䅁䭁䕁䅕䅁䭁䅁䄰䅁䭁䅁䄴䅁䉁䅁䅁允䅁䅁䅯杒䅣䅁杷允䅁䅁䅕䅁䑁䅁䅷䅁䭁䉁慑䅁䭁䑁䅫䅁䭁䅁䄰䅁䭁䅁䄴䅁䉁䅁䅁允䅁䅁䅯八䅅䅁杷允䅁䅁䅕䅁䑁䅁䅷䅁䭁䑁䑣䅁䭁䍁䄴䅁䭁䅁䅑潁䭁䍁䅅䅁䉁䅁䅁允䅁䅁䅕睙摈㥅㍅歈䵁䅉䅅䅁䙁䅁䅁睁䵁䅁䅁权癃兂䅁权杄䅁䅁权乁䅁䅁权桄䅁䅁允䅁䅁䅅䅁䭁䅁䄸䅁䵁䅉䅅䅁䙁䅁䅁睁䵁䅁䅁权佂杂䅁权䵁䅁䅁权乁䅁䅁权佁䅁䅁允䅁䅁䅅䅁䭁䅁䄸䅁䵁䅉䅅䅁䙁䅁䅁睁䵁䅁䅁权塂杂䅁权佂䅁䅁权乁䅁䅁权佁䅁䅁允䅁䅁䅅䅁䭁䅁䄸䅁䵁䅉䅅䅁䑁䅁䅁睁䵁䅁䅁权杂䅁䅁权⽁䅁䅁允䅁䅁䅅䅁佁䅁䅷䅁ㅁ䑁䅧杌㕁䑁䅉䅁䵁䅉䅅䅁䑁䅁䅁睁䵁䅁䅁权扁䅇䅁权䅃䅁䅁允䅁䅁䅅䅁䭁䙁晧䅁䵁䅉䅅䅁䕁䅁䅁睁䵁䅁䅁权あ䅈䅁权捁䅁䅁权摁䅁䅁允䅁䅁䅅䅁䭁䙁䅳䅁䵁䅉䅅䅁䙁䅁䅁睁䵁䅁䅁权塃䅃䅁权畁䅁䅁权䕁䅁䅋权あ䅁䅁允䅁䅁䅅䅁䙁䡁䩎桤港䑗䅚䍄䉁䅁䅁睁䅁䅁䅍䅄䅁䅁䅯允䅑䅁䅯允䅁䅁䅅䅁䉁䅁䅁权䥁䅁䅁䍄䉁䅁䅁兂䅁䅁䅍䅄䅁䅁䅯睆䅁䅁䅯䅄䅁䅁䅯兄䅁䅁䅯杄䅁䅁䅅䅁䉁䅁䅁权䥃允䅁䍄䉁䅁䅁兂䅁䅁䅍䅄䅁䅁䅯䅺䅍䅁䅯杌䅁䅁䅯䅂䍁䅧䅯䅤䅁䅁䅅䅁䉁䅁䅁兂扁戳景䉈圴䅑杷允䅁䅁䅕䅁䑁䅁䅷䅁䭁偁䤸䅁䭁䑁䅫䅁䭁䅁䄰䅁䭁䅁䄴䅁䉁䅁䅁允䅁䅁䅯睄䅁䅁杷允䅁䅁䅍䅁䑁䅁䅷䅁䭁䥁䉙䅁䭁䉁䅧䅁䉁䅁䅁允䅁䅁䅣䅁䅁䥁瑃唵䵁䅉䅅䅁䙁䅁䅁睁䵁䅁䅁权扁兇䅁权杄䅁䅁权乁䅁䅁权桄䅁䅁允䅁䅁䅅䅁䭁䅁䄸䅁䵁䅉䅅䅁䑁䅁䅁睁䵁䅁䅁权䙁兇䅁权䅃䅁䅁允䅁䅁䅅䅁䭁䝁晑䅁䵁䅉䅅䅁䙁䅁䅁睁䵁䅁䅁权䥄杂䅁权杁䅁䅁权䕁䅁䅋权あ䅁䅁允䅁䅁䅅䅁䙁䅁䅁䅁䅁䙁䅚䍄䉁䅁䅁兂䅁䅁䅍䅄䅁䅁䅯兦䅫䅁䅯兏䅁䅁䅯兄䅁䅁䅯杄䅁䅁䅅䅁䉁䅁䅁权偁䅁䅁䍄䉁䅁䅁睁䅁䅁䅍䅄䅁䅁䅯桍䄸䅁䅯䅍䅁䅁䅅䅁䉁䅁䅁权あ睁䅁䍄䉁䅁䅁兂䅁䅁䅍䅄䅁䅁䅯兹䅙䅁䅯䅉䅁䅁䅯䅂䍁䅧䅯䅤䅁䅁䅅䅁䉁䅁䅁兂䙃ㄶ㑇瑈栱䅑杷允䅁䅁䅍䅁䑁䅁䅷䅁䭁䅁䉕䅁䭁䉁䅧䅁䉁䅁䅁允䅁䅁䅯睄䅁䅁杷允䅁䅁䅕䅁䑁䅁䅷䅁䭁䝁䙑䅁䭁䅁䅷䅁䭁䅁䄰䅁䭁䅁䄴䅁䉁䅁䅁允䅁䅁䅯睄䅁䅁杷允䅁䅁䅍䅁䑁䅁䅷䅁䭁䑁䐸䅁䭁䑁䅁䅁䉁䅁䅁允䅁䅁䅯朹䅷䅁杷允䅁䅁䅕䅁䑁䅁䅷䅁䭁䑁䝳䅁䭁䍁䄴䅁䭁䅁䅑潁䭁䡁䅑䅁䉁䅁䅁允䅁䅁䅕圶卮慨塢あ䵁䅉䅅䅁䑁䅁䅁睁䵁䅁䅁权畃元䅁权睁䅁䅁允䅁䅁䅅䅁䭁䩁坣䅁䵁䅉䅅䅁䙁䅁䅁睁䵁䅁䅁权湂兂䅁权䵁䅁䅁权乁䅁䅁权佁䅁䅁允䅁䅁䅅䅁䭁䅁䄸䅁䵁䅉䅅䅁䑁䅁䅁睁䵁䅁䅁权あ允䅁权瑂䅁䅁允䅁䅁䅅䅁䭁䝁䉫䅁䵁䅉䅅䅁䑁䅁䅁睁䵁䅁䅁权㉃兂䅁权䉁䅁䅁允䅁䅁䅅䅁䭁䝁䅕䅁䵁䅉䅅䅁䑁䅁䅁睁䵁䅁䅁权潂䅇䅁权摂䅁䅁允䅁䅁䅅䅁䭁䉁䉍䅁䵁䅉䅅䅁䙁䅁䅁睁䵁䅁䅁权牃允䅁权畁䅁䅁权䕁䅁䅋权桁䅁䅁允䅁䅁䅅䅁䙁偁樸摋乸䉔䅊䍄䉁䅁䅁睁䅁䅁䅍䅄䅁䅁䅯硖䅯䅁䅯兘䅁䅁䅅䅁䉁䅁䅁权坄䅁䅁䍄䉁䅁䅁兂䅁䅁䅍䅄䅁䅁䅯杅䅕䅁䅯䅡䅁䅁䅯兄䅁䅁䅯杄䅁䅁䅅䅁䉁䅁䅁权偁䅁䅁䍄䉁䅁䅁兂䅁䅁䅍䅄䅁䅁䅯杯䅕䅁䅯䅉䅁䅁䅯䅂䍁䅧䅯光䅁䅁䅅䅁䉁䅁䅁兂啁歲桦桥穸䅑杷允䅁䅁䅍䅁䑁䅁䅷䅁䭁䵁䍧䅁䭁䉁䅕䅁䉁䅁䅁允䅁䅁䅯兑䅣䅁杷允䅁䅁䅍䅁䑁䅁䅷䅁䭁䥁䑳䅁䭁䝁䄰䅁䉁䅁䅁允䅁䅁䅯兺䅁䅁杷允䅁䅁䅍䅁䑁䅁䅷䅁䭁䉁䝁䅁䭁䑁䄸䅁䉁䅁䅁允䅁䅁䄴䅄䅁䑁䅙兏畁䑁䅑免䅁䅁杷允䅁䅁䅕䅁䑁䅁䅷䅁䭁䍁䑍䅁䭁䍁䄴䅁䭁䅁䅑潁䭁䍁䅅䅁䉁䅁䅁允䅁䅁䅕䈹㕳桷汅啂䵁䅉䅅䅁䙁䅁䅁睁䵁䅁䅁权啁䅁䅁权畁䅁䅁权䕁䅁䅋权桁䅁䅁允䅁䅁䅅䅁䙁䩁䜷㡺⭍桮䅎䍄䉁䅁䅁兂䅁䅁䅍䅄䅁䅁䅯眶䅙䅁䅯䅡䅁䅁䅯兄䅁䅁䅯杄䅁䅁䅅䅁䉁䅁䅁睂䅁䅁䅁䱙汪䅑杷允䅁䅁䅍䅁䑁䅁䅷䅁䭁䱁捑䅁䭁䅁䅅䅁䉁䅁䅁允䅁䅁䅯睤䅅䅁杷允䅁䅁䅕䅁䑁䅁䅷䅁䭁䍁䍕䅁䭁䍁䅁䅁䭁䅁䅑潁䭁䍁䅅䅁䉁䅁䅁允䅁䅁䅕䭆䠵場啱䕔䵁䅉䅅䅁䙁䅁䅁睁䵁䅁䅁权千睁䅁权杄䅁䅁权乁䅁䅁权桄䅁䅁允䅁䅁䅅䅁䡁䅁䅁䅁杂⭑䅚䍄䉁䅁䅁睁䅁䅁䅍䅄䅁䅁䅯睪䅁䅁䅯䅇䅁䅁䅅䅁䉁䅁䅁睂䅁䅁䅁䕷歈䅑杷允䅁䅁䅍䅁䑁䅁䅷䅁䭁䕁䐸䅁䭁䉁䅧䅁䉁䅁䅁允䅁䅁䅣䅁䅁䍁捄唵䵁䅉䅅䅁䑁䅁䅁睁䵁䅁䅁权㉁䅃䅁权䉁䅁䅁允䅁䅁䅅䅁䭁䕁䍅䅁䵁䅉䅅䅁䙁䅁䅁睁䵁䅁䅁权䱁杂䅁权畁䅁䅁权䕁䅁䅋权あ䅁䅁允䅁䅁䅅䅁䙁䡁⽤晥昷業䅂䍄䉁䅁䅁睁䅁䅁䅍䅄䅁䅁䅯䅋䅣䅁䅯睐䅁䅁䅅䅁䉁䅁䅁杄䵁䅁䅁睎㍁䍁䄴䅍㕁䅁䅁䍄䉁䅁䅁睁䅁䅁䅍䅄䅁䅁䅯睙䅯䅁䅯䅍䅁䅁䅅䅁䉁䅁䅁权畂睅䅁䍄䉁䅁䅁睁䅁䅁䅍䅄䅁䅁䅯児䅅䅁䅯睐䅁䅁䅅䅁䉁䅁䅁杄䵁䅁䅁兎ぁ䍁䄴䅎穁䅁䅁䍄䉁䅁䅁兂䅁䅁䅍䅄䅁䅁䅯杪䅑䅁䅯杌䅁䅁䅯䅂䍁䅧䅯䅤䅁䅁䅅䅁䉁䅁䅁兂䉂㥙㉋挰噍䅑杷允䅁䅁䅕䅁䑁䅁䅷䅁䭁䵁䝯䅁䭁䍁䅁䅁䭁䅁䅑潁䭁䡁䅑䅁䉁䅁䅁允䅁䅁䅕積積積⽎䕦䵁䅉䅅䅁䙁䅁䅁睁䵁䅁䅁权䱄杂䅁权杁䅁䅁权䕁䅁䅋权あ䅁䅁允䅁䅁䅅䅁䙁佁剸䉵䘶㍖䅴䍄䉁䅁䅁䅂䅁䅁䅍䅄䅁䅁䅯杮䅧䅁䅯䅈䅁䅁䅯先䅁䅁䅅䅁䉁䅁䅁权扂䅁䅁䍄䉁䅁䅁兂䅁䅁䅍䅄䅁䅁䅯儳䅣䅁䅯䅉䅁䅁䅯䅂䍁䅧䅯光䅁䅁䅅䅁䉁䅁䅁兂䅁䅁䅁䱁坂䅑杷允䅁䅁䅑䅁䑁䅁䅷䅁䭁䱁䠰䅁䭁䉁䅷䅁䭁䉁䄰䅁䉁䅁䅁允䅁䅁䅯兕䄸䅁杷允䅁䅁䅕䅁䑁䅁䅷䅁䭁䡁䍕䅁䭁佁䅁䅁䭁䅁䄰䅁䭁佁䅅䅁䉁䅁䅁允䅁䅁䅯睄䅁䅁杷允䅁䅁䅍䅁䑁䅁䅷䅁䭁䥁夰䅁䭁䑁䅁䅁䉁䅁䅁允䅁䅁䅯兦䅕䅁杷允䅁䅁䅕䅁䑁䅁䅷䅁䭁偁䱅䅁䭁䕁䅕䅁䭁䅁䄰䅁䭁䅁䄴䅁䉁䅁䅁允䅁䅁䅯剐䅉䅁杷允䅁䅁䅍䅁䑁䅁䅷䅁䭁䙁䕙䅁䭁䥁䅁䅁䉁䅁䅁允䅁䅁䅯儰䅙䅁杷允䅁䅁䅕䅁䑁䅁䅷䅁䭁䡁奫䅁䭁䕁䅕䅁䭁䅁䄰䅁䭁䅁䄴䅁䉁䅁䅁允䅁䅁䅯睄䅁䅁杷允䅁䅁䅍䅁䑁䅁䅷䅁䭁乁䉁䅁䭁䑁䅁䅁䉁䅁䅁允䅁䅁䅯兣䅯䅁杷允䅁䅁䅕䅁䑁䅁䅷䅁䭁䍁䉍䅁䭁佁䅁䅁䭁䅁䄰䅁䭁佁䅅䅁䉁䅁䅁允䅁䅁䅣䅁䅁䵁㕁欵䵁䅉䅅䅁䑁䅁䅁睁䵁䅁䅁权奂䅂䅁权䅃䅁䅁允䅁䅁䅅䅁䭁乁䝍䅁䵁䅉䅅䅁䙁䅁䅁睁䵁䅁䅁权塁䅁䅁权䙂䅁䅁权乁䅁䅁权佁䅁䅁允䅁䅁䅅䅁䭁乁䝕䅁䵁䅉䅅䅁䙁䅁䅁睁䵁䅁䅁权㍂权䅁权佂䅁䅁权乁䅁䅁权佁䅁䅁允䅁䅁䅅䅁䭁䅁䄸䅁䵁䅉䅅䅁䙁䅁䅁睁䵁䅁䅁权汃杁䅁权杁䅁䅁权䕁䅁䅋权桁䅁䅁允䅁䅁䅅䅁䙁䩁婱婭婭噓䅰䍄䉁䅁䅁睁䅁䅁䅍䅄䅁䅁䅯䅧䅅䅁䅯兢䅁䅁䅅䅁䉁䅁䅁权畂䅁䅁䍄䉁䅁䅁睁䅁䅁䅍䅄䅁䅁䅯䉎䅯䅁䅯兆䅁䅁䅅䅁䉁䅁䅁权獂杁䅁䍄䉁䅁䅁䅂䅁䅁䅍䅄䅁䅁䅯䅣䅫䅁䅯䅈䅁䅁䅯先䅁䅁䅅䅁䉁䅁䅁权煂充䅁䍄䉁䅁䅁兂䅁䅁䅍䅄䅁䅁䅯䅍䅕䅁䅯杌䅁䅁䅯䅂䍁䅧䅯光䅁䅁䅅䅁䉁䅁䅁兂䍄㉨癅祋塬䅑杷允䅁䅁䅕䅁䑁䅁䅷䅁䭁䥁捳䅁䭁䍁䄴䅁䭁䅁䅑潁䭁䍁䅅䅁䉁䅁䅁允䅁䅁䅕樸㑅堶䕫歇䵁䅉䅅䅁䑁䅁䅁睁䵁䅁䅁权呄睁䅁权䅃䅁䅁允䅁䅁䅅䅁䭁䱁䵉䅁䵁䅉䅅䅁䙁䅁䅁睁䵁䅁䅁权㕄睁䅁权㕁䅁䅁权乁䅁䅁权佁䅁䅁允䅁䅁䅅䅁䭁䅁䄸䅁䵁䅉䅅䅁䑁䅁䅁睁䵁䅁䅁权坂允䅁权䉁䅁䅁允䅁䅁䅅䅁䭁䅁䈸䅁䵁䅉䅅䅁䑁䅁䅁睁䵁䅁䅁权䑃杁䅁权䉁䅁䅁允䅁䅁䅅䅁䭁䍁䅫䅁䵁䅉䅅䅁䑁䅁䅁睁䵁䅁䅁权祄兄䅁权䅃䅁䅁允䅁䅁䅅䅁䭁䥁啁䅁䵁䅉䅅䅁䑁䅁䅁睁䵁䅁䅁权卂䅁䅁权睁䅁䅁允䅁䅁䅅䅁䭁䍁佫䅁䵁䅉䅅䅁䙁䅁䅁睁䵁䅁䅁权流杁䅁权畁䅁䅁权䕁䅁䅋权桁䅁䅁允䅁䅁䅅䅁䙁䵁䑳攴䉓礫䅖䍄䉁䅁䅁睁䅁䅁䅍䅄䅁䅁䅯睎䅅䅁䅯兢䅁䅁䅅䅁䉁䅁䅁权慁睁䅁䍄䉁䅁䅁䅂䅁䅁䅍䅄䅁䅁䅯栯䅣䅁䅯䅈䅁䅁䅯先䅁䅁䅅䅁䉁䅁䅁权㡃䅄䅁䍄䉁䅁䅁䅂䅁䅁䅍䅄䅁䅁䅯睚䅉䅁䅯䅈䅁䅁䅯先䅁䅁䅅䅁䉁䅁䅁权⽁杁䅁䍄䉁䅁䅁睁䅁䅁䅍䅄䅁䅁䅯䄱䅅䅁䅯允䅁䅁䅅䅁䉁䅁䅁权㙃䅁䅁䍄䉁䅁䅁兂䅁䅁䅍䅄䅁䅁䅯杫䅁䅁䅯䅉䅁䅁䅯䅂䍁䅧䅯䅤䅁䅁䅅䅁䉁䅁䅁兂啁歲桦桥卒䅑杷允䅁䅁䅕䅁䑁䅁䅷䅁䭁䵁佉䅁䭁䝁䅧䅁䭁䅁䄰䅁䭁䅁䄴䅁䉁䅁䅁允䅁䅁䅯睄䅁䅁杷允䅁䅁䅍䅁䑁䅁䅷䅁䭁偁奙䅁䭁䅁䅅䅁䉁䅁䅁允䅁䅁䅯䅂䅧䅁杷允䅁䅁䅕䅁䑁䅁䅷䅁䭁䝁䔸䅁䭁䍁䄴䅁䭁䅁䅑潁䭁䍁䅅䅁䉁䅁䅁允䅁䅁䅕倱牔䍆䬯あ䵁䅉䅅䅁䕁䅁䅁睁䵁䅁䅁权扁䅃䅁权捁䅁䅁权摁䅁䅁允䅁䅁䅅䅁䭁䉁䭉䅁䵁䅉䅅䅁䙁䅁䅁睁䵁䅁䅁权扃䅃䅁权杄䅁䅁权乁䅁䅁权桄䅁䅁允䅁䅁䅅䅁䭁䅁䄸䅁䵁䅉䅅䅁䙁䅁䅁睁䵁䅁䅁权䝁杁䅁权畁䅁䅁权䕁䅁䅋权桁䅁䅁允䅁䅁䅅䅁䙁䅁婪䐶婙杺䅎䍄䉁䅁䅁兂䅁䅁䅍䅄䅁䅁䅯睈䅙䅁䅯䅉䅁䅁䅯䅂䍁䅧䅯䅤䅁䅁䅅䅁䉁䅁䅁兂乄䵺䵺䉺典䅑杷允䅁䅁䅍䅁䑁䅁䅷䅁䭁䱁䤴䅁䭁䉁䅕䅁䉁䅁䅁允䅁䅁䅯䅣䅁䅁杷允䅁䅁䅕䅁䑁䅁䅷䅁䭁䅁䍣䅁䭁䍁䄴䅁䭁䅁䅑潁䭁䍁䅅䅁䉁䅁䅁允䅁䅁䅕穕煍摖䍳啐䵁䅉䅅䅁䙁䅁䅁睁䵁䅁䅁权楂睃䅁权杁䅁䅁权䕁䅁䅋权あ䅁䅁允䅁䅁䅅䅁䙁䱁敧敨剴潎䄹䍄䉁䅁䅁兂䅁䅁䅍䅄䅁䅁䅯䅂䅍䅁䅯杌䅁䅁䅯䅂䍁䅧䅯䅤䅁䅁䅅䅁䉁䅁䅁兂畄煱呇噗杧䅑杷允䅁䅁䅕䅁䑁䅁䅷䅁䭁䡁䑁䅁䭁䍁䄴䅁䭁䅁䅑潁䭁䍁䅅䅁䉁䅁䅁允䅁䅁䅕全䔫煬決䕐䵁䅉䅅䅁䑁䅁䅁睁䵁䅁䅁权㑄䅂䅁权䅃䅁䅁允䅁䅁䅅䅁䭁乁䝯䅁䵁䅉䅅䅁䑁䅁䅁睁䵁䅁䅁权橄兆䅁权睁䅁䅁允䅁䅁䅅䅁䭁䅁塑䅁䵁䅉䅅䅁䙁䅁䅁睁䵁䅁䅁权⭃允䅁权潂䅁䅁权乁䅁䅁权佁䅁䅁允䅁䅁䅅䅁䭁䅁䄸䅁䵁䅉䅅䅁䙁䅁䅁睁䵁䅁䅁权ぃ兇䅁权畁䅁䅁权䕁䅁䅋权あ䅁䅁允䅁䅁䅅䅁䙁䥁㑁䝔硡睕䅆䍄䉁䅁䅁兂䅁䅁䅍䅄䅁䅁䅯儱䅧䅁䅯杌䅁䅁䅯䅂䍁䅧䅯光䅁䅁䅅䅁䉁䅁䅁兂流睐䕋奂䥬䅑杷允䅁䅁䅍䅁䑁䅁䅷䅁䭁偁䕯䅁䭁䥁䅁䅁䉁䅁䅁允䅁䅁䅯䄳䅙䅁杷允䅁䅁䅕䅁䑁䅁䅷䅁䭁䵁䅉䅁䭁䑁䅫䅁䭁䅁䄰䅁䭁䅁䄴䅁䉁䅁䅁允䅁䅁䅯睄䅁䅁杷允䅁䅁䅕䅁䑁䅁䅷䅁䭁乁塅䅁䭁䅁䅷䅁䭁䅁䄰䅁䭁䅁䄴䅁䉁䅁䅁允䅁䅁䅯䄷䅑䅁杷允䅁䅁䅍䅁䑁䅁䅷䅁䭁䵁䉧䅁䭁䉁䅧䅁䉁䅁䅁允䅁䅁䅣䅁䅁佁䉃唵䵁䅉䅅䅁䙁䅁䅁睁䵁䅁䅁权䝂睁䅁权䙂䅁䅁权乁䅁䅁权佁䅁䅁允䅁䅁䅅䅁䭁䅁䄸䅁䵁䅉䅅䅁䑁䅁䅁睁䵁䅁䅁权畂䅂䅁权瑂䅁䅁允䅁䅁䅅䅁䭁䉁䑧䅁䵁䅉䅅䅁䑁䅁䅁睁䵁䅁䅁权㝄䅂䅁权䅃䅁䅁允䅁䅁䅅䅁䭁乁䜰䅁䵁䅉䅅䅁䙁䅁䅁睁䵁䅁䅁权噁兂䅁权畁䅁䅁权䕁䅁䅋权桁䅁䅁允䅁䅁䅅䅁䙁偁㡏偤田剙䅊䍄䉁䅁䅁睁䅁䅁䅍䅄䅁䅁䅯儯䅑䅁䅯䅧䅁䅁䅅䅁䉁䅁䅁权晄杂䅁䍄䉁䅁䅁兂䅁䅁䅍䅄䅁䅁䅯䉉䄴䅁䅯䅡䅁䅁䅯兄䅁䅁䅯杄䅁䅁䅅䅁䉁䅁䅁睂䅁䅁䅁佷汔䅑杷允䅁䅁䅍䅁䑁䅁䅷䅁䭁䉁䅣䅁䭁䥁䅁䅁䉁䅁䅁允䅁䅁䅯儴䅙䅁杷允䅁䅁䅍䅁䑁䅁䅷䅁䭁䙁䝷䅁䭁䙁䄰䅁䉁䅁䅁允䅁䅁䅯睅䅅䅁杷允䅁䅁䅕䅁䑁䅁䅷䅁䭁䥁䤰䅁䭁䅁䅷䅁䭁䅁䄰䅁䭁䅁䄴䅁䉁䅁䅁允䅁䅁䅯睄䅁䅁杷允䅁䅁䅍䅁䑁䅁䅷䅁䭁䭁䌸䅁䭁䙁䄰䅁䉁䅁䅁允䅁䅁䅯䅩䅁䅁杷允䅁䅁䅍䅁䑁䅁䅷䅁䭁偁䑳䅁䭁䑁䄸䅁䉁䅁䅁允䅁䅁䄴杄䅁䑁䅅免硁䍁䄴免ぁ䅁䅁䍄䉁䅁䅁睁䅁䅁䅍䅄䅁䅁䅯六䅑䅁䅯䅇䅁䅁䅅䅁䉁䅁䅁权偁䅁䅁䍄䉁䅁䅁睁䅁䅁䅍䅄䅁䅁䅯䉈䅫䅁䅯兆䅁䅁䅅䅁䉁䅁䅁权硁允䅁䍄䉁䅁䅁兂䅁䅁䅍䅄䅁䅁䅯睱䅅䅁䅯䄴䅁䅁䅯兄䅁䅁䅯儴䅁䅁䅅䅁䉁䅁䅁权偁䅁䅁䍄䉁䅁䅁兂䅁䅁䅍䅄䅁䅁䅯桬䄰䅁䅯杔䅁䅁䅯兄䅁䅁䅯杄䅁䅁䅅䅁䉁䅁䅁睂䅁䅁䅁䥧楲䅑杷允䅁䅁䅍䅁䑁䅁䅷䅁䭁䥁䄰䅁䭁䉁䅧䅁䉁䅁䅁允䅁䅁䅣䅁䅁䭁瑃〴䵁䅉䅅䅁䑁䅁䅁睁䵁䅁䅁权婁兂䅁权睁䅁䅁允䅁䅁䅅䅁䭁䑁圸䅁䵁䅉䅅䅁䙁䅁䅁睁䵁䅁䅁权乂允䅁权杁䅁䅁权䕁䅁䅋权桁䅁䅁允䅁䅁䅅䅁䙁䍁捬㡪ㅌ䙩䅒䍄䉁䅁䅁兂䅁䅁䅍䅄䅁䅁䅯睵䅁䅁䅯䅡䅁䅁䅯兄䅁䅁䅯杄䅁䅁䅅䅁䉁䅁䅁权偁䅁䅁䍄䉁䅁䅁兂䅁䅁䅍䅄䅁䅁䅯䅨䅯䅁䅯䅡䅁䅁䅯兄䅁䅁䅯杄䅁䅁䅅䅁䉁䅁䅁睂䅁䅁䅁䑷浮䅑杷允䅁䅁䅍䅁䑁䅁䅷䅁䭁䩁䈰䅁䭁䑁䅁䅁䉁䅁䅁允䅁䅁䅯睄䅁䅁杷允䅁䅁䅍䅁䑁䅁䅷䅁䭁䩁䭑䅁䭁䉁䅕䅁䉁䅁䅁允䅁䅁䅯児䅫䅁杷允䅁䅁䅕䅁䑁䅁䅷䅁䭁䝁䱳䅁䭁䅁䅷䅁䭁䅁䄰䅁䭁䅁䄴䅁䉁䅁䅁允䅁䅁䅯兑䅙䅁杷允䅁䅁䅍䅁䑁䅁䅷䅁䭁偁䑁䅁䭁䉁䅧䅁䉁䅁䅁允䅁䅁䅯睄䅁䅁杷允䅁䅁䅕䅁䑁䅁䅷䅁䭁䵁䅅䅁䭁䅁䅷䅁䭁䅁䄰䅁䭁䅁䄴䅁䉁䅁䅁允䅁䅁䅯睄䅁䅁杷允䅁䅁䅍䅁䑁䅁䅷䅁䭁佁捷䅁䭁䙁䄰䅁䉁䅁䅁允䅁䅁䅯䅩䅁䅁杷允䅁䅁䅕䅁䑁䅁䅷䅁䭁䝁䙫䅁䭁䅁䅷䅁䭁䅁䄰䅁䭁䅁䄴䅁䉁䅁䅁允䅁䅁䅯睄䅁䅁杷允䅁䅁䅕䅁䑁䅁䅷䅁䭁䥁䭅䅁䭁䅁䅷䅁䭁䅁䄰䅁䭁䅁䄴䅁䉁䅁䅁允䅁䅁䅯睄䅁䅁杷允䅁䅁䅕䅁䑁䅁䅷䅁䭁䍁䑍䅁䭁䍁䄴䅁䭁䅁䅑潁䭁䡁䅑䅁䉁䅁䅁允䅁䅁䅕䍡䱡啕ぢぁ䵁䅉䅅䅁䑁䅁䅁睁䵁䅁䅁权瑄睁䅁权瑂䅁䅁允䅁䅁䅅䅁䭁䉁䕑䅁䵁䅉䅅䅁䙁䅁䅁睁䵁䅁䅁权湁睄䅁权䙂䅁䅁权乁䅁䅁权佁䅁䅁允䅁䅁䅅䅁䭁䅁䄸䅁䵁䅉䅅䅁䙁䅁䅁睁䵁䅁䅁权祄睁䅁权㕁䅁䅁权乁䅁䅁权佁䅁䅁允䅁䅁䅅䅁䭁䅁䄸䅁䵁䅉䅅䅁䑁䅁䅁睁䵁䅁䅁权㕂䅁䅁权䅃䅁䅁允䅁䅁䅅䅁䭁䡁佅䅁䵁䅉䅅䅁䑁䅁䅁睁䵁䅁䅁权瑂䅂䅁权奁䅁䅁允䅁䅁䅅䅁䡁䅁䅁䅁䅃佫䅆䍄䉁䅁䅁睁䅁䅁䅍䅄䅁䅁䅯材䅳䅁䅯允䅁䅁䅅䅁䉁䅁䅁权湁䅁䅁䍄䉁䅁䅁睁䅁䅁䅍䅄䅁䅁䅯杄䅕䅁䅯䅧䅁䅁䅅䅁䉁䅁䅁权䩂䅅䅁䍄䉁䅁䅁睁䅁䅁䅍䅄䅁䅁䅯儲䅙䅁䅯睐䅁䅁䅅䅁䉁䅁䅁杄䵁䅁䅁免㍁䍁䄴䅎硁䅁䅁䍄䉁䅁䅁兂䅁䅁䅍䅄䅁䅁䅯兢䅅䅁䅯䅉䅁䅁䅯䅂䍁䅧䅯䅤䅁䅁䅅䅁䉁䅁䅁兂䙃ㄶ㑇汈稱䅑杷允䅁䅁䅕䅁䑁䅁䅷䅁䭁偁䡫䅁䭁䍁䄴䅁䭁䅁䅑潁䭁䍁䅅䅁䉁䅁䅁允䅁䅁䅕瀱㑲剭㐹吴䴸䅉䅅䅁䑁䅁䅁睁䵁䅁䅁权⭃䅇䅁权⽁䅁䅁允䅁䅁䅅䅁佁䅁䄴䅁硁䑁䅁睍畁䑁䅁兎䅁䅁杷允䅁䅁䅑䅁䑁䅁䅷䅁䭁䱁䉯䅁䭁䉁䅷䅁䭁䉁䄰䅁䉁䅁䅁允䅁䅁䅯眴䅙䅁杷允䅁䅁䅕䅁䑁䅁䅷䅁䭁䕁䝑䅁䭁䍁䅁䅁䭁䅁䅑潁䭁䍁䅅䅁䉁䅁䅁允䅁䅁䅕䭆䠵場䕱啖䵁䅉䅅䅁䙁䅁䅁睁䵁䅁䅁权十允䅁权䵁䅁䅁权乁䅁䅁权佁䅁䅁允䅁䅁䅅䅁䭁乁䅑䅁䵁䅉䅅䅁䙁䅁䅁睁䵁䅁䅁权扃䅃䅁权潂䅁䅁权乁䅁䅁权佁䅁䅁允䅁䅁䅅䅁䭁䅁䄸䅁䵁䅉䅅䅁䙁䅁䅁睁䵁䅁䅁权䙃䅈䅁权佂䅁䅁权乁䅁䅁权佁䅁䅁允䅁䅁䅅䅁䡁䅁䅁䅁䅃敏䅚䍄䉁䅁䅁睁䅁䅁䅍䅄䅁䅁䅯杢䅑䅁䅯䅇䅁䅁䅅䅁䉁䅁䅁睂䅁䅁䅁䭯歘䅑杷允䅁䅁䅍䅁䑁䅁䅷䅁䭁䵁䉣䅁䭁䥁䅁䅁䉁䅁䅁允䅁䅁䅯栰䅑䅁杷允䅁䅁䅍䅁䑁䅁䅷䅁䭁乁慣䅁䭁䝁䄰䅁䉁䅁䅁允䅁䅁䅯末䅉䅁杷允䅁䅁䅕䅁䑁䅁䅷䅁䭁䥁婍䅁䭁䝁䅧䅁䭁䅁䄰䅁䭁䅁䄴䅁䉁䅁䅁允䅁䅁䅣䅁䅁䍁癁欵䵁䅉䅅䅁䙁䅁䅁睁䵁䅁䅁权橁䅁䅁权㕁䅁䅁权乁䅁䅁权佁䅁䅁允䅁䅁䅅䅁䭁䅁䄸䅁䵁䅉䅅䅁䙁䅁䅁睁䵁䅁䅁权䵄䅈䅁权杁䅁䅁权䕁䅁䅋权あ䅁䅁允䅁䅁䅅䅁䙁乁橥䑣䬰㉮䅎䍄䉁䅁䅁睁䅁䅁䅍䅄䅁䅁䅯兵䅅䅁䅯允䅁䅁䅅䅁䉁䅁䅁权䑁杁䅁䍄䉁䅁䅁睁䅁䅁䅍䅄䅁䅁䅯睗䅳䅁䅯䅇䅁䅁䅅䅁䉁䅁䅁权偁䅁䅁䍄䉁䅁䅁睁䅁䅁䅍䅄䅁䅁䅯桖䅫䅁䅯允䅁䅁䅅䅁䉁䅁䅁权求䅁䅁䍄䉁䅁䅁兂䅁䅁䅍䅄䅁䅁䅯杵䅑䅁䅯杌䅁䅁䅯䅂䍁䅧䅯光䅁䅁䅅䅁䉁䅁䅁兂㍃䬴周昰督䅑杷允䅁䅁䅍䅁䑁䅁䅷䅁䭁偁䑣䅁䭁䥁䅁䅁䉁䅁䅁允䅁䅁䅯兎䄴䅁杷允䅁䅁䅍䅁䑁䅁䅷䅁䭁䅁䜰䅁䭁䙁䄰䅁䉁䅁䅁允䅁䅁䅯䅩䅁䅁杷允䅁䅁䅕䅁䑁䅁䅷䅁䭁䥁䄰䅁䭁䍁䄴䅁䭁䅁䅑潁䭁䍁䅅䅁䉁䅁䅁允䅁䅁䅕瀲⭑乴䵡ぉ䵁䅉䅅䅁䙁䅁䅁睁䵁䅁䅁权湂兂䅁权佂䅁䅁权乁䅁䅁权佁䅁䅁允䅁䅁䅅䅁䭁䅁䄸䅁䵁䅉䅅䅁䙁䅁䅁睁䵁䅁䅁权乃䅁䅁权杁䅁䅁权䕁䅁䅋权桁䅁䅁允䅁䅁䅅䅁䙁䉁䘫ㄶ㑇湂䅆䍄䉁䅁䅁兂䅁䅁䅍䅄䅁䅁䅯朴䅫䅁䅯杌䅁䅁䅯䅂䍁䅧䅯光䅁䅁䅅䅁䉁䅁䅁兂扁䥙乊䡹剅䅑杷允䅁䅁䅍䅁䑁䅁䅷䅁䭁䕁䥣䅁䭁䅁䅅䅁䉁䅁䅁允䅁䅁䅯杨䅁䅁杷允䅁䅁䅕䅁䑁䅁䅷䅁䭁䡁䍉䅁䭁䍁䅁䅁䭁䅁䅑潁䭁䍁䅅䅁䉁䅁䅁允䅁䅁䅕䥘䌯匹獨䕖䵁䅉䅅䅁䙁䅁䅁睁䵁䅁䅁权㝁睁䅁权畁䅁䅁权䕁䅁䅋权桁䅁䅁允䅁䅁䅅䅁䙁䵁夸䉦橪䉣䅬䍄䉁䅁䅁兂䅁䅁䅍䅄䅁䅁䅯儯䅍䅁䅯兒䅁䅁䅯兄䅁䅁䅯杄䅁䅁䅅䅁䉁䅁䅁权偁䅁䅁䍄䉁䅁䅁睁䅁䅁䅍䅄䅁䅁䅯䅑䅙䅁䅯䅧䅁䅁䅅䅁䉁䅁䅁权偄䅃䅁䍄䉁䅁䅁兂䅁䅁䅍䅄䅁䅁䅯砸䅧䅁䅯䅡䅁䅁䅯兄䅁䅁䅯杄䅁䅁䅅䅁䉁䅁䅁睂䅁䅁䅁䴴氯䅑杷允䅁䅁䅕䅁䑁䅁䅷䅁䭁䵁䕍䅁䭁䍁䄴䅁䭁䅁䅑潁䭁䍁䅅䅁䉁䅁䅁允䅁䅁䅕㝺睬㌶塕䕆䵁䅉䅅䅁䙁䅁䅁睁䵁䅁䅁权䵄杂䅁权畁䅁䅁权䕁䅁䅋权あ䅁䅁允䅁䅁䅅䅁䙁䉁唵ㄶ䄱㡢⼸䍄䉁䅁䅁睁䅁䅁䅍䅄䅁䅁䅯儶䅯䅁䅯䅧䅁䅁䅅䅁䉁䅁䅁权婁睆䅁䍄䉁䅁䅁兂䅁䅁䅍䅄䅁䅁䅯睚䅑䅁䅯兒䅁䅁䅯兄䅁䅁䅯杄䅁䅁䅅䅁䉁䅁䅁权䥂䅂䅁䍄䉁䅁䅁睁䅁䅁䅍䅄䅁䅁䅯䅢䅅䅁䅯兘䅁䅁䅅䅁䉁䅁䅁权䥃䅁䅁䍄䉁䅁䅁兂䅁䅁䅍䅄䅁䅁䅯眸䅍䅁䅯䅉䅁䅁䅯䅂䍁䅧䅯䅤䅁䅁䅅䅁䉁䅁䅁兂硂児塲㑯塂䅑杷允䅁䅁䅕䅁䑁䅁䅷䅁䭁佁䝣䅁䭁䍁䄴䅁䭁䅁䅑潁䭁䡁䅑䅁䉁䅁䅁允䅁䅁䅕摅㕍别慨樫䴸䅉䅅䅁䙁䅁䅁睁䵁䅁䅁权㍂兄䅁权㕁䅁䅁权乁䅁䅁权佁䅁䅁允䅁䅁䅅䅁䭁䅁䄸䅁䵁䅉䅅䅁䑁䅁䅁睁䵁䅁䅁权坄䅂䅁权䅃䅁䅁允䅁䅁䅅䅁䭁乁䱳䅁䵁䅉䅅䅁䑁䅁䅁睁䵁䅁䅁权桄䅃䅁权睁䅁䅁允䅁䅁䅅䅁䭁䥁䵣䅁䵁䅉䅅䅁䙁䅁䅁睁䵁䅁䅁权乂睁䅁权杄䅁䅁权乁䅁䅁权桄䅁䅁允䅁䅁䅅䅁䡁䅁䅁䅁杂伳䅖䍄䉁䅁䅁睁䅁䅁䅍䅄䅁䅁䅯儰䅁䅁䅯兘䅁䅁䅅䅁䉁䅁䅁权ㅄ䅁䅁䍄䉁䅁䅁睁䅁䅁䅍䅄䅁䅁䅯杰䅅䅁䅯䅧䅁䅁䅅䅁䉁䅁䅁权呃杆䅁䍄䉁䅁䅁兂䅁䅁䅍䅄䅁䅁䅯䅭䅅䅁䅯䅄䅁䅁䅯兄䅁䅁䅯杄䅁䅁䅅䅁䉁䅁䅁权偁䅁䅁䍄䉁䅁䅁睁䅁䅁䅍䅄䅁䅁䅯䅈䅙䅁䅯允䅁䅁䅅䅁䉁䅁䅁权䍁䅁䅁䍄䉁䅁䅁兂䅁䅁䅍䅄䅁䅁䅯兹䅉䅁䅯䅄䅁䅁䅯兄䅁䅁䅯杄䅁䅁䅅䅁䉁䅁䅁权偁䅁䅁䍄䉁䅁䅁兂䅁䅁䅍䅄䅁䅁䅯睔䅑䅁䅯杔䅁䅁䅯兄䅁䅁䅯杄䅁䅁䅅䅁䉁䅁䅁权偁䅁䅁䍄䉁䅁䅁兂䅁䅁䅍䅄䅁䅁䅯到䅯䅁䅯䄴䅁䅁䅯兄䅁䅁䅯儴䅁䅁䅅䅁䉁䅁䅁睂䅁䅁䅁䌴洯䅑杷允䅁䅁䅍䅁䑁䅁䅷䅁䭁䑁䙕䅁䭁䑁䄸䅁䉁䅁䅁允䅁䅁䄴权䅁䑁䅫杌硁䑁䅕䅁䵁䅉䅅䅁䙁䅁䅁睁䵁䅁䅁权晄睂䅁权䵁䅁䅁权乁䅁䅁权佁䅁䅁允䅁䅁䅅䅁䭁䅁䄸䅁䵁䅉䅅䅁䑁䅁䅁睁䵁䅁䅁权㑄䅂䅁权奁䅁䅁允䅁䅁䅅䅁䡁䅁䅁䅁权⭬䅖䍄䉁䅁䅁睁䅁䅁䅍䅄䅁䅁䅯睎䅕䅁䅯睐䅁䅁䅅䅁䉁䅁䅁杄䭁䅁䅁免硁䍁䄴兎䅁䅁杷允䅁䅁䅍䅁䑁䅁䅷䅁䭁䵁䅯䅁䭁䝁䄰䅁䉁䅁䅁允䅁䅁䅯䅰䅁䅁杷允䅁䅁䅕䅁䑁䅁䅷䅁䭁䵁䕫䅁䭁䕁䄴䅁䭁䅁䄰䅁䭁䅁䄴䅁䉁䅁䅁允䅁䅁䅯睄䅁䅁杷允䅁䅁䅍䅁䑁䅁䅷䅁䭁䩁䈴䅁䭁䑁䄸䅁䉁䅁䅁允䅁䅁䄴䅄䅁䑁䅧䅏畁䑁䅅兏䅁䅁杷允䅁䅁䅍䅁䑁䅁䅷䅁䭁䝁䍫䅁䭁䑁䄸䅁䉁䅁䅁允䅁䅁䄴䅄䅁䑁䅕䅎畁䑁䅫䅎䅁䅁杷允䅁䅁䅕䅁䑁䅁䅷䅁䭁䍁䡙䅁䭁䝁䅧䅁䭁䅁䄰䅁䭁䅁䄴䅁䉁䅁䅁允䅁䅁䅯睄䅁䅁杷允䅁䅁䅍䅁䑁䅁䅷䅁䭁䕁䍑䅁䭁䙁䄰䅁䉁䅁䅁允䅁䅁䅯杩䅁䅁杷允䅁䅁䅍䅁䑁䅁䅷䅁䭁䩁䌸䅁䭁䑁䅁䅁䉁䅁䅁允䅁䅁䅯䅶䄰䅁杷允䅁䅁䅍䅁䑁䅁䅷䅁䭁䍁捉䅁䭁䑁䅁䅁䉁䅁䅁允䅁䅁䅯睄䅁䅁杷允䅁䅁䅕䅁䑁䅁䅷䅁䭁䥁䑯䅁䭁䍁䅁䅁䭁䅁䅑潁䭁䍁䅅䅁䉁䅁䅁允䅁䅁䅕捺䵺䵺潸啤䵁䅉䅅䅁䕁䅁䅁睁䵁䅁䅁权乄䅃䅁权捁䅁䅁权摁䅁䅁允䅁䅁䅅䅁䭁䩁何䅁䵁䅉䅅䅁䙁䅁䅁睁䵁䅁䅁权奂杂䅁权䵁䅁䅁权乁䅁䅁权佁䅁䅁允䅁䅁䅅䅁䭁䕁䝅䅁䵁䅉䅅䅁䙁䅁䅁睁䵁䅁䅁权偁杂䅁权杄䅁䅁权乁䅁䅁权桄䅁䅁允䅁䅁䅅䅁䡁䅁䅁䅁杄⭓䅚䍄䉁䅁䅁兂䅁䅁䅍䅄䅁䅁䅯剸䅣䅁䅯䄴䅁䅁䅯兄䅁䅁䅯儴䅁䅁䅅䅁䉁䅁䅁睂䅁䅁䅁䑯浮䅑杷允䅁䅁䅍䅁䑁䅁䅷䅁䭁䍁䕧䅁䭁䥁䅁䅁䉁䅁䅁允䅁䅁䅯兩䅣䅁杷允䅁䅁䅕䅁䑁䅁䅷䅁䭁䙁婁䅁䭁䑁䅫䅁䭁䅁䄰䅁䭁䅁䄴䅁䉁䅁䅁允䅁䅁䅯睴䅣䅁杷允䅁䅁䅕䅁䑁䅁䅷䅁䭁䉁䜴䅁䭁䑁䅫䅁䭁䅁䄰䅁䭁䅁䄴䅁䉁䅁䅁允䅁䅁䅯睄䅁䅁杷允䅁䅁䅕䅁䑁䅁䅷䅁䭁䙁䅁䅁䭁佁䅁䅁䭁䅁䄰䅁䭁佁䅅䅁䉁䅁䅁允䅁䅁䅯睄䅁䅁杷允䅁䅁䅍䅁䑁䅁䅷䅁䭁䑁䵉䅁䭁䑁䅁䅁䉁䅁䅁允䅁䅁䅯硘䅣䅁杷允䅁䅁䅕䅁䑁䅁䅷䅁䭁䝁䑍䅁䭁䍁䅁䅁䭁䅁䅑潁䭁䡁䅑䅁䉁䅁䅁允䅁䅁䅕㑈牘払㙧䕦䵁䅉䅅䅁䙁䅁䅁睁䵁䅁䅁权䡂杂䅁权䙂䅁䅁权乁䅁䅁权佁䅁䅁允䅁䅁䅅䅁䭁䅁䄸䅁䵁䅉䅅䅁䙁䅁䅁睁䵁䅁䅁权⽁䅂䅁权䙂䅁䅁权乁䅁䅁权佁䅁䅁允䅁䅁䅅䅁䭁䅁䄸䅁䵁䅉䅅䅁䑁䅁䅁睁䵁䅁䅁权橂杁䅁权䉁䅁䅁允䅁䅁䅅䅁䭁䥁䅙䅁䵁䅉䅅䅁䙁䅁䅁睁䵁䅁䅁权㙃允䅁权潂䅁䅁权乁䅁䅁权佁䅁䅁允䅁䅁䅅䅁䭁䅁䄸䅁䵁䅉䅅䅁䙁䅁䅁睁䵁䅁䅁权䡄䅂䅁权㕁䅁䅁权乁䅁䅁权佁䅁䅁允䅁䅁䅅䅁䭁䩁䉅䅁䵁䅉䅅䅁䑁䅁䅁睁䵁䅁䅁权坄睁䅁权䉁䅁䅁允䅁䅁䅅䅁䭁䅁䅧䅁䵁䅉䅅䅁䙁䅁䅁睁䵁䅁䅁权ぃ睆䅁权㕁䅁䅁权乁䅁䅁权佁䅁䅁允䅁䅁䅅䅁䭁䩁䉅䅁䵁䅉䅅䅁䑁䅁䅁睁䵁䅁䅁权晁杂䅁权⽁䅁䅁允䅁䅁䅅䅁佁䅁䅷䅁㑁䑁䅧杌㉁䑁䅧䅁䵁䅉䅅䅁䑁䅁䅁睁䵁䅁䅁权⽂兇䅁权瑂䅁䅁允䅁䅁䅅䅁䭁䭁䡕䅁䵁䅉䅅䅁䑁䅁䅁睁䵁䅁䅁权䅃睃䅁权噁䅁䅁允䅁䅁䅅䅁䭁䭁䅳䅁䵁䅉䅅䅁䑁䅁䅁睁䵁䅁䅁权ぃ睃䅁权奁䅁䅁允䅁䅁䅅䅁䡁䅁䅁䅁权佂䅖䍄䉁䅁䅁睁䅁䅁䅍䅄䅁䅁䅯杨䅙䅁䅯䅧䅁䅁䅅䅁䉁䅁䅁权湃杅䅁䍄䉁䅁䅁兂䅁䅁䅍䅄䅁䅁䅯儷䅍䅁䅯杔䅁䅁䅯兄䅁䅁䅯杄䅁䅁䅅䅁䉁䅁䅁权偁䅁䅁䍄䉁䅁䅁兂䅁䅁䅍䅄䅁䅁䅯䅴䅑䅁䅯䅉䅁䅁䅯䅂䍁䅧䅯䅤䅁䅁䅅䅁䉁䅁䅁兂䭁㘱睎坐捰䅑杷允䅁䅁䅕䅁䑁䅁䅷䅁䭁佁䝣䅁䭁䅁䅷䅁䭁䅁䄰䅁䭁䅁䄴䅁䉁䅁䅁允䅁䅁䅯睄䅁䅁杷允䅁䅁䅍䅁䑁䅁䅷䅁䭁䵁䕕䅁䭁䝁䄰䅁䉁䅁䅁允䅁䅁䅯兄䅅䅁杷允䅁䅁䅕䅁䑁䅁䅷䅁䭁䙁䑑䅁䭁佁䅁䅁䭁䅁䄰䅁䭁佁䅅䅁䉁䅁䅁允䅁䅁䅯睄䅁䅁杷允䅁䅁䅍䅁䑁䅁䅷䅁䭁䉁头䅁䭁䉁䅕䅁䉁䅁䅁允䅁䅁䅯儵䅅䅁杷允䅁䅁䅕䅁䑁䅁䅷䅁䭁䵁䅫䅁䭁䕁䅕䅁䭁䅁䄰䅁䭁䅁䄴䅁䉁䅁䅁允䅁䅁䅯睄䅁䅁杷允䅁䅁䅕䅁䑁䅁䅷䅁䭁佁䝳䅁䭁䍁䅁䅁䭁䅁䅑潁䭁䍁䅅䅁䉁䅁䅁允䅁䅁䅕体㙆䭆㌷啖䵁䅉䅅䅁䑁䅁䅁睁䵁䅁䅁权奂杁䅁权摂䅁䅁允䅁䅁䅅䅁䭁䥁䅯䅁䵁䅉䅅䅁䑁䅁䅁睁䵁䅁䅁权千䅁䅁权䉁䅁䅁允䅁䅁䅅䅁䭁䍁䅫䅁䵁䅉䅅䅁䑁䅁䅁睁䵁䅁䅁权䉃先䅁权⽁䅁䅁允䅁䅁䅅䅁佁䅁䅯䅁㕁䑁䅑杌ㅁ䅁䅁䍄䉁䅁䅁睁䅁䅁䅍䅄䅁䅁䅯兗䅉䅁䅯兘䅁䅁䅅䅁䉁䅁䅁权䥃䅁䅁䍄䉁䅁䅁兂䅁䅁䅍䅄䅁䅁䅯六䅉䅁䅯䅡䅁䅁䅯兄䅁䅁䅯杄䅁䅁䅅䅁䉁䅁䅁睂䅁䅁䅁䕉汌䅑杷允䅁䅁䅕䅁䑁䅁䅷䅁䭁䱁䍷䅁䭁䝁䅧䅁䭁䅁䄰䅁䭁䅁䄴䅁䉁䅁䅁允䅁䅁䅣䅁䅁䕁癁欵䵁䅉䅅䅁䙁䅁䅁睁䵁䅁䅁权灂兂䅁权佂䅁䅁权乁䅁䅁权佁䅁䅁允䅁䅁䅅䅁䭁䅁䄸䅁䵁䅉䅅䅁䑁䅁䅁睁䵁䅁䅁权潁杇䅁权奁䅁䅁允䅁䅁䅅䅁䭁䅁䄸䅁䵁䅉䅅䅁䕁䅁䅁睁䵁䅁䅁权敁允䅁权捁䅁䅁权摁䅁䅁允䅁䅁䅅䅁䭁乁䙕䅁䵁䅉䅅䅁䑁䅁䅁睁䵁䅁䅁权乃䅁䅁权䉁䅁䅁允䅁䅁䅅䅁䭁䕁䍣䅁䵁䅉䅅䅁䙁䅁䅁睁䵁䅁䅁权硄睆䅁权䙂䅁䅁权乁䅁䅁权佁䅁䅁允䅁䅁䅅䅁䭁䅁䄸䅁䵁䅉䅅䅁䑁䅁䅁睁䵁䅁䅁权汃䅃䅁权噁䅁䅁允䅁䅁䅅䅁䭁䡁䅁䅁䵁䅉䅅䅁䙁䅁䅁睁䵁䅁䅁权扂兂䅁权畁䅁䅁权䕁䅁䅋权あ䅁䅁允䅁䅁䅅䅁䙁䝁偲爵ぱ⽨⽫䍄䉁䅁䅁兂䅁䅁䅍䅄䅁䅁䅯䉆䅷䅁䅯杌䅁䅁䅯䅂䍁䅧䅯光䅁䅁䅅䅁䉁䅁䅁兂瑁䘯ㄵ㡪啉䅑杷允䅁䅁䅕䅁䑁䅁䅷䅁䭁䑁䅷䅁䭁䕁䄴䅁䭁䅁䄰䅁䭁䅁䄴䅁䉁䅁䅁允䅁䅁䅯睄䅁䅁杷允䅁䅁䅍䅁䑁䅁䅷䅁䭁䉁䍫䅁䭁䑁䅁䅁䉁䅁䅁允䅁䅁䅯杘䅧䅁杷允䅁䅁䅍䅁䑁䅁䅷䅁䭁䵁䕳䅁䭁䅁䅅䅁䉁䅁䅁允䅁䅁䅯睊䅁䅁杷允䅁䅁䅍䅁䑁䅁䅷䅁䭁䩁䐴䅁䭁䑁䄸䅁䉁䅁䅁允䅁䅁䄴䅄䅁䑁䅅睍畁䑁䅙睍䅁䅁杷允䅁䅁䅕䅁䑁䅁䅷䅁䭁䍁䌴䅁䭁䍁䅁䅁䭁䅁䅑潁䭁䡁䅑䅁䉁䅁䅁允䅁䅁䅕噋偹癷杘止䵁䅉䅅䅁䙁䅁䅁睁䵁䅁䅁权䡄睁䅁权潂䅁䅁权乁䅁䅁权佁䅁䅁允䅁䅁䅅䅁䭁䅁䄸䅁䵁䅉䅅䅁䑁䅁䅁睁䵁䅁䅁权橄䅂䅁权瑂䅁䅁允䅁䅁䅅䅁䭁䡁䅁䅁䵁䅉䅅䅁䙁䅁䅁睁䵁䅁䅁权佁睇䅁权杁䅁䅁权䕁䅁䅋权あ䅁䅁允䅁䅁䅅䅁䙁䅁䅁䅁䅁䙧䅬䍄䉁䅁䅁睁䅁䅁䅍䅄䅁䅁䅯剨䅯䅁䅯允䅁䅁䅅䅁䉁䅁䅁权䑁杁䅁䍄䉁䅁䅁兂䅁䅁䅍䅄䅁䅁䅯杄䅑䅁䅯䅉䅁䅁䅯䅂䍁䅧䅯䅤䅁䅁䅅䅁䉁䅁䅁兂乄䵺䵺佺慸䅑杷允䅁䅁䅍䅁䑁䅁䅷䅁䭁佁䈴䅁䭁䑁䅁䅁䉁䅁䅁允䅁䅁䅯睋䅣䅁杷允䅁䅁䅕</t>
  </si>
  <si>
    <t>䅁䑁䅁䅷䅁䭁䩁䝷䅁䭁䍁䅁䅁䭁䅁䅑潁䭁䍁䅅䅁䉁䅁䅁允䅁䅁䅕体㙆䭆渴䕖䵁䅉䅅䅁䙁䅁䅁睁䵁䅁䅁权畄杂䅁权䙂䅁䅁权乁䅁䅁权佁䅁䅁允䅁䅁䅅䅁䭁䅁䄸䅁䵁䅉䅅䅁䑁䅁䅁睁䵁䅁䅁权摄杁䅁权噁䅁䅁允䅁䅁䅅䅁䭁䡁䅁䅁䵁䅉䅅䅁䑁䅁䅁睁䵁䅁䅁权元睁䅁权睁䅁䅁允䅁䅁䅅䅁䭁偁䝅䅁䵁䅉䅅䅁䙁䅁䅁睁䵁䅁䅁权奃䅂䅁权䙂䅁䅁权乁䅁䅁权佁䅁䅁允䅁䅁䅅䅁䭁䱁兕䅁䵁䅉䅅䅁䑁䅁䅁睁䵁䅁䅁权浂睃䅁权䉁䅁䅁允䅁䅁䅅䅁䭁䕁䍣䅁䵁䅉䅅䅁䙁䅁䅁睁䵁䅁䅁权䡃䅁䅁权潂䅁䅁权乁䅁䅁权佁䅁䅁允䅁䅁䅅䅁䭁䅁䄸䅁䵁䅉䅅䅁䑁䅁䅁睁䵁䅁䅁权塂䅃䅁权睁䅁䅁允䅁䅁䅅䅁䭁䅁䄸䅁䵁䅉䅅䅁䙁䅁䅁睁䵁䅁䅁权坃杂䅁权杁䅁䅁权䕁䅁䅋权桁䅁䅁允䅁䅁䅅䅁䙁佁剸䉵䘶ㅃ䅨䍄䉁䅁䅁睁䅁䅁䅍䅄䅁䅁䅯八䅉䅁䅯䅇䅁䅁䅅䅁䉁䅁䅁权偁䅁䅁䍄䉁䅁䅁睁䅁䅁䅍䅄䅁䅁䅯杋䅑䅁䅯䅧䅁䅁䅅䅁䉁䅁䅁权䱃睂䅁䍄䉁䅁䅁兂䅁䅁䅍䅄䅁䅁䅯䅃䅑䅁䅯䅡䅁䅁䅯兄䅁䅁䅯杄䅁䅁䅅䅁䉁䅁䅁权偁䅁䅁䍄䉁䅁䅁兂䅁䅁䅍䅄䅁䅁䅯桩䅳䅁䅯兒䅁䅁䅯兄䅁䅁䅯杄䅁䅁䅅䅁䉁䅁䅁权偁䅁䅁䍄䉁䅁䅁兂䅁䅁䅍䅄䅁䅁䅯䅗䅅䅁䅯䅡䅁䅁䅯兄䅁䅁䅯杄䅁䅁䅅䅁䉁䅁䅁权偁䅁䅁䍄䉁䅁䅁兂䅁䅁䅍䅄䅁䅁䅯眱䅍䅁䅯䄴䅁䅁䅯兄䅁䅁䅯儴䅁䅁䅅䅁䉁䅁䅁权偁䅁䅁䍄䉁䅁䅁兂䅁䅁䅍䅄䅁䅁䅯䅵䅫䅁䅯杔䅁䅁䅯兄䅁䅁䅯杄䅁䅁䅅䅁䉁䅁䅁权偁䅁䅁䍄䉁䅁䅁兂䅁䅁䅍䅄䅁䅁䅯䉂䅫䅁䅯杌䅁䅁䅯䅂䍁䅧䅯䅤䅁䅁䅅䅁䉁䅁䅁兂呄䩧父睺卷䅑杷允䅁䅁䅍䅁䑁䅁䅷䅁䭁䭁䉁䅁䭁䥁䅁䅁䉁䅁䅁允䅁䅁䅯朷䅣䅁杷允䅁䅁䅕䅁䑁䅁䅷䅁䭁䉁䅍䅁䭁䍁䄴䅁䭁䅁䅑潁䭁䡁䅑䅁䉁䅁䅁允䅁䅁䅕祲牮䅉浈歁䵁䅉䅅䅁䙁䅁䅁睁䵁䅁䅁权䱃䅁䅁权潂䅁䅁权乁䅁䅁权佁䅁䅁允䅁䅁䅅䅁䭁䅁䄸䅁䵁䅉䅅䅁䑁䅁䅁睁䵁䅁䅁权䝃先䅁权䅃䅁䅁允䅁䅁䅅䅁䭁䭁卉䅁䵁䅉䅅䅁䙁䅁䅁睁䵁䅁䅁权煂䅃䅁权䵁䅁䅁权乁䅁䅁权佁䅁䅁允䅁䅁䅅䅁䭁䅁䄸䅁䵁䅉䅅䅁䑁䅁䅁睁䵁䅁䅁权㍃睃䅁权䉁䅁䅁允䅁䅁䅅䅁䭁䕁䍅䅁䵁䅉䅅䅁䙁䅁䅁睁䵁䅁䅁权癄允䅁权潂䅁䅁权乁䅁䅁权佁䅁䅁允䅁䅁䅅䅁䭁䅁䄸䅁䵁䅉䅅䅁䙁䅁䅁睁䵁䅁䅁权ㅁ兂䅁权䙂䅁䅁权乁䅁䅁权佁䅁䅁允䅁䅁䅅䅁䭁䅁䄸䅁䵁䅉䅅䅁䙁䅁䅁睁䵁䅁䅁权坄杁䅁权佂䅁䅁权乁䅁䅁权佁䅁䅁允䅁䅁䅅䅁䭁䅁䄸䅁䵁䅉䅅䅁䙁䅁䅁睁䵁䅁䅁权祄杂䅁权㕁䅁䅁权乁䅁䅁权佁䅁䅁允䅁䅁䅅䅁䭁䅁䄸䅁䵁䅉䅅䅁䑁䅁䅁睁䵁䅁䅁权呁䅈䅁权摂䅁䅁允䅁䅁䅅䅁䭁偁䅕䅁䵁䅉䅅䅁䙁䅁䅁睁䵁䅁䅁权畁元䅁权䵁䅁䅁权乁䅁䅁权佁䅁䅁允䅁䅁䅅䅁䭁䅁䄸䅁䵁䅉䅅䅁䑁䅁䅁睁䵁䅁䅁权䥁允䅁权摂䅁䅁允䅁䅁䅅䅁䭁䍁䅳䅁䵁䅉䅅䅁䙁䅁䅁睁䵁䅁䅁权䩃睄䅁权畁䅁䅁权䕁䅁䅋权あ䅁䅁允䅁䅁䅅䅁䙁佁煔㘱婏由⽯䍄䉁䅁䅁兂䅁䅁䅍䅄䅁䅁䅯共䅅䅁䅯䄴䅁䅁䅯兄䅁䅁䅯儴䅁䅁䅅䅁䉁䅁䅁权偁䅁䅁䍄䉁䅁䅁兂䅁䅁䅍䅄䅁䅁䅯䅪䅅䅁䅯䅡䅁䅁䅯兄䅁䅁䅯杄䅁䅁䅅䅁䉁䅁䅁权偁䅁䅁䍄䉁䅁䅁兂䅁䅁䅍䅄䅁䅁䅯兺䅉䅁䅯䅉䅁䅁䅯䅂䍁䅧䅯䅤䅁䅁䅅䅁䉁䅁䅁兂㥁瑃橥佣戱䅑杷允䅁䅁䅕䅁䑁䅁䅷䅁䭁䑁契䅁䭁䍁䄴䅁䭁䅁䅑潁䭁䍁䅅䅁䉁䅁䅁允䅁䅁䅕䝇匯呔捦啄䵁䅉䅅䅁䑁䅁䅁睁䵁䅁䅁权䱁允䅁权摂䅁䅁允䅁䅁䅅䅁䭁䥁䅧䅁䵁䅉䅅䅁䑁䅁䅁睁䵁䅁䅁权歁睂䅁权䉁䅁䅁允䅁䅁䅅䅁䭁䝁䅕䅁䵁䅉䅅䅁䑁䅁䅁睁䵁䅁䅁权婁杁䅁权噁䅁䅁允䅁䅁䅅䅁䭁䉁䜰䅁䵁䅉䅅䅁䙁䅁䅁睁䵁䅁䅁权㑃睂䅁权畁䅁䅁权䕁䅁䅋权桁䅁䅁允䅁䅁䅅䅁䙁䥁乹㝷捑䡉䄵䍄䉁䅁䅁睁䅁䅁䅍䅄䅁䅁䅯䈱䅧䅁䅯兘䅁䅁䅅䅁䉁䅁䅁权牁䅁䅁䍄䉁䅁䅁兂䅁䅁䅍䅄䅁䅁䅯䅋䅍䅁䅯杌䅁䅁䅯䅂䍁䅧䅯光䅁䅁䅅䅁䉁䅁䅁兂䱂ㅤ硒别㕢睐杷允䅁䅁䅕䅁䑁䅁䅷䅁䭁䱁䘸䅁䭁䍁䄴䅁䭁䅁䅑潁䭁䡁䅑䅁䉁䅁䅁允䅁䅁䅕噐䅳楮⭚䕉䵁䅉䅅䅁䑁䅁䅁睁䵁䅁䅁权瑁䅁䅁权噁䅁䅁允䅁䅁䅅䅁䭁偁䍯䅁䵁䅉䅅䅁䙁䅁䅁睁䵁䅁䅁权䕁杁䅁权潂䅁䅁权乁䅁䅁权佁䅁䅁允䅁䅁䅅䅁䡁䅁䅁䅁䅃敯䅖䍄䉁䅁䅁兂䅁䅁䅍䅄䅁䅁䅯桉䅯䅁䅯杌䅁䅁䅯䅂䍁䅧䅯光䅁䅁䅅䅁䉁䅁䅁兂摂捊㙱䕔䐸䅑杷允䅁䅁䅕䅁䑁䅁䅷䅁䭁䱁搸䅁䭁䕁䄴䅁䭁䅁䄰䅁䭁䅁䄴䅁䉁䅁䅁允䅁䅁䅣䅁䅁䥁ㅂ唵䵁䅉䅅䅁䑁䅁䅁睁䵁䅁䅁权䱄䅁䅁权噁䅁䅁允䅁䅁䅅䅁䭁䝁䅍䅁䵁䅉䅅䅁䑁䅁䅁睁䵁䅁䅁权䡂杇䅁权奁䅁䅁允䅁䅁䅅䅁䭁䅁䄸䅁䵁䅉䅅䅁䑁䅁䅁睁䵁䅁䅁权啃元䅁权摂䅁䅁允䅁䅁䅅䅁䭁乁䅙䅁䵁䅉䅅䅁䙁䅁䅁睁䵁䅁䅁权䱄杁䅁权畁䅁䅁权䕁䅁䅋权桁䅁䅁允䅁䅁䅅䅁䙁䡁景塵䕂び䅊䍄䉁䅁䅁睁䅁䅁䅍䅄䅁䅁䅯兪䅁䅁䅯䅍䅁䅁䅅䅁䉁䅁䅁权い杂䅁䍄䉁䅁䅁睁䅁䅁䅍䅄䅁䅁䅯村䄴䅁䅯兢䅁䅁䅅䅁䉁䅁䅁权睂睂䅁䍄䉁䅁䅁睁䅁䅁䅍䅄䅁䅁䅯杦䅉䅁䅯允䅁䅁䅅䅁䉁䅁䅁权䥁䅁䅁䍄䉁䅁䅁睁䅁䅁䅍䅄䅁䅁䅯剡䅫䅁䅯兘䅁䅁䅅䅁䉁䅁䅁权牁䅁䅁䍄䉁䅁䅁兂䅁䅁䅍䅄䅁䅁䅯䅕䅙䅁䅯䅄䅁䅁䅯兄䅁䅁䅯杄䅁䅁䅅䅁䉁䅁䅁权偁䅁䅁䍄䉁䅁䅁睁䅁䅁䅍䅄䅁䅁䅯眷䅅䅁䅯兘䅁䅁䅅䅁䉁䅁䅁权䥃䅁䅁䍄䉁䅁䅁睁䅁䅁䅍䅄䅁䅁䅯䅣䅫䅁䅯䅍䅁䅁䅅䅁䉁䅁䅁权あ睁䅁䍄䉁䅁䅁睁䅁䅁䅍䅄䅁䅁䅯兩䅙䅁䅯兢䅁䅁䅅䅁䉁䅁䅁权乁允䅁䍄䉁䅁䅁兂䅁䅁䅍䅄䅁䅁䅯睩䅙䅁䅯杌䅁䅁䅯䅂䍁䅧䅯光䅁䅁䅅䅁䉁䅁䅁兂慄搵攵剗坑䅑杷允䅁䅁䅕䅁䑁䅁䅷䅁䭁䵁塍䅁䭁䍁䅁䅁䭁䅁䅑潁䭁䡁䅑䅁䉁䅁䅁允䅁䅁䅕䅁䅁䅁睄䕗䵁䅉䅅䅁䑁䅁䅁睁䵁䅁䅁权䅂杁䅁权⽁䅁䅁允䅁䅁䅅䅁佁䅁䅷䅁ㅁ䑁䅅杌硁䑁䅧䅁䵁䅉䅅䅁䑁䅁䅁睁䵁䅁䅁权兂杁䅁权⽁䅁䅁允䅁䅁䅅䅁佁䅁䅷䅁㕁䑁䅣杌睁䑁䅙䅁䵁䅉䅅䅁䑁䅁䅁睁䵁䅁䅁权佂䅂䅁权⽁䅁䅁允䅁䅁䅅䅁佁䅁䅷䅁㑁䑁䅅杌㍁䑁䅕䅁䵁䅉䅅䅁䕁䅁䅁睁䵁䅁䅁权瑄兂䅁权捁䅁䅁权摁䅁䅁允䅁䅁䅅䅁䭁䙁䅳䅁䵁䅉䅅䅁䙁䅁䅁睁䵁䅁䅁权ㅃ睁䅁权佂䅁䅁权乁䅁䅁权佁䅁䅁允䅁䅁䅅䅁䭁䅁䄸䅁䵁䅉䅅䅁䙁䅁䅁睁䵁䅁䅁权䩄睆䅁权䙂䅁䅁权乁䅁䅁权佁䅁䅁允䅁䅁䅅䅁䭁䵁捯䅁䵁䅉䅅䅁䙁䅁䅁睁䵁䅁䅁权摂睁䅁权畁䅁䅁权䕁䅁䅋权桁䅁䅁允䅁䅁䅅䅁䙁䭁牆㍭瀯橱䅒䍄䉁䅁䅁睁䅁䅁䅍䅄䅁䅁䅯朲䅕䅁䅯䅇䅁䅁䅅䅁䉁䅁䅁权偁䅁䅁䍄䉁䅁䅁兂䅁䅁䅍䅄䅁䅁䅯杕䅅䅁䅯杌䅁䅁䅯䅂䍁䅧䅯䅤䅁䅁䅅䅁䉁䅁䅁兂橁㉤潘䥅坍䅑杷允䅁䅁䅕䅁䑁䅁䅷䅁䭁乁䉷䅁䭁䕁䅕䅁䭁䅁䄰䅁䭁䅁䄴䅁䉁䅁䅁允䅁䅁䅯睄䅁䅁杷允䅁䅁䅑䅁䑁䅁䅷䅁䭁䱁慣䅁䭁䉁䅷䅁䭁䉁䄰䅁䉁䅁䅁允䅁䅁䅯楇䅅䅁杷允䅁䅁䅕䅁䑁䅁䅷䅁䭁䝁䉅䅁䭁䝁䅧䅁䭁䅁䄰䅁䭁䅁䄴䅁䉁䅁䅁允䅁䅁䅯睄䅁䅁杷允䅁䅁䅕䅁䑁䅁䅷䅁䭁䱁䉙䅁䭁䝁䅧䅁䭁䅁䄰䅁䭁䅁䄴䅁䉁䅁䅁允䅁䅁䅯睄䅁䅁杷允䅁䅁䅍䅁䑁䅁䅷䅁䭁䥁䑳䅁䭁䑁䄸䅁䉁䅁䅁允䅁䅁䄴䅄䅁䑁䅣䅏畁䑁䅅李䅁䅁杷允䅁䅁䅕䅁䑁䅁䅷䅁䭁䉁䑅䅁䭁佁䅁䅁䭁䅁䄰䅁䭁佁䅅䅁䉁䅁䅁允䅁䅁䅯睄䅁䅁杷允䅁䅁䅑䅁䑁䅁䅷䅁䭁䍁䕉䅁䭁䉁䅷䅁䭁䉁䄰䅁䉁䅁䅁允䅁䅁䅯朹䅙䅁杷允䅁䅁䅍䅁䑁䅁䅷䅁䭁䕁奣䅁䭁䝁䄰䅁䉁䅁䅁允䅁䅁䅯杙䅍䅁杷允䅁䅁䅕䅁䑁䅁䅷䅁䭁䍁䩅䅁䭁䕁䅕䅁䭁䅁䄰䅁䭁䅁䄴䅁䉁䅁䅁允䅁䅁䅯睄䅁䅁杷允䅁䅁䅍䅁䑁䅁䅷䅁䭁䵁䕫䅁䭁䥁䅁䅁䉁䅁䅁允䅁䅁䅯䄫䅙䅁杷允䅁䅁䅑䅁䑁䅁䅷䅁䭁偁䑯䅁䭁䉁䅷䅁䭁䉁䄰䅁䉁䅁䅁允䅁䅁䅯睐䅉䅁杷允䅁䅁䅍䅁䑁䅁䅷䅁䭁䉁慣䅁䭁䅁䅅䅁䉁䅁䅁允䅁䅁䅯睄䅅䅁杷允䅁䅁䅕䅁䑁䅁䅷䅁䭁偁䝯䅁䭁䑁䅫䅁䭁䅁䄰䅁䭁䅁䄴䅁䉁䅁䅁允䅁䅁䅯睄䅁䅁杷允䅁䅁䅍䅁䑁䅁䅷䅁䭁䥁䄰䅁䭁䑁䄸䅁䉁䅁䅁允䅁䅁䄴权䅁䑁䅑杌硁䑁䅣䅁䵁䅉䅅䅁䙁䅁䅁睁䵁䅁䅁权煂睂䅁权㕁䅁䅁权乁䅁䅁权佁䅁䅁允䅁䅁䅅䅁䭁䅁䄸䅁䵁䅉䅅䅁䑁䅁䅁睁䵁䅁䅁权摃䅇䅁权瑂䅁䅁允䅁䅁䅅䅁䭁䡁䡁䅁䵁䅉䅅䅁䑁䅁䅁睁䵁䅁䅁权䍁杇䅁权瑂䅁䅁允䅁䅁䅅䅁䭁乁敳䅁䵁䅉䅅䅁䙁䅁䅁睁䵁䅁䅁权㍁兂䅁权佂䅁䅁权乁䅁䅁权佁䅁䅁允䅁䅁䅅䅁䭁䅁䄸䅁䵁䅉䅅䅁䑁䅁䅁睁䵁䅁䅁权硄允䅁权奁䅁䅁允䅁䅁䅅䅁䭁䅁䄸䅁䵁䅉䅅䅁䙁䅁䅁睁䵁䅁䅁权坄睆䅁权佂䅁䅁权乁䅁䅁权佁䅁䅁允䅁䅁䅅䅁䭁䅁䄸䅁䵁䅉䅅䅁䕁䅁䅁睁䵁䅁䅁权䵂䅂䅁权捁䅁䅁权摁䅁䅁允䅁䅁䅅䅁䭁䱁䅍䅁䵁䅉䅅䅁䑁䅁䅁睁䵁䅁䅁权硁䅄䅁权噁䅁䅁允䅁䅁䅅䅁䭁偁䍯䅁䵁䅉䅅䅁䑁䅁䅁睁䵁䅁䅁权扄䅂䅁权⽁䅁䅁允䅁䅁䅅䅁佁䅁䅯䅁ぁ䍁䄴兏穁䅁䅁䍄䉁䅁䅁兂䅁䅁䅍䅄䅁䅁䅯䅉䅣䅁䅯杌䅁䅁䅯䅂䍁䅧䅯光䅁䅁䅅䅁䉁䅁䅁兂兄猫佃橐夰䅑杷允䅁䅁䅍䅁䑁䅁䅷䅁䭁䅁䡕䅁䭁䑁䄸䅁䉁䅁䅁允䅁䅁䄴䅄䅁䑁䅉䅍畁䑁䅅李䅁䅁杷允䅁䅁䅕䅁䑁䅁䅷䅁䭁䑁䅷䅁䭁䍁䄴䅁䭁䅁䅑潁䭁䡁䅑䅁䉁䅁䅁允䅁䅁䅕奭䤫呖渴ぃ䵁䅉䅅䅁䑁䅁䅁睁䵁䅁䅁权偂杂䅁权睁䅁䅁允䅁䅁䅅䅁䭁䍁䭉䅁䵁䅉䅅䅁䙁䅁䅁睁䵁䅁䅁权捂䅈䅁权杁䅁䅁权䕁䅁䅋权桁䅁䅁允䅁䅁䅅䅁䙁䙁㑋潈牘啫䄹䍄䉁䅁䅁兂䅁䅁䅍䅄䅁䅁䅯睒䅯䅁䅯兒䅁䅁䅯兄䅁䅁䅯杄䅁䅁䅅䅁䉁䅁䅁权求睃䅁䍄䉁䅁䅁睁䅁䅁䅍䅄䅁䅁䅯杹䅙䅁䅯䅇䅁䅁䅅䅁䉁䅁䅁睂䅁䅁䅁䭧桔䅑杷允䅁䅁䅍䅁䑁䅁䅷䅁䭁䅁婁䅁䭁䅁䅅䅁䉁䅁䅁允䅁䅁䅯睤䅅䅁杷允䅁䅁䅑䅁䑁䅁䅷䅁䭁偁䡑䅁䭁䉁䅷䅁䭁䉁䄰䅁䉁䅁䅁允䅁䅁䅯睫䅍䅁杷允䅁䅁䅍䅁䑁䅁䅷䅁䭁䉁䈴䅁䭁䑁䄸䅁䉁䅁䅁允䅁䅁䄴䅄䅁䑁䅧兎畁䑁䅧李䅁䅁杷允䅁䅁䅕䅁䑁䅁䅷䅁䭁䅁䜴䅁䭁佁䅁䅁䭁䅁䄰䅁䭁佁䅅䅁䉁䅁䅁允䅁䅁䅣䅁䅁䕁兂欵䵁䅉䅅䅁䑁䅁䅁睁䵁䅁䅁权祃兇䅁权噁䅁䅁允䅁䅁䅅䅁䭁佁䉕䅁䵁䅉䅅䅁䙁䅁䅁睁䵁䅁䅁权䭂睄䅁权䵁䅁䅁权乁䅁䅁权佁䅁䅁允䅁䅁䅅䅁䭁䅁䄸䅁䵁䅉䅅䅁䙁䅁䅁睁䵁䅁䅁权䝁睈䅁权䙂䅁䅁权乁䅁䅁权佁䅁䅁允䅁䅁䅅䅁䭁䍁卫䅁䵁䅉䅅䅁䑁䅁䅁睁䵁䅁䅁权䱄杂䅁权奁䅁䅁允䅁䅁䅅䅁䭁䅁䄸䅁䵁䅉䅅䅁䑁䅁䅁睁䵁䅁䅁权橂睂䅁权瑂䅁䅁允䅁䅁䅅䅁䭁䡁䅁䅁䵁䅉䅅䅁䙁䅁䅁睁䵁䅁䅁权䵂兇䅁权潂䅁䅁权乁䅁䅁权佁䅁䅁允䅁䅁䅅䅁䡁䅁䅁䅁䅃⭴䅖䍄䉁䅁䅁兂䅁䅁䅍䅄䅁䅁䅯来䅕䅁䅯杌䅁䅁䅯䅂䍁䅧䅯光䅁䅁䅅䅁䉁䅁䅁兂楂湳⭫㕦䝕䅑杷允䅁䅁䅕䅁䑁䅁䅷䅁䭁䵁䌸䅁䭁佁䅁䅁䭁䅁䄰䅁䭁佁䅅䅁䉁䅁䅁允䅁䅁䅯睄䅁䅁杷允䅁䅁䅍䅁䑁䅁䅷䅁䭁䩁䍫䅁䭁䝁䄰䅁䉁䅁䅁允䅁䅁䅯䅶䅙䅁杷允䅁䅁䅑䅁䑁䅁䅷䅁䭁䵁䔸䅁䭁䉁䅷䅁䭁䉁䄰䅁䉁䅁䅁允䅁䅁䅯兣䅅䅁杷允䅁䅁䅕䅁䑁䅁䅷䅁䭁佁塅䅁䭁䍁䄴䅁䭁䅁䅑潁䭁䍁䅅䅁䉁䅁䅁允䅁䅁䅕焷剧杪灁う䵁䅉䅅䅁䑁䅁䅁睁䵁䅁䅁权䕂睁䅁权瑂䅁䅁允䅁䅁䅅䅁䭁䡁䅁䅁䵁䅉䅅䅁䙁䅁䅁睁䵁䅁䅁权祁睂䅁权㕁䅁䅁权乁䅁䅁权佁䅁䅁允䅁䅁䅅䅁䭁䅁䄸䅁䵁䅉䅅䅁䑁䅁䅁睁䵁䅁䅁权䵄杂䅁权奁䅁䅁允䅁䅁䅅䅁䭁䅁䄸䅁䵁䅉䅅䅁䑁䅁䅁睁䵁䅁䅁权啄允䅁权奁䅁䅁允䅁䅁䅅䅁䭁䅁䄸䅁䵁䅉䅅䅁䙁䅁䅁睁䵁䅁䅁权䍁杇䅁权杁䅁䅁权䕁䅁䅋权あ䅁䅁允䅁䅁䅅䅁䙁䵁䴳䵺䵺䙢䅖䍄䉁䅁䅁睁䅁䅁䅍䅄䅁䅁䅯䉶䅣䅁䅯䅍䅁䅁䅅䅁䉁䅁䅁权㙄䅈䅁䍄䉁䅁䅁兂䅁䅁䅍䅄䅁䅁䅯睬䅉䅁䅯杌䅁䅁䅯䅂䍁䅧䅯䅤䅁䅁䅅䅁䉁䅁䅁兂煁䙩㈲䝙楙䅑杷允䅁䅁䅕䅁䑁䅁䅷䅁䭁䅁捁䅁䭁䝁䅧䅁䭁䅁䄰䅁䭁䅁䄴䅁䉁䅁䅁允䅁䅁䅣䅁䅁佁䥂欵䵁䅉䅅䅁䙁䅁䅁睁䵁䅁䅁权晁睂䅁权佂䅁䅁权乁䅁䅁权佁䅁䅁允䅁䅁䅅䅁䭁䅁䄸䅁䵁䅉䅅䅁䑁䅁䅁睁䵁䅁䅁权䵂允䅁权䉁䅁䅁允䅁䅁䅅䅁䭁䕁䍅䅁䵁䅉䅅䅁䑁䅁䅁睁䵁䅁䅁权晄睁䅁权摂䅁䅁允䅁䅁䅅䅁䭁䍁䅳䅁䵁䅉䅅䅁䙁䅁䅁睁䵁䅁䅁权汁兂䅁权畁䅁䅁权䕁䅁䅋权桁䅁䅁允䅁䅁䅅䅁䙁䕁兹䡈䭬砯䅸䍄䉁䅁䅁睁䅁䅁䅍䅄䅁䅁䅯䄲䅅䅁䅯兢䅁䅁䅅䅁䉁䅁䅁权穄䅁䅁䍄䉁䅁䅁睁䅁䅁䅍䅄䅁䅁䅯砫䅣䅁䅯兢䅁䅁䅅䅁䉁䅁䅁权湄䅂䅁䍄䉁䅁䅁睁䅁䅁䅍䅄䅁䅁䅯眸䅅䅁䅯䅍䅁䅁䅅䅁䉁䅁䅁权䡁睂䅁䍄䉁䅁䅁睁䅁䅁䅍䅄䅁䅁䅯桺䅧䅁䅯兢䅁䅁䅅䅁䉁䅁䅁权ㅂ杂䅁䍄䉁䅁䅁兂䅁䅁䅍䅄䅁䅁䅯杉䅍䅁䅯杌䅁䅁䅯䅂䍁䅧䅯䅤䅁䅁䅅䅁䉁䅁䅁兂䥂呃奫ㅨ偈睐杷允䅁䅁䅕䅁䑁䅁䅷䅁䭁䙁䉙䅁䭁䍁䄴䅁䭁䅁䅑潁䭁䍁䅅䅁䉁䅁䅁允䅁䅁䅕牷礴汓䍹樱䴸䅉䅅䅁䙁䅁䅁睁䵁䅁䅁权㉃䅁䅁权畁䅁䅁权䕁䅁䅋权あ䅁䅁允䅁䅁䅅䅁䙁䉁乊湡橚䑺䄵䍄䉁䅁䅁兂䅁䅁䅍䅄䅁䅁䅯砳䄰䅁䅯兒䅁䅁䅯兄䅁䅁䅯杄䅁䅁䅅䅁䉁䅁䅁权偁䅁䅁䍄䉁䅁䅁睁䅁䅁䅍䅄䅁䅁䅯兏䅫䅁䅯䅍䅁䅁䅅䅁䉁䅁䅁权㙄䅆䅁䍄䉁䅁䅁兂䅁䅁䅍䅄䅁䅁䅯杂䅍䅁䅯䅉䅁䅁䅯䅂䍁䅧䅯䅤䅁䅁䅅䅁䉁䅁䅁兂䅁䅁䅁䡁呂䅑杷允䅁䅁䅕䅁䑁䅁䅷䅁䭁䝁䑯䅁䭁䑁䅫䅁䭁䅁䄰䅁䭁䅁䄴䅁䉁䅁䅁允䅁䅁䅯睄䅁䅁杷允䅁䅁䅍䅁䑁䅁䅷䅁䭁䅁婣䅁䭁䑁䄸䅁䉁䅁䅁允䅁䅁䄴䅄䅁䑁䅧䅎畁䑁䅣兏䅁䅁杷允䅁䅁䅕䅁䑁䅁䅷䅁䭁䍁䑍䅁䭁䍁䅁䅁䭁䅁䅑潁䭁䍁䅅䅁䉁䅁䅁允䅁䅁䅕牕敧敨桳歗䵁䅉䅅䅁䙁䅁䅁睁䵁䅁䅁权䭁睂䅁权杁䅁䅁权䕁䅁䅋权桁䅁䅁允䅁䅁䅅䅁䙁䑁積積積ㅧ䅴䍄䉁䅁䅁睁䅁䅁䅍䅄䅁䅁䅯儸䅅䅁䅯兢䅁䅁䅅䅁䉁䅁䅁权睂䅁䅁䍄䉁䅁䅁睁䅁䅁䅍䅄䅁䅁䅯剑䄴䅁䅯兘䅁䅁䅅䅁䉁䅁䅁权坄䅁䅁䍄䉁䅁䅁兂䅁䅁䅍䅄䅁䅁䅯䉲䅫䅁䅯䅉䅁䅁䅯䅂䍁䅧䅯䅤䅁䅁䅅䅁䉁䅁䅁兂畃⭒㙆偆唵䅑杷允䅁䅁䅍䅁䑁䅁䅷䅁䭁䡁䐴䅁䭁䑁䅁䅁䉁䅁䅁允䅁䅁䅯䅤䅣䅁杷允䅁䅁䅍䅁䑁䅁䅷䅁䭁乁扷䅁䭁䉁䅧䅁䉁䅁䅁允䅁䅁䅯睄䅁䅁杷允䅁䅁䅕䅁䑁䅁䅷䅁䭁佁䑑䅁䭁䍁䅁䅁䭁䅁䅑潁䭁䍁䅅䅁䉁䅁䅁允䅁䅁䅕牕敧敨䉵䕖䵁䅉䅅䅁䑁䅁䅁睁䵁䅁䅁权桁兂䅁权噁䅁䅁允䅁䅁䅅䅁䭁䑁䉍䅁䵁䅉䅅䅁䙁䅁䅁睁䵁䅁䅁权䅂杂䅁权杁䅁䅁权䕁䅁䅋权あ䅁䅁允䅁䅁䅅䅁䙁䅁䅁䅁䅁䝓䅆䍄䉁䅁䅁兂䅁䅁䅍䅄䅁䅁䅯䉇䅷䅁䅯䅉䅁䅁䅯䅂䍁䅧䅯光䅁䅁䅅䅁䉁䅁䅁兂穁積積睍呎䅑杷允䅁䅁䅕䅁䑁䅁䅷䅁䭁䅁䡳䅁䭁䍁䅁䅁䭁䅁䅑潁䭁䍁䅅䅁䉁䅁䅁允䅁䅁䅕噋偹癷杖䕚䵁䅉䅅䅁䙁䅁䅁睁䵁䅁䅁权捃䅁䅁权䵁䅁䅁权乁䅁䅁权佁䅁䅁允䅁䅁䅅䅁䭁䅁䄸䅁䵁䅉䅅䅁䙁䅁䅁睁䵁䅁䅁权䵁睂䅁权杁䅁䅁权䕁䅁䅋权桁䅁䅁允䅁䅁䅅䅁䙁䥁牘払敧坲䅂䍄䉁䅁䅁睁䅁䅁䅍䅄䅁䅁䅯杲䅣䅁䅯䅍䅁䅁䅅䅁䉁䅁䅁权十杅䅁䍄䉁䅁䅁兂䅁䅁䅍䅄䅁䅁䅯兄䅣䅁䅯䅉䅁䅁䅯䅂䍁䅧䅯光䅁䅁䅅䅁䉁䅁䅁兂㉄䙋偹橷坖䅑杷允䅁䅁䅍䅁䑁䅁䅷䅁䭁䕁婯䅁䭁䅁䅅䅁䉁䅁䅁允䅁䅁䅯杂䅁䅁杷允䅁䅁䅍䅁䑁䅁䅷䅁䭁䥁攸䅁䭁䉁䅧䅁䉁䅁䅁允䅁䅁䅣䅁䅁䭁睂唴䵁䅉䅅䅁䙁䅁䅁睁䵁䅁䅁权㉄权䅁权㕁䅁䅁权乁䅁䅁权佁䅁䅁允䅁䅁䅅䅁䭁䅁䄸䅁䵁䅉䅅䅁䑁䅁䅁睁䵁䅁䅁权橃䅁䅁权摂䅁䅁允䅁䅁䅅䅁䭁乁䅙䅁䵁䅉䅅䅁䑁䅁䅁睁䵁䅁䅁权乁睁䅁权䉁䅁䅁允䅁䅁䅅䅁䭁䅁䅑䅁䵁䅉䅅䅁䑁䅁䅁睁䵁䅁䅁权睂元䅁权瑂䅁䅁允䅁䅁䅅䅁䭁䑁䝣䅁䵁䅉䅅䅁䑁䅁䅁睁䵁䅁䅁权䉄䅉䅁权奁䅁䅁允䅁䅁䅅䅁䭁䅁䄸䅁䵁䅉䅅䅁䙁䅁䅁睁䵁䅁䅁权卄睁䅁权杁䅁䅁权䕁䅁䅋权桁䅁䅁允䅁䅁䅅䅁䙁佁剸䉵䘶㉹䅚䍄䉁䅁䅁兂䅁䅁䅍䅄䅁䅁䅯䉃䅧䅁䅯䅄䅁䅁䅯兄䅁䅁䅯杄䅁䅁䅅䅁䉁䅁䅁权䭁杁䅁䍄䉁䅁䅁睁䅁䅁䅍䅄䅁䅁䅯兓䅑䅁䅯允䅁䅁䅅䅁䉁䅁䅁权偁允䅁䍄䉁䅁䅁兂䅁䅁䅍䅄䅁䅁䅯睇䅁䅁䅯兏䅁䅁䅯兄䅁䅁䅯杄䅁䅁䅅䅁䉁䅁䅁权偁䅁䅁䍄䉁䅁䅁睁䅁䅁䅍䅄䅁䅁䅯睭䅑䅁䅯䅍䅁䅁䅅䅁䉁䅁䅁权允睂䅁䍄䉁䅁䅁兂䅁䅁䅍䅄䅁䅁䅯朱䄴䅁䅯䅡䅁䅁䅯兄䅁䅁䅯杄䅁䅁䅅䅁䉁䅁䅁睂䅁䅁䅁䱯汘䅑杷允䅁䅁䅍䅁䑁䅁䅷䅁䭁䉁䘸䅁䭁䉁䅕䅁䉁䅁䅁允䅁䅁䅯䅢䅉䅁杷允䅁䅁䅕䅁䑁䅁䅷䅁䭁䕁扳䅁䭁䕁䄴䅁䭁䅁䄰䅁䭁䅁䄴䅁䉁䅁䅁允䅁䅁䅣䅁䅁佁捃唵䵁䅉䅅䅁䙁䅁䅁睁䵁䅁䅁权剂杈䅁权佂䅁䅁权乁䅁䅁权佁䅁䅁允䅁䅁䅅䅁䭁䅁䄸䅁䵁䅉䅅䅁䙁䅁䅁睁䵁䅁䅁权㡂䅁䅁权㕁䅁䅁权乁䅁䅁权佁䅁䅁允䅁䅁䅅䅁䭁䙁䉅䅁䵁䅉䅅䅁䑁䅁䅁睁䵁䅁䅁权䑂睁䅁权睁䅁䅁允䅁䅁䅅䅁䭁䕁䨰䅁䵁䅉䅅䅁䙁䅁䅁睁䵁䅁䅁权卂䅁䅁权杁䅁䅁权䕁䅁䅋权桁䅁䅁允䅁䅁䅅䅁䙁䅁塲㍯㥁汏䅸䍄䉁䅁䅁兂䅁䅁䅍䅄䅁䅁䅯杨䅙䅁䅯䅡䅁䅁䅯兄䅁䅁䅯杄䅁䅁䅅䅁䉁䅁䅁睂䅁䅁䅁䍷浘䅑杷允䅁䅁䅍䅁䑁䅁䅷䅁䭁䍁䑑䅁䭁䙁䄰䅁䉁䅁䅁允䅁䅁䅯儹䅁䅁杷允䅁䅁䅑䅁䑁䅁䅷䅁䭁䥁䐸䅁䭁䉁䅷䅁䭁䉁䄰䅁䉁䅁䅁允䅁䅁䅯朶䅁䅁杷允䅁䅁䅑䅁䑁䅁䅷䅁䭁䩁䑁䅁䭁䉁䅷䅁䭁䉁䄰䅁䉁䅁䅁允䅁䅁䅯睐䅉䅁杷允䅁䅁䅕䅁䑁䅁䅷䅁䭁䥁䩅䅁䭁䕁䄴䅁䭁䅁䄰䅁䭁䅁䄴䅁䉁䅁䅁允䅁䅁䅯睄䅁䅁杷允䅁䅁䅕䅁䑁䅁䅷䅁䭁䭁敧䅁䭁䑁䅫䅁䭁䅁䄰䅁䭁䅁䄴䅁䉁䅁䅁允䅁䅁䅯八䅅䅁杷允䅁䅁䅍䅁䑁䅁䅷䅁䭁䑁摯䅁䭁䙁䄰䅁䉁䅁䅁允䅁䅁䅯䅆䅅䅁杷允䅁䅁䅕䅁䑁䅁䅷䅁䭁䵁䩣䅁䭁䕁䄴䅁䭁䅁䄰䅁䭁䅁䄴䅁䉁䅁䅁允䅁䅁䅯睄䅁䅁杷允䅁䅁䅕䅁䑁䅁䅷䅁䭁䱁䍅䅁䭁佁䅁䅁䭁䅁䄰䅁䭁佁䅅䅁䉁䅁䅁允䅁䅁䅯睄䅁䅁杷允䅁䅁䅕䅁䑁䅁䅷䅁䭁䙁䡯䅁䭁䑁䅫䅁䭁䅁䄰䅁䭁䅁䄴䅁䉁䅁䅁允䅁䅁䅯睄䅁䅁杷允䅁䅁䅑䅁䑁䅁䅷䅁䭁䅁䍣䅁䭁䉁䅷䅁䭁䉁䄰䅁䉁䅁䅁允䅁䅁䅯杈䅁䅁杷允䅁䅁䅕䅁䑁䅁䅷䅁䭁䑁䉣䅁䭁䍁䅁䅁䭁䅁䅑潁䭁䡁䅑䅁䉁䅁䅁允䅁䅁䅕敨剴䉵ㄶ䕗䵁䅉䅅䅁䑁䅁䅁睁䵁䅁䅁权煁䅃䅁权䅃䅁䅁允䅁䅁䅅䅁䭁佁坯䅁䵁䅉䅅䅁䕁䅁䅁睁䵁䅁䅁权剃睁䅁权捁䅁䅁权摁䅁䅁允䅁䅁䅅䅁䭁䥁䙍䅁䵁䅉䅅䅁䑁䅁䅁睁䵁䅁䅁权十杁䅁权䉁䅁䅁允䅁䅁䅅䅁䭁䡁䉣䅁䵁䅉䅅䅁䙁䅁䅁睁䵁䅁䅁权䉁睃䅁权畁䅁䅁权䕁䅁䅋权あ䅁䅁允䅁䅁䅅䅁䙁䍁䔹捊癚到䄵䍄䉁䅁䅁兂䅁䅁䅍䅄䅁䅁䅯兪䅁䅁䅯䅄䅁䅁䅯兄䅁䅁䅯杄䅁䅁䅅䅁䉁䅁䅁权偁䅁䅁䍄䉁䅁䅁睁䅁䅁䅍䅄䅁䅁䅯杓䅉䅁䅯䅧䅁䅁䅅䅁䉁䅁䅁权扂权䅁䍄䉁䅁䅁睁䅁䅁䅍䅄䅁䅁䅯睖䅕䅁䅯允䅁䅁䅅䅁䉁䅁䅁权䑁杁䅁䍄䉁䅁䅁兂䅁䅁䅍䅄䅁䅁䅯䉍䅫䅁䅯䅉䅁䅁䅯䅂䍁䅧䅯光䅁䅁䅅䅁䉁䅁䅁兂浂浚浚瑚摚䅑杷允䅁䅁䅍䅁䑁䅁䅷䅁䭁䥁䭅䅁䭁䅁䅅䅁䉁䅁䅁允䅁䅁䅯䅂䅁䅁杷允䅁䅁䅑䅁䑁䅁䅷䅁䭁䱁䡳䅁䭁䉁䅷䅁䭁䉁䄰䅁䉁䅁䅁允䅁䅁䅯杌䅙䅁杷允䅁䅁䅕䅁䑁䅁䅷䅁䭁䡁䕷䅁䭁䍁䅁䅁䭁䅁䅑潁䭁䍁䅅䅁䉁䅁䅁允䅁䅁䅕歲桦桥浔啚䵁䅉䅅䅁䕁䅁䅁睁䵁䅁䅁权剁睂䅁权捁䅁䅁权摁䅁䅁允䅁䅁䅅䅁䭁䡁䉍䅁䵁䅉䅅䅁䙁䅁䅁睁䵁䅁䅁权⭂杂䅁权杄䅁䅁权乁䅁䅁权桄䅁䅁允䅁䅁䅅䅁䭁䅁䄸䅁䵁䅉䅅䅁䙁䅁䅁睁䵁䅁䅁权呄杇䅁权潂䅁䅁权乁䅁䅁权佁䅁䅁允䅁䅁䅅䅁䭁䅁䄸䅁䵁䅉䅅䅁䙁䅁䅁睁䵁䅁䅁权㑁䅁䅁权䵁䅁䅁权乁䅁䅁权佁䅁䅁允䅁䅁䅅䅁䭁䅁䄸䅁䵁䅉䅅䅁䑁䅁䅁睁䵁䅁䅁权塄睇䅁权噁䅁䅁允䅁䅁䅅䅁䭁䱁䌰䅁䵁䅉䅅䅁䙁䅁䅁睁䵁䅁䅁权乃䅁䅁权㕁䅁䅁权乁䅁䅁权佁䅁䅁允䅁䅁䅅䅁䭁䅁䄸䅁䵁䅉䅅䅁䙁䅁䅁睁䵁䅁䅁权䅃允䅁权䙂䅁䅁权乁䅁䅁权佁䅁䅁允䅁䅁䅅䅁䭁䅁䄸䅁䵁䅉䅅䅁䙁䅁䅁睁䵁䅁䅁权⭁睂䅁权杄䅁䅁权乁䅁䅁权桄䅁䅁允䅁䅁䅅䅁䭁䅁䄸䅁䵁䅉䅅䅁䙁䅁䅁睁䵁䅁䅁权㍂䅈䅁权杄䅁䅁权乁䅁䅁权桄䅁䅁允䅁䅁䅅䅁䭁䅁䄸䅁䵁䅉䅅䅁䙁䅁䅁睁䵁䅁䅁权ぃ允䅁权䙂䅁䅁权乁䅁䅁权佁䅁䅁允䅁䅁䅅䅁䭁䅁䄸䅁䵁䅉䅅䅁䙁䅁䅁睁䵁䅁䅁权㍃䅁䅁权䵁䅁䅁权乁䅁䅁权佁䅁䅁允䅁䅁䅅䅁䭁䕁䝅䅁䵁䅉䅅䅁䑁䅁䅁睁䵁䅁䅁权㉄䅁䅁权噁䅁䅁允䅁䅁䅅䅁䭁䡁䅁䅁䵁䅉䅅䅁䙁䅁䅁睁䵁䅁䅁权呂睁䅁权㕁䅁䅁权乁䅁䅁权佁䅁䅁允䅁䅁䅅䅁䭁䅁䄸䅁䵁䅉䅅䅁䙁䅁䅁睁䵁䅁䅁权㝃兇䅁权佂䅁䅁权乁䅁䅁权佁䅁䅁允䅁䅁䅅䅁䡁䅁䅁䅁杄畯䅒䍄䉁䅁䅁兂䅁䅁䅍䅄䅁䅁䅯䅵䅁䅁䅯䅄䅁䅁䅯兄䅁䅁䅯杄䅁䅁䅅䅁䉁䅁䅁权䥃允䅁䍄䉁䅁䅁睁䅁䅁䅍䅄䅁䅁䅯䅡䅍䅁䅯䅇䅁䅁䅅䅁䉁䅁䅁睂䅁䅁䅁䱷決䅑杷允䅁䅁䅕䅁䑁䅁䅷䅁䭁䥁䕣䅁䭁䍁䄴䅁䭁䅁䅑潁䭁䍁䅅䅁䉁䅁䅁允䅁䅁䅕慔楂捯㜱歅䵁䅉䅅䅁䙁䅁䅁睁䵁䅁䅁权呂睂䅁权潂䅁䅁权乁䅁䅁权佁䅁䅁允䅁䅁䅅䅁䡁䅁䅁䅁杁佁䅚䍄䉁䅁䅁睁䅁䅁䅍䅄䅁䅁䅯睒䅙䅁䅯䅇䅁䅁䅅䅁䉁䅁䅁睂䅁䅁䅁䬴椯䅑杷允䅁䅁䅕䅁䑁䅁䅷䅁䭁偁䅅䅁䭁䍁䅁䅁䭁䅁䅑潁䭁䍁䅅䅁䉁䅁䅁允䅁䅁䅕敨剴䉵ㄷし䵁䅉䅅䅁䑁䅁䅁睁䵁䅁䅁权䕄䅉䅁权䉁䅁䅁允䅁䅁䅅䅁䭁䥁䅙䅁䵁䅉䅅䅁䕁䅁䅁睁䵁䅁䅁权慄䅇䅁权捁䅁䅁权摁䅁䅁允䅁䅁䅅䅁䭁䙁䅫䅁䵁䅉䅅䅁䙁䅁䅁睁䵁䅁䅁权摄杁䅁权畁䅁䅁权䕁䅁䅋权あ䅁䅁允䅁䅁䅅䅁䙁䵁䉸睚㙎㉏䅆䍄䉁䅁䅁睁䅁䅁䅍䅄䅁䅁䅯䅗䅁䅁䅯兢䅁䅁䅅䅁䉁䅁䅁权潂允䅁䍄䉁䅁䅁兂䅁䅁䅍䅄䅁䅁䅯䅊䅕䅁䅯䄴䅁䅁䅯兄䅁䅁䅯儴䅁䅁䅅䅁䉁䅁䅁权偁䅁䅁䍄䉁䅁䅁睁䅁䅁䅍䅄䅁䅁䅯杇䅅䅁䅯兘䅁䅁䅅䅁䉁䅁䅁权敂䅁䅁䍄䉁䅁䅁睁䅁䅁䅍䅄䅁䅁䅯杓䅙䅁䅯䅇䅁䅁䅅䅁䉁䅁䅁权偁䅁䅁䍄䉁䅁䅁睁䅁䅁䅍䅄䅁䅁䅯剫䅳䅁䅯兆䅁䅁䅅䅁䉁䅁䅁权慃䅂䅁䍄䉁䅁䅁䅂䅁䅁䅍䅄䅁䅁䅯桩䅳䅁䅯䅈䅁䅁䅯先䅁䅁䅅䅁䉁䅁䅁权婂䅁䅁䍄䉁䅁䅁兂䅁䅁䅍䅄䅁䅁䅯朸䅯䅁䅯䅡䅁䅁䅯兄䅁䅁䅯杄䅁䅁䅅䅁䉁䅁䅁睂䅁䅁䅁䅑浲䅑杷允䅁䅁䅍䅁䑁䅁䅷䅁䭁䉁䡑䅁䭁䙁䄰䅁䉁䅁䅁允䅁䅁䅯杩䅁䅁杷允䅁䅁䅍䅁䑁䅁䅷䅁䭁䡁䭣䅁䭁䝁䄰䅁䉁䅁䅁允䅁䅁䅯䅏䅙䅁杷允䅁䅁䅍䅁䑁䅁䅷䅁䭁䩁䈰䅁䭁䑁䄸䅁䉁䅁䅁允䅁䅁䄴䅄䅁䑁䅅睍畁䑁䅕兎䅁䅁杷允䅁䅁䅕䅁䑁䅁䅷䅁䭁䕁䑙䅁䭁䍁䄴䅁䭁䅁䅑潁䭁䡁䅑䅁䉁䅁䅁允䅁䅁䅕扁㉏杒㑢啁䵁䅉䅅䅁䑁䅁䅁睁䵁䅁䅁权噁睂䅁权䅃䅁䅁允䅁䅁䅅䅁䭁䉁䡙䅁䵁䅉䅅䅁䑁䅁䅁睁䵁䅁䅁权㍁元䅁权⽁䅁䅁允䅁䅁䅅䅁佁䅁䅷䅁㑁䑁䅅杌睁䑁䅍䅁䵁䅉䅅䅁䑁䅁䅁睁䵁䅁䅁权䡃睃䅁权奁䅁䅁允䅁䅁䅅䅁䡁䅁䅁䅁杄⭆䅚䍄䉁䅁䅁兂䅁䅁䅍䅄䅁䅁䅯睖䅙䅁䅯䅡䅁䅁䅯兄䅁䅁䅯杄䅁䅁䅅䅁䉁䅁䅁权偁䅁䅁䍄䉁䅁䅁睁䅁䅁䅍䅄䅁䅁䅯䉘䅳䅁䅯䅇䅁䅁䅅䅁䉁䅁䅁睂䅁䅁䅁䍯橔䅑杷允䅁䅁䅕䅁䑁䅁䅷䅁䭁䵁䜰䅁䭁䝁䅧䅁䭁䅁䄰䅁䭁䅁䄴䅁䉁䅁䅁允䅁䅁䅯睄䅁䅁杷允䅁䅁䅍䅁䑁䅁䅷䅁䭁䩁䕳䅁䭁䉁䅧䅁䉁䅁䅁允䅁䅁䅯睄䅁䅁杷允䅁䅁䅕䅁䑁䅁䅷䅁䭁乁䉑䅁䭁䑁䅫䅁䭁䅁䄰䅁䭁䅁䄴䅁䉁䅁䅁允䅁䅁䅯睄䅁䅁杷允䅁䅁䅍䅁䑁䅁䅷䅁䭁䙁䩣䅁䭁䥁䅁䅁䉁䅁䅁允䅁䅁䅯杹䄴䅁杷允䅁䅁䅕䅁䑁䅁䅷䅁䭁䑁婍䅁䭁䍁䄴䅁䭁䅁䅑潁䭁䍁䅅䅁䉁䅁䅁允䅁䅁䅕渵儫㉴㕚䕅䵁䅉䅅䅁䙁䅁䅁睁䵁䅁䅁权獃䅁䅁权㕁䅁䅁权乁䅁䅁权佁䅁䅁允䅁䅁䅅䅁䭁䩁䉅䅁䵁䅉䅅䅁䙁䅁䅁睁䵁䅁䅁权⭄兂䅁权畁䅁䅁权䕁䅁䅋权桁䅁䅁允䅁䅁䅅䅁䙁䕁浏昷䑆卭䅒䍄䉁䅁䅁兂䅁䅁䅍䅄䅁䅁䅯来䅧䅁䅯兒䅁䅁䅯兄䅁䅁䅯杄䅁䅁䅅䅁䉁䅁䅁权偁䅁䅁䍄䉁䅁䅁兂䅁䅁䅍䅄䅁䅁䅯桰䅯䅁䅯䅉䅁䅁䅯䅂䍁䅧䅯䅤䅁䅁䅅䅁䉁䅁䅁兂㝂䭆䠵匴慰䅑杷允䅁䅁䅕䅁䑁䅁䅷䅁䭁乁䉙䅁䭁䑁䅫䅁䭁䅁䄰䅁䭁䅁䄴䅁䉁䅁䅁允䅁䅁䅯睄䅁䅁杷允䅁䅁䅕䅁䑁䅁䅷䅁䭁䉁䩕䅁䭁䕁䄴䅁䭁䅁䄰䅁䭁䅁䄴䅁䉁䅁䅁允䅁䅁䅯睄䅁䅁杷允䅁䅁䅑䅁䑁䅁䅷䅁䭁䍁扣䅁䭁䉁䅷䅁䭁䉁䄰䅁䉁䅁䅁允䅁䅁䅯睗䅣䅁杷允䅁䅁䅕䅁䑁䅁䅷䅁䭁䉁䝉䅁䭁䑁䅫䅁䭁䅁䄰䅁䭁䅁䄴䅁䉁䅁䅁允䅁䅁䅯睄䅁䅁杷允䅁䅁䅕䅁䑁䅁䅷䅁䭁乁䉷䅁䭁䑁䅫䅁䭁䅁䄰䅁䭁䅁䄴䅁䉁䅁䅁允䅁䅁䅯睄䅁䅁杷允䅁䅁䅕䅁䑁䅁䅷䅁䭁䉁䝫䅁䭁䍁䄴䅁䭁䅁䅑潁䭁䡁䅑䅁䉁䅁䅁允䅁䅁䅕戳敵㈲桱歅䵁䅉䅅䅁䑁䅁䅁睁䵁䅁䅁权穄杁䅁权⽁䅁䅁允䅁䅁䅅䅁佁䅁䅷䅁㕁䑁䅙杌穁䑁䅧䅁䵁䅉䅅䅁䙁䅁䅁睁䵁䅁䅁权䝂杂䅁权䙂䅁䅁权乁䅁䅁权佁䅁䅁允䅁䅁䅅䅁䭁䉁䡣䅁䵁䅉䅅䅁䙁䅁䅁睁䵁䅁䅁权歂元䅁权䙂䅁䅁权乁䅁䅁权佁䅁䅁允䅁䅁䅅䅁䭁䅁䄸䅁䵁䅉䅅䅁䑁䅁䅁睁䵁䅁䅁权䵃䅁䅁权䉁䅁䅁允䅁䅁䅅䅁䭁䍁䅣䅁䵁䅉䅅䅁䙁䅁䅁睁䵁䅁䅁权獄杇䅁权佂䅁䅁权乁䅁䅁权佁䅁䅁允䅁䅁䅅䅁䭁䅁䄸䅁䵁䅉䅅䅁䑁䅁䅁睁䵁䅁䅁权䱃权䅁权摂䅁䅁允䅁䅁䅅䅁䭁䥁䅯䅁䵁䅉䅅䅁䑁䅁䅁睁䵁䅁䅁权祂睅䅁权⽁䅁䅁允䅁䅁䅅䅁佁䅁䅷䅁ぁ䑁䅣杌ㅁ䑁䅙䅁䵁䅉䅅䅁䑁䅁䅁睁䵁䅁䅁权晄杇䅁权䅃䅁䅁允䅁䅁䅅䅁䭁䉁橅䅁䵁䅉䅅䅁䙁䅁䅁睁䵁䅁䅁权奁睂䅁权畁䅁䅁权䕁䅁䅋权あ䅁䅁允䅁䅁䅅䅁䙁䱁祩⽂㉗杮䅆䍄䉁䅁䅁睁䅁䅁䅍䅄䅁䅁䅯桓䅧䅁䅯䅧䅁䅁䅅䅁䉁䅁䅁权䍄杉䅁䍄䉁䅁䅁兂䅁䅁䅍䅄䅁䅁䅯睄䅙䅁䅯䅡䅁䅁䅯兄䅁䅁䅯杄䅁䅁䅅䅁䉁䅁䅁睂䅁䅁䅁䍁浘䅑杷允䅁䅁䅍䅁䑁䅁䅷䅁䭁䙁䕫䅁䭁䝁䄰䅁䉁䅁䅁允䅁䅁䅯杇䅣䅁杷允䅁䅁䅍䅁䑁䅁䅷䅁䭁䑁䠰䅁䭁䥁䅁䅁䉁䅁䅁允䅁䅁䅯䅶䅳䅁杷允䅁䅁䅕䅁䑁䅁䅷䅁䭁偁䥍䅁䭁䝁䅧䅁䭁䅁䄰䅁䭁䅁䄴䅁䉁䅁䅁允䅁䅁䅯睄䅁䅁杷允䅁䅁䅍䅁䑁䅁䅷䅁䭁䉁䡳䅁䭁䝁䄰䅁䉁䅁䅁允䅁䅁䅯兖䅍䅁杷允䅁䅁䅍䅁䑁䅁䅷䅁䭁䙁捷䅁䭁䥁䅁䅁䉁䅁䅁允䅁䅁䅯卮䅙䅁杷允䅁䅁䅕䅁䑁䅁䅷䅁䭁䕁娸䅁䭁䍁䄴䅁䭁䅁䅑潁䭁䡁䅑䅁䉁䅁䅁允䅁䅁䅕䅨⼲㜫浊商䵁䅉䅅䅁䙁䅁䅁睁䵁䅁䅁权䵁杇䅁权杁䅁䅁权䕁䅁䅋权あ䅁䅁允䅁䅁䅅䅁䙁䙁㑋潈牘噧䅬䍄䉁䅁䅁睁䅁䅁䅍䅄䅁䅁䅯䅳䅕䅁䅯兆䅁䅁䅅䅁䉁䅁䅁权睂䅁䅁䍄䉁䅁䅁兂䅁䅁䅍䅄䅁䅁䅯睈䅣䅁䅯杌䅁䅁䅯䅂䍁䅧䅯光䅁䅁䅅䅁䉁䅁䅁兂䱃楢卫甴䑧䅑杷允䅁䅁䅍䅁䑁䅁䅷䅁䭁䥁䅳䅁䭁䑁䄸䅁䉁䅁䅁允䅁䅁䄴䅄䅁䑁䅑䅍畁䑁䅉李䅁䅁杷允䅁䅁䅕䅁䑁䅁䅷䅁䭁䕁䙣䅁䭁䍁䄴䅁䭁䅁䅑潁䭁䡁䅑䅁䉁䅁䅁允䅁䅁䅕䈰䥵婶㍯歆䵁䅉䅅䅁䙁䅁䅁睁䵁䅁䅁权䕃杂䅁权潂䅁䅁权乁䅁䅁权佁䅁䅁允䅁䅁䅅䅁䭁䅁䄸䅁䵁䅉䅅䅁䙁䅁䅁睁䵁䅁䅁权桁睂䅁权潂䅁䅁权乁䅁䅁权佁䅁䅁允䅁䅁䅅䅁䭁䅁䄸䅁䵁䅉䅅䅁䙁䅁䅁睁䵁䅁䅁权㕂䅄䅁权佂䅁䅁权乁䅁䅁权佁䅁䅁允䅁䅁䅅䅁䭁䅁䄸䅁䵁䅉䅅䅁䑁䅁䅁睁䵁䅁䅁权杂兂䅁权奁䅁䅁允䅁䅁䅅䅁䡁䅁䅁䅁杂甴䅎䍄䉁䅁䅁睁䅁䅁䅍䅄䅁䅁䅯䅮䅉䅁䅯䅍䅁䅁䅅䅁䉁䅁䅁权橁睂䅁䍄䉁䅁䅁兂䅁䅁䅍䅄䅁䅁䅯䉢䅳䅁䅯兒䅁䅁䅯兄䅁䅁䅯杄䅁䅁䅅䅁䉁䅁䅁权兄先䅁䍄䉁䅁䅁睁䅁䅁䅍䅄䅁䅁䅯䅐䅙䅁䅯兢䅁䅁䅅䅁䉁䅁䅁权睂䅁䅁䍄䉁䅁䅁兂䅁䅁䅍䅄䅁䅁䅯八䅫䅁䅯杌䅁䅁䅯䅂䍁䅧䅯䅤䅁䅁䅅䅁䉁䅁䅁兂畁祚浦䑏䭙䅑杷允䅁䅁䅍䅁䑁䅁䅷䅁䭁䝁䐸䅁䭁䉁䅕䅁䉁䅁䅁允䅁䅁䅯兑䅣䅁杷允䅁䅁䅍䅁䑁䅁䅷䅁䭁䥁䥉䅁䭁䉁䅧䅁䉁䅁䅁允䅁䅁䅣䅁䅁䭁㝂唵䵁䅉䅅䅁䙁䅁䅁睁䵁䅁䅁权䑃䅁䅁权杁䅁䅁权䕁䅁䅋权あ䅁䅁允䅁䅁䅅䅁䙁䍁捬㡪ㅌ䜲䅂䍄䉁䅁䅁睁䅁䅁䅍䅄䅁䅁䅯杗䅙䅁䅯睐䅁䅁䅅䅁䉁䅁䅁杄䭁䅁䅁兎㍁䍁䄴兎䅁䅁杷允䅁䅁䅕䅁䑁䅁䅷䅁䭁䕁䡁䅁䭁䕁䅕䅁䭁䅁䄰䅁䭁䅁䄴䅁䉁䅁䅁允䅁䅁䅯睄䅁䅁杷允䅁䅁䅕䅁䑁䅁䅷䅁䭁䥁䅑䅁䭁䍁䅁䅁䭁䅁䅑潁䭁䡁䅑䅁䉁䅁䅁允䅁䅁䅕浚浚浚余止䵁䅉䅅䅁䙁䅁䅁睁䵁䅁䅁权䙃䅁䅁权杁䅁䅁权䕁䅁䅋权あ䅁䅁允䅁䅁䅅䅁䙁偁潙䥘䌯噖䅊䍄䉁䅁䅁兂䅁䅁䅍䅄䅁䅁䅯确䅫䅁䅯䅉䅁䅁䅯䅂䍁䅧䅯䅤䅁䅁䅅䅁䉁䅁䅁兂歃䑣䬰㐱晎䅑杷允䅁䅁䅍䅁䑁䅁䅷䅁䭁䵁扅䅁䭁䑁䄸䅁䉁䅁䅁允䅁䅁䄴杄䅁䑁䅅䅍硁䍁䄴睍穁䅁䅁䍄䉁䅁䅁兂䅁䅁䅍䅄䅁䅁䅯杓䅙䅁䅯䅡䅁䅁䅯兄䅁䅁䅯杄䅁䅁䅅䅁䉁䅁䅁权偁䅁䅁䍄䉁䅁䅁睁䅁䅁䅍䅄䅁䅁䅯䅊䅣䅁䅯睐䅁䅁䅅䅁䉁䅁䅁杄䵁䅁䅁䅎硁䍁䄴杍㕁䅁䅁䍄䉁䅁䅁睁䅁䅁䅍䅄䅁䅁䅯杉䅍䅁䅯䅧䅁䅁䅅䅁䉁䅁䅁权䭂杅䅁䍄䉁䅁䅁睁䅁䅁䅍䅄䅁䅁䅯兊䅣䅁䅯睐䅁䅁䅅䅁䉁䅁䅁杄䵁䅁䅁睎㍁䍁䄴兎祁䅁䅁䍄䉁䅁䅁兂䅁䅁䅍䅄䅁䅁䅯䅇䅕䅁䅯杔䅁䅁䅯兄䅁䅁䅯杄䅁䅁䅅䅁䉁䅁䅁权偁䅁䅁䍄䉁䅁䅁兂䅁䅁䅍䅄䅁䅁䅯栫䅯䅁䅯䅄䅁䅁䅯兄䅁䅁䅯杄䅁䅁䅅䅁䉁䅁䅁权啄䅁䅁䍄䉁䅁䅁睁䅁䅁䅍䅄䅁䅁䅯睄䅍䅁䅯兆䅁䅁䅅䅁䉁䅁䅁权穃睂䅁䍄䉁䅁䅁兂䅁䅁䅍䅄䅁䅁䅯桶䅧䅁䅯䄴䅁䅁䅯兄䅁䅁䅯儴䅁䅁䅅䅁䉁䅁䅁权偁䅁䅁䍄䉁䅁䅁䅂䅁䅁䅍䅄䅁䅁䅯䅒䅉䅁䅯䅈䅁䅁䅯先䅁䅁䅅䅁䉁䅁䅁权婂䅁䅁䍄䉁䅁䅁睁䅁䅁䅍䅄䅁䅁䅯公䅉䅁䅯兆䅁䅁䅅䅁䉁䅁䅁权乁允䅁䍄䉁䅁䅁䅂䅁䅁䅍䅄䅁䅁䅯硕䅷䅁䅯䅈䅁䅁䅯先䅁䅁䅅䅁䉁䅁䅁权橄杂䅁䍄䉁䅁䅁兂䅁䅁䅍䅄䅁䅁䅯兪䅁䅁䅯䅡䅁䅁䅯兄䅁䅁䅯杄䅁䅁䅅䅁䉁䅁䅁权偁䅁䅁䍄䉁䅁䅁兂䅁䅁䅍䅄䅁䅁䅯䅯䅕䅁䅯䅉䅁䅁䅯䅂䍁䅧䅯光䅁䅁䅅䅁䉁䅁䅁兂㝂䭆䠵挴楊䅑杷允䅁䅁䅕䅁䑁䅁䅷䅁䭁䭁慑䅁䭁䝁䅧䅁䭁䅁䄰䅁䭁䅁䄴䅁䉁䅁䅁允䅁䅁䅯睄䅁䅁杷允䅁䅁䅍䅁䑁䅁䅷䅁䭁䍁䄸䅁䭁䅁䅅䅁䉁䅁䅁允䅁䅁䅯党䅁䅁杷允䅁䅁䅍䅁䑁䅁䅷䅁䭁佁䅣䅁䭁䅁䅅䅁䉁䅁䅁允䅁䅁䅯睋䅁䅁杷允䅁䅁䅕䅁䑁䅁䅷䅁䭁䵁晑䅁䭁䝁䅧䅁䭁䅁䄰䅁䭁䅁䄴䅁䉁䅁䅁允䅁䅁䅯睄䅁䅁杷允䅁䅁䅕䅁䑁䅁䅷䅁䭁乁䠴䅁䭁䑁䅫䅁䭁䅁䄰䅁䭁䅁䄴䅁䉁䅁䅁允䅁䅁䅯睄䅁䅁杷允䅁䅁䅕䅁䑁䅁䅷䅁䭁䙁䕣䅁䭁䕁䅕䅁䭁䅁䄰䅁䭁䅁䄴䅁䉁䅁䅁允䅁䅁䅯睄䅁䅁杷允䅁䅁䅕䅁䑁䅁䅷䅁䭁䑁䱧䅁䭁䕁䄴䅁䭁䅁䄰䅁䭁䅁䄴䅁䉁䅁䅁允䅁䅁䅯睄䅁䅁杷允䅁䅁䅍䅁䑁䅁䅷䅁䭁乁䘴䅁䭁䅁䅅䅁䉁䅁䅁允䅁䅁䅯睋䅁䅁杷允䅁䅁䅕䅁䑁䅁䅷䅁䭁䕁䍳䅁䭁䍁䅁䅁䭁䅁䅑潁䭁䍁䅅䅁䉁䅁䅁允䅁䅁䅕捺䵺䵺歷䕡䵁䅉䅅䅁䑁䅁䅁睁䵁䅁䅁权敁睁䅁权瑂䅁䅁允䅁䅁䅅䅁䭁偁䅍䅁䵁䅉䅅䅁䑁䅁䅁睁䵁䅁䅁权摂睈䅁权瑂䅁䅁允䅁䅁䅅䅁䭁䭁䅑䅁䵁䅉䅅䅁䙁䅁䅁睁䵁䅁䅁权䍃允䅁权杁䅁䅁权䕁䅁䅋权桁䅁䅁允䅁䅁䅅䅁䙁䱁敧敨剴䝣䅂䍄䉁䅁䅁兂䅁䅁䅍䅄䅁䅁䅯兌䅣䅁䅯䅡䅁䅁䅯兄䅁䅁䅯杄䅁䅁䅅䅁䉁䅁䅁权偁䅁䅁䍄䉁䅁䅁睁䅁䅁䅍䅄䅁䅁䅯杍䅁䅁䅯允䅁䅁䅅䅁䉁䅁䅁权湁䅁䅁䍄䉁䅁䅁兂䅁䅁䅍䅄䅁䅁䅯杍䅷䅁䅯兒䅁䅁䅯兄䅁䅁䅯杄䅁䅁䅅䅁䉁䅁䅁权偁䅁䅁䍄䉁䅁䅁睁䅁䅁䅍䅄䅁䅁䅯睴䅑䅁䅯䅍䅁䅁䅅䅁䉁䅁䅁权瑃睂䅁䍄䉁䅁䅁睁䅁䅁䅍䅄䅁䅁䅯睌䅣䅁䅯兘䅁䅁䅅䅁䉁䅁䅁权䥃䅁䅁䍄䉁䅁䅁睁䅁䅁䅍䅄䅁䅁䅯䅎䅁䅁䅯允䅁䅁䅅䅁䉁䅁䅁权求䅁䅁䍄䉁䅁䅁睁䅁䅁䅍䅄䅁䅁䅯䄰䅕䅁䅯兆䅁䅁䅅䅁䉁䅁䅁权㑄兂䅁䍄䉁䅁䅁睁䅁䅁䅍䅄䅁䅁䅯剴䅧䅁䅯允䅁䅁䅅䅁䉁䅁䅁权求䅁䅁䍄䉁䅁䅁䅂䅁䅁䅍䅄䅁䅁䅯䅺䅅䅁䅯䅈䅁䅁䅯先䅁䅁䅅䅁䉁䅁䅁权⽁杁䅁䍄䉁䅁䅁兂䅁䅁䅍䅄䅁䅁䅯儶䅙䅁䅯䅄䅁䅁䅯兄䅁䅁䅯杄䅁䅁䅅䅁䉁䅁䅁权摄兂䅁䍄䉁䅁䅁兂䅁䅁䅍䅄䅁䅁䅯杫䅁䅁䅯杌䅁䅁䅯䅂䍁䅧䅯光䅁䅁䅅䅁䉁䅁䅁兂䝂捶楮䭤敷䅑杷允䅁䅁䅕䅁䑁䅁䅷䅁䭁䱁䅑䅁䭁䅁䅷䅁䭁䅁䄰䅁䭁䅁䄴䅁䉁䅁䅁允䅁䅁䅯睄䅁䅁杷允䅁䅁䅍䅁䑁䅁䅷䅁䭁䱁䅧䅁䭁䥁䅁䅁䉁䅁䅁允䅁䅁䅯眵䅯䅁杷允䅁䅁䅕䅁䑁䅁䅷䅁䭁䉁婙䅁䭁䍁䄴䅁䭁䅁䅑潁䭁䍁䅅䅁䉁䅁䅁允䅁䅁䅕⽄楅䅡䕆䕆䵁䅉䅅䅁䑁䅁䅁睁䵁䅁䅁权䍃杁䅁权䅃䅁䅁允䅁䅁䅅䅁䭁䅁伴䅁䵁䅉䅅䅁䑁䅁䅁睁䵁䅁䅁权⽂䅂䅁权䉁䅁䅁允䅁䅁䅅䅁䭁䝁䅕䅁䵁䅉䅅䅁䙁䅁䅁睁䵁䅁䅁权ㅃ䅁䅁权䵁䅁䅁权乁䅁䅁权佁䅁䅁允䅁䅁䅅䅁䭁䅁䄸䅁䵁䅉䅅䅁䙁䅁䅁睁䵁䅁䅁权剄杁䅁权杁䅁䅁权䕁䅁䅋权あ䅁䅁允䅁䅁䅅䅁䙁乁橥䑣䬰ㅒ䄵䍄䉁䅁䅁睁䅁䅁䅍䅄䅁䅁䅯䅧䅅䅁䅯兆䅁䅁䅅䅁䉁䅁䅁权坂䅃䅁䍄䉁䅁䅁睁䅁䅁䅍䅄䅁䅁䅯䄳䅍䅁䅯䅧䅁䅁䅅䅁䉁䅁䅁权䡁元䅁䍄䉁䅁䅁兂䅁䅁䅍䅄䅁䅁䅯杩䅉䅁䅯䅉䅁䅁䅯䅂䍁䅧䅯光䅁䅁䅅䅁䉁䅁䅁兂啁歲桦瑥婒䅑杷允䅁䅁䅍䅁䑁䅁䅷䅁䭁䥁捁䅁䭁䙁䄰䅁䉁䅁䅁允䅁䅁䅯睅䅅䅁杷允䅁䅁䅕䅁䑁䅁䅷䅁䭁偁䅅䅁䭁䍁䄴䅁䭁䅁䅑潁䭁䡁䅑䅁䉁䅁䅁允䅁䅁䅕堰坊佂扥䐳䴸䅉䅅䅁䕁䅁䅁睁䵁䅁䅁权㉁睂䅁权捁䅁䅁权摁䅁䅁允䅁䅁䅅䅁䭁䥁䜸䅁䵁䅉䅅䅁䕁䅁䅁睁䵁䅁䅁权塂先䅁权捁䅁䅁权摁䅁䅁允䅁䅁䅅䅁䭁䩁䐸䅁䵁䅉䅅䅁䑁䅁䅁睁䵁䅁䅁权敂睁䅁权摂䅁䅁允䅁䅁䅅䅁䭁䥁䅧䅁䵁䅉䅅䅁䑁䅁䅁睁䵁䅁䅁权あ䅈䅁权⽁䅁䅁允䅁䅁䅅䅁佁䅁䅷䅁㑁䑁䅫杌祁䑁䅅䅁䵁䅉䅅䅁䙁䅁䅁睁䵁䅁䅁权⽃杁䅁权畁䅁䅁权䕁䅁䅋权桁䅁䅁允䅁䅁䅅䅁䙁佁䅦㉨㍉估⽧䍄䉁䅁䅁兂䅁䅁䅍䅄䅁䅁䅯村䅑䅁䅯杔䅁䅁䅯兄䅁䅁䅯杄䅁䅁䅅䅁䉁䅁䅁权偁䅁䅁䍄䉁䅁䅁睁䅁䅁䅍䅄䅁䅁䅯硬䄰䅁䅯兢䅁䅁䅅䅁䉁䅁䅁权偁睃䅁䍄䉁䅁䅁兂䅁䅁䅍䅄䅁䅁䅯充䅉䅁䅯䄴䅁䅁䅯兄䅁䅁䅯儴䅁䅁䅅䅁䉁䅁䅁睂䅁䅁䅁䑉洳䅑杷允䅁䅁䅕䅁䑁䅁䅷䅁䭁䥁䙙䅁䭁䑁䅫䅁䭁䅁䄰䅁䭁䅁䄴䅁䉁䅁䅁允䅁䅁䅯兲䅙䅁杷允䅁䅁䅕䅁䑁䅁䅷䅁䭁䙁奍䅁䭁䍁䅁䅁䭁䅁䅑潁䭁䍁䅅䅁䉁䅁䅁允䅁䅁䅕敨剴䉵䘵䕘䵁䅉䅅䅁䑁䅁䅁睁䵁䅁䅁权呂䅁䅁权⽁䅁䅁允䅁䅁䅅䅁佁䅁䅷䅁穁䑁䅍杌祁䑁䅅䅁䵁䅉䅅䅁䙁䅁䅁睁䵁䅁䅁权敄䅂䅁权畁䅁䅁权䕁䅁䅋权桁䅁䅁允䅁䅁䅅䅁䙁䵁坮摉乤核䅬䍄䉁䅁䅁睁䅁䅁䅍䅄䅁䅁䅯桡䅳䅁䅯䅇䅁䅁䅅䅁䉁䅁䅁权偁䅁䅁䍄䉁䅁䅁兂䅁䅁䅍䅄䅁䅁䅯李䅕䅁䅯杌䅁䅁䅯䅂䍁䅧䅯光䅁䅁䅅䅁䉁䅁䅁兂䱄汆䜶晙牣䅑杷允䅁䅁䅍䅁䑁䅁䅷䅁䭁䭁䩙䅁䭁䝁䄰䅁䉁䅁䅁允䅁䅁䅯䅆䅑䅁杷允䅁䅁䅕䅁䑁䅁䅷䅁䭁䑁䅉䅁䭁䍁䄴䅁䭁䅁䅑潁䭁䡁䅑䅁䉁䅁䅁允䅁䅁䅕湣畲ㄷ㙶樫䴸䅉䅅䅁䙁䅁䅁睁䵁䅁䅁权浄允䅁权畁䅁䅁权䕁䅁䅋权あ䅁䅁允䅁䅁䅅䅁䙁佁㈹佥㉦坚䄹䍄䉁䅁䅁睁䅁䅁䅍䅄䅁䅁䅯睅䅁䅁䅯䅧䅁䅁䅅䅁䉁䅁䅁权㡄兄䅁䍄䉁䅁䅁睁䅁䅁䅍䅄䅁䅁䅯杌䅷䅁䅯睐䅁䅁䅅䅁䉁䅁䅁杄䭁䅁䅁睍畁䑁䅙睍䅁䅁杷允䅁䅁䅍䅁䑁䅁䅷䅁䭁䩁䅙䅁䭁䅁䅅䅁䉁䅁䅁允䅁䅁䅯睊䅁䅁杷允䅁䅁䅍䅁䑁䅁䅷䅁䭁䱁䉯䅁䭁䝁䄰䅁䉁䅁䅁允䅁䅁䅯其䅉䅁杷允䅁䅁䅕䅁䑁䅁䅷䅁䭁䡁䥯䅁䭁䝁䅧䅁䭁䅁䄰䅁䭁䅁䄴䅁䉁䅁䅁允䅁䅁䅯睄䅁䅁杷允䅁䅁䅍䅁䑁䅁䅷䅁䭁䩁䅣䅁䭁䅁䅅䅁䉁䅁䅁允䅁䅁䅯䅃䅁䅁杷允䅁䅁䅍䅁䑁䅁䅷䅁䭁䉁䥣䅁䭁䉁䅕䅁䉁䅁䅁允䅁䅁䅯䅎䅉䅁杷允䅁䅁䅍䅁䑁䅁䅷䅁䭁䩁扅䅁䭁䙁䄰䅁䉁䅁䅁允䅁䅁䅯兆䅅䅁杷允䅁䅁䅍䅁䑁䅁䅷䅁䭁䥁䈰䅁䭁䑁䅁䅁䉁䅁䅁允䅁䅁䅯充䅳䅁杷允䅁䅁䅍䅁䑁䅁䅷䅁䭁佁塙䅁䭁䅁䅅䅁䉁䅁䅁允䅁䅁䅯杨䅁䅁杷允䅁䅁䅕䅁䑁䅁䅷䅁䭁䱁䡫䅁䭁䕁䅕䅁䭁䅁䄰䅁䭁䅁䄴䅁䉁䅁䅁允䅁䅁䅯睄䅁䅁杷允䅁䅁䅍䅁䑁䅁䅷䅁䭁偁扁䅁䭁䝁䄰䅁䉁䅁䅁允䅁䅁䅯杙䅍䅁杷允䅁䅁䅕䅁䑁䅁䅷䅁䭁䉁䈸䅁䭁䍁䄴䅁䭁䅁䅑潁䭁䡁䅑䅁䉁䅁䅁允䅁䅁䅕穣䱙潺䍲启䴸䅉䅅䅁䙁䅁䅁睁䵁䅁䅁权穁杈䅁权杁䅁䅁权䕁䅁䅋权あ䅁䅁允䅁䅁䅅䅁䙁䭁睒児塲㉷䅬䍄䉁䅁䅁兂䅁䅁䅍䅄䅁䅁䅯兇䅕䅁䅯兒䅁䅁䅯兄䅁䅁䅯杄䅁䅁䅅䅁䉁䅁䅁权偁䅁䅁䍄䉁䅁䅁兂䅁䅁䅍䅄䅁䅁䅯杓䅙䅁䅯兒䅁䅁䅯兄䅁䅁䅯杄䅁䅁䅅䅁䉁䅁䅁权偁䅁䅁䍄䉁䅁䅁睁䅁䅁䅍䅄䅁䅁䅯杋䅙䅁䅯䅍䅁䅁䅅䅁䉁䅁䅁权偁䅁䅁䍄䉁䅁䅁睁䅁䅁䅍䅄䅁䅁䅯睺䅙䅁䅯兢䅁䅁䅅䅁䉁䅁䅁权㙄䅄䅁䍄䉁䅁䅁䅂䅁䅁䅍䅄䅁䅁䅯睌䅙䅁䅯䅈䅁䅁䅯先䅁䅁䅅䅁䉁䅁䅁权⽁杁䅁䍄䉁䅁䅁兂䅁䅁䅍䅄䅁䅁䅯䈶䅫䅁䅯䅄䅁䅁䅯兄䅁䅁䅯杄䅁䅁䅅䅁䉁䅁䅁权偁䅁䅁䍄䉁䅁䅁兂䅁䅁䅍䅄䅁䅁䅯兄䅑䅁䅯杔䅁䅁䅯兄䅁䅁䅯杄䅁䅁䅅䅁䉁䅁䅁权偁䅁䅁䍄䉁䅁䅁兂䅁䅁䅍䅄䅁䅁䅯䅖䅕䅁䅯䅉䅁䅁䅯䅂䍁䅧䅯光䅁䅁䅅䅁䉁䅁䅁兂卂䉵䘶ㄶ㈱䅑杷允䅁䅁䅕䅁䑁䅁䅷䅁䭁佁䡕䅁䭁䍁䅁䅁䭁䅁䅑潁䭁䡁䅑䅁䉁䅁䅁允䅁䅁䅕椹捨㡪ㅋ啚䵁䅉䅅䅁䑁䅁䅁睁䵁䅁䅁权汄兂䅁权⽁䅁䅁允䅁䅁䅅䅁佁䅁䅷䅁㍁䑁䅣杌ㅁ䑁䅍䅁䵁䅉䅅䅁䙁䅁䅁睁䵁䅁䅁权㝃䅂䅁权杁䅁䅁权䕁䅁䅋权あ䅁䅁允䅁䅁䅅䅁䙁䥁牘払敧啰䅂䍄䉁䅁䅁睁䅁䅁䅍䅄䅁䅁䅯杖䅅䅁䅯䅍䅁䅁䅅䅁䉁䅁䅁权歁元䅁䍄䉁䅁䅁睁䅁䅁䅍䅄䅁䅁䅯䅣䅍䅁䅯兘䅁䅁䅅䅁䉁䅁䅁权呁允䅁䍄䉁䅁䅁睁䅁䅁䅍䅄䅁䅁䅯䄸䅧䅁䅯䅍䅁䅁䅅䅁䉁䅁䅁权㉁充䅁䍄䉁䅁䅁睁䅁䅁䅍䅄䅁䅁䅯朳䅉䅁䅯兘䅁䅁䅅䅁䉁䅁䅁权呁允䅁䍄䉁䅁䅁睁䅁䅁䅍䅄䅁䅁䅯杵䅍䅁䅯兆䅁䅁䅅䅁䉁䅁䅁权睂䅁䅁䍄䉁䅁䅁睁䅁䅁䅍䅄䅁䅁䅯眵䅕䅁䅯睐䅁䅁䅅䅁䉁䅁䅁杄䵁䅁䅁杍㕁䍁䄴䅏硁䅁䅁䍄䉁䅁䅁䅂䅁䅁䅍䅄䅁䅁䅯䄶䅫䅁䅯䅈䅁䅁䅯先䅁䅁䅅䅁䉁䅁䅁权㑂睆䅁䍄䉁䅁䅁睁䅁䅁䅍䅄䅁䅁䅯桯䅧䅁䅯兘䅁䅁䅅䅁䉁䅁䅁权䭃䅁䅁䍄䉁䅁䅁兂䅁䅁䅍䅄䅁䅁䅯材䅣䅁䅯杔䅁䅁䅯兄䅁䅁䅯杄䅁䅁䅅䅁䉁䅁䅁权偁䅁䅁䍄䉁䅁䅁兂䅁䅁䅍䅄䅁䅁䅯䈳䄴䅁䅯䅄䅁䅁䅯兄䅁䅁䅯杄䅁䅁䅅䅁䉁䅁䅁权䉂杂䅁䍄䉁䅁䅁睁䅁䅁䅍䅄䅁䅁䅯儹䅅䅁䅯䅇䅁䅁䅅䅁䉁䅁䅁睂䅁䅁䅁䕷汔䅑杷允䅁䅁䅕䅁䑁䅁䅷䅁䭁䑁䠸䅁䭁䕁䄴䅁䭁䅁䄰䅁䭁䅁䄴䅁䉁䅁䅁允䅁䅁䅣䅁䅁䭁潄唵䵁䅉䅅䅁䑁䅁䅁睁䵁䅁䅁权摃允䅁权瑂䅁䅁允䅁䅁䅅䅁䭁䉁䕑䅁䵁䅉䅅䅁䑁䅁䅁睁䵁䅁䅁权㑃睂䅁权睁䅁䅁允䅁䅁䅅䅁䭁䑁䬴䅁䵁䅉䅅䅁䙁䅁䅁睁䵁䅁䅁权潂兂䅁权佂䅁䅁权乁䅁䅁权佁䅁䅁允䅁䅁䅅䅁䭁䅁䄸䅁䵁䅉䅅䅁䙁䅁䅁睁䵁䅁䅁权煄允䅁权佂䅁䅁权乁䅁䅁权佁䅁䅁允䅁䅁䅅䅁䭁䅁䄸䅁䵁䅉䅅䅁䑁䅁䅁睁䵁䅁䅁权㝄杁䅁权噁䅁䅁允䅁䅁䅅䅁䭁䕁䡅䅁䵁䅉䅅䅁䙁䅁䅁睁䵁䅁䅁权佂元䅁权杁䅁䅁权䕁䅁䅋权あ䅁䅁允䅁䅁䅅䅁䙁䙁偹癷潕䘳䅖䍄䉁䅁䅁兂䅁䅁䅍䅄䅁䅁䅯䈷䅫䅁䅯兒䅁䅁䅯兄䅁䅁䅯杄䅁䅁䅅䅁䉁䅁䅁权歃䅉䅁䍄䉁䅁䅁兂䅁䅁䅍䅄䅁䅁䅯兊䅁䅁䅯䄴䅁䅁䅯兄䅁䅁䅯儴䅁䅁䅅䅁䉁䅁䅁睂䅁䅁䅁䕧洯䅑杷允䅁䅁䅍䅁䑁䅁䅷䅁䭁䙁䍁䅁䭁䥁䅁䅁䉁䅁䅁允䅁䅁䅯杒䄸䅁杷允䅁䅁䅕䅁䑁䅁䅷䅁䭁䕁䌴䅁䭁䝁䅧䅁䭁䅁䄰䅁䭁䅁䄴䅁䉁䅁䅁允䅁䅁䅯睄䅁䅁杷允䅁䅁䅕䅁䑁䅁䅷䅁䭁䕁䕅䅁䭁䕁䅕䅁䭁䅁䄰䅁䭁䅁䄴䅁䉁䅁䅁允䅁䅁䅯睄䅁䅁杷允䅁䅁䅕䅁䑁䅁䅷䅁䭁䉁䥕䅁䭁䕁䄴䅁䭁䅁䄰䅁䭁䅁䄴䅁䉁䅁䅁允䅁䅁䅯睄䅁䅁杷允䅁䅁䅍䅁䑁䅁䅷䅁䭁䉁䅑䅁䭁䑁䄸䅁䉁䅁䅁允䅁䅁䄴权䅁䑁䅉杌㑁䑁䅍䅁䵁䅉䅅䅁䙁䅁䅁睁䵁䅁䅁权㡂杇䅁权潂䅁䅁权乁䅁䅁权佁䅁䅁允䅁䅁䅅䅁䡁䅁䅁䅁杁⭱䅖䍄䉁䅁䅁睁䅁䅁䅍䅄䅁䅁䅯朸䄸䅁䅯兆䅁䅁䅅䅁䉁䅁䅁权奁睁䅁䍄䉁䅁䅁睁䅁䅁䅍䅄䅁䅁䅯䉉䄴䅁䅯兘䅁䅁䅅䅁䉁䅁䅁权㍂允䅁䍄䉁䅁䅁䅂䅁䅁䅍䅄䅁䅁䅯兔䅁䅁䅯䅈䅁䅁䅯先䅁䅁䅅䅁䉁䅁䅁权㙁䅃䅁䍄䉁䅁䅁兂䅁䅁䅍䅄䅁䅁䅯关䅑䅁䅯杌䅁䅁䅯䅂䍁䅧䅯䅤䅁䅁䅅䅁䉁䅁䅁兂瑂硶橄䉁捕䅑杷允䅁䅁䅍䅁䑁䅁䅷䅁䭁偁䘰䅁䭁䑁䄸䅁䉁䅁䅁允䅁䅁䄴䅄䅁䑁䅫睎畁䑁䅑睍䅁䅁杷允䅁䅁䅑䅁䑁䅁䅷䅁䭁䉁䝯䅁䭁䉁䅷䅁䭁䉁䄰䅁䉁䅁䅁允䅁䅁䅯睑䅣䅁杷允䅁䅁䅍䅁䑁䅁䅷䅁䭁䡁䵁䅁䭁䉁䅕䅁䉁䅁䅁允䅁䅁䅯杊䅙䅁杷允䅁䅁䅕䅁䑁䅁䅷䅁䭁䕁䉯䅁䭁䍁䄴䅁䭁䅁䅑潁䭁䍁䅅䅁䉁䅁䅁允䅁䅁䅕㑋住扷㉫啍䵁䅉䅅䅁䙁䅁䅁睁䵁䅁䅁权䵂允䅁权畁䅁䅁权䕁䅁䅋权桁䅁䅁允䅁䅁䅅䅁䙁䙁愲䥮䉔杊䄵䍄䉁䅁䅁睁䅁䅁䅍䅄䅁䅁䅯杗䅑䅁䅯允䅁䅁䅅䅁䉁䅁䅁权偁允䅁䍄䉁䅁䅁兂䅁䅁䅍䅄䅁䅁䅯睎䅁䅁䅯杌䅁䅁䅯䅂䍁䅧䅯䅤䅁䅁䅅䅁䉁䅁䅁兂㑃䵎来癎坐睐杷允䅁䅁䅕䅁䑁䅁䅷䅁䭁䕁䈸䅁䭁䍁䄴䅁䭁䅁䅑潁䭁䍁䅅䅁䉁䅁䅁允䅁䅁䅕奭㘴⼳祐商䵁䅉䅅䅁䑁䅁䅁睁䵁䅁䅁权佁杁䅁权䉁䅁䅁允䅁䅁䅅䅁䭁䝁䅕䅁䵁䅉䅅䅁䑁䅁䅁睁䵁䅁䅁权兄睁䅁权睁䅁䅁允䅁䅁䅅䅁䭁䩁乑䅁䵁䅉䅅䅁䑁䅁䅁睁䵁䅁䅁权䱃䅁䅁权瑂䅁䅁允䅁䅁䅅䅁䭁䑁䉯䅁䵁䅉䅅䅁䑁䅁䅁睁䵁䅁䅁权䝁䅇䅁权睁䅁䅁允䅁䅁䅅䅁䭁䅁奣䅁䵁䅉䅅䅁䙁䅁䅁睁䵁䅁䅁权敄杁䅁权杁䅁䅁权䕁䅁䅋权あ䅁䅁允䅁䅁䅅䅁䙁䙁㑋潈牘啅䄹䍄䉁䅁䅁兂䅁䅁䅍䅄䅁䅁䅯䅄䅍䅁䅯䅄䅁䅁䅯兄䅁䅁䅯杄䅁䅁䅅䅁䉁䅁䅁权偁䅁䅁䍄䉁䅁䅁兂䅁䅁䅍䅄䅁䅁䅯睓䅅䅁䅯兏䅁䅁䅯兄䅁䅁䅯杄䅁䅁䅅䅁䉁䅁䅁权剃允䅁䍄䉁䅁䅁兂䅁䅁䅍䅄䅁䅁䅯儴䅅䅁䅯䅄䅁䅁䅯兄䅁䅁䅯杄䅁䅁䅅䅁䉁䅁䅁权偁䅁䅁䍄䉁䅁䅁兂䅁䅁䅍䅄䅁䅁䅯杕䅅䅁䅯兏䅁䅁䅯兄䅁䅁䅯杄䅁䅁䅅䅁䉁䅁䅁权偁䅁䅁䍄䉁䅁䅁睁䅁䅁䅍䅄䅁䅁䅯朴䅁䅁䅯兢䅁䅁䅅䅁䉁䅁䅁权㝁允䅁䍄䉁䅁䅁睁䅁䅁䅍䅄䅁䅁䅯兰䅫䅁䅯䅧䅁䅁䅅䅁䉁䅁䅁权煃杅䅁䍄䉁䅁䅁睁䅁䅁䅍䅄䅁䅁䅯杄䅯䅁䅯䅇䅁䅁䅅䅁䉁䅁䅁权偁䅁䅁䍄䉁䅁䅁睁䅁䅁䅍䅄䅁䅁䅯桡䅷䅁䅯䅍䅁䅁䅅䅁䉁䅁䅁权祁睉䅁䍄䉁䅁䅁兂䅁䅁䅍䅄䅁䅁䅯杒䅉䅁䅯兒䅁䅁䅯兄䅁䅁䅯杄䅁䅁䅅䅁䉁䅁䅁权偁䅁䅁䍄䉁䅁䅁兂䅁䅁䅍䅄䅁䅁䅯剄䅯䅁䅯䅄䅁䅁䅯兄䅁䅁䅯杄䅁䅁䅅䅁䉁䅁䅁权偁䅁䅁䍄䉁䅁䅁睁䅁䅁䅍䅄䅁䅁䅯杫䅍䅁䅯䅧䅁䅁䅅䅁䉁䅁䅁权䡂睂䅁䍄䉁䅁䅁兂䅁䅁䅍䅄䅁䅁䅯充䅅䅁䅯䅉䅁䅁䅯䅂䍁䅧䅯䅤䅁䅁䅅䅁䉁䅁䅁兂畃⭒㙆䙆渵䅑杷允䅁䅁䅕䅁䑁䅁䅷䅁䭁䑁䝷䅁䭁䍁䄴䅁䭁䅁䅑潁䭁䍁䅅䅁䉁䅁䅁允䅁䅁䅕塄㍡楪歄啐䵁䅉䅅䅁䑁䅁䅁睁䵁䅁䅁权捄允䅁权⽁䅁䅁允䅁䅁䅅䅁佁䅁䅷䅁祁䑁䅧杌穁䑁䅙䅁䵁䅉䅅䅁䙁䅁䅁睁䵁䅁䅁权癁䅁䅁权杁䅁䅁权䕁䅁䅋权桁䅁䅁允䅁䅁䅅䅁䙁䉁畓⭒㙆䙚䄹䍄䉁䅁䅁睁䅁䅁䅍䅄䅁䅁䅯兺䅧䅁䅯兢䅁䅁䅅䅁䉁䅁䅁权佄䅃䅁䍄䉁䅁䅁䅂䅁䅁䅍䅄䅁䅁䅯睦䅑䅁䅯䅈䅁䅁䅯先䅁䅁䅅䅁䉁䅁䅁权⽁杁䅁䍄䉁䅁䅁兂䅁䅁䅍䅄䅁䅁䅯杺䅉䅁䅯䅡䅁䅁䅯兄䅁䅁䅯杄䅁䅁䅅䅁䉁䅁䅁睂䅁䅁䅁䉙浪䅑杷允䅁䅁䅕䅁䑁䅁䅷䅁䭁䝁捑䅁䭁佁䅁䅁䭁䅁䄰䅁䭁佁䅅䅁䉁䅁䅁允䅁䅁䅯睄䅁䅁杷允䅁䅁䅕䅁䑁䅁䅷䅁䭁䝁䡣䅁䭁䍁䄴䅁䭁䅁䅑潁䭁䍁䅅䅁䉁䅁䅁允䅁䅁䅕浧⼫术癩ぇ䵁䅉䅅䅁䙁䅁䅁睁䵁䅁䅁权啃䅄䅁权㕁䅁䅁权乁䅁䅁权佁䅁䅁允䅁䅁䅅䅁䭁䅁䄸䅁䵁䅉䅅䅁䕁䅁䅁睁䵁䅁䅁权汁䅃䅁权捁䅁䅁权摁䅁䅁允䅁䅁䅅䅁䭁䍁䥙䅁䵁䅉䅅䅁䙁䅁䅁睁䵁䅁䅁权摃䅂䅁权佂䅁䅁权乁䅁䅁权佁䅁䅁允䅁䅁䅅䅁䭁䅁䄸䅁䵁䅉䅅䅁䑁䅁䅁睁䵁䅁䅁权楃䅂䅁权噁䅁䅁允䅁䅁䅅䅁䭁䱁䡍䅁䵁䅉䅅䅁䙁䅁䅁睁䵁䅁䅁权噃杁䅁权䙂䅁䅁权乁䅁䅁权佁䅁䅁允䅁䅁䅅䅁䭁䅁䄸䅁䵁䅉䅅䅁䑁䅁䅁睁䵁䅁䅁权⭃允䅁权睁䅁䅁允䅁䅁䅅䅁䭁䙁乕䅁䵁䅉䅅䅁䑁䅁䅁睁䵁䅁䅁权呃杇䅁权摂䅁䅁允䅁䅁䅅䅁䭁䥁䅯䅁䵁䅉䅅䅁䙁䅁䅁睁䵁䅁䅁权桁睇䅁权畁䅁䅁权䕁䅁䅋权あ䅁䅁允䅁䅁䅅䅁䙁乁戸䭶硴兙䅬䍄䉁䅁䅁睁䅁䅁䅍䅄䅁䅁䅯䅦䅑䅁䅯䅧䅁䅁䅅䅁䉁䅁䅁权䱃元䅁䍄䉁䅁䅁兂䅁䅁䅍䅄䅁䅁䅯制䅫䅁䅯䄴䅁䅁䅯兄䅁䅁䅯儴䅁䅁䅅䅁䉁䅁䅁权偁䅁䅁䍄䉁䅁䅁兂䅁䅁䅍䅄䅁䅁䅯杮䅑䅁䅯杔䅁䅁䅯兄䅁䅁䅯杄䅁䅁䅅䅁䉁䅁䅁权偁䅁䅁䍄䉁䅁䅁睁䅁䅁䅍䅄䅁䅁䅯睌䅁䅁䅯兘䅁䅁䅅䅁䉁䅁䅁权䥃䅁䅁䍄䉁䅁䅁兂䅁䅁䅍䅄䅁䅁䅯桇䄴䅁䅯䅡䅁䅁䅯兄䅁䅁䅯杄䅁䅁䅅䅁䉁䅁䅁权偁䅁䅁䍄䉁䅁䅁睁䅁䅁䅍䅄䅁䅁䅯杄䅍䅁䅯允䅁䅁䅅䅁䉁䅁䅁权䝃䅁䅁䍄䉁䅁䅁兂䅁䅁䅍䅄䅁䅁䅯䅵䅑䅁䅯䅉䅁䅁䅯䅂䍁䅧䅯䅤䅁䅁䅅䅁䉁䅁䅁兂浂浚浚灚捚䅑杷允䅁䅁䅍䅁䑁䅁䅷䅁䭁䕁䝯䅁䭁䙁䄰䅁䉁䅁䅁允䅁䅁䅯䅩䅁䅁杷允䅁䅁䅕䅁䑁䅁䅷䅁䭁䵁䉑䅁䭁䍁䄴䅁䭁䅁䅑潁䭁䍁䅅䅁䉁䅁䅁允䅁䅁䅕睤業佩偔䕁䵁䅉䅅䅁䑁䅁䅁睁䵁䅁䅁权湃䅂䅁权⽁䅁䅁允䅁䅁䅅䅁佁䅁䅷䅁㕁䑁䅑杌ぁ䑁䅫䅁䵁䅉䅅䅁䙁䅁䅁睁䵁䅁䅁权楃䅂䅁权杁䅁䅁权䕁䅁䅋权あ䅁䅁允䅁䅁䅅䅁䙁䉁䘫ㄶ㑇汌䅂䍄䉁䅁䅁睁䅁䅁䅍䅄䅁䅁䅯兮䅙䅁䅯䅇䅁䅁䅅䅁䉁䅁䅁睂䅁䅁䅁䱯汦䅑杷允䅁䅁䅕䅁䑁䅁䅷䅁䭁乁䭯䅁䭁䝁䅧䅁䭁䅁䄰䅁䭁䅁䄴䅁䉁䅁䅁允䅁䅁䅯睄䅁䅁杷允䅁䅁䅍䅁䑁䅁䅷䅁䭁䕁䡧䅁䭁䥁䅁䅁䉁䅁䅁允䅁䅁䅯兓䅣䅁杷允䅁䅁䅕䅁䑁䅁䅷䅁䭁䕁䙧䅁䭁䍁䄴䅁䭁䅁䅑潁䭁䡁䅑䅁䉁䅁䅁允䅁䅁䅕䥚⼱桲獂䕆䵁䅉䅅䅁䙁䅁䅁睁䵁䅁䅁权噂先䅁权潂䅁䅁权乁䅁䅁权佁䅁䅁允䅁䅁䅅䅁䡁䅁䅁䅁权佈䅖䍄䉁䅁䅁睁䅁䅁䅍䅄䅁䅁䅯兵䅕䅁䅯兆䅁䅁䅅䅁䉁䅁䅁权睂䅁䅁䍄䉁䅁䅁睁䅁䅁䅍䅄䅁䅁䅯杓䅣䅁䅯䅇䅁䅁䅅䅁䉁䅁䅁睂䅁䅁䅁䝑歈䅑杷允䅁䅁䅍䅁䑁䅁䅷䅁䭁䕁䩫䅁䭁䅁䅅䅁䉁䅁䅁允䅁䅁䅯杨䅁䅁杷允䅁䅁䅍䅁䑁䅁䅷䅁䭁䥁䌰䅁䭁䙁䄰䅁䉁䅁䅁允䅁䅁䅯䅩䅁䅁杷允䅁䅁䅍䅁䑁䅁䅷䅁䭁乁䙫䅁䭁䥁䅁䅁䉁䅁䅁允䅁䅁䅯䅔䅣䅁杷允䅁䅁䅍䅁䑁䅁䅷䅁䭁乁䌰䅁䭁䉁䅧䅁䉁䅁䅁允䅁䅁䅣䅁䅁䵁䅂䔵䵁䅉䅅䅁䑁䅁䅁睁䵁䅁䅁权慄兂䅁权䅃䅁䅁允䅁䅁䅅䅁䭁䕁䠰䅁䵁䅉䅅䅁䙁䅁䅁睁䵁䅁䅁权ぃ䅂䅁权畁䅁䅁权䕁䅁䅋权あ䅁䅁允䅁䅁䅅䅁䙁䵁扔兢䴳倱⽣䍄䉁䅁䅁兂䅁䅁䅍䅄䅁䅁䅯䅎䄰䅁䅯䅉䅁䅁䅯䅂䍁䅧䅯䅤䅁䅁䅅䅁䉁䅁䅁兂晁敨剴䕵愵䅑杷允䅁䅁䅕䅁䑁䅁䅷䅁䭁䍁䍕䅁䭁䍁䄴䅁䭁䅁䅑潁䭁䡁䅑䅁䉁䅁䅁允䅁䅁䅕䅊噡硨洹き䵁䅉䅅䅁䑁䅁䅁睁䵁䅁䅁权佂允䅁权䉁䅁䅁允䅁䅁䅅䅁䭁䅁䅑䅁䵁䅉䅅䅁䑁䅁䅁睁䵁䅁䅁权畃䅇䅁权噁䅁䅁允䅁䅁䅅䅁䭁䑁䉍䅁䵁䅉䅅䅁䑁䅁䅁睁䵁䅁䅁权敂䅈䅁权䅃䅁䅁允䅁䅁䅅䅁䭁乁橯䅁䵁䅉䅅䅁䙁䅁䅁睁䵁䅁䅁权㉁睂䅁权杁䅁䅁权䕁䅁䅋权桁䅁䅁允䅁䅁䅅䅁䙁䉁畓⭒㙆䙸䅚䍄䉁䅁䅁兂䅁䅁䅍䅄䅁䅁䅯兰䅁䅁䅯杔䅁䅁䅯兄䅁䅁䅯杄䅁䅁䅅䅁䉁䅁䅁睂䅁䅁䅁䱁汐䅑杷允䅁䅁䅕䅁䑁䅁䅷䅁䭁䍁䍙䅁䭁䍁䄴䅁䭁䅁䅑潁䭁䡁䅑䅁䉁䅁䅁允䅁䅁䅕㥯㌴噯䵚䕏䵁䅉䅅䅁䙁䅁䅁睁䵁䅁䅁权䝃兂䅁权杁䅁䅁权䕁䅁䅋权あ䅁䅁允䅁䅁䅅䅁䙁䱁敧敨剴䜴䅂䍄䉁䅁䅁兂䅁䅁䅍䅄䅁䅁䅯硋䅯䅁䅯䄴䅁䅁䅯兄䅁䅁䅯儴䅁䅁䅅䅁䉁䅁䅁睂䅁䅁䅁䕯浦䅑杷允䅁䅁䅍䅁䑁䅁䅷䅁䭁䱁䉅䅁䭁䥁䅁䅁䉁䅁䅁允䅁䅁䅯䅦䅣䅁杷允䅁䅁䅍䅁䑁䅁䅷䅁䭁䙁䑍䅁䭁䙁䄰䅁䉁䅁䅁允䅁䅁䅯䅩䅁䅁杷允䅁䅁䅕䅁䑁䅁䅷䅁䭁䱁婫䅁䭁䍁䄴䅁䭁䅁䅑潁䭁䡁䅑䅁䉁䅁䅁允䅁䅁䅕煍偋噢䙲䕂䵁䅉䅅䅁䕁䅁䅁睁䵁䅁䅁权癃兂䅁权捁䅁䅁权摁䅁䅁允䅁䅁䅅䅁䭁䩁䐸䅁䵁䅉䅅䅁䑁䅁䅁睁䵁䅁䅁权慄允䅁权⽁䅁䅁允䅁䅁䅅䅁佁䅁䅷䅁硁䑁䅫杌㍁䑁䅑䅁䵁䅉䅅䅁䙁䅁䅁睁䵁䅁䅁权⭃睁䅁权畁䅁䅁权䕁䅁䅋权あ䅁䅁允䅁䅁䅅䅁䙁䭁偳㕄啃䉩䅴䍄䉁䅁䅁兂䅁䅁䅍䅄䅁䅁䅯䅨䅕䅁䅯兏䅁䅁䅯兄䅁䅁䅯杄䅁䅁䅅䅁䉁䅁䅁权偁䅁䅁䍄䉁䅁䅁睁䅁䅁䅍䅄䅁䅁䅯睌䅁䅁䅯兆䅁䅁䅅䅁䉁䅁䅁权乁允䅁䍄䉁䅁䅁睁䅁䅁䅍䅄䅁䅁䅯硫䅳䅁䅯兆䅁䅁䅅䅁䉁䅁䅁权捂允䅁䍄䉁䅁䅁兂䅁䅁䅍䅄䅁䅁䅯䅇䅙䅁䅯䅄䅁䅁䅯兄䅁䅁䅯杄䅁䅁䅅䅁䉁䅁䅁权偁䅁䅁䍄䉁䅁䅁睁䅁䅁䅍䅄䅁䅁䅯杍䅁䅁䅯兆䅁䅁䅅䅁䉁䅁䅁权䉂睂䅁䍄䉁䅁䅁䅂䅁䅁䅍䅄䅁䅁䅯兴䅳䅁䅯䅈䅁䅁䅯先䅁䅁䅅䅁䉁䅁䅁权⽁杁䅁䍄䉁䅁䅁睁䅁䅁䅍䅄䅁䅁䅯䅎䅁䅁䅯兆䅁䅁䅅䅁䉁䅁䅁权睂䅁䅁䍄䉁䅁䅁䅂䅁䅁䅍䅄䅁䅁䅯䅪䅙䅁䅯䅈䅁䅁䅯先䅁䅁䅅䅁䉁䅁䅁权啂䅁䅁䍄䉁䅁䅁䅂䅁䅁䅍䅄䅁䅁䅯桔䅷䅁䅯䅈䅁䅁䅯先䅁䅁䅅䅁䉁䅁䅁权呃睁䅁䍄䉁䅁䅁兂䅁䅁䅍䅄䅁䅁䅯朳䅅䅁䅯杌䅁䅁䅯䅂䍁䅧䅯光䅁䅁䅅䅁䉁䅁䅁兂噁䩪䈹䅣照䅑杷允䅁䅁䅍䅁䑁䅁䅷䅁䭁䕁䩁䅁䭁䉁䅧䅁䉁䅁䅁允䅁䅁䅣䅁䅁䥁畂䔵䵁䅉䅅䅁䕁䅁䅁睁䵁䅁䅁权㉃䅇䅁权捁䅁䅁权摁䅁䅁允䅁䅁䅅䅁䭁䱁捁䅁䵁䅉䅅䅁䙁䅁䅁睁䵁䅁䅁权い睇䅁权䵁䅁䅁权乁䅁䅁权佁䅁䅁允䅁䅁䅅䅁䭁佁䕷䅁䵁䅉䅅䅁䙁䅁䅁睁䵁䅁䅁权摁䅈䅁权䵁䅁䅁权乁䅁䅁权佁䅁䅁允䅁䅁䅅䅁䭁佁䕷䅁䵁䅉䅅䅁䑁䅁䅁睁䵁䅁䅁权十䅄䅁权䅃䅁䅁允䅁䅁䅅䅁䭁䕁卑䅁䵁䅉䅅䅁䕁䅁䅁睁䵁䅁䅁权䙄䅁䅁权捁䅁䅁权摁䅁䅁允䅁䅁䅅䅁䭁䕁䥑䅁䵁䅉䅅䅁䙁䅁䅁睁䵁䅁䅁权婂睃䅁权䵁䅁䅁权乁䅁䅁权佁䅁䅁允䅁䅁䅅䅁䭁䅁䄸䅁䵁䅉䅅䅁䕁䅁䅁睁䵁䅁䅁权㕄睁䅁权捁䅁䅁权摁䅁䅁允䅁䅁䅅䅁䭁䍁䜴䅁䵁䅉䅅䅁䙁䅁䅁睁䵁䅁䅁权䥁睁䅁权杁䅁䅁权䕁䅁䅋权あ䅁䅁允䅁䅁䅅䅁䙁䍁捬㡪ㅌ䙏䅖䍄䉁䅁䅁兂䅁䅁䅍䅄䅁䅁䅯杧䅑䅁䅯䅉䅁䅁䅯䅂䍁䅧䅯光䅁䅁䅅䅁䉁䅁䅁兂卂䉵䘶㐶婆䅑杷允䅁䅁䅕䅁䑁䅁䅷䅁䭁䵁晍䅁䭁䕁䄴䅁䭁䅁䄰䅁䭁䅁䄴䅁䉁䅁䅁允䅁䅁䅯睄䅁䅁杷允䅁䅁䅍䅁䑁䅁䅷䅁䭁䱁䔰䅁䭁䅁䅅䅁䉁䅁䅁允䅁䅁䅯党䅁䅁杷允䅁䅁䅑䅁䑁䅁䅷䅁䭁偁䐴䅁䭁䉁䅷䅁䭁䉁䄰䅁䉁䅁䅁允䅁䅁䅯䅖䅁䅁杷允䅁䅁䅕䅁䑁䅁䅷䅁䭁佁扣䅁䭁䍁䄴䅁䭁䅁䅑潁䭁䍁䅅䅁䉁䅁䅁允䅁䅁䅕橬慹慱㡃啂䵁䅉䅅䅁䙁䅁䅁睁䵁䅁䅁权歃杂䅁权䵁䅁䅁权乁䅁䅁权佁䅁䅁允䅁䅁䅅䅁䭁䅁䄸䅁䵁䅉䅅䅁䕁䅁䅁睁䵁䅁䅁权⽄睁䅁权捁䅁䅁权摁䅁䅁允䅁䅁䅅䅁䭁䑁䌸䅁䵁䅉䅅䅁䑁䅁䅁睁䵁䅁䅁权時睁䅁权瑂䅁䅁允䅁䅁䅅䅁䭁䉁䑁䅁䵁䅉䅅䅁䑁䅁䅁睁䵁䅁䅁权扃睂䅁权䉁䅁䅁允䅁䅁䅅䅁䭁䝁䅕䅁䵁䅉䅅䅁䙁䅁䅁睁䵁䅁䅁权潁允䅁权㕁䅁䅁权乁䅁䅁权佁䅁䅁允䅁䅁䅅䅁䭁䅁䄸䅁䵁䅉䅅䅁䑁䅁䅁睁䵁䅁䅁权浂杁䅁权奁䅁䅁允䅁䅁䅅䅁䡁䅁䅁䅁䅄敲䅖䍄䉁䅁䅁兂䅁䅁䅍䅄䅁䅁䅯桑䅷䅁䅯䅉䅁䅁䅯䅂䍁䅧䅯䅤䅁䅁䅅䅁䉁䅁䅁兂䭁㘱睎晐慰䅑杷允䅁䅁䅍䅁䑁䅁䅷䅁䭁䍁䱕䅁䭁䉁䅧䅁䉁䅁䅁允䅁䅁䅣䅁䅁䕁煃唵䵁䅉䅅䅁䙁䅁䅁睁䵁䅁䅁权捁杂䅁权杄䅁䅁权乁䅁䅁权桄䅁䅁允䅁䅁䅅䅁䭁䅁䄸䅁䵁䅉䅅䅁䙁䅁䅁睁䵁䅁䅁权奄允䅁权畁䅁䅁权䕁䅁䅋权あ䅁䅁允䅁䅁䅅䅁䙁䩁硪呂㑢畅⽉䍄䉁䅁䅁睁䅁䅁䅍䅄䅁䅁䅯杓䅅䅁䅯兘䅁䅁䅅䅁䉁䅁䅁权敂䅁䅁䍄䉁䅁䅁睁䅁䅁䅍䅄䅁䅁䅯睓䅅䅁䅯兘䅁䅁䅅䅁䉁䅁䅁权ㅄ䅁䅁䍄䉁䅁䅁睁䅁䅁䅍䅄䅁䅁䅯免䅣䅁䅯兆䅁䅁䅅䅁䉁䅁䅁权䉂睂䅁䍄䉁䅁䅁睁䅁䅁䅍䅄䅁䅁䅯睸䅫䅁䅯兆䅁䅁䅅䅁䉁䅁䅁权㍄允䅁䍄䉁䅁䅁睁䅁䅁䅍䅄䅁䅁䅯朸䅁䅁䅯兘䅁䅁䅅䅁䉁䅁䅁权ㅄ䅁䅁䍄䉁䅁䅁兂䅁䅁䅍䅄䅁䅁䅯兊䅅䅁䅯杔䅁䅁䅯兄䅁䅁䅯杄䅁䅁䅅䅁䉁䅁䅁权偁䅁䅁䍄䉁䅁䅁兂䅁䅁䅍䅄䅁䅁䅯杰䅣䅁䅯䅉䅁䅁䅯䅂䍁䅧䅯䅤䅁䅁䅅䅁䉁䅁䅁兂㑃潈牘婕䥨䅑杷允䅁䅁䅍䅁䑁䅁䅷䅁䭁䕁䉷䅁䭁䙁䄰䅁䉁䅁䅁允䅁䅁䅯儹䅁䅁杷允䅁䅁䅍䅁䑁䅁䅷䅁䭁䭁娰䅁䭁䑁䄸䅁䉁䅁䅁允䅁䅁䄴䅄䅁䑁䅧睎畁䑁䅑杍䅁䅁杷允䅁䅁䅍䅁䑁䅁䅷䅁䭁䭁扯䅁䭁䅁䅅䅁䉁䅁䅁允䅁䅁䅯睤䅅䅁杷允䅁䅁䅍䅁䑁䅁䅷䅁䭁䕁䈰䅁䭁䙁䄰䅁䉁䅁䅁允䅁䅁䅯杩䅁䅁杷允䅁䅁䅍䅁䑁䅁䅷䅁䭁䩁䑕䅁䭁䝁䄰䅁䉁䅁䅁允䅁䅁䅯兰䅣䅁杷允䅁䅁䅍䅁䑁䅁䅷䅁䭁䝁慅䅁䭁䝁䄰䅁䉁䅁䅁允䅁䅁䅯朶䄸䅁杷允䅁䅁䅍䅁䑁䅁䅷䅁䭁䕁䈴䅁䭁䙁䄰䅁䉁䅁䅁允䅁䅁䅯杘䅁䅁杷允䅁䅁䅍䅁䑁䅁䅷䅁䭁䥁䙣䅁䭁䑁䄸䅁䉁䅁䅁允䅁䅁䄴䅄䅁䑁䅣兎畁䑁䅫睎䅁䅁杷允䅁䅁䅕䅁䑁䅁䅷䅁䭁偁場䅁䭁䍁䅁䅁䭁䅁䅑潁䭁䍁䅅䅁䉁䅁䅁允䅁䅁䅕体㙆䭆䠶啘䵁䅉䅅䅁䑁䅁䅁睁䵁䅁䅁权偂允䅁权摂䅁䅁允䅁䅁䅅䅁䭁䙁䄴䅁䵁䅉䅅䅁䑁䅁䅁睁䵁䅁䅁权㥃䅃䅁权睁䅁䅁允䅁䅁䅅䅁䭁乁兙䅁䵁䅉䅅䅁䙁䅁䅁睁䵁䅁䅁权䕂杂䅁权畁䅁䅁权䕁䅁䅋权桁䅁䅁允䅁䅁䅅䅁䙁䩁㙂硴䡰杅䅨䍄䉁䅁䅁睁䅁䅁䅍䅄䅁䅁䅯杭䅣䅁䅯䅍䅁䅁䅅䅁䉁䅁䅁权㉂睃䅁䍄䉁䅁䅁睁䅁䅁䅍䅄䅁䅁䅯杇䅫䅁䅯兘䅁䅁䅅䅁䉁䅁䅁权敂䅁䅁䍄䉁䅁䅁䅂䅁䅁䅍䅄䅁䅁䅯李䅕䅁䅯䅈䅁䅁䅯先䅁䅁䅅䅁䉁䅁䅁权䱃䅃䅁䍄䉁䅁䅁睁䅁䅁䅍䅄䅁䅁䅯桇䅫䅁䅯睐䅁䅁䅅䅁䉁䅁䅁杄䵁䅁䅁兏㕁䍁䄴䅍㍁䅁䅁䍄䉁䅁䅁䅂䅁䅁䅍䅄䅁䅁䅯卑䅁䅁䅯䅈䅁䅁䅯先䅁䅁䅅䅁䉁䅁䅁权䩃睉䅁䍄䉁䅁䅁兂䅁䅁䅍䅄䅁䅁䅯䅕䅣䅁䅯兒䅁䅁䅯兄䅁䅁䅯杄䅁䅁䅅䅁䉁䅁䅁权偁䅁䅁䍄䉁䅁䅁兂䅁䅁䅍䅄䅁䅁䅯样䅣䅁䅯杌䅁䅁䅯䅂䍁䅧䅯光䅁䅁䅅䅁䉁䅁䅁兂牁硐桎呭啑䅑杷允䅁䅁䅍䅁䑁䅁䅷䅁䭁䑁䡣䅁䭁䅁䅅䅁䉁䅁䅁允䅁䅁䅯党䅁䅁杷允䅁䅁䅕䅁䑁䅁䅷䅁䭁䙁䡍䅁䭁䕁䅕䅁䭁䅁䄰䅁䭁䅁䄴䅁䉁䅁䅁允䅁䅁䅯䅖䅣䅁杷允䅁䅁䅍䅁䑁䅁䅷䅁䭁偁䅯䅁䭁䉁䅧䅁䉁䅁䅁允䅁䅁䅣䅁䅁䕁ぃ䔵䵁䅉䅅䅁䑁䅁䅁睁䵁䅁䅁权湃䅂䅁权䅃䅁䅁允䅁䅁䅅䅁䭁䑁䱑䅁䵁䅉䅅䅁䙁䅁䅁睁䵁䅁䅁权杁杈䅁权畁䅁䅁权䕁䅁䅋权あ䅁䅁允䅁䅁䅅䅁䙁䵁漲䩣㌱桍䄱䍄䉁䅁䅁睁䅁䅁䅍䅄䅁䅁䅯䅂䅙䅁䅯䅇䅁䅁䅅䅁䉁䅁䅁睂䅁䅁䅁䙑材䅑杷允䅁䅁䅑䅁䑁䅁䅷䅁䭁乁䉅䅁䭁䉁䅷䅁䭁䉁䄰䅁䉁䅁䅁允䅁䅁䅯来䄴䅁杷允䅁䅁䅕䅁䑁䅁䅷䅁䭁䙁䡕䅁䭁䕁䅕䅁䭁䅁䄰䅁䭁䅁䄴䅁䉁䅁䅁允䅁䅁䅯睄䅁䅁杷允䅁䅁䅍䅁䑁䅁䅷䅁䭁䉁䝅䅁䭁䑁䄸䅁䉁䅁䅁允䅁䅁䄴䅄䅁䑁䅕兎畁䑁䅫睎䅁䅁杷允䅁䅁䅕䅁䑁䅁䅷䅁䭁䕁婅䅁䭁䍁䄴䅁䭁䅁䅑潁䭁䡁䅑䅁䉁䅁䅁允䅁䅁䅕䔳扫獓䙡啅䵁䅉䅅䅁䙁䅁䅁睁䵁䅁䅁权晃兂䅁权杁䅁䅁权䕁䅁䅋权桁䅁䅁允䅁䅁䅅䅁䙁偁潙䥘䌯刹䅆䍄䉁䅁䅁睁䅁䅁䅍䅄䅁䅁䅯䅈䅙䅁䅯兢䅁䅁䅅䅁䉁䅁䅁权噂睁䅁䍄䉁䅁䅁兂䅁䅁䅍䅄䅁䅁䅯兄䅫䅁䅯䅉䅁䅁䅯䅂䍁䅧䅯䅤䅁䅁䅅䅁䉁䅁䅁兂偃癷潕䥘爸䅑杷允䅁䅁䅍䅁䑁䅁䅷䅁䭁䩁䕕䅁䭁䥁䅁䅁䉁䅁䅁允䅁䅁䅯刳䅉䅁杷允䅁䅁䅑䅁䑁䅁䅷䅁䭁䡁䈸䅁䭁䉁䅷䅁䭁䉁䄰䅁䉁䅁䅁允䅁䅁䅯睳䅁䅁杷允䅁䅁䅕䅁䑁䅁䅷䅁䭁䍁䄸䅁䭁䑁䅫䅁䭁䅁䄰䅁䭁䅁䄴䅁䉁䅁䅁允䅁䅁䅯睄䅁䅁杷允䅁䅁䅍䅁䑁䅁䅷䅁䭁乁䅳䅁䭁䥁䅁䅁䉁䅁䅁允䅁䅁䅯朱䅣䅁杷允䅁䅁䅕䅁䑁䅁䅷䅁䭁䑁䅉䅁䭁䑁䅫䅁䭁䅁䄰䅁䭁䅁䄴䅁䉁䅁䅁允䅁䅁䅯睄䅁䅁杷允䅁䅁䅕䅁䑁䅁䅷䅁䭁䑁䑑䅁䭁䝁䅧䅁䭁䅁䄰䅁䭁䅁䄴䅁䉁䅁䅁允䅁䅁䅯睄䅁䅁杷允䅁䅁䅕䅁䑁䅁䅷䅁䭁䡁䑕䅁䭁䍁䅁䅁䭁䅁䅑潁䭁䍁䅅䅁䉁䅁䅁允䅁䅁䅕呣䬰㘱䅎じ䵁䅉䅅䅁䑁䅁䅁睁䵁䅁䅁权乄兂䅁权⽁䅁䅁允䅁䅁䅅䅁佁䅁䅷䅁㕁䑁䅙杌㉁䑁䅕䅁䵁䅉䅅䅁䙁䅁䅁睁䵁䅁䅁权ぁ䅁䅁权㕁䅁䅁权乁䅁䅁权佁䅁䅁允䅁䅁䅅䅁䭁䅁䄸䅁䵁䅉䅅䅁䙁䅁䅁睁䵁䅁䅁权㝄兂䅁权潂䅁䅁权乁䅁䅁权佁䅁䅁允䅁䅁䅅䅁䭁䅁䄸䅁䵁䅉䅅䅁䙁䅁䅁睁䵁䅁䅁权䍁兇䅁权潂䅁䅁权乁䅁䅁权佁䅁䅁允䅁䅁䅅䅁䡁䅁䅁䅁䅂甶䅖䍄䉁䅁䅁睁䅁䅁䅍䅄䅁䅁䅯桵䅫䅁䅯兘䅁䅁䅅䅁䉁䅁䅁权坄䅁䅁䍄䉁䅁䅁䅂䅁䅁䅍䅄䅁䅁䅯䅘䅁䅁䅯䅈䅁䅁䅯先䅁䅁䅅䅁䉁䅁䅁权扂睂䅁䍄䉁䅁䅁兂䅁䅁䅍䅄䅁䅁䅯杗䄴䅁䅯杌䅁䅁䅯䅂䍁䅧䅯䅤䅁䅁䅅䅁䉁䅁䅁兂佂琵楷瑐婑䅑杷允䅁䅁䅕䅁䑁䅁䅷䅁䭁䍁䄸䅁䭁佁䅁䅁䭁䅁䄰䅁䭁佁䅅䅁䉁䅁䅁允䅁䅁䅯睄䅁䅁杷允䅁䅁䅕䅁䑁䅁䅷䅁䭁䥁䑧䅁䭁䍁䄴䅁䭁䅁䅑潁䭁䡁䅑䅁䉁䅁䅁允䅁䅁䅕䑹摈㍅煳䐴䴸䅉䅅䅁䙁䅁䅁睁䵁䅁䅁权祁䅁䅁权杄䅁䅁权乁䅁䅁权桄䅁䅁允䅁䅁䅅䅁䭁䅁䄸䅁䵁䅉䅅䅁䙁䅁䅁睁䵁䅁䅁权ぁ䅁䅁权杄䅁䅁权乁䅁䅁权桄䅁䅁允䅁䅁䅅䅁䭁䅁䄸䅁䵁䅉䅅䅁䙁䅁䅁睁䵁䅁䅁权汃兂䅁权㕁䅁䅁权乁䅁䅁权佁䅁䅁允䅁䅁䅅䅁䭁䅁䄸䅁䵁䅉䅅䅁䙁䅁䅁睁䵁䅁䅁权時兇䅁权杄䅁䅁权乁䅁䅁权桄䅁䅁允䅁䅁䅅䅁䡁䅁䅁䅁䅂⭏䅖䍄䉁䅁䅁兂䅁䅁䅍䅄䅁䅁䅯䄷䅍䅁䅯杌䅁䅁䅯䅂䍁䅧䅯光䅁䅁䅅䅁䉁䅁䅁兂歄畑㕳汅䙁䅑杷允䅁䅁䅕䅁䑁䅁䅷䅁䭁䡁慯䅁䭁䕁䅕䅁䭁䅁䄰䅁䭁䅁䄴䅁䉁䅁䅁允䅁䅁䅯睄䅁䅁杷允䅁䅁䅕䅁䑁䅁䅷䅁䭁䍁䰰䅁䭁䑁䅫䅁䭁䅁䄰䅁䭁䅁䄴䅁䉁䅁䅁允䅁䅁䅯睄䅁䅁杷允䅁䅁䅍䅁䑁䅁䅷䅁䭁䉁䍍䅁䭁䥁䅁䅁䉁䅁䅁允䅁䅁䅯䅹䄴䅁杷允䅁䅁䅕䅁䑁䅁䅷䅁䭁䡁婁䅁䭁䕁䄴䅁䭁䅁䄰䅁䭁䅁䄴䅁䉁䅁䅁允䅁䅁䅣䅁䅁䭁畁欵䵁䅉䅅䅁䑁䅁䅁睁䵁䅁䅁权坂杁䅁权奁䅁䅁允䅁䅁䅅䅁䭁䅁䄸䅁䵁䅉䅅䅁䑁䅁䅁睁䵁䅁䅁权坁兇䅁权奁䅁䅁允䅁䅁䅅䅁䡁䅁䅁䅁权⭳䅊䍄䉁䅁䅁兂䅁䅁䅍䅄䅁䅁䅯睄䅍䅁䅯杌䅁䅁䅯䅂䍁䅧䅯光䅁䅁䅅䅁䉁䅁䅁兂䡁⭉硉㙂䑧䅑杷允䅁䅁䅕䅁䑁䅁䅷䅁䭁偁捑䅁䭁䕁䅕䅁䭁䅁䄰䅁䭁䅁䄴䅁䉁䅁䅁允䅁䅁䅯睄䅁䅁杷允䅁䅁䅍䅁䑁䅁䅷䅁䭁䵁䈰䅁䭁䙁䄰䅁䉁䅁䅁允䅁䅁䅯杘䅁䅁杷允䅁䅁䅍䅁䑁䅁䅷䅁䭁䉁婙䅁䭁䝁䄰䅁䉁䅁䅁允䅁䅁䅯眳䅧䅁杷允䅁䅁䅍䅁䑁䅁䅷䅁䭁偁塕䅁䭁䝁䄰䅁䉁䅁䅁允䅁䅁䅯兤䅙䅁杷允䅁䅁䅕䅁䑁䅁䅷䅁䭁䍁䍙䅁䭁䍁䅁䅁䭁䅁䅑潁䭁䡁䅑䅁䉁䅁䅁允䅁䅁䅕椹捨㡪䙉武䵁䅉䅅䅁䙁䅁䅁睁䵁䅁䅁权流杁䅁权杁䅁䅁权䕁䅁䅋权桁䅁䅁允䅁䅁䅅䅁䙁佁㙆䭆䠵坋䅴䍄䉁䅁䅁兂䅁䅁䅍䅄䅁䅁䅯光䅅䅁䅯䅉䅁䅁䅯䅂䍁䅧䅯光䅁䅁䅅䅁䉁䅁䅁兂㉄䙋偹桷扖䅑杷允䅁䅁䅍䅁䑁䅁䅷䅁䭁䡁奍䅁䭁䥁䅁䅁䉁䅁䅁允䅁䅁䅯楨䅁䅁杷允䅁䅁䅑䅁䑁䅁䅷䅁䭁䥁䍍䅁䭁䉁䅷䅁䭁䉁䄰䅁䉁䅁䅁允䅁䅁䅯兗䅁䅁杷允䅁䅁䅕䅁䑁䅁䅷䅁䭁乁䑉䅁䭁䕁䄴䅁䭁䅁䄰䅁䭁䅁䄴䅁䉁䅁䅁允䅁䅁䅣䅁䅁䍁十欵䵁䅉䅅䅁䙁䅁䅁睁䵁䅁䅁权㥄睁䅁权杁䅁䅁权䕁䅁䅋权あ䅁䅁允䅁䅁䅅䅁䙁䵁ㅐ䙋偹歙䅬䍄䉁䅁䅁睁䅁䅁䅍䅄䅁䅁䅯兰䅑䅁䅯䅇䅁䅁䅅䅁䉁䅁䅁睂䅁䅁䅁䉁汮䅑杷允䅁䅁䅍䅁䑁䅁䅷䅁䭁䙁䠴䅁䭁䑁䄸䅁䉁䅁䅁允䅁䅁䄴䅄䅁䑁䅅䅏畁䑁䅙睍䅁䅁杷允䅁䅁䅍䅁䑁䅁䅷䅁䭁乁䙍䅁䭁䥁䅁䅁䉁䅁䅁允䅁䅁䅯䅙䅣䅁杷允䅁䅁䅍䅁䑁䅁䅷䅁䭁乁䙑䅁䭁䥁䅁䅁䉁䅁䅁允䅁䅁䅯兙䅣䅁杷允䅁䅁䅕䅁䑁䅁䅷䅁䭁䡁䙯䅁䭁䝁䅧䅁䭁䅁䄰䅁䭁䅁䄴䅁䉁䅁䅁允䅁䅁䅯睄䅁䅁杷允䅁䅁䅕䅁䑁䅁䅷䅁䭁䑁扙䅁䭁䍁䄴䅁䭁䅁䅑潁䭁䍁䅅䅁䉁䅁䅁允䅁䅁䅕㍖䭸牥癯ぁ䵁䅉䅅䅁䑁䅁䅁睁䵁䅁䅁权䝁兂䅁权⽁䅁䅁允䅁䅁䅅䅁佁䅁䅯䅁硁䍁䄴䅍硁䅁䅁䍄䉁䅁䅁睁䅁䅁䅍䅄䅁䅁䅯東䅯䅁䅯䅇䅁䅁䅅䅁䉁䅁䅁权偁䅁䅁䍄䉁䅁䅁兂䅁䅁䅍䅄䅁䅁䅯共䅁䅁䅯䄴䅁䅁䅯兄䅁䅁䅯儴䅁䅁䅅䅁䉁䅁䅁睂䅁䅁䅁䍧洯䅑杷允䅁䅁䅍䅁䑁䅁䅷䅁䭁乁䙙䅁䭁䥁䅁䅁䉁䅁䅁允䅁䅁䅯杙䅣䅁杷允䅁䅁䅕䅁䑁䅁䅷䅁䭁䝁䩅䅁䭁䍁䅁䅁䭁䅁䅑潁䭁䍁䅅䅁䉁䅁䅁允䅁䅁䅕体㙆䭆㌵啙䵁䅉䅅䅁䑁䅁䅁睁䵁䅁䅁权汃兂䅁权⽁䅁䅁允䅁䅁䅅䅁佁䅁䅷䅁㍁䑁䅕杌㑁䑁䅉䅁䵁䅉䅅䅁䙁䅁䅁睁䵁䅁䅁权⭄䅇䅁权佂䅁䅁权乁䅁䅁权佁䅁䅁允䅁䅁䅅䅁䡁䅁䅁䅁䅄敃䅚䍄䉁䅁䅁睁䅁䅁䅍䅄䅁䅁䅯䅄䅙䅁䅯䅧䅁䅁䅅䅁䉁䅁䅁权求䅃䅁䍄䉁䅁䅁兂䅁䅁䅍䅄䅁䅁䅯眱䅙䅁䅯杌䅁䅁䅯䅂䍁䅧䅯光䅁䅁䅅䅁䉁䅁䅁兂捂佺眫呇剙䅑杷允䅁䅁䅕䅁䑁䅁䅷䅁䭁䑁䠴䅁䭁䕁䅕䅁䭁䅁䄰䅁䭁䅁䄴䅁䉁䅁䅁允䅁䅁䅯睄䅁䅁杷允䅁䅁䅍䅁䑁䅁䅷䅁䭁佁䔰䅁䭁䙁䄰䅁䉁䅁䅁允䅁䅁䅯䅩䅁䅁杷允䅁䅁䅕䅁䑁䅁䅷䅁䭁偁䉷䅁䭁䍁䅁䅁䭁䅁䅑潁䭁䡁䅑䅁䉁䅁䅁允䅁䅁䅕歲桦桥畔ざ䵁䅉䅅䅁䑁䅁䅁睁䵁䅁䅁权䵁睂䅁权䅃䅁䅁允䅁䅁䅅䅁䭁䵁呣䅁䵁䅉䅅䅁䑁䅁䅁睁䵁䅁䅁权䉂杇䅁权⽁䅁䅁允䅁䅁䅅䅁佁䅁䅷䅁㑁䑁䅁杌㉁䑁䅉䅁䵁䅉䅅䅁䙁䅁䅁睁䵁䅁䅁权佂兂䅁权杄䅁䅁权乁䅁䅁权桄䅁䅁允䅁䅁䅅䅁䭁䅁䄸䅁䵁䅉䅅䅁䑁䅁䅁睁䵁䅁䅁权汁允䅁权摂䅁䅁允䅁䅁䅅䅁䭁䥁䅧䅁䵁䅉䅅䅁䑁䅁䅁睁䵁䅁䅁权扃杇䅁权䉁䅁䅁允䅁䅁䅅䅁䭁䍁䅳䅁䵁䅉䅅䅁䑁䅁䅁睁䵁䅁䅁权潁先䅁权䉁䅁䅁允䅁䅁䅅䅁䭁䅁䅉䅁䵁䅉䅅䅁䙁䅁䅁睁䵁䅁䅁权橂睂䅁权畁䅁䅁权䕁䅁䅋权あ䅁䅁允䅁䅁䅅䅁䙁䭁睑䡖䑁䅺䅰䍄䉁䅁䅁睁䅁䅁䅍䅄䅁䅁䅯朱䅑䅁䅯允䅁䅁䅅䅁䉁䅁䅁权求䅁䅁䍄䉁䅁䅁兂䅁䅁䅍䅄䅁䅁䅯框䅷䅁䅯䅄䅁䅁䅯兄䅁䅁䅯杄䅁䅁䅅䅁䉁䅁䅁权偁䅁䅁䍄䉁䅁䅁兂䅁䅁䅍䅄䅁䅁䅯兺䅕䅁䅯兏䅁䅁䅯兄䅁䅁䅯杄䅁䅁䅅䅁䉁䅁䅁权剃允䅁䍄䉁䅁䅁睁䅁䅁䅍䅄䅁䅁䅯杊䅉䅁䅯兘䅁䅁䅅䅁䉁䅁䅁权䭃䅁䅁䍄䉁䅁䅁兂䅁䅁䅍䅄䅁䅁䅯䅦䅍䅁䅯䅄䅁䅁䅯兄䅁䅁䅯杄䅁䅁䅅䅁䉁䅁䅁权偁䅁䅁䍄䉁䅁䅁兂䅁䅁䅍䅄䅁䅁䅯硗䅧䅁䅯䅉䅁䅁䅯䅂䍁䅧䅯光䅁䅁䅅䅁䉁䅁䅁兂䙃ㄶ㑇案摖䅑杷允䅁䅁䅕䅁䑁䅁䅷䅁䭁䑁䙅䅁䭁䍁䅁䅁䭁䅁䅑潁䭁䡁䅑䅁䉁䅁䅁允䅁䅁䅕場啯歲䉥䕕䵁䅉䅅䅁䕁䅁䅁睁䵁䅁䅁权瑁兇䅁权捁䅁䅁权摁䅁䅁允䅁䅁䅅䅁䭁䭁䭣䅁䵁䅉䅅䅁䙁䅁䅁睁䵁䅁䅁权湂睂䅁权䵁䅁䅁权乁䅁䅁权佁䅁䅁允䅁䅁䅅䅁䭁䅁䉙䅁䵁䅉䅅䅁䑁䅁䅁睁䵁䅁䅁权楁允䅁权摂䅁䅁允䅁䅁䅅䅁䭁䥁䅧䅁䵁䅉䅅䅁䑁䅁䅁睁䵁䅁䅁权汁杁䅁权⽁䅁䅁允䅁䅁䅅䅁佁䅁䅯䅁㍁䍁䄴睎硁䅁䅁䍄䉁䅁䅁䅂䅁䅁䅍䅄䅁䅁䅯䉴䅣䅁䅯䅈䅁䅁䅯先䅁䅁䅅䅁䉁䅁䅁权扃元䅁䍄䉁䅁䅁兂䅁䅁䅍䅄䅁䅁䅯桤䅯䅁䅯䅉䅁䅁䅯䅂䍁䅧䅯䅤䅁䅁䅅䅁䉁䅁䅁兂㑃潈牘慕求䅑杷允䅁䅁䅍䅁䑁䅁䅷䅁䭁䩁䕣䅁䭁䝁䄰䅁䉁䅁䅁允䅁䅁䅯䅡䅣䅁杷允䅁䅁䅕䅁䑁䅁䅷䅁䭁䑁䑑䅁䭁䍁䅁䅁䭁䅁䅑潁䭁䍁䅅䅁䉁䅁䅁允䅁䅁䅕児塲㍯䉂䕤䵁䅉䅅䅁䙁䅁䅁睁䵁䅁䅁权扄睁䅁权畁䅁䅁权䕁䅁䅋权桁䅁䅁允䅁䅁䅅䅁䙁䕁敌䅰汁兯䅨䍄䉁䅁䅁睁䅁䅁䅍䅄䅁䅁䅯䅦䅁䅁䅯䅧䅁䅁䅅䅁䉁䅁䅁权㍁权䅁䍄䉁䅁䅁睁䅁䅁䅍䅄䅁䅁䅯权䅅䅁䅯䅍䅁䅁䅅䅁䉁䅁䅁权晃权䅁䍄䉁䅁䅁兂䅁䅁䅍䅄䅁䅁䅯儷䅑䅁䅯杌䅁䅁䅯䅂䍁䅧䅯光䅁䅁䅅䅁䉁䅁䅁兂䅄㉆䝍卙啯䅑杷允䅁䅁䅕䅁䑁䅁䅷䅁䭁䙁䅕䅁䭁䍁䄴䅁䭁䅁䅑潁䭁䡁䅑䅁䉁䅁䅁允䅁䅁䅕儸䵬坅硘歈䵁䅉䅅䅁䙁䅁䅁睁䵁䅁䅁权䑃允䅁权潂䅁䅁权乁䅁䅁权佁䅁䅁允䅁䅁䅅䅁䭁䅁䄸䅁䵁䅉䅅䅁䑁䅁䅁睁䵁䅁䅁权ㅁ杁䅁权摂䅁䅁允䅁䅁䅅䅁䭁䥁䅧䅁䵁䅉䅅䅁䙁䅁䅁睁䵁䅁䅁权⭁杂䅁权㕁䅁䅁权乁䅁䅁权佁䅁䅁允䅁䅁䅅䅁䭁䅁䄸䅁䵁䅉䅅䅁䑁䅁䅁睁䵁䅁䅁权硁兂䅁权⽁䅁䅁允䅁䅁䅅䅁佁䅁䅷䅁㑁䑁䅙杌穁䑁䅅䅁䵁䅉䅅䅁䑁䅁䅁睁䵁䅁䅁权婄兂䅁权䉁䅁䅁允䅁䅁䅅䅁䭁䍁䅫䅁䵁䅉䅅䅁䑁䅁䅁睁䵁䅁䅁权㍄兇䅁权奁䅁䅁允䅁䅁䅅䅁䭁䅁䄸䅁䵁䅉䅅䅁䑁䅁䅁睁䵁䅁䅁权獄睁䅁权瑂䅁䅁允䅁䅁䅅䅁䭁䝁䡫䅁䵁䅉䅅䅁䙁䅁䅁睁䵁䅁䅁权浂䅇䅁权䙂䅁䅁权乁䅁䅁权佁䅁䅁允䅁䅁䅅䅁䭁䑁儴䅁䵁䅉䅅䅁䙁䅁䅁睁䵁䅁䅁权㙃兇䅁权㕁䅁䅁权乁䅁䅁权佁䅁䅁允䅁䅁䅅䅁䭁䩁䉅䅁䵁䅉䅅䅁䙁䅁䅁睁䵁䅁䅁权灁杇䅁权䵁䅁䅁权乁䅁䅁权佁䅁䅁允䅁䅁䅅䅁䭁䅁䄸䅁䵁䅉䅅䅁䙁䅁䅁睁䵁䅁䅁权煂睂䅁权佂䅁䅁权乁䅁䅁权佁䅁䅁允䅁䅁䅅䅁䭁䅁䄸䅁䵁䅉䅅䅁䑁䅁䅁睁䵁䅁䅁权㝁睂䅁权睁䅁䅁允䅁䅁䅅䅁䭁䙁噅䅁䵁䅉䅅䅁䑁䅁䅁睁䵁䅁䅁权煁元䅁权䅃䅁䅁允䅁䅁䅅䅁䭁䥁䴴䅁䵁䅉䅅䅁䑁䅁䅁睁䵁䅁䅁权剄睂䅁权䉁䅁䅁允䅁䅁䅅䅁䭁䅁䅙䅁䵁䅉䅅䅁䙁䅁䅁睁䵁䅁䅁权流杁䅁权䙂䅁䅁权乁䅁䅁权佁䅁䅁允䅁䅁䅅䅁䭁䅁䄸䅁䵁䅉䅅䅁䙁䅁䅁睁䵁䅁䅁权穄䅃䅁权䵁䅁䅁权乁䅁䅁权佁䅁䅁允䅁䅁䅅䅁䭁䅁䄸䅁䵁䅉䅅䅁䑁䅁䅁睁䵁䅁䅁权䡂杂䅁权摂䅁䅁允䅁䅁䅅䅁䭁䥁䅧䅁䵁䅉䅅䅁䑁䅁䅁睁䵁䅁䅁权あ杇䅁权䉁䅁䅁允䅁䅁䅅䅁䭁䝁䅕䅁䵁䅉䅅䅁䙁䅁䅁睁䵁䅁䅁权㕁元䅁权畁䅁䅁权䕁䅁䅋权桁䅁䅁允䅁䅁䅅䅁䙁䱁䭡剤坲䅆䅖䍄䉁䅁䅁兂䅁䅁䅍䅄䅁䅁䅯䉨䅧䅁䅯杌䅁䅁䅯䅂䍁䅧䅯䅤䅁䅁䅅䅁䉁䅁䅁兂塂㍓㙁䉪䭣䅑杷允䅁䅁䅕䅁䑁䅁䅷䅁䭁䭁䕕䅁䭁䝁䅧䅁䭁䅁䄰䅁䭁䅁䄴䅁䉁䅁䅁允䅁䅁䅣䅁䅁䥁䭂欵䵁䅉䅅䅁䙁䅁䅁睁䵁䅁䅁权䙃睂䅁权佂䅁䅁权乁䅁䅁权佁䅁䅁允䅁䅁䅅䅁䭁䅁䄸䅁䵁䅉䅅䅁䙁䅁䅁睁䵁䅁䅁权獁䅄䅁权䵁䅁䅁权乁䅁䅁权佁䅁䅁允䅁䅁䅅䅁䭁䅁䄸䅁䵁䅉䅅䅁䑁䅁䅁睁䵁䅁䅁权畃睆䅁权瑂䅁䅁允䅁䅁䅅䅁䭁䉁䕑䅁䵁䅉䅅䅁䙁䅁䅁睁䵁䅁䅁权䡂杂䅁权杁䅁䅁权䕁䅁䅋权桁䅁䅁允䅁䅁䅅䅁䙁䭁䠵場啯歪䄹䍄䉁䅁䅁睁䅁䅁䅍䅄䅁䅁䅯䅓䅙䅁䅯兘䅁䅁䅅䅁䉁䅁䅁权呁允䅁䍄䉁䅁䅁兂䅁䅁䅍䅄䅁䅁䅯䉣䅫䅁䅯䅉䅁䅁䅯䅂䍁䅧䅯光䅁䅁䅅䅁䉁䅁䅁兂晁敨剴䑵唵䅑杷允䅁䅁䅍䅁䑁䅁䅷䅁䭁䙁慍䅁䭁䑁䅁䅁䉁䅁䅁允䅁䅁䅯硂䅙䅁杷允䅁䅁䅕䅁䑁䅁䅷䅁䭁䱁䡷䅁䭁䍁䄴䅁䭁䅁䅑潁䭁䡁䅑䅁䉁䅁䅁允䅁䅁䅕㍌瑚ど桱䕣䵁䅉䅅䅁䑁䅁䅁睁䵁䅁䅁权㝂杂䅁权噁䅁䅁允䅁䅁䅅䅁䭁䡁䅁䅁䵁䅉䅅䅁䑁䅁䅁睁䵁䅁䅁权啄兇䅁权瑂䅁䅁允䅁䅁䅅䅁䭁䝁䉧䅁䵁䅉䅅䅁䑁䅁䅁睁䵁䅁䅁权䵄睇䅁权䅃䅁䅁允䅁䅁䅅䅁䭁䩁橁䅁䵁䅉䅅䅁䑁䅁䅁睁䵁䅁䅁权䕂杁䅁权⽁䅁䅁允䅁䅁䅅䅁佁䅁䅯䅁㍁䍁䄴兎ㅁ䅁䅁䍄䉁䅁䅁睁䅁䅁䅍䅄䅁䅁䅯兓䅙䅁䅯兘䅁䅁䅅䅁䉁䅁䅁权ㅄ䅁䅁䍄䉁䅁䅁睁䅁䅁䅍䅄䅁䅁䅯朱䅧䅁䅯允䅁䅁䅅䅁䉁䅁䅁权求䅁䅁䍄䉁䅁䅁睁䅁䅁䅍䅄䅁䅁䅯睷䅙䅁䅯䅧䅁䅁䅅䅁䉁䅁䅁权䉄睂䅁䍄䉁䅁䅁䅂䅁䅁䅍䅄䅁䅁䅯䅇䅯䅁䅯䅈䅁䅁䅯先䅁䅁䅅䅁䉁䅁䅁权䍃权䅁䍄䉁䅁䅁兂䅁䅁䅍䅄䅁䅁䅯儯䅯䅁䅯䅉䅁䅁䅯䅂䍁䅧䅯䅤䅁䅁䅅䅁䉁䅁䅁兂偃癷潕䵘䔹䅑杷允䅁䅁䅍䅁䑁䅁䅷䅁䭁䙁䍁䅁䭁䙁䄰䅁䉁䅁䅁允䅁䅁䅯朱䅁䅁杷允䅁䅁䅍䅁䑁䅁䅷䅁䭁䍁䠰䅁䭁䉁䅧䅁䉁䅁䅁允䅁䅁䅯睄䅁䅁杷允䅁䅁䅕䅁䑁䅁䅷䅁䭁䉁䭫䅁䭁䕁䅕䅁䭁䅁䄰䅁䭁䅁䄴䅁䉁䅁䅁允䅁䅁䅯睄䅁䅁杷允䅁䅁䅍䅁䑁䅁䅷䅁䭁䙁䑁䅁䭁䥁䅁䅁䉁䅁䅁允䅁䅁䅯䄷䅣䅁杷允䅁䅁䅍䅁䑁䅁䅷䅁䭁䱁䕳䅁䭁䑁䅁䅁䉁䅁䅁允䅁䅁䅯栴䅍䅁杷允䅁䅁䅍䅁䑁䅁䅷䅁䭁偁䙫䅁䭁䥁䅁䅁䉁䅁䅁允䅁䅁䅯兺䅣䅁杷允䅁䅁䅕䅁䑁䅁䅷䅁䭁䩁慁䅁䭁佁䅁䅁䭁䅁䄰䅁䭁佁䅅䅁䉁䅁䅁允䅁䅁䅣䅁䅁䅁祁欵䵁䅉䅅䅁䑁䅁䅁睁䵁䅁䅁权㑃䅇䅁权睁䅁䅁允䅁䅁䅅䅁䭁䑁捉䅁䵁䅉䅅䅁䙁䅁䅁睁䵁䅁䅁权歃䅂䅁权畁䅁䅁权䕁䅁䅋权あ䅁䅁允䅁䅁䅅䅁䙁䵁䄫䝖啲楢䅚䍄䉁䅁䅁睁䅁䅁䅍䅄䅁䅁䅯眰䅍䅁䅯䅇䅁䅁䅅䅁䉁䅁䅁睂䅁䅁䅁䉧歈䅑杷允䅁䅁䅑䅁䑁䅁䅷䅁䭁䑁䵅䅁䭁䉁䅷䅁䭁䉁䄰䅁䉁䅁䅁允䅁䅁䅯睳䅁䅁杷允䅁䅁䅕䅁䑁䅁䅷䅁䭁䕁䉁䅁䭁䍁䄴䅁䭁䅁䅑潁䭁䡁䅑䅁䉁䅁䅁允䅁䅁䅕䌷潳䅌扉啅䵁䅉䅅䅁䑁䅁䅁睁䵁䅁䅁权⭄杁䅁权⽁䅁䅁允䅁䅁䅅䅁佁䅁䅷䅁穁䑁䅍杌硁䑁䅅䅁䵁䅉䅅䅁䙁䅁䅁睁䵁䅁䅁权時睁䅁权杁䅁䅁权䕁䅁䅋权あ䅁䅁允䅁䅁䅅䅁䙁䕁桪桥畓㉦䅎䍄䉁䅁䅁睁䅁䅁䅍䅄䅁䅁䅯睘䅁䅁䅯䅧䅁䅁䅅䅁䉁䅁䅁权㡃元䅁䍄䉁䅁䅁睁䅁䅁䅍䅄䅁䅁䅯杮䅙䅁䅯允䅁䅁䅅䅁䉁䅁䅁权求䅁䅁䍄䉁䅁䅁兂䅁䅁䅍䅄䅁䅁䅯䅹䅫䅁䅯杔䅁䅁䅯兄䅁䅁䅯杄䅁䅁䅅䅁䉁䅁䅁权偁䅁䅁䍄䉁䅁䅁睁䅁䅁䅍䅄䅁䅁䅯兤䅉䅁䅯允䅁䅁䅅䅁䉁䅁䅁权䭁䅁䅁䍄䉁䅁䅁睁䅁䅁䅍䅄䅁䅁䅯杮䅧䅁䅯䅧䅁䅁䅅䅁䉁䅁䅁权浂兆䅁䍄䉁䅁䅁兂䅁䅁䅍䅄䅁䅁䅯䉐䅷䅁䅯䅄䅁䅁䅯兄䅁䅁䅯杄䅁䅁䅅䅁䉁䅁䅁权䭁杁䅁䍄䉁䅁䅁兂䅁䅁䅍䅄䅁䅁䅯杧䅍䅁䅯䄴䅁䅁䅯兄䅁䅁䅯儴䅁䅁䅅䅁䉁䅁䅁权偁䅁䅁䍄䉁䅁䅁兂䅁䅁䅍䅄䅁䅁䅯睃䅅䅁䅯杔䅁䅁䅯兄䅁䅁䅯杄䅁䅁䅅䅁䉁䅁䅁权偁䅁䅁䍄䉁䅁䅁兂䅁䅁䅍䅄䅁䅁䅯兩䅙䅁䅯䅉䅁䅁䅯䅂䍁䅧䅯光䅁䅁䅅䅁䉁䅁䅁兂塄㍯㥁湃捤䅑杷允䅁䅁䅍䅁䑁䅁䅷䅁䭁䩁䅙䅁䭁䉁䅕䅁䉁䅁䅁允䅁䅁䅯兑䅣䅁杷允䅁䅁䅕䅁䑁䅁䅷䅁䭁䥁䑑䅁䭁佁䅁䅁䭁䅁䄰䅁䭁佁䅅䅁䉁䅁䅁允䅁䅁䅯睄䅁䅁杷允䅁䅁䅍䅁䑁䅁䅷䅁䭁䩁䡣䅁䭁䙁䄰䅁䉁䅁䅁允䅁䅁䅯䅩䅁䅁杷允䅁䅁䅕䅁䑁䅁䅷䅁䭁䩁䕉䅁䭁䅁䅷䅁䭁䅁䄰䅁䭁䅁䄴䅁䉁䅁䅁允䅁䅁䅯睄䅁䅁杷允䅁䅁䅕䅁䑁䅁䅷䅁䭁偁䱁䅁䭁䍁䄴䅁䭁䅁䅑潁䭁䍁䅅䅁䉁䅁䅁允䅁䅁䅕慐捥癩升が䵁䅉䅅䅁䙁䅁䅁睁䵁䅁䅁权摃允䅁权䵁䅁䅁权乁䅁䅁权佁䅁䅁允䅁䅁䅅䅁䭁䅁䄸䅁䵁䅉䅅䅁䑁䅁䅁睁䵁䅁䅁权坄允䅁权瑂䅁䅁允䅁䅁䅅䅁䭁䉁䍯䅁䵁䅉䅅䅁䑁䅁䅁睁䵁䅁䅁权煄杂䅁权摂䅁䅁允䅁䅁䅅䅁䭁䉁䉍䅁䵁䅉䅅䅁䙁䅁䅁睁䵁䅁䅁权䥃睁䅁权潂䅁䅁权乁䅁䅁权佁䅁䅁允䅁䅁䅅䅁䡁䅁䅁䅁杂佋䅚䍄䉁䅁䅁兂䅁䅁䅍䅄䅁䅁䅯䅕䅣䅁䅯杌䅁䅁䅯䅂䍁䅧䅯䅤䅁䅁䅅䅁䉁䅁䅁兂㙃歊歘敺䵯䅑杷允䅁䅁䅍䅁䑁䅁䅷䅁䭁䍁婑䅁䭁䑁䅁䅁䉁䅁䅁允䅁䅁䅯祹䅁䅁杷允䅁䅁䅕䅁䑁䅁䅷䅁䭁䩁䍣䅁䭁䅁䅷䅁䭁䅁䄰䅁䭁䅁䄴䅁䉁䅁䅁允䅁䅁䅯兑䅙䅁杷允䅁䅁䅕䅁䑁䅁䅷䅁䭁䝁䡳䅁䭁䑁䅫䅁䭁䅁䄰䅁䭁䅁䄴䅁䉁䅁䅁允䅁䅁䅯睄䅁䅁杷允䅁䅁䅍䅁䑁䅁䅷䅁䭁䱁䉳䅁䭁䉁䅕䅁䉁䅁䅁允䅁䅁䅯䅣䅁䅁杷允䅁䅁䅕䅁䑁䅁䅷䅁䭁䝁䘸䅁䭁䍁䅁䅁䭁䅁䅑潁䭁䍁䅅䅁䉁䅁䅁允䅁䅁䅕䭆䠵場は啔䵁䅉䅅䅁䙁䅁䅁睁䵁䅁䅁权獂睂䅁权㕁䅁䅁权乁䅁䅁权佁䅁䅁允䅁䅁䅅䅁䭁䅁䄸䅁䵁䅉䅅䅁䙁䅁䅁睁䵁䅁䅁权瑃元䅁权杁䅁䅁权䕁䅁䅋权あ䅁䅁允䅁䅁䅅䅁䙁䑁積積積ㅫ䅒䍄䉁䅁䅁兂䅁䅁䅍䅄䅁䅁䅯剹䅧䅁䅯䅄䅁䅁䅯兄䅁䅁䅯杄䅁䅁䅅䅁䉁䅁䅁权ㅂ兄䅁䍄䉁䅁䅁睁䅁䅁䅍䅄䅁䅁䅯兮䅕䅁䅯兘䅁䅁䅅䅁䉁䅁䅁权䥃䅁䅁䍄䉁䅁䅁睁䅁䅁䅍䅄䅁䅁䅯䄱䅧䅁䅯兢䅁䅁䅅䅁䉁䅁䅁权乁允䅁䍄䉁䅁䅁睁䅁䅁䅍䅄䅁䅁䅯桲䅷䅁䅯睐䅁䅁䅅䅁䉁䅁䅁杄䵁䅁䅁李ぁ䍁䄴䅏㉁䅁䅁䍄䉁䅁䅁䅂䅁䅁䅍䅄䅁䅁䅯杗䅍䅁䅯䅈䅁䅁䅯先䅁䅁䅅䅁䉁䅁䅁权䡁睃䅁䍄䉁䅁䅁兂䅁䅁䅍䅄䅁䅁䅯䄳䅍䅁䅯杌䅁䅁䅯䅂䍁䅧䅯光䅁䅁䅅䅁䉁䅁䅁兂䥂桦䝳祗呍䅑杷允䅁䅁䅕䅁䑁䅁䅷䅁䭁䩁䍅䅁䭁䍁䅁䅁䭁䅁䅑潁䭁䍁䅅䅁䉁䅁䅁允䅁䅁䅕歲桦桥坑䕚䵁䅉䅅䅁䙁䅁䅁睁䵁䅁䅁权䉃䅇䅁权佂䅁䅁权乁䅁䅁权佁䅁䅁允䅁䅁䅅䅁䭁䅁䄸䅁䵁䅉䅅䅁䙁䅁䅁睁䵁䅁䅁权扂䅂䅁权杁䅁䅁权䕁䅁䅋权桁䅁䅁允䅁䅁䅅䅁䙁䉁畓⭒㙆䙴䅊䍄䉁䅁䅁睁䅁䅁䅍䅄䅁䅁䅯杌䅧䅁䅯睐䅁䅁䅅䅁䉁䅁䅁杄䵁䅁䅁杍ㅁ䍁䄴兎穁䅁䅁䍄䉁䅁䅁兂䅁䅁䅍䅄䅁䅁䅯䅳䅕䅁䅯䅉䅁䅁䅯䅂䍁䅧䅯䅤䅁䅁䅅䅁䉁䅁䅁兂穁積積き奎䅑杷允䅁䅁䅍䅁䑁䅁䅷䅁䭁䝁䑕䅁䭁䝁䄰䅁䉁䅁䅁允䅁䅁䅯兄䅅䅁杷允䅁䅁䅕䅁䑁䅁䅷䅁䭁䵁䩕䅁䭁䕁䅕䅁䭁䅁䄰䅁䭁䅁䄴䅁䉁䅁䅁允䅁䅁䅯睄䅁䅁杷允䅁䅁䅍䅁䑁䅁䅷䅁䭁偁䕅䅁䭁䙁䄰䅁䉁䅁䅁允䅁䅁䅯杩䅁䅁杷允䅁䅁䅕䅁䑁䅁䅷䅁䭁䝁䠴䅁䭁䑁䅫䅁䭁䅁䄰䅁䭁䅁䄴䅁䉁䅁䅁允䅁䅁䅯睄䅁䅁杷允䅁䅁䅍䅁䑁䅁䅷䅁䭁䥁䉙䅁䭁䝁䄰䅁䉁䅁䅁允䅁䅁䅯䅣䅁䅁杷允䅁䅁䅕䅁䑁䅁䅷䅁䭁佁䨰䅁䭁䅁䅷䅁䭁䅁䄰䅁䭁䅁䄴䅁䉁䅁䅁允䅁䅁䅯睄䅁䅁杷允䅁䅁䅕䅁䑁䅁䅷䅁䭁䝁䠸䅁䭁䑁䅫䅁䭁䅁䄰䅁䭁䅁䄴䅁䉁䅁䅁允䅁䅁䅯睄䅁䅁杷允䅁䅁䅍䅁䑁䅁䅷䅁䭁䡁䑳䅁䭁䥁䅁䅁䉁䅁䅁允䅁䅁䅯先䄰䅁杷允䅁䅁䅍䅁䑁䅁䅷䅁䭁偁䠸䅁䭁䅁䅅䅁䉁䅁䅁允䅁䅁䅯杁䅁䅁杷允䅁䅁䅕䅁䑁䅁䅷䅁䭁䍁䍕䅁䭁佁䅁䅁䭁䅁䄰䅁䭁佁䅅䅁䉁䅁䅁允䅁䅁䅯睄䅁䅁杷允䅁䅁䅍䅁䑁䅁䅷䅁䭁偁䠰䅁䭁䑁䄸䅁䉁䅁䅁允䅁䅁䄴杂䅁䑁䅅䅎䅁䅁杷允䅁䅁䅍䅁䑁䅁䅷䅁䭁䭁扫䅁䭁䑁䄸䅁䉁䅁䅁允䅁䅁䄴䅄䅁䑁䅫䅎畁䑁䅅䅏䅁䅁杷允䅁䅁䅕䅁䑁䅁䅷䅁䭁䍁䍙䅁䭁佁䅁䅁䭁䅁䄰䅁䭁佁䅅䅁䉁䅁䅁允䅁䅁䅯睄䅁䅁杷允䅁䅁䅍䅁䑁䅁䅷䅁䭁䉁䜴䅁䭁䙁䄰䅁䉁䅁䅁允䅁䅁䅯䅩䅁䅁杷允䅁䅁䅕䅁䑁䅁䅷䅁䭁佁䑣䅁䭁佁䅁䅁䭁䅁䄰䅁䭁佁䅅䅁䉁䅁䅁允䅁䅁䅯睄䅁䅁杷允䅁䅁䅕䅁䑁䅁䅷䅁䭁佁䤸䅁䭁䕁䄴䅁䭁䅁䄰䅁䭁䅁䄴䅁䉁䅁䅁允䅁䅁䅣䅁䅁䕁ㅄ唵䵁䅉䅅䅁䑁䅁䅁睁䵁䅁䅁权啄允䅁权⽁䅁䅁允䅁䅁䅅䅁佁䅁䅯䅁ぁ䍁䄴李硁䅁䅁䍄䉁䅁䅁睁䅁䅁䅍䅄䅁䅁䅯䅔䅑䅁䅯睐䅁䅁䅅䅁䉁䅁䅁杄䵁䅁䅁䅏ぁ䍁䄴䅍ぁ䅁䅁䍄䉁䅁䅁兂䅁䅁䅍䅄䅁䅁䅯剅䅧䅁䅯兏䅁䅁䅯兄䅁䅁䅯杄䅁䅁䅅䅁䉁䅁䅁权剃允䅁䍄䉁䅁䅁睁䅁䅁䅍䅄䅁䅁䅯睮䅧䅁䅯兘䅁䅁䅅䅁䉁䅁䅁权䥃䅁䅁䍄䉁䅁䅁睁䅁䅁䅍䅄䅁䅁䅯硕䄰䅁䅯䅧䅁䅁䅅䅁䉁䅁䅁权㍁睉䅁䍄䉁䅁䅁兂䅁䅁䅍䅄䅁䅁䅯兊䅉䅁䅯杔䅁䅁䅯兄䅁䅁䅯杄䅁䅁䅅䅁䉁䅁䅁权偁䅁䅁䍄䉁䅁䅁兂䅁䅁䅍䅄䅁䅁䅯充䅍䅁䅯䅉䅁䅁䅯䅂䍁䅧䅯䅤䅁䅁䅅䅁䉁䅁䅁兂啁歲桦桥䭒䅑杷允䅁䅁䅕䅁䑁䅁䅷䅁䭁䉁䅍䅁䭁䍁䅁䅁䭁䅁䅑潁䭁䡁䅑䅁䉁䅁䅁允䅁䅁䅕⽷潕䥘椸歕䵁䅉䅅䅁䑁䅁䅁睁䵁䅁䅁权元杂䅁权睁䅁䅁允䅁䅁䅅䅁䭁䡁䡅䅁䵁䅉䅅䅁䑁䅁䅁睁䵁䅁䅁权睂䅄䅁权摂䅁䅁允䅁䅁䅅䅁䭁乁䅙䅁䵁䅉䅅䅁䑁䅁䅁睁䵁䅁䅁权䥃元䅁权噁䅁䅁允䅁䅁䅅䅁䭁䙁䉷䅁䵁䅉䅅䅁䑁䅁䅁睁䵁䅁䅁权摂兇䅁权奁䅁䅁允䅁䅁䅅䅁䭁䅁䄸䅁䵁䅉䅅䅁䙁䅁䅁睁䵁䅁䅁权慄䅁䅁权䵁䅁䅁权乁䅁䅁权佁䅁䅁允䅁䅁䅅䅁䭁䅁䄸䅁䵁䅉䅅䅁䑁䅁䅁睁䵁䅁䅁权剃杂䅁权睁䅁䅁允䅁䅁䅅䅁䭁䡁䡉䅁䵁䅉䅅䅁䑁䅁䅁睁䵁䅁䅁权穃元䅁权摂䅁䅁允䅁䅁䅅䅁䭁偁䅕䅁䵁䅉䅅䅁䑁䅁䅁睁䵁䅁䅁权敁允䅁权奁䅁䅁允䅁䅁䅅䅁䭁䅁䄸䅁䵁䅉䅅䅁䑁䅁䅁睁䵁䅁䅁权浄睇䅁权摂䅁䅁允䅁䅁䅅䅁䭁䉁䉍䅁䵁䅉䅅䅁䙁䅁䅁睁䵁䅁䅁权獂䅁䅁权䵁䅁䅁权乁䅁䅁权佁䅁䅁允䅁䅁䅅䅁䭁䅁䄸䅁䵁䅉䅅䅁䑁䅁䅁睁䵁䅁䅁权浃杁䅁权瑂䅁䅁允䅁䅁䅅䅁䭁䡁䅁䅁䵁䅉䅅䅁䑁䅁䅁睁䵁䅁䅁权時睁䅁权䅃䅁䅁允䅁䅁䅅䅁䭁䑁䤴䅁䵁䅉䅅䅁䑁䅁䅁睁䵁䅁䅁权坂兇䅁权奁䅁䅁允䅁䅁䅅䅁䭁䅁䄸䅁䵁䅉䅅䅁䙁䅁䅁睁䵁䅁䅁权扁兂䅁权杁䅁䅁权䕁䅁䅋权桁䅁䅁允䅁䅁䅅䅁䙁䵁ㅐ䙋偹汳䄹䍄䉁䅁䅁兂䅁䅁䅍䅄䅁䅁䅯材䅣䅁䅯䅉䅁䅁䅯䅂䍁䅧䅯䅤䅁䅁䅅䅁䉁䅁䅁兂㑃潈牘晕婨䅑杷允䅁䅁䅕䅁䑁䅁䅷䅁䭁䱁䡷䅁䭁䝁䅧䅁䭁䅁䄰䅁䭁䅁䄴䅁䉁䅁䅁允䅁䅁䅯睄䅁䅁杷允䅁䅁䅍䅁䑁䅁䅷䅁䭁佁婍䅁䭁䉁䅧䅁䉁䅁䅁允䅁䅁䅣䅁䅁䭁䑃欴䵁䅉䅅䅁䕁䅁䅁睁䵁䅁䅁权獁杂䅁权捁䅁䅁权摁䅁䅁允䅁䅁䅅䅁䭁䡁䡍䅁䵁䅉䅅䅁䙁䅁䅁睁䵁䅁䅁权偂䅉䅁权杁䅁䅁权䕁䅁䅋权あ䅁䅁允䅁䅁䅅䅁䙁䭁䠵場啯汈䄵䍄䉁䅁䅁兂䅁䅁䅍䅄䅁䅁䅯杈䅅䅁䅯杌䅁䅁䅯䅂䍁䅧䅯䅤䅁䅁䅅䅁䉁䅁䅁兂坃瀸瘴䡹婷䅑杷允䅁䅁䅍䅁䑁䅁䅷䅁䭁䍁䝁䅁䭁䑁䄸䅁䉁䅁䅁允䅁䅁䄴䅄䅁䑁䅫䅏畁䑁䅕李䅁䅁杷允䅁䅁䅕䅁䑁䅁䅷䅁䭁䙁晫䅁䭁䍁䄴䅁䭁䅁䅑潁䭁䡁䅑䅁䉁䅁䅁允䅁䅁䅕ㅹ奊硏栫啅䵁䅉䅅䅁䙁䅁䅁睁䵁䅁䅁权湁允䅁权㕁䅁䅁权乁䅁䅁权佁䅁䅁允䅁䅁䅅䅁䭁䅁䄸䅁䵁䅉䅅䅁䙁䅁䅁睁䵁䅁䅁权䍁睁䅁权佂䅁䅁权乁䅁䅁权佁䅁䅁允䅁䅁䅅䅁䭁䅁䄸䅁䵁䅉䅅䅁䑁䅁䅁睁䵁䅁䅁权桁杂䅁权⽁䅁䅁允䅁䅁䅅䅁佁䅁䄴䅁硁䑁䅁兏畁䑁䅍兏䅁䅁杷允䅁䅁䅍䅁䑁䅁䅷䅁䭁䩁䩍䅁䭁䑁䄸䅁䉁䅁䅁允䅁䅁䄴䅄䅁䑁䅍兎畁䑁䅧兎䅁䅁杷允䅁䅁䅕䅁䑁䅁䅷䅁䭁乁塧䅁䭁䅁䅷䅁䭁䅁䄰䅁䭁䅁䄴䅁䉁䅁䅁允䅁䅁䅯䄷䅑䅁杷允䅁䅁䅍䅁䑁䅁䅷䅁䭁䝁䐸䅁䭁䥁䅁䅁䉁䅁䅁允䅁䅁䅯杉䅷䅁杷允䅁䅁䅍䅁䑁䅁䅷䅁䭁䍁䙕䅁䭁䅁䅅䅁䉁䅁䅁允䅁䅁䅯睮䅅䅁杷允䅁䅁䅕䅁䑁䅁䅷䅁䭁䵁䙯䅁䭁䑁䅫䅁䭁䅁䄰䅁䭁䅁䄴䅁䉁䅁䅁允䅁䅁䅯八䅅䅁杷允䅁䅁䅍䅁䑁䅁䅷䅁䭁䩁䑕䅁䭁䉁䅧䅁䉁䅁䅁允䅁䅁䅣䅁䅁䝁汁唵䵁䅉䅅䅁䙁䅁䅁睁䵁䅁䅁权晁允䅁权杁䅁䅁权䕁䅁䅋权あ䅁䅁允䅁䅁䅅䅁䙁䅁䅁䅁䅁䙅䄵䍄䉁䅁䅁兂䅁䅁䅍䅄䅁䅁䅯睶䅕䅁䅯兒䅁䅁䅯兄䅁䅁䅯杄䅁䅁䅅䅁䉁䅁䅁权偁䅁䅁䍄䉁䅁䅁兂䅁䅁䅍䅄䅁䅁䅯睥䅑䅁䅯䅡䅁䅁䅯兄䅁䅁䅯杄䅁䅁䅅䅁䉁䅁䅁权偁䅁䅁䍄䉁䅁䅁睁䅁䅁䅍䅄䅁䅁䅯䅵䅁䅁䅯睐䅁䅁䅅䅁䉁䅁䅁杄䵁䅁䅁李睁䍁䄴李穁䅁䅁䍄䉁䅁䅁兂䅁䅁䅍䅄䅁䅁䅯儸䅕䅁䅯䅄䅁䅁䅯兄䅁䅁䅯杄䅁䅁䅅䅁䉁䅁䅁权偁䅁䅁䍄䉁䅁䅁䅂䅁䅁䅍䅄䅁䅁䅯兤䅣䅁䅯䅈䅁䅁䅯先䅁䅁䅅䅁䉁䅁䅁权㉂睂䅁䍄䉁䅁䅁䅂䅁䅁䅍䅄䅁䅁䅯刴䅳䅁䅯䅈䅁䅁䅯先䅁䅁䅅䅁䉁䅁䅁权潃睁䅁䍄䉁䅁䅁睁䅁䅁䅍䅄䅁䅁䅯砱䅷䅁䅯䅧䅁䅁䅅䅁䉁䅁䅁权祃睉䅁䍄䉁䅁䅁兂䅁䅁䅍䅄䅁䅁䅯杈䅅䅁䅯䅉䅁䅁䅯䅂䍁䅧䅯光䅁䅁䅅䅁䉁䅁䅁兂㑃潈牘奕器䅑杷允䅁䅁䅍䅁䑁䅁䅷䅁䭁䑁䉁䅁䭁䉁䅧䅁䉁䅁䅁允䅁䅁䅯睄䅁䅁杷允䅁䅁䅍䅁䑁䅁䅷䅁䭁䕁乑䅁䭁䥁䅁䅁䉁䅁䅁允䅁䅁䅯桚䅑䅁杷允䅁䅁䅕䅁䑁䅁䅷䅁䭁佁奍䅁䭁䕁䄴䅁䭁䅁䄰䅁䭁䅁䄴䅁䉁䅁䅁允䅁䅁䅣䅁䅁䥁䝁唵䵁䅉䅅䅁䑁䅁䅁睁䵁䅁䅁权䑁䅂䅁权噁䅁䅁允䅁䅁䅅䅁䭁䉁䉳䅁䵁䅉䅅䅁䙁䅁䅁睁䵁䅁䅁权千杇䅁权杄䅁䅁权乁䅁䅁权桄䅁䅁允䅁䅁䅅䅁䡁䅁䅁䅁杄敒䅚䍄䉁䅁䅁睁䅁䅁䅍䅄䅁䅁䅯朱䅅䅁䅯兆䅁䅁䅅䅁䉁䅁䅁权䉂睂䅁䍄䉁䅁䅁兂䅁䅁䅍䅄䅁䅁䅯硂䄸䅁䅯䄴䅁䅁䅯兄䅁䅁䅯儴䅁䅁䅅䅁䉁䅁䅁睂䅁䅁䅁䕧浈䅑杷允䅁䅁䅍䅁䑁䅁䅷䅁䭁乁余䅁䭁䅁䅅䅁䉁䅁䅁允䅁䅁䅯克䅁䅁杷允䅁䅁䅕䅁䑁䅁䅷䅁䭁䝁䉕䅁䭁䑁䅫䅁䭁䅁䄰䅁䭁䅁䄴䅁䉁䅁䅁允䅁䅁䅯睄䅁䅁杷允䅁䅁䅕䅁䑁䅁䅷䅁䭁䥁慍䅁䭁䕁䄴䅁䭁䅁䄰䅁䭁䅁䄴䅁䉁䅁䅁允䅁䅁䅯睄䅁䅁杷允䅁䅁䅑䅁䑁䅁䅷䅁䭁䙁䘰䅁䭁䉁䅷䅁䭁䉁䄰䅁䉁䅁䅁允䅁䅁䅯䄷䅳䅁杷允䅁䅁䅕䅁䑁䅁䅷䅁䭁乁䡷䅁䭁䅁䅷䅁䭁䅁䄰䅁䭁䅁䄴䅁䉁䅁䅁允䅁䅁䅯睄䅁䅁杷允䅁䅁䅍䅁䑁䅁䅷䅁䭁䍁䉧䅁䭁䥁䅁䅁䉁䅁䅁允䅁䅁䅯䅥䅣䅁杷允䅁䅁䅍䅁䑁䅁䅷䅁䭁䥁偫䅁䭁䉁䅕䅁䉁䅁䅁允䅁䅁䅯眹䅅䅁杷允䅁䅁䅕䅁䑁䅁䅷䅁䭁䱁䅕䅁䭁䍁䄴䅁䭁䅁䅑潁䭁䍁䅅䅁䉁䅁䅁允䅁䅁䅕瘴䩷瑎畮あ䵁䅉䅅䅁䙁䅁䅁睁䵁䅁䅁权偂权䅁权佂䅁䅁权乁䅁䅁权佁䅁䅁允䅁䅁䅅䅁䭁䅁䄸䅁䵁䅉䅅䅁䑁䅁䅁睁䵁䅁䅁权灁允䅁权䅃䅁䅁允䅁䅁䅅䅁䭁䡁䡫䅁䵁䅉䅅䅁䙁䅁䅁睁䵁䅁䅁权浂睁䅁权㕁䅁䅁权乁䅁䅁权佁䅁䅁允䅁䅁䅅䅁䭁䅁䄸䅁䵁䅉䅅䅁䙁䅁䅁睁䵁䅁䅁权湁兄䅁权畁䅁䅁权䕁䅁䅋权あ䅁䅁允䅁䅁䅅䅁䙁䡁㝍祤䅯呄䅒䍄䉁䅁䅁兂䅁䅁䅍䅄䅁䅁䅯兺䅧䅁䅯䅉䅁䅁䅯䅂䍁䅧䅯䅤䅁䅁䅅䅁䉁䅁䅁兂獄払敧晨扴䅑杷允䅁䅁䅍䅁䑁䅁䅷䅁䭁䍁䉯䅁䭁䥁䅁䅁䉁䅁䅁允䅁䅁䅯来䅣䅁杷允䅁䅁䅍䅁䑁䅁䅷䅁䭁䍁䉷䅁䭁䥁䅁䅁䉁䅁䅁允䅁䅁䅯䅦䅣䅁杷允䅁䅁䅕䅁䑁䅁䅷䅁䭁䭁䝁䅁䭁䑁䅫䅁䭁䅁䄰䅁䭁䅁䄴䅁䉁䅁䅁允䅁䅁䅯睄䅁䅁杷允䅁䅁䅍䅁䑁䅁䅷䅁䭁䱁䕳䅁䭁䙁䄰䅁䉁䅁䅁允䅁䅁䅯兆䅅䅁杷允䅁䅁䅕䅁䑁䅁䅷䅁䭁乁䌰䅁䭁佁䅁䅁䭁䅁䄰䅁䭁佁䅅䅁䉁䅁䅁允䅁䅁䅯睄䅁䅁杷允䅁䅁䅍䅁䑁䅁䅷䅁䭁䙁䥕䅁䭁䝁䄰䅁䉁䅁䅁允䅁䅁䅯杊䅙䅁杷允䅁䅁䅕䅁䑁䅁䅷䅁䭁乁䙅䅁䭁佁䅁䅁䭁䅁䄰䅁䭁佁䅅䅁䉁䅁䅁允䅁䅁䅯睄䅁䅁杷允䅁䅁䅍䅁䑁䅁䅷䅁䭁䙁䉉䅁䭁䉁䅕䅁䉁䅁䅁允䅁䅁䅯杇䅁䅁杷允䅁䅁䅍䅁䑁䅁䅷䅁䭁䝁䥯䅁䭁䥁䅁䅁䉁䅁䅁允䅁䅁䅯䉢䅍䅁杷允䅁䅁䅕䅁䑁䅁䅷䅁䭁䵁䤰䅁䭁䍁䄴䅁䭁䅁䅑潁䭁䡁䅑䅁䉁䅁䅁允䅁䅁䅕ぺ㙆煗䵍䕇䵁䅉䅅䅁䙁䅁䅁睁䵁䅁䅁权䝂元䅁权杄䅁䅁权乁䅁䅁权桄䅁䅁允䅁䅁䅅䅁䡁䅁䅁䅁杁畒䅚䍄䉁䅁䅁睁䅁䅁䅍䅄䅁䅁䅯兇䅉䅁䅯䅧䅁䅁䅅䅁䉁䅁䅁权䅃睂䅁䍄䉁䅁䅁兂䅁䅁䅍䅄䅁䅁䅯刷䅯䅁䅯䅉䅁䅁䅯䅂䍁䅧䅯䅤䅁䅁䅅䅁䉁䅁䅁兂䙃ㄶ㑇獈塖䅑杷允䅁䅁䅍䅁䑁䅁䅷䅁䭁䝁䘸䅁䭁䅁䅅䅁䉁䅁䅁允䅁䅁䅯䅃䅁䅁杷允䅁䅁䅑䅁䑁䅁䅷䅁䭁䕁䝣䅁䭁䉁䅷䅁䭁䉁䄰䅁䉁䅁䅁允䅁䅁䅯睐䅉䅁杷允䅁䅁䅕䅁䑁䅁䅷䅁䭁佁䡣潃䭁䍁䄴䅁䭁䅁䅑潁䭁䡁䅑䅁䉁䅁䅁允䅁䅁䅯睙䅅䅁杷允䅁䅁䅕䅁䑁䅁䅷䅁䭁䍁䉑䅁䭁䍁䄴䅁䭁䅁䅑潁䭁䍁䅅䅁䉁䅁䅁允䅁䅁䅕㘱䭩晕汪䐹䴸䅉䅅䅁䙁䅁䅁睁䵁䅁䅁权捃䅃䅁权杄䅁䅁权乁䅁䅁权桄䅁䅁允䅁䅁䅅䅁䭁䅁䄸䅁䵁䅉䅅䅁䙁䅁䅁睁䵁䅁䅁权䩁睇䅁权杄䅁䅁权乁䅁䅁权桄䅁䅁允䅁䅁䅅䅁䡁䅁䅁䅁杄畏䅚䍄䉁䅁䅁睁䅁䅁䅍䅄䅁䅁䅯䅣䅕䅁䅯允䅁䅁䅅䅁䉁䅁䅁权䑁杁䅁䍄䉁䅁䅁睁䅁䅁䅍䅄䅁䅁䅯硂䅷䅁䅯䅧䅁䅁䅅䅁䉁䅁䅁权呃睉䅁䍄䉁䅁䅁睁䅁䅁䅍䅄䅁䅁䅯䄶䅣䅁䅯䅇䅁䅁䅅䅁䉁䅁䅁睂䅁䅁䅁䩷汪䅑杷允䅁䅁䅕䅁䑁䅁䅷䅁䭁䡁䥁䅁䭁䑁䅫䅁䭁䅁䄰䅁䭁䅁䄴䅁䉁䅁䅁允䅁䅁䅯睄䅁䅁杷允䅁䅁䅕䅁䑁䅁䅷䅁䭁䍁䕍䅁䭁䝁䅧䅁䭁䅁䄰䅁䭁䅁䄴䅁䉁䅁䅁允䅁䅁䅯睄䅁䅁杷允䅁䅁䅍䅁䑁䅁䅷䅁䭁䩁䌸䅁䭁䥁䅁䅁䉁䅁䅁允䅁䅁䅯䅷䄰䅁杷允䅁䅁䅕䅁䑁䅁䅷䅁䭁䅁䍅䅁䭁䍁䄴䅁䭁䅁䅑潁䭁䍁䅅䅁䉁䅁䅁允䅁䅁䅕噚块栳煏啅䵁䅉䅅䅁䙁䅁䅁睁䵁䅁䅁权晁允䅁权䵁䅁䅁权乁䅁䅁权佁䅁䅁允䅁䅁䅅䅁䭁䕁䝅䅁䵁䅉䅅䅁䙁䅁䅁睁䵁䅁䅁权慄睆䅁权䵁䅁䅁权乁䅁䅁权佁䅁䅁允䅁䅁䅅䅁䭁䅁䄸䅁䵁䅉䅅䅁䑁䅁䅁睁䵁䅁䅁权䭄䅃䅁权⽁䅁䅁允䅁䅁䅅䅁佁䅁䅷䅁ぁ䑁䅑杌睁䑁䅍䅁䵁䅉䅅䅁䑁䅁䅁睁䵁䅁䅁权歃先䅁权䅃䅁䅁允䅁䅁䅅䅁䭁䭁浉䅁䵁䅉䅅䅁䙁䅁䅁睁䵁䅁䅁权婃睁䅁权杁䅁䅁权䕁䅁䅋权桁䅁䅁允䅁䅁䅅䅁䙁䅁塲㍯㥁汥䅎䍄䉁䅁䅁兂䅁䅁䅍䅄䅁䅁䅯入䅑䅁䅯䅉䅁䅁䅯䅂䍁䅧䅯䅤䅁䅁䅅䅁䉁䅁䅁兂啁歲桦桥慑䅑杷允䅁䅁䅕䅁䑁䅁䅷䅁䭁偁䝯䅁䭁䕁䄴䅁䭁䅁䄰䅁䭁䅁䄴䅁䉁䅁䅁允䅁䅁䅯睄䅁䅁杷允䅁䅁䅍䅁䑁䅁䅷䅁䭁䍁䉧䅁䭁䉁䅕䅁䉁䅁䅁允䅁䅁䅯䅣䅁䅁杷允䅁䅁䅍䅁䑁䅁䅷䅁䭁䡁䑉䅁䭁䉁䅕䅁䉁䅁䅁允䅁䅁䅯眹䅅䅁杷允䅁䅁䅍䅁䑁䅁䅷䅁䭁偁䩙䅁䭁䝁䄰䅁䉁䅁䅁允䅁䅁䅯睚䅅䅁杷允䅁䅁䅑䅁䑁䅁䅷䅁䭁䝁䉳䅁䭁䉁䅷䅁䭁䉁䄰䅁䉁䅁䅁允䅁䅁䅯睐䅉䅁杷允䅁䅁䅍䅁䑁䅁䅷䅁䭁乁扅䅁䭁䉁䅧䅁䉁䅁䅁允䅁䅁䅣䅁䅁䝁奃䔵䵁䅉䅅䅁䙁䅁䅁睁䵁䅁䅁权瑃䅂䅁权䵁䅁䅁权乁䅁䅁权佁䅁䅁允䅁䅁䅅䅁䭁䅁䄸䅁䵁䅉䅅䅁䙁䅁䅁睁䵁䅁䅁权佂䅄䅁权杄䅁䅁权乁䅁䅁权桄䅁䅁允䅁䅁䅅䅁䭁䅁䄸䅁䵁䅉䅅䅁䑁䅁䅁睁䵁䅁䅁权䭁权䅁权⽁䅁䅁允䅁䅁䅅䅁佁䅁䅷䅁ぁ䑁䅁杌睁䑁䅕䅁䵁䅉䅅䅁䙁䅁䅁睁䵁䅁䅁权瑃䅈䅁权㕁䅁䅁权乁䅁䅁权佁䅁䅁允䅁䅁䅅䅁䭁䅁䄸䅁䵁䅉䅅䅁䕁䅁䅁睁䵁䅁䅁权䉃睂䅁权捁䅁䅁权摁䅁䅁允䅁䅁䅅䅁䭁䡁䉍䅁䵁䅉䅅䅁䙁䅁䅁睁䵁䅁䅁权偃睁䅁权㕁䅁䅁权乁䅁䅁权佁䅁䅁允䅁䅁䅅䅁䭁䅁䄸䅁䵁䅉䅅䅁䙁䅁䅁睁䵁䅁䅁权奂权䅁权佂䅁䅁权乁䅁䅁权佁䅁䅁允䅁䅁䅅䅁䭁䅁䄸䅁䵁䅉䅅䅁䙁䅁䅁睁䵁䅁䅁权敁允䅁权䙂䅁䅁权乁䅁䅁权佁䅁䅁允䅁䅁䅅䅁䭁䥁䡉䅁䵁䅉䅅䅁䙁䅁䅁睁䵁䅁䅁权穁䅈䅁权䙂䅁䅁权乁䅁䅁权佁䅁䅁允䅁䅁䅅䅁䭁佁搸䅁䵁䅉䅅䅁䙁䅁䅁睁䵁䅁䅁权㡄杁䅁权杁䅁䅁权䕁䅁䅋权桁䅁䅁允䅁䅁䅅䅁䙁䱁敧敨剴䝅䅒䍄䉁䅁䅁睁䅁䅁䅍䅄䅁䅁䅯䄵䅧䅁䅯允䅁䅁䅅䅁䉁䅁䅁权求䅁䅁䍄䉁䅁䅁兂䅁䅁䅍䅄䅁䅁䅯睭䅍䅁䅯兒䅁䅁䅯兄䅁䅁䅯杄䅁䅁䅅䅁䉁䅁䅁权偁䅁䅁䍄䉁䅁䅁睁䅁䅁䅍䅄䅁䅁䅯剦䅧䅁䅯䅍䅁䅁䅅䅁䉁䅁䅁权捃杄䅁䍄䉁䅁䅁兂䅁䅁䅍䅄䅁䅁䅯兂䅉䅁䅯杌䅁䅁䅯䅂䍁䅧䅯䅤䅁䅁䅅䅁䉁䅁䅁兂獁䄰票㥁临䅑杷允䅁䅁䅕䅁䑁䅁䅷䅁䭁䭁䕑䅁䭁䍁䅁䅁䭁䅁䅑潁䭁䍁䅅䅁䉁䅁䅁允䅁䅁䅕呣䬰㘱材䕘䵁䅉䅅䅁䑁䅁䅁睁䵁䅁䅁权⽂允䅁权䅃䅁䅁允䅁䅁䅅䅁䭁䭁䩁䅁䵁䅉䅅䅁䑁䅁䅁睁䵁䅁䅁权ぃ杁䅁权噁䅁䅁允䅁䅁䅅䅁䭁䥁䡑䅁䵁䅉䅅䅁䙁䅁䅁睁䵁䅁䅁权乃元䅁权潂䅁䅁权乁䅁䅁权佁䅁䅁允䅁䅁䅅䅁䭁䅁䄸䅁䵁䅉䅅䅁䙁䅁䅁睁䵁䅁䅁权杂兂䅁权㕁䅁䅁权乁䅁䅁权佁䅁䅁允䅁䅁䅅䅁䭁䅁䄸䅁䵁䅉䅅䅁䙁䅁䅁睁䵁䅁䅁权慁元䅁权杁䅁䅁权䕁䅁䅋权桁䅁䅁允䅁䅁䅅䅁䙁䉁䘫ㄶ㑇洳䅴䍄䉁䅁䅁睁䅁䅁䅍䅄䅁䅁䅯先䅅䅁䅯兢䅁䅁䅅䅁䉁䅁䅁权睂䅁䅁䍄䉁䅁䅁睁䅁䅁䅍䅄䅁䅁䅯杴䅉䅁䅯兆䅁䅁䅅䅁䉁䅁䅁权睂䅁䅁䍄䉁䅁䅁䅂䅁䅁䅍䅄䅁䅁䅯桕䅯䅁䅯䅈䅁䅁䅯先䅁䅁䅅䅁䉁䅁䅁权㕂睇䅁䍄䉁䅁䅁睁䅁䅁䅍䅄䅁䅁䅯䅡䅙䅁䅯䅧䅁䅁䅅䅁䉁䅁䅁权乄元䅁䍄䉁䅁䅁兂䅁䅁䅍䅄䅁䅁䅯全䅣䅁䅯兏䅁䅁䅯兄䅁䅁䅯杄䅁䅁䅅䅁䉁䅁䅁权偁䅁䅁䍄䉁䅁䅁兂䅁䅁䅍䅄䅁䅁䅯杄䅍䅁䅯䅉䅁䅁䅯䅂䍁䅧䅯䅤䅁䅁䅅䅁䉁䅁䅁兂獄払敧全䵴䅑杷允䅁䅁䅕䅁䑁䅁䅷䅁䭁䩁䝁䅁䭁䅁䅷䅁䭁䅁䄰䅁䭁䅁䄴䅁䉁䅁䅁允䅁䅁䅯睄䅁䅁杷允䅁䅁䅑䅁䑁䅁䅷䅁䭁䵁䕳䅁䭁䉁䅷䅁䭁䉁䄰䅁䉁䅁䅁允䅁䅁䅯䅏䅑䅁杷允䅁䅁䅕䅁䑁䅁䅷䅁䭁䵁䍫䅁䭁䕁䄴䅁䭁䅁䄰䅁䭁䅁䄴䅁䉁䅁䅁允䅁䅁䅯睄䅁䅁杷允䅁䅁䅕䅁䑁䅁䅷䅁䭁乁才䅁䭁䍁䄴䅁䭁䅁䅑潁䭁䡁䅑䅁䉁䅁䅁允䅁䅁䅕䉷祌硆㕍歅䵁䅉䅅䅁䑁䅁䅁睁䵁䅁䅁权敁杁䅁权睁䅁䅁允䅁䅁䅅䅁䭁䭁䱯䅁䵁䅉䅅䅁䙁䅁䅁睁䵁䅁䅁权祃元䅁权佂䅁䅁权乁䅁䅁权佁䅁䅁允䅁䅁䅅䅁䭁䅁䄸䅁䵁䅉䅅䅁䑁䅁䅁睁䵁䅁䅁权啄䅂䅁权瑂䅁䅁允䅁䅁䅅䅁䭁偁䅍䅁䵁䅉䅅䅁䙁䅁䅁睁䵁䅁䅁权䕃兂䅁权杁䅁䅁权䕁䅁䅋权あ䅁䅁允䅁䅁䅅䅁䙁佁剸䉵䘶ち䅴䍄䉁䅁䅁兂䅁䅁䅍䅄䅁䅁䅯砲䅫䅁䅯杌䅁䅁䅯䅂䍁䅧䅯䅤䅁䅁䅅䅁䉁䅁䅁兂浂爳䍘⼹睁䅑杷允䅁䅁䅍䅁䑁䅁䅷䅁䭁偁䡫䅁䭁䅁䅅䅁䉁䅁䅁允䅁䅁䅯睊䅁䅁杷允䅁䅁䅕䅁䑁䅁䅷䅁䭁䵁䍳䅁䭁䕁䄴䅁䭁䅁䄰䅁䭁䅁䄴䅁䉁䅁䅁允䅁䅁䅯睄䅁䅁杷允䅁䅁䅕䅁䑁䅁䅷䅁䭁䙁奅䅁䭁䑁䅫䅁䭁䅁䄰䅁䭁䅁䄴䅁䉁䅁䅁允䅁䅁䅯兕䅅䅁杷允䅁䅁䅕䅁䑁䅁䅷䅁䭁䑁婳䅁䭁䝁䅧䅁䭁䅁䄰䅁䭁䅁䄴䅁䉁䅁䅁允䅁䅁䅣䅁䅁䍁湁唵䵁䅉䅅䅁䙁䅁䅁睁䵁䅁䅁权䩄杇䅁权潂䅁䅁权乁䅁䅁权佁䅁䅁允䅁䅁䅅䅁䡁䅁䅁䅁䅁收䅖䍄䉁䅁䅁兂䅁䅁䅍䅄䅁䅁䅯䅂䅉䅁䅯䅉䅁䅁䅯䅂䍁䅧䅯光䅁䅁䅅䅁䉁䅁䅁兂䙃ㄶ㑇歈坖䅑杷允䅁䅁䅕䅁䑁䅁䅷䅁䭁䑁䩅䅁䭁䑁䅫䅁䭁䅁䄰䅁䭁䅁䄴䅁䉁䅁䅁允䅁䅁䅯睄䅁䅁杷允䅁䅁䅕䅁䑁䅁䅷䅁䭁䩁䥍䅁䭁䍁䄴䅁䭁䅁䅑潁䭁䍁䅅䅁䉁䅁䅁允䅁䅁䅕捬捒偱䵄歂䵁䅉䅅䅁䑁䅁䅁睁䵁䅁䅁权睂元䅁权奁䅁䅁允䅁䅁䅅䅁䭁䅁䄸䅁䵁䅉䅅䅁䙁䅁䅁睁䵁䅁䅁权乁杁䅁权杄䅁䅁权乁䅁䅁权桄䅁䅁允䅁䅁䅅䅁䭁䅁䄸䅁䵁䅉䅅䅁䙁䅁䅁睁䵁䅁䅁权䵄杁䅁权佂䅁䅁权乁䅁䅁权佁䅁䅁允䅁䅁䅅䅁䭁䅁䄸䅁䵁䅉䅅䅁䑁䅁䅁睁䵁䅁䅁权獂睁䅁权奁䅁䅁允䅁䅁䅅䅁䡁䅁䅁䅁䅄佲䅖䍄䉁䅁䅁兂䅁䅁䅍䅄䅁䅁䅯䄸䅍䅁䅯䄴䅁䅁䅯兄䅁䅁䅯儴䅁䅁䅅䅁䉁䅁䅁睂䅁䅁䅁䕯浢䅑杷允䅁䅁䅑䅁䑁䅁䅷䅁䭁䕁䑣䅁䭁䉁䅷䅁䭁䉁䄰䅁䉁䅁䅁允䅁䅁䅯睐䅉䅁杷允䅁䅁䅍䅁䑁䅁䅷䅁䭁䭁愸䅁䭁䥁䅁䅁䉁䅁䅁允䅁䅁䅯楉䅁䅁杷允䅁䅁䅕䅁䑁䅁䅷䅁䭁偁䙍䅁䭁䝁䅧䅁䭁䅁䄰䅁䭁䅁䄴䅁䉁䅁䅁允䅁䅁䅯睄䅁䅁杷允䅁䅁䅕䅁䑁䅁䅷䅁䭁䉁䈴䅁䭁佁䅁䅁䭁䅁䄰䅁䭁佁䅅䅁䉁䅁䅁允䅁䅁䅣䅁䅁䍁祁欵䵁䅉䅅䅁䑁䅁䅁睁䵁䅁䅁权偂䅂䅁权奁䅁䅁允䅁䅁䅅䅁䡁䅁䅁䅁杂教䅒䍄䉁䅁䅁睁䅁䅁䅍䅄䅁䅁䅯剄䅯䅁䅯兢䅁䅁䅅䅁䉁䅁䅁权穄䅁䅁䍄䉁䅁䅁兂䅁䅁䅍䅄䅁䅁䅯桤䅧䅁䅯杌䅁䅁䅯䅂䍁䅧䅯䅤䅁䅁䅅䅁䉁䅁䅁兂佂眷㡦䄲婷䅑杷允䅁䅁䅍䅁䑁䅁䅷䅁䭁䍁䔰䅁䭁䑁䅁䅁䉁䅁䅁允䅁䅁䅯儲䅅䅁杷允䅁䅁䅕䅁䑁䅁䅷䅁䭁䑁䙅䅁䭁䍁䄴䅁䭁䅁䅑潁䭁䍁䅅䅁䉁䅁䅁允䅁䅁䅕䵶䅫桭ㄶぃ䵁䅉䅅䅁䑁䅁䅁睁䵁䅁䅁权汁䅂䅁权䅃䅁䅁允䅁䅁䅅䅁䭁䥁䡙䅁䵁䅉䅅䅁䙁䅁䅁睁䵁䅁䅁权㕂杁䅁权杁䅁䅁权䕁䅁䅋权桁䅁䅁允䅁䅁䅅䅁䙁䉁䘫ㄶ㑇汄䅨䍄䉁䅁䅁兂䅁䅁䅍䅄䅁䅁䅯睑䅍䅁䅯杌䅁䅁䅯䅂䍁䅧䅯光䅁䅁䅅䅁䉁䅁䅁兂敂䩬攴䑘噯䅑杷允䅁䅁䅍䅁䑁䅁䅷䅁䭁䱁䌴䅁䭁䝁䄰䅁䉁䅁䅁允䅁䅁䅯兄䅅䅁杷允䅁䅁䅑䅁䑁䅁䅷䅁䭁䑁婫䅁䭁䉁䅷䅁䭁䉁䄰䅁䉁䅁䅁允䅁䅁䅯䉕䄸䅁杷允䅁䅁䅍䅁䑁䅁䅷䅁䭁䍁䕣䅁䭁䥁䅁䅁䉁䅁䅁允䅁䅁䅯䅩䅣䅁杷允䅁䅁䅍䅁䑁䅁䅷䅁䭁䅁䜰䅁䭁䥁䅁䅁䉁䅁䅁允䅁䅁䅯杚䅧䅁杷允䅁䅁䅍䅁䑁䅁䅷䅁䭁䝁䵁䅁䭁䅁䅅䅁䉁䅁䅁允䅁䅁䅯睁䅉䅁杷允䅁䅁䅍䅁䑁䅁䅷䅁䭁䵁䍫䅁䭁䉁䅕䅁䉁䅁䅁允䅁䅁䅯䅣䅁䅁杷允䅁䅁䅍䅁䑁䅁䅷䅁䭁䡁䩉䅁䭁䑁䄸䅁䉁䅁䅁允䅁䅁䄴䅄䅁䑁䅑睍畁䑁䅉䅏䅁䅁杷允䅁䅁䅍䅁䑁䅁䅷䅁䭁乁娸䅁䭁䑁䄸䅁䉁䅁䅁允䅁䅁䄴䅄䅁䑁䅧免畁䑁䅫䅎䅁䅁杷允䅁䅁䅕䅁䑁䅁䅷䅁䭁䍁䍍䅁䭁䍁䅁䅁䭁䅁䅑潁䭁䡁䅑䅁䉁䅁䅁允䅁䅁䅕椹捨㡪䙌䕢䵁䅉䅅䅁䑁䅁䅁睁䵁䅁䅁权啁䅁䅁权奁䅁䅁允䅁䅁䅅䅁䭁䅁䄸䅁䵁䅉䅅䅁䑁䅁䅁睁䵁䅁䅁权元元䅁权䉁䅁䅁允䅁䅁䅅䅁䭁䥁䅙䅁䵁䅉䅅䅁䑁䅁䅁睁䵁䅁䅁权䱂杂䅁权⽁䅁䅁允䅁䅁䅅䅁佁䅁䅷䅁㕁䑁䅧杌㍁䑁䅉䅁䵁䅉䅅䅁䙁䅁䅁睁䵁䅁䅁权䙁杂䅁权杁䅁䅁权䕁䅁䅋权桁䅁䅁允䅁䅁䅅䅁䙁䑁䬰㘱睎噘䅰䍄䉁䅁䅁睁䅁䅁䅍䅄䅁䅁䅯䅥䄰䅁䅯兆䅁䅁䅅䅁䉁䅁䅁权穃睂䅁䍄䉁䅁䅁兂䅁䅁䅍䅄䅁䅁䅯兕䅉䅁䅯兏䅁䅁䅯兄䅁䅁䅯杄䅁䅁䅅䅁䉁䅁䅁权剃允䅁䍄䉁䅁䅁兂䅁䅁䅍䅄䅁䅁䅯䅺䅉䅁䅯杌䅁䅁䅯䅂䍁䅧䅯光䅁䅁䅅䅁䉁䅁䅁兂佄⽒浥慵剤䅑杷允䅁䅁䅍䅁䑁䅁䅷䅁䭁䵁䍳䅁䭁䉁䅕䅁䉁䅁䅁允䅁䅁䅯睙䅁䅁杷允䅁䅁䅍䅁䑁䅁䅷䅁䭁䕁䭷䅁䭁䙁䄰䅁䉁䅁䅁允䅁䅁䅯兆䅅䅁杷允䅁䅁䅕䅁䑁䅁䅷䅁䭁偁䑫䅁䭁䍁䅁䅁䭁䅁䅑潁䭁䍁䅅䅁䉁䅁䅁允䅁䅁䅕捺䵺䵺啹䕤䵁䅉䅅䅁䙁䅁䅁睁䵁䅁䅁权ぃ䅁䅁权㕁䅁䅁权乁䅁䅁权佁䅁䅁允䅁䅁䅅䅁䭁䅁䄸䅁䵁䅉䅅䅁䙁䅁䅁睁䵁䅁䅁权佄睁䅁权杁䅁䅁权䕁䅁䅋权あ䅁䅁允䅁䅁䅅䅁䙁䱁敧敨剴䙋䅨䍄䉁䅁䅁睁䅁䅁䅍䅄䅁䅁䅯䄳䅁䅁䅯兘䅁䅁䅅䅁䉁䅁䅁权䭃䅁䅁䍄䉁䅁䅁睁䅁䅁䅍䅄䅁䅁䅯䅐䅅䅁䅯䅍䅁䅁䅅䅁䉁䅁䅁权獄杄䅁䍄䉁䅁䅁兂䅁䅁䅍䅄䅁䅁䅯䅴䅣䅁䅯杔䅁䅁䅯兄䅁䅁䅯杄䅁䅁䅅䅁䉁䅁䅁权偁䅁䅁䍄䉁䅁䅁睁䅁䅁䅍䅄䅁䅁䅯睪䅁䅁䅯兘䅁䅁䅅䅁䉁䅁䅁权坄䅁䅁䍄䉁䅁䅁兂䅁䅁䅍䅄䅁䅁䅯兴䅁䅁䅯兏䅁䅁䅯兄䅁䅁䅯杄䅁䅁䅅䅁䉁䅁䅁权偁䅁䅁䍄䉁䅁䅁兂䅁䅁䅍䅄䅁䅁䅯桚䄸䅁䅯杌䅁䅁䅯䅂䍁䅧䅯光䅁䅁䅅䅁䉁䅁䅁兂㉂穴十煡散䅑杷允䅁䅁䅑䅁䑁䅁䅷䅁䭁䕁慣䅁䭁䉁䅷䅁䭁䉁䄰䅁䉁䅁䅁允䅁䅁䅯睊䅷䅁杷允䅁䅁䅕䅁䑁䅁䅷䅁䭁䥁䄸䅁䭁䅁䅷䅁䭁䅁䄰䅁䭁䅁䄴䅁䉁䅁䅁允䅁䅁䅯权䅉䅁杷允䅁䅁䅍䅁䑁䅁䅷䅁䭁䥁䝯䅁䭁䝁䄰䅁䉁䅁䅁允䅁䅁䅯䅣䅁䅁杷允䅁䅁䅍䅁䑁䅁䅷䅁䭁䝁䥯䅁䭁䅁䅅䅁䉁䅁䅁允䅁䅁䅯睊䅁䅁杷允䅁䅁䅕䅁䑁䅁䅷䅁䭁䑁慫䅁䭁䍁䄴䅁䭁䅁䅑潁䭁䍁䅅䅁䉁䅁䅁允䅁䅁䅕䙪䱇䝴眯啄䵁䅉䅅䅁䑁䅁䅁睁䵁䅁䅁权瑂允䅁权奁䅁䅁允䅁䅁䅅䅁䡁䅁䅁䅁杄佥䅒䍄䉁䅁䅁睁䅁䅁䅍䅄䅁䅁䅯䅅䅧䅁䅯兆䅁䅁䅅䅁䉁䅁䅁权奁允䅁䍄䉁䅁䅁兂䅁䅁䅍䅄䅁䅁䅯睪䅁䅁䅯兏䅁䅁䅯兄䅁䅁䅯杄䅁䅁䅅䅁䉁䅁䅁权剃允䅁䍄䉁䅁䅁兂䅁䅁䅍䅄䅁䅁䅯䅡䅍䅁䅯兒䅁䅁䅯兄䅁䅁䅯杄䅁䅁䅅䅁䉁䅁䅁权偁䅁䅁䍄䉁䅁䅁兂䅁䅁䅍䅄䅁䅁䅯儸䅑䅁䅯䅄䅁䅁䅯兄䅁䅁䅯杄䅁䅁䅅䅁䉁䅁䅁权偁䅁䅁䍄䉁䅁䅁兂䅁䅁䅍䅄䅁䅁䅯䉸䅷䅁䅯䅄䅁䅁䅯兄䅁䅁䅯杄䅁䅁䅅䅁䉁䅁䅁权偁䅁䅁䍄䉁䅁䅁睁䅁䅁䅍䅄䅁䅁䅯具䅙䅁䅯䅇䅁䅁䅅䅁䉁䅁䅁睂䅁䅁䅁倴汌䅑杷允䅁䅁䅕䅁䑁䅁䅷䅁䭁䥁䝣䅁䭁䕁䅕䅁䭁䅁䄰䅁䭁䅁䄴䅁䉁䅁䅁允䅁䅁䅯睄䅁䅁杷允䅁䅁䅕䅁䑁䅁䅷䅁䭁䍁䕉䅁䭁䍁䄴䅁䭁䅁䅑潁䭁䡁䅑䅁䉁䅁䅁允䅁䅁䅕唶㉤吶戯ぃ䵁䅉䅅䅁䙁䅁䅁睁䵁䅁䅁权扂兄䅁权䵁䅁䅁权乁䅁䅁权佁䅁䅁允䅁䅁䅅䅁䭁䅁䄸䅁䵁䅉䅅䅁䑁䅁䅁睁䵁䅁䅁权偃䅃䅁权⽁䅁䅁允䅁䅁䅅䅁佁䅁䅷䅁㑁䑁䅁杌㉁䑁䅫䅁䵁䅉䅅䅁䑁䅁䅁睁䵁䅁䅁权汁兇䅁权睁䅁䅁允䅁䅁䅅䅁䭁䅁䄸䅁䵁䅉䅅䅁䙁䅁䅁睁䵁䅁䅁权橁䅂䅁权畁䅁䅁权䕁䅁䅋权あ䅁䅁允䅁䅁䅅䅁䙁偁㥔塇䩁橋䅒䍄䉁䅁䅁䅂䅁䅁䅍䅄䅁䅁䅯䅆䅁䅁䅯䅈䅁䅁䅯先䅁䅁䅅䅁䉁䅁䅁权佃睂䅁䍄䉁䅁䅁䅂䅁䅁䅍䅄䅁䅁䅯䅬䅕䅁䅯䅈䅁䅁䅯先䅁䅁䅅䅁䉁䅁䅁权䥂睃䅁䍄䉁䅁䅁睁䅁䅁䅍䅄䅁䅁䅯朹䅑䅁䅯睐䅁䅁䅅䅁䉁䅁䅁杄䵁䅁䅁免㕁䍁䄴睎祁䅁䅁䍄䉁䅁䅁䅂䅁䅁䅍䅄䅁䅁䅯䅬䅑䅁䅯䅈䅁䅁䅯先䅁䅁䅅䅁䉁䅁䅁权歁睆䅁䍄䉁䅁䅁睁䅁䅁䅍䅄䅁䅁䅯䄰䅕䅁䅯兘䅁䅁䅅䅁䉁䅁䅁权㍂允䅁䍄䉁䅁䅁睁䅁䅁䅍䅄䅁䅁䅯眹䅑䅁䅯睐䅁䅁䅅䅁䉁䅁䅁杄䭁䅁䅁杍畁䑁䅣免䅁䅁杷允䅁䅁䅍䅁䑁䅁䅷䅁䭁䉁䡑䅁䭁䝁䄰䅁䉁䅁䅁允䅁䅁䅯䅡䅅䅁杷允䅁䅁䅑䅁䑁䅁䅷䅁䭁䙁䡫䅁䭁䉁䅷䅁䭁䉁䄰䅁䉁䅁䅁允䅁䅁䅯杭䅁䅁杷允䅁䅁䅑䅁䑁䅁䅷䅁䭁偁塧䅁䭁䉁䅷䅁䭁䉁䄰䅁䉁䅁䅁允䅁䅁䅯剸䄴䅁杷允䅁䅁䅍䅁䑁䅁䅷䅁䭁䉁䈸䅁䭁䥁䅁䅁䉁䅁䅁允䅁䅁䅯八䅣䅁杷允䅁䅁䅍䅁䑁䅁䅷䅁䭁䍁䡙䅁䭁䉁䅕䅁䉁䅁䅁允䅁䅁䅯眹䅅䅁杷允䅁䅁䅍䅁䑁䅁䅷䅁䭁䩁䍷䅁䭁䥁䅁䅁䉁䅁䅁允䅁䅁䅯公䅣䅁杷允䅁䅁䅍䅁䑁䅁䅷䅁䭁䱁奍䅁䭁䅁䅅䅁䉁䅁䅁允䅁䅁䅯兑䅉䅁杷允䅁䅁䅍䅁䑁䅁䅷䅁䭁䑁䙫䅁䭁䉁䅕䅁䉁䅁䅁允䅁䅁䅯儵䅅䅁杷允䅁䅁䅍䅁䑁䅁䅷䅁䭁䍁才䅁䭁䉁䅧䅁䉁䅁䅁允䅁䅁䅯睄䅁䅁杷允䅁䅁䅕䅁䑁䅁䅷䅁䭁䍁䥳䅁䭁䑁䅫䅁䭁䅁䄰䅁䭁䅁䄴䅁䉁䅁䅁允䅁䅁䅯睄䅁䅁杷允䅁䅁䅕䅁䑁䅁䅷䅁䭁䙁䱕䅁䭁䑁䅫䅁䭁䅁䄰䅁䭁䅁䄴䅁䉁䅁䅁允䅁䅁䅯睄䅁䅁杷允䅁䅁䅍䅁䑁䅁䅷䅁䭁䕁䅣䅁䭁䅁䅅䅁䉁䅁䅁允䅁䅁䅯杂䅁䅁杷允䅁䅁䅍䅁䑁䅁䅷䅁䭁䍁䭫䅁䭁䉁䅧䅁䉁</t>
  </si>
  <si>
    <t>䅁䅁允䅁䅁䅯睄䅁䅁杷允䅁䅁䅍䅁䑁䅁䅷䅁䭁䡁晑䅁䭁䑁䅁䅁䉁䅁䅁允䅁䅁䅯睇䄴䅁杷允䅁䅁䅕䅁䑁䅁䅷䅁䭁䉁䥧䅁䭁䍁䅁䅁䭁䅁䅑潁䭁䡁䅑䅁䉁䅁䅁允䅁䅁䅕灭婭婭䩬䕗䵁䅉䅅䅁䙁䅁䅁睁䵁䅁䅁权䙄元䅁权佂䅁䅁权乁䅁䅁权佁䅁䅁允䅁䅁䅅䅁䭁䅁䄸䅁䵁䅉䅅䅁䑁䅁䅁睁䵁䅁䅁权楁允䅁权䅃䅁䅁允䅁䅁䅅䅁䭁䩁䡙䅁䵁䅉䅅䅁䑁䅁䅁睁䵁䅁䅁权㑄兇䅁权奁䅁䅁允䅁䅁䅅䅁䭁䅁䄸䅁䵁䅉䅅䅁䙁䅁䅁睁䵁䅁䅁权橁杁䅁权畁䅁䅁权䕁䅁䅋权あ䅁䅁允䅁䅁䅅䅁䙁䱁洸㍱佷䈹䅨䍄䉁䅁䅁睁䅁䅁䅍䅄䅁䅁䅯兮䅉䅁䅯睐䅁䅁䅅䅁䉁䅁䅁杄䵁䅁䅁兏祁䍁䄴䅍ㅁ䅁䅁䍄䉁䅁䅁睁䅁䅁䅍䅄䅁䅁䅯睅䅙䅁䅯䅇䅁䅁䅅䅁䉁䅁䅁睂䅁䅁䅁䱉汲䅑杷允䅁䅁䅕䅁䑁䅁䅷䅁䭁䙁䉧䅁䭁䍁䅁䅁䭁䅁䅑潁䭁䡁䅑䅁䉁䅁䅁允䅁䅁䅕呣䬰㘱睍䕗䵁䅉䅅䅁䑁䅁䅁睁䵁䅁䅁权湂䅂䅁权奁䅁䅁允䅁䅁䅅䅁䭁䅁䄸䅁䵁䅉䅅䅁䙁䅁䅁睁䵁䅁䅁权䝂杂䅁权杁䅁䅁权䕁䅁䅋权あ䅁䅁允䅁䅁䅅䅁䙁䥁牘払敧噴䅤䍄䉁䅁䅁睁䅁䅁䅍䅄䅁䅁䅯剱䅯䅁䅯睐䅁䅁䅅䅁䉁䅁䅁杄䵁䅁䅁䅎㍁䍁䄴李硁䅁䅁䍄䉁䅁䅁䅂䅁䅁䅍䅄䅁䅁䅯䅓䅕䅁䅯䅈䅁䅁䅯先䅁䅁䅅䅁䉁䅁䅁权穂允䅁䍄䉁䅁䅁兂䅁䅁䅍䅄䅁䅁䅯児䅅䅁䅯兏䅁䅁䅯兄䅁䅁䅯杄䅁䅁䅅䅁䉁䅁䅁权偁䅁䅁䍄䉁䅁䅁兂䅁䅁䅍䅄䅁䅁䅯杗䅍䅁䅯杌䅁䅁䅯䅂䍁䅧䅯䅤䅁䅁䅅䅁䉁䅁䅁兂湁偖䝪䡂䝯䅑杷允䅁䅁䅑䅁䑁䅁䅷䅁䭁䥁䩅䅁䭁䉁䅷䅁䭁䉁䄰䅁䉁䅁䅁允䅁䅁䅯兣䅅䅁杷允䅁䅁䅕䅁䑁䅁䅷䅁䭁佁婑䅁䭁䍁䄴䅁䭁䅁䅑潁䭁䍁䅅䅁䉁䅁䅁允䅁䅁䅕焸㥬灌㥱ぅ䵁䅉䅅䅁䙁䅁䅁睁䵁䅁䅁权煃䅂䅁权杁䅁䅁权䕁䅁䅋权あ䅁䅁允䅁䅁䅅䅁䙁䵁ㅐ䙋偹汙䅂䍄䉁䅁䅁睁䅁䅁䅍䅄䅁䅁䅯睑䅅䅁䅯䅍䅁䅁䅅䅁䉁䅁䅁权慂䅄䅁䍄䉁䅁䅁兂䅁䅁䅍䅄䅁䅁䅯睬䅣䅁䅯杔䅁䅁䅯兄䅁䅁䅯杄䅁䅁䅅䅁䉁䅁䅁权偁䅁䅁䍄䉁䅁䅁睁䅁䅁䅍䅄䅁䅁䅯睃䅫䅁䅯䅧䅁䅁䅅䅁䉁䅁䅁权歃兆䅁䍄䉁䅁䅁兂䅁䅁䅍䅄䅁䅁䅯內䅑䅁䅯䅄䅁䅁䅯兄䅁䅁䅯杄䅁䅁䅅䅁䉁䅁䅁权偁䅁䅁䍄䉁䅁䅁兂䅁䅁䅍䅄䅁䅁䅯杭䅣䅁䅯杔䅁䅁䅯兄䅁䅁䅯杄䅁䅁䅅䅁䉁䅁䅁权偁䅁䅁䍄䉁䅁䅁睁䅁䅁䅍䅄䅁䅁䅯共䅙䅁䅯兘䅁䅁䅅䅁䉁䅁䅁权䥃䅁䅁䍄䉁䅁䅁睁䅁䅁䅍䅄䅁䅁䅯眷䅙䅁䅯䅍䅁䅁䅅䅁䉁䅁䅁权乂兄䅁䍄䉁䅁䅁兂䅁䅁䅍䅄䅁䅁䅯杳䅁䅁䅯杌䅁䅁䅯䅂䍁䅧䅯光䅁䅁䅅䅁䉁䅁䅁兂歂湴䌯奔䭅䅑杷允䅁䅁䅕䅁䑁䅁䅷䅁䭁䩁䡷䅁䭁䕁䄴䅁䭁䅁䄰䅁䭁䅁䄴䅁䉁䅁䅁允䅁䅁䅣䅁䅁䍁汄唴䵁䅉䅅䅁䕁䅁䅁睁䵁䅁䅁权潁杂䅁权捁䅁䅁权摁䅁䅁允䅁䅁䅅䅁䭁偁关䅁䵁䅉䅅䅁䙁䅁䅁睁䵁䅁䅁权煃睁䅁权䵁䅁䅁权乁䅁䅁权佁䅁䅁允䅁䅁䅅䅁䭁䅁䄸䅁䵁䅉䅅䅁䙁䅁䅁睁䵁䅁䅁权䭃䅈䅁权畁䅁䅁权䕁䅁䅋权あ䅁䅁允䅁䅁䅅䅁䙁䕁砯杁晶李䅰䍄䉁䅁䅁兂䅁䅁䅍䅄䅁䅁䅯兮䅣䅁䅯兒䅁䅁䅯兄䅁䅁䅯杄䅁䅁䅅䅁䉁䅁䅁权偁䅁䅁䍄䉁䅁䅁睁䅁䅁䅍䅄䅁䅁䅯别䅯䅁䅯兆䅁䅁䅅䅁䉁䅁䅁权塁睁䅁䍄䉁䅁䅁兂䅁䅁䅍䅄䅁䅁䅯眹䅍䅁䅯兒䅁䅁䅯兄䅁䅁䅯杄䅁䅁䅅䅁䉁䅁䅁权偁䅁䅁䍄䉁䅁䅁睁䅁䅁䅍䅄䅁䅁䅯睘䅁䅁䅯䅇䅁䅁䅅䅁䉁䅁䅁睂䅁䅁䅁䩉汢䅑杷允䅁䅁䅕䅁䑁䅁䅷䅁䭁䉁䍍䅁䭁佁䅁䅁䭁䅁䄰䅁䭁佁䅅䅁䉁䅁䅁允䅁䅁䅣䅁䅁䭁祁欵䵁䅉䅅䅁䑁䅁䅁睁䵁䅁䅁权奂杂䅁权⽁䅁䅁允䅁䅁䅅䅁佁䅁䅷䅁穁䑁䅑杌㍁䑁䅍䅁䵁䅉䅅䅁䙁䅁䅁睁䵁䅁䅁权穃元䅁权䵁䅁䅁权乁䅁䅁权佁䅁䅁允䅁䅁䅅䅁䭁䅁䄸䅁䵁䅉䅅䅁䑁䅁䅁睁䵁䅁䅁权瑄䅁䅁权睁䅁䅁允䅁䅁䅅䅁䭁䑁堸䅁䵁䅉䅅䅁䑁䅁䅁睁䵁䅁䅁权橄兆䅁权瑂䅁䅁允䅁䅁䅅䅁䭁䅁塉䅁䵁䅉䅅䅁䙁䅁䅁睁䵁䅁䅁权㑄睁䅁权䙂䅁䅁权乁䅁䅁权佁䅁䅁允䅁䅁䅅䅁䭁䅁䄸䅁䵁䅉䅅䅁䙁䅁䅁睁䵁䅁䅁权歂杁䅁权潂䅁䅁权乁䅁䅁权佁䅁䅁允䅁䅁䅅䅁䭁䅁䄸䅁䵁䅉䅅䅁䑁䅁䅁睁䵁䅁䅁权ぁ䅈䅁权奁䅁䅁允䅁䅁䅅䅁䭁䅁䄸䅁䵁䅉䅅䅁䙁䅁䅁睁䵁䅁䅁权湂䅂䅁权畁䅁䅁权䕁䅁䅋权あ䅁䅁允䅁䅁䅅䅁䙁䡁瑕㕬湪栶䅖䍄䉁䅁䅁兂䅁䅁䅍䅄䅁䅁䅯䉇䅁䅁䅯杔䅁䅁䅯兄䅁䅁䅯杄䅁䅁䅅䅁䉁䅁䅁睂䅁䅁䅁偉氷䅑杷允䅁䅁䅍䅁䑁䅁䅷䅁䭁䍁䉣䅁䭁䉁䅕䅁䉁䅁䅁允䅁䅁䅯䅨䅣䅁杷允䅁䅁䅕䅁䑁䅁䅷䅁䭁佁䍳䅁䭁䍁䄴䅁䭁䅁䅑潁䭁䡁䅑䅁䉁䅁䅁允䅁䅁䅕畡此塑決䕮䵁䅉䅅䅁䙁䅁䅁睁䵁䅁䅁权㙃杁䅁权杄䅁䅁权乁䅁䅁权桄䅁䅁允䅁䅁䅅䅁䡁䅁䅁䅁权⭍䅚䍄䉁䅁䅁睁䅁䅁䅍䅄䅁䅁䅯来䅁䅁䅯䅇䅁䅁䅅䅁䉁䅁䅁睂䅁䅁䅁䡧氯䅑杷允䅁䅁䅍䅁䑁䅁䅷䅁䭁䕁䉯䅁䭁䑁䅁䅁䉁䅁䅁允䅁䅁䅯䅯䅣䅁杷允䅁䅁䅕䅁䑁䅁䅷䅁䭁䝁头䅁䭁䕁䄴䅁䭁䅁䄰䅁䭁䅁䄴䅁䉁䅁䅁允䅁䅁䅣䅁䅁䵁塃唵䵁䅉䅅䅁䑁䅁䅁睁䵁䅁䅁权灁杁䅁权瑂䅁䅁允䅁䅁䅅䅁䭁䉁䍯䅁䵁䅉䅅䅁䙁䅁䅁睁䵁䅁䅁权偄杂䅁权杄䅁䅁权乁䅁䅁权桄䅁䅁允䅁䅁䅅䅁䡁䅁䅁䅁杂⭍䅚䍄䉁䅁䅁兂䅁䅁䅍䅄䅁䅁䅯刷䅫䅁䅯兏䅁䅁䅯兄䅁䅁䅯杄䅁䅁䅅䅁䉁䅁䅁权剃允䅁䍄䉁䅁䅁睁䅁䅁䅍䅄䅁䅁䅯䅅䅕䅁䅯䅇䅁䅁䅅䅁䉁䅁䅁睂䅁䅁䅁䅁汔䅑杷允䅁䅁䅕䅁䑁䅁䅷䅁䭁乁堸䅁䭁䍁䅁䅁䭁䅁䅑潁䭁䡁䅑䅁䉁䅁䅁允䅁䅁䅕椹捨㡪䙉歘䵁䅉䅅䅁䑁䅁䅁睁䵁䅁䅁权䱂允䅁权睁䅁䅁允䅁䅁䅅䅁䭁䅁䄸䅁䵁䅉䅅䅁䙁䅁䅁睁䵁䅁䅁权䡄兂䅁权杁䅁䅁权䕁䅁䅋权桁䅁䅁允䅁䅁䅅䅁䙁䩁婱婭婭嘶䅖䍄䉁䅁䅁睁䅁䅁䅍䅄䅁䅁䅯杕䅧䅁䅯兢䅁䅁䅅䅁䉁䅁䅁权潃元䅁䍄䉁䅁䅁兂䅁䅁䅍䅄䅁䅁䅯李䅍䅁䅯䅄䅁䅁䅯兄䅁䅁䅯杄䅁䅁䅅䅁䉁䅁䅁权偁䅁䅁䍄䉁䅁䅁睁䅁䅁䅍䅄䅁䅁䅯䅔䅅䅁䅯䅍䅁䅁䅅䅁䉁䅁䅁权湁杁䅁䍄䉁䅁䅁兂䅁䅁䅍䅄䅁䅁䅯睔䅅䅁䅯䅡䅁䅁䅯兄䅁䅁䅯杄䅁䅁䅅䅁䉁䅁䅁睂䅁䅁䅁䌴浔䅑杷允䅁䅁䅕䅁䑁䅁䅷䅁䭁䥁慑䅁䭁䅁䅷䅁䭁䅁䄰䅁䭁䅁䄴䅁䉁䅁䅁允䅁䅁䅯䄷䅑䅁杷允䅁䅁䅍䅁䑁䅁䅷䅁䭁䍁䤰䅁䭁䅁䅅䅁䉁䅁䅁允䅁䅁䅯眱䅉䅁杷允䅁䅁䅕䅁䑁䅁䅷䅁䭁偁䩕䅁䭁䅁䅷䅁䭁䅁䄰䅁䭁䅁䄴䅁䉁䅁䅁允䅁䅁䅯睄䅁䅁杷允䅁䅁䅕䅁䑁䅁䅷䅁䭁䅁敁䅁䭁䍁䅁䅁䭁䅁䅑潁䭁䍁䅅䅁䉁䅁䅁允䅁䅁䅕䭆䠵場歰し䵁䅉䅅䅁䑁䅁䅁睁䵁䅁䅁权佂允䅁权睁䅁䅁允䅁䅁䅅䅁䭁䅁䄸䅁䵁䅉䅅䅁䑁䅁䅁睁䵁䅁䅁权睂兇䅁权噁䅁䅁允䅁䅁䅅䅁䭁䉁䉳䅁䵁䅉䅅䅁䙁䅁䅁睁䵁䅁䅁权噃先䅁权䵁䅁䅁权乁䅁䅁权佁䅁䅁允䅁䅁䅅䅁䭁䅁䄸䅁䵁䅉䅅䅁䙁䅁䅁睁䵁䅁䅁权㕁䅉䅁权杁䅁䅁权䕁䅁䅋权あ䅁䅁允䅁䅁䅅䅁䙁䱁敧敨剴䘶䅤䍄䉁䅁䅁兂䅁䅁䅍䅄䅁䅁䅯睕䅍䅁䅯䅉䅁䅁䅯䅂䍁䅧䅯光䅁䅁䅅䅁䉁䅁䅁兂歃䑣䬰㜱晎䅑杷允䅁䅁䅕䅁䑁䅁䅷䅁䭁䙁䘸䅁䭁䕁䄴䅁䭁䅁䄰䅁䭁䅁䄴䅁䉁䅁䅁允䅁䅁䅯睄䅁䅁杷允䅁䅁䅕䅁䑁䅁䅷䅁䭁乁婅䅁䭁䍁䄴䅁䭁䅁䅑潁䭁䍁䅅䅁䉁䅁䅁允䅁䅁䅕䭮湖⽊睭歇䵁䅉䅅䅁䙁䅁䅁睁䵁䅁䅁权湁睇䅁权杄䅁䅁权乁䅁䅁权桄䅁䅁允䅁䅁䅅䅁䭁䅁䄸䅁䵁䅉䅅䅁䙁䅁䅁睁䵁䅁䅁权扁杂䅁权畁䅁䅁权䕁䅁䅋权あ䅁䅁允䅁䅁䅅䅁䙁䭁䝨㜲坘桂䅤䍄䉁䅁䅁睁䅁䅁䅍䅄䅁䅁䅯䅱䅣䅁䅯䅍䅁䅁䅅䅁䉁䅁䅁权偁䅁䅁䍄䉁䅁䅁兂䅁䅁䅍䅄䅁䅁䅯睮䅉䅁䅯兏䅁䅁䅯兄䅁䅁䅯杄䅁䅁䅅䅁䉁䅁䅁权偁䅁䅁䍄䉁䅁䅁兂䅁䅁䅍䅄䅁䅁䅯共䅕䅁䅯䅉䅁䅁䅯䅂䍁䅧䅯䅤䅁䅁䅅䅁䉁䅁䅁兂畃⭒㙆䩆吵䅑杷允䅁䅁䅍䅁䑁䅁䅷䅁䭁佁䝷䅁䭁䑁䅁䅁䉁䅁䅁允䅁䅁䅯睄䅁䅁杷允䅁䅁䅍䅁䑁䅁䅷䅁䭁䕁䴸䅁䭁䑁䄸䅁䉁䅁䅁允䅁䅁䄴䅄䅁䑁䅙䅍畁䑁䅕睍䅁䅁杷允䅁䅁䅕䅁䑁䅁䅷䅁䭁䩁摑䅁䭁䍁䄴䅁䭁䅁䅑潁䭁䡁䅑䅁䉁䅁䅁允䅁䅁䅕究䑡㡹丳䕂䵁䅉䅅䅁䑁䅁䅁睁䵁䅁䅁权㝄睁䅁权奁䅁䅁允䅁䅁䅅䅁䡁䅁䅁䅁䅂体䅖䍄䉁䅁䅁睁䅁䅁䅍䅄䅁䅁䅯剱䅯䅁䅯䅇䅁䅁䅅䅁䉁䅁䅁权偁䅁䅁䍄䉁䅁䅁兂䅁䅁䅍䅄䅁䅁䅯䉶䅧䅁䅯䅉䅁䅁䅯䅂䍁䅧䅯光䅁䅁䅅䅁䉁䅁䅁兂硂児塲祯奂䅑杷允䅁䅁䅍䅁䑁䅁䅷䅁䭁䕁乑䅁䭁䑁䄸䅁䉁䅁䅁允䅁䅁䄴权䅁䑁䅅杌ぁ䑁䅑䅁䵁䅉䅅䅁䙁䅁䅁睁䵁䅁䅁权㕃允䅁权杄䅁䅁权乁䅁䅁权桄䅁䅁允䅁䅁䅅䅁䡁䅁䅁䅁杁畐䅚䍄䉁䅁䅁兂䅁䅁䅍䅄䅁䅁䅯兯䅉䅁䅯兏䅁䅁䅯兄䅁䅁䅯杄䅁䅁䅅䅁䉁䅁䅁权䥃允䅁䍄䉁䅁䅁睁䅁䅁䅍䅄䅁䅁䅯兑䅑䅁䅯睐䅁䅁䅅䅁䉁䅁䅁杄䵁䅁䅁免硁䍁䄴兎ㅁ䅁䅁䍄䉁䅁䅁睁䅁䅁䅍䅄䅁䅁䅯村䅑䅁䅯睐䅁䅁䅅䅁䉁䅁䅁杄䵁䅁䅁免睁䍁䄴李祁䅁䅁䍄䉁䅁䅁兂䅁䅁䅍䅄䅁䅁䅯硸䅳䅁䅯兏䅁䅁䅯兄䅁䅁䅯杄䅁䅁䅅䅁䉁䅁䅁权偁䅁䅁䍄䉁䅁䅁兂䅁䅁䅍䅄䅁䅁䅯䅇䅧䅁䅯杌䅁䅁䅯䅂䍁䅧䅯䅤䅁䅁䅅䅁䉁䅁䅁兂㉃䕃牙⭡䉅䅑杷允䅁䅁䅕䅁䑁䅁䅷䅁䭁䕁䑁䅁䭁䕁䅕䅁䭁䅁䄰䅁䭁䅁䄴䅁䉁䅁䅁允䅁䅁䅯䅎䄸䅁杷允䅁䅁䅍䅁䑁䅁䅷䅁䭁䅁䑫䅁䭁䉁䅧䅁䉁䅁䅁允䅁䅁䅣䅁䅁䝁奃䔵䵁䅉䅅䅁䙁䅁䅁睁䵁䅁䅁权塁允䅁权潂䅁䅁权乁䅁䅁权佁䅁䅁允䅁䅁䅅䅁䭁䅁䄸䅁䵁䅉䅅䅁䑁䅁䅁睁䵁䅁䅁权歄䅁䅁权噁䅁䅁允䅁䅁䅅䅁䭁乁䍉䅁䵁䅉䅅䅁䑁䅁䅁睁䵁䅁䅁权䅂睂䅁权摂䅁䅁允䅁䅁䅅䅁䭁䥁䅯䅁䵁䅉䅅䅁䑁䅁䅁睁䵁䅁䅁权湃睂䅁权䉁䅁䅁允䅁䅁䅅䅁䭁䍁䅳䅁䵁䅉䅅䅁䑁䅁䅁睁䵁䅁䅁权㥄权䅁权噁䅁䅁允䅁䅁䅅䅁䭁佁䉕䅁䵁䅉䅅䅁䑁䅁䅁睁䵁䅁䅁权䥃杂䅁权瑂䅁䅁允䅁䅁䅅䅁䭁䡁䅁䅁䵁䅉䅅䅁䙁䅁䅁睁䵁䅁䅁权偄䅇䅁权䵁䅁䅁权乁䅁䅁权佁䅁䅁允䅁䅁䅅䅁䭁䅁䄸䅁䵁䅉䅅䅁䑁䅁䅁睁䵁䅁䅁权䱃杂䅁权瑂䅁䅁允䅁䅁䅅䅁䭁䡁䅁䅁䵁䅉䅅䅁䙁䅁䅁睁䵁䅁䅁权橂䅄䅁权䙂䅁䅁权乁䅁䅁权佁䅁䅁允䅁䅁䅅䅁䭁䅁䄸䅁䵁䅉䅅䅁䙁䅁䅁睁䵁䅁䅁权啁䅃䅁权杁䅁䅁权䕁䅁䅋权あ䅁䅁允䅁䅁䅅䅁䙁䝁浚浚浚汖䅚䍄䉁䅁䅁睁䅁䅁䅍䅄䅁䅁䅯䅪䅙䅁䅯兢䅁䅁䅅䅁䉁䅁䅁权乁允䅁䍄䉁䅁䅁睁䅁䅁䅍䅄䅁䅁䅯睕䅫䅁䅯允䅁䅁䅅䅁䉁䅁䅁权求䅁䅁䍄䉁䅁䅁兂䅁䅁䅍䅄䅁䅁䅯睘䅧䅁䅯兒䅁䅁䅯兄䅁䅁䅯杄䅁䅁䅅䅁䉁䅁䅁权偁䅁䅁䍄䉁䅁䅁睁䅁䅁䅍䅄䅁䅁䅯䄲䅅䅁䅯允䅁䅁䅅䅁䉁䅁䅁权䉂杁䅁䍄䉁䅁䅁䅂䅁䅁䅍䅄䅁䅁䅯充䅁䅁䅯䅈䅁䅁䅯先䅁䅁䅅䅁䉁䅁䅁权啂䅁䅁䍄䉁䅁䅁兂䅁䅁䅍䅄䅁䅁䅯睇䅧䅁䅯䅉䅁䅁䅯䅂䍁䅧䅯䅤䅁䅁䅅䅁䉁䅁䅁兂晁敨剴䩵潚䅑杷允䅁䅁䅍䅁䑁䅁䅷䅁䭁䥁䜴䅁䭁䝁䄰䅁䉁䅁䅁允䅁䅁䅯眸䅁䅁杷允䅁䅁䅍䅁䑁䅁䅷䅁䭁䡁娴䅁䭁䉁䅕䅁䉁䅁䅁允䅁䅁䅯䄫䅕䅁杷允䅁䅁䅍䅁䑁䅁䅷䅁䭁䙁捕䅁䭁䑁䄸䅁䉁䅁䅁允䅁䅁䄴䅄䅁䑁䅙免畁䑁䅫杍䅁䅁杷允䅁䅁䅍䅁䑁䅁䅷䅁䭁䕁䩁䅁䭁䅁䅅䅁䉁䅁䅁允䅁䅁䅯䅂䅁䅁杷允䅁䅁䅍䅁䑁䅁䅷䅁䭁䩁慣䅁䭁䙁䄰䅁䉁䅁䅁允䅁䅁䅯儹䅁䅁杷允䅁䅁䅍䅁䑁䅁䅷䅁䭁偁䕉䅁䭁䑁䄸䅁䉁䅁䅁允䅁䅁䄴权䅁䑁䅍杌㉁䑁䅫䅁䵁䅉䅅䅁䙁䅁䅁睁䵁䅁䅁权㍄䅂䅁权䙂䅁䅁权乁䅁䅁权佁䅁䅁允䅁䅁䅅䅁䭁䅁䄸䅁䵁䅉䅅䅁䙁䅁䅁睁䵁䅁䅁权⭂杂䅁权䵁䅁䅁权乁䅁䅁权佁䅁䅁允䅁䅁䅅䅁䭁䅁䄸䅁䵁䅉䅅䅁䑁䅁䅁睁䵁䅁䅁权湁元䅁权䅃䅁䅁允䅁䅁䅅䅁䭁䥁䵳䅁䵁䅉䅅䅁䙁䅁䅁睁䵁䅁䅁权啁䅁䅁权杁䅁䅁权䕁䅁䅋权桁䅁䅁允䅁䅁䅅䅁䙁䙁㑋潈牘匰䄵䍄䉁䅁䅁兂䅁䅁䅍䅄䅁䅁䅯来䅑䅁䅯杔䅁䅁䅯兄䅁䅁䅯杄䅁䅁䅅䅁䉁䅁䅁权偁䅁䅁䍄䉁䅁䅁兂䅁䅁䅍䅄䅁䅁䅯䅋䅍䅁䅯兏䅁䅁䅯兄䅁䅁䅯杄䅁䅁䅅䅁䉁䅁䅁权偁䅁䅁䍄䉁䅁䅁睁䅁䅁䅍䅄䅁䅁䅯杷䅳䅁䅯䅇䅁䅁䅅䅁䉁䅁䅁睂䅁䅁䅁䰴汶䅑杷允䅁䅁䅍䅁䑁䅁䅷䅁䭁䉁慉䅁䭁䙁䄰䅁䉁䅁䅁允䅁䅁䅯睤䅅䅁杷允䅁䅁䅕䅁䑁䅁䅷䅁䭁䭁䙅䅁䭁䕁䄴䅁䭁䅁䄰䅁䭁䅁䄴䅁䉁䅁䅁允䅁䅁䅯睄䅁䅁杷允䅁䅁䅕䅁䑁䅁䅷䅁䭁䩁䍧䅁䭁䍁䄴䅁䭁䅁䅑潁䭁䍁䅅䅁䉁䅁䅁允䅁䅁䅕䅂慅夸琳ぉ䵁䅉䅅䅁䙁䅁䅁睁䵁䅁䅁权⽂杂䅁权䵁䅁䅁权乁䅁䅁权佁䅁䅁允䅁䅁䅅䅁䭁䅁䄸䅁䵁䅉䅅䅁䑁䅁䅁睁䵁䅁䅁权䥄䅈䅁权䅃䅁䅁允䅁䅁䅅䅁䭁䉁浧䅁䵁䅉䅅䅁䙁䅁䅁睁䵁䅁䅁权敄兂䅁权畁䅁䅁权䕁䅁䅋权あ䅁䅁允䅁䅁䅅䅁䙁䙁扐䅆䩫印䅊䍄䉁䅁䅁兂䅁䅁䅍䅄䅁䅁䅯李䅳䅁䅯杌䅁䅁䅯䅂䍁䅧䅯光䅁䅁䅅䅁䉁䅁䅁兂㙁穖䱏坁杮睐杷允䅁䅁䅕䅁䑁䅁䅷䅁䭁䕁䵍䅁䭁䅁䅷䅁䭁䅁䄰䅁䭁䅁䄴䅁䉁䅁䅁允䅁䅁䅯䄷䅑䅁杷允䅁䅁䅍䅁䑁䅁䅷䅁䭁䥁婉䅁䭁䝁䄰䅁䉁䅁䅁允䅁䅁䅯杇䅑䅁杷允䅁䅁䅕䅁䑁䅁䅷䅁䭁䡁䅧䅁䭁䕁䅕䅁䭁䅁䄰䅁䭁䅁䄴䅁䉁䅁䅁允䅁䅁䅯睄䅁䅁杷允䅁䅁䅕䅁䑁䅁䅷䅁䭁偁䅉䅁䭁䕁䄴䅁䭁䅁䄰䅁䭁䅁䄴䅁䉁䅁䅁允䅁䅁䅣䅁䅁䝁湄唵䵁䅉䅅䅁䙁䅁䅁睁䵁䅁䅁权畄杂䅁权杁䅁䅁权䕁䅁䅋权桁䅁䅁允䅁䅁䅅䅁䙁䙁偹癷潕䔳䅸䍄䉁䅁䅁兂䅁䅁䅍䅄䅁䅁䅯剫䅫䅁䅯䅄䅁䅁䅯兄䅁䅁䅯杄䅁䅁䅅䅁䉁䅁䅁权䝁允䅁䍄䉁䅁䅁兂䅁䅁䅍䅄䅁䅁䅯䉲䅯䅁䅯䅉䅁䅁䅯䅂䍁䅧䅯䅤䅁䅁䅅䅁䉁䅁䅁兂卂䉵䘶㠶敆䅑杷允䅁䅁䅕䅁䑁䅁䅷䅁䭁䕁捕䅁䭁䕁䅕䅁䭁䅁䄰䅁䭁䅁䄴䅁䉁䅁䅁允䅁䅁䅯睄䅁䅁杷允䅁䅁䅕䅁䑁䅁䅷䅁䭁偁䕕䅁䭁䕁䅕䅁䭁䅁䄰䅁䭁䅁䄴䅁䉁䅁䅁允䅁䅁䅯睄䅁䅁杷允䅁䅁䅕䅁䑁䅁䅷䅁䭁䭁䡧䅁䭁䝁䅧䅁䭁䅁䄰䅁䭁䅁䄴䅁䉁䅁䅁允䅁䅁䅣䅁䅁䵁穄唵䵁䅉䅅䅁䙁䅁䅁睁䵁䅁䅁权啄杇䅁权佂䅁䅁权乁䅁䅁权佁䅁䅁允䅁䅁䅅䅁䭁䅁䄸䅁䵁䅉䅅䅁䑁䅁䅁睁䵁䅁䅁权湂䅂䅁权䉁䅁䅁允䅁䅁䅅䅁䭁䍁䍧䅁䵁䅉䅅䅁䙁䅁䅁睁䵁䅁䅁权汃杂䅁权㕁䅁䅁权乁䅁䅁权佁䅁䅁允䅁䅁䅅䅁䭁䅁䄸䅁䵁䅉䅅䅁䑁䅁䅁睁䵁䅁䅁权湂䅂䅁权瑂䅁䅁允䅁䅁䅅䅁䭁䝁䉯䅁䵁䅉䅅䅁䙁䅁䅁睁䵁䅁䅁权䵁允䅁权杁䅁䅁权䕁䅁䅋权あ䅁䅁允䅁䅁䅅䅁䙁䡁啳歲桦汋䅎䍄䉁䅁䅁睁䅁䅁䅍䅄䅁䅁䅯䅄䅑䅁䅯兢䅁䅁䅅䅁䉁䅁䅁权睂䅁䅁䍄䉁䅁䅁睁䅁䅁䅍䅄䅁䅁䅯杄䅑䅁䅯兢䅁䅁䅅䅁䉁䅁䅁权歂䅂䅁䍄䉁䅁䅁睁䅁䅁䅍䅄䅁䅁䅯杋䅑䅁䅯睐䅁䅁䅅䅁䉁䅁䅁杄䭁䅁䅁兎畁䑁䅍免䅁䅁杷允䅁䅁䅕䅁䑁䅁䅷䅁䭁佁䩙䅁䭁䍁䄴䅁䭁䅁䅑潁䭁䍁䅅䅁䉁䅁䅁允䅁䅁䅕婂䱨塖硙䕊䵁䅉䅅䅁䙁䅁䅁睁䵁䅁䅁权汃睇䅁权杁䅁䅁权䕁䅁䅋权桁䅁䅁允䅁䅁䅅䅁䙁䑁䬰㘱睎噦䄵䍄䉁䅁䅁兂䅁䅁䅍䅄䅁䅁䅯共䅣䅁䅯䅡䅁䅁䅯兄䅁䅁䅯杄䅁䅁䅅䅁䉁䅁䅁权偁䅁䅁䍄䉁䅁䅁兂䅁䅁䅍䅄䅁䅁䅯睱䅑䅁䅯杔䅁䅁䅯兄䅁䅁䅯杄䅁䅁䅅䅁䉁䅁䅁睂䅁䅁䅁䵉汪䅑杷允䅁䅁䅕䅁䑁䅁䅷䅁䭁䥁䍉䅁䭁佁䅁䅁䭁䅁䄰䅁䭁佁䅅䅁䉁䅁䅁允䅁䅁䅯睄䅁䅁杷允䅁䅁䅕䅁䑁䅁䅷䅁䭁偁䵑䅁䭁䍁䅁䅁䭁䅁䅑潁䭁䍁䅅䅁䉁䅁䅁允䅁䅁䅕䡰㥁瑃䑤ご䵁䅉䅅䅁䑁䅁䅁睁䵁䅁䅁权摃杇䅁权䅃䅁䅁允䅁䅁䅅䅁䭁䝁浑䅁䵁䅉䅅䅁䙁䅁䅁睁䵁䅁䅁权牃睂䅁权杁䅁䅁权䕁䅁䅋权あ䅁䅁允䅁䅁䅅䅁䙁䑁積積積に䄱䍄䉁䅁䅁睁䅁䅁䅍䅄䅁䅁䅯睗䅅䅁䅯䅇䅁䅁䅅䅁䉁䅁䅁权偁䅁䅁䍄䉁䅁䅁睁䅁䅁䅍䅄䅁䅁䅯楌䅁䅁䅯兘䅁䅁䅅䅁䉁䅁䅁权䭃䅁䅁䍄䉁䅁䅁䅂䅁䅁䅍䅄䅁䅁䅯全䅅䅁䅯䅈䅁䅁䅯先䅁䅁䅅䅁䉁䅁䅁权⽁杁䅁䍄䉁䅁䅁兂䅁䅁䅍䅄䅁䅁䅯䅂䅙䅁䅯䅉䅁䅁䅯䅂䍁䅧䅯䅤䅁䅁䅅䅁䉁䅁䅁兂晁敨剴䝵娵䅑杷允䅁䅁䅕䅁䑁䅁䅷䅁䭁䭁䡷䅁䭁䍁䄴䅁䭁䅁䅑潁䭁䍁䅅䅁䉁䅁䅁允䅁䅁䅕氳〷湦渱樫䴸䅉䅅䅁䙁䅁䅁睁䵁䅁䅁权奄允䅁权佂䅁䅁权乁䅁䅁权佁䅁䅁允䅁䅁䅅䅁䭁䅁䄸䅁䵁䅉䅅䅁䑁䅁䅁睁䵁䅁䅁权㙄睁䅁权瑂䅁䅁允䅁䅁䅅䅁䭁䡁䅁䅁䵁䅉䅅䅁䙁䅁䅁睁䵁䅁䅁权慄允䅁权佂䅁䅁权乁䅁䅁权佁䅁䅁允䅁䅁䅅䅁䭁䅁䄸䅁䵁䅉䅅䅁䙁䅁䅁睁䵁䅁䅁权噃杂䅁权潂䅁䅁权乁䅁䅁权佁䅁䅁允䅁䅁䅅䅁䭁䅁䄸䅁䵁䅉䅅䅁䑁䅁䅁睁䵁䅁䅁权療兂䅁权⽁䅁䅁允䅁䅁䅅䅁佁䅁䅯䅁㕁䍁䄴李穁䅁䅁䍄䉁䅁䅁睁䅁䅁䅍䅄䅁䅁䅯䅗䅕䅁䅯允䅁䅁䅅䅁䉁䅁䅁权灁䅁䅁䍄䉁䅁䅁睁䅁䅁䅍䅄䅁䅁䅯䅣䅕䅁䅯睐䅁䅁䅅䅁䉁䅁䅁杄䵁䅁䅁免㉁䍁䄴免㑁䅁䅁䍄䉁䅁䅁兂䅁䅁䅍䅄䅁䅁䅯䅺䅁䅁䅯䅡䅁䅁䅯兄䅁䅁䅯杄䅁䅁䅅䅁䉁䅁䅁权偁䅁䅁䍄䉁䅁䅁兂䅁䅁䅍䅄䅁䅁䅯杮䅑䅁䅯䅡䅁䅁䅯兄䅁䅁䅯杄䅁䅁䅅䅁䉁䅁䅁权偁䅁䅁䍄䉁䅁䅁睁䅁䅁䅍䅄䅁䅁䅯兇䅙䅁䅯䅧䅁䅁䅅䅁䉁䅁䅁权癃睂䅁䍄䉁䅁䅁睁䅁䅁䅍䅄䅁䅁䅯䄵䅧䅁䅯睐䅁䅁䅅䅁䉁䅁䅁杄䵁䅁䅁免ㅁ䍁䄴睍㑁䅁䅁䍄䉁䅁䅁睁䅁䅁䅍䅄䅁䅁䅯䄶䅣䅁䅯兆䅁䅁䅅䅁䉁䅁䅁权睂䅁䅁䍄䉁䅁䅁兂䅁䅁䅍䅄䅁䅁䅯削䅫䅁䅯杌䅁䅁䅯䅂䍁䅧䅯光䅁䅁䅅䅁䉁䅁䅁兂䥄は欰ぎ塑䅑杷允䅁䅁䅍䅁䑁䅁䅷䅁䭁䡁䍳䅁䭁䉁䅧䅁䉁䅁䅁允䅁䅁䅯睄䅁䅁杷允䅁䅁䅍䅁䑁䅁䅷䅁䭁䡁扉䅁䭁䉁䅕䅁䉁䅁䅁允䅁䅁䅯睱䅁䅁杷允䅁䅁䅍䅁䑁䅁䅷䅁䭁䙁䘴䅁䭁䑁䅁䅁䉁䅁䅁允䅁䅁䅯剪䅍䅁杷允䅁䅁䅕䅁䑁䅁䅷䅁䭁䩁䍳䅁䭁佁䅁䅁䭁䅁䄰䅁䭁佁䅅䅁䉁䅁䅁允䅁䅁䅯睄䅁䅁杷允䅁䅁䅍䅁䑁䅁䅷䅁䭁䝁䕣䅁䭁䑁䄸䅁䉁䅁䅁允䅁䅁䄴䅄䅁䑁䅕兏畁䑁䅧杍䅁䅁杷允䅁䅁䅕䅁䑁䅁䅷䅁䭁偁䍕䅁䭁䍁䅁䅁䭁䅁䅑潁䭁䍁䅅䅁䉁䅁䅁允䅁䅁䅕噋偹癷奖啖䵁䅉䅅䅁䙁䅁䅁睁䵁䅁䅁权䑂睁䅁权佂䅁䅁权乁䅁䅁权佁䅁䅁允䅁䅁䅅䅁䭁䅁䄸䅁䵁䅉䅅䅁䙁䅁䅁睁䵁䅁䅁权坄䅂䅁权畁䅁䅁权䕁䅁䅋权あ䅁䅁允䅁䅁䅅䅁䙁䝁橱塳儴坃䅨䍄䉁䅁䅁兂䅁䅁䅍䅄䅁䅁䅯桒䅫䅁䅯杌䅁䅁䅯䅂䍁䅧䅯䅤䅁䅁䅅䅁䉁䅁䅁兂硁獏挹ㅯ到䅑杷允䅁䅁䅕䅁䑁䅁䅷䅁䭁䑁䙙䅁䭁䅁䅷䅁䭁䅁䄰䅁䭁䅁䄴䅁䉁䅁䅁允䅁䅁䅯睄䅁䅁杷允䅁䅁䅍䅁䑁䅁䅷䅁䭁䱁䡅䅁䭁䑁䄸䅁䉁䅁䅁允䅁䅁䄴䅄䅁䑁䅫睎畁䑁䅑兎䅁䅁杷允䅁䅁䅍䅁䑁䅁䅷䅁䭁䥁慉䅁䭁䙁䄰䅁䉁䅁䅁允䅁䅁䅯睅䅅䅁杷允䅁䅁䅍䅁䑁䅁䅷䅁䭁䅁䵍䅁䭁䉁䅧䅁䉁䅁䅁允䅁䅁䅯睄䅁䅁杷允䅁䅁䅍䅁䑁䅁䅷䅁䭁䕁䡯䅁䭁䅁䅅䅁䉁䅁䅁允䅁䅁䅯杨䅁䅁杷允䅁䅁䅍䅁䑁䅁䅷䅁䭁䑁捧䅁䭁䑁䄸䅁䉁䅁䅁允䅁䅁䄴权䅁䑁䅣䅎畁䑁䅫䅁䵁䅉䅅䅁䙁䅁䅁睁䵁䅁䅁权佄杁䅁权䙂䅁䅁权乁䅁䅁权佁䅁䅁允䅁䅁䅅䅁䭁䉁兑䅁䵁䅉䅅䅁䙁䅁䅁睁䵁䅁䅁权偄兂䅁权㕁䅁䅁权乁䅁䅁权佁䅁䅁允䅁䅁䅅䅁䭁䅁䄸䅁䵁䅉䅅䅁䙁䅁䅁睁䵁䅁䅁权㉄睇䅁权䙂䅁䅁权乁䅁䅁权佁䅁䅁允䅁䅁䅅䅁䭁乁正䅁䵁䅉䅅䅁䙁䅁䅁睁䵁䅁䅁权敃睂䅁权杄䅁䅁权乁䅁䅁权桄䅁䅁允䅁䅁䅅䅁䡁䅁䅁䅁䅃⭒䅚䍄䉁䅁䅁兂䅁䅁䅍䅄䅁䅁䅯杍䅣䅁䅯䅡䅁䅁䅯兄䅁䅁䅯杄䅁䅁䅅䅁䉁䅁䅁权偁䅁䅁䍄䉁䅁䅁睁䅁䅁䅍䅄䅁䅁䅯睏䅍䅁䅯䅇䅁䅁䅅䅁䉁䅁䅁睂䅁䅁䅁乷氯䅑杷允䅁䅁䅍䅁䑁䅁䅷䅁䭁䙁慕䅁䭁䥁䅁䅁䉁䅁䅁允䅁䅁䅯楁䅍䅁杷允䅁䅁䅍䅁䑁䅁䅷䅁䭁䭁晧䅁䭁䙁䄰䅁䉁䅁䅁允䅁䅁䅯杘䅁䅁杷允䅁䅁䅕䅁䑁䅁䅷䅁䭁䥁䍑䅁䭁䍁䅁䅁䭁䅁䅑潁䭁䡁䅑䅁䉁䅁䅁允䅁䅁䅕浚浚浚㉡歕䵁䅉䅅䅁䑁䅁䅁睁䵁䅁䅁权祃睂䅁权⽁䅁䅁允䅁䅁䅅䅁佁䅁䅷䅁㉁䑁䅉杌ぁ䑁䅅䅁䵁䅉䅅䅁䙁䅁䅁睁䵁䅁䅁权歂允䅁权杁䅁䅁权䕁䅁䅋权あ䅁䅁允䅁䅁䅅䅁䙁䍁捬㡪ㅌ䥢䅆䍄䉁䅁䅁睁䅁䅁䅍䅄䅁䅁䅯儯䅣䅁䅯兘䅁䅁䅅䅁䉁䅁䅁权呁允䅁䍄䉁䅁䅁睁䅁䅁䅍䅄䅁䅁䅯权䅯䅁䅯兆䅁䅁䅅䅁䉁䅁䅁权睂䅁䅁䍄䉁䅁䅁睁䅁䅁䅍䅄䅁䅁䅯六䅧䅁䅯䅧䅁䅁䅅䅁䉁䅁䅁权ㅁ䅆䅁䍄䉁䅁䅁睁䅁䅁䅍䅄䅁䅁䅯杕䅙䅁䅯兆䅁䅁䅅䅁䉁䅁䅁权扄兂䅁䍄䉁䅁䅁睁䅁䅁䅍䅄䅁䅁䅯砸䄴䅁䅯睐䅁䅁䅅䅁䉁䅁䅁杄䵁䅁䅁䅏穁䍁䄴䅏㉁䅁䅁䍄䉁䅁䅁䅂䅁䅁䅍䅄䅁䅁䅯䅐䅉䅁䅯䅈䅁䅁䅯先䅁䅁䅅䅁䉁䅁䅁权啂䅁䅁䍄䉁䅁䅁睁䅁䅁䅍䅄䅁䅁䅯睕䅙䅁䅯兆䅁䅁䅅䅁䉁䅁䅁权穃睂䅁䍄䉁䅁䅁兂䅁䅁䅍䅄䅁䅁䅯䄹䅑䅁䅯杌䅁䅁䅯䅂䍁䅧䅯䅤䅁䅁䅅䅁䉁䅁䅁兂偃歭湄呖䅍䅑杷允䅁䅁䅕䅁䑁䅁䅷䅁䭁偁䨸䅁䭁䍁䄴䅁䭁䅁䅑潁䭁䍁䅅䅁䉁䅁䅁允䅁䅁䅕㕒㠵⽣㉊䕤䵁䅉䅅䅁䙁䅁䅁睁䵁䅁䅁权坄杄䅁权杁䅁䅁权䕁䅁䅋权桁䅁䅁允䅁䅁䅅䅁䙁䅁塲㍯㥁歃䅨䍄䉁䅁䅁睁䅁䅁䅍䅄䅁䅁䅯䉖䅯䅁䅯䅇䅁䅁䅅䅁䉁䅁䅁睂䅁䅁䅁䉙歶䅑杷允䅁䅁䅕䅁䑁䅁䅷䅁䭁䭁䩑䅁䭁䅁䅷䅁䭁䅁䄰䅁䭁䅁䄴䅁䉁䅁䅁允䅁䅁䅯睄䅁䅁杷允䅁䅁䅕䅁䑁䅁䅷䅁䭁偁䕕䅁䭁䍁䄴䅁䭁䅁䅑潁䭁䡁䅑䅁䉁䅁䅁允䅁䅁䅕卮潯琲㉆稴䴸䅉䅅䅁䙁䅁䅁睁䵁䅁䅁权㉄䅂䅁权畁䅁䅁权䕁䅁䅋权あ䅁䅁允䅁䅁䅅䅁䙁乁㈸䙌䨱其䅂䍄䉁䅁䅁睁䅁䅁䅍䅄䅁䅁䅯割䅳䅁䅯䅧䅁䅁䅅䅁䉁䅁䅁权䕂光䅁䍄䉁䅁䅁兂䅁䅁䅍䅄䅁䅁䅯杳䅁䅁䅯杔䅁䅁䅯兄䅁䅁䅯杄䅁䅁䅅䅁䉁䅁䅁权偁䅁䅁䍄䉁䅁䅁兂䅁䅁䅍䅄䅁䅁䅯杦䅳䅁䅯䅡䅁䅁䅯兄䅁䅁䅯杄䅁䅁䅅䅁䉁䅁䅁权偁䅁䅁䍄䉁䅁䅁兂䅁䅁䅍䅄䅁䅁䅯䅉䅍䅁䅯杌䅁䅁䅯䅂䍁䅧䅯光䅁䅁䅅䅁䉁䅁䅁兂䱂䡆欴甲婧䅑杷允䅁䅁䅕䅁䑁䅁䅷䅁䭁偁䝁䅁䭁䍁䅁䅁䭁䅁䅑潁䭁䍁䅅䅁䉁䅁䅁允䅁䅁䅕䭆䠵場㡰啡䵁䅉䅅䅁䙁䅁䅁睁䵁䅁䅁权㙂䅃䅁权佂䅁䅁权乁䅁䅁权佁䅁䅁允䅁䅁䅅䅁䭁䅁䄸䅁䵁䅉䅅䅁䙁䅁䅁睁䵁䅁䅁权䵂杈䅁权杁䅁䅁权䕁䅁䅋权あ䅁䅁允䅁䅁䅅䅁䙁佁㙆䭆䠵噍䅤䍄䉁䅁䅁睁䅁䅁䅍䅄䅁䅁䅯杆䅅䅁䅯䅧䅁䅁䅅䅁䉁䅁䅁权流䅆䅁䍄䉁䅁䅁睁䅁䅁䅍䅄䅁䅁䅯䅨䅅䅁䅯睐䅁䅁䅅䅁䉁䅁䅁杄䵁䅁䅁睎ㅁ䍁䄴兏㉁䅁䅁䍄䉁䅁䅁睁䅁䅁䅍䅄䅁䅁䅯睎䅧䅁䅯兢䅁䅁䅅䅁䉁䅁䅁权煃杁䅁䍄䉁䅁䅁睁䅁䅁䅍䅄䅁䅁䅯䉨䅧䅁䅯睐䅁䅁䅅䅁䉁䅁䅁杄䵁䅁䅁睎㕁䍁䄴李祁䅁䅁䍄䉁䅁䅁兂䅁䅁䅍䅄䅁䅁䅯共䅷䅁䅯䅉䅁䅁䅯䅂䍁䅧䅯䅤䅁䅁䅅䅁䉁䅁䅁兂浂浚浚楚㍙䅑杷允䅁䅁䅍䅁䑁䅁䅷䅁䭁䭁䐸䅁䭁䑁䅁䅁䉁䅁䅁允䅁䅁䅯儲䅅䅁杷允䅁䅁䅕䅁䑁䅁䅷䅁䭁䑁䄴䅁䭁䍁䅁䅁䭁䅁䅑潁䭁䍁䅅䅁䉁䅁䅁允䅁䅁䅕灭婭婭婬啘䵁䅉䅅䅁䙁䅁䅁睁䵁䅁䅁权⽂兇䅁权㕁䅁䅁权乁䅁䅁权佁䅁䅁允䅁䅁䅅䅁䭁䅁䄸䅁䵁䅉䅅䅁䙁䅁䅁睁䵁䅁䅁权湂䅂䅁权䵁䅁䅁权乁䅁䅁权佁䅁䅁允䅁䅁䅅䅁䭁䙁䌴䅁䵁䅉䅅䅁䕁䅁䅁睁䵁䅁䅁权㍁允䅁权捁䅁䅁权摁䅁䅁允䅁䅁䅅䅁䭁䱁䅍䅁䵁䅉䅅䅁䙁䅁䅁睁䵁䅁䅁权㝁杂䅁权䙂䅁䅁权乁䅁䅁权佁䅁䅁允䅁䅁䅅䅁䭁䱁䡙䅁䵁䅉䅅䅁䑁䅁䅁睁䵁䅁䅁权㙄允䅁权奁䅁䅁允䅁䅁䅅䅁䭁䅁䄸䅁䵁䅉䅅䅁䙁䅁䅁睁䵁䅁䅁权ぃ睂䅁权䙂䅁䅁权乁䅁䅁权佁䅁䅁允䅁䅁䅅䅁䭁䅁䄸䅁䵁䅉䅅䅁䙁䅁䅁睁䵁䅁䅁权㝃睂䅁权䵁䅁䅁权乁䅁䅁权佁䅁䅁允䅁䅁䅅䅁䭁䅁䄸䅁䵁䅉䅅䅁䑁䅁䅁睁䵁䅁䅁权偂兄䅁权睁䅁䅁允䅁䅁䅅䅁䭁䙁乁䅁䵁䅉䅅䅁䙁䅁䅁睁䵁䅁䅁权潃杈䅁权䵁䅁䅁权乁䅁䅁权佁䅁䅁允䅁䅁䅅䅁䭁䅁䉙䅁䵁䅉䅅䅁䑁䅁䅁睁䵁䅁䅁权䙁睂䅁权摂䅁䅁允䅁䅁䅅䅁䭁䥁䅧䅁䵁䅉䅅䅁䙁䅁䅁睁䵁䅁䅁权噁睁䅁权佂䅁䅁权乁䅁䅁权佁䅁䅁允䅁䅁䅅䅁䭁䅁䄸䅁䵁䅉䅅䅁䙁䅁䅁睁䵁䅁䅁权ㅃ睁䅁权畁䅁䅁权䕁䅁䅋权桁䅁䅁允䅁䅁䅅䅁䙁䍁䅩兪浥䉙䅊䍄䉁䅁䅁睁䅁䅁䅍䅄䅁䅁䅯䉂䄴䅁䅯䅍䅁䅁䅅䅁䉁䅁䅁权晁䅂䅁䍄䉁䅁䅁兂䅁䅁䅍䅄䅁䅁䅯睚䅑䅁䅯兏䅁䅁䅯兄䅁䅁䅯杄䅁䅁䅅䅁䉁䅁䅁权㍃睂䅁䍄䉁䅁䅁兂䅁䅁䅍䅄䅁䅁䅯䉲䅧䅁䅯䄴䅁䅁䅯兄䅁䅁䅯儴䅁䅁䅅䅁䉁䅁䅁权偁䅁䅁䍄䉁䅁䅁兂䅁䅁䅍䅄䅁䅁䅯来䅙䅁䅯䅉䅁䅁䅯䅂䍁䅧䅯䅤䅁䅁䅅䅁䉁䅁䅁兂䭁㘱睎児塯䅑杷允䅁䅁䅕䅁䑁䅁䅷䅁䭁䱁䉳䅁䭁䍁䄴䅁䭁䅁䅑潁䭁䍁䅅䅁䉁䅁䅁允䅁䅁䅕瑡䨷䕈汧啄䵁䅉䅅䅁䕁䅁䅁睁䵁䅁䅁权牂兂䅁权捁䅁䅁权摁䅁䅁允䅁䅁䅅䅁䭁偁䤰䅁䵁䅉䅅䅁䕁䅁䅁睁䵁䅁䅁权呄䅁䅁权捁䅁䅁权摁䅁䅁允䅁䅁䅅䅁䭁䩁䑍䅁䵁䅉䅅䅁䙁䅁䅁睁䵁䅁䅁权㡃允䅁权畁䅁䅁权䕁䅁䅋权桁䅁䅁允䅁䅁䅅䅁䙁䕁瀱䭉汋潈䅊䍄䉁䅁䅁睁䅁䅁䅍䅄䅁䅁䅯䅗䅁䅁䅯䅧䅁䅁䅅䅁䉁䅁䅁权癃䅄䅁䍄䉁䅁䅁睁䅁䅁䅍䅄䅁䅁䅯桑䅯䅁䅯䅍䅁䅁䅅䅁䉁䅁䅁权浃睈䅁䍄䉁䅁䅁兂䅁䅁䅍䅄䅁䅁䅯其䅅䅁䅯杌䅁䅁䅯䅂䍁䅧䅯光䅁䅁䅅䅁䉁䅁䅁兂慄瑬橄摲㥪睐杷允䅁䅁䅍䅁䑁䅁䅷䅁䭁䵁䍷䅁䭁䙁䄰䅁䉁䅁䅁允䅁䅁䅯䅩䅁䅁杷允䅁䅁䅕䅁䑁䅁䅷䅁䭁䵁塳䅁䭁䕁䄴䅁䭁䅁䄰䅁䭁䅁䄴䅁䉁䅁䅁允䅁䅁䅣䅁䅁䍁䝂欵䵁䅉䅅䅁䙁䅁䅁睁䵁䅁䅁权⭃允䅁权畁䅁䅁权䕁䅁䅋权桁䅁䅁允䅁䅁䅅䅁䙁䅁渶獥剬杴䅖䍄䉁䅁䅁兂䅁䅁䅍䅄䅁䅁䅯杫䅑䅁䅯杌䅁䅁䅯䅂䍁䅧䅯光䅁䅁䅅䅁䉁䅁䅁兂⽂祩娫煂䝕䅑杷允䅁䅁䅕䅁䑁䅁䅷䅁䭁䡁䵙䅁䭁䝁䅧䅁䭁䅁䄰䅁䭁䅁䄴䅁䉁䅁䅁允䅁䅁䅣䅁䅁䵁灂唵䵁䅉䅅䅁䑁䅁䅁睁䵁䅁䅁权呂䅂䅁权瑂䅁䅁允䅁䅁䅅䅁䭁䡁䅁䅁䵁䅉䅅䅁䙁䅁䅁睁䵁䅁䅁权⽃允䅁权畁䅁䅁权䕁䅁䅋权桁䅁䅁允䅁䅁䅅䅁䙁䥁㝡穏浐䥱䅚䍄䉁䅁䅁睁䅁䅁䅍䅄䅁䅁䅯朸䅁䅁䅯䅍䅁䅁䅅䅁䉁䅁䅁权婄允䅁䍄䉁䅁䅁兂䅁䅁䅍䅄䅁䅁䅯兺䅕䅁䅯䅉䅁䅁䅯䅂䍁䅧䅯光䅁䅁䅅䅁䉁䅁䅁兂畃⭒㙆䭆愵䅑杷允䅁䅁䅕䅁䑁䅁䅷䅁䭁䩁䅷䅁䭁䍁䅁䅁䭁䅁䅑潁䭁䍁䅅䅁䉁䅁䅁允䅁䅁䅕浚浚浚䝡歘䵁䅉䅅䅁䙁䅁䅁睁䵁䅁䅁权䙂兂䅁权潂䅁䅁权乁䅁䅁权佁䅁䅁允䅁䅁䅅䅁䭁䅁䄸䅁䵁䅉䅅䅁䙁䅁䅁睁䵁䅁䅁权⽃兂䅁权杁䅁䅁权䕁䅁䅋权桁䅁䅁允䅁䅁䅅䅁䙁䭁䠵場啯決䅆䍄䉁䅁䅁兂䅁䅁䅍䅄䅁䅁䅯睆䅑䅁䅯䄴䅁䅁䅯兄䅁䅁䅯儴䅁䅁䅅䅁䉁䅁䅁权偁䅁䅁䍄䉁䅁䅁兂䅁䅁䅍䅄䅁䅁䅯䅶䅣䅁䅯兏䅁䅁䅯兄䅁䅁䅯杄䅁䅁䅅䅁䉁䅁䅁权偁䅁䅁䍄䉁䅁䅁兂䅁䅁䅍䅄䅁䅁䅯睚䅑䅁䅯杔䅁䅁䅯兄䅁䅁䅯杄䅁䅁䅅䅁䉁䅁䅁睂䅁䅁䅁偷汐䅑杷允䅁䅁䅕䅁䑁䅁䅷䅁䭁䱁䅑䅁䭁䍁䅁䅁䭁䅁䅑潁䭁䡁䅑䅁䉁䅁䅁允䅁䅁䅕浚浚浚浚啔䵁䅉䅅䅁䑁䅁䅁睁䵁䅁䅁权偃允䅁权⽁䅁䅁允䅁䅁䅅䅁佁䅁䅷䅁㑁䑁䅑杌㕁䑁䅧䅁䵁䅉䅅䅁䙁䅁䅁睁䵁䅁䅁权桁元䅁权潂䅁䅁权乁䅁䅁权佁䅁䅁允䅁䅁䅅䅁䭁䅁䄸䅁䵁䅉䅅䅁䑁䅁䅁睁䵁䅁䅁权歄䅃䅁权奁䅁䅁允䅁䅁䅅䅁䭁䅁䄸䅁䵁䅉䅅䅁䙁䅁䅁睁䵁䅁䅁权灂兂䅁权畁䅁䅁权䕁䅁䅋权あ䅁䅁允䅁䅁䅅䅁䙁䥁䠫䥔⽢晌⽧䍄䉁䅁䅁兂䅁䅁䅍䅄䅁䅁䅯䅬䅁䅁䅯杌䅁䅁䅯䅂䍁䅧䅯光䅁䅁䅅䅁䉁䅁䅁兂䩁唶㑗湁卷䅑杷允䅁䅁䅕䅁䑁䅁䅷䅁䭁佁塙䅁䭁䅁䅷䅁䭁䅁䄰䅁䭁䅁䄴䅁䉁䅁䅁允䅁䅁䅯兑䅙䅁杷允䅁䅁䅕䅁䑁䅁䅷䅁䭁䕁奫䅁䭁䝁䅧䅁䭁䅁䄰䅁䭁䅁䄴䅁䉁䅁䅁允䅁䅁䅣䅁䅁䥁歁欵䵁䅉䅅䅁䙁䅁䅁睁䵁䅁䅁权晃杇䅁权杁䅁䅁权䕁䅁䅋权あ䅁䅁允䅁䅁䅅䅁䙁䑁䬰㘱睎噲䅖䍄䉁䅁䅁兂䅁䅁䅍䅄䅁䅁䅯兕䅣䅁䅯䅡䅁䅁䅯兄䅁䅁䅯杄䅁䅁䅅䅁䉁䅁䅁睂䅁䅁䅁䐴浐䅑杷允䅁䅁䅕䅁䑁䅁䅷䅁䭁䱁䥅䅁䭁佁䅁䅁䭁䅁䄰䅁䭁佁䅅䅁䉁䅁䅁允䅁䅁䅯睄䅁䅁杷允䅁䅁䅍䅁䑁䅁䅷䅁䭁䝁䉳䅁䭁䅁䅅䅁䉁䅁䅁允䅁䅁䅯党䅁䅁杷允䅁䅁䅕䅁䑁䅁䅷䅁䭁䝁䵫䅁䭁䍁䅁䅁䭁䅁䅑潁䭁䍁䅅䅁䉁䅁䅁允䅁䅁䅕⽷潕䥘椸歖䵁䅉䅅䅁䙁䅁䅁睁䵁䅁䅁权㑃兇䅁权杁䅁䅁权䕁䅁䅋权桁䅁䅁允䅁䅁䅅䅁䙁䭁䠵場啯汲䅆䍄䉁䅁䅁睁䅁䅁䅍䅄䅁䅁䅯兢䅅䅁䅯允䅁䅁䅅䅁䉁䅁䅁权求䅁䅁䍄䉁䅁䅁兂䅁䅁䅍䅄䅁䅁䅯卣䅁䅁䅯䄴䅁䅁䅯兄䅁䅁䅯儴䅁䅁䅅䅁䉁䅁䅁睂䅁䅁䅁䑙浐䅑杷允䅁䅁䅍䅁䑁䅁䅷䅁䭁䱁搸䅁䭁䑁䄸䅁䉁䅁䅁允䅁䅁䄴䅄䅁䑁䅕李畁䑁䅧睎䅁䅁杷允䅁䅁䅕䅁䑁䅁䅷䅁䭁偁䙍䅁䭁䕁䄴䅁䭁䅁䄰䅁䭁䅁䄴䅁䉁䅁䅁允䅁䅁䅯睄䅁䅁杷允䅁䅁䅕䅁䑁䅁䅷䅁䭁䱁䉳䅁䭁䕁䄴䅁䭁䅁䄰䅁䭁䅁䄴䅁䉁䅁䅁允䅁䅁䅯睄䅁䅁杷允䅁䅁䅕䅁䑁䅁䅷䅁䭁乁䕧䅁䭁佁䅁䅁䭁䅁䄰䅁䭁佁䅅䅁䉁䅁䅁允䅁䅁䅯睄䅁䅁杷允䅁䅁䅍䅁䑁䅁䅷䅁䭁䙁䉉䅁䭁䑁䅁䅁䉁䅁䅁允䅁䅁䅯条䅷䅁杷允䅁䅁䅍䅁䑁䅁䅷䅁䭁䵁䕕䅁䭁䙁䄰䅁䉁䅁䅁允䅁䅁䅯䅩䅁䅁杷允䅁䅁䅍䅁䑁䅁䅷䅁䭁佁义䅁䭁䙁䄰䅁䉁䅁䅁允䅁䅁䅯兆䅅䅁杷允䅁䅁䅍䅁䑁䅁䅷䅁䭁䱁䠰䅁䭁䉁䅧䅁䉁䅁䅁允䅁䅁䅣䅁䅁䅁佂䔵䵁䅉䅅䅁䑁䅁䅁睁䵁䅁䅁权煁权䅁权䅃䅁䅁允䅁䅁䅅䅁䭁䝁塍䅁䵁䅉䅅䅁䑁䅁䅁睁䵁䅁䅁权硄睃䅁权瑂䅁䅁允䅁䅁䅅䅁䭁䉁䕙䅁䵁䅉䅅䅁䑁䅁䅁睁䵁䅁䅁权㕂䅂䅁权摂䅁䅁允䅁䅁䅅䅁䭁䉁䉕䅁䵁䅉䅅䅁䑁䅁䅁睁䵁䅁䅁权䉄杂䅁权䅃䅁䅁允䅁䅁䅅䅁䭁䱁䠸䅁䵁䅉䅅䅁䑁䅁䅁睁䵁䅁䅁权浃杂䅁权瑂䅁䅁允䅁䅁䅅䅁䭁偁䡅䅁䵁䅉䅅䅁䑁䅁䅁睁䵁䅁䅁权䍄杂䅁权䅃䅁䅁允䅁䅁䅅䅁䭁䵁䡁䅁䵁䅉䅅䅁䑁䅁䅁睁䵁䅁䅁权䕄杂䅁权䅃䅁䅁允䅁䅁䅅䅁䭁䵁䡉䅁䵁䅉䅅䅁䑁䅁䅁睁䵁䅁䅁权ㅁ允䅁权奁䅁䅁允䅁䅁䅅䅁䭁䅁䄸䅁䵁䅉䅅䅁䙁䅁䅁睁䵁䅁䅁权歃元䅁权㕁䅁䅁权乁䅁䅁权佁䅁䅁允䅁䅁䅅䅁䭁䅁䄸䅁䵁䅉䅅䅁䑁䅁䅁睁䵁䅁䅁权浂兂䅁权摂䅁䅁允䅁䅁䅅䅁䭁䥁䅧䅁䵁䅉䅅䅁䙁䅁䅁睁䵁䅁䅁权睃兂䅁权潂䅁䅁权乁䅁䅁权佁䅁䅁允䅁䅁䅅䅁䭁䅁䄸䅁䵁䅉䅅䅁䕁䅁䅁睁䵁䅁䅁权卄允䅁权捁䅁䅁权摁䅁䅁允䅁䅁䅅䅁䭁䵁䡍䅁䵁䅉䅅䅁䙁䅁䅁睁䵁䅁䅁权䑁䅇䅁权䙂䅁䅁权乁䅁䅁权佁䅁䅁允䅁䅁䅅䅁䭁䅁契䅁䵁䅉䅅䅁䑁䅁䅁睁䵁䅁䅁权瑂兇䅁权奁䅁䅁允䅁䅁䅅䅁䡁䅁䅁䅁䅂甶䅆䍄䉁䅁䅁兂䅁䅁䅍䅄䅁䅁䅯䅸䅍䅁䅯杔䅁䅁䅯兄䅁䅁䅯杄䅁䅁䅅䅁䉁䅁䅁睂䅁䅁䅁䑑浄䅑杷允䅁䅁䅍䅁䑁䅁䅷䅁䭁䑁䍷䅁䭁䑁䅁䅁䉁䅁䅁允䅁䅁䅯睮䅫䅁杷允䅁䅁䅍䅁䑁䅁䅷䅁䭁乁䙫䅁䭁䝁䄰䅁䉁䅁䅁允䅁䅁䅯杩䅯䅁杷允䅁䅁䅍䅁䑁䅁䅷䅁䭁䑁捍䅁䭁䉁䅧䅁䉁䅁䅁允䅁䅁䅯睄䅁䅁杷允䅁䅁䅕䅁䑁䅁䅷䅁䭁䙁䕯䅁䭁䍁䅁䅁䭁䅁䅑潁䭁䡁䅑䅁䉁䅁䅁允䅁䅁䅕䘷㑇潈䱘啦䵁䅉䅅䅁䑁䅁䅁睁䵁䅁䅁权坂睁䅁权⽁䅁䅁允䅁䅁䅅䅁佁䅁䅷䅁ぁ䑁䅧杌ㅁ䑁䅕䅁䵁䅉䅅䅁䙁䅁䅁睁䵁䅁䅁权䑁䅄䅁权畁䅁䅁权䕁䅁䅋权あ䅁䅁允䅁䅁䅅䅁䙁䉁娱䨷券砲䄱䍄䉁䅁䅁睁䅁䅁䅍䅄䅁䅁䅯䈳䅣䅁䅯䅇䅁䅁䅅䅁䉁䅁䅁权偁䅁䅁䍄䉁䅁䅁兂䅁䅁䅍䅄䅁䅁䅯睅䅕䅁䅯杌䅁䅁䅯䅂䍁䅧䅯䅤䅁䅁䅅䅁䉁䅁䅁兂硂ㅥ兮⼰湫䅑杷允䅁䅁䅍䅁䑁䅁䅷䅁䭁䅁䭫䅁䭁䥁䅁䅁䉁䅁䅁允䅁䅁䅯儯䄰䅁杷允䅁䅁䅕䅁䑁䅁䅷䅁䭁偁䈴䅁䭁䍁䄴䅁䭁䅁䅑潁䭁䡁䅑䅁䉁䅁䅁允䅁䅁䅕䍣橺兔䌴稫䴸䅉䅅䅁䑁䅁䅁睁䵁䅁䅁权楃䅇䅁权瑂䅁䅁允䅁䅁䅅䅁䭁䝁䅍䅁䵁䅉䅅䅁䙁䅁䅁睁䵁䅁䅁权剂睃䅁权㕁䅁䅁权乁䅁䅁权佁䅁䅁允䅁䅁䅅䅁䭁䅁䄸䅁䵁䅉䅅䅁䑁䅁䅁睁䵁䅁䅁权ㅁ兂䅁权䅃䅁䅁允䅁䅁䅅䅁䭁䵁䡑䅁䵁䅉䅅䅁䙁䅁䅁睁䵁䅁䅁权煁允䅁权杁䅁䅁权䕁䅁䅋权あ䅁䅁允䅁䅁䅅䅁䙁偁潙䥘䌯器䅬䍄䉁䅁䅁兂䅁䅁䅍䅄䅁䅁䅯朴䅫䅁䅯杌䅁䅁䅯䅂䍁䅧䅯䅤䅁䅁䅅䅁䉁䅁䅁兂佃䱪㙂䙭䵯䅑杷允䅁䅁䅕䅁䑁䅁䅷䅁䭁乁䌸䅁䭁䍁䅁䅁䭁䅁䅑潁䭁䡁䅑䅁䉁䅁䅁允䅁䅁䅕㑈牘払敨歕䵁䅉䅅䅁䑁䅁䅁睁䵁䅁䅁权灃睇䅁权摂䅁䅁允䅁䅁䅅䅁䭁䙁䄴䅁䵁䅉䅅䅁䙁䅁䅁睁䵁䅁䅁权橄杁䅁权畁䅁䅁权䕁䅁䅋权あ䅁䅁允䅁䅁䅅䅁䙁䑁牴䵇由晪⽧䍄䉁䅁䅁兂䅁䅁䅍䅄䅁䅁䅯桋䅷䅁䅯杔䅁䅁䅯兄䅁䅁䅯杄䅁䅁䅅䅁䉁䅁䅁睂䅁䅁䅁偯汲䅑杷允䅁䅁䅍䅁䑁䅁䅷䅁䭁䅁䱳䅁䭁䑁䅁䅁䉁䅁䅁允䅁䅁䅯䅄䅳䅁杷允䅁䅁䅍䅁䑁䅁䅷䅁䭁䕁婣䅁䭁䙁䄰䅁䉁䅁䅁允䅁䅁䅯杩䅁䅁杷允䅁䅁䅕䅁䑁䅁䅷䅁䭁䍁䡙䅁䭁䍁䅁䅁䭁䅁䅑潁䭁䍁䅅䅁䉁䅁䅁允䅁䅁䅕捺䵺䵺䵹歖䵁䅉䅅䅁䙁䅁䅁睁䵁䅁䅁权畄允䅁权䵁䅁䅁权乁䅁䅁权佁䅁䅁允䅁䅁䅅䅁䭁䅁䄸䅁䵁䅉䅅䅁䙁䅁䅁睁䵁䅁䅁权⽄杁䅁权䙂䅁䅁权乁䅁䅁权佁䅁䅁允䅁䅁䅅䅁䭁䅁䄸䅁䵁䅉䅅䅁䑁䅁䅁睁䵁䅁䅁权⭄允䅁权摂䅁䅁允䅁䅁䅅䅁䭁偁䅕䅁䵁䅉䅅䅁䑁䅁䅁睁䵁䅁䅁权畃䅁䅁权䉁䅁䅁允䅁䅁䅅䅁䭁乁䍣䅁䵁䅉䅅䅁䑁䅁䅁睁䵁䅁䅁权穁杈䅁权䉁䅁䅁允䅁䅁䅅䅁䭁䝁䅕䅁䵁䅉䅅䅁䑁䅁䅁睁䵁䅁䅁权元允䅁权䉁䅁䅁允䅁䅁䅅䅁䭁䕁䍅䅁䵁䅉䅅䅁䑁䅁䅁睁䵁䅁䅁权佄睁䅁权瑂䅁䅁允䅁䅁䅅䅁䭁䱁䌰䅁䵁䅉䅅䅁䙁䅁䅁睁䵁䅁䅁权㍄睆䅁权畁䅁䅁权䕁䅁䅋权あ䅁䅁允䅁䅁䅅䅁䙁䱁㠰瑘䙩硑䅰䍄䉁䅁䅁睁䅁䅁䅍䅄䅁䅁䅯䅕䅍䅁䅯允䅁䅁䅅䅁䉁䅁䅁权湁䅁䅁䍄䉁䅁䅁兂䅁䅁䅍䅄䅁䅁䅯六䅍䅁䅯䅄䅁䅁䅯兄䅁䅁䅯杄䅁䅁䅅䅁䉁䅁䅁权偁䅁䅁䍄䉁䅁䅁睁䅁䅁䅍䅄䅁䅁䅯兂䅙䅁䅯睐䅁䅁䅅䅁䉁䅁䅁杄䵁䅁䅁杍㑁䍁䄴睍㕁䅁䅁䍄䉁䅁䅁睁䅁䅁䅍䅄䅁䅁䅯充䅉䅁䅯睐䅁䅁䅅䅁䉁䅁䅁杄佁䅁䅁免睁䑁䅁杌㕁䑁䅉䅁䵁䅉䅅䅁䙁䅁䅁睁䵁䅁䅁权剄䅁䅁权㕁䅁䅁权乁䅁䅁权佁䅁䅁允䅁䅁䅅䅁䭁䅁䄸䅁䵁䅉䅅䅁䙁䅁䅁睁䵁䅁䅁权牂允䅁权杁䅁䅁权䕁䅁䅋权あ䅁䅁允䅁䅁䅅䅁䙁䍁捬㡪ㅌ䝅䅊䍄䉁䅁䅁睁䅁䅁䅍䅄䅁䅁䅯儵䅙䅁䅯兢䅁䅁䅅䅁䉁䅁䅁权睂䅁䅁䍄䉁䅁䅁兂䅁䅁䅍䅄䅁䅁䅯桄䅫䅁䅯杌䅁䅁䅯䅂䍁䅧䅯光䅁䅁䅅䅁䉁䅁䅁兂䉃浥橴㡢佧䅑杷允䅁䅁䅕䅁䑁䅁䅷䅁䭁䕁䈸䅁䭁䍁䄴䅁䭁䅁䅑潁䭁䡁䅑䅁䉁䅁䅁允䅁䅁䅕晪乁坃〸う䵁䅉䅅䅁䙁䅁䅁睁䵁䅁䅁权䝃杈䅁权潂䅁䅁权乁䅁䅁权佁䅁䅁允䅁䅁䅅䅁䭁䅁䄸䅁䵁䅉䅅䅁䙁䅁䅁睁䵁䅁䅁权楂兂䅁权佂䅁䅁权乁䅁䅁权佁䅁䅁允䅁䅁䅅䅁䡁䅁䅁䅁䅃畔䅚䍄䉁䅁䅁睁䅁䅁䅍䅄䅁䅁䅯眸䅧䅁䅯䅍䅁䅁䅅䅁䉁䅁䅁权偁䅁䅁䍄䉁䅁䅁䅂䅁䅁䅍䅄䅁䅁䅯睇䅙䅁䅯䅈䅁䅁䅯先䅁䅁䅅䅁䉁䅁䅁权啂䅁䅁䍄䉁䅁䅁睁䅁䅁䅍䅄䅁䅁䅯督䅫䅁䅯䅇䅁䅁䅅䅁䉁䅁䅁睂䅁䅁䅁佑欷䅑杷允䅁䅁䅍䅁䑁䅁䅷䅁䭁䉁奍䅁䭁䉁䅕䅁䉁䅁䅁允䅁䅁䅯䅏䅅䅁杷允䅁䅁䅕䅁䑁䅁䅷䅁䭁䭁䡑䅁䭁䕁䄴䅁䭁䅁䄰䅁䭁䅁䄴䅁䉁䅁䅁允䅁䅁䅯睄䅁䅁杷允䅁䅁䅕䅁䑁䅁䅷䅁䭁䥁䑁䅁䭁䝁䅧䅁䭁䅁䄰䅁䭁䅁䄴䅁䉁䅁䅁允䅁䅁䅣䅁䅁䍁塄唵䵁䅉䅅䅁䙁䅁䅁睁䵁䅁䅁权䅂元䅁权佂䅁䅁权乁䅁䅁权佁䅁䅁允䅁䅁䅅䅁䡁䅁䅁䅁䅄佧䅒䍄䉁䅁䅁兂䅁䅁䅍䅄䅁䅁䅯眷䅁䅁䅯兏䅁䅁䅯兄䅁䅁䅯杄䅁䅁䅅䅁䉁䅁䅁权偁䅁䅁䍄䉁䅁䅁睁䅁䅁䅍䅄䅁䅁䅯䈸䄸䅁䅯兆䅁䅁䅅䅁䉁䅁䅁权㍁杂䅁䍄䉁䅁䅁兂䅁䅁䅍䅄䅁䅁䅯杗䅙䅁䅯䅡䅁䅁䅯兄䅁䅁䅯杄䅁䅁䅅䅁䉁䅁䅁权偁䅁䅁䍄䉁䅁䅁兂䅁䅁䅍䅄䅁䅁䅯睰䅑䅁䅯䅉䅁䅁䅯䅂䍁䅧䅯䅤䅁䅁䅅䅁䉁䅁䅁兂桄桥畓⽒慆䅑杷允䅁䅁䅍䅁䑁䅁䅷䅁䭁䝁䕧䅁䭁䉁䅕䅁䉁䅁䅁允䅁䅁䅯兴䅑䅁杷允䅁䅁䅍䅁䑁䅁䅷䅁䭁䕁䤸䅁䭁䝁䄰䅁䉁䅁䅁允䅁䅁䅯䅘䅕䅁杷允䅁䅁䅍䅁䑁䅁䅷䅁䭁䝁䕳䅁䭁䉁䅕䅁䉁䅁䅁允䅁䅁䅯眹䅅䅁杷允䅁䅁䅍䅁䑁䅁䅷䅁䭁偁䈴䅁䭁䉁䅕䅁䉁䅁䅁允䅁䅁䅯兑䅉䅁杷允䅁䅁䅕䅁䑁䅁䅷䅁䭁䉁䜸䅁䭁䍁䄴䅁䭁䅁䅑潁䭁䍁䅅䅁䉁䅁䅁允䅁䅁䅕䍮䥆睈婃䕆䵁䅉䅅䅁䙁䅁䅁睁䵁䅁䅁权桁睁䅁权䙂䅁䅁权乁䅁䅁权佁䅁䅁允䅁䅁䅅䅁䭁䅁䄸䅁䵁䅉䅅䅁䙁䅁䅁睁䵁䅁䅁权浃睂䅁权㕁䅁䅁权乁䅁䅁权佁䅁䅁允䅁䅁䅅䅁䭁䅁䄸䅁䵁䅉䅅䅁䑁䅁䅁睁䵁䅁䅁权扃睂䅁权睁䅁䅁允䅁䅁䅅䅁䭁䡁䱣䅁䵁䅉䅅䅁䑁䅁䅁睁䵁䅁䅁权歃䅃䅁权䉁䅁䅁允䅁䅁䅅䅁䭁䥁䅙䅁䵁䅉䅅䅁䑁䅁䅁睁䵁䅁䅁权睁元䅁权摂䅁䅁允䅁䅁䅅䅁䭁偁䅕䅁䵁䅉䅅䅁䙁䅁䅁睁䵁䅁䅁权䵁䅂䅁权䙂䅁䅁权乁䅁䅁权佁䅁䅁允䅁䅁䅅䅁䭁䅁䄸䅁䵁䅉䅅䅁䙁䅁䅁睁䵁䅁䅁权啄兂䅁权䙂䅁䅁权乁䅁䅁权佁䅁䅁允䅁䅁䅅䅁䭁䅁䄸䅁䵁䅉䅅䅁䙁䅁䅁睁䵁䅁䅁权䩄允䅁权佂䅁䅁权乁䅁䅁权佁䅁䅁允䅁䅁䅅䅁䭁䅁䄸䅁䵁䅉䅅䅁䙁䅁䅁睁䵁䅁䅁权楁睁䅁权䙂䅁䅁权乁䅁䅁权佁䅁䅁允䅁䅁䅅䅁䭁䵁䡯䅁䵁䅉䅅䅁䙁䅁䅁睁䵁䅁䅁权⭁杂䅁权佂䅁䅁权乁䅁䅁权佁䅁䅁允䅁䅁䅅䅁䭁䅁䄸䅁䵁䅉䅅䅁䙁䅁䅁睁䵁䅁䅁权䙁兇䅁权杁䅁䅁权䕁䅁䅋权桁䅁䅁允䅁䅁䅅䅁䙁䭁睒児塲ㄴ䅒䍄䉁䅁䅁睁䅁䅁䅍䅄䅁䅁䅯睎䅳䅁䅯睐䅁䅁䅅䅁䉁䅁䅁杄䭁䅁䅁䅍畁䑁䅑免䅁䅁杷允䅁䅁䅍䅁䑁䅁䅷䅁䭁䵁䵁䅁䭁䑁䅁䅁䉁䅁䅁允䅁䅁䅯䉨䅁䅁杷允䅁䅁䅕䅁䑁䅁䅷䅁䭁䝁䐸䅁䭁䍁䄴䅁䭁䅁䅑潁䭁䡁䅑䅁䉁䅁䅁允䅁䅁䅕䅥汯含獁䕣䵁䅉䅅䅁䙁䅁䅁睁䵁䅁䅁权䉂杇䅁权潂䅁䅁权乁䅁䅁权佁䅁䅁允䅁䅁䅅䅁䡁䅁䅁䅁䅂⭂䅚䍄䉁䅁䅁睁䅁䅁䅍䅄䅁䅁䅯术䅅䅁䅯䅍䅁䅁䅅䅁䉁䅁䅁权晁䅂䅁䍄䉁䅁䅁睁䅁䅁䅍䅄䅁䅁䅯睏䅕䅁䅯兢䅁䅁䅅䅁䉁䅁䅁权䭃权䅁䍄䉁䅁䅁兂䅁䅁䅍䅄䅁䅁䅯杆䅉䅁䅯杔䅁䅁䅯兄䅁䅁䅯杄䅁䅁䅅䅁䉁䅁䅁权偁䅁䅁䍄䉁䅁䅁兂䅁䅁䅍䅄䅁䅁䅯入䅑䅁䅯杔䅁䅁䅯兄䅁䅁䅯杄䅁䅁䅅䅁䉁䅁䅁权偁䅁䅁䍄䉁䅁䅁睁䅁䅁䅍䅄䅁䅁䅯术䅅䅁䅯睐䅁䅁䅅䅁䉁䅁䅁杄䵁䅁䅁䅎㍁䍁䄴免ㅁ䅁䅁䍄䉁䅁䅁䅂䅁䅁䅍䅄䅁䅁䅯桔䅯䅁䅯䅈䅁䅁䅯先䅁䅁䅅䅁䉁䅁䅁权晃睁䅁䍄䉁䅁䅁睁䅁䅁䅍䅄䅁䅁䅯条䅉䅁䅯䅍䅁䅁䅅䅁䉁䅁䅁权婄允䅁䍄䉁䅁䅁兂䅁䅁䅍䅄䅁䅁䅯䅧䅅䅁䅯杌䅁䅁䅯䅂䍁䅧䅯䅤䅁䅁䅅䅁䉁䅁䅁兂呄䵏婩㡇呅䅑杷允䅁䅁䅍䅁䑁䅁䅷䅁䭁䡁䑯䅁䭁䙁䄰䅁䉁䅁䅁允䅁䅁䅯䅩䅁䅁杷允䅁䅁䅍䅁䑁䅁䅷䅁䭁䉁䝁䅁䭁䥁䅁䅁䉁䅁䅁允䅁䅁䅯杧䅳䅁杷允䅁䅁䅕䅁䑁䅁䅷䅁䭁䵁䡳䅁䭁䕁䄴䅁䭁䅁䄰䅁䭁䅁䄴䅁䉁䅁䅁允䅁䅁䅯睄䅁䅁杷允䅁䅁䅍䅁䑁䅁䅷䅁䭁䩁䌴䅁䭁䉁䅕䅁䉁䅁䅁允䅁䅁䅯典䅍䅁杷允䅁䅁䅕䅁䑁䅁䅷䅁䭁䍁䍫䅁䭁䅁䅷䅁䭁䅁䄰䅁䭁䅁䄴䅁䉁䅁䅁允䅁䅁䅯睄䅁䅁杷允䅁䅁䅕䅁䑁䅁䅷䅁䭁䉁䥧䅁䭁佁䅁䅁䭁䅁䄰䅁䭁佁䅅䅁䉁䅁䅁允䅁䅁䅯睄䅁䅁杷允䅁䅁䅕䅁䑁䅁䅷䅁䭁䩁婁䅁䭁佁䅁䅁䭁䅁䄰䅁䭁佁䅅䅁䉁䅁䅁允䅁䅁䅯睄䅁䅁杷允䅁䅁䅍䅁䑁䅁䅷䅁䭁偁䵫䅁䭁䉁䅕䅁䉁䅁䅁允䅁䅁䅯杭䅑䅁杷允䅁䅁䅕䅁䑁䅁䅷䅁䭁䩁䌸䅁䭁䝁䅧䅁䭁䅁䄰䅁䭁䅁䄴䅁䉁䅁䅁允䅁䅁䅯睄䅁䅁杷允䅁䅁䅕䅁䑁䅁䅷䅁䭁偁䑍䅁䭁䍁䄴䅁䭁䅁䅑潁䭁䡁䅑䅁䉁䅁䅁允䅁䅁䅕㠳噚㕫橔歇䵁䅉䅅䅁䙁䅁䅁睁䵁䅁䅁权㍂杂䅁权䙂䅁䅁权乁䅁䅁权佁䅁䅁允䅁䅁䅅䅁䭁䅁䄸䅁䵁䅉䅅䅁䑁䅁䅁睁䵁䅁䅁权㍄兂䅁权䅃䅁䅁允䅁䅁䅅䅁䭁䵁䡷䅁䵁䅉䅅䅁䑁䅁䅁睁䵁䅁䅁权䡂权䅁权瑂䅁䅁允䅁䅁䅅䅁䭁䅁䈰䅁䵁䅉䅅䅁䙁䅁䅁睁䵁䅁䅁权⭄允䅁权䵁䅁䅁权乁䅁䅁权佁䅁䅁允䅁䅁䅅䅁䭁䅁䄸䅁䵁䅉䅅䅁䙁䅁䅁睁䵁䅁䅁权偂䅄䅁权畁䅁䅁权䕁䅁䅋权桁䅁䅁允䅁䅁䅅䅁䙁䕁硰畯猵剺䅒䍄䉁䅁䅁睁䅁䅁䅍䅄䅁䅁䅯䅔䅑䅁䅯允䅁䅁䅅䅁䉁䅁䅁权䭁䅁䅁䍄䉁䅁䅁兂䅁䅁䅍䅄䅁䅁䅯䅑䅉䅁䅯䅄䅁䅁䅯兄䅁䅁䅯杄䅁䅁䅅䅁䉁䅁䅁权偁䅁䅁䍄䉁䅁䅁兂䅁䅁䅍䅄䅁䅁䅯睓䅉䅁䅯杌䅁䅁䅯䅂䍁䅧䅯䅤䅁䅁䅅䅁䉁䅁䅁兂穁⽳げ慂杉䅑杷允䅁䅁䅕䅁䑁䅁䅷䅁䭁䍁䔴䅁䭁䍁䅁䅁䭁䅁䅑潁䭁䍁䅅䅁䉁䅁䅁允䅁䅁䅕䭆䠵場は啖䵁䅉䅅䅁䙁䅁䅁睁䵁䅁䅁权晃杂䅁权䙂䅁䅁权乁䅁䅁权佁䅁䅁允䅁䅁䅅䅁䭁䅁䄸䅁䵁䅉䅅䅁䙁䅁䅁睁䵁䅁䅁权啄兇䅁权䙂䅁䅁权乁䅁䅁权佁䅁䅁允䅁䅁䅅䅁䭁䅁䄸䅁䵁䅉䅅䅁䑁䅁䅁睁䵁䅁䅁权䵁䅃䅁权䅃䅁䅁允䅁䅁䅅䅁䭁偁圸䅁䵁䅉䅅䅁䙁䅁䅁睁䵁䅁䅁权橂䅄䅁权䵁䅁䅁权乁䅁䅁权佁䅁䅁允䅁䅁䅅䅁䭁䅁䄸䅁䵁䅉䅅䅁䑁䅁䅁睁䵁䅁䅁权奂睁䅁权⽁䅁䅁允䅁䅁䅅䅁佁䅁䅷䅁硁䑁䅍杌㕁䑁䅙䅁䵁䅉䅅䅁䙁䅁䅁睁䵁䅁䅁权慂杁䅁权杁䅁䅁权䕁䅁䅋权桁䅁䅁允䅁䅁䅅䅁䙁䝁浚浚浚汆䄱䍄䉁䅁䅁兂䅁䅁䅍䅄䅁䅁䅯䉴䅫䅁䅯兒䅁䅁䅯兄䅁䅁䅯杄䅁䅁䅅䅁䉁䅁䅁权偁䅁䅁䍄䉁䅁䅁睁䅁䅁䅍䅄䅁䅁䅯睗䅅䅁䅯兘䅁䅁䅅䅁䉁䅁䅁权呁允䅁䍄䉁䅁䅁睁䅁䅁䅍䅄䅁䅁䅯儹䅕䅁䅯兘䅁䅁䅅䅁䉁䅁䅁权䥃䅁䅁䍄䉁䅁䅁睁䅁䅁䅍䅄䅁䅁䅯䅐䅅䅁䅯兘䅁䅁䅅䅁䉁䅁䅁权䭃䅁䅁䍄䉁䅁䅁䅂䅁䅁䅍䅄䅁䅁䅯匶䅁䅁䅯䅈䅁䅁䅯先䅁䅁䅅䅁䉁䅁䅁权橄兊䅁䍄䉁䅁䅁兂䅁䅁䅍䅄䅁䅁䅯杓䅣䅁䅯杌䅁䅁䅯䅂䍁䅧䅯光䅁䅁䅅䅁䉁䅁䅁兂䉂扨券䭈噍䅑杷允䅁䅁䅕䅁䑁䅁䅷䅁䭁乁䍑䅁䭁䍁䄴䅁䭁䅁䅑潁䭁䍁䅅䅁䉁䅁䅁允䅁䅁䅕渶䡺汔晎啄䵁䅉䅅䅁䙁䅁䅁睁䵁䅁䅁权牁杂䅁权潂䅁䅁权乁䅁䅁权佁䅁䅁允䅁䅁䅅䅁䭁䅁䄸䅁䵁䅉䅅䅁䙁䅁䅁睁䵁䅁䅁权橂睂䅁权潂䅁䅁权乁䅁䅁权佁䅁䅁允䅁䅁䅅䅁䭁䅁䄸䅁䵁䅉䅅䅁䑁䅁䅁睁䵁䅁䅁权⭁允䅁权摂䅁䅁允䅁䅁䅅䅁䭁䥁䅧䅁䵁䅉䅅䅁䙁䅁䅁睁䵁䅁䅁权晄睁䅁权佂䅁䅁权乁䅁䅁权佁䅁䅁允䅁䅁䅅䅁䡁䅁䅁䅁杄⭂䅚䍄䉁䅁䅁睁䅁䅁䅍䅄䅁䅁䅯睐䅅䅁䅯兘䅁䅁䅅䅁䉁䅁䅁权䥃䅁䅁䍄䉁䅁䅁兂䅁䅁䅍䅄䅁䅁䅯砳䅫䅁䅯䅡䅁䅁䅯兄䅁䅁䅯杄䅁䅁䅅䅁䉁䅁䅁睂䅁䅁䅁䵧歄䅑杷允䅁䅁䅕䅁䑁䅁䅷䅁䭁䵁慙䅁䭁䍁䅁䅁䭁䅁䅑潁䭁䍁䅅䅁䉁䅁䅁允䅁䅁䅕場啯歲桥䕗䵁䅉䅅䅁䙁䅁䅁睁䵁䅁䅁权桄杁䅁权杁䅁䅁权䕁䅁䅋权桁䅁䅁允䅁䅁䅅䅁䙁乁橥䑣䬰ㅰ䅤䍄䉁䅁䅁兂䅁䅁䅍䅄䅁䅁䅯剸䅳䅁䅯䅉䅁䅁䅯䅂䍁䅧䅯䅤䅁䅁䅅䅁䉁䅁䅁兂䅁䅁䅁䕁呂䅑杷允䅁䅁䅍䅁䑁䅁䅷䅁䭁䕁䉁䅁䭁䙁䄰䅁䉁䅁䅁允䅁䅁䅯儹䅁䅁杷允䅁䅁䅕䅁䑁䅁䅷䅁䭁䱁䩍䅁䭁䑁䅫䅁䭁䅁䄰䅁䭁䅁䄴䅁䉁䅁䅁允䅁䅁䅯睄䅁䅁杷允䅁䅁䅍䅁䑁䅁䅷䅁䭁䥁䕙䅁䭁䉁䅕䅁䉁䅁䅁允䅁䅁䅯䅣䅁䅁杷允䅁䅁䅍䅁䑁䅁䅷䅁䭁䱁䩯䅁䭁䥁䅁䅁䉁䅁䅁允䅁䅁䅯䉚䅁䅁杷允䅁䅁䅕䅁䑁䅁䅷䅁䭁乁䡁䅁䭁䅁䅷䅁䭁䅁䄰䅁䭁䅁䄴䅁䉁䅁䅁允䅁䅁䅯睄䅁䅁杷允䅁䅁䅕䅁䑁䅁䅷䅁䭁䝁䑧䅁䭁䍁䄴䅁䭁䅁䅑潁䭁䍁䅅䅁䉁䅁䅁允䅁䅁䅕睰愳噑の䐷䴸䅉䅅䅁䙁䅁䅁睁䵁䅁䅁权㡁䅇䅁权畁䅁䅁权䕁䅁䅋权あ䅁䅁允䅁䅁䅅䅁䙁佁㕧晷煓䄫䅨䍄䉁䅁䅁睁䅁䅁䅍䅄䅁䅁䅯兖䅅䅁䅯䅧䅁䅁䅅䅁䉁䅁䅁权卄睂䅁䍄䉁䅁䅁睁䅁䅁䅍䅄䅁䅁䅯杖䅅䅁䅯䅧䅁䅁䅅䅁䉁䅁䅁权呄睂䅁䍄䉁䅁䅁兂䅁䅁䅍䅄䅁䅁䅯祤䅁䅁䅯兏䅁䅁䅯兄䅁䅁䅯杄䅁䅁䅅䅁䉁䅁䅁权偁䅁䅁䍄䉁䅁䅁睁䅁䅁䅍䅄䅁䅁䅯杩䅉䅁䅯睐䅁䅁䅅䅁䉁䅁䅁杄䵁䅁䅁兎睁䍁䄴䅍㉁䅁䅁䍄䉁䅁䅁兂䅁䅁䅍䅄䅁䅁䅯剶䅳䅁䅯杌䅁䅁䅯䅂䍁䅧䅯䅤䅁䅁䅅䅁䉁䅁䅁兂㙄㉶兹祲䵍䅑杷允䅁䅁䅍䅁䑁䅁䅷䅁䭁佁䍅䅁䭁䑁䄸䅁䉁䅁䅁允䅁䅁䄴杄䅁䑁䅅䅍硁䍁䄴兏穁䅁䅁䍄䉁䅁䅁兂䅁䅁䅍䅄䅁䅁䅯术䅫䅁䅯䅡䅁䅁䅯兄䅁䅁䅯杄䅁䅁䅅䅁䉁䅁䅁权偁䅁䅁䍄䉁䅁䅁睁䅁䅁䅍䅄䅁䅁䅯硸䅯䅁䅯兢䅁䅁䅅䅁䉁䅁䅁权煂允䅁䍄䉁䅁䅁兂䅁䅁䅍䅄䅁䅁䅯杅䅉䅁䅯䅡䅁䅁䅯兄䅁䅁䅯杄䅁䅁䅅䅁䉁䅁䅁权偁䅁䅁䍄䉁䅁䅁兂䅁䅁䅍䅄䅁䅁䅯杳䅣䅁䅯䄴䅁䅁䅯兄䅁䅁䅯儴䅁䅁䅅䅁䉁䅁䅁权偁䅁䅁䍄䉁䅁䅁兂䅁䅁䅍䅄䅁䅁䅯䅷䅷䅁䅯䄴䅁䅁䅯兄䅁䅁䅯儴䅁䅁䅅䅁䉁䅁䅁权偁䅁䅁䍄䉁䅁䅁睁䅁䅁䅍䅄䅁䅁䅯䄱䅣䅁䅯兆䅁䅁䅅䅁䉁䅁䅁权歂睁䅁䍄䉁䅁䅁兂䅁䅁䅍䅄䅁䅁䅯眰䅑䅁䅯䅄䅁䅁䅯兄䅁䅁䅯杄䅁䅁䅅䅁䉁䅁䅁权偁䅁䅁䍄䉁䅁䅁睁䅁䅁䅍䅄䅁䅁䅯睷䅕䅁䅯兢䅁䅁䅅䅁䉁䅁䅁权䕂䅂䅁䍄䉁䅁䅁兂䅁䅁䅍䅄䅁䅁䅯䅕䅕䅁䅯䅉䅁䅁䅯䅂䍁䅧䅯䅤䅁䅁䅅䅁䉁䅁䅁兂㝂䭆䠵儴呰䅑杷允䅁䅁䅕䅁䑁䅁䅷䅁䭁䝁䉷䅁䭁䕁䅕䅁䭁䅁䄰䅁䭁䅁䄴䅁䉁䅁䅁允䅁䅁䅯睄䅁䅁杷允䅁䅁䅕䅁䑁䅁䅷䅁䭁䉁䵉䅁䭁佁䅁䅁䭁䅁䄰䅁䭁佁䅅䅁䉁䅁䅁允䅁䅁䅯睄䅁䅁杷允䅁䅁䅍䅁䑁䅁䅷䅁䭁乁䄰䅁䭁䥁䅁䅁䉁䅁䅁允䅁䅁䅯䄲䅣䅁杷允䅁䅁䅍䅁䑁䅁䅷䅁䭁䭁䙳䅁䭁䑁䄸䅁䉁䅁䅁允䅁䅁䄴䅄䅁䑁䅑免畁䑁䅧睎䅁䅁杷允䅁䅁䅍䅁䑁䅁䅷䅁䭁乁䈴䅁䭁䅁䅅䅁䉁䅁䅁允䅁䅁䅯䅢䅉䅁杷允䅁䅁䅍䅁䑁䅁䅷䅁䭁䝁䭳䅁䭁䙁䄰䅁䉁䅁䅁允䅁䅁䅯䅩䅁䅁杷允䅁䅁䅍䅁䑁䅁䅷䅁䭁䉁䝉䅁䭁䝁䄰䅁䉁䅁䅁允䅁䅁䅯眸䅁䅁杷允䅁䅁䅍䅁䑁䅁䅷䅁䭁䥁攸䅁䭁䑁䅁䅁䉁䅁䅁允䅁䅁䅯䉍䄸䅁杷允䅁䅁䅕䅁䑁䅁䅷䅁䭁䝁䑧䅁䭁䅁䅷䅁䭁䅁䄰䅁䭁䅁䄴䅁䉁䅁䅁允䅁䅁䅯睄䅁䅁杷允䅁䅁䅕䅁䑁䅁䅷䅁䭁䙁䍫䅁䭁䑁䅫䅁䭁䅁䄰䅁䭁䅁䄴䅁䉁䅁䅁允䅁䅁䅯睄䅁䅁杷允䅁䅁䅕䅁䑁䅁䅷䅁䭁䱁䍳䅁䭁䍁䄴䅁䭁䅁䅑潁䭁䍁䅅䅁䉁䅁䅁允䅁䅁䅕䉸㕨煑乑ぅ䵁䅉䅅䅁䑁䅁䅁睁䵁䅁䅁权浂䅁䅁权摂䅁䅁允䅁䅁䅅䅁䭁偁䅕䅁䵁䅉䅅䅁䙁䅁䅁睁䵁䅁䅁权婄睂䅁权佂䅁䅁权乁䅁䅁权佁䅁䅁允䅁䅁䅅䅁䭁䅁䄸䅁䵁䅉䅅䅁䙁䅁䅁睁䵁䅁䅁权十先䅁权䵁䅁䅁权乁䅁䅁权佁䅁䅁允䅁䅁䅅䅁䭁䅁䉙䅁䵁䅉䅅䅁䑁䅁䅁睁䵁䅁䅁权奄杁䅁权⽁䅁䅁允䅁䅁䅅䅁佁䅁䅷䅁ぁ䑁䅅杌穁䑁䅙䅁䵁䅉䅅䅁䙁䅁䅁睁䵁䅁䅁权煄兇䅁权㕁䅁䅁权乁䅁䅁权佁䅁䅁允䅁䅁䅅䅁䭁䅁䄸䅁䵁䅉䅅䅁䑁䅁䅁睁䵁䅁䅁权獄睁䅁权睁䅁䅁允䅁䅁䅅䅁䭁乁䡯䅁䵁䅉䅅䅁䙁䅁䅁睁䵁䅁䅁权獄元䅁权㕁䅁䅁权乁䅁䅁权佁䅁䅁允䅁䅁䅅䅁䭁䅁䄸䅁䵁䅉䅅䅁䑁䅁䅁睁䵁䅁䅁权瑄睁䅁权睁䅁䅁允䅁䅁䅅䅁䭁乁䡳䅁䵁䅉䅅䅁䙁䅁䅁睁䵁䅁䅁权潂䅂䅁权杁䅁䅁权䕁䅁䅋权桁䅁䅁允䅁䅁䅅䅁䙁䕁桪桥畓ㅊ䅆䍄䉁䅁䅁兂䅁䅁䅍䅄䅁䅁䅯䅨䅙䅁䅯䅉䅁䅁䅯䅂䍁䅧䅯光䅁䅁䅅䅁䉁䅁䅁兂晁敨剴䕵堵䅑杷允䅁䅁䅍䅁䑁䅁䅷䅁䭁䥁䑳䅁䭁䉁䅧䅁䉁䅁䅁允䅁䅁䅣䅁䅁佁婁唵䵁䅉䅅䅁䕁䅁䅁睁䵁䅁䅁权婂睇䅁权捁䅁䅁权摁䅁䅁允䅁䅁䅅䅁䭁䍁䥫䅁䵁䅉䅅䅁䑁䅁䅁睁䵁䅁䅁权桁杂䅁权奁䅁䅁允䅁䅁䅅䅁䡁䅁䅁䅁杄畓䅖䍄䉁䅁䅁兂䅁䅁䅍䅄䅁䅁䅯朰䅍䅁䅯䅉䅁䅁䅯䅂䍁䅧䅯䅤䅁䅁䅅䅁䉁䅁䅁兂䅁䅁䅁䝁と䅑杷允䅁䅁䅍䅁䑁䅁䅷䅁䭁䙁䅉䅁䭁䙁䄰䅁䉁䅁䅁允䅁䅁䅯䅩䅁䅁杷允䅁䅁䅍䅁䑁䅁䅷䅁䭁䑁䥧䅁䭁䉁䅕䅁䉁䅁䅁允䅁䅁䅯睍䅅䅁杷允䅁䅁䅍䅁䑁䅁䅷䅁䭁䵁佉䅁䭁䑁䄸䅁䉁䅁䅁允䅁䅁䄴䅄䅁䑁䅉免畁䑁䅅䅎䅁䅁杷允䅁䅁䅕䅁䑁䅁䅷䅁䭁䡁䑕䅁䭁佁䅁䅁䭁䅁䄰䅁䭁佁䅅䅁䉁䅁䅁允䅁䅁䅣䅁䅁䅁㕁欵䵁䅉䅅䅁䙁䅁䅁睁䵁䅁䅁权呄睁䅁权杁䅁䅁权䕁䅁䅋权あ䅁䅁允䅁䅁䅅䅁䙁䝁浚浚浚汨䅬䍄䉁䅁䅁睁䅁䅁䅍䅄䅁䅁䅯元䅧䅁䅯䅧䅁䅁䅅䅁䉁䅁䅁权䭁䅃䅁䍄䉁䅁䅁睁䅁䅁䅍䅄䅁䅁䅯䅋䅅䅁䅯兢䅁䅁䅅䅁䉁䅁䅁权睂䅁䅁䍄䉁䅁䅁睁䅁䅁䅍䅄䅁䅁䅯䉣䅧䅁䅯䅧䅁䅁䅅䅁䉁䅁䅁权䅁睊䅁䍄䉁䅁䅁睁䅁䅁䅍䅄䅁䅁䅯䉺䅧䅁䅯允䅁䅁䅅䅁䉁䅁䅁权䕁䅃䅁䍄䉁䅁䅁兂䅁䅁䅍䅄䅁䅁䅯䄱䅍䅁䅯䅉䅁䅁䅯䅂䍁䅧䅯䅤䅁䅁䅅䅁䉁䅁䅁兂歃䑣䬰⼱穤䅑杷允䅁䅁䅍䅁䑁䅁䅷䅁䭁䭁䘸䅁䭁䅁䅅䅁䉁䅁䅁允䅁䅁䅯兑䅉䅁杷允䅁䅁䅍䅁䑁䅁䅷䅁䭁䅁䭕䅁䭁䙁䄰䅁䉁䅁䅁允䅁䅁䅯䅆䅅䅁杷允䅁䅁䅕䅁䑁䅁䅷䅁䭁乁䑕䅁䭁䍁䅁䅁䭁䅁䅑潁䭁䡁䅑䅁䉁䅁䅁允䅁䅁䅕噋偹癷杖䕙䵁䅉䅅䅁䑁䅁䅁睁䵁䅁䅁权獂䅁䅁权摂䅁䅁允䅁䅁䅅䅁䭁䉁䉕䅁䵁䅉䅅䅁䙁䅁䅁睁䵁䅁䅁权䩃兇䅁权佂䅁䅁权乁䅁䅁权佁䅁䅁允䅁䅁䅅䅁䡁䅁䅁䅁杄佱䅒䍄䉁䅁䅁睁䅁䅁䅍䅄䅁䅁䅯兮䅧䅁䅯兢䅁䅁䅅䅁䉁䅁䅁权㥂权䅁䍄䉁䅁䅁睁䅁䅁䅍䅄䅁䅁䅯硱䄰䅁䅯兆䅁䅁䅅䅁䉁䅁䅁权獂杁䅁䍄䉁䅁䅁兂䅁䅁䅍䅄䅁䅁䅯䅍䅅䅁䅯䅉䅁䅁䅯䅂䍁䅧䅯䅤䅁䅁䅅䅁䉁䅁䅁兂乄䵺䵺䍺摸䅑杷允䅁䅁䅕䅁䑁䅁䅷䅁䭁乁䉁䅁䭁䕁䅕䅁䭁䅁䄰䅁䭁䅁䄴䅁䉁䅁䅁允䅁䅁䅯睄䅁䅁杷允䅁䅁䅍䅁䑁䅁䅷䅁䭁乁䡷䅁䭁䝁䄰䅁䉁䅁䅁允䅁䅁䅯䄲䅍䅁杷允䅁䅁䅍䅁䑁䅁䅷䅁䭁䝁婁䅁䭁䅁䅅䅁䉁䅁䅁允䅁䅁䅯睮䅅䅁杷允䅁䅁䅍䅁䑁䅁䅷䅁䭁䅁慉䅁䭁䑁䅁䅁䉁䅁䅁允䅁䅁䅯睄䅁䅁杷允䅁䅁䅑䅁䑁䅁䅷䅁䭁䑁䥕䅁䭁䉁䅷䅁䭁䉁䄰䅁䉁䅁䅁允䅁䅁䅯睐䅉䅁杷允䅁䅁䅕䅁䑁䅁䅷䅁䭁䕁䭧䅁䭁䍁䄴䅁䭁䅁䅑潁䭁䍁䅅䅁䉁䅁䅁允䅁䅁䅕摶啕ㅰ眶歂䵁䅉䅅䅁䙁䅁䅁睁䵁䅁䅁权慂允䅁权畁䅁䅁权䕁䅁䅋权桁䅁䅁允䅁䅁䅅䅁䙁䙁噣䡅䝘杇䄵䍄䉁䅁䅁睁䅁䅁䅍䅄䅁䅁䅯䉂䅫䅁䅯兢䅁䅁䅅䅁䉁䅁䅁权乁权䅁䍄䉁䅁䅁兂䅁䅁䅍䅄䅁䅁䅯杹䅙䅁䅯䅉䅁䅁䅯䅂䍁䅧䅯光䅁䅁䅅䅁䉁䅁䅁兂歃䑣䬰㤱畴䅑杷允䅁䅁䅍䅁䑁䅁䅷䅁䭁䱁䜴䅁䭁䙁䄰䅁䉁䅁䅁允䅁䅁䅯杩䅁䅁杷允䅁䅁䅕䅁䑁䅁䅷䅁䭁䑁䉁䅁䭁䍁䅁䅁䭁䅁䅑潁䭁䍁䅅䅁䉁䅁䅁允䅁䅁䅕䘷㑇潈払啙䵁䅉䅅䅁䑁䅁䅁睁䵁䅁䅁权䵂䅂䅁权䅃䅁䅁允䅁䅁䅅䅁䭁佁䡁䅁䵁䅉䅅䅁䙁䅁䅁睁䵁䅁䅁权睂兂䅁权杁䅁䅁权䕁䅁䅋权あ䅁䅁允䅁䅁䅅䅁䙁䙁偹癷潕䝮䅆䍄䉁䅁䅁睁䅁䅁䅍䅄䅁䅁䅯兕䅷䅁䅯䅇䅁䅁䅅䅁䉁䅁䅁睂䅁䅁䅁䩷氯䅑杷允䅁䅁䅕䅁䑁䅁䅷䅁䭁䅁䝧䅁䭁佁䅁䅁䭁䅁䄰䅁䭁佁䅅䅁䉁䅁䅁允䅁䅁䅯睄䅁䅁杷允䅁䅁䅕䅁䑁䅁䅷䅁䭁䑁䰰䅁䭁䍁䅁䅁䭁䅁䅑潁䭁䍁䅅䅁䉁䅁䅁允䅁䅁䅕䥘䌯匹䵩啕䵁䅉䅅䅁䙁䅁䅁睁䵁䅁䅁权㡁杂䅁权杄䅁䅁权乁䅁䅁权桄䅁䅁允䅁䅁䅅䅁䭁䅁䄸䅁䵁䅉䅅䅁䑁䅁䅁睁䵁䅁䅁权汁䅂䅁权⽁䅁䅁允䅁䅁䅅䅁佁䅁䅷䅁穁䑁䅙杌㍁䑁䅉䅁䵁䅉䅅䅁䙁䅁䅁睁䵁䅁䅁权捁睇䅁权䙂䅁䅁权乁䅁䅁权佁䅁䅁允䅁䅁䅅䅁䭁䅁䄸䅁䵁䅉䅅䅁䑁䅁䅁睁䵁䅁䅁权湄杂䅁权奁䅁䅁允䅁䅁䅅䅁䡁䅁䅁䅁杄教䅒䍄䉁䅁䅁睁䅁䅁䅍䅄䅁䅁䅯睊䅑䅁䅯睐䅁䅁䅅䅁䉁䅁䅁杄䭁䅁䅁杍祁䍁䄴杍䅁䅁杷允䅁䅁䅍䅁䑁䅁䅷䅁䭁䭁䕫䅁䭁䑁䅁䅁䉁䅁䅁允䅁䅁䅯剥䅉䅁杷允䅁䅁䅍䅁䑁䅁䅷䅁䭁䝁佣䅁䭁䑁䄸䅁䉁䅁䅁允䅁䅁䄴权䅁䑁䅅杌祁䑁䅑䅁䵁䅉䅅䅁䑁䅁䅁睁䵁䅁䅁权汁杇䅁权⽁䅁䅁允䅁䅁䅅䅁佁䅁䄴䅁硁䑁䅁䅍畁䑁䅍李䅁䅁杷允䅁䅁䅕䅁䑁䅁䅷䅁䭁䍁䡅䅁䭁䕁䄴䅁䭁䅁䄰䅁䭁䅁䄴䅁䉁䅁䅁允䅁䅁䅯睄䅁䅁杷允䅁䅁䅍䅁䑁䅁䅷䅁䭁偁䄴䅁䭁䑁䅁䅁䉁䅁䅁允䅁䅁䅯睡䅧䅁杷允䅁䅁䅍䅁䑁䅁䅷䅁䭁䍁䕧䅁䭁䑁䄸䅁䉁䅁䅁允䅁䅁䄴䅄䅁䑁䅙䅍畁䑁䅣睍䅁䅁杷允䅁䅁䅕䅁䑁䅁䅷䅁䭁䡁䭷䅁䭁䑁䅫䅁䭁䅁䄰䅁䭁䅁䄴䅁䉁䅁䅁允䅁䅁䅯睄䅁䅁杷允䅁䅁䅕䅁䑁䅁䅷䅁䭁䝁娸䅁䭁䑁䅫䅁䭁䅁䄰䅁䭁䅁䄴䅁䉁䅁䅁允䅁䅁䅯䅩䅅䅁杷允䅁䅁䅍䅁䑁䅁䅷䅁䭁䝁䘸䅁䭁䑁䅁䅁䉁䅁䅁允䅁䅁䅯免䅧䅁杷允䅁䅁䅍䅁䑁䅁䅷䅁䭁䑁娴䅁䭁䑁䄸䅁䉁䅁䅁允䅁䅁䄴䅄䅁䑁䅧李畁䑁䅙杍䅁䅁杷允䅁䅁䅑䅁䑁䅁䅷䅁䭁䩁䘸䅁䭁䉁䅷䅁䭁䉁䄰䅁䉁䅁䅁允䅁䅁䅯睬䅷䅁杷允䅁䅁䅑䅁䑁䅁䅷䅁䭁䍁䍫䅁䭁䉁䅷䅁䭁䉁䄰䅁䉁䅁䅁允䅁䅁䅯杔䅣䅁杷允䅁䅁䅍䅁䑁䅁䅷䅁䭁乁䝙䅁䭁䉁䅧䅁䉁䅁䅁允䅁䅁䅣䅁䅁䍁硁䔵䵁䅉䅅䅁䑁䅁䅁睁䵁䅁䅁权敂䅇䅁权瑂䅁䅁允䅁䅁䅅䅁䭁䉁䍣䅁䵁䅉䅅䅁䙁䅁䅁睁䵁䅁䅁权㑄睂䅁权䙂䅁䅁权乁䅁䅁权佁䅁䅁允䅁䅁䅅䅁䭁䅁䄸䅁䵁䅉䅅䅁䙁䅁䅁睁䵁䅁䅁权䵃权䅁权畁䅁䅁权䕁䅁䅋权桁䅁䅁允䅁䅁䅅䅁䙁乁穖䴷ぃ睢䄵䍄䉁䅁䅁睁䅁䅁䅍䅄䅁䅁䅯眱䅙䅁䅯䅇䅁䅁䅅䅁䉁䅁䅁睂䅁䅁䅁䭁汶䅑杷允䅁䅁䅑䅁䑁䅁䅷䅁䭁䑁捯䅁䭁䉁䅷䅁䭁䉁䄰䅁䉁䅁䅁允䅁䅁䅯睮䅍䅁杷允䅁䅁䅕䅁䑁䅁䅷䅁䭁䉁䅳䅁䭁䕁䄴䅁䭁䅁䄰䅁䭁䅁䄴䅁䉁䅁䅁允䅁䅁䅯睄䅁䅁杷允䅁䅁䅍䅁䑁䅁䅷䅁䭁䑁䉁䅁䭁䉁䅕䅁䉁䅁䅁允䅁䅁䅯睳䅣䅁杷允䅁䅁䅕䅁䑁䅁䅷䅁䭁䱁堰䅁䭁䝁䅧䅁䭁䅁䄰䅁䭁䅁䄴䅁䉁䅁䅁允䅁䅁䅣䅁䅁䅁䝄䔵䵁䅉䅅䅁䙁䅁䅁睁䵁䅁䅁权瑁允䅁权杁䅁䅁权䕁䅁䅋权桁䅁䅁允䅁䅁䅅䅁䙁䵁ㅐ䙋偹湕䅎䍄䉁䅁䅁睁䅁䅁䅍䅄䅁䅁䅯䉣䄴䅁䅯允䅁䅁䅅䅁䉁䅁䅁权杄允䅁䍄䉁䅁䅁兂䅁䅁䅍䅄䅁䅁䅯睘䅅䅁䅯杌䅁䅁䅯䅂䍁䅧䅯䅤䅁䅁䅅䅁䉁䅁䅁兂硂獑橔䝥⼯睐杷允䅁䅁䅕䅁䑁䅁䅷䅁䭁䡁余䅁䭁䍁䄴䅁䭁䅁䅑潁䭁䍁䅅䅁䉁䅁䅁允䅁䅁䅕㈲煘啉癙啗䵁䅉䅅䅁䑁䅁䅁睁䵁䅁䅁权㕄睁䅁权瑂䅁䅁允䅁䅁䅅䅁䭁䡁䅁䅁䵁䅉䅅䅁䑁䅁䅁睁䵁䅁䅁权汁兂䅁权睁䅁䅁允䅁䅁䅅䅁䭁䵁䨴䅁䵁䅉䅅䅁䑁䅁䅁睁䵁䅁䅁权㡄睁䅁权瑂䅁䅁允䅁䅁䅅䅁䭁䱁䑙䅁䵁䅉䅅䅁䑁䅁䅁睁䵁䅁䅁权⽄睁䅁权瑂䅁䅁允䅁䅁䅅䅁䭁䡁䅁䅁䵁䅉䅅䅁䕁䅁䅁睁䵁䅁䅁权獃杇䅁权捁䅁䅁权摁䅁䅁允䅁䅁䅅䅁䭁䭁愰䅁䵁䅉䅅䅁䑁䅁䅁睁䵁䅁䅁权睄䅃䅁权䅃䅁䅁允䅁䅁䅅䅁䭁偁䥅䅁䵁䅉䅅䅁䑁䅁䅁睁䵁䅁䅁权ぃ杁䅁权摂䅁䅁允䅁䅁䅅䅁䭁䥁䅯䅁䵁䅉䅅䅁䑁䅁䅁睁䵁䅁䅁权䱄杄䅁权䅃䅁䅁允䅁䅁䅅䅁䭁佁圸䅁䵁䅉䅅䅁䙁䅁䅁睁䵁䅁䅁权㝂睁䅁权杄䅁䅁权乁䅁䅁权桄䅁䅁允䅁䅁䅅䅁䭁䅁䄸䅁䵁䅉䅅䅁䑁䅁䅁睁䵁䅁䅁权慄杁䅁权䉁䅁䅁允䅁䅁䅅䅁䭁䅁䅧䅁䵁䅉䅅䅁䙁䅁䅁睁䵁䅁䅁权㝄允䅁权杁䅁䅁权䕁䅁䅋权桁䅁䅁允䅁䅁䅅䅁䙁䩁婱婭婭噋䅚䍄䉁䅁䅁兂䅁䅁䅍䅄䅁䅁䅯䅣䅉䅁䅯䅡䅁䅁䅯兄䅁䅁䅯杄䅁䅁䅅䅁䉁䅁䅁权偁䅁䅁䍄䉁䅁䅁睁䅁䅁䅍䅄䅁䅁䅯硍䄰䅁䅯兆䅁䅁䅅䅁䉁䅁䅁权慁䅁䅁䍄䉁䅁䅁䅂䅁䅁䅍䅄䅁䅁䅯儲䅉䅁䅯䅈䅁䅁䅯先䅁䅁䅅䅁䉁䅁䅁权䭁睃䅁䍄䉁䅁䅁兂䅁䅁䅍䅄䅁䅁䅯睺䅙䅁䅯䅉䅁䅁䅯䅂䍁䅧䅯光䅁䅁䅅䅁䉁䅁䅁兂畃⭒㙆䕆夵䅑杷允䅁䅁䅍䅁䑁䅁䅷䅁䭁䩁奙䅁䭁䉁䅧䅁䉁䅁䅁允䅁䅁䅯睄䅁䅁杷允䅁䅁䅕䅁䑁䅁䅷䅁䭁䕁䜸䅁䭁䍁䅁䅁䭁䅁䅑潁䭁䡁䅑䅁䉁䅁䅁允䅁䅁䅕体㙆䭆㌵歕䵁䅉䅅䅁䑁䅁䅁睁䵁䅁䅁权睁允䅁权瑂䅁䅁允䅁䅁䅅䅁䭁䵁䄰䅁䵁䅉䅅䅁䙁䅁䅁睁䵁䅁䅁权䵂元䅁权畁䅁䅁权䕁䅁䅋权桁䅁䅁允䅁䅁䅅䅁䙁䙁嘱歄䥓湔䅚䍄䉁䅁䅁睁䅁䅁䅍䅄䅁䅁䅯朱䅧䅁䅯䅍䅁䅁䅅䅁䉁䅁䅁权䥁杄䅁䍄䉁䅁䅁睁䅁䅁䅍䅄䅁䅁䅯朸䅯䅁䅯兆䅁䅁䅅䅁䉁䅁䅁权䑂䅂䅁䍄䉁䅁䅁睁䅁䅁䅍䅄䅁䅁䅯栯䅣䅁䅯兘䅁䅁䅅䅁䉁䅁䅁权敂䅁䅁䍄䉁䅁䅁睁䅁䅁䅍䅄䅁䅁䅯儹䅉䅁䅯睐䅁䅁䅅䅁䉁䅁䅁杄䝁䅁䅁李穁䅁䅁䍄䉁䅁䅁兂䅁䅁䅍䅄䅁䅁䅯杊䅁䅁䅯䄴䅁䅁䅯兄䅁䅁䅯儴䅁䅁䅅䅁䉁䅁䅁权偁䅁䅁䍄䉁䅁䅁睁䅁䅁䅍䅄䅁䅁䅯䅆䅁䅁䅯兢䅁䅁䅅䅁䉁䅁䅁权䙄权䅁䍄䉁䅁䅁䅂䅁䅁䅍䅄䅁䅁䅯杉䅅䅁䅯䅈䅁䅁䅯先䅁䅁䅅䅁䉁䅁䅁权㙁䅂䅁䍄䉁䅁䅁兂䅁䅁䅍䅄䅁䅁䅯睫䅙䅁䅯䅉䅁䅁䅯䅂䍁䅧䅯光䅁䅁䅅䅁䉁䅁䅁兂䑄匹捨な告䅑杷允䅁䅁䅕䅁䑁䅁䅷䅁䭁䉁摉䅁䭁䕁䅕䅁䭁䅁䄰䅁䭁䅁䄴䅁䉁䅁䅁允䅁䅁䅯匯䅉䅁杷允䅁䅁䅍䅁䑁䅁䅷䅁䭁䑁头䅁䭁䉁䅧䅁䉁䅁䅁允䅁䅁䅣䅁䅁䭁瑂䔵䵁䅉䅅䅁䕁䅁䅁睁䵁䅁䅁权睁允䅁权捁䅁䅁权摁䅁䅁允䅁䅁䅅䅁䭁䥁䜸䅁䵁䅉䅅䅁䑁䅁䅁睁䵁䅁䅁权兄䅁䅁权䅃䅁䅁允䅁䅁䅅䅁䭁䵁剳䅁䵁䅉䅅䅁䙁䅁䅁睁䵁䅁䅁权㍃䅂䅁权畁䅁䅁权䕁䅁䅋权桁䅁䅁允䅁䅁䅅䅁䙁䍁㙧潙偩䉵䅒䍄䉁䅁䅁兂䅁䅁䅍䅄䅁䅁䅯眫䅑䅁䅯兒䅁䅁䅯兄䅁䅁䅯杄䅁䅁䅅䅁䉁䅁䅁权偁䅁䅁䍄䉁䅁䅁睁䅁䅁䅍䅄䅁䅁䅯儶䅁䅁䅯兆䅁䅁䅅䅁䉁䅁䅁权㙃䅁䅁䍄䉁䅁䅁睁䅁䅁䅍䅄䅁䅁䅯眴䅣䅁䅯䅧䅁䅁䅅䅁䉁䅁䅁权歄睂䅁䍄䉁䅁䅁睁䅁䅁䅍䅄䅁䅁䅯䅕䅁䅁䅯䅧䅁䅁䅅䅁䉁䅁䅁权獁杄䅁䍄䉁䅁䅁兂䅁䅁䅍䅄䅁䅁䅯根䅫䅁䅯兏䅁䅁䅯兄䅁䅁䅯杄䅁䅁䅅䅁䉁䅁䅁权剃允䅁䍄䉁䅁䅁兂䅁䅁䅍䅄䅁䅁䅯兇䅫䅁䅯䅉䅁䅁䅯䅂䍁䅧䅯䅤䅁䅁䅅䅁䉁䅁䅁兂䑄匹捨睪㥉䅑杷允䅁䅁䅍䅁䑁䅁䅷䅁䭁䭁䑉䅁䭁䙁䄰䅁䉁䅁䅁允䅁䅁䅯睤䅅䅁杷允䅁䅁䅍䅁䑁䅁䅷䅁䭁䡁䅣䅁䭁䉁䅧䅁䉁䅁䅁允䅁䅁䅣䅁䅁䥁㍃〴䵁䅉䅅䅁䙁䅁䅁睁䵁䅁䅁权塂睂䅁权潂䅁䅁权乁䅁䅁权佁䅁䅁允䅁䅁䅅䅁䡁䅁䅁䅁䅁敃䅚䍄䉁䅁䅁兂䅁䅁䅍䅄䅁䅁䅯其䅁䅁䅯䅄䅁䅁䅯兄䅁䅁䅯杄䅁䅁䅅䅁䉁䅁䅁权偁䅁䅁䍄䉁䅁䅁䅂䅁䅁䅍䅄䅁䅁䅯䈱䅣䅁䅯䅈䅁䅁䅯先䅁䅁䅅䅁䉁䅁䅁权㙁䅃䅁䍄䉁䅁䅁兂䅁䅁䅍䅄䅁䅁䅯杰䅉䅁䅯䅡䅁䅁䅯兄䅁䅁䅯杄䅁䅁䅅䅁䉁䅁䅁权偁䅁䅁䍄䉁䅁䅁兂䅁䅁䅍䅄䅁䅁䅯朲䅑䅁䅯兒䅁䅁䅯兄䅁䅁䅯杄䅁䅁䅅䅁䉁䅁䅁权偁䅁䅁䍄䉁䅁䅁睁䅁䅁䅍䅄䅁䅁䅯儶䅣䅁䅯䅍䅁䅁䅅䅁䉁䅁䅁权煄睂䅁䍄䉁䅁䅁睁䅁䅁䅍䅄䅁䅁䅯硧䄰䅁䅯䅧䅁䅁䅅䅁䉁䅁䅁权い杊䅁䍄䉁䅁䅁兂䅁䅁䅍䅄䅁䅁䅯祤䅅䅁䅯杌䅁䅁䅯䅂䍁䅧䅯䅤䅁䅁䅅䅁䉁䅁䅁兂摂䡦眳汆㘷睐杷允䅁䅁䅍䅁䑁䅁䅷䅁䭁䕁䐸䅁䭁䥁䅁䅁䉁䅁䅁允䅁䅁䅯眶䅣䅁杷允䅁䅁䅍䅁䑁䅁䅷䅁䭁䩁挴䅁䭁䅁䅅䅁䉁䅁䅁允䅁䅁䅯䅂䅁䅁杷允䅁䅁䅍䅁䑁䅁䅷䅁䭁䑁䉁䅁䭁䑁䅁䅁䉁䅁䅁允䅁䅁䅯儷䅣䅁杷允䅁䅁䅕䅁䑁䅁䅷䅁䭁䍁䡕䅁䭁䍁䅁䅁䭁䅁䅑潁䭁䡁䅑䅁䉁䅁䅁允䅁䅁䅕⽷潕䥘䬹䕙䵁䅉䅅䅁䑁䅁䅁睁䵁䅁䅁权⽁允䅁权噁䅁䅁允䅁䅁䅅䅁䭁䕁䡅䅁䵁䅉䅅䅁䑁䅁䅁睁䵁䅁䅁权潄睇䅁权䅃䅁䅁允䅁䅁䅅䅁䭁䍁晣䅁䵁䅉䅅䅁䙁䅁䅁睁䵁䅁䅁权慁先䅁权杁䅁䅁权䕁䅁䅋权桁䅁䅁允䅁䅁䅅䅁䙁䵁ㅐ䙋偹浹䅒䍄䉁䅁䅁睁䅁䅁䅍䅄䅁䅁䅯光䅧䅁䅯允䅁䅁䅅䅁䉁䅁䅁权湁䅁䅁䍄䉁䅁䅁兂䅁䅁䅍䅄䅁䅁䅯䄹䅷䅁䅯杌䅁䅁䅯䅂䍁䅧䅯䅤䅁䅁䅅䅁䉁䅁䅁兂癄㝦慭桋湈睐杷允䅁䅁䅕䅁䑁䅁䅷䅁䭁䵁搰䅁䭁䕁䄴䅁䭁䅁䄰䅁䭁䅁䄴䅁䉁䅁䅁允䅁䅁䅣䅁䅁䥁捃唵䵁䅉䅅䅁䑁䅁䅁睁䵁䅁䅁权楃允䅁权䅃䅁䅁允䅁䅁䅅䅁䭁偁䡁䅁䵁䅉䅅䅁䙁䅁䅁睁䵁䅁䅁权㉁杇䅁权䙂䅁䅁权乁䅁䅁权佁䅁䅁允䅁䅁䅅䅁䭁䅁䄸䅁䵁䅉䅅䅁䕁䅁䅁睁䵁䅁䅁权晁䅁䅁权捁䅁䅁权摁䅁䅁允䅁䅁䅅䅁䭁䡁䉅䅁䵁䅉䅅䅁䙁䅁䅁睁䵁䅁䅁权兂杁䅁权䙂䅁䅁权乁䅁䅁权佁䅁䅁允䅁䅁䅅䅁䭁䕁偕䅁䵁䅉䅅䅁䑁䅁䅁睁䵁䅁䅁权䝃允䅁权䉁䅁䅁允䅁䅁䅅䅁䭁䝁䅕䅁䵁䅉䅅䅁䑁䅁䅁睁䵁䅁䅁权䍄睁䅁权噁䅁䅁允䅁䅁䅅䅁䭁䕁䍅䅁䵁䅉䅅䅁䙁䅁䅁睁䵁䅁䅁权剁杂䅁权畁䅁䅁权䕁䅁䅋权あ䅁䅁允䅁䅁䅅䅁䙁䡁兌硊佑⭴⽳䍄䉁䅁䅁睁䅁䅁䅍䅄䅁䅁䅯兹䅙䅁䅯兢䅁䅁䅅䅁䉁䅁䅁权祄睂䅁䍄䉁䅁䅁睁䅁䅁䅍䅄䅁䅁䅯䍧䅅䅁䅯䅧䅁䅁䅅䅁䉁䅁䅁权㥁杊䅁䍄䉁䅁䅁兂䅁䅁䅍䅄䅁䅁䅯李䅕䅁䅯杔䅁䅁䅯兄䅁䅁䅯杄䅁䅁䅅䅁䉁䅁䅁权偁䅁䅁䍄䉁䅁䅁睁䅁䅁䅍䅄䅁䅁䅯杂䅍䅁䅯䅧䅁䅁䅅䅁䉁䅁䅁权䡂充䅁䍄䉁䅁䅁兂䅁䅁䅍䅄䅁䅁䅯䅈䅅䅁䅯䄴䅁䅁䅯兄䅁䅁䅯儴䅁䅁䅅䅁䉁䅁䅁权偁䅁䅁䍄䉁䅁䅁兂䅁䅁䅍䅄䅁䅁䅯眸䅣䅁䅯兒䅁䅁䅯兄䅁䅁䅯杄䅁䅁䅅䅁䉁䅁䅁权偁䅁䅁䍄䉁䅁䅁兂䅁䅁䅍䅄䅁䅁䅯睡䅉䅁䅯䅄䅁䅁䅯兄䅁䅁䅯杄䅁䅁䅅䅁䉁䅁䅁权偁䅁䅁䍄䉁䅁䅁兂䅁䅁䅍䅄䅁䅁䅯共䅕䅁䅯杔䅁䅁䅯兄䅁䅁䅯杄䅁䅁䅅䅁䉁䅁䅁睂䅁䅁䅁䑧浺䅑杷允䅁䅁䅍䅁䑁䅁䅷䅁䭁䩁摉䅁䭁䉁䅕䅁䉁䅁䅁允䅁䅁䅯兑䅣䅁杷允䅁䅁䅕䅁䑁䅁䅷䅁䭁䥁䉅䅁䭁䅁䅷䅁䭁䅁䄰䅁䭁䅁䄴䅁䉁䅁䅁允䅁䅁䅯睄䅁䅁杷允䅁䅁䅕䅁䑁䅁䅷䅁䭁䱁䍉䅁䭁䑁䅫䅁䭁䅁䄰䅁䭁䅁䄴䅁䉁䅁䅁允䅁䅁䅯睄䅁䅁杷允䅁䅁䅕䅁䑁䅁䅷䅁䭁䩁䵧䅁䭁䍁䄴䅁䭁䅁䅑潁䭁䍁䅅䅁䉁䅁䅁允䅁䅁䅕票䵏㡎䭦歁䵁䅉䅅䅁䙁䅁䅁睁䵁䅁䅁权い睂䅁权䙂䅁䅁权乁䅁䅁权佁䅁䅁允䅁䅁䅅䅁䭁䅁䄸䅁䵁䅉䅅䅁䙁䅁䅁睁䵁䅁䅁权ㅄ权䅁权䙂䅁䅁权乁䅁䅁权佁䅁䅁允䅁䅁䅅䅁䭁䅁䄸䅁䵁䅉䅅䅁䙁䅁䅁睁䵁䅁䅁权睁允䅁权䵁䅁䅁权乁䅁䅁权佁䅁䅁允䅁䅁䅅䅁䭁䅁䄸䅁䵁䅉䅅䅁䑁䅁䅁睁䵁䅁䅁权啂兂䅁权瑂䅁䅁允䅁䅁䅅䅁䭁䝁䉧䅁䵁䅉䅅䅁䑁䅁䅁睁䵁䅁䅁权䍂杅䅁权⽁䅁䅁允䅁䅁䅅䅁佁䅁䅷䅁㑁䑁䅍杌祁䑁䅕䅁䵁䅉䅅䅁䙁䅁䅁睁䵁䅁䅁权十䅃䅁权潂䅁䅁权乁䅁䅁权佁䅁䅁允䅁䅁䅅䅁䭁䅁䄸䅁䵁䅉䅅䅁䙁䅁䅁睁䵁䅁䅁权䙃先䅁权杁䅁䅁权䕁䅁䅋权桁䅁䅁允䅁䅁䅅䅁䙁偁潙䥘䌯噆䅴䍄䉁䅁䅁睁䅁䅁䅍䅄䅁䅁䅯兯䅉䅁䅯兆䅁䅁䅅䅁䉁䅁䅁权扁允䅁䍄䉁䅁䅁兂䅁䅁䅍䅄䅁䅁䅯杳䅕䅁䅯䅄䅁䅁䅯兄䅁䅁䅯杄䅁䅁䅅䅁䉁䅁䅁权偁䅁䅁䍄䉁䅁䅁睁䅁䅁䅍䅄䅁䅁䅯眵䅉䅁䅯䅧䅁䅁䅅䅁䉁䅁䅁权婃充䅁䍄䉁䅁䅁睁䅁䅁䅍䅄䅁䅁䅯兒䅑䅁䅯睐䅁䅁䅅䅁䉁䅁䅁杄䵁䅁䅁免㉁䍁䄴䅎㉁䅁䅁䍄䉁䅁䅁睁䅁䅁䅍䅄䅁䅁䅯睓䅯䅁䅯䅇䅁䅁䅅䅁䉁䅁䅁睂䅁䅁䅁䨴汈䅑杷允䅁䅁䅕䅁䑁䅁䅷䅁䭁䕁䩫䅁䭁佁䅁䅁䭁䅁䄰䅁䭁佁䅅䅁䉁䅁䅁允䅁䅁䅯睄䅁䅁杷允䅁䅁䅕䅁䑁䅁䅷䅁䭁佁䰸䅁䭁䅁䅷䅁䭁䅁䄰䅁䭁䅁䄴䅁䉁䅁䅁允䅁䅁䅯䄷䅁䅁杷允䅁䅁䅑䅁䑁䅁䅷䅁䭁偁䡙䅁䭁䉁䅷䅁䭁䉁䄰䅁䉁䅁䅁允䅁䅁䅯兗䅁䅁杷允䅁䅁䅕䅁䑁䅁䅷䅁䭁䅁䥫䅁䭁䕁䄴䅁䭁䅁䄰䅁䭁䅁䄴䅁䉁䅁䅁允䅁䅁䅯睄䅁䅁杷允䅁䅁䅍䅁䑁䅁䅷䅁䭁䕁䍑䅁䭁䉁䅕䅁䉁䅁䅁允䅁䅁䅯眹䅅䅁杷允䅁䅁䅍䅁䑁䅁䅷䅁䭁䵁䕫䅁䭁䝁䄰䅁䉁䅁䅁允䅁䅁䅯其䅉䅁杷允䅁䅁䅕䅁䑁䅁䅷䅁䭁䡁䈴䅁䭁䑁䅫䅁䭁䅁䄰䅁䭁䅁䄴䅁䉁䅁䅁允䅁䅁䅯八䅅䅁杷允䅁䅁䅕䅁䑁䅁䅷䅁䭁䩁䑳䅁䭁佁䅁䅁䭁䅁䄰䅁䭁佁䅅䅁䉁䅁䅁允䅁䅁䅯睄䅁䅁杷允䅁䅁䅍䅁䑁䅁䅷䅁䭁䕁䕷䅁䭁䝁䄰䅁䉁䅁䅁允䅁䅁䅯杊䅙䅁杷允䅁䅁䅕䅁䑁䅁䅷䅁䭁佁䍍䅁䭁佁䅁䅁䭁䅁䄰䅁䭁佁䅅䅁䉁䅁䅁允䅁䅁䅯睄䅁䅁杷允䅁䅁䅍䅁䑁䅁䅷䅁䭁䕁䙧䅁䭁䅁䅅䅁䉁䅁䅁允䅁䅁䅯䅃䅁䅁杷允䅁䅁䅕䅁䑁䅁䅷䅁䭁佁䑣䅁䭁䍁䄴䅁䭁䅁䅑潁䭁䍁䅅䅁䉁䅁䅁允䅁䅁䅕䥩䄳ㅈ卺䕂䵁䅉䅅䅁䙁䅁䅁睁䵁䅁䅁权扂睇䅁权㕁䅁䅁权乁䅁䅁权佁䅁䅁允䅁䅁䅅䅁䭁䅁䄸䅁䵁䅉䅅䅁䑁䅁䅁睁䵁䅁䅁权瑂兇䅁权䉁䅁䅁允䅁䅁䅅䅁䭁䍁䅣䅁䵁䅉䅅䅁䑁䅁䅁睁䵁䅁䅁权䵃睇䅁权⽁䅁䅁允䅁䅁䅅䅁佁䅁䅷䅁㍁䑁䅅杌硁䑁䅧䅁䵁䅉䅅䅁䙁䅁䅁睁䵁䅁䅁权啄允䅁权畁䅁䅁权䕁䅁䅋权あ䅁䅁允䅁䅁䅅䅁䙁䙁䍋䱌獶礰䅤䍄䉁䅁䅁睁䅁䅁䅍䅄䅁䅁䅯䄰䅅䅁䅯兆䅁䅁䅅䅁䉁䅁䅁权睂䅁䅁䍄䉁䅁䅁兂䅁䅁䅍䅄䅁䅁䅯朱䅅䅁䅯杌䅁䅁䅯䅂䍁䅧䅯䅤䅁䅁䅅䅁䉁䅁䅁兂㍃䱓伵睙临䅑杷允䅁䅁䅍䅁䑁䅁䅷䅁䭁䑁䑳䅁䭁䝁䄰䅁䉁䅁䅁允䅁䅁䅯睍䅅䅁杷允䅁䅁䅕䅁䑁䅁䅷䅁䭁偁楳䅁䭁䍁䅁䅁䭁䅁䅑潁䭁䡁䅑䅁䉁䅁䅁允䅁䅁䅕椹捨㡪瑊歙䵁䅉䅅䅁䕁䅁䅁睁䵁䅁䅁权䭂兂䅁权捁䅁䅁权摁䅁䅁允䅁䅁䅅䅁䭁䑁䌸䅁䵁䅉䅅䅁䙁䅁䅁睁䵁䅁䅁权硁权䅁权杄䅁䅁权乁䅁䅁权桄䅁䅁允䅁䅁䅅䅁䭁䅁䄸䅁䵁䅉䅅䅁䑁䅁䅁睁䵁䅁䅁权慃兂䅁权噁䅁䅁允䅁䅁䅅䅁䭁䉁䅙䅁䵁䅉䅅䅁䙁䅁䅁睁䵁䅁䅁权慄允䅁权畁䅁䅁权䕁䅁䅋权あ䅁䅁允䅁䅁䅅䅁䙁䡁㡮㥐婉摩⼰䍄䉁䅁䅁睁䅁䅁䅍䅄䅁䅁䅯睰䅙䅁䅯兢䅁䅁䅅䅁䉁䅁䅁权㡄睂䅁䍄䉁䅁䅁睁䅁䅁䅍䅄䅁䅁䅯桢䄴䅁䅯兢䅁䅁䅅䅁䉁䅁䅁权汄允䅁䍄䉁䅁䅁睁䅁䅁䅍䅄䅁䅁䅯䅸䅑䅁䅯允䅁䅁䅅䅁䉁䅁䅁权求䅁䅁䍄䉁䅁䅁睁䅁䅁䅍䅄䅁䅁䅯共䅙䅁䅯兢䅁䅁䅅䅁䉁䅁䅁权睂䅁䅁䍄䉁䅁䅁睁䅁䅁䅍䅄䅁䅁䅯䅅䅕䅁䅯睐䅁䅁䅅䅁䉁䅁䅁杄䵁䅁䅁免㑁䍁䄴䅍硁䅁䅁䍄䉁䅁䅁兂䅁䅁䅍䅄䅁䅁䅯睴䅑䅁䅯䅉䅁䅁䅯䅂䍁䅧䅯光䅁䅁䅅䅁䉁䅁䅁兂穁積積㑍坎䅑杷允䅁䅁䅍䅁䑁䅁䅷䅁䭁䭁䡣䅁䭁䉁䅕䅁䉁䅁䅁允䅁䅁䅯眲䅕䅁杷允䅁䅁䅕䅁䑁䅁䅷䅁䭁䥁䉁䅁䭁䕁䄴䅁䭁䅁䄰䅁䭁䅁䄴䅁䉁䅁䅁允䅁䅁䅯睄䅁䅁杷允䅁䅁䅕䅁䑁䅁䅷䅁䭁䑁䙅䅁䭁䕁䄴䅁䭁䅁䄰䅁䭁䅁䄴䅁䉁䅁䅁允䅁䅁䅯睄䅁䅁杷允䅁䅁䅑䅁䑁䅁䅷䅁䭁䙁䥫䅁䭁䉁䅷䅁䭁䉁䄰䅁䉁䅁䅁允䅁䅁䅯䅶䅁䅁杷允䅁䅁䅕䅁䑁䅁䅷䅁䭁䭁䍕䅁䭁䕁䄴䅁䭁䅁䄰䅁䭁䅁䄴䅁䉁䅁䅁允䅁䅁䅯睄䅁䅁杷允䅁䅁䅍䅁䑁䅁䅷䅁䭁䵁塑䅁䭁䑁䅁䅁䉁䅁䅁允䅁䅁䅯䉷䄸䅁杷允䅁䅁䅕䅁䑁䅁䅷䅁䭁䍁䥯䅁䭁䝁䅧䅁䭁䅁䄰䅁䭁䅁䄴䅁䉁䅁䅁允䅁䅁䅯睄䅁䅁杷允䅁䅁䅍䅁䑁䅁䅷䅁䭁佁䉣䅁䭁䥁䅁䅁䉁䅁䅁允䅁䅁䅯䉄䅉䅁杷允䅁䅁䅍䅁䑁䅁䅷䅁䭁䩁䍣䅁䭁䅁䅅䅁䉁䅁䅁允䅁䅁䅯权䅁䅁杷允䅁䅁䅕䅁䑁䅁䅷䅁䭁䑁䑙䅁䭁䑁䅫䅁䭁䅁䄰䅁䭁䅁䄴䅁䉁䅁䅁允䅁䅁䅯睄䅁䅁杷允䅁䅁䅕䅁䑁䅁䅷䅁䭁䉁䕍䅁䭁䕁䄴䅁䭁䅁䄰䅁䭁䅁䄴䅁䉁䅁䅁允䅁䅁䅯睄䅁䅁杷允䅁䅁䅍䅁䑁䅁䅷䅁䭁䑁䍕䅁䭁䥁䅁䅁䉁䅁䅁允䅁䅁䅯睮䅳䅁杷允䅁䅁䅕䅁䑁䅁䅷䅁䭁䅁䍳䅁䭁䅁䅷䅁䭁䅁䄰䅁䭁䅁䄴䅁䉁䅁䅁允䅁䅁䅯睄䅁䅁杷允䅁䅁䅕䅁䑁䅁䅷䅁䭁䙁敕䅁䭁䑁䅫䅁䭁䅁䄰䅁䭁䅁䄴䅁䉁䅁䅁允䅁䅁䅯兕䅅䅁杷允䅁䅁䅍䅁䑁䅁䅷䅁䭁䥁䱕䅁䭁䝁䄰䅁䉁䅁䅁允䅁䅁䅯䅣䅁䅁杷允䅁䅁䅍䅁䑁䅁䅷䅁䭁䡁娸䅁䭁䉁䅕䅁䉁䅁䅁允䅁䅁䅯眹䅅䅁杷允䅁䅁䅕䅁䑁䅁䅷䅁䭁䕁䅫䅁䭁䑁䅫䅁䭁䅁䄰䅁䭁䅁䄴䅁䉁䅁䅁允䅁䅁䅯睄䅁䅁杷允䅁䅁䅕䅁䑁䅁䅷䅁䭁偁䍫䅁䭁佁䅁䅁䭁䅁䄰䅁䭁佁䅅䅁䉁䅁䅁允䅁䅁䅣䅁䅁䕁䍂欵䵁䅉䅅䅁䑁䅁䅁睁䵁䅁䅁权⽄杁䅁权瑂䅁䅁允䅁䅁䅅䅁䭁䑁䝧䅁䵁䅉䅅䅁䑁䅁䅁睁䵁䅁䅁权療睁䅁权摂䅁䅁允䅁䅁䅅䅁䭁䥁䅧䅁䵁䅉䅅䅁䙁䅁䅁睁䵁䅁䅁权畂兇䅁权潂䅁䅁权乁䅁䅁权佁䅁䅁允䅁䅁䅅䅁䡁䅁䅁䅁䅂佈䅖䍄䉁䅁䅁睁䅁䅁䅍䅄䅁䅁䅯剉䅫䅁䅯䅍䅁䅁䅅䅁䉁䅁䅁权敃兂䅁䍄䉁䅁䅁兂䅁䅁䅍䅄䅁䅁䅯关䅁䅁䅯䄴䅁䅁䅯兄䅁䅁䅯儴䅁䅁䅅䅁䉁䅁䅁睂䅁䅁䅁䑯浈䅑杷允䅁䅁䅕䅁䑁䅁䅷䅁䭁䍁䤰䅁䭁䅁䅷䅁䭁䅁䄰䅁䭁䅁䄴䅁䉁䅁䅁允䅁䅁䅯睄䅁䅁杷允䅁䅁䅕䅁䑁䅁䅷䅁䭁䉁挰䅁䭁䍁䅁䅁䭁䅁䅑潁䭁䡁䅑䅁䉁䅁䅁允䅁䅁䅕䅁䅁䅁睃し䵁䅉䅅䅁䙁䅁䅁睁䵁䅁䅁权䩄睁䅁权杁䅁䅁权䕁䅁䅋权桁䅁䅁允䅁䅁䅅䅁䙁䑁積積積㈶䅆䍄䉁䅁䅁兂䅁䅁䅍䅄䅁䅁䅯李䅑䅁䅯䅉䅁䅁䅯䅂䍁䅧䅯䅤䅁䅁䅅䅁䉁䅁䅁兂㑃潈牘払卨䅑杷允䅁䅁䅕䅁䑁䅁䅷䅁䭁䅁晙䅁䭁䍁䅁䅁䭁䅁䅑潁䭁䍁䅅䅁䉁䅁䅁允䅁䅁䅕㡪ㅌ䙋発ざ䵁䅉䅅䅁䙁䅁䅁睁䵁䅁䅁权䭂杂䅁权畁䅁䅁权䕁䅁䅋权あ䅁䅁允䅁䅁䅅䅁䙁䝁灲灎䉏硺䅆䍄䉁䅁䅁兂䅁䅁䅍䅄䅁䅁䅯桌䄴䅁䅯杔䅁䅁䅯兄䅁䅁䅯杄䅁䅁䅅䅁䉁䅁䅁睂䅁䅁䅁䍑洷䅑杷允䅁䅁䅕䅁䑁䅁䅷䅁䭁䍁䝯䅁䭁䍁䄴䅁䭁䅁䅑潁䭁䡁䅑䅁䉁䅁䅁允䅁䅁䅕坲硗㑧楊歁䵁䅉䅅䅁䑁䅁䅁睁䵁䅁䅁权䭁䅂䅁权奁䅁䅁允䅁䅁䅅䅁䭁䅁䄸䅁䵁䅉䅅䅁䙁䅁䅁睁䵁䅁䅁权摁元䅁权潂䅁䅁权乁䅁䅁权佁䅁䅁允䅁䅁䅅䅁䭁䅁䄸䅁䵁䅉䅅䅁䙁䅁䅁睁䵁䅁䅁权㍁䅂䅁权杁䅁䅁权䕁䅁䅋权あ䅁䅁允䅁䅁䅅䅁䙁䙁㑋潈牘噕䅎䍄䉁䅁䅁睁䅁䅁䅍䅄䅁䅁䅯睌䅅䅁䅯兢䅁䅁䅅䅁䉁䅁䅁权卄䅂䅁䍄䉁䅁䅁兂䅁䅁䅍䅄䅁䅁䅯兲䅑䅁䅯兒䅁䅁䅯兄䅁䅁䅯杄䅁䅁䅅䅁䉁䅁䅁权偁䅁䅁䍄䉁䅁䅁睁䅁䅁䅍䅄䅁䅁䅯桖䄴䅁䅯䅇䅁䅁䅅䅁䉁䅁䅁权偁䅁䅁䍄䉁䅁䅁兂䅁䅁䅍䅄䅁䅁䅯兒䅉䅁䅯兒䅁䅁䅯兄䅁䅁䅯杄䅁䅁䅅䅁䉁䅁䅁权偁䅁䅁䍄䉁䅁䅁兂䅁䅁䅍䅄䅁䅁䅯䅷䅑䅁䅯䅉䅁䅁䅯䅂䍁䅧䅯䅤䅁䅁䅅䅁䉁䅁䅁兂㉄䙋偹潷婖䅑杷允䅁䅁䅕䅁䑁䅁䅷䅁䭁䕁䝣䅁䭁䕁䄴䅁䭁䅁䄰䅁䭁䅁䄴䅁䉁䅁䅁允䅁䅁䅯睄䅁䅁杷允䅁䅁䅍䅁䑁䅁䅷䅁䭁䅁䥧䅁䭁䉁䅕䅁䉁䅁䅁允䅁䅁䅯䅣䅁䅁杷允䅁䅁䅍䅁䑁䅁䅷䅁䭁䕁奅䅁䭁䉁䅕䅁䉁䅁䅁允䅁䅁䅯杙䅍䅁杷允䅁䅁䅕䅁䑁䅁䅷䅁䭁偁䑯䅁䭁䍁䅁䅁䭁䅁䅑潁䭁䍁䅅䅁䉁䅁䅁允䅁䅁䅕⽷潕䥘椸䕖䵁䅉䅅䅁䙁䅁䅁睁䵁䅁䅁权畁睁䅁权畁䅁䅁权䕁䅁䅋权桁䅁䅁允䅁䅁䅅䅁䙁䍁乵䩷礵䉓䅒䍄䉁䅁䅁兂䅁䅁䅍䅄䅁䅁䅯来䅑䅁䅯䅉䅁䅁䅯䅂䍁䅧䅯光䅁䅁䅅䅁䉁䅁䅁兂偃癷潕䑘改䅑杷允䅁䅁䅕䅁䑁䅁䅷䅁䭁䍁慕䅁䭁䕁䄴䅁䭁䅁䄰䅁䭁䅁䄴䅁䉁䅁䅁允䅁䅁䅣䅁䅁䅁㥄䔵䵁䅉䅅䅁䑁䅁䅁睁䵁䅁䅁权偂睁䅁权摂䅁䅁允䅁䅁䅅䅁䭁偁䅕䅁䵁䅉䅅䅁䑁䅁䅁睁䵁䅁䅁权歃䅂䅁权䅃䅁䅁允䅁䅁䅅䅁䭁䝁唴䅁䵁䅉䅅䅁䑁䅁䅁睁䵁䅁䅁权剂睂䅁权瑂䅁䅁允䅁䅁䅅䅁䭁䝁䉧䅁䵁䅉䅅䅁䑁䅁䅁睁䵁䅁䅁权敂睂䅁权瑂䅁䅁允䅁䅁䅅䅁䭁䥁䩑䅁䵁䅉䅅䅁䑁䅁䅁睁䵁䅁䅁权䅂䅁䅁权睁䅁䅁允䅁䅁䅅䅁䭁䑁䱉䅁䵁䅉䅅䅁䑁䅁䅁睁䵁䅁䅁权瑄䅁䅁权䉁䅁䅁允䅁䅁䅅䅁䭁䥁䅙䅁䵁䅉䅅䅁䑁䅁䅁睁䵁䅁䅁权㙂杂䅁权噁䅁䅁允䅁䅁䅅䅁䭁䝁䉙䅁䵁䅉䅅䅁䕁䅁䅁睁䵁䅁䅁权煂䅂䅁权捁䅁䅁权摁䅁䅁允䅁䅁䅅䅁䭁䑁䌸䅁䵁䅉䅅䅁䙁䅁䅁睁䵁䅁䅁权佂䅈䅁权潂䅁䅁权乁䅁䅁权佁䅁䅁允䅁䅁䅅䅁䡁䅁䅁䅁䅃畋䅖䍄䉁䅁䅁睁䅁䅁䅍䅄䅁䅁䅯眹䄴䅁䅯允䅁䅁䅅䅁䉁䅁䅁权求䅁䅁䍄䉁䅁䅁睁䅁䅁䅍䅄䅁䅁䅯䅄䅧䅁䅯睐䅁䅁䅅䅁䉁䅁䅁杄䵁䅁䅁䅎㑁䍁䄴䅎㕁䅁䅁䍄䉁䅁䅁兂䅁䅁䅍䅄䅁䅁䅯睓䅁䅁䅯䄴䅁䅁䅯兄䅁䅁䅯儴䅁䅁䅅䅁䉁䅁䅁睂䅁䅁䅁䕉浺䅑杷允䅁䅁䅕䅁䑁䅁䅷䅁䭁䡁婫䅁䭁䍁䄴䅁䭁䅁䅑潁䭁䡁䅑䅁䉁䅁䅁允䅁䅁䅕〯㑲汲䑊䕆䵁䅉䅅䅁䑁䅁䅁睁䵁䅁䅁权䡂权䅁权⽁䅁䅁允䅁䅁䅅䅁佁䅁䅯䅁㑁䑁䅉杌硁䅁䅁䍄䉁䅁䅁睁䅁䅁䅍䅄䅁䅁䅯杣䅍䅁䅯兘䅁䅁䅅䅁䉁䅁䅁权䭃䅁䅁䍄䉁䅁䅁兂䅁䅁䅍䅄䅁䅁䅯睬䅉䅁䅯兒䅁䅁䅯兄䅁䅁䅯杄䅁䅁䅅䅁䉁䅁䅁权乁䅃䅁䍄䉁䅁䅁睁䅁䅁䅍䅄䅁䅁䅯睴䅁䅁䅯䅍䅁䅁䅅䅁䉁䅁䅁权㙄睄䅁䍄䉁䅁䅁睁䅁䅁䅍䅄䅁䅁䅯睸䅍䅁䅯䅧䅁䅁䅅䅁䉁䅁䅁权佁䅃䅁䍄䉁䅁䅁兂䅁䅁䅍䅄䅁䅁䅯剭䅷䅁䅯䅉䅁䅁䅯䅂䍁䅧䅯光䅁䅁䅅䅁䉁䅁䅁兂硂児塲㉯摂䅑杷允䅁䅁䅍䅁䑁䅁䅷䅁䭁䉁䕣䅁䭁䥁䅁䅁䉁䅁䅁允䅁䅁䅯六䄴䅁杷允䅁䅁䅕䅁䑁䅁䅷䅁䭁䩁䭅䅁䭁䍁䄴䅁䭁䅁䅑潁䭁䍁䅅䅁䉁䅁䅁允䅁䅁䅕剔䅕ㅺ䱉啉䵁䅉䅅䅁䕁䅁䅁睁䵁䅁䅁权权杁䅁权捁䅁䅁权摁䅁䅁允䅁䅁䅅䅁䭁偁䄰䅁䵁䅉䅅䅁䙁䅁䅁睁䵁䅁䅁权佃䅂䅁权潂䅁䅁权乁䅁䅁权佁䅁䅁允䅁䅁䅅䅁䭁䅁䄸䅁䵁䅉䅅䅁䙁䅁䅁睁䵁䅁䅁权穄杈䅁权杁䅁䅁权䕁䅁䅋权桁䅁䅁允䅁䅁䅅䅁䙁䭁睒児塲ㅧ䄵䍄䉁䅁䅁睁䅁䅁䅍䅄䅁䅁䅯睕䅁䅁䅯䅇䅁䅁䅅䅁䉁䅁䅁睂䅁䅁䅁䙯歪䅑杷允䅁䅁䅍䅁䑁䅁䅷䅁䭁䕁婑䅁䭁䑁䄸䅁䉁䅁䅁允䅁䅁䄴䅄䅁䑁䅙李畁䑁䅕李䅁䅁杷允䅁䅁䅍䅁䑁䅁䅷䅁䭁䉁䍫䅁䭁䉁䅧䅁䉁䅁䅁允䅁䅁䅯睄䅁䅁杷允䅁䅁䅕䅁䑁䅁䅷䅁䭁佁䉯䅁䭁䑁䅫䅁䭁䅁䄰䅁䭁䅁䄴䅁䉁䅁䅁允䅁䅁䅯睄䅁䅁杷允䅁䅁䅍䅁䑁䅁䅷䅁䭁䕁䔸䅁䭁䅁䅅䅁䉁䅁䅁允䅁䅁䅯权䅁䅁杷允䅁䅁䅍䅁䑁䅁䅷䅁䭁䍁愴䅁䭁䉁䅧䅁䉁䅁䅁允䅁䅁䅯睄䅁䅁杷允䅁䅁䅕䅁䑁䅁䅷䅁䭁䍁愸䅁䭁䍁䅁䅁䭁䅁䅑潁䭁䍁䅅䅁䉁䅁䅁允䅁䅁䅕浚浚浚坚歖䵁䅉䅅䅁䑁䅁䅁睁䵁䅁䅁权啃䅁䅁权瑂䅁䅁允䅁䅁䅅䅁䭁䡁䅁䅁䵁䅉䅅䅁䙁䅁䅁睁䵁䅁䅁权啂兂䅁权杁䅁䅁权䕁䅁䅋权あ䅁䅁允䅁䅁䅅䅁䙁䩁婱婭婭塐䅒䍄䉁䅁䅁兂䅁䅁䅍䅄䅁䅁䅯硚䅯䅁䅯䄴䅁䅁䅯兄䅁䅁䅯儴䅁䅁䅅䅁䉁䅁䅁睂䅁䅁䅁䕁浢䅑杷允䅁䅁䅍䅁䑁䅁䅷䅁䭁䙁䑷䅁䭁䑁䄸䅁䉁䅁䅁允䅁䅁䄴䅄䅁䑁䅕李畁䑁䅑杍䅁䅁杷允䅁䅁䅕䅁䑁䅁䅷䅁䭁䱁扑䅁䭁䍁䄴䅁䭁䅁䅑潁䭁䡁䅑䅁䉁䅁䅁允䅁䅁䅕稷癐呺兣歁䵁䅉䅅䅁䕁䅁䅁睁䵁䅁䅁权癄䅃䅁权捁䅁䅁权摁䅁䅁允䅁䅁䅅䅁䭁佁䅧䅁䵁䅉䅅䅁䙁䅁䅁睁䵁䅁䅁权婂䅃䅁权佂䅁䅁权乁䅁䅁权佁䅁䅁允䅁䅁䅅䅁䭁䅁䄸䅁䵁䅉䅅䅁䑁䅁䅁睁䵁䅁䅁权牃先䅁权摂䅁䅁允䅁䅁䅅䅁䭁䥁䅯䅁䵁䅉䅅䅁䙁䅁䅁睁䵁䅁䅁权畄允䅁权佂䅁䅁权乁䅁䅁权佁䅁䅁允䅁䅁䅅䅁䭁䅁䄸䅁䵁䅉䅅䅁䑁䅁䅁睁䵁䅁䅁权湂杇䅁权䉁䅁䅁允䅁䅁䅅䅁䭁䅁䅉䅁䵁䅉䅅䅁䙁䅁䅁睁䵁䅁䅁权ㅂ杁䅁权杁䅁䅁权䕁䅁䅋权あ䅁䅁允䅁䅁䅅䅁䙁䅁塲㍯㥁氲䅆䍄䉁䅁䅁睁䅁䅁䅍䅄䅁䅁䅯䅖䅑䅁䅯睐䅁䅁䅅䅁䉁䅁䅁杄䭁䅁䅁䅏畁䑁䅧杍䅁䅁杷允䅁䅁䅍䅁䑁䅁䅷䅁䭁䕁奙䅁䭁䝁䄰䅁䉁䅁䅁允䅁䅁䅯朰䅑䅁杷允䅁䅁䅍䅁䑁䅁䅷䅁䭁乁愸䅁䭁䙁䄰䅁䉁䅁䅁允䅁䅁䅯䅂䅧䅁杷允䅁䅁䅑䅁䑁䅁䅷䅁䭁䉁䥉䅁䭁䉁䅷䅁䭁䉁䄰䅁䉁䅁䅁允䅁䅁䅯睅䅧䅁杷允䅁䅁䅕䅁䑁䅁䅷䅁䭁䭁䍫䅁䭁䍁䅁䅁䭁䅁䅑潁䭁䍁䅅䅁䉁䅁䅁允䅁䅁䅕㑈牘払佧ざ䵁䅉䅅䅁䑁䅁䅁睁䵁䅁䅁权汄睂䅁权摂䅁䅁允䅁䅁䅅䅁䭁䥁䅧䅁䵁䅉䅅䅁䑁䅁䅁睁䵁䅁䅁权呄允䅁权噁䅁䅁允䅁䅁䅅䅁䭁䙁䩯䅁䵁䅉䅅䅁䑁䅁䅁睁䵁䅁䅁权湁䅈䅁权奁䅁䅁允䅁䅁䅅䅁䡁䅁䅁䅁䅃搶䅖䍄䉁䅁䅁睁䅁䅁䅍䅄䅁䅁䅯杕䅑䅁䅯兆䅁䅁䅅䅁䉁䅁䅁权䉂杁䅁䍄䉁䅁䅁兂䅁䅁䅍䅄䅁䅁䅯儯䅅䅁䅯杌䅁䅁䅯䅂䍁䅧䅯光䅁䅁䅅䅁䉁䅁䅁兂⽁硦㈲氰捍䅑杷允䅁䅁䅍䅁䑁䅁䅷䅁䭁䙁䅅䅁䭁䝁䄰䅁䉁䅁䅁允䅁䅁䅯䅣䅁䅁杷允䅁䅁䅕䅁䑁䅁䅷䅁䭁䥁䕕䅁䭁䍁䄴䅁䭁䅁䅑潁䭁䍁䅅䅁䉁䅁䅁允䅁䅁䅕呆䴲樳⬯ぉ䵁䅉䅅䅁䑁䅁䅁睁䵁䅁䅁权䕂䅁䅁权噁䅁䅁允䅁䅁䅅䅁䭁䕁䡅䅁䵁䅉䅅䅁䙁䅁䅁睁䵁䅁䅁权噁䅃䅁权㕁䅁䅁权乁䅁䅁权佁䅁䅁允䅁䅁䅅䅁䭁䅁䄸䅁䵁䅉䅅䅁䙁䅁䅁睁䵁䅁䅁权㍄杈䅁权畁䅁䅁权䕁䅁䅋权あ䅁䅁允䅁䅁䅅䅁䙁䵁䡬㡃偷兯䅂䍄䉁䅁䅁兂䅁䅁䅍䅄䅁䅁䅯兰䅫䅁䅯䅉䅁䅁䅯䅂䍁䅧䅯䅤䅁䅁䅅䅁䉁䅁䅁兂穁積積㥍䱎䅑杷允䅁䅁䅕䅁䑁䅁䅷䅁䭁䑁䭫䅁䭁䍁䄴䅁䭁䅁䅑潁䭁䍁䅅䅁䉁䅁䅁允䅁䅁䅕䐫坭㕐䉭啊䵁䅉䅅䅁䑁䅁䅁睁䵁䅁䅁权ㅁ元䅁权睁䅁䅁允䅁䅁䅅䅁䭁䑁䩙䅁䵁䅉䅅䅁䙁䅁䅁睁䵁䅁䅁权婁䅃䅁权杁䅁䅁权䕁䅁䅋权桁䅁䅁允䅁䅁䅅䅁䙁䩁婱婭婭噏䅸䍄䉁䅁䅁兂䅁䅁䅍䅄䅁䅁䅯眹䅷䅁䅯䄴䅁䅁䅯兄䅁䅁䅯儴䅁䅁䅅䅁䉁䅁䅁权偁䅁䅁䍄䉁䅁䅁兂䅁䅁䅍䅄䅁䅁䅯样䅧䅁䅯䅡䅁䅁䅯兄䅁䅁䅯杄䅁䅁䅅䅁䉁䅁䅁睂䅁䅁䅁䉉浶䅑杷允䅁䅁䅕䅁䑁䅁䅷䅁䭁䭁捯䅁䭁䅁䅷䅁䭁䅁䄰䅁䭁䅁䄴䅁䉁䅁䅁允䅁䅁䅯睄䅁䅁杷允䅁䅁䅍䅁䑁䅁䅷䅁䭁䵁䅯䅁䭁䉁䅧䅁䉁䅁䅁允䅁䅁䅣䅁䅁䍁㍁欵䵁䅉䅅䅁䑁䅁䅁睁䵁䅁䅁权䉁杂䅁权䅃䅁䅁允䅁䅁䅅䅁䭁䉁䥯䅁䵁䅉䅅䅁䑁䅁䅁睁䵁䅁䅁权潁睂䅁权摂䅁䅁允䅁䅁䅅䅁䭁偁䅕䅁䵁䅉䅅䅁䙁䅁䅁睁䵁䅁䅁权㑃杁䅁权佂䅁䅁权乁䅁䅁权佁䅁䅁允䅁䅁䅅䅁䭁䅁䄸䅁䵁䅉䅅䅁䙁䅁䅁睁䵁䅁䅁权摂杁䅁权䙂䅁䅁权乁䅁䅁权佁䅁䅁允䅁䅁䅅䅁䭁䉁呫䅁䵁䅉䅅䅁䙁䅁䅁睁䵁䅁䅁权扁䅃䅁权畁䅁䅁权䕁䅁䅋权桁䅁䅁允䅁䅁䅅䅁䙁䑁畷ㅶ捆䅢䅆䍄䉁䅁䅁睁䅁䅁䅍䅄䅁䅁䅯䅥䅉䅁䅯䅍䅁䅁䅅䅁䉁䅁䅁权敁䅃䅁䍄䉁䅁䅁䅂䅁䅁䅍䅄䅁䅁䅯兏䅯䅁䅯䅈䅁䅁䅯先䅁䅁䅅䅁䉁䅁䅁权畁杂䅁䍄䉁䅁䅁兂䅁䅁䅍䅄䅁䅁䅯䅶䅍䅁䅯䅉䅁䅁䅯䅂䍁䅧䅯光䅁䅁䅅䅁䉁䅁䅁兂䭁㘱睎呐摰䅑杷允䅁䅁䅍䅁䑁䅁䅷䅁䭁䕁䍍䅁䭁䙁䄰䅁䉁䅁䅁允䅁䅁䅯睅䅅䅁杷允䅁䅁䅕䅁䑁䅁䅷䅁䭁䉁䍑䅁䭁䕁䅕䅁䭁䅁䄰䅁䭁䅁䄴䅁䉁䅁䅁允䅁䅁䅯睄䅁䅁杷允䅁䅁䅕䅁䑁䅁䅷䅁䭁䕁䍍䅁䭁䑁䅫䅁䭁䅁䄰䅁䭁䅁䄴䅁䉁䅁䅁允䅁䅁䅯䅩䅅䅁杷允䅁䅁䅕䅁䑁䅁䅷䅁䭁䅁䙍䅁䭁䍁䅁䅁䭁䅁䅑潁䭁䍁䅅䅁䉁䅁䅁允䅁䅁䅕㘱睎児㍯䕗䵁䅉䅅䅁䑁䅁䅁睁䵁䅁䅁权䭄䅁䅁权噁䅁䅁允䅁䅁䅅䅁䭁䭁䅑䅁䵁䅉䅅䅁䑁䅁䅁睁䵁䅁䅁权潁允䅁权奁䅁䅁允䅁䅁䅅䅁䡁䅁䅁䅁䅄敗䅖䍄䉁䅁䅁睁䅁䅁䅍䅄䅁䅁䅯硲䅣䅁䅯兘䅁䅁䅅䅁䉁䅁䅁权敂䅁䅁䍄䉁䅁䅁兂䅁䅁䅍䅄䅁䅁䅯朰䅅䅁䅯䄴䅁䅁䅯兄䅁䅁䅯儴䅁䅁䅅䅁䉁䅁䅁权偁䅁䅁䍄䉁䅁䅁兂䅁䅁䅍䅄䅁䅁䅯䈳䅫䅁䅯䅉䅁䅁䅯䅂䍁䅧䅯光䅁䅁䅅䅁䉁䅁䅁兂㝂䭆䠵匴摰䅑杷允䅁䅁䅍䅁䑁䅁䅷䅁䭁佁塙䅁䭁䉁䅧䅁䉁䅁䅁允䅁䅁䅣䅁䅁䍁塁欴䵁䅉䅅䅁䙁䅁䅁睁䵁䅁䅁权灃允䅁权潂䅁䅁权乁䅁䅁权佁䅁䅁允䅁䅁䅅䅁䭁䅁䄸䅁䵁䅉䅅䅁䙁䅁䅁睁䵁䅁䅁权癁杂䅁权佂䅁䅁权乁䅁䅁权佁䅁䅁允䅁䅁䅅䅁䭁䅁䄸䅁䵁䅉䅅䅁䙁䅁䅁睁䵁䅁䅁权浄元䅁权杁䅁䅁权䕁䅁䅋权あ䅁䅁允䅁䅁䅅䅁䙁䉁䘫ㄶ㑇汪䄵䍄䉁䅁䅁睁䅁䅁䅍䅄䅁䅁䅯睫䅉䅁䅯䅧䅁䅁䅅䅁䉁䅁䅁权䑃兄䅁䍄䉁䅁䅁睁䅁䅁䅍䅄䅁䅁䅯杫䅧䅁䅯䅍䅁䅁䅅䅁䉁䅁䅁权䍁兆䅁䍄䉁䅁䅁兂䅁䅁䅍䅄䅁䅁䅯杌䅷䅁䅯杔䅁䅁䅯兄䅁䅁䅯杄䅁䅁䅅䅁䉁䅁䅁权偁䅁䅁䍄䉁䅁䅁兂䅁䅁䅍䅄䅁䅁䅯兯䅉䅁䅯杌䅁䅁䅯䅂䍁䅧䅯光䅁䅁䅅䅁䉁䅁䅁兂偃㉁婸祁㐸䅑杷允䅁䅁䅍䅁䑁䅁䅷䅁䭁䙁偑䅁䭁䥁䅁䅁䉁䅁䅁允䅁䅁䅯兖䄸䅁杷允䅁䅁䅍䅁䑁䅁䅷䅁䭁乁奁䅁䭁䉁䅧䅁䉁䅁䅁允䅁䅁䅯睄䅁䅁杷允䅁䅁䅕䅁䑁䅁䅷䅁䭁䝁䡯䅁䭁䍁䄴䅁䭁䅁䅑潁䭁䍁䅅䅁䉁䅁䅁允䅁䅁䅕奩穃浧牓䕏䵁䅉䅅䅁䙁䅁䅁睁䵁䅁䅁权い睂䅁权䵁䅁䅁权乁䅁䅁权佁䅁䅁允䅁䅁䅅䅁䭁䅁䄸䅁䵁䅉䅅䅁䑁䅁䅁睁䵁䅁䅁权奄䅁䅁权噁䅁䅁允䅁䅁䅅䅁䭁偁䉣䅁䵁䅉䅅䅁䑁䅁䅁睁䵁䅁䅁权塃杁䅁权䅃䅁䅁允䅁䅁䅅䅁䭁䉁䤸䅁䵁䅉䅅䅁䕁䅁䅁睁䵁䅁䅁权啄杁䅁权捁䅁䅁权摁䅁䅁允䅁䅁䅅䅁䭁䉁佧䅁䵁䅉䅅䅁䙁䅁䅁睁䵁䅁䅁权䭁兇䅁权畁䅁䅁权䕁䅁䅋权桁䅁䅁允䅁䅁䅅䅁䙁䩁癭㜵督匱䅖䍄䉁䅁䅁睁䅁䅁䅍䅄䅁䅁䅯䅏䅳䅁䅯兆䅁䅁䅅䅁䉁䅁䅁权牃䅁䅁䍄䉁䅁䅁兂䅁䅁䅍䅄䅁䅁䅯半䅉䅁䅯杌䅁䅁䅯䅂䍁䅧䅯䅤䅁䅁䅅䅁䉁䅁䅁兂療㑒䩑㍧䭅䅑杷允䅁䅁䅕䅁䑁䅁䅷䅁䭁䡁䐴䅁䭁佁䅁䅁䭁䅁䄰䅁䭁佁䅅䅁䉁䅁䅁允䅁䅁䅯睄䅁䅁杷允䅁䅁䅕䅁䑁䅁䅷䅁䭁䍁䥁䅁䭁䝁䅧䅁䭁䅁䄰䅁䭁䅁䄴䅁䉁䅁䅁允䅁䅁䅯睄䅁䅁杷允䅁䅁䅑䅁䑁䅁䅷䅁䭁䥁䝳䅁䭁䉁䅷䅁䭁䉁䄰䅁䉁䅁䅁允䅁䅁䅯睐䅉䅁杷允䅁䅁䅕䅁䑁䅁䅷䅁䭁䩁䌰䅁䭁䕁䅕䅁䭁䅁䄰䅁䭁䅁䄴䅁䉁䅁䅁允䅁䅁䅯睄䅁䅁杷允䅁䅁䅍䅁䑁䅁䅷䅁䭁䡁杳䅁䭁䉁䅧䅁䉁䅁䅁允䅁䅁䅯睄䅁䅁杷允䅁䅁䅕䅁䑁䅁䅷䅁䭁䙁䑍䅁䭁䍁䄴䅁䭁䅁䅑潁䭁䍁䅅䅁䉁䅁䅁允䅁䅁䅕汧㕙䑅㑱啉䵁䅉䅅䅁䕁䅁䅁睁䵁䅁䅁权坂兇䅁权捁䅁䅁权摁䅁䅁允䅁䅁䅅䅁䭁䙁䅑䅁䵁䅉䅅䅁䙁䅁䅁睁䵁䅁䅁权畂允䅁权杁䅁䅁权䕁䅁䅋权桁䅁䅁允䅁䅁䅅䅁䙁䅁塲㍯㥁氫䅨䍄䉁䅁䅁兂䅁䅁䅍䅄䅁䅁䅯睸䅅䅁䅯䅡䅁䅁䅯兄䅁䅁䅯杄䅁䅁䅅䅁䉁䅁䅁权偁䅁䅁䍄䉁䅁䅁兂䅁䅁䅍䅄䅁䅁䅯䅊䅧䅁䅯杔䅁䅁䅯兄䅁䅁䅯杄䅁䅁䅅䅁䉁䅁䅁权偁䅁䅁䍄䉁䅁䅁兂䅁䅁䅍䅄䅁䅁䅯杖䅳䅁䅯兒䅁䅁䅯兄䅁䅁䅯杄䅁䅁䅅䅁䉁䅁䅁权偁䅁䅁䍄䉁䅁䅁睁䅁䅁䅍䅄䅁䅁䅯䅐䅙䅁䅯允䅁䅁䅅䅁䉁䅁䅁权求䅁䅁䍄䉁䅁䅁兂䅁䅁䅍䅄䅁䅁䅯剕䅳䅁䅯杌䅁䅁䅯䅂䍁䅧䅯光䅁䅁䅅䅁䉁䅁䅁兂灂㙉昹䩇䙁䅑杷允䅁䅁䅑䅁䑁䅁䅷䅁䭁䡁䉙䅁䭁䉁䅷䅁䭁䉁䄰䅁䉁䅁䅁允䅁䅁䅯䅱䅑䅁杷允䅁䅁䅑䅁䑁䅁䅷䅁䭁偁䕷䅁䭁䉁䅷䅁䭁䉁䄰䅁䉁䅁䅁允䅁䅁䅯睮䅍䅁杷允䅁䅁䅕䅁䑁䅁䅷䅁䭁䍁䅙䅁䭁䑁䅫䅁䭁䅁䄰䅁䭁䅁䄴䅁䉁䅁䅁允䅁䅁䅯睄䅁䅁杷允䅁䅁䅕䅁䑁䅁䅷䅁䭁乁䌴䅁䭁䅁䅷䅁䭁䅁䄰䅁䭁䅁䄴䅁䉁䅁䅁允䅁䅁䅯睄䅁䅁杷允䅁䅁䅕䅁䑁䅁䅷䅁䭁䉁婑䅁䭁䍁䄴䅁䭁䅁䅑潁䭁䍁䅅䅁䉁䅁䅁允䅁䅁䅕卋癵圫噷歄䵁䅉䅅䅁䙁䅁䅁睁䵁䅁䅁权ぃ䅈䅁权㕁䅁䅁权乁䅁䅁权佁䅁䅁允䅁䅁䅅䅁䭁䩁䉅䅁䵁䅉䅅䅁䙁䅁䅁睁䵁䅁䅁权㡄杂䅁权㕁䅁䅁权乁䅁䅁权佁䅁䅁允䅁䅁䅅䅁䭁䅁䄸䅁䵁䅉䅅䅁䙁䅁䅁睁䵁䅁䅁权允䅇䅁权潂䅁䅁权乁䅁䅁权佁䅁䅁允䅁䅁䅅䅁䡁䅁䅁䅁䅄⭘䅒䍄䉁䅁䅁睁䅁䅁䅍䅄䅁䅁䅯䄹䅑䅁䅯䅇䅁䅁䅅䅁䉁䅁䅁睂䅁䅁䅁余氯䅑杷允䅁䅁䅕䅁䑁䅁䅷䅁䭁䍁䉉䅁䭁䍁䄴䅁䭁䅁䅑潁䭁䍁䅅䅁䉁䅁䅁允䅁䅁䅕卒䡹䭌穲吳䴸䅉䅅䅁䙁䅁䅁睁䵁䅁䅁权癃允䅁权畁䅁䅁权䕁䅁䅋权桁䅁䅁允䅁䅁䅅䅁䙁䙁呂卵⭋祙䅤䍄䉁䅁䅁兂䅁䅁䅍䅄䅁䅁䅯睘䅍䅁䅯杌䅁䅁䅯䅂䍁䅧䅯䅤䅁䅁䅅䅁䉁䅁䅁兂卄佈䕦扖浳䅑杷允䅁䅁䅍䅁䑁䅁䅷䅁䭁䍁䠸䅁䭁䑁䄸䅁䉁䅁䅁允䅁䅁䄴䅄䅁䑁䅕兏畁䑁䅍兏䅁䅁杷允䅁䅁䅍䅁䑁䅁䅷䅁䭁䑁䡁䅁䭁䑁䄸䅁䉁䅁䅁允䅁䅁䄴䅄䅁䑁䅍杍畁䑁䅙李䅁䅁杷允䅁䅁䅍䅁䑁䅁䅷䅁䭁䱁慯䅁䭁䙁䄰䅁䉁䅁䅁允䅁䅁䅯杩䅁䅁杷允䅁䅁䅍䅁䑁䅁䅷䅁䭁䙁䉯䅁䭁䅁䅅䅁䉁䅁䅁允䅁䅁䅯党䅁䅁杷允䅁䅁䅕䅁䑁䅁䅷䅁䭁䅁䜸䅁䭁䑁䅫䅁䭁䅁䄰䅁䭁䅁䄴䅁䉁䅁䅁允䅁䅁䅯兕䅅䅁杷允䅁䅁䅍䅁䑁䅁䅷䅁䭁䡁䍕䅁䭁䑁䅁䅁䉁䅁䅁允䅁䅁䅯睄䅁䅁杷允䅁䅁䅍䅁䑁䅁䅷䅁䭁䑁䡅䅁䭁䑁䄸䅁䉁䅁䅁允䅁䅁䄴权䅁䑁䅍睍畁䑁䅣䅁䵁䅉䅅䅁䙁䅁䅁睁䵁䅁䅁权㍂杄䅁权䵁䅁䅁权乁䅁䅁权佁䅁䅁允䅁䅁䅅䅁䭁䅁䄸䅁䵁䅉䅅䅁䙁䅁䅁睁䵁䅁䅁权呂䅁䅁权杁䅁䅁权䕁䅁䅋权桁䅁䅁允䅁䅁䅅䅁䙁䙁㑋潈牘坧䅚䍄䉁䅁䅁兂䅁䅁䅍䅄䅁䅁䅯桃䅫䅁䅯䅡䅁䅁䅯兄䅁䅁䅯杄䅁䅁䅅䅁䉁䅁䅁睂䅁䅁䅁䑉橦䅑杷允䅁䅁䅍䅁䑁䅁䅷䅁䭁䱁䉧䅁䭁䥁䅁䅁䉁䅁䅁允䅁䅁䅯杦䅧䅁杷允䅁䅁䅕䅁䑁䅁䅷䅁䭁䕁䑳䅁䭁䝁䅧䅁䭁䅁䄰䅁䭁䅁䄴䅁䉁䅁䅁允䅁䅁䅯睄䅁䅁杷允䅁䅁䅍䅁䑁䅁䅷䅁䭁䝁䍣䅁䭁䉁䅧䅁䉁䅁䅁允䅁䅁䅣䅁䅁䭁奂䔵䵁䅉䅅䅁䙁䅁䅁睁䵁䅁䅁权䡄睆䅁权潂䅁䅁权乁䅁䅁权佁䅁䅁允䅁䅁䅅䅁䡁䅁䅁䅁䅁畎䅚䍄䉁䅁䅁兂䅁䅁䅍䅄䅁䅁䅯睚䅍䅁䅯兏䅁䅁䅯兄䅁䅁䅯杄䅁䅁䅅䅁䉁䅁䅁权偁䅁䅁䍄䉁䅁䅁兂䅁䅁䅍䅄䅁䅁䅯䅵䅣䅁䅯䄴䅁䅁䅯兄䅁䅁䅯儴䅁䅁䅅䅁䉁䅁䅁权偁䅁䅁䍄䉁䅁䅁睁䅁䅁䅍䅄䅁䅁䅯睗䅅䅁䅯兆䅁䅁䅅䅁䉁䅁䅁权捂允䅁䍄䉁䅁䅁睁䅁䅁䅍䅄䅁䅁䅯条䅉䅁䅯兘䅁䅁䅅䅁䉁䅁䅁权ㅄ䅁䅁䍄䉁䅁䅁睁䅁䅁䅍䅄䅁䅁䅯剉䄰䅁䅯䅍䅁䅁䅅䅁䉁䅁䅁权㡃䅊䅁䍄䉁䅁䅁睁䅁䅁䅍䅄䅁䅁䅯杒䅉䅁䅯兘䅁䅁䅅䅁䉁䅁䅁权啁允䅁䍄䉁䅁䅁兂䅁䅁䅍䅄䅁䅁䅯八䅉䅁䅯兒䅁䅁䅯兄䅁䅁䅯杄䅁䅁䅅䅁䉁䅁䅁权摃䅅䅁䍄䉁䅁䅁睁䅁䅁䅍䅄䅁䅁䅯睰䅙䅁䅯䅍䅁䅁䅅䅁䉁䅁䅁权坄睃䅁䍄䉁䅁䅁兂䅁䅁䅍䅄䅁䅁䅯䄫䅣䅁䅯杌䅁䅁䅯䅂䍁䅧䅯䅤䅁䅁䅅䅁䉁䅁䅁兂楂奸䩔慵敕䅑杷允䅁䅁䅕䅁䑁䅁䅷䅁䭁䍁䥧䅁䭁䅁䅷䅁䭁䅁䄰䅁䭁䅁䄴䅁䉁䅁䅁允䅁䅁䅯睄䅁䅁杷允䅁䅁䅍䅁䑁䅁䅷䅁䭁䍁䥳䅁䭁䅁䅅䅁䉁䅁䅁允䅁䅁䅯党䅁䅁杷允䅁䅁䅑䅁䑁䅁䅷䅁䭁䍁䥑䅁䭁䉁䅷䅁䭁䉁䄰䅁䉁䅁䅁允䅁䅁䅯兗䅁䅁杷允䅁䅁䅕䅁䑁䅁䅷䅁䭁䝁䕅䅁䭁䕁䄴䅁䭁䅁䄰䅁䭁䅁䄴䅁䉁䅁䅁允䅁䅁䅯睄䅁䅁杷允䅁䅁䅕䅁䑁䅁䅷䅁䭁䍁䥷䅁䭁䝁䅧䅁䭁䅁䄰䅁䭁䅁䄴䅁䉁䅁䅁允䅁䅁䅣䅁䅁佁㡂唵䵁䅉䅅䅁䙁䅁䅁睁䵁䅁䅁权獃兇䅁权潂䅁䅁权乁䅁䅁权佁䅁䅁允䅁䅁䅅䅁䭁䅁䄸䅁䵁䅉䅅䅁䑁䅁䅁睁䵁䅁䅁权瑁䅃䅁权⽁䅁䅁允䅁䅁䅅䅁佁䅁䅷䅁㉁䑁䅣杌祁䑁䅍䅁䵁䅉䅅䅁䙁䅁䅁睁䵁䅁䅁权杂䅃䅁权杁䅁䅁权䕁䅁䅋权あ䅁䅁允䅁䅁䅅䅁䙁䭁䠵場啯汔䅤䍄䉁䅁䅁睁䅁䅁䅍䅄䅁䅁䅯睧䅅䅁䅯䅍䅁䅁䅅䅁䉁䅁䅁权湂䅄䅁䍄䉁䅁䅁睁䅁䅁䅍䅄䅁䅁䅯桄䅧䅁䅯睐䅁䅁䅅䅁䉁䅁䅁杄䵁䅁䅁兏㕁䍁䄴䅍㍁䅁䅁䍄䉁䅁䅁兂䅁䅁䅍䅄䅁䅁䅯睫䅣䅁䅯杌䅁䅁䅯䅂䍁䅧䅯光䅁䅁䅅䅁䉁䅁䅁兂呁硎䝡畃䕯䅑杷允䅁䅁䅕䅁䑁䅁䅷䅁䭁偁婙䅁䭁䅁䅷䅁䭁䅁䄰䅁䭁䅁䄴䅁䉁䅁䅁允䅁䅁䅯䄷䅑䅁杷允䅁䅁䅕䅁䑁䅁䅷䅁䭁䑁捕䅁䭁䍁䄴䅁䭁䅁䅑潁䭁䡁䅑䅁䉁䅁䅁允䅁䅁䅕㍂克唹䵮歂䵁䅉䅅䅁䕁䅁䅁睁䵁䅁䅁权䑂䅄䅁权捁䅁䅁权摁䅁䅁允䅁䅁䅅䅁䭁䑁䄰䅁䵁䅉䅅䅁䙁䅁䅁睁䵁䅁䅁权㝃䅇䅁权杄䅁䅁权乁䅁䅁权桄䅁䅁允䅁䅁䅅䅁䡁䅁䅁䅁䅁⭍䅚䍄䉁䅁䅁兂䅁䅁䅍䅄䅁䅁䅯杫䅍䅁䅯䅉䅁䅁䅯䅂䍁䅧䅯光䅁䅁䅅䅁䉁䅁䅁兂塄㍯㥁煃呤䅑杷允䅁䅁䅍䅁䑁䅁䅷䅁䭁䙁䐸䅁䭁䉁䅕䅁䉁䅁䅁允䅁䅁䅯睳䅣䅁杷允䅁䅁䅕䅁䑁䅁䅷䅁䭁䝁䑙䅁䭁䍁䄴䅁䭁䅁䅑潁䭁䡁䅑䅁䉁䅁䅁允䅁䅁䅕獍睍昫㑺䕂䵁䅉䅅䅁䙁䅁䅁睁䵁䅁䅁权元䅉䅁权畁䅁䅁权䕁䅁䅋权あ䅁䅁允䅁䅁䅅䅁䙁䑁䍇扷摥睶䅤䍄䉁䅁䅁兂䅁䅁䅍䅄䅁䅁䅯元䅍䅁䅯䅄䅁䅁䅯兄䅁䅁䅯杄䅁䅁䅅䅁䉁䅁䅁权䥃允䅁䍄䉁䅁䅁睁䅁䅁䅍䅄䅁䅁䅯䄰䅕䅁䅯䅍䅁䅁䅅䅁䉁䅁䅁权偁䅁䅁䍄䉁䅁䅁睁䅁䅁䅍䅄䅁䅁䅯杌䅧䅁䅯䅧䅁䅁䅅䅁䉁䅁䅁权癁䅃䅁䍄䉁䅁䅁兂䅁䅁䅍䅄䅁䅁䅯睨䅑䅁䅯杔䅁䅁䅯兄䅁䅁䅯杄䅁䅁䅅䅁䉁䅁䅁权偁䅁䅁䍄䉁䅁䅁睁䅁䅁䅍䅄䅁䅁䅯来䅉䅁䅯兢䅁䅁䅅䅁䉁䅁䅁权奁睁䅁䍄䉁䅁䅁睁䅁䅁䅍䅄䅁䅁䅯杵䅉䅁䅯䅧䅁䅁䅅䅁䉁䅁䅁权睁䅃䅁䍄䉁䅁䅁兂䅁䅁䅍䅄䅁䅁䅯䅷䅑䅁䅯䄴䅁䅁䅯兄䅁䅁䅯儴䅁䅁䅅䅁䉁䅁䅁权偁䅁䅁䍄䉁䅁䅁兂䅁䅁䅍䅄䅁䅁䅯兌䅉䅁䅯兒䅁䅁䅯兄䅁䅁䅯杄䅁䅁䅅䅁䉁䅁䅁权偁䅁䅁䍄䉁䅁䅁兂䅁䅁䅍䅄䅁䅁䅯䄹䅑䅁䅯䅉䅁䅁䅯䅂䍁䅧䅯光䅁䅁䅅䅁䉁䅁䅁兂獄払敧晨坴䅑杷允䅁䅁䅕䅁䑁䅁䅷䅁䭁䥁䜴䅁䭁䑁䅫䅁䭁䅁䄰䅁䭁䅁䄴䅁䉁䅁䅁允䅁䅁䅯睄䅁䅁杷允䅁䅁䅕䅁䑁䅁䅷䅁䭁䩁䑳䅁䭁䍁䄴䅁䭁䅁䅑潁䭁䍁䅅䅁䉁䅁䅁允䅁䅁䅕瑬浗慆到啅䵁䅉䅅䅁䙁䅁䅁睁䵁䅁䅁权䵃杂䅁权䙂䅁䅁权乁䅁䅁权佁䅁䅁允䅁䅁䅅䅁䭁䅁䄸䅁䵁䅉䅅䅁䙁䅁䅁睁䵁䅁䅁权灁睂䅁权杄䅁䅁权乁䅁䅁权桄䅁䅁允䅁䅁䅅䅁䭁䅁䄸䅁䵁䅉䅅䅁䙁䅁䅁睁䵁䅁䅁权噃杁䅁权㕁䅁䅁权乁䅁䅁权佁䅁䅁允䅁䅁䅅䅁䭁䅁䄸䅁䵁䅉䅅䅁䙁䅁䅁睁䵁䅁䅁权流元䅁权杄䅁䅁权乁䅁䅁权桄䅁䅁允䅁䅁䅅䅁䭁䅁䄸䅁䵁䅉䅅䅁䑁䅁䅁睁䵁䅁䅁权䝃杁䅁权奁䅁䅁允䅁䅁䅅䅁䭁䅁䄸䅁䵁䅉䅅䅁䙁䅁䅁睁䵁䅁䅁权煁睂䅁权杄䅁䅁权乁䅁䅁权桄䅁䅁允䅁䅁䅅䅁䭁䅁䄸䅁䵁䅉䅅䅁䑁䅁䅁睁䵁䅁䅁权乁杁䅁权噁䅁䅁允䅁䅁䅅䅁䭁佁䉁䅁䵁䅉䅅䅁䑁䅁䅁睁䵁䅁䅁权呄䅂䅁权瑂䅁䅁允䅁䅁䅅䅁䭁䅁䙑䅁䵁䅉䅅䅁䙁䅁䅁睁䵁䅁䅁权㡂杁䅁权杄䅁䅁权乁䅁䅁权桄䅁䅁允䅁䅁䅅䅁䭁䅁䄸䅁䵁䅉䅅䅁䙁䅁䅁睁䵁䅁䅁权瑃䅂䅁权杁䅁䅁权䕁䅁䅋权あ䅁䅁允䅁䅁䅅䅁䙁䑁䬰㘱睎塶䅖䍄䉁䅁䅁兂䅁䅁䅍䅄䅁䅁䅯䅯䅙䅁䅯䅄䅁䅁䅯兄䅁䅁䅯杄䅁䅁䅅䅁䉁䅁䅁权偁䅁䅁䍄䉁䅁䅁兂䅁䅁䅍䅄䅁䅁䅯兊䅅䅁䅯䅉䅁䅁䅯䅂䍁䅧䅯䅤䅁䅁䅅䅁䉁䅁䅁兂灁䥘䌯唹周䅑杷允䅁䅁䅕䅁䑁䅁䅷䅁䭁䭁䌸䅁䭁佁䅁䅁䭁䅁䄰䅁䭁佁䅅䅁䉁䅁䅁允䅁䅁䅣䅁䅁䥁歁欵䵁䅉䅅䅁䙁䅁䅁睁䵁䅁䅁权㝃兂䅁权杄䅁䅁权乁䅁䅁权桄䅁䅁允䅁䅁䅅䅁䭁䅁䄸䅁䵁䅉䅅䅁䑁䅁䅁睁䵁䅁䅁权祄允䅁权䉁䅁䅁允䅁䅁䅅䅁䭁䅁䅙䅁䵁䅉䅅䅁䑁䅁䅁睁䵁䅁䅁权䍃睁䅁权奁䅁䅁允䅁䅁䅅䅁䭁䅁䄸䅁䵁䅉䅅䅁䑁䅁䅁睁䵁䅁䅁权瑃䅈䅁权䅃䅁䅁允䅁䅁䅅䅁䭁佁歑䅁䵁䅉䅅䅁䑁䅁䅁睁䵁䅁䅁权ぃ杁䅁权䅃䅁䅁允䅁䅁䅅䅁䭁䥁䵉䅁䵁䅉䅅䅁䑁䅁䅁睁䵁䅁䅁权瑃元䅁权摂䅁䅁允䅁䅁䅅䅁䭁偁䅕䅁䵁䅉䅅䅁䑁䅁䅁睁䵁䅁䅁权允兇䅁权摂䅁䅁允䅁䅁䅅䅁䭁䥁䅯䅁䵁䅉䅅䅁䙁䅁䅁睁䵁䅁䅁权瑁杁䅁权杄䅁䅁权乁䅁䅁权桄䅁䅁允䅁䅁䅅䅁䭁䅁䄸䅁䵁䅉䅅䅁䑁䅁䅁睁䵁䅁䅁权⽁䅄䅁权⽁䅁䅁允䅁䅁䅅䅁佁䅁䅷䅁ㅁ䑁䅑杌ぁ䑁䅙䅁䵁䅉䅅䅁䙁䅁䅁睁䵁䅁䅁权橁睁䅁权䙂䅁䅁权乁䅁䅁权佁䅁䅁允䅁䅁䅅䅁䭁䝁䭅䅁䵁䅉䅅䅁䑁䅁䅁睁䵁䅁䅁权睂兂䅁权睁䅁䅁允䅁䅁䅅䅁䭁䑁䥉䅁䵁䅉䅅䅁䑁䅁䅁睁䵁䅁䅁权䙁杈䅁权瑂䅁䅁允䅁䅁䅅䅁䭁偁䅍䅁䵁䅉䅅䅁䙁䅁䅁睁䵁䅁䅁权㕂䅄䅁权畁䅁䅁权䕁䅁䅋权あ䅁䅁允䅁䅁䅅䅁䙁䱁污摕睃䉃䅎䍄䉁䅁䅁兂䅁䅁䅍䅄䅁䅁䅯䉺䅯䅁䅯䅄䅁䅁䅯兄䅁䅁䅯杄䅁䅁䅅䅁䉁䅁䅁权偁䅁䅁䍄䉁䅁䅁兂䅁䅁䅍䅄䅁䅁䅯䅖䅳䅁䅯杌䅁䅁䅯䅂䍁䅧䅯光䅁䅁䅅䅁䉁䅁䅁兂偃䑶樳䥇䵑䅑杷允䅁䅁䅍䅁䑁䅁䅷䅁䭁䵁䅳䅁䭁䑁䄸䅁䉁䅁䅁允䅁䅁䄴杄䅁䑁䅅䅍㉁䍁䄴免㍁䅁䅁䍄䉁䅁䅁兂䅁䅁䅍䅄䅁䅁䅯剰䅯䅁䅯杌䅁䅁䅯䅂䍁䅧䅯䅤䅁䅁䅅䅁䉁䅁䅁兂畄牣㕌㍡慧䅑杷允䅁䅁䅕䅁䑁䅁䅷䅁䭁乁䍧䅁䭁䑁䅫䅁䭁䅁䄰䅁䭁䅁䄴䅁䉁䅁䅁允䅁䅁䅯睄䅁䅁杷允䅁䅁䅕䅁䑁䅁䅷䅁䭁䑁奉䅁䭁䍁䄴䅁䭁䅁䅑潁䭁䍁䅅䅁䉁䅁䅁允䅁䅁䅕砶慇批潢歁䵁䅉䅅䅁䕁䅁䅁睁䵁䅁䅁权婁睁䅁权捁䅁䅁权摁䅁䅁允䅁䅁䅅䅁䭁䱁䅍䅁䵁䅉䅅䅁䙁䅁䅁睁䵁䅁䅁权啃杁䅁权佂䅁䅁权乁䅁䅁权佁䅁䅁允䅁䅁䅅䅁䡁䅁䅁䅁杁敳䅖䍄䉁䅁䅁兂䅁䅁䅍䅄䅁䅁䅯兰䅉䅁䅯䅡䅁䅁䅯兄䅁䅁䅯杄䅁䅁䅅䅁䉁䅁䅁权偁䅁䅁䍄䉁䅁䅁兂䅁䅁䅍䅄䅁䅁䅯睢䅕䅁䅯杌䅁䅁䅯䅂䍁䅧䅯光䅁䅁䅅䅁䉁䅁䅁兂佃⭬剹核䉷䅑杷允䅁䅁䅕䅁䑁䅁䅷䅁䭁偁䉳䅁䭁䍁䅁䅁䭁䅁䅑潁䭁䡁䅑䅁䉁䅁䅁允䅁䅁䅕㘱睎児䡯歗䵁䅉䅅䅁䙁䅁䅁睁䵁䅁䅁权婂䅂䅁权㕁䅁䅁权乁䅁䅁权佁䅁䅁允䅁䅁䅅䅁䭁䅁䄸䅁䵁䅉䅅䅁䙁䅁䅁睁䵁䅁䅁权䵁睂䅁权䙂䅁䅁权乁䅁䅁权佁䅁䅁允䅁䅁䅅䅁䭁䅁䄸䅁䵁䅉䅅䅁䑁䅁䅁睁䵁䅁䅁权畁䅂䅁权摂䅁䅁允䅁䅁䅅䅁䭁䉁䉍䅁䵁䅉䅅䅁䑁䅁䅁睁䵁䅁䅁权婃杂䅁权⽁䅁䅁允䅁䅁䅅䅁佁䅁䅷䅁ぁ䑁䅣杌㕁䑁䅫䅁䵁䅉䅅䅁䕁䅁䅁睁䵁䅁䅁权時睁䅁权捁䅁䅁权摁䅁䅁允䅁䅁䅅䅁䭁䭁䑧䅁䵁䅉䅅䅁䑁䅁䅁睁䵁䅁䅁权⭄䅈䅁权䅃䅁䅁允䅁䅁䅅䅁䭁䙁汕䅁䵁䅉䅅䅁䙁䅁䅁睁䵁䅁䅁权時睁䅁权㕁䅁䅁权乁䅁䅁权佁䅁䅁允䅁䅁䅅䅁䭁䅁䄸䅁䵁䅉䅅䅁䙁䅁䅁睁䵁䅁䅁权牁䅂䅁权杁䅁䅁权䕁䅁䅋权あ䅁䅁允䅁䅁䅅䅁䙁䡁㥅瑃橥䑣䅨䍄䉁䅁䅁兂䅁䅁䅍䅄䅁䅁䅯睘䅍䅁䅯兒䅁䅁䅯兄䅁䅁䅯杄䅁䅁䅅䅁䉁䅁䅁权偁䅁䅁䍄䉁䅁䅁睁䅁䅁䅍䅄䅁䅁䅯儱䅑䅁䅯兢䅁䅁䅅䅁䉁䅁䅁权睂䅁䅁䍄䉁䅁䅁兂䅁䅁䅍䅄䅁䅁䅯䅸䅍䅁䅯䅄䅁䅁䅯兄䅁䅁䅯杄䅁䅁䅅䅁䉁䅁䅁权䉂杂䅁䍄䉁䅁䅁兂䅁䅁䅍䅄䅁䅁䅯眳䅍䅁䅯䅡䅁䅁䅯兄䅁䅁䅯杄䅁䅁䅅䅁䉁䅁䅁睂䅁䅁䅁䄴浦䅑杷允䅁䅁䅕䅁䑁䅁䅷䅁䭁䅁䙍䅁䭁䍁䄴䅁䭁䅁䅑潁䭁䍁䅅䅁䉁䅁䅁允䅁䅁䅕桔匶灦㙘歄䵁䅉䅅䅁䙁䅁䅁睁䵁䅁䅁权㕁䅃䅁权畁䅁䅁权䕁䅁䅋权あ䅁䅁允䅁䅁䅅䅁䙁䍁灆稶⽃睍䅨䍄䉁䅁䅁睁䅁䅁䅍䅄䅁䅁䅯朱䅑䅁䅯兢䅁䅁䅅䅁䉁䅁䅁权睂䅁䅁䍄䉁䅁䅁兂䅁䅁䅍䅄䅁䅁䅯硇䄴䅁䅯䄴䅁䅁䅯兄䅁䅁䅯儴䅁䅁䅅䅁䉁䅁䅁睂䅁䅁䅁䕑浢䅑杷允䅁䅁䅑䅁䑁䅁䅷䅁䭁乁䥣䅁䭁䉁䅷䅁䭁䉁䄰䅁䉁䅁䅁允䅁䅁䅯䅖䅁䅁杷允䅁䅁䅍䅁䑁䅁䅷䅁䭁乁䕣䅁䭁䝁䄰䅁䉁䅁䅁允䅁䅁䅯䅡䅅䅁杷允䅁䅁䅕䅁䑁䅁䅷䅁䭁乁慁䅁䭁䝁䅧䅁䭁䅁䄰䅁䭁䅁䄴䅁䉁䅁䅁允䅁䅁䅣䅁䅁䥁潄唵䵁䅉䅅䅁䙁䅁䅁睁䵁䅁䅁权乄睃䅁权杁䅁䅁权䕁䅁䅋权あ䅁䅁允䅁䅁䅅䅁䙁䡁㥅瑃橥䕕䄵䍄䉁䅁䅁睁䅁䅁䅍䅄䅁䅁䅯材䅳䅁䅯兢䅁䅁䅅䅁䉁䅁䅁权㥃杁䅁䍄䉁䅁䅁兂䅁䅁䅍䅄䅁䅁䅯朳䅣䅁䅯杌䅁䅁䅯䅂䍁䅧䅯䅤䅁䅁䅅䅁䉁䅁䅁兂䡃睫䅔捴伴䅑杷允䅁䅁䅍䅁䑁䅁䅷䅁䭁䝁䌸䅁䭁䉁䅕䅁䉁䅁䅁允䅁䅁䅯䅎䅉䅁杷允䅁䅁䅍䅁䑁䅁䅷䅁䭁䕁奫䅁䭁䉁䅕䅁䉁䅁䅁允䅁䅁䅯杇䅁䅁杷允䅁䅁䅑䅁䑁䅁䅷䅁䭁䙁婯䅁䭁䉁䅷䅁䭁䉁䄰䅁䉁䅁䅁允䅁䅁䅯桑䅅䅁杷允䅁䅁䅕䅁䑁䅁䅷䅁䭁䭁䥁䅁䭁䝁䅧䅁䭁䅁䄰䅁䭁䅁䄴䅁䉁䅁䅁允䅁䅁䅯睄䅁䅁杷允䅁䅁䅍䅁䑁䅁䅷䅁䭁䭁䅫䅁䭁䥁䅁䅁䉁䅁䅁允䅁䅁䅯先䅷䅁杷允䅁䅁䅍䅁䑁䅁䅷䅁䭁䙁䡕䅁䭁䙁䄰䅁䉁䅁䅁允䅁䅁䅯儹䅁䅁杷允䅁䅁䅕䅁䑁䅁䅷䅁䭁䑁䥕䅁䭁䕁䅕䅁䭁䅁䄰䅁䭁䅁䄴䅁䉁䅁䅁允䅁䅁䅯睄䅁䅁杷允䅁䅁䅕䅁䑁䅁䅷䅁䭁䅁执䅁䭁佁䅁䅁䭁䅁䄰䅁䭁佁䅅䅁䉁䅁䅁允䅁䅁䅣䅁䅁䕁癁欵䵁䅉䅅䅁䑁䅁䅁睁䵁䅁䅁权䩄兂䅁权睁䅁䅁允䅁䅁䅅䅁䭁䅁䄸䅁䵁䅉䅅䅁䙁䅁䅁睁䵁䅁䅁权噂䅁䅁权䵁䅁䅁权乁䅁䅁权佁䅁䅁允䅁䅁䅅䅁䭁䅁䄸䅁䵁䅉䅅䅁䙁䅁䅁睁䵁䅁䅁权㡃允䅁权潂䅁䅁权乁䅁䅁权佁䅁䅁允䅁䅁䅅䅁䭁䅁䄸䅁䵁䅉䅅䅁䙁䅁䅁睁䵁䅁䅁权呄睁䅁权畁䅁䅁权䕁䅁䅋权あ䅁䅁允䅁䅁䅅䅁䙁䩁啗㑭坸昹⽉䍄䉁䅁䅁睁䅁䅁䅍䅄䅁䅁䅯杪䅧䅁䅯兢䅁䅁䅅䅁䉁䅁䅁权啁䅂䅁䍄䉁䅁䅁兂䅁䅁䅍䅄䅁䅁䅯朸䅉䅁䅯兏䅁䅁䅯兄䅁䅁䅯杄䅁䅁䅅䅁䉁䅁䅁权偁䅁䅁䍄䉁䅁䅁睁䅁䅁䅍䅄䅁䅁䅯杉䅅䅁䅯睐䅁䅁䅅䅁䉁䅁䅁杄䭁䅁䅁睍畁䑁䅑睍䅁䅁杷允䅁䅁䅕䅁䑁䅁䅷䅁䭁䩁䑣䅁䭁䍁䅁䅁䭁䅁䅑潁䭁䡁䅑䅁䉁䅁䅁允䅁䅁䅕䅁䅁䅁杂䕗䵁䅉䅅䅁䑁䅁䅁睁䵁䅁䅁权䭄兂䅁权噁䅁䅁允䅁䅁䅅䅁䭁乁䍉䅁䵁䅉䅅䅁䑁䅁䅁睁䵁䅁䅁权牂睂䅁权䉁䅁䅁允䅁䅁䅅䅁䭁䝁䅕䅁䵁䅉䅅䅁䙁䅁䅁睁䵁䅁䅁权ぃ允䅁权杁䅁䅁权䕁䅁䅋权桁䅁䅁允䅁䅁䅅䅁䙁䵁ㅐ䙋偹洰䅂䍄䉁䅁䅁睁䅁䅁䅍䅄䅁䅁䅯䅑䅙䅁䅯䅍䅁䅁䅅䅁䉁䅁䅁权捃睃䅁䍄䉁䅁䅁兂䅁䅁䅍䅄䅁䅁䅯八䅕䅁䅯䅉䅁䅁䅯䅂䍁䅧䅯光䅁䅁䅅䅁䉁䅁䅁兂卂䉵䘶ㄶ㉬䅑杷允䅁䅁䅕䅁䑁䅁䅷䅁䭁䭁䕣䅁䭁䝁䅧䅁䭁䅁䄰䅁䭁䅁䄴䅁䉁䅁䅁允䅁䅁䅣䅁䅁䵁楄䔵䵁䅉䅅䅁䑁䅁䅁睁䵁䅁䅁权獂睂䅁权䉁䅁䅁允䅁䅁䅅䅁䭁䝁䅕䅁䵁䅉䅅䅁䙁䅁䅁睁䵁䅁䅁权䱁䅁䅁权畁䅁䅁权䕁䅁䅋权桁䅁䅁允䅁䅁䅅䅁䙁䕁捧㡐湴砶䅆䍄䉁䅁䅁睁䅁䅁䅍䅄䅁䅁䅯䅗䅍䅁䅯兆䅁䅁䅅䅁䉁䅁䅁权慁䅁䅁䍄䉁䅁䅁睁䅁䅁䅍䅄䅁䅁䅯䅈䅯䅁䅯兘䅁䅁䅅䅁䉁䅁䅁权敂䅁䅁䍄䉁䅁䅁睁䅁䅁䅍䅄䅁䅁䅯杢䅣䅁䅯允䅁䅁䅅䅁䉁䅁䅁权塄杁䅁䍄䉁䅁䅁睁䅁䅁䅍䅄䅁䅁䅯睢䅣䅁䅯允䅁䅁䅅䅁䉁䅁䅁权求䅁䅁䍄䉁䅁䅁睁䅁䅁䅍䅄䅁䅁䅯兵䅅䅁䅯兘䅁䅁䅅䅁䉁䅁䅁权䭃䅁䅁䍄䉁䅁䅁睁䅁䅁䅍䅄䅁䅁䅯䅓䅣䅁䅯兆䅁䅁䅅䅁䉁䅁䅁权乁允䅁䍄䉁䅁䅁睁䅁䅁䅍䅄䅁䅁䅯兏䅧䅁䅯允䅁䅁䅅䅁䉁䅁䅁权灁䅁䅁䍄䉁䅁䅁睁䅁䅁䅍䅄䅁䅁䅯䅉䅅䅁䅯䅧䅁䅁䅅䅁䉁䅁䅁权㙂䅄䅁䍄䉁䅁䅁睁䅁䅁䅍䅄䅁䅁䅯杁䅍䅁䅯兆䅁䅁䅅䅁䉁䅁䅁权乁允䅁䍄䉁䅁䅁睁䅁䅁䅍䅄䅁䅁䅯兊䅧䅁䅯䅇䅁䅁䅅䅁䉁䅁䅁权偁䅁䅁䍄䉁䅁䅁兂䅁䅁䅍䅄䅁䅁䅯睦䅅䅁䅯杌䅁䅁䅯䅂䍁䅧䅯䅤䅁䅁䅅䅁䉁䅁䅁兂偂杶剄戲吸䅑杷允䅁䅁䅕䅁䑁䅁䅷䅁䭁佁愸䅁䭁䑁䅫䅁䭁䅁䄰䅁䭁䅁䄴䅁䉁䅁䅁允䅁䅁䅯八䅅䅁杷允䅁䅁䅑䅁䑁䅁䅷䅁䭁䩁䑳䅁䭁䉁䅷䅁䭁䉁䄰䅁䉁䅁䅁允䅁䅁䅯杈䅁䅁杷允䅁䅁䅕䅁䑁䅁䅷</t>
  </si>
  <si>
    <t>䅁䭁乁䈸䅁䭁䍁䅁䅁䭁䅁䅑潁䭁䍁䅅䅁䉁䅁䅁允䅁䅁䅕椹捨㡪噊歡䵁䅉䅅䅁䙁䅁䅁睁䵁䅁䅁权癁杂䅁权潂䅁䅁权乁䅁䅁权佁䅁䅁允䅁䅁䅅䅁䭁䅁䄸䅁䵁䅉䅅䅁䕁䅁䅁睁䵁䅁䅁权㉂元䅁权捁䅁䅁权摁䅁䅁允䅁䅁䅅䅁䭁䅁䭙䅁䵁䅉䅅䅁䙁䅁䅁睁䵁䅁䅁权時睁䅁权佂䅁䅁权乁䅁䅁权佁䅁䅁允䅁䅁䅅䅁䭁䅁䄸䅁䵁䅉䅅䅁䙁䅁䅁睁䵁䅁䅁权杂杂䅁权杄䅁䅁权乁䅁䅁权桄䅁䅁允䅁䅁䅅䅁䭁䅁䄸䅁䵁䅉䅅䅁䙁䅁䅁睁䵁䅁䅁权㕁元䅁权潂䅁䅁权乁䅁䅁权佁䅁䅁允䅁䅁䅅䅁䭁䅁䄸䅁䵁䅉䅅䅁䙁䅁䅁睁䵁䅁䅁权潃权䅁权杁䅁䅁权䕁䅁䅋权あ䅁䅁允䅁䅁䅅䅁䙁䉁畓⭒㙆䘱䄱䍄䉁䅁䅁兂䅁䅁䅍䅄䅁䅁䅯睊䅙䅁䅯兏䅁䅁䅯兄䅁䅁䅯杄䅁䅁䅅䅁䉁䅁䅁权偁䅁䅁䍄䉁䅁䅁睁䅁䅁䅍䅄䅁䅁䅯睩䅅䅁䅯允䅁䅁䅅䅁䉁䅁䅁权䑁杁䅁䍄䉁䅁䅁䅂䅁䅁䅍䅄䅁䅁䅯兕䅁䅁䅯䅈䅁䅁䅯先䅁䅁䅅䅁䉁䅁䅁权⽁杁䅁䍄䉁䅁䅁䅂䅁䅁䅍䅄䅁䅁䅯䅨䅅䅁䅯䅈䅁䅁䅯先䅁䅁䅅䅁䉁䅁䅁权穂允䅁䍄䉁䅁䅁兂䅁䅁䅍䅄䅁䅁䅯睃䅯䅁䅯杌䅁䅁䅯䅂䍁䅧䅯䅤䅁䅁䅅䅁䉁䅁䅁兂坂⽁㑤琯礷睐杷允䅁䅁䅍䅁䑁䅁䅷䅁䭁䕁婉䅁䭁䑁䅁䅁䉁䅁䅁允䅁䅁䅯儲䅅䅁杷允䅁䅁䅕䅁䑁䅁䅷䅁䭁䍁䝉䅁䭁䝁䅧䅁䭁䅁䄰䅁䭁䅁䄴䅁䉁䅁䅁允䅁䅁䅯睄䅁䅁杷允䅁䅁䅍䅁䑁䅁䅷䅁䭁䍁䉧䅁䭁䙁䄰䅁䉁䅁䅁允䅁䅁䅯䅩䅁䅁杷允䅁䅁䅍䅁䑁䅁䅷䅁䭁䩁摉䅁䭁䑁䅁䅁䉁䅁䅁允䅁䅁䅯䍵䅕䅁杷允䅁䅁䅍䅁䑁䅁䅷䅁䭁佁摙䅁䭁䝁䄰䅁䉁䅁䅁允䅁䅁䅯䅏䅙䅁杷允䅁䅁䅕䅁䑁䅁䅷䅁䭁䙁䐸䅁䭁䝁䅧䅁䭁䅁䄰䅁䭁䅁䄴䅁䉁䅁䅁允䅁䅁䅯睄䅁䅁杷允䅁䅁䅍䅁䑁䅁䅷䅁䭁䕁䑑䅁䭁䅁䅅䅁䉁䅁䅁允䅁䅁䅯党䅁䅁杷允䅁䅁䅍䅁䑁䅁䅷䅁䭁䙁䥷䅁䭁䅁䅅䅁䉁䅁䅁允䅁䅁䅯睊䅁䅁杷允䅁䅁䅍䅁䑁䅁䅷䅁䭁䵁䥫䅁䭁䅁䅅䅁䉁䅁䅁允䅁䅁䅯睋䅁䅁杷允䅁䅁䅍䅁䑁䅁䅷䅁䭁䕁䙕䅁䭁䉁䅕䅁䉁䅁䅁允䅁䅁䅯睳䅣䅁杷允䅁䅁䅕䅁䑁䅁䅷䅁䭁偁䑧䅁䭁佁䅁䅁䭁䅁䄰䅁䭁佁䅅䅁䉁䅁䅁允䅁䅁䅯睄䅁䅁杷允䅁䅁䅕䅁䑁䅁䅷䅁䭁䥁䕑䅁䭁䍁䄴䅁䭁䅁䅑潁䭁䍁䅅䅁䉁䅁䅁允䅁䅁䅕㍓䝸橫䉌䕌䵁䅉䅅䅁䑁䅁䅁睁䵁䅁䅁权橄杁䅁权睁䅁䅁允䅁䅁䅅䅁䭁䥁充䅁䵁䅉䅅䅁䑁䅁䅁睁䵁䅁䅁权䝂睁䅁权䉁䅁䅁允䅁䅁䅅䅁䭁佁䍁䅁䵁䅉䅅䅁䑁䅁䅁睁䵁䅁䅁权䍂元䅁权⽁䅁䅁允䅁䅁䅅䅁佁䅁䅷䅁祁䑁䅑杌穁䑁䅣䅁䵁䅉䅅䅁䑁䅁䅁睁䵁䅁䅁权䉃兇䅁权摂䅁䅁允䅁䅁䅅䅁䭁䉁䉍䅁䵁䅉䅅䅁䑁䅁䅁睁䵁䅁䅁权䡁杂䅁权奁䅁䅁允䅁䅁䅅䅁䡁䅁䅁䅁杂⭇䅒䍄䉁䅁䅁兂䅁䅁䅍䅄䅁䅁䅯硴䅷䅁䅯䅡䅁䅁䅯兄䅁䅁䅯杄䅁䅁䅅䅁䉁䅁䅁权偁䅁䅁䍄䉁䅁䅁睁䅁䅁䅍䅄䅁䅁䅯杗䅣䅁䅯䅇䅁䅁䅅䅁䉁䅁䅁权偁䅁䅁䍄䉁䅁䅁睁䅁䅁䅍䅄䅁䅁䅯杓䅯䅁䅯䅇䅁䅁䅅䅁䉁䅁䅁权偁䅁䅁䍄䉁䅁䅁睁䅁䅁䅍䅄䅁䅁䅯桖䄴䅁䅯䅍䅁䅁䅅䅁䉁䅁䅁权㍃睉䅁䍄䉁䅁䅁兂䅁䅁䅍䅄䅁䅁䅯兂䅙䅁䅯兒䅁䅁䅯兄䅁䅁䅯杄䅁䅁䅅䅁䉁䅁䅁权偁䅁䅁䍄䉁䅁䅁睁䅁䅁䅍䅄䅁䅁䅯䅘䅁䅁䅯兢䅁䅁䅅䅁䉁䅁䅁权煂允䅁䍄䉁䅁䅁兂䅁䅁䅍䅄䅁䅁䅯兲䅉䅁䅯兏䅁䅁䅯兄䅁䅁䅯杄䅁䅁䅅䅁䉁䅁䅁权剂允䅁䍄䉁䅁䅁睁䅁䅁䅍䅄䅁䅁䅯䈯䅫䅁䅯允䅁䅁䅅䅁䉁䅁䅁权灁䅁䅁䍄䉁䅁䅁兂䅁䅁䅍䅄䅁䅁䅯睏䅙䅁䅯䅉䅁䅁䅯䅂䍁䅧䅯光䅁䅁䅅䅁䉁䅁䅁兂浂浚浚桚慚䅑杷允䅁䅁䅍䅁䑁䅁䅷䅁䭁䕁䉯䅁䭁䅁䅅䅁䉁䅁䅁允䅁䅁䅯睮䅅䅁杷允䅁䅁䅍䅁䑁䅁䅷䅁䭁乁䕑䅁䭁䉁䅕䅁䉁䅁䅁允䅁䅁䅯兑䅉䅁杷允䅁䅁䅕䅁䑁䅁䅷䅁䭁䵁婯䅁䭁䝁䅧䅁䭁䅁䄰䅁䭁䅁䄴䅁䉁䅁䅁允䅁䅁䅣䅁䅁䕁橁欵䵁䅉䅅䅁䙁䅁䅁睁䵁䅁䅁权乂允䅁权佂䅁䅁权乁䅁䅁权佁䅁䅁允䅁䅁䅅䅁䭁䅁䄸䅁䵁䅉䅅䅁䙁䅁䅁睁䵁䅁䅁权䩂杂䅁权杁䅁䅁权䕁䅁䅋权桁䅁䅁允䅁䅁䅅䅁䙁䅁䅁䅁䅁䙅䄱䍄䉁䅁䅁兂䅁䅁䅍䅄䅁䅁䅯䄰䅑䅁䅯䅡䅁䅁䅯兄䅁䅁䅯杄䅁䅁䅅䅁䉁䅁䅁权偁䅁䅁䍄䉁䅁䅁兂䅁䅁䅍䅄䅁䅁䅯睊䅣䅁䅯杔䅁䅁䅯兄䅁䅁䅯杄䅁䅁䅅䅁䉁䅁䅁权偁䅁䅁䍄䉁䅁䅁兂䅁䅁䅍䅄䅁䅁䅯儳䅍䅁䅯䅄䅁䅁䅯兄䅁䅁䅯杄䅁䅁䅅䅁䉁䅁䅁权偁䅁䅁䍄䉁䅁䅁兂䅁䅁䅍䅄䅁䅁䅯杓䅙䅁䅯䅉䅁䅁䅯䅂䍁䅧䅯光䅁䅁䅅䅁䉁䅁䅁兂桄桥畓穒扆䅑杷允䅁䅁䅍䅁䑁䅁䅷䅁䭁䅁婣䅁䭁䉁䅧䅁䉁䅁䅁允䅁䅁䅣䅁䅁䕁䡂䔴䵁䅉䅅䅁䕁䅁䅁睁䵁䅁䅁权䑄䅁䅁权捁䅁䅁权摁䅁䅁允䅁䅁䅅䅁䭁䕁䥉䅁䵁䅉䅅䅁䙁䅁䅁睁䵁䅁䅁权桃䅇䅁权䙂䅁䅁权乁䅁䅁权佁䅁䅁允䅁䅁䅅䅁䭁䅁䄸䅁䵁䅉䅅䅁䑁䅁䅁睁䵁䅁䅁权畄元䅁权摂䅁䅁允䅁䅁䅅䅁䭁䥁䅧䅁䵁䅉䅅䅁䑁䅁䅁睁䵁䅁䅁权敃兇䅁权⽁䅁䅁允䅁䅁䅅䅁佁䅁䅷䅁㕁䑁䅙杌㕁䑁䅕䅁䵁䅉䅅䅁䕁䅁䅁睁䵁䅁䅁权敂睂䅁权捁䅁䅁权摁䅁䅁允䅁䅁䅅䅁䭁偁䭁䅁䵁䅉䅅䅁䑁䅁䅁睁䵁䅁䅁权獄充䅁权䉁䅁䅁允䅁䅁䅅䅁䭁䝁䅕䅁䵁䅉䅅䅁䑁䅁䅁睁䵁䅁䅁权ㅃ睇䅁权摂䅁䅁允䅁䅁䅅䅁䭁偁䅕䅁䵁䅉䅅䅁䙁䅁䅁睁䵁䅁䅁权扃䅁䅁权杁䅁䅁权䕁䅁䅋权桁䅁䅁允䅁䅁䅅䅁䙁䑁積積積㉳䅊䍄䉁䅁䅁睁䅁䅁䅍䅄䅁䅁䅯兹䅣䅁䅯兆䅁䅁䅅䅁䉁䅁䅁权睂䅁䅁䍄䉁䅁䅁䅂䅁䅁䅍䅄䅁䅁䅯杮䅣䅁䅯䅈䅁䅁䅯先䅁䅁䅅䅁䉁䅁䅁权䙂䅃䅁䍄䉁䅁䅁兂䅁䅁䅍䅄䅁䅁䅯元䅉䅁䅯䅡䅁䅁䅯兄䅁䅁䅯杄䅁䅁䅅䅁䉁䅁䅁权偁䅁䅁䍄䉁䅁䅁睁䅁䅁䅍䅄䅁䅁䅯睓䅧䅁䅯兆䅁䅁䅅䅁䉁䅁䅁权摁杂䅁䍄䉁䅁䅁兂䅁䅁䅍䅄䅁䅁䅯䉋䄰䅁䅯䅄䅁䅁䅯兄䅁䅁䅯杄䅁䅁䅅䅁䉁䅁䅁权獄䅁䅁䍄䉁䅁䅁睁䅁䅁䅍䅄䅁䅁䅯杯䅕䅁䅯䅧䅁䅁䅅䅁䉁䅁䅁权乂䅃䅁䍄䉁䅁䅁睁䅁䅁䅍䅄䅁䅁䅯杔䅧䅁䅯兆䅁䅁䅅䅁䉁䅁䅁权乁允䅁䍄䉁䅁䅁睁䅁䅁䅍䅄䅁䅁䅯兲䅑䅁䅯䅍䅁䅁䅅䅁䉁䅁䅁权䑁权䅁䍄䉁䅁䅁睁䅁䅁䅍䅄䅁䅁䅯䉎䄴䅁䅯允䅁䅁䅅䅁䉁䅁䅁权䝃䅁䅁䍄䉁䅁䅁兂䅁䅁䅍䅄䅁䅁䅯䅏䅍䅁䅯杌䅁䅁䅯䅂䍁䅧䅯光䅁䅁䅅䅁䉁䅁䅁兂䩃㑢硵㍍丹䅑杷允䅁䅁䅕䅁䑁䅁䅷䅁䭁䙁䜸䅁䭁䅁䅷䅁䭁䅁䄰䅁䭁䅁䄴䅁䉁䅁䅁允䅁䅁䅯睄䅁䅁杷允䅁䅁䅍䅁䑁䅁䅷䅁䭁䡁䡕䅁䭁䑁䄸䅁䉁䅁䅁允䅁䅁䄴䅄䅁䑁䅧杍畁䑁䅁睍䅁䅁杷允䅁䅁䅕䅁䑁䅁䅷䅁䭁䑁䑷䅁䭁䍁䄴䅁䭁䅁䅑潁䭁䍁䅅䅁䉁䅁䅁允䅁䅁䅕䍎吸㠸噸ぇ䵁䅉䅅䅁䙁䅁䅁睁䵁䅁䅁权慃䅇䅁权杁䅁䅁权䕁䅁䅋权あ䅁䅁允䅁䅁䅅䅁䙁䕁桪桥畓お䄵䍄䉁䅁䅁兂䅁䅁䅍䅄䅁䅁䅯副䅫䅁䅯䅄䅁䅁䅯兄䅁䅁䅯杄䅁䅁䅅䅁䉁䅁䅁权偁䅁䅁䍄䉁䅁䅁睁䅁䅁䅍䅄䅁䅁䅯睏䅁䅁䅯兘䅁䅁䅅䅁䉁䅁䅁权ㅄ䅁䅁䍄䉁䅁䅁兂䅁䅁䅍䅄䅁䅁䅯兢䅉䅁䅯兒䅁䅁䅯兄䅁䅁䅯杄䅁䅁䅅䅁䉁䅁䅁权偁䅁䅁䍄䉁䅁䅁睁䅁䅁䅍䅄䅁䅁䅯兏䅍䅁䅯兆䅁䅁䅅䅁䉁䅁䅁权睂䅁䅁䍄䉁䅁䅁睁䅁䅁䅍䅄䅁䅁䅯睬䅍䅁䅯䅧䅁䅁䅅䅁䉁䅁䅁权歄元䅁䍄䉁䅁䅁䅂䅁䅁䅍䅄䅁䅁䅯硹䅳䅁䅯䅈䅁䅁䅯先䅁䅁䅅䅁䉁䅁䅁权䩁兂䅁䍄䉁䅁䅁兂䅁䅁䅍䅄䅁䅁䅯睢䅉䅁䅯兒䅁䅁䅯兄䅁䅁䅯杄䅁䅁䅅䅁䉁䅁䅁权偁䅁䅁䍄䉁䅁䅁睁䅁䅁䅍䅄䅁䅁䅯䉣䅫䅁䅯䅍䅁䅁䅅䅁䉁䅁䅁权㉂兂䅁䍄䉁䅁䅁䅂䅁䅁䅍䅄䅁䅁䅯杏䅙䅁䅯䅈䅁䅁䅯先䅁䅁䅅䅁䉁䅁䅁权塃权䅁䍄䉁䅁䅁兂䅁䅁䅍䅄䅁䅁䅯兮䅅䅁䅯䅉䅁䅁䅯䅂䍁䅧䅯光䅁䅁䅅䅁䉁䅁䅁兂䭁㘱睎扐灰䅑杷允䅁䅁䅍䅁䑁䅁䅷䅁䭁佁婫䅁䭁䝁䄰䅁䉁䅁䅁允䅁䅁䅯硒䅁䅁杷允䅁䅁䅕䅁䑁䅁䅷䅁䭁䭁䝁䅁䭁䍁䅁䅁䭁䅁䅑潁䭁䡁䅑䅁䉁䅁䅁允䅁䅁䅕噋偹癷奘䕗䵁䅉䅅䅁䙁䅁䅁睁䵁䅁䅁权剃元䅁权佂䅁䅁权乁䅁䅁权佁䅁䅁允䅁䅁䅅䅁䭁䅁䄸䅁䵁䅉䅅䅁䑁䅁䅁睁䵁䅁䅁权摂允䅁权摂䅁䅁允䅁䅁䅅䅁䭁䥁䅯䅁䵁䅉䅅䅁䑁䅁䅁睁䵁䅁䅁权摃允䅁权䉁䅁䅁允䅁䅁䅅䅁䭁䕁䍣䅁䵁䅉䅅䅁䑁䅁䅁睁䵁䅁䅁权祁䅂䅁权⽁䅁䅁允䅁䅁䅅䅁佁䅁䅷䅁㕁䑁䅫杌㑁䑁䅑䅁䵁䅉䅅䅁䑁䅁䅁睁䵁䅁䅁权䵂权䅁权奁䅁䅁允䅁䅁䅅䅁䭁䅁䄸䅁䵁䅉䅅䅁䙁䅁䅁睁䵁䅁䅁权浂䅈䅁权杄䅁䅁权乁䅁䅁权桄䅁䅁允䅁䅁䅅䅁䭁䅁䄸䅁䵁䅉䅅䅁䑁䅁䅁睁䵁䅁䅁权摃允䅁权噁䅁䅁允䅁䅁䅅䅁䭁䑁䉧䅁䵁䅉䅅䅁䙁䅁䅁睁䵁䅁䅁权畂睁䅁权䙂䅁䅁权乁䅁䅁权佁䅁䅁允䅁䅁䅅䅁䭁䅁䄸䅁䵁䅉䅅䅁䙁䅁䅁睁䵁䅁䅁权畂睂䅁权佂䅁䅁权乁䅁䅁权佁䅁䅁允䅁䅁䅅䅁䭁䅁䄸䅁䵁䅉䅅䅁䑁䅁䅁睁䵁䅁䅁权䭃杂䅁权噁䅁䅁允䅁䅁䅅䅁䭁䡁䅁䅁䵁䅉䅅䅁䙁䅁䅁睁䵁䅁䅁权䩂元䅁权杁䅁䅁权䕁䅁䅋权あ䅁䅁允䅁䅁䅅䅁䙁䉁畓⭒㙆䙖䅰䍄䉁䅁䅁兂䅁䅁䅍䅄䅁䅁䅯睺䅉䅁䅯䅉䅁䅁䅯䅂䍁䅧䅯光䅁䅁䅅䅁䉁䅁䅁兂塄㍯㥁权扤䅑杷允䅁䅁䅕䅁䑁䅁䅷䅁䭁偁䌸䅁䭁䝁䅧䅁䭁䅁䄰䅁䭁䅁䄴䅁䉁䅁䅁允䅁䅁䅯睄䅁䅁杷允䅁䅁䅕䅁䑁䅁䅷䅁䭁䕁䕙䅁䭁䅁䅷䅁䭁䅁䄰䅁䭁䅁䄴䅁䉁䅁䅁允䅁䅁䅯睄䅁䅁杷允䅁䅁䅕䅁䑁䅁䅷䅁䭁䡁䜸䅁䭁䍁䄴䅁䭁䅁䅑潁䭁䍁䅅䅁䉁䅁䅁允䅁䅁䅕佫䐱慳䥑が䵁䅉䅅䅁䑁䅁䅁睁䵁䅁䅁权㥄允䅁权瑂䅁䅁允䅁䅁䅅䅁䭁䡁䅁䅁䵁䅉䅅䅁䙁䅁䅁睁䵁䅁䅁权䕄睇䅁权杁䅁䅁权䕁䅁䅋权あ䅁䅁允䅁䅁䅅䅁䙁佁㙆䭆䠵噯䅊䍄䉁䅁䅁兂䅁䅁䅍䅄䅁䅁䅯硤䅷䅁䅯兏䅁䅁䅯兄䅁䅁䅯杄䅁䅁䅅䅁䉁䅁䅁权偁䅁䅁䍄䉁䅁䅁睁䅁䅁䅍䅄䅁䅁䅯睩䅙䅁䅯兆䅁䅁䅅䅁䉁䅁䅁权睂䅁䅁䍄䉁䅁䅁睁䅁䅁䅍䅄䅁䅁䅯祦䅁䅁䅯兘䅁䅁䅅䅁䉁䅁䅁权䭃䅁䅁䍄䉁䅁䅁兂䅁䅁䅍䅄䅁䅁䅯术䅍䅁䅯䅉䅁䅁䅯䅂䍁䅧䅯䅤䅁䅁䅅䅁䉁䅁䅁兂䥂場啯浲噤䅑杷允䅁䅁䅕䅁䑁䅁䅷䅁䭁䍁䥷䅁䭁䑁䅫䅁䭁䅁䄰䅁䭁䅁䄴䅁䉁䅁䅁允䅁䅁䅯八䅅䅁杷允䅁䅁䅕䅁䑁䅁䅷䅁䭁䉁䭷䅁䭁䑁䅫䅁䭁䅁䄰䅁䭁䅁䄴䅁䉁䅁䅁允䅁䅁䅯睄䅁䅁杷允䅁䅁䅕䅁䑁䅁䅷䅁䭁䙁扫䅁䭁䍁䅁䅁䭁䅁䅑潁䭁䍁䅅䅁䉁䅁䅁允䅁䅁䅕敨剴䉵ㄴ歗䵁䅉䅅䅁䑁䅁䅁睁䵁䅁䅁权䙃䅂䅁权䉁䅁䅁允䅁䅁䅅䅁䭁䝁䅕䅁䵁䅉䅅䅁䙁䅁䅁睁䵁䅁䅁权硄䅂䅁权㕁䅁䅁权乁䅁䅁权佁䅁䅁允䅁䅁䅅䅁䭁䅁䄸䅁䵁䅉䅅䅁䑁䅁䅁睁䵁䅁䅁权䵃杂䅁权噁䅁䅁允䅁䅁䅅䅁䭁䅁䈰䅁䵁䅉䅅䅁䑁䅁䅁睁䵁䅁䅁权婃睇䅁权䅃䅁䅁允䅁䅁䅅䅁䭁䕁歕䅁䵁䅉䅅䅁䙁䅁䅁睁䵁䅁䅁权畄睁䅁权䙂䅁䅁权乁䅁䅁权佁䅁䅁允䅁䅁䅅䅁䭁䕁乫䅁䵁䅉䅅䅁䑁䅁䅁睁䵁䅁䅁权乃杂䅁权噁䅁䅁允䅁䅁䅅䅁䭁䡁䅁䅁䵁䅉䅅䅁䙁䅁䅁睁䵁䅁䅁权偄兇䅁权杁䅁䅁权䕁䅁䅋权桁䅁䅁允䅁䅁䅅䅁䙁乁橥䑣䬰ㅨ䅬䍄䉁䅁䅁睁䅁䅁䅍䅄䅁䅁䅯睱䅕䅁䅯允䅁䅁䅅䅁䉁䅁䅁权晃允䅁䍄䉁䅁䅁兂䅁䅁䅍䅄䅁䅁䅯村䅉䅁䅯䄴䅁䅁䅯兄䅁䅁䅯儴䅁䅁䅅䅁䉁䅁䅁权偁䅁䅁䍄䉁䅁䅁兂䅁䅁䅍䅄䅁䅁䅯克䅙䅁䅯䅡䅁䅁䅯兄䅁䅁䅯杄䅁䅁䅅䅁䉁䅁䅁权偁䅁䅁䍄䉁䅁䅁兂䅁䅁䅍䅄䅁䅁䅯䅄䅧䅁䅯杌䅁䅁䅯䅂䍁䅧䅯䅤䅁䅁䅅䅁䉁䅁䅁兂䙁睓癉睭充䅑杷允䅁䅁䅕䅁䑁䅁䅷䅁䭁䅁䉁䅁䭁䍁䄴䅁䭁䅁䅑潁䭁䡁䅑䅁䉁䅁䅁允䅁䅁䅕獤䵰祅䈯稹䴸䅉䅅䅁䙁䅁䅁睁䵁䅁䅁权敁睂䅁权㕁䅁䅁权乁䅁䅁权佁䅁䅁允䅁䅁䅅䅁䭁䅁䄸䅁䵁䅉䅅䅁䙁䅁䅁睁䵁䅁䅁权浄允䅁权䵁䅁䅁权乁䅁䅁权佁䅁䅁允䅁䅁䅅䅁䭁䅁䄸䅁䵁䅉䅅䅁䙁䅁䅁睁䵁䅁䅁权桁杂䅁权畁䅁䅁权䕁䅁䅋权桁䅁䅁允䅁䅁䅅䅁䙁䩁䉳⭺卡桌䅚䍄䉁䅁䅁睁䅁䅁䅍䅄䅁䅁䅯兔䅅䅁䅯䅇䅁䅁䅅䅁䉁䅁䅁睂䅁䅁䅁䱑氯䅑杷允䅁䅁䅍䅁䑁䅁䅷䅁䭁䝁䙫䅁䭁䉁䅧䅁䉁䅁䅁允䅁䅁䅯睄䅁䅁杷允䅁䅁䅍䅁䑁䅁䅷䅁䭁乁䤰䅁䭁䉁䅧䅁䉁䅁䅁允䅁䅁䅯睄䅁䅁杷允䅁䅁䅕䅁䑁䅁䅷䅁䭁䙁䥉䅁䭁佁䅁䅁䭁䅁䄰䅁䭁佁䅅䅁䉁䅁䅁允䅁䅁䅯睄䅁䅁杷允䅁䅁䅕䅁䑁䅁䅷䅁䭁偁䅑䅁䭁䕁䅕䅁䭁䅁䄰䅁䭁䅁䄴䅁䉁䅁䅁允䅁䅁䅯睕䅧䅁杷允䅁䅁䅍䅁䑁䅁䅷䅁䭁䉁䡧䅁䭁䙁䄰䅁䉁䅁䅁允䅁䅁䅯睋䅁䅁杷允䅁䅁䅍䅁䑁䅁䅷䅁䭁䭁戸䅁䭁䉁䅧䅁䉁䅁䅁允䅁䅁䅣䅁䅁䥁㡃䔴䵁䅉䅅䅁䑁䅁䅁睁䵁䅁䅁权牃睂䅁权⽁䅁䅁允䅁䅁䅅䅁佁䅁䅯䅁祁䑁䅕杌祁䅁䅁䍄䉁䅁䅁兂䅁䅁䅍䅄䅁䅁䅯睪䅉䅁䅯䅡䅁䅁䅯兄䅁䅁䅯杄䅁䅁䅅䅁䉁䅁䅁权偁䅁䅁䍄䉁䅁䅁兂䅁䅁䅍䅄䅁䅁䅯儯䅑䅁䅯兏䅁䅁䅯兄䅁䅁䅯杄䅁䅁䅅䅁䉁䅁䅁权偁䅁䅁䍄䉁䅁䅁睁䅁䅁䅍䅄䅁䅁䅯睊䄸䅁䅯䅍䅁䅁䅅䅁䉁䅁䅁权䑄杄䅁䍄䉁䅁䅁䅂䅁䅁䅍䅄䅁䅁䅯睗䅍䅁䅯䅈䅁䅁䅯先䅁䅁䅅䅁䉁䅁䅁权啂䅃䅁䍄䉁䅁䅁䅂䅁䅁䅍䅄䅁䅁䅯朱䅍䅁䅯䅈䅁䅁䅯先䅁䅁䅅䅁䉁䅁䅁权穂允䅁䍄䉁䅁䅁兂䅁䅁䅍䅄䅁䅁䅯剭䅧䅁䅯䄴䅁䅁䅯兄䅁䅁䅯儴䅁䅁䅅䅁䉁䅁䅁睂䅁䅁䅁䐴浐䅑杷允䅁䅁䅑䅁䑁䅁䅷䅁䭁䑁䩯䅁䭁䉁䅷䅁䭁䉁䄰䅁䉁䅁䅁允䅁䅁䅯兗䅁䅁杷允䅁䅁䅍䅁䑁䅁䅷䅁䭁偁䡧䅁䭁䉁䅕䅁䉁䅁䅁允䅁䅁䅯睒䅑䅁杷允䅁䅁䅕䅁䑁䅁䅷䅁䭁䩁䈰䅁䭁佁䅁䅁䭁䅁䄰䅁䭁佁䅅䅁䉁䅁䅁允䅁䅁䅯睄䅁䅁杷允䅁䅁䅍䅁䑁䅁䅷䅁䭁䩁䄸䅁䭁䙁䄰䅁䉁䅁䅁允䅁䅁䅯杩䅁䅁杷允䅁䅁䅍䅁䑁䅁䅷䅁䭁乁䅳䅁䭁䑁䄸䅁䉁䅁䅁允䅁䅁䄴䅄䅁䑁䅑李畁䑁䅍兎䅁䅁杷允䅁䅁䅍䅁䑁䅁䅷䅁䭁乁䵷䅁䭁䝁䄰䅁䉁䅁䅁允䅁䅁䅯其䅉䅁杷允䅁䅁䅕䅁䑁䅁䅷䅁䭁䕁䉷䅁䭁䕁䄴䅁䭁䅁䄰䅁䭁䅁䄴䅁䉁䅁䅁允䅁䅁䅯睄䅁䅁杷允䅁䅁䅕䅁䑁䅁䅷䅁䭁佁䕕䅁䭁䍁䄴䅁䭁䅁䅑潁䭁䍁䅅䅁䉁䅁䅁允䅁䅁䅕硡婖㑤㙅い䵁䅉䅅䅁䙁䅁䅁睁䵁䅁䅁权灁睂䅁权杁䅁䅁权䕁䅁䅋权桁䅁䅁允䅁䅁䅅䅁䙁䵁䴳䵺䵺䝺䅖䍄䉁䅁䅁睁䅁䅁䅍䅄䅁䅁䅯光䅣䅁䅯䅇䅁䅁䅅䅁䉁䅁䅁睂䅁䅁䅁䍉汘䅑杷允䅁䅁䅍䅁䑁䅁䅷䅁䭁䕁杅䅁䭁䉁䅧䅁䉁䅁䅁允䅁䅁䅯睄䅁䅁杷允䅁䅁䅍䅁䑁䅁䅷䅁䭁䕁䍯䅁䭁䝁䄰䅁䉁䅁䅁允䅁䅁䅯眸䅁䅁杷允䅁䅁䅕䅁䑁䅁䅷䅁䭁䝁䙫䅁䭁䍁䄴䅁䭁䅁䅑潁䭁䍁䅅䅁䉁䅁䅁允䅁䅁䅕睎焳祕瀲䕁䵁䅉䅅䅁䑁䅁䅁睁䵁䅁䅁权煄䅂䅁权噁䅁䅁允䅁䅁䅅䅁䭁䕁䕑䅁䵁䅉䅅䅁䕁䅁䅁睁䵁䅁䅁权剂杂䅁权捁䅁䅁权摁䅁䅁允䅁䅁䅅䅁䭁䙁䅑䅁䵁䅉䅅䅁䙁䅁䅁睁䵁䅁䅁权婁杁䅁权畁䅁䅁权䕁䅁䅋权桁䅁䅁允䅁䅁䅅䅁䙁䡁摄䍴㉊䅆䅸䍄䉁䅁䅁兂䅁䅁䅍䅄䅁䅁䅯杕䅉䅁䅯䅉䅁䅁䅯䅂䍁䅧䅯光䅁䅁䅅䅁䉁䅁䅁兂獄払敧扨祴䅑杷允䅁䅁䅕䅁䑁䅁䅷䅁䭁䵁䌸䅁䭁䅁䅷䅁䭁䅁䄰䅁䭁䅁䄴䅁䉁䅁䅁允䅁䅁䅯睄䅁䅁杷允䅁䅁䅍䅁䑁䅁䅷䅁䭁䩁䍑䅁䭁䥁䅁䅁䉁䅁䅁允䅁䅁䅯䅨䄰䅁杷允䅁䅁䅑䅁䑁䅁䅷䅁䭁䙁䈰䅁䭁䉁䅷䅁䭁䉁䄰䅁䉁䅁䅁允䅁䅁䅯兗䅁䅁杷允䅁䅁䅕䅁䑁䅁䅷䅁䭁䕁䈸䅁䭁䍁䅁䅁䭁䅁䅑潁䭁䍁䅅䅁䉁䅁䅁允䅁䅁䅕䡰㥁瑃䑥歗䵁䅉䅅䅁䙁䅁䅁睁䵁䅁䅁权畃杂䅁权佂䅁䅁权乁䅁䅁权佁䅁䅁允䅁䅁䅅䅁䭁䅁䄸䅁䵁䅉䅅䅁䑁䅁䅁睁䵁䅁䅁权牄兂䅁权奁䅁䅁允䅁䅁䅅䅁䡁䅁䅁䅁杂敃䅚䍄䉁䅁䅁兂䅁䅁䅍䅄䅁䅁䅯兮䅕䅁䅯兏䅁䅁䅯兄䅁䅁䅯杄䅁䅁䅅䅁䉁䅁䅁权偁䅁䅁䍄䉁䅁䅁兂䅁䅁䅍䅄䅁䅁䅯割䅳䅁䅯杌䅁䅁䅯䅂䍁䅧䅯䅤䅁䅁䅅䅁䉁䅁䅁兂㉂㑗塭獲佫䅑杷允䅁䅁䅍䅁䑁䅁䅷䅁䭁䅁䙙䅁䭁䑁䅁䅁䉁䅁䅁允䅁䅁䅯䉐䅅䅁杷允䅁䅁䅕䅁䑁䅁䅷䅁䭁䩁䑣䅁䭁䍁䄴䅁䭁䅁䅑潁䭁䡁䅑䅁䉁䅁䅁允䅁䅁䅕㥘啶啃浸䕂䵁䅉䅅䅁䑁䅁䅁睁䵁䅁䅁权潁兄䅁权奁䅁䅁允䅁䅁䅅䅁䡁䅁䅁䅁权畴䅖䍄䉁䅁䅁䅂䅁䅁䅍䅄䅁䅁䅯䅑䅫䅁䅯䅈䅁䅁䅯先䅁䅁䅅䅁䉁䅁䅁权䑃兂䅁䍄䉁䅁䅁兂䅁䅁䅍䅄䅁䅁䅯李䅉䅁䅯杌䅁䅁䅯䅂䍁䅧䅯光䅁䅁䅅䅁䉁䅁䅁兂㡄半㉥䍖即䅑杷允䅁䅁䅕䅁䑁䅁䅷䅁䭁䕁䝣䅁䭁䅁䅷䅁䭁䅁䄰䅁䭁䅁䄴䅁䉁䅁䅁允䅁䅁䅯睄䅁䅁杷允䅁䅁䅍䅁䑁䅁䅷䅁䭁䝁䵁䅁䭁䥁䅁䅁䉁䅁䅁允䅁䅁䅯剸䅑䅁杷允䅁䅁䅕䅁䑁䅁䅷䅁䭁䙁䥧䅁䭁䍁䄴䅁䭁䅁䅑潁䭁䍁䅅䅁䉁䅁䅁允䅁䅁䅕䱆奯䨰㠹稶䴸䅉䅅䅁䙁䅁䅁睁䵁䅁䅁权偂兇䅁权䙂䅁䅁权乁䅁䅁权佁䅁䅁允䅁䅁䅅䅁䭁偁晧䅁䵁䅉䅅䅁䑁䅁䅁睁䵁䅁䅁权䩄䅂䅁权睁䅁䅁允䅁䅁䅅䅁䭁䩁啧䅁䵁䅉䅅䅁䙁䅁䅁睁䵁䅁䅁权畄䅁䅁权㕁䅁䅁权乁䅁䅁权佁䅁䅁允䅁䅁䅅䅁䭁䥁䉧䅁䵁䅉䅅䅁䙁䅁䅁睁䵁䅁䅁权㙄允䅁权杄䅁䅁权乁䅁䅁权桄䅁䅁允䅁䅁䅅䅁䭁䅁䄸䅁䵁䅉䅅䅁䙁䅁䅁睁䵁䅁䅁权偂杇䅁权畁䅁䅁权䕁䅁䅋权あ䅁䅁允䅁䅁䅅䅁䙁䭁杈癪焰充䅤䍄䉁䅁䅁兂䅁䅁䅍䅄䅁䅁䅯别䄴䅁䅯䅉䅁䅁䅯䅂䍁䅧䅯䅤䅁䅁䅅䅁䉁䅁䅁兂㉄䙋偹汷捖䅑杷允䅁䅁䅍䅁䑁䅁䅷䅁䭁䙁䥫䅁䭁䑁䅁䅁䉁䅁䅁允䅁䅁䅯杗䅧䅁杷允䅁䅁䅍䅁䑁䅁䅷䅁䭁䱁䍅䅁䭁䉁䅧䅁䉁䅁䅁允䅁䅁䅣䅁䅁䍁䩃唵䵁䅉䅅䅁䑁䅁䅁睁䵁䅁䅁权⭃杁䅁权摂䅁䅁允䅁䅁䅅䅁䭁䥁䅧䅁䵁䅉䅅䅁䑁䅁䅁睁䵁䅁䅁权噂䅃䅁权噁䅁䅁允䅁䅁䅅䅁䭁䍁䝙䅁䵁䅉䅅䅁䕁䅁䅁睁䵁䅁䅁权睂杁䅁权捁䅁䅁权摁䅁䅁允䅁䅁䅅䅁䭁䅁坉䅁䵁䅉䅅䅁䙁䅁䅁睁䵁䅁䅁权湄睂䅱权杄䅁䅁权乁䅁䅁权桄䅁䅁允䅁䅁䅅䅁䭁䝁䉍䅁䵁䅉䅅䅁䑁䅁䅁睁䵁䅁䅁权䕃杁䅁权䉁䅁䅁允䅁䅁䅅䅁䭁䍁䅳䅁䵁䅉䅅䅁䑁䅁䅁睁䵁䅁䅁权㝃睂䅁权䅃䅁䅁允䅁䅁䅅䅁䭁䍁坣䅁䵁䅉䅅䅁䙁䅁䅁睁䵁䅁䅁权灄兄䅁权杄䅁䅁权乁䅁䅁权桄䅁䅁允䅁䅁䅅䅁䭁䅁䄸䅁䵁䅉䅅䅁䙁䅁䅁睁䵁䅁䅁权奄睆䅁权杄䅁䅁权乁䅁䅁权桄䅁䅁允䅁䅁䅅䅁䡁䅁䅁䅁䅂佋䅚䍄䉁䅁䅁睁䅁䅁䅍䅄䅁䅁䅯內䅅䅁䅯兘䅁䅁䅅䅁䉁䅁䅁权䥃䅁䅁䍄䉁䅁䅁兂䅁䅁䅍䅄䅁䅁䅯杖䅑䅁䅯杌䅁䅁䅯䅂䍁䅧䅯光䅁䅁䅅䅁䉁䅁䅁兂楃煋牆杢摕䅑杷允䅁䅁䅍䅁䑁䅁䅷䅁䭁䅁䥫䅁䭁䑁䅁䅁䉁䅁䅁允䅁䅁䅯眳䅳䅁杷允䅁䅁䅕䅁䑁䅁䅷䅁䭁䥁䑷䅁䭁䝁䅧䅁䭁䅁䄰䅁䭁䅁䄴䅁䉁䅁䅁允䅁䅁䅯睄䅁䅁杷允䅁䅁䅕䅁䑁䅁䅷䅁䭁䝁䡷䅁䭁䅁䅷䅁䭁䅁䄰䅁䭁䅁䄴䅁䉁䅁䅁允䅁䅁䅯睄䅁䅁杷允䅁䅁䅍䅁䑁䅁䅷䅁䭁佁䕉䅁䭁䅁䅅䅁䉁䅁䅁允䅁䅁䅯党䅁䅁杷允䅁䅁䅍䅁䑁䅁䅷䅁䭁䍁䩉䅁䭁䝁䄰䅁䉁䅁䅁允䅁䅁䅯儵䅅䅁杷允䅁䅁䅕䅁䑁䅁䅷䅁䭁䵁䕍䅁䭁䕁䅕䅁䭁䅁䄰䅁䭁䅁䄴䅁䉁䅁䅁允䅁䅁䅯睄䅁䅁杷允䅁䅁䅍䅁䑁䅁䅷䅁䭁佁杫䅁䭁䥁䅁䅁䉁䅁䅁允䅁䅁䅯祰䅑䅁杷允䅁䅁䅑䅁䑁䅁䅷䅁䭁䭁䍙䅁䭁䉁䅷䅁䭁䉁䄰䅁䉁䅁䅁允䅁䅁䅯睐䅉䅁杷允䅁䅁䅕䅁䑁䅁䅷䅁䭁䙁䉣䅁䭁䕁䅕䅁䭁䅁䄰䅁䭁䅁䄴䅁䉁䅁䅁允䅁䅁䅯睄䅁䅁杷允䅁䅁䅕䅁䑁䅁䅷䅁䭁䙁䉧䅁䭁䕁䅕䅁䭁䅁䄰䅁䭁䅁䄴䅁䉁䅁䅁允䅁䅁䅯睄䅁䅁杷允䅁䅁䅕䅁䑁䅁䅷䅁䭁䍁䙅䅁䭁䑁䅫䅁䭁䅁䄰䅁䭁䅁䄴䅁䉁䅁䅁允䅁䅁䅯八䅅䅁杷允䅁䅁䅕䅁䑁䅁䅷䅁䭁䙁䥷䅁䭁䅁䅷䅁䭁䅁䄰䅁䭁䅁䄴䅁䉁䅁䅁允䅁䅁䅯睄䅁䅁杷允䅁䅁䅍䅁䑁䅁䅷䅁䭁䙁䙣䅁䭁䥁䅁䅁䉁䅁䅁允䅁䅁䅯兩䅳䅁杷允䅁䅁䅍䅁䑁䅁䅷䅁䭁䙁䤰䅁䭁䉁䅧䅁䉁䅁䅁允䅁䅁䅯睄䅁䅁杷允䅁䅁䅕䅁䑁䅁䅷䅁䭁䩁奧䅁䭁䕁䄴䅁䭁䅁䄰䅁䭁䅁䄴䅁䉁䅁䅁允䅁䅁䅣䅁䅁䭁祄唵䵁䅉䅅䅁䙁䅁䅁睁䵁䅁䅁权癁杇䅁权杁䅁䅁权䕁䅁䅋权あ䅁䅁允䅁䅁䅅䅁䙁䑁䬰㘱睎噐䅬䍄䉁䅁䅁睁䅁䅁䅍䅄䅁䅁䅯杶䅉䅁䅯䅇䅁䅁䅅䅁䉁䅁䅁睂䅁䅁䅁义橈䅑杷允䅁䅁䅕䅁䑁䅁䅷䅁䭁䵁婅䅁䭁䍁䅁䅁䭁䅁䅑潁䭁䍁䅅䅁䉁䅁䅁允䅁䅁䅕体㙆䭆㌶ざ䵁䅉䅅䅁䙁䅁䅁睁䵁䅁䅁权䭄兂䅁权䙂䅁䅁权乁䅁䅁权佁䅁䅁允䅁䅁䅅䅁䭁佁佉䅁䵁䅉䅅䅁䑁䅁䅁睁䵁䅁䅁权䩂杈䅁权摂䅁䅁允䅁䅁䅅䅁䭁偁䅕䅁䵁䅉䅅䅁䙁䅁䅁睁䵁䅁䅁权䡂兂䅁权㕁䅁䅁权乁䅁䅁权佁䅁䅁允䅁䅁䅅䅁䭁䙁䉅䅁䵁䅉䅅䅁䑁䅁䅁睁䵁䅁䅁权㥄兇䅁权奁䅁䅁允䅁䅁䅅䅁䡁䅁䅁䅁杄⬸䅎䍄䉁䅁䅁兂䅁䅁䅍䅄䅁䅁䅯睲䅕䅁䅯䅉䅁䅁䅯䅂䍁䅧䅯䅤䅁䅁䅅䅁䉁䅁䅁兂䙃ㄶ㑇獈啖䅑杷允䅁䅁䅍䅁䑁䅁䅷䅁䭁䉁䍫䅁䭁䑁䄸䅁䉁䅁䅁允䅁䅁䄴䅄䅁䑁䅑李畁䑁䅫杍䅁䅁杷允䅁䅁䅍䅁䑁䅁䅷䅁䭁䙁䤸䅁䭁䉁䅕䅁䉁䅁䅁允䅁䅁䅯睎䅙䅁杷允䅁䅁䅍䅁䑁䅁䅷䅁䭁䉁䨴䅁䭁䑁䅁䅁䉁䅁䅁允䅁䅁䅯児䅧䅁杷允䅁䅁䅍䅁䑁䅁䅷䅁䭁䥁䉷䅁䭁䥁䅁䅁䉁䅁䅁允䅁䅁䅯䅃䅷䅁杷允䅁䅁䅍䅁䑁䅁䅷䅁䭁䑁䡳䅁䭁䝁䄰䅁䉁䅁䅁允䅁䅁䅯䅖䅫䅁杷允䅁䅁䅍䅁䑁䅁䅷䅁䭁乁䥙䅁䭁䑁䄸䅁䉁䅁䅁允䅁䅁䄴权䅁䑁䅉睎畁䑁䅍䅁䵁䅉䅅䅁䑁䅁䅁睁䵁䅁䅁权ㅁ杁䅁权睁䅁䅁允䅁䅁䅅䅁䭁䡁偁䅁䵁䅉䅅䅁䑁䅁䅁睁䵁䅁䅁权杂䅃䅁权睁䅁䅁允䅁䅁䅅䅁䭁䝁䥅䅁䵁䅉䅅䅁䑁䅁䅁睁䵁䅁䅁权䭁杂䅁权䅃䅁䅁允䅁䅁䅅䅁䭁䝁䥍䅁䵁䅉䅅䅁䑁䅁䅁睁䵁䅁䅁权㙄睇䅁权奁䅁䅁允䅁䅁䅅䅁䭁䅁䄸䅁䵁䅉䅅䅁䙁䅁䅁睁䵁䅁䅁权䅁䅄䅁权畁䅁䅁权䕁䅁䅋权桁䅁䅁允䅁䅁䅅䅁䙁䕁㥧牺祫䅤䅸䍄䉁䅁䅁兂䅁䅁䅍䅄䅁䅁䅯硘䄸䅁䅯䅉䅁䅁䅯䅂䍁䅧䅯光䅁䅁䅅䅁䉁䅁䅁兂捂㡪ㅌ䕋卸䅑杷允䅁䅁䅍䅁䑁䅁䅷䅁䭁䅁䝳䅁䭁䥁䅁䅁䉁䅁䅁允䅁䅁䅯䅚䅧䅁杷允䅁䅁䅍䅁䑁䅁䅷䅁䭁䭁䡯䅁䭁䑁䄸䅁䉁䅁䅁允䅁䅁䄴䅄䅁䑁䅍兏畁䑁䅧杍䅁䅁杷允䅁䅁䅍䅁䑁䅁䅷䅁䭁䉁婉䅁䭁䑁䄸䅁䉁䅁䅁允䅁䅁䄴䅄䅁䑁䅕免畁䑁䅕睎䅁䅁杷允䅁䅁䅕䅁䑁䅁䅷䅁䭁偁奉䅁䭁䑁䅫䅁䭁䅁䄰䅁䭁䅁䄴䅁䉁䅁䅁允䅁䅁䅯八䅅䅁杷允䅁䅁䅕䅁䑁䅁䅷䅁䭁䩁䝯䅁䭁䕁䅕䅁䭁䅁䄰䅁䭁䅁䄴䅁䉁䅁䅁允䅁䅁䅯睄䅁䅁杷允䅁䅁䅍䅁䑁䅁䅷䅁䭁乁塣䅁䭁䝁䄰䅁䉁䅁䅁允䅁䅁䅯䅱䅫䅁杷允䅁䅁䅕䅁䑁䅁䅷䅁䭁䑁䩫䅁䭁䅁䅷䅁䭁䅁䄰䅁䭁䅁䄴䅁䉁䅁䅁允䅁䅁䅯睄䅁䅁杷允䅁䅁䅍䅁䑁䅁䅷䅁䭁䙁䉳䅁䭁䑁䅁䅁䉁䅁䅁允䅁䅁䅯睚䅧䅁杷允䅁䅁䅍䅁䑁䅁䅷䅁䭁䍁慕䅁䭁䉁䅧䅁䉁䅁䅁允䅁䅁䅣䅁䅁䭁㉄唴䵁䅉䅅䅁䙁䅁䅁睁䵁䅁䅁权啄䅂䅁权潂䅁䅁权乁䅁䅁权佁䅁䅁允䅁䅁䅅䅁䭁䅁䄸䅁䵁䅉䅅䅁䙁䅁䅁睁䵁䅁䅁权睂杈䅁权畁䅁䅁权䕁䅁䅋权あ䅁䅁允䅁䅁䅅䅁䙁佁剄決娵䉘䅬䍄䉁䅁䅁兂䅁䅁䅍䅄䅁䅁䅯䅢䅑䅁䅯䅉䅁䅁䅯䅂䍁䅧䅯光䅁䅁䅅䅁䉁䅁䅁兂乄䵺䵺䵺慸䅑杷允䅁䅁䅕䅁䑁䅁䅷䅁䭁䝁䥯䅁䭁䝁䅧䅁䭁䅁䄰䅁䭁䅁䄴䅁䉁䅁䅁允䅁䅁䅯睄䅁䅁杷允䅁䅁䅍䅁䑁䅁䅷䅁䭁䅁䉁䅁䭁䑁䅁䅁䉁䅁䅁允䅁䅁䅯兢䅧䅁杷允䅁䅁䅍䅁䑁䅁䅷䅁䭁乁伸䅁䭁䝁䄰䅁䉁䅁䅁允䅁䅁䅯䅘䅅䅁杷允䅁䅁䅕䅁䑁䅁䅷䅁䭁䵁故䅁䭁佁䅁䅁䭁䅁䄰䅁䭁佁䅅䅁䉁䅁䅁允䅁䅁䅣䅁䅁䝁䵂欵䵁䅉䅅䅁䙁䅁䅁睁䵁䅁䅁权䕄睁䅁权畁䅁䅁权䕁䅁䅋权桁䅁䅁允䅁䅁䅅䅁䙁䭁⭷㡦瘳卶䅂䍄䉁䅁䅁兂䅁䅁䅍䅄䅁䅁䅯䄳䅍䅁䅯兏䅁䅁䅯兄䅁䅁䅯杄䅁䅁䅅䅁䉁䅁䅁权偁䅁䅁䍄䉁䅁䅁兂䅁䅁䅍䅄䅁䅁䅯杫䅍䅁䅯䅡䅁䅁䅯兄䅁䅁䅯杄䅁䅁䅅䅁䉁䅁䅁睂䅁䅁䅁䕙浐䅑杷允䅁䅁䅍䅁䑁䅁䅷䅁䭁䡁䍙䅁䭁䑁䄸䅁䉁䅁䅁允䅁䅁䄴䅄䅁䑁䅅䅎畁䑁䅑睍䅁䅁杷允䅁䅁䅕䅁䑁䅁䅷䅁䭁䡁䥁䅁䭁䕁䅕䅁䭁䅁䄰䅁䭁䅁䄴䅁䉁䅁䅁允䅁䅁䅯睄䅁䅁杷允䅁䅁䅍䅁䑁䅁䅷䅁䭁䩁䉉䅁䭁䉁䅧䅁䉁䅁䅁允䅁䅁䅣䅁䅁䍁呂䔵䵁䅉䅅䅁䕁䅁䅁睁䵁䅁䅁权⭃允䅁权捁䅁䅁权摁䅁䅁允䅁䅁䅅䅁䭁䑁䌴䅁䵁䅉䅅䅁䙁䅁䅁睁䵁䅁䅁权奃䅇䅁权畁䅁䅁权䕁䅁䅋权あ䅁䅁允䅁䅁䅅䅁䙁䙁楸摳摙睏䅚䍄䉁䅁䅁睁䅁䅁䅍䅄䅁䅁䅯朴䄰䅁䅯允䅁䅁䅅䅁䉁䅁䅁权䥁䅁䅁䍄䉁䅁䅁䅂䅁䅁䅍䅄䅁䅁䅯睖䅑䅁䅯䅈䅁䅁䅯先䅁䅁䅅䅁䉁䅁䅁权啂䅁䅁䍄䉁䅁䅁兂䅁䅁䅍䅄䅁䅁䅯兇䅉䅁䅯兒䅁䅁䅯兄䅁䅁䅯杄䅁䅁䅅䅁䉁䅁䅁权硂䅃䅁䍄䉁䅁䅁兂䅁䅁䅍䅄䅁䅁䅯硯䅳䅁䅯兒䅁䅁䅯兄䅁䅁䅯杄䅁䅁䅅䅁䉁䅁䅁权啂睂䅁䍄䉁䅁䅁睁䅁䅁䅍䅄䅁䅁䅯朰䅁䅁䅯䅍䅁䅁䅅䅁䉁䅁䅁权祂䅃䅁䍄䉁䅁䅁睁䅁䅁䅍䅄䅁䅁䅯䉗䅷䅁䅯睐䅁䅁䅅䅁䉁䅁䅁杄䵁䅁䅁睎ㅁ䍁䄴兎硁䅁䅁䍄䉁䅁䅁兂䅁䅁䅍䅄䅁䅁䅯睶䅕䅁䅯杌䅁䅁䅯䅂䍁䅧䅯光䅁䅁䅅䅁䉁䅁䅁兂䩄䱗䕥瑬偤䅑杷允䅁䅁䅕䅁䑁䅁䅷䅁䭁偁䵫䅁䭁䍁䅁䅁䭁䅁䅑潁䭁䡁䅑䅁䉁䅁䅁允䅁䅁䅕呣䬰㘱李さ䵁䅉䅅䅁䙁䅁䅁睁䵁䅁䅁权い睂䅁权畁䅁䅁权䕁䅁䅋权あ䅁䅁允䅁䅁䅅䅁䙁䭁䩇䡄䕎砰䅤䍄䉁䅁䅁睁䅁䅁䅍䅄䅁䅁䅯兘䅯䅁䅯兆䅁䅁䅅䅁䉁䅁䅁权奁允䅁䍄䉁䅁䅁睁䅁䅁䅍䅄䅁䅁䅯栰䅷䅁䅯䅧䅁䅁䅅䅁䉁䅁䅁权橁睉䅁䍄䉁䅁䅁睁䅁䅁䅍䅄䅁䅁䅯䅧䅅䅁䅯䅧䅁䅁䅅䅁䉁䅁䅁权桃元䅁䍄䉁䅁䅁兂䅁䅁䅍䅄䅁䅁䅯䅰䅙䅁䅯兏䅁䅁䅯兄䅁䅁䅯杄䅁䅁䅅䅁䉁䅁䅁权偁䅁䅁䍄䉁䅁䅁䅂䅁䅁䅍䅄䅁䅁䅯剌䅷䅁䅯䅈䅁䅁䅯先䅁䅁䅅䅁䉁䅁䅁权流䅃䅁䍄䉁䅁䅁兂䅁䅁䅍䅄䅁䅁䅯睴䅁䅁䅯杌䅁䅁䅯䅂䍁䅧䅯光䅁䅁䅅䅁䉁䅁䅁兂睁愷㐸桊坳䅑杷允䅁䅁䅕䅁䑁䅁䅷䅁䭁䭁挴䅁䭁䍁䅁䅁䭁䅁䅑潁䭁䡁䅑䅁䉁䅁䅁允䅁䅁䅕硥畓⭒慇じ䵁䅉䅅䅁䙁䅁䅁睁䵁䅁䅁权牃先䅁权佂䅁䅁权乁䅁䅁权佁䅁䅁允䅁䅁䅅䅁䡁䅁䅁䅁䅄畴䅖䍄䉁䅁䅁睁䅁䅁䅍䅄䅁䅁䅯到䅣䅁䅯兢䅁䅁䅅䅁䉁䅁䅁权⽂兂䅁䍄䉁䅁䅁睁䅁䅁䅍䅄䅁䅁䅯䉥䅷䅁䅯䅍䅁䅁䅅䅁䉁䅁䅁权䵂兊䅁䍄䉁䅁䅁兂䅁䅁䅍䅄䅁䅁䅯条䅉䅁䅯䅉䅁䅁䅯䅂䍁䅧䅯䅤䅁䅁䅅䅁䉁䅁䅁兂慃婭婭六奬䅑杷允䅁䅁䅕䅁䑁䅁䅷䅁䭁䡁䥑䅁䭁䍁䅁䅁䭁䅁䅑潁䭁䡁䅑䅁䉁䅁䅁允䅁䅁䅕児塲㍯㥂じ䵁䅉䅅䅁䑁䅁䅁睁䵁䅁䅁权摃䅂䅁权噁䅁䅁允䅁䅁䅅䅁䭁佁䉕䅁䵁䅉䅅䅁䙁䅁䅁睁䵁䅁䅁权坂睈䅁权杄䅁䅁权乁䅁䅁权桄䅁䅁允䅁䅁䅅䅁䭁䅁䄸䅁䵁䅉䅅䅁䙁䅁䅁睁䵁䅁䅁权䵃允䅁权㕁䅁䅁权乁䅁䅁权佁䅁䅁允䅁䅁䅅䅁䭁䅁䄸䅁䵁䅉䅅䅁䑁䅁䅁睁䵁䅁䅁权敃䅂䅁权噁䅁䅁允䅁䅁䅅䅁䭁䡁䅁䅁䵁䅉䅅䅁䑁䅁䅁睁䵁䅁䅁权⽄元䅁权瑂䅁䅁允䅁䅁䅅䅁䭁䉁䕯䅁䵁䅉䅅䅁䙁䅁䅁睁䵁䅁䅁权潁䅁䅁权杄䅁䅁权乁䅁䅁权桄䅁䅁允䅁䅁䅅䅁䭁䅁䄸䅁䵁䅉䅅䅁䑁䅁䅁睁䵁䅁䅁权浃杂䅁权摂䅁䅁允䅁䅁䅅䅁䭁䉁䉍䅁䵁䅉䅅䅁䙁䅁䅁睁䵁䅁䅁权煁䅁䅁权杄䅁䅁权乁䅁䅁权桄䅁䅁允䅁䅁䅅䅁䡁䅁䅁䅁䅁敏䅚䍄䉁䅁䅁兂䅁䅁䅍䅄䅁䅁䅯杁䅣䅁䅯䄴䅁䅁䅯兄䅁䅁䅯儴䅁䅁䅅䅁䉁䅁䅁睂䅁䅁䅁䑯浶䅑杷允䅁䅁䅕䅁䑁䅁䅷䅁䭁乁䝙䅁䭁䍁䄴䅁䭁䅁䅑潁䭁䍁䅅䅁䉁䅁䅁允䅁䅁䅕㕺ㅲ浰嘲啋䵁䅉䅅䅁䙁䅁䅁睁䵁䅁䅁权獁䅁䅁权杄䅁䅁权乁䅁䅁权桄䅁䅁允䅁䅁䅅䅁䭁䅁䄸䅁䵁䅉䅅䅁䑁䅁䅁睁䵁䅁䅁权㍄䅁䅁权睁䅁䅁允䅁䅁䅅䅁䭁䡁䥙䅁䵁䅉䅅䅁䙁䅁䅁睁䵁䅁䅁权䍁睇䅁权䙂䅁䅁权乁䅁䅁权佁䅁䅁允䅁䅁䅅䅁䭁䙁戰䅁䵁䅉䅅䅁䙁䅁䅁睁䵁䅁䅁权潂睇䅁权畁䅁䅁权䕁䅁䅋权あ䅁䅁允䅁䅁䅅䅁䙁䵁⭱剑桶祣䅊䍄䉁䅁䅁兂䅁䅁䅍䅄䅁䅁䅯儯䅉䅁䅯䅉䅁䅁䅯䅂䍁䅧䅯䅤䅁䅁䅅䅁䉁䅁䅁兂桄桥畓⽒噆䅑杷允䅁䅁䅕䅁䑁䅁䅷䅁䭁䩁䥣䅁䭁䑁䅫䅁䭁䅁䄰䅁䭁䅁䄴䅁䉁䅁䅁允䅁䅁䅯睄䅁䅁杷允䅁䅁䅕䅁䑁䅁䅷䅁䭁佁摷䅁䭁佁䅁䅁䭁䅁䄰䅁䭁佁䅅䅁䉁䅁䅁允䅁䅁䅣䅁䅁䅁㍁欵䵁䅉䅅䅁䕁䅁䅁睁䵁䅁䅁权歃权䅁权捁䅁䅁权摁䅁䅁允䅁䅁䅅䅁䭁佁䅧䅁䵁䅉䅅䅁䙁䅁䅁睁䵁䅁䅁权⭄杁䅁权杁䅁䅁权䕁䅁䅋权あ䅁䅁允䅁䅁䅅䅁䙁䍁捬㡪ㅌ䝷䄵䍄䉁䅁䅁睁䅁䅁䅍䅄䅁䅁䅯杶䅁䅁䅯䅇䅁䅁䅅䅁䉁䅁䅁权偁䅁䅁䍄䉁䅁䅁睁䅁䅁䅍䅄䅁䅁䅯兯䅳䅁䅯兘䅁䅁䅅䅁䉁䅁䅁权牁䅁䅁䍄䉁䅁䅁兂䅁䅁䅍䅄䅁䅁䅯䉏䅯䅁䅯杌䅁䅁䅯䅂䍁䅧䅯光䅁䅁䅅䅁䉁䅁䅁兂㙄楶䡃瑃㝈睐杷允䅁䅁䅍䅁䑁䅁䅷䅁䭁䑁䍍䅁䭁䑁䄸䅁䉁䅁䅁允䅁䅁䄴杄䅁䑁䅅免穁䍁䄴李㍁䅁䅁䍄䉁䅁䅁睁䅁䅁䅍䅄䅁䅁䅯睚䄴䅁䅯兆䅁䅁䅅䅁䉁䅁䅁权慁䅁䅁䍄䉁䅁䅁睁䅁䅁䅍䅄䅁䅁䅯睡䅑䅁䅯允䅁䅁䅅䅁䉁䅁䅁权灁䅁䅁䍄䉁䅁䅁兂䅁䅁䅍䅄䅁䅁䅯眯䅉䅁䅯䅉䅁䅁䅯䅂䍁䅧䅯䅤䅁䅁䅅䅁䉁䅁䅁兂偃癷潕䝘䈹䅑杷允䅁䅁䅍䅁䑁䅁䅷䅁䭁䡁䥣䅁䭁䉁䅧䅁䉁䅁䅁允䅁䅁䅣䅁䅁䕁祄唵䵁䅉䅅䅁䙁䅁䅁睁䵁䅁䅁权䥁䅂䅁权畁䅁䅁权䕁䅁䅋权桁䅁䅁允䅁䅁䅅䅁䙁䉁㜲䥣潁剴䅚䍄䉁䅁䅁兂䅁䅁䅍䅄䅁䅁䅯睑䅁䅁䅯䅡䅁䅁䅯兄䅁䅁䅯杄䅁䅁䅅䅁䉁䅁䅁睂䅁䅁䅁䑙浄䅑杷允䅁䅁䅍䅁䑁䅁䅷䅁䭁䉁䅁䅁䭁䑁䅁䅁䉁䅁䅁允䅁䅁䅯睅䄰䅁杷允䅁䅁䅕䅁䑁䅁䅷䅁䭁䕁䵍䅁䭁䍁䅁䅁䭁䅁䅑潁䭁䍁䅅䅁䉁䅁䅁允䅁䅁䅕䥘䌯匹獨歗䵁䅉䅅䅁䑁䅁䅁睁䵁䅁䅁权療杁䅁权䉁䅁䅁允䅁䅁䅅䅁䭁䍁䅳䅁䵁䅉䅅䅁䑁䅁䅁睁䵁䅁䅁权㥂睇䅁权奁䅁䅁允䅁䅁䅅䅁䭁䅁䄸䅁䵁䅉䅅䅁䙁䅁䅁睁䵁䅁䅁权䥃杁䅁权畁䅁䅁权䕁䅁䅋权桁䅁䅁允䅁䅁䅅䅁䙁䱁䵅硸汔八䅊䍄䉁䅁䅁兂䅁䅁䅍䅄䅁䅁䅯桬䅳䅁䅯杌䅁䅁䅯䅂䍁䅧䅯䅤䅁䅁䅅䅁䉁䅁䅁兂湃坰伯䰷啍䅑杷允䅁䅁䅍䅁䑁䅁䅷䅁䭁䭁䕣䅁䭁䉁䅕䅁䉁䅁䅁允䅁䅁䅯兴䅑䅁杷允䅁䅁䅍䅁䑁䅁䅷䅁䭁䅁䭳䅁䭁䉁䅧䅁䉁䅁䅁允䅁䅁䅯睄䅁䅁杷允䅁䅁䅑䅁䑁䅁䅷䅁䭁偁䉙䅁䭁䉁䅷䅁䭁䉁䄰䅁䉁䅁䅁允䅁䅁䅯兗䅁䅁杷允䅁䅁䅕䅁䑁䅁䅷䅁䭁䉁䝍䅁䭁佁䅁䅁䭁䅁䄰䅁䭁佁䅅䅁䉁䅁䅁允䅁䅁䅯睄䅁䅁杷允䅁䅁䅑䅁䑁䅁䅷䅁䭁䱁払䅁䭁䉁䅷䅁䭁䉁䄰䅁䉁䅁䅁允䅁䅁䅯児䅁䅁杷允䅁䅁䅕䅁䑁䅁䅷䅁䭁䅁䍑䅁䭁䍁䄴䅁䭁䅁䅑潁䭁䍁䅅䅁䉁䅁䅁允䅁䅁䅕㉴瑸奕䥇歉䵁䅉䅅䅁䑁䅁䅁睁䵁䅁䅁权十允䅁权䅃䅁䅁允䅁䅁䅅䅁䭁䡁䥧䅁䵁䅉䅅䅁䙁䅁䅁睁䵁䅁䅁权䙁睂䅁权杁䅁䅁权䕁䅁䅋权桁䅁䅁允䅁䅁䅅䅁䙁䡁啳歲桦氶䅒䍄䉁䅁䅁睁䅁䅁䅍䅄䅁䅁䅯䅯䅅䅁䅯兘䅁䅁䅅䅁䉁䅁䅁权䥃䅁䅁䍄䉁䅁䅁睁䅁䅁䅍䅄䅁䅁䅯䅬䅕䅁䅯䅇䅁䅁䅅䅁䉁䅁䅁权偁䅁䅁䍄䉁䅁䅁睁䅁䅁䅍䅄䅁䅁䅯兙䅁䅁䅯睐䅁䅁䅅䅁䉁䅁䅁杄䵁䅁䅁杍㍁䍁䄴䅎㍁䅁䅁䍄䉁䅁䅁睁䅁䅁䅍䅄䅁䅁䅯䈴䅣䅁䅯䅍䅁䅁䅅䅁䉁䅁䅁权㑄杇䅁䍄䉁䅁䅁睁䅁䅁䅍䅄䅁䅁䅯桖䅳䅁䅯䅇䅁䅁䅅䅁䉁䅁䅁权偁䅁䅁䍄䉁䅁䅁䅂䅁䅁䅍䅄䅁䅁䅯䅊䅁䅁䅯䅈䅁䅁䅯先䅁䅁䅅䅁䉁䅁䅁权㥁䅁䅁䍄䉁䅁䅁兂䅁䅁䅍䅄䅁䅁䅯䅡䅉䅁䅯兏䅁䅁䅯兄䅁䅁䅯杄䅁䅁䅅䅁䉁䅁䅁权偁䅁䅁䍄䉁䅁䅁兂䅁䅁䅍䅄䅁䅁䅯杙䅷䅁䅯䅉䅁䅁䅯䅂䍁䅧䅯䅤䅁䅁䅅䅁䉁䅁䅁兂䑄匹捨㕪桰䅑杷允䅁䅁䅍䅁䑁䅁䅷䅁䭁䡁䥫䅁䭁䉁䅕䅁䉁䅁䅁允䅁䅁䅯睍䅑䅁杷允䅁䅁䅕䅁䑁䅁䅷䅁䭁䥁扷䅁䭁佁䅁䅁䭁䅁䄰䅁䭁佁䅅䅁䉁䅁䅁允䅁䅁䅣䅁䅁佁䱂欵䵁䅉䅅䅁䙁䅁䅁睁䵁䅁䅁权塂䅂䅁权䵁䅁䅁权乁䅁䅁权佁䅁䅁允䅁䅁䅅䅁䭁䅁䄸䅁䵁䅉䅅䅁䙁䅁䅁睁䵁䅁䅁权䅂杂䅁权䵁䅁䅁权乁䅁䅁权佁䅁䅁允䅁䅁䅅䅁䭁䅁䄸䅁䵁䅉䅅䅁䙁䅁䅁睁䵁䅁䅁权䍂杅䅁权畁䅁䅁权䕁䅁䅋权あ䅁䅁允䅁䅁䅅䅁䙁䅁塸䠶䕩杂䄹䍄䉁䅁䅁睁䅁䅁䅍䅄䅁䅁䅯桰䅧䅁䅯䅧䅁䅁䅅䅁䉁䅁䅁权獁兊䅁䍄䉁䅁䅁兂䅁䅁䅍䅄䅁䅁䅯其䅁䅁䅯䅉䅁䅁䅯䅂䍁䅧䅯䅤䅁䅁䅅䅁䉁䅁䅁兂䥂場啯汲塤䅑杷允䅁䅁䅕䅁䑁䅁䅷䅁䭁䡁䥫䅁䭁䕁䄴䅁䭁䅁䄰䅁䭁䅁䄴䅁䉁䅁䅁允䅁䅁䅯睄䅁䅁杷允䅁䅁䅍䅁䑁䅁䅷䅁䭁䑁䑷䅁䭁䅁䅅䅁䉁䅁䅁允䅁䅁䅯党䅁䅁杷允䅁䅁䅕䅁䑁䅁䅷䅁䭁䕁䕙䅁䭁䍁䅁䅁䭁䅁䅑潁䭁䡁䅑䅁䉁䅁䅁允䅁䅁䅕⽷潕䥘䌫き䵁䅉䅅䅁䑁䅁䅁睁䵁䅁䅁权畁䅂䅁权噁䅁䅁允䅁䅁䅅䅁䭁䝁䑉䅁䵁䅉䅅䅁䑁䅁䅁睁䵁䅁䅁权㡄兇䅁权瑂䅁䅁允䅁䅁䅅䅁䭁䝁䉧䅁䵁䅉䅅䅁䙁䅁䅁睁䵁䅁䅁权䅁睂䅁权㕁䅁䅁权乁䅁䅁权佁䅁䅁允䅁䅁䅅䅁䭁䅁䄸䅁䵁䅉䅅䅁䑁䅁䅁睁䵁䅁䅁权桁元䅁权噁䅁䅁允䅁䅁䅅䅁䭁䉁䑣䅁䵁䅉䅅䅁䙁䅁䅁睁䵁䅁䅁权㥃允䅁权潂䅁䅁权乁䅁䅁权佁䅁䅁允䅁䅁䅅䅁䭁䅁䄸䅁䵁䅉䅅䅁䕁䅁䅁睁䵁䅁䅁权偃允䅁权捁䅁䅁权摁䅁䅁允䅁䅁䅅䅁䭁䑁䌸䅁䵁䅉䅅䅁䙁䅁䅁睁䵁䅁䅁权癄睆䅁权䙂䅁䅁权乁䅁䅁权佁䅁䅁允䅁䅁䅅䅁䭁䱁昴䅁䵁䅉䅅䅁䙁䅁䅁睁䵁䅁䅁权慂䅂䅁权杄䅁䅁权乁䅁䅁权桄䅁䅁允䅁䅁䅅䅁䭁䅁䄸䅁䵁䅉䅅䅁䙁䅁䅁睁䵁䅁䅁权婄充䅁权畁䅁䅁权䕁䅁䅋权あ䅁䅁允䅁䅁䅅䅁䙁䩁扭杏煂は䅰䍄䉁䅁䅁睁䅁䅁䅍䅄䅁䅁䅯睕䅣䅁䅯允䅁䅁䅅䅁䉁䅁䅁权䝃䅁䅁䍄䉁䅁䅁兂䅁䅁䅍䅄䅁䅁䅯朸䅳䅁䅯䅡䅁䅁䅯兄䅁䅁䅯杄䅁䅁䅅䅁䉁䅁䅁权偁䅁䅁䍄䉁䅁䅁兂䅁䅁䅍䅄䅁䅁䅯睪䅕䅁䅯杔䅁䅁䅯兄䅁䅁䅯杄䅁䅁䅅䅁䉁䅁䅁权偁䅁䅁䍄䉁䅁䅁兂䅁䅁䅍䅄䅁䅁䅯䅣䅉䅁䅯杔䅁䅁䅯兄䅁䅁䅯杄䅁䅁䅅䅁䉁䅁䅁权偁䅁䅁䍄䉁䅁䅁兂䅁䅁䅍䅄䅁䅁䅯睗䅑䅁䅯䄴䅁䅁䅯兄䅁䅁䅯儴䅁䅁䅅䅁䉁䅁䅁权偁䅁䅁䍄䉁䅁䅁兂䅁䅁䅍䅄䅁䅁䅯兔䅯䅁䅯兏䅁䅁䅯兄䅁䅁䅯杄䅁䅁䅅䅁䉁䅁䅁权剃允䅁䍄䉁䅁䅁睁䅁䅁䅍䅄䅁䅁䅯儫䅷䅁䅯允䅁䅁䅅䅁䉁䅁䅁权䥁䅁䅁䍄䉁䅁䅁兂䅁䅁䅍䅄䅁䅁䅯杕䅑䅁䅯䅡䅁䅁䅯兄䅁䅁䅯杄䅁䅁䅅䅁䉁䅁䅁权偁䅁䅁䍄䉁䅁䅁兂䅁䅁䅍䅄䅁䅁䅯睕䅑䅁䅯䅡䅁䅁䅯兄䅁䅁䅯杄䅁䅁䅅䅁䉁䅁䅁权偁䅁䅁䍄䉁䅁䅁睁䅁䅁䅍䅄䅁䅁䅯杉䅅䅁䅯兆䅁䅁䅅䅁䉁䅁䅁权䉂睂䅁䍄䉁䅁䅁睁䅁䅁䅍䅄䅁䅁䅯睵䅅䅁䅯䅧䅁䅁䅅䅁䉁䅁䅁权牃睃䅁䍄䉁䅁䅁兂䅁䅁䅍䅄䅁䅁䅯儷䅫䅁䅯䅉䅁䅁䅯䅂䍁䅧䅯光䅁䅁䅅䅁䉁䅁䅁兂䭁㘱睎児煯䅑杷允䅁䅁䅕䅁䑁䅁䅷䅁䭁䡁杅䅁䭁䕁䄴䅁䭁䅁䄰䅁䭁䅁䄴䅁䉁䅁䅁允䅁䅁䅣䅁䅁䵁噃䔵䵁䅉䅅䅁䑁䅁䅁睁䵁䅁䅁权楁允䅁权瑂䅁䅁允䅁䅁䅅䅁䭁䵁䑙䅁䵁䅉䅅䅁䑁䅁䅁睁䵁䅁䅁权灁睂䅁权瑂䅁䅁允䅁䅁䅅䅁䭁䵁䄰䅁䵁䅉䅅䅁䙁䅁䅁睁䵁䅁䅁权䱄兇䅁权杁䅁䅁权䕁䅁䅋权桁䅁䅁允䅁䅁䅅䅁䙁䑁積積積ㅑ䅤䍄䉁䅁䅁兂䅁䅁䅍䅄䅁䅁䅯杄䅍䅁䅯兏䅁䅁䅯兄䅁䅁䅯杄䅁䅁䅅䅁䉁䅁䅁权偁䅁䅁䍄䉁䅁䅁睁䅁䅁䅍䅄䅁䅁䅯公䅉䅁䅯䅍䅁䅁䅅䅁䉁䅁䅁权乂睃䅁䍄䉁䅁䅁睁䅁䅁䅍䅄䅁䅁䅯睊䅧䅁䅯䅍䅁䅁䅅䅁䉁䅁䅁权坃充䅁䍄䉁䅁䅁睁䅁䅁䅍䅄䅁䅁䅯內䅯䅁䅯䅍䅁䅁䅅䅁䉁䅁䅁权塃睅䅁䍄䉁䅁䅁兂䅁䅁䅍䅄䅁䅁䅯睸䅙䅁䅯䅄䅁䅁䅯兄䅁䅁䅯杄䅁䅁䅅䅁䉁䅁䅁权偁䅁䅁䍄䉁䅁䅁兂䅁䅁䅍䅄䅁䅁䅯栰䅣䅁䅯兒䅁䅁䅯兄䅁䅁䅯杄䅁䅁䅅䅁䉁䅁䅁权偁䅁䅁䍄䉁䅁䅁兂䅁䅁䅍䅄䅁䅁䅯硥䅧䅁䅯䅉䅁䅁䅯䅂䍁䅧䅯光䅁䅁䅅䅁䉁䅁䅁兂㉄䙋偹楷氱䅑杷允䅁䅁䅍䅁䑁䅁䅷䅁䭁䝁䡕䅁䭁䉁䅕䅁䉁䅁䅁允䅁䅁䅯杇䅁䅁杷允䅁䅁䅍䅁䑁䅁䅷䅁䭁䥁捧䅁䭁䙁䄰䅁䉁䅁䅁允䅁䅁䅯睅䅅䅁杷允䅁䅁䅕䅁䑁䅁䅷䅁䭁䅁䡁䅁䭁䕁䄴䅁䭁䅁䄰䅁䭁䅁䄴䅁䉁䅁䅁允䅁䅁䅯睄䅁䅁杷允䅁䅁䅍䅁䑁䅁䅷䅁䭁䵁䌸䅁䭁䝁䄰䅁䉁䅁䅁允䅁䅁䅯䅣䅁䅁杷允䅁䅁䅕䅁䑁䅁䅷䅁䭁䑁䉷䅁䭁䍁䄴䅁䭁䅁䅑潁䭁䍁䅅䅁䉁䅁䅁允䅁䅁䅕楬睙㜫ㄴ啑䵁䅉䅅䅁䙁䅁䅁睁䵁䅁䅁权啂睄䅁权畁䅁䅁权䕁䅁䅋权桁䅁䅁允䅁䅁䅅䅁䙁佁㐶㕆奚䄹䅒䍄䉁䅁䅁兂䅁䅁䅍䅄䅁䅁䅯砲䅳䅁䅯䄴䅁䅁䅯兄䅁䅁䅯儴䅁䅁䅅䅁䉁䅁䅁睂䅁䅁䅁䑙浢䅑杷允䅁䅁䅕䅁䑁䅁䅷䅁䭁乁晁䅁䭁䍁䅁䅁䭁䅁䅑潁䭁䍁䅅䅁䉁䅁䅁允䅁䅁䅕㑈牘払番ざ䵁䅉䅅䅁䑁䅁䅁睁䵁䅁䅁权橃䅁䅁权䉁䅁䅁允䅁䅁䅅䅁䭁䅁䅯䅁䵁䅉䅅䅁䑁䅁䅁睁䵁䅁䅁权兄杁䅁权瑂䅁䅁允䅁䅁䅅䅁䭁偁䅍䅁䵁䅉䅅䅁䑁䅁䅁睁䵁䅁䅁权兂杂䅁权奁䅁䅁允䅁䅁䅅䅁䭁䅁䄸䅁䵁䅉䅅䅁䑁䅁䅁睁䵁䅁䅁权㡂䅁䅁权摂䅁䅁允䅁䅁䅅䅁䭁䙁䄴䅁䵁䅉䅅䅁䑁䅁䅁睁䵁䅁䅁权䭂杁䅁权睁䅁䅁允䅁䅁䅅䅁䭁䱁䱧䅁䵁䅉䅅䅁䑁䅁䅁睁䵁䅁䅁权穄睂䅁权⽁䅁䅁允䅁䅁䅅䅁佁䅁䅷䅁硁䑁䅉杌㕁䑁䅙䅁䵁䅉䅅䅁䑁䅁䅁睁䵁䅁䅁权浃杁䅁权䉁䅁䅁允䅁䅁䅅䅁䭁䝁䅕䅁䵁䅉䅅䅁䙁䅁䅁睁䵁䅁䅁权㕄杇䅁权㕁䅁䅁权乁䅁䅁权佁䅁䅁允䅁䅁䅅䅁䭁䅁䄸䅁䵁䅉䅅䅁䑁䅁䅁睁䵁䅁䅁权獁䅃䅁权奁䅁䅁允䅁䅁䅅䅁䡁䅁䅁䅁杄⭐䅒䍄䉁䅁䅁睁䅁䅁䅍䅄䅁䅁䅯䈳䄸䅁䅯䅍䅁䅁䅅䅁䉁䅁䅁权ぁ䅊䅁䍄䉁䅁䅁睁䅁䅁䅍䅄䅁䅁䅯睬䅍䅁䅯兢䅁䅁䅅䅁䉁䅁䅁权睂䅁䅁䍄䉁䅁䅁睁䅁䅁䅍䅄䅁䅁䅯兊䅕䅁䅯䅧䅁䅁䅅䅁䉁䅁䅁权摂睄䅁䍄䉁䅁䅁睁䅁䅁䅍䅄䅁䅁䅯䅮䅙䅁䅯允䅁䅁䅅䅁䉁䅁䅁权㍂允䅁䍄䉁䅁䅁兂䅁䅁䅍䅄䅁䅁䅯䅣䅍䅁䅯䅉䅁䅁䅯䅂䍁䅧䅯光䅁䅁䅅䅁䉁䅁䅁兂䭁㘱睎坐䉰䅑杷允䅁䅁䅕䅁䑁䅁䅷䅁䭁佁䝳䅁䭁佁䅁䅁䭁䅁䄰䅁䭁佁䅅䅁䉁䅁䅁允䅁䅁䅣䅁䅁䅁䉂欵䵁䅉䅅䅁䑁䅁䅁睁䵁䅁䅁权硃睂䅁权䉁䅁䅁允䅁䅁䅅䅁䭁䅁䅯䅁䵁䅉䅅䅁䙁䅁䅁睁䵁䅁䅁权㥂睇䅁权杄䅁䅁权乁䅁䅁权桄䅁䅁允䅁䅁䅅䅁䡁䅁䅁䅁䅃体䅚䍄䉁䅁䅁睁䅁䅁䅍䅄䅁䅁䅯末䅑䅁䅯允䅁䅁䅅䅁䉁䅁䅁权牁䅁䅁䍄䉁䅁䅁睁䅁䅁䅍䅄䅁䅁䅯桩䅫䅁䅯兢䅁䅁䅅䅁䉁䅁䅁权䭂睃䅁䍄䉁䅁䅁兂䅁䅁䅍䅄䅁䅁䅯末䅙䅁䅯兒䅁䅁䅯兄䅁䅁䅯杄䅁䅁䅅䅁䉁䅁䅁权偁䅁䅁䍄䉁䅁䅁兂䅁䅁䅍䅄䅁䅁䅯杓䅉䅁䅯䅉䅁䅁䅯䅂䍁䅧䅯䅤䅁䅁䅅䅁䉁䅁䅁兂畃⭒㙆䕆圵䅑杷允䅁䅁䅕䅁䑁䅁䅷䅁䭁䅁奧䅁䭁佁䅁䅁䭁䅁䄰䅁䭁佁䅅䅁䉁䅁䅁允䅁䅁䅣䅁䅁䵁兂欵䵁䅉䅅䅁䙁䅁䅁睁䵁䅁䅁权楁允䅁权佂䅁䅁权乁䅁䅁权佁䅁䅁允䅁䅁䅅䅁䭁䅁䄸䅁䵁䅉䅅䅁䙁䅁䅁睁䵁䅁䅁权䵄䅃䅁权潂䅁䅁权乁䅁䅁权佁䅁䅁允䅁䅁䅅䅁䡁䅁䅁䅁䅃⬷䅖䍄䉁䅁䅁睁䅁䅁䅍䅄䅁䅁䅯剃䅯䅁䅯允䅁䅁䅅䅁䉁䅁䅁权牁䅁䅁䍄䉁䅁䅁兂䅁䅁䅍䅄䅁䅁䅯睲䄸䅁䅯兏䅁䅁䅯兄䅁䅁䅯杄䅁䅁䅅䅁䉁䅁䅁权偁䅁䅁䍄䉁䅁䅁兂䅁䅁䅍䅄䅁䅁䅯䉖䅫䅁䅯杌䅁䅁䅯䅂䍁䅧䅯䅤䅁䅁䅅䅁䉁䅁䅁兂䑂杌積噃㤯睐杷允䅁䅁䅍䅁䑁䅁䅷䅁䭁䭁䕙䅁䭁䅁䅅䅁䉁䅁䅁允䅁䅁䅯党䅁䅁杷允䅁䅁䅕䅁䑁䅁䅷䅁䭁䕁䑍䅁䭁䍁䅁䅁䭁䅁䅑潁䭁䍁䅅䅁䉁䅁䅁允䅁䅁䅕䉵䘶ㄶ䅆䕙䵁䅉䅅䅁䑁䅁䅁睁䵁䅁䅁权⽃杂䅁权瑂䅁䅁允䅁䅁䅅䅁䭁䵁䔰䅁䵁䅉䅅䅁䙁䅁䅁睁䵁䅁䅁权呁兇䅁权畁䅁䅁权䕁䅁䅋权桁䅁䅁允䅁䅁䅅䅁䙁䉁晐甸敡硱䅖䍄䉁䅁䅁睁䅁䅁䅍䅄䅁䅁䅯杴䅅䅁䅯䅧䅁䅁䅅䅁䉁䅁䅁权㡂䅃䅁䍄䉁䅁䅁睁䅁䅁䅍䅄䅁䅁䅯睴䅅䅁䅯䅧䅁䅁䅅䅁䉁䅁䅁权㥂䅃䅁䍄䉁䅁䅁兂䅁䅁䅍䅄䅁䅁䅯睑䅷䅁䅯兏䅁䅁䅯兄䅁䅁䅯杄䅁䅁䅅䅁䉁䅁䅁权剃允䅁䍄䉁䅁䅁䅂䅁䅁䅍䅄䅁䅁䅯睦䅧䅁䅯䅈䅁䅁䅯先䅁䅁䅅䅁䉁䅁䅁权楄杁䅁䍄䉁䅁䅁睁䅁䅁䅍䅄䅁䅁䅯兢䅅䅁䅯䅧䅁䅁䅅䅁䉁䅁䅁权瑂䅅䅁䍄䉁䅁䅁兂䅁䅁䅍䅄䅁䅁䅯儯䅣䅁䅯兒䅁䅁䅯兄䅁䅁䅯杄䅁䅁䅅䅁䉁䅁䅁权偁䅁䅁䍄䉁䅁䅁兂䅁䅁䅍䅄䅁䅁䅯䈷䅯䅁䅯杌䅁䅁䅯䅂䍁䅧䅯光䅁䅁䅅䅁䉁䅁䅁兂允吹樳渫䥣䅑杷允䅁䅁䅍䅁䑁䅁䅷䅁䭁䍁䡕䅁䭁䑁䅁䅁䉁䅁䅁允䅁䅁䅯䅅䅫䅁杷允䅁䅁䅕䅁䑁䅁䅷䅁䭁䉁䡫䅁䭁䍁䅁䅁䭁䅁䅑潁䭁䡁䅑䅁䉁䅁䅁允䅁䅁䅕䡰㥁瑃扦歙䵁䅉䅅䅁䙁䅁䅁睁䵁䅁䅁权桁䅃䅁权杄䅁䅁权乁䅁䅁权桄䅁䅁允䅁䅁䅅䅁䭁䅁䄸䅁䵁䅉䅅䅁䑁䅁䅁睁䵁䅁䅁权奂兂䅁权䅃䅁䅁允䅁䅁䅅䅁䭁䥁䱯䅁䵁䅉䅅䅁䙁䅁䅁睁䵁䅁䅁权䅄杈䅁权杁䅁䅁权䕁䅁䅋权あ䅁䅁允䅁䅁䅅䅁䙁䵁䴳䵺䵺䙺䅚䍄䉁䅁䅁睁䅁䅁䅍䅄䅁䅁䅯眫䅕䅁䅯允䅁䅁䅅䅁䉁䅁䅁权灁䅁䅁䍄䉁䅁䅁兂䅁䅁䅍䅄䅁䅁䅯䄵䅯䅁䅯䅉䅁䅁䅯䅂䍁䅧䅯䅤䅁䅁䅅䅁䉁䅁䅁兂歃䑣䬰㈱乎䅑杷允䅁䅁䅕䅁䑁䅁䅷䅁䭁䙁捧䅁䭁䍁䅁䅁䭁䅁䅑潁䭁䡁䅑䅁䉁䅁䅁允䅁䅁䅕敨剴䉵嘴歕䵁䅉䅅䅁䙁䅁䅁睁䵁䅁䅁权噂杂䅁权䙂䅁䅁权乁䅁䅁权佁䅁䅁允䅁䅁䅅䅁䭁䥁䥁䅁䵁䅉䅅䅁䑁䅁䅁睁䵁䅁䅁权癃允䅁权睁䅁䅁允䅁䅁䅅䅁䭁䍁兯䅁䵁䅉䅅䅁䑁䅁䅁睁䵁䅁䅁权䵃䅃䅁权睁䅁䅁允䅁䅁䅅䅁䭁䵁卉䅁䵁䅉䅅䅁䑁䅁䅁睁䵁䅁䅁权牁䅈䅁权奁䅁䅁允䅁䅁䅅䅁䡁䅁䅁䅁䅁⭲䅊䍄䉁䅁䅁兂䅁䅁䅍䅄䅁䅁䅯杧䅧䅁䅯兏䅁䅁䅯兄䅁䅁䅯杄䅁䅁䅅䅁䉁䅁䅁权剃允䅁䍄䉁䅁䅁睁䅁䅁䅍䅄䅁䅁䅯䅕䅉䅁䅯兢䅁䅁䅅䅁䉁䅁䅁权穃杁䅁䍄䉁䅁䅁兂䅁䅁䅍䅄䅁䅁䅯睭䅍䅁䅯䅉䅁䅁䅯䅂䍁䅧䅯䅤䅁䅁䅅䅁䉁䅁䅁兂歃䑣䬰㌱华䅑杷允䅁䅁䅕䅁䑁䅁䅷䅁䭁偁塳䅁䭁䕁䅕䅁䭁䅁䄰䅁䭁䅁䄴䅁䉁䅁䅁允䅁䅁䅯礳䅁䅁杷允䅁䅁䅕䅁䑁䅁䅷䅁䭁䱁䅑䅁䭁䍁䄴䅁䭁䅁䅑潁䭁䍁䅅䅁䉁䅁䅁允䅁䅁䅕慧獇䵯䱴ぇ䵁䅉䅅䅁䑁䅁䅁睁䵁䅁䅁权塁允䅁权䅃䅁䅁允䅁䅁䅅䅁䭁䥁䥍䅁䵁䅉䅅䅁䙁䅁䅁睁䵁䅁䅁权䉃睂䅁权杁䅁䅁权䕁䅁䅋权桁䅁䅁允䅁䅁䅅䅁䙁䙁㑋潈牘坭䅊䍄䉁䅁䅁睁䅁䅁䅍䅄䅁䅁䅯兇䅅䅁䅯䅧䅁䅁䅅䅁䉁䅁䅁权䕃䅃䅁䍄䉁䅁䅁睁䅁䅁䅍䅄䅁䅁䅯睖䅯䅁䅯䅧䅁䅁䅅䅁䉁䅁䅁权䙂睃䅁䍄䉁䅁䅁兂䅁䅁䅍䅄䅁䅁䅯李䅑䅁䅯䅡䅁䅁䅯兄䅁䅁䅯杄䅁䅁䅅䅁䉁䅁䅁权偁䅁䅁䍄䉁䅁䅁兂䅁䅁䅍䅄䅁䅁䅯元䅣䅁䅯兒䅁䅁䅯兄䅁䅁䅯杄䅁䅁䅅䅁䉁䅁䅁权偁䅁䅁䍄䉁䅁䅁睁䅁䅁䅍䅄䅁䅁䅯杇䅅䅁䅯䅧䅁䅁䅅䅁䉁䅁䅁权䙃䅃䅁䍄䉁䅁䅁睁䅁䅁䅍䅄䅁䅁䅯睂䅙䅁䅯兢䅁䅁䅅䅁䉁䅁䅁权汃睂䅁䍄䉁䅁䅁兂䅁䅁䅍䅄䅁䅁䅯杴䅅䅁䅯䄴䅁䅁䅯兄䅁䅁䅯儴䅁䅁䅅䅁䉁䅁䅁权偁䅁䅁䍄䉁䅁䅁䅂䅁䅁䅍䅄䅁䅁䅯東䅑䅁䅯䅈䅁䅁䅯先䅁䅁䅅䅁䉁䅁䅁权穃䅁䅁䍄䉁䅁䅁兂䅁䅁䅍䅄䅁䅁䅯兵䅁䅁䅯杌䅁䅁䅯䅂䍁䅧䅯光䅁䅁䅅䅁䉁䅁䅁兂坃䭙䥌祍儰䅑杷允䅁䅁䅍䅁䑁䅁䅷䅁䭁䥁䑷䅁䭁䙁䄰䅁䉁䅁䅁允䅁䅁䅯杘䅁䅁杷允䅁䅁䅍䅁䑁䅁䅷䅁䭁偁䡍䅁䭁䥁䅁䅁䉁䅁䅁允䅁䅁䅯杨䅧䅁杷允䅁䅁䅍䅁䑁䅁䅷䅁䭁䙁䝉䅁䭁䅁䅅䅁䉁䅁䅁允䅁䅁䅯睋䅁䅁杷允䅁䅁䅕䅁䑁䅁䅷䅁䭁䑁婳䅁䭁䑁䅫䅁䭁䅁䄰䅁䭁䅁䄴䅁䉁䅁䅁允䅁䅁䅯八䅅䅁杷允䅁䅁䅍䅁䑁䅁䅷䅁䭁䍁䠸䅁䭁䑁䅁䅁䉁䅁䅁允䅁䅁䅯䅩䅧䅁杷允䅁䅁䅍䅁䑁䅁䅷䅁䭁䥁摑䅁䭁䝁䄰䅁䉁䅁䅁允䅁䅁䅯杸䅍䅁杷允䅁䅁䅑䅁䑁䅁䅷䅁䭁䅁奕䅁䭁䉁䅷䅁䭁䉁䄰䅁䉁䅁䅁允䅁䅁䅯睌䄴䅁杷允䅁䅁䅍䅁䑁䅁䅷䅁䭁䩁䉉䅁䭁䉁䅕䅁䉁䅁䅁允䅁䅁䅯杭䅑䅁杷允䅁䅁䅍䅁䑁䅁䅷䅁䭁䵁䬸䅁䭁䅁䅅䅁䉁䅁䅁允䅁䅁䅯䅋䅉䅁杷允䅁䅁䅕䅁䑁䅁䅷䅁䭁䵁䑯䅁䭁䑁䅫䅁䭁䅁䄰䅁䭁䅁䄴䅁䉁䅁䅁允䅁䅁䅯睄䅁䅁杷允䅁䅁䅕䅁䑁䅁䅷䅁䭁䭁倸䅁䭁佁䅁䅁䭁䅁䄰䅁䭁佁䅅䅁䉁䅁䅁允䅁䅁䅯睄䅁䅁杷允䅁䅁䅍䅁䑁䅁䅷䅁䭁䑁䡁䅁䭁䑁䅁䅁䉁䅁䅁允䅁䅁䅯兩䅧䅁杷允䅁䅁䅍䅁䑁䅁䅷䅁䭁䑁䡙䅁䭁䅁䅅䅁䉁䅁䅁允䅁䅁䅯睄䅅䅁杷允䅁䅁䅍䅁䑁䅁䅷䅁䭁䭁䔰䅁䭁䉁䅧䅁䉁䅁䅁允䅁䅁䅯睄䅁䅁杷允䅁䅁䅍䅁䑁䅁䅷䅁䭁佁䕕䅁䭁䉁䅕䅁䉁䅁䅁允䅁䅁䅯睆䅍䅁杷允䅁䅁䅍䅁䑁䅁䅷䅁䭁䥁䭷䅁䭁䉁䅧䅁䉁䅁䅁允䅁䅁䅯睄䅁䅁杷允䅁䅁䅍䅁䑁䅁䅷䅁䭁䍁䡫䅁䭁䙁䄰䅁䉁䅁䅁允䅁䅁䅯杩䅁䅁杷允䅁䅁䅍䅁䑁䅁䅷䅁䭁䡁䰴䅁䭁䙁䄰䅁䉁䅁䅁允䅁䅁䅯睅䅅䅁杷允䅁䅁䅕䅁䑁䅁䅷䅁䭁䑁婷䅁䭁䍁䄴䅁䭁䅁䅑潁䭁䍁䅅䅁䉁䅁䅁允䅁䅁䅕捙䉸䍌䍋啁䵁䅉䅅䅁䙁䅁䅁睁䵁䅁䅁权㝁杇䅁权佂䅁䅁权乁䅁䅁权佁䅁䅁允䅁䅁䅅䅁䡁䅁䅁䅁䅄敉䅖䍄䉁䅁䅁兂䅁䅁䅍䅄䅁䅁䅯䉊䅳䅁䅯䅉䅁䅁䅯䅂䍁䅧䅯䅤䅁䅁䅅䅁䉁䅁䅁兂卂䉵䘶㌶婆䅑杷允䅁䅁䅍䅁䑁䅁䅷䅁䭁䙁䑁䅁䭁䑁䅁䅁䉁䅁䅁允䅁䅁䅯儷䄰䅁杷允䅁䅁䅍䅁䑁䅁䅷䅁䭁䑁䡅䅁䭁䑁䅁䅁䉁䅁䅁允䅁䅁䅯杩䅧䅁杷允䅁䅁䅍䅁䑁䅁䅷䅁䭁䕁佅䅁䭁䥁䅁䅁䉁䅁䅁允䅁䅁䅯剏䅅䅁杷允䅁䅁䅕䅁䑁䅁䅷䅁䭁䅁䍫䅁䭁䑁䅫䅁䭁䅁䄰䅁䭁䅁䄴䅁䉁䅁䅁允䅁䅁䅯睄䅁䅁杷允䅁䅁䅑䅁䑁䅁䅷䅁䭁䑁䙕䅁䭁䉁䅷䅁䭁䉁䄰䅁䉁䅁䅁允䅁䅁䅯杌䅙䅁杷允䅁䅁䅍䅁䑁䅁䅷䅁䭁䩁䍙䅁䭁䝁䄰䅁䉁䅁䅁允䅁䅁䅯䅣䅁䅁杷允䅁䅁䅕䅁䑁䅁䅷䅁䭁䉁䍁䅁䭁䍁䅁䅁䭁䅁䅑潁䭁䍁䅅䅁䉁䅁䅁允䅁䅁䅕䘷㑇潈牗歗䵁䅉䅅䅁䑁䅁䅁睁䵁䅁䅁权䕁杂䅁权䅃䅁䅁允䅁䅁䅅䅁䭁䵁䥍䅁䵁䅉䅅䅁䑁䅁䅁睁䵁䅁䅁权剄杁䅁权⽁䅁䅁允䅁䅁䅅䅁佁䅁䅷䅁㍁䑁䅁杌睁䑁䅍䅁䵁䅉䅅䅁䙁䅁䅁睁䵁䅁䅁权坁杁䅁权䙂䅁䅁权乁䅁䅁权佁䅁䅁允䅁䅁䅅䅁䭁䅁䄸䅁䵁䅉䅅䅁䑁䅁䅁睁䵁䅁䅁权䵃䅃䅁权⽁䅁䅁允䅁䅁䅅䅁佁䅁䅷䅁ㅁ䑁䅑杌祁䑁䅕䅁䵁䅉䅅䅁䑁䅁䅁睁䵁䅁䅁权乃䅃䅁权⽁䅁䅁允䅁䅁䅅䅁佁䅁䅷䅁硁䑁䅧杌㉁䑁䅍䅁䵁䅉䅅䅁䙁䅁䅁睁䵁䅁䅁权捄睁䅁权䵁䅁䅁权乁䅁䅁权佁䅁䅁允䅁䅁䅅䅁䭁䅁䄸䅁䵁䅉䅅䅁䙁䅁䅁睁䵁䅁䅁权婄杁䅁权㕁䅁䅁权乁䅁䅁权佁䅁䅁允䅁䅁䅅䅁䭁䅁䄸䅁䵁䅉䅅䅁䙁䅁䅁睁䵁䅁䅁权䵂权䅁权杁䅁䅁权䕁䅁䅋权あ䅁䅁允䅁䅁䅅䅁䙁䙁偹癷潕䙶䅊䍄䉁䅁䅁兂䅁䅁䅍䅄䅁䅁䅯兩䅯䅁䅯䅉䅁䅁䅯䅂䍁䅧䅯䅤䅁䅁䅅䅁䉁䅁䅁兂䅁䅁䅁䡁坂䅑杷允䅁䅁䅕䅁䑁䅁䅷䅁䭁䙁䕫䅁䭁䅁䅷䅁䭁䅁䄰䅁䭁䅁䄴䅁䉁䅁䅁允䅁䅁䅯睄䅁䅁杷允䅁䅁䅍䅁䑁䅁䅷䅁䭁䅁䉍䅁䭁䉁䅧䅁䉁䅁䅁允䅁䅁䅣䅁䅁䕁捁䔵䵁䅉䅅䅁䙁䅁䅁睁䵁䅁䅁权慄䅂䅁权畁䅁䅁权䕁䅁䅋权あ䅁䅁允䅁䅁䅅䅁䙁䙁偙慄䵪眲䅴䍄䉁䅁䅁䅂䅁䅁䅍䅄䅁䅁䅯睈䅍䅁䅯䅈䅁䅁䅯先䅁䅁䅅䅁䉁䅁䅁权ㅃ䅄䅁䍄䉁䅁䅁睁䅁䅁䅍䅄䅁䅁䅯䉎䅧䅁䅯允䅁䅁䅅䅁䉁䅁䅁权塄杁䅁䍄䉁䅁䅁兂䅁䅁䅍䅄䅁䅁䅯睤䅁䅁䅯䅉䅁䅁䅯䅂䍁䅧䅯光䅁䅁䅅䅁䉁䅁䅁兂䅁䅁䅁䭁塂䅑杷允䅁䅁䅕䅁䑁䅁䅷䅁䭁䥁䤸䅁䭁䝁䅧䅁䭁䅁䄰䅁䭁䅁䄴䅁䉁䅁䅁允䅁䅁䅯睄䅁䅁杷允䅁䅁䅍䅁䑁䅁䅷䅁䭁䉁䍉䅁䭁䑁䄸䅁䉁䅁䅁允䅁䅁䄴䅄䅁䑁䅧兏畁䑁䅍䅏䅁䅁杷允䅁䅁䅍䅁䑁䅁䅷䅁䭁䍁䥕䅁䭁䥁䅁䅁䉁䅁䅁允䅁䅁䅯䅫䅧䅁杷允䅁䅁䅍䅁䑁䅁䅷䅁䭁䩁愴䅁䭁䑁䅁䅁䉁䅁䅁允䅁䅁䅯睊䅉䅁杷允䅁䅁䅕䅁䑁䅁䅷䅁䭁䍁䉅䅁䭁䅁䅷䅁䭁䅁䄰䅁䭁䅁䄴䅁䉁䅁䅁允䅁䅁䅯睄䅁䅁杷允䅁䅁䅕䅁䑁䅁䅷䅁䭁乁䙑䅁䭁䍁䅁䅁䭁䅁䅑潁䭁䍁䅅䅁䉁䅁䅁允䅁䅁䅕䘷㑇潈牗䕚䵁䅉䅅䅁䑁䅁䅁睁䵁䅁䅁权䡄睁䅁权奁䅁䅁允䅁䅁䅅䅁䭁䅁䄸䅁䵁䅉䅅䅁䙁䅁䅁睁䵁䅁䅁权桁允䅁权杄䅁䅁权乁䅁䅁权桄䅁䅁允䅁䅁䅅䅁䭁䅁䄸䅁䵁䅉䅅䅁䙁䅁䅁睁䵁䅁䅁权䝃允䅁权䙂䅁䅁权乁䅁䅁权佁䅁䅁允䅁䅁䅅䅁䭁䅁䄸䅁䵁䅉䅅䅁䙁䅁䅁睁䵁䅁䅁权扂允䅁权畁䅁䅁权䕁䅁䅋权桁䅁䅁允䅁䅁䅅䅁䙁䕁䡉㉑䝕剺䅊䍄䉁䅁䅁兂䅁䅁䅍䅄䅁䅁䅯兎䅧䅁䅯杔䅁䅁䅯兄䅁䅁䅯杄䅁䅁䅅䅁䉁䅁䅁权偁䅁䅁䍄䉁䅁䅁睁䅁䅁䅍䅄䅁䅁䅯兮䅉䅁䅯兢䅁䅁䅅䅁䉁䅁䅁权汃睂䅁䍄䉁䅁䅁兂䅁䅁䅍䅄䅁䅁䅯眫䅍䅁䅯䅉䅁䅁䅯䅂䍁䅧䅯光䅁䅁䅅䅁䉁䅁䅁兂䅁䅁䅁䥁橨䅑杷允䅁䅁䅕䅁䑁䅁䅷䅁䭁䵁䙯䅁䭁䍁䄴䅁䭁䅁䅑潁䭁䍁䅅䅁䉁䅁䅁允䅁䅁䅕㍍㙩⽄㝍歅䵁䅉䅅䅁䙁䅁䅁睁䵁䅁䅁权䕄杂䅁权杁䅁䅁权䕁䅁䅋权あ䅁䅁允䅁䅁䅅䅁䙁䅁䅁䅁䅁䑑䅬䍄䉁䅁䅁睁䅁䅁䅍䅄䅁䅁䅯䅶䅅䅁䅯兢䅁䅁䅅䅁䉁䅁䅁权潂允䅁䍄䉁䅁䅁睁䅁䅁䅍䅄䅁䅁䅯条䅧䅁䅯䅍䅁䅁䅅䅁䉁䅁䅁权い杅䅁䍄䉁䅁䅁睁䅁䅁䅍䅄䅁䅁䅯䈸䅧䅁䅯兘䅁䅁䅅䅁䉁䅁䅁权敂䅁䅁䍄䉁䅁䅁睁䅁䅁䅍䅄䅁䅁䅯硒䅷䅁䅯兆䅁䅁䅅䅁䉁䅁䅁权卄杁䅁䍄䉁䅁䅁兂䅁䅁䅍䅄䅁䅁䅯䄯䅍䅁䅯䅉䅁䅁䅯䅂䍁䅧䅯光䅁䅁䅅䅁䉁䅁䅁兂䭁㘱睎慐䭰䅑杷允䅁䅁䅕䅁䑁䅁䅷䅁䭁偁䐴䅁䭁䍁䅁䅁䭁䅁䅑潁䭁䍁䅅䅁䉁䅁䅁允䅁䅁䅕積積積䑐䕖䵁䅉䅅䅁䙁䅁䅁睁䵁䅁䅁权⽄睁䅁权杁䅁䅁权䕁䅁䅋权桁䅁䅁允䅁䅁䅅䅁䙁佁㙆䭆䠵坡䅊䍄䉁䅁䅁睁䅁䅁䅍䅄䅁䅁䅯儸䅑䅁䅯䅧䅁䅁䅅䅁䉁䅁䅁权剃䅃䅁䍄䉁䅁䅁睁䅁䅁䅍䅄䅁䅁䅯来䅕䅁䅯兘䅁䅁䅅䅁䉁䅁䅁权䭃䅁䅁䍄䉁䅁䅁睁䅁䅁䅍䅄䅁䅁䅯䉃䄴䅁䅯允䅁䅁䅅䅁䉁䅁䅁权䡂䅂䅁䍄䉁䅁䅁兂䅁䅁䅍䅄䅁䅁䅯杋䅫䅁䅯兏䅁䅁䅯兄䅁䅁䅯杄䅁䅁䅅䅁䉁䅁䅁权偁䅁䅁䍄䉁䅁䅁兂䅁䅁䅍䅄䅁䅁䅯剳䅧䅁䅯䅉䅁䅁䅯䅂䍁䅧䅯䅤䅁䅁䅅䅁䉁䅁䅁兂䑄匹捨㕪啊䅑杷允䅁䅁䅍䅁䑁䅁䅷䅁䭁䕁䈴䅁䭁䉁䅧䅁䉁䅁䅁允䅁䅁䅣䅁䅁䝁煃唵䵁䅉䅅䅁䕁䅁䅁睁䵁䅁䅁权煁睇䅁权捁䅁䅁权摁䅁䅁允䅁䅁䅅䅁䭁䙁䰴䅁䵁䅉䅅䅁䙁䅁䅁睁䵁䅁䅁权塂允䅁权杁䅁䅁权䕁䅁䅋权桁䅁䅁允䅁䅁䅅䅁䙁䙁偹癷潕䑘䅬䍄䉁䅁䅁兂䅁䅁䅍䅄䅁䅁䅯䅗䅅䅁䅯䅉䅁䅁䅯䅂䍁䅧䅯光䅁䅁䅅䅁䉁䅁䅁兂偃癷潕䉘挹䅑杷允䅁䅁䅕䅁䑁䅁䅷䅁䭁䝁䕫䅁䭁䍁䄴䅁䭁䅁䅑潁䭁䡁䅑䅁䉁䅁䅁允䅁䅁䅕散穡噔坯啂䵁䅉䅅䅁䙁䅁䅁睁䵁䅁䅁权㕃先䅁权㕁䅁䅁权乁䅁䅁权佁䅁䅁允䅁䅁䅅䅁䭁䥁䉧䅁䵁䅉䅅䅁䙁䅁䅁睁䵁䅁䅁权時䅃䅁权潂䅁䅁权乁䅁䅁权佁䅁䅁允䅁䅁䅅䅁䭁䅁䄸䅁䵁䅉䅅䅁䙁䅁䅁睁䵁䅁䅁权佃杂䅁权杁䅁䅁权䕁䅁䅋权あ䅁䅁允䅁䅁䅅䅁䙁乁橥䑣䬰㉸䅊䍄䉁䅁䅁兂䅁䅁䅍䅄䅁䅁䅯杣䅉䅁䅯兒䅁䅁䅯兄䅁䅁䅯杄䅁䅁䅅䅁䉁䅁䅁权偁䅁䅁䍄䉁䅁䅁兂䅁䅁䅍䅄䅁䅁䅯杫䅧䅁䅯䅄䅁䅁䅯兄䅁䅁䅯杄䅁䅁䅅䅁䉁䅁䅁权偁䅁䅁䍄䉁䅁䅁兂䅁䅁䅍䅄䅁䅁䅯䅬䅧䅁䅯䅡䅁䅁䅯兄䅁䅁䅯杄䅁䅁䅅䅁䉁䅁䅁权偁䅁䅁䍄䉁䅁䅁睁䅁䅁䅍䅄䅁䅁䅯睱䅕䅁䅯䅧䅁䅁䅅䅁䉁䅁䅁权噃䅃䅁䍄䉁䅁䅁睁䅁䅁䅍䅄䅁䅁䅯睸䅙䅁䅯䅇䅁䅁䅅䅁䉁䅁䅁权偁䅁䅁䍄䉁䅁䅁睁䅁䅁䅍䅄䅁䅁䅯眷䅧䅁䅯兆䅁䅁䅅䅁䉁䅁䅁权扄兂䅁䍄䉁䅁䅁睁䅁䅁䅍䅄䅁䅁䅯档䅫䅁䅯䅇䅁䅁䅅䅁䉁䅁䅁权偁䅁䅁䍄䉁䅁䅁兂䅁䅁䅍䅄䅁䅁䅯䅔䅅䅁䅯兒䅁䅁䅯兄䅁䅁䅯杄䅁䅁䅅䅁䉁䅁䅁权偁䅁䅁䍄䉁䅁䅁兂䅁䅁䅍䅄䅁䅁䅯硚䅷䅁䅯䅉䅁䅁䅯䅂䍁䅧䅯光䅁䅁䅅䅁䉁䅁䅁兂䭁㘱睎卐摰䅑杷允䅁䅁䅕䅁䑁䅁䅷䅁䭁䩁䥙䅁䭁䍁䄴䅁䭁䅁䅑潁䭁䍁䅅䅁䉁䅁䅁允䅁䅁䅕䉸噄癶剘䕥䵁䅉䅅䅁䑁䅁䅁睁䵁䅁䅁权ㅂ睁䅁权摂䅁䅁允䅁䅁䅅䅁䭁䙁䄴䅁䵁䅉䅅䅁䑁䅁䅁睁䵁䅁䅁权䉃光䅁权䉁䅁䅁允䅁䅁䅅䅁䭁䅁䅑䅁䵁䅉䅅䅁䕁䅁䅁睁䵁䅁䅁权歁杁䅁权捁䅁䅁权摁䅁䅁允䅁䅁䅅䅁䭁䱁䅷䅁䵁䅉䅅䅁䙁䅁䅁睁䵁䅁䅁权獄杁䅁权畁䅁䅁权䕁䅁䅋权あ䅁䅁允䅁䅁䅅䅁䙁䡁渫督畘䥨䅴䍄䉁䅁䅁睁䅁䅁䅍䅄䅁䅁䅯栱䅷䅁䅯睐䅁䅁䅅䅁䉁䅁䅁杄䵁䅁䅁兏ㅁ䍁䄴李穁䅁䅁䍄䉁䅁䅁兂䅁䅁䅍䅄䅁䅁䅯䅏䅧䅁䅯杌䅁䅁䅯䅂䍁䅧䅯光䅁䅁䅅䅁䉁䅁䅁兂㙄䙯据灪晤䅑杷允䅁䅁䅍䅁䑁䅁䅷䅁䭁䕁䡯䅁䭁䥁䅁䅁䉁䅁䅁允䅁䅁䅯䅦䄸䅁杷允䅁䅁䅍䅁䑁䅁䅷䅁䭁䅁䵁䅁䭁䙁䄰䅁䉁䅁䅁允䅁䅁䅯睅䅅䅁杷允䅁䅁䅕䅁䑁䅁䅷䅁䭁䑁䙫䅁䭁䍁䅁䅁䭁䅁䅑潁䭁䍁䅅䅁䉁䅁䅁允䅁䅁䅕積積積呏啡䵁䅉䅅䅁䙁䅁䅁睁䵁䅁䅁权睄杂䅁权佂䅁䅁权乁䅁䅁权佁䅁䅁允䅁䅁䅅䅁䭁䅁䄸䅁䵁䅉䅅䅁䙁䅁䅁睁䵁䅁䅁权湃睂䅁权䙂䅁䅁权乁䅁䅁权佁䅁䅁允䅁䅁䅅䅁䭁䩁䥧䅁䵁䅉䅅䅁䑁䅁䅁睁䵁䅁䅁权㥃䅁䅁权睁䅁䅁允䅁䅁䅅䅁䭁䅁䄸䅁䵁䅉䅅䅁䑁䅁䅁睁䵁䅁䅁权汄兂䅁权摂䅁䅁允䅁䅁䅅䅁䭁䥁䅧䅁䵁䅉䅅䅁䑁䅁䅁睁䵁䅁䅁权剃睇䅁权⽁䅁䅁允䅁䅁䅅䅁佁䅁䅯䅁㑁䑁䅍杌穁䅁䅁䍄䉁䅁䅁兂䅁䅁䅍䅄䅁䅁䅯儵䅉䅁䅯兒䅁䅁䅯兄䅁䅁䅯杄䅁䅁䅅䅁䉁䅁䅁权偁䅁䅁䍄䉁䅁䅁睁䅁䅁䅍䅄䅁䅁䅯兒䅫䅁䅯䅇䅁䅁䅅䅁䉁䅁䅁权偁䅁䅁䍄䉁䅁䅁兂䅁䅁䅍䅄䅁䅁䅯睂䅉䅁䅯杔䅁䅁䅯兄䅁䅁䅯杄䅁䅁䅅䅁䉁䅁䅁权偁䅁䅁䍄䉁䅁䅁兂䅁䅁䅍䅄䅁䅁䅯杉䅍䅁䅯䅡䅁䅁䅯兄䅁䅁䅯杄䅁䅁䅅䅁䉁䅁䅁权偁䅁䅁䍄䉁䅁䅁兂䅁䅁䅍䅄䅁䅁䅯睅䅕䅁䅯䅡䅁䅁䅯兄䅁䅁䅯杄䅁䅁䅅䅁䉁䅁䅁权偁䅁䅁䍄䉁䅁䅁兂䅁䅁䅍䅄䅁䅁䅯睪䅯䅁䅯䅡䅁䅁䅯兄䅁䅁䅯杄䅁䅁䅅䅁䉁䅁䅁权偁䅁䅁䍄䉁䅁䅁睁䅁䅁䅍䅄䅁䅁䅯杮䅁䅁䅯䅧䅁䅁䅅䅁䉁䅁䅁权慃䅃䅁䍄䉁䅁䅁睁䅁䅁䅍䅄䅁䅁䅯兣䅫䅁䅯允䅁䅁䅅䅁䉁䅁䅁权求䅁䅁䍄䉁䅁䅁睁䅁䅁䅍䅄䅁䅁䅯䉂䄴䅁䅯䅇䅁䅁䅅䅁䉁䅁䅁权偁䅁䅁䍄䉁䅁䅁兂䅁䅁䅍䅄䅁䅁䅯剤䅷䅁䅯兒䅁䅁䅯兄䅁䅁䅯杄䅁䅁䅅䅁䉁䅁䅁权睄杄䅁䍄䉁䅁䅁兂䅁䅁䅍䅄䅁䅁䅯朹䅑䅁䅯䅉䅁䅁䅯䅂䍁䅧䅯䅤䅁䅁䅅䅁䉁䅁䅁兂䭁㘱睎奐䙰䅑杷允䅁䅁䅕䅁䑁䅁䅷䅁䭁䙁䠰䅁䭁䕁䄴䅁䭁䅁䄰䅁䭁䅁䄴䅁䉁䅁䅁允䅁䅁䅯睄䅁䅁杷允䅁䅁䅍䅁䑁䅁䅷䅁䭁䙁䉣䅁䭁䥁䅁䅁䉁䅁䅁允䅁䅁䅯兢䅳䅁杷允䅁䅁䅍䅁䑁䅁䅷䅁䭁䙁䉳䅁䭁䅁䅅䅁䉁䅁䅁允䅁䅁䅯睄䅅䅁杷允䅁䅁䅕䅁䑁䅁䅷䅁䭁乁䑷䅁䭁佁䅁䅁䭁䅁䄰䅁䭁佁䅅䅁䉁䅁䅁允䅁䅁䅯睄䅁䅁杷允䅁䅁䅕䅁䑁䅁䅷䅁䭁䑁扙䅁䭁䕁䄴䅁䭁䅁䄰䅁䭁䅁䄴䅁䉁䅁䅁允䅁䅁䅯睄䅁䅁杷允䅁䅁䅕䅁䑁䅁䅷䅁䭁䥁䈰䅁䭁䍁䄴䅁䭁䅁䅑潁䭁䍁䅅䅁䉁䅁䅁允䅁䅁䅕刴椲佲砸歆䵁䅉䅅䅁䕁䅁䅁睁䵁䅁䅁权扂允䅁权捁䅁䅁权摁䅁䅁允䅁䅁䅅䅁䭁䕁䥁䅁䵁䅉䅅䅁䙁䅁䅁睁䵁䅁䅁权䥁睁䅁权杁䅁䅁权䕁䅁䅋权桁䅁䅁允䅁䅁䅅䅁䙁䥁䌯匹捨ㅲ䅚䍄䉁䅁䅁兂䅁䅁䅍䅄䅁䅁䅯䉑䅧䅁䅯䅉䅁䅁䅯䅂䍁䅧䅯光䅁䅁䅅䅁䉁䅁䅁兂啁歲桦煥捒䅑杷允䅁䅁䅍䅁䑁䅁䅷䅁䭁䥁䍳䅁䭁䉁䅧䅁䉁䅁䅁允䅁䅁䅣䅁䅁䥁乂唵䵁䅉䅅䅁䙁䅁䅁睁䵁䅁䅁权䡄睇䅁权䵁䅁䅁权乁䅁䅁权佁䅁䅁允䅁䅁䅅䅁䭁䅁䄸䅁䵁䅉䅅䅁䑁䅁䅁睁䵁䅁䅁权獂权䅁权䅃䅁䅁允䅁䅁䅅䅁䭁䥁噉䅁䵁䅉䅅䅁䑁䅁䅁睁䵁䅁䅁权扃䅃䅁权噁䅁䅁允䅁䅁䅅䅁䭁䕁䡅䅁䵁䅉䅅䅁䑁䅁䅁睁䵁䅁䅁权捃䅃䅁权噁䅁䅁允䅁䅁䅅䅁䭁䡁䅁䅁䵁䅉䅅䅁䙁䅁䅁睁䵁䅁䅁权湁䅂䅁权䙂䅁䅁权乁䅁䅁权佁䅁䅁允䅁䅁䅅䅁䭁䅁䄸䅁䵁䅉䅅䅁䑁䅁䅁睁䵁䅁䅁权慁睈䅁权⽁䅁䅁允䅁䅁䅅䅁佁䅁䅷䅁㉁䑁䅙杌穁䑁䅉䅁䵁䅉䅅䅁䙁䅁䅁睁䵁䅁䅁权い䅁䅁权畁䅁䅁权䕁䅁䅋权桁䅁䅁允䅁䅁䅅䅁䙁䡁䡐婦欶睴䅆䍄䉁䅁䅁䅂䅁䅁䅍䅄䅁䅁䅯桚䄸䅁䅯䅈䅁䅁䅯先䅁䅁䅅䅁䉁䅁䅁权㑁䅂䅁䍄䉁䅁䅁兂䅁䅁䅍䅄䅁䅁䅯兌䅑䅁䅯兏䅁䅁䅯兄䅁䅁䅯杄䅁䅁䅅䅁䉁䅁䅁权偁䅁䅁䍄䉁䅁䅁兂䅁䅁䅍䅄䅁䅁䅯䅳䅫䅁䅯杌䅁䅁䅯䅂䍁䅧䅯光䅁䅁䅅䅁䉁䅁䅁兂畄兮䠷捂䤴䅑杷允䅁䅁䅍䅁䑁䅁䅷䅁䭁䙁䉳䅁䭁䑁䄸䅁䉁䅁䅁允䅁䅁䄴䅄䅁䑁䅫杍畁䑁䅙兎䅁䅁杷允䅁䅁䅍䅁䑁䅁䅷䅁䭁䉁內䅁䭁䑁䅁䅁䉁䅁䅁允䅁䅁䅯桓䅅䅁杷允䅁䅁䅍䅁䑁䅁䅷䅁䭁䉁摳䅁䭁䉁䅧䅁䉁䅁䅁允䅁䅁䅣䅁䅁䕁䩂唵䵁䅉䅅䅁䙁䅁䅁睁䵁䅁䅁权䝃杂䅁权畁䅁䅁权䕁䅁䅋权あ䅁䅁允䅁䅁䅅䅁䙁佁䍲才匷儲䄵䍄䉁䅁䅁兂䅁䅁䅍䅄䅁䅁䅯兖䅕䅁䅯杌䅁䅁䅯䅂䍁䅧䅯光䅁䅁䅅䅁䉁䅁䅁兂楄摷她㝒乯䅑杷允䅁䅁䅕䅁䑁䅁䅷䅁䭁䙁䥉䅁䭁䝁䅧䅁䭁䅁䄰䅁䭁䅁䄴䅁䉁䅁䅁允䅁䅁䅯睄䅁䅁杷允䅁䅁䅍䅁䑁䅁䅷䅁䭁䱁䅅䅁䭁䙁䄰䅁䉁䅁䅁允䅁䅁䅯睅䅅䅁杷允䅁䅁䅕䅁䑁䅁䅷䅁䭁䝁戸䅁䭁䍁䅁䅁䭁䅁䅑潁䭁䍁䅅䅁䉁䅁䅁允䅁䅁䅕場啯歲剤啖䵁䅉䅅䅁䑁䅁䅁睁䵁䅁䅁权楃杇䅁权奁䅁䅁允䅁䅁䅅䅁䡁䅁䅁䅁杄畣䅊䍄䉁䅁䅁兂䅁䅁䅍䅄䅁䅁䅯兩䅙䅁䅯兏䅁䅁䅯兄䅁䅁䅯杄䅁䅁䅅䅁䉁䅁䅁权偁䅁䅁䍄䉁䅁䅁兂䅁䅁䅍䅄䅁䅁䅯杉䅑䅁䅯䄴䅁䅁䅯兄䅁䅁䅯儴䅁䅁䅅䅁䉁䅁䅁权偁䅁䅁䍄䉁䅁䅁睁䅁䅁䅍䅄䅁䅁䅯桒䅧䅁䅯䅧䅁䅁䅅䅁䉁䅁䅁权牄光䅁䍄䉁䅁䅁兂䅁䅁䅍䅄䅁䅁䅯䅩䅑䅁䅯兒䅁䅁䅯兄䅁䅁䅯杄䅁䅁䅅䅁䉁䅁䅁权偁䅁䅁䍄䉁䅁䅁兂䅁䅁䅍䅄䅁䅁䅯杮䅧䅁䅯杌䅁䅁䅯䅂䍁䅧䅯䅤䅁䅁䅅䅁䉁䅁䅁兂䕄䙺䰶啹杖䅑杷允䅁䅁䅕䅁䑁䅁䅷䅁䭁䱁䙫䅁䭁䅁䅷䅁䭁䅁䄰䅁䭁䅁䄴䅁䉁䅁䅁允䅁䅁䅯睄䅁䅁杷允䅁䅁䅕䅁䑁䅁䅷䅁䭁䩁䤸䅁䭁䍁䄴䅁䭁䅁䅑潁䭁䡁䅑䅁䉁䅁䅁允䅁䅁䅕呶唸偸癮歆䵁䅉䅅䅁䑁䅁䅁睁䵁䅁䅁权ㅁ杈䅁权奁䅁䅁允䅁䅁䅅䅁䡁䅁䅁䅁䅂⭯䅖䍄䉁䅁䅁兂䅁䅁䅍䅄䅁䅁䅯䅯䅧䅁䅯杌䅁䅁䅯䅂䍁䅧䅯䅤䅁䅁䅅䅁䉁䅁䅁兂䭄煵䍷⽭㑮睐杷允䅁䅁䅕䅁䑁䅁䅷䅁䭁䅁杣䅁䭁䍁䅁䅁䭁䅁䅑潁䭁䡁䅑䅁䉁䅁䅁允䅁䅁䅕灭婭婭䩫し䵁䅉䅅䅁䑁䅁䅁睁䵁䅁䅁权啁睂䅁权䅃䅁䅁允䅁䅁䅅䅁䭁䅁噅䅁䵁䅉䅅䅁䑁䅁䅁睁䵁䅁䅁权䙃杇䅁权䅃䅁䅁允䅁䅁䅅䅁䭁䍁䘴䅁䵁䅉䅅䅁䑁䅁䅁睁䵁䅁䅁权摃杇䅁权瑂䅁䅁允䅁䅁䅅䅁䭁䵁䑙䅁䵁䅉䅅䅁䙁䅁䅁睁䵁䅁䅁权杂䅂䅁权潂䅁䅁权乁䅁䅁权佁䅁䅁允䅁䅁䅅䅁䭁䅁䄸䅁䵁䅉䅅䅁䑁䅁䅁睁䵁䅁䅁权坁䅃䅁权摂䅁䅁允䅁䅁䅅䅁䭁䥁䅧䅁䵁䅉䅅䅁䙁䅁䅁睁䵁䅁䅁权瑁允䅁权潂䅁䅁权乁䅁䅁权佁䅁䅁允䅁䅁䅅䅁䭁䅁䄸䅁䵁䅉䅅䅁䑁䅁䅁睁䵁䅁䅁权䩃杁䅁权䉁䅁䅁允䅁䅁䅅䅁䭁䍁䅫䅁䵁䅉䅅䅁䙁䅁䅁睁䵁䅁䅁权畁允䅁权潂䅁䅁权乁䅁䅁权佁䅁䅁允䅁䅁䅅䅁䭁䅁䄸䅁䵁䅉䅅䅁䙁䅁䅁睁䵁䅁䅁权㕃䅁䅁权佂䅁䅁权乁䅁䅁权佁䅁䅁允䅁䅁䅅䅁䭁䅁䄸䅁䵁䅉䅅䅁䙁䅁䅁睁䵁䅁䅁权塄睆䅁权䙂䅁䅁权乁䅁䅁权佁䅁䅁允䅁䅁䅅䅁䭁佁敳䅁䵁䅉䅅䅁䙁䅁䅁睁䵁䅁䅁权㙄睁䅁权畁䅁䅁权䕁䅁䅋权あ䅁䅁允䅁䅁䅅䅁䙁䙁㤶戵⼸䈫䅸䍄䉁䅁䅁兂䅁䅁䅍䅄䅁䅁䅯别䅣䅁䅯䅉䅁䅁䅯䅂䍁䅧䅯䅤䅁䅁䅅䅁䉁䅁䅁兂穁積積睍楴䅑杷允䅁䅁䅍䅁䑁䅁䅷䅁䭁偁䕙䅁䭁䉁䅧䅁䉁䅁䅁允䅁䅁䅣䅁䅁䵁慄䔵䵁䅉䅅䅁䙁䅁䅁睁䵁䅁䅁权歂允䅁权杄䅁䅁权乁䅁䅁权桄䅁䅁允䅁䅁䅅䅁䭁䅁䄸䅁䵁䅉䅅䅁䙁䅁䅁睁䵁䅁䅁权䡂睁䅁权畁䅁䅁权䕁䅁䅋权あ䅁䅁允䅁䅁䅅䅁䙁䵁䅵欱ㅙ䈶䅴䍄䉁䅁䅁兂䅁䅁䅍䅄䅁䅁䅯眫䅍䅁䅯杌䅁䅁䅯䅂䍁䅧䅯䅤䅁䅁䅅䅁䉁䅁䅁兂扂䉺浬䥏㑍䅑杷允䅁䅁䅕䅁䑁䅁䅷䅁䭁䱁䩫䅁䭁䍁䅁䅁䭁䅁䅑潁䭁䍁䅅䅁䉁䅁䅁允䅁䅁䅕敨剴䉵氵啙䵁䅉䅅䅁䕁䅁䅁睁䵁䅁䅁权婃睁䅁权捁䅁䅁权摁䅁䅁允䅁䅁䅅䅁䭁䑁䌸䅁䵁䅉䅅䅁䙁䅁䅁睁䵁䅁䅁权㡂䅁䅁权䵁䅁䅁权乁䅁䅁权佁䅁䅁允䅁䅁䅅䅁䭁䕁䝅䅁䵁䅉䅅䅁䑁䅁䅁睁䵁䅁䅁权㙄䅇䅁权⽁䅁䅁允䅁䅁䅅䅁佁䅁䅷䅁㕁䑁䅣杌硁䑁䅉䅁䵁䅉䅅䅁䙁䅁䅁睁䵁䅁䅁权㡄睁䅁权畁䅁䅁权䕁䅁䅋权あ䅁䅁允䅁䅁䅅䅁䙁䱁晆橕䑮栳䅬䍄䉁䅁䅁兂䅁䅁䅍䅄䅁䅁䅯䅍䅙䅁䅯兒䅁䅁䅯兄䅁䅁䅯杄䅁䅁䅅䅁䉁䅁䅁权偁䅁䅁䍄䉁䅁䅁兂䅁䅁䅍䅄䅁䅁䅯兖䅅䅁䅯䄴䅁䅁䅯兄䅁䅁䅯儴䅁䅁䅅䅁䉁䅁䅁权偁䅁䅁䍄䉁䅁䅁兂䅁䅁䅍䅄䅁䅁䅯术䅍䅁䅯杌䅁䅁䅯䅂䍁䅧䅯䅤䅁䅁䅅䅁䉁䅁䅁兂桄䱐煭䱋㥄睐杷允䅁䅁䅍䅁䑁䅁䅷䅁䭁䉁䌸䅁䭁䑁䅁䅁䉁䅁䅁允䅁䅁䅯兯䅧䅁杷允䅁䅁䅑䅁䑁䅁䅷䅁䭁䅁䙣䅁䭁䉁䅷䅁䭁䉁䄰䅁䉁䅁䅁允䅁䅁䅯䅖䅁䅁杷允䅁䅁䅕䅁䑁䅁䅷䅁䭁䕁䑁䅁䭁䍁䅁䅁䭁䅁䅑潁䭁䍁䅅䅁䉁䅁䅁允䅁䅁䅕㑈牘払⭩啖䵁䅉䅅䅁䑁䅁䅁睁䵁䅁䅁权穃允䅁权䅃䅁䅁允䅁䅁䅅䅁䭁䭁䥉䅁䵁䅉䅅䅁䑁䅁䅁睁䵁䅁䅁权啃权䅁权睁䅁䅁允䅁䅁䅅䅁䭁䩁䭕䅁䵁䅉䅅䅁䙁䅁䅁睁䵁䅁䅁权祄先䅁权畁䅁䅁权䕁䅁䅋权桁䅁䅁允䅁䅁䅅䅁䙁䙁呹圫䍁䅳䅤䍄䉁䅁䅁䅂䅁䅁䅍䅄䅁䅁䅯眷䅅䅁䅯䅈䅁䅁䅯先䅁䅁䅅䅁䉁䅁䅁权佂睂䅁䍄䉁䅁䅁睁䅁䅁䅍䅄䅁䅁䅯兘䅍䅁䅯睐䅁䅁䅅䅁䉁䅁䅁杄䵁䅁䅁兏㕁䍁䄴杍㑁䅁䅁䍄䉁䅁䅁兂䅁䅁䅍䅄䅁䅁䅯朱䅅䅁䅯杌䅁䅁䅯䅂䍁䅧䅯光䅁䅁䅅䅁䉁䅁䅁兂ㅄ婈䡪ㅺ偣䅑杷允䅁䅁䅍䅁䑁䅁䅷䅁䭁䉁䅅䅁䭁䥁䅁䅁䉁䅁䅁允䅁䅁䅯末䄰䅁杷允䅁䅁䅍䅁䑁䅁䅷䅁䭁䱁䨸䅁䭁䉁䅕䅁䉁䅁䅁允䅁䅁䅯睍䅅䅁杷允䅁䅁䅕䅁䑁䅁䅷䅁䭁䵁敁䅁䭁䑁䅫䅁䭁䅁䄰䅁䭁䅁䄴䅁䉁䅁䅁允䅁䅁䅯八䅅䅁杷允䅁䅁䅍䅁䑁䅁䅷䅁䭁䑁䥙䅁䭁䝁䄰䅁䉁䅁䅁允䅁䅁䅯眸䅁䅁杷允䅁䅁䅍䅁䑁䅁䅷䅁䭁䉁扣䅁䭁䑁䅁䅁䉁䅁䅁允䅁䅁䅯剐䄸䅁杷允䅁䅁䅑䅁䑁䅁䅷䅁䭁佁执䅁䭁䉁䅷䅁䭁䉁䄰䅁䉁䅁䅁允䅁䅁䅯兒䄰䅁杷允䅁䅁䅕䅁䑁䅁䅷䅁䭁䱁塉䅁䭁䕁䄴䅁䭁䅁䄰䅁䭁䅁䄴䅁䉁䅁䅁允䅁䅁䅯睄䅁䅁杷允䅁䅁䅍䅁䑁䅁䅷䅁䭁䉁䕍䅁䭁䥁䅁䅁䉁䅁䅁允䅁䅁䅯睬䄴䅁杷允䅁䅁䅕䅁䑁䅁䅷䅁䭁䅁摫䅁䭁䍁䅁䅁䭁䅁䅑潁䭁䡁䅑䅁䉁䅁䅁允䅁䅁䅕䥘䌯匹䵪啙䵁䅉䅅䅁䑁䅁䅁睁䵁䅁䅁权橃䅃䅁权䉁䅁䅁允䅁䅁䅅䅁䭁䅁䅯䅁䵁䅉䅅䅁䙁䅁䅁睁䵁䅁䅁权煁允䅁权潂䅁䅁权乁䅁䅁权佁䅁䅁允䅁䅁䅅䅁䡁䅁䅁䅁䅂⭹䅖䍄䉁䅁䅁兂䅁䅁䅍䅄䅁䅁䅯睇䅧䅁䅯䅉䅁䅁䅯䅂䍁䅧䅯光䅁䅁䅅䅁䉁䅁䅁兂浂浚浚湚汚䅑杷允䅁䅁䅍䅁䑁䅁䅷䅁䭁偁䈰䅁䭁䉁䅕䅁䉁䅁䅁允䅁䅁䅯䅣䅁䅁杷允䅁䅁䅕䅁䑁䅁䅷䅁䭁䍁䍑䅁䭁䍁䄴䅁䭁䅁䅑潁䭁䡁䅑䅁䉁䅁䅁允䅁䅁䅕桖慖䥡䱦啎䵁䅉䅅䅁䑁䅁䅁睁䵁䅁䅁权歃䅃䅁权摂䅁䅁允䅁䅁䅅䅁䭁偁䅕䅁䵁䅉䅅䅁䑁䅁䅁睁䵁䅁䅁权灃元䅁权⽁䅁䅁允䅁䅁䅅䅁佁䅁䅷䅁ぁ䑁䅕杌㍁䑁䅑䅁䵁䅉䅅䅁䙁䅁䅁睁䵁䅁䅁权歁睂䅁权畁䅁䅁权䕁䅁䅋权桁䅁䅁允䅁䅁䅅䅁䙁䍁ㅭ晱橍杓䅤䍄䉁䅁䅁睁䅁䅁䅍䅄䅁䅁䅯兰䅧䅁䅯兘䅁䅁䅅䅁䉁䅁䅁权䥃䅁䅁䍄䉁䅁䅁兂䅁䅁䅍䅄䅁䅁䅯儫䅫䅁䅯䅉䅁䅁䅯䅂䍁䅧䅯光䅁䅁䅅䅁䉁䅁䅁兂穁積積㍍塎䅑杷允䅁䅁䅕䅁䑁䅁䅷䅁䭁䑁婁䅁䭁䑁䅫䅁䭁䅁䄰䅁䭁䅁䄴䅁䉁䅁䅁允䅁䅁䅯睄䅁䅁杷允䅁䅁䅍䅁䑁䅁䅷䅁䭁䡁䈴䅁䭁䑁䄸䅁䉁䅁䅁允䅁䅁䄴䅄䅁䑁䅕䅏畁䑁䅁睎䅁䅁杷允䅁䅁䅍䅁䑁䅁䅷䅁䭁䵁䩳䅁䭁䅁䅅䅁䉁䅁䅁允䅁䅁䅯睄䅅䅁杷允䅁䅁䅕䅁䑁䅁䅷䅁䭁䙁䍣䅁䭁䝁䅧䅁䭁䅁䄰䅁䭁䅁䄴䅁䉁䅁䅁允䅁䅁䅯睄䅁䅁杷允䅁䅁䅕䅁䑁䅁䅷䅁䭁䱁奷䅁䭁䍁䅁䅁䭁䅁䅑潁䭁䡁䅑䅁䉁䅁䅁允䅁䅁䅕硥畓⭒䭈歗䵁䅉䅅䅁䑁䅁䅁睁䵁䅁䅁权⽂䅃䅁权摂䅁䅁允䅁䅁䅅䅁䭁䙁䄴䅁䵁䅉䅅䅁䙁䅁䅁睁䵁䅁䅁权奃杁䅁权畁䅁䅁权䕁䅁䅋权あ䅁䅁允䅁䅁䅅䅁䙁䑁㝖癐湹祫䅎䍄䉁䅁䅁睁䅁䅁䅍䅄䅁䅁䅯硙䅧䅁䅯䅍䅁䅁䅅䅁䉁䅁䅁权䅂䅊䅁䍄䉁䅁䅁兂䅁䅁䅍䅄䅁䅁䅯条䅍䅁䅯䅉䅁䅁䅯䅂䍁䅧䅯䅤䅁䅁䅅䅁䉁䅁䅁兂㥁瑃橥䉣圱䅑杷允䅁䅁䅕䅁䑁䅁䅷䅁䭁䭁䕣䅁䭁佁䅁䅁䭁䅁䄰䅁䭁佁䅅䅁䉁䅁䅁允䅁䅁䅣䅁䅁䭁兂欵䵁䅉䅅䅁䑁䅁䅁睁䵁䅁䅁权扄䅂䅁权䅃䅁䅁允䅁䅁䅅䅁䭁䅁乍䅁䵁䅉䅅䅁䙁䅁䅁睁䵁䅁䅁权扂允䅁权䙂䅁䅁权乁䅁䅁权佁䅁䅁允䅁䅁䅅䅁䭁䭁䥙䅁䵁䅉䅅䅁䙁䅁䅁睁䵁䅁䅁权䱃杂䅁权㕁䅁䅁权乁䅁䅁权佁䅁䅁允䅁䅁䅅䅁䭁䅁䄸䅁䵁䅉䅅䅁䑁䅁䅁睁䵁䅁䅁权䭄兂䅁权奁䅁䅁允䅁䅁䅅䅁䭁䅁䄸䅁䵁䅉䅅䅁䙁䅁䅁睁䵁䅁䅁权桂兇䅁权杄䅁䅁权乁䅁䅁权桄䅁䅁允䅁䅁䅅䅁䡁䅁䅁䅁䅃⭊䅚䍄䉁䅁䅁兂䅁䅁䅍䅄䅁䅁䅯䉈䅷䅁䅯䅄䅁䅁䅯兄䅁䅁䅯杄䅁䅁䅅䅁䉁䅁䅁权㉄杁䅁䍄䉁䅁䅁兂䅁䅁䅍䅄䅁䅁䅯杬䅁䅁䅯杌䅁䅁䅯䅂䍁䅧䅯䅤䅁䅁䅅䅁䉁䅁䅁兂塃硙硨䬷副䅑杷允䅁䅁䅕䅁䑁䅁䅷䅁䭁䡁䝍䅁䭁䍁䄴䅁䭁䅁䅑潁䭁䡁䅑䅁䉁䅁䅁允䅁䅁䅕堷睳甲椰稸䴸䅉䅅䅁䑁䅁䅁睁䵁䅁䅁权䱁元䅁权噁䅁䅁允䅁䅁䅅䅁䭁䅁䈰䅁䵁䅉䅅䅁䙁䅁䅁睁䵁䅁䅁权䑂䅄䅁权杁䅁䅁权䕁䅁䅋权あ䅁䅁允䅁䅁䅅䅁䙁佁剸䉵䘶ㅋ䄵䍄䉁䅁䅁兂䅁䅁䅍䅄䅁䅁䅯䅭䅁䅁䅯杌䅁䅁䅯䅂䍁䅧䅯䅤䅁䅁䅅䅁䉁䅁䅁兂湃湅癗橌橫䅑杷允䅁䅁䅕䅁䑁䅁䅷䅁䭁䙁䙳䅁䭁䅁䅷䅁䭁䅁䄰䅁䭁䅁䄴䅁䉁䅁䅁允䅁䅁䅯睄䅁䅁杷允䅁䅁䅕䅁䑁䅁䅷䅁䭁䭁娰䅁䭁䑁䅫䅁䭁䅁䄰䅁䭁䅁䄴䅁䉁䅁䅁允䅁䅁䅯八䅅䅁杷允䅁䅁䅍䅁䑁䅁䅷䅁䭁乁䄸䅁䭁䅁䅅䅁䉁䅁䅁允䅁䅁䅯党䅁䅁杷允䅁䅁䅍䅁䑁䅁䅷䅁䭁偁䙳䅁䭁䑁䅁䅁䉁䅁䅁允䅁䅁䅯䅱䅧䅁杷允䅁䅁䅍䅁䑁䅁䅷䅁䭁偁䙷䅁䭁䑁䅁䅁䉁䅁䅁允䅁䅁䅯共䅧䅁杷允䅁䅁䅕䅁䑁䅁䅷䅁䭁䵁䈴䅁䭁䍁䅁䅁䭁䅁䅑潁䭁䍁䅅䅁䉁䅁䅁允䅁䅁䅕䅁䅁䅁䅃䕗䵁䅉䅅䅁䑁䅁䅁睁䵁䅁䅁权㥄兂䅁权睁䅁䅁允䅁䅁䅅䅁䭁乁䉫䅁䵁䅉䅅䅁䙁䅁䅁睁䵁䅁䅁权㙃睆䅁权杄䅁䅁权乁䅁䅁权桄䅁䅁允䅁䅁䅅䅁䭁䅁䄸䅁䵁䅉䅅䅁䙁䅁䅁睁䵁䅁䅁权摄䅁䅁权杁䅁䅁权䕁䅁䅋权あ䅁䅁允䅁䅁䅅䅁䙁䭁睒児塲ㅳ䅬䍄䉁䅁䅁兂䅁䅁䅍䅄䅁䅁䅯睎䅕䅁䅯兒䅁䅁䅯兄䅁䅁䅯杄䅁䅁䅅䅁䉁䅁䅁权偁䅁䅁䍄䉁䅁䅁睁䅁䅁䅍䅄䅁䅁䅯术䅕䅁䅯䅍䅁䅁䅅䅁䉁䅁䅁权煃䅃䅁䍄䉁䅁䅁兂䅁䅁䅍䅄䅁䅁䅯睈䅕䅁䅯杌䅁䅁䅯䅂䍁䅧䅯䅤䅁䅁䅅䅁䉁䅁䅁兂硄獂杦头睧䅑杷允䅁䅁䅕䅁䑁䅁䅷䅁䭁䡁挰䅁䭁䝁䅧䅁䭁䅁䄰䅁䭁䅁䄴䅁䉁䅁䅁允䅁䅁䅯睄䅁䅁杷允䅁䅁䅕䅁䑁䅁䅷䅁䭁乁搰䅁䭁佁䅁䅁䭁䅁䄰䅁䭁佁䅅䅁䉁䅁䅁允䅁䅁䅣䅁䅁䍁⭁欵䵁䅉䅅䅁䑁䅁䅁睁䵁䅁䅁权潁䅃䅁权䉁䅁䅁允䅁䅁䅅䅁䭁䅁䅧䅁䵁䅉䅅䅁䑁䅁䅁睁䵁䅁䅁权䡂䅃䅁权奁䅁䅁允䅁䅁䅅䅁䭁䅁䄸䅁䵁䅉䅅䅁䙁䅁䅁睁䵁䅁䅁权㥄䅂䅁权佂䅁䅁权乁䅁䅁权佁䅁䅁允䅁䅁䅅䅁䭁䅁䄸䅁䵁䅉䅅䅁䙁䅁䅁睁䵁䅁䅁权㕁睇䅁权杁䅁䅁权䕁䅁䅋权あ䅁䅁允䅁䅁䅅䅁䙁䡁啳歲桦汃䅖䍄䉁䅁䅁睁䅁䅁䅍䅄䅁䅁䅯剤䅯䅁䅯兘䅁䅁䅅䅁䉁䅁䅁权敂䅁䅁䍄䉁䅁䅁䅂䅁䅁䅍䅄䅁䅁䅯硯䅧䅁䅯䅈䅁䅁䅯先䅁䅁䅅䅁䉁䅁䅁权㥄䅄䅁䍄䉁䅁䅁兂䅁䅁䅍䅄䅁䅁䅯充䅅䅁䅯杌䅁䅁䅯䅂䍁䅧䅯光䅁䅁䅅䅁䉁䅁䅁兂牂奫佪㝂䩙䅑杷允䅁䅁䅍䅁䑁䅁䅷䅁䭁䩁䑕䅁䭁䑁䅁䅁䉁䅁䅁允䅁䅁䅯䄰䅫䅁杷允䅁䅁䅍䅁䑁䅁䅷䅁䭁䱁䕧䅁䭁䑁䅁䅁䉁䅁䅁允䅁䅁䅯䉒䅣䅁杷允䅁䅁䅍䅁䑁䅁䅷䅁䭁䭁扫䅁䭁䉁䅕䅁䉁䅁䅁允䅁䅁䅯杆䅁䅁杷允䅁䅁䅑䅁䑁䅁䅷䅁䭁䱁䡅䅁䭁䉁䅷䅁䭁䉁䄰䅁䉁䅁䅁允䅁䅁䅯睳䅁䅁杷允䅁䅁䅕䅁䑁䅁䅷䅁䭁䑁䩷䅁䭁䕁䅕䅁䭁䅁䄰䅁䭁䅁䄴䅁䉁䅁䅁允䅁䅁䅯睄䅁䅁杷允䅁䅁䅍䅁䑁䅁䅷䅁䭁䑁䐴䅁䭁䝁䄰䅁䉁䅁䅁允䅁䅁䅯䄯䅣䅁杷允䅁䅁䅕䅁䑁䅁䅷䅁䭁䙁娰䅁䭁䕁䅕䅁䭁䅁䄰䅁䭁䅁䄴䅁䉁䅁䅁允䅁䅁䅯睄䅁䅁杷允䅁䅁䅍䅁䑁䅁䅷䅁䭁䩁䝙䅁䭁䝁䄰䅁䉁䅁䅁允䅁䅁䅯䄲䅍䅁杷允䅁䅁䅍䅁䑁䅁䅷䅁䭁䵁䰰䅁䭁䑁䄸䅁䉁䅁䅁允䅁䅁䄴权䅁䑁䅑杌穁䑁䅉䅁䵁䅉䅅䅁䙁䅁䅁睁䵁䅁䅁权癁允䅁权畁䅁䅁权䕁䅁䅋权あ䅁䅁允䅁䅁䅅䅁䙁䱁晈义噕䉗䅸䍄䉁䅁䅁睁䅁䅁䅍䅄䅁䅁䅯䅨䅅䅁䅯䅇䅁䅁䅅䅁䉁䅁䅁权偁䅁䅁䍄䉁䅁䅁睁䅁䅁䅍䅄䅁䅁䅯䅭䅕䅁䅯䅧䅁䅁䅅䅁䉁䅁䅁权坁杄䅁䍄䉁䅁䅁睁䅁䅁䅍䅄䅁䅁䅯䉇䄰䅁䅯䅍䅁䅁䅅䅁䉁䅁䅁权桂睉䅁䍄䉁䅁䅁兂䅁䅁䅍䅄䅁䅁䅯充䅙䅁䅯兏䅁䅁䅯兄䅁䅁䅯杄䅁䅁䅅䅁䉁䅁䅁权䥃允䅁䍄䉁䅁䅁䅂䅁䅁䅍䅄䅁䅁䅯杪䄴䅁䅯䅈䅁䅁䅯先䅁䅁䅅䅁䉁䅁䅁权奄兆䅁䍄䉁䅁䅁兂䅁䅁䅍䅄䅁䅁䅯杖䅙䅁䅯䅄䅁䅁䅯兄䅁䅁䅯杄䅁䅁䅅䅁䉁䅁䅁权偁䅁䅁䍄䉁䅁䅁睁䅁䅁䅍䅄䅁䅁䅯兪䅅䅁䅯睐䅁䅁䅅䅁䉁䅁䅁杄䵁䅁䅁兎㕁䍁䄴兏穁䅁䅁䍄䉁䅁䅁睁䅁䅁䅍䅄䅁䅁䅯剧䅫䅁䅯䅧䅁䅁䅅䅁䉁䅁䅁权畃杉䅁䍄䉁䅁䅁兂䅁䅁䅍䅄䅁䅁䅯睭䅍䅁䅯杌䅁䅁䅯䅂䍁䅧䅯䅤䅁䅁䅅䅁䉁䅁䅁兂塁㍫乌⽏剅䅑杷允䅁䅁䅍䅁䑁䅁䅷䅁䭁乁䅧䅁䭁䥁䅁䅁䉁䅁䅁允䅁䅁䅯䅲䅧䅁杷允䅁䅁䅕䅁䑁䅁䅷䅁䭁乁奉䅁䭁䍁䅁䅁䭁䅁䅑潁䭁䍁䅅䅁䉁䅁䅁允䅁䅁䅕㘱睎児䡲ざ䵁䅉䅅䅁䙁䅁䅁睁䵁䅁䅁权㙁䅈䅁权䵁䅁䅁权乁䅁䅁权佁䅁䅁允䅁䅁䅅䅁䭁䅁䍯䅁䵁䅉䅅䅁䙁䅁䅁睁䵁䅁䅁权奄䅁䅁权㕁䅁䅁权乁䅁䅁权佁䅁䅁允䅁䅁䅅䅁䭁䅁䄸䅁䵁䅉䅅䅁䙁䅁䅁睁䵁䅁䅁权䱄睂䅁权杁䅁䅁权䕁䅁䅋权あ䅁䅁允䅁䅁䅅䅁䙁䩁婱婭婭噓䅴䍄䉁䅁䅁兂䅁䅁䅍䅄䅁䅁䅯睌䅉䅁䅯䅉䅁䅁䅯䅂䍁䅧䅯光䅁䅁䅅䅁䉁䅁䅁兂獄払敧敨汎䅑杷允䅁䅁䅕䅁䑁䅁䅷䅁䭁䱁䡯䅁䭁䕁䄴䅁䭁䅁䄰䅁䭁䅁䄴䅁䉁䅁䅁允䅁䅁䅯睄䅁䅁杷允䅁䅁䅑䅁䑁䅁䅷䅁䭁乁䑍䅁䭁䉁䅷䅁䭁䉁䄰䅁䉁䅁䅁允䅁䅁䅯睮䅍䅁杷允䅁䅁䅕䅁䑁䅁䅷䅁䭁䥁䍫䅁䭁䍁䅁䅁䭁䅁䅑潁䭁䍁䅅䅁䉁䅁䅁允䅁䅁䅕䥘䌯匹㡧歙䵁䅉䅅䅁䙁䅁䅁睁䵁䅁䅁权牄杂䅁权䙂䅁䅁权乁䅁䅁权佁䅁䅁允䅁䅁䅅䅁䭁䥁倴䅁䵁䅉䅅䅁䑁䅁䅁睁䵁䅁䅁权桂䅂䅁权⽁䅁䅁允䅁䅁䅅䅁佁䅁䅷䅁ㅁ䑁䅍杌睁䑁䅅䅁䵁䅉䅅䅁䙁䅁䅁睁䵁䅁䅁权䅁允䅁权㕁䅁䅁权乁䅁䅁权佁䅁䅁允䅁䅁䅅䅁䭁䅁䄸䅁䵁䅉䅅䅁䙁䅁䅁睁䵁䅁䅁权歁允䅁权杁䅁䅁权䕁䅁䅋权あ䅁䅁允䅁䅁䅅䅁䙁䵁䴳䵺䵺䙺䅆䍄䉁䅁䅁睁䅁䅁䅍䅄䅁䅁䅯兗䅍䅁䅯兢䅁䅁䅅䅁䉁䅁䅁权穃杁䅁䍄䉁䅁䅁兂䅁䅁䅍䅄䅁䅁䅯破䅣䅁䅯䅡䅁䅁䅯兄䅁䅁䅯杄䅁䅁䅅䅁䉁䅁䅁睂䅁䅁䅁䐴洯䅑杷允䅁䅁䅕䅁䑁䅁䅷䅁䭁䙁䉳䅁䭁䝁䅧䅁䭁䅁䄰䅁䭁䅁䄴䅁䉁䅁䅁允䅁䅁䅣䅁䅁䵁療唵䵁䅉䅅䅁䙁䅁䅁睁䵁䅁䅁权療睁䅁权佂䅁䅁权乁䅁䅁权佁䅁䅁允䅁䅁䅅䅁䭁䅁䄸䅁䵁䅉䅅䅁䑁䅁䅁睁䵁䅁䅁权睃睈䅁权噁䅁䅁允䅁䅁䅅䅁䭁䕁䍅䅁䵁䅉䅅䅁䙁䅁䅁睁䵁䅁䅁权癃䅃䅁权畁䅁䅁权䕁䅁䅋权あ䅁䅁允䅁䅁䅅䅁䙁䵁乭氯漫橮䅂䍄䉁䅁䅁兂䅁䅁䅍䅄䅁䅁䅯䅳䅧䅁䅯杌䅁䅁䅯䅂䍁䅧䅯䅤䅁䅁䅅䅁䉁䅁䅁兂歂穉晱愴䅍䅑杷允䅁䅁䅍䅁䑁䅁䅷䅁䭁䅁䙍䅁䭁䙁䄰䅁䉁䅁䅁允䅁䅁䅯睅䅅䅁杷允䅁䅁䅕䅁䑁䅁䅷䅁䭁䉁䅳䅁䭁䕁䅕䅁䭁䅁䄰䅁䭁䅁䄴䅁䉁䅁䅁允䅁䅁䅯睄䅁䅁杷允䅁䅁䅍䅁䑁䅁䅷䅁䭁䙁䍷䅁䭁䅁䅅䅁䉁䅁䅁允䅁䅁䅯党䅁䅁杷允䅁䅁䅕䅁䑁䅁䅷䅁䭁䩁䝑䅁䭁佁䅁䅁䭁䅁䄰䅁䭁佁䅅䅁䉁䅁䅁允䅁䅁䅣䅁䅁䭁㕁欵䵁䅉䅅䅁䑁䅁䅁睁䵁䅁䅁权癃䅂䅁权䉁䅁䅁允䅁䅁䅅䅁䭁䥁䅙䅁䵁䅉䅅䅁䙁䅁䅁睁䵁䅁䅁权瑃允䅁权潂䅁䅁权乁䅁䅁权佁䅁䅁允䅁䅁䅅䅁䡁䅁䅁䅁杁畉䅚䍄䉁䅁䅁兂䅁䅁䅍䅄䅁䅁䅯䅬䅑䅁䅯兏䅁䅁䅯兄䅁䅁䅯杄䅁䅁䅅䅁䉁䅁䅁权剃允䅁䍄䉁䅁䅁兂䅁䅁䅍䅄䅁䅁䅯兑䅯䅁䅯䄴䅁䅁䅯兄䅁䅁䅯儴䅁䅁䅅䅁䉁䅁䅁权偁䅁䅁䍄䉁䅁䅁睁䅁䅁䅍䅄䅁䅁䅯睭䅕䅁䅯兘䅁䅁䅅䅁䉁䅁䅁权䥃䅁䅁䍄䉁䅁䅁睁䅁䅁䅍䅄䅁䅁䅯䅊䅣䅁䅯兆䅁䅁䅅䅁䉁䅁䅁权睂䅁䅁䍄䉁䅁䅁睁䅁䅁䅍䅄䅁䅁䅯兊䅣䅁䅯兆䅁䅁䅅䅁䉁䅁䅁权獂杁䅁䍄䉁䅁䅁睁䅁䅁䅍䅄䅁䅁䅯杨䅉䅁䅯兆䅁䅁䅅䅁䉁䅁䅁权慁䅁䅁䍄䉁䅁䅁睁䅁䅁䅍䅄䅁䅁䅯兄䅑䅁䅯䅍䅁䅁䅅䅁䉁䅁䅁权⽄䅄䅁䍄䉁䅁䅁兂䅁䅁䅍䅄䅁䅁䅯眫䅍䅁䅯兏䅁䅁䅯兄䅁䅁䅯杄䅁䅁䅅䅁䉁䅁䅁权偁䅁䅁䍄䉁䅁䅁兂䅁䅁䅍䅄䅁䅁䅯桊䅯䅁䅯䄴䅁䅁䅯兄䅁䅁䅯儴䅁䅁䅅䅁䉁䅁䅁睂䅁䅁䅁䍙浪䅑杷允䅁䅁䅍䅁䑁䅁䅷䅁䭁䕁䭧䅁䭁䥁䅁䅁䉁䅁䅁允䅁䅁䅯睨䅯䅁杷允䅁䅁䅕䅁䑁䅁䅷䅁䭁䙁䍕䅁䭁䕁䅕䅁䭁䅁䄰䅁䭁䅁䄴䅁䉁䅁䅁允䅁䅁䅯睄䅁䅁杷允䅁䅁䅕䅁䑁䅁䅷䅁䭁䙁䝙䅁䭁䍁䄴䅁䭁䅁䅑潁䭁䡁䅑䅁䉁䅁䅁允䅁䅁䅕漹䵹䩶塧䕃䵁䅉䅅䅁䙁䅁䅁睁䵁䅁䅁权䵁杈䅁权㕁䅁䅁权乁䅁䅁权佁䅁䅁允䅁䅁䅅䅁䭁䅁䄸䅁䵁䅉䅅䅁䙁䅁䅁睁䵁䅁䅁权㍂䅁䅁权畁䅁䅁权䕁䅁䅋权桁䅁䅁允䅁䅁䅅䅁䙁䱁丷慔㐳䉳䅊䍄䉁䅁䅁兂䅁䅁䅍䅄䅁䅁䅯䅇䄸䅁䅯兏䅁䅁䅯兄䅁䅁䅯杄䅁䅁䅅䅁䉁䅁䅁权偁䅁䅁䍄䉁䅁䅁兂䅁䅁䅍䅄䅁䅁䅯䅢䅅䅁䅯杌䅁䅁䅯䅂䍁䅧䅯光䅁䅁䅅䅁䉁䅁䅁兂婁偁唯㑍乧䅑杷允䅁䅁䅕䅁䑁䅁䅷䅁䭁偁塧䅁䭁䑁䅫䅁䭁䅁䄰䅁䭁䅁䄴䅁䉁䅁䅁允䅁䅁䅯八䅅䅁杷允䅁䅁䅑䅁䑁䅁䅷䅁䭁䡁契䅁䭁䉁䅷䅁䭁䉁䄰䅁䉁䅁䅁允䅁䅁䅯睮䅍䅁杷允䅁䅁䅕䅁䑁䅁䅷䅁䭁䉁䡅䅁䭁䍁䅁䅁䭁䅁䅑潁䭁䡁䅑䅁䉁䅁䅁允䅁䅁䅕瑃橥䑣焰じ䵁䅉䅅䅁䑁䅁䅁睁䵁䅁䅁权婂睁䅁权䉁䅁䅁允䅁䅁䅅䅁䭁䅁䅯䅁䵁䅉䅅䅁䑁䅁䅁睁䵁䅁䅁权硁杇䅁权䅃䅁䅁允䅁䅁䅅䅁䭁䡁䡯䅁䵁䅉䅅䅁䙁䅁䅁睁䵁䅁䅁权摃䅈䅁权潂䅁䅁权乁䅁䅁权佁䅁䅁允䅁䅁䅅䅁䭁䅁䄸䅁䵁䅉䅅䅁䙁䅁䅁睁䵁䅁䅁权歂杁䅁权䵁䅁䅁权乁䅁䅁权佁䅁䅁允䅁䅁䅅䅁䭁䅁䄸䅁䵁䅉䅅䅁䙁䅁䅁睁䵁䅁䅁权⭁䅈䅁权䙂䅁䅁权乁䅁䅁权佁䅁䅁允䅁䅁䅅䅁䭁䉁慷䅁䵁䅉䅅䅁䙁䅁䅁睁䵁䅁䅁权佄杁䅁权䵁䅁䅁权乁䅁䅁权佁䅁䅁允䅁䅁䅅䅁䭁乁䘰䅁䵁䅉䅅䅁䙁䅁䅁睁䵁䅁䅁权乄兂䅁权䵁䅁䅁权乁䅁䅁权佁䅁䅁允䅁䅁䅅䅁䭁佁䅷䅁䵁䅉䅅䅁䑁䅁䅁睁䵁䅁䅁权⭄䅁䅁权䅃䅁䅁允䅁䅁䅅䅁䭁䱁䥉䅁䵁䅉䅅䅁䑁䅁䅁睁䵁䅁䅁权橁兇䅁权䉁䅁䅁允䅁䅁䅅䅁䭁䡁䉣䅁䵁䅉䅅䅁䑁䅁䅁睁䵁䅁䅁权⽄䅁䅁权䅃䅁䅁允䅁䅁䅅䅁䭁䱁䥍䅁䵁䅉䅅䅁䕁䅁䅁睁䵁䅁䅁权畃睆䅁权捁䅁䅁权摁䅁䅁允䅁䅁䅅䅁䭁䕁䥕䅁䵁䅉䅅䅁䙁䅁䅁睁䵁䅁䅁权ㅄ睁䅁权杁䅁䅁权䕁䅁䅋权桁䅁䅁允䅁䅁䅅䅁䙁䝁浚浚浚汴䅎䍄䉁䅁䅁睁䅁䅁䅍䅄䅁䅁䅯杉䅁䅁䅯允䅁䅁䅅䅁䉁䅁䅁权求䅁䅁䍄䉁䅁䅁睁䅁䅁䅍䅄䅁䅁䅯䅁䅅䅁䅯䅧䅁䅁䅅䅁䉁䅁䅁权ぃ䅃䅁䍄䉁䅁䅁睁䅁䅁䅍䅄䅁䅁䅯䅋䅧䅁䅯䅧䅁䅁䅅䅁䉁䅁䅁权睃睄䅁䍄䉁䅁䅁睁䅁䅁䅍䅄䅁䅁䅯杁䅅䅁䅯䅧䅁䅁䅅䅁䉁䅁䅁权㉃䅃䅁䍄䉁䅁䅁睁䅁䅁䅍䅄䅁䅁䅯剋䅳䅁䅯兘䅁䅁䅅䅁䉁䅁䅁权ㅄ䅁䅁䍄䉁䅁䅁睁䅁䅁䅍䅄䅁䅁䅯硅䅷䅁䅯允䅁䅁䅅䅁䉁䅁䅁权䉂杁䅁䍄䉁䅁䅁兂䅁䅁䅍䅄䅁䅁䅯条䅑䅁䅯杌䅁䅁䅯䅂䍁䅧䅯䅤䅁䅁䅅䅁䉁䅁䅁兂扃李㉺㑳䉚䅑杷允䅁䅁䅕䅁䑁䅁䅷䅁䭁䥁䝧䅁䭁䕁䅕䅁䭁䅁䄰䅁䭁䅁䄴䅁䉁䅁䅁允䅁䅁䅯睄䅁䅁杷允䅁䅁䅍䅁䑁䅁䅷䅁䭁䱁䉫䅁䭁䥁䅁䅁䉁䅁䅁允䅁䅁䅯睴䅧䅁杷允䅁䅁䅕䅁䑁䅁䅷䅁䭁䝁䡷䅁䭁䕁䅕䅁䭁䅁䄰䅁䭁䅁䄴䅁䉁䅁䅁允䅁䅁䅯睄䅁䅁杷允䅁䅁䅍䅁䑁䅁䅷䅁䭁䍁䕳䅁䭁䅁䅅䅁䉁䅁䅁允䅁䅁䅯䅢䅉䅁杷允䅁䅁䅕䅁䑁䅁䅷䅁䭁䩁䭫䅁䭁䕁䄴䅁䭁䅁䄰䅁䭁䅁䄴䅁䉁䅁䅁允䅁䅁䅯睄䅁䅁杷允䅁䅁䅕䅁䑁䅁䅷䅁䭁䥁䈸䅁䭁䕁䅕䅁䭁䅁䄰䅁䭁䅁䄴䅁䉁䅁䅁允䅁䅁䅯睄䅁䅁杷允䅁䅁䅕䅁䑁䅁䅷䅁䭁䑁头䅁䭁䝁䅧䅁䭁䅁䄰䅁䭁䅁䄴䅁䉁䅁䅁允䅁䅁䅯睄䅁䅁杷允䅁䅁䅍䅁䑁䅁䅷䅁䭁乁䅣䅁䭁䝁䄰䅁䉁䅁䅁允䅁䅁䅯允䅯䅁杷允䅁䅁䅍䅁䑁䅁䅷䅁䭁䕁䭧䅁䭁䝁䄰䅁䉁䅁䅁允䅁䅁䅯杇䅉䅁杷允䅁䅁䅕䅁䑁䅁䅷䅁䭁偁䑫䅁䭁䍁䅁䅁䭁䅁䅑潁䭁䡁䅑䅁䉁䅁䅁允䅁䅁䅕硥畓⭒慈啗䵁䅉䅅䅁䑁䅁䅁睁䵁䅁䅁权睄䅂䅁权奁䅁䅁允䅁䅁䅅䅁䡁䅁䅁䅁䅁敗䅖䍄䉁䅁䅁睁䅁䅁䅍䅄䅁䅁䅯杕䅕䅁䅯睐䅁䅁䅅䅁䉁䅁䅁杄䵁䅁䅁李祁䍁䄴李㕁䅁䅁䍄䉁䅁䅁兂䅁䅁䅍䅄䅁䅁䅯末䅍䅁䅯䅉䅁䅁䅯䅂䍁䅧䅯䅤䅁䅁䅅䅁䉁䅁䅁兂㝂䭆䠵吴祯䅑杷允䅁䅁䅕䅁䑁䅁䅷䅁䭁䅁䥉䅁䭁䍁䄴䅁䭁䅁䅑潁䭁䍁䅅䅁䉁䅁䅁允䅁䅁䅕䕣癴楂煋䐴䴸䅉䅅䅁䑁䅁䅁睁䵁䅁䅁权啄䅃䅁权䅃䅁䅁允䅁䅁䅅䅁䭁乁刴䅁䵁䅉䅅䅁䙁䅁䅁睁䵁䅁䅁权㝄睁䅁权杁䅁䅁权䕁䅁䅋权あ䅁䅁允䅁䅁䅅䅁䙁䭁睒児塲㉅䅂䍄䉁䅁䅁睁䅁䅁䅍䅄䅁䅁䅯睗䅍䅁䅯兆䅁䅁䅅䅁䉁䅁䅁权穁允䅁䍄䉁䅁䅁兂䅁䅁䅍䅄䅁䅁䅯䄹䅍䅁䅯杌䅁䅁䅯䅂䍁䅧䅯䅤䅁䅁䅅䅁䉁䅁䅁兂呃㡧猲䩈唸䅑杷允䅁䅁䅍䅁䑁䅁䅷䅁䭁佁佫䅁䭁䥁䅁䅁䉁䅁䅁允䅁䅁䅯䉮䅣䅁杷允䅁䅁䅑䅁䑁䅁䅷䅁䭁乁䥕䅁䭁䉁䅷䅁䭁䉁䄰䅁䉁䅁䅁允䅁䅁䅯睐䅉䅁杷允䅁䅁䅍䅁䑁䅁䅷䅁䭁䵁搰䅁䭁䝁䄰䅁䉁䅁䅁允䅁䅁䅯䅒䅑䅁杷允䅁䅁䅕䅁䑁䅁䅷䅁䭁偁䑷䅁䭁䍁䅁䅁䭁䅁䅑潁䭁䡁䅑䅁䉁䅁䅁允䅁䅁䅕硥畓⭒慈䕒䵁䅉䅅䅁䑁䅁䅁睁䵁䅁䅁权汁允䅁权噁䅁䅁允䅁䅁䅅䅁䭁䡁䅁䅁䵁䅉䅅䅁䑁䅁䅁睁䵁䅁䅁权敁兇䅁权摂䅁䅁允䅁䅁䅅䅁䭁乁䅙䅁䵁䅉䅅䅁䑁䅁䅁睁䵁䅁䅁权䑁睁䅁权䅃䅁䅁允䅁䅁䅅䅁䭁佁䱉䅁䵁䅉䅅䅁䑁䅁䅁睁䵁䅁䅁权㍃先䅁权噁䅁䅁允䅁䅁䅅䅁䭁䥁䅙䅁䵁䅉䅅䅁䑁䅁䅁睁䵁䅁䅁权䑁䅄䅁权摂䅁䅁允䅁䅁䅅䅁䭁偁䅕䅁䵁䅉䅅䅁䙁䅁䅁睁䵁䅁䅁权⽄睁䅁权杁䅁䅁权䕁䅁䅋权あ䅁䅁允䅁䅁䅅䅁䙁䙁㑋潈牘圲䅊䍄䉁䅁䅁䅂䅁䅁䅍䅄䅁䅁䅯兡䅉䅁䅯䅈䅁䅁䅯先䅁䅁䅅䅁䉁䅁䅁权⽁杁䅁䍄䉁䅁䅁䅂䅁䅁䅍䅄䅁䅁䅯睗䄰䅁䅯䅈䅁䅁䅯先䅁䅁䅅䅁䉁䅁䅁权扂䅁䅁䍄䉁䅁䅁睁䅁䅁䅍䅄䅁䅁䅯䉌䄴䅁䅯䅧䅁䅁䅅䅁䉁䅁䅁权瑄杈䅁䍄䉁䅁䅁兂䅁䅁䅍䅄䅁䅁䅯末䅕䅁䅯杔䅁䅁䅯兄䅁䅁䅯杄䅁䅁䅅䅁䉁䅁䅁权偁䅁䅁䍄䉁䅁䅁兂䅁䅁䅍䅄䅁䅁䅯眫䅕䅁䅯杔䅁䅁䅯兄䅁䅁䅯杄䅁䅁䅅䅁䉁䅁䅁权偁䅁䅁䍄䉁䅁䅁兂䅁䅁䅍䅄䅁䅁䅯杕䅉䅁䅯杔䅁䅁䅯兄䅁䅁䅯杄䅁䅁䅅䅁䉁䅁䅁权偁䅁䅁䍄䉁䅁䅁兂䅁䅁䅍䅄䅁䅁䅯眲䅑䅁䅯杔䅁䅁䅯兄䅁䅁䅯杄䅁䅁䅅䅁䉁䅁䅁权偁䅁䅁䍄䉁䅁䅁兂䅁䅁䅍䅄䅁䅁䅯䄯䅕䅁䅯杔䅁䅁䅯兄䅁䅁䅯杄䅁䅁䅅䅁䉁䅁䅁权偁䅁䅁䍄䉁䅁䅁兂䅁䅁䅍䅄䅁䅁䅯其䅣䅁䅯杌䅁䅁䅯䅂䍁䅧䅯䅤䅁䅁䅅䅁䉁䅁䅁兂䍁佷異畳儰䅑杷允䅁䅁䅕䅁䑁䅁䅷䅁䭁䭁䨰䅁䭁䑁䅫䅁䭁䅁䄰䅁䭁䅁䄴䅁䉁䅁䅁允䅁䅁䅯睄䅁䅁杷允䅁䅁䅍䅁䑁䅁䅷䅁䭁䵁䉑䅁䭁䑁䄸䅁䉁䅁䅁允䅁䅁䄴䅄䅁䑁䅙兏畁䑁䅁杍䅁䅁杷允䅁䅁䅍䅁䑁䅁䅷䅁䭁䝁扁䅁䭁䑁䄸䅁䉁䅁䅁允䅁䅁䄴䅄䅁䑁䅧兏畁䑁䅙䅎䅁䅁杷允䅁䅁䅕䅁䑁䅁䅷䅁䭁偁䘰䅁䭁䕁䄴䅁䭁䅁䄰䅁䭁䅁䄴䅁䉁䅁䅁允䅁䅁䅣䅁䅁䅁潄䔵䵁䅉䅅䅁䙁䅁䅁睁䵁䅁䅁权敃杇䅁权杁䅁䅁权䕁䅁䅋权あ䅁䅁允䅁䅁䅅䅁䙁䵁ㅐ䙋偹汙䅴䍄䉁䅁䅁睁䅁䅁䅍䅄䅁䅁䅯䈸䅧䅁䅯兆䅁䅁䅅䅁䉁䅁䅁权扁允䅁䍄䉁䅁䅁兂䅁䅁䅍䅄䅁䅁䅯村䅑䅁䅯䄴䅁䅁䅯兄䅁䅁䅯儴䅁䅁䅅䅁䉁䅁䅁权偁䅁䅁䍄䉁䅁䅁睁䅁䅁䅍䅄䅁䅁䅯睖䅅䅁䅯允䅁䅁䅅䅁䉁䅁䅁权晃允䅁䍄䉁䅁䅁兂䅁䅁䅍䅄䅁䅁䅯术䅕䅁䅯杔䅁䅁䅯兄䅁䅁䅯杄䅁䅁䅅䅁䉁䅁䅁权偁䅁䅁䍄䉁䅁䅁兂䅁䅁䅍䅄䅁䅁䅯桂䅯䅁䅯䅉䅁䅁䅯䅂䍁䅧䅯光䅁䅁䅅䅁䉁䅁䅁兂䙃ㄶ㑇汈婖䅑杷允䅁䅁䅑䅁䑁䅁䅷䅁䭁䭁䝑䅁䭁䉁䅷䅁䭁䉁䄰䅁䉁䅁䅁允䅁䅁䅯睐䅉䅁杷允䅁䅁䅕䅁䑁䅁䅷䅁䭁䵁慣䅁䭁䕁䅕䅁䭁䅁䄰䅁䭁䅁䄴䅁䉁䅁䅁允䅁䅁䅯睄䅁䅁杷允䅁䅁䅕䅁䑁䅁䅷䅁䭁䅁䝁䅁䭁䕁䄴䅁䭁䅁䄰䅁䭁䅁䄴䅁䉁䅁䅁允䅁䅁䅯睄䅁䅁杷允䅁䅁䅍䅁䑁䅁䅷䅁䭁䝁扯䅁䭁䅁䅅䅁䉁䅁䅁允䅁䅁䅯眱䅉䅁杷允䅁䅁䅑䅁䑁䅁䅷䅁䭁䑁䔸䅁䭁䉁䅷䅁䭁䉁䄰䅁䉁䅁䅁允䅁䅁䅯公䅷䅁杷允䅁䅁䅕䅁䑁䅁䅷䅁䭁䍁䨴䅁䭁䑁䅫䅁䭁䅁䄰䅁䭁䅁䄴䅁䉁䅁䅁允䅁䅁䅯睄䅁䅁杷允䅁䅁䅍䅁䑁䅁䅷䅁䭁䵁䅍䅁䭁䑁䄸䅁䉁䅁䅁允䅁䅁䄴䅄䅁䑁䅧李畁䑁䅙李䅁䅁杷允䅁䅁䅍䅁䑁䅁䅷䅁䭁䝁䱧䅁䭁䅁䅅䅁䉁䅁䅁允䅁䅁䅯睄䅅䅁杷允䅁䅁䅍䅁䑁䅁䅷䅁䭁乁婉䅁䭁䑁䄸䅁䉁䅁䅁允䅁䅁䄴䅄䅁䑁䅫李畁䑁䅙䅎䅁䅁杷允䅁䅁䅑䅁䑁䅁䅷䅁䭁䕁䕙䅁䭁䉁䅷䅁䭁䉁䄰䅁䉁䅁䅁允䅁䅁䅯䅖䅁䅁杷允䅁䅁䅍䅁䑁䅁䅷䅁䭁䝁晕䅁䭁䑁䅁䅁䉁䅁䅁允䅁䅁䅯䅥䅳䅁杷允䅁䅁䅕䅁䑁䅁䅷䅁䭁䱁䥫䅁䭁䅁䅷䅁䭁䅁䄰䅁䭁䅁䄴䅁䉁䅁䅁允䅁䅁䅯睄䅁䅁杷允䅁䅁䅍䅁䑁䅁䅷䅁䭁䡁䅣䅁䭁䉁䅕䅁䉁䅁䅁允䅁䅁䅯䅚䅍䅁杷允䅁䅁䅍䅁䑁䅁䅷䅁䭁䭁䵅䅁䭁䅁䅅䅁䉁䅁䅁允䅁䅁䅯克䅁䅁杷允䅁䅁䅍䅁䑁䅁䅷䅁䭁䉁慑䅁䭁䥁䅁䅁䉁䅁䅁允䅁䅁䅯礸䅁䅁杷允䅁䅁䅕䅁䑁䅁䅷䅁䭁䕁䕳䅁䭁䅁䅷䅁䭁䅁䄰䅁䭁䅁䄴䅁䉁䅁䅁允䅁䅁䅯睄䅁䅁杷允䅁䅁䅕䅁䑁䅁䅷䅁䭁䩁娰䅁䭁䍁䄴䅁䭁䅁䅑潁䭁䍁䅅䅁䉁䅁䅁允䅁䅁䅕佲硹浇㝬ぅ䵁䅉䅅䅁䑁䅁䅁睁䵁䅁䅁权㙃允䅁权䉁䅁䅁允䅁䅁䅅䅁䭁䍁䅣䅁䵁䅉䅅䅁䙁䅁䅁睁䵁䅁䅁权祄先䅁权杁䅁䅁权䕁䅁䅋权桁䅁䅁允䅁䅁䅅䅁䙁䡁㥅瑃橥䝯䅂䍄䉁䅁䅁兂䅁䅁䅍䅄䅁䅁䅯儰䅣䅁䅯杔䅁䅁䅯兄䅁䅁䅯杄䅁䅁䅅䅁䉁䅁䅁睂䅁䅁䅁䑉洷䅑杷允䅁䅁䅍䅁䑁䅁䅷䅁䭁䝁䍫䅁䭁䑁䅁䅁䉁䅁䅁允䅁䅁䅯䅙䅫䅁杷允䅁䅁䅍䅁䑁䅁䅷䅁䭁䵁䕫䅁䭁䉁䅕䅁䉁䅁䅁允䅁䅁䅯其䅉䅁杷允䅁䅁䅍䅁䑁䅁䅷䅁䭁䍁婑䅁䭁䉁䅕䅁䉁䅁䅁允䅁䅁䅯睇䅅䅁杷允䅁䅁䅍䅁䑁䅁䅷䅁䭁䑁婕䅁䭁䉁䅧䅁䉁䅁䅁允䅁䅁䅯睄䅁䅁杷允䅁䅁䅕䅁䑁䅁䅷䅁䭁佁䕍䅁䭁䍁䅁䅁䭁䅁䅑潁䭁䍁䅅䅁䉁䅁䅁允䅁䅁䅕䥘䌯匹獧歙䵁䅉䅅䅁䑁䅁䅁睁䵁䅁䅁权䭄䅂䅁权噁䅁䅁允䅁䅁䅅䅁䭁䱁䡍䅁䵁䅉䅅䅁䙁䅁䅁睁䵁䅁䅁权晁睇䅁权䵁䅁䅁权乁䅁䅁权佁䅁䅁允䅁䅁䅅䅁䭁䙁䌴䅁䵁䅉䅅䅁䕁䅁䅁睁䵁䅁䅁权㍂䅁䅁权捁䅁䅁权摁䅁䅁允䅁䅁䅅䅁䭁䱁䥯䅁䵁䅉䅅䅁䙁䅁䅁睁䵁䅁䅁权扄睁䅁权杄䅁䅁权乁䅁䅁权桄䅁䅁允䅁䅁䅅䅁䡁䅁䅁䅁䅃⭋䅚䍄䉁䅁䅁兂䅁䅁䅍䅄䅁䅁䅯兔䅯䅁䅯䅡䅁䅁䅯兄䅁䅁䅯杄䅁䅁䅅䅁䉁䅁䅁睂䅁䅁䅁䕙浔䅑杷允䅁䅁䅕䅁䑁䅁䅷䅁䭁䅁晙䅁䭁佁䅁䅁䭁䅁䄰䅁䭁佁䅅䅁䉁䅁䅁允䅁䅁䅣䅁䅁佁煁欵䵁䅉䅅䅁䑁䅁䅁睁䵁䅁䅁权硄䅁䅁权噁䅁䅁允䅁䅁䅅䅁䭁䑁䉅䅁䵁䅉䅅䅁䑁䅁䅁睁䵁䅁䅁权䙁元䅁权摂䅁䅁允䅁䅁䅅䅁䭁䉁䉍䅁䵁䅉䅅䅁䙁䅁䅁睁䵁䅁䅁权時先䅁权杁䅁䅁权䕁䅁䅋权あ䅁䅁允䅁䅁䅅䅁䙁䙁㑋潈牘噕䄵䍄䉁䅁䅁睁䅁䅁䅍䅄䅁䅁䅯睭䅕䅁䅯兢䅁䅁䅅䅁䉁䅁䅁权睂䅁䅁䍄䉁䅁䅁睁䅁䅁䅍䅄䅁䅁䅯睪䅅䅁䅯允䅁䅁䅅䅁䉁䅁䅁权求䅁䅁䍄䉁䅁䅁睁䅁䅁䅍䅄䅁䅁䅯睲䅅䅁䅯兢䅁䅁䅅䅁䉁䅁䅁权慁杁䅁䍄䉁䅁䅁兂䅁䅁䅍䅄䅁䅁䅯制䅧䅁䅯䅡䅁䅁䅯兄䅁䅁䅯杄䅁䅁䅅䅁䉁䅁䅁睂䅁䅁䅁䙧椷䅑杷允䅁䅁䅕䅁䑁䅁䅷䅁䭁偁慷䅁䭁䝁䅧䅁䭁䅁䄰䅁䭁䅁䄴䅁䉁䅁䅁允䅁䅁䅣䅁䅁䍁䅁欵䵁䅉䅅䅁䙁䅁䅁睁䵁䅁䅁权噂兂䅁权佂䅁䅁权乁䅁䅁权佁䅁䅁允䅁䅁䅅䅁䡁䅁䅁䅁䅁敮䅖䍄䉁䅁䅁兂䅁䅁䅍䅄䅁䅁䅯杚䅳䅁䅯杔䅁䅁䅯兄䅁䅁䅯杄䅁䅁䅅䅁䉁䅁䅁权偁䅁䅁䍄䉁䅁䅁兂䅁䅁䅍䅄䅁䅁䅯剁䅫䅁䅯杌䅁䅁䅯䅂䍁䅧䅯光䅁䅁䅅䅁䉁䅁䅁兂ぁ捧㕊䙢䥧䅑杷允䅁䅁䅍䅁䑁䅁䅷䅁䭁佁䨴䅁䭁䉁䅧䅁䉁䅁䅁允䅁䅁䅣䅁䅁佁瑄䔵䵁䅉䅅䅁䕁䅁䅁睁䵁䅁䅁权㡂䅁䅁权捁䅁䅁权摁䅁䅁允䅁䅁䅅䅁䭁䍁䥙䅁䵁䅉䅅䅁䙁䅁䅁睁䵁䅁䅁权卄䅁䅁权杁䅁䅁权䕁䅁䅋权あ䅁䅁允䅁䅁䅅䅁䙁䙁偹癷潕䜯䅨䍄䉁䅁䅁睁䅁䅁䅍䅄䅁䅁䅯睤䅁䅁䅯䅍䅁䅁䅅䅁䉁䅁䅁权㝃䅃䅁䍄䉁䅁䅁兂䅁䅁䅍䅄䅁䅁䅯桁䅫䅁䅯兒䅁䅁䅯兄䅁䅁䅯杄䅁䅁䅅䅁䉁䅁䅁权摁兊䅁䍄䉁䅁䅁䅂䅁䅁䅍䅄䅁䅁䅯来䅑䅁䅯䅈䅁䅁䅯先䅁䅁䅅䅁䉁䅁䅁权婂䅁䅁䍄䉁䅁䅁兂䅁䅁䅍䅄䅁䅁䅯杌䅉䅁䅯杔䅁䅁䅯兄䅁䅁䅯杄䅁䅁䅅䅁䉁䅁䅁睂䅁䅁䅁䑁汄䅑杷允䅁䅁䅍䅁䑁䅁䅷䅁䭁䙁捳䅁䭁䝁䄰䅁䉁䅁䅁允䅁䅁䅯兤䅙䅁杷允䅁䅁䅕䅁䑁䅁䅷䅁䭁䅁䉳䅁䭁䍁䅁䅁䭁䅁䅑潁䭁䡁䅑䅁䉁䅁䅁允䅁䅁䅕場啯歲剣歕䵁䅉䅅䅁䑁䅁䅁睁䵁䅁䅁权佂元䅁权摂䅁䅁允䅁䅁䅅䅁䭁䙁䄴䅁䵁䅉䅅䅁䙁䅁䅁睁䵁䅁䅁权橃䅃䅁权䙂䅁䅁权乁䅁䅁权佁䅁䅁允䅁䅁䅅䅁䭁䱁䥷䅁䵁䅉䅅䅁䑁䅁䅁睁䵁䅁䅁权汁䅃䅁权⽁䅁䅁允䅁䅁䅅䅁佁䅁䅷䅁㕁䑁䅧杌㍁䑁䅅䅁䵁䅉䅅䅁䙁䅁䅁睁䵁䅁䅁权浃杁䅁权畁䅁䅁权䕁䅁䅋权あ䅁䅁允䅁䅁䅅䅁䙁䕁永兊琵杤䅚䍄䉁䅁䅁睁䅁䅁䅍䅄䅁䅁䅯其䅧䅁䅯兘䅁䅁䅅䅁䉁䅁䅁权ㅄ䅁䅁䍄䉁䅁䅁睁䅁䅁䅍䅄䅁䅁䅯杶䅧䅁䅯兘䅁䅁䅅䅁䉁䅁䅁权䥃䅁䅁䍄䉁䅁䅁䅂䅁䅁䅍䅄䅁䅁䅯兖䄴䅁䅯䅈䅁䅁䅯先䅁䅁䅅䅁䉁䅁䅁权晃睁䅁䍄䉁䅁䅁兂䅁䅁䅍䅄䅁䅁䅯杴䅕䅁䅯杔䅁䅁䅯兄䅁䅁䅯杄䅁䅁䅅䅁䉁䅁䅁权偁䅁䅁䍄䉁䅁䅁睁䅁䅁䅍䅄䅁䅁䅯眵䅙䅁䅯䅍䅁䅁䅅䅁䉁䅁䅁权偁䅁䅁䍄䉁䅁䅁睁䅁䅁䅍䅄䅁䅁䅯六䅣䅁䅯䅍䅁䅁䅅䅁䉁䅁䅁权㍃睅䅁䍄䉁䅁䅁兂䅁䅁䅍䅄䅁䅁䅯兘䅅䅁䅯兒䅁䅁䅯兄䅁䅁䅯杄䅁䅁䅅䅁䉁䅁䅁权偁䅁䅁䍄䉁䅁䅁兂䅁䅁䅍䅄䅁䅁䅯睸䅍䅁䅯䅉䅁䅁䅯䅂䍁䅧䅯䅤䅁䅁䅅䅁䉁䅁䅁兂桄桥畓⭒塆䅑杷允䅁䅁䅕䅁䑁䅁䅷䅁䭁䭁䥍䅁䭁䝁䅧䅁䭁䅁䄰䅁䭁䅁䄴䅁䉁䅁䅁允䅁䅁䅣䅁䅁䝁䕂欵䵁䅉䅅䅁䑁䅁䅁睁䵁䅁䅁权㙄杂䅁权瑂䅁䅁允䅁䅁䅅䅁䭁䱁䰸䅁䵁䅉䅅䅁䑁䅁䅁睁䵁䅁䅁权杂䅈䅁权䅃䅁䅁允䅁䅁䅅䅁䭁䡁歅䅁䵁䅉䅅䅁䙁䅁䅁睁䵁䅁䅁权桂兂䅁权䵁䅁䅁权乁䅁䅁权佁䅁䅁允䅁䅁䅅䅁䭁䅁䄸䅁䵁䅉䅅䅁䑁䅁䅁睁䵁䅁䅁权瑃䅈䅁权奁䅁䅁允䅁䅁䅅䅁䭁䅁䄸䅁䵁䅉䅅䅁䙁䅁䅁睁䵁䅁䅁权奁睂䅁权䙂䅁䅁权乁䅁䅁权佁䅁䅁允䅁䅁䅅䅁䭁䅁䄸䅁䵁䅉䅅䅁䙁䅁䅁睁䵁䅁䅁权橄䅁䅁权杄䅁䅁权乁䅁䅁权桄䅁䅁允䅁䅁䅅䅁䭁䅁䄸䅁䵁䅉䅅䅁䙁䅁䅁睁䵁䅁䅁权瑄杇䅁权䵁䅁䅁权乁䅁䅁权佁䅁䅁允䅁䅁䅅䅁䭁偁䍙䅁䵁䅉䅅䅁䑁䅁䅁睁䵁䅁䅁权㍂䅃䅁权䅃䅁䅁允䅁䅁䅅䅁䭁䡁偯䅁䵁䅉䅅䅁䙁䅁䅁睁䵁䅁䅁权㥁䅂䅁权㕁䅁䅁权乁䅁䅁权佁䅁䅁允䅁䅁䅅䅁䭁䥁䉧䅁䵁䅉䅅䅁䙁䅁䅁睁䵁䅁䅁权㑁睇䅁权䙂䅁䅁权乁䅁䅁权佁䅁䅁允䅁䅁䅅䅁䭁偁欰䅁䵁䅉䅅䅁䑁䅁䅁睁䵁䅁䅁权ㅃ䅁䅁权奁䅁䅁允䅁䅁䅅䅁䭁䅁䄸䅁䵁䅉䅅䅁䑁䅁䅁睁䵁䅁䅁权兄兄䅁权奁䅁䅁允䅁䅁䅅䅁䡁䅁䅁䅁䅃余䅖䍄䉁䅁䅁睁䅁䅁䅍䅄䅁䅁䅯桸䅧䅁䅯䅍䅁䅁䅅䅁䉁䅁䅁权偁䅁䅁䍄䉁䅁䅁睁䅁䅁䅍䅄䅁䅁䅯睙䅉䅁䅯䅇䅁䅁䅅䅁䉁䅁䅁权偁䅁䅁䍄䉁䅁䅁䅂䅁䅁䅍䅄䅁䅁䅯入䅍䅁䅯䅈䅁䅁䅯先䅁䅁䅅䅁䉁䅁䅁权䝄杂䅁䍄䉁䅁䅁兂䅁䅁䅍䅄䅁䅁䅯䅩䅫䅁䅯䅄䅁䅁䅯兄䅁䅁䅯杄䅁䅁䅅䅁䉁䅁䅁权偁䅁䅁䍄䉁䅁䅁睁䅁䅁䅍䅄䅁䅁䅯兲䅉䅁䅯䅧䅁䅁䅅䅁䉁䅁䅁权奁睃䅁䍄䉁䅁䅁睁䅁䅁䅍䅄䅁䅁䅯䅚䅉䅁䅯䅇䅁䅁䅅䅁䉁䅁䅁睂䅁䅁䅁䕙歮䅑杷允䅁䅁䅑䅁䑁䅁䅷䅁䭁䍁䑁䅁䭁䉁䅷䅁䭁䉁䄰䅁䉁䅁䅁允䅁䅁䅯兣䅍䅁杷允䅁䅁䅕䅁䑁䅁䅷䅁䭁䱁头䅁䭁䕁䅕䅁䭁䅁䄰䅁䭁䅁䄴䅁䉁䅁䅁允䅁䅁䅯睄䅁䅁杷允䅁䅁䅕䅁䑁䅁䅷䅁䭁偁䵫䅁䭁䕁䄴䅁䭁䅁䄰䅁䭁䅁䄴䅁䉁䅁䅁允䅁䅁䅣䅁䅁䍁乂欵䵁䅉䅅䅁䙁䅁䅁睁䵁䅁䅁权㍂䅁䅁权䙂䅁䅁权乁䅁䅁权佁䅁䅁允䅁䅁䅅䅁䭁䅁䄸䅁䵁䅉䅅䅁䙁䅁䅁睁䵁䅁䅁权浄元䅁权㕁䅁䅁权乁䅁䅁权佁䅁䅁允䅁䅁䅅䅁䭁䅁䄸䅁䵁䅉䅅䅁䙁䅁䅁睁䵁䅁䅁权兂睁䅁权潂䅁䅁权乁䅁䅁权佁䅁䅁允䅁䅁䅅䅁䭁䅁䄸䅁䵁䅉䅅䅁䙁䅁䅁睁䵁䅁䅁权捄兇䅁权䙂䅁䅁权乁䅁䅁权佁䅁䅁允䅁䅁䅅䅁䭁䕁樸䅁䵁䅉䅅䅁䑁䅁䅁睁䵁䅁䅁权䡂杂䅁权瑂䅁䅁允䅁䅁䅅䅁䭁䡁䅁䅁䵁䅉䅅䅁䑁䅁䅁睁䵁䅁䅁权䥂杂䅁权瑂䅁䅁允䅁䅁䅅䅁䭁䅁䕳䅁䵁䅉䅅䅁䑁䅁䅁睁䵁䅁䅁权桃允䅁权䉁䅁䅁允䅁䅁䅅䅁䭁䝁䅕䅁䵁䅉䅅䅁䑁䅁䅁睁䵁䅁䅁权䭂杂䅁权瑂䅁䅁允䅁䅁䅅䅁䭁䡁䅁䅁䵁䅉䅅䅁䑁䅁䅁睁䵁䅁䅁权坂睈䅁权䉁䅁䅁允䅁䅁䅅䅁䭁䍁䅫䅁䵁䅉䅅䅁䑁䅁䅁睁䵁䅁䅁权楁睁䅁权摂䅁䅁允䅁䅁䅅䅁䭁偁䅕䅁䵁䅉䅅䅁䑁䅁䅁睁䵁䅁䅁权偄睁䅁权噁䅁䅁允䅁䅁䅅䅁䭁䑁䕍䅁䵁䅉䅅䅁䑁䅁䅁睁䵁䅁䅁权䅁杂䅁权䅃䅁䅁允䅁䅁䅅䅁䭁䍁光䅁䵁䅉䅅䅁䙁䅁䅁睁䵁䅁䅁权㑂杈䅁权杄䅁䅁权乁䅁䅁权桄䅁䅁允䅁䅁䅅䅁䭁䅁䄸䅁䵁䅉䅅䅁䑁䅁䅁睁䵁䅁䅁权䭁权䅁权瑂䅁䅁允䅁䅁䅅䅁䭁䡁䅁䅁䵁䅉䅅䅁䑁䅁䅁睁䵁䅁䅁权婄䅄䅁权奁䅁䅁允䅁䅁䅅䅁䡁䅁䅁䅁䅂收䅖䍄䉁䅁䅁睁䅁䅁䅍䅄䅁䅁䅯睢䅕䅁䅯兆䅁䅁䅅䅁䉁䅁䅁权慃䅂䅁䍄䉁䅁䅁兂䅁䅁䅍䅄䅁䅁䅯兴䅅䅁䅯杌䅁䅁䅯䅂䍁䅧䅯光䅁䅁䅅䅁䉁䅁䅁兂桄婘摉畇启睐杷允䅁䅁䅕䅁䑁䅁䅷䅁䭁䙁扳䅁䭁䝁䅧䅁䭁䅁䄰䅁䭁䅁䄴䅁䉁䅁䅁允䅁䅁䅯睄䅁䅁杷允䅁䅁䅕䅁䑁䅁䅷䅁䭁䙁䘰䅁䭁䍁䅁䅁䭁䅁䅑潁䭁䡁䅑䅁䉁䅁䅁允䅁䅁䅕場啯歲硦啗䵁䅉䅅䅁䑁䅁䅁睁䵁䅁䅁权䵄兂䅁权䅃䅁䅁允䅁䅁䅅䅁䭁偁䭣䅁䵁䅉䅅䅁䑁䅁䅁睁䵁䅁䅁权元䅇䅁权睁䅁䅁允䅁䅁䅅䅁䭁乁䉫䅁䵁䅉䅅䅁䙁䅁䅁睁䵁䅁䅁权㍂䅁䅁权潂䅁䅁权乁䅁䅁权佁䅁䅁允䅁䅁䅅䅁䭁䅁䄸䅁䵁䅉䅅䅁䙁䅁䅁睁䵁䅁䅁权桁元䅁权畁䅁䅁权䕁䅁䅋权桁䅁䅁允䅁䅁䅅䅁䙁䥁填婆奅桑䅴䍄䉁䅁䅁睁䅁䅁䅍䅄䅁䅁䅯䅆䅣䅁䅯睐䅁䅁䅅䅁䉁䅁䅁杄䵁䅁䅁兏㑁䍁䄴李硁䅁䅁䍄䉁䅁䅁睁䅁䅁䅍䅄䅁䅁䅯䉘䄰䅁䅯䅧䅁䅁䅅䅁䉁䅁䅁权畁睊䅁䍄䉁䅁䅁睁䅁䅁䅍䅄䅁䅁䅯杴䅁䅁䅯䅍䅁䅁䅅䅁䉁䅁䅁权獃元䅁䍄䉁䅁䅁睁䅁䅁䅍䅄䅁䅁䅯眯䅅䅁䅯䅇䅁䅁䅅䅁䉁䅁䅁睂䅁䅁䅁䉑汄䅑杷允䅁䅁䅕䅁䑁䅁䅷䅁䭁䝁䡍䅁䭁䑁䅫䅁䭁䅁䄰䅁䭁䅁䄴䅁䉁䅁䅁允䅁䅁䅯睄䅁䅁杷允䅁䅁䅍䅁䑁䅁䅷䅁䭁䅁䩳䅁䭁䙁䄰䅁䉁䅁䅁允䅁䅁䅯䅩䅁䅁杷允䅁䅁䅍䅁䑁䅁䅷䅁䭁䉁䵁䅁䭁䉁䅧䅁䉁䅁䅁允䅁䅁䅯睄䅁䅁杷允䅁䅁䅕䅁䑁䅁䅷䅁䭁偁䥕䅁䭁䑁䅫䅁䭁䅁䄰䅁䭁䅁䄴䅁䉁䅁䅁允䅁䅁䅯睄䅁䅁杷允䅁䅁䅍䅁䑁䅁䅷䅁䭁䝁䐸䅁䭁䅁䅅䅁䉁䅁䅁允䅁䅁䅯睊䅁䅁杷允䅁䅁䅕䅁䑁䅁䅷䅁䭁䍁戸䅁䭁䍁䄴䅁䭁䅁䅑潁䭁䍁䅅䅁䉁䅁䅁允䅁䅁䅕䭂礶健㍢い䵁䅉䅅䅁䑁䅁䅁睁䵁䅁䅁权䑄杁䅁权睁䅁䅁允䅁䅁䅅䅁䭁䱁䤸䅁䵁䅉䅅䅁䙁䅁䅁睁䵁䅁䅁权䩃䅁䅁权杁䅁䅁权䕁䅁䅋权桁䅁䅁允䅁䅁䅅䅁䙁䵁ㅐ䙋偹浏䅚䍄䉁䅁䅁睁䅁䅁䅍䅄䅁䅁䅯䅹䅅䅁䅯䅍䅁䅁䅅䅁䉁䅁䅁权佄䅆䅁䍄䉁䅁䅁睁䅁䅁䅍䅄䅁䅁䅯䅑䅍䅁䅯兆䅁䅁䅅䅁䉁䅁䅁权ぁ允䅁䍄䉁䅁䅁兂䅁䅁䅍䅄䅁䅁䅯硳䅧䅁䅯䅉䅁䅁䅯䅂䍁䅧䅯光䅁䅁䅅䅁䉁䅁䅁兂捂㡪ㅌ䙋呸䅑杷允䅁䅁䅕䅁䑁䅁䅷䅁䭁䭁扷䅁䭁䍁䄴䅁䭁䅁䅑潁䭁䡁䅑䅁䉁䅁䅁允䅁䅁䅕戳砵䉮噍啅䵁䅉䅅䅁䙁䅁䅁睁䵁䅁䅁权䕃杁䅁权潂䅁䅁权乁䅁䅁权佁䅁䅁允䅁䅁䅅䅁䡁䅁䅁䅁杁佮䅖䍄䉁䅁䅁睁䅁䅁䅍䅄䅁䅁䅯兖䅁䅁䅯兆䅁䅁䅅䅁䉁䅁䅁权睂䅁䅁䍄䉁䅁䅁兂䅁䅁䅍䅄䅁䅁䅯䅷䅧䅁䅯䅉䅁䅁䅯䅂䍁䅧䅯光䅁䅁䅅䅁䉁䅁䅁兂硂児塲㉯奂䅑杷允䅁䅁䅍䅁䑁䅁䅷䅁䭁䥁䝑䅁䭁䉁䅧䅁䉁䅁䅁允䅁䅁䅯睄䅁䅁杷允䅁䅁䅍䅁䑁䅁䅷䅁䭁䑁䈴䅁䭁䝁䄰䅁䉁䅁䅁允䅁䅁䅯兄䅅䅁杷允䅁䅁䅍䅁䑁䅁䅷䅁䭁䥁䱁䅁䭁䉁䅧䅁䉁䅁䅁允䅁䅁䅯睄䅁䅁杷允䅁䅁䅍䅁䑁䅁䅷䅁䭁䡁婷䅁䭁䙁䄰䅁䉁䅁䅁允䅁䅁䅯杘䅁䅁杷允䅁䅁䅍䅁䑁䅁䅷䅁䭁䑁䐰䅁䭁䉁䅧䅁䉁䅁䅁允䅁䅁䅣䅁䅁䅁牁䔵䵁䅉䅅䅁䙁䅁䅁睁䵁䅁䅁权䑂杂䅁权杄䅁䅁权乁䅁䅁权桄䅁䅁允䅁䅁䅅䅁䡁䅁䅁䅁䅃⭍䅚䍄䉁䅁䅁兂䅁䅁䅍䅄䅁䅁䅯刷䅧䅁䅯兏䅁䅁䅯兄䅁䅁䅯杄䅁䅁䅅䅁䉁䅁䅁权剃允䅁䍄䉁䅁䅁睁䅁䅁䅍䅄䅁䅁䅯光䅅䅁䅯允䅁䅁䅅䅁䉁䅁䅁权求䅁䅁䍄䉁䅁䅁兂䅁䅁䅍䅄䅁䅁䅯杹䅁䅁䅯䅉䅁䅁䅯䅂䍁䅧䅯䅤䅁䅁䅅䅁䉁䅁䅁兂䅁䅁䅁䍁䱂䅑杷允䅁䅁䅍䅁䑁䅁䅷䅁䭁䍁䝅䅁䭁䝁䄰䅁䉁䅁䅁允䅁䅁䅯䅣䅁䅁杷允䅁䅁䅍䅁䑁䅁䅷䅁䭁䡁䝷䅁䭁䉁䅧䅁䉁䅁䅁允䅁䅁䅯睄䅁䅁杷允䅁䅁䅍䅁䑁䅁䅷䅁䭁䥁捍䅁䭁䙁䄰䅁䉁䅁䅁允䅁䅁䅯杩䅁䅁杷允䅁䅁䅍䅁䑁䅁䅷䅁䭁佁䑉䅁䭁䅁䅅䅁䉁䅁䅁允䅁䅁䅯党䅁䅁杷允䅁䅁䅍䅁䑁䅁䅷䅁䭁䵁䥉䅁䭁䅁䅅䅁䉁䅁䅁允䅁䅁䅯睋䅁䅁杷允䅁䅁䅍䅁䑁䅁䅷䅁䭁䅁䝕䅁䭁䥁䅁䅁䉁䅁䅁允䅁䅁䅯䅸䅧䅁杷允䅁䅁䅍䅁䑁䅁䅷䅁䭁佁搴䅁䭁䙁䄰䅁䉁䅁䅁允䅁䅁䅯䅩䅁䅁杷允䅁䅁䅕䅁䑁䅁䅷䅁䭁䡁䍧䅁䭁䑁䅫䅁䭁䅁䄰䅁䭁䅁䄴䅁䉁䅁䅁允䅁䅁䅯睄䅁䅁杷允䅁䅁䅕䅁䑁䅁䅷䅁䭁䩁䌸䅁䭁䍁䄴䅁䭁䅁䅑潁䭁䡁䅑䅁䉁䅁䅁允䅁䅁䅕㍒㉫䕸䰯う䵁䅉䅅䅁䕁䅁䅁睁䵁䅁䅁权㑁睁䅁权捁䅁䅁权摁䅁䅁允䅁䅁䅅䅁䭁䑁䕯䅁䵁䅉䅅䅁䙁䅁䅁睁䵁䅁䅁权兂䅄䅁权佂䅁䅁权乁䅁䅁权佁䅁䅁允䅁䅁䅅䅁䭁䅁䄸䅁䵁䅉䅅䅁䑁䅁䅁睁䵁䅁䅁权ぃ允䅁权噁䅁䅁允䅁䅁䅅䅁䭁䝁䑑䅁䵁䅉䅅䅁䑁䅁䅁睁䵁䅁䅁权㡂杇䅁权䅃䅁䅁允䅁䅁䅅䅁䭁䱁歯䅁䵁䅉䅅䅁䙁䅁䅁睁䵁䅁䅁权⭁䅁䅁权杄䅁䅁权乁䅁䅁权桄䅁䅁允䅁䅁䅅䅁䭁䅁䄸䅁䵁䅉䅅䅁䑁䅁䅁睁䵁䅁䅁权䡁杂䅁权䅃䅁䅁允䅁䅁䅅䅁䭁䵁䥙䅁䵁䅉䅅䅁䑁䅁䅁睁䵁䅁䅁权卄睆䅁权⽁䅁䅁允䅁䅁䅅䅁佁䅁䅷䅁㕁䑁䅑杌祁䑁䅫䅁䵁䅉䅅䅁䙁䅁䅁睁䵁䅁䅁权慄杁䅁权佂䅁䅁权乁䅁䅁权佁䅁䅁允䅁䅁䅅䅁䭁䅁䄸䅁䵁䅉䅅䅁䙁䅁䅁睁䵁䅁䅁权㉁睁䅁权杁䅁䅁权䕁䅁䅋权あ䅁䅁允䅁䅁䅅䅁䙁䉁畓⭒㙆䙸䅚䍄䉁䅁䅁睁䅁䅁䅍䅄䅁䅁䅯桰䅧䅁䅯兆䅁䅁䅅䅁䉁䅁䅁权䕃睂䅁䍄䉁䅁䅁兂䅁䅁䅍䅄䅁䅁䅯䅹䅧䅁䅯杌䅁䅁䅯䅂䍁䅧䅯䅤䅁䅁䅅䅁䉁䅁䅁兂㕂剣噓氰湯䅑杷允䅁䅁䅍䅁䑁䅁䅷䅁䭁䝁䘸䅁䭁䙁䄰䅁䉁䅁䅁允䅁䅁䅯兆䅅䅁杷允䅁䅁䅕䅁䑁䅁䅷䅁䭁䍁䉣䅁䭁䅁䅷䅁䭁䅁䄰䅁䭁䅁䄴䅁䉁䅁䅁允䅁䅁䅯睄䅁䅁杷允䅁䅁䅍䅁䑁䅁䅷䅁䭁䍁䉅䅁䭁䝁䄰䅁䉁䅁䅁允䅁䅁䅯儵䅅䅁杷允䅁䅁䅕䅁䑁䅁䅷䅁䭁偁䬴䅁䭁䍁䄴䅁䭁䅁䅑潁䭁䍁䅅䅁䉁䅁䅁允䅁䅁䅕㉚湒癃剓䐳䴸䅉䅅䅁䙁䅁䅁睁䵁䅁䅁权慂允䅁权杁䅁䅁权䕁䅁䅋权あ䅁䅁允䅁䅁䅅䅁䙁䥁䌯匹捨ㅄ䄹䍄䉁䅁䅁兂䅁䅁䅍䅄䅁䅁䅯杖䅅䅁䅯杌䅁䅁䅯䅂䍁䅧䅯䅤䅁䅁䅅䅁䉁䅁䅁兂乃潃獊㕆偘睐杷允䅁䅁䅕䅁䑁䅁䅷䅁䭁䭁䡷䅁䭁䑁䅫䅁䭁䅁䄰䅁䭁䅁䄴䅁䉁䅁䅁允䅁䅁䅯睄䅁䅁杷允䅁䅁䅕䅁䑁䅁䅷䅁䭁䝁䝫䅁䭁䍁䅁䅁䭁䅁䅑潁䭁䡁䅑䅁䉁䅁䅁允䅁䅁䅕歲桦桥佒歘䵁䅉䅅䅁䙁䅁䅁睁䵁䅁䅁权䥃杂䅁权杁䅁䅁权䕁䅁䅋权あ䅁䅁允䅁䅁䅅䅁䙁䩁婱婭婭噏䅎䍄䉁䅁䅁兂䅁䅁䅍䅄䅁䅁䅯䄲䅯䅁䅯杔䅁䅁䅯兄䅁䅁䅯杄䅁䅁䅅䅁䉁䅁䅁权偁䅁䅁䍄䉁䅁䅁兂䅁䅁䅍䅄䅁䅁䅯兏䅍䅁䅯兒䅁䅁䅯兄䅁䅁䅯杄䅁䅁䅅䅁䉁䅁䅁权偁䅁䅁䍄䉁䅁䅁兂䅁䅁䅍䅄䅁䅁䅯睸䅅䅁䅯兒䅁䅁䅯兄䅁䅁䅯杄䅁䅁䅅䅁䉁䅁䅁权偁䅁䅁䍄䉁䅁䅁兂䅁䅁䅍䅄䅁䅁䅯眰䅍䅁䅯杔䅁䅁䅯兄䅁䅁䅯杄䅁䅁䅅䅁䉁䅁䅁权偁䅁䅁䍄䉁䅁䅁兂䅁䅁䅍䅄䅁䅁䅯睩䅙䅁䅯䅉䅁䅁䅯䅂䍁䅧䅯䅤䅁䅁䅅䅁䉁䅁䅁兂穁積積睍敎䅑杷允䅁䅁䅕䅁䑁䅁䅷䅁䭁䥁䝷䅁䭁䍁䅁䅁䭁䅁䅑潁䭁䡁䅑䅁䉁䅁䅁允䅁䅁䅕積積積橏ざ䵁䅉䅅䅁䑁䅁䅁睁䵁䅁䅁权睁元䅁权⽁䅁䅁允䅁䅁䅅䅁佁䅁䅷䅁硁䑁䅣杌㕁䑁䅣䅁䵁䅉䅅䅁䙁䅁䅁睁䵁䅁䅁权䙂杁䅁权杁䅁䅁权䕁䅁䅋权あ䅁䅁允䅁䅁䅅䅁䙁䵁ㅐ䙋偹橷䄹䍄䉁䅁䅁兂䅁䅁䅍䅄䅁䅁䅯睨䅳䅁䅯杌䅁䅁䅯䅂䍁䅧䅯光䅁䅁䅅䅁䉁䅁䅁兂䡁㝤步⭴杚䅑杷允䅁䅁䅕䅁䑁</t>
  </si>
  <si>
    <t>䅁䅷䅁䭁䅁䝣䅁䭁佁䅁䅁䭁䅁䄰䅁䭁佁䅅䅁䉁䅁䅁允䅁䅁䅯睄䅁䅁杷允䅁䅁䅕䅁䑁䅁䅷䅁䭁佁䐰䅁䭁䑁䅫䅁䭁䅁䄰䅁䭁䅁䄴䅁䉁䅁䅁允䅁䅁䅯睄䅁䅁杷允䅁䅁䅍䅁䑁䅁䅷䅁䭁䥁䍳䅁䭁䝁䄰䅁䉁䅁䅁允䅁䅁䅯睹䅧䅁杷允䅁䅁䅍䅁䑁䅁䅷䅁䭁䝁晕䅁䭁䥁䅁䅁䉁䅁䅁允䅁䅁䅯桥䅍䅁杷允䅁䅁䅍䅁䑁䅁䅷䅁䭁䑁䥣䅁䭁䑁䅁䅁䉁䅁䅁允䅁䅁䅯睄䅁䅁杷允䅁䅁䅕䅁䑁䅁䅷䅁䭁䡁䥣䅁䭁䕁䄴䅁䭁䅁䄰䅁䭁䅁䄴䅁䉁䅁䅁允䅁䅁䅯睄䅁䅁杷允䅁䅁䅕䅁䑁䅁䅷䅁䭁佁塅䅁䭁䍁䅁䅁䭁䅁䅑潁䭁䡁䅑䅁䉁䅁䅁允䅁䅁䅕㘱睎児㍱䕙䵁䅉䅅䅁䑁䅁䅁睁䵁䅁䅁权偃杁䅁权瑂䅁䅁允䅁䅁䅅䅁䭁䅁䈰䅁䵁䅉䅅䅁䙁䅁䅁睁䵁䅁䅁权䙄睇䅁权杄䅁䅁权乁䅁䅁权桄䅁䅁允䅁䅁䅅䅁䡁䅁䅁䅁杄⭩䅖䍄䉁䅁䅁睁䅁䅁䅍䅄䅁䅁䅯杊䅫䅁䅯兆䅁䅁䅅䅁䉁䅁䅁权睂䅁䅁䍄䉁䅁䅁睁䅁䅁䅍䅄䅁䅁䅯䈯䅧䅁䅯兘䅁䅁䅅䅁䉁䅁䅁权呁允䅁䍄䉁䅁䅁睁䅁䅁䅍䅄䅁䅁䅯睗䅑䅁䅯兘䅁䅁䅅䅁䉁䅁䅁权䥃䅁䅁䍄䉁䅁䅁兂䅁䅁䅍䅄䅁䅁䅯朸䅉䅁䅯杌䅁䅁䅯䅂䍁䅧䅯光䅁䅁䅅䅁䉁䅁䅁兂睂䐷㉉⭄〴䅑杷允䅁䅁䅕䅁䑁䅁䅷䅁䭁䝁䡕䅁䭁䕁䅕䅁䭁䅁䄰䅁䭁䅁䄴䅁䉁䅁䅁允䅁䅁䅯睄䅁䅁杷允䅁䅁䅍䅁䑁䅁䅷䅁䭁䑁䕳䅁䭁䙁䄰䅁䉁䅁䅁允䅁䅁䅯杘䅁䅁杷允䅁䅁䅕䅁䑁䅁䅷䅁䭁䑁䑯䅁䭁䕁䅕䅁䭁䅁䄰䅁䭁䅁䄴䅁䉁䅁䅁允䅁䅁䅯睄䅁䅁杷允䅁䅁䅕䅁䑁䅁䅷䅁䭁䝁䅅䅁䭁䕁䅕䅁䭁䅁䄰䅁䭁䅁䄴䅁䉁䅁䅁允䅁䅁䅯睄䅁䅁杷允䅁䅁䅕䅁䑁䅁䅷䅁䭁偁䍍䅁䭁䍁䄴䅁䭁䅁䅑潁䭁䍁䅅䅁䉁䅁䅁允䅁䅁䅕兎䩖㙘奙啍䵁䅉䅅䅁䑁䅁䅁睁䵁䅁䅁权㕂䅁䅁权噁䅁䅁允䅁䅁䅅䅁䭁䡁䅁䅁䵁䅉䅅䅁䑁䅁䅁睁䵁䅁䅁权煄杁䅁权睁䅁䅁允䅁䅁䅅䅁䭁䡁丸䅁䵁䅉䅅䅁䙁䅁䅁睁䵁䅁䅁权噂兂䅁权杁䅁䅁权䕁䅁䅋权あ䅁䅁允䅁䅁䅅䅁䙁䑁積積積ㄴ䅰䍄䉁䅁䅁兂䅁䅁䅍䅄䅁䅁䅯兲䅕䅁䅯䄴䅁䅁䅯兄䅁䅁䅯儴䅁䅁䅅䅁䉁䅁䅁权偁䅁䅁䍄䉁䅁䅁兂䅁䅁䅍䅄䅁䅁䅯砹䅧䅁䅯兒䅁䅁䅯兄䅁䅁䅯杄䅁䅁䅅䅁䉁䅁䅁权偁䅁䅁䍄䉁䅁䅁睁䅁䅁䅍䅄䅁䅁䅯朶䅑䅁䅯䅇䅁䅁䅅䅁䉁䅁䅁睂䅁䅁䅁乙橮䅑杷允䅁䅁䅕䅁䑁䅁䅷䅁䭁䩁䥙䅁䭁䑁䅫䅁䭁䅁䄰䅁䭁䅁䄴䅁䉁䅁䅁允䅁䅁䅯睄䅁䅁杷允䅁䅁䅕䅁䑁䅁䅷䅁䭁佁䡕䅁䭁䝁䅧䅁䭁䅁䄰䅁䭁䅁䄴䅁䉁䅁䅁允䅁䅁䅯睄䅁䅁杷允䅁䅁䅍䅁䑁䅁䅷䅁䭁乁䝧䅁䭁䅁䅅䅁䉁䅁䅁允䅁䅁䅯党䅁䅁杷允䅁䅁䅕䅁䑁䅁䅷䅁䭁䅁䑑䅁䭁䕁䅕䅁䭁䅁䄰䅁䭁䅁䄴䅁䉁䅁䅁允䅁䅁䅯睄䅁䅁杷允䅁䅁䅕䅁䑁䅁䅷䅁䭁䩁䕙䅁䭁䍁䄴䅁䭁䅁䅑潁䭁䍁䅅䅁䉁䅁䅁允䅁䅁䅕䕺獪㍥牨歇䵁䅉䅅䅁䑁䅁䅁睁䵁䅁䅁权敁权䅁权噁䅁䅁允䅁䅁䅅䅁䭁䉁䉧䅁䵁䅉䅅䅁䑁䅁䅁睁䵁䅁䅁权䱁睇䅁权瑂䅁䅁允䅁䅁䅅䅁䭁偁䅍䅁䵁䅉䅅䅁䙁䅁䅁睁䵁䅁䅁权癄允䅁权䵁䅁䅁权乁䅁䅁权佁䅁䅁允䅁䅁䅅䅁䭁䅁䄸䅁䵁䅉䅅䅁䙁䅁䅁睁䵁䅁䅁权剄睂䅁权潂䅁䅁权乁䅁䅁权佁䅁䅁允䅁䅁䅅䅁䡁䅁䅁䅁杁畐䅚䍄䉁䅁䅁兂䅁䅁䅍䅄䅁䅁䅯睚䅣䅁䅯兏䅁䅁䅯兄䅁䅁䅯杄䅁䅁䅅䅁䉁䅁䅁权剃允䅁䍄䉁䅁䅁兂䅁䅁䅍䅄䅁䅁䅯睏䅁䅁䅯䅉䅁䅁䅯䅂䍁䅧䅯䅤䅁䅁䅅䅁䉁䅁䅁兂㉄䙋偹癷呖䅑杷允䅁䅁䅕䅁䑁䅁䅷䅁䭁䙁愴䅁䭁䍁䅁䅁䭁䅁䅑潁䭁䡁䅑䅁䉁䅁䅁允䅁䅁䅕⽷潕䥘䌹啗䵁䅉䅅䅁䑁䅁䅁睁䵁䅁䅁权瑂睇䅁权睁䅁䅁允䅁䅁䅅䅁䭁䅁汫䅁䵁䅉䅅䅁䙁䅁䅁睁䵁䅁䅁权㉃杁䅁权䙂䅁䅁权乁䅁䅁权佁䅁䅁允䅁䅁䅅䅁䭁䅁䄸䅁䵁䅉䅅䅁䙁䅁䅁睁䵁䅁䅁权䱃权䅁权畁䅁䅁权䕁䅁䅋权あ䅁䅁允䅁䅁䅅䅁䙁䵁硳愸奯剉䅊䍄䉁䅁䅁兂䅁䅁䅍䅄䅁䅁䅯䅵䅉䅁䅯兒䅁䅁䅯兄䅁䅁䅯杄䅁䅁䅅䅁䉁䅁䅁权偁䅁䅁䍄䉁䅁䅁睁䅁䅁䅍䅄䅁䅁䅯䅳䅅䅁䅯允䅁䅁䅅䅁䉁䅁䅁权橂允䅁䍄䉁䅁䅁睁䅁䅁䅍䅄䅁䅁䅯关䅅䅁䅯允䅁䅁䅅䅁䉁䅁䅁权㙃䅁䅁䍄䉁䅁䅁睁䅁䅁䅍䅄䅁䅁䅯䅦䅉䅁䅯䅍䅁䅁䅅䅁䉁䅁䅁权偂睆䅁䍄䉁䅁䅁䅂䅁䅁䅍䅄䅁䅁䅯䅒䅍䅁䅯䅈䅁䅁䅯先䅁䅁䅅䅁䉁䅁䅁权⽁杁䅁䍄䉁䅁䅁兂䅁䅁䅍䅄䅁䅁䅯兒䅣䅁䅯䄴䅁䅁䅯兄䅁䅁䅯儴䅁䅁䅅䅁䉁䅁䅁权偁䅁䅁䍄䉁䅁䅁兂䅁䅁䅍䅄䅁䅁䅯兮䅉䅁䅯䄴䅁䅁䅯兄䅁䅁䅯儴䅁䅁䅅䅁䉁䅁䅁权偁䅁䅁䍄䉁䅁䅁睁䅁䅁䅍䅄䅁䅁䅯杦䅕䅁䅯睐䅁䅁䅅䅁䉁䅁䅁杄䭁䅁䅁䅏ぁ䍁䄴睍䅁䅁杷允䅁䅁䅍䅁䑁䅁䅷䅁䭁䙁捷䅁䭁䅁䅅䅁䉁䅁䅁允䅁䅁䅯䅃䅁䅁杷允䅁䅁䅕䅁䑁䅁䅷䅁䭁偁填䅁䭁䍁䄴䅁䭁䅁䅑潁䭁䍁䅅䅁䉁䅁䅁允䅁䅁䅕䵔晆䩦噖䕅䵁䅉䅅䅁䙁䅁䅁睁䵁䅁䅁权杂杂䅁权畁䅁䅁权䕁䅁䅋权桁䅁䅁允䅁䅁䅅䅁䙁䡁偷啨华䍈䅆䍄䉁䅁䅁睁䅁䅁䅍䅄䅁䅁䅯䉎䅧䅁䅯䅍䅁䅁䅅䅁䉁䅁䅁权䑄杅䅁䍄䉁䅁䅁䅂䅁䅁䅍䅄䅁䅁䅯眱䅙䅁䅯䅈䅁䅁䅯先䅁䅁䅅䅁䉁䅁䅁权婂䅁䅁䍄䉁䅁䅁䅂䅁䅁䅍䅄䅁䅁䅯眵䅧䅁䅯䅈䅁䅁䅯先䅁䅁䅅䅁䉁䅁䅁权㉄杂䅁䍄䉁䅁䅁睁䅁䅁䅍䅄䅁䅁䅯睓䅁䅁䅯睐䅁䅁䅅䅁䉁䅁䅁杄䭁䅁䅁䅏ぁ䍁䄴睎䅁䅁杷允䅁䅁䅕䅁䑁䅁䅷䅁䭁䱁䉑䅁䭁䅁䅷䅁䭁䅁䄰䅁䭁䅁䄴䅁䉁䅁䅁允䅁䅁䅯睄䅁䅁杷允䅁䅁䅕䅁䑁䅁䅷䅁䭁偁摁䅁䭁䝁䅧䅁䭁䅁䄰䅁䭁䅁䄴䅁䉁䅁䅁允䅁䅁䅯睄䅁䅁杷允䅁䅁䅍䅁䑁䅁䅷䅁䭁䥁桁䅁䭁䅁䅅䅁䉁䅁䅁允䅁䅁䅯兑䅉䅁杷允䅁䅁䅕䅁䑁䅁䅷䅁䭁䙁䑍䅁䭁佁䅁䅁䭁䅁䄰䅁䭁佁䅅䅁䉁䅁䅁允䅁䅁䅯睄䅁䅁杷允䅁䅁䅕䅁䑁䅁䅷䅁䭁䱁䩯䅁䭁䕁䄴䅁䭁䅁䄰䅁䭁䅁䄴䅁䉁䅁䅁允䅁䅁䅯睄䅁䅁杷允䅁䅁䅍䅁䑁䅁䅷䅁䭁偁䍑䅁䭁䥁䅁䅁䉁䅁䅁允䅁䅁䅯䄰䅧䅁杷允䅁䅁䅕䅁䑁䅁䅷䅁䭁䱁奁䅁䭁䑁䅫䅁䭁䅁䄰䅁䭁䅁䄴䅁䉁䅁䅁允䅁䅁䅯八䅅䅁杷允䅁䅁䅍䅁䑁䅁䅷䅁䭁䙁䍙䅁䭁䙁䄰䅁䉁䅁䅁允䅁䅁䅯杘䅁䅁杷允䅁䅁䅕䅁䑁䅁䅷䅁䭁䉁䕍䅁䭁䍁䅁䅁䭁䅁䅑潁䭁䍁䅅䅁䉁䅁䅁允䅁䅁䅕硥畓⭒䭇歖䵁䅉䅅䅁䙁䅁䅁睁䵁䅁䅁权敁权䅁权㕁䅁䅁权乁䅁䅁权佁䅁䅁允䅁䅁䅅䅁䭁䅁䄸䅁䵁䅉䅅䅁䙁䅁䅁睁䵁䅁䅁权捃睇䅁权佂䅁䅁权乁䅁䅁权佁䅁䅁允䅁䅁䅅䅁䡁䅁䅁䅁䅁佯䅖䍄䉁䅁䅁睁䅁䅁䅍䅄䅁䅁䅯睚䅁䅁䅯䅍䅁䅁䅅䅁䉁䅁䅁权偁䅁䅁䍄䉁䅁䅁兂䅁䅁䅍䅄䅁䅁䅯睡䅉䅁䅯䅡䅁䅁䅯兄䅁䅁䅯杄䅁䅁䅅䅁䉁䅁䅁权偁䅁䅁䍄䉁䅁䅁兂䅁䅁䅍䅄䅁䅁䅯桪䅫䅁䅯杌䅁䅁䅯䅂䍁䅧䅯光䅁䅁䅅䅁䉁䅁䅁兂潁䍬桓㑊䭁䅑杷允䅁䅁䅍䅁䑁䅁䅷䅁䭁䝁䕉䅁䭁䉁䅕䅁䉁䅁䅁允䅁䅁䅯䅄䄴䅁杷允䅁䅁䅕䅁䑁䅁䅷䅁䭁䉁䕣䅁䭁䍁䅁䅁䭁䅁䅑潁䭁䍁䅅䅁䉁䅁䅁允䅁䅁䅕噋偹癷兕䕙䵁䅉䅅䅁䙁䅁䅁睁䵁䅁䅁权婁䅂䅁权杁䅁䅁权䕁䅁䅋权桁䅁䅁允䅁䅁䅅䅁䙁偁潙䥘䌯噒䅒䍄䉁䅁䅁兂䅁䅁䅍䅄䅁䅁䅯䉙䅷䅁䅯兏䅁䅁䅯兄䅁䅁䅯杄䅁䅁䅅䅁䉁䅁䅁权偁䅁䅁䍄䉁䅁䅁睁䅁䅁䅍䅄䅁䅁䅯睡䅣䅁䅯兆䅁䅁䅅䅁䉁䅁䅁权乁允䅁䍄䉁䅁䅁兂䅁䅁䅍䅄䅁䅁䅯副䅧䅁䅯䅉䅁䅁䅯䅂䍁䅧䅯光䅁䅁䅅䅁䉁䅁䅁兂䅁䅁䅁䥁桂䅑杷允䅁䅁䅍䅁䑁䅁䅷䅁䭁䝁䕅䅁䭁䉁䅕䅁䉁䅁䅁允䅁䅁䅯兄䅅䅁杷允䅁䅁䅍䅁䑁䅁䅷䅁䭁䝁䠴䅁䭁䉁䅕䅁䉁䅁䅁允䅁䅁䅯睑䅑䅁杷允䅁䅁䅕䅁䑁䅁䅷䅁䭁䅁婑䅁䭁䑁䅫䅁䭁䅁䄰䅁䭁䅁䄴䅁䉁䅁䅁允䅁䅁䅯八䅅䅁杷允䅁䅁䅑䅁䑁䅁䅷䅁䭁䍁䕑䅁䭁䉁䅷䅁䭁䉁䄰䅁䉁䅁䅁允䅁䅁䅯硗䅁䅁杷允䅁䅁䅕䅁䑁䅁䅷䅁䭁䅁䄸䅁䭁佁䅁䅁䭁䅁䄰䅁䭁佁䅅䅁䉁䅁䅁允䅁䅁䅯睙䅅䅁杷允䅁䅁䅕䅁䑁䅁䅷䅁䭁䵁晫䅁䭁䍁䄴䅁䭁䅁䅑潁䭁䡁䅑䅁䉁䅁䅁允䅁䅁䅕漶捌前穏歃䵁䅉䅅䅁䑁䅁䅁睁䵁䅁䅁权療睂䅁权噁䅁䅁允䅁䅁䅅䅁䭁䅁䈰䅁䵁䅉䅅䅁䙁䅁䅁睁䵁䅁䅁权偂䅁䅁权畁䅁䅁权䕁䅁䅋权桁䅁䅁允䅁䅁䅅䅁䙁䵁䱳䥮潙硕䅆䍄䉁䅁䅁兂䅁䅁䅍䅄䅁䅁䅯杲䅁䅁䅯杌䅁䅁䅯䅂䍁䅧䅯光䅁䅁䅅䅁䉁䅁䅁兂䩂噘䱗汄朴䅑杷允䅁䅁䅕䅁䑁䅁䅷䅁䭁䙁䩫䅁䭁佁䅁䅁䭁䅁䄰䅁䭁佁䅅䅁䉁䅁䅁允䅁䅁䅯睄䅁䅁杷允䅁䅁䅍䅁䑁䅁䅷䅁䭁䱁䍯䅁䭁䑁䅁䅁䉁䅁䅁允䅁䅁䅯睄䅁䅁杷允䅁䅁䅑䅁䑁䅁䅷䅁䭁䱁䘸䅁䭁䉁䅷䅁䭁䉁䄰䅁䉁䅁䅁允䅁䅁䅯睐䅉䅁杷允䅁䅁䅍䅁䑁䅁䅷䅁䭁䝁婙䅁䭁䑁䄸䅁䉁䅁䅁允䅁䅁䄴䅄䅁䑁䅅䅍祁䍁䄴杍䅁䅁杷允䅁䅁䅕䅁䑁䅁䅷䅁䭁䝁䍍䅁䭁䍁䄴䅁䭁䅁䅑潁䭁䍁䅅䅁䉁䅁䅁允䅁䅁䅕⭪䌫噂㉨䕎䵁䅉䅅䅁䙁䅁䅁睁䵁䅁䅁权卄䅃䅁权畁䅁䅁权䕁䅁䅋权桁䅁䅁允䅁䅁䅅䅁䙁䑁獗瑵唲呆䅴䍄䉁䅁䅁兂䅁䅁䅍䅄䅁䅁䅯杲䅫䅁䅯䅉䅁䅁䅯䅂䍁䅧䅯䅤䅁䅁䅅䅁䉁䅁䅁兂塄㍯㥁牃䕤䅑杷允䅁䅁䅕䅁䑁䅁䅷䅁䭁佁䍅䅁䭁䍁䅁䅁䭁䅁䅑潁䭁䡁䅑䅁䉁䅁䅁允䅁䅁䅕硥畓⭒煅歗䵁䅉䅅䅁䙁䅁䅁睁䵁䅁䅁权浄杁䅁权㕁䅁䅁权乁䅁䅁权佁䅁䅁允䅁䅁䅅䅁䭁䅁䄸䅁䵁䅉䅅䅁䙁䅁䅁睁䵁䅁䅁权䩃杁䅁权畁䅁䅁权䕁䅁䅋权あ䅁䅁允䅁䅁䅅䅁䙁佁䑺汬愳砲䅒䍄䉁䅁䅁兂䅁䅁䅍䅄䅁䅁䅯朶䅑䅁䅯杌䅁䅁䅯䅂䍁䅧䅯䅤䅁䅁䅅䅁䉁䅁䅁兂ぁ呴䜫卉䜸䅑杷允䅁䅁䅕䅁䑁䅁䅷䅁䭁䕁䜸䅁䭁䝁䅧䅁䭁䅁䄰䅁䭁䅁䄴䅁䉁䅁䅁允䅁䅁䅯睄䅁䅁杷允䅁䅁䅕䅁䑁䅁䅷䅁䭁䙁䝁䅁䭁䝁䅧䅁䭁䅁䄰䅁䭁䅁䄴䅁䉁䅁䅁允䅁䅁䅯睄䅁䅁杷允䅁䅁䅕䅁䑁䅁䅷䅁䭁䉁奫䅁䭁䑁䅫䅁䭁䅁䄰䅁䭁䅁䄴䅁䉁䅁䅁允䅁䅁䅯八䅅䅁杷允䅁䅁䅕䅁䑁䅁䅷䅁䭁䙁摣䅁䭁䕁䄴䅁䭁䅁䄰䅁䭁䅁䄴䅁䉁䅁䅁允䅁䅁䅣䅁䅁䍁ぃ唵䵁䅉䅅䅁䑁䅁䅁睁䵁䅁䅁权元允䅁权睁䅁䅁允䅁䅁䅅䅁䭁乁䉫䅁䵁䅉䅅䅁䙁䅁䅁睁䵁䅁䅁权歃先䅁权畁䅁䅁权䕁䅁䅋权あ䅁䅁允䅁䅁䅅䅁䙁䍁剕兤塇睴䅰䍄䉁䅁䅁兂䅁䅁䅍䅄䅁䅁䅯杘䅕䅁䅯兏䅁䅁䅯兄䅁䅁䅯杄䅁䅁䅅䅁䉁䅁䅁权剃允䅁䍄䉁䅁䅁睁䅁䅁䅍䅄䅁䅁䅯䄱䅧䅁䅯允䅁䅁䅅䅁䉁䅁䅁权求䅁䅁䍄䉁䅁䅁兂䅁䅁䅍䅄䅁䅁䅯兪䅙䅁䅯兒䅁䅁䅯兄䅁䅁䅯杄䅁䅁䅅䅁䉁䅁䅁权偁䅁䅁䍄䉁䅁䅁睁䅁䅁䅍䅄䅁䅁䅯杷䄴䅁䅯䅧䅁䅁䅅䅁䉁䅁䅁权塄兆䅁䍄䉁䅁䅁睁䅁䅁䅍䅄䅁䅁䅯儱䅧䅁䅯允䅁䅁䅅䅁䉁䅁䅁权求䅁䅁䍄䉁䅁䅁兂䅁䅁䅍䅄䅁䅁䅯杓䅕䅁䅯杌䅁䅁䅯䅂䍁䅧䅯䅤䅁䅁䅅䅁䉁䅁䅁兂敁歆祍㥲剫䅑杷允䅁䅁䅍䅁䑁䅁䅷䅁䭁乁䥫䅁䭁䅁䅅䅁䉁䅁䅁允䅁䅁䅯兑䅉䅁杷允䅁䅁䅑䅁䑁䅁䅷䅁䭁䵁䍁䅁䭁䉁䅷䅁䭁䉁䄰䅁䉁䅁䅁允䅁䅁䅯兗䅁䅁杷允䅁䅁䅕䅁䑁䅁䅷䅁䭁䥁䈸䅁䭁䅁䅷䅁䭁䅁䄰䅁䭁䅁䄴䅁䉁䅁䅁允䅁䅁䅯睄䅁䅁杷允䅁䅁䅕䅁䑁䅁䅷䅁䭁乁䌰䅁䭁䕁䄴䅁䭁䅁䄰䅁䭁䅁䄴䅁䉁䅁䅁允䅁䅁䅯睄䅁䅁杷允䅁䅁䅕䅁䑁䅁䅷䅁䭁佁䘸䅁䭁佁䅁䅁䭁䅁䄰䅁䭁佁䅅䅁䉁䅁䅁允䅁䅁䅯睄䅁䅁杷允䅁䅁䅍䅁䑁䅁䅷䅁䭁䭁䘸䅁䭁䥁䅁䅁䉁䅁䅁允䅁䅁䅯眫䅫䅁杷允䅁䅁䅍䅁䑁䅁䅷䅁䭁䑁䱧䅁䭁䑁䅁䅁䉁䅁䅁允䅁䅁䅯硨䅅䅁杷允䅁䅁䅑䅁䑁䅁䅷䅁䭁䵁䍅䅁䭁䉁䅷䅁䭁䉁䄰䅁䉁䅁䅁允䅁䅁䅯朲䅧䅁杷允䅁䅁䅕䅁䑁䅁䅷䅁䭁䍁䥁䅁䭁䍁䅁䅁䭁䅁䅑潁䭁䡁䅑䅁䉁䅁䅁允䅁䅁䅕䥘䌯匹捧歎䵁䅉䅅䅁䙁䅁䅁睁䵁䅁䅁权灃睂䅁权畁䅁䅁权䕁䅁䅋权桁䅁䅁允䅁䅁䅅䅁䙁䅁䙴睒啊何⽁䍄䉁䅁䅁䅂䅁䅁䅍䅄䅁䅁䅯䄱䅅䅁䅯䅈䅁䅁䅯先䅁䅁䅅䅁䉁䅁䅁权䩃䅂䅁䍄䉁䅁䅁睁䅁䅁䅍䅄䅁䅁䅯兦䅙䅁䅯兢䅁䅁䅅䅁䉁䅁䅁权灂允䅁䍄䉁䅁䅁䅂䅁䅁䅍䅄䅁䅁䅯朱䅅䅁䅯䅈䅁䅁䅯先䅁䅁䅅䅁䉁䅁䅁权佂睂䅁䍄䉁䅁䅁睁䅁䅁䅍䅄䅁䅁䅯栯䅷䅁䅯允䅁䅁䅅䅁䉁䅁䅁权䝃䅁䅁䍄䉁䅁䅁䅂䅁䅁䅍䅄䅁䅁䅯䄲䅅䅁䅯䅈䅁䅁䅯先䅁䅁䅅䅁䉁䅁䅁权㥄䅁䅁䍄䉁䅁䅁兂䅁䅁䅍䅄䅁䅁䅯睴䅅䅁䅯兏䅁䅁䅯兄䅁䅁䅯杄䅁䅁䅅䅁䉁䅁䅁权㍃睂䅁䍄䉁䅁䅁睁䅁䅁䅍䅄䅁䅁䅯兓䅁䅁䅯兘䅁䅁䅅䅁䉁䅁䅁权呁允䅁䍄䉁䅁䅁睁䅁䅁䅍䅄䅁䅁䅯䅗䅁䅁䅯允䅁䅁䅅䅁䉁䅁䅁权灁䅁䅁䍄䉁䅁䅁兂䅁䅁䅍䅄䅁䅁䅯杄䅯䅁䅯杌䅁䅁䅯䅂䍁䅧䅯光䅁䅁䅅䅁䉁䅁䅁兂噂失䩆婱典䅑杷允䅁䅁䅕䅁䑁䅁䅷䅁䭁䕁捙䅁䭁䕁䄴䅁䭁䅁䄰䅁䭁䅁䄴䅁䉁䅁䅁允䅁䅁䅯睄䅁䅁杷允䅁䅁䅑䅁䑁䅁䅷䅁䭁乁䉷䅁䭁䉁䅷䅁䭁䉁䄰䅁䉁䅁䅁允䅁䅁䅯眲䅧䅁杷允䅁䅁䅍䅁䑁䅁䅷䅁䭁䅁婯䅁䭁䝁䄰䅁䉁䅁䅁允䅁䅁䅯䅘䅕䅁杷允䅁䅁䅕䅁䑁䅁䅷䅁䭁䅁䡳䅁䭁佁䅁䅁䭁䅁䄰䅁䭁佁䅅䅁䉁䅁䅁允䅁䅁䅯睄䅁䅁杷允䅁䅁䅕䅁䑁䅁䅷䅁䭁䕁䍷䅁䭁佁䅁䅁䭁䅁䄰䅁䭁佁䅅䅁䉁䅁䅁允䅁䅁䅯睄䅁䅁杷允䅁䅁䅍䅁䑁䅁䅷䅁䭁乁䅯䅁䭁䉁䅕䅁䉁䅁䅁允䅁䅁䅯眹䅅䅁杷允䅁䅁䅕䅁䑁䅁䅷䅁䭁䱁䅫䅁䭁䍁䅁䅁䭁䅁䅑潁䭁䡁䅑䅁䉁䅁䅁允䅁䅁䅕㘱睎児㍰歒䵁䅉䅅䅁䑁䅁䅁睁䵁䅁䅁权灃䅁䅁权⽁䅁䅁允䅁䅁䅅䅁佁䅁䅷䅁㍁䑁䅫杌㕁䑁䅕䅁䵁䅉䅅䅁䑁䅁䅁睁䵁䅁䅁权⽁䅂䅁权奁䅁䅁允䅁䅁䅅䅁䡁䅁䅁䅁杁敵䅖䍄䉁䅁䅁兂䅁䅁䅍䅄䅁䅁䅯全䅅䅁䅯䅉䅁䅁䅯䅂䍁䅧䅯䅤䅁䅁䅅䅁䉁䅁䅁兂䭁㘱睎扐啰䅑杷允䅁䅁䅕䅁䑁䅁䅷䅁䭁䡁䥣䅁䭁䑁䅫䅁䭁䅁䄰䅁䭁䅁䄴䅁䉁䅁䅁允䅁䅁䅯睄䅁䅁杷允䅁䅁䅕䅁䑁䅁䅷䅁䭁䕁䅷䅁䭁佁䅁䅁䭁䅁䄰䅁䭁佁䅅䅁䉁䅁䅁允䅁䅁䅯睄䅁䅁杷允䅁䅁䅍䅁䑁䅁䅷䅁䭁佁䍅䅁䭁䑁䅁䅁䉁䅁䅁允䅁䅁䅯䄳䅧䅁杷允䅁䅁䅍䅁䑁䅁䅷䅁䭁䑁夸䅁䭁䑁䄸䅁䉁䅁䅁允䅁䅁䄴䅄䅁䑁䅣兎畁䑁䅫李䅁䅁杷允䅁䅁䅕䅁䑁䅁䅷䅁䭁䉁䉫䅁䭁䕁䅕䅁䭁䅁䄰䅁䭁䅁䄴䅁䉁䅁䅁允䅁䅁䅯睄䅁䅁杷允䅁䅁䅍䅁䑁䅁䅷䅁䭁䍁䙉䅁䭁䑁䄸䅁䉁䅁䅁允䅁䅁䄴权䅁䑁䅍兎畁䑁䅍䅁䵁䅉䅅䅁䑁䅁䅁睁䵁䅁䅁权塂兇䅁权䅃䅁䅁允䅁䅁䅅䅁䭁佁朴䅁䵁䅉䅅䅁䙁䅁䅁睁䵁䅁䅁权㥁睂䅁权䵁䅁䅁权乁䅁䅁权佁䅁䅁允䅁䅁䅅䅁䭁䅁䄸䅁䵁䅉䅅䅁䙁䅁䅁睁䵁䅁䅁权㉃䅂䅁权佂䅁䅁权乁䅁䅁权佁䅁䅁允䅁䅁䅅䅁䡁䅁䅁䅁䅂敌䅚䍄䉁䅁䅁兂䅁䅁䅍䅄䅁䅁䅯䉃䅯䅁䅯䅄䅁䅁䅯兄䅁䅁䅯杄䅁䅁䅅䅁䉁䅁䅁权䭁杁䅁䍄䉁䅁䅁睁䅁䅁䅍䅄䅁䅁䅯䉍䅧䅁䅯兆䅁䅁䅅䅁䉁䅁䅁权乁权䅁䍄䉁䅁䅁兂䅁䅁䅍䅄䅁䅁䅯䅔䅅䅁䅯䅉䅁䅁䅯䅂䍁䅧䅯光䅁䅁䅅䅁䉁䅁䅁兂穁積積㡍楎䅑杷允䅁䅁䅍䅁䑁䅁䅷䅁䭁乁䤰䅁䭁䙁䄰䅁䉁䅁䅁允䅁䅁䅯杩䅁䅁杷允䅁䅁䅕䅁䑁䅁䅷䅁䭁䑁䕙䅁䭁䍁䅁䅁䭁䅁䅑潁䭁䍁䅅䅁䉁䅁䅁允䅁䅁䅕䥘䌯匹獧さ䵁䅉䅅䅁䙁䅁䅁睁䵁䅁䅁权畁杇䅁权畁䅁䅁权䕁䅁䅋权桁䅁䅁允䅁䅁䅅䅁䙁䍁桹敦倰桤䅤䍄䉁䅁䅁睁䅁䅁䅍䅄䅁䅁䅯兰䅍䅁䅯䅧䅁䅁䅅䅁䉁䅁䅁权婃睆䅁䍄䉁䅁䅁兂䅁䅁䅍䅄䅁䅁䅯睑䅷䅁䅯杔䅁䅁䅯兄䅁䅁䅯杄䅁䅁䅅䅁䉁䅁䅁睂䅁䅁䅁䌴浈䅑杷允䅁䅁䅕䅁䑁䅁䅷䅁䭁䙁搴䅁䭁䍁䅁䅁䭁䅁䅑潁䭁䡁䅑䅁䉁䅁䅁允䅁䅁䅕積積積䑏さ䵁䅉䅅䅁䙁䅁䅁睁䵁䅁䅁权㑂杁䅁权杄䅁䅁权乁䅁䅁权桄䅁䅁允䅁䅁䅅䅁䭁䅁䄸䅁䵁䅉䅅䅁䙁䅁䅁睁䵁䅁䅁权噁兇䅁权杄䅁䅁权乁䅁䅁权桄䅁䅁允䅁䅁䅅䅁䡁䅁䅁䅁杄敊䅚䍄䉁䅁䅁兂䅁䅁䅍䅄䅁䅁䅯儷䅫䅁䅯杔䅁䅁䅯兄䅁䅁䅯杄䅁䅁䅅䅁䉁䅁䅁权偁䅁䅁䍄䉁䅁䅁兂䅁䅁䅍䅄䅁䅁䅯睤䄰䅁䅯䄴䅁䅁䅯兄䅁䅁䅯儴䅁䅁䅅䅁䉁䅁䅁权偁䅁䅁䍄䉁䅁䅁睁䅁䅁䅍䅄䅁䅁䅯杊䄰䅁䅯兆䅁䅁䅅䅁䉁䅁䅁权偁䅁䅁䍄䉁䅁䅁兂䅁䅁䅍䅄䅁䅁䅯睇䅉䅁䅯杔䅁䅁䅯兄䅁䅁䅯杄䅁䅁䅅䅁䉁䅁䅁权偁䅁䅁䍄䉁䅁䅁兂䅁䅁䅍䅄䅁䅁䅯硔䅯䅁䅯兒䅁䅁䅯兄䅁䅁䅯杄䅁䅁䅅䅁䉁䅁䅁权偁䅁䅁䍄䉁䅁䅁睁䅁䅁䅍䅄䅁䅁䅯兒䅣䅁䅯䅧䅁䅁䅅䅁䉁䅁䅁权䝄䅆䅁䍄䉁䅁䅁兂䅁䅁䅍䅄䅁䅁䅯䅓䅣䅁䅯兏䅁䅁䅯兄䅁䅁䅯杄䅁䅁䅅䅁䉁䅁䅁权偁䅁䅁䍄䉁䅁䅁睁䅁䅁䅍䅄䅁䅁䅯硂䄸䅁䅯䅍䅁䅁䅅䅁䉁䅁䅁权浃兊䅁䍄䉁䅁䅁兂䅁䅁䅍䅄䅁䅁䅯睉䅍䅁䅯䅄䅁䅁䅯兄䅁䅁䅯杄䅁䅁䅅䅁䉁䅁䅁权䥃允䅁䍄䉁䅁䅁兂䅁䅁䅍䅄䅁䅁䅯眵䅷䅁䅯䅉䅁䅁䅯䅂䍁䅧䅯光䅁䅁䅅䅁䉁䅁䅁兂硂児塲硯楨䅑杷允䅁䅁䅍䅁䑁䅁䅷䅁䭁䡁䜴䅁䭁䝁䄰䅁䉁䅁䅁允䅁䅁䅯朳䅧䅁杷允䅁䅁䅍䅁䑁䅁䅷䅁䭁䥁契䅁䭁䑁䅁䅁䉁䅁䅁允䅁䅁䅯睄䅁䅁杷允䅁䅁䅕䅁䑁䅁䅷䅁䭁䍁䥑䅁䭁䍁䄴䅁䭁䅁䅑潁䭁䍁䅅䅁䉁䅁䅁允䅁䅁䅕甶䩹楈⽋歇䵁䅉䅅䅁䑁䅁䅁睁䵁䅁䅁权剂权䅁权噁䅁䅁允䅁䅁䅅䅁䭁䱁䡍䅁䵁䅉䅅䅁䑁䅁䅁睁䵁䅁䅁权㥄䅈䅁权噁䅁䅁允䅁䅁䅅䅁䭁䉁䑯䅁䵁䅉䅅䅁䕁䅁䅁睁䵁䅁䅁权煄䅂䅁权捁䅁䅁权摁䅁䅁允䅁䅁䅅䅁䭁佁䥁䅁䵁䅉䅅䅁䙁䅁䅁睁䵁䅁䅁权乃杁䅁权䵁䅁䅁权乁䅁䅁权佁䅁䅁允䅁䅁䅅䅁䭁䅁䄸䅁䵁䅉䅅䅁䙁䅁䅁睁䵁䅁䅁权瑃睇䅁权杁䅁䅁权䕁䅁䅋权桁䅁䅁允䅁䅁䅅䅁䙁乁橥䑣䬰ㅎ䅤䍄䉁䅁䅁睁䅁䅁䅍䅄䅁䅁䅯䉧䅧䅁䅯䅍䅁䅁䅅䅁䉁䅁䅁权摃杄䅁䍄䉁䅁䅁睁䅁䅁䅍䅄䅁䅁䅯硫䅫䅁䅯睐䅁䅁䅅䅁䉁䅁䅁杄䵁䅁䅁兏祁䍁䄴免㑁䅁䅁䍄䉁䅁䅁睁䅁䅁䅍䅄䅁䅁䅯剧䅯䅁䅯兢䅁䅁䅅䅁䉁䅁䅁权㝁允䅁䍄䉁䅁䅁兂䅁䅁䅍䅄䅁䅁䅯兊䅁䅁䅯兒䅁䅁䅯兄䅁䅁䅯杄䅁䅁䅅䅁䉁䅁䅁权ぃ杄䅁䍄䉁䅁䅁兂䅁䅁䅍䅄䅁䅁䅯杅䅣䅁䅯杌䅁䅁䅯䅂䍁䅧䅯䅤䅁䅁䅅䅁䉁䅁䅁兂獃䵸䩊䠸杕䅑杷允䅁䅁䅕䅁䑁䅁䅷䅁䭁佁䥅䅁䭁䍁䄴䅁䭁䅁䅑潁䭁䡁䅑䅁䉁䅁䅁允䅁䅁䅕㉒倲晘敋歑䵁䅉䅅䅁䙁䅁䅁睁䵁䅁䅁权奁先䅁权潂䅁䅁权乁䅁䅁权佁䅁䅁允䅁䅁䅅䅁䡁䅁䅁䅁杁⭭䅖䍄䉁䅁䅁兂䅁䅁䅍䅄䅁䅁䅯朶䅑䅁䅯䅄䅁䅁䅯兄䅁䅁䅯杄䅁䅁䅅䅁䉁䅁䅁权䭁杁䅁䍄䉁䅁䅁䅂䅁䅁䅍䅄䅁䅁䅯光䅣䅁䅯䅈䅁䅁䅯先䅁䅁䅅䅁䉁䅁䅁权啂䅁䅁䍄䉁䅁䅁睁䅁䅁䅍䅄䅁䅁䅯栯䅯䅁䅯允䅁䅁䅅䅁䉁䅁䅁权求䅁䅁䍄䉁䅁䅁兂䅁䅁䅍䅄䅁䅁䅯兏䅧䅁䅯䅉䅁䅁䅯䅂䍁䅧䅯䅤䅁䅁䅅䅁䉁䅁䅁兂㑃潈牘剕佨䅑杷允䅁䅁䅕䅁䑁䅁䅷䅁䭁偁摙䅁䭁䍁䅁䅁䭁䅁䅑潁䭁䡁䅑䅁䉁䅁䅁允䅁䅁䅕⽷潕䥘椸啖䵁䅉䅅䅁䑁䅁䅁睁䵁䅁䅁权㕃䅇䅁权摂䅁䅁允䅁䅁䅅䅁䭁䥁䅯䅁䵁䅉䅅䅁䙁䅁䅁睁䵁䅁䅁权橃允䅁权佂䅁䅁权乁䅁䅁权佁䅁䅁允䅁䅁䅅䅁䭁䅁䄸䅁䵁䅉䅅䅁䑁䅁䅁睁䵁䅁䅁权潃䅁䅁权摂䅁䅁允䅁䅁䅅䅁䭁䙁䄴䅁䵁䅉䅅䅁䑁䅁䅁睁䵁䅁䅁权䡄䅈䅁权䅃䅁䅁允䅁䅁䅅䅁䭁䉁湅䅁䵁䅉䅅䅁䑁䅁䅁睁䵁䅁䅁权啂䅇䅁权䉁䅁䅁允䅁䅁䅅䅁䭁䅁䈸䅁䵁䅉䅅䅁䙁䅁䅁睁䵁䅁䅁权㡃允䅁权杁䅁䅁权䕁䅁䅋权桁䅁䅁允䅁䅁䅅䅁䙁䝁浚浚浚湑䅬䍄䉁䅁䅁睁䅁䅁䅍䅄䅁䅁䅯兎䅧䅁䅯兆䅁䅁䅅䅁䉁䅁䅁权乁允䅁䍄䉁䅁䅁睁䅁䅁䅍䅄䅁䅁䅯䄵䅯䅁䅯䅧䅁䅁䅅䅁䉁䅁䅁权塂充䅁䍄䉁䅁䅁兂䅁䅁䅍䅄䅁䅁䅯朴䅧䅁䅯䅡䅁䅁䅯兄䅁䅁䅯杄䅁䅁䅅䅁䉁䅁䅁权偁䅁䅁䍄䉁䅁䅁兂䅁䅁䅍䅄䅁䅁䅯睋䅅䅁䅯䅡䅁䅁䅯兄䅁䅁䅯杄䅁䅁䅅䅁䉁䅁䅁权偁䅁䅁䍄䉁䅁䅁兂䅁䅁䅍䅄䅁䅁䅯䅬䅑䅁䅯䅉䅁䅁䅯䅂䍁䅧䅯光䅁䅁䅅䅁䉁䅁䅁兂㝂䭆䠵头扰䅑杷允䅁䅁䅕䅁䑁䅁䅷䅁䭁䍁䡕䅁䭁䑁䅫䅁䭁䅁䄰䅁䭁䅁䄴䅁䉁䅁䅁允䅁䅁䅯八䅅䅁杷允䅁䅁䅕䅁䑁䅁䅷䅁䭁䑁䩯䅁䭁䕁䄴䅁䭁䅁䄰䅁䭁䅁䄴䅁䉁䅁䅁允䅁䅁䅯睄䅁䅁杷允䅁䅁䅍䅁䑁䅁䅷䅁䭁䕁䴴䅁䭁䙁䄰䅁䉁䅁䅁允䅁䅁䅯䅩䅁䅁杷允䅁䅁䅕䅁䑁䅁䅷䅁䭁䩁䌴䅁䭁䅁䅷䅁䭁䅁䄰䅁䭁䅁䄴䅁䉁䅁䅁允䅁䅁䅯睄䅁䅁杷允䅁䅁䅕䅁䑁䅁䅷䅁䭁䙁䘰䅁䭁䅁䅷䅁䭁䅁䄰䅁䭁䅁䄴䅁䉁䅁䅁允䅁䅁䅯儳䅕䅁杷允䅁䅁䅕䅁䑁䅁䅷䅁䭁䡁䍳䅁䭁䝁䅧䅁䭁䅁䄰䅁䭁䅁䄴䅁䉁䅁䅁允䅁䅁䅯睄䅁䅁杷允䅁䅁䅕䅁䑁䅁䅷䅁䭁䝁䡣䅁䭁佁䅁䅁䭁䅁䄰䅁䭁佁䅅䅁䉁䅁䅁允䅁䅁䅣䅁䅁䵁䝂欵䵁䅉䅅䅁䙁䅁䅁睁䵁䅁䅁权䭄元䅁权佂䅁䅁权乁䅁䅁权佁䅁䅁允䅁䅁䅅䅁䭁䅁䄸䅁䵁䅉䅅䅁䑁䅁䅁睁䵁䅁䅁权塃䅁䅁权摂䅁䅁允䅁䅁䅅䅁䭁䉁䉕䅁䵁䅉䅅䅁䑁䅁䅁睁䵁䅁䅁权㝄允䅁权噁䅁䅁允䅁䅁䅅䅁䭁䝁䑉䅁䵁䅉䅅䅁䑁䅁䅁睁䵁䅁䅁权瑂䅂䅁权噁䅁䅁允䅁䅁䅅䅁䭁䭁䅳䅁䵁䅉䅅䅁䑁䅁䅁睁䵁䅁䅁权橁䅂䅁权䅃䅁䅁允䅁䅁䅅䅁䭁䕁乁䅁䵁䅉䅅䅁䙁䅁䅁睁䵁䅁䅁权䝁睁䅁权杄䅁䅁权乁䅁䅁权桄䅁䅁允䅁䅁䅅䅁䭁䅁䄸䅁䵁䅉䅅䅁䙁䅁䅁睁䵁䅁䅁权橁杇䅁权杁䅁䅁权䕁䅁䅋权あ䅁䅁允䅁䅁䅅䅁䙁䥁䌯匹捨ㅲ䅖䍄䉁䅁䅁睁䅁䅁䅍䅄䅁䅁䅯关䅉䅁䅯䅧䅁䅁䅅䅁䉁䅁䅁权慁睃䅁䍄䉁䅁䅁睁䅁䅁䅍䅄䅁䅁䅯睦䅙䅁䅯允䅁䅁䅅䅁䉁䅁䅁权晃允䅁䍄䉁䅁䅁兂䅁䅁䅍䅄䅁䅁䅯眴䅧䅁䅯䅡䅁䅁䅯兄䅁䅁䅯杄䅁䅁䅅䅁䉁䅁䅁权偁䅁䅁䍄䉁䅁䅁兂䅁䅁䅍䅄䅁䅁䅯杪䅯䅁䅯兒䅁䅁䅯兄䅁䅁䅯杄䅁䅁䅅䅁䉁䅁䅁权偁䅁䅁䍄䉁䅁䅁兂䅁䅁䅍䅄䅁䅁䅯砹䄴䅁䅯兏䅁䅁䅯兄䅁䅁䅯杄䅁䅁䅅䅁䉁䅁䅁权偁䅁䅁䍄䉁䅁䅁兂䅁䅁䅍䅄䅁䅁䅯䄷䅙䅁䅯䄴䅁䅁䅯兄䅁䅁䅯儴䅁䅁䅅䅁䉁䅁䅁权偁䅁䅁䍄䉁䅁䅁兂䅁䅁䅍䅄䅁䅁䅯光䅅䅁䅯兒䅁䅁䅯兄䅁䅁䅯杄䅁䅁䅅䅁䉁䅁䅁权偁䅁䅁䍄䉁䅁䅁兂䅁䅁䅍䅄䅁䅁䅯桃䅯䅁䅯䅉䅁䅁䅯䅂䍁䅧䅯䅤䅁䅁䅅䅁䉁䅁䅁兂㑃潈牘啕奨䅑杷允䅁䅁䅕䅁䑁䅁䅷䅁䭁䵁䌸䅁䭁䕁䄴䅁䭁䅁䄰䅁䭁䅁䄴䅁䉁䅁䅁允䅁䅁䅯睄䅁䅁杷允䅁䅁䅕䅁䑁䅁䅷䅁䭁乁䵷䅁䭁䍁䅁䅁䭁䅁䅑潁䭁䡁䅑䅁䉁䅁䅁允䅁䅁䅕椹捨㡪噉啒䵁䅉䅅䅁䕁䅁䅁睁䵁䅁䅁权ぃ杁䅁权捁䅁䅁权摁䅁䅁允䅁䅁䅅䅁䭁䕁䨸䅁䵁䅉䅅䅁䙁䅁䅁睁䵁䅁䅁权⭃䅁䅁权杁䅁䅁权䕁䅁䅋权あ䅁䅁允䅁䅁䅅䅁䙁䭁䠵場啯汌䅖䍄䉁䅁䅁兂䅁䅁䅍䅄䅁䅁䅯睭䅉䅁䅯兏䅁䅁䅯兄䅁䅁䅯杄䅁䅁䅅䅁䉁䅁䅁权偁䅁䅁䍄䉁䅁䅁兂䅁䅁䅍䅄䅁䅁䅯朶䅑䅁䅯兏䅁䅁䅯兄䅁䅁䅯杄䅁䅁䅅䅁䉁䅁䅁权剃允䅁䍄䉁䅁䅁兂䅁䅁䅍䅄䅁䅁䅯刹䅣䅁䅯杌䅁䅁䅯䅂䍁䅧䅯䅤䅁䅁䅅䅁䉁䅁䅁兂䑂䵲橈䭷灅䅑杷允䅁䅁䅍䅁䑁䅁䅷䅁䭁偁䉷䅁䭁䅁䅅䅁䉁䅁䅁允䅁䅁䅯睤䅅䅁杷允䅁䅁䅕䅁䑁䅁䅷䅁䭁䝁䡯䅁䭁䍁䅁䅁䭁䅁䅑潁䭁䍁䅅䅁䉁䅁䅁允䅁䅁䅕歲桦桥畒歖䵁䅉䅅䅁䑁䅁䅁睁䵁䅁䅁权㕄睁䅁权奁䅁䅁允䅁䅁䅅䅁䡁䅁䅁䅁䅄⭍䅒䍄䉁䅁䅁兂䅁䅁䅍䅄䅁䅁䅯硁䅧䅁䅯杌䅁䅁䅯䅂䍁䅧䅯光䅁䅁䅅䅁䉁䅁䅁兂畃穖婚桐䱑䅑杷允䅁䅁䅕䅁䑁䅁䅷䅁䭁䑁慉䅁䭁䅁䅷䅁䭁䅁䄰䅁䭁䅁䄴䅁䉁䅁䅁允䅁䅁䅯䄷䅑䅁杷允䅁䅁䅍䅁䑁䅁䅷䅁䭁偁䑯䅁䭁䉁䅧䅁䉁䅁䅁允䅁䅁䅣䅁䅁䵁畃唵䵁䅉䅅䅁䙁䅁䅁睁䵁䅁䅁权扂兂䅁权䙂䅁䅁权乁䅁䅁权佁䅁䅁允䅁䅁䅅䅁䭁䅁䄸䅁䵁䅉䅅䅁䙁䅁䅁睁䵁䅁䅁权穂杂䅁权畁䅁䅁权䕁䅁䅋权桁䅁䅁允䅁䅁䅅䅁䙁䩁剆湵畮倸⼴䍄䉁䅁䅁睁䅁䅁䅍䅄䅁䅁䅯杬䅙䅁䅯䅍䅁䅁䅅䅁䉁䅁䅁权婄允䅁䍄䉁䅁䅁睁䅁䅁䅍䅄䅁䅁䅯䄫䅅䅁䅯睐䅁䅁䅅䅁䉁䅁䅁杄佁䅁䅁免睁䑁䅅杌㍁䑁䅙䅁䵁䅉䅅䅁䙁䅁䅁睁䵁䅁䅁权硄睇䅁权䵁䅁䅁权乁䅁䅁权佁䅁䅁允䅁䅁䅅䅁䭁乁䅑䅁䵁䅉䅅䅁䑁䅁䅁睁䵁䅁䅁权㡄睁䅁权奁䅁䅁允䅁䅁䅅䅁䭁䅁䄸䅁䵁䅉䅅䅁䑁䅁䅁睁䵁䅁䅁权ㅄ杁䅁权睁䅁䅁允䅁䅁䅅䅁䭁佁䩳䅁䵁䅉䅅䅁䑁䅁䅁睁䵁䅁䅁权㥄睁䅁权奁䅁䅁允䅁䅁䅅䅁䡁䅁䅁䅁䅁⭷䅖䍄䉁䅁䅁兂䅁䅁䅍䅄䅁䅁䅯䅸䅅䅁䅯兏䅁䅁䅯兄䅁䅁䅯杄䅁䅁䅅䅁䉁䅁䅁权偁䅁䅁䍄䉁䅁䅁睁䅁䅁䅍䅄䅁䅁䅯䅷䅙䅁䅯䅍䅁䅁䅅䅁䉁䅁䅁权䑃充䅁䍄䉁䅁䅁兂䅁䅁䅍䅄䅁䅁䅯眲䅁䅁䅯杌䅁䅁䅯䅂䍁䅧䅯䅤䅁䅁䅅䅁䉁䅁䅁兂獄硭偖䬶㙮睐杷允䅁䅁䅕䅁䑁䅁䅷䅁䭁䭁䍍䅁䭁䕁䅕䅁䭁䅁䄰䅁䭁䅁䄴䅁䉁䅁䅁允䅁䅁䅯睄䅁䅁杷允䅁䅁䅍䅁䑁䅁䅷䅁䭁偁䐴䅁䭁䉁䅧䅁䉁䅁䅁允䅁䅁䅯睄䅁䅁杷允䅁䅁䅍䅁䑁䅁䅷䅁䭁䕁䡁䅁䭁䑁䄸䅁䉁䅁䅁允䅁䅁䄴权䅁䑁䅅睍畁䑁䅕䅁䵁䅉䅅䅁䑁䅁䅁睁䵁䅁䅁权䥃睃䅁权䅃䅁䅁允䅁䅁䅅䅁䭁䱁噕䅁䵁䅉䅅䅁䙁䅁䅁睁䵁䅁䅁权㍁先䅁权㕁䅁䅁权乁䅁䅁权佁䅁䅁允䅁䅁䅅䅁䭁䥁䉧䅁䵁䅉䅅䅁䙁䅁䅁睁䵁䅁䅁权摂睂䅁权杁䅁䅁权䕁䅁䅋权あ䅁䅁允䅁䅁䅅䅁䙁佁㙆䭆䠵噅䅒䍄䉁䅁䅁兂䅁䅁䅍䅄䅁䅁䅯杘䅣䅁䅯䅉䅁䅁䅯䅂䍁䅧䅯䅤䅁䅁䅅䅁䉁䅁䅁兂獄払敧卨⭳䅑杷允䅁䅁䅕䅁䑁䅁䅷䅁䭁䩁䘰䅁䭁䍁䅁䅁䭁䅁䅑潁䭁䡁䅑䅁䉁䅁䅁允䅁䅁䅕㘱睎児塯䕎䵁䅉䅅䅁䙁䅁䅁睁䵁䅁䅁权時睂䅁权杁䅁䅁权䕁䅁䅋权あ䅁䅁允䅁䅁䅅䅁䙁䕁桪桥畓ㅬ䅒䍄䉁䅁䅁睁䅁䅁䅍䅄䅁䅁䅯兗䅍䅁䅯䅇䅁䅁䅅䅁䉁䅁䅁权偁䅁䅁䍄䉁䅁䅁兂䅁䅁䅍䅄䅁䅁䅯眵䅅䅁䅯兏䅁䅁䅯兄䅁䅁䅯杄䅁䅁䅅䅁䉁䅁䅁权剃允䅁䍄䉁䅁䅁兂䅁䅁䅍䅄䅁䅁䅯朶䅑䅁䅯䄴䅁䅁䅯兄䅁䅁䅯儴䅁䅁䅅䅁䉁䅁䅁睂䅁䅁䅁䕷浌䅑杷允䅁䅁䅍䅁䑁䅁䅷䅁䭁佁䩷䅁䭁䥁䅁䅁䉁䅁䅁允䅁䅁䅯砹䅁䅁杷允䅁䅁䅕䅁䑁䅁䅷䅁䭁䉁䅫䅁䭁佁䅁䅁䭁䅁䄰䅁䭁佁䅅䅁䉁䅁䅁允䅁䅁䅯睄䅁䅁杷允䅁䅁䅕䅁䑁䅁䅷䅁䭁䙁䌰䅁䭁䍁䄴䅁䭁䅁䅑潁䭁䍁䅅䅁䉁䅁䅁允䅁䅁䅕㙓嘹杉䌷歆䵁䅉䅅䅁䑁䅁䅁睁䵁䅁䅁权⭃兂䅁权摂䅁䅁允䅁䅁䅅䅁䭁䙁䄴䅁䵁䅉䅅䅁䙁䅁䅁睁䵁䅁䅁权䵂兂䅁权畁䅁䅁权䕁䅁䅋权あ䅁䅁允䅁䅁䅅䅁䙁䅁牂扅䱎楚䅤䍄䉁䅁䅁睁䅁䅁䅍䅄䅁䅁䅯杇䅫䅁䅯兆䅁䅁䅅䅁䉁䅁䅁权扁允䅁䍄䉁䅁䅁兂䅁䅁䅍䅄䅁䅁䅯睢䅙䅁䅯䅄䅁䅁䅯兄䅁䅁䅯杄䅁䅁䅅䅁䉁䅁䅁权偁䅁䅁䍄䉁䅁䅁兂䅁䅁䅍䅄䅁䅁䅯砷䅧䅁䅯杌䅁䅁䅯䅂䍁䅧䅯䅤䅁䅁䅅䅁䉁䅁䅁兂祁䜱癉獄噉䅑杷允䅁䅁䅕䅁䑁䅁䅷䅁䭁佁摣䅁䭁䕁䄴䅁䭁䅁䄰䅁䭁䅁䄴䅁䉁䅁䅁允䅁䅁䅯睄䅁䅁杷允䅁䅁䅍䅁䑁䅁䅷䅁䭁䙁䝣䅁䭁䙁䄰䅁䉁䅁䅁允䅁䅁䅯䅩䅁䅁杷允䅁䅁䅕䅁䑁䅁䅷䅁䭁䡁奫䅁䭁䅁䅷䅁䭁䅁䄰䅁䭁䅁䄴䅁䉁䅁䅁允䅁䅁䅯睄䅁䅁杷允䅁䅁䅕䅁䑁䅁䅷䅁䭁䍁慍䅁䭁䝁䅧䅁䭁䅁䄰䅁䭁䅁䄴䅁䉁䅁䅁允䅁䅁䅣䅁䅁佁浃唵䵁䅉䅅䅁䙁䅁䅁睁䵁䅁䅁权偂睁䅁权䙂䅁䅁权乁䅁䅁权佁䅁䅁允䅁䅁䅅䅁䭁䅁䄸䅁䵁䅉䅅䅁䙁䅁䅁睁䵁䅁䅁权扃䅇䅁权杁䅁䅁权䕁䅁䅋权あ䅁䅁允䅁䅁䅅䅁䙁䡁啳歲桦氶䅚䍄䉁䅁䅁睁䅁䅁䅍䅄䅁䅁䅯刹䅫䅁䅯兘䅁䅁䅅䅁䉁䅁䅁权䥃䅁䅁䍄䉁䅁䅁兂䅁䅁䅍䅄䅁䅁䅯兦䅣䅁䅯䅄䅁䅁䅯兄䅁䅁䅯杄䅁䅁䅅䅁䉁䅁䅁权偁䅁䅁䍄䉁䅁䅁睁䅁䅁䅍䅄䅁䅁䅯眳䅁䅁䅯兢䅁䅁䅅䅁䉁䅁䅁权睂䅁䅁䍄䉁䅁䅁兂䅁䅁䅍䅄䅁䅁䅯䅚䅅䅁䅯杔䅁䅁䅯兄䅁䅁䅯杄䅁䅁䅅䅁䉁䅁䅁权偁䅁䅁䍄䉁䅁䅁睁䅁䅁䅍䅄䅁䅁䅯杨䅕䅁䅯兢䅁䅁䅅䅁䉁䅁䅁权灄䅂䅁䍄䉁䅁䅁睁䅁䅁䅍䅄䅁䅁䅯硪䄴䅁䅯兘䅁䅁䅅䅁䉁䅁䅁权呁允䅁䍄䉁䅁䅁兂䅁䅁䅍䅄䅁䅁䅯党䅅䅁䅯杔䅁䅁䅯兄䅁䅁䅯杄䅁䅁䅅䅁䉁䅁䅁权偁䅁䅁䍄䉁䅁䅁兂䅁䅁䅍䅄䅁䅁䅯眶䅍䅁䅯䅡䅁䅁䅯兄䅁䅁䅯杄䅁䅁䅅䅁䉁䅁䅁权偁䅁䅁䍄䉁䅁䅁兂䅁䅁䅍䅄䅁䅁䅯䅙䅧䅁䅯䄴䅁䅁䅯兄䅁䅁䅯儴䅁䅁䅅䅁䉁䅁䅁权偁䅁䅁䍄䉁䅁䅁兂䅁䅁䅍䅄䅁䅁䅯削䄰䅁䅯杌䅁䅁䅯䅂䍁䅧䅯光䅁䅁䅅䅁䉁䅁䅁兂灂䅚㐰捪䩧䅑杷允䅁䅁䅕䅁䑁䅁䅷䅁䭁䩁杍䅁䭁䍁䅁䅁䭁䅁䅑潁䭁䡁䅑䅁䉁䅁䅁允䅁䅁䅕児塲㍯汄䕙䵁䅉䅅䅁䑁䅁䅁睁䵁䅁䅁权奃允䅁权摂䅁䅁允䅁䅁䅅䅁䭁䥁䅧䅁䵁䅉䅅䅁䙁䅁䅁睁䵁䅁䅁权佂睉䅁权潂䅁䅁权乁䅁䅁权佁䅁䅁允䅁䅁䅅䅁䡁䅁䅁䅁䅄低䅚䍄䉁䅁䅁兂䅁䅁䅍䅄䅁䅁䅯睸䅍䅁䅯兒䅁䅁䅯兄䅁䅁䅯杄䅁䅁䅅䅁䉁䅁䅁权偁䅁䅁䍄䉁䅁䅁兂䅁䅁䅍䅄䅁䅁䅯睢䅍䅁䅯䅄䅁䅁䅯兄䅁䅁䅯杄䅁䅁䅅䅁䉁䅁䅁权偁䅁䅁䍄䉁䅁䅁睁䅁䅁䅍䅄䅁䅁䅯䅙䅕䅁䅯兢䅁䅁䅅䅁䉁䅁䅁权奄睁䅁䍄䉁䅁䅁兂䅁䅁䅍䅄䅁䅁䅯六䅍䅁䅯䄴䅁䅁䅯兄䅁䅁䅯儴䅁䅁䅅䅁䉁䅁䅁权偁䅁䅁䍄䉁䅁䅁兂䅁䅁䅍䅄䅁䅁䅯䅪䅧䅁䅯䄴䅁䅁䅯兄䅁䅁䅯儴䅁䅁䅅䅁䉁䅁䅁权偁䅁䅁䍄䉁䅁䅁兂䅁䅁䅍䅄䅁䅁䅯光䅫䅁䅯䅄䅁䅁䅯兄䅁䅁䅯杄䅁䅁䅅䅁䉁䅁䅁权偁䅁䅁䍄䉁䅁䅁睁䅁䅁䅍䅄䅁䅁䅯杔䅯䅁䅯䅧䅁䅁䅅䅁䉁䅁䅁权晁兆䅁䍄䉁䅁䅁睁䅁䅁䅍䅄䅁䅁䅯硐䅫䅁䅯䅧䅁䅁䅅䅁䉁䅁䅁权呁䅊䅁䍄䉁䅁䅁兂䅁䅁䅍䅄䅁䅁䅯朶䅑䅁䅯䅡䅁䅁䅯兄䅁䅁䅯杄䅁䅁䅅䅁䉁䅁䅁睂䅁䅁䅁䭯汄䅑杷允䅁䅁䅍䅁䑁䅁䅷䅁䭁佁䕯䅁䭁䥁䅁䅁䉁䅁䅁允䅁䅁䅯朵䅧䅁杷允䅁䅁䅍䅁䑁䅁䅷䅁䭁䡁䍕䅁䭁䥁䅁䅁䉁䅁䅁允䅁䅁䅯党䄸䅁杷允䅁䅁䅕䅁䑁䅁䅷䅁䭁䉁䉣䅁䭁䍁䄴䅁䭁䅁䅑潁䭁䡁䅑䅁䉁䅁䅁允䅁䅁䅕䍬䤰空啣啅䵁䅉䅅䅁䙁䅁䅁睁䵁䅁䅁权剃睈䅁权潂䅁䅁权乁䅁䅁权佁䅁䅁允䅁䅁䅅䅁䡁䅁䅁䅁权敷䅒䍄䉁䅁䅁睁䅁䅁䅍䅄䅁䅁䅯睶䅑䅁䅯䅍䅁䅁䅅䅁䉁䅁䅁权睄元䅁䍄䉁䅁䅁睁䅁䅁䅍䅄䅁䅁䅯䅡䅯䅁䅯兆䅁䅁䅅䅁䉁䅁䅁权慃䅂䅁䍄䉁䅁䅁兂䅁䅁䅍䅄䅁䅁䅯䅁䅉䅁䅯䅉䅁䅁䅯䅂䍁䅧䅯䅤䅁䅁䅅䅁䉁䅁䅁兂偃癷潕䑘唹䅑杷允䅁䅁䅕䅁䑁䅁䅷䅁䭁䉁䉫䅁䭁䍁䄴䅁䭁䅁䅑潁䭁䡁䅑䅁䉁䅁䅁允䅁䅁䅕戸堫ぺ摂啅䵁䅉䅅䅁䑁䅁䅁睁䵁䅁䅁权䑃杂䅁权⽁䅁䅁允䅁䅁䅅䅁佁䅁䄴䅁硁䑁䅁䅍畁䑁䅉兏䅁䅁杷允䅁䅁䅕䅁䑁䅁䅷䅁䭁䑁䡙䅁䭁䕁䄴䅁䭁䅁䄰䅁䭁䅁䄴䅁䉁䅁䅁允䅁䅁䅣䅁䅁䕁佁欵䵁䅉䅅䅁䙁䅁䅁睁䵁䅁䅁权䥃元䅁权杁䅁䅁权䕁䅁䅋权桁䅁䅁允䅁䅁䅅䅁䙁䙁偹癷潕䙶䅸䍄䉁䅁䅁兂䅁䅁䅍䅄䅁䅁䅯杇䅅䅁䅯杌䅁䅁䅯䅂䍁䅧䅯䅤䅁䅁䅅䅁䉁䅁䅁兂㝁到潊摁杖䅑杷允䅁䅁䅕䅁䑁䅁䅷䅁䭁䅁挸䅁䭁䍁䅁䅁䭁䅁䅑潁䭁䡁䅑䅁䉁䅁䅁允䅁䅁䅕敨剴䉵ㄶ啗䵁䅉䅅䅁䑁䅁䅁睁䵁䅁䅁权䙃允䅁权䉁䅁䅁允䅁䅁䅅䅁䭁䝁䅕䅁䵁䅉䅅䅁䙁䅁䅁睁䵁䅁䅁权䑄兂䅁权㕁䅁䅁权乁䅁䅁权佁䅁䅁允䅁䅁䅅䅁䭁䩁䉅䅁䵁䅉䅅䅁䙁䅁䅁睁䵁䅁䅁权桂杂䅁权畁䅁䅁权䕁䅁䅋权あ䅁䅁允䅁䅁䅅䅁䙁䵁汄剦瀰䅢䅸䍄䉁䅁䅁兂䅁䅁䅍䅄䅁䅁䅯睖䅣䅁䅯杔䅁䅁䅯兄䅁䅁䅯杄䅁䅁䅅䅁䉁䅁䅁睂䅁䅁䅁䱙汄䅑杷允䅁䅁䅕䅁䑁䅁䅷䅁䭁䕁佅䅁䭁䝁䅧䅁䭁䅁䄰䅁䭁䅁䄴䅁䉁䅁䅁允䅁䅁䅯睄䅁䅁杷允䅁䅁䅍䅁䑁䅁䅷䅁䭁䥁䥉䅁䭁䑁䅁䅁䉁䅁䅁允䅁䅁䅯睲䅯䅁杷允䅁䅁䅍䅁䑁䅁䅷䅁䭁䥁䉣䅁䭁䅁䅅䅁䉁䅁䅁允䅁䅁䅯党䅁䅁杷允䅁䅁䅍䅁䑁䅁䅷䅁䭁䵁扳䅁䭁䙁䄰䅁䉁䅁䅁允䅁䅁䅯杘䅁䅁杷允䅁䅁䅍䅁䑁䅁䅷䅁䭁䵁捅䅁䭁䉁䅧䅁䉁䅁䅁允䅁䅁䅯睄䅁䅁杷允䅁䅁䅕䅁䑁䅁䅷䅁䭁䑁䡑䅁䭁䅁䅷䅁䭁䅁䄰䅁䭁䅁䄴䅁䉁䅁䅁允䅁䅁䅯睄䅁䅁杷允䅁䅁䅕䅁䑁䅁䅷䅁䭁䅁头䅁䭁䑁䅫䅁䭁䅁䄰䅁䭁䅁䄴䅁䉁䅁䅁允䅁䅁䅯八䅅䅁杷允䅁䅁䅍䅁䑁䅁䅷䅁䭁䵁捑䅁䭁䙁䄰䅁䉁䅁䅁允䅁䅁䅯䅆䅅䅁杷允䅁䅁䅕䅁䑁䅁䅷䅁䭁䙁䥁䅁䭁䕁䄴䅁䭁䅁䄰䅁䭁䅁䄴䅁䉁䅁䅁允䅁䅁䅯睄䅁䅁杷允䅁䅁䅍䅁䑁䅁䅷䅁䭁䑁慳䅁䭁䑁䄸䅁䉁䅁䅁允䅁䅁䄴䅄䅁䑁䅫睎畁䑁䅧䅎䅁䅁杷允䅁䅁䅕䅁䑁䅁䅷䅁䭁乁䌸䅁䭁䍁䄴䅁䭁䅁䅑潁䭁䡁䅑䅁䉁䅁䅁允䅁䅁䅕挰洲乳ぅ䕇䵁䅉䅅䅁䑁䅁䅁睁䵁䅁䅁权㡄睁䅁权睁䅁䅁允䅁䅁䅅䅁䭁䉁䰴䅁䵁䅉䅅䅁䑁䅁䅁睁䵁䅁䅁权湄䅃䅁权奁䅁䅁允䅁䅁䅅䅁䭁䅁䄸䅁䵁䅉䅅䅁䑁䅁䅁睁䵁䅁䅁权㙃杁䅁权摂䅁䅁允䅁䅁䅅䅁䭁乁䅙䅁䵁䅉䅅䅁䑁䅁䅁睁䵁䅁䅁权慄䅁䅁权奁䅁䅁允䅁䅁䅅䅁䡁䅁䅁䅁杄⭁䅖䍄䉁䅁䅁兂䅁䅁䅍䅄䅁䅁䅯䉗䅯䅁䅯䅉䅁䅁䅯䅂䍁䅧䅯光䅁䅁䅅䅁䉁䅁䅁兂㑃潈牘呕慨䅑杷允䅁䅁䅕䅁䑁䅁䅷䅁䭁偁摣䅁䭁䍁䅁䅁䭁䅁䅑潁䭁䍁䅅䅁䉁䅁䅁允䅁䅁䅕捺䵺䵺捹啖䵁䅉䅅䅁䙁䅁䅁睁䵁䅁䅁权啁睂䅁权畁䅁䅁权䕁䅁䅋权桁䅁䅁允䅁䅁䅅䅁䙁䡁っ䘲汣䍦䄵䍄䉁䅁䅁兂䅁䅁䅍䅄䅁䅁䅯剂䄸䅁䅯杔䅁䅁䅯兄䅁䅁䅯杄䅁䅁䅅䅁䉁䅁䅁睂䅁䅁䅁䩷汲䅑杷允䅁䅁䅍䅁䑁䅁䅷䅁䭁乁䅯䅁䭁䙁䄰䅁䉁䅁䅁允䅁䅁䅯杩䅁䅁杷允䅁䅁䅍䅁䑁䅁䅷䅁䭁䭁䉁䅁䭁䅁䅅䅁䉁䅁䅁允䅁䅁䅯党䅁䅁杷允䅁䅁䅕䅁䑁䅁䅷䅁䭁䱁䉕䅁䭁䅁䅷䅁䭁䅁䄰䅁䭁䅁䄴䅁䉁䅁䅁允䅁䅁䅯睄䅁䅁杷允䅁䅁䅕䅁䑁䅁䅷䅁䭁䕁䐸䅁䭁䕁䄴䅁䭁䅁䄰䅁䭁䅁䄴䅁䉁䅁䅁允䅁䅁䅯睄䅁䅁杷允䅁䅁䅕䅁䑁䅁䅷䅁䭁佁䜸䅁䭁䍁䅁䅁䭁䅁䅑潁䭁䡁䅑䅁䉁䅁䅁允䅁䅁䅕敨剴䉵氵䕓䵁䅉䅅䅁䙁䅁䅁睁䵁䅁䅁权㡃䅈䅁权畁䅁䅁权䕁䅁䅋权桁䅁䅁允䅁䅁䅅䅁䙁䕁公乢扅䅱䅒䍄䉁䅁䅁睁䅁䅁䅍䅄䅁䅁䅯眲䅁䅁䅯䅇䅁䅁䅅䅁䉁䅁䅁权偁䅁䅁䍄䉁䅁䅁睁䅁䅁䅍䅄䅁䅁䅯䅈䅣䅁䅯兆䅁䅁䅅䅁䉁䅁䅁权䉂杁䅁䍄䉁䅁䅁睁䅁䅁䅍䅄䅁䅁䅯桫䅯䅁䅯䅍䅁䅁䅅䅁䉁䅁䅁权婂杅䅁䍄䉁䅁䅁睁䅁䅁䅍䅄䅁䅁䅯䉇䅫䅁䅯䅧䅁䅁䅅䅁䉁䅁䅁权奄兊䅁䍄䉁䅁䅁兂䅁䅁䅍䅄䅁䅁䅯眫䅉䅁䅯兏䅁䅁䅯兄䅁䅁䅯杄䅁䅁䅅䅁䉁䅁䅁权偁䅁䅁䍄䉁䅁䅁兂䅁䅁䅍䅄䅁䅁䅯睔䅯䅁䅯兒䅁䅁䅯兄䅁䅁䅯杄䅁䅁䅅䅁䉁䅁䅁权偁䅁䅁䍄䉁䅁䅁兂䅁䅁䅍䅄䅁䅁䅯硎䅧䅁䅯䅡䅁䅁䅯兄䅁䅁䅯杄䅁䅁䅅䅁䉁䅁䅁睂䅁䅁䅁䩷武䅑杷允䅁䅁䅍䅁䑁䅁䅷䅁䭁乁䄰䅁䭁䉁䅧䅁䉁䅁䅁允䅁䅁䅣䅁䅁䝁䝂唵䵁䅉䅅䅁䙁䅁䅁睁䵁䅁䅁权晁兂䅁权佂䅁䅁权乁䅁䅁权佁䅁䅁允䅁䅁䅅䅁䭁䅁䄸䅁䵁䅉䅅䅁䙁䅁䅁睁䵁䅁䅁权㉃䅁䅁权䙂䅁䅁权乁䅁䅁权佁䅁䅁允䅁䅁䅅䅁䭁䅁䄸䅁䵁䅉䅅䅁䑁䅁䅁睁䵁䅁䅁权䥁允䅁权噁䅁䅁允䅁䅁䅅䅁䭁乁䙳䅁䵁䅉䅅䅁䙁䅁䅁睁䵁䅁䅁权䅄䅁䅁权䵁䅁䅁权乁䅁䅁权佁䅁䅁允䅁䅁䅅䅁䭁䥁䉧䅁䵁䅉䅅䅁䙁䅁䅁睁䵁䅁䅁权㑃睇䅁权杄䅁䅁权乁䅁䅁权桄䅁䅁允䅁䅁䅅䅁䡁䅁䅁䅁杁敐䅚䍄䉁䅁䅁兂䅁䅁䅍䅄䅁䅁䅯兤䅍䅁䅯兏䅁䅁䅯兄䅁䅁䅯杄䅁䅁䅅䅁䉁䅁䅁权剃允䅁䍄䉁䅁䅁睁䅁䅁䅍䅄䅁䅁䅯䌰䅁䅁䅯睐䅁䅁䅅䅁䉁䅁䅁杄䵁䅁䅁兏睁䍁䄴兏穁䅁䅁䍄䉁䅁䅁䅂䅁䅁䅍䅄䅁䅁䅯睬䅍䅁䅯䅈䅁䅁䅯先䅁䅁䅅䅁䉁䅁䅁权⽁杁䅁䍄䉁䅁䅁睁䅁䅁䅍䅄䅁䅁䅯睘䅕䅁䅯睐䅁䅁䅅䅁䉁䅁䅁杄䭁䅁䅁杍畁䑁䅍䅏䅁䅁杷允䅁䅁䅕䅁䑁䅁䅷䅁䭁䥁䬴䅁䭁䍁䅁䅁䭁䅁䅑潁䭁䡁䅑䅁䉁䅁䅁允䅁䅁䅕䡰㥁瑃扣䕣䵁䅉䅅䅁䙁䅁䅁睁䵁䅁䅁权噁睇䅁权㕁䅁䅁权乁䅁䅁权佁䅁䅁允䅁䅁䅅䅁䭁䅁䄸䅁䵁䅉䅅䅁䙁䅁䅁睁䵁䅁䅁权奂䅁䅁权佂䅁䅁权乁䅁䅁权佁䅁䅁允䅁䅁䅅䅁䭁䅁䄸䅁䵁䅉䅅䅁䙁䅁䅁睁䵁䅁䅁权慄䅁䅁权畁䅁䅁权䕁䅁䅋权あ䅁䅁允䅁䅁䅅䅁䙁䩁祧潫㙮䈲䅰䍄䉁䅁䅁䅂䅁䅁䅍䅄䅁䅁䅯桯䅧䅁䅯䅈䅁䅁䅯先䅁䅁䅅䅁䉁䅁䅁权⽄杂䅁䍄䉁䅁䅁兂䅁䅁䅍䅄䅁䅁䅯䄵䅧䅁䅯䄴䅁䅁䅯兄䅁䅁䅯儴䅁䅁䅅䅁䉁䅁䅁权偁䅁䅁䍄䉁䅁䅁睁䅁䅁䅍䅄䅁䅁䅯兲䅫䅁䅯睐䅁䅁䅅䅁䉁䅁䅁杄䵁䅁䅁兎ぁ䍁䄴李ㅁ䅁䅁䍄䉁䅁䅁兂䅁䅁䅍䅄䅁䅁䅯睚䅁䅁䅯䄴䅁䅁䅯兄䅁䅁䅯儴䅁䅁䅅䅁䉁䅁䅁睂䅁䅁䅁䑧浺䅑杷允䅁䅁䅕䅁䑁䅁䅷䅁䭁乁䅷䅁䭁䍁䄴䅁䭁䅁䅑潁䭁䡁䅑䅁䉁䅁䅁允䅁䅁䅕䄱㥗卧㝌樫䴸䅉䅅䅁䑁䅁䅁睁䵁䅁䅁权灂䅈䅁权⽁䅁䅁允䅁䅁䅅䅁佁䅁䅷䅁㑁䑁䅉杌硁䑁䅫䅁䵁䅉䅅䅁䕁䅁䅁睁䵁䅁䅁权偁兂䅁权捁䅁䅁权摁䅁䅁允䅁䅁䅅䅁䭁䕁䥑䅁䵁䅉䅅䅁䑁䅁䅁睁䵁䅁䅁权㙃兂䅁权睁䅁䅁允䅁䅁䅅䅁䭁乁䵁䅁䵁䅉䅅䅁䑁䅁䅁睁䵁䅁䅁权慄先䅁权䉁䅁䅁允䅁䅁䅅䅁䭁䍁䍧䅁䵁䅉䅅䅁䙁䅁䅁睁䵁䅁䅁权㍂䅇䅁权畁䅁䅁权䕁䅁䅋权あ䅁䅁允䅁䅁䅅䅁䙁䩁⭚㥂噵睳䅖䍄䉁䅁䅁兂䅁䅁䅍䅄䅁䅁䅯䅕䅧䅁䅯䅡䅁䅁䅯兄䅁䅁䅯杄䅁䅁䅅䅁䉁䅁䅁权偁䅁䅁䍄䉁䅁䅁睁䅁䅁䅍䅄䅁䅁䅯睱䅅䅁䅯允䅁䅁䅅䅁䉁䅁䅁权䉂杁䅁䍄䉁䅁䅁睁䅁䅁䅍䅄䅁䅁䅯䅋䅯䅁䅯䅧䅁䅁䅅䅁䉁䅁䅁权祁杅䅁䍄䉁䅁䅁睁䅁䅁䅍䅄䅁䅁䅯杙䅳䅁䅯䅇䅁䅁䅅䅁䉁䅁䅁睂䅁䅁䅁偑汈䅑杷允䅁䅁䅍䅁䑁䅁䅷䅁䭁䱁䱕䅁䭁䙁䄰䅁䉁䅁䅁允䅁䅁䅯䅩䅁䅁杷允䅁䅁䅕䅁䑁䅁䅷䅁䭁䑁䜴䅁䭁䝁䅧䅁䭁䅁䄰䅁䭁䅁䄴䅁䉁䅁䅁允䅁䅁䅯睄䅁䅁杷允䅁䅁䅕䅁䑁䅁䅷䅁䭁䉁䑙䅁䭁䍁䄴䅁䭁䅁䅑潁䭁䡁䅑䅁䉁䅁䅁允䅁䅁䅕愴湶䴯⭩啖䵁䅉䅅䅁䑁䅁䅁睁䵁䅁䅁权佄睂䅁权䅃䅁䅁允䅁䅁䅅䅁䭁䵁嘸䅁䵁䅉䅅䅁䕁䅁䅁睁䵁䅁䅁权䭂杂䅁权捁䅁䅁权摁䅁䅁允䅁䅁䅅䅁䭁䑁䌸䅁䵁䅉䅅䅁䑁䅁䅁睁䵁䅁䅁权坂䅁䅁权䅃䅁䅁允䅁䅁䅅䅁䭁䭁䴴䅁䵁䅉䅅䅁䙁䅁䅁睁䵁䅁䅁权婂䅂䅁权畁䅁䅁权䕁䅁䅋权桁䅁䅁允䅁䅁䅅䅁䙁䑁歧慡潶穑䅎䍄䉁䅁䅁兂䅁䅁䅍䅄䅁䅁䅯䅇䄸䅁䅯䄴䅁䅁䅯兄䅁䅁䅯儴䅁䅁䅅䅁䉁䅁䅁权偁䅁䅁䍄䉁䅁䅁睁䅁䅁䅍䅄䅁䅁䅯剥䅧䅁䅯兘䅁䅁䅅䅁䉁䅁䅁权䭃䅁䅁䍄䉁䅁䅁兂䅁䅁䅍䅄䅁䅁䅯眶䅧䅁䅯杌䅁䅁䅯䅂䍁䅧䅯䅤䅁䅁䅅䅁䉁䅁䅁兂㝂䭎灂䠶䱭䅑杷允䅁䅁䅕䅁䑁䅁䅷䅁䭁䍁婍䅁䭁佁䅁䅁䭁䅁䄰䅁䭁佁䅅䅁䉁䅁䅁允䅁䅁䅣䅁䅁䝁㉁欵䵁䅉䅅䅁䙁䅁䅁睁䵁䅁䅁权摃䅈䅁权㕁䅁䅁权乁䅁䅁权佁䅁䅁允䅁䅁䅅䅁䭁䅁䄸䅁䵁䅉䅅䅁䑁䅁䅁睁䵁䅁䅁权摃杁䅁权䅃䅁䅁允䅁䅁䅅䅁䭁䭁偷䅁䵁䅉䅅䅁䙁䅁䅁睁䵁䅁䅁权䉃睂䅁权畁䅁䅁权䕁䅁䅋权あ䅁䅁允䅁䅁䅅䅁䙁䱁䨵塚湖杗䅚䍄䉁䅁䅁兂䅁䅁䅍䅄䅁䅁䅯剋䄴䅁䅯杌䅁䅁䅯䅂䍁䅧䅯光䅁䅁䅅䅁䉁䅁䅁兂潂婦䕶䕎晁䅑杷允䅁䅁䅍䅁䑁䅁䅷䅁䭁䩁䘸䅁䭁䝁䄰䅁䉁䅁䅁允䅁䅁䅯䅆䅑䅁杷允䅁䅁䅍䅁䑁䅁䅷䅁䭁䝁䍍䅁䭁䑁䄸䅁䉁䅁䅁允䅁䅁䄴权䅁䑁䅙䅎畁䑁䅍䅁䵁䅉䅅䅁䙁䅁䅁睁䵁䅁䅁权扄䅁䅁权杁䅁䅁权䕁䅁䅋权あ䅁䅁允䅁䅁䅅䅁䙁䕁桪桥畓ず䅨䍄䉁䅁䅁睁䅁䅁䅍䅄䅁䅁䅯杅䅣䅁䅯䅇䅁䅁䅅䅁䉁䅁䅁权偁䅁䅁䍄䉁䅁䅁睁䅁䅁䅍䅄䅁䅁䅯睅䅣䅁䅯䅇䅁䅁䅅䅁䉁䅁䅁睂䅁䅁䅁䅧汪䅑杷允䅁䅁䅍䅁䑁䅁䅷䅁䭁䭁䅙䅁䭁䑁䅁䅁䉁䅁䅁允䅁䅁䅯睄䅁䅁杷允䅁䅁䅍䅁䑁䅁䅷䅁䭁䍁䩣䅁䭁䝁䄰䅁䉁䅁䅁允䅁䅁䅯杏䅅䅁杷允䅁䅁䅕䅁䑁䅁䅷䅁䭁䡁䩅䅁䭁䍁䄴䅁䭁䅁䅑潁䭁䡁䅑䅁䉁䅁䅁允䅁䅁䅕先硇䡦㕘ぇ䵁䅉䅅䅁䙁䅁䅁睁䵁䅁䅁权乄䅃䅁权杁䅁䅁权䕁䅁䅋权桁䅁䅁允䅁䅁䅅䅁䙁䥁牘払敧嘹䅤䍄䉁䅁䅁兂䅁䅁䅍䅄䅁䅁䅯䅦䅁䅁䅯䅉䅁䅁䅯䅂䍁䅧䅯光䅁䅁䅅䅁䉁䅁䅁兂浂浚浚獚剚䅑杷允䅁䅁䅍䅁䑁䅁䅷䅁䭁乁䅳䅁䭁䙁䄰䅁䉁䅁䅁允䅁䅁䅯杘䅁䅁杷允䅁䅁䅕䅁䑁䅁䅷䅁䭁䕁䍷䅁䭁䕁䅕䅁䭁䅁䄰䅁䭁䅁䄴䅁䉁䅁䅁允䅁䅁䅯睄䅁䅁杷允䅁䅁䅍䅁䑁䅁䅷䅁䭁乁䅳䅁䭁䉁䅕䅁䉁䅁䅁允䅁䅁䅯睎䅙䅁杷允䅁䅁䅍䅁䑁䅁䅷䅁䭁䱁䑕䅁䭁䝁䄰䅁䉁䅁䅁允䅁䅁䅯睶䅳䅁杷允䅁䅁䅕䅁䑁䅁䅷䅁䭁䩁䕙䅁䭁䕁䅕䅁䭁䅁䄰䅁䭁䅁䄴䅁䉁䅁䅁允䅁䅁䅯睘䄴䅁杷允䅁䅁䅕䅁䑁䅁䅷䅁䭁䍁捳䅁䭁䕁䅕䅁䭁䅁䄰䅁䭁䅁䄴䅁䉁䅁䅁允䅁䅁䅯睄䅁䅁杷允䅁䅁䅕䅁䑁䅁䅷䅁䭁䱁捣䅁䭁䍁䅁䅁䭁䅁䅑潁䭁䡁䅑䅁䉁䅁䅁允䅁䅁䅕積積積穏歕䵁䅉䅅䅁䙁䅁䅁睁䵁䅁䅁权癃兂䅁权㕁䅁䅁权乁䅁䅁权佁䅁䅁允䅁䅁䅅䅁䭁䅁䄸䅁䵁䅉䅅䅁䙁䅁䅁睁䵁䅁䅁权湂杂䅁权畁䅁䅁权䕁䅁䅋权桁䅁䅁允䅁䅁䅅䅁䙁䩁䅰䱷䭗桁䅎䍄䉁䅁䅁兂䅁䅁䅍䅄䅁䅁䅯允䅧䅁䅯䅉䅁䅁䅯䅂䍁䅧䅯䅤䅁䅁䅅䅁䉁䅁䅁兂乄䵺䵺䱺㑸䅑杷允䅁䅁䅕䅁䑁䅁䅷䅁䭁䕁婁䅁䭁䕁䅕䅁䭁䅁䄰䅁䭁䅁䄴䅁䉁䅁䅁允䅁䅁䅯睄䅁䅁杷允䅁䅁䅍䅁䑁䅁䅷䅁䭁䡁䍯䅁䭁䅁䅅䅁䉁䅁䅁允䅁䅁䅯睁䅉䅁杷允䅁䅁䅕䅁䑁䅁䅷䅁䭁䅁剑䅁䭁䍁䄴䅁䭁䅁䅑潁䭁䡁䅑䅁䉁䅁䅁允䅁䅁䅕昳瀹穲䵨歉䵁䅉䅅䅁䑁䅁䅁睁䵁䅁䅁权兄䅁䅁权䉁䅁䅁允䅁䅁䅅䅁䭁䝁䅕䅁䵁䅉䅅䅁䕁䅁䅁睁䵁䅁䅁权慄䅁䅁权捁䅁䅁权摁䅁䅁允䅁䅁䅅䅁䭁䙁䅫䅁䵁䅉䅅䅁䑁䅁䅁睁䵁䅁䅁权㙄元䅁权⽁䅁䅁允䅁䅁䅅䅁佁䅁䅷䅁㉁䑁䅁杌㑁䑁䅉䅁䵁䅉䅅䅁䕁䅁䅁睁䵁䅁䅁权扄䅁䅁权捁䅁䅁权摁䅁䅁允䅁䅁䅅䅁䭁䱁䅷䅁䵁䅉䅅䅁䑁䅁䅁睁䵁䅁䅁权癁允䅁权䅃䅁䅁允䅁䅁䅅䅁䭁偁䥣䅁䵁䅉䅅䅁䙁䅁䅁睁䵁䅁䅁权㑂䅈䅁权畁䅁䅁权䕁䅁䅋权桁䅁䅁允䅁䅁䅅䅁䙁䡁䵵㤰共䅫䅖䍄䉁䅁䅁睁䅁䅁䅍䅄䅁䅁䅯睸䅑䅁䅯兆䅁䅁䅅䅁䉁䅁䅁权⽂兂䅁䍄䉁䅁䅁䅂䅁䅁䅍䅄䅁䅁䅯栳䅣䅁䅯䅈䅁䅁䅯先䅁䅁䅅䅁䉁䅁䅁权晃睁䅁䍄䉁䅁䅁兂䅁䅁䅍䅄䅁䅁䅯睦䅣䅁䅯兒䅁䅁䅯兄䅁䅁䅯杄䅁䅁䅅䅁䉁䅁䅁权潂元䅁䍄䉁䅁䅁兂䅁䅁䅍䅄䅁䅁䅯䅪䅯䅁䅯䅡䅁䅁䅯兄䅁䅁䅯杄䅁䅁䅅䅁䉁䅁䅁睂䅁䅁䅁䅁浮䅑杷允䅁䅁䅕䅁䑁䅁䅷䅁䭁䭁䌸䅁䭁䍁䅁䅁䭁䅁䅑潁䭁䡁䅑䅁䉁䅁䅁允䅁䅁䅕䥘䌯匹䵩啗䵁䅉䅅䅁䑁䅁䅁睁䵁䅁䅁权权䅈䅁权䅃䅁䅁允䅁䅁䅅䅁䭁䡁前䅁䵁䅉䅅䅁䙁䅁䅁睁䵁䅁䅁权䱂权䅁权杄䅁䅁权乁䅁䅁权桄䅁䅁允䅁䅁䅅䅁䭁䅁䄸䅁䵁䅉䅅䅁䙁䅁䅁睁䵁䅁䅁权硃杁䅁权杁䅁䅁权䕁䅁䅋权あ䅁䅁允䅁䅁䅅䅁䙁䡁㥅瑃橥䘸䅴䍄䉁䅁䅁睁䅁䅁䅍䅄䅁䅁䅯朲䅁䅁䅯䅍䅁䅁䅅䅁䉁䅁䅁权㑄䅃䅁䍄䉁䅁䅁睁䅁䅁䅍䅄䅁䅁䅯眲䅁䅁䅯䅍䅁䅁䅅䅁䉁䅁䅁权あ睁䅁䍄䉁䅁䅁睁䅁䅁䅍䅄䅁䅁䅯杰䅉䅁䅯兆䅁䅁䅅䅁䉁䅁䅁权睂䅁䅁䍄䉁䅁䅁睁䅁䅁䅍䅄䅁䅁䅯眳䅉䅁䅯䅧䅁䅁䅅䅁䉁䅁䅁权剁杆䅁䍄䉁䅁䅁睁䅁䅁䅍䅄䅁䅁䅯睪䅍䅁䅯允䅁䅁䅅䅁䉁䅁䅁权㙃䅁䅁䍄䉁䅁䅁睁䅁䅁䅍䅄䅁䅁䅯剎䅧䅁䅯䅧䅁䅁䅅䅁䉁䅁䅁权㙄先䅁䍄䉁䅁䅁睁䅁䅁䅍䅄䅁䅁䅯允䅅䅁䅯睐䅁䅁䅅䅁䉁䅁䅁杄䵁䅁䅁免㉁䍁䄴杍㍁䅁䅁䍄䉁䅁䅁兂䅁䅁䅍䅄䅁䅁䅯儰䅕䅁䅯䅡䅁䅁䅯兄䅁䅁䅯杄䅁䅁䅅䅁䉁䅁䅁权偁䅁䅁䍄䉁䅁䅁兂䅁䅁䅍䅄䅁䅁䅯儹䅕䅁䅯杔䅁䅁䅯兄䅁䅁䅯杄䅁䅁䅅䅁䉁䅁䅁权偁䅁䅁䍄䉁䅁䅁睁䅁䅁䅍䅄䅁䅁䅯睐䅣䅁䅯䅇䅁䅁䅅䅁䉁䅁䅁权偁䅁䅁䍄䉁䅁䅁䅂䅁䅁䅍䅄䅁䅁䅯硌䅳䅁䅯䅈䅁䅁䅯先䅁䅁䅅䅁䉁䅁䅁权䍄杆䅁䍄䉁䅁䅁睁䅁䅁䅍䅄䅁䅁䅯朳䅅䅁䅯䅧䅁䅁䅅䅁䉁䅁䅁权㙄䅃䅁䍄䉁䅁䅁兂䅁䅁䅍䅄䅁䅁䅯桖䄸䅁䅯䅄䅁䅁䅯兄䅁䅁䅯杄䅁䅁䅅䅁䉁䅁䅁权偁䅁䅁䍄䉁䅁䅁睁䅁䅁䅍䅄䅁䅁䅯杄䅅䅁䅯䅍䅁䅁䅅䅁䉁䅁䅁权㕁兆䅁䍄䉁䅁䅁睁䅁䅁䅍䅄䅁䅁䅯硇䅯䅁䅯兢䅁䅁䅅䅁䉁䅁䅁权乁权䅁䍄䉁䅁䅁兂䅁䅁䅍䅄䅁䅁䅯䄰䅅䅁䅯杌䅁䅁䅯䅂䍁䅧䅯䅤䅁䅁䅅䅁䉁䅁䅁兂杄橑稯睢樴䅑杷允䅁䅁䅍䅁䑁䅁䅷䅁䭁䍁䉙䅁䭁䉁䅧䅁䉁䅁䅁允䅁䅁䅯睄䅁䅁杷允䅁䅁䅍䅁䑁䅁䅷䅁䭁佁䉍䅁䭁䥁䅁䅁䉁䅁䅁允䅁䅁䅯眫䅧䅁杷允䅁䅁䅍䅁䑁䅁䅷䅁䭁䵁䍫䅁䭁䑁䄸䅁䉁䅁䅁允䅁䅁䄴䅄䅁䑁䅅䅍畁䑁䅙䅏䅁䅁杷允䅁䅁䅑䅁䑁䅁䅷䅁䭁䍁捣䅁䭁䉁䅷䅁䭁䉁䄰䅁䉁䅁䅁允䅁䅁䅯睳䅁䅁杷允䅁䅁䅍䅁䑁䅁䅷䅁䭁䍁䑳䅁䭁䑁䄸䅁䉁䅁䅁允䅁䅁䄴䅄䅁䑁䅣䅎畁䑁䅍免䅁䅁杷允䅁䅁䅍䅁䑁䅁䅷䅁䭁䉁扙䅁䭁䑁䄸䅁䉁䅁䅁允䅁䅁䄴权䅁䑁䅧李畁䑁䅉䅁䵁䅉䅅䅁䙁䅁䅁睁䵁䅁䅁权婁杂䅁权杁䅁䅁权䕁䅁䅋权あ䅁䅁允䅁䅁䅅䅁䙁䵁䴳䵺䵺䙈䅒䍄䉁䅁䅁睁䅁䅁䅍䅄䅁䅁䅯兎䅅䅁䅯兆䅁䅁䅅䅁䉁䅁䅁权卄杁䅁䍄䉁䅁䅁睁䅁䅁䅍䅄䅁䅁䅯兆䅣䅁䅯兆䅁䅁䅅䅁䉁䅁䅁权穁允䅁䍄䉁䅁䅁兂䅁䅁䅍䅄䅁䅁䅯睨䅉䅁䅯杔䅁䅁䅯兄䅁䅁䅯杄䅁䅁䅅䅁䉁䅁䅁睂䅁䅁䅁䵧止䅑杷允䅁䅁䅍䅁䑁䅁䅷䅁䭁䑁慣䅁䭁䑁䅁䅁䉁䅁䅁允䅁䅁䅯杮䅕䅁杷允䅁䅁䅑䅁䑁䅁䅷䅁䭁佁䡫䅁䭁䉁䅷䅁䭁䉁䄰䅁䉁䅁䅁允䅁䅁䅯杘䅫䅁杷允䅁䅁䅑䅁䑁䅁䅷䅁䭁乁婍䅁䭁䉁䅷䅁䭁䉁䄰䅁䉁䅁䅁允䅁䅁䅯朹䅧䅁杷允䅁䅁䅕䅁䑁䅁䅷䅁䭁䕁䕷䅁䭁䕁䅕䅁䭁䅁䄰䅁䭁䅁䄴䅁䉁䅁䅁允䅁䅁䅯児䅯䅁杷允䅁䅁䅕䅁䑁䅁䅷䅁䭁䉁䅑䅁䭁䅁䅷䅁䭁䅁䄰䅁䭁䅁䄴䅁䉁䅁䅁允䅁䅁䅯睄䅁䅁杷允䅁䅁䅕䅁䑁䅁䅷䅁䭁䍁䤴䅁䭁䑁䅫䅁䭁䅁䄰䅁䭁䅁䄴䅁䉁䅁䅁允䅁䅁䅯八䅅䅁杷允䅁䅁䅕䅁䑁䅁䅷䅁䭁䅁敕䅁䭁佁䅁䅁䭁䅁䄰䅁䭁佁䅅䅁䉁䅁䅁允䅁䅁䅯睄䅁䅁杷允䅁䅁䅕䅁䑁䅁䅷䅁䭁䱁䴴䅁䭁佁䅁䅁䭁䅁䄰䅁䭁佁䅅䅁䉁䅁䅁允䅁䅁䅯睄䅁䅁杷允䅁䅁䅍䅁䑁䅁䅷䅁䭁乁䄰䅁䭁䑁䄸䅁䉁䅁䅁允䅁䅁䄴䅄䅁䑁䅫免畁䑁䅍睎䅁䅁杷允䅁䅁䅍䅁䑁䅁䅷䅁䭁䑁䥫䅁䭁䝁䄰䅁䉁䅁䅁允䅁䅁䅯睕䅉䅁杷允䅁䅁䅕䅁䑁䅁䅷䅁䭁偁䔰䅁䭁䍁䄴䅁䭁䅁䅑潁䭁䡁䅑䅁䉁䅁䅁允䅁䅁䅕䍘偺牲呯䕊䵁䅉䅅䅁䑁䅁䅁睁䵁䅁䅁权摂允䅁权䉁䅁䅁允䅁䅁䅅䅁䭁䍁䅫䅁䵁䅉䅅䅁䕁䅁䅁睁䵁䅁䅁权塄䅂䅁权捁䅁䅁权摁䅁䅁允䅁䅁䅅䅁䭁䙁䅫䅁䵁䅉䅅䅁䙁䅁䅁睁䵁䅁䅁权㍃䅁䅁权杁䅁䅁权䕁䅁䅋权あ䅁䅁允䅁䅁䅅䅁䙁䥁䌯匹捨ㅌ䅬䍄䉁䅁䅁兂䅁䅁䅍䅄䅁䅁䅯剡䅷䅁䅯䅡䅁䅁䅯兄䅁䅁䅯杄䅁䅁䅅䅁䉁䅁䅁睂䅁䅁䅁䭑汶䅑杷允䅁䅁䅕䅁䑁䅁䅷䅁䭁偁摙䅁䭁䕁䅕䅁䭁䅁䄰䅁䭁䅁䄴䅁䉁䅁䅁允䅁䅁䅯祤䅙䅁杷允䅁䅁䅍䅁䑁䅁䅷䅁䭁䵁䈸䅁䭁䉁䅧䅁䉁䅁䅁允䅁䅁䅣䅁䅁䭁ぃ唵䵁䅉䅅䅁䙁䅁䅁睁䵁䅁䅁权桁杁䅁权杄䅁䅁权乁䅁䅁权桄䅁䅁允䅁䅁䅅䅁䭁䅁䄸䅁䵁䅉䅅䅁䙁䅁䅁睁䵁䅁䅁权獄䅈䅁权畁䅁䅁权䕁䅁䅋权桁䅁䅁允䅁䅁䅅䅁䙁䡁偷啨华䍈䅆䍄䉁䅁䅁兂䅁䅁䅍䅄䅁䅁䅯允䅙䅁䅯兒䅁䅁䅯兄䅁䅁䅯杄䅁䅁䅅䅁䉁䅁䅁权偁䅁䅁䍄䉁䅁䅁兂䅁䅁䅍䅄䅁䅁䅯权䅣䅁䅯䅉䅁䅁䅯䅂䍁䅧䅯䅤䅁䅁䅅䅁䉁䅁䅁兂䑄匹捨㕪坊䅑杷允䅁䅁䅕䅁䑁䅁䅷䅁䭁䥁䥷䅁䭁䍁䄴䅁䭁䅁䅑潁䭁䡁䅑䅁䉁䅁䅁允䅁䅁䅕圶ぅ癓琶䕂䵁䅉䅅䅁䙁䅁䅁睁䵁䅁䅁权啁睁䅁权潂䅁䅁权乁䅁䅁权佁䅁䅁允䅁䅁䅅䅁䭁䅁䄸䅁䵁䅉䅅䅁䙁䅁䅁睁䵁䅁䅁权乃䅃䅁权畁䅁䅁权䕁䅁䅋权あ䅁䅁允䅁䅁䅅䅁䙁佁䍔晋牃癧⽉䍄䉁䅁䅁兂䅁䅁䅍䅄䅁䅁䅯桐䅯䅁䅯杌䅁䅁䅯䅂䍁䅧䅯䅤䅁䅁䅅䅁䉁䅁䅁兂畁卺兩睋坑䅑杷允䅁䅁䅍䅁䑁䅁䅷䅁䭁䙁䝙䅁䭁䉁䅧䅁䉁䅁䅁允䅁䅁䅣䅁䅁䥁扁唵䵁䅉䅅䅁䙁䅁䅁睁䵁䅁䅁权佃䅃䅁权畁䅁䅁权䕁䅁䅋权あ䅁䅁允䅁䅁䅅䅁䙁䉁婇桉畐硊䅒䍄䉁䅁䅁䅂䅁䅁䅍䅄䅁䅁䅯朷䅁䅁䅯䅈䅁䅁䅯先䅁䅁䅅䅁䉁䅁䅁权⭄䅃䅁䍄䉁䅁䅁睁䅁䅁䅍䅄䅁䅁䅯杒䅉䅁䅯兆䅁䅁䅅䅁䉁䅁䅁权䝄权䅁䍄䉁䅁䅁睁䅁䅁䅍䅄䅁䅁䅯杩䅑䅁䅯䅇䅁䅁䅅䅁䉁䅁䅁权偁䅁䅁䍄䉁䅁䅁兂䅁䅁䅍䅄䅁䅁䅯眲䅁䅁䅯䅄䅁䅁䅯兄䅁䅁䅯杄䅁䅁䅅䅁䉁䅁䅁权偁䅁䅁䍄䉁䅁䅁兂䅁䅁䅍䅄䅁䅁䅯䅃䅣䅁䅯䅄䅁䅁䅯兄䅁䅁䅯杄䅁䅁䅅䅁䉁䅁䅁权偁䅁䅁䍄䉁䅁䅁睁䅁䅁䅍䅄䅁䅁䅯睔䅁䅁䅯兘䅁䅁䅅䅁䉁䅁䅁权䭃䅁䅁䍄䉁䅁䅁睁䅁䅁䅍䅄䅁䅁䅯祔䅁䅁䅯允䅁䅁䅅䅁䉁䅁䅁权䡂䅂䅁䍄䉁䅁䅁兂䅁䅁䅍䅄䅁䅁䅯䄳䅁䅁䅯䅄䅁䅁䅯兄䅁䅁䅯杄䅁䅁䅅䅁䉁䅁䅁权偁䅁䅁䍄䉁䅁䅁睁䅁䅁䅍䅄䅁䅁䅯剷䅳䅁䅯䅧䅁䅁䅅䅁䉁䅁䅁权潂䅊䅁䍄䉁䅁䅁兂䅁䅁䅍䅄䅁䅁䅯儳䅁䅁䅯䅄䅁䅁䅯兄䅁䅁䅯杄䅁䅁䅅䅁䉁䅁䅁权偁䅁䅁䍄䉁䅁䅁睁䅁䅁䅍䅄䅁䅁䅯䅸䅑䅁䅯䅧䅁䅁䅅䅁䉁䅁䅁权䅁元䅁䍄䉁䅁䅁兂䅁䅁䅍䅄䅁䅁䅯杭䅙䅁䅯䅡䅁䅁䅯兄䅁䅁䅯杄䅁䅁䅅䅁䉁䅁䅁权偁䅁䅁䍄䉁䅁䅁睁䅁䅁䅍䅄䅁䅁䅯䅂䅍䅁䅯兢䅁䅁䅅䅁䉁䅁䅁权睂䅁䅁䍄䉁䅁䅁兂䅁䅁䅍䅄䅁䅁䅯剕䅳䅁䅯兏䅁䅁䅯兄䅁䅁䅯杄䅁䅁䅅䅁䉁䅁䅁权剃允䅁䍄䉁䅁䅁睁䅁䅁䅍䅄䅁䅁䅯栴䅣䅁䅯兢䅁䅁䅅䅁䉁䅁䅁权捂允䅁䍄䉁䅁䅁兂䅁䅁䅍䅄䅁䅁䅯睃䅅䅁䅯䅉䅁䅁䅯䅂䍁䅧䅯光䅁䅁䅅䅁䉁䅁䅁兂硂児塲穯扂䅑杷允䅁䅁䅕䅁䑁䅁䅷䅁䭁䱁䉁䅁䭁佁䅁䅁䭁䅁䄰䅁䭁佁䅅䅁䉁䅁䅁允䅁䅁䅯睙䅅䅁杷允䅁䅁䅕䅁䑁䅁䅷䅁䭁䡁䍉䅁䭁䝁䅧䅁䭁䅁䄰䅁䭁䅁䄴䅁䉁䅁䅁允䅁䅁䅯睄䅁䅁杷允䅁䅁䅕䅁䑁䅁䅷䅁䭁䝁䝕䅁䭁䝁䅧䅁䭁䅁䄰䅁䭁䅁䄴䅁䉁䅁䅁允䅁䅁䅯睄䅁䅁杷允䅁䅁䅕䅁䑁䅁䅷䅁䭁䍁䴴䅁䭁䍁䅁䅁䭁䅁䅑潁䭁䍁䅅䅁䉁䅁䅁允䅁䅁䅕灭婭婭㥫䕤䵁䅉䅅䅁䑁䅁䅁睁䵁䅁䅁权䱄䅂䅁权睁䅁䅁允䅁䅁䅅䅁䭁偁噯䅁䵁䅉䅅䅁䙁䅁䅁睁䵁䅁䅁权慄䅁䅁权㕁䅁䅁权乁䅁䅁权佁䅁䅁允䅁䅁䅅䅁䭁䅁䄸䅁䵁䅉䅅䅁䙁䅁䅁睁䵁䅁䅁权剄睂䅁权㕁䅁䅁权乁䅁䅁权佁䅁䅁允䅁䅁䅅䅁䭁䩁䉅䅁䵁䅉䅅䅁䙁䅁䅁睁䵁䅁䅁权元允䅁权杁䅁䅁权䕁䅁䅋权あ䅁䅁允䅁䅁䅅䅁䙁䡁㥅瑃橥䘸䅨䍄䉁䅁䅁兂䅁䅁䅍䅄䅁䅁䅯眲䅁䅁䅯兏䅁䅁䅯兄䅁䅁䅯杄䅁䅁䅅䅁䉁䅁䅁权偁䅁䅁䍄䉁䅁䅁睁䅁䅁䅍䅄䅁䅁䅯䅧䅑䅁䅯䅍䅁䅁䅅䅁䉁䅁䅁权獁䅅䅁䍄䉁䅁䅁兂䅁䅁䅍䅄䅁䅁䅯睂䅅䅁䅯兒䅁䅁䅯兄䅁䅁䅯杄䅁䅁䅅䅁䉁䅁䅁权偁䅁䅁䍄䉁䅁䅁睁䅁䅁䅍䅄䅁䅁䅯䉳䅣䅁䅯䅇䅁䅁䅅䅁䉁䅁䅁权偁䅁䅁䍄䉁䅁䅁睁䅁䅁䅍䅄䅁䅁䅯栯䅣䅁䅯䅇䅁䅁䅅䅁䉁䅁䅁权偁䅁䅁䍄䉁䅁䅁睁䅁䅁䅍䅄䅁䅁䅯硖䅫䅁䅯睐䅁䅁䅅䅁䉁䅁䅁杄䵁䅁䅁兏㍁䍁䄴兏㍁䅁䅁䍄䉁䅁䅁兂䅁䅁䅍䅄䅁䅁䅯䄳䅁䅁䅯兏䅁䅁䅯兄䅁䅁䅯杄䅁䅁䅅䅁䉁䅁䅁权偁䅁䅁䍄䉁䅁䅁兂䅁䅁䅍䅄䅁䅁䅯儳䅁䅁䅯兏䅁䅁䅯兄䅁䅁䅯杄䅁䅁䅅䅁䉁䅁䅁权偁䅁䅁䍄䉁䅁䅁兂䅁䅁䅍䅄䅁䅁䅯䉍䄰䅁䅯杔䅁䅁䅯兄䅁䅁䅯杄䅁䅁䅅䅁䉁䅁䅁睂䅁䅁䅁䅉洳䅑杷允䅁䅁䅍䅁䑁䅁䅷䅁䭁偁䅷䅁䭁䅁䅅䅁䉁䅁䅁允䅁䅁䅯兑䅉䅁杷允䅁䅁䅍䅁䑁䅁䅷䅁䭁䙁䕫䅁䭁䥁䅁䅁䉁䅁䅁允䅁䅁䅯允䅫䅁杷允䅁䅁䅍䅁䑁䅁䅷䅁䭁䝁䙁䅁䭁䥁䅁䅁䉁䅁䅁允䅁䅁䅯朶䅯䅁杷允䅁䅁䅕䅁䑁䅁䅷䅁䭁䑁䕉䅁䭁䍁䄴䅁䭁䅁䅑潁䭁䡁䅑䅁䉁䅁䅁允䅁䅁䅕㝯䕇攫噺䕆䵁䅉䅅䅁䙁䅁䅁睁䵁䅁䅁权䅄先䅁权杄䅁䅁权乁䅁䅁权桄䅁䅁允䅁䅁䅅䅁䡁䅁䅁䅁杄⭔䅚䍄䉁䅁䅁兂䅁䅁䅍䅄䅁䅁䅯杺䅍䅁䅯䅉䅁䅁䅯䅂䍁䅧䅯光䅁䅁䅅䅁䉁䅁䅁兂啁歲桦橥摒䅑杷允䅁䅁䅕䅁䑁䅁䅷䅁䭁䱁塯䅁䭁䍁䄴䅁䭁䅁䅑潁䭁䡁䅑䅁䉁䅁䅁允䅁䅁䅕䡋瑌ば䥐歇䵁䅉䅅䅁䑁䅁䅁睁䵁䅁䅁权䑂允䅁权⽁䅁䅁允䅁䅁䅅䅁佁䅁䅷䅁ぁ䑁䅙杌睁䑁䅍䅁䵁䅉䅅䅁䑁䅁䅁睁䵁䅁䅁权硄䅁䅁权䉁䅁䅁允䅁䅁䅅䅁䭁䅁䅉䅁䵁䅉䅅䅁䑁䅁䅁睁䵁䅁䅁权慂䅂䅁权䅃䅁䅁允䅁䅁䅅䅁䭁䅁䩉䅁䵁䅉䅅䅁䙁䅁䅁睁䵁䅁䅁权䕂先䅁权畁䅁䅁权䕁䅁䅋权あ䅁䅁允䅁䅁䅅䅁䙁䱁牏坷㠰光䅨䍄䉁䅁䅁睁䅁䅁䅍䅄䅁䅁䅯睸䅑䅁䅯兘䅁䅁䅅䅁䉁䅁䅁权䕁䅃䅁䍄䉁䅁䅁睁䅁䅁䅍䅄䅁䅁䅯杏䅫䅁䅯兘䅁䅁䅅䅁䉁䅁䅁权䭃䅁䅁䍄䉁䅁䅁睁䅁䅁䅍䅄䅁䅁䅯眫䅉䅁䅯允䅁䅁䅅䅁䉁䅁䅁权湁䅁䅁䍄䉁䅁䅁兂䅁䅁䅍䅄䅁䅁䅯䅃䅅䅁䅯兒䅁䅁䅯兄䅁䅁䅯杄䅁䅁䅅䅁䉁䅁䅁权偁䅁䅁䍄䉁䅁䅁睁䅁䅁䅍䅄䅁䅁䅯睗䅑䅁䅯䅧䅁䅁䅅䅁䉁䅁䅁权䑁元䅁䍄䉁䅁䅁睁䅁䅁䅍䅄䅁䅁䅯桋䄰䅁䅯兘䅁䅁䅅䅁䉁䅁䅁权䥃䅁䅁䍄䉁䅁䅁兂䅁䅁䅍䅄䅁䅁䅯杰䅁䅁䅯杌䅁䅁䅯䅂䍁䅧䅯䅤䅁䅁䅅䅁䉁䅁䅁兂楃㕇晰潮卍䅑杷允䅁䅁䅕䅁䑁䅁䅷䅁䭁䱁摫䅁䭁䍁䅁䅁䭁䅁䅑潁䭁䡁䅑䅁䉁䅁䅁允䅁䅁䅕歲桦桥畑啗䵁䅉䅅䅁䑁䅁䅁睁䵁䅁䅁权杁䅂䅁权⽁䅁䅁允䅁䅁䅅䅁佁䅁䅷䅁硁䑁䅧杌ぁ䑁䅣䅁䵁䅉䅅䅁䑁䅁䅁睁䵁䅁䅁权剃权䅁权噁䅁䅁允䅁䅁䅅䅁䭁䝁䍷䅁䵁䅉䅅䅁䑁䅁䅁睁䵁䅁䅁权桁䅂䅁权⽁䅁䅁允䅁䅁䅅䅁佁䅁䅷䅁ぁ䑁䅣杌ぁ䑁䅅䅁䵁䅉䅅䅁䑁䅁䅁睁䵁䅁䅁权歃元䅁权摂䅁䅁允䅁䅁䅅䅁䭁䥁䅯䅁䵁䅉䅅䅁䙁䅁䅁睁䵁䅁䅁权灃元䅁权㕁䅁䅁权乁䅁䅁权佁䅁䅁允䅁䅁䅅䅁䭁䱁䡣䅁䵁䅉䅅䅁䙁䅁䅁睁䵁䅁䅁权ぁ兂䅁权潂䅁䅁权乁䅁䅁权佁䅁䅁允䅁䅁䅅䅁䭁䅁䄸䅁䵁䅉䅅䅁䙁䅁䅁睁䵁䅁䅁权摄䅁䅁权潂䅁䅁权乁䅁䅁权佁䅁䅁允䅁䅁䅅䅁䭁䅁䄸䅁䵁䅉䅅䅁䑁䅁䅁睁䵁䅁䅁权䭄睁䅁权瑂䅁䅁允䅁䅁䅅䅁䭁䡁䅁䅁䵁䅉䅅䅁䙁䅁䅁睁䵁䅁䅁权䑄杁䅁权畁䅁䅁权䕁䅁䅋权あ䅁䅁允䅁䅁䅅䅁䙁䍁䵨⭇煺偌⽯䍄䉁䅁䅁兂䅁䅁䅍䅄䅁䅁䅯䅏䅉䅁䅯䅉䅁䅁䅯䅂䍁䅧䅯䅤䅁䅁䅅䅁䉁䅁䅁兂啁歲桦煥敒䅑杷允䅁䅁䅕䅁䑁䅁䅷䅁䭁䅁䡉䅁䭁䍁䄴䅁䭁䅁䅑潁䭁䍁䅅䅁䉁䅁䅁允䅁䅁䅕唳眰啁捑歉䵁䅉䅅䅁䙁䅁䅁睁䵁䅁䅁权湁杂䅁权畁䅁䅁权䕁䅁䅋权桁䅁䅁允䅁䅁䅅䅁䙁䍁灍䑩祯䑦䅖䍄䉁䅁䅁兂䅁䅁䅍䅄䅁䅁䅯杖䅉䅁䅯䅡䅁䅁䅯兄䅁䅁䅯杄䅁䅁䅅䅁䉁䅁䅁权偁䅁䅁䍄䉁䅁䅁兂䅁䅁䅍䅄䅁䅁䅯睎䅧䅁䅯兏䅁䅁䅯兄䅁䅁䅯杄䅁䅁䅅䅁䉁䅁䅁权偁䅁䅁䍄䉁䅁䅁睁䅁䅁䅍䅄䅁䅁䅯杩䅑䅁䅯兢䅁䅁䅅䅁䉁䅁䅁权䕁元䅁䍄䉁䅁䅁兂䅁䅁䅍䅄䅁䅁䅯剓䄴䅁䅯兏䅁䅁䅯兄䅁䅁䅯杄䅁䅁䅅䅁䉁䅁䅁权剃允䅁䍄䉁䅁䅁兂䅁䅁䅍䅄䅁䅁䅯睹䅙䅁䅯䄴䅁䅁䅯兄䅁䅁䅯儴䅁䅁䅅䅁䉁䅁䅁权偁䅁䅁䍄䉁䅁䅁兂䅁䅁䅍䅄䅁䅁䅯兂䅫䅁䅯兏䅁䅁䅯兄䅁䅁䅯杄䅁䅁䅅䅁䉁䅁䅁权偁䅁䅁䍄䉁䅁䅁睁䅁䅁䅍䅄䅁䅁䅯兩䅉䅁䅯睐䅁䅁䅅䅁䉁䅁䅁杄䵁䅁䅁睎穁䍁䄴兏ぁ䅁䅁䍄䉁䅁䅁兂䅁䅁䅍䅄䅁䅁䅯杂䅫䅁䅯兒䅁䅁䅯兄䅁䅁䅯杄䅁䅁䅅䅁䉁䅁䅁权偁䅁䅁䍄䉁䅁䅁兂䅁䅁䅍䅄䅁䅁䅯硍䄴䅁䅯䅉䅁䅁䅯䅂䍁䅧䅯光䅁䅁䅅䅁䉁䅁䅁兂灁䥘䌯匹浂䅑杷允䅁䅁䅍䅁䑁䅁䅷䅁䭁䝁䈰䅁䭁䉁䅕䅁䉁䅁䅁允䅁䅁䅯䅣䅁䅁杷允䅁䅁䅕䅁䑁䅁䅷䅁䭁䑁摯䅁䭁䕁䄴䅁䭁䅁䄰䅁䭁䅁䄴䅁䉁䅁䅁允䅁䅁䅣䅁䅁䥁慄唵䵁䅉䅅䅁䙁䅁䅁睁䵁䅁䅁权婂睁䅁权杁䅁䅁权䕁䅁䅋权桁䅁䅁允䅁䅁䅅䅁䙁䅁䅁䅁䅁䙁䅬䍄䉁䅁䅁兂䅁䅁䅍䅄䅁䅁䅯眹䅕䅁䅯䅉䅁䅁䅯䅂䍁䅧䅯䅤䅁䅁䅅䅁䉁䅁䅁兂灁䥘䌯搹䙡䅑杷允䅁䅁䅍䅁䑁䅁䅷䅁䭁䙁䉕䅁䭁䉁䅧䅁䉁䅁䅁允䅁䅁䅣䅁䅁䝁㙃〴䵁䅉䅅䅁䑁䅁䅁睁䵁䅁䅁权摃元䅁权䅃䅁䅁允䅁䅁䅅䅁䭁䙁卍䅁䵁䅉䅅䅁䙁䅁䅁睁䵁䅁䅁权橃权䅁权佂䅁䅁权乁䅁䅁权佁䅁䅁允䅁䅁䅅䅁䭁䅁䄸䅁䵁䅉䅅䅁䕁䅁䅁睁䵁䅁䅁权婁睂䅁权捁䅁䅁权摁䅁䅁允䅁䅁䅅䅁䭁䱁䭙䅁䵁䅉䅅䅁䑁䅁䅁睁䵁䅁䅁权⭂杂䅁权奁䅁䅁允䅁䅁䅅䅁䡁䅁䅁䅁䅃佪䅖䍄䉁䅁䅁兂䅁䅁䅍䅄䅁䅁䅯杭䅅䅁䅯兏䅁䅁䅯兄䅁䅁䅯杄䅁䅁䅅䅁䉁䅁䅁权偁䅁䅁䍄䉁䅁䅁兂䅁䅁䅍䅄䅁䅁䅯䅇䅕䅁䅯䄴䅁䅁䅯兄䅁䅁䅯儴䅁䅁䅅䅁䉁䅁䅁权偁䅁䅁䍄䉁䅁䅁兂䅁䅁䅍䅄䅁䅁䅯兆䅉䅁䅯䄴䅁䅁䅯兄䅁䅁䅯儴䅁䅁䅅䅁䉁䅁䅁权偁䅁䅁䍄䉁䅁䅁兂䅁䅁䅍䅄䅁䅁䅯朷䅯䅁䅯䅡䅁䅁䅯兄䅁䅁䅯杄䅁䅁䅅䅁䉁䅁䅁权偁䅁䅁䍄䉁䅁䅁睁䅁䅁䅍䅄䅁䅁䅯杵䅍䅁䅯睐䅁䅁䅅䅁䉁䅁䅁杄佁䅁䅁免硁䑁䅁杌祁䑁䅍䅁䵁䅉䅅䅁䑁䅁䅁睁䵁䅁䅁权摄睁䅁权䅃䅁䅁允䅁䅁䅅䅁䭁䅁䩧䅁䵁䅉䅅䅁䕁䅁䅁睁䵁䅁䅁权摁䅇䅁权捁䅁䅁权摁䅁䅁允䅁䅁䅅䅁䭁䙁䅑䅁䵁䅉䅅䅁䑁䅁䅁睁䵁䅁䅁权䱄杂䅁权䅃䅁䅁允䅁䅁䅅䅁䭁䩁䱧䅁䵁䅉䅅䅁䙁䅁䅁睁䵁䅁䅁权㡂先䅁权畁䅁䅁权䕁䅁䅋权桁䅁䅁允䅁䅁䅅䅁䙁佁堵卙䅩杨䅤䍄䉁䅁䅁䅂䅁䅁䅍䅄䅁䅁䅯兔䅍䅁䅯䅈䅁䅁䅯先䅁䅁䅅䅁䉁䅁䅁权灁䅃䅁䍄䉁䅁䅁兂䅁䅁䅍䅄䅁䅁䅯卣䅁䅁䅯䅉䅁䅁䅯䅂䍁䅧䅯䅤䅁䅁䅅䅁䉁䅁䅁兂硂児塲㙯啂䅑杷允䅁䅁䅕䅁䑁䅁䅷䅁䭁䱁䍅䅁䭁䅁䅷䅁䭁䅁䄰䅁䭁䅁䄴䅁䉁䅁䅁允䅁䅁䅯睄䅁䅁杷允䅁䅁䅍䅁䑁䅁䅷䅁䭁䑁䙑䅁䭁䉁䅧䅁䉁䅁䅁允䅁䅁䅣䅁䅁䝁歁唵䵁䅉䅅䅁䑁䅁䅁睁䵁䅁䅁权䑁睂䅁权䅃䅁䅁允䅁䅁䅅䅁䭁䅁䩫䅁䵁䅉䅅䅁䑁䅁䅁睁䵁䅁䅁权灁杂䅁权䅃䅁䅁允䅁䅁䅅䅁䭁䩁卧䅁䵁䅉䅅䅁䕁䅁䅁睁䵁䅁䅁权元䅈䅁权捁䅁䅁权摁䅁䅁允䅁䅁䅅䅁䭁䍁偷䅁䵁䅉䅅䅁䙁䅁䅁睁䵁䅁䅁权癃杁䅁权㕁䅁䅁权乁䅁䅁权佁䅁䅁允䅁䅁䅅䅁䭁䩁䉅䅁䵁䅉䅅䅁䕁䅁䅁睁䵁䅁䅁权煃权䅁权捁䅁䅁权摁䅁䅁允䅁䅁䅅䅁䭁䅁丸䅁䵁䅉䅅䅁䙁䅁䅁睁䵁䅁䅁权硃杁䅁权㕁䅁䅁权乁䅁䅁权佁䅁䅁允䅁䅁䅅䅁䭁䅁䄸䅁䵁䅉䅅䅁䙁䅁䅁睁䵁䅁䅁权湂兇䅁权畁䅁䅁权䕁䅁䅋权桁䅁䅁允䅁䅁䅅䅁䙁䱁敋㡕噱剉䅂䍄䉁䅁䅁睁䅁䅁䅍䅄䅁䅁䅯削䅫䅁䅯兢䅁䅁䅅䅁䉁䅁䅁权湄䅂䅁䍄䉁䅁䅁兂䅁䅁䅍䅄䅁䅁䅯眷䅍䅁䅯兏䅁䅁䅯兄䅁䅁䅯杄䅁䅁䅅䅁䉁䅁䅁权剃允䅁䍄䉁䅁䅁睁䅁䅁䅍䅄䅁䅁䅯睓䅉䅁䅯䅧䅁䅁䅅䅁䉁䅁䅁权䵁元䅁䍄䉁䅁䅁睁䅁䅁䅍䅄䅁䅁䅯䈫䅧䅁䅯䅍䅁䅁䅅䅁䉁䅁䅁权偁䅁䅁䍄䉁䅁䅁睁䅁䅁䅍䅄䅁䅁䅯兕䅙䅁䅯䅇䅁䅁䅅䅁䉁䅁䅁权偁䅁䅁䍄䉁䅁䅁兂䅁䅁䅍䅄䅁䅁䅯党䅙䅁䅯䅉䅁䅁䅯䅂䍁䅧䅯光䅁䅁䅅䅁䉁䅁䅁兂䙃ㄶ㑇汈扖䅑杷允䅁䅁䅕䅁䑁䅁䅷䅁䭁䑁䡙䅁䭁䅁䅷䅁䭁䅁䄰䅁䭁䅁䄴䅁䉁䅁䅁允䅁䅁䅯䄷䅁䅁杷允䅁䅁䅍䅁䑁䅁䅷䅁䭁䍁䉕䅁䭁䥁䅁䅁䉁䅁䅁允䅁䅁䅯創䅅䅁杷允䅁䅁䅕䅁䑁䅁䅷䅁䭁佁䅍䅁䭁䍁䅁䅁䭁䅁䅑潁䭁䡁䅑䅁䉁䅁䅁允䅁䅁䅕䘷㑇潈䱖歔䵁䅉䅅䅁䑁䅁䅁睁䵁䅁䅁权塁䅂䅁权⽁䅁䅁允䅁䅁䅅䅁佁䅁䅷䅁㑁䑁䅉杌睁䑁䅅䅁䵁䅉䅅䅁䙁䅁䅁睁䵁䅁䅁权婃杇䅁权㕁䅁䅁权乁䅁䅁权佁䅁䅁允䅁䅁䅅䅁䭁䩁䉅䅁䵁䅉䅅䅁䙁䅁䅁睁䵁䅁䅁权流元䅁权杁䅁䅁权䕁䅁䅋权あ䅁䅁允䅁䅁䅅䅁䙁䑁䬰㘱睎塌䅎䍄䉁䅁䅁兂䅁䅁䅍䅄䅁䅁䅯杴䅅䅁䅯杌䅁䅁䅯䅂䍁䅧䅯光䅁䅁䅅䅁䉁䅁䅁兂䙁剢啵䩒㥪睐杷允䅁䅁䅕䅁䑁䅁䅷䅁䭁䑁䡣䅁䭁䅁䅷䅁䭁䅁䄰䅁䭁䅁䄴䅁䉁䅁䅁允䅁䅁䅯睄䅁䅁杷允䅁䅁䅕䅁䑁䅁䅷䅁䭁䅁䨰䅁䭁䅁䅷䅁䭁䅁䄰䅁䭁䅁䄴䅁䉁䅁䅁允䅁䅁䅯睄䅁䅁杷允䅁䅁䅕䅁䑁䅁䅷䅁䭁䭁䩣䅁䭁佁䅁䅁䭁䅁䄰䅁䭁佁䅅䅁䉁䅁䅁允䅁䅁䅯睄䅁䅁杷允䅁䅁䅕䅁䑁䅁䅷䅁䭁䝁奁䅁䭁䕁䄴䅁䭁䅁䄰䅁䭁䅁䄴䅁䉁䅁䅁允䅁䅁䅣䅁䅁䭁㝃唵䵁䅉䅅䅁䑁䅁䅁睁䵁䅁䅁权㡄䅁䅁权⽁䅁䅁允䅁䅁䅅䅁佁䅁䅷䅁祁䑁䅙杌㕁䑁䅙䅁䵁䅉䅅䅁䑁䅁䅁睁䵁䅁䅁权千睁䅁权瑂䅁䅁允䅁䅁䅅䅁䭁䅁䨴䅁䵁䅉䅅䅁䑁䅁䅁睁䵁䅁䅁权捃䅈䅁权摂䅁䅁允䅁䅁䅅䅁䭁䉁䉍䅁䵁䅉䅅䅁䙁䅁䅁睁䵁䅁䅁权捂先䅁权䵁䅁䅁权乁䅁䅁权佁䅁䅁允䅁䅁䅅䅁䭁偁䍙䅁䵁䅉䅅䅁䑁䅁䅁睁䵁䅁䅁权汄兇䅁权⽁䅁䅁允䅁䅁䅅䅁佁䅁䅷䅁ㅁ䑁䅕杌㉁䑁䅉䅁䵁䅉䅅䅁䕁䅁䅁睁䵁䅁䅁权乁杂䅁权捁䅁䅁权摁䅁䅁允䅁䅁䅅䅁䭁䑁䌸䅁䵁䅉䅅䅁䙁䅁䅁睁䵁䅁䅁权䩁杂䅁权䙂䅁䅁权乁䅁䅁权佁䅁䅁允䅁䅁䅅䅁䭁䅁䄸䅁䵁䅉䅅䅁䑁䅁䅁睁䵁䅁䅁权い杁䅁权䉁䅁䅁允䅁䅁䅅䅁䭁䍁䅫䅁䵁䅉䅅䅁䕁䅁䅁睁䵁䅁䅁权湄兂䅁权捁䅁䅁权摁䅁䅁允䅁䅁䅅䅁䭁䑁䌸䅁䵁䅉䅅䅁䑁䅁䅁睁䵁䅁䅁权歁睂䅁权睁䅁䅁允䅁䅁䅅䅁䭁䅁䨸䅁䵁䅉䅅䅁䕁䅁䅁睁䵁䅁䅁权睃䅁䅁权捁䅁䅁权摁䅁䅁允䅁䅁䅅䅁䭁䙁䡷䅁䵁䅉䅅䅁䕁䅁䅁睁䵁䅁䅁权婃杂䅁权捁䅁䅁权摁䅁䅁允䅁䅁䅅䅁䭁乁䥳䅁䵁䅉䅅䅁䑁䅁䅁睁䵁䅁䅁权畄允䅁权奁䅁䅁允䅁䅁䅅䅁䭁䅁䄸䅁䵁䅉䅅䅁䑁䅁䅁睁䵁䅁䅁权敁杂䅁权睁䅁䅁允䅁䅁䅅䅁䭁䑁䬴䅁䵁䅉䅅䅁䙁䅁䅁睁䵁䅁䅁权十䅁䅁权䙂䅁䅁权乁䅁䅁权佁䅁䅁允䅁䅁䅅䅁䭁䅁䄸䅁䵁䅉䅅䅁䑁䅁䅁睁䵁䅁䅁权流睂䅁权睁䅁䅁允䅁䅁䅅䅁䭁䉁䩅䅁䵁䅉䅅䅁䑁䅁䅁睁䵁䅁䅁权潃权䅁权䅃䅁䅁允䅁䅁䅅䅁䭁䉁剳䅁䵁䅉䅅䅁䙁䅁䅁睁䵁䅁䅁权ぃ杁䅁权畁䅁䅁权䕁䅁䅋权あ䅁䅁允䅁䅁䅅䅁䙁䭁䉈䤫䭣硋䅤䍄䉁䅁䅁兂䅁䅁䅍䅄䅁䅁䅯䉤䄴䅁䅯䅄䅁䅁䅯兄䅁䅁䅯杄䅁䅁䅅䅁䉁䅁䅁权獄䅁䅁䍄䉁䅁䅁睁䅁䅁䅍䅄䅁䅁䅯睂䅅䅁䅯睐䅁䅁䅅䅁䉁䅁䅁杄䝁䅁䅁睍穁䅁䅁䍄䉁䅁䅁睁䅁䅁䅍䅄䅁䅁䅯眸䅅䅁䅯兆䅁䅁䅅䅁䉁䅁䅁权睂䅁䅁䍄䉁䅁䅁兂䅁䅁䅍䅄䅁䅁䅯杅䅫䅁䅯䅡䅁䅁䅯兄䅁䅁䅯杄䅁䅁䅅䅁䉁䅁䅁权偁䅁䅁䍄䉁䅁䅁睁䅁䅁䅍䅄䅁䅁䅯睅䅫䅁䅯䅍䅁䅁䅅䅁䉁䅁䅁权捄䅆䅁䍄䉁䅁䅁兂䅁䅁䅍䅄䅁䅁䅯杮䅅䅁䅯䅄䅁䅁䅯兄䅁䅁䅯杄䅁䅁䅅䅁䉁䅁䅁权偁䅁䅁䍄䉁䅁䅁睁䅁䅁䅍䅄䅁䅁䅯䅅䅙䅁䅯䅇䅁䅁䅅䅁䉁䅁䅁睂䅁䅁䅁䙑氷䅑杷允䅁䅁䅍䅁䑁䅁䅷䅁䭁䙁䝉䅁䭁䑁䅁䅁䉁䅁䅁允䅁䅁䅯䅊䅯䅁杷允䅁䅁䅍䅁䑁䅁䅷䅁䭁䉁䩍䅁䭁䥁䅁䅁䉁䅁䅁允䅁䅁䅯䅆䅫䅁杷允䅁䅁䅍䅁䑁䅁䅷䅁䭁䕁晷䅁䭁䥁䅁䅁䉁䅁䅁允䅁䅁䅯桍䅉䅁杷允䅁䅁䅕䅁䑁䅁䅷䅁䭁䵁䙷䅁䭁䍁䄴䅁䭁䅁䅑潁䭁䍁䅅䅁䉁䅁䅁允䅁䅁䅕㘵扏㉴䙭歉䵁䅉䅅䅁䑁䅁䅁睁䵁䅁䅁权噁元䅁权䅃䅁䅁允䅁䅁䅅䅁䭁䉁䩙䅁䵁䅉䅅䅁䑁䅁䅁睁䵁䅁䅁权㉂兇䅁权䉁䅁䅁允䅁䅁䅅䅁䭁䍁䅣䅁䵁䅉䅅䅁䙁䅁䅁睁䵁䅁䅁权時权䅁权䙂䅁䅁权乁䅁䅁权佁䅁䅁允䅁䅁䅅䅁䭁䅁䄸䅁䵁䅉䅅䅁䙁䅁䅁睁䵁䅁䅁权噂允䅁权畁䅁䅁权䕁䅁䅋权桁䅁䅁允䅁䅁䅅䅁䙁䥁奢䨯ぱ桬䅨䍄䉁䅁䅁睁䅁䅁䅍䅄䅁䅁䅯兘䅕䅁䅯兢䅁䅁䅅䅁䉁䅁䅁权歂睁䅁䍄䉁䅁䅁兂䅁䅁䅍䅄䅁䅁䅯睇䅫䅁䅯兏䅁䅁䅯兄䅁䅁䅯杄䅁䅁䅅䅁䉁䅁䅁权偁䅁䅁䍄䉁䅁䅁睁䅁䅁䅍䅄䅁䅁䅯杕䅅䅁䅯允䅁䅁䅅䅁䉁䅁䅁权偁允䅁䍄䉁䅁䅁睁䅁䅁䅍䅄䅁䅁䅯䉄䅷䅁䅯䅇䅁䅁䅅䅁䉁䅁䅁权偁䅁䅁䍄䉁䅁䅁兂䅁䅁䅍䅄䅁䅁䅯先䅫䅁䅯兒䅁䅁䅯兄䅁䅁䅯杄䅁䅁䅅䅁䉁䅁䅁权偁䅁䅁䍄䉁䅁䅁兂䅁䅁䅍䅄䅁䅁䅯睕䅫䅁䅯䅉䅁䅁䅯䅂䍁䅧䅯光䅁䅁䅅䅁䉁䅁䅁兂捂㡪ㅌ䑋啸䅑杷允䅁䅁䅕䅁䑁䅁䅷䅁䭁䵁奣䅁䭁䝁䅧䅁䭁䅁䄰䅁䭁䅁䄴䅁䉁䅁䅁允䅁䅁䅯睄䅁䅁杷允䅁䅁䅍䅁䑁䅁䅷䅁䭁䡁戰䅁䭁䙁䄰䅁䉁䅁䅁允䅁䅁䅯兆䅅䅁杷允䅁䅁䅕䅁䑁䅁䅷䅁䭁䙁䉕䅁䭁䍁䅁䅁䭁䅁䅑潁䭁䍁䅅䅁䉁䅁䅁允䅁䅁䅕敨剴䉵氶啚䵁䅉䅅䅁䙁䅁䅁睁䵁䅁䅁权坂允䅁权杁䅁䅁权䕁䅁䅋权桁䅁䅁允䅁䅁䅅䅁䙁䵁䴳䵺䵺䙔䅖䍄䉁䅁䅁兂䅁䅁䅍䅄䅁䅁䅯䄱䅣䅁䅯兒䅁䅁䅯兄䅁䅁䅯杄䅁䅁䅅䅁䉁䅁䅁权偁䅁䅁䍄䉁䅁䅁睁䅁䅁䅍䅄䅁䅁䅯督䅍䅁䅯兢䅁䅁䅅䅁䉁䅁䅁权穃杁䅁䍄䉁䅁䅁兂䅁䅁䅍䅄䅁䅁䅯砱䅣䅁䅯䅉䅁䅁䅯䅂䍁䅧䅯䅤䅁䅁䅅䅁䉁䅁䅁兂㉄䙋偹楷椱䅑杷允䅁䅁䅍䅁䑁䅁䅷䅁䭁䡁䑯䅁䭁䥁䅁䅁䉁䅁䅁允䅁䅁䅯䅈䄰䅁杷允䅁䅁䅍䅁䑁䅁䅷䅁䭁䵁搸䅁䭁䑁䄸䅁䉁䅁䅁允䅁䅁䄴䅄䅁䑁䅫䅏畁䑁䅑兎䅁䅁杷允䅁䅁䅕䅁䑁䅁䅷䅁䭁䅁䙯䅁䭁䍁䄴䅁䭁䅁䅑潁䭁䡁䅑䅁䉁䅁䅁允䅁䅁䅕啉慮电歙歍䵁䅉䅅䅁䕁䅁䅁睁䵁䅁䅁权敁元䅁权捁䅁䅁权摁䅁䅁允䅁䅁䅅䅁䭁䙁䅑䅁䵁䅉䅅䅁䑁䅁䅁睁䵁䅁䅁权畄权䅁权䉁䅁䅁允䅁䅁䅅䅁䭁䅁䅑䅁䵁䅉䅅䅁䙁䅁䅁睁䵁䅁䅁权偂杂䅁权䵁䅁䅁权乁䅁䅁权佁䅁䅁允䅁䅁䅅䅁䭁䅁䄸䅁䵁䅉䅅䅁䑁䅁䅁睁䵁䅁䅁权敄䅇䅁权⽁䅁䅁允䅁䅁䅅䅁佁䅁䅷䅁㍁䑁䅧杌睁䑁䅣䅁䵁䅉䅅䅁䑁䅁䅁睁䵁䅁䅁权䩃䅈䅁权噁䅁䅁允䅁䅁䅅䅁䭁䑁䉅䅁䵁䅉䅅䅁䙁䅁䅁睁䵁䅁䅁权剂杂䅁权䵁䅁䅁权乁䅁䅁权佁䅁䅁允䅁䅁䅅䅁䭁䅁䄸䅁䵁䅉䅅䅁䙁䅁䅁睁䵁䅁䅁权灂权䅁权潂䅁䅁权乁䅁䅁权佁䅁䅁允䅁䅁䅅䅁䭁䅁䄸䅁䵁䅉䅅䅁䙁䅁䅁睁䵁䅁䅁权呂杂䅁权䵁䅁䅁权乁䅁䅁权佁䅁䅁允䅁䅁䅅䅁䭁䅁䄸䅁䵁䅉䅅䅁䑁䅁䅁睁䵁䅁䅁权坂允䅁权摂䅁䅁允䅁䅁䅅䅁䭁䉁䉍䅁䵁䅉䅅䅁䙁䅁䅁睁䵁䅁䅁权獁允䅁权㕁䅁䅁权乁䅁䅁权佁䅁䅁允䅁䅁䅅䅁䭁䅁䄸䅁䵁䅉䅅䅁䑁䅁䅁睁䵁䅁䅁权楄䅂䅁权䅃䅁䅁允䅁䅁䅅䅁䭁䭁呅䅁䵁䅉䅅䅁䑁䅁䅁睁䵁䅁䅁权牃睂䅁权奁䅁䅁允䅁䅁䅅䅁䡁䅁䅁䅁䅂男䅒䍄䉁䅁䅁兂䅁䅁䅍䅄䅁䅁䅯共䅁䅁䅯杔䅁䅁䅯兄䅁䅁䅯杄䅁䅁䅅䅁䉁䅁䅁睂䅁䅁䅁伴汐䅑杷允䅁䅁䅕䅁䑁䅁䅷䅁䭁偁䌰䅁䭁䅁䅷䅁䭁䅁䄰䅁䭁䅁䄴䅁䉁䅁䅁允䅁䅁䅯睄䅁䅁杷允䅁䅁䅕䅁䑁䅁䅷䅁䭁䕁扁䅁䭁䍁䄴䅁䭁䅁䅑潁䭁䡁䅑䅁䉁䅁䅁允䅁䅁䅕䕬㘷慈煢う䵁䅉䅅䅁䙁䅁䅁睁䵁䅁䅁权䕂权䅁权杁䅁䅁权䕁䅁䅋权あ䅁䅁允䅁䅁䅅䅁䙁䉁䘫ㄶ㑇汶䅊䍄䉁䅁䅁兂䅁䅁䅍䅄䅁䅁䅯䉶䅯䅁䅯䅄䅁䅁䅯兄䅁䅁䅯杄䅁䅁䅅䅁䉁䅁䅁权偁䅁䅁䍄䉁䅁䅁兂䅁䅁䅍䅄䅁䅁䅯儫䅉䅁䅯䅉䅁䅁䅯䅂䍁䅧䅯光䅁䅁䅅䅁䉁䅁䅁兂啁歲桦桥杸䅑杷允䅁䅁䅍䅁䑁䅁䅷䅁䭁䙁䉙䅁䭁䉁䅕䅁䉁䅁䅁允䅁䅁䅯杆䅑䅁杷允䅁䅁䅍䅁䑁䅁䅷䅁䭁䵁䉙䅁䭁䑁䅁䅁䉁䅁䅁允䅁䅁䅯睄䅁䅁杷允䅁䅁䅍䅁䑁䅁䅷䅁䭁䡁䩍䅁䭁䅁䅅䅁䉁䅁䅁允䅁䅁䅯睋䅁䅁杷允䅁䅁䅕䅁䑁䅁䅷䅁䭁䕁䍳䅁䭁䍁䅁䅁䭁䅁䅑潁䭁䡁䅑䅁䉁䅁䅁允䅁䅁䅕䭆䠵場㡯啡䵁䅉䅅䅁䙁䅁䅁睁䵁䅁䅁权楁元䅁权畁䅁䅁权䕁䅁䅋权桁䅁䅁允䅁䅁䅅䅁䙁乁捪瑱㈲硘䄹䍄䉁䅁䅁兂䅁䅁䅍䅄䅁䅁䅯杮䅉䅁䅯杌䅁䅁䅯䅂䍁䅧䅯䅤䅁䅁䅅䅁䉁䅁䅁兂扁ば吴椯圸䅑杷允䅁䅁䅕䅁䑁䅁䅷䅁䭁䉁䐴䅁䭁䍁䅁䅁䭁䅁䅑潁䭁䡁䅑䅁䉁䅁䅁允䅁䅁䅕敨剴䉵氷䕗䵁䅉䅅䅁䑁䅁䅁睁䵁䅁䅁权㍃允䅁权⽁䅁䅁允䅁䅁䅅䅁佁䅁䄴䅁硁䑁䅁䅍畁䑁䅑䅎䅁䅁杷允䅁䅁䅕䅁䑁䅁䅷䅁䭁䥁䭫䅁䭁䕁䅕䅁䭁䅁䄰䅁䭁䅁䄴䅁䉁䅁䅁允䅁䅁䅯睄䅁䅁杷允䅁䅁䅍䅁䑁䅁䅷䅁䭁䑁䡣䅁䭁䝁䄰䅁䉁䅁䅁允䅁䅁䅯兄䅅䅁杷允䅁䅁䅍䅁䑁䅁䅷䅁䭁偁䩙䅁䭁䑁䄸䅁䉁䅁䅁允䅁䅁䄴权䅁䑁䅧杌穁䑁䅅䅁䵁䅉䅅䅁䙁䅁䅁睁䵁䅁䅁权权杁䅁权畁䅁䅁权䕁䅁䅋权あ䅁䅁允䅁䅁䅅䅁䙁䙁漯兘獊偄⽅䍄䉁䅁䅁兂䅁䅁䅍䅄䅁䅁䅯杕䅉䅁䅯䅄䅁䅁䅯兄䅁䅁䅯杄䅁䅁䅅䅁䉁䅁䅁权偁䅁䅁䍄䉁䅁䅁兂䅁䅁䅍䅄䅁䅁䅯睺䅅䅁䅯䅡䅁䅁䅯兄䅁䅁䅯杄䅁䅁䅅䅁䉁䅁䅁权偁䅁䅁䍄䉁䅁䅁兂䅁䅁䅍䅄䅁䅁䅯兯䅉䅁䅯杌䅁䅁䅯䅂䍁䅧䅯䅤䅁䅁䅅䅁䉁䅁䅁兂ㅁ婢剣䡢ㅑ䅑杷允䅁䅁䅕䅁䑁䅁䅷䅁䭁䙁䥧䅁䭁䑁䅫䅁䭁䅁䄰䅁䭁䅁䄴䅁䉁䅁䅁允䅁䅁䅯䅩䅅䅁杷允䅁䅁䅕䅁䑁䅁䅷䅁䭁䉁䩕䅁䭁䍁䄴䅁䭁䅁䅑潁䭁䍁䅅䅁䉁䅁䅁允䅁䅁䅕䙗噖儵敋歏䵁䅉䅅䅁䙁䅁䅁睁䵁䅁䅁权䉃元䅁权㕁䅁䅁权乁䅁䅁权佁䅁䅁允䅁䅁䅅䅁䭁䅁䄸䅁䵁䅉䅅䅁䑁䅁䅁睁䵁䅁䅁权噂允䅁权瑂䅁䅁允䅁䅁䅅䅁䭁䉁䍯䅁䵁䅉䅅䅁䑁䅁䅁睁䵁䅁䅁权求杁䅁权睁䅁䅁允䅁䅁䅅䅁䭁佁余䅁䵁䅉䅅䅁䑁䅁䅁睁䵁䅁䅁权元元䅁权奁䅁䅁允䅁䅁䅅䅁䡁䅁䅁䅁杄佌䅒䍄䉁䅁䅁睁䅁䅁䅍䅄䅁䅁䅯杖䅅䅁䅯兢䅁䅁䅅䅁䉁䅁䅁权坁䅂䅁䍄䉁䅁䅁兂䅁䅁䅍䅄䅁䅁䅯关䅣䅁䅯䄴䅁䅁䅯兄䅁䅁䅯儴䅁䅁䅅䅁䉁䅁䅁睂䅁䅁䅁䕙浶䅑杷允䅁䅁䅍䅁䑁䅁䅷䅁䭁䵁䌰䅁䭁䉁䅕䅁䉁䅁䅁允䅁䅁䅯睆䅍䅁杷允䅁䅁䅑䅁䑁䅁䅷䅁䭁䍁乣䅁䭁䉁䅷䅁䭁䉁䄰䅁䉁䅁䅁允䅁䅁䅯䉔䅑䅁杷允䅁䅁䅕䅁䑁䅁䅷䅁䭁䡁䑷䅁䭁䑁䅫䅁䭁䅁䄰䅁䭁䅁䄴䅁䉁䅁䅁允䅁䅁䅯睄䅁䅁杷允䅁䅁䅕䅁䑁䅁䅷䅁䭁䑁捯䅁䭁䕁䅕䅁䭁䅁䄰䅁䭁䅁䄴䅁䉁䅁䅁允䅁䅁䅯䉳䅫䅁杷允䅁䅁䅕䅁䑁䅁䅷䅁䭁佁䝉䅁䭁䍁䄴䅁䭁䅁䅑潁䭁䡁䅑䅁䉁䅁䅁允䅁䅁䅕填橮畄瑰䕁䵁䅉䅅䅁䑁䅁䅁睁䵁䅁䅁权捁杂䅁权⽁䅁䅁允䅁䅁䅅䅁佁䅁䅯䅁穁䍁䄴䅎ぁ䅁䅁䍄䉁䅁䅁睁䅁䅁䅍䅄䅁䅁䅯䅄䅍䅁䅯䅇䅁䅁䅅䅁䉁䅁䅁睂䅁䅁䅁偧橺䅑杷允䅁䅁䅍䅁䑁䅁䅷䅁䭁䡁头䅁䭁䑁䄸䅁䉁䅁䅁允䅁䅁䄴权䅁䑁䅫杍畁䑁䅍䅁䵁䅉䅅䅁䕁䅁䅁睁䵁䅁䅁权煁睄䅁权捁䅁䅁权摁䅁䅁允䅁䅁䅅䅁䭁䩁䐸䅁䵁䅉䅅䅁䙁䅁䅁睁䵁䅁䅁权偃允䅁权杁䅁䅁权䕁䅁䅋权あ䅁䅁允䅁䅁䅅䅁䙁䉁畓⭒㙆䙚䅒䍄䉁䅁䅁兂䅁䅁䅍䅄䅁䅁䅯䉵䅫䅁䅯䄴䅁䅁䅯兄䅁䅁䅯儴䅁䅁䅅䅁䉁䅁䅁睂䅁䅁䅁䕷洳䅑杷允䅁䅁䅍䅁䑁䅁䅷䅁䭁佁慉䅁䭁䝁䄰䅁䉁䅁䅁允䅁䅁䅯睤䅣䅁杷允䅁䅁䅕䅁䑁䅁䅷䅁䭁䝁䭧䅁䭁䍁䅁䅁䭁䅁䅑潁䭁䍁䅅䅁䉁䅁䅁允䅁䅁䅕牕敧敨䉶し䵁䅉䅅䅁䙁䅁䅁睁䵁䅁䅁权䑂䅇䅁权畁䅁䅁权䕁䅁䅋权あ䅁䅁允䅁䅁䅅䅁䙁䥁䡹䱋浧桍䄵䍄䉁䅁䅁睁䅁䅁䅍䅄䅁䅁䅯睈䅫䅁䅯睐䅁䅁䅅䅁䉁䅁䅁杄䵁䅁䅁免祁䍁䄴兎ㅁ䅁䅁䍄䉁䅁䅁兂䅁䅁䅍䅄䅁䅁䅯䅢䅁䅁䅯杌䅁䅁䅯䅂䍁䅧䅯光䅁䅁䅅䅁䉁䅁䅁兂䭃牸攲䉤偯䅑杷允䅁䅁䅕䅁䑁䅁䅷䅁䭁䡁佧䅁䭁䍁䄴䅁䭁䅁䅑潁䭁䍁䅅䅁䉁䅁䅁允䅁䅁䅕剋串㘰煣歆䵁䅉䅅䅁䙁䅁䅁睁䵁䅁䅁权䝃杈䅁权杁䅁䅁权䕁䅁䅋权桁䅁䅁允䅁䅁䅅䅁䙁佁㙆䭆䠵噷䅬䍄䉁䅁䅁睁䅁䅁䅍䅄䅁䅁䅯兣䅙䅁䅯兆䅁䅁䅅䅁䉁䅁䅁权㑁允䅁䍄䉁䅁䅁兂䅁䅁䅍䅄䅁䅁䅯兪䅅䅁䅯䅡䅁䅁䅯兄䅁䅁䅯杄䅁䅁䅅䅁䉁䅁䅁权偁䅁䅁䍄䉁䅁䅁䅂䅁䅁䅍䅄䅁䅁䅯兖䅅䅁䅯䅈䅁䅁䅯先䅁䅁䅅䅁䉁䅁䅁权扂䅁䅁䍄䉁䅁䅁睁䅁䅁䅍䅄䅁䅁䅯䄵䅁䅁䅯允䅁䅁䅅䅁䉁䅁䅁权晃允䅁䍄䉁䅁䅁睁䅁䅁䅍䅄䅁䅁䅯桙䄸䅁䅯兆䅁䅁䅅䅁䉁䅁䅁权㑁允䅁䍄䉁䅁䅁兂䅁䅁䅍䅄䅁䅁䅯硷䅳䅁䅯䅉䅁䅁䅯䅂䍁䅧䅯光䅁䅁䅅䅁䉁䅁䅁兂晁敨剴䱵夵䅑杷允䅁䅁䅕䅁䑁䅁䅷䅁䭁偁䉁䅁䭁䑁䅫䅁䭁䅁䄰䅁䭁䅁䄴䅁䉁䅁䅁允䅁䅁䅯八䅅䅁杷允䅁䅁䅍䅁䑁䅁䅷䅁䭁䥁䝣䅁䭁䑁䄸䅁䉁䅁䅁允䅁䅁䄴䅄䅁䑁䅅李畁䑁䅉䅎䅁䅁杷允䅁䅁䅕䅁䑁䅁䅷䅁䭁䵁摳䅁䭁䕁䄴䅁䭁䅁䄰䅁䭁䅁䄴䅁䉁䅁䅁允䅁䅁䅣䅁䅁䕁敁唵䵁䅉䅅䅁䙁䅁䅁睁䵁䅁䅁权楁元䅁权潂䅁䅁权乁䅁䅁权佁䅁䅁允䅁䅁䅅䅁䭁䅁䄸䅁䵁䅉䅅䅁䑁䅁䅁睁䵁䅁䅁权噂允䅁权睁䅁䅁允䅁䅁䅅䅁䭁䍁䩍䅁䵁䅉䅅䅁䙁䅁䅁睁䵁䅁䅁权扂兇䅁权杄䅁䅁权乁䅁䅁权桄䅁䅁允䅁䅁䅅䅁䭁䅁䄸䅁䵁䅉䅅䅁䙁䅁䅁睁䵁䅁䅁权䱄杇䅁权畁䅁䅁权䕁䅁䅋权桁䅁䅁允䅁䅁䅅䅁䙁䅁祳捏偸儲䅎䍄䉁䅁䅁睁䅁䅁䅍䅄䅁䅁䅯兲䅅䅁䅯兆䅁䅁䅅䅁䉁䅁䅁权奁允䅁䍄䉁䅁䅁睁䅁䅁䅍䅄䅁䅁䅯朶䅉䅁䅯兢䅁䅁䅅䅁䉁䅁䅁权睂䅁䅁䍄䉁䅁䅁睁䅁䅁䅍䅄䅁䅁䅯兇䅑䅁䅯䅇䅁䅁䅅䅁䉁䅁䅁权偁䅁䅁䍄䉁䅁䅁睁䅁䅁䅍䅄䅁䅁䅯䅸䄸䅁䅯允䅁䅁䅅䅁䉁䅁䅁权䍁䅁䅁䍄䉁䅁䅁睁䅁䅁䅍䅄䅁䅁䅯硖䅷䅁䅯䅍䅁䅁䅅䅁䉁䅁䅁权㕂兊䅁䍄䉁䅁䅁兂䅁䅁䅍䅄䅁䅁䅯兊䅫䅁䅯䅉䅁䅁䅯䅂䍁䅧䅯光䅁䅁䅅䅁䉁䅁䅁兂㝂䭆䠵攴浰䅑杷允䅁䅁䅍䅁䑁䅁䅷䅁䭁䩁䄴䅁䭁䉁䅕䅁䉁䅁䅁允䅁䅁䅯兑䅉䅁杷允䅁䅁䅕䅁䑁䅁䅷䅁䭁䡁䅧䅁䭁䕁䄴䅁䭁䅁䄰䅁䭁䅁䄴䅁䉁䅁䅁允䅁䅁䅯睄䅁䅁杷允䅁䅁䅕䅁䑁䅁䅷䅁䭁䍁䩙䅁䭁䍁䅁䅁䭁䅁䅑潁䭁䍁䅅䅁䉁䅁䅁允䅁䅁䅕䅁䅁䅁睁止䵁䅉䅅䅁䙁䅁䅁睁䵁䅁䅁权祃䅁䅁权潂䅁䅁权乁䅁䅁权佁䅁䅁允䅁䅁䅅䅁䭁䅁䄸䅁䵁䅉䅅䅁䑁䅁䅁睁䵁䅁䅁权呂杂䅁权瑂䅁䅁允䅁䅁䅅䅁䭁䵁䄰䅁䵁䅉䅅䅁䙁䅁䅁睁䵁䅁䅁权塃䅃䅁权杄䅁䅁权乁䅁䅁权桄䅁䅁允䅁䅁䅅䅁䭁䅁䄸䅁䵁䅉䅅䅁䙁䅁䅁睁䵁䅁䅁权潁元䅁权杁䅁䅁权䕁䅁䅋权桁䅁䅁允䅁䅁䅅䅁䙁䕁桪桥畓ㅬ䅚䍄䉁䅁䅁兂䅁䅁䅍䅄䅁䅁䅯䅔䅑䅁䅯䅉䅁䅁䅯䅂䍁䅧䅯光䅁䅁䅅䅁䉁䅁䅁兂灁䥘䌯娹慨䅑杷允䅁䅁䅕䅁䑁䅁䅷䅁䭁䑁䝅䅁䭁䍁䅁䅁䭁䅁䅑潁䭁䡁䅑䅁䉁䅁䅁允䅁䅁䅕⽷潕䥘䌸啖䵁䅉䅅䅁䙁䅁䅁睁䵁䅁䅁权煁元䅁权杁䅁䅁权䕁䅁䅋权桁䅁䅁允䅁䅁䅅䅁䙁䙁㑋潈牘噑䅒䍄䉁䅁䅁睁䅁䅁䅍䅄䅁䅁䅯杖䅅䅁䅯睐䅁䅁䅅䅁䉁䅁䅁杄䵁䅁䅁免睁䍁䄴杍㑁䅁䅁䍄䉁䅁䅁兂䅁䅁䅍䅄䅁䅁䅯桘䅳䅁䅯兒䅁䅁䅯兄䅁䅁䅯杄䅁䅁䅅䅁䉁䅁䅁权偁䅁䅁䍄䉁䅁䅁睁䅁䅁䅍䅄䅁䅁䅯䅘䅁䅁䅯允䅁䅁䅅䅁䉁䅁䅁权潁杁䅁䍄䉁䅁䅁睁䅁䅁䅍䅄䅁䅁䅯杢䅍䅁䅯兢䅁䅁䅅䅁䉁䅁䅁权慁杁䅁䍄䉁䅁䅁睁䅁䅁䅍䅄䅁䅁䅯睘䅁䅁䅯允䅁䅁䅅䅁䉁䅁䅁权晃允䅁䍄䉁䅁䅁睁䅁䅁䅍䅄䅁䅁䅯杬䅑䅁䅯䅍䅁䅁䅅䅁䉁䅁䅁权敂杄䅁䍄䉁䅁䅁兂䅁䅁䅍䅄䅁䅁䅯睔䅍䅁䅯杌䅁䅁䅯䅂䍁䅧䅯光䅁䅁䅅䅁䉁䅁䅁兂楁䭶䬫癳塘睐杷允䅁䅁䅍䅁䑁䅁䅷䅁䭁乁䕑䅁䭁䥁䅁䅁䉁䅁䅁允䅁䅁䅯儲䅳䅁杷允䅁䅁䅑䅁䑁䅁䅷䅁䭁佁奫䅁䭁䉁䅷䅁䭁䉁䄰䅁䉁䅁䅁允䅁䅁䅯睐䅉䅁杷允䅁䅁䅕䅁䑁䅁䅷䅁䭁䭁䵳䅁䭁䝁䅧䅁䭁䅁䄰䅁䭁䅁䄴䅁䉁䅁䅁允䅁䅁䅯睄䅁䅁杷允䅁䅁䅍䅁䑁䅁䅷䅁䭁䑁婙䅁䭁䅁䅅䅁䉁䅁䅁允䅁䅁䅯睄䅅䅁杷允䅁䅁䅕䅁䑁䅁䅷䅁䭁䵁䍳䅁䭁䑁䅫䅁䭁䅁䄰䅁䭁䅁䄴䅁䉁䅁䅁允䅁䅁䅯睄䅁䅁杷允䅁䅁䅍䅁䑁䅁䅷䅁䭁䥁䝁䅁䭁䉁䅧䅁䉁䅁䅁允䅁䅁䅣䅁䅁䥁歁唵䵁䅉䅅䅁䙁䅁䅁睁䵁䅁䅁权兂睁䅁权畁䅁䅁权䕁䅁䅋权桁䅁䅁允䅁䅁䅅䅁䙁䭁䡸䵒⬶䝈䅒䍄䉁䅁䅁兂䅁䅁䅍䅄䅁䅁䅯剨䅯䅁䅯䅉䅁䅁䅯䅂䍁䅧䅯䅤䅁䅁䅅䅁䉁䅁䅁兂偃癷潕䡘戹䅑杷允䅁䅁䅍䅁䑁䅁䅷䅁䭁䱁䉣䅁䭁䝁䄰䅁䉁䅁䅁允䅁䅁䅯䅱䅫䅁杷允䅁䅁䅕䅁䑁䅁䅷䅁䭁䍁奍䅁䭁䕁䄴䅁䭁䅁䄰䅁䭁䅁䄴䅁䉁䅁䅁允䅁䅁䅣䅁䅁䵁い唵䵁䅉䅅䅁䑁䅁䅁睁䵁䅁䅁权权杂䅁权䉁䅁䅁允䅁䅁䅅䅁䭁䝁䅕䅁䵁䅉䅅䅁䕁䅁䅁睁䵁䅁䅁权睃兂䅁权捁䅁䅁权摁䅁䅁允䅁䅁䅅䅁䭁䙁䅑䅁䵁䅉䅅䅁䕁䅁䅁睁䵁䅁䅁权慄杁䅁权捁䅁䅁权摁䅁䅁允䅁䅁䅅䅁䭁䡁䉍䅁䵁䅉䅅䅁䙁䅁䅁睁䵁䅁䅁权畁元䅁权杁䅁䅁权䕁䅁䅋权桁䅁䅁允䅁䅁䅅䅁䙁䵁䴳䵺䵺䝆䅆䍄䉁䅁䅁兂䅁䅁䅍䅄䅁䅁䅯栲䄴䅁䅯杌䅁䅁䅯䅂䍁䅧䅯光䅁䅁䅅䅁䉁䅁䅁兂婄䡚界歋剑䅑杷允䅁䅁䅕䅁䑁䅁䅷䅁䭁䥁桁䅁䭁䍁䄴䅁䭁䅁䅑潁䭁䍁䅅䅁䉁䅁䅁允䅁䅁䅕漸㡱橥䩉啁䵁䅉䅅䅁䑁䅁䅁睁䵁䅁䅁权䡃兇䅁权䉁䅁䅁允䅁䅁䅅䅁䭁䍁䅫䅁䵁䅉䅅䅁䙁䅁䅁睁䵁䅁䅁权い䅁䅁权潂䅁䅁权乁䅁䅁权佁䅁䅁允䅁䅁䅅䅁䡁䅁䅁䅁杂故䅚䍄䉁䅁䅁兂䅁䅁䅍䅄䅁䅁䅯材䅅䅁䅯杌䅁䅁䅯䅂䍁䅧䅯光䅁䅁䅅䅁䉁䅁䅁兂奄癧佥摸癣䅑杷允䅁䅁䅕䅁䑁䅁䅷䅁䭁乁䍯䅁䭁䝁䅧䅁䭁䅁䄰䅁䭁䅁䄴䅁䉁䅁䅁允䅁䅁䅯睄䅁䅁杷允䅁䅁䅕䅁䑁䅁䅷䅁䭁佁剷䅁䭁䕁䅕䅁䭁䅁䄰䅁䭁䅁䄴䅁䉁䅁䅁允䅁䅁䅯睄䅁䅁杷允䅁䅁䅍䅁䑁䅁䅷䅁䭁䱁䩁䅁䭁䥁䅁䅁䉁䅁䅁允䅁䅁䅯硂䅍䅁杷允䅁䅁䅍䅁䑁䅁䅷䅁䭁佁婅䅁䭁䅁䅅䅁䉁䅁䅁允䅁䅁䅯党䅁䅁杷允䅁䅁䅕䅁䑁䅁䅷䅁䭁䩁䍅䅁䭁䍁䅁䅁䭁䅁䅑潁䭁䡁䅑䅁䉁䅁䅁允䅁䅁䅕積積積穐䕚䵁䅉䅅䅁䙁䅁䅁睁䵁䅁䅁权睂䅂䅁权畁䅁䅁权䕁䅁䅋权あ䅁䅁允䅁䅁䅅䅁䙁䕁䥨⭓ㅅ协䄱䍄䉁䅁䅁兂䅁䅁䅍䅄䅁䅁䅯䄰䅕䅁䅯䅉䅁䅁䅯䅂䍁䅧䅯䅤䅁䅁䅅䅁䉁䅁䅁兂硂児塲⽯ㅁ䅑杷允䅁䅁䅕䅁䑁䅁䅷䅁䭁乁䝧䅁䭁䅁䅷䅁䭁䅁䄰䅁䭁䅁䄴䅁䉁䅁䅁允䅁䅁䅯睄䅁䅁杷允䅁䅁䅍䅁䑁䅁䅷䅁䭁䩁䠴䅁䭁䙁䄰䅁䉁䅁䅁允䅁䅁䅯䅆䅅䅁杷允䅁䅁䅕䅁䑁䅁䅷䅁䭁䙁䉕䅁䭁䅁䅷䅁䭁䅁䄰䅁䭁䅁䄴䅁䉁䅁䅁允䅁䅁䅯睄䅁䅁杷允䅁䅁䅕䅁䑁䅁䅷䅁䭁䙁䉙䅁䭁䅁䅷䅁䭁䅁䄰䅁䭁䅁䄴䅁䉁䅁䅁允䅁䅁䅯睄䅁䅁杷允䅁䅁䅍䅁䑁䅁䅷䅁䭁䙁䅯䅁䭁䝁䄰䅁䉁䅁䅁允䅁䅁䅯杇䅉䅁杷允䅁䅁䅍䅁䑁䅁䅷䅁䭁䑁䠰䅁䭁䅁䅅䅁䉁䅁䅁允䅁䅁䅯党䅁䅁杷允䅁䅁䅍䅁䑁䅁䅷䅁䭁䝁䵁䅁䭁䉁䅧䅁䉁䅁䅁允䅁䅁䅯睄䅁䅁杷允䅁䅁䅍䅁䑁䅁䅷䅁䭁乁余䅁䭁䑁䅁䅁䉁䅁䅁允䅁䅁䅯硵䅙䅁杷允䅁䅁䅑䅁䑁䅁䅷䅁䭁偁䉧䅁䭁䉁䅷䅁䭁䉁䄰䅁䉁䅁䅁允䅁䅁䅯䅐䅣䅁杷允䅁䅁䅕䅁䑁䅁䅷䅁䭁䕁䉷䅁䭁䍁䄴䅁䭁䅁䅑潁䭁䡁䅑䅁䉁䅁䅁允䅁䅁䅕捇㉑慯ㅊ䕄䵁䅉䅅䅁䑁䅁䅁睁䵁䅁䅁权睃允䅁权摂䅁䅁允䅁䅁䅅䅁䭁䝁䉍䅁䵁䅉䅅䅁䑁䅁䅁睁䵁䅁䅁权㍂杂䅁权噁䅁䅁允䅁䅁䅅䅁䭁䉁䉳䅁䵁䅉䅅䅁䑁䅁䅁睁䵁䅁䅁权⭁睂䅁权䉁䅁䅁允䅁䅁䅅䅁䭁䝁䅕䅁䵁䅉䅅䅁䙁䅁䅁睁䵁䅁䅁权癃䅂䅁权畁䅁䅁权䕁䅁䅋权桁䅁䅁允䅁䅁䅅䅁䙁䑁䭴湰卹䉵䅂䍄䉁䅁䅁䅂䅁䅁䅍䅄䅁䅁䅯睳䅑䅁䅯䅈䅁䅁䅯先䅁䅁䅅䅁䉁䅁䅁权⽁杁䅁䍄䉁䅁䅁兂䅁䅁䅍䅄䅁䅁䅯䅭䅕䅁䅯䄴䅁䅁䅯兄䅁䅁䅯儴䅁䅁䅅䅁䉁䅁䅁权偁䅁䅁䍄䉁䅁䅁兂䅁䅁䅍䅄䅁䅁䅯儶䅙䅁䅯兒䅁䅁䅯兄䅁䅁䅯杄䅁䅁䅅䅁䉁䅁䅁权癁元䅁䍄䉁䅁䅁兂䅁䅁䅍䅄䅁䅁䅯兖䅅䅁䅯兏䅁䅁䅯兄䅁䅁䅯杄䅁䅁䅅䅁䉁䅁䅁权偁䅁䅁䍄䉁䅁䅁睁䅁䅁䅍䅄䅁䅁䅯䅦䅍䅁䅯兢䅁䅁䅅䅁䉁䅁䅁权潂允䅁䍄䉁䅁䅁兂䅁䅁䅍䅄䅁䅁䅯桸䅯䅁䅯兒䅁䅁䅯兄䅁䅁䅯杄䅁䅁䅅䅁䉁䅁䅁权偁䅁䅁䍄䉁䅁䅁睁䅁䅁䅍䅄䅁䅁䅯䅩䅳䅁䅯兆䅁䅁䅅䅁䉁䅁䅁权㍁杂䅁䍄䉁䅁䅁兂䅁䅁䅍䅄䅁䅁䅯䉳䅧䅁䅯杔䅁䅁䅯兄䅁䅁䅯杄䅁䅁䅅䅁䉁䅁䅁睂䅁䅁䅁䕷欯䅑杷允䅁䅁䅕䅁䑁䅁䅷䅁䭁䙁䉙䅁䭁䑁䅫䅁䭁䅁䄰䅁䭁䅁䄴䅁䉁䅁䅁允䅁䅁䅯睄䅁䅁杷允䅁䅁䅍䅁䑁䅁䅷䅁䭁䙁䝙䅁䭁䝁䄰䅁䉁䅁䅁允䅁䅁䅯眸䅁䅁杷允䅁䅁䅍䅁䑁䅁䅷䅁䭁乁戰䅁䭁䑁䅁䅁䉁䅁䅁允䅁䅁䅯睄䅁䅁杷允䅁䅁䅕䅁䑁䅁䅷䅁䭁䱁䅉䅁䭁䕁䅕䅁䭁䅁䄰䅁䭁䅁䄴䅁䉁䅁䅁允䅁䅁䅯睄䅁䅁杷允䅁䅁䅕䅁䑁䅁䅷䅁䭁佁䝉䅁䭁䍁䄴䅁䭁䅁䅑潁䭁䍁䅅䅁䉁䅁䅁允䅁䅁䅕㍰㙃唹が䕂䵁䅉䅅䅁䙁䅁䅁睁䵁䅁䅁权䉄睇䅁权杁䅁䅁权䕁䅁䅋权あ䅁䅁允䅁䅁䅅䅁䙁䵁ㅐ䙋偹氰䅊䍄䉁䅁䅁睁䅁䅁䅍䅄䅁䅁䅯睈䅙䅁䅯允䅁䅁䅅䅁䉁䅁䅁权求䅁䅁䍄䉁䅁䅁兂䅁䅁䅍䅄䅁䅁䅯杺䅍䅁䅯䅡䅁䅁䅯兄䅁䅁䅯杄䅁䅁䅅䅁䉁䅁䅁权偁䅁䅁䍄䉁䅁䅁兂䅁䅁䅍䅄䅁䅁䅯硃䅳䅁䅯兏䅁䅁䅯兄䅁䅁䅯杄䅁䅁䅅䅁䉁䅁䅁权偁䅁䅁䍄䉁䅁䅁睁䅁䅁䅍䅄䅁䅁䅯䅃䅍䅁䅯兢䅁䅁䅅䅁䉁䅁䅁权捂兂䅁䍄䉁䅁䅁睁䅁䅁䅍䅄䅁䅁䅯䅉䅙䅁䅯允䅁䅁䅅䅁䉁䅁䅁权灁䅁䅁䍄䉁䅁䅁兂䅁䅁䅍䅄䅁䅁䅯䉇䅫䅁䅯兏䅁䅁䅯兄䅁䅁䅯杄䅁䅁䅅䅁䉁䅁䅁权剃允䅁䍄䉁䅁䅁睁䅁䅁䅍䅄䅁䅁䅯光䅙䅁䅯允䅁䅁䅅䅁䉁䅁䅁权求䅁䅁䍄䉁䅁䅁兂䅁䅁䅍䅄䅁䅁䅯杅䅉䅁䅯兒䅁䅁䅯兄䅁䅁䅯杄䅁䅁䅅䅁䉁䅁䅁权偁䅁䅁䍄䉁䅁䅁兂䅁䅁䅍䅄䅁䅁䅯䅊䅕䅁䅯杌䅁䅁䅯䅂䍁䅧䅯光䅁䅁䅅䅁䉁䅁䅁兂浄敇捦睄䕉䅑杷允䅁䅁䅕䅁䑁䅁䅷䅁䭁䩁婅䅁䭁䍁䅁䅁䭁䅁䅑潁䭁䍁䅅䅁䉁䅁䅁允䅁䅁䅕䭆䠵場䕰啗䵁䅉䅅䅁䙁䅁䅁睁䵁䅁䅁权⽂杉䅁权畁䅁䅁权䕁䅁䅋权あ䅁䅁允䅁䅁䅅䅁䙁䭁朲㍓祲則䅊䍄䉁䅁䅁睁䅁䅁䅍䅄䅁䅁䅯共䅁䅁䅯䅇䅁䅁䅅䅁䉁䅁䅁睂䅁䅁䅁偙橦䅑杷允䅁䅁䅑䅁䑁䅁䅷䅁䭁䥁䵅䅁䭁䉁䅷䅁䭁䉁䄰䅁䉁䅁䅁允䅁䅁䅯硧䅕䅁杷允䅁䅁䅕䅁䑁䅁䅷䅁䭁䍁䅷䅁䭁䍁䄴䅁䭁䅁䅑潁䭁䍁䅅䅁䉁䅁䅁允䅁䅁䅕穂癔䄶奇歁䵁䅉䅅䅁䙁䅁䅁睁䵁䅁䅁权啂䅂䅁权杁䅁䅁权䕁䅁䅋权あ䅁䅁允䅁䅁䅅䅁䙁佁剸䉵䘶祡䅚䍄䉁䅁䅁兂䅁䅁䅍䅄䅁䅁䅯睮䅕䅁䅯杌䅁䅁䅯䅂䍁䅧䅯䅤䅁䅁䅅䅁䉁䅁䅁兂湂䝔楄䡹匯睐杷允䅁䅁䅕䅁䑁䅁䅷䅁䭁䙁愴䅁䭁䕁䄴䅁䭁䅁䄰䅁䭁䅁䄴䅁䉁䅁䅁允䅁䅁䅯睄䅁䅁杷允䅁䅁䅍䅁䑁䅁䅷䅁䭁䭁䡷䅁䭁䑁䄸䅁䉁䅁䅁允䅁䅁䄴䅄䅁䑁䅍李畁䑁䅕䅏䅁䅁杷允䅁䅁䅕䅁䑁䅁䅷䅁䭁䭁䙁䅁䭁䍁䄴䅁䭁䅁䅑潁䭁䡁䅑䅁䉁䅁䅁允䅁䅁䅕䈶ㅸ伷㡆䐷䴸䅉䅅䅁䙁䅁䅁睁䵁䅁䅁权剄兇䅁权杄䅁䅁权乁䅁䅁权桄䅁䅁允䅁䅁䅅䅁䭁䅁䄸䅁䵁䅉䅅䅁䙁䅁䅁睁䵁䅁䅁权祂元䅁权䙂䅁䅁权乁䅁䅁权佁䅁䅁允䅁䅁䅅䅁䭁䅁䄸䅁䵁䅉䅅䅁䙁䅁䅁睁䵁䅁䅁权楃兂䅁权畁䅁䅁权䕁䅁䅋权あ䅁䅁允䅁䅁䅅䅁䙁䉁啡䴵洴剷䅖䍄䉁䅁䅁兂䅁䅁䅍䅄䅁䅁䅯杖䅅䅁䅯兒䅁䅁䅯兄䅁䅁䅯杄䅁䅁䅅䅁䉁䅁䅁权偁䅁䅁䍄䉁䅁䅁睁䅁䅁䅍䅄䅁䅁䅯末䅅䅁䅯兆䅁䅁䅅䅁䉁䅁䅁权㍄允䅁䍄䉁䅁䅁兂䅁䅁䅍䅄䅁䅁䅯杶䅙䅁䅯兒䅁䅁䅯兄䅁䅁䅯杄䅁䅁䅅䅁䉁䅁䅁权祃䅅䅁䍄䉁䅁䅁兂䅁䅁䅍䅄䅁䅁䅯核䅳䅁䅯兒䅁䅁䅯兄䅁䅁䅯杄䅁䅁䅅䅁䉁䅁䅁权䥃光䅁䍄䉁䅁䅁䅂䅁䅁䅍䅄䅁䅁䅯杧䅁䅁䅯䅈䅁䅁䅯先䅁䅁䅅䅁䉁䅁䅁权扂䅁䅁䍄䉁䅁䅁兂䅁䅁䅍䅄䅁䅁䅯杢䅍䅁䅯䅄䅁䅁䅯兄䅁䅁䅯杄䅁䅁䅅䅁䉁䅁䅁权偁䅁䅁䍄䉁䅁䅁睁䅁䅁䅍䅄䅁䅁䅯睹䅁䅁䅯䅍䅁䅁䅅䅁䉁䅁䅁权桂兄䅁䍄䉁䅁䅁兂䅁䅁䅍䅄䅁䅁䅯剌䅳䅁䅯杔䅁䅁䅯兄䅁䅁䅯杄䅁䅁䅅䅁䉁䅁䅁权偁䅁䅁䍄䉁䅁䅁兂䅁䅁䅍䅄䅁䅁䅯䄶䅅䅁䅯䅉䅁䅁䅯䅂䍁䅧䅯䅤䅁䅁䅅䅁䉁䅁䅁兂㉄䙋偹楷剖䅑杷允䅁䅁䅑䅁䑁䅁䅷䅁䭁䝁敳䅁䭁䉁䅷䅁䭁䉁䄰䅁䉁䅁䅁允䅁䅁䅯光䅯䅁杷允䅁䅁䅕䅁䑁䅁䅷䅁䭁䑁䩅䅁䭁䕁䄴䅁䭁䅁䄰䅁䭁䅁䄴䅁䉁䅁䅁允䅁䅁䅯睄䅁䅁杷允䅁䅁䅍䅁䑁䅁䅷䅁䭁乁䍑䅁䭁䑁䄸䅁䉁䅁䅁允䅁䅁䄴䅄䅁䑁䅫䅏畁䑁䅅杍䅁䅁杷允䅁䅁䅕䅁䑁䅁䅷䅁䭁䅁䉣䅁䭁䑁䅫䅁䭁䅁䄰䅁䭁䅁䄴䅁䉁䅁䅁允䅁䅁䅯睄䅁䅁杷允䅁䅁䅕䅁䑁䅁䅷䅁䭁䝁䵁䅁䭁䍁䅁䅁䭁䅁䅑潁䭁䍁䅅䅁䉁䅁䅁允䅁䅁䅕㘱睎児塰ざ䵁䅉䅅䅁䑁䅁䅁睁䵁䅁䅁权坁杁䅁权⽁䅁䅁允䅁䅁䅅䅁佁䅁䅯䅁㉁䍁䄴免㑁䅁䅁䍄䉁䅁䅁兂䅁䅁䅍䅄䅁䅁䅯杏䅁䅁䅯杌䅁䅁䅯䅂䍁䅧䅯䅤䅁䅁䅅䅁䉁䅁䅁兂硁卫塢浫䡣䅑杷允䅁䅁䅕䅁䑁䅁䅷䅁䭁䩁䥣䅁䭁䅁䅷䅁䭁䅁䄰䅁䭁䅁䄴䅁䉁䅁䅁允䅁䅁䅯睄䅁䅁杷允䅁䅁䅍䅁䑁䅁䅷䅁䭁䉁䅉䅁䭁䑁䄸䅁䉁䅁䅁允䅁䅁䄴䅄䅁䑁䅣兏畁䑁䅁䅏䅁䅁杷允䅁䅁䅍䅁䑁䅁䅷䅁䭁䍁䴰䅁䭁䙁䄰䅁䉁䅁䅁允䅁䅁䅯杩䅁䅁杷允䅁䅁䅕䅁䑁䅁䅷䅁䭁䅁䉳䅁䭁䑁䅫䅁䭁䅁䄰䅁䭁䅁䄴䅁䉁䅁䅁允䅁䅁䅯睄䅁䅁杷允䅁䅁䅕䅁䑁䅁䅷䅁䭁䅁䕁䅁䭁䅁䅷䅁䭁䅁䄰䅁䭁䅁䄴䅁䉁䅁䅁允䅁䅁䅯睄䅁䅁杷允䅁䅁䅕䅁䑁䅁䅷䅁䭁䍁䕕䅁䭁䍁䅁䅁䭁䅁䅑潁䭁䡁䅑䅁䉁䅁䅁允䅁䅁䅕捺䵺䵺䵹し䵁䅉䅅䅁䙁䅁䅁睁䵁䅁䅁权摁允䅁权潂䅁䅁权乁䅁䅁权佁䅁䅁允䅁䅁䅅䅁䭁䅁䄸䅁䵁䅉䅅䅁䙁䅁䅁睁䵁䅁䅁权䩄允䅁权杁䅁䅁权䕁䅁䅋权あ䅁䅁允䅁䅁䅅䅁䙁佁㙆䭆䠵坍䅊䍄䉁䅁䅁睁䅁䅁䅍䅄䅁䅁䅯桓䅳䅁䅯睐䅁䅁䅅䅁䉁䅁䅁杄䵁䅁䅁䅏硁䍁䄴䅏㍁䅁䅁䍄䉁䅁䅁兂䅁䅁䅍䅄䅁䅁䅯杊䅑䅁䅯䅉䅁䅁䅯䅂䍁䅧䅯䅤䅁䅁䅅䅁䉁䅁䅁兂䑄匹捨㙪兊䅑杷允䅁䅁䅍䅁䑁䅁䅷䅁䭁䙁佯䅁䭁䑁䅁䅁䉁䅁䅁允䅁䅁䅯桇䅙䅁杷允䅁䅁䅕䅁䑁䅁䅷䅁䭁䍁䕧䅁䭁䍁䅁䅁䭁䅁䅑潁䭁䡁䅑䅁䉁䅁䅁允䅁䅁䅕椹捨㡪噋啖䵁䅉䅅䅁䙁䅁䅁睁䵁䅁䅁权潁䅂䅁权潂䅁䅁权乁䅁䅁权佁䅁䅁允䅁䅁䅅䅁䭁䅁䄸䅁䵁䅉䅅䅁䙁䅁䅁睁䵁䅁䅁权䱄杄䅁权畁䅁䅁权䕁䅁䅋权桁䅁䅁允䅁䅁䅅䅁䙁䍁䬶堯捭卧䅬䍄䉁䅁䅁睁䅁䅁䅍䅄䅁䅁䅯䅴䅅䅁䅯䅍䅁䅁䅅䅁䉁䅁䅁权佄䅄䅁䍄䉁䅁䅁睁䅁䅁䅍䅄䅁䅁䅯睭䅙䅁䅯允䅁䅁䅅䅁䉁䅁䅁权湁䅁䅁䍄䉁䅁䅁睁䅁䅁䅍䅄䅁䅁䅯剩䅧䅁䅯睐䅁䅁䅅䅁䉁䅁䅁杄䵁䅁䅁兏㉁䍁䄴䅏ぁ䅁䅁䍄䉁䅁䅁睁䅁䅁䅍䅄䅁䅁䅯栲䅫䅁䅯兢䅁䅁䅅䅁䉁䅁䅁权捂允䅁䍄䉁䅁䅁兂䅁䅁䅍䅄䅁䅁䅯杹䅙䅁䅯杌䅁䅁䅯䅂䍁䅧䅯光䅁䅁䅅䅁䉁䅁䅁兂䕁癵啨呇㉌睐杷允䅁䅁䅕䅁䑁䅁䅷䅁䭁䭁䅷䅁䭁䕁䄴䅁䭁䅁䄰䅁䭁䅁䄴䅁䉁䅁䅁允䅁䅁䅣䅁䅁䵁允欵䵁䅉䅅䅁䙁䅁䅁睁䵁䅁䅁权煁䅂䅁权杁䅁䅁权䕁䅁䅋权あ䅁䅁允䅁䅁䅅䅁䙁䅁䅁䅁䅁䙷䅨䍄䉁䅁䅁兂䅁䅁䅍䅄䅁䅁䅯剕䅯䅁䅯杔䅁䅁䅯兄䅁䅁䅯杄䅁䅁䅅䅁䉁䅁䅁睂䅁䅁䅁䌴浔䅑杷允䅁䅁䅍䅁䑁䅁䅷䅁䭁偁䑑䅁䭁䉁䅕䅁䉁䅁䅁允䅁䅁䅯杨䅁䅁杷允䅁䅁䅕䅁䑁䅁䅷䅁䭁䭁䈰䅁䭁䅁䅷䅁䭁䅁䄰䅁䭁䅁䄴䅁䉁䅁䅁允䅁䅁䅯杂䅅䅁杷允䅁䅁䅕䅁䑁䅁䅷䅁䭁䑁䩷䅁䭁䍁䅁䅁䭁䅁䅑潁䭁䍁䅅䅁䉁䅁䅁允䅁䅁䅕捺䵺䵺䵸䕖䵁䅉䅅䅁䑁䅁䅁睁䵁䅁䅁权䵁杂䅁权睁䅁䅁允䅁䅁䅅䅁䭁䅁䄸䅁䵁䅉䅅䅁䑁䅁䅁睁䵁䅁䅁权㍂权䅁权摂䅁䅁允䅁䅁䅅䅁䭁偁䅕䅁䵁䅉䅅䅁䙁䅁䅁睁䵁䅁䅁权⽂䅁䅁权杄䅁䅁权乁䅁䅁权桄䅁䅁允䅁䅁䅅䅁䭁䅁䄸䅁䵁䅉䅅䅁䑁䅁䅁睁䵁䅁䅁权㕄杁䅁权噁䅁䅁允䅁䅁䅅䅁䭁偁䙧䅁䵁䅉䅅䅁䙁䅁䅁睁䵁䅁䅁权睃允䅁权㕁䅁䅁权乁䅁䅁权佁䅁䅁允䅁䅁䅅䅁䭁䝁䉍䅁䵁䅉䅅䅁䙁䅁䅁睁䵁䅁䅁权剃杂䅁权䙂䅁䅁权乁䅁䅁权佁䅁䅁允䅁䅁䅅䅁䭁䅁䄸䅁䵁䅉䅅䅁䙁䅁䅁睁䵁䅁䅁权浂杁䅁权杄䅁䅁权乁䅁䅁权桄䅁䅁允䅁䅁䅅䅁䭁䅁䄸䅁䵁䅉䅅䅁䑁䅁䅁睁䵁䅁䅁权啁杁䅁权䅃䅁䅁允䅁䅁䅅䅁䭁乁剁䅁䵁䅉䅅䅁䕁䅁䅁睁䵁䅁䅁权卄䅈䅁权捁䅁䅁权摁䅁䅁允䅁䅁䅅䅁䭁偁䥙䅁䵁䅉䅅䅁䙁䅁䅁睁䵁䅁䅁权硃允䅁权㕁䅁䅁权乁䅁䅁权佁䅁䅁允䅁䅁䅅䅁䭁䅁䄸䅁䵁䅉䅅䅁䙁䅁䅁睁䵁䅁䅁权䑂兄䅁权杁䅁䅁权䕁䅁䅋权桁䅁䅁允䅁䅁䅅䅁䙁䱁敧敨剴䘫䅚䍄䉁䅁䅁兂䅁䅁䅍䅄䅁䅁䅯眱䅍䅁䅯杌䅁䅁䅯䅂䍁䅧䅯光䅁䅁䅅䅁䉁䅁䅁兂䡁杨㕵䙴堰䅑杷允䅁䅁䅍䅁䑁䅁䅷䅁䭁䑁䜴䅁䭁䉁䅧䅁䉁䅁䅁允䅁䅁䅣䅁䅁䕁奁欵䵁䅉䅅䅁䙁䅁䅁睁䵁䅁䅁权牄杂䅁权㕁䅁䅁权乁䅁䅁权佁䅁䅁允䅁䅁䅅䅁䭁䩁䉅䅁䵁䅉䅅䅁䑁䅁䅁睁䵁䅁䅁权啁睂䅁权睁䅁䅁允䅁䅁䅅䅁䭁䅁噁䅁䵁䅉䅅䅁䑁䅁䅁睁䵁䅁䅁权ㅃ睂䅁权䉁䅁䅁允䅁䅁䅅䅁䭁䅁䈸䅁䵁䅉䅅䅁䑁䅁䅁睁䵁䅁䅁权剁䅁䅁权奁䅁䅁允䅁䅁䅅䅁䡁䅁䅁䅁杁佉䅖䍄䉁䅁䅁兂䅁䅁䅍䅄䅁䅁䅯桷䅣䅁䅯杌䅁䅁䅯䅂䍁䅧䅯光䅁䅁䅅䅁䉁䅁䅁兂坂噔椱塒䩕䅑杷允䅁䅁䅕䅁䑁䅁䅷䅁䭁乁䑷䅁䭁䕁䅕䅁䭁䅁䄰䅁䭁䅁䄴䅁䉁䅁䅁允䅁䅁䅯睄䅁䅁杷允䅁䅁䅕䅁䑁䅁䅷䅁䭁佁䱙䅁䭁䍁䄴䅁䭁䅁䅑潁䭁䍁䅅䅁䉁䅁䅁允䅁䅁䅕爴㡣橚䍺启䴸䅉䅅䅁䑁䅁䅁睁䵁䅁䅁权䕁睁䅁权⽁䅁䅁允䅁䅁䅅䅁佁䅁䅷䅁硁䑁䅅杌硁䑁䅕䅁䵁䅉䅅䅁䑁䅁䅁睁䵁䅁䅁权㍄睈䅁权⽁䅁䅁允䅁䅁䅅䅁佁䅁䅷䅁㑁䑁䅣杌㕁䑁䅍䅁䵁䅉䅅䅁䙁䅁䅁睁䵁䅁䅁权坂允䅁权佂䅁䅁权乁䅁䅁权佁䅁䅁允䅁䅁䅅䅁䭁䅁䄸䅁䵁䅉䅅䅁䙁䅁䅁睁䵁䅁䅁权奃䅈䅁权畁䅁䅁权䕁䅁䅋权あ䅁䅁允䅁䅁䅅䅁䙁䩁漰橱㑶䅔䄱䍄䉁䅁䅁兂䅁䅁䅍䅄䅁䅁䅯睲䅍䅁䅯杔䅁䅁䅯兄䅁䅁䅯杄䅁䅁䅅䅁䉁䅁䅁权偁䅁䅁䍄䉁䅁䅁兂䅁䅁䅍䅄䅁䅁䅯䈯䅯䅁䅯䅉䅁䅁䅯䅂䍁䅧䅯光䅁䅁䅅䅁䉁䅁䅁兂䙃ㄶ㑇畈塖䅑杷允䅁䅁䅍䅁䑁䅁䅷䅁䭁䥁䉉䅁䭁䉁䅕䅁䉁䅁䅁允䅁䅁䅯䅣䅁䅁杷允䅁䅁䅍䅁䑁䅁䅷䅁䭁䑁䅣䅁䭁䑁䄸䅁䉁䅁䅁允䅁䅁䄴䅄䅁䑁䅅䅏畁䑁䅫䅏䅁䅁杷允䅁䅁䅕䅁䑁䅁䅷䅁䭁䥁䝯䅁䭁䑁䅫䅁䭁䅁䄰䅁䭁䅁䄴䅁䉁䅁䅁允䅁䅁䅯睄䅁䅁杷允䅁䅁䅍䅁䑁䅁䅷䅁䭁䥁䉍䅁䭁䉁䅕䅁䉁䅁䅁允䅁䅁䅯睒䅑䅁杷允䅁䅁䅕䅁䑁䅁䅷䅁䭁䍁䄰䅁䭁䕁䄴䅁䭁䅁䄰䅁䭁䅁䄴䅁䉁䅁䅁允䅁䅁䅯睄䅁䅁杷允䅁䅁䅍䅁䑁䅁䅷䅁䭁䙁䵕䅁䭁䥁䅁䅁䉁䅁䅁允䅁䅁䅯案䅣䅁杷允䅁䅁䅍䅁䑁䅁䅷䅁䭁佁挰䅁䭁䉁䅕䅁䉁䅁䅁允䅁䅁䅯眲䅕䅁杷允䅁䅁䅕䅁䑁䅁䅷䅁䭁䙁䍅䅁䭁䍁䄴䅁䭁䅁䅑潁䭁䍁䅅䅁䉁䅁䅁允䅁䅁䅕晆睶㕷䕊ぁ䵁䅉䅅䅁䙁䅁䅁睁䵁䅁䅁权畁䅃䅁权佂䅁䅁权乁䅁䅁权佁䅁䅁允䅁䅁䅅䅁䡁䅁䅁䅁䅄敮䅖䍄䉁䅁䅁睁䅁䅁䅍䅄䅁䅁䅯䄱䅙䅁䅯兢䅁䅁䅅䅁䉁䅁䅁权睂䅁䅁䍄䉁䅁䅁睁䅁䅁䅍䅄䅁䅁䅯眸䅯䅁䅯䅍䅁䅁䅅䅁䉁䅁䅁权䉂睃䅁䍄䉁䅁䅁兂䅁䅁䅍䅄䅁䅁䅯杅䅫䅁䅯䅄䅁䅁䅯兄䅁䅁䅯杄䅁䅁䅅䅁䉁䅁䅁权偁䅁䅁䍄䉁䅁䅁兂䅁䅁䅍䅄䅁䅁䅯睍䅫䅁䅯杔䅁䅁䅯兄䅁䅁䅯杄䅁䅁䅅䅁䉁䅁䅁权偁䅁䅁䍄䉁䅁䅁睁䅁䅁䅍䅄䅁䅁䅯刵䅣䅁䅯兘䅁䅁䅅䅁䉁䅁䅁权坄䅁䅁䍄䉁䅁䅁兂䅁䅁䅍䅄䅁䅁䅯杣䅫䅁䅯杔䅁䅁䅯兄䅁䅁䅯杄䅁䅁䅅䅁䉁䅁䅁权偁䅁䅁䍄䉁䅁䅁睁䅁䅁䅍䅄䅁䅁䅯杉䅑䅁䅯兘䅁䅁䅅䅁䉁䅁䅁权呁允䅁䍄䉁䅁䅁兂䅁䅁䅍䅄䅁䅁䅯䅚䅣䅁䅯䅉䅁䅁䅯䅂䍁䅧䅯䅤䅁䅁䅅䅁䉁䅁䅁兂塄㍯㥁潃剤䅑杷允䅁䅁䅍䅁䑁䅁䅷䅁䭁䭁䔸䅁䭁䙁䄰䅁䉁䅁䅁允䅁䅁䅯儹䅁䅁杷允䅁䅁䅍䅁䑁䅁䅷䅁䭁䍁䕍䅁䭁䙁䄰䅁䉁䅁䅁允䅁䅁䅯䅩䅁䅁杷允䅁䅁䅍䅁䑁䅁䅷䅁䭁䍁䉫䅁䭁䉁䅕䅁䉁䅁䅁允䅁䅁䅯睍䅑䅁杷允䅁䅁䅕䅁䑁䅁䅷䅁䭁䩁䑣䅁䭁䝁䅧䅁䭁䅁䄰䅁䭁䅁䄴䅁䉁䅁䅁允䅁䅁䅯睄䅁䅁杷允䅁䅁䅕䅁䑁䅁䅷䅁䭁䩁䑫䅁䭁䝁䅧䅁䭁䅁䄰䅁䭁䅁䄴䅁䉁䅁䅁允䅁䅁䅯睄䅁䅁杷允䅁䅁䅕䅁䑁䅁䅷䅁䭁䝁昸䅁䭁䍁䄴䅁䭁䅁䅑潁䭁䡁䅑䅁䉁䅁䅁允䅁䅁䅕硣䑉啬教ぁ䵁䅉䅅䅁䑁䅁䅁睁䵁䅁䅁权煃睇䅁权噁䅁䅁允䅁䅁䅅䅁䭁䱁䕕䅁䵁䅉䅅䅁䙁䅁䅁睁䵁䅁䅁权摄睁䅁权畁䅁䅁权䕁䅁䅋权桁䅁䅁允䅁䅁䅅䅁䙁䕁佯楬歯偋⽳䍄䉁䅁䅁兂䅁䅁䅍䅄䅁䅁䅯內䅕䅁䅯兏䅁䅁䅯兄䅁䅁䅯杄䅁䅁䅅䅁䉁䅁䅁权偁䅁䅁䍄䉁䅁䅁兂䅁䅁䅍䅄䅁䅁䅯兎䅉䅁䅯䅉䅁䅁䅯䅂䍁䅧䅯光䅁䅁䅅䅁䉁䅁䅁兂畃⭒㙆䵆夵䅑杷允䅁䅁䅕䅁䑁䅁䅷䅁䭁䍁䭫䅁䭁䑁䅫䅁䭁䅁䄰䅁䭁䅁䄴䅁䉁䅁䅁允䅁䅁䅯八䅅䅁杷允䅁䅁䅕䅁䑁䅁䅷䅁䭁䍁慧䅁䭁䍁䅁䅁䭁䅁䅑潁䭁䡁䅑䅁䉁䅁䅁允䅁䅁䅕体㙆䭆㌴啖䵁䅉䅅䅁䙁䅁䅁睁䵁䅁䅁权䉄杁䅁权佂䅁䅁权乁䅁䅁权佁䅁䅁允䅁䅁䅅䅁䭁䅁䄸䅁䵁䅉䅅䅁䑁䅁䅁睁䵁䅁䅁权ぁ䅂䅁权噁䅁䅁允䅁䅁䅅䅁䭁䑁䝣䅁䵁䅉䅅䅁䑁䅁䅁睁䵁䅁䅁权硄兂䅁权噁䅁䅁允䅁䅁䅅䅁䭁䑁䉉䅁䵁䅉䅅䅁䑁䅁䅁睁䵁䅁䅁权捃睂䅁权睁䅁䅁允䅁䅁䅅䅁䭁䡁䱧䅁䵁䅉䅅䅁䙁䅁䅁睁䵁䅁䅁权䙂元䅁权䙂䅁䅁权乁䅁䅁权佁䅁䅁允䅁䅁䅅䅁䭁䅁䄸䅁䵁䅉䅅䅁䙁䅁䅁睁䵁䅁䅁权祃䅁䅁权畁䅁䅁权䕁䅁䅋权あ䅁䅁允䅁䅁䅅䅁䙁䩁湏㡵楤䅩䅚䍄䉁䅁䅁兂䅁䅁䅍䅄䅁䅁䅯样䅧䅁䅯䅉䅁䅁䅯䅂䍁䅧䅯䅤䅁䅁䅅䅁䉁䅁䅁兂慃婭婭敭呬䅑杷允䅁䅁䅕䅁䑁䅁䅷䅁䭁䩁扷䅁䭁佁䅁䅁䭁䅁䄰䅁䭁佁䅅䅁䉁䅁䅁允䅁䅁䅣䅁䅁䕁䝂欵䵁䅉䅅䅁䑁䅁䅁睁䵁䅁䅁权㕁元䅁权瑂䅁䅁允䅁䅁䅅䅁䭁䕁䕑䅁䵁䅉䅅䅁䑁䅁䅁睁䵁䅁䅁权汄杇䅁权奁䅁䅁允䅁䅁䅅䅁䭁䅁䄸䅁䵁䅉䅅䅁䑁䅁䅁睁䵁䅁䅁权剂睇䅁权䅃䅁䅁允䅁䅁䅅䅁䭁䵁朰䅁䵁䅉䅅䅁䙁䅁䅁睁䵁䅁䅁权硄䅂䅁权畁䅁䅁权䕁䅁䅋权桁䅁䅁允䅁䅁䅅䅁䙁䑁㑏汰䩙䩚䄱䍄䉁䅁䅁睁䅁䅁䅍䅄䅁䅁䅯睰䅅䅁䅯兘䅁䅁䅅䅁䉁䅁䅁权䥃䅁䅁䍄䉁䅁䅁兂䅁䅁䅍䅄䅁䅁䅯杓䅯䅁䅯䄴䅁䅁䅯兄䅁䅁䅯儴䅁䅁䅅䅁䉁䅁䅁权偁䅁䅁䍄䉁䅁䅁睁䅁䅁䅍䅄䅁䅁䅯䅔䅑䅁䅯兆䅁䅁䅅䅁䉁䅁䅁权流杂䅁䍄䉁䅁䅁兂䅁䅁䅍䅄䅁䅁䅯䉄䅳䅁䅯䄴䅁䅁䅯兄䅁䅁䅯儴䅁䅁䅅䅁䉁䅁䅁睂䅁䅁䅁䌴浪䅑杷允䅁䅁䅍䅁䑁䅁䅷䅁䭁䕁䅷䅁䭁䅁䅅䅁䉁䅁䅁允䅁䅁䅯权䅁䅁杷允䅁䅁䅍䅁䑁䅁䅷䅁䭁偁䭯䅁䭁䉁䅧䅁䉁䅁䅁允䅁䅁䅣䅁䅁佁灄唵䵁䅉䅅䅁䑁䅁䅁睁䵁䅁䅁权允杁䅁权睁䅁䅁允䅁䅁䅅䅁䭁䅁䱁䅁䵁䅉䅅䅁䑁䅁䅁睁䵁䅁䅁权潂杁䅁权瑂䅁䅁允䅁䅁䅅䅁䭁䝁䉧䅁䵁䅉䅅䅁䑁䅁䅁睁䵁䅁䅁权㕄睁䅁权噁䅁䅁允䅁䅁䅅䅁䭁䡁䅁䅁䵁䅉䅅䅁䑁䅁䅁睁䵁䅁䅁权呁䅈䅁权睁䅁䅁允䅁䅁䅅䅁䭁乁䉫䅁䵁䅉䅅䅁䕁䅁䅁睁䵁䅁䅁权⭂杂䅁权捁䅁䅁权摁䅁䅁允䅁䅁䅅䅁䭁佁䥫䅁䵁䅉䅅䅁䑁䅁䅁睁䵁䅁䅁权元睁䅁权䉁䅁䅁允䅁䅁䅅䅁䭁䝁䅕䅁䵁䅉䅅䅁䙁䅁䅁睁䵁䅁䅁权奃䅁䅁权杄䅁䅁权乁䅁䅁权桄䅁䅁允䅁䅁䅅䅁䭁䅁䄸䅁䵁䅉䅅䅁䙁䅁䅁睁䵁䅁䅁权䭃䅂䅁权杄䅁䅁权乁䅁䅁权桄䅁䅁允䅁䅁䅅䅁䭁䅁䄸䅁䵁䅉䅅䅁䙁䅁䅁睁䵁䅁䅁权䉂兇䅁权佂䅁䅁权乁䅁䅁权佁䅁䅁允䅁䅁䅅䅁䡁䅁䅁䅁䅁⭫䅒䍄䉁䅁䅁睁䅁䅁䅍䅄䅁䅁䅯末䅍䅁䅯兆䅁䅁䅅䅁䉁䅁䅁权睂䅁䅁䍄䉁䅁䅁䅂䅁䅁䅍䅄䅁䅁䅯剴䅫䅁䅯䅈䅁䅁䅯先䅁䅁䅅䅁䉁䅁䅁权晃睁䅁䍄䉁䅁䅁兂䅁䅁䅍䅄䅁䅁䅯睸䅑䅁䅯䅉䅁䅁䅯䅂䍁䅧䅯光䅁䅁䅅䅁䉁䅁䅁兂䅁䅁䅁䵁奂䅑杷允䅁䅁䅕䅁䑁䅁䅷䅁䭁䅁婯䅁䭁䑁䅫䅁䭁䅁䄰䅁䭁䅁䄴䅁䉁䅁䅁允䅁䅁䅯䅩䅅䅁杷允䅁䅁䅕䅁䑁䅁䅷䅁䭁佁慅䅁䭁䍁䅁䅁䭁䅁䅑潁䭁䍁䅅䅁䉁䅁䅁允䅁䅁䅕歲桦桥救䕘䵁䅉䅅䅁䑁䅁䅁睁䵁䅁䅁权䵂允䅁权奁䅁䅁允䅁䅁䅅䅁䡁䅁䅁䅁䅂佊䅖䍄䉁䅁䅁睁䅁䅁䅍䅄䅁䅁䅯剉䅯䅁䅯䅧䅁䅁䅅䅁䉁䅁䅁权歃睄䅁䍄䉁䅁䅁兂䅁䅁䅍䅄䅁䅁䅯兗䅕䅁䅯䅉䅁䅁䅯䅂䍁䅧䅯光䅁䅁䅅䅁䉁䅁䅁兂㉄䙋偹獷噖䅑杷允䅁䅁䅍䅁䑁䅁䅷䅁䭁偁䑳䅁䭁䉁䅕䅁䉁䅁䅁允䅁䅁䅯兑䅣䅁杷允䅁䅁䅕䅁䑁䅁䅷䅁䭁䙁慉䅁䭁䕁䅕䅁䭁䅁䄰䅁䭁䅁䄴䅁䉁䅁䅁允䅁䅁䅯睄䅁䅁杷允䅁䅁䅍䅁䑁䅁䅷䅁䭁偁䑷䅁䭁䉁䅕䅁䉁䅁䅁允䅁䅁䅯睱䅁䅁杷允䅁䅁䅍䅁䑁䅁䅷䅁䭁䱁䙯䅁䭁䝁䄰䅁䉁䅁䅁允䅁䅁䅯䅡䅅䅁杷允䅁䅁䅍䅁䑁䅁䅷䅁䭁䉁䘰䅁䭁䉁䅧䅁䉁䅁䅁允䅁䅁䅣䅁䅁佁㕃唵䵁䅉䅅䅁䑁䅁䅁睁䵁䅁䅁权㥄睁䅁权噁䅁䅁允䅁䅁䅅䅁䭁䅁䈰䅁䵁䅉䅅䅁䙁䅁䅁睁䵁䅁䅁权浄睃䅁权㕁䅁䅁权乁䅁䅁权佁䅁䅁允䅁䅁䅅䅁䭁䅁䄸䅁䵁䅉䅅䅁䙁䅁䅁睁䵁䅁䅁权捄睆䅁权杄䅁䅁权乁䅁䅁权桄䅁䅁允䅁䅁䅅䅁䭁䅁䄸䅁䵁䅉䅅䅁䙁䅁䅁睁䵁䅁䅁权㙂杁䅁权杁䅁䅁权䕁䅁䅋权あ䅁䅁允䅁䅁䅅䅁䙁䅁䅁䅁䅁䕙䅴䍄䉁䅁䅁兂䅁䅁䅍䅄䅁䅁䅯䅨䅙䅁䅯䅄䅁䅁䅯兄䅁䅁䅯杄䅁䅁䅅䅁䉁䅁䅁权偁䅁䅁䍄䉁䅁䅁兂䅁䅁䅍䅄䅁䅁䅯䅤䅫䅁䅯䅄䅁䅁䅯兄䅁䅁䅯杄䅁䅁䅅䅁䉁䅁䅁权䉂杂䅁䍄䉁䅁䅁睁䅁䅁䅍䅄䅁䅁䅯术䅍䅁䅯兆䅁䅁䅅䅁䉁䅁䅁权乁允䅁䍄䉁䅁䅁䅂䅁䅁䅍䅄䅁䅁䅯䅗䅑䅁䅯䅈䅁䅁䅯先䅁䅁䅅䅁䉁䅁䅁权扂䅁䅁䍄䉁䅁䅁䅂䅁䅁䅍䅄䅁䅁䅯剳䅫䅁䅯䅈䅁䅁䅯先䅁䅁䅅䅁䉁䅁䅁权坁杇䅁䍄䉁䅁䅁兂䅁䅁䅍䅄䅁䅁䅯兦䅍䅁䅯兏䅁䅁䅯兄䅁䅁䅯杄䅁䅁䅅䅁䉁䅁䅁权偁䅁䅁䍄䉁䅁䅁兂䅁䅁䅍䅄䅁䅁䅯睎䅫䅁䅯兒䅁䅁䅯兄䅁䅁䅯杄䅁䅁䅅䅁䉁䅁䅁权偁䅁䅁䍄䉁䅁䅁睁䅁䅁䅍䅄䅁䅁䅯杹䅙䅁䅯䅧䅁䅁䅅䅁䉁䅁䅁权塃睃䅁䍄䉁䅁䅁睁䅁䅁䅍䅄䅁䅁䅯眯䅍䅁䅯兆䅁䅁䅅䅁䉁䅁䅁权睂䅁䅁䍄䉁䅁䅁睁䅁䅁䅍䅄䅁䅁䅯硋䄴䅁䅯兢䅁䅁䅅䅁䉁䅁䅁权乁允䅁䍄䉁䅁䅁睁䅁䅁䅍䅄䅁䅁䅯睃䅣䅁䅯兆䅁䅁䅅䅁䉁䅁䅁权㍄允䅁䍄䉁䅁䅁兂䅁䅁䅍䅄䅁䅁䅯砵䅯䅁䅯䄴䅁䅁䅯兄䅁䅁䅯儴䅁䅁䅅䅁䉁䅁䅁睂䅁䅁䅁乯汦䅑杷允䅁䅁䅍䅁䑁䅁䅷䅁䭁䑁䩳䅁䭁䉁䅕䅁䉁䅁䅁允䅁䅁䅯眹䅅䅁杷允䅁䅁䅕䅁䑁䅁䅷䅁䭁䡁奅䅁䭁䍁䅁䅁䭁䅁䅑潁䭁䍁䅅䅁䉁䅁䅁允䅁䅁䅕場啯歲桤啗䵁䅉䅅䅁䑁䅁䅁睁䵁䅁䅁权楃睁䅁权瑂䅁䅁允䅁䅁䅅䅁䭁佁䕙䅁䵁䅉䅅䅁䑁䅁䅁睁䵁䅁䅁权㡁元䅁权噁䅁䅁允䅁䅁䅅䅁䭁䑁䨰䅁䵁䅉䅅䅁䙁䅁䅁睁䵁䅁䅁权呁杁䅁权畁䅁䅁权䕁䅁䅋权あ䅁䅁允䅁䅁䅅䅁䙁䩁䍉〱佪杣䅆䍄䉁䅁䅁睁䅁䅁䅍䅄䅁䅁䅯杗䅉䅁䅯䅧䅁䅁䅅䅁䉁䅁䅁权㉁䅄䅁䍄䉁䅁䅁睁䅁䅁䅍䅄䅁䅁䅯桤䄰䅁䅯兢䅁䅁䅅䅁䉁䅁䅁权乄䅁䅁䍄䉁䅁䅁兂䅁䅁䅍䅄䅁䅁䅯杋䅣䅁䅯杌䅁䅁䅯䅂䍁䅧䅯光䅁䅁䅅</t>
  </si>
  <si>
    <t>䅁䉁䅁䅁兂摂䵹硪汆啉䅑杷允䅁䅁䅍䅁䑁䅁䅷䅁䭁䑁䨴䅁䭁䉁䅕䅁䉁䅁䅁允䅁䅁䅯睐䅫䅁杷允䅁䅁䅕䅁䑁䅁䅷䅁䭁䡁婁䅁䭁䅁䅷䅁䭁䅁䄰䅁䭁䅁䄴䅁䉁䅁䅁允䅁䅁䅯儳䅕䅁杷允䅁䅁䅍䅁䑁䅁䅷䅁䭁䕁䩁䅁䭁䉁䅕䅁䉁䅁䅁允䅁䅁䅯睇䅅䅁杷允䅁䅁䅍䅁䑁䅁䅷䅁䭁䕁䩅䅁䭁䉁䅕䅁䉁䅁䅁允䅁䅁䅯杆䅁䅁杷允䅁䅁䅕䅁䑁䅁䅷䅁䭁乁䝙䅁䭁䝁䅧䅁䭁䅁䄰䅁䭁䅁䄴䅁䉁䅁䅁允䅁䅁䅯睄䅁䅁杷允䅁䅁䅍䅁䑁䅁䅷䅁䭁䕁奙䅁䭁䉁䅧䅁䉁䅁䅁允䅁䅁䅯睄䅁䅁杷允䅁䅁䅕䅁䑁䅁䅷䅁䭁䡁䜸䅁䭁䑁䅫䅁䭁䅁䄰䅁䭁䅁䄴䅁䉁䅁䅁允䅁䅁䅯睄䅁䅁杷允䅁䅁䅍䅁䑁䅁䅷䅁䭁偁䐸䅁䭁䑁䅁䅁䉁䅁䅁允䅁䅁䅯光䅳䅁杷允䅁䅁䅕䅁䑁䅁䅷䅁䭁䅁扷䅁䭁䕁䄴䅁䭁䅁䄰䅁䭁䅁䄴䅁䉁䅁䅁允䅁䅁䅣䅁䅁䝁剁〴䵁䅉䅅䅁䙁䅁䅁睁䵁䅁䅁权允䅈䅁权㕁䅁䅁权乁䅁䅁权佁䅁䅁允䅁䅁䅅䅁䭁䙁䉅䅁䵁䅉䅅䅁䑁䅁䅁睁䵁䅁䅁权ㅃ睁䅁权䅃䅁䅁允䅁䅁䅅䅁䭁䵁䵣䅁䵁䅉䅅䅁䑁䅁䅁睁䵁䅁䅁权䡃兂䅁权奁䅁䅁允䅁䅁䅅䅁䭁䅁䄸䅁䵁䅉䅅䅁䙁䅁䅁睁䵁䅁䅁权䅃杂䅁权㕁䅁䅁权乁䅁䅁权佁䅁䅁允䅁䅁䅅䅁䭁䅁䄸䅁䵁䅉䅅䅁䑁䅁䅁睁䵁䅁䅁权䭄兂䅁权瑂䅁䅁允䅁䅁䅅䅁䭁䡁䡁䅁䵁䅉䅅䅁䕁䅁䅁睁䵁䅁䅁权䕄杇䅁权捁䅁䅁权摁䅁䅁允䅁䅁䅅䅁䭁䱁䑅䅁䵁䅉䅅䅁䙁䅁䅁睁䵁䅁䅁权䩃睇䅁权杁䅁䅁权䕁䅁䅋权桁䅁䅁允䅁䅁䅅䅁䙁䡁啳歲桦汵䅰䍄䉁䅁䅁睁䅁䅁䅍䅄䅁䅁䅯兂䅣䅁䅯䅧䅁䅁䅅䅁䉁䅁䅁权䍄䅄䅁䍄䉁䅁䅁兂䅁䅁䅍䅄䅁䅁䅯杳䅁䅁䅯䅉䅁䅁䅯䅂䍁䅧䅯䅤䅁䅁䅅䅁䉁䅁䅁兂晁敨剴䝵匵䅑杷允䅁䅁䅕䅁䑁䅁䅷䅁䭁䑁愴䅁䭁䕁䅕䅁䭁䅁䄰䅁䭁䅁䄴䅁䉁䅁䅁允䅁䅁䅯睄䅁䅁杷允䅁䅁䅕䅁䑁䅁䅷䅁䭁䵁䍁䅁䭁䝁䅧䅁䭁䅁䄰䅁䭁䅁䄴䅁䉁䅁䅁允䅁䅁䅯睄䅁䅁杷允䅁䅁䅕䅁䑁䅁䅷䅁䭁䱁䅉䅁䭁䍁䅁䅁䭁䅁䅑潁䭁䍁䅅䅁䉁䅁䅁允䅁䅁䅕㑈牘払畩啖䵁䅉䅅䅁䙁䅁䅁睁䵁䅁䅁权捂䅂䅁权杁䅁䅁权䕁䅁䅋权桁䅁䅁允䅁䅁䅅䅁䙁䝁浚浚浚汸䄱䍄䉁䅁䅁兂䅁䅁䅍䅄䅁䅁䅯䅫䅙䅁䅯䄴䅁䅁䅯兄䅁䅁䅯儴䅁䅁䅅䅁䉁䅁䅁权偁䅁䅁䍄䉁䅁䅁睁䅁䅁䅍䅄䅁䅁䅯眹䅍䅁䅯兢䅁䅁䅅䅁䉁䅁䅁权䭂睃䅁䍄䉁䅁䅁兂䅁䅁䅍䅄䅁䅁䅯朱䅅䅁䅯䅉䅁䅁䅯䅂䍁䅧䅯光䅁䅁䅅䅁䉁䅁䅁兂慃婭婭坭慬䅑杷允䅁䅁䅕䅁䑁䅁䅷䅁䭁䕁䩉䅁䭁䕁䅕䅁䭁䅁䄰䅁䭁䅁䄴䅁䉁䅁䅁允䅁䅁䅯睄䅁䅁杷允䅁䅁䅕䅁䑁䅁䅷䅁䭁䵁䕕䅁䭁佁䅁䅁䭁䅁䄰䅁䭁佁䅅䅁䉁䅁䅁允䅁䅁䅯睄䅁䅁杷允䅁䅁䅕䅁䑁䅁䅷䅁䭁䩁䝷䅁䭁佁䅁䅁䭁䅁䄰䅁䭁佁䅅䅁䉁䅁䅁允䅁䅁䅣䅁䅁䭁佂欵䵁䅉䅅䅁䑁䅁䅁睁䵁䅁䅁权佁睇䅁权䉁䅁䅁允䅁䅁䅅䅁䭁䅁䈸䅁䵁䅉䅅䅁䙁䅁䅁睁䵁䅁䅁权湃䅂䅁权䙂䅁䅁权乁䅁䅁权佁䅁䅁允䅁䅁䅅䅁䭁䕁䩍䅁䵁䅉䅅䅁䑁䅁䅁睁䵁䅁䅁权啄杁䅁权奁䅁䅁允䅁䅁䅅䅁䡁䅁䅁䅁䅄⭋䅒䍄䉁䅁䅁䅂䅁䅁䅍䅄䅁䅁䅯䅭䅑䅁䅯䅈䅁䅁䅯先䅁䅁䅅䅁䉁䅁䅁权桁权䅁䍄䉁䅁䅁兂䅁䅁䅍䅄䅁䅁䅯免䅣䅁䅯䅄䅁䅁䅯兄䅁䅁䅯杄䅁䅁䅅䅁䉁䅁䅁权偁䅁䅁䍄䉁䅁䅁睁䅁䅁䅍䅄䅁䅁䅯眴䅁䅁䅯兆䅁䅁䅅䅁䉁䅁䅁权穃杁䅁䍄䉁䅁䅁兂䅁䅁䅍䅄䅁䅁䅯克䅳䅁䅯䅉䅁䅁䅯䅂䍁䅧䅯光䅁䅁䅅䅁䉁䅁䅁兂穁積積㍍灴䅑杷允䅁䅁䅍䅁䑁䅁䅷䅁䭁䝁䙯䅁䭁䑁䅁䅁䉁䅁䅁允䅁䅁䅯䅒䅫䅁杷允䅁䅁䅍䅁䑁䅁䅷䅁䭁䝁䝣䅁䭁䉁䅧䅁䉁䅁䅁允䅁䅁䅣䅁䅁䝁桂䔵䵁䅉䅅䅁䑁䅁䅁睁䵁䅁䅁权剄杁䅁权睁䅁䅁允䅁䅁䅅䅁䭁䅁偑䅁䵁䅉䅅䅁䑁䅁䅁睁䵁䅁䅁权䱃睇䅁权奁䅁䅁允䅁䅁䅅䅁䭁䅁䄸䅁䵁䅉䅅䅁䙁䅁䅁睁䵁䅁䅁权䍄睃䅁权䵁䅁䅁权乁䅁䅁权佁䅁䅁允䅁䅁䅅䅁䭁䅁䄸䅁䵁䅉䅅䅁䑁䅁䅁睁䵁䅁䅁权䙂元䅁权⽁䅁䅁允䅁䅁䅅䅁佁䅁䅷䅁ぁ䑁䅙杌穁䑁䅙䅁䵁䅉䅅䅁䕁䅁䅁睁䵁䅁䅁权㍄䅄䅁权捁䅁䅁权摁䅁䅁允䅁䅁䅅䅁䭁䵁䝙䅁䵁䅉䅅䅁䑁䅁䅁睁䵁䅁䅁权潃䅁䅁权瑂䅁䅁允䅁䅁䅅䅁䭁䵁䤴䅁䵁䅉䅅䅁䑁䅁䅁睁䵁䅁䅁权穃䅂䅁权摂䅁䅁允䅁䅁䅅䅁䭁䥁䅧䅁䵁䅉䅅䅁䑁䅁䅁睁䵁䅁䅁权浂兇䅁权睁䅁䅁允䅁䅁䅅䅁䭁䵁歯䅁䵁䅉䅅䅁䑁䅁䅁睁䵁䅁䅁权佄睇䅁权瑂䅁䅁允䅁䅁䅅䅁䭁䑁䉯䅁䵁䅉䅅䅁䙁䅁䅁睁䵁䅁䅁权剃杂䅁权杄䅁䅁权乁䅁䅁权桄䅁䅁允䅁䅁䅅䅁䭁䅁䄸䅁䵁䅉䅅䅁䑁䅁䅁睁䵁䅁䅁权祄杁䅁权䅃䅁䅁允䅁䅁䅅䅁䭁䱁允䅁䵁䅉䅅䅁䙁䅁䅁睁䵁䅁䅁权杁杂䅁权㕁䅁䅁权乁䅁䅁权佁䅁䅁允䅁䅁䅅䅁䭁䩁䉅䅁䵁䅉䅅䅁䙁䅁䅁睁䵁䅁䅁权桁杂䅁权杁䅁䅁权䕁䅁䅋权桁䅁䅁允䅁䅁䅅䅁䙁䅁䅁䅁䅁䙧䅸䍄䉁䅁䅁兂䅁䅁䅍䅄䅁䅁䅯祔䅁䅁䅯杌䅁䅁䅯䅂䍁䅧䅯光䅁䅁䅅䅁䉁䅁䅁兂流⭆㕕潓䈴䅑杷允䅁䅁䅍䅁䑁䅁䅷䅁䭁䥁䕉䅁䭁䑁䅁䅁䉁䅁䅁允䅁䅁䅯桌䅁䅁杷允䅁䅁䅕䅁䑁䅁䅷䅁䭁䭁䔸䅁䭁䑁䅫䅁䭁䅁䄰䅁䭁䅁䄴䅁䉁䅁䅁允䅁䅁䅯八䅅䅁杷允䅁䅁䅕䅁䑁䅁䅷䅁䭁偁䨴䅁䭁佁䅁䅁䭁䅁䄰䅁䭁佁䅅䅁䉁䅁䅁允䅁䅁䅯睄䅁䅁杷允䅁䅁䅍䅁䑁䅁䅷䅁䭁偁䭍䅁䭁䑁䄸䅁䉁䅁䅁允䅁䅁䄴䅄䅁䑁䅑兏畁䑁䅫杍䅁䅁杷允䅁䅁䅍䅁䑁䅁䅷䅁䭁䱁䅉䅁䭁䥁䅁䅁䉁䅁䅁允䅁䅁䅯睒䅫䅁杷允䅁䅁䅕䅁䑁䅁䅷䅁䭁䍁䅯䅁䭁䑁䅫䅁䭁䅁䄰䅁䭁䅁䄴䅁䉁䅁䅁允䅁䅁䅯兕䅅䅁杷允䅁䅁䅍䅁䑁䅁䅷䅁䭁䙁䉯䅁䭁䝁䄰䅁䉁䅁䅁允䅁䅁䅯䅣䅁䅁杷允䅁䅁䅍䅁䑁䅁䅷䅁䭁䱁塕䅁䭁䥁䅁䅁䉁䅁䅁允䅁䅁䅯桊䅷䅁杷允䅁䅁䅕䅁䑁䅁䅷䅁䭁䉁䨸䅁䭁䍁䅁䅁䭁䅁䅑潁䭁䍁䅅䅁䉁䅁䅁允䅁䅁䅕㑈牘払敪啓䵁䅉䅅䅁䙁䅁䅁睁䵁䅁䅁权佃先䅁权潂䅁䅁权乁䅁䅁权佁䅁䅁允䅁䅁䅅䅁䭁䅁䄸䅁䵁䅉䅅䅁䑁䅁䅁睁䵁䅁䅁权桃杁䅁权䉁䅁䅁允䅁䅁䅅䅁䭁䅁䅑䅁䵁䅉䅅䅁䑁䅁䅁睁䵁䅁䅁权䅄杂䅁权䉁䅁䅁允䅁䅁䅅䅁䭁䝁䅕䅁䵁䅉䅅䅁䑁䅁䅁睁䵁䅁䅁权歃睂䅁权䅃䅁䅁允䅁䅁䅅䅁䭁䕁䩧䅁䵁䅉䅅䅁䑁䅁䅁睁䵁䅁䅁权畂兂䅁权睁䅁䅁允䅁䅁䅅䅁䭁䕁剷䅁䵁䅉䅅䅁䑁䅁䅁睁䵁䅁䅁权晃䅃䅁权䅃䅁䅁允䅁䅁䅅䅁䭁䝁噣䅁䵁䅉䅅䅁䑁䅁䅁睁䵁䅁䅁权橄䅁䅁权摂䅁䅁允䅁䅁䅅䅁䭁乁䅙䅁䵁䅉䅅䅁䑁䅁䅁睁䵁䅁䅁权䡄杇䅁权奁䅁䅁允䅁䅁䅅䅁䭁䅁䄸䅁䵁䅉䅅䅁䙁䅁䅁睁䵁䅁䅁权扄睇䅁权潂䅁䅁权乁䅁䅁权佁䅁䅁允䅁䅁䅅䅁䡁䅁䅁䅁䅄敃䅚䍄䉁䅁䅁睁䅁䅁䅍䅄䅁䅁䅯䅬䅑䅁䅯兢䅁䅁䅅䅁䉁䅁䅁权䱂元䅁䍄䉁䅁䅁睁䅁䅁䅍䅄䅁䅁䅯䅡䅙䅁䅯允䅁䅁䅅䅁䉁䅁䅁权䍁䅁䅁䍄䉁䅁䅁䅂䅁䅁䅍䅄䅁䅁䅯睋䄸䅁䅯䅈䅁䅁䅯先䅁䅁䅅䅁䉁䅁䅁权啂䅁䅁䍄䉁䅁䅁兂䅁䅁䅍䅄䅁䅁䅯䅩䅙䅁䅯兏䅁䅁䅯兄䅁䅁䅯杄䅁䅁䅅䅁䉁䅁䅁权偁䅁䅁䍄䉁䅁䅁兂䅁䅁䅍䅄䅁䅁䅯䅪䅙䅁䅯兏䅁䅁䅯兄䅁䅁䅯杄䅁䅁䅅䅁䉁䅁䅁权偁䅁䅁䍄䉁䅁䅁睁䅁䅁䅍䅄䅁䅁䅯睯䅅䅁䅯兢䅁䅁䅅䅁䉁䅁䅁权㑁杂䅁䍄䉁䅁䅁睁䅁䅁䅍䅄䅁䅁䅯杰䅙䅁䅯䅧䅁䅁䅅䅁䉁䅁䅁权䉄权䅁䍄䉁䅁䅁兂䅁䅁䅍䅄䅁䅁䅯兪䅙䅁䅯兏䅁䅁䅯兄䅁䅁䅯杄䅁䅁䅅䅁䉁䅁䅁权偁䅁䅁䍄䉁䅁䅁兂䅁䅁䅍䅄䅁䅁䅯硄䅫䅁䅯䅄䅁䅁䅯兄䅁䅁䅯杄䅁䅁䅅䅁䉁䅁䅁权䥃允䅁䍄䉁䅁䅁睁䅁䅁䅍䅄䅁䅁䅯睪䅑䅁䅯兆䅁䅁䅅䅁䉁䅁䅁权獂杁䅁䍄䉁䅁䅁兂䅁䅁䅍䅄䅁䅁䅯睑䅁䅁䅯兒䅁䅁䅯兄䅁䅁䅯杄䅁䅁䅅䅁䉁䅁䅁权乁杆䅁䍄䉁䅁䅁兂䅁䅁䅍䅄䅁䅁䅯䅔䅫䅁䅯䅄䅁䅁䅯兄䅁䅁䅯杄䅁䅁䅅䅁䉁䅁䅁权偁䅁䅁䍄䉁䅁䅁睁䅁䅁䅍䅄䅁䅁䅯眴䅁䅁䅯允䅁䅁䅅䅁䉁䅁䅁权䭁䅁䅁䍄䉁䅁䅁兂䅁䅁䅍䅄䅁䅁䅯睸䅙䅁䅯杔䅁䅁䅯兄䅁䅁䅯杄䅁䅁䅅䅁䉁䅁䅁权偁䅁䅁䍄䉁䅁䅁䅂䅁䅁䅍䅄䅁䅁䅯眴䅁䅁䅯䅈䅁䅁䅯先䅁䅁䅅䅁䉁䅁䅁权穃䅁䅁䍄䉁䅁䅁兂䅁䅁䅍䅄䅁䅁䅯儸䅳䅁䅯杌䅁䅁䅯䅂䍁䅧䅯光䅁䅁䅅䅁䉁䅁䅁兂㡁㙨併乸坅䅑杷允䅁䅁䅍䅁䑁䅁䅷䅁䭁偁䉳䅁䭁䝁䄰䅁䉁䅁䅁允䅁䅁䅯杙䅍䅁杷允䅁䅁䅍䅁䑁䅁䅷䅁䭁䵁䅅䅁䭁䉁䅧䅁䉁䅁䅁允䅁䅁䅣䅁䅁䭁桃唵䵁䅉䅅䅁䑁䅁䅁睁䵁䅁䅁权時䅇䅁权摂䅁䅁允䅁䅁䅅䅁䭁乁䅙䅁䵁䅉䅅䅁䙁䅁䅁睁䵁䅁䅁权晁杁䅁权杄䅁䅁权乁䅁䅁权桄䅁䅁允䅁䅁䅅䅁䡁䅁䅁䅁䅄⭍䅚䍄䉁䅁䅁兂䅁䅁䅍䅄䅁䅁䅯剰䄰䅁䅯䅡䅁䅁䅯兄䅁䅁䅯杄䅁䅁䅅䅁䉁䅁䅁睂䅁䅁䅁䕷洯䅑杷允䅁䅁䅕䅁䑁䅁䅷䅁䭁䥁晫䅁䭁䅁䅷䅁䭁䅁䄰䅁䭁䅁䄴䅁䉁䅁䅁允䅁䅁䅯睄䅁䅁杷允䅁䅁䅍䅁䑁䅁䅷䅁䭁䡁䄸䅁䭁䙁䄰䅁䉁䅁䅁允䅁䅁䅯杘䅁䅁杷允䅁䅁䅍䅁䑁䅁䅷䅁䭁䑁䡁䅁䭁䅁䅅䅁䉁䅁䅁允䅁䅁䅯睒䅉䅁杷允䅁䅁䅍䅁䑁䅁䅷䅁䭁䉁䕳䅁䭁䉁䅧䅁䉁䅁䅁允䅁䅁䅣䅁䅁䵁桁唵䵁䅉䅅䅁䑁䅁䅁睁䵁䅁䅁权牁元䅁权瑂䅁䅁允䅁䅁䅅䅁䭁䡁䅁䅁䵁䅉䅅䅁䑁䅁䅁睁䵁䅁䅁权畃兇䅁权⽁䅁䅁允䅁䅁䅅䅁佁䅁䅷䅁㕁䑁䅁杌㍁䑁䅫䅁䵁䅉䅅䅁䙁䅁䅁睁䵁䅁䅁权䙄䅇䅁权䙂䅁䅁权乁䅁䅁权佁䅁䅁允䅁䅁䅅䅁䭁䅁摙䅁䵁䅉䅅䅁䙁䅁䅁睁䵁䅁䅁权硂䅉䅁权杁䅁䅁权䕁䅁䅋权桁䅁䅁允䅁䅁䅅䅁䙁䉁畓⭒㙆䙚䅒䍄䉁䅁䅁䅂䅁䅁䅍䅄䅁䅁䅯杺䅍䅁䅯䅈䅁䅁䅯先䅁䅁䅅䅁䉁䅁䅁权偂元䅁䍄䉁䅁䅁睁䅁䅁䅍䅄䅁䅁䅯元䅙䅁䅯䅍䅁䅁䅅䅁䉁䅁䅁权偁䅁䅁䍄䉁䅁䅁兂䅁䅁䅍䅄䅁䅁䅯䉤䄸䅁䅯䄴䅁䅁䅯兄䅁䅁䅯儴䅁䅁䅅䅁䉁䅁䅁睂䅁䅁䅁䑯浺䅑杷允䅁䅁䅍䅁䑁䅁䅷䅁䭁䅁䝯䅁䭁䑁䅁䅁䉁䅁䅁允䅁䅁䅯䅕䅫䅁杷允䅁䅁䅕䅁䑁䅁䅷䅁䭁乁䕕䅁䭁䍁䅁䅁䭁䅁䅑潁䭁䡁䅑䅁䉁䅁䅁允䅁䅁䅕牕敧敨剳啗䵁䅉䅅䅁䑁䅁䅁睁䵁䅁䅁权䱁杂䅁权睁䅁䅁允䅁䅁䅅䅁䭁䙁䩅䅁䵁䅉䅅䅁䑁䅁䅁睁䵁䅁䅁权婄䅃䅁权瑂䅁䅁允䅁䅁䅅䅁䭁偁䅍䅁䵁䅉䅅䅁䙁䅁䅁睁䵁䅁䅁权坃䅂䅁权杁䅁䅁权䕁䅁䅋权桁䅁䅁允䅁䅁䅅䅁䙁䙁㑋潈牘噷䅒䍄䉁䅁䅁兂䅁䅁䅍䅄䅁䅁䅯睎䅅䅁䅯杌䅁䅁䅯䅂䍁䅧䅯䅤䅁䅁䅅䅁䉁䅁䅁兂摃瑈䍱䅷剣䅑杷允䅁䅁䅕䅁䑁䅁䅷䅁䭁䱁䑍䅁䭁䍁䄴䅁䭁䅁䅑潁䭁䡁䅑䅁䉁䅁䅁允䅁䅁䅕䥌睥癦扰啃䵁䅉䅅䅁䑁䅁䅁睁䵁䅁䅁权䅃睁䅁权奁䅁䅁允䅁䅁䅅䅁䭁䅁䄸䅁䵁䅉䅅䅁䙁䅁䅁睁䵁䅁䅁权扂元䅁权杁䅁䅁权䕁䅁䅋权桁䅁䅁允䅁䅁䅅䅁䙁䑁積積積穣䅒䍄䉁䅁䅁兂䅁䅁䅍䅄䅁䅁䅯睵䅉䅁䅯杔䅁䅁䅯兄䅁䅁䅯杄䅁䅁䅅䅁䉁䅁䅁睂䅁䅁䅁䍁浪䅑杷允䅁䅁䅍䅁䑁䅁䅷䅁䭁䕁䍕䅁䭁䥁䅁䅁䉁䅁䅁允䅁䅁䅯儰䅯䅁杷允䅁䅁䅍䅁䑁䅁䅷䅁䭁䵁䍯䅁䭁䥁䅁䅁䉁䅁䅁允䅁䅁䅯剪䅉䅁杷允䅁䅁䅕䅁䑁䅁䅷䅁䭁䕁䅁䅁䭁佁䅁䅁䭁䅁䄰䅁䭁佁䅅䅁䉁䅁䅁允䅁䅁䅯睄䅁䅁杷允䅁䅁䅕䅁䑁䅁䅷䅁䭁佁䑑䅁䭁䍁䄴䅁䭁䅁䅑潁䭁䡁䅑䅁䉁䅁䅁允䅁䅁䅕䝉摭兤䡤吰䴸䅉䅅䅁䙁䅁䅁睁䵁䅁䅁权㥄允䅁权䵁䅁䅁权乁䅁䅁权佁䅁䅁允䅁䅁䅅䅁䭁䅁䄸䅁䵁䅉䅅䅁䑁䅁䅁睁䵁䅁䅁权⭃允䅁权摂䅁䅁允䅁䅁䅅䅁䭁䉁䉍䅁䵁䅉䅅䅁䙁䅁䅁睁䵁䅁䅁权䵂允䅁权杁䅁䅁权䕁䅁䅋权あ䅁䅁允䅁䅁䅅䅁䙁偁潙䥘䌯坴䅆䍄䉁䅁䅁兂䅁䅁䅍䅄䅁䅁䅯杬䅑䅁䅯杔䅁䅁䅯兄䅁䅁䅯杄䅁䅁䅅䅁䉁䅁䅁睂䅁䅁䅁䍑洷䅑杷允䅁䅁䅕䅁䑁䅁䅷䅁䭁䭁䡧䅁䭁䍁䄴䅁䭁䅁䅑潁䭁䡁䅑䅁䉁䅁䅁允䅁䅁䅕乑略䩃捹啐䵁䅉䅅䅁䙁䅁䅁睁䵁䅁䅁权橄䅁䅁权䵁䅁䅁权乁䅁䅁权佁䅁䅁允䅁䅁䅅䅁䭁䅁䄸䅁䵁䅉䅅䅁䙁䅁䅁睁䵁䅁䅁权楁元䅁权畁䅁䅁权䕁䅁䅋权あ䅁䅁允䅁䅁䅅䅁䙁䍁愱牷照䉷䄹䍄䉁䅁䅁兂䅁䅁䅍䅄䅁䅁䅯杴䅉䅁䅯䅉䅁䅁䅯䅂䍁䅧䅯光䅁䅁䅅䅁䉁䅁䅁兂偃癷潕偘穴䅑杷允䅁䅁䅍䅁䑁䅁䅷䅁䭁偁摉䅁䭁䉁䅕䅁䉁䅁䅁允䅁䅁䅯䅎䅅䅁杷允䅁䅁䅕䅁䑁䅁䅷䅁䭁䙁䤸䅁䭁䅁䅷䅁䭁䅁䄰䅁䭁䅁䄴䅁䉁䅁䅁允䅁䅁䅯睄䅁䅁杷允䅁䅁䅕䅁䑁䅁䅷䅁䭁佁杫䅁䭁䕁䄴䅁䭁䅁䄰䅁䭁䅁䄴䅁䉁䅁䅁允䅁䅁䅯睄䅁䅁杷允䅁䅁䅍䅁䑁䅁䅷䅁䭁䵁䙷䅁䭁䉁䅕䅁䉁䅁䅁允䅁䅁䅯眲䅕䅁杷允䅁䅁䅕䅁䑁䅁䅷䅁䭁䥁捁䅁䭁䍁䄴䅁䭁䅁䅑潁䭁䡁䅑䅁䉁䅁䅁允䅁䅁䅕桊䐯攳ぴ歆䵁䅉䅅䅁䙁䅁䅁睁䵁䅁䅁权奁杁䅁权䵁䅁䅁权乁䅁䅁权佁䅁䅁允䅁䅁䅅䅁䭁䅁䄸䅁䵁䅉䅅䅁䑁䅁䅁睁䵁䅁䅁权獄睁䅁权摂䅁䅁允䅁䅁䅅䅁䭁䉁䉍䅁䵁䅉䅅䅁䙁䅁䅁睁䵁䅁䅁权湃䅂䅁权杁䅁䅁权䕁䅁䅋权桁䅁䅁允䅁䅁䅅䅁䙁䙁偹癷潕䙐䅴䍄䉁䅁䅁兂䅁䅁䅍䅄䅁䅁䅯䄯䅁䅁䅯杔䅁䅁䅯兄䅁䅁䅯杄䅁䅁䅅䅁䉁䅁䅁权偁䅁䅁䍄䉁䅁䅁睁䅁䅁䅍䅄䅁䅁䅯䄫䅅䅁䅯兢䅁䅁䅅䅁䉁䅁䅁权啂元䅁䍄䉁䅁䅁兂䅁䅁䅍䅄䅁䅁䅯䅤䅙䅁䅯杌䅁䅁䅯䅂䍁䅧䅯䅤䅁䅁䅅䅁䉁䅁䅁兂奃兺潓䥎婎䅑杷允䅁䅁䅍䅁䑁䅁䅷䅁䭁䡁摕䅁䭁䑁䅁䅁䉁䅁䅁允䅁䅁䅯睄䅁䅁杷允䅁䅁䅕䅁䑁䅁䅷䅁䭁䵁䕯䅁䭁䕁䄴䅁䭁䅁䄰䅁䭁䅁䄴䅁䉁䅁䅁允䅁䅁䅯睄䅁䅁杷允䅁䅁䅕䅁䑁䅁䅷䅁䭁䝁䡍䅁䭁䍁䅁䅁䭁䅁䅑潁䭁䍁䅅䅁䉁䅁䅁允䅁䅁䅕敨剴䉵ㄴ䕖䵁䅉䅅䅁䑁䅁䅁睁䵁䅁䅁权䱂允䅁权奁䅁䅁允䅁䅁䅅䅁䡁䅁䅁䅁䅄佴䅖䍄䉁䅁䅁睁䅁䅁䅍䅄䅁䅁䅯剖䅷䅁䅯䅇䅁䅁䅅䅁䉁䅁䅁睂䅁䅁䅁䈴橌䅑杷允䅁䅁䅕䅁䑁䅁䅷䅁䭁偁䡙䅁䭁䑁䅫䅁䭁䅁䄰䅁䭁䅁䄴䅁䉁䅁䅁允䅁䅁䅯睄䅁䅁杷允䅁䅁䅍䅁䑁䅁䅷䅁䭁䱁䔴䅁䭁䅁䅅䅁䉁䅁䅁允䅁䅁䅯杨䅁䅁杷允䅁䅁䅍䅁䑁䅁䅷䅁䭁䩁䉳䅁䭁䙁䄰䅁䉁䅁䅁允䅁䅁䅯杩䅁䅁杷允䅁䅁䅍䅁䑁䅁䅷䅁䭁䕁婷䅁䭁䑁䅁䅁䉁䅁䅁允䅁䅁䅯杚䅙䅁杷允䅁䅁䅕䅁䑁䅁䅷䅁䭁䕁䑑䅁䭁䅁䅷䅁䭁䅁䄰䅁䭁䅁䄴䅁䉁䅁䅁允䅁䅁䅯睄䅁䅁杷允䅁䅁䅍䅁䑁䅁䅷䅁䭁䕁䈸䅁䭁䉁䅧䅁䉁䅁䅁允䅁䅁䅯睄䅁䅁杷允䅁䅁䅕䅁䑁䅁䅷䅁䭁䱁䜴䅁䭁䍁䄴䅁䭁䅁䅑潁䭁䡁䅑䅁䉁䅁䅁允䅁䅁䅕䑏呙捑橋ぃ䵁䅉䅅䅁䑁䅁䅁睁䵁䅁䅁权灁杂䅁权⽁䅁䅁允䅁䅁䅅䅁佁䅁䅷䅁㕁䑁䅑杌㍁䑁䅧䅁䵁䅉䅅䅁䙁䅁䅁睁䵁䅁䅁权橂杁䅁权㕁䅁䅁权乁䅁䅁权佁䅁䅁允䅁䅁䅅䅁䭁䅁䄸䅁䵁䅉䅅䅁䙁䅁䅁睁䵁䅁䅁权煁先䅁权㕁䅁䅁权乁䅁䅁权佁䅁䅁允䅁䅁䅅䅁䭁䅁䄸䅁䵁䅉䅅䅁䕁䅁䅁睁䵁䅁䅁权婂睁䅁权捁䅁䅁权摁䅁䅁允䅁䅁䅅䅁䭁䱁䅍䅁䵁䅉䅅䅁䙁䅁䅁睁䵁䅁䅁权煂杁䅁权佂䅁䅁权乁䅁䅁权佁䅁䅁允䅁䅁䅅䅁䭁䅁䄸䅁䵁䅉䅅䅁䑁䅁䅁睁䵁䅁䅁权䑂䅄䅁权䉁䅁䅁允䅁䅁䅅䅁䭁䥁䅙䅁䵁䅉䅅䅁䙁䅁䅁睁䵁䅁䅁权啂䅂䅁权㕁䅁䅁权乁䅁䅁权佁䅁䅁允䅁䅁䅅䅁䭁䅁䄸䅁䵁䅉䅅䅁䑁䅁䅁睁䵁䅁䅁权摂杂䅁权⽁䅁䅁允䅁䅁䅅䅁佁䅁䅷䅁㑁䑁䅧杌㍁䑁䅙䅁䵁䅉䅅䅁䙁䅁䅁睁䵁䅁䅁权䭄杂䅁权杄䅁䅁权乁䅁䅁权桄䅁䅁允䅁䅁䅅䅁䭁䅁䄸䅁䵁䅉䅅䅁䙁䅁䅁睁䵁䅁䅁权乄睃䅁权杁䅁䅁权䕁䅁䅋权桁䅁䅁允䅁䅁䅅䅁䙁䝁浚浚浚汬䅒䍄䉁䅁䅁睁䅁䅁䅍䅄䅁䅁䅯杖䅫䅁䅯允䅁䅁䅅䅁䉁䅁䅁权灁䅁䅁䍄䉁䅁䅁兂䅁䅁䅍䅄䅁䅁䅯䅵䅅䅁䅯䅡䅁䅁䅯兄䅁䅁䅯杄䅁䅁䅅䅁䉁䅁䅁权偁䅁䅁䍄䉁䅁䅁兂䅁䅁䅍䅄䅁䅁䅯眱䅍䅁䅯杌䅁䅁䅯䅂䍁䅧䅯䅤䅁䅁䅅䅁䉁䅁䅁兂楄之捴䡘塳䅑杷允䅁䅁䅍䅁䑁䅁䅷䅁䭁䑁䉕䅁䭁䑁䅁䅁䉁䅁䅁允䅁䅁䅯剣䅉䅁杷允䅁䅁䅍䅁䑁䅁䅷䅁䭁偁堸䅁䭁䉁䅕䅁䉁䅁䅁允䅁䅁䅯其䅉䅁杷允䅁䅁䅕䅁䑁䅁䅷䅁䭁䵁䄴䅁䭁䑁䅫䅁䭁䅁䄰䅁䭁䅁䄴䅁䉁䅁䅁允䅁䅁䅯睄䅁䅁杷允䅁䅁䅍䅁䑁䅁䅷䅁䭁䑁䙕䅁䭁䉁䅕䅁䉁䅁䅁允䅁䅁䅯䅣䅁䅁杷允䅁䅁䅑䅁䑁䅁䅷䅁䭁乁慅䅁䭁䉁䅷䅁䭁䉁䄰䅁䉁䅁䅁允䅁䅁䅯硩䄰䅁杷允䅁䅁䅕䅁䑁䅁䅷䅁䭁䝁奙䅁䭁佁䅁䅁䭁䅁䄰䅁䭁佁䅅䅁䉁䅁䅁允䅁䅁䅣䅁䅁䕁兂欵䵁䅉䅅䅁䙁䅁䅁睁䵁䅁䅁权畄先䅁权佂䅁䅁权乁䅁䅁权佁䅁䅁允䅁䅁䅅䅁䡁䅁䅁䅁䅂甲䅖䍄䉁䅁䅁睁䅁䅁䅍䅄䅁䅁䅯李䅕䅁䅯兆䅁䅁䅅䅁䉁䅁䅁权扄兂䅁䍄䉁䅁䅁睁䅁䅁䅍䅄䅁䅁䅯睃䅯䅁䅯睐䅁䅁䅅䅁䉁䅁䅁杄䵁䅁䅁睍㉁䍁䄴睍㕁䅁䅁䍄䉁䅁䅁睁䅁䅁䅍䅄䅁䅁䅯䅆䅁䅁䅯兘䅁䅁䅅䅁䉁䅁䅁权敂䅁䅁䍄䉁䅁䅁睁䅁䅁䅍䅄䅁䅁䅯睉䅁䅁䅯䅇䅁䅁䅅䅁䉁䅁䅁睂䅁䅁䅁䭑汲䅑杷允䅁䅁䅍䅁䑁䅁䅷䅁䭁偁䍉䅁䭁䅁䅅䅁䉁䅁䅁允䅁䅁䅯党䅁䅁杷允䅁䅁䅍䅁䑁䅁䅷䅁䭁偁䑫䅁䭁䅁䅅䅁䉁䅁䅁允䅁䅁䅯党䅁䅁杷允䅁䅁䅍䅁䑁䅁䅷䅁䭁䡁救䅁䭁䥁䅁䅁䉁䅁䅁允䅁䅁䅯卩䅕䅁杷允䅁䅁䅍䅁䑁䅁䅷䅁䭁䙁䅧䅁䭁䑁䅁䅁䉁䅁䅁允䅁䅁䅯睰䅷䅁杷允䅁䅁䅍䅁䑁䅁䅷䅁䭁䩁䅳䅁䭁䑁䄸䅁䉁䅁䅁允䅁䅁䄴䅄䅁䑁䅍免畁䑁䅅睎䅁䅁杷允䅁䅁䅍䅁䑁䅁䅷䅁䭁䥁䙅䅁䭁䙁䄰䅁䉁䅁䅁允䅁䅁䅯杘䅁䅁杷允䅁䅁䅍䅁䑁䅁䅷䅁䭁䝁婯䅁䭁䥁䅁䅁䉁䅁䅁允䅁䅁䅯䉳䅯䅁杷允䅁䅁䅕䅁䑁䅁䅷䅁䭁䍁䴴䅁䭁䍁䄴䅁䭁䅁䅑潁䭁䡁䅑䅁䉁䅁䅁允䅁䅁䅕瑈啵㡃煍啣䵁䅉䅅䅁䙁䅁䅁睁䵁䅁䅁权摄睆䅁权杄䅁䅁权乁䅁䅁权桄䅁䅁允䅁䅁䅅䅁䭁䅁䄸䅁䵁䅉䅅䅁䙁䅁䅁睁䵁䅁䅁权塄兇䅁权畁䅁䅁权䕁䅁䅋权あ䅁䅁允䅁䅁䅅䅁䙁䭁猹⭗扏硋䅨䍄䉁䅁䅁兂䅁䅁䅍䅄䅁䅁䅯桐䅳䅁䅯兒䅁䅁䅯兄䅁䅁䅯杄䅁䅁䅅䅁䉁䅁䅁权䩁杊䅁䍄䉁䅁䅁睁䅁䅁䅍䅄䅁䅁䅯睉䅧䅁䅯睐䅁䅁䅅䅁䉁䅁䅁杄䵁䅁䅁免ㅁ䍁䄴免㉁䅁䅁䍄䉁䅁䅁睁䅁䅁䅍䅄䅁䅁䅯桔䅫䅁䅯䅍䅁䅁䅅䅁䉁䅁䅁权㕄睈䅁䍄䉁䅁䅁兂䅁䅁䅍䅄䅁䅁䅯杓䅅䅁䅯杌䅁䅁䅯䅂䍁䅧䅯䅤䅁䅁䅅䅁䉁䅁䅁兂睁噕塮瑷瀸䅑杷允䅁䅁䅕䅁䑁䅁䅷䅁䭁佁䅳䅁䭁䝁䅧䅁䭁䅁䄰䅁䭁䅁䄴䅁䉁䅁䅁允䅁䅁䅣䅁䅁䍁㕃唵䵁䅉䅅䅁䙁䅁䅁睁䵁䅁䅁权䱂允䅁权畁䅁䅁权䕁䅁䅋权あ䅁䅁允䅁䅁䅅䅁䙁䑁畩栫䡸偯⽁䍄䉁䅁䅁兂䅁䅁䅍䅄䅁䅁䅯栯䅷䅁䅯䄴䅁䅁䅯兄䅁䅁䅯儴䅁䅁䅅䅁䉁䅁䅁睂䅁䅁䅁䕯浮䅑杷允䅁䅁䅍䅁䑁䅁䅷䅁䭁䅁䉧䅁䭁䑁䄸䅁䉁䅁䅁允䅁䅁䄴䅄䅁䑁䅙兎畁䑁䅁兎䅁䅁杷允䅁䅁䅕䅁䑁䅁䅷䅁䭁䭁䤸䅁䭁䕁䄴䅁䭁䅁䄰䅁䭁䅁䄴䅁䉁䅁䅁允䅁䅁䅯睄䅁䅁杷允䅁䅁䅕䅁䑁䅁䅷䅁䭁䭁䝫䅁䭁䍁䄴䅁䭁䅁䅑潁䭁䡁䅑䅁䉁䅁䅁允䅁䅁䅕㉣晦癘ㅌ歏䵁䅉䅅䅁䙁䅁䅁睁䵁䅁䅁权あ元䅁权㕁䅁䅁权乁䅁䅁权佁䅁䅁允䅁䅁䅅䅁䭁䩁䉅䅁䵁䅉䅅䅁䑁䅁䅁睁䵁䅁䅁权䩁允䅁权⽁䅁䅁允䅁䅁䅅䅁佁䅁䅷䅁ぁ䑁䅑杌ぁ䑁䅧䅁䵁䅉䅅䅁䑁䅁䅁睁䵁䅁䅁权㉃兇䅁权摂䅁䅁允䅁䅁䅅䅁䭁䉁䉍䅁䵁䅉䅅䅁䑁䅁䅁睁䵁䅁䅁权䱁允䅁权⽁䅁䅁允䅁䅁䅅䅁佁䅁䅷䅁ぁ䑁䅣杌㍁䑁䅉䅁䵁䅉䅅䅁䑁䅁䅁睁䵁䅁䅁权㝂杁䅁权瑂䅁䅁允䅁䅁䅅䅁䭁䅁䈰䅁䵁䅉䅅䅁䑁䅁䅁睁䵁䅁䅁权杂䅃䅁权䅃䅁䅁允䅁䅁䅅䅁䭁䍁䬸䅁䵁䅉䅅䅁䑁䅁䅁睁䵁䅁䅁权牄䅉䅁权瑂䅁䅁允䅁䅁䅅䅁䭁䡁䝕䅁䵁䅉䅅䅁䙁䅁䅁睁䵁䅁䅁权あ允䅁权㕁䅁䅁权乁䅁䅁权佁䅁䅁允䅁䅁䅅䅁䭁䩁䉅䅁䵁䅉䅅䅁䙁䅁䅁睁䵁䅁䅁权䍃䅂䅁权潂䅁䅁权乁䅁䅁权佁䅁䅁允䅁䅁䅅䅁䭁䅁䄸䅁䵁䅉䅅䅁䑁䅁䅁睁䵁䅁䅁权䥂兂䅁权奁䅁䅁允䅁䅁䅅䅁䡁䅁䅁䅁杁敁䅒䍄䉁䅁䅁睁䅁䅁䅍䅄䅁䅁䅯典䅫䅁䅯䅇䅁䅁䅅䅁䉁䅁䅁睂䅁䅁䅁䅙汦䅑杷允䅁䅁䅕䅁䑁䅁䅷䅁䭁偁䑑䅁䭁䝁䅧䅁䭁䅁䄰䅁䭁䅁䄴䅁䉁䅁䅁允䅁䅁䅣䅁䅁䝁乂唵䵁䅉䅅䅁䙁䅁䅁睁䵁䅁䅁权佂允䅁权杁䅁䅁权䕁䅁䅋权あ䅁䅁允䅁䅁䅅䅁䙁䝁浚浚浚氵䅆䍄䉁䅁䅁兂䅁䅁䅍䅄䅁䅁䅯睨䅑䅁䅯䅉䅁䅁䅯䅂䍁䅧䅯䅤䅁䅁䅅䅁䉁䅁䅁兂䭁㘱睎敐䝰䅑杷允䅁䅁䅍䅁䑁䅁䅷䅁䭁䩁䕑䅁䭁䑁䄸䅁䉁䅁䅁允䅁䅁䄴䅄䅁䑁䅧䅏畁䑁䅙李䅁䅁杷允䅁䅁䅍䅁䑁䅁䅷䅁䭁䭁䔰䅁䭁䅁䅅䅁䉁䅁䅁允䅁䅁䅯党䅁䅁杷允䅁䅁䅍䅁䑁䅁䅷䅁䭁䡁䩑䅁䭁䑁䅁䅁䉁䅁䅁允䅁䅁䅯剄䅉䅁杷允䅁䅁䅕䅁䑁䅁䅷䅁䭁䕁䈸䅁䭁䍁䅁䅁䭁䅁䅑潁䭁䡁䅑䅁䉁䅁䅁允䅁䅁䅕体㙆䭆䠴䕘䵁䅉䅅䅁䙁䅁䅁睁䵁䅁䅁权䱄杂䅁权㕁䅁䅁权乁䅁䅁权佁䅁䅁允䅁䅁䅅䅁䭁䅁䄸䅁䵁䅉䅅䅁䑁䅁䅁睁䵁䅁䅁权䕃权䅁权噁䅁䅁允䅁䅁䅅䅁䭁䭁䅳䅁䵁䅉䅅䅁䕁䅁䅁睁䵁䅁䅁权佂杁䅁权捁䅁䅁权摁䅁䅁允䅁䅁䅅䅁䭁䵁佣䅁䵁䅉䅅䅁䙁䅁䅁睁䵁䅁䅁权湁允䅁权佂䅁䅁权乁䅁䅁权佁䅁䅁允䅁䅁䅅䅁䭁䅁䄸䅁䵁䅉䅅䅁䙁䅁䅁睁䵁䅁䅁权䝃杁䅁权畁䅁䅁权䕁䅁䅋权あ䅁䅁允䅁䅁䅅䅁䙁䉁睢㉥䕰倯⼸䍄䉁䅁䅁睁䅁䅁䅍䅄䅁䅁䅯睱䅍䅁䅯䅇䅁䅁䅅䅁䉁䅁䅁睂䅁䅁䅁䥷汲䅑杷允䅁䅁䅍䅁䑁䅁䅷䅁䭁䩁䝧䅁䭁䑁䄸䅁䉁䅁䅁允䅁䅁䄴䅄䅁䑁䅍兎畁䑁䅁兏䅁䅁杷允䅁䅁䅕䅁䑁䅁䅷䅁䭁䵁扑䅁䭁䍁䅁䅁䭁䅁䅑潁䭁䍁䅅䅁䉁䅁䅁允䅁䅁䅕䡰㥁瑃䑦ざ䵁䅉䅅䅁䑁䅁䅁睁䵁䅁䅁权獃睁䅁权奁䅁䅁允䅁䅁䅅䅁䡁䅁䅁䅁䅃佘䅖䍄䉁䅁䅁睁䅁䅁䅍䅄䅁䅁䅯兲䅍䅁䅯䅇䅁䅁䅅䅁䉁䅁䅁睂䅁䅁䅁䑙洳䅑杷允䅁䅁䅕䅁䑁䅁䅷䅁䭁䕁乯䅁䭁䕁䄴䅁䭁䅁䄰䅁䭁䅁䄴䅁䉁䅁䅁允䅁䅁䅯睄䅁䅁杷允䅁䅁䅍䅁䑁䅁䅷䅁䭁䑁䍙䅁䭁䉁䅕䅁䉁䅁䅁允䅁䅁䅯兄䅅䅁杷允䅁䅁䅍䅁䑁䅁䅷䅁䭁䭁䐸䅁䭁䉁䅧䅁䉁䅁䅁允䅁䅁䅣䅁䅁䵁㍄䔵䵁䅉䅅䅁䑁䅁䅁睁䵁䅁䅁权㝃兂䅁权⽁䅁䅁允䅁䅁䅅䅁佁䅁䅯䅁ㅁ䍁䄴睎ㅁ䅁䅁䍄䉁䅁䅁睁䅁䅁䅍䅄䅁䅁䅯睷䅕䅁䅯䅍䅁䅁䅅䅁䉁䅁䅁权㍄元䅁䍄䉁䅁䅁睁䅁䅁䅍䅄䅁䅁䅯桢䅫䅁䅯兢䅁䅁䅅䅁䉁䅁䅁权乄兄䅁䍄䉁䅁䅁兂䅁䅁䅍䅄䅁䅁䅯栵䅧䅁䅯䅄䅁䅁䅯兄䅁䅁䅯杄䅁䅁䅅䅁䉁䅁䅁权偁䅁䅁䍄䉁䅁䅁睁䅁䅁䅍䅄䅁䅁䅯兘䅉䅁䅯䅇䅁䅁䅅䅁䉁䅁䅁睂䅁䅁䅁偙歐䅑杷允䅁䅁䅍䅁䑁䅁䅷䅁䭁䡁䔴䅁䭁䑁䅁䅁䉁䅁䅁允䅁䅁䅯䅗䅫䅁杷允䅁䅁䅕䅁䑁䅁䅷䅁䭁䕁䭍䅁䭁䍁䄴䅁䭁䅁䅑潁䭁䍁䅅䅁䉁䅁䅁允䅁䅁䅕浗剣故摙啄䵁䅉䅅䅁䑁䅁䅁睁䵁䅁䅁权⭃䅁䅁权噁䅁䅁允䅁䅁䅅䅁䭁偁䙧䅁䵁䅉䅅䅁䙁䅁䅁睁䵁䅁䅁权楄䅃䅁权杁䅁䅁权䕁䅁䅋权あ䅁䅁允䅁䅁䅅䅁䙁䕁桪桥畓㉖䅊䍄䉁䅁䅁兂䅁䅁䅍䅄䅁䅁䅯眯䅫䅁䅯䄴䅁䅁䅯兄䅁䅁䅯儴䅁䅁䅅䅁䉁䅁䅁权偁䅁䅁䍄䉁䅁䅁兂䅁䅁䅍䅄䅁䅁䅯杕䅕䅁䅯兒䅁䅁䅯兄䅁䅁䅯杄䅁䅁䅅䅁䉁䅁䅁权偁䅁䅁䍄䉁䅁䅁兂䅁䅁䅍䅄䅁䅁䅯眵䅣䅁䅯兒䅁䅁䅯兄䅁䅁䅯杄䅁䅁䅅䅁䉁䅁䅁权偁䅁䅁䍄䉁䅁䅁睁䅁䅁䅍䅄䅁䅁䅯䄫䅁䅁䅯睐䅁䅁䅅䅁䉁䅁䅁杄䵁䅁䅁䅎ㅁ䍁䄴䅎祁䅁䅁䍄䉁䅁䅁兂䅁䅁䅍䅄䅁䅁䅯睓䅅䅁䅯䅉䅁䅁䅯䅂䍁䅧䅯光䅁䅁䅅䅁䉁䅁䅁兂䥂場啯獲婤䅑杷允䅁䅁䅕䅁䑁䅁䅷䅁䭁䙁䱅䅁䭁䍁䅁䅁䭁䅁䅑潁䭁䡁䅑䅁䉁䅁䅁允䅁䅁䅕牕敧敨䉶啘䵁䅉䅅䅁䙁䅁䅁睁䵁䅁䅁权⭄䅈䅁权潂䅁䅁权乁䅁䅁权佁䅁䅁允䅁䅁䅅䅁䡁䅁䅁䅁杂畈䅚䍄䉁䅁䅁睁䅁䅁䅍䅄䅁䅁䅯砸䅣䅁䅯兘䅁䅁䅅䅁䉁䅁䅁权坄䅁䅁䍄䉁䅁䅁兂䅁䅁䅍䅄䅁䅁䅯杔䅅䅁䅯䅉䅁䅁䅯䅂䍁䅧䅯光䅁䅁䅅䅁䉁䅁䅁兂畃⭒㙆䉆刵䅑杷允䅁䅁䅕䅁䑁䅁䅷䅁䭁佁䍅䅁䭁䍁䄴䅁䭁䅁䅑潁䭁䡁䅑䅁䉁䅁䅁允䅁䅁䅕⭂偹晨穯歄䵁䅉䅅䅁䑁䅁䅁睁䵁䅁䅁权婂允䅁权䉁䅁䅁允䅁䅁䅅䅁䭁䅁䅑䅁䵁䅉䅅䅁䙁䅁䅁睁䵁䅁䅁权啃䅃䅁权䵁䅁䅁权乁䅁䅁权佁䅁䅁允䅁䅁䅅䅁䭁䅁䄸䅁䵁䅉䅅䅁䑁䅁䅁睁䵁䅁䅁权䝂睁䅁权奁䅁䅁允䅁䅁䅅䅁䡁䅁䅁䅁杁⭭䅒䍄䉁䅁䅁睁䅁䅁䅍䅄䅁䅁䅯杵䅍䅁䅯兘䅁䅁䅅䅁䉁䅁䅁权䥃䅁䅁䍄䉁䅁䅁睁䅁䅁䅍䅄䅁䅁䅯杯䅑䅁䅯䅇䅁䅁䅅䅁䉁䅁䅁权偁䅁䅁䍄䉁䅁䅁䅂䅁䅁䅍䅄䅁䅁䅯䉄䄴䅁䅯䅈䅁䅁䅯先䅁䅁䅅䅁䉁䅁䅁权偃睄䅁䍄䉁䅁䅁䅂䅁䅁䅍䅄䅁䅁䅯眶䄰䅁䅯䅈䅁䅁䅯先䅁䅁䅅䅁䉁䅁䅁权䑄睂䅁䍄䉁䅁䅁兂䅁䅁䅍䅄䅁䅁䅯眶䅕䅁䅯䅄䅁䅁䅯兄䅁䅁䅯杄䅁䅁䅅䅁䉁䅁䅁权偁䅁䅁䍄䉁䅁䅁睁䅁䅁䅍䅄䅁䅁䅯䄯䅑䅁䅯䅇䅁䅁䅅䅁䉁䅁䅁睂䅁䅁䅁䵉歶䅑杷允䅁䅁䅕䅁䑁䅁䅷䅁䭁䝁捣䅁䭁䅁䅷䅁䭁䅁䄰䅁䭁䅁䄴䅁䉁䅁䅁允䅁䅁䅯睄䅁䅁杷允䅁䅁䅍䅁䑁䅁䅷䅁䭁䡁䍷䅁䭁䉁䅕䅁䉁䅁䅁允䅁䅁䅯睍䅅䅁杷允䅁䅁䅕䅁䑁䅁䅷䅁䭁䕁䅷䅁䭁䍁䅁䅁䭁䅁䅑潁䭁䡁䅑䅁䉁䅁䅁允䅁䅁䅕⽷潕䥘椸歘䵁䅉䅅䅁䑁䅁䅁睁䵁䅁䅁权䵂允䅁权噁䅁䅁允䅁䅁䅅䅁䭁䕁䍅䅁䵁䅉䅅䅁䙁䅁䅁睁䵁䅁䅁权㍄睇䅁权畁䅁䅁权䕁䅁䅋权あ䅁䅁允䅁䅁䅅䅁䙁䉁䘸ㄱ楴兡䄵䍄䉁䅁䅁兂䅁䅁䅍䅄䅁䅁䅯兔䅁䅁䅯䅉䅁䅁䅯䅂䍁䅧䅯䅤䅁䅁䅅䅁䉁䅁䅁兂桄桥畓⽒䌲䅑杷允䅁䅁䅕䅁䑁䅁䅷䅁䭁䉁䜴䅁䭁䍁䅁䅁䭁䅁䅑潁䭁䡁䅑䅁䉁䅁䅁允䅁䅁䅕体㙆䭆渶さ䵁䅉䅅䅁䑁䅁䅁睁䵁䅁䅁权乂允䅁权噁䅁䅁允䅁䅁䅅䅁䭁偁䉣䅁䵁䅉䅅䅁䑁䅁䅁睁䵁䅁䅁权佃权䅁权奁䅁䅁允䅁䅁䅅䅁䭁䅁䄸䅁䵁䅉䅅䅁䑁䅁䅁睁䵁䅁䅁权䭁兇䅁权䉁䅁䅁允䅁䅁䅅䅁䭁䩁䈸䅁䵁䅉䅅䅁䙁䅁䅁睁䵁䅁䅁权䕄䅁䅁权䵁䅁䅁权乁䅁䅁权佁䅁䅁允䅁䅁䅅䅁䭁䅁䄸䅁䵁䅉䅅䅁䙁䅁䅁睁䵁䅁䅁权煁睄䅁权杁䅁䅁权䕁䅁䅋权桁䅁䅁允䅁䅁䅅䅁䙁佁㙆䭆䠵啷䅨䍄䉁䅁䅁兂䅁䅁䅍䅄䅁䅁䅯睈䅉䅁䅯杌䅁䅁䅯䅂䍁䅧䅯䅤䅁䅁䅅䅁䉁䅁䅁兂杄挰攵噗婷䅑杷允䅁䅁䅕䅁䑁䅁䅷䅁䭁䅁䱅䅁䭁佁䅁䅁䭁䅁䄰䅁䭁佁䅅䅁䉁䅁䅁允䅁䅁䅣䅁䅁䥁䅂欵䵁䅉䅅䅁䑁䅁䅁睁䵁䅁䅁权佂允䅁权噁䅁䅁允䅁䅁䅅䅁䭁䙁䩯䅁䵁䅉䅅䅁䑁䅁䅁睁䵁䅁䅁权偂允䅁权噁䅁䅁允䅁䅁䅅䅁䭁䭁䄰䅁䵁䅉䅅䅁䙁䅁䅁睁䵁䅁䅁权楁䅂䅁权䵁䅁䅁权乁䅁䅁权佁䅁䅁允䅁䅁䅅䅁䭁䅁䄸䅁䵁䅉䅅䅁䑁䅁䅁睁䵁䅁䅁权煄杁䅁权摂䅁䅁允䅁䅁䅅䅁䭁䥁䅧䅁䵁䅉䅅䅁䙁䅁䅁睁䵁䅁䅁权䑁兇䅁权畁䅁䅁权䕁䅁䅋权桁䅁䅁允䅁䅁䅅䅁䙁䱁硺ㅣ䱤李䄵䍄䉁䅁䅁睁䅁䅁䅍䅄䅁䅁䅯䅅䅉䅁䅯兆䅁䅁䅅䅁䉁䅁䅁权㍄允䅁䍄䉁䅁䅁睁䅁䅁䅍䅄䅁䅁䅯睗䅫䅁䅯允䅁䅁䅅䅁䉁䅁䅁权求䅁䅁䍄䉁䅁䅁兂䅁䅁䅍䅄䅁䅁䅯允䅅䅁䅯杌䅁䅁䅯䅂䍁䅧䅯光䅁䅁䅅䅁䉁䅁䅁兂灁⽂⭬牶儯睐杷允䅁䅁䅍䅁䑁䅁䅷䅁䭁䕁䍕䅁䭁䉁䅧䅁䉁䅁䅁允䅁䅁䅣䅁䅁䝁ㅄ唵䵁䅉䅅䅁䑁䅁䅁睁䵁䅁䅁权歁睁䅁权䉁䅁䅁允䅁䅁䅅䅁䭁䕁䍅䅁䵁䅉䅅䅁䑁䅁䅁睁䵁䅁䅁权流睁䅁权䉁䅁䅁允䅁䅁䅅䅁䭁䍁䅫䅁䵁䅉䅅䅁䑁䅁䅁睁䵁䅁䅁权婂䅂䅁权摂䅁䅁允䅁䅁䅅䅁䭁䉁䉑䅁䵁䅉䅅䅁䑁䅁䅁睁䵁䅁䅁权塄䅈䅁权⽁䅁䅁允䅁䅁䅅䅁佁䅁䅷䅁㑁䑁䅣杌㉁䑁䅙䅁䵁䅉䅅䅁䑁䅁䅁睁䵁䅁䅁权潁睁䅁权䉁䅁䅁允䅁䅁䅅䅁䭁䍁䅣䅁䵁䅉䅅䅁䕁䅁䅁睁䵁䅁䅁权䭂允䅁权捁䅁䅁权摁䅁䅁允䅁䅁䅅䅁䭁䙁䩷䅁䵁䅉䅅䅁䑁䅁䅁睁䵁䅁䅁权䡂䅁䅁权奁䅁䅁允䅁䅁䅅䅁䡁䅁䅁䅁䅂攰䅒䍄䉁䅁䅁䅂䅁䅁䅍䅄䅁䅁䅯睓䅅䅁䅯䅈䅁䅁䅯先䅁䅁䅅䅁䉁䅁䅁权㉄䅃䅁䍄䉁䅁䅁兂䅁䅁䅍䅄䅁䅁䅯硄䅫䅁䅯䅡䅁䅁䅯兄䅁䅁䅯杄䅁䅁䅅䅁䉁䅁䅁睂䅁䅁䅁䙯歄䅑杷允䅁䅁䅑䅁䑁䅁䅷䅁䭁䕁䉷䅁䭁䉁䅷䅁䭁䉁䄰䅁䉁䅁䅁允䅁䅁䅯睮䅍䅁杷允䅁䅁䅕䅁䑁䅁䅷䅁䭁䍁䍅䅁䭁䍁䄴䅁䭁䅁䅑潁䭁䡁䅑䅁䉁䅁䅁允䅁䅁䅕偳圯煐奨武䵁䅉䅅䅁䑁䅁䅁睁䵁䅁䅁权㕂权䅁权⽁䅁䅁允䅁䅁䅅䅁佁䅁䅯䅁睁䍁䄴䅏硁䅁䅁䍄䉁䅁䅁兂䅁䅁䅍䅄䅁䅁䅯朴䅁䅁䅯杔䅁䅁䅯兄䅁䅁䅯杄䅁䅁䅅䅁䉁䅁䅁权偁䅁䅁䍄䉁䅁䅁䅂䅁䅁䅍䅄䅁䅁䅯杔䅅䅁䅯䅈䅁䅁䅯先䅁䅁䅅䅁䉁䅁䅁权摂元䅁䍄䉁䅁䅁兂䅁䅁䅍䅄䅁䅁䅯硉䄰䅁䅯䅡䅁䅁䅯兄䅁䅁䅯杄䅁䅁䅅䅁䉁䅁䅁权偁䅁䅁䍄䉁䅁䅁睁䅁䅁䅍䅄䅁䅁䅯䈵䅯䅁䅯兢䅁䅁䅅䅁䉁䅁䅁权㙄䅄䅁䍄䉁䅁䅁睁䅁䅁䅍䅄䅁䅁䅯栰䅷䅁䅯允䅁䅁䅅䅁䉁䅁䅁权䡂䅂䅁䍄䉁䅁䅁兂䅁䅁䅍䅄䅁䅁䅯睮䅕䅁䅯䅡䅁䅁䅯兄䅁䅁䅯杄䅁䅁䅅䅁䉁䅁䅁权偁䅁䅁䍄䉁䅁䅁兂䅁䅁䅍䅄䅁䅁䅯儷䅕䅁䅯兒䅁䅁䅯兄䅁䅁䅯杄䅁䅁䅅䅁䉁䅁䅁权偁䅁䅁䍄䉁䅁䅁睁䅁䅁䅍䅄䅁䅁䅯睺䅉䅁䅯䅍䅁䅁䅅䅁䉁䅁䅁权偄元䅁䍄䉁䅁䅁兂䅁䅁䅍䅄䅁䅁䅯䅆䅁䅁䅯杌䅁䅁䅯䅂䍁䅧䅯䅤䅁䅁䅅䅁䉁䅁䅁兂䥂摲奦究睮睐杷允䅁䅁䅕䅁䑁䅁䅷䅁䭁䉁䉣䅁䭁䅁䅷䅁䭁䅁䄰䅁䭁䅁䄴䅁䉁䅁䅁允䅁䅁䅯睄䅁䅁杷允䅁䅁䅕䅁䑁䅁䅷䅁䭁䥁䝷䅁䭁䍁䄴䅁䭁䅁䅑潁䭁䍁䅅䅁䉁䅁䅁允䅁䅁䅕⭁䕆㕵灰啉䵁䅉䅅䅁䙁䅁䅁睁䵁䅁䅁权牂睂䅁权䙂䅁䅁权乁䅁䅁权佁䅁䅁允䅁䅁䅅䅁䭁䅁䄸䅁䵁䅉䅅䅁䙁䅁䅁睁䵁䅁䅁权婁允䅁权䵁䅁䅁权乁䅁䅁权佁䅁䅁允䅁䅁䅅䅁䭁䅁䄸䅁䵁䅉䅅䅁䙁䅁䅁睁䵁䅁䅁权奃权䅁权畁䅁䅁权䕁䅁䅋权あ䅁䅁允䅁䅁䅅䅁䙁䙁兂㥵末材䄱䍄䉁䅁䅁睁䅁䅁䅍䅄䅁䅁䅯䅮䅕䅁䅯䅍䅁䅁䅅䅁䉁䅁䅁权橁兄䅁䍄䉁䅁䅁兂䅁䅁䅍䅄䅁䅁䅯睒䅍䅁䅯杔䅁䅁䅯兄䅁䅁䅯杄䅁䅁䅅䅁䉁䅁䅁权偁䅁䅁䍄䉁䅁䅁兂䅁䅁䅍䅄䅁䅁䅯眫䅑䅁䅯䅉䅁䅁䅯䅂䍁䅧䅯光䅁䅁䅅䅁䉁䅁䅁兂灁䥘䌯戹啨䅑杷允䅁䅁䅕䅁䑁䅁䅷䅁䭁䥁䥷䅁䭁䕁䄴䅁䭁䅁䄰䅁䭁䅁䄴䅁䉁䅁䅁允䅁䅁䅯睄䅁䅁杷允䅁䅁䅕䅁䑁䅁䅷䅁䭁䑁婅䅁䭁䅁䅷䅁䭁䅁䄰䅁䭁䅁䄴䅁䉁䅁䅁允䅁䅁䅯桇䅯䅁杷允䅁䅁䅍䅁䑁䅁䅷䅁䭁佁䨰䅁䭁䝁䄰䅁䉁䅁䅁允䅁䅁䅯杴䅍䅁杷允䅁䅁䅕䅁䑁䅁䅷䅁䭁䉁䉯䅁䭁䅁䅷䅁䭁䅁䄰䅁䭁䅁䄴䅁䉁䅁䅁允䅁䅁䅯睄䅁䅁杷允䅁䅁䅑䅁䑁䅁䅷䅁䭁䍁䠸䅁䭁䉁䅷䅁䭁䉁䄰䅁䉁䅁䅁允䅁䅁䅯䅖䅁䅁杷允䅁䅁䅕䅁䑁䅁䅷䅁䭁䡁䭳䅁䭁䍁䅁䅁䭁䅁䅑潁䭁䍁䅅䅁䉁䅁䅁允䅁䅁䅕浚浚浚䝡啙䵁䅉䅅䅁䙁䅁䅁睁䵁䅁䅁权㍂兄䅁权杁䅁䅁权䕁䅁䅋权あ䅁䅁允䅁䅁䅅䅁䙁佁㙆䭆䠵均䅒䍄䉁䅁䅁兂䅁䅁䅍䅄䅁䅁䅯制䅯䅁䅯䄴䅁䅁䅯兄䅁䅁䅯儴䅁䅁䅅䅁䉁䅁䅁睂䅁䅁䅁䕁浢䅑杷允䅁䅁䅑䅁䑁䅁䅷䅁䭁䑁䡁䅁䭁䉁䅷䅁䭁䉁䄰䅁䉁䅁䅁允䅁䅁䅯睘䅫䅁杷允䅁䅁䅍䅁䑁䅁䅷䅁䭁䥁偉䅁䭁䅁䅅䅁䉁䅁䅁允䅁䅁䅯杨䅁䅁杷允䅁䅁䅑䅁䑁䅁䅷䅁䭁䑁䡅䅁䭁䉁䅷䅁䭁䉁䄰䅁䉁䅁䅁允䅁䅁䅯杏䅑䅁杷允䅁䅁䅕䅁䑁䅁䅷䅁䭁䱁䩍䅁䭁䍁䄴䅁䭁䅁䅑潁䭁䍁䅅䅁䉁䅁䅁允䅁䅁䅕佅捤慦申啉䵁䅉䅅䅁䙁䅁䅁睁䵁䅁䅁权呂睁䅁权䙂䅁䅁权乁䅁䅁权佁䅁䅁允䅁䅁䅅䅁䭁䅁䄸䅁䵁䅉䅅䅁䙁䅁䅁睁䵁䅁䅁权穄睁䅁权㕁䅁䅁权乁䅁䅁权佁䅁䅁允䅁䅁䅅䅁䭁䅁䄸䅁䵁䅉䅅䅁䙁䅁䅁睁䵁䅁䅁权捄睂䅁权杄䅁䅁权乁䅁䅁权桄䅁䅁允䅁䅁䅅䅁䭁䅁䄸䅁䵁䅉䅅䅁䙁䅁䅁睁䵁䅁䅁权䭂允䅁权䵁䅁䅁权乁䅁䅁权佁䅁䅁允䅁䅁䅅䅁䭁䅁䄸䅁䵁䅉䅅䅁䙁䅁䅁睁䵁䅁䅁权乁睁䅁权佂䅁䅁权乁䅁䅁权佁䅁䅁允䅁䅁䅅䅁䭁䅁䄸䅁䵁䅉䅅䅁䙁䅁䅁睁䵁䅁䅁权䍃兇䅁权佂䅁䅁权乁䅁䅁权佁䅁䅁允䅁䅁䅅䅁䭁䅁䄸䅁䵁䅉䅅䅁䙁䅁䅁睁䵁䅁䅁权䱂允䅁权䵁䅁䅁权乁䅁䅁权佁䅁䅁允䅁䅁䅅䅁䭁乁䅑䅁䵁䅉䅅䅁䙁䅁䅁睁䵁䅁䅁权ぃ睇䅁权㕁䅁䅁权乁䅁䅁权佁䅁䅁允䅁䅁䅅䅁䭁䅁䄸䅁䵁䅉䅅䅁䙁䅁䅁睁䵁䅁䅁权䵂允䅁权䵁䅁䅁权乁䅁䅁权佁䅁䅁允䅁䅁䅅䅁䭁䅁䄸䅁䵁䅉䅅䅁䙁䅁䅁睁䵁䅁䅁权佂允䅁权䵁䅁䅁权乁䅁䅁权佁䅁䅁允䅁䅁䅅䅁䭁䅁䄸䅁䵁䅉䅅䅁䙁䅁䅁睁䵁䅁䅁权䙃杁䅁权畁䅁䅁权䕁䅁䅋权桁䅁䅁允䅁䅁䅅䅁䙁䭁汷䥄伵硺䅸䍄䉁䅁䅁兂䅁䅁䅍䅄䅁䅁䅯䄷䅉䅁䅯䅉䅁䅁䅯䅂䍁䅧䅯䅤䅁䅁䅅䅁䉁䅁䅁兂灁䥘䌯儹㥂䅑杷允䅁䅁䅍䅁䑁䅁䅷䅁䭁䉁䐸䅁䭁䉁䅕䅁䉁䅁䅁允䅁䅁䅯眲䅕䅁杷允䅁䅁䅕䅁䑁䅁䅷䅁䭁䉁敳䅁䭁䍁䅁䅁䭁䅁䅑潁䭁䍁䅅䅁䉁䅁䅁允䅁䅁䅕積積積積啕䵁䅉䅅䅁䕁䅁䅁睁䵁䅁䅁权汁允䅁权捁䅁䅁权摁䅁䅁允䅁䅁䅅䅁䭁䙁䅑䅁䵁䅉䅅䅁䙁䅁䅁睁䵁䅁䅁权偂允䅁权䵁䅁䅁权乁䅁䅁权佁䅁䅁允䅁䅁䅅䅁䭁偁䍙䅁䵁䅉䅅䅁䑁䅁䅁睁䵁䅁䅁权ぃ䅁䅁权奁䅁䅁允䅁䅁䅅䅁䡁䅁䅁䅁杁⭌䅒䍄䉁䅁䅁睁䅁䅁䅍䅄䅁䅁䅯杴䅁䅁䅯䅇䅁䅁䅅䅁䉁䅁䅁睂䅁䅁䅁䵙氳䅑杷允䅁䅁䅍䅁䑁䅁䅷䅁䭁䑁䈰䅁䭁䥁䅁䅁䉁䅁䅁允䅁䅁䅯朸䄴䅁杷允䅁䅁䅍䅁䑁䅁䅷䅁䭁䉁䕕䅁䭁䉁䅕䅁䉁䅁䅁允䅁䅁䅯杆䅑䅁杷允䅁䅁䅕䅁䑁䅁䅷䅁䭁䡁䕳䅁䭁䅁䅷䅁䭁䅁䄰䅁䭁䅁䄴䅁䉁䅁䅁允䅁䅁䅯睄䅁䅁杷允䅁䅁䅕䅁䑁䅁䅷䅁䭁䙁䙧䅁䭁䍁䅁䅁䭁䅁䅑潁䭁䡁䅑䅁䉁䅁䅁允䅁䅁䅕灭婭婭婬啙䵁䅉䅅䅁䙁䅁䅁睁䵁䅁䅁权晁䅇䅁权潂䅁䅁权乁䅁䅁权佁䅁䅁允䅁䅁䅅䅁䡁䅁䅁䅁杄⭒䅚䍄䉁䅁䅁兂䅁䅁䅍䅄䅁䅁䅯刯䅷䅁䅯䅄䅁䅁䅯兄䅁䅁䅯杄䅁䅁䅅䅁䉁䅁䅁权ㅂ兄䅁䍄䉁䅁䅁睁䅁䅁䅍䅄䅁䅁䅯䅔䅑䅁䅯兘䅁䅁䅅䅁䉁䅁䅁权坄䅁䅁䍄䉁䅁䅁兂䅁䅁䅍䅄䅁䅁䅯朷䅅䅁䅯䅡䅁䅁䅯兄䅁䅁䅯杄䅁䅁䅅䅁䉁䅁䅁权偁䅁䅁䍄䉁䅁䅁兂䅁䅁䅍䅄䅁䅁䅯睔䅍䅁䅯兏䅁䅁䅯兄䅁䅁䅯杄䅁䅁䅅䅁䉁䅁䅁权偁䅁䅁䍄䉁䅁䅁兂䅁䅁䅍䅄䅁䅁䅯杓䅅䅁䅯兏䅁䅁䅯兄䅁䅁䅯杄䅁䅁䅅䅁䉁䅁䅁权偁䅁䅁䍄䉁䅁䅁兂䅁䅁䅍䅄䅁䅁䅯剙䅯䅁䅯杌䅁䅁䅯䅂䍁䅧䅯光䅁䅁䅅䅁䉁䅁䅁兂歄攰村䰹䕅䅑杷允䅁䅁䅕䅁䑁䅁䅷䅁䭁䙁扙䅁䭁䕁䅕䅁䭁䅁䄰䅁䭁䅁䄴䅁䉁䅁䅁允䅁䅁䅯剴䄴䅁杷允䅁䅁䅕䅁䑁䅁䅷䅁䭁䕁䉷䅁䭁䑁䅫䅁䭁䅁䄰䅁䭁䅁䄴䅁䉁䅁䅁允䅁䅁䅯睄䅁䅁杷允䅁䅁䅍䅁䑁䅁䅷䅁䭁䑁䑯䅁䭁䝁䄰䅁䉁䅁䅁允䅁䅁䅯䅣䅁䅁杷允䅁䅁䅕䅁䑁䅁䅷䅁䭁䕁䈴䅁䭁䑁䅫䅁䭁䅁䄰䅁䭁䅁䄴䅁䉁䅁䅁允䅁䅁䅯睄䅁䅁杷允䅁䅁䅕䅁䑁䅁䅷䅁䭁䥁奧䅁䭁䍁䄴䅁䭁䅁䅑潁䭁䡁䅑䅁䉁䅁䅁允䅁䅁䅕乔瀲䱗卨歆䵁䅉䅅䅁䙁䅁䅁睁䵁䅁䅁权坂权䅁权畁䅁䅁权䕁䅁䅋权あ䅁䅁允䅁䅁䅅䅁䙁䑁⼰捶牴瘷⽁䍄䉁䅁䅁睁䅁䅁䅍䅄䅁䅁䅯䅋䅯䅁䅯兆䅁䅁䅅䅁䉁䅁䅁权䉂睂䅁䍄䉁䅁䅁兂䅁䅁䅍䅄䅁䅁䅯睔䅅䅁䅯兏䅁䅁䅯兄䅁䅁䅯杄䅁䅁䅅䅁䉁䅁䅁权㍃睂䅁䍄䉁䅁䅁睁䅁䅁䅍䅄䅁䅁䅯儴䅉䅁䅯兘䅁䅁䅅䅁䉁䅁䅁权呁允䅁䍄䉁䅁䅁睁䅁䅁䅍䅄䅁䅁䅯桌䅳䅁䅯允䅁䅁䅅䅁䉁䅁䅁权求䅁䅁䍄䉁䅁䅁兂䅁䅁䅍䅄䅁䅁䅯桰䅳䅁䅯兏䅁䅁䅯兄䅁䅁䅯杄䅁䅁䅅䅁䉁䅁䅁权偁䅁䅁䍄䉁䅁䅁睁䅁䅁䅍䅄䅁䅁䅯兙䅫䅁䅯兢䅁䅁䅅䅁䉁䅁䅁权睂䅁䅁䍄䉁䅁䅁兂䅁䅁䅍䅄䅁䅁䅯权䅯䅁䅯兒䅁䅁䅯兄䅁䅁䅯杄䅁䅁䅅䅁䉁䅁䅁权偁䅁䅁䍄䉁䅁䅁睁䅁䅁䅍䅄䅁䅁䅯杙䅫䅁䅯兢䅁䅁䅅䅁䉁䅁䅁权乁允䅁䍄䉁䅁䅁睁䅁䅁䅍䅄䅁䅁䅯䉮䅷䅁䅯睐䅁䅁䅅䅁䉁䅁䅁杄䵁䅁䅁兏ㅁ䍁䄴䅎㕁䅁䅁䍄䉁䅁䅁兂䅁䅁䅍䅄䅁䅁䅯杔䅑䅁䅯兒䅁䅁䅯兄䅁䅁䅯杄䅁䅁䅅䅁䉁䅁䅁权偁䅁䅁䍄䉁䅁䅁睁䅁䅁䅍䅄䅁䅁䅯杅䅣䅁䅯兆䅁䅁䅅䅁䉁䅁䅁权穁允䅁䍄䉁䅁䅁兂䅁䅁䅍䅄䅁䅁䅯桔䅷䅁䅯兏䅁䅁䅯兄䅁䅁䅯杄䅁䅁䅅䅁䉁䅁䅁权剃允䅁䍄䉁䅁䅁兂䅁䅁䅍䅄䅁䅁䅯睨䅳䅁䅯兏䅁䅁䅯兄䅁䅁䅯杄䅁䅁䅅䅁䉁䅁䅁权偁䅁䅁䍄䉁䅁䅁睁䅁䅁䅍䅄䅁䅁䅯砲䅣䅁䅯䅧䅁䅁䅅䅁䉁䅁䅁权呂杉䅁䍄䉁䅁䅁兂䅁䅁䅍䅄䅁䅁䅯杷䅳䅁䅯兒䅁䅁䅯兄䅁䅁䅯杄䅁䅁䅅䅁䉁䅁䅁权偁䅁䅁䍄䉁䅁䅁兂䅁䅁䅍䅄䅁䅁䅯䅌䅷䅁䅯杌䅁䅁䅯䅂䍁䅧䅯䅤䅁䅁䅅䅁䉁䅁䅁兂獁䵈桔瑹八䅑杷允䅁䅁䅍䅁䑁䅁䅷䅁䭁䝁䩍䅁䭁䉁䅕䅁䉁䅁䅁允䅁䅁䅯眲䅕䅁杷允䅁䅁䅍䅁䑁䅁䅷䅁䭁䉁敫䅁䭁䉁䅧䅁䉁䅁䅁允䅁䅁䅯睄䅁䅁杷允䅁䅁䅍䅁䑁䅁䅷䅁䭁䭁䥕䅁䭁䉁䅧䅁䉁䅁䅁允䅁䅁䅣䅁䅁䕁䥃唵䵁䅉䅅䅁䑁䅁䅁睁䵁䅁䅁权卄䅈䅁权奁䅁䅁允䅁䅁䅅䅁䭁䅁䄸䅁䵁䅉䅅䅁䙁䅁䅁睁䵁䅁䅁权䩄睂䅁权潂䅁䅁权乁䅁䅁权佁䅁䅁允䅁䅁䅅䅁䭁䅁䄸䅁䵁䅉䅅䅁䙁䅁䅁睁䵁䅁䅁权乃允䅁权杁䅁䅁权䕁䅁䅋权あ䅁䅁允䅁䅁䅅䅁䙁䍁捬㡪ㅌ䙥䅎䍄䉁䅁䅁兂䅁䅁䅍䅄䅁䅁䅯睹䅙䅁䅯䅄䅁䅁䅯兄䅁䅁䅯杄䅁䅁䅅䅁䉁䅁䅁权偁䅁䅁䍄䉁䅁䅁睁䅁䅁䅍䅄䅁䅁䅯䅏䅯䅁䅯兆䅁䅁䅅䅁䉁䅁䅁权㑁允䅁䍄䉁䅁䅁兂䅁䅁䅍䅄䅁䅁䅯䅚䅫䅁䅯杌䅁䅁䅯䅂䍁䅧䅯䅤䅁䅁䅅䅁䉁䅁䅁兂⽄癫㉓慁灙䅑杷允䅁䅁䅕䅁䑁䅁䅷䅁䭁佁䙕䅁䭁䅁䅷䅁䭁䅁䄰䅁䭁䅁䄴䅁䉁䅁䅁允䅁䅁䅯睄䅁䅁杷允䅁䅁䅕䅁䑁䅁䅷䅁䭁䝁䩑䅁䭁䍁䅁䅁䭁䅁䅑潁䭁䡁䅑䅁䉁䅁䅁允䅁䅁䅕捺䵺䵺䵸啗䵁䅉䅅䅁䑁䅁䅁睁䵁䅁䅁权䵂䅂䅁权奁䅁䅁允䅁䅁䅅䅁䡁䅁䅁䅁杂敺䅎䍄䉁䅁䅁睁䅁䅁䅍䅄䅁䅁䅯兇䅣䅁䅯兘䅁䅁䅅䅁䉁䅁䅁权噁允䅁䍄䉁䅁䅁兂䅁䅁䅍䅄䅁䅁䅯兲䅍䅁䅯䅡䅁䅁䅯兄䅁䅁䅯杄䅁䅁䅅䅁䉁䅁䅁权偁䅁䅁䍄䉁䅁䅁兂䅁䅁䅍䅄䅁䅁䅯杓䅅䅁䅯兒䅁䅁䅯兄䅁䅁䅯杄䅁䅁䅅䅁䉁䅁䅁权偁䅁䅁䍄䉁䅁䅁兂䅁䅁䅍䅄䅁䅁䅯兪䅉䅁䅯䅉䅁䅁䅯䅂䍁䅧䅯䅤䅁䅁䅅䅁䉁䅁䅁兂䥂場啯灲捤䅑杷允䅁䅁䅕䅁䑁䅁䅷䅁䭁䙁䘰䅁䭁䕁䄴䅁䭁䅁䄰䅁䭁䅁䄴䅁䉁䅁䅁允䅁䅁䅣䅁䅁佁求䔵䵁䅉䅅䅁䙁䅁䅁睁䵁䅁䅁权奃䅄䅁权杄䅁䅁权乁䅁䅁权桄䅁䅁允䅁䅁䅅䅁䭁䅁䄸䅁䵁䅉䅅䅁䙁䅁䅁睁䵁䅁䅁权㑃杇䅁权潂䅁䅁权乁䅁䅁权佁䅁䅁允䅁䅁䅅䅁䡁䅁䅁䅁䅄佦䅎䍄䉁䅁䅁睁䅁䅁䅍䅄䅁䅁䅯睊䅯䅁䅯䅇䅁䅁䅅䅁䉁䅁䅁权偁䅁䅁䍄䉁䅁䅁兂䅁䅁䅍䅄䅁䅁䅯睓䅅䅁䅯兒䅁䅁䅯兄䅁䅁䅯杄䅁䅁䅅䅁䉁䅁䅁权求元䅁䍄䉁䅁䅁兂䅁䅁䅍䅄䅁䅁䅯䅃䅑䅁䅯兏䅁䅁䅯兄䅁䅁䅯杄䅁䅁䅅䅁䉁䅁䅁权偁䅁䅁䍄䉁䅁䅁睁䅁䅁䅍䅄䅁䅁䅯睭䅁䅁䅯兆䅁䅁䅅䅁䉁䅁䅁权ㅃ䅂䅁䍄䉁䅁䅁睁䅁䅁䅍䅄䅁䅁䅯睁䅕䅁䅯䅍䅁䅁䅅䅁䉁䅁䅁权桂睃䅁䍄䉁䅁䅁睁䅁䅁䅍䅄䅁䅁䅯剹䄸䅁䅯兢䅁䅁䅅䅁䉁䅁䅁权桃䅂䅁䍄䉁䅁䅁兂䅁䅁䅍䅄䅁䅁䅯䅁䅙䅁䅯兏䅁䅁䅯兄䅁䅁䅯杄䅁䅁䅅䅁䉁䅁䅁权偁䅁䅁䍄䉁䅁䅁睁䅁䅁䅍䅄䅁䅁䅯䅚䅫䅁䅯兆䅁䅁䅅䅁䉁䅁䅁权扁允䅁䍄䉁䅁䅁兂䅁䅁䅍䅄䅁䅁䅯兑䅫䅁䅯䅉䅁䅁䅯䅂䍁䅧䅯光䅁䅁䅅䅁䉁䅁䅁兂獄払敧婨慴䅑杷允䅁䅁䅕䅁䑁䅁䅷䅁䭁䑁婷䅁䭁䍁䅁䅁䭁䅁䅑潁䭁䡁䅑䅁䉁䅁䅁允䅁䅁䅕児塲㍯㥄ご䵁䅉䅅䅁䙁䅁䅁睁䵁䅁䅁权佂允䅁权䙂䅁䅁权乁䅁䅁权佁䅁䅁允䅁䅁䅅䅁䭁䅁䄸䅁䵁䅉䅅䅁䙁䅁䅁睁䵁䅁䅁权佄睂䅁权䙂䅁䅁权乁䅁䅁权佁䅁䅁允䅁䅁䅅䅁䭁䅁䄸䅁䵁䅉䅅䅁䙁䅁䅁睁䵁䅁䅁权偂允䅁权䙂䅁䅁权乁䅁䅁权佁䅁䅁允䅁䅁䅅䅁䭁䝁䩙䅁䵁䅉䅅䅁䙁䅁䅁睁䵁䅁䅁权㥂睂䅁权畁䅁䅁权䕁䅁䅋权あ䅁䅁允䅁䅁䅅䅁䙁䙁儳摷䍧稹䅎䍄䉁䅁䅁兂䅁䅁䅍䅄䅁䅁䅯杬䅳䅁䅯兒䅁䅁䅯兄䅁䅁䅯杄䅁䅁䅅䅁䉁䅁䅁权偁䅁䅁䍄䉁䅁䅁睁䅁䅁䅍䅄䅁䅁䅯元䅅䅁䅯兆䅁䅁䅅䅁䉁䅁䅁权䉂杁䅁䍄䉁䅁䅁兂䅁䅁䅍䅄䅁䅁䅯桘䅯䅁䅯䅡䅁䅁䅯兄䅁䅁䅯杄䅁䅁䅅䅁䉁䅁䅁权偁䅁䅁䍄䉁䅁䅁兂䅁䅁䅍䅄䅁䅁䅯剑䅳䅁䅯䅡䅁䅁䅯兄䅁䅁䅯杄䅁䅁䅅䅁䉁䅁䅁睂䅁䅁䅁䩷汮䅑杷允䅁䅁䅕䅁䑁䅁䅷䅁䭁偁䙯䅁䭁佁䅁䅁䭁䅁䄰䅁䭁佁䅅䅁䉁䅁䅁允䅁䅁䅯睄䅁䅁杷允䅁䅁䅍䅁䑁䅁䅷䅁䭁䑁䉕䅁䭁䥁䅁䅁䉁䅁䅁允䅁䅁䅯䅐䅷䅁杷允䅁䅁䅍䅁䑁䅁䅷䅁䭁乁䄸䅁䭁䥁䅁䅁䉁䅁䅁允䅁䅁䅯䉧䅁䅁杷允䅁䅁䅍䅁䑁䅁䅷䅁䭁偁奁䅁䭁䑁䅁䅁䉁䅁䅁允䅁䅁䅯䄱䅫䅁杷允䅁䅁䅕䅁䑁䅁䅷䅁䭁偁䙯䅁䭁䍁䅁䅁䭁䅁䅑潁䭁䍁䅅䅁䉁䅁䅁允䅁䅁䅕椹捨㡪噉啖䵁䅉䅅䅁䙁䅁䅁睁䵁䅁䅁权㍂权䅁权䵁䅁䅁权乁䅁䅁权佁䅁䅁允䅁䅁䅅䅁䭁䅁䄸䅁䵁䅉䅅䅁䙁䅁䅁睁䵁䅁䅁权瑁睇䅁权杁䅁䅁权䕁䅁䅋权あ䅁䅁允䅁䅁䅅䅁䙁䩁婱婭婭噇䅰䍄䉁䅁䅁睁䅁䅁䅍䅄䅁䅁䅯剥䅯䅁䅯兆䅁䅁䅅䅁䉁䅁䅁权汄允䅁䍄䉁䅁䅁䅂䅁䅁䅍䅄䅁䅁䅯睤䅙䅁䅯䅈䅁䅁䅯先䅁䅁䅅䅁䉁䅁䅁权㝁䅄䅁䍄䉁䅁䅁兂䅁䅁䅍䅄䅁䅁䅯䄯䅕䅁䅯䄴䅁䅁䅯兄䅁䅁䅯儴䅁䅁䅅䅁䉁䅁䅁权偁䅁䅁䍄䉁䅁䅁兂䅁䅁䅍䅄䅁䅁䅯硂䄰䅁䅯䅡䅁䅁䅯兄䅁䅁䅯杄䅁䅁䅅䅁䉁䅁䅁睂䅁䅁䅁䝉橔䅑杷允䅁䅁䅍䅁䑁䅁䅷䅁䭁䑁䕳䅁䭁䥁䅁䅁䉁䅁䅁允䅁䅁䅯杗䄰䅁杷允䅁䅁䅍䅁䑁䅁䅷䅁䭁䡁䝳䅁䭁䙁䄰䅁䉁䅁䅁允䅁䅁䅯䅩䅁䅁杷允䅁䅁䅕䅁䑁䅁䅷䅁䭁䭁䑳䅁䭁䍁䄴䅁䭁䅁䅑潁䭁䍁䅅䅁䉁䅁䅁允䅁䅁䅕⽆㔹晩䡯歁䵁䅉䅅䅁䙁䅁䅁睁䵁䅁䅁权㥄兂䅁权杄䅁䅁权乁䅁䅁权桄䅁䅁允䅁䅁䅅䅁䡁䅁䅁䅁杂佋䅚䍄䉁䅁䅁兂䅁䅁䅍䅄䅁䅁䅯兗䅉䅁䅯䅉䅁䅁䅯䅂䍁䅧䅯光䅁䅁䅅䅁䉁䅁䅁兂桄桥畓㥒浬䅑杷允䅁䅁䅕䅁䑁䅁䅷䅁䭁䙁䬸䅁䭁䑁䅫䅁䭁䅁䄰䅁䭁䅁䄴䅁䉁䅁䅁允䅁䅁䅯睄䅁䅁杷允䅁䅁䅍䅁䑁䅁䅷䅁䭁乁䕳䅁䭁䝁䄰䅁䉁䅁䅁允䅁䅁䅯杪䅁䅁杷允䅁䅁䅍䅁䑁䅁䅷䅁䭁䱁捑䅁䭁䙁䄰䅁䉁䅁䅁允䅁䅁䅯睤䅅䅁杷允䅁䅁䅕䅁䑁䅁䅷䅁䭁偁䘴䅁䭁佁䅁䅁䭁䅁䄰䅁䭁佁䅅䅁䉁䅁䅁允䅁䅁䅯睄䅁䅁杷允䅁䅁䅕䅁䑁䅁䅷䅁䭁䅁䝁䅁䭁佁䅁䅁䭁䅁䄰䅁䭁佁䅅䅁䉁䅁䅁允䅁䅁䅯睄䅁䅁杷允䅁䅁䅕䅁䑁䅁䅷䅁䭁䉁慑䅁䭁䝁䅧䅁䭁䅁䄰䅁䭁䅁䄴䅁䉁䅁䅁允䅁䅁䅣䅁䅁䭁ㅄ唵䵁䅉䅅䅁䑁䅁䅁睁䵁䅁䅁权䡄权䅁权睁䅁䅁允䅁䅁䅅䅁䭁乁䩙䅁䵁䅉䅅䅁䑁䅁䅁睁䵁䅁䅁权敄兄䅁权噁䅁䅁允䅁䅁䅅䅁䭁䕁䕣䅁䵁䅉䅅䅁䑁䅁䅁睁䵁䅁䅁权扁䅇䅁权睁䅁䅁允䅁䅁䅅䅁䭁䅁䄸䅁䵁䅉䅅䅁䙁䅁䅁睁䵁䅁䅁权杁睁䅁权杁䅁䅁权䕁䅁䅋权桁䅁䅁允䅁䅁䅅䅁䙁䉁䘫ㄶ㑇氷䅤䍄䉁䅁䅁兂䅁䅁䅍䅄䅁䅁䅯䅉䅙䅁䅯䅄䅁䅁䅯兄䅁䅁䅯杄䅁䅁䅅䅁䉁䅁䅁权䉂杂䅁䍄䉁䅁䅁兂䅁䅁䅍䅄䅁䅁䅯朸䅁䅁䅯杌䅁䅁䅯䅂䍁䅧䅯光䅁䅁䅅䅁䉁䅁䅁兂㉁啮穴穁䤸䅑杷允䅁䅁䅕䅁䑁䅁䅷䅁䭁䅁䉍䅁䭁佁䅁䅁䭁䅁䄰䅁䭁佁䅅䅁䉁䅁䅁允䅁䅁䅣䅁䅁䅁䝂欵䵁䅉䅅䅁䑁䅁䅁睁䵁䅁䅁权㕂䅁䅁权瑂䅁䅁允䅁䅁䅅䅁䭁䡁䅁䅁䵁䅉䅅䅁䑁䅁䅁睁䵁䅁䅁权䥁䅂䅁权⽁䅁䅁允䅁䅁䅅䅁佁䅁䅷䅁㕁䑁䅉杌㕁䑁䅕䅁䵁䅉䅅䅁䑁䅁䅁睁䵁䅁䅁权㑃䅈䅁权⽁䅁䅁允䅁䅁䅅䅁佁䅁䅷䅁㕁䑁䅉杌硁䑁䅧䅁䵁䅉䅅䅁䙁䅁䅁睁䵁䅁䅁权䥃元䅁权畁䅁䅁权䕁䅁䅋权あ䅁䅁允䅁䅁䅅䅁䙁䭁㝸奭㝰唶䅂䍄䉁䅁䅁兂䅁䅁䅍䅄䅁䅁䅯杕䅙䅁䅯杌䅁䅁䅯䅂䍁䅧䅯䅤䅁䅁䅅䅁䉁䅁䅁兂摃㥡㡮浡洸䅑杷允䅁䅁䅍䅁䑁䅁䅷䅁䭁䡁䅯䅁䭁䝁䄰䅁䉁䅁䅁允䅁䅁䅯䅣䅁䅁杷允䅁䅁䅕䅁䑁䅁䅷䅁䭁䍁䕁䅁䭁䍁䄴䅁䭁䅁䅑潁䭁䍁䅅䅁䉁䅁䅁允䅁䅁䅕䜱捎䤱㙅歇䵁䅉䅅䅁䙁䅁䅁睁䵁䅁䅁权㕂兂䅁权杁䅁䅁权䕁䅁䅋权桁䅁䅁允䅁䅁䅅䅁䙁䙁㑋潈牘嘰䅸䍄䉁䅁䅁睁䅁䅁䅍䅄䅁䅁䅯䄷䅫䅁䅯兢䅁䅁䅅䅁䉁䅁䅁权睂䅁䅁䍄䉁䅁䅁兂䅁䅁䅍䅄䅁䅁䅯剱䅧䅁䅯杔䅁䅁䅯兄䅁䅁䅯杄䅁䅁䅅䅁䉁䅁䅁睂䅁䅁䅁䱷汐䅑杷允䅁䅁䅍䅁䑁䅁䅷䅁䭁䵁䘸䅁䭁䥁䅁䅁䉁䅁䅁允䅁䅁䅯䉥䅙䅁杷允䅁䅁䅕䅁䑁䅁䅷䅁䭁䙁䍷䅁䭁䅁䅷䅁䭁䅁䄰䅁䭁䅁䄴䅁䉁䅁䅁允䅁䅁䅯睄䅁䅁杷允䅁䅁䅍䅁䑁䅁䅷䅁䭁䝁䱷䅁䭁䉁䅧䅁䉁䅁䅁允䅁䅁䅣䅁䅁䵁潂唵䵁䅉䅅䅁䙁䅁䅁睁䵁䅁䅁权偃䅂䅁权㕁䅁䅁权乁䅁䅁权佁䅁䅁允䅁䅁䅅䅁䭁䅁䄸䅁䵁䅉䅅䅁䙁䅁䅁睁䵁䅁䅁权穂䅈䅁权杁䅁䅁权䕁䅁䅋权桁䅁䅁允䅁䅁䅅䅁䙁䉁畓⭒㙆䘱䅊䍄䉁䅁䅁睁䅁䅁䅍䅄䅁䅁䅯睭䅁䅁䅯䅇䅁䅁䅅䅁䉁䅁䅁权偁䅁䅁䍄䉁䅁䅁兂䅁䅁䅍䅄䅁䅁䅯案䅯䅁䅯䅉䅁䅁䅯䅂䍁䅧䅯光䅁䅁䅅䅁䉁䅁䅁兂塄㍯㥁煃婤䅑杷允䅁䅁䅕䅁䑁䅁䅷䅁䭁䍁䩣䅁䭁䍁䄴䅁䭁䅁䅑潁䭁䍁䅅䅁䉁䅁䅁允䅁䅁䅕南婐慡牬ぇ䵁䅉䅅䅁䙁䅁䅁睁䵁䅁䅁权䍃允䅁权畁䅁䅁权䕁䅁䅋权桁䅁䅁允䅁䅁䅅䅁䙁䩁䥰扤奐卷䅤䍄䉁䅁䅁兂䅁䅁䅍䅄䅁䅁䅯睈䅷䅁䅯䅉䅁䅁䅯䅂䍁䅧䅯光䅁䅁䅅䅁䉁䅁䅁兂㑃潈牘払ㅸ䅑杷允䅁䅁䅍䅁䑁䅁䅷䅁䭁䝁䅷䅁䭁䑁䄸䅁䉁䅁䅁允䅁䅁䄴䅄䅁䑁䅕睎畁䑁䅉睍䅁䅁杷允䅁䅁䅍䅁䑁䅁䅷䅁䭁䝁䄸䅁䭁䑁䄸䅁䉁䅁䅁允䅁䅁䄴䅄䅁䑁䅅睎畁䑁䅙李䅁䅁杷允䅁䅁䅍䅁䑁䅁䅷䅁䭁䙁䵁䅁䭁䙁䄰䅁䉁䅁䅁允䅁䅁䅯睅䅅䅁杷允䅁䅁䅕䅁䑁䅁䅷䅁䭁䵁䝉䅁䭁䕁䅕䅁䭁䅁䄰䅁䭁䅁䄴䅁䉁䅁䅁允䅁䅁䅯睄䅁䅁杷允䅁䅁䅍䅁䑁䅁䅷䅁䭁䥁䵅䅁䭁䥁䅁䅁䉁䅁䅁允䅁䅁䅯朰䅷䅁杷允䅁䅁䅍䅁䑁䅁䅷䅁䭁䩁䭧䅁䭁䥁䅁䅁䉁䅁䅁允䅁䅁䅯副䅉䅁杷允䅁䅁䅕䅁䑁䅁䅷䅁䭁䑁䑙䅁䭁䕁䅕䅁䭁䅁䄰䅁䭁䅁䄴䅁䉁䅁䅁允䅁䅁䅯睄䅁䅁杷允䅁䅁䅕䅁䑁䅁䅷䅁䭁䵁摳䅁䭁䝁䅧䅁䭁䅁䄰䅁䭁䅁䄴䅁䉁䅁䅁允䅁䅁䅣䅁䅁䕁敁唵䵁䅉䅅䅁䑁䅁䅁睁䵁䅁䅁权坄睁䅁权瑂䅁䅁允䅁䅁䅅䅁䭁䑁䉍䅁䵁䅉䅅䅁䙁䅁䅁睁䵁䅁䅁权桃睃䅁权䙂䅁䅁权乁䅁䅁权佁䅁䅁允䅁䅁䅅䅁䭁䅁䄸䅁䵁䅉䅅䅁䑁䅁䅁睁䵁䅁䅁权䱂䅁䅁权䅃䅁䅁允䅁䅁䅅䅁䭁䱁免䅁䵁䅉䅅䅁䑁䅁䅁睁䵁䅁䅁权䩁䅈䅁权䉁䅁䅁允䅁䅁䅅䅁䭁䡁䉣䅁䵁䅉䅅䅁䕁䅁䅁睁䵁䅁䅁权㉃杁䅁权捁䅁䅁权摁䅁䅁允䅁䅁䅅䅁䭁䑁䌸䅁䵁䅉䅅䅁䑁䅁䅁睁䵁䅁䅁权啄睇䅁权噁䅁䅁允䅁䅁䅅䅁䭁䵁䑕䅁䵁䅉䅅䅁䙁䅁䅁睁䵁䅁䅁权浃允䅁权杁䅁䅁权䕁䅁䅋权あ䅁䅁允䅁䅁䅅䅁䙁䥁䌯匹捨ㄳ䅤䍄䉁䅁䅁睁䅁䅁䅍䅄䅁䅁䅯光䅣䅁䅯䅍䅁䅁䅅䅁䉁䅁䅁权橂杄䅁䍄䉁䅁䅁兂䅁䅁䅍䅄䅁䅁䅯兡䅫䅁䅯杌䅁䅁䅯䅂䍁䅧䅯䅤䅁䅁䅅䅁䉁䅁䅁兂獂癫栰䵥⭔睐杷允䅁䅁䅕䅁䑁䅁䅷䅁䭁䍁䑳䅁䭁䍁䄴䅁䭁䅁䅑潁䭁䡁䅑䅁䉁䅁䅁允䅁䅁䅕攵克甸昹歇䵁䅉䅅䅁䙁䅁䅁睁䵁䅁䅁权䱂睃䅁权㕁䅁䅁权乁䅁䅁权佁䅁䅁允䅁䅁䅅䅁䭁䅁䄸䅁䵁䅉䅅䅁䙁䅁䅁睁䵁䅁䅁权㝄䅈䅁权䵁䅁䅁权乁䅁䅁权佁䅁䅁允䅁䅁䅅䅁䭁䕁䝅䅁䵁䅉䅅䅁䙁䅁䅁睁䵁䅁䅁权䅁杂䅁权杁䅁䅁权䕁䅁䅋权桁䅁䅁允䅁䅁䅅䅁䙁䥁䌯匹捨㍆䅆䍄䉁䅁䅁兂䅁䅁䅍䅄䅁䅁䅯䅋䅙䅁䅯䅉䅁䅁䅯䅂䍁䅧䅯䅤䅁䅁䅅䅁䉁䅁䅁兂乄䵺䵺䵺婸䅑杷允䅁䅁䅕䅁䑁䅁䅷䅁䭁䕁䑙䅁䭁䕁䄴䅁䭁䅁䄰䅁䭁䅁䄴䅁䉁䅁䅁允䅁䅁䅯睄䅁䅁杷允䅁䅁䅍䅁䑁䅁䅷䅁䭁䕁䤴䅁䭁䑁䄸䅁䉁䅁䅁允䅁䅁䄴䅃䅁䑁䅑杌㉁䅁䅁䍄䉁䅁䅁兂䅁䅁䅍䅄䅁䅁䅯朴䅙䅁䅯兒䅁䅁䅯兄䅁䅁䅯杄䅁䅁䅅䅁䉁䅁䅁权䕄杄䅁䍄䉁䅁䅁兂䅁䅁䅍䅄䅁䅁䅯睓䅅䅁䅯杔䅁䅁䅯兄䅁䅁䅯杄䅁䅁䅅䅁䉁䅁䅁睂䅁䅁䅁䉙洷䅑杷允䅁䅁䅕䅁䑁䅁䅷䅁䭁䡁慯䅁䭁䍁䅁䅁䭁䅁䅑潁䭁䍁䅅䅁䉁䅁䅁允䅁䅁䅕㑈牘払畩啘䵁䅉䅅䅁䙁䅁䅁睁䵁䅁䅁权⭁睇䅁权畁䅁䅁权䕁䅁䅋权あ䅁䅁允䅁䅁䅅䅁䙁䉁獥汙㥯刲䅆䍄䉁䅁䅁兂䅁䅁䅍䅄䅁䅁䅯桮䅷䅁䅯杌䅁䅁䅯䅂䍁䅧䅯光䅁䅁䅅䅁䉁䅁䅁兂䭂䤳扐根硉䅑杷允䅁䅁䅍䅁䑁䅁䅷䅁䭁佁慣䅁䭁䅁䅅䅁䉁䅁䅁允䅁䅁䅯睊䅁䅁杷允䅁䅁䅕䅁䑁䅁䅷䅁䭁䡁䍷䅁䭁䕁䄴䅁䭁䅁䄰䅁䭁䅁䄴䅁䉁䅁䅁允䅁䅁䅯睄䅁䅁杷允䅁䅁䅕䅁䑁䅁䅷䅁䭁䅁愰䅁䭁䕁䅕䅁䭁䅁䄰䅁䭁䅁䄴䅁䉁䅁䅁允䅁䅁䅯睄䅁䅁杷允䅁䅁䅕䅁䑁䅁䅷䅁䭁䡁慳䅁䭁䕁䄴䅁䭁䅁䄰䅁䭁䅁䄴䅁䉁䅁䅁允䅁䅁䅯睄䅁䅁杷允䅁䅁䅍䅁䑁䅁䅷䅁䭁䉁䩫䅁䭁䥁䅁䅁䉁䅁䅁允䅁䅁䅯䉃䅑䅁杷允䅁䅁䅕䅁䑁䅁䅷䅁䭁乁婳䅁䭁䕁䅕䅁䭁䅁䄰䅁䭁䅁䄴䅁䉁䅁䅁允䅁䅁䅯䈳䅯䅁杷允䅁䅁䅕䅁䑁䅁䅷䅁䭁偁愸䅁䭁䍁䅁䅁䭁䅁䅑潁䭁䡁䅑䅁䉁䅁䅁允䅁䅁䅕䅁䅁䅁权し䵁䅉䅅䅁䙁䅁䅁睁䵁䅁䅁权偂允䅁权佂䅁䅁权乁䅁䅁权佁䅁䅁允䅁䅁䅅䅁䡁䅁䅁䅁杄佊䅚䍄䉁䅁䅁睁䅁䅁䅍䅄䅁䅁䅯䅲䅁䅁䅯睐䅁䅁䅅䅁䉁䅁䅁杄䵁䅁䅁兎祁䍁䄴李㕁䅁䅁䍄䉁䅁䅁兂䅁䅁䅍䅄䅁䅁䅯睅䅉䅁䅯䅄䅁䅁䅯兄䅁䅁䅯杄䅁䅁䅅䅁䉁䅁䅁权㉄杁䅁䍄䉁䅁䅁兂䅁䅁䅍䅄䅁䅁䅯䈵䅷䅁䅯杌䅁䅁䅯䅂䍁䅧䅯䅤䅁䅁䅅䅁䉁䅁䅁兂㑂歺べ浂䈰䅑杷允䅁䅁䅕䅁䑁䅁䅷䅁䭁䝁䅣䅁䭁䕁䄴䅁䭁䅁䄰䅁䭁䅁䄴䅁䉁䅁䅁允䅁䅁䅣䅁䅁䝁祂唵䵁䅉䅅䅁䙁䅁䅁睁䵁䅁䅁权硃睇䅁权杁䅁䅁权䕁䅁䅋权桁䅁䅁允䅁䅁䅅䅁䙁䉁畓⭒㙆䙖䅨䍄䉁䅁䅁睁䅁䅁䅍䅄䅁䅁䅯䅱䅙䅁䅯兘䅁䅁䅅䅁䉁䅁䅁权䥃䅁䅁䍄䉁䅁䅁睁䅁䅁䅍䅄䅁䅁䅯刹䄸䅁䅯允䅁䅁䅅䅁䉁䅁䅁权䡂杁䅁䍄䉁䅁䅁兂䅁䅁䅍䅄䅁䅁䅯䉹䅳䅁䅯兏䅁䅁䅯兄䅁䅁䅯杄䅁䅁䅅䅁䉁䅁䅁权䥃允䅁䍄䉁䅁䅁兂䅁䅁䅍䅄䅁䅁䅯杓䅅䅁䅯䅡䅁䅁䅯兄䅁䅁䅯杄䅁䅁䅅䅁䉁䅁䅁权偁䅁䅁䍄䉁䅁䅁兂䅁䅁䅍䅄䅁䅁䅯杪䅙䅁䅯䅉䅁䅁䅯䅂䍁䅧䅯光䅁䅁䅅䅁䉁䅁䅁兂㑃潈牘慕橨䅑杷允䅁䅁䅕䅁䑁䅁䅷䅁䭁䕁䉳䅁䭁䝁䅧䅁䭁䅁䄰䅁䭁䅁䄴䅁䉁䅁䅁允䅁䅁䅣䅁䅁䝁敁欵䵁䅉䅅䅁䙁䅁䅁睁䵁䅁䅁权㑂杄䅁权杁䅁䅁权䕁䅁䅋权あ䅁䅁允䅁䅁䅅䅁䙁䱁敧敨剴䝥䄱䍄䉁䅁䅁兂䅁䅁䅍䅄䅁䅁䅯硤䅷䅁䅯䅄䅁䅁䅯兄䅁䅁䅯杄䅁䅁䅅䅁䉁䅁䅁权偁䅁䅁䍄䉁䅁䅁睁䅁䅁䅍䅄䅁䅁䅯兑䅅䅁䅯兘䅁䅁䅅䅁䉁䅁䅁权䥃䅁䅁䍄䉁䅁䅁兂䅁䅁䅍䅄䅁䅁䅯䅔䅅䅁䅯䅡䅁䅁䅯兄䅁䅁䅯杄䅁䅁䅅䅁䉁䅁䅁权偁䅁䅁䍄䉁䅁䅁睁䅁䅁䅍䅄䅁䅁䅯䅺䅉䅁䅯䅧䅁䅁䅅䅁䉁䅁䅁权偃杅䅁䍄䉁䅁䅁兂䅁䅁䅍䅄䅁䅁䅯兖䅧䅁䅯䅉䅁䅁䅯䅂䍁䅧䅯光䅁䅁䅅䅁䉁䅁䅁兂㥁瑃橥偣唱䅑杷允䅁䅁䅕䅁䑁䅁䅷䅁䭁䑁敍䅁䭁䑁䅫䅁䭁䅁䄰䅁䭁䅁䄴䅁䉁䅁䅁允䅁䅁䅯睄䅁䅁杷允䅁䅁䅕䅁䑁䅁䅷䅁䭁䕁䈰䅁䭁䝁䅧䅁䭁䅁䄰䅁䭁䅁䄴䅁䉁䅁䅁允䅁䅁䅯睄䅁䅁杷允䅁䅁䅑䅁䑁䅁䅷䅁䭁䙁䥕䅁䭁䉁䅷䅁䭁䉁䄰䅁䉁䅁䅁允䅁䅁䅯兩䅑䅁杷允䅁䅁䅕䅁䑁䅁䅷䅁䭁䕁䈴䅁䭁䝁䅧䅁䭁䅁䄰䅁䭁䅁䄴䅁䉁䅁䅁允䅁䅁䅯睄䅁䅁杷允䅁䅁䅍䅁䑁䅁䅷䅁䭁䕁䉯䅁䭁䥁䅁䅁䉁䅁䅁允䅁䅁䅯条䅫䅁杷允䅁䅁䅍䅁䑁䅁䅷䅁䭁䕁䉳䅁䭁䥁䅁䅁䉁䅁䅁允䅁䅁䅯睡䅫䅁杷允䅁䅁䅍䅁䑁䅁䅷䅁䭁䙁䭍䅁䭁䙁䄰䅁䉁䅁䅁允䅁䅁䅯䅩䅁䅁杷允䅁䅁䅕䅁䑁䅁䅷䅁䭁䅁䉧䅁䭁䍁䅁䅁䭁䅁䅑潁䭁䡁䅑䅁䉁䅁䅁允䅁䅁䅕灭婭婭婭䕗䵁䅉䅅䅁䙁䅁䅁睁䵁䅁䅁权慂杇䅁权杄䅁䅁权乁䅁䅁权桄䅁䅁允䅁䅁䅅䅁䡁䅁䅁䅁杄畍䅚䍄䉁䅁䅁睁䅁䅁䅍䅄䅁䅁䅯杔䅅䅁䅯䅧䅁䅁䅅䅁䉁䅁䅁权畂元䅁䍄䉁䅁䅁睁䅁䅁䅍䅄䅁䅁䅯䉑䅳䅁䅯兆䅁䅁䅅䅁䉁䅁䅁权祁允䅁䍄䉁䅁䅁睁䅁䅁䅍䅄䅁䅁䅯杅䅧䅁䅯兢䅁䅁䅅䅁䉁䅁䅁权䝂权䅁䍄䉁䅁䅁睁䅁䅁䅍䅄䅁䅁䅯栴䅣䅁䅯䅍䅁䅁䅅䅁䉁䅁䅁权穄杊䅁䍄䉁䅁䅁兂䅁䅁䅍䅄䅁䅁䅯䅃䅙䅁䅯杌䅁䅁䅯䅂䍁䅧䅯光䅁䅁䅅䅁䉁䅁䅁兂啃晊う栶䄰䅑杷允䅁䅁䅍䅁䑁䅁䅷䅁䭁䙁䠸䅁䭁䅁䅅䅁䉁䅁䅁允䅁䅁䅯睊䅁䅁杷允䅁䅁䅍䅁䑁䅁䅷䅁䭁䉁䭷䅁䭁䝁䄰䅁䉁䅁䅁允䅁䅁䅯䅅䅅䅁杷允䅁䅁䅍䅁䑁䅁䅷䅁䭁䕁䈸䅁䭁䥁䅁䅁䉁䅁䅁允䅁䅁䅯睢䅫䅁杷允䅁䅁䅕䅁䑁䅁䅷䅁䭁䭁䱅䅁䭁䍁䄴䅁䭁䅁䅑潁䭁䍁䅅䅁䉁䅁䅁允䅁䅁䅕捯畄䍑浪歂䵁䅉䅅䅁䙁䅁䅁睁䵁䅁䅁权牄兄䅁权潂䅁䅁权乁䅁䅁权佁䅁䅁允䅁䅁䅅䅁䭁䅁䄸䅁䵁䅉䅅䅁䑁䅁䅁睁䵁䅁䅁权敂权䅁权摂䅁䅁允䅁䅁䅅䅁䭁䥁䅧䅁䵁䅉䅅䅁䙁䅁䅁睁䵁䅁䅁权浄睃䅁权䵁䅁䅁权乁䅁䅁权佁䅁䅁允䅁䅁䅅䅁䭁䅁䄸䅁䵁䅉䅅䅁䑁䅁䅁睁䵁䅁䅁权偁䅇䅁权噁䅁䅁允䅁䅁䅅䅁䭁䕁䍅䅁䵁䅉䅅䅁䙁䅁䅁睁䵁䅁䅁权穁杁䅁权畁䅁䅁权䕁䅁䅋权あ䅁䅁允䅁䅁䅅䅁䙁䑁均乵圫眰䅰䍄䉁䅁䅁兂䅁䅁䅍䅄䅁䅁䅯杋䅑䅁䅯䄴䅁䅁䅯兄䅁䅁䅯儴䅁䅁䅅䅁䉁䅁䅁权偁䅁䅁䍄䉁䅁䅁兂䅁䅁䅍䅄䅁䅁䅯来䅳䅁䅯䅉䅁䅁䅯䅂䍁䅧䅯䅤䅁䅁䅅䅁䉁䅁䅁兂硂児塲㑯慂䅑杷允䅁䅁䅕䅁䑁䅁䅷䅁䭁䡁䩁䅁䭁䕁䅕䅁䭁䅁䄰䅁䭁䅁䄴䅁䉁䅁䅁允䅁䅁䅯睄䅁䅁杷允䅁䅁䅕䅁䑁䅁䅷䅁䭁䵁塑䅁䭁䕁䅕䅁䭁䅁䄰䅁䭁䅁䄴䅁䉁䅁䅁允䅁䅁䅯硊䄴䅁杷允䅁䅁䅍䅁䑁䅁䅷䅁䭁䩁䈴䅁䭁䝁䄰䅁䉁䅁䅁允䅁䅁䅯杒䅯䅁杷允䅁䅁䅕䅁䑁䅁䅷䅁䭁佁䐰䅁䭁䍁䅁䅁䭁䅁䅑潁䭁䡁䅑䅁䉁䅁䅁允䅁䅁䅕体㙆䭆䠶く䵁䅉䅅䅁䙁䅁䅁睁䵁䅁䅁权硂元䅁权䙂䅁䅁权乁䅁䅁权佁䅁䅁允䅁䅁䅅䅁䭁䅁䄸䅁䵁䅉䅅䅁䙁䅁䅁睁䵁䅁䅁权敃允䅁权畁䅁䅁权䕁䅁䅋权あ䅁䅁允䅁䅁䅅䅁䙁䝁獪晗㕴䍁䄱䍄䉁䅁䅁睁䅁䅁䅍䅄䅁䅁䅯䉎䅳䅁䅯兘䅁䅁䅅䅁䉁䅁䅁权坄䅁䅁䍄䉁䅁䅁兂䅁䅁䅍䅄䅁䅁䅯元䅍䅁䅯杌䅁䅁䅯䅂䍁䅧䅯光䅁䅁䅅䅁䉁䅁䅁兂浂收愶㥕婕䅑杷允䅁䅁䅕䅁䑁䅁䅷䅁䭁䥁䬴䅁䭁䍁䄴䅁䭁䅁䅑潁䭁䍁䅅䅁䉁䅁䅁允䅁䅁䅕䭑灒婅㉎歊䵁䅉䅅䅁䙁䅁䅁睁䵁䅁䅁权穂元䅁权畁䅁䅁权䕁䅁䅋权桁䅁䅁允䅁䅁䅅䅁䙁䭁瑃䄱楷䍐䅚䍄䉁䅁䅁睁䅁䅁䅍䅄䅁䅁䅯睶䅁䅁䅯䅇䅁䅁䅅䅁䉁䅁䅁睂䅁䅁䅁䍑汘䅑杷允䅁䅁䅍䅁䑁䅁䅷䅁䭁䩁愰䅁䭁䙁䄰䅁䉁䅁䅁允䅁䅁䅯䅩䅁䅁杷允䅁䅁䅍䅁䑁䅁䅷䅁䭁䉁敯䅁䭁䝁䄰䅁䉁䅁䅁允䅁䅁䅯杇䅉䅁杷允䅁䅁䅍䅁䑁䅁䅷䅁䭁䝁䙅䅁䭁䅁䅅䅁䉁䅁䅁允䅁䅁䅯䄴䅉䅁杷允䅁䅁䅕䅁䑁䅁䅷䅁䭁䡁卷䅁䭁䕁䄴䅁䭁䅁䄰䅁䭁䅁䄴䅁䉁䅁䅁允䅁䅁䅯睄䅁䅁杷允䅁䅁䅍䅁䑁䅁䅷䅁䭁䵁䅉䅁䭁䉁䅧䅁䉁䅁䅁允䅁䅁䅣䅁䅁䍁睂唴䵁䅉䅅䅁䑁䅁䅁睁䵁䅁䅁权䑄䅁䅁权奁䅁䅁允䅁䅁䅅䅁䡁䅁䅁䅁䅄當䅒䍄䉁䅁䅁睁䅁䅁䅍䅄䅁䅁䅯眷䅅䅁䅯兢䅁䅁䅅䅁䉁䅁䅁权慁杁䅁䍄䉁䅁䅁兂䅁䅁䅍䅄䅁䅁䅯砳䅫䅁䅯䅄䅁䅁䅯兄䅁䅁䅯杄䅁䅁䅅䅁䉁䅁䅁权䭁杁䅁䍄䉁䅁䅁睁䅁䅁䅍䅄䅁䅁䅯䅸䅁䅁䅯䅇䅁䅁䅅䅁䉁䅁䅁睂䅁䅁䅁䴴橌䅑杷允䅁䅁䅍䅁䑁䅁䅷䅁䭁䙁捷䅁䭁䝁䄰䅁䉁䅁䅁允䅁䅁䅯杴䅍䅁杷允䅁䅁䅍䅁䑁䅁䅷䅁䭁䵁䍑䅁䭁䙁䄰䅁䉁䅁䅁允䅁䅁䅯䅆䅅䅁杷允䅁䅁䅑䅁䑁䅁䅷䅁䭁佁䉣䅁䭁䉁䅷䅁䭁䉁䄰䅁䉁䅁䅁允䅁䅁䅯兣䅅䅁杷允䅁䅁䅍䅁䑁䅁䅷䅁䭁䑁䕁䅁䭁䙁䄰䅁䉁䅁䅁允䅁䅁䅯儹䅁䅁杷允䅁䅁䅍䅁䑁䅁䅷䅁䭁䭁婕䅁䭁䑁䅁䅁䉁䅁䅁允䅁䅁䅯睄䅁䅁杷允䅁䅁䅕䅁䑁䅁䅷䅁䭁䍁䩕䅁䭁䝁䅧䅁䭁䅁䄰䅁䭁䅁䄴䅁䉁䅁䅁允䅁䅁䅯睄䅁䅁杷允䅁䅁䅕䅁䑁䅁䅷䅁䭁䝁佣䅁䭁䍁䅁䅁䭁䅁䅑潁䭁䍁䅅䅁䉁䅁䅁允䅁䅁䅕䘷㑇潈䑖䕡䵁䅉䅅䅁䑁䅁䅁睁䵁䅁䅁权䙄䅁䅁权奁䅁䅁允䅁䅁䅅䅁䭁䅁䄸䅁䵁䅉䅅䅁䙁䅁䅁睁䵁䅁䅁权允䅃䅁权杄䅁䅁权乁䅁䅁权桄䅁䅁允䅁䅁䅅䅁䭁䅁䄸䅁䵁䅉䅅䅁䙁䅁䅁睁䵁䅁䅁权䙁䅃䅁权潂䅁䅁权乁䅁䅁权佁䅁䅁允䅁䅁䅅䅁䡁䅁䅁䅁杁敋䅚䍄䉁䅁䅁兂䅁䅁䅍䅄䅁䅁䅯䅤䅫䅁䅯兒䅁䅁䅯兄䅁䅁䅯杄䅁䅁䅅䅁䉁䅁䅁权ㅂ元䅁䍄䉁䅁䅁睁䅁䅁䅍䅄䅁䅁䅯睂䅅䅁䅯兆䅁䅁䅅䅁䉁䅁䅁权㍄允䅁䍄䉁䅁䅁睁䅁䅁䅍䅄䅁䅁䅯䅵䅉䅁䅯䅧䅁䅁䅅䅁䉁䅁䅁权䕃䅄䅁䍄䉁䅁䅁䅂䅁䅁䅍䅄䅁䅁䅯硣䅧䅁䅯䅈䅁䅁䅯先䅁䅁䅅䅁䉁䅁䅁权⽁杁䅁䍄䉁䅁䅁兂䅁䅁䅍䅄䅁䅁䅯䉨䅧䅁䅯䅡䅁䅁䅯兄䅁䅁䅯杄䅁䅁䅅䅁䉁䅁䅁睂䅁䅁䅁䥯決䅑杷允䅁䅁䅍䅁䑁䅁䅷䅁䭁䅁䉯䅁䭁䉁䅕䅁䉁䅁䅁允䅁䅁䅯杵䅁䅁杷允䅁䅁䅍䅁䑁䅁䅷䅁䭁䩁䑫䅁䭁䙁䄰䅁䉁䅁䅁允䅁䅁䅯䅩䅁䅁杷允䅁䅁䅍䅁䑁䅁䅷䅁䭁䱁愰䅁䭁䑁䅁䅁䉁䅁䅁允䅁䅁䅯南䅍䅁杷允䅁䅁䅕䅁䑁䅁䅷䅁䭁䵁䝉䅁䭁䍁䅁䅁䭁䅁䅑潁䭁䍁䅅䅁䉁䅁䅁允䅁䅁䅕捺䵺䵺䵹ぐ䵁䅉䅅䅁䑁䅁䅁睁䵁䅁䅁权䍂杁䅁权噁䅁䅁允䅁䅁䅅䅁䭁䝁䑉䅁䵁䅉䅅䅁䕁䅁䅁睁䵁䅁䅁权㡁杇䅁权捁䅁䅁权摁䅁䅁允䅁䅁䅅䅁䭁䍁乁䅁䵁䅉䅅䅁䙁䅁䅁睁䵁䅁䅁权䵄杁䅁权㕁䅁䅁权乁䅁䅁权佁䅁䅁允䅁䅁䅅䅁䭁䅁䄸䅁䵁䅉䅅䅁䙁䅁䅁睁䵁䅁䅁权䡂䅃䅁权杄䅁䅁权乁䅁䅁权桄䅁䅁允䅁䅁䅅䅁䭁䅁䄸䅁䵁䅉䅅䅁䕁䅁䅁睁䵁䅁䅁权㥄允䅁权捁䅁䅁权摁䅁䅁允䅁䅁䅅䅁䭁䑁䌸䅁䵁䅉䅅䅁䙁䅁䅁睁䵁䅁䅁权偂杇䅁权杄䅁䅁权乁䅁䅁权桄䅁䅁允䅁䅁䅅䅁䭁䅁䄸䅁䵁䅉䅅䅁䙁䅁䅁睁䵁䅁䅁权㝄䅁䅁权佂䅁䅁权乁䅁䅁权佁䅁䅁允䅁䅁䅅䅁䭁䅁䄸䅁䵁䅉䅅䅁䙁䅁䅁睁䵁䅁䅁权⭃䅁䅁权畁䅁䅁权䕁䅁䅋权桁䅁䅁允䅁䅁䅅䅁䙁䝁㙬潌灏䄲䅨䍄䉁䅁䅁兂䅁䅁䅍䅄䅁䅁䅯具䅁䅁䅯杌䅁䅁䅯䅂䍁䅧䅯光䅁䅁䅅䅁䉁䅁䅁兂灂⽎㙆灔獔睐杷允䅁䅁䅕䅁䑁䅁䅷䅁䭁䕁䱳䅁䭁佁䅁䅁䭁䅁䄰䅁䭁佁䅅䅁䉁䅁䅁允䅁䅁䅯睄䅁䅁杷允䅁䅁䅍䅁䑁䅁䅷䅁䭁佁䅕䅁䭁䑁䅁䅁䉁䅁䅁允䅁䅁䅯睄䅁䅁杷允䅁䅁䅕䅁䑁䅁䅷䅁䭁䵁䅍䅁䭁䍁䄴䅁䭁䅁䅑潁䭁䍁䅅䅁䉁䅁䅁允䅁䅁䅕婗乲留婙商䵁䅉䅅䅁䑁䅁䅁睁䵁䅁䅁权歂杁䅁权噁䅁䅁允䅁䅁䅅䅁䭁䡁䅁䅁䵁䅉䅅䅁䙁䅁䅁睁䵁䅁䅁权牃兇䅁权䙂䅁䅁权乁䅁䅁权佁䅁䅁允䅁䅁䅅䅁䭁䅁䄸䅁䵁䅉䅅䅁䑁䅁䅁睁䵁䅁䅁权睄睃䅁权⽁䅁䅁允䅁䅁䅅䅁佁䅁䅷䅁㉁䑁䅅杌硁䑁䅅䅁䵁䅉䅅䅁䙁䅁䅁睁䵁䅁䅁权䙄䅁䅁权畁䅁䅁权䕁䅁䅋权桁䅁䅁允䅁䅁䅅䅁䙁䭁兗祰䉪卖䅎䍄䉁䅁䅁睁䅁䅁䅍䅄䅁䅁䅯朹䅍䅁䅯䅇䅁䅁䅅䅁䉁䅁䅁权偁䅁䅁䍄䉁䅁䅁兂䅁䅁䅍䅄䅁䅁䅯睫䅫䅁䅯䅉䅁䅁䅯䅂䍁䅧䅯䅤䅁䅁䅅䅁䉁䅁䅁兂䅁䅁䅁䅁湂䅑杷允䅁䅁䅕䅁䑁䅁䅷䅁䭁佁䉑䅁䭁䝁䅧䅁䭁䅁䄰䅁䭁䅁䄴䅁䉁䅁䅁允䅁䅁䅣䅁䅁䅁祁欵䵁䅉䅅䅁䙁䅁䅁睁䵁䅁䅁权偁权䅁权杄䅁䅁权乁䅁䅁权桄䅁䅁允䅁䅁䅅䅁䭁䅁䄸䅁䵁䅉䅅䅁䑁䅁䅁睁䵁䅁䅁权㍄睁䅁权奁䅁䅁允䅁䅁䅅䅁䭁䅁䄸䅁䵁䅉䅅䅁䑁䅁䅁睁䵁䅁䅁权䑂杂䅁权⽁䅁䅁允䅁䅁䅅䅁佁䅁䅷䅁㕁䑁䅍杌㑁䑁䅕䅁䵁䅉䅅䅁䙁䅁䅁睁䵁䅁䅁权捁䅃䅁权杄䅁䅁权乁䅁䅁权桄䅁䅁允䅁䅁䅅䅁䡁䅁䅁䅁杄救䅚䍄䉁䅁䅁睁䅁䅁䅍䅄䅁䅁䅯䅷䅕䅁䅯䅍䅁䅁䅅䅁䉁䅁䅁权偁䅁䅁䍄䉁䅁䅁睁䅁䅁䅍䅄䅁䅁䅯硱䅧䅁䅯睐䅁䅁䅅䅁䉁䅁䅁杄佁䅁䅁免睁䑁䅑杌ぁ䑁䅣䅁䵁䅉䅅䅁䑁䅁䅁睁䵁䅁䅁权䭁兂䅁权奁䅁䅁允䅁䅁䅅䅁䭁䅁䄸䅁䵁䅉䅅䅁䑁䅁䅁睁䵁䅁䅁权乄兂䅁权噁䅁䅁允䅁䅁䅅䅁䭁䍁䙍䅁䵁䅉䅅䅁䙁䅁䅁睁䵁䅁䅁权⽃䅁䅁权杁䅁䅁权䕁䅁䅋权あ䅁䅁允䅁䅁䅅䅁䙁䑁積積積ㅯ䅊䍄䉁䅁䅁䅂䅁䅁䅍䅄䅁䅁䅯䅺䅍䅁䅯䅈䅁䅁䅯先䅁䅁䅅䅁䉁䅁䅁权㙁䅂䅁䍄䉁䅁䅁兂䅁䅁䅍䅄䅁䅁䅯杍䅑䅁䅯䅉䅁䅁䅯䅂䍁䅧䅯䅤䅁䅁䅅䅁䉁䅁䅁兂桄桥畓㍒捆䅑杷允䅁䅁䅕䅁䑁䅁䅷䅁䭁䵁䅉䅁䭁䍁䅁䅁䭁䅁䅑潁䭁䡁䅑䅁䉁䅁䅁允䅁䅁䅕䘷㑇潈扗啖䵁䅉䅅䅁䙁䅁䅁睁䵁䅁䅁权噂杄䅁权䙂䅁䅁权乁䅁䅁权佁䅁䅁允䅁䅁䅅䅁䭁䅁䄸䅁䵁䅉䅅䅁䙁䅁䅁睁䵁䅁䅁权䕄杂䅁权杁䅁䅁权䕁䅁䅋权桁䅁䅁允䅁䅁䅅䅁䙁䉁畓⭒㙆䕴䅴䍄䉁䅁䅁兂䅁䅁䅍䅄䅁䅁䅯睷䅁䅁䅯䅉䅁䅁䅯䅂䍁䅧䅯䅤䅁䅁䅅䅁䉁䅁䅁兂卂䉵䘶眶框䅑杷允䅁䅁䅕䅁䑁䅁䅷䅁䭁佁䅕䅁䭁䅁䅷䅁䭁䅁䄰䅁䭁䅁䄴䅁䉁䅁䅁允䅁䅁䅯睄䅁䅁杷允䅁䅁䅕䅁䑁䅁䅷䅁䭁䅁䥷䅁䭁䍁䅁䅁䭁䅁䅑潁䭁䍁䅅䅁䉁䅁䅁允䅁䅁䅕䉵䘶ㄶ㑈䕗䵁䅉䅅䅁䑁䅁䅁睁䵁䅁䅁权穁杁䅁权䅃䅁䅁允䅁䅁䅅䅁䭁偁卫䅁䵁䅉䅅䅁䙁䅁䅁睁䵁䅁䅁权呄杁䅁权佂䅁䅁权乁䅁䅁权佁䅁䅁允䅁䅁䅅䅁䭁䅁䄸䅁䵁䅉䅅䅁䑁䅁䅁睁䵁䅁䅁权灃睁䅁权摂䅁䅁允䅁䅁䅅䅁䭁偁䅕䅁䵁䅉䅅䅁䙁䅁䅁睁䵁䅁䅁权䝃杂䅁权䙂䅁䅁权乁䅁䅁权佁䅁䅁允䅁䅁䅅䅁䭁䝁伴䅁䵁䅉䅅䅁䙁䅁䅁睁䵁䅁䅁权噂杈䅁权畁䅁䅁权䕁䅁䅋权あ䅁䅁允䅁䅁䅅䅁䙁䙁漷ㅱ瀰䈷䅎䍄䉁䅁䅁兂䅁䅁䅍䅄䅁䅁䅯䅸䅁䅁䅯䅉䅁䅁䅯䅂䍁䅧䅯䅤䅁䅁䅅䅁䉁䅁䅁兂㥁瑃橥䩣䤱䅑杷允䅁䅁䅍䅁䑁䅁䅷䅁䭁偁䭕䅁䭁䙁䄰䅁䉁䅁䅁允䅁䅁䅯兆䅅䅁杷允䅁䅁䅕䅁䑁䅁䅷䅁䭁䑁䙳䅁䭁䍁䄴䅁䭁䅁䅑潁䭁䡁䅑䅁䉁䅁䅁允䅁䅁䅕㕖䩤浭塧啈䵁䅉䅅䅁䙁䅁䅁睁䵁䅁䅁权䙄䅁䅁权杁䅁䅁权䕁䅁䅋权あ䅁䅁允䅁䅁䅅䅁䙁䥁䌯匹捨ㅦ䅴䍄䉁䅁䅁兂䅁䅁䅍䅄䅁䅁䅯术䅉䅁䅯䅡䅁䅁䅯兄䅁䅁䅯杄䅁䅁䅅䅁䉁䅁䅁睂䅁䅁䅁䔴浦䅑杷允䅁䅁䅕䅁䑁䅁䅷䅁䭁佁婕䅁䭁䍁䄴䅁䭁䅁䅑潁䭁䡁䅑䅁䉁䅁䅁允䅁䅁䅕剺㝨呑桩稫䴸䅉䅅䅁䑁䅁䅁睁䵁䅁䅁权潄兇䅁权瑂䅁䅁允䅁䅁䅅䅁䭁䑁䝧䅁䵁䅉䅅䅁䙁䅁䅁睁䵁䅁䅁权ㅂ睁䅁权畁䅁䅁权䕁䅁䅋权桁䅁䅁允䅁䅁䅅䅁䙁偁䵵䌫灱硂䅴䍄䉁䅁䅁兂䅁䅁䅍䅄䅁䅁䅯栱䄰䅁䅯䅄䅁䅁䅯兄䅁䅁䅯杄䅁䅁䅅䅁䉁䅁䅁权䝁允䅁䍄䉁䅁䅁睁䅁䅁䅍䅄䅁䅁䅯䅷䅁䅁䅯兆䅁䅁䅅䅁䉁䅁䅁权捂允䅁䍄䉁䅁䅁䅂䅁䅁䅍䅄䅁䅁䅯䄴䅕䅁䅯䅈䅁䅁䅯先䅁䅁䅅䅁䉁䅁䅁权㕃杄䅁䍄䉁䅁䅁兂䅁䅁䅍䅄䅁䅁䅯兲䅍䅁䅯杌䅁䅁䅯䅂䍁䅧䅯光䅁䅁䅅䅁䉁䅁䅁兂求敔䄫汩剧䅑杷允䅁䅁䅍䅁䑁䅁䅷䅁䭁䡁䝳䅁䭁䑁䅁䅁䉁䅁䅁允䅁䅁䅯杉䅳䅁杷允䅁䅁䅍䅁䑁䅁䅷䅁䭁䵁䅅䅁䭁䉁䅕䅁䉁䅁䅁允䅁䅁䅯䅒䅑䅁杷允䅁䅁䅕䅁䑁䅁䅷䅁䭁偁䙳䅁䭁䅁䅷䅁䭁䅁䄰䅁䭁䅁䄴䅁䉁䅁䅁允䅁䅁䅯睄䅁䅁杷允䅁䅁䅕䅁䑁䅁䅷䅁䭁䥁捯䅁䭁䍁䄴䅁䭁䅁䅑潁䭁䍁䅅䅁䉁䅁䅁允䅁䅁䅕䕳捸䝂㌸い䵁䅉䅅䅁䑁䅁䅁睁䵁䅁䅁权㡄睁䅁权䉁䅁䅁允䅁䅁䅅䅁䭁䅁䅧䅁䵁䅉䅅䅁䑁䅁䅁睁䵁䅁䅁权㉁杇䅁权䅃䅁䅁允䅁䅁䅅䅁䭁䑁桷䅁䵁䅉䅅䅁䙁䅁䅁睁䵁䅁䅁权坃䅁䅁权杁䅁䅁权䕁䅁䅋权あ䅁䅁允䅁䅁䅅䅁䙁䙁偹癷潕䕐䅆䍄䉁䅁䅁睁䅁䅁䅍䅄䅁䅁䅯兴䅁䅁䅯兆䅁䅁䅅䅁䉁䅁䅁权乁允䅁䍄䉁䅁䅁睁䅁䅁䅍䅄䅁䅁䅯䅅䅙䅁䅯兘䅁䅁䅅䅁䉁䅁䅁权䥃䅁䅁䍄䉁䅁䅁䅂䅁䅁䅍䅄䅁䅁䅯䉭䅧䅁䅯䅈䅁䅁䅯先䅁䅁䅅䅁䉁䅁䅁权䉄䅊䅁䍄䉁䅁䅁兂䅁䅁䅍䅄䅁䅁䅯硃䄴䅁䅯杌䅁䅁䅯䅂䍁䅧䅯光䅁䅁䅅䅁䉁䅁䅁兂ㅂ浮⽸㡖䡳䅑杷允䅁䅁䅕䅁䑁䅁䅷䅁䭁䩁䅣䅁䭁䍁䅁䅁䭁䅁䅑潁䭁䡁䅑䅁䉁䅁䅁允䅁䅁䅕児塲㍯㥁歇䵁䅉䅅䅁䙁䅁䅁睁䵁䅁䅁权千䅂䅁权佂䅁䅁权乁䅁䅁权佁䅁䅁允䅁䅁䅅䅁䭁䅁䄸䅁䵁䅉䅅䅁䑁䅁䅁睁䵁䅁䅁权䱂权䅁权䅃䅁䅁允䅁䅁䅅䅁䭁䵁噙䅁䵁䅉䅅䅁䙁䅁䅁睁䵁䅁䅁权慂杁䅁权杁䅁䅁权䕁䅁䅋权あ䅁䅁允䅁䅁䅅䅁䙁䡁啳歲桦汏䅖䍄䉁䅁䅁兂䅁䅁䅍䅄䅁䅁䅯具䅁䅁䅯兏䅁䅁䅯兄䅁䅁䅯杄䅁䅁䅅䅁䉁䅁䅁权偁䅁䅁䍄䉁䅁䅁兂䅁䅁䅍䅄䅁䅁䅯硥䅫䅁䅯杔䅁䅁䅯兄䅁䅁䅯杄䅁䅁䅅䅁䉁䅁䅁睂䅁䅁䅁䅉浄䅑杷允䅁䅁䅕䅁䑁䅁䅷䅁䭁䵁挰䅁䭁佁䅁䅁䭁䅁䄰䅁䭁佁䅅䅁䉁䅁䅁允䅁䅁䅣䅁䅁䵁⽁欵䵁䅉䅅䅁䑁䅁䅁睁䵁䅁䅁权⭃䅁䅁权⽁䅁䅁允䅁䅁䅅䅁佁䅁䅷䅁穁䑁䅉杌ぁ䑁䅣䅁䵁䅉䅅䅁䑁䅁䅁睁䵁䅁䅁权潁权䅁权瑂䅁䅁允䅁䅁䅅䅁䭁䉁䍯䅁䵁䅉䅅䅁䙁䅁䅁睁䵁䅁䅁权㕃先䅁权杁䅁䅁权䕁䅁䅋权桁䅁䅁允䅁䅁䅅䅁䙁䱁敧敨剴䘲䅨䍄䉁䅁䅁睁䅁䅁䅍䅄䅁䅁䅯睶䅁䅁䅯睐䅁䅁䅅䅁䉁䅁䅁杄䵁䅁䅁䅏㉁䍁䄴䅏㑁䅁䅁䍄䉁䅁䅁睁䅁䅁䅍䅄䅁䅁䅯䄰䄰䅁䅯䅍䅁䅁䅅䅁䉁䅁䅁权剄兄䅁䍄䉁䅁䅁睁䅁䅁䅍䅄䅁䅁䅯䅷䅁䅁䅯睐䅁䅁䅅䅁䉁䅁䅁杄䭁䅁䅁杍㉁䍁䄴杍䅁䅁杷允䅁䅁䅍䅁䑁䅁䅷䅁䭁䙁挸䅁䭁䥁䅁䅁䉁䅁䅁允䅁䅁䅯䍣䅑䅁杷允䅁䅁䅕䅁䑁䅁䅷䅁䭁䡁䐰䅁䭁䍁䄴䅁䭁䅁䅑潁䭁䍁䅅䅁䉁䅁䅁允䅁䅁䅕瘴䈸癷䙑䐹䴸䅉䅅䅁䑁䅁䅁睁䵁䅁䅁权䉄䅁䅁权⽁䅁䅁允䅁䅁䅅䅁佁䅁䅷䅁祁䑁䅕杌㑁䑁䅣䅁䵁䅉䅅䅁䙁䅁䅁睁䵁䅁䅁权扃䅂䅁权㕁䅁䅁权乁䅁䅁权佁䅁䅁允䅁䅁䅅䅁䭁䅁䄸䅁䵁䅉䅅䅁䑁䅁䅁睁䵁䅁䅁权䡁杁䅁权噁䅁䅁允䅁䅁䅅䅁䭁䱁䅯䅁䵁䅉䅅䅁䑁䅁䅁睁䵁䅁䅁权䩃兇䅁权噁䅁䅁允䅁䅁䅅䅁䭁䩁䕯䅁䵁䅉䅅䅁䙁䅁䅁睁䵁䅁䅁权摂杁䅁权㕁䅁䅁权乁䅁䅁权佁䅁䅁允䅁䅁䅅䅁䭁䙁䉅䅁䵁䅉䅅䅁䑁䅁䅁睁䵁䅁䅁权䙄䅁䅁权⽁䅁䅁允䅁䅁䅅䅁佁䅁䄴䅁硁䑁䅁䅍畁䑁䅑免䅁䅁杷允䅁䅁䅍䅁䑁䅁䅷䅁䭁佁䄸䅁䭁䑁䄸䅁䉁䅁䅁允䅁䅁䄴权䅁䑁䅧杌祁䑁䅙䅁䵁䅉䅅䅁䙁䅁䅁睁䵁䅁䅁权㉃睈䅁权杁䅁䅁权䕁䅁䅋权あ䅁䅁允䅁䅁䅅䅁䙁䡁㥅瑃橥䙷䅨䍄䉁䅁䅁睁䅁䅁䅍䅄䅁䅁䅯杂䅙䅁䅯䅍䅁䅁䅅䅁䉁䅁䅁权ぃ兄䅁䍄䉁䅁䅁兂䅁䅁䅍䅄䅁䅁䅯睸䅙䅁䅯杌䅁䅁䅯䅂䍁䅧䅯䅤䅁䅁䅅䅁䉁䅁䅁兂⭄啸歅杂䩳䅑杷允䅁䅁䅕䅁䑁䅁䅷䅁䭁䑁䡑䅁䭁䍁䅁䅁䭁䅁䅑潁䭁䡁䅑䅁䉁䅁䅁允䅁䅁䅕歲桦桥佑啚䵁䅉䅅䅁䙁䅁䅁睁䵁䅁䅁权呄兇䅁权佂䅁䅁权乁䅁䅁权佁䅁䅁允䅁䅁䅅䅁䭁䅁䄸䅁䵁䅉䅅䅁䙁䅁䅁睁䵁䅁䅁权卂睁䅁权杁䅁䅁权䕁䅁䅋权桁䅁䅁允䅁䅁䅅䅁䙁䕁桪桥畓㉪䅨䍄䉁䅁䅁睁䅁䅁䅍䅄䅁䅁䅯䉫䅧䅁䅯兢䅁䅁䅅䅁䉁䅁䅁权穄䅁䅁䍄䉁䅁䅁兂䅁䅁䅍䅄䅁䅁䅯杩䅑䅁䅯杌䅁䅁䅯䅂䍁䅧䅯䅤䅁䅁䅅䅁䉁䅁䅁兂橃汗獮呷焯睐杷允䅁䅁䅕䅁䑁䅁䅷䅁䭁䅁䡉䅁䭁䍁䅁䅁䭁䅁䅑潁䭁䡁䅑䅁䉁䅁䅁允䅁䅁䅕灭婭婭婭䕗䵁䅉䅅䅁䙁䅁䅁睁䵁䅁䅁权時允䅁权䙂䅁䅁权乁䅁䅁权佁䅁䅁允䅁䅁䅅䅁䭁䅁䄸䅁䵁䅉䅅䅁䑁䅁䅁睁䵁䅁䅁权穄睄䅁权䅃䅁䅁允䅁䅁䅅䅁䭁偁啅䅁䵁䅉䅅䅁䙁䅁䅁睁䵁䅁䅁权穄睂䅁权㕁䅁䅁权乁䅁䅁权佁䅁䅁允䅁䅁䅅䅁䭁䅁䄸䅁䵁䅉䅅䅁䑁䅁䅁睁䵁䅁䅁权癄睇䅁权摂䅁䅁允䅁䅁䅅䅁䭁偁䅕䅁䵁䅉䅅䅁䑁䅁䅁睁䵁䅁䅁权い䅈䅁权䉁䅁䅁允䅁䅁䅅䅁䭁䅁䈸䅁䵁䅉䅅䅁䕁䅁䅁睁䵁䅁䅁权呃䅃䅁权捁䅁䅁权摁䅁䅁允䅁䅁䅅䅁䭁䩁佳䅁䵁䅉䅅䅁䙁䅁䅁睁䵁䅁䅁权灃睂䅁权㕁䅁䅁权乁䅁䅁权佁䅁䅁允䅁䅁䅅䅁䭁䅁䄸䅁䵁䅉䅅䅁䙁䅁䅁睁䵁䅁䅁权㑂元䅁权畁䅁䅁权䕁䅁䅋权桁䅁䅁允䅁䅁䅅䅁䙁偁敢㙷獰摂⽫䍄䉁䅁䅁睁䅁䅁䅍䅄䅁䅁䅯䅴䅁䅁䅯允䅁䅁䅅䅁䉁䅁䅁权䍁䅁䅁䍄䉁䅁䅁睁䅁䅁䅍䅄䅁䅁䅯剒䅷䅁䅯兢䅁䅁䅅䅁䉁䅁䅁权汄允䅁䍄䉁䅁䅁睁䅁䅁䅍䅄䅁䅁䅯杧䅍䅁䅯兘䅁䅁䅅䅁䉁䅁䅁权ㅄ䅁䅁䍄䉁䅁䅁兂䅁䅁䅍䅄䅁䅁䅯兪䅧䅁䅯兏䅁䅁䅯兄䅁䅁䅯杄䅁䅁䅅䅁䉁䅁䅁权偁䅁䅁䍄䉁䅁䅁䅂䅁䅁䅍䅄䅁䅁䅯兗䅅䅁䅯䅈䅁䅁䅯先䅁䅁䅅䅁䉁䅁䅁权䑃兂䅁䍄䉁䅁䅁兂䅁䅁䅍䅄䅁䅁䅯䄱䄰䅁䅯䅉䅁䅁䅯䅂䍁䅧䅯䅤䅁䅁䅅䅁䉁䅁䅁兂㉄䙋偹癷摖䅑杷允䅁䅁䅕䅁䑁䅁䅷䅁䭁䱁䥁䅁䭁䍁䅁䅁䭁䅁䅑潁䭁䍁䅅䅁䉁䅁䅁允䅁䅁䅕歲桦桥畒歘䵁䅉䅅䅁䙁䅁䅁睁䵁䅁䅁权摄䅃䅁权畁䅁䅁权䕁䅁䅋权桁䅁䅁允䅁䅁䅅䅁䙁䱁⭚橁婓啐䅎䍄䉁䅁䅁兂䅁䅁䅍䅄䅁䅁䅯杋䅯䅁䅯䅄䅁䅁䅯兄䅁䅁䅯杄䅁䅁䅅䅁䉁䅁䅁权偁䅁䅁䍄䉁䅁䅁兂䅁䅁䅍䅄䅁䅁䅯儹䅧䅁䅯䅡䅁䅁䅯兄䅁䅁䅯杄䅁䅁䅅䅁䉁䅁䅁权偁䅁䅁䍄䉁䅁䅁兂䅁䅁䅍䅄䅁䅁䅯睧䅙䅁䅯杌䅁䅁䅯䅂䍁䅧䅯䅤䅁䅁䅅䅁䉁䅁䅁兂佄偫李㉅䝍䅑杷允䅁䅁䅕䅁䑁䅁䅷䅁䭁䱁䄴䅁䭁䅁䅷䅁䭁䅁䄰䅁䭁䅁䄴䅁䉁䅁䅁允䅁䅁䅯睄䅁䅁杷允䅁䅁䅕䅁䑁䅁䅷䅁䭁䱁䄸䅁䭁䅁䅷䅁䭁䅁䄰䅁䭁䅁䄴䅁䉁䅁䅁允䅁䅁䅯杘䅉䅁杷允䅁䅁䅕䅁䑁䅁䅷䅁䭁偁䬰䅁䭁䕁䅕䅁䭁䅁䄰䅁䭁䅁䄴䅁䉁䅁䅁允䅁䅁䅯睄䅁䅁杷允䅁䅁䅍䅁䑁䅁䅷䅁䭁偁摁䅁䭁䙁䄰䅁䉁䅁䅁允䅁䅁䅯儹䅁䅁杷允䅁䅁䅕䅁䑁䅁䅷䅁䭁䵁䅍䅁䭁䅁䅷䅁䭁䅁䄰䅁䭁䅁䄴䅁䉁䅁䅁允䅁䅁䅯睄䅁䅁杷允䅁䅁䅕䅁䑁䅁䅷䅁䭁䙁䉫䅁䭁䕁䅕䅁䭁䅁䄰䅁䭁䅁䄴䅁䉁䅁䅁允䅁䅁䅯睄䅁䅁杷允䅁䅁䅍䅁䑁䅁䅷䅁䭁䭁䅅䅁䭁䉁䅕䅁䉁䅁䅁允䅁䅁䅯杇䅍䅁杷允䅁䅁䅕䅁䑁䅁䅷䅁䭁䭁䐴䅁䭁䕁䅕䅁䭁䅁䄰䅁䭁䅁䄴䅁䉁䅁䅁允䅁䅁䅯眶䅷䅁杷允䅁䅁䅍䅁䑁䅁䅷䅁䭁䥁䍫䅁䭁䝁䄰䅁䉁䅁䅁允䅁䅁䅯䅡䅅䅁杷允䅁䅁䅍䅁䑁䅁䅷䅁䭁偁䌰䅁䭁䅁䅅䅁䉁䅁䅁允䅁䅁䅯党䅁䅁杷允䅁䅁䅕䅁䑁䅁䅷䅁䭁䱁䕣䅁䭁䑁䅫䅁䭁䅁䄰䅁䭁䅁䄴䅁䉁䅁䅁允䅁䅁䅯睄䅁䅁杷允䅁䅁䅍䅁䑁䅁䅷䅁䭁䭁䩑䅁䭁䑁䄸䅁䉁䅁䅁允䅁䅁䄴䅄䅁䑁䅙䅍畁䑁䅕兎䅁䅁杷允䅁䅁䅕䅁䑁䅁䅷䅁䭁䱁䄸䅁䭁䑁䅫䅁䭁䅁䄰䅁䭁䅁䄴䅁䉁䅁䅁允䅁䅁䅯八䅅䅁杷允䅁䅁䅍䅁䑁䅁䅷䅁䭁䍁䝯䅁䭁䥁䅁䅁䉁䅁䅁允䅁䅁䅯剭䅉䅁杷允䅁䅁䅕䅁䑁䅁䅷䅁䭁䵁䅁䅁䭁䑁䅫䅁䭁䅁䄰䅁䭁䅁䄴䅁䉁䅁䅁允䅁䅁䅯䅩䅅䅁杷允䅁䅁䅕䅁䑁䅁䅷䅁䭁䝁婳䅁䭁佁䅁䅁䭁䅁䄰䅁䭁佁䅅䅁䉁䅁䅁允䅁䅁䅣䅁䅁佁䙂欵䵁䅉䅅䅁䙁䅁䅁睁䵁䅁䅁权噁元䅁权㕁䅁䅁权乁䅁䅁权佁䅁䅁允䅁䅁䅅䅁䭁䅁䄸䅁䵁䅉䅅䅁䙁䅁䅁睁䵁䅁䅁权噄元䅁权潂䅁䅁权乁䅁䅁权佁䅁䅁允䅁䅁䅅䅁䡁䅁䅁䅁杄畈䅚䍄䉁䅁䅁兂䅁䅁䅍䅄䅁䅁䅯睷䅁䅁䅯兏䅁䅁䅯兄䅁䅁䅯杄䅁䅁䅅䅁䉁䅁䅁权偁䅁䅁䍄䉁䅁䅁兂䅁䅁䅍䅄䅁䅁䅯䅸䅁䅁䅯兏䅁䅁䅯兄䅁䅁䅯杄䅁䅁䅅䅁䉁䅁䅁权偁䅁䅁䍄䉁䅁䅁兂䅁䅁䅍䅄䅁䅁䅯儷䅍䅁䅯䄴䅁䅁䅯兄䅁䅁䅯儴䅁䅁䅅䅁䉁䅁䅁权偁䅁䅁䍄䉁䅁䅁兂䅁䅁䅍䅄䅁䅁䅯元䅍䅁䅯杔䅁䅁䅯兄䅁䅁䅯杄䅁䅁䅅䅁䉁䅁䅁睂䅁䅁䅁佯決䅑杷允䅁䅁䅕䅁䑁䅁䅷䅁䭁䱁䄸䅁䭁佁䅁䅁䭁䅁䄰䅁䭁佁䅅䅁䉁䅁䅁允䅁䅁䅣䅁䅁䥁䭂欵䵁䅉䅅䅁䑁䅁䅁睁䵁䅁䅁权㉂允䅁权噁䅁䅁允䅁䅁䅅䅁䭁䱁䕕䅁䵁䅉䅅䅁䑁䅁䅁睁䵁䅁䅁权硄杈䅁权摂䅁䅁允䅁䅁䅅䅁䭁䙁䄴䅁䵁䅉䅅䅁䙁䅁䅁睁䵁䅁䅁权䅄䅁䅁权杄䅁䅁权乁䅁䅁权桄䅁䅁允䅁䅁䅅䅁䭁䅁䄸䅁䵁䅉䅅䅁䙁䅁䅁睁䵁䅁䅁权䵂杁䅁权䵁䅁䅁权乁䅁䅁权佁䅁䅁允䅁䅁䅅䅁䭁䅁䄸䅁䵁䅉䅅䅁䙁䅁䅁睁䵁䅁䅁权䙄先䅁权䵁䅁䅁权乁䅁䅁权佁䅁䅁允䅁䅁䅅䅁䭁䕁䝅䅁䵁䅉䅅䅁䑁䅁䅁睁䵁䅁䅁权杁兇䅁权摂䅁䅁允䅁䅁䅅䅁䭁偁䅕䅁䵁䅉䅅䅁䙁䅁䅁睁䵁䅁䅁权䱂睁䅁权畁䅁䅁权䕁䅁䅋权あ䅁䅁允䅁䅁䅅䅁䙁䥁奫㐯桷桹䅴䍄䉁䅁䅁兂䅁䅁䅍䅄䅁䅁䅯杹䅍䅁䅯䅉䅁䅁䅯䅂䍁䅧䅯䅤䅁䅁䅅䅁䉁䅁䅁兂畃⭒㙆䝆攵䅑杷允䅁䅁䅍䅁䑁䅁䅷䅁䭁䥁䕍䅁䭁䉁䅧䅁䉁䅁䅁允䅁䅁䅣䅁䅁䍁䩂唵䵁䅉䅅䅁䙁䅁䅁睁䵁䅁䅁权慂杁䅁权䵁䅁䅁权乁䅁䅁权佁䅁䅁允䅁䅁䅅䅁䭁䅁䄸䅁䵁䅉䅅䅁䑁䅁䅁睁䵁䅁䅁权慄杈䅁权瑂䅁䅁允䅁䅁䅅䅁䭁偁䅍䅁䵁䅉䅅䅁䙁䅁䅁睁䵁䅁䅁权䉄䅁䅁权杄䅁䅁权乁䅁䅁权桄䅁䅁允䅁䅁䅅䅁䭁䅁䄸䅁䵁䅉䅅䅁䙁䅁䅁睁䵁䅁䅁权䑄䅁䅁权杄䅁䅁权乁䅁䅁权桄䅁䅁允䅁䅁䅅䅁䭁䅁䄸䅁䵁䅉䅅䅁䙁䅁䅁睁䵁䅁䅁权啁杁䅁权畁䅁䅁权䕁䅁䅋权桁䅁䅁允䅁䅁䅅䅁䙁䝁䥘⽸㝍睒䅚䍄䉁䅁䅁睁䅁䅁䅍䅄䅁䅁䅯朰䅁䅁䅯兘䅁䅁䅅䅁䉁䅁䅁权䭃䅁䅁䍄䉁䅁䅁兂䅁䅁䅍䅄䅁䅁䅯桧䅷䅁䅯杔䅁䅁䅯兄䅁䅁䅯杄䅁䅁䅅䅁䉁䅁䅁权偁䅁䅁䍄䉁䅁䅁睁䅁䅁䅍䅄䅁䅁䅯硤䅳䅁䅯䅇䅁䅁䅅䅁䉁䅁䅁权偁䅁䅁䍄䉁䅁䅁兂䅁䅁䅍䅄䅁䅁䅯典䅁䅁䅯䄴䅁䅁䅯兄䅁䅁䅯儴䅁䅁䅅䅁䉁䅁䅁睂䅁䅁䅁䕷浘䅑杷允䅁䅁䅕䅁䑁䅁䅷䅁䭁䙁䝕䅁䭁䝁䅧䅁䭁䅁䄰䅁䭁䅁䄴䅁䉁䅁䅁允䅁䅁䅣䅁䅁䵁睁欵䵁䅉䅅䅁䙁䅁䅁睁䵁䅁䅁权ㅄ杂䅁权杄䅁䅁权乁䅁䅁权桄䅁䅁允䅁䅁䅅䅁䭁䅁䄸䅁䵁䅉䅅䅁䑁䅁䅁睁䵁䅁䅁权䅄䅂䅁权瑂䅁䅁允䅁䅁䅅䅁䭁䝁䑑䅁䵁䅉䅅䅁䑁䅁䅁睁䵁䅁䅁权橃䅃䅁权瑂䅁䅁允䅁䅁䅅䅁䭁䑁䉳䅁䵁䅉䅅䅁䕁䅁䅁睁䵁䅁䅁权㉂䅄䅁权捁䅁䅁权摁䅁䅁允䅁䅁䅅䅁䭁䥁免䅁䵁䅉䅅䅁䑁䅁䅁睁䵁䅁䅁权敂兂䅁权䅃䅁䅁允䅁䅁䅅䅁䭁乁呑䅁䵁䅉䅅䅁䑁䅁䅁睁䵁䅁䅁权扁兇䅁权奁䅁䅁允䅁䅁䅅䅁䡁䅁䅁䅁䅃佱䅂䍄䉁䅁䅁兂䅁䅁䅍䅄䅁䅁䅯元䅅䅁䅯䅡䅁䅁䅯兄䅁䅁䅯杄䅁䅁䅅䅁䉁䅁䅁权偁䅁䅁䍄䉁䅁䅁兂䅁䅁䅍䅄䅁䅁䅯杗䅅䅁䅯䅉䅁䅁䅯䅂䍁䅧䅯光䅁䅁䅅䅁䉁䅁䅁兂䭁㘱睎奐奰䅑杷允䅁䅁䅕䅁䑁䅁䅷䅁䭁䵁䝅䅁䭁䍁䅁䅁䭁䅁䅑潁䭁䍁䅅䅁䉁䅁䅁允䅁䅁䅕場啯歲档䕘䵁䅉䅅䅁䑁䅁䅁睁䵁䅁䅁权䍁允䅁权䉁䅁䅁允䅁䅁䅅䅁䭁䅁䈸䅁䵁䅉䅅䅁䙁䅁䅁睁䵁䅁䅁权权杁䅁权杁䅁䅁权䕁䅁䅋权桁䅁䅁允䅁䅁䅅䅁䙁䩁婱婭婭噡䅤䍄䉁䅁䅁兂䅁䅁䅍䅄䅁䅁䅯具䅁䅁䅯䅡䅁䅁䅯兄䅁䅁䅯杄䅁䅁䅅䅁䉁䅁䅁权偁䅁䅁䍄䉁䅁䅁兂䅁䅁䅍䅄䅁䅁䅯䉨䅫䅁䅯杔䅁䅁䅯兄䅁䅁䅯杄䅁䅁䅅䅁䉁䅁䅁权偁䅁䅁䍄䉁䅁䅁兂䅁䅁䅍䅄䅁䅁䅯杭䅅䅁䅯䅉䅁䅁䅯䅂䍁䅧䅯䅤䅁䅁䅅䅁䉁䅁䅁兂䅁䅁䅁䥁䝂䅑杷允䅁䅁䅕䅁䑁䅁䅷䅁䭁䍁䌴䅁䭁䕁䅕䅁䭁䅁䄰䅁䭁䅁䄴䅁䉁䅁䅁允䅁䅁䅯桓䅑䅁杷允䅁䅁䅕䅁䑁䅁䅷䅁䭁䵁䅍䅁䭁䝁䅧䅁䭁䅁䄰䅁䭁䅁䄴䅁䉁䅁䅁允䅁䅁䅯睄䅁䅁杷允䅁䅁䅍䅁䑁䅁䅷䅁䭁䩁䙁䅁䭁䅁䅅䅁䉁䅁䅁允䅁䅁䅯党䅁䅁杷允䅁䅁䅕䅁䑁䅁䅷䅁䭁䙁奷䅁䭁䍁䄴䅁䭁䅁䅑潁䭁䍁䅅䅁䉁䅁䅁允䅁䅁䅕牥睭䴴浩啅䵁䅉䅅䅁䙁䅁䅁睁䵁䅁䅁权硄允䅁权佂䅁䅁权乁䅁䅁权佁䅁䅁允䅁䅁䅅䅁䭁䅁䄸䅁䵁䅉䅅䅁䑁䅁䅁睁䵁䅁䅁权䙁睂䅁权䉁䅁䅁允䅁䅁䅅䅁䭁䝁䅕䅁䵁䅉䅅䅁䙁䅁䅁睁䵁䅁䅁权摃䅁䅁权杄䅁䅁权乁䅁䅁权桄䅁䅁允䅁䅁䅅䅁䭁䅁䄸䅁䵁䅉䅅䅁䙁䅁䅁睁䵁䅁䅁权桄先䅁权畁䅁䅁权䕁䅁䅋权あ䅁䅁允䅁䅁䅅䅁䙁乁女䬳朷剕䅎䍄䉁䅁䅁兂䅁䅁䅍䅄䅁䅁䅯礶䅁䅁䅯兒䅁䅁䅯兄䅁䅁䅯杄䅁䅁䅅䅁䉁䅁䅁权䕃杄䅁䍄䉁䅁䅁睁䅁䅁䅍䅄䅁䅁䅯朸䅍䅁䅯兢䅁䅁䅅䅁䉁䅁䅁权䭃权䅁䍄䉁䅁䅁兂䅁䅁䅍䅄䅁䅁䅯䅸䅁䅁䅯䅡䅁䅁䅯兄䅁䅁䅯杄䅁䅁䅅䅁䉁䅁䅁权偁䅁䅁䍄䉁䅁䅁兂䅁䅁䅍䅄䅁䅁䅯典䅁䅁䅯䅡䅁䅁䅯兄䅁䅁䅯杄䅁䅁䅅䅁䉁䅁䅁睂䅁䅁䅁䕷浘䅑杷允䅁䅁䅕䅁䑁䅁䅷䅁䭁䡁䙯䅁䭁䑁䅫䅁䭁䅁䄰䅁䭁䅁䄴䅁䉁䅁䅁允䅁䅁䅯睄䅁䅁杷允䅁䅁䅍䅁䑁䅁䅷䅁䭁佁䄴䅁䭁䙁䄰䅁䉁䅁䅁允䅁䅁䅯朱䅁䅁杷允䅁䅁䅕䅁䑁䅁䅷䅁䭁䥁䙙䅁䭁䍁䄴䅁䭁䅁䅑潁䭁䍁䅅䅁䉁䅁䅁允䅁䅁䅕甹䙑根䄹が䵁䅉䅅䅁䑁䅁䅁睁䵁䅁䅁权桁允䅁权睁䅁䅁允䅁䅁䅅䅁䭁䡁䩷䅁䵁䅉䅅䅁䙁䅁䅁睁䵁䅁䅁权摃䅃䅁权畁䅁䅁权䕁䅁䅋权桁䅁䅁允䅁䅁䅅䅁䙁䱁穗扮卌硈䅤䍄䉁䅁䅁兂䅁䅁䅍䅄䅁䅁䅯兇䅣䅁䅯杔䅁䅁䅯兄䅁䅁䅯杄䅁䅁䅅䅁䉁䅁䅁权偁䅁䅁䍄䉁䅁䅁兂䅁䅁䅍䅄䅁䅁䅯䅗䅯䅁䅯䅉䅁䅁䅯䅂䍁䅧䅯光䅁䅁䅅䅁䉁䅁䅁兂乄䵺䵺䍺睒䅑杷允䅁䅁䅍䅁䑁䅁䅷䅁䭁䵁䅯䅁䭁䑁䅁䅁䉁䅁䅁允䅁䅁䅯睄䅁䅁杷允䅁䅁䅍䅁䑁䅁䅷䅁䭁䑁䑧䅁䭁䉁䅧䅁䉁䅁䅁允䅁䅁䅣䅁䅁䭁潁唵䵁䅉䅅䅁䙁䅁䅁睁䵁䅁䅁权畂䅇䅁权畁䅁䅁权䕁䅁䅋权桁䅁䅁允䅁䅁䅅䅁䙁䱁佥扡啋杶䅂䍄䉁䅁䅁䅂䅁䅁䅍䅄䅁䅁䅯儰䅉䅁䅯䅈䅁䅁䅯先䅁䅁䅅䅁䉁䅁䅁权䑃兂䅁䍄䉁䅁䅁睁䅁䅁䅍䅄䅁䅁䅯睑䅁䅁䅯兢䅁䅁䅅䅁䉁䅁䅁权䡂䅅䅁䍄䉁䅁䅁兂䅁䅁䅍䅄䅁䅁䅯䅲䅁䅁䅯䄴䅁䅁䅯兄䅁䅁䅯儴䅁䅁䅅䅁䉁䅁䅁睂䅁䅁䅁䌴浶䅑杷允䅁䅁䅕䅁䑁䅁䅷䅁䭁䝁捫䅁䭁䕁䅕䅁䭁䅁䄰䅁䭁䅁䄴䅁䉁䅁䅁允䅁䅁䅯祙䅕䅁杷允䅁䅁䅕䅁䑁䅁䅷䅁䭁偁䝉䅁䭁䍁䄴䅁䭁䅁䅑潁䭁䡁䅑䅁䉁䅁䅁允䅁䅁䅕㝒䩎㉺䙎ぐ䵁䅉䅅䅁䑁䅁䅁睁䵁䅁䅁权䩁睁䅁权瑂䅁䅁允䅁䅁䅅䅁䭁䵁䑙䅁䵁䅉䅅䅁䕁䅁䅁睁䵁䅁䅁权乂䅇䅁权捁䅁䅁权摁䅁䅁允䅁䅁䅅䅁䭁䵁汣䅁䵁䅉䅅䅁䙁䅁䅁睁䵁䅁䅁权⽃杁䅁权佂䅁䅁权乁䅁䅁权佁䅁䅁允䅁䅁䅅䅁䭁䅁䄸䅁䵁䅉䅅䅁䑁䅁䅁睁䵁䅁䅁权婂权䅁权奁䅁䅁允䅁䅁䅅䅁䭁䅁䄸䅁䵁䅉䅅䅁䑁䅁䅁睁䵁䅁䅁权䩃睇䅁权⽁䅁䅁允䅁䅁䅅䅁佁䅁䄴䅁硁䑁䅁兏畁䑁䅕䅎䅁䅁杷允䅁䅁䅕䅁䑁䅁䅷䅁䭁佁䨴䅁䭁䝁䅧䅁䭁䅁䄰䅁䭁䅁䄴䅁䉁䅁䅁允䅁䅁䅯睄䅁䅁杷允䅁䅁䅕䅁䑁䅁䅷䅁䭁䡁摫䅁䭁䝁䅧䅁䭁䅁䄰䅁䭁䅁䄴䅁䉁䅁䅁允䅁䅁䅣䅁䅁䭁䩁欵䵁䅉䅅䅁䑁䅁䅁睁䵁䅁䅁权浃允䅁权⽁䅁䅁允䅁䅁䅅䅁佁䅁䅷䅁㍁䑁䅫杌硁䑁䅣䅁䵁䅉䅅䅁䑁䅁䅁睁䵁䅁䅁权䝁䅂䅁权⽁䅁䅁允䅁䅁䅅䅁佁䅁䅷䅁穁䑁䅕杌ぁ䑁䅉䅁䵁䅉䅅䅁䙁䅁䅁睁䵁䅁䅁权桁允䅁权㕁䅁䅁权乁䅁䅁权佁䅁䅁允䅁䅁䅅䅁䭁䅁䄸䅁䵁䅉䅅䅁䑁䅁䅁睁䵁䅁䅁权䡄兂䅁权䉁䅁䅁允䅁䅁䅅䅁䭁䅁䅉䅁䵁䅉䅅䅁䙁䅁䅁睁䵁䅁䅁权䱂䅂䅁权杄䅁䅁权乁䅁䅁权桄䅁䅁允䅁䅁䅅䅁䭁䅁䄸䅁䵁䅉䅅䅁䑁䅁䅁睁䵁䅁䅁权獁䅃䅁权瑂䅁䅁允䅁䅁䅅䅁䭁乁䤸䅁䵁䅉䅅䅁䕁䅁䅁睁䵁䅁䅁权橂元䅁权捁䅁䅁权摁䅁䅁允䅁䅁䅅䅁䭁佁䅧䅁䵁䅉䅅䅁䑁䅁䅁睁䵁䅁䅁权療允䅁权䉁䅁䅁允䅁䅁䅅䅁䭁䕁䕣䅁䵁䅉䅅䅁䑁䅁䅁睁䵁䅁䅁权䩁睇䅁权睁䅁䅁允䅁䅁䅅䅁䭁䅁䄸䅁䵁䅉䅅䅁䙁䅁䅁睁䵁䅁䅁权兂睁䅁权杄䅁䅁权乁䅁䅁权桄䅁䅁允䅁䅁䅅䅁䭁䅁䄸䅁䵁䅉䅅䅁䙁䅁䅁睁䵁䅁䅁权晃杂䅁权佂䅁䅁权乁䅁䅁权佁䅁䅁允䅁䅁䅅䅁䭁䅁䄸䅁䵁䅉䅅䅁䙁䅁䅁睁䵁䅁䅁权塁先䅁权畁䅁䅁权䕁䅁䅋权桁䅁䅁允䅁䅁䅅䅁䙁佁㍚㕶捲硣䄹䍄䉁䅁䅁䅂䅁䅁䅍䅄䅁䅁䅯儶䅉䅁䅯䅈䅁䅁䅯先䅁䅁䅅䅁䉁䅁䅁权婂䅁䅁䍄䉁䅁䅁兂䅁䅁䅍䅄䅁䅁䅯䅒䅉䅁䅯杌䅁䅁䅯䅂䍁䅧䅯光䅁䅁䅅䅁䉁䅁䅁兂獁克䍓㍔䕨䅑杷允䅁䅁䅕䅁䑁䅁䅷䅁䭁䙁䑣䅁䭁䍁䄴䅁䭁䅁䅑潁䭁䡁䅑䅁䉁䅁䅁允䅁䅁䅕呰䉨䱅䥤䕉䵁䅉䅅䅁䙁䅁䅁睁䵁䅁䅁权噃䅂䅁权㕁䅁䅁权乁䅁䅁权佁䅁䅁允䅁䅁䅅䅁䭁䩁䉅䅁䵁䅉䅅䅁䙁䅁䅁睁䵁䅁䅁权汃杂䅁权䙂䅁䅁权乁䅁䅁权佁䅁䅁允䅁䅁䅅䅁䭁䅁䄸䅁䵁䅉䅅䅁䙁䅁䅁睁䵁䅁䅁权奂睁䅁权畁䅁䅁权䕁䅁䅋权あ䅁䅁允䅁䅁䅅䅁䙁䵁潋番渶⼰⽅䍄䉁䅁䅁睁䅁䅁䅍䅄䅁䅁䅯兡䅧䅁䅯䅧䅁䅁䅅䅁䉁䅁䅁权牂睅䅁䍄䉁䅁䅁兂䅁䅁䅍䅄䅁䅁䅯䅅䅁䅁䅯兒䅁䅁䅯兄䅁䅁䅯杄䅁䅁䅅䅁䉁䅁䅁权偁䅁䅁䍄䉁䅁䅁兂䅁䅁䅍䅄䅁䅁䅯睵䅉䅁䅯䅉䅁䅁䅯䅂䍁䅧䅯光䅁䅁䅅䅁䉁䅁䅁兂桄桥畓㑒商䅑杷允䅁䅁䅕䅁䑁䅁䅷䅁䭁䱁慧䅁䭁䕁䅕䅁䭁䅁䄰䅁䭁䅁䄴䅁䉁䅁䅁允䅁䅁䅯楔䅙䅁杷允䅁䅁䅍䅁䑁䅁䅷䅁䭁䩁䉳䅁䭁䉁䅧䅁䉁䅁䅁允䅁䅁䅣䅁䅁䝁䵂䔵䵁䅉䅅䅁䑁䅁䅁睁䵁䅁䅁权䱄允䅁权噁䅁䅁允䅁䅁䅅䅁䭁偁䉣䅁䵁䅉䅅䅁䑁䅁䅁睁䵁䅁䅁权剄睆䅁权睁䅁䅁允䅁䅁䅅䅁䭁佁晷䅁䵁䅉䅅䅁䑁䅁䅁睁䵁䅁䅁权噂杈䅁权奁䅁䅁允䅁䅁䅅䅁䭁䅁䄸䅁䵁䅉䅅䅁䙁䅁䅁睁䵁䅁䅁权剁䅁䅁权䙂䅁䅁权乁䅁䅁权佁䅁䅁允䅁䅁䅅䅁䭁䅁䄸䅁䵁䅉䅅䅁䙁䅁䅁睁䵁䅁䅁权呁䅁䅁权䙂䅁䅁权乁䅁䅁权佁䅁䅁允䅁䅁䅅䅁䭁䅁䄸䅁䵁䅉䅅䅁䑁䅁䅁睁䵁䅁䅁权睄䅁䅁权奁䅁䅁允䅁䅁䅅䅁䡁䅁䅁䅁䅁⭌䅖䍄䉁䅁䅁睁䅁䅁䅍䅄䅁䅁䅯睎䅅䅁䅯䅧䅁䅁䅅䅁䉁䅁䅁权ぃ元䅁䍄䉁䅁䅁睁䅁䅁䅍䅄䅁䅁䅯到䅳䅁䅯兘䅁䅁䅅䅁䉁䅁䅁权䥃䅁䅁䍄䉁䅁䅁兂䅁䅁䅍䅄䅁䅁䅯栫䅧䅁䅯䅡䅁䅁䅯兄䅁䅁䅯杄䅁䅁䅅䅁䉁䅁䅁权偁䅁䅁䍄䉁䅁䅁睁䅁䅁䅍䅄䅁䅁䅯睺䅉䅁䅯允䅁䅁䅅䅁䉁䅁䅁权求䅁䅁䍄䉁䅁䅁睁䅁䅁䅍䅄䅁䅁䅯党䅙䅁䅯睐䅁䅁䅅䅁䉁䅁䅁杄䵁䅁䅁䅏ぁ䍁䄴兎㍁䅁䅁䍄䉁䅁䅁兂䅁䅁䅍䅄䅁䅁䅯杬䅕䅁䅯杌䅁䅁䅯䅂䍁䅧䅯䅤䅁䅁䅅䅁䉁䅁䅁兂䍄塤摥灲ㅈ睐杷允䅁䅁䅕䅁䑁䅁䅷䅁䭁䕁䍑䅁䭁䍁䄴䅁䭁䅁䅑潁䭁䡁䅑䅁䉁䅁䅁允䅁䅁䅕歺䉎瑚晩問䵁䅉䅅䅁䑁䅁䅁睁䵁䅁䅁权䵃兇䅁权䉁䅁䅁允䅁䅁䅅䅁䭁䅁䅉䅁䵁䅉䅅䅁䙁䅁䅁睁䵁䅁䅁权䉄䅂䅁权杁䅁䅁权䕁䅁䅋权あ䅁䅁允䅁䅁䅅䅁䙁䡁啳歲桦洰䅰䍄䉁䅁䅁兂䅁䅁䅍䅄䅁䅁䅯睑䅍䅁䅯䄴䅁䅁䅯兄䅁䅁䅯儴䅁䅁䅅䅁䉁䅁䅁权偁䅁䅁䍄䉁䅁䅁睁䅁䅁䅍䅄䅁䅁䅯桋䅯䅁䅯䅍䅁䅁䅅䅁䉁䅁䅁权䭂光䅁䍄䉁䅁䅁兂䅁䅁䅍䅄䅁䅁䅯兒䅉䅁䅯杌䅁䅁䅯䅂䍁䅧䅯䅤䅁䅁䅅䅁䉁䅁䅁兂㙄歴㉈䍪剨䅑杷允䅁䅁䅕䅁䑁䅁䅷䅁䭁䩁䡉䅁䭁䍁䄴䅁䭁䅁䅑潁䭁䡁䅑䅁䉁䅁䅁允䅁䅁䅕䵡㜴㑺湁あ䵁䅉䅅䅁䑁䅁䅁睁䵁䅁䅁权佄杁䅁权睁䅁䅁允䅁䅁䅅䅁䭁䡁剙䅁䵁䅉䅅䅁䙁䅁䅁睁䵁䅁䅁权䝂杁䅁权畁䅁䅁权䕁䅁䅋权あ䅁䅁允䅁䅁䅅䅁䙁䅁偋䵢桗㍕䅚䍄䉁䅁䅁兂䅁䅁䅍䅄䅁䅁䅯光䅅䅁䅯杔䅁䅁䅯兄䅁䅁䅯杄䅁䅁䅅䅁䉁䅁䅁权偁䅁䅁䍄䉁䅁䅁兂䅁䅁䅍䅄䅁䅁䅯睶䅅䅁䅯杔䅁䅁䅯兄䅁䅁䅯杄䅁䅁䅅䅁䉁䅁䅁权偁䅁䅁䍄䉁䅁䅁睁䅁䅁䅍䅄䅁䅁䅯杷䅙䅁䅯允䅁䅁䅅䅁䉁䅁䅁权求䅁䅁䍄䉁䅁䅁兂䅁䅁䅍䅄䅁䅁䅯杭䅕䅁䅯兒䅁䅁䅯兄䅁䅁䅯杄䅁䅁䅅䅁䉁䅁䅁权㍃兆䅁䍄䉁䅁䅁兂䅁䅁䅍䅄䅁䅁䅯䅅䅕䅁䅯兒䅁䅁䅯兄䅁䅁䅯杄䅁䅁䅅䅁䉁䅁䅁权偁䅁䅁䍄䉁䅁䅁兂䅁䅁䅍䅄䅁䅁䅯杹䅧䅁䅯䅄䅁䅁䅯兄䅁䅁䅯杄䅁䅁䅅䅁䉁䅁䅁权偁䅁䅁䍄䉁䅁䅁睁䅁䅁䅍䅄䅁䅁䅯桴䅳䅁䅯睐䅁䅁䅅䅁䉁䅁䅁杄䵁䅁䅁兏穁䍁䄴睎ㅁ䅁䅁䍄䉁䅁䅁兂䅁䅁䅍䅄䅁䅁䅯杄䅕䅁䅯䅉䅁䅁䅯䅂䍁䅧䅯䅤䅁䅁䅅䅁䉁䅁䅁兂㑃潈牘晕婨䅑杷允䅁䅁䅕䅁䑁䅁䅷䅁䭁䅁䘸䅁䭁䍁䅁䅁䭁䅁䅑潁䭁䡁䅑䅁䉁䅁䅁允䅁䅁䅕䉵䘶ㄶ睆啚䵁䅉䅅䅁䙁䅁䅁睁䵁䅁䅁权允兂䅁权杁䅁䅁权䕁䅁䅋权あ䅁䅁允䅁䅁䅅䅁䙁䙁㑋潈牘噳䄱䍄䉁䅁䅁睁䅁䅁䅍䅄䅁䅁䅯杦䅫䅁䅯䅇䅁䅁䅅䅁䉁䅁䅁权偁䅁䅁䍄䉁䅁䅁䅂䅁䅁䅍䅄䅁䅁䅯杪䅑䅁䅯䅈䅁䅁䅯先䅁䅁䅅䅁䉁䅁䅁权啂䅁䅁䍄䉁䅁䅁兂䅁䅁䅍䅄䅁䅁䅯儱䅍䅁䅯䄴䅁䅁䅯兄䅁䅁䅯儴䅁䅁䅅䅁䉁䅁䅁睂䅁䅁䅁䅷洳䅑杷允䅁䅁䅕䅁䑁䅁䅷䅁䭁䡁䅍䅁䭁䕁䅕䅁䭁䅁䄰䅁䭁䅁䄴䅁䉁䅁䅁允䅁䅁䅯睄䅁䅁杷允䅁䅁䅕䅁䑁䅁䅷䅁䭁䭁䍳䅁䭁䍁䅁䅁䭁䅁䅑潁䭁䡁䅑䅁䉁䅁䅁允䅁䅁䅕牕敧敨硶歖䵁䅉䅅䅁䙁䅁䅁睁䵁䅁䅁权䡄䅈䅁权杄䅁䅁权乁䅁䅁权桄䅁䅁允䅁䅁䅅䅁䡁䅁䅁䅁䅄住䅚䍄䉁䅁䅁兂䅁䅁䅍䅄䅁䅁䅯睫䅫䅁䅯䅉䅁䅁䅯䅂䍁䅧䅯光䅁䅁䅅䅁䉁䅁䅁兂啁歲桦桥扒䅑杷允䅁䅁䅍䅁䑁䅁䅷䅁䭁䕁䕅䅁䭁䝁䄰䅁䉁䅁䅁允䅁䅁䅯兄䅅䅁杷允䅁䅁䅍䅁䑁䅁䅷䅁䭁乁敷䅁䭁䥁䅁䅁䉁䅁䅁允䅁䅁䅯単䅉䅁杷允䅁䅁䅍䅁䑁䅁䅷䅁䭁䱁头䅁䭁䉁䅕䅁䉁䅁䅁允䅁䅁䅯睆䅍䅁杷允䅁䅁䅕䅁䑁䅁䅷䅁䭁䡁䅕䅁䭁䕁䅕䅁䭁䅁䄰䅁䭁䅁䄴䅁䉁䅁䅁允䅁䅁䅯睄䅁䅁杷允䅁䅁䅕䅁䑁䅁䅷䅁䭁䉁摙䅁䭁䕁䅕䅁䭁䅁䄰䅁䭁䅁䄴䅁䉁䅁䅁允䅁䅁䅯睄䅁䅁杷允䅁䅁䅕䅁䑁䅁䅷䅁䭁䡁䅙䅁䭁䕁䅕䅁䭁䅁䄰䅁䭁䅁䄴䅁䉁䅁䅁允䅁䅁䅯睄䅁䅁杷允䅁䅁䅍䅁䑁䅁䅷䅁䭁佁䍍䅁䭁䑁䄸䅁䉁䅁䅁允䅁䅁䄴䅄䅁䑁䅍李畁䑁䅍李䅁䅁杷允䅁䅁䅕䅁䑁䅁䅷䅁䭁䕁䑣䅁䭁䍁䅁䅁䭁䅁䅑潁䭁䡁䅑䅁䉁䅁䅁允䅁䅁䅕場啯歲㕦歙䵁䅉䅅䅁䙁䅁䅁睁䵁䅁䅁权汃兇䅁权㕁䅁䅁权乁䅁䅁权佁䅁䅁允䅁䅁䅅䅁䭁䅁䄸䅁䵁䅉䅅䅁䑁䅁䅁睁䵁䅁䅁权湁䅂䅁权瑂䅁䅁允䅁䅁䅅䅁䭁䱁䌰䅁䵁䅉䅅䅁䙁䅁䅁睁䵁䅁䅁权橁杁䅁权佂䅁䅁权乁䅁䅁权佁䅁䅁允䅁䅁䅅䅁䭁䅁䄸䅁䵁䅉䅅䅁䑁䅁䅁睁䵁䅁䅁权楂兂䅁权噁䅁䅁允䅁䅁䅅䅁䭁偁䙧䅁䵁䅉䅅䅁䙁䅁䅁睁䵁䅁䅁权慄䅈䅁权佂䅁䅁权乁䅁䅁权佁䅁䅁允䅁䅁䅅䅁䡁䅁䅁䅁䅁⭉䅚䍄䉁䅁䅁睁䅁䅁䅍䅄䅁䅁䅯桤䅧䅁䅯䅇䅁䅁䅅䅁䉁䅁䅁睂䅁䅁䅁䝧桘䅑杷允䅁䅁䅕䅁䑁䅁䅷䅁䭁䍁䥧䅁䭁䍁䅁䅁䭁䅁䅑潁䭁䡁䅑䅁䉁䅁䅁允䅁䅁䅕体㙆䭆場啧䵁䅉䅅䅁䙁䅁䅁睁䵁䅁䅁权潁兇䅁权畁䅁䅁权䕁䅁䅋权桁䅁䅁允䅁䅁䅅䅁䙁偁⽬灈睳䈹䅖䍄䉁䅁䅁兂䅁䅁䅍䅄䅁䅁䅯䅫䅫䅁䅯兒䅁䅁䅯兄䅁䅁䅯杄䅁䅁䅅䅁䉁䅁䅁权偁䅁䅁䍄䉁䅁䅁睁䅁䅁䅍䅄䅁䅁䅯䅓䅙䅁䅯睐䅁䅁䅅䅁䉁䅁䅁杄䭁䅁䅁李畁䑁䅑睎䅁䅁杷允䅁䅁䅍䅁䑁䅁䅷䅁䭁䑁䡣䅁䭁䑁䅁䅁䉁䅁䅁允䅁䅁䅯䉦䅕䅁杷允䅁䅁䅕䅁䑁䅁䅷䅁䭁䱁䍯䅁䭁䍁䅁䅁䭁䅁䅑潁䭁䍁䅅䅁䉁䅁䅁允䅁䅁䅕⽷潕䥘匹ざ䵁䅉䅅䅁䑁䅁䅁睁䵁䅁䅁权灂䅃䅁权⽁䅁䅁允䅁䅁䅅䅁佁䅁䅷䅁ぁ䑁䅁杌睁䑁䅕䅁䵁䅉䅅䅁䙁䅁䅁睁䵁䅁䅁权偃睂䅁权畁䅁䅁权䕁䅁䅋权あ䅁䅁允䅁䅁䅅䅁䙁䝁牆呚獹桢䅒䍄䉁䅁䅁睁䅁䅁䅍䅄䅁䅁䅯䉍䄰䅁䅯䅇䅁䅁䅅䅁䉁䅁䅁权偁䅁䅁䍄䉁䅁䅁䅂䅁䅁䅍䅄䅁䅁䅯睇䅫䅁䅯䅈䅁䅁䅯先䅁䅁䅅䅁䉁䅁䅁权啂䅁䅁䍄䉁䅁䅁兂䅁䅁䅍䅄䅁䅁䅯剗䅧䅁䅯䅄䅁䅁䅯兄䅁䅁䅯杄䅁䅁䅅䅁䉁䅁䅁权ㅂ兄䅁䍄䉁䅁䅁睁䅁䅁䅍䅄䅁䅁䅯睺䅑䅁䅯䅍䅁䅁䅅䅁䉁䅁䅁权⽂元䅁䍄䉁䅁䅁兂䅁䅁䅍䅄䅁䅁䅯杹䅉䅁䅯兏䅁䅁䅯兄䅁䅁䅯杄䅁䅁䅅䅁䉁䅁䅁权偁䅁䅁䍄䉁䅁䅁睁䅁䅁䅍䅄䅁䅁䅯眵䅁䅁䅯兘䅁䅁䅅䅁䉁䅁䅁权牁䅁䅁䍄䉁䅁䅁睁䅁䅁䅍䅄䅁䅁䅯䄰䅑䅁䅯䅍䅁䅁䅅䅁䉁䅁䅁权䅃元䅁䍄䉁䅁䅁兂䅁䅁䅍䅄䅁䅁䅯睵䅅䅁䅯䅄䅁䅁䅯兄䅁䅁䅯杄䅁䅁䅅䅁䉁䅁䅁权偁䅁䅁䍄䉁䅁䅁睁䅁䅁䅍䅄䅁䅁䅯儰䅅䅁䅯䅧䅁䅁䅅䅁䉁䅁䅁权䅃杄䅁䍄䉁䅁䅁睁䅁䅁䅍䅄䅁䅁䅯权䅣䅁䅯睐䅁䅁䅅䅁䉁䅁䅁杄佁䅁䅁免硁䑁䅅杌ぁ䑁䅕䅁䵁䅉䅅䅁䙁䅁䅁睁䵁䅁䅁权㕃允䅁权杁䅁䅁权䕁䅁䅋权あ䅁䅁允䅁䅁䅅䅁䙁偁潙䥘䌯器䄱䍄䉁䅁䅁兂䅁䅁䅍䅄䅁䅁䅯睶䅅䅁䅯䅄䅁䅁䅯兄䅁䅁䅯杄䅁䅁䅅䅁䉁䅁䅁权偁䅁䅁䍄䉁䅁䅁兂䅁䅁䅍䅄䅁䅁䅯兹䅉䅁䅯䅡䅁䅁䅯兄䅁䅁䅯杄䅁䅁䅅䅁䉁䅁䅁权偁䅁䅁䍄䉁䅁䅁兂䅁䅁䅍䅄䅁䅁䅯睎䅕䅁䅯䅄䅁䅁䅯兄䅁䅁䅯杄䅁䅁䅅䅁䉁䅁䅁权偁䅁䅁䍄䉁䅁䅁兂䅁䅁䅍䅄䅁䅁䅯李䅉䅁䅯䄴䅁䅁䅯兄䅁䅁䅯儴䅁䅁䅅䅁䉁䅁䅁权偁䅁䅁䍄䉁䅁䅁兂䅁䅁䅍䅄䅁䅁䅯杉䅑䅁䅯䅡䅁䅁䅯兄䅁䅁䅯杄䅁䅁䅅䅁䉁䅁䅁权偁䅁䅁䍄䉁䅁䅁睁䅁䅁䅍䅄䅁䅁䅯睈䅫䅁䅯䅧䅁䅁䅅䅁䉁䅁䅁权䍃元䅁䍄䉁䅁䅁䅂䅁䅁䅍䅄䅁䅁䅯兤䅉䅁䅯䅈䅁䅁䅯先䅁䅁䅅䅁䉁䅁䅁权流䅃䅁䍄䉁䅁䅁䅂䅁䅁䅍䅄䅁䅁䅯䉱䄴䅁䅯䅈䅁䅁䅯先䅁䅁䅅䅁䉁䅁䅁权敁䅄䅁䍄䉁䅁䅁兂䅁䅁䅍䅄䅁䅁䅯兏䅍䅁䅯䅡䅁䅁䅯兄䅁䅁䅯杄䅁䅁䅅䅁䉁䅁䅁权偁䅁䅁䍄䉁䅁䅁睁䅁䅁䅍䅄䅁䅁䅯睚䅣䅁䅯允䅁䅁䅅䅁䉁䅁䅁权䝃䅁䅁䍄䉁䅁䅁兂䅁䅁䅍䅄䅁䅁䅯䅗䅁䅁䅯䅉䅁䅁䅯䅂䍁䅧䅯光䅁䅁䅅䅁䉁䅁䅁兂慃婭婭扭慬䅑杷允䅁䅁䅕䅁䑁䅁䅷䅁䭁䙁䍁䅁䭁佁䅁䅁䭁䅁䄰䅁䭁佁䅅䅁䉁䅁䅁允䅁䅁䅣䅁䅁䵁⽁欵䵁䅉䅅䅁䑁䅁䅁睁䵁䅁䅁权千睁䅁权⽁䅁䅁允䅁䅁䅅䅁佁䅁䄴䅁硁䑁䅁䅍畁䑁䅧䅏䅁䅁杷允䅁䅁䅍䅁䑁䅁䅷䅁䭁䭁䝑䅁䭁䥁䅁䅁䉁䅁䅁允䅁䅁䅯睶䅯䅁杷允䅁䅁䅕䅁䑁䅁䅷䅁䭁䅁䝷䅁䭁䍁䄴䅁䭁䅁䅑潁䭁䡁䅑䅁䉁䅁䅁允䅁䅁䅕〷甯䨱㙯歅䵁䅉䅅䅁䙁䅁䅁睁䵁䅁䅁权㉄兇䅁权佂䅁䅁权乁䅁䅁权佁䅁䅁允䅁䅁䅅䅁䡁䅁䅁䅁䅃併䅎䍄䉁䅁䅁睁䅁䅁䅍䅄䅁䅁䅯䅚䅅䅁䅯兘䅁䅁䅅䅁䉁䅁䅁权䥃䅁䅁䍄䉁䅁䅁兂䅁䅁䅍䅄䅁䅁䅯睑䅅䅁䅯䅉䅁䅁䅯䅂䍁䅧䅯光䅁䅁䅅䅁䉁䅁䅁兂穁積積⽍䉎䅑杷允䅁䅁䅕䅁䑁䅁䅷䅁䭁佁扁䅁䭁䅁䅷䅁䭁䅁䄰䅁䭁䅁䄴䅁䉁䅁䅁允䅁䅁䅯兤䄰䅁杷允䅁䅁䅍䅁䑁䅁䅷䅁䭁䙁䅁䅁䭁䑁䅁䅁䉁䅁䅁允䅁䅁䅯睊䄴䅁杷允䅁䅁䅕䅁䑁䅁䅷䅁䭁䩁䍧䅁䭁䕁䅕䅁䭁䅁䄰䅁䭁䅁䄴䅁䉁䅁䅁允䅁䅁䅯睄䅁䅁杷允䅁䅁䅍䅁䑁䅁䅷䅁䭁䕁䍁䅁䭁䉁䅕䅁䉁䅁䅁允䅁䅁䅯睍䅑䅁杷允䅁䅁䅍䅁䑁䅁䅷䅁䭁䅁䑳䅁䭁䝁䄰䅁䉁䅁䅁允䅁䅁䅯杇䅉䅁杷允䅁䅁䅕䅁䑁䅁䅷䅁䭁䝁䑣䅁䭁䕁䅕䅁䭁䅁䄰䅁䭁䅁䄴䅁䉁䅁䅁允䅁䅁䅯睄䅁䅁杷允䅁䅁䅍䅁䑁䅁䅷䅁䭁䍁䑅䅁䭁䑁䅁䅁䉁䅁䅁允䅁䅁䅯䅢䄰䅁杷允䅁䅁䅍䅁䑁䅁䅷䅁䭁䅁䔰䅁䭁䥁䅁䅁䉁䅁䅁允䅁䅁䅯兪䅳䅁杷允䅁䅁䅍䅁䑁䅁䅷䅁䭁䱁䕯䅁䭁䝁䄰䅁䉁䅁䅁允䅁䅁䅯䅏䅙䅁杷允䅁䅁䅍䅁䑁䅁䅷䅁䭁䑁婁䅁䭁䑁䄸䅁䉁䅁䅁允䅁䅁䄴䅄䅁䑁䅫䅎畁䑁䅙杍䅁䅁杷允䅁䅁䅍䅁䑁䅁䅷䅁䭁䙁䠰䅁䭁䝁䄰䅁䉁䅁䅁允䅁䅁䅯睑䅑䅁杷允䅁䅁䅍䅁䑁䅁䅷䅁䭁䥁䕧䅁䭁䙁䄰䅁䉁䅁䅁允䅁䅁䅯朱䅁䅁杷允䅁䅁䅕䅁䑁䅁䅷䅁䭁䑁故䅁䭁䝁䅧䅁䭁䅁䄰䅁䭁䅁䄴䅁䉁䅁䅁允䅁䅁䅣䅁䅁䅁㙁欵䵁䅉䅅䅁䑁䅁䅁睁䵁䅁䅁权剃元䅁权奁䅁䅁允䅁䅁䅅䅁䡁䅁䅁䅁杁畮䅖䍄䉁䅁䅁睁䅁䅁䅍䅄䅁䅁䅯睘䅣䅁䅯兢䅁䅁䅅䅁䉁䅁䅁权慁杁䅁䍄䉁䅁䅁睁䅁䅁䅍䅄䅁䅁䅯克䅅䅁䅯兘䅁䅁䅅䅁䉁䅁䅁权ㅄ䅁䅁䍄䉁䅁䅁䅂䅁䅁䅍䅄䅁䅁䅯杚䅁䅁䅯䅈䅁䅁䅯先䅁䅁䅅䅁䉁䅁䅁权㥁䅁䅁䍄䉁䅁䅁兂䅁䅁䅍䅄䅁䅁䅯党䅉䅁䅯䅉䅁䅁䅯䅂䍁䅧䅯䅤䅁䅁䅅䅁䉁䅁䅁兂晁敨剴䙵漵䅑杷允䅁䅁䅍䅁䑁䅁䅷䅁䭁䥁䭧䅁䭁䅁䅅䅁䉁䅁䅁允䅁䅁䅯睊䅁䅁杷允䅁䅁䅕䅁䑁䅁䅷䅁䭁䑁䙅䅁䭁䕁䅕䅁䭁䅁䄰䅁䭁䅁䄴䅁䉁䅁䅁允䅁䅁䅯睄䅁䅁杷允䅁䅁䅕䅁䑁䅁䅷䅁䭁䵁䙙䅁䭁䍁䄴䅁䭁䅁䅑潁䭁䡁䅑䅁䉁䅁䅁允䅁䅁䅕偶刲䑖〲稸䴸䅉䅅䅁䙁䅁䅁睁䵁䅁䅁权杂兂䅁权䙂䅁䅁权乁䅁䅁权佁䅁䅁允䅁䅁䅅䅁䭁䅁䄸䅁䵁䅉䅅䅁䑁䅁䅁睁䵁䅁䅁权流䅂䅁权睁䅁䅁允䅁䅁䅅䅁䭁䕁佑䅁䵁䅉䅅䅁䑁䅁䅁睁䵁䅁䅁权婁杂䅁权䉁䅁䅁允䅁䅁䅅䅁䭁䅁䍍䅁䵁䅉䅅䅁䕁䅁䅁睁䵁䅁䅁权牁元䅁权捁䅁䅁权摁䅁䅁允䅁䅁䅅䅁䭁䑁䌸䅁䵁䅉䅅䅁䙁䅁䅁睁䵁䅁䅁权畃䅃䅁权杁䅁䅁权䕁䅁䅋权あ䅁䅁允䅁䅁䅅䅁䙁䭁䠵場啯湘䅸䍄䉁䅁䅁睁䅁䅁䅍䅄䅁䅁䅯杌䅣䅁䅯䅧䅁䅁䅅䅁䉁䅁䅁权䙃元䅁䍄䉁䅁䅁睁䅁䅁䅍䅄䅁䅁䅯䉬䅫䅁䅯䅧䅁䅁䅅䅁䉁䅁䅁权乄兇䅁䍄䉁䅁䅁兂䅁䅁䅍䅄䅁䅁䅯兒䅉䅁䅯䅉䅁䅁䅯䅂䍁䅧䅯光䅁䅁䅅䅁䉁䅁䅁兂桄桥畓げぬ䅑杷允䅁䅁䅕䅁䑁䅁䅷䅁䭁䝁愸䅁䭁䕁䄴䅁䭁䅁䄰䅁䭁䅁䄴䅁䉁䅁䅁允䅁䅁䅣䅁䅁䥁浄唵䵁䅉䅅䅁䙁䅁䅁睁䵁䅁䅁权㍄杈䅁权佂䅁䅁权乁䅁䅁权佁䅁䅁允䅁䅁䅅䅁䭁䅁䄸䅁䵁䅉䅅䅁䑁䅁䅁睁䵁䅁䅁权十兂䅁权䅃䅁䅁允䅁䅁䅅䅁䭁䥁䩙䅁䵁䅉䅅䅁䑁䅁䅁睁䵁䅁䅁权瑄先䅁权䉁䅁䅁允䅁䅁䅅䅁䭁䍁䅳䅁䵁䅉䅅䅁䑁䅁䅁睁䵁䅁䅁权䅂杂䅁权䉁䅁䅁允䅁䅁䅅䅁䭁䍁䅫䅁䵁䅉䅅䅁䑁䅁䅁睁䵁䅁䅁权硁䅇䅁权摂䅁䅁允䅁䅁䅅䅁䭁䥁䅧䅁䵁䅉䅅䅁䑁䅁䅁睁䵁䅁䅁权ぃ兇䅁权摂䅁䅁允䅁䅁䅅䅁䭁偁䅕䅁䵁䅉䅅䅁䑁䅁䅁睁䵁䅁䅁权呁兂䅁权䅃䅁䅁允䅁䅁䅅䅁䭁䥁䩣䅁䵁䅉䅅䅁䑁䅁䅁睁䵁䅁䅁权㙄杇䅁权䅃䅁䅁允䅁䅁䅅䅁䭁䝁浣䅁䵁䅉䅅䅁䙁䅁䅁睁䵁䅁䅁权㙁杁䅁权䵁䅁䅁权乁䅁䅁权佁䅁䅁允䅁䅁䅅䅁䭁䅁䄸䅁䵁䅉䅅䅁䙁䅁䅁睁䵁䅁䅁权䝁杂䅁权佂䅁䅁权乁䅁䅁权佁䅁䅁允䅁䅁䅅䅁䭁䅁䄸䅁䵁䅉䅅䅁䙁䅁䅁睁䵁䅁䅁权ㅁ元䅁权佂䅁䅁权乁䅁䅁权佁䅁䅁允䅁䅁䅅䅁䭁䅁䄸䅁䵁䅉䅅䅁䙁䅁䅁睁䵁䅁䅁权橄䅂䅁权杄䅁䅁权乁䅁䅁权桄䅁䅁允䅁䅁䅅䅁䭁䅁䄸䅁䵁䅉䅅䅁䑁䅁䅁睁䵁䅁䅁权奄䅂䅁权⽁䅁䅁允䅁䅁䅅䅁佁䅁䅷䅁祁䑁䅅杌㕁䑁䅫䅁䵁䅉䅅䅁䑁䅁䅁睁䵁䅁䅁权慃权䅁权噁䅁䅁允䅁䅁䅅䅁䭁䡁䅁䅁䵁䅉䅅䅁䙁䅁䅁睁䵁䅁䅁权婂权䅁权䙂䅁䅁权乁䅁䅁权佁䅁䅁允䅁䅁䅅䅁䭁䅁䄸䅁䵁䅉䅅䅁䙁䅁䅁睁䵁䅁䅁权畂杇䅁权杁䅁䅁权䕁䅁䅋权あ䅁䅁允䅁䅁䅅䅁䙁䭁䠵場啯汦䅴䍄䉁䅁䅁䅂䅁䅁䅍䅄䅁䅁䅯桢䅫䅁䅯䅈䅁䅁䅯先䅁䅁䅅䅁䉁䅁䅁权啃杄䅁䍄䉁䅁䅁兂䅁䅁䅍䅄䅁䅁䅯睧䅅䅁䅯杌䅁䅁䅯䅂䍁䅧䅯光䅁䅁䅅䅁䉁䅁䅁兂睄䤲佸䵏堸䅑杷允䅁䅁䅕䅁䑁䅁䅷䅁䭁䵁䵁䅁䭁䍁䄴䅁䭁䅁䅑潁䭁䍁䅅䅁䉁䅁䅁允䅁䅁䅕昫䭌昲䉒啃䵁䅉䅅䅁䙁䅁䅁睁䵁䅁䅁权塁睇䅁权䙂䅁䅁权乁䅁䅁权佁䅁䅁允䅁䅁䅅䅁䭁䉁执䅁䵁䅉䅅䅁䙁䅁䅁睁䵁䅁䅁权㉄元䅁权㕁䅁䅁权乁䅁䅁权佁䅁䅁允䅁䅁䅅䅁䭁䅁䄸䅁䵁䅉䅅䅁䙁䅁䅁睁䵁䅁䅁权扂兄䅁权潂䅁䅁权乁䅁䅁权佁䅁䅁允䅁䅁䅅䅁䭁䅁䄸䅁䵁䅉䅅䅁䑁䅁䅁睁䵁䅁䅁权癄睁䅁权䉁䅁䅁允䅁䅁䅅䅁䭁䅁䈸䅁䵁䅉䅅䅁䙁䅁䅁睁䵁䅁䅁权癄䅂䅁权杁䅁䅁权䕁䅁䅋权桁䅁䅁允䅁䅁䅅䅁䙁䑁積積積ㅁ䅨䍄䉁䅁䅁兂䅁䅁䅍䅄䅁䅁䅯允䅉䅁䅯䅉䅁䅁䅯䅂䍁䅧䅯光䅁䅁䅅䅁䉁䅁䅁兂卂䉵䘶稶摆䅑杷允䅁䅁䅍䅁䑁䅁䅷䅁䭁䩁䤴䅁䭁䝁䄰䅁䉁䅁䅁允䅁䅁䅯杇䅉䅁杷允䅁䅁䅍䅁䑁䅁䅷䅁䭁䭁䥁䅁䭁䝁䄰䅁䉁䅁䅁允䅁䅁䅯䅣䅁䅁杷允䅁䅁䅕䅁䑁䅁䅷䅁䭁䩁慍䅁䭁䍁䅁䅁䭁䅁䅑潁䭁䍁䅅䅁䉁䅁䅁允䅁䅁䅕牕敧敨剶し䵁䅉䅅䅁䑁䅁䅁睁䵁䅁䅁权摂兂䅁权奁䅁䅁允䅁䅁䅅䅁䭁䅁䄸䅁䵁䅉䅅䅁䙁䅁䅁睁䵁䅁䅁权灄睁䅁权佂䅁䅁权乁䅁䅁权佁䅁䅁允䅁䅁䅅䅁䭁䅁䄸䅁䵁䅉䅅䅁䑁䅁䅁睁䵁䅁䅁权煁允䅁权摂䅁䅁允䅁䅁䅅䅁䭁偁䅕䅁䵁䅉䅅䅁䑁䅁䅁睁䵁䅁䅁权慄权䅁权䉁䅁䅁允䅁䅁䅅䅁䭁䝁䅕䅁䵁䅉䅅䅁䙁䅁䅁睁䵁䅁䅁权楃兂䅁权杁䅁䅁权䕁䅁䅋权あ䅁䅁允䅁䅁䅅䅁䙁䕁桪桥畓㍴䄱䍄䉁䅁䅁兂䅁䅁䅍䅄䅁䅁䅯兂䅧䅁䅯杔䅁䅁䅯兄䅁䅁䅯杄䅁䅁䅅䅁䉁䅁䅁睂䅁䅁䅁䍉浮䅑杷允䅁䅁䅍䅁䑁䅁䅷䅁䭁䍁婧䅁䭁䑁䅁䅁䉁䅁䅁允䅁䅁䅯椶䅍䅁杷允䅁䅁䅍䅁䑁䅁䅷䅁䭁偁戴䅁䭁䅁䅅䅁䉁䅁䅁允䅁䅁䅯䅃䅁䅁杷允䅁䅁䅕䅁䑁䅁䅷䅁䭁䥁伴䅁䭁䍁䅁䅁䭁䅁䅑潁䭁䡁䅑䅁䉁䅁䅁允䅁䅁䅕䉵䘶ㄶ潅啕䵁䅉䅅䅁䙁䅁䅁睁䵁䅁䅁权婁兇䅁权潂䅁䅁权乁䅁䅁权佁䅁䅁允䅁䅁䅅䅁䭁䅁䄸䅁䵁䅉䅅䅁䙁䅁䅁睁䵁䅁䅁权塂䅃䅁权杄䅁䅁权乁䅁䅁权桄䅁䅁允䅁䅁䅅䅁䭁䅁䄸䅁䵁䅉䅅䅁䙁䅁䅁睁䵁䅁䅁权兄睁䅁权畁䅁䅁权䕁䅁䅋权あ䅁䅁允䅁䅁䅅䅁䙁乁䡯塚捁杂䅸䍄䉁䅁䅁兂䅁䅁䅍䅄䅁䅁䅯兗䅧䅁䅯䅉䅁䅁䅯䅂䍁䅧䅯䅤䅁䅁䅅䅁䉁䅁䅁兂䑄匹捨㙪䩊䅑杷允䅁䅁䅍䅁䑁䅁䅷䅁䭁䡁䕯䅁䭁䥁䅁䅁䉁䅁䅁允䅁䅁䅯兩䅫䅁杷允䅁䅁䅍䅁䑁䅁䅷䅁䭁䡁䕳䅁䭁䥁䅁䅁䉁䅁䅁允䅁䅁䅯杩䅫䅁杷允䅁䅁䅍䅁䑁䅁䅷䅁䭁佁䝣䅁䭁䙁䄰䅁䉁䅁䅁允䅁䅁䅯朱䅁䅁杷允䅁䅁䅕䅁䑁䅁䅷䅁䭁䵁䄸䅁䭁䝁䅧䅁䭁䅁䄰䅁䭁䅁䄴䅁䉁䅁䅁允䅁䅁䅯睄䅁䅁杷允䅁䅁䅕䅁䑁䅁䅷䅁䭁䅁䕍䅁䭁䍁䅁䅁䭁䅁䅑潁䭁䍁䅅䅁䉁䅁䅁允䅁䅁䅕積積積穎啗䵁䅉䅅䅁䙁䅁䅁睁䵁䅁䅁权⭃睇䅁权䙂䅁䅁权乁䅁䅁权佁䅁䅁允䅁䅁䅅䅁䭁䩁楯䅁䵁䅉䅅䅁䙁䅁䅁睁䵁䅁䅁权煃杈䅁权䵁䅁䅁权乁䅁䅁权佁䅁䅁允䅁䅁䅅䅁䭁佁䕷䅁䵁䅉䅅䅁䑁䅁䅁睁䵁䅁䅁权佁允䅁权⽁䅁䅁允䅁䅁䅅䅁佁䅁䅷䅁㕁䑁䅉杌ㅁ䑁䅣䅁䵁䅉䅅䅁䑁䅁䅁睁䵁䅁䅁权ぃ杁䅁权⽁䅁䅁允䅁䅁䅅䅁佁䅁䅯䅁祁䍁䄴兏穁䅁䅁䍄䉁䅁䅁兂䅁䅁䅍䅄䅁䅁䅯眵䅁䅁䅯兒䅁䅁䅯兄䅁䅁䅯杄䅁䅁䅅䅁䉁䅁䅁权偁䅁䅁䍄䉁䅁䅁兂䅁䅁䅍䅄䅁䅁䅯副䅫䅁䅯䄴䅁䅁䅯兄䅁䅁䅯儴䅁䅁䅅䅁䉁䅁䅁权偁䅁䅁䍄䉁䅁䅁睁䅁䅁䅍䅄䅁䅁䅯杌䅣䅁䅯䅍䅁䅁䅅䅁䉁䅁䅁权䵃元䅁䍄䉁䅁䅁睁䅁䅁䅍䅄䅁䅁䅯䅍䅙䅁䅯兆䅁䅁䅅䅁䉁䅁䅁权扁允䅁䍄䉁䅁䅁兂䅁䅁䅍䅄䅁䅁䅯睺䅑䅁䅯䅉䅁䅁䅯䅂䍁䅧䅯光䅁䅁䅅䅁䉁䅁䅁兂㥁瑃橥䑣丱䅑杷允䅁䅁䅍䅁䑁䅁䅷䅁䭁䙁䝙䅁䭁䑁䅁䅁䉁䅁䅁允䅁䅁䅯儲䅅䅁杷允䅁䅁䅕䅁䑁䅁䅷䅁䭁</t>
  </si>
  <si>
    <t>乁䕁䅁䭁䍁䅁䅁䭁䅁䅑潁䭁䍁䅅䅁䉁䅁䅁允䅁䅁䅕浚浚浚坢じ䵁䅉䅅䅁䑁䅁䅁睁䵁䅁䅁权摁兂䅁权噁䅁䅁允䅁䅁䅅䅁䭁偁䉣䅁䵁䅉䅅䅁䙁䅁䅁睁䵁䅁䅁权坂兇䅁权㕁䅁䅁权乁䅁䅁权佁䅁䅁允䅁䅁䅅䅁䭁䙁䉅䅁䵁䅉䅅䅁䑁䅁䅁睁䵁䅁䅁权偂权䅁权睁䅁䅁允䅁䅁䅅䅁䭁偁呯䅁䵁䅉䅅䅁䙁䅁䅁睁䵁䅁䅁权湂䅁䅁权畁䅁䅁权䕁䅁䅋权桁䅁䅁允䅁䅁䅅䅁䙁䉁㉡单关硵䅒䍄䉁䅁䅁兂䅁䅁䅍䅄䅁䅁䅯杪䅑䅁䅯杔䅁䅁䅯兄䅁䅁䅯杄䅁䅁䅅䅁䉁䅁䅁权偁䅁䅁䍄䉁䅁䅁睁䅁䅁䅍䅄䅁䅁䅯兗䅫䅁䅯兘䅁䅁䅅䅁䉁䅁䅁权䥃䅁䅁䍄䉁䅁䅁睁䅁䅁䅍䅄䅁䅁䅯睤䄰䅁䅯兆䅁䅁䅅䅁䉁䅁䅁权睂䅁䅁䍄䉁䅁䅁兂䅁䅁䅍䅄䅁䅁䅯䅕䅧䅁䅯䄴䅁䅁䅯兄䅁䅁䅯儴䅁䅁䅅䅁䉁䅁䅁权偁䅁䅁䍄䉁䅁䅁睁䅁䅁䅍䅄䅁䅁䅯䅌䅫䅁䅯允䅁䅁䅅䅁䉁䅁䅁权灁䅁䅁䍄䉁䅁䅁睁䅁䅁䅍䅄䅁䅁䅯儫䅫䅁䅯䅍䅁䅁䅅䅁䉁䅁䅁权敄杅䅁䍄䉁䅁䅁兂䅁䅁䅍䅄䅁䅁䅯䅄䅙䅁䅯杔䅁䅁䅯兄䅁䅁䅯杄䅁䅁䅅䅁䉁䅁䅁权偁䅁䅁䍄䉁䅁䅁兂䅁䅁䅍䅄䅁䅁䅯剷䄴䅁䅯䅡䅁䅁䅯兄䅁䅁䅯杄䅁䅁䅅䅁䉁䅁䅁睂䅁䅁䅁䕷浮䅑杷允䅁䅁䅍䅁䑁䅁䅷䅁䭁䥁䨰䅁䭁䉁䅧䅁䉁䅁䅁允䅁䅁䅯睄䅁䅁杷允䅁䅁䅕䅁䑁䅁䅷䅁䭁䱁䑯䅁䭁䍁䅁䅁䭁䅁䅑潁䭁䍁䅅䅁䉁䅁䅁允䅁䅁䅕呣䬰㘱児啗䵁䅉䅅䅁䙁䅁䅁睁䵁䅁䅁权䕃䅂䅁权杄䅁䅁权乁䅁䅁权桄䅁䅁允䅁䅁䅅䅁䭁䅁䄸䅁䵁䅉䅅䅁䙁䅁䅁睁䵁䅁䅁权扃睈䅁权杄䅁䅁权乁䅁䅁权桄䅁䅁允䅁䅁䅅䅁䭁䅁䄸䅁䵁䅉䅅䅁䑁䅁䅁睁䵁䅁䅁权癃兂䅁权睁䅁䅁允䅁䅁䅅䅁䭁乁䉫䅁䵁䅉䅅䅁䑁䅁䅁睁䵁䅁䅁权汁兄䅁权噁䅁䅁允䅁䅁䅅䅁䭁䉁䑣䅁䵁䅉䅅䅁䑁䅁䅁睁䵁䅁䅁权啂睃䅁权瑂䅁䅁允䅁䅁䅅䅁䭁偁䡕䅁䵁䅉䅅䅁䑁䅁䅁睁䵁䅁䅁权あ兇䅁权䉁䅁䅁允䅁䅁䅅䅁䭁䅁䅧䅁䵁䅉䅅䅁䑁䅁䅁睁䵁䅁䅁权求杇䅁权⽁䅁䅁允䅁䅁䅅䅁佁䅁䅷䅁㍁䑁䅕杌祁䑁䅙䅁䵁䅉䅅䅁䙁䅁䅁睁䵁䅁䅁权䑃杂䅁权杁䅁䅁权䕁䅁䅋权桁䅁䅁允䅁䅁䅅䅁䙁䥁牘払敧嘵䅤䍄䉁䅁䅁睁䅁䅁䅍䅄䅁䅁䅯䅳䅕䅁䅯䅍䅁䅁䅅䅁䉁䅁䅁权偃元䅁䍄䉁䅁䅁兂䅁䅁䅍䅄䅁䅁䅯桌䅯䅁䅯䅉䅁䅁䅯䅂䍁䅧䅯䅤䅁䅁䅅䅁䉁䅁䅁兂畃⭒㙆䩆堵䅑杷允䅁䅁䅕䅁䑁䅁䅷䅁䭁䩁䩁䅁䭁䕁䄴䅁䭁䅁䄰䅁䭁䅁䄴䅁䉁䅁䅁允䅁䅁䅯睄䅁䅁杷允䅁䅁䅍䅁䑁䅁䅷䅁䭁䩁䩅䅁䭁䑁䅁䅁䉁䅁䅁允䅁䅁䅯杫䅫䅁杷允䅁䅁䅕䅁䑁䅁䅷䅁䭁佁䉑䅁䭁䕁䄴䅁䭁䅁䄰䅁䭁䅁䄴䅁䉁䅁䅁允䅁䅁䅣䅁䅁䕁乂唵䵁䅉䅅䅁䙁䅁䅁睁䵁䅁䅁权塄杇䅁权杁䅁䅁权䕁䅁䅋权桁䅁䅁允䅁䅁䅅䅁䙁䉁畓⭒㙆䙆䅰䍄䉁䅁䅁睁䅁䅁䅍䅄䅁䅁䅯杤䅫䅁䅯兆䅁䅁䅅䅁䉁䅁䅁权卄杁䅁䍄䉁䅁䅁䅂䅁䅁䅍䅄䅁䅁䅯䅔䅕䅁䅯䅈䅁䅁䅯先䅁䅁䅅䅁䉁䅁䅁权扂充䅁䍄䉁䅁䅁兂䅁䅁䅍䅄䅁䅁䅯睄䅉䅁䅯䅉䅁䅁䅯䅂䍁䅧䅯光䅁䅁䅅䅁䉁䅁䅁兂㥁瑃橥䡣唱䅑杷允䅁䅁䅍䅁䑁䅁䅷䅁䭁偁䅳䅁䭁䙁䄰䅁䉁䅁䅁允䅁䅁䅯䅩䅁䅁杷允䅁䅁䅕䅁䑁䅁䅷䅁䭁䩁䔰䅁䭁䝁䅧䅁䭁䅁䄰䅁䭁䅁䄴䅁䉁䅁䅁允䅁䅁䅯睄䅁䅁杷允䅁䅁䅕䅁䑁䅁䅷䅁䭁䉁捑䅁䭁䝁䅧䅁䭁䅁䄰䅁䭁䅁䄴䅁䉁䅁䅁允䅁䅁䅣䅁䅁䕁歃唵䵁䅉䅅䅁䑁䅁䅁睁䵁䅁䅁权楄睁䅁权奁䅁䅁允䅁䅁䅅䅁䡁䅁䅁䅁䅂佈䅒䍄䉁䅁䅁睁䅁䅁䅍䅄䅁䅁䅯䉇䅁䅁䅯䅧䅁䅁䅅䅁䉁䅁䅁权瑃兆䅁䍄䉁䅁䅁睁䅁䅁䅍䅄䅁䅁䅯䅇䅣䅁䅯睐䅁䅁䅅䅁䉁䅁䅁杄䵁䅁䅁睍穁䍁䄴杍硁䅁䅁䍄䉁䅁䅁兂䅁䅁䅍䅄䅁䅁䅯䅬䅕䅁䅯䅄䅁䅁䅯兄䅁䅁䅯杄䅁䅁䅅䅁䉁䅁䅁权偁䅁䅁䍄䉁䅁䅁兂䅁䅁䅍䅄䅁䅁䅯末䅙䅁䅯䄴䅁䅁䅯兄䅁䅁䅯儴䅁䅁䅅䅁䉁䅁䅁权偁䅁䅁䍄䉁䅁䅁兂䅁䅁䅍䅄䅁䅁䅯剶䅯䅁䅯䄴䅁䅁䅯兄䅁䅁䅯儴䅁䅁䅅䅁䉁䅁䅁睂䅁䅁䅁䕉洷䅑杷允䅁䅁䅕䅁䑁䅁䅷䅁䭁䝁䙉䅁䭁䍁䄴䅁䭁䅁䅑潁䭁䍁䅅䅁䉁䅁䅁允䅁䅁䅕杁吴楊㡷商䵁䅉䅅䅁䙁䅁䅁睁䵁䅁䅁权乁元䅁权䙂䅁䅁权乁䅁䅁权佁䅁䅁允䅁䅁䅅䅁䭁䅁䄸䅁䵁䅉䅅䅁䙁䅁䅁睁䵁䅁䅁权啃元䅁权㕁䅁䅁权乁䅁䅁权佁䅁䅁允䅁䅁䅅䅁䭁䅁䄸䅁䵁䅉䅅䅁䙁䅁䅁睁䵁䅁䅁权晄䅁䅁权畁䅁䅁权䕁䅁䅋权あ䅁䅁允䅁䅁䅅䅁䙁䱁入瑏㥎杪䄵䍄䉁䅁䅁兂䅁䅁䅍䅄䅁䅁䅯杵䅉䅁䅯兒䅁䅁䅯兄䅁䅁䅯杄䅁䅁䅅䅁䉁䅁䅁权噃元䅁䍄䉁䅁䅁兂䅁䅁䅍䅄䅁䅁䅯公䅍䅁䅯䅡䅁䅁䅯兄䅁䅁䅯杄䅁䅁䅅䅁䉁䅁䅁睂䅁䅁䅁䕑浢䅑杷允䅁䅁䅕䅁䑁䅁䅷䅁䭁䙁䥣䅁䭁䝁䅧䅁䭁䅁䄰䅁䭁䅁䄴䅁䉁䅁䅁允䅁䅁䅯睄䅁䅁杷允䅁䅁䅍䅁䑁䅁䅷䅁䭁乁䅁䅁䭁䝁䄰䅁䉁䅁䅁允䅁䅁䅯䅣䅁䅁杷允䅁䅁䅍䅁䑁䅁䅷䅁䭁䩁婑䅁䭁䉁䅕䅁䉁䅁䅁允䅁䅁䅯末䅉䅁杷允䅁䅁䅕䅁䑁䅁䅷䅁䭁䱁䡉䅁䭁䍁䅁䅁䭁䅁䅑潁䭁䡁䅑䅁䉁䅁䅁允䅁䅁䅕積積積穎歖䵁䅉䅅䅁䑁䅁䅁睁䵁䅁䅁权㉄䅂䅁权䉁䅁䅁允䅁䅁䅅䅁䭁䅁䈸䅁䵁䅉䅅䅁䑁䅁䅁睁䵁䅁䅁权湂杇䅁权睁䅁䅁允䅁䅁䅅䅁䭁䍁汉䅁䵁䅉䅅䅁䑁䅁䅁睁䵁䅁䅁权求睁䅁权⽁䅁䅁允䅁䅁䅅䅁佁䅁䅷䅁硁䑁䅫杌㑁䑁䅧䅁䵁䅉䅅䅁䙁䅁䅁睁䵁䅁䅁权⭂元䅁权杁䅁䅁权䕁䅁䅋权桁䅁䅁允䅁䅁䅅䅁䙁乁橥䑣䬰ㅂ䅴䍄䉁䅁䅁兂䅁䅁䅍䅄䅁䅁䅯眹䅕䅁䅯䄴䅁䅁䅯兄䅁䅁䅯儴䅁䅁䅅䅁䉁䅁䅁权偁䅁䅁䍄䉁䅁䅁兂䅁䅁䅍䅄䅁䅁䅯桊䄰䅁䅯䄴䅁䅁䅯兄䅁䅁䅯儴䅁䅁䅅䅁䉁䅁䅁权偁䅁䅁䍄䉁䅁䅁睁䅁䅁䅍䅄䅁䅁䅯杕䅍䅁䅯兘䅁䅁䅅䅁䉁䅁䅁权敂䅁䅁䍄䉁䅁䅁兂䅁䅁䅍䅄䅁䅁䅯睓䅍䅁䅯兒䅁䅁䅯兄䅁䅁䅯杄䅁䅁䅅䅁䉁䅁䅁权偁䅁䅁䍄䉁䅁䅁兂䅁䅁䅍䅄䅁䅁䅯杄䅑䅁䅯杌䅁䅁䅯䅂䍁䅧䅯光䅁䅁䅅䅁䉁䅁䅁兂呁扗㙥あ㑺睐杷允䅁䅁䅕䅁䑁䅁䅷䅁䭁䥁䥷䅁䭁䅁䅷䅁䭁䅁䄰䅁䭁䅁䄴䅁䉁䅁䅁允䅁䅁䅯睄䅁䅁杷允䅁䅁䅕䅁䑁䅁䅷䅁䭁䩁䥫䅁䭁䍁䅁䅁䭁䅁䅑潁䭁䍁䅅䅁䉁䅁䅁允䅁䅁䅕捺䵺䵺獹䕗䵁䅉䅅䅁䙁䅁䅁睁䵁䅁䅁权癄䅁䅁权杁䅁䅁权䕁䅁䅋权桁䅁䅁允䅁䅁䅅䅁䙁䅁塲㍯㥁湡䅚䍄䉁䅁䅁兂䅁䅁䅍䅄䅁䅁䅯杁䅉䅁䅯杌䅁䅁䅯䅂䍁䅧䅯䅤䅁䅁䅅䅁䉁䅁䅁兂睁癬㝙㑐䴴䅑杷允䅁䅁䅕䅁䑁䅁䅷䅁䭁䡁䝅䅁䭁䅁䅷䅁䭁䅁䄰䅁䭁䅁䄴䅁䉁䅁䅁允䅁䅁䅯睄䅁䅁杷允䅁䅁䅕䅁䑁䅁䅷䅁䭁䩁䩁䅁䭁䑁䅫䅁䭁䅁䄰䅁䭁䅁䄴䅁䉁䅁䅁允䅁䅁䅯睄䅁䅁杷允䅁䅁䅍䅁䑁䅁䅷䅁䭁䩁䩙䅁䭁䑁䅁䅁䉁䅁䅁允䅁䅁䅯睬䅫䅁杷允䅁䅁䅍䅁䑁䅁䅷䅁䭁䩁䵧䅁䭁䑁䅁䅁䉁䅁䅁允䅁䅁䅯六䅷䅁杷允䅁䅁䅕䅁䑁䅁䅷䅁䭁䵁䍯䅁䭁䕁䅕䅁䭁䅁䄰䅁䭁䅁䄴䅁䉁䅁䅁允䅁䅁䅯睄䅁䅁杷允䅁䅁䅕䅁䑁䅁䅷䅁䭁䱁䑍䅁䭁䕁䄴䅁䭁䅁䄰䅁䭁䅁䄴䅁䉁䅁䅁允䅁䅁䅯睄䅁䅁杷允䅁䅁䅍䅁䑁䅁䅷䅁䭁䥁䱣䅁䭁䑁䄸䅁䉁䅁䅁允䅁䅁䄴权䅁䑁䅑杌硁䑁䅉䅁䵁䅉䅅䅁䕁䅁䅁睁䵁䅁䅁权乃杁䅁权捁䅁䅁权摁䅁䅁允䅁䅁䅅䅁䭁䑁䌸䅁䵁䅉䅅䅁䑁䅁䅁睁䵁䅁䅁权祄睃䅁权噁䅁䅁允䅁䅁䅅䅁䭁䉁䉳䅁䵁䅉䅅䅁䙁䅁䅁睁䵁䅁䅁权ㅁ䅃䅁权潂䅁䅁权乁䅁䅁权佁䅁䅁允䅁䅁䅅䅁䭁䅁䄸䅁䵁䅉䅅䅁䙁䅁䅁睁䵁䅁䅁权⽂䅂䅁权佂䅁䅁权乁䅁䅁权佁䅁䅁允䅁䅁䅅䅁䭁䅁䄸䅁䵁䅉䅅䅁䑁䅁䅁睁䵁䅁䅁权㍁允䅁权奁䅁䅁允䅁䅁䅅䅁䭁䅁䄸䅁䵁䅉䅅䅁䙁䅁䅁睁䵁䅁䅁权⭁䅁䅁权畁䅁䅁权䕁䅁䅋权桁䅁䅁允䅁䅁䅅䅁䙁佁㍪獲捓睑䄱䍄䉁䅁䅁睁䅁䅁䅍䅄䅁䅁䅯䅒䅅䅁䅯允䅁䅁䅅䅁䉁䅁䅁权䍁䅁䅁䍄䉁䅁䅁睁䅁䅁䅍䅄䅁䅁䅯睂䅉䅁䅯䅍䅁䅁䅅䅁䉁䅁䅁权偁䅁䅁䍄䉁䅁䅁睁䅁䅁䅍䅄䅁䅁䅯兊䅳䅁䅯允䅁䅁䅅䅁䉁䅁䅁权湁䅁䅁䍄䉁䅁䅁兂䅁䅁䅍䅄䅁䅁䅯䅬䅫䅁䅯杌䅁䅁䅯䅂䍁䅧䅯光䅁䅁䅅䅁䉁䅁䅁兂灂䙵ㄯ䉏䉅䅑杷允䅁䅁䅕䅁䑁䅁䅷䅁䭁䵁塅䅁䭁䕁䄴䅁䭁䅁䄰䅁䭁䅁䄴䅁䉁䅁䅁允䅁䅁䅣䅁䅁䭁偁欵䵁䅉䅅䅁䑁䅁䅁睁䵁䅁䅁权楂允䅁权瑂䅁䅁允䅁䅁䅅䅁䭁䝁䉍䅁䵁䅉䅅䅁䙁䅁䅁睁䵁䅁䅁权⽄元䅁权杁䅁䅁权䕁䅁䅋权あ䅁䅁允䅁䅁䅅䅁䙁䅁䅁䅁䅁䝩䅎䍄䉁䅁䅁睁䅁䅁䅍䅄䅁䅁䅯睶䅅䅁䅯兢䅁䅁䅅䅁䉁䅁䅁权睂䅁䅁䍄䉁䅁䅁睁䅁䅁䅍䅄䅁䅁䅯硚䅳䅁䅯䅍䅁䅁䅅䅁䉁䅁䅁权歄䅅䅁䍄䉁䅁䅁兂䅁䅁䅍䅄䅁䅁䅯杁䅧䅁䅯䅉䅁䅁䅯䅂䍁䅧䅯䅤䅁䅁䅅䅁䉁䅁䅁兂偃癷潕乘穴䅑杷允䅁䅁䅕䅁䑁䅁䅷䅁䭁䍁䰰䅁䭁䍁䅁䅁䭁䅁䅑潁䭁䡁䅑䅁䉁䅁䅁允䅁䅁䅕牕敧敨桳歖䵁䅉䅅䅁䙁䅁䅁睁䵁䅁䅁权䑃睇䅁权畁䅁䅁权䕁䅁䅋权桁䅁䅁允䅁䅁䅅䅁䙁䭁灯橌䝹剴䅆䍄䉁䅁䅁睁䅁䅁䅍䅄䅁䅁䅯兑䅅䅁䅯䅍䅁䅁䅅䅁䉁䅁䅁权慃元䅁䍄䉁䅁䅁睁䅁䅁䅍䅄䅁䅁䅯䉅䅷䅁䅯允䅁䅁䅅䅁䉁䅁䅁权杄允䅁䍄䉁䅁䅁兂䅁䅁䅍䅄䅁䅁䅯眱䅙䅁䅯杔䅁䅁䅯兄䅁䅁䅯杄䅁䅁䅅䅁䉁䅁䅁权偁䅁䅁䍄䉁䅁䅁睁䅁䅁䅍䅄䅁䅁䅯睯䅁䅁䅯兆䅁䅁䅅䅁䉁䅁䅁权歃䅁䅁䍄䉁䅁䅁䅂䅁䅁䅍䅄䅁䅁䅯䉈䅫䅁䅯䅈䅁䅁䅯先䅁䅁䅅䅁䉁䅁䅁权婂䅁䅁䍄䉁䅁䅁兂䅁䅁䅍䅄䅁䅁䅯杒䅍䅁䅯䅄䅁䅁䅯兄䅁䅁䅯杄䅁䅁䅅䅁䉁䅁䅁权偁䅁䅁䍄䉁䅁䅁兂䅁䅁䅍䅄䅁䅁䅯杈䅯䅁䅯杔䅁䅁䅯兄䅁䅁䅯杄䅁䅁䅅䅁䉁䅁䅁权偁䅁䅁䍄䉁䅁䅁睁䅁䅁䅍䅄䅁䅁䅯桶䅳䅁䅯允䅁䅁䅅䅁䉁䅁䅁权晃允䅁䍄䉁䅁䅁䅂䅁䅁䅍䅄䅁䅁䅯䄲䅯䅁䅯䅈䅁䅁䅯先䅁䅁䅅䅁䉁䅁䅁权䭃杅䅁䍄䉁䅁䅁兂䅁䅁䅍䅄䅁䅁䅯內䅣䅁䅯杌䅁䅁䅯䅂䍁䅧䅯光䅁䅁䅅䅁䉁䅁䅁兂䙄煗捰楯剫䅑杷允䅁䅁䅍䅁䑁䅁䅷䅁䭁䡁䥁䅁䭁䑁䄸䅁䉁䅁䅁允䅁䅁䄴䅄䅁䑁䅙䅏畁䑁䅉李䅁䅁杷允䅁䅁䅕䅁䑁䅁䅷䅁䭁䡁䅧䅁䭁䍁䄴䅁䭁䅁䅑潁䭁䍁䅅䅁䉁䅁䅁允䅁䅁䅕睒呫樶牅䕃䵁䅉䅅䅁䙁䅁䅁睁䵁䅁䅁权䉁允䅁权畁䅁䅁权䕁䅁䅋权あ䅁䅁允䅁䅁䅅䅁䙁䩁畁入块䴴⽫䍄䉁䅁䅁兂䅁䅁䅍䅄䅁䅁䅯䉈䅳䅁䅯杌䅁䅁䅯䅂䍁䅧䅯䅤䅁䅁䅅䅁䉁䅁䅁兂婄⭊䍉㠫扷䅑杷允䅁䅁䅍䅁䑁䅁䅷䅁䭁䍁戴䅁䭁䝁䄰䅁䉁䅁䅁允䅁䅁䅯䅣䅁䅁杷允䅁䅁䅕䅁䑁䅁䅷䅁䭁佁䙣䅁䭁䕁䅕䅁䭁䅁䄰䅁䭁䅁䄴䅁䉁䅁䅁允䅁䅁䅯睄䅁䅁杷允䅁䅁䅕䅁䑁䅁䅷䅁䭁䍁䤰䅁䭁䕁䅕䅁䭁䅁䄰䅁䭁䅁䄴䅁䉁䅁䅁允䅁䅁䅯睄䅁䅁杷允䅁䅁䅕䅁䑁䅁䅷䅁䭁佁䭑䅁䭁䍁䄴䅁䭁䅁䅑潁䭁䡁䅑䅁䉁䅁䅁允䅁䅁䅕剱扣倯䉗䐹䴸䅉䅅䅁䑁䅁䅁睁䵁䅁䅁权䑂䅁䅁权噁䅁䅁允䅁䅁䅅䅁䭁䑁䕍䅁䵁䅉䅅䅁䑁䅁䅁睁䵁䅁䅁权㙃元䅁权噁䅁䅁允䅁䅁䅅䅁䭁䕁䡅䅁䵁䅉䅅䅁䑁䅁䅁睁䵁䅁䅁权求允䅁权噁䅁䅁允䅁䅁䅅䅁䭁䡁䅁䅁䵁䅉䅅䅁䑁䅁䅁睁䵁䅁䅁权摃元䅁权噁䅁䅁允䅁䅁䅅䅁䭁䝁䍷䅁䵁䅉䅅䅁䙁䅁䅁睁䵁䅁䅁权㡄䅂䅁权潂䅁䅁权乁䅁䅁权佁䅁䅁允䅁䅁䅅䅁䡁䅁䅁䅁䅃佶䅒䍄䉁䅁䅁兂䅁䅁䅍䅄䅁䅁䅯克䅫䅁䅯䅄䅁䅁䅯兄䅁䅁䅯杄䅁䅁䅅䅁䉁䅁䅁权偁䅁䅁䍄䉁䅁䅁睁䅁䅁䅍䅄䅁䅁䅯䅲䅅䅁䅯兘䅁䅁䅅䅁䉁䅁䅁权啁允䅁䍄䉁䅁䅁兂䅁䅁䅍䅄䅁䅁䅯睈䅙䅁䅯䄴䅁䅁䅯兄䅁䅁䅯儴䅁䅁䅅䅁䉁䅁䅁权偁䅁䅁䍄䉁䅁䅁兂䅁䅁䅍䅄䅁䅁䅯睑䅅䅁䅯杌䅁䅁䅯䅂䍁䅧䅯䅤䅁䅁䅅䅁䉁䅁䅁兂歄奚晘潡䤸䅑杷允䅁䅁䅕䅁䑁䅁䅷䅁䭁䕁䝫䅁䭁䍁䄴䅁䭁䅁䅑潁䭁䡁䅑䅁䉁䅁䅁允䅁䅁䅕灵で㕩塖啅䵁䅉䅅䅁䑁䅁䅁睁䵁䅁䅁权晃杁䅁权瑂䅁䅁允䅁䅁䅅䅁䭁䡁䅁䅁䵁䅉䅅䅁䙁䅁䅁睁䵁䅁䅁权浃䅂䅁权㕁䅁䅁权乁䅁䅁权佁䅁䅁允䅁䅁䅅䅁䭁䅁䄸䅁䵁䅉䅅䅁䙁䅁䅁睁䵁䅁䅁权睂睁䅁权杄䅁䅁权乁䅁䅁权桄䅁䅁允䅁䅁䅅䅁䭁䅁䄸䅁䵁䅉䅅䅁䑁䅁䅁睁䵁䅁䅁权⭁睁䅁权噁䅁䅁允䅁䅁䅅䅁䭁偁䡷䅁䵁䅉䅅䅁䙁䅁䅁睁䵁䅁䅁权㑁睁䅁权䙂䅁䅁权乁䅁䅁权佁䅁䅁允䅁䅁䅅䅁䭁䅁䄸䅁䵁䅉䅅䅁䙁䅁䅁睁䵁䅁䅁权歃元䅁权杄䅁䅁权乁䅁䅁权桄䅁䅁允䅁䅁䅅䅁䭁䅁䄸䅁䵁䅉䅅䅁䑁䅁䅁睁䵁䅁䅁权扄䅂䅁权摂䅁䅁允䅁䅁䅅䅁䭁䉁䉑䅁䵁䅉䅅䅁䙁䅁䅁睁䵁䅁䅁权浃睂䅁权佂䅁䅁权乁䅁䅁权佁䅁䅁允䅁䅁䅅䅁䭁䅁䄸䅁䵁䅉䅅䅁䙁䅁䅁睁䵁䅁䅁权㉄权䅁权潂䅁䅁权乁䅁䅁权佁䅁䅁允䅁䅁䅅䅁䭁䅁䄸䅁䵁䅉䅅䅁䙁䅁䅁睁䵁䅁䅁权塁允䅁权㕁䅁䅁权乁䅁䅁权佁䅁䅁允䅁䅁䅅䅁䭁䅁䄸䅁䵁䅉䅅䅁䕁䅁䅁睁䵁䅁䅁权湄兇䅁权捁䅁䅁权摁䅁䅁允䅁䅁䅅䅁䭁䅁汑䅁䵁䅉䅅䅁䙁䅁䅁睁䵁䅁䅁权祁兂䅁权䵁䅁䅁权乁䅁䅁权佁䅁䅁允䅁䅁䅅䅁䭁䕁䝅䅁䵁䅉䅅䅁䑁䅁䅁睁䵁䅁䅁权慂䅁䅁权奁䅁䅁允䅁䅁䅅䅁䭁䅁䄸䅁䵁䅉䅅䅁䙁䅁䅁睁䵁䅁䅁权慁允䅁权㕁䅁䅁权乁䅁䅁权佁䅁䅁允䅁䅁䅅䅁䭁䅁䄸䅁䵁䅉䅅䅁䙁䅁䅁睁䵁䅁䅁权㕂䅃䅁权杁䅁䅁权䕁䅁䅋权あ䅁䅁允䅁䅁䅅䅁䙁䥁䌯匹捨ㅲ䅖䍄䉁䅁䅁兂䅁䅁䅍䅄䅁䅁䅯硯䄸䅁䅯䅉䅁䅁䅯䅂䍁䅧䅯光䅁䅁䅅䅁䉁䅁䅁兂晁敨剴䩵搵䅑杷允䅁䅁䅍䅁䑁䅁䅷䅁䭁䝁捯䅁䭁䉁䅧䅁䉁䅁䅁允䅁䅁䅯睄䅁䅁杷允䅁䅁䅕䅁䑁䅁䅷䅁䭁䭁䩕䅁䭁䍁䄴䅁䭁䅁䅑潁䭁䡁䅑䅁䉁䅁䅁允䅁䅁䅕ㅸ㡓䙧砹䕃䵁䅉䅅䅁䑁䅁䅁睁䵁䅁䅁权䙂䅂䅁权䅃䅁䅁允䅁䅁䅅䅁䭁䱁坧䅁䵁䅉䅅䅁䑁䅁䅁睁䵁䅁䅁权摂睃䅁权奁䅁䅁允䅁䅁䅅䅁䭁䅁䄸䅁䵁䅉䅅䅁䑁䅁䅁睁䵁䅁䅁权摄杈䅁权噁䅁䅁允䅁䅁䅅䅁䭁䕁䡅䅁䵁䅉䅅䅁䙁䅁䅁睁䵁䅁䅁权橃睁䅁权佂䅁䅁权乁䅁䅁权佁䅁䅁允䅁䅁䅅䅁䭁䅁䄸䅁䵁䅉䅅䅁䙁䅁䅁睁䵁䅁䅁权㡄䅁䅁权畁䅁䅁权䕁䅁䅋权桁䅁䅁允䅁䅁䅅䅁䙁䝁慁⽏牘琶⽕䍄䉁䅁䅁睁䅁䅁䅍䅄䅁䅁䅯䅔䅉䅁䅯兆䅁䅁䅅䅁䉁䅁䅁权㑁允䅁䍄䉁䅁䅁兂䅁䅁䅍䅄䅁䅁䅯䉸䅷䅁䅯杔䅁䅁䅯兄䅁䅁䅯杄䅁䅁䅅䅁䉁䅁䅁权偁䅁䅁䍄䉁䅁䅁兂䅁䅁䅍䅄䅁䅁䅯睑䄰䅁䅯杌䅁䅁䅯䅂䍁䅧䅯䅤䅁䅁䅅䅁䉁䅁䅁兂桃氵湁㉏䩙䅑杷允䅁䅁䅍䅁䑁䅁䅷䅁䭁䵁䍳䅁䭁䥁䅁䅁䉁䅁䅁允䅁䅁䅯桪䅉䅁杷允䅁䅁䅕䅁䑁䅁䅷䅁䭁䭁䩣䅁䭁䑁䅫䅁䭁䅁䄰䅁䭁䅁䄴䅁䉁䅁䅁允䅁䅁䅯睄䅁䅁杷允䅁䅁䅕䅁䑁䅁䅷䅁䭁䝁䈸䅁䭁佁䅁䅁䭁䅁䄰䅁䭁佁䅅䅁䉁䅁䅁允䅁䅁䅣䅁䅁䥁癁欵䵁䅉䅅䅁䑁䅁䅁睁䵁䅁䅁权剁睁䅁权瑂䅁䅁允䅁䅁䅅䅁䭁䭁䩧䅁䵁䅉䅅䅁䑁䅁䅁睁䵁䅁䅁权湄杂䅁权䅃䅁䅁允䅁䅁䅅䅁䭁乁估䅁䵁䅉䅅䅁䑁䅁䅁睁䵁䅁䅁权杂䅂䅁权䅃䅁䅁允䅁䅁䅅䅁䭁䥁兯䅁䵁䅉䅅䅁䙁䅁䅁睁䵁䅁䅁权桄杁䅁权䵁䅁䅁权乁䅁䅁权佁䅁䅁允䅁䅁䅅䅁䭁䅁䄸䅁䵁䅉䅅䅁䑁䅁䅁睁䵁䅁䅁权潁䅃䅁权睁䅁䅁允䅁䅁䅅䅁䭁䙁唴䅁䵁䅉䅅䅁䙁䅁䅁睁䵁䅁䅁权䉂䅂䅁权杁䅁䅁权䕁䅁䅋权桁䅁䅁允䅁䅁䅅䅁䙁䉁畓⭒㙆䡄䅬䍄䉁䅁䅁睁䅁䅁䅍䅄䅁䅁䅯睎䅅䅁䅯兆䅁䅁䅅䅁䉁䅁䅁权慁睁䅁䍄䉁䅁䅁兂䅁䅁䅍䅄䅁䅁䅯䄰䅑䅁䅯杌䅁䅁䅯䅂䍁䅧䅯䅤䅁䅁䅅䅁䉁䅁䅁兂汃䴴晰捈桍䅑杷允䅁䅁䅕䅁䑁䅁䅷䅁䭁䝁䝫䅁䭁䍁䄴䅁䭁䅁䅑潁䭁䍁䅅䅁䉁䅁䅁允䅁䅁䅕儯㉴儴䩴啅䵁䅉䅅䅁䙁䅁䅁睁䵁䅁䅁权煁先䅁权畁䅁䅁权䕁䅁䅋权あ䅁䅁允䅁䅁䅅䅁䙁䕁塁䩗奩桘䅸䍄䉁䅁䅁兂䅁䅁䅍䅄䅁䅁䅯䅦䅁䅁䅯䅉䅁䅁䅯䅂䍁䅧䅯䅤䅁䅁䅅䅁䉁䅁䅁兂㥁瑃橥䑣匱䅑杷允䅁䅁䅍䅁䑁䅁䅷䅁䭁䉁䕍䅁䭁䅁䅅䅁䉁䅁䅁允䅁䅁䅯睒䅉䅁杷允䅁䅁䅍䅁䑁䅁䅷䅁䭁乁䕯䅁䭁䅁䅅䅁䉁䅁䅁允䅁䅁䅯克䅁䅁杷允䅁䅁䅍䅁䑁䅁䅷䅁䭁乁䉁䅁䭁䙁䄰䅁䉁䅁䅁允䅁䅁䅯䅩䅁䅁杷允䅁䅁䅍䅁䑁䅁䅷䅁䭁䭁䩫䅁䭁䝁䄰䅁䉁䅁䅁允䅁䅁䅯䅇䅍䅁杷允䅁䅁䅕䅁䑁䅁䅷䅁䭁䩁䅳䅁䭁䝁䅧䅁䭁䅁䄰䅁䭁䅁䄴䅁䉁䅁䅁允䅁䅁䅯睄䅁䅁杷允䅁䅁䅕䅁䑁䅁䅷䅁䭁䍁扯䅁䭁䍁䄴䅁䭁䅁䅑潁䭁䍁䅅䅁䉁䅁䅁允䅁䅁䅕⽫婎癶瀰歊䵁䅉䅅䅁䙁䅁䅁睁䵁䅁䅁权婂䅂䅁权畁䅁䅁权䕁䅁䅋权あ䅁䅁允䅁䅁䅅䅁䙁䍁⭁剰䑮穈䅬䍄䉁䅁䅁兂䅁䅁䅍䅄䅁䅁䅯杗䅑䅁䅯杌䅁䅁䅯䅂䍁䅧䅯䅤䅁䅁䅅䅁䉁䅁䅁兂煁䍰刵獯唶䅑杷允䅁䅁䅍䅁䑁䅁䅷䅁䭁䍁䍳䅁䭁䙁䄰䅁䉁䅁䅁允䅁䅁䅯䅩䅁䅁杷允䅁䅁䅕䅁䑁䅁䅷䅁䭁䙁䕳䅁䭁䍁䄴䅁䭁䅁䅑潁䭁䡁䅑䅁䉁䅁䅁允䅁䅁䅕䉑奤䩭敨䕈䵁䅉䅅䅁䑁䅁䅁睁䵁䅁䅁权煁杂䅁权摂䅁䅁允䅁䅁䅅䅁䭁偁䅕䅁䵁䅉䅅䅁䙁䅁䅁睁䵁䅁䅁权灃䅁䅁权㕁䅁䅁权乁䅁䅁权佁䅁䅁允䅁䅁䅅䅁䭁䱁䡣䅁䵁䅉䅅䅁䑁䅁䅁睁䵁䅁䅁权ぃ䅁䅁权睁䅁䅁允䅁䅁䅅䅁䭁䭁䩯䅁䵁䅉䅅䅁䑁䅁䅁睁䵁䅁䅁权㡃允䅁权摂䅁䅁允䅁䅁䅅䅁䭁䥁䅯䅁䵁䅉䅅䅁䑁䅁䅁睁䵁䅁䅁权䥁杁䅁权䉁䅁䅁允䅁䅁䅅䅁䭁䅁䅉䅁䵁䅉䅅䅁䙁䅁䅁睁䵁䅁䅁权㉂䅇䅁权䙂䅁䅁权乁䅁䅁权佁䅁䅁允䅁䅁䅅䅁䭁䅁䄸䅁䵁䅉䅅䅁䑁䅁䅁睁䵁䅁䅁权ㅃ䅁䅁权睁䅁䅁允䅁䅁䅅䅁䭁䭁䩳䅁䵁䅉䅅䅁䑁䅁䅁睁䵁䅁䅁权䡂䅇䅁权奁䅁䅁允䅁䅁䅅䅁䭁䅁䄸䅁䵁䅉䅅䅁䙁䅁䅁睁䵁䅁䅁权捂杂䅁权潂䅁䅁权乁䅁䅁权佁䅁䅁允䅁䅁䅅䅁䭁䅁䄸䅁䵁䅉䅅䅁䙁䅁䅁睁䵁䅁䅁权湁元䅁权杄䅁䅁权乁䅁䅁权桄䅁䅁允䅁䅁䅅䅁䭁䅁䄸䅁䵁䅉䅅䅁䑁䅁䅁睁䵁䅁䅁权兂䅃䅁权⽁䅁䅁允䅁䅁䅅䅁佁䅁䄴䅁硁䑁䅁兏畁䑁䅣杍䅁䅁杷允䅁䅁䅑䅁䑁䅁䅷䅁䭁䩁䩅䅁䭁䉁䅷䅁䭁䉁䄰䅁䉁䅁䅁允䅁䅁䅯杭䅁䅁杷允䅁䅁䅍䅁䑁䅁䅷䅁䭁䥁䕍䅁䭁䉁䅕䅁䉁䅁䅁允䅁䅁䅯䅣䅁䅁杷允䅁䅁䅍䅁䑁䅁䅷䅁䭁䝁䙙䅁䭁䥁䅁䅁䉁䅁䅁允䅁䅁䅯眵䄸䅁杷允䅁䅁䅕䅁䑁䅁䅷䅁䭁䭁䕷䅁䭁䍁䅁䅁䭁䅁䅑潁䭁䡁䅑䅁䉁䅁䅁允䅁䅁䅕䥘䌯匹捩げ䵁䅉䅅䅁䙁䅁䅁睁䵁䅁䅁权䥃权䅁权杁䅁䅁权䕁䅁䅋权あ䅁䅁允䅁䅁䅅䅁䙁䍁捬㡪ㅌ䜰䅎䍄䉁䅁䅁兂䅁䅁䅍䅄䅁䅁䅯眵䅉䅁䅯杔䅁䅁䅯兄䅁䅁䅯杄䅁䅁䅅䅁䉁䅁䅁权偁䅁䅁䍄䉁䅁䅁兂䅁䅁䅍䅄䅁䅁䅯杲䅫䅁䅯杌䅁䅁䅯䅂䍁䅧䅯光䅁䅁䅅䅁䉁䅁䅁兂浄獥浩⽖买䅑杷允䅁䅁䅕䅁䑁䅁䅷䅁䭁䙁䍷䅁䭁䍁䄴䅁䭁䅁䅑潁䭁䡁䅑䅁䉁䅁䅁允䅁䅁䅕坶扬㙡摪あ䵁䅉䅅䅁䑁䅁䅁睁䵁䅁䅁权㑁睁䅁权瑂䅁䅁允䅁䅁䅅䅁䭁佁䉕䅁䵁䅉䅅䅁䙁䅁䅁睁䵁䅁䅁权㕄䅇䅁权㕁䅁䅁权乁䅁䅁权佁䅁䅁允䅁䅁䅅䅁䭁䩁䉅䅁䵁䅉䅅䅁䑁䅁䅁睁䵁䅁䅁权㕁睁䅁权瑂䅁䅁允䅁䅁䅅䅁䭁䡁䅁䅁䵁䅉䅅䅁䑁䅁䅁睁䵁䅁䅁权剁杂䅁权睁䅁䅁允䅁䅁䅅䅁䭁䩁乯䅁䵁䅉䅅䅁䙁䅁䅁睁䵁䅁䅁权䑁兂䅁权䙂䅁䅁权乁䅁䅁权佁䅁䅁允䅁䅁䅅䅁䭁䥁乫䅁䵁䅉䅅䅁䑁䅁䅁睁䵁䅁䅁权晁䅁䅁权䉁䅁䅁允䅁䅁䅅䅁䭁䍁䅫䅁䵁䅉䅅䅁䕁䅁䅁睁䵁䅁䅁权瑂睂䅁权捁䅁䅁权摁䅁䅁允䅁䅁䅅䅁䭁䩁䑍䅁䵁䅉䅅䅁䑁䅁䅁睁䵁䅁䅁权䕃睁䅁权瑂䅁䅁允䅁䅁䅅䅁䭁佁偯䅁䵁䅉䅅䅁䑁䅁䅁睁䵁䅁䅁权䥂䅇䅁权睁䅁䅁允䅁䅁䅅䅁䭁䑁搸䅁䵁䅉䅅䅁䙁䅁䅁睁䵁䅁䅁权潄元䅁权䙂䅁䅁权乁䅁䅁权佁䅁䅁允䅁䅁䅅䅁䭁䅁䄸䅁䵁䅉䅅䅁䙁䅁䅁睁䵁䅁䅁权权䅇䅁权畁䅁䅁权䕁䅁䅋权桁䅁䅁允䅁䅁䅅䅁䙁䵁䭁ㅔ㕒杤䅨䍄䉁䅁䅁睁䅁䅁䅍䅄䅁䅁䅯䄯䅁䅁䅯兘䅁䅁䅅䅁䉁䅁䅁权ㅄ䅁䅁䍄䉁䅁䅁睁䅁䅁䅍䅄䅁䅁䅯睎䅅䅁䅯睐䅁䅁䅅䅁䉁䅁䅁杄䵁䅁䅁兏㉁䍁䄴兏㕁䅁䅁䍄䉁䅁䅁兂䅁䅁䅍䅄䅁䅁䅯䅍䅍䅁䅯杌䅁䅁䅯䅂䍁䅧䅯光䅁䅁䅅䅁䉁䅁䅁兂䅄䴸硊䡱䭯䅑杷允䅁䅁䅍䅁䑁䅁䅷䅁䭁䭁䍫䅁䭁䙁䄰䅁䉁䅁䅁允䅁䅁䅯儹䅁䅁杷允䅁䅁䅍䅁䑁䅁䅷䅁䭁䱁䩁䅁䭁䙁䄰䅁䉁䅁䅁允䅁䅁䅯儹䅁䅁杷允䅁䅁䅕䅁䑁䅁䅷䅁䭁䭁䝕䅁䭁䅁䅷䅁䭁䅁䄰䅁䭁䅁䄴䅁䉁䅁䅁允䅁䅁䅯睄䅁䅁杷允䅁䅁䅕䅁䑁䅁䅷䅁䭁䍁䥷䅁䭁䍁䅁䅁䭁䅁䅑潁䭁䍁䅅䅁䉁䅁䅁允䅁䅁䅕䭆䠵場啯歖䵁䅉䅅䅁䑁䅁䅁睁䵁䅁䅁权䕁睂䅁权噁䅁䅁允䅁䅁䅅䅁䭁䑁䉧䅁䵁䅉䅅䅁䕁䅁䅁睁䵁䅁䅁权獂䅁䅁权捁䅁䅁权摁䅁䅁允䅁䅁䅅䅁䭁䱁䕷䅁䵁䅉䅅䅁䙁䅁䅁睁䵁䅁䅁权㍁允䅁权䵁䅁䅁权乁䅁䅁权佁䅁䅁允䅁䅁䅅䅁䭁䅁䉙䅁䵁䅉䅅䅁䙁䅁䅁睁䵁䅁䅁权偁权䅁权潂䅁䅁权乁䅁䅁权佁䅁䅁允䅁䅁䅅䅁䭁䅁䄸䅁䵁䅉䅅䅁䙁䅁䅁睁䵁䅁䅁权䱁䅁䅁权杄䅁䅁权乁䅁䅁权桄䅁䅁允䅁䅁䅅䅁䭁䅁䄸䅁䵁䅉䅅䅁䙁䅁䅁睁䵁䅁䅁权㥃睇䅁权杁䅁䅁权䕁䅁䅋权あ䅁䅁允䅁䅁䅅䅁䙁䉁䘫ㄶ㑇汈䅨䍄䉁䅁䅁䅂䅁䅁䅍䅄䅁䅁䅯杳䅫䅁䅯䅈䅁䅁䅯先䅁䅁䅅䅁䉁䅁䅁权慃䅁䅁䍄䉁䅁䅁睁䅁䅁䅍䅄䅁䅁䅯砷䅳䅁䅯兢䅁䅁䅅䅁䉁䅁䅁权偄充䅁䍄䉁䅁䅁兂䅁䅁䅍䅄䅁䅁䅯睓䅍䅁䅯䅉䅁䅁䅯䅂䍁䅧䅯光䅁䅁䅅䅁䉁䅁䅁兂卂䉵䘶眶捆䅑杷允䅁䅁䅕䅁䑁䅁䅷䅁䭁䩁䥙䅁䭁䅁䅷䅁䭁䅁䄰䅁䭁䅁䄴䅁䉁䅁䅁允䅁䅁䅯睄䅁䅁杷允䅁䅁䅕䅁䑁䅁䅷䅁䭁䵁奁䅁䭁䕁䅕䅁䭁䅁䄰䅁䭁䅁䄴䅁䉁䅁䅁允䅁䅁䅯睄䅁䅁杷允䅁䅁䅕䅁䑁䅁䅷䅁䭁䍁䉳䅁䭁䑁䅫䅁䭁䅁䄰䅁䭁䅁䄴䅁䉁䅁䅁允䅁䅁䅯睄䅁䅁杷允䅁䅁䅑䅁䑁䅁䅷䅁䭁偁䩙䅁䭁䉁䅷䅁䭁䉁䄰䅁䉁䅁䅁允䅁䅁䅯杸䅙䅁杷允䅁䅁䅑䅁䑁䅁䅷䅁䭁䙁䭫䅁䭁䉁䅷䅁䭁䉁䄰䅁䉁䅁䅁允䅁䅁䅯杯䄸䅁杷允䅁䅁䅕䅁䑁䅁䅷䅁䭁䑁䉣䅁䭁䑁䅫䅁䭁䅁䄰䅁䭁䅁䄴䅁䉁䅁䅁允䅁䅁䅯八䅅䅁杷允䅁䅁䅕䅁䑁䅁䅷䅁䭁佁䰸䅁䭁䕁䅕䅁䭁䅁䄰䅁䭁䅁䄴䅁䉁䅁䅁允䅁䅁䅯䉬䅣䅁杷允䅁䅁䅍䅁䑁䅁䅷䅁䭁䍁䅙䅁䭁䉁䅕䅁䉁䅁䅁允䅁䅁䅯睆䅍䅁杷允䅁䅁䅕䅁䑁䅁䅷䅁䭁佁䔸䅁䭁䑁䅫䅁䭁䅁䄰䅁䭁䅁䄴䅁䉁䅁䅁允䅁䅁䅯睄䅁䅁杷允䅁䅁䅕䅁䑁䅁䅷䅁䭁䑁䉣䅁䭁佁䅁䅁䭁䅁䄰䅁䭁佁䅅䅁䉁䅁䅁允䅁䅁䅣䅁䅁䍁乂欵䵁䅉䅅䅁䕁䅁䅁睁䵁䅁䅁权奃杂䅁权捁䅁䅁权摁䅁䅁允䅁䅁䅅䅁䭁䑁䕯䅁䵁䅉䅅䅁䙁䅁䅁睁䵁䅁䅁权湂杂䅁权杁䅁䅁权䕁䅁䅋权あ䅁䅁允䅁䅁䅅䅁䙁䉁畓⭒㙆䝖䅂䍄䉁䅁䅁兂䅁䅁䅍䅄䅁䅁䅯眵䅧䅁䅯杌䅁䅁䅯䅂䍁䅧䅯光䅁䅁䅅䅁䉁䅁䅁兂奂婤㝇〯汚䅑杷允䅁䅁䅕䅁䑁䅁䅷䅁䭁偁䵣䅁䭁䍁䄴䅁䭁䅁䅑潁䭁䡁䅑䅁䉁䅁䅁允䅁䅁䅕慚睸畏䭘䐷䴸䅉䅅䅁䑁䅁䅁睁䵁䅁䅁权䕄睁䅁权䉁䅁䅁允䅁䅁䅅䅁䭁佁䍁䅁䵁䅉䅅䅁䙁䅁䅁睁䵁䅁䅁权潂杂䅁权杁䅁䅁权䕁䅁䅋权あ䅁䅁允䅁䅁䅅䅁䙁䥁䌯匹捨㉖䅖䍄䉁䅁䅁睁䅁䅁䅍䅄䅁䅁䅯䅇䅕䅁䅯兆䅁䅁䅅䅁䉁䅁䅁权䉂杁䅁䍄䉁䅁䅁睁䅁䅁䅍䅄䅁䅁䅯兇䅕䅁䅯兆䅁䅁䅅䅁䉁䅁䅁权祁允䅁䍄䉁䅁䅁睁䅁䅁䅍䅄䅁䅁䅯䅐䅙䅁䅯䅧䅁䅁䅅䅁䉁䅁䅁权桄权䅁䍄䉁䅁䅁兂䅁䅁䅍䅄䅁䅁䅯桌䅳䅁䅯䅉䅁䅁䅯䅂䍁䅧䅯䅤䅁䅁䅅䅁䉁䅁䅁兂㝂䭆䠵唴橰䅑杷允䅁䅁䅑䅁䑁䅁䅷䅁䭁䕁䅑䅁䭁䉁䅷䅁䭁䉁䄰䅁䉁䅁䅁允䅁䅁䅯䅏䅑䅁杷允䅁䅁䅍䅁䑁䅁䅷䅁䭁䝁䵫䅁䭁䉁䅧䅁䉁䅁䅁允䅁䅁䅣䅁䅁䭁婂唵䵁䅉䅅䅁䑁䅁䅁睁䵁䅁䅁权扄兇䅁权噁䅁䅁允䅁䅁䅅䅁䭁䉁䉳䅁䵁䅉䅅䅁䙁䅁䅁睁䵁䅁䅁权㕄允䅁权杁䅁䅁权䕁䅁䅋权桁䅁䅁允䅁䅁䅅䅁䙁䕁桪桥畓㉈䅊䍄䉁䅁䅁睁䅁䅁䅍䅄䅁䅁䅯眵䅍䅁䅯兢䅁䅁䅅䅁䉁䅁䅁权睂䅁䅁䍄䉁䅁䅁兂䅁䅁䅍䅄䅁䅁䅯儴䅅䅁䅯䅡䅁䅁䅯兄䅁䅁䅯杄䅁䅁䅅䅁䉁䅁䅁权偁䅁䅁䍄䉁䅁䅁兂䅁䅁䅍䅄䅁䅁䅯䅕䅕䅁䅯䅡䅁䅁䅯兄䅁䅁䅯杄䅁䅁䅅䅁䉁䅁䅁权偁䅁䅁䍄䉁䅁䅁兂䅁䅁䅍䅄䅁䅁䅯剘䅧䅁䅯䅉䅁䅁䅯䅂䍁䅧䅯光䅁䅁䅅䅁䉁䅁䅁兂啁歲桦步坒䅑杷允䅁䅁䅕䅁䑁䅁䅷䅁䭁乁䉷䅁䭁佁䅁䅁䭁䅁䄰䅁䭁佁䅅䅁䉁䅁䅁允䅁䅁䅯睄䅁䅁杷允䅁䅁䅕䅁䑁䅁䅷䅁䭁䱁䌴䅁䭁䍁䄴䅁䭁䅁䅑潁䭁䍁䅅䅁䉁䅁䅁允䅁䅁䅕䝏煺漵渷あ䵁䅉䅅䅁䙁䅁䅁睁䵁䅁䅁权捂䅇䅁权䙂䅁䅁权乁䅁䅁权佁䅁䅁允䅁䅁䅅䅁䭁䵁杙䅁䵁䅉䅅䅁䑁䅁䅁睁䵁䅁䅁权獂䅂䅁权睁䅁䅁允䅁䅁䅅䅁䭁䱁䩣䅁䵁䅉䅅䅁䙁䅁䅁睁䵁䅁䅁权䩄睇䅁权杁䅁䅁权䕁䅁䅋权桁䅁䅁允䅁䅁䅅䅁䙁䱁敧敨剴䘫䅸䍄䉁䅁䅁兂䅁䅁䅍䅄䅁䅁䅯礶䅁䅁䅯兏䅁䅁䅯兄䅁䅁䅯杄䅁䅁䅅䅁䉁䅁䅁权剃允䅁䍄䉁䅁䅁睁䅁䅁䅍䅄䅁䅁䅯睈䅙䅁䅯䅇䅁䅁䅅䅁䉁䅁䅁睂䅁䅁䅁䕙歶䅑杷允䅁䅁䅍䅁䑁䅁䅷䅁䭁䅁䥅䅁䭁䉁䅕䅁䉁䅁䅁允䅁䅁䅯睍䅑䅁杷允䅁䅁䅕䅁䑁䅁䅷䅁䭁偁䵫䅁䭁䕁䅕䅁䭁䅁䄰䅁䭁䅁䄴䅁䉁䅁䅁允䅁䅁䅯桮䅑䅁杷允䅁䅁䅕䅁䑁䅁䅷䅁䭁䱁䙫䅁䭁䍁䄴䅁䭁䅁䅑潁䭁䍁䅅䅁䉁䅁䅁允䅁䅁䅕䬫瑷牪丵啑䵁䅉䅅䅁䙁䅁䅁睁䵁䅁䅁权歁允䅁权杄䅁䅁权乁䅁䅁权桄䅁䅁允䅁䅁䅅䅁䭁䅁䄸䅁䵁䅉䅅䅁䙁䅁䅁睁䵁䅁䅁权㝃兂䅁权畁䅁䅁权䕁䅁䅋权桁䅁䅁允䅁䅁䅅䅁䙁䱁䉙⼳牭桊䅸䍄䉁䅁䅁睁䅁䅁䅍䅄䅁䅁䅯䅳䅁䅁䅯兆䅁䅁䅅䅁䉁䅁䅁权卄杁䅁䍄䉁䅁䅁䅂䅁䅁䅍䅄䅁䅁䅯杒䅉䅁䅯䅈䅁䅁䅯先䅁䅁䅅䅁䉁䅁䅁权䱄权䅁䍄䉁䅁䅁兂䅁䅁䅍䅄䅁䅁䅯䈹䅳䅁䅯䅉䅁䅁䅯䅂䍁䅧䅯䅤䅁䅁䅅䅁䉁䅁䅁兂㑃潈牘婕杨䅑杷允䅁䅁䅍䅁䑁䅁䅷䅁䭁偁偍䅁䭁䑁䄸䅁䉁䅁䅁允䅁䅁䄴䅄䅁䑁䅣李畁䑁䅑睎䅁䅁杷允䅁䅁䅕䅁䑁䅁䅷䅁䭁䕁䑑䅁䭁䕁䄴䅁䭁䅁䄰䅁䭁䅁䄴䅁䉁䅁䅁允䅁䅁䅯睄䅁䅁杷允䅁䅁䅍䅁䑁䅁䅷䅁䭁䝁慁䅁䭁䙁䄰䅁䉁䅁䅁允䅁䅁䅯儹䅁䅁杷允䅁䅁䅕䅁䑁䅁䅷䅁䭁䵁䘰䅁䭁䕁䄴䅁䭁䅁䄰䅁䭁䅁䄴䅁䉁䅁䅁允䅁䅁䅣䅁䅁䭁潃唵䵁䅉䅅䅁䑁䅁䅁睁䵁䅁䅁权獄䅃䅁权噁䅁䅁允䅁䅁䅅䅁䭁䉁䑣䅁䵁䅉䅅䅁䙁䅁䅁睁䵁䅁䅁权䱂睁䅁权佂䅁䅁权乁䅁䅁权佁䅁䅁允䅁䅁䅅䅁䭁䅁䄸䅁䵁䅉䅅䅁䑁䅁䅁睁䵁䅁䅁权㙁䅁䅁权噁䅁䅁允䅁䅁䅅䅁䭁䡁䅁䅁䵁䅉䅅䅁䙁䅁䅁睁䵁䅁䅁权㑁杁䅁权畁䅁䅁权䕁䅁䅋权桁䅁䅁允䅁䅁䅅䅁䙁䩁港噍捡䄷䅖䍄䉁䅁䅁兂䅁䅁䅍䅄䅁䅁䅯杓䅉䅁䅯䄴䅁䅁䅯兄䅁䅁䅯儴䅁䅁䅅䅁䉁䅁䅁权偁䅁䅁䍄䉁䅁䅁睁䅁䅁䅍䅄䅁䅁䅯睓䅉䅁䅯兘䅁䅁䅅䅁䉁䅁䅁权呁允䅁䍄䉁䅁䅁兂䅁䅁䅍䅄䅁䅁䅯杕䅍䅁䅯兏䅁䅁䅯兄䅁䅁䅯杄䅁䅁䅅䅁䉁䅁䅁权偁䅁䅁䍄䉁䅁䅁兂䅁䅁䅍䅄䅁䅁䅯䅙䅙䅁䅯䅡䅁䅁䅯兄䅁䅁䅯杄䅁䅁䅅䅁䉁䅁䅁权偁䅁䅁䍄䉁䅁䅁兂䅁䅁䅍䅄䅁䅁䅯共䅍䅁䅯䅉䅁䅁䅯䅂䍁䅧䅯光䅁䅁䅅䅁䉁䅁䅁兂䑄匹捨⽪杊䅑杷允䅁䅁䅕䅁䑁䅁䅷䅁䭁偁䍳䅁䭁䍁䅁䅁䭁䅁䅑潁䭁䍁䅅䅁䉁䅁䅁允䅁䅁䅕䉵䘶ㄶ潇歗䵁䅉䅅䅁䑁䅁䅁睁䵁䅁䅁权㝂䅉䅁权䅃䅁䅁允䅁䅁䅅䅁䭁䱁海䅁䵁䅉䅅䅁䕁䅁䅁睁䵁䅁䅁权癃䅂䅁权捁䅁䅁权摁䅁䅁允䅁䅁䅅䅁䭁佁䱷䅁䵁䅉䅅䅁䙁䅁䅁睁䵁䅁䅁权煃睁䅁权杁䅁䅁权䕁䅁䅋权桁䅁䅁允䅁䅁䅅䅁䙁䡁㥅瑃橥䙯䅎䍄䉁䅁䅁睁䅁䅁䅍䅄䅁䅁䅯杢䅍䅁䅯允䅁䅁䅅䅁䉁䅁䅁权湁䅁䅁䍄䉁䅁䅁睁䅁䅁䅍䅄䅁䅁䅯材䅣䅁䅯兆䅁䅁䅅䅁䉁䅁䅁权睂䅁䅁䍄䉁䅁䅁兂䅁䅁䅍䅄䅁䅁䅯杌䅯䅁䅯兒䅁䅁䅯兄䅁䅁䅯杄䅁䅁䅅䅁䉁䅁䅁权偁䅁䅁䍄䉁䅁䅁兂䅁䅁䅍䅄䅁䅁䅯䅆䅧䅁䅯杌䅁䅁䅯䅂䍁䅧䅯䅤䅁䅁䅅䅁䉁䅁䅁兂桁渷䝖睳䑅䅑杷允䅁䅁䅕䅁䑁䅁䅷䅁䭁䍁䴰䅁䭁䍁䅁䅁䭁䅁䅑潁䭁䍁䅅䅁䉁䅁䅁允䅁䅁䅕灭婭婭桮䕙䵁䅉䅅䅁䑁䅁䅁睁䵁䅁䅁权奃睂䅁权瑂䅁䅁允䅁䅁䅅䅁䭁偁䅍䅁䵁䅉䅅䅁䙁䅁䅁睁䵁䅁䅁权䉃先䅁权杁䅁䅁权䕁䅁䅋权あ䅁䅁允䅁䅁䅅䅁䙁䵁䴳䵺䵺䙺䅒䍄䉁䅁䅁兂䅁䅁䅍䅄䅁䅁䅯䅲䅍䅁䅯䅉䅁䅁䅯䅂䍁䅧䅯光䅁䅁䅅䅁䉁䅁䅁兂畃⭒㙆䥆攵䅑杷允䅁䅁䅑䅁䑁䅁䅷䅁䭁䥁䭅䅁䭁䉁䅷䅁䭁䉁䄰䅁䉁䅁䅁允䅁䅁䅯杧䅯䅁杷允䅁䅁䅕䅁䑁䅁䅷䅁䭁䭁䐰䅁䭁䍁䅁䅁䭁䅁䅑潁䭁䍁䅅䅁䉁䅁䅁允䅁䅁䅕椹捨㡪噌歘䵁䅉䅅䅁䙁䅁䅁睁䵁䅁䅁权慁先䅁权畁䅁䅁权䕁䅁䅋权あ䅁䅁允䅁䅁䅅䅁䙁䱁瑧慨㕄昴⽫䍄䉁䅁䅁兂䅁䅁䅍䅄䅁䅁䅯睹䅁䅁䅯䅡䅁䅁䅯兄䅁䅁䅯杄䅁䅁䅅䅁䉁䅁䅁睂䅁䅁䅁䌴浪䅑杷允䅁䅁䅕䅁䑁䅁䅷䅁䭁䕁䕅䅁䭁䝁䅧䅁䭁䅁䄰䅁䭁䅁䄴䅁䉁䅁䅁允䅁䅁䅯睄䅁䅁杷允䅁䅁䅕䅁䑁䅁䅷䅁䭁䱁塳䅁䭁䍁䄴䅁䭁䅁䅑潁䭁䍁䅅䅁䉁䅁䅁允䅁䅁䅕䡫片敡朱け䵁䅉䅅䅁䙁䅁䅁睁䵁䅁䅁权湂䅇䅁权畁䅁䅁权䕁䅁䅋权桁䅁䅁允䅁䅁䅅䅁䙁䥁䭙湬㠷䅓䅂䍄䉁䅁䅁兂䅁䅁䅍䅄䅁䅁䅯兩䅁䅁䅯兏䅁䅁䅯兄䅁䅁䅯杄䅁䅁䅅䅁䉁䅁䅁权偁䅁䅁䍄䉁䅁䅁兂䅁䅁䅍䅄䅁䅁䅯硳䅣䅁䅯兒䅁䅁䅯兄䅁䅁䅯杄䅁䅁䅅䅁䉁䅁䅁权⽃杉䅁䍄䉁䅁䅁兂䅁䅁䅍䅄䅁䅁䅯䈶䅧䅁䅯兏䅁䅁䅯兄䅁䅁䅯杄䅁䅁䅅䅁䉁䅁䅁权偁䅁䅁䍄䉁䅁䅁兂䅁䅁䅍䅄䅁䅁䅯根䄸䅁䅯䅉䅁䅁䅯䅂䍁䅧䅯光䅁䅁䅅䅁䉁䅁䅁兂卂䉵䘶㐶捆䅑杷允䅁䅁䅍䅁䑁䅁䅷䅁䭁䍁䑳䅁䭁䙁䄰䅁䉁䅁䅁允䅁䅁䅯杘䅁䅁杷允䅁䅁䅑䅁䑁䅁䅷䅁䭁偁扁䅁䭁䉁䅷䅁䭁䉁䄰䅁䉁䅁䅁允䅁䅁䅯硩䅙䅁杷允䅁䅁䅕䅁䑁䅁䅷䅁䭁䭁䐴䅁䭁䍁䅁䅁䭁䅁䅑潁䭁䍁䅅䅁䉁䅁䅁允䅁䅁䅕場啯歲䉥啚䵁䅉䅅䅁䕁䅁䅁睁䵁䅁䅁权桃杁䅁权捁䅁䅁权摁䅁䅁允䅁䅁䅅䅁䭁佁䰴䅁䵁䅉䅅䅁䙁䅁䅁睁䵁䅁䅁权䍁先䅁权畁䅁䅁权䕁䅁䅋权あ䅁䅁允䅁䅁䅅䅁䙁䝁桵儹癖杺䅒䍄䉁䅁䅁兂䅁䅁䅍䅄䅁䅁䅯䅳䅍䅁䅯䅉䅁䅁䅯䅂䍁䅧䅯光䅁䅁䅅䅁䉁䅁䅁兂灁䥘䌯娹牂䅑杷允䅁䅁䅕䅁䑁䅁䅷䅁䭁䥁䉑䅁䭁䍁䅁䅁䭁䅁䅑潁䭁䍁䅅䅁䉁䅁䅁允䅁䅁䅕歲桦桥体啗䵁䅉䅅䅁䙁䅁䅁睁䵁䅁䅁权䍂䅁䅁权䙂䅁䅁权乁䅁䅁权佁䅁䅁允䅁䅁䅅䅁䭁䅁䄸䅁䵁䅉䅅䅁䙁䅁䅁睁䵁䅁䅁权敃睂䅁权䵁䅁䅁权乁䅁䅁权佁䅁䅁允䅁䅁䅅䅁䭁佁䅷䅁䵁䅉䅅䅁䙁䅁䅁睁䵁䅁䅁权婂睁䅁权畁䅁䅁权䕁䅁䅋权あ䅁䅁允䅁䅁䅅䅁䙁䱁䑢⭯汩睃䅨䍄䉁䅁䅁䅂䅁䅁䅍䅄䅁䅁䅯睓䅉䅁䅯䅈䅁䅁䅯先䅁䅁䅅䅁䉁䅁䅁权偂元䅁䍄䉁䅁䅁兂䅁䅁䅍䅄䅁䅁䅯元䅉䅁䅯䄴䅁䅁䅯兄䅁䅁䅯儴䅁䅁䅅䅁䉁䅁䅁权偁䅁䅁䍄䉁䅁䅁兂䅁䅁䅍䅄䅁䅁䅯睓䅉䅁䅯䄴䅁䅁䅯兄䅁䅁䅯儴䅁䅁䅅䅁䉁䅁䅁权偁䅁䅁䍄䉁䅁䅁兂䅁䅁䅍䅄䅁䅁䅯杣䅫䅁䅯䄴䅁䅁䅯兄䅁䅁䅯儴䅁䅁䅅䅁䉁䅁䅁权偁䅁䅁䍄䉁䅁䅁睁䅁䅁䅍䅄䅁䅁䅯儱䅍䅁䅯兆䅁䅁䅅䅁䉁䅁䅁权獂杁䅁䍄䉁䅁䅁兂䅁䅁䅍䅄䅁䅁䅯児䅣䅁䅯䄴䅁䅁䅯兄䅁䅁䅯儴䅁䅁䅅䅁䉁䅁䅁权偁䅁䅁䍄䉁䅁䅁兂䅁䅁䅍䅄䅁䅁䅯杩䅍䅁䅯杌䅁䅁䅯䅂䍁䅧䅯䅤䅁䅁䅅䅁䉁䅁䅁兂䅂兤䑁㕅扅䅑杷允䅁䅁䅕䅁䑁䅁䅷䅁䭁乁䙫䅁䭁䕁䄴䅁䭁䅁䄰䅁䭁䅁䄴䅁䉁䅁䅁允䅁䅁䅯睄䅁䅁杷允䅁䅁䅕䅁䑁䅁䅷䅁䭁䑁䠸䅁䭁佁䅁䅁䭁䅁䄰䅁䭁佁䅅䅁䉁䅁䅁允䅁䅁䅣䅁䅁䭁煁欵䵁䅉䅅䅁䑁䅁䅁睁䵁䅁䅁权䙁兂䅁权䅃䅁䅁允䅁䅁䅅䅁䭁䑁刴䅁䵁䅉䅅䅁䙁䅁䅁睁䵁䅁䅁权卂允䅁权潂䅁䅁权乁䅁䅁权佁䅁䅁允䅁䅁䅅䅁䭁䅁䄸䅁䵁䅉䅅䅁䑁䅁䅁睁䵁䅁䅁权捂䅁䅁权䅃䅁䅁允䅁䅁䅅䅁䭁䱁䩳䅁䵁䅉䅅䅁䙁䅁䅁睁䵁䅁䅁权祄杂䅁权䵁䅁䅁权乁䅁䅁权佁䅁䅁允䅁䅁䅅䅁䭁䅁䄸䅁䵁䅉䅅䅁䙁䅁䅁睁䵁䅁䅁权求䅂䅁权䙂䅁䅁权乁䅁䅁权佁䅁䅁允䅁䅁䅅䅁䭁䅁䄸䅁䵁䅉䅅䅁䙁䅁䅁睁䵁䅁䅁权䱂杁䅁权䵁䅁䅁权乁䅁䅁权佁䅁䅁允䅁䅁䅅䅁䭁䅁䄸䅁䵁䅉䅅䅁䑁䅁䅁睁䵁䅁䅁权㕃䅁䅁权⽁䅁䅁允䅁䅁䅅䅁佁䅁䅯䅁㉁䑁䅧杌硁䅁䅁䍄䉁䅁䅁䅂䅁䅁䅍䅄䅁䅁䅯兩䅙䅁䅯䅈䅁䅁䅯先䅁䅁䅅䅁䉁䅁䅁权啂䅁䅁䍄䉁䅁䅁兂䅁䅁䅍䅄䅁䅁䅯儫䅑䅁䅯兏䅁䅁䅯兄䅁䅁䅯杄䅁䅁䅅䅁䉁䅁䅁权剃允䅁䍄䉁䅁䅁兂䅁䅁䅍䅄䅁䅁䅯杏䅕䅁䅯䅄䅁䅁䅯兄䅁䅁䅯杄䅁䅁䅅䅁䉁䅁䅁权偁䅁䅁䍄䉁䅁䅁兂䅁䅁䅍䅄䅁䅁䅯兪䅫䅁䅯兏䅁䅁䅯兄䅁䅁䅯杄䅁䅁䅅䅁䉁䅁䅁权偁䅁䅁䍄䉁䅁䅁兂䅁䅁䅍䅄䅁䅁䅯內䅣䅁䅯兒䅁䅁䅯兄䅁䅁䅯杄䅁䅁䅅䅁䉁䅁䅁权偁䅁䅁䍄䉁䅁䅁兂䅁䅁䅍䅄䅁䅁䅯剱䄰䅁䅯杌䅁䅁䅯䅂䍁䅧䅯䅤䅁䅁䅅䅁䉁䅁䅁兂啄穹呋佂䕙䅑杷允䅁䅁䅍䅁䑁䅁䅷䅁䭁䉁䕕䅁䭁䅁䅅䅁䉁䅁䅁允䅁䅁䅯睄䅅䅁杷允䅁䅁䅕䅁䑁䅁䅷䅁䭁䥁䝣䅁䭁䍁䄴䅁䭁䅁䅑潁䭁䍁䅅䅁䉁䅁䅁允䅁䅁䅕⭇摁䙰栰い䵁䅉䅅䅁䙁䅁䅁睁䵁䅁䅁权畃睂䅁权䵁䅁䅁权乁䅁䅁权佁䅁䅁允䅁䅁䅅䅁䭁䅁䄸䅁䵁䅉䅅䅁䑁䅁䅁睁䵁䅁䅁权癄允䅁权奁䅁䅁允䅁䅁䅅䅁䭁䅁䄸䅁䵁䅉䅅䅁䙁䅁䅁睁䵁䅁䅁权晁睁䅁权䙂䅁䅁权乁䅁䅁权佁䅁䅁允䅁䅁䅅䅁䭁䵁伸䅁䵁䅉䅅䅁䙁䅁䅁睁䵁䅁䅁权䑁䅂䅁权潂䅁䅁权乁䅁䅁权佁䅁䅁允䅁䅁䅅䅁䭁䅁䄸䅁䵁䅉䅅䅁䙁䅁䅁睁䵁䅁䅁权杄䅂䅁权杄䅁䅁权乁䅁䅁权桄䅁䅁允䅁䅁䅅䅁䡁䅁䅁䅁䅁⭇䅚䍄䉁䅁䅁兂䅁䅁䅍䅄䅁䅁䅯硥䅯䅁䅯䅉䅁䅁䅯䅂䍁䅧䅯䅤䅁䅁䅅䅁䉁䅁䅁兂㥁瑃橥䝣圱䅑杷允䅁䅁䅕䅁䑁䅁䅷䅁䭁䵁杅䅁䭁䍁䅁䅁䭁䅁䅑潁䭁䍁䅅䅁䉁䅁䅁允䅁䅁䅕㘱睎児䡰䕗䵁䅉䅅䅁䑁䅁䅁睁䵁䅁䅁权坄睁䅁权奁䅁䅁允䅁䅁䅅䅁䭁䅁䄸䅁䵁䅉䅅䅁䙁䅁䅁睁䵁䅁䅁权⭁允䅁权䙂䅁䅁权乁䅁䅁权佁䅁䅁允䅁䅁䅅䅁䭁䅁䄸䅁䵁䅉䅅䅁䑁䅁䅁睁䵁䅁䅁权㝁睁䅁权䅃䅁䅁允䅁䅁䅅䅁䭁䵁䩍䅁䵁䅉䅅䅁䑁䅁䅁睁䵁䅁䅁权㕁睇䅁权睁䅁䅁允䅁䅁䅅䅁䭁䅁䄸䅁䵁䅉䅅䅁䙁䅁䅁睁䵁䅁䅁权塂元䅁权䙂䅁䅁权乁䅁䅁权佁䅁䅁允䅁䅁䅅䅁䭁䵁佫䅁䵁䅉䅅䅁䑁䅁䅁睁䵁䅁䅁权䩄䅁䅁权瑂䅁䅁允䅁䅁䅅䅁䭁乁䤴䅁䵁䅉䅅䅁䙁䅁䅁睁䵁䅁䅁权煄杂䅁权㕁䅁䅁权乁䅁䅁权佁䅁䅁允䅁䅁䅅䅁䭁䅁䄸䅁䵁䅉䅅䅁䙁䅁䅁睁䵁䅁䅁权䙄元䅁权畁䅁䅁权䕁䅁䅋权あ䅁䅁允䅁䅁䅅䅁䙁䵁䰱䩺䵔呆䅊䍄䉁䅁䅁兂䅁䅁䅍䅄䅁䅁䅯兲䅫䅁䅯杔䅁䅁䅯兄䅁䅁䅯杄䅁䅁䅅䅁䉁䅁䅁权偁䅁䅁䍄䉁䅁䅁睁䅁䅁䅍䅄䅁䅁䅯儫䅅䅁䅯兘䅁䅁䅅䅁䉁䅁䅁权䥃䅁䅁䍄䉁䅁䅁睁䅁䅁䅍䅄䅁䅁䅯兹䅍䅁䅯睐䅁䅁䅅䅁䉁䅁䅁杄䵁䅁䅁睎硁䍁䄴免穁䅁䅁䍄䉁䅁䅁兂䅁䅁䅍䅄䅁䅁䅯䉩䅫䅁䅯䄴䅁䅁䅯兄䅁䅁䅯儴䅁䅁䅅䅁䉁䅁䅁睂䅁䅁䅁䕉浶䅑杷允䅁䅁䅍䅁䑁䅁䅷䅁䭁䕁䕳䅁䭁䑁䅁䅁䉁䅁䅁允䅁䅁䅯杸䅫䅁杷允䅁䅁䅍䅁䑁䅁䅷䅁䭁䙁敧䅁䭁䙁䄰䅁䉁䅁䅁允䅁䅁䅯杩䅁䅁杷允䅁䅁䅕䅁䑁䅁䅷䅁䭁䩁䉯䅁䭁䝁䅧䅁䭁䅁䄰䅁䭁䅁䄴䅁䉁䅁䅁允䅁䅁䅯睄䅁䅁杷允䅁䅁䅍䅁䑁䅁䅷䅁䭁䙁䅯䅁䭁䥁䅁䅁䉁䅁䅁允䅁䅁䅯䅳䅷䅁杷允䅁䅁䅍䅁䑁䅁䅷䅁䭁䱁䩫䅁䭁䑁䄸䅁䉁䅁䅁允䅁䅁䄴䅄䅁䑁䅕䅏畁䑁䅁䅏䅁䅁杷允䅁䅁䅍䅁䑁䅁䅷䅁䭁䑁婑䅁䭁䅁䅅䅁䉁䅁䅁允䅁䅁䅯权䅁䅁杷允䅁䅁䅕䅁䑁䅁䅷䅁䭁䅁䥉䅁䭁䑁䅫䅁䭁䅁䄰䅁䭁䅁䄴䅁䉁䅁䅁允䅁䅁䅯睄䅁䅁杷允䅁䅁䅍䅁䑁䅁䅷䅁䭁䙁䱫䅁䭁䉁䅕䅁䉁䅁䅁允䅁䅁䅯其䅉䅁杷允䅁䅁䅍䅁䑁䅁䅷䅁䭁䙁摣䅁䭁䙁䄰䅁䉁䅁䅁允䅁䅁䅯儹䅁䅁杷允䅁䅁䅕䅁䑁䅁䅷䅁䭁䭁䍍䅁䭁佁䅁䅁䭁䅁䄰䅁䭁佁䅅䅁䉁䅁䅁允䅁䅁䅯睄䅁䅁杷允䅁䅁䅑䅁䑁䅁䅷䅁䭁䱁䡧䅁䭁䉁䅷䅁䭁䉁䄰䅁䉁䅁䅁允䅁䅁䅯睗䅁䅁杷允䅁䅁䅕䅁䑁䅁䅷䅁䭁䭁䝙䅁䭁䑁䅫䅁䭁䅁䄰䅁䭁䅁䄴䅁䉁䅁䅁允䅁䅁䅯八䅅䅁杷允䅁䅁䅍䅁䑁䅁䅷䅁䭁䱁䉁䅁䭁䉁䅧䅁䉁䅁䅁允䅁䅁䅯睙䅅䅁杷允䅁䅁䅍䅁䑁䅁䅷䅁䭁䑁䍯䅁䭁䑁䅁䅁䉁䅁䅁允䅁䅁䅯硣䅍䅁杷允䅁䅁䅍䅁䑁䅁䅷䅁䭁䥁䝣䅁䭁䉁䅕䅁䉁䅁䅁允䅁䅁䅯杨䅁䅁杷允䅁䅁䅕䅁䑁䅁䅷䅁䭁䑁䭫䅁䭁䝁䅧䅁䭁䅁䄰䅁䭁䅁䄴䅁䉁䅁䅁允䅁䅁䅯睄䅁䅁杷允䅁䅁䅕䅁䑁䅁䅷䅁䭁䭁䝣䅁䭁䑁䅫䅁䭁䅁䄰䅁䭁䅁䄴䅁䉁䅁䅁允䅁䅁䅯睄䅁䅁杷允䅁䅁䅕䅁䑁䅁䅷䅁䭁䵁慷䅁䭁䕁䅕䅁䭁䅁䄰䅁䭁䅁䄴䅁䉁䅁䅁允䅁䅁䅯睄䅁䅁杷允䅁䅁䅕䅁䑁䅁䅷䅁䭁䭁䝧䅁䭁䑁䅫䅁䭁䅁䄰䅁䭁䅁䄴䅁䉁䅁䅁允䅁䅁䅯睄䅁䅁杷允䅁䅁䅕䅁䑁䅁䅷䅁䭁䭁䝫䅁䭁䑁䅫䅁䭁䅁䄰䅁䭁䅁䄴䅁䉁䅁䅁允䅁䅁䅯睄䅁䅁杷允䅁䅁䅕䅁䑁䅁䅷䅁䭁䅁䐰䅁䭁䝁䅧䅁䭁䅁䄰䅁䭁䅁䄴䅁䉁䅁䅁允䅁䅁䅯睄䅁䅁杷允䅁䅁䅕䅁䑁䅁䅷䅁䭁䝁䙁䅁䭁䅁䅷䅁䭁䅁䄰䅁䭁䅁䄴䅁䉁䅁䅁允䅁䅁䅯睄䅁䅁杷允䅁䅁䅕䅁䑁䅁䅷䅁䭁䙁摙䅁䭁䕁䄴䅁䭁䅁䄰䅁䭁䅁䄴䅁䉁䅁䅁允䅁䅁䅯睄䅁䅁杷允䅁䅁䅕䅁䑁䅁䅷䅁䭁䅁䐴䅁䭁䝁䅧䅁䭁䅁䄰䅁䭁䅁䄴䅁䉁䅁䅁允䅁䅁䅯睄䅁䅁杷允䅁䅁䅕䅁䑁䅁䅷䅁䭁偁慙䅁䭁䍁䅁䅁䭁䅁䅑潁䭁䍁䅅䅁䉁䅁䅁允䅁䅁䅕呣䬰㘱材䕘䵁䅉䅅䅁䙁䅁䅁睁䵁䅁䅁权偁睁䅁权潂䅁䅁权乁䅁䅁权佁䅁䅁允䅁䅁䅅䅁䭁䅁䄸䅁䵁䅉䅅䅁䙁䅁䅁睁䵁䅁䅁权䑂䅄䅁权畁䅁䅁权䕁䅁䅋权桁䅁䅁允䅁䅁䅅䅁䙁䅁琵眹㥊案䅆䍄䉁䅁䅁兂䅁䅁䅍䅄䅁䅁䅯䄰䅳䅁䅯杔䅁䅁䅯兄䅁䅁䅯杄䅁䅁䅅䅁䉁䅁䅁权偁䅁䅁䍄䉁䅁䅁兂䅁䅁䅍䅄䅁䅁䅯䅪䅅䅁䅯䅉䅁䅁䅯䅂䍁䅧䅯䅤䅁䅁䅅䅁䉁䅁䅁兂硂児塲⭯睂䅑杷允䅁䅁䅕䅁䑁䅁䅷䅁䭁䭁䘸䅁䭁䍁䅁䅁䭁䅁䅑潁䭁䍁䅅䅁䉁䅁䅁允䅁䅁䅕䥘䌯匹獨歗䵁䅉䅅䅁䑁䅁䅁睁䵁䅁䅁权癄䅂䅁权瑂䅁䅁允䅁䅁䅅䅁䭁䅁䈰䅁䵁䅉䅅䅁䙁䅁䅁睁䵁䅁䅁权捄杈䅁权畁䅁䅁权䕁䅁䅋权あ䅁䅁允䅁䅁䅅䅁䙁䝁塬䑍癡硢䅨䍄䉁䅁䅁睁䅁䅁䅍䅄䅁䅁䅯硭䅷䅁䅯兘䅁䅁䅅䅁䉁䅁䅁权ㅄ䅁䅁䍄䉁䅁䅁兂䅁䅁䅍䅄䅁䅁䅯䅳䅕䅁䅯䅉䅁䅁䅯䅂䍁䅧䅯光䅁䅁䅅䅁䉁䅁䅁兂乄䵺䵺䅺桒䅑杷允䅁䅁䅕䅁䑁䅁䅷䅁䭁䅁捣䅁䭁佁䅁䅁䭁䅁䄰䅁䭁佁䅅䅁䉁䅁䅁允䅁䅁䅣䅁䅁䝁䩂欵䵁䅉䅅䅁䑁䅁䅁睁䵁䅁䅁权㥂睂䅁权䉁䅁䅁允䅁䅁䅅䅁䭁䡁䉣䅁䵁䅉䅅䅁䙁䅁䅁睁䵁䅁䅁权祄睃䅁权䵁䅁䅁权乁䅁䅁权佁䅁䅁允䅁䅁䅅䅁䭁䅁䄸䅁䵁䅉䅅䅁䙁䅁䅁睁䵁䅁䅁权䵄睆䅁权杁䅁䅁权䕁䅁䅋权あ䅁䅁允䅁䅁䅅䅁䙁䉁䘫ㄶ㑇汐䄹䍄䉁䅁䅁兂䅁䅁䅍䅄䅁䅁䅯硹䄰䅁䅯䅄䅁䅁䅯兄䅁䅁䅯杄䅁䅁䅅䅁䉁䅁䅁权䝁允䅁䍄䉁䅁䅁睁䅁䅁䅍䅄䅁䅁䅯睰䅉䅁䅯睐䅁䅁䅅䅁䉁䅁䅁杄䵁䅁䅁睎硁䍁䄴䅍㑁䅁䅁䍄䉁䅁䅁兂䅁䅁䅍䅄䅁䅁䅯兰䅕䅁䅯䅡䅁䅁䅯兄䅁䅁䅯杄䅁䅁䅅䅁䉁䅁䅁权偁䅁䅁䍄䉁䅁䅁睁䅁䅁䅍䅄䅁䅁䅯剺䅧䅁䅯䅧䅁䅁䅅䅁䉁䅁䅁权剄䅆䅁䍄䉁䅁䅁睁䅁䅁䅍䅄䅁䅁䅯桡䅳䅁䅯䅍䅁䅁䅅䅁䉁䅁䅁权ㅂ睊䅁䍄䉁䅁䅁䅂䅁䅁䅍䅄䅁䅁䅯睡䅉䅁䅯䅈䅁䅁䅯先䅁䅁䅅䅁䉁䅁䅁权呃睁䅁䍄䉁䅁䅁兂䅁䅁䅍䅄䅁䅁䅯桃䅳䅁䅯兏䅁䅁䅯兄䅁䅁䅯杄䅁䅁䅅䅁䉁䅁䅁权剃允䅁䍄䉁䅁䅁兂䅁䅁䅍䅄䅁䅁䅯朱䅍䅁䅯杌䅁䅁䅯䅂䍁䅧䅯䅤䅁䅁䅅䅁䉁䅁䅁兂㍃啩婫啅瑌睐杷允䅁䅁䅍䅁䑁䅁䅷䅁䭁䩁䅷䅁䭁䉁䅧䅁䉁䅁䅁允䅁䅁䅣䅁䅁䅁㉄䔵䵁䅉䅅䅁䑁䅁䅁睁䵁䅁䅁权㥄元䅁权䉁䅁䅁允䅁䅁䅅䅁䭁䕁䍣䅁䵁䅉䅅䅁䑁䅁䅁睁䵁䅁䅁权乄䅈䅁权睁䅁䅁允䅁䅁䅅䅁䭁䕁湑䅁䵁䅉䅅䅁䙁䅁䅁睁䵁䅁䅁权ぁ杈䅁权畁䅁䅁权䕁䅁䅋权桁䅁䅁允䅁䅁䅅䅁䙁䉁偏奚䩲䅌䅬䍄䉁䅁䅁兂䅁䅁䅍䅄䅁䅁䅯术䅫䅁䅯䅉䅁䅁䅯䅂䍁䅧䅯光䅁䅁䅅䅁䉁䅁䅁兂㑃潈牘单潨䅑杷允䅁䅁䅍䅁䑁䅁䅷䅁䭁乁塧䅁䭁䥁䅁䅁䉁䅁䅁允䅁䅁䅯䍓䅁䅁杷允䅁䅁䅑䅁䑁䅁䅷䅁䭁䱁䉫䅁䭁䉁䅷䅁䭁䉁䄰䅁䉁䅁䅁允䅁䅁䅯兒䄰䅁杷允䅁䅁䅕䅁䑁䅁䅷䅁䭁䅁䝫䅁䭁䍁䄴䅁䭁䅁䅑潁䭁䍁䅅䅁䉁䅁䅁允䅁䅁䅕塢䡵塺䍫稷䴸䅉䅅䅁䙁䅁䅁睁䵁䅁䅁权䥄元䅁权畁䅁䅁权䕁䅁䅋权あ䅁䅁允䅁䅁䅅䅁䙁䅁⽁畹稸䙢䅎䍄䉁䅁䅁兂䅁䅁䅍䅄䅁䅁䅯六䅁䅁䅯杌䅁䅁䅯䅂䍁䅧䅯光䅁䅁䅅䅁䉁䅁䅁兂䩂㑯何砷圴䅑杷允䅁䅁䅕䅁䑁䅁䅷䅁䭁䍁䥕䅁䭁䕁䄴䅁䭁䅁䄰䅁䭁䅁䄴䅁䉁䅁䅁允䅁䅁䅣䅁䅁䭁癃唵䵁䅉䅅䅁䙁䅁䅁睁䵁䅁䅁权婂元䅁权潂䅁䅁权乁䅁䅁权佁䅁䅁允䅁䅁䅅䅁䭁䅁䄸䅁䵁䅉䅅䅁䙁䅁䅁睁䵁䅁䅁权畄䅁䅁权畁䅁䅁权䕁䅁䅋权桁䅁䅁允䅁䅁䅅䅁䙁䩁乑穗煴䅮䅊䍄䉁䅁䅁兂䅁䅁䅍䅄䅁䅁䅯䄴䅑䅁䅯兏䅁䅁䅯兄䅁䅁䅯杄䅁䅁䅅䅁䉁䅁䅁权偃杆䅁䍄䉁䅁䅁兂䅁䅁䅍䅄䅁䅁䅯儫䅫䅁䅯䅡䅁䅁䅯兄䅁䅁䅯杄䅁䅁䅅䅁䉁䅁䅁权偁䅁䅁䍄䉁䅁䅁睁䅁䅁䅍䅄䅁䅁䅯睌䅅䅁䅯䅍䅁䅁䅅䅁䉁䅁䅁权浂杂䅁䍄䉁䅁䅁兂䅁䅁䅍䅄䅁䅁䅯䅫䅫䅁䅯䅄䅁䅁䅯兄䅁䅁䅯杄䅁䅁䅅䅁䉁䅁䅁权偁䅁䅁䍄䉁䅁䅁睁䅁䅁䅍䅄䅁䅁䅯儸䅳䅁䅯兆䅁䅁䅅䅁䉁䅁䅁权坁䅂䅁䍄䉁䅁䅁睁䅁䅁䅍䅄䅁䅁䅯杩䅙䅁䅯䅧䅁䅁䅅䅁䉁䅁䅁权㕃权䅁䍄䉁䅁䅁兂䅁䅁䅍䅄䅁䅁䅯朱䅍䅁䅯杌䅁䅁䅯䅂䍁䅧䅯光䅁䅁䅅䅁䉁䅁䅁兂汁䵳㥵ㅫ睲睐杷允䅁䅁䅕䅁䑁䅁䅷䅁䭁䩁慳䅁䭁䝁䅧䅁䭁䅁䄰䅁䭁䅁䄴䅁䉁䅁䅁允䅁䅁䅣䅁䅁䭁䝂欵䵁䅉䅅䅁䙁䅁䅁睁䵁䅁䅁权䑃䅁䅁权杁䅁䅁权䕁䅁䅋权桁䅁䅁允䅁䅁䅅䅁䙁䑁積積積ㅍ䄹䍄䉁䅁䅁兂䅁䅁䅍䅄䅁䅁䅯儫䅍䅁䅯兒䅁䅁䅯兄䅁䅁䅯杄䅁䅁䅅䅁䉁䅁䅁权偁䅁䅁䍄䉁䅁䅁睁䅁䅁䅍䅄䅁䅁䅯朱䅍䅁䅯兘䅁䅁䅅䅁䉁䅁䅁权噁允䅁䍄䉁䅁䅁兂䅁䅁䅍䅄䅁䅁䅯桺䄰䅁䅯䄴䅁䅁䅯兄䅁䅁䅯儴䅁䅁䅅䅁䉁䅁䅁权偁䅁䅁䍄䉁䅁䅁兂䅁䅁䅍䅄䅁䅁䅯䅚䅉䅁䅯䅉䅁䅁䅯䅂䍁䅧䅯光䅁䅁䅅䅁䉁䅁䅁兂灁䥘䌯嘹桂䅑杷允䅁䅁䅍䅁䑁䅁䅷䅁䭁䕁䍕䅁䭁䑁䄸䅁䉁䅁䅁允䅁䅁䄴权䅁䑁䅅杌㍁䑁䅅䅁䵁䅉䅅䅁䙁䅁䅁睁䵁䅁䅁权時睈䅁权杄䅁䅁权乁䅁䅁权桄䅁䅁允䅁䅁䅅䅁䭁䅁䄸䅁䵁䅉䅅䅁䙁䅁䅁睁䵁䅁䅁权婂䅃䅁权畁䅁䅁权䕁䅁䅋权あ䅁䅁允䅁䅁䅅䅁䙁䵁浡摆牬晩⽯䍄䉁䅁䅁兂䅁䅁䅍䅄䅁䅁䅯杙䅷䅁䅯䅉䅁䅁䅯䅂䍁䅧䅯光䅁䅁䅅䅁䉁䅁䅁兂畃⭒㙆䭆湚䅑杷允䅁䅁䅍䅁䑁䅁䅷䅁䭁䱁䱣䅁䭁䉁䅕䅁䉁䅁䅁允䅁䅁䅯兑䅉䅁杷允䅁䅁䅕䅁䑁䅁䅷䅁䭁䡁䅍䅁䭁䅁䅷䅁䭁䅁䄰䅁䭁䅁䄴䅁䉁䅁䅁允䅁䅁䅯睄䅁䅁杷允䅁䅁䅕䅁䑁䅁䅷䅁䭁䱁䘰䅁䭁䅁䅷䅁䭁䅁䄰䅁䭁䅁䄴䅁䉁䅁䅁允䅁䅁䅯睄䅁䅁杷允䅁䅁䅕䅁䑁䅁䅷䅁䭁䝁䍫䅁䭁䝁䅧䅁䭁䅁䄰䅁䭁䅁䄴䅁䉁䅁䅁允䅁䅁䅯睄䅁䅁杷允䅁䅁䅍䅁䑁䅁䅷䅁䭁䕁䍙䅁䭁䑁䄸䅁䉁䅁䅁允䅁䅁䄴权䅁䑁䅕杌祁䑁䅕䅁䵁䅉䅅䅁䙁䅁䅁睁䵁䅁䅁权䭂先䅁权佂䅁䅁权乁䅁䅁权佁䅁䅁允䅁䅁䅅䅁䡁䅁䅁䅁杄⭳䅖䍄䉁䅁䅁睁䅁䅁䅍䅄䅁䅁䅯東䅁䅁䅯兢䅁䅁䅅䅁䉁䅁䅁权塁杁䅁䍄䉁䅁䅁兂䅁䅁䅍䅄䅁䅁䅯杍䅷䅁䅯䅉䅁䅁䅯䅂䍁䅧䅯䅤䅁䅁䅅䅁䉁䅁䅁兂䭁㘱睎婐䑩䅑杷允䅁䅁䅍䅁䑁䅁䅷䅁䭁䭁䄴䅁䭁䝁䄰䅁䉁䅁䅁允䅁䅁䅯兹䅫䅁杷允䅁䅁䅕䅁䑁䅁䅷䅁䭁䱁䍅䅁䭁䝁䅧䅁䭁䅁䄰䅁䭁䅁䄴䅁䉁䅁䅁允䅁䅁䅯睄䅁䅁杷允䅁䅁䅕䅁䑁䅁䅷䅁䭁䩁䭧䅁䭁䅁䅷䅁䭁䅁䄰䅁䭁䅁䄴䅁䉁䅁䅁允䅁䅁䅯睄䅁䅁杷允䅁䅁䅍䅁䑁䅁䅷䅁䭁乁䑙䅁䭁䉁䅕䅁䉁䅁䅁允䅁䅁䅯睍䅅䅁杷允䅁䅁䅕䅁䑁䅁䅷䅁䭁偁塍䅁䭁䕁䅕䅁䭁䅁䄰䅁䭁䅁䄴䅁䉁䅁䅁允䅁䅁䅯䈹䅣䅁杷允䅁䅁䅍䅁䑁䅁䅷䅁䭁䵁䩯䅁䭁䉁䅕䅁䉁䅁䅁允䅁䅁䅯睑䅑䅁杷允䅁䅁䅕䅁䑁䅁䅷䅁䭁偁䙕䅁䭁䍁䄴䅁䭁䅁䅑潁䭁䍁䅅䅁䉁䅁䅁允䅁䅁䅕偺搴楋匱䕊䵁䅉䅅䅁䑁䅁䅁睁䵁䅁䅁权婁睈䅁权⽁䅁䅁允䅁䅁䅅䅁佁䅁䄴䅁硁䑁䅁免畁䑁䅕杍䅁䅁杷允䅁䅁䅕䅁䑁䅁䅷䅁䭁䅁䅳䅁䭁䍁䅁䅁䭁䅁䅑潁䭁䍁䅅䅁䉁䅁䅁允䅁䅁䅕場啯歲䉥歙䵁䅉䅅䅁䙁䅁䅁睁䵁䅁䅁权㙄杄䅁权畁䅁䅁权䕁䅁䅋权桁䅁䅁允䅁䅁䅅䅁䙁䕁牷䩳㕌朴䅎䍄䉁䅁䅁睁䅁䅁䅍䅄䅁䅁䅯杁䅉䅁䅯兘䅁䅁䅅䅁䉁䅁䅁权䭃䅁䅁䍄䉁䅁䅁睁䅁䅁䅍䅄䅁䅁䅯末䅕䅁䅯兘䅁䅁䅅䅁䉁䅁䅁权䥃䅁䅁䍄䉁䅁䅁兂䅁䅁䅍䅄䅁䅁䅯睅䅁䅁䅯䅉䅁䅁䅯䅂䍁䅧䅯光䅁䅁䅅䅁䉁䅁䅁兂䥂場啯潲卤䅑杷允䅁䅁䅕䅁䑁䅁䅷䅁䭁偁䉳䅁䭁佁䅁䅁䭁䅁䄰䅁䭁佁䅅䅁䉁䅁䅁允䅁䅁䅣䅁䅁䥁䍂欵䵁䅉䅅䅁䑁䅁䅁睁䵁䅁䅁权扁䅂䅁权䅃䅁䅁允䅁䅁䅅䅁䭁䱁伸䅁䵁䅉䅅䅁䙁䅁䅁睁䵁䅁䅁权㕁杂䅁权杁䅁䅁权䕁䅁䅋权あ䅁䅁允䅁䅁䅅䅁䙁䑁䬰㘱睎啘䅴䍄䉁䅁䅁兂䅁䅁䅍䅄䅁䅁䅯䅫䅫䅁䅯䅡䅁䅁䅯兄䅁䅁䅯杄䅁䅁䅅䅁䉁䅁䅁权偁䅁䅁䍄䉁䅁䅁睁䅁䅁䅍䅄䅁䅁䅯䅒䅉䅁䅯䅇䅁䅁䅅䅁䉁䅁䅁睂䅁䅁䅁䩙汌䅑杷允䅁䅁䅍䅁䑁䅁䅷䅁䭁䝁挴䅁䭁䥁䅁䅁䉁䅁䅁允䅁䅁䅯却䅍䅁杷允䅁䅁䅕䅁䑁䅁䅷䅁䭁䑁䠸䅁䭁䍁䄴䅁䭁䅁䅑潁䭁䍁䅅䅁䉁䅁䅁允䅁䅁䅕䝆婥久穱䕄䵁䅉䅅䅁䙁䅁䅁睁䵁䅁䅁权䕁兇䅁权䙂䅁䅁权乁䅁䅁权佁䅁䅁允䅁䅁䅅䅁䭁佁楷䅁䵁䅉䅅䅁䕁䅁䅁睁䵁䅁䅁权癃兇䅁权捁䅁䅁权摁䅁䅁允䅁䅁䅅䅁䭁䩁䐸䅁䵁䅉䅅䅁䙁䅁䅁睁䵁䅁䅁权䩄䅁䅁权杁䅁䅁权䕁䅁䅋权あ䅁䅁允䅁䅁䅅䅁䙁䵁䴳䵺䵺䙔䅤䍄䉁䅁䅁兂䅁䅁䅍䅄䅁䅁䅯朵䅅䅁䅯兒䅁䅁䅯兄䅁䅁䅯杄䅁䅁䅅䅁䉁䅁䅁权偁䅁䅁䍄䉁䅁䅁睁䅁䅁䅍䅄䅁䅁䅯杒䅉䅁䅯䅇䅁䅁䅅䅁䉁䅁䅁权偁䅁䅁䍄䉁䅁䅁䅂䅁䅁䅍䅄䅁䅁䅯先䅫䅁䅯䅈䅁䅁䅯先䅁䅁䅅䅁䉁䅁䅁权㥃元䅁䍄䉁䅁䅁兂䅁䅁䅍䅄䅁䅁䅯光䅉䅁䅯䅡䅁䅁䅯兄䅁䅁䅯杄䅁䅁䅅䅁䉁䅁䅁权偁䅁䅁䍄䉁䅁䅁兂䅁䅁䅍䅄䅁䅁䅯礶䅁䅁䅯䄴䅁䅁䅯兄䅁䅁䅯儴䅁䅁䅅䅁䉁䅁䅁睂䅁䅁䅁䍑浲䅑杷允䅁䅁䅕䅁䑁䅁䅷䅁䭁䩁䙑䅁䭁佁䅁䅁䭁䅁䄰䅁䭁佁䅅䅁䉁䅁䅁允䅁䅁䅯睄䅁䅁杷允䅁䅁䅍䅁䑁䅁䅷䅁䭁䝁奙䅁䭁䉁䅧䅁䉁䅁䅁允䅁䅁䅯睄䅁䅁杷允䅁䅁䅕䅁䑁䅁䅷䅁䭁偁䡍䅁䭁䍁䅁䅁䭁䅁䅑潁䭁䍁䅅䅁䉁䅁䅁允䅁䅁䅕敨剴䉵琵䕡䵁䅉䅅䅁䑁䅁䅁睁䵁䅁䅁权㥃允䅁权睁䅁䅁允䅁䅁䅅䅁䭁䙁乑䅁䵁䅉䅅䅁䙁䅁䅁睁䵁䅁䅁权灂杁䅁权杁䅁䅁权䕁䅁䅋权あ䅁䅁允䅁䅁䅅䅁䙁䙁偹癷潕䘯䅆䍄䉁䅁䅁睁䅁䅁䅍䅄䅁䅁䅯䄰䅉䅁䅯䅍䅁䅁䅅䅁䉁䅁䅁权婄允䅁䍄䉁䅁䅁睁䅁䅁䅍䅄䅁䅁䅯朷䅁䅁䅯兢䅁䅁䅅䅁䉁䅁䅁权流杂䅁䍄䉁䅁䅁睁䅁䅁䅍䅄䅁䅁䅯栲䅫䅁䅯䅇䅁䅁䅅䅁䉁䅁䅁权偁䅁䅁䍄䉁䅁䅁兂䅁䅁䅍䅄䅁䅁䅯䉩䄸䅁䅯䅄䅁䅁䅯兄䅁䅁䅯杄䅁䅁䅅䅁䉁䅁䅁权䝁允䅁䍄䉁䅁䅁睁䅁䅁䅍䅄䅁䅁䅯儸䅑䅁䅯兢䅁䅁䅅䅁䉁䅁䅁权潂允䅁䍄䉁䅁䅁睁䅁䅁䅍䅄䅁䅁䅯八䅉䅁䅯兢䅁䅁䅅䅁䉁䅁䅁权䝄睁䅁䍄䉁䅁䅁兂䅁䅁䅍䅄䅁䅁䅯睥䅙䅁䅯兒䅁䅁䅯兄䅁䅁䅯杄䅁䅁䅅䅁䉁䅁䅁权偁䅁䅁䍄䉁䅁䅁兂䅁䅁䅍䅄䅁䅁䅯䄫䅣䅁䅯䅉䅁䅁䅯䅂䍁䅧䅯䅤䅁䅁䅅䅁䉁䅁䅁兂晁敨剴䙵爵䅑杷允䅁䅁䅕䅁䑁䅁䅷䅁䭁䡁䙁䅁䭁䝁䅧䅁䭁䅁䄰䅁䭁䅁䄴䅁䉁䅁䅁允䅁䅁䅯睄䅁䅁杷允䅁䅁䅕䅁䑁䅁䅷䅁䭁䭁䡧䅁䭁䍁䅁䅁䭁䅁䅑潁䭁䍁䅅䅁䉁䅁䅁允䅁䅁䅕硥畓⭒慆䕡䵁䅉䅅䅁䙁䅁䅁睁䵁䅁䅁权啁睂䅁权㕁䅁䅁权乁䅁䅁权佁䅁䅁允䅁䅁䅅䅁䭁䅁䄸䅁䵁䅉䅅䅁䙁䅁䅁睁䵁䅁䅁权㑁杁䅁权畁䅁䅁权䕁䅁䅋权あ䅁䅁允䅁䅁䅅䅁䙁乁偪䅯氶眯䅊䍄䉁䅁䅁睁䅁䅁䅍䅄䅁䅁䅯材䅁䅁䅯兆䅁䅁䅅䅁䉁䅁䅁权慁睁䅁䍄䉁䅁䅁睁䅁䅁䅍䅄䅁䅁䅯眸䅅䅁䅯䅇䅁䅁䅅䅁䉁䅁䅁睂䅁䅁䅁䙁止䅑杷允䅁䅁䅕䅁䑁䅁䅷䅁䭁佁䙁䅁䭁佁䅁䅁䭁䅁䄰䅁䭁佁䅅䅁䉁䅁䅁允䅁䅁䅣䅁䅁䥁佂欵䵁䅉䅅䅁䑁䅁䅁睁䵁䅁䅁权歂兂䅁权睁䅁䅁允䅁䅁䅅䅁䭁䝁丸䅁䵁䅉䅅䅁䑁䅁䅁睁䵁䅁䅁权敄兂䅁权噁䅁䅁允䅁䅁䅅䅁䭁乁䙳䅁䵁䅉䅅䅁䙁䅁䅁睁䵁䅁䅁权䕄䅂䅁权畁䅁䅁权䕁䅁䅋权桁䅁䅁允䅁䅁䅅䅁䙁偁牎䙏灋桑䅎䍄䉁䅁䅁䅂䅁䅁䅍䅄䅁䅁䅯朰䅫䅁䅯䅈䅁䅁䅯先䅁䅁䅅䅁䉁䅁䅁权呄元䅁䍄䉁䅁䅁睁䅁䅁䅍䅄䅁䅁䅯睬䅍䅁䅯允䅁䅁䅅䅁䉁䅁䅁权求䅁䅁䍄䉁䅁䅁睁䅁䅁䅍䅄䅁䅁䅯䅖䅯䅁䅯兢䅁䅁䅅䅁䉁䅁䅁权䑂䅂䅁䍄䉁䅁䅁睁䅁䅁䅍䅄䅁䅁䅯硸䅧䅁䅯兆䅁䅁䅅䅁䉁䅁䅁权乁允䅁䍄䉁䅁䅁兂䅁䅁䅍䅄䅁䅁䅯睄䅙䅁䅯杔䅁䅁䅯兄䅁䅁䅯杄䅁䅁䅅䅁䉁䅁䅁睂䅁䅁䅁䍁浘䅑杷允䅁䅁䅕䅁䑁䅁䅷䅁䭁䩁䩁䅁䭁䍁䅁䅁䭁䅁䅑潁䭁䍁䅅䅁䉁䅁䅁允䅁䅁䅕積積積䑏じ䵁䅉䅅䅁䑁䅁䅁睁䵁䅁䅁权婃睁䅁权䉁䅁䅁允䅁䅁䅅䅁䭁䝁䅕䅁䵁䅉䅅䅁䑁䅁䅁睁䵁䅁䅁权兄杈䅁权瑂䅁䅁允䅁䅁䅅䅁䭁乁䕉䅁䵁䅉䅅䅁䙁䅁䅁睁䵁䅁䅁权剃兂䅁权䵁䅁䅁权乁䅁䅁权佁䅁䅁允䅁䅁䅅䅁䭁䅁䄸䅁䵁䅉䅅䅁䑁䅁䅁睁䵁䅁䅁权㉃䅁䅁权噁䅁䅁允䅁䅁䅅䅁䭁䉁䉧䅁䵁䅉䅅䅁䑁䅁䅁睁䵁䅁䅁权捄睁䅁权⽁䅁䅁允䅁䅁䅅䅁佁䅁䅷䅁㍁䑁䅫杌穁䑁䅫䅁䵁䅉䅅䅁䑁䅁䅁睁䵁䅁䅁权扃睂䅁权䅃䅁䅁允䅁䅁䅅䅁䭁䡁呫䅁䵁䅉䅅䅁䙁䅁䅁睁䵁䅁䅁权灃杁䅁权畁䅁䅁权䕁䅁䅋权桁䅁䅁允䅁䅁䅅䅁䙁䩁汐唰潷兎䄱䍄䉁䅁䅁兂䅁䅁䅍䅄䅁䅁䅯术䅁䅁䅯䅡䅁䅁䅯兄䅁䅁䅯杄䅁䅁䅅䅁䉁䅁䅁权偁䅁䅁䍄䉁䅁䅁兂䅁䅁䅍䅄䅁䅁䅯䅭䅕䅁䅯䅄䅁䅁䅯兄䅁䅁䅯杄䅁䅁䅅䅁䉁䅁䅁权偁䅁䅁䍄䉁䅁䅁兂䅁䅁䅍䅄䅁䅁䅯眱䅙䅁䅯杌䅁䅁䅯䅂䍁䅧䅯䅤䅁䅁䅅䅁䉁䅁䅁兂䵄塔睈䵳呷䅑杷允䅁䅁䅍䅁䑁䅁䅷䅁䭁䩁䑣䅁䭁䉁䅕䅁䉁䅁䅁允䅁䅁䅯䅣䅁䅁杷允䅁䅁䅍䅁䑁䅁䅷䅁䭁䉁䅳䅁䭁䙁䄰䅁䉁䅁䅁允䅁䅁䅯朱䅁䅁杷允䅁䅁䅍䅁䑁䅁䅷䅁䭁佁䐰䅁䭁䑁䄸䅁䉁䅁䅁允䅁䅁䄴䅄䅁䑁䅅兎畁䑁䅙免䅁䅁杷允䅁䅁䅍䅁䑁䅁䅷䅁䭁偁兑䅁䭁䥁䅁䅁䉁䅁䅁允䅁䅁䅯䉰䅙䅁杷允䅁䅁䅍䅁䑁䅁䅷䅁䭁乁䘴䅁䭁䑁䅁䅁䉁䅁䅁允䅁䅁䅯朱䅫䅁杷允䅁䅁䅍䅁䑁䅁䅷䅁䭁䕁䡁䅁䭁䝁䄰䅁䉁䅁䅁允䅁䅁䅯䅡䅅䅁杷允䅁䅁䅑䅁䑁䅁䅷䅁䭁䱁䐴䅁䭁䉁䅷䅁䭁䉁䄰䅁䉁䅁䅁允䅁䅁䅯杔䅣䅁杷允䅁䅁䅕䅁䑁䅁䅷䅁䭁䵁䔸䅁䭁䍁䅁䅁䭁䅁䅑潁䭁䡁䅑䅁䉁䅁䅁允䅁䅁䅕䅁䅁䅁䅃啑䵁䅉䅅䅁䙁䅁䅁睁䵁䅁䅁权奂杂䅁权䙂䅁䅁权乁䅁䅁权佁䅁䅁允䅁䅁䅅䅁䭁乁䩣䅁䵁䅉䅅䅁䑁䅁䅁睁䵁䅁䅁权摂兂䅁权䉁䅁䅁允䅁䅁䅅䅁䭁䥁䅙䅁䵁䅉䅅䅁䑁䅁䅁睁䵁䅁䅁权㉁睂䅁权䅃䅁䅁允䅁䅁䅅䅁䭁乁䩧䅁䵁䅉䅅䅁䙁䅁䅁睁䵁䅁䅁权灄睈䅁权杄䅁䅁权乁䅁䅁权桄䅁䅁允䅁䅁䅅䅁䡁䅁䅁䅁杁⭊䅚䍄䉁䅁䅁兂䅁䅁䅍䅄䅁䅁䅯儷䅕䅁䅯䅄䅁䅁䅯兄䅁䅁䅯杄䅁䅁䅅䅁䉁䅁䅁权偁䅁䅁䍄䉁䅁䅁兂䅁䅁䅍䅄䅁䅁䅯䅖䄸䅁䅯杔䅁䅁䅯兄䅁䅁䅯杄䅁䅁䅅䅁䉁䅁䅁权偁䅁䅁䍄䉁䅁䅁兂䅁䅁䅍䅄䅁䅁䅯眷䅕䅁䅯䅄䅁䅁䅯兄䅁䅁䅯杄䅁䅁䅅䅁䉁䅁䅁权偁䅁䅁䍄䉁䅁䅁兂䅁䅁䅍䅄䅁䅁䅯儫䅷䅁䅯杌䅁䅁䅯䅂䍁䅧䅯光䅁䅁䅅䅁䉁䅁䅁兂㙁乹栲㉷䥳䅑杷允䅁䅁䅍䅁䑁䅁䅷䅁䭁䉁䉣䅁䭁䉁䅧䅁䉁䅁䅁允䅁䅁䅣䅁䅁䍁捄唵䵁䅉䅅䅁䑁䅁䅁睁䵁䅁䅁权䥄䅇䅁权⽁䅁䅁允䅁䅁䅅䅁佁䅁䅷䅁㑁䑁䅁杌㑁䑁䅉䅁䵁䅉䅅䅁䑁䅁䅁睁䵁䅁䅁权浂睃䅁权瑂䅁䅁允䅁䅁䅅䅁䭁䉁䕑䅁䵁䅉䅅䅁䑁䅁䅁睁䵁䅁䅁权婁允䅁权奁䅁䅁允䅁䅁䅅䅁䡁䅁䅁䅁䅃⭡䅒䍄䉁䅁䅁睁䅁䅁䅍䅄䅁䅁䅯杮䅙䅁䅯䅧䅁䅁䅅䅁䉁䅁䅁权䩄兄䅁䍄䉁䅁䅁兂䅁䅁䅍䅄䅁䅁䅯儹䅧䅁䅯䅉䅁䅁䅯䅂䍁䅧䅯光䅁䅁䅅䅁䉁䅁䅁兂㉄䙋偹橷婖䅑杷允䅁䅁䅍䅁䑁䅁䅷䅁䭁䱁䡧䅁䭁䙁䄰䅁䉁䅁䅁允䅁䅁䅯䅩䅁䅁杷允䅁䅁䅕䅁䑁䅁䅷䅁䭁偁䌰䅁䭁䍁䅁䅁䭁䅁䅑潁䭁䍁䅅䅁䉁䅁䅁允䅁䅁䅕椹捨㡪噋啘䵁䅉䅅䅁䑁䅁䅁睁䵁䅁䅁权慁允䅁权奁䅁䅁允䅁䅁䅅䅁䡁䅁䅁䅁杄畋䅚䍄䉁䅁䅁睁䅁䅁䅍䅄䅁䅁䅯䉑䅫䅁䅯䅇䅁䅁䅅䅁䉁䅁䅁权偁䅁䅁䍄䉁䅁䅁睁䅁䅁䅍䅄䅁䅁䅯儫䅁䅁䅯䅧䅁䅁䅅䅁䉁䅁䅁权扄元䅁䍄䉁䅁䅁睁䅁䅁䅍䅄䅁䅁䅯䅰䅧䅁䅯睐䅁䅁䅅䅁䉁䅁䅁杄䵁䅁䅁睍ぁ䍁䄴免㉁䅁䅁䍄䉁䅁䅁兂䅁䅁䅍䅄䅁䅁䅯䍩䅁䅁䅯䅄䅁䅁䅯兄䅁䅁䅯杄䅁䅁䅅䅁䉁䅁䅁权䭁杁䅁䍄䉁䅁䅁睁䅁䅁䅍䅄䅁䅁䅯睎䅍䅁䅯䅇䅁䅁䅅䅁䉁䅁䅁权偁䅁䅁䍄䉁䅁䅁睁䅁䅁䅍䅄䅁䅁䅯硘䅫䅁䅯䅇䅁䅁䅅䅁䉁䅁䅁权偁䅁䅁䍄䉁䅁䅁兂䅁䅁䅍䅄䅁䅁䅯杓䄴䅁䅯䅉䅁䅁䅯䅂䍁䅧䅯光䅁䅁䅅䅁䉁䅁䅁兂桄桥畓⽒坆䅑杷允䅁䅁䅍䅁䑁䅁䅷䅁䭁偁䅯䅁䭁䥁䅁䅁䉁䅁䅁允䅁䅁䅯䄳䅫䅁杷允䅁䅁䅕䅁䑁䅁䅷䅁䭁䝁䍫䅁䭁䑁䅫䅁䭁䅁䄰䅁䭁䅁䄴䅁䉁䅁䅁允䅁䅁䅯睄䅁䅁杷允䅁䅁䅍䅁䑁䅁䅷䅁䭁偁䑁䅁䭁䑁䅁䅁䉁䅁䅁允䅁䅁䅯䉮䅉䅁杷允䅁䅁䅕䅁䑁䅁䅷䅁䭁䑁䕉䅁䭁䍁䄴䅁䭁䅁䅑潁䭁䍁䅅䅁䉁䅁䅁允䅁䅁䅕䑅㍒癣洵歅䵁䅉䅅䅁䑁䅁䅁睁䵁䅁䅁权睃䅇䅁权睁䅁䅁允䅁䅁䅅䅁䭁䩁䘴䅁䵁䅉䅅䅁䙁䅁䅁睁䵁䅁䅁权婂䅂䅁权杁䅁䅁权䕁䅁䅋权あ䅁䅁允䅁䅁䅅䅁䙁䙁偹癷潕䕈䄱䍄䉁䅁䅁兂䅁䅁䅍䅄䅁䅁䅯睈䅕䅁䅯兒䅁䅁䅯兄䅁䅁䅯杄䅁䅁䅅䅁䉁䅁䅁权偁䅁䅁䍄䉁䅁䅁睁䅁䅁䅍䅄䅁䅁䅯眫䅁䅁䅯䅧䅁䅁䅅䅁䉁䅁䅁权摄元䅁䍄䉁䅁䅁兂䅁䅁䅍䅄䅁䅁䅯䄰䅕䅁䅯兒䅁䅁䅯兄䅁䅁䅯杄䅁䅁䅅䅁䉁䅁䅁权偁䅁䅁䍄䉁䅁䅁兂䅁䅁䅍䅄䅁䅁䅯䉦䄰䅁䅯䅡䅁䅁䅯兄䅁䅁䅯杄䅁䅁䅅䅁䉁䅁䅁睂䅁䅁䅁偁椳䅑杷允䅁䅁䅍䅁䑁䅁䅷䅁䭁䩁䑫䅁䭁䑁䄸䅁䉁䅁䅁允䅁䅁䄴䅄䅁䑁䅑睎畁䑁䅣睎䅁䅁杷允䅁䅁䅍䅁䑁䅁䅷䅁䭁䉁䡕䅁䭁䑁䅁䅁䉁䅁䅁允䅁䅁䅯䉋䅣䅁杷允䅁䅁䅑䅁䑁䅁䅷䅁䭁䝁䩅䅁䭁䉁䅷䅁䭁䉁䄰䅁䉁䅁䅁允䅁䅁䅯䅖䅁䅁杷允䅁䅁䅍䅁䑁䅁䅷䅁䭁䑁䙧䅁䭁䥁䅁䅁䉁䅁䅁允䅁䅁䅯朳䅫䅁杷允䅁䅁䅕䅁䑁䅁䅷䅁䭁䵁䑷䅁䭁佁䅁䅁䭁䅁䄰䅁䭁佁䅅䅁䉁䅁䅁允䅁䅁䅯睄䅁䅁杷允䅁䅁䅑䅁䑁䅁䅷䅁䭁䝁䑙䅁䭁䉁䅷䅁䭁䉁䄰䅁䉁䅁䅁允䅁䅁䅯睐䅉䅁杷允䅁䅁䅍䅁䑁䅁䅷䅁䭁䑁䙯䅁䭁䥁䅁䅁䉁䅁䅁允䅁䅁䅯䄴䅫䅁杷允䅁䅁䅕䅁䑁䅁䅷䅁䭁乁䠰䅁䭁佁䅁䅁䭁䅁䄰䅁䭁佁䅅䅁䉁䅁䅁允䅁䅁䅣䅁䅁䭁畁欵䵁䅉䅅䅁䙁䅁䅁睁䵁䅁䅁权呃兇䅁权䵁䅁䅁权乁䅁䅁权佁䅁䅁允䅁䅁䅅䅁䭁䅁䍯䅁䵁䅉䅅䅁䑁䅁䅁睁䵁䅁䅁权歂兂䅁权䉁䅁䅁允䅁䅁䅅䅁䭁䱁䅯䅁䵁䅉䅅䅁䙁䅁䅁睁䵁䅁䅁权楄先䅁权畁䅁䅁权䕁䅁䅋权あ䅁䅁允䅁䅁䅅䅁䙁䕁捩癲䉍椴䅂䍄䉁䅁䅁䅂䅁䅁䅍䅄䅁䅁䅯儵䅙䅁䅯䅈䅁䅁䅯先䅁䅁䅅䅁䉁䅁䅁权⽁杁䅁䍄䉁䅁䅁睁䅁䅁䅍䅄䅁䅁䅯杚䅕䅁䅯允䅁䅁䅅䅁䉁䅁䅁权湁䅁䅁䍄䉁䅁䅁睁䅁䅁䅍䅄䅁䅁䅯兰䅙䅁䅯允䅁䅁䅅䅁䉁䅁䅁权求䅁䅁䍄䉁䅁䅁睁䅁䅁䅍䅄䅁䅁䅯睊䄰䅁䅯䅧䅁䅁䅅䅁䉁䅁䅁权灃兄䅁䍄䉁䅁䅁兂䅁䅁䅍䅄䅁䅁䅯睲䅉䅁䅯杔䅁䅁䅯兄䅁䅁䅯杄䅁䅁䅅䅁䉁䅁䅁睂䅁䅁䅁偧汐䅑杷允䅁䅁䅕䅁䑁䅁䅷䅁䭁䅁䕷䅁䭁䝁䅧䅁䭁䅁䄰䅁䭁䅁䄴䅁䉁䅁䅁允䅁䅁䅯睄䅁䅁杷允䅁䅁䅍䅁䑁䅁䅷䅁䭁䍁䉯䅁䭁䉁䅧䅁䉁䅁䅁允䅁䅁䅣䅁䅁佁䥁䔵䵁䅉䅅䅁䙁䅁䅁睁䵁䅁䅁权佂兂䅁权杁䅁䅁权䕁䅁䅋权桁䅁䅁允䅁䅁䅅䅁䙁䱁敧敨剴䕇䅨䍄䉁䅁䅁睁䅁䅁䅍䅄䅁䅁䅯兂䅙䅁䅯兢䅁䅁䅅䅁䉁䅁䅁权乁允䅁䍄䉁䅁䅁睁䅁䅁䅍䅄䅁䅁䅯硋䅷䅁䅯䅍䅁䅁䅅䅁䉁䅁䅁权偁䅁䅁䍄䉁䅁䅁兂䅁䅁䅍䅄䅁䅁䅯剖䄴䅁䅯兒䅁䅁䅯兄䅁䅁䅯杄䅁䅁䅅䅁䉁䅁䅁权㡁睊䅁䍄䉁䅁䅁睁䅁䅁䅍䅄䅁䅁䅯杰䅙䅁䅯允䅁䅁䅅䅁䉁䅁䅁权䍁䅁䅁䍄䉁䅁䅁睁䅁䅁䅍䅄䅁䅁䅯睰䅙䅁䅯允䅁䅁䅅䅁䉁䅁䅁权晃允䅁䍄䉁䅁䅁睁䅁䅁䅍䅄䅁䅁䅯䅱䅙䅁䅯允䅁䅁䅅䅁䉁䅁䅁权求䅁䅁䍄䉁䅁䅁兂䅁䅁䅍䅄䅁䅁䅯䅉䅙䅁䅯䅉䅁䅁䅯䅂䍁䅧䅯䅤䅁䅁䅅䅁䉁䅁䅁兂浂浚浚牚啚䅑杷允䅁䅁䅍䅁䑁䅁䅷䅁䭁䭁䝫䅁䭁䅁䅅䅁䉁䅁䅁允䅁䅁䅯党䅁䅁杷允䅁䅁䅍䅁䑁䅁䅷䅁䭁䱁慳䅁䭁䑁䄸䅁䉁䅁䅁允䅁䅁䄴䅄䅁䑁䅧睎畁䑁䅕兎䅁䅁杷允䅁䅁䅕䅁䑁䅁䅷䅁䭁䩁䝧䅁䭁佁䅁䅁䭁䅁䄰䅁䭁佁䅅䅁䉁䅁䅁允䅁䅁䅯睄䅁䅁杷允䅁䅁䅍䅁䑁䅁䅷䅁䭁䙁䍉䅁䭁䑁䅁䅁䉁䅁䅁允䅁䅁䅯硆䅅䅁杷允䅁䅁䅍䅁䑁䅁䅷䅁䭁䉁䑙䅁䭁䉁䅧䅁䉁䅁䅁允䅁䅁䅯睄䅁䅁杷允䅁䅁䅍䅁䑁䅁䅷䅁䭁䝁䙉䅁䭁䥁䅁䅁䉁䅁䅁允䅁䅁䅯剏䅁䅁杷允䅁䅁䅑䅁䑁䅁䅷䅁䭁佁䩉䅁䭁䉁䅷䅁䭁䉁䄰䅁䉁䅁䅁允䅁䅁䅯兗䅁䅁杷允䅁䅁䅍䅁䑁䅁䅷䅁䭁䭁䙅䅁䭁䅁䅅䅁䉁䅁䅁允䅁䅁䅯克䅁䅁杷允䅁䅁䅕䅁䑁䅁䅷䅁䭁䵁摯䅁䭁䍁䅁䅁䭁䅁䅑潁䭁䍁䅅䅁䉁䅁䅁允䅁䅁䅕捺䵺䵺㡺䕡䵁䅉䅅䅁䑁䅁䅁睁䵁䅁䅁权呂先䅁权䉁䅁䅁允䅁䅁䅅䅁䭁䕁䍅䅁䵁䅉䅅䅁䙁䅁䅁睁䵁䅁䅁权塃睁䅁权䵁䅁䅁权乁䅁䅁权佁䅁䅁允䅁䅁䅅䅁䭁䅁䄸䅁䵁䅉䅅䅁䑁䅁䅁睁䵁䅁䅁权䭂权䅁权噁䅁䅁允䅁䅁䅅䅁䭁䑁䉧䅁䵁䅉䅅䅁䑁䅁䅁睁䵁䅁䅁权汃杇䅁权奁䅁䅁允䅁䅁䅅䅁䡁䅁䅁䅁䅂敚䅆䍄䉁䅁䅁兂䅁䅁䅍䅄䅁䅁䅯䅡䅉䅁䅯杔䅁䅁䅯兄䅁䅁䅯杄䅁䅁䅅䅁䉁䅁䅁权偁䅁䅁䍄䉁䅁䅁兂䅁䅁䅍䅄䅁䅁䅯兓䅙䅁䅯䄴䅁䅁䅯兄䅁䅁䅯儴䅁䅁䅅䅁䉁䅁䅁权偁䅁䅁䍄䉁䅁䅁兂䅁䅁䅍䅄䅁䅁䅯睘䅧䅁䅯䅉䅁䅁䅯䅂䍁䅧䅯光䅁䅁䅅䅁䉁䅁䅁兂㥁瑃橥䅣椱䅑杷允䅁䅁䅕䅁䑁䅁䅷䅁䭁䭁捯䅁䭁䕁䅕䅁䭁䅁䄰䅁䭁䅁䄴䅁䉁䅁䅁允䅁䅁䅯睄䅁䅁杷允䅁䅁䅍䅁䑁䅁䅷䅁䭁䩁䍫䅁䭁䑁䅁䅁䉁䅁䅁允䅁䅁䅯眶䅑䅁杷允䅁䅁䅕䅁䑁䅁䅷䅁䭁䙁䠸䅁䭁䍁䄴䅁䭁䅁䅑潁䭁䍁䅅䅁䉁䅁䅁允䅁䅁䅕䝫䉮䱊㡇䐹䴸䅉䅅䅁䙁䅁䅁睁䵁䅁䅁权乂䅇䅁权佂䅁䅁权乁䅁䅁权佁䅁䅁允䅁䅁䅅䅁䭁䅁䄸䅁䵁䅉䅅䅁䕁䅁䅁睁䵁䅁䅁权䕁杂䅁权捁䅁䅁权摁䅁䅁允䅁䅁䅅䅁䭁䙁䅑䅁䵁䅉䅅䅁䙁䅁䅁睁䵁䅁䅁权㡂䅂䅁权佂䅁䅁权乁䅁䅁权佁䅁䅁允䅁䅁䅅䅁䭁䅁䄸䅁䵁䅉䅅䅁䙁䅁䅁睁䵁䅁䅁权坃䅁䅁权杄䅁䅁权乁䅁䅁权桄䅁䅁允䅁䅁䅅䅁䭁䅁䄸䅁䵁䅉䅅䅁䙁䅁䅁睁䵁䅁䅁权噁杂䅁权杄䅁䅁权乁䅁䅁权桄䅁䅁允䅁䅁䅅䅁䭁䅁䄸䅁䵁䅉䅅䅁䙁䅁䅁睁䵁䅁䅁权摂允䅁权畁䅁䅁权䕁䅁䅋权あ䅁䅁允䅁䅁䅅䅁䙁䙁氰癐牯桌䅤䍄䉁䅁䅁兂䅁䅁䅍䅄䅁䅁䅯硡䅯䅁䅯䄴䅁䅁䅯兄䅁䅁䅯儴䅁䅁䅅䅁䉁䅁䅁睂䅁䅁䅁䍷浺䅑杷允䅁䅁䅍䅁䑁䅁䅷䅁䭁䵁捕䅁䭁䙁䄰䅁䉁䅁䅁允䅁䅁䅯儹䅁䅁杷允䅁䅁䅕䅁䑁䅁䅷䅁䭁䩁䑫䅁䭁䑁䅫䅁䭁䅁䄰䅁䭁䅁䄴䅁䉁䅁䅁允䅁䅁䅯睄䅁䅁杷允䅁䅁䅕䅁䑁䅁䅷䅁䭁䩁䑣䅁䭁佁䅁䅁䭁䅁䄰䅁䭁佁䅅䅁䉁䅁䅁允䅁䅁䅯睄䅁䅁杷允䅁䅁䅕䅁䑁䅁䅷䅁䭁偁䙍䅁䭁䑁䅫䅁䭁䅁䄰䅁䭁䅁䄴䅁䉁䅁䅁允䅁䅁䅯睄䅁䅁杷允䅁䅁䅍䅁䑁䅁䅷䅁䭁䙁䡍䅁䭁䥁䅁䅁䉁䅁䅁允䅁䅁䅯剺䅁䅁杷允䅁䅁䅍䅁䑁䅁䅷䅁䭁偁䩯䅁䭁䥁䅁䅁䉁䅁䅁允䅁䅁䅯剒䅕䅁杷允䅁䅁䅕䅁䑁䅁䅷䅁䭁偁䙍䅁䭁䕁䅕䅁䭁䅁䄰䅁䭁䅁䄴䅁䉁䅁䅁允䅁䅁䅯睄䅁䅁杷允䅁䅁䅕䅁䑁䅁䅷䅁䭁䥁䕣䅁䭁䍁䅁䅁䭁䅁䅑潁䭁䍁䅅䅁䉁䅁䅁允䅁䅁䅕場啯歲桤䕘䵁䅉䅅䅁䙁䅁䅁睁䵁䅁䅁权ぁ䅈䅁权杄䅁䅁权乁䅁䅁权桄䅁䅁允䅁䅁䅅䅁䡁䅁䅁䅁杂⭊䅚䍄䉁䅁䅁兂䅁䅁䅍䅄䅁䅁䅯眵䅕䅁䅯杌䅁䅁䅯䅂䍁䅧䅯光䅁䅁䅅䅁䉁䅁䅁兂楃䩸汏塚䍷䅑杷允䅁䅁䅕䅁䑁䅁䅷䅁䭁偁䙕䅁䭁䕁䅕䅁䭁䅁䄰䅁䭁䅁䄴䅁䉁䅁䅁允䅁䅁䅯睄䅁䅁杷允䅁䅁䅕䅁䑁䅁䅷䅁䭁䥁䝧䅁䭁䍁䄴䅁䭁䅁䅑潁䭁䍁䅅䅁䉁䅁䅁允䅁䅁䅕㕓汢䙢獆い䵁䅉䅅䅁䙁䅁䅁睁䵁䅁䅁权乃杂䅁权畁䅁䅁权䕁䅁䅋权桁䅁䅁允䅁䅁䅅䅁䙁乁灓档㝮䈸䅎䍄䉁䅁䅁兂䅁䅁䅍䅄䅁䅁䅯䉪䅫䅁䅯杌䅁䅁䅯䅂䍁䅧䅯䅤䅁䅁䅅䅁䉁䅁䅁兂䑃ㅏ杬㍙䡙䅑杷允䅁䅁䅍䅁䑁䅁䅷䅁䭁䡁䩙䅁䭁䙁䄰䅁䉁䅁䅁允䅁䅁䅯杘䅁䅁杷允䅁䅁䅕䅁䑁䅁䅷䅁䭁䥁䜴䅁䭁䍁䄴䅁䭁䅁䅑潁䭁䍁䅅䅁䉁䅁䅁允䅁䅁䅕㕭潌㡊甫あ䵁䅉䅅䅁䙁䅁䅁睁䵁䅁䅁权䭂权䅁权潂䅁䅁权乁䅁䅁权佁䅁䅁允䅁䅁䅅䅁䭁䅁䄸䅁䵁䅉䅅䅁䑁䅁䅁睁䵁䅁䅁权婃睁䅁权䅃䅁䅁允䅁䅁䅅䅁䭁佁䩕䅁䵁䅉䅅䅁䙁䅁䅁睁䵁䅁䅁权扂䅂䅁权䙂䅁䅁权乁䅁䅁权佁䅁䅁允䅁䅁䅅䅁䭁䅁䄸䅁䵁䅉䅅䅁䙁䅁䅁睁䵁䅁䅁权婃䅇䅁权畁䅁䅁权䕁䅁䅋权桁䅁䅁允䅁䅁䅅䅁䙁䑁䙵癑䜱䅗䅨䍄䉁䅁䅁睁䅁䅁䅍䅄䅁䅁䅯䅡䅍䅁䅯允䅁䅁䅅䅁䉁䅁䅁权䉂杁䅁䍄䉁䅁䅁睁䅁䅁䅍䅄䅁䅁䅯来䅙䅁䅯䅧䅁䅁䅅䅁䉁䅁䅁权湄元䅁䍄䉁䅁䅁睁䅁䅁䅍䅄䅁䅁䅯䄶䅫䅁䅯兆䅁䅁䅅䅁䉁䅁䅁权ㅃ䅂䅁䍄䉁䅁䅁兂䅁䅁䅍䅄䅁䅁䅯充䅙䅁䅯杔䅁䅁䅯兄䅁䅁䅯杄䅁䅁䅅䅁䉁䅁䅁睂䅁䅁䅁偁止䅑杷允䅁䅁䅍䅁䑁䅁䅷䅁䭁䝁䍍䅁䭁䉁䅕䅁䉁䅁䅁允䅁䅁䅯䅚䅍䅁杷允䅁䅁䅍䅁䑁䅁䅷䅁䭁䡁䝳䅁䭁䥁䅁䅁䉁䅁䅁允䅁䅁䅯朶䅫䅁杷允䅁䅁䅑䅁䑁䅁䅷䅁䭁䕁䝑䅁䭁䉁䅷䅁䭁䉁䄰䅁䉁䅁䅁允䅁䅁䅯睤䅉䅁杷允䅁䅁䅕䅁䑁䅁䅷䅁䭁䱁䘸䅁䭁䑁䅫䅁䭁䅁䄰䅁䭁䅁䄴䅁䉁䅁䅁允䅁䅁䅯睄䅁䅁杷允䅁䅁䅕䅁䑁䅁䅷䅁䭁䱁䅁䅁䭁䅁䅷䅁䭁䅁䄰䅁䭁䅁䄴䅁䉁䅁䅁允䅁䅁䅯睄䅁䅁杷允䅁䅁䅕䅁䑁䅁䅷䅁䭁䥁䍙䅁䭁䅁䅷䅁䭁䅁䄰䅁䭁䅁䄴䅁䉁䅁䅁允䅁䅁䅯儳䅕䅁杷允䅁䅁䅍䅁䑁䅁䅷䅁䭁佁夰䅁䭁䑁䅁䅁䉁䅁䅁允䅁䅁䅯硫䄴䅁杷允䅁䅁䅕䅁䑁䅁䅷䅁䭁䭁䕯䅁䭁䍁䅁䅁䭁䅁䅑潁䭁䍁䅅䅁䉁䅁䅁允䅁䅁䅕㘱睎児㍯啖䵁䅉䅅䅁䙁䅁䅁睁䵁䅁䅁权潁杇䅁权畁䅁䅁权䕁䅁䅋权あ䅁䅁允䅁䅁䅅䅁䙁䡁晲洯栶瘹⽷䍄䉁䅁䅁睁䅁䅁䅍䅄䅁䅁䅯硑䅧䅁䅯睐䅁䅁䅅䅁䉁䅁䅁杄䵁䅁䅁䅏睁䍁䄴李穁䅁䅁䍄䉁䅁䅁兂䅁䅁䅍䅄䅁䅁䅯睬䅍䅁䅯杔䅁䅁䅯兄䅁䅁䅯杄䅁䅁䅅䅁䉁䅁䅁权偁䅁䅁䍄䉁䅁䅁睁䅁䅁䅍䅄䅁䅁䅯䅳䅕䅁䅯䅇䅁䅁䅅䅁䉁䅁䅁睂䅁䅁䅁䵁橲䅑杷允䅁䅁䅕䅁䑁䅁䅷䅁䭁䝁䅅䅁䭁䍁䄴䅁䭁䅁䅑潁䭁䍁䅅䅁䉁䅁䅁允䅁䅁䅕睏欲氱扬䕁䵁䅉䅅䅁䙁䅁䅁睁䵁䅁䅁权硁䅄䅁权杄䅁䅁权乁䅁䅁权桄䅁䅁允䅁䅁䅅䅁䭁䅁䄸䅁䵁䅉䅅䅁䑁䅁䅁睁䵁䅁䅁权汃杁䅁权奁䅁䅁允䅁䅁䅅䅁䡁䅁䅁䅁权佱䅖䍄䉁䅁䅁睁䅁䅁䅍䅄䅁䅁䅯共䅍䅁䅯䅍䅁䅁䅅䅁䉁䅁䅁权婄允䅁䍄䉁䅁䅁睁䅁䅁䅍䅄䅁䅁䅯杲䅍䅁䅯䅍䅁䅁䅅䅁䉁䅁䅁权祄元䅁䍄䉁䅁䅁睁䅁䅁䅍䅄䅁䅁䅯末䅯䅁䅯䅍䅁䅁䅅䅁䉁䅁䅁权湄睃䅁䍄䉁䅁䅁兂䅁䅁䅍䅄䅁䅁䅯睂䅙䅁䅯杌䅁䅁䅯䅂䍁䅧䅯光䅁䅁䅅䅁䉁䅁䅁兂䱂剙慫䡈呕䅑杷允䅁䅁䅍䅁䑁䅁䅷䅁䭁佁䜸䅁䭁䉁䅧䅁䉁䅁䅁允䅁䅁䅣䅁䅁䥁㉃唵䵁䅉䅅䅁䙁䅁䅁睁䵁䅁䅁权楃杇䅁权䙂䅁䅁权乁䅁䅁权佁䅁䅁允䅁䅁䅅䅁䭁䅁䄸䅁䵁䅉䅅䅁䙁䅁䅁睁䵁䅁䅁权敃睂䅁权潂䅁䅁权乁䅁䅁权佁䅁䅁允䅁䅁䅅䅁䡁䅁䅁䅁杂畊䅖䍄䉁䅁䅁䅂䅁䅁䅍䅄䅁䅁䅯睯䅉䅁䅯䅈䅁䅁䅯先䅁䅁䅅䅁䉁䅁䅁权⽁杁䅁䍄䉁䅁䅁兂䅁䅁䅍䅄䅁䅁䅯剶䅧䅁䅯杌䅁䅁䅯䅂䍁䅧䅯光䅁䅁䅅䅁䉁䅁䅁兂偄㥳獨㝄卅䅑杷允䅁䅁䅕䅁䑁䅁䅷䅁䭁䙁䘰䅁䭁䕁䅕䅁䭁䅁䄰䅁䭁䅁䄴䅁䉁䅁䅁允䅁䅁䅯䄹䅫䅁杷允䅁䅁䅍䅁䑁䅁䅷䅁䭁䙁䉁䅁䭁䅁䅅䅁䉁䅁䅁允䅁䅁䅯睮䅅䅁杷允䅁䅁䅍䅁䑁䅁䅷䅁䭁䅁䝧䅁䭁䉁䅕䅁䉁䅁䅁允䅁䅁䅯朰䅉䅁杷允䅁䅁䅑䅁䑁䅁䅷䅁䭁䕁䡕䅁䭁䉁䅷䅁䭁䉁䄰䅁䉁䅁䅁允䅁䅁䅯䄶䅁䅁杷允䅁䅁䅍䅁䑁䅁䅷䅁䭁䑁䝅䅁䭁䑁䄸䅁䉁䅁䅁允䅁䅁䄴权䅁䑁䅅杌睁䑁䅣䅁䵁䅉䅅䅁䙁䅁䅁睁䵁䅁䅁权㉄元䅁权䵁䅁䅁权乁䅁䅁权佁䅁䅁允䅁䅁䅅䅁䭁䅁䄸䅁䵁䅉䅅䅁䙁䅁䅁睁䵁䅁䅁权流兄䅁权畁䅁䅁权䕁䅁䅋权桁䅁䅁允䅁䅁䅅䅁䙁䙁㝭潡䡰睚䅤䍄䉁䅁䅁睁䅁䅁䅍䅄䅁䅁䅯其䅁䅁䅯兘䅁䅁䅅䅁䉁䅁䅁权坄䅁䅁䍄䉁䅁䅁兂䅁䅁䅍䅄䅁䅁䅯典䅑䅁䅯兒䅁䅁䅯兄䅁䅁䅯杄䅁䅁䅅䅁䉁䅁䅁权偁䅁䅁䍄䉁䅁䅁兂䅁䅁䅍䅄䅁䅁䅯睢䅍䅁䅯䅉䅁䅁䅯䅂䍁䅧䅯䅤䅁䅁䅅䅁䉁䅁䅁兂䥂場啯灲奤䅑杷允䅁䅁䅍䅁䑁䅁䅷䅁䭁䕁䩅䅁䭁䥁䅁䅁䉁䅁䅁允䅁䅁䅯杰䅳䅁杷允䅁䅁䅕䅁䑁䅁䅷䅁䭁䉁䡉䅁䭁佁䅁䅁䭁䅁䄰䅁䭁佁䅅䅁䉁䅁䅁允䅁䅁䅣䅁䅁䭁䝂欵䵁䅉䅅䅁䙁䅁䅁睁䵁䅁䅁权䝁䅇䅁权䵁䅁䅁权乁䅁䅁权佁䅁䅁允䅁䅁䅅䅁䭁䡁乕䅁䵁䅉䅅䅁䕁䅁䅁睁䵁䅁䅁权煃睂䅁权捁䅁䅁权摁䅁䅁允䅁䅁䅅䅁䭁䩁䅯䅁䵁䅉䅅䅁䙁䅁䅁睁䵁䅁䅁权偁杁䅁权畁䅁䅁权䕁䅁䅋权桁䅁䅁允䅁䅁䅅䅁䙁䉁硕⽆扴杬䅨䍄䉁䅁䅁兂䅁䅁䅍䅄䅁䅁䅯䅳䅕䅁䅯杌䅁䅁䅯䅂䍁䅧䅯光䅁䅁䅅䅁䉁䅁䅁兂㙁䭗㉴䥧䕁䅑杷允䅁䅁䅕䅁䑁䅁䅷䅁䭁䍁䍷䅁䭁佁䅁䅁䭁䅁䄰䅁䭁佁䅅䅁䉁䅁䅁允䅁䅁䅯睄䅁䅁杷允䅁䅁䅍䅁䑁䅁䅷䅁䭁䡁䍫䅁䭁䉁䅧䅁䉁䅁䅁允䅁䅁䅣䅁䅁䍁䭂唵䵁䅉䅅䅁䑁䅁䅁睁䵁䅁䅁权㑄元䅁权瑂䅁䅁允䅁䅁䅅䅁䭁䍁䝙䅁䵁䅉䅅䅁䙁䅁䅁睁䵁䅁䅁权㙂睁䅁权杁䅁䅁权䕁䅁䅋权桁䅁䅁允䅁䅁䅅䅁䙁偁潙䥘䌯嘵䅬䍄䉁䅁䅁兂䅁䅁䅍䅄䅁䅁䅯䈯䅯䅁䅯兏䅁䅁䅯兄䅁䅁䅯杄䅁䅁䅅䅁䉁䅁䅁权剃允䅁䍄䉁䅁䅁兂䅁䅁䅍䅄䅁䅁䅯䅌䅧䅁䅯䅉䅁䅁䅯䅂䍁䅧䅯䅤䅁䅁䅅䅁䉁䅁䅁兂硂児塲穯坂䅑杷允䅁䅁䅍䅁䑁䅁䅷䅁䭁䥁䅳䅁䭁䑁䅁䅁䉁䅁䅁允䅁䅁䅯䄱䅫䅁杷允䅁䅁䅍䅁䑁䅁䅷䅁䭁䱁䙁䅁䭁䙁䄰䅁䉁䅁䅁允䅁䅁䅯䅩䅁䅁杷允䅁䅁䅍䅁䑁䅁䅷䅁䭁䉁䙧䅁䭁䑁䅁䅁䉁䅁䅁允䅁䅁䅯儲䅅䅁杷允䅁䅁䅑䅁䑁䅁䅷䅁䭁䭁䡳䅁䭁䉁䅷䅁䭁䉁䄰䅁䉁䅁䅁允䅁䅁䅯兗䅁䅁杷允䅁䅁䅕䅁䑁䅁䅷䅁䭁䑁契䅁䭁䍁䅁䅁䭁䅁䅑潁䭁䡁䅑䅁䉁䅁䅁允䅁䅁䅕㘱睎児㍲䕙䵁䅉䅅䅁䙁䅁䅁睁䵁䅁䅁权㕄元䅁权杄䅁䅁权乁䅁䅁权桄䅁䅁允䅁䅁䅅䅁䭁䅁䄸䅁䵁䅉䅅䅁䙁䅁䅁睁䵁䅁䅁权潂杇䅁权畁䅁䅁权䕁䅁䅋权桁䅁䅁允䅁䅁䅅䅁䙁䱁䕏㝂㡑杒䅒䍄䉁䅁䅁兂䅁䅁䅍䅄䅁䅁䅯䅗䅙䅁䅯兏䅁䅁䅯兄䅁䅁䅯杄䅁䅁䅅䅁䉁䅁䅁权剃允䅁䍄䉁䅁䅁兂䅁䅁䅍䅄䅁䅁䅯睏䅣䅁䅯杌䅁䅁䅯䅂䍁䅧䅯䅤䅁䅁䅅䅁䉁䅁䅁兂䵄晧⼴摷㐷睐杷允䅁䅁䅍䅁䑁䅁䅷䅁䭁佁䍅䅁䭁䉁䅧䅁䉁䅁䅁允䅁䅁䅣䅁䅁佁䍁䔵䵁䅉䅅䅁䙁䅁䅁睁䵁䅁䅁权敄允䅁权杁䅁䅁权䕁䅁䅋权桁䅁䅁允䅁䅁䅅䅁䙁䭁睒児塲㉑䅆䍄䉁䅁䅁睁䅁䅁䅍䅄䅁䅁䅯眴䅑䅁䅯䅇䅁䅁䅅䅁䉁䅁䅁睂䅁䅁䅁䅯氷䅑杷允䅁䅁䅍䅁䑁䅁䅷䅁䭁䡁䑕䅁䭁䥁䅁䅁䉁䅁䅁允䅁䅁䅯睧䄴䅁杷允䅁䅁䅍䅁䑁䅁䅷䅁䭁䭁䘸䅁䭁䝁䄰䅁䉁䅁䅁允䅁䅁䅯眸䅁䅁杷允䅁䅁䅍䅁䑁䅁䅷䅁䭁䱁䙁䅁䭁䝁䄰䅁䉁䅁䅁允䅁䅁䅯䅣䅁䅁杷允䅁䅁䅍䅁䑁䅁䅷䅁䭁䱁奫䅁䭁䝁䄰䅁䉁䅁䅁允䅁䅁䅯䅇䅍䅁杷允䅁䅁䅕䅁䑁䅁䅷䅁䭁䑁䕉䅁䭁䅁䅷䅁䭁䅁䄰䅁䭁䅁䄴䅁䉁䅁䅁允䅁䅁䅯睄䅁䅁杷允䅁䅁䅍䅁䑁䅁䅷䅁䭁䭁䄴䅁䭁䉁䅧䅁䉁䅁䅁允䅁䅁䅣䅁䅁䥁㝃唵䵁䅉䅅䅁䑁䅁䅁睁䵁䅁䅁权䑂杁䅁权䉁䅁䅁允䅁䅁䅅䅁䭁䅁䈸䅁䵁䅉䅅䅁䙁䅁䅁睁䵁䅁䅁权歁兂䅁权䵁䅁䅁权乁䅁䅁权佁䅁䅁允䅁䅁䅅䅁䭁䅁䄸䅁䵁䅉䅅䅁䙁䅁䅁睁䵁䅁䅁权㝂睁䅁权畁䅁䅁权䕁䅁䅋权桁䅁䅁允䅁䅁䅅䅁䙁䵁䑈畧橋栲䄵䍄䉁䅁䅁兂䅁䅁䅍䅄䅁䅁䅯硫䅳䅁䅯杌䅁䅁䅯䅂䍁䅧䅯䅤䅁䅁䅅䅁䉁䅁䅁兂㡁栱湊杔杷䅑杷允䅁䅁䅍䅁䑁䅁䅷䅁䭁䱁䕣䅁䭁䝁䄰䅁䉁䅁䅁允䅁䅁䅯杙䅍䅁杷允䅁䅁䅕䅁䑁䅁䅷䅁䭁䝁䉉䅁䭁佁䅁䅁䭁䅁䄰䅁䭁佁䅅䅁䉁䅁䅁允䅁䅁䅯睙䅅䅁杷允䅁䅁䅕䅁䑁䅁䅷䅁䭁䩁䕉䅁䭁䍁䄴䅁䭁䅁䅑潁䭁䡁䅑䅁䉁䅁䅁允䅁䅁䅕ね䙪䉙慔啂䵁䅉䅅䅁䑁䅁䅁睁䵁䅁䅁权塂睈䅁权䉁䅁䅁允䅁䅁䅅䅁䭁䅁䍍䅁䵁䅉䅅䅁䙁䅁䅁睁䵁䅁䅁权ㅄ䅃䅁权䵁䅁䅁权乁䅁䅁权佁䅁䅁允䅁䅁䅅䅁䭁䅁䄸䅁䵁䅉䅅䅁䑁䅁䅁睁䵁䅁䅁权癁兂䅁权䉁䅁䅁允䅁䅁䅅䅁䭁䝁䅕䅁䵁䅉䅅䅁䙁䅁䅁睁䵁䅁䅁权橃元䅁权畁䅁䅁权䕁䅁䅋权あ䅁䅁允䅁䅁䅅䅁䙁䉁偪偏癏番⽧䍄䉁䅁䅁睁䅁䅁䅍䅄䅁䅁䅯䅬䅯䅁䅯睐䅁䅁䅅䅁䉁䅁䅁杄䵁䅁䅁李硁䍁䄴李穁䅁䅁䍄䉁䅁䅁兂䅁䅁䅍䅄䅁䅁䅯儱䅑䅁䅯杌䅁䅁䅯䅂䍁䅧䅯䅤䅁䅁䅅䅁䉁䅁䅁兂奃䭬协漰䍯䅑杷允䅁䅁䅕䅁䑁䅁䅷䅁䭁䭁䩍䅁䭁䅁䅷䅁䭁䅁䄰䅁䭁䅁䄴䅁䉁䅁䅁允䅁䅁䅯睄䅁䅁杷允䅁䅁䅍䅁䑁䅁䅷䅁䭁䥁䈸䅁䭁䉁䅧䅁䉁䅁䅁允䅁䅁䅣䅁䅁䝁㡂䔵䵁䅉䅅䅁䑁䅁䅁睁䵁䅁䅁权婂兇䅁权⽁䅁䅁允䅁䅁䅅䅁佁䅁䅷䅁㍁䑁䅍杌睁䑁䅉䅁䵁䅉䅅䅁䙁䅁䅁睁䵁䅁䅁权⭁杂䅁权畁䅁䅁权䕁䅁䅋权桁䅁䅁允䅁䅁䅅䅁䙁䩁䙒煆甶湡䅬䍄䉁䅁䅁睁䅁䅁䅍䅄䅁䅁䅯䅦䅉䅁䅯兘䅁䅁䅅䅁䉁䅁䅁权噁允䅁䍄䉁䅁䅁䅂䅁䅁䅍䅄䅁䅁䅯內䅑䅁䅯䅈䅁䅁䅯先䅁䅁䅅䅁䉁䅁䅁权⽁杁䅁䍄䉁䅁䅁睁䅁䅁䅍䅄䅁䅁䅯睮䅁䅁䅯䅇䅁䅁䅅䅁䉁䅁䅁权偁䅁䅁䍄䉁䅁䅁兂䅁䅁䅍䅄䅁䅁䅯䅘䅧䅁䅯䅉䅁䅁䅯䅂䍁䅧䅯光䅁䅁䅅䅁䉁䅁䅁兂㑃潈牘晕灨䅑杷允䅁䅁䅍䅁䑁䅁䅷䅁䭁䙁䍉䅁䭁䙁䄰䅁䉁䅁䅁允䅁䅁䅯杩䅁䅁杷允䅁䅁䅍䅁䑁䅁䅷䅁䭁䝁䙁䅁䭁䑁䄸䅁䉁䅁䅁允䅁䅁䄴䅄䅁䑁䅍睎畁䑁䅣李䅁䅁杷允䅁䅁䅍䅁䑁䅁䅷䅁䭁䑁䝅䅁䭁䉁䅕䅁䉁䅁䅁允䅁䅁䅯兄䅅䅁杷允䅁䅁䅍䅁䑁䅁䅷䅁䭁䕁扑䅁䭁䅁䅅䅁䉁䅁䅁允䅁䅁䅯䅋䅉䅁杷允䅁䅁䅕䅁䑁䅁䅷䅁䭁䝁䈸䅁䭁䅁䅷䅁䭁䅁䄰䅁䭁䅁䄴䅁䉁䅁䅁允䅁䅁䅯兑䅙䅁杷允䅁䅁䅑䅁䑁䅁䅷䅁䭁䥁䕉䅁䭁䉁䅷䅁䭁䉁䄰䅁䉁䅁䅁允䅁䅁䅯䅲䅉䅁杷允䅁䅁䅑䅁䑁䅁䅷䅁䭁䥁䕍䅁䭁䉁䅷䅁䭁䉁䄰䅁䉁䅁䅁允䅁䅁䅯睐䅉䅁杷允䅁䅁䅍䅁䑁䅁䅷䅁䭁䩁䭅䅁䭁䅁䅅䅁䉁䅁䅁允䅁䅁䅯䅢䅉䅁杷允䅁䅁䅍䅁䑁䅁䅷䅁䭁䥁杧䅁䭁䉁䅕䅁䉁䅁䅁允䅁䅁䅯兑䅉䅁杷允䅁䅁䅑䅁䑁䅁䅷䅁䭁䥁䕑䅁䭁䉁䅷䅁䭁䉁䄰䅁䉁䅁䅁允䅁䅁䅯睐䅉䅁杷允䅁䅁䅑䅁䑁䅁䅷䅁䭁䕁儸䅁䭁䉁䅷䅁䭁䉁䄰䅁䉁䅁䅁允䅁䅁䅯眹䅙䅁杷允䅁䅁䅕䅁䑁䅁䅷䅁䭁䝁䅁䅁䭁佁䅁䅁䭁䅁䄰䅁䭁佁䅅䅁䉁䅁䅁允䅁䅁䅯睄䅁䅁杷允䅁䅁䅕䅁䑁䅁䅷䅁䭁䙁摁䅁䭁䑁䅫䅁䭁䅁䄰䅁䭁䅁䄴䅁䉁䅁䅁允䅁䅁䅯䅩䅅䅁杷允䅁䅁䅍䅁䑁䅁䅷䅁䭁䩁䜴䅁䭁䙁䄰䅁䉁䅁䅁允䅁䅁䅯䅩䅁䅁杷允䅁䅁䅕䅁䑁䅁䅷䅁䭁䭁䘸䅁䭁䝁䅧䅁䭁䅁䄰䅁䭁䅁䄴䅁䉁䅁䅁允䅁䅁䅯睄䅁䅁杷允䅁䅁䅍䅁䑁䅁䅷䅁䭁乁余䅁䭁䝁䄰䅁䉁䅁䅁允䅁䅁䅯䅡䅅䅁杷允䅁䅁䅍䅁䑁䅁䅷䅁䭁䑁䙕䅁䭁䝁䄰䅁䉁䅁䅁允䅁䅁䅯䅣䅁䅁杷允䅁䅁䅕䅁䑁䅁䅷䅁䭁䕁䭯䅁䭁䍁䅁䅁䭁䅁䅑潁䭁䍁䅅䅁䉁䅁䅁允䅁䅁䅕牕敧敨桶し䵁䅉䅅䅁䑁䅁䅁睁䵁䅁䅁权㉁兂䅁权瑂䅁䅁允䅁䅁䅅䅁䭁䩁䕷䅁䵁䅉䅅䅁䑁䅁䅁睁䵁䅁䅁权兄允䅁权䉁䅁䅁允䅁䅁䅅䅁䭁䝁䅕䅁䵁䅉䅅䅁䑁䅁䅁睁䵁䅁䅁权剂睁䅁权⽁䅁䅁允䅁䅁䅅䅁佁䅁䅷䅁穁䑁䅧杌ぁ䑁䅅䅁䵁䅉䅅䅁䙁䅁䅁睁䵁䅁䅁权祁睁䅁权畁䅁䅁权䕁䅁䅋权桁䅁䅁允䅁䅁䅅䅁䙁䱁眰瑙婫啄䅚䍄䉁䅁䅁兂䅁䅁䅍䅄䅁䅁䅯充䅣䅁䅯䅡䅁䅁䅯兄䅁䅁䅯杄䅁䅁䅅䅁䉁䅁䅁睂䅁䅁䅁䙑浄䅑杷允䅁䅁䅍䅁䑁䅁䅷䅁䭁䑁䙣䅁䭁䝁䄰䅁䉁䅁䅁允䅁䅁䅯杇䅉䅁杷允䅁䅁䅑䅁䑁䅁䅷䅁䭁䱁䕙䅁䭁䉁䅷䅁䭁䉁䄰䅁䉁䅁䅁允䅁䅁䅯兗䅁䅁杷允䅁䅁䅕䅁䑁䅁䅷䅁䭁䱁䜸䅁䭁䍁䄴䅁䭁䅁䅑潁䭁䡁䅑䅁䉁䅁䅁允䅁䅁䅕塄湡扶䅥樸䴸䅉䅅䅁䙁䅁䅁睁䵁䅁䅁权十元䅁权杁䅁䅁权䕁䅁䅋权あ䅁䅁允䅁䅁䅅䅁䙁䭁䠵場啯汈䅰䍄䉁䅁䅁睁䅁䅁䅍䅄䅁䅁䅯䉴䅫䅁䅯允䅁䅁䅅䅁䉁䅁䅁权䉂杁䅁䍄䉁䅁䅁兂䅁䅁䅍䅄䅁䅁䅯䄹䅉䅁䅯兒䅁䅁䅯兄䅁䅁䅯杄䅁䅁䅅䅁䉁䅁䅁权䡂睃䅁䍄䉁䅁䅁兂䅁䅁䅍䅄䅁䅁䅯眯䅧䅁䅯䅄䅁䅁䅯兄䅁䅁䅯杄䅁䅁䅅䅁䉁䅁䅁权偁䅁䅁䍄䉁䅁䅁兂䅁䅁䅍䅄䅁䅁䅯儰䅉䅁䅯杌䅁䅁䅯䅂䍁䅧䅯䅤䅁䅁䅅䅁䉁䅁䅁兂癃単䵄楺剙䅑杷允䅁䅁䅕䅁䑁䅁䅷䅁䭁䑁䥫䅁䭁䕁䄴䅁䭁䅁䄰䅁䭁䅁䄴䅁䉁䅁䅁允䅁䅁䅣䅁䅁䵁㥂唵䵁䅉䅅䅁䑁䅁䅁睁䵁䅁䅁权ㅄ䅂䅁权奁䅁䅁允䅁䅁䅅䅁䭁䅁䄸䅁䵁䅉䅅䅁䑁䅁䅁睁䵁䅁䅁权睃兂䅁权䅃䅁䅁允䅁䅁䅅䅁䭁偁䩷䅁䵁䅉䅅䅁䑁䅁䅁睁䵁䅁䅁权硄䅈䅁权䅃䅁䅁允䅁䅁䅅䅁䭁䭁朸䅁䵁䅉䅅䅁䙁䅁䅁睁䵁䅁䅁权晁元䅁权畁䅁䅁权䕁䅁䅋权桁䅁䅁允䅁䅁䅅䅁䙁䝁琶来坦丸⽑䍄䉁䅁䅁兂䅁䅁䅍䅄䅁䅁䅯䅨䅯䅁䅯䄴䅁䅁䅯兄䅁䅁䅯儴䅁䅁䅅䅁䉁䅁䅁睂䅁䅁䅁䑷浮䅑杷允䅁䅁䅍䅁䑁䅁䅷䅁䭁䍁䉕䅁䭁䉁䅧䅁䉁䅁䅁允䅁䅁䅣䅁䅁佁奃唵䵁䅉䅅䅁䑁䅁䅁睁䵁䅁䅁权奄权䅁权䉁䅁䅁允䅁䅁䅅䅁䭁乁䍣䅁䵁䅉䅅䅁䕁䅁䅁睁䵁䅁䅁权䙁兂䅁权捁䅁䅁权摁䅁䅁允䅁䅁䅅䅁䭁䑁䌸䅁䵁䅉䅅䅁䕁䅁䅁睁䵁䅁䅁权畁䅃䅁权捁䅁䅁权摁䅁䅁允䅁䅁䅅䅁䭁䥁啕䅁䵁䅉䅅䅁䑁䅁䅁睁䵁䅁䅁权塄睆䅁权䅃䅁䅁允䅁䅁䅅䅁䭁䭁昴䅁䵁䅉䅅䅁䙁䅁䅁睁䵁䅁䅁权噂䅁䅁权佂䅁䅁权乁䅁䅁权佁䅁䅁允䅁䅁䅅䅁䭁䅁䄸䅁䵁䅉䅅䅁䙁䅁䅁睁䵁䅁䅁权牂䅂䅁权畁䅁䅁权䕁䅁䅋权桁䅁䅁允䅁䅁䅅䅁䙁䝁灍兡噆䉸䅴䍄䉁䅁䅁睁䅁䅁䅍䅄䅁䅁䅯杹䅉䅁䅯兘䅁䅁䅅䅁䉁䅁䅁权呁允䅁䍄䉁䅁䅁睁䅁䅁䅍䅄䅁䅁䅯䅊䅑䅁䅯允䅁䅁䅅䅁䉁䅁䅁权䥁䅁䅁䍄䉁䅁䅁䅂䅁䅁䅍䅄䅁䅁䅯儯䅫䅁䅯䅈䅁䅁䅯先䅁䅁䅅䅁䉁䅁䅁权偁䅁䅁䍄䉁䅁䅁䅂䅁䅁䅍䅄䅁䅁䅯术䅫䅁䅯䅈䅁䅁䅯先䅁䅁䅅䅁䉁䅁䅁权⽁杁䅁䍄䉁䅁䅁兂䅁䅁䅍䅄䅁䅁䅯睯䅯䅁䅯䄴䅁䅁䅯兄䅁䅁䅯儴䅁䅁䅅䅁䉁䅁䅁权偁䅁䅁䍄䉁䅁䅁䅂䅁䅁䅍䅄䅁䅁䅯先䅅䅁䅯䅈䅁䅁䅯先䅁䅁䅅䅁䉁䅁䅁权⽁杁䅁䍄䉁䅁䅁兂䅁䅁䅍䅄䅁䅁䅯杸䅅䅁䅯杌䅁䅁䅯䅂䍁䅧䅯光䅁䅁䅅䅁䉁䅁䅁兂䕃䙏⼲䵨坍䅑杷允䅁䅁䅑䅁䑁䅁䅷䅁䭁偁䨸䅁䭁䉁䅷䅁䭁䉁䄰䅁䉁䅁䅁允䅁䅁䅯䅁䅯䅁杷允䅁䅁䅕䅁䑁䅁䅷䅁䭁䩁䝅䅁䭁䍁䅁䅁䭁䅁䅑潁䭁䍁䅅䅁䉁䅁䅁允䅁䅁䅕呣䬰㘱奏歚䵁䅉䅅䅁䙁䅁䅁睁䵁䅁䅁权瑂睂䅁权杄䅁䅁权乁䅁䅁权桄䅁䅁允䅁䅁䅅䅁䭁䅁䄸䅁䵁䅉䅅䅁䑁䅁䅁睁䵁䅁䅁权婃䅂䅁权瑂䅁䅁允䅁䅁䅅䅁䭁䅁䭅䅁䵁䅉䅅䅁䙁䅁䅁睁䵁䅁䅁权婁睁䅁权杁䅁䅁权䕁䅁䅋权桁䅁䅁允䅁䅁䅅䅁䙁䑁積積積ㅯ䅎䍄䉁䅁䅁兂䅁䅁䅍䅄䅁䅁䅯睫䅙䅁䅯杔䅁䅁䅯兄䅁䅁䅯杄䅁䅁䅅䅁䉁䅁䅁权偁䅁䅁䍄䉁䅁䅁兂䅁䅁䅍䅄䅁䅁䅯䅆䅁䅁䅯䄴䅁䅁䅯兄䅁䅁䅯儴䅁䅁䅅䅁䉁䅁䅁权偁䅁䅁䍄䉁䅁䅁睁䅁䅁䅍䅄䅁䅁䅯桮䅷䅁䅯䅍䅁䅁䅅䅁䉁䅁䅁权䩂杁䅁䍄䉁䅁䅁兂䅁䅁䅍䅄䅁䅁䅯杶䅉䅁䅯杌䅁䅁䅯䅂䍁䅧䅯䅤䅁䅁䅅䅁䉁䅁䅁兂癃㡄佰㡁䍅䅑杷允䅁䅁䅍䅁䑁䅁䅷䅁䭁䡁䰴䅁䭁䥁䅁䅁䉁䅁䅁允䅁䅁䅯硵䅍䅁杷允䅁䅁䅍䅁䑁䅁䅷䅁䭁乁䵷䅁䭁䑁䅁䅁䉁䅁䅁允䅁䅁䅯硣䅙䅁杷允䅁䅁䅕䅁䑁䅁䅷䅁䭁䱁䌸䅁䭁䍁䄴䅁䭁䅁䅑潁䭁䡁䅑䅁䉁䅁䅁允䅁䅁䅕橊敐塨扁稲䴸䅉䅅䅁䙁䅁䅁睁䵁䅁䅁权奃䅈䅁权䵁䅁䅁权乁䅁䅁权佁䅁䅁允䅁䅁䅅䅁䭁䅁䍯䅁䵁䅉䅅䅁䙁䅁䅁睁䵁䅁䅁权⭃杁䅁权杁䅁䅁权䕁䅁䅋权桁䅁䅁允䅁䅁䅅䅁䙁乁橥䑣䬰ㅂ䄵䍄䉁䅁䅁睁䅁䅁䅍䅄䅁䅁䅯䅚䅅䅁䅯兢䅁䅁䅅䅁䉁䅁䅁权睂䅁䅁䍄䉁䅁䅁兂䅁䅁䅍䅄䅁䅁䅯睶䅉䅁䅯䅉䅁䅁䅯䅂䍁䅧䅯光䅁䅁䅅䅁䉁䅁䅁兂捂㡪ㅌ䉋䵸䅑杷允䅁䅁䅍䅁䑁䅁䅷䅁䭁偁䄸䅁䭁䉁䅕䅁䉁䅁䅁允䅁䅁䅯兄䅅䅁杷允䅁䅁䅕䅁䑁䅁䅷䅁䭁䭁奍䅁䭁䍁䄴䅁䭁䅁䅑潁䭁䍁䅅䅁䉁䅁䅁允䅁䅁䅕楙䉐瘰畇䕄䵁䅉䅅䅁䑁䅁䅁睁䵁䅁䅁权䉁允䅁权噁䅁䅁允䅁䅁䅅䅁䭁䩁䕯䅁䵁䅉䅅䅁䑁䅁䅁睁䵁䅁䅁权楂䅄䅁权奁䅁䅁允䅁䅁䅅䅁䡁䅁䅁䅁䅃⭵䅊䍄䉁䅁䅁睁䅁䅁䅍䅄䅁䅁䅯杁䅅䅁䅯兆䅁䅁䅅䅁䉁䅁䅁权䕂䅂䅁䍄䉁䅁䅁兂䅁䅁䅍䅄䅁䅁䅯儵䅑䅁䅯䄴䅁䅁䅯兄䅁䅁䅯儴䅁䅁䅅䅁䉁䅁䅁权偁䅁䅁䍄䉁䅁䅁睁䅁䅁䅍䅄䅁䅁䅯䅤䅅䅁䅯兆䅁䅁䅅䅁䉁䅁䅁权慂元䅁䍄䉁䅁䅁兂䅁䅁䅍䅄䅁䅁䅯䄸䅁䅁䅯䅉䅁䅁䅯䅂䍁䅧䅯光䅁䅁䅅䅁䉁䅁䅁兂䭁㘱睎敐灰䅑杷允䅁䅁䅕䅁䑁䅁䅷䅁䭁偁䑍䅁䭁䍁䅁䅁䭁䅁䅑潁䭁䍁䅅䅁䉁䅁䅁允䅁䅁䅕積積積䑐啖䵁䅉䅅䅁䙁䅁䅁睁䵁䅁䅁权䵂兇䅁权佂䅁䅁权乁䅁䅁权佁䅁䅁允䅁䅁䅅䅁䡁䅁䅁䅁䅃⭴䅖䍄䉁䅁䅁兂䅁䅁䅍䅄䅁䅁䅯䅦䅙䅁䅯兒䅁䅁䅯兄䅁䅁䅯杄䅁䅁䅅䅁䉁䅁䅁权偁䅁䅁䍄䉁䅁䅁睁䅁䅁䅍䅄䅁䅁䅯杉䅁䅁䅯兘䅁䅁䅅䅁䉁䅁䅁权䥃䅁䅁䍄䉁䅁䅁睁䅁䅁䅍䅄䅁䅁䅯睶䅉䅁䅯兢䅁䅁䅅䅁䉁䅁䅁权捂兂䅁䍄䉁䅁䅁睁䅁䅁䅍䅄䅁䅁䅯杆䅍䅁䅯兆䅁䅁䅅䅁䉁䅁䅁权睂䅁䅁䍄䉁䅁䅁兂䅁䅁䅍䅄䅁䅁䅯朴䅧䅁䅯兒䅁䅁䅯兄䅁䅁䅯杄䅁䅁䅅䅁䉁䅁䅁权偁䅁䅁䍄䉁䅁䅁兂䅁䅁䅍䅄䅁䅁䅯末䅍䅁䅯兏䅁䅁䅯兄䅁䅁䅯杄䅁䅁䅅䅁䉁䅁䅁权偁䅁䅁䍄䉁䅁䅁兂䅁䅁䅍䅄䅁䅁䅯睵䅕䅁䅯兏䅁䅁䅯兄䅁䅁䅯杄䅁䅁䅅䅁䉁䅁䅁权偁䅁䅁䍄䉁䅁䅁兂䅁䅁䅍䅄䅁䅁䅯硱䅣䅁䅯兒䅁䅁䅯兄䅁䅁䅯杄䅁䅁䅅䅁䉁䅁䅁权㙃䅇䅁䍄䉁䅁䅁䅂䅁䅁䅍䅄䅁䅁䅯䅧䅅䅁䅯䅈䅁䅁䅯先䅁䅁䅅䅁䉁䅁䅁权䕁权䅁䍄䉁䅁䅁睁䅁䅁䅍䅄䅁䅁䅯䅦䅍䅁䅯允䅁䅁䅅䅁䉁䅁䅁权灁䅁䅁䍄䉁䅁䅁䅂䅁䅁䅍䅄䅁䅁䅯杶䅉䅁䅯䅈䅁䅁䅯先䅁䅁䅅䅁䉁䅁䅁权啂䅁䅁䍄䉁䅁䅁睁䅁䅁䅍䅄䅁䅁䅯䅨䅯䅁䅯䅍䅁䅁䅅䅁䉁䅁䅁权䭄权䅁䍄䉁䅁䅁睁䅁䅁䅍䅄䅁䅁䅯桚䅧䅁䅯䅧䅁䅁䅅䅁䉁䅁䅁权䅁睉䅁䍄䉁䅁䅁睁䅁䅁䅍䅄䅁䅁䅯剬䅯䅁䅯兘䅁䅁䅅䅁䉁䅁䅁权䭃䅁䅁䍄䉁䅁䅁䅂䅁䅁䅍䅄䅁䅁䅯睶䅉䅁䅯䅈䅁䅁䅯先䅁䅁䅅䅁䉁䅁䅁权䝁权䅁䍄䉁䅁䅁兂䅁䅁䅍䅄䅁䅁䅯䅐䅫䅁䅯䅡䅁䅁䅯兄䅁䅁䅯杄䅁䅁䅅䅁䉁䅁䅁权偁䅁䅁䍄䉁䅁䅁兂䅁䅁䅍䅄䅁䅁䅯入䅁䅁䅯兒䅁䅁䅯兄䅁䅁䅯杄䅁䅁䅅䅁䉁䅁䅁权偁䅁䅁䍄䉁䅁䅁兂䅁䅁䅍䅄䅁䅁䅯来䅁䅁䅯兒䅁䅁䅯兄䅁䅁䅯杄䅁䅁䅅䅁䉁䅁䅁权偁䅁䅁䍄䉁䅁䅁兂䅁䅁䅍䅄䅁䅁䅯栲䅷䅁䅯䅉䅁䅁䅯䅂䍁䅧䅯光䅁䅁䅅䅁䉁䅁䅁兂歃䑣䬰㤱杴䅑杷允䅁䅁䅍䅁䑁䅁䅷䅁䭁䱁捣䅁䭁䉁䅧䅁䉁䅁䅁允䅁䅁䅣䅁䅁䭁偃䔵䵁䅉䅅䅁䙁䅁䅁睁䵁䅁䅁权摁兂䅁权䙂䅁䅁权乁䅁䅁权佁䅁䅁允䅁䅁䅅䅁䭁䅁䄸䅁䵁䅉䅅䅁䙁䅁䅁睁䵁䅁䅁权求杁䅁权杁䅁䅁权䕁䅁䅋权桁䅁䅁允䅁䅁䅅䅁䙁䡁啳歲桦浕䅎䍄䉁䅁䅁睁䅁䅁䅍䅄䅁䅁䅯杮䅣䅁䅯允䅁䅁䅅䅁䉁䅁䅁权䡂杁䅁䍄䉁䅁䅁睁䅁䅁䅍䅄䅁䅁䅯睚䅁䅁䅯䅇䅁䅁䅅䅁䉁䅁䅁睂䅁䅁䅁䙯欯䅑杷允䅁䅁䅍䅁䑁䅁䅷䅁䭁乁慑䅁䭁䝁䄰䅁䉁䅁䅁允䅁䅁䅯䅣䅁䅁杷允䅁䅁䅍䅁䑁䅁䅷䅁䭁䍁䕯䅁䭁䉁䅕䅁䉁䅁䅁允䅁䅁䅯睆䅍䅁杷允䅁䅁䅕䅁䑁䅁䅷䅁䭁乁䕑䅁䭁佁䅁䅁䭁䅁䄰䅁䭁佁䅅䅁䉁䅁䅁允䅁䅁䅯睄䅁䅁杷允䅁䅁䅕䅁䑁䅁䅷䅁䭁䙁䠸䅁䭁佁䅁䅁䭁䅁䄰䅁䭁佁䅅䅁䉁䅁䅁允䅁䅁䅯睄䅁䅁杷允䅁䅁䅕䅁䑁䅁䅷䅁䭁乁䕕䅁䭁佁䅁䅁䭁䅁䄰䅁䭁佁䅅䅁䉁䅁䅁允䅁䅁䅯睄䅁䅁杷允䅁䅁䅍䅁䑁䅁䅷䅁䭁䉁䅍䅁䭁䑁䅁䅁䉁䅁䅁允䅁䅁䅯杆䄰䅁杷允䅁䅁䅕䅁䑁䅁䅷䅁䭁䱁䌸䅁䭁䅁䅷䅁䭁䅁䄰䅁䭁䅁䄴䅁䉁䅁䅁允䅁䅁䅯睄䅁䅁杷允䅁䅁䅍䅁䑁䅁䅷䅁䭁䩁䕙䅁䭁䙁䄰䅁䉁䅁䅁允䅁䅁䅯杘䅁䅁杷允䅁䅁䅍䅁䑁䅁䅷䅁䭁䙁䙧䅁䭁䑁䅁䅁䉁䅁䅁允䅁䅁䅯硬䅕䅁杷允䅁䅁䅕䅁䑁䅁䅷䅁䭁佁塷䅁䭁䕁䄴䅁䭁䅁䄰䅁䭁䅁䄴䅁䉁䅁䅁允䅁䅁䅣䅁䅁䭁䭄唵䵁䅉䅅䅁䙁䅁䅁睁䵁䅁䅁权睂兂䅁权䵁䅁䅁权乁䅁䅁权佁䅁䅁允䅁䅁䅅䅁䭁䅁䄸䅁䵁䅉䅅䅁䑁䅁䅁睁䵁䅁䅁权敂兂䅁权䉁䅁䅁允䅁䅁䅅䅁䭁䅁䈸䅁䵁䅉䅅䅁䑁䅁䅁睁䵁䅁䅁权䩄睂䅁权䅃䅁䅁允䅁䅁䅅䅁䭁䕁呫䅁䵁䅉䅅䅁䙁䅁䅁睁䵁䅁䅁权歄睁䅁权杄䅁䅁权乁䅁䅁权桄䅁䅁允䅁䅁䅅䅁䭁䅁䄸䅁䵁䅉䅅䅁䑁䅁䅁睁䵁䅁䅁权䉃光䅁权噁䅁䅁允䅁䅁䅅䅁䭁䙁䩯䅁䵁䅉䅅䅁䙁䅁䅁睁䵁䅁䅁权⭃杁䅁权佂䅁䅁权乁䅁䅁权佁䅁䅁允䅁䅁䅅䅁䭁䅁䄸䅁䵁䅉䅅䅁䙁䅁䅁睁䵁䅁䅁权奃杂䅁权杁䅁䅁权䕁䅁䅋权あ䅁䅁允䅁䅁䅅䅁䙁䡁啳歲桦浩䅤䍄䉁䅁䅁兂䅁䅁䅍䅄䅁䅁䅯六䅣䅁䅯杌䅁䅁䅯䅂䍁䅧䅯光䅁䅁䅅䅁䉁䅁䅁兂湂奖䅫卖硐睐杷允䅁䅁䅍䅁䑁䅁䅷䅁䭁䉁䑙䅁䭁䝁䄰䅁䉁䅁䅁允䅁䅁䅯䅣䅁䅁杷允䅁䅁䅕䅁䑁䅁䅷䅁䭁乁奉䅁䭁䕁䅕䅁䭁䅁䄰䅁䭁䅁䄴䅁䉁䅁䅁允䅁䅁䅯剳䄸䅁杷允䅁䅁䅕䅁䑁䅁䅷䅁䭁䝁䑁䅁䭁䍁䄴䅁䭁䅁䅑潁䭁䡁䅑䅁䉁䅁䅁允䅁䅁䅕䝔湆䝔摕歅䵁䅉䅅䅁䑁䅁䅁睁䵁䅁䅁权䩁权䅁权⽁䅁䅁允䅁䅁䅅䅁佁䅁䅷䅁穁䑁䅑杌ㅁ䑁䅧䅁䵁䅉䅅䅁䙁䅁䅁睁䵁䅁䅁权畄杂䅁权畁䅁䅁权䕁䅁䅋权あ䅁䅁允䅁䅁䅅䅁䙁䱁㡄昵匯癯⼴䍄䉁䅁䅁兂䅁䅁䅍䅄䅁䅁䅯杖䅁䅁䅯杌䅁䅁䅯䅂䍁䅧䅯光䅁䅁䅅䅁䉁䅁䅁兂啂婚敁㙷卙䅑杷允䅁䅁䅕䅁䑁䅁䅷䅁䭁䭁䍍䅁䭁䕁䄴䅁䭁䅁䄰䅁䭁䅁䄴䅁䉁䅁䅁允䅁䅁䅯睄䅁䅁杷允䅁䅁䅍䅁䑁䅁䅷䅁䭁䵁䙉䅁䭁䉁䅕䅁䉁䅁䅁允䅁䅁䅯睒䅑䅁杷允䅁䅁䅕䅁䑁䅁䅷䅁䭁䱁䌸䅁䭁䝁䅧䅁䭁䅁䄰䅁䭁䅁䄴䅁䉁䅁䅁允䅁䅁䅯睄䅁䅁杷允䅁䅁䅕䅁䑁䅁䅷䅁䭁䝁摉䅁䭁䝁䅧䅁䭁䅁䄰䅁䭁䅁䄴䅁䉁䅁䅁允䅁䅁䅣䅁䅁䵁奃唵䵁䅉䅅䅁䑁䅁䅁睁䵁䅁䅁权乁杇䅁权摂䅁䅁允䅁䅁䅅䅁䭁偁䅕䅁䵁䅉䅅䅁䕁䅁䅁睁䵁䅁䅁权婃䅃䅁权捁䅁䅁权摁䅁䅁允䅁䅁䅅䅁䭁䅁䭷䅁䵁䅉䅅䅁䑁䅁䅁睁䵁䅁䅁权䕃权䅁权摂䅁䅁允䅁䅁䅅䅁䭁䉁䉕䅁䵁䅉䅅䅁䙁䅁䅁睁䵁䅁䅁权楃䅂䅁权杁䅁䅁权䕁䅁䅋权桁䅁䅁允䅁䅁䅅䅁䙁䭁䠵場啯湂䅬䍄䉁䅁䅁睁䅁䅁䅍䅄䅁䅁䅯睓䄸䅁䅯兢䅁䅁䅅䅁䉁䅁䅁权睂䅁䅁䍄䉁䅁䅁兂䅁䅁䅍䅄䅁䅁䅯睁䅷䅁䅯䄴䅁䅁䅯兄䅁䅁䅯儴䅁䅁䅅䅁䉁䅁䅁权偁䅁䅁䍄䉁䅁䅁兂䅁䅁䅍䅄䅁䅁䅯睭䅁䅁䅯杌䅁䅁䅯䅂䍁䅧䅯䅤䅁䅁䅅䅁䉁䅁䅁兂剄㝐㕖⬯䱁䅑杷允䅁䅁䅕䅁䑁䅁䅷䅁䭁䡁奷䅁䭁佁䅁䅁䭁䅁䄰䅁䭁佁䅅䅁䉁䅁䅁允䅁䅁䅣䅁䅁䥁湁欵䵁䅉䅅䅁䑁䅁䅁睁䵁䅁䅁权佄䅁䅁权瑂䅁䅁允䅁䅁䅅䅁䭁䅁䬰䅁䵁䅉䅅䅁䙁䅁䅁睁䵁䅁䅁权㕄元䅁权畁䅁䅁权䕁䅁䅋权桁䅁䅁允䅁䅁䅅䅁䙁䡁癦㜲洳杨䅰䍄䉁䅁䅁兂䅁䅁䅍䅄䅁䅁䅯杖䅁䅁䅯䅄䅁䅁䅯兄䅁䅁䅯杄䅁䅁䅅䅁䉁䅁䅁权偁䅁䅁䍄䉁䅁䅁兂䅁䅁䅍䅄䅁䅁䅯朸䅙䅁䅯杌䅁䅁䅯䅂䍁䅧䅯光䅁䅁䅅䅁䉁䅁䅁兂䥂坬㥸䤫䙖䅑杷允䅁䅁䅕䅁䑁䅁䅷䅁䭁䉁䡑䅁䭁䕁䄴䅁䭁䅁䄰䅁䭁䅁䄴䅁䉁䅁䅁允䅁䅁䅯睄䅁䅁杷允䅁䅁䅕䅁䑁䅁䅷䅁䭁䙁䅧䅁䭁䅁䅷䅁䭁䅁䄰䅁䭁䅁䄴䅁䉁䅁䅁允䅁䅁䅯睄䅁䅁杷允䅁䅁䅕䅁䑁䅁䅷䅁䭁䅁䙁䅁䭁䍁䄴䅁䭁䅁䅑潁䭁䍁䅅䅁䉁䅁䅁允䅁䅁䅕浉䍁䡲⭈歃䵁䅉䅅䅁䑁䅁䅁睁䵁䅁䅁权卄元䅁权䉁䅁䅁允䅁䅁䅅䅁䭁䡁䉣䅁䵁䅉䅅䅁䙁䅁䅁睁䵁䅁䅁权慂䅁䅁权䵁䅁䅁权乁䅁䅁权佁䅁䅁允䅁䅁䅅䅁䭁䅁䄸䅁䵁䅉䅅䅁䙁䅁䅁睁䵁䅁䅁权䑃䅂䅁权畁䅁䅁权䕁䅁䅋权あ䅁䅁允䅁䅁䅅䅁䙁䍁潑䍁攸偣⽙䍄䉁䅁䅁睁䅁䅁䅍䅄䅁䅁䅯杈䅍䅁䅯睐䅁䅁䅅䅁䉁䅁䅁杄䵁䅁䅁李硁䍁䄴睍㍁䅁䅁䍄䉁䅁䅁兂䅁䅁䅍䅄䅁䅁䅯桌䅫䅁䅯䄴䅁䅁䅯兄䅁䅁䅯儴䅁䅁䅅䅁䉁䅁䅁睂䅁䅁䅁䕧洷䅑杷允䅁䅁䅍䅁䑁䅁䅷䅁䭁䉁䐸䅁䭁䑁䄸䅁䉁䅁䅁允䅁䅁䄴䅄䅁䑁䅕䅎畁䑁䅣兏䅁䅁杷允䅁䅁䅕䅁䑁䅁䅷䅁䭁偁䭷䅁䭁䍁䄴䅁䭁䅁䅑潁䭁䍁䅅䅁䉁䅁䅁允䅁䅁䅕㙃㍎啱㑵ぁ䵁䅉䅅䅁䙁䅁䅁睁䵁䅁䅁权⭁睇䅁权佂䅁䅁权乁䅁䅁权佁䅁䅁允䅁䅁䅅䅁䡁䅁䅁䅁䅄⭹䅒䍄䉁䅁䅁睁䅁䅁䅍䅄䅁䅁䅯条䅣䅁䅯睐䅁䅁䅅䅁䉁䅁䅁杄䭁䅁䅁睍㕁䍁䄴䅎䅁䅁杷允䅁䅁䅍䅁䑁䅁䅷䅁䭁佁塣䅁䭁䙁䄰䅁䉁䅁䅁允䅁䅁䅯睅䅅䅁杷允䅁䅁䅑䅁䑁䅁䅷䅁䭁偁䉳䅁䭁䉁䅷䅁䭁䉁䄰䅁䉁䅁䅁允䅁䅁䅯眰䅷䅁杷允䅁䅁䅕䅁䑁䅁䅷䅁䭁䩁䅳䅁䭁䍁䄴䅁䭁䅁䅑潁䭁䍁䅅䅁䉁䅁䅁允䅁䅁䅕䉶吶慥煮歅䵁䅉䅅䅁䙁䅁䅁睁䵁䅁䅁权睄睇䅁权㕁䅁䅁权乁䅁䅁权佁䅁䅁允䅁䅁䅅䅁䭁䅁䄸䅁䵁䅉䅅䅁䑁䅁䅁睁䵁䅁䅁权剂睃䅁权奁䅁䅁允䅁䅁䅅䅁䡁䅁䅁䅁杄畎䅖䍄䉁䅁䅁䅂䅁䅁䅍䅄䅁䅁䅯䅨䅉䅁䅯䅈䅁䅁䅯先䅁䅁䅅䅁䉁䅁䅁权潄䅁䅁䍄䉁䅁䅁兂䅁䅁䅍䅄䅁䅁䅯眰䅉䅁䅯䅉䅁䅁䅯䅂䍁䅧䅯䅤䅁䅁䅅䅁䉁䅁䅁兂䥂場啯桲婤䅑杷允䅁䅁䅍䅁䑁䅁䅷䅁䭁䥁䌰䅁䭁䉁䅕䅁䉁䅁䅁允䅁䅁䅯䅣䅁䅁杷允䅁䅁䅍䅁䑁䅁䅷䅁䭁䱁塍䅁䭁䝁䄰䅁䉁䅁䅁允䅁䅁䅯眵䅑䅁杷允䅁䅁䅍䅁䑁䅁䅷䅁䭁䍁䡁䅁䭁䑁䄸䅁䉁䅁䅁允䅁䅁䄴杄䅁䑁䅅免硁䍁䄴䅍硁䅁䅁䍄䉁䅁䅁睁䅁䅁䅍䅄䅁䅁䅯䅨䅉䅁䅯睐䅁䅁䅅䅁䉁䅁䅁杄䵁䅁䅁免硁䑁䅙杌穁䅁䅁䍄䉁䅁䅁睁䅁䅁䅍䅄䅁䅁䅯睪䅉䅁䅯兆䅁䅁䅅䅁䉁䅁䅁权乁允䅁䍄䉁䅁䅁睁䅁䅁䅍䅄䅁䅁䅯朳䅑䅁䅯䅍䅁䅁䅅䅁䉁䅁䅁权噄睃䅁䍄䉁䅁䅁兂䅁䅁䅍䅄䅁䅁䅯䄲䅁䅁䅯杌䅁䅁䅯䅂䍁䅧䅯䅤䅁䅁䅅䅁䉁䅁䅁兂婃㉰焫㤳剫䅑杷允䅁䅁䅕䅁䑁䅁䅷䅁䭁䉁䨰䅁䭁䍁䅁䅁䭁䅁䅑潁䭁䍁䅅䅁䉁䅁䅁允䅁䅁䅕㡪ㅌ䙋䡹䕙䵁䅉䅅䅁䙁䅁䅁睁䵁䅁䅁权獁杁䅁权杁䅁䅁权䕁䅁䅋权あ䅁䅁允䅁䅁䅅䅁䙁偁潙䥘䌯噬䅎䍄䉁䅁䅁睁䅁䅁䅍䅄䅁䅁䅯儸䅕䅁䅯䅇䅁䅁䅅䅁䉁䅁䅁睂䅁䅁䅁䕙浌䅑杷允䅁䅁䅕䅁䑁䅁䅷䅁䭁䝁䕉䅁䭁䝁䅧䅁䭁䅁䄰䅁䭁䅁䄴䅁䉁䅁䅁允䅁䅁䅣䅁䅁䭁牁欵䵁䅉䅅䅁䑁䅁䅁睁䵁䅁䅁权呁兇䅁权噁䅁䅁允䅁䅁䅅䅁䭁䱁䕕䅁䵁䅉䅅䅁䙁䅁䅁睁䵁䅁䅁权乁睁䅁权㕁䅁䅁权乁䅁䅁权佁䅁䅁允䅁䅁䅅䅁䭁䅁䄸䅁䵁䅉䅅䅁䙁䅁䅁睁䵁䅁䅁权䩁权䅁权䙂䅁䅁权乁䅁䅁权佁䅁䅁允䅁䅁䅅䅁䭁䅁䄸䅁䵁䅉䅅䅁䕁䅁䅁睁䵁䅁䅁权汄兂䅁权捁䅁䅁权摁䅁䅁允䅁䅁䅅䅁䭁䑁䌸䅁䵁䅉䅅䅁䙁䅁䅁睁䵁䅁䅁权䕄䅂䅁权䵁䅁䅁权乁䅁䅁权佁䅁䅁允䅁䅁䅅䅁䭁䅁䄸䅁䵁䅉䅅䅁䑁䅁䅁睁䵁䅁䅁权硁䅄䅁权䅃䅁䅁允䅁䅁䅅䅁䭁䑁唸䅁䵁䅉䅅䅁䙁䅁䅁睁䵁䅁䅁权䥄䅃䅁权佂䅁䅁权乁䅁䅁权佁䅁䅁允䅁䅁䅅䅁䭁䅁䄸䅁䵁䅉䅅䅁䙁䅁䅁睁䵁䅁䅁权乁䅂䅁权㕁䅁䅁权乁䅁䅁权佁䅁䅁允䅁䅁䅅䅁䭁䅁䄸䅁䵁䅉䅅䅁䙁䅁䅁睁䵁䅁䅁权䅂䅈䅁权杄䅁䅁权乁䅁䅁权桄䅁䅁允䅁䅁䅅䅁䡁䅁䅁䅁杁佔䅚䍄䉁䅁䅁兂䅁䅁䅍䅄䅁䅁䅯杌䅷䅁䅯兒䅁䅁䅯兄䅁䅁䅯杄䅁䅁䅅䅁䉁䅁䅁权偁䅁䅁䍄䉁䅁䅁兂䅁䅁䅍䅄䅁䅁䅯砰䅳䅁䅯䅡䅁䅁䅯兄䅁䅁䅯杄䅁䅁䅅䅁䉁䅁䅁睂䅁䅁䅁䭙汮䅑杷允䅁䅁䅕䅁䑁䅁䅷䅁䭁偁扁䅁䭁䅁䅷䅁䭁䅁䄰䅁䭁䅁䄴䅁䉁䅁䅁允䅁䅁䅯睄䅁䅁杷允䅁䅁䅕䅁䑁䅁䅷䅁䭁䉁䙉䅁䭁䑁䅫䅁䭁䅁䄰䅁䭁䅁䄴䅁䉁䅁䅁允䅁䅁䅯睄䅁䅁杷允䅁䅁䅕䅁䑁䅁䅷䅁䭁䅁䭳䅁䭁䕁䅕䅁䭁䅁䄰䅁䭁䅁䄴䅁䉁䅁䅁允䅁䅁䅯睄䅁䅁杷允䅁䅁䅍䅁䑁䅁䅷䅁䭁䙁䍧䅁䭁䉁䅕䅁䉁䅁䅁允䅁䅁䅯䅢䅉䅁杷允䅁䅁䅕䅁䑁䅁䅷䅁䭁䍁䡧䅁䭁䍁䄴䅁䭁䅁䅑潁䭁䍁䅅䅁䉁䅁䅁允䅁䅁䅕晳乵硗䅭䕄䵁䅉䅅䅁䑁䅁䅁睁䵁䅁䅁权䡂䅇䅁权䉁䅁䅁允䅁䅁䅅䅁䭁䅁䈸䅁䵁䅉䅅䅁䙁䅁䅁睁䵁䅁䅁权潁䅃䅁权䙂䅁䅁权乁䅁䅁权佁䅁䅁允䅁䅁䅅䅁䭁䅁䄸䅁䵁䅉䅅䅁䑁䅁䅁睁䵁䅁䅁权婂杁䅁权噁䅁䅁允䅁䅁䅅䅁䭁䡁䅁䅁䵁䅉䅅䅁䑁䅁䅁睁䵁䅁䅁权慂䅈䅁权⽁䅁䅁允䅁䅁䅅䅁佁䅁䅷䅁㕁䑁䅉杌㉁䑁䅕䅁䵁䅉䅅䅁䑁䅁䅁睁䵁䅁䅁权慂杁䅁权噁䅁䅁允䅁䅁䅅䅁䭁䝁䍷䅁䵁䅉䅅䅁䑁䅁䅁睁䵁䅁䅁权㝃兂䅁权䅃䅁䅁允䅁䅁䅅䅁䭁䥁偷䅁䵁䅉䅅䅁䙁䅁䅁睁䵁䅁䅁权杂䅄䅁权畁䅁䅁权䕁䅁䅋权あ䅁䅁允䅁䅁䅅䅁䙁䑁娴瀰关䅕䅆䍄䉁䅁䅁睁䅁䅁䅍䅄䅁䅁䅯䈸䅣䅁䅯兢䅁䅁䅅䅁䉁䅁䅁权塃充䅁䍄䉁䅁䅁兂䅁䅁䅍䅄䅁䅁䅯儹䅅䅁䅯䅉䅁䅁䅯䅂䍁䅧䅯光䅁䅁䅅䅁䉁䅁䅁兂浂浚浚畚扚䅑杷允䅁䅁䅕䅁䑁䅁䅷䅁䭁䡁䅳䅁䭁佁䅁䅁䭁䅁䄰䅁䭁佁䅅䅁䉁䅁䅁允䅁䅁䅯睄䅁䅁杷允䅁䅁䅕䅁䑁䅁䅷䅁䭁䅁䕧䅁䭁䅁䅷䅁䭁䅁䄰䅁䭁䅁䄴䅁䉁䅁䅁允䅁䅁䅯睄䅁䅁杷允䅁䅁䅕䅁䑁䅁䅷䅁䭁䥁䙙䅁䭁佁䅁䅁䭁䅁䄰䅁䭁佁䅅䅁䉁䅁䅁允䅁䅁䅣䅁䅁䕁䝂欵䵁䅉䅅䅁䙁䅁䅁睁䵁䅁䅁权㉁睁䅁权畁䅁䅁权䕁䅁䅋权あ䅁䅁允䅁䅁䅅䅁䙁䥁瑷湏砶救⽷䍄䉁䅁䅁睁䅁䅁䅍䅄䅁䅁䅯杲䅕䅁䅯䅧䅁䅁䅅䅁䉁䅁䅁权剁权䅁䍄䉁䅁䅁兂䅁䅁䅍䅄䅁䅁䅯睇䅣䅁䅯杌䅁䅁䅯䅂䍁䅧䅯䅤䅁䅁䅅䅁䉁䅁䅁兂十汧⼸假塕䅑杷允䅁䅁䅕䅁䑁䅁䅷䅁䭁䩁晳䅁䭁䍁䄴䅁䭁䅁䅑潁䭁䍁䅅䅁䉁䅁䅁允䅁䅁䅕ず塬煰䠱歃䵁䅉䅅䅁䑁䅁䅁睁䵁䅁䅁权歄杁䅁权䉁䅁䅁允䅁䅁䅅䅁䭁䕁䍅䅁䵁䅉䅅䅁䙁䅁䅁睁䵁䅁䅁权睂睁䅁权杁䅁䅁权䕁䅁䅋权あ䅁䅁允䅁䅁䅅䅁䙁䑁積積積積䅖䍄䉁䅁䅁兂䅁䅁䅍䅄䅁䅁䅯眯䅧䅁䅯杌䅁䅁䅯䅂䍁䅧䅯䅤䅁䅁䅅䅁䉁䅁䅁兂浄午卆牪灑䅑杷允䅁䅁䅍䅁䑁䅁䅷䅁䭁䩁䄰䅁䭁䉁䅧䅁䉁䅁䅁允䅁䅁䅯睄䅁䅁杷允䅁䅁䅍䅁䑁䅁䅷䅁䭁偁兑䅁䭁䅁䅅䅁䉁䅁䅁允䅁䅁䅯䅋䅉䅁杷允䅁䅁䅕䅁䑁䅁䅷䅁䭁䩁䌸䅁䭁䍁䅁䅁䭁䅁䅑潁䭁䍁䅅䅁䉁䅁䅁允䅁䅁䅕体㙆䭆⼷䕙䵁䅉䅅䅁䙁䅁䅁睁䵁䅁䅁权䱁睃䅁权畁䅁䅁权䕁䅁䅋权桁䅁䅁允䅁䅁䅅䅁䙁䝁村啑獌杉䅤䍄䉁䅁䅁兂䅁䅁䅍䅄䅁䅁䅯硇䅳䅁䅯䅉䅁䅁䅯䅂䍁䅧䅯䅤䅁䅁䅅䅁䉁䅁䅁兂桄桥畓ㅒ杆䅑杷允䅁䅁䅍䅁䑁䅁䅷䅁䭁䕁䝫䅁䭁䑁䄸䅁䉁䅁䅁允䅁䅁䄴䅄䅁䑁䅙李畁䑁䅙兎䅁䅁杷允䅁䅁䅕䅁䑁䅁䅷䅁䭁偁䅷䅁䭁䕁䅕䅁䭁䅁䄰䅁䭁䅁䄴䅁䉁䅁䅁允䅁䅁䅯睄䅁䅁杷允䅁䅁䅍䅁䑁䅁䅷䅁䭁䭁䅁䅁䭁䉁䅧䅁䉁䅁䅁允䅁䅁䅯睄䅁䅁杷允䅁䅁䅍䅁䑁䅁䅷䅁䭁䩁䙕䅁䭁䅁䅅䅁䉁䅁䅁允䅁䅁䅯䅂䅧䅁杷允䅁䅁䅕䅁䑁䅁䅷䅁䭁偁填䅁䭁䕁䅕䅁䭁䅁䄰䅁䭁䅁䄴䅁䉁䅁䅁允䅁䅁䅯桱䅯䅁杷允䅁䅁䅍䅁䑁䅁䅷䅁䭁䑁䙣䅁䭁䑁䅁䅁䉁䅁䅁允䅁䅁䅯兆䅯䅁杷允䅁䅁䅕䅁䑁䅁䅷䅁䭁䱁䍙䅁䭁䑁䅫䅁䭁䅁䄰䅁䭁䅁䄴䅁䉁䅁䅁允䅁䅁䅯睄䅁䅁杷允䅁䅁䅕䅁䑁䅁䅷䅁䭁䵁䝷䅁䭁䅁䅷䅁䭁䅁䄰䅁䭁䅁䄴䅁䉁䅁䅁允䅁䅁䅯睄䅁䅁杷允䅁䅁䅍䅁䑁䅁䅷䅁䭁䍁䉷䅁䭁䝁䄰䅁䉁䅁䅁允䅁䅁䅯兺䅑䅁杷允䅁䅁䅕䅁䑁䅁䅷䅁䭁䙁䈰䅁䭁䍁䄴䅁䭁䅁䅑潁䭁䍁䅅䅁䉁䅁䅁允䅁䅁䅕呺歫㡯兴う䵁䅉䅅䅁䙁䅁䅁睁䵁䅁䅁权塄兇䅁权杁䅁䅁权䕁䅁䅋权あ䅁䅁允䅁䅁䅅䅁䙁䥁牘払敧坔䅎䍄䉁䅁䅁兂䅁䅁䅍䅄䅁䅁䅯硗䅯䅁䅯兏䅁䅁䅯兄䅁䅁䅯杄䅁䅁䅅䅁䉁䅁䅁权剃允䅁䍄䉁䅁䅁兂䅁䅁䅍䅄䅁䅁䅯睘䅅䅁䅯杌䅁䅁䅯䅂䍁䅧䅯光䅁䅁䅅䅁䉁䅁䅁兂橃㝲䑫噙䉧䅑杷允䅁䅁䅕䅁䑁䅁䅷䅁䭁䭁扳䅁䭁䕁䅕䅁䭁䅁䄰䅁䭁䅁䄴䅁䉁䅁䅁允䅁䅁䅯硣䄰䅁杷允䅁䅁䅍䅁䑁䅁䅷䅁䭁偁䉁䅁䭁䉁䅧䅁䉁䅁䅁允䅁䅁䅯睄䅁䅁杷允䅁䅁䅕䅁䑁䅁䅷䅁䭁䙁䍕䅁䭁佁䅁䅁䭁䅁䄰䅁䭁佁䅅䅁䉁䅁䅁允䅁䅁䅯睄䅁䅁杷允䅁䅁䅕䅁䑁䅁䅷䅁䭁䥁䍣䅁䭁䝁䅧䅁䭁䅁䄰䅁䭁䅁䄴䅁䉁䅁䅁允䅁䅁䅣䅁䅁䥁䝄䔵䵁䅉䅅䅁䙁䅁䅁睁䵁䅁䅁权あ䅃䅁权畁䅁䅁权䕁䅁䅋权あ䅁䅁允䅁䅁䅅䅁䙁䥁慺䑚剱䈯䅆䍄䉁䅁䅁睁䅁䅁䅍䅄䅁䅁䅯兕䅁䅁䅯䅇䅁䅁䅅䅁䉁䅁䅁权偁䅁䅁䍄䉁䅁䅁睁䅁䅁䅍䅄䅁䅁䅯䉎䅫䅁䅯䅍䅁䅁䅅䅁䉁䅁䅁权㡂允䅁䍄䉁䅁䅁睁䅁䅁䅍䅄䅁䅁䅯材䅳䅁䅯䅍䅁䅁䅅䅁䉁䅁䅁权摄兆䅁䍄䉁䅁䅁睁䅁䅁䅍䅄䅁䅁䅯硱䅷䅁䅯睐䅁䅁䅅䅁䉁䅁䅁杄䭁䅁䅁兏㉁䍁䄴䅏䅁䅁杷允䅁䅁䅍䅁䑁䅁䅷䅁䭁䍁䠴䅁䭁䙁䄰䅁䉁䅁䅁允䅁䅁䅯䅩䅁䅁杷允䅁䅁䅕䅁䑁䅁䅷䅁䭁乁塙䅁䭁䍁䅁䅁䭁䅁䅑潁䭁䡁䅑䅁䉁䅁䅁允䅁䅁䅕積積積呍歙䵁䅉䅅䅁䙁䅁䅁睁䵁䅁䅁权啄杁䅁权杁䅁䅁权䕁䅁䅋权桁䅁䅁允䅁䅁䅅䅁䙁䉁䘫ㄶ㑇汪䅚䍄䉁䅁䅁睁䅁䅁䅍䅄䅁䅁䅯杸䅕䅁䅯兆䅁䅁䅅䅁䉁䅁䅁权睂䅁䅁䍄䉁䅁䅁兂䅁䅁䅍䅄䅁䅁䅯眸䅧䅁䅯杌䅁䅁䅯䅂䍁䅧䅯光䅁䅁䅅䅁䉁䅁䅁兂⭃䑅奋䍁䑙䅑杷允䅁䅁䅕䅁䑁䅁䅷䅁䭁䥁杧䅁䭁䕁䄴䅁䭁䅁䄰䅁䭁䅁䄴䅁䉁䅁䅁允䅁䅁䅣䅁䅁䵁啁唵䵁䅉䅅䅁䑁䅁䅁睁䵁䅁䅁权牄兂䅁权䉁䅁䅁允䅁䅁䅅䅁䭁䥁䅙䅁䵁䅉䅅䅁䑁䅁䅁睁䵁䅁䅁权捃睇䅁权摂䅁䅁允䅁䅁䅅䅁䭁䡁䉣䅁䵁䅉䅅䅁䙁䅁䅁睁䵁䅁䅁权潁䅂䅁权䙂䅁䅁权乁䅁䅁权佁䅁䅁允䅁䅁䅅䅁䭁䅁䄸䅁䵁䅉䅅䅁䙁䅁䅁睁䵁䅁䅁权⭁杂䅁权杁䅁䅁权䕁䅁䅋权あ䅁䅁允䅁䅁䅅䅁䙁佁㙆䭆䠵㑹䅆䍄䉁䅁䅁兂䅁䅁䅍䅄䅁䅁䅯䅳䅁䅁䅯杌䅁䅁䅯䅂䍁䅧䅯光䅁䅁䅅䅁䉁䅁䅁兂㡄扫㥙啊䭅䅑杷允䅁䅁䅍䅁䑁䅁䅷䅁䭁䙁䭧䅁䭁䥁䅁䅁䉁䅁䅁允䅁䅁䅯桎䅣䅁杷允䅁䅁䅍䅁䑁䅁䅷䅁䭁䍁払䅁䭁䉁䅧䅁䉁䅁䅁允䅁䅁䅯睄䅁䅁杷允䅁䅁䅕䅁䑁䅁䅷䅁䭁䕁䝯䅁䭁䅁䅷䅁䭁䅁䄰䅁䭁䅁䄴䅁䉁䅁䅁允䅁䅁䅯睄䅁䅁杷允䅁䅁䅍䅁䑁䅁䅷䅁䭁䍁䩧䅁䭁䉁䅕䅁䉁䅁䅁允䅁䅁䅯䅚䅍䅁杷允䅁䅁䅍䅁䑁䅁䅷䅁䭁䝁慷䅁䭁䉁䅧䅁䉁䅁䅁允䅁䅁䅣䅁䅁䥁䉄䔴䵁䅉䅅䅁䙁䅁䅁睁䵁䅁䅁权慂䅂䅁权䙂䅁䅁权乁䅁䅁权佁䅁䅁允䅁䅁䅅䅁䭁䅁䄸䅁䵁䅉䅅䅁䙁䅁䅁睁䵁䅁䅁权䝄䅇䅁权㕁䅁䅁权乁䅁䅁权佁䅁䅁允䅁䅁䅅䅁䭁䩁䉅䅁䵁䅉䅅䅁䙁䅁䅁睁䵁䅁䅁权䭄兂䅁权畁䅁䅁权䕁䅁䅋权あ䅁䅁允䅁䅁䅅䅁䙁䕁䍺卄䱊䉱䅚䍄䉁䅁䅁睁䅁䅁䅍䅄䅁䅁䅯兪䅙䅁䅯睐䅁䅁䅅䅁䉁䅁䅁杄佁䅁䅁免睁䑁䅣杌穁䑁䅧䅁䵁䅉䅅䅁䙁䅁䅁睁䵁䅁䅁权䉃䅂䅁权佂䅁䅁权乁䅁䅁权佁䅁䅁允䅁䅁䅅䅁䭁䅁䄸䅁䵁䅉䅅䅁䙁䅁䅁睁䵁䅁䅁权婄䅇䅁权䙂䅁䅁权乁䅁䅁权佁䅁䅁允䅁䅁䅅䅁䭁䅁䄸䅁䵁䅉䅅䅁䑁䅁䅁睁䵁䅁䅁权䍄睆䅁权噁䅁䅁允䅁䅁䅅䅁䭁䥁䅙䅁䵁䅉䅅䅁䙁䅁䅁睁䵁䅁䅁权䕃䅂䅁权佂䅁䅁权乁䅁䅁权佁䅁䅁允䅁䅁䅅䅁䭁䅁䄸䅁䵁䅉䅅䅁䑁䅁䅁睁䵁䅁䅁权㕃兇䅁权噁䅁䅁允䅁䅁䅅䅁䭁䝁䑑䅁䵁䅉䅅䅁䙁䅁䅁睁䵁䅁䅁权あ元䅁权杄䅁䅁权乁䅁䅁权桄䅁䅁允䅁䅁䅅䅁䡁䅁䅁䅁䅂畎䅚䍄䉁䅁䅁睁䅁䅁䅍䅄䅁䅁䅯剺䅷䅁䅯䅧䅁䅁䅅䅁䉁䅁䅁权䙂睊䅁䍄䉁䅁䅁兂䅁䅁䅍䅄䅁䅁䅯朴䅑䅁䅯䅉䅁䅁䅯䅂䍁䅧䅯光䅁䅁䅅䅁䉁䅁䅁兂卂䉵䘶砶硅䅑杷允䅁䅁䅕䅁䑁䅁䅷䅁䭁䉁䡧䅁䭁䑁䅫䅁䭁䅁䄰䅁䭁䅁䄴䅁䉁䅁䅁允䅁䅁䅯睄䅁䅁杷允䅁䅁䅕䅁䑁䅁䅷䅁䭁䙁䥁䅁䭁䍁䅁䅁䭁䅁䅑潁䭁䡁䅑䅁䉁䅁䅁允䅁䅁䅕㘱睎児䡲じ䵁䅉䅅䅁䙁䅁䅁睁䵁䅁䅁权灁睃䅁权潂䅁䅁权乁䅁䅁权佁䅁䅁允䅁䅁䅅䅁䭁䅁䄸䅁䵁䅉䅅䅁䑁䅁䅁睁䵁䅁䅁权ㅁ兂䅁权睁䅁䅁允䅁䅁䅅䅁䭁䉁䭍䅁䵁䅉䅅䅁䑁䅁䅁睁䵁䅁䅁权㝄杉䅁权⽁䅁䅁允䅁䅁䅅䅁佁䅁䅷䅁ㅁ䑁䅅杌ㅁ䑁䅑䅁䵁䅉䅅䅁䙁䅁䅁睁䵁䅁䅁权⭁睁䅁权杄䅁䅁权乁䅁䅁权桄䅁䅁允䅁䅁䅅䅁䭁䅁䄸䅁䵁䅉䅅䅁䑁䅁䅁睁䵁䅁䅁权呁䅈䅁权奁䅁䅁允䅁䅁䅅䅁䭁䅁䄸䅁䵁䅉䅅䅁䙁䅁䅁睁䵁䅁䅁权㙄兂䅁权䵁䅁䅁权乁䅁䅁权佁䅁䅁允䅁䅁䅅䅁䭁䅁䄸䅁䵁䅉䅅䅁䙁䅁䅁睁䵁䅁䅁权兄兇䅁权䵁䅁䅁权乁䅁䅁权佁䅁䅁允䅁䅁䅅䅁䭁䅁䉙䅁䵁䅉䅅䅁䑁䅁䅁睁䵁䅁䅁权䭁睂䅁权摂䅁䅁允䅁䅁䅅䅁䭁䙁䄴䅁䵁䅉䅅䅁䙁䅁䅁睁䵁䅁䅁权㕂睁䅁权佂䅁䅁权乁䅁䅁权佁䅁䅁</t>
  </si>
  <si>
    <t>允䅁䅁䅅䅁䭁䅁䄸䅁䵁䅉䅅䅁䙁䅁䅁睁䵁䅁䅁权㡄兂䅁权䵁䅁䅁权乁䅁䅁权佁䅁䅁允䅁䅁䅅䅁䭁䅁䄸䅁䵁䅉䅅䅁䑁䅁䅁睁䵁䅁䅁权㙄允䅁权睁䅁䅁允䅁䅁䅅䅁䭁佁䱯䅁䵁䅉䅅䅁䑁䅁䅁睁䵁䅁䅁权捁睂䅁权⽁䅁䅁允䅁䅁䅅䅁佁䅁䅷䅁㉁䑁䅙杌睁䑁䅕䅁䵁䅉䅅䅁䙁䅁䅁睁䵁䅁䅁权桂杂䅁权杄䅁䅁权乁䅁䅁权桄䅁䅁允䅁䅁䅅䅁䭁䅁䄸䅁䵁䅉䅅䅁䙁䅁䅁睁䵁䅁䅁权偃睂䅁权潂䅁䅁权乁䅁䅁权佁䅁䅁允䅁䅁䅅䅁䡁䅁䅁䅁䅂低䅚䍄䉁䅁䅁兂䅁䅁䅍䅄䅁䅁䅯剦䅧䅁䅯杔䅁䅁䅯兄䅁䅁䅯杄䅁䅁䅅䅁䉁䅁䅁睂䅁䅁䅁倴歪䅑杷允䅁䅁䅕䅁䑁䅁䅷䅁䭁䵁契䅁䭁䝁䅧䅁䭁䅁䄰䅁䭁䅁䄴䅁䉁䅁䅁允䅁䅁䅣䅁䅁䕁䵂欵䵁䅉䅅䅁䙁䅁䅁睁䵁䅁䅁权扃䅁䅁权䵁䅁䅁权乁䅁䅁权佁䅁䅁允䅁䅁䅅䅁䭁䅁䄸䅁䵁䅉䅅䅁䑁䅁䅁睁䵁䅁䅁权扃睂䅁权摂䅁䅁允䅁䅁䅅䅁䭁䥁䅧䅁䵁䅉䅅䅁䑁䅁䅁睁䵁䅁䅁权啃䅃䅁权奁䅁䅁允䅁䅁䅅䅁䡁䅁䅁䅁䅄佔䅖䍄䉁䅁䅁兂䅁䅁䅍䅄䅁䅁䅯村䅑䅁䅯䅡䅁䅁䅯兄䅁䅁䅯杄䅁䅁䅅䅁䉁䅁䅁权偁䅁䅁䍄䉁䅁䅁睁䅁䅁䅍䅄䅁䅁䅯䅮䅣䅁䅯兘䅁䅁䅅䅁䉁䅁䅁权敂䅁䅁䍄䉁䅁䅁睁䅁䅁䅍䅄䅁䅁䅯睉䅍䅁䅯䅍䅁䅁䅅䅁䉁䅁䅁权坁权䅁䍄䉁䅁䅁睁䅁䅁䅍䅄䅁䅁䅯剷䅷䅁䅯䅧䅁䅁䅅䅁䉁䅁䅁权䕂䅉䅁䍄䉁䅁䅁兂䅁䅁䅍䅄䅁䅁䅯硹䅧䅁䅯兒䅁䅁䅯兄䅁䅁䅯杄䅁䅁䅅䅁䉁䅁䅁权偁䅁䅁䍄䉁䅁䅁兂䅁䅁䅍䅄䅁䅁䅯䉐䄰䅁䅯杌䅁䅁䅯䅂䍁䅧䅯䅤䅁䅁䅅䅁䉁䅁䅁兂湃浉娫祔獈睐杷允䅁䅁䅕䅁䑁䅁䅷䅁䭁䉁䍳䅁䭁䍁䄴䅁䭁䅁䅑潁䭁䡁䅑䅁䉁䅁䅁允䅁䅁䅕渹捔牕䡣ぉ䵁䅉䅅䅁䕁䅁䅁睁䵁䅁䅁权㥁杁䅁权捁䅁䅁权摁䅁䅁允䅁䅁䅅䅁䭁䉁䭣䅁䵁䅉䅅䅁䙁䅁䅁睁䵁䅁䅁权啃兂䅁权潂䅁䅁权乁䅁䅁权佁䅁䅁允䅁䅁䅅䅁䭁䅁䄸䅁䵁䅉䅅䅁䑁䅁䅁睁䵁䅁䅁权流睂䅁权䅃䅁䅁允䅁䅁䅅䅁䭁䅁偉䅁䵁䅉䅅䅁䙁䅁䅁睁䵁䅁䅁权摂兂䅁权杁䅁䅁权䕁䅁䅋权桁䅁䅁允䅁䅁䅅䅁䙁䙁㑋潈牘噍䅨䍄䉁䅁䅁睁䅁䅁䅍䅄䅁䅁䅯杍䅕䅁䅯兘䅁䅁䅅䅁䉁䅁䅁权䥃䅁䅁䍄䉁䅁䅁兂䅁䅁䅍䅄䅁䅁䅯睭䅁䅁䅯兒䅁䅁䅯兄䅁䅁䅯杄䅁䅁䅅䅁䉁䅁䅁权偁䅁䅁䍄䉁䅁䅁睁䅁䅁䅍䅄䅁䅁䅯䅂䅙䅁䅯睐䅁䅁䅅䅁䉁䅁䅁杄佁䅁䅁免睁䑁䅑杌㕁䑁䅕䅁䵁䅉䅅䅁䑁䅁䅁睁䵁䅁䅁权婁䅂䅁权䉁䅁䅁允䅁䅁䅅䅁䭁䍁䅣䅁䵁䅉䅅䅁䙁䅁䅁睁䵁䅁䅁权噂䅁䅁权畁䅁䅁权䕁䅁䅋权桁䅁䅁允䅁䅁䅅䅁䙁偁㝔儯䝃桓䅎䍄䉁䅁䅁兂䅁䅁䅍䅄䅁䅁䅯睉䅅䅁䅯杌䅁䅁䅯䅂䍁䅧䅯䅤䅁䅁䅅䅁䉁䅁䅁兂杄㥰癱桹䥉䅑杷允䅁䅁䅕䅁䑁䅁䅷䅁䭁䵁塯䅁䭁䅁䅷䅁䭁䅁䄰䅁䭁䅁䄴䅁䉁䅁䅁允䅁䅁䅯䉌䅧䅁杷允䅁䅁䅕䅁䑁䅁䅷䅁䭁䍁䩫䅁䭁䍁䄴䅁䭁䅁䅑潁䭁䡁䅑䅁䉁䅁䅁允䅁䅁䅕潖夳摕䉡䕌䵁䅉䅅䅁䑁䅁䅁睁䵁䅁䅁权䱂睁䅁权瑂䅁䅁允䅁䅁䅅䅁䭁䱁䌰䅁䵁䅉䅅䅁䙁䅁䅁睁䵁䅁䅁权㝁睁䅁权佂䅁䅁权乁䅁䅁权佁䅁䅁允䅁䅁䅅䅁䭁䅁䄸䅁䵁䅉䅅䅁䙁䅁䅁睁䵁䅁䅁权硂兇䅁权杄䅁䅁权乁䅁䅁权桄䅁䅁允䅁䅁䅅䅁䡁䅁䅁䅁杄畏䅚䍄䉁䅁䅁睁䅁䅁䅍䅄䅁䅁䅯䉫䅷䅁䅯䅍䅁䅁䅅䅁䉁䅁䅁权睂杉䅁䍄䉁䅁䅁兂䅁䅁䅍䅄䅁䅁䅯八䅍䅁䅯兏䅁䅁䅯兄䅁䅁䅯杄䅁䅁䅅䅁䉁䅁䅁权偁䅁䅁䍄䉁䅁䅁兂䅁䅁䅍䅄䅁䅁䅯杖䅫䅁䅯䄴䅁䅁䅯兄䅁䅁䅯儴䅁䅁䅅䅁䉁䅁䅁权偁䅁䅁䍄䉁䅁䅁兂䅁䅁䅍䅄䅁䅁䅯杹䅁䅁䅯䅄䅁䅁䅯兄䅁䅁䅯杄䅁䅁䅅䅁䉁䅁䅁权偁䅁䅁䍄䉁䅁䅁兂䅁䅁䅍䅄䅁䅁䅯睂䅅䅁䅯䅡䅁䅁䅯兄䅁䅁䅯杄䅁䅁䅅䅁䉁䅁䅁权偁䅁䅁䍄䉁䅁䅁兂䅁䅁䅍䅄䅁䅁䅯杬䅧䅁䅯䅡䅁䅁䅯兄䅁䅁䅯杄䅁䅁䅅䅁䉁䅁䅁权偁䅁䅁䍄䉁䅁䅁睁䅁䅁䅍䅄䅁䅁䅯睇䅁䅁䅯兢䅁䅁䅅䅁䉁䅁䅁权乄䅂䅁䍄䉁䅁䅁睁䅁䅁䅍䅄䅁䅁䅯桔䅯䅁䅯允䅁䅁䅅䅁䉁䅁䅁权䉂杁䅁䍄䉁䅁䅁兂䅁䅁䅍䅄䅁䅁䅯䉉䅫䅁䅯䅄䅁䅁䅯兄䅁䅁䅯杄䅁䅁䅅䅁䉁䅁䅁权偁䅁䅁䍄䉁䅁䅁睁䅁䅁䅍䅄䅁䅁䅯剙䅳䅁䅯䅧䅁䅁䅅䅁䉁䅁䅁权あ光䅁䍄䉁䅁䅁兂䅁䅁䅍䅄䅁䅁䅯䄱䅅䅁䅯䅉䅁䅁䅯䅂䍁䅧䅯光䅁䅁䅅䅁䉁䅁䅁兂䑄匹捨㝪汰䅑杷允䅁䅁䅍䅁䑁䅁䅷䅁䭁䑁挴䅁䭁䙁䄰䅁䉁䅁䅁允䅁䅁䅯杘䅁䅁杷允䅁䅁䅕䅁䑁䅁䅷䅁䭁䅁䉧䅁䭁䝁䅧䅁䭁䅁䄰䅁䭁䅁䄴䅁䉁䅁䅁允䅁䅁䅯睄䅁䅁杷允䅁䅁䅕䅁䑁䅁䅷䅁䭁䍁䔴䅁䭁䍁䄴䅁䭁䅁䅑潁䭁䍁䅅䅁䉁䅁䅁允䅁䅁䅕塑呺兊䙴啃䵁䅉䅅䅁䑁䅁䅁睁䵁䅁䅁权⭁允䅁权䉁䅁䅁允䅁䅁䅅䅁䭁䝁䅕䅁䵁䅉䅅䅁䙁䅁䅁睁䵁䅁䅁权䭁允䅁权潂䅁䅁权乁䅁䅁权佁䅁䅁允䅁䅁䅅䅁䭁䅁䄸䅁䵁䅉䅅䅁䙁䅁䅁睁䵁䅁䅁权㍁睂䅁权畁䅁䅁权䕁䅁䅋权あ䅁䅁允䅁䅁䅅䅁䙁䵁塷㑑圹䉄䅒䍄䉁䅁䅁兂䅁䅁䅍䅄䅁䅁䅯睃䅅䅁䅯䅡䅁䅁䅯兄䅁䅁䅯杄䅁䅁䅅䅁䉁䅁䅁权偁䅁䅁䍄䉁䅁䅁睁䅁䅁䅍䅄䅁䅁䅯䅺䅅䅁䅯兢䅁䅁䅅䅁䉁䅁䅁权睂䅁䅁䍄䉁䅁䅁睁䅁䅁䅍䅄䅁䅁䅯䉅䅷䅁䅯兢䅁䅁䅅䅁䉁䅁䅁权啁睄䅁䍄䉁䅁䅁睁䅁䅁䅍䅄䅁䅁䅯杺䅅䅁䅯兢䅁䅁䅅䅁䉁䅁䅁权啁䅂䅁䍄䉁䅁䅁睁䅁䅁䅍䅄䅁䅁䅯杴䅕䅁䅯兢䅁䅁䅅䅁䉁䅁䅁权睂䅁䅁䍄䉁䅁䅁睁䅁䅁䅍䅄䅁䅁䅯睺䅅䅁䅯兢䅁䅁䅅䅁䉁䅁䅁权慁杁䅁䍄䉁䅁䅁睁䅁䅁䅍䅄䅁䅁䅯䅘䅍䅁䅯䅧䅁䅁䅅䅁䉁䅁䅁权ㅂ权䅁䍄䉁䅁䅁睁䅁䅁䅍䅄䅁䅁䅯杚䅕䅁䅯䅍䅁䅁䅅䅁䉁䅁䅁权睂兄䅁䍄䉁䅁䅁睁䅁䅁䅍䅄䅁䅁䅯䅐䅁䅁䅯睐䅁䅁䅅䅁䉁䅁䅁杄䵁䅁䅁兏硁䍁䄴䅎㍁䅁䅁䍄䉁䅁䅁睁䅁䅁䅍䅄䅁䅁䅯䄰䅅䅁䅯兢䅁䅁䅅䅁䉁䅁䅁权睂䅁䅁䍄䉁䅁䅁睁䅁䅁䅍䅄䅁䅁䅯儰䅅䅁䅯兢䅁䅁䅅䅁䉁䅁䅁权䱄䅃䅁䍄䉁䅁䅁兂䅁䅁䅍䅄䅁䅁䅯剂䄸䅁䅯杌䅁䅁䅯䅂䍁䅧䅯光䅁䅁䅅䅁䉁䅁䅁兂㥂伫癖唲䨰䅑杷允䅁䅁䅑䅁䑁䅁䅷䅁䭁䕁䡧䅁䭁䉁䅷䅁䭁䉁䄰䅁䉁䅁䅁允䅁䅁䅯䅖䅁䅁杷允䅁䅁䅕䅁䑁䅁䅷䅁䭁䥁捍䅁䭁䍁䄴䅁䭁䅁䅑潁䭁䍁䅅䅁䉁䅁䅁允䅁䅁䅕坮乁㉚㍖う䵁䅉䅅䅁䙁䅁䅁睁䵁䅁䅁权あ允䅁权畁䅁䅁权䕁䅁䅋权あ䅁䅁允䅁䅁䅅䅁䙁䉁兰楑䝄䅁䅸䍄䉁䅁䅁睁䅁䅁䅍䅄䅁䅁䅯䅬䅑䅁䅯䅧䅁䅁䅅䅁䉁䅁䅁权慁权䅁䍄䉁䅁䅁兂䅁䅁䅍䅄䅁䅁䅯杦䅅䅁䅯杌䅁䅁䅯䅂䍁䅧䅯光䅁䅁䅅䅁䉁䅁䅁兂呁均䰫卆䑧䅑杷允䅁䅁䅍䅁䑁䅁䅷䅁䭁䍁䐴䅁䭁䉁䅧䅁䉁䅁䅁允䅁䅁䅯睄䅁䅁杷允䅁䅁䅕䅁䑁䅁䅷䅁䭁䙁䍁䅁䭁䕁䄴䅁䭁䅁䄰䅁䭁䅁䄴䅁䉁䅁䅁允䅁䅁䅣䅁䅁䍁坁欵䵁䅉䅅䅁䙁䅁䅁睁䵁䅁䅁权䉁䅃䅁权䙂䅁䅁权乁䅁䅁权佁䅁䅁允䅁䅁䅅䅁䭁䅁䄸䅁䵁䅉䅅䅁䑁䅁䅁睁䵁䅁䅁权䅄䅃䅁权奁䅁䅁允䅁䅁䅅䅁䭁䅁䄸䅁䵁䅉䅅䅁䙁䅁䅁睁䵁䅁䅁权杄先䅁权潂䅁䅁权乁䅁䅁权佁䅁䅁允䅁䅁䅅䅁䡁䅁䅁䅁䅁⭮䅖䍄䉁䅁䅁兂䅁䅁䅍䅄䅁䅁䅯杏䅫䅁䅯兒䅁䅁䅯兄䅁䅁䅯杄䅁䅁䅅䅁䉁䅁䅁权偁䅁䅁䍄䉁䅁䅁睁䅁䅁䅍䅄䅁䅁䅯睉䅅䅁䅯兘䅁䅁䅅䅁䉁䅁䅁权ㅄ䅁䅁䍄䉁䅁䅁䅂䅁䅁䅍䅄䅁䅁䅯兓䅯䅁䅯䅈䅁䅁䅯先䅁䅁䅅䅁䉁䅁䅁权桄睄䅁䍄䉁䅁䅁睁䅁䅁䅍䅄䅁䅁䅯眰䅕䅁䅯兢䅁䅁䅅䅁䉁䅁䅁权䥄权䅁䍄䉁䅁䅁兂䅁䅁䅍䅄䅁䅁䅯兰䅁䅁䅯䅡䅁䅁䅯兄䅁䅁䅯杄䅁䅁䅅䅁䉁䅁䅁睂䅁䅁䅁䱁汐䅑杷允䅁䅁䅕䅁䑁䅁䅷䅁䭁偁䝳䅁䭁䑁䅫䅁䭁䅁䄰䅁䭁䅁䄴䅁䉁䅁䅁允䅁䅁䅯睄䅁䅁杷允䅁䅁䅕䅁䑁䅁䅷䅁䭁䑁奉䅁䭁䕁䅕䅁䭁䅁䄰䅁䭁䅁䄴䅁䉁䅁䅁允䅁䅁䅯䅑䄸䅁杷允䅁䅁䅍䅁䑁䅁䅷䅁䭁䩁捧䅁䭁䑁䅁䅁䉁䅁䅁允䅁䅁䅯䍯䅁䅁杷允䅁䅁䅕䅁䑁䅁䅷䅁䭁䡁䈸䅁䭁䍁䄴䅁䭁䅁䅑潁䭁䍁䅅䅁䉁䅁䅁允䅁䅁䅕䥌匱䉷䍐歅䵁䅉䅅䅁䑁䅁䅁睁䵁䅁䅁权瑄元䅁权奁䅁䅁允䅁䅁䅅䅁䭁䅁䄸䅁䵁䅉䅅䅁䙁䅁䅁睁䵁䅁䅁权䅃允䅁权畁䅁䅁权䕁䅁䅋权桁䅁䅁允䅁䅁䅅䅁䙁䱁欰摲⽢䉨䅎䍄䉁䅁䅁睁䅁䅁䅍䅄䅁䅁䅯睭䅑䅁䅯允䅁䅁䅅䅁䉁䅁䅁权牁䅁䅁䍄䉁䅁䅁睁䅁䅁䅍䅄䅁䅁䅯儹䅧䅁䅯睐䅁䅁䅅䅁䉁䅁䅁杄䭁䅁䅁杍畁䑁䅉杍䅁䅁杷允䅁䅁䅕䅁䑁䅁䅷䅁䭁䵁夰䅁䭁䕁䄴䅁䭁䅁䄰䅁䭁䅁䄴䅁䉁䅁䅁允䅁䅁䅣䅁䅁䵁⽁欵䵁䅉䅅䅁䙁䅁䅁睁䵁䅁䅁权灃䅁䅁权䙂䅁䅁权乁䅁䅁权佁䅁䅁允䅁䅁䅅䅁䭁䉁䭳䅁䵁䅉䅅䅁䙁䅁䅁睁䵁䅁䅁权䥄元䅁权杁䅁䅁权䕁䅁䅋权あ䅁䅁允䅁䅁䅅䅁䙁䑁䬰㘱睎噲䅒䍄䉁䅁䅁兂䅁䅁䅍䅄䅁䅁䅯䉖䅫䅁䅯杔䅁䅁䅯兄䅁䅁䅯杄䅁䅁䅅䅁䉁䅁䅁睂䅁䅁䅁䑯氷䅑杷允䅁䅁䅕䅁䑁䅁䅷䅁䭁乁扅䅁䭁䕁䅕䅁䭁䅁䄰䅁䭁䅁䄴䅁䉁䅁䅁允䅁䅁䅯䅒䅣䅁杷允䅁䅁䅕䅁䑁䅁䅷䅁䭁䝁䅙䅁䭁䕁䅕䅁䭁䅁䄰䅁䭁䅁䄴䅁䉁䅁䅁允䅁䅁䅯睄䅁䅁杷允䅁䅁䅍䅁䑁䅁䅷䅁䭁䕁䜸䅁䭁䉁䅧䅁䉁䅁䅁允䅁䅁䅯睄䅁䅁杷允䅁䅁䅕䅁䑁䅁䅷䅁䭁䕁䬴䅁䭁䍁䅁䅁䭁䅁䅑潁䭁䡁䅑䅁䉁䅁䅁允䅁䅁䅕⽷潕䥘䌫歓䵁䅉䅅䅁䑁䅁䅁睁䵁䅁䅁权呂杂䅁权奁䅁䅁允䅁䅁䅅䅁䡁䅁䅁䅁杂敃䅖䍄䉁䅁䅁兂䅁䅁䅍䅄䅁䅁䅯䌰䅁䅁䅯䅉䅁䅁䅯䅂䍁䅧䅯䅤䅁䅁䅅䅁䉁䅁䅁兂穁積積祍婎䅑杷允䅁䅁䅍䅁䑁䅁䅷䅁䭁䥁䐸䅁䭁䙁䄰䅁䉁䅁䅁允䅁䅁䅯朱䅁䅁杷允䅁䅁䅕䅁䑁䅁䅷䅁䭁䍁䭧䅁䭁䍁䄴䅁䭁䅁䅑潁䭁䍁䅅䅁䉁䅁䅁允䅁䅁䅕兂䉥桦兂歈䵁䅉䅅䅁䙁䅁䅁睁䵁䅁䅁权㑄䅁䅁权杄䅁䅁权乁䅁䅁权桄䅁䅁允䅁䅁䅅䅁䡁䅁䅁䅁杁⭐䅚䍄䉁䅁䅁兂䅁䅁䅍䅄䅁䅁䅯䅲䅅䅁䅯䄴䅁䅁䅯兄䅁䅁䅯儴䅁䅁䅅䅁䉁䅁䅁权偁䅁䅁䍄䉁䅁䅁兂䅁䅁䅍䅄䅁䅁䅯儶䅉䅁䅯䅉䅁䅁䅯䅂䍁䅧䅯光䅁䅁䅅䅁䉁䅁䅁兂啁歲桦桥浸䅑杷允䅁䅁䅕䅁䑁䅁䅷䅁䭁䭁婧䅁䭁䅁䅷䅁䭁䅁䄰䅁䭁䅁䄴䅁䉁䅁䅁允䅁䅁䅯杂䅅䅁杷允䅁䅁䅕䅁䑁䅁䅷䅁䭁䝁䈰䅁䭁䕁䄴䅁䭁䅁䄰䅁䭁䅁䄴䅁䉁䅁䅁允䅁䅁䅯睄䅁䅁杷允䅁䅁䅕䅁䑁䅁䅷䅁䭁䕁䜸䅁䭁䍁䄴䅁䭁䅁䅑潁䭁䡁䅑䅁䉁䅁䅁允䅁䅁䅕䔶偉瘶敯お䵁䅉䅅䅁䙁䅁䅁睁䵁䅁䅁权兂杂䅁权畁䅁䅁权䕁䅁䅋权あ䅁䅁允䅁䅁䅅䅁䙁䱁歂湮噩呆䅂䍄䉁䅁䅁兂䅁䅁䅍䅄䅁䅁䅯睕䅙䅁䅯杌䅁䅁䅯䅂䍁䅧䅯䅤䅁䅁䅅䅁䉁䅁䅁兂䩁佭䭮䨵㘯睐杷允䅁䅁䅕䅁䑁䅁䅷䅁䭁䉁䕍䅁䭁䅁䅷䅁䭁䅁䄰䅁䭁䅁䄴䅁䉁䅁䅁允䅁䅁䅯睄䅁䅁杷允䅁䅁䅍䅁䑁䅁䅷䅁䭁䡁䑳䅁䭁䉁䅧䅁䉁䅁䅁允䅁䅁䅣䅁䅁䥁㡃唵䵁䅉䅅䅁䙁䅁䅁睁䵁䅁䅁权䵂䅂䅁权杄䅁䅁权乁䅁䅁权桄䅁䅁允䅁䅁䅅䅁䡁䅁䅁䅁䅂畎䅚䍄䉁䅁䅁睁䅁䅁䅍䅄䅁䅁䅯睹䅫䅁䅯兆䅁䅁䅅䅁䉁䅁䅁权楂睁䅁䍄䉁䅁䅁兂䅁䅁䅍䅄䅁䅁䅯朸䅁䅁䅯䅉䅁䅁䅯䅂䍁䅧䅯光䅁䅁䅅䅁䉁䅁䅁兂桄桥畓㙒坆䅑杷允䅁䅁䅕䅁䑁䅁䅷䅁䭁䙁䝅䅁䭁䍁䅁䅁䭁䅁䅑潁䭁䡁䅑䅁䉁䅁䅁允䅁䅁䅕䉵䘶ㄶ㑇啙䵁䅉䅅䅁䙁䅁䅁睁䵁䅁䅁权煂䅃䅁权杁䅁䅁权䕁䅁䅋权あ䅁䅁允䅁䅁䅅䅁䙁偁潙䥘䌯圯䅒䍄䉁䅁䅁睁䅁䅁䅍䅄䅁䅁䅯䅬䅫䅁䅯兆䅁䅁䅅䅁䉁䅁䅁权䙂权䅁䍄䉁䅁䅁兂䅁䅁䅍䅄䅁䅁䅯睕䅙䅁䅯䅉䅁䅁䅯䅂䍁䅧䅯䅤䅁䅁䅅䅁䉁䅁䅁兂穁積積積兎䅑杷允䅁䅁䅍䅁䑁䅁䅷䅁䭁䡁䄴䅁䭁䅁䅅䅁䉁䅁䅁允䅁䅁䅯䅂䅁䅁杷允䅁䅁䅑䅁䑁䅁䅷䅁䭁䥁䐴䅁䭁䉁䅷䅁䭁䉁䄰䅁䉁䅁䅁允䅁䅁䅯杊䅧䅁杷允䅁䅁䅕䅁䑁䅁䅷䅁䭁䩁䙳䅁䭁䝁䅧䅁䭁䅁䄰䅁䭁䅁䄴䅁䉁䅁䅁允䅁䅁䅯睄䅁䅁杷允䅁䅁䅕䅁䑁䅁䅷䅁䭁䩁䙷䅁䭁䝁䅧䅁䭁䅁䄰䅁䭁䅁䄴䅁䉁䅁䅁允䅁䅁䅯睄䅁䅁杷允䅁䅁䅕䅁䑁䅁䅷䅁䭁䩁䘰䅁䭁䝁䅧䅁䭁䅁䄰䅁䭁䅁䄴䅁䉁䅁䅁允䅁䅁䅯睄䅁䅁杷允䅁䅁䅕䅁䑁䅁䅷䅁䭁䕁䭳䅁䭁䕁䅕䅁䭁䅁䄰䅁䭁䅁䄴䅁䉁䅁䅁允䅁䅁䅯睄䅁䅁杷允䅁䅁䅍䅁䑁䅁䅷䅁䭁䉁䭷䅁䭁䥁䅁䅁䉁䅁䅁允䅁䅁䅯先䅯䅁杷允䅁䅁䅍䅁䑁䅁䅷䅁䭁䩁䕣䅁䭁䉁䅧䅁䉁䅁䅁允䅁䅁䅣䅁䅁佁癄䔵䵁䅉䅅䅁䑁䅁䅁睁䵁䅁䅁权敁权䅁权䅃䅁䅁允䅁䅁䅅䅁䭁䉁䬸䅁䵁䅉䅅䅁䙁䅁䅁睁䵁䅁䅁权䵂先䅁权畁䅁䅁权䕁䅁䅋权桁䅁䅁允䅁䅁䅅䅁䙁䝁剗祶ㅏ卄䅂䍄䉁䅁䅁睁䅁䅁䅍䅄䅁䅁䅯入䅯䅁䅯䅧䅁䅁䅅䅁䉁䅁䅁权獄睅䅁䍄䉁䅁䅁睁䅁䅁䅍䅄䅁䅁䅯卩䅁䅁䅯兘䅁䅁䅅䅁䉁䅁䅁权呁允䅁䍄䉁䅁䅁睁䅁䅁䅍䅄䅁䅁䅯儵䅁䅁䅯䅇䅁䅁䅅䅁䉁䅁䅁权偁䅁䅁䍄䉁䅁䅁睁䅁䅁䅍䅄䅁䅁䅯硄䅷䅁䅯兢䅁䅁䅅䅁䉁䅁䅁权潂允䅁䍄䉁䅁䅁睁䅁䅁䅍䅄䅁䅁䅯眵䅁䅁䅯䅇䅁䅁䅅䅁䉁䅁䅁权偁䅁䅁䍄䉁䅁䅁睁䅁䅁䅍䅄䅁䅁䅯睈䅍䅁䅯䅧䅁䅁䅅䅁䉁䅁䅁权㝁睃䅁䍄䉁䅁䅁兂䅁䅁䅍䅄䅁䅁䅯䉚䅷䅁䅯䅉䅁䅁䅯䅂䍁䅧䅯䅤䅁䅁䅅䅁䉁䅁䅁兂晁敨剴䅵愵䅑杷允䅁䅁䅍䅁䑁䅁䅷䅁䭁佁䅫䅁䭁䉁䅧䅁䉁䅁䅁允䅁䅁䅣䅁䅁佁䅂欵䵁䅉䅅䅁䙁䅁䅁睁䵁䅁䅁权偄杇䅁权杁䅁䅁权䕁䅁䅋权あ䅁䅁允䅁䅁䅅䅁䙁䉁䘫ㄶ㑇汮䅨䍄䉁䅁䅁兂䅁䅁䅍䅄䅁䅁䅯兘䅣䅁䅯䅉䅁䅁䅯䅂䍁䅧䅯光䅁䅁䅅䅁䉁䅁䅁兂㉄䙋偹杷桖䅑杷允䅁䅁䅍䅁䑁䅁䅷䅁䭁䅁䝫䅁䭁䅁䅅䅁䉁䅁䅁允䅁䅁䅯睋䅁䅁杷允䅁䅁䅍䅁䑁䅁䅷䅁䭁䡁䝣䅁䭁䑁䅁䅁䉁䅁䅁允䅁䅁䅯杶䅯䅁杷允䅁䅁䅍䅁䑁䅁䅷䅁䭁䝁䱳䅁䭁䉁䅧䅁䉁䅁䅁允䅁䅁䅣䅁䅁䥁㍄〴䵁䅉䅅䅁䑁䅁䅁睁䵁䅁䅁权湁睂䅁权奁䅁䅁允䅁䅁䅅䅁䡁䅁䅁䅁杁佧䅖䍄䉁䅁䅁睁䅁䅁䅍䅄䅁䅁䅯桔䅧䅁䅯允䅁䅁䅅䅁䉁䅁䅁权㍂允䅁䍄䉁䅁䅁睁䅁䅁䅍䅄䅁䅁䅯杮䅫䅁䅯允䅁䅁䅅䅁䉁䅁䅁权䍁䅁䅁䍄䉁䅁䅁睁䅁䅁䅍䅄䅁䅁䅯桷䅧䅁䅯䅧䅁䅁䅅䅁䉁䅁䅁权㝂先䅁䍄䉁䅁䅁兂䅁䅁䅍䅄䅁䅁䅯睮䅙䅁䅯兏䅁䅁䅯兄䅁䅁䅯杄䅁䅁䅅䅁䉁䅁䅁权偁䅁䅁䍄䉁䅁䅁兂䅁䅁䅍䅄䅁䅁䅯杷䅧䅁䅯杌䅁䅁䅯䅂䍁䅧䅯䅤䅁䅁䅅䅁䉁䅁䅁兂㡂噸堳挷䄴䅑杷允䅁䅁䅍䅁䑁䅁䅷䅁䭁䩁娸䅁䭁䙁䄰䅁䉁䅁䅁允䅁䅁䅯䅆䅅䅁杷允䅁䅁䅑䅁䑁䅁䅷䅁䭁偁兑䅁䭁䉁䅷䅁䭁䉁䄰䅁䉁䅁䅁允䅁䅁䅯䅐䅑䅁杷允䅁䅁䅕䅁䑁䅁䅷䅁䭁䙁䝍䅁䭁䍁䅁䅁䭁䅁䅑潁䭁䍁䅅䅁䉁䅁䅁允䅁䅁䅕⽷潕䥘匫啗䵁䅉䅅䅁䙁䅁䅁睁䵁䅁䅁权扁䅁䅁权䵁䅁䅁权乁䅁䅁权佁䅁䅁允䅁䅁䅅䅁䭁䅁䄸䅁䵁䅉䅅䅁䙁䅁䅁睁䵁䅁䅁权乃杂䅁权佂䅁䅁权乁䅁䅁权佁䅁䅁允䅁䅁䅅䅁䭁䅁䄸䅁䵁䅉䅅䅁䙁䅁䅁睁䵁䅁䅁权塃䅁䅁权杄䅁䅁权乁䅁䅁权桄䅁䅁允䅁䅁䅅䅁䭁䅁䄸䅁䵁䅉䅅䅁䑁䅁䅁睁䵁䅁䅁权兂杂䅁权䉁䅁䅁允䅁䅁䅅䅁䭁䍁䅫䅁䵁䅉䅅䅁䙁䅁䅁睁䵁䅁䅁权䑄䅂䅁权杁䅁䅁权䕁䅁䅋权桁䅁䅁允䅁䅁䅅䅁䙁佁剸䉵䘶ㅡ䄱䍄䉁䅁䅁兂䅁䅁䅍䅄䅁䅁䅯硅䅯䅁䅯杔䅁䅁䅯兄䅁䅁䅯杄䅁䅁䅅䅁䉁䅁䅁睂䅁䅁䅁偙橢䅑杷允䅁䅁䅍䅁䑁䅁䅷䅁䭁䝁䭫䅁䭁䉁䅕䅁䉁䅁䅁允䅁䅁䅯䄫䅕䅁杷允䅁䅁䅕䅁䑁䅁䅷䅁䭁䕁䝫䅁䭁䝁䅧䅁䭁䅁䄰䅁䭁䅁䄴䅁䉁䅁䅁允䅁䅁䅯睄䅁䅁杷允䅁䅁䅍䅁䑁䅁䅷䅁䭁佁䍅䅁䭁䝁䄰䅁䉁䅁䅁允䅁䅁䅯䅶䅙䅁杷允䅁䅁䅍䅁䑁䅁䅷䅁䭁䕁䜸䅁䭁䝁䄰䅁䉁䅁䅁允䅁䅁䅯䅣䅁䅁杷允䅁䅁䅍䅁䑁䅁䅷䅁䭁䙁䝁䅁䭁䝁䄰䅁䉁䅁䅁允䅁䅁䅯䅡䅅䅁杷允䅁䅁䅍䅁䑁䅁䅷䅁䭁䉁䅁䅁䭁䝁䄰䅁䉁䅁䅁允䅁䅁䅯䅣䅁䅁杷允䅁䅁䅕䅁䑁䅁䅷䅁䭁䥁䍳䅁䭁䍁䅁䅁䭁䅁䅑潁䭁䡁䅑䅁䉁䅁䅁允䅁䅁䅕浚浚浚浢歕䵁䅉䅅䅁䑁䅁䅁睁䵁䅁䅁权䭂权䅁权䉁䅁䅁允䅁䅁䅅䅁䭁䕁䍣䅁䵁䅉䅅䅁䙁䅁䅁睁䵁䅁䅁权䡁杈䅁权畁䅁䅁权䕁䅁䅋权あ䅁䅁允䅁䅁䅅䅁䙁䙁䡱䅲娫䉱䅆䍄䉁䅁䅁兂䅁䅁䅍䅄䅁䅁䅯睪䅉䅁䅯䅉䅁䅁䅯䅂䍁䅧䅯䅤䅁䅁䅅䅁䉁䅁䅁兂䑄匹捨祪半䅑杷允䅁䅁䅍䅁䑁䅁䅷䅁䭁䱁䍳䅁䭁䥁䅁䅁䉁䅁䅁允䅁䅁䅯䅄䅷䅁杷允䅁䅁䅕䅁䑁䅁䅷䅁䭁䅁䅳䅁䭁䝁䅧䅁䭁䅁䄰䅁䭁䅁䄴䅁䉁䅁䅁允䅁䅁䅯睄䅁䅁杷允䅁䅁䅍䅁䑁䅁䅷䅁䭁䅁慯䅁䭁䉁䅕䅁䉁䅁䅁允䅁䅁䅯杚䅅䅁杷允䅁䅁䅑䅁䑁䅁䅷䅁䭁䙁䝉䅁䭁䉁䅷䅁䭁䉁䄰䅁䉁䅁䅁允䅁䅁䅯朵䅁䅁杷允䅁䅁䅑䅁䑁䅁䅷䅁䭁䑁婯䅁䭁䉁䅷䅁䭁䉁䄰䅁䉁䅁䅁允䅁䅁䅯桘䅫䅁杷允䅁䅁䅍䅁䑁䅁䅷䅁䭁䩁䥷䅁䭁䅁䅅䅁䉁䅁䅁允䅁䅁䅯党䅁䅁杷允䅁䅁䅑䅁䑁䅁䅷䅁䭁䙁䝍䅁䭁䉁䅷䅁䭁䉁䄰䅁䉁䅁䅁允䅁䅁䅯䅉䅯䅁杷允䅁䅁䅍䅁䑁䅁䅷䅁䭁䅁慕䅁䭁䑁䄸䅁䉁䅁䅁允䅁䅁䄴䅃䅁䑁䅅䅍ぁ䅁䅁䍄䉁䅁䅁兂䅁䅁䅍䅄䅁䅁䅯䅋䅑䅁䅯兏䅁䅁䅯兄䅁䅁䅯杄䅁䅁䅅䅁䉁䅁䅁权偁䅁䅁䍄䉁䅁䅁睁䅁䅁䅍䅄䅁䅁䅯䅕䅙䅁䅯䅍䅁䅁䅅䅁䉁䅁䅁权橁权䅁䍄䉁䅁䅁睁䅁䅁䅍䅄䅁䅁䅯兌䅷䅁䅯允䅁䅁䅅䅁䉁䅁䅁权灁䅁䅁䍄䉁䅁䅁睁䅁䅁䅍䅄䅁䅁䅯睕䅙䅁䅯䅍䅁䅁䅅䅁䉁䅁䅁权汁权䅁䍄䉁䅁䅁兂䅁䅁䅍䅄䅁䅁䅯材䅁䅁䅯䅡䅁䅁䅯兄䅁䅁䅯杄䅁䅁䅅䅁䉁䅁䅁权偁䅁䅁䍄䉁䅁䅁兂䅁䅁䅍䅄䅁䅁䅯朴䅑䅁䅯䅉䅁䅁䅯䅂䍁䅧䅯䅤䅁䅁䅅䅁䉁䅁䅁兂慃婭婭婭火䅑杷允䅁䅁䅕䅁䑁䅁䅷䅁䭁䱁䡅䅁䭁䍁䅁䅁䭁䅁䅑潁䭁䍁䅅䅁䉁䅁䅁允䅁䅁䅕䥘䌯匹捪啘䵁䅉䅅䅁䑁䅁䅁睁䵁䅁䅁权䵄允䅁权奁䅁䅁允䅁䅁䅅䅁䭁䅁䄸䅁䵁䅉䅅䅁䙁䅁䅁睁䵁䅁䅁权䅂先䅁权杁䅁䅁权䕁䅁䅋权あ䅁䅁允䅁䅁䅅䅁䙁䥁䌯匹捨ㅦ䅬䍄䉁䅁䅁睁䅁䅁䅍䅄䅁䅁䅯卧䅅䅁䅯䅧䅁䅁䅅䅁䉁䅁䅁权⭁杊䅁䍄䉁䅁䅁兂䅁䅁䅍䅄䅁䅁䅯䅁䅕䅁䅯䄴䅁䅁䅯兄䅁䅁䅯儴䅁䅁䅅䅁䉁䅁䅁权偁䅁䅁䍄䉁䅁䅁兂䅁䅁䅍䅄䅁䅁䅯兲䅕䅁䅯䅉䅁䅁䅯䅂䍁䅧䅯光䅁䅁䅅䅁䉁䅁䅁兂偃癷潕䅘牤䅑杷允䅁䅁䅍䅁䑁䅁䅷䅁䭁䵁奧䅁䭁䅁䅅䅁䉁䅁䅁允䅁䅁䅯睒䅉䅁杷允䅁䅁䅕䅁䑁䅁䅷䅁䭁䥁䝯䅁䭁䕁䅕䅁䭁䅁䄰䅁䭁䅁䄴䅁䉁䅁䅁允䅁䅁䅯睄䅁䅁杷允䅁䅁䅍䅁䑁䅁䅷䅁䭁䵁䈰䅁䭁䉁䅧䅁䉁䅁䅁允䅁䅁䅣䅁䅁䭁ㅃ唵䵁䅉䅅䅁䙁䅁䅁睁䵁䅁䅁权䵂杁䅁权畁䅁䅁权䕁䅁䅋权桁䅁䅁允䅁䅁䅅䅁䙁䱁湑剕煣⽢⽉䍄䉁䅁䅁兂䅁䅁䅍䅄䅁䅁䅯硔䅁䅁䅯杔䅁䅁䅯兄䅁䅁䅯杄䅁䅁䅅䅁䉁䅁䅁睂䅁䅁䅁䥷汮䅑杷允䅁䅁䅕䅁䑁䅁䅷䅁䭁䵁䄴䅁䭁䕁䅕䅁䭁䅁䄰䅁䭁䅁䄴䅁䉁䅁䅁允䅁䅁䅯睄䅁䅁杷允䅁䅁䅍䅁䑁䅁䅷䅁䭁䵁䈴䅁䭁䉁䅧䅁䉁䅁䅁允䅁䅁䅣䅁䅁䭁㝂䔵䵁䅉䅅䅁䑁䅁䅁睁䵁䅁䅁权兄允䅁权奁䅁䅁允䅁䅁䅅䅁䡁䅁䅁䅁䅃畡䅖䍄䉁䅁䅁睁䅁䅁䅍䅄䅁䅁䅯朹䅑䅁䅯䅧䅁䅁䅅䅁䉁䅁䅁权煁䅄䅁䍄䉁䅁䅁睁䅁䅁䅍䅄䅁䅁䅯䉱䅫䅁䅯䅇䅁䅁䅅䅁䉁䅁䅁权偁䅁䅁䍄䉁䅁䅁兂䅁䅁䅍䅄䅁䅁䅯儴䅣䅁䅯兏䅁䅁䅯兄䅁䅁䅯杄䅁䅁䅅䅁䉁䅁䅁权偁䅁䅁䍄䉁䅁䅁睁䅁䅁䅍䅄䅁䅁䅯儰䅅䅁䅯䅇䅁䅁䅅䅁䉁䅁䅁睂䅁䅁䅁䨴氷䅑杷允䅁䅁䅕䅁䑁䅁䅷䅁䭁偁䅁䅁䭁佁䅁䅁䭁䅁䄰䅁䭁佁䅅䅁䉁䅁䅁允䅁䅁䅯睄䅁䅁杷允䅁䅁䅍䅁䑁䅁䅷䅁䭁䉁䍕䅁䭁䑁䅁䅁䉁䅁䅁允䅁䅁䅯杊䅯䅁杷允䅁䅁䅍䅁䑁䅁䅷䅁䭁䩁乍䅁䭁䅁䅅䅁䉁䅁䅁允䅁䅁䅯克䅁䅁杷允䅁䅁䅍䅁䑁䅁䅷䅁䭁䩁执䅁䭁䝁䄰䅁䉁䅁䅁允䅁䅁䅯儵䅅䅁杷允䅁䅁䅍䅁䑁䅁䅷䅁䭁佁摁䅁䭁䥁䅁䅁䉁䅁䅁允䅁䅁䅯䉉䅁䅁杷允䅁䅁䅍䅁䑁䅁䅷䅁䭁䙁䍁䅁䭁䑁䅁䅁䉁䅁䅁允䅁䅁䅯睄䅁䅁杷允䅁䅁䅕䅁䑁䅁䅷䅁䭁䝁䡣䅁䭁䍁䅁䅁䭁䅁䅑潁䭁䍁䅅䅁䉁䅁䅁允䅁䅁䅕体㙆䭆䠴ざ䵁䅉䅅䅁䙁䅁䅁睁䵁䅁䅁权䡂杂䅁权㕁䅁䅁权乁䅁䅁权佁䅁䅁允䅁䅁䅅䅁䭁䅁䄸䅁䵁䅉䅅䅁䙁䅁䅁睁䵁䅁䅁权䝄睇䅁权佂䅁䅁权乁䅁䅁权佁䅁䅁允䅁䅁䅅䅁䡁䅁䅁䅁䅂敒䅚䍄䉁䅁䅁睁䅁䅁䅍䅄䅁䅁䅯兇䅑䅁䅯䅍䅁䅁䅅䅁䉁䅁䅁权獁睃䅁䍄䉁䅁䅁兂䅁䅁䅍䅄䅁䅁䅯破䅣䅁䅯䅉䅁䅁䅯䅂䍁䅧䅯䅤䅁䅁䅅䅁䉁䅁䅁兂䑄匹捨㕪坊䅑杷允䅁䅁䅕䅁䑁䅁䅷䅁䭁偁愰䅁䭁䕁䅕䅁䭁䅁䄰䅁䭁䅁䄴䅁䉁䅁䅁允䅁䅁䅯桔䄸䅁杷允䅁䅁䅍䅁䑁䅁䅷䅁䭁佁䔰䅁䭁䉁䅕䅁䉁䅁䅁允䅁䅁䅯兑䅣䅁杷允䅁䅁䅍䅁䑁䅁䅷䅁䭁偁䨰䅁䭁䝁䄰䅁䉁䅁䅁允䅁䅁䅯杸䅯䅁杷允䅁䅁䅕䅁䑁䅁䅷䅁䭁䕁䝧䅁䭁䑁䅫䅁䭁䅁䄰䅁䭁䅁䄴䅁䉁䅁䅁允䅁䅁䅯睄䅁䅁杷允䅁䅁䅍䅁䑁䅁䅷䅁䭁䙁䭧䅁䭁䑁䅁䅁䉁䅁䅁允䅁䅁䅯剒䅍䅁杷允䅁䅁䅕䅁䑁䅁䅷䅁䭁䅁䡑䅁䭁䝁䅧䅁䭁䅁䄰䅁䭁䅁䄴䅁䉁䅁䅁允䅁䅁䅯睄䅁䅁杷允䅁䅁䅕䅁䑁䅁䅷䅁䭁䍁䭣䅁䭁䅁䅷䅁䭁䅁䄰䅁䭁䅁䄴䅁䉁䅁䅁允䅁䅁䅯睄䅁䅁杷允䅁䅁䅕䅁䑁䅁䅷䅁䭁䝁䑣䅁䭁䍁䅁䅁䭁䅁䅑潁䭁䍁䅅䅁䉁䅁䅁允䅁䅁䅕児塲㍯瑁歖䵁䅉䅅䅁䙁䅁䅁睁䵁䅁䅁权潁权䅁权䵁䅁䅁权乁䅁䅁权佁䅁䅁允䅁䅁䅅䅁䭁䅁䄸䅁䵁䅉䅅䅁䑁䅁䅁睁䵁䅁䅁权十杂䅁权䉁䅁䅁允䅁䅁䅅䅁䭁䕁䍅䅁䵁䅉䅅䅁䙁䅁䅁睁䵁䅁䅁权兂睁䅁权佂䅁䅁权乁䅁䅁权佁䅁䅁允䅁䅁䅅䅁䭁䅁䄸䅁䵁䅉䅅䅁䑁䅁䅁睁䵁䅁䅁权睃允䅁权⽁䅁䅁允䅁䅁䅅䅁䭁䝁䉍䅁䵁䅉䅅䅁䙁䅁䅁睁䵁䅁䅁权䩄䅁䅁权潂䅁䅁权乁䅁䅁权佁䅁䅁允䅁䅁䅅䅁䭁䅁䄸䅁䵁䅉䅅䅁䙁䅁䅁睁䵁䅁䅁权偂杂䅁权㕁䅁䅁权乁䅁䅁权佁䅁䅁允䅁䅁䅅䅁䭁䅁䄸䅁䵁䅉䅅䅁䑁䅁䅁睁䵁䅁䅁权䩁睂䅁权噁䅁䅁允䅁䅁䅅䅁䭁佁䉕䅁䵁䅉䅅䅁䙁䅁䅁睁䵁䅁䅁权剂杂䅁权㕁䅁䅁权乁䅁䅁权佁䅁䅁允䅁䅁䅅䅁䭁䅁䄸䅁䵁䅉䅅䅁䑁䅁䅁睁䵁䅁䅁权獁权䅁权䉁䅁䅁允䅁䅁䅅䅁䭁䅁䅉䅁䵁䅉䅅䅁䑁䅁䅁睁䵁䅁䅁权⽂䅉䅁权噁䅁䅁允䅁䅁䅅䅁䭁偁䉣䅁䵁䅉䅅䅁䑁䅁䅁睁䵁䅁䅁权㝁䅁䅁权噁䅁䅁允䅁䅁䅅䅁䭁䕁䍅䅁䵁䅉䅅䅁䙁䅁䅁睁䵁䅁䅁权䑁䅇䅁权杁䅁䅁权䕁䅁䅋权桁䅁䅁允䅁䅁䅅䅁䙁䭁䠵場啯汔䅨䍄䉁䅁䅁兂䅁䅁䅍䅄䅁䅁䅯睋䅑䅁䅯兏䅁䅁䅯兄䅁䅁䅯杄䅁䅁䅅䅁䉁䅁䅁权偁䅁䅁䍄䉁䅁䅁睁䅁䅁䅍䅄䅁䅁䅯䄹䅑䅁䅯兢䅁䅁䅅䅁䉁䅁䅁权睂䅁䅁䍄䉁䅁䅁睁䅁䅁䅍䅄䅁䅁䅯睅䅙䅁䅯兢䅁䅁䅅䅁䉁䅁䅁权乁允䅁䍄䉁䅁䅁兂䅁䅁䅍䅄䅁䅁䅯兙䅙䅁䅯兏䅁䅁䅯兄䅁䅁䅯杄䅁䅁䅅䅁䉁䅁䅁权偁䅁䅁䍄䉁䅁䅁兂䅁䅁䅍䅄䅁䅁䅯硕䅯䅁䅯䅉䅁䅁䅯䅂䍁䅧䅯光䅁䅁䅅䅁䉁䅁䅁兂㑃潈牘婕杂䅑杷允䅁䅁䅍䅁䑁䅁䅷䅁䭁偁䕕䅁䭁䝁䄰䅁䉁䅁䅁允䅁䅁䅯其䅉䅁杷允䅁䅁䅍䅁䑁䅁䅷䅁䭁䱁䠰䅁䭁䥁䅁䅁䉁䅁䅁允䅁䅁䅯杏䄴䅁杷允䅁䅁䅕䅁䑁䅁䅷䅁䭁䡁䥳䅁䭁䝁䅧䅁䭁䅁䄰䅁䭁䅁䄴䅁䉁䅁䅁允䅁䅁䅯睄䅁䅁杷允䅁䅁䅕䅁䑁䅁䅷䅁䭁䙁䱳䅁䭁䑁䅫䅁䭁䅁䄰䅁䭁䅁䄴䅁䉁䅁䅁允䅁䅁䅯睄䅁䅁杷允䅁䅁䅍䅁䑁䅁䅷䅁䭁䩁䩁䅁䭁䑁䄸䅁䉁䅁䅁允䅁䅁䄴䅄䅁䑁䅍睍畁䑁䅕睍䅁䅁杷允䅁䅁䅕䅁䑁䅁䅷䅁䭁䕁䕳䅁䭁䝁䅧䅁䭁䅁䄰䅁䭁䅁䄴䅁䉁䅁䅁允䅁䅁䅯睄䅁䅁杷允䅁䅁䅍䅁䑁䅁䅷䅁䭁偁䕙䅁䭁䝁䄰䅁䉁䅁䅁允䅁䅁䅯眱䅕䅁杷允䅁䅁䅍䅁䑁䅁䅷䅁䭁䑁䰸䅁䭁䅁䅅䅁䉁䅁䅁允䅁䅁䅯睊䅁䅁杷允䅁䅁䅑䅁䑁䅁䅷䅁䭁乁塷䅁䭁䉁䅷䅁䭁䉁䄰䅁䉁䅁䅁允䅁䅁䅯硬䅳䅁杷允䅁䅁䅕䅁䑁䅁䅷䅁䭁䙁䑣䅁䭁佁䅁䅁䭁䅁䄰䅁䭁佁䅅䅁䉁䅁䅁允䅁䅁䅯睄䅁䅁杷允䅁䅁䅕䅁䑁䅁䅷䅁䭁乁义䅁䭁䍁䄴䅁䭁䅁䅑潁䭁䡁䅑䅁䉁䅁䅁允䅁䅁䅕潖奉䐶扊ぃ䵁䅉䅅䅁䙁䅁䅁睁䵁䅁䅁权䵂䅂䅁权㕁䅁䅁权乁䅁䅁权佁䅁䅁允䅁䅁䅅䅁䭁䩁䉅䅁䵁䅉䅅䅁䙁䅁䅁睁䵁䅁䅁权㑄允䅁权潂䅁䅁权乁䅁䅁权佁䅁䅁允䅁䅁䅅䅁䡁䅁䅁䅁杂余䅆䍄䉁䅁䅁兂䅁䅁䅍䅄䅁䅁䅯睩䅙䅁䅯䅡䅁䅁䅯兄䅁䅁䅯杄䅁䅁䅅䅁䉁䅁䅁权偁䅁䅁䍄䉁䅁䅁睁䅁䅁䅍䅄䅁䅁䅯儰䅣䅁䅯兘䅁䅁䅅䅁䉁䅁䅁权啁允䅁䍄䉁䅁䅁兂䅁䅁䅍䅄䅁䅁䅯睚䅍䅁䅯䅉䅁䅁䅯䅂䍁䅧䅯䅤䅁䅁䅅䅁䉁䅁䅁兂穁積積㍍䭎䅑杷允䅁䅁䅕䅁䑁䅁䅷䅁䭁佁扷䅁䭁䑁䅫䅁䭁䅁䄰䅁䭁䅁䄴䅁䉁䅁䅁允䅁䅁䅯八䅅䅁杷允䅁䅁䅍䅁䑁䅁䅷䅁䭁䅁敁䅁䭁䉁䅧䅁䉁䅁䅁允䅁䅁䅣䅁䅁䕁楃欴䵁䅉䅅䅁䕁䅁䅁睁䵁䅁䅁权奁兂䅁权捁䅁䅁权摁䅁䅁允䅁䅁䅅䅁䭁偁䄰䅁䵁䅉䅅䅁䙁䅁䅁睁䵁䅁䅁权⭃睆䅁权畁䅁䅁权䕁䅁䅋权あ䅁䅁允䅁䅁䅅䅁䙁偁楚䵕㝨兕䅨䍄䉁䅁䅁睁䅁䅁䅍䅄䅁䅁䅯睁䅕䅁䅯睐䅁䅁䅅䅁䉁䅁䅁杄䵁䅁䅁兏㑁䍁䄴李㉁䅁䅁䍄䉁䅁䅁䅂䅁䅁䅍䅄䅁䅁䅯兇䅕䅁䅯䅈䅁䅁䅯先䅁䅁䅅䅁䉁䅁䅁权睁权䅁䍄䉁䅁䅁兂䅁䅁䅍䅄䅁䅁䅯刱䅯䅁䅯杌䅁䅁䅯䅂䍁䅧䅯䅤䅁䅁䅅䅁䉁䅁䅁兂ㅂ㝂⭇㥧摣䅑杷允䅁䅁䅕䅁䑁䅁䅷䅁䭁䭁摑䅁䭁佁䅁䅁䭁䅁䄰䅁䭁佁䅅䅁䉁䅁䅁允䅁䅁䅣䅁䅁䭁㡁欵䵁䅉䅅䅁䑁䅁䅁睁䵁䅁䅁权捃睂䅁权噁䅁䅁允䅁䅁䅅䅁䭁乁䍉䅁䵁䅉䅅䅁䙁䅁䅁睁䵁䅁䅁权ㅄ䅂䅁权杁䅁䅁权䕁䅁䅋权あ䅁䅁允䅁䅁䅅䅁䙁䅁塲㍯㥁浗䅬䍄䉁䅁䅁䅂䅁䅁䅍䅄䅁䅁䅯䅣䅍䅁䅯䅈䅁䅁䅯先䅁䅁䅅䅁䉁䅁䅁权千䅄䅁䍄䉁䅁䅁睁䅁䅁䅍䅄䅁䅁䅯桳䄰䅁䅯兢䅁䅁䅅䅁䉁䅁䅁权歃䅁䅁䍄䉁䅁䅁兂䅁䅁䅍䅄䅁䅁䅯睈䅕䅁䅯䅄䅁䅁䅯兄䅁䅁䅯杄䅁䅁䅅䅁䉁䅁䅁权偁䅁䅁䍄䉁䅁䅁兂䅁䅁䅍䅄䅁䅁䅯䅕䅙䅁䅯兒䅁䅁䅯兄䅁䅁䅯杄䅁䅁䅅䅁䉁䅁䅁权偁䅁䅁䍄䉁䅁䅁睁䅁䅁䅍䅄䅁䅁䅯睯䅁䅁䅯睐䅁䅁䅅䅁䉁䅁䅁杄䭁䅁䅁䅏㍁䍁䄴睍䅁䅁杷允䅁䅁䅍䅁䑁䅁䅷䅁䭁䝁昴䅁䭁䉁䅕䅁䉁䅁䅁允䅁䅁䅯先䅙䅁杷允䅁䅁䅍䅁䑁䅁䅷䅁䭁䙁䕳䅁䭁䅁䅅䅁䉁䅁䅁允䅁䅁䅯党䅁䅁杷允䅁䅁䅕䅁䑁䅁䅷䅁䭁佁䭑䅁䭁䍁䄴䅁䭁䅁䅑潁䭁䍁䅅䅁䉁䅁䅁允䅁䅁䅕票瑓䍌䝕含䴸䅉䅅䅁䙁䅁䅁睁䵁䅁䅁权剂杂䅁权䙂䅁䅁权乁䅁䅁权佁䅁䅁允䅁䅁䅅䅁䭁䅁䄸䅁䵁䅉䅅䅁䑁䅁䅁睁䵁䅁䅁权潄睁䅁权⽁䅁䅁允䅁䅁䅅䅁佁䅁䅯䅁㕁䑁䅧杌祁䅁䅁䍄䉁䅁䅁䅂䅁䅁䅍䅄䅁䅁䅯䅤䅅䅁䅯䅈䅁䅁䅯先䅁䅁䅅䅁䉁䅁䅁权灃睅䅁䍄䉁䅁䅁兂䅁䅁䅍䅄䅁䅁䅯李䅧䅁䅯杌䅁䅁䅯䅂䍁䅧䅯光䅁䅁䅅䅁䉁䅁䅁兂䝄失ㅙ䡆じ睐杷允䅁䅁䅕䅁䑁䅁䅷䅁䭁䙁䝉䅁䭁䕁䅕䅁䭁䅁䄰䅁䭁䅁䄴䅁䉁䅁䅁允䅁䅁䅯睄䅁䅁杷允䅁䅁䅍䅁䑁䅁䅷䅁䭁䝁䭍䅁䭁䥁䅁䅁䉁䅁䅁允䅁䅁䅯䉣䅍䅁杷允䅁䅁䅕䅁䑁䅁䅷䅁䭁䙁䝁䅁䭁佁䅁䅁䭁䅁䄰䅁䭁佁䅅䅁䉁䅁䅁允䅁䅁䅯睄䅁䅁杷允䅁䅁䅕䅁䑁䅁䅷䅁䭁䉁䕍䅁䭁䝁䅧䅁䭁䅁䄰䅁䭁䅁䄴䅁䉁䅁䅁允䅁䅁䅯睄䅁䅁杷允䅁䅁䅕䅁䑁䅁䅷䅁䭁䱁䩫䅁䭁䍁䄴䅁䭁䅁䅑潁䭁䍁䅅䅁䉁䅁䅁允䅁䅁䅕副塚爫偰ぁ䵁䅉䅅䅁䙁䅁䅁睁䵁䅁䅁权剂杂䅁权杄䅁䅁权乁䅁䅁权桄䅁䅁允䅁䅁䅅䅁䭁䅁䄸䅁䵁䅉䅅䅁䙁䅁䅁睁䵁䅁䅁权㙄元䅁权潂䅁䅁权乁䅁䅁权佁䅁䅁允䅁䅁䅅䅁䭁䅁䄸䅁䵁䅉䅅䅁䑁䅁䅁睁䵁䅁䅁权啂睃䅁权噁䅁䅁允䅁䅁䅅䅁䭁䱁䡍䅁䵁䅉䅅䅁䙁䅁䅁睁䵁䅁䅁权䍃睁䅁权㕁䅁䅁权乁䅁䅁权佁䅁䅁允䅁䅁䅅䅁䭁䅁䄸䅁䵁䅉䅅䅁䙁䅁䅁睁䵁䅁䅁权䕄睄䅁权潂䅁䅁权乁䅁䅁权佁䅁䅁允䅁䅁䅅䅁䭁䅁䄸䅁䵁䅉䅅䅁䑁䅁䅁睁䵁䅁䅁权摂杇䅁权睁䅁䅁允䅁䅁䅅䅁䭁乁愰䅁䵁䅉䅅䅁䕁䅁䅁睁䵁䅁䅁权㥃兂䅁权捁䅁䅁权摁䅁䅁允䅁䅁䅅䅁䭁䑁䌸䅁䵁䅉䅅䅁䑁䅁䅁睁䵁䅁䅁权獃睂䅁权䅃䅁䅁允䅁䅁䅅䅁䭁䅁唸䅁䵁䅉䅅䅁䕁䅁䅁睁䵁䅁䅁权乄杈䅁权捁䅁䅁权摁䅁䅁允䅁䅁䅅䅁䭁䝁湧䅁䵁䅉䅅䅁䙁䅁䅁睁䵁䅁䅁权卂杂䅁权杄䅁䅁权乁䅁䅁权桄䅁䅁允䅁䅁䅅䅁䭁䅁䄸䅁䵁䅉䅅䅁䙁䅁䅁睁䵁䅁䅁权畃睂䅁权杁䅁䅁权䕁䅁䅋权あ䅁䅁允䅁䅁䅅䅁䙁偁潙䥘䌯嘵䅰䍄䉁䅁䅁兂䅁䅁䅍䅄䅁䅁䅯剺䄴䅁䅯䅡䅁䅁䅯兄䅁䅁䅯杄䅁䅁䅅䅁䉁䅁䅁睂䅁䅁䅁䨴氯䅑杷允䅁䅁䅕䅁䑁䅁䅷䅁䭁䵁䔴䅁䭁䕁䄴䅁䭁䅁䄰䅁䭁䅁䄴䅁䉁䅁䅁允䅁䅁䅯睄䅁䅁杷允䅁䅁䅕䅁䑁䅁䅷䅁䭁䍁偯䅁䭁䍁䄴䅁䭁䅁䅑潁䭁䍁䅅䅁䉁䅁䅁允䅁䅁䅕奬佢硣㔱樫䴸䅉䅅䅁䑁䅁䅁睁䵁䅁䅁权湂杁䅁权睁䅁䅁允䅁䅁䅅䅁䭁佁佧䅁䵁䅉䅅䅁䑁䅁䅁睁䵁䅁䅁权流先䅁权睁䅁䅁允䅁䅁䅅䅁䭁䭁洰䅁䵁䅉䅅䅁䙁䅁䅁睁䵁䅁䅁权杁睁䅁权佂䅁䅁权乁䅁䅁权佁䅁䅁允䅁䅁䅅䅁䡁䅁䅁䅁杄⭫䅒䍄䉁䅁䅁兂䅁䅁䅍䅄䅁䅁䅯硨䅯䅁䅯兏䅁䅁䅯兄䅁䅁䅯杄䅁䅁䅅䅁䉁䅁䅁权剃允䅁䍄䉁䅁䅁睁䅁䅁䅍䅄䅁䅁䅯䉥䅷䅁䅯兘䅁䅁䅅䅁䉁䅁䅁权䥃䅁䅁䍄䉁䅁䅁兂䅁䅁䅍䅄䅁䅁䅯睆䅑䅁䅯䅡䅁䅁䅯兄䅁䅁䅯杄䅁䅁䅅䅁䉁䅁䅁权偁䅁䅁䍄䉁䅁䅁睁䅁䅁䅍䅄䅁䅁䅯硢䅫䅁䅯䅇䅁䅁䅅䅁䉁䅁䅁权偁䅁䅁䍄䉁䅁䅁兂䅁䅁䅍䅄䅁䅁䅯兇䅑䅁䅯䅡䅁䅁䅯兄䅁䅁䅯杄䅁䅁䅅䅁䉁䅁䅁权偁䅁䅁䍄䉁䅁䅁兂䅁䅁䅍䅄䅁䅁䅯睕䅙䅁䅯䄴䅁䅁䅯兄䅁䅁䅯儴䅁䅁䅅䅁䉁䅁䅁权偁䅁䅁䍄䉁䅁䅁睁䅁䅁䅍䅄䅁䅁䅯睰䅑䅁䅯兢䅁䅁䅅䅁䉁䅁䅁权卄䅂䅁䍄䉁䅁䅁兂䅁䅁䅍䅄䅁䅁䅯兎䅅䅁䅯杔䅁䅁䅯兄䅁䅁䅯杄䅁䅁䅅䅁䉁䅁䅁权偁䅁䅁䍄䉁䅁䅁睁䅁䅁䅍䅄䅁䅁䅯杏䅁䅁䅯䅇䅁䅁䅅䅁䉁䅁䅁睂䅁䅁䅁䔴欳䅑杷允䅁䅁䅍䅁䑁䅁䅷䅁䭁䍁䝯䅁䭁䅁䅅䅁䉁䅁䅁允䅁䅁䅯杨䅁䅁杷允䅁䅁䅕䅁䑁䅁䅷䅁䭁䭁䅅䅁䭁䍁䄴䅁䭁䅁䅑潁䭁䍁䅅䅁䉁䅁䅁允䅁䅁䅕剄獸浯塄啄䵁䅉䅅䅁䙁䅁䅁睁䵁䅁䅁权兂杂䅁权佂䅁䅁权乁䅁䅁权佁䅁䅁允䅁䅁䅅䅁䭁䅁䄸䅁䵁䅉䅅䅁䙁䅁䅁睁䵁䅁䅁权㕃睂䅁权畁䅁䅁权䕁䅁䅋权あ䅁䅁允䅁䅁䅅䅁䙁䑁汁橄奎儲䅬䍄䉁䅁䅁睁䅁䅁䅍䅄䅁䅁䅯䅮䅕䅁䅯兆䅁䅁䅅䅁䉁䅁䅁权䉂睂䅁䍄䉁䅁䅁睁䅁䅁䅍䅄䅁䅁䅯䅮䅕䅁䅯䅧䅁䅁䅅䅁䉁䅁䅁权⽂权䅁䍄䉁䅁䅁睁䅁䅁䅍䅄䅁䅁䅯䉐䅧䅁䅯兘䅁䅁䅅䅁䉁䅁䅁权ㅄ䅁䅁䍄䉁䅁䅁䅂䅁䅁䅍䅄䅁䅁䅯䅯䅧䅁䅯䅈䅁䅁䅯先䅁䅁䅅䅁䉁䅁䅁权啂䅁䅁䍄䉁䅁䅁兂䅁䅁䅍䅄䅁䅁䅯杂䅉䅁䅯杔䅁䅁䅯兄䅁䅁䅯杄䅁䅁䅅䅁䉁䅁䅁权偁䅁䅁䍄䉁䅁䅁兂䅁䅁䅍䅄䅁䅁䅯睍䅣䅁䅯杌䅁䅁䅯䅂䍁䅧䅯光䅁䅁䅅䅁䉁䅁䅁兂橃䭵䑚砱䨸䅑杷允䅁䅁䅕䅁䑁䅁䅷䅁䭁䡁䭯䅁䭁䍁䅁䅁䭁䅁䅑潁䭁䡁䅑䅁䉁䅁䅁允䅁䅁䅕㘱睎児㍯し䵁䅉䅅䅁䙁䅁䅁睁䵁䅁䅁权䡂䅈䅁权䙂䅁䅁权乁䅁䅁权佁䅁䅁允䅁䅁䅅䅁䭁䅁䄸䅁䵁䅉䅅䅁䑁䅁䅁睁䵁䅁䅁权坁杁䅁权噁䅁䅁允䅁䅁䅅䅁䭁䭁䅳䅁䵁䅉䅅䅁䙁䅁䅁睁䵁䅁䅁权湃杁䅁权杄䅁䅁权乁䅁䅁权桄䅁䅁允䅁䅁䅅䅁䭁䅁䄸䅁䵁䅉䅅䅁䑁䅁䅁睁䵁䅁䅁权偁杁䅁权䉁䅁䅁允䅁䅁䅅䅁䭁䡁䉣䅁䵁䅉䅅䅁䑁䅁䅁睁䵁䅁䅁权㑃䅂䅁权奁䅁䅁允䅁䅁䅅䅁䡁䅁䅁䅁杂⬵䅖䍄䉁䅁䅁兂䅁䅁䅍䅄䅁䅁䅯杕䅙䅁䅯杔䅁䅁䅯兄䅁䅁䅯杄䅁䅁䅅䅁䉁䅁䅁权偁䅁䅁䍄䉁䅁䅁睁䅁䅁䅍䅄䅁䅁䅯兹䅉䅁䅯䅍䅁䅁䅅䅁䉁䅁䅁权乃䅂䅁䍄䉁䅁䅁兂䅁䅁䅍䅄䅁䅁䅯睕䅙䅁䅯杔䅁䅁䅯兄䅁䅁䅯杄䅁䅁䅅䅁䉁䅁䅁权偁䅁䅁䍄䉁䅁䅁睁䅁䅁䅍䅄䅁䅁䅯睔䅙䅁䅯䅧䅁䅁䅅䅁䉁䅁䅁权祁权䅁䍄䉁䅁䅁睁䅁䅁䅍䅄䅁䅁䅯杕䅙䅁䅯䅧䅁䅁䅅䅁䉁䅁䅁权ㅁ权䅁䍄䉁䅁䅁睁䅁䅁䅍䅄䅁䅁䅯䉇䅁䅁䅯睐䅁䅁䅅䅁䉁䅁䅁杄䵁䅁䅁杍硁䍁䄴䅍㍁䅁䅁䍄䉁䅁䅁兂䅁䅁䅍䅄䅁䅁䅯䅙䅍䅁䅯杔䅁䅁䅯兄䅁䅁䅯杄䅁䅁䅅䅁䉁䅁䅁睂䅁䅁䅁䭧汢䅑杷允䅁䅁䅍䅁䑁䅁䅷䅁䭁䙁䝍䅁䭁䥁䅁䅁䉁䅁䅁允䅁䅁䅯李䅯䅁杷允䅁䅁䅑䅁䑁䅁䅷䅁䭁䅁䬸䅁䭁䉁䅷䅁䭁䉁䄰䅁䉁䅁䅁允䅁䅁䅯睐䅉䅁杷允䅁䅁䅕䅁䑁䅁䅷䅁䭁佁乳䅁䭁䍁䅁䅁䭁䅁䅑潁䭁䡁䅑䅁䉁䅁䅁允䅁䅁䅕歲桦桥⭓啖䵁䅉䅅䅁䙁䅁䅁睁䵁䅁䅁权牁杁䅁权䙂䅁䅁权乁䅁䅁权佁䅁䅁允䅁䅁䅅䅁䭁䅁䄸䅁䵁䅉䅅䅁䙁䅁䅁睁䵁䅁䅁权㑃元䅁权杁䅁䅁权䕁䅁䅋权桁䅁䅁允䅁䅁䅅䅁䙁䡁啳歲桦污䅚䍄䉁䅁䅁睁䅁䅁䅍䅄䅁䅁䅯䅓䅕䅁䅯兢䅁䅁䅅䅁䉁䅁䅁权穁允䅁䍄䉁䅁䅁兂䅁䅁䅍䅄䅁䅁䅯末䅍䅁䅯杔䅁䅁䅯兄䅁䅁䅯杄䅁䅁䅅䅁䉁䅁䅁权偁䅁䅁䍄䉁䅁䅁兂䅁䅁䅍䅄䅁䅁䅯眫䅍䅁䅯杔䅁䅁䅯兄䅁䅁䅯杄䅁䅁䅅䅁䉁䅁䅁权偁䅁䅁䍄䉁䅁䅁睁䅁䅁䅍䅄䅁䅁䅯䉶䅫䅁䅯䅧䅁䅁䅅䅁䉁䅁䅁权噃光䅁䍄䉁䅁䅁兂䅁䅁䅍䅄䅁䅁䅯朷䅯䅁䅯兏䅁䅁䅯兄䅁䅁䅯杄䅁䅁䅅䅁䉁䅁䅁权偁䅁䅁䍄䉁䅁䅁睁䅁䅁䅍䅄䅁䅁䅯睎䄰䅁䅯兘䅁䅁䅅䅁䉁䅁䅁权䥃䅁䅁䍄䉁䅁䅁兂䅁䅁䅍䅄䅁䅁䅯䄲䅅䅁䅯䅡䅁䅁䅯兄䅁䅁䅯杄䅁䅁䅅䅁䉁䅁䅁权偁䅁䅁䍄䉁䅁䅁睁䅁䅁䅍䅄䅁䅁䅯䅡䅑䅁䅯睐䅁䅁䅅䅁䉁䅁䅁杄䵁䅁䅁睍祁䍁䄴兏ㅁ䅁䅁䍄䉁䅁䅁兂䅁䅁䅍䅄䅁䅁䅯儯䅍䅁䅯杔䅁䅁䅯兄䅁䅁䅯杄䅁䅁䅅䅁䉁䅁䅁权偁䅁䅁䍄䉁䅁䅁睁䅁䅁䅍䅄䅁䅁䅯栰䅧䅁䅯䅧䅁䅁䅅䅁䉁䅁䅁权奁䅉䅁䍄䉁䅁䅁䅂䅁䅁䅍䅄䅁䅁䅯栴䄰䅁䅯䅈䅁䅁䅯先䅁䅁䅅䅁䉁䅁䅁权晃睁䅁䍄䉁䅁䅁兂䅁䅁䅍䅄䅁䅁䅯李䅍䅁䅯䅉䅁䅁䅯䅂䍁䅧䅯光䅁䅁䅅䅁䉁䅁䅁兂穁積積㝍摎䅑杷允䅁䅁䅕䅁䑁䅁䅷䅁䭁䕁䙯䅁䭁䝁䅧䅁䭁䅁䄰䅁䭁䅁䄴䅁䉁䅁䅁允䅁䅁䅯睄䅁䅁杷允䅁䅁䅕䅁䑁䅁䅷䅁䭁䕁䙷䅁䭁䝁䅧䅁䭁䅁䄰䅁䭁䅁䄴䅁䉁䅁䅁允䅁䅁䅯睄䅁䅁杷允䅁䅁䅍䅁䑁䅁䅷䅁䭁䉁捯䅁䭁䅁䅅䅁䉁䅁䅁允䅁䅁䅯䅂䅧䅁杷允䅁䅁䅕䅁䑁䅁䅷䅁䭁䕁䭑䅁䭁䕁䄴䅁䭁䅁䄰䅁䭁䅁䄴䅁䉁䅁䅁允䅁䅁䅣䅁䅁䅁汁欵䵁䅉䅅䅁䙁䅁䅁睁䵁䅁䅁权慄䅂䅁权杁䅁䅁权䕁䅁䅋权桁䅁䅁允䅁䅁䅅䅁䙁䵁ㅐ䙋偹浣䅆䍄䉁䅁䅁兂䅁䅁䅍䅄䅁䅁䅯杔䅕䅁䅯䅡䅁䅁䅯兄䅁䅁䅯杄䅁䅁䅅䅁䉁䅁䅁权偁䅁䅁䍄䉁䅁䅁兂䅁䅁䅍䅄䅁䅁䅯䈹䅧䅁䅯兒䅁䅁䅯兄䅁䅁䅯杄䅁䅁䅅䅁䉁䅁䅁权偁䅁䅁䍄䉁䅁䅁兂䅁䅁䅍䅄䅁䅁䅯杓䅣䅁䅯䄴䅁䅁䅯兄䅁䅁䅯儴䅁䅁䅅䅁䉁䅁䅁睂䅁䅁䅁䕧浄䅑杷允䅁䅁䅕䅁䑁䅁䅷䅁䭁䵁䑳䅁䭁䍁䅁䅁䭁䅁䅑潁䭁䍁䅅䅁䉁䅁䅁允䅁䅁䅕積積積呐歕䵁䅉䅅䅁䙁䅁䅁睁䵁䅁䅁权䵂䅂䅁权畁䅁䅁权䕁䅁䅋权桁䅁䅁允䅁䅁䅅䅁䙁䍁穌㥆ㅄ児䅎䍄䉁䅁䅁兂䅁䅁䅍䅄䅁䅁䅯桳䅳䅁䅯䄴䅁䅁䅯兄䅁䅁䅯儴䅁䅁䅅䅁䉁䅁䅁睂䅁䅁䅁䑙浺䅑杷允䅁䅁䅍䅁䑁䅁䅷䅁䭁䅁䙁䅁䭁䅁䅅䅁䉁䅁䅁允䅁䅁䅯睊䅁䅁杷允䅁䅁䅍䅁䑁䅁䅷䅁䭁䭁䍣䅁䭁䉁䅕䅁䉁䅁䅁允䅁䅁䅯䅣䅁䅁杷允䅁䅁䅍䅁䑁䅁䅷䅁䭁䥁䝫䅁䭁䅁䅅䅁䉁䅁䅁允䅁䅁䅯党䅁䅁杷允䅁䅁䅍䅁䑁䅁䅷䅁䭁䍁䕉䅁䭁䉁䅕䅁䉁䅁䅁允䅁䅁䅯䅇䅅䅁杷允䅁䅁䅍䅁䑁䅁䅷䅁䭁䍁摙䅁䭁䥁䅁䅁䉁䅁䅁允䅁䅁䅯楲䅙䅁杷允䅁䅁䅍䅁䑁䅁䅷䅁䭁䝁䭯䅁䭁䑁䄸䅁䉁䅁䅁允䅁䅁䄴权䅁䑁䅕兏畁䑁䅕䅁䵁䅉䅅䅁䑁䅁䅁睁䵁䅁䅁权瑃睇䅁权摂䅁䅁允䅁䅁䅅䅁䭁偁䅕䅁䵁䅉䅅䅁䙁䅁䅁睁䵁䅁䅁权硃䅂䅁权杄䅁䅁权乁䅁䅁权桄䅁䅁允䅁䅁䅅䅁䭁䅁䄸䅁䵁䅉䅅䅁䙁䅁䅁睁䵁䅁䅁权㑁权䅁权杁䅁䅁权䕁䅁䅋权桁䅁䅁允䅁䅁䅅䅁䙁䵁ㅐ䙋偹水䅎䍄䉁䅁䅁睁䅁䅁䅍䅄䅁䅁䅯䅰䅯䅁䅯䅍䅁䅁䅅䅁䉁䅁䅁权偁睄䅁䍄䉁䅁䅁兂䅁䅁䅍䅄䅁䅁䅯共䅁䅁䅯䅉䅁䅁䅯䅂䍁䅧䅯䅤䅁䅁䅅䅁䉁䅁䅁兂慃婭婭啭呬䅑杷允䅁䅁䅍䅁䑁䅁䅷䅁䭁䝁䉕䅁䭁䝁䄰䅁䉁䅁䅁允䅁䅁䅯䅣䅁䅁杷允䅁䅁䅕䅁䑁䅁䅷䅁䭁䑁䉕䅁䭁佁䅁䅁䭁䅁䄰䅁䭁佁䅅䅁䉁䅁䅁允䅁䅁䅯睄䅁䅁杷允䅁䅁䅕䅁䑁䅁䅷䅁䭁䉁䵉䅁䭁䍁䅁䅁䭁䅁䅑潁䭁䍁䅅䅁䉁䅁䅁允䅁䅁䅕䉵䘶ㄶ奈䕗䵁䅉䅅䅁䑁䅁䅁睁䵁䅁䅁权灃兂䅁权噁䅁䅁允䅁䅁䅅䅁䭁䑁乯䅁䵁䅉䅅䅁䑁䅁䅁睁䵁䅁䅁权歄兇䅁权䅃䅁䅁允䅁䅁䅅䅁䭁䍁湉䅁䵁䅉䅅䅁䑁䅁䅁睁䵁䅁䅁权噃䅈䅁权奁䅁䅁允䅁䅁䅅䅁䭁䅁䄸䅁䵁䅉䅅䅁䑁䅁䅁睁䵁䅁䅁权ㅄ睁䅁权䉁䅁䅁允䅁䅁䅅䅁䭁䩁䈸䅁䵁䅉䅅䅁䑁䅁䅁睁䵁䅁䅁权䡂杂䅁权䅃䅁䅁允䅁䅁䅅䅁䭁䡁䱉䅁䵁䅉䅅䅁䙁䅁䅁睁䵁䅁䅁权㝂䅁䅁权杁䅁䅁权䕁䅁䅋权あ䅁䅁允䅁䅁䅅䅁䙁䩁婱婭婭噥䅤䍄䉁䅁䅁兂䅁䅁䅍䅄䅁䅁䅯朹䅁䅁䅯䅉䅁䅁䅯䅂䍁䅧䅯光䅁䅁䅅䅁䉁䅁䅁兂穁積積き㕤䅑杷允䅁䅁䅕䅁䑁䅁䅷䅁䭁䩁䭅䅁䭁䕁䄴䅁䭁䅁䄰䅁䭁䅁䄴䅁䉁䅁䅁允䅁䅁䅯睄䅁䅁杷允䅁䅁䅕䅁䑁䅁䅷䅁䭁偁䅣䅁䭁䍁䅁䅁䭁䅁䅑潁䭁䍁䅅䅁䉁䅁䅁允䅁䅁䅕牕敧敨噴此䵁䅉䅅䅁䑁䅁䅁睁䵁䅁䅁权䵂䅂䅁权睁䅁䅁允䅁䅁䅅䅁䭁䅁䄸䅁䵁䅉䅅䅁䑁䅁䅁睁䵁䅁䅁权㝄杂䅁权摂䅁䅁允䅁䅁䅅䅁䭁䉁䉍䅁䵁䅉䅅䅁䑁䅁䅁睁䵁䅁䅁权塂䅈䅁权奁䅁䅁允䅁䅁䅅䅁䭁䅁䄸䅁䵁䅉䅅䅁䑁䅁䅁睁䵁䅁䅁权㕁权䅁权䉁䅁䅁允䅁䅁䅅䅁䭁䝁䅕䅁䵁䅉䅅䅁䑁䅁䅁睁䵁䅁䅁权湁䅈䅁权䉁䅁䅁允䅁䅁䅅䅁䭁䅁䅯䅁䵁䅉䅅䅁䙁䅁䅁睁䵁䅁䅁权䥃睃䅁权䙂䅁䅁权乁䅁䅁权佁䅁䅁允䅁䅁䅅䅁䭁䅁䄸䅁䵁䅉䅅䅁䑁䅁䅁睁䵁䅁䅁权坃䅂䅁权䅃䅁䅁允䅁䅁䅅䅁䭁䑁䭯䅁䵁䅉䅅䅁䑁䅁䅁睁䵁䅁䅁权橂元䅁权摂䅁䅁允䅁䅁䅅䅁䭁䍁䅳䅁䵁䅉䅅䅁䙁䅁䅁睁䵁䅁䅁权千睁䅁权䵁䅁䅁权乁䅁䅁权佁䅁䅁允䅁䅁䅅䅁䭁䅁䍯䅁䵁䅉䅅䅁䑁䅁䅁睁䵁䅁䅁权㥄睇䅁权瑂䅁䅁允䅁䅁䅅䅁䭁偁䅍䅁䵁䅉䅅䅁䙁䅁䅁睁䵁䅁䅁权慄允䅁权畁䅁䅁权䕁䅁䅋权桁䅁䅁允䅁䅁䅅䅁䙁䩁䝹湏䕮畃⽉䍄䉁䅁䅁兂䅁䅁䅍䅄䅁䅁䅯睌䅉䅁䅯杌䅁䅁䅯䅂䍁䅧䅯䅤䅁䅁䅅䅁䉁䅁䅁兂啁㈸橡佥摧䅑杷允䅁䅁䅕䅁䑁䅁䅷䅁䭁䑁䭳䅁䭁䝁䅧䅁䭁䅁䄰䅁䭁䅁䄴䅁䉁䅁䅁允䅁䅁䅯睄䅁䅁杷允䅁䅁䅕䅁䑁䅁䅷䅁䭁乁捙䅁䭁䍁䄴䅁䭁䅁䅑潁䭁䡁䅑䅁䉁䅁䅁允䅁䅁䅕歓佧䤫穒お䵁䅉䅅䅁䑁䅁䅁睁䵁䅁䅁权䥁杂䅁权睁䅁䅁允䅁䅁䅅䅁䭁䑁䭷䅁䵁䅉䅅䅁䙁䅁䅁睁䵁䅁䅁权䅂杂䅁权杁䅁䅁权䕁䅁䅋权桁䅁䅁允䅁䅁䅅䅁䙁䥁牘払敧噒䅴䍄䉁䅁䅁睁䅁䅁䅍䅄䅁䅁䅯睨䅑䅁䅯睐䅁䅁䅅䅁䉁䅁䅁杄䭁䅁䅁李畁䑁䅑䅎䅁䅁杷允䅁䅁䅍䅁䑁䅁䅷䅁䭁䡁头䅁䭁䉁䅧䅁䉁䅁䅁允䅁䅁䅯睄䅁䅁杷允䅁䅁䅍䅁䑁䅁䅷䅁䭁䥁䕧䅁䭁䝁䄰䅁䉁䅁䅁允䅁䅁䅯䅂䅫䅁杷允䅁䅁䅍䅁䑁䅁䅷䅁䭁䍁䭫䅁䭁䥁䅁䅁䉁䅁䅁允䅁䅁䅯䅑䅯䅁杷允䅁䅁䅍䅁䑁䅁䅷䅁䭁䑁摣䅁䭁䅁䅅䅁䉁䅁䅁允䅁䅁䅯兑䅉䅁杷允䅁䅁䅍䅁䑁䅁䅷䅁䭁䥁䉯䅁䭁䉁䅧䅁䉁䅁䅁允䅁䅁䅯睄䅁䅁杷允䅁䅁䅑䅁䑁䅁䅷䅁䭁䱁䩕䅁䭁䉁䅷䅁䭁䉁䄰䅁䉁䅁䅁允䅁䅁䅯睫䅯䅁杷允䅁䅁䅕䅁䑁䅁䅷䅁䭁偁䔴䅁䭁䍁䄴䅁䭁䅁䅑潁䭁䍁䅅䅁䉁䅁䅁允䅁䅁䅕浵搫癕穦䕁䵁䅉䅅䅁䙁䅁䅁睁䵁䅁䅁权流䅂䅁权畁䅁䅁权䕁䅁䅋权桁䅁䅁允䅁䅁䅅䅁䙁䙁瑷牌戫呔䅰䍄䉁䅁䅁兂䅁䅁䅍䅄䅁䅁䅯桹䅣䅁䅯䅡䅁䅁䅯兄䅁䅁䅯杄䅁䅁䅅䅁䉁䅁䅁睂䅁䅁䅁䅑氯䅑杷允䅁䅁䅍䅁䑁䅁䅷䅁䭁䉁䭷䅁䭁䅁䅅䅁䉁䅁䅁允䅁䅁䅯䅋䅉䅁杷允䅁䅁䅕䅁䑁䅁䅷䅁䭁䍁䕧䅁䭁䍁䄴䅁䭁䅁䅑潁䭁䍁䅅䅁䉁䅁䅁允䅁䅁䅕䭋汏爱䰶䕆䵁䅉䅅䅁䙁䅁䅁睁䵁䅁䅁权㑁䅃䅁权畁䅁䅁权䕁䅁䅋权あ䅁䅁允䅁䅁䅅䅁䙁䅁坦㉡氰㍣䅊䍄䉁䅁䅁睁䅁䅁䅍䅄䅁䅁䅯破䅯䅁䅯䅇䅁䅁䅅䅁䉁䅁䅁睂䅁䅁䅁䵑杦䅑杷允䅁䅁䅍䅁䑁䅁䅷䅁䭁䝁杅䅁䭁䝁䄰䅁䉁䅁䅁允䅁䅁䅯䄯䅣䅁杷允䅁䅁䅑䅁䑁䅁䅷䅁䭁䭁䌸䅁䭁䉁䅷䅁䭁䉁䄰䅁䉁䅁䅁允䅁䅁䅯䅶䅕䅁杷允䅁䅁䅍䅁䑁䅁䅷䅁䭁乁婕䅁䭁䝁䄰䅁䉁䅁䅁允䅁䅁䅯睤䅣䅁杷允䅁䅁䅍䅁䑁䅁䅷䅁䭁䝁捁䅁䭁䅁䅅䅁䉁䅁䅁允䅁䅁䅯杂䅁䅁杷允䅁䅁䅕䅁䑁䅁䅷䅁䭁䍁䕫䅁䭁䍁䄴䅁䭁䅁䅑潁䭁䍁䅅䅁䉁䅁䅁允䅁䅁䅕婗祗扖单歂䵁䅉䅅䅁䑁䅁䅁睁䵁䅁䅁权歄权䅁权⽁䅁䅁允䅁䅁䅅䅁佁䅁䅷䅁㑁䑁䅅杌㉁䑁䅅䅁䵁䅉䅅䅁䙁䅁䅁睁䵁䅁䅁权煁䅂䅁权畁䅁䅁权䕁䅁䅋权桁䅁䅁允䅁䅁䅅䅁䙁䉁䡚圳畩䅲䅆䍄䉁䅁䅁睁䅁䅁䅍䅄䅁䅁䅯眫䅙䅁䅯允䅁䅁䅅䅁䉁䅁䅁权䍁䅁䅁䍄䉁䅁䅁睁䅁䅁䅍䅄䅁䅁䅯六䅣䅁䅯䅧䅁䅁䅅䅁䉁䅁䅁权ㅄ充䅁䍄䉁䅁䅁兂䅁䅁䅍䅄䅁䅁䅯兊䅫䅁䅯䅄䅁䅁䅯兄䅁䅁䅯杄䅁䅁䅅䅁䉁䅁䅁权偁䅁䅁䍄䉁䅁䅁兂䅁䅁䅍䅄䅁䅁䅯眯䅫䅁䅯䅄䅁䅁䅯兄䅁䅁䅯杄䅁䅁䅅䅁䉁䅁䅁权偁䅁䅁䍄䉁䅁䅁兂䅁䅁䅍䅄䅁䅁䅯䈷䄴䅁䅯杌䅁䅁䅯䅂䍁䅧䅯䅤䅁䅁䅅䅁䉁䅁䅁兂穂歔䙵氲䝑䅑杷允䅁䅁䅕䅁䑁䅁䅷䅁䭁䱁䑕䅁䭁䍁䅁䅁䭁䅁䅑潁䭁䍁䅅䅁䉁䅁䅁允䅁䅁䅕䡰㥁瑃橦じ䵁䅉䅅䅁䑁䅁䅁睁䵁䅁䅁权汁䅃䅁权摂䅁䅁允䅁䅁䅅䅁䭁䙁䄴䅁䵁䅉䅅䅁䑁䅁䅁睁䵁䅁䅁权䝃杈䅁权睁䅁䅁允䅁䅁䅅䅁䭁䅁䭧䅁䵁䅉䅅䅁䙁䅁䅁睁䵁䅁䅁权䵂䅂䅁权潂䅁䅁权乁䅁䅁权佁䅁䅁允䅁䅁䅅䅁䡁䅁䅁䅁䅂敭䅒䍄䉁䅁䅁兂䅁䅁䅍䅄䅁䅁䅯村䅯䅁䅯䄴䅁䅁䅯兄䅁䅁䅯儴䅁䅁䅅䅁䉁䅁䅁权偁䅁䅁䍄䉁䅁䅁睁䅁䅁䅍䅄䅁䅁䅯睱䅑䅁䅯兢䅁䅁䅅䅁䉁䅁䅁权歂睁䅁䍄䉁䅁䅁兂䅁䅁䅍䅄䅁䅁䅯剳䅷䅁䅯䅉䅁䅁䅯䅂䍁䅧䅯光䅁䅁䅅䅁䉁䅁䅁兂卂䉵䘶砶坆䅑杷允䅁䅁䅕䅁䑁䅁䅷䅁䭁䥁䭳䅁䭁䍁䄴䅁䭁䅁䅑潁䭁䍁䅅䅁䉁䅁䅁允䅁䅁䅕畱佗癎䅯䕇䵁䅉䅅䅁䑁䅁䅁睁䵁䅁䅁权䱁䅁䅁权⽁䅁䅁允䅁䅁䅅䅁佁䅁䅷䅁㉁䑁䅣杌㕁䑁䅅䅁䵁䅉䅅䅁䑁䅁䅁睁䵁䅁䅁权穄兂䅁权⽁䅁䅁允䅁䅁䅅䅁佁䅁䅯䅁硁䑁䅑杌ㅁ䅁䅁䍄䉁䅁䅁睁䅁䅁䅍䅄䅁䅁䅯儹䅕䅁䅯睐䅁䅁䅅䅁䉁䅁䅁杄䵁䅁䅁睍祁䍁䄴杍ㅁ䅁䅁䍄䉁䅁䅁睁䅁䅁䅍䅄䅁䅁䅯剮䅧䅁䅯兘䅁䅁䅅䅁䉁䅁䅁权敂䅁䅁䍄䉁䅁䅁睁䅁䅁䅍䅄䅁䅁䅯桎䅫䅁䅯䅧䅁䅁䅅䅁䉁䅁䅁权㍃睇䅁䍄䉁䅁䅁兂䅁䅁䅍䅄䅁䅁䅯杤䄴䅁䅯䅄䅁䅁䅯兄䅁䅁䅯杄䅁䅁䅅䅁䉁䅁䅁权䥃允䅁䍄䉁䅁䅁睁䅁䅁䅍䅄䅁䅁䅯睤䅯䅁䅯睐䅁䅁䅅䅁䉁䅁䅁杄䵁䅁䅁李ぁ䍁䄴免㍁䅁䅁䍄䉁䅁䅁兂䅁䅁䅍䅄䅁䅁䅯朰䅫䅁䅯䄴䅁䅁䅯兄䅁䅁䅯儴䅁䅁䅅䅁䉁䅁䅁权偁䅁䅁䍄䉁䅁䅁兂䅁䅁䅍䅄䅁䅁䅯入䅷䅁䅯䅉䅁䅁䅯䅂䍁䅧䅯䅤䅁䅁䅅䅁䉁䅁䅁兂穁積積㡍慎䅑杷允䅁䅁䅍䅁䑁䅁䅷䅁䭁䡁䅳䅁䭁䅁䅅䅁䉁䅁䅁允䅁䅁䅯䅃䅁䅁杷允䅁䅁䅕䅁䑁䅁䅷䅁䭁䩁䕳䅁䭁䍁䄴䅁䭁䅁䅑潁䭁䍁䅅䅁䉁䅁䅁允䅁䅁䅕䠴界牸㡩䕉䵁䅉䅅䅁䙁䅁䅁睁䵁䅁䅁权䭃杁䅁权䵁䅁䅁权乁䅁䅁权佁䅁䅁允䅁䅁䅅䅁䭁乁䘰䅁䵁䅉䅅䅁䙁䅁䅁睁䵁䅁䅁权呄兂䅁权佂䅁䅁权乁䅁䅁权佁䅁䅁允䅁䅁䅅䅁䭁䅁䄸䅁䵁䅉䅅䅁䑁䅁䅁睁䵁䅁䅁权ぁ兂䅁权噁䅁䅁允䅁䅁䅅䅁䭁䕁䍅䅁䵁䅉䅅䅁䙁䅁䅁睁䵁䅁䅁权呄睁䅁权㕁䅁䅁权乁䅁䅁权佁䅁䅁允䅁䅁䅅䅁䭁䅁䄸䅁䵁䅉䅅䅁䑁䅁䅁睁䵁䅁䅁权千睁䅁权摂䅁䅁允䅁䅁䅅䅁䭁乁䅙䅁䵁䅉䅅䅁䙁䅁䅁睁䵁䅁䅁权睁元䅁权䵁䅁䅁权乁䅁䅁权佁䅁䅁允䅁䅁䅅䅁䭁䅁䄸䅁䵁䅉䅅䅁䑁䅁䅁睁䵁䅁䅁权杂兂䅁权噁䅁䅁允䅁䅁䅅䅁䭁佁䉉䅁䵁䅉䅅䅁䑁䅁䅁睁䵁䅁䅁权乃睁䅁权奁䅁䅁允䅁䅁䅅䅁䭁䅁䄸䅁䵁䅉䅅䅁䑁䅁䅁睁䵁䅁䅁权㑃先䅁权䉁䅁䅁允䅁䅁䅅䅁䭁䍁䅣䅁䵁䅉䅅䅁䙁䅁䅁睁䵁䅁䅁权偂䅂䅁权㕁䅁䅁权乁䅁䅁权佁䅁䅁允䅁䅁䅅䅁䭁䅁䄸䅁䵁䅉䅅䅁䑁䅁䅁睁䵁䅁䅁权千睁䅁权䉁䅁䅁允䅁䅁䅅䅁䭁䅁䅯䅁䵁䅉䅅䅁䙁䅁䅁睁䵁䅁䅁权䭁䅂䅁权䵁䅁䅁权乁䅁䅁权佁䅁䅁允䅁䅁䅅䅁䭁䅁䄸䅁䵁䅉䅅䅁䑁䅁䅁睁䵁䅁䅁权䝁元䅁权⽁䅁䅁允䅁䅁䅅䅁佁䅁䅯䅁㑁䑁䅣杌祁䅁䅁䍄䉁䅁䅁兂䅁䅁䅍䅄䅁䅁䅯䅷䅕䅁䅯杔䅁䅁䅯兄䅁䅁䅯杄䅁䅁䅅䅁䉁䅁䅁权偁䅁䅁䍄䉁䅁䅁兂䅁䅁䅍䅄䅁䅁䅯䅦䅙䅁䅯杌䅁䅁䅯䅂䍁䅧䅯光䅁䅁䅅䅁䉁䅁䅁兂穃瑮時㍺啳䅑杷允䅁䅁䅕䅁䑁䅁䅷䅁䭁䭁婳䅁䭁䝁䅧䅁䭁䅁䄰䅁䭁䅁䄴䅁䉁䅁䅁允䅁䅁䅯睄䅁䅁杷允䅁䅁䅕䅁䑁䅁䅷䅁䭁䱁䅁䅁䭁佁䅁䅁䭁䅁䄰䅁䭁佁䅅䅁䉁䅁䅁允䅁䅁䅯睄䅁䅁杷允䅁䅁䅕䅁䑁䅁䅷䅁䭁乁䍅䅁䭁䕁䅕䅁䭁䅁䄰䅁䭁䅁䄴䅁䉁䅁䅁允䅁䅁䅯睄䅁䅁杷允䅁䅁䅍䅁䑁䅁䅷䅁䭁䩁䑉䅁䭁䉁䅕䅁䉁䅁䅁允䅁䅁䅯兒䅯䅁杷允䅁䅁䅍䅁䑁䅁䅷䅁䭁佁䉅䅁䭁䥁䅁䅁䉁䅁䅁允䅁䅁䅯杯䅯䅁杷允䅁䅁䅑䅁䑁䅁䅷䅁䭁乁䡫䅁䭁䉁䅷䅁䭁䉁䄰䅁䉁䅁䅁允䅁䅁䅯䅓䅁䅁杷允䅁䅁䅍䅁䑁䅁䅷䅁䭁䭁䅯䅁䭁䥁䅁䅁䉁䅁䅁允䅁䅁䅯䉘䅉䅁杷允䅁䅁䅑䅁䑁䅁䅷䅁䭁䩁䑉䅁䭁䉁䅷䅁䭁䉁䄰䅁䉁䅁䅁允䅁䅁䅯睳䅁䅁杷允䅁䅁䅑䅁䑁䅁䅷䅁䭁䥁䨰䅁䭁䉁䅷䅁䭁䉁䄰䅁䉁䅁䅁允䅁䅁䅯䅖䅧䅁杷允䅁䅁䅍䅁䑁䅁䅷䅁䭁佁䑉䅁䭁䝁䄰䅁䉁䅁䅁允䅁䅁䅯䅣䅁䅁杷允䅁䅁䅕䅁䑁䅁䅷䅁䭁䡁愴䅁䭁佁䅁䅁䭁䅁䄰䅁䭁佁䅅䅁䉁䅁䅁允䅁䅁䅣䅁䅁䍁畁欵䵁䅉䅅䅁䑁䅁䅁睁䵁䅁䅁权灃元䅁权䅃䅁䅁允䅁䅁䅅䅁䭁䵁噧䅁䵁䅉䅅䅁䑁䅁䅁睁䵁䅁䅁权䅁䅂䅁权噁䅁䅁允䅁䅁䅅䅁䭁䑁䕍䅁䵁䅉䅅䅁䙁䅁䅁睁䵁䅁䅁权千睁䅁权㕁䅁䅁权乁䅁䅁权佁䅁䅁允䅁䅁䅅䅁䭁䩁䉅䅁䵁䅉䅅䅁䑁䅁䅁睁䵁䅁䅁权十元䅁权睁䅁䅁允䅁䅁䅅䅁䭁䅁䄸䅁䵁䅉䅅䅁䑁䅁䅁睁䵁䅁䅁权奄权䅁权奁䅁䅁允䅁䅁䅅䅁䭁䅁䄸䅁䵁䅉䅅䅁䙁䅁䅁睁䵁䅁䅁权摄睁䅁权潂䅁䅁权乁䅁䅁权佁䅁䅁允䅁䅁䅅䅁䭁䅁䄸䅁䵁䅉䅅䅁䑁䅁䅁睁䵁䅁䅁权敃允䅁权噁䅁䅁允䅁䅁䅅䅁䭁乁䍉䅁䵁䅉䅅䅁䑁䅁䅁睁䵁䅁䅁权ぃ兇䅁权奁䅁䅁允䅁䅁䅅䅁䭁䅁䄸䅁䵁䅉䅅䅁䙁䅁䅁睁䵁䅁䅁权療睁䅁权杁䅁䅁权䕁䅁䅋权桁䅁䅁允䅁䅁䅅䅁䙁䅁䅁䅁䅁䙙䅂䍄䉁䅁䅁兂䅁䅁䅍䅄䅁䅁䅯杹䅫䅁䅯䅉䅁䅁䅯䅂䍁䅧䅯䅤䅁䅁䅅䅁䉁䅁䅁兂畃⭒㙆偆唵䅑杷允䅁䅁䅕䅁䑁䅁䅷䅁䭁䉁䝁䅁䭁䍁䅁䅁䭁䅁䅑潁䭁䍁䅅䅁䉁䅁䅁允䅁䅁䅕椹捨㡪䙊し䵁䅉䅅䅁䑁䅁䅁睁䵁䅁䅁权䍄兂䅁权奁䅁䅁允䅁䅁䅅䅁䭁䅁䄸䅁䵁䅉䅅䅁䑁䅁䅁睁䵁䅁䅁权䩂权䅁权奁䅁䅁允䅁䅁䅅䅁䡁䅁䅁䅁杄敵䅖䍄䉁䅁䅁睁䅁䅁䅍䅄䅁䅁䅯䉌䅳䅁䅯䅇䅁䅁䅅䅁䉁䅁䅁权偁䅁䅁䍄䉁䅁䅁兂䅁䅁䅍䅄䅁䅁䅯眫䅅䅁䅯兒䅁䅁䅯兄䅁䅁䅯杄䅁䅁䅅䅁䉁䅁䅁权扁䅄䅁䍄䉁䅁䅁兂䅁䅁䅍䅄䅁䅁䅯睰䅳䅁䅯兒䅁䅁䅯兄䅁䅁䅯杄䅁䅁䅅䅁䉁䅁䅁权偁䅁䅁䍄䉁䅁䅁兂䅁䅁䅍䅄䅁䅁䅯杖䅙䅁䅯䅉䅁䅁䅯䅂䍁䅧䅯光䅁䅁䅅䅁䉁䅁䅁兂㉄䙋偹桷朱䅑杷允䅁䅁䅍䅁䑁䅁䅷䅁䭁䉁䍙䅁䭁䙁䄰䅁䉁䅁䅁允䅁䅁䅯兆䅅䅁杷允䅁䅁䅍䅁䑁䅁䅷䅁䭁䭁䙅䅁䭁䑁䅁䅁䉁䅁䅁允䅁䅁䅯杕䅳䅁杷允䅁䅁䅍䅁䑁䅁䅷䅁䭁䡁婳䅁䭁䝁䄰䅁䉁䅁䅁允䅁䅁䅯䉫䅳䅁杷允䅁䅁䅍䅁䑁䅁䅷䅁䭁䵁䝧䅁䭁䙁䄰䅁䉁䅁䅁允䅁䅁䅯睅䅅䅁杷允䅁䅁䅕䅁䑁䅁䅷䅁䭁䑁䕳䅁䭁䝁䅧䅁䭁䅁䄰䅁䭁䅁䄴䅁䉁䅁䅁允䅁䅁䅯睄䅁䅁杷允䅁䅁䅍䅁䑁䅁䅷䅁䭁乁䅍䅁䭁䑁䄸䅁䉁䅁䅁允䅁䅁䄴䅄䅁䑁䅅䅍睁䍁䄴睍䅁䅁杷允䅁䅁䅕䅁䑁䅁䅷䅁䭁䩁䉳䅁䭁䍁䅁䅁䭁䅁䅑潁䭁䡁䅑䅁䉁䅁䅁允䅁䅁䅕敨剴䉵水歖䵁䅉䅅䅁䑁䅁䅁睁䵁䅁䅁权㍄䅁䅁权噁䅁䅁允䅁䅁䅅䅁䭁䅁䈰䅁䵁䅉䅅䅁䑁䅁䅁睁䵁䅁䅁权瑄䅃䅁权瑂䅁䅁允䅁䅁䅅䅁䭁䅁䭅䅁䵁䅉䅅䅁䑁䅁䅁睁䵁䅁䅁权䭂睄䅁权䅃䅁䅁允䅁䅁䅅䅁䭁䑁坯䅁䵁䅉䅅䅁䙁䅁䅁睁䵁䅁䅁权䩃杂䅁权佂䅁䅁权乁䅁䅁权佁䅁䅁允䅁䅁䅅䅁䭁䅁䄸䅁䵁䅉䅅䅁䙁䅁䅁睁䵁䅁䅁权硃䅈䅁权杄䅁䅁权乁䅁䅁权桄䅁䅁允䅁䅁䅅䅁䡁䅁䅁䅁䅁佊䅚䍄䉁䅁䅁睁䅁䅁䅍䅄䅁䅁䅯典䅑䅁䅯䅇䅁䅁䅅䅁䉁䅁䅁睂䅁䅁䅁䔴歄䅑杷允䅁䅁䅍䅁䑁䅁䅷䅁䭁䭁䝅䅁䭁䥁䅁䅁䉁䅁䅁允䅁䅁䅯剌䅙䅁杷允䅁䅁䅕䅁䑁䅁䅷䅁䭁䥁䝯䅁䭁䕁䄴䅁䭁䅁䄰䅁䭁䅁䄴䅁䉁䅁䅁允䅁䅁䅯睄䅁䅁杷允䅁䅁䅕䅁䑁䅁䅷䅁䭁䵁䥷䅁䭁䕁䅕䅁䭁䅁䄰䅁䭁䅁䄴䅁䉁䅁䅁允䅁䅁䅯免䅳䅁杷允䅁䅁䅕䅁䑁䅁䅷䅁䭁偁䈸䅁䭁佁䅁䅁䭁䅁䄰䅁䭁佁䅅䅁䉁䅁䅁允䅁䅁䅯睄䅁䅁杷允䅁䅁䅍䅁䑁䅁䅷䅁䭁乁䠰䅁䭁䙁䄰䅁䉁䅁䅁允䅁䅁䅯䅩䅁䅁杷允䅁䅁䅕䅁䑁䅁䅷䅁䭁䡁䄸䅁䭁䍁䄴䅁䭁䅁䅑潁䭁䍁䅅䅁䉁䅁䅁允䅁䅁䅕浹ㅩ⼲䱯䕍䵁䅉䅅䅁䙁䅁䅁睁䵁䅁䅁权偂权䅁权杁䅁䅁权䕁䅁䅋权あ䅁䅁允䅁䅁䅅䅁䙁䥁䌯匹捨祄䅒䍄䉁䅁䅁兂䅁䅁䅍䅄䅁䅁䅯䅅䅙䅁䅯兏䅁䅁䅯兄䅁䅁䅯杄䅁䅁䅅䅁䉁䅁䅁权偁䅁䅁䍄䉁䅁䅁兂䅁䅁䅍䅄䅁䅁䅯䄶䅣䅁䅯杌䅁䅁䅯䅂䍁䅧䅯䅤䅁䅁䅅䅁䉁䅁䅁兂啄桘敮砶十䅑杷允䅁䅁䅍䅁䑁䅁䅷䅁䭁䝁奣䅁䭁䑁䄸䅁䉁䅁䅁允䅁䅁䄴䅄䅁䑁䅣李畁䑁䅁杍䅁䅁杷允䅁䅁䅕䅁䑁䅁䅷䅁䭁䩁䡷䅁䭁佁䅁䅁䭁䅁䄰䅁䭁佁䅅䅁䉁䅁䅁允䅁䅁䅯睄䅁䅁杷允䅁䅁䅕䅁䑁䅁䅷䅁䭁䉁払䅁䭁䝁䅧䅁䭁䅁䄰䅁䭁䅁䄴䅁䉁䅁䅁允䅁䅁䅯睄䅁䅁杷允䅁䅁䅕䅁䑁䅁䅷䅁䭁偁䥁䅁䭁䕁䄴䅁䭁䅁䄰䅁䭁䅁䄴䅁䉁䅁䅁允䅁䅁䅯睄䅁䅁杷允䅁䅁䅍䅁䑁䅁䅷䅁䭁䅁䉕䅁䭁䥁䅁䅁䉁䅁䅁允䅁䅁䅯儶䅳䅁杷允䅁䅁䅕䅁䑁䅁䅷䅁䭁䍁捅䅁䭁䕁䄴䅁䭁䅁䄰䅁䭁䅁䄴䅁䉁䅁䅁允䅁䅁䅯睄䅁䅁杷允䅁䅁䅍䅁䑁䅁䅷䅁䭁䙁䭉䅁䭁䝁䄰䅁䉁䅁䅁允䅁䅁䅯䅘䅅䅁杷允䅁䅁䅍䅁䑁䅁䅷䅁䭁乁䑷䅁䭁䅁䅅䅁䉁䅁䅁允䅁䅁䅯党䅁䅁杷允䅁䅁䅕䅁䑁䅁䅷䅁䭁䝁䍍䅁䭁䍁䅁䅁䭁䅁䅑潁䭁䡁䅑䅁䉁䅁䅁允䅁䅁䅕瑃橥䑣㘰䕙䵁䅉䅅䅁䙁䅁䅁睁䵁䅁䅁权敄睂䅁权䙂䅁䅁权乁䅁䅁权佁䅁䅁允䅁䅁䅅䅁䭁䅁䄸䅁䵁䅉䅅䅁䑁䅁䅁睁䵁䅁䅁权呂权䅁权噁䅁䅁允䅁䅁䅅䅁䭁䡁䅁䅁䵁䅉䅅䅁䙁䅁䅁睁䵁䅁䅁权灂䅃䅁权䵁䅁䅁权乁䅁䅁权佁䅁䅁允䅁䅁䅅䅁䭁䅁䄸䅁䵁䅉䅅䅁䙁䅁䅁睁䵁䅁䅁权䍃䅃䅁权佂䅁䅁权乁䅁䅁权佁䅁䅁允䅁䅁䅅䅁䡁䅁䅁䅁䅄⭧䅖䍄䉁䅁䅁兂䅁䅁䅍䅄䅁䅁䅯朰䅅䅁䅯䅄䅁䅁䅯兄䅁䅁䅯杄䅁䅁䅅䅁䉁䅁䅁权偁䅁䅁䍄䉁䅁䅁兂䅁䅁䅍䅄䅁䅁䅯刳䄴䅁䅯䅡䅁䅁䅯兄䅁䅁䅯杄䅁䅁䅅䅁䉁䅁䅁睂䅁䅁䅁佷橄䅑杷允䅁䅁䅍䅁䑁䅁䅷䅁䭁䉁䅳䅁䭁䉁䅧䅁䉁䅁䅁允䅁䅁䅯睄䅁䅁杷允䅁䅁䅕䅁䑁䅁䅷䅁䭁偁䥷䅁䭁佁䅁䅁䭁䅁䄰䅁䭁佁䅅䅁䉁䅁䅁允䅁䅁䅣䅁䅁䥁䩂欵䵁䅉䅅䅁䑁䅁䅁睁䵁䅁䅁权㡁杂䅁权摂䅁䅁允䅁䅁䅅䅁䭁䥁䅧䅁䵁䅉䅅䅁䑁䅁䅁睁䵁䅁䅁权⭁杂䅁权摂䅁䅁允䅁䅁䅅䅁䭁䉁䉑䅁䵁䅉䅅䅁䑁䅁䅁睁䵁䅁䅁权扁䅁䅁权睁䅁䅁允䅁䅁䅅䅁䭁䙁䭕䅁䵁䅉䅅䅁䙁䅁䅁睁䵁䅁䅁权睄䅂䅁权畁䅁䅁权䕁䅁䅋权桁䅁䅁允䅁䅁䅅䅁䙁䡁硨捔慡匴䅨䍄䉁䅁䅁兂䅁䅁䅍䅄䅁䅁䅯朸䄰䅁䅯兏䅁䅁䅯兄䅁䅁䅯杄䅁䅁䅅䅁䉁䅁䅁权偁䅁䅁䍄䉁䅁䅁睁䅁䅁䅍䅄䅁䅁䅯䅹䅙䅁䅯䅇䅁䅁䅅䅁䉁䅁䅁睂䅁䅁䅁䩷氷䅑杷允䅁䅁䅕䅁䑁䅁䅷䅁䭁䥁捫䅁䭁䍁䅁䅁䭁䅁䅑潁䭁䍁䅅䅁䉁䅁䅁允䅁䅁䅕䉵䘶ㄶ䥈啗䵁䅉䅅䅁䙁䅁䅁睁䵁䅁䅁权噃䅈䅁权杄䅁䅁权乁䅁䅁权桄䅁䅁允䅁䅁䅅䅁䡁䅁䅁䅁䅁位䅚䍄䉁䅁䅁睁䅁䅁䅍䅄䅁䅁䅯兹䅙䅁䅯䅇䅁䅁䅅䅁䉁䅁䅁权偁䅁䅁䍄䉁䅁䅁兂䅁䅁䅍䅄䅁䅁䅯睯䅁䅁䅯兏䅁䅁䅯兄䅁䅁䅯杄䅁䅁䅅䅁䉁䅁䅁权偁䅁䅁䍄䉁䅁䅁睁䅁䅁䅍䅄䅁䅁䅯杺䅣䅁䅯兢䅁䅁䅅䅁䉁䅁䅁权㙁允䅁䍄䉁䅁䅁兂䅁䅁䅍䅄䅁䅁䅯䉹䅣䅁䅯䅉䅁䅁䅯䅂䍁䅧䅯光䅁䅁䅅䅁䉁䅁䅁兂啁歲桦橥扒䅑杷允䅁䅁䅍䅁䑁䅁䅷䅁䭁䕁䭫䅁䭁䉁䅕䅁䉁䅁䅁允䅁䅁䅯朰䅉䅁杷允䅁䅁䅍䅁䑁䅁䅷䅁䭁䵁䵧䅁䭁䑁䄸䅁䉁䅁䅁允䅁䅁䄴䅄䅁䑁䅍杍畁䑁䅣䅎䅁䅁杷允䅁䅁䅍䅁䑁䅁䅷䅁䭁䕁䭷䅁䭁䉁䅕䅁䉁䅁䅁允䅁䅁䅯杭䅑䅁杷允䅁䅁䅍䅁䑁䅁䅷䅁䭁䑁䅯䅁䭁䑁䅁䅁䉁䅁䅁允䅁䅁䅯睕䄸䅁杷允䅁䅁䅍䅁䑁䅁䅷䅁䭁䥁捍䅁䭁䅁䅅䅁䉁䅁䅁允䅁䅁䅯䅢䅉䅁杷允䅁䅁䅍䅁䑁䅁䅷䅁䭁乁䙙䅁䭁䑁䄸䅁䉁䅁䅁允䅁䅁䄴䅄䅁䑁䅅免畁䑁䅉睍䅁䅁杷允䅁䅁䅍䅁䑁䅁䅷䅁䭁䵁䘰䅁䭁䙁䄰䅁䉁䅁䅁允䅁䅁䅯朱䅁䅁杷允䅁䅁䅍䅁䑁䅁䅷䅁䭁䵁䕉䅁䭁䉁䅕䅁䉁䅁䅁允䅁䅁䅯䅇䅅䅁杷允䅁䅁䅍䅁䑁䅁䅷䅁䭁䕁摣䅁䭁䑁䅁䅁䉁䅁䅁允䅁䅁䅯砳䄴䅁杷允䅁䅁䅕䅁䑁䅁䅷䅁䭁䭁䝙䅁䭁䕁䄴䅁䭁䅁䄰䅁䭁䅁䄴䅁䉁䅁䅁允䅁䅁䅣䅁䅁䅁㝃唵䵁䅉䅅䅁䙁䅁䅁睁䵁䅁䅁权⭄权䅁权潂䅁䅁权乁䅁䅁权佁䅁䅁允䅁䅁䅅䅁䭁䅁䄸䅁䵁䅉䅅䅁䙁䅁䅁睁䵁䅁䅁权煄睇䅁权潂䅁䅁权乁䅁䅁权佁䅁䅁允䅁䅁䅅䅁䡁䅁䅁䅁䅂畬䅖䍄䉁䅁䅁兂䅁䅁䅍䅄䅁䅁䅯䄷䅫䅁䅯䅄䅁䅁䅯兄䅁䅁䅯杄䅁䅁䅅䅁䉁䅁䅁权偁䅁䅁䍄䉁䅁䅁睁䅁䅁䅍䅄䅁䅁䅯硆䄰䅁䅯允䅁䅁䅅䅁䉁䅁䅁权偁允䅁䍄䉁䅁䅁兂䅁䅁䅍䅄䅁䅁䅯材䅁䅁䅯兒䅁䅁䅯兄䅁䅁䅯杄䅁䅁䅅䅁䉁䅁䅁权偁䅁䅁䍄䉁䅁䅁兂䅁䅁䅍䅄䅁䅁䅯来䅑䅁䅯䅄䅁䅁䅯兄䅁䅁䅯杄䅁䅁䅅䅁䉁䅁䅁权偁䅁䅁䍄䉁䅁䅁兂䅁䅁䅍䅄䅁䅁䅯儸䅁䅁䅯兏䅁䅁䅯兄䅁䅁䅯杄䅁䅁䅅䅁䉁䅁䅁权偁䅁䅁䍄䉁䅁䅁兂䅁䅁䅍䅄䅁䅁䅯兏䅍䅁䅯䅉䅁䅁䅯䅂䍁䅧䅯䅤䅁䅁䅅䅁䉁䅁䅁兂䥂場啯獲㑣䅑杷允䅁䅁䅕䅁䑁䅁䅷䅁䭁佁䨴䅁䭁䅁䅷䅁䭁䅁䄰䅁䭁䅁䄴䅁䉁䅁䅁允䅁䅁䅯睄䅁䅁杷允䅁䅁䅕䅁䑁䅁䅷䅁䭁䝁奯䅁䭁䝁䅧䅁䭁䅁䄰䅁䭁䅁䄴䅁䉁䅁䅁允䅁䅁䅯睄䅁䅁杷允䅁䅁䅍䅁䑁䅁䅷䅁䭁䱁䑉䅁䭁䑁䄸䅁䉁䅁䅁允䅁䅁䄴䅄䅁䑁䅕睍畁䑁䅉杍䅁䅁杷允䅁䅁䅕䅁䑁䅁䅷䅁䭁䵁䡳䅁䭁䝁䅧䅁䭁䅁䄰䅁䭁䅁䄴䅁䉁䅁䅁允䅁䅁䅯睄䅁䅁杷允䅁䅁䅍䅁䑁䅁䅷䅁䭁乁塕䅁䭁䝁䄰䅁䉁䅁䅁允䅁䅁䅯杙䅍䅁杷允䅁䅁䅕䅁䑁䅁䅷䅁䭁䕁䍯䅁䭁䅁䅷䅁䭁䅁䄰䅁䭁䅁䄴䅁䉁䅁䅁允䅁䅁䅯睄䅁䅁杷允䅁䅁䅍䅁䑁䅁䅷䅁䭁䱁攴䅁䭁䝁䄰䅁䉁䅁䅁允䅁䅁䅯末䅉䅁杷允䅁䅁䅕䅁䑁䅁䅷䅁䭁䩁䌸䅁䭁䅁䅷䅁䭁䅁䄰䅁䭁䅁䄴䅁䉁䅁䅁允䅁䅁䅯睄䅁䅁杷允䅁䅁䅕䅁䑁䅁䅷䅁䭁䭁䙁䅁䭁䅁䅷䅁䭁䅁䄰䅁䭁䅁䄴䅁䉁䅁䅁允䅁䅁䅯睄䅁䅁杷允䅁䅁䅍䅁䑁䅁䅷䅁䭁䅁䍕䅁䭁䉁䅕䅁䉁䅁䅁允䅁䅁䅯䅇䅅䅁杷允䅁䅁䅍䅁䑁䅁䅷䅁䭁䕁䜴䅁䭁䝁䄰䅁䉁䅁䅁允䅁䅁䅯䅣䅁䅁杷允䅁䅁䅕䅁䑁䅁䅷䅁䭁䵁䉙䅁䭁䕁䅕䅁䭁䅁䄰䅁䭁䅁䄴䅁䉁䅁䅁允䅁䅁䅯䈰䅑䅁杷允䅁䅁䅍䅁䑁䅁䅷䅁䭁䱁䘸䅁䭁䥁䅁䅁䉁䅁䅁允䅁䅁䅯眸䄰䅁杷允䅁䅁䅕䅁䑁䅁䅷䅁䭁䭁䙅䅁䭁䅁䅷䅁䭁䅁䄰䅁䭁䅁䄴䅁䉁䅁䅁允䅁䅁䅯睄䅁䅁杷允䅁䅁䅕䅁䑁䅁䅷䅁䭁䡁䈸䅁䭁䍁䅁䅁䭁䅁䅑潁䭁䍁䅅䅁䉁䅁䅁允䅁䅁䅕呣䬰㘱䅏す䵁䅉䅅䅁䑁䅁䅁睁䵁䅁䅁权䅄兂䅁权奁䅁䅁允䅁䅁䅅䅁䡁䅁䅁䅁权敉䅒䍄䉁䅁䅁兂䅁䅁䅍䅄䅁䅁䅯杄䅑䅁䅯兒䅁䅁䅯兄䅁䅁䅯杄䅁䅁䅅䅁䉁䅁䅁权偁䅁䅁䍄䉁䅁䅁睁䅁䅁䅍䅄䅁䅁䅯睦䅅䅁䅯兘䅁䅁䅅䅁䉁䅁䅁权坄䅁䅁䍄䉁䅁䅁睁䅁䅁䅍䅄䅁䅁䅯兂䅅䅁䅯兆䅁䅁䅅䅁䉁䅁䅁权䉂睂䅁䍄䉁䅁䅁兂䅁䅁䅍䅄䅁䅁䅯硹䅣䅁䅯兒䅁䅁䅯兄䅁䅁䅯杄䅁䅁䅅䅁䉁䅁䅁权㉁䅆䅁䍄䉁䅁䅁睁䅁䅁䅍䅄䅁䅁䅯䅧䅅䅁䅯兘䅁䅁䅅䅁䉁䅁䅁权噁允䅁䍄䉁䅁䅁睁䅁䅁䅍䅄䅁䅁䅯䉂䄴䅁䅯䅧䅁䅁䅅䅁䉁䅁䅁权㑁睉䅁䍄䉁䅁䅁睁䅁䅁䅍䅄䅁䅁䅯睦䅅䅁䅯允䅁䅁䅅䅁䉁䅁䅁权䭁䅁䅁䍄䉁䅁䅁兂䅁䅁䅍䅄䅁䅁䅯䅰䅯䅁䅯杔䅁䅁䅯兄䅁䅁䅯杄䅁䅁䅅䅁䉁䅁䅁睂䅁䅁䅁䍙洷䅑杷允䅁䅁䅍䅁䑁䅁䅷䅁䭁䅁䉷䅁䭁䑁䅁䅁䉁䅁䅁允䅁䅁䅯全䅯䅁杷允䅁䅁䅕䅁䑁䅁䅷䅁䭁佁执䅁䭁䝁䅧䅁䭁䅁䄰䅁䭁䅁䄴䅁䉁䅁䅁允䅁䅁䅣䅁䅁䥁㉃唵䵁䅉䅅䅁䑁䅁䅁睁䵁䅁䅁权䱁杁䅁权摂䅁䅁允䅁䅁䅅䅁䭁䙁䄴䅁䵁䅉䅅䅁䑁䅁䅁睁䵁䅁䅁权桂杂䅁权瑂䅁䅁允䅁䅁䅅䅁䭁䝁䡧䅁䵁䅉䅅䅁䑁䅁䅁睁䵁䅁䅁权塂权䅁权瑂䅁䅁允䅁䅁䅅䅁䭁䉁䑯䅁䵁䅉䅅䅁䙁䅁䅁睁䵁䅁䅁权䱃睁䅁权杁䅁䅁权䕁䅁䅋权桁䅁䅁允䅁䅁䅅䅁䙁乁橥䑣䬰㉰䅂䍄䉁䅁䅁睁䅁䅁䅍䅄䅁䅁䅯桯䅯䅁䅯兢䅁䅁䅅䅁䉁䅁䅁权㡄䅅䅁䍄䉁䅁䅁兂䅁䅁䅍䅄䅁䅁䅯䅕䅕䅁䅯兒䅁䅁䅯兄䅁䅁䅯杄䅁䅁䅅䅁䉁䅁䅁权偁䅁䅁䍄䉁䅁䅁睁䅁䅁䅍䅄䅁䅁䅯李䅉䅁䅯䅧䅁䅁䅅䅁䉁䅁䅁权权睃䅁䍄䉁䅁䅁睁䅁䅁䅍䅄䅁䅁䅯䄳䅕䅁䅯兢䅁䅁䅅䅁䉁䅁䅁权湄䅂䅁䍄䉁䅁䅁兂䅁䅁䅍䅄䅁䅁䅯䅪䅍䅁䅯䅉䅁䅁䅯䅂䍁䅧䅯光䅁䅁䅅䅁䉁䅁䅁兂浂浚浚獚噚䅑杷允䅁䅁䅑䅁䑁䅁䅷䅁䭁䱁䉷䅁䭁䉁䅷䅁䭁䉁䄰䅁䉁䅁䅁允䅁䅁䅯兗䅁䅁杷允䅁䅁䅑䅁䑁䅁䅷䅁䭁偁才䅁䭁䉁䅷䅁䭁䉁䄰䅁䉁䅁䅁允䅁䅁䅯䅂䅯䅁杷允䅁䅁䅍䅁䑁䅁䅷䅁䭁偁場䅁䭁䉁䅕䅁䉁䅁䅁允䅁䅁䅯朰䅉䅁杷允䅁䅁䅕䅁䑁䅁䅷䅁䭁䥁䐰䅁䭁䍁䅁䅁䭁䅁䅑潁䭁䍁䅅䅁䉁䅁䅁允䅁䅁䅕場啯歲剥歚䵁䅉䅅䅁䙁䅁䅁睁䵁䅁䅁权煂兂䅁权潂䅁䅁权乁䅁䅁权佁䅁䅁允䅁䅁䅅䅁䭁䅁䄸䅁䵁䅉䅅䅁䙁䅁䅁睁䵁䅁䅁权佃睁䅁权杁䅁䅁权䕁䅁䅋权桁䅁䅁允䅁䅁䅅䅁䙁䱁敧敨剴䙓䅚䍄䉁䅁䅁兂䅁䅁䅍䅄䅁䅁䅯刷䅯䅁䅯杌䅁䅁䅯䅂䍁䅧䅯光䅁䅁䅅䅁䉁䅁䅁兂灃潔䕤䩲桁䅑杷允䅁䅁䅍䅁䑁䅁䅷䅁䭁䍁䑍䅁䭁䝁䄰䅁䉁䅁䅁允䅁䅁䅯睃䅑䅁杷允䅁䅁䅍䅁䑁䅁䅷䅁䭁䙁䥷䅁䭁䉁䅕䅁䉁䅁䅁允䅁䅁䅯兑䅣䅁杷允䅁䅁䅍䅁䑁䅁䅷䅁䭁乁奁䅁䭁䥁䅁䅁䉁䅁䅁允䅁䅁䅯匸䅅䅁杷允䅁䅁䅍䅁䑁䅁䅷䅁䭁䅁婅䅁䭁䉁䅕䅁䉁䅁䅁允䅁䅁䅯䅎䅅䅁杷允䅁䅁䅕䅁䑁䅁䅷䅁䭁䙁䍣䅁䭁佁䅁䅁䭁䅁䄰䅁䭁佁䅅䅁䉁䅁䅁允䅁䅁䅯睄䅁䅁杷允䅁䅁䅕䅁䑁䅁䅷䅁䭁乁䝫䅁䭁䅁䅷䅁䭁䅁䄰䅁䭁䅁䄴䅁䉁䅁䅁允䅁䅁䅯睄䅁䅁杷允䅁䅁䅍䅁䑁䅁䅷䅁䭁䍁敍䅁䭁䑁䄸䅁䉁䅁䅁允䅁䅁䄴䅄䅁䑁䅣睎畁䑁䅑䅎䅁䅁杷允䅁䅁䅕䅁䑁䅁䅷䅁䭁䵁䥫䅁䭁䕁䄴䅁䭁䅁䄰䅁䭁䅁䄴䅁䉁䅁䅁允䅁䅁䅣䅁䅁䭁㙄唵䵁䅉䅅䅁䑁䅁䅁睁䵁䅁䅁权瑃兂䅁权摂䅁䅁允䅁䅁䅅䅁䭁䙁䄴䅁䵁䅉䅅䅁䑁䅁䅁睁䵁䅁䅁权㙄允䅁权瑂䅁䅁允䅁䅁䅅䅁䭁䭁䡕䅁䵁䅉䅅䅁䙁䅁䅁睁䵁䅁䅁权煁睂䅁权杁䅁䅁权䕁䅁䅋权あ䅁䅁允䅁䅁䅅䅁䙁䡁㥅瑃橥䙑䅎䍄䉁䅁䅁睁䅁䅁䅍䅄䅁䅁䅯兘䅅䅁䅯兢䅁䅁䅅䅁䉁䅁䅁权潂允䅁䍄䉁䅁䅁兂䅁䅁䅍䅄䅁䅁䅯儶䅁䅁䅯兒䅁䅁䅯兄䅁䅁䅯杄䅁䅁䅅䅁䉁䅁䅁权偁䅁䅁䍄䉁䅁䅁兂䅁䅁䅍䅄䅁䅁䅯刯䅣䅁䅯杔䅁䅁䅯兄䅁䅁䅯杄䅁䅁䅅䅁䉁䅁䅁睂䅁䅁䅁䔴洳䅑杷允䅁䅁䅕䅁䑁䅁䅷䅁䭁䥁樴䅁䭁佁䅁䅁䭁䅁䄰䅁䭁佁䅅䅁䉁䅁䅁允䅁䅁䅯睄䅁䅁杷允䅁䅁䅍䅁䑁䅁䅷䅁䭁䉁䉷䅁䭁䅁䅅䅁䉁䅁䅁允䅁䅁䅯睊䅁䅁杷允䅁䅁䅕䅁䑁䅁䅷䅁䭁䡁䈸䅁䭁䕁䅕䅁䭁䅁䄰䅁䭁䅁䄴䅁䉁䅁䅁允䅁䅁䅯睄䅁䅁杷允䅁䅁䅍䅁䑁䅁䅷䅁䭁䉁䩣䅁䭁䉁䅧䅁䉁䅁䅁允䅁䅁䅣䅁䅁䵁奃唵䵁䅉䅅䅁䑁䅁䅁睁䵁䅁䅁权婃杂䅁权睁䅁䅁允䅁䅁䅅䅁䭁䅁卫䅁䵁䅉䅅䅁䙁䅁䅁睁䵁䅁䅁权⽂允䅁权杄䅁䅁权乁䅁䅁权桄䅁䅁允䅁䅁䅅䅁䭁䅁䄸䅁䵁䅉䅅䅁䕁䅁䅁睁䵁䅁䅁权硁杂䅁权捁䅁䅁权摁䅁䅁允䅁䅁䅅䅁䭁䙁䅑䅁䵁䅉䅅䅁䙁䅁䅁睁䵁䅁䅁权卂䅃䅁权佂䅁䅁权乁䅁䅁权佁䅁䅁允䅁䅁䅅䅁䭁䅁䄸䅁䵁䅉䅅䅁䑁䅁䅁睁䵁䅁䅁权橁睁䅁权奁䅁䅁允䅁䅁䅅䅁䡁䅁䅁䅁杂⬲䅎䍄䉁䅁䅁睁䅁䅁䅍䅄䅁䅁䅯䅥䅯䅁䅯睐䅁䅁䅅䅁䉁䅁䅁杄䭁䅁䅁䅏畁䑁䅫睎䅁䅁杷允䅁䅁䅕䅁䑁䅁䅷䅁䭁乁䑷䅁䭁䍁䄴䅁䭁䅁䅑潁䭁䡁䅑䅁䉁䅁䅁允䅁䅁䅕乫夲剆啖ぅ䵁䅉䅅䅁䙁䅁䅁睁䵁䅁䅁权䥄元䅁权㕁䅁䅁权乁䅁䅁权佁䅁䅁允䅁䅁䅅䅁䭁䅁䄸䅁䵁䅉䅅䅁䙁䅁䅁睁䵁䅁䅁权時权䅁权畁䅁䅁权䕁䅁䅋权あ䅁䅁允䅁䅁䅅䅁䙁䉁渵偏煊楯䅂䍄䉁䅁䅁睁䅁䅁䅍䅄䅁䅁䅯典䅑䅁䅯兆䅁䅁䅅䅁䉁䅁䅁权乁允䅁䍄䉁䅁䅁睁䅁䅁䅍䅄䅁䅁䅯兘䅕䅁䅯兘䅁䅁䅅䅁䉁䅁䅁权ㅄ䅁䅁䍄䉁䅁䅁兂䅁䅁䅍䅄䅁䅁䅯权䅙䅁䅯兒䅁䅁䅯兄䅁䅁䅯杄䅁䅁䅅䅁䉁䅁䅁权偁䅁䅁䍄䉁䅁䅁兂䅁䅁䅍䅄䅁䅁䅯桸䅳䅁䅯䅡䅁䅁䅯兄䅁䅁䅯杄䅁䅁䅅䅁䉁䅁䅁睂䅁䅁䅁䕑浘䅑杷允䅁䅁䅕䅁䑁䅁䅷䅁䭁䑁䕁䅁䭁䅁䅷䅁䭁䅁䄰䅁䭁䅁䄴䅁䉁䅁䅁允䅁䅁䅯睄䅁䅁杷允䅁䅁䅕䅁䑁䅁䅷䅁䭁佁䑷䅁䭁䑁䅫䅁䭁䅁䄰䅁䭁䅁䄴䅁䉁䅁䅁允䅁䅁䅯睄䅁䅁杷允䅁䅁䅍䅁䑁䅁䅷䅁䭁佁䰸䅁䭁䉁䅧䅁䉁䅁䅁允䅁䅁䅣䅁䅁䝁扁䔵䵁䅉䅅䅁䙁䅁䅁睁䵁䅁䅁权䙁䅃䅁权畁䅁䅁权䕁䅁䅋权桁䅁䅁允䅁䅁䅅䅁䙁䍁楳㥶偅桪䄱䍄䉁䅁䅁兂䅁䅁䅍䅄䅁䅁䅯剹䅳䅁䅯杌䅁䅁䅯䅂䍁䅧䅯光䅁䅁䅅䅁䉁䅁䅁兂啂水瑣䕊佁䅑杷允䅁䅁䅕䅁䑁䅁䅷䅁䭁䕁䥳䅁䭁䍁䅁䅁䭁䅁䅑潁䭁䡁䅑䅁䉁䅁䅁允䅁䅁䅕児塲㍯㥂啡䵁䅉䅅䅁䙁䅁䅁睁䵁䅁䅁权䥁睁䅁权佂䅁䅁权乁䅁䅁权佁䅁䅁允䅁䅁䅅䅁䭁䅁䄸䅁䵁䅉䅅䅁䙁䅁䅁睁䵁䅁䅁权佂䅃䅁权杁䅁䅁权䕁䅁䅋权あ䅁䅁允䅁䅁䅅䅁䙁䥁牘払敧塙䅰䍄䉁䅁䅁睁䅁䅁䅍䅄䅁䅁䅯儲䅕䅁䅯䅇䅁䅁䅅䅁䉁䅁䅁睂䅁䅁䅁䅑汌䅑杷允䅁䅁䅍䅁䑁䅁䅷䅁䭁䩁剅䅁䭁䅁䅅䅁䉁䅁䅁允䅁䅁䅯睋䅁䅁杷允䅁䅁䅍䅁䑁䅁䅷䅁䭁䥁挴䅁䭁䅁䅅䅁䉁䅁䅁允䅁䅁䅯杁䅁䅁杷允䅁䅁䅕䅁䑁䅁䅷䅁䭁䵁䙉䅁䭁佁䅁䅁䭁䅁䄰䅁䭁佁䅅䅁䉁䅁䅁允䅁䅁䅣䅁䅁䭁佂欵䵁䅉䅅䅁䕁䅁䅁睁䵁䅁䅁权橁睁䅁权捁䅁䅁权摁䅁䅁允䅁䅁䅅䅁䭁偁䠴䅁䵁䅉䅅䅁䑁䅁䅁睁䵁䅁䅁权乂䅇䅁权噁䅁䅁允䅁䅁䅅䅁䭁䭁䄸䅁䵁䅉䅅䅁䙁䅁䅁睁䵁䅁䅁权扃睁䅁权杁䅁䅁权䕁䅁䅋权桁䅁䅁允䅁䅁䅅䅁䙁䭁䠵場啯汪䅆䍄䉁䅁䅁兂䅁䅁䅍䅄䅁䅁䅯兮䅫䅁䅯兏䅁䅁䅯兄䅁䅁䅯杄䅁䅁䅅䅁䉁䅁䅁权偁䅁䅁䍄䉁䅁䅁兂䅁䅁䅍䅄䅁䅁䅯杓䄸䅁䅯杔䅁䅁䅯兄䅁䅁䅯杄䅁䅁䅅䅁䉁䅁䅁权偁䅁䅁䍄䉁䅁䅁睁䅁䅁䅍䅄䅁䅁䅯朵䅍䅁䅯睐䅁䅁䅅䅁䉁䅁䅁杄䵁䅁䅁杍㑁䍁䄴兏硁䅁䅁䍄䉁䅁䅁睁䅁䅁䅍䅄䅁䅁䅯眵䅍䅁䅯睐䅁䅁䅅䅁䉁䅁䅁杄䵁䅁䅁睍㑁䍁䄴李祁䅁䅁䍄䉁䅁䅁兂䅁䅁䅍䅄䅁䅁䅯桐䅧䅁䅯䄴䅁䅁䅯兄䅁䅁䅯儴䅁䅁䅅䅁䉁䅁䅁权偁䅁䅁䍄䉁䅁䅁睁䅁䅁䅍䅄䅁䅁䅯睮䅙䅁䅯允䅁䅁䅅䅁䉁䅁䅁权求䅁䅁䍄䉁䅁䅁睁䅁䅁䅍䅄䅁䅁䅯䅸䅙䅁䅯兢䅁䅁䅅䅁䉁䅁䅁权睂䅁䅁䍄䉁䅁䅁睁䅁䅁䅍䅄䅁䅁䅯朸䅙䅁䅯兆䅁䅁䅅䅁䉁䅁䅁权捂允䅁䍄䉁䅁䅁睁䅁䅁䅍䅄䅁䅁䅯杓䄴䅁䅯䅇䅁䅁䅅䅁䉁䅁䅁睂䅁䅁䅁䙉橄䅑杷允䅁䅁䅕䅁䑁䅁䅷䅁䭁䩁䉯䅁䭁䅁䅷䅁䭁䅁䄰䅁䭁䅁䄴䅁䉁䅁䅁允䅁䅁䅯睄䅁䅁杷允䅁䅁䅕䅁䑁䅁䅷䅁䭁乁䉑䅁䭁䍁䄴䅁䭁䅁䅑潁䭁䍁䅅䅁䉁䅁䅁允䅁䅁䅕㉳换畊㑓䕥䵁䅉䅅䅁䙁䅁䅁睁䵁䅁䅁权楃睁䅁权䙂䅁䅁权乁䅁䅁权佁䅁䅁允䅁䅁䅅䅁䭁䥁佑䅁䵁䅉䅅䅁䙁䅁䅁睁䵁䅁䅁权捄䅄䅁权畁䅁䅁权䕁䅁䅋权あ䅁䅁允䅁䅁䅅䅁䙁䡁奉捪敓歖䅒䍄䉁䅁䅁兂䅁䅁䅍䅄䅁䅁䅯䄲䅅䅁䅯杌䅁䅁䅯䅂䍁䅧䅯光䅁䅁䅅䅁䉁䅁䅁兂兄へ⭤橭畺睐杷允䅁䅁䅕䅁䑁䅁䅷䅁䭁䑁䡁䅁䭁䅁䅷䅁䭁䅁䄰䅁䭁䅁䄴䅁䉁䅁䅁允䅁䅁䅯睄䅁䅁杷允䅁䅁䅕䅁䑁䅁䅷䅁䭁䥁䬴䅁䭁䍁䄴䅁䭁䅁䅑潁䭁䡁䅑䅁䉁䅁䅁允䅁䅁䅕㕲剴潕桙か䵁䅉䅅䅁䙁䅁䅁睁䵁䅁䅁权湁䅈䅁权畁䅁䅁权䕁䅁䅋权桁䅁䅁允䅁䅁䅅䅁䙁䡁佄場换杔䅸䍄䉁䅁䅁兂䅁䅁䅍䅄䅁䅁䅯䅏䅕䅁䅯兏䅁䅁䅯兄䅁䅁䅯杄䅁䅁䅅䅁䉁䅁䅁权偁䅁䅁䍄䉁䅁䅁睁䅁䅁䅍䅄䅁䅁䅯桷䅧䅁䅯兘䅁䅁䅅䅁䉁䅁䅁权䭃䅁䅁䍄䉁䅁䅁兂䅁䅁䅍䅄䅁䅁䅯䄳䅅䅁䅯杌䅁䅁䅯䅂䍁䅧䅯光䅁䅁䅅䅁䉁䅁䅁兂穃兲噍䵉戯睐杷允䅁䅁䅕䅁䑁䅁䅷䅁䭁乁䙁䅁䭁䍁䄴䅁䭁䅁䅑潁䭁䡁䅑䅁䉁䅁䅁允䅁䅁䅕㠹噏汮㉷吷䴸䅉䅅䅁䙁䅁䅁睁䵁䅁䅁权浃杂䅁权䙂䅁䅁权乁䅁䅁权佁䅁䅁允䅁䅁䅅䅁䭁䅁䴸䅁䵁䅉䅅䅁䙁䅁䅁睁䵁䅁䅁权㡄䅃䅁权㕁䅁䅁权乁䅁䅁权佁䅁䅁允䅁䅁䅅䅁䭁䩁䉅䅁䵁䅉䅅䅁䙁䅁䅁睁䵁䅁䅁权潂杁䅁权杁䅁䅁权䕁䅁䅋权あ䅁䅁允䅁䅁䅅䅁䙁䕁桪桥畓ㄱ䅚䍄䉁䅁䅁兂䅁䅁䅍䅄䅁䅁䅯杰䅉䅁䅯䅉䅁䅁䅯䅂䍁䅧䅯光䅁䅁䅅䅁䉁䅁䅁兂浂浚浚歚党䅑杷允䅁䅁䅍䅁䑁䅁䅷䅁䭁䭁䕫䅁䭁䉁䅕䅁䉁䅁䅁允䅁䅁䅯䄯䅣䅁杷允䅁䅁䅕䅁䑁䅁䅷䅁䭁偁佣䅁䭁䕁䅕䅁䭁䅁䄰䅁䭁䅁䄴䅁䉁䅁䅁允䅁䅁䅯睄䅁䅁杷允䅁䅁䅍䅁䑁䅁䅷䅁䭁偁塯䅁䭁䉁䅧䅁䉁䅁䅁允䅁䅁䅯睄䅁䅁杷允䅁䅁䅑䅁䑁䅁䅷䅁䭁䅁䡳䅁䭁䉁䅷䅁䭁䉁䄰䅁䉁䅁䅁允䅁䅁䅯兣䅅䅁杷允䅁䅁䅑䅁䑁䅁䅷䅁䭁䕁䅍䅁䭁䉁䅷䅁䭁䉁䄰䅁䉁䅁䅁允䅁䅁䅯睰䅯䅁杷允䅁䅁䅕䅁䑁䅁䅷䅁䭁䵁䄴䅁䭁佁䅁䅁䭁䅁䄰䅁䭁佁䅅䅁䉁䅁䅁允䅁䅁䅯睄䅁䅁杷允䅁䅁䅍䅁䑁䅁䅷䅁䭁佁䍅䅁䭁䅁䅅䅁䉁䅁䅁允䅁䅁䅯睄䅅䅁杷允䅁䅁䅕䅁䑁䅁䅷䅁䭁䍁䑍䅁䭁佁䅁䅁䭁䅁䄰䅁䭁佁䅅䅁䉁䅁䅁允䅁䅁䅣䅁䅁䝁㍃唵䵁䅉䅅䅁䑁䅁䅁睁䵁䅁䅁权晄睂䅁权睁䅁䅁允䅁䅁䅅䅁䭁䱁內䅁䵁䅉䅅䅁䑁䅁䅁睁䵁䅁䅁权橂权䅁权奁䅁䅁允䅁䅁䅅䅁䡁䅁䅁䅁权佁䅖䍄䉁䅁䅁兂䅁䅁䅍䅄䅁䅁䅯䅙䅁䅁䅯䅉䅁䅁䅯䅂䍁䅧䅯光䅁䅁䅅䅁䉁䅁䅁兂偃癷潕䩘娹䅑杷允䅁䅁䅕䅁䑁䅁䅷䅁䭁䑁䡳䅁䭁䕁䅕䅁䭁䅁䄰䅁䭁䅁䄴䅁䉁䅁䅁允䅁䅁䅯桕䅕䅁杷允䅁䅁䅕䅁䑁䅁䅷䅁䭁䥁慑䅁䭁佁䅁䅁䭁䅁䄰䅁䭁佁䅅䅁䉁䅁䅁允䅁䅁䅣䅁䅁䵁穁欵䵁䅉䅅䅁䙁䅁䅁睁䵁䅁䅁权䅂允䅁权杁䅁䅁权䕁䅁䅋权桁䅁䅁允䅁䅁䅅䅁䙁䭁睒児塲ㅣ䄱䍄䉁䅁䅁睁䅁䅁䅍䅄䅁䅁䅯睉䅍䅁䅯䅧䅁䅁䅅䅁䉁䅁䅁权歂权䅁䍄䉁䅁䅁兂䅁䅁䅍䅄䅁䅁䅯䅗䅕䅁䅯杔䅁䅁䅯兄䅁䅁䅯杄䅁䅁䅅䅁䉁䅁䅁权偁䅁䅁䍄䉁䅁䅁兂䅁䅁䅍䅄䅁䅁䅯䉸䅷䅁䅯兒䅁䅁䅯兄䅁䅁䅯杄䅁䅁䅅䅁䉁䅁䅁权偁䅁䅁䍄䉁䅁䅁兂䅁䅁䅍䅄䅁䅁䅯杹䅕䅁䅯䄴䅁䅁䅯兄䅁䅁䅯儴䅁䅁䅅䅁䉁䅁䅁睂䅁䅁䅁䍙洯䅑杷允䅁䅁䅍䅁䑁䅁䅷䅁䭁䭁䅍䅁䭁䉁䅧䅁䉁䅁䅁允䅁䅁䅣䅁䅁䅁婄〴䵁䅉䅅䅁䙁䅁䅁睁䵁䅁䅁权㡃䅇䅁权畁䅁䅁权䕁䅁䅋权あ䅁䅁允䅁䅁䅅䅁䙁䝁戹氰䭲杵䅰䍄䉁䅁䅁兂䅁䅁䅍䅄䅁䅁䅯䉑䅳䅁䅯杔䅁䅁䅯兄䅁䅁䅯杄䅁䅁䅅䅁䉁䅁䅁睂䅁䅁䅁䝯氳䅑杷允䅁䅁䅕䅁䑁䅁䅷䅁䭁䍁搴䅁䭁䕁䄴䅁䭁䅁䄰䅁䭁䅁䄴䅁䉁䅁䅁允䅁䅁䅣䅁䅁䕁瑁欵䵁䅉䅅䅁䑁䅁䅁睁䵁䅁䅁权婁兂䅁权摂䅁䅁允䅁䅁䅅䅁䭁䉁䉑䅁䵁䅉䅅䅁䑁䅁䅁睁䵁䅁䅁权硃䅈䅁权⽁䅁䅁允䅁䅁䅅䅁佁䅁䅷䅁㑁䑁䅧杌㉁䑁䅑䅁䵁䅉䅅䅁䙁䅁䅁睁䵁䅁䅁权㍂杇䅁权㕁䅁䅁权乁䅁䅁权佁䅁䅁允䅁䅁䅅䅁䭁䩁䉅䅁䵁䅉䅅䅁䑁䅁䅁睁䵁䅁䅁权㉃睆䅁权摂䅁䅁允䅁䅁䅅䅁䭁䉁䉍䅁䵁䅉䅅䅁䑁䅁䅁睁䵁䅁䅁权㕁睇䅁权噁䅁䅁允䅁䅁䅅䅁䭁䱁䍍䅁䵁䅉䅅䅁䙁䅁䅁睁䵁䅁䅁权卄䅁䅁权潂䅁䅁权乁䅁䅁权佁䅁䅁允䅁䅁䅅䅁䭁䅁䄸䅁䵁䅉䅅䅁䙁䅁䅁睁䵁䅁䅁权ぁ睇䅁权㕁䅁䅁权乁䅁䅁权佁䅁䅁允䅁䅁䅅䅁䭁䩁䉅䅁䵁䅉䅅䅁䙁䅁䅁睁䵁䅁䅁权杁䅈䅁权畁䅁䅁权䕁䅁䅋权桁䅁䅁允䅁䅁䅅䅁䙁䥁牬兤䤯兙䅬䍄䉁䅁䅁睁䅁䅁䅍䅄䅁䅁䅯兓䅫䅁䅯兆䅁䅁䅅䅁䉁䅁䅁权楄允䅁䍄䉁䅁䅁睁䅁䅁䅍䅄䅁䅁䅯儶䅙䅁䅯兘䅁䅁䅅䅁䉁䅁䅁权牁䅁䅁䍄䉁䅁䅁睁䅁䅁䅍䅄䅁䅁䅯兪䅧䅁䅯兢䅁䅁䅅䅁䉁䅁䅁权睂睂䅁䍄䉁䅁䅁兂䅁䅁䅍䅄䅁䅁䅯䄳䅷䅁䅯䅉䅁䅁䅯䅂䍁䅧䅯光䅁䅁䅅䅁䉁䅁䅁兂歃䑣䬰㈱䥎䅑杷允䅁䅁䅕䅁䑁䅁䅷䅁䭁乁䉑䅁䭁䝁䅧䅁䭁䅁䄰䅁䭁䅁䄴䅁䉁䅁䅁允䅁䅁䅯睄䅁䅁杷允䅁䅁䅑䅁䑁䅁䅷䅁䭁䉁扳䅁䭁䉁䅷䅁䭁䉁䄰䅁䉁䅁䅁允䅁䅁䅯兣䅅䅁杷允䅁䅁䅕䅁䑁䅁䅷䅁䭁䙁䩳䅁䭁䅁䅷䅁䭁䅁䄰䅁䭁䅁䄴䅁䉁䅁䅁允䅁䅁䅯睄䅁䅁杷允䅁䅁䅕䅁䑁䅁䅷䅁䭁䭁場䅁䭁䑁䅫䅁䭁䅁䄰䅁䭁䅁䄴䅁䉁䅁䅁允䅁䅁䅯八䅅䅁杷允䅁䅁䅕䅁䑁䅁䅷䅁䭁乁奅䅁䭁䍁䅁䅁䭁䅁䅑潁䭁䡁䅑䅁䉁䅁䅁允䅁䅁䅕䉵䘶ㄶ潇歗䵁䅉䅅䅁䙁䅁䅁睁䵁䅁䅁权癁杁䅁权畁䅁䅁权䕁䅁䅋权桁䅁䅁允䅁䅁䅅䅁䙁䕁䅪扂椶䍨䅬䍄䉁䅁䅁兂䅁䅁䅍䅄䅁䅁䅯䅊䅑䅁䅯䅉䅁䅁䅯䅂䍁䅧䅯䅤䅁䅁䅅䅁䉁䅁䅁兂獄払敧卨䥴䅑杷允䅁䅁䅕䅁䑁䅁䅷䅁䭁䕁敷䅁䭁佁䅁䅁䭁䅁䄰䅁䭁佁䅅䅁䉁䅁䅁允䅁䅁䅯睄䅁䅁杷允䅁䅁䅕䅁䑁䅁䅷䅁䭁䝁䩫䅁䭁䝁䅧䅁䭁䅁䄰䅁䭁䅁䄴䅁䉁䅁䅁允䅁䅁䅣䅁䅁䭁权唵䵁䅉䅅䅁䑁䅁䅁睁䵁䅁䅁权䥂兂䅁权睁䅁䅁允䅁䅁䅅䅁䭁䝁䭙䅁䵁䅉䅅䅁䕁䅁䅁睁䵁䅁䅁权䩁先䅁权捁䅁䅁权摁䅁䅁允䅁䅁䅅䅁䭁䡁扫䅁䵁䅉䅅䅁䙁䅁䅁睁䵁䅁䅁权䵁兂䅁权畁䅁䅁权䕁䅁䅋权桁䅁䅁允䅁䅁䅅䅁䙁䝁䍓䑚啬睸䅆䍄䉁䅁䅁睁䅁䅁䅍䅄䅁䅁䅯眵䅍䅁䅯䅇䅁䅁䅅䅁䉁䅁䅁睂䅁䅁䅁余欳䅑杷允䅁䅁䅍䅁䑁䅁䅷䅁䭁䍁䕷䅁䭁䑁䅁䅁䉁䅁䅁允䅁䅁䅯睚䅯䅁杷允䅁䅁䅕䅁䑁䅁䅷䅁䭁䉁夰䅁䭁䕁䅕䅁䭁䅁䄰䅁䭁䅁䄴䅁䉁䅁䅁允䅁䅁䅯睄䅁䅁杷允䅁䅁䅕䅁䑁䅁䅷䅁䭁䅁䍉䅁䭁䍁䄴䅁䭁䅁䅑潁䭁䍁䅅䅁䉁䅁䅁允䅁䅁䅕䨳扏ㄸ䡰啅䵁䅉䅅䅁䑁䅁䅁睁䵁䅁䅁权橁䅃䅁权瑂䅁䅁允䅁䅁䅅䅁䭁䉁䉁䅁䵁䅉䅅䅁䙁䅁䅁睁䵁䅁䅁权卂杁䅁权杄䅁䅁权乁䅁䅁权桄䅁䅁允䅁䅁䅅䅁䭁䅁䄸䅁䵁䅉䅅䅁䙁䅁䅁睁䵁䅁䅁权獃睂䅁权䙂䅁䅁权乁䅁䅁权佁䅁䅁允䅁䅁䅅䅁䭁䅁䄸䅁䵁䅉䅅䅁䙁䅁䅁睁䵁䅁䅁权桂杂䅁权潂䅁䅁权乁䅁䅁权佁䅁䅁允䅁䅁䅅䅁䭁䅁䄸䅁䵁䅉䅅䅁䙁䅁䅁睁䵁䅁䅁权癄睇䅁权畁䅁䅁权䕁䅁䅋权あ䅁䅁允䅁䅁䅅䅁䙁䉁䈯䩓扄偄⽣䍄䉁䅁䅁睁䅁䅁䅍䅄䅁䅁䅯東䅣䅁䅯允䅁䅁䅅䅁䉁䅁䅁权䝃䅁䅁䍄䉁䅁䅁睁䅁䅁䅍䅄䅁䅁䅯桹䄸䅁䅯䅇䅁䅁䅅䅁䉁䅁䅁睂䅁䅁䅁䕷桔䅑杷允䅁䅁䅕䅁䑁䅁䅷䅁䭁䝁䡙䅁䭁䅁䅷䅁䭁䅁䄰䅁䭁䅁䄴䅁䉁䅁䅁允䅁䅁䅯睄䅁䅁杷允䅁䅁䅍䅁䑁䅁䅷䅁䭁䝁䙣䅁䭁䉁䅧䅁䉁䅁䅁允䅁䅁䅣䅁䅁佁噄唵䵁䅉䅅䅁䙁䅁䅁睁䵁䅁䅁权䑁䅂䅁权佂䅁䅁权乁䅁䅁权佁䅁䅁允䅁䅁䅅䅁䭁䅁䄸䅁䵁䅉䅅䅁䙁䅁䅁睁䵁䅁䅁权䅃兂䅁权潂䅁䅁权乁䅁䅁权佁䅁䅁允䅁䅁䅅䅁䭁䅁䄸䅁䵁䅉䅅䅁䙁䅁䅁睁䵁䅁䅁权卄䅃䅁权杁䅁䅁权䕁䅁䅋权桁䅁䅁允䅁䅁䅅䅁䙁䵁ㅐ䙋偹汳䅴䍄䉁䅁䅁兂䅁䅁䅍䅄䅁䅁䅯材䅫䅁䅯杌䅁䅁䅯䅂䍁䅧䅯光䅁䅁䅅䅁䉁䅁䅁兂睂䭉欲婳兑䅑杷允䅁䅁䅕䅁䑁䅁䅷䅁䭁䭁䅍䅁䭁䍁䅁䅁䭁䅁䅑潁䭁䍁䅅䅁䉁䅁䅁允䅁䅁䅕場啯歲桤し䵁䅉䅅䅁䑁䅁䅁睁䵁䅁䅁权捂睁䅁权䉁䅁䅁允䅁䅁䅅䅁䭁䍁䅫䅁䵁䅉䅅䅁䑁䅁䅁睁䵁䅁䅁权敁䅇䅁权摂䅁䅁允䅁䅁䅅䅁䭁䥁䅧䅁䵁䅉䅅䅁䙁䅁䅁睁䵁䅁䅁权䝂䅇䅁权䙂䅁䅁权乁䅁䅁权佁䅁䅁允䅁䅁䅅䅁䭁佁桯䅁䵁䅉䅅䅁䑁䅁䅁睁䵁䅁䅁权卂杈䅁权瑂䅁䅁允䅁䅁䅅䅁䭁䑁乳䅁䵁䅉䅅䅁䙁䅁䅁睁䵁䅁䅁权⽄䅃䅁权䙂䅁䅁权乁䅁䅁权佁䅁䅁允䅁䅁䅅䅁䭁䅁䄸䅁䵁䅉䅅䅁䙁䅁䅁睁䵁䅁䅁权䩄睈䅁权杁䅁䅁权䕁䅁䅋权桁䅁䅁允䅁䅁䅅䅁䙁䉁䘫ㄶ㑇汘䄵䍄䉁䅁䅁睁䅁䅁䅍䅄䅁䅁䅯杤䅷䅁䅯䅧䅁䅁䅅䅁䉁䅁䅁权流䅅䅁䍄䉁䅁䅁䅂䅁䅁䅍䅄䅁䅁䅯剒䅳䅁䅯䅈䅁䅁䅯先䅁䅁䅅䅁䉁䅁䅁权䡄杄䅁䍄䉁䅁䅁兂䅁䅁䅍䅄䅁䅁䅯睯䅁䅁䅯䅄䅁䅁䅯兄䅁䅁䅯杄䅁䅁䅅䅁䉁䅁䅁权偁䅁䅁䍄䉁䅁䅁睁䅁䅁䅍䅄䅁䅁䅯䅕䅅䅁䅯䅇䅁䅁䅅䅁䉁䅁䅁权偁䅁䅁䍄䉁䅁䅁䅂䅁䅁䅍䅄䅁䅁䅯砹䅯䅁䅯䅈䅁䅁䅯先䅁䅁䅅䅁䉁䅁䅁权⽁杁䅁䍄䉁䅁䅁兂䅁䅁䅍䅄䅁䅁䅯克䅅䅁䅯䅉䅁䅁䅯䅂䍁䅧䅯光䅁䅁䅅䅁䉁䅁䅁兂浂浚浚癚啚䅑杷允䅁䅁䅍䅁䑁䅁䅷䅁䭁䩁䍫䅁䭁䉁䅕䅁䉁䅁䅁允䅁䅁䅯杇䅁䅁杷允䅁䅁䅍䅁䑁䅁䅷䅁䭁䥁䱁䅁䭁䥁䅁䅁䉁䅁䅁允䅁䅁䅯䉖䅉䅁杷允䅁䅁䅕䅁䑁䅁䅷䅁䭁䝁䍙䅁䭁䍁䅁䅁䭁䅁䅑潁䭁䡁䅑䅁䉁䅁䅁允䅁䅁䅕⽷潕䥘䌸歖䵁䅉䅅䅁䑁䅁䅁睁䵁䅁䅁权䝃䅂䅁权奁䅁䅁允䅁䅁䅅䅁䭁䅁䄸䅁䵁䅉䅅䅁䙁䅁䅁睁䵁䅁䅁权煁允䅁权杁䅁䅁权䕁䅁䅋权桁䅁䅁允䅁䅁䅅䅁䙁䵁ㅐ䙋偹汷䅤䍄䉁䅁䅁兂䅁䅁䅍䅄䅁䅁䅯朱䅅䅁䅯兒䅁䅁䅯兄䅁䅁䅯杄䅁䅁䅅䅁䉁䅁䅁权偁䅁䅁䍄䉁䅁䅁兂䅁䅁䅍䅄䅁䅁䅯睋䅅䅁䅯䅉䅁䅁䅯䅂䍁䅧䅯光䅁䅁䅅䅁䉁䅁䅁兂啁歲桦桥楸䅑杷允䅁䅁䅍䅁䑁䅁䅷䅁䭁䵁䉷䅁䭁䑁䅁䅁䉁䅁䅁允䅁䅁䅯兢䅯䅁杷允䅁䅁䅕䅁䑁䅁䅷䅁䭁䙁䅁䅁䭁䝁䅧䅁䭁䅁䄰䅁䭁䅁䄴䅁䉁䅁䅁允䅁䅁䅯睄䅁䅁杷允䅁䅁䅍䅁䑁䅁䅷䅁䭁䉁愰䅁䭁䅁䅅䅁䉁䅁䅁允䅁䅁䅯睊䅁䅁杷允䅁䅁䅕䅁䑁䅁䅷䅁䭁䱁䉁䅁䭁䅁䅷䅁䭁䅁䄰䅁䭁䅁䄴䅁䉁䅁䅁允䅁䅁䅯睙䅅䅁杷允䅁䅁䅍䅁䑁䅁䅷䅁䭁䵁䈰䅁䭁䑁䅁䅁䉁䅁䅁允䅁䅁䅯杢䅯䅁杷允䅁䅁䅍䅁䑁䅁䅷䅁䭁䱁塁䅁䭁䉁䅕䅁䉁䅁䅁允䅁䅁䅯䅏䅅䅁杷允䅁䅁䅕䅁䑁䅁䅷䅁䭁佁䐸䅁䭁䅁䅷䅁䭁䅁䄰䅁䭁䅁䄴䅁䉁䅁䅁允䅁䅁䅯兤䄰䅁杷允䅁䅁䅕䅁䑁䅁䅷䅁䭁䉁䝫䅁䭁䝁䅧䅁䭁䅁䄰䅁䭁䅁䄴䅁䉁䅁䅁允䅁䅁䅯睄䅁䅁杷允䅁䅁䅍䅁䑁䅁䅷䅁䭁䵁䈴䅁䭁䑁䅁䅁䉁䅁䅁允䅁䅁䅯睢䅯䅁杷允䅁䅁䅍䅁䑁䅁䅷䅁䭁䥁奫䅁䭁䑁䅁䅁䉁䅁䅁允䅁䅁䅯睄䅁䅁杷允䅁䅁䅍䅁䑁䅁䅷䅁䭁䡁䵙䅁䭁䉁䅕䅁䉁䅁䅁允䅁䅁䅯䄫䅕䅁杷允䅁䅁䅕䅁䑁䅁䅷䅁䭁䍁䥍䅁䭁䍁䅁䅁䭁䅁䅑潁䭁䍁䅅䅁䉁䅁䅁允䅁䅁䅕積積積牐歚䵁䅉䅅䅁䑁䅁䅁睁䵁䅁䅁权偄允䅁权睁䅁䅁允䅁䅁䅅䅁䭁䡁䭁䅁䵁䅉䅅䅁䑁䅁䅁睁䵁䅁䅁权剄允䅁权睁䅁䅁允䅁䅁䅅䅁䭁䡁䭉䅁䵁䅉䅅䅁䕁䅁䅁睁䵁䅁䅁权穁杁䅁权捁䅁䅁权摁䅁䅁允䅁䅁䅅䅁䭁䱁䴰䅁䵁䅉䅅䅁䙁䅁䅁睁䵁䅁䅁权扄䅇䅁权畁䅁䅁权䕁䅁䅋权あ䅁䅁允䅁䅁䅅䅁䭁䅁噳䅁䵁䅉䅅䅁䙁䅁䅁睁䵁䅁䅁权ㅁ兂䅁权畁䅁䅁权䕁䅁䅋权あ䅁䅁允䅁䅁䅅䅁䙁䩁攰瀰兖㉁䅚䍄䉁䅁䅁兂䅁䅁䅍䅄䅁䅁䅯李䅕䅁䅯杌䅁䅁䅯䅂䍁䅧䅯䅤䅁䅁䅅䅁䉁䅁䅁兂歂潊䉅偩游䅑杷允䅁䅁䅕䅁䑁䅁䅷䅁䭁佁乷䅁䭁䕁䄴䅁䭁䅁䄰䅁䭁䅁䄴䅁䉁䅁䅁允䅁䅁䅯睄䅁䅁杷允䅁䅁䅕䅁䑁䅁䅷䅁䭁䑁䙣䅁䭁䍁䄴䅁䭁䅁䅑潁䭁䡁䅑䅁䉁䅁䅁允䅁䅁䅕氵㥲敇晥啊䵁䅉䅅䅁䙁䅁䅁睁䵁䅁䅁权㉂元䅁权䙂䅁䅁权乁䅁䅁权佁䅁䅁允䅁䅁䅅䅁䭁䅁倴䅁䵁䅉䅅䅁䑁䅁䅁睁䵁䅁䅁权歃睂䅁权⽁䅁䅁允䅁䅁䅅䅁佁䅁䅷䅁㍁䑁䅙杌睁䑁䅣䅁䵁䅉䅅䅁䑁䅁䅁睁䵁䅁䅁权畂䅇䅁权䉁䅁䅁允䅁䅁䅅䅁䭁䅁䥑䅁䵁䅉䅅䅁䑁䅁䅁睁䵁䅁䅁权灁睈䅁权䅃䅁䅁允䅁䅁䅅䅁䭁䵁樸䅁䵁䅉䅅䅁䙁䅁䅁睁䵁䅁䅁权兂杇䅁权畁䅁䅁权䕁䅁䅋权あ䅁䅁允䅁䅁䅅䅁䙁䕁摰啢楂光䅎䍄䉁䅁䅁睁䅁䅁䅍䅄䅁䅁䅯硦䅷䅁䅯兢䅁䅁䅅䅁䉁䅁䅁权慁杁䅁䍄䉁䅁䅁兂䅁䅁䅍䅄䅁䅁䅯䅣䅑䅁䅯兒䅁䅁䅯兄䅁䅁䅯杄䅁䅁䅅䅁䉁䅁䅁权偁䅁䅁䍄䉁䅁䅁兂䅁䅁䅍䅄䅁䅁䅯䅔䅕䅁䅯兒䅁䅁䅯兄䅁䅁䅯杄䅁䅁䅅䅁䉁䅁䅁权偁䅁䅁䍄䉁䅁䅁睁䅁䅁䅍䅄䅁䅁䅯睡䅳䅁䅯兘䅁䅁䅅䅁䉁䅁䅁权牁䅁䅁䍄䉁䅁䅁兂䅁䅁䅍䅄䅁䅁䅯睯䅫䅁䅯䅡䅁䅁䅯兄䅁䅁䅯杄䅁䅁䅅䅁䉁䅁䅁权偁䅁䅁䍄䉁䅁䅁睁䅁䅁䅍䅄䅁䅁䅯眶䅁䅁䅯䅧䅁䅁䅅䅁䉁䅁䅁权穂权䅁䍄䉁䅁䅁䅂䅁䅁䅍䅄䅁䅁䅯睹䅣䅁䅯䅈䅁䅁䅯先䅁䅁䅅䅁䉁䅁䅁权䝄杂䅁䍄䉁䅁䅁兂䅁䅁䅍䅄䅁䅁䅯桋䅧䅁䅯杔䅁䅁䅯兄䅁䅁䅯杄䅁䅁䅅䅁䉁䅁䅁睂䅁䅁䅁䙯氯䅑杷允䅁䅁䅍䅁䑁䅁䅷䅁䭁䱁䄰䅁䭁䑁䄸䅁䉁䅁䅁允䅁䅁䄴䅄䅁䑁䅙兎畁䑁䅅睍䅁䅁杷允䅁䅁䅍䅁䑁䅁䅷䅁䭁䍁䉳䅁䭁䅁䅅䅁䉁䅁䅁允䅁䅁䅯睊䅁䅁杷允䅁䅁䅕䅁䑁䅁䅷䅁䭁䑁䙕䅁䭁䍁䅁䅁䭁䅁䅑潁䭁䍁䅅䅁䉁䅁䅁允䅁䅁䅕䭆䠵場啰ぢ䵁䅉䅅䅁䑁䅁䅁睁䵁䅁䅁权浄睁䅁权瑂䅁䅁允䅁䅁䅅䅁䭁䡁䅁䅁䵁䅉䅅䅁䑁䅁䅁睁䵁䅁䅁权佁杂䅁权瑂䅁䅁允䅁䅁䅅䅁䭁䝁乫䅁䵁䅉䅅䅁䕁䅁䅁睁䵁䅁䅁权㝁杇䅁权捁䅁䅁权摁䅁䅁允䅁䅁䅅䅁䭁䅁佑䅁䵁䅉䅅䅁䙁䅁䅁睁䵁䅁䅁权捃䅃䅁权䵁䅁䅁权乁䅁䅁权佁䅁䅁允䅁䅁䅅䅁䭁䅁䄸䅁䵁䅉䅅䅁䑁䅁䅁睁䵁䅁䅁权獁杂䅁权噁䅁䅁允䅁䅁䅅䅁䭁䉁䉳䅁䵁䅉䅅䅁䕁䅁䅁睁䵁䅁䅁权坂睃䅁权捁䅁䅁权摁䅁䅁允䅁䅁䅅䅁䭁䙁䅑䅁䵁䅉䅅䅁䙁䅁䅁睁䵁䅁䅁权呂杈䅁权杄䅁䅁权乁䅁䅁权桄䅁䅁允䅁䅁䅅䅁䭁䅁䄸䅁䵁䅉䅅䅁䑁䅁䅁睁䵁䅁䅁权煂兇䅁权䉁䅁䅁允䅁䅁䅅䅁䭁䝁䍷䅁䵁䅉䅅䅁䙁䅁䅁睁䵁䅁䅁权㉁兂䅁权杁䅁䅁权䕁䅁䅋权桁䅁䅁允䅁䅁䅅䅁䙁䑁積積積ㄴ䅰䍄䉁䅁䅁睁䅁䅁䅍䅄䅁䅁䅯䅄䅣䅁䅯䅇䅁䅁䅅䅁䉁䅁䅁睂䅁䅁䅁䑁浦䅑杷允䅁䅁䅕䅁䑁䅁䅷䅁䭁䥁摧䅁䭁佁䅁䅁䭁䅁䄰䅁䭁佁䅅䅁䉁䅁䅁允䅁䅁䅣䅁䅁䅁佂欵䵁䅉䅅䅁䙁䅁䅁睁䵁䅁䅁权歁䅁䅁权畁䅁䅁权䕁䅁䅋权あ䅁䅁允䅁䅁䅅䅁䙁䙁㥴噆䭙䈷䅨䍄䉁䅁䅁睁䅁䅁䅍䅄䅁䅁䅯朰䅅䅁䅯允䅁䅁䅅䅁䉁䅁䅁权䑁杁䅁䍄䉁䅁䅁睁䅁䅁䅍䅄䅁䅁䅯杌䅣䅁䅯䅇䅁䅁䅅䅁䉁䅁䅁睂䅁䅁䅁䥧欯䅑杷允䅁䅁䅍䅁䑁䅁䅷䅁䭁䙁䐰䅁䭁䥁䅁䅁䉁䅁䅁允䅁䅁䅯杤䅯䅁杷允䅁䅁䅍䅁䑁䅁䅷䅁䭁偁䑑䅁䭁䉁䅧䅁䉁䅁䅁允䅁䅁䅣䅁䅁䝁㉁䔵䵁䅉䅅䅁䑁䅁䅁睁䵁䅁䅁权ㅄ兇䅁权䅃䅁䅁允䅁䅁䅅䅁䭁䥁払䅁䵁䅉䅅䅁䙁䅁䅁睁䵁䅁䅁权祁䅇䅁权佂䅁䅁权乁䅁䅁权佁䅁䅁允䅁䅁䅅䅁䡁䅁䅁䅁䅃⭤䅖䍄䉁䅁䅁睁䅁䅁䅍䅄䅁䅁䅯杺䅁䅁䅯兆䅁䅁䅅䅁䉁䅁䅁权乁权䅁䍄䉁䅁䅁睁䅁䅁䅍䅄䅁䅁䅯杦䅅䅁䅯兆䅁䅁䅅䅁䉁䅁䅁权牃䅁䅁䍄䉁䅁䅁兂䅁䅁䅍䅄䅁䅁䅯党䅙䅁䅯䄴䅁䅁䅯兄䅁䅁䅯儴䅁䅁䅅䅁䉁䅁䅁权偁䅁䅁䍄䉁䅁䅁睁䅁䅁䅍䅄䅁䅁䅯䅥䅯䅁䅯兘䅁䅁䅅䅁䉁䅁䅁权㍂允䅁䍄䉁䅁䅁睁䅁䅁䅍䅄䅁䅁䅯硣䅧䅁䅯兆䅁䅁䅅䅁䉁䅁䅁权睂䅁䅁䍄䉁䅁䅁兂䅁䅁䅍䅄䅁䅁䅯杸䅅䅁䅯䄴䅁䅁䅯兄䅁䅁䅯儴䅁䅁䅅䅁䉁䅁䅁睂䅁䅁䅁䕉浐䅑杷允䅁䅁䅕䅁䑁䅁䅷䅁䭁䑁䙣䅁䭁䑁䅫䅁䭁䅁䄰䅁䭁䅁䄴䅁䉁䅁䅁允䅁䅁䅯睄䅁䅁杷允䅁䅁䅕䅁䑁䅁䅷䅁䭁䕁䑫䅁䭁佁䅁䅁䭁䅁䄰䅁䭁佁䅅䅁䉁䅁䅁允䅁䅁䅯睄䅁䅁杷允䅁䅁䅍䅁䑁䅁䅷䅁䭁䡁䅕䅁䭁䙁䄰䅁䉁䅁䅁允䅁䅁䅯䅆䅅䅁杷允䅁䅁䅕䅁䑁䅁䅷䅁䭁䥁䵅䅁䭁䍁䅁䅁䭁䅁䅑潁䭁䡁䅑䅁䉁䅁䅁允䅁䅁䅕敨剴䉵丷啙䵁䅉䅅䅁䙁䅁䅁睁䵁䅁䅁权䉂睇䅁权䵁䅁䅁权乁䅁䅁权佁䅁䅁允䅁䅁䅅䅁䭁䝁慙䅁䵁䅉䅅䅁䑁䅁䅁睁䵁䅁䅁权摃元䅁权䉁䅁䅁允䅁䅁䅅䅁䭁䝁䍷䅁䵁䅉䅅䅁䙁䅁䅁睁䵁䅁䅁权塃杇䅁权畁䅁䅁权䕁䅁䅋权桁䅁䅁允䅁䅁䅅䅁䙁䡁甲湍湉杗䅰䍄䉁䅁䅁睁䅁䅁䅍䅄䅁䅁䅯䉐䅫䅁䅯䅇䅁䅁䅅䅁䉁䅁䅁睂䅁䅁䅁余杈䅑杷允䅁䅁䅕䅁䑁䅁䅷䅁䭁偁䙫䅁䭁䅁䅷䅁䭁䅁䄰䅁䭁䅁䄴䅁䉁䅁䅁允䅁䅁䅯睄䅁䅁杷允䅁䅁䅍䅁䑁䅁䅷䅁䭁偁散䅁䭁䥁䅁䅁䉁䅁䅁允䅁䅁䅯楥䅍䅁杷允䅁䅁䅕䅁䑁䅁䅷䅁䭁䱁䡕䅁䭁䝁䅧䅁䭁䅁䄰䅁䭁䅁䄴䅁䉁䅁䅁允䅁䅁䅣䅁䅁䵁㑁欵䵁䅉䅅䅁䑁䅁䅁睁䵁䅁䅁权灃兂䅁权䉁䅁䅁允䅁䅁䅅䅁䭁䡁䉣䅁䵁䅉䅅䅁䙁䅁䅁睁䵁䅁䅁权ㅁ兂䅁权杄䅁䅁权乁䅁䅁权桄䅁䅁允䅁䅁䅅䅁䭁䅁䄸䅁䵁䅉䅅䅁䙁䅁䅁睁䵁䅁䅁权䙂睂䅁权畁䅁䅁权䕁䅁䅋权あ䅁䅁允䅁䅁䅅䅁䙁乁䱩䍂灅样䅊䍄䉁䅁䅁兂䅁䅁䅍䅄䅁䅁䅯剖䅯䅁䅯兒䅁䅁䅯兄䅁䅁䅯杄䅁䅁䅅䅁䉁䅁䅁权䡁兊䅁䍄䉁䅁䅁睁䅁䅁䅍䅄䅁䅁䅯䅭䅑䅁䅯䅍䅁䅁䅅䅁䉁䅁䅁权杄权䅁䍄䉁䅁䅁兂䅁䅁䅍䅄䅁䅁䅯兖䅳䅁䅯䅡䅁䅁䅯兄䅁䅁䅯杄䅁䅁䅅䅁䉁䅁䅁权偁䅁䅁䍄䉁䅁䅁兂䅁䅁䅍䅄䅁䅁䅯刹䄸䅁䅯䅉䅁䅁䅯䅂䍁䅧䅯䅤䅁䅁䅅䅁䉁䅁䅁兂㝂䭆䠵挴奰䅑杷允䅁䅁䅕䅁䑁䅁䅷䅁䭁乁䑍䅁䭁䝁䅧䅁䭁䅁䄰䅁䭁䅁䄴䅁䉁䅁䅁允䅁䅁䅯睄䅁䅁杷允䅁䅁䅕䅁䑁䅁䅷䅁䭁佁婅䅁䭁䍁䄴䅁䭁䅁䅑潁䭁䍁䅅䅁䉁䅁䅁允䅁䅁䅕ㅂ畮倯㘫䕆䵁䅉䅅䅁䙁䅁䅁睁䵁䅁䅁权坃元䅁权䙂䅁䅁权乁䅁䅁权佁䅁䅁允䅁䅁䅅䅁䭁䅁䄸䅁䵁䅉䅅䅁䑁䅁䅁睁䵁䅁䅁权䙃睂䅁权䅃䅁䅁允䅁䅁䅅䅁䭁䩁䰴䅁䵁䅉䅅䅁䙁䅁䅁睁䵁䅁䅁权㝃允䅁权杁䅁䅁权䕁䅁䅋权あ䅁䅁允䅁䅁䅅䅁䙁䅁塲㍯㥁污䅆䍄䉁䅁䅁睁䅁䅁䅍䅄䅁䅁䅯剴䅧䅁䅯兆䅁䅁䅅䅁䉁䅁䅁权睂䅁䅁䍄䉁䅁䅁睁䅁䅁䅍䅄䅁䅁䅯䉏䅳䅁䅯䅧䅁䅁䅅䅁䉁䅁䅁权十光䅁䍄䉁䅁䅁兂䅁䅁䅍䅄䅁䅁䅯儱䅍䅁䅯䅡䅁䅁䅯兄䅁䅁䅯杄䅁䅁䅅䅁䉁䅁䅁睂䅁䅁䅁䅷洳䅑杷允䅁䅁䅍䅁䑁䅁䅷䅁䭁䙁䑅䅁䭁䅁䅅䅁䉁䅁䅁允䅁䅁䅯克䅁䅁杷允䅁䅁䅍䅁䑁䅁䅷䅁䭁䙁䑉䅁䭁䅁䅅䅁䉁䅁䅁允䅁䅁䅯䄴䅉䅁杷允䅁䅁䅍䅁䑁䅁䅷䅁䭁䥁䐴䅁䭁䝁䄰䅁䉁䅁䅁允䅁䅁䅯朸䅣䅁杷允䅁䅁䅕䅁䑁䅁䅷䅁䭁䉁䩳䅁䭁䕁䄴䅁䭁䅁䄰䅁䭁䅁䄴䅁䉁䅁䅁允䅁䅁䅯睄䅁䅁杷允䅁䅁䅍䅁䑁䅁䅷䅁䭁䑁䍷䅁䭁䥁䅁䅁䉁䅁䅁允䅁䅁䅯眫䅳䅁杷允䅁䅁䅍䅁䑁䅁䅷䅁䭁䝁慧䅁䭁䉁䅧䅁䉁䅁䅁允䅁䅁䅯睄䅁䅁杷允䅁䅁䅍䅁䑁䅁䅷䅁䭁䅁䝧䅁䭁䝁䄰䅁䉁䅁䅁允䅁䅁䅯䅘䅕䅁杷允䅁䅁䅍䅁䑁䅁䅷䅁䭁䡁䭳䅁䭁䅁䅅䅁䉁䅁䅁允䅁䅁䅯䄴䅉䅁杷允䅁䅁䅕䅁䑁䅁䅷䅁䭁乁䑑䅁䭁䕁䄴䅁䭁䅁䄰䅁䭁䅁䄴䅁䉁䅁䅁允䅁䅁䅯睄䅁䅁杷允䅁䅁䅕䅁䑁䅁䅷䅁䭁䑁䙕䅁䭁䝁䅧䅁䭁䅁䄰䅁䭁䅁䄴䅁䉁䅁䅁允䅁䅁䅯睄䅁䅁杷允䅁䅁䅍䅁䑁䅁䅷䅁䭁䭁挰䅁䭁䅁䅅䅁䉁䅁䅁允䅁䅁䅯䄴䅉䅁杷允䅁䅁䅕䅁䑁䅁䅷䅁䭁䑁䙣䅁䭁䝁䅧䅁䭁䅁䄰䅁䭁䅁䄴䅁䉁䅁䅁允䅁䅁䅯睄䅁䅁杷允䅁䅁䅕䅁䑁䅁䅷䅁䭁䙁䭍䅁䭁䕁䅕䅁䭁䅁䄰䅁䭁䅁䄴䅁䉁䅁䅁允䅁䅁䅯睄䅁䅁杷允䅁䅁䅍䅁䑁䅁䅷䅁䭁䱁䉅䅁䭁䉁䅧䅁䉁䅁䅁允䅁䅁䅣䅁䅁佁歄〴䵁䅉䅅䅁䑁䅁䅁睁䵁䅁䅁权獄先䅁权奁䅁䅁允䅁䅁䅅䅁䭁䅁䄸䅁䵁䅉䅅䅁䙁䅁䅁睁䵁䅁䅁权灂䅄䅁权畁䅁䅁权䕁䅁䅋权あ䅁䅁允䅁䅁䅅䅁䙁䅁眹㍚橤桑䅰䍄䉁䅁䅁兂䅁䅁䅍䅄䅁䅁䅯睫䅙䅁䅯䅄䅁䅁䅯兄䅁䅁䅯杄䅁䅁䅅䅁䉁䅁䅁权偁䅁䅁䍄䉁䅁䅁兂䅁䅁䅍䅄䅁䅁䅯剖䅯䅁䅯杔䅁䅁䅯兄䅁䅁䅯杄䅁䅁䅅䅁䉁䅁䅁睂䅁䅁䅁䅙浔䅑杷允䅁䅁䅕䅁䑁䅁䅷䅁䭁䡁䭷䅁䭁䅁䅷䅁䭁䅁䄰䅁䭁䅁䄴䅁䉁䅁䅁允䅁䅁䅯睄䅁䅁杷允䅁䅁䅍䅁䑁䅁䅷䅁䭁乁䙁䅁䭁䝁䄰䅁䉁䅁䅁允䅁䅁䅯兦䅯䅁杷允䅁䅁䅑䅁䑁䅁䅷䅁䭁䭁奯䅁䭁䉁䅷䅁䭁䉁䄰䅁䉁䅁䅁允䅁䅁䅯睫䅍䅁杷允䅁䅁䅕䅁䑁䅁䅷䅁䭁䙁䙳䅁䭁䍁䄴䅁䭁䅁䅑潁䭁䍁䅅䅁䉁䅁䅁允䅁䅁䅕㔲⭃ㅸ⬸歁䵁䅉䅅䅁䑁䅁䅁睁䵁䅁䅁权坄杄䅁权噁䅁䅁允䅁䅁䅅䅁䭁偁䉣䅁䵁䅉䅅䅁䑁䅁䅁睁䵁䅁䅁权婂睁䅁权⽁䅁䅁允䅁䅁䅅䅁佁䅁䅷䅁㕁䑁䅙杌睁䑁䅙䅁䵁䅉䅅䅁䙁䅁䅁睁䵁䅁䅁权元杇䅁权畁䅁䅁权䕁䅁䅋权桁䅁䅁允䅁䅁䅅䅁䙁䙁婚橴汄祍䅆䍄䉁䅁䅁兂䅁䅁䅍䅄䅁䅁䅯杋䄸䅁䅯杔䅁䅁䅯兄䅁䅁䅯杄䅁䅁䅅䅁䉁䅁䅁权偁䅁䅁䍄䉁䅁䅁睁䅁䅁䅍䅄䅁䅁䅯朱䅉䅁䅯兆䅁䅁䅅䅁䉁䅁䅁权癃䅁䅁䍄䉁䅁䅁兂䅁䅁䅍䅄䅁䅁䅯末䅁䅁䅯兏䅁䅁䅯兄䅁䅁䅯杄䅁䅁䅅䅁䉁䅁䅁权偁䅁䅁䍄䉁䅁䅁睁䅁䅁䅍䅄䅁䅁䅯睭䅕䅁䅯䅧䅁䅁䅅䅁䉁䅁䅁权⭂权䅁䍄䉁䅁䅁兂䅁䅁䅍䅄䅁䅁䅯睒䅕䅁䅯䅉䅁䅁䅯䅂䍁䅧䅯光䅁䅁䅅䅁䉁䅁䅁兂歃䑣䬰㐱婎䅑杷允䅁䅁䅍䅁䑁䅁䅷䅁䭁䩁䘰䅁䭁䥁䅁䅁䉁䅁䅁允䅁䅁䅯䅧䅯䅁杷允䅁䅁䅑䅁䑁䅁䅷䅁䭁偁䌴䅁䭁䉁䅷䅁䭁䉁䄰䅁䉁䅁䅁允䅁䅁䅯兒䄰䅁杷允䅁䅁䅕䅁䑁䅁䅷䅁䭁䱁䑑䅁䭁䕁䄴䅁䭁䅁䄰䅁䭁䅁䄴䅁䉁䅁䅁允䅁䅁䅯睄䅁䅁杷允䅁䅁䅕䅁䑁䅁䅷䅁䭁䉁䥫䅁䭁䕁䄴䅁䭁䅁䄰䅁䭁䅁䄴䅁䉁䅁䅁允䅁䅁䅯睄䅁䅁杷允䅁䅁䅍䅁䑁䅁䅷䅁䭁䱁䡳䅁䭁䙁䄰䅁䉁䅁䅁允䅁䅁䅯䅩䅁䅁杷允䅁䅁䅕䅁䑁䅁䅷䅁䭁乁䍑䅁䭁䝁䅧䅁䭁䅁䄰䅁䭁䅁䄴䅁䉁䅁䅁允䅁䅁䅣䅁䅁佁煁欵䵁䅉䅅䅁䕁䅁䅁睁䵁䅁䅁权䝃允䅁权捁䅁䅁权摁䅁䅁允䅁䅁䅅䅁䭁䑁䌸䅁䵁䅉䅅䅁䙁䅁䅁睁䵁䅁䅁权ぃ睂䅁权潂䅁䅁权乁䅁䅁权佁䅁䅁允䅁䅁䅅䅁䭁䅁䄸䅁䵁䅉䅅䅁䑁䅁䅁睁䵁䅁䅁权奃允䅁权瑂䅁䅁允䅁䅁䅅䅁䭁䡁䅁䅁䵁䅉䅅䅁䙁䅁䅁睁䵁䅁䅁权偁杁䅁权䵁䅁䅁权乁䅁䅁权佁䅁䅁允䅁䅁䅅䅁䭁䅁䄸䅁䵁䅉䅅䅁䙁䅁䅁睁䵁䅁䅁权㉃杁䅁权杁䅁䅁权䕁䅁䅋权あ䅁䅁允䅁䅁䅅䅁䙁䵁䴳䵺䵺䤵䅬䍄䉁䅁䅁睁䅁䅁䅍䅄䅁䅁䅯儰䅁䅁䅯兢䅁䅁䅅䅁䉁䅁䅁权穄䅁䅁䍄䉁䅁䅁兂䅁䅁䅍䅄䅁䅁䅯䅵䅉䅁䅯䅉䅁䅁䅯䅂䍁䅧䅯䅤䅁䅁䅅䅁䉁䅁䅁兂䥂場啯歲㑣䅑杷允䅁䅁䅍䅁䑁䅁䅷䅁䭁䩁䘰䅁䭁䝁䄰䅁䉁䅁䅁允䅁䅁䅯儵䅅䅁杷允䅁䅁䅕䅁䑁䅁䅷䅁䭁䥁故䅁䭁䕁䅕䅁䭁䅁䄰䅁䭁䅁䄴䅁䉁䅁䅁允䅁䅁䅯匶䅅䅁杷允䅁䅁䅍䅁䑁䅁䅷䅁䭁䉁䍁䅁䭁䅁䅅䅁䉁䅁䅁允䅁䅁䅯克䅁䅁杷允䅁䅁䅍䅁䑁䅁䅷䅁䭁䍁敫䅁䭁䑁䄸䅁䉁䅁䅁允䅁䅁䄴䅄䅁䑁䅧睎畁䑁䅧睎䅁䅁杷允䅁䅁䅕䅁䑁䅁䅷䅁䭁䝁䍳䅁䭁䍁䄴䅁䭁䅁䅑潁䭁䍁䅅䅁䉁䅁䅁允䅁䅁䅕伹䕷嘫栯が䵁䅉䅅䅁䑁䅁䅁睁䵁䅁䅁权浄元䅁权⽁䅁䅁允䅁䅁䅅䅁佁䅁䅷䅁ぁ䑁䅕杌㕁䑁䅑䅁䵁䅉䅅䅁䑁䅁䅁睁䵁䅁䅁权瑄先䅁权瑂䅁䅁允䅁䅁䅅䅁䭁䙁杫䅁䵁䅉䅅䅁䙁䅁䅁睁䵁䅁䅁权䡂䅃䅁权䵁䅁䅁权乁䅁䅁权佁䅁䅁允䅁䅁䅅䅁䭁䅁䄸䅁䵁䅉䅅䅁䙁䅁䅁睁䵁䅁䅁权䩁睁䅁权畁䅁䅁权䕁䅁䅋权あ䅁䅁允䅁䅁䅅䅁䙁䩁䙥煥楥剆䅚䍄䉁䅁䅁睁䅁䅁䅍䅄䅁䅁䅯睨䅙䅁䅯䅧䅁䅁䅅䅁䉁䅁䅁权潁睃䅁䍄䉁䅁䅁兂䅁䅁䅍䅄䅁䅁䅯杴䅳䅁䅯䄴䅁䅁䅯兄䅁䅁䅯儴䅁䅁䅅䅁䉁䅁䅁权偁䅁䅁䍄䉁䅁䅁䅂䅁䅁䅍䅄䅁䅁䅯䅬䅁䅁䅯䅈䅁䅁䅯先䅁䅁䅅䅁䉁䅁䅁权啂䅁䅁䍄䉁䅁䅁兂䅁䅁䅍䅄䅁䅁䅯䅳䅅䅁䅯杌䅁䅁䅯䅂䍁䅧䅯光䅁䅁䅅䅁䉁䅁䅁权橂允䅁䍄䉁䅁䅁睁䅁䅁䅍䅄䅁䅁䅯关䅅䅁䅯兘䅁䅁䅅䅁䉁䅁䅁权坄䅁䅁䍄䉁䅁䅁兂䅁䅁䅍䅄䅁䅁䅯杙䅷䅁䅯䅡䅁䅁䅯兄䅁䅁䅯杄䅁䅁䅅䅁䉁䅁䅁权偁䅁䅁䍄䉁䅁䅁睁䅁䅁䅍䅄䅁䅁䅯杮䅅䅁䅯兘䅁䅁䅅䅁䉁䅁䅁权敂䅁䅁䍄䉁䅁䅁兂䅁䅁䅍䅄䅁䅁䅯䉨䅯䅁䅯杌䅁䅁䅯䅂䍁䅧䅯光䅁䅁䅅䅁䉁䅁䅁兂癄噋祦牳䴸䅑杷允䅁䅁䅕䅁䑁䅁䅷䅁䭁䩁䙕䅁䭁䑁䅫䅁䭁䅁䄰䅁䭁䅁䄴䅁䉁䅁䅁允䅁䅁䅯八䅅䅁杷允䅁䅁䅕䅁䑁䅁䅷䅁䭁乁䡅䅁䭁䕁䅕䅁䭁䅁䄰䅁䭁䅁䄴䅁䉁䅁䅁允䅁䅁䅯睧䅯䅁杷允䅁䅁䅍䅁䑁䅁䅷䅁䭁䱁䉁䅁䭁䉁䅕䅁䉁䅁䅁允䅁䅁䅯睙䅅䅁杷允䅁䅁䅍䅁䑁䅁䅷䅁䭁䱁䉷䅁䭁䉁䅕䅁䉁䅁䅁允䅁䅁䅯眹䅅䅁杷允䅁䅁䅍䅁䑁䅁䅷䅁䭁䕁䕕䅁䭁䑁䅁䅁䉁䅁䅁允䅁䅁䅯剔䅣䅁杷允䅁䅁䅍䅁䑁䅁䅷䅁䭁䥁䔸䅁䭁䙁䄰䅁䉁䅁䅁允䅁䅁䅯杩䅁䅁杷允䅁䅁䅕䅁䑁䅁䅷䅁䭁䑁䕁䅁䭁䕁䅕䅁䭁䅁䄰䅁䭁䅁䄴䅁䉁䅁䅁允䅁䅁䅯睄䅁䅁杷允䅁䅁䅕䅁䑁䅁䅷䅁䭁䥁䕧䅁䭁䕁䄴䅁䭁䅁䄰䅁䭁䅁䄴䅁䉁䅁䅁允䅁䅁䅯睄䅁䅁杷允䅁䅁䅍䅁䑁䅁䅷䅁䭁䙁䅙䅁䭁䉁䅕䅁䉁䅁䅁允䅁䅁䅯䅏䅅䅁杷允䅁䅁䅍䅁䑁䅁䅷䅁䭁䑁䑯䅁䭁䉁䅕䅁䉁䅁䅁允䅁䅁䅯䅣䅁䅁杷允䅁䅁䅕䅁䑁䅁䅷䅁䭁偁䥁䅁䭁䝁䅧䅁䭁䅁䄰䅁䭁䅁䄴䅁䉁䅁䅁允䅁䅁䅯睄䅁䅁杷允䅁䅁䅕䅁䑁䅁䅷䅁䭁䱁戴䅁䭁䑁䅫䅁䭁䅁䄰䅁䭁䅁䄴䅁䉁䅁䅁允䅁䅁䅯八䅅䅁杷允䅁䅁䅍䅁䑁䅁䅷䅁䭁䥁䠸䅁䭁䑁䄸䅁䉁䅁䅁允䅁䅁䄴䅄䅁䑁䅧兎畁䑁䅕䅏䅁䅁杷允䅁䅁䅕䅁䑁䅁䅷䅁䭁䩁䩑䅁䭁䅁䅷䅁䭁䅁䄰䅁䭁䅁䄴䅁䉁䅁䅁允䅁䅁䅯睄䅁䅁杷允䅁䅁䅕䅁䑁䅁䅷䅁䭁䑁慧䅁䭁䕁䅕䅁䭁䅁䄰䅁䭁䅁䄴䅁䉁䅁䅁允䅁䅁䅯卐䅉䅁杷允䅁䅁䅍䅁䑁䅁䅷䅁䭁䥁䭑䅁䭁䉁䅧䅁䉁䅁䅁允䅁䅁䅯睄䅁䅁杷允䅁䅁䅕䅁䑁䅁䅷䅁䭁䙁搸䅁䭁䑁䅫䅁䭁䅁䄰䅁䭁䅁䄴䅁䉁䅁䅁允䅁䅁䅯八䅅䅁杷允䅁䅁䅍䅁䑁䅁䅷䅁䭁䥁慁䅁䭁䑁䅁䅁䉁䅁䅁允䅁䅁䅯䍖䅅䅁杷允䅁䅁䅑䅁䑁䅁䅷䅁䭁䱁䉅䅁䭁䉁䅷䅁䭁䉁䄰䅁䉁䅁䅁允䅁䅁䅯杈䅁䅁杷允䅁䅁䅍䅁䑁䅁䅷䅁䭁佁䥍䅁䭁䑁䄸䅁䉁䅁䅁允䅁䅁䄴䅄䅁䑁䅅兎畁䑁䅉兎䅁䅁杷允䅁䅁䅕䅁䑁䅁䅷䅁䭁䵁䝑䅁䭁佁䅁䅁䭁䅁䄰䅁䭁佁䅅䅁䉁䅁䅁允䅁䅁䅯睄䅁䅁杷允䅁䅁䅕䅁䑁䅁䅷䅁䭁䡁娰䅁䭁佁䅁䅁䭁䅁䄰䅁䭁佁䅅䅁䉁䅁䅁允䅁䅁䅣䅁䅁䅁穁欵䵁䅉䅅䅁䙁䅁䅁睁䵁䅁䅁权汁睂䅁权畁䅁䅁权䕁䅁䅋权桁䅁䅁允䅁䅁䅅䅁䙁䉁䕆䕃灎剁䅬䍄䉁䅁䅁睁䅁䅁䅍䅄䅁䅁䅯杶䅙䅁䅯䅧䅁䅁䅅䅁䉁䅁䅁权䝃权䅁䍄䉁䅁䅁睁䅁䅁䅍䅄䅁䅁䅯杖䅁䅁䅯䅇䅁䅁䅅䅁䉁䅁䅁权偁䅁䅁䍄䉁䅁䅁睁䅁䅁䅍䅄䅁䅁䅯睈䅉䅁䅯兢䅁䅁䅅䅁䉁䅁䅁权偁睃䅁䍄䉁䅁䅁睁䅁䅁䅍䅄䅁䅁䅯末䅁䅁䅯兘䅁䅁䅅䅁䉁䅁䅁权䥃䅁䅁䍄䉁䅁䅁兂䅁䅁䅍䅄䅁䅁䅯䅑䅁䅁䅯兏䅁䅁䅯兄䅁䅁䅯杄䅁䅁䅅䅁䉁䅁䅁权偁䅁䅁䍄䉁䅁䅁兂䅁䅁䅍䅄䅁䅁䅯共䅙䅁䅯䅉䅁䅁䅯䅂䍁䅧䅯光䅁䅁䅅䅁䉁䅁䅁兂畃⭒㙆䅆灚䅑杷允䅁䅁䅍䅁䑁䅁䅷䅁䭁䙁䍙䅁䭁䅁䅅䅁䉁䅁䅁允䅁䅁䅯䅂䅁䅁杷允䅁䅁䅍䅁䑁䅁䅷䅁䭁䭁奕䅁䭁䅁䅅䅁䉁䅁䅁允䅁䅁䅯睮䅅䅁杷允䅁䅁䅕䅁䑁䅁䅷䅁䭁䱁䉁䅁䭁䕁䄴䅁䭁䅁䄰䅁䭁䅁䄴䅁䉁䅁䅁允䅁䅁䅯睙䅅䅁杷允䅁䅁䅍䅁䑁䅁䅷䅁䭁䝁䉕䅁䭁䅁䅅䅁䉁䅁䅁允䅁䅁䅯党䅁䅁杷允䅁䅁䅕䅁䑁䅁䅷䅁䭁䱁䉅䅁䭁䕁䄴䅁䭁䅁䄰䅁䭁䅁䄴䅁䉁䅁䅁允䅁䅁䅯睄䅁䅁杷允䅁䅁䅍䅁䑁䅁䅷䅁䭁䡁䄴䅁䭁䑁䅁䅁䉁䅁䅁允䅁䅁䅯䉧䅙䅁杷允䅁䅁䅍䅁䑁䅁䅷䅁䭁䩁䉧䅁䭁䑁䄸䅁䉁䅁䅁允䅁䅁䄴䅄䅁䑁䅍䅍畁䑁䅣睍䅁䅁杷允䅁䅁䅍䅁䑁䅁䅷䅁䭁䥁䕕䅁䭁䑁䄸䅁䉁䅁䅁允䅁䅁䄴䅄䅁䑁䅅睎畁䑁䅑睎䅁䅁杷允䅁䅁䅕䅁䑁䅁䅷䅁䭁䅁䍕䅁䭁䅁䅷䅁䭁䅁䄰䅁䭁䅁䄴䅁䉁䅁䅁允䅁䅁䅯睄䅁䅁杷允䅁䅁䅍䅁䑁䅁䅷䅁䭁䥁䕙䅁䭁䑁䄸䅁䉁䅁䅁允䅁䅁䄴权䅁䑁䅑杌ぁ䑁䅅䅁䵁䅉䅅䅁䙁䅁䅁睁䵁䅁䅁权㥁允䅁权杁䅁䅁权䕁䅁䅋权桁䅁䅁允䅁䅁䅅䅁䙁䡁啳歲桦汗䅨䍄䉁䅁䅁兂䅁䅁䅍䅄䅁䅁䅯睚䅉䅁䅯䅄䅁䅁䅯兄䅁䅁䅯杄䅁䅁䅅䅁䉁䅁䅁权偁䅁䅁䍄䉁䅁䅁睁䅁䅁䅍䅄䅁䅁䅯睐䅳䅁䅯睐䅁䅁䅅䅁䉁䅁䅁杄䵁䅁䅁䅏㑁䍁䄴睎㉁䅁䅁䍄䉁䅁䅁兂䅁䅁䅍䅄䅁䅁䅯眷䅕䅁䅯兒䅁䅁䅯兄䅁䅁䅯杄䅁䅁䅅䅁䉁䅁䅁权偁䅁䅁䍄䉁䅁䅁兂䅁䅁䅍䅄䅁䅁䅯䅚䅅䅁䅯䅄䅁䅁䅯兄䅁䅁䅯杄䅁䅁䅅䅁䉁䅁䅁权偁䅁䅁䍄䉁䅁䅁兂䅁䅁䅍䅄䅁䅁䅯桴䅣䅁䅯兒䅁䅁䅯兄䅁䅁䅯杄䅁䅁䅅䅁䉁䅁䅁权偁䅁䅁䍄䉁䅁䅁兂䅁䅁䅍䅄䅁䅁䅯睺䅅䅁䅯䄴䅁䅁䅯兄䅁䅁䅯儴䅁䅁䅅䅁䉁䅁䅁权偁䅁䅁䍄䉁䅁䅁睁䅁䅁䅍䅄䅁䅁䅯权䅑䅁䅯䅍䅁䅁䅅䅁䉁䅁䅁权啁杆䅁䍄䉁䅁䅁兂䅁䅁䅍䅄䅁䅁䅯眸䅯䅁䅯兏䅁䅁䅯兄䅁䅁䅯杄䅁䅁䅅䅁䉁䅁䅁权偁䅁䅁䍄䉁䅁䅁兂䅁䅁䅍䅄䅁䅁䅯䈯䅳䅁䅯䄴䅁䅁䅯兄䅁䅁䅯儴䅁䅁䅅䅁䉁䅁䅁权偁䅁䅁䍄䉁䅁䅁睁䅁䅁䅍䅄䅁䅁䅯兢䅅䅁䅯兢䅁䅁䅅䅁䉁䅁䅁权睂䅁䅁䍄䉁䅁䅁睁䅁䅁䅍䅄䅁䅁䅯硨䄰䅁䅯兘䅁䅁䅅䅁䉁䅁䅁权呁允䅁䍄䉁䅁䅁兂䅁䅁䅍䅄䅁䅁䅯党䅅䅁䅯䅄䅁䅁䅯兄䅁䅁䅯杄䅁䅁䅅䅁䉁䅁䅁权偁䅁䅁䍄䉁䅁䅁睁䅁䅁䅍䅄䅁䅁䅯硵䅧䅁䅯允䅁䅁䅅䅁䉁䅁䅁权䑁杁䅁䍄䉁䅁䅁兂䅁䅁䅍䅄䅁䅁䅯儫䅍䅁䅯䄴䅁䅁䅯兄䅁䅁䅯儴䅁䅁䅅䅁䉁䅁䅁权偁䅁䅁䍄䉁䅁䅁兂䅁䅁䅍䅄䅁䅁䅯杇䅫䅁䅯杔䅁䅁䅯兄䅁䅁䅯杄䅁䅁䅅䅁䉁䅁䅁权偁䅁䅁䍄䉁䅁䅁兂䅁䅁䅍䅄䅁䅁䅯䉤䅧䅁䅯杌䅁䅁䅯䅂䍁䅧䅯䅤䅁䅁䅅䅁䉁䅁䅁兂乂夹步㍄䰴䅑杷允䅁䅁䅍䅁䑁䅁䅷䅁䭁䵁䐴䅁䭁䉁䅕䅁䉁䅁䅁允䅁䅁䅯其䅉䅁杷允䅁䅁䅕䅁䑁䅁䅷䅁䭁䍁晧䅁䭁䕁䄴䅁䭁䅁䄰䅁䭁䅁䄴䅁䉁䅁䅁允䅁䅁䅣䅁䅁䥁卂䔵䵁䅉䅅䅁䙁䅁䅁睁䵁䅁䅁权剃睁䅁权杁䅁䅁权䕁䅁䅋权桁䅁䅁允䅁䅁䅅䅁䙁䑁䬰㘱睎坖䅂䍄䉁䅁䅁兂䅁䅁䅍䅄䅁䅁䅯䅫䅫䅁䅯䅉䅁䅁䅯䅂䍁䅧䅯䅤䅁䅁䅅䅁䉁䅁䅁兂㥁瑃橥䉣橖䅑杷允䅁䅁䅕䅁䑁䅁䅷䅁䭁䵁捅䅁䭁䕁䄴䅁䭁䅁䄰䅁䭁䅁䄴䅁䉁䅁䅁允䅁䅁䅯睄䅁䅁杷允䅁䅁䅕䅁䑁䅁䅷䅁䭁乁摅䅁䭁䕁䄴䅁䭁䅁䄰䅁䭁䅁䄴䅁䉁䅁䅁允䅁䅁䅣䅁䅁䍁奃〴䵁䅉䅅䅁䑁䅁䅁睁䵁䅁䅁权睃允䅁权䅃䅁䅁允䅁䅁䅅䅁䭁䝁䉍䅁䵁䅉䅅䅁䑁䅁䅁睁䵁䅁䅁权奁权䅁权噁䅁䅁允䅁䅁䅅䅁䭁䙁䩯䅁䵁䅉䅅䅁䙁䅁䅁睁䵁䅁䅁权慄䅂䅁权杄䅁䅁权乁䅁䅁权桄䅁䅁允䅁䅁䅅䅁䭁䅁䄸䅁䵁䅉䅅䅁䙁䅁䅁睁䵁䅁䅁权坃杂䅁权杁䅁䅁权䕁䅁䅋权あ䅁䅁允䅁䅁䅅䅁䙁䕁桪桥畓ㅖ䅤䍄䉁䅁䅁睁䅁䅁䅍䅄䅁䅁䅯睶䅕䅁䅯兆䅁䅁䅅䅁䉁䅁䅁权睂䅁䅁䍄䉁䅁䅁睁䅁䅁䅍䅄䅁䅁䅯眲䅷䅁䅯䅇䅁䅁䅅䅁䉁䅁䅁睂䅁䅁䅁䔴汮䅑杷允䅁䅁䅕䅁䑁䅁䅷䅁䭁䭁䍙䅁䭁䍁䄴䅁䭁䅁䅑潁䭁䍁䅅䅁䉁䅁䅁允䅁䅁䅕眫㉱䑥夹歅䵁䅉䅅䅁䙁䅁䅁睁䵁䅁䅁权湂䅈䅁权畁䅁䅁权䕁䅁䅋权桁䅁䅁允䅁䅁䅅䅁䙁䅁浵唫䑅桤䄱䍄䉁䅁䅁兂䅁䅁䅍䅄䅁䅁䅯杹䅙䅁䅯䅡䅁䅁䅯兄䅁䅁䅯杄䅁䅁䅅䅁䉁䅁䅁权偁䅁䅁䍄䉁䅁䅁睁䅁䅁䅍䅄䅁䅁䅯䅰䅫䅁䅯兢䅁䅁䅅䅁䉁䅁䅁权潂允䅁䍄䉁䅁䅁睁䅁䅁䅍䅄䅁䅁䅯硉䅳䅁䅯兘䅁䅁䅅䅁䉁䅁䅁权呁允䅁䍄䉁䅁䅁兂䅁䅁䅍䅄䅁䅁䅯睒䅕䅁䅯兒䅁䅁䅯兄䅁䅁䅯杄䅁䅁䅅䅁䉁䅁䅁权䕂充䅁䍄䉁䅁䅁兂䅁䅁䅍䅄䅁䅁䅯睊䅳䅁䅯杌䅁䅁䅯䅂䍁䅧䅯光䅁䅁䅅䅁䉁䅁䅁兂敂浗䡓灮穢睐杷允䅁䅁䅕䅁䑁䅁䅷䅁䭁䅁救䅁䭁䍁䅁䅁䭁䅁䅑潁䭁䍁䅅䅁䉁䅁䅁允䅁䅁䅕椹捨㡪汋歗䵁䅉䅅䅁䑁䅁䅁睁䵁䅁䅁权呄睁䅁权⽁䅁䅁允䅁䅁䅅䅁佁䅁䅷䅁ぁ䑁䅫杌硁䑁䅉䅁䵁䅉䅅䅁䑁䅁䅁睁䵁䅁䅁权療睂䅁权奁䅁䅁允䅁䅁䅅䅁䭁䅁䄸䅁䵁䅉䅅䅁䑁䅁䅁睁䵁䅁䅁权杄䅇䅁权䉁䅁䅁允䅁䅁䅅䅁䭁䅁䥑䅁䵁䅉䅅䅁䙁䅁䅁睁䵁䅁䅁权㝄䅁䅁权㕁䅁䅁权乁䅁䅁权佁䅁䅁允䅁䅁䅅䅁䭁䅁䄸䅁䵁䅉䅅䅁䙁䅁䅁睁䵁䅁䅁权⽂䅈䅁权佂䅁䅁权乁䅁䅁权佁䅁䅁允䅁䅁䅅䅁䡁䅁䅁䅁杁敹䅖䍄䉁䅁䅁兂䅁䅁䅍䅄䅁䅁䅯眵䅙䅁䅯杔䅁䅁䅯兄䅁䅁䅯杄䅁䅁䅅䅁䉁䅁䅁权偁䅁䅁䍄䉁䅁䅁睁䅁䅁䅍䅄䅁䅁䅯䄱䅍䅁䅯睐䅁䅁䅅䅁䉁䅁䅁杄䵁䅁䅁兏㉁䍁䄴免穁䅁䅁䍄䉁䅁䅁睁䅁䅁䅍䅄䅁䅁䅯䅷䅍䅁䅯允䅁䅁䅅䅁䉁䅁䅁权求䅁䅁䍄䉁䅁䅁睁䅁䅁䅍䅄䅁䅁䅯儱䅍䅁䅯睐䅁䅁䅅䅁䉁䅁䅁杄䵁䅁䅁䅏ぁ䍁䄴李祁䅁䅁䍄䉁䅁䅁睁䅁䅁䅍䅄䅁䅁䅯剋䅯䅁䅯兆䅁䅁䅅䅁䉁䅁䅁权晃䅇䅁䍄䉁䅁䅁兂䅁䅁䅍䅄䅁䅁䅯条䅕䅁䅯䅄䅁䅁䅯兄䅁䅁䅯杄䅁䅁䅅䅁䉁䅁䅁权偁䅁䅁䍄䉁䅁䅁兂䅁䅁䅍䅄䅁䅁䅯䅯䅧䅁䅯䅄䅁䅁䅯兄䅁䅁䅯杄䅁䅁䅅䅁䉁䅁䅁权偁䅁䅁䍄䉁䅁䅁兂䅁䅁䅍䅄䅁䅁䅯䅨䅍䅁䅯杌䅁䅁䅯䅂䍁䅧䅯光䅁䅁䅅䅁䉁䅁䅁兂獃睕䕖敍潈睐杷允䅁䅁䅍䅁䑁䅁䅷䅁䭁䡁䍫䅁䭁䝁䄰䅁䉁䅁䅁允䅁䅁䅯杩䅯䅁杷允䅁䅁䅕䅁䑁䅁䅷䅁䭁䡁䑳䅁䭁䅁䅷䅁䭁䅁䄰䅁䭁䅁䄴䅁䉁䅁䅁允䅁䅁䅯睄䅁䅁杷允䅁䅁䅍䅁䑁䅁䅷䅁䭁䥁䝯䅁䭁䅁䅅䅁䉁䅁䅁允䅁䅁䅯党䅁䅁杷允䅁䅁䅕䅁䑁䅁䅷䅁䭁乁奯䅁䭁䍁䄴䅁䭁䅁䅑潁䭁䡁䅑䅁䉁䅁䅁允䅁䅁䅕㕶䭸䥌呫歆䵁䅉䅅䅁䙁䅁䅁睁䵁䅁䅁权㉂元䅁权杁䅁䅁权䕁</t>
  </si>
  <si>
    <t>䅁䅋权あ䅁䅁允䅁䅁䅅䅁䙁䭁䠵場啯汲䅚䍄䉁䅁䅁兂䅁䅁䅍䅄䅁䅁䅯刹䅧䅁䅯䅉䅁䅁䅯䅂䍁䅧䅯光䅁䅁䅅䅁䉁䅁䅁兂桄桥畓㥒慆䅑杷允䅁䅁䅑䅁䑁䅁䅷䅁䭁佁䍙䅁䭁䉁䅷䅁䭁䉁䄰䅁䉁䅁䅁允䅁䅁䅯杔䅣䅁杷允䅁䅁䅕䅁䑁䅁䅷䅁䭁䍁乣䅁䭁䑁䅫䅁䭁䅁䄰䅁䭁䅁䄴䅁䉁䅁䅁允䅁䅁䅯睄䅁䅁杷允䅁䅁䅕䅁䑁䅁䅷䅁䭁乁扷䅁䭁䕁䅕䅁䭁䅁䄰䅁䭁䅁䄴䅁䉁䅁䅁允䅁䅁䅯祍䅙䅁杷允䅁䅁䅍䅁䑁䅁䅷䅁䭁佁慑䅁䭁䥁䅁䅁䉁䅁䅁允䅁䅁䅯䌱䅕䅁杷允䅁䅁䅕䅁䑁䅁䅷䅁䭁佁䐴䅁䭁䍁䅁䅁䭁䅁䅑潁䭁䍁䅅䅁䉁䅁䅁允䅁䅁䅕䉵䘶ㄶ㑇歖䵁䅉䅅䅁䑁䅁䅁睁䵁䅁䅁权呄睁䅁权摂䅁䅁允䅁䅁䅅䅁䭁偁䅕䅁䵁䅉䅅䅁䑁䅁䅁睁䵁䅁䅁权⭄睆䅁权䅃䅁䅁允䅁䅁䅅䅁䭁䡁慁䅁䵁䅉䅅䅁䙁䅁䅁睁䵁䅁䅁权塂杇䅁权杁䅁䅁权䕁䅁䅋权桁䅁䅁允䅁䅁䅅䅁䙁䵁䴳䵺䵺䘯䅬䍄䉁䅁䅁睁䅁䅁䅍䅄䅁䅁䅯桴䅧䅁䅯兘䅁䅁䅅䅁䉁䅁䅁权敂䅁䅁䍄䉁䅁䅁兂䅁䅁䅍䅄䅁䅁䅯兂䅙䅁䅯杔䅁䅁䅯兄䅁䅁䅯杄䅁䅁䅅䅁䉁䅁䅁权偁䅁䅁䍄䉁䅁䅁睁䅁䅁䅍䅄䅁䅁䅯䄱䅍䅁䅯兘䅁䅁䅅䅁䉁䅁䅁权䥃䅁䅁䍄䉁䅁䅁睁䅁䅁䅍䅄䅁䅁䅯䅡䅧䅁䅯䅧䅁䅁䅅䅁䉁䅁䅁权煂睅䅁䍄䉁䅁䅁兂䅁䅁䅍䅄䅁䅁䅯兖䅉䅁䅯䅄䅁䅁䅯兄䅁䅁䅯杄䅁䅁䅅䅁䉁䅁䅁权偁䅁䅁䍄䉁䅁䅁兂䅁䅁䅍䅄䅁䅁䅯睩䅯䅁䅯䅄䅁䅁䅯兄䅁䅁䅯杄䅁䅁䅅䅁䉁䅁䅁权偁䅁䅁䍄䉁䅁䅁䅂䅁䅁䅍䅄䅁䅁䅯睱䅅䅁䅯䅈䅁䅁䅯先䅁䅁䅅䅁䉁䅁䅁权晃睁䅁䍄䉁䅁䅁兂䅁䅁䅍䅄䅁䅁䅯眷䅧䅁䅯兏䅁䅁䅯兄䅁䅁䅯杄䅁䅁䅅䅁䉁䅁䅁权剃允䅁䍄䉁䅁䅁兂䅁䅁䅍䅄䅁䅁䅯䄹䅑䅁䅯兏䅁䅁䅯兄䅁䅁䅯杄䅁䅁䅅䅁䉁䅁䅁权偁䅁䅁䍄䉁䅁䅁兂䅁䅁䅍䅄䅁䅁䅯剑䅫䅁䅯䅉䅁䅁䅯䅂䍁䅧䅯光䅁䅁䅅䅁䉁䅁䅁兂乄䵺䵺䩺數䅑杷允䅁䅁䅍䅁䑁䅁䅷䅁䭁䭁䉳䅁䭁䑁䅁䅁䉁䅁䅁允䅁䅁䅯儲䅅䅁杷允䅁䅁䅕䅁䑁䅁䅷䅁䭁䡁捷䅁䭁䍁䅁䅁䭁䅁䅑潁䭁䡁䅑䅁䉁䅁䅁允䅁䅁䅕䡰㥁瑃䱥啚䵁䅉䅅䅁䙁䅁䅁睁䵁䅁䅁权睁睂䅁权杁䅁䅁权䕁䅁䅋权あ䅁䅁允䅁䅁䅅䅁䙁䙁偹癷潕䘳䅸䍄䉁䅁䅁睁䅁䅁䅍䅄䅁䅁䅯䄸䅙䅁䅯䅍䅁䅁䅅䅁䉁䅁䅁权佂兄䅁䍄䉁䅁䅁䅂䅁䅁䅍䅄䅁䅁䅯桸䅳䅁䅯䅈䅁䅁䅯先䅁䅁䅅䅁䉁䅁䅁权䍂充䅁䍄䉁䅁䅁䅂䅁䅁䅍䅄䅁䅁䅯睩䅉䅁䅯䅈䅁䅁䅯先䅁䅁䅅䅁䉁䅁䅁权乃权䅁䍄䉁䅁䅁兂䅁䅁䅍䅄䅁䅁䅯睱䅅䅁䅯䅄䅁䅁䅯兄䅁䅁䅯杄䅁䅁䅅䅁䉁䅁䅁权偁䅁䅁䍄䉁䅁䅁兂䅁䅁䅍䅄䅁䅁䅯桗䄴䅁䅯兒䅁䅁䅯兄䅁䅁䅯杄䅁䅁䅅䅁䉁䅁䅁权㡂杊䅁䍄䉁䅁䅁䅂䅁䅁䅍䅄䅁䅁䅯兘䅙䅁䅯䅈䅁䅁䅯先䅁䅁䅅䅁䉁䅁䅁权歄兂䅁䍄䉁䅁䅁䅂䅁䅁䅍䅄䅁䅁䅯睓䄸䅁䅯䅈䅁䅁䅯先䅁䅁䅅䅁䉁䅁䅁权⽁杁䅁䍄䉁䅁䅁兂䅁䅁䅍䅄䅁䅁䅯杮䅣䅁䅯杌䅁䅁䅯䅂䍁䅧䅯䅤䅁䅁䅅䅁䉁䅁䅁兂㑃瑈癯改吰䅑杷允䅁䅁䅍䅁䑁䅁䅷䅁䭁䩁䕁䅁䭁䑁䅁䅁䉁䅁䅁允䅁䅁䅯睄䅁䅁杷允䅁䅁䅍䅁䑁䅁䅷䅁䭁䱁婧䅁䭁䅁䅅䅁䉁䅁䅁允䅁䅁䅯克䅁䅁杷允䅁䅁䅍䅁䑁䅁䅷䅁䭁乁婣䅁䭁䝁䄰䅁䉁䅁䅁允䅁䅁䅯杙䅍䅁杷允䅁䅁䅕䅁䑁䅁䅷䅁䭁䭁䉳䅁䭁䑁䅫䅁䭁䅁䄰䅁䭁䅁䄴䅁䉁䅁䅁允䅁䅁䅯睄䅁䅁杷允䅁䅁䅍䅁䑁䅁䅷䅁䭁䱁䕧䅁䭁䥁䅁䅁䉁䅁䅁允䅁䅁䅯䅮䄸䅁杷允䅁䅁䅕䅁䑁䅁䅷䅁䭁乁敧䅁䭁䅁䅷䅁䭁䅁䄰䅁䭁䅁䄴䅁䉁䅁䅁允䅁䅁䅯䄱䅁䅁杷允䅁䅁䅍䅁䑁䅁䅷䅁䭁䵁䘰䅁䭁䅁䅅䅁䉁䅁䅁允䅁䅁䅯权䅁䅁杷允䅁䅁䅕䅁䑁䅁䅷䅁䭁䱁䉑䅁䭁䍁䄴䅁䭁䅁䅑潁䭁䍁䅅䅁䉁䅁䅁允䅁䅁䅕杙⭃㍶湱䕁䵁䅉䅅䅁䙁䅁䅁睁䵁䅁䅁权䍁先䅁权杄䅁䅁权乁䅁䅁权桄䅁䅁允䅁䅁䅅䅁䡁䅁䅁䅁杂⭦䅖䍄䉁䅁䅁睁䅁䅁䅍䅄䅁䅁䅯杒䅙䅁䅯兆䅁䅁䅅䅁䉁䅁䅁权楄允䅁䍄䉁䅁䅁睁䅁䅁䅍䅄䅁䅁䅯䅈䅫䅁䅯兢䅁䅁䅅䅁䉁䅁䅁权祄睂䅁䍄䉁䅁䅁兂䅁䅁䅍䅄䅁䅁䅯剫䄸䅁䅯杌䅁䅁䅯䅂䍁䅧䅯光䅁䅁䅅䅁䉁䅁䅁兂睄捆䡍ば䉍䅑杷允䅁䅁䅕䅁䑁䅁䅷䅁䭁䭁䉁䅁䭁䕁䅕䅁䭁䅁䄰䅁䭁䅁䄴䅁䉁䅁䅁允䅁䅁䅯睄䅁䅁杷允䅁䅁䅕䅁䑁䅁䅷䅁䭁䭁䉉䅁䭁䕁䅕䅁䭁䅁䄰䅁䭁䅁䄴䅁䉁䅁䅁允䅁䅁䅯睄䅁䅁杷允䅁䅁䅕䅁䑁䅁䅷䅁䭁䙁䭅䅁䭁䍁䅁䅁䭁䅁䅑潁䭁䡁䅑䅁䉁䅁䅁允䅁䅁䅕䅁䅁䅁䅄歖䵁䅉䅅䅁䑁䅁䅁睁䵁䅁䅁权歄允䅁权摂䅁䅁允䅁䅁䅅䅁䭁偁䅕䅁䵁䅉䅅䅁䑁䅁䅁睁䵁䅁䅁权睂兇䅁权奁䅁䅁允䅁䅁䅅䅁䡁䅁䅁䅁杄攱䅂䍄䉁䅁䅁兂䅁䅁䅍䅄䅁䅁䅯眸䅑䅁䅯䄴䅁䅁䅯兄䅁䅁䅯儴䅁䅁䅅䅁䉁䅁䅁权偁䅁䅁䍄䉁䅁䅁兂䅁䅁䅍䅄䅁䅁䅯砸䄴䅁䅯杔䅁䅁䅯兄䅁䅁䅯杄䅁䅁䅅䅁䉁䅁䅁睂䅁䅁䅁偷汶䅑杷允䅁䅁䅍䅁䑁䅁䅷䅁䭁䍁䬴䅁䭁䉁䅕䅁䉁䅁䅁允䅁䅁䅯杭䅑䅁杷允䅁䅁䅑䅁䑁䅁䅷䅁䭁䍁䝯䅁䭁䉁䅷䅁䭁䉁䄰䅁䉁䅁䅁允䅁䅁䅯児䅁䅁杷允䅁䅁䅕䅁䑁䅁䅷䅁䭁䅁䥷䅁䭁䑁䅫䅁䭁䅁䄰䅁䭁䅁䄴䅁䉁䅁䅁允䅁䅁䅯睄䅁䅁杷允䅁䅁䅍䅁䑁䅁䅷䅁䭁䥁䬴䅁䭁䉁䅕䅁䉁䅁䅁允䅁䅁䅯免䅅䅁杷允䅁䅁䅕䅁䑁䅁䅷䅁䭁偁䌸䅁䭁䕁䄴䅁䭁䅁䄰䅁䭁䅁䄴䅁䉁䅁䅁允䅁䅁䅯睄䅁䅁杷允䅁䅁䅕䅁䑁䅁䅷䅁䭁䝁䭳䅁䭁䕁䅕䅁䭁䅁䄰䅁䭁䅁䄴䅁䉁䅁䅁允䅁䅁䅯睄䅁䅁杷允䅁䅁䅕䅁䑁䅁䅷䅁䭁䡁䭯䅁䭁䅁䅷䅁䭁䅁䄰䅁䭁䅁䄴䅁䉁䅁䅁允䅁䅁䅯睄䅁䅁杷允䅁䅁䅕䅁䑁䅁䅷䅁䭁䥁捣䅁䭁䑁䅫䅁䭁䅁䄰䅁䭁䅁䄴䅁䉁䅁䅁允䅁䅁䅯八䅅䅁杷允䅁䅁䅍䅁䑁䅁䅷䅁䭁䉁䌸䅁䭁䉁䅧䅁䉁䅁䅁允䅁䅁䅣䅁䅁佁汄〴䵁䅉䅅䅁䙁䅁䅁睁䵁䅁䅁权扁杁䅁权潂䅁䅁权乁䅁䅁权佁䅁䅁允䅁䅁䅅䅁䭁䅁䄸䅁䵁䅉䅅䅁䙁䅁䅁睁䵁䅁䅁权偃权䅁权㕁䅁䅁权乁䅁䅁权佁䅁䅁允䅁䅁䅅䅁䭁䅁䄸䅁䵁䅉䅅䅁䑁䅁䅁睁䵁䅁䅁权牃允䅁权䅃䅁䅁允䅁䅁䅅䅁䭁䩁䭁䅁䵁䅉䅅䅁䙁䅁䅁睁䵁䅁䅁权塂杁䅁权畁䅁䅁权䕁䅁䅋权桁䅁䅁允䅁䅁䅅䅁䙁䑁瑆癧䙈䍇䅖䍄䉁䅁䅁睁䅁䅁䅍䅄䅁䅁䅯䅫䅫䅁䅯兢䅁䅁䅅䅁䉁䅁䅁权奄睁䅁䍄䉁䅁䅁兂䅁䅁䅍䅄䅁䅁䅯睕䅑䅁䅯䄴䅁䅁䅯兄䅁䅁䅯儴䅁䅁䅅䅁䉁䅁䅁权偁䅁䅁䍄䉁䅁䅁睁䅁䅁䅍䅄䅁䅁䅯䉪䅧䅁䅯䅇䅁䅁䅅䅁䉁䅁䅁睂䅁䅁䅁䝉歌䅑杷允䅁䅁䅕䅁䑁䅁䅷䅁䭁䩁䍍䅁䭁䑁䅫䅁䭁䅁䄰䅁䭁䅁䄴䅁䉁䅁䅁允䅁䅁䅯八䅅䅁杷允䅁䅁䅕䅁䑁䅁䅷䅁䭁䝁䑕䅁䭁䑁䅫䅁䭁䅁䄰䅁䭁䅁䄴䅁䉁䅁䅁允䅁䅁䅯睄䅁䅁杷允䅁䅁䅕䅁䑁䅁䅷䅁䭁䝁慫䅁䭁䍁䄴䅁䭁䅁䅑潁䭁䍁䅅䅁䉁䅁䅁允䅁䅁䅕湄氹ㅮ睑䕄䵁䅉䅅䅁䑁䅁䅁睁䵁䅁䅁权ㅁ䅃䅁权瑂䅁䅁允䅁䅁䅅䅁䭁䅁䈰䅁䵁䅉䅅䅁䙁䅁䅁睁䵁䅁䅁权啃杁䅁权㕁䅁䅁权乁䅁䅁权佁䅁䅁允䅁䅁䅅䅁䭁䱁䡣䅁䵁䅉䅅䅁䑁䅁䅁睁䵁䅁䅁权敂睁䅁权䅃䅁䅁允䅁䅁䅅䅁䭁乁䵧䅁䵁䅉䅅䅁䙁䅁䅁睁䵁䅁䅁权坃杁䅁权㕁䅁䅁权乁䅁䅁权佁䅁䅁允䅁䅁䅅䅁䭁䅁䄸䅁䵁䅉䅅䅁䑁䅁䅁睁䵁䅁䅁权婁䅁䅁权瑂䅁䅁允䅁䅁䅅䅁䭁䝁䕑䅁䵁䅉䅅䅁䑁䅁䅁睁䵁䅁䅁权㕁兄䅁权䉁䅁䅁允䅁䅁䅅䅁䭁䍁䍧䅁䵁䅉䅅䅁䙁䅁䅁睁䵁䅁䅁权䕃杁䅁权䵁䅁䅁权乁䅁䅁权佁䅁䅁允䅁䅁䅅䅁䭁佁䅷䅁䵁䅉䅅䅁䑁䅁䅁睁䵁䅁䅁权剃权䅁权䅃䅁䅁允䅁䅁䅅䅁䭁䩁䭉䅁䵁䅉䅅䅁䑁䅁䅁睁䵁䅁䅁权㍃先䅁权䉁䅁䅁允䅁䅁䅅䅁䭁䥁䅙䅁䵁䅉䅅䅁䙁䅁䅁睁䵁䅁䅁权汁睃䅁权㕁䅁䅁权乁䅁䅁权佁䅁䅁允䅁䅁䅅䅁䭁䅁䄸䅁䵁䅉䅅䅁䑁䅁䅁睁䵁䅁䅁权湃兂䅁权噁䅁䅁允䅁䅁䅅䅁䭁䱁䅯䅁䵁䅉䅅䅁䑁䅁䅁睁䵁䅁䅁权敄睆䅁权瑂䅁䅁允䅁䅁䅅䅁䭁偁䅍䅁䵁䅉䅅䅁䙁䅁䅁睁䵁䅁䅁权湄䅁䅁权杄䅁䅁权乁䅁䅁权桄䅁䅁允䅁䅁䅅䅁䭁䅁䄸䅁䵁䅉䅅䅁䙁䅁䅁睁䵁䅁䅁权祄睁䅁权䙂䅁䅁权乁䅁䅁权佁䅁䅁允䅁䅁䅅䅁䭁䅁䄸䅁䵁䅉䅅䅁䕁䅁䅁睁䵁䅁䅁权䍁睁䅁权捁䅁䅁权摁䅁䅁允䅁䅁䅅䅁䭁䙁䅑䅁䵁䅉䅅䅁䙁䅁䅁睁䵁䅁䅁权穄睁䅁权䙂䅁䅁权乁䅁䅁权佁䅁䅁允䅁䅁䅅䅁䭁䅁䄸䅁䵁䅉䅅䅁䑁䅁䅁睁䵁䅁䅁权浄杂䅁权摂䅁䅁允䅁䅁䅅䅁䭁䥁䅧䅁䵁䅉䅅䅁䙁䅁䅁睁䵁䅁䅁权㥁睁䅁权㕁䅁䅁权乁䅁䅁权佁䅁䅁允䅁䅁䅅䅁䭁䩁䉅䅁䵁䅉䅅䅁䙁䅁䅁睁䵁䅁䅁权湁睃䅁权畁䅁䅁权䕁䅁䅋权あ䅁䅁允䅁䅁䅅䅁䙁䩁㑡穋剩佩⼰䍄䉁䅁䅁兂䅁䅁䅍䅄䅁䅁䅯杬䅳䅁䅯杔䅁䅁䅯兄䅁䅁䅯杄䅁䅁䅅䅁䉁䅁䅁权偁䅁䅁䍄䉁䅁䅁睁䅁䅁䅍䅄䅁䅁䅯䅣䅕䅁䅯䅇䅁䅁䅅䅁䉁䅁䅁睂䅁䅁䅁䩁樷䅑杷允䅁䅁䅍䅁䑁䅁䅷䅁䭁偁敕䅁䭁䙁䄰䅁䉁䅁䅁允䅁䅁䅯䅂䅧䅁杷允䅁䅁䅕䅁䑁䅁䅷䅁䭁䙁䐴䅁䭁䍁䄴䅁䭁䅁䅑潁䭁䡁䅑䅁䉁䅁䅁允䅁䅁䅕䉎塱䑚㍓歑䵁䅉䅅䅁䙁䅁䅁睁䵁䅁䅁权療兂䅁权畁䅁䅁权䕁䅁䅋权あ䅁䅁允䅁䅁䅅䅁䙁䡁楁漸睰杏䅚䍄䉁䅁䅁兂䅁䅁䅍䅄䅁䅁䅯桋䅯䅁䅯杔䅁䅁䅯兄䅁䅁䅯杄䅁䅁䅅䅁䉁䅁䅁睂䅁䅁䅁䡁決䅑杷允䅁䅁䅍䅁䑁䅁䅷䅁䭁䅁䑧䅁䭁䥁䅁䅁䉁䅁䅁允䅁䅁䅯睷䅷䅁杷允䅁䅁䅍䅁䑁䅁䅷䅁䭁䩁乍䅁䭁䉁䅕䅁䉁䅁䅁允䅁䅁䅯眹䅅䅁杷允䅁䅁䅕䅁䑁䅁䅷䅁䭁䝁䵫䅁䭁䍁䅁䅁䭁䅁䅑潁䭁䡁䅑䅁䉁䅁䅁允䅁䅁䅕灭婭婭灬䕗䵁䅉䅅䅁䙁䅁䅁睁䵁䅁䅁权硄䅈䅁权畁䅁䅁权䕁䅁䅋权桁䅁䅁允䅁䅁䅅䅁䙁䱁婁慧歇栶䅖䍄䉁䅁䅁兂䅁䅁䅍䅄䅁䅁䅯䉆䄴䅁䅯䅉䅁䅁䅯䅂䍁䅧䅯䅤䅁䅁䅅䅁䉁䅁䅁兂㝂䭆䠵昴慰䅑杷允䅁䅁䅕䅁䑁䅁䅷䅁䭁偁䍣䅁䭁䕁䅕䅁䭁䅁䄰䅁䭁䅁䄴䅁䉁䅁䅁允䅁䅁䅯睄䅁䅁杷允䅁䅁䅕䅁䑁䅁䅷䅁䭁䡁䙁䅁䭁䍁䄴䅁䭁䅁䅑潁䭁䡁䅑䅁䉁䅁䅁允䅁䅁䅕匰湥䜳㝸啋䵁䅉䅅䅁䙁䅁䅁睁䵁䅁䅁权睂兂䅁权杁䅁䅁权䕁䅁䅋权桁䅁䅁允䅁䅁䅅䅁䙁䅁塲㍯㥁浥䅬䍄䉁䅁䅁兂䅁䅁䅍䅄䅁䅁䅯兆䅙䅁䅯杌䅁䅁䅯䅂䍁䅧䅯光䅁䅁䅅䅁䉁䅁䅁兂坃坙杏卮㍘睐杷允䅁䅁䅍䅁䑁䅁䅷䅁䭁䝁䕕䅁䭁䅁䅅䅁䉁䅁䅁允䅁䅁䅯䅂䅁䅁杷允䅁䅁䅍䅁䑁䅁䅷䅁䭁䍁䨴䅁䭁䅁䅅䅁䉁䅁䅁允䅁䅁䅯兑䅉䅁杷允䅁䅁䅕䅁䑁䅁䅷䅁䭁佁䑑䅁䭁䍁䄴䅁䭁䅁䅑潁䭁䍁䅅䅁䉁䅁䅁允䅁䅁䅕㝩㑥呁慶䐱䴸䅉䅅䅁䙁䅁䅁睁䵁䅁䅁权畄兇䅁权畁䅁䅁权䕁䅁䅋权あ䅁䅁允䅁䅁䅅䅁䙁䉁圲扣剐睉䅰䍄䉁䅁䅁睁䅁䅁䅍䅄䅁䅁䅯睢䅕䅁䅯兢䅁䅁䅅䅁䉁䅁䅁权䉁权䅁䍄䉁䅁䅁睁䅁䅁䅍䅄䅁䅁䅯硖䄴䅁䅯睐䅁䅁䅅䅁䉁䅁䅁杄䵁䅁䅁兏㉁䍁䄴杍祁䅁䅁䍄䉁䅁䅁兂䅁䅁䅍䅄䅁䅁䅯䅗䅧䅁䅯䄴䅁䅁䅯兄䅁䅁䅯儴䅁䅁䅅䅁䉁䅁䅁权偁䅁䅁䍄䉁䅁䅁兂䅁䅁䅍䅄䅁䅁䅯桋䅷䅁䅯䅄䅁䅁䅯兄䅁䅁䅯杄䅁䅁䅅䅁䉁䅁䅁权䉂杂䅁䍄䉁䅁䅁兂䅁䅁䅍䅄䅁䅁䅯兆䅕䅁䅯杔䅁䅁䅯兄䅁䅁䅯杄䅁䅁䅅䅁䉁䅁䅁睂䅁䅁䅁䉯浘䅑杷允䅁䅁䅕䅁䑁䅁䅷䅁䭁䭁䍕䅁䭁䅁䅷䅁䭁䅁䄰䅁䭁䅁䄴䅁䉁䅁䅁允䅁䅁䅯睄䅁䅁杷允䅁䅁䅕䅁䑁䅁䅷䅁䭁䕁䑣䅁䭁䕁䅕䅁䭁䅁䄰䅁䭁䅁䄴䅁䉁䅁䅁允䅁䅁䅯睄䅁䅁杷允䅁䅁䅍䅁䑁䅁䅷䅁䭁䕁䑍䅁䭁䅁䅅䅁䉁䅁䅁允䅁䅁䅯克䅁䅁杷允䅁䅁䅍䅁䑁䅁䅷䅁䭁䕁䑍䅁䭁䑁䄸䅁䉁䅁䅁允䅁䅁䄴䅄䅁䑁䅧李畁䑁䅧睎䅁䅁杷允䅁䅁䅕䅁䑁䅁䅷䅁䭁䉁䥉䅁䭁䍁䄴䅁䭁䅁䅑潁䭁䍁䅅䅁䉁䅁䅁允䅁䅁䅕㥩佬䡁䭘啍䵁䅉䅅䅁䙁䅁䅁睁䵁䅁䅁权䡂睁䅁权畁䅁䅁权䕁䅁䅋权桁䅁䅁允䅁䅁䅅䅁䙁䝁噌杦癃䉍䅸䍄䉁䅁䅁睁䅁䅁䅍䅄䅁䅁䅯兣䅙䅁䅯睐䅁䅁䅅䅁䉁䅁䅁杄䭁䅁䅁兎畁䑁䅧睍䅁䅁杷允䅁䅁䅑䅁䑁䅁䅷䅁䭁䡁䙁䅁䭁䉁䅷䅁䭁䉁䄰䅁䉁䅁䅁允䅁䅁䅯关䅍䅁杷允䅁䅁䅕䅁䑁䅁䅷䅁䭁佁捑䅁䭁䕁䅕䅁䭁䅁䄰䅁䭁䅁䄴䅁䉁䅁䅁允䅁䅁䅯睄䅁䅁杷允䅁䅁䅕䅁䑁䅁䅷䅁䭁偁晣䅁䭁䍁䄴䅁䭁䅁䅑潁䭁䡁䅑䅁䉁䅁䅁允䅁䅁䅕䅃祹倯煌ぃ䵁䅉䅅䅁䙁䅁䅁睁䵁䅁䅁权㥃䅃䅁权畁䅁䅁权䕁䅁䅋权桁䅁䅁允䅁䅁䅅䅁䙁䵁癥楍琹倱⽍䍄䉁䅁䅁睁䅁䅁䅍䅄䅁䅁䅯来䅯䅁䅯䅇䅁䅁䅅䅁䉁䅁䅁睂䅁䅁䅁䙷汈䅑杷允䅁䅁䅕䅁䑁䅁䅷䅁䭁䑁䩯䅁䭁䍁䅁䅁䭁䅁䅑潁䭁䡁䅑䅁䉁䅁䅁允䅁䅁䅕䘷㑇潈䱕䕖䵁䅉䅅䅁䕁䅁䅁睁䵁䅁䅁权佂睉䅁权捁䅁䅁权摁䅁䅁允䅁䅁䅅䅁䭁佁䜰䅁䵁䅉䅅䅁䙁䅁䅁睁䵁䅁䅁权偃权䅁权杄䅁䅁权乁䅁䅁权桄䅁䅁允䅁䅁䅅䅁䭁䅁䄸䅁䵁䅉䅅䅁䕁䅁䅁睁䵁䅁䅁权啂䅂䅁权捁䅁䅁权摁䅁䅁允䅁䅁䅅䅁䭁䍁偷䅁䵁䅉䅅䅁䙁䅁䅁睁䵁䅁䅁权歁睁䅁权潂䅁䅁权乁䅁䅁权佁䅁䅁允䅁䅁䅅䅁䭁䅁䄸䅁䵁䅉䅅䅁䙁䅁䅁睁䵁䅁䅁权㙁䅇䅁权䙂䅁䅁权乁䅁䅁权佁䅁䅁允䅁䅁䅅䅁䭁䉁契䅁䵁䅉䅅䅁䙁䅁䅁睁䵁䅁䅁权慃权䅁权佂䅁䅁权乁䅁䅁权佁䅁䅁允䅁䅁䅅䅁䭁䅁䄸䅁䵁䅉䅅䅁䙁䅁䅁睁䵁䅁䅁权㑃睂䅁权畁䅁䅁权䕁䅁䅋权あ䅁䅁允䅁䅁䅅䅁䙁乁婌㍋䙹䠸䅚䍄䉁䅁䅁睁䅁䅁䅍䅄䅁䅁䅯䅆䅍䅁䅯睐䅁䅁䅅䅁䉁䅁䅁杄䵁䅁䅁䅎ㅁ䍁䄴兎㕁䅁䅁䍄䉁䅁䅁睁䅁䅁䅍䅄䅁䅁䅯睡䅯䅁䅯睐䅁䅁䅅䅁䉁䅁䅁杄䵁䅁䅁李祁䍁䄴䅎㕁䅁䅁䍄䉁䅁䅁兂䅁䅁䅍䅄䅁䅁䅯刯䅳䅁䅯杔䅁䅁䅯兄䅁䅁䅯杄䅁䅁䅅䅁䉁䅁䅁睂䅁䅁䅁偙氯䅑杷允䅁䅁䅑䅁䑁䅁䅷䅁䭁䱁䩯䅁䭁䉁䅷䅁䭁䉁䄰䅁䉁䅁䅁允䅁䅁䅯杔䅣䅁杷允䅁䅁䅕䅁䑁䅁䅷䅁䭁䱁䍙䅁䭁䅁䅷䅁䭁䅁䄰䅁䭁䅁䄴䅁䉁䅁䅁允䅁䅁䅯睄䅁䅁杷允䅁䅁䅕䅁䑁䅁䅷䅁䭁䑁捷䅁䭁䍁䅁䅁䭁䅁䅑潁䭁䡁䅑䅁䉁䅁䅁允䅁䅁䅕場啯歲硥䕘䵁䅉䅅䅁䑁䅁䅁睁䵁䅁䅁权⽃杂䅁权䉁䅁䅁允䅁䅁䅅䅁䭁䱁䅯䅁䵁䅉䅅䅁䑁䅁䅁睁䵁䅁䅁权䝁杁䅁权䅃䅁䅁允䅁䅁䅅䅁䭁佁乙䅁䵁䅉䅅䅁䙁䅁䅁睁䵁䅁䅁权㑃杁䅁权䵁䅁䅁权乁䅁䅁权佁䅁䅁允䅁䅁䅅䅁䭁䅁䄸䅁䵁䅉䅅䅁䑁䅁䅁睁䵁䅁䅁权䉄䅂䅁权奁䅁䅁允䅁䅁䅅䅁䡁䅁䅁䅁䅃⭥䅒䍄䉁䅁䅁兂䅁䅁䅍䅄䅁䅁䅯睥䅁䅁䅯杔䅁䅁䅯兄䅁䅁䅯杄䅁䅁䅅䅁䉁䅁䅁权偁䅁䅁䍄䉁䅁䅁兂䅁䅁䅍䅄䅁䅁䅯睗䄰䅁䅯兒䅁䅁䅯兄䅁䅁䅯杄䅁䅁䅅䅁䉁䅁䅁权偁䅁䅁䍄䉁䅁䅁兂䅁䅁䅍䅄䅁䅁䅯睃䅁䅁䅯杔䅁䅁䅯兄䅁䅁䅯杄䅁䅁䅅䅁䉁䅁䅁权偁䅁䅁䍄䉁䅁䅁睁䅁䅁䅍䅄䅁䅁䅯村䄴䅁䅯兆䅁䅁䅅䅁䉁䅁䅁权卄杁䅁䍄䉁䅁䅁睁䅁䅁䅍䅄䅁䅁䅯䉈䅷䅁䅯允䅁䅁䅅䅁䉁䅁䅁权杄杁䅁䍄䉁䅁䅁兂䅁䅁䅍䅄䅁䅁䅯眳䅍䅁䅯兒䅁䅁䅯兄䅁䅁䅯杄䅁䅁䅅䅁䉁䅁䅁权桄杅䅁䍄䉁䅁䅁睁䅁䅁䅍䅄䅁䅁䅯睺䅯䅁䅯䅇䅁䅁䅅䅁䉁䅁䅁权偁䅁䅁䍄䉁䅁䅁兂䅁䅁䅍䅄䅁䅁䅯儲䅣䅁䅯䅉䅁䅁䅯䅂䍁䅧䅯光䅁䅁䅅䅁䉁䅁䅁兂䑄匹捨㕪婊䅑杷允䅁䅁䅍䅁䑁䅁䅷䅁䭁䙁䍅䅁䭁䉁䅧䅁䉁䅁䅁允䅁䅁䅯睄䅁䅁杷允䅁䅁䅍䅁䑁䅁䅷䅁䭁䅁䉁䅁䭁䙁䄰䅁䉁䅁䅁允䅁䅁䅯儹䅁䅁杷允䅁䅁䅕䅁䑁䅁䅷䅁䭁䱁塧䅁䭁䍁䅁䅁䭁䅁䅑潁䭁䍁䅅䅁䉁䅁䅁允䅁䅁䅕䥘䌯匹捪啘䵁䅉䅅䅁䑁䅁䅁睁䵁䅁䅁权䅃光䅁权⽁䅁䅁允䅁䅁䅅䅁佁䅁䅷䅁㍁䑁䅁杌穁䑁䅧䅁䵁䅉䅅䅁䙁䅁䅁睁䵁䅁䅁权祃䅂䅁权㕁䅁䅁权乁䅁䅁权佁䅁䅁允䅁䅁䅅䅁䭁䅁䄸䅁䵁䅉䅅䅁䙁䅁䅁睁䵁䅁䅁权佂䅉䅁权䙂䅁䅁权乁䅁䅁权佁䅁䅁允䅁䅁䅅䅁䭁䅁䄸䅁䵁䅉䅅䅁䙁䅁䅁睁䵁䅁䅁权䕃䅂䅁权䙂䅁䅁权乁䅁䅁权佁䅁䅁允䅁䅁䅅䅁䭁䅁䄸䅁䵁䅉䅅䅁䙁䅁䅁睁䵁䅁䅁权療兂䅁权䙂䅁䅁权乁䅁䅁权佁䅁䅁允䅁䅁䅅䅁䭁䅁䄸䅁䵁䅉䅅䅁䙁䅁䅁睁䵁䅁䅁权㍄䅇䅁权杄䅁䅁权乁䅁䅁权桄䅁䅁允䅁䅁䅅䅁䭁䅁䄸䅁䵁䅉䅅䅁䕁䅁䅁睁䵁䅁䅁权⽁睂䅁权捁䅁䅁权摁䅁䅁允䅁䅁䅅䅁䭁䵁䝙䅁䵁䅉䅅䅁䑁䅁䅁睁䵁䅁䅁权ぃ睇䅁权⽁䅁䅁允䅁䅁䅅䅁佁䅁䅷䅁㕁䑁䅙杌祁䑁䅅䅁䵁䅉䅅䅁䙁䅁䅁睁䵁䅁䅁权療兂䅁权佂䅁䅁权乁䅁䅁权佁䅁䅁允䅁䅁䅅䅁䭁䅁䄸䅁䵁䅉䅅䅁䙁䅁䅁睁䵁䅁䅁权䱁兇䅁权杁䅁䅁权䕁䅁䅋权あ䅁䅁允䅁䅁䅅䅁䙁䥁牘払敧噤䅬䍄䉁䅁䅁兂䅁䅁䅍䅄䅁䅁䅯䅣䅕䅁䅯杔䅁䅁䅯兄䅁䅁䅯杄䅁䅁䅅䅁䉁䅁䅁权偁䅁䅁䍄䉁䅁䅁兂䅁䅁䅍䅄䅁䅁䅯硹䅣䅁䅯䅉䅁䅁䅯䅂䍁䅧䅯光䅁䅁䅅䅁䉁䅁䅁兂㑃潈牘慕器䅑杷允䅁䅁䅍䅁䑁䅁䅷䅁䭁䥁䅷䅁䭁䝁䄰䅁䉁䅁䅁允䅁䅁䅯杸䅍䅁杷允䅁䅁䅑䅁䑁䅁䅷䅁䭁䕁䑍䅁䭁䉁䅷䅁䭁䉁䄰䅁䉁䅁䅁允䅁䅁䅯兗䅁䅁杷允䅁䅁䅑䅁䑁䅁䅷䅁䭁䡁䈰䅁䭁䉁䅷䅁䭁䉁䄰䅁䉁䅁䅁允䅁䅁䅯杭䅁䅁杷允䅁䅁䅍䅁䑁䅁䅷䅁䭁䝁䑙䅁䭁䉁䅕䅁䉁䅁䅁允䅁䅁䅯䅣䅁䅁杷允䅁䅁䅕䅁䑁䅁䅷䅁䭁䍁䄰䅁䭁䍁䄴䅁䭁䅁䅑潁䭁䡁䅑䅁䉁䅁䅁允䅁䅁䅕⽅扌⭪湆歆䵁䅉䅅䅁䙁䅁䅁睁䵁䅁䅁权䩃䅁䅁权䵁䅁䅁权乁䅁䅁权佁䅁䅁允䅁䅁䅅䅁䭁䅁䄸䅁䵁䅉䅅䅁䙁䅁䅁睁䵁䅁䅁权坄睇䅁权杁䅁䅁权䕁䅁䅋权桁䅁䅁允䅁䅁䅅䅁䙁䙁偹癷潕䙦䄵䍄䉁䅁䅁兂䅁䅁䅍䅄䅁䅁䅯䅌䅍䅁䅯杔䅁䅁䅯兄䅁䅁䅯杄䅁䅁䅅䅁䉁䅁䅁权偁䅁䅁䍄䉁䅁䅁兂䅁䅁䅍䅄䅁䅁䅯末䅁䅁䅯杔䅁䅁䅯兄䅁䅁䅯杄䅁䅁䅅䅁䉁䅁䅁权偁䅁䅁䍄䉁䅁䅁兂䅁䅁䅍䅄䅁䅁䅯睢䅕䅁䅯䅡䅁䅁䅯兄䅁䅁䅯杄䅁䅁䅅䅁䉁䅁䅁权偁䅁䅁䍄䉁䅁䅁睁䅁䅁䅍䅄䅁䅁䅯楌䅁䅁䅯兢䅁䅁䅅䅁䉁䅁䅁权潂允䅁䍄䉁䅁䅁䅂䅁䅁䅍䅄䅁䅁䅯睡䅑䅁䅯䅈䅁䅁䅯先䅁䅁䅅䅁䉁䅁䅁权婂䅁䅁䍄䉁䅁䅁兂䅁䅁䅍䅄䅁䅁䅯兵䅍䅁䅯䅉䅁䅁䅯䅂䍁䅧䅯光䅁䅁䅅䅁䉁䅁䅁兂啁歲桦汥坒䅑杷允䅁䅁䅕䅁䑁䅁䅷䅁䭁䱁䉙䅁䭁䅁䅷䅁䭁䅁䄰䅁䭁䅁䄴䅁䉁䅁䅁允䅁䅁䅯睄䅁䅁杷允䅁䅁䅍䅁䑁䅁䅷䅁䭁䥁娰䅁䭁䑁䅁䅁䉁䅁䅁允䅁䅁䅯硩䅯䅁杷允䅁䅁䅕䅁䑁䅁䅷䅁䭁䭁䑍䅁䭁䅁䅷䅁䭁䅁䄰䅁䭁䅁䄴䅁䉁䅁䅁允䅁䅁䅯睄䅁䅁杷允䅁䅁䅍䅁䑁䅁䅷䅁䭁䥁奷䅁䭁䑁䄸䅁䉁䅁䅁允䅁䅁䄴䅄䅁䑁䅫李畁䑁䅍杍䅁䅁杷允䅁䅁䅕䅁䑁䅁䅷䅁䭁䕁䑫䅁䭁䕁䅕䅁䭁䅁䄰䅁䭁䅁䄴䅁䉁䅁䅁允䅁䅁䅯睄䅁䅁杷允䅁䅁䅕䅁䑁䅁䅷䅁䭁䉁䵁䅁䭁䍁䄴䅁䭁䅁䅑潁䭁䍁䅅䅁䉁䅁䅁允䅁䅁䅕㉉杹噈䵅い䵁䅉䅅䅁䙁䅁䅁睁䵁䅁䅁权摃元䅁权䵁䅁䅁权乁䅁䅁权佁䅁䅁允䅁䅁䅅䅁䭁䅁䄸䅁䵁䅉䅅䅁䙁䅁䅁睁䵁䅁䅁权ぁ先䅁权潂䅁䅁权乁䅁䅁权佁䅁䅁允䅁䅁䅅䅁䡁䅁䅁䅁䅄⭤䅖䍄䉁䅁䅁兂䅁䅁䅍䅄䅁䅁䅯兩䅙䅁䅯杌䅁䅁䅯䅂䍁䅧䅯䅤䅁䅁䅅䅁䉁䅁䅁兂䍄䥫奅㐫䉉䅑杷允䅁䅁䅍䅁䑁䅁䅷䅁䭁乁䭍䅁䭁䉁䅕䅁䉁䅁䅁允䅁䅁䅯䅣䅁䅁杷允䅁䅁䅍䅁䑁䅁䅷䅁䭁䝁扷䅁䭁䑁䄸䅁䉁䅁䅁允䅁䅁䄴䅄䅁䑁䅙兎畁䑁䅁杍䅁䅁杷允䅁䅁䅕䅁䑁䅁䅷䅁䭁偁䑑䅁䭁䕁䄴䅁䭁䅁䄰䅁䭁䅁䄴䅁䉁䅁䅁允䅁䅁䅣䅁䅁䝁乂唵䵁䅉䅅䅁䙁䅁䅁睁䵁䅁䅁权䭃杂䅁权畁䅁䅁权䕁䅁䅋权あ䅁䅁允䅁䅁䅅䅁䙁䭁湲䕬灅杒䅆䍄䉁䅁䅁睁䅁䅁䅍䅄䅁䅁䅯剃䅷䅁䅯兆䅁䅁䅅䅁䉁䅁䅁权ㅃ䅂䅁䍄䉁䅁䅁兂䅁䅁䅍䅄䅁䅁䅯睩䅙䅁䅯杌䅁䅁䅯䅂䍁䅧䅯䅤䅁䅁䅅䅁䉁䅁䅁兂汁卒伸摐坣䅑杷允䅁䅁䅕䅁䑁䅁䅷䅁䭁䑁扑䅁䭁䍁䄴䅁䭁䅁䅑潁䭁䡁䅑䅁䉁䅁䅁允䅁䅁䅕㍵㥴㉥樶啃䵁䅉䅅䅁䑁䅁䅁睁䵁䅁䅁权浂杁䅁权䉁䅁䅁允䅁䅁䅅䅁䭁䍁䅫䅁䵁䅉䅅䅁䑁䅁䅁睁䵁䅁䅁权牃䅈䅁权摂䅁䅁允䅁䅁䅅䅁䭁偁䅕䅁䵁䅉䅅䅁䙁䅁䅁睁䵁䅁䅁权㝄䅈䅁权潂䅁䅁权乁䅁䅁权佁䅁䅁允䅁䅁䅅䅁䡁䅁䅁䅁杄伫䅖䍄䉁䅁䅁睁䅁䅁䅍䅄䅁䅁䅯䅷䅉䅁䅯兘䅁䅁䅅䅁䉁䅁䅁权䭃䅁䅁䍄䉁䅁䅁睁䅁䅁䅍䅄䅁䅁䅯朲䅉䅁䅯䅇䅁䅁䅅䅁䉁䅁䅁睂䅁䅁䅁䍑決䅑杷允䅁䅁䅕䅁䑁䅁䅷䅁䭁佁䄰䅁䭁䍁䄴䅁䭁䅁䅑潁䭁䍁䅅䅁䉁䅁䅁允䅁䅁䅕䡊⬰䕐奭䕁䵁䅉䅅䅁䙁䅁䅁睁䵁䅁䅁权䵃杂䅁权畁䅁䅁权䕁䅁䅋权あ䅁䅁允䅁䅁䅅䅁䙁䉁甶ㅑ㉒祅䅊䍄䉁䅁䅁睁䅁䅁䅍䅄䅁䅁䅯睄䅁䅁䅯䅧䅁䅁䅅䅁䉁䅁䅁权橂允䅁䍄䉁䅁䅁睁䅁䅁䅍䅄䅁䅁䅯睹䅁䅁䅯䅧䅁䅁䅅䅁䉁䅁䅁权湂兄䅁䍄䉁䅁䅁睁䅁䅁䅍䅄䅁䅁䅯睊䅙䅁䅯䅧䅁䅁䅅䅁䉁䅁䅁权㙃杆䅁䍄䉁䅁䅁兂䅁䅁䅍䅄䅁䅁䅯兮䅯䅁䅯杌䅁䅁䅯䅂䍁䅧䅯光䅁䅁䅅䅁䉁䅁䅁兂⭂䨴婶呃⬳睐杷允䅁䅁䅍䅁䑁䅁䅷䅁䭁䝁䅁䅁䭁䉁䅕䅁䉁䅁䅁允䅁䅁䅯䅣䅁䅁杷允䅁䅁䅍䅁䑁䅁䅷䅁䭁佁䑳䅁䭁䥁䅁䅁䉁䅁䅁允䅁䅁䅯杍䄰䅁杷允䅁䅁䅕䅁䑁䅁䅷䅁䭁䅁䡍䅁䭁䝁䅧䅁䭁䅁䄰䅁䭁䅁䄴䅁䉁䅁䅁允䅁䅁䅯睄䅁䅁杷允䅁䅁䅍䅁䑁䅁䅷䅁䭁䝁䅅䅁䭁䉁䅕䅁䉁䅁䅁允䅁䅁䅯杆䅁䅁杷允䅁䅁䅕䅁䑁䅁䅷䅁䭁䝁䍫䅁䭁䍁䄴䅁䭁䅁䅑潁䭁䡁䅑䅁䉁䅁䅁允䅁䅁䅕眯搱䙷慵歂䵁䅉䅅䅁䑁䅁䅁睁䵁䅁䅁权晁元䅁权奁䅁䅁允䅁䅁䅅䅁䡁䅁䅁䅁杄佲䅖䍄䉁䅁䅁兂䅁䅁䅍䅄䅁䅁䅯剷䅣䅁䅯兏䅁䅁䅯兄䅁䅁䅯杄䅁䅁䅅䅁䉁䅁䅁权剂允䅁䍄䉁䅁䅁兂䅁䅁䅍䅄䅁䅁䅯杷䅕䅁䅯䅡䅁䅁䅯兄䅁䅁䅯杄䅁䅁䅅䅁䉁䅁䅁睂䅁䅁䅁䡷歲䅑杷允䅁䅁䅕䅁䑁䅁䅷䅁䭁乁䭯䅁䭁䑁䅫䅁䭁䅁䄰䅁䭁䅁䄴䅁䉁䅁䅁允䅁䅁䅯睄䅁䅁杷允䅁䅁䅍䅁䑁䅁䅷䅁䭁䅁䥅䅁䭁䝁䄰䅁䉁䅁䅁允䅁䅁䅯東䅉䅁杷允䅁䅁䅕䅁䑁䅁䅷䅁䭁䡁䔸䅁䭁䅁䅷䅁䭁䅁䄰䅁䭁䅁䄴䅁䉁䅁䅁允䅁䅁䅯睄䅁䅁杷允䅁䅁䅕䅁䑁䅁䅷䅁䭁䥁䕁䅁䭁䅁䅷䅁䭁䅁䄰䅁䭁䅁䄴䅁䉁䅁䅁允䅁䅁䅯睄䅁䅁杷允䅁䅁䅕䅁䑁䅁䅷䅁䭁䥁䕍䅁䭁䅁䅷䅁䭁䅁䄰䅁䭁䅁䄴䅁䉁䅁䅁允䅁䅁䅯睄䅁䅁杷允䅁䅁䅕䅁䑁䅁䅷䅁䭁䵁夸䅁䭁䍁䄴䅁䭁䅁䅑潁䭁䍁䅅䅁䉁䅁䅁允䅁䅁䅕䉨㥣灴㕙歉䵁䅉䅅䅁䙁䅁䅁睁䵁䅁䅁权䕃䅂䅁权䵁䅁䅁权乁䅁䅁权佁䅁䅁允䅁䅁䅅䅁䭁䅁䄸䅁䵁䅉䅅䅁䑁䅁䅁睁䵁䅁䅁权ㅃ䅁䅁权䉁䅁䅁允䅁䅁䅅䅁䭁䝁䅕䅁䵁䅉䅅䅁䙁䅁䅁睁䵁䅁䅁权桃杂䅁权畁䅁䅁权䕁䅁䅋权あ䅁䅁允䅁䅁䅅䅁䙁䉁㝱洯㝱䉏䅆䍄䉁䅁䅁兂䅁䅁䅍䅄䅁䅁䅯杓䅯䅁䅯杔䅁䅁䅯兄䅁䅁䅯杄䅁䅁䅅䅁䉁䅁䅁权偁䅁䅁䍄䉁䅁䅁睁䅁䅁䅍䅄䅁䅁䅯杴䅁䅁䅯允䅁䅁䅅䅁䉁䅁䅁权偁允䅁䍄䉁䅁䅁兂䅁䅁䅍䅄䅁䅁䅯硌䅳䅁䅯䅉䅁䅁䅯䅂䍁䅧䅯䅤䅁䅁䅅䅁䉁䅁䅁兂慃婭婭啭婬䅑杷允䅁䅁䅍䅁䑁䅁䅷䅁䭁䕁䜴䅁䭁䙁䄰䅁䉁䅁䅁允䅁䅁䅯䅩䅁䅁杷允䅁䅁䅕䅁䑁䅁䅷䅁䭁䑁䙑䅁䭁䅁䅷䅁䭁䅁䄰䅁䭁䅁䄴䅁䉁䅁䅁允䅁䅁䅯睄䅁䅁杷允䅁䅁䅍䅁䑁䅁䅷䅁䭁䅁䉧䅁䭁䑁䅁䅁䉁䅁䅁允䅁䅁䅯睄䅁䅁杷允䅁䅁䅕䅁䑁䅁䅷䅁䭁䉁捣䅁䭁䕁䅕䅁䭁䅁䄰䅁䭁䅁䄴䅁䉁䅁䅁允䅁䅁䅯睄䅁䅁杷允䅁䅁䅍䅁䑁䅁䅷䅁䭁䅁䉳䅁䭁䑁䅁䅁䉁䅁䅁允䅁䅁䅯䅯䅯䅁杷允䅁䅁䅍䅁䑁䅁䅷䅁䭁䥁䍑䅁䭁䉁䅧䅁䉁䅁䅁允䅁䅁䅣䅁䅁䝁瑄䔵䵁䅉䅅䅁䑁䅁䅁睁䵁䅁䅁权噃兂䅁权睁䅁䅁允䅁䅁䅅䅁䭁䉁佳䅁䵁䅉䅅䅁䙁䅁䅁睁䵁䅁䅁权ぁ兂䅁权杁䅁䅁权䕁䅁䅋权桁䅁䅁允䅁䅁䅅䅁䙁䉁畓⭒㙆䙊䅚䍄䉁䅁䅁睁䅁䅁䅍䅄䅁䅁䅯刳䄴䅁䅯兢䅁䅁䅅䅁䉁䅁䅁权慁杁䅁䍄䉁䅁䅁兂䅁䅁䅍䅄䅁䅁䅯眰䅯䅁䅯䅉䅁䅁䅯䅂䍁䅧䅯光䅁䅁䅅䅁䉁䅁䅁兂晁敨剴䵵ず䅑杷允䅁䅁䅍䅁䑁䅁䅷䅁䭁䉁䍙䅁䭁䑁䅁䅁䉁䅁䅁允䅁䅁䅯砷䅉䅁杷允䅁䅁䅍䅁䑁䅁䅷䅁䭁䩁䌴䅁䭁䅁䅅䅁䉁䅁䅁允䅁䅁䅯䄴䅉䅁杷允䅁䅁䅍䅁䑁䅁䅷䅁䭁䝁捉䅁䭁䥁䅁䅁䉁䅁䅁允䅁䅁䅯䍬䅑䅁杷允䅁䅁䅍䅁䑁䅁䅷䅁䭁䭁䍁䅁䭁䅁䅅䅁䉁䅁䅁允䅁䅁䅯兑䅉䅁杷允䅁䅁䅍䅁䑁䅁䅷䅁䭁䵁䥁䅁䭁䥁䅁䅁䉁䅁䅁允䅁䅁䅯兲䄰䅁杷允䅁䅁䅕䅁䑁䅁䅷䅁䭁佁愴䅁䭁䍁䅁䅁䭁䅁䅑潁䭁䡁䅑䅁䉁䅁䅁允䅁䅁䅕䥘䌯匹捧䕖䵁䅉䅅䅁䑁䅁䅁睁䵁䅁䅁权䭃䅂䅁权噁䅁䅁允䅁䅁䅅䅁䭁䱁䅯䅁䵁䅉䅅䅁䑁䅁䅁睁䵁䅁䅁权婂先䅁权䉁䅁䅁允䅁䅁䅅䅁䭁䅁䅑䅁䵁䅉䅅䅁䑁䅁䅁睁䵁䅁䅁权瑁䅁䅁权瑂䅁䅁允䅁䅁䅅䅁䭁偁䍯䅁䵁䅉䅅䅁䑁䅁䅁睁䵁䅁䅁权楂䅂䅁权䅃䅁䅁允䅁䅁䅅䅁䭁䉁噕䅁䵁䅉䅅䅁䑁䅁䅁睁䵁䅁䅁权祃杁䅁权䉁䅁䅁允䅁䅁䅅䅁䭁䅁䅯䅁䵁䅉䅅䅁䑁䅁䅁睁䵁䅁䅁权㉃元䅁权䅃䅁䅁允䅁䅁䅅䅁䭁䩁塁䅁䵁䅉䅅䅁䕁䅁䅁睁䵁䅁䅁权㕄䅁䅁权捁䅁䅁权摁䅁䅁允䅁䅁䅅䅁䭁䍁久䅁䵁䅉䅅䅁䑁䅁䅁睁䵁䅁䅁权㥂䅇䅁权䉁䅁䅁允䅁䅁䅅䅁䭁䝁䅕䅁䵁䅉䅅䅁䙁䅁䅁睁䵁䅁䅁权㉄权䅁权佂䅁䅁权乁䅁䅁权佁䅁䅁允䅁䅁䅅䅁䭁䅁䄸䅁䵁䅉䅅䅁䑁䅁䅁睁䵁䅁䅁权晄允䅁权䅃䅁䅁允䅁䅁䅅䅁䭁䭁䭅䅁䵁䅉䅅䅁䑁䅁䅁睁䵁䅁䅁权瑁䅇䅁权睁䅁䅁允䅁䅁䅅䅁䭁䅁䄸䅁䵁䅉䅅䅁䙁䅁䅁睁䵁䅁䅁权摁䅇䅁权杁䅁䅁权䕁䅁䅋权桁䅁䅁允䅁䅁䅅䅁䙁䑁䬰㘱睎坈䅎䍄䉁䅁䅁睁䅁䅁䅍䅄䅁䅁䅯杋䅁䅁䅯䅇䅁䅁䅅䅁䉁䅁䅁睂䅁䅁䅁佷楲䅑杷允䅁䅁䅕䅁䑁䅁䅷䅁䭁䥁䝧䅁䭁䍁䅁䅁䭁䅁䅑潁䭁䍁䅅䅁䉁䅁䅁允䅁䅁䅕敨剴䉵嘴䕗䵁䅉䅅䅁䑁䅁䅁睁䵁䅁䅁权偄䅂䅁权噁䅁䅁允䅁䅁䅅䅁䭁偁䉣䅁䵁䅉䅅䅁䙁䅁䅁睁䵁䅁䅁权㙁杁䅁权㕁䅁䅁权乁䅁䅁权佁䅁䅁允䅁䅁䅅䅁䭁䅁䄸䅁䵁䅉䅅䅁䙁䅁䅁睁䵁䅁䅁权坄睆䅁权䵁䅁䅁权乁䅁䅁权佁䅁䅁允䅁䅁䅅䅁䭁䅁䄸䅁䵁䅉䅅䅁䑁䅁䅁睁䵁䅁䅁权ㅃ睃䅁权⽁䅁䅁允䅁䅁䅅䅁佁䅁䄴䅁硁䑁䅁免畁䑁䅁䅎䅁䅁杷允䅁䅁䅍䅁䑁䅁䅷䅁䭁乁堰䅁䭁䝁䄰䅁䉁䅁䅁允䅁䅁䅯䅣䅁䅁杷允䅁䅁䅕䅁䑁䅁䅷䅁䭁䩁䡍䅁䭁䝁䅧䅁䭁䅁䄰䅁䭁䅁䄴䅁䉁䅁䅁允䅁䅁䅯睄䅁䅁杷允䅁䅁䅕䅁䑁䅁䅷䅁䭁䥁䝯䅁䭁䍁䅁䅁䭁䅁䅑潁䭁䍁䅅䅁䉁䅁䅁允䅁䅁䅕噋偹癷㑗䕙䵁䅉䅅䅁䑁䅁䅁睁䵁䅁䅁权佄䅂䅁权䅃䅁䅁允䅁䅁䅅䅁䭁䱁佯䅁䵁䅉䅅䅁䑁䅁䅁睁䵁䅁䅁权摄睆䅁权摂䅁䅁允䅁䅁䅅䅁䭁䥁䅧䅁䵁䅉䅅䅁䑁䅁䅁睁䵁䅁䅁权湁䅈䅁权睁䅁䅁允䅁䅁䅅䅁䭁䅁䄸䅁䵁䅉䅅䅁䑁䅁䅁睁䵁䅁䅁权䭃杂䅁权摂䅁䅁允䅁䅁䅅䅁䭁䥁䅧䅁䵁䅉䅅䅁䑁䅁䅁睁䵁䅁䅁权乃杂䅁权摂䅁䅁允䅁䅁䅅䅁䭁䥁䅧䅁䵁䅉䅅䅁䑁䅁䅁睁䵁䅁䅁权䵁䅇䅁权⽁䅁䅁允䅁䅁䅅䅁佁䅁䅷䅁㉁䑁䅫杌㕁䑁䅕䅁䵁䅉䅅䅁䙁䅁䅁睁䵁䅁䅁权䍃䅈䅁权䵁䅁䅁权乁䅁䅁权佁䅁䅁允䅁䅁䅅䅁䭁䅁䄸䅁䵁䅉䅅䅁䑁䅁䅁睁䵁䅁䅁权歃权䅁权䉁䅁䅁允䅁䅁䅅䅁䭁䍁䅳䅁䵁䅉䅅䅁䙁䅁䅁睁䵁䅁䅁权桃睃䅁权杁䅁䅁权䕁䅁䅋权あ䅁䅁允䅁䅁䅅䅁䙁䥁䌯匹捨ㅦ䅴䍄䉁䅁䅁睁䅁䅁䅍䅄䅁䅁䅯䅲䅑䅁䅯䅧䅁䅁䅅䅁䉁䅁䅁权汃权䅁䍄䉁䅁䅁睁䅁䅁䅍䅄䅁䅁䅯䉂䅅䅁䅯睐䅁䅁䅅䅁䉁䅁䅁杄䵁䅁䅁䅎㑁䍁䄴兎㑁䅁䅁䍄䉁䅁䅁睁䅁䅁䅍䅄䅁䅁䅯杋䅅䅁䅯睐䅁䅁䅅䅁䉁䅁䅁杄䵁䅁䅁李睁䍁䄴兏㑁䅁䅁䍄䉁䅁䅁睁䅁䅁䅍䅄䅁䅁䅯睹䅙䅁䅯允䅁䅁䅅䅁䉁䅁䅁权偁允䅁䍄䉁䅁䅁兂䅁䅁䅍䅄䅁䅁䅯先䅣䅁䅯䅉䅁䅁䅯䅂䍁䅧䅯光䅁䅁䅅䅁䉁䅁䅁兂捂㡪ㅌ䅋啸䅑杷允䅁䅁䅍䅁䑁䅁䅷䅁䭁䭁䔰䅁䭁䥁䅁䅁䉁䅁䅁允䅁䅁䅯杰䅯䅁杷允䅁䅁䅍䅁䑁䅁䅷䅁䭁䡁佣䅁䭁䥁䅁䅁䉁䅁䅁允䅁䅁䅯剪䅁䅁杷允䅁䅁䅕䅁䑁䅁䅷䅁䭁偁婁䅁䭁佁䅁䅁䭁䅁䄰䅁䭁佁䅅䅁䉁䅁䅁允䅁䅁䅣䅁䅁䭁偂欵䵁䅉䅅䅁䕁䅁䅁睁䵁䅁䅁权佁兂䅁权捁䅁䅁权摁䅁䅁允䅁䅁䅅䅁䭁䭁䭣䅁䵁䅉䅅䅁䑁䅁䅁睁䵁䅁䅁权潃权䅁权睁䅁䅁允䅁䅁䅅䅁䭁䭁䭫䅁䵁䅉䅅䅁䙁䅁䅁睁䵁䅁䅁权捄睂䅁权畁䅁䅁权䕁䅁䅋权あ䅁䅁允䅁䅁䅅䅁䙁䥁䬳潒㉏眵䅎䍄䉁䅁䅁睁䅁䅁䅍䅄䅁䅁䅯睘䅕䅁䅯䅍䅁䅁䅅䅁䉁䅁䅁权佃兄䅁䍄䉁䅁䅁睁䅁䅁䅍䅄䅁䅁䅯睩䅙䅁䅯允䅁䅁䅅䅁䉁䅁䅁权求䅁䅁䍄䉁䅁䅁睁䅁䅁䅍䅄䅁䅁䅯䉆䄴䅁䅯兘䅁䅁䅅䅁䉁䅁䅁权㍂允䅁䍄䉁䅁䅁睁䅁䅁䅍䅄䅁䅁䅯䅪䅙䅁䅯允䅁䅁䅅䅁䉁䅁䅁权求䅁䅁䍄䉁䅁䅁兂䅁䅁䅍䅄䅁䅁䅯睃䅅䅁䅯兒䅁䅁䅯兄䅁䅁䅯杄䅁䅁䅅䅁䉁䅁䅁权偁䅁䅁䍄䉁䅁䅁兂䅁䅁䅍䅄䅁䅁䅯硹䅯䅁䅯䅉䅁䅁䅯䅂䍁䅧䅯䅤䅁䅁䅅䅁䉁䅁䅁兂浂浚浚牚坚䅑杷允䅁䅁䅍䅁䑁䅁䅷䅁䭁䥁䜰䅁䭁䅁䅅䅁䉁䅁䅁允䅁䅁䅯党䅁䅁杷允䅁䅁䅍䅁䑁䅁䅷䅁䭁䡁䑕䅁䭁䝁䄰䅁䉁䅁䅁允䅁䅁䅯杺䅧䅁杷允䅁䅁䅑䅁䑁䅁䅷䅁䭁䭁䉙䅁䭁䉁䅷䅁䭁䉁䄰䅁䉁䅁䅁允䅁䅁䅯杧䅯䅁杷允䅁䅁䅍䅁䑁䅁䅷䅁䭁䍁䍯䅁䭁䉁䅕䅁䉁䅁䅁允䅁䅁䅯䅎䅅䅁杷允䅁䅁䅕䅁䑁䅁䅷䅁䭁䉁䩷䅁䭁䍁䄴䅁䭁䅁䅑潁䭁䍁䅅䅁䉁䅁䅁允䅁䅁䅕癳楎唸奰䕊䵁䅉䅅䅁䑁䅁䅁睁䵁䅁䅁权䡃杈䅁权摂䅁䅁允䅁䅁䅅䅁䭁䉁䉍䅁䵁䅉䅅䅁䙁䅁䅁睁䵁䅁䅁权佄䅂䅁权䵁䅁䅁权乁䅁䅁权佁䅁䅁允䅁䅁䅅䅁䭁䅁䄸䅁䵁䅉䅅䅁䙁䅁䅁睁䵁䅁䅁权乃杁䅁权杄䅁䅁权乁䅁䅁权桄䅁䅁允䅁䅁䅅䅁䭁䅁䄸䅁䵁䅉䅅䅁䙁䅁䅁睁䵁䅁䅁权䩂睁䅁权杁䅁䅁权䕁䅁䅋权桁䅁䅁允䅁䅁䅅䅁䙁䱁敧敨剴䙏䅨䍄䉁䅁䅁兂䅁䅁䅍䅄䅁䅁䅯䅂䅙䅁䅯杌䅁䅁䅯䅂䍁䅧䅯䅤䅁䅁䅅䅁䉁䅁䅁兂癄祅扃畘坧䅑杷允䅁䅁䅕䅁䑁䅁䅷䅁䭁䅁䝕䅁䭁䍁䄴䅁䭁䅁䅑潁䭁䡁䅑䅁䉁䅁䅁允䅁䅁䅕但儱㝪䕭啂䵁䅉䅅䅁䙁䅁䅁睁䵁䅁䅁权婃睂䅁权潂䅁䅁权乁䅁䅁权佁䅁䅁允䅁䅁䅅䅁䡁䅁䅁䅁䅄敓䅚䍄䉁䅁䅁兂䅁䅁䅍䅄䅁䅁䅯杂䅙䅁䅯杌䅁䅁䅯䅂䍁䅧䅯䅤䅁䅁䅅䅁䉁䅁䅁兂慁扺权敎䕉䅑杷允䅁䅁䅍䅁䑁䅁䅷䅁䭁䍁䙑䅁䭁䅁䅅䅁䉁䅁䅁允䅁䅁䅯睁䅉䅁杷允䅁䅁䅍䅁䑁䅁䅷䅁䭁䩁䡉䅁䭁䅁䅅䅁䉁䅁䅁允䅁䅁䅯䅂䅁䅁杷允䅁䅁䅍䅁䑁䅁䅷䅁䭁䅁慉䅁䭁䉁䅕䅁䉁䅁䅁允䅁䅁䅯䅎䅅䅁杷允䅁䅁䅍䅁䑁䅁䅷䅁䭁䩁䡍䅁䭁䅁䅅䅁䉁䅁䅁允䅁䅁䅯䅂䅁䅁杷允䅁䅁䅕䅁䑁䅁䅷䅁䭁䱁䉙䅁䭁䍁䅁䅁䭁䅁䅑潁䭁䡁䅑䅁䉁䅁䅁允䅁䅁䅕場啯歲桦歔䵁䅉䅅䅁䑁䅁䅁睁䵁䅁䅁权桁䅃䅁权睁䅁䅁允䅁䅁䅅䅁䭁䭁䭷䅁䵁䅉䅅䅁䑁䅁䅁睁䵁䅁䅁权呃兄䅁权䅃䅁䅁允䅁䅁䅅䅁䭁䝁偍䅁䵁䅉䅅䅁䑁䅁䅁睁䵁䅁䅁权䭄元䅁权摂䅁䅁允䅁䅁䅅䅁䭁䉁䉍䅁䵁䅉䅅䅁䙁䅁䅁睁䵁䅁䅁权煃䅁䅁权䙂䅁䅁权乁䅁䅁权佁䅁䅁允䅁䅁䅅䅁䭁䅁䄸䅁䵁䅉䅅䅁䙁䅁䅁睁䵁䅁䅁权䡁杁䅁权畁䅁䅁权䕁䅁䅋权あ䅁䅁允䅁䅁䅅䅁䙁䝁噙㥳乔が䅸䍄䉁䅁䅁睁䅁䅁䅍䅄䅁䅁䅯睉䅧䅁䅯䅍䅁䅁䅅䅁䉁䅁䅁权畃权䅁䍄䉁䅁䅁䅂䅁䅁䅍䅄䅁䅁䅯䉦䅁䅁䅯䅈䅁䅁䅯先䅁䅁䅅䅁䉁䅁䅁权㑁睅䅁䍄䉁䅁䅁兂䅁䅁䅍䅄䅁䅁䅯杹䅙䅁䅯兏䅁䅁䅯兄䅁䅁䅯杄䅁䅁䅅䅁䉁䅁䅁权偁䅁䅁䍄䉁䅁䅁兂䅁䅁䅍䅄䅁䅁䅯儲䅧䅁䅯杌䅁䅁䅯䅂䍁䅧䅯光䅁䅁䅅䅁䉁䅁䅁兂十晙兒扪欯睐杷允䅁䅁䅍䅁䑁䅁䅷䅁䭁䍁䕕䅁䭁䉁䅕䅁䉁䅁䅁允䅁䅁䅯朰䅉䅁杷允䅁䅁䅍䅁䑁䅁䅷䅁䭁䵁慙䅁䭁䝁䄰䅁䉁䅁䅁允䅁䅁䅯䅶䅙䅁杷允䅁䅁䅕䅁䑁䅁䅷䅁䭁䉁䅑䅁䭁䕁䅕䅁䭁䅁䄰䅁䭁䅁䄴䅁䉁䅁䅁允䅁䅁䅯睄䅁䅁杷允䅁䅁䅕䅁䑁䅁䅷䅁䭁佁愸䅁䭁佁䅁䅁䭁䅁䄰䅁䭁佁䅅䅁䉁䅁䅁允䅁䅁䅣䅁䅁䝁㙁欵䵁䅉䅅䅁䕁䅁䅁睁䵁䅁䅁权䥃杂䅁权捁䅁䅁权摁䅁䅁允䅁䅁䅅䅁䭁䙁䅑䅁䵁䅉䅅䅁䙁䅁䅁睁䵁䅁䅁权睄睁䅁权杁䅁䅁权䕁䅁䅋权桁䅁䅁允䅁䅁䅅䅁䙁䝁浚浚浚汖䅰䍄䉁䅁䅁䅂䅁䅁䅍䅄䅁䅁䅯杩䅙䅁䅯䅈䅁䅁䅯先䅁䅁䅅䅁䉁䅁䅁权啂䅁䅁䍄䉁䅁䅁兂䅁䅁䅍䅄䅁䅁䅯睔䅷䅁䅯䅉䅁䅁䅯䅂䍁䅧䅯光䅁䅁䅅䅁䉁䅁䅁兂㝂䭆䠵搴楊䅑杷允䅁䅁䅍䅁䑁䅁䅷䅁䭁䡁契䅁䭁䑁䄸䅁䉁䅁䅁允䅁䅁䄴䅄䅁䑁䅧李畁䑁䅙免䅁䅁杷允䅁䅁䅑䅁䑁䅁䅷䅁䭁䥁䜰䅁䭁䉁䅷䅁䭁䉁䄰䅁䉁䅁䅁允䅁䅁䅯睐䅉䅁杷允䅁䅁䅍䅁䑁䅁䅷䅁䭁偁䅙䅁䭁䥁䅁䅁䉁䅁䅁允䅁䅁䅯硉䅍䅁杷允䅁䅁䅍䅁䑁䅁䅷䅁䭁䭁扷䅁䭁䥁䅁䅁䉁䅁䅁允䅁䅁䅯桸䅕䅁杷允䅁䅁䅑䅁䑁䅁䅷䅁䭁䥁䜴䅁䭁䉁䅷䅁䭁䉁䄰䅁䉁䅁䅁允䅁䅁䅯儯䅁䅁杷允䅁䅁䅕䅁䑁䅁䅷䅁䭁乁堰䅁䭁䑁䅫䅁䭁䅁䄰䅁䭁䅁䄴䅁䉁䅁䅁允䅁䅁䅯睄䅁䅁杷允䅁䅁䅑䅁䑁䅁䅷䅁䭁䭁䵅䅁䭁䉁䅷䅁䭁䉁䄰䅁䉁䅁䅁允䅁䅁䅯兗䅁䅁杷允䅁䅁䅕䅁䑁䅁䅷䅁䭁䥁䭑䅁䭁䕁䄴䅁䭁䅁䄰䅁䭁䅁䄴䅁䉁䅁䅁允䅁䅁䅣䅁䅁䥁噃䔵䵁䅉䅅䅁䑁䅁䅁睁䵁䅁䅁权杁䅃䅁权⽁䅁䅁允䅁䅁䅅䅁佁䅁䅷䅁硁䑁䅅杌睁䑁䅑䅁䵁䅉䅅䅁䙁䅁䅁睁䵁䅁䅁权兄兇䅁权䙂䅁䅁权乁䅁䅁权佁䅁䅁允䅁䅁䅅䅁䭁䑁偑䅁䵁䅉䅅䅁䑁䅁䅁睁䵁䅁䅁权桁䅃䅁权⽁䅁䅁允䅁䅁䅅䅁佁䅁䅷䅁㑁䑁䅍杌ぁ䑁䅙䅁䵁䅉䅅䅁䑁䅁䅁睁䵁䅁䅁权楁䅃䅁权⽁䅁䅁允䅁䅁䅅䅁佁䅁䅷䅁㉁䑁䅣杌ㅁ䑁䅍䅁䵁䅉䅅䅁䙁䅁䅁睁䵁䅁䅁权㕂杁䅁权䙂䅁䅁权乁䅁䅁权佁䅁䅁允䅁䅁䅅䅁䭁䅁䄸䅁䵁䅉䅅䅁䙁䅁䅁睁䵁䅁䅁权硃睂䅁权潂䅁䅁权乁䅁䅁权佁䅁䅁允䅁䅁䅅䅁䡁䅁䅁䅁䅄体䅚䍄䉁䅁䅁兂䅁䅁䅍䅄䅁䅁䅯䅐䅫䅁䅯兏䅁䅁䅯兄䅁䅁䅯杄䅁䅁䅅䅁䉁䅁䅁权偁䅁䅁䍄䉁䅁䅁䅂䅁䅁䅍䅄䅁䅁䅯儷䅁䅁䅯䅈䅁䅁䅯先䅁䅁䅅䅁䉁䅁䅁权畄兄䅁䍄䉁䅁䅁兂䅁䅁䅍䅄䅁䅁䅯材䅫䅁䅯兏䅁䅁䅯兄䅁䅁䅯杄䅁䅁䅅䅁䉁䅁䅁权剃允䅁䍄䉁䅁䅁睁䅁䅁䅍䅄䅁䅁䅯睩䅙䅁䅯䅍䅁䅁䅅䅁䉁䅁䅁权䙂睁䅁䍄䉁䅁䅁睁䅁䅁䅍䅄䅁䅁䅯睷䅑䅁䅯䅍䅁䅁䅅䅁䉁䅁䅁权ㅃ权䅁䍄䉁䅁䅁睁䅁䅁䅍䅄䅁䅁䅯䉗䅧䅁䅯䅍䅁䅁䅅䅁䉁䅁䅁权婄允䅁䍄䉁䅁䅁睁䅁䅁䅍䅄䅁䅁䅯䉴䅳䅁䅯兢䅁䅁䅅䅁䉁䅁䅁权⽃睃䅁䍄䉁䅁䅁睁䅁䅁䅍䅄䅁䅁䅯䅪䅙䅁䅯䅍䅁䅁䅅䅁䉁䅁䅁权祃权䅁䍄䉁䅁䅁兂䅁䅁䅍䅄䅁䅁䅯桭䅯䅁䅯䅉䅁䅁䅯䅂䍁䅧䅯䅤䅁䅁䅅䅁䉁䅁䅁兂䙃ㄶ㑇灈呖䅑杷允䅁䅁䅍䅁䑁䅁䅷䅁䭁䝁䑙䅁䭁䝁䄰䅁䉁䅁䅁允䅁䅁䅯䅣䅁䅁杷允䅁䅁䅕䅁䑁䅁䅷䅁䭁䙁䙳䅁䭁䕁䄴䅁䭁䅁䄰䅁䭁䅁䄴䅁䉁䅁䅁允䅁䅁䅯睄䅁䅁杷允䅁䅁䅍䅁䑁䅁䅷䅁䭁䥁䜰䅁䭁䑁䅁䅁䉁䅁䅁允䅁䅁䅯睳䅯䅁杷允䅁䅁䅕䅁䑁䅁䅷䅁䭁䵁䵧䅁䭁䅁䅷䅁䭁䅁䄰䅁䭁䅁䄴䅁䉁䅁䅁允䅁䅁䅯䅩䅅䅁杷允䅁䅁䅍䅁䑁䅁䅷䅁䭁䥁䜴䅁䭁䑁䅁䅁䉁䅁䅁允䅁䅁䅯儲䅅䅁杷允䅁䅁䅍䅁䑁䅁䅷䅁䭁䝁䩫䅁䭁䅁䅅䅁䉁䅁䅁允䅁䅁䅯克䅁䅁杷允䅁䅁䅕䅁䑁䅁䅷䅁䭁䑁婳䅁䭁䍁䅁䅁䭁䅁䅑潁䭁䍁䅅䅁䉁䅁䅁允䅁䅁䅕硥畓⭒䭇啗䵁䅉䅅䅁䑁䅁䅁睁䵁䅁䅁权婂允䅁权䅃䅁䅁允䅁䅁䅅䅁䭁䱁䭑䅁䵁䅉䅅䅁䙁䅁䅁睁䵁䅁䅁权㝃杁䅁权䵁䅁䅁权乁䅁䅁权佁䅁䅁允䅁䅁䅅䅁䭁䕁䝅䅁䵁䅉䅅䅁䙁䅁䅁睁䵁䅁䅁权⽂䅂䅁权䙂䅁䅁权乁䅁䅁权佁䅁䅁允䅁䅁䅅䅁䭁䅁䄸䅁䵁䅉䅅䅁䙁䅁䅁睁䵁䅁䅁权䥁睇䅁权䙂䅁䅁权乁䅁䅁权佁䅁䅁允䅁䅁䅅䅁䭁䅁浣䅁䵁䅉䅅䅁䙁䅁䅁睁䵁䅁䅁权煁䅂䅁权㕁䅁䅁权乁䅁䅁权佁䅁䅁允䅁䅁䅅䅁䭁䅁䄸䅁䵁䅉䅅䅁䑁䅁䅁睁䵁䅁䅁权桂杂䅁权睁䅁䅁允䅁䅁䅅䅁䭁䱁䭕䅁䵁䅉䅅䅁䙁䅁䅁睁䵁䅁䅁权䍃䅃䅁权䙂䅁䅁权乁䅁䅁权佁䅁䅁允䅁䅁䅅䅁䭁䙁噍䅁䵁䅉䅅䅁䑁䅁䅁睁䵁䅁䅁权䥃杂䅁权⽁䅁䅁允䅁䅁䅅䅁佁䅁䅷䅁ㅁ䑁䅕杌㍁䑁䅣䅁䵁䅉䅅䅁䑁䅁䅁睁䵁䅁䅁权䩃杂䅁权⽁䅁䅁允䅁䅁䅅䅁佁䅁䅷䅁祁䑁䅙杌睁䑁䅫䅁䵁䅉䅅䅁䑁䅁䅁睁䵁䅁䅁权䭃杂䅁权⽁䅁䅁允䅁䅁䅅䅁佁䅁䅷䅁ㅁ䑁䅁杌ぁ䑁䅧䅁䵁䅉䅅䅁䙁䅁䅁睁䵁䅁䅁权湁权䅁权杁䅁䅁权䕁䅁䅋权あ䅁䅁允䅁䅁䅅䅁䙁偁潙䥘䌯嘵䅬䍄䉁䅁䅁睁䅁䅁䅍䅄䅁䅁䅯䅘䅍䅁䅯兘䅁䅁䅅䅁䉁䅁䅁权䭃䅁䅁䍄䉁䅁䅁兂䅁䅁䅍䅄䅁䅁䅯兊䅑䅁䅯䅡䅁䅁䅯兄䅁䅁䅯杄䅁䅁䅅䅁䉁䅁䅁睂䅁䅁䅁䱉汪䅑杷允䅁䅁䅍䅁䑁䅁䅷䅁䭁䙁䅷䅁䭁䑁䅁䅁䉁䅁䅁允䅁䅁䅯儰䄴䅁杷允䅁䅁䅍䅁䑁䅁䅷䅁䭁佁䐸䅁䭁䉁䅕䅁䉁䅁䅁允䅁䅁䅯杇䅁䅁杷允䅁䅁䅍䅁䑁䅁䅷䅁䭁䝁戰䅁䭁䉁䅕䅁䉁䅁䅁允䅁䅁䅯䅘䅅䅁杷允䅁䅁䅕䅁䑁䅁䅷䅁䭁䍁䕫䅁䭁䝁䅧䅁䭁䅁䄰䅁䭁䅁䄴䅁䉁䅁䅁允䅁䅁䅯睄䅁䅁杷允䅁䅁䅕䅁䑁䅁䅷䅁䭁䍁䕯䅁䭁䝁䅧䅁䭁䅁䄰䅁䭁䅁䄴䅁䉁䅁䅁允䅁䅁䅯睄䅁䅁杷允䅁䅁䅕䅁䑁䅁䅷䅁䭁䥁䝧䅁䭁䅁䅷䅁䭁䅁䄰䅁䭁䅁䄴䅁䉁䅁䅁允䅁䅁䅯睄䅁䅁杷允䅁䅁䅕䅁䑁䅁䅷䅁䭁䥁䝳䅁䭁䅁䅷䅁䭁䅁䄰䅁䭁䅁䄴䅁䉁䅁䅁允䅁䅁䅯睄䅁䅁杷允䅁䅁䅕䅁䑁䅁䅷䅁䭁䥁䝷䅁䭁䅁䅷䅁䭁䅁䄰䅁䭁䅁䄴䅁䉁䅁䅁允䅁䅁䅯睄䅁䅁杷允䅁䅁䅕䅁䑁䅁䅷䅁䭁䝁䕁䅁䭁䕁䄴䅁䭁䅁䄰䅁䭁䅁䄴䅁䉁䅁䅁允䅁䅁䅯睄䅁䅁杷允䅁䅁䅕䅁䑁䅁䅷䅁䭁䥁䜰䅁䭁䅁䅷䅁䭁䅁䄰䅁䭁䅁䄴䅁䉁䅁䅁允䅁䅁䅯睄䅁䅁杷允䅁䅁䅕䅁䑁䅁䅷䅁䭁䩁䨴䅁䭁䅁䅷䅁䭁䅁䄰䅁䭁䅁䄴䅁䉁䅁䅁允䅁䅁䅯权䅉䅁杷允䅁䅁䅍䅁䑁䅁䅷䅁䭁䅁䥧䅁䭁䉁䅧䅁䉁䅁䅁允䅁䅁䅯睄䅁䅁杷允䅁䅁䅕䅁䑁䅁䅷䅁䭁䭁䍕䅁䭁䍁䄴䅁䭁䅁䅑潁䭁䍁䅅䅁䉁䅁䅁允䅁䅁䅕楳䩈杁う啇䵁䅉䅅䅁䙁䅁䅁睁䵁䅁䅁权佃杂䅁权䵁䅁䅁权乁䅁䅁权佁䅁䅁允䅁䅁䅅䅁䭁䅁䄸䅁䵁䅉䅅䅁䙁䅁䅁睁䵁䅁䅁权求杇䅁权畁䅁䅁权䕁䅁䅋权あ䅁䅁允䅁䅁䅅䅁䙁䙁牅娲㕕桸䅬䍄䉁䅁䅁睁䅁䅁䅍䅄䅁䅁䅯䄯䅅䅁䅯䅍䅁䅁䅅䅁䉁䅁䅁权浃兆䅁䍄䉁䅁䅁睁䅁䅁䅍䅄䅁䅁䅯杯䅍䅁䅯䅧䅁䅁䅅䅁䉁䅁䅁权坃睄䅁䍄䉁䅁䅁兂䅁䅁䅍䅄䅁䅁䅯桸䅳䅁䅯䅉䅁䅁䅯䅂䍁䅧䅯䅤䅁䅁䅅䅁䉁䅁䅁兂䅁䅁䅁䉁歨䅑杷允䅁䅁䅕䅁䑁䅁䅷䅁䭁乁䕧䅁䭁䍁䄴䅁䭁䅁䅑潁䭁䡁䅑䅁䉁䅁䅁允䅁䅁䅕〲兦㍯⽔樸䴸䅉䅅䅁䙁䅁䅁睁䵁䅁䅁权桃䅈䅁权㕁䅁䅁权乁䅁䅁权佁䅁䅁允䅁䅁䅅䅁䭁䅁䄸䅁䵁䅉䅅䅁䙁䅁䅁睁䵁䅁䅁权䩃杂䅁权䙂䅁䅁权乁䅁䅁权佁䅁䅁允䅁䅁䅅䅁䭁䅁䄸䅁䵁䅉䅅䅁䙁䅁䅁睁䵁䅁䅁权佃杂䅁权䙂䅁䅁权乁䅁䅁权佁䅁䅁允䅁䅁䅅䅁䭁䅁䄸䅁䵁䅉䅅䅁䕁䅁䅁睁䵁䅁䅁权㝄杁䅁权捁䅁䅁权摁䅁䅁允䅁䅁䅅䅁䭁䙁䅳䅁䵁䅉䅅䅁䑁䅁䅁睁䵁䅁䅁权あ杄䅁权睁䅁䅁允䅁䅁䅅䅁䭁䵁位䅁䵁䅉䅅䅁䙁䅁䅁睁䵁䅁䅁权䥃杂䅁权潂䅁䅁权乁䅁䅁权佁䅁䅁允䅁䅁䅅䅁䭁䅁䄸䅁䵁䅉䅅䅁䙁䅁䅁睁䵁䅁䅁权噂兂䅁权杄䅁䅁权乁䅁䅁权桄䅁䅁允䅁䅁䅅䅁䡁䅁䅁䅁权畊䅚䍄䉁䅁䅁兂䅁䅁䅍䅄䅁䅁䅯杩䅙䅁䅯䅡䅁䅁䅯兄䅁䅁䅯杄䅁䅁䅅䅁䉁䅁䅁权偁䅁䅁䍄䉁䅁䅁兂䅁䅁䅍䅄䅁䅁䅯兪䅙䅁䅯䅡䅁䅁䅯兄䅁䅁䅯杄䅁䅁䅅䅁䉁䅁䅁权偁䅁䅁䍄䉁䅁䅁睁䅁䅁䅍䅄䅁䅁䅯䅏䅉䅁䅯䅧䅁䅁䅅䅁䉁䅁䅁权あ杅䅁䍄䉁䅁䅁睁䅁䅁䅍䅄䅁䅁䅯兩䅙䅁䅯䅧䅁䅁䅅䅁䉁䅁䅁权㑃权䅁䍄䉁䅁䅁兂䅁䅁䅍䅄䅁䅁䅯杗䄴䅁䅯杔䅁䅁䅯兄䅁䅁䅯杄䅁䅁䅅䅁䉁䅁䅁权偁䅁䅁䍄䉁䅁䅁睁䅁䅁䅍䅄䅁䅁䅯杂䅉䅁䅯兘䅁䅁䅅䅁䉁䅁䅁权牁䅁䅁䍄䉁䅁䅁兂䅁䅁䅍䅄䅁䅁䅯朳䅁䅁䅯䄴䅁䅁䅯兄䅁䅁䅯儴䅁䅁䅅䅁䉁䅁䅁权偁䅁䅁䍄䉁䅁䅁睁䅁䅁䅍䅄䅁䅁䅯睩䅙䅁䅯䅧䅁䅁䅅䅁䉁䅁䅁权㙃权䅁䍄䉁䅁䅁睁䅁䅁䅍䅄䅁䅁䅯桧䅳䅁䅯䅍䅁䅁䅅䅁䉁䅁䅁权穁睉䅁䍄䉁䅁䅁兂䅁䅁䅍䅄䅁䅁䅯末䅁䅁䅯杌䅁䅁䅯䅂䍁䅧䅯䅤䅁䅁䅅䅁䉁䅁䅁兂啂唴电畒灷䅑杷允䅁䅁䅕䅁䑁䅁䅷䅁䭁䉁䙙䅁䭁䍁䄴䅁䭁䅁䅑潁䭁䡁䅑䅁䉁䅁䅁允䅁䅁䅕畡噩獖湗䕅䵁䅉䅅䅁䕁䅁䅁睁䵁䅁䅁权睂䅇䅁权捁䅁䅁权摁䅁䅁允䅁䅁䅅䅁䭁偁洸䅁䵁䅉䅅䅁䙁䅁䅁睁䵁䅁䅁权療睂䅁权䙂䅁䅁权乁䅁䅁权佁䅁䅁允䅁䅁䅅䅁䭁䅁䄸䅁䵁䅉䅅䅁䑁䅁䅁睁䵁䅁䅁权乃杂䅁权䅃䅁䅁允䅁䅁䅅䅁䭁䱁䭷䅁䵁䅉䅅䅁䑁䅁䅁睁䵁䅁䅁权䉁䅈䅁权噁䅁䅁允䅁䅁䅅䅁䭁偁䙧䅁䵁䅉䅅䅁䙁䅁䅁睁䵁䅁䅁权㝁睂䅁权潂䅁䅁权乁䅁䅁权佁䅁䅁允䅁䅁䅅䅁䡁䅁䅁䅁杂敭䅖䍄䉁䅁䅁兂䅁䅁䅍䅄䅁䅁䅯硋䄴䅁䅯䅄䅁䅁䅯兄䅁䅁䅯杄䅁䅁䅅䅁䉁䅁䅁权偁䅁䅁䍄䉁䅁䅁睁䅁䅁䅍䅄䅁䅁䅯眰䅉䅁䅯睐䅁䅁䅅䅁䉁䅁䅁杄䵁䅁䅁李㉁䍁䄴䅏㉁䅁䅁䍄䉁䅁䅁兂䅁䅁䅍䅄䅁䅁䅯条䅉䅁䅯杌䅁䅁䅯䅂䍁䅧䅯䅤䅁䅁䅅䅁䉁䅁䅁兂慄䩄極余畮睐杷允䅁䅁䅕䅁䑁䅁䅷䅁䭁䵁䌴䅁䭁䍁䄴䅁䭁䅁䅑潁䭁䍁䅅䅁䉁䅁䅁允䅁䅁䅕塔呰搯刱歆䵁䅉䅅䅁䑁䅁䅁睁䵁䅁䅁权㝁䅂䅁权睁䅁䅁允䅁䅁䅅䅁䭁偁偁䅁䵁䅉䅅䅁䙁䅁䅁睁䵁䅁䅁权癄䅃䅁权䙂䅁䅁权乁䅁䅁权佁䅁䅁允䅁䅁䅅䅁䭁䙁䰸䅁䵁䅉䅅䅁䙁䅁䅁睁䵁䅁䅁权汁元䅁权畁䅁䅁权䕁䅁䅋权桁䅁䅁允䅁䅁䅅䅁䙁䕁㥘昫灚䈵䄱䍄䉁䅁䅁兂䅁䅁䅍䅄䅁䅁䅯兮䅉䅁䅯兏䅁䅁䅯兄䅁䅁䅯杄䅁䅁䅅䅁䉁䅁䅁权偁䅁䅁䍄䉁䅁䅁兂䅁䅁䅍䅄䅁䅁䅯䅒䅍䅁䅯䅉䅁䅁䅯䅂䍁䅧䅯光䅁䅁䅅䅁䉁䅁䅁兂㑃潈牘兕婨䅑杷允䅁䅁䅕䅁䑁䅁䅷䅁䭁䕁䑙䅁䭁䍁䅁䅁䭁䅁䅑潁䭁䍁䅅䅁䉁䅁䅁允䅁䅁䅕積積積穐䕔䵁䅉䅅䅁䙁䅁䅁睁䵁䅁䅁权䡂睁䅁权杁䅁䅁权䕁䅁䅋权桁䅁䅁允䅁䅁䅅䅁䙁䵁ㅐ䙋偹测䅎䍄䉁䅁䅁兂䅁䅁䅍䅄䅁䅁䅯硰䅧䅁䅯䅉䅁䅁䅯䅂䍁䅧䅯光䅁䅁䅅䅁䉁䅁䅁兂㑃潈牘塕坨䅑杷允䅁䅁䅕䅁䑁䅁䅷䅁䭁䭁䕳䅁䭁䑁䅫䅁䭁䅁䄰䅁䭁䅁䄴䅁䉁䅁䅁允䅁䅁䅯八䅅䅁杷允䅁䅁䅍䅁䑁䅁䅷䅁䭁䭁䝕䅁䭁䥁䅁䅁䉁䅁䅁允䅁䅁䅯䅷䅯䅁杷允䅁䅁䅍䅁䑁䅁䅷䅁䭁䉁䐴䅁䭁䑁䅁䅁䉁䅁䅁允䅁䅁䅯儲䅅䅁杷允䅁䅁䅍䅁䑁䅁䅷䅁䭁䭁䝫䅁䭁䥁䅁䅁䉁䅁䅁允䅁䅁䅯䅸䅯䅁杷允䅁䅁䅑䅁䑁䅁䅷䅁䭁䝁䭯䅁䭁䉁䅷䅁䭁䉁䄰䅁䉁䅁䅁允䅁䅁䅯兗䅁䅁杷允䅁䅁䅕䅁䑁䅁䅷䅁䭁䕁䑳䅁䭁䍁䄴䅁䭁䅁䅑潁䭁䍁䅅䅁䉁䅁䅁允䅁䅁䅕㔱㌲畹䅌商䵁䅉䅅䅁䙁䅁䅁睁䵁䅁䅁权牁杂䅁权㕁䅁䅁权乁䅁䅁权佁䅁䅁允䅁䅁䅅䅁䭁䅁䄸䅁䵁䅉䅅䅁䙁䅁䅁睁䵁䅁䅁权癄允䅁权杄䅁䅁权乁䅁䅁权桄䅁䅁允䅁䅁䅅䅁䭁䅁䄸䅁䵁䅉䅅䅁䙁䅁䅁睁䵁䅁䅁权元䅂䅁权杁䅁䅁权䕁䅁䅋权桁䅁䅁允䅁䅁䅅䅁䙁䉁䘫ㄶ㑇汈䅨䍄䉁䅁䅁睁䅁䅁䅍䅄䅁䅁䅯䄷䅫䅁䅯䅇䅁䅁䅅䅁䉁䅁䅁权偁䅁䅁䍄䉁䅁䅁兂䅁䅁䅍䅄䅁䅁䅯儶䅫䅁䅯䅉䅁䅁䅯䅂䍁䅧䅯光䅁䅁䅅䅁䉁䅁䅁兂穁積積㝍楍䅑杷允䅁䅁䅕䅁䑁䅁䅷䅁䭁䅁䝫䅁䭁䍁䄴䅁䭁䅁䅑潁䭁䡁䅑䅁䉁䅁䅁允䅁䅁䅕䩖䉗癮别樶䴸䅉䅅䅁䑁䅁䅁睁䵁䅁䅁权捂杁䅁权摂䅁䅁允䅁䅁䅅䅁䭁䥁䅧䅁䵁䅉䅅䅁䑁䅁䅁睁䵁䅁䅁权奃杁䅁权䅃䅁䅁允䅁䅁䅅䅁䭁䅁券䅁䵁䅉䅅䅁䕁䅁䅁睁䵁䅁䅁权偃䅂䅁权捁䅁䅁权摁䅁䅁允䅁䅁䅅䅁䭁䩁䑍䅁䵁䅉䅅䅁䙁䅁䅁睁䵁䅁䅁权㙂䅁䅁权㕁䅁䅁权乁䅁䅁权佁䅁䅁允䅁䅁䅅䅁䭁䅁䄸䅁䵁䅉䅅䅁䙁䅁䅁睁䵁䅁䅁权畄允䅁权杁䅁䅁权䕁䅁䅋权あ䅁䅁允䅁䅁䅅䅁䙁偁潙䥘䌯噖䅨䍄䉁䅁䅁兂䅁䅁䅍䅄䅁䅁䅯剑䅳䅁䅯䄴䅁䅁䅯兄䅁䅁䅯儴䅁䅁䅅䅁䉁䅁䅁睂䅁䅁䅁䑑洷䅑杷允䅁䅁䅕䅁䑁䅁䅷䅁䭁䍁䉷䅁䭁䅁䅷䅁䭁䅁䄰䅁䭁䅁䄴䅁䉁䅁䅁允䅁䅁䅯睄䅁䅁杷允䅁䅁䅍䅁䑁䅁䅷䅁䭁䕁䍕䅁䭁䙁䄰䅁䉁䅁䅁允䅁䅁䅯兆䅅䅁杷允䅁䅁䅕䅁䑁䅁䅷䅁䭁䥁䉯䅁䭁䕁䄴䅁䭁䅁䄰䅁䭁䅁䄴䅁䉁䅁䅁允䅁䅁䅣䅁䅁䥁㥄唵䵁䅉䅅䅁䑁䅁䅁睁䵁䅁䅁权坄允䅁权䉁䅁䅁允䅁䅁䅅䅁䭁䍁䅣䅁䵁䅉䅅䅁䑁䅁䅁睁䵁䅁䅁权䑂䅄䅁权奁䅁䅁允䅁䅁䅅䅁䡁䅁䅁䅁权⭇䅖䍄䉁䅁䅁睁䅁䅁䅍䅄䅁䅁䅯朲䅅䅁䅯允䅁䅁䅅䅁䉁䅁䅁权求䅁䅁䍄䉁䅁䅁睁䅁䅁䅍䅄䅁䅁䅯硏䄸䅁䅯䅇䅁䅁䅅䅁䉁䅁䅁权偁䅁䅁䍄䉁䅁䅁兂䅁䅁䅍䅄䅁䅁䅯杓䅕䅁䅯䄴䅁䅁䅯兄䅁䅁䅯儴䅁䅁䅅䅁䉁䅁䅁权偁䅁䅁䍄䉁䅁䅁兂䅁䅁䅍䅄䅁䅁䅯䉍䄰䅁䅯杌䅁䅁䅯䅂䍁䅧䅯光䅁䅁䅅䅁䉁䅁䅁兂桁㈲畨猵坑䅑杷允䅁䅁䅍䅁䑁䅁䅷䅁䭁乁䉷䅁䭁䅁䅅䅁䉁䅁䅁允䅁䅁䅯䅃䅁䅁杷允䅁䅁䅑䅁䑁䅁䅷䅁䭁䡁䍳䅁䭁䉁䅷䅁䭁䉁䄰䅁䉁䅁䅁允䅁䅁䅯䅖䅁䅁杷允䅁䅁䅕䅁䑁䅁䅷䅁䭁䙁戸䅁䭁䑁䅫䅁䭁䅁䄰䅁䭁䅁䄴䅁䉁䅁䅁允䅁䅁䅯睄䅁䅁杷允䅁䅁䅕䅁䑁䅁䅷䅁䭁䡁余䅁䭁䍁䄴䅁䭁䅁䅑潁䭁䡁䅑䅁䉁䅁䅁允䅁䅁䅕時坭渹祹歓䵁䅉䅅䅁䙁䅁䅁睁䵁䅁䅁权ㅁ睇䅁权畁䅁䅁权䕁䅁䅋权桁䅁䅁允䅁䅁䅅䅁䙁佁㥆捪㑉䉈䅂䍄䉁䅁䅁睁䅁䅁䅍䅄䅁䅁䅯䅙䅁䅁䅯兢䅁䅁䅅䅁䉁䅁䅁权睂䅁䅁䍄䉁䅁䅁睁䅁䅁䅍䅄䅁䅁䅯睨䅅䅁䅯䅇䅁䅁䅅䅁䉁䅁䅁睂䅁䅁䅁䩧歪䅑杷允䅁䅁䅍䅁䑁䅁䅷䅁䭁䝁䅅䅁䭁䝁䄰䅁䉁䅁䅁允䅁䅁䅯典䅯䅁杷允䅁䅁䅕䅁䑁䅁䅷䅁䭁䑁䕑䅁䭁䑁䅫䅁䭁䅁䄰䅁䭁䅁䄴䅁䉁䅁䅁允䅁䅁䅯睄䅁䅁杷允䅁䅁䅍䅁䑁䅁䅷䅁䭁䡁䭳䅁䭁䑁䄸䅁䉁䅁䅁允䅁䅁䄴䅄䅁䑁䅙䅎畁䑁䅅䅎䅁䅁杷允䅁䅁䅍䅁䑁䅁䅷䅁䭁偁愴䅁䭁䉁䅕䅁䉁䅁䅁允䅁䅁䅯兄䅅䅁杷允䅁䅁䅕䅁䑁䅁䅷䅁䭁䕁䙧䅁䭁䕁䅕䅁䭁䅁䄰䅁䭁䅁䄴䅁䉁䅁䅁允䅁䅁䅯睄䅁䅁杷允䅁䅁䅕䅁䑁䅁䅷䅁䭁䵁䭣䅁䭁䍁䄴䅁䭁䅁䅑潁䭁䡁䅑䅁䉁䅁䅁允䅁䅁䅕兓瑯灢潒啊䵁䅉䅅䅁䑁䅁䅁睁䵁䅁䅁权䙂杁䅁权瑂䅁䅁允䅁䅁䅅䅁䭁䵁䭧䅁䵁䅉䅅䅁䙁䅁䅁睁䵁䅁䅁权元䅂䅁权㕁䅁䅁权乁䅁䅁权佁䅁䅁允䅁䅁䅅䅁䭁䩁䉅䅁䵁䅉䅅䅁䑁䅁䅁睁䵁䅁䅁权灄杂䅁权⽁䅁䅁允䅁䅁䅅䅁佁䅁䅯䅁㕁䑁䅫杌硁䅁䅁䍄䉁䅁䅁睁䅁䅁䅍䅄䅁䅁䅯杁䅉䅁䅯䅍䅁䅁䅅䅁䉁䅁䅁权䩄权䅁䍄䉁䅁䅁兂䅁䅁䅍䅄䅁䅁䅯兏䅍䅁䅯杔䅁䅁䅯兄䅁䅁䅯杄䅁䅁䅅䅁䉁䅁䅁权偁䅁䅁䍄䉁䅁䅁兂䅁䅁䅍䅄䅁䅁䅯杲䅧䅁䅯兒䅁䅁䅯兄䅁䅁䅯杄䅁䅁䅅䅁䉁䅁䅁权偁䅁䅁䍄䉁䅁䅁兂䅁䅁䅍䅄䅁䅁䅯入䅕䅁䅯䅄䅁䅁䅯兄䅁䅁䅯杄䅁䅁䅅䅁䉁䅁䅁权偁䅁䅁䍄䉁䅁䅁兂䅁䅁䅍䅄䅁䅁䅯䉃䄴䅁䅯䅄䅁䅁䅯兄䅁䅁䅯杄䅁䅁䅅䅁䉁䅁䅁权䥃允䅁䍄䉁䅁䅁兂䅁䅁䅍䅄䅁䅁䅯䄵䅅䅁䅯䄴䅁䅁䅯兄䅁䅁䅯儴䅁䅁䅅䅁䉁䅁䅁睂䅁䅁䅁䑁浌䅑杷允䅁䅁䅑䅁䑁䅁䅷䅁䭁䕁䍕䅁䭁䉁䅷䅁䭁䉁䄰䅁䉁䅁䅁允䅁䅁䅯兗䅁䅁杷允䅁䅁䅕䅁䑁䅁䅷䅁䭁䱁䕳䅁䭁䍁䅁䅁䭁䅁䅑潁䭁䍁䅅䅁䉁䅁䅁允䅁䅁䅕呣䬰㘱㑏啙䵁䅉䅅䅁䙁䅁䅁睁䵁䅁䅁权坄䅇䅁权䙂䅁䅁权乁䅁䅁权佁䅁䅁允䅁䅁䅅䅁䭁䝁水䅁䵁䅉䅅䅁䑁䅁䅁睁䵁䅁䅁权䝂杁䅁权睁䅁䅁允䅁䅁䅅䅁䭁䵁䬰䅁䵁䅉䅅䅁䕁䅁䅁睁䵁䅁䅁权ㅃ睆䅁权捁䅁䅁权摁䅁䅁允䅁䅁䅅䅁䭁䥁䭉䅁䵁䅉䅅䅁䙁䅁䅁睁䵁䅁䅁权䙂杁䅁权䵁䅁䅁权乁䅁䅁权佁䅁䅁允䅁䅁䅅䅁䭁䅁䄸䅁䵁䅉䅅䅁䑁䅁䅁睁䵁䅁䅁权㕁权䅁权噁䅁䅁允䅁䅁䅅䅁䭁䡁䅁䅁䵁䅉䅅䅁䙁䅁䅁睁䵁䅁䅁权䝂杁䅁权䵁䅁䅁权乁䅁䅁权佁䅁䅁允䅁䅁䅅䅁䭁䅁䄸䅁䵁䅉䅅䅁䙁䅁䅁睁䵁䅁䅁权塁䅇䅁权杄䅁䅁权乁䅁䅁权桄䅁䅁允䅁䅁䅅䅁䭁䅁䄸䅁䵁䅉䅅䅁䑁䅁䅁睁䵁䅁䅁权㉁䅂䅁权噁䅁䅁允䅁䅁䅅䅁䭁偁䉣䅁䵁䅉䅅䅁䕁䅁䅁睁䵁䅁䅁权䱂睃䅁权捁䅁䅁权摁䅁䅁允䅁䅁䅅䅁䭁偁䄰䅁䵁䅉䅅䅁䕁䅁䅁睁䵁䅁䅁权䭂兄䅁权捁䅁䅁权摁䅁䅁允䅁䅁䅅䅁䭁䕁䠴䅁䵁䅉䅅䅁䙁䅁䅁睁䵁䅁䅁权奃权䅁权畁䅁䅁权䕁䅁䅋权桁䅁䅁允䅁䅁䅅䅁䙁䉁穯㡌䈴桁䅆䍄䉁䅁䅁兂䅁䅁䅍䅄䅁䅁䅯䅒䅉䅁䅯兏䅁䅁䅯兄䅁䅁䅯杄䅁䅁䅅䅁䉁䅁䅁权偁䅁䅁䍄䉁䅁䅁睁䅁䅁䅍䅄䅁䅁䅯条䅣䅁䅯䅇䅁䅁䅅䅁䉁䅁䅁权偁䅁䅁䍄䉁䅁䅁兂䅁䅁䅍䅄䅁䅁䅯兒䅉䅁䅯兏䅁䅁䅯兄䅁䅁䅯杄䅁䅁䅅䅁䉁䅁䅁权偁䅁䅁䍄䉁䅁䅁兂䅁䅁䅍䅄䅁䅁䅯眱䅧䅁䅯䄴䅁䅁䅯兄䅁䅁䅯儴䅁䅁䅅䅁䉁䅁䅁权偁䅁䅁䍄䉁䅁䅁兂䅁䅁䅍䅄䅁䅁䅯兒䅫䅁䅯䅉䅁䅁䅯䅂䍁䅧䅯光䅁䅁䅅䅁䉁䅁䅁兂㉄䙋偹畷杖䅑杷允䅁䅁䅍䅁䑁䅁䅷䅁䭁䡁䄸䅁䭁䉁䅧䅁䉁䅁䅁允䅁䅁䅣䅁䅁䭁乂唵䵁䅉䅅䅁䙁䅁䅁睁䵁䅁䅁权䝂杁䅁权㕁䅁䅁权乁䅁䅁权佁䅁䅁允䅁䅁䅅䅁䭁䅁䄸䅁䵁䅉䅅䅁䙁䅁䅁睁䵁䅁䅁权獄先䅁权杁䅁䅁权䕁䅁䅋权桁䅁䅁允䅁䅁䅅䅁䙁佁剸䉵䘶ㄲ䅸䍄䉁䅁䅁睁䅁䅁䅍䅄䅁䅁䅯䅘䅍䅁䅯兆䅁䅁䅅䅁䉁䅁䅁权㍄允䅁䍄䉁䅁䅁睁䅁䅁䅍䅄䅁䅁䅯䅫䅫䅁䅯兆䅁䅁䅅䅁䉁䅁䅁权楄允䅁䍄䉁䅁䅁兂䅁䅁䅍䅄䅁䅁䅯破䅕䅁䅯杔䅁䅁䅯兄䅁䅁䅯杄䅁䅁䅅䅁䉁䅁䅁权偁䅁䅁䍄䉁䅁䅁睁䅁䅁䅍䅄䅁䅁䅯共䅁䅁䅯兢䅁䅁䅅䅁䉁䅁䅁权湄䅂䅁䍄䉁䅁䅁睁䅁䅁䅍䅄䅁䅁䅯党䅉䅁䅯兆䅁䅁䅅䅁䉁䅁䅁权睂䅁䅁䍄䉁䅁䅁睁䅁䅁䅍䅄䅁䅁䅯刹䄴䅁䅯允䅁䅁䅅䅁䉁䅁䅁权䕁䅃䅁䍄䉁䅁䅁睁䅁䅁䅍䅄䅁䅁䅯䅒䅉䅁䅯䅧䅁䅁䅅䅁䉁䅁䅁权兄权䅁䍄䉁䅁䅁兂䅁䅁䅍䅄䅁䅁䅯䅐䅍䅁䅯兏䅁䅁䅯兄䅁䅁䅯杄䅁䅁䅅䅁䉁䅁䅁权偁䅁䅁䍄䉁䅁䅁兂䅁䅁䅍䅄䅁䅁䅯東䅍䅁䅯杔䅁䅁䅯兄䅁䅁䅯杄䅁䅁䅅䅁䉁䅁䅁权偁䅁䅁䍄䉁䅁䅁睁䅁䅁䅍䅄䅁䅁䅯杒䅉䅁䅯䅧䅁䅁䅅䅁䉁䅁䅁权卄权䅁䍄䉁䅁䅁兂䅁䅁䅍䅄䅁䅁䅯桊䅧䅁䅯䅡䅁䅁䅯兄䅁䅁䅯杄䅁䅁䅅䅁䉁䅁䅁睂䅁䅁䅁乷汢䅑杷允䅁䅁䅕䅁䑁䅁䅷䅁䭁䍁䩫䅁䭁䑁䅫䅁䭁䅁䄰䅁䭁䅁䄴䅁䉁䅁䅁允䅁䅁䅯睄䅁䅁杷允䅁䅁䅍䅁䑁䅁䅷䅁䭁偁䍉䅁䭁䑁䄸䅁䉁䅁䅁允䅁䅁䄴䅄䅁䑁䅕兏畁䑁䅑䅎䅁䅁杷允䅁䅁䅍䅁䑁䅁䅷䅁䭁䵁摕䅁䭁䝁䄰䅁䉁䅁䅁允䅁䅁䅯杇䅉䅁杷允䅁䅁䅕䅁䑁䅁䅷䅁䭁䭁䭑䅁䭁䅁䅷䅁䭁䅁䄰䅁䭁䅁䄴䅁䉁䅁䅁允䅁䅁䅯䄱䅁䅁杷允䅁䅁䅕䅁䑁䅁䅷䅁䭁䕁䅫䅁䭁䍁䅁䅁䭁䅁䅑潁䭁䍁䅅䅁䉁䅁䅁允䅁䅁䅕㡪ㅌ䙋癷䕗䵁䅉䅅䅁䙁䅁䅁睁䵁䅁䅁权楁䅃䅁权杄䅁䅁权乁䅁䅁权桄䅁䅁允䅁䅁䅅䅁䭁䅁䄸䅁䵁䅉䅅䅁䑁䅁䅁睁䵁䅁䅁权穄杁䅁权噁䅁䅁允䅁䅁䅅䅁䭁䉁䉧䅁䵁䅉䅅䅁䑁䅁䅁睁䵁䅁䅁权㥁䅂䅁权奁䅁䅁允䅁䅁䅅䅁䡁䅁䅁䅁䅂畂䅒䍄䉁䅁䅁兂䅁䅁䅍䅄䅁䅁䅯䅯䅕䅁䅯杔䅁䅁䅯兄䅁䅁䅯杄䅁䅁䅅䅁䉁䅁䅁权偁䅁䅁䍄䉁䅁䅁睁䅁䅁䅍䅄䅁䅁䅯朳䅍䅁䅯兘䅁䅁䅅䅁䉁䅁䅁权敂䅁䅁䍄䉁䅁䅁睁䅁䅁䅍䅄䅁䅁䅯桤䄰䅁䅯允䅁䅁䅅䅁䉁䅁䅁权䑁杁䅁䍄䉁䅁䅁兂䅁䅁䅍䅄䅁䅁䅯杯䅕䅁䅯杔䅁䅁䅯兄䅁䅁䅯杄䅁䅁䅅䅁䉁䅁䅁睂䅁䅁䅁䕷浘䅑杷允䅁䅁䅕䅁䑁䅁䅷䅁䭁䝁䕕䅁䭁䍁䅁䅁䭁䅁䅑潁䭁䍁䅅䅁䉁䅁䅁允䅁䅁䅕䘷㑇潈扖歗䵁䅉䅅䅁䙁䅁䅁睁䵁䅁䅁权㉄权䅁权杁䅁䅁权䕁䅁䅋权あ䅁䅁允䅁䅁䅅䅁䙁䡁㥅瑃橥䙕䅰䍄䉁䅁䅁兂䅁䅁䅍䅄䅁䅁䅯剨䅧䅁䅯杌䅁䅁䅯䅂䍁䅧䅯䅤䅁䅁䅅䅁䉁䅁䅁兂偂奰坔湩偙䅑杷允䅁䅁䅍䅁䑁䅁䅷䅁䭁䭁䑍䅁䭁䥁䅁䅁䉁䅁䅁允䅁䅁䅯硘䅑䅁杷允䅁䅁䅍䅁䑁䅁䅷䅁䭁䑁娸䅁䭁䝁䄰䅁䉁䅁䅁允䅁䅁䅯䅇䅍䅁杷允䅁䅁䅕䅁䑁䅁䅷䅁䭁䡁䅧䅁䭁䍁䄴䅁䭁䅁䅑潁䭁䡁䅑䅁䉁䅁䅁允䅁䅁䅕䘵䵓ね偤ぁ䵁䅉䅅䅁䙁䅁䅁睁䵁䅁䅁权㑃允䅁权畁䅁䅁权䕁䅁䅋权桁䅁䅁允䅁䅁䅅䅁䙁䉁㍓䭲塏佤⽧䍄䉁䅁䅁兂䅁䅁䅍䅄䅁䅁䅯杏䅍䅁䅯杔䅁䅁䅯兄䅁䅁䅯杄䅁䅁䅅䅁䉁䅁䅁权偁䅁䅁䍄䉁䅁䅁睁䅁䅁䅍䅄䅁䅁䅯睰䅣䅁䅯䅇䅁䅁䅅䅁䉁䅁䅁权偁䅁䅁䍄䉁䅁䅁䅂䅁䅁䅍䅄䅁䅁䅯睆䅅䅁䅯䅈䅁䅁䅯先䅁䅁䅅䅁䉁䅁䅁权䝂䅅䅁䍄䉁䅁䅁兂䅁䅁䅍䅄䅁䅁䅯䅥䅁䅁䅯䅉䅁䅁䅯䅂䍁䅧䅯光䅁䅁䅅䅁䉁䅁䅁兂硂児塲㉯坂䅑杷允䅁䅁䅕䅁䑁䅁䅷䅁䭁乁䡷䅁䭁䍁䅁䅁䭁䅁䅑潁䭁䡁䅑䅁䉁䅁䅁允䅁䅁䅕硥畓⭒㙇す䵁䅉䅅䅁䑁䅁䅁睁䵁䅁䅁权㑂䅁䅁权摂䅁䅁允䅁䅁䅅䅁䭁乁䅙䅁䵁䅉䅅䅁䙁䅁䅁睁䵁䅁䅁权楂睈䅁权畁䅁䅁权䕁䅁䅋权桁䅁䅁允䅁䅁䅅䅁䙁䩁⽺⼶䙬削䅚䍄䉁䅁䅁睁䅁䅁䅍䅄䅁䅁䅯䅸䅉䅁䅯䅇䅁䅁䅅䅁䉁䅁䅁权偁䅁䅁䍄䉁䅁䅁䅂䅁䅁䅍䅄䅁䅁䅯䅫䅙䅁䅯䅈䅁䅁䅯先䅁䅁䅅䅁䉁䅁䅁权⽁杁䅁䍄䉁䅁䅁兂䅁䅁䅍䅄䅁䅁䅯桃䅫䅁䅯䄴䅁䅁䅯兄䅁䅁䅯儴䅁䅁䅅䅁䉁䅁䅁权偁䅁䅁䍄䉁䅁䅁䅂䅁䅁䅍䅄䅁䅁䅯共䅫䅁䅯䅈䅁䅁䅯先䅁䅁䅅䅁䉁䅁䅁权䙂兄䅁䍄䉁䅁䅁睁䅁䅁䅍䅄䅁䅁䅯䅓䅯䅁䅯允䅁䅁䅅䅁䉁䅁䅁权湁䅁䅁䍄䉁䅁䅁睁䅁䅁䅍䅄䅁䅁䅯剒䄰䅁䅯兆䅁䅁䅅䅁䉁䅁䅁权䉂睂䅁䍄䉁䅁䅁䅂䅁䅁䅍䅄䅁䅁䅯八䅙䅁䅯䅈䅁䅁䅯先䅁䅁䅅䅁䉁䅁䅁权⽁杁䅁䍄䉁䅁䅁睁䅁䅁䅍䅄䅁䅁䅯兇䅅䅁䅯兘䅁䅁䅅䅁䉁䅁䅁权䥃䅁䅁䍄䉁䅁䅁睁䅁䅁䅍䅄䅁䅁䅯兯䅉䅁䅯䅍䅁䅁䅅䅁䉁䅁䅁权㥃兄䅁䍄䉁䅁䅁睁䅁䅁䅍䅄䅁䅁䅯䉖䅳䅁䅯兢䅁䅁䅅䅁䉁䅁䅁权浄䅂䅁䍄䉁䅁䅁睁䅁䅁䅍䅄䅁䅁䅯睌䅕䅁䅯䅍䅁䅁䅅䅁䉁䅁䅁权啄权䅁䍄䉁䅁䅁䅂䅁䅁䅍䅄䅁䅁䅯䉖䅫䅁䅯䅈䅁䅁䅯先䅁䅁䅅䅁䉁䅁䅁权硂杇䅁䍄䉁䅁䅁睁䅁䅁䅍䅄䅁䅁䅯䅍䅕䅁䅯䅍䅁䅁䅅䅁䉁䅁䅁权噄权䅁䍄䉁䅁䅁睁䅁䅁䅍䅄䅁䅁䅯䉢䅫䅁䅯䅇䅁䅁䅅䅁䉁䅁䅁睂䅁䅁䅁䑙欳䅑杷允䅁䅁䅕䅁䑁䅁䅷䅁䭁䙁婧䅁䭁䝁䅧䅁䭁䅁䄰䅁䭁䅁䄴䅁䉁䅁䅁允䅁䅁䅣䅁䅁䅁⽁欵䵁䅉䅅䅁䑁䅁䅁睁䵁䅁䅁权剃兂䅁权睁䅁䅁允䅁䅁䅅䅁䭁乁乧䅁䵁䅉䅅䅁䙁䅁䅁睁䵁䅁䅁权穄兂䅁权畁䅁䅁权䕁䅁䅋权桁䅁䅁允䅁䅁䅅䅁䙁偁捌偧㥉剱䄱䍄䉁䅁䅁睁䅁䅁䅍䅄䅁䅁䅯杤䅁䅁䅯䅍䅁䅁䅅䅁䉁䅁䅁权噁䅆䅁䍄䉁䅁䅁睁䅁䅁䅍䅄䅁䅁䅯硇䅯䅁䅯䅇䅁䅁䅅䅁䉁䅁䅁权偁䅁䅁䍄䉁䅁䅁䅂䅁䅁䅍䅄䅁䅁䅯儳䅧䅁䅯䅈䅁䅁䅯先䅁䅁䅅䅁䉁䅁䅁权婂䅁䅁䍄䉁䅁䅁兂䅁䅁䅍䅄䅁䅁䅯䈸䅣䅁䅯兏䅁䅁䅯兄䅁䅁䅯杄䅁䅁䅅䅁䉁䅁䅁权剃允䅁䍄䉁䅁䅁睁䅁䅁䅍䅄䅁䅁䅯䉉䅫䅁䅯䅍䅁䅁䅅䅁䉁䅁䅁权婄允䅁䍄䉁䅁䅁兂䅁䅁䅍䅄䅁䅁䅯䄷䅍䅁䅯䅉䅁䅁䅯䅂䍁䅧䅯䅤䅁䅁䅅䅁䉁䅁䅁兂䑄匹捨㥪婊䅑杷允䅁䅁䅕䅁䑁䅁䅷䅁䭁䭁晅䅁䭁佁䅁䅁䭁䅁䄰䅁䭁佁䅅䅁䉁䅁䅁允䅁䅁䅯睄䅁䅁杷允䅁䅁䅕䅁䑁䅁䅷䅁䭁䩁䕉䅁䭁䑁䅫䅁䭁䅁䄰䅁䭁䅁䄴䅁䉁䅁䅁允䅁䅁䅯睄䅁䅁杷允䅁䅁䅍䅁䑁䅁䅷䅁䭁䭁䅙䅁䭁䥁䅁䅁䉁䅁䅁允䅁䅁䅯朱䅯䅁杷允䅁䅁䅍䅁䑁䅁䅷䅁䭁䙁䡯䅁䭁䝁䄰䅁䉁䅁䅁允䅁䅁䅯䅣䅁䅁杷允䅁䅁䅕䅁䑁䅁䅷䅁䭁䱁䉫䅁䭁䕁䅕䅁䭁䅁䄰䅁䭁䅁䄴䅁䉁䅁䅁允䅁䅁䅯䅦䅳䅁杷允䅁䅁䅕䅁䑁䅁䅷䅁䭁䱁婅䅁䭁䕁䄴䅁䭁䅁䄰䅁䭁䅁䄴䅁䉁䅁䅁允䅁䅁䅯睄䅁䅁杷允䅁䅁䅕䅁䑁䅁䅷䅁䭁䥁䙣䅁䭁䕁䄴䅁䭁䅁䄰䅁䭁䅁䄴䅁䉁䅁䅁允䅁䅁䅣䅁䅁佁奃唵䵁䅉䅅䅁䕁䅁䅁睁䵁䅁䅁权㕂杁䅁权捁䅁䅁权摁䅁䅁允䅁䅁䅅䅁䭁䙁䅫䅁䵁䅉䅅䅁䙁䅁䅁睁䵁䅁䅁权㉂䅁䅁权䵁䅁䅁权乁䅁䅁权佁䅁䅁允䅁䅁䅅䅁䭁䅁䄸䅁䵁䅉䅅䅁䙁䅁䅁睁䵁䅁䅁权牂兂䅁权潂䅁䅁权乁䅁䅁权佁䅁䅁允䅁䅁䅅䅁䡁䅁䅁䅁䅄敔䅚䍄䉁䅁䅁睁䅁䅁䅍䅄䅁䅁䅯睁䅅䅁䅯兢䅁䅁䅅䅁䉁䅁䅁权塄权䅁䍄䉁䅁䅁睁䅁䅁䅍䅄䅁䅁䅯刳䅳䅁䅯睐䅁䅁䅅䅁䉁䅁䅁杄䵁䅁䅁睎祁䍁䄴䅏ㅁ䅁䅁䍄䉁䅁䅁睁䅁䅁䅍䅄䅁䅁䅯睲䅧䅁䅯兆䅁䅁䅅䅁䉁䅁䅁权獂杁䅁䍄䉁䅁䅁兂䅁䅁䅍䅄䅁䅁䅯朹䅍䅁䅯䄴䅁䅁䅯兄䅁䅁䅯儴䅁䅁䅅䅁䉁䅁䅁权偁䅁䅁䍄䉁䅁䅁睁䅁䅁䅍䅄䅁䅁䅯杷䅉䅁䅯允䅁䅁䅅䅁䉁䅁䅁权牁䅁䅁䍄䉁䅁䅁兂䅁䅁䅍䅄䅁䅁䅯兖䅁䅁䅯䅉䅁䅁䅯䅂䍁䅧䅯光䅁䅁䅅䅁䉁䅁䅁兂穁積積㑍剎䅑杷允䅁䅁䅕䅁䑁䅁䅷䅁䭁䝁䍙䅁䭁䅁䅷䅁䭁䅁䄰䅁䭁䅁䄴䅁䉁䅁䅁允䅁䅁䅯睄䅁䅁杷允䅁䅁䅕䅁䑁䅁䅷䅁䭁䙁䅯䅁䭁䍁䅁䅁䭁䅁䅑潁䭁䍁䅅䅁䉁䅁䅁允䅁䅁䅕浚浚浚浢䕔䵁䅉䅅䅁䑁䅁䅁睁䵁䅁䅁权灄䅁䅁权摂䅁䅁允䅁䅁䅅䅁䭁乁䅙䅁䵁䅉䅅䅁䑁䅁䅁睁䵁䅁䅁权扂䅂䅁权睁䅁䅁允䅁䅁䅅䅁䭁佁䵉䅁䵁䅉䅅䅁䙁䅁䅁睁䵁䅁䅁权㑂䅁䅁权杄䅁䅁权乁䅁䅁权桄䅁䅁允䅁䅁䅅䅁䭁䅁䄸䅁䵁䅉䅅䅁䑁䅁䅁睁䵁䅁䅁权佁兂䅁权奁䅁䅁允䅁䅁䅅䅁䭁䅁䄸䅁䵁䅉䅅䅁䑁䅁䅁睁䵁䅁䅁权㡄杂䅁权噁䅁䅁允䅁䅁䅅䅁䭁䕁䡅䅁䵁䅉䅅䅁䑁䅁䅁睁䵁䅁䅁权佄兇䅁权摂䅁䅁允䅁䅁䅅䅁䭁䙁䄴䅁䵁䅉䅅䅁䑁䅁䅁睁䵁䅁䅁权㡂杇䅁权噁䅁䅁允䅁䅁䅅䅁䭁䝁䑉䅁䵁䅉䅅䅁䙁䅁䅁睁䵁䅁䅁权歂䅁䅁权杁䅁䅁权䕁䅁䅋权あ䅁䅁允䅁䅁䅅䅁䙁䭁䠵場啯汘䅂䍄䉁䅁䅁兂䅁䅁䅍䅄䅁䅁䅯䄰䅍䅁䅯䄴䅁䅁䅯兄䅁䅁䅯儴䅁䅁䅅䅁䉁䅁䅁权偁䅁䅁䍄䉁䅁䅁睁䅁䅁䅍䅄䅁䅁䅯䅥䅁䅁䅯䅧䅁䅁䅅䅁䉁䅁䅁权扄权䅁䍄䉁䅁䅁睁䅁䅁䅍䅄䅁䅁䅯桪䅫䅁䅯兆䅁䅁䅅䅁䉁䅁䅁权摁杂䅁䍄䉁䅁䅁兂䅁䅁䅍䅄䅁䅁䅯䅓䅷䅁䅯杌䅁䅁䅯䅂䍁䅧䅯䅤䅁䅁䅅䅁䉁䅁䅁兂䙃充䡔䍥呷䅑杷允䅁䅁䅕䅁䑁䅁䅷䅁䭁䍁朴䅁䭁䕁䅕䅁䭁䅁䄰䅁䭁䅁䄴䅁䉁䅁䅁允䅁䅁䅯睄䅁䅁杷允䅁䅁䅍䅁䑁䅁䅷䅁䭁䑁䝷䅁䭁䉁䅧䅁䉁䅁䅁允䅁䅁䅯睄䅁䅁杷允䅁䅁䅍䅁䑁䅁䅷䅁䭁䭁慕䅁䭁䉁䅕䅁䉁䅁䅁允䅁䅁䅯先䅙䅁杷允䅁䅁䅑䅁䑁䅁䅷䅁䭁䍁扷䅁䭁䉁䅷䅁䭁䉁䄰䅁䉁䅁䅁允䅁䅁䅯䄶䅁䅁杷允䅁䅁䅍䅁䑁䅁䅷䅁䭁䩁䙫䅁䭁䑁䅁䅁䉁䅁䅁允䅁䅁䅯儲䅅䅁杷允䅁䅁䅍䅁䑁䅁䅷䅁䭁䡁晑䅁䭁䝁䄰䅁䉁䅁䅁允䅁䅁䅯睦䅕䅁杷允䅁䅁䅕䅁䑁䅁䅷䅁䭁䩁䕙䅁䭁䍁䅁䅁䭁䅁䅑潁䭁䡁䅑䅁䉁䅁䅁允䅁䅁䅕場啯歲桥ざ䵁䅉䅅䅁䑁䅁䅁睁䵁䅁䅁权汄䅁䅁权䉁䅁䅁允䅁䅁䅅䅁䭁䍁䅳䅁䵁䅉䅅䅁䑁䅁䅁睁䵁䅁䅁权楂兂䅁权䉁䅁䅁允䅁䅁䅅䅁䭁䡁䉣䅁䵁䅉䅅䅁䕁䅁䅁睁䵁䅁䅁权呃兄䅁权捁䅁䅁权摁䅁䅁允䅁䅁䅅䅁䭁䙁䅫䅁䵁䅉䅅䅁䙁䅁䅁睁䵁䅁䅁权䕄杇䅁权佂䅁䅁权乁䅁䅁权佁䅁䅁允䅁䅁䅅䅁䭁䅁䄸䅁䵁䅉䅅䅁䙁䅁䅁睁䵁䅁䅁权湂元䅁权潂䅁䅁权乁䅁䅁权佁䅁䅁允䅁䅁䅅䅁䡁䅁䅁䅁权佺䅖䍄䉁䅁䅁兂䅁䅁䅍䅄䅁䅁䅯桲䅫䅁䅯杌䅁䅁䅯䅂䍁䅧䅯䅤䅁䅁䅅䅁䉁䅁䅁兂佁婳獕㙈噣䅑杷允䅁䅁䅕䅁䑁䅁䅷䅁䭁䙁䥉䅁䭁䍁䄴䅁䭁䅁䅑潁䭁䡁䅑䅁䉁䅁䅁允䅁䅁䅕瑡畃㙶㠱歒䵁䅉䅅䅁䑁䅁䅁睁䵁䅁䅁权䥁䅃䅁权⽁䅁䅁允䅁䅁䅅䅁佁䅁䅷䅁祁䑁䅅杌㑁䑁䅣䅁䵁䅉䅅䅁䙁䅁䅁睁䵁䅁䅁权汃䅂䅁权畁䅁䅁权䕁䅁䅋权桁䅁䅁允䅁䅁䅅䅁䙁䱁䵤桃䱒桦䅂䍄䉁䅁䅁睁䅁䅁䅍䅄䅁䅁䅯克䅅䅁䅯兢䅁䅁䅅䅁䉁䅁䅁权捄权䅁䍄䉁䅁䅁睁䅁䅁䅍䅄䅁䅁䅯杋䅅䅁䅯兢䅁䅁䅅䅁䉁䅁䅁权煃杁䅁䍄䉁䅁䅁睁䅁䅁䅍䅄䅁䅁䅯睋䅅䅁䅯兢䅁䅁䅅䅁䉁䅁䅁权慁䅂䅁䍄䉁䅁䅁睁䅁䅁䅍䅄䅁䅁䅯睈䅁䅁䅯䅍䅁䅁䅅䅁䉁䅁䅁权畃杄䅁䍄䉁䅁䅁睁䅁䅁䅍䅄䅁䅁䅯䉍䅧䅁䅯睐䅁䅁䅅䅁䉁䅁䅁杄䵁䅁䅁䅏ㅁ䍁䄴兎穁䅁䅁䍄䉁䅁䅁兂䅁䅁䅍䅄䅁䅁䅯兆䅧䅁䅯兒䅁䅁䅯兄䅁䅁䅯杄䅁䅁䅅䅁䉁䅁䅁权偁䅁䅁䍄䉁䅁䅁睁䅁䅁䅍䅄䅁䅁䅯兤䅍䅁䅯兆䅁䅁䅅䅁䉁䅁䅁权坁䅁䅁䍄䉁䅁䅁兂䅁䅁䅍䅄䅁䅁䅯䅷䅙䅁䅯䅉䅁䅁䅯䅂䍁䅧䅯光䅁䅁䅅䅁䉁䅁䅁兂歃䑣䬰⼱晎䅑杷允䅁䅁䅕䅁䑁䅁䅷䅁䭁偁捕䅁䭁䍁䅁䅁䭁䅁䅑潁䭁䡁䅑䅁䉁䅁䅁允䅁䅁䅕椹捨㡪䙊じ䵁䅉䅅䅁䑁䅁䅁睁䵁䅁䅁权䉃睂䅁权瑂䅁䅁允䅁䅁䅅䅁䭁䑁䉍䅁䵁䅉䅅䅁䙁䅁䅁睁䵁䅁䅁权㍄杁䅁权䵁䅁䅁权乁䅁䅁权佁䅁䅁允䅁䅁䅅䅁䭁䅁䄸䅁䵁䅉䅅䅁䙁䅁䅁睁䵁䅁䅁权捁睂䅁权佂䅁䅁权乁䅁䅁权佁䅁䅁允䅁䅁䅅䅁䭁䅁䄸䅁䵁䅉䅅䅁䑁䅁䅁睁䵁䅁䅁权䭁权䅁权奁䅁䅁允䅁䅁䅅䅁䡁䅁䅁䅁䅁⭮䅖䍄䉁䅁䅁兂䅁䅁䅍䅄䅁䅁䅯䅐䅙䅁䅯䅉䅁䅁䅯䅂䍁䅧䅯䅤䅁䅁䅅䅁䉁䅁䅁兂㉄䙋偹獷朱䅑杷允䅁䅁䅕䅁䑁䅁䅷䅁䭁䕁䬸䅁䭁䍁䄴䅁䭁䅁䅑潁䭁䡁䅑䅁䉁䅁䅁允䅁䅁䅕穦䑺兢楨き䵁䅉䅅䅁䑁䅁䅁睁䵁䅁䅁权十允䅁权噁䅁䅁允䅁䅁䅅䅁䭁䥁䅙䅁䵁䅉䅅䅁䙁䅁䅁睁䵁䅁䅁权婁睁䅁权杄䅁䅁权乁䅁䅁权桄䅁䅁允䅁䅁䅅䅁䭁䅁䄸䅁䵁䅉䅅䅁䙁䅁䅁睁䵁䅁䅁权㡁杂䅁权杁䅁䅁权䕁䅁䅋权桁䅁䅁允䅁䅁䅅䅁䙁䑁䬰㘱睎坔䄵䍄䉁䅁䅁睁䅁䅁䅍䅄䅁䅁䅯杫䅅䅁䅯䅧䅁䅁䅅䅁䉁䅁䅁权䕁兄䅁䍄䉁䅁䅁睁䅁䅁䅍䅄䅁䅁䅯党䅑䅁䅯睐䅁䅁䅅䅁䉁䅁䅁杄佁䅁䅁免睁䑁䅍杌㉁䑁䅫䅁䵁䅉䅅䅁䙁䅁䅁睁䵁䅁䅁权⽃䅂䅁权杁䅁䅁权䕁䅁䅋权桁䅁䅁允䅁䅁䅅䅁䙁䡁啳歲桦流䅂䍄䉁䅁䅁睁䅁䅁䅍䅄䅁䅁䅯儸䅅䅁䅯兆䅁䅁䅅䅁䉁䅁䅁权睂䅁䅁䍄䉁䅁䅁兂䅁䅁䅍䅄䅁䅁䅯䅨䅁䅁䅯杌䅁䅁䅯䅂䍁䅧䅯光䅁䅁䅅䅁䉁䅁䅁兂湁瑹昰晸䱧䅑杷允䅁䅁䅍䅁䑁䅁䅷䅁䭁䑁䜴䅁䭁䝁䄰䅁䉁䅁䅁允䅁䅁䅯杍䅅䅁杷允䅁䅁䅍䅁䑁䅁䅷䅁䭁乁䥫䅁䭁䥁䅁䅁䉁䅁䅁允䅁䅁䅯破䅅䅁杷允䅁䅁䅕䅁䑁䅁䅷䅁䭁䵁䝧䅁䭁䕁䄴䅁䭁䅁䄰䅁䭁䅁䄴䅁䉁䅁䅁允䅁䅁䅯睄䅁䅁杷允䅁䅁䅕䅁䑁䅁䅷䅁䭁䵁䝫䅁䭁䕁䄴䅁䭁䅁䄰䅁䭁䅁䄴䅁䉁䅁䅁允䅁䅁䅯睄䅁䅁杷允䅁䅁䅍䅁䑁䅁䅷䅁䭁䑁䙳䅁䭁䉁䅕䅁䉁䅁䅁允䅁䅁䅯䅨䅣䅁杷允䅁䅁䅍䅁䑁䅁䅷䅁䭁䅁䡉䅁䭁䑁䅁䅁䉁䅁䅁允䅁䅁䅯朳䅯䅁杷允䅁䅁䅍䅁䑁䅁䅷䅁䭁䩁䝙䅁䭁䙁䄰䅁䉁䅁䅁允䅁䅁䅯儹䅁䅁杷允䅁䅁䅕䅁䑁䅁䅷䅁䭁䵁䉙䅁䭁䍁䅁䅁䭁䅁䅑潁䭁䡁䅑䅁䉁䅁䅁允䅁䅁䅕䅁䅁䅁䅄歘䵁䅉䅅䅁䙁䅁䅁睁䵁䅁䅁权权䅈䅁权畁䅁䅁权䕁䅁䅋权桁䅁䅁允䅁䅁䅅䅁䙁䕁㡆礰䱕兒䅬䍄䉁䅁䅁䅂䅁䅁䅍䅄䅁䅁䅯䅐䅙䅁䅯䅈䅁䅁䅯先䅁䅁䅅䅁䉁䅁䅁权畁杂䅁䍄䉁䅁䅁兂䅁䅁䅍䅄䅁䅁䅯硹䅳䅁䅯杌䅁䅁䅯䅂䍁䅧䅯光䅁䅁䅅䅁䉁䅁䅁兂橁稳敉灒嘴䅑杷允䅁䅁䅑䅁䑁䅁䅷䅁䭁䑁䜴䅁䭁䉁䅷䅁䭁䉁䄰䅁䉁䅁䅁允䅁䅁䅯䅓䅁䅁杷允䅁䅁䅕䅁䑁䅁䅷䅁䭁䱁塑䅁䭁䕁䄴䅁䭁䅁䄰䅁䭁䅁䄴䅁䉁䅁䅁允䅁䅁䅣䅁䅁䅁⽁欵䵁䅉䅅䅁䑁䅁䅁睁䵁䅁䅁权⭁杂䅁权⽁䅁䅁允䅁䅁䅅䅁佁䅁䅯䅁祁䍁䄴杍㍁䅁䅁䍄䉁䅁䅁䅂䅁䅁䅍䅄䅁䅁䅯䅳䅫䅁䅯䅈䅁䅁䅯先䅁䅁䅅䅁䉁䅁䅁权晄权䅁䍄䉁䅁䅁兂䅁䅁䅍䅄䅁䅁䅯兗䅯䅁䅯䅉䅁䅁䅯䅂䍁䅧䅯光䅁䅁䅅䅁䉁䅁䅁兂㝂䭆䠵攴呰䅑杷允䅁䅁䅕䅁䑁䅁䅷䅁䭁䩁䡷䅁䭁䕁䅕䅁䭁䅁䄰䅁䭁䅁䄴䅁䉁䅁䅁允䅁䅁䅯硤䅍䅁杷允䅁䅁䅍䅁䑁䅁䅷䅁䭁䕁䉅䅁䭁䉁䅕䅁䉁䅁䅁允䅁䅁䅯䅣䅁䅁杷允䅁䅁䅕䅁䑁䅁䅷䅁䭁䑁䝷䅁䭁䑁䅫䅁䭁䅁䄰䅁䭁䅁䄴䅁䉁䅁䅁允䅁䅁䅯睄䅁䅁杷允䅁䅁䅍䅁䑁䅁䅷䅁䭁䅁奷䅁䭁䑁䅁䅁䉁䅁䅁允䅁䅁䅯儲䅅䅁杷允䅁䅁䅍䅁䑁䅁䅷䅁䭁䱁扙䅁䭁䅁䅅䅁䉁䅁䅁允䅁䅁䅯兑䅉䅁杷允䅁䅁䅕䅁䑁䅁䅷䅁䭁䵁䐴䅁䭁䅁䅷䅁䭁䅁䄰䅁䭁䅁䄴䅁䉁䅁䅁允䅁䅁䅯睄䅁䅁杷允䅁䅁䅍䅁䑁䅁䅷䅁䭁䡁䉙䅁䭁䙁䄰䅁䉁䅁䅁允䅁䅁䅯睤䅅䅁杷允䅁䅁䅍䅁䑁䅁䅷䅁䭁䅁䔰䅁䭁䉁䅧䅁䉁䅁䅁允䅁䅁䅣䅁䅁䕁䉃唵䵁䅉䅅䅁䙁䅁䅁睁䵁䅁䅁权⭁杂䅁权䙂䅁䅁权乁䅁䅁权佁䅁䅁允䅁䅁䅅䅁䭁䅁䄸䅁䵁䅉䅅䅁䑁䅁䅁睁䵁䅁䅁权潄允䅁权噁䅁䅁允䅁䅁䅅䅁䭁䅁䈰䅁䵁䅉䅅䅁䙁䅁䅁睁䵁䅁䅁权㡁杂䅁权佂䅁䅁权乁䅁䅁权佁䅁䅁允䅁䅁䅅䅁䭁䅁䄸䅁䵁䅉䅅䅁䙁䅁䅁睁䵁䅁䅁权䙄䅂䅁权杁䅁䅁权䕁䅁䅋权あ䅁䅁允䅁䅁䅅䅁䙁佁㙆䭆䠵啧䅖䍄䉁䅁䅁睁䅁䅁䅍䅄䅁䅁䅯材䅙䅁䅯䅧䅁䅁䅅䅁䉁䅁䅁权楄权䅁䍄䉁䅁䅁睁䅁䅁䅍䅄䅁䅁䅯則䄰䅁䅯睐䅁䅁䅅䅁䉁䅁䅁杄䵁䅁䅁兏睁䍁䄴兎祁䅁䅁䍄䉁䅁䅁兂䅁䅁䅍䅄䅁䅁䅯䄲䅙䅁䅯兏䅁䅁䅯兄䅁䅁䅯杄䅁䅁䅅䅁䉁䅁䅁权偁䅁䅁䍄䉁䅁䅁兂䅁䅁䅍䅄䅁䅁䅯杬䅁䅁䅯兏䅁䅁䅯兄䅁䅁䅯杄䅁䅁䅅䅁䉁䅁䅁权偁䅁䅁䍄䉁䅁䅁兂䅁䅁䅍䅄䅁䅁䅯剬䄰䅁䅯杌䅁䅁䅯䅂䍁䅧䅯䅤䅁䅁䅅䅁䉁䅁䅁兂䱄煎㙓到倰䅑杷允䅁䅁䅍䅁䑁䅁䅷䅁䭁䡁䘴䅁䭁䝁䄰䅁䉁䅁䅁允䅁䅁䅯硺䅅䅁杷允䅁䅁䅕䅁䑁䅁䅷䅁䭁䍁愴䅁䭁䕁䄴䅁䭁䅁䄰䅁䭁䅁䄴䅁䉁䅁䅁允䅁䅁䅯睄䅁䅁杷允䅁䅁䅍䅁䑁䅁䅷䅁䭁乁婅䅁䭁䉁䅕䅁䉁䅁䅁允䅁䅁䅯眹䅅䅁杷允䅁䅁䅕䅁䑁䅁䅷䅁䭁䩁䅣䅁䭁䑁䅫䅁䭁䅁䄰䅁䭁䅁䄴䅁䉁䅁䅁允䅁䅁䅯睄䅁䅁杷允䅁䅁䅍䅁䑁䅁䅷䅁䭁佁䙳䅁䭁䉁䅕䅁䉁䅁䅁允䅁䅁䅯䅚䅍䅁杷允䅁䅁䅕䅁䑁䅁䅷䅁䭁䩁䅧䅁䭁䑁䅫䅁䭁䅁䄰䅁䭁䅁䄴䅁䉁䅁䅁允䅁䅁䅯睄䅁䅁杷允䅁䅁䅍䅁䑁䅁䅷䅁䭁佁䈴䅁䭁䑁䄸䅁䉁䅁䅁允䅁䅁䄴䅄䅁䑁䅑䅎畁䑁䅣睎䅁䅁杷允䅁䅁䅍䅁䑁䅁䅷䅁䭁䩁执䅁䭁䅁䅅䅁䉁䅁䅁允䅁䅁䅯党䅁䅁杷允䅁䅁䅑䅁䑁䅁䅷䅁䭁䙁䥷䅁䭁䉁䅷䅁䭁䉁䄰䅁䉁䅁䅁允䅁䅁䅯杔䅣䅁杷允䅁䅁䅍䅁䑁䅁䅷䅁䭁䉁䕍䅁䭁䉁䅕䅁䉁䅁䅁允䅁䅁䅯䅏䅅䅁杷允䅁䅁䅕䅁䑁䅁䅷䅁䭁偁䭕䅁䭁佁䅁䅁䭁䅁䄰䅁䭁佁䅅䅁䉁䅁䅁允䅁䅁䅯睄䅁䅁杷允䅁䅁䅍䅁䑁䅁䅷䅁䭁䉁䕣䅁䭁䉁䅕䅁䉁䅁䅁允䅁䅁䅯杵䅁䅁杷允䅁䅁䅍䅁䑁䅁䅷䅁䭁偁䡙䅁䭁䅁䅅䅁䉁䅁䅁允䅁䅁䅯克䅁䅁杷允䅁䅁䅍䅁䑁䅁䅷䅁䭁䝁䝣䅁䭁䉁䅕䅁䉁䅁䅁允䅁䅁䅯兄䅅䅁杷允䅁䅁䅕䅁䑁䅁䅷䅁䭁䱁䉫䅁䭁䍁䅁䅁䭁䅁䅑潁䭁䍁䅅䅁䉁䅁䅁允䅁䅁䅕場啯歲䩥す䵁䅉䅅䅁䑁䅁䅁睁䵁䅁䅁权婁䅂䅁权噁䅁䅁允䅁䅁䅅䅁䭁䉁䑣䅁䵁䅉䅅䅁䕁䅁䅁睁䵁䅁䅁权畂杈䅁权捁䅁䅁权摁䅁䅁允䅁䅁䅅䅁䭁䙁剳䅁䵁䅉䅅䅁䙁䅁䅁睁䵁䅁䅁权啄䅂䅁权畁䅁䅁权䕁䅁䅋权あ䅁䅁允䅁䅁䅅䅁䙁偁塍砰呲睳䅊䍄䉁䅁䅁睁䅁䅁䅍䅄䅁䅁䅯兇䅁䅁䅯䅧䅁䅁䅅䅁䉁䅁䅁权橄权䅁䍄䉁䅁䅁睁䅁䅁䅍䅄䅁䅁䅯眫䅅䅁䅯䅇䅁䅁䅅䅁䉁䅁䅁睂䅁䅁䅁䅧歔䅑杷允䅁䅁䅕䅁䑁䅁䅷䅁䭁䵁䜰䅁䭁䍁䅁䅁䭁䅁䅑潁䭁䡁䅑䅁䉁䅁䅁允䅁䅁䅕䥘䌯匹獧啕䵁䅉䅅䅁䕁䅁䅁睁䵁䅁䅁权歄权䅁权捁䅁䅁权摁䅁䅁允䅁䅁䅅䅁䭁佁䭕䅁䵁䅉䅅䅁䙁䅁䅁睁䵁䅁䅁权乁杂䅁权佂䅁䅁权乁䅁䅁权佁䅁䅁允䅁䅁䅅䅁䭁䅁䄸䅁䵁䅉䅅䅁䑁䅁䅁睁䵁䅁䅁权䡁允䅁权䉁䅁䅁允䅁䅁䅅䅁䭁䍁䅫䅁䵁䅉䅅䅁䑁䅁䅁睁䵁䅁䅁权㑁权䅁权摂䅁䅁允䅁䅁䅅䅁䭁䉁䉑䅁䵁䅉䅅䅁䑁䅁䅁睁䵁䅁䅁权䍂杁䅁权瑂䅁䅁允䅁䅁䅅䅁䭁䝁䑉䅁䵁䅉䅅䅁䙁䅁䅁睁䵁䅁䅁权㑂兇䅁权䵁䅁䅁权乁䅁䅁权佁䅁䅁允䅁䅁䅅䅁䭁䅁䄸䅁䵁䅉䅅䅁䑁䅁䅁睁䵁䅁䅁权㍂睇䅁权⽁䅁䅁允䅁䅁䅅䅁佁䅁䅷䅁ぁ䑁䅉杌ㅁ䑁䅙䅁䵁䅉䅅䅁䙁䅁䅁睁䵁䅁䅁权啄䅂䅁权㕁䅁䅁权乁䅁䅁权佁䅁䅁允䅁䅁䅅䅁䭁䅁䄸䅁䵁䅉䅅䅁䕁䅁䅁睁䵁䅁䅁权潂权䅁权捁䅁䅁权摁䅁䅁允䅁䅁䅅䅁䭁䙁䅫䅁䵁䅉䅅䅁䕁䅁䅁睁䵁䅁䅁权⭂杈䅁权捁䅁䅁权摁䅁䅁允䅁䅁䅅䅁䭁䩁䐸䅁䵁䅉䅅䅁䙁䅁䅁睁䵁䅁䅁权噃杇䅁权畁䅁䅁权䕁䅁䅋权あ䅁䅁允䅁䅁䅅䅁䙁乁㈰祘昶䌫䅂䍄䉁䅁䅁兂䅁䅁䅍䅄䅁䅁䅯杫䅣䅁䅯䅉䅁䅁䅯䅂䍁䅧䅯䅤䅁䅁䅅䅁䉁䅁䅁兂灁䥘䌯昹穨䅑杷允䅁䅁䅍䅁䑁䅁䅷䅁䭁䝁䙁䅁䭁䅁䅅䅁䉁䅁䅁允䅁䅁䅯杨䅁䅁杷允䅁䅁䅍䅁䑁䅁䅷䅁䭁䱁䙙䅁䭁䑁䄸䅁䉁䅁䅁允䅁䅁䄴杄䅁䑁䅅䅍㑁䍁䄴䅎㍁䅁䅁䍄䉁䅁䅁兂䅁䅁䅍䅄䅁䅁䅯兊䅑䅁䅯杔䅁䅁䅯兄䅁䅁䅯杄䅁䅁䅅䅁䉁䅁䅁睂䅁䅁䅁䱉汪䅑杷允䅁䅁䅕䅁䑁䅁䅷䅁䭁乁䵳䅁䭁䍁䅁䅁䭁䅁䅑潁䭁䡁䅑䅁䉁䅁䅁允䅁䅁䅕㑈牘払佧䕘䵁䅉䅅䅁䑁䅁䅁睁䵁䅁䅁权浄允䅁权奁䅁䅁允䅁䅁䅅䅁䡁䅁䅁䅁杄⭔䅒䍄䉁䅁䅁兂䅁䅁䅍䅄䅁䅁䅯协䅁䅁䅯䅄䅁䅁䅯兄䅁䅁䅯杄䅁䅁䅅䅁䉁䅁䅁权ㅂ兄䅁䍄䉁䅁䅁睁䅁䅁䅍䅄䅁䅁䅯末䅍䅁䅯兘䅁䅁䅅䅁䉁䅁䅁权䥃䅁䅁䍄䉁䅁䅁睁䅁䅁䅍䅄䅁䅁䅯眫䅍䅁䅯兘䅁䅁䅅䅁䉁䅁䅁权䥃䅁䅁䍄䉁䅁䅁兂䅁䅁䅍䅄䅁䅁䅯睎䅧䅁䅯䅡䅁䅁䅯兄䅁䅁䅯杄䅁䅁䅅䅁䉁䅁䅁权偁䅁䅁䍄䉁䅁䅁睁䅁䅁䅍䅄䅁䅁䅯䄯䅍䅁䅯兘䅁䅁䅅䅁䉁䅁䅁权噁允䅁䍄䉁䅁䅁兂䅁䅁䅍䅄䅁䅁䅯儲䅧䅁䅯䅉䅁䅁䅯䅂䍁䅧䅯䅤䅁䅁䅅䅁䉁䅁䅁兂硂児塲硯䝂䅑杷允䅁䅁䅍䅁䑁䅁䅷䅁䭁偁䐰䅁䭁䙁䄰䅁䉁䅁䅁允䅁䅁䅯䅩䅁䅁杷允䅁䅁䅍䅁䑁䅁䅷䅁䭁䥁䘸䅁䭁䑁䄸䅁䉁䅁䅁允䅁䅁䄴䅄䅁䑁䅧杍畁䑁䅑䅏䅁䅁杷允䅁䅁䅕䅁䑁䅁䅷䅁䭁䕁䝳䅁䭁䕁䄴䅁䭁䅁䄰䅁䭁䅁䄴䅁䉁䅁䅁允䅁䅁䅣䅁䅁䕁楁欵䵁䅉䅅䅁䙁䅁䅁睁䵁䅁䅁权⭃睁䅁权佂䅁䅁权乁䅁䅁权佁䅁䅁允䅁䅁䅅䅁䡁䅁䅁䅁杁畄䅚䍄䉁䅁䅁睁䅁䅁䅍䅄䅁䅁䅯八䅕䅁䅯睐䅁䅁䅅䅁䉁䅁䅁杄䵁䅁䅁杍㉁䍁䄴李ㅁ䅁䅁䍄䉁䅁䅁兂䅁䅁䅍䅄䅁䅁䅯䅨䅯䅁䅯杌䅁䅁䅯䅂䍁䅧䅯光䅁䅁䅅䅁䉁䅁䅁兂奄祶⭺睙桁䅑杷允䅁䅁䅍䅁䑁䅁䅷䅁䭁䡁䵙䅁䭁䙁䄰䅁䉁䅁䅁允䅁䅁䅯睤䅅䅁杷允䅁䅁䅍䅁䑁䅁䅷䅁䭁䅁慍䅁䭁䑁䄸䅁䉁䅁䅁允䅁䅁䄴䅄䅁䑁䅙䅏畁䑁䅕睍䅁䅁杷允䅁䅁䅕䅁䑁䅁䅷䅁䭁䝁䙁䅁䭁佁䅁䅁䭁䅁䄰䅁䭁佁䅅䅁䉁䅁䅁允䅁䅁䅯睄䅁䅁杷允䅁䅁䅍䅁䑁䅁䅷䅁䭁乁婅䅁䭁䉁䅧䅁䉁䅁䅁允䅁䅁䅣䅁䅁佁䑁唵䵁䅉䅅䅁䙁䅁䅁睁䵁䅁䅁权杂兂䅁权潂䅁䅁权乁䅁䅁权佁䅁䅁允䅁䅁䅅䅁䭁䅁䄸䅁䵁䅉䅅䅁䙁䅁䅁睁䵁䅁䅁权䙂睂䅁权㕁䅁䅁权乁䅁䅁权佁䅁䅁允䅁䅁䅅䅁䭁䥁䉧䅁䵁䅉䅅䅁䑁䅁䅁睁䵁䅁䅁权䥁杁䅁权噁䅁䅁允䅁䅁䅅䅁䭁䉁䜰䅁䵁䅉䅅䅁䙁䅁䅁睁䵁䅁䅁权⽂䅃䅁权潂䅁䅁权乁䅁䅁权佁䅁䅁允䅁䅁䅅䅁䡁䅁䅁䅁䅁畍䅚䍄䉁䅁䅁睁䅁䅁䅍䅄䅁䅁䅯睮䅉䅁䅯兆䅁䅁䅅䅁䉁䅁䅁权睂䅁䅁䍄䉁䅁䅁兂䅁䅁䅍䅄䅁䅁䅯眳䅣䅁䅯䄴䅁䅁䅯兄䅁䅁䅯儴䅁䅁䅅䅁䉁䅁䅁权偁䅁䅁䍄䉁䅁䅁兂䅁䅁䅍䅄䅁䅁䅯剌䅫䅁䅯䅄䅁䅁䅯兄䅁䅁䅯杄䅁䅁䅅䅁䉁䅁䅁权偁䅁䅁䍄䉁䅁䅁睁䅁䅁䅍䅄䅁䅁䅯䅯䅉䅁䅯兆䅁䅁䅅䅁䉁䅁䅁权䉂杁䅁䍄䉁䅁䅁睁䅁䅁䅍䅄䅁䅁䅯剱䅧䅁䅯允䅁䅁䅅䅁䉁䅁䅁权䕁䅁䅁䍄䉁䅁䅁兂䅁䅁䅍䅄䅁䅁䅯睚䅕䅁䅯䄴䅁䅁䅯兄䅁䅁䅯儴䅁䅁䅅䅁䉁䅁䅁权偁䅁䅁䍄䉁䅁䅁睁䅁䅁䅍䅄䅁䅁䅯儶䅙䅁䅯䅇䅁䅁䅅䅁䉁䅁䅁睂䅁䅁䅁义橺䅑杷允䅁䅁䅕䅁䑁䅁䅷䅁䭁䅁䌸䅁䭁䝁䅧䅁䭁䅁䄰䅁䭁䅁䄴䅁䉁䅁䅁允䅁䅁䅯睄䅁䅁杷允䅁䅁䅕䅁䑁䅁䅷䅁䭁䝁䑕䅁䭁䍁䄴䅁䭁䅁䅑潁䭁䡁䅑䅁䉁䅁䅁允䅁䅁䅕漸偅佴畧歍䵁䅉䅅䅁䑁䅁䅁睁䵁䅁䅁权䩂䅁䅁权䅃䅁䅁允䅁䅁䅅䅁䭁佁䭳䅁䵁䅉䅅䅁䕁䅁䅁睁䵁䅁䅁权䅄䅈䅁权捁䅁䅁权摁䅁䅁允䅁䅁䅅䅁䭁䙁䅳䅁䵁䅉䅅䅁䑁䅁䅁睁䵁䅁䅁权扁元䅁权睁䅁䅁允䅁䅁䅅䅁䭁佁䭷䅁䵁䅉䅅䅁䑁䅁䅁睁䵁䅁䅁权⽃元䅁权䅃䅁䅁允䅁䅁䅅䅁䭁䑁坷䅁䵁䅉䅅䅁䙁䅁䅁睁䵁䅁䅁权䅄兂䅁权杁䅁䅁权䕁䅁䅋权桁䅁䅁允䅁䅁䅅䅁䙁䩁婱婭婭塙䅂䍄䉁䅁䅁睁䅁䅁䅍䅄䅁䅁䅯䅈䅫䅁䅯䅍䅁䅁䅅䅁䉁䅁䅁权瑄权䅁䍄䉁䅁䅁䅂䅁䅁䅍䅄䅁䅁䅯剪䅯䅁䅯䅈䅁䅁䅯先䅁䅁䅅䅁䉁䅁䅁权硁睉䅁䍄䉁䅁䅁兂䅁䅁䅍䅄䅁䅁䅯䅺䅍䅁䅯䅡䅁䅁䅯兄䅁䅁䅯杄䅁䅁䅅䅁䉁䅁䅁权偁䅁䅁䍄䉁䅁䅁兂䅁䅁䅍䅄䅁䅁䅯䉧䅯䅁䅯兒䅁䅁䅯兄䅁䅁䅯杄䅁䅁䅅䅁䉁䅁䅁权䉁睉䅁䍄䉁䅁䅁兂䅁䅁䅍䅄䅁䅁䅯儶䅙䅁䅯杌䅁䅁䅯䅂䍁䅧䅯䅤䅁䅁䅅䅁䉁䅁䅁兂牄敲牍㘰敯䅑杷允䅁䅁䅍䅁䑁䅁䅷䅁䭁䍁䅍䅁䭁䅁䅅䅁䉁䅁䅁允䅁䅁䅯党䅁䅁杷允䅁䅁䅍䅁䑁䅁䅷䅁䭁䍁䅑䅁䭁䅁䅅䅁䉁䅁䅁允䅁䅁䅯杨䅁䅁杷允䅁䅁䅍䅁䑁䅁䅷䅁䭁䉁䙑䅁䭁䥁䅁䅁䉁䅁䅁允䅁䅁䅯䉔䅣䅁杷允䅁䅁䅍䅁䑁䅁䅷䅁䭁䙁何䅁䭁䝁䄰䅁䉁䅁䅁允䅁䅁䅯眸䅁䅁杷允䅁䅁䅍䅁䑁䅁䅷䅁䭁䕁䅫䅁䭁䑁䄸䅁䉁䅁䅁允䅁䅁䄴䅄䅁䑁䅍睍畁䑁䅉兎䅁䅁杷允䅁䅁䅍䅁䑁䅁䅷䅁䭁乁䠸䅁䭁䅁䅅䅁䉁䅁䅁允䅁䅁䅯党䅁䅁杷允䅁䅁䅍䅁䑁䅁䅷䅁䭁偁摉䅁䭁䥁䅁䅁䉁䅁䅁允䅁䅁䅯䍢䅁䅁杷允䅁䅁䅕䅁䑁䅁䅷䅁䭁䉁䡷䅁䭁䍁䄴䅁䭁䅁䅑潁䭁䡁䅑䅁䉁䅁䅁允䅁䅁䅕晷末椯祆ぇ䵁䅉䅅䅁䑁䅁䅁睁䵁䅁䅁权瑄䅂䅁权奁䅁䅁允䅁䅁䅅䅁䡁䅁䅁䅁䅁⭯䅒䍄䉁䅁䅁睁䅁䅁䅍䅄䅁䅁䅯前䅧䅁䅯䅧䅁䅁䅅䅁䉁䅁䅁权䍂睄䅁䍄䉁䅁䅁䅂䅁䅁䅍䅄䅁䅁䅯朶䅙䅁䅯䅈䅁䅁䅯先䅁䅁䅅䅁䉁䅁䅁权獁睄䅁䍄䉁䅁䅁兂䅁䅁䅍䅄䅁䅁䅯䅦䅁䅁䅯䅡䅁䅁䅯兄䅁䅁䅯杄䅁䅁䅅䅁䉁䅁䅁睂䅁䅁䅁䑉浮䅑杷允䅁䅁䅍䅁䑁䅁䅷䅁䭁䍁䉧䅁䭁䑁䄸䅁䉁䅁䅁允䅁䅁䄴䅄䅁䑁䅉兎畁䑁䅍䅎䅁䅁杷允䅁䅁䅕䅁䑁䅁䅷䅁䭁䙁䕁䅁䭁䍁䄴䅁䭁䅁䅑潁䭁䡁䅑䅁䉁䅁䅁允䅁䅁䅕伷匶䡱䵮䕂䵁䅉䅅䅁䙁䅁䅁睁䵁䅁䅁权䝂䅂䅁权䙂䅁䅁权乁䅁䅁权佁䅁䅁允䅁䅁䅅䅁䭁䅁䄸䅁䵁䅉䅅䅁䙁䅁䅁睁䵁䅁䅁权摁兂䅁权佂䅁䅁权乁䅁䅁权佁䅁䅁允䅁䅁䅅䅁䭁䅁䄸䅁䵁䅉䅅䅁䙁䅁䅁睁䵁䅁䅁权䑃先䅁权䵁䅁䅁权乁䅁䅁权佁䅁䅁允䅁䅁䅅䅁䭁䅁䄸䅁䵁䅉䅅䅁䑁䅁䅁睁䵁䅁䅁权潃杂䅁权奁䅁䅁允䅁䅁䅅䅁䡁䅁䅁䅁䅁畩䅖䍄䉁䅁䅁睁䅁䅁䅍䅄䅁䅁䅯剧䄰䅁䅯䅧䅁䅁䅅䅁䉁䅁䅁权䍃先䅁䍄䉁䅁䅁睁䅁䅁䅍䅄䅁䅁䅯克䅅䅁䅯睐䅁䅁䅅䅁䉁䅁䅁杄䵁䅁䅁李睁䍁䄴䅎㉁䅁䅁䍄䉁䅁䅁睁䅁䅁䅍䅄䅁䅁䅯睋䅅䅁䅯睐䅁䅁䅅䅁䉁䅁䅁杄䵁䅁䅁睎睁䍁䄴杍祁䅁䅁䍄䉁䅁䅁兂䅁䅁䅍䅄䅁䅁䅯杄䅍䅁䅯䅉䅁䅁䅯䅂䍁䅧䅯光䅁䅁䅅䅁䉁䅁䅁兂卂䉵䘶眶橆䅑杷允䅁䅁䅕䅁䑁䅁䅷䅁䭁䝁䡑䅁䭁䍁䅁䅁䭁䅁䅑潁䭁䍁䅅䅁䉁䅁䅁允䅁䅁䅕䉵䘶ㄶ㑈䕓䵁䅉䅅䅁䙁䅁䅁睁䵁䅁䅁权慃权䅁权䵁䅁䅁权乁䅁䅁权佁䅁䅁允䅁䅁䅅䅁䭁䅁䄸䅁䵁䅉䅅䅁䙁䅁䅁睁䵁䅁䅁权兂䅂䅁权㕁䅁䅁权乁䅁䅁权佁䅁䅁允䅁䅁䅅䅁䭁䅁䄸䅁䵁䅉䅅䅁䙁䅁䅁睁䵁䅁䅁权奄杂䅁权畁䅁䅁权䕁䅁䅋权あ䅁䅁允䅁䅁䅅䅁䙁䕁制⭲䍫祹䅤䍄䉁䅁䅁兂䅁䅁䅍䅄䅁䅁䅯杯䅉䅁䅯杌䅁䅁䅯䅂䍁䅧䅯光䅁䅁䅅䅁䉁䅁䅁兂橁灎瑦䭙搰䅑杷允䅁䅁䅕䅁䑁䅁䅷䅁䭁偁塅䅁䭁䝁䅧䅁䭁䅁䄰䅁䭁䅁䄴䅁䉁䅁䅁允䅁䅁䅯睄䅁䅁杷允䅁䅁䅍䅁䑁䅁䅷䅁䭁乁䍧䅁䭁䅁䅅䅁䉁䅁䅁允䅁䅁䅯党䅁䅁杷允䅁䅁䅍䅁䑁䅁䅷䅁䭁䡁婅䅁䭁䙁䄰䅁䉁䅁䅁允䅁䅁䅯䅩䅁䅁杷允䅁䅁䅍䅁䑁䅁䅷䅁䭁䵁摳䅁䭁䉁䅕䅁䉁䅁䅁允䅁䅁䅯儵䅅䅁杷允䅁䅁䅕䅁䑁䅁䅷䅁䭁䍁䑅䅁䭁䝁䅧䅁䭁䅁䄰䅁䭁䅁䄴䅁䉁䅁䅁允䅁䅁䅯睄䅁䅁杷允䅁䅁䅕䅁䑁䅁䅷䅁䭁䉁䍍䅁䭁䑁䅫䅁䭁䅁䄰䅁䭁䅁䄴䅁䉁䅁䅁允䅁䅁䅯八䅅䅁杷允䅁䅁䅕䅁䑁䅁䅷䅁䭁䥁䤸䅁䭁䑁䅫䅁䭁䅁䄰䅁䭁䅁䄴䅁䉁䅁䅁允䅁䅁䅯睄䅁䅁杷允䅁䅁䅍䅁䑁䅁䅷䅁䭁佁䝫䅁䭁䉁䅕䅁䉁䅁䅁允䅁䅁䅯眲䅕䅁杷允䅁䅁䅍䅁䑁䅁䅷䅁䭁䱁敯䅁䭁䥁䅁䅁䉁䅁䅁允䅁䅁䅯礶䅙䅁杷允䅁䅁䅕䅁䑁䅁䅷䅁䭁䕁䘴䅁䭁䍁䅁䅁䭁䅁䅑潁䭁䡁䅑䅁䉁䅁䅁允䅁䅁䅕䡰㥁瑃䑣䕑䵁䅉䅅䅁䙁䅁䅁睁䵁䅁䅁权捁兇䅁权㕁䅁䅁权乁䅁䅁权佁䅁䅁允䅁䅁䅅䅁䭁䱁䡣䅁䵁䅉䅅䅁䙁䅁䅁睁䵁䅁䅁权祃睇䅁权䙂䅁䅁权乁䅁䅁权佁䅁䅁允䅁䅁䅅䅁䭁䱁桳䅁䵁䅉䅅䅁䙁䅁䅁睁䵁䅁䅁权卂兂䅁权杁䅁䅁权䕁䅁䅋权あ䅁䅁允䅁䅁䅅䅁䙁䅁塲㍯㥁汹䅊䍄䉁䅁䅁兂䅁䅁䅍䅄䅁䅁䅯䅄䅣䅁䅯兏䅁䅁䅯兄䅁䅁䅯杄䅁䅁䅅䅁䉁䅁䅁权偁䅁䅁䍄䉁䅁䅁睁䅁䅁䅍䅄䅁䅁䅯䅵䅅䅁䅯兢䅁䅁䅅䅁䉁䅁䅁权啂元䅁䍄䉁䅁䅁睁䅁䅁䅍䅄䅁䅁䅯睖䅙䅁䅯兢䅁䅁䅅䅁䉁䅁䅁权睂䅁䅁䍄䉁䅁䅁兂䅁䅁䅍䅄䅁䅁䅯杈䅫䅁䅯䄴䅁䅁䅯兄䅁䅁䅯儴䅁䅁䅅䅁䉁䅁䅁权偁䅁䅁䍄䉁䅁䅁睁䅁䅁䅍䅄䅁䅁䅯儷䅕䅁䅯兢䅁䅁䅅䅁䉁䅁䅁权慁杁䅁䍄䉁䅁䅁睁䅁䅁䅍䅄䅁䅁䅯桧䅳䅁䅯兢䅁䅁䅅䅁䉁䅁䅁权啂睅䅁䍄䉁䅁䅁䅂䅁䅁䅍䅄䅁䅁䅯兘䅣䅁䅯䅈䅁䅁䅯先䅁䅁䅅䅁䉁䅁䅁权癄权䅁䍄䉁䅁䅁睁䅁䅁䅍䅄䅁䅁䅯兦䅫䅁䅯䅇䅁䅁䅅䅁䉁䅁䅁权偁䅁䅁䍄䉁䅁䅁睁䅁䅁䅍䅄䅁䅁䅯䅏䅍䅁䅯睐䅁䅁䅅䅁䉁䅁䅁杄䭁䅁䅁兎畁䑁䅍兎䅁䅁杷允䅁䅁䅍䅁䑁䅁䅷䅁䭁䑁䑳䅁䭁䑁䄸䅁䉁䅁䅁允䅁䅁䄴权䅁䑁䅅杌祁䑁䅧䅁䵁䅉䅅䅁䑁䅁䅁睁䵁䅁䅁权㡁睁䅁权⽁䅁䅁允䅁䅁䅅䅁佁䅁䅯䅁ㅁ䍁䄴䅎穁䅁䅁䍄䉁䅁䅁兂䅁䅁䅍䅄䅁䅁䅯杈䅉䅁䅯兒䅁䅁䅯兄䅁䅁䅯杄䅁䅁䅅䅁䉁䅁䅁权硄权䅁䍄䉁䅁䅁睁䅁䅁䅍䅄䅁䅁䅯杷䅙䅁䅯兆䅁䅁䅅䅁䉁䅁䅁权睂䅁䅁䍄䉁䅁䅁兂䅁䅁䅍䅄䅁䅁䅯東䅍䅁䅯䄴䅁䅁䅯兄䅁䅁䅯儴䅁䅁䅅䅁䉁䅁䅁权偁䅁䅁䍄䉁䅁䅁兂䅁䅁䅍䅄䅁䅁䅯儶䅙䅁䅯兏䅁䅁䅯兄䅁䅁䅯杄䅁䅁䅅䅁䉁䅁䅁权剃允䅁䍄䉁䅁䅁兂䅁䅁䅍䅄䅁䅁䅯䄹䅷䅁䅯䅡䅁䅁䅯兄䅁䅁䅯杄䅁䅁䅅䅁䉁䅁䅁权偁䅁䅁䍄䉁䅁䅁兂䅁䅁䅍䅄䅁䅁䅯杌䅧䅁䅯兒䅁䅁䅯兄䅁䅁䅯杄䅁䅁䅅䅁䉁䅁䅁权㕂睃䅁䍄䉁䅁䅁兂䅁䅁䅍䅄䅁䅁䅯睖䅫䅁䅯䄴䅁䅁䅯兄䅁䅁䅯儴䅁䅁䅅䅁䉁䅁䅁睂䅁䅁䅁䑧浔䅑杷允䅁䅁䅍䅁䑁䅁䅷䅁䭁䵁佳䅁䭁䉁䅕䅁䉁䅁䅁允䅁䅁䅯睇䅅䅁杷允䅁䅁䅍䅁䑁䅁䅷䅁䭁佁扅䅁䭁䅁䅅䅁䉁䅁䅁允䅁䅁䅯睁䅉䅁杷允䅁䅁䅕䅁䑁䅁䅷䅁䭁偁䭉䅁䭁䍁䅁䅁䭁䅁䅑潁䭁䍁䅅䅁䉁䅁䅁允䅁䅁䅕䉵䘶ㄶ㑈啖䵁䅉䅅䅁䙁䅁䅁睁䵁䅁䅁权癃睄䅁权畁䅁䅁权䕁䅁䅋权桁䅁䅁允䅁䅁䅅䅁䙁䵁㡣䕰㉮根䅂䍄䉁䅁䅁睁䅁䅁䅍䅄䅁䅁䅯儫䅅䅁䅯允䅁䅁䅅䅁䉁䅁䅁权求䅁䅁䍄䉁䅁䅁睁䅁䅁䅍䅄䅁䅁䅯桭䅧䅁䅯兘䅁䅁䅅䅁䉁䅁䅁权ㅄ䅁䅁䍄䉁䅁䅁䅂䅁䅁䅍䅄䅁䅁䅯䄶䅉䅁䅯䅈䅁䅁䅯先䅁䅁䅅䅁䉁䅁䅁权䭁睃䅁䍄䉁䅁䅁兂䅁䅁䅍䅄䅁䅁䅯具䅉䅁䅯䅉䅁䅁䅯䅂䍁䅧䅯䅤䅁䅁䅅䅁䉁䅁䅁兂塄㍯㥁汃塤䅑杷允䅁䅁䅕䅁䑁䅁䅷䅁䭁䍁摧䅁䭁佁䅁䅁䭁䅁䄰䅁䭁佁䅅䅁䉁䅁䅁允䅁䅁䅣䅁䅁䭁穁欵䵁䅉䅅䅁䙁䅁䅁睁䵁䅁䅁权穄睂䅁权潂䅁䅁权乁䅁䅁权佁䅁䅁允䅁䅁䅅䅁䭁䅁䄸䅁䵁䅉䅅䅁䙁䅁䅁睁䵁䅁䅁权獂䅁䅁权佂䅁䅁权乁䅁䅁权佁䅁䅁允䅁䅁䅅䅁䭁䅁䄸䅁䵁䅉䅅䅁䙁䅁䅁睁䵁䅁䅁权ぁ杇䅁权佂䅁䅁权乁䅁䅁权佁䅁䅁允䅁䅁䅅䅁䡁䅁䅁䅁䅃⭧䅖䍄䉁䅁䅁兂䅁䅁䅍䅄䅁䅁䅯末䅁䅁䅯䄴䅁䅁䅯兄䅁䅁䅯儴䅁䅁䅅䅁䉁䅁䅁权偁䅁䅁䍄䉁䅁䅁兂䅁䅁䅍䅄䅁䅁䅯睬䅑䅁䅯杌䅁䅁䅯䅂䍁䅧䅯光䅁䅁䅅䅁䉁䅁䅁兂奂煥䠲慴㜳睐杷允䅁䅁䅍䅁䑁䅁䅷䅁䭁佁䕍䅁䭁䅁䅅䅁䉁䅁䅁允䅁䅁䅯党䅁䅁杷允䅁䅁䅕䅁䑁䅁䅷䅁䭁䱁䍅䅁䭁䍁䄴䅁䭁䅁䅑潁䭁䍁䅅䅁䉁䅁䅁允䅁䅁䅕㕘儯䑍噤啋䵁䅉䅅䅁䙁䅁䅁睁䵁䅁䅁权灄杂䅁权佂䅁䅁权乁䅁䅁权佁䅁䅁允䅁䅁䅅䅁䡁䅁䅁䅁䅄攳䅖䍄䉁䅁䅁兂䅁䅁䅍䅄䅁䅁䅯桡䅯䅁䅯杔䅁䅁䅯兄䅁䅁䅯杄䅁䅁䅅䅁䉁䅁䅁权偁䅁䅁䍄䉁䅁䅁兂䅁䅁䅍䅄䅁䅁䅯睫䅧䅁䅯兏䅁䅁䅯兄䅁䅁䅯杄䅁䅁䅅䅁䉁䅁䅁权偁䅁䅁䍄䉁䅁䅁睁䅁䅁䅍䅄䅁䅁䅯䉺䅣䅁䅯兢䅁䅁䅅䅁䉁䅁䅁权慁睁䅁䍄䉁䅁䅁兂䅁䅁䅍䅄䅁䅁䅯兄䅉䅁䅯杔䅁䅁䅯兄䅁䅁䅯杄䅁䅁䅅䅁䉁䅁䅁权偁䅁䅁䍄䉁䅁䅁兂䅁䅁䅍䅄䅁䅁䅯兹䅍䅁䅯䅡䅁䅁䅯兄䅁䅁䅯杄䅁䅁䅅䅁䉁䅁䅁权偁䅁䅁䍄䉁䅁䅁睁䅁䅁䅍䅄䅁䅁䅯杖䅳䅁䅯兆䅁䅁䅅䅁䉁䅁䅁权乁允䅁䍄䉁䅁䅁睁䅁䅁䅍䅄䅁䅁䅯䈱䅣䅁䅯兘䅁䅁䅅䅁䉁䅁䅁权呁允䅁䍄䉁䅁䅁兂䅁䅁䅍䅄䅁䅁䅯栰䅣䅁䅯杔䅁䅁䅯兄䅁䅁䅯杄䅁䅁䅅䅁䉁䅁䅁权偁䅁䅁䍄䉁䅁䅁兂䅁䅁䅍䅄䅁䅁䅯兩䅉䅁䅯䄴䅁䅁䅯兄䅁䅁䅯儴䅁䅁䅅䅁䉁䅁䅁权偁䅁䅁䍄䉁䅁䅁兂䅁䅁䅍䅄䅁䅁䅯兏䅕䅁䅯䅄䅁䅁䅯兄䅁䅁䅯杄䅁䅁䅅䅁䉁䅁䅁权偁䅁䅁䍄䉁䅁䅁兂䅁䅁䅍䅄䅁䅁䅯村䅫䅁䅯䅄䅁䅁䅯兄䅁䅁䅯杄䅁䅁䅅䅁䉁䅁䅁权偁䅁䅁䍄䉁䅁䅁兂䅁䅁䅍䅄䅁䅁䅯儶䅙䅁䅯䅡䅁䅁䅯兄䅁䅁䅯杄䅁䅁䅅䅁䉁䅁䅁睂䅁䅁䅁䅧浶䅑杷允䅁䅁䅍䅁䑁䅁䅷䅁䭁佁䝫䅁䭁䥁䅁䅁䉁䅁䅁允䅁䅁䅯䄫䅯䅁杷允䅁䅁䅍䅁䑁䅁䅷䅁䭁䉁䥷䅁䭁䙁䄰䅁䉁䅁䅁允䅁䅁䅯杘䅁䅁杷允䅁䅁䅍䅁䑁䅁䅷䅁䭁偁塕䅁䭁䉁䅧䅁䉁䅁䅁允䅁䅁䅯睄䅁䅁杷允䅁䅁䅕䅁䑁䅁䅷䅁䭁䵁䕯䅁䭁䝁䅧䅁䭁䅁䄰䅁䭁䅁䄴䅁䉁䅁䅁允䅁䅁䅯睄䅁䅁杷允䅁䅁䅍䅁䑁䅁䅷䅁䭁䉁䝷䅁䭁䑁䅁䅁䉁䅁䅁允䅁䅁䅯杍䄴䅁杷允䅁䅁䅍䅁䑁䅁䅷䅁䭁䑁奯䅁䭁䑁䅁䅁䉁䅁䅁允䅁䅁䅯硔䄰䅁杷允䅁䅁䅕䅁䑁䅁䅷䅁䭁䵁䝉䅁䭁佁䅁䅁䭁䅁䄰䅁䭁佁䅅䅁䉁䅁䅁允䅁䅁䅯睄䅁䅁杷允䅁䅁䅕䅁䑁䅁䅷䅁䭁䵁䝍䅁䭁佁䅁䅁䭁䅁䄰䅁䭁佁䅅䅁䉁䅁䅁允䅁䅁䅯睄䅁䅁杷允䅁䅁䅍䅁䑁䅁䅷䅁䭁偁女䅁䭁䑁䅁䅁䉁䅁䅁允䅁䅁䅯栵䄴䅁杷允䅁䅁䅕䅁䑁䅁䅷䅁䭁乁䅧䅁䭁佁䅁䅁䭁䅁䄰䅁䭁佁䅅䅁䉁䅁䅁允䅁䅁䅯睄䅁䅁杷允䅁䅁䅍䅁䑁䅁䅷䅁䭁䡁䩧䅁䭁䑁䅁䅁䉁䅁䅁允䅁䅁䅯䅤䅍䅁杷允䅁䅁䅍䅁䑁䅁䅷䅁䭁䥁婳䅁䭁䝁䄰䅁䉁䅁䅁允䅁䅁䅯䄲䅍䅁杷允䅁䅁䅍䅁䑁䅁䅷䅁䭁偁䡫䅁䭁䥁䅁䅁䉁䅁䅁允䅁䅁䅯儫䅯䅁杷允䅁䅁䅕䅁䑁䅁䅷䅁䭁䍁䥁䅁䭁䍁䄴䅁䭁䅁䅑潁䭁䡁䅑䅁䉁䅁䅁允䅁䅁䅕㕂⼯祚䅅啄䵁䅉䅅䅁䑁䅁䅁睁䵁䅁䅁权瑁䅈䅁权䅃䅁䅁允䅁䅁䅅䅁䭁䑁歷䅁䵁䅉䅅䅁䙁䅁䅁睁䵁䅁䅁权畄权䅁权畁䅁䅁权䕁䅁䅋权あ䅁䅁允䅁䅁䅅䅁䙁䵁䐲塡楇卣䅂䍄䉁䅁䅁睁䅁䅁䅍䅄䅁䅁䅯杮䅙䅁䅯睐䅁䅁䅅䅁䉁䅁䅁杄䵁䅁䅁睎ㅁ䍁䄴杍㑁䅁䅁䍄䉁䅁䅁睁䅁䅁䅍䅄䅁䅁䅯儯䅯䅁䅯䅇䅁䅁䅅䅁䉁䅁䅁睂䅁䅁䅁䩁汈䅑杷允䅁䅁䅍䅁䑁䅁䅷䅁䭁䱁执䅁䭁䑁䅁䅁䉁䅁䅁允䅁䅁䅯剱䄴䅁杷允䅁䅁䅍䅁䑁䅁䅷䅁䭁乁䄴䅁䭁䉁䅕䅁䉁䅁䅁允䅁䅁䅯杨䅁䅁杷允䅁䅁䅍䅁䑁䅁䅷䅁䭁䭁䑳䅁䭁䑁䄸䅁䉁䅁䅁允䅁䅁䄴䅄䅁䑁䅣睍畁䑁䅁睎䅁䅁杷允䅁䅁䅍䅁䑁䅁䅷䅁䭁䝁䌴䅁䭁䉁䅕䅁䉁䅁䅁允䅁䅁䅯䅣䅁䅁杷允䅁䅁䅍䅁䑁䅁䅷䅁䭁䕁䙷䅁䭁䙁䄰䅁䉁䅁䅁允䅁䅁䅯䅩䅁䅁杷允䅁䅁䅕䅁䑁䅁䅷䅁䭁䕁䑣䅁䭁䅁䅷䅁䭁䅁䄰䅁䭁䅁䄴䅁䉁䅁䅁允䅁䅁䅯睄䅁䅁杷允䅁䅁䅍䅁䑁䅁䅷䅁䭁䙁䝯䅁䭁䑁䅁䅁䉁䅁䅁允䅁䅁䅯䉖䅙䅁杷允䅁䅁䅕䅁䑁䅁䅷䅁䭁䍁䝣䅁䭁佁䅁䅁䭁䅁䄰䅁䭁佁䅅䅁䉁䅁䅁允䅁䅁䅯睄䅁䅁杷允䅁䅁䅍䅁䑁䅁䅷䅁䭁偁䬴䅁䭁䥁䅁䅁䉁䅁䅁允䅁䅁䅯眯䅯䅁杷允䅁䅁䅍䅁䑁䅁䅷䅁䭁乁䉅䅁䭁䙁䄰䅁䉁䅁䅁允䅁䅁䅯杘䅁䅁杷允䅁䅁䅕䅁䑁䅁䅷䅁䭁䵁䘰䅁䭁䍁䄴䅁䭁䅁䅑潁䭁䡁䅑䅁䉁䅁䅁允䅁䅁䅕䵷び癘㕤啅䵁䅉䅅䅁䙁䅁䅁睁䵁䅁䅁权乄兂䅁权杁䅁䅁权䕁䅁䅋权あ䅁䅁允䅁䅁䅅䅁䙁䡁㥅瑃橥䙳䅚䍄䉁䅁䅁睁䅁䅁䅍䅄䅁䅁䅯允䅳䅁䅯兘䅁䅁䅅䅁䉁䅁䅁权噁允䅁䍄䉁䅁䅁睁䅁䅁䅍䅄䅁䅁䅯栯䅷䅁䅯兘䅁䅁䅅䅁䉁䅁䅁权ㅄ䅁䅁䍄䉁䅁䅁兂䅁䅁䅍䅄䅁䅁䅯杖䅙䅁䅯杌䅁䅁䅯䅂䍁䅧䅯光䅁䅁䅅䅁䉁䅁䅁兂婄汣摷䉮䐰䅑杷允䅁䅁䅕䅁䑁䅁䅷䅁䭁䙁䬰䅁䭁䍁䅁䅁䭁䅁䅑潁䭁䍁䅅䅁䉁䅁䅁允䅁䅁䅕体㙆䭆㌷歘䵁䅉䅅䅁䑁䅁䅁睁䵁䅁䅁权い䅁䅁权噁䅁䅁允䅁䅁䅅䅁䭁䥁䅙䅁䵁䅉䅅䅁䑁䅁䅁睁䵁䅁䅁权㙁元䅁权睁䅁䅁允䅁䅁䅅䅁䭁偁啳䅁䵁䅉䅅䅁䕁䅁䅁睁䵁䅁䅁权桂允䅁权捁䅁䅁权摁䅁䅁允䅁䅁䅅䅁䭁䙁䅑䅁䵁䅉䅅䅁䙁䅁䅁睁䵁䅁䅁权晁䅁䅁权杁䅁䅁权䕁䅁䅋权あ䅁䅁允䅁䅁䅅䅁䙁䕁桪桥畓ㄹ䅊䍄䉁䅁䅁睁䅁䅁䅍䅄䅁䅁䅯睄䅍䅁䅯睐䅁䅁䅅䅁䉁䅁䅁杄䵁䅁䅁睎㉁䍁䄴䅏ぁ䅁䅁䍄䉁䅁䅁睁䅁䅁䅍䅄䅁䅁䅯睺䅕䅁䅯䅇䅁䅁䅅䅁䉁䅁䅁权偁䅁䅁䍄䉁䅁䅁兂䅁䅁䅍䅄䅁䅁䅯兹䅣䅁䅯䄴䅁䅁䅯兄䅁䅁䅯儴䅁䅁䅅䅁䉁䅁䅁权偁䅁䅁䍄䉁䅁䅁兂䅁䅁䅍䅄䅁䅁䅯桎䅫䅁䅯兒䅁䅁䅯兄䅁䅁䅯杄䅁䅁䅅䅁䉁䅁䅁权㙁䅉䅁䍄䉁䅁䅁睁䅁䅁䅍䅄䅁䅁䅯杮䅉䅁䅯兘䅁䅁䅅䅁䉁䅁䅁权敂䅁䅁䍄䉁䅁䅁睁䅁䅁䅍䅄䅁䅁䅯硤䅳䅁䅯䅧䅁䅁䅅䅁䉁䅁䅁权奄䅉䅁䍄䉁䅁䅁兂䅁䅁䅍䅄䅁䅁䅯睉䅁䅁䅯䅉䅁䅁䅯䅂䍁䅧䅯䅤䅁䅁䅅䅁䉁䅁䅁兂灁䥘䌯唹剨䅑杷允䅁䅁䅍䅁䑁䅁䅷䅁䭁䅁䌸䅁䭁䉁䅧䅁䉁䅁䅁允䅁䅁䅣䅁䅁䵁⽄䔵䵁䅉䅅䅁䙁䅁䅁睁䵁䅁䅁权汁䅁䅁权杁䅁䅁权䕁䅁䅋权あ䅁䅁允䅁䅁䅅䅁䙁䭁䠵場啯汲䅰䍄䉁䅁䅁兂䅁䅁䅍䅄䅁䅁䅯䄸䅁䅁䅯兏䅁䅁䅯兄䅁䅁䅯杄䅁䅁䅅䅁䉁䅁䅁权偁䅁䅁䍄䉁䅁䅁兂䅁䅁䅍䅄䅁䅁䅯硘䄸䅁䅯杌䅁䅁䅯䅂䍁䅧䅯䅤䅁䅁䅅䅁䉁䅁䅁兂杂桄吷䕧椰䅑杷允䅁䅁䅕䅁䑁䅁䅷䅁䭁䙁䥉䅁䭁䅁䅷䅁䭁䅁䄰䅁䭁䅁䄴䅁䉁䅁䅁允䅁䅁䅯睄䅁䅁杷允䅁䅁䅕䅁䑁䅁䅷䅁䭁䡁呉䅁䭁䍁䅁䅁䭁䅁䅑潁䭁䡁䅑䅁䉁䅁䅁允䅁䅁䅕体㙆䭆㌶䕗䵁䅉䅅䅁䑁䅁䅁睁䵁䅁䅁权湄䅁䅁权睁䅁䅁允䅁䅁䅅䅁䭁䝁䝙䅁䵁䅉䅅䅁䙁䅁䅁睁䵁䅁䅁权敃睂䅁权䙂䅁䅁权乁䅁䅁权佁䅁䅁允䅁䅁䅅䅁䭁䩁䵳䅁䵁䅉䅅䅁䑁䅁䅁睁䵁䅁䅁权灄䅁䅁权睁䅁䅁允䅁䅁䅅䅁䭁䡁䑑䅁䵁䅉䅅䅁䙁䅁䅁睁䵁䅁䅁权睁䅈䅁权䙂䅁䅁权乁䅁䅁权佁䅁䅁允䅁䅁䅅䅁䭁䅁䄸䅁䵁䅉䅅䅁䑁䅁䅁睁䵁䅁䅁权偂䅁䅁权奁䅁䅁允䅁䅁䅅䅁䡁䅁䅁䅁䅂敍䅒䍄䉁䅁䅁睁䅁䅁䅍䅄䅁䅁䅯杢䄰䅁䅯䅧䅁䅁䅅䅁䉁䅁䅁权㥃杅䅁䍄䉁䅁䅁兂䅁䅁䅍䅄䅁䅁䅯杹䅫䅁䅯䅡䅁䅁䅯兄䅁䅁䅯杄䅁䅁䅅䅁䉁䅁䅁权偁䅁䅁䍄䉁䅁䅁兂䅁䅁䅍䅄䅁䅁䅯䉹䅳䅁䅯杌䅁䅁䅯䅂䍁䅧䅯光䅁䅁䅅䅁䉁䅁䅁兂佂婦噹唷䑯䅑杷允䅁䅁䅍䅁䑁䅁䅷䅁䭁䙁䅁䅁䭁䉁䅧䅁䉁䅁䅁允䅁䅁䅯睄䅁䅁杷允䅁䅁䅍䅁䑁䅁䅷䅁䭁䡁䝣䅁䭁䑁䄸䅁䉁䅁䅁允䅁䅁䄴权䅁䑁䅑睍畁䑁䅅䅁䵁䅉䅅䅁䙁䅁䅁睁䵁䅁䅁权⽂睈䅁权畁䅁䅁权䕁䅁䅋权あ䅁䅁允䅁䅁䅅䅁䙁偁ㅩ䍄敊框䅎䍄䉁䅁䅁睁䅁䅁䅍䅄䅁䅁䅯兲䅫䅁䅯允䅁䅁䅅䅁䉁䅁䅁权䝃䅁䅁䍄䉁䅁䅁兂䅁䅁䅍䅄䅁䅁䅯䄷䅍䅁䅯䅡䅁䅁䅯兄䅁䅁䅯杄䅁䅁䅅䅁䉁䅁䅁权偁䅁䅁䍄䉁䅁䅁睁䅁䅁䅍䅄䅁䅁䅯儹䅯䅁䅯睐䅁䅁䅅䅁䉁䅁䅁杄䵁䅁䅁䅎穁䍁䄴睍ㅁ䅁䅁䍄䉁䅁䅁兂䅁䅁䅍䅄䅁䅁䅯䅚䅉䅁䅯䅉䅁䅁䅯䅂䍁䅧䅯䅤䅁䅁䅅䅁䉁䅁䅁兂畃⭒㙆䅆刵䅑杷允䅁䅁䅕䅁䑁䅁䅷䅁䭁佁䐰䅁䭁䝁䅧䅁䭁䅁䄰䅁䭁䅁䄴䅁䉁䅁䅁允䅁䅁䅯睄䅁䅁杷允䅁䅁䅑䅁䑁䅁䅷䅁䭁䵁䘰䅁䭁䉁䅷䅁䭁䉁䄰䅁䉁䅁䅁允䅁䅁䅯睳䅁䅁杷允䅁䅁䅑䅁䑁䅁䅷䅁䭁䙁捅䅁䭁䉁䅷䅁䭁䉁䄰䅁䉁䅁䅁允䅁䅁䅯睳䅁䅁杷允䅁䅁䅕䅁䑁䅁䅷䅁䭁䡁䠰䅁䭁䑁䅫䅁䭁䅁䄰䅁䭁䅁䄴䅁䉁䅁䅁允䅁䅁䅯睄䅁䅁杷允䅁䅁䅍䅁䑁䅁䅷䅁䭁䙁䕉䅁䭁䅁䅅䅁䉁䅁䅁允䅁䅁䅯兑䅉䅁杷允䅁䅁䅕䅁䑁䅁䅷䅁䭁䵁䑳䅁䭁䑁䅫䅁䭁䅁䄰䅁䭁䅁䄴䅁䉁䅁䅁允䅁䅁䅯睄䅁䅁杷允䅁䅁䅕䅁䑁䅁䅷䅁䭁䵁䝯䅁䭁䕁䄴䅁䭁䅁䄰䅁䭁䅁䄴䅁䉁䅁䅁允䅁䅁䅯睄䅁䅁杷允䅁䅁䅍䅁䑁䅁䅷䅁䭁佁䬴䅁䭁䑁䄸䅁䉁䅁䅁允䅁䅁䄴杄䅁䑁䅅䅍㍁䍁䄴兏祁䅁䅁䍄䉁䅁䅁睁䅁䅁䅍䅄䅁䅁䅯剌䅫䅁䅯允䅁䅁䅅䅁䉁䅁䅁权䝃䅁䅁䍄䉁䅁䅁睁䅁䅁䅍䅄䅁䅁䅯全䅷䅁䅯䅇䅁䅁䅅䅁䉁䅁䅁权偁䅁䅁䍄䉁䅁䅁兂䅁䅁䅍䅄䅁䅁䅯杖䅯䅁䅯杌䅁䅁䅯䅂䍁䅧䅯光䅁䅁䅅䅁䉁䅁䅁兂䙃㑪䵙畺ㅄ睐杷允䅁䅁䅍䅁䑁䅁䅷䅁䭁䍁䝷䅁䭁䥁䅁䅁䉁䅁䅁允䅁䅁䅯杁䅳䅁杷允䅁䅁䅍䅁䑁䅁䅷䅁䭁偁娸䅁䭁䥁䅁䅁䉁䅁䅁允䅁䅁䅯祳䅕䅁杷允䅁䅁䅕䅁䑁䅁䅷䅁䭁乁挰䅁䭁䕁䅕䅁䭁䅁䄰䅁䭁䅁䄴䅁䉁䅁䅁允䅁䅁䅯睇䅯䅁杷允䅁䅁䅍䅁䑁䅁䅷䅁䭁䵁䘰䅁䭁䑁䅁䅁䉁䅁䅁允䅁䅁䅯睄䅁䅁杷允䅁䅁䅕䅁䑁䅁䅷䅁䭁䥁䅳䅁䭁䑁䅫䅁䭁䅁䄰䅁䭁䅁䄴䅁䉁䅁䅁允䅁䅁䅯睄䅁䅁杷允䅁䅁䅕䅁䑁䅁䅷䅁䭁䡁佣䅁䭁䑁䅫䅁䭁䅁䄰䅁䭁䅁䄴䅁䉁䅁䅁允䅁䅁䅯睄䅁䅁杷允䅁䅁䅕䅁䑁䅁䅷䅁䭁䥁䅷䅁䭁䑁䅫䅁䭁䅁䄰䅁䭁䅁䄴䅁䉁䅁䅁允䅁䅁䅯睄䅁䅁杷允䅁䅁䅕䅁䑁䅁䅷䅁䭁䝁捳䅁䭁佁䅁䅁䭁䅁䄰䅁䭁佁䅅䅁䉁䅁䅁允䅁䅁䅣䅁䅁䥁䑂欵䵁䅉䅅䅁䑁䅁䅁睁䵁䅁䅁权楃睈䅁权奁䅁䅁允䅁䅁䅅䅁䡁䅁䅁䅁䅁敳䅊䍄䉁䅁䅁䅂䅁䅁䅍䅄䅁䅁䅯杣䅍䅁䅯䅈䅁䅁䅯先䅁䅁䅅䅁䉁䅁䅁权䑁睃䅁䍄䉁䅁䅁兂䅁䅁䅍䅄䅁䅁䅯具䅉䅁䅯䅡䅁䅁䅯兄䅁䅁䅯杄䅁䅁䅅䅁䉁䅁䅁权偁䅁䅁䍄䉁䅁䅁兂䅁䅁䅍䅄䅁䅁䅯朸䄰䅁䅯䅄䅁䅁䅯兄䅁䅁䅯杄䅁䅁䅅䅁䉁䅁䅁权偁䅁䅁䍄䉁䅁䅁䅂䅁䅁䅍䅄䅁䅁䅯杰䅙䅁䅯䅈䅁䅁䅯先䅁䅁䅅䅁䉁䅁䅁权䕁睃䅁䍄䉁䅁䅁兂䅁䅁䅍䅄䅁䅁䅯睔䅧䅁䅯兏䅁䅁䅯兄䅁䅁䅯杄䅁䅁䅅䅁䉁䅁䅁权偁䅁䅁䍄䉁䅁䅁睁䅁䅁䅍䅄䅁䅁䅯材䅷䅁䅯允䅁䅁䅅䅁䉁䅁䅁权灁䅁䅁䍄䉁䅁䅁䅂䅁䅁䅍䅄䅁䅁䅯䅱䅙䅁䅯䅈䅁䅁䅯先䅁䅁䅅䅁䉁䅁䅁权⽁杁䅁䍄䉁䅁䅁睁䅁䅁䅍䅄䅁䅁䅯全䅷䅁䅯允䅁䅁䅅䅁䉁䅁䅁权灁䅁䅁䍄䉁䅁䅁兂䅁䅁䅍䅄䅁䅁䅯杸䅅䅁䅯䅄䅁䅁䅯兄䅁䅁䅯杄䅁䅁䅅䅁䉁䅁䅁权啄䅁䅁䍄䉁䅁䅁睁䅁䅁䅍䅄䅁䅁䅯䄰䅳䅁䅯兢䅁䅁䅅䅁䉁䅁䅁权捂兂䅁䍄䉁䅁䅁兂䅁䅁䅍䅄䅁䅁䅯栵䅯䅁䅯杌䅁䅁䅯䅂䍁䅧䅯光䅁䅁䅅䅁䉁䅁䅁兂硃䡮慑塗䡯䅑杷允䅁䅁䅑䅁䑁䅁䅷䅁䭁䭁䝫䅁䭁䉁䅷䅁䭁䉁䄰䅁䉁䅁䅁允䅁䅁䅯睐䅉䅁杷允䅁䅁䅕䅁䑁䅁䅷䅁䭁䑁䅣䅁䭁䍁䅁䅁䭁䅁䅑潁䭁䡁䅑䅁䉁䅁䅁允䅁䅁䅕捺䵺䵺獷さ䵁䅉䅅䅁䑁䅁䅁睁䵁䅁䅁权敁兇䅁权⽁䅁䅁允䅁䅁䅅䅁佁䅁䅷䅁㑁䑁䅁杌㍁䑁䅫䅁䵁䅉䅅䅁䙁䅁䅁睁䵁䅁䅁权⽁杂䅁权杁䅁䅁权䕁䅁䅋权桁䅁䅁允䅁䅁䅅䅁䙁䍁捬㡪ㅌ䝉䅎䍄䉁䅁䅁兂䅁䅁䅍䅄䅁䅁䅯䄱䅉䅁䅯杔䅁䅁䅯兄䅁䅁䅯杄䅁䅁䅅䅁䉁䅁䅁睂䅁䅁䅁䌴浲䅑杷允䅁䅁䅕䅁䑁䅁䅷䅁䭁䅁䕷䅁䭁䍁䄴䅁䭁䅁䅑潁䭁䡁䅑䅁䉁䅁䅁允䅁䅁䅕硘䝡浇扮啣䵁䅉䅅䅁䑁䅁䅁睁䵁䅁䅁权婂兂䅁权䉁䅁䅁允䅁䅁䅅䅁䭁䝁䅕䅁䵁䅉䅅䅁䑁䅁䅁睁䵁䅁䅁权祃睂䅁权噁䅁䅁允䅁䅁䅅䅁䭁偁䉣䅁䵁䅉䅅䅁䑁䅁䅁睁䵁䅁䅁权畃杂䅁权睁䅁䅁允䅁䅁䅅䅁䭁䡁啷䅁䵁䅉䅅䅁䕁䅁䅁睁䵁䅁䅁权㙄睆䅁权捁䅁䅁权摁䅁䅁允䅁䅁䅅䅁䭁䩁䩳䅁䵁䅉䅅䅁䙁䅁䅁睁䵁䅁䅁权卂睁䅁权杄䅁䅁权乁䅁䅁权桄䅁䅁允䅁䅁䅅䅁䭁䅁䄸䅁䵁䅉䅅䅁䙁䅁䅁睁䵁䅁䅁权硄允䅁权㕁䅁䅁权乁䅁䅁权佁䅁䅁允䅁䅁䅅䅁䭁䅁䄸䅁䵁䅉䅅䅁䙁䅁䅁睁䵁䅁䅁权硁杇䅁权杄䅁䅁权乁䅁䅁权桄䅁䅁允䅁䅁䅅䅁䡁䅁䅁䅁䅃救䅚䍄䉁䅁䅁兂䅁䅁䅍䅄䅁䅁䅯䉸䅷䅁䅯䅉䅁䅁䅯䅂䍁䅧䅯䅤䅁䅁䅅䅁䉁䅁䅁兂歃䑣䬰㜱婎䅑杷允䅁䅁䅕䅁䑁䅁䅷䅁䭁䝁䅣䅁䭁䍁䅁䅁䭁䅁䅑潁䭁䡁䅑䅁䉁䅁䅁允䅁䅁䅕䉵䘶ㄶ䥇歖䵁䅉䅅䅁䙁䅁䅁睁䵁䅁䅁权䝃杂䅁权杁䅁䅁权䕁䅁䅋权桁䅁䅁允䅁䅁䅅䅁䙁䡁㥅瑃橥䙳䅚䍄䉁䅁䅁兂䅁䅁䅍䅄䅁䅁䅯充䅁䅁䅯䄴䅁䅁䅯兄䅁䅁䅯儴䅁䅁䅅䅁䉁䅁䅁权偁䅁䅁䍄䉁䅁䅁兂䅁䅁䅍䅄䅁䅁䅯儱䅫䅁䅯兒䅁䅁䅯兄䅁䅁䅯杄䅁䅁䅅䅁䉁䅁䅁权䥁睃䅁䍄䉁䅁䅁兂䅁䅁䅍䅄䅁䅁䅯栰䅣䅁䅯䅉䅁䅁䅯䅂䍁䅧䅯䅤䅁䅁䅅䅁䉁䅁䅁兂乄䵺䵺䙺婸䅑杷允䅁䅁䅍䅁䑁䅁䅷䅁䭁䵁䘰䅁䭁䥁䅁䅁䉁䅁䅁允䅁䅁䅯元䅳䅁杷允䅁䅁䅍䅁䑁䅁䅷䅁䭁䑁婍䅁䭁䑁䅁䅁䉁䅁䅁允䅁䅁䅯儲䅅䅁杷允䅁䅁䅕䅁䑁䅁䅷䅁䭁䅁夸䅁䭁佁䅁䅁䭁䅁䄰䅁䭁佁䅅䅁䉁䅁䅁允䅁䅁䅣䅁䅁佁㕁欵䵁䅉䅅䅁䑁䅁䅁睁䵁䅁䅁权⭁睁䅁权䅃䅁䅁允䅁䅁䅅䅁䭁䑁偕䅁䵁䅉䅅䅁䑁䅁䅁睁䵁䅁䅁权呃兇䅁权䉁䅁䅁允䅁䅁䅅䅁䭁䍁䅣䅁䵁䅉䅅䅁䑁䅁䅁睁䵁䅁䅁权䕂兄䅁权摂䅁䅁允䅁䅁䅅䅁䭁䉁䉕䅁䵁䅉䅅䅁䙁䅁䅁睁䵁䅁䅁权晃䅃䅁权畁䅁䅁权䕁䅁䅋权桁䅁䅁允䅁䅁䅅䅁䙁䝁昹晶煑䉓䅎䍄䉁䅁䅁䅂䅁䅁䅍䅄䅁䅁䅯眵䅉䅁䅯䅈䅁䅁䅯先䅁䅁䅅䅁䉁䅁䅁权啂䅁䅁䍄䉁䅁䅁兂䅁䅁䅍䅄䅁䅁䅯睈䅉䅁䅯杌䅁䅁䅯䅂䍁䅧䅯光䅁䅁䅅䅁䉁䅁䅁兂睄㥶啎潬噫䅑杷允䅁䅁䅕䅁䑁䅁䅷䅁䭁偁扷䅁䭁䍁䄴䅁䭁䅁䅑潁䭁䍁䅅䅁䉁䅁䅁允䅁䅁䅕硓⭒乊潲啇䵁䅉䅅䅁䕁䅁䅁睁䵁䅁䅁权㡃睁䅁权捁䅁䅁权摁䅁䅁允䅁䅁䅅䅁䭁䑁䌸䅁䵁䅉䅅䅁䕁䅁䅁睁䵁䅁䅁权䩄䅃䅁权捁䅁䅁权摁䅁䅁允䅁䅁䅅䅁䭁佁䅧䅁䵁䅉䅅䅁䙁䅁䅁睁䵁䅁䅁权㑃䅂䅁权畁䅁䅁权䕁䅁䅋权桁䅁䅁允䅁䅁䅅䅁䙁䩁乮汒䐶啕䅆䍄䉁䅁䅁睁䅁䅁䅍䅄䅁䅁䅯䅺䅍䅁䅯睐䅁䅁䅅䅁䉁䅁䅁杄䵁䅁䅁䅎ぁ䍁䄴睍㕁䅁䅁䍄䉁䅁䅁兂䅁䅁䅍䅄䅁䅁䅯兘䅕䅁䅯䄴䅁䅁䅯兄䅁䅁䅯儴䅁䅁䅅䅁䉁䅁䅁睂䅁䅁䅁䕧浌䅑杷允䅁䅁䅕䅁䑁䅁䅷䅁䭁䱁䤰䅁䭁䅁䅷䅁䭁䅁䄰䅁䭁䅁䄴䅁䉁䅁䅁允䅁䅁䅯睄䅁䅁杷允䅁䅁䅕䅁䑁䅁䅷䅁䭁䡁奅䅁䭁䅁䅷䅁䭁䅁䄰䅁䭁䅁䄴䅁䉁䅁䅁允䅁䅁䅯䄱䅁䅁杷允䅁䅁䅕䅁䑁䅁䅷䅁䭁䉁扙䅁䭁䍁䄴䅁䭁䅁䅑潁䭁䍁䅅䅁䉁䅁䅁允䅁䅁䅕敺䩒汓䝹歆䵁䅉䅅䅁䑁䅁䅁睁䵁䅁䅁权ぃ睁䅁权䅃䅁䅁允䅁䅁䅅䅁䭁䉁圸䅁䵁䅉䅅䅁䑁䅁䅁睁䵁䅁䅁权敄睆䅁权噁䅁䅁允䅁䅁䅅䅁䭁䕁䍅䅁䵁䅉䅅䅁䙁䅁䅁睁䵁䅁䅁权䅁䅂䅁权畁䅁䅁权䕁䅁䅋权あ䅁䅁允䅁䅁䅅䅁䙁䱁牄䘴㘯癶⽁䍄䉁䅁䅁睁䅁䅁䅍䅄䅁䅁䅯睒䅁䅁䅯兆䅁䅁䅅䅁䉁䅁䅁权祁允䅁䍄䉁䅁䅁睁䅁䅁䅍䅄䅁䅁䅯桇䅷䅁䅯䅇䅁䅁䅅䅁䉁䅁䅁睂䅁䅁䅁佉桢䅑杷允䅁䅁䅍䅁䑁䅁䅷䅁䭁佁搰䅁䭁䑁䄸䅁䉁䅁䅁允䅁䅁䄴䅄䅁䑁䅑兏畁䑁䅍䅏䅁䅁杷允䅁䅁䅍䅁䑁䅁䅷䅁䭁䉁䌸䅁䭁䙁䄰䅁䉁䅁䅁允䅁䅁䅯䅆䅅䅁杷允䅁䅁䅍䅁䑁䅁䅷䅁䭁䡁䩍䅁䭁䑁䄸䅁䉁䅁䅁允䅁䅁䄴䅄䅁䑁䅣兏畁䑁䅫兏䅁䅁杷允䅁䅁䅕䅁䑁䅁䅷䅁䭁䕁䝫䅁䭁䕁䅕䅁䭁䅁䄰䅁䭁䅁䄴䅁䉁䅁䅁允䅁䅁䅯睄䅁䅁杷允䅁䅁䅕䅁䑁䅁䅷䅁䭁䕁䄰䅁䭁䍁䄴䅁䭁䅁䅑潁䭁䡁䅑䅁䉁䅁䅁允䅁䅁䅕栶杭䭶䡫啩䵁䅉䅅䅁䙁䅁䅁睁䵁䅁䅁权摁杇䅁权潂䅁䅁权乁䅁䅁权佁䅁䅁允䅁䅁䅅䅁䡁䅁䅁䅁权敆䅚䍄䉁䅁䅁睁䅁䅁䅍䅄䅁䅁䅯杚䅕䅁䅯睐䅁䅁䅅䅁䉁䅁䅁杄䵁䅁䅁杍硁䍁䄴睍㍁䅁䅁䍄䉁䅁䅁兂䅁䅁䅍䅄䅁䅁䅯䅑䅫䅁䅯兒䅁䅁䅯兄䅁䅁䅯杄䅁䅁䅅䅁䉁䅁䅁权啂䅄䅁䍄䉁䅁䅁兂䅁䅁䅍䅄䅁䅁䅯䅕䅁䅁䅯杌䅁䅁䅯䅂䍁䅧䅯䅤䅁䅁䅅䅁䉁䅁䅁兂㥃佩搲特兣䅑杷允䅁䅁䅕䅁䑁䅁䅷䅁䭁䙁䅅䅁䭁䍁䄴䅁䭁䅁䅑潁䭁䡁䅑䅁䉁䅁䅁允䅁䅁䅕欶杩癩ㅥ歅䵁䅉䅅䅁䙁䅁䅁睁䵁䅁䅁权卂䅁䅁权畁䅁䅁权䕁䅁䅋权あ䅁䅁允䅁䅁䅅䅁䙁䑁呑摄獯砱䅬䍄䉁䅁䅁兂䅁䅁䅍䅄䅁䅁䅯桒䅳䅁䅯䄴䅁䅁䅯兄䅁䅁䅯儴䅁䅁䅅䅁䉁䅁䅁权偁䅁䅁䍄䉁䅁䅁睁䅁䅁䅍䅄䅁䅁䅯兆䅉䅁䅯允䅁䅁䅅䅁䉁䅁䅁权杄允䅁䍄䉁䅁䅁䅂䅁䅁䅍䅄䅁䅁䅯睈䅉䅁䅯䅈䅁䅁䅯先䅁䅁䅅䅁䉁䅁䅁权十睃䅁䍄䉁䅁䅁兂䅁䅁䅍䅄䅁䅁䅯睓䅁䅁䅯杔䅁䅁䅯兄䅁䅁䅯杄䅁䅁䅅䅁䉁䅁䅁睂䅁䅁䅁䩉汦䅑杷允䅁䅁䅍䅁䑁䅁䅷䅁䭁乁䅧䅁䭁䑁䅁䅁䉁䅁䅁允䅁䅁䅯硄䅁䅁杷允䅁䅁䅍䅁䑁䅁䅷䅁䭁偁挰䅁䭁䙁䄰䅁䉁䅁䅁允䅁䅁䅯朱䅁䅁杷允䅁䅁䅍䅁䑁䅁䅷䅁䭁䥁摧䅁䭁䉁䅕䅁䉁䅁䅁允䅁䅁䅯眹䅅䅁杷允䅁䅁䅕䅁䑁䅁䅷䅁䭁䥁䍯䅁䭁䝁䅧䅁䭁䅁䄰䅁䭁䅁䄴䅁䉁䅁䅁允䅁䅁䅣䅁䅁䵁汃唵䵁䅉䅅䅁䙁䅁䅁睁䵁䅁䅁权療䅁䅁权杁䅁䅁权䕁䅁䅋权あ䅁䅁允䅁䅁䅅䅁䙁䡁㥅瑃橥䍣䅖䍄䉁䅁䅁兂䅁䅁䅍䅄䅁䅁䅯杹䅕䅁䅯䅄䅁䅁䅯兄䅁䅁䅯杄䅁䅁䅅䅁䉁䅁䅁权䝁允䅁䍄䉁䅁䅁睁䅁䅁䅍䅄䅁䅁䅯睴䅁䅁䅯睐䅁䅁䅅䅁䉁䅁䅁杄䵁䅁䅁睎睁䍁䄴免祁䅁䅁䍄䉁䅁䅁兂䅁䅁䅍䅄䅁䅁䅯內䅑䅁䅯兏䅁䅁䅯兄䅁䅁䅯杄䅁䅁䅅䅁䉁䅁䅁权偁䅁䅁䍄䉁䅁䅁兂䅁䅁䅍䅄䅁䅁䅯削䅯䅁䅯杌䅁䅁䅯䅂䍁䅧䅯光䅁䅁䅅䅁䉁䅁䅁兂煁晧䬫癈䩅䅑杷允䅁䅁䅕䅁䑁䅁䅷䅁䭁䥁䙑䅁䭁䅁䅷</t>
  </si>
  <si>
    <t>䅁䭁䅁䄰䅁䭁䅁䄴䅁䉁䅁䅁允䅁䅁䅯睄䅁䅁杷允䅁䅁䅕䅁䑁䅁䅷䅁䭁偁䉍䅁䭁䕁䄴䅁䭁䅁䄰䅁䭁䅁䄴䅁䉁䅁䅁允䅁䅁䅯睄䅁䅁杷允䅁䅁䅕䅁䑁䅁䅷䅁䭁䥁䕍䅁䭁䑁䅫䅁䭁䅁䄰䅁䭁䅁䄴䅁䉁䅁䅁允䅁䅁䅯睄䅁䅁杷允䅁䅁䅍䅁䑁䅁䅷䅁䭁䝁䱣䅁䭁䥁䅁䅁䉁䅁䅁允䅁䅁䅯桱䅙䅁杷允䅁䅁䅕䅁䑁䅁䅷䅁䭁偁䥕䅁䭁䕁䅕䅁䭁䅁䄰䅁䭁䅁䄴䅁䉁䅁䅁允䅁䅁䅯睄䅁䅁杷允䅁䅁䅕䅁䑁䅁䅷䅁䭁䝁䕕䅁䭁䍁䄴䅁䭁䅁䅑潁䭁䍁䅅䅁䉁䅁䅁允䅁䅁䅕栶灓敌捇啉䵁䅉䅅䅁䑁䅁䅁睁䵁䅁䅁权㍄杁䅁权瑂䅁䅁允䅁䅁䅅䅁䭁䝁䉙䅁䵁䅉䅅䅁䙁䅁䅁睁䵁䅁䅁权䙃䅂䅁权䵁䅁䅁权乁䅁䅁权佁䅁䅁允䅁䅁䅅䅁䭁䅁䄸䅁䵁䅉䅅䅁䙁䅁䅁睁䵁䅁䅁权桃兂䅁权畁䅁䅁权䕁䅁䅋权桁䅁䅁允䅁䅁䅅䅁䙁䙁浓呃摗祷䅊䍄䉁䅁䅁兂䅁䅁䅍䅄䅁䅁䅯儯䅣䅁䅯杌䅁䅁䅯䅂䍁䅧䅯光䅁䅁䅅䅁䉁䅁䅁兂穄癘䵆䝧䈸䅑杷允䅁䅁䅕䅁䑁䅁䅷䅁䭁䍁䥉䅁䭁䍁䅁䅁䭁䅁䅑潁䭁䍁䅅䅁䉁䅁䅁允䅁䅁䅕䅁䅁䅁䅁す䵁䅉䅅䅁䙁䅁䅁睁䵁䅁䅁权時䅁䅁权杁䅁䅁权䕁䅁䅋权あ䅁䅁允䅁䅁䅅䅁䙁佁㙆䭆䠵噁䅎䍄䉁䅁䅁兂䅁䅁䅍䅄䅁䅁䅯睨䅑䅁䅯䅄䅁䅁䅯兄䅁䅁䅯杄䅁䅁䅅䅁䉁䅁䅁权偁䅁䅁䍄䉁䅁䅁兂䅁䅁䅍䅄䅁䅁䅯睱䅑䅁䅯杌䅁䅁䅯䅂䍁䅧䅯光䅁䅁䅅䅁䉁䅁䅁兂䍄洷砯改乕䅑杷允䅁䅁䅍䅁䑁䅁䅷䅁䭁䵁䍧䅁䭁䑁䅁䅁䉁䅁䅁允䅁䅁䅯儳䄸䅁杷允䅁䅁䅕䅁䑁䅁䅷䅁䭁乁䠴䅁䭁䕁䄴䅁䭁䅁䄰䅁䭁䅁䄴䅁䉁䅁䅁允䅁䅁䅯睄䅁䅁杷允䅁䅁䅍䅁䑁䅁䅷䅁䭁偁䭉䅁䭁䥁䅁䅁䉁䅁䅁允䅁䅁䅯䅆䅳䅁杷允䅁䅁䅍䅁䑁䅁䅷䅁䭁偁䭍䅁䭁䥁䅁䅁䉁䅁䅁允䅁䅁䅯兆䅳䅁杷允䅁䅁䅍䅁䑁䅁䅷䅁䭁乁剫䅁䭁䉁䅧䅁䉁䅁䅁允䅁䅁䅯睄䅁䅁杷允䅁䅁䅕䅁䑁䅁䅷䅁䭁䉁䍷䅁䭁䅁䅷䅁䭁䅁䄰䅁䭁䅁䄴䅁䉁䅁䅁允䅁䅁䅯权䅉䅁杷允䅁䅁䅕䅁䑁䅁䅷䅁䭁䕁䉁䅁䭁䕁䅕䅁䭁䅁䄰䅁䭁䅁䄴䅁䉁䅁䅁允䅁䅁䅯䄸䄴䅁杷允䅁䅁䅍䅁䑁䅁䅷䅁䭁偁䭑䅁䭁䥁䅁䅁䉁䅁䅁允䅁䅁䅯杆䅳䅁杷允䅁䅁䅍䅁䑁䅁䅷䅁䭁䱁婫䅁䭁䝁䄰䅁䉁䅁䅁允䅁䅁䅯䅚䅍䅁杷允䅁䅁䅍䅁䑁䅁䅷䅁䭁䡁䑳䅁䭁䅁䅅䅁䉁䅁䅁允䅁䅁䅯克䅁䅁杷允䅁䅁䅍䅁䑁䅁䅷䅁䭁偁䭕䅁䭁䥁䅁䅁䉁䅁䅁允䅁䅁䅯睆䅳䅁杷允䅁䅁䅍䅁䑁䅁䅷䅁䭁䭁䌸䅁䭁䥁䅁䅁䉁䅁䅁允䅁䅁䅯兇䅳䅁杷允䅁䅁䅍䅁䑁䅁䅷䅁䭁䥁䕙䅁䭁䝁䄰䅁䉁䅁䅁允䅁䅁䅯䅣䅁䅁杷允䅁䅁䅍䅁䑁䅁䅷䅁䭁䝁䕧䅁䭁䅁䅅䅁䉁䅁䅁允䅁䅁䅯睤䅅䅁杷允䅁䅁䅕䅁䑁䅁䅷䅁䭁䑁䩕䅁䭁䍁䅁䅁䭁䅁䅑潁䭁䍁䅅䅁䉁䅁䅁允䅁䅁䅕䉵䘶ㄶ䥅じ䵁䅉䅅䅁䑁䅁䅁睁䵁䅁䅁权摂䅂䅁权摂䅁䅁允䅁䅁䅅䅁䭁䥁䅧䅁䵁䅉䅅䅁䑁䅁䅁睁䵁䅁䅁权煂䅂䅁权䉁䅁䅁允䅁䅁䅅䅁䭁䝁䅕䅁䵁䅉䅅䅁䙁䅁䅁睁䵁䅁䅁权剂权䅁权畁䅁䅁权䕁䅁䅋权あ䅁䅁允䅁䅁䅅䅁䙁䍁呔祳㉫卪䅤䍄䉁䅁䅁睁䅁䅁䅍䅄䅁䅁䅯䅄䅍䅁䅯兘䅁䅁䅅䅁䉁䅁䅁权䭃䅁䅁䍄䉁䅁䅁睁䅁䅁䅍䅄䅁䅁䅯桷䅧䅁䅯兢䅁䅁䅅䅁䉁䅁䅁权潂允䅁䍄䉁䅁䅁睁䅁䅁䅍䅄䅁䅁䅯末䅍䅁䅯允䅁䅁䅅䅁䉁䅁䅁权求䅁䅁䍄䉁䅁䅁兂䅁䅁䅍䅄䅁䅁䅯䉃䅧䅁䅯杌䅁䅁䅯䅂䍁䅧䅯光䅁䅁䅅䅁䉁䅁䅁兂坃楆⼵儶䔸䅑杷允䅁䅁䅕䅁䑁䅁䅷䅁䭁䍁慍䅁䭁佁䅁䅁䭁䅁䄰䅁䭁佁䅅䅁䉁䅁䅁允䅁䅁䅣䅁䅁佁浃唵䵁䅉䅅䅁䑁䅁䅁睁䵁䅁䅁权䵂元䅁权睁䅁䅁允䅁䅁䅅䅁䭁䱁䱉䅁䵁䅉䅅䅁䙁䅁䅁睁䵁䅁䅁权䵁允䅁权杄䅁䅁权乁䅁䅁权桄䅁䅁允䅁䅁䅅䅁䭁䅁䄸䅁䵁䅉䅅䅁䙁䅁䅁睁䵁䅁䅁权慁杂䅁权䙂䅁䅁权乁䅁䅁权佁䅁䅁允䅁䅁䅅䅁䭁䅁䄸䅁䵁䅉䅅䅁䑁䅁䅁睁䵁䅁䅁权㥄睁䅁权䉁䅁䅁允䅁䅁䅅䅁䭁䝁䅕䅁䵁䅉䅅䅁䑁䅁䅁睁䵁䅁䅁权摂䅃䅁权摂䅁䅁允䅁䅁䅅䅁䭁䥁䅯䅁䵁䅉䅅䅁䙁䅁䅁睁䵁䅁䅁权⽁权䅁权䙂䅁䅁权乁䅁䅁权佁䅁䅁允䅁䅁䅅䅁䭁䅁䄸䅁䵁䅉䅅䅁䑁䅁䅁睁䵁䅁䅁权䱁杈䅁权摂䅁䅁允䅁䅁䅅䅁䭁偁䅕䅁䵁䅉䅅䅁䙁䅁䅁睁䵁䅁䅁权㍁元䅁权畁䅁䅁权䕁䅁䅋权桁䅁䅁允䅁䅁䅅䅁䙁䩁浺瑕夯剩䅂䍄䉁䅁䅁睁䅁䅁䅍䅄䅁䅁䅯儫䅍䅁䅯䅍䅁䅁䅅䅁䉁䅁䅁权扁睃䅁䍄䉁䅁䅁兂䅁䅁䅍䅄䅁䅁䅯睅䅙䅁䅯䅉䅁䅁䅯䅂䍁䅧䅯䅤䅁䅁䅅䅁䉁䅁䅁兂歃䑣䬰⬱硍䅑杷允䅁䅁䅍䅁䑁䅁䅷䅁䭁䩁䘰䅁䭁䑁䄸䅁䉁䅁䅁允䅁䅁䄴䅄䅁䑁䅑杍畁䑁䅁兎䅁䅁杷允䅁䅁䅍䅁䑁䅁䅷䅁䭁䭁䝧䅁䭁䉁䅕䅁䉁䅁䅁允䅁䅁䅯䅣䅁䅁杷允䅁䅁䅍䅁䑁䅁䅷䅁䭁偁䐴䅁䭁䑁䅁䅁䉁䅁䅁允䅁䅁䅯䅉䅳䅁杷允䅁䅁䅑䅁䑁䅁䅷䅁䭁䵁戰䅁䭁䉁䅷䅁䭁䉁䄰䅁䉁䅁䅁允䅁䅁䅯睹䅯䅁杷允䅁䅁䅍䅁䑁䅁䅷䅁䭁䥁䅳䅁䭁䅁䅅䅁䉁䅁䅁允䅁䅁䅯䅂䅁䅁杷允䅁䅁䅕䅁䑁䅁䅷䅁䭁䥁伴䅁䭁䕁䄴䅁䭁䅁䄰䅁䭁䅁䄴䅁䉁䅁䅁允䅁䅁䅯睄䅁䅁杷允䅁䅁䅕䅁䑁䅁䅷䅁䭁䥁䘸䅁䭁䍁䅁䅁䭁䅁䅑潁䭁䍁䅅䅁䉁䅁䅁允䅁䅁䅕牕敧敨硶䕘䵁䅉䅅䅁䙁䅁䅁睁䵁䅁䅁权偄䅁䅁权杁䅁䅁权䕁䅁䅋权桁䅁䅁允䅁䅁䅅䅁䙁䍁捬㡪ㅌ䡷䅨䍄䉁䅁䅁兂䅁䅁䅍䅄䅁䅁䅯刳䄰䅁䅯䅉䅁䅁䅯䅂䍁䅧䅯光䅁䅁䅅䅁䉁䅁䅁兂晁敨剴䕵楚䅑杷允䅁䅁䅕䅁䑁䅁䅷䅁䭁䩁䙁䅁䭁䍁䅁䅁䭁䅁䅑潁䭁䍁䅅䅁䉁䅁䅁允䅁䅁䅕䅁䅁䅁允䕖䵁䅉䅅䅁䑁䅁䅁睁䵁䅁䅁权䙃杁䅁权奁䅁䅁允䅁䅁䅅䅁䡁䅁䅁䅁杄体䅒䍄䉁䅁䅁睁䅁䅁䅍䅄䅁䅁䅯創䅳䅁䅯兢䅁䅁䅅䅁䉁䅁䅁权歄睅䅁䍄䉁䅁䅁兂䅁䅁䅍䅄䅁䅁䅯杤䅉䅁䅯杌䅁䅁䅯䅂䍁䅧䅯光䅁䅁䅅䅁䉁䅁䅁兂䅂婭⽢婲剁䅑杷允䅁䅁䅍䅁䑁䅁䅷䅁䭁偁䑯䅁䭁䑁䄸䅁䉁䅁䅁允䅁䅁䄴䅄䅁䑁䅅睍畁䑁䅧兎䅁䅁杷允䅁䅁䅍䅁䑁䅁䅷䅁䭁䥁䭳䅁䭁䉁䅕䅁䉁䅁䅁允䅁䅁䅯眹䅅䅁杷允䅁䅁䅍䅁䑁䅁䅷䅁䭁偁䐴䅁䭁䑁䄸䅁䉁䅁䅁允䅁䅁䄴䅄䅁䑁䅑䅍畁䑁䅙杍䅁䅁杷允䅁䅁䅕䅁䑁䅁䅷䅁䭁䉁慅䅁䭁䕁䅕䅁䭁䅁䄰䅁䭁䅁䄴䅁䉁䅁䅁允䅁䅁䅯硯䄴䅁杷允䅁䅁䅍䅁䑁䅁䅷䅁䭁偁䐸䅁䭁䑁䄸䅁䉁䅁䅁允䅁䅁䄴䅄䅁䑁䅉睎畁䑁䅉睍䅁䅁杷允䅁䅁䅍䅁䑁䅁䅷䅁䭁䑁剑䅁䭁䉁䅧䅁䉁䅁䅁允䅁䅁䅯睄䅁䅁杷允䅁䅁䅍䅁䑁䅁䅷䅁䭁䑁䩣䅁䭁䥁䅁䅁䉁䅁䅁允䅁䅁䅯杫䄰䅁杷允䅁䅁䅕䅁䑁䅁䅷䅁䭁乁䐸䅁䭁佁䅁䅁䭁䅁䄰䅁䭁佁䅅䅁䉁䅁䅁允䅁䅁䅣䅁䅁佁䡁欵䵁䅉䅅䅁䑁䅁䅁睁䵁䅁䅁权桃䅁䅁权奁䅁䅁允䅁䅁䅅䅁䭁䅁䄸䅁䵁䅉䅅䅁䑁䅁䅁睁䵁䅁䅁权㙂杂䅁权睁䅁䅁允䅁䅁䅅䅁䭁䅁䄸䅁䵁䅉䅅䅁䙁䅁䅁睁䵁䅁䅁权汃䅁䅁权畁䅁䅁权䕁䅁䅋权桁䅁䅁允䅁䅁䅅䅁䙁䥁呈⬫稴挷⼴䍄䉁䅁䅁兂䅁䅁䅍䅄䅁䅁䅯䅬䅕䅁䅯䅉䅁䅁䅯䅂䍁䅧䅯光䅁䅁䅅䅁䉁䅁䅁兂塄㍯㥁橃婤䅑杷允䅁䅁䅕䅁䑁䅁䅷䅁䭁䡁奕䅁䭁䕁䅕䅁䭁䅁䄰䅁䭁䅁䄴䅁䉁䅁䅁允䅁䅁䅯单䅁䅁杷允䅁䅁䅕䅁䑁䅁䅷䅁䭁䙁婯䅁䭁䅁䅷䅁䭁䅁䄰䅁䭁䅁䄴䅁䉁䅁䅁允䅁䅁䅯䄱䅁䅁杷允䅁䅁䅕䅁䑁䅁䅷䅁䭁䝁昸䅁䭁䅁䅷䅁䭁䅁䄰䅁䭁䅁䄴䅁䉁䅁䅁允䅁䅁䅯睄䅁䅁杷允䅁䅁䅕䅁䑁䅁䅷䅁䭁偁䑯䅁䭁䕁䅕䅁䭁䅁䄰䅁䭁䅁䄴䅁䉁䅁䅁允䅁䅁䅯睄䅁䅁杷允䅁䅁䅍䅁䑁䅁䅷䅁䭁偁䱉䅁䭁䝁䄰䅁䉁䅁䅁允䅁䅁䅯朸䅣䅁杷允䅁䅁䅕䅁䑁䅁䅷䅁䭁偁䐰䅁䭁䑁䅫䅁䭁䅁䄰䅁䭁䅁䄴䅁䉁䅁䅁允䅁䅁䅯睄䅁䅁杷允䅁䅁䅕䅁䑁䅁䅷䅁䭁佁慍䅁䭁䍁䅁䅁䭁䅁䅑潁䭁䡁䅑䅁䉁䅁䅁允䅁䅁䅕牕敧敨硵し䵁䅉䅅䅁䑁䅁䅁睁䵁䅁䅁权䥂兂䅁权⽁䅁䅁允䅁䅁䅅䅁佁䅁䅷䅁㕁䑁䅙杌穁䑁䅅䅁䵁䅉䅅䅁䑁䅁䅁睁䵁䅁䅁权剃兇䅁权噁䅁䅁允䅁䅁䅅䅁䭁䱁䡍䅁䵁䅉䅅䅁䑁䅁䅁睁䵁䅁䅁权䡄睇䅁权䅃䅁䅁允䅁䅁䅅䅁䭁䍁桍䅁䵁䅉䅅䅁䕁䅁䅁睁䵁䅁䅁权啄䅂䅁权捁䅁䅁权摁䅁䅁允䅁䅁䅅䅁䭁偁䄰䅁䵁䅉䅅䅁䙁䅁䅁睁䵁䅁䅁权㉄䅁䅁权佂䅁䅁权乁䅁䅁权佁䅁䅁允䅁䅁䅅䅁䭁䅁䄸䅁䵁䅉䅅䅁䙁䅁䅁睁䵁䅁䅁权橄杁䅁权䵁䅁䅁权乁䅁䅁权佁䅁䅁允䅁䅁䅅䅁䭁䅁䄸䅁䵁䅉䅅䅁䙁䅁䅁睁䵁䅁䅁权㡄睁䅁权䙂䅁䅁权乁䅁䅁权佁䅁䅁允䅁䅁䅅䅁䭁䍁䱍䅁䵁䅉䅅䅁䙁䅁䅁睁䵁䅁䅁权㑁睁䅁权畁䅁䅁权䕁䅁䅋权あ䅁䅁允䅁䅁䅅䅁䙁䡁㥧䙦⽥噬䅒䍄䉁䅁䅁睁䅁䅁䅍䅄䅁䅁䅯剏䅫䅁䅯兘䅁䅁䅅䅁䉁䅁䅁权敂䅁䅁䍄䉁䅁䅁兂䅁䅁䅍䅄䅁䅁䅯术䅍䅁䅯兒䅁䅁䅯兄䅁䅁䅯杄䅁䅁䅅䅁䉁䅁䅁权歁睃䅁䍄䉁䅁䅁睁䅁䅁䅍䅄䅁䅁䅯典䅑䅁䅯睐䅁䅁䅅䅁䉁䅁䅁杄䵁䅁䅁免ㅁ䍁䄴䅎㍁䅁䅁䍄䉁䅁䅁兂䅁䅁䅍䅄䅁䅁䅯䄳䅍䅁䅯䅉䅁䅁䅯䅂䍁䅧䅯䅤䅁䅁䅅䅁䉁䅁䅁兂䙃ㄶ㑇煈塖䅑杷允䅁䅁䅕䅁䑁䅁䅷䅁䭁乁䐰䅁䭁䍁䅁䅁䭁䅁䅑潁䭁䡁䅑䅁䉁䅁䅁允䅁䅁䅕呣䬰㘱児す䵁䅉䅅䅁䙁䅁䅁睁䵁䅁䅁权㉄䅇䅁权畁䅁䅁权䕁䅁䅋权桁䅁䅁允䅁䅁䅅䅁䙁䱁䡏䌷晰睃䅰䍄䉁䅁䅁睁䅁䅁䅍䅄䅁䅁䅯䅓䅯䅁䅯䅇䅁䅁䅅䅁䉁䅁䅁权偁䅁䅁䍄䉁䅁䅁䅂䅁䅁䅍䅄䅁䅁䅯朳䅣䅁䅯䅈䅁䅁䅯先䅁䅁䅅䅁䉁䅁䅁权穃䅁䅁䍄䉁䅁䅁兂䅁䅁䅍䅄䅁䅁䅯䅸䅍䅁䅯兏䅁䅁䅯兄䅁䅁䅯杄䅁䅁䅅䅁䉁䅁䅁权剃允䅁䍄䉁䅁䅁睁䅁䅁䅍䅄䅁䅁䅯杨䅕䅁䅯兆䅁䅁䅅䅁䉁䅁䅁权䙄睁䅁䍄䉁䅁䅁睁䅁䅁䅍䅄䅁䅁䅯桮䅫䅁䅯䅍䅁䅁䅅䅁䉁䅁䅁权ぁ睊䅁䍄䉁䅁䅁兂䅁䅁䅍䅄䅁䅁䅯末䅍䅁䅯䄴䅁䅁䅯兄䅁䅁䅯儴䅁䅁䅅䅁䉁䅁䅁权偁䅁䅁䍄䉁䅁䅁兂䅁䅁䅍䅄䅁䅁䅯睚䅕䅁䅯兒䅁䅁䅯兄䅁䅁䅯杄䅁䅁䅅䅁䉁䅁䅁权偁䅁䅁䍄䉁䅁䅁睁䅁䅁䅍䅄䅁䅁䅯术䅁䅁䅯兘䅁䅁䅅䅁䉁䅁䅁权呁允䅁䍄䉁䅁䅁兂䅁䅁䅍䅄䅁䅁䅯剴䅣䅁䅯䄴䅁䅁䅯兄䅁䅁䅯儴䅁䅁䅅䅁䉁䅁䅁睂䅁䅁䅁䑯浲䅑杷允䅁䅁䅍䅁䑁䅁䅷䅁䭁䱁䜴䅁䭁䅁䅅䅁䉁䅁䅁允䅁䅁䅯克䅁䅁杷允䅁䅁䅕䅁䑁䅁䅷䅁䭁偁䐴䅁䭁佁䅁䅁䭁䅁䄰䅁䭁佁䅅䅁䉁䅁䅁允䅁䅁䅣䅁䅁䅁⽁欵䵁䅉䅅䅁䙁䅁䅁睁䵁䅁䅁权䉁杅䅁权杁䅁䅁权䕁䅁䅋权あ䅁䅁允䅁䅁䅅䅁䙁䑁䬰㘱睎噲䅂䍄䉁䅁䅁睁䅁䅁䅍䅄䅁䅁䅯督䅁䅁䅯兢䅁䅁䅅䅁䉁䅁䅁权睂䅁䅁䍄䉁䅁䅁兂䅁䅁䅍䅄䅁䅁䅯杌䅍䅁䅯䅉䅁䅁䅯䅂䍁䅧䅯䅤䅁䅁䅅䅁䉁䅁䅁兂慃婭婭卭公䅑杷允䅁䅁䅕䅁䑁䅁䅷䅁䭁偁䐸䅁䭁佁䅁䅁䭁䅁䄰䅁䭁佁䅅䅁䉁䅁䅁允䅁䅁䅯睄䅁䅁杷允䅁䅁䅕䅁䑁䅁䅷䅁䭁䵁䩧䅁䭁䕁䅕䅁䭁䅁䄰䅁䭁䅁䄴䅁䉁䅁䅁允䅁䅁䅯睄䅁䅁杷允䅁䅁䅍䅁䑁䅁䅷䅁䭁䑁䙫䅁䭁䝁䄰䅁䉁䅁䅁允䅁䅁䅯儵䅅䅁杷允䅁䅁䅕䅁䑁䅁䅷䅁䭁䑁䑉䅁䭁佁䅁䅁䭁䅁䄰䅁䭁佁䅅䅁䉁䅁䅁允䅁䅁䅯睄䅁䅁杷允䅁䅁䅕䅁䑁䅁䅷䅁䭁䑁䙧䅁䭁䅁䅷䅁䭁䅁䄰䅁䭁䅁䄴䅁䉁䅁䅁允䅁䅁䅯睄䅁䅁杷允䅁䅁䅍䅁䑁䅁䅷䅁䭁䕁䕫䅁䭁䑁䄸䅁䉁䅁䅁允䅁䅁䄴䅄䅁䑁䅫兎畁䑁䅍䅎䅁䅁杷允䅁䅁䅍䅁䑁䅁䅷䅁䭁䵁䙫䅁䭁䅁䅅䅁䉁䅁䅁允䅁䅁䅯睋䅁䅁杷允䅁䅁䅕䅁䑁䅁䅷䅁䭁䕁奷䅁䭁䍁䅁䅁䭁䅁䅑潁䭁䍁䅅䅁䉁䅁䅁允䅁䅁䅕牕敧敨剴歕䵁䅉䅅䅁䑁䅁䅁睁䵁䅁䅁权汁允䅁权瑂䅁䅁允䅁䅁䅅䅁䭁䡁䅁䅁䵁䅉䅅䅁䕁䅁䅁睁䵁䅁䅁权敄睁䅁权捁䅁䅁权摁䅁䅁允䅁䅁䅅䅁䭁䅁䱕䅁䵁䅉䅅䅁䑁䅁䅁睁䵁䅁䅁权剃权䅁权睁䅁䅁允䅁䅁䅅䅁䭁䍁䱙䅁䵁䅉䅅䅁䙁䅁䅁睁䵁䅁䅁权煂䅈䅁权佂䅁䅁权乁䅁䅁权佁䅁䅁允䅁䅁䅅䅁䭁䅁䄸䅁䵁䅉䅅䅁䙁䅁䅁睁䵁䅁䅁权䍃允䅁权㕁䅁䅁权乁䅁䅁权佁䅁䅁允䅁䅁䅅䅁䭁䅁䄸䅁䵁䅉䅅䅁䙁䅁䅁睁䵁䅁䅁权杂睁䅁权杁䅁䅁权䕁䅁䅋权桁䅁䅁允䅁䅁䅅䅁䙁䥁牘払敧噤䅨䍄䉁䅁䅁兂䅁䅁䅍䅄䅁䅁䅯睧䅅䅁䅯兏䅁䅁䅯兄䅁䅁䅯杄䅁䅁䅅䅁䉁䅁䅁权偁䅁䅁䍄䉁䅁䅁睁䅁䅁䅍䅄䅁䅁䅯允䅉䅁䅯䅍䅁䅁䅅䅁䉁䅁䅁权䡃睆䅁䍄䉁䅁䅁睁䅁䅁䅍䅄䅁䅁䅯睸䅍䅁䅯兘䅁䅁䅅䅁䉁䅁䅁权ㅄ䅁䅁䍄䉁䅁䅁兂䅁䅁䅍䅄䅁䅁䅯䅨䅅䅁䅯兏䅁䅁䅯兄䅁䅁䅯杄䅁䅁䅅䅁䉁䅁䅁权剃允䅁䍄䉁䅁䅁兂䅁䅁䅍䅄䅁䅁䅯䅊䅍䅁䅯䄴䅁䅁䅯兄䅁䅁䅯儴䅁䅁䅅䅁䉁䅁䅁权偁䅁䅁䍄䉁䅁䅁兂䅁䅁䅍䅄䅁䅁䅯硁䄰䅁䅯兏䅁䅁䅯兄䅁䅁䅯杄䅁䅁䅅䅁䉁䅁䅁权䥃允䅁䍄䉁䅁䅁睁䅁䅁䅍䅄䅁䅁䅯兙䅙䅁䅯兆䅁䅁䅅䅁䉁䅁䅁权牃䅁䅁䍄䉁䅁䅁兂䅁䅁䅍䅄䅁䅁䅯䉲䅯䅁䅯䅉䅁䅁䅯䅂䍁䅧䅯光䅁䅁䅅䅁䉁䅁䅁兂畃⭒㙆䙆夵䅑杷允䅁䅁䅕䅁䑁䅁䅷䅁䭁䉁捁䅁䭁佁䅁䅁䭁䅁䄰䅁䭁佁䅅䅁䉁䅁䅁允䅁䅁䅣䅁䅁䭁㡁欵䵁䅉䅅䅁䑁䅁䅁睁䵁䅁䅁权䙃杁䅁权瑂䅁䅁允䅁䅁䅅䅁䭁䝁䉧䅁䵁䅉䅅䅁䙁䅁䅁睁䵁䅁䅁权䥄䅃䅁权㕁䅁䅁权乁䅁䅁权佁䅁䅁允䅁䅁䅅䅁䭁䅁䄸䅁䵁䅉䅅䅁䙁䅁䅁睁䵁䅁䅁权牁睁䅁权杁䅁䅁权䕁䅁䅋权桁䅁䅁允䅁䅁䅅䅁䙁䉁畓⭒㙆䘵䅬䍄䉁䅁䅁睁䅁䅁䅍䅄䅁䅁䅯䉙䅫䅁䅯兢䅁䅁䅅䅁䉁䅁䅁权睂睂䅁䍄䉁䅁䅁兂䅁䅁䅍䅄䅁䅁䅯兮䅯䅁䅯兒䅁䅁䅯兄䅁䅁䅯杄䅁䅁䅅䅁䉁䅁䅁权偁䅁䅁䍄䉁䅁䅁兂䅁䅁䅍䅄䅁䅁䅯桉䅯䅁䅯䅉䅁䅁䅯䅂䍁䅧䅯光䅁䅁䅅䅁䉁䅁䅁兂浂浚浚潚扚䅑杷允䅁䅁䅍䅁䑁䅁䅷䅁䭁乁䐰䅁䭁䑁䅁䅁䉁䅁䅁允䅁䅁䅯其䄴䅁杷允䅁䅁䅕䅁䑁䅁䅷䅁䭁偁䑫䅁䭁䝁䅧䅁䭁䅁䄰䅁䭁䅁䄴䅁䉁䅁䅁允䅁䅁䅯睄䅁䅁杷允䅁䅁䅕䅁䑁䅁䅷䅁䭁偁䑷䅁䭁䝁䅧䅁䭁䅁䄰䅁䭁䅁䄴䅁䉁䅁䅁允䅁䅁䅣䅁䅁䍁捁欵䵁䅉䅅䅁䑁䅁䅁睁䵁䅁䅁权晃杇䅁权⽁䅁䅁允䅁䅁䅅䅁佁䅁䅷䅁㑁䑁䅧杌㉁䑁䅫䅁䵁䅉䅅䅁䙁䅁䅁睁䵁䅁䅁权⭄睁䅁权潂䅁䅁权乁䅁䅁权佁䅁䅁允䅁䅁䅅䅁䡁䅁䅁䅁杂畐䅚䍄䉁䅁䅁兂䅁䅁䅍䅄䅁䅁䅯睪䅁䅁䅯䅉䅁䅁䅯䅂䍁䅧䅯光䅁䅁䅅䅁䉁䅁䅁兂乄䵺䵺䕺坸䅑杷允䅁䅁䅕䅁䑁䅁䅷䅁䭁䅁䍫䅁䭁䍁䅁䅁䭁䅁䅑潁䭁䍁䅅䅁䉁䅁䅁允䅁䅁䅕硥畓⭒煅歙䵁䅉䅅䅁䙁䅁䅁睁䵁䅁䅁权敁䅈䅁权杁䅁䅁权䕁䅁䅋权桁䅁䅁允䅁䅁䅅䅁䙁䩁婱婭婭坯䅂䍄䉁䅁䅁兂䅁䅁䅍䅄䅁䅁䅯剓䄴䅁䅯杌䅁䅁䅯䅂䍁䅧䅯䅤䅁䅁䅅䅁䉁䅁䅁兂潃偤獭漶乑䅑杷允䅁䅁䅍䅁䑁䅁䅷䅁䭁䭁䕣䅁䭁䉁䅧䅁䉁䅁䅁允䅁䅁䅣䅁䅁䅁汄〴䵁䅉䅅䅁䑁䅁䅁睁䵁䅁䅁权⽁权䅁权瑂䅁䅁允䅁䅁䅅䅁䭁䉁䕙䅁䵁䅉䅅䅁䙁䅁䅁睁䵁䅁䅁权摃元䅁权杁䅁䅁权䕁䅁䅋权あ䅁䅁允䅁䅁䅅䅁䙁䉁畓⭒㙆䙴䅆䍄䉁䅁䅁兂䅁䅁䅍䅄䅁䅁䅯䅵䅁䅁䅯杌䅁䅁䅯䅂䍁䅧䅯光䅁䅁䅅䅁䉁䅁䅁兂䭁祙㕔䙔摳䅑杷允䅁䅁䅕䅁䑁䅁䅷䅁䭁佁䐰䅁䭁䍁䅁䅁䭁䅁䅑潁䭁䍁䅅䅁䉁䅁䅁允䅁䅁䅕場啯歲䉣啑䵁䅉䅅䅁䑁䅁䅁睁䵁䅁䅁权湁睃䅁权摂䅁䅁允䅁䅁䅅䅁䭁䉁䉕䅁䵁䅉䅅䅁䑁䅁䅁睁䵁䅁䅁权䵃杇䅁权⽁䅁䅁允䅁䅁䅅䅁佁䅁䅷䅁㕁䑁䅑杌㍁䑁䅧䅁䵁䅉䅅䅁䙁䅁䅁睁䵁䅁䅁权橂睁䅁权畁䅁䅁权䕁䅁䅋权桁䅁䅁允䅁䅁䅅䅁䙁䍁祯畯䥤歍䅊䍄䉁䅁䅁睁䅁䅁䅍䅄䅁䅁䅯杦䅍䅁䅯兆䅁䅁䅅䅁䉁䅁䅁权睂䅁䅁䍄䉁䅁䅁兂䅁䅁䅍䅄䅁䅁䅯䈶䅫䅁䅯兏䅁䅁䅯兄䅁䅁䅯杄䅁䅁䅅䅁䉁䅁䅁权偁䅁䅁䍄䉁䅁䅁睁䅁䅁䅍䅄䅁䅁䅯睍䅉䅁䅯兘䅁䅁䅅䅁䉁䅁䅁权牁䅁䅁䍄䉁䅁䅁兂䅁䅁䅍䅄䅁䅁䅯砵䄰䅁䅯兒䅁䅁䅯兄䅁䅁䅯杄䅁䅁䅅䅁䉁䅁䅁权偁䅁䅁䍄䉁䅁䅁兂䅁䅁䅍䅄䅁䅁䅯条䅯䅁䅯䅡䅁䅁䅯兄䅁䅁䅯杄䅁䅁䅅䅁䉁䅁䅁权偁䅁䅁䍄䉁䅁䅁兂䅁䅁䅍䅄䅁䅁䅯睡䅅䅁䅯杔䅁䅁䅯兄䅁䅁䅯杄䅁䅁䅅䅁䉁䅁䅁权偁䅁䅁䍄䉁䅁䅁兂䅁䅁䅍䅄䅁䅁䅯砱䅷䅁䅯䅄䅁䅁䅯兄䅁䅁䅯杄䅁䅁䅅䅁䉁䅁䅁权䭁杁䅁䍄䉁䅁䅁睁䅁䅁䅍䅄䅁䅁䅯睢䅙䅁䅯䅍䅁䅁䅅䅁䉁䅁䅁权杁睅䅁䍄䉁䅁䅁睁䅁䅁䅍䅄䅁䅁䅯朱䅙䅁䅯睐䅁䅁䅅䅁䉁䅁䅁杄䵁䅁䅁李㕁䍁䄴䅏穁䅁䅁䍄䉁䅁䅁睁䅁䅁䅍䅄䅁䅁䅯桧䅯䅁䅯兢䅁䅁䅅䅁䉁䅁䅁权䕁兂䅁䍄䉁䅁䅁兂䅁䅁䅍䅄䅁䅁䅯䅢䅅䅁䅯杔䅁䅁䅯兄䅁䅁䅯杄䅁䅁䅅䅁䉁䅁䅁权偁䅁䅁䍄䉁䅁䅁䅂䅁䅁䅍䅄䅁䅁䅯公䅍䅁䅯䅈䅁䅁䅯先䅁䅁䅅䅁䉁䅁䅁权婂䅁䅁䍄䉁䅁䅁兂䅁䅁䅍䅄䅁䅁䅯兇䅕䅁䅯䄴䅁䅁䅯兄䅁䅁䅯儴䅁䅁䅅䅁䉁䅁䅁权偁䅁䅁䍄䉁䅁䅁兂䅁䅁䅍䅄䅁䅁䅯剚䄸䅁䅯杔䅁䅁䅯兄䅁䅁䅯杄䅁䅁䅅䅁䉁䅁䅁睂䅁䅁䅁佉桘䅑杷允䅁䅁䅕䅁䑁䅁䅷䅁䭁䭁䕣䅁䭁䍁䄴䅁䭁䅁䅑潁䭁䍁䅅䅁䉁䅁䅁允䅁䅁䅕捸摯佄穂う䵁䅉䅅䅁䑁䅁䅁睁䵁䅁䅁权奂允䅁权䉁䅁䅁允䅁䅁䅅䅁䭁乁䍣䅁䵁䅉䅅䅁䙁䅁䅁睁䵁䅁䅁权祄兇䅁权䵁䅁䅁权乁䅁䅁权佁䅁䅁允䅁䅁䅅䅁䭁䡁乕䅁䵁䅉䅅䅁䙁䅁䅁睁䵁䅁䅁权㡄䅁䅁权畁䅁䅁权䕁䅁䅋权あ䅁䅁允䅁䅁䅅䅁䙁䝁奁慮㕃䵃⼰䍄䉁䅁䅁睁䅁䅁䅍䅄䅁䅁䅯睬䅣䅁䅯睐䅁䅁䅅䅁䉁䅁䅁杄䵁䅁䅁李硁䍁䄴免祁䅁䅁䍄䉁䅁䅁兂䅁䅁䅍䅄䅁䅁䅯桐䅳䅁䅯䅡䅁䅁䅯兄䅁䅁䅯杄䅁䅁䅅䅁䉁䅁䅁睂䅁䅁䅁䵷歶䅑杷允䅁䅁䅕䅁䑁䅁䅷䅁䭁䩁䜰䅁䭁䍁䅁䅁䭁䅁䅑潁䭁䍁䅅䅁䉁䅁䅁允䅁䅁䅕䭆䠵場䅲䕤䵁䅉䅅䅁䑁䅁䅁睁䵁䅁䅁权呁䅂䅁权睁䅁䅁允䅁䅁䅅䅁䭁䍁䱯䅁䵁䅉䅅䅁䑁䅁䅁睁䵁䅁䅁权塄杂䅁权瑂䅁䅁允䅁䅁䅅䅁䭁䝁䉧䅁䵁䅉䅅䅁䑁䅁䅁睁䵁䅁䅁权䡃䅈䅁权奁䅁䅁允䅁䅁䅅䅁䭁䅁䄸䅁䵁䅉䅅䅁䕁䅁䅁睁䵁䅁䅁权煁睂䅁权捁䅁䅁权摁䅁䅁允䅁䅁䅅䅁䭁䍁䰸䅁䵁䅉䅅䅁䙁䅁䅁睁䵁䅁䅁权䉂䅂䅁权佂䅁䅁权乁䅁䅁权佁䅁䅁允䅁䅁䅅䅁䭁䅁䄸䅁䵁䅉䅅䅁䙁䅁䅁睁䵁䅁䅁权偄杇䅁权䙂䅁䅁权乁䅁䅁权佁䅁䅁允䅁䅁䅅䅁䭁䅁卍䅁䵁䅉䅅䅁䑁䅁䅁睁䵁䅁䅁权湃䅂䅁权䉁䅁䅁允䅁䅁䅅䅁䭁䡁䉣䅁䵁䅉䅅䅁䙁䅁䅁睁䵁䅁䅁权䅁杂䅁权潂䅁䅁权乁䅁䅁权佁䅁䅁允䅁䅁䅅䅁䭁䅁䄸䅁䵁䅉䅅䅁䙁䅁䅁睁䵁䅁䅁权⽂䅈䅁权㕁䅁䅁权乁䅁䅁权佁䅁䅁允䅁䅁䅅䅁䭁䩁䉅䅁䵁䅉䅅䅁䑁䅁䅁睁䵁䅁䅁权扃䅂䅁权䅃䅁䅁允䅁䅁䅅䅁䭁䱁乯䅁䵁䅉䅅䅁䑁䅁䅁睁䵁䅁䅁权湃䅂䅁权睁䅁䅁允䅁䅁䅅䅁䭁䑁䱁䅁䵁䅉䅅䅁䑁䅁䅁睁䵁䅁䅁权牄杂䅁权奁䅁䅁允䅁䅁䅅䅁䡁䅁䅁䅁䅃畲䅖䍄䉁䅁䅁睁䅁䅁䅍䅄䅁䅁䅯眵䅷䅁䅯允䅁䅁䅅䅁䉁䅁䅁权偁允䅁䍄䉁䅁䅁兂䅁䅁䅍䅄䅁䅁䅯䅈䅙䅁䅯杌䅁䅁䅯䅂䍁䅧䅯䅤䅁䅁䅅䅁䉁䅁䅁兂祄䉱睉潯昹䅑杷允䅁䅁䅕䅁䑁䅁䅷䅁䭁乁䬰䅁䭁佁䅁䅁䭁䅁䄰䅁䭁佁䅅䅁䉁䅁䅁允䅁䅁䅯睄䅁䅁杷允䅁䅁䅍䅁䑁䅁䅷䅁䭁䉁䍧䅁䭁䥁䅁䅁䉁䅁䅁允䅁䅁䅯剨䅙䅁杷允䅁䅁䅍䅁䑁䅁䅷䅁䭁䕁扅䅁䭁䉁䅧䅁䉁䅁䅁允䅁䅁䅯睄䅁䅁杷允䅁䅁䅕䅁䑁䅁䅷䅁䭁䍁䅑䅁䭁䕁䄴䅁䭁䅁䄰䅁䭁䅁䄴䅁䉁䅁䅁允䅁䅁䅯睄䅁䅁杷允䅁䅁䅕䅁䑁䅁䅷䅁䭁䡁䈰䅁䭁䍁䄴䅁䭁䅁䅑潁䭁䍁䅅䅁䉁䅁䅁允䅁䅁䅕ㅔ䔹硖爯歉䵁䅉䅅䅁䙁䅁䅁睁䵁䅁䅁权䵄䅈䅁权潂䅁䅁权乁䅁䅁权佁䅁䅁允䅁䅁䅅䅁䡁䅁䅁䅁杄⭔䅚䍄䉁䅁䅁睁䅁䅁䅍䅄䅁䅁䅯兂䅣䅁䅯兢䅁䅁䅅䅁䉁䅁䅁权睂䅁䅁䍄䉁䅁䅁睁䅁䅁䅍䅄䅁䅁䅯充䅉䅁䅯兢䅁䅁䅅䅁䉁䅁䅁权啂元䅁䍄䉁䅁䅁兂䅁䅁䅍䅄䅁䅁䅯䅏䅍䅁䅯兏䅁䅁䅯兄䅁䅁䅯杄䅁䅁䅅䅁䉁䅁䅁权偁䅁䅁䍄䉁䅁䅁兂䅁䅁䅍䅄䅁䅁䅯䅢䅣䅁䅯䅡䅁䅁䅯兄䅁䅁䅯杄䅁䅁䅅䅁䉁䅁䅁权偁䅁䅁䍄䉁䅁䅁兂䅁䅁䅍䅄䅁䅁䅯兏䅍䅁䅯兏䅁䅁䅯兄䅁䅁䅯杄䅁䅁䅅䅁䉁䅁䅁权偁䅁䅁䍄䉁䅁䅁兂䅁䅁䅍䅄䅁䅁䅯杌䅣䅁䅯杌䅁䅁䅯䅂䍁䅧䅯光䅁䅁䅅䅁䉁䅁䅁兂奃呙䕬㉐祪睐杷允䅁䅁䅕䅁䑁䅁䅷䅁䭁䑁䑳䅁䭁䑁䅫䅁䭁䅁䄰䅁䭁䅁䄴䅁䉁䅁䅁允䅁䅁䅯睄䅁䅁杷允䅁䅁䅕䅁䑁䅁䅷䅁䭁䙁䭧䅁䭁䝁䅧䅁䭁䅁䄰䅁䭁䅁䄴䅁䉁䅁䅁允䅁䅁䅯睄䅁䅁杷允䅁䅁䅕䅁䑁䅁䅷䅁䭁䕁䝧䅁䭁䍁䅁䅁䭁䅁䅑潁䭁䡁䅑䅁䉁䅁䅁允䅁䅁䅕噋偹癷䥗啕䵁䅉䅅䅁䑁䅁䅁睁䵁䅁䅁权畃䅃䅁权⽁䅁䅁允䅁䅁䅅䅁佁䅁䅷䅁硁䑁䅁杌㑁䑁䅕䅁䵁䅉䅅䅁䑁䅁䅁睁䵁䅁䅁权桂睇䅁权摂䅁䅁允䅁䅁䅅䅁䭁偁䅕䅁䵁䅉䅅䅁䑁䅁䅁睁䵁䅁䅁权煃䅈䅁权⽁䅁䅁允䅁䅁䅅䅁佁䅁䅷䅁㑁䑁䅍杌㉁䑁䅑䅁䵁䅉䅅䅁䙁䅁䅁睁䵁䅁䅁权㕁兂䅁权佂䅁䅁权乁䅁䅁权佁䅁䅁允䅁䅁䅅䅁䭁䅁䄸䅁䵁䅉䅅䅁䙁䅁䅁睁䵁䅁䅁权䩂杂䅁权杁䅁䅁权䕁䅁䅋权あ䅁䅁允䅁䅁䅅䅁䙁䅁塲㍯㥁汗䅴䍄䉁䅁䅁兂䅁䅁䅍䅄䅁䅁䅯䅋䅣䅁䅯兏䅁䅁䅯兄䅁䅁䅯杄䅁䅁䅅䅁䉁䅁䅁权偁䅁䅁䍄䉁䅁䅁兂䅁䅁䅍䅄䅁䅁䅯䉯䅧䅁䅯䅄䅁䅁䅯兄䅁䅁䅯杄䅁䅁䅅䅁䉁䅁䅁权䝁允䅁䍄䉁䅁䅁睁䅁䅁䅍䅄䅁䅁䅯䅉䅕䅁䅯䅇䅁䅁䅅䅁䉁䅁䅁睂䅁䅁䅁䙧決䅑杷允䅁䅁䅍䅁䑁䅁䅷䅁䭁䙁捷䅁䭁䑁䅁䅁䉁䅁䅁允䅁䅁䅯䍮䅙䅁杷允䅁䅁䅍䅁䑁䅁䅷䅁䭁乁摅䅁䭁䅁䅅䅁䉁䅁䅁允䅁䅁䅯权䅁䅁杷允䅁䅁䅕䅁䑁䅁䅷䅁䭁䙁䍧䅁䭁䝁䅧䅁䭁䅁䄰䅁䭁䅁䄴䅁䉁䅁䅁允䅁䅁䅯睄䅁䅁杷允䅁䅁䅕䅁䑁䅁䅷䅁䭁䙁䍫䅁䭁䝁䅧䅁䭁䅁䄰䅁䭁䅁䄴䅁䉁䅁䅁允䅁䅁䅯睄䅁䅁杷允䅁䅁䅍䅁䑁䅁䅷䅁䭁䙁䝧䅁䭁䝁䄰䅁䉁䅁䅁允䅁䅁䅯杺䅧䅁杷允䅁䅁䅕䅁䑁䅁䅷䅁䭁䍁䱫䅁䭁䑁䅫䅁䭁䅁䄰䅁䭁䅁䄴䅁䉁䅁䅁允䅁䅁䅯睄䅁䅁杷允䅁䅁䅑䅁䑁䅁䅷䅁䭁䅁䑧䅁䭁䉁䅷䅁䭁䉁䄰䅁䉁䅁䅁允䅁䅁䅯䅶䅷䅁杷允䅁䅁䅍䅁䑁䅁䅷䅁䭁偁䅷䅁䭁䉁䅧䅁䉁䅁䅁允䅁䅁䅣䅁䅁䝁橄〴䵁䅉䅅䅁䑁䅁䅁睁䵁䅁䅁权牃䅂䅁权⽁䅁䅁允䅁䅁䅅䅁佁䅁䅷䅁㕁䑁䅙杌硁䑁䅅䅁䵁䅉䅅䅁䙁䅁䅁睁䵁䅁䅁权歁兂䅁权佂䅁䅁权乁䅁䅁权佁䅁䅁允䅁䅁䅅䅁䭁䅁䄸䅁䵁䅉䅅䅁䙁䅁䅁睁䵁䅁䅁权佁䅂䅁权潂䅁䅁权乁䅁䅁权佁䅁䅁允䅁䅁䅅䅁䭁䅁䄸䅁䵁䅉䅅䅁䑁䅁䅁睁䵁䅁䅁权䑃䅁䅁权摂䅁䅁允䅁䅁䅅䅁䭁䥁䅧䅁䵁䅉䅅䅁䑁䅁䅁睁䵁䅁䅁权㉄允䅁权瑂䅁䅁允䅁䅁䅅䅁䭁䝁䉧䅁䵁䅉䅅䅁䑁䅁䅁睁䵁䅁䅁权䑂兄䅁权䉁䅁䅁允䅁䅁䅅䅁䭁䅁䅑䅁䵁䅉䅅䅁䙁䅁䅁睁䵁䅁䅁权㉃䅁䅁权潂䅁䅁权乁䅁䅁权佁䅁䅁允䅁䅁䅅䅁䭁䅁䄸䅁䵁䅉䅅䅁䙁䅁䅁睁䵁䅁䅁权杁䅇䅁权畁䅁䅁权䕁䅁䅋权桁䅁䅁允䅁䅁䅅䅁䙁偁楆堳穧桙䄱䍄䉁䅁䅁睁䅁䅁䅍䅄䅁䅁䅯杹䅙䅁䅯䅍䅁䅁䅅䅁䉁䅁䅁权千睃䅁䍄䉁䅁䅁兂䅁䅁䅍䅄䅁䅁䅯公䅍䅁䅯䅄䅁䅁䅯兄䅁䅁䅯杄䅁䅁䅅䅁䉁䅁䅁权䉂杂䅁䍄䉁䅁䅁兂䅁䅁䅍䅄䅁䅁䅯睪䅁䅁䅯杌䅁䅁䅯䅂䍁䅧䅯光䅁䅁䅅䅁䉁䅁䅁兂煃戫噍刲䥍䅑杷允䅁䅁䅕䅁䑁䅁䅷䅁䭁䑁䱣䅁䭁䅁䅷䅁䭁䅁䄰䅁䭁䅁䄴䅁䉁䅁䅁允䅁䅁䅯睄䅁䅁杷允䅁䅁䅍䅁䑁䅁䅷䅁䭁䍁䅉䅁䭁䉁䅕䅁䉁䅁䅁允䅁䅁䅯䅣䅁䅁杷允䅁䅁䅕䅁䑁䅁䅷䅁䭁䑁䱧䅁䭁䅁䅷䅁䭁䅁䄰䅁䭁䅁䄴䅁䉁䅁䅁允䅁䅁䅯睄䅁䅁杷允䅁䅁䅍䅁䑁䅁䅷䅁䭁䅁䉣䅁䭁䝁䄰䅁䉁䅁䅁允䅁䅁䅯兰䅣䅁杷允䅁䅁䅍䅁䑁䅁䅷䅁䭁䅁䉧䅁䭁䝁䄰䅁䉁䅁䅁允䅁䅁䅯眵䅑䅁杷允䅁䅁䅍䅁䑁䅁䅷䅁䭁佁䡣䅁䭁䉁䅧䅁䉁䅁䅁允䅁䅁䅯睄䅁䅁杷允䅁䅁䅍䅁䑁䅁䅷䅁䭁䅁䉯䅁䭁䝁䄰䅁䉁䅁䅁允䅁䅁䅯兺䅑䅁杷允䅁䅁䅕䅁䑁䅁䅷䅁䭁䑁慅䅁䭁䍁䄴䅁䭁䅁䅑潁䭁䡁䅑䅁䉁䅁䅁允䅁䅁䅕杇畉㕊䱹歃䵁䅉䅅䅁䑁䅁䅁睁䵁䅁䅁权䱁允䅁权瑂䅁䅁允䅁䅁䅅䅁䭁䅁䈰䅁䵁䅉䅅䅁䙁䅁䅁睁䵁䅁䅁权䵂权䅁权杄䅁䅁权乁䅁䅁权桄䅁䅁允䅁䅁䅅䅁䭁䅁䄸䅁䵁䅉䅅䅁䑁䅁䅁睁䵁䅁䅁权㉃睃䅁权奁䅁䅁允䅁䅁䅅䅁䡁䅁䅁䅁杄⭌䅖䍄䉁䅁䅁兂䅁䅁䅍䅄䅁䅁䅯䅅䅉䅁䅯䄴䅁䅁䅯兄䅁䅁䅯儴䅁䅁䅅䅁䉁䅁䅁权偁䅁䅁䍄䉁䅁䅁睁䅁䅁䅍䅄䅁䅁䅯䅺䅍䅁䅯兢䅁䅁䅅䅁䉁䅁䅁权慁杁䅁䍄䉁䅁䅁兂䅁䅁䅍䅄䅁䅁䅯䅣䅍䅁䅯䅡䅁䅁䅯兄䅁䅁䅯杄䅁䅁䅅䅁䉁䅁䅁权偁䅁䅁䍄䉁䅁䅁兂䅁䅁䅍䅄䅁䅁䅯杌䅫䅁䅯䅉䅁䅁䅯䅂䍁䅧䅯䅤䅁䅁䅅䅁䉁䅁䅁兂捂㡪ㅌ䅋楒䅑杷允䅁䅁䅕䅁䑁䅁䅷䅁䭁偁塧䅁䭁䕁䅕䅁䭁䅁䄰䅁䭁䅁䄴䅁䉁䅁䅁允䅁䅁䅯硇䄸䅁杷允䅁䅁䅕䅁䑁䅁䅷䅁䭁䍁䩯䅁䭁䍁䄴䅁䭁䅁䅑潁䭁䍁䅅䅁䉁䅁䅁允䅁䅁䅕硗⭎猸婆ぁ䵁䅉䅅䅁䑁䅁䅁睁䵁䅁䅁权䝁杁䅁权奁䅁䅁允䅁䅁䅅䅁䡁䅁䅁䅁杄畐䅖䍄䉁䅁䅁兂䅁䅁䅍䅄䅁䅁䅯睖䅑䅁䅯兏䅁䅁䅯兄䅁䅁䅯杄䅁䅁䅅䅁䉁䅁䅁权偁䅁䅁䍄䉁䅁䅁睁䅁䅁䅍䅄䅁䅁䅯睂䅉䅁䅯䅇䅁䅁䅅䅁䉁䅁䅁睂䅁䅁䅁䉁浐䅑杷允䅁䅁䅍䅁䑁䅁䅷䅁䭁䅁䕕䅁䭁䉁䅕䅁䉁䅁䅁允䅁䅁䅯䅣䅁䅁杷允䅁䅁䅕䅁䑁䅁䅷䅁䭁䵁扷䅁䭁䕁䅕䅁䭁䅁䄰䅁䭁䅁䄴䅁䉁䅁䅁允䅁䅁䅯椸䅉䅁杷允䅁䅁䅍䅁䑁䅁䅷䅁䭁䙁䄸䅁䭁䑁䄸䅁䉁䅁䅁允䅁䅁䄴䅄䅁䑁䅍睎畁䑁䅍免䅁䅁杷允䅁䅁䅍䅁䑁䅁䅷䅁䭁䅁䍧䅁䭁䉁䅧䅁䉁䅁䅁允䅁䅁䅯睄䅁䅁杷允䅁䅁䅍䅁䑁䅁䅷䅁䭁䥁䅫䅁䭁䝁䄰䅁䉁䅁䅁允䅁䅁䅯䅡䅅䅁杷允䅁䅁䅕䅁䑁䅁䅷䅁䭁䕁䅉䅁䭁䕁䄴䅁䭁䅁䄰䅁䭁䅁䄴䅁䉁䅁䅁允䅁䅁䅯睄䅁䅁杷允䅁䅁䅕䅁䑁䅁䅷䅁䭁䕁䙧䅁䭁䍁䅁䅁䭁䅁䅑潁䭁䡁䅑䅁䉁䅁䅁允䅁䅁䅕䡰㥁瑃穦歖䵁䅉䅅䅁䑁䅁䅁睁䵁䅁䅁权楃睁䅁权䉁䅁䅁允䅁䅁䅅䅁䭁䡁䉣䅁䵁䅉䅅䅁䑁䅁䅁睁䵁䅁䅁权摄权䅁权䅃䅁䅁允䅁䅁䅅䅁䭁䑁䱫䅁䵁䅉䅅䅁䙁䅁䅁睁䵁䅁䅁权婁䅃䅁权畁䅁䅁权䕁䅁䅋权あ䅁䅁允䅁䅁䅅䅁䙁䍁渰偕剏剙䅂䍄䉁䅁䅁兂䅁䅁䅍䅄䅁䅁䅯兡䅙䅁䅯䅄䅁䅁䅯兄䅁䅁䅯杄䅁䅁䅅䅁䉁䅁䅁权偁䅁䅁䍄䉁䅁䅁兂䅁䅁䅍䅄䅁䅁䅯硥䅫䅁䅯杌䅁䅁䅯䅂䍁䅧䅯䅤䅁䅁䅅䅁䉁䅁䅁兂湂㙇䥋奧䩫䅑杷允䅁䅁䅕䅁䑁䅁䅷䅁䭁䵁捳䅁䭁䕁䅕䅁䭁䅁䄰䅁䭁䅁䄴䅁䉁䅁䅁允䅁䅁䅯睄䅁䅁杷允䅁䅁䅍䅁䑁䅁䅷䅁䭁䩁䕙䅁䭁䉁䅧䅁䉁䅁䅁允䅁䅁䅣䅁䅁䵁ぁ䔵䵁䅉䅅䅁䙁䅁䅁睁䵁䅁䅁权癄睆䅁权佂䅁䅁权乁䅁䅁权佁䅁䅁允䅁䅁䅅䅁䡁䅁䅁䅁䅃⭶䅒䍄䉁䅁䅁睁䅁䅁䅍䅄䅁䅁䅯䈴䅳䅁䅯允䅁䅁䅅䅁䉁䅁䅁权䭁䅁䅁䍄䉁䅁䅁兂䅁䅁䅍䅄䅁䅁䅯䅴䅳䅁䅯杔䅁䅁䅯兄䅁䅁䅯杄䅁䅁䅅䅁䉁䅁䅁权偁䅁䅁䍄䉁䅁䅁睁䅁䅁䅍䅄䅁䅁䅯児䅳䅁䅯䅇䅁䅁䅅䅁䉁䅁䅁权偁䅁䅁䍄䉁䅁䅁睁䅁䅁䅍䅄䅁䅁䅯睂䅅䅁䅯䅧䅁䅁䅅䅁䉁䅁䅁权穄睃䅁䍄䉁䅁䅁睁䅁䅁䅍䅄䅁䅁䅯其䅧䅁䅯允䅁䅁䅅䅁䉁䅁䅁权䉂杁䅁䍄䉁䅁䅁睁䅁䅁䅍䅄䅁䅁䅯䄹䅯䅁䅯䅍䅁䅁䅅䅁䉁䅁䅁权䍂睃䅁䍄䉁䅁䅁睁䅁䅁䅍䅄䅁䅁䅯儹䅯䅁䅯䅍䅁䅁䅅䅁䉁䅁䅁权䑂睃䅁䍄䉁䅁䅁睁䅁䅁䅍䅄䅁䅁䅯杔䅷䅁䅯睐䅁䅁䅅䅁䉁䅁䅁杄䵁䅁䅁李硁䍁䄴睍穁䅁䅁䍄䉁䅁䅁睁䅁䅁䅍䅄䅁䅁䅯䉲䅯䅁䅯兢䅁䅁䅅䅁䉁䅁䅁权睂睂䅁䍄䉁䅁䅁兂䅁䅁䅍䅄䅁䅁䅯睓䅳䅁䅯䅡䅁䅁䅯兄䅁䅁䅯杄䅁䅁䅅䅁䉁䅁䅁权偁䅁䅁䍄䉁䅁䅁睁䅁䅁䅍䅄䅁䅁䅯共䅅䅁䅯兆䅁䅁䅅䅁䉁䅁䅁权硁允䅁䍄䉁䅁䅁兂䅁䅁䅍䅄䅁䅁䅯䅚䅫䅁䅯杔䅁䅁䅯兄䅁䅁䅯杄䅁䅁䅅䅁䉁䅁䅁权偁䅁䅁䍄䉁䅁䅁兂䅁䅁䅍䅄䅁䅁䅯䄲䅁䅁䅯杌䅁䅁䅯䅂䍁䅧䅯光䅁䅁䅅䅁䉁䅁䅁兂敄䱍硒㡁圴䅑杷允䅁䅁䅕䅁䑁䅁䅷䅁䭁䅁䑷䅁䭁䍁䄴䅁䭁䅁䅑潁䭁䡁䅑䅁䉁䅁䅁允䅁䅁䅕㑫猱港桴ぉ䵁䅉䅅䅁䕁䅁䅁睁䵁䅁䅁权䉁允䅁权捁䅁䅁权摁䅁䅁允䅁䅁䅅䅁䭁䑁䵫䅁䵁䅉䅅䅁䙁䅁䅁睁䵁䅁䅁权㑃䅇䅁权畁䅁䅁权䕁䅁䅋权桁䅁䅁允䅁䅁䅅䅁䙁䙁礷䱘捕儴䅚䍄䉁䅁䅁兂䅁䅁䅍䅄䅁䅁䅯朴䅫䅁䅯兒䅁䅁䅯兄䅁䅁䅯杄䅁䅁䅅䅁䉁䅁䅁权偁䅁䅁䍄䉁䅁䅁兂䅁䅁䅍䅄䅁䅁䅯䉆䅫䅁䅯兏䅁䅁䅯兄䅁䅁䅯杄䅁䅁䅅䅁䉁䅁䅁权偁䅁䅁䍄䉁䅁䅁睁䅁䅁䅍䅄䅁䅁䅯杖䅙䅁䅯睐䅁䅁䅅䅁䉁䅁䅁杄䵁䅁䅁兎㕁䍁䄴䅎ㅁ䅁䅁䍄䉁䅁䅁睁䅁䅁䅍䅄䅁䅁䅯儹䅫䅁䅯䅍䅁䅁䅅䅁䉁䅁䅁权䕂睃䅁䍄䉁䅁䅁兂䅁䅁䅍䅄䅁䅁䅯兄䅣䅁䅯䅄䅁䅁䅯兄䅁䅁䅯杄䅁䅁䅅䅁䉁䅁䅁权偁䅁䅁䍄䉁䅁䅁兂䅁䅁䅍䅄䅁䅁䅯桳䅧䅁䅯䅄䅁䅁䅯兄䅁䅁䅯杄䅁䅁䅅䅁䉁䅁䅁权啄䅁䅁䍄䉁䅁䅁睁䅁䅁䅍䅄䅁䅁䅯䅁䅅䅁䅯兢䅁䅁䅅䅁䉁䅁䅁权穄䅁䅁䍄䉁䅁䅁睁䅁䅁䅍䅄䅁䅁䅯睢䅍䅁䅯睐䅁䅁䅅䅁䉁䅁䅁杄䭁䅁䅁李畁䑁䅁兏䅁䅁杷允䅁䅁䅑䅁䑁䅁䅷䅁䭁䑁䨴䅁䭁䉁䅷䅁䭁䉁䄰䅁䉁䅁䅁允䅁䅁䅯睩䄴䅁杷允䅁䅁䅕䅁䑁䅁䅷䅁䭁佁乳䅁䭁䕁䅕䅁䭁䅁䄰䅁䭁䅁䄴䅁䉁䅁䅁允䅁䅁䅯睄䅁䅁杷允䅁䅁䅕䅁䑁䅁䅷䅁䭁䍁䑷䅁䭁䍁䄴䅁䭁䅁䅑潁䭁䍁䅅䅁䉁䅁䅁允䅁䅁䅕杲獃湗欰お䵁䅉䅅䅁䑁䅁䅁睁䵁䅁䅁权歄睁䅁权䉁䅁䅁允䅁䅁䅅䅁䭁䍁䅳䅁䵁䅉䅅䅁䑁䅁䅁睁䵁䅁䅁权楃兂䅁权瑂䅁䅁允䅁䅁䅅䅁䭁䕁䱯䅁䵁䅉䅅䅁䙁䅁䅁睁䵁䅁䅁权呁䅁䅁权畁䅁䅁权䕁䅁䅋权桁䅁䅁允䅁䅁䅅䅁䙁䍁瀳䱍杦杔䅎䍄䉁䅁䅁睁䅁䅁䅍䅄䅁䅁䅯剃䅷䅁䅯兢䅁䅁䅅䅁䉁䅁䅁权㙁睂䅁䍄䉁䅁䅁兂䅁䅁䅍䅄䅁䅁䅯杍䅍䅁䅯兏䅁䅁䅯兄䅁䅁䅯杄䅁䅁䅅䅁䉁䅁䅁权偁䅁䅁䍄䉁䅁䅁兂䅁䅁䅍䅄䅁䅁䅯䅎䅍䅁䅯杌䅁䅁䅯䅂䍁䅧䅯光䅁䅁䅅䅁䉁䅁䅁兂㉄㥤吴睥偋䅑杷允䅁䅁䅕䅁䑁䅁䅷䅁䭁䕁䝍䅁䭁䍁䄴䅁䭁䅁䅑潁䭁䍁䅅䅁䉁䅁䅁允䅁䅁䅕瘹硊佚⽆啂䵁䅉䅅䅁䙁䅁䅁睁䵁䅁䅁权㡄䅁䅁权潂䅁䅁权乁䅁䅁权佁䅁䅁允䅁䅁䅅䅁䭁䅁䄸䅁䵁䅉䅅䅁䙁䅁䅁睁䵁䅁䅁权祃兂䅁权䙂䅁䅁权乁䅁䅁权佁䅁䅁允䅁䅁䅅䅁䭁䅁䄸䅁䵁䅉䅅䅁䙁䅁䅁睁䵁䅁䅁权桃允䅁权杁䅁䅁权䕁䅁䅋权桁䅁䅁允䅁䅁䅅䅁䙁䑁䬰㘱睎啶䅒䍄䉁䅁䅁兂䅁䅁䅍䅄䅁䅁䅯杯䅅䅁䅯䅉䅁䅁䅯䅂䍁䅧䅯光䅁䅁䅅䅁䉁䅁䅁兂㝂䭆䠵挴ず䅑杷允䅁䅁䅕䅁䑁䅁䅷䅁䭁䭁䘴䅁䭁䝁䅧䅁䭁䅁䄰䅁䭁䅁䄴䅁䉁䅁䅁允䅁䅁䅯睄䅁䅁杷允䅁䅁䅍䅁䑁䅁䅷䅁䭁䍁䉫䅁䭁䉁䅧䅁䉁䅁䅁允䅁䅁䅣䅁䅁䅁呄唴䵁䅉䅅䅁䙁䅁䅁睁䵁䅁䅁权汄杂䅁权潂䅁䅁权乁䅁䅁权佁䅁䅁允䅁䅁䅅䅁䭁䅁䄸䅁䵁䅉䅅䅁䑁䅁䅁睁䵁䅁䅁权塃䅃䅁权噁䅁䅁允䅁䅁䅅䅁䭁䕁䡅䅁䵁䅉䅅䅁䑁䅁䅁睁䵁䅁䅁权湂杁䅁权䉁䅁䅁允䅁䅁䅅䅁䭁䝁䅕䅁䵁䅉䅅䅁䑁䅁䅁睁䵁䅁䅁权獄杇䅁权奁䅁䅁允䅁䅁䅅䅁䡁䅁䅁䅁权⭪䅆䍄䉁䅁䅁兂䅁䅁䅍䅄䅁䅁䅯杋䅅䅁䅯杌䅁䅁䅯䅂䍁䅧䅯光䅁䅁䅅䅁䉁䅁䅁兂权捑瑡䱕䥙䅑杷允䅁䅁䅍䅁䑁䅁䅷䅁䭁䭁䝁䅁䭁䑁䅁䅁䉁䅁䅁允䅁䅁䅯剋䅙䅁杷允䅁䅁䅍䅁䑁䅁䅷䅁䭁䑁奅䅁䭁䅁䅅䅁䉁䅁䅁允䅁䅁䅯党䅁䅁杷允䅁䅁䅕䅁䑁䅁䅷䅁䭁䭁夸䅁䭁䍁䄴䅁䭁䅁䅑潁䭁䍁䅅䅁䉁䅁䅁允䅁䅁䅕浐⭺摁䍘ぁ䵁䅉䅅䅁䑁䅁䅁睁䵁䅁䅁权求睈䅁权摂䅁䅁允䅁䅁䅅䅁䭁䙁䄴䅁䵁䅉䅅䅁䙁䅁䅁睁䵁䅁䅁权㡁睁䅁权畁䅁䅁权䕁䅁䅋权あ䅁䅁允䅁䅁䅅䅁䙁䱁䭲汓娸睤䅴䍄䉁䅁䅁睁䅁䅁䅍䅄䅁䅁䅯材䅍䅁䅯睐䅁䅁䅅䅁䉁䅁䅁杄佁䅁䅁免硁䑁䅁杌硁䑁䅙䅁䵁䅉䅅䅁䑁䅁䅁睁䵁䅁䅁权あ杄䅁权噁䅁䅁允䅁䅁䅅䅁䭁䱁䕕䅁䵁䅉䅅䅁䑁䅁䅁睁䵁䅁䅁权杂䅈䅁权⽁䅁䅁允䅁䅁䅅䅁佁䅁䅷䅁㑁䑁䅫杌睁䑁䅫䅁䵁䅉䅅䅁䙁䅁䅁睁䵁䅁䅁权扁䅂䅁权䵁䅁䅁权乁䅁䅁权佁䅁䅁允䅁䅁䅅䅁䭁䅁䉙䅁䵁䅉䅅䅁䙁䅁䅁睁䵁䅁䅁权獁允䅁权杁䅁䅁权䕁䅁䅋权あ䅁䅁允䅁䅁䅅䅁䙁䥁牘払敧器䅨䍄䉁䅁䅁睁䅁䅁䅍䅄䅁䅁䅯睋䅅䅁䅯兘䅁䅁䅅䅁䉁䅁䅁权䥃䅁䅁䍄䉁䅁䅁䅂䅁䅁䅍䅄䅁䅁䅯砱䄸䅁䅯䅈䅁䅁䅯先䅁䅁䅅䅁䉁䅁䅁权敂睃䅁䍄䉁䅁䅁兂䅁䅁䅍䅄䅁䅁䅯眰䅅䅁䅯䄴䅁䅁䅯兄䅁䅁䅯儴䅁䅁䅅䅁䉁䅁䅁权偁䅁䅁䍄䉁䅁䅁睁䅁䅁䅍䅄䅁䅁䅯䅋䅅䅁䅯允䅁䅁䅅䅁䉁䅁䅁权求䅁䅁䍄䉁䅁䅁睁䅁䅁䅍䅄䅁䅁䅯券䅣䅁䅯睐䅁䅁䅅䅁䉁䅁䅁杄佁䅁䅁免硁䑁䅙杌睁䑁䅣䅁䵁䅉䅅䅁䑁䅁䅁睁䵁䅁䅁权灁允䅁权䉁䅁䅁允䅁䅁䅅䅁䭁䥁䅙䅁䵁䅉䅅䅁䑁䅁䅁睁䵁䅁䅁权䩁杁䅁权噁䅁䅁允䅁䅁䅅䅁䭁䕁䭕䅁䵁䅉䅅䅁䑁䅁䅁睁䵁䅁䅁权煁允䅁权䉁䅁䅁允䅁䅁䅅䅁䭁䥁䅙䅁䵁䅉䅅䅁䙁䅁䅁睁䵁䅁䅁权坂䅁䅁权潂䅁䅁权乁䅁䅁权佁䅁䅁允䅁䅁䅅䅁䭁䅁䄸䅁䵁䅉䅅䅁䙁䅁䅁睁䵁䅁䅁权塃䅂䅁权杁䅁䅁权䕁䅁䅋权あ䅁䅁允䅁䅁䅅䅁䙁䅁䅁䅁䅁䕑䅴䍄䉁䅁䅁睁䅁䅁䅍䅄䅁䅁䅯兗䅅䅁䅯兆䅁䅁䅅䅁䉁䅁䅁权扁允䅁䍄䉁䅁䅁睁䅁䅁䅍䅄䅁䅁䅯杗䅙䅁䅯䅇䅁䅁䅅䅁䉁䅁䅁睂䅁䅁䅁乙汪䅑杷允䅁䅁䅕䅁䑁䅁䅷䅁䭁䵁䅷䅁䭁䍁䅁䅁䭁䅁䅑潁䭁䍁䅅䅁䉁䅁䅁允䅁䅁䅕呣䬰㘱捏つ䵁䅉䅅䅁䑁䅁䅁睁䵁䅁䅁权獁允䅁权䉁䅁䅁允䅁䅁䅅䅁䭁䱁䅯䅁䵁䅉䅅䅁䑁䅁䅁睁䵁䅁䅁权慂允䅁权䅃䅁䅁允䅁䅁䅅䅁䭁䍁佉䅁䵁䅉䅅䅁䑁䅁䅁睁䵁䅁䅁权獁允䅁权噁䅁䅁允䅁䅁䅅䅁䭁䱁䅯䅁䵁䅉䅅䅁䑁䅁䅁睁䵁䅁䅁权湂杂䅁权睁䅁䅁允䅁䅁䅅䅁䭁䩁佷䅁䵁䅉䅅䅁䕁䅁䅁睁䵁䅁䅁权煁允䅁权捁䅁䅁权摁䅁䅁允䅁䅁䅅䅁䭁䑁䄰䅁䵁䅉䅅䅁䑁䅁䅁睁䵁䅁䅁权坃允䅁权䉁䅁䅁允䅁䅁䅅䅁䭁䝁䅕䅁䵁䅉䅅䅁䙁䅁䅁睁䵁䅁䅁权䉂允䅁权杁䅁䅁权䕁䅁䅋权あ䅁䅁允䅁䅁䅅䅁䙁䉁畓⭒㙆䙖䅎䍄䉁䅁䅁睁䅁䅁䅍䅄䅁䅁䅯兮䅧䅁䅯䅇䅁䅁䅅䅁䉁䅁䅁权偁䅁䅁䍄䉁䅁䅁睁䅁䅁䅍䅄䅁䅁䅯睸䅅䅁䅯兆䅁䅁䅅䅁䉁䅁䅁权奁允䅁䍄䉁䅁䅁䅂䅁䅁䅍䅄䅁䅁䅯睋䅅䅁䅯䅈䅁䅁䅯先䅁䅁䅅䅁䉁䅁䅁权橄杂䅁䍄䉁䅁䅁兂䅁䅁䅍䅄䅁䅁䅯䅚䅉䅁䅯兏䅁䅁䅯兄䅁䅁䅯杄䅁䅁䅅䅁䉁䅁䅁权偁䅁䅁䍄䉁䅁䅁兂䅁䅁䅍䅄䅁䅁䅯党䅉䅁䅯兏䅁䅁䅯兄䅁䅁䅯杄䅁䅁䅅䅁䉁䅁䅁权偁䅁䅁䍄䉁䅁䅁兂䅁䅁䅍䅄䅁䅁䅯睚䅉䅁䅯兏䅁䅁䅯兄䅁䅁䅯杄䅁䅁䅅䅁䉁䅁䅁权偁䅁䅁䍄䉁䅁䅁兂䅁䅁䅍䅄䅁䅁䅯䉡䅫䅁䅯䅉䅁䅁䅯䅂䍁䅧䅯光䅁䅁䅅䅁䉁䅁䅁兂㑃潈牘单杂䅑杷允䅁䅁䅍䅁䑁䅁䅷䅁䭁佁慫䅁䭁䉁䅕䅁䉁䅁䅁允䅁䅁䅯杇䅁䅁杷允䅁䅁䅕䅁䑁䅁䅷䅁䭁䥁䍉䅁䭁䕁䅕䅁䭁䅁䄰䅁䭁䅁䄴䅁䉁䅁䅁允䅁䅁䅯睄䅁䅁杷允䅁䅁䅍䅁䑁䅁䅷䅁䭁佁䐴䅁䭁䑁䅁䅁䉁䅁䅁允䅁䅁䅯睄䅁䅁杷允䅁䅁䅑䅁䑁䅁䅷䅁䭁䑁䙅䅁䭁䉁䅷䅁䭁䉁䄰䅁䉁䅁䅁允䅁䅁䅯兩䅑䅁杷允䅁䅁䅕䅁䑁䅁䅷䅁䭁䙁慉䅁䭁佁䅁䅁䭁䅁䄰䅁䭁佁䅅䅁䉁䅁䅁允䅁䅁䅯睄䅁䅁杷允䅁䅁䅕䅁䑁䅁䅷䅁䭁佁敧䅁䭁䕁䄴䅁䭁䅁䄰䅁䭁䅁䄴䅁䉁䅁䅁允䅁䅁䅣䅁䅁䝁啁欵䵁䅉䅅䅁䙁䅁䅁睁䵁䅁䅁权䑂杁䅁权杁䅁䅁权䕁䅁䅋权あ䅁䅁允䅁䅁䅅䅁䙁䩁婱婭婭坋䅆䍄䉁䅁䅁睁䅁䅁䅍䅄䅁䅁䅯䄷䄰䅁䅯䅇䅁䅁䅅䅁䉁䅁䅁睂䅁䅁䅁䱉氯䅑杷允䅁䅁䅕䅁䑁䅁䅷䅁䭁䍁䉫䅁䭁䅁䅷䅁䭁䅁䄰䅁䭁䅁䄴䅁䉁䅁䅁允䅁䅁䅯䄱䅁䅁杷允䅁䅁䅕䅁䑁䅁䅷䅁䭁䩁䥍䅁䭁䍁䅁䅁䭁䅁䅑潁䭁䡁䅑䅁䉁䅁䅁允䅁䅁䅕浚浚浚坚し䵁䅉䅅䅁䙁䅁䅁睁䵁䅁䅁权瑃睆䅁权佂䅁䅁权乁䅁䅁权佁䅁䅁允䅁䅁䅅䅁䡁䅁䅁䅁权⭒䅚䍄䉁䅁䅁睁䅁䅁䅍䅄䅁䅁䅯桎䅫䅁䅯兢䅁䅁䅅䅁䉁䅁䅁权楂睁䅁䍄䉁䅁䅁兂䅁䅁䅍䅄䅁䅁䅯杋䅅䅁䅯䅄䅁䅁䅯兄䅁䅁䅯杄䅁䅁䅅䅁䉁䅁䅁权獄䅂䅁䍄䉁䅁䅁兂䅁䅁䅍䅄䅁䅁䅯桵䅯䅁䅯兒䅁䅁䅯兄䅁䅁䅯杄䅁䅁䅅䅁䉁䅁䅁权偁䅁䅁䍄䉁䅁䅁睁䅁䅁䅍䅄䅁䅁䅯睚䅙䅁䅯睐䅁䅁䅅䅁䉁䅁䅁杄䵁䅁䅁兎祁䍁䄴杍㑁䅁䅁䍄䉁䅁䅁兂䅁䅁䅍䅄䅁䅁䅯睋䅅䅁䅯䅄䅁䅁䅯兄䅁䅁䅯杄䅁䅁䅅䅁䉁䅁䅁权偁䅁䅁䍄䉁䅁䅁兂䅁䅁䅍䅄䅁䅁䅯睎䄰䅁䅯䅡䅁䅁䅯兄䅁䅁䅯杄䅁䅁䅅䅁䉁䅁䅁权偁䅁䅁䍄䉁䅁䅁兂䅁䅁䅍䅄䅁䅁䅯剏䅯䅁䅯杔䅁䅁䅯兄䅁䅁䅯杄䅁䅁䅅䅁䉁䅁䅁权偁䅁䅁䍄䉁䅁䅁睁䅁䅁䅍䅄䅁䅁䅯䅩䅫䅁䅯䅍䅁䅁䅅䅁䉁䅁䅁权い䅆䅁䍄䉁䅁䅁睁䅁䅁䅍䅄䅁䅁䅯朹䅫䅁䅯䅧䅁䅁䅅䅁䉁䅁䅁权楃兆䅁䍄䉁䅁䅁兂䅁䅁䅍䅄䅁䅁䅯杋䅅䅁䅯兏䅁䅁䅯兄䅁䅁䅯杄䅁䅁䅅䅁䉁䅁䅁权剃允䅁䍄䉁䅁䅁兂䅁䅁䅍䅄䅁䅁䅯儸䅕䅁䅯兒䅁䅁䅯兄䅁䅁䅯杄䅁䅁䅅䅁䉁䅁䅁权偁䅁䅁䍄䉁䅁䅁兂䅁䅁䅍䅄䅁䅁䅯兴䅳䅁䅯兒䅁䅁䅯兄䅁䅁䅯杄䅁䅁䅅䅁䉁䅁䅁权偁䅁䅁䍄䉁䅁䅁睁䅁䅁䅍䅄䅁䅁䅯党䅉䅁䅯兢䅁䅁䅅䅁䉁䅁䅁权睂䅁䅁䍄䉁䅁䅁睁䅁䅁䅍䅄䅁䅁䅯杏䅕䅁䅯允䅁䅁䅅䅁䉁䅁䅁权偁允䅁䍄䉁䅁䅁䅂䅁䅁䅍䅄䅁䅁䅯共䅁䅁䅯䅈䅁䅁䅯先䅁䅁䅅䅁䉁䅁䅁权潄䅁䅁䍄䉁䅁䅁兂䅁䅁䅍䅄䅁䅁䅯児䅣䅁䅯䅡䅁䅁䅯兄䅁䅁䅯杄䅁䅁䅅䅁䉁䅁䅁权偁䅁䅁䍄䉁䅁䅁兂䅁䅁䅍䅄䅁䅁䅯桂䅫䅁䅯䄴䅁䅁䅯兄䅁䅁䅯儴䅁䅁䅅䅁䉁䅁䅁权偁䅁䅁䍄䉁䅁䅁兂䅁䅁䅍䅄䅁䅁䅯杷䅕䅁䅯䅄䅁䅁䅯兄䅁䅁䅯杄䅁䅁䅅䅁䉁䅁䅁权䭁杁䅁䍄䉁䅁䅁兂䅁䅁䅍䅄䅁䅁䅯元䅧䅁䅯䅡䅁䅁䅯兄䅁䅁䅯杄䅁䅁䅅䅁䉁䅁䅁权偁䅁䅁䍄䉁䅁䅁兂䅁䅁䅍䅄䅁䅁䅯材䅣䅁䅯䅡䅁䅁䅯兄䅁䅁䅯杄䅁䅁䅅䅁䉁䅁䅁权偁䅁䅁䍄䉁䅁䅁兂䅁䅁䅍䅄䅁䅁䅯䅱䅯䅁䅯䄴䅁䅁䅯兄䅁䅁䅯儴䅁䅁䅅䅁䉁䅁䅁权偁䅁䅁䍄䉁䅁䅁䅂䅁䅁䅍䅄䅁䅁䅯朸䄸䅁䅯䅈䅁䅁䅯先䅁䅁䅅䅁䉁䅁䅁权⭄䅅䅁䍄䉁䅁䅁兂䅁䅁䅍䅄䅁䅁䅯䅋䅅䅁䅯䅡䅁䅁䅯兄䅁䅁䅯杄䅁䅁䅅䅁䉁䅁䅁权偁䅁䅁䍄䉁䅁䅁兂䅁䅁䅍䅄䅁䅁䅯兯䅙䅁䅯杔䅁䅁䅯兄䅁䅁䅯杄䅁䅁䅅䅁䉁䅁䅁权偁䅁䅁䍄䉁䅁䅁睁䅁䅁䅍䅄䅁䅁䅯杁䅅䅁䅯兘䅁䅁䅅䅁䉁䅁䅁权呁允䅁䍄䉁䅁䅁睁䅁䅁䅍䅄䅁䅁䅯䅕䅍䅁䅯兆䅁䅁䅅䅁䉁䅁䅁权䉂睂䅁䍄䉁䅁䅁兂䅁䅁䅍䅄䅁䅁䅯克䅅䅁䅯䅡䅁䅁䅯兄䅁䅁䅯杄䅁䅁䅅䅁䉁䅁䅁睂䅁䅁䅁䅙浶䅑杷允䅁䅁䅕䅁䑁䅁䅷䅁䭁乁䑍䅁䭁䅁䅷䅁䭁䅁䄰䅁䭁䅁䄴䅁䉁䅁䅁允䅁䅁䅯睄䅁䅁杷允䅁䅁䅕䅁䑁䅁䅷䅁䭁䵁䠴䅁䭁䍁䄴䅁䭁䅁䅑潁䭁䡁䅑䅁䉁䅁䅁允䅁䅁䅕奎⼳欴卒歅䵁䅉䅅䅁䙁䅁䅁睁䵁䅁䅁权䍁䅃䅁权杁䅁䅁权䕁䅁䅋权桁䅁䅁允䅁䅁䅅䅁䙁䉁䘫ㄶ㑇浸䅴䍄䉁䅁䅁兂䅁䅁䅍䅄䅁䅁䅯䅧䅙䅁䅯䅡䅁䅁䅯兄䅁䅁䅯杄䅁䅁䅅䅁䉁䅁䅁权偁䅁䅁䍄䉁䅁䅁兂䅁䅁䅍䅄䅁䅁䅯儲䅣䅁䅯䅡䅁䅁䅯兄䅁䅁䅯杄䅁䅁䅅䅁䉁䅁䅁权偁䅁䅁䍄䉁䅁䅁兂䅁䅁䅍䅄䅁䅁䅯兲䅉䅁䅯䅡䅁䅁䅯兄䅁䅁䅯杄䅁䅁䅅䅁䉁䅁䅁睂䅁䅁䅁䕉浄䅑杷允䅁䅁䅕䅁䑁䅁䅷䅁䭁䥁䕧䅁䭁䝁䅧䅁䭁䅁䄰䅁䭁䅁䄴䅁䉁䅁䅁允䅁䅁䅯睄䅁䅁杷允䅁䅁䅕䅁䑁䅁䅷䅁䭁䉁䙙䅁䭁䍁䄴䅁䭁䅁䅑潁䭁䍁䅅䅁䉁䅁䅁允䅁䅁䅕䝴㔲⭏㑕䕆䵁䅉䅅䅁䑁䅁䅁睁䵁䅁䅁权㥁睃䅁权䅃䅁䅁允䅁䅁䅅䅁䭁乁嘸䅁䵁䅉䅅䅁䙁䅁䅁睁䵁䅁䅁权あ杄䅁权䙂䅁䅁权乁䅁䅁权佁䅁䅁允䅁䅁䅅䅁䭁䅁䄸䅁䵁䅉䅅䅁䕁䅁䅁睁䵁䅁䅁权獄睁䅁权捁䅁䅁权摁䅁䅁允䅁䅁䅅䅁䭁䙁䙯䅁䵁䅉䅅䅁䕁䅁䅁睁䵁䅁䅁权瑄睁䅁权捁䅁䅁权摁䅁䅁允䅁䅁䅅䅁䭁䕁䱫䅁䵁䅉䅅䅁䙁䅁䅁睁䵁䅁䅁权⽁睁䅁权杄䅁䅁权乁䅁䅁权桄䅁䅁允䅁䅁䅅䅁䭁䅁䄸䅁䵁䅉䅅䅁䙁䅁䅁睁䵁䅁䅁权慂䅂䅁权潂䅁䅁权乁䅁䅁权佁䅁䅁允䅁䅁䅅䅁䭁䅁䄸䅁䵁䅉䅅䅁䑁䅁䅁睁䵁䅁䅁权䙁杂䅁权睁䅁䅁允䅁䅁䅅䅁䭁䱁乍䅁䵁䅉䅅䅁䑁䅁䅁睁䵁䅁䅁权奁杂䅁权䉁䅁䅁允䅁䅁䅅䅁䭁䝁䅕䅁䵁䅉䅅䅁䑁䅁䅁睁䵁䅁䅁权䵃权䅁权䉁䅁䅁允䅁䅁䅅䅁䭁䅁䅧䅁䵁䅉䅅䅁䙁䅁䅁睁䵁䅁䅁权摂允䅁权杁䅁䅁权䕁䅁䅋权あ䅁䅁允䅁䅁䅅䅁䙁䉁畓⭒㙆䙖䅸䍄䉁䅁䅁睁䅁䅁䅍䅄䅁䅁䅯桮䅧䅁䅯䅍䅁䅁䅅䅁䉁䅁䅁权扂兊䅁䍄䉁䅁䅁兂䅁䅁䅍䅄䅁䅁䅯䅑䅍䅁䅯䄴䅁䅁䅯兄䅁䅁䅯儴䅁䅁䅅䅁䉁䅁䅁睂䅁䅁䅁䍙浦䅑杷允䅁䅁䅍䅁䑁䅁䅷䅁䭁䩁䉧䅁䭁䉁䅕䅁䉁䅁䅁允䅁䅁䅯䅣䅁䅁杷允䅁䅁䅕䅁䑁䅁䅷䅁䭁䉁䅫䅁䭁䍁䅁䅁䭁䅁䅑潁䭁䡁䅑䅁䉁䅁䅁允䅁䅁䅕䥘䌯匹獧啖䵁䅉䅅䅁䕁䅁䅁睁䵁䅁䅁权潄允䅁权捁䅁䅁权摁䅁䅁允䅁䅁䅅䅁䭁䍁䜴䅁䵁䅉䅅䅁䙁䅁䅁睁䵁䅁䅁权䩁䅃䅁权杁䅁䅁权䕁䅁䅋权桁䅁䅁允䅁䅁䅅䅁䙁䅁塲㍯㥁汗䅚䍄䉁䅁䅁兂䅁䅁䅍䅄䅁䅁䅯杊䅁䅁䅯䅉䅁䅁䅯䅂䍁䅧䅯䅤䅁䅁䅅䅁䉁䅁䅁兂䭁㘱睎扐数䅑杷允䅁䅁䅕䅁䑁䅁䅷䅁䭁乁婉䅁䭁䍁䅁䅁䭁䅁䅑潁䭁䡁䅑䅁䉁䅁䅁允䅁䅁䅕場啯歲桥啕䵁䅉䅅䅁䑁䅁䅁睁䵁䅁䅁权扃睂䅁权奁䅁䅁允䅁䅁䅅䅁䡁䅁䅁䅁䅂⭨䅖䍄䉁䅁䅁兂䅁䅁䅍䅄䅁䅁䅯䉢䅳䅁䅯䅉䅁䅁䅯䅂䍁䅧䅯䅤䅁䅁䅅䅁䉁䅁䅁兂桄桥畓ㅒ塆䅑杷允䅁䅁䅍䅁䑁䅁䅷䅁䭁䱁夸䅁䭁䝁䄰䅁䉁䅁䅁允䅁䅁䅯䅡䅅䅁杷允䅁䅁䅕䅁䑁䅁䅷䅁䭁䑁䩕䅁䭁䅁䅷䅁䭁䅁䄰䅁䭁䅁䄴䅁䉁䅁䅁允䅁䅁䅯睄䅁䅁杷允䅁䅁䅕䅁䑁䅁䅷䅁䭁䥁杧䅁䭁䍁䅁䅁䭁䅁䅑潁䭁䍁䅅䅁䉁䅁䅁允䅁䅁䅕㘱睎児湰啗䵁䅉䅅䅁䙁䅁䅁睁䵁䅁䅁权煁䅁䅁权杁䅁䅁权䕁䅁䅋权あ䅁䅁允䅁䅁䅅䅁䙁䡁㥅瑃橥䠵䅂䍄䉁䅁䅁睁䅁䅁䅍䅄䅁䅁䅯共䅅䅁䅯允䅁䅁䅅䅁䉁䅁䅁权䍁䅁䅁䍄䉁䅁䅁睁䅁䅁䅍䅄䅁䅁䅯剸䄰䅁䅯䅍䅁䅁䅅䅁䉁䅁䅁权灂䅊䅁䍄䉁䅁䅁兂䅁䅁䅍䅄䅁䅁䅯䅌䅁䅁䅯䅉䅁䅁䅯䅂䍁䅧䅯䅤䅁䅁䅅䅁䉁䅁䅁兂䥂場啯浲䩤䅑杷允䅁䅁䅍䅁䑁䅁䅷䅁䭁䕁䍯䅁䭁䉁䅧䅁䉁䅁䅁允䅁䅁䅯睄䅁䅁杷允䅁䅁䅍䅁䑁䅁䅷䅁䭁䙁䜰䅁䭁䥁䅁䅁䉁䅁䅁允䅁䅁䅯眹䄸䅁杷允䅁䅁䅍䅁䑁䅁䅷䅁䭁䉁䘸䅁䭁䉁䅧䅁䉁䅁䅁允䅁䅁䅣䅁䅁䝁䩄䔵䵁䅉䅅䅁䕁䅁䅁睁䵁䅁䅁权䵄兂䅁权捁䅁䅁权摁䅁䅁允䅁䅁䅅䅁䭁䙁䰴䅁䵁䅉䅅䅁䑁䅁䅁睁䵁䅁䅁权䭃䅇䅁权⽁䅁䅁允䅁䅁䅅䅁佁䅁䅷䅁㕁䑁䅉杌ㅁ䑁䅙䅁䵁䅉䅅䅁䙁䅁䅁睁䵁䅁䅁权扃允䅁权畁䅁䅁权䕁䅁䅋权あ䅁䅁允䅁䅁䅅䅁䙁䙁㕐䵰夸匫䅆䍄䉁䅁䅁兂䅁䅁䅍䅄䅁䅁䅯剱䅧䅁䅯䅡䅁䅁䅯兄䅁䅁䅯杄䅁䅁䅅䅁䉁䅁䅁睂䅁䅁䅁䱷汐䅑杷允䅁䅁䅕䅁䑁䅁䅷䅁䭁䱁慫䅁䭁䍁䄴䅁䭁䅁䅑潁䭁䍁䅅䅁䉁䅁䅁允䅁䅁䅕塯䕧㍋䅓䕄䵁䅉䅅䅁䑁䅁䅁睁䵁䅁䅁权㑄䅁䅁权摂䅁䅁允䅁䅁䅅䅁䭁䡁䉣䅁䵁䅉䅅䅁䙁䅁䅁睁䵁䅁䅁权䕂䅁䅁权杄䅁䅁权乁䅁䅁权桄䅁䅁允䅁䅁䅅䅁䭁䅁䄸䅁䵁䅉䅅䅁䑁䅁䅁睁䵁䅁䅁权乁元䅁权⽁䅁䅁允䅁䅁䅅䅁佁䅁䅷䅁硁䑁䅁杌祁䑁䅑䅁䵁䅉䅅䅁䙁䅁䅁睁䵁䅁䅁权杁睁䅁权䵁䅁䅁权乁䅁䅁权佁䅁䅁允䅁䅁䅅䅁䭁䥁䉧䅁䵁䅉䅅䅁䑁䅁䅁睁䵁䅁䅁权灃元䅁权䉁䅁䅁允䅁䅁䅅䅁䭁䅁䍍䅁䵁䅉䅅䅁䙁䅁䅁睁䵁䅁䅁权㕁杂䅁权潂䅁䅁权乁䅁䅁权佁䅁䅁允䅁䅁䅅䅁䡁䅁䅁䅁杁佧䅖䍄䉁䅁䅁睁䅁䅁䅍䅄䅁䅁䅯䅫䅫䅁䅯兘䅁䅁䅅䅁䉁䅁䅁权ㅄ䅁䅁䍄䉁䅁䅁兂䅁䅁䅍䅄䅁䅁䅯䅫䅙䅁䅯杔䅁䅁䅯兄䅁䅁䅯杄䅁䅁䅅䅁䉁䅁䅁权偁䅁䅁䍄䉁䅁䅁睁䅁䅁䅍䅄䅁䅁䅯睕䅑䅁䅯兆䅁䅁䅅䅁䉁䅁䅁权睂䅁䅁䍄䉁䅁䅁睁䅁䅁䅍䅄䅁䅁䅯刹䄴䅁䅯䅍䅁䅁䅅䅁䉁䅁䅁权敃兊䅁䍄䉁䅁䅁兂䅁䅁䅍䅄䅁䅁䅯桦䅳䅁䅯兏䅁䅁䅯兄䅁䅁䅯杄䅁䅁䅅䅁䉁䅁䅁权剂允䅁䍄䉁䅁䅁睁䅁䅁䅍䅄䅁䅁䅯睹䅅䅁䅯睐䅁䅁䅅䅁䉁䅁䅁杄䭁䅁䅁李ぁ䍁䄴兏䅁䅁杷允䅁䅁䅍䅁䑁䅁䅷䅁䭁䩁䍑䅁䭁䑁䅁䅁䉁䅁䅁允䅁䅁䅯睄䅁䅁杷允䅁䅁䅕䅁䑁䅁䅷䅁䭁䅁䍷䅁䭁䑁䅫䅁䭁䅁䄰䅁䭁䅁䄴䅁䉁䅁䅁允䅁䅁䅯睄䅁䅁杷允䅁䅁䅍䅁䑁䅁䅷䅁䭁䩁䍙䅁䭁䑁䅁䅁䉁䅁䅁允䅁䅁䅯杔䅳䅁杷允䅁䅁䅕䅁䑁䅁䅷䅁䭁佁䍕䅁䭁䍁䄴䅁䭁䅁䅑潁䭁䡁䅑䅁䉁䅁䅁允䅁䅁䅕慢牷牍㠶稴䴸䅉䅅䅁䙁䅁䅁睁䵁䅁䅁权㑂杄䅁权㕁䅁䅁权乁䅁䅁权佁䅁䅁允䅁䅁䅅䅁䭁䅁䄸䅁䵁䅉䅅䅁䙁䅁䅁睁䵁䅁䅁权摂杂䅁权䙂䅁䅁权乁䅁䅁权佁䅁䅁允䅁䅁䅅䅁䭁䕁䰸䅁䵁䅉䅅䅁䑁䅁䅁睁䵁䅁䅁权䵁允䅁权䉁䅁䅁允䅁䅁䅅䅁䭁䝁䅕䅁䵁䅉䅅䅁䕁䅁䅁睁䵁䅁䅁权婄杂䅁权捁䅁䅁权摁䅁䅁允䅁䅁䅅䅁䭁䙁䱁䅁䵁䅉䅅䅁䑁䅁䅁睁䵁䅁䅁权䝂䅂䅁权䅃䅁䅁允䅁䅁䅅䅁䭁䱁坫䅁䵁䅉䅅䅁䑁䅁䅁睁䵁䅁䅁权元元䅁权睁䅁䅁允䅁䅁䅅䅁䭁䅁䄸䅁䵁䅉䅅䅁䑁䅁䅁睁䵁䅁䅁权㑄睁䅁权䅃䅁䅁允䅁䅁䅅䅁䭁䑁余䅁䵁䅉䅅䅁䙁䅁䅁睁䵁䅁䅁权佄䅁䅁权畁䅁䅁权䕁䅁䅋权桁䅁䅁允䅁䅁䅅䅁䙁䅁吱琵琷偔⽕䍄䉁䅁䅁兂䅁䅁䅍䅄䅁䅁䅯桦䅫䅁䅯䅄䅁䅁䅯兄䅁䅁䅯杄䅁䅁䅅䅁䉁䅁䅁权ㅂ兄䅁䍄䉁䅁䅁兂䅁䅁䅍䅄䅁䅁䅯睥䅉䅁䅯兒䅁䅁䅯兄䅁䅁䅯杄䅁䅁䅅䅁䉁䅁䅁权偁䅁䅁䍄䉁䅁䅁兂䅁䅁䅍䅄䅁䅁䅯杚䅍䅁䅯䅄䅁䅁䅯兄䅁䅁䅯杄䅁䅁䅅䅁䉁䅁䅁权偁䅁䅁䍄䉁䅁䅁睁䅁䅁䅍䅄䅁䅁䅯睺䅉䅁䅯兘䅁䅁䅅䅁䉁䅁䅁权䥃䅁䅁䍄䉁䅁䅁睁䅁䅁䅍䅄䅁䅁䅯睮䅕䅁䅯䅍䅁䅁䅅䅁䉁䅁䅁权偁䅁䅁䍄䉁䅁䅁兂䅁䅁䅍䅄䅁䅁䅯䉹䅫䅁䅯杌䅁䅁䅯䅂䍁䅧䅯光䅁䅁䅅䅁䉁䅁䅁兂兄畮ㅪ癢䝫䅑杷允䅁䅁䅍䅁䑁䅁䅷䅁䭁䭁䙁䅁䭁䑁䅁䅁䉁䅁䅁允䅁䅁䅯䅤䅍䅁杷允䅁䅁䅕䅁䑁䅁䅷䅁䭁乁契䅁䭁䍁䄴䅁䭁䅁䅑潁䭁䡁䅑䅁䉁䅁䅁允䅁䅁䅕䬴剉剦兢啅䵁䅉䅅䅁䑁䅁䅁睁䵁䅁䅁权㡁元䅁权瑂䅁䅁允䅁䅁䅅䅁䭁䵁丰䅁䵁䅉䅅䅁䙁䅁䅁睁䵁䅁䅁权㝃杇䅁权畁䅁䅁权䕁䅁䅋权あ䅁䅁允䅁䅁䅅䅁䙁偁佄村啺儱䅬䍄䉁䅁䅁兂䅁䅁䅍䅄䅁䅁䅯祦䅁䅁䅯䅄䅁䅁䅯兄䅁䅁䅯杄䅁䅁䅅䅁䉁䅁䅁权慁杇䅁䍄䉁䅁䅁睁䅁䅁䅍䅄䅁䅁䅯兗䅉䅁䅯䅧䅁䅁䅅䅁䉁䅁䅁权ㅁ䅄䅁䍄䉁䅁䅁睁䅁䅁䅍䅄䅁䅁䅯睪䅯䅁䅯兢䅁䅁䅅䅁䉁䅁䅁权䭂睃䅁䍄䉁䅁䅁睁䅁䅁䅍䅄䅁䅁䅯睙䅕䅁䅯睐䅁䅁䅅䅁䉁䅁䅁杄䵁䅁䅁䅎㑁䍁䄴䅍㉁䅁䅁䍄䉁䅁䅁兂䅁䅁䅍䅄䅁䅁䅯杹䅧䅁䅯杔䅁䅁䅯兄䅁䅁䅯杄䅁䅁䅅䅁䉁䅁䅁权偁䅁䅁䍄䉁䅁䅁睁䅁䅁䅍䅄䅁䅁䅯兇䅍䅁䅯兢䅁䅁䅅䅁䉁䅁䅁权慁睁䅁䍄䉁䅁䅁睁䅁䅁䅍䅄䅁䅁䅯䉹䅯䅁䅯兆䅁䅁䅅䅁䉁䅁䅁权䡂䅂䅁䍄䉁䅁䅁兂䅁䅁䅍䅄䅁䅁䅯䅫䅫䅁䅯䄴䅁䅁䅯兄䅁䅁䅯儴䅁䅁䅅䅁䉁䅁䅁权偁䅁䅁䍄䉁䅁䅁睁䅁䅁䅍䅄䅁䅁䅯睙䅍䅁䅯䅍䅁䅁䅅䅁䉁䅁䅁权晃杆䅁䍄䉁䅁䅁睁䅁䅁䅍䅄䅁䅁䅯睅䅕䅁䅯允䅁䅁䅅䅁䉁䅁䅁权晃允䅁䍄䉁䅁䅁兂䅁䅁䅍䅄䅁䅁䅯兊䅑䅁䅯兏䅁䅁䅯兄䅁䅁䅯杄䅁䅁䅅䅁䉁䅁䅁权剃允䅁䍄䉁䅁䅁睁䅁䅁䅍䅄䅁䅁䅯䅬䅫䅁䅯睐䅁䅁䅅䅁䉁䅁䅁杄䵁䅁䅁睎㕁䍁䄴睍硁䅁䅁䍄䉁䅁䅁兂䅁䅁䅍䅄䅁䅁䅯朱䅧䅁䅯䅉䅁䅁䅯䅂䍁䅧䅯光䅁䅁䅅䅁䉁䅁䅁兂捂㡪ㅌ䙋票䅑杷允䅁䅁䅕䅁䑁䅁䅷䅁䭁䍁䕫䅁䭁䑁䅫䅁䭁䅁䄰䅁䭁䅁䄴䅁䉁䅁䅁允䅁䅁䅯睄䅁䅁杷允䅁䅁䅕䅁䑁䅁䅷䅁䭁䥁婷䅁䭁䕁䄴䅁䭁䅁䄰䅁䭁䅁䄴䅁䉁䅁䅁允䅁䅁䅣䅁䅁䅁獄〴䵁䅉䅅䅁䑁䅁䅁睁䵁䅁䅁权汁兂䅁权奁䅁䅁允䅁䅁䅅䅁䡁䅁䅁䅁杂伷䅒䍄䉁䅁䅁睁䅁䅁䅍䅄䅁䅁䅯䅫䅫䅁䅯䅧䅁䅁䅅䅁䉁䅁䅁权塂睃䅁䍄䉁䅁䅁睁䅁䅁䅍䅄䅁䅁䅯䅥䄴䅁䅯䅧䅁䅁䅅䅁䉁䅁䅁权佃䅅䅁䍄䉁䅁䅁睁䅁䅁䅍䅄䅁䅁䅯杙䅷䅁䅯兢䅁䅁䅅䅁䉁䅁䅁权穄䅁䅁䍄䉁䅁䅁兂䅁䅁䅍䅄䅁䅁䅯杴䅫䅁䅯兏䅁䅁䅯兄䅁䅁䅯杄䅁䅁䅅䅁䉁䅁䅁权剃允䅁䍄䉁䅁䅁睁䅁䅁䅍䅄䅁䅁䅯兮䅉䅁䅯允䅁䅁䅅䅁䉁䅁䅁权灁䅁䅁䍄䉁䅁䅁兂䅁䅁䅍䅄䅁䅁䅯桯䅫䅁䅯兏䅁䅁䅯兄䅁䅁䅯杄䅁䅁䅅䅁䉁䅁䅁权㍃睂䅁䍄䉁䅁䅁睁䅁䅁䅍䅄䅁䅁䅯兗䅳䅁䅯䅧䅁䅁䅅䅁䉁䅁䅁权慂睃䅁䍄䉁䅁䅁睁䅁䅁䅍䅄䅁䅁䅯兹䅍䅁䅯兆䅁䅁䅅䅁䉁䅁䅁权歃䅁䅁䍄䉁䅁䅁睁䅁䅁䅍䅄䅁䅁䅯睗䅳䅁䅯䅧䅁䅁䅅䅁䉁䅁䅁权捂睃䅁䍄䉁䅁䅁兂䅁䅁䅍䅄䅁䅁䅯兗䅕䅁䅯兏䅁䅁䅯兄䅁䅁䅯杄䅁䅁䅅䅁䉁䅁䅁权偁䅁䅁䍄䉁䅁䅁兂䅁䅁䅍䅄䅁䅁䅯兘䅳䅁䅯䅉䅁䅁䅯䅂䍁䅧䅯光䅁䅁䅅䅁䉁䅁䅁兂䭁㘱睎啐扰䅑杷允䅁䅁䅍䅁䑁䅁䅷䅁䭁䙁䉧䅁䭁䉁䅕䅁䉁䅁䅁允䅁䅁䅯朱䅫䅁杷允䅁䅁䅕䅁䑁䅁䅷䅁䭁䵁䌸䅁䭁䕁䅕䅁䭁䅁䄰䅁䭁䅁䄴䅁䉁䅁䅁允䅁䅁䅯睄䅁䅁杷允䅁䅁䅍䅁䑁䅁䅷䅁䭁䵁䍑䅁䭁䑁䅁䅁䉁䅁䅁允䅁䅁䅯䅗䄸䅁杷允䅁䅁䅍䅁䑁䅁䅷䅁䭁佁䍅䅁䭁䉁䅕䅁䉁䅁䅁允䅁䅁䅯杇䅁䅁杷允䅁䅁䅍䅁䑁䅁䅷䅁䭁乁䥙䅁䭁䥁䅁䅁䉁䅁䅁允䅁䅁䅯䈴䅅䅁杷允䅁䅁䅕䅁䑁䅁䅷䅁䭁䅁䭕䅁䭁䝁䅧䅁䭁䅁䄰䅁䭁䅁䄴䅁䉁䅁䅁允䅁䅁䅯睄䅁䅁杷允䅁䅁䅍䅁䑁䅁䅷䅁䭁䙁䄸䅁䭁䝁䄰䅁䉁䅁䅁允䅁䅁䅯朳䅧䅁杷允䅁䅁䅑䅁䑁䅁䅷䅁䭁佁䑉䅁䭁䉁䅷䅁䭁䉁䄰䅁䉁䅁䅁允䅁䅁䅯睐䅉䅁杷允䅁䅁䅕䅁䑁䅁䅷䅁䭁䥁头䅁䭁䅁䅷䅁䭁䅁䄰䅁䭁䅁䄴䅁䉁䅁䅁允䅁䅁䅯䅩䅅䅁杷允䅁䅁䅍䅁䑁䅁䅷䅁䭁䩁䍑䅁䭁䑁䄸䅁䉁䅁䅁允䅁䅁䄴䅄䅁䑁䅫睎畁䑁䅑杍䅁䅁杷允䅁䅁䅑䅁䑁䅁䅷䅁䭁䑁愰䅁䭁䉁䅷䅁䭁䉁䄰䅁䉁䅁䅁允䅁䅁䅯杏䅑䅁杷允䅁䅁䅕䅁䑁䅁䅷䅁䭁佁䍅䅁䭁䑁䅫䅁䭁䅁䄰䅁䭁䅁䄴䅁䉁䅁䅁允䅁䅁䅯睄䅁䅁杷允䅁䅁䅍䅁䑁䅁䅷䅁䭁䕁䙧䅁䭁䙁䄰䅁䉁䅁䅁允䅁䅁䅯兆䅅䅁杷允䅁䅁䅍䅁䑁䅁䅷䅁䭁䅁教䅁䭁䙁䄰䅁䉁䅁䅁允䅁䅁䅯儹䅁䅁杷允䅁䅁䅕䅁䑁䅁䅷䅁䭁䅁才䅁䭁䅁䅷䅁䭁䅁䄰䅁䭁䅁䄴䅁䉁䅁䅁允䅁䅁䅯睄䅁䅁杷允䅁䅁䅍䅁䑁䅁䅷䅁䭁䝁䑣䅁䭁䝁䄰䅁䉁䅁䅁允䅁䅁䅯䅣䅁䅁杷允䅁䅁䅕䅁䑁䅁䅷䅁䭁䙁捉䅁䭁佁䅁䅁䭁䅁䄰䅁䭁佁䅅䅁䉁䅁䅁允䅁䅁䅣䅁䅁佁⽁欵䵁䅉䅅䅁䙁䅁䅁睁䵁䅁䅁权灂杂䅁权杁䅁䅁权䕁䅁䅋权桁䅁䅁允䅁䅁䅅䅁䙁䡁啳歲桦汵䅨䍄䉁䅁䅁兂䅁䅁䅍䅄䅁䅁䅯兇䅯䅁䅯䅉䅁䅁䅯䅂䍁䅧䅯光䅁䅁䅅䅁䉁䅁䅁兂㉄䙋偹牷捖䅑杷允䅁䅁䅕䅁䑁䅁䅷䅁䭁佁䍅䅁䭁䕁䄴䅁䭁䅁䄰䅁䭁䅁䄴䅁䉁䅁䅁允䅁䅁䅯睄䅁䅁杷允䅁䅁䅍䅁䑁䅁䅷䅁䭁佁䍅䅁䭁䥁䅁䅁䉁䅁䅁允䅁䅁䅯䅙䅳䅁杷允䅁䅁䅕䅁䑁䅁䅷䅁䭁䅁慯䅁䭁佁䅁䅁䭁䅁䄰䅁䭁佁䅅䅁䉁䅁䅁允䅁䅁䅣䅁䅁䥁畁欵䵁䅉䅅䅁䑁䅁䅁睁䵁䅁䅁权偄䅂䅁权瑂䅁䅁允䅁䅁䅅䅁䭁䝁䉧䅁䵁䅉䅅䅁䑁䅁䅁睁䵁䅁䅁权䅄杈䅁权䅃䅁䅁允䅁䅁䅅䅁䭁䑁浕䅁䵁䅉䅅䅁䑁䅁䅁睁䵁䅁䅁权啁䅁䅁权䉁䅁䅁允䅁䅁䅅䅁䭁佁䍁䅁䵁䅉䅅䅁䑁䅁䅁睁䵁䅁䅁权桂兂䅁权摂䅁䅁允䅁䅁䅅䅁䭁䙁䄴䅁䵁䅉䅅䅁䑁䅁䅁睁䵁䅁䅁权塄杂䅁权摂䅁䅁允䅁䅁䅅䅁䭁䥁䅯䅁䵁䅉䅅䅁䑁䅁䅁睁䵁䅁䅁权䙃睂䅁权睁䅁䅁允䅁䅁䅅䅁䭁䅁䄸䅁䵁䅉䅅䅁䑁䅁䅁睁䵁䅁䅁权䝁杇䅁权奁䅁䅁允䅁䅁䅅䅁䡁䅁䅁䅁杁⭡䅂䍄䉁䅁䅁兂䅁䅁䅍䅄䅁䅁䅯䅃䅙䅁䅯䅄䅁䅁䅯兄䅁䅁䅯杄䅁䅁䅅䅁䉁䅁䅁权偁䅁䅁䍄䉁䅁䅁睁䅁䅁䅍䅄䅁䅁䅯朷䅁䅁䅯允䅁䅁䅅䅁䉁䅁䅁权䭁䅁䅁䍄䉁䅁䅁睁䅁䅁䅍䅄䅁䅁䅯兗䅉䅁䅯䅇䅁䅁䅅䅁䉁䅁䅁睂䅁䅁䅁乷汈䅑杷允䅁䅁䅕䅁䑁䅁䅷䅁䭁䕁朸䅁䭁䑁䅫䅁䭁䅁䄰䅁䭁䅁䄴䅁䉁䅁䅁允䅁䅁䅯睴䅣䅁杷允䅁䅁䅍䅁䑁䅁䅷䅁䭁佁䥍䅁䭁䙁䄰䅁䉁䅁䅁允䅁䅁䅯䅩䅁䅁杷允䅁䅁䅍䅁䑁䅁䅷䅁䭁䅁婳䅁䭁䝁䄰䅁䉁䅁䅁允䅁䅁䅯末䅉䅁杷允䅁䅁䅍䅁䑁䅁䅷䅁䭁䝁䙑䅁䭁䑁䄸䅁䉁䅁䅁允䅁䅁䄴权䅁䑁䅅杌㍁䑁䅑䅁䵁䅉䅅䅁䙁䅁䅁睁䵁䅁䅁权楂睃䅁权䵁䅁䅁权乁䅁䅁权佁䅁䅁允䅁䅁䅅䅁䭁䅁䄸䅁䵁䅉䅅䅁䑁䅁䅁睁䵁䅁䅁权兄䅂䅁权奁䅁䅁允䅁䅁䅅䅁䡁䅁䅁䅁䅄敗䅖䍄䉁䅁䅁兂䅁䅁䅍䅄䅁䅁䅯兇䅍䅁䅯䅡䅁䅁䅯兄䅁䅁䅯杄䅁䅁䅅䅁䉁䅁䅁权偁䅁䅁䍄䉁䅁䅁兂䅁䅁䅍䅄䅁䅁䅯楔䅍䅁䅯兏䅁䅁䅯兄䅁䅁䅯杄䅁䅁䅅䅁䉁䅁䅁权剃允䅁䍄䉁䅁䅁兂䅁䅁䅍䅄䅁䅁䅯䄲䅯䅁䅯杌䅁䅁䅯䅂䍁䅧䅯䅤䅁䅁䅅䅁䉁䅁䅁兂㑂䙭䱐㝯畄睐杷允䅁䅁䅍䅁䑁䅁䅷䅁䭁䕁慅䅁䭁䙁䄰䅁䉁䅁䅁允䅁䅁䅯䅂䅧䅁杷允䅁䅁䅕䅁䑁䅁䅷䅁䭁䝁䍕䅁䭁䅁䅷䅁䭁䅁䄰䅁䭁䅁䄴䅁䉁䅁䅁允䅁䅁䅯睄䅁䅁杷允䅁䅁䅍䅁䑁䅁䅷䅁䭁䉁䍍䅁䭁䑁䄸䅁䉁䅁䅁允䅁䅁䄴䅄䅁䑁䅣免畁䑁䅍兏䅁䅁杷允䅁䅁䅍䅁䑁䅁䅷䅁䭁䭁摕䅁䭁䉁䅧䅁䉁䅁䅁允䅁䅁䅯睄䅁䅁杷允䅁䅁䅍䅁䑁䅁䅷䅁䭁䉁䝑䅁䭁䝁䄰䅁䉁䅁䅁允䅁䅁䅯睃䅑䅁杷允䅁䅁䅕䅁䑁䅁䅷䅁䭁佁塁䅁䭁佁䅁䅁䭁䅁䄰䅁䭁佁䅅䅁䉁䅁䅁允䅁䅁䅣䅁䅁䭁畁欵䵁䅉䅅䅁䙁䅁䅁睁䵁䅁䅁权噃睃䅁权畁䅁䅁权䕁䅁䅋权あ䅁䅁允䅁䅁䅅䅁䙁䵁呢㡸噭瑔⽳䍄䉁䅁䅁睁䅁䅁䅍䅄䅁䅁䅯朷䅅䅁䅯䅧䅁䅁䅅䅁䉁䅁䅁权橂睃䅁䍄䉁䅁䅁睁䅁䅁䅍䅄䅁䅁䅯兆䅧䅁䅯兆䅁䅁䅅䅁䉁䅁䅁权䕃睂䅁䍄䉁䅁䅁睁䅁䅁䅍䅄䅁䅁䅯眷䅕䅁䅯允䅁䅁䅅䅁䉁䅁䅁权求䅁䅁䍄䉁䅁䅁睁䅁䅁䅍䅄䅁䅁䅯硌䅫䅁䅯䅇䅁䅁䅅䅁䉁䅁䅁权偁䅁䅁䍄䉁䅁䅁睁䅁䅁䅍䅄䅁䅁䅯剹䅳䅁䅯䅧䅁䅁䅅䅁䉁䅁䅁权佂杉䅁䍄䉁䅁䅁兂䅁䅁䅍䅄䅁䅁䅯䄱䅑䅁䅯䅉䅁䅁䅯䅂䍁䅧䅯䅤䅁䅁䅅䅁䉁䅁䅁兂䑄匹捨な慊䅑杷允䅁䅁䅕䅁䑁䅁䅷䅁䭁乁䕣䅁䭁䍁䅁䅁䭁䅁䅑潁䭁䡁䅑䅁䉁䅁䅁允䅁䅁䅕䥘䌯匹捨啉䵁䅉䅅䅁䑁䅁䅁睁䵁䅁䅁权䝂䅂䅁权䉁䅁䅁允䅁䅁䅅䅁䭁䝁䅕䅁䵁䅉䅅䅁䙁䅁䅁睁䵁䅁䅁权㙂䅇䅁权佂䅁䅁权乁䅁䅁权佁䅁䅁允䅁䅁䅅䅁䭁䅁䄸䅁䵁䅉䅅䅁䙁䅁䅁睁䵁䅁䅁权⽃杂䅁权杁䅁䅁权䕁䅁䅋权桁䅁䅁允䅁䅁䅅䅁䙁䡁啳歲桦汹䅊䍄䉁䅁䅁睁䅁䅁䅍䅄䅁䅁䅯六䅯䅁䅯䅇䅁䅁䅅䅁䉁䅁䅁睂䅁䅁䅁䕙氷䅑杷允䅁䅁䅍䅁䑁䅁䅷䅁䭁䝁䱣䅁䭁䅁䅅䅁䉁䅁䅁允䅁䅁䅯睊䅁䅁杷允䅁䅁䅍䅁䑁䅁䅷䅁䭁䵁䙷䅁䭁䑁䅁䅁䉁䅁䅁允䅁䅁䅯䅅䅣䅁杷允䅁䅁䅍䅁䑁䅁䅷䅁䭁乁䝙䅁䭁䑁䅁䅁䉁䅁䅁允䅁䅁䅯兔䄴䅁杷允䅁䅁䅕䅁䑁䅁䅷䅁䭁䩁捁䅁䭁䑁䅫䅁䭁䅁䄰䅁䭁䅁䄴䅁䉁䅁䅁允䅁䅁䅯八䅅䅁杷允䅁䅁䅕䅁䑁䅁䅷䅁䭁䥁摍䅁䭁䑁䅫䅁䭁䅁䄰䅁䭁䅁䄴䅁䉁䅁䅁允䅁䅁䅯睄䅁䅁杷允䅁䅁䅍䅁䑁䅁䅷䅁䭁䍁䰰䅁䭁䉁䅕䅁䉁䅁䅁允䅁䅁䅯䅣䅁䅁杷允䅁䅁䅕䅁䑁䅁䅷䅁䭁䭁䉫䅁䭁䍁䅁䅁䭁䅁䅑潁䭁䍁䅅䅁䉁䅁䅁允䅁䅁䅕浚浚浚䝡歖䵁䅉䅅䅁䙁䅁䅁睁䵁䅁䅁权䍃兇䅁权畁䅁䅁权䕁䅁䅋权あ䅁䅁允䅁䅁䅅䅁䙁䑁䅆㔳佃桘䅂䍄䉁䅁䅁兂䅁䅁䅍䅄䅁䅁䅯朰䅅䅁䅯杌䅁䅁䅯䅂䍁䅧䅯䅤䅁䅁䅅䅁䉁䅁䅁兂㍂㠰䝓橳睪睐杷允䅁䅁䅕䅁䑁䅁䅷䅁䭁偁䅣䅁䭁䕁䄴䅁䭁䅁䄰䅁䭁䅁䄴䅁䉁䅁䅁允䅁䅁䅯睄䅁䅁杷允䅁䅁䅍䅁䑁䅁䅷䅁䭁䅁䕅䅁䭁䉁䅕䅁䉁䅁䅁允䅁䅁䅯睍䅅䅁杷允䅁䅁䅕䅁䑁䅁䅷䅁䭁䉁䅑䅁䭁䝁䅧䅁䭁䅁䄰䅁䭁䅁䄴䅁䉁䅁䅁允䅁䅁䅯睄䅁䅁杷允䅁䅁䅕䅁䑁䅁䅷䅁䭁䉁奉䅁䭁䍁䅁䅁䭁䅁䅑潁䭁䡁䅑䅁䉁䅁䅁允䅁䅁䅕体㙆䭆渶䕕䵁䅉䅅䅁䙁䅁䅁睁䵁䅁䅁权䕁睇䅁权佂䅁䅁权乁䅁䅁权佁䅁䅁允䅁䅁䅅䅁䡁䅁䅁䅁䅄佊䅚䍄䉁䅁䅁睁䅁䅁䅍䅄䅁䅁䅯免䅣䅁䅯允䅁䅁䅅䅁䉁䅁䅁权湁䅁䅁䍄䉁䅁䅁兂䅁䅁䅍䅄䅁䅁䅯兢䅑䅁䅯兒䅁䅁䅯兄䅁䅁䅯杄䅁䅁䅅䅁䉁䅁䅁权灂睃䅁䍄䉁䅁䅁睁䅁䅁䅍䅄䅁䅁䅯桶䅧䅁䅯䅍䅁䅁䅅䅁䉁䅁䅁权䵂睇䅁䍄䉁䅁䅁兂䅁䅁䅍䅄䅁䅁䅯眷䅍䅁䅯䅡䅁䅁䅯兄䅁䅁䅯杄䅁䅁䅅䅁䉁䅁䅁睂䅁䅁䅁䉧浮䅑杷允䅁䅁䅕䅁䑁䅁䅷䅁䭁䝁䔴䅁䭁䕁䅕䅁䭁䅁䄰䅁䭁䅁䄴䅁䉁䅁䅁允䅁䅁䅯条䅳䅁杷允䅁䅁䅕䅁䑁䅁䅷䅁䭁䅁摫䅁䭁䍁䄴䅁䭁䅁䅑潁䭁䡁䅑䅁䉁䅁䅁允䅁䅁䅕䱙㥒汴㡸啇䵁䅉䅅䅁䑁䅁䅁睁䵁䅁䅁权祂䅇䅁权䉁䅁䅁允䅁䅁䅅䅁䭁䅁䈸䅁䵁䅉䅅䅁䙁䅁䅁睁䵁䅁䅁权時睂䅁权䙂䅁䅁权乁䅁䅁权佁䅁䅁允䅁䅁䅅䅁䭁䅁䄸䅁䵁䅉䅅䅁䙁䅁䅁睁䵁䅁䅁权十杁䅁权䵁䅁䅁权乁䅁䅁权佁䅁䅁允䅁䅁䅅䅁䭁䅁䄸䅁䵁䅉䅅䅁䙁䅁䅁睁䵁䅁䅁权䑄兇䅁权杁䅁䅁权䕁䅁䅋权あ䅁䅁允䅁䅁䅅䅁䙁䭁䠵場啯汔䅰䍄䉁䅁䅁兂䅁䅁䅍䅄䅁䅁䅯兹䅍䅁䅯兒䅁䅁䅯兄䅁䅁䅯杄䅁䅁䅅䅁䉁䅁䅁权偁䅁䅁䍄䉁䅁䅁睁䅁䅁䅍䅄䅁䅁䅯睘䅁䅁䅯兆䅁䅁䅅䅁䉁䅁䅁权卄杁䅁䍄䉁䅁䅁䅂䅁䅁䅍䅄䅁䅁䅯共䅉䅁䅯䅈䅁䅁䅯先䅁䅁䅅䅁䉁䅁䅁权㥁䅁䅁䍄䉁䅁䅁睁䅁䅁䅍䅄䅁䅁䅯剡䅫䅁䅯䅧䅁䅁䅅䅁䉁䅁䅁权㡄睉䅁䍄䉁䅁䅁兂䅁䅁䅍䅄䅁䅁䅯睒䅙䅁䅯杌䅁䅁䅯䅂䍁䅧䅯䅤䅁䅁䅅䅁䉁䅁䅁兂䥄楊䱑䉚㕶睐杷允䅁䅁䅍䅁䑁䅁䅷䅁䭁䭁䑷䅁䭁䑁䄸䅁䉁䅁䅁允䅁䅁䄴䅄䅁䑁䅉睍畁䑁䅣䅎䅁䅁杷允䅁䅁䅕䅁䑁䅁䅷䅁䭁䕁䝧䅁䭁䍁䄴䅁䭁䅁䅑潁䭁䡁䅑䅁䉁䅁䅁允䅁䅁䅕湢䕲䅆㕧啁䵁䅉䅅䅁䙁䅁䅁睁䵁䅁䅁权噁睂䅁权佂䅁䅁权乁䅁䅁权佁䅁䅁允䅁䅁䅅䅁䡁䅁䅁䅁杁甴䅖䍄䉁䅁䅁睁䅁䅁䅍䅄䅁䅁䅯睡䅳䅁䅯䅍䅁䅁䅅䅁䉁䅁䅁权浂杂䅁䍄䉁䅁䅁兂䅁䅁䅍䅄䅁䅁䅯睒䅙䅁䅯杌䅁䅁䅯䅂䍁䅧䅯光䅁䅁䅅䅁䉁䅁䅁兂䍄穫桦䡫㍐睐杷允䅁䅁䅕䅁䑁䅁䅷䅁䭁䕁䝧䅁䭁䍁䄴䅁䭁䅁䅑潁䭁䍁䅅䅁䉁䅁䅁允䅁䅁䅕㠫啨䘵瀵啅䵁䅉䅅䅁䑁䅁䅁睁䵁䅁䅁权䡂杂䅁权噁䅁䅁允䅁䅁䅅䅁䭁䡁䅁䅁䵁䅉䅅䅁䙁䅁䅁睁䵁䅁䅁权ぃ睂䅁权杁䅁䅁权䕁䅁䅋权あ䅁䅁允䅁䅁䅅䅁䙁䝁浚浚浚洯䅊䍄䉁䅁䅁兂䅁䅁䅍䅄䅁䅁䅯儲䅉䅁䅯兒䅁䅁䅯兄䅁䅁䅯杄䅁䅁䅅䅁䉁䅁䅁权偁䅁䅁䍄䉁䅁䅁兂䅁䅁䅍䅄䅁䅁䅯剸䄰䅁䅯杌䅁䅁䅯䅂䍁䅧䅯䅤䅁䅁䅅䅁䉁䅁䅁兂偂䵗䙮㐲䱁䅑杷允䅁䅁䅍䅁䑁䅁䅷䅁䭁䉁䝑䅁䭁䑁䄸䅁䉁䅁䅁允䅁䅁䄴权䅁䑁䅍杌ㅁ䑁䅕䅁䵁䅉䅅䅁䑁䅁䅁睁䵁䅁䅁权䥂杂䅁权噁䅁䅁允䅁䅁䅅䅁䭁䉁䉧䅁䵁䅉䅅䅁䕁䅁䅁睁䵁䅁䅁权摃兂䅁权捁䅁䅁权摁䅁䅁允䅁䅁䅅䅁䭁䍁久䅁䵁䅉䅅䅁䙁䅁䅁睁䵁䅁䅁权偄䅇䅁权㕁䅁䅁权乁䅁䅁权佁䅁䅁允䅁䅁䅅䅁䭁䅁䄸䅁䵁䅉䅅䅁䑁䅁䅁睁䵁䅁䅁权䩂杂䅁权噁䅁䅁允䅁䅁䅅䅁䭁䕁䍅䅁䵁䅉䅅䅁䑁䅁䅁睁䵁䅁䅁权ㅁ允䅁权摂䅁䅁允䅁䅁䅅䅁䭁䙁䄴䅁䵁䅉䅅䅁䙁䅁䅁睁䵁䅁䅁权湂兇䅁权㕁䅁䅁权乁䅁䅁权佁䅁䅁允䅁䅁䅅䅁䭁䩁䉅䅁䵁䅉䅅䅁䙁䅁䅁睁䵁䅁䅁权剄睇䅁权杁䅁䅁权䕁䅁䅋权あ䅁䅁允䅁䅁䅅䅁䙁佁㙆䭆䠵噙䅒䍄䉁䅁䅁睁䅁䅁䅍䅄䅁䅁䅯杓䅙䅁䅯兆䅁䅁䅅䅁䉁䅁䅁权睂䅁䅁䍄䉁䅁䅁兂䅁䅁䅍䅄䅁䅁䅯杅䅧䅁䅯䅉䅁䅁䅯䅂䍁䅧䅯光䅁䅁䅅䅁䉁䅁䅁兂畃⭒㙆偆唵䅑杷允䅁䅁䅑䅁䑁䅁䅷䅁䭁䉁䝕䅁䭁䉁䅷䅁䭁䉁䄰䅁䉁䅁䅁允䅁䅁䅯䅶䅕䅁杷允䅁䅁䅕䅁䑁䅁䅷䅁䭁䕁䝧䅁䭁䅁䅷䅁䭁䅁䄰䅁䭁䅁䄴䅁䉁䅁䅁允䅁䅁䅯睄䅁䅁杷允䅁䅁䅕䅁䑁䅁䅷䅁䭁䕁䝧䅁䭁䕁䅕䅁䭁䅁䄰䅁䭁䅁䄴䅁䉁䅁䅁允䅁䅁䅯睄䅁䅁杷允䅁䅁䅍䅁䑁䅁䅷䅁䭁䝁䱷䅁䭁䉁䅕䅁䉁䅁䅁允䅁䅁䅯杨䅁䅁杷允䅁䅁䅍䅁䑁䅁䅷䅁䭁䕁奧䅁䭁䙁䄰䅁䉁䅁䅁允䅁䅁䅯䅩䅁䅁杷允䅁䅁䅕䅁䑁䅁䅷䅁䭁䭁䕷䅁䭁䍁䅁䅁䭁䅁䅑潁䭁䍁䅅䅁䉁䅁䅁允䅁䅁䅕瑃橥䑣焲ご䵁䅉䅅䅁䑁䅁䅁睁䵁䅁䅁权䑄睁䅁权奁䅁䅁允䅁䅁䅅䅁䡁䅁䅁䅁权敭䅖䍄䉁䅁䅁兂䅁䅁䅍䅄䅁䅁䅯睒䅙䅁䅯䄴䅁䅁䅯兄䅁䅁䅯儴䅁䅁䅅䅁䉁䅁䅁权偁䅁䅁䍄䉁䅁䅁兂䅁䅁䅍䅄䅁䅁䅯杓䅙䅁䅯䄴䅁䅁䅯兄䅁䅁䅯儴䅁䅁䅅䅁䉁䅁䅁权偁䅁䅁䍄䉁䅁䅁兂䅁䅁䅍䅄䅁䅁䅯硄䅯䅁䅯䅄䅁䅁䅯兄䅁䅁䅯杄䅁䅁䅅䅁䉁䅁䅁权䭁杁䅁䍄䉁䅁䅁睁䅁䅁䅍䅄䅁䅁䅯兆䅍䅁䅯䅇䅁䅁䅅䅁䉁䅁䅁睂䅁䅁䅁䝙汶䅑杷允䅁䅁䅑䅁䑁䅁䅷䅁䭁䭁摕䅁䭁䉁䅷䅁䭁䉁䄰䅁䉁䅁䅁允䅁䅁䅯杅䅍䅁杷允䅁䅁䅕䅁䑁䅁䅷䅁䭁乁䉯䅁䭁䝁䅧䅁䭁䅁䄰䅁䭁䅁䄴䅁䉁䅁䅁允䅁䅁䅯睄䅁䅁杷允䅁䅁䅕䅁䑁䅁䅷䅁䭁䙁奧䅁䭁䅁䅷䅁䭁䅁䄰䅁䭁䅁䄴䅁䉁䅁䅁允䅁䅁䅯睄䅁䅁杷允䅁䅁䅕䅁䑁䅁䅷䅁䭁䙁娸䅁䭁䕁䅕䅁䭁䅁䄰䅁䭁䅁䄴䅁䉁䅁䅁允䅁䅁䅯祶䅍䅁杷允䅁䅁䅕䅁䑁䅁䅷䅁䭁䑁捷䅁䭁䕁䅕䅁䭁䅁䄰䅁䭁䅁䄴䅁䉁䅁䅁允䅁䅁䅯䌸䅍䅁杷允䅁䅁䅕䅁䑁䅁䅷䅁䭁䱁䩙䅁䭁䍁䅁䅁䭁䅁䅑潁䭁䡁䅑䅁䉁䅁䅁允䅁䅁䅕䅁䅁䅁杄歗䵁䅉䅅䅁䙁䅁䅁睁䵁䅁䅁权佄䅁䅁权杁䅁䅁权䕁䅁䅋权桁䅁䅁允䅁䅁䅅䅁䙁䡁啳歲桦汵䅆䍄䉁䅁䅁兂䅁䅁䅍䅄䅁䅁䅯桴䅣䅁䅯䅡䅁䅁䅯兄䅁䅁䅯杄䅁䅁䅅䅁䉁䅁䅁权偁䅁䅁䍄䉁䅁䅁兂䅁䅁䅍䅄䅁䅁䅯共䅁䅁䅯䅡䅁䅁䅯兄䅁䅁䅯杄䅁䅁䅅䅁䉁䅁䅁睂䅁䅁䅁䉙浪䅑杷允䅁䅁䅍䅁䑁䅁䅷䅁䭁䡁䠸䅁䭁䑁䄸䅁䉁䅁䅁允䅁䅁䄴䅄䅁䑁䅫睍畁䑁䅑睍䅁䅁杷允䅁䅁䅍䅁䑁䅁䅷䅁䭁偁䨸䅁䭁䉁䅕䅁䉁䅁䅁允䅁䅁䅯睆䅍䅁杷允䅁䅁䅕䅁䑁䅁䅷䅁䭁䉁䥉䅁䭁䍁䄴䅁䭁䅁䅑潁䭁䡁䅑䅁䉁䅁䅁允䅁䅁䅕㥩坹䑆卅啍䵁䅉䅅䅁䙁䅁䅁睁䵁䅁䅁权婃兇䅁权䙂䅁䅁权乁䅁䅁权佁䅁䅁允䅁䅁䅅䅁䭁乁欸䅁䵁䅉䅅䅁䑁䅁䅁睁䵁䅁䅁权杂杂䅁权噁䅁䅁允䅁䅁䅅䅁䭁䕁䡅䅁䵁䅉䅅䅁䙁䅁䅁睁䵁䅁䅁权扄䅂䅁权畁䅁䅁权䕁䅁䅋权あ䅁䅁允䅁䅁䅅䅁䙁佁㉱睎橯儵䅚䍄䉁䅁䅁兂䅁䅁䅍䅄䅁䅁䅯䅓䅙䅁䅯杔䅁䅁䅯兄䅁䅁䅯杄䅁䅁䅅䅁䉁䅁䅁权偁䅁䅁䍄䉁䅁䅁兂䅁䅁䅍䅄䅁䅁䅯杓䅙䅁䅯杔䅁䅁䅯兄䅁䅁䅯杄䅁䅁䅅䅁䉁䅁䅁权偁䅁䅁䍄䉁䅁䅁睁䅁䅁䅍䅄䅁䅁䅯杏䅍䅁䅯兘䅁䅁䅅䅁䉁䅁䅁权䥃䅁䅁䍄䉁䅁䅁兂䅁䅁䅍䅄䅁䅁䅯桰䄴䅁䅯䅄䅁䅁䅯兄䅁䅁䅯杄䅁䅁䅅䅁䉁䅁䅁权偁䅁䅁䍄䉁䅁䅁睁䅁䅁䅍䅄䅁䅁䅯睏䅍䅁䅯兘䅁䅁䅅䅁䉁䅁䅁权噁允䅁䍄䉁䅁䅁睁䅁䅁䅍䅄䅁䅁䅯䅐䅍䅁䅯兘䅁䅁䅅䅁䉁䅁䅁权䥃䅁䅁䍄䉁䅁䅁兂䅁䅁䅍䅄䅁䅁䅯睤䅯䅁䅯䅡䅁䅁䅯兄䅁䅁䅯杄䅁䅁䅅䅁䉁䅁䅁权偁䅁䅁䍄䉁䅁䅁兂䅁䅁䅍䅄䅁䅁䅯䅶䅅䅁䅯杔䅁䅁䅯兄䅁䅁䅯杄䅁䅁䅅䅁䉁䅁䅁权偁䅁䅁䍄䉁䅁䅁兂䅁䅁䅍䅄䅁䅁䅯其䅅䅁䅯杔䅁䅁䅯兄䅁䅁䅯杄䅁䅁䅅䅁䉁䅁䅁权偁䅁䅁䍄䉁䅁䅁兂䅁䅁䅍䅄䅁䅁䅯刳䄰䅁䅯兏䅁䅁䅯兄䅁䅁䅯杄䅁䅁䅅䅁䉁䅁䅁权剃允䅁䍄䉁䅁䅁睁䅁䅁䅍䅄䅁䅁䅯創䅫䅁䅯䅧䅁䅁䅅䅁䉁䅁䅁权㡁杉䅁䍄䉁䅁䅁兂䅁䅁䅍䅄䅁䅁䅯睒䅙䅁䅯䅡䅁䅁䅯兄䅁䅁䅯杄䅁䅁䅅䅁䉁䅁䅁权偁䅁䅁䍄䉁䅁䅁兂䅁䅁䅍䅄䅁䅁䅯剐䅳䅁䅯䅡䅁䅁䅯兄䅁䅁䅯杄䅁䅁䅅䅁䉁䅁䅁睂䅁䅁䅁䍯浲䅑杷允䅁䅁䅕䅁䑁䅁䅷䅁䭁䩁䥍䅁䭁䍁䅁䅁䭁䅁䅑潁䭁䍁䅅䅁䉁䅁䅁允䅁䅁䅕䥘䌯匹㡨啘䵁䅉䅅䅁䑁䅁䅁睁䵁䅁䅁权塂权䅁权⽁䅁䅁允䅁䅁䅅䅁佁䅁䄴䅁硁䑁䅁䅍畁䑁䅑李䅁䅁杷允䅁䅁䅕䅁䑁䅁䅷䅁䭁䙁䠰䅁䭁䍁䄴䅁䭁䅁䅑潁䭁䍁䅅䅁䉁䅁䅁允䅁䅁䅕猵制㉌㤸歇䵁䅉䅅䅁䑁䅁䅁睁䵁䅁䅁权噄䅂䅁权䉁䅁䅁允䅁䅁䅅䅁䭁䝁䅕䅁䵁䅉䅅䅁䑁䅁䅁睁䵁䅁䅁权䡃兇䅁权䅃䅁䅁允䅁䅁䅅䅁䭁䑁䘴䅁䵁䅉䅅䅁䑁䅁䅁睁䵁䅁䅁权塄䅂䅁权䉁䅁䅁允䅁䅁䅅䅁䭁䍁䅫䅁䵁䅉䅅䅁䑁䅁䅁睁䵁䅁䅁权婁权䅁权䉁䅁䅁允䅁䅁䅅䅁䭁䅁䅉䅁䵁䅉䅅䅁䑁䅁䅁睁䵁䅁䅁权啃兂䅁权⽁䅁䅁允䅁䅁䅅䅁佁䅁䅯䅁㑁䑁䅧杌㍁䅁䅁䍄䉁䅁䅁兂䅁䅁䅍䅄䅁䅁䅯䄰䅍䅁䅯兏䅁䅁䅯兄䅁䅁䅯杄䅁䅁䅅䅁䉁䅁䅁权偁䅁䅁䍄䉁䅁䅁睁䅁䅁䅍䅄䅁䅁䅯䄲䅑䅁䅯允䅁䅁䅅䅁䉁䅁䅁权晃允䅁䍄䉁䅁䅁兂䅁䅁䅍䅄䅁䅁䅯杮䅅䅁䅯杔䅁䅁䅯兄䅁䅁䅯杄䅁䅁䅅䅁䉁䅁䅁权偁䅁䅁䍄䉁䅁䅁睁䅁䅁䅍䅄䅁䅁䅯睵䅕䅁䅯允䅁䅁䅅䅁䉁䅁䅁权湁䅁䅁䍄䉁䅁䅁睁䅁䅁䅍䅄䅁䅁䅯睖䅅䅁䅯䅍䅁䅁䅅䅁䉁䅁䅁权睂睃䅁䍄䉁䅁䅁睁䅁䅁䅍䅄䅁䅁䅯杓䅙䅁䅯䅧䅁䅁䅅䅁䉁䅁䅁权ㅂ睃䅁䍄䉁䅁䅁䅂䅁䅁䅍䅄䅁䅁䅯眫䅕䅁䅯䅈䅁䅁䅯先䅁䅁䅅䅁䉁䅁䅁权婂䅁䅁䍄䉁䅁䅁兂䅁䅁䅍䅄䅁䅁䅯眯䅣䅁䅯杌䅁䅁䅯䅂䍁䅧䅯䅤䅁䅁䅅䅁䉁䅁䅁兂䅄猱⬳癪材睐杷允䅁䅁䅕䅁䑁䅁䅷䅁䭁䉁婉䅁䭁䍁䄴䅁䭁䅁䅑潁䭁䍁䅅䅁䉁䅁䅁允䅁䅁䅕晭佊副㠷䕂䵁䅉䅅䅁䑁䅁䅁睁䵁䅁䅁权湄杂䅁权噁䅁䅁允䅁䅁䅅䅁䭁偁䍯䅁䵁䅉䅅䅁䑁䅁䅁睁䵁䅁䅁权㕁睁䅁权奁䅁䅁允䅁䅁䅅䅁䡁䅁䅁䅁䅄⬰䅒䍄䉁䅁䅁兂䅁䅁䅍䅄䅁䅁䅯朳䅍䅁䅯䅄䅁䅁䅯兄䅁䅁䅯杄䅁䅁䅅䅁䉁䅁䅁权敂杁䅁䍄䉁䅁䅁睁䅁䅁䅍䅄䅁䅁䅯兪䅍䅁䅯兘䅁䅁䅅䅁䉁䅁䅁权敂䅁䅁䍄䉁䅁䅁睁䅁䅁䅍䅄䅁䅁䅯䅐䅍䅁䅯䅇䅁䅁䅅䅁䉁䅁䅁权偁䅁䅁䍄䉁䅁䅁兂䅁䅁䅍䅄䅁䅁䅯兘䅙䅁䅯杌䅁䅁䅯䅂䍁䅧䅯䅤䅁䅁䅅䅁䉁䅁䅁兂塃䑳䡘䔯楉䅑杷允䅁䅁䅕䅁䑁䅁䅷䅁䭁䑁䑯䅁䭁䍁䄴䅁䭁䅁䅑潁䭁䡁䅑䅁䉁䅁䅁允䅁䅁䅕李婆灍煖䕧䵁䅉䅅䅁䙁䅁䅁睁䵁䅁䅁权㝁睁䅁权杁䅁䅁权䕁䅁䅋权あ䅁䅁允䅁䅁䅅䅁䙁䅁塲㍯㥁桃䅴䍄䉁䅁䅁兂䅁䅁䅍䅄䅁䅁䅯䅐䅍䅁䅯䅉䅁䅁䅯䅂䍁䅧䅯䅤䅁䅁䅅䅁䉁䅁䅁兂浂浚浚浚㥙䅑杷允䅁䅁䅍䅁䑁䅁䅷䅁䭁䑁䙉䅁䭁䉁䅕䅁䉁䅁䅁允䅁䅁䅯兄䅅䅁杷允䅁䅁䅍䅁䑁䅁䅷䅁䭁䅁䝷䅁䭁䝁䄰䅁䉁䅁䅁允䅁䅁䅯東䅉䅁杷允䅁䅁䅕䅁䑁䅁䅷䅁䭁䡁䍧䅁䭁䕁䄴䅁䭁䅁䄰䅁䭁䅁䄴䅁䉁䅁䅁允䅁䅁䅯睄䅁䅁杷允䅁䅁䅕䅁䑁䅁䅷䅁䭁䑁䑧䅁䭁䍁䅁䅁䭁䅁䅑潁䭁䍁䅅䅁䉁䅁䅁允䅁䅁䅕硥畓⭒慇啣䵁䅉䅅䅁䙁䅁䅁睁䵁䅁䅁权乃兇䅁权杁䅁䅁权䕁䅁䅋权あ䅁䅁允䅁䅁䅅䅁䙁䡁啳歲桦汹䅰䍄䉁䅁䅁兂䅁䅁䅍䅄䅁䅁䅯䅐䅍䅁䅯䅉䅁䅁䅯䅂䍁䅧䅯光䅁䅁䅅䅁䉁䅁䅁兂桄桥畓げ乆䅑杷允䅁䅁䅍䅁䑁䅁䅷䅁䭁䑁䑳䅁䭁䅁䅅䅁䉁䅁䅁允䅁䅁䅯䅃䅁䅁杷允䅁䅁䅍䅁䑁䅁䅷䅁䭁䱁䠰䅁䭁䑁䅁䅁䉁䅁䅁允䅁䅁䅯睄䅁䅁杷允䅁䅁䅑䅁䑁䅁䅷䅁䭁䉁䥑䅁䭁䉁䅷䅁䭁䉁䄰䅁䉁䅁䅁允䅁䅁䅯䄹䅧䅁杷允䅁䅁䅕䅁䑁䅁䅷䅁䭁䱁挰䅁䭁佁䅁䅁䭁䅁䄰䅁䭁佁䅅䅁䉁䅁䅁允䅁䅁䅯睄䅁䅁杷允䅁䅁䅍䅁䑁䅁䅷䅁䭁䙁䝕䅁䭁䉁䅧䅁䉁䅁䅁允䅁䅁䅯睄䅁䅁杷允䅁䅁䅍䅁䑁䅁䅷䅁䭁䍁捉䅁䭁䑁䄸䅁䉁䅁䅁允䅁䅁䄴䅄䅁䑁䅫兎畁䑁䅁兎䅁䅁杷允䅁䅁䅍䅁䑁䅁䅷䅁䭁䑁䑧䅁䭁䉁䅕䅁䉁䅁䅁允䅁䅁䅯儵䅅䅁杷允䅁䅁䅑䅁䑁䅁䅷䅁䭁䝁䑁䅁䭁䉁䅷䅁䭁䉁䄰䅁䉁䅁䅁允䅁䅁䅯公䄴䅁杷允䅁䅁䅍䅁䑁䅁䅷䅁䭁䑁䑷䅁䭁䉁䅕䅁䉁䅁䅁允䅁䅁䅯䅣䅁䅁杷允䅁䅁䅕䅁䑁䅁䅷䅁䭁䥁伴䅁䭁佁䅁䅁䭁䅁䄰䅁䭁佁䅅䅁䉁䅁䅁允䅁䅁䅯睄䅁䅁杷允䅁䅁䅍䅁䑁䅁䅷䅁䭁䙁䘰䅁䭁䑁䄸䅁䉁䅁䅁允䅁䅁䄴䅄䅁䑁䅫䅎畁䑁䅑睎䅁䅁杷允䅁䅁䅕䅁䑁䅁䅷䅁䭁䵁䑁䅁䭁䍁䅁䅁䭁䅁䅑潁䭁䍁䅅䅁䉁䅁䅁允䅁䅁䅕浚浚浚⭡䕙䵁䅉䅅䅁䙁䅁䅁睁䵁䅁䅁权摃杂䅁权杁䅁䅁权䕁䅁䅋权あ䅁䅁允䅁䅁䅅䅁䙁䙁偹癷潕䕮䅆䍄䉁䅁䅁睁䅁䅁䅍䅄䅁䅁䅯睭䅙䅁䅯䅇䅁䅁䅅䅁䉁䅁䅁睂䅁䅁䅁䥁汪䅑杷允䅁䅁䅕䅁䑁䅁䅷䅁䭁䡁䍫䅁䭁佁䅁䅁䭁䅁䄰䅁䭁佁䅅䅁䉁䅁䅁允䅁䅁䅯睄䅁䅁杷允䅁䅁䅕䅁䑁䅁䅷䅁䭁䱁扑䅁䭁䅁䅷䅁䭁䅁䄰䅁䭁䅁䄴䅁䉁䅁䅁允䅁䅁䅯睄䅁䅁杷允䅁䅁䅑䅁䑁䅁䅷䅁䭁䑁䑯䅁䭁䉁䅷䅁䭁䉁䄰䅁䉁䅁䅁允䅁䅁䅯睐䅉䅁杷允䅁䅁䅕䅁䑁䅁䅷䅁䭁䡁具䅁䭁䑁䅫䅁䭁䅁䄰䅁䭁䅁䄴䅁䉁䅁䅁允䅁䅁䅯八䅅䅁杷允䅁䅁䅕䅁䑁䅁䅷䅁䭁佁䉧䅁䭁䝁䅧䅁䭁䅁䄰䅁䭁䅁䄴䅁䉁䅁䅁允䅁䅁䅯睄䅁䅁杷允䅁䅁䅑䅁䑁䅁䅷䅁䭁䑁䑳䅁䭁䉁䅷䅁䭁䉁䄰䅁䉁䅁䅁允䅁䅁䅯兣䅅䅁杷允䅁䅁䅍䅁䑁䅁䅷䅁䭁䵁捉䅁䭁䥁䅁䅁䉁䅁䅁允䅁䅁䅯卒䅁䅁杷允䅁䅁䅕䅁䑁䅁䅷䅁䭁䑁䑷䅁䭁䕁䅕䅁䭁䅁䄰䅁䭁䅁䄴䅁䉁䅁䅁允䅁䅁䅯睄䅁䅁杷允䅁䅁䅕䅁䑁䅁䅷䅁䭁佁娸䅁䭁䍁䅁䅁䭁䅁䅑潁䭁䍁䅅䅁䉁䅁䅁允䅁䅁䅕敨剴䉵氷啖䵁䅉䅅䅁䙁䅁䅁睁䵁䅁䅁权㑁睁䅁权佂䅁䅁权乁䅁䅁权佁䅁䅁允䅁䅁䅅䅁䭁䅁䄸䅁䵁䅉䅅䅁䕁䅁䅁睁䵁䅁䅁权杁杇䅁权捁䅁䅁权摁䅁䅁允䅁䅁䅅䅁䭁䩁䐸䅁䵁䅉䅅䅁䙁䅁䅁睁䵁䅁䅁权㡁睁䅁权佂䅁䅁权乁䅁䅁权佁䅁䅁允䅁䅁䅅䅁䭁䅁䄸䅁䵁䅉䅅䅁䙁䅁䅁睁䵁䅁䅁权㙁睁䅁权潂䅁䅁权乁䅁䅁权佁䅁䅁允䅁䅁䅅䅁䭁䅁䄸䅁䵁䅉䅅䅁䙁䅁䅁睁䵁䅁䅁权敃元䅁权䙂䅁䅁权乁䅁䅁权佁䅁䅁允䅁䅁䅅䅁䭁䡁䰰䅁䵁䅉䅅䅁䑁䅁䅁睁䵁䅁䅁权ㅂ睁䅁权睁䅁䅁允䅁䅁䅅䅁䭁䝁䑅䅁䵁䅉䅅䅁䙁䅁䅁睁䵁䅁䅁权䙃杁䅁权杁䅁䅁权䕁䅁䅋权桁䅁䅁允䅁䅁䅅䅁䙁佁㙆䭆䠵噫䅤䍄䉁䅁䅁兂䅁䅁䅍䅄䅁䅁䅯其䅅䅁䅯䅉䅁䅁䅯䅂䍁䅧䅯䅤䅁䅁䅅䅁䉁䅁䅁兂䅁䅁䅁乁楨䅑杷允䅁䅁䅕䅁䑁䅁䅷䅁䭁䡁䭳䅁䭁䍁䄴䅁䭁䅁䅑潁䭁䍁䅅䅁䉁䅁䅁允䅁䅁䅕䱨㉒䍤稫歅䵁䅉䅅䅁䙁䅁䅁睁䵁䅁䅁权⭃允䅁权杁䅁䅁权䕁䅁䅋权あ䅁䅁允䅁䅁䅅䅁䙁乁橥䑣䬰ぴ䅴䍄䉁䅁䅁睁䅁䅁䅍䅄䅁䅁䅯䅋䅍䅁䅯兢䅁䅁䅅䅁䉁䅁䅁权慁䅂䅁䍄䉁䅁䅁睁䅁䅁䅍䅄䅁䅁䅯䅖䄸䅁䅯䅇䅁䅁䅅䅁䉁䅁䅁权偁䅁䅁䍄䉁䅁䅁兂䅁䅁䅍䅄䅁䅁䅯杂䅍䅁䅯䅉䅁䅁䅯䅂䍁䅧䅯光䅁䅁䅅䅁䉁䅁䅁兂㥁瑃橥䕣失䅑杷允䅁䅁䅕䅁䑁䅁䅷䅁䭁䡁䰴䅁䭁䅁䅷䅁䭁䅁䄰䅁䭁䅁䄴䅁䉁䅁䅁允䅁䅁䅯睄䅁䅁杷允䅁䅁䅕䅁䑁䅁䅷䅁䭁偁奍䅁䭁䅁䅷䅁䭁䅁䄰䅁䭁䅁䄴䅁䉁䅁䅁允䅁䅁䅯权䅉䅁杷允䅁䅁䅍䅁䑁䅁䅷䅁䭁䡁䑙䅁䭁䑁䅁䅁䉁䅁䅁允䅁䅁䅯睦䅳䅁杷允䅁䅁䅍䅁䑁䅁䅷䅁䭁䍁敫䅁䭁䝁䄰䅁䉁䅁䅁允䅁䅁䅯䅆䅑䅁杷允䅁䅁䅕䅁䑁䅁䅷䅁䭁乁䘴䅁䭁佁䅁䅁䭁䅁䄰䅁䭁佁䅅䅁䉁䅁䅁允䅁䅁䅯睄䅁䅁杷允䅁䅁䅕䅁䑁䅁䅷䅁䭁䥁䝣䅁䭁䑁䅫䅁䭁䅁䄰䅁䭁䅁䄴䅁䉁䅁䅁允䅁䅁䅯睄䅁䅁杷允䅁䅁䅍䅁䑁䅁䅷䅁䭁䕁䉍䅁䭁䥁䅁䅁䉁䅁䅁允䅁䅁䅯䅍䄰䅁杷允䅁䅁䅕䅁䑁䅁䅷䅁䭁䍁䥕䅁䭁䍁䅁䅁䭁䅁䅑潁䭁䡁䅑䅁䉁䅁䅁允䅁䅁䅕浚浚浚㉢䕗䵁䅉䅅䅁䙁䅁䅁睁䵁䅁䅁权塁䅃䅁权䙂䅁䅁权乁䅁䅁权佁䅁䅁允䅁䅁䅅䅁䭁䅁䄸䅁䵁䅉䅅䅁䑁䅁䅁睁䵁䅁䅁权䭄杂䅁权摂䅁䅁允䅁䅁䅅䅁䭁䉁䉕䅁䵁䅉䅅䅁䙁䅁䅁睁䵁䅁䅁权橂睁䅁权䙂䅁䅁权乁䅁䅁权佁䅁䅁允䅁䅁䅅䅁䭁䅁䄸䅁䵁䅉䅅䅁䙁䅁䅁睁䵁䅁䅁权楄睁䅁权畁䅁䅁权䕁䅁䅋权桁䅁䅁允䅁䅁䅅䅁䙁䡁伱㙩汅䅇䅸䍄䉁䅁䅁兂䅁䅁䅍䅄䅁䅁䅯杉䅙䅁䅯杔䅁䅁䅯兄䅁䅁䅯杄䅁䅁䅅䅁䉁䅁䅁权偁䅁䅁䍄䉁䅁䅁睁䅁䅁䅍䅄䅁䅁䅯杹䅙䅁䅯允䅁䅁䅅䅁䉁䅁䅁权䥁䅁䅁䍄䉁䅁䅁睁䅁䅁䅍䅄䅁䅁䅯儯䅣䅁䅯允䅁䅁䅅䅁䉁䅁䅁权偁允䅁䍄䉁䅁䅁睁䅁䅁䅍䅄䅁䅁䅯硹䄰䅁䅯睐䅁䅁䅅䅁䉁䅁䅁杄䵁䅁䅁兏祁䍁䄴兎穁䅁䅁䍄䉁䅁䅁兂䅁䅁䅍䅄䅁䅁䅯杓䅉䅁䅯杔䅁䅁䅯兄䅁䅁䅯杄䅁䅁䅅䅁䉁䅁䅁权偁䅁䅁䍄䉁䅁䅁兂䅁䅁䅍䅄䅁䅁䅯兮䅉䅁䅯䅉䅁䅁䅯䅂䍁䅧䅯䅤䅁䅁䅅䅁䉁䅁䅁兂浂浚浚灚奚䅑杷允䅁䅁䅍䅁䑁䅁䅷䅁䭁䵁䝯䅁䭁䉁䅕䅁䉁䅁䅁允䅁䅁䅯睍䅅䅁杷允䅁䅁䅍䅁䑁䅁䅷䅁䭁䅁䜸䅁䭁䥁䅁䅁䉁䅁䅁允䅁䅁䅯內䅳䅁杷允䅁䅁䅑䅁䑁䅁䅷䅁䭁偁义䅁䭁䉁䅷䅁䭁䉁䄰䅁䉁䅁䅁允䅁䅁䅯睐䅉䅁杷允䅁䅁䅕䅁䑁䅁䅷䅁䭁䉁䅉䅁䭁䍁䄴䅁䭁䅁䅑潁䭁䍁䅅䅁䉁䅁䅁允䅁䅁䅕慶瑯偷爴ぅ䵁䅉䅅䅁䑁䅁䅁睁䵁䅁䅁权い䅈䅁权噁䅁䅁允䅁䅁䅅䅁䭁䉁䅯䅁䵁䅉䅅䅁䙁䅁䅁睁䵁䅁䅁权噃杁䅁权潂䅁䅁权乁䅁䅁权佁䅁䅁允䅁䅁䅅䅁䭁䅁䄸䅁䵁䅉䅅䅁䙁䅁䅁睁䵁䅁䅁权潁睂䅁权杄䅁䅁权乁䅁䅁权桄䅁䅁允䅁䅁䅅䅁䭁䅁䄸䅁䵁䅉䅅䅁䑁䅁䅁睁䵁䅁䅁权桄杇䅁权奁䅁䅁允䅁䅁䅅䅁䭁䅁䄸䅁䵁䅉䅅䅁䙁䅁䅁睁䵁䅁䅁权䡃允䅁权畁䅁䅁权䕁䅁䅋权桁䅁䅁允䅁䅁䅅䅁䙁䅁乔䩺呭桢䅸䍄䉁䅁䅁兂䅁䅁䅍䅄䅁䅁䅯杬䅉䅁䅯䅡䅁䅁䅯兄䅁䅁䅯杄䅁䅁䅅䅁䉁䅁䅁权偁䅁䅁䍄䉁䅁䅁睁䅁䅁䅍䅄䅁䅁䅯剌䅷䅁䅯䅇䅁䅁䅅䅁䉁䅁䅁睂䅁䅁䅁䩉橦䅑杷允䅁䅁䅕䅁䑁䅁䅷䅁䭁䡁䑣䅁䭁䍁䄴䅁䭁䅁䅑潁䭁䡁䅑䅁䉁䅁䅁允䅁䅁䅕䍊奴䙦男あ䵁䅉䅅䅁䑁䅁䅁睁䵁䅁䅁权煄睁䅁权䅃䅁䅁允䅁䅁䅅䅁䭁䥁䱑䅁䵁䅉䅅䅁䙁䅁䅁睁䵁䅁䅁权塂杁䅁权䵁䅁䅁权乁䅁䅁权佁䅁䅁允䅁䅁䅅䅁䭁䅁䄸䅁䵁䅉䅅䅁䙁䅁䅁睁䵁䅁䅁权坄允䅁权潂䅁䅁权乁䅁䅁权佁䅁䅁允䅁䅁䅅䅁䭁䅁䄸䅁䵁䅉䅅䅁䑁䅁䅁睁䵁䅁䅁权流允䅁权䉁䅁䅁允䅁䅁䅅䅁䭁䝁䅕䅁䵁䅉䅅䅁䑁䅁䅁睁䵁䅁䅁权湃杇䅁权⽁䅁䅁允䅁䅁䅅䅁佁䅁䅷䅁㉁䑁䅧杌㕁䑁䅕䅁䵁䅉䅅䅁䑁䅁䅁睁䵁䅁䅁权歂兂䅁权䅃䅁䅁允䅁䅁䅅䅁䭁佁偕䅁䵁䅉䅅䅁䑁䅁䅁睁䵁䅁䅁权䱄杂䅁权瑂䅁䅁允䅁䅁䅅䅁䭁䱁䝷䅁䵁䅉䅅䅁䑁䅁䅁睁䵁䅁䅁权㕁元䅁权噁䅁䅁允䅁䅁䅅䅁䭁䕁䕑䅁䵁䅉䅅䅁䑁䅁䅁睁䵁䅁䅁权䙃睃䅁权䉁䅁䅁允䅁䅁䅅䅁䭁䝁䅕䅁䵁䅉䅅䅁䕁䅁䅁睁䵁䅁䅁权㑂杄䅁权捁䅁䅁权摁䅁䅁允䅁䅁䅅䅁䭁䑁䌸䅁䵁䅉䅅䅁䑁䅁䅁睁䵁䅁䅁权䝃睃䅁权䉁䅁䅁允䅁䅁䅅䅁䭁䝁䅕䅁䵁䅉䅅䅁䑁䅁䅁睁䵁䅁䅁权乂杈䅁权摂䅁䅁允䅁䅁䅅䅁䭁䙁䄴䅁䵁䅉䅅䅁䑁䅁䅁睁䵁䅁䅁权䩄䅁䅁权䉁䅁䅁允䅁䅁䅅䅁䭁䩁䈸䅁䵁䅉䅅䅁䑁䅁䅁睁䵁䅁䅁权䥃睃䅁权䉁䅁䅁允䅁䅁䅅䅁䭁佁䍁䅁䵁䅉䅅䅁䑁䅁䅁睁䵁䅁䅁权婂兂䅁权䅃䅁䅁允䅁䅁䅅䅁䭁䥁䱳䅁䵁䅉䅅䅁䑁䅁䅁睁䵁䅁䅁权䡄睁䅁权睁䅁䅁允䅁䅁䅅䅁䭁偁䩁䅁䵁䅉䅅䅁䑁䅁䅁睁䵁䅁䅁权獁兇䅁权⽁䅁䅁允䅁䅁䅅䅁佁䅁䅷䅁㕁䑁䅉杌㍁䑁䅙䅁䵁䅉䅅䅁䙁䅁䅁睁䵁䅁䅁权扁杂䅁权㕁䅁䅁权乁䅁䅁权佁䅁䅁允䅁䅁䅅䅁䭁䅁䄸䅁䵁䅉䅅䅁䙁䅁䅁睁䵁䅁䅁权㉄允䅁权潂䅁䅁权乁䅁䅁权佁䅁䅁允䅁䅁䅅䅁䭁䅁䄸䅁䵁䅉䅅䅁䑁䅁䅁睁䵁䅁䅁权桄睂䅁权睁䅁䅁允䅁䅁䅅䅁䭁䭁允䅁䵁䅉䅅䅁䑁䅁䅁睁䵁䅁䅁权杂䅃䅁权⽁䅁䅁允䅁䅁䅅䅁佁䅁䄴䅁硁䑁䅁䅎畁䑁䅕䅏䅁䅁杷允䅁䅁䅕䅁䑁䅁䅷䅁䭁乁䕕䅁䭁䅁䅷䅁䭁䅁䄰䅁䭁䅁䄴䅁䉁䅁䅁允䅁䅁䅯睄䅁䅁杷允䅁䅁䅍䅁䑁䅁䅷䅁䭁䅁䕷䅁䭁䥁䅁䅁䉁䅁䅁允䅁䅁䅯䅪䅳䅁杷允䅁䅁䅕䅁䑁䅁䅷䅁䭁佁䩷䅁䭁佁䅁䅁䭁䅁䄰䅁䭁佁䅅䅁䉁䅁䅁允䅁䅁䅯睄䅁䅁杷允䅁䅁䅑䅁䑁䅁䅷䅁䭁䵁䝯䅁䭁䉁䅷䅁䭁䉁䄰䅁䉁䅁䅁允䅁䅁䅯睪䅳䅁杷允䅁䅁䅕䅁䑁䅁䅷䅁䭁䑁䑑䅁䭁䕁䅕䅁䭁䅁䄰䅁䭁䅁䄴䅁䉁䅁䅁允䅁䅁䅯睄䅁䅁杷允䅁䅁䅕䅁䑁䅁䅷䅁䭁䭁扁䅁䭁䑁䅫䅁䭁䅁䄰䅁䭁䅁䄴䅁䉁䅁䅁允䅁䅁䅯八䅅䅁杷允䅁䅁䅑䅁䑁䅁䅷䅁䭁䵁䝳䅁䭁䉁䅷䅁䭁䉁䄰䅁䉁䅁䅁允䅁䅁䅯䅫䅳䅁杷允䅁䅁䅑䅁䑁䅁䅷䅁䭁䵁䝷䅁䭁䉁䅷䅁䭁䉁䄰䅁䉁䅁䅁允䅁䅁䅯八䅳䅁杷允䅁䅁䅕䅁䑁䅁䅷䅁䭁䉁䭫䅁䭁䕁䄴䅁䭁䅁䄰䅁䭁䅁䄴䅁䉁䅁䅁允䅁䅁䅯睄䅁䅁杷允䅁䅁䅍䅁䑁䅁䅷䅁䭁䵁䝷䅁䭁䑁䅁䅁䉁䅁䅁允䅁䅁䅯䅬䅳䅁杷允䅁䅁䅕䅁䑁䅁䅷䅁䭁䕁挴䅁䭁䅁䅷䅁䭁䅁䄰䅁䭁䅁䄴䅁䉁䅁䅁允䅁䅁䅯䄷䅁䅁杷允䅁䅁䅍䅁䑁䅁䅷䅁䭁䩁䕕䅁䭁䅁䅅䅁䉁䅁䅁允䅁䅁䅯睄䅅䅁杷允䅁䅁䅕䅁䑁䅁䅷䅁䭁䵁䩳䅁䭁䝁䅧䅁䭁䅁䄰䅁䭁䅁䄴䅁䉁䅁䅁允䅁䅁䅯睄䅁䅁杷允䅁䅁䅕䅁䑁䅁䅷䅁䭁偁䥕䅁䭁䕁䄴䅁䭁䅁䄰䅁䭁䅁䄴䅁䉁䅁䅁允䅁䅁䅯睄䅁䅁杷允䅁䅁䅍䅁䑁䅁䅷䅁䭁䡁䐴䅁䭁䙁䄰䅁䉁䅁䅁允䅁䅁䅯䅩䅁䅁杷允䅁䅁䅕䅁䑁䅁䅷䅁䭁䉁愴䅁䭁䕁䅕䅁䭁䅁䄰䅁䭁䅁䄴䅁䉁䅁䅁允䅁䅁䅯祖䅁䅁杷允䅁䅁䅍䅁䑁䅁䅷䅁䭁䵁䝳䅁䭁䑁䄸䅁䉁䅁䅁允䅁䅁䄴权䅁䑁䅍杌祁䑁䅫䅁䵁䅉䅅䅁䑁䅁䅁睁䵁䅁䅁权杁兂䅁权䉁䅁䅁允䅁䅁䅅䅁䭁䝁䅕䅁䵁䅉䅅䅁䙁䅁䅁睁䵁䅁䅁权兄杁䅁权䙂䅁䅁权乁䅁䅁权佁䅁䅁允䅁䅁䅅䅁䭁䅁䄸䅁䵁䅉䅅䅁䙁䅁䅁睁䵁䅁䅁权ㅂ䅈䅁权㕁䅁䅁权乁䅁䅁权佁䅁䅁允䅁䅁䅅䅁䭁䩁䉅䅁䵁䅉䅅䅁䕁䅁䅁睁䵁䅁䅁权兄允䅁权捁䅁䅁权摁䅁䅁允䅁䅁䅅䅁䭁䙁䅑䅁䵁䅉䅅䅁䙁䅁䅁睁䵁䅁䅁权摄杁䅁权杁䅁䅁权䕁䅁䅋权桁䅁䅁允䅁䅁䅅䅁䙁佁剸䉵䘶㌴䅚䍄䉁䅁䅁兂䅁䅁䅍䅄䅁䅁䅯共䅕䅁䅯杌䅁䅁䅯䅂䍁䅧䅯光䅁䅁䅅䅁䉁䅁䅁兂允呱欷䕚偅䅑杷允䅁䅁䅕䅁䑁䅁䅷䅁䭁乁扷䅁䭁䝁䅧䅁䭁䅁䄰䅁䭁䅁䄴䅁䉁䅁䅁允䅁䅁䅣䅁䅁䥁偂欵䵁䅉䅅䅁䑁䅁䅁睁䵁䅁䅁权灂䅂䅁权睁䅁䅁允䅁䅁䅅䅁䭁䡁八䅁䵁䅉䅅䅁䑁䅁䅁睁䵁䅁䅁权噃杂䅁权瑂䅁䅁允䅁䅁䅅䅁䭁䝁䉧䅁䵁䅉䅅䅁䙁䅁䅁睁䵁䅁䅁权㕂䅁䅁权佂䅁䅁权乁䅁䅁权佁䅁䅁允䅁䅁䅅䅁䭁䅁䄸䅁䵁䅉䅅䅁䙁䅁䅁睁䵁䅁䅁权乄允䅁权潂䅁䅁权乁䅁䅁权佁䅁䅁允䅁䅁䅅䅁䭁䅁䄸䅁䵁䅉䅅䅁䙁䅁䅁睁䵁䅁䅁权䵁䅇䅁权佂䅁䅁权乁䅁䅁权佁䅁䅁允䅁䅁䅅䅁䭁䅁䄸䅁䵁䅉䅅䅁䙁䅁䅁睁䵁䅁䅁权䵄杂䅁权㕁䅁䅁权乁䅁䅁权佁䅁䅁允䅁䅁䅅䅁䭁䅁䄸䅁䵁䅉䅅䅁䙁䅁䅁睁䵁䅁䅁权癃杇䅁权杁䅁䅁权䕁䅁䅋权あ䅁䅁允䅁䅁䅅䅁䙁䩁婱婭婭噭䅤䍄䉁䅁䅁睁䅁䅁䅍䅄䅁䅁䅯杬䅳䅁䅯兘䅁䅁䅅䅁䉁䅁䅁权䥃䅁䅁䍄䉁䅁䅁睁䅁䅁䅍䅄䅁䅁䅯硁䅳䅁䅯䅍䅁䅁䅅䅁䉁䅁䅁权硁光䅁䍄䉁䅁䅁兂䅁䅁䅍䅄䅁䅁䅯兵䅁䅁䅯兏䅁䅁䅯兄䅁䅁䅯杄䅁䅁䅅䅁䉁䅁䅁权偁䅁䅁䍄䉁䅁䅁睁䅁䅁䅍䅄䅁䅁䅯䉑䅳䅁䅯䅇䅁䅁䅅䅁䉁䅁䅁权偁䅁䅁䍄䉁䅁䅁兂䅁䅁䅍䅄䅁䅁䅯䅇䄸䅁䅯䅡䅁䅁䅯兄䅁䅁䅯杄䅁䅁䅅䅁䉁䅁䅁权偁䅁䅁䍄䉁䅁䅁兂䅁䅁䅍䅄䅁䅁䅯却䅅䅁䅯䅄䅁䅁䅯兄䅁䅁䅯杄䅁䅁䅅䅁䉁䅁䅁权獄䅁䅁䍄䉁䅁䅁睁䅁䅁䅍䅄䅁䅁䅯砱䅧䅁䅯䅇䅁䅁䅅䅁䉁䅁䅁权偁䅁䅁䍄䉁䅁䅁兂䅁䅁䅍䅄䅁䅁䅯睐䅅䅁䅯兒䅁䅁䅯兄䅁䅁䅯杄䅁䅁䅅䅁䉁䅁䅁权偁䅁䅁䍄䉁䅁䅁兂䅁䅁䅍䅄䅁䅁䅯睹䅙䅁䅯兒䅁䅁䅯兄䅁䅁䅯杄䅁䅁䅅䅁䉁䅁䅁权偁䅁䅁䍄䉁䅁䅁睁䅁䅁䅍䅄䅁䅁䅯朳䅁䅁䅯䅧䅁䅁䅅䅁䉁䅁䅁权婄杄䅁䍄䉁䅁䅁兂䅁䅁䅍䅄䅁䅁䅯䉘䅷䅁䅯䅉䅁䅁䅯䅂䍁䅧䅯䅤䅁䅁䅅䅁䉁䅁䅁兂䅁䅁䅁䕁䥂䅑杷允䅁䅁䅍䅁䑁䅁䅷䅁䭁䅁救䅁䭁䑁䄸䅁䉁䅁䅁允䅁䅁䄴䅄䅁䑁䅧䅍畁䑁䅕䅎䅁䅁杷允䅁䅁䅑䅁䑁䅁䅷䅁䭁䍁䈰䅁䭁䉁䅷䅁䭁䉁䄰䅁䉁䅁䅁允䅁䅁䅯䉰䅅䅁杷允䅁䅁䅍䅁䑁䅁䅷䅁䭁偁堰䅁䭁䥁䅁䅁䉁䅁䅁允䅁䅁䅯剙䅷䅁杷允䅁䅁䅑䅁䑁䅁䅷䅁䭁䍁䩅䅁䭁䉁䅷䅁䭁䉁䄰䅁䉁䅁䅁允䅁䅁䅯䉯䅑䅁杷允䅁䅁䅕䅁䑁䅁䅷䅁䭁䅁䍣䅁䭁䅁䅷䅁䭁䅁䄰䅁䭁䅁䄴䅁䉁䅁䅁允䅁䅁䅯睄䅁䅁杷允䅁䅁䅕䅁䑁䅁䅷䅁䭁䵁䝷䅁䭁䕁䅕䅁䭁䅁䄰䅁䭁䅁䄴䅁䉁䅁䅁允䅁䅁䅯睄䅁䅁杷允䅁䅁䅕䅁䑁䅁䅷䅁䭁佁䥷䅁䭁佁䅁䅁䭁䅁䄰䅁䭁佁䅅䅁䉁䅁䅁允䅁䅁䅯睄䅁䅁杷允䅁䅁䅍䅁䑁䅁䅷䅁䭁䕁䭉䅁䭁䅁䅅䅁䉁䅁䅁允䅁䅁䅯党䅁䅁杷允䅁䅁䅍䅁䑁䅁䅷䅁䭁䵁䬸䅁䭁䉁䅕䅁䉁䅁䅁允䅁䅁䅯兲䅁䅁杷允䅁䅁䅕䅁䑁䅁䅷䅁䭁䭁䝯䅁䭁䕁䅕䅁䭁䅁䄰䅁䭁䅁䄴䅁䉁䅁䅁允䅁䅁䅯睄䅁䅁杷允䅁䅁䅕䅁䑁䅁䅷䅁䭁䵁䝳䅁䭁䕁䄴䅁䭁䅁䄰䅁䭁䅁䄴䅁䉁䅁䅁允䅁䅁䅯睄䅁䅁杷允䅁䅁䅕䅁䑁䅁䅷䅁䭁䱁奣䅁䭁佁䅁䅁䭁䅁䄰䅁䭁佁䅅䅁䉁䅁䅁允䅁䅁䅯睄䅁䅁杷允䅁䅁䅍䅁䑁䅁䅷䅁䭁䕁䙷䅁䭁䉁䅧䅁䉁䅁䅁允䅁䅁䅣䅁䅁䝁䥁唵䵁䅉䅅䅁䑁䅁䅁睁䵁䅁䅁权摂睂䅁权奁䅁䅁允䅁䅁䅅䅁䭁䅁䄸䅁䵁䅉䅅䅁䑁䅁䅁睁䵁䅁䅁权䙄兇䅁权⽁䅁䅁允䅁䅁䅅䅁佁䅁䅷䅁㕁䑁䅣杌㕁䑁䅫䅁䵁䅉䅅䅁䑁䅁䅁睁䵁䅁䅁权兂兂䅁权奁䅁䅁允䅁䅁䅅䅁䡁䅁䅁䅁䅂田䅒䍄䉁䅁䅁睁䅁䅁䅍䅄䅁䅁䅯兒䅫䅁䅯䅧䅁䅁䅅䅁䉁䅁䅁权ㅂ睆䅁䍄䉁䅁䅁睁䅁䅁䅍䅄䅁䅁䅯䅬䅫䅁䅯兢䅁䅁䅅䅁䉁䅁䅁权佁元䅁䍄䉁䅁䅁兂䅁䅁䅍䅄䅁䅁䅯朹䅯䅁䅯䅉䅁䅁䅯䅂䍁䅧䅯光䅁䅁䅅䅁䉁䅁䅁兂偃癷潕乘挹䅑杷允䅁䅁䅍䅁䑁䅁䅷䅁䭁䍁䑁䅁䭁䉁䅧䅁䉁䅁䅁允䅁䅁䅣䅁䅁䵁䉂䔵䵁䅉䅅䅁䑁䅁䅁睁䵁䅁䅁权卂兂䅁权奁䅁䅁允䅁䅁䅅䅁䡁䅁䅁䅁杁敵䅖䍄䉁䅁䅁睁䅁䅁䅍䅄䅁䅁䅯兦䅍䅁䅯睐䅁䅁䅅䅁䉁䅁䅁杄䵁䅁䅁睎祁䍁䄴睍ぁ䅁䅁䍄䉁䅁䅁睁䅁䅁䅍䅄䅁䅁䅯睰䅳䅁䅯兆䅁䅁䅅䅁䉁䅁䅁权䡂䅂䅁䍄䉁䅁䅁睁䅁䅁䅍䅄䅁䅁䅯䅮䅕䅁䅯兘䅁䅁䅅䅁䉁䅁䅁权䥃䅁䅁䍄䉁䅁䅁睁䅁䅁䅍䅄䅁䅁䅯䉮䅳䅁䅯睐䅁䅁䅅䅁䉁䅁䅁杄䵁䅁䅁兏祁䍁䄴免㍁䅁䅁䍄䉁䅁䅁䅂䅁䅁䅍䅄䅁䅁䅯兦䅙䅁䅯䅈䅁䅁䅯先䅁䅁䅅䅁䉁䅁䅁权桁䅆䅁䍄䉁䅁䅁睁䅁䅁䅍䅄䅁䅁䅯睭䅑䅁䅯兘䅁䅁䅅䅁䉁䅁䅁权牁䅁䅁䍄䉁䅁䅁睁䅁䅁䅍䅄䅁䅁䅯儶䅅䅁䅯兢䅁䅁䅅䅁䉁䅁䅁权汄允䅁䍄䉁䅁䅁兂䅁䅁䅍䅄䅁䅁䅯全䅅䅁䅯䅡䅁䅁䅯兄䅁䅁䅯杄䅁䅁䅅䅁䉁䅁䅁权偁䅁䅁䍄䉁䅁䅁睁䅁䅁䅍䅄䅁䅁䅯党䅙䅁䅯兘䅁䅁䅅䅁䉁䅁䅁权牁䅁䅁䍄䉁䅁䅁兂䅁䅁䅍䅄䅁䅁䅯杨䅅䅁䅯䅡䅁䅁䅯兄䅁䅁䅯杄䅁䅁䅅䅁䉁䅁䅁权偁䅁䅁䍄䉁䅁䅁兂䅁䅁䅍䅄䅁䅁䅯睧䅙䅁䅯䄴䅁䅁䅯兄䅁䅁䅯儴䅁䅁䅅䅁䉁䅁䅁睂䅁䅁䅁䍁洯䅑杷允䅁䅁䅕䅁䑁䅁䅷䅁䭁䥁䉙䅁䭁䍁䄴䅁䭁䅁䅑潁䭁䡁䅑䅁䉁䅁䅁允䅁䅁䅕硩䡅ざ渱歚䵁䅉䅅䅁䙁䅁䅁睁䵁䅁䅁权䡃允䅁权潂䅁䅁权乁䅁䅁权佁䅁䅁允䅁䅁䅅䅁䭁䅁䄸䅁䵁䅉䅅䅁䙁䅁䅁睁䵁䅁䅁权䭃允䅁权畁䅁䅁权䕁䅁䅋权桁䅁䅁允䅁䅁䅅䅁䙁䭁癵呍牤剣䅖䍄䉁䅁䅁兂䅁䅁䅍䅄䅁䅁䅯杩䅅䅁䅯䅉䅁䅁䅯䅂䍁䅧䅯光䅁䅁䅅䅁䉁䅁䅁兂塄㍯㥁橃扤䅑杷允䅁䅁䅍䅁䑁䅁䅷䅁䭁䱁摕䅁䭁䑁䄸䅁䉁䅁䅁允䅁䅁䄴杄䅁䑁䅅䅍ぁ䍁䄴䅏㕁䅁䅁䍄䉁䅁䅁兂䅁䅁䅍䅄䅁䅁䅯兴䅫䅁䅯䅉䅁䅁䅯䅂䍁䅧䅯䅤䅁䅁䅅䅁䉁䅁䅁兂塄㍯㥁瑃敤䅑杷允䅁䅁䅍䅁䑁䅁䅷䅁䭁佁愰䅁䭁䙁䄰䅁䉁䅁䅁允䅁䅁䅯兆䅅䅁杷允䅁䅁䅕䅁䑁䅁䅷䅁䭁䉁䙣䅁䭁䑁䅫䅁䭁䅁䄰䅁䭁䅁䄴䅁䉁䅁䅁允䅁䅁䅯䅩䅅䅁杷允䅁䅁䅍䅁䑁䅁䅷䅁䭁䑁䩳䅁䭁䥁䅁䅁䉁䅁䅁允䅁䅁䅯杯䅳䅁杷允䅁䅁䅍䅁䑁䅁䅷䅁䭁䙁扫䅁䭁䑁䅁䅁䉁䅁䅁允䅁䅁䅯楍䅕䅁杷允䅁䅁䅕䅁䑁䅁䅷䅁䭁佁慁䅁䭁䍁䅁䅁䭁䅁䅑潁䭁䡁䅑䅁䉁䅁䅁允䅁䅁䅕㡪ㅌ䙋癷啗䵁䅉䅅䅁䑁䅁䅁睁䵁䅁䅁权㡁元䅁权䅃䅁䅁允䅁䅁䅅䅁䭁䭁䱍䅁䵁䅉䅅䅁䑁䅁䅁睁䵁䅁䅁权⭁元䅁权䅃䅁䅁允䅁䅁䅅䅁䭁䭁䱑䅁䵁䅉䅅䅁䙁䅁䅁睁䵁䅁䅁权乄杁䅁权䙂䅁䅁权乁䅁䅁权佁䅁䅁允䅁䅁䅅䅁䭁䅁䄸䅁䵁䅉䅅䅁䑁䅁䅁睁䵁䅁䅁权䱁睃䅁权䉁䅁䅁允䅁䅁䅅䅁䭁䥁䅙䅁䵁䅉䅅䅁䙁䅁䅁睁䵁䅁䅁权癁䅇䅁权杁䅁䅁权䕁䅁䅋权あ䅁䅁允䅁䅁䅅䅁䙁乁橥䑣䬰㉈䅂䍄䉁䅁䅁睁䅁䅁䅍䅄䅁䅁䅯䅑䅫䅁䅯䅧䅁䅁䅅䅁䉁䅁䅁权汃睃䅁䍄䉁䅁䅁䅂䅁䅁䅍䅄䅁䅁䅯杩䅅䅁䅯䅈䅁䅁䅯先䅁䅁䅅䅁䉁䅁䅁权灃睃䅁䍄䉁䅁䅁兂䅁䅁䅍䅄䅁䅁䅯睩䅉䅁䅯䅡䅁䅁䅯兄䅁䅁䅯杄䅁䅁䅅䅁䉁䅁䅁权偁䅁䅁䍄䉁䅁䅁兂䅁䅁䅍䅄䅁䅁䅯共䅣䅁䅯杔䅁䅁䅯兄䅁䅁䅯杄䅁䅁䅅䅁䉁䅁䅁权偁䅁䅁䍄䉁䅁䅁兂䅁䅁䅍䅄䅁䅁䅯眸䄸䅁䅯䅄䅁䅁䅯兄䅁䅁䅯杄䅁䅁䅅䅁䉁䅁䅁权偁䅁䅁䍄䉁䅁䅁兂䅁䅁䅍䅄䅁䅁䅯兪䅉䅁䅯䅡䅁䅁䅯兄䅁䅁䅯杄䅁䅁䅅䅁䉁䅁䅁权偁䅁䅁䍄䉁䅁䅁睁䅁䅁䅍䅄䅁䅁䅯杩䅅䅁䅯䅍䅁䅁䅅䅁䉁䅁䅁权煃睃䅁䍄䉁䅁䅁睁䅁䅁䅍䅄䅁䅁䅯兙䅙䅁䅯睐䅁䅁䅅䅁䉁䅁䅁杄䵁䅁䅁䅏㉁䍁䄴兏ㅁ䅁䅁䍄䉁䅁䅁䅂䅁䅁䅍䅄䅁䅁䅯兵䅁䅁䅯䅈䅁䅁䅯先䅁䅁䅅䅁䉁䅁䅁权⽄杄䅁䍄䉁䅁䅁睁䅁䅁䅍䅄䅁䅁䅯具䅙䅁䅯䅍䅁䅁䅅䅁䉁䅁䅁权䕃充䅁䍄䉁䅁䅁兂䅁䅁䅍䅄䅁䅁䅯䅶䅉䅁䅯杌䅁䅁䅯䅂䍁䅧䅯光䅁䅁䅅䅁䉁䅁䅁兂奄噕㙑楲䱁䅑杷允䅁䅁䅕䅁䑁䅁䅷䅁䭁䥁䉯䅁䭁䑁䅫䅁䭁䅁䄰䅁䭁䅁䄴䅁䉁䅁䅁允䅁䅁䅯八䅅䅁杷允䅁䅁䅕䅁䑁䅁䅷䅁䭁䥁䉯䅁䭁佁䅁䅁䭁䅁䄰䅁䭁佁䅅䅁䉁䅁䅁允䅁䅁䅣䅁䅁䕁畁欵䵁䅉䅅䅁䑁䅁䅁睁䵁䅁䅁权㡃允䅁权䅃䅁䅁允䅁䅁䅅䅁䭁䭁䱷䅁䵁䅉䅅䅁䑁䅁䅁睁䵁䅁䅁权噂睃䅁权摂䅁䅁允䅁䅁䅅䅁䭁䉁䉑䅁䵁䅉䅅䅁䑁䅁䅁睁䵁䅁䅁权㥃允䅁权䅃䅁䅁允䅁䅁䅅䅁䭁䭁䰰䅁䵁䅉䅅䅁䙁䅁䅁睁䵁䅁䅁权䙂元䅁权杁䅁䅁权䕁䅁䅋权あ䅁䅁允䅁䅁䅅䅁䙁䩁婱婭婭噓䅰䍄䉁䅁䅁兂䅁䅁䅍䅄䅁䅁䅯兌䅯䅁䅯杌䅁䅁䅯䅂䍁䅧䅯光䅁䅁䅅䅁䉁䅁䅁兂㑁䐳㡰䑘湶睐杷允䅁䅁䅍䅁䑁䅁䅷䅁䭁䱁䈴䅁䭁䥁䅁䅁䉁䅁䅁允䅁䅁䅯杲䅳䅁杷允䅁䅁䅕䅁䑁䅁䅷䅁䭁䍁捅䅁䭁䅁䅷䅁䭁䅁䄰䅁䭁䅁䄴䅁䉁䅁䅁允䅁䅁䅯睄䅁䅁杷允䅁䅁䅍䅁䑁䅁䅷䅁䭁䱁䙉䅁䭁䉁䅧䅁䉁䅁䅁允䅁䅁䅣䅁䅁䝁呂唵䵁䅉䅅䅁䑁䅁䅁睁䵁䅁䅁权⽃允䅁权䅃䅁䅁允䅁䅁䅅䅁䭁䭁䰸䅁䵁䅉䅅䅁䑁䅁䅁睁䵁䅁䅁权䉂权䅁权奁䅁䅁允䅁䅁䅅䅁䡁䅁䅁䅁䅄⭵䅖䍄䉁䅁䅁睁䅁䅁䅍䅄䅁䅁䅯睃䅍䅁䅯兘䅁䅁䅅䅁䉁䅁䅁权䥃䅁䅁䍄䉁䅁䅁睁䅁䅁䅍䅄䅁䅁䅯䉹䅷䅁䅯兢䅁䅁䅅䅁䉁䅁䅁权䱁䅂䅁䍄䉁䅁䅁兂䅁䅁䅍䅄䅁䅁䅯儳䅍䅁䅯杌䅁䅁䅯䅂䍁䅧䅯䅤䅁䅁䅅䅁䉁䅁䅁兂㑃奌杗攫㕈睐杷允䅁䅁䅍䅁䑁䅁䅷䅁䭁䍁䥑䅁䭁䙁䄰䅁䉁䅁䅁允䅁䅁䅯杩䅁䅁杷允䅁䅁䅕䅁䑁䅁䅷䅁䭁䉁挸䅁䭁䑁䅫䅁䭁䅁䄰䅁䭁䅁䄴䅁䉁䅁䅁允䅁䅁䅯兕䅅䅁杷允䅁䅁䅕䅁䑁䅁䅷䅁䭁乁䭧䅁䭁佁䅁䅁䭁䅁䄰䅁䭁佁䅅䅁䉁䅁䅁允䅁䅁䅯睄䅁䅁杷允䅁䅁䅕䅁䑁䅁䅷䅁䭁䩁䍷䅁䭁佁䅁䅁䭁䅁䄰䅁䭁佁䅅䅁䉁䅁䅁允䅁䅁䅯睄䅁䅁杷允䅁䅁䅍䅁䑁䅁䅷䅁䭁䥁䉯䅁䭁䥁䅁䅁䉁䅁䅁允䅁䅁䅯䅳䅳䅁杷允䅁䅁䅕䅁䑁䅁䅷䅁䭁䥁䍫䅁䭁䅁䅷䅁䭁䅁䄰䅁䭁䅁䄴䅁䉁䅁䅁允䅁䅁䅯睄䅁䅁杷允䅁䅁䅍䅁䑁䅁䅷䅁䭁䑁䠰䅁䭁䉁䅧䅁䉁䅁䅁允䅁䅁䅯睄䅁䅁杷允䅁䅁䅍䅁䑁䅁䅷䅁䭁䑁䠴䅁䭁䉁䅧䅁䉁䅁䅁允䅁䅁䅯睄䅁䅁杷允䅁䅁䅕䅁䑁䅁䅷䅁䭁䙁䩣䅁䭁䅁䅷䅁䭁䅁䄰䅁䭁䅁䄴䅁䉁䅁䅁允䅁䅁䅯兤䄰䅁杷允䅁䅁䅍䅁䑁䅁䅷䅁䭁偁䉉䅁䭁䉁䅕䅁䉁䅁䅁允䅁䅁䅯杍䅅䅁杷允䅁䅁䅍䅁䑁䅁䅷䅁䭁䩁䍧䅁䭁䝁䄰䅁䉁䅁䅁允䅁䅁䅯其䅉䅁杷允䅁䅁䅕䅁䑁䅁䅷䅁䭁䝁䔰䅁䭁佁䅁䅁䭁䅁䄰䅁䭁佁䅅䅁䉁䅁䅁允䅁䅁䅣䅁䅁䍁䝂欵䵁䅉䅅䅁䑁䅁䅁睁䵁䅁䅁权䱃允䅁权瑂䅁䅁允䅁䅁䅅䅁䭁䝁䅍䅁䵁䅉䅅䅁䑁䅁䅁睁䵁䅁䅁权煂䅇䅁权奁䅁䅁允䅁䅁䅅䅁䭁䅁䄸䅁䵁䅉䅅䅁䙁䅁䅁睁䵁䅁䅁权噂睃䅁权䙂䅁䅁权乁䅁䅁权佁䅁䅁允䅁䅁䅅䅁䭁䅁䄸䅁䵁䅉䅅䅁䙁䅁䅁睁䵁䅁䅁权⭁睂䅁权畁䅁䅁权䕁䅁䅋权あ䅁䅁允䅁䅁䅅䅁䙁䡁䙂啢坨吲䅰䍄䉁䅁䅁睁䅁䅁䅍䅄䅁䅁䅯先䅣䅁䅯䅍䅁䅁䅅䅁䉁䅁䅁权偁䅁䅁䍄䉁䅁䅁兂䅁䅁䅍䅄䅁䅁䅯睐䅣䅁䅯杌䅁䅁䅯䅂䍁䅧䅯䅤䅁䅁䅅䅁䉁䅁䅁兂硂㕕䅩ㅏ儴䅑杷允䅁䅁䅕䅁䑁䅁䅷䅁䭁䵁䝅䅁䭁䍁䅁䅁䭁䅁䅑潁䭁䡁䅑䅁䉁䅁䅁允䅁䅁䅕䡰㥁瑃橣歚䵁䅉䅅䅁䙁䅁䅁睁䵁䅁䅁权ㅄ元䅁权畁䅁䅁权䕁䅁䅋权桁䅁䅁允䅁䅁䅅䅁䙁䩁灲捒㍊䉰䅎䍄䉁䅁䅁兂䅁䅁䅍䅄䅁䅁䅯睲䄸䅁䅯杌䅁䅁䅯䅂䍁䅧䅯䅤䅁䅁䅅䅁䉁䅁䅁兂呂浉楉䅗儸䅑杷允䅁䅁䅍䅁䑁䅁䅷䅁䭁䍁䅑䅁䭁䉁䅧䅁䉁䅁䅁允䅁䅁䅣䅁䅁䕁汄䔵䵁䅉䅅䅁䙁䅁䅁睁䵁䅁䅁权㥁睂䅁权畁䅁䅁权䕁䅁䅋权桁䅁䅁允䅁䅁䅅䅁䙁䱁杄穬佉兑䅊䍄䉁䅁䅁睁䅁䅁䅍䅄䅁䅁䅯䈳䅧䅁䅯睐䅁䅁䅅䅁䉁䅁䅁杄䵁䅁䅁䅏㑁䍁䄴李穁䅁䅁䍄䉁䅁䅁䅂䅁䅁䅍䅄䅁䅁䅯条䅉䅁䅯䅈䅁䅁䅯先䅁䅁䅅䅁䉁䅁䅁权㥄䅁䅁䍄䉁䅁䅁兂䅁䅁䅍䅄䅁䅁䅯材䅣䅁䅯杌䅁䅁䅯䅂䍁䅧䅯光䅁䅁䅅䅁䉁䅁䅁兂晄桡煏兔堵䅑杷允䅁䅁䅍䅁䑁䅁䅷䅁䭁䝁婷䅁䭁䑁䅁䅁䉁䅁䅁允䅁䅁䅯䉉䄸䅁杷允䅁䅁䅕䅁䑁䅁䅷䅁䭁䝁䩣䅁䭁䍁䅁䅁䭁䅁䅑潁䭁䍁䅅䅁䉁䅁䅁允䅁䅁䅕捺䵺䵺獷歗䵁䅉䅅䅁䑁䅁䅁睁䵁䅁䅁权剃睈䅁权⽁䅁䅁允䅁䅁䅅䅁佁䅁䅷䅁㑁䑁䅣杌睁䑁䅣䅁䵁䅉䅅䅁䙁䅁䅁睁䵁䅁䅁权⽁睂䅁权杁䅁䅁权䕁䅁䅋权桁䅁䅁允䅁䅁䅅䅁䙁䭁䠵場啯汶䅬䍄䉁䅁䅁睁䅁䅁䅍䅄䅁䅁䅯児䅣䅁䅯兘䅁䅁䅅䅁䉁䅁䅁权䥃䅁䅁䍄䉁䅁䅁䅂䅁䅁䅍䅄䅁䅁䅯根䅯䅁䅯䅈䅁䅁䅯先䅁䅁䅅䅁䉁䅁䅁权偃睅䅁䍄䉁䅁䅁睁䅁䅁䅍䅄䅁䅁䅯材䅣䅁䅯兘䅁䅁䅅䅁䉁䅁䅁权䥃䅁䅁䍄䉁䅁䅁睁䅁䅁䅍䅄䅁䅁䅯䍫䅁䅁䅯兆䅁䅁䅅䅁䉁䅁䅁权䡂䅂䅁䍄䉁䅁䅁兂䅁䅁䅍䅄䅁䅁䅯䅘䅙䅁䅯䅉䅁䅁䅯䅂䍁䅧䅯光䅁䅁䅅䅁䉁䅁䅁兂㑃潈牘塕杨䅑杷允䅁䅁䅍䅁䑁䅁䅷䅁䭁䑁䠰䅁䭁䉁䅕䅁䉁䅁䅁允䅁䅁䅯兄䅅䅁杷允䅁䅁䅍䅁䑁䅁䅷䅁䭁䑁䠸䅁䭁䉁䅕䅁䉁䅁䅁允䅁䅁䅯杨䅁䅁杷允䅁䅁䅍䅁䑁䅁䅷䅁䭁佁䙁䅁䭁䑁䄸䅁䉁䅁䅁允䅁䅁䄴杄䅁䑁䅅䅍㍁䍁䄴睍ぁ䅁䅁䍄䉁䅁䅁兂䅁䅁䅍䅄䅁䅁䅯睷䅕䅁䅯䅡䅁䅁䅯兄䅁䅁䅯杄䅁䅁䅅䅁䉁䅁䅁睂䅁䅁䅁䩷氷䅑杷允䅁䅁䅕䅁䑁䅁䅷䅁䭁佁䙕䅁䭁䍁䅁䅁䭁䅁䅑潁䭁䍁䅅䅁䉁䅁䅁允䅁䅁䅕䥘䌯匹獩歖䵁䅉䅅䅁䕁䅁䅁睁䵁䅁䅁权⭃杂䅁权捁䅁䅁权摁䅁䅁允䅁䅁䅅䅁䭁䙁䅫䅁䵁䅉䅅䅁䑁䅁䅁睁䵁䅁䅁权䵄允䅁权䉁䅁䅁允䅁䅁䅅䅁䭁䝁䅕䅁䵁䅉䅅䅁䙁䅁䅁睁䵁䅁䅁权婃䅃䅁权䵁䅁䅁权乁䅁䅁权佁䅁䅁允䅁䅁䅅䅁䭁䅁䄸䅁䵁䅉䅅䅁䙁䅁䅁睁䵁䅁䅁权剄先䅁权杁䅁䅁权䕁䅁䅋权桁䅁䅁允䅁䅁䅅䅁䙁䕁桪桥畓ㅸ䅴䍄䉁䅁䅁兂䅁䅁䅍䅄䅁䅁䅯兲䅫䅁䅯杌䅁䅁䅯䅂䍁䅧䅯光䅁䅁䅅䅁䉁䅁䅁兂敁祸唫㌹⭄睐杷允䅁䅁䅍䅁䑁䅁䅷䅁䭁䉁䜴䅁䭁䅁䅅䅁䉁䅁䅁允䅁䅁䅯睊䅁䅁杷允䅁䅁䅍䅁䑁䅁䅷䅁䭁䕁䤸䅁䭁䑁䅁䅁䉁䅁䅁允䅁䅁䅯䉰䅁䅁杷允䅁䅁䅕䅁䑁䅁䅷䅁䭁䱁䤴䅁䭁䍁䄴䅁䭁䅁䅑潁䭁䍁䅅䅁䉁䅁䅁允䅁䅁䅕婡ぅ䌸䕏歌䵁䅉䅅䅁䑁䅁䅁睁䵁䅁䅁权㥁睂䅁权瑂䅁䅁允䅁䅁䅅䅁䭁䅁䈰䅁䵁䅉䅅䅁䕁䅁䅁睁䵁䅁䅁权穄兂䅁权捁䅁䅁权摁䅁䅁允䅁䅁䅅䅁䭁䙁䅑䅁䵁䅉䅅䅁䙁䅁䅁睁䵁䅁䅁权卄睁䅁权㕁䅁䅁权乁䅁䅁权佁䅁䅁允䅁䅁䅅䅁䭁䩁䉅䅁䵁䅉䅅䅁䙁䅁䅁睁䵁䅁䅁权潁䅇䅁权杁䅁䅁权䕁䅁䅋权あ䅁䅁允䅁䅁䅅䅁䙁䵁䴳䵺䵺䙦䅰䍄䉁䅁䅁兂䅁䅁䅍䅄䅁䅁䅯䅔䅕䅁䅯杌䅁䅁䅯䅂䍁䅧䅯光䅁䅁䅅䅁䉁䅁䅁兂呂䍮婘䙈杉䅑杷允䅁䅁䅍䅁䑁䅁䅷䅁䭁䅁䔴䅁䭁䑁䄸䅁䉁䅁䅁允䅁䅁䄴䅄䅁䑁䅉李畁䑁䅍睎䅁䅁杷允䅁䅁䅕䅁䑁䅁䅷䅁䭁偁扷䅁䭁䑁䅫䅁䭁䅁䄰䅁䭁䅁䄴䅁䉁䅁䅁允䅁䅁䅯䅩䅅䅁杷允䅁䅁䅍䅁䑁䅁䅷䅁䭁䑁䠴䅁䭁䝁䄰䅁䉁䅁䅁允䅁䅁䅯䅣䅁䅁杷允䅁䅁䅍䅁䑁䅁䅷䅁䭁䑁䠸䅁䭁䝁䄰䅁䉁䅁䅁允䅁䅁䅯睚䅅䅁杷允䅁䅁䅕䅁䑁䅁䅷䅁䭁䩁䍙䅁䭁䅁䅷䅁䭁䅁䄰䅁䭁䅁䄴䅁䉁䅁䅁允䅁䅁䅯睄䅁䅁杷允䅁䅁䅕䅁䑁䅁䅷䅁䭁䥁䑧䅁䭁佁䅁䅁䭁䅁䄰䅁䭁佁䅅䅁䉁䅁䅁允䅁䅁䅣䅁䅁䵁㑁欵䵁䅉䅅䅁䙁䅁䅁睁䵁䅁䅁权楁䅃䅁权杁䅁䅁权䕁䅁䅋权あ䅁䅁允䅁䅁䅅䅁䙁乁橥䑣䬰㉒䅎䍄䉁䅁䅁兂䅁䅁䅍䅄䅁䅁䅯兲䅫䅁䅯䅉䅁䅁䅯䅂䍁䅧䅯光䅁䅁䅅䅁䉁䅁䅁兂獄払敧捨塴䅑杷允䅁䅁䅕䅁䑁䅁䅷䅁䭁䭁䱅䅁䭁佁䅁䅁䭁䅁䄰䅁䭁佁䅅䅁䉁䅁䅁允䅁䅁䅯睄䅁䅁杷允䅁䅁䅕䅁䑁䅁䅷䅁䭁䡁摷䅁䭁䕁䄴䅁䭁䅁䄰䅁䭁䅁䄴䅁䉁䅁䅁允䅁䅁䅣䅁䅁䅁㥄欴䵁䅉䅅䅁䙁䅁䅁睁䵁䅁䅁权汁睃䅁权佂䅁䅁权乁䅁䅁权佁䅁䅁允䅁䅁䅅䅁䭁䅁䄸䅁䵁䅉䅅䅁䑁䅁䅁睁䵁䅁䅁权乄允䅁权䉁䅁䅁允䅁䅁䅅䅁䭁䩁䈸䅁䵁䅉䅅䅁䑁䅁䅁睁䵁䅁䅁权䥃先䅁权䅃䅁䅁允䅁䅁䅅䅁䭁乁楑䅁䵁䅉䅅䅁䙁䅁䅁睁䵁䅁䅁权㉄睁䅁权潂䅁䅁权乁䅁䅁权佁䅁䅁允䅁䅁䅅䅁䭁䅁䄸䅁䵁䅉䅅䅁䙁䅁䅁睁䵁䅁䅁权穄权䅁权䵁䅁䅁权乁䅁䅁权佁䅁䅁允䅁䅁䅅䅁䭁䅁䄸䅁䵁䅉䅅䅁䙁䅁䅁睁䵁䅁䅁权楁元䅁权杁䅁䅁权䕁䅁䅋权あ䅁䅁允䅁䅁䅅䅁䙁䉁畓⭒㙆䝪䅂䍄䉁䅁䅁兂䅁䅁䅍䅄䅁䅁䅯砳䅯䅁䅯兏䅁䅁䅯兄䅁䅁䅯杄䅁䅁䅅䅁䉁䅁䅁权剃允䅁䍄䉁䅁䅁睁䅁䅁䅍䅄䅁䅁䅯杚䅁䅁䅯䅍䅁䅁䅅䅁䉁䅁䅁权偁䅁䅁䍄䉁䅁䅁睁䅁䅁䅍䅄䅁䅁䅯杺䅅䅁䅯允䅁䅁䅅䅁䉁䅁䅁权䡂杁䅁䍄䉁䅁䅁睁䅁䅁䅍䅄䅁䅁䅯来䅑䅁䅯睐䅁䅁䅅䅁䉁䅁䅁杄䵁䅁䅁免ㅁ䍁䄴䅎㑁䅁䅁䍄䉁䅁䅁睁䅁䅁䅍䅄䅁䅁䅯刴䄰䅁䅯兢䅁䅁䅅䅁䉁䅁䅁权㥃杁䅁䍄䉁䅁䅁兂䅁䅁䅍䅄䅁䅁䅯兰䅧䅁䅯杌䅁䅁䅯䅂䍁䅧䅯䅤䅁䅁䅅䅁䉁䅁䅁兂煂㉢栳㙔硢睐杷允䅁䅁䅍䅁䑁䅁䅷䅁䭁乁䉅䅁䭁䅁䅅䅁䉁䅁䅁允䅁䅁䅯䄴䅉䅁杷允䅁䅁䅍䅁䑁䅁䅷䅁䭁䕁䱳䅁䭁䅁䅅䅁䉁䅁䅁允䅁䅁䅯兑䅉䅁杷允䅁䅁䅍䅁䑁䅁䅷䅁䭁䑁䅷䅁䭁䉁䅕䅁䉁䅁䅁允䅁䅁䅯睍䅑䅁杷允䅁䅁䅍䅁䑁䅁䅷䅁䭁䥁䕙䅁䭁䅁䅅䅁䉁䅁䅁允䅁䅁䅯党䅁䅁杷允䅁䅁䅍䅁䑁䅁䅷䅁䭁䅁䥕䅁䭁䉁䅕䅁䉁䅁䅁允䅁䅁䅯眲䅕䅁杷允䅁䅁䅍䅁䑁䅁䅷䅁䭁䡁佣䅁䭁䑁䄸䅁䉁䅁䅁允䅁䅁䄴杄䅁䑁䅅免硁䍁䄴睎祁䅁䅁䍄䉁䅁䅁睁䅁䅁䅍䅄䅁䅁䅯桄䅯䅁䅯䅍䅁䅁䅅䅁䉁䅁䅁权捃兆䅁䍄䉁䅁䅁兂䅁䅁䅍䅄䅁䅁䅯朴䅍䅁䅯䄴䅁䅁䅯兄䅁䅁䅯儴䅁䅁䅅䅁䉁䅁䅁权偁䅁䅁䍄䉁䅁䅁兂䅁䅁䅍䅄䅁䅁䅯睏䅯䅁䅯兏䅁䅁䅯兄䅁䅁䅯杄䅁䅁䅅䅁䉁䅁䅁权偁䅁䅁䍄䉁䅁䅁兂䅁䅁䅍䅄䅁䅁䅯硨䅫䅁䅯杌䅁䅁䅯䅂䍁䅧䅯光䅁䅁䅅䅁䉁䅁䅁兂楂散に噐奙䅑杷允䅁䅁䅍䅁䑁䅁䅷䅁䭁䥁䕣䅁䭁䅁䅅䅁䉁䅁䅁允䅁䅁䅯党䅁䅁杷允䅁䅁䅕䅁䑁䅁䅷䅁䭁䥁奁䅁䭁䍁䅁䅁䭁䅁䅑潁䭁䍁䅅䅁䉁䅁䅁允䅁䅁䅕噋偹癷奖䕚䵁䅉䅅䅁䑁䅁䅁睁䵁䅁䅁权⭂杇䅁权瑂䅁䅁允䅁䅁䅅䅁䭁䍁晷䅁䵁䅉䅅䅁䑁䅁䅁睁䵁䅁䅁权㑁䅈䅁权奁䅁䅁允䅁䅁䅅䅁䭁䅁䄸䅁䵁䅉䅅䅁䑁䅁䅁睁䵁䅁䅁权湄䅈䅁权⽁䅁䅁允䅁䅁䅅䅁佁䅁䅷䅁㕁䑁䅍杌睁䑁䅍䅁䵁䅉䅅䅁䙁䅁䅁睁䵁䅁䅁权䵄允䅁权佂䅁䅁权乁䅁䅁权佁䅁䅁允䅁䅁䅅䅁䭁䅁䄸䅁䵁䅉䅅䅁䑁䅁䅁睁䵁䅁䅁权坄杂䅁权䉁䅁䅁允䅁䅁䅅䅁䭁䝁䅕䅁䵁䅉䅅䅁䑁䅁䅁睁䵁䅁䅁权牃䅄䅁权䉁䅁䅁允䅁䅁䅅䅁䭁䕁䍅䅁䵁䅉䅅䅁䕁䅁䅁睁䵁䅁䅁权㥁睂䅁权捁䅁䅁权摁䅁䅁允䅁䅁䅅䅁䭁䙁䅑䅁䵁䅉䅅䅁䙁䅁䅁睁䵁䅁䅁权㉄睁䅁权杁䅁䅁权䕁䅁䅋权桁䅁䅁允䅁䅁䅅䅁䙁䥁牘払敧噚䅬䍄䉁䅁䅁䅂䅁䅁䅍䅄䅁䅁䅯材䅣䅁䅯䅈䅁䅁䅯先䅁䅁䅅䅁䉁䅁䅁权啂䅁䅁䍄䉁䅁䅁兂䅁䅁䅍䅄䅁䅁䅯杶䅍䅁䅯杌䅁䅁䅯䅂䍁䅧䅯光䅁䅁䅅䅁䉁䅁䅁兂捂瑒慄䭣摫䅑杷允䅁䅁䅕䅁䑁䅁䅷䅁䭁䥁䕯䅁䭁䑁䅫䅁䭁䅁䄰䅁䭁䅁䄴䅁䉁䅁䅁允䅁䅁䅯睄䅁䅁杷允䅁䅁䅕䅁䑁䅁䅷䅁䭁䭁䝣䅁䭁佁䅁䅁䭁䅁䄰䅁䭁佁䅅䅁䉁䅁䅁允䅁䅁䅯睄䅁䅁杷允䅁䅁䅍䅁䑁䅁䅷䅁䭁䑁䠴䅁䭁䑁䅁䅁䉁䅁䅁允䅁䅁䅯睨䅍䅁杷允䅁䅁䅍䅁䑁䅁䅷䅁䭁佁䥅䅁䭁䥁䅁䅁䉁䅁䅁允䅁䅁䅯䈶䅙䅁杷允䅁䅁䅕䅁䑁䅁䅷䅁䭁乁捳䅁䭁䍁䄴䅁䭁䅁䅑潁䭁䍁䅅䅁䉁䅁䅁允䅁䅁䅕䑱䱄慄捫歅䵁䅉䅅䅁䙁䅁䅁睁䵁䅁䅁权㙄允䅁权杁䅁䅁权䕁䅁䅋权あ䅁䅁允䅁䅁䅅䅁䙁䡁啳歲桦浳䅆䍄䉁䅁䅁兂䅁䅁䅍䅄䅁䅁䅯䅴䅳䅁䅯䅡䅁䅁䅯兄䅁䅁䅯杄䅁䅁䅅䅁䉁䅁䅁权偁䅁䅁䍄䉁䅁䅁兂䅁䅁䅍䅄䅁䅁䅯兴䅳䅁䅯䅡䅁䅁䅯兄䅁䅁䅯杄䅁䅁䅅䅁䉁䅁䅁权偁䅁䅁䍄䉁䅁䅁睁䅁䅁䅍䅄䅁䅁䅯睐䅣䅁䅯睐䅁䅁䅅䅁䉁䅁䅁杄䵁䅁䅁兏穁䍁䄴李ぁ䅁䅁䍄䉁䅁䅁睁䅁䅁䅍䅄䅁䅁䅯睐䅣䅁䅯䅧䅁䅁䅅䅁䉁䅁䅁权⭃睃䅁䍄䉁䅁䅁兂䅁䅁䅍䅄䅁䅁䅯眫䅉䅁䅯兒䅁䅁䅯兄䅁䅁䅯杄䅁䅁䅅䅁䉁䅁䅁权偁䅁䅁䍄䉁䅁䅁睁䅁䅁䅍䅄䅁䅁䅯䅷䅷䅁䅯兢䅁䅁䅅䅁䉁䅁䅁权楃元䅁䍄䉁䅁䅁兂䅁䅁䅍䅄䅁䅁䅯杴䅳䅁䅯䅉䅁䅁䅯䅂䍁䅧䅯䅤䅁䅁䅅䅁䉁䅁䅁兂䭁㘱睎噐汰䅑杷允䅁䅁䅍䅁䑁䅁䅷䅁䭁</t>
  </si>
  <si>
    <t>偁䌴䅁䭁䅁䅅䅁䉁䅁䅁允䅁䅁䅯睁䅉䅁杷允䅁䅁䅍䅁䑁䅁䅷䅁䭁䭁䕯䅁䭁䅁䅅䅁䉁䅁䅁允䅁䅁䅯权䅁䅁杷允䅁䅁䅕䅁䑁䅁䅷䅁䭁䥁䱧䅁䭁䑁䅫䅁䭁䅁䄰䅁䭁䅁䄴䅁䉁䅁䅁允䅁䅁䅯睄䅁䅁杷允䅁䅁䅕䅁䑁䅁䅷䅁䭁䍁䩧䅁䭁佁䅁䅁䭁䅁䄰䅁䭁佁䅅䅁䉁䅁䅁允䅁䅁䅯睄䅁䅁杷允䅁䅁䅕䅁䑁䅁䅷䅁䭁䍁䩫䅁䭁佁䅁䅁䭁䅁䄰䅁䭁佁䅅䅁䉁䅁䅁允䅁䅁䅯睄䅁䅁杷允䅁䅁䅕䅁䑁䅁䅷䅁䭁䍁䩯䅁䭁佁䅁䅁䭁䅁䄰䅁䭁佁䅅䅁䉁䅁䅁允䅁䅁䅯睄䅁䅁杷允䅁䅁䅍䅁䑁䅁䅷䅁䭁䥁䑳䅁䭁䙁䄰䅁䉁䅁䅁允䅁䅁䅯杩䅁䅁杷允䅁䅁䅕䅁䑁䅁䅷䅁䭁䩁䍕䅁䭁䕁䄴䅁䭁䅁䄰䅁䭁䅁䄴䅁䉁䅁䅁允䅁䅁䅯睄䅁䅁杷允䅁䅁䅍䅁䑁䅁䅷䅁䭁偁扑䅁䭁䑁䅁䅁䉁䅁䅁允䅁䅁䅯朷䅷䅁杷允䅁䅁䅕䅁䑁䅁䅷䅁䭁䍁䩳䅁䭁佁䅁䅁䭁䅁䄰䅁䭁佁䅅䅁䉁䅁䅁允䅁䅁䅯睄䅁䅁杷允䅁䅁䅍䅁䑁䅁䅷䅁䭁䝁䉕䅁䭁䑁䅁䅁䉁䅁䅁允䅁䅁䅯破䅑䅁杷允䅁䅁䅍䅁䑁䅁䅷䅁䭁䍁払䅁䭁䥁䅁䅁䉁䅁䅁允䅁䅁䅯䍉䅙䅁杷允䅁䅁䅕䅁䑁䅁䅷䅁䭁佁䙫䅁䭁䕁䅕䅁䭁䅁䄰䅁䭁䅁䄴䅁䉁䅁䅁允䅁䅁䅯睄䅁䅁杷允䅁䅁䅕䅁䑁䅁䅷䅁䭁䙁䝕䅁䭁䅁䅷䅁䭁䅁䄰䅁䭁䅁䄴䅁䉁䅁䅁允䅁䅁䅯䄷䅁䅁杷允䅁䅁䅕䅁䑁䅁䅷䅁䭁䍁䩷䅁䭁佁䅁䅁䭁䅁䄰䅁䭁佁䅅䅁䉁䅁䅁允䅁䅁䅯睄䅁䅁杷允䅁䅁䅕䅁䑁䅁䅷䅁䭁䵁摕䅁䭁䍁䅁䅁䭁䅁䅑潁䭁䍁䅅䅁䉁䅁䅁允䅁䅁䅕敨剴䉵嘶啕䵁䅉䅅䅁䙁䅁䅁睁䵁䅁䅁权婁允䅁权潂䅁䅁权乁䅁䅁权佁䅁䅁允䅁䅁䅅䅁䭁䅁䄸䅁䵁䅉䅅䅁䙁䅁䅁睁䵁䅁䅁权䝁杈䅁权㕁䅁䅁权乁䅁䅁权佁䅁䅁允䅁䅁䅅䅁䭁䅁䄸䅁䵁䅉䅅䅁䙁䅁䅁睁䵁䅁䅁权慁允䅁权潂䅁䅁权乁䅁䅁权佁䅁䅁允䅁䅁䅅䅁䭁䅁䄸䅁䵁䅉䅅䅁䑁䅁䅁睁䵁䅁䅁权穄允䅁权瑂䅁䅁允䅁䅁䅅䅁䭁䡁䅁䅁䵁䅉䅅䅁䑁䅁䅁睁䵁䅁䅁权䥁杂䅁权摂䅁䅁允䅁䅁䅅䅁䭁䙁䄴䅁䵁䅉䅅䅁䑁䅁䅁睁䵁䅁䅁权婂兇䅁权䅃䅁䅁允䅁䅁䅅䅁䭁䉁汧䅁䵁䅉䅅䅁䑁䅁䅁睁䵁䅁䅁权呄兇䅁权䅃䅁䅁允䅁䅁䅅䅁䭁乁䡧䅁䵁䅉䅅䅁䙁䅁䅁睁䵁䅁䅁权⭁睂䅁权䵁䅁䅁权乁䅁䅁权佁䅁䅁允䅁䅁䅅䅁䭁䅁䄸䅁䵁䅉䅅䅁䙁䅁䅁睁䵁䅁䅁权婂允䅁权䵁䅁䅁权乁䅁䅁权佁䅁䅁允䅁䅁䅅䅁䭁䅁䄸䅁䵁䅉䅅䅁䑁䅁䅁睁䵁䅁䅁权敂睁䅁权噁䅁䅁允䅁䅁䅅䅁䭁䡁䅁䅁䵁䅉䅅䅁䑁䅁䅁睁䵁䅁䅁权䩂䅂䅁权摂䅁䅁允䅁䅁䅅䅁䭁䉁䉍䅁䵁䅉䅅䅁䕁䅁䅁睁䵁䅁䅁权噁元䅁权捁䅁䅁权摁䅁䅁允䅁䅁䅅䅁䭁䑁䌸䅁䵁䅉䅅䅁䙁䅁䅁睁䵁䅁䅁权㙂䅂䅁权畁䅁䅁权䕁䅁䅋权あ䅁䅁允䅁䅁䅅䅁䙁䕁䭉呢堹⽦⽉䍄䉁䅁䅁䅂䅁䅁䅍䅄䅁䅁䅯其䅧䅁䅯䅈䅁䅁䅯先䅁䅁䅅䅁䉁䅁䅁权㥄䅁䅁䍄䉁䅁䅁兂䅁䅁䅍䅄䅁䅁䅯桯䅧䅁䅯杔䅁䅁䅯兄䅁䅁䅯杄䅁䅁䅅䅁䉁䅁䅁睂䅁䅁䅁䙧汮䅑杷允䅁䅁䅕䅁䑁䅁䅷䅁䭁䅁䨰䅁䭁䑁䅫䅁䭁䅁䄰䅁䭁䅁䄴䅁䉁䅁䅁允䅁䅁䅯睄䅁䅁杷允䅁䅁䅑䅁䑁䅁䅷䅁䭁䉁䩣䅁䭁䉁䅷䅁䭁䉁䄰䅁䉁䅁䅁允䅁䅁䅯朷䅑䅁杷允䅁䅁䅑䅁䑁䅁䅷䅁䭁䑁乫䅁䭁䉁䅷䅁䭁䉁䄰䅁䉁䅁䅁允䅁䅁䅯䅖䅉䅁杷允䅁䅁䅕䅁䑁䅁䅷䅁䭁䑁䅙䅁䭁佁䅁䅁䭁䅁䄰䅁䭁佁䅅䅁䉁䅁䅁允䅁䅁䅯睄䅁䅁杷允䅁䅁䅕䅁䑁䅁䅷䅁䭁䑁䠰䅁䭁䑁䅫䅁䭁䅁䄰䅁䭁䅁䄴䅁䉁䅁䅁允䅁䅁䅯睄䅁䅁杷允䅁䅁䅍䅁䑁䅁䅷䅁䭁䥁䉉䅁䭁䝁䄰䅁䉁䅁䅁允䅁䅁䅯䅣䅁䅁杷允䅁䅁䅑䅁䑁䅁䅷䅁䭁䝁䈴䅁䭁䉁䅷䅁䭁䉁䄰䅁䉁䅁䅁允䅁䅁䅯朷䅑䅁杷允䅁䅁䅑䅁䑁䅁䅷䅁䭁䑁䰰䅁䭁䉁䅷䅁䭁䉁䄰䅁䉁䅁䅁允䅁䅁䅯䅕䅳䅁杷允䅁䅁䅕䅁䑁䅁䅷䅁䭁䑁䠴䅁䭁䑁䅫䅁䭁䅁䄰䅁䭁䅁䄴䅁䉁䅁䅁允䅁䅁䅯睄䅁䅁杷允䅁䅁䅍䅁䑁䅁䅷䅁䭁䑁䨴䅁䭁䑁䅁䅁䉁䅁䅁允䅁䅁䅯東䄴䅁杷允䅁䅁䅕䅁䑁䅁䅷䅁䭁䑁䠸䅁䭁䑁䅫䅁䭁䅁䄰䅁䭁䅁䄴䅁䉁䅁䅁允䅁䅁䅯睴䅣䅁杷允䅁䅁䅍䅁䑁䅁䅷䅁䭁乁戴䅁䭁䑁䄸䅁䉁䅁䅁允䅁䅁䄴杄䅁䑁䅅䅍祁䍁䄴免㍁䅁䅁䍄䉁䅁䅁䅂䅁䅁䅍䅄䅁䅁䅯䅄䅉䅁䅯䅈䅁䅁䅯先䅁䅁䅅䅁䉁䅁䅁权婂䅁䅁䍄䉁䅁䅁兂䅁䅁䅍䅄䅁䅁䅯䅲䅍䅁䅯杌䅁䅁䅯䅂䍁䅧䅯光䅁䅁䅅䅁䉁䅁䅁兂潂㍋䅉杒橲睐杷允䅁䅁䅑䅁䑁䅁䅷䅁䭁䡁䭣䅁䭁䉁䅷䅁䭁䉁䄰䅁䉁䅁䅁允䅁䅁䅯朹䅧䅁杷允䅁䅁䅕䅁䑁䅁䅷䅁䭁䥁䭅䅁䭁䍁䅁䅁䭁䅁䅑潁䭁䍁䅅䅁䉁䅁䅁允䅁䅁䅕積積積橏䕗䵁䅉䅅䅁䑁䅁䅁睁䵁䅁䅁权煂杁䅁权⽁䅁䅁允䅁䅁䅅䅁佁䅁䅷䅁㉁䑁䅙杌祁䑁䅉䅁䵁䅉䅅䅁䕁䅁䅁睁䵁䅁䅁权乁睇䅁权捁䅁䅁权摁䅁䅁允䅁䅁䅅䅁䭁䩁䑍䅁䵁䅉䅅䅁䕁䅁䅁睁䵁䅁䅁权流兄䅁权捁䅁䅁权摁䅁䅁允䅁䅁䅅䅁䭁䡁吰䅁䵁䅉䅅䅁䑁䅁䅁睁䵁䅁䅁权䩄䅁䅁权奁䅁䅁允䅁䅁䅅䅁䡁䅁䅁䅁䅃畅䅒䍄䉁䅁䅁睁䅁䅁䅍䅄䅁䅁䅯剌䅳䅁䅯兢䅁䅁䅅䅁䉁䅁䅁权穄䅁䅁䍄䉁䅁䅁睁䅁䅁䅍䅄䅁䅁䅯睹䅁䅁䅯䅇䅁䅁䅅䅁䉁䅁䅁权偁䅁䅁䍄䉁䅁䅁兂䅁䅁䅍䅄䅁䅁䅯䉙䅯䅁䅯兏䅁䅁䅯兄䅁䅁䅯杄䅁䅁䅅䅁䉁䅁䅁权偁䅁䅁䍄䉁䅁䅁䅂䅁䅁䅍䅄䅁䅁䅯杊䅅䅁䅯䅈䅁䅁䅯先䅁䅁䅅䅁䉁䅁䅁权⽁杁䅁䍄䉁䅁䅁兂䅁䅁䅍䅄䅁䅁䅯䅦䅯䅁䅯杔䅁䅁䅯兄䅁䅁䅯杄䅁䅁䅅䅁䉁䅁䅁权偁䅁䅁䍄䉁䅁䅁睁䅁䅁䅍䅄䅁䅁䅯党䅙䅁䅯䅧䅁䅁䅅䅁䉁䅁䅁权㕃睃䅁䍄䉁䅁䅁䅂䅁䅁䅍䅄䅁䅁䅯桴䅷䅁䅯䅈䅁䅁䅯先䅁䅁䅅䅁䉁䅁䅁权婂䅁䅁䍄䉁䅁䅁兂䅁䅁䅍䅄䅁䅁䅯䅕䅷䅁䅯䅉䅁䅁䅯䅂䍁䅧䅯䅤䅁䅁䅅䅁䉁䅁䅁兂啁歲桦步睂䅑杷允䅁䅁䅍䅁䑁䅁䅷䅁䭁䍁䔰䅁䭁䥁䅁䅁䉁䅁䅁允䅁䅁䅯桲䅁䅁杷允䅁䅁䅍䅁䑁䅁䅷䅁䭁䑁敁䅁䭁䅁䅅䅁䉁䅁䅁允䅁䅁䅯睊䅁䅁杷允䅁䅁䅕䅁䑁䅁䅷䅁䭁䑁䠰䅁䭁䕁䅕䅁䭁䅁䄰䅁䭁䅁䄴䅁䉁䅁䅁允䅁䅁䅯睄䅁䅁杷允䅁䅁䅍䅁䑁䅁䅷䅁䭁䑁䠴䅁䭁䥁䅁䅁䉁䅁䅁允䅁䅁䅯其䅳䅁杷允䅁䅁䅕䅁䑁䅁䅷䅁䭁䑁䩳䅁䭁佁䅁䅁䭁䅁䄰䅁䭁佁䅅䅁䉁䅁䅁允䅁䅁䅯睄䅁䅁杷允䅁䅁䅍䅁䑁䅁䅷䅁䭁乁䉙䅁䭁䉁䅧䅁䉁䅁䅁允䅁䅁䅯睄䅁䅁杷允䅁䅁䅍䅁䑁䅁䅷䅁䭁䥁䨰䅁䭁䅁䅅䅁䉁䅁䅁允䅁䅁䅯䅃䅁䅁杷允䅁䅁䅑䅁䑁䅁䅷䅁䭁䉁䕣䅁䭁䉁䅷䅁䭁䉁䄰䅁䉁䅁䅁允䅁䅁䅯杬䄴䅁杷允䅁䅁䅍䅁䑁䅁䅷䅁䭁乁䉧䅁䭁䉁䅧䅁䉁䅁䅁允䅁䅁䅣䅁䅁䍁㑃唵䵁䅉䅅䅁䑁䅁䅁睁䵁䅁䅁权慄允䅁权奁䅁䅁允䅁䅁䅅䅁䡁䅁䅁䅁杄敩䅖䍄䉁䅁䅁睁䅁䅁䅍䅄䅁䅁䅯䄳䅅䅁䅯䅇䅁䅁䅅䅁䉁䅁䅁权偁䅁䅁䍄䉁䅁䅁睁䅁䅁䅍䅄䅁䅁䅯眱䅧䅁䅯䅇䅁䅁䅅䅁䉁䅁䅁睂䅁䅁䅁䑉氳䅑杷允䅁䅁䅍䅁䑁䅁䅷䅁䭁䡁摉䅁䭁䑁䄸䅁䉁䅁䅁允䅁䅁䄴䅄䅁䑁䅙睍畁䑁䅙䅏䅁䅁杷允䅁䅁䅕䅁䑁䅁䅷䅁䭁䡁䭧䅁䭁䍁䅁䅁䭁䅁䅑潁䭁䡁䅑䅁䉁䅁䅁允䅁䅁䅕瑃橥䑣焱歚䵁䅉䅅䅁䑁䅁䅁睁䵁䅁䅁权卂䅃䅁权噁䅁䅁允䅁䅁䅅䅁䭁䕁䕣䅁䵁䅉䅅䅁䙁䅁䅁睁䵁䅁䅁权慄允䅁权杁䅁䅁权䕁䅁䅋权桁䅁䅁允䅁䅁䅅䅁䙁䭁䠵場啯汲䅤䍄䉁䅁䅁兂䅁䅁䅍䅄䅁䅁䅯硷䅫䅁䅯杌䅁䅁䅯䅂䍁䅧䅯䅤䅁䅁䅅䅁䉁䅁䅁兂ㅃ㈫㙃戸噅䅑杷允䅁䅁䅕䅁䑁䅁䅷䅁䭁乁䉷䅁䭁䍁䅁䅁䭁䅁䅑潁䭁䍁䅅䅁䉁䅁䅁允䅁䅁䅕積積積橎さ䵁䅉䅅䅁䑁䅁䅁睁䵁䅁䅁权剂䅁䅁权摂䅁䅁允䅁䅁䅅䅁䭁䥁䅧䅁䵁䅉䅅䅁䑁䅁䅁睁䵁䅁䅁权䕃䅈䅁权睁䅁䅁允䅁䅁䅅䅁䭁䍁敕䅁䵁䅉䅅䅁䙁䅁䅁睁䵁䅁䅁权剄䅁䅁权䵁䅁䅁权乁䅁䅁权佁䅁䅁允䅁䅁䅅䅁䭁䅁䄸䅁䵁䅉䅅䅁䙁䅁䅁睁䵁䅁䅁权瑁䅃䅁权杁䅁䅁权䕁䅁䅋权桁䅁䅁允䅁䅁䅅䅁䙁䡁啳歲桦汭䅒䍄䉁䅁䅁兂䅁䅁䅍䅄䅁䅁䅯杳䅑䅁䅯䅄䅁䅁䅯兄䅁䅁䅯杄䅁䅁䅅䅁䉁䅁䅁权偁䅁䅁䍄䉁䅁䅁睁䅁䅁䅍䅄䅁䅁䅯朱䅅䅁䅯兘䅁䅁䅅䅁䉁䅁䅁权䥃䅁䅁䍄䉁䅁䅁睁䅁䅁䅍䅄䅁䅁䅯䄱䅅䅁䅯兆䅁䅁䅅䅁䉁䅁䅁权㙃䅁䅁䍄䉁䅁䅁兂䅁䅁䅍䅄䅁䅁䅯免䅣䅁䅯杔䅁䅁䅯兄䅁䅁䅯杄䅁䅁䅅䅁䉁䅁䅁权偁䅁䅁䍄䉁䅁䅁睁䅁䅁䅍䅄䅁䅁䅯䄲䅅䅁䅯兆䅁䅁䅅䅁䉁䅁䅁权䉂杁䅁䍄䉁䅁䅁兂䅁䅁䅍䅄䅁䅁䅯䄸䅑䅁䅯杌䅁䅁䅯䅂䍁䅧䅯䅤䅁䅁䅅䅁䉁䅁䅁兂穄睦橷礵祕䅑杷允䅁䅁䅍䅁䑁䅁䅷䅁䭁乁䉯䅁䭁䉁䅕䅁䉁䅁䅁允䅁䅁䅯䅣䅁䅁杷允䅁䅁䅍䅁䑁䅁䅷䅁䭁䙁捕䅁䭁䑁䅁䅁䉁䅁䅁允䅁䅁䅯桖䅷䅁杷允䅁䅁䅍䅁䑁䅁䅷䅁䭁䥁䱙䅁䭁䥁䅁䅁䉁䅁䅁允䅁䅁䅯硳䅕䅁杷允䅁䅁䅍䅁䑁䅁䅷䅁䭁乁䉷䅁䭁䉁䅕䅁䉁䅁䅁允䅁䅁䅯睱䅁䅁杷允䅁䅁䅕䅁䑁䅁䅷䅁䭁䵁䉳䅁䭁佁䅁䅁䭁䅁䄰䅁䭁佁䅅䅁䉁䅁䅁允䅁䅁䅯睄䅁䅁杷允䅁䅁䅍䅁䑁䅁䅷䅁䭁乁䉑䅁䭁䝁䄰䅁䉁䅁䅁允䅁䅁䅯䅂䅫䅁杷允䅁䅁䅕䅁䑁䅁䅷䅁䭁乁慕䅁䭁䑁䅫䅁䭁䅁䄰䅁䭁䅁䄴䅁䉁䅁䅁允䅁䅁䅯八䅅䅁杷允䅁䅁䅍䅁䑁䅁䅷䅁䭁偁䙫䅁䭁䝁䄰䅁䉁䅁䅁允䅁䅁䅯眸䅁䅁杷允䅁䅁䅍䅁䑁䅁䅷䅁䭁乁䝣䅁䭁䥁䅁䅁䉁䅁䅁允䅁䅁䅯䅃䄰䅁杷允䅁䅁䅍䅁䑁䅁䅷䅁䭁乁䉷䅁䭁䝁䄰䅁䉁䅁䅁允䅁䅁䅯睆䅉䅁杷允䅁䅁䅕䅁䑁䅁䅷䅁䭁䑁䡑䅁䭁佁䅁䅁䭁䅁䄰䅁䭁佁䅅䅁䉁䅁䅁允䅁䅁䅯睄䅁䅁杷允䅁䅁䅑䅁䑁䅁䅷䅁䭁䥁敕䅁䭁䉁䅷䅁䭁䉁䄰䅁䉁䅁䅁允䅁䅁䅯睹䅯䅁杷允䅁䅁䅕䅁䑁䅁䅷䅁䭁佁䡫䅁䭁䕁䄴䅁䭁䅁䄰䅁䭁䅁䄴䅁䉁䅁䅁允䅁䅁䅯睄䅁䅁杷允䅁䅁䅕䅁䑁䅁䅷䅁䭁䉁䍁䅁䭁䑁䅫䅁䭁䅁䄰䅁䭁䅁䄴䅁䉁䅁䅁允䅁䅁䅯睄䅁䅁杷允䅁䅁䅕䅁䑁䅁䅷䅁䭁䵁慳䅁䭁䝁䅧䅁䭁䅁䄰䅁䭁䅁䄴䅁䉁䅁䅁允䅁䅁䅯睄䅁䅁杷允䅁䅁䅕䅁䑁䅁䅷䅁䭁䅁䑷䅁䭁䕁䄴䅁䭁䅁䄰䅁䭁䅁䄴䅁䉁䅁䅁允䅁䅁䅯睄䅁䅁杷允䅁䅁䅍䅁䑁䅁䅷䅁䭁䵁䑁䅁䭁䑁䅁䅁䉁䅁䅁允䅁䅁䅯睪䄴䅁杷允䅁䅁䅕䅁䑁䅁䅷䅁䭁偁摙䅁䭁䝁䅧䅁䭁䅁䄰䅁䭁䅁䄴䅁䉁䅁䅁允䅁䅁䅣䅁䅁䵁兄唵䵁䅉䅅䅁䙁䅁䅁睁䵁䅁䅁权慄允䅁权䵁䅁䅁权乁䅁䅁权佁䅁䅁允䅁䅁䅅䅁䭁䅁䄸䅁䵁䅉䅅䅁䕁䅁䅁睁䵁䅁䅁权祄睇䅁权捁䅁䅁权摁䅁䅁允䅁䅁䅅䅁䭁䑁噧䅁䵁䅉䅅䅁䙁䅁䅁睁䵁䅁䅁权䥃权䅁权䵁䅁䅁权乁䅁䅁权佁䅁䅁允䅁䅁䅅䅁䭁䥁䉫䅁䵁䅉䅅䅁䙁䅁䅁睁䵁䅁䅁权剁䅁䅁权佂䅁䅁权乁䅁䅁权佁䅁䅁允䅁䅁䅅䅁䭁䅁䄸䅁䵁䅉䅅䅁䙁䅁䅁睁䵁䅁䅁权捄允䅁权䵁䅁䅁权乁䅁䅁权佁䅁䅁允䅁䅁䅅䅁䭁䅁䄸䅁䵁䅉䅅䅁䙁䅁䅁睁䵁䅁䅁权摂䅃䅁权䙂䅁䅁权乁䅁䅁权佁䅁䅁允䅁䅁䅅䅁䭁佁坁䅁䵁䅉䅅䅁䙁䅁䅁睁䵁䅁䅁权啄允䅁权䙂䅁䅁权乁䅁䅁权佁䅁䅁允䅁䅁䅅䅁䭁䅁䄸䅁䵁䅉䅅䅁䑁䅁䅁睁䵁䅁䅁权塂杁䅁权奁䅁䅁允䅁䅁䅅䅁䡁䅁䅁䅁杄敭䅖䍄䉁䅁䅁睁䅁䅁䅍䅄䅁䅁䅯睙䅍䅁䅯睐䅁䅁䅅䅁䉁䅁䅁杄䵁䅁䅁兎㑁䍁䄴李ぁ䅁䅁䍄䉁䅁䅁兂䅁䅁䅍䅄䅁䅁䅯祊䅁䅁䅯杌䅁䅁䅯䅂䍁䅧䅯䅤䅁䅁䅅䅁䉁䅁䅁兂湃䡊摹楡晙䅑杷允䅁䅁䅕䅁䑁䅁䅷䅁䭁乁䉯䅁䭁䕁䅕䅁䭁䅁䄰䅁䭁䅁䄴䅁䉁䅁䅁允䅁䅁䅯睄䅁䅁杷允䅁䅁䅕䅁䑁䅁䅷䅁䭁佁头䅁䭁䍁䅁䅁䭁䅁䅑潁䭁䍁䅅䅁䉁䅁䅁允䅁䅁䅕⽷潕䥘礹ざ䵁䅉䅅䅁䙁䅁䅁睁䵁䅁䅁权噃䅁䅁权杁䅁䅁权䕁䅁䅋权あ䅁䅁允䅁䅁䅅䅁䙁䙁偹癷潕䘷䅸䍄䉁䅁䅁兂䅁䅁䅍䅄䅁䅁䅯䅮䅉䅁䅯杌䅁䅁䅯䅂䍁䅧䅯光䅁䅁䅅䅁䉁䅁䅁兂敂捆捇䄰㍪睐杷允䅁䅁䅕䅁䑁䅁䅷䅁䭁佁䈸䅁䭁䕁䄴䅁䭁䅁䄰䅁䭁䅁䄴䅁䉁䅁䅁允䅁䅁䅯睄䅁䅁杷允䅁䅁䅍䅁䑁䅁䅷䅁䭁䵁䱅䅁䭁䉁䅕䅁䉁䅁䅁允䅁䅁䅯睆䅍䅁杷允䅁䅁䅕䅁䑁䅁䅷䅁䭁䥁䉉䅁䭁䍁䄴䅁䭁䅁䅑潁䭁䡁䅑䅁䉁䅁䅁允䅁䅁䅕䝲灓塥〷歋䵁䅉䅅䅁䙁䅁䅁睁䵁䅁䅁权䑃允䅁权畁䅁䅁权䕁䅁䅋权あ䅁䅁允䅁䅁䅅䅁䙁佁㍪杳奃剶䅒䍄䉁䅁䅁兂䅁䅁䅍䅄䅁䅁䅯児䅍䅁䅯杌䅁䅁䅯䅂䍁䅧䅯光䅁䅁䅅䅁䉁䅁䅁兂㑃乣瑖䙰儰䅑杷允䅁䅁䅍䅁䑁䅁䅷䅁䭁䩁䑅䅁䭁䥁䅁䅁䉁䅁䅁允䅁䅁䅯剋䅑䅁杷允䅁䅁䅍䅁䑁䅁䅷䅁䭁䭁䙁䅁䭁䝁䄰䅁䉁䅁䅁允䅁䅁䅯儶䅑䅁杷允䅁䅁䅕䅁䑁䅁䅷䅁䭁䥁䉑䅁䭁䍁䄴䅁䭁䅁䅑潁䭁䡁䅑䅁䉁䅁䅁允䅁䅁䅕㝙戴⼵䅓ぉ䵁䅉䅅䅁䑁䅁䅁睁䵁䅁䅁权牂睂䅁权奁䅁䅁允䅁䅁䅅䅁䡁䅁䅁䅁䅁伹䅒䍄䉁䅁䅁睁䅁䅁䅍䅄䅁䅁䅯䅢䅣䅁䅯䅇䅁䅁䅅䅁䉁䅁䅁睂䅁䅁䅁䈴汐䅑杷允䅁䅁䅕䅁䑁䅁䅷䅁䭁䙁䈰䅁䭁䕁䄴䅁䭁䅁䄰䅁䭁䅁䄴䅁䉁䅁䅁允䅁䅁䅯睄䅁䅁杷允䅁䅁䅍䅁䑁䅁䅷䅁䭁䝁䠰䅁䭁䉁䅧䅁䉁䅁䅁允䅁䅁䅣䅁䅁䍁橃唵䵁䅉䅅䅁䑁䅁䅁睁䵁䅁䅁权畂杇䅁权䉁䅁䅁允䅁䅁䅅䅁䭁䍁䅣䅁䵁䅉䅅䅁䙁䅁䅁睁䵁䅁䅁权㉃允䅁权杁䅁䅁权䕁䅁䅋权桁䅁䅁允䅁䅁䅅䅁䙁䍁捬㡪ㅌ䙇䅆䍄䉁䅁䅁睁䅁䅁䅍䅄䅁䅁䅯杢䅣䅁䅯䅇䅁䅁䅅䅁䉁䅁䅁权偁䅁䅁䍄䉁䅁䅁睁䅁䅁䅍䅄䅁䅁䅯术䅑䅁䅯兘䅁䅁䅅䅁䉁䅁䅁权䥃䅁䅁䍄䉁䅁䅁睁䅁䅁䅍䅄䅁䅁䅯䅣䅧䅁䅯允䅁䅁䅅䅁䉁䅁䅁权䝃䅁䅁䍄䉁䅁䅁睁䅁䅁䅍䅄䅁䅁䅯䈶䅧䅁䅯允䅁䅁䅅䅁䉁䅁䅁权䉂杁䅁䍄䉁䅁䅁兂䅁䅁䅍䅄䅁䅁䅯䄱䅅䅁䅯䄴䅁䅁䅯兄䅁䅁䅯儴䅁䅁䅅䅁䉁䅁䅁权偁䅁䅁䍄䉁䅁䅁兂䅁䅁䅍䅄䅁䅁䅯朱䅅䅁䅯䄴䅁䅁䅯兄䅁䅁䅯儴䅁䅁䅅䅁䉁䅁䅁权偁䅁䅁䍄䉁䅁䅁兂䅁䅁䅍䅄䅁䅁䅯眹䄴䅁䅯䅡䅁䅁䅯兄䅁䅁䅯杄䅁䅁䅅䅁䉁䅁䅁权偁䅁䅁䍄䉁䅁䅁兂䅁䅁䅍䅄䅁䅁䅯桑䅷䅁䅯杌䅁䅁䅯䅂䍁䅧䅯光䅁䅁䅅䅁䉁䅁䅁兂㑄楷䍖歷兑䅑杷允䅁䅁䅕䅁䑁䅁䅷䅁䭁䥁捧䅁䭁䍁䅁䅁䭁䅁䅑潁䭁䍁䅅䅁䉁䅁䅁允䅁䅁䅕䉵䘶ㄶ䥇歙䵁䅉䅅䅁䑁䅁䅁睁䵁䅁䅁权䉃睂䅁权睁䅁䅁允䅁䅁䅅䅁䭁偁剉䅁䵁䅉䅅䅁䙁䅁䅁睁䵁䅁䅁权桂元䅁权潂䅁䅁权乁䅁䅁权佁䅁䅁允䅁䅁䅅䅁䭁䅁䄸䅁䵁䅉䅅䅁䙁䅁䅁睁䵁䅁䅁权奄允䅁权杄䅁䅁权乁䅁䅁权桄䅁䅁允䅁䅁䅅䅁䭁䅁䄸䅁䵁䅉䅅䅁䙁䅁䅁睁䵁䅁䅁权扄䅈䅁权畁䅁䅁权䕁䅁䅋权あ䅁䅁允䅁䅁䅅䅁䙁䡁敥ぁ䤵剈䅎䍄䉁䅁䅁睁䅁䅁䅍䅄䅁䅁䅯儹䅙䅁䅯允䅁䅁䅅䅁䉁䅁䅁权灁䅁䅁䍄䉁䅁䅁兂䅁䅁䅍䅄䅁䅁䅯朲䅅䅁䅯䄴䅁䅁䅯兄䅁䅁䅯儴䅁䅁䅅䅁䉁䅁䅁权偁䅁䅁䍄䉁䅁䅁睁䅁䅁䅍䅄䅁䅁䅯兊䅑䅁䅯允䅁䅁䅅䅁䉁䅁䅁权晃允䅁䍄䉁䅁䅁兂䅁䅁䅍䅄䅁䅁䅯桏䄰䅁䅯杌䅁䅁䅯䅂䍁䅧䅯光䅁䅁䅅䅁䉁䅁䅁兂乁睌穒奲啑䅑杷允䅁䅁䅕䅁䑁䅁䅷䅁䭁乁䝧䅁䭁䕁䄴䅁䭁䅁䄰䅁䭁䅁䄴䅁䉁䅁䅁允䅁䅁䅯睄䅁䅁杷允䅁䅁䅕䅁䑁䅁䅷䅁䭁䩁䘸䅁䭁䕁䅕䅁䭁䅁䄰䅁䭁䅁䄴䅁䉁䅁䅁允䅁䅁䅯睄䅁䅁杷允䅁䅁䅍䅁䑁䅁䅷䅁䭁乁䕑䅁䭁䉁䅧䅁䉁䅁䅁允䅁䅁䅣䅁䅁佁⭄欴䵁䅉䅅䅁䑁䅁䅁睁䵁䅁䅁权牄䅃䅁权䅃䅁䅁允䅁䅁䅅䅁䭁䥁卙䅁䵁䅉䅅䅁䙁䅁䅁睁䵁䅁䅁权橁杇䅁权䵁䅁䅁权乁䅁䅁权佁䅁䅁允䅁䅁䅅䅁䭁䥁䉧䅁䵁䅉䅅䅁䙁䅁䅁睁䵁䅁䅁权流睂䅁权佂䅁䅁权乁䅁䅁权佁䅁䅁允䅁䅁䅅䅁䭁䅁䄸䅁䵁䅉䅅䅁䑁䅁䅁睁䵁䅁䅁权噄䅂䅁权奁䅁䅁允䅁䅁䅅䅁䭁䅁䄸䅁䵁䅉䅅䅁䑁䅁䅁睁䵁䅁䅁权坄䅂䅁权奁䅁䅁允䅁䅁䅅䅁䭁䅁䄸䅁䵁䅉䅅䅁䑁䅁䅁睁䵁䅁䅁权㥃䅃䅁权奁䅁䅁允䅁䅁䅅䅁䡁䅁䅁䅁杁畨䅒䍄䉁䅁䅁睁䅁䅁䅍䅄䅁䅁䅯眱䅑䅁䅯䅇䅁䅁䅅䅁䉁䅁䅁权偁䅁䅁䍄䉁䅁䅁兂䅁䅁䅍䅄䅁䅁䅯睐䅍䅁䅯杌䅁䅁䅯䅂䍁䅧䅯光䅁䅁䅅䅁䉁䅁䅁兂湁㙹氱㐴汪睐杷允䅁䅁䅕䅁䑁䅁䅷䅁䭁䍁䕅䅁䭁䅁䅷䅁䭁䅁䄰䅁䭁䅁䄴䅁䉁䅁䅁允䅁䅁䅯睄䅁䅁杷允䅁䅁䅕䅁䑁䅁䅷䅁䭁䍁奍䅁䭁䝁䅧䅁䭁䅁䄰䅁䭁䅁䄴䅁䉁䅁䅁允䅁䅁䅣䅁䅁䵁い唵䵁䅉䅅䅁䙁䅁䅁睁䵁䅁䅁权灂元䅁权杁䅁䅁权䕁䅁䅋权あ䅁䅁允䅁䅁䅅䅁䙁䭁䠵場啯汐䄹䍄䉁䅁䅁睁䅁䅁䅍䅄䅁䅁䅯䄲䅑䅁䅯䅇䅁䅁䅅䅁䉁䅁䅁睂䅁䅁䅁䨴歺䅑杷允䅁䅁䅍䅁䑁䅁䅷䅁䭁䉁䡷䅁䭁䙁䄰䅁䉁䅁䅁允䅁䅁䅯儹䅁䅁杷允䅁䅁䅍䅁䑁䅁䅷䅁䭁䉁摯䅁䭁䑁䅁䅁䉁䅁䅁允䅁䅁䅯其䄴䅁杷允䅁䅁䅕䅁䑁䅁䅷䅁䭁䕁䉅䅁䭁䅁䅷䅁䭁䅁䄰䅁䭁䅁䄴䅁䉁䅁䅁允䅁䅁䅯睄䅁䅁杷允䅁䅁䅑䅁䑁䅁䅷䅁䭁䵁䱉䅁䭁䉁䅷䅁䭁䉁䄰䅁䉁䅁䅁允䅁䅁䅯䅖䅁䅁杷允䅁䅁䅕䅁䑁䅁䅷䅁䭁偁慫䅁䭁䍁䅁䅁䭁䅁䅑潁䭁䍁䅅䅁䉁䅁䅁允䅁䅁䅕体㙆䭆堵䕘䵁䅉䅅䅁䙁䅁䅁睁䵁䅁䅁权奂睁䅁权畁䅁䅁权䕁䅁䅋权桁䅁䅁允䅁䅁䅅䅁䙁䍁噔塓桩偪⽉䍄䉁䅁䅁兂䅁䅁䅍䅄䅁䅁䅯睹䅍䅁䅯䄴䅁䅁䅯兄䅁䅁䅯儴䅁䅁䅅䅁䉁䅁䅁权偁䅁䅁䍄䉁䅁䅁睁䅁䅁䅍䅄䅁䅁䅯砵䄰䅁䅯䅍䅁䅁䅅䅁䉁䅁䅁权穂睊䅁䍄䉁䅁䅁兂䅁䅁䅍䅄䅁䅁䅯睍䅉䅁䅯䅄䅁䅁䅯兄䅁䅁䅯杄䅁䅁䅅䅁䉁䅁䅁权偁䅁䅁䍄䉁䅁䅁兂䅁䅁䅍䅄䅁䅁䅯眱䅑䅁䅯杌䅁䅁䅯䅂䍁䅧䅯䅤䅁䅁䅅䅁䉁䅁䅁兂楁㡳捴灐爸䅑杷允䅁䅁䅕䅁䑁䅁䅷䅁䭁乁䕑䅁䭁䍁䄴䅁䭁䅁䅑潁䭁䍁䅅䅁䉁䅁䅁允䅁䅁䅕㥰甹㌲⽷啂䵁䅉䅅䅁䙁䅁䅁睁䵁䅁䅁权噄䅂䅁权畁䅁䅁权䕁䅁䅋权桁䅁䅁允䅁䅁䅅䅁䙁䑁椶塭䵙䅌䄱䍄䉁䅁䅁兂䅁䅁䅍䅄䅁䅁䅯杬䅧䅁䅯杌䅁䅁䅯䅂䍁䅧䅯䅤䅁䅁䅅䅁䉁䅁䅁兂兄㕈杨瑙䄹䅑杷允䅁䅁䅍䅁䑁䅁䅷䅁䭁偁䅑䅁䭁䉁䅧䅁䉁䅁䅁允䅁䅁䅣䅁䅁佁穁䔵䵁䅉䅅䅁䙁䅁䅁睁䵁䅁䅁权坄䅂䅁权畁䅁䅁权䕁䅁䅋权桁䅁䅁允䅁䅁䅅䅁䙁䑁失⭤䝨湨䅆䍄䉁䅁䅁䅂䅁䅁䅍䅄䅁䅁䅯砱䅣䅁䅯䅈䅁䅁䅯先䅁䅁䅅䅁䉁䅁䅁权敄睃䅁䍄䉁䅁䅁兂䅁䅁䅍䅄䅁䅁䅯眱䅑䅁䅯杌䅁䅁䅯䅂䍁䅧䅯光䅁䅁䅅䅁䉁䅁䅁兂兄捙穇灣㠴䅑杷允䅁䅁䅍䅁䑁䅁䅷䅁䭁䅁䝳䅁䭁䝁䄰䅁䉁䅁䅁允䅁䅁䅯䅡䅅䅁杷允䅁䅁䅍䅁䑁䅁䅷䅁䭁䅁剑䅁䭁䑁䅁䅁䉁䅁䅁允䅁䅁䅯䉱䅕䅁杷允䅁䅁䅕䅁䑁䅁䅷䅁䭁乁䕍䅁䭁䝁䅧䅁䭁䅁䄰䅁䭁䅁䄴䅁䉁䅁䅁允䅁䅁䅯睄䅁䅁杷允䅁䅁䅕䅁䑁䅁䅷䅁䭁乁䕧䅁䭁䍁䄴䅁䭁䅁䅑潁䭁䍁䅅䅁䉁䅁䅁允䅁䅁䅕ㅩ報硨牅䕃䵁䅉䅅䅁䙁䅁䅁睁䵁䅁䅁权汃䅂䅁权䵁䅁䅁权乁䅁䅁权佁䅁䅁允䅁䅁䅅䅁䭁䙁䌴䅁䵁䅉䅅䅁䑁䅁䅁睁䵁䅁䅁权畂䅂䅁权噁䅁䅁允䅁䅁䅅䅁䭁䉁䑧䅁䵁䅉䅅䅁䙁䅁䅁睁䵁䅁䅁权時杂䅁权畁䅁䅁权䕁䅁䅋权あ䅁䅁允䅁䅁䅅䅁䙁䱁搷爲乵噍䅂䍄䉁䅁䅁兂䅁䅁䅍䅄䅁䅁䅯睡䅯䅁䅯杌䅁䅁䅯䅂䍁䅧䅯光䅁䅁䅅䅁䉁䅁䅁兂硂晊奨倳杍䅑杷允䅁䅁䅍䅁䑁䅁䅷䅁䭁䭁䝙䅁䭁䉁䅧䅁䉁䅁䅁允䅁䅁䅣䅁䅁䕁坃唵䵁䅉䅅䅁䙁䅁䅁睁䵁䅁䅁权䉁杁䅁权杁䅁䅁权䕁䅁䅋权あ䅁䅁允䅁䅁䅅䅁䙁䥁䌯匹捨ㅄ䅰䍄䉁䅁䅁睁䅁䅁䅍䅄䅁䅁䅯睰䅙䅁䅯䅇䅁䅁䅅䅁䉁䅁䅁睂䅁䅁䅁偑橌䅑杷允䅁䅁䅍䅁䑁䅁䅷䅁䭁䭁䝫䅁䭁䉁䅧䅁䉁䅁䅁允䅁䅁䅣䅁䅁䍁い䔵䵁䅉䅅䅁䑁䅁䅁睁䵁䅁䅁权睂䅂䅁权奁䅁䅁允䅁䅁䅅䅁䭁䅁䄸䅁䵁䅉䅅䅁䙁䅁䅁睁䵁䅁䅁权㍃兇䅁权畁䅁䅁权䕁䅁䅋权桁䅁䅁允䅁䅁䅅䅁䙁䡁敵瑶䰷䍁䅒䍄䉁䅁䅁兂䅁䅁䅍䅄䅁䅁䅯条䅯䅁䅯杌䅁䅁䅯䅂䍁䅧䅯䅤䅁䅁䅅䅁䉁䅁䅁兂乄⽸楊睊ㅌ睐杷允䅁䅁䅕䅁䑁䅁䅷䅁䭁䡁䑣䅁䭁䍁䄴䅁䭁䅁䅑潁䭁䍁䅅䅁䉁䅁䅁允䅁䅁䅕㘰慴塥偸啔䵁䅉䅅䅁䙁䅁䅁睁䵁䅁䅁权噄䅂䅁权潂䅁䅁权乁䅁䅁权佁䅁䅁允䅁䅁䅅䅁䭁䅁䄸䅁䵁䅉䅅䅁䙁䅁䅁睁䵁䅁䅁权睂䅈䅁权㕁䅁䅁权乁䅁䅁权佁䅁䅁允䅁䅁䅅䅁䭁䱁䡣䅁䵁䅉䅅䅁䙁䅁䅁睁䵁䅁䅁权啄䅂䅁权杁䅁䅁权䕁䅁䅋权桁䅁䅁允䅁䅁䅅䅁䙁偁潙䥘䌯嘱䄱䍄䉁䅁䅁兂䅁䅁䅍䅄䅁䅁䅯䅏䅕䅁䅯杌䅁䅁䅯䅂䍁䅧䅯光䅁䅁䅅䅁䉁䅁䅁兂煂䉍硂呎䝳䅑杷允䅁䅁䅕䅁䑁䅁䅷䅁䭁䙁奫䅁䭁䕁䅕䅁䭁䅁䄰䅁䭁䅁䄴䅁䉁䅁䅁允䅁䅁䅯桇䅉䅁杷允䅁䅁䅍䅁䑁䅁䅷䅁䭁佁䝉䅁䭁䉁䅕䅁䉁䅁䅁允䅁䅁䅯睍䅑䅁杷允䅁䅁䅍䅁䑁䅁䅷䅁䭁䍁乕䅁䭁䅁䅅䅁䉁䅁䅁允䅁䅁䅯睊䅁䅁杷允䅁䅁䅕䅁䑁䅁䅷䅁䭁䡁奣䅁䭁䕁䅕䅁䭁䅁䄰䅁䭁䅁䄴䅁䉁䅁䅁允䅁䅁䅯䍤䅍䅁杷允䅁䅁䅍䅁䑁䅁䅷䅁䭁䕁丸䅁䭁䑁䄸䅁䉁䅁䅁允䅁䅁䄴䅄䅁䑁䅅兎畁䑁䅍兏䅁䅁杷允䅁䅁䅕䅁䑁䅁䅷䅁䭁乁䵫䅁䭁䍁䄴䅁䭁䅁䅑潁䭁䡁䅑䅁䉁䅁䅁允䅁䅁䅕䌹歗橗楅䕉䵁䅉䅅䅁䙁䅁䅁睁䵁䅁䅁权噄䅂䅁权杁䅁䅁权䕁䅁䅋权桁䅁䅁允䅁䅁䅅䅁䙁䱁敧敨剴䝵䅎䍄䉁䅁䅁睁䅁䅁䅍䅄䅁䅁䅯睵䅁䅁䅯䅇䅁䅁䅅䅁䉁䅁䅁睂䅁䅁䅁䅉浺䅑杷允䅁䅁䅕䅁䑁䅁䅷䅁䭁乁䕧䅁䭁䍁䅁䅁䭁䅁䅑潁䭁䍁䅅䅁䉁䅁䅁允䅁䅁䅕㘱睎児晰止䵁䅉䅅䅁䑁䅁䅁睁䵁䅁䅁权㍂睁䅁权噁䅁䅁允䅁䅁䅅䅁䭁䅁䈰䅁䵁䅉䅅䅁䙁䅁䅁睁䵁䅁䅁权兄兇䅁权潂䅁䅁权乁䅁䅁权佁䅁䅁允䅁䅁䅅䅁䡁䅁䅁䅁䅂敪䅖䍄䉁䅁䅁睁䅁䅁䅍䅄䅁䅁䅯儱䅑䅁䅯兆䅁䅁䅅䅁䉁䅁䅁权睂䅁䅁䍄䉁䅁䅁睁䅁䅁䅍䅄䅁䅁䅯䅃䅣䅁䅯䅍䅁䅁䅅䅁䉁䅁䅁权坄䅆䅁䍄䉁䅁䅁兂䅁䅁䅍䅄䅁䅁䅯剃䅧䅁䅯兒䅁䅁䅯兄䅁䅁䅯杄䅁䅁䅅䅁䉁䅁䅁权呂睉䅁䍄䉁䅁䅁睁䅁䅁䅍䅄䅁䅁䅯朱䅑䅁䅯兆䅁䅁䅅䅁䉁䅁䅁权睂䅁䅁䍄䉁䅁䅁睁䅁䅁䅍䅄䅁䅁䅯眱䅑䅁䅯兆䅁䅁䅅䅁䉁䅁䅁权㍄允䅁䍄䉁䅁䅁兂䅁䅁䅍䅄䅁䅁䅯䅸䅉䅁䅯兒䅁䅁䅯兄䅁䅁䅯杄䅁䅁䅅䅁䉁䅁䅁权偁䅁䅁䍄䉁䅁䅁睁䅁䅁䅍䅄䅁䅁䅯䄲䅑䅁䅯兆䅁䅁䅅䅁䉁䅁䅁权卄杁䅁䍄䉁䅁䅁睁䅁䅁䅍䅄䅁䅁䅯硁䅧䅁䅯䅍䅁䅁䅅䅁䉁䅁䅁权䵃先䅁䍄䉁䅁䅁兂䅁䅁䅍䅄䅁䅁䅯兔䅯䅁䅯䅉䅁䅁䅯䅂䍁䅧䅯䅤䅁䅁䅅䅁䉁䅁䅁兂桄桥畓㕒奆䅑杷允䅁䅁䅍䅁䑁䅁䅷䅁䭁偁䉧䅁䭁䑁䅁䅁䉁䅁䅁允䅁䅁䅯硅䅉䅁杷允䅁䅁䅑䅁䑁䅁䅷䅁䭁乁䄴䅁䭁䉁䅷䅁䭁䉁䄰䅁䉁䅁䅁允䅁䅁䅯克䅧䅁杷允䅁䅁䅍䅁䑁䅁䅷䅁䭁䉁䑑䅁䭁䝁䄰䅁䉁䅁䅁允䅁䅁䅯眸䅁䅁杷允䅁䅁䅍䅁䑁䅁䅷䅁䭁䙁䜰䅁䭁䑁䅁䅁䉁䅁䅁允䅁䅁䅯睷䅳䅁杷允䅁䅁䅍䅁䑁䅁䅷䅁䭁䭁䨴䅁䭁䉁䅧䅁䉁䅁䅁允䅁䅁䅣䅁䅁䝁畃唵䵁䅉䅅䅁䙁䅁䅁睁䵁䅁䅁权湂杂䅁权杄䅁䅁权乁䅁䅁权桄䅁䅁允䅁䅁䅅䅁䭁䅁䄸䅁䵁䅉䅅䅁䙁䅁䅁睁䵁䅁䅁权硃睂䅁权䵁䅁䅁权乁䅁䅁权佁䅁䅁允䅁䅁䅅䅁䭁䅁䉙䅁䵁䅉䅅䅁䑁䅁䅁睁䵁䅁䅁权䕃权䅁权䅃䅁䅁允䅁䅁䅅䅁䭁䵁伴䅁䵁䅉䅅䅁䙁䅁䅁睁䵁䅁䅁权潂杂䅁权杄䅁䅁权乁䅁䅁权桄䅁䅁允䅁䅁䅅䅁䡁䅁䅁䅁杁敔䅚䍄䉁䅁䅁睁䅁䅁䅍䅄䅁䅁䅯䄰䅁䅁䅯䅍䅁䅁䅅䅁䉁䅁䅁权䙄睃䅁䍄䉁䅁䅁兂䅁䅁䅍䅄䅁䅁䅯元䅅䅁䅯杌䅁䅁䅯䅂䍁䅧䅯䅤䅁䅁䅅䅁䉁䅁䅁兂求塆氱䄫歘睐杷允䅁䅁䅕䅁䑁䅁䅷䅁䭁乁䕅䅁䭁䑁䅫䅁䭁䅁䄰䅁䭁䅁䄴䅁䉁䅁䅁允䅁䅁䅯睄䅁䅁杷允䅁䅁䅕䅁䑁䅁䅷䅁䭁佁佫䅁䭁䕁䅕䅁䭁䅁䄰䅁䭁䅁䄴䅁䉁䅁䅁允䅁䅁䅯睄䅁䅁杷允䅁䅁䅑䅁䑁䅁䅷䅁䭁乁䕕䅁䭁䉁䅷䅁䭁䉁䄰䅁䉁䅁䅁允䅁䅁䅯睐䅉䅁杷允䅁䅁䅍䅁䑁䅁䅷䅁䭁䕁䬴䅁䭁䙁䄰䅁䉁䅁䅁允䅁䅁䅯䅩䅁䅁杷允䅁䅁䅑䅁䑁䅁䅷䅁䭁乁䕙䅁䭁䉁䅷䅁䭁䉁䄰䅁䉁䅁䅁允䅁䅁䅯睐䅉䅁杷允䅁䅁䅑䅁䑁䅁䅷䅁䭁乁䕧䅁䭁䉁䅷䅁䭁䉁䄰䅁䉁䅁䅁允䅁䅁䅯杂䅯䅁杷允䅁䅁䅍䅁䑁䅁䅷䅁䭁䩁䝍䅁䭁䉁䅧䅁䉁䅁䅁允䅁䅁䅣䅁䅁䍁䡃唵䵁䅉䅅䅁䑁䅁䅁睁䵁䅁䅁权牁䅇䅁权瑂䅁䅁允䅁䅁䅅䅁䭁䵁丰䅁䵁䅉䅅䅁䑁䅁䅁睁䵁䅁䅁权乁杂䅁权䉁䅁䅁允䅁䅁䅅䅁䭁䝁䅕䅁䵁䅉䅅䅁䑁䅁䅁睁䵁䅁䅁权乂杈䅁权奁䅁䅁允䅁䅁䅅䅁䭁䅁䄸䅁䵁䅉䅅䅁䙁䅁䅁睁䵁䅁䅁权桁杇䅁权䙂䅁䅁权乁䅁䅁权佁䅁䅁允䅁䅁䅅䅁䭁䅁䄸䅁䵁䅉䅅䅁䑁䅁䅁睁䵁䅁䅁权啃杂䅁权奁䅁䅁允䅁䅁䅅䅁䡁䅁䅁䅁杁略䅖䍄䉁䅁䅁睁䅁䅁䅍䅄䅁䅁䅯䉇䅁䅁䅯兆䅁䅁䅅䅁䉁䅁䅁权慃䅂䅁䍄䉁䅁䅁兂䅁䅁䅍䅄䅁䅁䅯权䅙䅁䅯䄴䅁䅁䅯兄䅁䅁䅯儴䅁䅁䅅䅁䉁䅁䅁权偁䅁䅁䍄䉁䅁䅁睁䅁䅁䅍䅄䅁䅁䅯砵䅫䅁䅯兢䅁䅁䅅䅁䉁䅁䅁权ㅄ睂䅁䍄䉁䅁䅁兂䅁䅁䅍䅄䅁䅁䅯睯䅅䅁䅯䅉䅁䅁䅯䅂䍁䅧䅯光䅁䅁䅅䅁䉁䅁䅁兂㑃潈牘摕婨䅑杷允䅁䅁䅕䅁䑁䅁䅷䅁䭁乁扣䅁䭁䍁䅁䅁䭁䅁䅑潁䭁䍁䅅䅁䉁䅁䅁允䅁䅁䅕㡪ㅌ䙋癷歗䵁䅉䅅䅁䑁䅁䅁睁䵁䅁䅁权啄䅂䅁权睁䅁䅁允䅁䅁䅅䅁䭁䉁䔸䅁䵁䅉䅅䅁䙁䅁䅁睁䵁䅁䅁权乁睂䅁权畁䅁䅁权䕁䅁䅋权あ䅁䅁允䅁䅁䅅䅁䙁䱁搸㐯氶砸䅊䍄䉁䅁䅁兂䅁䅁䅍䅄䅁䅁䅯睪䅅䅁䅯杌䅁䅁䅯䅂䍁䅧䅯䅤䅁䅁䅅䅁䉁䅁䅁兂摄捲橓㐱呧䅑杷允䅁䅁䅍䅁䑁䅁䅷䅁䭁乁䕕䅁䭁䑁䅁䅁䉁䅁䅁允䅁䅁䅯杸䅳䅁杷允䅁䅁䅍䅁䑁䅁䅷䅁䭁䱁塷䅁䭁䑁䄸䅁䉁䅁䅁允䅁䅁䄴杄䅁䑁䅅䅍㕁䍁䄴免㍁䅁䅁䍄䉁䅁䅁睁䅁䅁䅍䅄䅁䅁䅯八䅙䅁䅯兢䅁䅁䅅䅁䉁䅁䅁权睂䅁䅁䍄䉁䅁䅁䅂䅁䅁䅍䅄䅁䅁䅯䅌䅷䅁䅯䅈䅁䅁䅯先䅁䅁䅅䅁䉁䅁䅁权婂䅁䅁䍄䉁䅁䅁兂䅁䅁䅍䅄䅁䅁䅯桵䄴䅁䅯兏䅁䅁䅯兄䅁䅁䅯杄䅁䅁䅅䅁䉁䅁䅁权剃允䅁䍄䉁䅁䅁睁䅁䅁䅍䅄䅁䅁䅯睦䅑䅁䅯䅇䅁䅁䅅䅁䉁䅁䅁权偁䅁䅁䍄䉁䅁䅁睁䅁䅁䅍䅄䅁䅁䅯朱䅑䅁䅯䅍䅁䅁䅅䅁䉁䅁䅁权䡄睃䅁䍄䉁䅁䅁睁䅁䅁䅍䅄䅁䅁䅯破䅣䅁䅯睐䅁䅁䅅䅁䉁䅁䅁杄佁䅁䅁免硁䑁䅅杌ぁ䑁䅕䅁䵁䅉䅅䅁䑁䅁䅁睁䵁䅁䅁权奄䅂䅁权睁䅁䅁允䅁䅁䅅䅁䭁䵁䱫䅁䵁䅉䅅䅁䑁䅁䅁睁䵁䅁䅁权敂权䅁权⽁䅁䅁允䅁䅁䅅䅁佁䅁䅯䅁㍁䍁䄴睍硁䅁䅁䍄䉁䅁䅁兂䅁䅁䅍䅄䅁䅁䅯具䅳䅁䅯䅄䅁䅁䅯兄䅁䅁䅯杄䅁䅁䅅䅁䉁䅁䅁权偁䅁䅁䍄䉁䅁䅁兂䅁䅁䅍䅄䅁䅁䅯兇䅕䅁䅯兏䅁䅁䅯兄䅁䅁䅯杄䅁䅁䅅䅁䉁䅁䅁权偁䅁䅁䍄䉁䅁䅁兂䅁䅁䅍䅄䅁䅁䅯杄䅯䅁䅯兏䅁䅁䅯兄䅁䅁䅯杄䅁䅁䅅䅁䉁䅁䅁权偁䅁䅁䍄䉁䅁䅁睁䅁䅁䅍䅄䅁䅁䅯睋䅯䅁䅯䅍䅁䅁䅅䅁䉁䅁䅁权䭄睃䅁䍄䉁䅁䅁䅂䅁䅁䅍䅄䅁䅁䅯睢䅑䅁䅯䅈䅁䅁䅯先䅁䅁䅅䅁䉁䅁䅁权穃䅁䅁䍄䉁䅁䅁兂䅁䅁䅍䅄䅁䅁䅯䅵䅅䅁䅯䅉䅁䅁䅯䅂䍁䅧䅯光䅁䅁䅅䅁䉁䅁䅁兂畃⭒㙆䙆瀵䅑杷允䅁䅁䅕䅁䑁䅁䅷䅁䭁䙁䈰䅁䭁䅁䅷䅁䭁䅁䄰䅁䭁䅁䄴䅁䉁䅁䅁允䅁䅁䅯睄䅁䅁杷允䅁䅁䅕䅁䑁䅁䅷䅁䭁䱁䉑䅁䭁䍁䄴䅁䭁䅁䅑潁䭁䡁䅑䅁䉁䅁䅁允䅁䅁䅕捰則琷婭歂䵁䅉䅅䅁䙁䅁䅁睁䵁䅁䅁权桂杇䅁权䵁䅁䅁权乁䅁䅁权佁䅁䅁允䅁䅁䅅䅁䭁䡁乕䅁䵁䅉䅅䅁䙁䅁䅁睁䵁䅁䅁权⽃元䅁权䵁䅁䅁权乁䅁䅁权佁䅁䅁允䅁䅁䅅䅁䭁佁䅷䅁䵁䅉䅅䅁䑁䅁䅁睁䵁䅁䅁权啄䅂䅁权⽁䅁䅁允䅁䅁䅅䅁佁䅁䅷䅁㉁䑁䅑杌睁䑁䅙䅁䵁䅉䅅䅁䙁䅁䅁睁䵁䅁䅁权䅃睃䅁权杄䅁䅁权乁䅁䅁权桄䅁䅁允䅁䅁䅅䅁䡁䅁䅁䅁杁⭊䅚䍄䉁䅁䅁睁䅁䅁䅍䅄䅁䅁䅯朱䅑䅁䅯睐䅁䅁䅅䅁䉁䅁䅁杄䭁䅁䅁免畁䑁䅑䅎䅁䅁杷允䅁䅁䅍䅁䑁䅁䅷䅁䭁䵁扅䅁䭁䙁䄰䅁䉁䅁䅁允䅁䅁䅯䅩䅁䅁杷允䅁䅁䅍䅁䑁䅁䅷䅁䭁䡁䘴䅁䭁䥁䅁䅁䉁䅁䅁允䅁䅁䅯睹䅳䅁杷允䅁䅁䅍䅁䑁䅁䅷䅁䭁䵁佳䅁䭁䙁䄰䅁䉁䅁䅁允䅁䅁䅯杘䅁䅁杷允䅁䅁䅍䅁䑁䅁䅷䅁䭁䑁婫䅁䭁䉁䅧䅁䉁䅁䅁允䅁䅁䅣䅁䅁䅁穃唴䵁䅉䅅䅁䑁䅁䅁睁䵁䅁䅁权敁睁䅁权摂䅁䅁允䅁䅁䅅䅁䭁偁䅕䅁䵁䅉䅅䅁䙁䅁䅁睁䵁䅁䅁权畁杁䅁权䵁䅁䅁权乁䅁䅁权佁䅁䅁允䅁䅁䅅䅁䭁乁䘰䅁䵁䅉䅅䅁䙁䅁䅁睁䵁䅁䅁权祁䅄䅁权潂䅁䅁权乁䅁䅁权佁䅁䅁允䅁䅁䅅䅁䭁䅁䄸䅁䵁䅉䅅䅁䑁䅁䅁睁䵁䅁䅁权睁兂䅁权䉁䅁䅁允䅁䅁䅅䅁䭁䍁䅣䅁䵁䅉䅅䅁䙁䅁䅁睁䵁䅁䅁权䕁杂䅁权畁䅁䅁权䕁䅁䅋权桁䅁䅁允䅁䅁䅅䅁䙁䉁䩡敫㌱䉔䅒䍄䉁䅁䅁睁䅁䅁䅍䅄䅁䅁䅯䅕䅕䅁䅯䅍䅁䅁䅅䅁䉁䅁䅁权潂充䅁䍄䉁䅁䅁睁䅁䅁䅍䅄䅁䅁䅯䄯䅑䅁䅯䅍䅁䅁䅅䅁䉁䅁䅁权婄允䅁䍄䉁䅁䅁䅂䅁䅁䅍䅄䅁䅁䅯杂䅕䅁䅯䅈䅁䅁䅯先䅁䅁䅅䅁䉁䅁䅁权䵄睃䅁䍄䉁䅁䅁睁䅁䅁䅍䅄䅁䅁䅯杪䅧䅁䅯䅇䅁䅁䅅䅁䉁䅁䅁睂䅁䅁䅁䵯歪䅑杷允䅁䅁䅍䅁䑁䅁䅷䅁䭁䱁塧䅁䭁䑁䅁䅁䉁䅁䅁允䅁䅁䅯創䅣䅁杷允䅁䅁䅍䅁䑁䅁䅷䅁䭁乁捯䅁䭁䙁䄰䅁䉁䅁䅁允䅁䅁䅯睅䅅䅁杷允䅁䅁䅑䅁䑁䅁䅷䅁䭁䵁奣䅁䭁䉁䅷䅁䭁䉁䄰䅁䉁䅁䅁允䅁䅁䅯䅖䅁䅁杷允䅁䅁䅕䅁䑁䅁䅷䅁䭁䭁䈸䅁䭁䕁䅕䅁䭁䅁䄰䅁䭁䅁䄴䅁䉁䅁䅁允䅁䅁䅯睄䅁䅁杷允䅁䅁䅕䅁䑁䅁䅷䅁䭁佁䍷䅁䭁䍁䅁䅁䭁䅁䅑潁䭁䍁䅅䅁䉁䅁䅁允䅁䅁䅕牕敧敨ㅴ䕤䵁䅉䅅䅁䙁䅁䅁睁䵁䅁䅁权㑃睂䅁权㕁䅁䅁权乁䅁䅁权佁䅁䅁允䅁䅁䅅䅁䭁䅁䄸䅁䵁䅉䅅䅁䙁䅁䅁睁䵁䅁䅁权啄䅂䅁权䵁䅁䅁权乁䅁䅁权佁䅁䅁允䅁䅁䅅䅁䭁䅁䄸䅁䵁䅉䅅䅁䙁䅁䅁睁䵁䅁䅁权瑂兇䅁权䵁䅁䅁权乁䅁䅁权佁䅁䅁允䅁䅁䅅䅁䭁䅁䄸䅁䵁䅉䅅䅁䙁䅁䅁睁䵁䅁䅁权坄䅂䅁权䵁䅁䅁权乁䅁䅁权佁䅁䅁允䅁䅁䅅䅁䭁䅁䄸䅁䵁䅉䅅䅁䙁䅁䅁睁䵁䅁䅁权畁元䅁权畁䅁䅁权䕁䅁䅋权桁䅁䅁允䅁䅁䅅䅁䙁佁案䰹㥏睅䅂䍄䉁䅁䅁兂䅁䅁䅍䅄䅁䅁䅯䈷䅳䅁䅯䅉䅁䅁䅯䅂䍁䅧䅯光䅁䅁䅅䅁䉁䅁䅁兂塄㍯㥁畃慤䅑杷允䅁䅁䅕䅁䑁䅁䅷䅁䭁乁䕣䅁䭁䅁䅷䅁䭁䅁䄰䅁䭁䅁䄴䅁䉁䅁䅁允䅁䅁䅯睄䅁䅁杷允䅁䅁䅕䅁䑁䅁䅷䅁䭁䍁摙䅁䭁䍁䅁䅁䭁䅁䅑潁䭁䍁䅅䅁䉁䅁䅁允䅁䅁䅕積積積扎す䵁䅉䅅䅁䑁䅁䅁睁䵁䅁䅁权ぃ允䅁权䉁䅁䅁允䅁䅁䅅䅁䭁䥁䅙䅁䵁䅉䅅䅁䑁䅁䅁睁䵁䅁䅁权䍁兇䅁权⽁䅁䅁允䅁䅁䅅䅁佁䅁䅷䅁㑁䑁䅉杌㕁䑁䅕䅁䵁䅉䅅䅁䙁䅁䅁睁䵁䅁䅁权湄兂䅁权佂䅁䅁权乁䅁䅁权佁䅁䅁允䅁䅁䅅䅁䭁䅁䄸䅁䵁䅉䅅䅁䑁䅁䅁睁䵁䅁䅁权塂杇䅁权噁䅁䅁允䅁䅁䅅䅁䭁䱁䅯䅁䵁䅉䅅䅁䙁䅁䅁睁䵁䅁䅁权奄䅂䅁权䵁䅁䅁权乁䅁䅁权佁䅁䅁允䅁䅁䅅䅁䭁䅁䄸䅁䵁䅉䅅䅁䑁䅁䅁睁䵁䅁䅁权乄睃䅁权䅃䅁䅁允䅁䅁䅅䅁䭁䵁䰴䅁䵁䅉䅅䅁䑁䅁䅁睁䵁䅁䅁权晃䅂䅁权噁䅁䅁允䅁䅁䅅䅁䭁䡁䅁䅁䵁䅉䅅䅁䙁䅁䅁睁䵁䅁䅁权癁兂䅁权杁䅁䅁权䕁䅁䅋权あ䅁䅁允䅁䅁䅅䅁䙁䩁婱婭婭問䅬䍄䉁䅁䅁睁䅁䅁䅍䅄䅁䅁䅯睓䅑䅁䅯允䅁䅁䅅䅁䉁䅁䅁权求䅁䅁䍄䉁䅁䅁睁䅁䅁䅍䅄䅁䅁䅯䈶䅷䅁䅯允䅁䅁䅅䅁䉁䅁䅁权灁䅁䅁䍄䉁䅁䅁睁䅁䅁䅍䅄䅁䅁䅯睲䅑䅁䅯睐䅁䅁䅅䅁䉁䅁䅁杄䵁䅁䅁兏㕁䍁䄴兏㉁䅁䅁䍄䉁䅁䅁睁䅁䅁䅍䅄䅁䅁䅯共䅕䅁䅯兢䅁䅁䅅䅁䉁䅁䅁权偄睃䅁䍄䉁䅁䅁兂䅁䅁䅍䅄䅁䅁䅯䄰䅳䅁䅯杌䅁䅁䅯䅂䍁䅧䅯䅤䅁䅁䅅䅁䉁䅁䅁兂敁慦潍余䔴䅑杷允䅁䅁䅍䅁䑁䅁䅷䅁䭁䉁䉷䅁䭁䥁䅁䅁䉁䅁䅁允䅁䅁䅯儰䅳䅁杷允䅁䅁䅍䅁䑁䅁䅷䅁䭁䍁䩷䅁䭁䑁䅁䅁䉁䅁䅁允䅁䅁䅯杷䄸䅁杷允䅁䅁䅕䅁䑁䅁䅷䅁䭁乁䕙䅁䭁䑁䅫䅁䭁䅁䄰䅁䭁䅁䄴䅁䉁䅁䅁允䅁䅁䅯睄䅁䅁杷允䅁䅁䅕䅁䑁䅁䅷䅁䭁䭁慍䅁䭁䕁䅕䅁䭁䅁䄰䅁䭁䅁䄴䅁䉁䅁䅁允䅁䅁䅯睎䄴䅁杷允䅁䅁䅕䅁䑁䅁䅷䅁䭁乁䕣䅁䭁䑁䅫䅁䭁䅁䄰䅁䭁䅁䄴䅁䉁䅁䅁允䅁䅁䅯睄䅁䅁杷允䅁䅁䅕䅁䑁䅁䅷䅁䭁乁䕑䅁䭁䕁䅕䅁䭁䅁䄰䅁䭁䅁䄴䅁䉁䅁䅁允䅁䅁䅯睄䅁䅁杷允䅁䅁䅑䅁䑁䅁䅷䅁䭁䍁䑉䅁䭁䉁䅷䅁䭁䉁䄰䅁䉁䅁䅁允䅁䅁䅯朹䅧䅁杷允䅁䅁䅑䅁䑁䅁䅷䅁䭁䡁䭧䅁䭁䉁䅷䅁䭁䉁䄰䅁䉁䅁䅁允䅁䅁䅯杅䅯䅁杷允䅁䅁䅕䅁䑁䅁䅷䅁䭁乁䕕䅁䭁䕁䅕䅁䭁䅁䄰䅁䭁䅁䄴䅁䉁䅁䅁允䅁䅁䅯睄䅁䅁杷允䅁䅁䅕䅁䑁䅁䅷䅁䭁乁捙䅁䭁䕁䅕䅁䭁䅁䄰䅁䭁䅁䄴䅁䉁䅁䅁允䅁䅁䅯刵䄴䅁杷允䅁䅁䅍䅁䑁䅁䅷䅁䭁䅁䬴䅁䭁䝁䄰䅁䉁䅁䅁允䅁䅁䅯䅇䅍䅁杷允䅁䅁䅕䅁䑁䅁䅷䅁䭁䡁䑣䅁䭁䍁䅁䅁䭁䅁䅑潁䭁䍁䅅䅁䉁䅁䅁允䅁䅁䅕体㙆䭆稶䕤䵁䅉䅅䅁䙁䅁䅁睁䵁䅁䅁权坄䅂䅁权䙂䅁䅁权乁䅁䅁权佁䅁䅁允䅁䅁䅅䅁䭁䅁䄸䅁䵁䅉䅅䅁䕁䅁䅁睁䵁䅁䅁权㡂䅇䅁权捁䅁䅁权摁䅁䅁允䅁䅁䅅䅁䭁䙁䨴䅁䵁䅉䅅䅁䙁䅁䅁睁䵁䅁䅁权牁元䅁权佂䅁䅁权乁䅁䅁权佁䅁䅁允䅁䅁䅅䅁䭁䅁䄸䅁䵁䅉䅅䅁䑁䅁䅁睁䵁䅁䅁权䩄兂䅁权摂䅁䅁允䅁䅁䅅䅁䭁䍁䅳䅁䵁䅉䅅䅁䑁䅁䅁睁䵁䅁䅁权獄䅃䅁权䉁䅁䅁允䅁䅁䅅䅁䭁䍁䅣䅁䵁䅉䅅䅁䙁䅁䅁睁䵁䅁䅁权塄䅂䅁权䙂䅁䅁权乁䅁䅁权佁䅁䅁允䅁䅁䅅䅁䭁䅁䄸䅁䵁䅉䅅䅁䙁䅁䅁睁䵁䅁䅁权㥃䅃䅁权䙂䅁䅁权乁䅁䅁权佁䅁䅁允䅁䅁䅅䅁䭁䅁䄸䅁䵁䅉䅅䅁䙁䅁䅁睁䵁䅁䅁权奄䅂䅁权䙂䅁䅁权乁䅁䅁权佁䅁䅁允䅁䅁䅅䅁䭁䅁䄸䅁䵁䅉䅅䅁䑁䅁䅁睁䵁䅁䅁权歃杂䅁权睁䅁䅁允䅁䅁䅅䅁䭁乁䱍䅁䵁䅉䅅䅁䑁䅁䅁睁䵁䅁䅁权い䅄䅁权⽁䅁䅁允䅁䅁䅅䅁佁䅁䅷䅁穁䑁䅫杌㕁䑁䅣䅁䵁䅉䅅䅁䑁䅁䅁睁䵁䅁䅁权瑁杁䅁权䅃䅁䅁允䅁䅁䅅䅁䭁䙁副䅁䵁䅉䅅䅁䑁䅁䅁睁䵁䅁䅁权浃杂䅁权睁䅁䅁允䅁䅁䅅䅁䭁乁䱕䅁䵁䅉䅅䅁䑁䅁䅁睁䵁䅁䅁权灃杂䅁权睁䅁䅁允䅁䅁䅅䅁䭁䑁䤰䅁䵁䅉䅅䅁䑁䅁䅁睁䵁䅁䅁权兂兂䅁权⽁䅁䅁允䅁䅁䅅䅁佁䅁䅷䅁㍁䑁䅫杌穁䑁䅍䅁䵁䅉䅅䅁䑁䅁䅁睁䵁䅁䅁权煄杂䅁权睁䅁䅁允䅁䅁䅅䅁䭁乁䱧䅁䵁䅉䅅䅁䑁䅁䅁睁䵁䅁䅁权䵃允䅁权噁䅁䅁允䅁䅁䅅䅁䭁䡁䅁䅁䵁䅉䅅䅁䙁䅁䅁睁䵁䅁䅁权䥁睁䅁权䙂䅁䅁权乁䅁䅁权佁䅁䅁允䅁䅁䅅䅁䭁䅁䄸䅁䵁䅉䅅䅁䑁䅁䅁睁䵁䅁䅁权灁杁䅁权奁䅁䅁允䅁䅁䅅䅁䭁䅁䄸䅁䵁䅉䅅䅁䑁䅁䅁睁䵁䅁䅁权䵄睁䅁权摂䅁䅁允䅁䅁䅅䅁䭁䥁䅧䅁䵁䅉䅅䅁䑁䅁䅁睁䵁䅁䅁权潄杁䅁权睁䅁䅁允䅁䅁䅅䅁䭁䡁丰䅁䵁䅉䅅䅁䕁䅁䅁睁䵁䅁䅁权䝁元䅁权捁䅁䅁权摁䅁䅁允䅁䅁䅅䅁䭁䍁䵣䅁䵁䅉䅅䅁䙁䅁䅁睁䵁䅁䅁权啄䅂䅁权佂䅁䅁权乁䅁䅁权佁䅁䅁允䅁䅁䅅䅁䭁䅁䄸䅁䵁䅉䅅䅁䑁䅁䅁睁䵁䅁䅁权歂睂䅁权噁䅁䅁允䅁䅁䅅䅁䭁䝁䍷䅁䵁䅉䅅䅁䑁䅁䅁睁䵁䅁䅁权十杇䅁权睁䅁䅁允䅁䅁䅅䅁䭁䉁晙䅁䵁䅉䅅䅁䙁䅁䅁睁䵁䅁䅁权䩂睁䅁权畁䅁䅁权䕁䅁䅋权あ䅁䅁允䅁䅁䅅䅁䙁䥁㙩瀫䥋硲䅒䍄䉁䅁䅁兂䅁䅁䅍䅄䅁䅁䅯桚䅫䅁䅯䅉䅁䅁䅯䅂䍁䅧䅯光䅁䅁䅅䅁䉁䅁䅁兂獄払敧敨却䅑杷允䅁䅁䅕䅁䑁䅁䅷䅁䭁䵁晫䅁䭁佁䅁䅁䭁䅁䄰䅁䭁佁䅅䅁䉁䅁䅁允䅁䅁䅣䅁䅁䕁癁欵䵁䅉䅅䅁䙁䅁䅁睁䵁䅁䅁权䩁杁䅁权畁䅁䅁权䕁䅁䅋权あ䅁䅁允䅁䅁䅅䅁䙁䍁扩愵睬眲䅖䍄䉁䅁䅁兂䅁䅁䅍䅄䅁䅁䅯朱䅑䅁䅯杔䅁䅁䅯兄䅁䅁䅯杄䅁䅁䅅䅁䉁䅁䅁权偁䅁䅁䍄䉁䅁䅁睁䅁䅁䅍䅄䅁䅁䅯割䅣䅁䅯䅍䅁䅁䅅䅁䉁䅁䅁权䥄䅂䅁䍄䉁䅁䅁兂䅁䅁䅍䅄䅁䅁䅯眱䅑䅁䅯杔䅁䅁䅯兄䅁䅁䅯杄䅁䅁䅅䅁䉁䅁䅁权偁䅁䅁䍄䉁䅁䅁睁䅁䅁䅍䅄䅁䅁䅯睙䅉䅁䅯兘䅁䅁䅅䅁䉁䅁䅁权ㅄ䅁䅁䍄䉁䅁䅁睁䅁䅁䅍䅄䅁䅁䅯兲䅑䅁䅯兘䅁䅁䅅䅁䉁䅁䅁权䥃䅁䅁䍄䉁䅁䅁兂䅁䅁䅍䅄䅁䅁䅯䅂䅙䅁䅯杔䅁䅁䅯兄䅁䅁䅯杄䅁䅁䅅䅁䉁䅁䅁睂䅁䅁䅁䌴浔䅑杷允䅁䅁䅕䅁䑁䅁䅷䅁䭁䑁䡍䅁䭁䍁䅁䅁䭁䅁䅑潁䭁䍁䅅䅁䉁䅁䅁允䅁䅁䅕䥘䌯匹捩し䵁䅉䅅䅁䙁䅁䅁睁䵁䅁䅁权い䅄䅁权佂䅁䅁权乁䅁䅁权佁䅁䅁允䅁䅁䅅䅁䭁䅁䄸䅁䵁䅉䅅䅁䑁䅁䅁睁䵁䅁䅁权煁杁䅁权⽁䅁䅁允䅁䅁䅅䅁佁䅁䅷䅁㑁䑁䅫杌ぁ䑁䅉䅁䵁䅉䅅䅁䑁䅁䅁睁䵁䅁䅁权杄睆䅁权䉁䅁䅁允䅁䅁䅅䅁䭁䅁䍍䅁䵁䅉䅅䅁䙁䅁䅁睁䵁䅁䅁权䡁杂䅁权佂䅁䅁权乁䅁䅁权佁䅁䅁允䅁䅁䅅䅁䭁䅁䄸䅁䵁䅉䅅䅁䙁䅁䅁睁䵁䅁䅁权坄䅂䅁权潂䅁䅁权乁䅁䅁权佁䅁䅁允䅁䅁䅅䅁䭁䅁䄸䅁䵁䅉䅅䅁䙁䅁䅁睁䵁䅁䅁权十兂䅁权畁䅁䅁权䕁䅁䅋权桁䅁䅁允䅁䅁䅅䅁䙁䍁䭓乶噎塭䅨䍄䉁䅁䅁兂䅁䅁䅍䅄䅁䅁䅯眱䅑䅁䅯䅡䅁䅁䅯兄䅁䅁䅯杄䅁䅁䅅䅁䉁䅁䅁权偁䅁䅁䍄䉁䅁䅁兂䅁䅁䅍䅄䅁䅁䅯䄲䅑䅁䅯䅡䅁䅁䅯兄䅁䅁䅯杄䅁䅁䅅䅁䉁䅁䅁权偁䅁䅁䍄䉁䅁䅁睁䅁䅁䅍䅄䅁䅁䅯眱䅑䅁䅯䅧䅁䅁䅅䅁䉁䅁䅁权捄睃䅁䍄䉁䅁䅁䅂䅁䅁䅍䅄䅁䅁䅯兲䅕䅁䅯䅈䅁䅁䅯先䅁䅁䅅䅁䉁䅁䅁权䑃兂䅁䍄䉁䅁䅁兂䅁䅁䅍䅄䅁䅁䅯睔䅧䅁䅯䅉䅁䅁䅯䅂䍁䅧䅯䅤䅁䅁䅅䅁䉁䅁䅁兂䥂場啯楲桤䅑杷允䅁䅁䅑䅁䑁䅁䅷䅁䭁䩁䄴䅁䭁䉁䅷䅁䭁䉁䄰䅁䉁䅁䅁允䅁䅁䅯睮䅍䅁杷允䅁䅁䅕䅁䑁䅁䅷䅁䭁佁慑䅁䭁䍁䄴䅁䭁䅁䅑潁䭁䍁䅅䅁䉁䅁䅁允䅁䅁䅕景丷汤卖䕆䵁䅉䅅䅁䑁䅁䅁睁䵁䅁䅁权啄杁䅁权䉁䅁䅁允䅁䅁䅅䅁䭁䅁䈸䅁䵁䅉䅅䅁䑁䅁䅁睁䵁䅁䅁权摂杂䅁权䉁䅁䅁允䅁䅁䅅䅁䭁䅁䅧䅁䵁䅉䅅䅁䙁䅁䅁睁䵁䅁䅁权癁兇䅁权畁䅁䅁权䕁䅁䅋权あ䅁䅁允䅁䅁䅅䅁䙁䑁㝉爹灅砶䅎䍄䉁䅁䅁兂䅁䅁䅍䅄䅁䅁䅯䉁䅯䅁䅯䅉䅁䅁䅯䅂䍁䅧䅯䅤䅁䅁䅅䅁䉁䅁䅁兂灁䥘䌯戹坨䅑杷允䅁䅁䅕䅁䑁䅁䅷䅁䭁䥁䍯䅁䭁䍁䄴䅁䭁䅁䅑潁䭁䡁䅑䅁䉁䅁䅁允䅁䅁䅕䌷䙢㥋晌ぃ䵁䅉䅅䅁䙁䅁䅁睁䵁䅁䅁权婃睇䅁权杁䅁䅁权䕁䅁䅋权あ䅁䅁允䅁䅁䅅䅁䙁佁㙆䭆䠵噧䅒䍄䉁䅁䅁兂䅁䅁䅍䅄䅁䅁䅯桍䄴䅁䅯杌䅁䅁䅯䅂䍁䅧䅯光䅁䅁䅅䅁䉁䅁䅁兂坁硩破䌳婧䅑杷允䅁䅁䅕䅁䑁䅁䅷䅁䭁䩁䡉䅁䭁䍁䄴䅁䭁䅁䅑潁䭁䍁䅅䅁䉁䅁䅁允䅁䅁䅕〵䡂歙癴稹䴸䅉䅅䅁䙁䅁䅁睁䵁䅁䅁权卄允䅁权杁䅁䅁权䕁䅁䅋权桁䅁䅁允䅁䅁䅅䅁䙁䭁睒児塲ㅫ䄱䍄䉁䅁䅁睁䅁䅁䅍䅄䅁䅁䅯䉶䅣䅁䅯䅇䅁䅁䅅䅁䉁䅁䅁睂䅁䅁䅁䉧桮䅑杷允䅁䅁䅕䅁䑁䅁䅷䅁䭁偁䡧䅁䭁䅁䅷䅁䭁䅁䄰䅁䭁䅁䄴䅁䉁䅁䅁允䅁䅁䅯睄䅁䅁杷允䅁䅁䅍䅁䑁䅁䅷䅁䭁乁䉉䅁䭁䙁䄰䅁䉁䅁䅁允䅁䅁䅯杩䅁䅁杷允䅁䅁䅍䅁䑁䅁䅷䅁䭁䍁䈰䅁䭁䥁䅁䅁䉁䅁䅁允䅁䅁䅯剰䅅䅁杷允䅁䅁䅕䅁䑁䅁䅷䅁䭁乁捳䅁䭁佁䅁䅁䭁䅁䄰䅁䭁佁䅅䅁䉁䅁䅁允䅁䅁䅯睄䅁䅁杷允䅁䅁䅍䅁䑁䅁䅷䅁䭁䡁䍉䅁䭁䥁䅁䅁䉁䅁䅁允䅁䅁䅯权䅷䅁杷允䅁䅁䅕䅁䑁䅁䅷䅁䭁䭁夰䅁䭁䕁䅕䅁䭁䅁䄰䅁䭁䅁䄴䅁䉁䅁䅁允䅁䅁䅯睄䅁䅁杷允䅁䅁䅑䅁䑁䅁䅷䅁䭁䝁䈸䅁䭁䉁䅷䅁䭁䉁䄰䅁䉁䅁䅁允䅁䅁䅯朳䅳䅁杷允䅁䅁䅕䅁䑁䅁䅷䅁䭁乁䑷䅁䭁䕁䄴䅁䭁䅁䄰䅁䭁䅁䄴䅁䉁䅁䅁允䅁䅁䅯睄䅁䅁杷允䅁䅁䅕䅁䑁䅁䅷䅁䭁䑁払䅁䭁䕁䄴䅁䭁䅁䄰䅁䭁䅁䄴䅁䉁䅁䅁允䅁䅁䅣䅁䅁䕁十唵䵁䅉䅅䅁䙁䅁䅁睁䵁䅁䅁权摄睁䅁权佂䅁䅁权乁䅁䅁权佁䅁䅁允䅁䅁䅅䅁䭁䅁䄸䅁䵁䅉䅅䅁䑁䅁䅁睁䵁䅁䅁权㕂先䅁权䅃䅁䅁允䅁䅁䅅䅁䭁䑁楍䅁䵁䅉䅅䅁䙁䅁䅁睁䵁䅁䅁权㕂䅃䅁权杄䅁䅁权乁䅁䅁权桄䅁䅁允䅁䅁䅅䅁䭁䅁䄸䅁䵁䅉䅅䅁䙁䅁䅁睁䵁䅁䅁权䕁杁䅁权佂䅁䅁权乁䅁䅁权佁䅁䅁允䅁䅁䅅䅁䡁䅁䅁䅁杁⬲䅒䍄䉁䅁䅁睁䅁䅁䅍䅄䅁䅁䅯朰䅅䅁䅯兢䅁䅁䅅䅁䉁䅁䅁权橂䅁䅁䍄䉁䅁䅁睁䅁䅁䅍䅄䅁䅁䅯杘䅕䅁䅯睐䅁䅁䅅䅁䉁䅁䅁杄䵁䅁䅁兏ㅁ䍁䄴䅍㑁䅁䅁䍄䉁䅁䅁睁䅁䅁䅍䅄䅁䅁䅯祤䅅䅁䅯䅇䅁䅁䅅䅁䉁䅁䅁睂䅁䅁䅁䙯杮䅑杷允䅁䅁䅍䅁䑁䅁䅷䅁䭁䝁䱳䅁䭁䅁䅅䅁䉁䅁䅁允䅁䅁䅯睋䅁䅁杷允䅁䅁䅍䅁䑁䅁䅷䅁䭁䩁䠴䅁䭁䝁䄰䅁䉁䅁䅁允䅁䅁䅯䅆䅑䅁杷允䅁䅁䅍䅁䑁䅁䅷䅁䭁乁䉉䅁䭁䑁䅁䅁䉁䅁䅁允䅁䅁䅯䄴䅳䅁杷允䅁䅁䅍䅁䑁䅁䅷䅁䭁䅁䑉䅁䭁䥁䅁䅁䉁䅁䅁允䅁䅁䅯儴䅳䅁杷允䅁䅁䅍䅁䑁䅁䅷䅁䭁䡁䝑䅁䭁䅁䅅䅁䉁䅁䅁允䅁䅁䅯睁䅉䅁杷允䅁䅁䅕䅁䑁䅁䅷䅁䭁䍁䥷䅁䭁佁䅁䅁䭁䅁䄰䅁䭁佁䅅䅁䉁䅁䅁允䅁䅁䅣䅁䅁䭁祁欵䵁䅉䅅䅁䙁䅁䅁睁䵁䅁䅁权䡄杇䅁权畁䅁䅁权䕁䅁䅋权あ䅁䅁允䅁䅁䅅䅁䙁䅁㉩楮味刹䅖䍄䉁䅁䅁兂䅁䅁䅍䅄䅁䅁䅯朰䅅䅁䅯兏䅁䅁䅯兄䅁䅁䅯杄䅁䅁䅅䅁䉁䅁䅁权偁䅁䅁䍄䉁䅁䅁睁䅁䅁䅍䅄䅁䅁䅯眲䅍䅁䅯䅧䅁䅁䅅䅁䉁䅁䅁权ㅂ杄䅁䍄䉁䅁䅁兂䅁䅁䅍䅄䅁䅁䅯兗䅫䅁䅯䅉䅁䅁䅯䅂䍁䅧䅯䅤䅁䅁䅅䅁䉁䅁䅁兂䙃ㄶ㑇潈塖䅑杷允䅁䅁䅕䅁䑁䅁䅷䅁䭁佁䥳䅁䭁䍁䄴䅁䭁䅁䅑潁䭁䍁䅅䅁䉁䅁䅁允䅁䅁䅕呓佌䅺䕌䕤䵁䅉䅅䅁䑁䅁䅁睁䵁䅁䅁权䕁杁䅁权睁䅁䅁允䅁䅁䅅䅁䭁佁䱍䅁䵁䅉䅅䅁䑁䅁䅁睁䵁䅁䅁权ㅂ䅇䅁权䉁䅁䅁允䅁䅁䅅䅁䭁䅁䅑䅁䵁䅉䅅䅁䑁䅁䅁睁䵁䅁䅁权䭃䅂䅁权睁䅁䅁允䅁䅁䅅䅁䭁佁䱑䅁䵁䅉䅅䅁䑁䅁䅁睁䵁䅁䅁权奄睆䅁权⽁䅁䅁允䅁䅁䅅䅁佁䅁䅷䅁㉁䑁䅕杌ㅁ䑁䅕䅁䵁䅉䅅䅁䙁䅁䅁睁䵁䅁䅁权畁䅇䅁权畁䅁䅁权䕁䅁䅋权あ䅁䅁允䅁䅁䅅䅁䙁䭁伱䝢㈳匫䅂䍄䉁䅁䅁睁䅁䅁䅍䅄䅁䅁䅯睦䅙䅁䅯䅍䅁䅁䅅䅁䉁䅁䅁权㥄睃䅁䍄䉁䅁䅁兂䅁䅁䅍䅄䅁䅁䅯朰䅅䅁䅯兒䅁䅁䅯兄䅁䅁䅯杄䅁䅁䅅䅁䉁䅁䅁权偁䅁䅁䍄䉁䅁䅁睁䅁䅁䅍䅄䅁䅁䅯剰䅧䅁䅯兘䅁䅁䅅䅁䉁䅁䅁权敂䅁䅁䍄䉁䅁䅁睁䅁䅁䅍䅄䅁䅁䅯剥䄰䅁䅯兢䅁䅁䅅䅁䉁䅁䅁权潄䅂䅁䍄䉁䅁䅁兂䅁䅁䅍䅄䅁䅁䅯儵䅣䅁䅯䄴䅁䅁䅯兄䅁䅁䅯儴䅁䅁䅅䅁䉁䅁䅁权偁䅁䅁䍄䉁䅁䅁睁䅁䅁䅍䅄䅁䅁䅯睄䅕䅁䅯兢䅁䅁䅅䅁䉁䅁䅁权汃杄䅁䍄䉁䅁䅁兂䅁䅁䅍䅄䅁䅁䅯朰䅅䅁䅯䅡䅁䅁䅯兄䅁䅁䅯杄䅁䅁䅅䅁䉁䅁䅁权偁䅁䅁䍄䉁䅁䅁兂䅁䅁䅍䅄䅁䅁䅯桅䅫䅁䅯杔䅁䅁䅯兄䅁䅁䅯杄䅁䅁䅅䅁䉁䅁䅁权偁䅁䅁䍄䉁䅁䅁睁䅁䅁䅍䅄䅁䅁䅯朰䅅䅁䅯䅧䅁䅁䅅䅁䉁䅁䅁权汄睃䅁䍄䉁䅁䅁睁䅁䅁䅍䅄䅁䅁䅯䅥䅉䅁䅯䅇䅁䅁䅅䅁䉁䅁䅁权偁䅁䅁䍄䉁䅁䅁兂䅁䅁䅍䅄䅁䅁䅯关䅁䅁䅯䅄䅁䅁䅯兄䅁䅁䅯杄䅁䅁䅅䅁䉁䅁䅁权䉂杂䅁䍄䉁䅁䅁睁䅁䅁䅍䅄䅁䅁䅯內䅫䅁䅯兘䅁䅁䅅䅁䉁䅁䅁权䭃䅁䅁䍄䉁䅁䅁睁䅁䅁䅍䅄䅁䅁䅯杋䅉䅁䅯允䅁䅁䅅䅁䉁䅁䅁权䭁䅁䅁䍄䉁䅁䅁睁䅁䅁䅍䅄䅁䅁䅯睱䅍䅁䅯允䅁䅁䅅䅁䉁䅁䅁权䉂杁䅁䍄䉁䅁䅁睁䅁䅁䅍䅄䅁䅁䅯杶䅙䅁䅯䅍䅁䅁䅅䅁䉁䅁䅁权潄睃䅁䍄䉁䅁䅁兂䅁䅁䅍䅄䅁䅁䅯元䅙䅁䅯兏䅁䅁䅯兄䅁䅁䅯杄䅁䅁䅅䅁䉁䅁䅁权偁䅁䅁䍄䉁䅁䅁兂䅁䅁䅍䅄䅁䅁䅯元䅑䅁䅯䅄䅁䅁䅯兄䅁䅁䅯杄䅁䅁䅅䅁䉁䅁䅁权偁䅁䅁䍄䉁䅁䅁兂䅁䅁䅍䅄䅁䅁䅯䅏䅕䅁䅯杌䅁䅁䅯䅂䍁䅧䅯䅤䅁䅁䅅䅁䉁䅁䅁兂㥃畉硗䩭⽺睐杷允䅁䅁䅕䅁䑁䅁䅷䅁䭁䅁䝯䅁䭁䑁䅫䅁䭁䅁䄰䅁䭁䅁䄴䅁䉁䅁䅁允䅁䅁䅯睄䅁䅁杷允䅁䅁䅕䅁䑁䅁䅷䅁䭁䅁䝳䅁䭁䑁䅫䅁䭁䅁䄰䅁䭁䅁䄴䅁䉁䅁䅁允䅁䅁䅯睴䅣䅁杷允䅁䅁䅍䅁䑁䅁䅷䅁䭁䅁䝧䅁䭁䉁䅧䅁䉁䅁䅁允䅁䅁䅣䅁䅁䅁䩁䔵䵁䅉䅅䅁䙁䅁䅁睁䵁䅁䅁权敃杂䅁权杄䅁䅁权乁䅁䅁权桄䅁䅁允䅁䅁䅅䅁䭁䅁䄸䅁䵁䅉䅅䅁䑁䅁䅁睁䵁䅁䅁权䑂睁䅁权瑂䅁䅁允䅁䅁䅅䅁䭁䝁䉧䅁䵁䅉䅅䅁䑁䅁䅁睁䵁䅁䅁权湄睂䅁权瑂䅁䅁允䅁䅁䅅䅁䭁佁䕧䅁䵁䅉䅅䅁䕁䅁䅁睁䵁䅁䅁权摄睁䅁权捁䅁䅁权摁䅁䅁允䅁䅁䅅䅁䭁佁䙑䅁䵁䅉䅅䅁䑁䅁䅁睁䵁䅁䅁权㙃䅂䅁权䅃䅁䅁允䅁䅁䅅䅁䭁䙁噯䅁䵁䅉䅅䅁䑁䅁䅁睁䵁䅁䅁权婃杂䅁权噁䅁䅁允䅁䅁䅅䅁䭁䭁䅳䅁䵁䅉䅅䅁䑁䅁䅁睁䵁䅁䅁权䭃睇䅁权奁䅁䅁允䅁䅁䅅䅁䡁䅁䅁䅁䅃佩䅆䍄䉁䅁䅁睁䅁䅁䅍䅄䅁䅁䅯䅉䅙䅁䅯䅇䅁䅁䅅䅁䉁䅁䅁睂䅁䅁䅁䥉楢䅑杷允䅁䅁䅕䅁䑁䅁䅷䅁䭁乁䥉䅁䭁䍁䄴䅁䭁䅁䅑潁䭁䡁䅑䅁䉁䅁䅁允䅁䅁䅕焷䕑偱㑋歎䵁䅉䅅䅁䑁䅁䅁睁䵁䅁䅁权坃元䅁权奁䅁䅁允䅁䅁䅅䅁䡁䅁䅁䅁䅃伷䅒䍄䉁䅁䅁兂䅁䅁䅍䅄䅁䅁䅯睒䅕䅁䅯䅄䅁䅁䅯兄䅁䅁䅯杄䅁䅁䅅䅁䉁䅁䅁权䉂杂䅁䍄䉁䅁䅁睁䅁䅁䅍䅄䅁䅁䅯䅌䅍䅁䅯睐䅁䅁䅅䅁䉁䅁䅁杄䭁䅁䅁睍畁䑁䅣免䅁䅁杷允䅁䅁䅍䅁䑁䅁䅷䅁䭁䩁扫䅁䭁䑁䄸䅁䉁䅁䅁允䅁䅁䄴权䅁䑁䅕兏畁䑁䅍䅁䵁䅉䅅䅁䙁䅁䅁睁䵁䅁䅁权㑂杁䅁权畁䅁䅁权䕁䅁䅋权桁䅁䅁允䅁䅁䅅䅁䙁䅁㍈䅷㈸卓䅰䍄䉁䅁䅁兂䅁䅁䅍䅄䅁䅁䅯䅥䅉䅁䅯䅉䅁䅁䅯䅂䍁䅧䅯光䅁䅁䅅䅁䉁䅁䅁兂卂䉵䘶㐶ㅆ䅑杷允䅁䅁䅕䅁䑁䅁䅷䅁䭁䵁䩣䅁䭁佁䅁䅁䭁䅁䄰䅁䭁佁䅅䅁䉁䅁䅁允䅁䅁䅯睄䅁䅁杷允䅁䅁䅕䅁䑁䅁䅷䅁䭁䥁䱣䅁䭁䕁䅕䅁䭁䅁䄰䅁䭁䅁䄴䅁䉁䅁䅁允䅁䅁䅯睄䅁䅁杷允䅁䅁䅍䅁䑁䅁䅷䅁䭁䅁慍䅁䭁䑁䅁䅁䉁䅁䅁允䅁䅁䅯睄䅁䅁杷允䅁䅁䅕䅁䑁䅁䅷䅁䭁䙁䡫䅁䭁䅁䅷䅁䭁䅁䄰䅁䭁䅁䄴䅁䉁䅁䅁允䅁䅁䅯睄䅁䅁杷允䅁䅁䅍䅁䑁䅁䅷䅁䭁䥁伴䅁䭁䑁䄸䅁䉁䅁䅁允䅁䅁䄴䅄䅁䑁䅉兏畁䑁䅣䅏䅁䅁杷允䅁䅁䅕䅁䑁䅁䅷䅁䭁佁䅉䅁䭁䕁䅕䅁䭁䅁䄰䅁䭁䅁䄴䅁䉁䅁䅁允䅁䅁䅯睄䅁䅁杷允䅁䅁䅑䅁䑁䅁䅷䅁䭁䥁䙙䅁䭁䉁䅷䅁䭁䉁䄰䅁䉁䅁䅁允䅁䅁䅯元䅕䅁杷允䅁䅁䅍䅁䑁䅁䅷䅁䭁䡁䍧䅁䭁䙁䄰䅁䉁䅁䅁允䅁䅁䅯䅩䅁䅁杷允䅁䅁䅍䅁䑁䅁䅷䅁䭁䡁䍧䅁䭁䅁䅅䅁䉁䅁䅁允䅁䅁䅯党䅁䅁杷允䅁䅁䅍䅁䑁䅁䅷䅁䭁偁䌰䅁䭁䙁䄰䅁䉁䅁䅁允䅁䅁䅯䅩䅁䅁杷允䅁䅁䅕䅁䑁䅁䅷䅁䭁䍁偳䅁䭁䍁䄴䅁䭁䅁䅑潁䭁䍁䅅䅁䉁䅁䅁允䅁䅁䅕䱴楄ㅘ扴䕆䵁䅉䅅䅁䑁䅁䅁睁䵁䅁䅁权畂允䅁权摂䅁䅁允䅁䅁䅅䅁䭁䥁䅧䅁䵁䅉䅅䅁䑁䅁䅁睁䵁䅁䅁权佂䅃䅁权摂䅁䅁允䅁䅁䅅䅁䭁䥁䅧䅁䵁䅉䅅䅁䑁䅁䅁睁䵁䅁䅁权㑂杁䅁权瑂䅁䅁允䅁䅁䅅䅁䭁䅁䈰䅁䵁䅉䅅䅁䙁䅁䅁睁䵁䅁䅁权䅃䅂䅁权杁䅁䅁权䕁䅁䅋权桁䅁䅁允䅁䅁䅅䅁䙁䝁浚浚浚汬䅎䍄䉁䅁䅁睁䅁䅁䅍䅄䅁䅁䅯睵䅣䅁䅯允䅁䅁䅅䅁䉁䅁䅁权求䅁䅁䍄䉁䅁䅁睁䅁䅁䅍䅄䅁䅁䅯䅶䅣䅁䅯允䅁䅁䅅䅁䉁䅁䅁权求䅁䅁䍄䉁䅁䅁睁䅁䅁䅍䅄䅁䅁䅯䅋䄰䅁䅯允䅁䅁䅅䅁䉁䅁䅁权䕁䅁䅁䍄䉁䅁䅁睁䅁䅁䅍䅄䅁䅁䅯杩䅉䅁䅯兘䅁䅁䅅䅁䉁䅁䅁权ㅄ䅁䅁䍄䉁䅁䅁兂䅁䅁䅍䅄䅁䅁䅯䉑䅯䅁䅯䅡䅁䅁䅯兄䅁䅁䅯杄䅁䅁䅅䅁䉁䅁䅁睂䅁䅁䅁䭑樳䅑杷允䅁䅁䅍䅁䑁䅁䅷䅁䭁乁䍑䅁䭁䑁䅁䅁䉁䅁䅁允䅁䅁䅯兙䅍䅁杷允䅁䅁䅍䅁䑁䅁䅷䅁䭁䡁䭣䅁䭁䉁䅧䅁䉁䅁䅁允䅁䅁䅣䅁䅁䭁浂䔵䵁䅉䅅䅁䕁䅁䅁睁䵁䅁䅁权獁元䅁权捁䅁䅁权摁䅁䅁允䅁䅁䅅䅁䭁䙁䅫䅁䵁䅉䅅䅁䑁䅁䅁睁䵁䅁䅁权㡃杁䅁权䅃䅁䅁允䅁䅁䅅䅁䭁䕁填䅁䵁䅉䅅䅁䑁䅁䅁睁䵁䅁䅁权奄䅃䅁权奁䅁䅁允䅁䅁䅅䅁䡁䅁䅁䅁杁甴䅖䍄䉁䅁䅁睁䅁䅁䅍䅄䅁䅁䅯䄷䄰䅁䅯兆䅁䅁䅅䅁䉁䅁䅁权乁允䅁䍄䉁䅁䅁兂䅁䅁䅍䅄䅁䅁䅯杄䅅䅁䅯杌䅁䅁䅯䅂䍁䅧䅯䅤䅁䅁䅅䅁䉁䅁䅁兂煂㕷䉒癮奯䅑杷允䅁䅁䅑䅁䑁䅁䅷䅁䭁䡁䍧䅁䭁䉁䅷䅁䭁䉁䄰䅁䉁䅁䅁允䅁䅁䅯䅖䅁䅁杷允䅁䅁䅕䅁䑁䅁䅷䅁䭁䩁䉧䅁䭁䕁䄴䅁䭁䅁䄰䅁䭁䅁䄴䅁䉁䅁䅁允䅁䅁䅯睄䅁䅁杷允䅁䅁䅍䅁䑁䅁䅷䅁䭁䡁䍧䅁䭁䑁䄸䅁䉁䅁䅁允䅁䅁䄴䅄䅁䑁䅅䅎畁䑁䅧杍䅁䅁杷允䅁䅁䅍䅁䑁䅁䅷䅁䭁䍁䑁䅁䭁䑁䅁䅁䉁䅁䅁允䅁䅁䅯兺䄴䅁杷允䅁䅁䅍䅁䑁䅁䅷䅁䭁䉁䝳䅁䭁䑁䅁䅁䉁䅁䅁允䅁䅁䅯睖䅷䅁杷允䅁䅁䅕䅁䑁䅁䅷䅁䭁䝁䑍䅁䭁䍁䅁䅁䭁䅁䅑潁䭁䍁䅅䅁䉁䅁䅁允䅁䅁䅕㑈牘払坨䕣䵁䅉䅅䅁䑁䅁䅁睁䵁䅁䅁权䱁睃䅁权瑂䅁䅁允䅁䅁䅅䅁䭁䝁䉣䅁䵁䅉䅅䅁䙁䅁䅁睁䵁䅁䅁权㑁权䅁权畁䅁䅁权䕁䅁䅋权桁䅁䅁允䅁䅁䅅䅁䙁䵁睹䡺塚桢䅊䍄䉁䅁䅁兂䅁䅁䅍䅄䅁䅁䅯睫䅫䅁䅯兏䅁䅁䅯兄䅁䅁䅯杄䅁䅁䅅䅁䉁䅁䅁权偁䅁䅁䍄䉁䅁䅁兂䅁䅁䅍䅄䅁䅁䅯䉺䅫䅁䅯䅡䅁䅁䅯兄䅁䅁䅯杄䅁䅁䅅䅁䉁䅁䅁权偁䅁䅁䍄䉁䅁䅁睁䅁䅁䅍䅄䅁䅁䅯䅯䅙䅁䅯兘䅁䅁䅅䅁䉁䅁䅁权䥃䅁䅁䍄䉁䅁䅁兂䅁䅁䅍䅄䅁䅁䅯杨䅕䅁䅯䅉䅁䅁䅯䅂䍁䅧䅯光䅁䅁䅅䅁䉁䅁䅁兂桄桥畓㕒楆䅑杷允䅁䅁䅍䅁䑁䅁䅷䅁䭁乁䙷䅁䭁䉁䅧䅁䉁䅁䅁允䅁䅁䅯睄䅁䅁杷允䅁䅁䅕䅁䑁䅁䅷䅁䭁䥁䄸䅁䭁䝁䅧䅁䭁䅁䄰䅁䭁䅁䄴䅁䉁䅁䅁允䅁䅁䅣䅁䅁䭁坄唵䵁䅉䅅䅁䑁䅁䅁睁䵁䅁䅁权剄䅂䅁权摂䅁䅁允䅁䅁䅅䅁䭁䉁䉍䅁䵁䅉䅅䅁䑁䅁䅁睁䵁䅁䅁权灁睇䅁权瑂䅁䅁允䅁䅁䅅䅁䭁䭁䍯䅁䵁䅉䅅䅁䙁䅁䅁睁䵁䅁䅁权㑂杁䅁权潂䅁䅁权乁䅁䅁权佁䅁䅁允䅁䅁䅅䅁䭁䅁䄸䅁䵁䅉䅅䅁䑁䅁䅁睁䵁䅁䅁权㑂杁䅁权䅃䅁䅁允䅁䅁䅅䅁䭁佁䱳䅁䵁䅉䅅䅁䑁䅁䅁睁䵁䅁䅁权偂睇䅁权䉁䅁䅁允䅁䅁䅅䅁䭁䅁䈸䅁䵁䅉䅅䅁䑁䅁䅁睁䵁䅁䅁权湄睇䅁权䅃䅁䅁允䅁䅁䅅䅁䭁䕁桍䅁䵁䅉䅅䅁䑁䅁䅁睁䵁䅁䅁权呄杁䅁权睁䅁䅁允䅁䅁䅅䅁䭁乁䉫䅁䵁䅉䅅䅁䙁䅁䅁睁䵁䅁䅁权桂杂䅁权䵁䅁䅁权乁䅁䅁权佁䅁䅁允䅁䅁䅅䅁䭁䅁䄸䅁䵁䅉䅅䅁䑁䅁䅁睁䵁䅁䅁权噂兂䅁权摂䅁䅁允䅁䅁䅅䅁䭁䉁䉍䅁䵁䅉䅅䅁䑁䅁䅁睁䵁䅁䅁权偄兂䅁权摂䅁䅁允䅁䅁䅅䅁䭁䉁䉍䅁䵁䅉䅅䅁䑁䅁䅁睁䵁䅁䅁权杁䅇䅁权䉁䅁䅁允䅁䅁䅅䅁䭁䝁䅕䅁䵁䅉䅅䅁䑁䅁䅁睁䵁䅁䅁权⭃兇䅁权摂䅁䅁允䅁䅁䅅䅁䭁偁䅕䅁䵁䅉䅅䅁䑁䅁䅁睁䵁䅁䅁权䥁杁䅁权⽁䅁䅁允䅁䅁䅅䅁佁䅁䅷䅁ぁ䑁䅑杌ㅁ䑁䅅䅁䵁䅉䅅䅁䙁䅁䅁睁䵁䅁䅁权乄杁䅁权杁䅁䅁权䕁䅁䅋权桁䅁䅁允䅁䅁䅅䅁䙁䕁桪桥畓ㅖ䅸䍄䉁䅁䅁睁䅁䅁䅍䅄䅁䅁䅯杤䅫䅁䅯兢䅁䅁䅅䅁䉁䅁䅁权捂兂䅁䍄䉁䅁䅁䅂䅁䅁䅍䅄䅁䅁䅯睶䅑䅁䅯䅈䅁䅁䅯先䅁䅁䅅䅁䉁䅁䅁权獄睃䅁䍄䉁䅁䅁睁䅁䅁䅍䅄䅁䅁䅯䅢䅅䅁䅯䅧䅁䅁䅅䅁䉁䅁䅁权獂䅅䅁䍄䉁䅁䅁兂䅁䅁䅍䅄䅁䅁䅯睑䅉䅁䅯杌䅁䅁䅯䅂䍁䅧䅯光䅁䅁䅅䅁䉁䅁䅁兂佂楨湷伹䴰䅑杷允䅁䅁䅕䅁䑁䅁䅷䅁䭁䙁䘰䅁䭁䍁䄴䅁䭁䅁䅑潁䭁䡁䅑䅁䉁䅁䅁允䅁䅁䅕䤲べ婈橯歅䵁䅉䅅䅁䙁䅁䅁睁䵁䅁䅁权摄睁䅁权㕁䅁䅁权乁䅁䅁权佁䅁䅁允䅁䅁䅅䅁䭁䅁䄸䅁䵁䅉䅅䅁䑁䅁䅁睁䵁䅁䅁权煂杁䅁权瑂䅁䅁允䅁䅁䅅䅁䭁偁䅍䅁䵁䅉䅅䅁䙁䅁䅁睁䵁䅁䅁权㙄杂䅁权杁䅁䅁权䕁䅁䅋权あ䅁䅁允䅁䅁䅅䅁䙁䵁ㅐ䙋偹楑䅤䍄䉁䅁䅁兂䅁䅁䅍䅄䅁䅁䅯䅺䅅䅁䅯䅡䅁䅁䅯兄䅁䅁䅯杄䅁䅁䅅䅁䉁䅁䅁权偁䅁䅁䍄䉁䅁䅁兂䅁䅁䅍䅄䅁䅁䅯䄰䅅䅁䅯䅡䅁䅁䅯兄䅁䅁䅯杄䅁䅁䅅䅁䉁䅁䅁权偁䅁䅁䍄䉁䅁䅁兂䅁䅁䅍䅄䅁䅁䅯䅈䅧䅁䅯䅡䅁䅁䅯兄䅁䅁䅯杄䅁䅁䅅䅁䉁䅁䅁睂䅁䅁䅁䔴浈䅑杷允䅁䅁䅕䅁䑁䅁䅷䅁䭁䡁䐴䅁䭁䍁䄴䅁䭁䅁䅑潁䭁䍁䅅䅁䉁䅁䅁允䅁䅁䅕潉䉕牡⭩啄䵁䅉䅅䅁䙁䅁䅁睁䵁䅁䅁权剄允䅁权潂䅁䅁权乁䅁䅁权佁䅁䅁允䅁䅁䅅䅁䡁䅁䅁䅁杁攳䅎䍄䉁䅁䅁睁䅁䅁䅍䅄䅁䅁䅯祔䅁䅁䅯䅧䅁䅁䅅䅁䉁䅁䅁权䭂睊䅁䍄䉁䅁䅁兂䅁䅁䅍䅄䅁䅁䅯杧䅍䅁䅯杌䅁䅁䅯䅂䍁䅧䅯光䅁䅁䅅䅁䉁䅁䅁兂㥂⽩䵙浃杖䅑杷允䅁䅁䅍䅁䑁䅁䅷䅁䭁䡁䔴䅁䭁䉁䅧䅁䉁䅁䅁允䅁䅁䅯睄䅁䅁杷允䅁䅁䅕䅁䑁䅁䅷䅁䭁佁䱙䅁䭁䕁䅕䅁䭁䅁䄰䅁䭁䅁䄴䅁䉁䅁䅁允䅁䅁䅯睄䅁䅁杷允䅁䅁䅕䅁䑁䅁䅷䅁䭁䕁樴䅁䭁䍁䅁䅁䭁䅁䅑潁䭁䡁䅑䅁䉁䅁䅁允䅁䅁䅕䡰㥁瑃䑤歘䵁䅉䅅䅁䙁䅁䅁睁䵁䅁䅁权摂兂䅁权畁䅁䅁权䕁䅁䅋权桁䅁䅁允䅁䅁䅅䅁䙁乁㉷剢灙砶䅂䍄䉁䅁䅁兂䅁䅁䅍䅄䅁䅁䅯䅤䅙䅁䅯䅡䅁䅁䅯兄䅁䅁䅯杄䅁䅁䅅䅁䉁䅁䅁权偁䅁䅁䍄䉁䅁䅁兂䅁䅁䅍䅄䅁䅁䅯児䅍䅁䅯䅡䅁䅁䅯兄䅁䅁䅯杄䅁䅁䅅䅁䉁䅁䅁睂䅁䅁䅁䉑浲䅑杷允䅁䅁䅕䅁䑁䅁䅷䅁䭁䱁䑉䅁䭁䕁䄴䅁䭁䅁䄰䅁䭁䅁䄴䅁䉁䅁䅁允䅁䅁䅯睄䅁䅁杷允䅁䅁䅍䅁䑁䅁䅷䅁䭁䉁䩷䅁䭁䅁䅅䅁䉁䅁䅁允䅁䅁䅯䅂䅁䅁杷允䅁䅁䅕䅁䑁䅁䅷䅁䭁䱁䕑䅁䭁䝁䅧䅁䭁䅁䄰䅁䭁䅁䄴䅁䉁䅁䅁允䅁䅁䅯睄䅁䅁杷允䅁䅁䅍䅁䑁䅁䅷䅁䭁佁䘰䅁䭁䑁䅁䅁䉁䅁䅁允䅁䅁䅯条䄸䅁杷允䅁䅁䅕䅁䑁䅁䅷䅁䭁䭁晅䅁䭁䅁䅷䅁䭁䅁䄰䅁䭁䅁䄴䅁䉁䅁䅁允䅁䅁䅯睄䅁䅁杷允䅁䅁䅍䅁䑁䅁䅷䅁䭁佁愸䅁䭁䝁䄰䅁䉁䅁䅁允䅁䅁䅯䅤䄰䅁杷允䅁䅁䅕䅁䑁䅁䅷䅁䭁䙁䅍䅁䭁䍁䅁䅁䭁䅁䅑潁䭁䡁䅑䅁䉁䅁䅁允䅁䅁䅕場啯歲䉦啒䵁䅉䅅䅁䑁䅁䅁睁䵁䅁䅁权呁杇䅁权䉁䅁䅁允䅁䅁䅅䅁䭁䕁䍅䅁䵁䅉䅅䅁䙁䅁䅁睁䵁䅁䅁权噂䅁䅁权杁䅁䅁权䕁䅁䅋权あ䅁䅁允䅁䅁䅅䅁䙁䝁浚浚浚汆䅸䍄䉁䅁䅁兂䅁䅁䅍䅄䅁䅁䅯睗䅍䅁䅯䅡䅁䅁䅯兄䅁䅁䅯杄䅁䅁䅅䅁䉁䅁䅁权偁䅁䅁䍄䉁䅁䅁兂䅁䅁䅍䅄䅁䅁䅯䉬䅫䅁䅯杌䅁䅁䅯䅂䍁䅧䅯䅤䅁䅁䅅䅁䉁䅁䅁兂剃汅呗㝪噉䅑杷允䅁䅁䅍䅁䑁䅁䅷䅁䭁䅁䕣䅁䭁䑁䄸䅁䉁䅁䅁允䅁䅁䄴䅄䅁䑁䅅免畁䑁䅍免䅁䅁杷允䅁䅁䅕䅁䑁䅁䅷䅁䭁䙁䅧䅁䭁䍁䅁䅁䭁䅁䅑潁䭁䡁䅑䅁䉁䅁䅁允䅁䅁䅕㘱睎児䡱啕䵁䅉䅅䅁䙁䅁䅁睁䵁䅁䅁权湁睃䅁权潂䅁䅁权乁䅁䅁权佁䅁䅁允䅁䅁䅅䅁䭁䅁䄸䅁䵁䅉䅅䅁䑁䅁䅁睁䵁䅁䅁权煃睁䅁权⽁䅁䅁允䅁䅁䅅䅁佁䅁䅷䅁㍁䑁䅙杌祁䑁䅙䅁䵁䅉䅅䅁䙁䅁䅁睁䵁䅁䅁权㡄权䅁权䵁䅁䅁权乁䅁䅁权佁䅁䅁允䅁䅁䅅䅁䭁䅁䄸䅁䵁䅉䅅䅁䑁䅁䅁睁䵁䅁䅁权䕃䅂䅁权䅃䅁䅁允䅁䅁䅅䅁䭁䑁兙䅁䵁䅉䅅䅁䙁䅁䅁睁䵁䅁䅁权慂䅁䅁权杁䅁䅁权䕁䅁䅋权あ䅁䅁允䅁䅁䅅䅁䙁䵁䴳䵺䵺䕢䅤䍄䉁䅁䅁睁䅁䅁䅍䅄䅁䅁䅯兘䅕䅁䅯䅍䅁䅁䅅䅁䉁䅁䅁权瑄睃䅁䍄䉁䅁䅁睁䅁䅁䅍䅄䅁䅁䅯睯䅯䅁䅯䅧䅁䅁䅅䅁䉁䅁䅁权元兆䅁䍄䉁䅁䅁睁䅁䅁䅍䅄䅁䅁䅯內䅑䅁䅯䅍䅁䅁䅅䅁䉁䅁䅁权瑁䅅䅁䍄䉁䅁䅁睁䅁䅁䅍䅄䅁䅁䅯硹䅣䅁䅯䅇䅁䅁䅅䅁䉁䅁䅁睂䅁䅁䅁乧楈䅑杷允䅁䅁䅕䅁䑁䅁䅷䅁䭁䵁䍁䅁䭁䍁䄴䅁䭁䅁䅑潁䭁䡁䅑䅁䉁䅁䅁允䅁䅁䅕㙐䱕䙬䩪ぅ䵁䅉䅅䅁䑁䅁䅁睁䵁䅁䅁权浂睃䅁权噁䅁䅁允䅁䅁䅅䅁䭁䑁䉧䅁䵁䅉䅅䅁䑁䅁䅁睁䵁䅁䅁权汃䅂䅁权噁䅁䅁允䅁䅁䅅䅁䭁䉁䉧䅁䵁䅉䅅䅁䑁䅁䅁睁䵁䅁䅁权㥃睆䅁权摂䅁䅁允䅁䅁䅅䅁䭁䡁䉣䅁䵁䅉䅅䅁䙁䅁䅁睁䵁䅁䅁权䕄允䅁权杁䅁䅁权䕁䅁䅋权桁䅁䅁允䅁䅁䅅䅁䙁䱁敧敨剴䘲䅬䍄䉁䅁䅁睁䅁䅁䅍䅄䅁䅁䅯䅅䅧䅁䅯䅇䅁䅁䅅䅁䉁䅁䅁权偁䅁䅁䍄䉁䅁䅁兂䅁䅁䅍䅄䅁䅁䅯具䅉䅁䅯杌䅁䅁䅯䅂䍁䅧䅯䅤䅁䅁䅅䅁䉁䅁䅁兂䍁癅契呷畍䅑杷允䅁䅁䅕䅁䑁䅁䅷䅁䭁䅁䘴䅁䭁䕁䅕䅁䭁䅁䄰䅁䭁䅁䄴䅁䉁䅁䅁允䅁䅁䅯睄䅁䅁杷允䅁䅁䅕䅁䑁䅁䅷䅁䭁䑁䅙䅁䭁䍁䄴䅁䭁䅁䅑潁䭁䍁䅅䅁䉁䅁䅁允䅁䅁䅕䥭㝩捸䩧歒䵁䅉䅅䅁䙁䅁䅁睁䵁䅁䅁权㍁䅁䅁权畁䅁䅁权䕁䅁䅋权桁䅁䅁允䅁䅁䅅䅁䙁䅁䍍敔捙瑰⽯䍄䉁䅁䅁睁䅁䅁䅍䅄䅁䅁䅯䄵䅧䅁䅯兘䅁䅁䅅䅁䉁䅁䅁权䥃䅁䅁䍄䉁䅁䅁睁䅁䅁䅍䅄䅁䅁䅯硧䅷䅁䅯睐䅁䅁䅅䅁䉁䅁䅁杄䵁䅁䅁䅏睁䍁䄴免㉁䅁䅁䍄䉁䅁䅁兂䅁䅁䅍䅄䅁䅁䅯桳䅫䅁䅯兏䅁䅁䅯兄䅁䅁䅯杄䅁䅁䅅䅁䉁䅁䅁权㍃睂䅁䍄䉁䅁䅁䅂䅁䅁䅍䅄䅁䅁䅯睫䅣䅁䅯䅈䅁䅁䅯先䅁䅁䅅䅁䉁䅁䅁权硂允䅁䍄䉁䅁䅁睁䅁䅁䅍䅄䅁䅁䅯核䅣䅁䅯䅍䅁䅁䅅䅁䉁䅁䅁权偁䅁䅁䍄䉁䅁䅁睁䅁䅁䅍䅄䅁䅁䅯硄䅯䅁䅯兢䅁䅁䅅䅁䉁䅁䅁权ㅂ杂䅁䍄䉁䅁䅁兂䅁䅁䅍䅄䅁䅁䅯兘䅕䅁䅯兏䅁䅁䅯兄䅁䅁䅯杄䅁䅁䅅䅁䉁䅁䅁权剃允䅁䍄䉁䅁䅁睁䅁䅁䅍䅄䅁䅁䅯䅌䅙䅁䅯睐䅁䅁䅅䅁䉁䅁䅁杄䭁䅁䅁杍畁䑁䅑睍䅁䅁杷允䅁䅁䅍䅁䑁䅁䅷䅁䭁䩁奯䅁䭁䅁䅅䅁䉁䅁䅁允䅁䅁䅯睒䅑䅁杷允䅁䅁䅕䅁䑁䅁䅷䅁䭁佁䰸䅁䭁佁䅁䅁䭁䅁䄰䅁䭁佁䅅䅁䉁䅁䅁允䅁䅁䅣䅁䅁䥁䅂欵䵁䅉䅅䅁䙁䅁䅁睁䵁䅁䅁权䑁䅄䅁权杁䅁䅁权䕁䅁䅋权桁䅁䅁允䅁䅁䅅䅁䙁䉁畓⭒㙆䙴䄱䍄䉁䅁䅁睁䅁䅁䅍䅄䅁䅁䅯朸䅳䅁䅯睐䅁䅁䅅䅁䉁䅁䅁杄䵁䅁䅁杍㑁䍁䄴䅍㑁䅁䅁䍄䉁䅁䅁兂䅁䅁䅍䅄䅁䅁䅯睩䅅䅁䅯䄴䅁䅁䅯兄䅁䅁䅯儴䅁䅁䅅䅁䉁䅁䅁权偁䅁䅁䍄䉁䅁䅁睁䅁䅁䅍䅄䅁䅁䅯杰䅉䅁䅯䅇䅁䅁䅅䅁䉁䅁䅁权偁䅁䅁䍄䉁䅁䅁兂䅁䅁䅍䅄䅁䅁䅯兲䅕䅁䅯䅡䅁䅁䅯兄䅁䅁䅯杄䅁䅁䅅䅁䉁䅁䅁权偁䅁䅁䍄䉁䅁䅁睁䅁䅁䅍䅄䅁䅁䅯兏䅕䅁䅯䅍䅁䅁䅅䅁䉁䅁䅁权呃䅅䅁䍄䉁䅁䅁睁䅁䅁䅍䅄䅁䅁䅯兺䅧䅁䅯䅍䅁䅁䅅䅁䉁䅁䅁权偁䅁䅁䍄䉁䅁䅁睁䅁䅁䅍䅄䅁䅁䅯眵䭣䅧䅯兢䅁䅁䅅䅁䉁䅁䅁权橂允䅁䍄䉁䅁䅁䅂䅁䅁䅍䅄䅁䅁䅯桮䅷䅁䅯䅈䅁䅁䅯先䅁䅁䅅䅁䉁䅁䅁权畄睃䅁䍄䉁䅁䅁兂䅁䅁䅍䅄䅁䅁䅯睂䅅䅁䅯杌䅁䅁䅯䅂䍁䅧䅯䅤䅁䅁䅅䅁䉁䅁䅁兂䅁湎教猹剳䅑杷允䅁䅁䅕䅁䑁䅁䅷䅁䭁䅁䉧䅁䭁䍁䄴䅁䭁䅁䅑潁䭁䡁䅑䅁䉁䅁䅁允䅁䅁䅕乍䵖煳卖䐷䴸䅉䅅䅁䙁䅁䅁睁䵁䅁䅁权婁䅂䅁权佂䅁䅁权乁䅁䅁权佁䅁䅁允䅁䅁䅅䅁䭁䅁䄸䅁䵁䅉䅅䅁䑁䅁䅁睁䵁䅁䅁权湁元䅁权奁䅁䅁允䅁䅁䅅䅁䡁䅁䅁䅁权⭕䅖䍄䉁䅁䅁兂䅁䅁䅍䅄䅁䅁䅯朳䄰䅁䅯䅄䅁䅁䅯兄䅁䅁䅯杄䅁䅁䅅䅁䉁䅁䅁权䭁杁䅁䍄䉁䅁䅁䅂䅁䅁䅍䅄䅁䅁䅯剆䅧䅁䅯䅈䅁䅁䅯先䅁䅁䅅䅁䉁䅁䅁权䝂兄䅁䍄䉁䅁䅁兂䅁䅁䅍䅄䅁䅁䅯权䅅䅁䅯杌䅁䅁䅯䅂䍁䅧䅯䅤䅁䅁䅅䅁䉁䅁䅁兂灄灯䡰娳㙑䅑杷允䅁䅁䅕䅁䑁䅁䅷䅁䭁䝁䡯䅁䭁䝁䅧䅁䭁䅁䄰䅁䭁䅁䄴䅁䉁䅁䅁允䅁䅁䅯睄䅁䅁杷允䅁䅁䅕䅁䑁䅁䅷䅁䭁䡁䅙䅁䭁䍁䄴䅁䭁䅁䅑潁䭁䍁䅅䅁䉁䅁䅁允䅁䅁䅕㉳䍴㑥眷䐴䴸䅉䅅䅁䙁䅁䅁睁䵁䅁䅁权偃睁䅁权杁䅁䅁权䕁䅁䅋权あ䅁䅁允䅁䅁䅅䅁䙁䑁積積積ㅕ䅰䍄䉁䅁䅁兂䅁䅁䅍䅄䅁䅁䅯杕䅁䅁䅯䅉䅁䅁䅯䅂䍁䅧䅯䅤䅁䅁䅅䅁䉁䅁䅁兂畃⭒㙆䝆嘵䅑杷允䅁䅁䅕䅁䑁䅁䅷䅁䭁䩁䑁䅁䭁䍁䅁䅁䭁䅁䅑潁䭁䡁䅑䅁䉁䅁䅁允䅁䅁䅕捺䵺䵺捷䕘䵁䅉䅅䅁䑁䅁䅁睁䵁䅁䅁权楃兇䅁权噁䅁䅁允䅁䅁䅅䅁䭁䅁䬰䅁䵁䅉䅅䅁䙁䅁䅁睁䵁䅁䅁权塄睁䅁权㕁䅁䅁权乁䅁䅁权佁䅁䅁允䅁䅁䅅䅁䭁䅁䄸䅁䵁䅉䅅䅁䙁䅁䅁睁䵁䅁䅁权䭂兄䅁权䙂䅁䅁权乁䅁䅁权佁䅁䅁允䅁䅁䅅䅁䭁䅁䄸䅁䵁䅉䅅䅁䑁䅁䅁睁䵁䅁䅁权䕂䅁䅁权⽁䅁䅁允䅁䅁䅅䅁佁䅁䅷䅁㍁䑁䅕杌ぁ䑁䅅䅁䵁䅉䅅䅁䙁䅁䅁睁䵁䅁䅁权浄睇䅁权潂䅁䅁权乁䅁䅁权佁䅁䅁允䅁䅁䅅䅁䡁䅁䅁䅁䅂田䅖䍄䉁䅁䅁睁䅁䅁䅍䅄䅁䅁䅯硗䅷䅁䅯䅇䅁䅁䅅䅁䉁䅁䅁睂䅁䅁䅁佁桄䅑杷允䅁䅁䅑䅁䑁䅁䅷䅁䭁䥁䄸䅁䭁䉁䅷䅁䭁䉁䄰䅁䉁䅁䅁允䅁䅁䅯睳䅁䅁杷允䅁䅁䅍䅁䑁䅁䅷䅁䭁䕁䱳䅁䭁䥁䅁䅁䉁䅁䅁允䅁䅁䅯刲䅑䅁杷允䅁䅁䅕䅁䑁䅁䅷䅁䭁䩁䈴䅁䭁䍁䅁䅁䭁䅁䅑潁䭁䍁䅅䅁䉁䅁䅁允䅁䅁䅕積積積穎啖䵁䅉䅅䅁䙁䅁䅁睁䵁䅁䅁权㝂䅃䅁权畁䅁䅁权䕁䅁䅋权桁䅁䅁允䅁䅁䅅䅁䙁䑁樫㙷浇う䅴䍄䉁䅁䅁兂䅁䅁䅍䅄䅁䅁䅯䅅䅉䅁䅯杌䅁䅁䅯䅂䍁䅧䅯䅤䅁䅁䅅䅁䉁䅁䅁兂硁煓浧漯噯䅑杷允䅁䅁䅕䅁䑁䅁䅷䅁䭁䉁䥉䅁䭁䍁䅁䅁䭁䅁䅑潁䭁䡁䅑䅁䉁䅁䅁允䅁䅁䅕敨剴䉵水䕖䵁䅉䅅䅁䙁䅁䅁睁䵁䅁䅁权䩁允䅁权杁䅁䅁权䕁䅁䅋权あ䅁䅁允䅁䅁䅅䅁䙁䱁敧敨剴䘫䅖䍄䉁䅁䅁睁䅁䅁䅍䅄䅁䅁䅯元䅅䅁䅯允䅁䅁䅅䅁䉁䅁䅁权䉂杁䅁䍄䉁䅁䅁䅂䅁䅁䅍䅄䅁䅁䅯眰䅅䅁䅯䅈䅁䅁䅯先䅁䅁䅅䅁䉁䅁䅁权癃杆䅁䍄䉁䅁䅁睁䅁䅁䅍䅄䅁䅁䅯硨䅷䅁䅯䅍䅁䅁䅅䅁䉁䅁䅁权浃杊䅁䍄䉁䅁䅁睁䅁䅁䅍䅄䅁䅁䅯桢䄴䅁䅯兆䅁䅁䅅䅁䉁䅁䅁权汄允䅁䍄䉁䅁䅁兂䅁䅁䅍䅄䅁䅁䅯杲䅁䅁䅯䅉䅁䅁䅯䅂䍁䅧䅯光䅁䅁䅅䅁䉁䅁䅁兂歃䑣䬰ㄱ啎䅑杷允䅁䅁䅍䅁䑁䅁䅷䅁䭁䅁䉯䅁䭁䅁䅅䅁䉁䅁䅁允䅁䅁䅯杵䅁䅁杷允䅁䅁䅍䅁䑁䅁䅷䅁䭁䅁䉳䅁䭁䅁䅅䅁䉁䅁䅁允䅁䅁䅯党䅁䅁杷允䅁䅁䅍䅁䑁䅁䅷䅁䭁䵁䑯䅁䭁䙁䄰䅁䉁䅁䅁允䅁䅁䅯䅩䅁䅁杷允䅁䅁䅍䅁䑁䅁䅷䅁䭁䡁杕䅁䭁䉁䅕䅁䉁䅁䅁允䅁䅁䅯典䅍䅁杷允䅁䅁䅍䅁䑁䅁䅷䅁䭁䭁䡙䅁䭁䑁䄸䅁䉁䅁䅁允䅁䅁䄴䅄䅁䑁䅅兏畁䑁䅅杍䅁䅁杷允䅁䅁䅕䅁䑁䅁䅷䅁䭁䍁䥯䅁䭁䍁䄴䅁䭁䅁䅑潁䭁䍁䅅䅁䉁䅁䅁允䅁䅁䅕䅺偖䑲東歖䵁䅉䅅䅁䑁䅁䅁睁䵁䅁䅁权䕄䅉䅁权奁䅁䅁允䅁䅁䅅䅁䡁䅁䅁䅁杂番䅂䍄䉁䅁䅁兂䅁䅁䅍䅄䅁䅁䅯睋䅧䅁䅯杌䅁䅁䅯䅂䍁䅧䅯光䅁䅁䅅䅁䉁䅁䅁兂睄砸䌱䱄場䅑杷允䅁䅁䅕䅁䑁䅁䅷䅁䭁䍁奕䅁䭁䑁䅫䅁䭁䅁䄰䅁䭁䅁䄴䅁䉁䅁䅁允䅁䅁䅯八䅅䅁杷允䅁䅁䅑䅁䑁䅁䅷䅁䭁䅁䉣䅁䭁䉁䅷䅁䭁䉁䄰䅁䉁䅁䅁允䅁䅁䅯兗䅁䅁杷允䅁䅁䅍䅁䑁䅁䅷䅁䭁偁䕳䅁䭁䅁䅅䅁䉁䅁䅁允䅁䅁䅯睊䅁䅁杷允䅁䅁䅑䅁䑁䅁䅷䅁䭁䑁捁䅁䭁䉁䅷䅁䭁䉁䄰䅁䉁䅁䅁允䅁䅁䅯眶䄸䅁杷允䅁䅁䅑䅁䑁䅁䅷䅁䭁䅁䉯䅁䭁䉁䅷䅁䭁䉁䄰䅁䉁䅁䅁允䅁䅁䅯杈䅁䅁杷允䅁䅁䅍䅁䑁䅁䅷䅁䭁䭁䍁䅁䭁䥁䅁䅁䉁䅁䅁允䅁䅁䅯具䄰䅁杷允䅁䅁䅕䅁䑁䅁䅷䅁䭁乁䙙䅁䭁䑁䅫䅁䭁䅁䄰䅁䭁䅁䄴䅁䉁䅁䅁允䅁䅁䅯睄䅁䅁杷允䅁䅁䅍䅁䑁䅁䅷䅁䭁䡁䍁䅁䭁䉁䅧䅁䉁䅁䅁允䅁䅁䅯睄䅁䅁杷允䅁䅁䅍䅁䑁䅁䅷䅁䭁䥁教䅁䭁䉁䅕䅁䉁䅁䅁允䅁䅁䅯典䅍䅁杷允䅁䅁䅕䅁䑁䅁䅷䅁䭁䡁䝯䅁䭁䕁䄴䅁䭁䅁䄰䅁䭁䅁䄴䅁䉁䅁䅁允䅁䅁䅯睄䅁䅁杷允䅁䅁䅕䅁䑁䅁䅷䅁䭁䡁䱯䅁䭁䍁䅁䅁䭁䅁䅑潁䭁䍁䅅䅁䉁䅁䅁允䅁䅁䅕硥畓⭒㙇䕖䵁䅉䅅䅁䙁䅁䅁睁䵁䅁䅁权䉁睇䅁权佂䅁䅁权乁䅁䅁权佁䅁䅁允䅁䅁䅅䅁䡁䅁䅁䅁䅁敵䅎䍄䉁䅁䅁兂䅁䅁䅍䅄䅁䅁䅯框䄰䅁䅯䅄䅁䅁䅯兄䅁䅁䅯杄䅁䅁䅅䅁䉁䅁䅁权偁䅁䅁䍄䉁䅁䅁䅂䅁䅁䅍䅄䅁䅁䅯睃䅅䅁䅯䅈䅁䅁䅯先䅁䅁䅅䅁䉁䅁䅁权啂䅁䅁䍄䉁䅁䅁兂䅁䅁䅍䅄䅁䅁䅯元䅅䅁䅯兒䅁䅁䅯兄䅁䅁䅯杄䅁䅁䅅䅁䉁䅁䅁权偁䅁䅁䍄䉁䅁䅁兂䅁䅁䅍䅄䅁䅁䅯兺䅧䅁䅯杔䅁䅁䅯兄䅁䅁䅯杄䅁䅁䅅䅁䉁䅁䅁睂䅁䅁䅁伴武䅑杷允䅁䅁䅍䅁䑁䅁䅷䅁䭁䩁扙䅁䭁䑁䅁䅁䉁䅁䅁允䅁䅁䅯䍚䅕䅁杷允䅁䅁䅕䅁䑁䅁䅷䅁䭁䅁䉯䅁䭁䕁䅕䅁䭁䅁䄰䅁䭁䅁䄴䅁䉁䅁䅁允䅁䅁䅯睄䅁䅁杷允䅁䅁䅕䅁䑁䅁䅷䅁䭁䅁䥕䅁䭁䍁䅁䅁䭁䅁䅑潁䭁䍁䅅䅁䉁䅁䅁允䅁䅁䅕硥畓⭒慇し䵁䅉䅅䅁䙁䅁䅁睁䵁䅁䅁权䱂权䅁权䵁䅁䅁权乁䅁䅁权佁䅁䅁允䅁䅁䅅䅁䭁䅁䄸䅁䵁䅉䅅䅁䑁䅁䅁睁䵁䅁䅁权摁䅇䅁权䅃䅁䅁允䅁䅁䅅䅁䭁䭁晳䅁䵁䅉䅅䅁䑁䅁䅁睁䵁䅁䅁权㑁先䅁权奁䅁䅁允䅁䅁䅅䅁䡁䅁䅁䅁䅁佦䅂䍄䉁䅁䅁兂䅁䅁䅍䅄䅁䅁䅯杅䅫䅁䅯杌䅁䅁䅯䅂䍁䅧䅯䅤䅁䅁䅅䅁䉁䅁䅁兂ぁ䈲睗畁䰰䅑杷允䅁䅁䅍䅁䑁䅁䅷䅁䭁䝁䕉䅁䭁䑁䄸䅁䉁䅁䅁允䅁䅁䄴䅄䅁䑁䅉睎畁䑁䅍睍䅁䅁杷允䅁䅁䅕䅁䑁䅁䅷䅁䭁䅁䑷䅁䭁䍁䅁䅁䭁䅁䅑潁䭁䍁䅅䅁䉁䅁䅁允䅁䅁䅕体㙆䭆㌶歙䵁䅉䅅䅁䙁䅁䅁睁䵁䅁䅁权噃睃䅁权㕁䅁䅁权乁䅁䅁权佁䅁䅁允䅁䅁䅅䅁䭁䅁䄸䅁䵁䅉䅅䅁䑁䅁䅁睁䵁䅁䅁权䩁允䅁权䅃䅁䅁允䅁䅁䅅䅁䭁偁䱕䅁䵁䅉䅅䅁䑁䅁䅁睁䵁䅁䅁权慂䅂䅁权摂䅁䅁允䅁䅁䅅䅁䭁䉁䉍䅁䵁䅉䅅䅁䙁䅁䅁睁䵁䅁䅁权坂杈䅁权畁䅁䅁权䕁䅁䅋权桁䅁䅁允䅁䅁䅅䅁䙁䥁塵䉅㑔䅃䅴䍄䉁䅁䅁睁䅁䅁䅍䅄䅁䅁䅯睃䅅䅁䅯䅧䅁䅁䅅䅁䉁䅁䅁权㍄睃䅁䍄䉁䅁䅁睁䅁䅁䅍䅄䅁䅁䅯睪䅧䅁䅯兆䅁䅁䅅䅁䉁䅁䅁权扁允䅁䍄䉁䅁䅁䅂䅁䅁䅍䅄䅁䅁䅯睂䅧䅁䅯䅈䅁䅁䅯先䅁䅁䅅䅁䉁䅁䅁权婂䅁䅁䍄䉁䅁䅁睁䅁䅁䅍䅄䅁䅁䅯䅮䅉䅁䅯䅇䅁䅁䅅䅁䉁䅁䅁权偁䅁䅁䍄䉁䅁䅁睁䅁䅁䅍䅄䅁䅁䅯剃䅫䅁䅯睐䅁䅁䅅䅁䉁䅁䅁杄佁䅁䅁免睁䑁䅁杌ぁ䑁䅉䅁䵁䅉䅅䅁䙁䅁䅁睁䵁䅁䅁权䵄兂䅁权杄䅁䅁权乁䅁䅁权桄䅁䅁允䅁䅁䅅䅁䭁䅁䄸䅁䵁䅉䅅䅁䑁䅁䅁睁䵁䅁䅁权㙂睁䅁权睁䅁䅁允䅁䅁䅅䅁䭁䉁倴䅁䵁䅉䅅䅁䑁䅁䅁睁䵁䅁䅁权⭄䅇䅁权䉁䅁䅁允䅁䅁䅅䅁䭁佁䍁䅁䵁䅉䅅䅁䑁䅁䅁睁䵁䅁䅁权摂睂䅁权䅃䅁䅁允䅁䅁䅅䅁䭁偁䱧䅁䵁䅉䅅䅁䑁䅁䅁睁䵁䅁䅁权牄兇䅁权瑂䅁䅁允䅁䅁䅅䅁䭁䅁䨴䅁䵁䅉䅅䅁䙁䅁䅁睁䵁䅁䅁权穄䅂䅁权䙂䅁䅁权乁䅁䅁权佁䅁䅁允䅁䅁䅅䅁䭁䅁䄸䅁䵁䅉䅅䅁䙁䅁䅁睁䵁䅁䅁权十䅃䅁权佂䅁䅁权乁䅁䅁权佁䅁䅁允䅁䅁䅅䅁䭁䅁䄸䅁䵁䅉䅅䅁䙁䅁䅁睁䵁䅁䅁权噂䅄䅁权潂䅁䅁权乁䅁䅁权佁䅁䅁允䅁䅁䅅䅁䡁䅁䅁䅁权体䅚䍄䉁䅁䅁睁䅁䅁䅍䅄䅁䅁䅯杘䅣䅁䅯䅧䅁䅁䅅䅁䉁䅁䅁权㕄睃䅁䍄䉁䅁䅁兂䅁䅁䅍䅄䅁䅁䅯杮䅁䅁䅯䅄䅁䅁䅯兄䅁䅁䅯杄䅁䅁䅅䅁䉁䅁䅁权偁䅁䅁䍄䉁䅁䅁兂䅁䅁䅍䅄䅁䅁䅯桱䄴䅁䅯䄴䅁䅁䅯兄䅁䅁䅯儴䅁䅁䅅䅁䉁䅁䅁睂䅁䅁䅁䙑浄䅑杷允䅁䅁䅍䅁䑁䅁䅷䅁䭁䭁䉅䅁䭁䙁䄰䅁䉁䅁䅁允䅁䅁䅯䅩䅁䅁杷允䅁䅁䅍䅁䑁䅁䅷䅁䭁䭁䉉䅁䭁䙁䄰䅁䉁䅁䅁允䅁䅁䅯䅩䅁䅁杷允䅁䅁䅕䅁䑁䅁䅷䅁䭁偁䕯䅁䭁䍁䅁䅁䭁䅁䅑潁䭁䡁䅑䅁䉁䅁䅁允䅁䅁䅕噋偹癷杗す䵁䅉䅅䅁䙁䅁䅁睁䵁䅁䅁权㍂兄䅁权潂䅁䅁权乁䅁䅁权佁䅁䅁允䅁䅁䅅䅁䭁䅁䄸䅁䵁䅉䅅䅁䙁䅁䅁睁䵁䅁䅁权䍄睆䅁权䙂䅁䅁权乁䅁䅁权佁䅁䅁允䅁䅁䅅䅁䭁䉁核䅁䵁䅉䅅䅁䑁䅁䅁睁䵁䅁䅁权⭄䅂䅁权睁䅁䅁允䅁䅁䅅䅁䭁䡁副䅁䵁䅉䅅䅁䙁䅁䅁睁䵁䅁䅁权䙃䅄䅁权䙂䅁䅁权乁䅁䅁权佁䅁䅁允䅁䅁䅅䅁䭁䅁䄸䅁䵁䅉䅅䅁䙁䅁䅁睁䵁䅁䅁权ㅃ睆䅁权杁䅁䅁权䕁䅁䅋权桁䅁䅁允䅁䅁䅅䅁䙁佁剸䉵䘶ㅩ䅤䍄䉁䅁䅁兂䅁䅁䅍䅄䅁䅁䅯兲䅉䅁䅯䅄䅁䅁䅯兄䅁䅁䅯杄䅁䅁䅅䅁䉁䅁䅁权摄兂䅁䍄䉁䅁䅁睁䅁䅁䅍䅄䅁䅁䅯硲䅫䅁䅯兆䅁䅁䅅䅁䉁䅁䅁权䉂杁䅁䍄䉁䅁䅁睁䅁䅁䅍䅄䅁䅁䅯硴䅯䅁䅯䅍䅁䅁䅅䅁䉁䅁䅁权偁䅁䅁䍄䉁䅁䅁兂䅁䅁䅍䅄䅁䅁䅯睲䅉䅁䅯䅄䅁䅁䅯兄䅁䅁䅯杄䅁䅁䅅䅁䉁䅁䅁权䉂杂䅁䍄䉁䅁䅁睁䅁䅁䅍䅄䅁䅁䅯䅉䅧䅁䅯䅧䅁䅁䅅䅁䉁䅁䅁权坁䅄䅁䍄䉁䅁䅁兂䅁䅁䅍䅄䅁䅁䅯杋䅣䅁䅯兒䅁䅁䅯兄䅁䅁䅯杄䅁䅁䅅䅁䉁䅁䅁权偁䅁䅁䍄䉁䅁䅁睁䅁䅁䅍䅄䅁䅁䅯兕䅳䅁䅯兆䅁䅁䅅䅁䉁䅁䅁权坁䅁䅁䍄䉁䅁䅁睁䅁䅁䅍䅄䅁䅁䅯䅢䅁䅁䅯䅧䅁䅁䅅䅁䉁䅁䅁权汄䅅䅁䍄䉁䅁䅁兂䅁䅁䅍䅄䅁䅁䅯睷䅍䅁䅯兏䅁䅁䅯兄䅁䅁䅯杄䅁䅁䅅䅁䉁䅁䅁权㍃睂䅁䍄䉁䅁䅁兂䅁䅁䅍䅄䅁䅁䅯刯䅯䅁䅯杌䅁䅁䅯䅂䍁䅧䅯光䅁䅁䅅䅁䉁䅁䅁兂㝂㑈匯塭橑䅑杷允䅁䅁䅕䅁䑁䅁䅷䅁䭁佁捧䅁䭁䍁䅁䅁䭁䅁䅑潁䭁䡁䅑䅁䉁䅁䅁允䅁䅁䅕䅁䅁䅁兄じ䵁䅉䅅䅁䙁䅁䅁睁䵁䅁䅁权捃杁䅁权杁䅁䅁权䕁䅁䅋权あ䅁䅁允䅁䅁䅅䅁䙁䥁牘払敧啰䅴䍄䉁䅁䅁兂䅁䅁䅍䅄䅁䅁䅯样䅳䅁䅯杌䅁䅁䅯䅂䍁䅧䅯光䅁䅁䅅䅁䉁䅁䅁兂牃䑡ぁ潁䱳䅑杷允䅁䅁䅕䅁䑁䅁䅷䅁䭁䩁䍷䅁䭁䍁䅁䅁䭁䅁䅑潁䭁䍁䅅䅁䉁䅁䅁允䅁䅁䅕⽷潕䥘㘯歙䵁䅉䅅䅁䑁䅁䅁睁䵁䅁䅁权⭂杂䅁权睁䅁䅁允䅁䅁䅅䅁䭁偁䱷䅁䵁䅉䅅䅁䑁䅁䅁睁䵁䅁䅁权楁兂䅁权䅃䅁䅁允䅁䅁䅅䅁䭁䡁噯䅁䵁䅉䅅䅁䑁䅁䅁睁䵁䅁䅁权䅃杂䅁权睁䅁䅁允䅁䅁䅅䅁䭁偁䰴䅁䵁䅉䅅䅁䙁䅁䅁睁䵁䅁䅁权䩄杁䅁权杁䅁䅁权䕁䅁䅋权あ䅁䅁允䅁䅁䅅䅁䙁䉁畓⭒㙆䝘䅆䍄䉁䅁䅁兂䅁䅁䅍䅄䅁䅁䅯桶䅣䅁䅯兏䅁䅁䅯兄䅁䅁䅯杄䅁䅁䅅䅁䉁䅁䅁权剃允䅁䍄䉁䅁䅁兂䅁䅁䅍䅄䅁䅁䅯兹䅑䅁䅯䅡䅁䅁䅯兄䅁䅁䅯杄䅁䅁䅅䅁䉁䅁䅁权偁䅁䅁䍄䉁䅁䅁睁䅁䅁䅍䅄䅁䅁䅯村䅉䅁䅯䅧䅁䅁䅅䅁䉁䅁䅁权⽄睃䅁䍄䉁䅁䅁睁䅁䅁䅍䅄䅁䅁䅯儳䅧䅁䅯䅧䅁䅁䅅䅁䉁䅁䅁权求䅅䅁䍄䉁䅁䅁睁䅁䅁䅍䅄䅁䅁䅯䅮䅉䅁䅯睐䅁䅁䅅䅁䉁䅁䅁杄䵁䅁䅁免硁䍁䄴䅎ぁ䅁䅁䍄䉁䅁䅁兂䅁䅁䅍䅄䅁䅁䅯样䅧䅁䅯兏䅁䅁䅯兄䅁䅁䅯杄䅁䅁䅅䅁䉁䅁䅁权剂允䅁䍄䉁䅁䅁睁䅁䅁䅍䅄䅁䅁䅯硊䅳䅁䅯睐䅁䅁䅅䅁䉁䅁䅁杄佁䅁䅁免睁䑁䅑杌睁䑁䅑䅁䵁䅉䅅䅁䑁䅁䅁睁䵁䅁䅁权奄杈䅁权噁䅁䅁允䅁䅁䅅䅁䭁䑁䍳䅁䵁䅉䅅䅁䙁䅁䅁睁䵁䅁䅁权䱂䅁䅁权畁䅁䅁权䕁䅁䅋权あ䅁䅁允䅁䅁䅅䅁䙁䙁塌乚慄杢䅚䍄䉁䅁䅁兂䅁䅁䅍䅄䅁䅁䅯睄䅁䅁䅯䅉䅁䅁䅯䅂䍁䅧䅯光䅁䅁䅅䅁䉁䅁䅁权橂允䅁䍄䉁䅁䅁兂䅁䅁䅍䅄䅁䅁䅯䅋䅑䅁䅯杔䅁䅁䅯兄䅁䅁䅯杄䅁䅁䅅䅁䉁䅁䅁权偁䅁䅁䍄䉁䅁䅁兂䅁䅁䅍䅄䅁䅁䅯杋䅑䅁䅯杔䅁䅁䅯兄䅁䅁䅯杄䅁䅁䅅䅁䉁䅁䅁权偁䅁䅁䍄䉁䅁䅁兂䅁䅁䅍䅄䅁䅁䅯兡䅯䅁䅯兏䅁䅁䅯兄䅁䅁䅯杄䅁䅁䅅䅁䉁䅁䅁权偁䅁䅁䍄䉁䅁䅁兂䅁䅁䅍䅄䅁䅁䅯睋䅑䅁䅯杔䅁䅁䅯兄䅁䅁䅯杄䅁䅁䅅䅁䉁䅁䅁权偁䅁䅁䍄䉁䅁䅁兂䅁䅁䅍䅄䅁䅁䅯睔䅧䅁䅯䅡䅁䅁䅯兄䅁䅁䅯杄䅁䅁䅅䅁䉁䅁䅁权偁䅁䅁䍄䉁䅁䅁兂䅁䅁䅍䅄䅁䅁䅯䅮䅉䅁䅯䅡䅁䅁䅯兄䅁䅁䅯杄䅁䅁䅅䅁䉁䅁䅁权偁䅁䅁䍄䉁䅁䅁兂䅁䅁䅍䅄䅁䅁䅯杮䅉䅁䅯䅡䅁䅁䅯兄䅁䅁䅯杄䅁䅁䅅䅁䉁䅁䅁权偁䅁䅁䍄䉁䅁䅁睁䅁䅁䅍䅄䅁䅁䅯儰䅣䅁䅯睐䅁䅁䅅䅁䉁䅁䅁杄䵁䅁䅁䅎硁䍁䄴睍ㅁ䅁䅁䍄䉁䅁䅁兂䅁䅁䅍䅄䅁䅁䅯桑䅯䅁䅯䄴䅁䅁䅯兄䅁䅁䅯儴䅁䅁䅅䅁䉁䅁䅁睂䅁䅁䅁䕙浈䅑杷允䅁䅁䅍䅁䑁䅁䅷䅁䭁䱁䉑䅁䭁䉁䅧䅁䉁䅁䅁允䅁䅁䅣䅁䅁䝁䕁䔵䵁䅉䅅䅁䑁䅁䅁睁䵁䅁䅁权穄睄䅁权摂䅁䅁允䅁䅁䅅䅁䭁䉁䉕䅁䵁䅉䅅䅁䑁䅁䅁睁䵁䅁䅁权捃杇䅁权摂䅁䅁允䅁䅁䅅䅁䭁䙁䄴䅁䵁䅉䅅䅁䙁䅁䅁睁䵁䅁䅁权瑄䅁䅁权杁䅁䅁权䕁䅁䅋权桁䅁䅁允䅁䅁䅅䅁䙁䙁㑋潈牘坯䅴䍄䉁䅁䅁兂䅁䅁䅍䅄䅁䅁䅯睊䅣䅁䅯䅄䅁䅁䅯兄䅁䅁䅯杄䅁䅁䅅䅁䉁䅁䅁权偁䅁䅁䍄䉁䅁䅁睁䅁䅁䅍䅄䅁䅁䅯睨䅑䅁䅯䅇䅁䅁䅅䅁䉁䅁䅁权偁䅁䅁䍄䉁䅁䅁兂䅁䅁䅍䅄䅁䅁䅯到䅫䅁䅯杌䅁䅁䅯䅂䍁䅧䅯䅤䅁䅁䅅䅁䉁䅁䅁兂奃灍䩋琫慧䅑杷允䅁䅁䅍䅁䑁䅁䅷䅁䭁䑁慳䅁䭁䉁䅕䅁䉁䅁䅁允䅁䅁䅯睒䅑䅁杷允䅁䅁䅕䅁䑁䅁䅷䅁䭁䙁䐴䅁䭁䝁䅧䅁䭁䅁䄰䅁䭁䅁䄴䅁䉁䅁䅁允䅁䅁䅯睄䅁䅁杷允䅁䅁䅕䅁䑁䅁䅷䅁䭁䝁䭯䅁䭁䍁䄴䅁䭁䅁䅑潁䭁䍁䅅䅁䉁䅁䅁允䅁䅁䅕睱䑐䙲敪䕁䵁䅉䅅䅁䑁䅁䅁睁䵁䅁䅁权獂睃䅁权䅃䅁䅁允䅁䅁䅅䅁䭁偁啉䅁䵁䅉䅅䅁䕁䅁䅁睁䵁䅁䅁权婄杇䅁权捁䅁䅁权摁䅁䅁允䅁䅁䅅䅁䭁䵁婉䅁䵁䅉䅅䅁䙁䅁䅁睁䵁䅁䅁权摁允䅁权杁䅁䅁权䕁䅁䅋权あ䅁䅁允䅁䅁䅅䅁䙁䭁䠵場啯汌䅂䍄䉁䅁䅁睁䅁䅁䅍䅄䅁䅁䅯睶䅙䅁䅯睐䅁䅁䅅䅁䉁䅁䅁杄䵁䅁䅁李祁䍁䄴杍ㅁ䅁䅁䍄䉁䅁䅁睁䅁䅁䅍䅄䅁䅁䅯桧䅷䅁䅯兢䅁䅁䅅䅁䉁䅁䅁权楃睇䅁䍄䉁䅁䅁兂䅁䅁䅍䅄䅁䅁䅯兢䅅䅁䅯杌䅁䅁䅯䅂䍁䅧䅯光䅁䅁䅅䅁䉁䅁䅁兂牃潍ㄷ浍祙䅑杷允䅁䅁䅕䅁䑁䅁䅷䅁䭁䝁䈴䅁䭁䍁䄴䅁䭁䅁䅑潁䭁䍁䅅䅁䉁䅁䅁允䅁䅁䅕㡨㝒䭈唯ぅ䵁䅉䅅䅁䙁䅁䅁睁䵁䅁䅁权畄䅁䅁权䙂䅁䅁权乁䅁䅁权佁䅁䅁允䅁䅁䅅䅁䭁䅁䵅䅁䵁䅉䅅䅁䑁䅁䅁睁䵁䅁䅁权敄睁䅁权䅃䅁䅁允䅁䅁䅅䅁䭁䩁䥕䅁䵁䅉䅅䅁䑁䅁䅁睁䵁䅁䅁权㍁䅁䅁权奁䅁䅁允䅁䅁䅅䅁䭁䅁䄸䅁䵁䅉䅅䅁䑁䅁䅁睁䵁䅁䅁权瑃䅇䅁权睁䅁䅁允䅁䅁䅅䅁䭁䕁教䅁䵁䅉䅅䅁䙁䅁䅁睁䵁䅁䅁权婁兂䅁权杁䅁䅁权䕁䅁䅋权桁䅁䅁允䅁䅁䅅䅁䙁䅁塲㍯㥁歡䅸䍄䉁䅁䅁睁䅁䅁䅍䅄䅁䅁䅯䅐䅫䅁䅯允䅁䅁䅅䅁䉁䅁䅁权䡂杁䅁䍄䉁䅁䅁睁䅁䅁䅍䅄䅁䅁䅯杪䅯䅁䅯兢䅁䅁䅅䅁䉁䅁䅁权䕁兂䅁䍄䉁䅁䅁兂䅁䅁䅍䅄䅁䅁䅯睢䅍䅁䅯䅡䅁䅁䅯兄䅁䅁䅯杄䅁䅁䅅䅁䉁䅁䅁权偁䅁䅁䍄䉁䅁䅁兂䅁䅁䅍䅄䅁䅁䅯兢䅑䅁䅯杌䅁䅁䅯䅂䍁䅧䅯䅤䅁䅁䅅䅁䉁䅁䅁兂䱂汑䕸牗湘睐杷允䅁䅁䅍䅁䑁䅁䅷䅁䭁䕁䅑䅁䭁䑁䅁䅁䉁䅁䅁允䅁䅁䅯杁䅷䅁杷允䅁䅁䅍䅁䑁䅁䅷䅁䭁䑁䱣䅁䭁䅁䅅䅁䉁䅁䅁允䅁䅁䅯杵䅁䅁杷允䅁䅁䅕䅁䑁䅁䅷䅁䭁䡁䍁䅁䭁䑁䅫䅁䭁䅁䄰䅁䭁䅁䄴䅁䉁䅁䅁允䅁䅁䅯睄䅁䅁杷允䅁䅁䅕䅁䑁䅁䅷䅁䭁䅁䡳䅁䭁䍁䄴䅁䭁䅁䅑潁䭁䡁䅑䅁䉁䅁䅁允䅁䅁䅕卵煘⭉漶歉䵁䅉䅅䅁䙁䅁䅁睁䵁䅁䅁权䝁睈䅁权䵁䅁䅁权乁䅁䅁权佁䅁䅁允䅁䅁䅅䅁䭁䅁䉙䅁䵁䅉䅅䅁䙁䅁䅁睁䵁䅁䅁权癁睂䅁权䙂䅁䅁权乁䅁䅁权佁䅁䅁允䅁䅁䅅䅁䭁䅁䄸䅁䵁䅉䅅䅁䙁䅁䅁睁䵁䅁䅁权⭂光䅁权潂䅁䅁权乁䅁䅁权佁䅁䅁允䅁䅁䅅䅁䭁䅁䄸䅁䵁䅉䅅䅁䑁䅁䅁睁䵁䅁䅁权卂睁䅁权䅃䅁䅁允䅁䅁䅅䅁䭁䝁何䅁䵁䅉䅅䅁䑁䅁䅁睁䵁䅁䅁权⭄元䅁权睁䅁䅁允䅁䅁䅅䅁䭁䩁坫䅁䵁䅉䅅䅁䙁䅁䅁睁䵁䅁䅁权䡁䅉䅁权㕁䅁䅁权乁䅁䅁权佁䅁䅁允䅁䅁䅅䅁䭁䩁䉅䅁䵁䅉䅅䅁䙁䅁䅁睁䵁䅁䅁权湄杁䅁权畁䅁䅁权䕁䅁䅋权あ䅁䅁允䅁䅁䅅䅁䙁偁䝡稳䝗杤䄹䍄䉁䅁䅁兂䅁䅁䅍䅄䅁䅁䅯眵䅍䅁䅯䅉䅁䅁䅯䅂䍁䅧䅯䅤䅁䅁䅅䅁䉁䅁䅁兂桄桥畓祒捆䅑杷允䅁䅁䅕䅁䑁䅁䅷䅁䭁䑁䐰䅁䭁䅁䅷䅁䭁䅁䄰䅁䭁䅁䄴䅁䉁䅁䅁允䅁䅁䅯朹䅉䅁杷允䅁䅁䅕䅁䑁䅁䅷䅁䭁䩁挰䅁䭁佁䅁䅁䭁䅁䄰䅁䭁佁䅅䅁䉁䅁䅁允䅁䅁䅯睄䅁䅁杷允䅁䅁䅍䅁䑁䅁䅷䅁䭁䱁扳䅁䭁䥁䅁䅁䉁䅁䅁允䅁䅁䅯楱䅅䅁杷允䅁䅁䅕䅁䑁䅁䅷䅁䭁䑁䡁䅁䭁䕁䅕䅁䭁䅁䄰䅁䭁䅁䄴䅁䉁䅁䅁允䅁䅁䅯睄䅁䅁杷允䅁䅁䅕䅁䑁䅁䅷䅁䭁䕁䵧䅁䭁䑁䅫䅁䭁䅁䄰䅁䭁䅁䄴䅁䉁䅁䅁允䅁䅁䅯睄䅁䅁杷允䅁䅁䅍䅁䑁䅁䅷䅁䭁䝁䝣䅁䭁䅁䅅䅁䉁䅁䅁允䅁䅁䅯党䅁䅁杷允䅁䅁䅍䅁䑁䅁䅷䅁䭁䅁戰䅁䭁䥁䅁䅁䉁䅁䅁允䅁䅁䅯祖䅉䅁杷允䅁䅁䅍䅁䑁䅁䅷䅁䭁䉁䥫䅁䭁䥁䅁䅁䉁䅁䅁允䅁䅁䅯桑䅍䅁杷允䅁䅁䅍䅁䑁䅁䅷䅁䭁䩁䭑䅁䭁䉁䅧䅁䉁䅁䅁允䅁䅁䅣䅁䅁佁瑃唵䵁䅉䅅䅁䑁䅁䅁睁䵁䅁䅁权啂杇䅁权䅃䅁䅁允䅁䅁䅅䅁䭁䵁䥙䅁䵁䅉䅅䅁䙁䅁䅁睁䵁䅁䅁权ㅂ䅁䅁权杁䅁䅁权䕁䅁䅋权あ䅁䅁允䅁䅁䅅䅁䙁佁剸䉵䘶ㅋ䅊䍄䉁䅁䅁睁䅁䅁䅍䅄䅁䅁䅯硋䅳䅁䅯䅧䅁䅁䅅䅁䉁䅁䅁权獃䅈䅁䍄䉁䅁䅁䅂䅁䅁䅍䅄䅁䅁䅯朸䅅䅁䅯䅈䅁䅁䅯先䅁䅁䅅䅁䉁䅁䅁权睁权䅁䍄䉁䅁䅁䅂䅁䅁䅍䅄䅁䅁䅯眸䅅䅁䅯䅈䅁䅁䅯先䅁䅁䅅䅁䉁䅁䅁权⽁杁䅁䍄䉁䅁䅁兂䅁䅁䅍䅄䅁䅁䅯䉬䄰䅁䅯䅉䅁䅁䅯䅂䍁䅧䅯䅤䅁䅁䅅䅁䉁䅁䅁兂乄䵺䵺䙺塸䅑杷允䅁䅁䅕䅁䑁䅁䅷䅁䭁䙁䘸䅁䭁䝁䅧䅁䭁䅁䄰䅁䭁䅁䄴䅁䉁䅁䅁允䅁䅁䅯睄䅁䅁杷允䅁䅁䅕䅁䑁䅁䅷䅁䭁䭁䙁䅁䭁䕁䅕䅁䭁䅁䄰䅁䭁䅁䄴䅁䉁䅁䅁允䅁䅁䅯睄䅁䅁杷允䅁䅁䅍䅁䑁䅁䅷䅁䭁䉁䡳䅁䭁䅁䅅䅁䉁䅁䅁允䅁䅁䅯杁䅁䅁杷允䅁䅁䅕䅁䑁䅁䅷䅁䭁䭁䙅䅁䭁䕁䅕䅁䭁䅁䄰䅁䭁䅁䄴䅁䉁䅁䅁允䅁䅁䅯睄䅁䅁杷允䅁䅁䅍䅁䑁䅁䅷䅁䭁佁䈸䅁䭁䑁䄸䅁䉁䅁䅁允䅁䅁䄴䅄䅁䑁䅅免畁䑁䅙兎䅁䅁杷允䅁䅁䅍䅁䑁䅁䅷䅁䭁䑁䩍䅁䭁䅁䅅䅁䉁䅁䅁允䅁䅁䅯兤䅅䅁杷允䅁䅁䅕䅁䑁䅁䅷䅁䭁䭁䙉䅁䭁䕁䅕䅁䭁䅁䄰䅁䭁䅁䄴䅁䉁䅁䅁允䅁䅁䅯䅂䅷䅁杷允䅁䅁䅕䅁䑁䅁䅷䅁䭁䙁䵅䅁䭁䍁䅁䅁䭁䅁䅑潁䭁䍁䅅䅁䉁䅁䅁允䅁䅁䅕㑈牘払䝨䕙䵁䅉䅅䅁䙁䅁䅁睁䵁䅁䅁权䕂䅁䅁权㕁䅁䅁权乁䅁䅁权佁䅁䅁允䅁䅁䅅䅁䭁䅁䄸䅁䵁䅉䅅䅁䑁䅁䅁睁䵁䅁䅁权㑃杁䅁权⽁䅁䅁允䅁䅁䅅䅁佁䅁䅯䅁ぁ䍁䄴䅍㕁䅁䅁䍄䉁䅁䅁䅂䅁䅁䅍䅄䅁䅁䅯桍䄸䅁䅯䅈䅁䅁䅯先䅁䅁䅅䅁䉁䅁䅁权千杊䅁䍄䉁䅁䅁兂䅁䅁䅍䅄䅁䅁䅯䅒䅁䅁䅯杔䅁䅁䅯兄䅁䅁䅯杄䅁䅁䅅䅁䉁䅁䅁权偁䅁䅁䍄䉁䅁䅁兂䅁䅁䅍䅄䅁䅁䅯朴䅙䅁䅯杔䅁䅁䅯兄䅁䅁䅯杄䅁䅁䅅䅁䉁䅁䅁睂䅁䅁䅁䱯汄䅑杷允䅁䅁䅍䅁䑁䅁䅷䅁䭁䥁䉷䅁䭁䉁䅧䅁䉁䅁䅁允䅁䅁䅣䅁䅁䵁瑃唵䵁䅉䅅䅁䙁䅁䅁睁䵁䅁䅁权浃元䅁权畁䅁䅁权䕁䅁䅋权あ䅁䅁允䅁䅁䅅䅁䙁䑁啥杹橲楣䅬䍄䉁䅁䅁睁䅁䅁䅍䅄䅁䅁䅯䅷䅕䅁䅯䅧䅁䅁䅅䅁䉁䅁䅁权い兄䅁䍄䉁䅁䅁睁䅁䅁䅍䅄䅁䅁䅯兪䅅䅁䅯䅇䅁䅁䅅䅁䉁䅁䅁权偁䅁䅁䍄䉁䅁䅁睁䅁䅁䅍䅄䅁䅁䅯杔䅯䅁䅯兢䅁䅁䅅䅁䉁䅁䅁权睂䅁䅁䍄䉁䅁䅁兂䅁䅁䅍䅄䅁䅁䅯杓䅣䅁䅯杔䅁䅁䅯兄䅁䅁䅯杄䅁䅁䅅䅁䉁䅁䅁睂䅁䅁䅁䙑氳䅑杷允䅁䅁䅕䅁䑁䅁䅷䅁䭁䥁䅫䅁䭁䕁䅕䅁䭁䅁䄰䅁䭁䅁䄴䅁䉁䅁䅁允䅁䅁䅯睄䅁䅁杷允䅁䅁䅕䅁䑁䅁䅷䅁䭁䝁䝕䅁䭁䍁䄴䅁䭁䅁䅑潁䭁䡁䅑䅁䉁䅁䅁允䅁䅁䅕㘴到娫療歇䵁䅉䅅䅁䙁䅁䅁睁䵁䅁䅁权塂睇䅁权䵁䅁䅁权乁䅁䅁权佁䅁䅁允䅁䅁䅅䅁䭁佁䕷䅁䵁䅉䅅䅁䙁䅁䅁睁䵁䅁䅁权䱃䅁䅁权䙂䅁䅁权乁䅁䅁权佁䅁䅁允䅁䅁䅅䅁䭁䅁䄸䅁䵁䅉䅅䅁䙁䅁䅁睁䵁䅁䅁权偁杂䅁权畁䅁䅁权䕁䅁䅋权桁䅁䅁允䅁䅁䅅䅁䙁䝁䅸慮䩦克䅬䍄䉁䅁䅁兂䅁䅁䅍䅄䅁䅁䅯睺䅉䅁䅯杌䅁䅁䅯䅂䍁䅧䅯光䅁䅁䅅䅁䉁䅁䅁兂䕄呁娯瑅单䅑杷允䅁䅁䅕䅁䑁䅁䅷䅁䭁䕁䝁䅁䭁䕁䄴䅁䭁䅁䄰䅁䭁䅁䄴䅁䉁䅁䅁允䅁䅁䅯睄䅁䅁杷允䅁䅁䅍䅁䑁䅁䅷䅁䭁䙁䉫䅁䭁䝁䄰䅁䉁䅁䅁允䅁䅁䅯杏䅅䅁杷允䅁䅁䅍䅁䑁䅁䅷䅁䭁偁塯䅁䭁䅁䅅䅁䉁䅁䅁允䅁䅁䅯睊䅁䅁杷允䅁䅁䅕䅁䑁䅁䅷䅁䭁䑁䉕䅁䭁䅁䅷䅁䭁䅁䄰䅁䭁䅁䄴䅁䉁䅁䅁允䅁䅁䅯睄䅁䅁杷允䅁䅁䅍䅁䑁䅁䅷䅁䭁䥁慑䅁䭁䉁䅧䅁䉁䅁䅁允䅁䅁䅯睄䅁䅁杷允䅁䅁䅕䅁䑁䅁䅷䅁䭁乁䍁䅁䭁䍁䄴䅁䭁䅁䅑潁䭁䍁䅅䅁䉁䅁䅁允䅁䅁䅕䉯䕚䡗娵含䴸䅉䅅䅁䑁䅁䅁睁䵁䅁䅁权潁睈䅁权⽁䅁䅁允䅁䅁䅅䅁佁䅁䅷䅁㕁䑁䅑杌ㅁ䑁䅅䅁䵁䅉䅅䅁䙁䅁䅁睁䵁䅁䅁权摂杁䅁权杁䅁䅁权䕁䅁䅋权桁䅁䅁允䅁䅁䅅䅁䙁乁橥䑣䬰ㅆ䅤䍄䉁䅁䅁兂䅁䅁䅍䅄䅁䅁䅯睰䅳䅁䅯杔䅁䅁䅯兄䅁䅁䅯杄䅁䅁䅅䅁䉁䅁䅁权偁䅁䅁䍄䉁䅁䅁睁䅁䅁䅍䅄䅁䅁䅯杌䅧䅁䅯兢䅁䅁䅅䅁䉁䅁䅁权䕂䅂䅁䍄䉁䅁䅁兂䅁䅁䅍䅄䅁䅁䅯兖䅧䅁䅯兒䅁䅁䅯兄䅁䅁䅯杄䅁䅁䅅䅁䉁䅁䅁权⽄睅䅁䍄䉁䅁䅁兂䅁䅁䅍䅄䅁䅁䅯卣䅁䅁䅯兏䅁䅁䅯兄䅁䅁䅯杄䅁䅁䅅䅁䉁䅁䅁权剃允䅁䍄䉁䅁䅁睁䅁䅁䅍䅄䅁䅁䅯兏䄰䅁䅯睐䅁䅁䅅䅁䉁䅁䅁杄䵁䅁䅁免睁䍁䄴䅎㑁䅁䅁䍄䉁䅁䅁兂䅁䅁䅍䅄䅁䅁䅯䅪䅅䅁䅯杌䅁䅁䅯䅂䍁䅧䅯光䅁䅁䅅䅁䉁䅁䅁兂䕃呦㕖䅂ぉ䅑杷允䅁䅁䅕䅁䑁䅁䅷䅁䭁䡁䩉䅁䭁䅁䅷䅁䭁䅁䄰䅁䭁䅁䄴䅁䉁䅁䅁允䅁䅁䅯睄䅁䅁杷允䅁䅁䅑䅁䑁䅁䅷䅁䭁䉁䉫䅁䭁䉁䅷䅁䭁䉁䄰䅁䉁䅁䅁允䅁䅁䅯睐䅉䅁杷允䅁䅁䅕䅁䑁䅁䅷䅁䭁乁扣䅁䭁䍁䅁䅁䭁䅁䅑潁䭁䡁䅑䅁䉁䅁䅁允䅁䅁䅕䉵䘶ㄶ杈䕙䵁䅉䅅䅁䑁䅁䅁睁䵁䅁䅁权歃杂䅁权噁䅁䅁允䅁䅁䅅䅁䭁䡁䅁䅁䵁䅉䅅䅁䑁䅁䅁睁䵁䅁䅁权婃兇䅁权瑂䅁䅁允䅁䅁䅅䅁䭁偁䵯䅁䵁䅉䅅䅁䑁䅁䅁睁䵁䅁䅁权䭄兇䅁权⽁䅁䅁允䅁䅁䅅䅁佁䅁䅷䅁㉁䑁䅅杌穁䑁䅧䅁䵁䅉䅅䅁䙁䅁䅁睁䵁䅁䅁权汁兂䅁权䙂䅁䅁权乁䅁䅁权佁䅁䅁允䅁䅁䅅䅁䭁䩁临䅁䵁䅉䅅䅁䙁䅁䅁睁䵁䅁䅁权捁杁䅁权䙂䅁䅁权乁䅁䅁权佁䅁䅁允䅁䅁䅅䅁䭁䝁卷䅁䵁䅉䅅䅁䑁䅁䅁睁䵁䅁䅁权䑂䅁䅁权睁䅁䅁允䅁䅁䅅䅁䭁佁卷䅁䵁䅉䅅䅁䑁䅁䅁睁䵁䅁䅁权⽁允䅁权䅃䅁䅁允䅁䅁䅅䅁䭁偁佑䅁䵁䅉䅅䅁䑁䅁䅁睁䵁䅁䅁权权杁䅁权睁䅁䅁允䅁䅁䅅䅁䭁乁䉫䅁䵁䅉䅅䅁䑁䅁䅁睁䵁䅁䅁权汃杂䅁权噁䅁䅁允䅁䅁䅅䅁䭁䅁䈰䅁䵁䅉䅅䅁䑁䅁䅁睁䵁䅁䅁权㍄䅄䅁权摂䅁䅁允䅁䅁䅅䅁䭁偁䅕䅁䵁䅉䅅䅁䑁䅁䅁睁䵁䅁䅁权浃杂䅁权噁䅁䅁允䅁䅁䅅䅁䭁䉁䜰䅁䵁䅉䅅䅁䙁䅁䅁睁䵁䅁䅁权䥄允䅁权畁䅁䅁权䕁䅁䅋权あ䅁䅁允䅁䅁䅅䅁䙁䉁歂瘳祷偪⽷䍄䉁䅁䅁睁䅁䅁䅍䅄䅁䅁䅯睰䅙䅁䅯兆䅁䅁䅅䅁䉁䅁䅁权㡄睂䅁䍄䉁䅁䅁睁䅁䅁䅍䅄䅁䅁䅯共䅙䅁䅯兆䅁䅁䅅䅁䉁䅁䅁权睂䅁䅁䍄䉁䅁䅁睁䅁䅁䅍䅄䅁䅁䅯䅕䅷䅁䅯允䅁䅁䅅䅁䉁䅁䅁权偁允䅁䍄䉁䅁䅁睁䅁䅁䅍䅄䅁䅁䅯䅵䅣䅁䅯允䅁䅁䅅䅁䉁䅁䅁权湁䅁䅁䍄䉁䅁䅁兂䅁䅁䅍䅄䅁䅁䅯朰䅁䅁䅯杌䅁䅁䅯䅂䍁䅧䅯光䅁䅁䅅䅁䉁䅁䅁兂流渴汷䜳獣䅑杷允䅁䅁䅍䅁䑁䅁䅷䅁䭁偁䨴䅁䭁䉁䅕䅁䉁䅁䅁允䅁䅁䅯䅣䅁䅁杷允䅁䅁䅕䅁䑁䅁䅷䅁䭁偁䥷䅁䭁䝁䅧䅁䭁䅁䄰䅁䭁䅁䄴䅁䉁䅁䅁允䅁䅁䅣䅁䅁䝁䥂欵䵁䅉䅅䅁䙁䅁䅁睁䵁䅁䅁权煂杁䅁权杁䅁䅁权䕁䅁䅋权桁䅁䅁允䅁䅁䅅䅁䙁䍁捬㡪ㅌ䙇䅬䍄䉁䅁䅁兂䅁䅁䅍䅄䅁䅁䅯䅣䅧䅁䅯䄴䅁䅁䅯兄䅁䅁䅯儴䅁䅁䅅䅁䉁䅁䅁权偁䅁䅁䍄䉁䅁䅁睁䅁䅁䅍䅄䅁䅁䅯术䅉䅁䅯兘䅁䅁䅅䅁䉁䅁䅁权䭃䅁䅁䍄䉁䅁䅁睁䅁䅁䅍䅄䅁䅁䅯睪䅯䅁䅯允䅁䅁䅅䅁䉁䅁䅁权䝃䅁䅁䍄䉁䅁䅁睁䅁䅁䅍䅄䅁䅁䅯眯䅉䅁䅯兘䅁䅁䅅䅁䉁䅁䅁权ㅄ䅁䅁䍄䉁䅁䅁兂䅁䅁䅍䅄䅁䅁䅯䅕䅍䅁䅯兒䅁䅁䅯兄䅁䅁䅯杄䅁䅁䅅䅁䉁䅁䅁权偁䅁䅁䍄䉁䅁䅁兂䅁䅁䅍䅄䅁䅁䅯兌䅳䅁䅯䅄䅁䅁䅯兄䅁䅁䅯杄䅁䅁䅅䅁䉁䅁䅁权偁䅁䅁䍄䉁䅁䅁睁䅁䅁䅍䅄䅁䅁䅯朳䅍䅁䅯䅇䅁䅁䅅䅁䉁䅁䅁权偁䅁䅁䍄䉁䅁䅁兂䅁䅁䅍䅄䅁䅁䅯朷䅍䅁䅯䅡䅁䅁䅯兄䅁䅁䅯杄䅁䅁䅅䅁䉁䅁䅁睂䅁䅁䅁䕉浄䅑杷允䅁䅁䅕䅁䑁䅁䅷䅁䭁偁婕䅁䭁䕁䅕䅁䭁䅁䄰䅁䭁䅁䄴䅁䉁䅁䅁允䅁䅁䅯睄䅁䅁杷允䅁䅁䅍䅁䑁䅁䅷䅁䭁䥁䉷䅁䭁䝁䄰䅁䉁䅁䅁允䅁䅁䅯䅣䅁䅁杷允䅁䅁䅍䅁䑁䅁䅷䅁䭁䥁䈰䅁䭁䝁䄰䅁䉁䅁䅁允䅁䅁䅯䅣䅁䅁杷允䅁䅁䅍䅁䑁䅁䅷䅁䭁佁头䅁䭁䥁䅁䅁䉁䅁䅁允䅁䅁䅯剢䄰䅁杷允䅁䅁䅕䅁䑁䅁䅷䅁䭁䭁䐸䅁䭁䅁䅷䅁䭁䅁䄰䅁䭁䅁䄴䅁䉁䅁䅁允䅁䅁䅯睄䅁䅁杷允䅁䅁䅍䅁䑁䅁䅷䅁䭁䙁䡫䅁䭁䑁䄸䅁䉁䅁䅁允䅁䅁䄴权䅁䑁䅉杌㍁䑁䅉䅁䵁䅉䅅䅁䙁䅁䅁睁䵁䅁䅁权橃权䅁权畁䅁䅁权䕁䅁䅋权桁䅁䅁允䅁䅁䅅䅁䙁䙁牷甹佹么⽉䍄䉁䅁䅁睁䅁䅁䅍䅄䅁䅁䅯睰䅫䅁䅯䅇䅁䅁䅅䅁䉁䅁䅁睂䅁䅁䅁䵁汐䅑杷允䅁䅁䅍䅁䑁䅁䅷䅁䭁䑁婕䅁䭁䅁䅅䅁䉁䅁䅁允䅁䅁䅯睋䅁䅁杷允䅁䅁䅕䅁䑁䅁䅷䅁䭁䉁䡅䅁䭁䕁䄴䅁䭁䅁䄰䅁䭁䅁䄴䅁䉁䅁䅁允䅁䅁䅣䅁䅁䕁兂欵䵁䅉䅅䅁䑁䅁䅁睁䵁䅁䅁权湂杁䅁权瑂䅁䅁允䅁䅁䅅䅁䭁䡁䅁䅁䵁䅉䅅䅁䑁䅁䅁睁䵁䅁䅁权偄杁䅁权⽁䅁䅁允䅁䅁䅅䅁佁䅁䅷䅁㕁䑁䅧杌ぁ䑁䅕䅁䵁䅉䅅䅁䑁䅁䅁睁䵁䅁䅁权瑁权䅁权奁䅁䅁允䅁䅁䅅䅁䭁䅁䄸䅁䵁䅉䅅䅁䑁䅁䅁睁䵁䅁䅁权䩂睁䅁权䅃䅁䅁允䅁䅁䅅䅁䭁䭁位䅁䵁䅉䅅䅁䑁䅁䅁睁䵁䅁䅁权十元䅁权⽁䅁䅁允䅁䅁䅅䅁佁䅁䅷䅁㍁䑁䅍杌㑁䑁䅫䅁䵁䅉䅅䅁䑁䅁䅁睁䵁䅁䅁权汄杂䅁权⽁䅁䅁允䅁䅁䅅䅁佁䅁䅷䅁ぁ䑁䅅杌㍁䑁䅑䅁䵁䅉䅅䅁䙁䅁䅁睁䵁䅁䅁权兄睆䅁权佂䅁䅁权乁䅁䅁权佁䅁䅁允䅁䅁䅅䅁䭁䅁䄸䅁䵁䅉䅅䅁䑁䅁䅁睁䵁䅁䅁权㝄杉䅁权䅃䅁䅁允䅁䅁䅅䅁䭁䍁湧䅁䵁䅉䅅䅁䕁䅁䅁睁䵁䅁䅁权䵃允䅁权捁䅁䅁权摁䅁䅁允䅁䅁䅅䅁䭁䑁䌸䅁䵁䅉䅅䅁䑁䅁䅁睁䵁䅁䅁权時杂䅁权奁䅁䅁允䅁䅁䅅䅁䭁䅁䄸䅁䵁䅉䅅䅁䕁䅁䅁睁䵁䅁䅁权畃杂䅁权捁䅁䅁权摁䅁䅁允䅁䅁䅅䅁䭁䙁啧䅁䵁䅉䅅䅁䕁䅁䅁睁䵁䅁䅁权乃允䅁权捁䅁䅁权摁䅁䅁允䅁䅁䅅䅁䭁䑁䌸䅁䵁䅉䅅䅁䑁䅁䅁睁䵁䅁䅁权汄䅁䅁权䅃䅁䅁允䅁䅁䅅䅁䭁䅁䵕䅁䵁䅉䅅䅁䙁䅁䅁睁䵁䅁䅁权煂兂䅁权㕁䅁䅁权乁䅁䅁权佁䅁䅁允䅁䅁䅅䅁䭁䅁䄸䅁䵁䅉䅅䅁䑁䅁䅁睁䵁䅁䅁权灄䅁䅁权䅃䅁䅁允䅁䅁䅅䅁䭁䅁䵣䅁䵁䅉䅅䅁䑁䅁䅁睁䵁䅁䅁权浄杇䅁权䉁䅁䅁允䅁䅁䅅䅁䭁䕁䕣䅁䵁䅉䅅䅁䙁䅁䅁睁䵁䅁䅁权乂杈䅁权畁䅁䅁权䕁䅁䅋权あ䅁䅁允䅁䅁䅅䅁䙁佁乏呖捯剅䅨䍄䉁䅁䅁睁䅁䅁䅍䅄䅁䅁䅯䈳䅳䅁䅯䅍䅁䅁䅅䅁䉁䅁䅁权煃睄䅁䍄䉁䅁䅁兂䅁䅁䅍䅄䅁䅁䅯兪䅅䅁䅯兏䅁䅁䅯兄䅁䅁䅯杄䅁䅁䅅䅁䉁䅁䅁权偁䅁䅁䍄䉁䅁䅁兂䅁䅁䅍䅄䅁䅁䅯䄰䅣䅁䅯杌䅁䅁䅯䅂䍁䅧䅯光䅁䅁䅅䅁䉁䅁䅁兂塁杅楫呇坅䅑杷允䅁䅁䅕䅁䑁䅁䅷䅁䭁䑁剑䅁䭁䍁䄴䅁䭁䅁䅑潁䭁䡁䅑䅁䉁䅁䅁允䅁䅁䅕奂㜸煙㑹ぉ䵁䅉䅅䅁䙁䅁䅁睁䵁䅁䅁权㕄睆䅁权佂䅁䅁权乁䅁䅁权佁䅁䅁允䅁䅁䅅䅁䡁䅁䅁䅁䅃佬䅆䍄䉁䅁䅁兂䅁䅁䅍䅄䅁䅁䅯兴䅅䅁䅯䅉䅁䅁䅯䅂䍁䅧䅯光䅁䅁䅅䅁䉁䅁䅁兂㝂䭆䠵昴扰䅑杷允䅁䅁䅕䅁䑁䅁䅷䅁䭁䙁䕯䅁䭁䑁䅫䅁䭁䅁䄰䅁䭁䅁䄴䅁䉁䅁䅁允䅁䅁䅯睄䅁䅁杷允䅁䅁䅕䅁䑁䅁䅷䅁䭁䕁奉䅁䭁䕁䅕䅁䭁䅁䄰䅁䭁䅁䄴䅁䉁䅁䅁允䅁䅁䅯硥䅷䅁杷允䅁䅁䅕䅁䑁䅁䅷䅁䭁佁䘸䅁䭁䍁䄴䅁䭁䅁䅑潁䭁䍁䅅䅁䉁䅁䅁允䅁䅁䅕偺佶䭱䕨歇䵁䅉䅅䅁䙁䅁䅁睁䵁䅁䅁权楄杂䅁权㕁䅁䅁权乁䅁䅁权佁䅁䅁允䅁䅁䅅䅁䭁䩁䉅䅁䵁䅉䅅䅁䑁䅁䅁睁䵁䅁䅁权偁权䅁权摂䅁䅁允䅁䅁䅅䅁䭁䥁䅧䅁䵁䅉䅅䅁䙁䅁䅁睁䵁䅁䅁权㕂睁䅁权潂䅁䅁权乁䅁䅁权佁䅁䅁允䅁䅁䅅䅁䭁䅁䄸䅁䵁䅉䅅䅁䙁䅁䅁睁䵁䅁䅁权潁䅂䅁权杁䅁䅁权䕁䅁䅋权桁䅁䅁允䅁䅁䅅䅁䙁乁橥䑣䬰ㅂ䄱䍄䉁䅁䅁睁䅁䅁䅍䅄䅁䅁䅯睌䅣䅁䅯兆䅁䅁䅅䅁䉁䅁䅁权乁允䅁䍄䉁䅁䅁兂䅁䅁䅍䅄䅁䅁䅯睗䅑䅁䅯兏䅁䅁䅯兄䅁䅁䅯杄䅁䅁䅅䅁䉁䅁䅁权偁䅁䅁䍄䉁䅁䅁睁䅁䅁䅍䅄䅁䅁䅯䅹䅧䅁䅯兢䅁䅁䅅䅁䉁䅁䅁权乁允䅁䍄䉁䅁䅁兂䅁䅁䅍䅄䅁䅁䅯刱䅣䅁䅯杌䅁䅁䅯䅂䍁䅧䅯䅤䅁䅁䅅䅁䉁䅁䅁兂桁㜷剐婲卑䅑杷允䅁䅁䅍䅁䑁䅁䅷䅁䭁䡁䙫䅁䭁䥁䅁䅁䉁䅁䅁允䅁䅁䅯剪䅕䅁杷允䅁䅁䅕䅁䑁䅁䅷䅁䭁䕁扣䅁䭁䍁䅁䅁䭁䅁䅑潁䭁䡁䅑䅁䉁䅁䅁允䅁䅁䅕敨剴䉵嘵啙䵁䅉䅅䅁䙁䅁䅁睁䵁䅁䅁权坁睁䅁权㕁䅁䅁权乁䅁䅁权佁䅁䅁允䅁䅁䅅䅁䭁䅁䄸䅁䵁䅉䅅䅁䑁䅁䅁睁䵁䅁䅁权㉂允䅁权奁䅁䅁允䅁䅁䅅䅁䡁䅁䅁䅁权甶䅒䍄䉁䅁䅁睁䅁䅁䅍䅄䅁䅁䅯䅧䅑䅁䅯兘䅁䅁䅅䅁䉁䅁䅁权䥃䅁䅁䍄䉁䅁䅁睁䅁䅁䅍䅄䅁䅁䅯䈷䅫䅁䅯兘䅁䅁䅅䅁䉁䅁䅁权啁允䅁䍄䉁䅁䅁兂䅁䅁䅍䅄䅁䅁䅯兪䅅䅁䅯兒䅁䅁䅯兄䅁䅁䅯杄䅁䅁䅅䅁䉁䅁䅁权偁䅁䅁䍄䉁䅁䅁睁䅁䅁䅍䅄䅁䅁䅯兪䅅䅁䅯䅧䅁䅁䅅䅁䉁䅁䅁权䩁䅄䅁䍄䉁䅁䅁兂䅁䅁䅍䅄䅁䅁䅯內䅑䅁䅯杌䅁䅁䅯䅂䍁䅧䅯光䅁䅁䅅䅁䉁䅁䅁兂汃㝃ㅱ砫摣䅑杷允䅁䅁䅕䅁䑁䅁䅷䅁䭁䝁䝧䅁䭁䕁䅕䅁䭁䅁䄰䅁䭁䅁䄴䅁䉁䅁䅁允䅁䅁䅯睮䄴䅁杷允䅁䅁䅕䅁䑁䅁䅷䅁䭁䍁攴䅁䭁䍁䄴䅁䭁䅁䅑潁䭁䡁䅑䅁䉁䅁䅁允䅁䅁䅕㉐瑨⽧电歆䵁䅉䅅䅁䑁䅁䅁睁䵁䅁䅁权千允䅁权摂䅁䅁允䅁䅁䅅䅁䭁䉁䉕䅁䵁䅉䅅䅁䑁䅁䅁睁䵁䅁䅁权呄兇䅁权䉁䅁䅁允䅁䅁䅅䅁䭁䕁䕣䅁䵁䅉䅅䅁䙁䅁䅁睁䵁䅁䅁权䍄睃䅁权畁䅁䅁权䕁䅁䅋权桁䅁䅁允䅁䅁䅅䅁䙁䉁慯欹氱杧䅒䍄䉁䅁䅁兂䅁䅁䅍䅄䅁䅁䅯䅯䅅䅁䅯杌䅁䅁䅯䅂䍁䅧䅯光䅁䅁䅅䅁䉁䅁䅁兂湄摆坎ㅪ煊䅑杷允䅁䅁䅕䅁䑁䅁䅷䅁䭁䑁䑁䅁䭁䕁䄴䅁䭁䅁䄰䅁䭁䅁䄴䅁䉁䅁䅁允䅁䅁䅯睄䅁䅁杷允䅁䅁䅕䅁䑁䅁䅷䅁䭁䡁头䅁䭁䕁䅕䅁䭁䅁䄰䅁䭁䅁䄴䅁䉁䅁䅁允䅁䅁䅯睄䅁䅁杷允䅁䅁䅕䅁䑁䅁䅷䅁䭁䭁䉅䅁䭁䍁䄴䅁䭁䅁䅑潁䭁䍁䅅䅁䉁䅁䅁允䅁䅁䅕䡅㑧慇䩘䐷䴸䅉䅅䅁䙁䅁䅁睁䵁䅁䅁权敁杁䅁权㕁䅁䅁权乁䅁䅁权佁䅁䅁允䅁䅁䅅䅁䭁䱁䡣䅁䵁䅉䅅䅁䙁䅁䅁睁䵁䅁䅁权楃允䅁权畁䅁䅁权䕁䅁䅋权桁䅁䅁允䅁䅁䅅䅁䙁䩁敓佯癌䡃䅴䍄䉁䅁䅁兂䅁䅁䅍䅄䅁䅁䅯䈸䅫䅁䅯杔䅁䅁䅯兄䅁䅁䅯杄䅁䅁䅅䅁䉁䅁䅁睂䅁䅁䅁䑷浦䅑杷允䅁䅁䅍䅁䑁䅁䅷䅁䭁佁䱙䅁䭁䝁䄰䅁䉁䅁䅁允䅁䅁䅯杊䅙䅁杷允䅁䅁䅕䅁䑁䅁䅷䅁䭁䙁䘴䅁䭁䕁䄴䅁䭁䅁䄰䅁䭁䅁䄴䅁䉁䅁䅁允䅁䅁䅣䅁䅁䵁十唵䵁䅉䅅䅁䙁䅁䅁睁䵁䅁䅁权慂䅇䅁权佂䅁䅁权乁䅁䅁权佁䅁䅁允䅁䅁䅅䅁䡁䅁䅁䅁杄佁䅚䍄䉁䅁䅁睁䅁䅁䅍䅄䅁䅁䅯杕䅅䅁䅯䅧䅁䅁䅅䅁䉁䅁䅁权䱁䅄䅁䍄䉁䅁䅁兂䅁䅁䅍䅄䅁䅁䅯䉦䄰䅁䅯兒䅁䅁䅯兄䅁䅁䅯杄䅁䅁䅅䅁䉁䅁䅁权汁杊䅁䍄䉁䅁䅁睁䅁䅁䅍䅄䅁䅁䅯䅯䅅䅁䅯兢䅁䅁䅅䅁䉁䅁䅁权乁允䅁䍄䉁䅁䅁睁䅁䅁䅍䅄䅁䅁䅯硁䅧䅁䅯兘䅁䅁䅅䅁䉁䅁䅁权㍂允䅁䍄䉁䅁䅁睁䅁䅁䅍䅄䅁䅁䅯䅚䅣䅁䅯允䅁䅁䅅䅁䉁䅁䅁权獂杁䅁䍄䉁䅁䅁睁䅁䅁䅍䅄䅁䅁䅯刵䅫䅁䅯允䅁䅁䅅䅁䉁䅁䅁权䉂杁䅁䍄䉁䅁䅁睁䅁䅁䅍䅄䅁䅁䅯硯䄸䅁䅯睐䅁䅁䅅䅁䉁䅁䅁杄䵁䅁䅁䅏ㅁ䍁䄴䅎ㅁ䅁䅁䍄䉁䅁䅁兂䅁䅁䅍䅄䅁䅁䅯儯䅣䅁䅯䅄䅁䅁䅯兄䅁䅁䅯杄䅁䅁䅅䅁䉁䅁䅁权偁䅁䅁䍄䉁䅁䅁睁䅁䅁䅍䅄䅁䅁䅯兯䅅䅁䅯兢䅁䅁䅅䅁䉁䅁䅁权睂䅁䅁䍄䉁䅁䅁兂䅁䅁䅍䅄䅁䅁䅯䅰䅯䅁䅯䅉䅁䅁䅯䅂䍁䅧䅯䅤䅁䅁䅅䅁䉁䅁䅁兂啁歲桦灥摒䅑杷允䅁䅁䅍䅁䑁䅁䅷䅁䭁䉁奫䅁䭁䑁䅁䅁䉁䅁䅁允䅁䅁䅯祳䅁䅁杷允䅁䅁䅍䅁䑁䅁䅷䅁䭁䙁愴䅁䭁䝁䄰䅁䉁䅁䅁允䅁䅁䅯桯䅳䅁杷允䅁䅁䅕䅁䑁䅁䅷䅁䭁䉁䝉䅁䭁䍁䄴䅁䭁䅁䅑潁䭁䍁䅅䅁䉁䅁䅁允䅁䅁䅕婏獊㝃䭪稸䴸䅉䅅䅁䙁䅁䅁睁䵁䅁䅁权煃杂䅁权畁䅁䅁权䕁䅁䅋权桁䅁䅁允䅁䅁䅅䅁䙁佁獭灶㝎朰䅰䍄䉁䅁䅁睁䅁䅁䅍䅄䅁䅁䅯杯䅅䅁䅯兢䅁䅁䅅䅁䉁䅁䅁权睂䅁䅁䍄䉁䅁䅁睁䅁䅁䅍䅄䅁䅁䅯剋䄸䅁䅯兘䅁䅁䅅䅁䉁䅁䅁权坄䅁䅁䍄䉁䅁䅁兂䅁䅁䅍䅄䅁䅁䅯兡䅧䅁䅯䅉䅁䅁䅯䅂䍁䅧䅯光䅁䅁䅅䅁䉁䅁䅁兂㝂䭆䠵唴慰䅑杷允䅁䅁䅕䅁䑁䅁䅷䅁䭁乁夰䅁䭁䕁䅕䅁䭁䅁䄰䅁䭁䅁䄴䅁䉁䅁䅁允䅁䅁䅯桶䅯䅁杷允䅁䅁䅍䅁䑁䅁䅷䅁䭁䙁婯䅁䭁䅁䅅䅁䉁䅁䅁允䅁䅁䅯睤䅅䅁杷允䅁䅁䅕䅁䑁䅁䅷䅁䭁䅁䍙䅁䭁䅁䅷䅁䭁䅁䄰䅁䭁䅁䄴䅁䉁䅁䅁允䅁䅁䅯睄䅁䅁杷允䅁䅁䅕䅁䑁䅁䅷䅁䭁䅁䍧䅁䭁䅁䅷䅁䭁䅁䄰䅁䭁䅁䄴䅁䉁䅁䅁允䅁䅁䅯睄䅁䅁杷允䅁䅁䅍䅁䑁䅁䅷䅁䭁䍁䥁䅁䭁䉁䅧䅁䉁䅁䅁允䅁䅁䅣䅁䅁䕁畂䔵䵁䅉䅅䅁䙁䅁䅁睁䵁䅁䅁权硂睈䅁权畁䅁䅁权䕁䅁䅋权あ䅁䅁允䅁䅁䅅䅁䙁䭁び睨潫䉴䅒䍄䉁䅁䅁兂䅁䅁䅍䅄䅁䅁䅯䅢䅁䅁䅯兒䅁䅁䅯兄䅁䅁䅯杄䅁䅁䅅䅁䉁䅁䅁权偁䅁䅁䍄䉁䅁䅁睁䅁䅁䅍䅄䅁䅁䅯睋䅯䅁䅯兢䅁䅁䅅䅁䉁䅁䅁权啂元䅁䍄䉁䅁䅁兂䅁䅁䅍䅄䅁䅁䅯睢䅁䅁䅯兒䅁䅁䅯兄䅁䅁䅯杄䅁䅁䅅䅁䉁䅁䅁权偁䅁䅁䍄䉁䅁䅁睁䅁䅁䅍䅄䅁䅁䅯䅯䅅䅁䅯睐䅁䅁䅅䅁䉁䅁䅁杄䭁䅁䅁兎畁䑁䅙李䅁䅁杷允䅁䅁䅕䅁䑁䅁䅷䅁䭁䙁䭣䅁䭁䕁䄴䅁䭁䅁䄰䅁䭁䅁䄴䅁䉁䅁䅁允䅁䅁䅣䅁䅁䵁求䔵䵁䅉䅅䅁䑁䅁䅁睁䵁䅁䅁权桃允䅁权⽁䅁䅁允䅁䅁䅅䅁佁䅁䅯䅁ぁ䍁䄴兎祁䅁䅁䍄䉁䅁䅁睁䅁䅁䅍䅄䅁䅁䅯杯䅅䅁䅯睐䅁䅁䅅䅁䉁䅁䅁杄䭁䅁䅁兏畁䑁䅕杍䅁䅁杷允䅁䅁䅍䅁䑁䅁䅷䅁䭁䕁䍯䅁䭁䅁䅅䅁䉁䅁䅁允䅁䅁䅯兑䅉䅁杷允䅁䅁䅕䅁䑁䅁䅷䅁䭁䵁晍䅁䭁佁䅁䅁䭁䅁䄰䅁䭁佁䅅䅁䉁䅁䅁允䅁䅁䅯睄䅁䅁杷允䅁䅁䅕䅁䑁䅁䅷䅁䭁䵁䉫䅁䭁䅁䅷䅁䭁䅁䄰䅁䭁䅁䄴䅁䉁䅁䅁允䅁䅁䅯睄䅁䅁杷允䅁䅁䅕䅁䑁䅁䅷䅁䭁䕁䌴䅁䭁䅁䅷䅁䭁䅁䄰䅁䭁䅁䄴䅁䉁䅁䅁允䅁䅁䅯睄䅁䅁杷允䅁䅁䅍䅁䑁䅁䅷䅁䭁䱁䔰䅁䭁䑁䅁䅁䉁䅁䅁允䅁䅁䅯剘䅅䅁杷允䅁䅁䅍䅁䑁䅁䅷䅁䭁䱁䡕䅁䭁䉁䅧䅁䉁䅁䅁允䅁䅁䅯睄䅁䅁杷允䅁䅁䅍䅁䑁䅁䅷䅁䭁偁塍䅁䭁䑁䄸䅁䉁䅁䅁允䅁䅁䄴䅄䅁䑁䅣睎畁䑁䅧兎䅁䅁杷允䅁䅁䅕䅁䑁䅁䅷䅁䭁䍁䝁䅁䭁䍁䄴䅁䭁䅁䅑潁䭁䡁䅑䅁䉁䅁䅁允䅁䅁䅕晹楊⭪礲启䴸䅉䅅䅁䙁䅁䅁睁䵁䅁䅁权噂䅈䅁权畁䅁䅁权䕁䅁䅋权桁䅁䅁允䅁䅁䅅䅁䙁䩁䅑㑗猰䅡䅨䍄䉁䅁䅁兂䅁䅁䅍䅄䅁䅁䅯睘䅙䅁䅯杌䅁䅁䅯䅂䍁䅧䅯光䅁䅁䅅䅁䉁䅁䅁兂捃㉖塱䱣㕫䅑杷允䅁䅁䅍䅁䑁䅁䅷䅁䭁䙁䭫䅁䭁䉁䅕䅁䉁䅁䅁允䅁䅁䅯睍䅅䅁杷允䅁䅁䅕䅁䑁䅁䅷䅁䭁䭁䕯䅁䭁䕁䅕䅁䭁䅁䄰䅁䭁䅁䄴䅁䉁䅁䅁允䅁䅁䅯睄䅁䅁杷允䅁䅁䅕䅁䑁䅁䅷䅁䭁䡁攰䅁䭁䍁䄴䅁䭁䅁䅑潁䭁䡁䅑䅁䉁䅁䅁允䅁䅁䅕癹䥬呗眳啉䵁䅉䅅䅁䑁䅁䅁睁䵁䅁䅁权奄权䅁权䅃䅁䅁允䅁䅁䅅䅁䭁䅁䴰䅁䵁䅉䅅䅁䙁䅁䅁睁䵁䅁䅁权硄允䅁权䵁䅁䅁权乁䅁䅁权佁䅁䅁允䅁䅁䅅䅁䭁䅁䄸䅁䵁䅉䅅䅁䙁䅁䅁睁䵁䅁䅁权歁杁䅁权杁䅁䅁权䕁䅁䅋权あ䅁䅁允䅁䅁䅅䅁䙁䍁捬㡪ㅌ䙗䅰䍄䉁䅁䅁兂䅁䅁䅍䅄䅁䅁䅯硚䅳䅁䅯杌䅁䅁䅯䅂䍁䅧䅯䅤䅁䅁䅅䅁䉁䅁䅁兂湃杵捖㝸噕䅑杷允䅁䅁䅕䅁䑁䅁䅷䅁䭁䭁䉁䅁䭁䕁䄴䅁䭁䅁䄰䅁䭁䅁䄴䅁䉁䅁䅁允䅁䅁䅯睄䅁䅁杷允䅁䅁䅕䅁䑁䅁䅷䅁䭁䅁䕙䅁䭁䍁䅁䅁䭁䅁䅑潁䭁䡁䅑䅁䉁䅁䅁允䅁䅁䅕䘷㑇潈牘䕖䵁䅉䅅䅁䑁䅁䅁睁䵁䅁䅁权獃睂䅁权噁䅁䅁允䅁䅁䅅䅁䭁䕁䍅䅁䵁䅉䅅䅁䑁䅁䅁睁䵁䅁䅁权佃兇䅁权奁䅁䅁允䅁䅁䅅䅁䭁䅁䄸䅁䵁䅉䅅䅁䑁䅁䅁睁䵁䅁䅁权畁睂䅁权⽁䅁䅁允䅁䅁䅅䅁佁䅁䅯䅁硁䑁䅕杌㉁䅁䅁䍄䉁䅁䅁睁䅁䅁䅍䅄䅁䅁䅯硗䅳䅁䅯允䅁䅁䅅䅁䉁䅁䅁权晃允䅁䍄䉁䅁䅁兂䅁䅁䅍䅄䅁䅁䅯兯䅅䅁䅯杔䅁䅁䅯兄䅁䅁䅯杄䅁䅁䅅䅁䉁䅁䅁权偁䅁䅁䍄䉁䅁䅁睁䅁䅁䅍䅄䅁䅁䅯共䅅䅁䅯䅇䅁䅁䅅䅁䉁䅁䅁睂䅁䅁䅁䙧欷䅑杷允䅁䅁䅕䅁䑁䅁䅷䅁䭁䭁䉁䅁䭁䝁䅧䅁䭁䅁䄰䅁䭁䅁䄴䅁䉁䅁䅁允䅁䅁䅯睄䅁䅁杷允䅁䅁䅍䅁䑁䅁䅷䅁䭁䝁䅑䅁䭁䑁䄸䅁䉁䅁䅁允䅁䅁䄴权䅁䑁䅍杌㑁䑁䅑䅁䵁䅉䅅䅁䙁䅁䅁睁䵁䅁䅁权桃允䅁权潂䅁䅁权乁䅁䅁权佁䅁䅁允䅁䅁䅅䅁䭁䅁䄸䅁䵁䅉䅅䅁䑁䅁䅁睁䵁䅁䅁权扁杂䅁权奁䅁䅁允䅁䅁䅅䅁䡁䅁䅁䅁䅄佑䅒䍄䉁䅁䅁兂䅁䅁䅍䅄䅁䅁䅯杯䅅䅁䅯䅡䅁䅁䅯兄䅁䅁䅯杄䅁䅁䅅䅁䉁䅁䅁权偁䅁䅁䍄䉁䅁䅁睁䅁䅁䅍䅄䅁䅁䅯眹䅉䅁䅯䅧䅁䅁䅅䅁䉁䅁䅁权坄睄䅁䍄䉁䅁䅁兂䅁䅁䅍䅄䅁䅁䅯桥䅧䅁䅯䅉䅁䅁䅯䅂䍁䅧䅯光䅁䅁䅅䅁䉁䅁䅁兂浂浚浚浚朵䅑杷允䅁䅁䅍䅁䑁䅁䅷䅁䭁䝁䠴䅁䭁䑁䅁䅁䉁䅁䅁允䅁䅁䅯别䅅䅁杷允䅁䅁䅕䅁䑁䅁䅷䅁䭁䭁䝑䅁䭁䍁䄴䅁䭁䅁䅑潁䭁䡁䅑䅁䉁䅁䅁允䅁䅁䅕湮䙧捯䡷歇䵁䅉䅅䅁䑁䅁䅁睁䵁䅁䅁权呁䅁䅁权噁䅁䅁允䅁䅁䅅䅁䭁䉁䑣䅁䵁䅉䅅䅁䙁䅁䅁睁䵁䅁䅁权偁䅁䅁权潂䅁䅁权乁䅁䅁权佁䅁䅁允䅁䅁䅅䅁䭁䝁䉍䅁䵁䅉䅅䅁䙁䅁䅁睁䵁䅁䅁权汃杂䅁权畁䅁䅁权䕁䅁䅋权あ䅁䅁允䅁䅁䅅䅁䙁䉁㝓瑊䄱桍䅸䍄䉁䅁䅁兂䅁䅁䅍䅄䅁䅁䅯杰䅙䅁䅯杌䅁䅁䅯䅂䍁䅧䅯䅤䅁䅁䅅䅁䉁䅁䅁兂煄䱴㡤⽗ぶ睐杷允䅁䅁䅕䅁䑁䅁䅷䅁䭁偁䉯䅁䭁䍁䄴䅁䭁䅁䅑潁䭁䡁䅑䅁䉁䅁䅁允䅁䅁䅕䭳䕘䈱䅏ぁ䵁䅉䅅䅁䙁䅁䅁睁䵁䅁䅁权潃杂䅁权畁䅁䅁权䕁䅁䅋权あ䅁䅁允䅁䅁䅅䅁䙁䙁㡚奌獨⽨⼰䍄䉁䅁䅁䅂䅁䅁䅍䅄䅁䅁䅯典䅑䅁䅯䅈䅁䅁䅯先䅁䅁䅅䅁䉁䅁䅁权啂䅁䅁䍄䉁䅁䅁兂䅁䅁䅍䅄䅁䅁䅯䅆䅣䅁䅯杌䅁䅁䅯䅂䍁䅧䅯䅤䅁䅁䅅䅁䉁䅁䅁兂湁䝯兪⽌祧䅑杷允䅁䅁䅕䅁䑁䅁䅷䅁䭁䭁䝑䅁䭁䍁䄴䅁䭁䅁䅑潁䭁䍁䅅䅁䉁䅁䅁允䅁䅁䅕湤晕呚煷ぅ䵁䅉䅅䅁䕁䅁䅁睁䵁䅁䅁权㝂杂䅁权捁䅁䅁权摁䅁䅁允䅁䅁䅅䅁䭁䑁䌸䅁䵁䅉䅅䅁䕁䅁䅁睁䵁䅁䅁权汃䅃䅁权捁䅁䅁权摁䅁䅁允䅁䅁䅅䅁䭁䑁䌸䅁䵁䅉䅅䅁䕁䅁䅁睁䵁䅁䅁权汁杇䅁权捁䅁䅁权摁䅁䅁允䅁䅁䅅䅁䭁䩁摯䅁䵁䅉䅅䅁䙁䅁䅁睁䵁䅁䅁权潄䅈䅁权畁䅁䅁权䕁䅁䅋权あ䅁䅁允䅁䅁䅅䅁䙁偁䝰䵅睯䅫䅚䍄䉁䅁䅁睁䅁䅁䅍䅄䅁䅁䅯䅇䅙䅁䅯兘䅁䅁䅅䅁䉁䅁䅁权䥃䅁䅁䍄䉁䅁䅁兂䅁䅁䅍䅄䅁䅁䅯兰䅙䅁䅯杌䅁䅁䅯䅂䍁䅧䅯光䅁䅁䅅䅁䉁䅁䅁兂䥁㙦㜫奶慷䅑杷允䅁䅁䅕䅁䑁䅁䅷䅁䭁䉁䍅䅁䭁䍁䅁䅁䭁䅁䅑潁䭁䍁䅅䅁䉁䅁䅁允䅁䅁䅕浚浚浚䝙䕘䵁䅉䅅䅁䙁䅁䅁睁䵁䅁䅁权浃杂䅁权畁䅁䅁权䕁䅁䅋权桁䅁䅁允䅁䅁䅅䅁䙁䝁偒⽯桳晅⽧䍄䉁䅁䅁睁䅁䅁䅍䅄䅁䅁䅯兘䅑䅁䅯䅍䅁䅁䅅䅁䉁䅁䅁权䱂睅䅁䍄䉁䅁䅁兂䅁䅁䅍䅄䅁䅁䅯睰䅙䅁䅯杌䅁䅁䅯䅂䍁䅧䅯光䅁䅁䅅䅁䉁䅁䅁兂⽁捈牲は瑫䅑杷</t>
  </si>
  <si>
    <t>允䅁䅁䅍䅁䑁䅁䅷䅁䭁䝁䡙䅁䭁䑁䅁䅁䉁䅁䅁允䅁䅁䅯刳䅍䅁杷允䅁䅁䅕䅁䑁䅁䅷䅁䭁䭁䝧䅁䭁䍁䄴䅁䭁䅁䅑潁䭁䍁䅅䅁䉁䅁䅁允䅁䅁䅕捵㕕偮呡啂䵁䅉䅅䅁䙁䅁䅁睁䵁䅁䅁权灃杂䅁权畁䅁䅁权䕁䅁䅋权桁䅁䅁允䅁䅁䅅䅁䙁䅁牂䑙杋䑰䅊䍄䉁䅁䅁睁䅁䅁䅍䅄䅁䅁䅯䅄䅅䅁䅯兘䅁䅁䅅䅁䉁䅁䅁权䥃䅁䅁䍄䉁䅁䅁兂䅁䅁䅍䅄䅁䅁䅯杇䅙䅁䅯杌䅁䅁䅯䅂䍁䅧䅯䅤䅁䅁䅅䅁䉁䅁䅁兂㍂橅橅㘫器䅑杷允䅁䅁䅕䅁䑁䅁䅷䅁䭁䙁䠰䅁䭁佁䅁䅁䭁䅁䄰䅁䭁佁䅅䅁䉁䅁䅁允䅁䅁䅯睄䅁䅁杷允䅁䅁䅍䅁䑁䅁䅷䅁䭁䉁䉉䅁䭁䅁䅅䅁䉁䅁䅁允䅁䅁䅯杨䅁䅁杷允䅁䅁䅕䅁䑁䅁䅷䅁䭁佁䑳䅁䭁䍁䅁䅁䭁䅁䅑潁䭁䡁䅑䅁䉁䅁䅁允䅁䅁䅕場啯歲噣歪䵁䅉䅅䅁䙁䅁䅁睁䵁䅁䅁权癁杂䅁权杁䅁䅁权䕁䅁䅋权桁䅁䅁允䅁䅁䅅䅁䙁䅁塲㍯㥁汥䅨䍄䉁䅁䅁兂䅁䅁䅍䅄䅁䅁䅯䅡䅑䅁䅯䅄䅁䅁䅯兄䅁䅁䅯杄䅁䅁䅅䅁䉁䅁䅁权偁䅁䅁䍄䉁䅁䅁兂䅁䅁䅍䅄䅁䅁䅯䅰䅙䅁䅯䅉䅁䅁䅯䅂䍁䅧䅯光䅁䅁䅅䅁䉁䅁䅁兂䑄匹捨な坊䅑杷允䅁䅁䅍䅁䑁䅁䅷䅁䭁䍁䥅䅁䭁䥁䅁䅁䉁䅁䅁允䅁䅁䅯睆䅷䅁杷允䅁䅁䅕䅁䑁䅁䅷䅁䭁䭁䝙䅁䭁䍁䅁䅁䭁䅁䅑潁䭁䍁䅅䅁䉁䅁䅁允䅁䅁䅕灭婭婭婫歓䵁䅉䅅䅁䕁䅁䅁睁䵁䅁䅁权䵂䅇䅁权捁䅁䅁权摁䅁䅁允䅁䅁䅅䅁䭁䕁䠸䅁䵁䅉䅅䅁䙁䅁䅁睁䵁䅁䅁权潃杂䅁权杁䅁䅁权䕁䅁䅋权桁䅁䅁允䅁䅁䅅䅁䙁䩁婱婭婭噓䅴䍄䉁䅁䅁䅂䅁䅁䅍䅄䅁䅁䅯眶䅍䅁䅯䅈䅁䅁䅯先䅁䅁䅅䅁䉁䅁䅁权婂䅁䅁䍄䉁䅁䅁兂䅁䅁䅍䅄䅁䅁䅯䅌䅍䅁䅯䅉䅁䅁䅯䅂䍁䅧䅯䅤䅁䅁䅅䅁䉁䅁䅁兂桄桥畓㉒瑅䅑杷允䅁䅁䅍䅁䑁䅁䅷䅁䭁乁䅣䅁䭁䉁䅧䅁䉁䅁䅁允䅁䅁䅯睄䅁䅁杷允䅁䅁䅍䅁䑁䅁䅷䅁䭁䕁䡕䅁䭁䅁䅅䅁䉁䅁䅁允䅁䅁䅯睋䅁䅁杷允䅁䅁䅕䅁䑁䅁䅷䅁䭁䑁䑉䅁䭁䍁䅁䅁䭁䅁䅑潁䭁䡁䅑䅁䉁䅁䅁允䅁䅁䅕㑈牘払⭧啗䵁䅉䅅䅁䙁䅁䅁睁䵁䅁䅁权婂睁䅁权潂䅁䅁权乁䅁䅁权佁䅁䅁允䅁䅁䅅䅁䭁䅁䄸䅁䵁䅉䅅䅁䑁䅁䅁睁䵁䅁䅁权啃䅃䅁权瑂䅁䅁允䅁䅁䅅䅁䭁䙁䙷䅁䵁䅉䅅䅁䙁䅁䅁睁䵁䅁䅁权ぁ睁䅁权杁䅁䅁权䕁䅁䅋权あ䅁䅁允䅁䅁䅅䅁䙁䥁䌯匹捨奮䅰䍄䉁䅁䅁睁䅁䅁䅍䅄䅁䅁䅯睦䅣䅁䅯兘䅁䅁䅅䅁䉁䅁䅁权坄䅁䅁䍄䉁䅁䅁睁䅁䅁䅍䅄䅁䅁䅯杌䅫䅁䅯兘䅁䅁䅅䅁䉁䅁䅁权ㅄ䅁䅁䍄䉁䅁䅁睁䅁䅁䅍䅄䅁䅁䅯允䅉䅁䅯允䅁䅁䅅䅁䉁䅁䅁权求䅁䅁䍄䉁䅁䅁睁䅁䅁䅍䅄䅁䅁䅯材䅫䅁䅯兢䅁䅁䅅䅁䉁䅁䅁权⽁元䅁䍄䉁䅁䅁兂䅁䅁䅍䅄䅁䅁䅯杰䅙䅁䅯䅄䅁䅁䅯兄䅁䅁䅯杄䅁䅁䅅䅁䉁䅁䅁权獄䅁䅁䍄䉁䅁䅁睁䅁䅁䅍䅄䅁䅁䅯䉤䅧䅁䅯䅍䅁䅁䅅䅁䉁䅁䅁权晁䅂䅁䍄䉁䅁䅁兂䅁䅁䅍䅄䅁䅁䅯睰䅙䅁䅯䅄䅁䅁䅯兄䅁䅁䅯杄䅁䅁䅅䅁䉁䅁䅁权偁䅁䅁䍄䉁䅁䅁兂䅁䅁䅍䅄䅁䅁䅯䅱䅙䅁䅯䅄䅁䅁䅯兄䅁䅁䅯杄䅁䅁䅅䅁䉁䅁䅁权偁䅁䅁䍄䉁䅁䅁睁䅁䅁䅍䅄䅁䅁䅯睄䅉䅁䅯兢䅁䅁䅅䅁䉁䅁䅁权浄䅂䅁䍄䉁䅁䅁睁䅁䅁䅍䅄䅁䅁䅯睑䅉䅁䅯䅍䅁䅁䅅䅁䉁䅁䅁权塄䅄䅁䍄䉁䅁䅁睁䅁䅁䅍䅄䅁䅁䅯朵䅉䅁䅯兘䅁䅁䅅䅁䉁䅁䅁权䥃䅁䅁䍄䉁䅁䅁兂䅁䅁䅍䅄䅁䅁䅯朶䅅䅁䅯䅡䅁䅁䅯兄䅁䅁䅯杄䅁䅁䅅䅁䉁䅁䅁权偁䅁䅁䍄䉁䅁䅁睁䅁䅁䅍䅄䅁䅁䅯睋䅫䅁䅯允䅁䅁䅅䅁䉁䅁䅁权求䅁䅁䍄䉁䅁䅁兂䅁䅁䅍䅄䅁䅁䅯兲䅅䅁䅯杌䅁䅁䅯䅂䍁䅧䅯䅤䅁䅁䅅䅁䉁䅁䅁兂煃硧䘯博潕䅑杷允䅁䅁䅍䅁䑁䅁䅷䅁䭁䕁慣䅁䭁䙁䄰䅁䉁䅁䅁允䅁䅁䅯睋䅁䅁杷允䅁䅁䅑䅁䑁䅁䅷䅁䭁䅁䥧䅁䭁䉁䅷䅁䭁䉁䄰䅁䉁䅁䅁允䅁䅁䅯睐䅉䅁杷允䅁䅁䅕䅁䑁䅁䅷䅁䭁䭁䝑䅁䭁䕁䅕䅁䭁䅁䄰䅁䭁䅁䄴䅁䉁䅁䅁允䅁䅁䅯睄䅁䅁杷允䅁䅁䅕䅁䑁䅁䅷䅁䭁䭁䝣䅁䭁䕁䅕䅁䭁䅁䄰䅁䭁䅁䄴䅁䉁䅁䅁允䅁䅁䅯睄䅁䅁杷允䅁䅁䅕䅁䑁䅁䅷䅁䭁䵁塍䅁䭁䕁䄴䅁䭁䅁䄰䅁䭁䅁䄴䅁䉁䅁䅁允䅁䅁䅯睄䅁䅁杷允䅁䅁䅍䅁䑁䅁䅷䅁䭁䡁奣䅁䭁䑁䄸䅁䉁䅁䅁允䅁䅁䄴䅄䅁䑁䅣兏畁䑁䅍免䅁䅁杷允䅁䅁䅕䅁䑁䅁䅷䅁䭁䩁䥫䅁䭁佁䅁䅁䭁䅁䄰䅁䭁佁䅅䅁䉁䅁䅁允䅁䅁䅯睄䅁䅁杷允䅁䅁䅍䅁䑁䅁䅷䅁䭁䡁䍳䅁䭁䉁䅕䅁䉁䅁䅁允䅁䅁䅯兄䅅䅁杷允䅁䅁䅕䅁䑁䅁䅷䅁䭁乁䕯䅁䭁䍁䅁䅁䭁䅁䅑潁䭁䡁䅑䅁䉁䅁䅁允䅁䅁䅕椹捨㡪㥊䕚䵁䅉䅅䅁䑁䅁䅁睁䵁䅁䅁权允䅄䅁权䅃䅁䅁允䅁䅁䅅䅁䭁䉁䵅䅁䵁䅉䅅䅁䙁䅁䅁睁䵁䅁䅁权獄睆䅁权杁䅁䅁权䕁䅁䅋权あ䅁䅁允䅁䅁䅅䅁䙁䅁䅁䅁䅁䝃䅂䍄䉁䅁䅁兂䅁䅁䅍䅄䅁䅁䅯硍䅧䅁䅯兒䅁䅁䅯兄䅁䅁䅯杄䅁䅁䅅䅁䉁䅁䅁权兄䅊䅁䍄䉁䅁䅁兂䅁䅁䅍䅄䅁䅁䅯杳䅍䅁䅯杌䅁䅁䅯䅂䍁䅧䅯光䅁䅁䅅䅁䉁䅁䅁兂卂敔瑺橗䭯䅑杷允䅁䅁䅕䅁䑁䅁䅷䅁䭁䭁䝑䅁䭁佁䅁䅁䭁䅁䄰䅁䭁佁䅅䅁䉁䅁䅁允䅁䅁䅯睄䅁䅁杷允䅁䅁䅕䅁䑁䅁䅷䅁䭁䱁䉯䅁䭁䍁䄴䅁䭁䅁䅑潁䭁䍁䅅䅁䉁䅁䅁允䅁䅁䅕獕偖䉎㐯䕍䵁䅉䅅䅁䙁䅁䅁睁䵁䅁䅁权汃杂䅁权杄䅁䅁权乁䅁䅁权桄䅁䅁允䅁䅁䅅䅁䭁䅁䄸䅁䵁䅉䅅䅁䙁䅁䅁睁䵁䅁䅁权䭄兂䅁权潂䅁䅁权乁䅁䅁权佁䅁䅁允䅁䅁䅅䅁䡁䅁䅁䅁䅂敭䅒䍄䉁䅁䅁兂䅁䅁䅍䅄䅁䅁䅯睹䅣䅁䅯兏䅁䅁䅯兄䅁䅁䅯杄䅁䅁䅅䅁䉁䅁䅁权偁䅁䅁䍄䉁䅁䅁兂䅁䅁䅍䅄䅁䅁䅯睹䅁䅁䅯杔䅁䅁䅯兄䅁䅁䅯杄䅁䅁䅅䅁䉁䅁䅁睂䅁䅁䅁䌴浪䅑杷允䅁䅁䅕䅁䑁䅁䅷䅁䭁䭁䝙䅁䭁佁䅁䅁䭁䅁䄰䅁䭁佁䅅䅁䉁䅁䅁允䅁䅁䅣䅁䅁䵁㝁欵䵁䅉䅅䅁䙁䅁䅁睁䵁䅁䅁权潃杂䅁权杄䅁䅁权乁䅁䅁权桄䅁䅁允䅁䅁䅅䅁䭁䅁䄸䅁䵁䅉䅅䅁䙁䅁䅁睁䵁䅁䅁权偂权䅁权䵁䅁䅁权乁䅁䅁权佁䅁䅁允䅁䅁䅅䅁䭁䅁䄸䅁䵁䅉䅅䅁䑁䅁䅁睁䵁䅁䅁权楃䅂䅁权⽁䅁䅁允䅁䅁䅅䅁佁䅁䅷䅁硁䑁䅍杌㑁䑁䅫䅁䵁䅉䅅䅁䑁䅁䅁睁䵁䅁䅁权⭄兂䅁权䅃䅁䅁允䅁䅁䅅䅁䭁䍁充䅁䵁䅉䅅䅁䑁䅁䅁睁䵁䅁䅁权噃杂䅁权噁䅁䅁允䅁䅁䅅䅁䭁偁䉣䅁䵁䅉䅅䅁䑁䅁䅁睁䵁䅁䅁权䭃睇䅁权睁䅁䅁允䅁䅁䅅䅁䭁䩁橉䅁䵁䅉䅅䅁䙁䅁䅁睁䵁䅁䅁权歃杂䅁权佂䅁䅁权乁䅁䅁权佁䅁䅁允䅁䅁䅅䅁䭁䅁䄸䅁䵁䅉䅅䅁䙁䅁䅁睁䵁䅁䅁权橄䅃䅁权佂䅁䅁权乁䅁䅁权佁䅁䅁允䅁䅁䅅䅁䭁䅁䄸䅁䵁䅉䅅䅁䑁䅁䅁睁䵁䅁䅁权慃杂䅁权噁䅁䅁允䅁䅁䅅䅁䭁䡁䅁䅁䵁䅉䅅䅁䑁䅁䅁睁䵁䅁䅁权乁睇䅁权睁䅁䅁允䅁䅁䅅䅁䭁䭁汳䅁䵁䅉䅅䅁䑁䅁䅁睁䵁䅁䅁权敁兇䅁权睁䅁䅁允䅁䅁䅅䅁䭁䙁水䅁䵁䅉䅅䅁䕁䅁䅁睁䵁䅁䅁权䡄䅂䅁权捁䅁䅁权摁䅁䅁允䅁䅁䅅䅁䭁䥁倸䅁䵁䅉䅅䅁䙁䅁䅁睁䵁䅁䅁权䵄䅇䅁权杄䅁䅁权乁䅁䅁权桄䅁䅁允䅁䅁䅅䅁䡁䅁䅁䅁杄⭔䅚䍄䉁䅁䅁睁䅁䅁䅍䅄䅁䅁䅯杲䅫䅁䅯睐䅁䅁䅅䅁䉁䅁䅁杄䭁䅁䅁兎祁䍁䄴䅏䅁䅁杷允䅁䅁䅕䅁䑁䅁䅷䅁䭁䭁䝕䅁䭁䕁䄴䅁䭁䅁䄰䅁䭁䅁䄴䅁䉁䅁䅁允䅁䅁䅯睄䅁䅁杷允䅁䅁䅑䅁䑁䅁䅷䅁䭁䑁䭧䅁䭁䉁䅷䅁䭁䉁䄰䅁䉁䅁䅁允䅁䅁䅯䅬䄴䅁杷允䅁䅁䅕䅁䑁䅁䅷䅁䭁䭁䝣䅁䭁䕁䄴䅁䭁䅁䄰䅁䭁䅁䄴䅁䉁䅁䅁允䅁䅁䅯睄䅁䅁杷允䅁䅁䅕䅁䑁䅁䅷䅁䭁䭁䝫䅁䭁䕁䄴䅁䭁䅁䄰䅁䭁䅁䄴䅁䉁䅁䅁允䅁䅁䅯睄䅁䅁杷允䅁䅁䅕䅁䑁䅁䅷䅁䭁偁䭙䅁䭁䅁䅷䅁䭁䅁䄰䅁䭁䅁䄴䅁䉁䅁䅁允䅁䅁䅯睄䅁䅁杷允䅁䅁䅕䅁䑁䅁䅷䅁䭁䭁䝕䅁䭁䝁䅧䅁䭁䅁䄰䅁䭁䅁䄴䅁䉁䅁䅁允䅁䅁䅯睄䅁䅁杷允䅁䅁䅕䅁䑁䅁䅷䅁䭁䭁䝙䅁䭁䝁䅧䅁䭁䅁䄰䅁䭁䅁䄴䅁䉁䅁䅁允䅁䅁䅣䅁䅁䵁㝁欵䵁䅉䅅䅁䙁䅁䅁睁䵁䅁䅁权癃䅃䅁权㕁䅁䅁权乁䅁䅁权佁䅁䅁允䅁䅁䅅䅁䭁䅁䄸䅁䵁䅉䅅䅁䙁䅁䅁睁䵁䅁䅁权湃杂䅁权潂䅁䅁权乁䅁䅁权佁䅁䅁允䅁䅁䅅䅁䭁䅁䄸䅁䵁䅉䅅䅁䑁䅁䅁睁䵁䅁䅁权灂杂䅁权噁䅁䅁允䅁䅁䅅䅁䭁䱁䅯䅁䵁䅉䅅䅁䙁䅁䅁睁䵁䅁䅁权潃杂䅁权潂䅁䅁权乁䅁䅁权佁䅁䅁允䅁䅁䅅䅁䭁䅁䄸䅁䵁䅉䅅䅁䙁䅁䅁睁䵁䅁䅁权瑄䅃䅁权畁䅁䅁权䕁䅁䅋权あ䅁䅁允䅁䅁䅅䅁䙁䉁灸橺焫剢䅆䍄䉁䅁䅁兂䅁䅁䅍䅄䅁䅁䅯硲䅫䅁䅯杔䅁䅁䅯兄䅁䅁䅯杄䅁䅁䅅䅁䉁䅁䅁睂䅁䅁䅁䡑歶䅑杷允䅁䅁䅍䅁䑁䅁䅷䅁䭁䉁䝷䅁䭁䉁䅧䅁䉁䅁䅁允䅁䅁䅯睄䅁䅁杷允䅁䅁䅕䅁䑁䅁䅷䅁䭁䭁䝫䅁䭁䝁䅧䅁䭁䅁䄰䅁䭁䅁䄴䅁䉁䅁䅁允䅁䅁䅯睄䅁䅁杷允䅁䅁䅑䅁䑁䅁䅷䅁䭁佁䕍䅁䭁䉁䅷䅁䭁䉁䄰䅁䉁䅁䅁允䅁䅁䅯睐䅉䅁杷允䅁䅁䅍䅁䑁䅁䅷䅁䭁偁䉍䅁䭁䑁䄸䅁䉁䅁䅁允䅁䅁䄴权䅁䑁䅅李畁䑁䅍䅁䵁䅉䅅䅁䑁䅁䅁睁䵁䅁䅁权桄䅂䅁权⽁䅁䅁允䅁䅁䅅䅁佁䅁䅷䅁ㅁ䑁䅧杌ぁ䑁䅉䅁䵁䅉䅅䅁䑁䅁䅁睁䵁䅁䅁权楄䅂䅁权⽁䅁䅁允䅁䅁䅅䅁佁䅁䅷䅁祁䑁䅣杌ㅁ䑁䅙䅁䵁䅉䅅䅁䑁䅁䅁睁䵁䅁䅁权歄䅄䅁权⽁䅁䅁允䅁䅁䅅䅁佁䅁䅷䅁㉁䑁䅁杌ㅁ䑁䅫䅁䵁䅉䅅䅁䑁䅁䅁睁䵁䅁䅁权療杇䅁权噁䅁䅁允䅁䅁䅅䅁䭁䝁䍷䅁䵁䅉䅅䅁䕁䅁䅁睁䵁䅁䅁权呄杇䅁权捁䅁䅁权摁䅁䅁允䅁䅁䅅䅁䭁䩁䑍䅁䵁䅉䅅䅁䙁䅁䅁睁䵁䅁䅁权䱃杁䅁权佂䅁䅁权乁䅁䅁权佁䅁䅁允䅁䅁䅅䅁䭁䅁䄸䅁䵁䅉䅅䅁䑁䅁䅁睁䵁䅁䅁权橄䅂䅁权⽁䅁䅁允䅁䅁䅅䅁佁䅁䅯䅁穁䑁䅣杌㍁䅁䅁䍄䉁䅁䅁兂䅁䅁䅍䅄䅁䅁䅯䅎䅍䅁䅯杔䅁䅁䅯兄䅁䅁䅯杄䅁䅁䅅䅁䉁䅁䅁权偁䅁䅁䍄䉁䅁䅁䅂䅁䅁䅍䅄䅁䅁䅯杅䅷䅁䅯䅈䅁䅁䅯先䅁䅁䅅䅁䉁䅁䅁权噄兂䅁䍄䉁䅁䅁兂䅁䅁䅍䅄䅁䅁䅯杅䅅䅁䅯兏䅁䅁䅯兄䅁䅁䅯杄䅁䅁䅅䅁䉁䅁䅁权剃允䅁䍄䉁䅁䅁睁䅁䅁䅍䅄䅁䅁䅯杫䅅䅁䅯䅍䅁䅁䅅䅁䉁䅁䅁权偁䅁䅁䍄䉁䅁䅁兂䅁䅁䅍䅄䅁䅁䅯䅋䅑䅁䅯䄴䅁䅁䅯兄䅁䅁䅯儴䅁䅁䅅䅁䉁䅁䅁权偁䅁䅁䍄䉁䅁䅁睁䅁䅁䅍䅄䅁䅁䅯光䅉䅁䅯䅧䅁䅁䅅䅁䉁䅁䅁权乄兆䅁䍄䉁䅁䅁兂䅁䅁䅍䅄䅁䅁䅯杺䅁䅁䅯䅉䅁䅁䅯䅂䍁䅧䅯䅤䅁䅁䅅䅁䉁䅁䅁兂浂浚浚浚䱚䅑杷允䅁䅁䅍䅁䑁䅁䅷䅁䭁䥁䈴䅁䭁䑁䅁䅁䉁䅁䅁允䅁䅁䅯䅆䅷䅁杷允䅁䅁䅍䅁䑁䅁䅷䅁䭁乁䍅䅁䭁䉁䅧䅁䉁䅁䅁允䅁䅁䅣䅁䅁䵁䩂䔵䵁䅉䅅䅁䑁䅁䅁睁䵁䅁䅁权歄䅄䅁权䉁䅁䅁允䅁䅁䅅䅁䭁䅁䅙䅁䵁䅉䅅䅁䙁䅁䅁睁䵁䅁䅁权呁兇䅁权杁䅁䅁权䕁䅁䅋权桁䅁䅁允䅁䅁䅅䅁䙁䙁偹癷潕䙢䄵䍄䉁䅁䅁䅂䅁䅁䅍䅄䅁䅁䅯儰䅑䅁䅯䅈䅁䅁䅯先䅁䅁䅅䅁䉁䅁䅁权偂睅䅁䍄䉁䅁䅁兂䅁䅁䅍䅄䅁䅁䅯䅔䅕䅁䅯兏䅁䅁䅯兄䅁䅁䅯杄䅁䅁䅅䅁䉁䅁䅁权偁䅁䅁䍄䉁䅁䅁兂䅁䅁䅍䅄䅁䅁䅯䅕䅕䅁䅯兏䅁䅁䅯兄䅁䅁䅯杄䅁䅁䅅䅁䉁䅁䅁权偁䅁䅁䍄䉁䅁䅁睁䅁䅁䅍䅄䅁䅁䅯䅶䅍䅁䅯兆䅁䅁䅅䅁䉁䅁䅁权睂䅁䅁䍄䉁䅁䅁睁䅁䅁䅍䅄䅁䅁䅯兲䄴䅁䅯兆䅁䅁䅅䅁䉁䅁䅁权ㅃ䅂䅁䍄䉁䅁䅁䅂䅁䅁䅍䅄䅁䅁䅯䈷䄴䅁䅯䅈䅁䅁䅯先䅁䅁䅅䅁䉁䅁䅁权䝄光䅁䍄䉁䅁䅁兂䅁䅁䅍䅄䅁䅁䅯杺䅁䅁䅯䅄䅁䅁䅯兄䅁䅁䅯杄䅁䅁䅅䅁䉁䅁䅁权偁䅁䅁䍄䉁䅁䅁兂䅁䅁䅍䅄䅁䅁䅯䅌䅫䅁䅯兏䅁䅁䅯兄䅁䅁䅯杄䅁䅁䅅䅁䉁䅁䅁权偁䅁䅁䍄䉁䅁䅁睁䅁䅁䅍䅄䅁䅁䅯末䅅䅁䅯睐䅁䅁䅅䅁䉁䅁䅁杄䵁䅁䅁李㉁䍁䄴䅏㉁䅁䅁䍄䉁䅁䅁睁䅁䅁䅍䅄䅁䅁䅯杉䅧䅁䅯䅧䅁䅁䅅䅁䉁䅁䅁权奁䅄䅁䍄䉁䅁䅁睁䅁䅁䅍䅄䅁䅁䅯剰䄰䅁䅯兆䅁䅁䅅䅁䉁䅁䅁权塁睁䅁䍄䉁䅁䅁睁䅁䅁䅍䅄䅁䅁䅯睉䅧䅁䅯䅧䅁䅁䅅䅁䉁䅁䅁权婁䅄䅁䍄䉁䅁䅁兂䅁䅁䅍䅄䅁䅁䅯睏䅫䅁䅯䅉䅁䅁䅯䅂䍁䅧䅯光䅁䅁䅅䅁䉁䅁䅁兂䙃ㄶ㑇灈坖䅑杷允䅁䅁䅑䅁䑁䅁䅷䅁䭁䙁晫䅁䭁䉁䅷䅁䭁䉁䄰䅁䉁䅁䅁允䅁䅁䅯匷䅕䅁杷允䅁䅁䅕䅁䑁䅁䅷䅁䭁䵁䄴䅁䭁䕁䄴䅁䭁䅁䄰䅁䭁䅁䄴䅁䉁䅁䅁允䅁䅁䅯睄䅁䅁杷允䅁䅁䅍䅁䑁䅁䅷䅁䭁䕁䭯䅁䭁䝁䄰䅁䉁䅁䅁允䅁䅁䅯䅆䅑䅁杷允䅁䅁䅕䅁䑁䅁䅷䅁䭁佁䡕䅁䭁䍁䄴䅁䭁䅁䅑潁䭁䍁䅅䅁䉁䅁䅁允䅁䅁䅕䨴䝘㍶穏か䵁䅉䅅䅁䑁䅁䅁睁䵁䅁䅁权佄䅁䅁权䅃䅁䅁允䅁䅁䅅䅁䭁䉁䵯䅁䵁䅉䅅䅁䙁䅁䅁睁䵁䅁䅁权䝃䅇䅁权杄䅁䅁权乁䅁䅁权桄䅁䅁允䅁䅁䅅䅁䭁䅁䄸䅁䵁䅉䅅䅁䑁䅁䅁睁䵁䅁䅁权剃杂䅁权䉁䅁䅁允䅁䅁䅅䅁䭁䝁䅕䅁䵁䅉䅅䅁䑁䅁䅁睁䵁䅁䅁权䍁䅃䅁权摂䅁䅁允䅁䅁䅅䅁䭁䍁䅳䅁䵁䅉䅅䅁䑁䅁䅁睁䵁䅁䅁权㉄权䅁权䉁䅁䅁允䅁䅁䅅䅁䭁䅁䅑䅁䵁䅉䅅䅁䑁䅁䅁睁䵁䅁䅁权⽄睂䅁权噁䅁䅁允䅁䅁䅅䅁䭁䉁䜰䅁䵁䅉䅅䅁䙁䅁䅁睁䵁䅁䅁权䉃杇䅁权䙂䅁䅁权乁䅁䅁权佁䅁䅁允䅁䅁䅅䅁䭁䵁桑䅁䵁䅉䅅䅁䙁䅁䅁睁䵁䅁䅁权塂睈䅁权畁䅁䅁权䕁䅁䅋权桁䅁䅁允䅁䅁䅅䅁䙁䥁⽊汣䕄䅦䅨䍄䉁䅁䅁兂䅁䅁䅍䅄䅁䅁䅯睊䅧䅁䅯䅄䅁䅁䅯兄䅁䅁䅯杄䅁䅁䅅䅁䉁䅁䅁权偁䅁䅁䍄䉁䅁䅁兂䅁䅁䅍䅄䅁䅁䅯杷䅳䅁䅯兏䅁䅁䅯兄䅁䅁䅯杄䅁䅁䅅䅁䉁䅁䅁权偁䅁䅁䍄䉁䅁䅁兂䅁䅁䅍䅄䅁䅁䅯剭䅳䅁䅯䅡䅁䅁䅯兄䅁䅁䅯杄䅁䅁䅅䅁䉁䅁䅁权偁䅁䅁䍄䉁䅁䅁睁䅁䅁䅍䅄䅁䅁䅯眱䅁䅁䅯兘䅁䅁䅅䅁䉁䅁䅁权噁允䅁䍄䉁䅁䅁睁䅁䅁䅍䅄䅁䅁䅯入䅧䅁䅯允䅁䅁䅅䅁䉁䅁䅁权䝃䅁䅁䍄䉁䅁䅁睁䅁䅁䅍䅄䅁䅁䅯兖䅷䅁䅯兢䅁䅁䅅䅁䉁䅁䅁权䑁䅃䅁䍄䉁䅁䅁兂䅁䅁䅍䅄䅁䅁䅯眵䅙䅁䅯䄴䅁䅁䅯兄䅁䅁䅯儴䅁䅁䅅䅁䉁䅁䅁权偁䅁䅁䍄䉁䅁䅁睁䅁䅁䅍䅄䅁䅁䅯兘䅍䅁䅯兆䅁䅁䅅䅁䉁䅁䅁权奁允䅁䍄䉁䅁䅁兂䅁䅁䅍䅄䅁䅁䅯睖䅕䅁䅯䅉䅁䅁䅯䅂䍁䅧䅯䅤䅁䅁䅅䅁䉁䅁䅁兂慃婭婭敭〱䅑杷允䅁䅁䅕䅁䑁䅁䅷䅁䭁䭁䈰䅁䭁䍁䅁䅁䭁䅁䅑潁䭁䡁䅑䅁䉁䅁䅁允䅁䅁䅕敨剴䉵氵じ䵁䅉䅅䅁䙁䅁䅁睁䵁䅁䅁权⭂允䅁权杁䅁䅁权䕁䅁䅋权あ䅁䅁允䅁䅁䅅䅁䙁䥁䌯匹捨ㄳ䅨䍄䉁䅁䅁兂䅁䅁䅍䅄䅁䅁䅯栯䅯䅁䅯杌䅁䅁䅯䅂䍁䅧䅯䅤䅁䅁䅅䅁䉁䅁䅁兂䡄䱸㡇爷⭄睐杷允䅁䅁䅕䅁䑁䅁䅷䅁䭁䭁䔸䅁䭁䅁䅷䅁䭁䅁䄰䅁䭁䅁䄴䅁䉁䅁䅁允䅁䅁䅯兑䅙䅁杷允䅁䅁䅕䅁䑁䅁䅷䅁䭁䡁䭣䅁䭁䍁䅁䅁䭁䅁䅑潁䭁䡁䅑䅁䉁䅁䅁允䅁䅁䅕瑃橥䑣焲䕒䵁䅉䅅䅁䑁䅁䅁睁䵁䅁䅁权⭂允䅁权睁䅁䅁允䅁䅁䅅䅁䭁䉁䵷䅁䵁䅉䅅䅁䙁䅁䅁睁䵁䅁䅁权㕁杂䅁权杄䅁䅁权乁䅁䅁权桄䅁䅁允䅁䅁䅅䅁䡁䅁䅁䅁䅁敍䅚䍄䉁䅁䅁睁䅁䅁䅍䅄䅁䅁䅯䅡䅙䅁䅯兆䅁䅁䅅䅁䉁䅁䅁权硁允䅁䍄䉁䅁䅁兂䅁䅁䅍䅄䅁䅁䅯削䄰䅁䅯兒䅁䅁䅯兄䅁䅁䅯杄䅁䅁䅅䅁䉁䅁䅁权硂杊䅁䍄䉁䅁䅁䅂䅁䅁䅍䅄䅁䅁䅯儫䅑䅁䅯䅈䅁䅁䅯先䅁䅁䅅䅁䉁䅁䅁权㍂杁䅁䍄䉁䅁䅁睁䅁䅁䅍䅄䅁䅁䅯杓䅣䅁䅯兆䅁䅁䅅䅁䉁䅁䅁权歂睁䅁䍄䉁䅁䅁兂䅁䅁䅍䅄䅁䅁䅯入䅁䅁䅯䅄䅁䅁䅯兄䅁䅁䅯杄䅁䅁䅅䅁䉁䅁䅁权偁䅁䅁䍄䉁䅁䅁兂䅁䅁䅍䅄䅁䅁䅯剡䅯䅁䅯䅡䅁䅁䅯兄䅁䅁䅯杄䅁䅁䅅䅁䉁䅁䅁权偁䅁䅁䍄䉁䅁䅁兂䅁䅁䅍䅄䅁䅁䅯杦䅅䅁䅯䄴䅁䅁䅯兄䅁䅁䅯儴䅁䅁䅅䅁䉁䅁䅁睂䅁䅁䅁䑉浈䅑杷允䅁䅁䅕䅁䑁䅁䅷䅁䭁䑁䡫䅁䭁䅁䅷䅁䭁䅁䄰䅁䭁䅁䄴䅁䉁䅁䅁允䅁䅁䅯睄䅁䅁杷允䅁䅁䅕䅁䑁䅁䅷䅁䭁䭁夰䅁䭁䕁䄴䅁䭁䅁䄰䅁䭁䅁䄴䅁䉁䅁䅁允䅁䅁䅯睄䅁䅁杷允䅁䅁䅍䅁䑁䅁䅷䅁䭁佁䑷䅁䭁䑁䄸䅁䉁䅁䅁允䅁䅁䄴权䅁䑁䅅杌㉁䑁䅧䅁䵁䅉䅅䅁䙁䅁䅁睁䵁䅁䅁权い允䅁权杁䅁䅁权䕁䅁䅋权桁䅁䅁允䅁䅁䅅䅁䙁䝁浚浚浚浂䅂䍄䉁䅁䅁兂䅁䅁䅍䅄䅁䅁䅯杰䅁䅁䅯䅄䅁䅁䅯兄䅁䅁䅯杄䅁䅁䅅䅁䉁䅁䅁权獄䅁䅁䍄䉁䅁䅁兂䅁䅁䅍䅄䅁䅁䅯砵䅳䅁䅯杌䅁䅁䅯䅂䍁䅧䅯䅤䅁䅁䅅䅁䉁䅁䅁兂ぃ夰瑈祌䑕䅑杷允䅁䅁䅕䅁䑁䅁䅷䅁䭁䭁䑉䅁䭁䍁䄴䅁䭁䅁䅑潁䭁䍁䅅䅁䉁䅁䅁允䅁䅁䅕䡋䱉浏楘䕂䵁䅉䅅䅁䑁䅁䅁睁䵁䅁䅁权晁䅄䅁权噁䅁䅁允䅁䅁䅅䅁䭁䉁䉧䅁䵁䅉䅅䅁䑁䅁䅁睁䵁䅁䅁权䝃杈䅁权䉁䅁䅁允䅁䅁䅅䅁䭁佁䍁䅁䵁䅉䅅䅁䙁䅁䅁睁䵁䅁䅁权ぃ杁䅁权杄䅁䅁权乁䅁䅁权桄䅁䅁允䅁䅁䅅䅁䭁䅁䄸䅁䵁䅉䅅䅁䙁䅁䅁睁䵁䅁䅁权㍂杄䅁权杁䅁䅁权䕁䅁䅋权あ䅁䅁允䅁䅁䅅䅁䙁䑁積積積ㅁ䅚䍄䉁䅁䅁兂䅁䅁䅍䅄䅁䅁䅯杴䅉䅁䅯䄴䅁䅁䅯兄䅁䅁䅯儴䅁䅁䅅䅁䉁䅁䅁权偁䅁䅁䍄䉁䅁䅁兂䅁䅁䅍䅄䅁䅁䅯䅵䅉䅁䅯䄴䅁䅁䅯兄䅁䅁䅯儴䅁䅁䅅䅁䉁䅁䅁权偁䅁䅁䍄䉁䅁䅁睁䅁䅁䅍䅄䅁䅁䅯杦䅅䅁䅯䅧䅁䅁䅅䅁䉁䅁䅁权杁䅄䅁䍄䉁䅁䅁兂䅁䅁䅍䅄䅁䅁䅯䅲䅅䅁䅯䅡䅁䅁䅯兄䅁䅁䅯杄䅁䅁䅅䅁䉁䅁䅁权偁䅁䅁䍄䉁䅁䅁兂䅁䅁䅍䅄䅁䅁䅯睍䅣䅁䅯杌䅁䅁䅯䅂䍁䅧䅯䅤䅁䅁䅅䅁䉁䅁䅁兂䍄潥晋㥅奅䅑杷允䅁䅁䅍䅁䑁䅁䅷䅁䭁䭁䌰䅁䭁䉁䅧䅁䉁䅁䅁允䅁䅁䅣䅁䅁䭁卄唵䵁䅉䅅䅁䙁䅁䅁睁䵁䅁䅁权敁元䅁权畁䅁䅁权䕁䅁䅋权桁䅁䅁允䅁䅁䅅䅁䙁䙁癎坰啺㕒䅊䍄䉁䅁䅁睁䅁䅁䅍䅄䅁䅁䅯睲䅉䅁䅯䅇䅁䅁䅅䅁䉁䅁䅁权偁䅁䅁䍄䉁䅁䅁睁䅁䅁䅍䅄䅁䅁䅯䅁䅣䅁䅯允䅁䅁䅅䅁䉁䅁䅁权䥁䅁䅁䍄䉁䅁䅁兂䅁䅁䅍䅄䅁䅁䅯克䅫䅁䅯杌䅁䅁䅯䅂䍁䅧䅯光䅁䅁䅅䅁䉁䅁䅁兂㙁䕤器䭧灕䅑杷允䅁䅁䅕䅁䑁䅁䅷䅁䭁䵁奧䅁䭁佁䅁䅁䭁䅁䄰䅁䭁佁䅅䅁䉁䅁䅁允䅁䅁䅯睄䅁䅁杷允䅁䅁䅍䅁䑁䅁䅷䅁䭁䭁䅅䅁䭁䑁䅁䅁䉁䅁䅁允䅁䅁䅯睄䅁䅁杷允䅁䅁䅍䅁䑁䅁䅷䅁䭁䕁婉䅁䭁䥁䅁䅁䉁䅁䅁允䅁䅁䅯祏䅁䅁杷允䅁䅁䅍䅁䑁䅁䅷䅁䭁佁䭫䅁䭁䝁䄰䅁䉁䅁䅁允䅁䅁䅯兤䅙䅁杷允䅁䅁䅕䅁䑁䅁䅷䅁䭁䩁䙁䅁䭁佁䅁䅁䭁䅁䄰䅁䭁佁䅅䅁䉁䅁䅁允䅁䅁䅯睄䅁䅁杷允䅁䅁䅍䅁䑁䅁䅷䅁䭁䉁䝳䅁䭁䑁䄸䅁䉁䅁䅁允䅁䅁䄴䅄䅁䑁䅫兎畁䑁䅉杍䅁䅁杷允䅁䅁䅕䅁䑁䅁䅷䅁䭁䵁景䅁䭁䍁䅁䅁䭁䅁䅑潁䭁䍁䅅䅁䉁䅁䅁允䅁䅁䅕䡰㥁瑃䑦䕘䵁䅉䅅䅁䑁䅁䅁睁䵁䅁䅁权楄䅃䅁权奁䅁䅁允䅁䅁䅅䅁䡁䅁䅁䅁杄畮䅖䍄䉁䅁䅁睁䅁䅁䅍䅄䅁䅁䅯䉈䅳䅁䅯兢䅁䅁䅅䅁䉁䅁䅁权乄䅁䅁䍄䉁䅁䅁兂䅁䅁䅍䅄䅁䅁䅯六䅁䅁䅯䅉䅁䅁䅯䅂䍁䅧䅯光䅁䅁䅅䅁䉁䅁䅁兂畃⭒㙆䑆昵䅑杷允䅁䅁䅕䅁䑁䅁䅷䅁䭁䭁䌰䅁䭁䍁䄴䅁䭁䅁䅑潁䭁䍁䅅䅁䉁䅁䅁允䅁䅁䅕祷獎呦ㄸ樹䴸䅉䅅䅁䙁䅁䅁睁䵁䅁䅁权䭄元䅁权䙂䅁䅁权乁䅁䅁权佁䅁䅁允䅁䅁䅅䅁䭁䅁䄸䅁䵁䅉䅅䅁䙁䅁䅁睁䵁䅁䅁权䕁杇䅁权畁䅁䅁权䕁䅁䅋权桁䅁䅁允䅁䅁䅅䅁䙁䭁晖㥉桙剩䅆䍄䉁䅁䅁睁䅁䅁䅍䅄䅁䅁䅯杋䅍䅁䅯䅍䅁䅁䅅䅁䉁䅁䅁权䡁杅䅁䍄䉁䅁䅁兂䅁䅁䅍䅄䅁䅁䅯睲䅉䅁䅯杌䅁䅁䅯䅂䍁䅧䅯光䅁䅁䅅䅁䉁䅁䅁兂扃卆䤴䵱杕䅑杷允䅁䅁䅕䅁䑁䅁䅷䅁䭁䉁敳䅁䭁䕁䄴䅁䭁䅁䄰䅁䭁䅁䄴䅁䉁䅁䅁允䅁䅁䅣䅁䅁佁婁唵䵁䅉䅅䅁䙁䅁䅁睁䵁䅁䅁权汄兂䅁权潂䅁䅁权乁䅁䅁权佁䅁䅁允䅁䅁䅅䅁䭁䅁䄸䅁䵁䅉䅅䅁䑁䅁䅁睁䵁䅁䅁权灂元䅁权瑂䅁䅁允䅁䅁䅅䅁䭁䭁䡕䅁䵁䅉䅅䅁䕁䅁䅁睁䵁䅁䅁权畄允䅁权捁䅁䅁权摁䅁䅁允䅁䅁䅅䅁䭁䙁䅑䅁䵁䅉䅅䅁䑁䅁䅁睁䵁䅁䅁权畄睆䅁权⽁䅁䅁允䅁䅁䅅䅁佁䅁䅷䅁㍁䑁䅫杌㍁䑁䅙䅁䵁䅉䅅䅁䙁䅁䅁睁䵁䅁䅁权湄兂䅁权潂䅁䅁权乁䅁䅁权佁䅁䅁允䅁䅁䅅䅁䭁䅁䄸䅁䵁䅉䅅䅁䑁䅁䅁睁䵁䅁䅁权睂睁䅁权䅃䅁䅁允䅁䅁䅅䅁䭁䍁䵍䅁䵁䅉䅅䅁䙁䅁䅁睁䵁䅁䅁权䵁先䅁权䵁䅁䅁权乁䅁䅁权佁䅁䅁允䅁䅁䅅䅁䭁乁䘰䅁䵁䅉䅅䅁䑁䅁䅁睁䵁䅁䅁权乂权䅁权睁䅁䅁允䅁䅁䅅䅁䭁䍁䵑䅁䵁䅉䅅䅁䕁䅁䅁睁䵁䅁䅁权䅁䅈䅁权捁䅁䅁权摁䅁䅁允䅁䅁䅅䅁䭁䙁䅑䅁䵁䅉䅅䅁䑁䅁䅁睁䵁䅁䅁权䵂䅇䅁权䅃䅁䅁允䅁䅁䅅䅁䭁䵁汫䅁䵁䅉䅅䅁䙁䅁䅁睁䵁䅁䅁权兄允䅁权杁䅁䅁权䕁䅁䅋权あ䅁䅁允䅁䅁䅅䅁䙁䕁桪桥畓ㅬ䅒䍄䉁䅁䅁兂䅁䅁䅍䅄䅁䅁䅯硅䅧䅁䅯兒䅁䅁䅯兄䅁䅁䅯杄䅁䅁䅅䅁䉁䅁䅁权啁䅇䅁䍄䉁䅁䅁兂䅁䅁䅍䅄䅁䅁䅯䅑䅁䅁䅯䅉䅁䅁䅯䅂䍁䅧䅯光䅁䅁䅅䅁䉁䅁䅁兂䅁䅁䅁䉁呂䅑杷允䅁䅁䅕䅁䑁䅁䅷䅁䭁䑁䭳䅁䭁䍁䄴䅁䭁䅁䅑潁䭁䍁䅅䅁䉁䅁䅁允䅁䅁䅕⼷栳灹煭稶䴸䅉䅅䅁䙁䅁䅁睁䵁䅁䅁权䩁杁䅁权佂䅁䅁权乁䅁䅁权佁䅁䅁允䅁䅁䅅䅁䭁䅁䄸䅁䵁䅉䅅䅁䙁䅁䅁睁䵁䅁䅁权䥁杂䅁权潂䅁䅁权乁䅁䅁权佁䅁䅁允䅁䅁䅅䅁䭁䅁䄸䅁䵁䅉䅅䅁䑁䅁䅁睁䵁䅁䅁权䕄睁䅁权摂䅁䅁允䅁䅁䅅䅁䭁䙁䄴䅁䵁䅉䅅䅁䑁䅁䅁睁䵁䅁䅁权坁兂䅁权奁䅁䅁允䅁䅁䅅䅁䡁䅁䅁䅁杂佱䅖䍄䉁䅁䅁睁䅁䅁䅍䅄䅁䅁䅯睳䅅䅁䅯兘䅁䅁䅅䅁䉁䅁䅁权呁允䅁䍄䉁䅁䅁睁䅁䅁䅍䅄䅁䅁䅯兌䅧䅁䅯兢䅁䅁䅅䅁䉁䅁䅁权坄元䅁䍄䉁䅁䅁兂䅁䅁䅍䅄䅁䅁䅯杨䅅䅁䅯杔䅁䅁䅯兄䅁䅁䅯杄䅁䅁䅅䅁䉁䅁䅁权偁䅁䅁䍄䉁䅁䅁兂䅁䅁䅍䅄䅁䅁䅯䅧䅑䅁䅯杌䅁䅁䅯䅂䍁䅧䅯䅤䅁䅁䅅䅁䉁䅁䅁兂ㅂ呹乳夫挴䅑杷允䅁䅁䅍䅁䑁䅁䅷䅁䭁䝁䕉䅁䭁䑁䅁䅁䉁䅁䅁允䅁䅁䅯䉅䅕䅁杷允䅁䅁䅕䅁䑁䅁䅷䅁䭁䉁䙍䅁䭁䕁䅕䅁䭁䅁䄰䅁䭁䅁䄴䅁䉁䅁䅁允䅁䅁䅯睄䅁䅁杷允䅁䅁䅕䅁䑁䅁䅷䅁䭁䵁䝁䅁䭁䕁䄴䅁䭁䅁䄰䅁䭁䅁䄴䅁䉁䅁䅁允䅁䅁䅯睄䅁䅁杷允䅁䅁䅍䅁䑁䅁䅷䅁䭁䝁捁䅁䭁䑁䅁䅁䉁䅁䅁允䅁䅁䅯兙䅍䅁杷允䅁䅁䅕䅁䑁䅁䅷䅁䭁䥁䍯䅁䭁䕁䅕䅁䭁䅁䄰䅁䭁䅁䄴䅁䉁䅁䅁允䅁䅁䅯全䄴䅁杷允䅁䅁䅕䅁䑁䅁䅷䅁䭁䵁䝅䅁䭁䕁䄴䅁䭁䅁䄰䅁䭁䅁䄴䅁䉁䅁䅁允䅁䅁䅯睄䅁䅁杷允䅁䅁䅕䅁䑁䅁䅷䅁䭁䍁䍫䅁䭁䍁䄴䅁䭁䅁䅑潁䭁䍁䅅䅁䉁䅁䅁允䅁䅁䅕䱖㥊捷睗啦䵁䅉䅅䅁䑁䅁䅁睁䵁䅁䅁权瑁䅃䅁权噁䅁䅁允䅁䅁䅅䅁䭁乁䩙䅁䵁䅉䅅䅁䙁䅁䅁睁䵁䅁䅁权敄兄䅁权杄䅁䅁权乁䅁䅁权桄䅁䅁允䅁䅁䅅䅁䡁䅁䅁䅁杁畔䅚䍄䉁䅁䅁兂䅁䅁䅍䅄䅁䅁䅯桱䄴䅁䅯䅡䅁䅁䅯兄䅁䅁䅯杄䅁䅁䅅䅁䉁䅁䅁睂䅁䅁䅁䙑浄䅑杷允䅁䅁䅕䅁䑁䅁䅷䅁䭁䱁䍅䅁䭁䍁䅁䅁䭁䅁䅑潁䭁䍁䅅䅁䉁䅁䅁允䅁䅁䅕䥘䌯匹㡧し䵁䅉䅅䅁䙁䅁䅁睁䵁䅁䅁权䥁䅈䅁权佂䅁䅁权乁䅁䅁权佁䅁䅁允䅁䅁䅅䅁䭁䅁䄸䅁䵁䅉䅅䅁䑁䅁䅁睁䵁䅁䅁权瑃杁䅁权摂䅁䅁允䅁䅁䅅䅁䭁䍁䅳䅁䵁䅉䅅䅁䙁䅁䅁睁䵁䅁䅁权い䅅䅁权佂䅁䅁权乁䅁䅁权佁䅁䅁允䅁䅁䅅䅁䭁䅁䄸䅁䵁䅉䅅䅁䑁䅁䅁睁䵁䅁䅁权⽄䅃䅁权睁䅁䅁允䅁䅁䅅䅁䭁䍁䵙䅁䵁䅉䅅䅁䙁䅁䅁睁䵁䅁䅁权䉁䅃䅁权畁䅁䅁权䕁䅁䅋权桁䅁䅁允䅁䅁䅅䅁䙁䑁欱汘慤㥘⽧䍄䉁䅁䅁睁䅁䅁䅍䅄䅁䅁䅯睲䅉䅁䅯允䅁䅁䅅䅁䉁䅁䅁权湁䅁䅁䍄䉁䅁䅁兂䅁䅁䅍䅄䅁䅁䅯杦䅍䅁䅯䅄䅁䅁䅯兄䅁䅁䅯杄䅁䅁䅅䅁䉁䅁䅁权偁䅁䅁䍄䉁䅁䅁睁䅁䅁䅍䅄䅁䅁䅯䅳䅫䅁䅯允䅁䅁䅅䅁䉁䅁䅁权䝃䅁䅁䍄䉁䅁䅁睁䅁䅁䅍䅄䅁䅁䅯剎䄰䅁䅯䅧䅁䅁䅅䅁䉁䅁䅁权䭁杉䅁䍄䉁䅁䅁睁䅁䅁䅍䅄䅁䅁䅯睩䅉䅁䅯睐䅁䅁䅅䅁䉁䅁䅁杄䵁䅁䅁免睁䍁䄴䅎㉁䅁䅁䍄䉁䅁䅁睁䅁䅁䅍䅄䅁䅁䅯破䅯䅁䅯䅍䅁䅁䅅䅁䉁䅁䅁权偁䅁䅁䍄䉁䅁䅁睁䅁䅁䅍䅄䅁䅁䅯关䅉䅁䅯允䅁䅁䅅䅁䉁䅁䅁权求䅁䅁䍄䉁䅁䅁睁䅁䅁䅍䅄䅁䅁䅯杓䄸䅁䅯䅍䅁䅁䅅䅁䉁䅁䅁权㑁杆䅁䍄䉁䅁䅁兂䅁䅁䅍䅄䅁䅁䅯兆䅕䅁䅯䅉䅁䅁䅯䅂䍁䅧䅯光䅁䅁䅅䅁䉁䅁䅁兂㉄䙋偹海敖䅑杷允䅁䅁䅍䅁䑁䅁䅷䅁䭁䕁䩙䅁䭁䉁䅕䅁䉁䅁䅁允䅁䅁䅯眲䅕䅁杷允䅁䅁䅕䅁䑁䅁䅷䅁䭁䅁䍙䅁䭁䝁䅧䅁䭁䅁䄰䅁䭁䅁䄴䅁䉁䅁䅁允䅁䅁䅯睄䅁䅁杷允䅁䅁䅕䅁䑁䅁䅷䅁䭁䱁䑫䅁䭁䅁䅷䅁䭁䅁䄰䅁䭁䅁䄴䅁䉁䅁䅁允䅁䅁䅯睄䅁䅁杷允䅁䅁䅕䅁䑁䅁䅷䅁䭁䅁䍧䅁䭁䝁䅧䅁䭁䅁䄰䅁䭁䅁䄴䅁䉁䅁䅁允䅁䅁䅯睄䅁䅁杷允䅁䅁䅍䅁䑁䅁䅷䅁䭁䭁䌰䅁䭁䝁䄰䅁䉁䅁䅁允䅁䅁䅯䅖䅫䅁杷允䅁䅁䅕䅁䑁䅁䅷䅁䭁䅁娸䅁䭁䕁䄴䅁䭁䅁䄰䅁䭁䅁䄴䅁䉁䅁䅁允䅁䅁䅣䅁䅁䭁兂䔵䵁䅉䅅䅁䑁䅁䅁睁䵁䅁䅁权硃杁䅁权瑂䅁䅁允䅁䅁䅅䅁䭁䡁䅁䅁䵁䅉䅅䅁䑁䅁䅁睁䵁䅁䅁权坂权䅁权瑂䅁䅁允䅁䅁䅅䅁䭁䝁䉧䅁䵁䅉䅅䅁䙁䅁䅁睁䵁䅁䅁权⭂睁䅁权佂䅁䅁权乁䅁䅁权佁䅁䅁允䅁䅁䅅䅁䭁䅁䄸䅁䵁䅉䅅䅁䑁䅁䅁睁䵁䅁䅁权ㅁ䅃䅁权䅃䅁䅁允䅁䅁䅅䅁䭁䅁啳䅁䵁䅉䅅䅁䕁䅁䅁睁䵁䅁䅁权㍃兇䅁权捁䅁䅁权摁䅁䅁允䅁䅁䅅䅁䭁䩁䵣䅁䵁䅉䅅䅁䙁䅁䅁睁䵁䅁䅁权摃元䅁权佂䅁䅁权乁䅁䅁权佁䅁䅁允䅁䅁䅅䅁䭁䅁䄸䅁䵁䅉䅅䅁䕁䅁䅁睁䵁䅁䅁权湁睃䅁权捁䅁䅁权摁䅁䅁允䅁䅁䅅䅁䭁乁䥳䅁䵁䅉䅅䅁䙁䅁䅁睁䵁䅁䅁权杂䅂䅁权䙂䅁䅁权乁䅁䅁权佁䅁䅁允䅁䅁䅅䅁䭁䅁䄸䅁䵁䅉䅅䅁䙁䅁䅁睁䵁䅁䅁权噂杇䅁权杁䅁䅁权䕁䅁䅋权桁䅁䅁允䅁䅁䅅䅁䙁䑁積積積ㅳ䅤䍄䉁䅁䅁睁䅁䅁䅍䅄䅁䅁䅯杧䅁䅁䅯䅍䅁䅁䅅䅁䉁䅁䅁权獃䅆䅁䍄䉁䅁䅁䅂䅁䅁䅍䅄䅁䅁䅯兲䅉䅁䅯䅈䅁䅁䅯先䅁䅁䅅䅁䉁䅁䅁权湁䅄䅁䍄䉁䅁䅁睁䅁䅁䅍䅄䅁䅁䅯䄹䅑䅁䅯䅧䅁䅁䅅䅁䉁䅁䅁权潁䅄䅁䍄䉁䅁䅁睁䅁䅁䅍䅄䅁䅁䅯杋䄸䅁䅯睐䅁䅁䅅䅁䉁䅁䅁杄䵁䅁䅁免ぁ䍁䄴杍㑁䅁䅁䍄䉁䅁䅁䅂䅁䅁䅍䅄䅁䅁䅯䅕䅣䅁䅯䅈䅁䅁䅯先䅁䅁䅅䅁䉁䅁䅁权啂䅁䅁䍄䉁䅁䅁睁䅁䅁䅍䅄䅁䅁䅯儹䅑䅁䅯䅧䅁䅁䅅䅁䉁䅁䅁权灁䅄䅁䍄䉁䅁䅁睁䅁䅁䅍䅄䅁䅁䅯睎䅫䅁䅯允䅁䅁䅅䅁䉁䅁䅁权求䅁䅁䍄䉁䅁䅁兂䅁䅁䅍䅄䅁䅁䅯桕䅳䅁䅯杌䅁䅁䅯䅂䍁䅧䅯光䅁䅁䅅䅁䉁䅁䅁兂桃楬㝓乁⽦睐杷允䅁䅁䅍䅁䑁䅁䅷䅁䭁偁䕣䅁䭁䥁䅁䅁䉁䅁䅁允䅁䅁䅯睋䅷䅁杷允䅁䅁䅕䅁䑁䅁䅷䅁䭁䅁䕷䅁䭁䅁䅷䅁䭁䅁䄰䅁䭁䅁䄴䅁䉁䅁䅁允䅁䅁䅯睄䅁䅁杷允䅁䅁䅕䅁䑁䅁䅷䅁䭁䅁䥣䅁䭁䍁䄴䅁䭁䅁䅑潁䭁䍁䅅䅁䉁䅁䅁允䅁䅁䅕ㅅ㥘㤲㕄啬䵁䅉䅅䅁䙁䅁䅁睁䵁䅁䅁权乁䅂䅁权䵁䅁䅁权乁䅁䅁权佁䅁䅁允䅁䅁䅅䅁䭁䅁䄸䅁䵁䅉䅅䅁䙁䅁䅁睁䵁䅁䅁权噂杄䅁权㕁䅁䅁权乁䅁䅁权佁䅁䅁允䅁䅁䅅䅁䭁䅁䄸䅁䵁䅉䅅䅁䕁䅁䅁睁䵁䅁䅁权剂睇䅁权捁䅁䅁权摁䅁䅁允䅁䅁䅅䅁䭁䙁䅑䅁䵁䅉䅅䅁䙁䅁䅁睁䵁䅁䅁权佁䅂䅁权䵁䅁䅁权乁䅁䅁权佁䅁䅁允䅁䅁䅅䅁䭁䅁䄸䅁䵁䅉䅅䅁䙁䅁䅁睁䵁䅁䅁权䑂杁䅁权杄䅁䅁权乁䅁䅁权桄䅁䅁允䅁䅁䅅䅁䭁䅁䄸䅁䵁䅉䅅䅁䙁䅁䅁睁䵁䅁䅁权⽂䅃䅁权佂䅁䅁权乁䅁䅁权佁䅁䅁允䅁䅁䅅䅁䡁䅁䅁䅁䅁畍䅚䍄䉁䅁䅁兂䅁䅁䅍䅄䅁䅁䅯公䅍䅁䅯杔䅁䅁䅯兄䅁䅁䅯杄䅁䅁䅅䅁䉁䅁䅁睂䅁䅁䅁䉙浪䅑杷允䅁䅁䅕䅁䑁䅁䅷䅁䭁䩁䙳䅁䭁䕁䄴䅁䭁䅁䄰䅁䭁䅁䄴䅁䉁䅁䅁允䅁䅁䅯睄䅁䅁杷允䅁䅁䅍䅁䑁䅁䅷䅁䭁䭁䌸䅁䭁䑁䄸䅁䉁䅁䅁允䅁䅁䄴杄䅁䑁䅅䅍㍁䍁䄴兏㑁䅁䅁䍄䉁䅁䅁兂䅁䅁䅍䅄䅁䅁䅯䉷䅳䅁䅯杔䅁䅁䅯兄䅁䅁䅯杄䅁䅁䅅䅁䉁䅁䅁睂䅁䅁䅁䝯欳䅑杷允䅁䅁䅍䅁䑁䅁䅷䅁䭁䱁䍅䅁䭁䑁䄸䅁䉁䅁䅁允䅁䅁䄴䅄䅁䑁䅣杍畁䑁䅍䅎䅁䅁杷允䅁䅁䅑䅁䑁䅁䅷䅁䭁䍁䑅䅁䭁䉁䅷䅁䭁䉁䄰䅁䉁䅁䅁允䅁䅁䅯睐䅉䅁杷允䅁䅁䅕䅁䑁䅁䅷䅁䭁䩁䙕䅁䭁䅁䅷䅁䭁䅁䄰䅁䭁䅁䄴䅁䉁䅁䅁允䅁䅁䅯䄷䅑䅁杷允䅁䅁䅕䅁䑁䅁䅷䅁䭁䉁䘴䅁䭁䅁䅷䅁䭁䅁䄰䅁䭁䅁䄴䅁䉁䅁䅁允䅁䅁䅯兩䅅䅁杷允䅁䅁䅕䅁䑁䅁䅷䅁䭁䍁䴰䅁䭁䕁䄴䅁䭁䅁䄰䅁䭁䅁䄴䅁䉁䅁䅁允䅁䅁䅯睄䅁䅁杷允䅁䅁䅕䅁䑁䅁䅷䅁䭁䅁捅䅁䭁䍁䅁䅁䭁䅁䅑潁䭁䡁䅑䅁䉁䅁䅁允䅁䅁䅕䥘䌯匹獨䕘䵁䅉䅅䅁䙁䅁䅁睁䵁䅁䅁权瑃杁䅁权杄䅁䅁权乁䅁䅁权桄䅁䅁允䅁䅁䅅䅁䡁䅁䅁䅁杁佑䅚䍄䉁䅁䅁睁䅁䅁䅍䅄䅁䅁䅯儸䅅䅁䅯睐䅁䅁䅅䅁䉁䅁䅁杄䵁䅁䅁杍㉁䍁䄴䅍祁䅁䅁䍄䉁䅁䅁䅂䅁䅁䅍䅄䅁䅁䅯栫䅧䅁䅯䅈䅁䅁䅯先䅁䅁䅅䅁䉁䅁䅁权扂充䅁䍄䉁䅁䅁兂䅁䅁䅍䅄䅁䅁䅯关䅉䅁䅯杔䅁䅁䅯兄䅁䅁䅯杄䅁䅁䅅䅁䉁䅁䅁权偁䅁䅁䍄䉁䅁䅁睁䅁䅁䅍䅄䅁䅁䅯䅏䅕䅁䅯兆䅁䅁䅅䅁䉁䅁䅁权乁允䅁䍄䉁䅁䅁睁䅁䅁䅍䅄䅁䅁䅯䉣䅧䅁䅯睐䅁䅁䅅䅁䉁䅁䅁杄䵁䅁䅁李㑁䍁䄴兏祁䅁䅁䍄䉁䅁䅁兂䅁䅁䅍䅄䅁䅁䅯睈䅣䅁䅯䅄䅁䅁䅯兄䅁䅁䅯杄䅁䅁䅅䅁䉁䅁䅁权偁䅁䅁䍄䉁䅁䅁兂䅁䅁䅍䅄䅁䅁䅯䅨䅯䅁䅯兒䅁䅁䅯兄䅁䅁䅯杄䅁䅁䅅䅁䉁䅁䅁权流充䅁䍄䉁䅁䅁兂䅁䅁䅍䅄䅁䅁䅯硂䄰䅁䅯䅉䅁䅁䅯䅂䍁䅧䅯䅤䅁䅁䅅䅁䉁䅁䅁兂歃䑣䬰礱摎䅑杷允䅁䅁䅍䅁䑁䅁䅷䅁䭁䑁䙯䅁䭁䉁䅕䅁䉁䅁䅁允䅁䅁䅯杇䅁䅁杷允䅁䅁䅕䅁䑁䅁䅷䅁䭁䉁䡳䅁䭁佁䅁䅁䭁䅁䄰䅁䭁佁䅅䅁䉁䅁䅁允䅁䅁䅯睄䅁䅁杷允䅁䅁䅕䅁䑁䅁䅷䅁䭁䵁摣䅁䭁䝁䅧䅁䭁䅁䄰䅁䭁䅁䄴䅁䉁䅁䅁允䅁䅁䅣䅁䅁䥁䉄䔵䵁䅉䅅䅁䑁䅁䅁睁䵁䅁䅁权畁䅄䅁权摂䅁䅁允䅁䅁䅅䅁䭁䥁䅧䅁䵁䅉䅅䅁䑁䅁䅁睁䵁䅁䅁权煂杁䅁权䉁䅁䅁允䅁䅁䅅䅁䭁䕁䍅䅁䵁䅉䅅䅁䙁䅁䅁睁䵁䅁䅁权㥂允䅁权㕁䅁䅁权乁䅁䅁权佁䅁䅁允䅁䅁䅅䅁䭁䅁䄸䅁䵁䅉䅅䅁䕁䅁䅁睁䵁䅁䅁权䍃睇䅁权捁䅁䅁权摁䅁䅁允䅁䅁䅅䅁䭁䅁挴䅁䵁䅉䅅䅁䙁䅁䅁睁䵁䅁䅁权啂睄䅁权杁䅁䅁权䕁䅁䅋权桁䅁䅁允䅁䅁䅅䅁䙁䝁浚浚浚汖䄹䍄䉁䅁䅁睁䅁䅁䅍䅄䅁䅁䅯兪䅍䅁䅯兆䅁䅁䅅䅁䉁䅁䅁权瑃䅁䅁䍄䉁䅁䅁睁䅁䅁䅍䅄䅁䅁䅯八䅫䅁䅯兘䅁䅁䅅䅁䉁䅁䅁权ㅄ䅁䅁䍄䉁䅁䅁睁䅁䅁䅍䅄䅁䅁䅯栱䅣䅁䅯睐䅁䅁䅅䅁䉁䅁䅁杄佁䅁䅁免硁䑁䅍杌㑁䑁䅑䅁䵁䅉䅅䅁䑁䅁䅁睁䵁䅁䅁权睃䅃䅁权瑂䅁䅁允䅁䅁䅅䅁䭁䵁䔰䅁䵁䅉䅅䅁䙁䅁䅁睁䵁䅁䅁权䉂䅂䅁权䵁䅁䅁权乁䅁䅁权佁䅁䅁允䅁䅁䅅䅁䭁䅁䄸䅁䵁䅉䅅䅁䕁䅁䅁睁䵁䅁䅁权摃杂䅁权捁䅁䅁权摁䅁䅁允䅁䅁䅅䅁䭁䙁䩕䅁䵁䅉䅅䅁䙁䅁䅁睁䵁䅁䅁权䍂䅂䅁权䵁䅁䅁权乁䅁䅁权佁䅁䅁允䅁䅁䅅䅁䭁䅁䄸䅁䵁䅉䅅䅁䙁䅁䅁睁䵁䅁䅁权䍂䅇䅁权杁䅁䅁权䕁䅁䅋权あ䅁䅁允䅁䅁䅅䅁䙁䉁畓⭒㙆䙂䅰䍄䉁䅁䅁睁䅁䅁䅍䅄䅁䅁䅯䅆䅍䅁䅯允䅁䅁䅅䅁䉁䅁䅁权䉂杁䅁䍄䉁䅁䅁睁䅁䅁䅍䅄䅁䅁䅯刯䅣䅁䅯允䅁䅁䅅䅁䉁䅁䅁权灁䅁䅁䍄䉁䅁䅁兂䅁䅁䅍䅄䅁䅁䅯桋䄰䅁䅯䅉䅁䅁䅯䅂䍁䅧䅯光䅁䅁䅅䅁䉁䅁䅁兂啁歲桦牥卒䅑杷允䅁䅁䅕䅁䑁䅁䅷䅁䭁䉁䜸䅁䭁䑁䅫䅁䭁䅁䄰䅁䭁䅁䄴䅁䉁䅁䅁允䅁䅁䅯睄䅁䅁杷允䅁䅁䅍䅁䑁䅁䅷䅁䭁䱁䱑䅁䭁䑁䄸䅁䉁䅁䅁允䅁䅁䄴䅄䅁䑁䅉䅏畁䑁䅉兏䅁䅁杷允䅁䅁䅍䅁䑁䅁䅷䅁䭁佁䕍䅁䭁䑁䅁䅁䉁䅁䅁允䅁䅁䅯硲䅅䅁杷允䅁䅁䅕䅁䑁䅁䅷䅁䭁䱁䑉䅁䭁䕁䅕䅁䭁䅁䄰䅁䭁䅁䄴䅁䉁䅁䅁允䅁䅁䅯睄䅁䅁杷允䅁䅁䅍䅁䑁䅁䅷䅁䭁䵁䝣䅁䭁䝁䄰䅁䉁䅁䅁允䅁䅁䅯䅱䅫䅁杷允䅁䅁䅕䅁䑁䅁䅷䅁䭁䅁䐸䅁䭁䍁䅁䅁䭁䅁䅑潁䭁䡁䅑䅁䉁䅁䅁允䅁䅁䅕牕敧敨䉳し䵁䅉䅅䅁䑁䅁䅁睁䵁䅁䅁权睁䅄䅁权奁䅁䅁允䅁䅁䅅䅁䡁䅁䅁䅁杄敕䅖䍄䉁䅁䅁睁䅁䅁䅍䅄䅁䅁䅯杳䅍䅁䅯兆䅁䅁䅅䅁䉁䅁䅁权塁睁䅁䍄䉁䅁䅁睁䅁䅁䅍䅄䅁䅁䅯朸䄸䅁䅯䅧䅁䅁䅅䅁䉁䅁䅁权睄䅆䅁䍄䉁䅁䅁兂䅁䅁䅍䅄䅁䅁䅯睉䅁䅁䅯杔䅁䅁䅯兄䅁䅁䅯杄䅁䅁䅅䅁䉁䅁䅁权偁䅁䅁䍄䉁䅁䅁兂䅁䅁䅍䅄䅁䅁䅯睹䄴䅁䅯杔䅁䅁䅯兄䅁䅁䅯杄䅁䅁䅅䅁䉁䅁䅁权偁䅁䅁䍄䉁䅁䅁兂䅁䅁䅍䅄䅁䅁䅯兡䅉䅁䅯杌䅁䅁䅯䅂䍁䅧䅯光䅁䅁䅅䅁䉁䅁䅁兂乃㡅㈰㑲䭍䅑杷允䅁䅁䅕䅁䑁䅁䅷䅁䭁䍁䥁䅁䭁䕁䄴䅁䭁䅁䄰䅁䭁䅁䄴䅁䉁䅁䅁允䅁䅁䅯睄䅁䅁杷允䅁䅁䅕䅁䑁䅁䅷䅁䭁䝁䍯䅁䭁䑁䅫䅁䭁䅁䄰䅁䭁䅁䄴䅁䉁䅁䅁允䅁䅁䅯睄䅁䅁杷允䅁䅁䅕䅁䑁䅁䅷䅁䭁䍁䍯䅁䭁佁䅁䅁䭁䅁䄰䅁䭁佁䅅䅁䉁䅁䅁允䅁䅁䅯睄䅁䅁杷允䅁䅁䅕䅁䑁䅁䅷䅁䭁䥁䘸䅁䭁䝁䅧䅁䭁䅁䄰䅁䭁䅁䄴䅁䉁䅁䅁允䅁䅁䅯睄䅁䅁杷允䅁䅁䅕䅁䑁䅁䅷䅁䭁佁婷䅁䭁䍁䅁䅁䭁䅁䅑潁䭁䡁䅑䅁䉁䅁䅁允䅁䅁䅕牕敧敨㕵䕙䵁䅉䅅䅁䙁䅁䅁睁䵁䅁䅁权婁权䅁权㕁䅁䅁权乁䅁䅁权佁䅁䅁允䅁䅁䅅䅁䭁䅁䄸䅁䵁䅉䅅䅁䙁䅁䅁睁䵁䅁䅁权煂杁䅁权䙂䅁䅁权乁䅁䅁权佁䅁䅁允䅁䅁䅅䅁䭁䅁䄸䅁䵁䅉䅅䅁䙁䅁䅁睁䵁䅁䅁权䙁杇䅁权䙂䅁䅁权乁䅁䅁权佁䅁䅁允䅁䅁䅅䅁䭁䅁䄸䅁䵁䅉䅅䅁䙁䅁䅁睁䵁䅁䅁权ㅃ元䅁权㕁䅁䅁权乁䅁䅁权佁䅁䅁允䅁䅁䅅䅁䭁䅁䄸䅁䵁䅉䅅䅁䙁䅁䅁睁䵁䅁䅁权汄䅁䅁权潂䅁䅁权乁䅁䅁权佁䅁䅁允䅁䅁䅅䅁䭁䅁䄸䅁䵁䅉䅅䅁䑁䅁䅁睁䵁䅁䅁权偃权䅁权噁䅁䅁允䅁䅁䅅䅁䭁䥁䅙䅁䵁䅉䅅䅁䙁䅁䅁睁䵁䅁䅁权湄䅁䅁权潂䅁䅁权乁䅁䅁权佁䅁䅁允䅁䅁䅅䅁䭁䅁䄸䅁䵁䅉䅅䅁䙁䅁䅁睁䵁䅁䅁权㝃䅂䅁权佂䅁䅁权乁䅁䅁权佁䅁䅁允䅁䅁䅅䅁䭁䅁䄸䅁䵁䅉䅅䅁䑁䅁䅁睁䵁䅁䅁权䙃䅂䅁权奁䅁䅁允䅁䅁䅅䅁䭁䅁䄸䅁䵁䅉䅅䅁䑁䅁䅁睁䵁䅁䅁权祃䅂䅁权⽁䅁䅁允䅁䅁䅅䅁佁䅁䅷䅁㍁䑁䅧杌ㅁ䑁䅍䅁䵁䅉䅅䅁䙁䅁䅁睁䵁䅁䅁权杄杈䅁权潂䅁䅁权乁䅁䅁权佁䅁䅁允䅁䅁䅅䅁䡁䅁䅁䅁杂畏䅖䍄䉁䅁䅁睁䅁䅁䅍䅄䅁䅁䅯杦䅍䅁䅯䅇䅁䅁䅅䅁䉁䅁䅁权偁䅁䅁䍄䉁䅁䅁兂䅁䅁䅍䅄䅁䅁䅯党䅕䅁䅯䅉䅁䅁䅯䅂䍁䅧䅯䅤䅁䅁䅅䅁䉁䅁䅁兂浂浚浚瑚博䅑杷允䅁䅁䅕䅁䑁䅁䅷䅁䭁䑁乑䅁䭁䑁䅫䅁䭁䅁䄰䅁䭁䅁䄴䅁䉁䅁䅁允䅁䅁䅯睄䅁䅁杷允䅁䅁䅕䅁䑁䅁䅷䅁䭁䍁䕅䅁䭁佁䅁䅁䭁䅁䄰䅁䭁佁䅅䅁䉁䅁䅁允䅁䅁䅯睄䅁䅁杷允䅁䅁䅍䅁䑁䅁䅷䅁䭁䥁慁䅁䭁䑁䄸䅁䉁䅁䅁允䅁䅁䄴䅄䅁䑁䅫李畁䑁䅙睎䅁䅁杷允䅁䅁䅕䅁䑁䅁䅷䅁䭁䍁䅑䅁䭁䕁䅕䅁䭁䅁䄰䅁䭁䅁䄴䅁䉁䅁䅁允䅁䅁䅯睄䅁䅁杷允䅁䅁䅍䅁䑁䅁䅷䅁䭁䵁婍䅁䭁䥁䅁䅁䉁䅁䅁允䅁䅁䅯椳䅍䅁杷允䅁䅁䅕䅁䑁䅁䅷䅁䭁䕁䕉䅁䭁䍁䅁䅁䭁䅁䅑潁䭁䍁䅅䅁䉁䅁䅁允䅁䅁䅕椹捨㡪噌歖䵁䅉䅅䅁䙁䅁䅁睁䵁䅁䅁权呁䅇䅁权潂䅁䅁权乁䅁䅁权佁䅁䅁允䅁䅁䅅䅁䡁䅁䅁䅁䅁敐䅚䍄䉁䅁䅁睁䅁䅁䅍䅄䅁䅁䅯杰䅉䅁䅯兘䅁䅁䅅䅁䉁䅁䅁权䥃䅁䅁䍄䉁䅁䅁兂䅁䅁䅍䅄䅁䅁䅯䉮䅧䅁䅯杌䅁䅁䅯䅂䍁䅧䅯䅤䅁䅁䅅䅁䉁䅁䅁兂䑂䡳䥉婘獣䅑杷允䅁䅁䅕䅁䑁䅁䅷䅁䭁佁䅕䅁䭁䍁䅁䅁䭁䅁䅑潁䭁䍁䅅䅁䉁䅁䅁允䅁䅁䅕積積積橍じ䵁䅉䅅䅁䙁䅁䅁睁䵁䅁䅁权婂杁䅁权䵁䅁䅁权乁䅁䅁权佁䅁䅁允䅁䅁䅅䅁䭁䅁䄸䅁䵁䅉䅅䅁䙁䅁䅁睁䵁䅁䅁权煂杁䅁权潂䅁䅁权乁䅁䅁权佁䅁䅁允䅁䅁䅅䅁䭁䅁䄸䅁䵁䅉䅅䅁䙁䅁䅁睁䵁䅁䅁权獂权䅁权㕁䅁䅁权乁䅁䅁权佁䅁䅁允䅁䅁䅅䅁䭁䥁䉧䅁䵁䅉䅅䅁䙁䅁䅁睁䵁䅁䅁权䩃权䅁权畁䅁䅁权䕁䅁䅋权あ䅁䅁允䅁䅁䅅䅁䙁乁婅睃唫䍰䅒䍄䉁䅁䅁兂䅁䅁䅍䅄䅁䅁䅯栶䅯䅁䅯兒䅁䅁䅯兄䅁䅁䅯杄䅁䅁䅅䅁䉁䅁䅁权牄杇䅁䍄䉁䅁䅁兂䅁䅁䅍䅄䅁䅁䅯杍䅷䅁䅯䅉䅁䅁䅯䅂䍁䅧䅯光䅁䅁䅅䅁䉁䅁䅁兂捂㡪ㅌ䭋票䅑杷允䅁䅁䅍䅁䑁䅁䅷䅁䭁䝁䍯䅁䭁䥁䅁䅁䉁䅁䅁允䅁䅁䅯睍䅷䅁杷允䅁䅁䅍䅁䑁䅁䅷䅁䭁䙁䍧䅁䭁䥁䅁䅁䉁䅁䅁允䅁䅁䅯䅎䅷䅁杷允䅁䅁䅕䅁䑁䅁䅷䅁䭁䉁䝫䅁䭁䕁䄴䅁䭁䅁䄰䅁䭁䅁䄴䅁䉁䅁䅁允䅁䅁䅯睄䅁䅁杷允䅁䅁䅕䅁䑁䅁䅷䅁䭁䱁扳䅁䭁䍁䄴䅁䭁䅁䅑潁䭁䍁䅅䅁䉁䅁䅁允䅁䅁䅕头啮潡婄啁䵁䅉䅅䅁䙁䅁䅁睁䵁䅁䅁权啃杂䅁权畁䅁䅁权䕁䅁䅋权あ䅁䅁允䅁䅁䅅䅁䙁䱁㠰瑘䙩硑䅰䍄䉁䅁䅁睁䅁䅁䅍䅄䅁䅁䅯李䅑䅁䅯䅧䅁䅁䅅䅁䉁䅁䅁权塂兄䅁䍄䉁䅁䅁兂䅁䅁䅍䅄䅁䅁䅯公䅙䅁䅯杌䅁䅁䅯䅂䍁䅧䅯䅤䅁䅁䅅䅁䉁䅁䅁兂捃㥵䕴敒充䅑杷允䅁䅁䅕䅁䑁䅁䅷䅁䭁䵁䈴䅁䭁䕁䄴䅁䭁䅁䄰䅁䭁䅁䄴䅁䉁䅁䅁允䅁䅁䅯睄䅁䅁杷允䅁䅁䅍䅁䑁䅁䅷䅁䭁䡁䅷䅁䭁䉁䅧䅁䉁䅁䅁允䅁䅁䅯睄䅁䅁杷允䅁䅁䅕䅁䑁䅁䅷䅁䭁乁䡑䅁䭁䍁䅁䅁䭁䅁䅑潁䭁䍁䅅䅁䉁䅁䅁允䅁䅁䅕灭婭婭㕭啗䵁䅉䅅䅁䑁䅁䅁睁䵁䅁䅁权歂元䅁权瑂䅁䅁允䅁䅁䅅䅁䭁䑁䉯䅁䵁䅉䅅䅁䙁䅁䅁睁䵁䅁䅁权㡂䅁䅁权畁䅁䅁权䕁䅁䅋权あ䅁䅁允䅁䅁䅅䅁䙁䝁桒佲假硭䅆䍄䉁䅁䅁睁䅁䅁䅍䅄䅁䅁䅯睹䅍䅁䅯兘䅁䅁䅅䅁䉁䅁䅁权ㅄ䅁䅁䍄䉁䅁䅁兂䅁䅁䅍䅄䅁䅁䅯剺䅧䅁䅯兏䅁䅁䅯兄䅁䅁䅯杄䅁䅁䅅䅁䉁䅁䅁权剃允䅁䍄䉁䅁䅁兂䅁䅁䅍䅄䅁䅁䅯䉢䅳䅁䅯䅉䅁䅁䅯䅂䍁䅧䅯光䅁䅁䅅䅁䉁䅁䅁兂卂䉵䘶㔶奆䅑杷允䅁䅁䅍䅁䑁䅁䅷䅁䭁䑁䵣䅁䭁䑁䄸䅁䉁䅁䅁允䅁䅁䄴䅄䅁䑁䅕李畁䑁䅫兎䅁䅁杷允䅁䅁䅕䅁䑁䅁䅷䅁䭁䝁䉷䅁䭁䍁䅁䅁䭁䅁䅑潁䭁䍁䅅䅁䉁䅁䅁允䅁䅁䅕䘷㑇潈牘歍䵁䅉䅅䅁䑁䅁䅁睁䵁䅁䅁权ㅁ杈䅁权⽁䅁䅁允䅁䅁䅅䅁佁䅁䅷䅁㕁䑁䅉杌㍁䑁䅙䅁䵁䅉䅅䅁䙁䅁䅁睁䵁䅁䅁权晁䅁䅁权畁䅁䅁权䕁䅁䅋权桁䅁䅁允䅁䅁䅅䅁䙁䕁啷䠳㍬关䄵䍄䉁䅁䅁兂䅁䅁䅍䅄䅁䅁䅯杉䅁䅁䅯杌䅁䅁䅯䅂䍁䅧䅯光䅁䅁䅅䅁䉁䅁䅁兂癁婳捷䅁〴䅑杷允䅁䅁䅍䅁䑁䅁䅷䅁䭁䉁䄸䅁䭁䉁䅧䅁䉁䅁䅁允䅁䅁䅣䅁䅁䵁㝃唵䵁䅉䅅䅁䙁䅁䅁睁䵁䅁䅁权橁䅁䅁权畁䅁䅁权䕁䅁䅋权桁䅁䅁允䅁䅁䅅䅁䙁䉁㝒䍶扒祖䅊䍄䉁䅁䅁兂䅁䅁䅍䅄䅁䅁䅯兊䅁䅁䅯杌䅁䅁䅯䅂䍁䅧䅯光䅁䅁䅅䅁䉁䅁䅁兂卄兵䥖䵐兣䅑杷允䅁䅁䅍䅁䑁䅁䅷䅁䭁䍁䑯䅁䭁䅁䅅䅁䉁䅁䅁允䅁䅁䅯党䅁䅁杷允䅁䅁䅍䅁䑁䅁䅷䅁䭁偁䱉䅁䭁䅁䅅䅁䉁䅁䅁允䅁䅁䅯䅂䅁䅁杷允䅁䅁䅕䅁䑁䅁䅷䅁䭁偁婕䅁䭁䑁䅫䅁䭁䅁䄰䅁䭁䅁䄴䅁䉁䅁䅁允䅁䅁䅯睄䅁䅁杷允䅁䅁䅑䅁䑁䅁䅷䅁䭁偁䄸䅁䭁䉁䅷䅁䭁䉁䄰䅁䉁䅁䅁允䅁䅁䅯䅖䅁䅁杷允䅁䅁䅑䅁䑁䅁䅷䅁䭁䅁䉁䅁䭁䉁䅷䅁䭁䉁䄰䅁䉁䅁䅁允䅁䅁䅯睮䅍䅁杷允䅁䅁䅍䅁䑁䅁䅷䅁䭁䉁䠸䅁䭁䅁䅅䅁䉁䅁䅁允䅁䅁䅯䅂䅁䅁杷允䅁䅁䅕䅁䑁䅁䅷䅁䭁䕁䐸䅁䭁䍁䅁䅁䭁䅁䅑潁䭁䍁䅅䅁䉁䅁䅁允䅁䅁䅕瑃橥䑣䬱䕗䵁䅉䅅䅁䕁䅁䅁睁䵁䅁䅁权䍁允䅁权捁䅁䅁权摁䅁䅁允䅁䅁䅅䅁䭁䑁䵯䅁䵁䅉䅅䅁䑁䅁䅁睁䵁䅁䅁权㡂䅁䅁权䉁䅁䅁允䅁䅁䅅䅁䭁䅁䅑䅁䵁䅉䅅䅁䙁䅁䅁睁䵁䅁䅁权䍃䅁䅁权杁䅁䅁权䕁䅁䅋权桁䅁䅁允䅁䅁䅅䅁䙁䑁積積積ㄸ䅸䍄䉁䅁䅁睁䅁䅁䅍䅄䅁䅁䅯䅎䄰䅁䅯䅧䅁䅁䅅䅁䉁䅁䅁权牁杆䅁䍄䉁䅁䅁兂䅁䅁䅍䅄䅁䅁䅯桴䄰䅁䅯䄴䅁䅁䅯兄䅁䅁䅯儴䅁䅁䅅䅁䉁䅁䅁睂䅁䅁䅁䕯浌䅑杷允䅁䅁䅍䅁䑁䅁䅷䅁䭁䡁䅷䅁䭁䉁䅕䅁䉁䅁䅁允䅁䅁䅯睇䅅䅁杷允䅁䅁䅍䅁䑁䅁䅷䅁䭁䉁䥧䅁䭁䝁䄰䅁䉁䅁䅁允䅁䅁䅯杇䅉䅁杷允䅁䅁䅕䅁䑁䅁䅷䅁䭁䱁䙉䅁䭁䍁䄴䅁䭁䅁䅑潁䭁䡁䅑䅁䉁䅁䅁允䅁䅁䅕㜷乢副琶䕋䵁䅉䅅䅁䙁䅁䅁睁䵁䅁䅁权祄权䅁权杄䅁䅁权乁䅁䅁权桄䅁䅁允䅁䅁䅅䅁䡁䅁䅁䅁杂位䅚䍄䉁䅁䅁兂䅁䅁䅍䅄䅁䅁䅯来䅉䅁䅯杌䅁䅁䅯䅂䍁䅧䅯䅤䅁䅁䅅䅁䉁䅁䅁兂ㅄ兡捭乵䩍䅑杷允䅁䅁䅕䅁䑁䅁䅷䅁䭁偁䭍䅁䭁佁䅁䅁䭁䅁䄰䅁䭁佁䅅䅁䉁䅁䅁允䅁䅁䅯睄䅁䅁杷允䅁䅁䅍䅁䑁䅁䅷䅁䭁䱁䕣䅁䭁䉁䅧䅁䉁䅁䅁允䅁䅁䅣䅁䅁䍁㝂唵䵁䅉䅅䅁䑁䅁䅁睁䵁䅁䅁权橁先䅁权睁䅁䅁允䅁䅁䅅䅁䭁䍁摑䅁䵁䅉䅅䅁䙁䅁䅁睁䵁䅁䅁权い权䅁权杄䅁䅁权乁䅁䅁权桄䅁䅁允䅁䅁䅅䅁䡁䅁䅁䅁杂敒䅚䍄䉁䅁䅁兂䅁䅁䅍䅄䅁䅁䅯䅷䅧䅁䅯䄴䅁䅁䅯兄䅁䅁䅯儴䅁䅁䅅䅁䉁䅁䅁睂䅁䅁䅁䕁浢䅑杷允䅁䅁䅕䅁䑁䅁䅷䅁䭁䭁䅧䅁䭁䝁䅧䅁䭁䅁䄰䅁䭁䅁䄴䅁䉁䅁䅁允䅁䅁䅣䅁䅁䵁剁欵䵁䅉䅅䅁䙁䅁䅁睁䵁䅁䅁权時睈䅁权䵁䅁䅁权乁䅁䅁权佁䅁䅁允䅁䅁䅅䅁䭁䥁䉧䅁䵁䅉䅅䅁䑁䅁䅁睁䵁䅁䅁权㡂䅁䅁权⽁䅁䅁允䅁䅁䅅䅁佁䅁䅷䅁㍁䑁䅧杌祁䑁䅧䅁䵁䅉䅅䅁䕁䅁䅁睁䵁䅁䅁权睁杂䅁权捁䅁䅁权摁䅁䅁允䅁䅁䅅䅁䭁䑁噧䅁䵁䅉䅅䅁䕁䅁䅁睁䵁䅁䅁权畄权䅁权捁䅁䅁权摁䅁䅁允䅁䅁䅅䅁䭁䑁䵳䅁䵁䅉䅅䅁䑁䅁䅁睁䵁䅁䅁权獂睁䅁权⽁䅁䅁允䅁䅁䅅䅁佁䅁䅷䅁祁䑁䅅杌祁䑁䅙䅁䵁䅉䅅䅁䑁䅁䅁睁䵁䅁䅁权坁䅃䅁权瑂䅁䅁允䅁䅁䅅䅁䭁䡁䅁䅁䵁䅉䅅䅁䙁䅁䅁睁䵁䅁䅁权䙄䅇䅁权潂䅁䅁权乁䅁䅁权佁䅁䅁允䅁䅁䅅䅁䡁䅁䅁䅁䅂伹䅒䍄䉁䅁䅁䅂䅁䅁䅍䅄䅁䅁䅯杬䅁䅁䅯䅈䅁䅁䅯先䅁䅁䅅䅁䉁䅁䅁权噃䅄䅁䍄䉁䅁䅁睁䅁䅁䅍䅄䅁䅁䅯杤䅷䅁䅯睐䅁䅁䅅䅁䉁䅁䅁杄䵁䅁䅁兏㍁䍁䄴杍㍁䅁䅁䍄䉁䅁䅁兂䅁䅁䅍䅄䅁䅁䅯䅦䅁䅁䅯兒䅁䅁䅯兄䅁䅁䅯杄䅁䅁䅅䅁䉁䅁䅁权㥁䅄䅁䍄䉁䅁䅁睁䅁䅁䅍䅄䅁䅁䅯兮䅉䅁䅯䅇䅁䅁䅅䅁䉁䅁䅁睂䅁䅁䅁䙷欷䅑杷允䅁䅁䅕䅁䑁䅁䅷䅁䭁䭁䑕䅁䭁䝁䅧䅁䭁䅁䄰䅁䭁䅁䄴䅁䉁䅁䅁允䅁䅁䅯睄䅁䅁杷允䅁䅁䅕䅁䑁䅁䅷䅁䭁䙁䝯䅁䭁䍁䄴䅁䭁䅁䅑潁䭁䍁䅅䅁䉁䅁䅁允䅁䅁䅕愷框剚㑔ぁ䵁䅉䅅䅁䑁䅁䅁睁䵁䅁䅁权灄元䅁权摂䅁䅁允䅁䅁䅅䅁䭁䥁䅧䅁䵁䅉䅅䅁䙁䅁䅁睁䵁䅁䅁权呃兄䅁权畁䅁䅁权䕁䅁䅋权あ䅁䅁允䅁䅁䅅䅁䙁䝁䨱瑲均睒䅂䍄䉁䅁䅁兂䅁䅁䅍䅄䅁䅁䅯杇䅕䅁䅯杔䅁䅁䅯兄䅁䅁䅯杄䅁䅁䅅䅁䉁䅁䅁权偁䅁䅁䍄䉁䅁䅁兂䅁䅁䅍䅄䅁䅁䅯材䅷䅁䅯䅉䅁䅁䅯䅂䍁䅧䅯光䅁䅁䅅䅁䉁䅁䅁兂䭁㘱睎扐奰䅑杷允䅁䅁䅕䅁䑁䅁䅷䅁䭁䡁敧䅁䭁䍁䅁䅁䭁䅁䅑潁䭁䡁䅑䅁䉁䅁䅁允䅁䅁䅕䥘䌯匹䵩䕘䵁䅉䅅䅁䑁䅁䅁睁䵁䅁䅁权䑃杇䅁权睁䅁䅁允䅁䅁䅅䅁䭁䍁塳䅁䵁䅉䅅䅁䙁䅁䅁睁䵁䅁䅁权㡂䅁䅁权佂䅁䅁权乁䅁䅁权佁䅁䅁允䅁䅁䅅䅁䡁䅁䅁䅁䅃敹䅖䍄䉁䅁䅁兂䅁䅁䅍䅄䅁䅁䅯六䅣䅁䅯䅉䅁䅁䅯䅂䍁䅧䅯光䅁䅁䅅䅁䉁䅁䅁兂䅁䅁䅁䅁塂䅑杷允䅁䅁䅕䅁䑁䅁䅷䅁䭁佁慅䅁䭁䍁䄴䅁䭁䅁䅑潁䭁䡁䅑䅁䉁䅁䅁允䅁䅁䅕楹㈵呗㉬商䵁䅉䅅䅁䑁䅁䅁睁䵁䅁䅁权䡃䅁䅁权奁䅁䅁允䅁䅁䅅䅁䡁䅁䅁䅁䅃佉䅒䍄䉁䅁䅁兂䅁䅁䅍䅄䅁䅁䅯杓䄴䅁䅯兏䅁䅁䅯兄䅁䅁䅯杄䅁䅁䅅䅁䉁䅁䅁权偁䅁䅁䍄䉁䅁䅁睁䅁䅁䅍䅄䅁䅁䅯兩䅁䅁䅯䅇䅁䅁䅅䅁䉁䅁䅁权偁䅁䅁䍄䉁䅁䅁睁䅁䅁䅍䅄䅁䅁䅯睩䅁䅁䅯䅇䅁䅁䅅䅁䉁䅁䅁权偁䅁䅁䍄䉁䅁䅁兂䅁䅁䅍䅄䅁䅁䅯兂䅕䅁䅯兒䅁䅁䅯兄䅁䅁䅯杄䅁䅁䅅䅁䉁䅁䅁权偁䅁䅁䍄䉁䅁䅁兂䅁䅁䅍䅄䅁䅁䅯李䅁䅁䅯杌䅁䅁䅯䅂䍁䅧䅯䅤䅁䅁䅅䅁䉁䅁䅁兂睃ㄷ奲楔奚䅑杷允䅁䅁䅕䅁䑁䅁䅷䅁䭁䅁䩙䅁䭁䍁䅁䅁䭁䅁䅑潁䭁䍁䅅䅁䉁䅁䅁允䅁䅁䅕捺䵺䵺䵷啗䵁䅉䅅䅁䙁䅁䅁睁䵁䅁䅁权慁允䅁权畁䅁䅁权䕁䅁䅋权桁䅁䅁允䅁䅁䅅䅁䙁䩁硡畩䭧ㄶ䄵䍄䉁䅁䅁睁䅁䅁䅍䅄䅁䅁䅯䅪䅁䅁䅯䅇䅁䅁䅅䅁䉁䅁䅁睂䅁䅁䅁䵁氯䅑杷允䅁䅁䅍䅁䑁䅁䅷䅁䭁䙁䡁䅁䭁䙁䄰䅁䉁䅁䅁允䅁䅁䅯䅩䅁䅁杷允䅁䅁䅕䅁䑁䅁䅷䅁䭁䥁䅣䅁䭁䍁䄴䅁䭁䅁䅑潁䭁䍁䅅䅁䉁䅁䅁允䅁䅁䅕眴住穥摊ぃ䵁䅉䅅䅁䑁䅁䅁睁䵁䅁䅁权塂睂䅁权⽁䅁䅁允䅁䅁䅅䅁佁䅁䅷䅁㑁䑁䅕杌硁䑁䅅䅁䵁䅉䅅䅁䑁䅁䅁睁䵁䅁䅁权噃兂䅁权噁䅁䅁允䅁䅁䅅䅁䭁䡁䘸䅁䵁䅉䅅䅁䑁䅁䅁睁䵁䅁䅁权䝂杂䅁权瑂䅁䅁允䅁䅁䅅䅁䭁乁䑧䅁䵁䅉䅅䅁䙁䅁䅁睁䵁䅁䅁权䩃䅁䅁权畁䅁䅁权䕁䅁䅋权桁䅁䅁允䅁䅁䅅䅁䙁䱁㙒㝺牤歧䅨䍄䉁䅁䅁睁䅁䅁䅍䅄䅁䅁䅯睹䅣䅁䅯䅇䅁䅁䅅䅁䉁䅁䅁睂䅁䅁䅁䥁汌䅑杷允䅁䅁䅍䅁䑁䅁䅷䅁䭁乁奅䅁䭁䝁䄰䅁䉁䅁䅁允䅁䅁䅯䅆䅑䅁杷允䅁䅁䅍䅁䑁䅁䅷䅁䭁䙁扅䅁䭁䑁䄸䅁䉁䅁䅁允䅁䅁䄴权䅁䑁䅣兏畁䑁䅉䅁䵁䅉䅅䅁䙁䅁䅁睁䵁䅁䅁权䵃䅁䅁权畁䅁䅁权䕁䅁䅋权桁䅁䅁允䅁䅁䅅䅁䙁䉁⼫煐䭔塕䅤䍄䉁䅁䅁兂䅁䅁䅍䅄䅁䅁䅯䅌䅙䅁䅯䅡䅁䅁䅯兄䅁䅁䅯杄䅁䅁䅅䅁䉁䅁䅁权偁䅁䅁䍄䉁䅁䅁兂䅁䅁䅍䅄䅁䅁䅯八䅫䅁䅯兏䅁䅁䅯兄䅁䅁䅯杄䅁䅁䅅䅁䉁䅁䅁权偁䅁䅁䍄䉁䅁䅁睁䅁䅁䅍䅄䅁䅁䅯朴䅙䅁䅯䅇䅁䅁䅅䅁䉁䅁䅁睂䅁䅁䅁䡁歪䅑杷允䅁䅁䅕䅁䑁䅁䅷䅁䭁䩁䉉䅁䭁䍁䅁䅁䭁䅁䅑潁䭁䍁䅅䅁䉁䅁䅁允䅁䅁䅕椹捨㡪噉䕔䵁䅉䅅䅁䙁䅁䅁睁䵁䅁䅁权㡂杂䅁权㕁䅁䅁权乁䅁䅁权佁䅁䅁允䅁䅁䅅䅁䭁䅁䄸䅁䵁䅉䅅䅁䑁䅁䅁睁䵁䅁䅁权偂䅉䅁权瑂䅁䅁允䅁䅁䅅䅁䭁䑁䝧䅁䵁䅉䅅䅁䕁䅁䅁睁䵁䅁䅁权权杇䅁权捁䅁䅁权摁䅁䅁允䅁䅁䅅䅁䭁䅁䙫䅁䵁䅉䅅䅁䙁䅁䅁睁䵁䅁䅁权㝄䅂䅁权䵁䅁䅁权乁䅁䅁权佁䅁䅁允䅁䅁䅅䅁䭁䅁䄸䅁䵁䅉䅅䅁䕁䅁䅁睁䵁䅁䅁权⽁䅄䅁权捁䅁䅁权摁䅁䅁允䅁䅁䅅䅁䭁䑁䡷䅁䵁䅉䅅䅁䙁䅁䅁睁䵁䅁䅁权䝄䅈䅁权杁䅁䅁权䕁䅁䅋权あ䅁䅁允䅁䅁䅅䅁䙁偁潙䥘䌯噆䅒䍄䉁䅁䅁兂䅁䅁䅍䅄䅁䅁䅯睚䅙䅁䅯䅉䅁䅁䅯䅂䍁䅧䅯光䅁䅁䅅䅁䉁䅁䅁兂慃婭婭敭捬䅑杷允䅁䅁䅕䅁䑁䅁䅷䅁䭁䥁䅳䅁䭁䍁䅁䅁䭁䅁䅑潁䭁䍁䅅䅁䉁䅁䅁允䅁䅁䅕䉵䘶ㄶ䥆ざ䵁䅉䅅䅁䙁䅁䅁睁䵁䅁䅁权桃睇䅁权杁䅁䅁权䕁䅁䅋权あ䅁䅁允䅁䅁䅅䅁䙁䥁䌯匹捨㉆䅎䍄䉁䅁䅁兂䅁䅁䅍䅄䅁䅁䅯䅪䅁䅁䅯䅉䅁䅁䅯䅂䍁䅧䅯光䅁䅁䅅䅁䉁䅁䅁兂䅁䅁䅁䥁硸䅑杷允䅁䅁䅍䅁䑁䅁䅷䅁䭁䡁䘴䅁䭁䑁䅁䅁䉁䅁䅁允䅁䅁䅯睄䅁䅁杷允䅁䅁䅍䅁䑁䅁䅷䅁䭁䭁慑䅁䭁䥁䅁䅁䉁䅁䅁允䅁䅁䅯桗䄸䅁杷允䅁䅁䅕䅁䑁䅁䅷䅁䭁䉁䍧䅁䭁䍁䄴䅁䭁䅁䅑潁䭁䡁䅑䅁䉁䅁䅁允䅁䅁䅕楏䝋㙎婦啈䵁䅉䅅䅁䙁䅁䅁睁䵁䅁䅁权婂睃䅁权佂䅁䅁权乁䅁䅁权佁䅁䅁允䅁䅁䅅䅁䭁䅁䄸䅁䵁䅉䅅䅁䙁䅁䅁睁䵁䅁䅁权浃杈䅁权畁䅁䅁权䕁䅁䅋权桁䅁䅁允䅁䅁䅅䅁䙁䑁㡮穔扈睓䅤䍄䉁䅁䅁睁䅁䅁䅍䅄䅁䅁䅯睨䅁䅁䅯兆䅁䅁䅅䅁䉁䅁䅁权睂䅁䅁䍄䉁䅁䅁兂䅁䅁䅍䅄䅁䅁䅯䉆䅯䅁䅯兒䅁䅁䅯兄䅁䅁䅯杄䅁䅁䅅䅁䉁䅁䅁权㙃睇䅁䍄䉁䅁䅁睁䅁䅁䅍䅄䅁䅁䅯兩䅁䅁䅯兆䅁䅁䅅䅁䉁䅁䅁权㍄允䅁䍄䉁䅁䅁睁䅁䅁䅍䅄䅁䅁䅯睩䅁䅁䅯兆䅁䅁䅅䅁䉁䅁䅁权扁允䅁䍄䉁䅁䅁睁䅁䅁䅍䅄䅁䅁䅯杍䅑䅁䅯䅇䅁䅁䅅䅁䉁䅁䅁睂䅁䅁䅁䝁歌䅑杷允䅁䅁䅍䅁䑁䅁䅷䅁䭁佁䥳䅁䭁䑁䅁䅁䉁䅁䅁允䅁䅁䅯桂䅑䅁杷允䅁䅁䅍䅁䑁䅁䅷䅁䭁䥁䅷䅁䭁䉁䅕䅁䉁䅁䅁允䅁䅁䅯兑䅣䅁杷允䅁䅁䅕䅁䑁䅁䅷䅁䭁乁䕅䅁䭁䕁䄴䅁䭁䅁䄰䅁䭁䅁䄴䅁䉁䅁䅁允䅁䅁䅯睄䅁䅁杷允䅁䅁䅕䅁䑁䅁䅷䅁䭁䑁䴸䅁䭁䑁䅫䅁䭁䅁䄰䅁䭁䅁䄴䅁䉁䅁䅁允䅁䅁䅯睄䅁䅁杷允䅁䅁䅍䅁䑁䅁䅷䅁䭁䩁䝑䅁䭁䉁䅕䅁䉁䅁䅁允䅁䅁䅯杭䅑䅁杷允䅁䅁䅑䅁䑁䅁䅷䅁䭁䍁䱕䅁䭁䉁䅷䅁䭁䉁䄰䅁䉁䅁䅁允䅁䅁䅯䅑䅷䅁杷允䅁䅁䅍䅁䑁䅁䅷䅁䭁䑁䍧䅁䭁䅁䅅䅁䉁䅁䅁允䅁䅁䅯兑䅉䅁杷允䅁䅁䅍䅁䑁䅁䅷䅁䭁䥁䅣䅁䭁䑁䅁䅁䉁䅁䅁允䅁䅁䅯兑䅷䅁杷允䅁䅁䅍䅁䑁䅁䅷䅁䭁䅁慍䅁䭁䉁䅧䅁䉁䅁䅁允䅁䅁䅯睄䅁䅁杷允䅁䅁䅍䅁䑁䅁䅷䅁䭁䱁䅙䅁䭁䝁䄰䅁䉁䅁䅁允䅁䅁䅯睃䅑䅁杷允䅁䅁䅕䅁䑁䅁䅷䅁䭁䑁䡙䅁䭁䕁䅕䅁䭁䅁䄰䅁䭁䅁䄴䅁䉁䅁䅁允䅁䅁䅯䈰䅍䅁杷允䅁䅁䅕䅁䑁䅁䅷䅁䭁䩁头䅁䭁䅁䅷䅁䭁䅁䄰䅁䭁䅁䄴䅁䉁䅁䅁允䅁䅁䅯桇䅯䅁杷允䅁䅁䅍䅁䑁䅁䅷䅁䭁䥁䅫䅁䭁䑁䅁䅁䉁䅁䅁允䅁䅁䅯村䅷䅁杷允䅁䅁䅍䅁䑁䅁䅷䅁䭁䑁䩯䅁䭁䉁䅧䅁䉁䅁䅁允䅁䅁䅣䅁䅁䝁歂唵䵁䅉䅅䅁䑁䅁䅁睁䵁䅁䅁权桁兇䅁权摂䅁䅁允䅁䅁䅅䅁䭁偁䅕䅁䵁䅉䅅䅁䙁䅁䅁睁䵁䅁䅁权䩄杁䅁权䙂䅁䅁权乁䅁䅁权佁䅁䅁允䅁䅁䅅䅁䭁䅁䄸䅁䵁䅉䅅䅁䑁䅁䅁睁䵁䅁䅁权䭃䅂䅁权摂䅁䅁允䅁䅁䅅䅁䭁乁䅙䅁䵁䅉䅅䅁䑁䅁䅁睁䵁䅁䅁权塂䅈䅁权噁䅁䅁允䅁䅁䅅䅁䭁䉁䕙䅁䵁䅉䅅䅁䑁䅁䅁睁䵁䅁䅁权䱂䅃䅁权奁䅁䅁允䅁䅁䅅䅁䭁䅁䄸䅁䵁䅉䅅䅁䙁䅁䅁睁䵁䅁䅁权䝃䅂䅁权杁䅁䅁权䕁䅁䅋权あ䅁䅁允䅁䅁䅅䅁䙁䭁睒児塲㈰䅒䍄䉁䅁䅁兂䅁䅁䅍䅄䅁䅁䅯睨䅁䅁䅯䅄䅁䅁䅯兄䅁䅁䅯杄䅁䅁䅅䅁䉁䅁䅁权偁䅁䅁䍄䉁䅁䅁兂䅁䅁䅍䅄䅁䅁䅯杔䅯䅁䅯䅉䅁䅁䅯䅂䍁䅧䅯光䅁䅁䅅䅁䉁䅁䅁兂乄䵺䵺䩺婸䅑杷允䅁䅁䅍䅁䑁䅁䅷䅁䭁䍁乕䅁䭁䉁䅧䅁䉁䅁䅁允䅁䅁䅣䅁䅁佁乁欵䵁䅉䅅䅁䑁䅁䅁睁䵁䅁䅁权癃䅇䅁权奁䅁䅁允䅁䅁䅅䅁䡁䅁䅁䅁杁敱䅊䍄䉁䅁䅁兂䅁䅁䅍䅄䅁䅁䅯兣䅙䅁䅯䅉䅁䅁䅯䅂䍁䅧䅯䅤䅁䅁䅅䅁䉁䅁䅁兂捂㡪ㅌ佋扸䅑杷允䅁䅁䅕䅁䑁䅁䅷䅁䭁乁奅䅁䭁䍁䄴䅁䭁䅁䅑潁䭁䡁䅑䅁䉁䅁䅁允䅁䅁䅕桘捡剤⬹い䵁䅉䅅䅁䑁䅁䅁睁䵁䅁䅁权煃睁䅁权瑂䅁䅁允䅁䅁䅅䅁䭁䝁䉧䅁䵁䅉䅅䅁䙁䅁䅁睁䵁䅁䅁权湄兇䅁权佂䅁䅁权乁䅁䅁权佁䅁䅁允䅁䅁䅅䅁䭁䅁䄸䅁䵁䅉䅅䅁䑁䅁䅁睁䵁䅁䅁权十元䅁权奁䅁䅁允䅁䅁䅅䅁䡁䅁䅁䅁䅃敓䅒䍄䉁䅁䅁兂䅁䅁䅍䅄䅁䅁䅯睧䅙䅁䅯䅄䅁䅁䅯兄䅁䅁䅯杄䅁䅁䅅䅁䉁䅁䅁权䉂杂䅁䍄䉁䅁䅁兂䅁䅁䅍䅄䅁䅁䅯䅪䅁䅁䅯䅄䅁䅁䅯兄䅁䅁䅯杄䅁䅁䅅䅁䉁䅁䅁权偁䅁䅁䍄䉁䅁䅁兂䅁䅁䅍䅄䅁䅁䅯桗䅫䅁䅯杌䅁䅁䅯䅂䍁䅧䅯䅤䅁䅁䅅䅁䉁䅁䅁兂㥂捙⽊歮浅䅑杷允䅁䅁䅍䅁䑁䅁䅷䅁䭁偁䭉䅁䭁䑁䄸䅁䉁䅁䅁允䅁䅁䄴䅄䅁䑁䅙睎畁䑁䅍李䅁䅁杷允䅁䅁䅕䅁䑁䅁䅷䅁䭁䅁䙕䅁䭁䕁䄴䅁䭁䅁䄰䅁䭁䅁䄴䅁䉁䅁䅁允䅁䅁䅯睄䅁䅁杷允䅁䅁䅕䅁䑁䅁䅷䅁䭁䍁䭳䅁䭁䕁䅕䅁䭁䅁䄰䅁䭁䅁䄴䅁䉁䅁䅁允䅁䅁䅯睄䅁䅁杷允䅁䅁䅕䅁䑁䅁䅷䅁䭁䅁奕䅁䭁䑁䅫䅁䭁䅁䄰䅁䭁䅁䄴䅁䉁䅁䅁允䅁䅁䅯兕䅅䅁杷允䅁䅁䅍䅁䑁䅁䅷䅁䭁䉁䍑䅁䭁䉁䅕䅁䉁䅁䅁允䅁䅁䅯杭䅑䅁杷允䅁䅁䅕䅁䑁䅁䅷䅁䭁䥁䅣䅁䭁佁䅁䅁䭁䅁䄰䅁䭁佁䅅䅁䉁䅁䅁允䅁䅁䅯睄䅁䅁杷允䅁䅁䅍䅁䑁䅁䅷䅁䭁䍁䍑䅁䭁䥁䅁䅁䉁䅁䅁允䅁䅁䅯剈䅑䅁杷允䅁䅁䅕䅁䑁䅁䅷䅁䭁䍁䕕䅁䭁佁䅁䅁䭁䅁䄰䅁䭁佁䅅䅁䉁䅁䅁允䅁䅁䅣䅁䅁佁㥁欵䵁䅉䅅䅁䑁䅁䅁睁䵁䅁䅁权ㅁ先䅁权摂䅁䅁允䅁䅁䅅䅁䭁䉁䉑䅁䵁䅉䅅䅁䙁䅁䅁睁䵁䅁䅁权䱃䅁䅁权杄䅁䅁权乁䅁䅁权桄䅁䅁允䅁䅁䅅䅁䭁䅁䄸䅁䵁䅉䅅䅁䙁䅁䅁睁䵁䅁䅁权奄权䅁权畁䅁䅁权䕁䅁䅋权桁䅁䅁允䅁䅁䅅䅁䙁䙁汙㡱㝎⽒⽙䍄䉁䅁䅁兂䅁䅁䅍䅄䅁䅁䅯䉹䅫䅁䅯䅉䅁䅁䅯䅂䍁䅧䅯䅤䅁䅁䅅䅁䉁䅁䅁兂獄払敧啨慴䅑杷允䅁䅁䅕䅁䑁䅁䅷䅁䭁䵁婧䅁䭁䝁䅧䅁䭁䅁䄰䅁䭁䅁䄴䅁䉁䅁䅁允䅁䅁䅣䅁䅁佁橁欵䵁䅉䅅䅁䑁䅁䅁睁䵁䅁䅁权䝁䅂䅁权䉁䅁䅁允䅁䅁䅅䅁䭁䍁䅣䅁䵁䅉䅅䅁䙁䅁䅁睁䵁䅁䅁权䵃䅁䅁权杄䅁䅁权乁䅁䅁权桄䅁䅁允䅁䅁䅅䅁䭁䅁䄸䅁䵁䅉䅅䅁䙁䅁䅁睁䵁䅁䅁权摃元䅁权畁䅁䅁权䕁䅁䅋权あ䅁䅁允䅁䅁䅅䅁䙁䝁㉗佶䵹⽨⼸䍄䉁䅁䅁兂䅁䅁䅍䅄䅁䅁䅯䉸䅷䅁䅯杌䅁䅁䅯䅂䍁䅧䅯光䅁䅁䅅䅁䉁䅁䅁兂⭃瑩癐䅐䱉䅑杷允䅁䅁䅕䅁䑁䅁䅷䅁䭁䥁䅣䅁䭁䕁䄴䅁䭁䅁䄰䅁䭁䅁䄴䅁䉁䅁䅁允䅁䅁䅯睄䅁䅁杷允䅁䅁䅕䅁䑁䅁䅷䅁䭁佁䰸䅁䭁䝁䅧䅁䭁䅁䄰䅁䭁䅁䄴䅁䉁䅁䅁允䅁䅁䅣䅁䅁䥁䅂欵䵁䅉䅅䅁䙁䅁䅁睁䵁䅁䅁权䩃䅁䅁权佂䅁䅁权乁䅁䅁权佁䅁䅁允䅁䅁䅅䅁䭁䅁䄸䅁䵁䅉䅅䅁䙁䅁䅁睁䵁䅁䅁权䍃䅃䅁权畁䅁䅁权䕁䅁䅋权桁䅁䅁允䅁䅁䅅䅁䙁䵁测㍦䍍桖䅆䍄䉁䅁䅁兂䅁䅁䅍䅄䅁䅁䅯睑䅙䅁䅯䅉䅁䅁䅯䅂䍁䅧䅯光䅁䅁䅅䅁䉁䅁䅁兂塄㍯㥁牃坤䅑杷允䅁䅁䅕䅁䑁䅁䅷䅁䭁䥁䅳䅁䭁䕁䄴䅁䭁䅁䄰䅁䭁䅁䄴䅁䉁䅁䅁允䅁䅁䅯睄䅁䅁杷允䅁䅁䅕䅁䑁䅁䅷䅁䭁䑁䙁䅁䭁䕁䄴䅁䭁䅁䄰䅁䭁䅁䄴䅁䉁䅁䅁允䅁䅁䅯睄䅁䅁杷允䅁䅁䅕䅁䑁䅁䅷䅁䭁䅁䕣䅁䭁䍁䅁䅁䭁䅁䅑潁䭁䡁䅑䅁䉁䅁䅁允䅁䅁䅕㡪ㅌ䙋偸ぐ䵁䅉䅅䅁䙁䅁䅁睁䵁䅁䅁权㉂杄䅁权㕁䅁䅁权乁䅁䅁权佁䅁䅁允䅁䅁䅅䅁䭁䥁䉧䅁䵁䅉䅅䅁䙁䅁䅁睁䵁䅁䅁权畂杇䅁权杄䅁䅁权乁䅁䅁权桄䅁䅁允䅁䅁䅅䅁䭁䅁䄸䅁䵁䅉䅅䅁䑁䅁䅁睁䵁䅁䅁权ㅄ䅃䅁权噁䅁䅁允䅁䅁䅅䅁䭁偁䉣䅁䵁䅉䅅䅁䙁䅁䅁睁䵁䅁䅁权䙃䅂䅁权畁䅁䅁权䕁䅁䅋权あ䅁䅁允䅁䅁䅅䅁䙁乁偅㑔癌栲䅖䍄䉁䅁䅁兂䅁䅁䅍䅄䅁䅁䅯杨䅑䅁䅯杌䅁䅁䅯䅂䍁䅧䅯䅤䅁䅁䅅䅁䉁䅁䅁兂硁兘⽬㑐楖䅑杷允䅁䅁䅍䅁䑁䅁䅷䅁䭁䭁䙕䅁䭁䙁䄰䅁䉁䅁䅁允䅁䅁䅯杩䅁䅁杷允䅁䅁䅕䅁䑁䅁䅷䅁䭁䩁䕑䅁䭁䅁䅷䅁䭁䅁䄰䅁䭁䅁䄴䅁䉁䅁䅁允䅁䅁䅯朹䅉䅁杷允䅁䅁䅍䅁䑁䅁䅷䅁䭁䕁䵍䅁䭁䝁䄰䅁䉁䅁䅁允䅁䅁䅯睬䅕䅁杷允䅁䅁䅍䅁䑁䅁䅷䅁䭁偁䅣䅁䭁䅁䅅䅁䉁䅁䅁允䅁䅁䅯党䅁䅁杷允䅁䅁䅍䅁䑁䅁䅷䅁䭁䝁䙙䅁䭁䝁䄰䅁䉁䅁䅁允䅁䅁䅯杇䅑䅁杷允䅁䅁䅕䅁䑁䅁䅷䅁䭁䙁䘴䅁䭁䍁䅁䅁䭁䅁䅑潁䭁䍁䅅䅁䉁䅁䅁允䅁䅁䅕䡰㥁瑃䑤し䵁䅉䅅䅁䕁䅁䅁睁䵁䅁䅁权㉂杁䅁权捁䅁䅁权摁䅁䅁允䅁䅁䅅䅁䭁䕁䵑䅁䵁䅉䅅䅁䙁䅁䅁睁䵁䅁䅁权婂睁䅁权杄䅁䅁权乁䅁䅁权桄䅁䅁允䅁䅁䅅䅁䭁䅁䄸䅁䵁䅉䅅䅁䙁䅁䅁睁䵁䅁䅁权䍄睆䅁权潂䅁䅁权乁䅁䅁权佁䅁䅁允䅁䅁䅅䅁䡁䅁䅁䅁䅃电䅖䍄䉁䅁䅁睁䅁䅁䅍䅄䅁䅁䅯儸䅷䅁䅯允䅁䅁䅅䅁䉁䅁䅁权䥁䅁䅁䍄䉁䅁䅁兂䅁䅁䅍䅄䅁䅁䅯全䅑䅁䅯䅉䅁䅁䅯䅂䍁䅧䅯光䅁䅁䅅䅁䉁䅁䅁兂穁積積睍桴䅑杷允䅁䅁䅑䅁䑁䅁䅷䅁䭁䵁䵁䅁䭁䉁䅷䅁䭁䉁䄰䅁䉁䅁䅁允䅁䅁䅯具䅷䅁杷允䅁䅁䅕䅁䑁䅁䅷䅁䭁偁䅫䅁䭁䑁䅫䅁䭁䅁䄰䅁䭁䅁䄴䅁䉁䅁䅁允䅁䅁䅯睄䅁䅁杷允䅁䅁䅍䅁䑁䅁䅷䅁䭁䍁扷䅁䭁䑁䄸䅁䉁䅁䅁允䅁䅁䄴䅄䅁䑁䅧䅎畁䑁䅍䅎䅁䅁杷允䅁䅁䅕䅁䑁䅁䅷䅁䭁䥁䕙䅁䭁䍁䅁䅁䭁䅁䅑潁䭁䍁䅅䅁䉁䅁䅁允䅁䅁䅕椹捨㡪汌歘䵁䅉䅅䅁䑁䅁䅁睁䵁䅁䅁权奃䅁䅁权⽁䅁䅁允䅁䅁䅅䅁佁䅁䅷䅁ㅁ䑁䅁杌㕁䑁䅅䅁䵁䅉䅅䅁䙁䅁䅁睁䵁䅁䅁权慃兂䅁权㕁䅁䅁权乁䅁䅁权佁䅁䅁允䅁䅁䅅䅁䭁䩁䉅䅁䵁䅉䅅䅁䑁䅁䅁睁䵁䅁䅁权汃䅁䅁权䅃䅁䅁允䅁䅁䅅䅁䭁佁偍䅁䵁䅉䅅䅁䑁䅁䅁睁䵁䅁䅁权ㅃ光䅁权噁䅁䅁允䅁䅁䅅䅁䭁䉁䑣䅁䵁䅉䅅䅁䙁䅁䅁睁䵁䅁䅁权䙃杁䅁权㕁䅁䅁权乁䅁䅁权佁䅁䅁允䅁䅁䅅䅁䭁䩁䉅䅁䵁䅉䅅䅁䑁䅁䅁睁䵁䅁䅁权乁睂䅁权䉁䅁䅁允䅁䅁䅅䅁䭁䍁䅫䅁䵁䅉䅅䅁䙁䅁䅁睁䵁䅁䅁权祄杁䅁权杄䅁䅁权乁䅁䅁权桄䅁䅁允䅁䅁䅅䅁䭁䅁䄸䅁䵁䅉䅅䅁䙁䅁䅁睁䵁䅁䅁权穄杁䅁权杄䅁䅁权乁䅁䅁权桄䅁䅁允䅁䅁䅅䅁䭁䅁䄸䅁䵁䅉䅅䅁䙁䅁䅁睁䵁䅁䅁权㕂䅈䅁权杁䅁䅁权䕁䅁䅋权あ䅁䅁允䅁䅁䅅䅁䙁䭁睒児塲ㅍ䅬䍄䉁䅁䅁睁䅁䅁䅍䅄䅁䅁䅯䅲䅣䅁䅯兢䅁䅁䅅䅁䉁䅁䅁权穄䅁䅁䍄䉁䅁䅁睁䅁䅁䅍䅄䅁䅁䅯剭䅷䅁䅯兢䅁䅁䅅䅁䉁䅁䅁权慁䅂䅁䍄䉁䅁䅁睁䅁䅁䅍䅄䅁䅁䅯䅍䅍䅁䅯兆䅁䅁䅅䅁䉁䅁䅁权睂䅁䅁䍄䉁䅁䅁兂䅁䅁䅍䅄䅁䅁䅯杗䅅䅁䅯杔䅁䅁䅯兄䅁䅁䅯杄䅁䅁䅅䅁䉁䅁䅁权偁䅁䅁䍄䉁䅁䅁睁䅁䅁䅍䅄䅁䅁䅯全䅑䅁䅯兘䅁䅁䅅䅁䉁䅁䅁权䥃䅁䅁䍄䉁䅁䅁睁䅁䅁䅍䅄䅁䅁䅯前䄰䅁䅯兘䅁䅁䅅䅁䉁䅁䅁权䥃䅁䅁䍄䉁䅁䅁兂䅁䅁䅍䅄䅁䅁䅯睰䅕䅁䅯䅄䅁䅁䅯兄䅁䅁䅯杄䅁䅁䅅䅁䉁䅁䅁权偁䅁䅁䍄䉁䅁䅁睁䅁䅁䅍䅄䅁䅁䅯杨䅑䅁䅯兘䅁䅁䅅䅁䉁䅁䅁权䥃䅁䅁䍄䉁䅁䅁兂䅁䅁䅍䅄䅁䅁䅯卩䅁䅁䅯兒䅁䅁䅯兄䅁䅁䅯杄䅁䅁䅅䅁䉁䅁䅁权㝄杊䅁䍄䉁䅁䅁睁䅁䅁䅍䅄䅁䅁䅯睨䅑䅁䅯兘䅁䅁䅅䅁䉁䅁䅁权䥃䅁䅁䍄䉁䅁䅁睁䅁䅁䅍䅄䅁䅁䅯䅖䅯䅁䅯睐䅁䅁䅅䅁䉁䅁䅁杄佁䅁䅁免睁䑁䅑杌㑁䑁䅑䅁䵁䅉䅅䅁䙁䅁䅁睁䵁䅁䅁权睁兂䅁权杁䅁䅁权䕁䅁䅋权あ䅁䅁允䅁䅁䅅䅁䙁䉁畓⭒㙆䝘䅚䍄䉁䅁䅁兂䅁䅁䅍䅄䅁䅁䅯桊䄰䅁䅯䅡䅁䅁䅯兄䅁䅁䅯杄䅁䅁䅅䅁䉁䅁䅁权偁䅁䅁䍄䉁䅁䅁睁䅁䅁䅍䅄䅁䅁䅯䅘䅧䅁䅯䅇䅁䅁䅅䅁䉁䅁䅁睂䅁䅁䅁䍷汈䅑杷允䅁䅁䅍䅁䑁䅁䅷䅁䭁䱁䩉䅁䭁䅁䅅䅁䉁䅁䅁允䅁䅁䅯杨䅁䅁杷允䅁䅁䅍䅁䑁䅁䅷䅁䭁䥁䕣䅁䭁䉁䅕䅁䉁䅁䅁允䅁䅁䅯䅣䅁䅁杷允䅁䅁䅕䅁䑁䅁䅷䅁䭁䍁䅷䅁䭁䍁䅁䅁䭁䅁䅑潁䭁䍁䅅䅁䉁䅁䅁允䅁䅁䅕㡪ㅌ䙋⽹䕕䵁䅉䅅䅁䑁䅁䅁睁䵁䅁䅁权䙃䅂䅁权瑂䅁䅁允䅁䅁䅅䅁䭁䡁䅁䅁䵁䅉䅅䅁䙁䅁䅁睁䵁䅁䅁权㍁先䅁权潂䅁䅁权乁䅁䅁权佁䅁䅁允䅁䅁䅅䅁䡁䅁䅁䅁䅁⭕䅎䍄䉁䅁䅁睁䅁䅁䅍䅄䅁䅁䅯睨䅑䅁䅯兢䅁䅁䅅䅁䉁䅁䅁权睂䅁䅁䍄䉁䅁䅁兂䅁䅁䅍䅄䅁䅁䅯創䅫䅁䅯杌䅁䅁䅯䅂䍁䅧䅯光䅁䅁䅅䅁䉁䅁䅁兂灁䉡堲祒䍍䅑杷允䅁䅁䅍䅁䑁䅁䅷䅁䭁䵁䕯䅁䭁䑁䄸䅁䉁䅁䅁允䅁䅁䄴䅄䅁䑁䅍李畁䑁䅁䅏䅁䅁杷允䅁䅁䅍䅁䑁䅁䅷䅁䭁䥁䕙䅁䭁䑁䅁䅁䉁䅁䅁允䅁䅁䅯杒䅷䅁杷允䅁䅁䅕䅁䑁䅁䅷䅁䭁䱁䡅䅁䭁䍁䅁䅁䭁䅁䅑潁䭁䡁䅑䅁䉁䅁䅁允䅁䅁䅕噋偹癷潖啗䵁䅉䅅䅁䑁䅁䅁睁䵁䅁䅁权灄䅁䅁权瑂䅁䅁允䅁䅁䅅䅁䭁䅁䩑䅁䵁䅉䅅䅁䑁䅁䅁睁䵁䅁䅁权䡃䅂䅁权睁䅁䅁允䅁䅁䅅䅁䭁䕁䵣䅁䵁䅉䅅䅁䙁䅁䅁睁䵁䅁䅁权坃睇䅁权杁䅁䅁权䕁䅁䅋权あ䅁䅁允䅁䅁䅅䅁䙁䙁㑋潈牘噯䅬䍄䉁䅁䅁睁䅁䅁䅍䅄䅁䅁䅯杷䅑䅁䅯䅧䅁䅁䅅䅁䉁䅁䅁权い睅䅁䍄䉁䅁䅁睁䅁䅁䅍䅄䅁䅁䅯朹䅯䅁䅯䅍䅁䅁䅅䅁䉁䅁䅁权䩂杁䅁䍄䉁䅁䅁睁䅁䅁䅍䅄䅁䅁䅯䄱䅍䅁䅯䅇䅁䅁䅅䅁䉁䅁䅁权偁䅁䅁䍄䉁䅁䅁兂䅁䅁䅍䅄䅁䅁䅯眷䅑䅁䅯䄴䅁䅁䅯兄䅁䅁䅯儴䅁䅁䅅䅁䉁䅁䅁权偁䅁䅁䍄䉁䅁䅁兂䅁䅁䅍䅄䅁䅁䅯杳䅕䅁䅯䅉䅁䅁䅯䅂䍁䅧䅯光䅁䅁䅅䅁䉁䅁䅁兂捂㡪ㅌ䭋晸䅑杷允䅁䅁䅍䅁䑁䅁䅷䅁䭁䍁䕁䅁䭁䝁䄰䅁䉁䅁䅁允䅁䅁䅯䅯䅑䅁杷允䅁䅁䅍䅁䑁䅁䅷䅁䭁䱁捙䅁䭁䑁䅁䅁䉁䅁䅁允䅁䅁䅯匯䅙䅁杷允䅁䅁䅕䅁䑁䅁䅷䅁䭁䅁䍁䅁䭁䍁䄴䅁䭁䅁䅑潁䭁䍁䅅䅁䉁䅁䅁允䅁䅁䅕乃灢㡰兆ぃ䵁䅉䅅䅁䙁䅁䅁睁䵁䅁䅁权䱃杁䅁权杄䅁䅁权乁䅁䅁权桄䅁䅁允䅁䅁䅅䅁䭁䅁䄸䅁䵁䅉䅅䅁䑁䅁䅁睁䵁䅁䅁权潂兂䅁权奁䅁䅁允䅁䅁䅅䅁䭁䅁䄸䅁䵁䅉䅅䅁䙁䅁䅁睁䵁䅁䅁权畄允䅁权杁䅁䅁权䕁䅁䅋权桁䅁䅁允䅁䅁䅅䅁䙁䥁牘払敧噤䅤䍄䉁䅁䅁兂䅁䅁䅍䅄䅁䅁䅯材䅍䅁䅯䅉䅁䅁䅯䅂䍁䅧䅯䅤䅁䅁䅅䅁䉁䅁䅁兂歃䑣䬰㘱啎䅑杷允䅁䅁䅕䅁䑁䅁䅷䅁䭁䥁䕕䅁䭁佁䅁䅁䭁䅁䄰䅁䭁佁䅅䅁䉁䅁䅁允䅁䅁䅯睄䅁䅁杷允䅁䅁䅑䅁䑁䅁䅷䅁䭁乁䥙䅁䭁䉁䅷䅁䭁䉁䄰䅁䉁䅁䅁允䅁䅁䅯睐䅉䅁杷允䅁䅁䅍䅁䑁䅁䅷䅁䭁䵁夸䅁䭁䙁䄰䅁䉁䅁䅁允䅁䅁䅯睅䅅䅁杷允䅁䅁䅕䅁䑁䅁䅷䅁䭁䥁䕙䅁䭁佁䅁䅁䭁䅁䄰䅁䭁佁䅅䅁䉁䅁䅁允䅁䅁䅯睄䅁䅁杷允䅁䅁䅍䅁䑁䅁䅷䅁䭁䍁摧䅁䭁䉁䅕䅁䉁䅁䅁允䅁䅁䅯先䅙䅁杷允䅁䅁䅕䅁䑁䅁䅷䅁䭁䥁偉䅁䭁䑁䅫䅁䭁䅁䄰䅁䭁䅁䄴䅁䉁䅁䅁允䅁䅁䅯兕䅅䅁杷允䅁䅁䅍䅁䑁䅁䅷䅁䭁䍁䌴䅁䭁䥁䅁䅁䉁䅁䅁允䅁䅁䅯硓䅑䅁杷允䅁䅁䅕䅁䑁䅁䅷䅁䭁乁䑕䅁䭁䅁䅷䅁䭁䅁䄰䅁䭁䅁䄴䅁䉁䅁䅁允䅁䅁䅯䅩䅅䅁杷允䅁䅁䅕䅁䑁䅁䅷䅁䭁䥁䕣䅁䭁佁䅁䅁䭁䅁䄰䅁䭁佁䅅䅁䉁䅁䅁允䅁䅁䅯睄䅁䅁杷允䅁䅁䅕䅁䑁䅁䅷䅁䭁䱁摫䅁䭁䍁䄴䅁䭁䅁䅑潁䭁䍁䅅䅁䉁䅁䅁允䅁䅁䅕娯橢眰洯歅䵁䅉䅅䅁䙁䅁䅁睁䵁䅁䅁权䥂䅄䅁权杁䅁䅁权䕁䅁䅋权桁䅁䅁允䅁䅁䅅䅁䙁䩁婱婭婭嘫䅆䍄䉁䅁䅁兂䅁䅁䅍䅄䅁䅁䅯杨䅑䅁䅯杔䅁䅁䅯兄䅁䅁䅯杄䅁䅁䅅䅁䉁䅁䅁权偁䅁䅁䍄䉁䅁䅁睁䅁䅁䅍䅄䅁䅁䅯眶䅙䅁䅯睐䅁䅁䅅䅁䉁䅁䅁杄䵁䅁䅁睍穁䍁䄴免ㅁ䅁䅁䍄䉁䅁䅁兂䅁䅁䅍䅄䅁䅁䅯克䅙䅁䅯䄴䅁䅁䅯兄䅁䅁䅯儴䅁䅁䅅䅁䉁䅁䅁权偁䅁䅁䍄䉁䅁䅁睁䅁䅁䅍䅄䅁䅁䅯䉲䅳䅁䅯䅍䅁䅁䅅䅁䉁䅁䅁权䉄兆䅁䍄䉁䅁䅁兂䅁䅁䅍䅄䅁䅁䅯杨䅑䅁䅯䅡䅁䅁䅯兄䅁䅁䅯杄䅁䅁䅅䅁䉁䅁䅁权偁䅁䅁䍄䉁䅁䅁䅂䅁䅁䅍䅄䅁䅁䅯硷䅫䅁䅯䅈䅁䅁䅯先䅁䅁䅅䅁䉁䅁䅁权瑃杇䅁䍄䉁䅁䅁兂䅁䅁䅍䅄䅁䅁䅯眷䅕䅁䅯兏䅁䅁䅯兄䅁䅁䅯杄䅁䅁䅅䅁䉁䅁䅁权偁䅁䅁䍄䉁䅁䅁睁䅁䅁䅍䅄䅁䅁䅯杨䅑䅁䅯䅧䅁䅁䅅䅁䉁䅁䅁权䭂䅄䅁䍄䉁䅁䅁䅂䅁䅁䅍䅄䅁䅁䅯朳䅉䅁䅯䅈䅁䅁䅯先䅁䅁䅅䅁䉁䅁䅁权剃睃䅁䍄䉁䅁䅁睁䅁䅁䅍䅄䅁䅁䅯睨䅑䅁䅯䅧䅁䅁䅅䅁䉁䅁䅁权䱂䅄䅁䍄䉁䅁䅁兂䅁䅁䅍䅄䅁䅁䅯杦䅑䅁䅯杌䅁䅁䅯䅂䍁䅧䅯光䅁䅁䅅䅁䉁䅁䅁兂杁䩫丱㍙䈴䅑杷允䅁䅁䅕䅁䑁䅁䅷䅁䭁䑁䄴䅁䭁䍁䄴䅁䭁䅁䅑潁䭁䡁䅑䅁䉁䅁䅁允䅁䅁䅕䝲楱䝺䥧䕃䵁䅉䅅䅁䙁䅁䅁睁䵁䅁䅁权䡃兇䅁权佂䅁䅁权乁䅁䅁权佁䅁䅁允䅁䅁䅅䅁䭁䅁䄸䅁䵁䅉䅅䅁䙁䅁䅁睁䵁䅁䅁权偃杇䅁权䙂䅁䅁权乁䅁䅁权佁䅁䅁允䅁䅁䅅䅁䭁䅁䄸䅁䵁䅉䅅䅁䙁䅁䅁睁䵁䅁䅁权䕁杁䅁权㕁䅁䅁权乁䅁䅁权佁䅁䅁允䅁䅁䅅䅁䭁䩁䉅䅁䵁䅉䅅䅁䑁䅁䅁睁䵁䅁䅁权灁睂䅁权奁䅁䅁允䅁䅁䅅䅁䡁䅁䅁䅁权當䅆䍄䉁䅁䅁睁䅁䅁䅍䅄䅁䅁䅯剒䅧䅁䅯䅇䅁䅁䅅䅁䉁䅁䅁睂䅁䅁䅁䙑桄䅑杷允䅁䅁䅕䅁䑁䅁䅷䅁䭁䡁䐴䅁䭁䍁䄴䅁䭁䅁䅑潁䭁䡁䅑䅁䉁䅁䅁允䅁䅁䅕渴癭桂慳啃䵁䅉䅅䅁䕁䅁䅁睁䵁䅁䅁权桂杂䅁权捁䅁䅁权摁䅁䅁允䅁䅁䅅䅁䭁䱁䭙䅁䵁䅉䅅䅁䙁䅁䅁睁䵁䅁䅁权婁睁䅁权䵁䅁䅁权乁䅁䅁权佁䅁䅁允䅁䅁䅅䅁䭁䅁䄸䅁䵁䅉䅅䅁䙁䅁䅁睁䵁䅁䅁权睂睁䅁权㕁䅁䅁权乁䅁䅁权佁䅁䅁允䅁䅁䅅䅁䭁䅁䄸䅁䵁䅉䅅䅁䙁䅁䅁睁䵁䅁䅁权慃兂䅁权杁䅁䅁权䕁䅁䅋权あ䅁䅁允䅁䅁䅅䅁䙁䅁塲㍯㥁歃䅴䍄䉁䅁䅁兂䅁䅁䅍䅄䅁䅁䅯眵䅙䅁䅯䅉䅁䅁䅯䅂䍁䅧䅯光䅁䅁䅅䅁䉁䅁䅁兂歃䑣䬰砱摎䅑杷允䅁䅁䅍䅁䑁䅁䅷䅁䭁䕁䕅䅁䭁䅁䅅䅁䉁䅁䅁允䅁䅁䅯党䅁䅁杷允䅁䅁䅍䅁䑁䅁䅷䅁䭁䝁夰䅁䭁䥁䅁䅁䉁䅁䅁允䅁䅁䅯卦䅉䅁杷允䅁䅁䅍䅁䑁䅁䅷䅁䭁䕁䕉䅁䭁䅁䅅䅁䉁䅁䅁允䅁䅁䅯眱䅉䅁杷允䅁䅁䅕䅁䑁䅁䅷䅁䭁䵁塧䅁䭁䕁䅕䅁䭁䅁䄰䅁䭁䅁䄴䅁䉁䅁䅁允䅁䅁䅯䅧䄸䅁杷允䅁䅁䅍䅁䑁䅁䅷䅁䭁䍁䩕䅁䭁䑁䄸䅁䉁䅁䅁允䅁䅁䄴权䅁䑁䅍睍畁䑁䅅䅁䵁䅉䅅䅁䙁䅁䅁睁䵁䅁䅁权湁䅃䅁权杄䅁䅁权乁䅁䅁权桄䅁䅁允䅁䅁䅅䅁䭁䅁䄸䅁䵁䅉䅅䅁䙁䅁䅁睁䵁䅁䅁权畄允䅁权畁䅁䅁权䕁䅁䅋权あ䅁䅁允䅁䅁䅅䅁䙁佁䙉獇浳朰䅬䍄䉁䅁䅁兂䅁䅁䅍䅄䅁䅁䅯杚䅳䅁䅯䅉䅁䅁䅯䅂䍁䅧䅯光䅁䅁䅅䅁䉁䅁䅁兂穁積積積杍䅑杷允䅁䅁䅕䅁䑁䅁䅷䅁䭁䡁䐴䅁䭁䍁䅁䅁䭁䅁䅑潁䭁䡁䅑䅁䉁䅁䅁允䅁䅁䅕䘷㑇潈㝗啕䵁䅉䅅䅁䑁䅁䅁睁䵁䅁䅁权㙂䅁䅁权䅃䅁䅁允䅁䅁䅅䅁䭁䡁佉䅁䵁䅉䅅䅁䑁䅁䅁睁䵁䅁䅁权桃兂䅁权瑂䅁䅁允䅁䅁䅅䅁䭁䝁䉧䅁䵁䅉䅅䅁䑁䅁䅁睁䵁䅁䅁权慁睈䅁权瑂䅁䅁允䅁䅁䅅䅁䭁佁䕧䅁䵁䅉䅅䅁䙁䅁䅁睁䵁䅁䅁权汄䅇䅁权䵁䅁䅁权乁䅁䅁权佁䅁䅁允䅁䅁䅅䅁䭁佁䅷䅁䵁䅉䅅䅁䑁䅁䅁睁䵁䅁䅁权畄杂䅁权噁䅁䅁允䅁䅁䅅䅁䭁䡁䅁䅁䵁䅉䅅䅁䙁䅁䅁睁䵁䅁䅁权硄兂䅁权杁䅁䅁权䕁䅁䅋权あ䅁䅁允䅁䅁䅅䅁䙁䱁敧敨剴䝳䄵䍄䉁䅁䅁睁䅁䅁䅍䅄䅁䅁䅯栯䅯䅁䅯睐䅁䅁䅅䅁䉁䅁䅁杄䵁䅁䅁睎祁䍁䄴兏㑁䅁䅁䍄䉁䅁䅁兂䅁䅁䅍䅄䅁䅁䅯䅉䅍䅁䅯杌䅁䅁䅯䅂䍁䅧䅯䅤䅁䅁䅅䅁䉁䅁䅁兂㡂䍄婑㑚夸䅑杷允䅁䅁䅕䅁䑁䅁䅷䅁䭁䵁䑁䅁䭁䑁䅫䅁䭁䅁䄰䅁䭁䅁䄴䅁䉁䅁䅁允䅁䅁䅯睄䅁䅁杷允䅁䅁䅕䅁䑁䅁䅷䅁䭁䭁䔰䅁䭁䍁䅁䅁䭁䅁䅑潁䭁䍁䅅䅁䉁䅁䅁允䅁䅁䅕敨剴䉵䈷っ䵁䅉䅅䅁䑁䅁䅁睁䵁䅁䅁权⭂睁䅁权䉁䅁䅁允䅁䅁䅅䅁䭁䝁䅕䅁䵁䅉䅅䅁䑁䅁䅁睁䵁䅁䅁权婃睇䅁权䉁䅁䅁允䅁䅁䅅䅁䭁䅁䅙䅁䵁䅉䅅䅁䕁䅁䅁睁䵁䅁䅁权婃杁䅁权捁䅁䅁权摁䅁䅁允䅁䅁䅅䅁䭁䕁䵷䅁䵁䅉䅅䅁䑁䅁䅁睁䵁䅁䅁权允杁䅁权瑂䅁䅁允䅁䅁䅅䅁䭁䝁䉧䅁䵁䅉䅅䅁䙁䅁䅁睁䵁䅁䅁权扄䅈䅁权杁䅁䅁权䕁䅁䅋权桁䅁䅁允䅁䅁䅅䅁䙁䍁捬㡪ㅌ䙃䅒䍄䉁䅁䅁睁䅁䅁䅍䅄䅁䅁䅯朳䅉䅁䅯䅍䅁䅁䅅䅁䉁䅁䅁权偄兄䅁䍄䉁䅁䅁兂䅁䅁䅍䅄䅁䅁䅯杫䅅䅁䅯兏䅁䅁䅯兄䅁䅁䅯杄䅁䅁䅅䅁䉁䅁䅁权剂允䅁䍄䉁䅁䅁兂䅁䅁䅍䅄䅁䅁䅯䄵䅁䅁䅯杌䅁䅁䅯䅂䍁䅧䅯䅤䅁䅁䅅䅁䉁䅁䅁兂瑄㡘䙮㕄橙䅑杷允䅁䅁䅕䅁䑁䅁䅷䅁䭁䉁䡧䅁䭁䍁䅁䅁䭁䅁䅑潁䭁䍁䅅䅁䉁䅁䅁允䅁䅁䅕㘱睎児湯䕖䵁䅉䅅䅁䑁䅁䅁睁䵁䅁䅁权硂元䅁权䅃䅁䅁允䅁䅁䅅䅁䭁䡁噁䅁䵁䅉䅅䅁䙁䅁䅁睁䵁䅁䅁权湃兂䅁权杄䅁䅁权乁䅁䅁权桄䅁䅁允䅁䅁䅅䅁䭁䅁䄸䅁䵁䅉䅅䅁䑁䅁䅁睁䵁䅁䅁权穂睁䅁权䉁䅁䅁允䅁䅁䅅䅁䭁䅁䅯䅁䵁䅉䅅䅁䙁䅁䅁睁䵁䅁䅁权㙄允䅁权佂䅁䅁权乁䅁䅁权佁䅁䅁允䅁䅁䅅䅁䭁䅁䄸䅁䵁䅉䅅䅁䙁䅁䅁睁䵁䅁䅁权扁䅃䅁权佂䅁䅁权乁䅁䅁权佁䅁䅁允䅁䅁䅅䅁䭁䅁䄸䅁䵁䅉䅅䅁䑁䅁䅁睁䵁䅁䅁权元允䅁权䅃䅁䅁允䅁䅁䅅䅁䭁䡁䵣䅁䵁䅉䅅䅁䑁䅁䅁睁䵁䅁䅁权塃䅂䅁权睁䅁䅁允䅁䅁䅅䅁䭁䕁䴰䅁䵁䅉䅅䅁䙁䅁䅁睁䵁䅁䅁权剃杂䅁权䵁䅁䅁权乁䅁䅁权佁䅁䅁允䅁䅁䅅䅁䭁䅁䄸䅁䵁䅉䅅䅁䑁䅁䅁睁䵁䅁䅁权䍃䅂䅁权䉁䅁䅁允䅁䅁䅅䅁䭁䅁䈸䅁䵁䅉䅅䅁䙁䅁䅁睁䵁䅁䅁权歁允䅁权杁䅁䅁权䕁䅁䅋权桁䅁䅁允䅁䅁䅅䅁䙁䙁㑋潈牘噑䅸䍄䉁䅁䅁睁䅁䅁䅍䅄䅁䅁䅯兕䅷䅁䅯兆䅁䅁䅅䅁䉁䅁䅁权䑂䅂䅁䍄䉁䅁䅁睁䅁䅁䅍䅄䅁䅁䅯兘䅉䅁䅯允䅁䅁䅅䅁䉁䅁䅁权䥁䅁䅁䍄䉁䅁䅁睁䅁䅁䅍䅄䅁䅁䅯䅖䅳䅁䅯兘䅁䅁䅅䅁䉁䅁䅁权䭃䅁䅁䍄䉁䅁䅁兂䅁䅁䅍䅄䅁䅁䅯匶䅁䅁䅯兏䅁䅁䅯兄䅁䅁䅯杄䅁䅁䅅䅁䉁䅁䅁权偁䅁䅁䍄䉁䅁䅁睁䅁䅁䅍䅄䅁䅁䅯睖䅫䅁䅯䅇䅁䅁䅅䅁䉁䅁䅁睂䅁䅁䅁䕉歄䅑杷允䅁䅁䅍䅁䑁䅁䅷䅁䭁乁扉䅁䭁䙁䄰䅁䉁䅁䅁允䅁䅁䅯朱䅁䅁杷允䅁䅁䅕䅁䑁䅁䅷䅁䭁䭁䱣䅁䭁䝁䅧䅁䭁䅁䄰䅁䭁䅁䄴䅁䉁䅁䅁允䅁䅁䅯睄䅁䅁杷允䅁䅁䅍䅁䑁䅁䅷䅁䭁䩁䉁䅁䭁䙁䄰䅁䉁䅁䅁允䅁䅁䅯儹䅁䅁杷允䅁䅁䅕䅁䑁䅁䅷䅁䭁䱁䑷䅁䭁䅁䅷䅁䭁䅁䄰䅁䭁䅁䄴䅁䉁䅁䅁允䅁䅁䅯睄䅁䅁杷允䅁䅁䅑䅁䑁䅁䅷䅁䭁佁䝣䅁䭁䉁䅷䅁䭁䉁䄰䅁䉁䅁䅁允䅁䅁䅯睳䅁䅁杷允䅁䅁䅕䅁䑁䅁䅷䅁䭁䵁䭣䅁䭁䍁䅁䅁䭁䅁䅑潁䭁䍁䅅䅁䉁䅁䅁允䅁䅁䅕歲桦桥浒䕙䵁䅉䅅䅁䙁䅁䅁睁䵁䅁䅁权䥁䅇䅁权杁䅁䅁权䕁䅁䅋权あ䅁䅁允䅁䅁䅅䅁䙁䑁積積積ㅑ䅰䍄䉁䅁䅁睁䅁䅁䅍䅄䅁䅁䅯兇䅍䅁䅯睐䅁䅁䅅䅁䉁䅁䅁杄䵁䅁䅁䅏穁䍁䄴䅎硁䅁䅁䍄䉁䅁䅁兂䅁䅁䅍䅄䅁䅁䅯来䅍䅁䅯兏䅁䅁䅯兄䅁䅁䅯杄䅁䅁䅅䅁䉁䅁䅁权偁䅁䅁䍄䉁䅁䅁兂䅁䅁䅍䅄䅁䅁䅯剧䅳䅁䅯杌䅁䅁䅯䅂䍁䅧䅯光䅁䅁䅅䅁䉁䅁䅁兂⽁慘⭊正夸䅑杷允䅁䅁䅍䅁䑁䅁䅷䅁䭁䉁慣䅁䭁䉁䅕䅁䉁䅁䅁允䅁䅁䅯杆䅑䅁杷允䅁䅁䅕䅁䑁䅁䅷䅁䭁䡁䑳䅁䭁䑁䅫䅁䭁䅁䄰䅁䭁䅁䄴䅁䉁䅁䅁允䅁䅁䅯睄䅁䅁杷允䅁䅁䅕䅁䑁䅁䅷䅁䭁䑁䨴䅁䭁䕁䅕䅁䭁䅁䄰䅁䭁䅁䄴䅁䉁䅁䅁允䅁䅁䅯睕䅷䅁杷允䅁䅁䅍䅁䑁䅁䅷䅁䭁䡁䠰䅁䭁䥁䅁䅁䉁䅁䅁允䅁䅁䅯䉬䅍䅁杷允䅁䅁䅕䅁䑁䅁䅷䅁䭁䝁䉳䅁䭁䍁䅁䅁䭁䅁䅑潁䭁䍁䅅䅁䉁䅁䅁允䅁䅁䅕噋偹癷㑗啙䵁䅉䅅䅁䙁䅁䅁睁䵁䅁䅁权䉂元䅁权䙂䅁䅁权乁䅁䅁权佁䅁䅁允䅁䅁䅅䅁䭁䅁䄸䅁䵁䅉䅅䅁䑁䅁䅁睁䵁䅁䅁权䍁杇䅁权奁䅁䅁允䅁䅁䅅䅁䭁䅁䄸䅁䵁䅉䅅䅁䕁䅁䅁睁䵁䅁䅁权偄睁䅁权捁䅁䅁权摁䅁䅁允䅁䅁䅅䅁䭁䍁䰸䅁䵁䅉䅅䅁䙁䅁䅁睁䵁䅁䅁权㥃䅃䅁权杁䅁䅁权䕁䅁䅋权あ䅁䅁允䅁䅁䅅䅁䙁䙁㑋潈牘噫䅰䍄䉁䅁䅁睁䅁䅁䅍䅄䅁䅁䅯睎䅧䅁䅯允䅁䅁䅅䅁䉁䅁䅁权䝃䅁䅁䍄䉁䅁䅁䅂䅁䅁䅍䅄䅁䅁䅯䉤䅳䅁䅯䅈䅁䅁䅯先䅁䅁䅅䅁䉁䅁䅁权㡃䅂䅁䍄䉁䅁䅁兂䅁䅁䅍䅄䅁䅁䅯杶䅧䅁䅯䅉䅁䅁䅯䅂䍁䅧䅯䅤䅁䅁䅅䅁䉁䅁䅁兂䥂場啯癲眹䅑杷允䅁䅁䅍䅁䑁䅁䅷䅁䭁䙁扣䅁䭁䑁䅁䅁䉁䅁䅁允䅁䅁䅯祕䅣䅁杷允䅁䅁䅑䅁䑁䅁䅷䅁䭁䉁䴸䅁䭁䉁䅷䅁䭁䉁䄰䅁䉁䅁䅁允䅁䅁䅯䅲䅉䅁杷允䅁䅁䅕䅁䑁䅁䅷䅁䭁偁䍑䅁䭁䍁䄴䅁䭁䅁䅑潁䭁䡁䅑䅁䉁䅁䅁允䅁䅁䅕㑕晭㙤祗䕅䵁䅉䅅䅁䙁䅁䅁睁䵁䅁䅁权噂䅄䅁权䙂䅁䅁权乁䅁䅁权佁䅁䅁允䅁䅁䅅䅁䭁䙁䵙䅁䵁䅉䅅䅁䙁䅁䅁睁䵁䅁䅁权佂䅄䅁权䙂䅁䅁权乁䅁䅁权佁䅁䅁允䅁䅁䅅䅁䭁䅁䄸䅁䵁䅉䅅䅁䙁䅁䅁睁䵁䅁䅁权㕂杇䅁权杁䅁䅁权䕁䅁䅋权あ䅁䅁允䅁䅁䅅䅁䙁䍁捬㡪ㅌ䝑䅒䍄䉁䅁䅁兂䅁䅁䅍䅄䅁䅁䅯杴䅫䅁䅯䅄䅁䅁䅯兄䅁䅁䅯杄䅁䅁䅅䅁䉁䅁䅁权䉂杂䅁䍄䉁䅁䅁睁䅁䅁䅍䅄䅁䅁䅯䅬䅧䅁䅯睐䅁䅁䅅䅁䉁䅁䅁杄䵁䅁䅁李㍁䍁䄴兎祁䅁䅁䍄䉁䅁䅁睁䅁䅁䅍䅄䅁䅁䅯眵䅷䅁䅯睐䅁䅁䅅䅁䉁䅁䅁杄䵁䅁䅁睍㑁䍁䄴兏ㅁ䅁䅁䍄䉁䅁䅁兂䅁䅁䅍䅄䅁䅁䅯睔䅯䅁䅯䄴䅁䅁䅯兄䅁䅁䅯儴䅁䅁䅅䅁䉁䅁䅁权偁䅁䅁䍄䉁䅁䅁兂䅁䅁䅍䅄䅁䅁䅯䅭䅯䅁䅯䅉䅁䅁䅯䅂䍁䅧䅯光䅁䅁䅅䅁䉁䅁䅁兂穁積積㥍婎䅑杷允䅁䅁䅕䅁䑁䅁䅷䅁䭁䙁䕉䅁䭁佁䅁䅁䭁䅁䄰䅁䭁佁䅅䅁䉁䅁䅁允䅁䅁䅯睄䅁䅁杷允䅁䅁䅕䅁䑁䅁䅷䅁䭁偁敧䅁䭁䝁䅧䅁䭁䅁䄰䅁䭁䅁䄴䅁䉁䅁䅁允䅁䅁䅯睄䅁䅁杷允䅁䅁䅕䅁䑁䅁䅷䅁䭁䱁䩍䅁䭁䝁䅧䅁䭁䅁䄰䅁䭁䅁䄴䅁䉁䅁䅁允䅁䅁䅯睄䅁䅁杷允䅁䅁䅍䅁䑁䅁䅷䅁䭁䅁䍷䅁䭁䙁䄰䅁䉁䅁䅁允䅁䅁䅯杩䅁䅁杷允䅁䅁䅕䅁䑁䅁䅷䅁䭁䱁䕣䅁䭁䍁䄴䅁䭁䅁䅑潁䭁䡁䅑䅁䉁䅁䅁允䅁䅁䅕䥱慥婘䝣商䵁䅉䅅䅁䙁䅁䅁睁䵁䅁䅁权兄兄䅁权㕁䅁䅁权乁䅁䅁权佁䅁䅁允䅁䅁䅅䅁䭁䅁䄸䅁䵁䅉䅅䅁䑁䅁䅁睁䵁䅁䅁权呁兂䅁权摂䅁䅁允䅁䅁䅅䅁䭁䙁䄴䅁䵁䅉䅅䅁䑁䅁䅁睁䵁䅁䅁权扁兂䅁权⽁䅁䅁允䅁䅁䅅䅁佁䅁䅷䅁硁䑁䅁杌祁䑁䅫䅁䵁䅉䅅䅁䙁䅁䅁睁䵁䅁䅁权睄䅁䅁权畁䅁䅁权䕁䅁䅋权あ䅁䅁允䅁䅁䅅䅁䙁䙁㉧癯敏䑡䅴䍄䉁䅁䅁睁䅁䅁䅍䅄䅁䅁䅯朴䅙䅁䅯兘䅁䅁䅅䅁䉁䅁䅁权ㅄ䅁䅁䍄䉁䅁䅁兂䅁䅁䅍䅄䅁䅁䅯共䅁䅁䅯䅉䅁䅁䅯䅂䍁䅧䅯光䅁䅁䅅䅁䉁䅁䅁兂啁歲桦獥啒䅑杷允䅁䅁䅕䅁䑁䅁䅷䅁䭁䭁䈸䅁䭁佁䅁䅁䭁䅁䄰䅁䭁佁䅅䅁䉁䅁䅁允䅁䅁䅯睄䅁䅁杷允䅁䅁䅕䅁䑁䅁䅷䅁䭁佁愸䅁䭁䍁䄴䅁䭁䅁䅑潁䭁䡁䅑䅁䉁䅁䅁允䅁䅁䅕兤渲求祊稹䴸䅉䅅䅁䑁䅁䅁睁䵁䅁䅁权㡁䅃䅁权奁䅁䅁允䅁䅁䅅䅁䡁䅁䅁䅁杂敱䅖䍄䉁䅁䅁睁䅁䅁䅍䅄䅁䅁䅯桙䅷䅁䅯允䅁䅁䅅䅁䉁䅁䅁权偁允䅁䍄䉁䅁䅁睁䅁䅁䅍䅄䅁䅁䅯共䅁䅁䅯兘䅁䅁䅅䅁䉁䅁䅁权牁䅁䅁䍄䉁䅁䅁睁䅁䅁䅍䅄䅁䅁䅯䅘䅧䅁䅯䅍䅁䅁䅅䅁䉁䅁䅁权㍄睅䅁䍄䉁䅁䅁兂䅁䅁䅍䅄䅁䅁䅯李䅍䅁䅯䄴䅁䅁䅯兄䅁䅁䅯儴䅁䅁䅅䅁䉁䅁䅁权偁䅁䅁䍄䉁䅁䅁兂䅁䅁䅍䅄䅁䅁䅯杓䅉䅁䅯杌䅁䅁䅯䅂䍁䅧䅯光䅁䅁䅅䅁䉁䅁䅁兂瑃癘䭕塁啙䅑杷允䅁䅁䅑䅁䑁䅁䅷䅁䭁䥁䈴䅁䭁䉁䅷䅁䭁䉁䄰䅁䉁䅁䅁允䅁䅁䅯䅖䅁䅁杷允䅁䅁䅕䅁䑁䅁䅷䅁䭁䙁䵫䅁䭁䝁䅧䅁䭁䅁䄰䅁䭁䅁䄴䅁䉁䅁䅁允䅁䅁䅯睄䅁䅁杷允䅁䅁䅍䅁䑁䅁䅷䅁䭁䥁䙙䅁䭁䉁䅧䅁䉁䅁䅁允䅁䅁䅣䅁䅁䝁㍄〴䵁䅉䅅䅁䙁䅁䅁睁䵁䅁䅁权䱄睆䅁权畁䅁䅁权䕁䅁䅋权桁䅁䅁允䅁䅁䅅䅁䙁佁ㅧ⭁填午䅖䍄䉁䅁䅁兂䅁䅁䅍䅄䅁䅁䅯桊䅯䅁䅯杌䅁䅁䅯䅂䍁䅧䅯光䅁䅁䅅䅁䉁䅁䅁兂ㅃ剑桙䱱啙䅑杷允䅁䅁䅕䅁䑁䅁䅷䅁䭁䥁䙙䅁䭁䍁䄴䅁䭁䅁䅑潁䭁䡁䅑䅁䉁䅁䅁允䅁䅁䅕攷兒䕤湤䕌䵁䅉䅅䅁䙁䅁䅁睁䵁䅁䅁权兂䅄䅁权畁䅁䅁权䕁䅁䅋权桁䅁䅁允䅁䅁䅅䅁䙁䅁硲㙱䥲呁䅎䍄䉁䅁䅁兂䅁䅁䅍䅄䅁䅁䅯䅗䅙䅁䅯䄴䅁䅁䅯兄䅁䅁䅯儴䅁䅁䅅䅁䉁䅁䅁睂䅁䅁䅁䑁浦䅑杷允䅁䅁䅍䅁䑁䅁䅷䅁䭁䥁䙙䅁䭁䙁䄰䅁䉁䅁䅁允䅁䅁䅯杘䅁䅁杷允䅁䅁䅕䅁䑁䅁䅷䅁䭁䝁䭷䅁䭁䝁䅧䅁䭁䅁䄰䅁䭁䅁䄴䅁䉁䅁䅁允䅁䅁䅣䅁䅁䵁塄欴䵁䅉䅅䅁䙁䅁䅁睁䵁䅁䅁权潁睂䅁权杁䅁䅁权䕁䅁䅋权桁䅁䅁允䅁䅁䅅䅁䙁䵁ㅐ䙋偹汯䅚䍄䉁䅁䅁兂䅁䅁䅍䅄䅁䅁䅯兗䅍䅁䅯杔䅁䅁䅯兄䅁䅁䅯杄䅁䅁䅅䅁䉁䅁䅁权偁䅁䅁䍄䉁䅁䅁睁䅁䅁䅍䅄䅁䅁䅯䅒䅯䅁䅯兘䅁䅁䅅䅁䉁䅁䅁权牁䅁䅁䍄䉁䅁䅁睁䅁䅁䅍䅄䅁䅁䅯䈰䄸䅁䅯兘䅁䅁䅅䅁䉁䅁䅁权坄䅁䅁䍄䉁䅁䅁兂䅁䅁䅍䅄䅁䅁䅯眸䅅䅁䅯兒䅁䅁䅯兄䅁䅁䅯杄䅁䅁䅅䅁䉁䅁䅁权偁䅁䅁䍄䉁䅁䅁䅂䅁䅁䅍䅄䅁䅁䅯朴䅙䅁䅯䅈䅁䅁䅯先䅁䅁䅅䅁䉁䅁䅁权捂䅄䅁䍄䉁䅁䅁兂䅁䅁䅍䅄䅁䅁䅯眳䄴䅁䅯䅉䅁䅁䅯䅂䍁䅧䅯䅤䅁䅁䅅䅁䉁䅁䅁兂㥁瑃橥䱣丱䅑杷允䅁䅁䅍䅁䑁䅁䅷䅁䭁䩁䅧䅁䭁䝁䄰䅁䉁䅁䅁允䅁䅁䅯䅣䅁䅁杷允䅁䅁䅍䅁䑁䅁䅷䅁䭁䵁䑯䅁䭁䥁䅁䅁䉁䅁䅁允䅁䅁䅯兘䅷䅁杷允䅁䅁䅍䅁䑁䅁䅷䅁䭁䙁䕷䅁䭁䑁䄸䅁䉁䅁䅁允䅁䅁䄴䅄䅁䑁䅍睍畁䑁䅅杍䅁䅁杷允䅁䅁䅍䅁䑁䅁䅷䅁䭁䵁䑳䅁䭁䥁䅁䅁䉁䅁䅁允䅁䅁䅯杘䅷䅁杷允䅁䅁䅕䅁䑁䅁䅷䅁䭁䉁愴䅁䭁䑁䅫䅁䭁䅁䄰䅁䭁䅁䄴䅁䉁䅁䅁允䅁䅁䅯八䅅䅁杷允䅁䅁䅍䅁䑁䅁䅷䅁䭁偁䉳䅁䭁䅁䅅䅁䉁䅁䅁允䅁䅁䅯睄䅅䅁杷允䅁䅁䅍䅁䑁䅁䅷䅁䭁䵁䑷䅁䭁䥁䅁䅁䉁䅁䅁允䅁䅁䅯睘䅷䅁杷允䅁䅁䅕䅁䑁䅁䅷䅁䭁䑁䩍䅁䭁䅁䅷䅁䭁䅁䄰䅁䭁䅁䄴䅁䉁䅁䅁允䅁䅁䅯睄䅁䅁杷允䅁䅁䅑䅁䑁䅁䅷䅁䭁䵁䈴䅁䭁䉁䅷䅁䭁䉁䄰䅁䉁䅁䅁允䅁䅁䅯入䄴䅁杷允䅁䅁䅍䅁䑁䅁䅷䅁䭁䉁䌴䅁䭁䝁䄰䅁䉁䅁䅁允䅁䅁䅯兺䄰䅁杷允䅁䅁䅕䅁䑁䅁䅷䅁䭁䕁卉䅁䭁䕁䄴䅁䭁䅁䄰䅁䭁䅁䄴䅁䉁䅁䅁允䅁䅁䅯睄䅁䅁杷允䅁䅁䅍䅁䑁䅁䅷䅁䭁䡁摧䅁䭁䉁䅧䅁䉁䅁䅁允䅁䅁䅯睄䅁䅁杷允䅁䅁䅕䅁䑁䅁䅷䅁䭁䩁䠴䅁䭁䑁䅫䅁䭁䅁䄰䅁䭁䅁䄴䅁䉁䅁䅁允䅁䅁䅯八䅅䅁杷允䅁䅁䅕䅁䑁䅁䅷䅁䭁䑁䩍䅁䭁䍁䄴䅁䭁䅁䅑潁䭁䍁䅅䅁䉁䅁䅁允䅁䅁䅕䨴湍剢㥭歂䵁䅉䅅䅁䑁䅁䅁睁䵁䅁䅁权杂䅄䅁权⽁䅁䅁允䅁䅁䅅䅁佁䅁䄴䅁硁䑁䅁䅍畁䑁䅁睍䅁䅁杷允䅁䅁䅍䅁䑁䅁䅷䅁䭁䥁䙙䅁䭁䑁䅁䅁䉁䅁䅁允䅁䅁䅯兙䅷䅁杷允䅁䅁䅑䅁䑁䅁䅷䅁䭁䙁䔰䅁䭁䉁䅷䅁䭁䉁䄰䅁䉁䅁䅁允䅁䅁䅯睗䅁䅁杷允䅁䅁䅕䅁䑁䅁䅷䅁䭁䵁䑉䅁䭁䍁䄴䅁䭁䅁䅑潁䭁䡁䅑䅁䉁䅁䅁允䅁䅁䅕㍭䥵⼰橃歄䵁䅉䅅䅁䙁䅁䅁睁䵁䅁䅁权畁允䅁权杁䅁䅁权䕁䅁䅋权あ䅁䅁允䅁䅁䅅䅁䙁䭁睒児塲㍋䅂䍄䉁䅁䅁兂䅁䅁䅍䅄䅁䅁䅯朶䅙䅁䅯杔䅁䅁䅯兄䅁䅁䅯杄䅁䅁䅅䅁䉁䅁䅁权偁䅁䅁䍄䉁䅁䅁睁䅁䅁䅍䅄䅁䅁䅯杨䅕䅁䅯睐䅁䅁䅅䅁䉁䅁䅁杄䵁䅁䅁䅏㑁䍁䄴䅍㉁䅁䅁䍄䉁䅁䅁兂䅁䅁䅍䅄䅁䅁䅯儰䅅䅁䅯䅉䅁䅁䅯䅂䍁䅧䅯䅤䅁䅁䅅䅁䉁䅁䅁兂㉄䙋偹湷䑖䅑杷允䅁䅁䅑䅁䑁䅁䅷䅁䭁䵁敉䅁䭁䉁䅷䅁䭁䉁䄰䅁䉁䅁䅁允䅁䅁䅯儱䅕䅁杷允䅁䅁䅕䅁䑁䅁䅷䅁䭁䅁䍁䅁䭁佁䅁䅁䭁䅁䄰䅁䭁佁䅅䅁䉁䅁䅁允䅁䅁䅯睄䅁䅁杷允䅁䅁䅍䅁䑁䅁䅷䅁䭁䥁䉉䅁䭁䉁䅧䅁䉁䅁䅁允䅁䅁䅣䅁䅁䭁啄䔵䵁䅉䅅䅁䙁䅁䅁睁䵁䅁䅁权㍂䅇䅁权杁䅁䅁权䕁䅁䅋权あ䅁䅁允䅁䅁䅅䅁䙁䩁婱婭婭噋䅬䍄䉁䅁䅁睁䅁䅁䅍䅄䅁䅁䅯睧䅅䅁䅯䅇䅁䅁䅅䅁䉁䅁䅁睂䅁䅁䅁䝯欳䅑杷允䅁䅁䅍䅁䑁䅁䅷䅁䭁䝁䵉䅁䭁䙁䄰䅁䉁䅁䅁允䅁䅁䅯儹䅁䅁杷允䅁䅁䅍䅁䑁䅁䅷䅁䭁䝁䵍䅁䭁䙁䄰䅁䉁䅁䅁允䅁䅁䅯儹䅁䅁杷允䅁䅁䅕䅁䑁䅁䅷䅁䭁䭁䑉䅁䭁䝁䅧䅁䭁䅁䄰䅁䭁䅁䄴䅁䉁䅁䅁允䅁䅁䅣䅁䅁䥁楃唵䵁䅉䅅䅁䑁䅁䅁睁䵁䅁䅁权祄睁䅁权䉁䅁䅁允䅁䅁䅅䅁䭁䍁䅫䅁䵁䅉䅅䅁䑁䅁䅁睁䵁䅁䅁权ぃ䅂䅁权瑂䅁䅁允䅁䅁䅅䅁䭁䍁䡉䅁䵁䅉䅅䅁䑁䅁䅁睁䵁䅁䅁权歄杇䅁权摂䅁䅁允䅁䅁䅅䅁䭁䉁䉍䅁䵁䅉䅅䅁䙁䅁䅁睁䵁䅁䅁权䍃允䅁权杁䅁䅁权䕁䅁䅋权あ䅁䅁允䅁䅁䅅䅁䙁䉁䘫ㄶ㑇浰䅊䍄䉁䅁䅁兂䅁䅁䅍䅄䅁䅁䅯䅮䅙䅁䅯杌䅁䅁䅯䅂䍁䅧䅯䅤䅁䅁䅅䅁䉁䅁䅁兂㙁䵭牉噍䡅䅑杷允䅁䅁䅕䅁䑁䅁䅷䅁䭁䱁䩁䅁䭁䕁䄴䅁䭁䅁䄰䅁䭁䅁䄴䅁䉁䅁䅁允䅁䅁䅣䅁䅁䭁睄䔵䵁䅉䅅䅁䙁䅁䅁睁䵁䅁䅁权噄睆䅁权潂䅁䅁权乁䅁䅁权佁䅁䅁允䅁䅁䅅䅁䭁䅁䄸䅁䵁䅉䅅䅁䙁䅁䅁睁䵁䅁䅁权㝁杂䅁权畁䅁䅁权䕁䅁䅋权桁䅁䅁允䅁䅁䅅䅁䙁乁睔晓煗睧䅨䍄䉁䅁䅁兂䅁䅁䅍䅄䅁䅁䅯䅨䅅䅁䅯䅉䅁䅁䅯䅂䍁䅧䅯䅤䅁䅁䅅䅁䉁䅁䅁兂㑃潈牘塕慨䅑杷允䅁䅁䅍䅁䑁䅁䅷䅁䭁䥁䉉䅁䭁䅁䅅䅁䉁䅁䅁允䅁䅁䅯党䅁䅁杷允䅁䅁䅕䅁䑁䅁䅷䅁䭁乁晁䅁䭁䅁䅷䅁䭁䅁䄰䅁䭁䅁䄴䅁䉁䅁䅁允䅁䅁䅯权䅉䅁杷允䅁䅁䅍䅁䑁䅁䅷䅁䭁䑁䅧䅁䭁䉁䅧䅁䉁䅁䅁允䅁䅁䅣䅁䅁䥁穄䔵䵁䅉䅅䅁䑁䅁䅁睁䵁䅁䅁权䑃允䅁权䉁䅁䅁允䅁䅁䅅䅁䭁䕁䕣䅁䵁䅉䅅䅁䑁䅁䅁睁䵁䅁䅁权䝂䅈䅁权䅃䅁䅁允䅁䅁䅅䅁䭁䥁汙䅁䵁䅉䅅䅁䑁䅁䅁睁䵁䅁䅁权䑂䅄䅁权摂䅁䅁允䅁䅁䅅䅁䭁偁䅕䅁䵁䅉䅅䅁䑁䅁䅁睁䵁䅁䅁权歂䅈䅁权䉁䅁䅁允䅁䅁䅅䅁䭁䡁䉣䅁䵁䅉䅅䅁䙁䅁䅁睁䵁䅁䅁权㑄允䅁权䵁䅁䅁权乁䅁䅁权佁䅁䅁允䅁䅁䅅䅁䭁䥁䉧䅁䵁䅉䅅䅁䑁䅁䅁睁䵁䅁䅁权䕃允䅁权䉁䅁䅁允䅁䅁䅅䅁䭁䅁䅧䅁䵁䅉䅅䅁䕁䅁䅁睁䵁䅁䅁权瑂睇䅁权捁䅁䅁权摁䅁䅁允䅁䅁䅅䅁䭁䵁坍䅁䵁䅉䅅䅁䙁䅁䅁睁䵁䅁䅁权坁允䅁权潂䅁䅁权乁䅁䅁权佁䅁䅁允䅁䅁䅅䅁䭁䅁䄸䅁䵁䅉䅅䅁䑁䅁䅁睁䵁䅁䅁权䉃睂䅁权噁䅁䅁允䅁䅁䅅䅁䭁䑁䉍䅁䵁䅉䅅䅁䑁䅁䅁睁䵁䅁䅁权噂睇䅁权䉁䅁䅁允䅁䅁䅅䅁䭁䡁䉣䅁䵁䅉䅅䅁䙁䅁䅁睁䵁䅁䅁权穃允䅁权杄䅁䅁权乁䅁䅁权桄䅁䅁允䅁䅁䅅䅁䭁䅁䄸䅁䵁䅉䅅䅁䙁䅁䅁睁䵁䅁䅁权㙂杇䅁权潂䅁䅁权乁䅁䅁权佁䅁䅁允䅁䅁䅅䅁䭁䅁䄸䅁䵁䅉䅅䅁䑁䅁䅁睁䵁䅁䅁权䑃允䅁权瑂䅁䅁允䅁䅁䅅䅁䭁䑁䝧䅁䵁䅉䅅䅁䑁䅁䅁睁䵁䅁䅁权䍃睁䅁权⽁䅁䅁允䅁䅁䅅䅁佁䅁䅷䅁硁䑁䅫杌㑁䑁䅅䅁䵁䅉䅅䅁䑁䅁䅁睁䵁䅁䅁权煂睇䅁权⽁䅁䅁允䅁䅁䅅䅁佁䅁䅷䅁㍁䑁䅫杌㍁䑁䅅䅁䵁䅉䅅䅁䑁䅁䅁睁䵁䅁䅁权䕃睁䅁权⽁䅁䅁允䅁䅁䅅䅁佁䅁䅷䅁祁䑁䅫杌㉁䑁䅣䅁䵁䅉䅅䅁䑁䅁䅁睁䵁䅁䅁权ぁ䅂䅁权奁䅁䅁允䅁䅁䅅䅁䡁䅁䅁䅁权佗䅒䍄䉁䅁䅁䅂䅁䅁䅍䅄䅁䅁䅯杧䅅䅁䅯䅈䅁䅁䅯先䅁䅁䅅䅁䉁䅁䅁权⽁杁䅁䍄䉁䅁䅁䅂䅁䅁䅍䅄䅁䅁䅯睧䅅䅁䅯䅈䅁䅁䅯先䅁䅁䅅䅁䉁䅁䅁权歂䅄䅁䍄䉁䅁䅁䅂䅁䅁䅍䅄䅁䅁䅯䅅䅧䅁䅯䅈䅁䅁䅯先䅁䅁䅅䅁䉁䅁䅁权⭄睂䅁䍄䉁䅁䅁兂䅁䅁䅍䅄䅁䅁䅯桋䅷䅁䅯杌䅁䅁䅯䅂䍁䅧䅯光䅁䅁䅅䅁䉁䅁䅁兂偄畍歲琳扷䅑杷允䅁䅁䅍䅁䑁䅁䅷䅁䭁䥁䉑䅁䭁䑁䅁䅁䉁䅁䅁允䅁䅁䅯䅡䅷䅁杷允䅁䅁䅍䅁䑁䅁䅷䅁䭁䡁䥯䅁䭁䅁䅅䅁䉁䅁䅁允䅁䅁䅯睊䅁䅁杷允䅁䅁䅕䅁䑁䅁䅷䅁䭁䙁挴䅁䭁䝁䅧䅁䭁䅁䄰䅁䭁䅁䄴䅁䉁䅁䅁允䅁䅁䅣䅁䅁䵁佁欵䵁䅉䅅䅁䑁䅁䅁睁䵁䅁䅁权歃䅂䅁权睁䅁䅁允䅁䅁䅅䅁䭁䝁唰䅁䵁䅉䅅䅁䙁䅁䅁睁䵁䅁䅁权㡄䅈䅁权㕁䅁䅁权乁䅁䅁权佁䅁䅁允䅁䅁䅅䅁䭁䅁䄸䅁䵁䅉䅅䅁䙁䅁䅁睁䵁䅁䅁权灂䅄䅁权杄䅁䅁权乁䅁䅁权桄䅁䅁允䅁䅁䅅䅁䭁䅁䄸䅁䵁䅉䅅䅁䙁䅁䅁睁䵁䅁䅁权い䅈䅁权杄䅁䅁权乁䅁䅁权桄䅁䅁允䅁䅁䅅䅁䭁䅁䄸䅁䵁䅉䅅䅁䑁䅁䅁睁䵁䅁䅁权捄兂䅁权睁䅁䅁允䅁䅁䅅䅁䭁䅁䄸䅁䵁䅉䅅䅁䙁䅁䅁睁䵁䅁䅁权卂允䅁权䵁䅁䅁权乁䅁䅁权佁䅁䅁允䅁䅁䅅䅁䭁䅁䄸䅁䵁䅉䅅䅁䙁䅁䅁睁䵁䅁䅁权桄䅃䅁权畁䅁䅁权䕁䅁䅋权桁䅁䅁允䅁䅁䅅䅁䙁䉁㕫㝳㡅汊䅒䍄䉁䅁䅁睁䅁䅁䅍䅄䅁䅁䅯杸䅕䅁䅯䅇䅁䅁䅅䅁䉁䅁䅁睂䅁䅁䅁䥷汶䅑杷允䅁䅁䅍䅁䑁䅁䅷䅁䭁䵁䙣䅁䭁䉁䅧䅁䉁䅁䅁允䅁䅁䅣䅁䅁䅁牃唵䵁䅉䅅䅁䙁䅁䅁睁䵁䅁䅁权䍃允䅁权䵁䅁䅁权乁䅁䅁权佁䅁䅁允䅁䅁䅅䅁䭁䅁䄸䅁䵁䅉䅅䅁䙁䅁䅁睁䵁䅁䅁权䑃允䅁权䵁䅁䅁权乁䅁䅁权佁䅁䅁允䅁䅁䅅䅁䭁䅁䄸䅁䵁䅉䅅䅁䑁䅁䅁睁䵁䅁䅁权䭁睇䅁权噁䅁䅁允䅁䅁䅅䅁䭁䅁䈰䅁䵁䅉䅅䅁䙁䅁䅁睁䵁䅁䅁权歁兂䅁权潂䅁䅁权乁䅁䅁权佁䅁䅁允䅁䅁䅅䅁䭁䅁䄸䅁䵁䅉䅅䅁䑁䅁䅁睁䵁䅁䅁权汄䅂䅁权摂䅁䅁允䅁䅁䅅䅁䭁䥁䅧䅁䵁䅉䅅䅁䙁䅁䅁睁䵁䅁䅁权䕃允䅁权䵁䅁䅁权乁䅁䅁权佁䅁䅁允䅁䅁䅅䅁䭁佁䅷䅁䵁䅉䅅䅁䙁䅁䅁睁䵁䅁䅁权楁䅁䅁权䙂䅁䅁权乁䅁䅁权佁䅁䅁允䅁䅁䅅䅁䭁䅁䄸䅁䵁䅉䅅䅁䙁䅁䅁睁䵁䅁䅁权䱂权䅁权畁䅁䅁权䕁䅁䅋权桁䅁䅁允䅁䅁䅅䅁䙁䩁㤸歮⽣杙䄹䍄䉁䅁䅁睁䅁䅁䅍䅄䅁䅁䅯刷䅯䅁䅯兆䅁䅁䅅䅁䉁䅁䅁权穁允䅁䍄䉁䅁䅁兂䅁䅁䅍䅄䅁䅁䅯眰䅁䅁䅯䅡䅁䅁䅯兄䅁䅁䅯杄䅁䅁䅅䅁䉁䅁䅁睂䅁䅁䅁䭧汌䅑杷允䅁䅁䅕䅁䑁䅁䅷䅁䭁䩁䡣䅁䭁䍁䄴䅁䭁䅁䅑潁䭁䍁䅅䅁䉁䅁䅁允䅁䅁䅕楎扐剓畹䕋䵁䅉䅅䅁䙁䅁䅁睁䵁䅁䅁权䝂睇䅁权潂䅁䅁权乁䅁䅁权佁䅁䅁允䅁䅁䅅䅁䭁䅁䄸䅁䵁䅉䅅䅁䙁䅁䅁睁䵁䅁䅁权奃睂䅁权畁䅁䅁权䕁䅁䅋权桁䅁䅁允䅁䅁䅅䅁䙁䕁祏䌯䙳摄⽳䍄䉁䅁䅁兂䅁䅁䅍䅄䅁䅁䅯硏䅧䅁䅯兏䅁䅁䅯兄䅁䅁䅯杄䅁䅁䅅䅁䉁䅁䅁权㍃睂䅁䍄䉁䅁䅁睁䅁䅁䅍䅄䅁䅁䅯䄵䅧䅁䅯䅍䅁䅁䅅䅁䉁䅁䅁权獂䅄䅁䍄䉁䅁䅁睁䅁䅁䅍䅄䅁䅁䅯睅䅫䅁䅯兆䅁䅁䅅䅁䉁䅁䅁权睂䅁䅁䍄䉁䅁䅁兂䅁䅁䅍䅄䅁䅁䅯䅭䅅䅁䅯䅉䅁䅁䅯䅂䍁䅧䅯光䅁䅁䅅䅁䉁䅁䅁兂啁歲桦煥橸䅑杷允䅁䅁䅕䅁䑁䅁䅷䅁䭁䝁捫䅁䭁佁䅁䅁䭁䅁䄰䅁䭁佁䅅䅁䉁䅁䅁允䅁䅁䅣䅁䅁䵁牁欵䵁䅉䅅䅁䙁䅁䅁睁䵁䅁䅁权䕃允䅁权佂䅁䅁权乁䅁䅁权佁䅁䅁允䅁䅁䅅䅁䡁䅁䅁䅁䅁佄䅚䍄䉁䅁䅁兂䅁䅁䅍䅄䅁䅁䅯䈰䅧䅁䅯䅉䅁䅁䅯䅂䍁䅧䅯光䅁䅁䅅䅁䉁䅁䅁兂䙃ㄶ㑇杈扖䅑杷允䅁䅁䅍䅁䑁䅁䅷䅁䭁䑁奷䅁䭁䑁䄸䅁䉁䅁䅁允䅁䅁䄴䅄䅁䑁䅧睎畁䑁䅁睍䅁䅁杷允䅁䅁䅕䅁䑁䅁䅷䅁䭁䱁䙙䅁䭁佁䅁䅁䭁䅁䄰䅁䭁佁䅅䅁䉁䅁䅁允䅁䅁䅯睄䅁䅁杷允䅁䅁䅕䅁䑁䅁䅷䅁䭁䡁头䅁䭁佁䅁䅁䭁䅁䄰䅁䭁佁䅅䅁䉁䅁䅁允䅁䅁䅯睄䅁䅁杷允䅁䅁䅕䅁䑁䅁䅷䅁䭁䕁䄰䅁䭁䝁䅧䅁䭁䅁䄰䅁䭁䅁䄴䅁䉁䅁䅁允䅁䅁䅯睄䅁䅁杷允䅁䅁䅕䅁䑁䅁䅷䅁䭁䵁䙣䅁䭁䍁䄴䅁䭁䅁䅑潁䭁䍁䅅䅁䉁䅁䅁允䅁䅁䅕敋䭉敭䅹䕅䵁䅉䅅䅁䑁䅁䅁睁䵁䅁䅁权䍃允䅁权䅃䅁䅁允䅁䅁䅅䅁䭁䝁䴰䅁䵁䅉䅅䅁䑁䅁䅁睁䵁䅁䅁权䭂兂䅁权瑂䅁䅁允䅁䅁䅅䅁䭁䡁䅁䅁䵁䅉䅅䅁䙁䅁䅁睁䵁䅁䅁权橁䅃䅁权杁䅁䅁权䕁䅁䅋权あ䅁䅁允䅁䅁䅅䅁䙁䝁浚浚浚浬䅎䍄䉁䅁䅁兂䅁䅁䅍䅄䅁䅁䅯剎䄴䅁䅯杌䅁䅁䅯䅂䍁䅧䅯䅤䅁䅁䅅䅁䉁䅁䅁兂癃敋杳敁䍙䅑杷允䅁䅁䅍䅁䑁䅁䅷䅁䭁佁䘸䅁䭁䑁䅁䅁䉁䅁䅁允䅁䅁䅯睡䄸䅁杷允䅁䅁䅕䅁䑁䅁䅷䅁䭁䩁䔰䅁䭁䍁䄴䅁䭁䅁䅑潁䭁䡁䅑䅁䉁䅁䅁允䅁䅁䅕穴扆䵍䕦啁䵁䅉䅅䅁䙁䅁䅁睁䵁䅁䅁权獄䅈䅁权潂䅁䅁权乁䅁䅁权佁䅁䅁允䅁䅁䅅䅁䭁䅁䄸䅁䵁䅉䅅䅁䕁䅁䅁睁䵁䅁䅁权㉁䅃䅁权捁䅁䅁权摁䅁䅁允䅁䅁䅅䅁䭁䩁䐸䅁䵁䅉䅅䅁䑁䅁䅁睁䵁䅁䅁权祃兂䅁权䉁䅁䅁允䅁䅁䅅䅁䭁䥁䅙䅁䵁䅉䅅䅁䑁䅁䅁睁䵁䅁䅁权睂䅄䅁权瑂䅁䅁允䅁䅁䅅䅁䭁䍁䝙䅁䵁䅉䅅䅁䑁䅁䅁睁䵁䅁䅁权元允䅁权奁䅁䅁允䅁䅁䅅䅁䡁䅁䅁䅁䅃敚䅒䍄䉁䅁䅁兂䅁䅁䅍䅄䅁䅁䅯兗䅷䅁䅯杔䅁䅁䅯兄䅁䅁䅯杄䅁䅁䅅䅁䉁䅁䅁权偁䅁䅁䍄䉁䅁䅁兂䅁䅁䅍䅄䅁䅁䅯睧䅉䅁䅯䄴䅁䅁䅯兄䅁䅁䅯儴䅁䅁䅅䅁䉁䅁䅁权偁䅁䅁䍄䉁䅁䅁睁䅁䅁䅍䅄䅁䅁䅯睳䅫䅁䅯睐䅁䅁䅅䅁䉁䅁䅁杄䵁䅁䅁免㍁䍁䄴兎祁䅁䅁䍄䉁䅁䅁䅂䅁䅁䅍䅄䅁䅁䅯儰䅍䅁䅯䅈䅁䅁䅯先䅁䅁䅅䅁䉁䅁䅁权䑃杅䅁䍄䉁䅁䅁兂䅁䅁䅍䅄䅁䅁䅯睲䅧䅁䅯䅄䅁䅁䅯兄䅁䅁䅯杄䅁䅁䅅䅁䉁䅁䅁权偁䅁䅁䍄䉁䅁䅁兂䅁䅁䅍䅄䅁䅁䅯朵䅍䅁䅯杌䅁䅁䅯䅂䍁䅧䅯光䅁䅁䅅䅁䉁䅁䅁兂剂㌶䬳䙗䵒䅑杷允䅁䅁䅍䅁䑁䅁䅷䅁䭁䡁䥳䅁䭁䥁䅁䅁䉁䅁䅁允䅁䅁䅯入䄰䅁杷允䅁䅁䅍䅁䑁䅁䅷䅁䭁䕁扉䅁䭁䥁䅁䅁䉁䅁䅁允䅁䅁䅯祋䅣䅁杷允䅁䅁䅕䅁䑁䅁䅷䅁䭁佁䑧䅁䭁䍁䄴䅁䭁䅁䅑潁䭁䍁䅅䅁䉁䅁䅁允䅁䅁䅕偣啩䡂䙦䕅䵁䅉䅅䅁䑁䅁䅁睁䵁䅁䅁权湁兄䅁权睁䅁䅁允䅁䅁䅅䅁䭁䭁圴䅁䵁䅉䅅䅁䙁䅁䅁睁䵁䅁䅁权䉄䅃䅁权杄䅁䅁权乁䅁䅁权桄䅁䅁允䅁䅁䅅䅁䭁䅁䄸䅁䵁䅉䅅䅁䙁䅁䅁睁䵁䅁䅁权剄䅁䅁权䙂䅁䅁权乁䅁䅁权佁䅁䅁允䅁䅁䅅䅁䭁䅁䄸䅁䵁䅉䅅䅁䙁䅁䅁睁䵁䅁䅁权硂兇䅁权畁䅁䅁权䕁䅁䅋权桁䅁䅁允䅁䅁䅅䅁䙁佁䩋牬䙖䉡䅆䍄䉁䅁䅁睁䅁䅁䅍䅄䅁䅁䅯朴䅍䅁䅯兆䅁䅁䅅䅁䉁䅁䅁权睂䅁䅁䍄䉁䅁䅁兂䅁䅁䅍䅄䅁䅁䅯䅫䅅䅁䅯杌䅁䅁䅯䅂䍁䅧䅯光䅁䅁䅅䅁䉁䅁䅁兂畃㙤䍷杴䄰䅑杷允䅁䅁䅍䅁䑁䅁䅷䅁䭁佁挸䅁䭁䝁䄰䅁䉁䅁䅁允䅁䅁䅯桁䅣䅁杷允䅁䅁䅕䅁䑁䅁䅷䅁䭁䙁䅅䅁䭁䍁䅁䅁䭁䅁䅑潁䭁䍁䅅䅁䉁䅁䅁允䅁䅁䅕牕敧敨䩵啡䵁䅉䅅䅁䑁䅁䅁睁䵁䅁䅁权元允䅁权瑂䅁䅁允䅁䅁䅅䅁䭁偁䅍䅁䵁䅉䅅䅁䑁䅁䅁睁䵁䅁䅁权㕁䅈䅁权噁䅁䅁允䅁䅁䅅䅁䭁䑁䉧䅁䵁䅉䅅䅁䑁䅁䅁睁䵁䅁䅁权牄兂䅁权睁䅁䅁允䅁䅁䅅䅁䭁䅁䄸䅁䵁䅉䅅䅁䑁䅁䅁睁䵁䅁䅁权䭁杈䅁权䉁䅁䅁允䅁䅁䅅䅁䭁䅁䈸䅁䵁䅉䅅䅁䙁䅁䅁睁䵁䅁䅁权䥃睁䅁权杁䅁䅁权䕁䅁䅋权あ䅁䅁允䅁䅁䅅䅁䙁䕁桪桥畓ㅴ䅂䍄䉁䅁䅁兂䅁䅁䅍䅄䅁䅁䅯朳䅑䅁䅯䅉䅁䅁䅯䅂䍁䅧䅯光䅁䅁䅅䅁䉁䅁䅁兂乄䵺䵺䅺杒䅑杷允䅁䅁䅕䅁䑁䅁䅷䅁䭁䉁䍍䅁䭁䍁䅁䅁䭁䅁䅑潁䭁䡁䅑䅁䉁䅁䅁允䅁䅁䅕牕敧敨䉶啕䵁䅉䅅䅁䑁䅁䅁睁䵁䅁䅁权浂睃䅁权睁䅁䅁允䅁䅁䅅䅁䭁䅁䄸䅁䵁䅉䅅䅁䙁䅁䅁睁䵁䅁䅁权療允䅁权㕁䅁䅁权乁䅁䅁权佁䅁䅁允䅁䅁䅅䅁䭁䩁䉅䅁䵁䅉䅅䅁䙁䅁䅁睁䵁䅁䅁权䕂睁䅁权潂䅁䅁权乁䅁䅁权佁䅁䅁允䅁䅁䅅䅁䭁䅁䄸䅁䵁䅉䅅䅁䑁䅁䅁睁䵁䅁䅁权婁杂䅁权⽁䅁䅁允䅁䅁䅅䅁佁䅁䅷䅁穁䑁䅧杌㍁䑁䅕䅁䵁䅉䅅䅁䑁䅁䅁睁䵁䅁䅁权湂睃䅁权睁䅁䅁允䅁䅁䅅䅁䭁䡁䵉䅁䵁䅉䅅䅁䙁䅁䅁睁䵁䅁䅁权䥃䅇䅁权杄䅁䅁权乁䅁䅁权桄䅁䅁允䅁䅁䅅䅁䡁䅁䅁䅁杁佊䅚䍄䉁䅁䅁睁䅁䅁䅍䅄䅁䅁䅯睘䅕䅁䅯兘䅁䅁䅅䅁䉁䅁䅁权䥃䅁䅁䍄䉁䅁䅁睁䅁䅁䅍䅄䅁䅁䅯兖䅳䅁䅯睐䅁䅁䅅䅁䉁䅁䅁杄䥁䅁䅁杍畁䑁䅫䅁䵁䅉䅅䅁䑁䅁䅁睁䵁䅁䅁权㕃杇䅁权睁䅁䅁允䅁䅁䅅䅁䭁䑁杉䅁䵁䅉䅅䅁䙁䅁䅁睁䵁䅁䅁权療杂䅁权佂䅁䅁权乁䅁䅁权佁䅁䅁允䅁䅁䅅䅁䭁䅁䄸䅁䵁䅉䅅䅁䙁䅁䅁睁䵁䅁䅁权婂䅃䅁权䵁䅁䅁权乁䅁䅁权佁䅁䅁允䅁䅁䅅䅁䭁䅁䄸䅁䵁䅉䅅䅁䑁䅁䅁睁䵁䅁䅁权䱁杂䅁权⽁䅁䅁允䅁䅁䅅䅁佁䅁䅷䅁㉁䑁䅅杌穁䑁䅕䅁䵁䅉䅅䅁䑁䅁䅁睁䵁䅁䅁权瑄䅃䅁权睁䅁䅁允䅁䅁䅅䅁䭁䅁䄸䅁䵁䅉䅅䅁䕁䅁䅁睁䵁䅁䅁权元允䅁权捁䅁䅁权摁䅁䅁允䅁䅁䅅䅁䭁䩁䐸䅁䵁䅉䅅䅁䑁䅁䅁睁䵁䅁䅁权橄允䅁权瑂䅁䅁允䅁䅁䅅䅁䭁䡁䅁䅁䵁䅉䅅䅁䙁䅁䅁睁䵁䅁䅁权慂杁䅁权畁䅁䅁权䕁䅁䅋权あ䅁䅁允䅁䅁䅅䅁䙁䕁㥪䙭ぎ呓䅸䍄䉁䅁䅁兂䅁䅁䅍䅄䅁䅁䅯允䅑䅁䅯兒䅁䅁䅯兄䅁䅁䅯杄䅁䅁䅅䅁䉁䅁䅁权偁䅁䅁䍄䉁䅁䅁兂䅁䅁䅍䅄䅁䅁䅯䅈䅧䅁䅯䅉䅁䅁䅯䅂䍁䅧䅯光䅁䅁䅅䅁䉁䅁䅁兂䥂場啯浲坤䅑杷允䅁䅁䅕䅁䑁䅁䅷䅁䭁佁䩷䅁䭁䍁䄴䅁䭁䅁䅑潁䭁䍁䅅䅁䉁䅁䅁允䅁䅁䅕呩物歋㌸啣䵁䅉䅅䅁䕁䅁䅁睁䵁䅁䅁权慃睂䅁权捁䅁䅁权摁䅁䅁允䅁䅁䅅䅁䭁乁䵙䅁䵁䅉䅅䅁䕁䅁䅁睁䵁䅁䅁权坂杈䅁权捁䅁䅁权摁䅁䅁允䅁䅁䅅䅁䭁䙁䡳䅁䵁䅉䅅䅁䙁䅁䅁睁䵁䅁䅁权瑄元䅁权畁䅁䅁权䕁䅁䅋权桁䅁䅁允䅁䅁䅅䅁䙁乁潒㕗夹癶⽷䍄䉁䅁䅁睁䅁䅁䅍䅄䅁䅁䅯䅈䅣䅁䅯䅇䅁䅁䅅䅁䉁䅁䅁睂䅁䅁䅁偁歔䅑杷允䅁䅁䅕䅁䑁䅁䅷䅁䭁䩁䉁䅁䭁䅁䅷䅁䭁䅁䄰䅁䭁䅁䄴䅁䉁䅁䅁允䅁䅁䅯睄䅁䅁杷允䅁䅁䅕䅁䑁䅁䅷䅁䭁䉁䭫䅁䭁䅁䅷䅁䭁䅁䄰䅁䭁䅁䄴䅁䉁䅁䅁允䅁䅁䅯睄䅁䅁杷允䅁䅁䅍䅁䑁䅁䅷䅁䭁䙁婳䅁䭁䝁䄰䅁䉁䅁䅁允䅁䅁䅯䅚䅑䅁杷允䅁䅁䅕䅁䑁䅁䅷䅁䭁䉁䙁䅁䭁佁䅁䅁䭁䅁䄰䅁䭁佁䅅䅁䉁䅁䅁允䅁䅁䅯睄䅁䅁杷允䅁䅁䅕䅁䑁䅁䅷䅁䭁䡁婯䅁䭁䅁䅷䅁䭁䅁䄰䅁䭁䅁䄴䅁䉁䅁䅁允䅁䅁䅯朹䅉䅁杷允䅁䅁䅍䅁䑁䅁䅷䅁䭁䙁䅕䅁䭁䑁䅁䅁䉁䅁䅁允䅁䅁䅯兰䅷䅁杷允䅁䅁䅕䅁䑁䅁䅷䅁䭁乁䑳䅁䭁䍁䅁䅁䭁䅁䅑潁䭁䡁䅑䅁䉁䅁䅁允䅁䅁䅕捺䵺䵺捹啕䵁䅉䅅䅁䕁䅁䅁睁䵁䅁䅁权㡁允䅁权捁䅁䅁权摁䅁䅁允䅁䅁䅅䅁䭁䵁䑅䅁䵁䅉䅅䅁䕁䅁䅁睁䵁䅁䅁权⭁允䅁权捁䅁䅁权摁䅁䅁允䅁䅁䅅䅁䭁䑁䌸䅁䵁䅉䅅䅁䕁䅁䅁睁䵁䅁䅁权⽁允䅁权捁䅁䅁权摁䅁䅁允䅁䅁䅅䅁䭁䙁䅳䅁䵁䅉䅅䅁䑁䅁䅁睁䵁䅁䅁权獁䅂䅁权瑂䅁䅁允䅁䅁䅅䅁䭁䵁䭕䅁䵁䅉䅅䅁䑁䅁䅁睁䵁䅁䅁权噄䅃䅁权摂䅁䅁允䅁䅁䅅䅁䭁䥁䅧䅁䵁䅉䅅䅁䙁䅁䅁睁䵁䅁䅁权元允䅁权㕁䅁䅁权乁䅁䅁权佁䅁䅁允䅁䅁䅅䅁䭁䅁䄸䅁䵁䅉䅅䅁䙁䅁䅁睁䵁䅁䅁权元允䅁权䙂䅁䅁权乁䅁䅁权佁䅁䅁允䅁䅁䅅䅁䭁䅁䄸䅁䵁䅉䅅䅁䙁䅁䅁睁䵁䅁䅁权睄睁䅁权䙂䅁䅁权乁䅁䅁权佁䅁䅁允䅁䅁䅅䅁䭁䡁䵕䅁䵁䅉䅅䅁䑁䅁䅁睁䵁䅁䅁权允䅁䅁权噁䅁䅁允䅁䅁䅅䅁䭁䡁䅁䅁䵁䅉䅅䅁䙁䅁䅁睁䵁䅁䅁权元允䅁权杄䅁䅁权乁䅁䅁权桄䅁䅁允䅁䅁䅅䅁䭁䅁䄸䅁䵁䅉䅅䅁䙁䅁䅁睁䵁䅁䅁权䭁杈䅁权䵁䅁䅁权乁䅁䅁权佁䅁䅁允䅁䅁䅅䅁䭁䍁奷䅁䵁䅉䅅䅁䙁䅁䅁睁䵁䅁䅁权元允䅁权佂䅁䅁权乁䅁䅁权佁䅁䅁允䅁䅁䅅䅁䭁䅁䄸䅁䵁䅉䅅䅁䑁䅁䅁睁䵁䅁䅁权㥂䅇䅁权⽁䅁䅁允䅁䅁䅅䅁佁䅁䅷䅁ㅁ䑁䅉杌祁䑁䅧䅁䵁䅉䅅䅁䙁䅁䅁睁䵁䅁䅁权㉄允䅁权畁䅁䅁权䕁䅁䅋权桁䅁䅁允䅁䅁䅅䅁䙁䝁祆ㅶ桬卪䅬䍄䉁䅁䅁兂䅁䅁䅍䅄䅁䅁䅯杋䅑䅁䅯兒䅁䅁䅯兄䅁䅁䅯杄䅁䅁䅅䅁䉁䅁䅁权偁䅁䅁䍄䉁䅁䅁兂䅁䅁䅍䅄䅁䅁䅯兄䅙䅁䅯䅄䅁䅁䅯兄䅁䅁䅯杄䅁䅁䅅䅁䉁䅁䅁权偁䅁䅁䍄䉁䅁䅁睁䅁䅁䅍䅄䅁䅁䅯兖䅉䅁䅯兢䅁䅁䅅䅁䉁䅁䅁权慁杁䅁䍄䉁䅁䅁兂䅁䅁䅍䅄䅁䅁䅯杓䅉䅁䅯杌䅁䅁䅯䅂䍁䅧䅯䅤䅁䅁䅅䅁䉁䅁䅁兂牄䥓塇捆啁䅑杷允䅁䅁䅍䅁䑁䅁䅷䅁䭁佁䨴䅁䭁䝁䄰䅁䉁䅁䅁允䅁䅁䅯杇䅉䅁杷允䅁䅁䅕䅁䑁䅁䅷䅁䭁䥁奙䅁䭁䕁䅕䅁䭁䅁䄰䅁䭁䅁䄴䅁䉁䅁䅁允䅁䅁䅯睄䅁䅁杷允䅁䅁䅕䅁䑁䅁䅷䅁䭁䙁䕷䅁䭁佁䅁䅁䭁䅁䄰䅁䭁佁䅅䅁䉁䅁䅁允䅁䅁䅯睄䅁䅁杷允䅁䅁䅕䅁䑁䅁䅷䅁䭁䱁䙫䅁䭁䕁䄴䅁䭁䅁䄰䅁䭁䅁䄴䅁䉁䅁䅁允䅁䅁䅯睄䅁䅁杷允䅁䅁䅕䅁䑁䅁䅷䅁䭁䙁䔰䅁䭁佁䅁䅁䭁䅁䄰䅁䭁佁䅅䅁䉁䅁䅁允䅁䅁䅯睄䅁䅁杷允䅁䅁䅕䅁䑁䅁䅷䅁䭁佁䡅䅁䭁佁䅁䅁䭁䅁䄰䅁䭁佁䅅䅁䉁䅁䅁允䅁䅁䅯睄䅁䅁杷允䅁䅁䅕䅁䑁䅁䅷䅁䭁䕁婉䅁䭁䕁䄴䅁䭁䅁䄰䅁䭁䅁䄴䅁䉁䅁䅁允䅁䅁䅯睄䅁䅁杷允䅁䅁䅍䅁䑁䅁䅷䅁䭁䵁䉑䅁䭁䥁䅁䅁䉁䅁䅁允䅁䅁䅯䅥䅷䅁杷允䅁䅁䅕䅁䑁䅁䅷䅁䭁䭁扷䅁䭁䝁䅧䅁䭁䅁䄰䅁䭁䅁䄴䅁䉁䅁䅁允䅁䅁䅯睄䅁䅁杷允䅁䅁䅍䅁䑁䅁䅷䅁䭁䙁䩙䅁䭁䥁䅁䅁䉁䅁䅁允䅁䅁䅯睥䅷䅁杷允䅁䅁䅑䅁䑁䅁䅷䅁䭁䕁䍯䅁䭁䉁䅷䅁䭁䉁䄰䅁䉁䅁䅁允䅁䅁䅯䅦䅷䅁杷允䅁䅁䅕䅁䑁䅁䅷䅁䭁䱁䍑䅁䭁䍁䄴䅁䭁䅁䅑潁䭁䍁䅅䅁䉁䅁䅁允䅁䅁䅕㙪扇䱯獄啈䵁䅉䅅䅁䙁䅁䅁睁䵁䅁䅁权歁䅃䅁权畁䅁䅁权䕁䅁䅋权あ䅁䅁允䅁䅁䅅䅁䙁䙁⽷䜯祐剬䅸䍄䉁䅁䅁睁䅁䅁䅍䅄䅁䅁䅯杴䅉䅁䅯䅇䅁䅁䅅䅁䉁䅁䅁睂䅁䅁䅁佑氷䅑杷允䅁䅁䅍䅁䑁䅁䅷䅁䭁䕁䙷䅁䭁䑁䅁䅁䉁䅁䅁允䅁䅁䅯桚䅅䅁杷允䅁䅁䅍䅁䑁䅁䅷䅁䭁䱁䍧䅁䭁䉁䅧䅁䉁䅁䅁允䅁䅁䅯睄䅁䅁杷允䅁䅁䅍䅁䑁䅁䅷䅁䭁䩁䭧䅁䭁䅁䅅䅁䉁䅁䅁允䅁䅁䅯党䅁䅁杷允䅁䅁䅕䅁䑁䅁䅷䅁䭁䱁䍧䅁䭁䍁䄴䅁䭁䅁䅑潁䭁䡁䅑䅁䉁䅁䅁允䅁䅁䅕牉汎先䵗啔䵁䅉䅅䅁䙁䅁䅁睁䵁䅁䅁权㉃杁䅁权畁䅁䅁权䕁䅁䅋权桁䅁䅁允䅁䅁䅅䅁䙁䙁普浮硉潯䅸䍄䉁䅁䅁兂䅁䅁䅍䅄䅁䅁䅯䅵䅉䅁䅯杌䅁䅁䅯䅂䍁䅧䅯光䅁䅁䅅䅁䉁䅁䅁兂佁呰慔䝶㉖䅑杷允䅁䅁䅕䅁䑁䅁䅷䅁䭁乁䠰䅁䭁䑁䅫䅁䭁䅁䄰䅁䭁䅁䄴䅁䉁䅁䅁允䅁䅁䅯八䅅䅁杷允䅁䅁䅕䅁䑁䅁䅷䅁䭁偁䵣䅁䭁䍁䅁䅁䭁䅁䅑潁䭁䍁䅅䅁䉁䅁䅁允䅁䅁䅕䡰㥁瑃呥ざ䵁䅉䅅䅁䙁䅁䅁睁䵁䅁䅁权䡂䅇䅁权佂䅁䅁权乁䅁䅁权佁䅁䅁允䅁䅁䅅䅁䭁䅁䄸䅁䵁䅉䅅䅁䙁䅁䅁睁䵁䅁䅁权療杈䅁权杁䅁䅁权䕁䅁䅋权あ䅁䅁允䅁䅁䅅䅁䙁䥁䌯匹捨ㄷ䅎䍄䉁䅁䅁睁䅁䅁䅍䅄䅁䅁䅯䅴䅉䅁䅯允䅁䅁䅅䅁䉁䅁䅁权灁䅁䅁䍄䉁䅁䅁睁䅁䅁䅍䅄䅁䅁䅯全䅳䅁䅯兆䅁䅁䅅䅁䉁䅁䅁权睂䅁䅁䍄䉁䅁䅁睁䅁䅁䅍䅄䅁䅁䅯杨䅳䅁䅯兆䅁䅁䅅䅁䉁䅁䅁权乁允䅁䍄䉁䅁䅁睁䅁䅁䅍䅄䅁䅁䅯杴䅉䅁䅯允䅁䅁䅅䅁䉁䅁䅁权求䅁䅁䍄䉁䅁䅁兂䅁䅁䅍䅄䅁䅁䅯䅷䅷䅁䅯兏䅁䅁䅯兄䅁䅁䅯杄䅁䅁䅅䅁䉁䅁䅁权偁䅁䅁䍄䉁䅁䅁睁䅁䅁䅍䅄䅁䅁䅯睨䅳䅁䅯兆䅁䅁䅅䅁䉁䅁䅁权慁䅁䅁䍄䉁䅁䅁睁䅁䅁䅍䅄䅁䅁䅯硦䅫䅁䅯䅇䅁䅁䅅䅁䉁䅁䅁睂䅁䅁䅁䰴椯䅑杷允䅁䅁䅍䅁䑁䅁䅷䅁䭁䱁䍧䅁䭁䅁䅅䅁䉁䅁䅁允䅁䅁䅯党䅁䅁杷允䅁䅁䅕䅁䑁䅁䅷䅁䭁佁塧䅁䭁䍁䅁䅁䭁䅁䅑潁䭁䍁䅅䅁䉁䅁䅁允䅁䅁䅕䘷㑇潈䱗䕗䵁䅉䅅䅁䙁䅁䅁睁䵁䅁䅁权卄䅇䅁权杄䅁䅁权乁䅁䅁权桄䅁䅁允䅁䅁䅅䅁䡁䅁䅁䅁䅄畏䅚䍄䉁䅁䅁兂䅁䅁䅍䅄䅁䅁䅯栰䅷䅁䅯杌䅁䅁䅯䅂䍁䅧䅯光䅁䅁䅅䅁䉁䅁䅁兂㥁婄光偺䉣䅑杷允䅁䅁䅍䅁䑁䅁䅷䅁䭁䉁䍳䅁䭁䅁䅅䅁䉁䅁䅁允䅁䅁䅯睊䅁䅁杷允䅁䅁䅍䅁䑁䅁䅷䅁䭁䉁婁䅁䭁䝁䄰䅁䉁䅁䅁允䅁䅁䅯兤䅙䅁杷允䅁䅁䅑䅁䑁䅁䅷䅁䭁䵁䬸䅁䭁䉁䅷䅁䭁䉁䄰䅁䉁䅁䅁允䅁䅁䅯睦䅷䅁杷允䅁䅁䅍䅁䑁䅁䅷䅁䭁䕁慅䅁䭁䉁䅕䅁䉁䅁䅁允䅁䅁䅯确䅧䅁杷允䅁䅁䅕䅁䑁䅁䅷䅁䭁䍁䌰䅁䭁䑁䅫䅁䭁䅁䄰䅁䭁䅁䄴䅁䉁䅁䅁允䅁䅁䅯睄䅁䅁杷允䅁䅁䅕䅁䑁䅁䅷䅁䭁䝁䍳䅁䭁䍁䅁䅁䭁䅁䅑潁䭁䡁䅑䅁䉁䅁䅁允䅁䅁䅕㘱睎児䡯䕗䵁䅉䅅䅁䙁䅁䅁睁䵁䅁䅁权畄睇䅁权杁䅁䅁权䕁䅁䅋权あ䅁䅁允䅁䅁䅅䅁䙁佁剸䉵䘶ㅹ䄵䍄䉁䅁䅁睁䅁䅁䅍䅄䅁䅁䅯䅴䅉䅁䅯兢䅁䅁䅅䅁䉁䅁䅁权呂杁䅁䍄䉁䅁䅁兂䅁䅁䅍䅄䅁䅁䅯睊䅳䅁䅯兏䅁䅁䅯兄䅁䅁䅯杄䅁䅁䅅䅁䉁䅁䅁权偁䅁䅁䍄䉁䅁䅁睁䅁䅁䅍䅄䅁䅁䅯杗䅅䅁䅯䅍䅁䅁䅅䅁䉁䅁䅁权硄兄䅁䍄䉁䅁䅁睁䅁䅁䅍䅄䅁䅁䅯刹䄸䅁䅯䅍䅁䅁䅅䅁䉁䅁䅁权牂兊䅁䍄䉁䅁䅁睁䅁䅁䅍䅄䅁䅁䅯杴䅉䅁䅯睐䅁䅁䅅䅁䉁䅁䅁杄䭁䅁䅁兏畁䑁䅁睎䅁䅁杷允䅁䅁䅍䅁䑁䅁䅷䅁䭁佁䜸䅁䭁䝁䄰䅁䉁䅁䅁允䅁䅁䅯杍䅅䅁杷允䅁䅁䅍䅁䑁䅁䅷䅁䭁䙁䍕䅁䭁䑁䄸䅁䉁䅁䅁允䅁䅁䄴䅄䅁䑁䅉兏畁䑁䅧䅏䅁䅁杷允䅁䅁䅍䅁䑁䅁䅷䅁䭁偁䑑䅁䭁䑁䅁䅁䉁䅁䅁允䅁䅁䅯䅧䅷䅁杷允䅁䅁䅕䅁䑁䅁䅷䅁䭁䱁散䅁䭁䍁䅁䅁䭁䅁䅑潁䭁䍁䅅䅁䉁䅁䅁允䅁䅁䅕噋偹癷㑕歗䵁</t>
  </si>
  <si>
    <t>䅉䅅䅁䙁䅁䅁睁䵁䅁䅁权ぃ杁䅁权佂䅁䅁权乁䅁䅁权佁䅁䅁允䅁䅁䅅䅁䭁䅁䄸䅁䵁䅉䅅䅁䑁䅁䅁睁䵁䅁䅁权䉂睇䅁权䉁䅁䅁允䅁䅁䅅䅁䭁䍁䅳䅁䵁䅉䅅䅁䙁䅁䅁睁䵁䅁䅁权㉃杁䅁权佂䅁䅁权乁䅁䅁权佁䅁䅁允䅁䅁䅅䅁䭁䅁䄸䅁䵁䅉䅅䅁䙁䅁䅁睁䵁䅁䅁权啃睁䅁权㕁䅁䅁权乁䅁䅁权佁䅁䅁允䅁䅁䅅䅁䭁䩁䉅䅁䵁䅉䅅䅁䙁䅁䅁睁䵁䅁䅁权浃䅂䅁权畁䅁䅁权䕁䅁䅋权桁䅁䅁允䅁䅁䅅䅁䙁佁䥰䨷湔⼶⽫䍄䉁䅁䅁兂䅁䅁䅍䅄䅁䅁䅯杭䅯䅁䅯兏䅁䅁䅯兄䅁䅁䅯杄䅁䅁䅅䅁䉁䅁䅁权偁䅁䅁䍄䉁䅁䅁睁䅁䅁䅍䅄䅁䅁䅯睢䅍䅁䅯兢䅁䅁䅅䅁䉁䅁䅁权慁杁䅁䍄䉁䅁䅁睁䅁䅁䅍䅄䅁䅁䅯杵䅕䅁䅯䅧䅁䅁䅅䅁䉁䅁䅁权䱃睄䅁䍄䉁䅁䅁兂䅁䅁䅍䅄䅁䅁䅯䉫䄴䅁䅯䅉䅁䅁䅯䅂䍁䅧䅯䅤䅁䅁䅅䅁䉁䅁䅁兂乄䵺䵺佺捸䅑杷允䅁䅁䅍䅁䑁䅁䅷䅁䭁䡁䑁䅁䭁䝁䄰䅁䉁䅁䅁允䅁䅁䅯睃䅑䅁杷允䅁䅁䅕䅁䑁䅁䅷䅁䭁乁䕅䅁䭁䍁䅁䅁䭁䅁䅑潁䭁䍁䅅䅁䉁䅁䅁允䅁䅁䅕場啯歲桥ざ䵁䅉䅅䅁䑁䅁䅁睁䵁䅁䅁权㉃杁䅁权䅃䅁䅁允䅁䅁䅅䅁䭁䥁䵍䅁䵁䅉䅅䅁䑁䅁䅁睁䵁䅁䅁权㡁䅃䅁权䅃䅁䅁允䅁䅁䅅䅁䭁䵁啉䅁䵁䅉䅅䅁䑁䅁䅁睁䵁䅁䅁权奄䅁䅁权奁䅁䅁允䅁䅁䅅䅁䡁䅁䅁䅁䅂敨䅒䍄䉁䅁䅁睁䅁䅁䅍䅄䅁䅁䅯砱䄴䅁䅯睐䅁䅁䅅䅁䉁䅁䅁杄䵁䅁䅁睎ぁ䍁䄴䅍祁䅁䅁䍄䉁䅁䅁兂䅁䅁䅍䅄䅁䅁䅯䉗䄴䅁䅯䅉䅁䅁䅯䅂䍁䅧䅯光䅁䅁䅅䅁䉁䅁䅁兂晁敨剴䵵搵䅑杷允䅁䅁䅍䅁䑁䅁䅷䅁䭁䥁䑷䅁䭁䑁䅁䅁䉁䅁䅁允䅁䅁䅯睄䅁䅁杷允䅁䅁䅍䅁䑁䅁䅷䅁䭁乁扳䅁䭁䉁䅕䅁䉁䅁䅁允䅁䅁䅯杆䅁䅁杷允䅁䅁䅑䅁䑁䅁䅷䅁䭁䥁樴䅁䭁䉁䅷䅁䭁䉁䄰䅁䉁䅁䅁允䅁䅁䅯杌䄰䅁杷允䅁䅁䅕䅁䑁䅁䅷䅁䭁䡁奉䅁䭁䅁䅷䅁䭁䅁䄰䅁䭁䅁䄴䅁䉁䅁䅁允䅁䅁䅯睄䅁䅁杷允䅁䅁䅑䅁䑁䅁䅷䅁䭁䍁䐴䅁䭁䉁䅷䅁䭁䉁䄰䅁䉁䅁䅁允䅁䅁䅯杌䅙䅁杷允䅁䅁䅕䅁䑁䅁䅷䅁䭁䥁䬴䅁䭁䍁䅁䅁䭁䅁䅑潁䭁䍁䅅䅁䉁䅁䅁允䅁䅁䅕捺䵺䵺獹歡䵁䅉䅅䅁䑁䅁䅁睁䵁䅁䅁权㑃允䅁权⽁䅁䅁允䅁䅁䅅䅁佁䅁䅷䅁㑁䑁䅧杌祁䑁䅅䅁䵁䅉䅅䅁䙁䅁䅁睁䵁䅁䅁权䵂兂䅁权杄䅁䅁权乁䅁䅁权桄䅁䅁允䅁䅁䅅䅁䭁䅁䄸䅁䵁䅉䅅䅁䑁䅁䅁睁䵁䅁䅁权䑃睇䅁权睁䅁䅁允䅁䅁䅅䅁䭁䝁䝙䅁䵁䅉䅅䅁䙁䅁䅁睁䵁䅁䅁权偂䅁䅁权㕁䅁䅁权乁䅁䅁权佁䅁䅁允䅁䅁䅅䅁䭁䅁䄸䅁䵁䅉䅅䅁䑁䅁䅁睁䵁䅁䅁权牂䅂䅁权睁䅁䅁允䅁䅁䅅䅁䭁䡁关䅁䵁䅉䅅䅁䙁䅁䅁睁䵁䅁䅁权兂兂䅁权杄䅁䅁权乁䅁䅁权桄䅁䅁允䅁䅁䅅䅁䭁䅁䄸䅁䵁䅉䅅䅁䙁䅁䅁睁䵁䅁䅁权晃兂䅁权杁䅁䅁权䕁䅁䅋权あ䅁䅁允䅁䅁䅅䅁䙁䵁ㅐ䙋偹桷䅆䍄䉁䅁䅁兂䅁䅁䅍䅄䅁䅁䅯䅯䅕䅁䅯䅉䅁䅁䅯䅂䍁䅧䅯䅤䅁䅁䅅䅁䉁䅁䅁兂塄㍯㥁牃氹䅑杷允䅁䅁䅕䅁䑁䅁䅷䅁䭁䭁䙅䅁䭁䍁䅁䅁䭁䅁䅑潁䭁䡁䅑䅁䉁䅁䅁允䅁䅁䅕牕敧敨硴䕔䵁䅉䅅䅁䙁䅁䅁睁䵁䅁䅁权䙃䅄䅁权杁䅁䅁权䕁䅁䅋权あ䅁䅁允䅁䅁䅅䅁䙁䝁浚浚浚湄䅤䍄䉁䅁䅁睁䅁䅁䅍䅄䅁䅁䅯䄹䅅䅁䅯䅧䅁䅁䅅䅁䉁䅁䅁权灂䅆䅁䍄䉁䅁䅁兂䅁䅁䅍䅄䅁䅁䅯兇䅧䅁䅯䅡䅁䅁䅯兄䅁䅁䅯杄䅁䅁䅅䅁䉁䅁䅁权偁䅁䅁䍄䉁䅁䅁睁䅁䅁䅍䅄䅁䅁䅯眶䅍䅁䅯睐䅁䅁䅅䅁䉁䅁䅁杄䭁䅁䅁兏畁䑁䅫兎䅁䅁杷允䅁䅁䅍䅁䑁䅁䅷䅁䭁䩁头䅁䭁䥁䅁䅁䉁䅁䅁允䅁䅁䅯䍘䅕䅁杷允䅁䅁䅕䅁䑁䅁䅷䅁䭁䅁䑷䅁䭁䍁䄴䅁䭁䅁䅑潁䭁䍁䅅䅁䉁䅁䅁允䅁䅁䅕䱖潯睵䍤歈䵁䅉䅅䅁䙁䅁䅁睁䵁䅁䅁权獃䅂䅁权佂䅁䅁权乁䅁䅁权佁䅁䅁允䅁䅁䅅䅁䭁䅁䄸䅁䵁䅉䅅䅁䑁䅁䅁睁䵁䅁䅁权歄允䅁权䅃䅁䅁允䅁䅁䅅䅁䭁䥁乳䅁䵁䅉䅅䅁䑁䅁䅁睁䵁䅁䅁权啂䅇䅁权⽁䅁䅁允䅁䅁䅅䅁佁䅁䅷䅁㑁䑁䅣杌ㅁ䑁䅙䅁䵁䅉䅅䅁䑁䅁䅁睁䵁䅁䅁权呃杇䅁权奁䅁䅁允䅁䅁䅅䅁䭁䅁䄸䅁䵁䅉䅅䅁䙁䅁䅁睁䵁䅁䅁权㙁杁䅁权畁䅁䅁权䕁䅁䅋权桁䅁䅁允䅁䅁䅅䅁䙁䑁渲卤㡩匲䄹䍄䉁䅁䅁睁䅁䅁䅍䅄䅁䅁䅯杮䅣䅁䅯䅇䅁䅁䅅䅁䉁䅁䅁权偁䅁䅁䍄䉁䅁䅁睁䅁䅁䅍䅄䅁䅁䅯睄䅉䅁䅯兆䅁䅁䅅䅁䉁䅁䅁权㑄兂䅁䍄䉁䅁䅁睁䅁䅁䅍䅄䅁䅁䅯內䅣䅁䅯䅇䅁䅁䅅䅁䉁䅁䅁权偁䅁䅁䍄䉁䅁䅁兂䅁䅁䅍䅄䅁䅁䅯党䅣䅁䅯䅉䅁䅁䅯䅂䍁䅧䅯䅤䅁䅁䅅䅁䉁䅁䅁兂乄䵺䵺䭺剸䅑杷允䅁䅁䅍䅁䑁䅁䅷䅁䭁䵁摁䅁䭁䙁䄰䅁䉁䅁䅁允䅁䅁䅯睤䅅䅁杷允䅁䅁䅕䅁䑁䅁䅷䅁䭁䱁䔸䅁䭁䑁䅫䅁䭁䅁䄰䅁䭁䅁䄴䅁䉁䅁䅁允䅁䅁䅯睄䅁䅁杷允䅁䅁䅕䅁䑁䅁䅷䅁䭁䝁䡙䅁䭁䍁䅁䅁䭁䅁䅑潁䭁䡁䅑䅁䉁䅁䅁允䅁䅁䅕瑃橥䑣㘲䕗䵁䅉䅅䅁䑁䅁䅁睁䵁䅁䅁权ㅃ䅈䅁权噁䅁䅁允䅁䅁䅅䅁䭁䉁䑣䅁䵁䅉䅅䅁䙁䅁䅁睁䵁䅁䅁权䥄䅃䅁权杁䅁䅁权䕁䅁䅋权あ䅁䅁允䅁䅁䅅䅁䙁佁剸䉵䘶㌸䅰䍄䉁䅁䅁兂䅁䅁䅍䅄䅁䅁䅯䅑䅉䅁䅯兒䅁䅁䅯兄䅁䅁䅯杄䅁䅁䅅䅁䉁䅁䅁权偁䅁䅁䍄䉁䅁䅁兂䅁䅁䅍䅄䅁䅁䅯李䅣䅁䅯杌䅁䅁䅯䅂䍁䅧䅯䅤䅁䅁䅅䅁䉁䅁䅁兂㝁瑃䔰捄癣䅑杷允䅁䅁䅕䅁䑁䅁䅷䅁䭁䕁䑙䅁䭁䝁䅧䅁䭁䅁䄰䅁䭁䅁䄴䅁䉁䅁䅁允䅁䅁䅯睄䅁䅁杷允䅁䅁䅍䅁䑁䅁䅷䅁䭁䵁䥁䅁䭁䑁䅁䅁䉁䅁䅁允䅁䅁䅯睄䅁䅁杷允䅁䅁䅕䅁䑁䅁䅷䅁䭁䕁䑫䅁䭁䝁䅧䅁䭁䅁䄰䅁䭁䅁䄴䅁䉁䅁䅁允䅁䅁䅯睄䅁䅁杷允䅁䅁䅕䅁䑁䅁䅷䅁䭁䑁契䅁䭁䅁䅷䅁䭁䅁䄰䅁䭁䅁䄴䅁䉁䅁䅁允䅁䅁䅯兤䄰䅁杷允䅁䅁䅍䅁䑁䅁䅷䅁䭁䙁䙕䅁䭁䅁䅅䅁䉁䅁䅁允䅁䅁䅯睄䅅䅁杷允䅁䅁䅕䅁䑁䅁䅷䅁䭁䭁䕫䅁䭁䅁䅷䅁䭁䅁䄰䅁䭁䅁䄴䅁䉁䅁䅁允䅁䅁䅯睄䅁䅁杷允䅁䅁䅍䅁䑁䅁䅷䅁䭁䍁䩉䅁䭁䉁䅧䅁䉁䅁䅁允䅁䅁䅣䅁䅁䝁佂唵䵁䅉䅅䅁䑁䅁䅁睁䵁䅁䅁权畄睁䅁权䅃䅁䅁允䅁䅁䅅䅁䭁䥁䵙䅁䵁䅉䅅䅁䙁䅁䅁睁䵁䅁䅁权潁杂䅁权畁䅁䅁权䕁䅁䅋权あ䅁䅁允䅁䅁䅅䅁䙁乁穁䨲攲午䅰䍄䉁䅁䅁兂䅁䅁䅍䅄䅁䅁䅯桯䅧䅁䅯兒䅁䅁䅯兄䅁䅁䅯杄䅁䅁䅅䅁䉁䅁䅁权煃先䅁䍄䉁䅁䅁睁䅁䅁䅍䅄䅁䅁䅯眫䅅䅁䅯䅧䅁䅁䅅䅁䉁䅁䅁权䥃䅄䅁䍄䉁䅁䅁睁䅁䅁䅍䅄䅁䅁䅯䅐䅁䅁䅯允䅁䅁䅅䅁䉁䅁䅁权䝃䅁䅁䍄䉁䅁䅁睁䅁䅁䅍䅄䅁䅁䅯睮䅉䅁䅯兘䅁䅁䅅䅁䉁䅁䅁权䥃䅁䅁䍄䉁䅁䅁睁䅁䅁䅍䅄䅁䅁䅯剣䄴䅁䅯允䅁䅁䅅䅁䉁䅁䅁权䕁䅃䅁䍄䉁䅁䅁兂䅁䅁䅍䅄䅁䅁䅯䅕䅍䅁䅯杌䅁䅁䅯䅂䍁䅧䅯䅤䅁䅁䅅䅁䉁䅁䅁兂晁捧祏䍖げ䅑杷允䅁䅁䅕䅁䑁䅁䅷䅁䭁乁搸䅁䭁䕁䄴䅁䭁䅁䄰䅁䭁䅁䄴䅁䉁䅁䅁允䅁䅁䅯睄䅁䅁杷允䅁䅁䅕䅁䑁䅁䅷䅁䭁䑁䵉䅁䭁佁䅁䅁䭁䅁䄰䅁䭁佁䅅䅁䉁䅁䅁允䅁䅁䅯睄䅁䅁杷允䅁䅁䅍䅁䑁䅁䅷䅁䭁䍁䩕䅁䭁䥁䅁䅁䉁䅁䅁允䅁䅁䅯兩䅷䅁杷允䅁䅁䅍䅁䑁䅁䅷䅁䭁䵁捳䅁䭁䥁䅁䅁䉁䅁䅁允䅁䅁䅯楬䅑䅁杷允䅁䅁䅍䅁䑁䅁䅷䅁䭁䍁䩙䅁䭁䥁䅁䅁䉁䅁䅁允䅁䅁䅯杩䅷䅁杷允䅁䅁䅍䅁䑁䅁䅷䅁䭁䙁昸䅁䭁䉁䅧䅁䉁䅁䅁允䅁䅁䅣䅁䅁䝁灁䔵䵁䅉䅅䅁䙁䅁䅁睁䵁䅁䅁权偃兂䅁权䵁䅁䅁权乁䅁䅁权佁䅁䅁允䅁䅁䅅䅁䭁䅁䄸䅁䵁䅉䅅䅁䑁䅁䅁睁䵁䅁䅁权畃䅁䅁权⽁䅁䅁允䅁䅁䅅䅁佁䅁䅷䅁穁䑁䅉杌硁䑁䅉䅁䵁䅉䅅䅁䑁䅁䅁睁䵁䅁䅁权潁元䅁权䅃䅁䅁允䅁䅁䅅䅁䭁䥁䵷䅁䵁䅉䅅䅁䙁䅁䅁睁䵁䅁䅁权㑁䅁䅁权杁䅁䅁权䕁䅁䅋权あ䅁䅁允䅁䅁䅅䅁䙁䵁䴳䵺䵺䙮䅎䍄䉁䅁䅁兂䅁䅁䅍䅄䅁䅁䅯元䅯䅁䅯䅡䅁䅁䅯兄䅁䅁䅯杄䅁䅁䅅䅁䉁䅁䅁权偁䅁䅁䍄䉁䅁䅁睁䅁䅁䅍䅄䅁䅁䅯睲䅧䅁䅯䅍䅁䅁䅅䅁䉁䅁䅁权偁杅䅁䍄䉁䅁䅁睁䅁䅁䅍䅄䅁䅁䅯砱䅯䅁䅯睐䅁䅁䅅䅁䉁䅁䅁杄䭁䅁䅁兏㑁䍁䄴兏䅁䅁杷允䅁䅁䅑䅁䑁䅁䅷䅁䭁䥁䍙䅁䭁䉁䅷䅁䭁䉁䄰䅁䉁䅁䅁允䅁䅁䅯杸䄰䅁杷允䅁䅁䅕䅁䑁䅁䅷䅁䭁䙁娸䅁䭁䍁䅁䅁䭁䅁䅑潁䭁䍁䅅䅁䉁䅁䅁允䅁䅁䅕㘱睎児䡯し䵁䅉䅅䅁䑁䅁䅁睁䵁䅁䅁权灁元䅁权䅃䅁䅁允䅁䅁䅅䅁䭁䥁䴰䅁䵁䅉䅅䅁䑁䅁䅁睁䵁䅁䅁权㙂睃䅁权䅃䅁䅁允䅁䅁䅅䅁䭁䱁呕䅁䵁䅉䅅䅁䑁䅁䅁睁䵁䅁䅁权牁元䅁权䅃䅁䅁允䅁䅁䅅䅁䭁䥁䴸䅁䵁䅉䅅䅁䙁䅁䅁睁䵁䅁䅁权塃䅁䅁权杁䅁䅁权䕁䅁䅋权桁䅁䅁允䅁䅁䅅䅁䙁䡁㥅瑃橥䉣䄵䍄䉁䅁䅁睁䅁䅁䅍䅄䅁䅁䅯杹䅑䅁䅯䅇䅁䅁䅅䅁䉁䅁䅁权偁䅁䅁䍄䉁䅁䅁睁䅁䅁䅍䅄䅁䅁䅯䅌䅫䅁䅯䅧䅁䅁䅅䅁䉁䅁䅁权元䅄䅁䍄䉁䅁䅁兂䅁䅁䅍䅄䅁䅁䅯睲䅑䅁䅯杌䅁䅁䅯䅂䍁䅧䅯䅤䅁䅁䅅䅁䉁䅁䅁兂ㅂ㥕祱湒倸䅑杷允䅁䅁䅍䅁䑁䅁䅷䅁䭁䅁䑷䅁䭁䥁䅁䅁䉁䅁䅁允䅁䅁䅯八䅷䅁杷允䅁䅁䅕䅁䑁䅁䅷䅁䭁䕁䩅䅁䭁䍁䄴䅁䭁䅁䅑潁䭁䍁䅅䅁䉁䅁䅁允䅁䅁䅕䑚䕨浍䍕啉䵁䅉䅅䅁䑁䅁䅁睁䵁䅁䅁权㥁睁䅁权睁䅁䅁允䅁䅁䅅䅁䭁䅁䄸䅁䵁䅉䅅䅁䙁䅁䅁睁䵁䅁䅁权扃睁䅁权䵁䅁䅁权乁䅁䅁权佁䅁䅁允䅁䅁䅅䅁䭁䅁䄸䅁䵁䅉䅅䅁䙁䅁䅁睁䵁䅁䅁权剂䅄䅁权䵁䅁䅁权乁䅁䅁权佁䅁䅁允䅁䅁䅅䅁䭁䅁䄸䅁䵁䅉䅅䅁䑁䅁䅁睁䵁䅁䅁权睂睁䅁权噁䅁䅁允䅁䅁䅅䅁䭁䉁䉧䅁䵁䅉䅅䅁䑁䅁䅁睁䵁䅁䅁权求兂䅁权⽁䅁䅁允䅁䅁䅅䅁佁䅁䅷䅁穁䑁䅍杌㉁䑁䅫䅁䵁䅉䅅䅁䙁䅁䅁睁䵁䅁䅁权䑃杂䅁权佂䅁䅁权乁䅁䅁权佁䅁䅁允䅁䅁䅅䅁䡁䅁䅁䅁杁佁䅚䍄䉁䅁䅁睁䅁䅁䅍䅄䅁䅁䅯杬䅁䅁䅯䅇䅁䅁䅅䅁䉁䅁䅁权偁䅁䅁䍄䉁䅁䅁睁䅁䅁䅍䅄䅁䅁䅯兒䅕䅁䅯兘䅁䅁䅅䅁䉁䅁䅁权䭃䅁䅁䍄䉁䅁䅁睁䅁䅁䅍䅄䅁䅁䅯杙䅳䅁䅯睐䅁䅁䅅䅁䉁䅁䅁杄䵁䅁䅁杍睁䍁䄴䅍㑁䅁䅁䍄䉁䅁䅁兂䅁䅁䅍䅄䅁䅁䅯兮䅕䅁䅯杌䅁䅁䅯䅂䍁䅧䅯䅤䅁䅁䅅䅁䉁䅁䅁兂奂琱畲搯〯睐杷允䅁䅁䅍䅁䑁䅁䅷䅁䭁䩁䅣䅁䭁䉁䅧䅁䉁䅁䅁允䅁䅁䅣䅁䅁䅁坃唵䵁䅉䅅䅁䑁䅁䅁睁䵁䅁䅁权汃䅁䅁权䉁䅁䅁允䅁䅁䅅䅁䭁䕁䕣䅁䵁䅉䅅䅁䙁䅁䅁睁䵁䅁䅁权啄䅃䅁权佂䅁䅁权乁䅁䅁权佁䅁䅁允䅁䅁䅅䅁䭁䅁䄸䅁䵁䅉䅅䅁䑁䅁䅁睁䵁䅁䅁权奃䅁䅁权奁䅁䅁允䅁䅁䅅䅁䡁䅁䅁䅁䅄伯䅎䍄䉁䅁䅁睁䅁䅁䅍䅄䅁䅁䅯睲䅍䅁䅯兆䅁䅁䅅䅁䉁䅁䅁权䉂杁䅁䍄䉁䅁䅁睁䅁䅁䅍䅄䅁䅁䅯兩䅯䅁䅯䅧䅁䅁䅅䅁䉁䅁䅁权呃䅄䅁䍄䉁䅁䅁睁䅁䅁䅍䅄䅁䅁䅯䅬䅷䅁䅯允䅁䅁䅅䅁䉁䅁䅁权求䅁䅁䍄䉁䅁䅁兂䅁䅁䅍䅄䅁䅁䅯䉈䅧䅁䅯兏䅁䅁䅯兄䅁䅁䅯杄䅁䅁䅅䅁䉁䅁䅁权剃允䅁䍄䉁䅁䅁兂䅁䅁䅍䅄䅁䅁䅯剃䅳䅁䅯兒䅁䅁䅯兄䅁䅁䅯杄䅁䅁䅅䅁䉁䅁䅁权奂杊䅁䍄䉁䅁䅁睁䅁䅁䅍䅄䅁䅁䅯剈䅫䅁䅯䅍䅁䅁䅅䅁䉁䅁䅁权偁䅁䅁䍄䉁䅁䅁兂䅁䅁䅍䅄䅁䅁䅯杬䅁䅁䅯䅉䅁䅁䅯䅂䍁䅧䅯光䅁䅁䅅䅁䉁䅁䅁兂晁敨剴䉵䠵䅑杷允䅁䅁䅕䅁䑁䅁䅷䅁䭁乁䅣䅁䭁䝁䅧䅁䭁䅁䄰䅁䭁䅁䄴䅁䉁䅁䅁允䅁䅁䅯睄䅁䅁杷允䅁䅁䅑䅁䑁䅁䅷䅁䭁䩁䅣䅁䭁䉁䅷䅁䭁䉁䄰䅁䉁䅁䅁允䅁䅁䅯兗䅁䅁杷允䅁䅁䅕䅁䑁䅁䅷䅁䭁䑁䩁䅁䭁䑁䅫䅁䭁䅁䄰䅁䭁䅁䄴䅁䉁䅁䅁允䅁䅁䅯睄䅁䅁杷允䅁䅁䅕䅁䑁䅁䅷䅁䭁䕁䕅䅁䭁䑁䅫䅁䭁䅁䄰䅁䭁䅁䄴䅁䉁䅁䅁允䅁䅁䅯睄䅁䅁杷允䅁䅁䅑䅁䑁䅁䅷䅁䭁䩁䅧䅁䭁䉁䅷䅁䭁䉁䄰䅁䉁䅁䅁允䅁䅁䅯䅖䅁䅁杷允䅁䅁䅍䅁䑁䅁䅷䅁䭁䩁䅙䅁䭁䑁䄸䅁䉁䅁䅁允䅁䅁䄴权䅁䑁䅕免畁䑁䅧䅁䵁䅉䅅䅁䑁䅁䅁睁䵁䅁䅁权㕃兂䅁权⽁䅁䅁允䅁䅁䅅䅁佁䅁䅯䅁ぁ䍁䄴睍㑁䅁䅁䍄䉁䅁䅁兂䅁䅁䅍䅄䅁䅁䅯根䄸䅁䅯䄴䅁䅁䅯兄䅁䅁䅯儴䅁䅁䅅䅁䉁䅁䅁权偁䅁䅁䍄䉁䅁䅁睁䅁䅁䅍䅄䅁䅁䅯睬䅁䅁䅯睐䅁䅁䅅䅁䉁䅁䅁杄䭁䅁䅁睍畁䑁䅁杍䅁䅁杷允䅁䅁䅕䅁䑁䅁䅷䅁䭁䡁䐸䅁䭁䑁䅫䅁䭁䅁䄰䅁䭁䅁䄴䅁䉁䅁䅁允䅁䅁䅯睄䅁䅁杷允䅁䅁䅍䅁䑁䅁䅷䅁䭁偁捑䅁䭁䑁䄸䅁䉁䅁䅁允䅁䅁䄴䅄䅁䑁䅫兏畁䑁䅅杍䅁䅁杷允䅁䅁䅕䅁䑁䅁䅷䅁䭁䉁䙯䅁䭁䍁䅁䅁䭁䅁䅑潁䭁䡁䅑䅁䉁䅁䅁允䅁䅁䅕捺䵺䵺獹じ䵁䅉䅅䅁䑁䅁䅁睁䵁䅁䅁权ㅄ䅈䅁权睁䅁䅁允䅁䅁䅅䅁䭁䑁晫䅁䵁䅉䅅䅁䙁䅁䅁睁䵁䅁䅁权婁䅃䅁权䙂䅁䅁权乁䅁䅁权佁䅁䅁允䅁䅁䅅䅁䭁䅁䄸䅁䵁䅉䅅䅁䑁䅁䅁睁䵁䅁䅁权权兂䅁权奁䅁䅁允䅁䅁䅅䅁䡁䅁䅁䅁䅄畇䅖䍄䉁䅁䅁兂䅁䅁䅍䅄䅁䅁䅯硵䅯䅁䅯兏䅁䅁䅯兄䅁䅁䅯杄䅁䅁䅅䅁䉁䅁䅁权偁䅁䅁䍄䉁䅁䅁睁䅁䅁䅍䅄䅁䅁䅯杓䄴䅁䅯睐䅁䅁䅅䅁䉁䅁䅁杄䵁䅁䅁䅎硁䍁䄴李㕁䅁䅁䍄䉁䅁䅁兂䅁䅁䅍䅄䅁䅁䅯睔䅍䅁䅯杌䅁䅁䅯䅂䍁䅧䅯䅤䅁䅁䅅䅁䉁䅁䅁兂楁歘佰刲摺睐杷允䅁䅁䅕䅁䑁䅁䅷䅁䭁䕁䕫䅁䭁䍁䅁䅁䭁䅁䅑潁䭁䍁䅅䅁䉁䅁䅁允䅁䅁䅕㡪ㅌ䙋偺歖䵁䅉䅅䅁䑁䅁䅁睁䵁䅁䅁权桃兂䅁权奁䅁䅁允䅁䅁䅅䅁䭁䅁䄸䅁䵁䅉䅅䅁䑁䅁䅁睁䵁䅁䅁权楃兂䅁权奁䅁䅁允䅁䅁䅅䅁䭁䅁䄸䅁䵁䅉䅅䅁䙁䅁䅁睁䵁䅁䅁权䥃䅂䅁权畁䅁䅁权䕁䅁䅋权あ䅁䅁允䅁䅁䅅䅁䙁偁㍮㑲癚偢⽑䍄䉁䅁䅁睁䅁䅁䅍䅄䅁䅁䅯䅕䅉䅁䅯䅇䅁䅁䅅䅁䉁䅁䅁睂䅁䅁䅁䕁欳䅑杷允䅁䅁䅍䅁䑁䅁䅷䅁䭁偁娰䅁䭁䙁䄰䅁䉁䅁䅁允䅁䅁䅯杘䅁䅁杷允䅁䅁䅍䅁䑁䅁䅷䅁䭁䍁䥷䅁䭁䉁䅕䅁䉁䅁䅁允䅁䅁䅯眯䅕䅁杷允䅁䅁䅍䅁䑁䅁䅷䅁䭁䱁䵧䅁䭁䉁䅧䅁䉁䅁䅁允䅁䅁䅯睄䅁䅁杷允䅁䅁䅕䅁䑁䅁䅷䅁䭁䩁摙䅁䭁䍁䄴䅁䭁䅁䅑潁䭁䍁䅅䅁䉁䅁䅁允䅁䅁䅕佖先䩹剤ぁ䵁䅉䅅䅁䙁䅁䅁睁䵁䅁䅁权晃兂䅁权畁䅁䅁权䕁䅁䅋权桁䅁䅁允䅁䅁䅅䅁䙁䙁樰䑸捰瑵⽉䍄䉁䅁䅁兂䅁䅁䅍䅄䅁䅁䅯剳䅳䅁䅯杌䅁䅁䅯䅂䍁䅧䅯䅤䅁䅁䅅䅁䉁䅁䅁兂偄䅖南匹八䅑杷允䅁䅁䅕䅁䑁䅁䅷䅁䭁䅁䉅䅁䭁䅁䅷䅁䭁䅁䄰䅁䭁䅁䄴䅁䉁䅁䅁允䅁䅁䅯睄䅁䅁杷允䅁䅁䅕䅁䑁䅁䅷䅁䭁䅁奯䅁䭁䕁䅕䅁䭁䅁䄰䅁䭁䅁䄴䅁䉁䅁䅁允䅁䅁䅯砵䄸䅁杷允䅁䅁䅕䅁䑁䅁䅷䅁䭁䭁䙁䅁䭁䍁䄴䅁䭁䅁䅑潁䭁䍁䅅䅁䉁䅁䅁允䅁䅁䅕⽋橌癷呗䐶䴸䅉䅅䅁䙁䅁䅁睁䵁䅁䅁权兂允䅁权杁䅁䅁权䕁䅁䅋权あ䅁䅁允䅁䅁䅅䅁䙁䕁桪桥畓ㅤ䅆䍄䉁䅁䅁兂䅁䅁䅍䅄䅁䅁䅯兤䅉䅁䅯䅡䅁䅁䅯兄䅁䅁䅯杄䅁䅁䅅䅁䉁䅁䅁权偁䅁䅁䍄䉁䅁䅁兂䅁䅁䅍䅄䅁䅁䅯䉃䅧䅁䅯兒䅁䅁䅯兄䅁䅁䅯杄䅁䅁䅅䅁䉁䅁䅁权呄䅉䅁䍄䉁䅁䅁睁䅁䅁䅍䅄䅁䅁䅯睮䅕䅁䅯允䅁䅁䅅䅁䉁䅁䅁权䡂杁䅁䍄䉁䅁䅁睁䅁䅁䅍䅄䅁䅁䅯䅍䅷䅁䅯兘䅁䅁䅅䅁䉁䅁䅁权䥃䅁䅁䍄䉁䅁䅁兂䅁䅁䅍䅄䅁䅁䅯䅑䅫䅁䅯䅉䅁䅁䅯䅂䍁䅧䅯䅤䅁䅁䅅䅁䉁䅁䅁兂穁積積㕍兎䅑杷允䅁䅁䅕䅁䑁䅁䅷䅁䭁䭁䩫䅁䭁䍁䅁䅁䭁䅁䅑潁䭁䍁䅅䅁䉁䅁䅁允䅁䅁䅕体㙆䭆㌷䕕䵁䅉䅅䅁䑁䅁䅁睁䵁䅁䅁权权兂䅁权䉁䅁䅁允䅁䅁䅅䅁䭁佁䍁䅁䵁䅉䅅䅁䑁䅁䅁睁䵁䅁䅁权橃权䅁权奁䅁䅁允䅁䅁䅅䅁䡁䅁䅁䅁䅃甶䅊䍄䉁䅁䅁兂䅁䅁䅍䅄䅁䅁䅯刲䅷䅁䅯䄴䅁䅁䅯兄䅁䅁䅯儴䅁䅁䅅䅁䉁䅁䅁睂䅁䅁䅁䍙洯䅑杷允䅁䅁䅍䅁䑁䅁䅷䅁䭁䱁摙䅁䭁䉁䅧䅁䉁䅁䅁允䅁䅁䅯睄䅁䅁杷允䅁䅁䅕䅁䑁䅁䅷䅁䭁䑁䉷䅁䭁䑁䅫䅁䭁䅁䄰䅁䭁䅁䄴䅁䉁䅁䅁允䅁䅁䅯睄䅁䅁杷允䅁䅁䅕䅁䑁䅁䅷䅁䭁䱁䩙䅁䭁䍁䄴䅁䭁䅁䅑潁䭁䡁䅑䅁䉁䅁䅁允䅁䅁䅕瘴刱楏䡲啃䵁䅉䅅䅁䑁䅁䅁睁䵁䅁䅁权䭁兇䅁权摂䅁䅁允䅁䅁䅅䅁䭁䙁䄴䅁䵁䅉䅅䅁䙁䅁䅁睁䵁䅁䅁权⽁允䅁权㕁䅁䅁权乁䅁䅁权佁䅁䅁允䅁䅁䅅䅁䭁䅁䄸䅁䵁䅉䅅䅁䑁䅁䅁睁䵁䅁䅁权䭃杁䅁权瑂䅁䅁允䅁䅁䅅䅁䭁乁䑧䅁䵁䅉䅅䅁䕁䅁䅁睁䵁䅁䅁权桂兇䅁权捁䅁䅁权摁䅁䅁允䅁䅁䅅䅁䭁䙁䅑䅁䵁䅉䅅䅁䙁䅁䅁睁䵁䅁䅁权㕂䅄䅁权潂䅁䅁权乁䅁䅁权佁䅁䅁允䅁䅁䅅䅁䭁䅁䄸䅁䵁䅉䅅䅁䑁䅁䅁睁䵁䅁䅁权硄䅄䅁权瑂䅁䅁允䅁䅁䅅䅁䭁䑁䉍䅁䵁䅉䅅䅁䕁䅁䅁睁䵁䅁䅁权权兂䅁权捁䅁䅁权摁䅁䅁允䅁䅁䅅䅁䭁䅁䙫䅁䵁䅉䅅䅁䕁䅁䅁睁䵁䅁䅁权楃兂䅁权捁䅁䅁权摁䅁䅁允䅁䅁䅅䅁䭁䡁䉅䅁䵁䅉䅅䅁䑁䅁䅁睁䵁䅁䅁权权兂䅁权⽁䅁䅁允䅁䅁䅅䅁佁䅁䅯䅁ぁ䍁䄴䅍ㅁ䅁䅁䍄䉁䅁䅁兂䅁䅁䅍䅄䅁䅁䅯睦䅧䅁䅯杌䅁䅁䅯䅂䍁䅧䅯䅤䅁䅁䅅䅁䉁䅁䅁兂慂䭡䕆牸〷睐杷允䅁䅁䅍䅁䑁䅁䅷䅁䭁偁䵅䅁䭁䑁䄸䅁䉁䅁䅁允䅁䅁䄴䅄䅁䑁䅍李畁䑁䅧睍䅁䅁杷允䅁䅁䅍䅁䑁䅁䅷䅁䭁䵁扳䅁䭁䥁䅁䅁䉁䅁䅁允䅁䅁䅯祪䅍䅁杷允䅁䅁䅍䅁䑁䅁䅷䅁䭁䑁敷䅁䭁䝁䄰䅁䉁䅁䅁允䅁䅁䅯朳䅧䅁杷允䅁䅁䅕䅁䑁䅁䅷䅁䭁䉁䄸䅁䭁䕁䅕䅁䭁䅁䄰䅁䭁䅁䄴䅁䉁䅁䅁允䅁䅁䅯睄䅁䅁杷允䅁䅁䅍䅁䑁䅁䅷䅁䭁䭁䙉䅁䭁䑁䄸䅁䉁䅁䅁允䅁䅁䄴䅄䅁䑁䅅睍畁䑁䅕䅎䅁䅁杷允䅁䅁䅍䅁䑁䅁䅷䅁䭁佁䑳䅁䭁䅁䅅䅁䉁䅁䅁允䅁䅁䅯克䅁䅁杷允䅁䅁䅕䅁䑁䅁䅷䅁䭁䭁愸䅁䭁䑁䅫䅁䭁䅁䄰䅁䭁䅁䄴䅁䉁䅁䅁允䅁䅁䅯八䅅䅁杷允䅁䅁䅕䅁䑁䅁䅷䅁䭁偁䈸䅁䭁䑁䅫䅁䭁䅁䄰䅁䭁䅁䄴䅁䉁䅁䅁允䅁䅁䅯睄䅁䅁杷允䅁䅁䅕䅁䑁䅁䅷䅁䭁䥁䍳䅁䭁䑁䅫䅁䭁䅁䄰䅁䭁䅁䄴䅁䉁䅁䅁允䅁䅁䅯睄䅁䅁杷允䅁䅁䅕䅁䑁䅁䅷䅁䭁䱁䩯䅁䭁䍁䅁䅁䭁䅁䅑潁䭁䡁䅑䅁䉁䅁䅁允䅁䅁䅕噋偹癷䥕ご䵁䅉䅅䅁䙁䅁䅁睁䵁䅁䅁权煁权䅁权䙂䅁䅁权乁䅁䅁权佁䅁䅁允䅁䅁䅅䅁䭁䅁䄸䅁䵁䅉䅅䅁䙁䅁䅁睁䵁䅁䅁权䅁杁䅁权㕁䅁䅁权乁䅁䅁权佁䅁䅁允䅁䅁䅅䅁䭁䅁䄸䅁䵁䅉䅅䅁䑁䅁䅁睁䵁䅁䅁权祃元䅁权瑂䅁䅁允䅁䅁䅅䅁䭁乁䑧䅁䵁䅉䅅䅁䕁䅁䅁睁䵁䅁䅁权卄睁䅁权捁䅁䅁权摁䅁䅁允䅁䅁䅅䅁䭁佁䥁䅁䵁䅉䅅䅁䙁䅁䅁睁䵁䅁䅁权歁允䅁权畁䅁䅁权䕁䅁䅋权あ䅁䅁允䅁䅁䅅䅁䙁偁塑䈲婪⭕⽯䍄䉁䅁䅁兂䅁䅁䅍䅄䅁䅁䅯兴䅫䅁䅯䅡䅁䅁䅯兄䅁䅁䅯杄䅁䅁䅅䅁䉁䅁䅁权偁䅁䅁䍄䉁䅁䅁兂䅁䅁䅍䅄䅁䅁䅯䈷䄰䅁䅯䅡䅁䅁䅯兄䅁䅁䅯杄䅁䅁䅅䅁䉁䅁䅁睂䅁䅁䅁䱧汈䅑杷允䅁䅁䅍䅁䑁䅁䅷䅁䭁䉁䥉䅁䭁䉁䅕䅁䉁䅁䅁允䅁䅁䅯朰䅉䅁杷允䅁䅁䅕䅁䑁䅁䅷䅁䭁䙁䥧䅁䭁䝁䅧䅁䭁䅁䄰䅁䭁䅁䄴䅁䉁䅁䅁允䅁䅁䅣䅁䅁䥁㡄〴䵁䅉䅅䅁䙁䅁䅁睁䵁䅁䅁权潂权䅁权杄䅁䅁权乁䅁䅁权桄䅁䅁允䅁䅁䅅䅁䡁䅁䅁䅁杄畍䅚䍄䉁䅁䅁兂䅁䅁䅍䅄䅁䅁䅯剡䅷䅁䅯䅄䅁䅁䅯兄䅁䅁䅯杄䅁䅁䅅䅁䉁䅁䅁权ㅂ兄䅁䍄䉁䅁䅁兂䅁䅁䅍䅄䅁䅁䅯杖䅍䅁䅯杌䅁䅁䅯䅂䍁䅧䅯光䅁䅁䅅䅁䉁䅁䅁兂ㅃ剐祇呷䡯䅑杷允䅁䅁䅕䅁䑁䅁䅷䅁䭁䝁䕕䅁䭁䍁䅁䅁䭁䅁䅑潁䭁䡁䅑䅁䉁䅁䅁允䅁䅁䅕呣䬰㘱兏䕘䵁䅉䅅䅁䙁䅁䅁睁䵁䅁䅁权偃睂䅁权杁䅁䅁权䕁䅁䅋权桁䅁䅁允䅁䅁䅅䅁䙁䉁畓⭒㙆䘵䅬䍄䉁䅁䅁兂䅁䅁䅍䅄䅁䅁䅯兲䅕䅁䅯䅄䅁䅁䅯兄䅁䅁䅯杄䅁䅁䅅䅁䉁䅁䅁权偁䅁䅁䍄䉁䅁䅁睁䅁䅁䅍䅄䅁䅁䅯杮䅣䅁䅯䅍䅁䅁䅅䅁䉁䅁䅁权慃䅄䅁䍄䉁䅁䅁兂䅁䅁䅍䅄䅁䅁䅯睓䅁䅁䅯杌䅁䅁䅯䅂䍁䅧䅯光䅁䅁䅅䅁䉁䅁䅁兂敁砳婋特䝣䅑杷允䅁䅁䅍䅁䑁䅁䅷䅁䭁乁䍑䅁䭁䝁䄰䅁䉁䅁䅁允䅁䅁䅯䅒䅑䅁杷允䅁䅁䅕䅁䑁䅁䅷䅁䭁䕁䭍䅁䭁佁䅁䅁䭁䅁䄰䅁䭁佁䅅䅁䉁䅁䅁允䅁䅁䅣䅁䅁䥁千唵䵁䅉䅅䅁䑁䅁䅁睁䵁䅁䅁权敃睂䅁权⽁䅁䅁允䅁䅁䅅䅁佁䅁䅷䅁㑁䑁䅙杌㍁䑁䅫䅁䵁䅉䅅䅁䙁䅁䅁睁䵁䅁䅁权䕃杂䅁权畁䅁䅁权䕁䅁䅋权あ䅁䅁允䅁䅁䅅䅁䙁䵁男䄵瑶杋䅊䍄䉁䅁䅁睁䅁䅁䅍䅄䅁䅁䅯桕䅷䅁䅯兢䅁䅁䅅䅁䉁䅁䅁权㉃睁䅁䍄䉁䅁䅁兂䅁䅁䅍䅄䅁䅁䅯兯䅁䅁䅯䅡䅁䅁䅯兄䅁䅁䅯杄䅁䅁䅅䅁䉁䅁䅁权偁䅁䅁䍄䉁䅁䅁兂䅁䅁䅍䅄䅁䅁䅯杮䅉䅁䅯䅉䅁䅁䅯䅂䍁䅧䅯光䅁䅁䅅䅁䉁䅁䅁兂䥂場啯歲卤䅑杷允䅁䅁䅕䅁䑁䅁䅷䅁䭁䭁䍅䅁䭁䍁䅁䅁䭁䅁䅑潁䭁䍁䅅䅁䉁䅁䅁允䅁䅁䅕敨剴䉵嘵䕙䵁䅉䅅䅁䕁䅁䅁睁䵁䅁䅁权慄权䅁权捁䅁䅁权摁䅁䅁允䅁䅁䅅䅁䭁䥁䜸䅁䵁䅉䅅䅁䙁䅁䅁睁䵁䅁䅁权噂兂䅁权䵁䅁䅁权乁䅁䅁权佁䅁䅁允䅁䅁䅅䅁䭁偁䍙䅁䵁䅉䅅䅁䙁䅁䅁睁䵁䅁䅁权祄睆䅁权杄䅁䅁权乁䅁䅁权桄䅁䅁允䅁䅁䅅䅁䭁䅁䄸䅁䵁䅉䅅䅁䕁䅁䅁睁䵁䅁䅁权呄䅂䅁权捁䅁䅁权摁䅁䅁允䅁䅁䅅䅁䭁䩁䵷䅁䵁䅉䅅䅁䑁䅁䅁睁䵁䅁䅁权敃睂䅁权䅃䅁䅁允䅁䅁䅅䅁䭁䩁䴰䅁䵁䅉䅅䅁䙁䅁䅁睁䵁䅁䅁权剄睇䅁权㕁䅁䅁权乁䅁䅁权佁䅁䅁允䅁䅁䅅䅁䭁䥁䉧䅁䵁䅉䅅䅁䑁䅁䅁睁䵁䅁䅁权䩃权䅁权睁䅁䅁允䅁䅁䅅䅁䭁䩁䴴䅁䵁䅉䅅䅁䙁䅁䅁睁䵁䅁䅁权灄䅁䅁权杁䅁䅁权䕁䅁䅋权あ䅁䅁允䅁䅁䅅䅁䙁䙁偹癷潕䘳䅂䍄䉁䅁䅁兂䅁䅁䅍䅄䅁䅁䅯兮䅁䅁䅯兒䅁䅁䅯兄䅁䅁䅯杄䅁䅁䅅䅁䉁䅁䅁权偁䅁䅁䍄䉁䅁䅁兂䅁䅁䅍䅄䅁䅁䅯兲䄴䅁䅯䅉䅁䅁䅯䅂䍁䅧䅯光䅁䅁䅅䅁䉁䅁䅁兂捂㡪ㅌ偋晸䅑杷允䅁䅁䅕䅁䑁䅁䅷䅁䭁䱁婍䅁䭁䍁䅁䅁䭁䅁䅑潁䭁䡁䅑䅁䉁䅁䅁允䅁䅁䅕㘱睎児塰啘䵁䅉䅅䅁䙁䅁䅁睁䵁䅁䅁权䡄兂䅁权畁䅁䅁权䕁䅁䅋权あ䅁䅁允䅁䅁䅅䅁䙁乁㝢慅畇剆䅖䍄䉁䅁䅁睁䅁䅁䅍䅄䅁䅁䅯䈷䅷䅁䅯允䅁䅁䅅䅁䉁䅁䅁权湁䅁䅁䍄䉁䅁䅁兂䅁䅁䅍䅄䅁䅁䅯兮䅣䅁䅯杔䅁䅁䅯兄䅁䅁䅯杄䅁䅁䅅䅁䉁䅁䅁权偁䅁䅁䍄䉁䅁䅁兂䅁䅁䅍䅄䅁䅁䅯确䅯䅁䅯杌䅁䅁䅯䅂䍁䅧䅯䅤䅁䅁䅅䅁䉁䅁䅁兂塃䑄祘塢佁䅑杷允䅁䅁䅍䅁䑁䅁䅷䅁䭁䩁䑁䅁䭁䉁䅕䅁䉁䅁䅁允䅁䅁䅯䅣䅁䅁杷允䅁䅁䅕䅁䑁䅁䅷䅁䭁佁䑫䅁䭁䍁䅁䅁䭁䅁䅑潁䭁䍁䅅䅁䉁䅁䅁允䅁䅁䅕噋偹癷潖歖䵁䅉䅅䅁䑁䅁䅁睁䵁䅁䅁权坄兂䅁权瑂䅁䅁允䅁䅁䅅䅁䭁䡁䅁䅁䵁䅉䅅䅁䙁䅁䅁睁䵁䅁䅁权桁睂䅁权杁䅁䅁权䕁䅁䅋权あ䅁䅁允䅁䅁䅅䅁䙁偁潙䥘䌯嘹䅨䍄䉁䅁䅁兂䅁䅁䅍䅄䅁䅁䅯杧䅧䅁䅯䅡䅁䅁䅯兄䅁䅁䅯杄䅁䅁䅅䅁䉁䅁䅁睂䅁䅁䅁䥷汐䅑杷允䅁䅁䅕䅁䑁䅁䅷䅁䭁䕁䉍䅁䭁䍁䄴䅁䭁䅁䅑潁䭁䍁䅅䅁䉁䅁䅁允䅁䅁䅕瑆余楅煘䕄䵁䅉䅅䅁䙁䅁䅁睁䵁䅁䅁权䍁䅃䅁权畁䅁䅁权䕁䅁䅋权あ䅁䅁允䅁䅁䅅䅁䙁䙁坈䅊䅇⬰⽣䍄䉁䅁䅁兂䅁䅁䅍䅄䅁䅁䅯杙䅫䅁䅯杌䅁䅁䅯䅂䍁䅧䅯光䅁䅁䅅䅁䉁䅁䅁兂獂⭰奊祬䴴䅑杷允䅁䅁䅕䅁䑁䅁䅷䅁䭁䝁䩫䅁䭁佁䅁䅁䭁䅁䄰䅁䭁佁䅅䅁䉁䅁䅁允䅁䅁䅣䅁䅁佁煁欵䵁䅉䅅䅁䙁䅁䅁睁䵁䅁䅁权䭁权䅁权䵁䅁䅁权乁䅁䅁权佁䅁䅁允䅁䅁䅅䅁䭁䅁䄸䅁䵁䅉䅅䅁䙁䅁䅁睁䵁䅁䅁权晃睇䅁权杄䅁䅁权乁䅁䅁权桄䅁䅁允䅁䅁䅅䅁䭁䅁䄸䅁䵁䅉䅅䅁䑁䅁䅁睁䵁䅁䅁权兄睂䅁权⽁䅁䅁允䅁䅁䅅䅁佁䅁䅷䅁㑁䑁䅧杌㉁䑁䅧䅁䵁䅉䅅䅁䑁䅁䅁睁䵁䅁䅁权煂䅇䅁权⽁䅁䅁允䅁䅁䅅䅁佁䅁䅷䅁㑁䑁䅙杌硁䑁䅣䅁䵁䅉䅅䅁䙁䅁䅁睁䵁䅁䅁权㙄允䅁权杁䅁䅁权䕁䅁䅋权桁䅁䅁允䅁䅁䅅䅁䙁䡁啳歲桦洴䅎䍄䉁䅁䅁睁䅁䅁䅍䅄䅁䅁䅯䅩䅍䅁䅯䅧䅁䅁䅅䅁䉁䅁䅁权晃䅄䅁䍄䉁䅁䅁睁䅁䅁䅍䅄䅁䅁䅯剥䅷䅁䅯䅇䅁䅁䅅䅁䉁䅁䅁权偁䅁䅁䍄䉁䅁䅁兂䅁䅁䅍䅄䅁䅁䅯光䅉䅁䅯兏䅁䅁䅯兄䅁䅁䅯杄䅁䅁䅅䅁䉁䅁䅁权偁䅁䅁䍄䉁䅁䅁睁䅁䅁䅍䅄䅁䅁䅯末䅅䅁䅯兘䅁䅁䅅䅁䉁䅁䅁权䭃䅁䅁䍄䉁䅁䅁兂䅁䅁䅍䅄䅁䅁䅯兔䅁䅁䅯兏䅁䅁䅯兄䅁䅁䅯杄䅁䅁䅅䅁䉁䅁䅁权偁䅁䅁䍄䉁䅁䅁睁䅁䅁䅍䅄䅁䅁䅯䄹䅁䅁䅯䅍䅁䅁䅅䅁䉁䅁䅁权权䅄䅁䍄䉁䅁䅁睁䅁䅁䅍䅄䅁䅁䅯䄹䅯䅁䅯兘䅁䅁䅅䅁䉁䅁䅁权噁允䅁䍄䉁䅁䅁睁䅁䅁䅍䅄䅁䅁䅯䅴䅳䅁䅯允䅁䅁䅅䅁䉁䅁䅁权䉂杁䅁䍄䉁䅁䅁睁䅁䅁䅍䅄䅁䅁䅯硴䅷䅁䅯䅍䅁䅁䅅䅁䉁䅁䅁权⽄䅅䅁䍄䉁䅁䅁兂䅁䅁䅍䅄䅁䅁䅯杔䅙䅁䅯䅉䅁䅁䅯䅂䍁䅧䅯䅤䅁䅁䅅䅁䉁䅁䅁兂啁歲桦略湒䅑杷允䅁䅁䅍䅁䑁䅁䅷䅁䭁䭁䍳䅁䭁䅁䅅䅁䉁䅁䅁允䅁䅁䅯睄䅅䅁杷允䅁䅁䅕䅁䑁䅁䅷䅁䭁䥁䉕䅁䭁䍁䄴䅁䭁䅁䅑潁䭁䍁䅅䅁䉁䅁䅁允䅁䅁䅕睥㠶汸匷歉䵁䅉䅅䅁䙁䅁䅁睁䵁䅁䅁权獄杂䅁权佂䅁䅁权乁䅁䅁权佁䅁䅁允䅁䅁䅅䅁䭁䅁䄸䅁䵁䅉䅅䅁䙁䅁䅁睁䵁䅁䅁权㍄睈䅁权䵁䅁䅁权乁䅁䅁权佁䅁䅁允䅁䅁䅅䅁䭁䥁䉫䅁䵁䅉䅅䅁䙁䅁䅁睁䵁䅁䅁权㕃䅁䅁权杄䅁䅁权乁䅁䅁权桄䅁䅁允䅁䅁䅅䅁䭁䅁䄸䅁䵁䅉䅅䅁䙁䅁䅁睁䵁䅁䅁权汁睃䅁权䙂䅁䅁权乁䅁䅁权佁䅁䅁允䅁䅁䅅䅁䭁䅁䄸䅁䵁䅉䅅䅁䙁䅁䅁睁䵁䅁䅁权䝃允䅁权畁䅁䅁权䕁䅁䅋权桁䅁䅁允䅁䅁䅅䅁䙁䙁㕬㝸啒㉲䅖䍄䉁䅁䅁䅂䅁䅁䅍䅄䅁䅁䅯末䅅䅁䅯䅈䅁䅁䅯先䅁䅁䅅䅁䉁䅁䅁权婂䅁䅁䍄䉁䅁䅁兂䅁䅁䅍䅄䅁䅁䅯儯䅅䅁䅯兏䅁䅁䅯兄䅁䅁䅯杄䅁䅁䅅䅁䉁䅁䅁权偁䅁䅁䍄䉁䅁䅁兂䅁䅁䅍䅄䅁䅁䅯术䅁䅁䅯䅉䅁䅁䅯䅂䍁䅧䅯光䅁䅁䅅䅁䉁䅁䅁兂捂㡪ㅌ䑋䍸䅑杷允䅁䅁䅕䅁䑁䅁䅷䅁䭁䥁偫䅁䭁䍁䅁䅁䭁䅁䅑潁䭁䡁䅑䅁䉁䅁䅁允䅁䅁䅕捺䵺䵺獹啓䵁䅉䅅䅁䑁䅁䅁睁䵁䅁䅁权䩁杁䅁权⽁䅁䅁允䅁䅁䅅䅁佁䅁䅷䅁ぁ䑁䅅杌㑁䑁䅅䅁䵁䅉䅅䅁䑁䅁䅁睁䵁䅁䅁权㙄䅇䅁权䉁䅁䅁允䅁䅁䅅䅁䭁䝁䅕䅁䵁䅉䅅䅁䑁䅁䅁睁䵁䅁䅁权桃䅄䅁权⽁䅁䅁允䅁䅁䅅䅁佁䅁䅷䅁ぁ䑁䅑杌祁䑁䅧䅁䵁䅉䅅䅁䑁䅁䅁睁䵁䅁䅁权兄睆䅁权⽁䅁䅁允䅁䅁䅅䅁佁䅁䅷䅁㉁䑁䅣杌㑁䑁䅫䅁䵁䅉䅅䅁䙁䅁䅁睁䵁䅁䅁权あ允䅁权佂䅁䅁权乁䅁䅁权佁䅁䅁允䅁䅁䅅䅁䡁䅁䅁䅁䅁畁䅚䍄䉁䅁䅁兂䅁䅁䅍䅄䅁䅁䅯档䄰䅁䅯杔䅁䅁䅯兄䅁䅁䅯杄䅁䅁䅅䅁䉁䅁䅁权偁䅁䅁䍄䉁䅁䅁兂䅁䅁䅍䅄䅁䅁䅯兘䅉䅁䅯䄴䅁䅁䅯兄䅁䅁䅯儴䅁䅁䅅䅁䉁䅁䅁睂䅁䅁䅁䑁浈䅑杷允䅁䅁䅕䅁䑁䅁䅷䅁䭁䙁䅍䅁䭁䍁䄴䅁䭁䅁䅑潁䭁䡁䅑䅁䉁䅁䅁允䅁䅁䅕浂硱体㘸䕄䵁䅉䅅䅁䙁䅁䅁睁䵁䅁䅁权㑄杁䅁权畁䅁䅁权䕁䅁䅋权桁䅁䅁允䅁䅁䅅䅁䙁䉁歰䐰䕢兕䅰䍄䉁䅁䅁兂䅁䅁䅍䅄䅁䅁䅯䅗䅁䅁䅯杌䅁䅁䅯䅂䍁䅧䅯䅤䅁䅁䅅䅁䉁䅁䅁兂䕄湳奍灴䨱䅑杷允䅁䅁䅍䅁䑁䅁䅷䅁䭁䙁䅍䅁䭁䅁䅅䅁䉁䅁䅁允䅁䅁䅯党䅁䅁杷允䅁䅁䅕䅁䑁䅁䅷䅁䭁䙁䌰䅁䭁䕁䄴䅁䭁䅁䄰䅁䭁䅁䄴䅁䉁䅁䅁允䅁䅁䅣䅁䅁䝁畁欵䵁䅉䅅䅁䑁䅁䅁睁䵁䅁䅁权噂䅁䅁权䉁䅁䅁允䅁䅁䅅䅁䭁䝁䅕䅁䵁䅉䅅䅁䑁䅁䅁睁䵁䅁䅁权坂䅁䅁权䉁䅁䅁允䅁䅁䅅䅁䭁䕁䍣䅁䵁䅉䅅䅁䑁䅁䅁睁䵁䅁䅁权祃睂䅁权睁䅁䅁允䅁䅁䅅䅁䭁䉁兣䅁䵁䅉䅅䅁䑁䅁䅁睁䵁䅁䅁权慂䅁䅁权䉁䅁䅁允䅁䅁䅅䅁䭁䍁䅣䅁䵁䅉䅅䅁䑁䅁䅁睁䵁䅁䅁权煄允䅁权⽁䅁䅁允䅁䅁䅅䅁佁䅁䅷䅁祁䑁䅑杌ㅁ䑁䅫䅁䵁䅉䅅䅁䑁䅁䅁睁䵁䅁䅁权偃睂䅁权䉁䅁䅁允䅁䅁䅅䅁䭁䅁䅑䅁䵁䅉䅅䅁䑁䅁䅁睁䵁䅁䅁权扃䅇䅁权摂䅁䅁允䅁䅁䅅䅁䭁䉁䉍䅁䵁䅉䅅䅁䙁䅁䅁睁䵁䅁䅁权橂䅂䅁权杁䅁䅁权䕁䅁䅋权あ䅁䅁允䅁䅁䅅䅁䙁䵁䴳䵺䵺䙌䄵䍄䉁䅁䅁兂䅁䅁䅍䅄䅁䅁䅯兂䅙䅁䅯䅄䅁䅁䅯兄䅁䅁䅯杄䅁䅁䅅䅁䉁䅁䅁权偁䅁䅁䍄䉁䅁䅁兂䅁䅁䅍䅄䅁䅁䅯杂䅙䅁䅯䅄䅁䅁䅯兄䅁䅁䅯杄䅁䅁䅅䅁䉁䅁䅁权偁䅁䅁䍄䉁䅁䅁睁䅁䅁䅍䅄䅁䅁䅯杕䅧䅁䅯睐䅁䅁䅅䅁䉁䅁䅁杄䭁䅁䅁䅎畁䑁䅉睍䅁䅁杷允䅁䅁䅕䅁䑁䅁䅷䅁䭁䅁䝣䅁䭁䅁䅷䅁䭁䅁䄰䅁䭁䅁䄴䅁䉁䅁䅁允䅁䅁䅯睄䅁䅁杷允䅁䅁䅍䅁䑁䅁䅷䅁䭁䙁䅍䅁䭁䝁䄰䅁䉁䅁䅁允䅁䅁䅯兄䅅䅁杷允䅁䅁䅑䅁䑁䅁䅷䅁䭁乁慑䅁䭁䉁䅷䅁䭁䉁䄰䅁䉁䅁䅁允䅁䅁䅯睐䅉䅁杷允䅁䅁䅍䅁䑁䅁䅷䅁䭁䙁䅕䅁䭁䝁䄰䅁䉁䅁䅁允䅁䅁䅯䅣䅁䅁杷允䅁䅁䅍䅁䑁䅁䅷䅁䭁䙁䅙䅁䭁䝁䄰䅁䉁䅁䅁允䅁䅁䅯䅆䅑䅁杷允䅁䅁䅍䅁䑁䅁䅷䅁䭁䡁攰䅁䭁䑁䅁䅁䉁䅁䅁允䅁䅁䅯儲䅅䅁杷允䅁䅁䅕䅁䑁䅁䅷䅁䭁偁䍳䅁䭁䍁䅁䅁䭁䅁䅑潁䭁䡁䅑䅁䉁䅁䅁允䅁䅁䅕㑈牘払敨じ䵁䅉䅅䅁䙁䅁䅁睁䵁䅁䅁权䝁䅂䅁权㕁䅁䅁权乁䅁䅁权佁䅁䅁允䅁䅁䅅䅁䭁䅁䄸䅁䵁䅉䅅䅁䑁䅁䅁睁䵁䅁䅁权慂䅁䅁权睁䅁䅁允䅁䅁䅅䅁䭁䭁䵧䅁䵁䅉䅅䅁䙁䅁䅁睁䵁䅁䅁权㡃睁䅁权杁䅁䅁权䕁䅁䅋权あ䅁䅁允䅁䅁䅅䅁䙁䍁捬㡪ㅌ䙗䄹䍄䉁䅁䅁睁䅁䅁䅍䅄䅁䅁䅯兖䅁䅁䅯睐䅁䅁䅅䅁䉁䅁䅁杄䵁䅁䅁杍睁䍁䄴兎硁䅁䅁䍄䉁䅁䅁睁䅁䅁䅍䅄䅁䅁䅯杖䅁䅁䅯睐䅁䅁䅅䅁䉁䅁䅁杄䵁䅁䅁李㕁䍁䄴兏㕁䅁䅁䍄䉁䅁䅁睁䅁䅁䅍䅄䅁䅁䅯䅗䅁䅁䅯睐䅁䅁䅅䅁䉁䅁䅁杄䵁䅁䅁李睁䍁䄴兎㕁䅁䅁䍄䉁䅁䅁兂䅁䅁䅍䅄䅁䅁䅯儹䅉䅁䅯䄴䅁䅁䅯兄䅁䅁䅯儴䅁䅁䅅䅁䉁䅁䅁权偁䅁䅁䍄䉁䅁䅁兂䅁䅁䅍䅄䅁䅁䅯桯䅫䅁䅯䄴䅁䅁䅯兄䅁䅁䅯儴䅁䅁䅅䅁䉁䅁䅁睂䅁䅁䅁䕷浺䅑杷允䅁䅁䅕䅁䑁䅁䅷䅁䭁乁䍍䅁䭁䍁䄴䅁䭁䅁䅑潁䭁䡁䅑䅁䉁䅁䅁允䅁䅁䅕其敪橆䙥含䴸䅉䅅䅁䑁䅁䅁睁䵁䅁䅁权慂䅁䅁权⽁䅁䅁允䅁䅁䅅䅁佁䅁䅯䅁ㅁ䍁䄴兏㑁䅁䅁䍄䉁䅁䅁睁䅁䅁䅍䅄䅁䅁䅯䅭䅉䅁䅯兆䅁䅁䅅䅁䉁䅁䅁权㥃杁䅁䍄䉁䅁䅁兂䅁䅁䅍䅄䅁䅁䅯剓䅫䅁䅯䅡䅁䅁䅯兄䅁䅁䅯杄䅁䅁䅅䅁䉁䅁䅁睂䅁䅁䅁䩉歌䅑杷允䅁䅁䅍䅁䑁䅁䅷䅁䭁䩁䕁䅁䭁䅁䅅䅁䉁䅁䅁允䅁䅁䅯权䅁䅁杷允䅁䅁䅍䅁䑁䅁䅷䅁䭁䡁䝍䅁䭁䅁䅅䅁䉁䅁䅁允䅁䅁䅯权䅁䅁杷允䅁䅁䅕䅁䑁䅁䅷䅁䭁䑁䙯䅁䭁䑁䅫䅁䭁䅁䄰䅁䭁䅁䄴䅁䉁䅁䅁允䅁䅁䅯睄䅁䅁杷允䅁䅁䅍䅁䑁䅁䅷䅁䭁䵁塍䅁䭁䥁䅁䅁䉁䅁䅁允䅁䅁䅯免䄰䅁杷允䅁䅁䅕䅁䑁䅁䅷䅁䭁䅁䘸䅁䭁佁䅁䅁䭁䅁䄰䅁䭁佁䅅䅁䉁䅁䅁允䅁䅁䅯睄䅁䅁杷允䅁䅁䅕䅁䑁䅁䅷䅁䭁䵁慙䅁䭁䍁䄴䅁䭁䅁䅑潁䭁䡁䅑䅁䉁䅁䅁允䅁䅁䅕偉印噪䕙歅䵁䅉䅅䅁䙁䅁䅁睁䵁䅁䅁权獄睇䅁权畁䅁䅁权䕁䅁䅋权桁䅁䅁允䅁䅁䅅䅁䙁䕁睙楴睭䅰䅨䍄䉁䅁䅁睁䅁䅁䅍䅄䅁䅁䅯李䅍䅁䅯允䅁䅁䅅䅁䉁䅁䅁权䝃䅁䅁䍄䉁䅁䅁睁䅁䅁䅍䅄䅁䅁䅯硸䅷䅁䅯睐䅁䅁䅅䅁䉁䅁䅁杄䵁䅁䅁䅏硁䍁䄴䅎㉁䅁䅁䍄䉁䅁䅁兂䅁䅁䅍䅄䅁䅁䅯睪䅁䅁䅯䄴䅁䅁䅯兄䅁䅁䅯儴䅁䅁䅅䅁䉁䅁䅁睂䅁䅁䅁䐴浈䅑杷允䅁䅁䅍䅁䑁䅁䅷䅁䭁䱁䑑䅁䭁䉁䅧䅁䉁䅁䅁允䅁䅁䅣䅁䅁䥁ㅃ唵䵁䅉䅅䅁䙁䅁䅁睁䵁䅁䅁权呂䅁䅁权㕁䅁䅁权乁䅁䅁权佁䅁䅁允䅁䅁䅅䅁䭁䅁䄸䅁䵁䅉䅅䅁䙁䅁䅁睁䵁䅁䅁权⽃元䅁权㕁䅁䅁权乁䅁䅁权佁䅁䅁允䅁䅁䅅䅁䭁䙁䉅䅁䵁䅉䅅䅁䙁䅁䅁睁䵁䅁䅁权噂䅁䅁权㕁䅁䅁权乁䅁䅁权佁䅁䅁允䅁䅁䅅䅁䭁䅁䄸䅁䵁䅉䅅䅁䑁䅁䅁睁䵁䅁䅁权慂杇䅁权摂䅁䅁允䅁䅁䅅䅁䭁偁䅕䅁䵁䅉䅅䅁䙁䅁䅁睁䵁䅁䅁权坂䅁䅁权㕁䅁䅁权乁䅁䅁权佁䅁䅁允䅁䅁䅅䅁䭁䅁䄸䅁䵁䅉䅅䅁䙁䅁䅁睁䵁䅁䅁权奂䅁䅁权㕁䅁䅁权乁䅁䅁权佁䅁䅁允䅁䅁䅅䅁䭁䅁䄸䅁䵁䅉䅅䅁䙁䅁䅁睁䵁䅁䅁权慂䅁䅁权㕁䅁䅁权乁䅁䅁权佁䅁䅁允䅁䅁䅅䅁䭁䅁䄸䅁䵁䅉䅅䅁䑁䅁䅁睁䵁䅁䅁权瑃兇䅁权奁䅁䅁允䅁䅁䅅䅁䭁䅁䄸䅁䵁䅉䅅䅁䙁䅁䅁睁䵁䅁䅁权灃䅄䅁权佂䅁䅁权乁䅁䅁权佁䅁䅁允䅁䅁䅅䅁䭁䅁䄸䅁䵁䅉䅅䅁䙁䅁䅁睁䵁䅁䅁权煃䅄䅁权佂䅁䅁权乁䅁䅁权佁䅁䅁允䅁䅁䅅䅁䭁䅁䄸䅁䵁䅉䅅䅁䑁䅁䅁睁䵁䅁䅁权煂兂䅁权噁䅁䅁允䅁䅁䅅䅁䭁䡁䅁䅁䵁䅉䅅䅁䑁䅁䅁睁䵁䅁䅁权牂兇䅁权睁䅁䅁允䅁䅁䅅䅁䭁䉁昸䅁䵁䅉䅅䅁䙁䅁䅁睁䵁䅁䅁权瑂允䅁权䵁䅁䅁权乁䅁䅁权佁䅁䅁允䅁䅁䅅䅁䭁䅁䄸䅁䵁䅉䅅䅁䑁䅁䅁睁䵁䅁䅁权湂睂䅁权摂䅁䅁允䅁䅁䅅䅁䭁偁䅕䅁䵁䅉䅅䅁䙁䅁䅁睁䵁䅁䅁权牃䅄䅁权佂䅁䅁权乁䅁䅁权佁䅁䅁允䅁䅁䅅䅁䭁䅁䄸䅁䵁䅉䅅䅁䑁䅁䅁睁䵁䅁䅁权ぁ睂䅁权䅃䅁䅁允䅁䅁䅅䅁䭁䭁坙䅁䵁䅉䅅䅁䙁䅁䅁睁䵁䅁䅁权䥂兂䅁权潂䅁䅁权乁䅁䅁权佁䅁䅁允䅁䅁䅅䅁䭁䅁䄸䅁䵁䅉䅅䅁䑁䅁䅁睁䵁䅁䅁权牁杈䅁权䉁䅁䅁允䅁䅁䅅䅁䭁䝁䅕䅁䵁䅉䅅䅁䑁䅁䅁睁䵁䅁䅁权䵂睈䅁权噁䅁䅁允䅁䅁䅅䅁䭁䕁䡅䅁䵁䅉䅅䅁䙁䅁䅁睁䵁䅁䅁权噂䅁䅁权䙂䅁䅁权乁䅁䅁权佁䅁䅁允䅁䅁䅅䅁䭁䅁䄸䅁䵁䅉䅅䅁䙁䅁䅁睁䵁䅁䅁权坂䅁䅁权䙂䅁䅁权乁䅁䅁权佁䅁䅁允䅁䅁䅅䅁䭁䅁䄸䅁䵁䅉䅅䅁䙁䅁䅁睁䵁䅁䅁权汄睆䅁权畁䅁䅁权䕁䅁䅋权あ䅁䅁允䅁䅁䅅䅁䙁䝁眸㍄桴桁䅚䍄䉁䅁䅁兂䅁䅁䅍䅄䅁䅁䅯杳䅣䅁䅯杌䅁䅁䅯䅂䍁䅧䅯䅤䅁䅁䅅䅁䉁䅁䅁兂䕄㙲䠯㕩剅䅑杷允䅁䅁䅍䅁䑁䅁䅷䅁䭁䙁戸䅁䭁䉁䅕䅁䉁䅁䅁允䅁䅁䅯䅒䅑䅁杷允䅁䅁䅕䅁䑁䅁䅷䅁䭁䙁䅧䅁䭁䕁䅕䅁䭁䅁䄰䅁䭁䅁䄴䅁䉁䅁䅁允䅁䅁䅯睄䅁䅁杷允䅁䅁䅕䅁䑁䅁䅷䅁䭁䙁䅍䅁䭁䕁䄴䅁䭁䅁䄰䅁䭁䅁䄴䅁䉁䅁䅁允䅁䅁䅯睄䅁䅁杷允䅁䅁䅍䅁䑁䅁䅷䅁䭁䑁婷䅁䭁䉁䅕䅁䉁䅁䅁允䅁䅁䅯兒䅯䅁杷允䅁䅁䅕䅁䑁䅁䅷䅁䭁䙁䅙䅁䭁䕁䄴䅁䭁䅁䄰䅁䭁䅁䄴䅁䉁䅁䅁允䅁䅁䅯睄䅁䅁杷允䅁䅁䅕䅁䑁䅁䅷䅁䭁䙁䅯䅁䭁䕁䄴䅁䭁䅁䄰䅁䭁䅁䄴䅁䉁䅁䅁允䅁䅁䅯睄䅁䅁杷允䅁䅁䅍䅁䑁䅁䅷䅁䭁䱁払䅁䭁䉁䅧䅁䉁䅁䅁允䅁䅁䅯睄䅁䅁杷允䅁䅁䅕䅁䑁䅁䅷䅁䭁䉁䅉䅁䭁䍁䅁䅁䭁䅁䅑潁䭁䡁䅑䅁䉁䅁䅁允䅁䅁䅕牕敧敨硳䕕䵁䅉䅅䅁䙁䅁䅁睁䵁䅁䅁权硁杂䅁权畁䅁䅁权䕁䅁䅋权あ䅁䅁允䅁䅁䅅䅁䙁䝁洶⭨扉硋䅎䍄䉁䅁䅁睁䅁䅁䅍䅄䅁䅁䅯砷䅣䅁䅯兢䅁䅁䅅䅁䉁䅁䅁权㝁允䅁䍄䉁䅁䅁兂䅁䅁䅍䅄䅁䅁䅯睕䅁䅁䅯䅡䅁䅁䅯兄䅁䅁䅯杄䅁䅁䅅䅁䉁䅁䅁权偁䅁䅁䍄䉁䅁䅁䅂䅁䅁䅍䅄䅁䅁䅯䅑䅉䅁䅯䅈䅁䅁䅯先䅁䅁䅅䅁䉁䅁䅁权敁䅁䅁䍄䉁䅁䅁兂䅁䅁䅍䅄䅁䅁䅯䅩䅑䅁䅯杌䅁䅁䅯䅂䍁䅧䅯光䅁䅁䅅䅁䉁䅁䅁兂㍃䜯桓升癄睐杷允䅁䅁䅕䅁䑁䅁䅷䅁䭁䙁䅧䅁䭁䝁䅧䅁䭁䅁䄰䅁䭁䅁䄴䅁䉁䅁䅁允䅁䅁䅯睄䅁䅁杷允䅁䅁䅕䅁䑁䅁䅷䅁䭁䵁䍁䅁䭁䍁䄴䅁䭁䅁䅑潁䭁䍁䅅䅁䉁䅁䅁允䅁䅁䅕权眳䝳匯啈䵁䅉䅅䅁䙁䅁䅁睁䵁䅁䅁权湂睃䅁权杁䅁䅁权䕁䅁䅋权あ䅁䅁允䅁䅁䅅䅁䙁䍁捬㡪ㅌ䝣䅒䍄䉁䅁䅁䅂䅁䅁䅍䅄䅁䅁䅯兗䅉䅁䅯䅈䅁䅁䅯先䅁䅁䅅䅁䉁䅁䅁权⽁杁䅁䍄䉁䅁䅁兂䅁䅁䅍䅄䅁䅁䅯杗䅁䅁䅯䅡䅁䅁䅯兄䅁䅁䅯杄䅁䅁䅅䅁䉁䅁䅁权偁䅁䅁䍄䉁䅁䅁睁䅁䅁䅍䅄䅁䅁䅯睕䅁䅁䅯䅧䅁䅁䅅䅁䉁䅁䅁权獃䅄䅁䍄䉁䅁䅁睁䅁䅁䅍䅄䅁䅁䅯兖䅁䅁䅯䅧䅁䅁䅅䅁䉁䅁䅁权瑃䅄䅁䍄䉁䅁䅁睁䅁䅁䅍䅄䅁䅁䅯䉂䅳䅁䅯允䅁䅁䅅䅁䉁䅁䅁权䝃䅁䅁䍄䉁䅁䅁兂䅁䅁䅍䅄䅁䅁䅯杢䅑䅁䅯兏䅁䅁䅯兄䅁䅁䅯杄䅁䅁䅅䅁䉁䅁䅁权剃允䅁䍄䉁䅁䅁睁䅁䅁䅍䅄䅁䅁䅯眸䅕䅁䅯兢䅁䅁䅅䅁䉁䅁䅁权乁允䅁䍄䉁䅁䅁兂䅁䅁䅍䅄䅁䅁䅯睅䅑䅁䅯兏䅁䅁䅯兄䅁䅁䅯杄䅁䅁䅅䅁䉁䅁䅁权偁䅁䅁䍄䉁䅁䅁睁䅁䅁䅍䅄䅁䅁䅯杖䅙䅁䅯䅧䅁䅁䅅䅁䉁䅁䅁权杄䅅䅁䍄䉁䅁䅁兂䅁䅁䅍䅄䅁䅁䅯栯䅯䅁䅯杔䅁䅁䅯兄䅁䅁䅯杄䅁䅁䅅䅁䉁䅁䅁睂䅁䅁䅁䕑普䅑杷允䅁䅁䅕䅁䑁䅁䅷䅁䭁䉁䕕䅁䭁䑁䅫䅁䭁䅁䄰䅁䭁䅁䄴䅁䉁䅁䅁允䅁䅁䅯睄䅁䅁杷允䅁䅁䅕䅁䑁䅁䅷䅁䭁䉁䕣䅁䭁䑁䅫䅁䭁䅁䄰䅁䭁䅁䄴䅁䉁䅁䅁允䅁䅁䅯睄䅁䅁杷允䅁䅁䅍䅁䑁䅁䅷䅁䭁䭁䵅䅁䭁䉁䅕䅁䉁䅁䅁允䅁䅁䅯眹䅅䅁杷允䅁䅁䅑䅁䑁䅁䅷䅁䭁䝁䝁䅁䭁䉁䅷䅁䭁䉁䄰䅁䉁䅁䅁允䅁䅁䅯杔䅣䅁杷允䅁䅁䅑䅁䑁䅁䅷䅁䭁䱁扅䅁䭁䉁䅷䅁䭁䉁䄰䅁䉁䅁䅁允䅁䅁䅯桷䅫䅁杷允䅁䅁䅕䅁䑁䅁䅷䅁䭁䉁䕫䅁䭁䑁䅫䅁䭁䅁䄰䅁䭁䅁䄴䅁䉁䅁䅁允䅁䅁䅯睄䅁䅁杷允䅁䅁䅕䅁䑁䅁䅷䅁䭁乁䍁䅁䭁佁䅁䅁䭁䅁䄰䅁䭁佁䅅䅁䉁䅁䅁允䅁䅁䅯睄䅁䅁杷允䅁䅁䅍䅁䑁䅁䅷䅁䭁䥁䡅䅁䭁䑁䄸䅁䉁䅁䅁允䅁䅁䄴䅄䅁䑁䅅李畁䑁䅅䅏䅁䅁杷允䅁䅁䅕䅁䑁䅁䅷䅁䭁䝁䝕䅁䭁䅁䅷䅁䭁䅁䄰䅁䭁䅁䄴䅁䉁䅁䅁允䅁䅁䅯睄䅁䅁杷允䅁䅁䅕䅁䑁䅁䅷䅁䭁䝁䱉䅁䭁䍁䄴䅁䭁䅁䅑潁䭁䍁䅅䅁䉁䅁䅁允䅁䅁䅕楨刴浆㕯䕸䵁䅉䅅䅁䑁䅁䅁睁䵁䅁䅁权㍃䅇䅁权䅃䅁䅁允䅁䅁䅅䅁䭁䝁散䅁䵁䅉䅅䅁䙁䅁䅁睁䵁䅁䅁权㥂睁䅁权杁䅁䅁权䕁䅁䅋权あ䅁䅁允䅁䅁䅅䅁䙁䍁捬㡪ㅌ䙓䅨䍄䉁䅁䅁兂䅁䅁䅍䅄䅁䅁䅯八䅯䅁䅯䅄䅁䅁䅯兄䅁䅁䅯杄䅁䅁䅅䅁䉁䅁䅁权偁䅁䅁䍄䉁䅁䅁睁䅁䅁䅍䅄䅁䅁䅯杄䅉䅁䅯䅇䅁䅁䅅䅁䉁䅁䅁权偁䅁䅁䍄䉁䅁䅁睁䅁䅁䅍䅄䅁䅁䅯杤䅅䅁䅯兢䅁䅁䅅䅁䉁䅁䅁权卄䅂䅁䍄䉁䅁䅁睁䅁䅁䅍䅄䅁䅁䅯全䅉䅁䅯睐䅁䅁䅅䅁䉁䅁䅁杄䵁䅁䅁䅏祁䍁䄴兏㉁䅁䅁䍄䉁䅁䅁睁䅁䅁䅍䅄䅁䅁䅯朰䅍䅁䅯䅧䅁䅁䅅䅁䉁䅁䅁权硃䅄䅁䍄䉁䅁䅁睁䅁䅁䅍䅄䅁䅁䅯兰䅫䅁䅯䅍䅁䅁䅅䅁䉁䅁䅁权汃兆䅁䍄䉁䅁䅁兂䅁䅁䅍䅄䅁䅁䅯睮䅁䅁䅯䅄䅁䅁䅯兄䅁䅁䅯杄䅁䅁䅅䅁䉁䅁䅁权偁䅁䅁䍄䉁䅁䅁兂䅁䅁䅍䅄䅁䅁䅯䉔䅧䅁䅯杌䅁䅁䅯䅂䍁䅧䅯䅤䅁䅁䅅䅁䉁䅁䅁兂䥂祓嘱刳搴䅑杷允䅁䅁䅍䅁䑁䅁䅷䅁䭁䅁䝙䅁䭁䙁䄰䅁䉁䅁䅁允䅁䅁䅯䅩䅁䅁杷允䅁䅁䅍䅁䑁䅁䅷䅁䭁佁扷䅁䭁䑁䄸䅁䉁䅁䅁允䅁䅁䄴䅄䅁䑁䅧睎畁䑁䅉䅏䅁䅁杷允䅁䅁䅕䅁䑁䅁䅷䅁䭁佁䄰䅁䭁䕁䅕䅁䭁䅁䄰䅁䭁䅁䄴䅁䉁䅁䅁允䅁䅁䅯睄䅁䅁杷允䅁䅁䅕䅁䑁䅁䅷䅁䭁䑁䥫䅁䭁佁䅁䅁䭁䅁䄰䅁䭁佁䅅䅁䉁䅁䅁允䅁䅁䅣䅁䅁佁㍁欵䵁䅉䅅䅁䑁䅁䅁睁䵁䅁䅁权潁䅁䅁权噁䅁䅁允䅁䅁䅅䅁䭁偁䉣䅁䵁䅉䅅䅁䕁䅁䅁睁䵁䅁䅁权敁睁䅁权捁䅁䅁权摁䅁䅁允䅁䅁䅅䅁䭁䩁䐸䅁䵁䅉䅅䅁䑁䅁䅁睁䵁䅁䅁权䥃元䅁权䅃䅁䅁允䅁䅁䅅䅁䭁偁啕䅁䵁䅉䅅䅁䑁䅁䅁睁䵁䅁䅁权敃杇䅁权瑂䅁䅁允䅁䅁䅅䅁䭁偁䅍䅁䵁䅉䅅䅁䙁䅁䅁睁䵁䅁䅁权扁杂䅁权潂䅁䅁权乁䅁䅁权佁䅁䅁允䅁䅁䅅䅁䭁䅁䄸䅁䵁䅉䅅䅁䙁䅁䅁睁䵁䅁䅁权摄䅃䅁权杄䅁䅁权乁䅁䅁权桄䅁䅁允䅁䅁䅅䅁䭁䅁䄸䅁䵁䅉䅅䅁䑁䅁䅁睁䵁䅁䅁权湂睂䅁权噁䅁䅁允䅁䅁䅅䅁䭁䥁䅙䅁䵁䅉䅅䅁䑁䅁䅁睁䵁䅁䅁权扂睃䅁权䉁䅁䅁允䅁䅁䅅䅁䭁䝁䅕䅁䵁䅉䅅䅁䑁䅁䅁睁䵁䅁䅁权䕂权䅁权睁䅁䅁允䅁䅁䅅䅁䭁䅁䄸䅁䵁䅉䅅䅁䑁䅁䅁睁䵁䅁䅁权㙁元䅁权䉁䅁䅁允䅁䅁䅅䅁䭁䍁䅫䅁䵁䅉䅅䅁䑁䅁䅁睁䵁䅁䅁权䵂权䅁权䉁䅁䅁允䅁䅁䅅䅁䭁䅁䅧䅁䵁䅉䅅䅁䑁䅁䅁睁䵁䅁䅁权⽂䅉䅁权瑂䅁䅁允䅁䅁䅅䅁䭁䭁䡕䅁䵁䅉䅅䅁䙁䅁䅁睁䵁䅁䅁权卂允䅁权杁䅁䅁权䕁䅁䅋权あ䅁䅁允䅁䅁䅅䅁䙁䕁桪桥畓ㅚ䄹䍄䉁䅁䅁兂䅁䅁䅍䅄䅁䅁䅯杕䅅䅁䅯䅉䅁䅁䅯䅂䍁䅧䅯光䅁䅁䅅䅁䉁䅁䅁兂卂䉵䘶㠶摆䅑杷允䅁䅁䅍䅁䑁䅁䅷䅁䭁䙁䉉䅁䭁䑁䄸䅁䉁䅁䅁允䅁䅁䄴䅄䅁䑁䅧睎畁䑁䅕李䅁䅁杷允䅁䅁䅕䅁䑁䅁䅷䅁䭁䑁婉䅁䭁䝁䅧䅁䭁䅁䄰䅁䭁䅁䄴䅁䉁䅁䅁允䅁䅁䅯睄䅁䅁杷允䅁䅁䅕䅁䑁䅁䅷䅁䭁偁戴䅁䭁䕁䄴䅁䭁䅁䄰䅁䭁䅁䄴䅁䉁䅁䅁允䅁䅁䅣䅁䅁䕁杄䔵䵁䅉䅅䅁䙁䅁䅁睁䵁䅁䅁权䱄先䅁权杄䅁䅁权乁䅁䅁权桄䅁䅁允䅁䅁䅅䅁䡁䅁䅁䅁杁敋䅚䍄䉁䅁䅁睁䅁䅁䅍䅄䅁䅁䅯杹䅍䅁䅯䅇䅁䅁䅅䅁䉁䅁䅁权偁䅁䅁䍄䉁䅁䅁睁䅁䅁䅍䅄䅁䅁䅯睹䅍䅁䅯䅇䅁䅁䅅䅁䉁䅁䅁睂䅁䅁䅁䱉汪䅑杷允䅁䅁䅍䅁䑁䅁䅷䅁䭁䕁捙䅁䭁䉁䅕䅁䉁䅁䅁允䅁䅁䅯䅘䅅䅁杷允䅁䅁䅑䅁䑁䅁䅷䅁䭁偁䕍䅁䭁䉁䅷䅁䭁䉁䄰䅁䉁䅁䅁允䅁䅁䅯睗䅁䅁杷允䅁䅁䅕䅁䑁䅁䅷䅁䭁䙁䡣䅁䭁䍁䄴䅁䭁䅁䅑潁䭁䍁䅅䅁䉁䅁䅁允䅁䅁䅕夯乷杧娷䕅䵁䅉䅅䅁䑁䅁䅁睁䵁䅁䅁权䩁权䅁权奁䅁䅁允䅁䅁䅅䅁䡁䅁䅁䅁䅂佌䅖䍄䉁䅁䅁兂䅁䅁䅍䅄䅁䅁䅯兪䅉䅁䅯䅉䅁䅁䅯䅂䍁䅧䅯光䅁䅁䅅䅁䉁䅁䅁兂慃婭婭婭晬䅑杷允䅁䅁䅍䅁䑁䅁䅷䅁䭁䩁愰䅁䭁䑁䅁䅁䉁䅁䅁允䅁䅁䅯睄䅁䅁杷允䅁䅁䅕䅁䑁䅁䅷䅁䭁偁䭷䅁䭁䍁䅁䅁䭁䅁䅑潁䭁䡁䅑䅁䉁䅁䅁允䅁䅁䅕䥘䌯匹䕧歙䵁䅉䅅䅁䙁䅁䅁睁䵁䅁䅁权㕂䅂䅁权畁䅁䅁权䕁䅁䅋权あ䅁䅁允䅁䅁䅅䅁䙁䕁㝶坕祤㤴⽑䍄䉁䅁䅁兂䅁䅁䅍䅄䅁䅁䅯眶䅉䅁䅯䅉䅁䅁䅯䅂䍁䅧䅯光䅁䅁䅅䅁䉁䅁䅁兂捂㡪ㅌ䑋祂䅑杷允䅁䅁䅕䅁䑁䅁䅷䅁䭁䝁䙳䅁䭁䑁䅫䅁䭁䅁䄰䅁䭁䅁䄴䅁䉁䅁䅁允䅁䅁䅯八䅅䅁杷允䅁䅁䅕䅁䑁䅁䅷䅁䭁䭁䅙䅁䭁䕁䄴䅁䭁䅁䄰䅁䭁䅁䄴䅁䉁䅁䅁允䅁䅁䅣䅁䅁䭁䡂欵䵁䅉䅅䅁䙁䅁䅁睁䵁䅁䅁权⽂睂䅁权畁䅁䅁权䕁䅁䅋权桁䅁䅁允䅁䅁䅅䅁䙁䭁獸䍏䩏杕䅰䍄䉁䅁䅁兂䅁䅁䅍䅄䅁䅁䅯硱䅷䅁䅯兏䅁䅁䅯兄䅁䅁䅯杄䅁䅁䅅䅁䉁䅁䅁权偁䅁䅁䍄䉁䅁䅁睁䅁䅁䅍䅄䅁䅁䅯具䅧䅁䅯䅇䅁䅁䅅䅁䉁䅁䅁睂䅁䅁䅁䅙浔䅑杷允䅁䅁䅍䅁䑁䅁䅷䅁䭁乁慫䅁䭁䝁䄰䅁䉁䅁䅁允䅁䅁䅯硶䅣䅁杷允䅁䅁䅑䅁䑁䅁䅷䅁䭁䝁慉䅁䭁䉁䅷䅁䭁䉁䄰䅁䉁䅁䅁允䅁䅁䅯朳䅳䅁杷允䅁䅁䅕䅁䑁䅁䅷䅁䭁䡁䝑䅁䭁䅁䅷䅁䭁䅁䄰䅁䭁䅁䄴䅁䉁䅁䅁允䅁䅁䅯睄䅁䅁杷允䅁䅁䅑䅁䑁䅁䅷䅁䭁䑁䥫䅁䭁䉁䅷䅁䭁䉁䄰䅁䉁䅁䅁允䅁䅁䅯睔䅫䅁杷允䅁䅁䅕䅁䑁䅁䅷䅁䭁䩁䕣䅁䭁佁䅁䅁䭁䅁䄰䅁䭁佁䅅䅁䉁䅁䅁允䅁䅁䅯睄䅁䅁杷允䅁䅁䅕䅁䑁䅁䅷䅁䭁䕁䙧䅁䭁䍁䄴䅁䭁䅁䅑潁䭁䍁䅅䅁䉁䅁䅁允䅁䅁䅕堷䑈稹祥䕆䵁䅉䅅䅁䑁䅁䅁睁䵁䅁䅁权敄睂䅁权噁䅁䅁允䅁䅁䅅䅁䭁䍁䝙䅁䵁䅉䅅䅁䑁䅁䅁睁䵁䅁䅁权䭄䅃䅁权奁䅁䅁允䅁䅁䅅䅁䡁䅁䅁䅁䅁佷䅖䍄䉁䅁䅁兂䅁䅁䅍䅄䅁䅁䅯䄶䅣䅁䅯䅉䅁䅁䅯䅂䍁䅧䅯光䅁䅁䅅䅁䉁䅁䅁兂䭁㘱睎坐汊䅑杷允䅁䅁䅕䅁䑁䅁䅷䅁䭁䡁敧䅁䭁䝁䅧䅁䭁䅁䄰䅁䭁䅁䄴䅁䉁䅁䅁允䅁䅁䅯睄䅁䅁杷允䅁䅁䅕䅁䑁䅁䅷䅁䭁䝁䈰䅁䭁䑁䅫䅁䭁䅁䄰䅁䭁䅁䄴䅁䉁䅁䅁允䅁䅁䅯睄䅁䅁杷允䅁䅁䅍䅁䑁䅁䅷䅁䭁䙁䑫䅁䭁䙁䄰䅁䉁䅁䅁允䅁䅁䅯朱䅁䅁杷允䅁䅁䅍䅁䑁䅁䅷䅁䭁偁䡙䅁䭁䉁䅕䅁䉁䅁䅁允䅁䅁䅯眹䅅䅁杷允䅁䅁䅕䅁䑁䅁䅷䅁䭁䕁䙧䅁䭁䅁䅷䅁䭁䅁䄰䅁䭁䅁䄴䅁䉁䅁䅁允䅁䅁䅯睄䅁䅁杷允䅁䅁䅍䅁䑁䅁䅷䅁䭁䡁晅䅁䭁䥁䅁䅁䉁䅁䅁允䅁䅁䅯楩䅙䅁杷允䅁䅁䅕䅁䑁䅁䅷䅁䭁䕁䙧䅁䭁䑁䅫䅁䭁䅁䄰䅁䭁䅁䄴䅁䉁䅁䅁允䅁䅁䅯睄䅁䅁杷允䅁䅁䅍䅁䑁䅁䅷䅁䭁偁䍷䅁䭁䑁䅁䅁䉁䅁䅁允䅁䅁䅯桅䅣䅁杷允䅁䅁䅍䅁䑁䅁䅷䅁䭁䱁䘴䅁䭁䉁䅧䅁䉁䅁䅁允䅁䅁䅣䅁䅁䝁卂䔵䵁䅉䅅䅁䑁䅁䅁睁䵁䅁䅁权奃睂䅁权⽁䅁䅁允䅁䅁䅅䅁佁䅁䅷䅁硁䑁䅉杌㍁䑁䅍䅁䵁䅉䅅䅁䕁䅁䅁睁䵁䅁䅁权ぁ睁䅁权捁䅁䅁权摁䅁䅁允䅁䅁䅅䅁䭁佁单䅁䵁䅉䅅䅁䙁䅁䅁睁䵁䅁䅁权楂䅈䅁权㕁䅁䅁权乁䅁䅁权佁䅁䅁允䅁䅁䅅䅁䭁䩁䉅䅁䵁䅉䅅䅁䑁䅁䅁睁䵁䅁䅁权扄䅄䅁权睁䅁䅁允䅁䅁䅅䅁䭁䅁䄸䅁䵁䅉䅅䅁䙁䅁䅁睁䵁䅁䅁权晄睂䅁权杁䅁䅁权䕁䅁䅋权あ䅁䅁允䅁䅁䅅䅁䙁䅁䅁䅁䅁䜰䅂䍄䉁䅁䅁兂䅁䅁䅍䅄䅁䅁䅯刴䅯䅁䅯兒䅁䅁䅯兄䅁䅁䅯杄䅁䅁䅅䅁䉁䅁䅁权䩃兄䅁䍄䉁䅁䅁兂䅁䅁䅍䅄䅁䅁䅯村䅍䅁䅯䅉䅁䅁䅯䅂䍁䅧䅯光䅁䅁䅅䅁䉁䅁䅁兂䥂場啯湲剤䅑杷允䅁䅁䅍䅁䑁䅁䅷䅁䭁佁䐸䅁䭁䑁䅁䅁䉁䅁䅁允䅁䅁䅯兌䄸䅁杷允䅁䅁䅍䅁䑁䅁䅷䅁䭁䕁䙧䅁䭁䥁䅁䅁䉁䅁䅁允䅁䅁䅯睴䅷䅁杷允䅁䅁䅕䅁䑁䅁䅷䅁䭁䱁捷䅁䭁䅁䅷䅁䭁䅁䄰䅁䭁䅁䄴䅁䉁䅁䅁允䅁䅁䅯睄䅁䅁杷允䅁䅁䅍䅁䑁䅁䅷䅁䭁䙁䉯䅁䭁䑁䄸䅁䉁䅁䅁允䅁䅁䄴䅄䅁䑁䅣䅎畁䑁䅅睎䅁䅁杷允䅁䅁䅍䅁䑁䅁䅷䅁䭁䅁䑧䅁䭁䉁䅧䅁䉁䅁䅁允䅁䅁䅯睄䅁䅁杷允䅁䅁䅍䅁䑁䅁䅷䅁䭁䍁䕉䅁䭁䑁䄸䅁䉁䅁䅁允䅁䅁䄴权䅁䑁䅣杌㑁䑁䅙䅁䵁䅉䅅䅁䙁䅁䅁睁䵁䅁䅁权桁兂䅁权杁䅁䅁权䕁䅁䅋权あ䅁䅁允䅁䅁䅅䅁䙁佁剸䉵䘶ㅵ䅊䍄䉁䅁䅁睁䅁䅁䅍䅄䅁䅁䅯睥䅧䅁䅯兆䅁䅁䅅䅁䉁䅁䅁权奁允䅁䍄䉁䅁䅁兂䅁䅁䅍䅄䅁䅁䅯䅂䅍䅁䅯杌䅁䅁䅯䅂䍁䅧䅯光䅁䅁䅅䅁䉁䅁䅁兂䝂潎呉呹扯䅑杷允䅁䅁䅍䅁䑁䅁䅷䅁䭁佁䉅䅁䭁䙁䄰䅁䉁䅁䅁允䅁䅁䅯儹䅁䅁杷允䅁䅁䅑䅁䑁䅁䅷䅁䭁乁䑕䅁䭁䉁䅷䅁䭁䉁䄰䅁䉁䅁䅁允䅁䅁䅯睫䅍䅁杷允䅁䅁䅕䅁䑁䅁䅷䅁䭁䅁䑧䅁䭁䍁䄴䅁䭁䅁䅑潁䭁䡁䅑䅁䉁䅁䅁允䅁䅁䅕㕧晚䍪慖啎䵁䅉䅅䅁䙁䅁䅁睁䵁䅁䅁权煃䅇䅁权佂䅁䅁权乁䅁䅁权佁䅁䅁允䅁䅁䅅䅁䭁䅁䄸䅁䵁䅉䅅䅁䙁䅁䅁睁䵁䅁䅁权䭄睁䅁权畁䅁䅁权䕁䅁䅋权桁䅁䅁允䅁䅁䅅䅁䙁䥁慨㝥䡦祐䅂䍄䉁䅁䅁睁䅁䅁䅍䅄䅁䅁䅯兴䅫䅁䅯兆䅁䅁䅅䅁䉁䅁䅁权摁杂䅁䍄䉁䅁䅁睁䅁䅁䅍䅄䅁䅁䅯䉙䅫䅁䅯䅍䅁䅁䅅䅁䉁䅁䅁权偁䅁䅁䍄䉁䅁䅁兂䅁䅁䅍䅄䅁䅁䅯桮䅫䅁䅯䅄䅁䅁䅯兄䅁䅁䅯杄䅁䅁䅅䅁䉁䅁䅁权䭁杁䅁䍄䉁䅁䅁睁䅁䅁䅍䅄䅁䅁䅯䅁䅑䅁䅯䅧䅁䅁䅅䅁䉁䅁䅁权㕃䅄䅁䍄䉁䅁䅁睁䅁䅁䅍䅄䅁䅁䅯允䅑䅁䅯䅧䅁䅁䅅䅁䉁䅁䅁权㙃䅄䅁䍄䉁䅁䅁兂䅁䅁䅍䅄䅁䅁䅯䅕䅕䅁䅯䅄䅁䅁䅯兄䅁䅁䅯杄䅁䅁䅅䅁䉁䅁䅁权偁䅁䅁䍄䉁䅁䅁兂䅁䅁䅍䅄䅁䅁䅯杵䅕䅁䅯杔䅁䅁䅯兄䅁䅁䅯杄䅁䅁䅅䅁䉁䅁䅁权偁䅁䅁䍄䉁䅁䅁兂䅁䅁䅍䅄䅁䅁䅯剙䄰䅁䅯䅄䅁䅁䅯兄䅁䅁䅯杄䅁䅁䅅䅁䉁䅁䅁权獄䅂䅁䍄䉁䅁䅁兂䅁䅁䅍䅄䅁䅁䅯睵䅕䅁䅯杔䅁䅁䅯兄䅁䅁䅯杄䅁䅁䅅䅁䉁䅁䅁权偁䅁䅁䍄䉁䅁䅁睁䅁䅁䅍䅄䅁䅁䅯朰䅁䅁䅯兆䅁䅁䅅䅁䉁䅁䅁权獂杁䅁䍄䉁䅁䅁睁䅁䅁䅍䅄䅁䅁䅯桁䅯䅁䅯允䅁䅁䅅䅁䉁䅁䅁权䭁䅁䅁䍄䉁䅁䅁睁䅁䅁䅍䅄䅁䅁䅯䄰䅉䅁䅯兆䅁䅁䅅䅁䉁䅁䅁权䉂杁䅁䍄䉁䅁䅁睁䅁䅁䅍䅄䅁䅁䅯杋䅯䅁䅯䅇䅁䅁䅅䅁䉁䅁䅁睂䅁䅁䅁䄴浈䅑杷允䅁䅁䅍䅁䑁䅁䅷䅁䭁乁扙䅁䭁䉁䅕䅁䉁䅁䅁允䅁䅁䅯睒䅑䅁杷允䅁䅁䅕䅁䑁䅁䅷䅁䭁䉁䡑䅁䭁䕁䅕䅁䭁䅁䄰䅁䭁䅁䄴䅁䉁䅁䅁允䅁䅁䅯睄䅁䅁杷允䅁䅁䅍䅁䑁䅁䅷䅁䭁䱁䅕䅁䭁䝁䄰䅁䉁䅁䅁允䅁䅁䅯兄䅅䅁杷允䅁䅁䅕䅁䑁䅁䅷䅁䭁䙁䜰䅁䭁䕁䄴䅁䭁䅁䄰䅁䭁䅁䄴䅁䉁䅁䅁允䅁䅁䅣䅁䅁䅁牁欵䵁䅉䅅䅁䙁䅁䅁睁䵁䅁䅁权㉁䅃䅁权佂䅁䅁权乁䅁䅁权佁䅁䅁允䅁䅁䅅䅁䭁䅁䄸䅁䵁䅉䅅䅁䑁䅁䅁睁䵁䅁䅁权䱁权䅁权摂䅁䅁允䅁䅁䅅䅁䭁偁䅕䅁䵁䅉䅅䅁䙁䅁䅁睁䵁䅁䅁权歂元䅁权㕁䅁䅁权乁䅁䅁权佁䅁䅁允䅁䅁䅅䅁䭁䅁䄸䅁䵁䅉䅅䅁䑁䅁䅁睁䵁䅁䅁权㕃杈䅁权奁䅁䅁允䅁䅁䅅䅁䭁䅁䄸䅁䵁䅉䅅䅁䙁䅁䅁睁䵁䅁䅁权祁兂䅁权䙂䅁䅁权乁䅁䅁权佁䅁䅁允䅁䅁䅅䅁䭁䱁䵳䅁䵁䅉䅅䅁䑁䅁䅁睁䵁䅁䅁权䥁睁䅁权睁䅁䅁允䅁䅁䅅䅁䭁䅁䑣䅁䵁䅉䅅䅁䑁䅁䅁睁䵁䅁䅁权慃权䅁权奁䅁䅁允䅁䅁䅅䅁䡁䅁䅁䅁䅁敭䅖䍄䉁䅁䅁兂䅁䅁䅍䅄䅁䅁䅯眯䅉䅁䅯䅄䅁䅁䅯兄䅁䅁䅯杄䅁䅁䅅䅁䉁䅁䅁权偁䅁䅁䍄䉁䅁䅁兂䅁䅁䅍䅄䅁䅁䅯桂䅫䅁䅯䅉䅁䅁䅯䅂䍁䅧䅯光䅁䅁䅅䅁䉁䅁䅁兂䙃ㄶ㑇汈慖䅑杷允䅁䅁䅍䅁䑁䅁䅷䅁䭁䱁䩕䅁䭁䑁䅁䅁䉁䅁䅁允䅁䅁䅯杶䄴䅁杷允䅁䅁䅕䅁䑁䅁䅷䅁䭁䝁䅙䅁䭁䝁䅧䅁䭁䅁䄰䅁䭁䅁䄴䅁䉁䅁䅁允䅁䅁䅯睄䅁䅁杷允䅁䅁䅍䅁䑁䅁䅷䅁䭁乁塍䅁䭁䉁䅕䅁䉁䅁䅁允䅁䅁䅯先䅙䅁杷允䅁䅁䅕䅁䑁䅁䅷䅁䭁䙁䅷䅁䭁䍁䄴䅁䭁䅁䅑潁䭁䡁䅑䅁䉁䅁䅁允䅁䅁䅕䜵杁畊刱歆䵁䅉䅅䅁䙁䅁䅁睁䵁䅁䅁权䙁兂䅁权畁䅁䅁权䕁䅁䅋权桁䅁䅁允䅁䅁䅅䅁䙁乁卋硆硬剴䅖䍄䉁䅁䅁兂䅁䅁䅍䅄䅁䅁䅯睘䅁䅁䅯杌䅁䅁䅯䅂䍁䅧䅯䅤䅁䅁䅅䅁䉁䅁䅁兂佂㥚ㅫ㕎挸䅑杷允䅁䅁䅕䅁䑁䅁䅷䅁䭁䭁䐰䅁䭁䕁䅕䅁䭁䅁䄰䅁䭁䅁䄴䅁䉁䅁䅁允䅁䅁䅯睄䅁䅁杷允䅁䅁䅍䅁䑁䅁䅷䅁䭁䙁䩫䅁䭁䉁䅧䅁䉁䅁䅁允䅁䅁䅯睄䅁䅁杷允䅁䅁䅕䅁䑁䅁䅷䅁䭁䅁䥅䅁䭁䍁䄴䅁䭁䅁䅑潁䭁䡁䅑䅁䉁䅁䅁允䅁䅁䅕朶ぎ煺剁樵䴸䅉䅅䅁䙁䅁䅁睁䵁䅁䅁权㍂权䅁权畁䅁䅁权䕁䅁䅋权桁䅁䅁允䅁䅁䅅䅁䙁䕁免㍮琲朱䅬䍄䉁䅁䅁睁䅁䅁䅍䅄䅁䅁䅯杮䅙䅁䅯兆䅁䅁䅅䅁䉁䅁䅁权睂䅁䅁䍄䉁䅁䅁睁䅁䅁䅍䅄䅁䅁䅯剶䅳䅁䅯䅧䅁䅁䅅䅁䉁䅁䅁权獃光䅁䍄䉁䅁䅁睁䅁䅁䅍䅄䅁䅁䅯睮䅙䅁䅯兆䅁䅁䅅䅁䉁䅁䅁权睂䅁䅁䍄䉁䅁䅁睁䅁䅁䅍䅄䅁䅁䅯桹䄰䅁䅯䅧䅁䅁䅅䅁䉁䅁䅁权䍁兊䅁䍄䉁䅁䅁䅂䅁䅁䅍䅄䅁䅁䅯児䅑䅁䅯䅈䅁䅁䅯先䅁䅁䅅䅁䉁䅁䅁权㥃䅄䅁䍄䉁䅁䅁兂䅁䅁䅍䅄䅁䅁䅯桬䄰䅁䅯杌䅁䅁䅯䅂䍁䅧䅯䅤䅁䅁䅅䅁䉁䅁䅁兂硄㍘奇癇䍁䅑杷允䅁䅁䅕䅁䑁䅁䅷䅁䭁䅁䑧䅁䭁䅁䅷䅁䭁䅁䄰䅁䭁䅁䄴䅁䉁䅁䅁允䅁䅁䅯睄䅁䅁杷允䅁䅁䅍䅁䑁䅁䅷䅁䭁偁䅯䅁䭁䅁䅅䅁䉁䅁䅁允䅁䅁䅯党䅁䅁杷允䅁䅁䅍䅁䑁䅁䅷䅁䭁䅁奫䅁䭁䑁䅁䅁䉁䅁䅁允䅁䅁䅯楕䅍䅁杷允䅁䅁䅍䅁䑁䅁䅷䅁䭁乁䤰䅁䭁䉁䅕䅁䉁䅁䅁允䅁䅁䅯眹䅅䅁杷允䅁䅁䅍䅁䑁䅁䅷䅁䭁偁䅳䅁䭁䅁䅅䅁䉁䅁䅁允䅁䅁䅯党䅁䅁杷允䅁䅁䅍䅁䑁䅁䅷䅁䭁䥁才䅁䭁䥁䅁䅁䉁䅁䅁允䅁䅁䅯椳䅕䅁杷允䅁䅁䅕䅁䑁䅁䅷䅁䭁䅁䑧䅁䭁䑁䅫䅁䭁䅁䄰䅁䭁䅁䄴䅁䉁䅁䅁允䅁䅁䅯睄䅁䅁杷允䅁䅁䅍䅁䑁䅁䅷䅁䭁䩁䙁䅁䭁䙁䄰䅁䉁䅁䅁允䅁䅁䅯䅩䅁䅁杷允䅁䅁䅕䅁䑁䅁䅷䅁䭁䝁䈴䅁䭁䅁䅷䅁䭁䅁䄰䅁䭁䅁䄴䅁䉁䅁䅁允䅁䅁䅯睄䅁䅁杷允䅁䅁䅍䅁䑁䅁䅷䅁䭁䩁䙅䅁䭁䙁䄰䅁䉁䅁䅁允䅁䅁䅯䅩䅁䅁杷允䅁䅁䅍䅁䑁䅁䅷䅁䭁佁䘰䅁䭁䅁䅅䅁䉁䅁䅁允䅁䅁䅯睊䅁䅁杷允䅁䅁䅍䅁䑁䅁䅷䅁䭁乁䬰䅁䭁䑁䅁䅁䉁䅁䅁允䅁䅁䅯儲䅅䅁杷允䅁䅁䅍䅁䑁䅁䅷䅁䭁䉁捧䅁䭁䥁䅁䅁䉁䅁䅁允䅁䅁䅯則䅷䅁杷允䅁䅁䅕䅁䑁䅁䅷䅁䭁䩁䝳䅁䭁䍁䅁䅁䭁䅁䅑潁䭁䍁䅅䅁䉁䅁䅁允䅁䅁䅕捺䵺䵺㡹歖䵁䅉䅅䅁䙁䅁䅁睁䵁䅁䅁权ぁ睂䅁权畁䅁䅁权䕁䅁䅋权あ䅁䅁允䅁䅁䅅䅁䙁䥁塗摚呅䉈䅨䍄䉁䅁䅁兂䅁䅁䅍䅄䅁䅁䅯兗䅷䅁䅯䅉䅁䅁䅯䅂䍁䅧䅯光䅁䅁䅅䅁䉁䅁䅁兂㑃潈牘塕杂䅑杷允䅁䅁䅕䅁䑁䅁䅷䅁䭁䍁奯䅁䭁䅁䅷䅁䭁䅁䄰䅁䭁䅁䄴䅁䉁䅁䅁允䅁䅁䅯朹䅉䅁杷允䅁䅁䅍䅁䑁䅁䅷䅁䭁䝁䝣䅁䭁䙁䄰䅁䉁䅁䅁允䅁䅁䅯䅩䅁䅁杷允䅁䅁䅍䅁䑁䅁䅷䅁䭁䅁捁䅁䭁䙁䄰䅁䉁䅁䅁允䅁䅁䅯䅩䅁䅁杷允䅁䅁䅕䅁䑁䅁䅷䅁䭁䅁䑧䅁䭁䝁䅧䅁䭁䅁䄰䅁䭁䅁䄴䅁䉁䅁䅁允䅁䅁䅯睄䅁䅁杷允䅁䅁䅕䅁䑁䅁䅷䅁䭁乁䑑䅁䭁䍁䄴䅁䭁䅁䅑潁䭁䡁䅑䅁䉁䅁䅁允䅁䅁䅕乴摭嘸剦歍䵁䅉䅅䅁䙁䅁䅁睁䵁䅁䅁权摂䅂䅁权畁䅁䅁权䕁䅁䅋权あ䅁䅁允䅁䅁䅅䅁䙁䱁畳硣偆兇䅸䍄䉁䅁䅁睁䅁䅁䅍䅄䅁䅁䅯督䅍䅁䅯䅧䅁䅁䅅䅁䉁䅁䅁权㝃兆䅁䍄䉁䅁䅁兂䅁䅁䅍䅄䅁䅁䅯䅡䅍䅁䅯䅉䅁䅁䅯䅂䍁䅧䅯光䅁䅁䅅䅁䉁䅁䅁兂畃⭒㙆䡆昵䅑杷允䅁䅁䅍䅁䑁䅁䅷䅁䭁䙁䑙䅁䭁䉁䅧䅁䉁䅁䅁允䅁䅁䅯睄䅁䅁杷允䅁䅁䅕䅁䑁䅁䅷䅁䭁乁䑕䅁䭁䍁䄴䅁䭁䅁䅑潁䭁䡁䅑䅁䉁䅁䅁允䅁䅁䅕㍯⽶䕐⽷商䵁䅉䅅䅁䙁䅁䅁睁䵁䅁䅁权㍁杁䅁权佂䅁䅁权乁䅁䅁权佁䅁䅁允䅁䅁䅅䅁䭁䅁䄸䅁䵁䅉䅅䅁䙁䅁䅁睁䵁䅁䅁权十杇䅁权佂䅁䅁权乁䅁䅁权佁䅁䅁允䅁䅁䅅䅁䡁䅁䅁䅁杁⭵䅒䍄䉁䅁䅁兂䅁䅁䅍䅄䅁䅁䅯朰䅍䅁䅯杌䅁䅁䅯䅂䍁䅧䅯光䅁䅁䅅䅁䉁䅁䅁兂㕃䍩桉䨲煫䅑杷允䅁䅁䅕䅁䑁䅁䅷䅁䭁乁䑑䅁䭁䍁䄴䅁䭁䅁䅑潁䭁䍁䅅䅁䉁䅁䅁允䅁䅁䅕浑佣卧㡩歊䵁䅉䅅䅁䙁䅁䅁睁䵁䅁䅁权獁䅁䅁权䙂䅁䅁权乁䅁䅁权佁䅁䅁允䅁䅁䅅䅁䭁䅁䄸䅁䵁䅉䅅䅁䙁䅁䅁睁䵁䅁䅁权噄睁䅁权畁䅁䅁权䕁䅁䅋权桁䅁䅁允䅁䅁䅅䅁䙁䱁癐材匳栱䅆䍄䉁䅁䅁兂䅁䅁䅍䅄䅁䅁䅯眰䅍䅁䅯䅉䅁䅁䅯䅂䍁䅧䅯光䅁䅁䅅䅁䉁䅁䅁兂穁積積ㅍ奎䅑杷允䅁䅁䅕䅁䑁䅁䅷䅁䭁乁䑑䅁䭁䍁䅁䅁䭁䅁䅑潁䭁䍁䅅䅁䉁䅁䅁允䅁䅁䅕䅁䅁䅁杁䕡䵁䅉䅅䅁䙁䅁䅁睁䵁䅁䅁权湁睄䅁权潂䅁䅁权乁䅁䅁权佁䅁䅁允䅁䅁䅅䅁䭁䅁䄸䅁䵁䅉䅅䅁䙁䅁䅁睁䵁䅁䅁权噄睁䅁权杁䅁䅁权䕁䅁䅋权桁䅁䅁允䅁䅁䅅䅁䙁䡁㥅瑃橥䙧䅴䍄䉁䅁䅁兂䅁䅁䅍䅄䅁䅁䅯桶䅳䅁䅯䅡䅁䅁䅯兄䅁䅁䅯杄䅁䅁䅅䅁䉁䅁䅁睂䅁䅁䅁䩯歶䅑杷允䅁䅁䅍䅁䑁䅁䅷䅁䭁䵁䍉䅁䭁䙁䄰䅁䉁䅁䅁允䅁䅁䅯睋䅁䅁杷允䅁䅁䅍䅁䑁䅁䅷䅁䭁䱁䑫䅁䭁䙁䄰䅁䉁䅁䅁允䅁䅁䅯䅩䅁䅁杷允䅁䅁䅕䅁䑁䅁䅷䅁䭁䭁摫䅁䭁䍁䄴䅁䭁䅁䅑潁䭁䍁䅅䅁䉁䅁䅁允䅁䅁䅕㘰浅䱷䉷ぁ䵁䅉䅅䅁䑁䅁䅁睁䵁䅁䅁权㡃睁䅁权摂䅁䅁允䅁䅁䅅䅁䭁䥁䅧䅁䵁䅉䅅䅁䑁䅁䅁睁䵁䅁䅁权佂䅂䅁权奁䅁䅁允䅁䅁䅅䅁䭁䅁䄸䅁䵁䅉䅅䅁䙁䅁䅁睁䵁䅁䅁权䑄睆䅁权㕁䅁䅁权乁䅁䅁权佁䅁䅁允䅁䅁䅅䅁䭁䅁䄸䅁䵁䅉䅅䅁䙁䅁䅁睁䵁䅁䅁权乁睁䅁权杁䅁䅁权䕁䅁䅋权桁䅁䅁允䅁䅁䅅䅁䙁乁橥䑣䬰㌲䅒䍄䉁䅁䅁兂䅁䅁䅍䅄䅁䅁䅯眰䅅䅁䅯䅉䅁䅁䅯䅂䍁䅧䅯光䅁䅁䅅䅁䉁䅁䅁兂獄払敧坨整䅑杷允䅁䅁䅕䅁䑁䅁䅷䅁䭁䩁䤴䅁䭁䍁䅁䅁䭁䅁䅑潁䭁䍁䅅䅁䉁䅁䅁允䅁䅁䅕牕敧敨㕶啙䵁䅉䅅䅁䙁䅁䅁睁䵁䅁䅁权剄杇䅁权䵁䅁䅁权乁䅁䅁权佁䅁䅁允䅁䅁䅅䅁䭁䉁慯䅁䵁䅉䅅䅁䑁䅁䅁睁䵁䅁䅁权畂杈䅁权睁䅁䅁允䅁䅁䅅䅁䭁䍁浙䅁䵁䅉䅅䅁䙁䅁䅁睁䵁䅁䅁权晃䅃䅁权杁䅁䅁权䕁䅁䅋权桁䅁䅁允䅁䅁䅅䅁䙁䩁婱婭婭块䅰䍄䉁䅁䅁兂䅁䅁䅍䅄䅁䅁䅯䅯䅧䅁䅯䅉䅁䅁䅯䅂䍁䅧䅯光䅁䅁䅅䅁䉁䅁䅁兂桄桥畓㡒慆䅑杷允䅁䅁䅍䅁䑁䅁䅷䅁䭁乁䑉䅁䭁䉁䅕䅁䉁䅁䅁允䅁䅁䅯䅒䅑䅁杷允䅁䅁䅍䅁䑁䅁䅷䅁䭁乁䑍䅁䭁䉁䅕䅁䉁䅁䅁允䅁䅁䅯兑䅉䅁杷允䅁䅁䅍䅁䑁䅁䅷䅁䭁乁䈴䅁䭁䉁䅕䅁䉁䅁䅁允䅁䅁䅯䅢䅉䅁杷允䅁䅁䅍䅁䑁䅁䅷䅁䭁䉁䝁䅁䭁䉁䅕䅁䉁䅁䅁允䅁䅁䅯兄䅅䅁杷允䅁䅁䅕䅁䑁䅁䅷䅁䭁佁噍䅁䭁䍁䄴䅁䭁䅁䅑潁䭁䡁䅑䅁䉁䅁䅁允䅁䅁䅕㙙祓楶睪啑䵁䅉䅅䅁䑁䅁䅁睁䵁䅁䅁权啄睁䅁权噁䅁䅁允䅁䅁䅅䅁䭁䅁䈰䅁䵁䅉䅅䅁䙁䅁䅁睁䵁䅁䅁权䙁睂䅁权潂䅁䅁权乁䅁䅁权佁䅁䅁允䅁䅁䅅䅁䭁䅁䄸䅁䵁䅉䅅䅁䑁䅁䅁睁䵁䅁䅁权乃杁䅁权⽁䅁䅁允䅁䅁䅅䅁佁䅁䅯䅁㉁䑁䅁杌ㅁ䅁䅁䍄䉁䅁䅁兂䅁䅁䅍䅄䅁䅁䅯来䅳䅁䅯杔䅁䅁䅯兄䅁䅁䅯杄䅁䅁䅅䅁䉁䅁䅁权偁䅁䅁䍄䉁䅁䅁睁䅁䅁䅍䅄䅁䅁䅯朰䅍䅁䅯兢䅁䅁䅅䅁䉁䅁䅁权䕂䅂䅁䍄䉁䅁䅁睁䅁䅁䅍䅄䅁䅁䅯䅩䅯䅁䅯䅍䅁䅁䅅䅁䉁䅁䅁权佄睄䅁䍄䉁䅁䅁兂䅁䅁䅍䅄䅁䅁䅯桃䅫䅁䅯䅄䅁䅁䅯兄䅁䅁䅯杄䅁䅁䅅䅁䉁䅁䅁权䥃允䅁䍄䉁䅁䅁兂䅁䅁䅍䅄䅁䅁䅯券䅷䅁䅯䅄䅁䅁䅯兄䅁䅁䅯杄䅁䅁䅅䅁䉁䅁䅁权䭁杁䅁䍄䉁䅁䅁睁䅁䅁䅍䅄䅁䅁䅯眰䅍䅁䅯兢䅁䅁䅅䅁䉁䅁䅁权穄䅁䅁䍄䉁䅁䅁兂䅁䅁䅍䅄䅁䅁䅯兮䅉䅁䅯䅄䅁䅁䅯兄䅁䅁䅯杄䅁䅁䅅䅁䉁䅁䅁权偁䅁䅁䍄䉁䅁䅁兂䅁䅁䅍䅄䅁䅁䅯䅐䅫䅁䅯䅉䅁䅁䅯䅂䍁䅧䅯䅤䅁䅁䅅䅁䉁䅁䅁兂偃癷潕䅘堹䅑杷允䅁䅁䅍䅁䑁䅁䅷䅁䭁乁䑑䅁䭁䝁䄰䅁䉁䅁䅁允䅁䅁䅯兄䅅䅁杷允䅁䅁䅕䅁䑁䅁䅷䅁䭁䩁䭫䅁䭁䝁䅧䅁䭁䅁䄰䅁䭁䅁䄴䅁䉁䅁䅁允䅁䅁䅯睄䅁䅁杷允䅁䅁䅍䅁䑁䅁䅷䅁䭁䅁䕷䅁䭁䑁䄸䅁䉁䅁䅁允䅁䅁䄴权䅁䑁䅉杌ぁ䑁䅍䅁䵁䅉䅅䅁䙁䅁䅁睁䵁䅁䅁权摁䅇䅁权杄䅁䅁权乁䅁䅁权桄䅁䅁允䅁䅁䅅䅁䭁䅁䄸䅁䵁䅉䅅䅁䑁䅁䅁睁䵁䅁䅁权噄睁䅁权瑂䅁䅁允䅁䅁䅅䅁䭁䡁䝕䅁䵁䅉䅅䅁䙁䅁䅁睁䵁䅁䅁权䉁允䅁权潂䅁䅁权乁䅁䅁权佁䅁䅁允䅁䅁䅅䅁䭁䅁䄸䅁䵁䅉䅅䅁䕁䅁䅁睁䵁䅁䅁权千允䅁权捁䅁䅁权摁䅁䅁允䅁䅁䅅䅁䭁䵁䵑䅁䵁䅉䅅䅁䑁䅁䅁睁䵁䅁䅁权畂兄䅁权噁䅁䅁允䅁䅁䅅䅁䭁䅁䈰䅁䵁䅉䅅䅁䙁䅁䅁睁䵁䅁䅁权㙄杂䅁权䵁䅁䅁权乁䅁䅁权佁䅁䅁允䅁䅁䅅䅁䭁䅁䄸䅁䵁䅉䅅䅁䙁䅁䅁睁䵁䅁䅁权ぃ兇䅁权畁䅁䅁权䕁䅁䅋权桁䅁䅁允䅁䅁䅅䅁䙁䕁㈲㥄留其䅊䍄䉁䅁䅁兂䅁䅁䅍䅄䅁䅁䅯入䅯䅁䅯兒䅁䅁䅯兄䅁䅁䅯杄䅁䅁䅅䅁䉁䅁䅁权偁䅁䅁䍄䉁䅁䅁睁䅁䅁䅍䅄䅁䅁䅯䄫䅫䅁䅯䅧䅁䅁䅅䅁䉁䅁䅁权硃睅䅁䍄䉁䅁䅁兂䅁䅁䅍䅄䅁䅁䅯眴䅉䅁䅯杔䅁䅁䅯兄䅁䅁䅯杄䅁䅁䅅䅁䉁䅁䅁权偁䅁䅁䍄䉁䅁䅁兂䅁䅁䅍䅄䅁䅁䅯朰䅍䅁䅯䅄䅁䅁䅯兄䅁䅁䅯杄䅁䅁䅅䅁䉁䅁䅁权獄䅁䅁䍄䉁䅁䅁兂䅁䅁䅍䅄䅁䅁䅯䄱䅍䅁䅯䅄䅁䅁䅯兄䅁䅁䅯杄䅁䅁䅅䅁䉁䅁䅁权偁䅁䅁䍄䉁䅁䅁兂䅁䅁䅍䅄䅁䅁䅯硔䅫䅁䅯䅉䅁䅁䅯䅂䍁䅧䅯䅤䅁䅁䅅䅁䉁䅁䅁兂浂浚浚歚摚䅑杷允䅁䅁䅕䅁䑁䅁䅷䅁䭁乁䑑䅁䭁䑁䅫䅁䭁䅁䄰䅁䭁䅁䄴䅁䉁䅁䅁允䅁䅁䅯睄䅁䅁杷允䅁䅁䅍䅁䑁䅁䅷䅁䭁䙁䙕䅁䭁䉁䅧䅁䉁䅁䅁允䅁䅁䅣䅁䅁䭁䅄䔵䵁䅉䅅䅁䙁䅁䅁睁䵁䅁䅁权い䅈䅁权佂䅁䅁权乁䅁䅁权佁䅁䅁允䅁䅁䅅䅁䭁䅁䄸䅁䵁䅉䅅䅁䙁䅁䅁睁䵁䅁䅁权噄睁䅁权㕁䅁䅁权乁䅁䅁权佁䅁䅁允䅁䅁䅅䅁䭁䥁䉧䅁䵁䅉䅅䅁䙁䅁䅁睁䵁䅁䅁权偄睆䅁权䵁䅁䅁权乁䅁䅁权佁䅁䅁允䅁䅁䅅䅁䭁䅁䍯䅁䵁䅉䅅䅁䙁䅁䅁睁䵁䅁䅁权䙁元䅁权畁䅁䅁权䕁䅁䅋权あ䅁䅁允䅁䅁䅅䅁䙁乁剬䱃㑴㥅⽧䍄䉁䅁䅁睁䅁䅁䅍䅄䅁䅁䅯光䅉䅁䅯䅇䅁䅁䅅䅁䉁䅁䅁睂䅁䅁䅁䭙汮䅑杷允䅁䅁䅍䅁䑁䅁䅷䅁䭁䝁䝅䅁䭁䥁䅁䅁䉁䅁䅁允䅁䅁䅯桮䅁䅁杷允䅁䅁䅑䅁䑁䅁䅷䅁䭁䝁䕉䅁䭁䉁䅷䅁䭁䉁䄰䅁䉁䅁䅁允䅁䅁䅯䉏䅍䅁杷允䅁䅁䅕䅁䑁䅁䅷䅁䭁乁䑉䅁䭁䕁䅕䅁䭁䅁䄰䅁䭁䅁䄴䅁䉁䅁䅁允䅁䅁䅯典䅷䅁杷允䅁䅁䅕䅁䑁䅁䅷䅁䭁䥁慑䅁䭁䍁䄴䅁䭁䅁䅑潁䭁䡁䅑䅁䉁䅁䅁允䅁䅁䅕倹入䅌䝆䕄䵁䅉䅅䅁䙁䅁䅁睁䵁䅁䅁权呄睁䅁权䙂䅁䅁权乁䅁䅁权佁䅁䅁允䅁䅁䅅䅁䭁䅁䄸䅁䵁䅉䅅䅁䙁䅁䅁睁䵁䅁䅁权偄杇䅁权䵁䅁䅁权乁䅁䅁权佁䅁䅁允䅁䅁䅅䅁䭁乁䅑䅁䵁䅉䅅䅁䙁䅁䅁睁䵁䅁䅁权啄睁䅁权䙂䅁䅁权乁䅁䅁权佁䅁䅁允䅁䅁䅅䅁䭁䅁䄸䅁䵁䅉䅅䅁䙁䅁䅁睁䵁䅁䅁权噄睁䅁权䙂䅁䅁权乁䅁䅁权佁䅁䅁允䅁䅁䅅䅁䭁䵁䵙䅁䵁䅉䅅䅁䑁䅁䅁睁䵁䅁䅁权㡄䅃䅁权噁䅁䅁允䅁䅁䅅䅁䭁偁䙧䅁䵁䅉䅅䅁䑁䅁䅁睁䵁䅁䅁权䙃先䅁权奁䅁䅁允䅁䅁䅅䅁䭁䅁䄸䅁䵁䅉䅅䅁䙁䅁䅁睁䵁䅁䅁权卄睁䅁权杄䅁䅁权乁䅁䅁权桄䅁䅁允䅁䅁䅅䅁䡁䅁䅁䅁䅂敒䅚䍄䉁䅁䅁睁䅁䅁䅍䅄䅁䅁䅯杨䅉䅁䅯睐䅁䅁䅅䅁䉁䅁䅁杄䵁䅁䅁䅎㕁䍁䄴杍㑁䅁䅁䍄䉁䅁䅁睁䅁䅁䅍䅄䅁䅁䅯睡䅍䅁䅯䅧䅁䅁䅅䅁䉁䅁䅁权祁杆䅁䍄䉁䅁䅁睁䅁䅁䅍䅄䅁䅁䅯硈䅫䅁䅯兘䅁䅁䅅䅁䉁䅁䅁权敂䅁䅁䍄䉁䅁䅁睁䅁䅁䅍䅄䅁䅁䅯硧䅯䅁䅯兘䅁䅁䅅䅁䉁䅁䅁权䭃䅁䅁䍄䉁䅁䅁兂䅁䅁䅍䅄䅁䅁䅯睇䅫䅁䅯䄴䅁䅁䅯兄䅁䅁䅯儴䅁䅁䅅䅁䉁䅁䅁权偁䅁䅁䍄䉁䅁䅁兂䅁䅁䅍䅄䅁䅁䅯䅤䅫䅁䅯䅉䅁䅁䅯䅂䍁䅧䅯䅤䅁䅁䅅䅁䉁䅁䅁兂慃婭婭啭呬䅑杷允䅁䅁䅍䅁䑁䅁䅷䅁䭁䡁呉䅁䭁䥁䅁䅁䉁䅁䅁允䅁䅁䅯桙䅙䅁杷允䅁䅁䅕䅁䑁䅁䅷䅁䭁䑁䥙䅁䭁䕁䅕䅁䭁䅁䄰䅁䭁䅁䄴䅁䉁䅁䅁允䅁䅁䅯睄䅁䅁杷允䅁䅁䅕䅁䑁䅁䅷䅁䭁䑁䥣䅁䭁䕁䅕䅁䭁䅁䄰䅁䭁䅁䄴䅁䉁䅁䅁允䅁䅁䅯睄䅁䅁杷允䅁䅁䅕䅁䑁䅁䅷䅁䭁䭁䥍䅁䭁䍁䄴䅁䭁䅁䅑潁䭁䍁䅅䅁䉁䅁䅁允䅁䅁䅕⽋䵌歩䱡啃䵁䅉䅅䅁䙁䅁䅁睁䵁䅁䅁权噂睃䅁权䵁䅁䅁权乁䅁䅁权佁䅁䅁允䅁䅁䅅䅁䭁䅁䄸䅁䵁䅉䅅䅁䙁䅁䅁睁䵁䅁䅁权䅁䅄䅁权杄䅁䅁权乁䅁䅁权桄䅁䅁允䅁䅁䅅䅁䭁䅁䄸䅁䵁䅉䅅䅁䑁䅁䅁睁䵁䅁䅁权䡂权䅁权睁䅁䅁允䅁䅁䅅䅁䭁䙁坧䅁䵁䅉䅅䅁䙁䅁䅁睁䵁䅁䅁权婂允䅁权畁䅁䅁权䕁䅁䅋权あ䅁䅁允䅁䅁䅅䅁䙁䅁煗硑坙佥⽳䍄䉁䅁䅁睁䅁䅁䅍䅄䅁䅁䅯睩䅯䅁䅯䅇䅁䅁䅅䅁䉁䅁䅁睂䅁䅁䅁䕯汘䅑杷允䅁䅁䅍䅁䑁䅁䅷䅁䭁䍁䰴䅁䭁䙁䄰䅁䉁䅁䅁允䅁䅁䅯儹䅁䅁杷允䅁䅁䅑䅁䑁䅁䅷䅁䭁䩁䭅䅁䭁䉁䅷䅁䭁䉁䄰䅁䉁䅁䅁允䅁䅁䅯睫䅍䅁杷允䅁䅁䅍䅁䑁䅁䅷䅁䭁䑁䭧䅁䭁䥁䅁䅁䉁䅁䅁允䅁䅁䅯硇䅣䅁杷允䅁䅁䅍䅁䑁䅁䅷䅁䭁偁䭍䅁䭁䉁䅕䅁䉁䅁䅁允䅁䅁䅯免䅅䅁杷允䅁䅁䅍䅁䑁䅁䅷䅁䭁偁䭑䅁䭁䉁䅕䅁䉁䅁䅁允䅁䅁䅯睍䅅䅁杷允䅁䅁䅕䅁䑁䅁䅷䅁䭁䕁䑙䅁䭁佁䅁䅁䭁䅁䄰䅁䭁佁䅅䅁䉁䅁䅁允䅁䅁䅯睄䅁䅁杷允䅁䅁䅍䅁䑁䅁䅷䅁䭁䵁䄸䅁䭁䉁䅕䅁䉁䅁䅁允䅁䅁䅯䅣䅁䅁杷允䅁䅁䅕䅁䑁䅁䅷䅁䭁䵁奷䅁䭁䕁䄴䅁䭁䅁䄰䅁䭁䅁䄴䅁䉁䅁䅁允䅁䅁䅣䅁䅁佁偂欵䵁䅉䅅䅁䑁䅁䅁睁䵁䅁䅁权睃䅃䅁权䉁䅁䅁允䅁䅁䅅䅁䭁䱁䅯䅁䵁䅉䅅䅁䑁䅁䅁睁䵁䅁䅁权ㅄ权䅁权噁䅁䅁允䅁䅁䅅䅁䭁䭁䅳䅁䵁䅉䅅䅁䙁䅁䅁睁䵁䅁䅁权允杁䅁权潂䅁䅁权乁䅁䅁权佁䅁䅁允䅁䅁䅅䅁䭁䅁䄸䅁䵁䅉䅅䅁䙁䅁䅁睁䵁䅁䅁权⽃杂䅁权杄䅁䅁权乁䅁䅁权桄䅁䅁允䅁䅁䅅䅁䭁䅁䄸䅁䵁䅉䅅䅁䑁䅁䅁睁䵁䅁䅁权汁先䅁权摂䅁䅁允䅁䅁䅅䅁䭁䅁䥑䅁䵁䅉䅅䅁䙁䅁䅁睁䵁䅁䅁权䥄䅄䅁权㕁䅁䅁权乁䅁䅁权佁䅁䅁允䅁䅁䅅䅁䭁䥁䉧䅁䵁䅉䅅䅁䑁䅁䅁睁䵁䅁䅁权㑃睂䅁权噁䅁䅁允䅁䅁䅅䅁䭁䕁䡅䅁䵁䅉䅅䅁䙁䅁䅁睁䵁䅁䅁权啁兂䅁权畁䅁䅁权䕁䅁䅋权桁䅁䅁允䅁䅁䅅䅁䙁䩁慷㥭猰睱䅂䍄䉁䅁䅁睁䅁䅁䅍䅄䅁䅁䅯眶䅁䅁䅯兆䅁䅁䅅䅁䉁䅁䅁权扄兂䅁䍄䉁䅁䅁兂䅁䅁䅍䅄䅁䅁䅯硍䄰䅁䅯杌䅁䅁䅯䅂䍁䅧䅯䅤䅁䅁䅅䅁䉁䅁䅁兂佃㝸䬲婎䴴䅑杷允䅁䅁䅕䅁䑁䅁䅷䅁䭁偁䵫䅁䭁佁䅁䅁䭁䅁䄰䅁䭁佁䅅䅁䉁䅁䅁允䅁䅁䅣䅁䅁䍁乂欵䵁䅉䅅䅁䑁䅁䅁睁䵁䅁䅁权佃权䅁权䉁䅁䅁允䅁䅁䅅䅁䭁䅁䅉䅁䵁䅉䅅䅁䑁䅁䅁睁䵁䅁䅁权䱄睆䅁权噁䅁䅁允䅁䅁䅅䅁䭁䉁䑯䅁䵁䅉䅅䅁䙁䅁䅁睁䵁䅁䅁权婂允䅁权杁䅁䅁权䕁䅁䅋权あ䅁䅁允䅁䅁䅅䅁䙁䥁牘払敧噎䅒䍄䉁䅁䅁兂䅁䅁䅍䅄䅁䅁䅯䅭䅙䅁䅯兒䅁䅁䅯兄䅁䅁䅯杄䅁䅁䅅䅁䉁䅁䅁权偁䅁䅁䍄䉁䅁䅁睁䅁䅁䅍䅄䅁䅁䅯杔䅕䅁䅯䅍䅁䅁䅅䅁䉁䅁䅁权湂充䅁䍄䉁䅁䅁兂䅁䅁䅍䅄䅁䅁䅯睭䅙䅁䅯兒䅁䅁䅯兄䅁䅁䅯杄䅁䅁䅅䅁䉁䅁䅁权偁䅁䅁䍄䉁䅁䅁睁䅁䅁䅍䅄䅁䅁䅯睯䅕䅁䅯允䅁䅁䅅䅁䉁䅁䅁权偁允䅁䍄䉁䅁䅁兂䅁䅁䅍䅄䅁䅁䅯兗䅅䅁䅯䅉䅁䅁䅯䅂䍁䅧䅯光䅁䅁䅅䅁䉁䅁䅁兂䑄匹捨な瑊䅑杷允䅁䅁䅑䅁䑁䅁䅷䅁䭁䉁䕫䅁䭁䉁䅷䅁䭁䉁䄰䅁䉁䅁䅁允䅁䅁䅯䄶䅧䅁杷允䅁䅁䅑䅁䑁䅁䅷䅁䭁䭁䈰䅁䭁䉁䅷䅁䭁䉁䄰䅁䉁䅁䅁允䅁䅁䅯桒䅁䅁杷允䅁䅁䅑䅁䑁䅁䅷䅁䭁佁䐴䅁䭁䉁䅷䅁䭁䉁䄰䅁䉁䅁䅁允䅁䅁䅯朹䅧䅁杷允䅁䅁䅍䅁䑁䅁䅷䅁䭁䕁䩷䅁䭁䉁䅕䅁䉁䅁䅁允䅁䅁䅯兑䅣䅁杷允䅁䅁䅍䅁䑁䅁䅷䅁䭁䝁䩅䅁䭁䑁䅁䅁䉁䅁䅁允䅁䅁䅯兹䅷䅁杷允䅁䅁䅍䅁䑁䅁䅷䅁䭁佁晫䅁䭁䙁䄰䅁䉁䅁䅁允䅁䅁䅯儹䅁䅁杷允䅁䅁䅍䅁䑁䅁䅷䅁䭁䝁䩉䅁䭁䑁䅁䅁䉁䅁䅁允䅁䅁䅯杹䅷䅁杷允䅁䅁䅕䅁䑁䅁䅷䅁䭁䝁䱧䅁䭁佁䅁䅁䭁䅁䄰䅁䭁佁䅅䅁䉁䅁䅁允䅁䅁䅯睄䅁䅁杷允䅁䅁䅍䅁䑁䅁䅷䅁䭁䥁䑯䅁䭁䉁䅧䅁䉁䅁䅁允䅁䅁䅯睄䅁䅁杷允䅁䅁䅕䅁䑁䅁䅷䅁䭁䝁佣䅁䭁䅁䅷䅁䭁䅁䄰䅁䭁䅁䄴䅁䉁䅁䅁允䅁䅁䅯睄䅁䅁杷允䅁䅁䅍䅁䑁䅁䅷䅁䭁䥁䑷䅁䭁䉁䅧䅁䉁䅁䅁允䅁䅁䅣䅁䅁䵁桄䔵䵁䅉䅅䅁䑁䅁䅁睁䵁䅁䅁权灁杈䅁权䅃䅁䅁允䅁䅁䅅䅁䭁䵁浫䅁䵁䅉䅅䅁䑁䅁䅁睁䵁䅁䅁权䡄兂䅁权䅃䅁䅁允䅁䅁䅅䅁䭁䥁乷䅁䵁䅉䅅䅁䙁䅁䅁睁䵁䅁䅁权煄兇䅁权杁䅁䅁权䕁䅁䅋权あ䅁䅁允䅁䅁䅅䅁䙁䝁浚浚浚浰䅂䍄䉁䅁䅁睁䅁䅁䅍䅄䅁䅁䅯杪䅍䅁䅯䅇䅁䅁䅅䅁䉁䅁䅁睂䅁䅁䅁䝉歌䅑杷允䅁䅁䅕䅁䑁䅁䅷䅁䭁䭁䙳䅁䭁䕁䅕䅁䭁䅁䄰䅁䭁䅁䄴䅁䉁䅁䅁允䅁䅁䅯杖䅣䅁杷允䅁䅁䅍䅁䑁䅁䅷䅁䭁䵁䝣䅁䭁䉁䅕䅁䉁䅁䅁允䅁䅁䅯睒䅑䅁杷允䅁䅁䅍䅁䑁䅁䅷䅁䭁䭁扷䅁䭁䙁䄰䅁䉁䅁䅁允䅁䅁䅯䅩䅁䅁杷允䅁䅁䅑䅁䑁䅁䅷䅁䭁佁䐸䅁䭁䉁䅷䅁䭁䉁䄰䅁䉁䅁䅁允䅁䅁䅯䅌䄸䅁杷允䅁䅁䅕䅁䑁䅁䅷䅁䭁䝁䕍䅁䭁䕁䅕䅁䭁䅁䄰䅁䭁䅁䄴䅁䉁䅁䅁允䅁䅁䅯睄䅁䅁杷允䅁䅁䅍䅁䑁䅁䅷䅁䭁䅁䉍䅁䭁䑁䅁䅁䉁䅁䅁允䅁䅁䅯睹䅷䅁杷允䅁䅁䅕䅁䑁䅁䅷䅁䭁乁䍑䅁䭁䍁䅁䅁䭁䅁䅑潁䭁䡁䅑䅁䉁䅁䅁允䅁䅁䅕呣䬰㘱杏啖䵁䅉䅅䅁䙁䅁䅁睁䵁䅁䅁权牂兇䅁权䙂䅁䅁权乁䅁䅁权佁䅁䅁允䅁䅁䅅䅁䭁䩁搰䅁䵁䅉䅅䅁䑁䅁䅁睁䵁䅁䅁权婂允䅁权睁䅁䅁允䅁䅁䅅䅁䭁䅁䄸䅁䵁䅉䅅䅁䙁䅁䅁睁䵁䅁䅁权湄䅃䅁权䵁䅁䅁权乁䅁䅁权佁䅁䅁允䅁䅁䅅䅁䭁䅁䄸䅁䵁䅉䅅䅁䑁䅁䅁睁䵁䅁䅁权元杈䅁权摂䅁䅁允䅁䅁䅅䅁䭁䉁䉑䅁䵁䅉䅅䅁䙁䅁䅁睁䵁䅁䅁权㝃睂䅁权佂䅁䅁权乁䅁䅁权佁䅁䅁允䅁䅁䅅䅁䭁䅁䄸䅁䵁䅉䅅䅁䑁䅁䅁睁䵁䅁䅁权䱁䅁䅁权䉁䅁䅁允䅁䅁䅅䅁䭁䝁䅕䅁䵁䅉䅅䅁䕁䅁䅁睁䵁䅁䅁权䥃睃䅁权捁䅁䅁权摁䅁䅁允䅁䅁䅅䅁䭁䭁嘴䅁䵁䅉䅅䅁䑁䅁䅁睁䵁䅁䅁权十䅁䅁权䉁䅁䅁允䅁䅁䅅䅁䭁䝁䅕䅁䵁䅉䅅䅁䙁䅁䅁睁䵁䅁䅁权扂䅂䅁权䵁䅁䅁权乁䅁䅁权佁䅁䅁允䅁䅁䅅䅁䭁䅁䄸䅁䵁䅉䅅䅁䑁䅁䅁睁䵁䅁䅁权呁䅁䅁权䉁䅁䅁允䅁䅁䅅䅁䭁䍁䅣䅁䵁䅉䅅䅁䑁䅁䅁睁䵁䅁䅁权扁杁䅁权䅃䅁䅁允䅁䅁䅅䅁䭁䵁䵷䅁䵁䅉䅅䅁䙁䅁䅁睁䵁䅁䅁权婂允䅁权杄䅁䅁权乁䅁䅁权桄䅁䅁允䅁䅁䅅䅁䭁䅁䄸䅁䵁䅉䅅䅁䑁䅁䅁睁䵁䅁䅁权畄睁䅁权奁䅁䅁允䅁䅁䅅䅁䡁䅁䅁䅁杁畔䅒䍄䉁䅁䅁睁䅁䅁䅍䅄䅁䅁䅯睄䅯䅁䅯允䅁䅁䅅䅁䉁䅁䅁权求䅁䅁䍄䉁䅁䅁睁䅁䅁䅍䅄䅁䅁䅯桱䅧䅁䅯䅇䅁䅁䅅䅁䉁䅁䅁睂䅁䅁䅁䭉樳䅑杷允䅁䅁䅕䅁䑁䅁䅷䅁䭁偁䅑䅁䭁䕁䄴䅁䭁䅁䄰䅁䭁䅁䄴䅁䉁䅁䅁允䅁䅁䅣䅁䅁䝁剁欵䵁䅉䅅䅁䑁䅁䅁睁䵁䅁䅁权卄元䅁权瑂䅁䅁允䅁䅁䅅䅁䭁佁䕙䅁䵁䅉䅅䅁䑁䅁䅁睁䵁䅁䅁权畄权䅁权䅃䅁䅁允䅁䅁䅅䅁䭁䵁䴰䅁䵁䅉䅅䅁䑁䅁䅁睁䵁䅁䅁权獄杈䅁权䉁䅁䅁允䅁䅁䅅䅁䭁䅁䈸䅁䵁䅉䅅䅁䕁䅁䅁睁䵁䅁䅁权杄䅂䅁权捁䅁䅁权摁䅁䅁允䅁䅁䅅䅁䭁䥁圴䅁䵁䅉䅅䅁䙁䅁䅁睁䵁䅁䅁权䕃䅁䅁权杄䅁䅁权乁䅁䅁权桄䅁䅁允䅁䅁䅅䅁䭁䅁䄸䅁䵁䅉䅅䅁䙁䅁䅁睁䵁䅁䅁权歄睁䅁权杁䅁䅁权䕁䅁䅋权あ䅁䅁允䅁䅁䅅䅁䙁䭁䠵場啯氯䅂䍄䉁䅁䅁睁䅁䅁䅍䅄䅁䅁䅯来䅍䅁䅯睐䅁䅁䅅䅁䉁䅁䅁杄䵁䅁䅁䅎睁䍁䄴杍ぁ䅁䅁䍄䉁䅁䅁睁䅁䅁䅍䅄䅁䅁䅯睥䅍䅁䅯睐䅁䅁䅅䅁䉁䅁䅁杄䵁䅁䅁李㉁䍁䄴䅏硁䅁䅁䍄䉁䅁䅁兂䅁䅁䅍䅄䅁䅁䅯剡䅧䅁䅯兏䅁䅁䅯兄䅁䅁䅯杄䅁䅁䅅䅁䉁䅁䅁权剃允䅁䍄䉁䅁䅁睁䅁䅁䅍䅄䅁䅁䅯儳䅣䅁䅯䅍䅁䅁䅅䅁䉁䅁䅁权⭄杄䅁䍄䉁䅁䅁兂䅁䅁䅍䅄䅁䅁䅯充䅍䅁䅯杌䅁䅁䅯䅂䍁䅧䅯光䅁䅁䅅䅁䉁䅁䅁兂坂䅌㉱祯婔睐杷允䅁䅁䅍䅁䑁䅁䅷䅁䭁䙁佯䅁䭁䑁䄸䅁䉁䅁䅁允䅁䅁䄴䅄䅁䑁䅙杍畁䑁䅅䅎䅁䅁杷允䅁䅁䅕䅁䑁䅁䅷䅁䭁䩁䵑䅁䭁䝁䅧䅁䭁䅁䄰䅁䭁䅁䄴䅁䉁䅁䅁允䅁䅁䅯睄䅁䅁杷允䅁䅁䅕䅁䑁䅁䅷䅁䭁䡁慫䅁䭁䕁䅕䅁䭁䅁䄰䅁䭁䅁䄴䅁䉁䅁䅁允䅁䅁䅯䉚䅳䅁杷允䅁䅁䅕䅁䑁䅁䅷䅁䭁䱁䉑䅁䭁䍁䅁䅁䭁䅁䅑潁䭁䡁䅑䅁䉁䅁䅁允䅁䅁䅕䥘䌯匹啪歚䵁䅉䅅䅁䑁䅁䅁睁䵁䅁䅁权㍃睁䅁权噁䅁䅁允䅁䅁䅅䅁䭁䡁䅁䅁䵁䅉䅅䅁䑁䅁䅁睁䵁䅁䅁权啁䅈䅁权摂䅁䅁允䅁䅁䅅䅁䭁䉁䉕䅁䵁䅉䅅䅁䑁䅁䅁睁䵁䅁䅁权䡄先䅁权奁䅁䅁允䅁䅁䅅䅁䡁䅁䅁䅁䅁⭺䅆䍄䉁䅁䅁兂䅁䅁䅍䅄䅁䅁䅯条䅯䅁䅯䄴䅁䅁䅯兄䅁䅁䅯儴䅁䅁䅅䅁䉁䅁䅁权偁䅁䅁䍄䉁䅁䅁睁䅁䅁䅍䅄䅁䅁䅯杶䅍䅁䅯兆䅁䅁䅅䅁䉁䅁䅁权䉂睂䅁䍄䉁䅁䅁睁䅁䅁䅍䅄䅁䅁䅯眹䅕䅁䅯允䅁䅁䅅䅁䉁䅁䅁权㍂允䅁䍄䉁䅁䅁睁䅁䅁䅍䅄䅁䅁䅯儲䅷䅁䅯䅍䅁䅁䅅䅁䉁䅁䅁权穁睆䅁䍄䉁䅁䅁兂䅁䅁䅍䅄䅁䅁䅯兪䅍䅁䅯杌䅁䅁䅯䅂䍁䅧䅯光䅁䅁䅅䅁䉁䅁䅁兂㙄游晳㉐䩴䅑杷允䅁䅁䅍䅁䑁䅁䅷䅁䭁䙁䩣䅁䭁䝁䄰䅁䉁䅁䅁允䅁䅁䅯䅰䅁䅁杷允䅁䅁䅕䅁䑁䅁䅷䅁䭁䡁核䅁䭁䍁䄴䅁䭁䅁䅑潁䭁䍁䅅䅁䉁䅁䅁允䅁䅁䅕啈慏佒䝱え䵁䅉䅅䅁䑁䅁䅁睁䵁䅁䅁权㑃杇䅁权噁䅁䅁允䅁䅁䅅䅁䭁偁䙧䅁䵁䅉䅅䅁䑁䅁䅁睁䵁䅁䅁权穁先䅁权䅃䅁䅁允䅁䅁䅅䅁䭁䝁橧䅁䵁䅉䅅䅁䙁䅁䅁睁䵁䅁䅁权畄杂䅁权㕁䅁䅁权乁䅁䅁权佁䅁䅁允䅁䅁䅅䅁䭁䅁䄸䅁䵁䅉䅅䅁䑁䅁䅁睁䵁䅁䅁权䅄䅄䅁权摂䅁䅁允䅁䅁䅅䅁䭁䙁䄴䅁䵁䅉䅅䅁䙁䅁䅁睁䵁䅁䅁权䍁䅃䅁权佂䅁䅁权乁䅁䅁权佁䅁䅁允䅁䅁䅅䅁䭁䅁䄸䅁䵁䅉䅅䅁䑁䅁䅁睁䵁䅁䅁权䡃杂䅁权䉁䅁䅁允䅁䅁䅅䅁䭁䥁䅙䅁䵁䅉䅅䅁䙁䅁䅁睁䵁䅁䅁权求䅈䅁权潂䅁䅁权乁䅁䅁权佁䅁䅁允䅁䅁䅅䅁䡁䅁䅁䅁䅁敵䅒䍄䉁䅁䅁睁䅁䅁䅍䅄䅁䅁䅯栲䅷䅁䅯允䅁䅁䅅䅁䉁䅁䅁权䍁䅁䅁䍄䉁䅁䅁䅂䅁䅁䅍䅄䅁䅁䅯砹䄸䅁䅯䅈䅁䅁䅯先䅁䅁䅅䅁䉁䅁䅁权穃䅁䅁䍄䉁䅁䅁兂䅁䅁䅍䅄䅁䅁䅯杕䅑䅁䅯杌䅁䅁䅯䅂䍁䅧䅯光䅁䅁䅅䅁䉁䅁䅁兂牂㝅浥湘乧䅑杷允䅁䅁䅍䅁䑁䅁䅷䅁䭁䭁䕙䅁䭁䑁䄸䅁䉁䅁䅁允䅁䅁䄴䅄䅁䑁䅑兏畁䑁䅣䅏䅁䅁杷允䅁䅁䅍䅁䑁䅁䅷䅁䭁䩁婑䅁䭁䑁䅁䅁䉁䅁䅁允䅁䅁䅯睄䅁䅁杷允䅁䅁䅕䅁䑁䅁䅷䅁䭁䑁䅧䅁䭁䕁䅕䅁䭁䅁䄰䅁䭁䅁䄴䅁䉁䅁䅁允䅁䅁䅯睄䅁䅁杷允䅁䅁䅕䅁䑁䅁䅷䅁䭁䥁䱕䅁䭁䅁䅷䅁䭁䅁䄰䅁䭁䅁䄴䅁䉁䅁䅁允䅁䅁䅯睄䅁䅁杷允䅁䅁䅍䅁䑁䅁䅷䅁䭁䱁䉑䅁䭁䝁䄰䅁䉁䅁䅁允䅁䅁䅯䅚䅍䅁杷允䅁䅁䅑䅁䑁䅁䅷䅁䭁䱁䉑䅁䭁䉁䅷䅁䭁䉁䄰䅁䉁䅁䅁允䅁䅁䅯䄷䅳䅁杷允䅁䅁䅕䅁䑁䅁䅷䅁䭁䉁䈰䅁䭁䍁䄴䅁䭁䅁䅑潁䭁䡁䅑䅁䉁䅁䅁允䅁䅁䅕畅䩗牮充䕂䵁䅉䅅䅁䙁䅁䅁睁䵁䅁䅁权灃元䅁权畁䅁䅁权䕁䅁䅋权桁䅁䅁允䅁䅁䅅䅁䙁䭁潨乚䴯癥⽯䍄䉁䅁䅁睁䅁䅁䅍䅄䅁䅁䅯䅴䅅䅁䅯睐䅁䅁䅅䅁䉁䅁䅁杄䵁䅁䅁兎ぁ䍁䄴䅎ぁ䅁䅁䍄䉁䅁䅁睁䅁䅁䅍䅄䅁䅁䅯杬䅉䅁䅯允䅁䅁䅅䅁䉁䅁䅁权求䅁䅁䍄䉁䅁䅁睁䅁䅁䅍䅄䅁䅁䅯䅒䅍䅁䅯兆䅁䅁䅅䅁䉁䅁䅁权睂䅁䅁䍄䉁䅁䅁睁䅁䅁䅍䅄䅁䅁䅯桕䄴䅁䅯䅍䅁䅁䅅䅁䉁䅁䅁权䝂睆䅁䍄䉁䅁䅁兂䅁䅁䅍䅄䅁䅁䅯硉䄰䅁䅯兏䅁䅁䅯兄䅁䅁䅯杄䅁䅁䅅䅁䉁䅁䅁权偁䅁䅁䍄䉁䅁䅁睁䅁䅁䅍䅄䅁䅁䅯睋䅙䅁䅯兆䅁䅁䅅䅁䉁䅁䅁权穁䅂䅁䍄䉁䅁䅁睁䅁䅁䅍䅄䅁䅁䅯杒䅍䅁䅯兆䅁䅁䅅䅁䉁䅁䅁权㍁杂䅁䍄䉁䅁䅁睁䅁䅁䅍䅄䅁䅁䅯睒䅍䅁䅯兆䅁䅁䅅䅁䉁䅁䅁权睂䅁䅁䍄䉁䅁䅁睁䅁䅁䅍䅄䅁䅁䅯睎䅫䅁䅯兆䅁䅁䅅䅁䉁䅁䅁权睂䅁䅁䍄䉁䅁䅁兂䅁䅁䅍䅄䅁䅁䅯杄䅙䅁䅯杌䅁䅁䅯䅂䍁䅧䅯䅤䅁䅁䅅䅁䉁䅁䅁兂慄癱坳硋剳䅑杷允䅁䅁䅕䅁䑁䅁䅷䅁䭁䍁摯䅁䭁䝁䅧䅁䭁䅁䄰䅁䭁䅁䄴䅁䉁䅁䅁允䅁䅁䅯睄䅁䅁杷允䅁䅁䅕䅁䑁䅁䅷䅁䭁偁䅑䅁䭁䍁䄴䅁䭁䅁䅑潁䭁䡁䅑䅁䉁䅁䅁允䅁䅁䅕㝡㝘氵煂樯䴸䅉䅅䅁䙁䅁䅁睁䵁䅁䅁权䝃睃䅁权潂䅁䅁权乁䅁䅁权佁䅁䅁允䅁䅁䅅䅁䭁䅁䄸䅁䵁䅉䅅䅁䙁䅁䅁睁䵁䅁䅁权婄杇䅁权杁䅁䅁权䕁䅁䅋权あ䅁䅁允䅁䅁䅅䅁䙁䡁啳歲桦汥䅖䍄䉁䅁䅁兂䅁䅁䅍䅄䅁䅁䅯䅂䅍䅁䅯杔䅁䅁䅯兄䅁䅁䅯杄䅁䅁䅅䅁䉁䅁䅁权偁䅁䅁䍄䉁䅁䅁睁䅁䅁䅍䅄䅁䅁䅯杮䅧䅁䅯䅇䅁䅁䅅䅁䉁䅁䅁睂䅁䅁䅁䍯浄䅑杷允䅁䅁䅕䅁䑁䅁䅷䅁䭁䝁䝧䅁䭁䍁䄴䅁䭁䅁䅑潁䭁䍁䅅䅁䉁䅁䅁允䅁䅁䅕䨯䥫匴⽍啇䵁䅉䅅䅁䙁䅁䅁睁䵁䅁䅁权㍃睃䅁权㕁䅁䅁权乁䅁䅁权佁䅁䅁允䅁䅁䅅䅁䭁䅁䄸䅁䵁䅉䅅䅁䙁䅁䅁睁䵁䅁䅁权㑂兄䅁权杁䅁䅁权䕁䅁䅋权あ䅁䅁允䅁䅁䅅䅁䙁䵁䴳䵺䵺䕌䅰䍄䉁䅁䅁兂䅁䅁䅍䅄䅁䅁䅯睙䅉䅁䅯䅉䅁䅁䅯䅂䍁䅧䅯光䅁䅁䅅䅁䉁䅁䅁兂獄払敧全楎䅑杷允䅁䅁䅕䅁䑁䅁䅷䅁䭁䝁䍙䅁䭁䍁䅁䅁䭁䅁䅑潁䭁䍁䅅䅁䉁䅁䅁允䅁䅁䅕㘱睎児湰ざ䵁䅉䅅䅁䑁䅁䅁睁䵁䅁䅁权睂䅂䅁权摂䅁䅁允䅁䅁䅅䅁䭁䉁䉍䅁䵁䅉䅅䅁䙁䅁䅁睁䵁䅁䅁权療睇䅁权䙂䅁䅁权乁䅁䅁权佁䅁䅁允䅁䅁䅅䅁䭁䅁䄸䅁䵁䅉䅅䅁䙁䅁䅁睁䵁䅁䅁权剂权䅁权䙂䅁䅁权乁䅁䅁权佁䅁䅁允䅁䅁䅅䅁䭁䅁䄸䅁䵁䅉䅅䅁䙁䅁䅁睁䵁䅁䅁权畁䅉䅁权㕁䅁䅁权乁䅁䅁权佁䅁䅁允䅁䅁䅅䅁䭁䅁䄸䅁䵁䅉䅅䅁䙁䅁䅁睁䵁䅁䅁权坃兂䅁权畁䅁䅁权䕁䅁䅋权桁䅁䅁允䅁䅁䅅䅁䙁偁穐㥫杋䈹䅤䍄䉁䅁䅁兂䅁䅁䅍䅄䅁䅁䅯睦䅣䅁䅯䅄䅁䅁䅯兄䅁䅁䅯杄䅁䅁䅅䅁䉁䅁䅁权獄䅁䅁䍄䉁䅁䅁睁䅁䅁䅍䅄䅁䅁䅯䄰䅑䅁䅯兢䅁䅁䅅䅁䉁䅁䅁权潂允䅁䍄䉁䅁䅁睁䅁䅁䅍䅄䅁䅁䅯睵䅕䅁䅯䅍䅁䅁䅅䅁䉁䅁䅁权剄䅄䅁䍄䉁䅁䅁睁䅁䅁䅍䅄䅁䅁䅯䅱䅁䅁䅯允䅁䅁䅅䅁䉁䅁䅁权杄杁䅁䍄䉁䅁䅁兂䅁䅁䅍䅄䅁䅁䅯兖䅣䅁䅯杔䅁䅁䅯兄䅁䅁䅯杄䅁䅁䅅䅁䉁䅁䅁权偁䅁䅁䍄䉁䅁䅁兂䅁䅁䅍䅄䅁䅁䅯䄫䅑䅁䅯杔䅁䅁䅯兄䅁䅁䅯杄䅁䅁䅅䅁䉁䅁䅁权偁䅁䅁䍄䉁䅁䅁睁䅁䅁䅍䅄䅁䅁䅯䅕䅑䅁䅯允䅁䅁䅅䅁䉁䅁䅁权求䅁䅁䍄䉁䅁䅁兂䅁䅁䅍䅄䅁䅁䅯睱䅍䅁䅯兒䅁䅁䅯兄䅁䅁䅯杄䅁䅁䅅䅁䉁䅁䅁权偁䅁䅁䍄䉁䅁䅁兂䅁䅁䅍䅄䅁䅁䅯儫䅑䅁䅯杔䅁䅁䅯兄䅁䅁䅯杄䅁䅁䅅䅁䉁䅁䅁睂䅁䅁䅁偯歌䅑杷允䅁䅁䅕䅁䑁䅁䅷䅁䭁䍁䝅䅁䭁䕁䅕䅁䭁䅁䄰䅁䭁䅁䄴䅁䉁䅁䅁允䅁䅁䅯睄䅁䅁杷允䅁䅁䅕䅁䑁䅁䅷䅁䭁䝁慯䅁䭁䍁䅁䅁䭁䅁䅑潁䭁䡁䅑䅁䉁䅁䅁允䅁䅁䅕敨剴䉵嘶啙䵁䅉䅅䅁䑁䅁䅁睁䵁䅁䅁权晁䅇䅁权噁䅁䅁允䅁䅁䅅䅁䭁䉁䑧䅁䵁䅉䅅䅁䕁䅁䅁睁䵁䅁䅁权敁杁䅁权捁䅁䅁权摁䅁䅁允䅁䅁䅅䅁䭁䭁塧䅁䵁䅉䅅䅁䙁䅁䅁睁䵁䅁䅁权㙄䅂䅁权佂䅁䅁权乁䅁䅁权佁䅁䅁允䅁䅁䅅䅁䡁䅁䅁䅁杄佁䅚䍄䉁䅁䅁兂䅁䅁䅍䅄䅁䅁䅯栲䅣䅁䅯兒䅁䅁䅯兄䅁䅁䅯杄䅁䅁䅅䅁䉁䅁䅁权偁䅁䅁䍄䉁䅁䅁兂䅁䅁䅍䅄䅁䅁䅯眫䅑䅁䅯杔䅁䅁䅯兄䅁䅁䅯杄䅁䅁䅅䅁䉁䅁䅁权偁䅁䅁䍄䉁䅁䅁睁䅁䅁䅍䅄䅁䅁䅯剃䅧䅁䅯兘䅁䅁䅅䅁䉁䅁䅁权䭃䅁䅁䍄䉁䅁䅁兂䅁䅁䅍䅄䅁䅁䅯䄯䅑䅁䅯杔䅁䅁䅯兄䅁䅁䅯杄䅁䅁䅅䅁䉁䅁䅁睂䅁䅁䅁䱧歺䅑杷允䅁䅁䅕䅁䑁䅁䅷䅁䭁䭁払䅁䭁䑁䅫䅁䭁䅁䄰䅁䭁䅁䄴䅁䉁䅁䅁允䅁䅁䅯八䅅䅁杷允䅁䅁䅕䅁䑁䅁䅷䅁䭁䱁摫䅁䭁䕁䄴䅁䭁䅁䄰䅁䭁䅁䄴䅁䉁䅁䅁允䅁䅁䅣䅁䅁䅁捄䔵䵁䅉䅅䅁䑁䅁䅁睁䵁䅁䅁权晁睁䅁权䉁䅁䅁允䅁䅁䅅䅁䭁䍁䅳䅁䵁䅉䅅䅁䑁䅁䅁睁䵁䅁䅁权䩁兇䅁权睁䅁䅁允䅁䅁䅅䅁䭁䕁橑䅁䵁䅉䅅䅁䙁䅁䅁睁䵁䅁䅁权⭄䅂䅁权佂䅁䅁权乁䅁䅁权佁䅁䅁允䅁䅁䅅䅁䭁䅁䄸䅁䵁䅉䅅䅁䙁䅁䅁睁䵁䅁䅁权婁䅁䅁权潂䅁䅁权乁䅁䅁权佁䅁䅁允䅁䅁䅅䅁䡁䅁䅁䅁䅄位䅎䍄䉁䅁䅁兂䅁䅁䅍䅄䅁䅁䅯䅴䅅䅁䅯䅡䅁䅁䅯兄䅁䅁䅯杄䅁䅁䅅䅁䉁䅁䅁权偁䅁䅁䍄䉁䅁䅁兂䅁䅁䅍䅄䅁䅁䅯桐䅫䅁䅯杔䅁䅁䅯兄䅁䅁䅯杄䅁䅁䅅䅁䉁䅁䅁权偁䅁䅁䍄䉁䅁䅁睁䅁䅁䅍䅄䅁䅁䅯兲䅅䅁䅯䅇䅁䅁䅅䅁䉁䅁䅁睂䅁䅁䅁䵑歔䅑杷允䅁䅁䅍䅁䑁䅁䅷䅁䭁䵁才䅁䭁䑁䄸䅁䉁䅁䅁允䅁䅁䄴䅄䅁䑁䅧䅎畁䑁䅫杍䅁䅁杷允䅁䅁䅕䅁䑁䅁䅷䅁䭁䭁䙍䅁䭁䅁䅷䅁䭁䅁䄰䅁䭁䅁䄴䅁䉁䅁䅁允䅁䅁䅯睄䅁䅁杷允䅁䅁䅕䅁䑁䅁䅷䅁䭁䵁偑䅁䭁䕁䄴䅁䭁䅁䄰䅁䭁䅁䄴䅁䉁䅁䅁允䅁䅁䅯睄䅁䅁杷允䅁䅁䅕䅁䑁䅁䅷䅁䭁䭁䙕䅁䭁䅁䅷䅁䭁䅁䄰䅁䭁䅁䄴䅁䉁䅁䅁允䅁䅁䅯睄䅁䅁杷允䅁䅁䅕䅁䑁䅁䅷䅁䭁䍁払䅁䭁䍁䄴䅁䭁䅁䅑潁䭁䡁䅑䅁䉁䅁䅁允䅁䅁䅕㡢牵婶杂䕆䵁䅉䅅䅁䙁䅁䅁睁䵁䅁䅁权㝄允䅁权畁䅁䅁权䕁䅁䅋权桁䅁䅁允䅁䅁䅅䅁䙁䱁偡挹捲克䅚䍄䉁䅁䅁兂䅁䅁䅍䅄䅁䅁䅯割䅧䅁䅯杌䅁䅁䅯䅂䍁䅧䅯䅤䅁䅁䅅䅁䉁䅁䅁兂瑁㝯橱癋ㄴ䅑杷允䅁䅁䅑䅁䑁䅁䅷䅁䭁䵁䌸䅁䭁䉁䅷䅁䭁䉁䄰䅁䉁䅁䅁允䅁䅁䅯睐䅉䅁杷允䅁䅁䅕䅁䑁䅁䅷䅁䭁䩁摙䅁䭁䕁䅕䅁䭁䅁䄰䅁䭁䅁䄴䅁䉁䅁䅁允䅁䅁䅯䍋䅑䅁杷允䅁䅁䅑䅁䑁䅁䅷䅁䭁乁䍁䅁䭁䉁䅷䅁䭁䉁䄰䅁䉁䅁䅁允䅁䅁䅯睮䅍䅁杷允䅁䅁䅍䅁䑁䅁䅷䅁䭁䕁䜴䅁䭁䅁䅅䅁䉁䅁䅁允䅁䅁䅯党䅁䅁杷允䅁䅁䅍䅁䑁䅁䅷䅁䭁偁䭯䅁䭁䑁䄸䅁䉁䅁䅁允䅁䅁䄴䅄䅁䑁䅉兏畁䑁䅍䅏䅁䅁杷允䅁䅁䅕䅁䑁䅁䅷䅁䭁䩁䄴䅁䭁䍁䅁䅁䭁䅁䅑潁䭁䍁䅅䅁䉁䅁䅁允䅁䅁䅕呣䬰㘱李䕖䵁䅉䅅䅁䑁䅁䅁睁䵁䅁䅁权晁杂䅁权瑂䅁䅁允䅁䅁䅅䅁䭁䡁䅁䅁䵁䅉䅅䅁䑁䅁䅁睁䵁䅁䅁权杁杂䅁权瑂䅁䅁允䅁䅁䅅䅁䭁䭁䡕䅁䵁䅉䅅䅁䙁䅁䅁睁䵁䅁䅁权䍂䅂䅁权畁䅁䅁权䕁䅁䅋权桁䅁䅁允䅁䅁䅅䅁䙁䱁㡬㤶䥁䅫䅨䍄䉁䅁䅁䅂䅁䅁䅍䅄䅁䅁䅯睶䅙䅁䅯䅈䅁䅁䅯先䅁䅁䅅䅁䉁䅁䅁权敁䅁䅁䍄䉁䅁䅁兂䅁䅁䅍䅄䅁䅁䅯兊䅁䅁䅯䅄䅁䅁䅯兄䅁䅁䅯杄䅁䅁䅅䅁䉁䅁䅁权祃杄䅁䍄䉁䅁䅁兂䅁䅁䅍䅄䅁䅁䅯眫䅅䅁䅯䅄䅁䅁䅯兄䅁䅁䅯杄䅁䅁䅅䅁䉁䅁䅁权㉄杁䅁䍄䉁䅁䅁睁䅁䅁䅍䅄䅁䅁䅯兵䅅䅁䅯䅍䅁䅁䅅䅁䉁䅁䅁权噄䅄䅁䍄䉁䅁䅁兂䅁䅁䅍䅄䅁䅁䅯村䅑䅁䅯䅉䅁䅁䅯䅂䍁䅧䅯䅤䅁䅁䅅䅁䉁䅁䅁兂歃䑣䬰㜱华䅑杷允䅁䅁䅍䅁䑁䅁䅷䅁䭁䭁䅧䅁䭁䑁䄸䅁䉁䅁䅁允䅁䅁䄴䅄䅁䑁䅫睎畁䑁䅅睍䅁䅁杷允䅁䅁䅍䅁䑁䅁䅷䅁䭁䉁捑䅁䭁䉁䅧䅁䉁䅁䅁允䅁䅁䅯睄䅁䅁杷允䅁䅁䅕䅁䑁䅁䅷䅁䭁佁填䅁䭁䍁䅁䅁䭁䅁䅑潁䭁䡁䅑䅁䉁䅁䅁允䅁䅁䅕硥畓⭒㙆歕䵁䅉䅅䅁䙁䅁䅁睁䵁䅁䅁权畄䅁䅁权畁䅁䅁权䕁䅁䅋权あ䅁䅁允䅁䅁䅅䅁䙁䱁灄䝋㕙昳⼰䍄䉁䅁䅁兂䅁䅁䅍䅄䅁䅁䅯儲䅍䅁䅯䄴䅁䅁䅯兄䅁䅁䅯儴䅁䅁䅅䅁䉁䅁䅁睂䅁䅁䅁䕙浌䅑杷允䅁䅁䅍䅁䑁䅁䅷䅁䭁䅁扯䅁䭁䑁䅁䅁䉁䅁䅁允䅁䅁䅯朲䅷䅁杷允䅁䅁䅍䅁䑁䅁䅷䅁䭁佁挰䅁䭁䙁䄰䅁䉁䅁䅁允䅁䅁䅯睋䅁䅁杷允䅁䅁䅕䅁䑁䅁䅷䅁䭁偁䉳䅁䭁䑁䅫䅁䭁䅁䄰䅁䭁䅁䄴䅁䉁䅁䅁允䅁䅁䅯八䅅䅁杷允䅁䅁䅕䅁䑁䅁䅷䅁䭁䅁䍫䅁䭁䍁䅁䅁䭁䅁䅑潁䭁䡁䅑䅁䉁䅁䅁允䅁䅁䅕積積積橎啖䵁䅉䅅䅁䑁䅁䅁睁䵁䅁䅁权歁䅂䅁权瑂䅁䅁允䅁䅁䅅䅁䭁䉁䍣䅁䵁䅉䅅䅁䙁䅁䅁睁䵁䅁䅁权湄杂䅁权㕁䅁䅁权乁䅁䅁权佁䅁䅁允䅁䅁䅅䅁䭁䅁䄸䅁䵁䅉䅅䅁䙁䅁䅁睁䵁䅁䅁权ぃ䅁䅁权潂䅁䅁权乁䅁䅁权佁䅁䅁允䅁䅁䅅䅁䭁䅁䄸䅁䵁䅉䅅䅁䙁䅁䅁睁䵁䅁䅁权睁兇䅁权䙂䅁䅁权乁䅁䅁权佁䅁䅁允䅁䅁䅅䅁䭁䅁䄸䅁䵁䅉䅅䅁䙁䅁䅁睁䵁䅁䅁权ㅃ䅁䅁权潂䅁䅁权乁䅁䅁权佁䅁䅁允䅁䅁䅅䅁䭁䅁䄸䅁䵁䅉䅅䅁䑁䅁䅁睁䵁䅁䅁权䙃允䅁权奁䅁䅁允䅁䅁䅅䅁䡁䅁䅁䅁䅃畫䅖䍄䉁䅁䅁兂䅁䅁䅍䅄䅁䅁䅯兺䅅䅁䅯䅉䅁䅁䅯䅂䍁䅧䅯光䅁䅁䅅䅁䉁䅁䅁兂㑃潈牘敕杂䅑杷允䅁䅁䅕䅁䑁䅁䅷䅁䭁䅁婁䅁䭁䅁䅷䅁䭁䅁䄰䅁䭁䅁䄴䅁䉁䅁䅁允䅁䅁䅯朹䅉䅁杷允䅁䅁䅕䅁䑁䅁䅷䅁䭁乁䉁䅁䭁䍁䅁䅁䭁䅁䅑潁䭁䍁䅅䅁䉁䅁䅁允䅁䅁䅕捺䵺䵺獹さ䵁䅉䅅䅁䙁䅁䅁睁䵁䅁䅁权捁杂䅁权㕁䅁䅁权乁䅁䅁权佁䅁䅁允䅁䅁䅅䅁䭁䅁䄸䅁䵁䅉䅅䅁䙁䅁䅁睁䵁䅁䅁权㝄允䅁权佂䅁䅁权乁䅁䅁权佁䅁䅁允䅁䅁䅅䅁䡁䅁䅁䅁杁敵䅖䍄䉁䅁䅁兂䅁䅁䅍䅄䅁䅁䅯睭䅕䅁䅯兏䅁䅁䅯兄䅁䅁䅯杄䅁䅁䅅䅁䉁䅁䅁权偁䅁䅁䍄䉁䅁䅁兂䅁䅁䅍䅄䅁䅁䅯睡䅳䅁䅯杌䅁䅁䅯䅂䍁䅧䅯䅤䅁䅁䅅䅁䉁䅁䅁兂婄捉煥煮娴䅑杷允䅁䅁䅕䅁䑁䅁䅷䅁䭁䩁䙷䅁䭁䑁䅫䅁䭁䅁䄰䅁䭁䅁䄴䅁䉁䅁䅁允䅁䅁䅯睄䅁䅁杷允䅁䅁䅍䅁䑁䅁䅷䅁䭁䵁䝑䅁䭁䅁䅅䅁䉁䅁䅁允䅁䅁䅯党䅁䅁杷允䅁䅁䅕䅁䑁䅁䅷䅁䭁䕁䭑䅁䭁䝁䅧䅁䭁䅁䄰䅁䭁䅁䄴䅁䉁䅁䅁允䅁䅁䅣䅁䅁䅁汁欵䵁䅉䅅䅁䑁䅁䅁睁䵁䅁䅁权䡃先䅁权瑂䅁䅁允䅁䅁䅅䅁䭁䭁塷䅁䵁䅉䅅䅁䙁䅁䅁睁䵁䅁䅁权㝄允䅁权潂䅁䅁权乁䅁䅁权佁䅁䅁允䅁䅁䅅䅁䡁䅁䅁䅁杁敵䅖䍄䉁䅁䅁兂䅁䅁䅍䅄䅁䅁䅯睏䅯䅁䅯䅉䅁䅁䅯䅂䍁䅧䅯䅤䅁䅁䅅䅁䉁䅁䅁兂桄桥畓㑒䵆䅑杷允䅁䅁䅍䅁䑁䅁䅷䅁䭁䅁䉷䅁䭁䉁䅧䅁䉁䅁䅁允䅁䅁䅣䅁䅁䭁䥁䔵䵁䅉䅅䅁䙁䅁䅁睁䵁䅁䅁权呂䅂䅁权杁䅁䅁权䕁䅁䅋权あ䅁䅁允䅁䅁䅅䅁䙁佁㙆䭆䠵噉䄱䍄䉁䅁䅁睁䅁䅁䅍䅄䅁䅁䅯杊䅑䅁䅯兆䅁䅁䅅䅁䉁䅁䅁权睂䅁䅁䍄䉁䅁䅁兂䅁䅁䅍䅄䅁䅁䅯栫䅳䅁䅯䅡䅁䅁䅯兄䅁䅁䅯杄䅁䅁䅅䅁䉁䅁䅁权偁䅁䅁䍄䉁䅁䅁睁䅁䅁䅍䅄䅁䅁䅯兹䅧䅁䅯兢䅁䅁䅅䅁䉁䅁䅁权湄䅂䅁䍄䉁䅁䅁兂䅁䅁䅍䅄䅁䅁䅯䅅䅁䅁䅯䅉䅁䅁䅯䅂䍁䅧䅯䅤䅁䅁䅅䅁䉁䅁䅁兂䙃ㄶ㑇瑈奖䅑杷允䅁䅁䅕䅁䑁䅁䅷䅁䭁䉁䅅䅁䭁䍁䅁䅁䭁䅁䅑潁䭁䡁䅑䅁䉁䅁䅁允䅁䅁䅕牕敧敨硵歒䵁䅉䅅䅁䙁䅁䅁睁䵁䅁䅁权佃睁䅁权畁䅁䅁权䕁䅁䅋权桁䅁䅁允䅁䅁䅅䅁䙁䅁稯偋㑘剑䅒䍄䉁䅁䅁睁䅁䅁䅍䅄䅁䅁䅯睑䅉䅁䅯兆䅁䅁䅅䅁䉁䅁䅁权䕂䅂䅁䍄䉁䅁䅁䅂䅁䅁䅍䅄䅁䅁䅯桵䅫䅁䅯䅈䅁䅁䅯先䅁䅁䅅䅁䉁䅁䅁权穃䅁䅁䍄䉁䅁䅁兂䅁䅁䅍䅄䅁䅁䅯睃䅣䅁䅯杔䅁䅁䅯兄䅁䅁䅯杄䅁䅁䅅䅁䉁䅁䅁权偁䅁䅁䍄䉁䅁䅁兂䅁䅁䅍䅄䅁䅁䅯兇䅫䅁䅯䄴䅁䅁䅯兄䅁䅁䅯儴䅁䅁䅅䅁䉁䅁䅁权偁䅁䅁䍄䉁䅁䅁睁䅁䅁䅍䅄䅁䅁䅯眷䅁䅁䅯䅧䅁䅁䅅䅁䉁䅁䅁权癃兄䅁䍄䉁䅁䅁兂䅁䅁䅍䅄䅁䅁䅯杇䅫䅁䅯䄴䅁䅁䅯兄䅁䅁䅯儴䅁䅁䅅䅁䉁䅁䅁权偁䅁䅁䍄䉁䅁䅁兂䅁䅁䅍䅄䅁䅁䅯栫䅯䅁䅯杔䅁䅁䅯兄䅁䅁䅯杄䅁䅁䅅䅁䉁䅁䅁睂䅁䅁䅁䕷浦䅑杷允䅁䅁䅕䅁䑁䅁䅷䅁䭁䥁故䅁䭁䕁䄴䅁䭁䅁䄰䅁䭁䅁䄴䅁䉁䅁䅁允䅁䅁䅣䅁䅁佁獃唵䵁䅉䅅䅁䙁䅁䅁睁䵁䅁䅁权⭁睁䅁权畁䅁䅁权䕁䅁䅋权あ䅁䅁允䅁䅁䅅䅁䙁乁田穸硢桃䄱䍄䉁䅁䅁兂䅁䅁䅍䅄䅁䅁䅯睐䅅䅁䅯䅉䅁䅁䅯䅂䍁䅧䅯光䅁䅁䅅䅁䉁䅁䅁兂㑃潈牘払歂䅑杷允䅁䅁䅕䅁䑁䅁䅷䅁䭁䉁䍕䅁䭁䅁䅷䅁䭁䅁䄰䅁䭁䅁䄴䅁䉁䅁䅁允䅁䅁䅯睄䅁䅁杷允䅁䅁䅍䅁䑁䅁䅷䅁䭁䉁䕍䅁䭁䙁䄰䅁䉁䅁䅁允䅁䅁䅯䅆䅅䅁杷允䅁䅁䅕䅁䑁䅁䅷䅁䭁䭁挰䅁䭁䅁䅷䅁䭁䅁䄰䅁䭁䅁䄴䅁䉁䅁䅁允䅁䅁䅯睄䅁䅁杷允䅁䅁䅍䅁䑁䅁䅷䅁䭁䉁䕕䅁䭁䙁䄰䅁䉁䅁䅁允䅁䅁䅯睅䅅䅁杷允䅁䅁䅍䅁䑁䅁䅷䅁䭁乁䭯䅁䭁䑁䄸䅁䉁䅁䅁允䅁䅁䄴䅄䅁䑁䅅䅍畁䑁䅁䅎䅁䅁杷允䅁䅁䅍䅁䑁䅁䅷䅁䭁䵁婷䅁䭁䥁䅁䅁䉁䅁䅁允䅁䅁䅯椳䅉䅁杷允䅁䅁䅑䅁䑁䅁䅷䅁䭁䕁䍍䅁䭁䉁䅷䅁䭁䉁䄰䅁䉁䅁䅁允䅁䅁䅯朱䅷䅁杷允䅁䅁䅕䅁䑁䅁䅷䅁䭁乁䌴䅁䭁䕁䅕䅁䭁䅁䄰䅁䭁䅁䄴䅁䉁䅁䅁允䅁䅁䅯睄䅁䅁杷允䅁䅁䅍䅁䑁䅁䅷䅁䭁乁晁䅁䭁䝁䄰䅁䉁䅁䅁允䅁䅁䅯創䄸䅁杷允䅁䅁䅕䅁䑁䅁䅷䅁䭁䥁䘸䅁䭁䕁䅕䅁䭁䅁䄰䅁䭁䅁䄴䅁䉁䅁䅁允䅁䅁䅯睄䅁䅁杷允䅁䅁䅍䅁䑁䅁䅷䅁䭁䕁䍍䅁䭁䑁䄸䅁䉁䅁䅁允䅁䅁䄴䅄䅁䑁䅫兎畁䑁䅧兎䅁䅁杷允䅁䅁䅍䅁䑁䅁䅷䅁䭁䝁䵍䅁䭁䥁䅁䅁䉁䅁䅁允䅁䅁䅯剑䅕䅁杷允䅁䅁䅍䅁䑁䅁䅷䅁䭁䉁捙䅁䭁䑁䄸䅁䉁䅁䅁允䅁䅁䄴䅄䅁䑁䅧杍畁䑁䅑兎䅁䅁杷允䅁䅁䅕䅁䑁䅁䅷䅁䭁䵁䘸䅁䭁䝁䅧䅁䭁䅁䄰䅁䭁䅁䄴䅁䉁䅁䅁允䅁䅁䅯睄䅁䅁杷允䅁䅁䅕䅁䑁䅁䅷䅁䭁䥁䑷䅁䭁䑁䅫䅁䭁䅁䄰䅁䭁䅁䄴䅁䉁䅁䅁允䅁䅁䅯睄䅁䅁杷允䅁䅁䅕䅁䑁䅁䅷䅁䭁䵁䑳䅁䭁䝁䅧䅁䭁䅁䄰䅁䭁䅁䄴䅁䉁䅁䅁允䅁䅁䅯睄䅁䅁杷允䅁䅁䅕䅁䑁䅁䅷䅁䭁䕁䍍䅁䭁䝁䅧䅁䭁䅁䄰䅁䭁䅁䄴䅁䉁䅁䅁允䅁䅁䅣䅁䅁䭁桃〴䵁䅉䅅䅁䙁䅁䅁睁䵁䅁䅁权牃䅈䅁权杄䅁䅁权乁䅁䅁权桄䅁䅁允䅁䅁䅅䅁䭁䅁䄸䅁䵁䅉䅅䅁䑁䅁䅁睁䵁䅁䅁权婂䅂䅁权奁䅁䅁允䅁䅁䅅䅁䡁䅁䅁䅁权攫䅖䍄䉁䅁䅁兂䅁䅁䅍䅄䅁䅁䅯䉈䅷䅁䅯䅡䅁䅁䅯兄䅁䅁䅯杄䅁䅁䅅䅁䉁䅁䅁睂䅁䅁䅁䍑浐䅑杷允䅁䅁䅍䅁䑁䅁䅷䅁䭁䙁䕯䅁䭁䉁䅧䅁䉁䅁䅁允䅁䅁䅣䅁䅁䝁穄䔵䵁䅉䅅䅁䙁䅁䅁睁䵁䅁䅁权啁杇䅁权佂䅁䅁权乁䅁䅁权佁䅁䅁允䅁䅁䅅䅁䡁䅁䅁䅁权改䅖䍄䉁䅁䅁兂䅁䅁䅍䅄䅁䅁䅯䉸䅯䅁䅯杌䅁䅁䅯䅂䍁䅧䅯光䅁䅁䅅䅁䉁䅁䅁兂歂䕏祑党桉䅑杷允䅁䅁䅍䅁䑁䅁䅷䅁䭁䕁䴸䅁䭁䙁䄰䅁䉁䅁䅁允䅁䅁䅯䅩䅁䅁杷允䅁䅁䅍䅁䑁䅁䅷䅁䭁乁䵫䅁䭁䉁䅕䅁䉁䅁䅁允䅁䅁䅯杭䅑䅁杷允䅁䅁䅕䅁䑁䅁䅷䅁䭁䥁䩧䅁䭁佁䅁䅁䭁䅁䄰䅁䭁佁䅅䅁䉁䅁䅁允䅁䅁䅯睄䅁䅁杷允䅁䅁䅍䅁䑁䅁䅷䅁䭁䙁䕉䅁䭁䑁䄸䅁䉁䅁䅁允䅁䅁䄴䅄䅁䑁䅫䅍畁䑁䅉李䅁䅁杷允䅁䅁䅍䅁䑁䅁䅷䅁䭁䝁䭯䅁䭁䅁䅅䅁䉁䅁䅁允䅁䅁䅯克䅁䅁杷允䅁䅁䅍䅁䑁䅁䅷䅁䭁䙁䕍䅁䭁䑁䄸䅁䉁䅁䅁允䅁䅁䄴䅄䅁䑁䅅杍畁䑁䅅睎䅁䅁杷允䅁䅁䅕䅁䑁䅁䅷䅁䭁䝁婫䅁䭁䍁䄴䅁䭁䅁䅑潁䭁䡁䅑䅁䉁䅁䅁允䅁䅁䅕汲䭳汵䑢歄䵁䅉䅅䅁䑁䅁䅁睁䵁䅁䅁权扃睈䅁权睁䅁䅁允䅁䅁䅅䅁䭁乁䉫䅁䵁䅉䅅䅁䕁䅁䅁睁䵁䅁䅁权時允䅁权捁䅁䅁权摁䅁䅁允䅁䅁䅅䅁䭁䙁佁䅁䵁䅉䅅䅁䙁䅁䅁睁䵁䅁䅁权療䅁䅁权杄䅁䅁权乁䅁䅁权桄䅁䅁允䅁䅁䅅䅁䭁䅁䄸䅁䵁䅉䅅䅁䑁䅁䅁睁䵁䅁䅁权扃兂䅁权噁䅁䅁允䅁䅁䅅䅁䭁䡁䅁䅁䵁䅉䅅䅁䙁䅁䅁睁䵁䅁䅁权汄䅁䅁权杄䅁䅁权乁䅁䅁权桄䅁䅁允䅁䅁䅅䅁䭁䅁䄸䅁䵁䅉䅅䅁䙁䅁䅁睁䵁䅁䅁权祃睂䅁权佂䅁䅁权乁䅁䅁权佁䅁䅁允䅁䅁䅅䅁䭁䅁䄸䅁䵁䅉䅅䅁䙁䅁䅁睁䵁䅁䅁权扄䅇䅁权杁䅁䅁权䕁䅁䅋权あ䅁䅁允䅁䅁䅅䅁䙁䅁䅁䅁䅁䙳䅤䍄䉁䅁䅁兂䅁䅁䅍䅄䅁䅁䅯别䅧䅁䅯杌䅁䅁䅯䅂䍁䅧䅯光䅁䅁䅅䅁䉁䅁䅁兂䕄䭳䕢䝏⽶睐杷允䅁䅁䅍䅁䑁䅁䅷䅁䭁䱁女䅁䭁䑁䄸䅁䉁䅁䅁允䅁䅁䄴杄䅁䑁䅅䅍㉁䍁䄴李㕁䅁䅁䍄䉁䅁䅁兂䅁䅁䅍䅄䅁䅁䅯兗䅑䅁䅯䅉䅁䅁䅯䅂䍁䅧䅯光䅁䅁䅅䅁䉁䅁䅁兂卂䉵䘶ㄶ䝆䅑杷允䅁䅁䅍䅁䑁䅁䅷䅁䭁佁䕁䅁䭁䥁䅁䅁䉁䅁䅁允䅁䅁䅯儳䅷䅁杷允䅁䅁䅍䅁䑁䅁䅷䅁䭁䙁䕫䅁䭁䅁䅅䅁䉁䅁䅁允䅁䅁䅯䄴䅅䅁杷允䅁䅁䅕䅁䑁䅁䅷䅁䭁䙁䉣䅁䭁䕁䄴䅁䭁䅁䄰䅁䭁䅁䄴䅁䉁䅁䅁允䅁䅁䅯睄䅁䅁杷允䅁䅁䅕䅁䑁䅁䅷䅁䭁䭁䡙䅁䭁䝁䅧䅁䭁䅁䄰䅁䭁䅁䄴䅁䉁䅁䅁允䅁䅁䅯睄䅁䅁杷允䅁䅁䅍䅁䑁䅁䅷䅁䭁佁䄴䅁䭁䉁䅧䅁䉁䅁䅁允䅁䅁䅯睄䅁䅁杷允䅁䅁䅍䅁䑁䅁䅷䅁䭁䝁䅙䅁䭁䥁䅁䅁䉁䅁䅁允䅁䅁䅯䉶䅕䅁杷允䅁䅁䅍䅁䑁䅁䅷䅁䭁䭁䩑䅁䭁䅁䅅䅁䉁䅁䅁允䅁䅁䅯克䅁䅁杷允䅁䅁䅕䅁䑁䅁䅷䅁䭁䙁䱑䅁䭁佁䅁䅁䭁䅁䄰䅁䭁佁䅅䅁䉁䅁䅁允䅁䅁䅯睄䅁䅁杷允䅁䅁䅕䅁䑁䅁䅷䅁䭁䥁䍉䅁䭁䍁䄴䅁䭁䅁䅑潁䭁䡁䅑䅁䉁䅁䅁允䅁䅁䅕䩄㍓昵䜰げ䵁䅉䅅䅁䙁䅁䅁睁䵁䅁䅁权䑃杂䅁权畁䅁䅁权䕁䅁䅋权桁䅁䅁允䅁䅁䅅䅁䙁䙁呍ㅭ唰儸䅨䍄䉁䅁䅁䅂䅁䅁䅍䅄䅁䅁䅯兗䅑䅁䅯䅈䅁䅁䅯先䅁䅁䅅䅁䉁䅁䅁权啂䅁䅁䍄䉁䅁䅁兂䅁䅁䅍䅄䅁䅁䅯䉎䅳䅁䅯杌䅁䅁䅯䅂䍁䅧䅯光䅁䅁䅅䅁䉁䅁䅁兂穂眹㤰⭋䩉䅑杷允䅁䅁䅑䅁䑁䅁䅷䅁䭁䙁䕯䅁䭁䉁䅷䅁䭁䉁䄰䅁䉁䅁䅁允䅁䅁䅯眳䅷䅁杷允䅁䅁䅕䅁䑁䅁䅷䅁䭁䩁䕉䅁䭁䍁䅁䅁䭁䅁䅑潁䭁䍁䅅䅁䉁䅁䅁允䅁䅁䅕䉵䘶ㄶ潆歕䵁䅉䅅䅁䑁䅁䅁睁䵁䅁䅁权慃杂䅁权䅃䅁䅁允䅁䅁䅅䅁䭁䭁吰䅁䵁䅉䅅䅁䕁䅁䅁睁䵁䅁䅁权扂䅂䅁权捁䅁䅁权摁䅁䅁允䅁䅁䅅䅁䭁䑁䌸䅁䵁䅉䅅䅁䑁䅁䅁睁䵁䅁䅁权婂䅂䅁权睁䅁䅁允䅁䅁䅅䅁䭁佁䵁䅁䵁䅉䅅䅁䑁䅁䅁睁䵁䅁䅁权慂䅂䅁权睁䅁䅁允䅁䅁䅅䅁䭁佁䵅䅁䵁䅉䅅䅁䑁䅁䅁睁䵁䅁䅁权䵁允䅁权⽁䅁䅁允䅁䅁䅅䅁佁䅁䄴䅁硁䑁䅁䅍畁䑁䅙睍䅁䅁杷允䅁䅁䅕䅁䑁䅁䅷䅁䭁䝁䅷䅁䭁䝁䅧䅁䭁䅁䄰䅁䭁䅁䄴䅁䉁䅁䅁允䅁䅁䅯睄䅁䅁杷允䅁䅁䅍䅁䑁䅁䅷䅁䭁䙁晉䅁䭁䥁䅁䅁䉁䅁䅁允䅁䅁䅯祍䅣䅁杷允䅁䅁䅕䅁䑁䅁䅷䅁䭁䙁䕯䅁䭁䅁䅷䅁䭁䅁䄰䅁䭁䅁䄴䅁䉁䅁䅁允䅁䅁䅯睄䅁䅁杷允䅁䅁䅕䅁䑁䅁䅷䅁䭁䙁䕫䅁䭁䕁䄴䅁䭁䅁䄰䅁䭁䅁䄴䅁䉁䅁䅁允䅁䅁䅯睄䅁䅁杷允䅁䅁䅍䅁䑁䅁䅷䅁䭁䉁扁䅁䭁䑁䄸䅁䉁䅁䅁允䅁䅁䄴䅄䅁䑁䅫䅎畁䑁䅙睍䅁䅁杷允䅁䅁䅕䅁䑁䅁䅷䅁䭁䝁䑍䅁䭁佁䅁䅁䭁䅁䄰䅁䭁佁䅅䅁䉁䅁䅁允䅁䅁䅯睄䅁䅁杷允䅁䅁䅕䅁䑁䅁䅷䅁䭁䙁䕳䅁䭁䕁䄴䅁䭁䅁䄰䅁䭁䅁䄴䅁䉁䅁䅁允䅁䅁䅯睄䅁䅁杷允䅁䅁䅍䅁䑁䅁䅷䅁䭁䩁䅑䅁䭁䉁䅧䅁䉁䅁䅁允䅁䅁䅣䅁䅁䝁獁唵䵁䅉䅅䅁䙁䅁䅁睁䵁䅁䅁权⭃䅂䅁权䙂䅁䅁权乁䅁䅁权佁䅁䅁允䅁䅁䅅䅁䭁䅁䄸䅁䵁䅉䅅䅁䙁䅁䅁睁䵁䅁䅁权杂䅃䅁权杁䅁䅁权䕁䅁䅋权桁䅁䅁允䅁䅁䅅䅁䙁䡁啳歲桦污䅬䍄䉁䅁䅁睁䅁䅁䅍䅄䅁䅁䅯光䅫䅁䅯允䅁䅁䅅䅁䉁䅁䅁权湁䅁䅁䍄䉁䅁䅁睁䅁䅁䅍䅄䅁䅁䅯睸䅕䅁䅯兆䅁䅁䅅䅁䉁䅁䅁权硁允䅁䍄䉁䅁䅁兂䅁䅁䅍䅄䅁䅁䅯兊䅑䅁䅯䅄䅁䅁䅯兄䅁䅁䅯杄䅁䅁䅅䅁䉁䅁䅁权獄䅁䅁䍄䉁䅁䅁兂䅁䅁䅍䅄䅁䅁䅯兖䅕䅁䅯䅉䅁䅁䅯䅂䍁䅧䅯光䅁䅁䅅䅁䉁䅁䅁兂偃癷潕䥘圹䅑杷允䅁䅁䅕䅁䑁䅁䅷䅁䭁䍁䕙䅁䭁䅁䅷䅁䭁䅁䄰䅁䭁䅁䄴䅁䉁䅁䅁允䅁䅁䅯睄䅁䅁杷允䅁䅁䅕䅁䑁䅁䅷䅁䭁䍁䕣䅁䭁䅁䅷䅁䭁䅁䄰䅁䭁䅁䄴䅁䉁䅁䅁允䅁䅁䅯睄䅁䅁杷允䅁䅁䅕䅁䑁䅁䅷䅁䭁䭁堰䅁䭁䅁䅷䅁䭁䅁䄰䅁䭁䅁䄴䅁䉁䅁䅁允䅁䅁䅯䄱䅁䅁杷允䅁䅁䅕䅁䑁䅁䅷䅁䭁䵁䑳䅁䭁䕁䄴䅁䭁䅁䄰䅁䭁䅁䄴䅁䉁䅁䅁允䅁䅁䅯睄䅁䅁杷允䅁䅁䅕䅁䑁䅁䅷䅁䭁䍁䕫䅁䭁䅁䅷䅁䭁䅁䄰䅁䭁䅁䄴䅁䉁䅁䅁允䅁䅁䅯睄䅁䅁杷允䅁䅁䅍䅁䑁䅁䅷䅁䭁䅁䩙䅁䭁䉁䅧䅁䉁䅁䅁允䅁䅁䅯睄䅁䅁杷允䅁䅁䅕䅁䑁䅁䅷䅁䭁䍁䕯䅁䭁䅁䅷䅁䭁䅁䄰䅁䭁䅁䄴䅁䉁䅁䅁允䅁䅁䅯睄䅁䅁杷允䅁䅁䅍䅁䑁䅁䅷䅁䭁䵁䐸䅁䭁䑁䄸䅁䉁䅁䅁允䅁䅁䄴䅄䅁䑁䅑免畁䑁䅫兎䅁䅁杷允䅁䅁䅍䅁䑁䅁䅷䅁䭁䑁乣䅁䭁䝁䄰䅁䉁䅁䅁允䅁䅁䅯兄䅅䅁杷允䅁䅁䅕䅁䑁䅁䅷䅁䭁䍁䕳䅁䭁䅁䅷䅁䭁䅁䄰䅁䭁䅁䄴䅁䉁䅁䅁允䅁䅁䅯睄䅁䅁杷允䅁䅁䅍䅁䑁䅁䅷䅁䭁䅁扅䅁䭁䑁䅁䅁䉁䅁䅁允䅁䅁䅯楬䅍䅁杷允䅁䅁䅕䅁䑁䅁䅷䅁䭁䑁䕁䅁䭁䝁䅧䅁䭁䅁䄰䅁䭁䅁䄴䅁䉁䅁䅁允䅁䅁䅯睄䅁䅁杷允䅁䅁䅕䅁䑁䅁䅷䅁䭁䉁䝫䅁䭁䑁䅫䅁䭁䅁䄰䅁䭁䅁䄴䅁䉁䅁䅁允䅁䅁䅯睄䅁䅁杷允䅁䅁䅕䅁䑁䅁䅷䅁䭁䙁䵫䅁䭁䍁䄴䅁䭁䅁䅑潁䭁䡁䅑䅁䉁䅁䅁允䅁䅁䅕䡐做䑷䕃䕄䵁䅉䅅䅁䑁䅁䅁睁䵁䅁䅁权塁兂䅁权⽁䅁䅁允䅁䅁䅅䅁佁䅁䅷䅁㉁䑁䅣杌㉁䑁䅍䅁䵁䅉䅅䅁䑁䅁䅁睁䵁䅁䅁权瑁权䅁权⽁䅁䅁允䅁䅁䅅䅁佁䅁䅷䅁硁䑁䅁杌祁䑁䅕䅁䵁䅉䅅䅁䙁䅁䅁睁䵁䅁䅁权扂䅂䅁权潂䅁䅁权乁䅁䅁权佁䅁䅁允䅁䅁䅅䅁䭁䅁䄸䅁䵁䅉䅅䅁䑁䅁䅁睁䵁䅁䅁权䱃杁䅁权摂䅁䅁允䅁䅁䅅䅁䭁䙁䄴䅁䵁䅉䅅䅁䑁䅁䅁睁䵁䅁䅁权婂䅃䅁权⽁䅁䅁允䅁䅁䅅䅁佁䅁䅷䅁穁䑁䅁杌㍁䑁䅍䅁䵁䅉䅅䅁䙁䅁䅁睁䵁䅁䅁权汃兂䅁权杁䅁䅁权䕁䅁䅋权桁䅁䅁允䅁䅁䅅䅁䙁䑁䬰㘱睎嘯䅬䍄䉁䅁䅁兂䅁䅁䅍䅄䅁䅁䅯児䅑䅁䅯杌䅁䅁䅯䅂䍁䅧䅯䅤䅁䅁䅅䅁䉁䅁䅁兂呃坎佁扊䙯䅑杷允䅁䅁䅑䅁䑁䅁䅷䅁䭁䑁䰴䅁䭁䉁䅷䅁䭁䉁䄰䅁䉁䅁䅁允䅁䅁䅯兗䅁䅁杷允䅁䅁䅍䅁䑁䅁䅷䅁䭁䝁䙍䅁䭁䙁䄰䅁䉁䅁䅁允䅁䅁䅯睋䅁䅁杷允䅁䅁䅍䅁䑁䅁䅷䅁䭁䉁䴸䅁䭁䑁䄸䅁䉁䅁䅁允䅁䅁䄴䅄䅁䑁䅅兏畁䑁䅅䅎䅁䅁杷允䅁䅁䅑䅁䑁䅁䅷䅁䭁乁䥑䅁䭁䉁䅷䅁䭁䉁䄰䅁䉁䅁䅁允䅁䅁䅯睐䅉䅁杷允䅁䅁䅍䅁䑁䅁䅷䅁䭁䕁䑣䅁䭁䝁䄰䅁䉁䅁䅁允䅁䅁䅯䅣䅁䅁杷允䅁䅁䅑䅁䑁䅁䅷䅁䭁乁䥧䅁䭁䉁䅷䅁䭁䉁䄰䅁䉁䅁䅁允䅁䅁䅯睮䅍䅁杷允䅁䅁䅍䅁䑁䅁䅷䅁䭁乁䐰䅁䭁䅁䅅䅁䉁䅁䅁允䅁䅁䅯䅃䅁䅁杷允䅁䅁䅑䅁䑁䅁䅷䅁䭁䅁䝫䅁䭁䉁䅷䅁䭁䉁䄰䅁䉁䅁䅁允䅁䅁䅯䄶䅁䅁杷允䅁䅁䅕䅁䑁䅁䅷䅁䭁偁䥷䅁䭁䕁䅕䅁䭁䅁䄰䅁䭁䅁䄴䅁䉁䅁䅁允䅁䅁䅯刹䅙䅁杷允䅁䅁䅑䅁䑁䅁䅷䅁䭁䅁䝯䅁䭁䉁䅷䅁䭁䉁䄰䅁䉁䅁䅁允䅁䅁䅯兗䅁䅁杷允䅁䅁䅑䅁䑁䅁䅷䅁䭁䅁䝳䅁䭁䉁䅷䅁䭁䉁䄰䅁䉁䅁䅁允䅁䅁䅯兣䅅䅁杷允䅁䅁䅑䅁䑁䅁䅷䅁䭁䅁䝷䅁䭁䉁䅷䅁䭁䉁䄰䅁䉁䅁䅁允䅁䅁䅯眴䅷䅁杷允䅁䅁䅕䅁䑁䅁䅷䅁䭁䝁䅁䅁䭁䅁䅷䅁䭁䅁䄰䅁䭁䅁䄴䅁䉁䅁䅁允䅁䅁䅯睄䅁䅁杷允䅁䅁䅕䅁䑁䅁䅷䅁䭁䝁奫䅁䭁䍁䅁䅁䭁䅁䅑潁䭁䍁䅅䅁䉁䅁䅁允䅁䅁䅕椹捨㡪ㅊざ䵁䅉䅅䅁䙁䅁䅁睁䵁䅁䅁权㥁䅂䅁权杁䅁䅁权䕁䅁䅋权桁䅁䅁允䅁䅁䅅䅁䙁䑁積積積㉷䅆䍄䉁䅁䅁兂䅁䅁䅍䅄䅁䅁䅯䉍䄰䅁䅯䄴䅁䅁䅯兄䅁䅁䅯儴䅁䅁䅅䅁䉁䅁䅁睂䅁䅁䅁䐴浌䅑杷允䅁䅁䅍䅁䑁䅁䅷䅁䭁䑁䔰䅁䭁䉁䅕䅁䉁䅁䅁允䅁䅁䅯䅎䅉䅁杷允䅁䅁䅕䅁䑁䅁䅷䅁䭁䕁䡁䅁䭁䝁䅧䅁䭁䅁䄰䅁䭁䅁䄴䅁䉁䅁䅁允䅁䅁䅯睄䅁䅁杷允䅁䅁䅍䅁䑁䅁䅷䅁䭁䅁䝕䅁䭁䙁䄰䅁䉁䅁䅁允䅁䅁䅯䅩䅁䅁杷允䅁䅁䅍䅁䑁䅁䅷䅁䭁䵁䍁䅁䭁䉁䅧䅁䉁䅁䅁允䅁䅁䅣䅁䅁䅁慁唵䵁䅉䅅䅁䑁䅁䅁睁䵁䅁䅁权歄䅄䅁权瑂䅁䅁允䅁䅁䅅䅁䭁䑁䉉䅁䵁䅉䅅䅁䕁䅁䅁睁䵁䅁䅁权䭄兇䅁权捁䅁䅁权摁䅁䅁允䅁䅁䅅䅁䭁䡁䍣䅁䵁䅉䅅䅁䑁䅁䅁睁䵁䅁䅁权灂元䅁权奁䅁䅁允䅁䅁䅅䅁䭁䅁䄸䅁䵁䅉䅅䅁䑁䅁䅁睁䵁䅁䅁权㥁䅂䅁权瑂䅁䅁允䅁䅁䅅䅁䭁䙁䩑䅁䵁䅉䅅䅁䙁䅁䅁睁䵁䅁䅁权䱁睃䅁权杁䅁䅁权䕁䅁䅋权あ䅁䅁允䅁䅁䅅䅁䙁佁㙆䭆䠵均䅆䍄䉁䅁䅁睁䅁䅁䅍䅄䅁䅁䅯䉁䅷䅁䅯兢䅁䅁䅅䅁䉁䅁䅁权乁允䅁䍄䉁䅁䅁兂䅁䅁䅍䅄䅁䅁䅯睎䅍䅁䅯䅉䅁䅁䅯䅂䍁䅧䅯光䅁䅁䅅䅁䉁䅁䅁兂穁積積⽍扎䅑杷允䅁䅁䅍䅁䑁䅁䅷䅁䭁䑁䔰䅁䭁䑁䄸䅁䉁䅁䅁允䅁䅁䄴䅄䅁䑁䅙䅍畁䑁䅅杍䅁䅁杷允䅁䅁䅕䅁䑁䅁䅷䅁䭁䥁䤴䅁䭁䅁䅷䅁䭁䅁䄰䅁䭁䅁䄴䅁䉁䅁䅁允䅁䅁䅯兑䅙䅁杷允䅁䅁䅕䅁䑁䅁䅷䅁䭁䩁䭑䅁䭁䅁䅷䅁䭁䅁䄰䅁䭁䅁䄴䅁䉁䅁䅁允䅁䅁䅯睄䅁䅁杷允䅁䅁䅕䅁䑁䅁䅷䅁䭁佁剷䅁䭁䝁䅧䅁䭁䅁䄰䅁䭁䅁䄴䅁䉁䅁䅁允䅁䅁䅯睄䅁䅁杷允䅁䅁䅍䅁䑁䅁䅷䅁䭁䝁䕅䅁䭁䝁䄰䅁䉁䅁䅁允䅁䅁䅯兄䅅䅁杷允䅁䅁䅍䅁䑁䅁䅷䅁䭁䉁䭫䅁䭁䑁䄸䅁䉁䅁䅁允䅁䅁䄴䅄䅁䑁䅕䅍畁䑁䅁䅎䅁䅁杷允䅁䅁䅍䅁䑁䅁䅷䅁䭁䍁䉕䅁䭁䑁䅁䅁䉁䅁䅁允䅁䅁䅯儵䅷䅁杷允䅁䅁䅍䅁䑁䅁䅷䅁䭁乁义䅁䭁䙁䄰䅁䉁䅁䅁允䅁䅁䅯䅩䅁䅁杷允䅁䅁䅕䅁䑁䅁䅷䅁䭁䱁䕳䅁䭁䕁䅕䅁䭁䅁䄰䅁䭁䅁䄴䅁䉁䅁䅁允䅁䅁䅯睄䅁䅁杷允䅁䅁䅕䅁䑁䅁䅷䅁䭁䑁䔰䅁䭁䅁䅷䅁䭁䅁䄰䅁䭁䅁䄴䅁䉁䅁䅁允䅁䅁䅯䅩䅅䅁杷允䅁䅁䅍䅁䑁䅁䅷䅁䭁䍁䕣䅁䭁䅁䅅䅁䉁䅁䅁允䅁䅁䅯睊䅁䅁杷允䅁䅁䅍䅁䑁䅁䅷䅁䭁䍁䕧䅁䭁䅁䅅䅁䉁䅁䅁允䅁䅁䅯党䅁䅁杷允䅁䅁䅕䅁䑁䅁䅷䅁䭁䅁戰䅁䭁䍁䅁䅁䭁䅁䅑潁䭁䍁䅅䅁䉁䅁䅁允䅁䅁䅕積積積䑎啕䵁䅉䅅䅁䙁䅁䅁睁䵁䅁䅁权䅃睁䅁权杄䅁䅁权乁䅁䅁权桄䅁䅁允䅁䅁䅅䅁䡁䅁䅁䅁杁⭌䅚䍄䉁䅁䅁睁䅁䅁䅍䅄䅁䅁䅯克䅑䅁䅯允䅁䅁䅅䅁䉁䅁䅁权求䅁䅁䍄䉁䅁䅁睁䅁䅁䅍䅄䅁䅁䅯末䅑䅁䅯䅇䅁䅁䅅䅁䉁䅁䅁权偁䅁䅁䍄䉁䅁䅁睁䅁䅁䅍䅄䅁䅁䅯䅍䅷䅁䅯兢䅁䅁䅅䅁䉁䅁䅁权㥃杁䅁䍄䉁䅁䅁睁䅁䅁䅍䅄䅁䅁䅯硕䅧䅁䅯䅇䅁䅁䅅䅁䉁䅁䅁</t>
  </si>
  <si>
    <t>权偁䅁䅁䍄䉁䅁䅁睁䅁䅁䅍䅄䅁䅁䅯䅕䅁䅁䅯允䅁䅁䅅䅁䉁䅁䅁权㍂允䅁䍄䉁䅁䅁睁䅁䅁䅍䅄䅁䅁䅯杋䅑䅁䅯允䅁䅁䅅䅁䉁䅁䅁权湁䅁䅁䍄䉁䅁䅁兂䅁䅁䅍䅄䅁䅁䅯杏䅁䅁䅯䄴䅁䅁䅯兄䅁䅁䅯儴䅁䅁䅅䅁䉁䅁䅁权偁䅁䅁䍄䉁䅁䅁兂䅁䅁䅍䅄䅁䅁䅯儯䅅䅁䅯䄴䅁䅁䅯兄䅁䅁䅯儴䅁䅁䅅䅁䉁䅁䅁权偁䅁䅁䍄䉁䅁䅁兂䅁䅁䅍䅄䅁䅁䅯児䅑䅁䅯兒䅁䅁䅯兄䅁䅁䅯杄䅁䅁䅅䅁䉁䅁䅁权浄䅄䅁䍄䉁䅁䅁睁䅁䅁䅍䅄䅁䅁䅯儶䅁䅁䅯睐䅁䅁䅅䅁䉁䅁䅁杄䵁䅁䅁睍㉁䍁䄴杍㉁䅁䅁䍄䉁䅁䅁睁䅁䅁䅍䅄䅁䅁䅯祊䅁䅁䅯䅍䅁䅁䅅䅁䉁䅁䅁权癄兊䅁䍄䉁䅁䅁兂䅁䅁䅍䅄䅁䅁䅯睢䅙䅁䅯杌䅁䅁䅯䅂䍁䅧䅯䅤䅁䅁䅅䅁䉁䅁䅁兂佂䑷㉷㠶歷䅑杷允䅁䅁䅕䅁䑁䅁䅷䅁䭁䭁䝯䅁䭁䑁䅫䅁䭁䅁䄰䅁䭁䅁䄴䅁䉁䅁䅁允䅁䅁䅯睄䅁䅁杷允䅁䅁䅍䅁䑁䅁䅷䅁䭁乁婣䅁䭁䑁䅁䅁䉁䅁䅁允䅁䅁䅯剱䄴䅁杷允䅁䅁䅕䅁䑁䅁䅷䅁䭁䉁䉯䅁䭁䕁䄴䅁䭁䅁䄰䅁䭁䅁䄴䅁䉁䅁䅁允䅁䅁䅯睄䅁䅁杷允䅁䅁䅕䅁䑁䅁䅷䅁䭁䩁䙷䅁䭁䍁䄴䅁䭁䅁䅑潁䭁䡁䅑䅁䉁䅁䅁允䅁䅁䅕漵灯㝹䵪啅䵁䅉䅅䅁䙁䅁䅁睁䵁䅁䅁权䡁䅈䅁权佂䅁䅁权乁䅁䅁权佁䅁䅁允䅁䅁䅅䅁䡁䅁䅁䅁权敯䅖䍄䉁䅁䅁睁䅁䅁䅍䅄䅁䅁䅯睖䅕䅁䅯睐䅁䅁䅅䅁䉁䅁䅁杄䭁䅁䅁䅎㑁䍁䄴李䅁䅁杷允䅁䅁䅕䅁䑁䅁䅷䅁䭁䱁䱑䅁䭁䕁䅕䅁䭁䅁䄰䅁䭁䅁䄴䅁䉁䅁䅁允䅁䅁䅯睄䅁䅁杷允䅁䅁䅍䅁䑁䅁䅷䅁䭁䩁摑䅁䭁䝁䄰䅁䉁䅁䅁允䅁䅁䅯兄䅯䅁杷允䅁䅁䅕䅁䑁䅁䅷䅁䭁䙁䭧䅁䭁䍁䅁䅁䭁䅁䅑潁䭁䡁䅑䅁䉁䅁䅁允䅁䅁䅕呣䬰㘱睎啚䵁䅉䅅䅁䙁䅁䅁睁䵁䅁䅁权摃权䅁权杄䅁䅁权乁䅁䅁权桄䅁䅁允䅁䅁䅅䅁䭁䅁䄸䅁䵁䅉䅅䅁䕁䅁䅁睁䵁䅁䅁权䡁杂䅁权捁䅁䅁权摁䅁䅁允䅁䅁䅅䅁䭁䙁䅫䅁䵁䅉䅅䅁䙁䅁䅁睁䵁䅁䅁权㥁䅂䅁权杄䅁䅁权乁䅁䅁权桄䅁䅁允䅁䅁䅅䅁䡁䅁䅁䅁权⭒䅚䍄䉁䅁䅁䅂䅁䅁䅍䅄䅁䅁䅯眵䅷䅁䅯䅈䅁䅁䅯先䅁䅁䅅䅁䉁䅁䅁权潄䅄䅁䍄䉁䅁䅁睁䅁䅁䅍䅄䅁䅁䅯关䅣䅁䅯䅇䅁䅁䅅䅁䉁䅁䅁权偁䅁䅁䍄䉁䅁䅁兂䅁䅁䅍䅄䅁䅁䅯䄰䅳䅁䅯兏䅁䅁䅯兄䅁䅁䅯杄䅁䅁䅅䅁䉁䅁䅁权偁䅁䅁䍄䉁䅁䅁睁䅁䅁䅍䅄䅁䅁䅯朳䅉䅁䅯允䅁䅁䅅䅁䉁䅁䅁权偁允䅁䍄䉁䅁䅁睁䅁䅁䅍䅄䅁䅁䅯䅵䅷䅁䅯兘䅁䅁䅅䅁䉁䅁䅁权坄䅁䅁䍄䉁䅁䅁兂䅁䅁䅍䅄䅁䅁䅯栵䅯䅁䅯䅉䅁䅁䅯䅂䍁䅧䅯光䅁䅁䅅䅁䉁䅁䅁兂䥂場啯橲慤䅑杷允䅁䅁䅍䅁䑁䅁䅷䅁䭁䍁䌸䅁䭁䙁䄰䅁䉁䅁䅁允䅁䅁䅯杘䅁䅁杷允䅁䅁䅕䅁䑁䅁䅷䅁䭁䑁䔰䅁䭁䕁䄴䅁䭁䅁䄰䅁䭁䅁䄴䅁䉁䅁䅁允䅁䅁䅣䅁䅁䭁䡂欵䵁䅉䅅䅁䙁䅁䅁睁䵁䅁䅁权㥁䅂䅁权潂䅁䅁权乁䅁䅁权佁䅁䅁允䅁䅁䅅䅁䡁䅁䅁䅁权⭒䅚䍄䉁䅁䅁睁䅁䅁䅍䅄䅁䅁䅯䅁䅕䅁䅯䅍䅁䅁䅅䅁䉁䅁䅁权睁睆䅁䍄䉁䅁䅁兂䅁䅁䅍䅄䅁䅁䅯杢䄰䅁䅯䅉䅁䅁䅯䅂䍁䅧䅯光䅁䅁䅅䅁䉁䅁䅁兂啁歲桦汥奒䅑杷允䅁䅁䅕䅁䑁䅁䅷䅁䭁䉁䙣䅁䭁䕁䄴䅁䭁䅁䄰䅁䭁䅁䄴䅁䉁䅁䅁允䅁䅁䅣䅁䅁䅁佄欴䵁䅉䅅䅁䙁䅁䅁睁䵁䅁䅁权楂䅄䅁权佂䅁䅁权乁䅁䅁权佁䅁䅁允䅁䅁䅅䅁䭁䅁䄸䅁䵁䅉䅅䅁䑁䅁䅁睁䵁䅁䅁权㥁䅂䅁权䅃䅁䅁允䅁䅁䅅䅁䭁佁䵫䅁䵁䅉䅅䅁䙁䅁䅁睁䵁䅁䅁权獂睃䅁权佂䅁䅁权乁䅁䅁权佁䅁䅁允䅁䅁䅅䅁䭁䅁䄸䅁䵁䅉䅅䅁䑁䅁䅁睁䵁䅁䅁权ぃ睂䅁权噁䅁䅁允䅁䅁䅅䅁䭁䍁䝙䅁䵁䅉䅅䅁䙁䅁䅁睁䵁䅁䅁权穄睁䅁权潂䅁䅁权乁䅁䅁权佁䅁䅁允䅁䅁䅅䅁䭁䅁䄸䅁䵁䅉䅅䅁䙁䅁䅁睁䵁䅁䅁权睁元䅁权潂䅁䅁权乁䅁䅁权佁䅁䅁允䅁䅁䅅䅁䭁䅁䄸䅁䵁䅉䅅䅁䑁䅁䅁睁䵁䅁䅁权䡄睆䅁权奁䅁䅁允䅁䅁䅅䅁䭁䅁䄸䅁䵁䅉䅅䅁䙁䅁䅁睁䵁䅁䅁权权䅁䅁权䵁䅁䅁权乁䅁䅁权佁䅁䅁允䅁䅁䅅䅁䭁䅁䄸䅁䵁䅉䅅䅁䑁䅁䅁睁䵁䅁䅁权橂杁䅁权瑂䅁䅁允䅁䅁䅅䅁䭁䝁䑑䅁䵁䅉䅅䅁䙁䅁䅁睁䵁䅁䅁权穄䅂䅁权潂䅁䅁权乁䅁䅁权佁䅁䅁允䅁䅁䅅䅁䭁䅁䄸䅁䵁䅉䅅䅁䙁䅁䅁睁䵁䅁䅁权䩁䅃䅁权杁䅁䅁权䕁䅁䅋权あ䅁䅁允䅁䅁䅅䅁䙁䅁䅁䅁䅁䘰䅸䍄䉁䅁䅁兂䅁䅁䅍䅄䅁䅁䅯硭䅯䅁䅯兒䅁䅁䅯兄䅁䅁䅯杄䅁䅁䅅䅁䉁䅁䅁权㙄杉䅁䍄䉁䅁䅁兂䅁䅁䅍䅄䅁䅁䅯杯䅍䅁䅯䄴䅁䅁䅯兄䅁䅁䅯儴䅁䅁䅅䅁䉁䅁䅁睂䅁䅁䅁䑁浐䅑杷允䅁䅁䅕䅁䑁䅁䅷䅁䭁䭁䩣䅁䭁䕁䅕䅁䭁䅁䄰䅁䭁䅁䄴䅁䉁䅁䅁允䅁䅁䅯睄䅁䅁杷允䅁䅁䅍䅁䑁䅁䅷䅁䭁䱁䉯䅁䭁䙁䄰䅁䉁䅁䅁允䅁䅁䅯䅩䅁䅁杷允䅁䅁䅍䅁䑁䅁䅷䅁䭁䡁䥫䅁䭁䙁䄰䅁䉁䅁䅁允䅁䅁䅯儹䅁䅁杷允䅁䅁䅕䅁䑁䅁䅷䅁䭁䍁䙁䅁䭁䍁䄴䅁䭁䅁䅑潁䭁䍁䅅䅁䉁䅁䅁允䅁䅁䅕睅䍉硖堸え䵁䅉䅅䅁䙁䅁䅁睁䵁䅁䅁权祄睁䅁权杁䅁䅁权䕁䅁䅋权桁䅁䅁允䅁䅁䅅䅁䙁䉁畓⭒㙆䙖䅬䍄䉁䅁䅁兂䅁䅁䅍䅄䅁䅁䅯硐䅧䅁䅯䅉䅁䅁䅯䅂䍁䅧䅯䅤䅁䅁䅅䅁䉁䅁䅁兂㑃潈牘塕慨䅑杷允䅁䅁䅕䅁䑁䅁䅷䅁䭁䅁䉷䅁䭁䍁䄴䅁䭁䅁䅑潁䭁䡁䅑䅁䉁䅁䅁允䅁䅁䅕楚杘場䕥䕃䵁䅉䅅䅁䑁䅁䅁睁䵁䅁䅁权奂䅂䅁权噁䅁䅁允䅁䅁䅅䅁䭁䕁䡅䅁䵁䅉䅅䅁䑁䅁䅁睁䵁䅁䅁权杁䅃䅁权噁䅁䅁允䅁䅁䅅䅁䭁䱁䌰䅁䵁䅉䅅䅁䑁䅁䅁睁䵁䅁䅁权偃权䅁权摂䅁䅁允䅁䅁䅅䅁䭁偁䅕䅁䵁䅉䅅䅁䑁䅁䅁睁䵁䅁䅁权䡄权䅁权噁䅁䅁允䅁䅁䅅䅁䭁䑁䍑䅁䵁䅉䅅䅁䑁䅁䅁睁䵁䅁䅁权桁䅃䅁权噁䅁䅁允䅁䅁䅅䅁䭁䕁䡅䅁䵁䅉䅅䅁䙁䅁䅁睁䵁䅁䅁权呃杇䅁权潂䅁䅁权乁䅁䅁权佁䅁䅁允䅁䅁䅅䅁䡁䅁䅁䅁杁敫䅖䍄䉁䅁䅁睁䅁䅁䅍䅄䅁䅁䅯睉䅧䅁䅯兆䅁䅁䅅䅁䉁䅁䅁权㝁杁䅁䍄䉁䅁䅁兂䅁䅁䅍䅄䅁䅁䅯䉪䅯䅁䅯䅄䅁䅁䅯兄䅁䅁䅯杄䅁䅁䅅䅁䉁䅁䅁权偁䅁䅁䍄䉁䅁䅁睁䅁䅁䅍䅄䅁䅁䅯䅵䅷䅁䅯兆䅁䅁䅅䅁䉁䅁䅁权㙄杁䅁䍄䉁䅁䅁兂䅁䅁䅍䅄䅁䅁䅯䅄䅅䅁䅯杌䅁䅁䅯䅂䍁䅧䅯光䅁䅁䅅䅁䉁䅁䅁兂慂塵㑆㡺䥧䅑杷允䅁䅁䅕䅁䑁䅁䅷䅁䭁䙁䕧䅁䭁佁䅁䅁䭁䅁䄰䅁䭁佁䅅䅁䉁䅁䅁允䅁䅁䅯睄䅁䅁杷允䅁䅁䅍䅁䑁䅁䅷䅁䭁䱁䙯䅁䭁䑁䄸䅁䉁䅁䅁允䅁䅁䄴权䅁䑁䅑杌穁䑁䅑䅁䵁䅉䅅䅁䑁䅁䅁睁䵁䅁䅁权䵁允䅁权噁䅁䅁允䅁䅁䅅䅁䭁䅁䈰䅁䵁䅉䅅䅁䕁䅁䅁睁䵁䅁䅁权䵁允䅁权捁䅁䅁权摁䅁䅁允䅁䅁䅅䅁䭁䙁䅑䅁䵁䅉䅅䅁䙁䅁䅁睁䵁䅁䅁权剂睁䅁权杄䅁䅁权乁䅁䅁权桄䅁䅁允䅁䅁䅅䅁䭁䅁䄸䅁䵁䅉䅅䅁䙁䅁䅁睁䵁䅁䅁权䅄兂䅁权畁䅁䅁权䕁䅁䅋权桁䅁䅁允䅁䅁䅅䅁䙁䡁㝨問㝩㑱䅤䍄䉁䅁䅁睁䅁䅁䅍䅄䅁䅁䅯䅩䅑䅁䅯䅇䅁䅁䅅䅁䉁䅁䅁睂䅁䅁䅁䭙歈䅑杷允䅁䅁䅍䅁䑁䅁䅷䅁䭁偁敍䅁䭁䑁䅁䅁䉁䅁䅁允䅁䅁䅯睄䅁䅁杷允䅁䅁䅍䅁䑁䅁䅷䅁䭁佁䔰䅁䭁䥁䅁䅁䉁䅁䅁允䅁䅁䅯朶䅷䅁杷允䅁䅁䅑䅁䑁䅁䅷䅁䭁䍁䍅䅁䭁䉁䅷䅁䭁䉁䄰䅁䉁䅁䅁允䅁䅁䅯兗䅁䅁杷允䅁䅁䅕䅁䑁䅁䅷䅁䭁䅁䉷䅁䭁䑁䅫䅁䭁䅁䄰䅁䭁䅁䄴䅁䉁䅁䅁允䅁䅁䅯睄䅁䅁杷允䅁䅁䅕䅁䑁䅁䅷䅁䭁䕁奷䅁䭁䅁䅷䅁䭁䅁䄰䅁䭁䅁䄴䅁䉁䅁䅁允䅁䅁䅯杂䅅䅁杷允䅁䅁䅍䅁䑁䅁䅷䅁䭁䵁䕍䅁䭁䙁䄰䅁䉁䅁䅁允䅁䅁䅯兆䅅䅁杷允䅁䅁䅍䅁䑁䅁䅷䅁䭁䭁堰䅁䭁䉁䅧䅁䉁䅁䅁允䅁䅁䅯睄䅁䅁杷允䅁䅁䅕䅁䑁䅁䅷䅁䭁䩁䍍䅁䭁䍁䄴䅁䭁䅁䅑潁䭁䍁䅅䅁䉁䅁䅁允䅁䅁䅕䅉噁㝕⽍啁䵁䅉䅅䅁䑁䅁䅁睁䵁䅁䅁权扁杈䅁权噁䅁䅁允䅁䅁䅅䅁䭁䕁䍅䅁䵁䅉䅅䅁䙁䅁䅁睁䵁䅁䅁权啃杁䅁权畁䅁䅁权䕁䅁䅋权桁䅁䅁允䅁䅁䅅䅁䙁䭁睙欳煒卓䅒䍄䉁䅁䅁睁䅁䅁䅍䅄䅁䅁䅯砱䄴䅁䅯兢䅁䅁䅅䅁䉁䅁䅁权穄䅁䅁䍄䉁䅁䅁兂䅁䅁䅍䅄䅁䅁䅯睐䅍䅁䅯兒䅁䅁䅯兄䅁䅁䅯杄䅁䅁䅅䅁䉁䅁䅁权偁䅁䅁䍄䉁䅁䅁睁䅁䅁䅍䅄䅁䅁䅯眯䅅䅁䅯兆䅁䅁䅅䅁䉁䅁䅁权乁允䅁䍄䉁䅁䅁兂䅁䅁䅍䅄䅁䅁䅯桸䅧䅁䅯杔䅁䅁䅯兄䅁䅁䅯杄䅁䅁䅅䅁䉁䅁䅁睂䅁䅁䅁䕉浄䅑杷允䅁䅁䅕䅁䑁䅁䅷䅁䭁䝁䍣䅁䭁䍁䅁䅁䭁䅁䅑潁䭁䡁䅑䅁䉁䅁䅁允䅁䅁䅕噋偹癷潕䕗䵁䅉䅅䅁䙁䅁䅁睁䵁䅁䅁权噃杁䅁权畁䅁䅁权䕁䅁䅋权桁䅁䅁允䅁䅁䅅䅁䙁佁䥅䔫䝘杍䅊䍄䉁䅁䅁兂䅁䅁䅍䅄䅁䅁䅯䅱䅯䅁䅯杔䅁䅁䅯兄䅁䅁䅯杄䅁䅁䅅䅁䉁䅁䅁权偁䅁䅁䍄䉁䅁䅁兂䅁䅁䅍䅄䅁䅁䅯杬䅉䅁䅯杌䅁䅁䅯䅂䍁䅧䅯光䅁䅁䅅䅁䉁䅁䅁兂㉄煈捅楯昰䅑杷允䅁䅁䅕䅁䑁䅁䅷䅁䭁䝁扁䅁䭁䕁䄴䅁䭁䅁䄰䅁䭁䅁䄴䅁䉁䅁䅁允䅁䅁䅯睄䅁䅁杷允䅁䅁䅍䅁䑁䅁䅷䅁䭁䭁䭯䅁䭁䅁䅅䅁䉁䅁䅁允䅁䅁䅯杁䅁䅁杷允䅁䅁䅕䅁䑁䅁䅷䅁䭁䍁䩣䅁䭁䑁䅫䅁䭁䅁䄰䅁䭁䅁䄴䅁䉁䅁䅁允䅁䅁䅯睄䅁䅁杷允䅁䅁䅕䅁䑁䅁䅷䅁䭁佁䑣䅁䭁䝁䅧䅁䭁䅁䄰䅁䭁䅁䄴䅁䉁䅁䅁允䅁䅁䅯睄䅁䅁杷允䅁䅁䅕䅁䑁䅁䅷䅁䭁䅁䑙䅁䭁䑁䅫䅁䭁䅁䄰䅁䭁䅁䄴䅁䉁䅁䅁允䅁䅁䅯睄䅁䅁杷允䅁䅁䅕䅁䑁䅁䅷䅁䭁䉁䝫䅁䭁䍁䅁䅁䭁䅁䅑潁䭁䍁䅅䅁䉁䅁䅁允䅁䅁䅕䘷㑇潈㝘ざ䵁䅉䅅䅁䑁䅁䅁睁䵁䅁䅁权煁睂䅁权奁䅁䅁允䅁䅁䅅䅁䡁䅁䅁䅁权⭪䅒䍄䉁䅁䅁兂䅁䅁䅍䅄䅁䅁䅯睁䅑䅁䅯兏䅁䅁䅯兄䅁䅁䅯杄䅁䅁䅅䅁䉁䅁䅁权偁䅁䅁䍄䉁䅁䅁睁䅁䅁䅍䅄䅁䅁䅯杷䅑䅁䅯兘䅁䅁䅅䅁䉁䅁䅁权呁允䅁䍄䉁䅁䅁兂䅁䅁䅍䅄䅁䅁䅯䅄䅅䅁䅯兒䅁䅁䅯兄䅁䅁䅯杄䅁䅁䅅䅁䉁䅁䅁权偁䅁䅁䍄䉁䅁䅁睁䅁䅁䅍䅄䅁䅁䅯杪䄴䅁䅯䅇䅁䅁䅅䅁䉁䅁䅁权偁䅁䅁䍄䉁䅁䅁兂䅁䅁䅍䅄䅁䅁䅯杙䅕䅁䅯兏䅁䅁䅯兄䅁䅁䅯杄䅁䅁䅅䅁䉁䅁䅁权剂允䅁䍄䉁䅁䅁兂䅁䅁䅍䅄䅁䅁䅯兆䅕䅁䅯䅄䅁䅁䅯兄䅁䅁䅯杄䅁䅁䅅䅁䉁䅁䅁权㉄杁䅁䍄䉁䅁䅁兂䅁䅁䅍䅄䅁䅁䅯䅇䅙䅁䅯䅡䅁䅁䅯兄䅁䅁䅯杄䅁䅁䅅䅁䉁䅁䅁权偁䅁䅁䍄䉁䅁䅁睁䅁䅁䅍䅄䅁䅁䅯桥䅯䅁䅯允䅁䅁䅅䅁䉁䅁䅁权䉂杁䅁䍄䉁䅁䅁兂䅁䅁䅍䅄䅁䅁䅯䅄䅅䅁䅯杔䅁䅁䅯兄䅁䅁䅯杄䅁䅁䅅䅁䉁䅁䅁权偁䅁䅁䍄䉁䅁䅁睁䅁䅁䅍䅄䅁䅁䅯児䅍䅁䅯允䅁䅁䅅䅁䉁䅁䅁权杄杁䅁䍄䉁䅁䅁䅂䅁䅁䅍䅄䅁䅁䅯剫䅫䅁䅯䅈䅁䅁䅯先䅁䅁䅅䅁䉁䅁䅁权潃睁䅁䍄䉁䅁䅁兂䅁䅁䅍䅄䅁䅁䅯䅗䅑䅁䅯杔䅁䅁䅯兄䅁䅁䅯杄䅁䅁䅅䅁䉁䅁䅁权偁䅁䅁䍄䉁䅁䅁兂䅁䅁䅍䅄䅁䅁䅯儵䅙䅁䅯杌䅁䅁䅯䅂䍁䅧䅯䅤䅁䅁䅅䅁䉁䅁䅁兂㕄䝌癆䱣畫䅑杷允䅁䅁䅑䅁䑁䅁䅷䅁䭁䝁䝣䅁䭁䉁䅷䅁䭁䉁䄰䅁䉁䅁䅁允䅁䅁䅯䅖䅁䅁杷允䅁䅁䅍䅁䑁䅁䅷䅁䭁䍁䝉䅁䭁䙁䄰䅁䉁䅁䅁允䅁䅁䅯儹䅁䅁杷允䅁䅁䅍䅁䑁䅁䅷䅁䭁䝁扉䅁䭁䑁䅁䅁䉁䅁䅁允䅁䅁䅯桒䅣䅁杷允䅁䅁䅍䅁䑁䅁䅷䅁䭁䉁敯䅁䭁䑁䄸䅁䉁䅁䅁允䅁䅁䄴䅄䅁䑁䅫兎畁䑁䅕兏䅁䅁杷允䅁䅁䅕䅁䑁䅁䅷䅁䭁䅁䉷䅁䭁䝁䅧䅁䭁䅁䄰䅁䭁䅁䄴䅁䉁䅁䅁允䅁䅁䅯睄䅁䅁杷允䅁䅁䅕䅁䑁䅁䅷䅁䭁䭁䑫䅁䭁䕁䅕䅁䭁䅁䄰䅁䭁䅁䄴䅁䉁䅁䅁允䅁䅁䅯睄䅁䅁杷允䅁䅁䅕䅁䑁䅁䅷䅁䭁䑁䝳䅁䭁䅁䅷䅁䭁䅁䄰䅁䭁䅁䄴䅁䉁䅁䅁允䅁䅁䅯儳䅕䅁杷允䅁䅁䅍䅁䑁䅁䅷䅁䭁䡁䝷䅁䭁䑁䄸䅁䉁䅁䅁允䅁䅁䄴权䅁䑁䅕䅎畁䑁䅣䅁䵁䅉䅅䅁䙁䅁䅁睁䵁䅁䅁权权䅁䅁权佂䅁䅁权乁䅁䅁权佁䅁䅁允䅁䅁䅅䅁䭁䅁䄸䅁䵁䅉䅅䅁䙁䅁䅁睁䵁䅁䅁权ㅄ兂䅁权杄䅁䅁权乁䅁䅁权桄䅁䅁允䅁䅁䅅䅁䭁䅁䄸䅁䵁䅉䅅䅁䙁䅁䅁睁䵁䅁䅁权煃睁䅁权䙂䅁䅁权乁䅁䅁权佁䅁䅁允䅁䅁䅅䅁䭁䅁䄸䅁䵁䅉䅅䅁䑁䅁䅁睁䵁䅁䅁权流兄䅁权⽁䅁䅁允䅁䅁䅅䅁佁䅁䅯䅁祁䑁䅣杌硁䅁䅁䍄䉁䅁䅁睁䅁䅁䅍䅄䅁䅁䅯剬䅯䅁䅯兢䅁䅁䅅䅁䉁䅁䅁权奁睁䅁䍄䉁䅁䅁兂䅁䅁䅍䅄䅁䅁䅯睲䅍䅁䅯兒䅁䅁䅯兄䅁䅁䅯杄䅁䅁䅅䅁䉁䅁䅁权偁䅁䅁䍄䉁䅁䅁兂䅁䅁䅍䅄䅁䅁䅯案䅧䅁䅯杔䅁䅁䅯兄䅁䅁䅯杄䅁䅁䅅䅁䉁䅁䅁权偁䅁䅁䍄䉁䅁䅁兂䅁䅁䅍䅄䅁䅁䅯䅳䅍䅁䅯兒䅁䅁䅯兄䅁䅁䅯杄䅁䅁䅅䅁䉁䅁䅁权偁䅁䅁䍄䉁䅁䅁兂䅁䅁䅍䅄䅁䅁䅯䅍䅷䅁䅯䅄䅁䅁䅯兄䅁䅁䅯杄䅁䅁䅅䅁䉁䅁䅁权偁䅁䅁䍄䉁䅁䅁睁䅁䅁䅍䅄䅁䅁䅯䄹䅁䅁䅯䅧䅁䅁䅅䅁䉁䅁䅁权塂杄䅁䍄䉁䅁䅁睁䅁䅁䅍䅄䅁䅁䅯䉷䅧䅁䅯兘䅁䅁䅅䅁䉁䅁䅁权䭃䅁䅁䍄䉁䅁䅁睁䅁䅁䅍䅄䅁䅁䅯䅄䅅䅁䅯䅧䅁䅁䅅䅁䉁䅁䅁权獄䅄䅁䍄䉁䅁䅁兂䅁䅁䅍䅄䅁䅁䅯睆䅑䅁䅯杌䅁䅁䅯䅂䍁䅧䅯䅤䅁䅁䅅䅁䉁䅁䅁兂湁牊䜵䥚匴䅑杷允䅁䅁䅕䅁䑁䅁䅷䅁䭁䝁䔸䅁䭁䑁䅫䅁䭁䅁䄰䅁䭁䅁䄴䅁䉁䅁䅁允䅁䅁䅯八䅅䅁杷允䅁䅁䅍䅁䑁䅁䅷䅁䭁偁䙳䅁䭁䉁䅧䅁䉁䅁䅁允䅁䅁䅣䅁䅁䕁偃唵䵁䅉䅅䅁䙁䅁䅁睁䵁䅁䅁权䡄杂䅁权㕁䅁䅁权乁䅁䅁权佁䅁䅁允䅁䅁䅅䅁䭁䅁䄸䅁䵁䅉䅅䅁䑁䅁䅁睁䵁䅁䅁权敂睂䅁权奁䅁䅁允䅁䅁䅅䅁䭁䅁䄸䅁䵁䅉䅅䅁䑁䅁䅁睁䵁䅁䅁权䕂睁䅁权摂䅁䅁允䅁䅁䅅䅁䭁䥁䅧䅁䵁䅉䅅䅁䑁䅁䅁睁䵁䅁䅁权䉃䅄䅁权䉁䅁䅁允䅁䅁䅅䅁䭁䕁䍣䅁䵁䅉䅅䅁䕁䅁䅁睁䵁䅁䅁权㝁权䅁权捁䅁䅁权摁䅁䅁允䅁䅁䅅䅁䭁䑁䡷䅁䵁䅉䅅䅁䑁䅁䅁睁䵁䅁䅁权時睂䅁权奁䅁䅁允䅁䅁䅅䅁䡁䅁䅁䅁杂敷䅒䍄䉁䅁䅁兂䅁䅁䅍䅄䅁䅁䅯兘䅣䅁䅯杌䅁䅁䅯䅂䍁䅧䅯䅤䅁䅁䅅䅁䉁䅁䅁兂歃噡啲故伸䅑杷允䅁䅁䅕䅁䑁䅁䅷䅁䭁䅁敧䅁䭁䕁䄴䅁䭁䅁䄰䅁䭁䅁䄴䅁䉁䅁䅁允䅁䅁䅣䅁䅁佁䩁䔵䵁䅉䅅䅁䕁䅁䅁睁䵁䅁䅁权⭄䅇䅁权捁䅁䅁权摁䅁䅁允䅁䅁䅅䅁䭁偁夸䅁䵁䅉䅅䅁䙁䅁䅁睁䵁䅁䅁权䡄权䅁权潂䅁䅁权乁䅁䅁权佁䅁䅁允䅁䅁䅅䅁䡁䅁䅁䅁杂⬫䅖䍄䉁䅁䅁睁䅁䅁䅍䅄䅁䅁䅯兇䅣䅁䅯兆䅁䅁䅅䅁䉁䅁䅁权穁允䅁䍄䉁䅁䅁兂䅁䅁䅍䅄䅁䅁䅯杘䅣䅁䅯杌䅁䅁䅯䅂䍁䅧䅯䅤䅁䅁䅅䅁䉁䅁䅁兂卂杫砹杄㍉䅑杷允䅁䅁䅕䅁䑁䅁䅷䅁䭁䙁䠸䅁䭁䍁䄴䅁䭁䅁䅑潁䭁䡁䅑䅁䉁䅁䅁允䅁䅁䅕洯䉐畈㥗䐹䴸䅉䅅䅁䙁䅁䅁睁䵁䅁䅁权汄䅇䅁权杄䅁䅁权乁䅁䅁权桄䅁䅁允䅁䅁䅅䅁䡁䅁䅁䅁权何䅚䍄䉁䅁䅁兂䅁䅁䅍䅄䅁䅁䅯睸䅑䅁䅯杔䅁䅁䅯兄䅁䅁䅯杄䅁䅁䅅䅁䉁䅁䅁睂䅁䅁䅁乷氯䅑杷允䅁䅁䅍䅁䑁䅁䅷䅁䭁偁䅫䅁䭁䑁䄸䅁䉁䅁䅁允䅁䅁䄴䅄䅁䑁䅙睎畁䑁䅫睍䅁䅁杷允䅁䅁䅍䅁䑁䅁䅷䅁䭁䙁䍯䅁䭁䑁䅁䅁䉁䅁䅁允䅁䅁䅯兢䄴䅁杷允䅁䅁䅕䅁䑁䅁䅷䅁䭁䕁䉅䅁䭁䑁䅫䅁䭁䅁䄰䅁䭁䅁䄴䅁䉁䅁䅁允䅁䅁䅯睄䅁䅁杷允䅁䅁䅕䅁䑁䅁䅷䅁䭁䅁慁䅁䭁䕁䅕䅁䭁䅁䄰䅁䭁䅁䄴䅁䉁䅁䅁允䅁䅁䅯睄䅁䅁杷允䅁䅁䅍䅁䑁䅁䅷䅁䭁偁䅯䅁䭁䑁䄸䅁䉁䅁䅁允䅁䅁䄴权䅁䑁䅙杍畁䑁䅙䅁䵁䅉䅅䅁䑁䅁䅁睁䵁䅁䅁权㝄䅁䅁权⽁䅁䅁允䅁䅁䅅䅁佁䅁䅷䅁㑁䑁䅁杌睁䑁䅧䅁䵁䅉䅅䅁䙁䅁䅁睁䵁䅁䅁权䥂睂䅁权䙂䅁䅁权乁䅁䅁权佁䅁䅁允䅁䅁䅅䅁䭁䅁䄸䅁䵁䅉䅅䅁䙁䅁䅁睁䵁䅁䅁权䍄杈䅁权䵁䅁䅁权乁䅁䅁权佁䅁䅁允䅁䅁䅅䅁䭁偁䍙䅁䵁䅉䅅䅁䑁䅁䅁睁䵁䅁䅁权呄允䅁权⽁䅁䅁允䅁䅁䅅䅁佁䅁䅷䅁ㅁ䑁䅧杌ぁ䑁䅫䅁䵁䅉䅅䅁䙁䅁䅁睁䵁䅁䅁权㝃睇䅁权杁䅁䅁权䕁䅁䅋权あ䅁䅁允䅁䅁䅅䅁䙁佁㙆䭆䠵嘴䅨䍄䉁䅁䅁睁䅁䅁䅍䅄䅁䅁䅯䉓䄰䅁䅯睐䅁䅁䅅䅁䉁䅁䅁杄䵁䅁䅁李㑁䍁䄴䅍㉁䅁䅁䍄䉁䅁䅁兂䅁䅁䅍䅄䅁䅁䅯儰䅁䅁䅯杌䅁䅁䅯䅂䍁䅧䅯光䅁䅁䅅䅁䉁䅁䅁兂晃噳卐䔫䝣䅑杷允䅁䅁䅕䅁䑁䅁䅷䅁䭁䩁䑅䅁䭁䍁䄴䅁䭁䅁䅑潁䭁䡁䅑䅁䉁䅁䅁允䅁䅁䅕⭪䔰桺䩙䕌䵁䅉䅅䅁䑁䅁䅁睁䵁䅁䅁权楄䅁䅁权睁䅁䅁允䅁䅁䅅䅁䭁䅁䄸䅁䵁䅉䅅䅁䑁䅁䅁睁䵁䅁䅁权畄先䅁权睁䅁䅁允䅁䅁䅅䅁䭁䡁歍䅁䵁䅉䅅䅁䙁䅁䅁睁䵁䅁䅁权⽄䅁䅁权畁䅁䅁权䕁䅁䅋权あ䅁䅁允䅁䅁䅅䅁䙁䑁畃夸唴匯䅖䍄䉁䅁䅁兂䅁䅁䅍䅄䅁䅁䅯杘䅣䅁䅯䅉䅁䅁䅯䅂䍁䅧䅯光䅁䅁䅅䅁䉁䅁䅁兂㑃潈牘呕㑧䅑杷允䅁䅁䅕䅁䑁䅁䅷䅁䭁䑁䍍䅁䭁䕁䄴䅁䭁䅁䄰䅁䭁䅁䄴䅁䉁䅁䅁允䅁䅁䅯睄䅁䅁杷允䅁䅁䅕䅁䑁䅁䅷䅁䭁䩁䙙䅁䭁䕁䄴䅁䭁䅁䄰䅁䭁䅁䄴䅁䉁䅁䅁允䅁䅁䅯睄䅁䅁杷允䅁䅁䅕䅁䑁䅁䅷䅁䭁䙁佯䅁䭁䍁䅁䅁䭁䅁䅑潁䭁䍁䅅䅁䉁䅁䅁允䅁䅁䅕㑈牘払佪歕䵁䅉䅅䅁䙁䅁䅁睁䵁䅁䅁权权杂䅁权杄䅁䅁权乁䅁䅁权桄䅁䅁允䅁䅁䅅䅁䭁䅁䄸䅁䵁䅉䅅䅁䑁䅁䅁睁䵁䅁䅁权摂睂䅁权摂䅁䅁允䅁䅁䅅䅁䭁䉁䉍䅁䵁䅉䅅䅁䑁䅁䅁睁䵁䅁䅁权䉁杅䅁权⽁䅁䅁允䅁䅁䅅䅁佁䅁䅷䅁硁䑁䅁䅍畁䑁䅧䅁䵁䅉䅅䅁䙁䅁䅁睁䵁䅁䅁权䕂䅈䅁权㕁䅁䅁权乁䅁䅁权佁䅁䅁允䅁䅁䅅䅁䭁䩁䉅䅁䵁䅉䅅䅁䑁䅁䅁睁䵁䅁䅁权敂睂䅁权摂䅁䅁允䅁䅁䅅䅁䭁䉁䉑䅁䵁䅉䅅䅁䑁䅁䅁睁䵁䅁䅁权橃杁䅁权噁䅁䅁允䅁䅁䅅䅁䭁䡁䅁䅁䵁䅉䅅䅁䑁䅁䅁睁䵁䅁䅁权千䅃䅁权瑂䅁䅁允䅁䅁䅅䅁䭁䵁䑙䅁䵁䅉䅅䅁䙁䅁䅁睁䵁䅁䅁权祄䅂䅁权䙂䅁䅁权乁䅁䅁权佁䅁䅁允䅁䅁䅅䅁䭁䅁䄸䅁䵁䅉䅅䅁䙁䅁䅁睁䵁䅁䅁权䥄䅃䅁权杄䅁䅁权乁䅁䅁权桄䅁䅁允䅁䅁䅅䅁䭁䅁䄸䅁䵁䅉䅅䅁䑁䅁䅁睁䵁䅁䅁权噂杄䅁权䉁䅁䅁允䅁䅁䅅䅁䭁䕁䍅䅁䵁䅉䅅䅁䑁䅁䅁睁䵁䅁䅁权奂兇䅁权噁䅁䅁允䅁䅁䅅䅁䭁䉁䅯䅁䵁䅉䅅䅁䙁䅁䅁睁䵁䅁䅁权䩄䅃䅁权杄䅁䅁权乁䅁䅁权桄䅁䅁允䅁䅁䅅䅁䡁䅁䅁䅁杁佋䅚䍄䉁䅁䅁睁䅁䅁䅍䅄䅁䅁䅯杘䅣䅁䅯兆䅁䅁䅅䅁䉁䅁䅁权㥁元䅁䍄䉁䅁䅁兂䅁䅁䅍䅄䅁䅁䅯眷䅙䅁䅯杌䅁䅁䅯䅂䍁䅧䅯光䅁䅁䅅䅁䉁䅁䅁兂瑁⬹婭䵲祲睐杷允䅁䅁䅍䅁䑁䅁䅷䅁䭁䙁䠸䅁䭁䉁䅕䅁䉁䅁䅁允䅁䅁䅯兑䅣䅁杷允䅁䅁䅍䅁䑁䅁䅷䅁䭁䑁摷䅁䭁䥁䅁䅁䉁䅁䅁允䅁䅁䅯卧䅕䅁杷允䅁䅁䅍䅁䑁䅁䅷䅁䭁䙁䠰䅁䭁䑁䅁䅁䉁䅁䅁允䅁䅁䅯儷䅷䅁杷允䅁䅁䅕䅁䑁䅁䅷䅁䭁䱁䑉䅁䭁䍁䅁䅁䭁䅁䅑潁䭁䡁䅑䅁䉁䅁䅁允䅁䅁䅕敨剴䉵嘵啙䵁䅉䅅䅁䑁䅁䅁睁䵁䅁䅁权時睇䅁权䅃䅁䅁允䅁䅁䅅䅁䭁䡁桉䅁䵁䅉䅅䅁䙁䅁䅁睁䵁䅁䅁权䍄䅂䅁权䵁䅁䅁权乁䅁䅁权佁䅁䅁允䅁䅁䅅䅁䭁䅁䄸䅁䵁䅉䅅䅁䙁䅁䅁睁䵁䅁䅁权啃权䅁权佂䅁䅁权乁䅁䅁权佁䅁䅁允䅁䅁䅅䅁䭁䅁䄸䅁䵁䅉䅅䅁䑁䅁䅁睁䵁䅁䅁权敂睂䅁权睁䅁䅁允䅁䅁䅅䅁䭁佁䴴䅁䵁䅉䅅䅁䙁䅁䅁睁䵁䅁䅁权㙃睁䅁权杄䅁䅁权乁䅁䅁权桄䅁䅁允䅁䅁䅅䅁䭁䅁䄸䅁䵁䅉䅅䅁䑁䅁䅁睁䵁䅁䅁权潃权䅁权䉁䅁䅁允䅁䅁䅅䅁䭁䍁䅫䅁䵁䅉䅅䅁䑁䅁䅁睁䵁䅁䅁权䕃兇䅁权䅃䅁䅁允䅁䅁䅅䅁䭁䉁散䅁䵁䅉䅅䅁䙁䅁䅁睁䵁䅁䅁权䵂䅇䅁权㕁䅁䅁权乁䅁䅁权佁䅁䅁允䅁䅁䅅䅁䭁䩁䉅䅁䵁䅉䅅䅁䑁䅁䅁睁䵁䅁䅁权坂杂䅁权摂䅁䅁允䅁䅁䅅䅁䭁偁䅕䅁䵁䅉䅅䅁䑁䅁䅁睁䵁䅁䅁权敄兇䅁权䅃䅁䅁允䅁䅁䅅䅁䭁佁楳䅁䵁䅉䅅䅁䑁䅁䅁睁䵁䅁䅁权䅁䅄䅁权睁䅁䅁允䅁䅁䅅䅁䭁䩁啉䅁䵁䅉䅅䅁䙁䅁䅁睁䵁䅁䅁权畄元䅁权䙂䅁䅁权乁䅁䅁权佁䅁䅁允䅁䅁䅅䅁䭁䅁䄸䅁䵁䅉䅅䅁䑁䅁䅁睁䵁䅁䅁权畁杇䅁权⽁䅁䅁允䅁䅁䅅䅁佁䅁䅷䅁㕁䑁䅁杌㑁䑁䅣䅁䵁䅉䅅䅁䙁䅁䅁睁䵁䅁䅁权摂睂䅁权䵁䅁䅁权乁䅁䅁权佁䅁䅁允䅁䅁䅅䅁䭁䅁䄸䅁䵁䅉䅅䅁䙁䅁䅁睁䵁䅁䅁权敄睁䅁权㕁䅁䅁权乁䅁䅁权佁䅁䅁允䅁䅁䅅䅁䭁䩁䉅䅁䵁䅉䅅䅁䙁䅁䅁睁䵁䅁䅁权㉄睇䅁权杁䅁䅁权䕁䅁䅋权あ䅁䅁允䅁䅁䅅䅁䙁䡁㥅瑃橥䜶䅂䍄䉁䅁䅁兂䅁䅁䅍䅄䅁䅁䅯兦䅍䅁䅯䅉䅁䅁䅯䅂䍁䅧䅯光䅁䅁䅅䅁䉁䅁䅁兂偃癷潕䅘堹䅑杷允䅁䅁䅕䅁䑁䅁䅷䅁䭁佁女䅁䭁䕁䅕䅁䭁䅁䄰䅁䭁䅁䄴䅁䉁䅁䅁允䅁䅁䅯䅥䄸䅁杷允䅁䅁䅕䅁䑁䅁䅷䅁䭁䙁䠴䅁䭁䅁䅷䅁䭁䅁䄰䅁䭁䅁䄴䅁䉁䅁䅁允䅁䅁䅯睄䅁䅁杷允䅁䅁䅕䅁䑁䅁䅷䅁䭁䙁䠸䅁䭁䅁䅷䅁䭁䅁䄰䅁䭁䅁䄴䅁䉁䅁䅁允䅁䅁䅯睄䅁䅁杷允䅁䅁䅕䅁䑁䅁䅷䅁䭁佁䍣䅁䭁䕁䅕䅁䭁䅁䄰䅁䭁䅁䄴䅁䉁䅁䅁允䅁䅁䅯睄䅁䅁杷允䅁䅁䅍䅁䑁䅁䅷䅁䭁䝁摉䅁䭁䥁䅁䅁䉁䅁䅁允䅁䅁䅯硙䄰䅁杷允䅁䅁䅕䅁䑁䅁䅷䅁䭁䉁䘴䅁䭁䑁䅫䅁䭁䅁䄰䅁䭁䅁䄴䅁䉁䅁䅁允䅁䅁䅯兕䅅䅁杷允䅁䅁䅍䅁䑁䅁䅷䅁䭁䩁䍍䅁䭁䑁䄸䅁䉁䅁䅁允䅁䅁䄴杄䅁䑁䅅䅍硁䍁䄴李穁䅁䅁䍄䉁䅁䅁兂䅁䅁䅍䅄䅁䅁䅯䉅䅯䅁䅯杌䅁䅁䅯䅂䍁䅧䅯光䅁䅁䅅䅁䉁䅁䅁兂啂䤴噏䵱塅䅑杷允䅁䅁䅕䅁䑁䅁䅷䅁䭁偁扙䅁䭁䍁䅁䅁䭁䅁䅑潁䭁䍁䅅䅁䉁䅁䅁允䅁䅁䅕䘷㑇潈牖歘䵁䅉䅅䅁䙁䅁䅁睁䵁䅁䅁权潄杁䅁权䙂䅁䅁权乁䅁䅁权佁䅁䅁允䅁䅁䅅䅁䭁偁䵁䅁䵁䅉䅅䅁䙁䅁䅁睁䵁䅁䅁权煄杁䅁权䙂䅁䅁权乁䅁䅁权佁䅁䅁允䅁䅁䅅䅁䭁䅁䄸䅁䵁䅉䅅䅁䙁䅁䅁睁䵁䅁䅁权摄睂䅁权杁䅁䅁权䕁䅁䅋权あ䅁䅁允䅁䅁䅅䅁䙁䡁㥅瑃橥䙷䅤䍄䉁䅁䅁兂䅁䅁䅍䅄䅁䅁䅯杨䅳䅁䅯兏䅁䅁䅯兄䅁䅁䅯杄䅁䅁䅅䅁䉁䅁䅁权偁䅁䅁䍄䉁䅁䅁兂䅁䅁䅍䅄䅁䅁䅯兘䅣䅁䅯兏䅁䅁䅯兄䅁䅁䅯杄䅁䅁䅅䅁䉁䅁䅁权偁䅁䅁䍄䉁䅁䅁兂䅁䅁䅍䅄䅁䅁䅯杘䅣䅁䅯兏䅁䅁䅯兄䅁䅁䅯杄䅁䅁䅅䅁䉁䅁䅁权偁䅁䅁䍄䉁䅁䅁䅂䅁䅁䅍䅄䅁䅁䅯其䅑䅁䅯䅈䅁䅁䅯先䅁䅁䅅䅁䉁䅁䅁权⽁杁䅁䍄䉁䅁䅁兂䅁䅁䅍䅄䅁䅁䅯兘䅣䅁䅯兒䅁䅁䅯兄䅁䅁䅯杄䅁䅁䅅䅁䉁䅁䅁权偁䅁䅁䍄䉁䅁䅁兂䅁䅁䅍䅄䅁䅁䅯䄸䅙䅁䅯䅉䅁䅁䅯䅂䍁䅧䅯䅤䅁䅁䅅䅁䉁䅁䅁兂晁敨剴䝵㕰䅑杷允䅁䅁䅕䅁䑁䅁䅷䅁䭁䅁䵁䅁䭁䍁䅁䅁䭁䅁䅑潁䭁䡁䅑䅁䉁䅁䅁允䅁䅁䅕䅁䅁䅁䅃啗䵁䅉䅅䅁䙁䅁䅁睁䵁䅁䅁权敂睂䅁权䙂䅁䅁权乁䅁䅁权佁䅁䅁允䅁䅁䅅䅁䭁䅁䄸䅁䵁䅉䅅䅁䑁䅁䅁睁䵁䅁䅁权桁睁䅁权噁䅁䅁允䅁䅁䅅䅁䭁䡁䅁䅁䵁䅉䅅䅁䙁䅁䅁睁䵁䅁䅁权杂睁䅁权潂䅁䅁权乁䅁䅁权佁䅁䅁允䅁䅁䅅䅁䡁䅁䅁䅁䅃異䅖䍄䉁䅁䅁睁䅁䅁䅍䅄䅁䅁䅯杉䅍䅁䅯兆䅁䅁䅅䅁䉁䅁䅁权䡂䅂䅁䍄䉁䅁䅁兂䅁䅁䅍䅄䅁䅁䅯杮䅍䅁䅯兏䅁䅁䅯兄䅁䅁䅯杄䅁䅁䅅䅁䉁䅁䅁权偁䅁䅁䍄䉁䅁䅁兂䅁䅁䅍䅄䅁䅁䅯䅹䅷䅁䅯䅉䅁䅁䅯䅂䍁䅧䅯光䅁䅁䅅䅁䉁䅁䅁兂穁積積き穴䅑杷允䅁䅁䅍䅁䑁䅁䅷䅁䭁䥁䕅䅁䭁䙁䄰䅁䉁䅁䅁允䅁䅁䅯䅩䅁䅁杷允䅁䅁䅕䅁䑁䅁䅷䅁䭁偁䵅䅁䭁䅁䅷䅁䭁䅁䄰䅁䭁䅁䄴䅁䉁䅁䅁允䅁䅁䅯睄䅁䅁杷允䅁䅁䅕䅁䑁䅁䅷䅁䭁䡁呉䅁䭁䍁䄴䅁䭁䅁䅑潁䭁䡁䅑䅁䉁䅁䅁允䅁䅁䅕㑥䭹杤⬵䕎䵁䅉䅅䅁䙁䅁䅁睁䵁䅁䅁权橁杈䅁权䵁䅁䅁权乁䅁䅁权佁䅁䅁允䅁䅁䅅䅁䭁䡁乕䅁䵁䅉䅅䅁䑁䅁䅁睁䵁䅁䅁权啄兄䅁权奁䅁䅁允䅁䅁䅅䅁䡁䅁䅁䅁䅂併䅖䍄䉁䅁䅁兂䅁䅁䅍䅄䅁䅁䅯朸䅍䅁䅯䅉䅁䅁䅯䅂䍁䅧䅯䅤䅁䅁䅅䅁䉁䅁䅁兂浂浚浚汚呚䅑杷允䅁䅁䅕䅁䑁䅁䅷䅁䭁䅁䕅䅁䭁䍁䄴䅁䭁䅁䅑潁䭁䍁䅅䅁䉁䅁䅁允䅁䅁䅕慯氷歙䕷い䵁䅉䅅䅁䙁䅁䅁睁䵁䅁䅁权䡂权䅁权潂䅁䅁权乁䅁䅁权佁䅁䅁允䅁䅁䅅䅁䡁䅁䅁䅁杁畐䅚䍄䉁䅁䅁睁䅁䅁䅍䅄䅁䅁䅯元䅉䅁䅯允䅁䅁䅅䅁䉁䅁䅁权䭁䅁䅁䍄䉁䅁䅁睁䅁䅁䅍䅄䅁䅁䅯条䅕䅁䅯兘䅁䅁䅅䅁䉁䅁䅁权䥃䅁䅁䍄䉁䅁䅁䅂䅁䅁䅍䅄䅁䅁䅯䉎䅅䅁䅯䅈䅁䅁䅯先䅁䅁䅅䅁䉁䅁䅁权穂睂䅁䍄䉁䅁䅁兂䅁䅁䅍䅄䅁䅁䅯硃䅯䅁䅯杌䅁䅁䅯䅂䍁䅧䅯光䅁䅁䅅䅁䉁䅁䅁兂呃婉䱙含塙䅑杷允䅁䅁䅕䅁䑁䅁䅷䅁䭁䵁慉䅁䭁䍁䄴䅁䭁䅁䅑潁䭁䍁䅅䅁䉁䅁䅁允䅁䅁䅕摴唵偔䝨啃䵁䅉䅅䅁䑁䅁䅁睁䵁䅁䅁权乁䅂䅁权噁䅁䅁允䅁䅁䅅䅁䭁䡁䅁䅁䵁䅉䅅䅁䙁䅁䅁睁䵁䅁䅁权十睂䅁权佂䅁䅁权乁䅁䅁权佁䅁䅁允䅁䅁䅅䅁䡁䅁䅁䅁杁攵䅖䍄䉁䅁䅁睁䅁䅁䅍䅄䅁䅁䅯睹䅉䅁䅯兘䅁䅁䅅䅁䉁䅁䅁权䭃䅁䅁䍄䉁䅁䅁睁䅁䅁䅍䅄䅁䅁䅯䅏䅕䅁䅯兢䅁䅁䅅䅁䉁䅁䅁权乁允䅁䍄䉁䅁䅁睁䅁䅁䅍䅄䅁䅁䅯剨䄴䅁䅯兆䅁䅁䅅䅁䉁䅁䅁权䝄权䅁䍄䉁䅁䅁兂䅁䅁䅍䅄䅁䅁䅯杗䅙䅁䅯兏䅁䅁䅯兄䅁䅁䅯杄䅁䅁䅅䅁䉁䅁䅁权偁䅁䅁䍄䉁䅁䅁兂䅁䅁䅍䅄䅁䅁䅯砷䅧䅁䅯杔䅁䅁䅯兄䅁䅁䅯杄䅁䅁䅅䅁䉁䅁䅁睂䅁䅁䅁佷汲䅑杷允䅁䅁䅕䅁䑁䅁䅷䅁䭁䱁䑯䅁䭁䍁䅁䅁䭁䅁䅑潁䭁䡁䅑䅁䉁䅁䅁允䅁䅁䅕体㙆䭆䠶啘䵁䅉䅅䅁䙁䅁䅁睁䵁䅁䅁权呁睂䅁权佂䅁䅁权乁䅁䅁权佁䅁䅁允䅁䅁䅅䅁䭁䅁䄸䅁䵁䅉䅅䅁䙁䅁䅁睁䵁䅁䅁权敂睂䅁权佂䅁䅁权乁䅁䅁权佁䅁䅁允䅁䅁䅅䅁䭁䅁䄸䅁䵁䅉䅅䅁䙁䅁䅁睁䵁䅁䅁权乄䅃䅁权杄䅁䅁权乁䅁䅁权桄䅁䅁允䅁䅁䅅䅁䡁䅁䅁䅁䅂佒䅚䍄䉁䅁䅁䅂䅁䅁䅍䅄䅁䅁䅯兇䅧䅁䅯䅈䅁䅁䅯先䅁䅁䅅䅁䉁䅁䅁权⭁睅䅁䍄䉁䅁䅁兂䅁䅁䅍䅄䅁䅁䅯䅢䅑䅁䅯䄴䅁䅁䅯兄䅁䅁䅯儴䅁䅁䅅䅁䉁䅁䅁权偁䅁䅁䍄䉁䅁䅁兂䅁䅁䅍䅄䅁䅁䅯兕䅉䅁䅯䅄䅁䅁䅯兄䅁䅁䅯杄䅁䅁䅅䅁䉁䅁䅁权䩃允䅁䍄䉁䅁䅁兂䅁䅁䅍䅄䅁䅁䅯兕䅍䅁䅯䅡䅁䅁䅯兄䅁䅁䅯杄䅁䅁䅅䅁䉁䅁䅁权偁䅁䅁䍄䉁䅁䅁兂䅁䅁䅍䅄䅁䅁䅯睙䅣䅁䅯杌䅁䅁䅯䅂䍁䅧䅯光䅁䅁䅅䅁䉁䅁䅁兂獄䥭䉍戶圸䅑杷允䅁䅁䅕䅁䑁䅁䅷䅁䭁䩁䭫䅁䭁䍁䄴䅁䭁䅁䅑潁䭁䍁䅅䅁䉁䅁䅁允䅁䅁䅕漴䉊砹䜱歉䵁䅉䅅䅁䑁䅁䅁睁䵁䅁䅁权畁杁䅁权⽁䅁䅁允䅁䅁䅅䅁佁䅁䅷䅁穁䑁䅍杌㉁䑁䅉䅁䵁䅉䅅䅁䙁䅁䅁睁䵁䅁䅁权卂睁䅁权潂䅁䅁权乁䅁䅁权佁䅁䅁允䅁䅁䅅䅁䭁䅁䄸䅁䵁䅉䅅䅁䙁䅁䅁睁䵁䅁䅁权牂权䅁权畁䅁䅁权䕁䅁䅋权あ䅁䅁允䅁䅁䅅䅁䙁䕁䡡䍴栯卯䅎䍄䉁䅁䅁睁䅁䅁䅍䅄䅁䅁䅯杕䅑䅁䅯兢䅁䅁䅅䅁䉁䅁䅁权穄䅁䅁䍄䉁䅁䅁兂䅁䅁䅍䅄䅁䅁䅯睩䅅䅁䅯杌䅁䅁䅯䅂䍁䅧䅯光䅁䅁䅅䅁䉁䅁䅁兂乃䕩扗敐卷䅑杷允䅁䅁䅕䅁䑁䅁䅷䅁䭁䩁䍍䅁䭁䕁䄴䅁䭁䅁䄰䅁䭁䅁䄴䅁䉁䅁䅁允䅁䅁䅣䅁䅁䅁汁欵䵁䅉䅅䅁䙁䅁䅁睁䵁䅁䅁权扂䅇䅁权杄䅁䅁权乁䅁䅁权桄䅁䅁允䅁䅁䅅䅁䭁䅁䄸䅁䵁䅉䅅䅁䙁䅁䅁睁䵁䅁䅁权䍁睁䅁权杁䅁䅁权䕁䅁䅋权桁䅁䅁允䅁䅁䅅䅁䙁䉁畓⭒㙆䙸䅒䍄䉁䅁䅁兂䅁䅁䅍䅄䅁䅁䅯兏䅙䅁䅯杌䅁䅁䅯䅂䍁䅧䅯光䅁䅁䅅䅁䉁䅁䅁兂啃佌䱬摫祦睐杷允䅁䅁䅕䅁䑁䅁䅷䅁䭁䅁䡕䅁䭁䍁䅁䅁䭁䅁䅑潁䭁䡁䅑䅁䉁䅁䅁允䅁䅁䅕⽷潕䥘椹䕔䵁䅉䅅䅁䑁䅁䅁睁䵁䅁䅁权瑁䅇䅁权䅃䅁䅁允䅁䅁䅅䅁䭁䭁捙䅁䵁䅉䅅䅁䙁䅁䅁睁䵁䅁䅁权摂睂䅁权潂䅁䅁权乁䅁䅁权佁䅁䅁允䅁䅁䅅䅁䭁䅁䄸䅁䵁䅉䅅䅁䙁䅁䅁睁䵁䅁䅁权ㅁ睇䅁权杁䅁䅁权䕁䅁䅋权桁䅁䅁允䅁䅁䅅䅁䙁䵁ㅐ䙋偹汷䅴䍄䉁䅁䅁睁䅁䅁䅍䅄䅁䅁䅯䄯䅉䅁䅯䅧䅁䅁䅅䅁䉁䅁䅁权婂兆䅁䍄䉁䅁䅁兂䅁䅁䅍䅄䅁䅁䅯杘䅣䅁䅯䅡䅁䅁䅯兄䅁䅁䅯杄䅁䅁䅅䅁䉁䅁䅁权偁䅁䅁䍄䉁䅁䅁兂䅁䅁䅍䅄䅁䅁䅯栱䄰䅁䅯兏䅁䅁䅯兄䅁䅁䅯杄䅁䅁䅅䅁䉁䅁䅁权剂允䅁䍄䉁䅁䅁睁䅁䅁䅍䅄䅁䅁䅯眱䅍䅁䅯䅇䅁䅁䅅䅁䉁䅁䅁睂䅁䅁䅁䅁歪䅑杷允䅁䅁䅕䅁䑁䅁䅷䅁䭁䩁䝳䅁䭁䅁䅷䅁䭁䅁䄰䅁䭁䅁䄴䅁䉁䅁䅁允䅁䅁䅯睄䅁䅁杷允䅁䅁䅍䅁䑁䅁䅷䅁䭁乁义䅁䭁䑁䅁䅁䉁䅁䅁允䅁䅁䅯眰䄰䅁杷允䅁䅁䅍䅁䑁䅁䅷䅁䭁䱁婕䅁䭁䑁䅁䅁䉁䅁䅁允䅁䅁䅯儲䅅䅁杷允䅁䅁䅍䅁䑁䅁䅷䅁䭁䡁䝑䅁䭁䑁䅁䅁䉁䅁䅁允䅁䅁䅯眸䅷䅁杷允䅁䅁䅑䅁䑁䅁䅷䅁䭁䱁䅕䅁䭁䉁䅷䅁䭁䉁䄰䅁䉁䅁䅁允䅁䅁䅯䅖䅁䅁杷允䅁䅁䅕䅁䑁䅁䅷䅁䭁䱁䔰䅁䭁佁䅁䅁䭁䅁䄰䅁䭁佁䅅䅁䉁䅁䅁允䅁䅁䅯睄䅁䅁杷允䅁䅁䅕䅁䑁䅁䅷䅁䭁䍁䙁䅁䭁䍁䅁䅁䭁䅁䅑潁䭁䍁䅅䅁䉁䅁䅁允䅁䅁䅕䘷㑇潈牗䕚䵁䅉䅅䅁䑁䅁䅁睁䵁䅁䅁权䵁䅃䅁权摂䅁䅁允䅁䅁䅅䅁䭁乁䅙䅁䵁䅉䅅䅁䙁䅁䅁睁䵁䅁䅁权⭃䅂䅁权杄䅁䅁权乁䅁䅁权桄䅁䅁允䅁䅁䅅䅁䭁䅁䄸䅁䵁䅉䅅䅁䙁䅁䅁睁䵁䅁䅁权剃杂䅁权佂䅁䅁权乁䅁䅁权佁䅁䅁允䅁䅁䅅䅁䭁䅁䄸䅁䵁䅉䅅䅁䑁䅁䅁睁䵁䅁䅁权䍄杇䅁权奁䅁䅁允䅁䅁䅅䅁䡁䅁䅁䅁䅂⭑䅆䍄䉁䅁䅁兂䅁䅁䅍䅄䅁䅁䅯睶䅑䅁䅯䄴䅁䅁䅯兄䅁䅁䅯儴䅁䅁䅅䅁䉁䅁䅁权偁䅁䅁䍄䉁䅁䅁兂䅁䅁䅍䅄䅁䅁䅯䅑䅍䅁䅯兏䅁䅁䅯兄䅁䅁䅯杄䅁䅁䅅䅁䉁䅁䅁权剃允䅁䍄䉁䅁䅁兂䅁䅁䅍䅄䅁䅁䅯硹䅣䅁䅯兏䅁䅁䅯兄䅁䅁䅯杄䅁䅁䅅䅁䉁䅁䅁权剂允䅁䍄䉁䅁䅁兂䅁䅁䅍䅄䅁䅁䅯眱䅍䅁䅯䅉䅁䅁䅯䅂䍁䅧䅯䅤䅁䅁䅅䅁䉁䅁䅁兂䭁㘱睎塐扰䅑杷允䅁䅁䅍䅁䑁䅁䅷䅁䭁䩁䉙䅁䭁䥁䅁䅁䉁䅁䅁允䅁䅁䅯朲䄴䅁杷允䅁䅁䅕䅁䑁䅁䅷䅁䭁䥁敕䅁䭁䍁䅁䅁䭁䅁䅑潁䭁䡁䅑䅁䉁䅁䅁允䅁䅁䅕児塲㍯摄啕䵁䅉䅅䅁䙁䅁䅁睁䵁䅁䅁权塄睁䅁权杁䅁䅁权䕁䅁䅋权桁䅁䅁允䅁䅁䅅䅁䙁䕁桪桥畓ㅖ䅴䍄䉁䅁䅁睁䅁䅁䅍䅄䅁䅁䅯䉭䅫䅁䅯允䅁䅁䅅䅁䉁䅁䅁权潁杁䅁䍄䉁䅁䅁睁䅁䅁䅍䅄䅁䅁䅯栵䅳䅁䅯䅇䅁䅁䅅䅁䉁䅁䅁睂䅁䅁䅁䵉栯䅑杷允䅁䅁䅕䅁䑁䅁䅷䅁䭁佁䩷䅁䭁䕁䅕䅁䭁䅁䄰䅁䭁䅁䄴䅁䉁䅁䅁允䅁䅁䅯睄䅁䅁杷允䅁䅁䅕䅁䑁䅁䅷䅁䭁偁䭕䅁䭁䕁䄴䅁䭁䅁䄰䅁䭁䅁䄴䅁䉁䅁䅁允䅁䅁䅯睄䅁䅁杷允䅁䅁䅕䅁䑁䅁䅷䅁䭁䡁慙䅁䭁䑁䅫䅁䭁䅁䄰䅁䭁䅁䄴䅁䉁䅁䅁允䅁䅁䅯兕䅅䅁杷允䅁䅁䅍䅁䑁䅁䅷䅁䭁䩁䡫䅁䭁䅁䅅䅁䉁䅁䅁允䅁䅁䅯䅃䅁䅁杷允䅁䅁䅕䅁䑁䅁䅷䅁䭁佁䨰䅁䭁䕁䅕䅁䭁䅁䄰䅁䭁䅁䄴䅁䉁䅁䅁允䅁䅁䅯睄䅁䅁杷允䅁䅁䅕䅁䑁䅁䅷䅁䭁䙁䍙䅁䭁䍁䅁䅁䭁䅁䅑潁䭁䍁䅅䅁䉁䅁䅁允䅁䅁䅕噋偹癷䥘啢䵁䅉䅅䅁䙁䅁䅁睁䵁䅁䅁权時睇䅁权䵁䅁䅁权乁䅁䅁权佁䅁䅁允䅁䅁䅅䅁䭁䅁䄸䅁䵁䅉䅅䅁䙁䅁䅁睁䵁䅁䅁权允杂䅁权杄䅁䅁权乁䅁䅁权桄䅁䅁允䅁䅁䅅䅁䭁䅁䄸䅁䵁䅉䅅䅁䙁䅁䅁睁䵁䅁䅁权癄睁䅁权佂䅁䅁权乁䅁䅁权佁䅁䅁允䅁䅁䅅䅁䡁䅁䅁䅁䅃敇䅚䍄䉁䅁䅁睁䅁䅁䅍䅄䅁䅁䅯眱䅍䅁䅯兆䅁䅁䅅䅁䉁䅁䅁权楄允䅁䍄䉁䅁䅁睁䅁䅁䅍䅄䅁䅁䅯睰䅫䅁䅯允䅁䅁䅅䅁䉁䅁䅁权求䅁䅁䍄䉁䅁䅁睁䅁䅁䅍䅄䅁䅁䅯䄹䅷䅁䅯兢䅁䅁䅅䅁䉁䅁䅁权穄䅁䅁䍄䉁䅁䅁兂䅁䅁䅍䅄䅁䅁䅯睡䅑䅁䅯䄴䅁䅁䅯兄䅁䅁䅯儴䅁䅁䅅䅁䉁䅁䅁权偁䅁䅁䍄䉁䅁䅁兂䅁䅁䅍䅄䅁䅁䅯睪䅕䅁䅯杌䅁䅁䅯䅂䍁䅧䅯光䅁䅁䅅䅁䉁䅁䅁兂㕁奒楒䑋桍䅑杷允䅁䅁䅕䅁䑁䅁䅷䅁䭁䩁䙁䅁䭁䍁䄴䅁䭁䅁䅑潁䭁䍁䅅䅁䉁䅁䅁允䅁䅁䅕瀸眱栯䭺啊䵁䅉䅅䅁䕁䅁䅁睁䵁䅁䅁权塄睁䅁权捁䅁䅁权摁䅁䅁允䅁䅁䅅䅁䭁䩁䅯䅁䵁䅉䅅䅁䙁䅁䅁睁䵁䅁䅁权慂允䅁权畁䅁䅁权䕁䅁䅋权あ䅁䅁允䅁䅁䅅䅁䙁䙁牥乍攴剄䅎䍄䉁䅁䅁睁䅁䅁䅍䅄䅁䅁䅯朹䅁䅁䅯睐䅁䅁䅅䅁䉁䅁䅁杄䵁䅁䅁免ぁ䍁䄴杍㉁䅁䅁䍄䉁䅁䅁睁䅁䅁䅍䅄䅁䅁䅯眱䅍䅁䅯䅍䅁䅁䅅䅁䉁䅁䅁权偁䅁䅁䍄䉁䅁䅁睁䅁䅁䅍䅄䅁䅁䅯桙䅯䅁䅯兢䅁䅁䅅䅁䉁䅁䅁权潃元䅁䍄䉁䅁䅁兂䅁䅁䅍䅄䅁䅁䅯杏䅁䅁䅯䅉䅁䅁䅯䅂䍁䅧䅯光䅁䅁䅅䅁䉁䅁䅁兂灁䥘䌯儹器䅑杷允䅁䅁䅍䅁䑁䅁䅷䅁䭁佁䡫䅁䭁䙁䄰䅁䉁䅁䅁允䅁䅁䅯杘䅁䅁杷允䅁䅁䅕䅁䑁䅁䅷䅁䭁䵁䅫䅁䭁䍁䄴䅁䭁䅁䅑潁䭁䡁䅑䅁䉁䅁䅁允䅁䅁䅕夷偧㌴㜶か䵁䅉䅅䅁䑁䅁䅁睁䵁䅁䅁权塄䅈䅁权摂䅁䅁允䅁䅁䅅䅁䭁䙁䄴䅁䵁䅉䅅䅁䙁䅁䅁睁䵁䅁䅁权㥄权䅁权畁䅁䅁权䕁䅁䅋权桁䅁䅁允䅁䅁䅅䅁䙁䵁瑊祡⽺偮⼴䍄䉁䅁䅁睁䅁䅁䅍䅄䅁䅁䅯䅑䅍䅁䅯䅍䅁䅁䅅䅁䉁䅁䅁权偁䅁䅁䍄䉁䅁䅁兂䅁䅁䅍䅄䅁䅁䅯儶䄰䅁䅯杌䅁䅁䅯䅂䍁䅧䅯光䅁䅁䅅䅁䉁䅁䅁兂晄㥕⽐䙦潯䅑杷允䅁䅁䅍䅁䑁䅁䅷䅁䭁䅁䉕䅁䭁䑁䅁䅁䉁䅁䅁允䅁䅁䅯桹䅉䅁杷允䅁䅁䅕䅁䑁䅁䅷䅁䭁䭁䈸䅁䭁䝁䅧䅁䭁䅁䄰䅁䭁䅁䄴䅁䉁䅁䅁允䅁䅁䅯睄䅁䅁杷允䅁䅁䅕䅁䑁䅁䅷䅁䭁䩁䍙䅁䭁䕁䅕䅁䭁䅁䄰䅁䭁䅁䄴䅁䉁䅁䅁允䅁䅁䅯睄䅁䅁杷允䅁䅁䅍䅁䑁䅁䅷䅁䭁偁䵣䅁䭁䑁䅁䅁䉁䅁䅁允䅁䅁䅯睄䅁䅁杷允䅁䅁䅍䅁䑁䅁䅷䅁䭁䉁婉䅁䭁䙁䄰䅁䉁䅁䅁允䅁䅁䅯睅䅅䅁杷允䅁䅁䅕䅁䑁䅁䅷䅁䭁䩁䑳䅁䭁䕁䄴䅁䭁䅁䄰䅁䭁䅁䄴䅁䉁䅁䅁允䅁䅁䅯睄䅁䅁杷允䅁䅁䅑䅁䑁䅁䅷䅁䭁䡁䍷䅁䭁䉁䅷䅁䭁䉁䄰䅁䉁䅁䅁允䅁䅁䅯兗䅁䅁杷允䅁䅁䅕䅁䑁䅁䅷䅁䭁乁䑣䅁䭁䅁䅷䅁䭁䅁䄰䅁䭁䅁䄴䅁䉁䅁䅁允䅁䅁䅯睄䅁䅁杷允䅁䅁䅕䅁䑁䅁䅷䅁䭁䙁䙁䅁䭁䍁䄴䅁䭁䅁䅑潁䭁䍁䅅䅁䉁䅁䅁允䅁䅁䅕坰䵇夸䨲ぅ䵁䅉䅅䅁䑁䅁䅁睁䵁䅁䅁权㍁睃䅁权摂䅁䅁允䅁䅁䅅䅁䭁乁䅙䅁䵁䅉䅅䅁䙁䅁䅁睁䵁䅁䅁权塄睁䅁权䙂䅁䅁权乁䅁䅁权佁䅁䅁允䅁䅁䅅䅁䭁䅁䄸䅁䵁䅉䅅䅁䙁䅁䅁睁䵁䅁䅁权千杇䅁权䵁䅁䅁权乁䅁䅁权佁䅁䅁允䅁䅁䅅䅁䭁乁䘰䅁䵁䅉䅅䅁䑁䅁䅁睁䵁䅁䅁权穄睁䅁权䅃䅁䅁允䅁䅁䅅䅁䭁偁佷䅁䵁䅉䅅䅁䙁䅁䅁睁䵁䅁䅁权煃䅂䅁权杄䅁䅁权乁䅁䅁权桄䅁䅁允䅁䅁䅅䅁䭁䅁䄸䅁䵁䅉䅅䅁䑁䅁䅁睁䵁䅁䅁权灁睂䅁权⽁䅁䅁允䅁䅁䅅䅁佁䅁䅷䅁㍁䑁䅑杌ぁ䑁䅑䅁䵁䅉䅅䅁䑁䅁䅁睁䵁䅁䅁权硁权䅁权噁䅁䅁允䅁䅁䅅䅁䭁䕁䡅䅁䵁䅉䅅䅁䙁䅁䅁睁䵁䅁䅁权敁兇䅁权杁䅁䅁权䕁䅁䅋权あ䅁䅁允䅁䅁䅅䅁䙁䕁桪桥畓ㄹ䅬䍄䉁䅁䅁䅂䅁䅁䅍䅄䅁䅁䅯睨䅅䅁䅯䅈䅁䅁䅯先䅁䅁䅅䅁䉁䅁䅁权⽁杁䅁䍄䉁䅁䅁䅂䅁䅁䅍䅄䅁䅁䅯砷䅫䅁䅯䅈䅁䅁䅯先䅁䅁䅅䅁䉁䅁䅁权婂䅁䅁䍄䉁䅁䅁睁䅁䅁䅍䅄䅁䅁䅯桦䅫䅁䅯䅧䅁䅁䅅䅁䉁䅁䅁权浂䅉䅁䍄䉁䅁䅁兂䅁䅁䅍䅄䅁䅁䅯杧䅁䅁䅯䅡䅁䅁䅯兄䅁䅁䅯杄䅁䅁䅅䅁䉁䅁䅁权偁䅁䅁䍄䉁䅁䅁兂䅁䅁䅍䅄䅁䅁䅯兄䅍䅁䅯兒䅁䅁䅯兄䅁䅁䅯杄䅁䅁䅅䅁䉁䅁䅁权偁䅁䅁䍄䉁䅁䅁兂䅁䅁䅍䅄䅁䅁䅯儫䅷䅁䅯䅉䅁䅁䅯䅂䍁䅧䅯光䅁䅁䅅䅁䉁䅁䅁兂浂浚浚潚乚䅑杷允䅁䅁䅍䅁䑁䅁䅷䅁䭁䵁捷䅁䭁䑁䅁䅁䉁䅁䅁允䅁䅁䅯匲䅁䅁杷允䅁䅁䅕䅁䑁䅁䅷䅁䭁乁䑣䅁䭁䕁䄴䅁䭁䅁䄰䅁䭁䅁䄴䅁䉁䅁䅁允䅁䅁䅯睄䅁䅁杷允䅁䅁䅕䅁䑁䅁䅷䅁䭁䑁䕁䅁䭁䍁䄴䅁䭁䅁䅑潁䭁䡁䅑䅁䉁䅁䅁允䅁䅁䅕䡑呒倵䬶ぃ䵁䅉䅅䅁䙁䅁䅁睁䵁䅁䅁权㝂䅂䅁权杁䅁䅁权䕁䅁䅋权あ䅁䅁允䅁䅁䅅䅁䙁䉁畓⭒㙆䍬䄹䍄䉁䅁䅁兂䅁䅁䅍䅄䅁䅁䅯兲䅅䅁䅯䄴䅁䅁䅯兄䅁䅁䅯儴䅁䅁䅅䅁䉁䅁䅁睂䅁䅁䅁䕯浢䅑杷允䅁䅁䅍䅁䑁䅁䅷䅁䭁䙁散䅁䭁䙁䄰䅁䉁䅁䅁允䅁䅁䅯杩䅁䅁杷允䅁䅁䅕䅁䑁䅁䅷䅁䭁䑁䡍䅁䭁䕁䄴䅁䭁䅁䄰䅁䭁䅁䄴䅁䉁䅁䅁允䅁䅁䅣䅁䅁䵁䡂欵䵁䅉䅅䅁䑁䅁䅁睁䵁䅁䅁权硃兇䅁权⽁䅁䅁允䅁䅁䅅䅁佁䅁䄴䅁硁䑁䅅䅍畁䑁䅫䅏䅁䅁杷允䅁䅁䅑䅁䑁䅁䅷䅁䭁䍁䍷䅁䭁䉁䅷䅁䭁䉁䄰䅁䉁䅁䅁允䅁䅁䅯杅䅯䅁杷允䅁䅁䅑䅁䑁䅁䅷䅁䭁佁䨴䅁䭁䉁䅷䅁䭁䉁䄰䅁䉁䅁䅁允䅁䅁䅯杔䅣䅁杷允䅁䅁䅑䅁䑁䅁䅷䅁䭁偁捷䅁䭁䉁䅷䅁䭁䉁䄰䅁䉁䅁䅁允䅁䅁䅯祊䅙䅁杷允䅁䅁䅕䅁䑁䅁䅷䅁䭁䥁䭷䅁䭁䅁䅷䅁䭁䅁䄰䅁䭁䅁䄴䅁䉁䅁䅁允䅁䅁䅯兑䅙䅁杷允䅁䅁䅕䅁䑁䅁䅷䅁䭁䑁䥙䅁䭁佁䅁䅁䭁䅁䄰䅁䭁佁䅅䅁䉁䅁䅁允䅁䅁䅯睄䅁䅁杷允䅁䅁䅍䅁䑁䅁䅷䅁䭁䍁䈰䅁䭁䙁䄰䅁䉁䅁䅁允䅁䅁䅯睤䅅䅁杷允䅁䅁䅕䅁䑁䅁䅷䅁䭁䭁䡯䅁䭁䍁䄴䅁䭁䅁䅑潁䭁䍁䅅䅁䉁䅁䅁允䅁䅁䅕䑸穚⭳畒歃䵁䅉䅅䅁䙁䅁䅁睁䵁䅁䅁权䥃睁䅁权㕁䅁䅁权乁䅁䅁权佁䅁䅁允䅁䅁䅅䅁䭁䱁䥧䅁䵁䅉䅅䅁䙁䅁䅁睁䵁䅁䅁权瑂䅂䅁权畁䅁䅁权䕁䅁䅋权桁䅁䅁允䅁䅁䅅䅁䙁佁䡶捉䨰昱⽣䍄䉁䅁䅁睁䅁䅁䅍䅄䅁䅁䅯兗䅳䅁䅯睐䅁䅁䅅䅁䉁䅁䅁杄䭁䅁䅁䅍畁䑁䅅䅎䅁䅁杷允䅁䅁䅕䅁䑁䅁䅷䅁䭁䡁奙䅁䭁䍁䄴䅁䭁䅁䅑潁䭁䍁䅅䅁䉁䅁䅁允䅁䅁䅕⭌䝧楹㠴商䵁䅉䅅䅁䙁䅁䅁睁䵁䅁䅁权奃允䅁权㕁䅁䅁权乁䅁䅁权佁䅁䅁允䅁䅁䅅䅁䭁䅁䄸䅁䵁䅉䅅䅁䙁䅁䅁睁䵁䅁䅁权䙂兂䅁权畁䅁䅁权䕁䅁䅋权桁䅁䅁允䅁䅁䅅䅁䙁䅁潣剅⭏瀰䅰䍄䉁䅁䅁兂䅁䅁䅍䅄䅁䅁䅯眵䅧䅁䅯䅡䅁䅁䅯兄䅁䅁䅯杄䅁䅁䅅䅁䉁䅁䅁权偁䅁䅁䍄䉁䅁䅁睁䅁䅁䅍䅄䅁䅁䅯睆䅅䅁䅯兢䅁䅁䅅䅁䉁䅁䅁权䱁䅂䅁䍄䉁䅁䅁睁䅁䅁䅍䅄䅁䅁䅯兇䅅䅁䅯兢䅁䅁䅅䅁䉁䅁䅁权睂䅁䅁䍄䉁䅁䅁兂䅁䅁䅍䅄䅁䅁䅯䅆䅣䅁䅯䅡䅁䅁䅯兄䅁䅁䅯杄䅁䅁䅅䅁䉁䅁䅁权偁䅁䅁䍄䉁䅁䅁睁䅁䅁䅍䅄䅁䅁䅯杇䅅䅁䅯兢䅁䅁䅅䅁䉁䅁䅁权㙁允䅁䍄䉁䅁䅁兂䅁䅁䅍䅄䅁䅁䅯䄱䅙䅁䅯䅄䅁䅁䅯兄䅁䅁䅯杄䅁䅁䅅䅁䉁䅁䅁权偁䅁䅁䍄䉁䅁䅁兂䅁䅁䅍䅄䅁䅁䅯杓䄴䅁䅯䄴䅁䅁䅯兄䅁䅁䅯儴䅁䅁䅅䅁䉁䅁䅁权偁䅁䅁䍄䉁䅁䅁兂䅁䅁䅍䅄䅁䅁䅯䅃䅙䅁䅯䅉䅁䅁䅯䅂䍁䅧䅯䅤䅁䅁䅅䅁䉁䅁䅁兂㝂䭆䠵搴啰䅑杷允䅁䅁䅕䅁䑁䅁䅷䅁䭁䡁䜴䅁䭁䍁䄴䅁䭁䅁䅑潁䭁䍁䅅䅁䉁䅁䅁允䅁䅁䅕啙牃婔䉄啍䵁䅉䅅䅁䑁䅁䅁睁䵁䅁䅁权慂睂䅁权⽁䅁䅁允䅁䅁䅅䅁佁䅁䅷䅁祁䑁䅑杌㉁䑁䅧䅁䵁䅉䅅䅁䙁䅁䅁睁䵁䅁䅁权杂杇䅁权潂䅁䅁权乁䅁䅁权佁䅁䅁允䅁䅁䅅䅁䭁䅁䄸䅁䵁䅉䅅䅁䑁䅁䅁睁䵁䅁䅁权摃睂䅁权奁䅁䅁允䅁䅁䅅䅁䭁䅁䄸䅁䵁䅉䅅䅁䑁䅁䅁睁䵁䅁䅁权䅄䅂䅁权䅃䅁䅁允䅁䅁䅅䅁䭁䝁剉䅁䵁䅉䅅䅁䑁䅁䅁睁䵁䅁䅁权䙄兇䅁权摂䅁䅁允䅁䅁䅅䅁䭁䙁䄴䅁䵁䅉䅅䅁䙁䅁䅁睁䵁䅁䅁权歁睇䅁权潂䅁䅁权乁䅁䅁权佁䅁䅁允䅁䅁䅅䅁䡁䅁䅁䅁䅃畹䅖䍄䉁䅁䅁兂䅁䅁䅍䅄䅁䅁䅯桬䅳䅁䅯兏䅁䅁䅯兄䅁䅁䅯杄䅁䅁䅅䅁䉁䅁䅁权剃允䅁䍄䉁䅁䅁睁䅁䅁䅍䅄䅁䅁䅯兮䅙䅁䅯兘䅁䅁䅅䅁䉁䅁䅁权䥃䅁䅁䍄䉁䅁䅁兂䅁䅁䅍䅄䅁䅁䅯免䅕䅁䅯䅡䅁䅁䅯兄䅁䅁䅯杄䅁䅁䅅䅁䉁䅁䅁权偁䅁䅁䍄䉁䅁䅁睁䅁䅁䅍䅄䅁䅁䅯睮䅙䅁䅯兘䅁䅁䅅䅁䉁䅁䅁权䥃䅁䅁䍄䉁䅁䅁睁䅁䅁䅍䅄䅁䅁䅯䅃䅙䅁䅯允䅁䅁䅅䅁䉁䅁䅁权晃允䅁䍄䉁䅁䅁兂䅁䅁䅍䅄䅁䅁䅯䉩䅷䅁䅯兏䅁䅁䅯兄䅁䅁䅯杄䅁䅁䅅䅁䉁䅁䅁权偁䅁䅁䍄䉁䅁䅁睁䅁䅁䅍䅄䅁䅁䅯桁䄰䅁䅯䅧䅁䅁䅅䅁䉁䅁䅁权癃先䅁䍄䉁䅁䅁兂䅁䅁䅍䅄䅁䅁䅯䄲䅕䅁䅯䅉䅁䅁䅯䅂䍁䅧䅯䅤䅁䅁䅅䅁䉁䅁䅁兂㉄䙋偹汷䰫䅑杷允䅁䅁䅍䅁䑁䅁䅷䅁䭁䩁䬰䅁䭁䅁䅅䅁䉁䅁䅁允䅁䅁䅯䅃䅁䅁杷允䅁䅁䅍䅁䑁䅁䅷䅁䭁䭁䭯䅁䭁䝁䄰䅁䉁䅁䅁允䅁䅁䅯末䅷䅁杷允䅁䅁䅍䅁䑁䅁䅷䅁䭁䍁䱕䅁䭁䑁䄸䅁䉁䅁䅁允䅁䅁䄴䅄䅁䑁䅅杍畁䑁䅣兏䅁䅁杷允䅁䅁䅍䅁䑁䅁䅷䅁䭁䕁䌴䅁䭁䥁䅁䅁䉁䅁䅁允䅁䅁䅯剫䅕䅁杷允䅁䅁䅕䅁䑁䅁䅷䅁䭁乁䠴䅁䭁䍁䄴䅁䭁䅁䅑潁䭁䍁䅅䅁䉁䅁䅁允䅁䅁䅕癃栴㍪楗歅䵁䅉䅅䅁䑁䅁䅁睁䵁䅁䅁权啂䅂䅁权瑂䅁䅁允䅁䅁䅅䅁䭁䝁乯䅁䵁䅉䅅䅁䑁䅁䅁睁䵁䅁䅁权灃䅄䅁权⽁䅁䅁允䅁䅁䅅䅁佁䅁䅯䅁硁䍁䄴䅏㉁䅁䅁䍄䉁䅁䅁䅂䅁䅁䅍䅄䅁䅁䅯䅋䅣䅁䅯䅈䅁䅁䅯先䅁䅁䅅䅁䉁䅁䅁权晃睁䅁䍄䉁䅁䅁兂䅁䅁䅍䅄䅁䅁䅯睐䅅䅁䅯杌䅁䅁䅯䅂䍁䅧䅯䅤䅁䅁䅅䅁䉁䅁䅁兂塄㍦䉰慍爰䅑杷允䅁䅁䅕䅁䑁䅁䅷䅁䭁䙁䍷䅁䭁佁䅁䅁䭁䅁䄰䅁䭁佁䅅䅁䉁䅁䅁允䅁䅁䅯睄䅁䅁杷允䅁䅁䅕䅁䑁䅁䅷䅁䭁䝁䝁䅁䭁䑁䅫䅁䭁䅁䄰䅁䭁䅁䄴䅁䉁䅁䅁允䅁䅁䅯睄䅁䅁杷允䅁䅁䅕䅁䑁䅁䅷䅁䭁䡁䰴䅁䭁䕁䅕䅁䭁䅁䄰䅁䭁䅁䄴䅁䉁䅁䅁允䅁䅁䅯睄䅁䅁杷允䅁䅁䅕䅁䑁䅁䅷䅁䭁䝁捑䅁䭁䍁䄴䅁䭁䅁䅑潁䭁䍁䅅䅁䉁䅁䅁允䅁䅁䅕⭐换丹坱啄䵁䅉䅅䅁䙁䅁䅁睁䵁䅁䅁权䍁杁䅁权㕁䅁䅁权乁䅁䅁权佁䅁䅁允䅁䅁䅅䅁䭁䅁䄸䅁䵁䅉䅅䅁䑁䅁䅁睁䵁䅁䅁权湂杁䅁权摂䅁䅁允䅁䅁䅅䅁䭁䥁䅧䅁䵁䅉䅅䅁䙁䅁䅁睁䵁䅁䅁权十䅃䅁权䙂䅁䅁权乁䅁䅁权佁䅁䅁允䅁䅁䅅䅁䭁䅁䄸䅁䵁䅉䅅䅁䙁䅁䅁睁䵁䅁䅁权偂睇䅁权佂䅁䅁权乁䅁䅁权佁䅁䅁允䅁䅁䅅䅁䡁䅁䅁䅁䅂伷䅒䍄䉁䅁䅁睁䅁䅁䅍䅄䅁䅁䅯八䅉䅁䅯允䅁䅁䅅䅁䉁䅁䅁权湁䅁䅁䍄䉁䅁䅁睁䅁䅁䅍䅄䅁䅁䅯䅑䅅䅁䅯䅍䅁䅁䅅䅁䉁䅁䅁权癄杄䅁䍄䉁䅁䅁兂䅁䅁䅍䅄䅁䅁䅯兑䄴䅁䅯兒䅁䅁䅯兄䅁䅁䅯杄䅁䅁䅅䅁䉁䅁䅁权偁䅁䅁䍄䉁䅁䅁睁䅁䅁䅍䅄䅁䅁䅯䅃䅙䅁䅯䅧䅁䅁䅅䅁䉁䅁䅁权㝄䅄䅁䍄䉁䅁䅁睁䅁䅁䅍䅄䅁䅁䅯督䅙䅁䅯兢䅁䅁䅅䅁䉁䅁䅁权流杂䅁䍄䉁䅁䅁兂䅁䅁䅍䅄䅁䅁䅯儴䅣䅁䅯䅄䅁䅁䅯兄䅁䅁䅯杄䅁䅁䅅䅁䉁䅁䅁权偁䅁䅁䍄䉁䅁䅁兂䅁䅁䅍䅄䅁䅁䅯䅮䅕䅁䅯䅉䅁䅁䅯䅂䍁䅧䅯䅤䅁䅁䅅䅁䉁䅁䅁兂㥁瑃橥䥣氱䅑杷允䅁䅁䅕䅁䑁䅁䅷䅁䭁佁戴䅁䭁䝁䅧䅁䭁䅁䄰䅁䭁䅁䄴䅁䉁䅁䅁允䅁䅁䅣䅁䅁䭁橃䔵䵁䅉䅅䅁䙁䅁䅁睁䵁䅁䅁权汄睂䅁权䵁䅁䅁权乁䅁䅁权佁䅁䅁允䅁䅁䅅䅁䭁䅁䄸䅁䵁䅉䅅䅁䑁䅁䅁睁䵁䅁䅁权潂兂䅁权䉁䅁䅁允䅁䅁䅅䅁䭁䅁䥑䅁䵁䅉䅅䅁䙁䅁䅁睁䵁䅁䅁权佁䅂䅁权畁䅁䅁权䕁䅁䅋权あ䅁䅁允䅁䅁䅅䅁䙁䡁歶䍺瑘电⼸䍄䉁䅁䅁兂䅁䅁䅍䅄䅁䅁䅯儯䅅䅁䅯杔䅁䅁䅯兄䅁䅁䅯杄䅁䅁䅅䅁䉁䅁䅁权偁䅁䅁䍄䉁䅁䅁兂䅁䅁䅍䅄䅁䅁䅯兄䅑䅁䅯䅉䅁䅁䅯䅂䍁䅧䅯光䅁䅁䅅䅁䉁䅁䅁兂啁歲桦汥杸䅑杷允䅁䅁䅕䅁䑁䅁䅷䅁䭁䅁䔴䅁䭁䍁䅁䅁䭁䅁䅑潁䭁䍁䅅䅁䉁䅁䅁允䅁䅁䅕灭婭婭䉭䕚䵁䅉䅅䅁䙁䅁䅁睁䵁䅁䅁权䅃睃䅁权畁䅁䅁权䕁䅁䅋权あ䅁䅁允䅁䅁䅅䅁䙁䍁睡㡇䵓桒䅖䍄䉁䅁䅁兂䅁䅁䅍䅄䅁䅁䅯䅵䅷䅁䅯䅡䅁䅁䅯兄䅁䅁䅯杄䅁䅁䅅䅁䉁䅁䅁权偁䅁䅁䍄䉁䅁䅁兂䅁䅁䅍䅄䅁䅁䅯䅚䅫䅁䅯䅉䅁䅁䅯䅂䍁䅧䅯光䅁䅁䅅䅁䉁䅁䅁兂啁歲桦桥坒䅑杷允䅁䅁䅕䅁䑁䅁䅷䅁䭁䱁䥫䅁䭁䕁䄴䅁䭁䅁䄰䅁䭁䅁䄴䅁䉁䅁䅁允䅁䅁䅯睄䅁䅁杷允䅁䅁䅕䅁䑁䅁䅷䅁䭁䭁䩙䅁䭁䍁䅁䅁䭁䅁䅑潁䭁䍁䅅䅁䉁䅁䅁允䅁䅁䅕䉵䘶ㄶ䥇䕘䵁䅉䅅䅁䙁䅁䅁睁䵁䅁䅁权㍃睆䅁权䙂䅁䅁权乁䅁䅁权佁䅁䅁允䅁䅁䅅䅁䭁佁捍䅁䵁䅉䅅䅁䑁䅁䅁睁䵁䅁䅁权㑃兇䅁权䅃䅁䅁允䅁䅁䅅䅁䭁䑁楳䅁䵁䅉䅅䅁䙁䅁䅁睁䵁䅁䅁权⭂杁䅁权潂䅁䅁权乁䅁䅁权佁䅁䅁允䅁䅁䅅䅁䭁䅁䄸䅁䵁䅉䅅䅁䑁䅁䅁睁䵁䅁䅁权䵁䅂䅁权䉁䅁䅁允䅁䅁䅅䅁䭁䝁䅕䅁䵁䅉䅅䅁䑁䅁䅁睁䵁䅁䅁权䕂䅈䅁权䉁䅁䅁允䅁䅁䅅䅁䭁䅁䅉䅁䵁䅉䅅䅁䑁䅁䅁睁䵁䅁䅁权奃睂䅁权䅃䅁䅁允䅁䅁䅅䅁䭁偁剑䅁䵁䅉䅅䅁䑁䅁䅁睁䵁䅁䅁权歄杇䅁权䉁䅁䅁允䅁䅁䅅䅁䭁䅁䅉䅁䵁䅉䅅䅁䙁䅁䅁睁䵁䅁䅁权敁杁䅁权畁䅁䅁权䕁䅁䅋权桁䅁䅁允䅁䅁䅅䅁䙁䝁ぁ穬呋朴䅸䍄䉁䅁䅁睁䅁䅁䅍䅄䅁䅁䅯兄䅑䅁䅯允䅁䅁䅅䅁䉁䅁䅁权求䅁䅁䍄䉁䅁䅁睁䅁䅁䅍䅄䅁䅁䅯睵䅅䅁䅯兢䅁䅁䅅䅁䉁䅁䅁权睂䅁䅁䍄䉁䅁䅁睁䅁䅁䅍䅄䅁䅁䅯䄲䅕䅁䅯睐䅁䅁䅅䅁䉁䅁䅁杄䵁䅁䅁免硁䍁䄴李㍁䅁䅁䍄䉁䅁䅁睁䅁䅁䅍䅄䅁䅁䅯杄䅑䅁䅯允䅁䅁䅅䅁䉁䅁䅁权偁允䅁䍄䉁䅁䅁睁䅁䅁䅍䅄䅁䅁䅯䅄䅑䅁䅯兆䅁䅁䅅䅁䉁䅁䅁权睂䅁䅁䍄䉁䅁䅁睁䅁䅁䅍䅄䅁䅁䅯杄䅑䅁䅯兆䅁䅁䅅䅁䉁䅁䅁权慁䅁䅁䍄䉁䅁䅁兂䅁䅁䅍䅄䅁䅁䅯睅䅕䅁䅯杔䅁䅁䅯兄䅁䅁䅯杄䅁䅁䅅䅁䉁䅁䅁权偁䅁䅁䍄䉁䅁䅁兂䅁䅁䅍䅄䅁䅁䅯䅌䅙䅁䅯䅉䅁䅁䅯䅂䍁䅧䅯光䅁䅁䅅䅁䉁䅁䅁兂乄䵺䵺佺䩸䅑杷允䅁䅁䅕䅁䑁䅁䅷䅁䭁䙁䑉䅁䭁䍁䄴䅁䭁䅁䅑潁䭁䍁䅅䅁䉁䅁䅁允䅁䅁䅕灤湪楹㝯啍䵁䅉䅅䅁䑁䅁䅁睁䵁䅁䅁权㝄杁䅁权䅃䅁䅁允䅁䅁䅅䅁䭁䭁义䅁䵁䅉䅅䅁䕁䅁䅁睁䵁䅁䅁权䵁䅂䅁权捁䅁䅁权摁䅁䅁允䅁䅁䅅䅁䭁䑁䌸䅁䵁䅉䅅䅁䙁䅁䅁睁䵁䅁䅁权祃杁䅁权佂䅁䅁权乁䅁䅁权佁䅁䅁允䅁䅁䅅䅁䭁䅁䄸䅁䵁䅉䅅䅁䑁䅁䅁睁䵁䅁䅁权畁䅃䅁权睁䅁䅁允䅁䅁䅅䅁䭁䥁啙䅁䵁䅉䅅䅁䑁䅁䅁睁䵁䅁䅁权煁杇䅁权瑂䅁䅁允䅁䅁䅅䅁䭁䡁单䅁䵁䅉䅅䅁䕁䅁䅁睁䵁䅁䅁权桁睇䅁权捁䅁䅁权摁䅁䅁允䅁䅁䅅䅁䭁䩁䱁䅁䵁䅉䅅䅁䙁䅁䅁睁䵁䅁䅁权敄兂䅁权杁䅁䅁权䕁䅁䅋权桁䅁䅁允䅁䅁䅅䅁䙁䡁㥅瑃橥䙙䅴䍄䉁䅁䅁兂䅁䅁䅍䅄䅁䅁䅯免䅷䅁䅯䅉䅁䅁䅯䅂䍁䅧䅯䅤䅁䅁䅅䅁䉁䅁䅁兂灁䥘䌯挹奨䅑杷允䅁䅁䅍䅁䑁䅁䅷䅁䭁䅁䕷䅁䭁䑁䅁䅁䉁䅁䅁允䅁䅁䅯术䅷䅁杷允䅁䅁䅍䅁䑁䅁䅷䅁䭁䡁昸䅁䭁䑁䄸䅁䉁䅁䅁允䅁䅁䄴权䅁䑁䅧兎畁䑁䅙䅁䵁䅉䅅䅁䙁䅁䅁睁䵁䅁䅁权㡁䅁䅁权畁䅁䅁权䕁䅁䅋权桁䅁䅁允䅁䅁䅅䅁䙁䅁䭓㉑䑉朲䅤䍄䉁䅁䅁兂䅁䅁䅍䅄䅁䅁䅯硦䅫䅁䅯䄴䅁䅁䅯兄䅁䅁䅯儴䅁䅁䅅䅁䉁䅁䅁权偁䅁䅁䍄䉁䅁䅁兂䅁䅁䅍䅄䅁䅁䅯杏䅫䅁䅯䅡䅁䅁䅯兄䅁䅁䅯杄䅁䅁䅅䅁䉁䅁䅁权偁䅁䅁䍄䉁䅁䅁䅂䅁䅁䅍䅄䅁䅁䅯杆䅍䅁䅯䅈䅁䅁䅯先䅁䅁䅅䅁䉁䅁䅁权啂䅁䅁䍄䉁䅁䅁兂䅁䅁䅍䅄䅁䅁䅯朸䅉䅁䅯杔䅁䅁䅯兄䅁䅁䅯杄䅁䅁䅅䅁䉁䅁䅁权偁䅁䅁䍄䉁䅁䅁䅂䅁䅁䅍䅄䅁䅁䅯睢䅉䅁䅯䅈䅁䅁䅯先䅁䅁䅅䅁䉁䅁䅁权㥂杅䅁䍄䉁䅁䅁兂䅁䅁䅍䅄䅁䅁䅯兮䅁䅁䅯䅉䅁䅁䅯䅂䍁䅧䅯光䅁䅁䅅䅁䉁䅁䅁兂㉄䙋偹獷㍆䅑杷允䅁䅁䅍䅁䑁䅁䅷䅁䭁䩁䥉䅁䭁䉁䅧䅁䉁䅁䅁允䅁䅁䅣䅁䅁䵁畃唵䵁䅉䅅䅁䙁䅁䅁睁䵁䅁䅁权晃䅁䅁权杁䅁䅁权䕁䅁䅋权桁䅁䅁允䅁䅁䅅䅁䙁䵁䴳䵺䵺䡭䅆䍄䉁䅁䅁睁䅁䅁䅍䅄䅁䅁䅯朲䅑䅁䅯䅧䅁䅁䅅䅁䉁䅁䅁权䍁兄䅁䍄䉁䅁䅁睁䅁䅁䅍䅄䅁䅁䅯关䅁䅁䅯兢䅁䅁䅅䅁䉁䅁䅁权䕂䅂䅁䍄䉁䅁䅁䅂䅁䅁䅍䅄䅁䅁䅯睋䅍䅁䅯䅈䅁䅁䅯先䅁䅁䅅䅁䉁䅁䅁权㉂睅䅁䍄䉁䅁䅁兂䅁䅁䅍䅄䅁䅁䅯兄䅑䅁䅯兒䅁䅁䅯兄䅁䅁䅯杄䅁䅁䅅䅁䉁䅁䅁权偁䅁䅁䍄䉁䅁䅁兂䅁䅁䅍䅄䅁䅁䅯硫䄰䅁䅯䄴䅁䅁䅯兄䅁䅁䅯儴䅁䅁䅅䅁䉁䅁䅁睂䅁䅁䅁䍷浲䅑杷允䅁䅁䅕䅁䑁䅁䅷䅁䭁佁䅫䅁䭁䍁䄴䅁䭁䅁䅑潁䭁䍁䅅䅁䉁䅁䅁允䅁䅁䅕㑓杏ㄱ慢あ䵁䅉䅅䅁䙁䅁䅁睁䵁䅁䅁权䵃䅃䅁权㕁䅁䅁权乁䅁䅁权佁䅁䅁允䅁䅁䅅䅁䭁䅁䄸䅁䵁䅉䅅䅁䙁䅁䅁睁䵁䅁䅁权⽁䅄䅁权畁䅁䅁权䕁䅁䅋权あ䅁䅁允䅁䅁䅅䅁䙁䅁潐䉹浪桅䅬䍄䉁䅁䅁兂䅁䅁䅍䅄䅁䅁䅯兵䅅䅁䅯兏䅁䅁䅯兄䅁䅁䅯杄䅁䅁䅅䅁䉁䅁䅁权剃允䅁䍄䉁䅁䅁兂䅁䅁䅍䅄䅁䅁䅯䅨䅕䅁䅯䅡䅁䅁䅯兄䅁䅁䅯杄䅁䅁䅅䅁䉁䅁䅁权偁䅁䅁䍄䉁䅁䅁兂䅁䅁䅍䅄䅁䅁䅯內䅷䅁䅯䄴䅁䅁䅯兄䅁䅁䅯儴䅁䅁䅅䅁䉁䅁䅁睂䅁䅁䅁䕷浈䅑杷允䅁䅁䅕䅁䑁䅁䅷䅁䭁佁剷䅁䭁䅁䅷䅁䭁䅁䄰䅁䭁䅁䄴䅁䉁䅁䅁允䅁䅁䅯睄䅁䅁杷允䅁䅁䅕䅁䑁䅁䅷䅁䭁䑁慣䅁䭁䝁䅧䅁䭁䅁䄰䅁䭁䅁䄴䅁䉁䅁䅁允䅁䅁䅣䅁䅁䭁䱁欵䵁䅉䅅䅁䑁䅁䅁睁䵁䅁䅁权桂元䅁权奁䅁䅁允䅁䅁䅅䅁䭁䅁䄸䅁䵁䅉䅅䅁䙁䅁䅁睁䵁䅁䅁权䵁䅂䅁权杄䅁䅁权乁䅁䅁权桄䅁䅁允䅁䅁䅅䅁䭁䅁䄸䅁䵁䅉䅅䅁䙁䅁䅁睁䵁䅁䅁权啁杇䅁权杁䅁䅁权䕁䅁䅋权桁䅁䅁允䅁䅁䅅䅁䙁䍁捬㡪ㅌ䙩䄱䍄䉁䅁䅁睁䅁䅁䅍䅄䅁䅁䅯睏䅁䅁䅯睐䅁䅁䅅䅁䉁䅁䅁杄䵁䅁䅁睍㑁䍁䄴李㑁䅁䅁䍄䉁䅁䅁睁䅁䅁䅍䅄䅁䅁䅯剖䅯䅁䅯允䅁䅁䅅䅁䉁䅁䅁权䥁䅁䅁䍄䉁䅁䅁兂䅁䅁䅍䅄䅁䅁䅯兄䅑䅁䅯䅡䅁䅁䅯兄䅁䅁䅯杄䅁䅁䅅䅁䉁䅁䅁权偁䅁䅁䍄䉁䅁䅁兂䅁䅁䅍䅄䅁䅁䅯睴䅁䅁䅯杌䅁䅁䅯䅂䍁䅧䅯䅤䅁䅁䅅䅁䉁䅁䅁兂㍂䵧奭㉏吰䅑杷允䅁䅁䅍䅁䑁䅁䅷䅁䭁䉁䉯䅁䭁䑁䄸䅁䉁䅁䅁允䅁䅁䄴䅄䅁䑁䅅䅏畁䑁䅑免䅁䅁杷允䅁䅁䅑䅁䑁䅁䅷䅁䭁佁䱙䅁䭁䉁䅷䅁䭁䉁䄰䅁䉁䅁䅁允䅁䅁䅯兩䅑䅁杷允䅁䅁䅑䅁䑁䅁䅷䅁䭁乁塧䅁䭁䉁䅷䅁䭁䉁䄰䅁䉁䅁䅁允䅁䅁䅯睮䅍䅁杷允䅁䅁䅕䅁䑁䅁䅷䅁䭁䍁䕷䅁䭁䅁䅷䅁䭁䅁䄰䅁䭁䅁䄴䅁䉁䅁䅁允䅁䅁䅯睄䅁䅁杷允䅁䅁䅕䅁䑁䅁䅷䅁䭁偁䉁䅁䭁䍁䄴䅁䭁䅁䅑潁䭁䡁䅑䅁䉁䅁䅁允䅁䅁䅕砷婨ㅏ䙦䕄䵁䅉䅅䅁䑁䅁䅁睁䵁䅁䅁权啂权䅁权䉁䅁䅁允䅁䅁䅅䅁䭁乁䍣䅁䵁䅉䅅䅁䙁䅁䅁睁䵁䅁䅁权⭃䅄䅁权畁䅁䅁权䕁䅁䅋权桁䅁䅁允䅁䅁䅅䅁䙁䅁䥤搳㥬⽮⽧䍄䉁䅁䅁兂䅁䅁䅍䅄䅁䅁䅯儸䅅䅁䅯杌䅁䅁䅯䅂䍁䅧䅯䅤䅁䅁䅅䅁䉁䅁䅁兂㍁渴晶䍢䍩䅑杷允䅁䅁䅕䅁䑁䅁䅷䅁䭁䕁捉䅁䭁䕁䅕䅁䭁䅁䄰䅁䭁䅁䄴䅁䉁䅁䅁允䅁䅁䅯睄䅁䅁杷允䅁䅁䅍䅁䑁䅁䅷䅁䭁䝁䝕䅁䭁䉁䅕䅁䉁䅁䅁允䅁䅁䅯䅎䅉䅁杷允䅁䅁䅍䅁䑁䅁䅷䅁䭁䡁䑯䅁䭁䝁䄰䅁䉁䅁䅁允䅁䅁䅯䅣䅁䅁杷允䅁䅁䅕䅁䑁䅁䅷䅁䭁䍁䕕䅁䭁䍁䄴䅁䭁䅁䅑潁䭁䡁䅑䅁䉁䅁䅁允䅁䅁䅕䱴剘㕴桋䐯䴸䅉䅅䅁䙁䅁䅁睁䵁䅁䅁权䍂杄䅁权杄䅁䅁权乁䅁䅁权桄䅁䅁允䅁䅁䅅䅁䭁䅁䄸䅁䵁䅉䅅䅁䙁䅁䅁睁䵁䅁䅁权杁䅂䅁权杄䅁䅁权乁䅁䅁权桄䅁䅁允䅁䅁䅅䅁䭁䅁䄸䅁䵁䅉䅅䅁䙁䅁䅁睁䵁䅁䅁权⭂睇䅁权䙂䅁䅁权乁䅁䅁权佁䅁䅁允䅁䅁䅅䅁䭁䑁楉䅁䵁䅉䅅䅁䑁䅁䅁睁䵁䅁䅁权㝂睁䅁权瑂䅁䅁允䅁䅁䅅䅁䭁䝁䉧䅁䵁䅉䅅䅁䙁䅁䅁睁䵁䅁䅁权㉂杁䅁权䙂䅁䅁权乁䅁䅁权佁䅁䅁允䅁䅁䅅䅁䭁䙁噣䅁䵁䅉䅅䅁䑁䅁䅁睁䵁䅁䅁权㥂允䅁权奁䅁䅁允䅁䅁䅅䅁䡁䅁䅁䅁杂畎䅒䍄䉁䅁䅁睁䅁䅁䅍䅄䅁䅁䅯兦䅍䅁䅯兢䅁䅁䅅䅁䉁䅁䅁权穁允䅁䍄䉁䅁䅁兂䅁䅁䅍䅄䅁䅁䅯䄸䅅䅁䅯䅉䅁䅁䅯䅂䍁䅧䅯光䅁䅁䅅䅁䉁䅁䅁兂䑄匹捨⽪婊䅑杷允䅁䅁䅍䅁䑁䅁䅷䅁䭁偁䉁䅁䭁䅁䅅䅁䉁䅁䅁允䅁䅁䅯睊䅁䅁杷允䅁䅁䅍䅁䑁䅁䅷䅁䭁䥁䵅䅁䭁䉁䅕䅁䉁䅁䅁允䅁䅁䅯䅏䅅䅁杷允䅁䅁䅍䅁䑁䅁䅷䅁䭁偁䉅䅁䭁䅁䅅䅁䉁䅁䅁允䅁䅁䅯党䅁䅁杷允䅁䅁䅍䅁䑁䅁䅷䅁䭁䩁䝕䅁䭁䑁䄸䅁䉁䅁䅁允䅁䅁䄴权䅁䑁䅙睍畁䑁䅣䅁䵁䅉䅅䅁䙁䅁䅁睁䵁䅁䅁权䍁兇䅁权畁䅁䅁权䕁䅁䅋权桁䅁䅁允䅁䅁䅅䅁䙁䵁祯敔㥄䍒䅬䍄䉁䅁䅁睁䅁䅁䅍䅄䅁䅁䅯䅩䅍䅁䅯兆䅁䅁䅅䅁䉁䅁䅁权扁允䅁䍄䉁䅁䅁睁䅁䅁䅍䅄䅁䅁䅯䄸䅅䅁䅯兢䅁䅁䅅䅁䉁䅁䅁权权睁䅁䍄䉁䅁䅁兂䅁䅁䅍䅄䅁䅁䅯睈䅙䅁䅯䅡䅁䅁䅯兄䅁䅁䅯杄䅁䅁䅅䅁䉁䅁䅁权偁䅁䅁䍄䉁䅁䅁兂䅁䅁䅍䅄䅁䅁䅯䅉䅙䅁䅯䅡䅁䅁䅯兄䅁䅁䅯杄䅁䅁䅅䅁䉁䅁䅁睂䅁䅁䅁佁汮䅑杷允䅁䅁䅍䅁䑁䅁䅷䅁䭁䅁䌰䅁䭁䥁䅁䅁䉁䅁䅁允䅁䅁䅯䉦䅅䅁杷允䅁䅁䅕䅁䑁䅁䅷䅁䭁䑁救䅁䭁䍁䅁䅁䭁䅁䅑潁䭁䡁䅑䅁䉁䅁䅁允䅁䅁䅕䥘䌯匹㡩歖䵁䅉䅅䅁䑁䅁䅁睁䵁䅁䅁权慁杂䅁权奁䅁䅁允䅁䅁䅅䅁䭁䅁䄸䅁䵁䅉䅅䅁䑁䅁䅁睁䵁䅁䅁权祁䅄䅁权奁䅁䅁允䅁䅁䅅䅁䡁䅁䅁䅁杄⭂䅚䍄䉁䅁䅁䅂䅁䅁䅍䅄䅁䅁䅯兌䅧䅁䅯䅈䅁䅁䅯先䅁䅁䅅䅁䉁䅁䅁权晄兂䅁䍄䉁䅁䅁兂䅁䅁䅍䅄䅁䅁䅯光䅙䅁䅯䅡䅁䅁䅯兄䅁䅁䅯杄䅁䅁䅅䅁䉁䅁䅁权偁䅁䅁䍄䉁䅁䅁睁䅁䅁䅍䅄䅁䅁䅯眯䅁䅁䅯睐䅁䅁䅅䅁䉁䅁䅁杄䵁䅁䅁李㍁䍁䄴杍㑁䅁䅁䍄䉁䅁䅁兂䅁䅁䅍䅄䅁䅁䅯睸䅍䅁䅯兏䅁䅁䅯兄䅁䅁䅯杄䅁䅁䅅䅁䉁䅁䅁权偁䅁䅁䍄䉁䅁䅁睁䅁䅁䅍䅄䅁䅁䅯杁䅅䅁䅯睐䅁䅁䅅䅁䉁䅁䅁杄䵁䅁䅁兏祁䍁䄴睎㑁䅁䅁䍄䉁䅁䅁兂䅁䅁䅍䅄䅁䅁䅯案䅯䅁䅯䄴䅁䅁䅯兄䅁䅁䅯儴䅁䅁䅅䅁䉁䅁䅁睂䅁䅁䅁䑙浢䅑杷允䅁䅁䅍䅁䑁䅁䅷䅁䭁乁䝙䅁䭁䥁䅁䅁䉁䅁䅁允䅁䅁䅯睂䄰䅁杷允䅁䅁䅕䅁䑁䅁䅷䅁䭁䡁䝷䅁䭁䅁䅷䅁䭁䅁䄰䅁䭁䅁䄴䅁䉁䅁䅁允䅁䅁䅯睄䅁䅁杷允䅁䅁䅍䅁䑁䅁䅷䅁䭁乁䝧䅁䭁䥁䅁䅁䉁䅁䅁允䅁䅁䅯元䄰䅁杷允䅁䅁䅍䅁䑁䅁䅷䅁䭁䵁敁䅁䭁䝁䄰䅁䉁䅁䅁允䅁䅁䅯䉫䅳䅁杷允䅁䅁䅍䅁䑁䅁䅷䅁䭁䡁䌴䅁䭁䑁䅁䅁䉁䅁䅁允䅁䅁䅯权䄰䅁杷允䅁䅁䅕䅁䑁䅁䅷䅁䭁偁䉁䅁䭁䕁䅕䅁䭁䅁䄰䅁䭁䅁䄴䅁䉁䅁䅁允䅁䅁䅯睃䄰䅁杷允䅁䅁䅕䅁䑁䅁䅷䅁䭁偁䉅䅁䭁䕁䅕䅁䭁䅁䄰䅁䭁䅁䄴䅁䉁䅁䅁允䅁䅁䅯睄䅁䅁杷允䅁䅁䅕䅁䑁䅁䅷䅁䭁偁䉁䅁䭁䕁䄴䅁䭁䅁䄰䅁䭁䅁䄴䅁䉁䅁䅁允䅁䅁䅣䅁䅁䅁⽁欵䵁䅉䅅䅁䑁䅁䅁睁䵁䅁䅁权晄睁䅁权瑂䅁䅁允䅁䅁䅅䅁䭁佁乕䅁䵁䅉䅅䅁䙁䅁䅁睁䵁䅁䅁权浂睁䅁权杁䅁䅁权䕁䅁䅋权桁䅁䅁允䅁䅁䅅䅁䙁䅁塲㍯㥁歓䄹䍄䉁䅁䅁兂䅁䅁䅍䅄䅁䅁䅯杫䅅䅁䅯䅄䅁䅁䅯兄䅁䅁䅯杄䅁䅁䅅䅁䉁䅁䅁权敂杁䅁䍄䉁䅁䅁兂䅁䅁䅍䅄䅁䅁䅯框䅷䅁䅯杔䅁䅁䅯兄䅁䅁䅯杄䅁䅁䅅䅁䉁䅁䅁权偁䅁䅁䍄䉁䅁䅁睁䅁䅁䅍䅄䅁䅁䅯䄸䅅䅁䅯䅧䅁䅁䅅䅁䉁䅁䅁权䵁兄䅁䍄䉁䅁䅁睁䅁䅁䅍䅄䅁䅁䅯儸䅅䅁䅯䅧䅁䅁䅅䅁䉁䅁䅁权乁兄䅁䍄䉁䅁䅁兂䅁䅁䅍䅄䅁䅁䅯睁䅍䅁䅯杔䅁䅁䅯兄䅁䅁䅯杄䅁䅁䅅䅁䉁䅁䅁权偁䅁䅁䍄䉁䅁䅁睁䅁䅁䅍䅄䅁䅁䅯兹䅁䅁䅯睐䅁䅁䅅䅁䉁䅁䅁杄佁䅁䅁免睁䑁䅣杌㍁䑁䅑䅁䵁䅉䅅䅁䙁䅁䅁睁䵁䅁䅁权睄睇䅁权杁䅁䅁权䕁䅁䅋权桁䅁䅁允䅁䅁䅅䅁䙁䡁㥅瑃橥䙉䅴䍄䉁䅁䅁兂䅁䅁䅍䅄䅁䅁䅯䈰䄸䅁䅯兏䅁䅁䅯兄䅁䅁䅯杄䅁䅁䅅䅁䉁䅁䅁权剃允䅁䍄䉁䅁䅁兂䅁䅁䅍䅄䅁䅁䅯兵䅁䅁䅯兒䅁䅁䅯兄䅁䅁䅯杄䅁䅁䅅䅁䉁䅁䅁权偁䅁䅁䍄䉁䅁䅁睁䅁䅁䅍䅄䅁䅁䅯儫䅁䅁䅯兘䅁䅁䅅䅁䉁䅁䅁权䥃䅁䅁䍄䉁䅁䅁睁䅁䅁䅍䅄䅁䅁䅯䅐䅫䅁䅯䅍䅁䅁䅅䅁䉁䅁䅁权灃杄䅁䍄䉁䅁䅁兂䅁䅁䅍䅄䅁䅁䅯䅴䅁䅁䅯杌䅁䅁䅯䅂䍁䅧䅯䅤䅁䅁䅅䅁䉁䅁䅁兂塄ち䝨奄䍍䅑杷允䅁䅁䅕䅁䑁䅁䅷䅁䭁䱁䅙䅁䭁䍁䄴䅁䭁䅁䅑潁䭁䍁䅅䅁䉁䅁䅁允䅁䅁䅕戴㕷㝈礯啚䵁䅉䅅䅁䙁䅁䅁睁䵁䅁䅁权流睂䅁权杄䅁䅁权乁䅁䅁权桄䅁䅁允䅁䅁䅅䅁䭁䅁䄸䅁䵁䅉䅅䅁䑁䅁䅁睁䵁䅁䅁权ぃ䅁䅁权摂䅁䅁允䅁䅁䅅䅁䭁䉁䉍䅁䵁䅉䅅䅁䑁䅁䅁睁䵁䅁䅁权⭁睇䅁权奁䅁䅁允䅁䅁䅅䅁䭁䅁䄸䅁䵁䅉䅅䅁䑁䅁䅁睁䵁䅁䅁权ㅃ䅁䅁权摂䅁䅁允䅁䅁䅅䅁䭁䥁䅧䅁䵁䅉䅅䅁䑁䅁䅁睁䵁䅁䅁权摁睂䅁权䉁䅁䅁允䅁䅁䅅䅁䭁佁䉁䅁䵁䅉䅅䅁䙁䅁䅁睁䵁䅁䅁权㝁䅁䅁权佂䅁䅁权乁䅁䅁权佁䅁䅁允䅁䅁䅅䅁䭁䅁䄸䅁䵁䅉䅅䅁䙁䅁䅁睁䵁䅁䅁权佃睁䅁权杁䅁䅁权䕁䅁䅋权あ䅁䅁允䅁䅁䅅䅁䙁䑁䬰㘱睎噦䅆䍄䉁䅁䅁睁䅁䅁䅍䅄䅁䅁䅯杴䅁䅁䅯兘䅁䅁䅅䅁䉁䅁䅁权呁允䅁䍄䉁䅁䅁睁䅁䅁䅍䅄䅁䅁䅯条䅑䅁䅯兢䅁䅁䅅䅁䉁䅁䅁权睂䅁䅁䍄䉁䅁䅁兂䅁䅁䅍䅄䅁䅁䅯䅗䅑䅁䅯䅡䅁䅁䅯兄䅁䅁䅯杄䅁䅁䅅䅁䉁䅁䅁权偁䅁䅁䍄䉁䅁䅁兂䅁䅁䅍䅄䅁䅁䅯眵䅅䅁䅯兒䅁䅁䅯兄䅁䅁䅯杄䅁䅁䅅䅁䉁䅁䅁权灁兄䅁䍄䉁䅁䅁睁䅁䅁䅍䅄䅁䅁䅯睇䅕䅁䅯䅧䅁䅁䅅䅁䉁䅁䅁权佁兄䅁䍄䉁䅁䅁兂䅁䅁䅍䅄䅁䅁䅯睴䅅䅁䅯杌䅁䅁䅯䅂䍁䅧䅯光䅁䅁䅅䅁䉁䅁䅁兂杄畋㝔卩佫䅑杷允䅁䅁䅍䅁䑁䅁䅷䅁䭁䱁䅑䅁䭁䝁䄰䅁䉁䅁䅁允䅁䅁䅯末䅷䅁杷允䅁䅁䅕䅁䑁䅁䅷䅁䭁䍁䥁䅁䭁䍁䄴䅁䭁䅁䅑潁䭁䍁䅅䅁䉁䅁䅁允䅁䅁䅕䵮乎ㅕㅦぅ䵁䅉䅅䅁䑁䅁䅁睁䵁䅁䅁权祄杁䅁权摂䅁䅁允䅁䅁䅅䅁䭁䥁䅧䅁䵁䅉䅅䅁䑁䅁䅁睁䵁䅁䅁权佂䅃䅁权奁䅁䅁允䅁䅁䅅䅁䭁䅁䄸䅁䵁䅉䅅䅁䙁䅁䅁睁䵁䅁䅁权獁杂䅁权㕁䅁䅁权乁䅁䅁权佁䅁䅁允䅁䅁䅅䅁䭁䅁䄸䅁䵁䅉䅅䅁䙁䅁䅁睁䵁䅁䅁权楄䅁䅁权杁䅁䅁权䕁䅁䅋权あ䅁䅁允䅁䅁䅅䅁䙁佁㙆䭆䠵噣䅒䍄䉁䅁䅁睁䅁䅁䅍䅄䅁䅁䅯睥䅧䅁䅯睐䅁䅁䅅䅁䉁䅁䅁杄䵁䅁䅁兎㕁䍁䄴䅏ぁ䅁䅁䍄䉁䅁䅁兂䅁䅁䅍䅄䅁䅁䅯兔䅁䅁䅯䅉䅁䅁䅯䅂䍁䅧䅯光䅁䅁䅅䅁䉁䅁䅁兂䑄匹捨睪㑰䅑杷允䅁䅁䅕䅁䑁䅁䅷䅁䭁䙁䱳䅁䭁䍁䅁䅁䭁䅁䅑潁䭁䡁䅑䅁䉁䅁䅁允䅁䅁䅕牕敧敨剳ご䵁䅉䅅䅁䙁䅁䅁睁䵁䅁䅁权㥄睇䅁权畁䅁䅁权䕁䅁䅋权あ䅁䅁允䅁䅁䅅䅁䙁乁爫䡕⽘䈳䅚䍄䉁䅁䅁䅂䅁䅁䅍䅄䅁䅁䅯䅴䅁䅁䅯䅈䅁䅁䅯先䅁䅁䅅䅁䉁䅁䅁权偁兄䅁䍄䉁䅁䅁睁䅁䅁䅍䅄䅁䅁䅯兴䅁䅁䅯睐䅁䅁䅅䅁䉁䅁䅁杄䭁䅁䅁兏畁䑁䅅李䅁䅁杷允䅁䅁䅍䅁䑁䅁䅷䅁䭁䝁奍䅁䭁䙁䄰䅁䉁䅁䅁允䅁䅁䅯睅䅅䅁杷允䅁䅁䅕䅁䑁䅁䅷䅁䭁䵁䉳䅁䭁䑁䅫䅁䭁䅁䄰䅁䭁䅁䄴䅁䉁䅁䅁允䅁䅁䅯睄䅁䅁杷允䅁䅁䅍䅁䑁䅁䅷䅁䭁乁䝑䅁䭁䑁䅁䅁䉁䅁䅁允䅁䅁䅯充䄰䅁杷允䅁䅁䅕䅁䑁䅁䅷䅁䭁佁䙫䅁䭁䍁䄴䅁䭁䅁䅑潁䭁䍁䅅䅁䉁䅁䅁允䅁䅁䅕䍬卆书⬸吲䴸䅉䅅䅁䙁䅁䅁睁䵁䅁䅁权睁杂䅁权杁䅁䅁权䕁䅁䅋权桁䅁䅁允䅁䅁䅅䅁䙁䝁浚浚浚氵䅰䍄䉁䅁䅁睁䅁䅁䅍䅄䅁䅁䅯睭䅑䅁䅯睐䅁䅁䅅䅁䉁䅁䅁杄䵁䅁䅁兏ㅁ䍁䄴免ぁ䅁䅁䍄䉁䅁䅁睁䅁䅁䅍䅄䅁䅁䅯杫䅁䅁䅯兢䅁䅁䅅䅁䉁䅁䅁权汃睂䅁䍄䉁䅁䅁兂䅁䅁䅍䅄䅁䅁䅯兹䅕䅁䅯䅄䅁䅁䅯兄䅁䅁䅯杄䅁䅁䅅䅁䉁䅁䅁权㉄杁䅁䍄䉁䅁䅁兂䅁䅁䅍䅄䅁䅁䅯䅌䅙䅁䅯杌䅁䅁䅯䅂䍁䅧䅯䅤䅁䅁䅅䅁䉁䅁䅁兂塁橂汳㐶兮睐杷允䅁䅁䅕䅁䑁䅁䅷䅁䭁䡁捧䅁䭁佁䅁䅁䭁䅁䄰䅁䭁佁䅅䅁䉁䅁䅁允䅁䅁䅣䅁䅁䅁睁欵䵁䅉䅅䅁䙁䅁䅁睁䵁䅁䅁权ぃ䅁䅁权䙂䅁䅁权乁䅁䅁权佁䅁䅁允䅁䅁䅅䅁䭁䅁䄸䅁䵁䅉䅅䅁䙁䅁䅁睁䵁䅁䅁权ㅃ䅁䅁权䙂䅁䅁权乁䅁䅁权佁䅁䅁允䅁䅁䅅䅁䭁䅁䄸䅁䵁䅉䅅䅁䑁䅁䅁睁䵁䅁䅁权十䅁䅁权睁䅁䅁允䅁䅁䅅䅁䭁䉁乕䅁䵁䅉䅅䅁䑁䅁䅁睁䵁䅁䅁权坃䅇䅁权䉁䅁䅁允䅁䅁䅅䅁䭁䡁䉣䅁䵁䅉䅅䅁䙁䅁䅁睁䵁䅁䅁权敂兂䅁权䵁䅁䅁权乁䅁䅁权佁䅁䅁允䅁䅁䅅䅁䭁乁䅑䅁䵁䅉䅅䅁䙁䅁䅁睁䵁䅁䅁权ぃ兇䅁权杁䅁䅁权䕁䅁䅋权桁䅁䅁允䅁䅁䅅䅁䙁䱁敧敨剴䙋䅰䍄䉁䅁䅁睁䅁䅁䅍䅄䅁䅁䅯睊䅣䅁䅯兢䅁䅁䅅䅁䉁䅁䅁权潂允䅁䍄䉁䅁䅁睁䅁䅁䅍䅄䅁䅁䅯硒䅳䅁䅯兢䅁䅁䅅䅁䉁䅁䅁权慁䅂䅁䍄䉁䅁䅁䅂䅁䅁䅍䅄䅁䅁䅯剨䅷䅁䅯䅈䅁䅁䅯先䅁䅁䅅䅁䉁䅁䅁权㉃睄䅁䍄䉁䅁䅁睁䅁䅁䅍䅄䅁䅁䅯眳䅅䅁䅯䅍䅁䅁䅅䅁䉁䅁䅁权塁兄䅁䍄䉁䅁䅁兂䅁䅁䅍䅄䅁䅁䅯䅐䅁䅁䅯䅉䅁䅁䅯䅂䍁䅧䅯䅤䅁䅁䅅䅁䉁䅁䅁兂歃䑣䬰㠱扎䅑杷允䅁䅁䅍䅁䑁䅁䅷䅁䭁偁䑁䅁䭁䉁䅕䅁䉁䅁䅁允䅁䅁䅯睇䅅䅁杷允䅁䅁䅕䅁䑁䅁䅷䅁䭁䱁䅙䅁䭁佁䅁䅁䭁䅁䄰䅁䭁佁䅅䅁䉁䅁䅁允䅁䅁䅯睄䅁䅁杷允䅁䅁䅕䅁䑁䅁䅷䅁䭁偁䥁䅁䭁䍁䄴䅁䭁䅁䅑潁䭁䍁䅅䅁䉁䅁䅁允䅁䅁䅕牡㥕㍅橵䕆䵁䅉䅅䅁䑁䅁䅁睁䵁䅁䅁权佄䅂䅁权睁䅁䅁允䅁䅁䅅䅁䭁䉁乧䅁䵁䅉䅅䅁䑁䅁䅁睁䵁䅁䅁权㝁䅁䅁权睁䅁䅁允䅁䅁䅅䅁䭁乁䉫䅁䵁䅉䅅䅁䙁䅁䅁睁䵁䅁䅁权塂元䅁权畁䅁䅁权䕁䅁䅋权桁䅁䅁允䅁䅁䅅䅁䙁偁⽧祥潨剅䅊䍄䉁䅁䅁睁䅁䅁䅍䅄䅁䅁䅯兺䅧䅁䅯䅇䅁䅁䅅䅁䉁䅁䅁睂䅁䅁䅁䙑歲䅑杷允䅁䅁䅕䅁䑁䅁䅷䅁䭁佁䈸䅁䭁䍁䄴䅁䭁䅁䅑潁䭁䍁䅅䅁䉁䅁䅁允䅁䅁䅕䈷㜶䔰祢䕏䵁䅉䅅䅁䙁䅁䅁睁䵁䅁䅁权十兂䅁权杁䅁䅁权䕁䅁䅋权桁䅁䅁允䅁䅁䅅䅁䙁䱁敧敨剴䡦䅨䍄䉁䅁䅁兂䅁䅁䅍䅄䅁䅁䅯䉑䅫䅁䅯䅉䅁䅁䅯䅂䍁䅧䅯光䅁䅁䅅䅁䉁䅁䅁兂穁積積き啎䅑杷允䅁䅁䅕䅁䑁䅁䅷䅁䭁䩁䔴䅁䭁䍁䄴䅁䭁䅁䅑潁䭁䡁䅑䅁䉁䅁䅁允䅁䅁䅕浬收刳䭅か䵁䅉䅅䅁䙁䅁䅁睁䵁䅁䅁权佂䅃䅁权畁䅁䅁权䕁䅁䅋权あ䅁䅁允䅁䅁䅅䅁䙁䍁癥扌渲圸䅂䍄䉁䅁䅁兂䅁䅁䅍䅄䅁䅁䅯睢䅅䅁䅯䅉䅁䅁䅯䅂䍁䅧䅯光䅁䅁䅅䅁䉁䅁䅁兂䭁㘱睎啐奰䅑杷允䅁䅁䅕䅁䑁䅁䅷䅁䭁䕁䬴䅁䭁䑁䅫䅁䭁䅁䄰䅁䭁䅁䄴䅁䉁䅁䅁允䅁䅁䅯睄䅁䅁杷允䅁䅁䅕䅁䑁䅁䅷䅁䭁䵁䥅䅁䭁䝁䅧䅁䭁䅁䄰䅁䭁䅁䄴䅁䉁䅁䅁允䅁䅁䅯睄䅁䅁杷允䅁䅁䅍䅁䑁䅁䅷䅁䭁乁䭯䅁䭁䙁䄰䅁䉁䅁䅁允䅁䅁䅯䅩䅁䅁杷允䅁䅁䅑䅁䑁䅁䅷䅁䭁䡁卷䅁䭁䉁䅷䅁䭁䉁䄰䅁䉁䅁䅁允䅁䅁䅯督䅅䅁杷允䅁䅁䅕䅁䑁䅁䅷䅁䭁䱁䅑䅁䭁䕁䄴䅁䭁䅁䄰䅁䭁䅁䄴䅁䉁䅁䅁允䅁䅁䅯睄䅁䅁杷允䅁䅁䅕䅁䑁䅁䅷䅁䭁䱁塧䅁䭁䑁䅫䅁䭁䅁䄰䅁䭁䅁䄴䅁䉁䅁䅁允䅁䅁䅯八䅅䅁杷允䅁䅁䅕䅁䑁䅁䅷䅁䭁䱁䅕䅁䭁䕁䄴䅁䭁䅁䄰䅁䭁䅁䄴䅁䉁䅁䅁允䅁䅁䅯睄䅁䅁杷允䅁䅁䅕䅁䑁䅁䅷䅁䭁䱁䅙䅁䭁䕁䄴䅁䭁䅁䄰䅁䭁䅁䄴䅁䉁䅁䅁允䅁䅁䅯睄䅁䅁杷允䅁䅁䅕䅁䑁䅁䅷䅁䭁䡁才䅁䭁䍁䄴䅁䭁䅁䅑潁䭁䡁䅑䅁䉁䅁䅁允䅁䅁䅕䈰摲瑡扣商䵁䅉䅅䅁䑁䅁䅁睁䵁䅁䅁权ㅃ䅁䅁权䅃䅁䅁允䅁䅁䅅䅁䭁䉁乯䅁䵁䅉䅅䅁䑁䅁䅁睁䵁䅁䅁权㉃䅁䅁权䅃䅁䅁允䅁䅁䅅䅁䭁䉁乳䅁䵁䅉䅅䅁䙁䅁䅁睁䵁䅁䅁权坁䅃䅁权㕁䅁䅁权乁䅁䅁权佁䅁䅁允䅁䅁䅅䅁䭁䅁䄸䅁䵁䅉䅅䅁䑁䅁䅁睁䵁䅁䅁权㡂睁䅁权䅃䅁䅁允䅁䅁䅅䅁䭁䉁临䅁䵁䅉䅅䅁䑁䅁䅁睁䵁䅁䅁权坃兂䅁权奁䅁䅁允䅁䅁䅅䅁䡁䅁䅁䅁䅁畢䅖䍄䉁䅁䅁兂䅁䅁䅍䅄䅁䅁䅯杗䅍䅁䅯䄴䅁䅁䅯兄䅁䅁䅯儴䅁䅁䅅䅁䉁䅁䅁权偁䅁䅁䍄䉁䅁䅁睁䅁䅁䅍䅄䅁䅁䅯睮䅁䅁䅯兆䅁䅁䅅䅁䉁䅁䅁权獂杁䅁䍄䉁䅁䅁兂䅁䅁䅍䅄䅁䅁䅯䅕䅷䅁䅯䅡䅁䅁䅯兄䅁䅁䅯杄䅁䅁䅅䅁䉁䅁䅁权偁䅁䅁䍄䉁䅁䅁兂䅁䅁䅍䅄䅁䅁䅯硄䅧䅁䅯䅄䅁䅁䅯兄䅁䅁䅯杄䅁䅁䅅䅁䉁䅁䅁权ㅂ兄䅁䍄䉁䅁䅁睁䅁䅁䅍䅄䅁䅁䅯兦䅍䅁䅯䅧䅁䅁䅅䅁䉁䅁䅁权晁兄䅁䍄䉁䅁䅁睁䅁䅁䅍䅄䅁䅁䅯睭䅕䅁䅯䅇䅁䅁䅅䅁䉁䅁䅁睂䅁䅁䅁䉙樯䅑杷允䅁䅁䅍䅁䑁䅁䅷䅁䭁䩁䙷䅁䭁䉁䅧䅁䉁䅁䅁允䅁䅁䅯睄䅁䅁杷允䅁䅁䅕䅁䑁䅁䅷䅁䭁䝁䝕䅁䭁䍁䅁䅁䭁䅁䅑潁䭁䡁䅑䅁䉁䅁䅁允䅁䅁䅕体㙆䭆渶歖䵁䅉䅅䅁䑁䅁䅁睁䵁䅁䅁权摃兂䅁权奁䅁䅁允䅁䅁䅅䅁䡁䅁䅁䅁䅄異䅖䍄䉁䅁䅁兂䅁䅁䅍䅄䅁䅁䅯杵䅕䅁䅯䅡䅁䅁䅯兄䅁䅁䅯杄䅁䅁䅅䅁䉁䅁䅁权偁䅁䅁䍄䉁䅁䅁睁䅁䅁䅍䅄䅁䅁䅯朵䅳䅁䅯睐䅁䅁䅅䅁䉁䅁䅁杄䵁䅁䅁免ㅁ䍁䄴䅎祁䅁䅁䍄䉁䅁䅁兂䅁䅁䅍䅄䅁䅁䅯剃䄰䅁䅯䄴䅁䅁䅯兄䅁䅁䅯儴䅁䅁䅅䅁䉁䅁䅁睂䅁䅁䅁䍙洷䅑杷允䅁䅁䅍䅁䑁䅁䅷䅁䭁䝁婁䅁䭁䙁䄰䅁䉁䅁䅁允䅁䅁䅯杘䅁䅁杷允䅁䅁䅕䅁䑁䅁䅷䅁䭁䉁䍅䅁䭁䑁䅫䅁䭁䅁䄰䅁䭁䅁䄴䅁䉁䅁䅁允䅁䅁䅯睴䅣䅁杷允䅁䅁䅕䅁䑁䅁䅷䅁䭁䩁䙳䅁䭁䍁䄴䅁䭁䅁䅑潁䭁䍁䅅䅁䉁䅁䅁允䅁䅁䅕⽁敭匲㝔稸䴸䅉䅅䅁䙁䅁䅁睁䵁䅁䅁权捃兂䅁权畁䅁䅁权䕁䅁䅋权桁䅁䅁允䅁䅁䅅䅁䙁偁䥵䔯党䉣䅂䍄䉁䅁䅁兂䅁䅁䅍䅄䅁䅁䅯硈䅧䅁䅯䅉䅁䅁䅯䅂䍁䅧䅯䅤䅁䅁䅅䅁䉁䅁䅁兂灁䥘䌯挹畂䅑杷允䅁䅁䅕䅁䑁䅁䅷䅁䭁䵁䈴䅁䭁䍁䅁䅁䭁䅁䅑潁䭁䡁䅑䅁䉁䅁䅁允䅁䅁䅕㑈牘払⭧じ䵁䅉䅅䅁䙁䅁䅁睁䵁䅁䅁权歄杁䅁权杁䅁䅁权䕁䅁䅋权桁䅁䅁允䅁䅁䅅䅁䙁䙁偹癷潕䙮䅰䍄䉁䅁䅁兂䅁䅁䅍䅄䅁䅁䅯睱䅕䅁䅯䅉䅁䅁䅯䅂䍁䅧䅯䅤䅁䅁䅅䅁䉁䅁䅁兂硂児塲㍯䑂䅑杷允䅁䅁䅕䅁䑁䅁䅷䅁䭁䩁䙳䅁䭁䍁䅁䅁䭁䅁䅑潁䭁䡁䅑䅁䉁䅁䅁允䅁䅁䅕䡰㥁瑃呣啘䵁䅉䅅䅁䑁䅁䅁睁䵁䅁䅁权䵂杁䅁权奁䅁䅁允䅁䅁䅅䅁䭁䅁䄸䅁䵁䅉䅅䅁䑁䅁䅁睁䵁䅁䅁权呂权䅁权䅃䅁䅁允䅁䅁䅅䅁䭁䕁噳䅁䵁䅉䅅䅁䕁䅁䅁睁䵁䅁䅁权⭄权䅁权捁䅁䅁权摁䅁䅁允䅁䅁䅅䅁䭁乁䥯䅁䵁䅉䅅䅁䙁䅁䅁睁䵁䅁䅁权䅃兂䅁权杁䅁䅁权䕁䅁䅋权あ䅁䅁允䅁䅁䅅䅁䙁䥁牘払敧坔䅆䍄䉁䅁䅁兂䅁䅁䅍䅄䅁䅁䅯䅮䅕䅁䅯䅉䅁䅁䅯䅂䍁䅧䅯光䅁䅁䅅䅁䉁䅁䅁兂䥂場啯畲橤䅑杷允䅁䅁䅕䅁䑁䅁䅷䅁䭁䩁䭙䅁䭁䝁䅧䅁䭁䅁䄰䅁䭁䅁䄴䅁䉁䅁䅁允䅁䅁䅯睄䅁䅁杷允䅁䅁䅑䅁䑁䅁䅷䅁䭁䩁䝷䅁䭁䉁䅷䅁䭁䉁䄰䅁䉁䅁䅁允䅁䅁䅯睏䅧䅁杷允䅁䅁䅕䅁䑁䅁䅷䅁䭁䩁䘰䅁䭁䍁䅁䅁䭁䅁䅑潁䭁䍁䅅䅁䉁䅁䅁允䅁䅁䅕㑈牘払敪䕒䵁䅉䅅䅁䑁䅁䅁睁䵁䅁䅁权䕃兇䅁权⽁䅁䅁允䅁䅁䅅䅁佁䅁䅷䅁㕁䑁䅕杌ぁ䑁䅫䅁䵁䅉䅅䅁䙁䅁䅁睁䵁䅁䅁权乃䅃䅁权佂䅁䅁权乁䅁䅁权佁䅁䅁允䅁䅁䅅䅁䭁䅁䄸䅁䵁䅉䅅䅁䑁䅁䅁睁䵁䅁䅁权扃兂䅁权䉁䅁䅁允䅁䅁䅅䅁䭁䝁䅕䅁䵁䅉䅅䅁䑁䅁䅁睁䵁䅁䅁权橄䅇䅁权瑂䅁䅁允䅁䅁䅅䅁䭁䝁䕑䅁䵁䅉䅅䅁䙁䅁䅁睁䵁䅁䅁权硁元䅁权杄䅁䅁权乁䅁䅁权桄䅁䅁允䅁䅁䅅䅁䭁䅁䄸䅁䵁䅉䅅䅁䑁䅁䅁睁䵁䅁䅁权捃兂䅁权䉁䅁䅁允䅁䅁䅅䅁䭁䍁䅣䅁䵁䅉䅅䅁䙁䅁䅁睁䵁䅁䅁权䉄睃䅁权䙂䅁䅁权乁䅁䅁权佁䅁䅁允䅁䅁䅅䅁䭁䅁䄸䅁䵁䅉䅅䅁䙁䅁䅁睁䵁䅁䅁权畄先䅁权䙂䅁䅁权乁䅁䅁权佁䅁䅁允䅁䅁䅅䅁䭁䵁水䅁䵁䅉䅅䅁䑁䅁䅁睁䵁䅁䅁权摃兂䅁权䉁䅁䅁允䅁䅁䅅䅁䭁䝁䅕䅁䵁䅉䅅䅁䙁䅁䅁睁䵁䅁䅁权湄兇䅁权䵁䅁䅁权乁䅁䅁权佁䅁䅁允䅁䅁䅅䅁䭁䅁䄸䅁䵁䅉䅅䅁䙁䅁䅁睁䵁䅁䅁权㙄元䅁权佂䅁䅁权乁䅁䅁权佁䅁䅁允䅁䅁䅅䅁䭁䅁䄸䅁䵁䅉䅅䅁䑁䅁䅁睁䵁䅁䅁权煃睁䅁权摂䅁䅁允䅁䅁䅅䅁䭁䥁䅯䅁䵁䅉䅅䅁䑁䅁䅁睁䵁䅁䅁权ㅃ睃䅁权噁䅁䅁允䅁䅁䅅䅁䭁䡁䅁䅁䵁䅉䅅䅁䙁䅁䅁睁䵁䅁䅁权浃睇䅁权畁䅁䅁权䕁䅁䅋权あ䅁䅁允䅁䅁䅅䅁䙁䥁漴䉑䅙剤䅆䍄䉁䅁䅁睁䅁䅁䅍䅄䅁䅁䅯杰䅁䅁䅯兘䅁䅁䅅䅁䉁䅁䅁权ㅄ䅁䅁䍄䉁䅁䅁睁䅁䅁䅍䅄䅁䅁䅯睱䅍䅁䅯兘䅁䅁䅅䅁䉁䅁䅁权ㅄ䅁䅁䍄䉁䅁䅁兂䅁䅁䅍䅄䅁䅁䅯䅐䅁䅁䅯兏䅁䅁䅯兄䅁䅁䅯杄䅁䅁䅅䅁䉁䅁䅁权偁䅁䅁䍄䉁䅁䅁睁䅁䅁䅍䅄䅁䅁䅯䅲䅍䅁䅯兘䅁䅁䅅䅁䉁䅁䅁权ㅄ䅁䅁䍄䉁䅁䅁睁䅁䅁䅍䅄䅁䅁䅯睶䅑䅁䅯睐䅁䅁䅅䅁䉁䅁䅁杄䵁䅁䅁兎ㅁ䍁䄴杍祁䅁䅁䍄䉁䅁䅁睁䅁䅁䅍䅄䅁䅁䅯档䅍䅁䅯䅍䅁䅁䅅䅁䉁䅁䅁权桂杆䅁䍄䉁䅁䅁兂䅁䅁䅍䅄䅁䅁䅯朱䅕䅁䅯䅄䅁䅁䅯兄䅁䅁䅯杄䅁䅁䅅䅁䉁䅁䅁权偁䅁䅁䍄䉁䅁䅁睁䅁䅁䅍䅄䅁䅁䅯䉫䅫䅁䅯兢䅁䅁䅅䅁䉁䅁䅁权啁䅂䅁䍄䉁䅁䅁睁䅁䅁䅍䅄䅁䅁䅯䉷䄴䅁䅯兘䅁䅁䅅䅁䉁䅁䅁权ㅄ䅁䅁䍄䉁䅁䅁兂䅁䅁䅍䅄䅁䅁䅯眯䅁䅁䅯䅉䅁䅁䅯䅂䍁䅧䅯光䅁䅁䅅䅁䉁䅁䅁兂塄㍯㥁汃奤䅑杷允䅁䅁䅕䅁䑁䅁䅷䅁䭁䑁䩫䅁䭁䕁䅕䅁䭁䅁䄰䅁䭁䅁䄴䅁䉁䅁䅁允䅁䅁䅯睄䅁䅁杷允䅁䅁䅍䅁䑁䅁䅷䅁䭁䭁䐰䅁䭁䙁䄰䅁䉁䅁䅁允䅁䅁䅯䅩䅁䅁杷允䅁䅁䅍䅁䑁䅁䅷䅁䭁䱁䑁䅁䭁䙁䄰䅁䉁䅁䅁允䅁䅁䅯䅩䅁䅁杷允䅁䅁䅍䅁䑁䅁䅷䅁䭁䥁䥉䅁䭁䑁䄸䅁䉁䅁䅁允䅁䅁䄴䅄䅁䑁䅣䅎畁䑁䅫睍䅁䅁杷允䅁䅁䅍䅁䑁䅁䅷䅁䭁䩁䘰䅁䭁䉁䅕䅁䉁䅁䅁允䅁䅁䅯儵䅅䅁杷允䅁䅁䅍䅁䑁䅁䅷䅁䭁䩁䅉䅁䭁䉁䅕䅁䉁䅁䅁允䅁䅁䅯眹䅅䅁杷允䅁䅁䅍䅁䑁䅁䅷䅁䭁䡁佧䅁䭁䑁䄸䅁䉁䅁䅁允䅁䅁䄴䅄䅁䑁䅙兏畁䑁䅍䅏䅁䅁杷允䅁䅁䅕䅁䑁䅁䅷䅁䭁䭁䍕䅁䭁䑁䅫䅁䭁䅁䄰䅁䭁䅁䄴䅁䉁䅁䅁允䅁䅁䅯睄䅁䅁杷允䅁䅁䅍䅁䑁䅁䅷䅁䭁乁䑫䅁䭁䑁䄸䅁䉁䅁䅁允䅁䅁䄴䅄䅁䑁䅣䅍畁䑁䅅免䅁䅁杷允䅁䅁䅍䅁䑁䅁䅷䅁䭁䑁䙁䅁䭁䉁䅧䅁䉁䅁䅁允䅁䅁䅣䅁䅁䭁剁欵䵁䅉䅅䅁䑁䅁䅁睁䵁䅁䅁权湃兂䅁权瑂䅁䅁允䅁䅁䅅䅁䭁䵁䔰䅁䵁䅉䅅䅁䙁䅁䅁睁䵁䅁䅁权㑁杁䅁权䵁䅁䅁权乁䅁䅁权佁䅁䅁允䅁䅁䅅䅁䭁䅁䄸䅁䵁䅉䅅䅁䑁䅁䅁睁䵁䅁䅁权晁元䅁权睁䅁䅁允䅁䅁䅅䅁䭁乁䉫䅁䵁䅉䅅䅁䑁䅁䅁睁䵁䅁䅁权㥂兇䅁权噁䅁䅁允䅁䅁䅅䅁䭁䑁䕍䅁䵁䅉䅅䅁䙁䅁䅁睁䵁䅁䅁权睁䅂䅁权杁䅁䅁权䕁䅁䅋权あ䅁䅁允䅁䅁䅅䅁䙁䉁畓⭒㙆䝌䅖䍄䉁䅁䅁䅂䅁䅁䅍䅄䅁䅁䅯睭䅕䅁䅯䅈䅁䅁䅯先䅁䅁䅅䅁䉁䅁䅁权⽁杁䅁䍄䉁䅁䅁䅂䅁䅁䅍䅄䅁䅁䅯䅮䅕䅁䅯䅈䅁䅁䅯先䅁䅁䅅䅁䉁䅁䅁权佂睂䅁䍄䉁䅁䅁睁䅁䅁䅍䅄䅁䅁䅯䅡䅳䅁䅯兆䅁䅁䅅䅁䉁䅁䅁权慁䅁䅁䍄䉁䅁䅁兂䅁䅁䅍䅄䅁䅁䅯儲䅕䅁䅯杌䅁䅁䅯䅂䍁䅧䅯光䅁䅁䅅䅁䉁䅁䅁兂⽃儯潸扏爸䅑杷允䅁䅁䅕䅁䑁䅁䅷䅁䭁䙁䡣䅁䭁䑁䅫䅁䭁䅁䄰䅁䭁䅁䄴䅁䉁䅁䅁允䅁䅁䅯八䅅䅁杷允䅁䅁䅕䅁䑁䅁䅷䅁䭁䍁䕙䅁䭁䍁䄴䅁䭁䅁䅑潁䭁䡁䅑䅁䉁䅁䅁允䅁䅁䅕䍍杪穡潌䕇䵁䅉䅅䅁䙁䅁䅁睁䵁䅁䅁权汁兄䅁权杄䅁䅁权乁䅁䅁权桄䅁䅁允䅁䅁䅅䅁䭁䅁䄸䅁䵁䅉䅅䅁䙁䅁䅁睁䵁䅁䅁权湁䅂䅁权畁䅁䅁权䕁䅁䅋权あ䅁䅁允䅁䅁䅅䅁䙁䙁呧瑓潅䑈䅆䍄䉁䅁䅁兂䅁䅁䅍䅄䅁䅁䅯䉔䄸䅁䅯䄴䅁䅁䅯兄䅁䅁䅯儴䅁䅁䅅䅁䉁䅁䅁权偁䅁䅁䍄䉁䅁䅁兂䅁䅁䅍䅄䅁䅁䅯克䅑䅁䅯杌䅁䅁䅯䅂䍁䅧䅯䅤䅁䅁䅅䅁䉁䅁䅁兂䭂⽩琹䝋㙮睐杷允䅁䅁䅑䅁䑁䅁䅷䅁䭁䩁晳䅁䭁䉁䅷䅁䭁䉁䄰䅁䉁䅁䅁允䅁䅁䅯祡䅣䅁杷允䅁䅁䅕䅁䑁䅁䅷䅁䭁䍁䕯䅁䭁䍁䄴䅁䭁䅁䅑潁䭁䡁䅑䅁䉁䅁䅁允䅁䅁䅕牵乳䭚剔啁䵁䅉䅅䅁䙁䅁䅁睁䵁䅁䅁权歃杇䅁权䙂䅁䅁权乁䅁䅁权佁䅁䅁允䅁䅁䅅䅁䭁䅁䄸䅁䵁䅉䅅䅁䑁䅁䅁睁䵁䅁䅁权獄睁䅁权噁䅁䅁允䅁䅁䅅䅁䭁䉁䜰䅁䵁䅉䅅䅁䙁䅁䅁睁䵁䅁䅁权敁睁䅁权佂䅁䅁权乁䅁䅁权佁䅁䅁允䅁䅁䅅䅁䭁䅁䄸䅁䵁䅉䅅䅁䙁䅁䅁睁䵁䅁䅁权䝁睁䅁权佂䅁䅁权乁䅁䅁权佁䅁䅁允䅁䅁䅅䅁䭁䅁䄸䅁䵁䅉䅅䅁䙁䅁䅁睁䵁䅁䅁权摂睁䅁权杁䅁䅁权䕁䅁䅋权桁䅁䅁允䅁䅁䅅䅁䙁䙁㑋潈牘嘰䅒䍄䉁䅁䅁睁䅁䅁䅍䅄䅁䅁䅯䅤䅅䅁䅯䅇䅁䅁䅅䅁䉁䅁䅁睂䅁䅁䅁䅷氳䅑杷允䅁䅁䅍䅁䑁䅁䅷䅁䭁䭁䡧䅁䭁䙁䄰䅁䉁䅁䅁允䅁䅁䅯睋䅁䅁杷允䅁䅁䅕䅁䑁䅁䅷䅁䭁偁䑙䅁䭁䍁䄴䅁䭁䅁䅑潁䭁䍁䅅䅁䉁䅁䅁允䅁䅁䅕晧㑱氳煅樱䴸䅉䅅䅁䑁䅁䅁睁䵁䅁䅁权扃兂䅁权⽁䅁䅁允䅁䅁䅅䅁佁䅁䅷䅁硁䑁䅕杌㑁䑁䅙䅁䵁䅉䅅䅁䑁䅁䅁睁䵁䅁䅁权⽄䅁䅁权䉁䅁䅁允䅁䅁䅅䅁䭁䝁䅕䅁䵁䅉䅅䅁䑁䅁䅁睁䵁䅁䅁权捃兂䅁权⽁䅁䅁允䅁䅁䅅䅁佁䅁䅷䅁祁䑁䅉杌㍁䑁䅑䅁䵁䅉䅅䅁䙁䅁䅁睁䵁䅁䅁权楄䅂䅁权佂䅁䅁权乁䅁䅁权佁䅁䅁允䅁䅁䅅䅁䭁䅁䄸䅁䵁䅉䅅䅁䙁䅁䅁睁䵁䅁䅁权獄杁䅁权䙂䅁䅁权乁䅁䅁权佁䅁䅁允䅁䅁䅅䅁䭁䅁䄸䅁䵁䅉䅅䅁䑁䅁䅁睁䵁䅁䅁权獂睁䅁权䉁䅁䅁允䅁䅁䅅䅁䭁䝁䅕䅁䵁䅉䅅䅁䙁䅁䅁睁䵁䅁䅁权扃兂䅁权䙂䅁䅁权乁䅁䅁权佁䅁䅁允䅁䅁䅅䅁䭁䅁䄸䅁䵁䅉䅅䅁䑁䅁䅁睁䵁䅁䅁权煄兇䅁权䉁䅁䅁允䅁䅁䅅䅁䭁䕁䍅䅁䵁䅉䅅䅁䙁䅁䅁睁䵁䅁䅁权捃兂䅁权䙂䅁䅁权乁䅁䅁权佁䅁䅁允䅁䅁䅅䅁䭁䅁䄸䅁䵁䅉䅅䅁䙁䅁䅁睁䵁䅁䅁权⭄䅇䅁权杄䅁䅁权乁䅁䅁权桄䅁䅁允䅁䅁䅅䅁䡁䅁䅁䅁杄⭔䅚䍄䉁䅁䅁兂䅁䅁䅍䅄䅁䅁䅯睸䅍䅁䅯䅄䅁䅁䅯兄䅁䅁䅯杄䅁䅁䅅䅁䉁䅁䅁权偁䅁䅁䍄䉁䅁䅁睁䅁䅁䅍䅄䅁䅁䅯䅌䅑䅁䅯兘䅁䅁䅅䅁䉁䅁䅁权敂䅁䅁䍄䉁䅁䅁兂䅁䅁䅍䅄䅁䅁䅯村䄴䅁䅯杌䅁䅁䅯䅂䍁䅧䅯䅤䅁䅁䅅䅁䉁䅁䅁兂癄慲び佖䙹䅑杷允䅁䅁䅑䅁䑁䅁䅷䅁䭁䉁䬴䅁䭁䉁䅷䅁䭁䉁䄰䅁䉁䅁䅁允䅁䅁䅯桒䅁䅁杷允䅁䅁䅕䅁䑁䅁䅷䅁䭁䍁乕䅁䭁䕁䅕䅁䭁䅁䄰䅁䭁䅁䄴䅁䉁䅁䅁允䅁䅁䅯睄䅁䅁杷允䅁䅁䅑䅁䑁䅁䅷䅁䭁䥁䵕䅁䭁䉁䅷䅁䭁䉁䄰䅁䉁䅁䅁允䅁䅁䅯兗䅁䅁杷允䅁䅁䅕䅁䑁䅁䅷䅁䭁䍁乙䅁䭁䕁䅕䅁䭁䅁䄰䅁䭁䅁䄴䅁䉁䅁䅁允䅁䅁䅯睄䅁䅁杷允䅁䅁䅍䅁䑁䅁䅷䅁䭁䭁䵯䅁䭁䑁䄸䅁䉁䅁䅁允䅁䅁䄴权䅁䑁䅙杌睁䑁䅫䅁䵁䅉䅅䅁䙁䅁䅁睁䵁䅁䅁权扃兂䅁权杄䅁䅁权乁䅁䅁权桄䅁䅁允䅁䅁䅅䅁䭁䅁䄸䅁䵁䅉䅅䅁䙁䅁䅁睁䵁䅁䅁权牄䅁䅁权佂䅁䅁权乁䅁䅁权佁䅁䅁允䅁䅁䅅䅁䡁䅁䅁䅁杁敵䅖䍄䉁䅁䅁兂䅁䅁䅍䅄䅁䅁䅯䅮䅕䅁䅯䄴䅁䅁䅯兄䅁䅁䅯儴䅁䅁䅅䅁䉁䅁䅁权偁䅁䅁䍄䉁䅁䅁睁䅁䅁䅍䅄䅁䅁䅯睊䅑䅁䅯䅍䅁䅁䅅䅁䉁䅁䅁权䙂杄䅁䍄䉁䅁䅁兂䅁䅁䅍䅄䅁䅁䅯兮䅕䅁䅯䄴䅁䅁䅯兄䅁䅁䅯儴䅁䅁䅅䅁䉁䅁䅁权偁䅁䅁䍄䉁䅁䅁兂䅁䅁䅍䅄䅁䅁䅯硇䅯䅁䅯兏䅁䅁䅯兄䅁䅁䅯杄䅁䅁䅅䅁䉁䅁䅁权剃允䅁䍄䉁䅁䅁睁䅁䅁䅍䅄䅁䅁䅯睊䄰䅁䅯兢䅁䅁䅅䅁䉁䅁䅁权捂允䅁䍄䉁䅁䅁䅂䅁䅁䅍䅄䅁䅁䅯睍䅧䅁䅯䅈䅁䅁䅯先䅁䅁䅅䅁䉁䅁䅁权偂元䅁䍄䉁䅁䅁兂䅁䅁䅍䅄䅁䅁䅯儰䅉䅁䅯杔䅁䅁䅯兄䅁䅁䅯杄䅁䅁䅅䅁䉁䅁䅁权偁䅁䅁䍄䉁䅁䅁兂䅁䅁䅍䅄䅁䅁䅯睴䅅䅁䅯䅉䅁䅁䅯䅂䍁䅧䅯光䅁䅁䅅䅁䉁䅁䅁兂晁敨剴䭵娵䅑杷允䅁䅁䅕䅁䑁䅁䅷䅁䭁䥁䍫䅁䭁䕁䅕䅁䭁䅁䄰䅁䭁䅁䄴䅁䉁䅁䅁允䅁䅁䅯睄䅁䅁杷允䅁䅁䅍䅁䑁䅁䅷䅁䭁䕁䐸䅁䭁䉁䅕䅁䉁䅁䅁允䅁䅁䅯兑䅉䅁杷允䅁䅁䅍䅁䑁䅁䅷䅁䭁䵁䵁䅁䭁䉁䅧䅁䉁䅁䅁允䅁䅁䅯睄䅁䅁杷允䅁䅁䅍䅁䑁䅁䅷䅁䭁䑁䑙䅁䭁䝁䄰䅁䉁䅁䅁允䅁䅁䅯䄲䅍䅁杷允䅁䅁䅍䅁䑁䅁䅷䅁䭁䅁䕍䅁䭁䉁䅧䅁䉁䅁䅁允䅁䅁䅣䅁䅁䍁䝃䔵䵁䅉䅅䅁䑁䅁䅁睁䵁䅁䅁权摃元䅁权⽁䅁䅁允䅁䅁䅅䅁佁䅁䅷䅁穁䑁䅫杌㉁䑁䅧䅁䵁䅉䅅䅁䑁䅁䅁睁䵁䅁䅁权穂杇䅁权睁䅁䅁允䅁䅁䅅䅁䭁䅁䄸䅁䵁䅉䅅䅁䙁䅁䅁睁䵁䅁䅁权䡂睁䅁权杄䅁䅁权乁䅁䅁权桄䅁䅁允䅁䅁䅅䅁䭁䅁䄸䅁䵁䅉䅅䅁䑁䅁䅁睁䵁䅁䅁权牂允䅁权噁䅁䅁允䅁䅁䅅䅁䭁䡁䅁䅁䵁䅉䅅䅁䑁䅁䅁睁䵁䅁䅁权穃䅂䅁权䅃䅁䅁允䅁䅁䅅䅁䭁䉁佉䅁䵁䅉䅅䅁䕁䅁䅁睁䵁䅁䅁权穂元䅁权捁䅁䅁权摁䅁䅁允䅁䅁䅅䅁䭁䱁䴰䅁䵁䅉䅅䅁䑁䅁䅁睁䵁䅁䅁权獂允䅁权噁䅁䅁允䅁䅁䅅䅁䭁䅁䈰䅁䵁䅉䅅䅁䙁䅁䅁睁䵁䅁䅁权潂睇䅁权畁䅁䅁权䕁䅁䅋权桁䅁䅁允䅁䅁䅅䅁䙁䍁汌乓照硈䄹䍄䉁䅁䅁睁䅁䅁䅍䅄䅁䅁䅯杢䅅䅁䅯兆䅁䅁䅅䅁䉁䅁䅁权睂䅁䅁䍄䉁䅁䅁睁䅁䅁䅍䅄䅁䅁䅯兖䅙䅁䅯䅧䅁䅁䅅䅁䉁䅁䅁权癄䅅䅁䍄䉁䅁䅁睁䅁䅁䅍䅄䅁䅁䅯睑䅅䅁䅯䅇䅁䅁䅅䅁䉁䅁䅁睂䅁䅁䅁䭁汶䅑杷允䅁䅁䅍䅁䑁䅁䅷䅁䭁䕁䉑䅁䭁䉁䅧䅁䉁䅁䅁允䅁䅁䅣䅁䅁佁硁䔵䵁䅉䅅䅁䙁䅁䅁睁䵁䅁䅁权䍂睇䅁权畁䅁䅁权䕁䅁䅋权桁䅁䅁允䅁䅁䅅䅁䙁䱁桯㤹汹䉺䅸䍄䉁䅁䅁睁䅁䅁䅍䅄䅁䅁䅯䅰䅑䅁䅯允䅁䅁䅅䅁䉁䅁䅁权䥁䅁䅁䍄䉁䅁䅁睁䅁䅁䅍䅄䅁䅁䅯䅺䅁䅁䅯䅇䅁䅁䅅䅁䉁䅁䅁睂䅁䅁䅁䌴浌䅑杷允䅁䅁䅍䅁䑁䅁䅷䅁䭁䩁䡳䅁䭁䑁䄸䅁䉁䅁䅁允䅁䅁䄴权䅁䑁䅧䅎畁䑁䅕䅁䵁䅉䅅䅁䙁䅁䅁睁䵁䅁䅁权卂䅃䅁权畁䅁䅁权䕁䅁䅋权桁䅁䅁允䅁䅁䅅䅁䙁佁唷匹㍇䥮䅆䍄䉁䅁䅁兂䅁䅁䅍䅄䅁䅁䅯䅒䅅䅁䅯杌䅁䅁䅯䅂䍁䅧䅯光䅁䅁䅅䅁䉁䅁䅁兂䙁睨瑖䩚䨸䅑杷允䅁䅁䅕䅁䑁䅁䅷䅁䭁䱁䑁䅁䭁䅁䅷䅁䭁䅁䄰䅁䭁䅁䄴䅁䉁䅁䅁允䅁䅁䅯睄䅁䅁杷允䅁䅁䅕䅁䑁䅁䅷䅁䭁䱁䡕䅁䭁佁䅁䅁䭁䅁䄰䅁䭁佁䅅䅁䉁䅁䅁允䅁䅁䅣䅁䅁䵁㑁欵䵁䅉䅅䅁䑁䅁䅁睁䵁䅁䅁权䑂允䅁权摂䅁䅁允䅁䅁䅅䅁䭁䥁䅧䅁䵁䅉䅅䅁䑁䅁䅁睁䵁䅁䅁权䕂允䅁权摂䅁䅁允䅁䅁䅅䅁䭁䉁䉍䅁䵁䅉䅅䅁䙁䅁䅁睁䵁䅁䅁权浂睃䅁权䵁䅁䅁权乁䅁䅁权佁䅁䅁允䅁䅁䅅䅁䭁䅁䄸䅁䵁䅉䅅䅁䙁䅁䅁睁䵁䅁䅁权楂䅈䅁权䵁䅁䅁权乁䅁䅁权佁䅁䅁允䅁䅁䅅䅁䭁䅁䍯䅁䵁䅉䅅䅁䑁䅁䅁睁䵁䅁䅁权䑂允䅁权䉁䅁䅁允䅁䅁䅅䅁䭁䝁䅕䅁䵁䅉䅅䅁䑁䅁䅁睁䵁䅁䅁权婃权䅁权䉁䅁䅁允䅁䅁䅅䅁䭁佁䉁䅁䵁䅉䅅䅁䑁䅁䅁睁䵁䅁䅁权時睈䅁权䉁䅁䅁允䅁䅁䅅䅁䭁䅁䅑䅁䵁䅉䅅䅁䙁䅁䅁睁䵁䅁䅁权浂䅁䅁权佂䅁䅁权乁䅁䅁权佁䅁䅁允䅁䅁䅅䅁䭁䅁䄸䅁䵁䅉䅅䅁䑁䅁䅁睁䵁䅁䅁权䕂允䅁权噁䅁䅁允䅁䅁䅅䅁䭁䑁䉅䅁䵁䅉䅅䅁䑁䅁䅁睁䵁䅁䅁权十䅃䅁权䅃䅁䅁允䅁䅁䅅䅁䭁䍁乯䅁䵁䅉䅅䅁䙁䅁䅁睁䵁䅁䅁权㥃睂䅁权䵁䅁䅁权乁䅁䅁权佁䅁䅁允䅁䅁䅅䅁䭁䕁䝅䅁䵁䅉䅅䅁䑁䅁䅁睁䵁䅁䅁权䕂允䅁权瑂䅁䅁允䅁䅁䅅䅁䭁䅁䙑䅁䵁䅉䅅䅁䑁䅁䅁睁䵁䅁䅁权扃睁䅁权摂䅁䅁允䅁䅁䅅䅁䭁乁䅙䅁䵁䅉䅅䅁䕁䅁䅁睁䵁䅁䅁权䑂允䅁权捁䅁䅁权摁䅁䅁允䅁䅁䅅䅁䭁䑁䌸䅁䵁䅉䅅䅁䑁䅁䅁睁䵁䅁䅁权療睈䅁权摂䅁䅁允䅁䅁䅅䅁䭁偁䅕䅁䵁䅉䅅䅁䕁䅁䅁睁䵁䅁䅁权䕂允䅁权捁䅁䅁权摁䅁䅁允䅁䅁䅅䅁䭁䍁乳䅁䵁䅉䅅䅁䑁䅁䅁睁䵁䅁䅁权汃元䅁权瑂䅁䅁允䅁䅁䅅䅁䭁䑁䉍䅁䵁䅉䅅䅁䑁䅁䅁睁䵁䅁䅁权い睁䅁权䅃䅁䅁允䅁䅁䅅䅁䭁䍁乷䅁䵁䅉䅅䅁䑁䅁䅁睁䵁䅁䅁权灄睂䅁权䅃䅁䅁允䅁䅁䅅䅁䭁䉁塕䅁䵁䅉䅅䅁䙁䅁䅁睁䵁䅁䅁权求睂䅁权潂䅁䅁权乁䅁䅁权佁䅁䅁允䅁䅁䅅䅁䭁䅁䄸䅁䵁䅉䅅䅁䙁䅁䅁睁䵁䅁䅁权癄杇䅁权杁䅁䅁权䕁䅁䅋权桁䅁䅁允䅁䅁䅅䅁䙁䥁䌯匹捨ㅈ䅤䍄䉁䅁䅁睁䅁䅁䅍䅄䅁䅁䅯䅔䅫䅁䅯兘䅁䅁䅅䅁䉁䅁䅁权䥃䅁䅁䍄䉁䅁䅁兂䅁䅁䅍䅄䅁䅁䅯䅨䅑䅁䅯䅉䅁䅁䅯䅂䍁䅧䅯䅤䅁䅁䅅䅁䉁䅁䅁兂乄䵺䵺乺歸䅑杷允䅁䅁䅕䅁䑁䅁䅷䅁䭁䕁䉍䅁䭁䅁䅷䅁䭁䅁䄰䅁䭁䅁䄴䅁䉁䅁䅁允䅁䅁䅯睄䅁䅁杷允䅁䅁䅕䅁䑁䅁䅷䅁䭁佁䤰䅁䭁䕁䅕䅁䭁䅁䄰䅁䭁䅁䄴䅁䉁䅁䅁允䅁䅁䅯睄䅁䅁杷允䅁䅁䅕䅁䑁䅁䅷䅁䭁䕁䉑䅁䭁䅁䅷䅁䭁䅁䄰䅁䭁䅁䄴䅁䉁䅁䅁允䅁䅁䅯睄䅁䅁杷允䅁䅁䅍䅁䑁䅁䅷䅁䭁䡁䜰䅁䭁䥁䅁䅁䉁䅁䅁允䅁䅁䅯削䅑䅁杷允䅁䅁䅑䅁䑁䅁䅷䅁䭁䩁䌴䅁䭁䉁䅷䅁䭁䉁䄰䅁䉁䅁䅁允䅁䅁䅯兌䄰䅁杷允䅁䅁䅕䅁䑁䅁䅷䅁䭁䕁夰䅁䭁䍁䅁䅁䭁䅁䅑潁䭁䡁䅑䅁䉁䅁䅁允䅁䅁䅕椹捨㡪䙉啗䵁䅉䅅䅁䕁䅁䅁睁䵁䅁䅁权晃杁䅁权捁䅁䅁权摁䅁䅁允䅁䅁䅅䅁䭁䑁䌸䅁䵁䅉䅅䅁䙁䅁䅁睁䵁䅁䅁权敂杇䅁权䵁䅁䅁权乁䅁䅁权佁䅁䅁允䅁䅁䅅䅁䭁䅁䄸䅁䵁䅉䅅䅁䙁䅁䅁睁䵁䅁䅁权歄睁䅁权䵁䅁䅁权乁䅁䅁权佁䅁䅁允䅁䅁䅅䅁䭁䅁䄸䅁䵁䅉䅅䅁䙁䅁䅁睁䵁䅁䅁权塄䅃䅁权䙂䅁䅁权乁䅁䅁权佁䅁䅁允䅁䅁䅅䅁䭁䅁䄸䅁䵁䅉䅅䅁䕁䅁䅁睁䵁䅁䅁权佂䅂䅁权捁䅁䅁权摁䅁䅁允䅁䅁䅅䅁䭁䍁临䅁䵁䅉䅅䅁䙁䅁䅁睁䵁䅁䅁权祄杂䅁权潂䅁䅁权乁䅁䅁权佁䅁䅁允䅁䅁䅅䅁䭁䅁䄸䅁䵁䅉䅅䅁䙁䅁䅁睁䵁䅁䅁权㑂权䅁权杄䅁䅁权乁䅁䅁权桄䅁䅁允䅁䅁䅅䅁䭁䅁䄸䅁䵁䅉䅅䅁䙁䅁䅁睁䵁䅁䅁权杂睇䅁权䙂䅁䅁权乁䅁䅁权佁䅁䅁允䅁䅁䅅䅁䭁䅁䄸䅁䵁䅉䅅䅁䑁䅁䅁睁䵁䅁䅁权䱄杄䅁权⽁䅁䅁允䅁䅁䅅䅁佁䅁䅯䅁㑁䑁䅫杌㕁䅁䅁䍄䉁䅁䅁兂䅁䅁䅍䅄䅁䅁䅯朸䅁䅁䅯䅉䅁䅁䅯䅂䍁䅧䅯䅤䅁䅁䅅䅁䉁䅁䅁兂慃婭婭摭坬䅑杷允䅁䅁䅕䅁䑁䅁䅷䅁䭁䍁奉䅁䭁䕁䅕䅁䭁䅁䄰䅁䭁䅁䄴䅁䉁䅁䅁允䅁䅁䅯䉈䅯䅁杷允䅁䅁䅕䅁䑁䅁䅷䅁䭁䕁䉑䅁䭁䕁䅕䅁䭁䅁䄰䅁䭁䅁䄴䅁䉁䅁䅁允䅁䅁䅯睄䅁䅁杷允䅁䅁䅍䅁䑁䅁䅷䅁䭁䅁䨰䅁䭁䉁䅕䅁䉁䅁䅁允䅁䅁䅯䅣䅁䅁杷允䅁䅁䅕䅁䑁䅁䅷䅁䭁乁䔴䅁䭁䑁䅫䅁䭁䅁䄰䅁䭁䅁䄴䅁䉁䅁䅁允䅁䅁䅯八䅅䅁杷允䅁䅁䅍䅁䑁䅁䅷䅁䭁䩁婕䅁䭁䥁䅁䅁䉁䅁䅁允䅁䅁䅯桬䅫䅁杷允䅁䅁䅑䅁䑁䅁䅷䅁䭁䍁䴰䅁䭁䉁䅷䅁䭁䉁䄰䅁䉁䅁䅁允䅁䅁䅯兗䅁䅁杷允䅁䅁䅕䅁䑁䅁䅷䅁䭁䥁䉙䅁䭁䍁䅁䅁䭁䅁䅑潁䭁䍁䅅䅁䉁䅁䅁允䅁䅁䅕㑈牘払䍨啥䵁䅉䅅䅁䑁䅁䅁睁䵁䅁䅁权䥄䅄䅁权䉁䅁䅁允䅁䅁䅅䅁䭁䡁䉕䅁䵁䅉䅅䅁䑁䅁䅁睁䵁䅁䅁权塂䅈䅁权⽁䅁䅁允䅁䅁䅅䅁佁䅁䅷䅁㕁䑁䅧杌ㅁ䑁䅣䅁䵁䅉䅅䅁䙁䅁䅁睁䵁䅁䅁权㕁䅃䅁权䙂䅁䅁权乁䅁䅁权佁䅁䅁允䅁䅁䅅䅁䭁䭁乧䅁䵁䅉䅅䅁䙁䅁䅁睁䵁䅁䅁权䑂允䅁权杄䅁䅁权乁䅁䅁权桄䅁䅁允䅁䅁䅅䅁䭁䅁䄸䅁䵁䅉䅅䅁䙁䅁䅁睁䵁䅁䅁权䅁杁䅁权杁䅁䅁权䕁䅁䅋权桁䅁䅁允䅁䅁䅅䅁䙁䩁婱婭婭嘲䅨䍄䉁䅁䅁兂䅁䅁䅍䅄䅁䅁䅯䅒䅅䅁䅯䄴䅁䅁䅯兄䅁䅁䅯儴䅁䅁䅅䅁䉁䅁䅁权偁䅁䅁䍄䉁䅁䅁兂䅁䅁䅍䅄䅁䅁䅯䉙䅯䅁䅯杌䅁䅁䅯䅂䍁䅧䅯䅤䅁䅁䅅䅁䉁䅁䅁兂䥂楓䩃癵䝳䅑杷允䅁䅁䅍䅁䑁䅁䅷䅁䭁䕁䉑䅁䭁䥁䅁䅁䉁䅁䅁允䅁䅁䅯免䄰䅁杷允䅁䅁䅍䅁䑁䅁䅷䅁䭁䝁䑍䅁䭁䉁䅧䅁䉁䅁䅁允䅁䅁䅯睄䅁䅁杷允䅁䅁䅍䅁䑁䅁䅷䅁䭁䭁䭍䅁䭁䑁䄸䅁䉁䅁䅁允䅁䅁䄴䅄䅁䑁䅍免畁䑁䅍䅏䅁䅁杷允䅁䅁䅕䅁䑁䅁䅷䅁䭁䅁䉁䅁䭁䍁䄴䅁䭁䅁䅑潁䭁䍁䅅䅁䉁䅁䅁允䅁䅁䅕䴷灒婪洱䐫䴸䅉䅅䅁䙁䅁䅁睁䵁䅁䅁权卂䅃䅁权䙂䅁䅁权乁䅁䅁权佁䅁䅁允䅁䅁䅅䅁䭁䅁䄸䅁䵁䅉䅅䅁䑁䅁䅁睁䵁䅁䅁权䑁睂䅁权䉁䅁䅁允䅁䅁䅅䅁䭁䝁䅕䅁䵁䅉䅅䅁䑁䅁䅁睁䵁䅁䅁权摃元䅁权瑂䅁䅁允䅁䅁䅅䅁䭁䡁䝕䅁䵁䅉䅅䅁䑁䅁䅁睁䵁䅁䅁权兄兇䅁权摂䅁䅁允䅁䅁䅅䅁䭁乁䅙䅁䵁䅉䅅䅁䑁䅁䅁睁䵁䅁䅁权䕁睂䅁权䉁䅁䅁允䅁䅁䅅䅁䭁䕁䍣䅁䵁䅉䅅䅁䙁䅁䅁睁䵁䅁䅁权煁䅃䅁权畁䅁䅁权䕁䅁䅋权あ䅁䅁允䅁䅁䅅䅁䙁䝁㥅祙坏正䅖䍄䉁䅁䅁兂䅁䅁䅍䅄䅁䅁䅯䈰䅧䅁䅯杔䅁䅁䅯兄䅁䅁䅯杄䅁䅁䅅䅁䉁䅁䅁睂䅁䅁䅁䱧樯䅑杷允䅁䅁䅑䅁䑁䅁䅷䅁䭁佁䉅䅁䭁䉁䅷䅁䭁䉁䄰䅁䉁䅁䅁允䅁䅁䅯杭䅁䅁杷允䅁䅁䅍䅁䑁䅁䅷䅁䭁䕁䩷䅁䭁䥁䅁䅁䉁䅁䅁允䅁䅁䅯睍䄰䅁杷允䅁䅁䅍䅁䑁䅁䅷䅁䭁䵁䑫䅁䭁䉁䅧䅁䉁䅁䅁允䅁䅁䅣䅁䅁䍁慄䔵䵁䅉䅅䅁䙁䅁䅁睁䵁䅁䅁权䍁杁䅁权潂䅁䅁权乁䅁䅁权佁䅁䅁允䅁䅁䅅䅁䭁䅁䄸䅁䵁䅉䅅䅁䙁䅁䅁睁䵁䅁䅁权兂䅇䅁权杁䅁䅁权䕁䅁䅋权あ䅁䅁允䅁䅁䅅䅁䙁䙁㑋潈牘嘸䄵䍄䉁䅁䅁兂䅁䅁䅍䅄䅁䅁䅯兰䅕䅁䅯杌䅁䅁䅯䅂䍁䅧䅯光䅁䅁䅅䅁䉁䅁䅁兂䥂㔱奶䡅坍䅑杷允䅁䅁䅕䅁䑁䅁䅷䅁䭁䙁䑅䅁䭁䍁䄴䅁䭁䅁䅑潁䭁䍁䅅䅁䉁䅁䅁允䅁䅁䅕剔䍪氶ば䕊䵁䅉䅅䅁䙁䅁䅁睁䵁䅁䅁权湃兂䅁权畁䅁䅁权䕁䅁䅋权桁䅁䅁允䅁䅁䅅䅁䙁䍁奃档䰯穰䅊䍄䉁䅁䅁睁䅁䅁䅍䅄䅁䅁䅯杫䅑䅁䅯允䅁䅁䅅䅁䉁䅁䅁权偁允䅁䍄䉁䅁䅁兂䅁䅁䅍䅄䅁䅁䅯剒䅳䅁䅯䅉䅁䅁䅯䅂䍁䅧䅯䅤䅁䅁䅅䅁䉁䅁䅁兂浂浚浚浚晚䅑杷允䅁䅁䅍䅁䑁䅁䅷䅁䭁䩁䕉䅁䭁䉁䅕䅁䉁䅁䅁允䅁䅁䅯杙䅍䅁杷允䅁䅁䅕䅁䑁䅁䅷䅁䭁䅁䉍䅁䭁䅁䅷䅁䭁䅁䄰䅁䭁䅁䄴䅁䉁䅁䅁允䅁䅁䅯杂䅅䅁杷允䅁䅁䅕䅁䑁䅁䅷䅁䭁偁摁䅁䭁䍁䄴䅁䭁䅁䅑潁䭁䡁䅑䅁䉁䅁䅁允䅁䅁䅕丱塦摤㉗啇䵁䅉䅅䅁䑁䅁䅁睁䵁䅁䅁权瑄元䅁权睁䅁䅁允䅁䅁䅅䅁䭁䩁匸䅁䵁䅉䅅䅁䙁䅁䅁睁䵁䅁䅁权い䅂䅁权杁䅁䅁权䕁䅁䅋权あ䅁䅁允䅁䅁䅅䅁䙁䕁桪桥畓ㅆ䅤䍄䉁䅁䅁兂䅁䅁䅍䅄䅁䅁䅯杗䄴䅁䅯杌䅁䅁䅯䅂䍁䅧䅯光䅁䅁䅅䅁䉁䅁䅁兂呃卩半㝈吸䅑杷允䅁䅁䅕䅁䑁䅁䅷䅁䭁䡁余䅁䭁䝁䅧䅁䭁䅁䄰䅁䭁䅁䄴䅁䉁䅁䅁允䅁䅁䅣䅁䅁䵁䵃唵䵁䅉䅅䅁䑁䅁䅁睁䵁䅁䅁权㡂䅅䅁权睁䅁䅁允䅁䅁䅅䅁䭁䉁塷䅁䵁䅉䅅䅁䙁䅁䅁睁䵁䅁䅁权潄杁䅁权潂䅁䅁权乁䅁䅁权佁䅁䅁允䅁䅁䅅䅁䡁䅁䅁䅁䅂佰䅖䍄䉁䅁䅁兂䅁䅁䅍䅄䅁䅁䅯眹䅑䅁䅯䅉䅁䅁䅯䅂䍁䅧䅯䅤䅁䅁䅅䅁䉁䅁䅁兂㝂䭆䠵娴乓䅑杷允䅁䅁䅕䅁䑁䅁䅷䅁䭁䍁婑䅁䭁䅁䅷䅁䭁䅁䄰䅁䭁䅁䄴䅁䉁䅁䅁允䅁䅁䅯杂䅅䅁杷允䅁䅁䅍䅁䑁䅁䅷䅁䭁䭁䐰䅁䭁䑁䄸䅁䉁䅁䅁允䅁䅁䄴䅄䅁䑁䅑睍畁䑁䅅䅎䅁䅁杷允䅁䅁䅕䅁䑁䅁䅷䅁䭁䉁䡫䅁䭁䝁䅧䅁䭁䅁䄰䅁䭁䅁䄴䅁䉁䅁䅁允䅁䅁䅯睄䅁䅁杷允䅁䅁䅕䅁䑁䅁䅷䅁䭁䍁朴䅁䭁䍁䅁䅁䭁䅁䅑潁䭁䍁䅅䅁䉁䅁䅁允䅁䅁䅕䅁䅁䅁元䕘䵁䅉䅅䅁䑁䅁䅁睁䵁䅁䅁权千䅂䅁权睁䅁䅁允䅁䅁䅅䅁䭁䅁䄸䅁䵁䅉䅅䅁䙁䅁䅁睁䵁䅁䅁权䅂杂䅁权杄䅁䅁权乁䅁䅁权桄䅁䅁允䅁䅁䅅䅁䭁䅁䄸䅁䵁䅉䅅䅁䙁䅁䅁睁䵁䅁䅁权㥃䅃䅁权㕁䅁䅁权乁䅁䅁权佁䅁䅁允䅁䅁䅅䅁䭁䅁䄸䅁䵁䅉䅅䅁䙁䅁䅁睁䵁䅁䅁权ㅃ䅇䅁权佂䅁䅁权乁䅁䅁权佁䅁䅁允䅁䅁䅅䅁䡁䅁䅁䅁杂攷䅖䍄䉁䅁䅁兂䅁䅁䅍䅄䅁䅁䅯杶䅧䅁䅯兏䅁䅁䅯兄䅁䅁䅯杄䅁䅁䅅䅁䉁䅁䅁权偁䅁䅁䍄䉁䅁䅁睁䅁䅁䅍䅄䅁䅁䅯杫䅑䅁䅯睐䅁䅁䅅䅁䉁䅁䅁杄䵁䅁䅁䅎㍁䍁䄴睎㕁䅁䅁䍄䉁䅁䅁兂䅁䅁䅍䅄䅁䅁䅯桯䄸䅁䅯杌䅁䅁䅯䅂䍁䅧䅯光䅁䅁䅅䅁䉁䅁䅁兂塄入橴㑺婙䅑杷允䅁䅁䅍䅁䑁䅁䅷䅁䭁偁䕅䅁䭁䉁䅧䅁䉁䅁䅁允䅁䅁䅣䅁䅁䅁㕃唵䵁䅉䅅䅁䙁䅁䅁睁䵁䅁䅁权橄睂䅁权㕁䅁䅁权乁䅁䅁权佁䅁䅁允䅁䅁䅅䅁䭁䅁䄸䅁䵁䅉䅅䅁䑁䅁䅁睁䵁䅁䅁权䉄杁䅁权⽁䅁䅁允䅁䅁䅅䅁佁䅁䅷䅁㍁䑁䅑杌ぁ䑁䅕䅁䵁䅉䅅䅁䑁䅁䅁睁䵁䅁䅁权䱂权䅁权摂䅁䅁允䅁䅁䅅䅁䭁䥁䅧䅁䵁䅉䅅䅁䙁䅁䅁睁䵁䅁䅁权啃杁䅁权杁䅁䅁权䕁䅁䅋权あ䅁䅁允䅁䅁䅅䅁䙁䥁䌯匹捨ㄯ䅤䍄䉁䅁䅁兂䅁䅁䅍䅄䅁䅁䅯儯䅉䅁䅯兏䅁䅁䅯兄䅁䅁䅯杄䅁䅁䅅䅁䉁䅁䅁权偁䅁䅁䍄䉁䅁䅁兂䅁䅁䅍䅄䅁䅁䅯䈶䅷䅁䅯䄴䅁䅁䅯兄䅁䅁䅯儴䅁䅁䅅䅁䉁䅁䅁睂䅁䅁䅁䕉洷䅑杷允䅁䅁䅍䅁䑁䅁䅷䅁䭁䕁乍䅁䭁䙁䄰䅁䉁䅁䅁允䅁䅁䅯杘䅁䅁杷允䅁䅁䅕䅁䑁䅁䅷䅁䭁偁䌴䅁䭁䑁䅫䅁䭁䅁䄰䅁䭁䅁䄴䅁䉁䅁䅁允䅁䅁䅯䅩䅅䅁杷允䅁䅁䅕䅁䑁䅁䅷䅁䭁䙁奷䅁䭁佁䅁䅁䭁䅁䄰䅁䭁佁䅅䅁䉁䅁䅁允䅁䅁䅣䅁䅁䍁湁欵䵁䅉䅅䅁䑁䅁䅁睁䵁䅁䅁权晁䅈䅁权䅃䅁䅁允䅁䅁䅅䅁䭁䙁杷䅁䵁䅉䅅䅁䙁䅁䅁睁䵁䅁䅁权睃睁䅁权佂䅁䅁权乁䅁䅁权佁䅁䅁允䅁䅁䅅䅁䭁䅁䄸䅁䵁䅉䅅䅁䙁䅁䅁睁䵁䅁䅁权坃䅂䅁权杄䅁䅁权乁䅁䅁权桄䅁䅁允䅁䅁䅅䅁䡁䅁䅁䅁䅂界䅚䍄䉁䅁䅁兂䅁䅁䅍䅄䅁䅁䅯䉂䅅䅁䅯杔䅁䅁䅯兄䅁䅁䅯杄䅁䅁䅅䅁䉁䅁䅁权偁䅁䅁䍄䉁䅁䅁兂䅁䅁䅍䅄䅁䅁䅯栲䅷䅁䅯䅉䅁䅁䅯䅂䍁䅧䅯䅤䅁䅁䅅䅁䉁䅁䅁兂䑄匹捨⽪歰䅑杷允䅁䅁䅕䅁䑁䅁䅷䅁䭁佁䕕䅁䭁䍁䅁䅁䭁䅁䅑潁䭁䡁䅑䅁䉁䅁䅁允䅁䅁䅕㘱睎児湯䕘䵁䅉䅅䅁䑁䅁䅁睁䵁䅁䅁权啁䅃䅁权䉁䅁䅁允䅁䅁䅅䅁䭁䅁䅧䅁䵁䅉䅅䅁䙁䅁䅁睁䵁䅁䅁权㉄睈䅁权䵁䅁䅁权乁䅁䅁权佁䅁䅁允䅁䅁䅅䅁䭁䅁䄸䅁䵁䅉䅅䅁䑁䅁䅁睁䵁䅁䅁权楄杂䅁权䉁䅁䅁允䅁䅁䅅䅁䭁䥁䅙䅁䵁䅉䅅䅁䑁䅁䅁睁䵁䅁䅁权䱄睂䅁权噁䅁䅁允䅁䅁䅅䅁䭁䥁䅙䅁䵁䅉䅅䅁䙁䅁䅁睁䵁䅁䅁权瑁䅁䅁权䵁䅁䅁权乁䅁䅁权佁䅁䅁允䅁䅁䅅䅁䭁䅁䄸䅁䵁䅉䅅䅁䙁䅁䅁睁䵁䅁䅁权䕄䅉䅁权杄䅁䅁权乁䅁䅁权桄䅁䅁允䅁䅁䅅䅁䡁䅁䅁䅁杁佑䅚䍄䉁䅁䅁睁䅁䅁䅍䅄䅁䅁䅯剮䅧䅁䅯睐䅁䅁䅅䅁䉁䅁䅁杄䵁䅁䅁兏ぁ䍁䄴免㑁䅁䅁䍄䉁䅁䅁睁䅁䅁䅍䅄䅁䅁䅯硭䅯䅁䅯䅇䅁䅁䅅䅁䉁䅁䅁权偁䅁䅁䍄䉁䅁䅁兂䅁䅁䅍䅄䅁䅁䅯內䅫䅁䅯䅉䅁䅁䅯䅂䍁䅧䅯光䅁䅁䅅䅁䉁䅁䅁兂硂児塲㙯杂䅑杷允䅁䅁䅍䅁䑁䅁䅷䅁䭁䥁䝑䅁䭁䉁䅕䅁䉁䅁䅁允䅁䅁䅯䅎䅉䅁杷允䅁䅁䅕䅁䑁䅁䅷䅁䭁䑁䅯䅁䭁䝁䅧䅁䭁䅁䄰䅁䭁䅁䄴䅁䉁䅁䅁允䅁䅁䅯睄䅁䅁杷允䅁䅁䅕䅁䑁䅁䅷䅁䭁䩁䕉䅁䭁佁䅁䅁䭁䅁䄰䅁䭁佁䅅䅁䉁䅁䅁允䅁䅁䅯睄䅁䅁杷允䅁䅁䅕䅁䑁䅁䅷䅁䭁䩁䔰䅁䭁䑁䅫䅁䭁䅁䄰䅁䭁䅁䄴䅁䉁䅁䅁允䅁䅁䅯睄䅁䅁杷允䅁䅁䅕䅁䑁䅁䅷䅁䭁䩁䔴䅁䭁䑁䅫䅁䭁䅁䄰䅁䭁䅁䄴䅁䉁䅁䅁允䅁䅁䅯睄䅁䅁杷允䅁䅁䅕䅁䑁䅁䅷䅁䭁䵁偑䅁䭁䕁䅕䅁䭁䅁䄰䅁䭁䅁䄴䅁䉁䅁䅁允䅁䅁䅯睄䅁䅁杷允䅁䅁䅍䅁䑁䅁䅷䅁䭁䵁愰䅁䭁䉁䅕䅁䉁䅁䅁允䅁䅁䅯児䅫䅁杷允䅁䅁䅕䅁䑁䅁䅷䅁䭁䩁䕉䅁䭁䝁䅧䅁䭁䅁䄰䅁䭁䅁䄴䅁䉁䅁䅁允䅁䅁䅯睄䅁䅁杷允䅁䅁䅕䅁䑁䅁䅷䅁䭁偁敧䅁䭁䕁䅕䅁䭁䅁䄰䅁䭁䅁䄴䅁䉁䅁䅁允䅁䅁䅯睄䅁䅁杷允䅁䅁䅍䅁䑁䅁䅷䅁䭁䩁䕉䅁䭁䥁䅁䅁䉁䅁䅁允䅁䅁䅯李䄰䅁杷允䅁䅁䅕䅁䑁䅁䅷䅁䭁乁扣䅁䭁䕁䅕䅁䭁䅁䄰䅁䭁䅁䄴䅁䉁䅁䅁允䅁䅁䅯睄䅁䅁杷允䅁䅁䅍䅁䑁䅁䅷䅁䭁䵁慷䅁䭁䉁䅧䅁䉁䅁䅁允䅁䅁䅣䅁䅁䵁煄欴䵁䅉䅅䅁䙁䅁䅁睁䵁䅁䅁权䕄允䅁权䙂䅁䅁权乁䅁䅁权佁䅁䅁允䅁䅁䅅䅁䭁䅁䄸䅁䵁䅉䅅䅁䙁䅁䅁睁䵁䅁䅁权時兂䅁权杁䅁䅁权䕁䅁䅋权あ䅁䅁允䅁䅁䅅䅁䙁䥁䌯匹捨が䅒䍄䉁䅁䅁兂䅁䅁䅍䅄䅁䅁䅯其䅑䅁䅯杌䅁䅁䅯䅂䍁䅧䅯䅤䅁䅁䅅䅁䉁䅁䅁兂灁户奍慎眸䅑杷允䅁䅁䅕䅁䑁䅁䅷䅁䭁䱁䔴䅁䭁䍁䄴䅁䭁䅁䅑潁䭁䡁䅑䅁䉁䅁䅁允䅁䅁䅕偋䝢乳䵲が䵁䅉䅅䅁䑁䅁䅁睁䵁䅁䅁权塂元䅁权⽁䅁䅁允䅁䅁䅅䅁佁䅁䄴䅁硁䑁䅁兎畁䑁䅍䅏䅁䅁杷允䅁䅁䅍䅁䑁䅁䅷䅁䭁䙁奍䅁䭁䅁䅅䅁䉁䅁䅁允䅁䅁䅯䄴䅉䅁杷允䅁䅁䅕䅁䑁䅁䅷䅁䭁乁女䅁䭁佁䅁䅁䭁䅁䄰䅁䭁佁䅅䅁䉁䅁䅁允䅁䅁䅣䅁䅁佁㙁欵䵁䅉䅅䅁䙁䅁䅁睁䵁䅁䅁权⽃䅂䅁权畁䅁䅁权䕁䅁䅋权あ䅁䅁允䅁䅁䅅䅁䙁䥁䰴䅺䭱䉴䄱䍄䉁䅁䅁兂䅁䅁䅍䅄䅁䅁䅯䅷䅑䅁䅯杌䅁䅁䅯䅂䍁䅧䅯䅤䅁䅁䅅䅁䉁䅁䅁兂祄晒䙄扉䉂䅑杷允䅁䅁䅕䅁䑁䅁䅷䅁䭁䱁䴴䅁䭁䍁䄴䅁䭁䅁䅑潁䭁䡁䅑䅁䉁䅁䅁允䅁䅁䅕乓㥷奆䩏䐰䴸䅉䅅䅁䙁䅁䅁睁䵁䅁䅁权䕂先䅁权杄䅁䅁权乁䅁䅁权桄䅁䅁允䅁䅁䅅䅁䭁䅁䄸䅁䵁䅉䅅䅁䑁䅁䅁睁䵁䅁䅁权㍁兄䅁权䅃䅁䅁允䅁䅁䅅䅁䭁䑁乧䅁䵁䅉䅅䅁䑁䅁䅁睁䵁䅁䅁权橂兂䅁权䉁䅁䅁允䅁䅁䅅䅁䭁䍁䅳䅁䵁䅉䅅䅁䙁䅁䅁睁䵁䅁䅁权䩂䅁䅁权杁䅁䅁权䕁䅁䅋权あ䅁䅁允䅁䅁䅅䅁䙁䱁敧敨剴䙵䅬䍄䉁䅁䅁兂䅁䅁䅍䅄䅁䅁䅯睙䅫䅁䅯杌䅁䅁䅯䅂䍁䅧䅯䅤䅁䅁䅅䅁䉁䅁䅁兂呃橺佖㉕䜰䅑杷允䅁䅁䅕䅁䑁䅁䅷䅁䭁佁䍕䅁䭁䕁䄴䅁䭁䅁䄰䅁䭁䅁䄴䅁䉁䅁䅁允䅁䅁䅯睄䅁䅁杷允䅁䅁䅍䅁䑁䅁䅷䅁䭁乁塳䅁䭁䉁䅧䅁䉁䅁䅁允䅁䅁䅯睄䅁䅁杷允䅁䅁䅕䅁䑁䅁䅷䅁䭁䵁䕕䅁䭁䍁䅁䅁䭁䅁䅑潁䭁䍁䅅䅁䉁䅁䅁允䅁䅁䅕㘱睎児䡱䕥䵁䅉䅅䅁䙁䅁䅁睁䵁䅁䅁权䭂兂䅁权䙂䅁䅁权乁䅁䅁权佁䅁䅁允䅁䅁䅅䅁䭁䅁䄸䅁䵁䅉䅅䅁䙁䅁䅁睁䵁䅁䅁权癁睂䅁权䵁䅁䅁权乁䅁䅁权佁䅁䅁允䅁䅁䅅䅁䭁䅁䄸䅁䵁䅉䅅䅁䕁䅁䅁睁䵁䅁䅁权䱁䅁䅁权捁䅁䅁权摁䅁䅁允䅁䅁䅅䅁䭁䍁䜴䅁䵁䅉䅅䅁䙁䅁䅁睁䵁䅁䅁权佂兂䅁权䙂䅁䅁权乁䅁䅁权佁䅁䅁允䅁䅁䅅䅁䭁䅁䄸䅁䵁䅉䅅䅁䙁䅁䅁睁䵁䅁䅁权兂䅃䅁权畁䅁䅁权䕁䅁䅋权あ䅁䅁允䅁䅁䅅䅁䙁䝁㕃祪䬱桰䅖䍄䉁䅁䅁睁䅁䅁䅍䅄䅁䅁䅯剉䅷䅁䅯䅧䅁䅁䅅䅁䉁䅁䅁权剂䅊䅁䍄䉁䅁䅁兂䅁䅁䅍䅄䅁䅁䅯朸䄸䅁䅯䅡䅁䅁䅯兄䅁䅁䅯杄䅁䅁䅅䅁䉁䅁䅁权偁䅁䅁䍄䉁䅁䅁睁䅁䅁䅍䅄䅁䅁䅯䅂䅙䅁䅯䅍䅁䅁䅅䅁䉁䅁䅁权祃兄䅁䍄䉁䅁䅁睁䅁䅁䅍䅄䅁䅁䅯䈳䅳䅁䅯兆䅁䅁䅅䅁䉁䅁䅁权扁允䅁䍄䉁䅁䅁睁䅁䅁䅍䅄䅁䅁䅯䈲䅷䅁䅯兘䅁䅁䅅䅁䉁䅁䅁权坄䅁䅁䍄䉁䅁䅁兂䅁䅁䅍䅄䅁䅁䅯兏䅕䅁䅯兏䅁䅁䅯兄䅁䅁䅯杄䅁䅁䅅䅁䉁䅁䅁权偁䅁䅁䍄䉁䅁䅁兂䅁䅁䅍䅄䅁䅁䅯睈䅫䅁䅯杌䅁䅁䅯䅂䍁䅧䅯䅤䅁䅁䅅䅁䉁䅁䅁兂湃䑭敬佃啺睐杷允䅁䅁䅍䅁䑁䅁䅷䅁䭁䍁头䅁䭁䉁䅕䅁䉁䅁䅁允䅁䅁䅯䅢䅉䅁杷允䅁䅁䅕䅁䑁䅁䅷䅁䭁䙁䍧䅁䭁䍁䅁䅁䭁䅁䅑潁䭁䍁䅅䅁䉁䅁䅁允䅁䅁䅕捺䵺䵺捺啖䵁䅉䅅䅁䑁䅁䅁睁䵁䅁䅁权佂杁䅁权噁䅁䅁允䅁䅁䅅䅁䭁乁䙳䅁䵁䅉䅅䅁䑁䅁䅁睁䵁䅁䅁权晁兇䅁权瑂䅁䅁允䅁䅁䅅䅁䭁䝁䉯䅁䵁䅉䅅䅁䑁䅁䅁睁䵁䅁䅁权偃杁䅁权⽁䅁䅁允䅁䅁䅅䅁佁䅁䅯䅁㍁䍁䄴兎硁䅁䅁䍄䉁䅁䅁睁䅁䅁䅍䅄䅁䅁䅯兓䅁䅁䅯兆䅁䅁䅅䅁䉁䅁䅁权癃䅁䅁䍄䉁䅁䅁睁䅁䅁䅍䅄䅁䅁䅯睌䅷䅁䅯䅍䅁䅁䅅䅁䉁䅁䅁权剁充䅁䍄䉁䅁䅁睁䅁䅁䅍䅄䅁䅁䅯硵䅫䅁䅯䅍䅁䅁䅅䅁䉁䅁䅁权䑂先䅁䍄䉁䅁䅁睁䅁䅁䅍䅄䅁䅁䅯硳䅳䅁䅯䅧䅁䅁䅅䅁䉁䅁䅁权婃光䅁䍄䉁䅁䅁兂䅁䅁䅍䅄䅁䅁䅯儷䅫䅁䅯䅡䅁䅁䅯兄䅁䅁䅯杄䅁䅁䅅䅁䉁䅁䅁权偁䅁䅁䍄䉁䅁䅁睁䅁䅁䅍䅄䅁䅁䅯䈱䅷䅁䅯兆䅁䅁䅅䅁䉁䅁䅁权䡂䅂䅁䍄䉁䅁䅁兂䅁䅁䅍䅄䅁䅁䅯元䅣䅁䅯䅉䅁䅁䅯䅂䍁䅧䅯䅤䅁䅁䅅䅁䉁䅁䅁兂穁積積㑍济䅑杷允䅁䅁䅍䅁䑁䅁䅷䅁䭁䝁䱷䅁䭁䙁䄰䅁䉁䅁䅁允䅁䅁䅯儹䅁䅁杷允䅁䅁䅍䅁䑁䅁䅷䅁䭁䙁晉䅁䭁䅁䅅䅁䉁䅁䅁允䅁䅁䅯权䅁䅁杷允䅁䅁䅍䅁䑁䅁䅷䅁䭁䝁慷䅁䭁䑁䅁䅁䉁䅁䅁允䅁䅁䅯睄䅁䅁杷允䅁䅁䅕䅁䑁䅁䅷䅁䭁䅁䡳䅁䭁䍁䅁䅁䭁䅁䅑潁䭁䡁䅑䅁䉁䅁䅁允䅁䅁䅕体㙆䭆昶歚䵁䅉䅅䅁䑁䅁䅁睁䵁䅁䅁权㝃䅇䅁权䅃䅁䅁允䅁䅁䅅䅁䭁䵁晅䅁䵁䅉䅅䅁䙁䅁䅁睁䵁䅁䅁权䵁睂䅁权杁䅁䅁权䕁䅁䅋权あ䅁䅁允䅁䅁䅅䅁䙁䡁㥅瑃橥䝑䅎䍄䉁䅁䅁兂䅁䅁䅍䅄䅁䅁䅯兄䅣䅁䅯䅉䅁䅁䅯䅂䍁䅧䅯䅤䅁䅁䅅䅁䉁䅁䅁兂卂䉵䘶〶卆䅑杷允䅁䅁䅍䅁䑁䅁䅷䅁䭁䝁䙅䅁䭁䝁䄰䅁䉁䅁䅁允䅁䅁䅯睎䅙䅁杷允䅁䅁䅍䅁䑁䅁䅷䅁䭁䕁䅫䅁䭁䑁䅁䅁䉁䅁䅁允䅁䅁䅯䅐䄰䅁杷允䅁䅁䅕䅁䑁䅁䅷䅁䭁䱁䡑䅁䭁䍁䄴䅁䭁䅁䅑潁䭁䍁䅅䅁䉁䅁䅁允䅁䅁䅕漲⽔䝢畒歃䵁䅉䅅䅁䑁䅁䅁睁䵁䅁䅁权捃䅃䅁权⽁䅁䅁允䅁䅁䅅䅁佁䅁䅯䅁㉁䍁䄴䅎穁䅁䅁䍄䉁䅁䅁兂䅁䅁䅍䅄䅁䅁䅯䅕䅉䅁䅯䅉䅁䅁䅯䅂䍁䅧䅯䅤䅁䅁䅅䅁䉁䅁䅁兂畃⭒㙆䩆攵䅑杷允䅁䅁䅕䅁䑁䅁䅷䅁䭁䱁䤰䅁䭁䕁䄴䅁䭁䅁䄰䅁䭁䅁䄴䅁䉁䅁䅁允䅁䅁䅯睄䅁䅁杷允䅁䅁䅕䅁䑁䅁䅷䅁䭁䱁䤴䅁䭁䕁䄴䅁䭁䅁䄰䅁䭁䅁䄴䅁䉁䅁䅁允䅁䅁䅯睄䅁䅁杷允䅁䅁䅑䅁䑁䅁䅷䅁䭁䕁䤸䅁䭁䉁䅷䅁䭁䉁䄰䅁䉁䅁䅁允䅁䅁䅯児䄰䅁杷允䅁䅁䅍䅁䑁䅁䅷䅁䭁䍁夸䅁䭁䉁䅕䅁䉁䅁䅁允䅁䅁䅯睇䅅䅁杷允䅁䅁䅕䅁䑁䅁䅷䅁䭁偁䤸䅁䭁䝁䅧䅁䭁䅁䄰䅁䭁䅁䄴䅁䉁䅁䅁允䅁䅁䅯睄䅁䅁杷允䅁䅁䅕䅁䑁䅁䅷䅁䭁乁䙁䅁䭁佁䅁䅁䭁䅁䄰䅁䭁佁䅅䅁䉁䅁䅁允䅁䅁䅯睄䅁䅁杷允䅁䅁䅕䅁䑁䅁䅷䅁䭁䵁䍁䅁䭁䕁䅕䅁䭁䅁䄰䅁䭁䅁䄴䅁䉁䅁䅁允䅁䅁䅯睄䅁䅁杷允䅁䅁䅍䅁䑁䅁䅷䅁䭁䅁䝯䅁䭁䝁䄰䅁䉁䅁䅁允䅁䅁䅯兰䅣䅁杷允䅁䅁䅍䅁䑁䅁䅷䅁䭁䅁婉䅁䭁䉁䅧䅁䉁䅁䅁允䅁䅁䅯睄䅁䅁杷允䅁䅁䅍䅁䑁䅁䅷䅁䭁䡁婙䅁䭁䑁䄸䅁䉁䅁䅁允䅁䅁䄴䅄䅁䑁䅧兏畁䑁䅅杍䅁䅁杷允䅁䅁䅕䅁䑁䅁䅷䅁䭁䵁䍅䅁䭁䕁䅕䅁䭁䅁䄰䅁䭁䅁䄴䅁䉁䅁䅁允䅁䅁䅯睄䅁䅁杷允䅁䅁䅕䅁䑁䅁䅷䅁䭁䝁䑁䅁䭁䍁䄴䅁䭁䅁䅑潁䭁䍁䅅䅁䉁䅁䅁允䅁䅁䅕䍉䩁塆㡱ぅ䵁䅉䅅䅁䙁䅁䅁睁䵁䅁䅁权噄元䅁权杁䅁䅁权䕁䅁䅋权桁䅁䅁允䅁䅁䅅䅁䙁䑁積積積ㅙ䅆䍄䉁䅁䅁睁䅁䅁䅍䅄䅁䅁䅯䅡䅕䅁䅯兆䅁䅁䅅䅁䉁䅁䅁权⽄兂䅁䍄䉁䅁䅁兂䅁䅁䅍䅄䅁䅁䅯兓䅁䅁䅯兒䅁䅁䅯兄䅁䅁䅯杄䅁䅁䅅䅁䉁䅁䅁权偁䅁䅁䍄䉁䅁䅁兂䅁䅁䅍䅄䅁䅁䅯睂䅉䅁䅯䄴䅁䅁䅯兄䅁䅁䅯儴䅁䅁䅅䅁䉁䅁䅁权偁䅁䅁䍄䉁䅁䅁兂䅁䅁䅍䅄䅁䅁䅯兓䅁䅁䅯杔䅁䅁䅯兄䅁䅁䅯杄䅁䅁䅅䅁䉁䅁䅁权偁䅁䅁䍄䉁䅁䅁兂䅁䅁䅍䅄䅁䅁䅯䅌䅍䅁䅯䅉䅁䅁䅯䅂䍁䅧䅯光䅁䅁䅅䅁䉁䅁䅁兂獄払敧敨㕳䅑杷允䅁䅁䅍䅁䑁䅁䅷䅁䭁䭁䙣䅁䭁䑁䄸䅁䉁䅁䅁允䅁䅁䄴䅄䅁䑁䅙䅍畁䑁䅣䅎䅁䅁杷允䅁䅁䅍䅁䑁䅁䅷䅁䭁䉁婳䅁䭁䙁䄰䅁䉁䅁䅁允䅁䅁䅯朱䅁䅁杷允䅁䅁䅍䅁䑁䅁䅷䅁䭁䉁戰䅁䭁䑁䄸䅁䉁䅁䅁允䅁䅁䄴䅄䅁䑁䅫睍畁䑁䅁睍䅁䅁杷允䅁䅁䅕䅁䑁䅁䅷䅁䭁䝁䭍䅁䭁䍁䄴䅁䭁䅁䅑潁䭁䍁䅅䅁䉁䅁䅁允䅁䅁䅕楗塄呴橂啁䵁䅉䅅䅁䑁䅁䅁睁䵁䅁䅁权十杁䅁权奁䅁䅁允䅁䅁䅅䅁䡁䅁䅁䅁䅂敡䅒䍄䉁䅁䅁睁䅁䅁䅍䅄䅁䅁䅯䉪䅳䅁䅯䅍䅁䅁䅅䅁䉁䅁䅁权浄杊䅁䍄䉁䅁䅁䅂䅁䅁䅍䅄䅁䅁䅯剅䅫䅁䅯䅈䅁䅁䅯先䅁䅁䅅䅁䉁䅁䅁权䥂充䅁䍄䉁䅁䅁兂䅁䅁䅍䅄䅁䅁䅯睒䅁䅁䅯䅄䅁䅁䅯兄䅁䅁䅯杄䅁䅁䅅䅁䉁䅁䅁权偁䅁䅁䍄䉁䅁䅁兂䅁䅁䅍䅄䅁䅁䅯䅸䅅䅁䅯杔䅁䅁䅯兄䅁䅁䅯杄䅁䅁䅅䅁䉁䅁䅁权偁䅁䅁䍄䉁䅁䅁睁䅁䅁䅍䅄䅁䅁䅯䄫䅉䅁䅯兆䅁䅁䅅䅁䉁䅁䅁权㙃䅁䅁䍄䉁䅁䅁睁䅁</t>
  </si>
  <si>
    <t>䅁䅍䅄䅁䅁䅯杉䅫䅁䅯兆䅁䅁䅅䅁䉁䅁䅁权汄允䅁䍄䉁䅁䅁睁䅁䅁䅍䅄䅁䅁䅯杅䅣䅁䅯睐䅁䅁䅅䅁䉁䅁䅁杄䵁䅁䅁免睁䍁䄴杍㑁䅁䅁䍄䉁䅁䅁兂䅁䅁䅍䅄䅁䅁䅯睥䅉䅁䅯䅄䅁䅁䅯兄䅁䅁䅯杄䅁䅁䅅䅁䉁䅁䅁权偁䅁䅁䍄䉁䅁䅁睁䅁䅁䅍䅄䅁䅁䅯睅䅣䅁䅯睐䅁䅁䅅䅁䉁䅁䅁杄䭁䅁䅁䅏㕁䍁䄴睍䅁䅁杷允䅁䅁䅑䅁䑁䅁䅷䅁䭁䍁晧䅁䭁䉁䅷䅁䭁䉁䄰䅁䉁䅁䅁允䅁䅁䅯卉䅙䅁杷允䅁䅁䅕䅁䑁䅁䅷䅁䭁䭁䔸䅁䭁䝁䅧䅁䭁䅁䄰䅁䭁䅁䄴䅁䉁䅁䅁允䅁䅁䅣䅁䅁䥁㝃唵䵁䅉䅅䅁䙁䅁䅁睁䵁䅁䅁权煁杂䅁权潂䅁䅁权乁䅁䅁权佁䅁䅁允䅁䅁䅅䅁䡁䅁䅁䅁䅂⭉䅚䍄䉁䅁䅁睁䅁䅁䅍䅄䅁䅁䅯䅏䄴䅁䅯䅧䅁䅁䅅䅁䉁䅁䅁权汄杆䅁䍄䉁䅁䅁睁䅁䅁䅍䅄䅁䅁䅯村䄴䅁䅯兘䅁䅁䅅䅁䉁䅁䅁权敂䅁䅁䍄䉁䅁䅁兂䅁䅁䅍䅄䅁䅁䅯睑䅷䅁䅯兒䅁䅁䅯兄䅁䅁䅯杄䅁䅁䅅䅁䉁䅁䅁权⭁兄䅁䍄䉁䅁䅁䅂䅁䅁䅍䅄䅁䅁䅯杌䅣䅁䅯䅈䅁䅁䅯先䅁䅁䅅䅁䉁䅁䅁权⽁杁䅁䍄䉁䅁䅁兂䅁䅁䅍䅄䅁䅁䅯䅰䅫䅁䅯杔䅁䅁䅯兄䅁䅁䅯杄䅁䅁䅅䅁䉁䅁䅁权偁䅁䅁䍄䉁䅁䅁兂䅁䅁䅍䅄䅁䅁䅯杅䅉䅁䅯杌䅁䅁䅯䅂䍁䅧䅯光䅁䅁䅅䅁䉁䅁䅁兂捂䡐䐵婅潯䅑杷允䅁䅁䅍䅁䑁䅁䅷䅁䭁䍁䕉䅁䭁䥁䅁䅁䉁䅁䅁允䅁䅁䅯睐䄰䅁杷允䅁䅁䅍䅁䑁䅁䅷䅁䭁䑁䄴䅁䭁䅁䅅䅁䉁䅁䅁允䅁䅁䅯权䅁䅁杷允䅁䅁䅍䅁䑁䅁䅷䅁䭁䱁䉳䅁䭁䅁䅅䅁䉁䅁䅁允䅁䅁䅯党䅁䅁杷允䅁䅁䅕䅁䑁䅁䅷䅁䭁䉁䍉䅁䭁䍁䅁䅁䭁䅁䅑潁䭁䡁䅑䅁䉁䅁䅁允䅁䅁䅕体㙆䭆⼴䕙䵁䅉䅅䅁䙁䅁䅁睁䵁䅁䅁权慃䅇䅁权佂䅁䅁权乁䅁䅁权佁䅁䅁允䅁䅁䅅䅁䡁䅁䅁䅁䅃畘䅒䍄䉁䅁䅁睁䅁䅁䅍䅄䅁䅁䅯杅䅉䅁䅯兘䅁䅁䅅䅁䉁䅁䅁权㍂允䅁䍄䉁䅁䅁兂䅁䅁䅍䅄䅁䅁䅯䅲䅣䅁䅯䅄䅁䅁䅯兄䅁䅁䅯杄䅁䅁䅅䅁䉁䅁䅁权偁䅁䅁䍄䉁䅁䅁睁䅁䅁䅍䅄䅁䅁䅯睨䅉䅁䅯兆䅁䅁䅅䅁䉁䅁䅁权扄兂䅁䍄䉁䅁䅁睁䅁䅁䅍䅄䅁䅁䅯元䅍䅁䅯兆䅁䅁䅅䅁䉁䅁䅁权䉂睂䅁䍄䉁䅁䅁睁䅁䅁䅍䅄䅁䅁䅯杄䅙䅁䅯兆䅁䅁䅅䅁䉁䅁䅁权杄允䅁䍄䉁䅁䅁睁䅁䅁䅍䅄䅁䅁䅯杅䅉䅁䅯兢䅁䅁䅅䅁䉁䅁䅁权浄䅂䅁䍄䉁䅁䅁睁䅁䅁䅍䅄䅁䅁䅯杶䅙䅁䅯兢䅁䅁䅅䅁䉁䅁䅁权潂允䅁䍄䉁䅁䅁睁䅁䅁䅍䅄䅁䅁䅯光䅕䅁䅯䅇䅁䅁䅅䅁䉁䅁䅁睂䅁䅁䅁䡉汲䅑杷允䅁䅁䅕䅁䑁䅁䅷䅁䭁䕁扉䅁䭁䕁䄴䅁䭁䅁䄰䅁䭁䅁䄴䅁䉁䅁䅁允䅁䅁䅣䅁䅁䍁䙂欵䵁䅉䅅䅁䑁䅁䅁睁䵁䅁䅁权坃杁䅁权⽁䅁䅁允䅁䅁䅅䅁佁䅁䅷䅁㍁䑁䅧杌㕁䑁䅣䅁䵁䅉䅅䅁䙁䅁䅁睁䵁䅁䅁权摁允䅁权佂䅁䅁权乁䅁䅁权佁䅁䅁允䅁䅁䅅䅁䭁䅁䄸䅁䵁䅉䅅䅁䑁䅁䅁睁䵁䅁䅁权㝃杁䅁权瑂䅁䅁允䅁䅁䅅䅁䭁䅁䈰䅁䵁䅉䅅䅁䙁䅁䅁睁䵁䅁䅁权畃元䅁权䵁䅁䅁权乁䅁䅁权佁䅁䅁允䅁䅁䅅䅁䭁䅁䄸䅁䵁䅉䅅䅁䙁䅁䅁睁䵁䅁䅁权䍁杇䅁权佂䅁䅁权乁䅁䅁权佁䅁䅁允䅁䅁䅅䅁䡁䅁䅁䅁䅂佐䅚䍄䉁䅁䅁睁䅁䅁䅍䅄䅁䅁䅯杅䅉䅁䅯䅍䅁䅁䅅䅁䉁䅁䅁权䍂兄䅁䍄䉁䅁䅁睁䅁䅁䅍䅄䅁䅁䅯䈵䅯䅁䅯睐䅁䅁䅅䅁䉁䅁䅁杄䵁䅁䅁䅏㍁䍁䄴䅏㑁䅁䅁䍄䉁䅁䅁兂䅁䅁䅍䅄䅁䅁䅯睆䅕䅁䅯杌䅁䅁䅯䅂䍁䅧䅯光䅁䅁䅅䅁䉁䅁䅁兂䭂浮⽣㍃䱯䅑杷允䅁䅁䅕䅁䑁䅁䅷䅁䭁䙁䩳䅁䭁䕁䄴䅁䭁䅁䄰䅁䭁䅁䄴䅁䉁䅁䅁允䅁䅁䅯睄䅁䅁杷允䅁䅁䅍䅁䑁䅁䅷䅁䭁䍁䡙䅁䭁䅁䅅䅁䉁䅁䅁允䅁䅁䅯克䅁䅁杷允䅁䅁䅕䅁䑁䅁䅷䅁䭁䵁䩳䅁䭁䍁䅁䅁䭁䅁䅑潁䭁䍁䅅䅁䉁䅁䅁允䅁䅁䅕場啯歲䩦歙䵁䅉䅅䅁䙁䅁䅁睁䵁䅁䅁权䉁睇䅁权潂䅁䅁权乁䅁䅁权佁䅁䅁允䅁䅁䅅䅁䡁䅁䅁䅁䅁敵䅎䍄䉁䅁䅁睁䅁䅁䅍䅄䅁䅁䅯睡䅣䅁䅯兘䅁䅁䅅䅁䉁䅁䅁权䥃䅁䅁䍄䉁䅁䅁兂䅁䅁䅍䅄䅁䅁䅯条䅍䅁䅯䄴䅁䅁䅯兄䅁䅁䅯儴䅁䅁䅅䅁䉁䅁䅁权偁䅁䅁䍄䉁䅁䅁兂䅁䅁䅍䅄䅁䅁䅯睑䄰䅁䅯䅡䅁䅁䅯兄䅁䅁䅯杄䅁䅁䅅䅁䉁䅁䅁睂䅁䅁䅁䐴浦䅑杷允䅁䅁䅍䅁䑁䅁䅷䅁䭁䱁䕑䅁䭁䅁䅅䅁䉁䅁䅁允䅁䅁䅯睤䅅䅁杷允䅁䅁䅍䅁䑁䅁䅷䅁䭁䥁捕䅁䭁䥁䅁䅁䉁䅁䅁允䅁䅁䅯卉䅉䅁杷允䅁䅁䅕䅁䑁䅁䅷䅁䭁䕁乑䅁䭁䝁䅧䅁䭁䅁䄰䅁䭁䅁䄴䅁䉁䅁䅁允䅁䅁䅯睄䅁䅁杷允䅁䅁䅕䅁䑁䅁䅷䅁䭁䝁晉䅁䭁䍁䅁䅁䭁䅁䅑潁䭁䍁䅅䅁䉁䅁䅁允䅁䅁䅕捺䵺䵺獸啗䵁䅉䅅䅁䕁䅁䅁睁䵁䅁䅁权⽄杁䅁权捁䅁䅁权摁䅁䅁允䅁䅁䅅䅁䭁䕁乙䅁䵁䅉䅅䅁䙁䅁䅁睁䵁䅁䅁权十杁䅁权佂䅁䅁权乁䅁䅁权佁䅁䅁允䅁䅁䅅䅁䭁䅁䄸䅁䵁䅉䅅䅁䑁䅁䅁睁䵁䅁䅁权十杁䅁权䅃䅁䅁允䅁䅁䅅䅁䭁䕁乣䅁䵁䅉䅅䅁䙁䅁䅁睁䵁䅁䅁权啄杂䅁权畁䅁䅁权䕁䅁䅋权あ䅁䅁允䅁䅁䅅䅁䙁乁䕦䝊圫危䅨䍄䉁䅁䅁兂䅁䅁䅍䅄䅁䅁䅯朷䅍䅁䅯杌䅁䅁䅯䅂䍁䅧䅯䅤䅁䅁䅅䅁䉁䅁䅁兂呄⭧穚剤䤸䅑杷允䅁䅁䅕䅁䑁䅁䅷䅁䭁䥁捳䅁䭁䅁䅷䅁䭁䅁䄰䅁䭁䅁䄴䅁䉁䅁䅁允䅁䅁䅯权䅉䅁杷允䅁䅁䅍䅁䑁䅁䅷䅁䭁䭁䉙䅁䭁䉁䅕䅁䉁䅁䅁允䅁䅁䅯杗䅫䅁杷允䅁䅁䅕䅁䑁䅁䅷䅁䭁䵁戰䅁䭁䍁䄴䅁䭁䅁䅑潁䭁䍁䅅䅁䉁䅁䅁允䅁䅁䅕睩祙䥋晇樫䴸䅉䅅䅁䙁䅁䅁睁䵁䅁䅁权癃元䅁权杄䅁䅁权乁䅁䅁权桄䅁䅁允䅁䅁䅅䅁䭁䅁䄸䅁䵁䅉䅅䅁䙁䅁䅁睁䵁䅁䅁权摂䅂䅁权佂䅁䅁权乁䅁䅁权佁䅁䅁允䅁䅁䅅䅁䭁䅁䄸䅁䵁䅉䅅䅁䙁䅁䅁睁䵁䅁䅁权䉂兇䅁权䵁䅁䅁权乁䅁䅁权佁䅁䅁允䅁䅁䅅䅁䭁䡁乕䅁䵁䅉䅅䅁䙁䅁䅁睁䵁䅁䅁权摁元䅁权畁䅁䅁权䕁䅁䅋权桁䅁䅁允䅁䅁䅅䅁䙁䭁汴癒牗楃䅆䍄䉁䅁䅁睁䅁䅁䅍䅄䅁䅁䅯朷䅍䅁䅯兘䅁䅁䅅䅁䉁䅁䅁权ㅄ䅁䅁䍄䉁䅁䅁兂䅁䅁䅍䅄䅁䅁䅯䈱䅧䅁䅯䅄䅁䅁䅯兄䅁䅁䅯杄䅁䅁䅅䅁䉁䅁䅁权䭁杁䅁䍄䉁䅁䅁睁䅁䅁䅍䅄䅁䅁䅯朷䅍䅁䅯允䅁䅁䅅䅁䉁䅁䅁权䝃䅁䅁䍄䉁䅁䅁兂䅁䅁䅍䅄䅁䅁䅯硣䅷䅁䅯䅡䅁䅁䅯兄䅁䅁䅯杄䅁䅁䅅䅁䉁䅁䅁权偁䅁䅁䍄䉁䅁䅁睁䅁䅁䅍䅄䅁䅁䅯朷䅍䅁䅯睐䅁䅁䅅䅁䉁䅁䅁杄䵁䅁䅁兏㍁䍁䄴兎穁䅁䅁䍄䉁䅁䅁兂䅁䅁䅍䅄䅁䅁䅯栶䅯䅁䅯兏䅁䅁䅯兄䅁䅁䅯杄䅁䅁䅅䅁䉁䅁䅁权剃允䅁䍄䉁䅁䅁睁䅁䅁䅍䅄䅁䅁䅯睹䅑䅁䅯睐䅁䅁䅅䅁䉁䅁䅁杄䭁䅁䅁䅏畁䑁䅕睎䅁䅁杷允䅁䅁䅍䅁䑁䅁䅷䅁䭁䅁䙁䅁䭁䥁䅁䅁䉁䅁䅁允䅁䅁䅯䅓䄰䅁杷允䅁䅁䅕䅁䑁䅁䅷䅁䭁䑁搴䅁䭁䕁䅕䅁䭁䅁䄰䅁䭁䅁䄴䅁䉁䅁䅁允䅁䅁䅯睄䅁䅁杷允䅁䅁䅍䅁䑁䅁䅷䅁䭁䑁䍣䅁䭁䝁䄰䅁䉁䅁䅁允䅁䅁䅯杇䅑䅁杷允䅁䅁䅕䅁䑁䅁䅷䅁䭁䝁䡯䅁䭁䍁䄴䅁䭁䅁䅑潁䭁䡁䅑䅁䉁䅁䅁允䅁䅁䅕㥳䑄汈㈫䕑䵁䅉䅅䅁䑁䅁䅁睁䵁䅁䅁权奄䅁䅁权⽁䅁䅁允䅁䅁䅅䅁佁䅁䄴䅁硁䑁䅁睍畁䑁䅣免䅁䅁杷允䅁䅁䅕䅁䑁䅁䅷䅁䭁佁䐴䅁䭁佁䅁䅁䭁䅁䄰䅁䭁佁䅅䅁䉁䅁䅁允䅁䅁䅣䅁䅁䍁䅂欵䵁䅉䅅䅁䙁䅁䅁睁䵁䅁䅁权浃睇䅁权畁䅁䅁权䕁䅁䅋权桁䅁䅁允䅁䅁䅅䅁䙁佁瑂䰵䅅桸䅬䍄䉁䅁䅁睁䅁䅁䅍䅄䅁䅁䅯睁䅅䅁䅯允䅁䅁䅅䅁䉁䅁䅁权㍂允䅁䍄䉁䅁䅁兂䅁䅁䅍䅄䅁䅁䅯䅨䅕䅁䅯䄴䅁䅁䅯兄䅁䅁䅯儴䅁䅁䅅䅁䉁䅁䅁权偁䅁䅁䍄䉁䅁䅁睁䅁䅁䅍䅄䅁䅁䅯䅗䅯䅁䅯睐䅁䅁䅅䅁䉁䅁䅁杄䭁䅁䅁李畁䑁䅍李䅁䅁杷允䅁䅁䅕䅁䑁䅁䅷䅁䭁䱁䉳䅁䭁䍁䄴䅁䭁䅁䅑潁䭁䡁䅑䅁䉁䅁䅁允䅁䅁䅕瘹呚漫渰歂䵁䅉䅅䅁䙁䅁䅁睁䵁䅁䅁权㡃允䅁权畁䅁䅁权䕁䅁䅋权あ䅁䅁允䅁䅁䅅䅁䙁乁䕷佁别㕂䅨䍄䉁䅁䅁兂䅁䅁䅍䅄䅁䅁䅯杂䅉䅁䅯䅉䅁䅁䅯䅂䍁䅧䅯䅤䅁䅁䅅䅁䉁䅁䅁兂偃癷潕䕘圹䅑杷允䅁䅁䅕䅁䑁䅁䅷䅁䭁䑁奷䅁䭁䝁䅧䅁䭁䅁䄰䅁䭁䅁䄴䅁䉁䅁䅁允䅁䅁䅣䅁䅁䕁乃唵䵁䅉䅅䅁䙁䅁䅁睁䵁䅁䅁权硁杂䅁权㕁䅁䅁权乁䅁䅁权佁䅁䅁允䅁䅁䅅䅁䭁䅁䄸䅁䵁䅉䅅䅁䙁䅁䅁睁䵁䅁䅁权㥃允䅁权畁䅁䅁权䕁䅁䅋权あ䅁䅁允䅁䅁䅅䅁䙁䡁歸橱歡睯䅖䍄䉁䅁䅁睁䅁䅁䅍䅄䅁䅁䅯䄳䅣䅁䅯䅍䅁䅁䅅䅁䉁䅁䅁权偁䅁䅁䍄䉁䅁䅁兂䅁䅁䅍䅄䅁䅁䅯档䅳䅁䅯兏䅁䅁䅯兄䅁䅁䅯杄䅁䅁䅅䅁䉁䅁䅁权剃允䅁䍄䉁䅁䅁兂䅁䅁䅍䅄䅁䅁䅯杷䅕䅁䅯兏䅁䅁䅯兄䅁䅁䅯杄䅁䅁䅅䅁䉁䅁䅁权剃允䅁䍄䉁䅁䅁兂䅁䅁䅍䅄䅁䅁䅯样䅫䅁䅯䅉䅁䅁䅯䅂䍁䅧䅯光䅁䅁䅅䅁䉁䅁䅁兂㉄䙋偹海塖䅑杷允䅁䅁䅍䅁䑁䅁䅷䅁䭁䕁乯䅁䭁䑁䅁䅁䉁䅁䅁允䅁䅁䅯睓䄰䅁杷允䅁䅁䅍䅁䑁䅁䅷䅁䭁䵁塳䅁䭁䙁䄰䅁䉁䅁䅁允䅁䅁䅯朱䅁䅁杷允䅁䅁䅕䅁䑁䅁䅷䅁䭁䵁䙣䅁䭁䅁䅷䅁䭁䅁䄰䅁䭁䅁䄴䅁䉁䅁䅁允䅁䅁䅯䅩䅅䅁杷允䅁䅁䅍䅁䑁䅁䅷䅁䭁䕁䅳䅁䭁䑁䅁䅁䉁䅁䅁允䅁䅁䅯睄䅁䅁杷允䅁䅁䅕䅁䑁䅁䅷䅁䭁偁捳䅁䭁䍁䄴䅁䭁䅁䅑潁䭁䡁䅑䅁䉁䅁䅁允䅁䅁䅕獐㥐余呷う䵁䅉䅅䅁䑁䅁䅁睁䵁䅁䅁权歄杂䅁权摂䅁䅁允䅁䅁䅅䅁䭁偁䅕䅁䵁䅉䅅䅁䕁䅁䅁睁䵁䅁䅁权⭁兇䅁权捁䅁䅁权摁䅁䅁允䅁䅁䅅䅁䭁䩁䐸䅁䵁䅉䅅䅁䙁䅁䅁睁䵁䅁䅁权㝃允䅁权杁䅁䅁权䕁䅁䅋权桁䅁䅁允䅁䅁䅅䅁䙁䍁捬㡪ㅌ䘶䅚䍄䉁䅁䅁兂䅁䅁䅍䅄䅁䅁䅯杶䅅䅁䅯䅉䅁䅁䅯䅂䍁䅧䅯光䅁䅁䅅䅁䉁䅁䅁兂獄払敧敨扴䅑杷允䅁䅁䅍䅁䑁䅁䅷䅁䭁䉁䵉䅁䭁䅁䅅䅁䉁䅁䅁允䅁䅁䅯党䅁䅁杷允䅁䅁䅕䅁䑁䅁䅷䅁䭁佁乳䅁䭁䍁䄴䅁䭁䅁䅑潁䭁䍁䅅䅁䉁䅁䅁允䅁䅁䅕䍧䑲剔䍣䐫䴸䅉䅅䅁䙁䅁䅁睁䵁䅁䅁权䕄睇䅁权潂䅁䅁权乁䅁䅁权佁䅁䅁允䅁䅁䅅䅁䡁䅁䅁䅁杄⭉䅒䍄䉁䅁䅁兂䅁䅁䅍䅄䅁䅁䅯䉩䄰䅁䅯杌䅁䅁䅯䅂䍁䅧䅯䅤䅁䅁䅅䅁䉁䅁䅁兂䭄塗䉈㙉䤸䅑杷允䅁䅁䅕䅁䑁䅁䅷䅁䭁䑁䙅䅁䭁䅁䅷䅁䭁䅁䄰䅁䭁䅁䄴䅁䉁䅁䅁允䅁䅁䅯睄䅁䅁杷允䅁䅁䅍䅁䑁䅁䅷䅁䭁䍁䕕䅁䭁䝁䄰䅁䉁䅁䅁允䅁䅁䅯䅣䅣䅁杷允䅁䅁䅕䅁䑁䅁䅷䅁䭁乁奅䅁䭁䑁䅫䅁䭁䅁䄰䅁䭁䅁䄴䅁䉁䅁䅁允䅁䅁䅯八䅅䅁杷允䅁䅁䅕䅁䑁䅁䅷䅁䭁䑁婷䅁䭁䑁䅫䅁䭁䅁䄰䅁䭁䅁䄴䅁䉁䅁䅁允䅁䅁䅯䅩䅅䅁杷允䅁䅁䅍䅁䑁䅁䅷䅁䭁䍁䕙䅁䭁䝁䄰䅁䉁䅁䅁允䅁䅁䅯䅣䅁䅁杷允䅁䅁䅕䅁䑁䅁䅷䅁䭁䭁扯䅁䭁䍁䅁䅁䭁䅁䅑潁䭁䡁䅑䅁䉁䅁䅁允䅁䅁䅕䘷㑇潈䱗歗䵁䅉䅅䅁䑁䅁䅁睁䵁䅁䅁权煁䅂䅁权瑂䅁䅁允䅁䅁䅅䅁䭁䉁䕯䅁䵁䅉䅅䅁䙁䅁䅁睁䵁䅁䅁权癁杂䅁权䵁䅁䅁权乁䅁䅁权佁䅁䅁允䅁䅁䅅䅁䭁䅁䄸䅁䵁䅉䅅䅁䑁䅁䅁睁䵁䅁䅁权牁䅂䅁权瑂䅁䅁允䅁䅁䅅䅁䭁䡁䝕䅁䵁䅉䅅䅁䕁䅁䅁睁䵁䅁䅁权獃睂䅁权捁䅁䅁权摁䅁䅁允䅁䅁䅅䅁䭁䩁䐸䅁䵁䅉䅅䅁䑁䅁䅁睁䵁䅁䅁权㥃允䅁权摂䅁䅁允䅁䅁䅅䅁䭁䥁䅧䅁䵁䅉䅅䅁䑁䅁䅁睁䵁䅁䅁权⽃允䅁权摂䅁䅁允䅁䅁䅅䅁䭁䥁䅧䅁䵁䅉䅅䅁䕁䅁䅁睁䵁䅁䅁权䕂兄䅁权捁䅁䅁权摁䅁䅁允䅁䅁䅅䅁䭁䅁䄸䅁䵁䅉䅅䅁䑁䅁䅁睁䵁䅁䅁权慃杂䅁权䉁䅁䅁允䅁䅁䅅䅁䭁䝁䅕䅁䵁䅉䅅䅁䑁䅁䅁睁䵁䅁䅁权㙁睇䅁权瑂䅁䅁允䅁䅁䅅䅁䭁偁具䅁䵁䅉䅅䅁䙁䅁䅁睁䵁䅁䅁权楃䅂䅁权䙂䅁䅁权乁䅁䅁权佁䅁䅁允䅁䅁䅅䅁䭁䅁䄸䅁䵁䅉䅅䅁䕁䅁䅁睁䵁䅁䅁权⭁䅁䅁权捁䅁䅁权摁䅁䅁允䅁䅁䅅䅁䭁䱁䅍䅁䵁䅉䅅䅁䑁䅁䅁睁䵁䅁䅁权㡃允䅁权䉁䅁䅁允䅁䅁䅅䅁䭁䍁䅫䅁䵁䅉䅅䅁䑁䅁䅁睁䵁䅁䅁权㍄睆䅁权奁䅁䅁允䅁䅁䅅䅁䡁䅁䅁䅁杁略䅖䍄䉁䅁䅁睁䅁䅁䅍䅄䅁䅁䅯其䅅䅁䅯允䅁䅁䅅䅁䉁䅁䅁权求䅁䅁䍄䉁䅁䅁睁䅁䅁䅍䅄䅁䅁䅯杶䅅䅁䅯允䅁䅁䅅䅁䉁䅁䅁权偁允䅁䍄䉁䅁䅁兂䅁䅁䅍䅄䅁䅁䅯䈴䅧䅁䅯䅡䅁䅁䅯兄䅁䅁䅯杄䅁䅁䅅䅁䉁䅁䅁睂䅁䅁䅁䩯欯䅑杷允䅁䅁䅍䅁䑁䅁䅷䅁䭁䱁䈰䅁䭁䉁䅕䅁䉁䅁䅁允䅁䅁䅯䅣䅁䅁杷允䅁䅁䅍䅁䑁䅁䅷䅁䭁䡁䙷䅁䭁䥁䅁䅁䉁䅁䅁允䅁䅁䅯桯䅣䅁杷允䅁䅁䅍䅁䑁䅁䅷䅁䭁䉁愸䅁䭁䉁䅧䅁䉁䅁䅁允䅁䅁䅣䅁䅁䕁穃唴䵁䅉䅅䅁䕁䅁䅁睁䵁䅁䅁权㙃䅂䅁权捁䅁䅁权摁䅁䅁允䅁䅁䅅䅁䭁偁䥙䅁䵁䅉䅅䅁䙁䅁䅁睁䵁䅁䅁权㥄杇䅁权潂䅁䅁权乁䅁䅁权佁䅁䅁允䅁䅁䅅䅁䡁䅁䅁䅁䅁畔䅚䍄䉁䅁䅁睁䅁䅁䅍䅄䅁䅁䅯睶䅅䅁䅯兆䅁䅁䅅䅁䉁䅁䅁权睂䅁䅁䍄䉁䅁䅁睁䅁䅁䅍䅄䅁䅁䅯儯䅑䅁䅯䅍䅁䅁䅅䅁䉁䅁䅁权㕂充䅁䍄䉁䅁䅁睁䅁䅁䅍䅄䅁䅁䅯䅯䅙䅁䅯䅇䅁䅁䅅䅁䉁䅁䅁睂䅁䅁䅁䅁浪䅑杷允䅁䅁䅕䅁䑁䅁䅷䅁䭁䉁䬴䅁䭁䍁䄴䅁䭁䅁䅑潁䭁䍁䅅䅁䉁䅁䅁允䅁䅁䅕㤴お瑶䵏稸䴸䅉䅅䅁䙁䅁䅁睁䵁䅁䅁权䙁杁䅁权杄䅁䅁权乁䅁䅁权桄䅁䅁允䅁䅁䅅䅁䭁䅁䄸䅁䵁䅉䅅䅁䑁䅁䅁睁䵁䅁䅁权䱁䅁䅁权奁䅁䅁允䅁䅁䅅䅁䭁䅁䄸䅁䵁䅉䅅䅁䑁䅁䅁睁䵁䅁䅁权桃杂䅁权奁䅁䅁允䅁䅁䅅䅁䡁䅁䅁䅁杂畯䅖䍄䉁䅁䅁兂䅁䅁䅍䅄䅁䅁䅯䈸䅳䅁䅯䅉䅁䅁䅯䅂䍁䅧䅯䅤䅁䅁䅅䅁䉁䅁䅁兂晁敨剴併娵䅑杷允䅁䅁䅍䅁䑁䅁䅷䅁䭁䝁䵍䅁䭁䑁䅁䅁䉁䅁䅁允䅁䅁䅯硐䅕䅁杷允䅁䅁䅕䅁䑁䅁䅷䅁䭁䝁䡣䅁䭁䕁䄴䅁䭁䅁䄰䅁䭁䅁䄴䅁䉁䅁䅁允䅁䅁䅣䅁䅁䥁奁欵䵁䅉䅅䅁䑁䅁䅁睁䵁䅁䅁权㥃允䅁权瑂䅁䅁允䅁䅁䅅䅁䭁䡁䅁䅁䵁䅉䅅䅁䑁䅁䅁睁䵁䅁䅁权⭃允䅁权瑂䅁䅁允䅁䅁䅅䅁䭁䅁䕳䅁䵁䅉䅅䅁䑁䅁䅁睁䵁䅁䅁权牂睃䅁权⽁䅁䅁允䅁䅁䅅䅁佁䅁䅷䅁㕁䑁䅧杌硁䑁䅧䅁䵁䅉䅅䅁䕁䅁䅁睁䵁䅁䅁权㥃䅁䅁权捁䅁䅁权摁䅁䅁允䅁䅁䅅䅁䭁䙁䝫䅁䵁䅉䅅䅁䙁䅁䅁睁䵁䅁䅁权剃权䅁权杁䅁䅁权䕁䅁䅋权あ䅁䅁允䅁䅁䅅䅁䙁䙁㑋潈牘坍䅒䍄䉁䅁䅁兂䅁䅁䅍䅄䅁䅁䅯睗䅳䅁䅯䅡䅁䅁䅯兄䅁䅁䅯杄䅁䅁䅅䅁䉁䅁䅁权偁䅁䅁䍄䉁䅁䅁睁䅁䅁䅍䅄䅁䅁䅯䉘䅯䅁䅯睐䅁䅁䅅䅁䉁䅁䅁杄佁䅁䅁免睁䑁䅣杌㕁䑁䅧䅁䵁䅉䅅䅁䙁䅁䅁睁䵁䅁䅁权硄䅁䅁权杄䅁䅁权乁䅁䅁权桄䅁䅁允䅁䅁䅅䅁䭁䅁䄸䅁䵁䅉䅅䅁䙁䅁䅁睁䵁䅁䅁权十䅄䅁权䵁䅁䅁权乁䅁䅁权佁䅁䅁允䅁䅁䅅䅁䭁䥁䉧䅁䵁䅉䅅䅁䕁䅁䅁睁䵁䅁䅁权㥃允䅁权捁䅁䅁权摁䅁䅁允䅁䅁䅅䅁䭁䙁䅑䅁䵁䅉䅅䅁䕁䅁䅁睁䵁䅁䅁权⽃允䅁权捁䅁䅁权摁䅁䅁允䅁䅁䅅䅁䭁䑁䌸䅁䵁䅉䅅䅁䑁䅁䅁睁䵁䅁䅁权㡃允䅁权睁䅁䅁允䅁䅁䅅䅁䭁䙁乍䅁䵁䅉䅅䅁䙁䅁䅁睁䵁䅁䅁权楂杇䅁权䵁䅁䅁权乁䅁䅁权佁䅁䅁允䅁䅁䅅䅁䭁佁䅷䅁䵁䅉䅅䅁䑁䅁䅁睁䵁䅁䅁权⽃允䅁权睁䅁䅁允䅁䅁䅅䅁䭁䙁乙䅁䵁䅉䅅䅁䑁䅁䅁睁䵁䅁䅁权啃睁䅁权睁䅁䅁允䅁䅁䅅䅁䭁䝁塧䅁䵁䅉䅅䅁䑁䅁䅁睁䵁䅁䅁权あ䅇䅁权噁䅁䅁允䅁䅁䅅䅁䭁䕁䍅䅁䵁䅉䅅䅁䙁䅁䅁睁䵁䅁䅁权摂杂䅁权畁䅁䅁权䕁䅁䅋权桁䅁䅁允䅁䅁䅅䅁䙁䡁砸敫礰硨䅸䍄䉁䅁䅁睁䅁䅁䅍䅄䅁䅁䅯䅹䅧䅁䅯睐䅁䅁䅅䅁䉁䅁䅁杄䵁䅁䅁睍㕁䍁䄴䅍㍁䅁䅁䍄䉁䅁䅁兂䅁䅁䅍䅄䅁䅁䅯兲䅑䅁䅯杔䅁䅁䅯兄䅁䅁䅯杄䅁䅁䅅䅁䉁䅁䅁权偁䅁䅁䍄䉁䅁䅁兂䅁䅁䅍䅄䅁䅁䅯桗䅫䅁䅯䄴䅁䅁䅯兄䅁䅁䅯儴䅁䅁䅅䅁䉁䅁䅁睂䅁䅁䅁䕯浢䅑杷允䅁䅁䅍䅁䑁䅁䅷䅁䭁䥁伴䅁䭁䝁䄰䅁䉁䅁䅁允䅁䅁䅯䅚䅑䅁杷允䅁䅁䅍䅁䑁䅁䅷䅁䭁䑁捷䅁䭁䅁䅅䅁䉁䅁䅁允䅁䅁䅯䅂䅧䅁杷允䅁䅁䅑䅁䑁䅁䅷䅁䭁䕁䕫䅁䭁䉁䅷䅁䭁䉁䄰䅁䉁䅁䅁允䅁䅁䅯硏䅍䅁杷允䅁䅁䅕䅁䑁䅁䅷䅁䭁䑁䐸䅁䭁䍁䅁䅁䭁䅁䅑潁䭁䡁䅑䅁䉁䅁䅁允䅁䅁䅕㡪ㅌ䙋偸さ䵁䅉䅅䅁䙁䅁䅁睁䵁䅁䅁权䅁䅂䅁权杁䅁䅁权䕁䅁䅋权あ䅁䅁允䅁䅁䅅䅁䙁䱁敧敨剴䙹䅊䍄䉁䅁䅁兂䅁䅁䅍䅄䅁䅁䅯䉶䅯䅁䅯兏䅁䅁䅯兄䅁䅁䅯杄䅁䅁䅅䅁䉁䅁䅁权偁䅁䅁䍄䉁䅁䅁兂䅁䅁䅍䅄䅁䅁䅯睹䅍䅁䅯䅉䅁䅁䅯䅂䍁䅧䅯䅤䅁䅁䅅䅁䉁䅁䅁兂卂䉵䘶㔶但䅑杷允䅁䅁䅕䅁䑁䅁䅷䅁䭁䡁䔸䅁䭁䍁䅁䅁䭁䅁䅑潁䭁䡁䅑䅁䉁䅁䅁允䅁䅁䅕敨剴䉵䘵ご䵁䅉䅅䅁䑁䅁䅁睁䵁䅁䅁权㍁䅂䅁权䅃䅁䅁允䅁䅁䅅䅁䭁䙁乧䅁䵁䅉䅅䅁䑁䅁䅁睁䵁䅁䅁权允䅇䅁权噁䅁䅁允䅁䅁䅅䅁䭁佁䉁䅁䵁䅉䅅䅁䕁䅁䅁睁䵁䅁䅁权兄䅉䅁权捁䅁䅁权摁䅁䅁允䅁䅁䅅䅁䭁䩁䐸䅁䵁䅉䅅䅁䑁䅁䅁睁䵁䅁䅁权䵁䅃䅁权噁䅁䅁允䅁䅁䅅䅁䭁䱁䅯䅁䵁䅉䅅䅁䙁䅁䅁睁䵁䅁䅁权允杂䅁权䙂䅁䅁权乁䅁䅁权佁䅁䅁允䅁䅁䅅䅁䭁䅁䄸䅁䵁䅉䅅䅁䙁䅁䅁睁䵁䅁䅁权㡃允䅁权䙂䅁䅁权乁䅁䅁权佁䅁䅁允䅁䅁䅅䅁䭁䅁䄸䅁䵁䅉䅅䅁䙁䅁䅁睁䵁䅁䅁权睃䅁䅁权畁䅁䅁权䕁䅁䅋权あ䅁䅁允䅁䅁䅅䅁䙁䉁昲噙䑫䅹䅊䍄䉁䅁䅁兂䅁䅁䅍䅄䅁䅁䅯其䅅䅁䅯兒䅁䅁䅯兄䅁䅁䅯杄䅁䅁䅅䅁䉁䅁䅁权偁䅁䅁䍄䉁䅁䅁兂䅁䅁䅍䅄䅁䅁䅯䅢䅁䅁䅯䅉䅁䅁䅯䅂䍁䅧䅯䅤䅁䅁䅅䅁䉁䅁䅁兂㥁瑃橥偣昱䅑杷允䅁䅁䅕䅁䑁䅁䅷䅁䭁偁䬰䅁䭁䕁䄴䅁䭁䅁䄰䅁䭁䅁䄴䅁䉁䅁䅁允䅁䅁䅯睄䅁䅁杷允䅁䅁䅕䅁䑁䅁䅷䅁䭁䩁婁䅁䭁䍁䄴䅁䭁䅁䅑潁䭁䡁䅑䅁䉁䅁䅁允䅁䅁䅕ど䅶ぺ畃ぉ䵁䅉䅅䅁䙁䅁䅁睁䵁䅁䅁权硄睇䅁权杄䅁䅁权乁䅁䅁权桄䅁䅁允䅁䅁䅅䅁䡁䅁䅁䅁杄佑䅚䍄䉁䅁䅁兂䅁䅁䅍䅄䅁䅁䅯刹䄴䅁䅯杌䅁䅁䅯䅂䍁䅧䅯光䅁䅁䅅䅁䉁䅁䅁兂獂へ䨰䉰具䅑杷允䅁䅁䅍䅁䑁䅁䅷䅁䭁䝁䱧䅁䭁䙁䄰䅁䉁䅁䅁允䅁䅁䅯睅䅅䅁杷允䅁䅁䅕䅁䑁䅁䅷䅁䭁䱁䈴䅁䭁䕁䅕䅁䭁䅁䄰䅁䭁䅁䄴䅁䉁䅁䅁允䅁䅁䅯睄䅁䅁杷允䅁䅁䅕䅁䑁䅁䅷䅁䭁䵁堸䅁䭁䝁䅧䅁䭁䅁䄰䅁䭁䅁䄴䅁䉁䅁䅁允䅁䅁䅣䅁䅁佁啁唵䵁䅉䅅䅁䑁䅁䅁睁䵁䅁䅁权灄杁䅁权䅃䅁䅁允䅁䅁䅅䅁䭁䩁剳䅁䵁䅉䅅䅁䑁䅁䅁睁䵁䅁䅁权穁䅇䅁权⽁䅁䅁允䅁䅁䅅䅁佁䅁䅷䅁㕁䑁䅅杌ㅁ䑁䅍䅁䵁䅉䅅䅁䑁䅁䅁睁䵁䅁䅁权㥁兇䅁权睁䅁䅁允䅁䅁䅅䅁䭁䥁扑䅁䵁䅉䅅䅁䑁䅁䅁睁䵁䅁䅁权扃睁䅁权噁䅁䅁允䅁䅁䅅䅁䭁䱁䅯䅁䵁䅉䅅䅁䙁䅁䅁睁䵁䅁䅁权⽃允䅁权潂䅁䅁权乁䅁䅁权佁䅁䅁允䅁䅁䅅䅁䭁䅁䄸䅁䵁䅉䅅䅁䙁䅁䅁睁䵁䅁䅁权㍁元䅁权䵁䅁䅁权乁䅁䅁权佁䅁䅁允䅁䅁䅅䅁䭁䅁䄸䅁䵁䅉䅅䅁䙁䅁䅁睁䵁䅁䅁权十兇䅁权㕁䅁䅁权乁䅁䅁权佁䅁䅁允䅁䅁䅅䅁䭁䅁䄸䅁䵁䅉䅅䅁䙁䅁䅁睁䵁䅁䅁权瑄先䅁权䵁䅁䅁权乁䅁䅁权佁䅁䅁允䅁䅁䅅䅁䭁䅁䉙䅁䵁䅉䅅䅁䑁䅁䅁睁䵁䅁䅁权杂䅁䅁权摂䅁䅁允䅁䅁䅅䅁䭁䥁䅧䅁䵁䅉䅅䅁䙁䅁䅁睁䵁䅁䅁权婄䅄䅁权杁䅁䅁权䕁䅁䅋权桁䅁䅁允䅁䅁䅅䅁䙁䩁婱婭婭坓䅎䍄䉁䅁䅁兂䅁䅁䅍䅄䅁䅁䅯朷䅁䅁䅯䅉䅁䅁䅯䅂䍁䅧䅯光䅁䅁䅅䅁䉁䅁䅁兂畃⭒㙆䙆娵䅑杷允䅁䅁䅍䅁䑁䅁䅷䅁䭁佁䄴䅁䭁䉁䅕䅁䉁䅁䅁允䅁䅁䅯杊䅙䅁杷允䅁䅁䅍䅁䑁䅁䅷䅁䭁䝁䐴䅁䭁䥁䅁䅁䉁䅁䅁允䅁䅁䅯兴䄸䅁杷允䅁䅁䅍䅁䑁䅁䅷䅁䭁䉁䭷䅁䭁䉁䅕䅁䉁䅁䅁允䅁䅁䅯睏䅉䅁杷允䅁䅁䅍䅁䑁䅁䅷䅁䭁佁䈸䅁䭁䅁䅅䅁䉁䅁䅁允䅁䅁䅯睊䅁䅁杷允䅁䅁䅍䅁䑁䅁䅷䅁䭁䵁奅䅁䭁䑁䅁䅁䉁䅁䅁允䅁䅁䅯儲䅅䅁杷允䅁䅁䅍䅁䑁䅁䅷䅁䭁䅁慷䅁䭁䙁䄰䅁䉁䅁䅁允䅁䅁䅯杩䅁䅁杷允䅁䅁䅍䅁䑁䅁䅷䅁䭁佁䄴䅁䭁䑁䅁䅁䉁䅁䅁允䅁䅁䅯睄䅁䅁杷允䅁䅁䅍䅁䑁䅁䅷䅁䭁䑁䕑䅁䭁䑁䅁䅁䉁䅁䅁允䅁䅁䅯朱䅫䅁杷允䅁䅁䅍䅁䑁䅁䅷䅁䭁䡁䍳䅁䭁䑁䅁䅁䉁䅁䅁允䅁䅁䅯杫䄸䅁杷允䅁䅁䅕䅁䑁䅁䅷䅁䭁䍁慙䅁䭁䕁䄴䅁䭁䅁䄰䅁䭁䅁䄴䅁䉁䅁䅁允䅁䅁䅣䅁䅁佁十唵䵁䅉䅅䅁䙁䅁䅁睁䵁䅁䅁权㕃睁䅁权䙂䅁䅁权乁䅁䅁权佁䅁䅁允䅁䅁䅅䅁䭁䅁䄸䅁䵁䅉䅅䅁䙁䅁䅁睁䵁䅁䅁权い䅂䅁权䙂䅁䅁权乁䅁䅁权佁䅁䅁允䅁䅁䅅䅁䭁䅁䄸䅁䵁䅉䅅䅁䙁䅁䅁睁䵁䅁䅁权㝁权䅁权䵁䅁䅁权乁䅁䅁权佁䅁䅁允䅁䅁䅅䅁䭁䅁䄸䅁䵁䅉䅅䅁䑁䅁䅁睁䵁䅁䅁权㥂䅇䅁权摂䅁䅁允䅁䅁䅅䅁䭁䥁䅧䅁䵁䅉䅅䅁䙁䅁䅁睁䵁䅁䅁权畄䅁䅁权杄䅁䅁权乁䅁䅁权桄䅁䅁允䅁䅁䅅䅁䭁䅁䄸䅁䵁䅉䅅䅁䙁䅁䅁睁䵁䅁䅁权㍂权䅁权畁䅁䅁权䕁䅁䅋权あ䅁䅁允䅁䅁䅅䅁䙁䡁䙨瀯潋䅫䅤䍄䉁䅁䅁兂䅁䅁䅍䅄䅁䅁䅯剖䅷䅁䅯䄴䅁䅁䅯兄䅁䅁䅯儴䅁䅁䅅䅁䉁䅁䅁权偁䅁䅁䍄䉁䅁䅁睁䅁䅁䅍䅄䅁䅁䅯朷䅁䅁䅯䅧䅁䅁䅅䅁䉁䅁䅁权捂兄䅁䍄䉁䅁䅁兂䅁䅁䅍䅄䅁䅁䅯桘䅯䅁䅯杌䅁䅁䅯䅂䍁䅧䅯䅤䅁䅁䅅䅁䉁䅁䅁兂煃摎䡢乖卉䅑杷允䅁䅁䅕䅁䑁䅁䅷䅁䭁䉁䜸䅁䭁䕁䅕䅁䭁䅁䄰䅁䭁䅁䄴䅁䉁䅁䅁允䅁䅁䅯睄䅁䅁杷允䅁䅁䅕䅁䑁䅁䅷䅁䭁䵁䅳䅁䭁䍁䅁䅁䭁䅁䅑潁䭁䡁䅑䅁䉁䅁䅁允䅁䅁䅕䉵䘶ㄶ杇啚䵁䅉䅅䅁䑁䅁䅁睁䵁䅁䅁权楁䅂䅁权睁䅁䅁允䅁䅁䅅䅁䭁䙁丰䅁䵁䅉䅅䅁䑁䅁䅁睁䵁䅁䅁权橁䅂䅁权睁䅁䅁允䅁䅁䅅䅁䭁䙁临䅁䵁䅉䅅䅁䑁䅁䅁睁䵁䅁䅁权啂杇䅁权⽁䅁䅁允䅁䅁䅅䅁佁䅁䄴䅁硁䑁䅁䅍畁䑁䅕杍䅁䅁杷允䅁䅁䅍䅁䑁䅁䅷䅁䭁䭁䘰䅁䭁䅁䅅䅁䉁䅁䅁允䅁䅁䅯䅂䅁䅁杷允䅁䅁䅍䅁䑁䅁䅷䅁䭁偁䬴䅁䭁䅁䅅䅁䉁䅁䅁允䅁䅁䅯杁䅁䅁杷允䅁䅁䅍䅁䑁䅁䅷䅁䭁䵁䅯䅁䭁䅁䅅䅁䉁䅁䅁允䅁䅁䅯权䅁䅁杷允䅁䅁䅍䅁䑁䅁䅷䅁䭁䑁晳䅁䭁䉁䅕䅁䉁䅁䅁允䅁䅁䅯杇䅁䅁杷允䅁䅁䅑䅁䑁䅁䅷䅁䭁䑁䙳䅁䭁䉁䅷䅁䭁䉁䄰䅁䉁䅁䅁允䅁䅁䅯兣䅅䅁杷允䅁䅁䅍䅁䑁䅁䅷䅁䭁䉁䑅䅁䭁䙁䄰䅁䉁䅁䅁允䅁䅁䅯儹䅁䅁杷允䅁䅁䅑䅁䑁䅁䅷䅁䭁䥁䱁䅁䭁䉁䅷䅁䭁䉁䄰䅁䉁䅁䅁允䅁䅁䅯䄵䅕䅁杷允䅁䅁䅍䅁䑁䅁䅷䅁䭁䍁䑙䅁䭁䙁䄰䅁䉁䅁䅁允䅁䅁䅯杩䅁䅁杷允䅁䅁䅕䅁䑁䅁䅷䅁䭁䉁䉣䅁䭁䍁䅁䅁䭁䅁䅑潁䭁䡁䅑䅁䉁䅁䅁允䅁䅁䅕噋偹癷㑗す䵁䅉䅅䅁䑁䅁䅁睁䵁䅁䅁权潁睁䅁权摂䅁䅁允䅁䅁䅅䅁䭁䥁䅧䅁䵁䅉䅅䅁䑁䅁䅁睁䵁䅁䅁权䵄兇䅁权䉁䅁䅁允䅁䅁䅅䅁䭁䅁䅉䅁䵁䅉䅅䅁䑁䅁䅁睁䵁䅁䅁权婄睂䅁权奁䅁䅁允䅁䅁䅅䅁䡁䅁䅁䅁䅄佪䅖䍄䉁䅁䅁睁䅁䅁䅍䅄䅁䅁䅯桨䅯䅁䅯䅧䅁䅁䅅䅁䉁䅁䅁权敄先䅁䍄䉁䅁䅁兂䅁䅁䅍䅄䅁䅁䅯桐䅧䅁䅯杌䅁䅁䅯䅂䍁䅧䅯光䅁䅁䅅䅁䉁䅁䅁兂睄䤲佸䵏堸䅑杷允䅁䅁䅕䅁䑁䅁䅷䅁䭁䑁婯䅁䭁佁䅁䅁䭁䅁䄰䅁䭁佁䅅䅁䉁䅁䅁允䅁䅁䅣䅁䅁䍁祁欵䵁䅉䅅䅁䑁䅁䅁睁䵁䅁䅁权敂䅈䅁权䉁䅁䅁允䅁䅁䅅䅁䭁䅁䅙䅁䵁䅉䅅䅁䕁䅁䅁睁䵁䅁䅁权䩄䅁䅁权捁䅁䅁权摁䅁䅁允䅁䅁䅅䅁䭁䙁丸䅁䵁䅉䅅䅁䕁䅁䅁睁䵁䅁䅁权䱄䅁䅁权捁䅁䅁权摁䅁䅁允䅁䅁䅅䅁䭁偁䜸䅁䵁䅉䅅䅁䙁䅁䅁睁䵁䅁䅁权䅂睁䅁权潂䅁䅁权乁䅁䅁权佁䅁䅁允䅁䅁䅅䅁䡁䅁䅁䅁䅂敪䅖䍄䉁䅁䅁兂䅁䅁䅍䅄䅁䅁䅯朸䅯䅁䅯兏䅁䅁䅯兄䅁䅁䅯杄䅁䅁䅅䅁䉁䅁䅁权剃允䅁䍄䉁䅁䅁睁䅁䅁䅍䅄䅁䅁䅯兹䅁䅁䅯䅍䅁䅁䅅䅁䉁䅁䅁权杂兄䅁䍄䉁䅁䅁睁䅁䅁䅍䅄䅁䅁䅯䉔䅫䅁䅯睐䅁䅁䅅䅁䉁䅁䅁杄䵁䅁䅁兏穁䍁䄴李㕁䅁䅁䍄䉁䅁䅁兂䅁䅁䅍䅄䅁䅁䅯克䅳䅁䅯杔䅁䅁䅯兄䅁䅁䅯杄䅁䅁䅅䅁䉁䅁䅁权偁䅁䅁䍄䉁䅁䅁兂䅁䅁䅍䅄䅁䅁䅯則䄴䅁䅯䄴䅁䅁䅯兄䅁䅁䅯儴䅁䅁䅅䅁䉁䅁䅁睂䅁䅁䅁䑯浈䅑杷允䅁䅁䅍䅁䑁䅁䅷䅁䭁䵁䅯䅁䭁䑁䄸䅁䉁䅁䅁允䅁䅁䄴杂䅁䑁䅉䅏䅁䅁杷允䅁䅁䅍䅁䑁䅁䅷䅁䭁䙁䍯䅁䭁䅁䅅䅁䉁䅁䅁允䅁䅁䅯䅢䅉䅁杷允䅁䅁䅕䅁䑁䅁䅷䅁䭁䕁儸䅁䭁䑁䅫䅁䭁䅁䄰䅁䭁䅁䄴䅁䉁䅁䅁允䅁䅁䅯八䅅䅁杷允䅁䅁䅍䅁䑁䅁䅷䅁䭁䉁䝉䅁䭁䙁䄰䅁䉁䅁䅁允䅁䅁䅯儹䅁䅁杷允䅁䅁䅍䅁䑁䅁䅷䅁䭁䱁奙䅁䭁䑁䅁䅁䉁䅁䅁允䅁䅁䅯割䄰䅁杷允䅁䅁䅕䅁䑁䅁䅷䅁䭁䕁䑙䅁䭁䍁䅁䅁䭁䅁䅑潁䭁䡁䅑䅁䉁䅁䅁允䅁䅁䅕噋偹癷䥕歓䵁䅉䅅䅁䙁䅁䅁睁䵁䅁䅁权㙃杈䅁权佂䅁䅁权乁䅁䅁权佁䅁䅁允䅁䅁䅅䅁䡁䅁䅁䅁䅄由䅖䍄䉁䅁䅁兂䅁䅁䅍䅄䅁䅁䅯兓䅯䅁䅯䄴䅁䅁䅯兄䅁䅁䅯儴䅁䅁䅅䅁䉁䅁䅁权偁䅁䅁䍄䉁䅁䅁睁䅁䅁䅍䅄䅁䅁䅯杋䅣䅁䅯允䅁䅁䅅䅁䉁䅁䅁权䝃䅁䅁䍄䉁䅁䅁兂䅁䅁䅍䅄䅁䅁䅯杅䅫䅁䅯䄴䅁䅁䅯兄䅁䅁䅯儴䅁䅁䅅䅁䉁䅁䅁权偁䅁䅁䍄䉁䅁䅁兂䅁䅁䅍䅄䅁䅁䅯兺䅧䅁䅯兏䅁䅁䅯兄䅁䅁䅯杄䅁䅁䅅䅁䉁䅁䅁权剃允䅁䍄䉁䅁䅁睁䅁䅁䅍䅄䅁䅁䅯杙䄰䅁䅯允䅁䅁䅅䅁䉁䅁䅁权灁䅁䅁䍄䉁䅁䅁睁䅁䅁䅍䅄䅁䅁䅯根䅧䅁䅯䅇䅁䅁䅅䅁䉁䅁䅁权偁䅁䅁䍄䉁䅁䅁兂䅁䅁䅍䅄䅁䅁䅯䄹䅁䅁䅯兏䅁䅁䅯兄䅁䅁䅯杄䅁䅁䅅䅁䉁䅁䅁权剃允䅁䍄䉁䅁䅁兂䅁䅁䅍䅄䅁䅁䅯兹䅁䅁䅯䅄䅁䅁䅯兄䅁䅁䅯杄䅁䅁䅅䅁䉁䅁䅁权偁䅁䅁䍄䉁䅁䅁睁䅁䅁䅍䅄䅁䅁䅯睱䅑䅁䅯䅇䅁䅁䅅䅁䉁䅁䅁睂䅁䅁䅁䕑歶䅑杷允䅁䅁䅕䅁䑁䅁䅷䅁䭁䕁奙䅁䭁䝁䅧䅁䭁䅁䄰䅁䭁䅁䄴䅁䉁䅁䅁允䅁䅁䅣䅁䅁䍁婁唵䵁䅉䅅䅁䙁䅁䅁睁䵁䅁䅁权䱄䅁䅁权䵁䅁䅁权乁䅁䅁权佁䅁䅁允䅁䅁䅅䅁䭁乁䘰䅁䵁䅉䅅䅁䙁䅁䅁睁䵁䅁䅁权癃睁䅁权杄䅁䅁权乁䅁䅁权桄䅁䅁允䅁䅁䅅䅁䭁䅁䄸䅁䵁䅉䅅䅁䑁䅁䅁睁䵁䅁䅁权祂睁䅁权⽁䅁䅁允䅁䅁䅅䅁佁䅁䅯䅁㑁䍁䄴免穁䅁䅁䍄䉁䅁䅁兂䅁䅁䅍䅄䅁䅁䅯杖䅫䅁䅯䅄䅁䅁䅯兄䅁䅁䅯杄䅁䅁䅅䅁䉁䅁䅁权偁䅁䅁䍄䉁䅁䅁兂䅁䅁䅍䅄䅁䅁䅯杹䅁䅁䅯兒䅁䅁䅯兄䅁䅁䅯杄䅁䅁䅅䅁䉁䅁䅁权偁䅁䅁䍄䉁䅁䅁睁䅁䅁䅍䅄䅁䅁䅯䄹䅯䅁䅯䅇䅁䅁䅅䅁䉁䅁䅁权偁䅁䅁䍄䉁䅁䅁睁䅁䅁䅍䅄䅁䅁䅯䄲䅯䅁䅯睐䅁䅁䅅䅁䉁䅁䅁杄䵁䅁䅁免㕁䍁䄴䅎ㅁ䅁䅁䍄䉁䅁䅁兂䅁䅁䅍䅄䅁䅁䅯剫䅅䅁䅯䄴䅁䅁䅯兄䅁䅁䅯儴䅁䅁䅅䅁䉁䅁䅁权偁䅁䅁䍄䉁䅁䅁兂䅁䅁䅍䅄䅁䅁䅯睹䅁䅁䅯兒䅁䅁䅯兄䅁䅁䅯杄䅁䅁䅅䅁䉁䅁䅁权橂兄䅁䍄䉁䅁䅁兂䅁䅁䅍䅄䅁䅁䅯杮䅍䅁䅯杔䅁䅁䅯兄䅁䅁䅯杄䅁䅁䅅䅁䉁䅁䅁权偁䅁䅁䍄䉁䅁䅁睁䅁䅁䅍䅄䅁䅁䅯杈䅍䅁䅯䅇䅁䅁䅅䅁䉁䅁䅁睂䅁䅁䅁䙙汘䅑杷允䅁䅁䅍䅁䑁䅁䅷䅁䭁乁临䅁䭁䑁䄸䅁䉁䅁䅁允䅁䅁䄴䅄䅁䑁䅙䅍畁䑁䅙兎䅁䅁杷允䅁䅁䅍䅁䑁䅁䅷䅁䭁乁扣䅁䭁䙁䄰䅁䉁䅁䅁允䅁䅁䅯䅩䅁䅁杷允䅁䅁䅕䅁䑁䅁䅷䅁䭁䵁䅫䅁䭁䕁䄴䅁䭁䅁䄰䅁䭁䅁䄴䅁䉁䅁䅁允䅁䅁䅯睄䅁䅁杷允䅁䅁䅕䅁䑁䅁䅷䅁䭁䉁扣䅁䭁䅁䅷䅁䭁䅁䄰䅁䭁䅁䄴䅁䉁䅁䅁允䅁䅁䅯权䅉䅁杷允䅁䅁䅕䅁䑁䅁䅷䅁䭁䵁䅯䅁䭁䕁䄴䅁䭁䅁䄰䅁䭁䅁䄴䅁䉁䅁䅁允䅁䅁䅯睄䅁䅁杷允䅁䅁䅍䅁䑁䅁䅷䅁䭁䥁䭧䅁䭁䑁䄸䅁䉁䅁䅁允䅁䅁䄴䅄䅁䑁䅉兏畁䑁䅉兎䅁䅁杷允䅁䅁䅕䅁䑁䅁䅷䅁䭁䕁䥳䅁䭁佁䅁䅁䭁䅁䄰䅁䭁佁䅅䅁䉁䅁䅁允䅁䅁䅯睄䅁䅁杷允䅁䅁䅕䅁䑁䅁䅷䅁䭁䑁䰸䅁䭁䑁䅫䅁䭁䅁䄰䅁䭁䅁䄴䅁䉁䅁䅁允䅁䅁䅯睄䅁䅁杷允䅁䅁䅕䅁䑁䅁䅷䅁䭁䡁挸䅁䭁䍁䅁䅁䭁䅁䅑潁䭁䍁䅅䅁䉁䅁䅁允䅁䅁䅕敨剴䉵ㄷ歗䵁䅉䅅䅁䑁䅁䅁睁䵁䅁䅁权汄杁䅁权䉁䅁䅁允䅁䅁䅅䅁䭁䅁䅉䅁䵁䅉䅅䅁䙁䅁䅁睁䵁䅁䅁权扁䅇䅁权潂䅁䅁权乁䅁䅁权佁䅁䅁允䅁䅁䅅䅁䡁䅁䅁䅁䅂佱䅖䍄䉁䅁䅁睁䅁䅁䅍䅄䅁䅁䅯䅍䅕䅁䅯兆䅁䅁䅅䅁䉁䅁䅁权塁睁䅁䍄䉁䅁䅁睁䅁䅁䅍䅄䅁䅁䅯儰䅕䅁䅯䅍䅁䅁䅅䅁䉁䅁䅁权䩄睅䅁䍄䉁䅁䅁睁䅁䅁䅍䅄䅁䅁䅯杹䅧䅁䅯䅧䅁䅁䅅䅁䉁䅁䅁权歂兄䅁䍄䉁䅁䅁睁䅁䅁䅍䅄䅁䅁䅯睲䅍䅁䅯兢䅁䅁䅅䅁䉁䅁䅁权穄䅁䅁䍄䉁䅁䅁睁䅁䅁䅍䅄䅁䅁䅯䉫䅷䅁䅯兘䅁䅁䅅䅁䉁䅁䅁权呁允䅁䍄䉁䅁䅁兂䅁䅁䅍䅄䅁䅁䅯䅲䅑䅁䅯兒䅁䅁䅯兄䅁䅁䅯杄䅁䅁䅅䅁䉁䅁䅁权偁䅁䅁䍄䉁䅁䅁兂䅁䅁䅍䅄䅁䅁䅯桔䄰䅁䅯䅄䅁䅁䅯兄䅁䅁䅯杄䅁䅁䅅䅁䉁䅁䅁权摄兂䅁䍄䉁䅁䅁睁䅁䅁䅍䅄䅁䅁䅯睳䅫䅁䅯䅇䅁䅁䅅䅁䉁䅁䅁睂䅁䅁䅁䭯汢䅑杷允䅁䅁䅍䅁䑁䅁䅷䅁䭁䭁扷䅁䭁䉁䅕䅁䉁䅁䅁允䅁䅁䅯其䅉䅁杷允䅁䅁䅕䅁䑁䅁䅷䅁䭁䵁䅯䅁䭁䝁䅧䅁䭁䅁䄰䅁䭁䅁䄴䅁䉁䅁䅁允䅁䅁䅯睄䅁䅁杷允䅁䅁䅍䅁䑁䅁䅷䅁䭁䵁䅫䅁䭁䥁䅁䅁䉁䅁䅁允䅁䅁䅯党䄰䅁杷允䅁䅁䅍䅁䑁䅁䅷䅁䭁䑁䝳䅁䭁䙁䄰䅁䉁䅁䅁允䅁䅁䅯兆䅅䅁杷允䅁䅁䅕䅁䑁䅁䅷䅁䭁䍁䑧䅁䭁䅁䅷䅁䭁䅁䄰䅁䭁䅁䄴䅁䉁䅁䅁允䅁䅁䅯睄䅁䅁杷允䅁䅁䅕䅁䑁䅁䅷䅁䭁䉁䙕䅁䭁䍁䅁䅁䭁䅁䅑潁䭁䡁䅑䅁䉁䅁䅁允䅁䅁䅕捺䵺䵺䵺䕘䵁䅉䅅䅁䙁䅁䅁睁䵁䅁䅁权坁兂䅁权杁䅁䅁权䕁䅁䅋权あ䅁䅁允䅁䅁䅅䅁䙁䩁婱婭婭噱䅊䍄䉁䅁䅁睁䅁䅁䅍䅄䅁䅁䅯眳䅍䅁䅯䅇䅁䅁䅅䅁䉁䅁䅁睂䅁䅁䅁䉁楘䅑杷允䅁䅁䅑䅁䑁䅁䅷䅁䭁䥁䭑䅁䭁䉁䅷䅁䭁䉁䄰䅁䉁䅁䅁允䅁䅁䅯杴䅯䅁杷允䅁䅁䅕䅁䑁䅁䅷䅁䭁䵁堰䅁䭁䕁䅕䅁䭁䅁䄰䅁䭁䅁䄴䅁䉁䅁䅁允䅁䅁䅯桺䅣䅁杷允䅁䅁䅍䅁䑁䅁䅷䅁䭁䩁䅕䅁䭁䙁䄰䅁䉁䅁䅁允䅁䅁䅯䅆䅅䅁杷允䅁䅁䅕䅁䑁䅁䅷䅁䭁䉁䍕䅁䭁䍁䄴䅁䭁䅁䅑潁䭁䍁䅅䅁䉁䅁䅁允䅁䅁䅕祬剤䥣䈶あ䵁䅉䅅䅁䑁䅁䅁睁䵁䅁䅁权慁允䅁权睁䅁䅁允䅁䅁䅅䅁䭁䑁偅䅁䵁䅉䅅䅁䙁䅁䅁睁䵁䅁䅁权䱁睁䅁权䙂䅁䅁权乁䅁䅁权佁䅁䅁允䅁䅁䅅䅁䭁䅁䄸䅁䵁䅉䅅䅁䙁䅁䅁睁䵁䅁䅁权畁睇䅁权䙂䅁䅁权乁䅁䅁权佁䅁䅁允䅁䅁䅅䅁䭁䅁䄸䅁䵁䅉䅅䅁䑁䅁䅁睁䵁䅁䅁权慁杂䅁权噁䅁䅁允䅁䅁䅅䅁䭁䑁䍳䅁䵁䅉䅅䅁䕁䅁䅁睁䵁䅁䅁权䩁杇䅁权捁䅁䅁权摁䅁䅁允䅁䅁䅅䅁䭁䱁䴰䅁䵁䅉䅅䅁䙁䅁䅁睁䵁䅁䅁权摃䅂䅁权杁䅁䅁权䕁䅁䅋权あ䅁䅁允䅁䅁䅅䅁䙁䭁睒児塲ㅯ䅚䍄䉁䅁䅁睁䅁䅁䅍䅄䅁䅁䅯兤䅍䅁䅯允䅁䅁䅅䅁䉁䅁䅁权杄杁䅁䍄䉁䅁䅁兂䅁䅁䅍䅄䅁䅁䅯杮䅑䅁䅯䅉䅁䅁䅯䅂䍁䅧䅯䅤䅁䅁䅅䅁䉁䅁䅁兂䑄匹捨㍪牊䅑杷允䅁䅁䅕䅁䑁䅁䅷䅁䭁䍁䭧䅁䭁䕁䄴䅁䭁䅁䄰䅁䭁䅁䄴䅁䉁䅁䅁允䅁䅁䅯睄䅁䅁杷允䅁䅁䅍䅁䑁䅁䅷䅁䭁䱁䙯䅁䭁䉁䅕䅁䉁䅁䅁允䅁䅁䅯眹䅅䅁杷允䅁䅁䅍䅁䑁䅁䅷䅁䭁䕁䥳䅁䭁䙁䄰䅁䉁䅁䅁允䅁䅁䅯睅䅅䅁杷允䅁䅁䅍䅁䑁䅁䅷䅁䭁䙁摕䅁䭁䅁䅅䅁䉁䅁䅁允䅁䅁䅯杨䅁䅁杷允䅁䅁䅕䅁䑁䅁䅷䅁䭁䝁䥁䅁䭁䍁䄴䅁䭁䅁䅑潁䭁䡁䅑䅁䉁䅁䅁允䅁䅁䅕佫畩䅏䄸歅䵁䅉䅅䅁䙁䅁䅁睁䵁䅁䅁权求睇䅁权㕁䅁䅁权乁䅁䅁权佁䅁䅁允䅁䅁䅅䅁䭁䩁䉅䅁䵁䅉䅅䅁䑁䅁䅁睁䵁䅁䅁权噁杁䅁权摂䅁䅁允䅁䅁䅅䅁䭁䉁䉑䅁䵁䅉䅅䅁䑁䅁䅁睁䵁䅁䅁权噂杂䅁权睁䅁䅁允䅁䅁䅅䅁䭁䝁乧䅁䵁䅉䅅䅁䑁䅁䅁睁䵁䅁䅁权晄先䅁权䉁䅁䅁允䅁䅁䅅䅁䭁䍁䅫䅁䵁䅉䅅䅁䑁䅁䅁睁䵁䅁䅁权噁杁䅁权噁䅁䅁允䅁䅁䅅䅁䭁佁䉁䅁䵁䅉䅅䅁䙁䅁䅁睁䵁䅁䅁权㡄权䅁权㕁䅁䅁权乁䅁䅁权佁䅁䅁允䅁䅁䅅䅁䭁䅁䄸䅁䵁䅉䅅䅁䑁䅁䅁睁䵁䅁䅁权元杇䅁权⽁䅁䅁允䅁䅁䅅䅁佁䅁䅷䅁㑁䑁䅕杌ㅁ䑁䅍䅁䵁䅉䅅䅁䙁䅁䅁睁䵁䅁䅁权呁元䅁权䵁䅁䅁权乁䅁䅁权佁䅁䅁允䅁䅁䅅䅁䭁䅁䄸䅁䵁䅉䅅䅁䙁䅁䅁睁䵁䅁䅁权⽄兇䅁权杄䅁䅁权乁䅁䅁权桄䅁䅁允䅁䅁䅅䅁䡁䅁䅁䅁杂佌䅚䍄䉁䅁䅁睁䅁䅁䅍䅄䅁䅁䅯兆䅉䅁䅯兢䅁䅁䅅䅁䉁䅁䅁权灂兄䅁䍄䉁䅁䅁睁䅁䅁䅍䅄䅁䅁䅯硁䅳䅁䅯䅧䅁䅁䅅䅁䉁䅁䅁权硃杉䅁䍄䉁䅁䅁睁䅁䅁䅍䅄䅁䅁䅯儸䅑䅁䅯睐䅁䅁䅅䅁䉁䅁䅁杄䵁䅁䅁免㕁䍁䄴李㍁䅁䅁䍄䉁䅁䅁兂䅁䅁䅍䅄䅁䅁䅯杖䅍䅁䅯兒䅁䅁䅯兄䅁䅁䅯杄䅁䅁䅅䅁䉁䅁䅁权偁䅁䅁䍄䉁䅁䅁兂䅁䅁䅍䅄䅁䅁䅯兆䅉䅁䅯兏䅁䅁䅯兄䅁䅁䅯杄䅁䅁䅅䅁䉁䅁䅁权偁䅁䅁䍄䉁䅁䅁兂䅁䅁䅍䅄䅁䅁䅯䄱䅧䅁䅯䅡䅁䅁䅯兄䅁䅁䅯杄䅁䅁䅅䅁䉁䅁䅁权偁䅁䅁䍄䉁䅁䅁兂䅁䅁䅍䅄䅁䅁䅯睄䅁䅁䅯杌䅁䅁䅯䅂䍁䅧䅯光䅁䅁䅅䅁䉁䅁䅁权橂允䅁䍄䉁䅁䅁睁䅁䅁䅍䅄䅁䅁䅯䄰䅣䅁䅯䅍䅁䅁䅅䅁䉁䅁䅁权硂睅䅁䍄䉁䅁䅁兂䅁䅁䅍䅄䅁䅁䅯䄵䅉䅁䅯䅡䅁䅁䅯兄䅁䅁䅯杄䅁䅁䅅䅁䉁䅁䅁权偁䅁䅁䍄䉁䅁䅁兂䅁䅁䅍䅄䅁䅁䅯剨䅧䅁䅯杔䅁䅁䅯兄䅁䅁䅯杄䅁䅁䅅䅁䉁䅁䅁权偁䅁䅁䍄䉁䅁䅁睁䅁䅁䅍䅄䅁䅁䅯杲䅫䅁䅯允䅁䅁䅅䅁䉁䅁䅁权求䅁䅁䍄䉁䅁䅁睁䅁䅁䅍䅄䅁䅁䅯剁䅫䅁䅯兢䅁䅁䅅䅁䉁䅁䅁权煄睄䅁䍄䉁䅁䅁睁䅁䅁䅍䅄䅁䅁䅯剫䄸䅁䅯兢䅁䅁䅅䅁䉁䅁䅁权㑁杂䅁䍄䉁䅁䅁兂䅁䅁䅍䅄䅁䅁䅯兑䅅䅁䅯杌䅁䅁䅯䅂䍁䅧䅯䅤䅁䅁䅅䅁䉁䅁䅁兂䉃䬯㜸啡畣䅑杷允䅁䅁䅕䅁䑁䅁䅷䅁䭁偁䈰䅁䭁䍁䄴䅁䭁䅁䅑潁䭁䡁䅑䅁䉁䅁䅁允䅁䅁䅕攰䕍扉扣䕅䵁䅉䅅䅁䑁䅁䅁睁䵁䅁䅁权䱄䅇䅁权摂䅁䅁允䅁䅁䅅䅁䭁偁䅕䅁䵁䅉䅅䅁䙁䅁䅁睁䵁䅁䅁权佁杁䅁权畁䅁䅁权䕁䅁䅋权あ䅁䅁允䅁䅁䅅䅁䙁䱁歕ㅗ⭗⽁⽉䍄䉁䅁䅁兂䅁䅁䅍䅄䅁䅁䅯睇䅑䅁䅯䄴䅁䅁䅯兄䅁䅁䅯儴䅁䅁䅅䅁䉁䅁䅁睂䅁䅁䅁䑉浘䅑杷允䅁䅁䅕䅁䑁䅁䅷䅁䭁佁噍䅁䭁䝁䅧䅁䭁䅁䄰䅁䭁䅁䄴䅁䉁䅁䅁允䅁䅁䅯睄䅁䅁杷允䅁䅁䅍䅁䑁䅁䅷䅁䭁䍁䥣䅁䭁䙁䄰䅁䉁䅁䅁允䅁䅁䅯䅩䅁䅁杷允䅁䅁䅍䅁䑁䅁䅷䅁䭁䱁晙䅁䭁䙁䄰䅁䉁䅁䅁允䅁䅁䅯睤䅅䅁杷允䅁䅁䅕䅁䑁䅁䅷䅁䭁佁䅫䅁䭁䍁䅁䅁䭁䅁䅑潁䭁䍁䅅䅁䉁䅁䅁允䅁䅁䅕㑈牘払敩ご䵁䅉䅅䅁䙁䅁䅁睁䵁䅁䅁权慄杁䅁权杁䅁䅁权䕁䅁䅋权桁䅁䅁允䅁䅁䅅䅁䙁䭁睒児塲ㅍ䅂䍄䉁䅁䅁睁䅁䅁䅍䅄䅁䅁䅯别䅷䅁䅯䅍䅁䅁䅅䅁䉁䅁䅁权㙄杊䅁䍄䉁䅁䅁兂䅁䅁䅍䅄䅁䅁䅯睴䅅䅁䅯䅄䅁䅁䅯兄䅁䅁䅯杄䅁䅁䅅䅁䉁䅁䅁权䩃允䅁䍄䉁䅁䅁兂䅁䅁䅍䅄䅁䅁䅯睔䅑䅁䅯杌䅁䅁䅯䅂䍁䅧䅯光䅁䅁䅅䅁䉁䅁䅁兂摃塲獎丵䭕䅑杷允䅁䅁䅕䅁䑁䅁䅷䅁䭁偁䡑䅁䭁䕁䄴䅁䭁䅁䄰䅁䭁䅁䄴䅁䉁䅁䅁允䅁䅁䅯睄䅁䅁杷允䅁䅁䅍䅁䑁䅁䅷䅁䭁偁䙫䅁䭁䙁䄰䅁䉁䅁䅁允䅁䅁䅯儹䅁䅁杷允䅁䅁䅕䅁䑁䅁䅷䅁䭁䉁䍕䅁䭁䕁䄴䅁䭁䅁䄰䅁䭁䅁䄴䅁䉁䅁䅁允䅁䅁䅯睄䅁䅁杷允䅁䅁䅍䅁䑁䅁䅷䅁䭁佁䐸䅁䭁䝁䄰䅁䉁䅁䅁允䅁䅁䅯条䄰䅁杷允䅁䅁䅍䅁䑁䅁䅷䅁䭁䉁䍕䅁䭁䥁䅁䅁䉁䅁䅁允䅁䅁䅯睡䄰䅁杷允䅁䅁䅕䅁䑁䅁䅷䅁䭁䭁䑫䅁䭁䍁䄴䅁䭁䅁䅑潁䭁䍁䅅䅁䉁䅁䅁允䅁䅁䅕此氰婊䉶啃䵁䅉䅅䅁䑁䅁䅁睁䵁䅁䅁权卂䅁䅁权䉁䅁䅁允䅁䅁䅅䅁䭁䝁䅕䅁䵁䅉䅅䅁䑁䅁䅁睁䵁䅁䅁权灂䅇䅁权奁䅁䅁允䅁䅁䅅䅁䭁䅁䄸䅁䵁䅉䅅䅁䕁䅁䅁睁䵁䅁䅁权㙃睁䅁权捁䅁䅁权摁䅁䅁允䅁䅁䅅䅁䭁䙁䅑䅁䵁䅉䅅䅁䙁䅁䅁睁䵁䅁䅁权啁睁䅁权杁䅁䅁权䕁䅁䅋权桁䅁䅁允䅁䅁䅅䅁䙁乁橥䑣䬰ㄹ䅖䍄䉁䅁䅁兂䅁䅁䅍䅄䅁䅁䅯東䅍䅁䅯杌䅁䅁䅯䅂䍁䅧䅯光䅁䅁䅅䅁䉁䅁䅁兂楂散に噐奙䅑杷允䅁䅁䅕䅁䑁䅁䅷䅁䭁䱁䑁䅁䭁䍁䄴䅁䭁䅁䅑潁䭁䍁䅅䅁䉁䅁䅁允䅁䅁䅕楏䉃先潡ぇ䵁䅉䅅䅁䙁䅁䅁睁䵁䅁䅁权䑁兇䅁权杄䅁䅁权乁䅁䅁权桄䅁䅁允䅁䅁䅅䅁䡁䅁䅁䅁杂低䅚䍄䉁䅁䅁睁䅁䅁䅍䅄䅁䅁䅯杓䄰䅁䅯睐䅁䅁䅅䅁䉁䅁䅁杄䵁䅁䅁兏穁䍁䄴李祁䅁䅁䍄䉁䅁䅁睁䅁䅁䅍䅄䅁䅁䅯兔䅍䅁䅯䅇䅁䅁䅅䅁䉁䅁䅁睂䅁䅁䅁䡑汲䅑杷允䅁䅁䅍䅁䑁䅁䅷䅁䭁䭁䑫䅁䭁䅁䅅䅁䉁䅁䅁允䅁䅁䅯兑䅉䅁杷允䅁䅁䅕䅁䑁䅁䅷䅁䭁䑁捁䅁䭁䅁䅷䅁䭁䅁䄰䅁䭁䅁䄴䅁䉁䅁䅁允䅁䅁䅯睄䅁䅁杷允䅁䅁䅍䅁䑁䅁䅷䅁䭁䱁䍷䅁䭁䝁䄰䅁䉁䅁䅁允䅁䅁䅯睏䄰䅁杷允䅁䅁䅍䅁䑁䅁䅷䅁䭁䭁䐴䅁䭁䅁䅅䅁䉁䅁䅁允䅁䅁䅯䅃䅁䅁杷允䅁䅁䅍䅁䑁䅁䅷䅁䭁䭁䐸䅁䭁䅁䅅䅁䉁䅁䅁允䅁䅁䅯兑䅉䅁杷允䅁䅁䅍䅁䑁䅁䅷䅁䭁䕁婷䅁䭁䉁䅕䅁䉁䅁䅁允䅁䅁䅯眲䅕䅁杷允䅁䅁䅍䅁䑁䅁䅷䅁䭁䭁䑯䅁䭁䉁䅕䅁䉁䅁䅁允䅁䅁䅯眹䅅䅁杷允䅁䅁䅍䅁䑁䅁䅷䅁䭁䑁婅䅁䭁䙁䄰䅁䉁䅁䅁允䅁䅁䅯杩䅁䅁杷允䅁䅁䅍䅁䑁䅁䅷䅁䭁䭁䑳䅁䭁䉁䅕䅁䉁䅁䅁允䅁䅁䅯兑䅉䅁杷允䅁䅁䅕䅁䑁䅁䅷䅁䭁䉁䝁䅁䭁䍁䅁䅁䭁䅁䅑潁䭁䡁䅑䅁䉁䅁䅁允䅁䅁䅕噋偹癷奕し䵁䅉䅅䅁䑁䅁䅁睁䵁䅁䅁权瑃睁䅁权噁䅁䅁允䅁䅁䅅䅁䭁䅁䈰䅁䵁䅉䅅䅁䙁䅁䅁睁䵁䅁䅁权い䅄䅁权䵁䅁䅁权乁䅁䅁权佁䅁䅁允䅁䅁䅅䅁䭁䅁䄸䅁䵁䅉䅅䅁䑁䅁䅁睁䵁䅁䅁权畃睁䅁权噁䅁䅁允䅁䅁䅅䅁䭁䑁䉍䅁䵁䅉䅅䅁䕁䅁䅁睁䵁䅁䅁权硄杈䅁权捁䅁䅁权摁䅁䅁允䅁䅁䅅䅁䭁䭁䑙䅁䵁䅉䅅䅁䙁䅁䅁睁䵁䅁䅁权楄䅂䅁权㕁䅁䅁权乁䅁䅁权佁䅁䅁允䅁䅁䅅䅁䭁䅁䄸䅁䵁䅉䅅䅁䑁䅁䅁睁䵁䅁䅁权杁睁䅁权瑂䅁䅁允䅁䅁䅅䅁䭁䝁乫䅁䵁䅉䅅䅁䙁䅁䅁睁䵁䅁䅁权浂先䅁权㕁䅁䅁权乁䅁䅁权佁䅁䅁允䅁䅁䅅䅁䭁䩁䉅䅁䵁䅉䅅䅁䑁䅁䅁睁䵁䅁䅁权睃睁䅁权噁䅁䅁允䅁䅁䅅䅁䭁䡁䅁䅁䵁䅉䅅䅁䑁䅁䅁睁䵁䅁䅁权牃睁䅁权瑂䅁䅁允䅁䅁䅅䅁䭁偁䅍䅁䵁䅉䅅䅁䑁䅁䅁睁䵁䅁䅁权扄䅄䅁权⽁䅁䅁允䅁䅁䅅䅁佁䅁䅷䅁㉁䑁䅑杌㍁䑁䅅䅁䵁䅉䅅䅁䑁䅁䅁睁䵁䅁䅁权獃睁䅁权瑂䅁䅁允䅁䅁䅅䅁䭁偁䅍䅁䵁䅉䅅䅁䑁䅁䅁睁䵁䅁䅁权䝃杇䅁权摂䅁䅁允䅁䅁䅅䅁䭁䅁䥑䅁䵁䅉䅅䅁䑁䅁䅁睁䵁䅁䅁权橃睈䅁权䅃䅁䅁允䅁䅁䅅䅁䭁䥁栴䅁䵁䅉䅅䅁䙁䅁䅁睁䵁䅁䅁权噁睁䅁权杁䅁䅁权䕁䅁䅋权桁䅁䅁允䅁䅁䅅䅁䙁偁潙䥘䌯坬䅊䍄䉁䅁䅁兂䅁䅁䅍䅄䅁䅁䅯杌䅳䅁䅯䄴䅁䅁䅯兄䅁䅁䅯儴䅁䅁䅅䅁䉁䅁䅁权偁䅁䅁䍄䉁䅁䅁睁䅁䅁䅍䅄䅁䅁䅯兲䅍䅁䅯兢䅁䅁䅅䅁䉁䅁䅁权乁允䅁䍄䉁䅁䅁兂䅁䅁䅍䅄䅁䅁䅯睐䅍䅁䅯䅉䅁䅁䅯䅂䍁䅧䅯光䅁䅁䅅䅁䉁䅁䅁兂㉄䙋偹汷婖䅑杷允䅁䅁䅍䅁䑁䅁䅷䅁䭁䭁䉷䅁䭁䑁䄸䅁䉁䅁䅁允䅁䅁䄴权䅁䑁䅣杌祁䑁䅉䅁䵁䅉䅅䅁䑁䅁䅁睁䵁䅁䅁权畃睁䅁权瑂䅁䅁允䅁䅁䅅䅁䭁䑁䉍䅁䵁䅉䅅䅁䑁䅁䅁睁䵁䅁䅁权㝁兂䅁权摂䅁䅁允䅁䅁䅅䅁䭁䥁䅯䅁䵁䅉䅅䅁䑁䅁䅁睁䵁䅁䅁权䩃权䅁权⽁䅁䅁允䅁䅁䅅䅁佁䅁䅷䅁ぁ䑁䅑杌ぁ䑁䅅䅁䵁䅉䅅䅁䑁䅁䅁睁䵁䅁䅁权䕄䅇䅁权奁䅁䅁允䅁䅁䅅䅁䭁䅁䄸䅁䵁䅉䅅䅁䙁䅁䅁睁䵁䅁䅁权䉁睇䅁权杁䅁䅁权䕁䅁䅋权桁䅁䅁允䅁䅁䅅䅁䙁佁㙆䭆䠵圶䅆䍄䉁䅁䅁睁䅁䅁䅍䅄䅁䅁䅯硸䅧䅁䅯兢䅁䅁䅅䅁䉁䅁䅁权乁允䅁䍄䉁䅁䅁䅂䅁䅁䅍䅄䅁䅁䅯東䅍䅁䅯䅈䅁䅁䅯先䅁䅁䅅䅁䉁䅁䅁权佁䅄䅁䍄䉁䅁䅁睁䅁䅁䅍䅄䅁䅁䅯杪䅅䅁䅯兘䅁䅁䅅䅁䉁䅁䅁权䥃䅁䅁䍄䉁䅁䅁睁䅁䅁䅍䅄䅁䅁䅯朳䅑䅁䅯䅧䅁䅁䅅䅁䉁䅁䅁权䕁杅䅁䍄䉁䅁䅁睁䅁䅁䅍䅄䅁䅁䅯杹䅫䅁䅯䅧䅁䅁䅅䅁䉁䅁䅁权⭂睆䅁䍄䉁䅁䅁䅂䅁䅁䅍䅄䅁䅁䅯睱䅍䅁䅯䅈䅁䅁䅯先䅁䅁䅅䅁䉁䅁䅁权晃睁䅁䍄䉁䅁䅁兂䅁䅁䅍䅄䅁䅁䅯䉹䅷䅁䅯䅉䅁䅁䅯䅂䍁䅧䅯光䅁䅁䅅䅁䉁䅁䅁兂㉄䙋偹瑷扖䅑杷允䅁䅁䅍䅁䑁䅁䅷䅁䭁䩁䄰䅁䭁䉁䅕䅁䉁䅁䅁允䅁䅁䅯䅇䅍䅁杷允䅁䅁䅍䅁䑁䅁䅷䅁䭁䙁䕣䅁䭁䉁䅕䅁䉁䅁䅁允䅁䅁䅯䅣䅁䅁杷允䅁䅁䅑䅁䑁䅁䅷䅁䭁䭁䑷䅁䭁䉁䅷䅁䭁䉁䄰䅁䉁䅁䅁允䅁䅁䅯睮䅍䅁杷允䅁䅁䅕䅁䑁䅁䅷䅁䭁䑁䴴䅁䭁䕁䅕䅁䭁䅁䄰䅁䭁䅁䄴䅁䉁䅁䅁允䅁䅁䅯䉸䅑䅁杷允䅁䅁䅕䅁䑁䅁䅷䅁䭁佁戴䅁䭁佁䅁䅁䭁䅁䄰䅁䭁佁䅅䅁䉁䅁䅁允䅁䅁䅣䅁䅁䕁㡁欵䵁䅉䅅䅁䕁䅁䅁睁䵁䅁䅁权瑃睁䅁权捁䅁䅁权摁䅁䅁允䅁䅁䅅䅁䭁䑁䌸䅁䵁䅉䅅䅁䑁䅁䅁睁䵁䅁䅁权佄睁䅁权䉁䅁䅁允䅁䅁䅅䅁䭁䍁䅣䅁䵁䅉䅅䅁䕁䅁䅁睁䵁䅁䅁权畃睁䅁权捁䅁䅁权摁䅁䅁允䅁䅁䅅䅁䭁䡁䉍䅁䵁䅉䅅䅁䑁䅁䅁睁䵁䅁䅁权㑁权䅁权奁䅁䅁允䅁䅁䅅䅁䭁䅁䄸䅁䵁䅉䅅䅁䕁䅁䅁睁䵁䅁䅁权睃睁䅁权捁䅁䅁权摁䅁䅁允䅁䅁䅅䅁䭁䑁䌸䅁䵁䅉䅅䅁䑁䅁䅁睁䵁䅁䅁权捄睂䅁权奁䅁䅁允䅁䅁䅅䅁䡁䅁䅁䅁䅁佩䅒䍄䉁䅁䅁兂䅁䅁䅍䅄䅁䅁䅯睈䅍䅁䅯䅄䅁䅁䅯兄䅁䅁䅯杄䅁䅁䅅䅁䉁䅁䅁权摄兂䅁䍄䉁䅁䅁睁䅁䅁䅍䅄䅁䅁䅯共䅍䅁䅯睐䅁䅁䅅䅁䉁䅁䅁杄䵁䅁䅁李穁䍁䄴䅍祁䅁䅁䍄䉁䅁䅁兂䅁䅁䅍䅄䅁䅁䅯硕䄰䅁䅯䅄䅁䅁䅯兄䅁䅁䅯杄䅁䅁䅅䅁䉁䅁䅁权偁䅁䅁䍄䉁䅁䅁睁䅁䅁䅍䅄䅁䅁䅯杲䅍䅁䅯睐䅁䅁䅅䅁䉁䅁䅁杄䵁䅁䅁睍祁䍁䄴兎㕁䅁䅁䍄䉁䅁䅁睁䅁䅁䅍䅄䅁䅁䅯䈰䅫䅁䅯睐䅁䅁䅅䅁䉁䅁䅁杄䵁䅁䅁兏ㅁ䍁䄴兎祁䅁䅁䍄䉁䅁䅁睁䅁䅁䅍䅄䅁䅁䅯儸䅳䅁䅯䅍䅁䅁䅅䅁䉁䅁䅁权偁䅁䅁䍄䉁䅁䅁兂䅁䅁䅍䅄䅁䅁䅯削䅯䅁䅯䅉䅁䅁䅯䅂䍁䅧䅯光䅁䅁䅅䅁䉁䅁䅁兂䙃ㄶ㑇汈坖䅑杷允䅁䅁䅍䅁䑁䅁䅷䅁䭁䭁䐸䅁䭁䑁䄸䅁䉁䅁䅁允䅁䅁䄴䅄䅁䑁䅍兏畁䑁䅑杍䅁䅁杷允䅁䅁䅍䅁䑁䅁䅷䅁䭁偁䝷䅁䭁䉁䅧䅁䉁䅁䅁允䅁䅁䅯睄䅁䅁杷允䅁䅁䅍䅁䑁䅁䅷䅁䭁䍁愴䅁䭁䙁䄰䅁䉁䅁䅁允䅁䅁䅯䅂䅧䅁杷允䅁䅁䅍䅁䑁䅁䅷䅁䭁䩁扙䅁䭁䥁䅁䅁䉁䅁䅁允䅁䅁䅯卯䅉䅁杷允䅁䅁䅕䅁䑁䅁䅷䅁䭁䅁䍁䅁䭁䍁䄴䅁䭁䅁䅑潁䭁䡁䅑䅁䉁䅁䅁允䅁䅁䅕䕓戫㙏䉊歂䵁䅉䅅䅁䑁䅁䅁睁䵁䅁䅁权睃睁䅁权⽁䅁䅁允䅁䅁䅅䅁佁䅁䅷䅁硁䑁䅅杌ぁ䑁䅫䅁䵁䅉䅅䅁䙁䅁䅁睁䵁䅁䅁权㕁元䅁权畁䅁䅁权䕁䅁䅋权あ䅁䅁允䅁䅁䅅䅁䙁佁噌⭷灐晎⽁䍄䉁䅁䅁睁䅁䅁䅍䅄䅁䅁䅯兴䅅䅁䅯䅇䅁䅁䅅䅁䉁䅁䅁睂䅁䅁䅁䑉汶䅑杷允䅁䅁䅕䅁䑁䅁䅷䅁䭁䑁䐸䅁䭁䅁䅷䅁䭁䅁䄰䅁䭁䅁䄴䅁䉁䅁䅁允䅁䅁䅯睄䅁䅁杷允䅁䅁䅍䅁䑁䅁䅷䅁䭁䕁䅷䅁䭁䝁䄰䅁䉁䅁䅁允䅁䅁䅯䅰䅁䅁杷允䅁䅁䅑䅁䑁䅁䅷䅁䭁䑁婷䅁䭁䉁䅷䅁䭁䉁䄰䅁䉁䅁䅁允䅁䅁䅯睳䅁䅁杷允䅁䅁䅍䅁䑁䅁䅷䅁䭁䡁捑䅁䭁䥁䅁䅁䉁䅁䅁允䅁䅁䅯䄹䄴䅁杷允䅁䅁䅕䅁䑁䅁䅷䅁䭁䥁䍕䅁䭁佁䅁䅁䭁䅁䄰䅁䭁佁䅅䅁䉁䅁䅁允䅁䅁䅣䅁䅁䵁㍁欵䵁䅉䅅䅁䙁䅁䅁睁䵁䅁䅁权灃睁䅁权䵁䅁䅁权乁䅁䅁权佁䅁䅁允䅁䅁䅅䅁䭁䅁䄸䅁䵁䅉䅅䅁䙁䅁䅁睁䵁䅁䅁权䙁元䅁权杁䅁䅁权䕁䅁䅋权桁䅁䅁允䅁䅁䅅䅁䙁䭁睒児塲㉁䅚䍄䉁䅁䅁兂䅁䅁䅍䅄䅁䅁䅯砯䅫䅁䅯杔䅁䅁䅯兄䅁䅁䅯杄䅁䅁䅅䅁䉁䅁䅁睂䅁䅁䅁䭙汌䅑杷允䅁䅁䅕䅁䑁䅁䅷䅁䭁䭁䑳䅁䭁䅁䅷䅁䭁䅁䄰䅁䭁䅁䄴䅁䉁䅁䅁允䅁䅁䅯睄䅁䅁杷允䅁䅁䅕䅁䑁䅁䅷䅁䭁䱁䔰䅁䭁䍁䅁䅁䭁䅁䅑潁䭁䍁䅅䅁䉁䅁䅁允䅁䅁䅕㑈牘払䝧䕢䵁䅉䅅䅁䙁䅁䅁睁䵁䅁䅁权獃睁䅁权䵁䅁䅁权乁䅁䅁权佁䅁䅁允䅁䅁䅅䅁䭁䅁䄸䅁䵁䅉䅅䅁䑁䅁䅁睁䵁䅁䅁权牁睄䅁权瑂䅁䅁允䅁䅁䅅䅁䭁䡁䅁䅁䵁䅉䅅䅁䑁䅁䅁睁䵁䅁䅁权䝁兇䅁权睁䅁䅁允䅁䅁䅅䅁䭁䑁教䅁䵁䅉䅅䅁䙁䅁䅁睁䵁䅁䅁权瑃睁䅁权䵁䅁䅁权乁䅁䅁权佁䅁䅁允䅁䅁䅅䅁䭁䅁䄸䅁䵁䅉䅅䅁䑁䅁䅁睁䵁䅁䅁权橃元䅁权噁䅁䅁允䅁䅁䅅䅁䭁䱁䅯䅁䵁䅉䅅䅁䑁䅁䅁睁䵁䅁䅁权歃元䅁权噁䅁䅁允䅁䅁䅅䅁䭁偁䉣䅁䵁䅉䅅䅁䙁䅁䅁睁䵁䅁䅁权灃兂䅁权杄䅁䅁权乁䅁䅁权桄䅁䅁允䅁䅁䅅䅁䡁䅁䅁䅁䅃佐䅚䍄䉁䅁䅁兂䅁䅁䅍䅄䅁䅁䅯䈶䅧䅁䅯䅡䅁䅁䅯兄䅁䅁䅯杄䅁䅁䅅䅁䉁䅁䅁权偁䅁䅁䍄䉁䅁䅁睁䅁䅁䅍䅄䅁䅁䅯眵䅁䅁䅯兢䅁䅁䅅䅁䉁䅁䅁权湄䅂䅁䍄䉁䅁䅁兂䅁䅁䅍䅄䅁䅁䅯䅕䅣䅁䅯䅉䅁䅁䅯䅂䍁䅧䅯䅤䅁䅁䅅䅁䉁䅁䅁兂穁積積硍兎䅑杷允䅁䅁䅍䅁䑁䅁䅷䅁䭁䝁䑍䅁䭁䅁䅅䅁䉁䅁䅁允䅁䅁䅯杨䅁䅁杷允䅁䅁䅕䅁䑁䅁䅷䅁䭁䭁䐰䅁䭁佁䅁䅁䭁䅁䄰䅁䭁佁䅅䅁䉁䅁䅁允䅁䅁䅯睄䅁䅁杷允䅁䅁䅕䅁䑁䅁䅷䅁䭁乁䙑䅁䭁䍁䄴䅁䭁䅁䅑潁䭁䍁䅅䅁䉁䅁䅁允䅁䅁䅕䍫䥡婣潃啊䵁䅉䅅䅁䑁䅁䅁睁䵁䅁䅁权晄睂䅁权瑂䅁䅁允䅁䅁䅅䅁䭁䡁䅁䅁䵁䅉䅅䅁䑁䅁䅁睁䵁䅁䅁权䉂元䅁权睁䅁䅁允䅁䅁䅅䅁䭁䭁佳䅁䵁䅉䅅䅁䙁䅁䅁睁䵁䅁䅁权噂睂䅁权杁䅁䅁权䕁䅁䅋权あ䅁䅁允䅁䅁䅅䅁䙁䑁䬰㘱睎噔䅖䍄䉁䅁䅁兂䅁䅁䅍䅄䅁䅁䅯兒䅫䅁䅯䅡䅁䅁䅯兄䅁䅁䅯杄䅁䅁䅅䅁䉁䅁䅁权偁䅁䅁䍄䉁䅁䅁兂䅁䅁䅍䅄䅁䅁䅯䅳䅍䅁䅯䄴䅁䅁䅯兄䅁䅁䅯儴䅁䅁䅅䅁䉁䅁䅁权偁䅁䅁䍄䉁䅁䅁兂䅁䅁䅍䅄䅁䅁䅯杶䅙䅁䅯兏䅁䅁䅯兄䅁䅁䅯杄䅁䅁䅅䅁䉁䅁䅁权剃允䅁䍄䉁䅁䅁兂䅁䅁䅍䅄䅁䅁䅯䉩䄸䅁䅯兒䅁䅁䅯兄䅁䅁䅯杄䅁䅁䅅䅁䉁䅁䅁权剁杊䅁䍄䉁䅁䅁兂䅁䅁䅍䅄䅁䅁䅯兯䅁䅁䅯杌䅁䅁䅯䅂䍁䅧䅯䅤䅁䅁䅅䅁䉁䅁䅁兂乃手啙㡳䝙䅑杷允䅁䅁䅍䅁䑁䅁䅷䅁䭁䵁䅷䅁䭁䑁䄸䅁䉁䅁䅁允䅁䅁䄴权䅁䑁䅙杌祁䑁䅧䅁䵁䅉䅅䅁䙁䅁䅁睁䵁䅁䅁权畂兄䅁权畁䅁䅁权䕁䅁䅋权あ䅁䅁允䅁䅁䅅䅁䙁䕁䡪橤灳桉䅎䍄䉁䅁䅁睁䅁䅁䅍䅄䅁䅁䅯睂䅉䅁䅯允䅁䅁䅅䅁䉁䅁䅁权㙃䅁䅁䍄䉁䅁䅁兂䅁䅁䅍䅄䅁䅁䅯䉱䅯䅁䅯䅄䅁䅁䅯兄䅁䅁䅯杄䅁䅁䅅䅁䉁䅁䅁权偁䅁䅁䍄䉁䅁䅁兂䅁䅁䅍䅄䅁䅁䅯共䅍䅁䅯杔䅁䅁䅯兄䅁䅁䅯杄䅁䅁䅅䅁䉁䅁䅁权偁䅁䅁䍄䉁䅁䅁兂䅁䅁䅍䅄䅁䅁䅯睭䅉䅁䅯杔䅁䅁䅯兄䅁䅁䅯杄䅁䅁䅅䅁䉁䅁䅁权偁䅁䅁䍄䉁䅁䅁兂䅁䅁䅍䅄䅁䅁䅯睱䅍䅁䅯杔䅁䅁䅯兄䅁䅁䅯杄䅁䅁䅅䅁䉁䅁䅁权偁䅁䅁䍄䉁䅁䅁兂䅁䅁䅍䅄䅁䅁䅯督䅙䅁䅯䅡䅁䅁䅯兄䅁䅁䅯杄䅁䅁䅅䅁䉁䅁䅁权偁䅁䅁䍄䉁䅁䅁兂䅁䅁䅍䅄䅁䅁䅯剈䅧䅁䅯兏䅁䅁䅯兄䅁䅁䅯杄䅁䅁䅅䅁䉁䅁䅁权偁䅁䅁䍄䉁䅁䅁睁䅁䅁䅍䅄䅁䅁䅯睒䅍䅁䅯䅧䅁䅁䅅䅁䉁䅁䅁权楃杄䅁䍄䉁䅁䅁睁䅁䅁䅍䅄䅁䅁䅯刳䄴䅁䅯兘䅁䅁䅅䅁䉁䅁䅁权䥃䅁䅁䍄䉁䅁䅁兂䅁䅁䅍䅄䅁䅁䅯睚䅣䅁䅯䅉䅁䅁䅯䅂䍁䅧䅯䅤䅁䅁䅅䅁䉁䅁䅁兂䙃ㄶ㑇癈兖䅑杷允䅁䅁䅍䅁䑁䅁䅷䅁䭁乁扳䅁䭁䉁䅧䅁䉁䅁䅁允䅁䅁䅣䅁䅁䥁畃唲䵁䅉䅅䅁䙁䅁䅁睁䵁䅁䅁权獃睁䅁权佂䅁䅁权乁䅁䅁权佁䅁䅁允䅁䅁䅅䅁䭁䅁䄸䅁䵁䅉䅅䅁䙁䅁䅁睁䵁䅁䅁权瑃睁䅁权佂䅁䅁权乁䅁䅁权佁䅁䅁允䅁䅁䅅䅁䭁䅁䄸䅁䵁䅉䅅䅁䑁䅁䅁睁䵁䅁䅁权捃䅃䅁权奁䅁䅁允䅁䅁䅅䅁䭁䅁䄸䅁䵁䅉䅅䅁䙁䅁䅁睁䵁䅁䅁权畃睁䅁权佂䅁䅁权乁䅁䅁权佁䅁䅁允䅁䅁䅅䅁䡁䅁䅁䅁䅃⭔䅚䍄䉁䅁䅁兂䅁䅁䅍䅄䅁䅁䅯共䅍䅁䅯䅡䅁䅁䅯兄䅁䅁䅯杄䅁䅁䅅䅁䉁䅁䅁权偁䅁䅁䍄䉁䅁䅁睁䅁䅁䅍䅄䅁䅁䅯硂䄸䅁䅯兆䅁䅁䅅䅁䉁䅁䅁权乁权䅁䍄䉁䅁䅁兂䅁䅁䅍䅄䅁䅁䅯睱䅍䅁䅯䅡䅁䅁䅯兄䅁䅁䅯杄䅁䅁䅅䅁䉁䅁䅁权偁䅁䅁䍄䉁䅁䅁兂䅁䅁䅍䅄䅁䅁䅯杲䅍䅁䅯䅡䅁䅁䅯兄䅁䅁䅯杄䅁䅁䅅䅁䉁䅁䅁睂䅁䅁䅁䕧洯䅑杷允䅁䅁䅕䅁䑁䅁䅷䅁䭁䕁䙕䅁䭁䍁䅁䅁䭁䅁䅑潁䭁䍁䅅䅁䉁䅁䅁允䅁䅁䅕䭆䠵場杰啤䵁䅉䅅䅁䙁䅁䅁睁䵁䅁䅁权扃杂䅁权㕁䅁䅁权乁䅁䅁权佁䅁䅁允䅁䅁䅅䅁䭁䅁䄸䅁䵁䅉䅅䅁䑁䅁䅁睁䵁䅁䅁权䉄杁䅁权奁䅁䅁允䅁䅁䅅䅁䡁䅁䅁䅁权⬯䅒䍄䉁䅁䅁睁䅁䅁䅍䅄䅁䅁䅯硨䄴䅁䅯䅧䅁䅁䅅䅁䉁䅁䅁权杄杊䅁䍄䉁䅁䅁兂䅁䅁䅍䅄䅁䅁䅯睲䅍䅁䅯䅡䅁䅁䅯兄䅁䅁䅯杄䅁䅁䅅䅁䉁䅁䅁权偁䅁䅁䍄䉁䅁䅁兂䅁䅁䅍䅄䅁䅁䅯兎䅧䅁䅯䅉䅁䅁䅯䅂䍁䅧䅯䅤䅁䅁䅅䅁䉁䅁䅁兂晁敨剴䙵夵䅑杷允䅁䅁䅍䅁䑁䅁䅷䅁䭁䍁䉑䅁䭁䉁䅧䅁䉁䅁䅁允䅁䅁䅯睄䅁䅁杷允䅁䅁䅍䅁䑁䅁䅷䅁䭁䭁奁䅁䭁䑁䅁䅁䉁䅁䅁允䅁䅁䅯楈䅉䅁杷允䅁䅁䅍䅁䑁䅁䅷䅁䭁䑁䙯䅁䭁䉁䅧䅁䉁䅁䅁允䅁䅁䅯睄䅁䅁杷允䅁䅁䅕䅁䑁䅁䅷䅁䭁䍁䙙䅁䭁䍁䄴䅁䭁䅁䅑潁䭁䍁䅅䅁䉁䅁䅁允䅁䅁䅕桤䍄祦⽰啄䵁䅉䅅䅁䑁䅁䅁睁䵁䅁䅁权求兂䅁权睁䅁䅁允䅁䅁䅅䅁䭁䅁䑣䅁䵁䅉䅅䅁䑁䅁䅁睁䵁䅁䅁权湂兂䅁权睁䅁䅁允䅁䅁䅅䅁䭁䡁久䅁䵁䅉䅅䅁䑁䅁䅁睁䵁䅁䅁权䥃权䅁权䅃䅁䅁允䅁䅁䅅䅁䭁䩁噕䅁䵁䅉䅅䅁䑁䅁䅁睁䵁䅁䅁权ㅁ睇䅁权瑂䅁䅁允䅁䅁䅅䅁䭁䉁䕑䅁䵁䅉䅅䅁䙁䅁䅁睁䵁䅁䅁权千䅃䅁权佂䅁䅁权乁䅁䅁权佁䅁䅁允䅁䅁䅅䅁䭁䅁䄸䅁䵁䅉䅅䅁䙁䅁䅁睁䵁䅁䅁权允䅁䅁权杄䅁䅁权乁䅁䅁权桄䅁䅁允䅁䅁䅅䅁䭁䅁䄸䅁䵁䅉䅅䅁䑁䅁䅁睁䵁䅁䅁权䑃杂䅁权睁䅁䅁允䅁䅁䅅䅁䭁䅁剧䅁䵁䅉䅅䅁䙁䅁䅁睁䵁䅁䅁权十䅁䅁权杄䅁䅁权乁䅁䅁权桄䅁䅁允䅁䅁䅅䅁䭁䅁䄸䅁䵁䅉䅅䅁䙁䅁䅁睁䵁䅁䅁权呁䅁䅁权杄䅁䅁权乁䅁䅁权桄䅁䅁允䅁䅁䅅䅁䭁䅁䄸䅁䵁䅉䅅䅁䑁䅁䅁睁䵁䅁䅁权䱂䅁䅁权瑂䅁䅁允䅁䅁䅅䅁䭁䍁䝙䅁䵁䅉䅅䅁䑁䅁䅁睁䵁䅁䅁权歁允䅁权䉁䅁䅁允䅁䅁䅅䅁䭁䩁䈸䅁䵁䅉䅅䅁䙁䅁䅁睁䵁䅁䅁权䥁兇䅁权㕁䅁䅁权乁䅁䅁权佁䅁䅁允䅁䅁䅅䅁䭁䅁䄸䅁䵁䅉䅅䅁䑁䅁䅁睁䵁䅁䅁权歁允䅁权噁䅁䅁允䅁䅁䅅䅁䭁乁䍉䅁䵁䅉䅅䅁䑁䅁䅁睁䵁䅁䅁权楁杂䅁权睁䅁䅁允䅁䅁䅅䅁䭁䅁䄸䅁䵁䅉䅅䅁䙁䅁䅁睁䵁䅁䅁权灄兂䅁权杁䅁䅁权䕁䅁䅋权あ䅁䅁允䅁䅁䅅䅁䙁䥁䌯匹捨⭪⽯䍄䉁䅁䅁睁䅁䅁䅍䅄䅁䅁䅯杰䅉䅁䅯䅧䅁䅁䅅䅁䉁䅁䅁权穂兄䅁䍄䉁䅁䅁睁䅁䅁䅍䅄䅁䅁䅯睓䅳䅁䅯睐䅁䅁䅅䅁䉁䅁䅁杄䭁䅁䅁睎畁䑁䅫兎䅁䅁杷允䅁䅁䅕䅁䑁䅁䅷䅁䭁乁婉䅁䭁䝁䅧䅁䭁䅁䄰䅁䭁䅁䄴䅁䉁䅁䅁允䅁䅁䅣䅁䅁佁剃唵䵁䅉䅅䅁䙁䅁䅁睁䵁䅁䅁权䥂杈䅁权畁䅁䅁权䕁䅁䅋权桁䅁䅁允䅁䅁䅅䅁䙁䵁桶歲う杺䅨䍄䉁䅁䅁睁䅁䅁䅍䅄䅁䅁䅯䅊䅅䅁䅯兢䅁䅁䅅䅁䉁䅁䅁权あ兄䅁䍄䉁䅁䅁兂䅁䅁䅍䅄䅁䅁䅯䈶䅷䅁䅯杌䅁䅁䅯䅂䍁䅧䅯光䅁䅁䅅䅁䉁䅁䅁兂婃佸䥪睺䑷䅑杷允䅁䅁䅍䅁䑁䅁䅷䅁䭁䙁头䅁䭁䥁䅁䅁䉁䅁䅁允䅁䅁䅯䉖䅉䅁杷允䅁䅁䅍䅁䑁䅁䅷䅁䭁䡁戴䅁䭁䉁䅕䅁䉁䅁䅁允䅁䅁䅯睑䅑䅁杷允䅁䅁䅑䅁䑁䅁䅷䅁䭁䉁䅍䅁䭁䉁䅷䅁䭁䉁䄰䅁䉁䅁䅁允䅁䅁䅯儹䄰䅁杷允䅁䅁䅍䅁䑁䅁䅷䅁䭁䱁䡅䅁䭁䙁䄰䅁䉁䅁䅁允䅁䅁䅯朱䅁䅁杷允䅁䅁䅍䅁䑁䅁䅷䅁䭁䡁䑫䅁䭁䉁䅧䅁䉁䅁䅁允䅁䅁䅣䅁䅁䕁䑁唵䵁䅉䅅䅁䑁䅁䅁睁䵁䅁䅁权ぃ䅈䅁权噁䅁䅁允䅁䅁䅅䅁䭁偁䙧䅁䵁䅉䅅䅁䑁䅁䅁睁䵁䅁䅁权剁杂䅁权噁䅁䅁允䅁䅁䅅䅁䭁䉁䑣䅁䵁䅉䅅䅁䙁䅁䅁睁䵁䅁䅁权敃允䅁权潂䅁䅁权乁䅁䅁权佁䅁䅁允䅁䅁䅅䅁䭁䅁䄸䅁䵁䅉䅅䅁䑁䅁䅁睁䵁䅁䅁权䙃睂䅁权⽁䅁䅁允䅁䅁䅅䅁佁䅁䅷䅁祁䑁䅅杌ぁ䑁䅫䅁䵁䅉䅅䅁䑁䅁䅁睁䵁䅁䅁权剁睂䅁权䅃䅁䅁允䅁䅁䅅䅁䭁䵁十䅁䵁䅉䅅䅁䙁䅁䅁睁䵁䅁䅁权歁允䅁权䵁䅁䅁权乁䅁䅁权佁䅁䅁允䅁䅁䅅䅁䭁䅁䄸䅁䵁䅉䅅䅁䑁䅁䅁睁䵁䅁䅁权晁䅁䅁权⽁䅁䅁允䅁䅁䅅䅁佁䅁䅷䅁ぁ䑁䅅杌ぁ䑁䅑䅁䵁䅉䅅䅁䑁䅁䅁睁䵁䅁䅁权橁䅁䅁权⽁䅁䅁允䅁䅁䅅䅁佁䅁䅷䅁㉁䑁䅁杌ぁ䑁䅕䅁䵁䅉䅅䅁䑁䅁䅁睁䵁䅁䅁权歁䅁䅁权⽁䅁䅁允䅁䅁䅅䅁佁䅁䅷䅁㕁䑁䅧杌祁䑁䅍䅁䵁䅉䅅䅁䑁䅁䅁睁䵁䅁䅁权慁兇䅁权瑂䅁䅁允䅁䅁䅅䅁䭁䑁䉳䅁䵁䅉䅅䅁䙁䅁䅁睁䵁䅁䅁权畃䅇䅁权杄䅁䅁权乁䅁䅁权桄䅁䅁允䅁䅁䅅䅁䡁䅁䅁䅁杄畒䅚䍄䉁䅁䅁睁䅁䅁䅍䅄䅁䅁䅯兊䅁䅁䅯睐䅁䅁䅅䅁䉁䅁䅁杄䵁䅁䅁杍ㅁ䍁䄴䅍㍁䅁䅁䍄䉁䅁䅁兂䅁䅁䅍䅄䅁䅁䅯䉤䄸䅁䅯䅉䅁䅁䅯䅂䍁䅧䅯光䅁䅁䅅䅁䉁䅁䅁兂獄払敧慨慴䅑杷允䅁䅁䅑䅁䑁䅁䅷䅁䭁䭁䥑䅁䭁䉁䅷䅁䭁䉁䄰䅁䉁䅁䅁允䅁䅁䅯児䅁䅁杷允䅁䅁䅕䅁䑁䅁䅷䅁䭁䭁䡧䅁䭁䕁䄴䅁䭁䅁䄰䅁䭁䅁䄴䅁䉁䅁䅁允䅁䅁䅣䅁䅁䵁穄唵䵁䅉䅅䅁䙁䅁䅁睁䵁䅁䅁权歁允䅁权䙂䅁䅁权乁䅁䅁权佁䅁䅁允䅁䅁䅅䅁䭁䅁䄸䅁䵁䅉䅅䅁䙁䅁䅁睁䵁䅁䅁权坃允䅁权䵁䅁䅁权乁䅁䅁权佁䅁䅁允䅁䅁䅅䅁䭁䅁䄸䅁䵁䅉䅅䅁䑁䅁䅁睁䵁䅁䅁权桃䅈䅁权⽁䅁䅁允䅁䅁䅅䅁佁䅁䅯䅁㑁䑁䅫杌㑁䅁䅁䍄䉁䅁䅁兂䅁䅁䅍䅄䅁䅁䅯䅊䅅䅁䅯杔䅁䅁䅯兄䅁䅁䅯杄䅁䅁䅅䅁䉁䅁䅁权偁䅁䅁䍄䉁䅁䅁兂䅁䅁䅍䅄䅁䅁䅯剗䅳䅁䅯䅄䅁䅁䅯兄䅁䅁䅯杄䅁䅁䅅䅁䉁䅁䅁权獁䅇䅁䍄䉁䅁䅁睁䅁䅁䅍䅄䅁䅁䅯剘䅯䅁䅯䅧䅁䅁䅅䅁䉁䅁䅁权摃睇䅁䍄䉁䅁䅁兂䅁䅁䅍䅄䅁䅁䅯䄰䅉䅁䅯䅉䅁䅁䅯䅂䍁䅧䅯光䅁䅁䅅䅁䉁䅁䅁兂啁歲桦癥牒䅑杷允䅁䅁䅍䅁䑁䅁䅷䅁䭁䍁䉑䅁䭁䥁䅁䅁䉁䅁䅁允䅁䅁䅯杤䄰䅁杷允䅁䅁䅕䅁䑁䅁䅷䅁䭁偁塧䅁䭁䍁䅁䅁䭁䅁䅑潁䭁䡁䅑䅁䉁䅁䅁允䅁䅁䅕䉵䘶ㄶ潈歘䵁䅉䅅䅁䑁䅁䅁睁䵁䅁䅁权奁权䅁权䉁䅁䅁允䅁䅁䅅䅁䭁䅁䅑䅁䵁䅉䅅䅁䑁䅁䅁睁䵁䅁䅁权㍂兄䅁权⽁䅁䅁允䅁䅁䅅䅁佁䅁䅷䅁ㅁ䑁䅅杌穁䑁䅫䅁䵁䅉䅅䅁䑁䅁䅁睁䵁䅁䅁权䭂权䅁权⽁䅁䅁允䅁䅁䅅䅁佁䅁䅷䅁穁䑁䅍杌穁䑁䅍䅁䵁䅉䅅䅁䑁䅁䅁睁䵁䅁䅁权㑂兄䅁权⽁䅁䅁允䅁䅁䅅䅁佁䅁䅧䅁穁䍁䄴杍䅁䅁杷允䅁䅁䅍䅁䑁䅁䅷䅁䭁䑁奫䅁䭁䝁䄰䅁䉁䅁䅁允䅁䅁䅯朳䅧䅁杷允䅁䅁䅕䅁䑁䅁䅷䅁䭁䉁䘸䅁䭁佁䅁䅁䭁䅁䄰䅁䭁佁䅅䅁䉁䅁䅁允䅁䅁䅯睄䅁䅁杷允䅁䅁䅕䅁䑁䅁䅷䅁䭁䅁慁䅁䭁䅁䅷䅁䭁䅁䄰䅁䭁䅁䄴䅁䉁䅁䅁允䅁䅁䅯睄䅁䅁杷允䅁䅁䅕䅁䑁䅁䅷䅁䭁䝁䝣䅁䭁䕁䄴䅁䭁䅁䄰䅁䭁䅁䄴䅁䉁䅁䅁允䅁䅁䅣䅁䅁佁㑄䔵䵁䅉䅅䅁䙁䅁䅁睁䵁䅁䅁权潂杂䅁权佂䅁䅁权乁䅁䅁权佁䅁䅁允䅁䅁䅅䅁䡁䅁䅁䅁䅁⭏䅖䍄䉁䅁䅁兂䅁䅁䅍䅄䅁䅁䅯䅕䅷䅁䅯杌䅁䅁䅯䅂䍁䅧䅯䅤䅁䅁䅅䅁䉁䅁䅁兂噂扭䌫昶㡯䅑杷允䅁䅁䅕䅁䑁䅁䅷䅁䭁䭁䵅䅁䭁䍁䄴䅁䭁䅁䅑潁䭁䡁䅑䅁䉁䅁䅁允䅁䅁䅕捉㠴払歸商䵁䅉䅅䅁䙁䅁䅁睁䵁䅁䅁权楄睁䅁权畁䅁䅁权䕁䅁䅋权あ䅁䅁允䅁䅁䅅䅁䙁䅁牁⭋娹䉲䅤䍄䉁䅁䅁兂䅁䅁䅍䅄䅁䅁䅯条䅧䅁䅯兏䅁䅁䅯兄䅁䅁䅯杄䅁䅁䅅䅁䉁䅁䅁权偁䅁䅁䍄䉁䅁䅁兂䅁䅁䅍䅄䅁䅁䅯朴䅍䅁䅯䅉䅁䅁䅯䅂䍁䅧䅯光䅁䅁䅅䅁䉁䅁䅁兂䭁㘱睎児䑰䅑杷允䅁䅁䅍䅁䑁䅁䅷䅁䭁乁䉁䅁䭁䥁䅁䅁䉁䅁䅁允䅁䅁䅯睦䄴䅁杷允䅁䅁䅍䅁䑁䅁䅷䅁䭁䵁䥷䅁䭁䉁䅕䅁䉁䅁䅁允䅁䅁䅯眯䅕䅁杷允䅁䅁䅕䅁䑁䅁䅷䅁䭁䭁头䅁䭁䕁䅕䅁䭁䅁䄰䅁䭁䅁䄴䅁䉁䅁䅁允䅁䅁䅯䉓䅷䅁杷允䅁䅁䅍䅁䑁䅁䅷䅁䭁佁䑉䅁䭁䙁䄰䅁䉁䅁䅁允䅁䅁䅯䅩䅁䅁杷允䅁䅁䅕䅁䑁䅁䅷䅁䭁䡁婍䅁䭁䕁䅕䅁䭁䅁䄰䅁䭁䅁䄴䅁䉁䅁䅁允䅁䅁䅯睄䅁䅁杷允䅁䅁䅍䅁䑁䅁䅷䅁䭁佁䑑䅁䭁䙁䄰䅁䉁䅁䅁允䅁䅁䅯睋䅁䅁杷允䅁䅁䅕䅁䑁䅁䅷䅁䭁䙁䑯䅁䭁䍁䅁䅁䭁䅁䅑潁䭁䡁䅑䅁䉁䅁䅁允䅁䅁䅕䅁䅁䅁杄す䵁䅉䅅䅁䙁䅁䅁睁䵁䅁䅁权潃兇䅁权䙂䅁䅁权乁䅁䅁权佁䅁䅁允䅁䅁䅅䅁䭁䕁浫䅁䵁䅉䅅䅁䑁䅁䅁睁䵁䅁䅁权ぁ兂䅁权瑂䅁䅁允䅁䅁䅅䅁䭁偁䅍䅁䵁䅉䅅䅁䙁䅁䅁睁䵁䅁䅁权敄允䅁权䙂䅁䅁权乁䅁䅁权佁䅁䅁允䅁䅁䅅䅁䭁䅁䄸䅁䵁䅉䅅䅁䑁䅁䅁睁䵁䅁䅁权楄睁䅁权⽁䅁䅁允䅁䅁䅅䅁佁䅁䅷䅁ㅁ䑁䅧杌硁䑁䅉䅁䵁䅉䅅䅁䙁䅁䅁睁䵁䅁䅁权卄䅃䅁权㕁䅁䅁权乁䅁䅁权佁䅁䅁允䅁䅁䅅䅁䭁䅁䄸䅁䵁䅉䅅䅁䑁䅁䅁睁䵁䅁䅁权歄睁䅁权⽁䅁䅁允䅁䅁䅅䅁佁䅁䅯䅁㉁䍁䄴䅏ぁ䅁䅁䍄䉁䅁䅁兂䅁䅁䅍䅄䅁䅁䅯䅇䅙䅁䅯杔䅁䅁䅯兄䅁䅁䅯杄䅁䅁䅅䅁䉁䅁䅁权偁䅁䅁䍄䉁䅁䅁兂䅁䅁䅍䅄䅁䅁䅯䄵䅍䅁䅯兏䅁䅁䅯兄䅁䅁䅯杄䅁䅁䅅䅁䉁䅁䅁权偁䅁䅁䍄䉁䅁䅁睁䅁䅁䅍䅄䅁䅁䅯䄰䅍䅁䅯允䅁䅁䅅䅁䉁䅁䅁权䑁杁䅁䍄䉁䅁䅁兂䅁䅁䅍䅄䅁䅁䅯䄰䅅䅁䅯杌䅁䅁䅯䅂䍁䅧䅯光䅁䅁䅅䅁䉁䅁䅁兂ぁ焹敦䐯楑䅑杷允䅁䅁䅍䅁䑁䅁䅷䅁䭁䕁扙䅁䭁䙁䄰䅁䉁䅁䅁允䅁䅁䅯睅䅅䅁杷允䅁䅁䅑䅁䑁䅁䅷䅁䭁䩁䕕䅁䭁䉁䅷䅁䭁䉁䄰䅁䉁䅁䅁允䅁䅁䅯来䄰䅁杷允䅁䅁䅑䅁䑁䅁䅷䅁䭁䍁慉䅁䭁䉁䅷䅁䭁䉁䄰䅁䉁䅁䅁允䅁䅁䅯桗䅁䅁杷允䅁䅁䅕䅁䑁䅁䅷䅁䭁䕁䩷䅁䭁䝁䅧䅁䭁䅁䄰䅁䭁䅁䄴䅁䉁䅁䅁允䅁䅁䅯睄䅁䅁杷允䅁䅁䅑䅁䑁䅁䅷䅁䭁䕁䑉䅁䭁䉁䅷䅁䭁䉁䄰䅁䉁䅁䅁允䅁䅁䅯䅖䅧䅁杷允䅁䅁䅕䅁䑁䅁䅷䅁䭁佁䑑䅁䭁䕁䅕䅁䭁䅁䄰䅁䭁䅁䄴䅁䉁䅁䅁允䅁䅁䅯睄䅁䅁杷允䅁䅁䅕䅁䑁䅁䅷䅁䭁䩁䱕䅁䭁䅁䅷䅁䭁䅁䄰䅁䭁䅁䄴䅁䉁䅁䅁允䅁䅁䅯睄䅁䅁杷允䅁䅁䅍䅁䑁䅁䅷䅁䭁佁䍫䅁䭁䑁䅁䅁䉁䅁䅁允䅁䅁䅯杦䄰䅁杷允䅁䅁䅕䅁䑁䅁䅷䅁䭁䥁扳䅁䭁䕁䅕䅁䭁䅁䄰䅁䭁䅁䄴䅁䉁䅁䅁允䅁䅁䅯䉘䄸䅁杷允䅁䅁䅍䅁䑁䅁䅷䅁䭁䥁䡕䅁䭁䉁䅕䅁䉁䅁䅁允䅁䅁䅯䅎䅅䅁杷允䅁䅁䅕䅁䑁䅁䅷䅁䭁䅁捫䅁䭁䍁䄴䅁䭁䅁䅑潁䭁䍁䅅䅁䉁䅁䅁允䅁䅁䅕眵椰慮坉歃䵁䅉䅅䅁䑁䅁䅁睁䵁䅁䅁权㙂睃䅁权⽁䅁䅁允䅁䅁䅅䅁佁䅁䅷䅁ㅁ䑁䅙杌穁䑁䅅䅁䵁䅉䅅䅁䕁䅁䅁睁䵁䅁䅁权湄杇䅁权捁䅁䅁权摁䅁䅁允䅁䅁䅅䅁䭁佁楍䅁䵁䅉䅅䅁䙁䅁䅁睁䵁䅁䅁权䅁䅂䅁权杄䅁䅁权乁䅁䅁权桄䅁䅁允䅁䅁䅅䅁䭁䅁䄸䅁䵁䅉䅅䅁䙁䅁䅁睁䵁䅁䅁权乃元䅁权杁䅁䅁权䕁䅁䅋权桁䅁䅁允䅁䅁䅅䅁䙁䝁浚浚浚湰䅤䍄䉁䅁䅁睁䅁䅁䅍䅄䅁䅁䅯朴䅍䅁䅯䅧䅁䅁䅅䅁䉁䅁䅁权䅃兄䅁䍄䉁䅁䅁睁䅁䅁䅍䅄䅁䅁䅯䄵䅍䅁䅯䅧䅁䅁䅅䅁䉁䅁䅁权䉃兄䅁䍄䉁䅁䅁䅂䅁䅁䅍䅄䅁䅁䅯睰䅣䅁䅯䅈䅁䅁䅯先䅁䅁䅅䅁䉁䅁䅁权潄䅁䅁䍄䉁䅁䅁睁䅁䅁䅍䅄䅁䅁䅯兢䅑䅁䅯允䅁䅁䅅䅁䉁䅁䅁权䥁䅁䅁䍄䉁䅁䅁兂䅁䅁䅍䅄䅁䅁䅯䄵䅉䅁䅯䄴䅁䅁䅯兄䅁䅁䅯儴䅁䅁䅅䅁䉁䅁䅁权偁䅁䅁䍄䉁䅁䅁睁䅁䅁䅍䅄䅁䅁䅯兰䅉䅁䅯䅍䅁䅁䅅䅁䉁䅁䅁权䍃兄䅁䍄䉁䅁䅁睁䅁䅁䅍䅄䅁䅁䅯睸䅕䅁䅯兘䅁䅁䅅䅁䉁䅁䅁权呁允䅁䍄䉁䅁䅁睁䅁䅁䅍䅄䅁䅁䅯䉷䅯䅁䅯兆䅁䅁䅅䅁䉁䅁䅁权塁睁䅁䍄䉁䅁䅁兂䅁䅁䅍䅄䅁䅁䅯睢䅁䅁䅯杌䅁䅁䅯䅂䍁䅧䅯光䅁䅁䅅䅁䉁䅁䅁兂䕃乯⭘䙙欹䅑杷允䅁䅁䅍䅁䑁䅁䅷䅁䭁䵁䕍䅁䭁䅁䅅䅁䉁䅁䅁允䅁䅁䅯䅃䅁䅁杷允䅁䅁䅕䅁䑁䅁䅷䅁䭁䍁䡑䅁䭁䝁䅧䅁䭁䅁䄰䅁䭁䅁䄴䅁䉁䅁䅁允䅁䅁䅯睄䅁䅁杷允䅁䅁䅍䅁䑁䅁䅷䅁䭁佁䅕䅁䭁䝁䄰䅁䉁䅁䅁允䅁䅁䅯眵䅑䅁杷允䅁䅁䅍䅁䑁䅁䅷䅁䭁佁䉑䅁䭁䅁䅅䅁䉁䅁䅁允䅁䅁䅯杨䅁䅁杷允䅁䅁䅍䅁䑁䅁䅷䅁䭁䵁奙䅁䭁䅁䅅䅁䉁䅁䅁允䅁䅁䅯杨䅁䅁杷允䅁䅁䅍䅁䑁䅁䅷䅁䭁䩁䍕䅁䭁䥁䅁䅁䉁䅁䅁允䅁䅁䅯全䄰䅁杷允䅁䅁䅕䅁䑁䅁䅷䅁䭁䍁䰴䅁䭁䍁䄴䅁䭁䅁䅑潁䭁䡁䅑䅁䉁䅁䅁允䅁䅁䅕捹汭奕䥪稲䴸䅉䅅䅁䙁䅁䅁睁䵁䅁䅁权呂权䅁权杄䅁䅁权乁䅁䅁权桄䅁䅁允䅁䅁䅅䅁䭁䅁䄸䅁䵁䅉䅅䅁䙁䅁䅁睁䵁䅁䅁权癃睇䅁权佂䅁䅁权乁䅁䅁权佁䅁䅁允䅁䅁䅅䅁䡁䅁䅁䅁䅁⭄䅚䍄䉁䅁䅁睁䅁䅁䅍䅄䅁䅁䅯杬䅉䅁䅯䅧䅁䅁䅅䅁䉁䅁䅁权䝃兄䅁䍄䉁䅁䅁睁䅁䅁䅍䅄䅁䅁䅯睡䅉䅁䅯允䅁䅁䅅䅁䉁䅁䅁权獂杁䅁䍄䉁䅁䅁兂䅁䅁䅍䅄䅁䅁䅯䅱䅣䅁䅯兒䅁䅁䅯兄䅁䅁䅯杄䅁䅁䅅䅁䉁䅁䅁权䡃兄䅁䍄䉁䅁䅁睁䅁䅁䅍䅄䅁䅁䅯睸䅕䅁䅯兢䅁䅁䅅䅁䉁䅁䅁权䕁兂䅁䍄䉁䅁䅁睁䅁䅁䅍䅄䅁䅁䅯刹䅷䅁䅯䅧䅁䅁䅅䅁䉁䅁䅁权㍁䅊䅁䍄䉁䅁䅁䅂䅁䅁䅍䅄䅁䅁䅯剓䄴䅁䅯䅈䅁䅁䅯先䅁䅁䅅䅁䉁䅁䅁权䥂睃䅁䍄䉁䅁䅁兂䅁䅁䅍䅄䅁䅁䅯兩䅯䅁䅯䅉䅁䅁䅯䅂䍁䅧䅯光䅁䅁䅅䅁䉁䅁䅁兂捂㡪ㅌ佋睸䅑杷允䅁䅁䅑䅁䑁䅁䅷䅁䭁䵁䙣䅁䭁䉁䅷䅁䭁䉁䄰䅁䉁䅁䅁允䅁䅁䅯䅩䄰䅁杷允䅁䅁䅍䅁䑁䅁䅷䅁䭁䉁䉷䅁䭁䑁䄸䅁䉁䅁䅁允䅁䅁䄴䅄䅁䑁䅅兎畁䑁䅍兎䅁䅁杷允䅁䅁䅍䅁䑁䅁䅷䅁䭁䅁䡯䅁䭁䑁䅁䅁䉁䅁䅁允䅁䅁䅯硶䅍䅁杷允䅁䅁䅕䅁䑁䅁䅷䅁䭁䵁䙣䅁䭁䕁䅕䅁䭁䅁䄰䅁䭁䅁䄴䅁䉁䅁䅁允䅁䅁䅯杩䄰䅁杷允䅁䅁䅕䅁䑁䅁䅷䅁䭁乁堰䅁䭁䍁䅁䅁䭁䅁䅑潁䭁䡁䅑䅁䉁䅁䅁允䅁䅁䅕瑃橥䑣䬳啕䵁䅉䅅䅁䑁䅁䅁睁䵁䅁䅁权摄睂䅁权⽁䅁䅁允䅁䅁䅅䅁佁䅁䅷䅁硁䑁䅁免畁䑁䅣䅁䵁䅉䅅䅁䙁䅁䅁睁䵁䅁䅁权瑃杄䅁权佂䅁䅁权乁䅁䅁权佁䅁䅁允䅁䅁䅅䅁䭁䅁䄸䅁䵁䅉䅅䅁䑁䅁䅁睁䵁䅁䅁权祄允䅁权奁䅁䅁允䅁䅁䅅䅁䡁䅁䅁䅁杄佰䅖䍄䉁䅁䅁兂䅁䅁䅍䅄䅁䅁䅯兕䅳䅁䅯䅉䅁䅁䅯䅂䍁䅧䅯光䅁䅁䅅䅁䉁䅁䅁兂㑃潈牘剕扨䅑杷允䅁䅁䅕䅁䑁䅁䅷䅁䭁偁䑑䅁䭁䍁䅁䅁䭁䅁䅑潁䭁䍁䅅䅁䉁䅁䅁允䅁䅁䅕呣䬰㘱睎啗䵁䅉䅅䅁䙁䅁䅁睁䵁䅁䅁权睄杂䅁权畁䅁䅁权䕁䅁䅋权桁䅁䅁允䅁䅁䅅䅁䙁䅁䑃慍坖卬䅚䍄䉁䅁䅁睁䅁䅁䅍䅄䅁䅁䅯杋䅙䅁䅯睐䅁䅁䅅䅁䉁䅁䅁杄䵁䅁䅁李穁䍁䄴兏㍁䅁䅁䍄䉁䅁䅁睁䅁䅁䅍䅄䅁䅁䅯䅯䅙䅁䅯兢䅁䅁䅅䅁䉁䅁䅁权睂䅁䅁䍄䉁䅁䅁睁䅁䅁䅍䅄䅁䅁䅯剷䅧䅁䅯䅇䅁䅁䅅䅁䉁䅁䅁睂䅁䅁䅁偑搷䅑杷允䅁䅁䅕䅁䑁䅁䅷䅁䭁䵁䙣䅁䭁䕁䄴䅁䭁䅁䄰䅁䭁䅁䄴䅁䉁䅁䅁允䅁䅁䅣䅁䅁佁ぃ唵䵁䅉䅅䅁䑁䅁䅁睁䵁䅁䅁权十䅁䅁权奁䅁䅁允䅁䅁䅅䅁䭁䅁䄸䅁䵁䅉䅅䅁䑁䅁䅁睁䵁䅁䅁权㝁元䅁权摂䅁䅁允䅁䅁䅅䅁䭁䥁䅯䅁䵁䅉䅅䅁䑁䅁䅁睁䵁䅁䅁权㡁元䅁权摂䅁䅁允䅁䅁䅅䅁䭁䉁䉑䅁䵁䅉䅅䅁䑁䅁䅁睁䵁䅁䅁权⭁元䅁权摂䅁䅁允䅁䅁䅅䅁䭁䉁䉕䅁䵁䅉䅅䅁䑁䅁䅁睁䵁䅁䅁权奃睇䅁权睁䅁䅁允䅁䅁䅅䅁䭁乁乍䅁䵁䅉䅅䅁䑁䅁䅁睁䵁䅁䅁权䅂元䅁权摂䅁䅁允䅁䅁䅅䅁䭁䙁䄴䅁䵁䅉䅅䅁䙁䅁䅁睁䵁䅁䅁权婁兂䅁权畁䅁䅁权䕁䅁䅋权桁䅁䅁允䅁䅁䅅䅁䙁佁㡵癄㥓䙔䅊䍄䉁䅁䅁兂䅁䅁䅍䅄䅁䅁䅯剶䅧䅁䅯䅡䅁䅁䅯兄䅁䅁䅯杄䅁䅁䅅䅁䉁䅁䅁权偁䅁䅁䍄䉁䅁䅁睁䅁䅁䅍䅄䅁䅁䅯杴䅑䅁䅯兘䅁䅁䅅䅁䉁䅁䅁权䭃䅁䅁䍄䉁䅁䅁睁䅁䅁䅍䅄䅁䅁䅯䅰䅯䅁䅯睐䅁䅁䅅䅁䉁䅁䅁杄䵁䅁䅁䅏ㅁ䍁䄴睎祁䅁䅁䍄䉁䅁䅁兂䅁䅁䅍䅄䅁䅁䅯睸䅕䅁䅯䅡䅁䅁䅯兄䅁䅁䅯杄䅁䅁䅅䅁䉁䅁䅁睂䅁䅁䅁䰴汔䅑杷允䅁䅁䅕䅁䑁䅁䅷䅁䭁䍁䝉䅁䭁䍁䄴䅁䭁䅁䅑潁䭁䍁䅅䅁䉁䅁䅁允䅁䅁䅕䱪呵橫灎歆䵁䅉䅅䅁䑁䅁䅁睁䵁䅁䅁权療允䅁权䅃䅁䅁允䅁䅁䅅䅁䭁䥁丰䅁䵁䅉䅅䅁䙁䅁䅁睁䵁䅁䅁权療䅂䅁权杄䅁䅁权乁䅁䅁权桄䅁䅁允䅁䅁䅅䅁䡁䅁䅁䅁杄畐䅚䍄䉁䅁䅁兂䅁䅁䅍䅄䅁䅁䅯䅖䅳䅁䅯兒䅁䅁䅯兄䅁䅁䅯杄䅁䅁䅅䅁䉁䅁䅁权偁䅁䅁䍄䉁䅁䅁兂䅁䅁䅍䅄䅁䅁䅯杊䅅䅁䅯杌䅁䅁䅯䅂䍁䅧䅯䅤䅁䅁䅅䅁䉁䅁䅁兂歄㔷㕥㙳㕙䅑杷允䅁䅁䅕䅁䑁䅁䅷䅁䭁䭁䉣䅁䭁佁䅁䅁䭁䅁䄰䅁䭁佁䅅䅁䉁䅁䅁允䅁䅁䅯睄䅁䅁杷允䅁䅁䅕䅁䑁䅁䅷䅁䭁䙁䍙䅁䭁䍁䅁䅁䭁䅁䅑潁䭁䡁䅑䅁䉁䅁䅁允䅁䅁䅕䡰㥁瑃橥啒䵁䅉䅅䅁䙁䅁䅁睁䵁䅁䅁权㥁允䅁权畁䅁䅁权䕁䅁䅋权桁䅁䅁允䅁䅁䅅䅁䙁䙁牪䑤坎关䅂䍄䉁䅁䅁䅂䅁䅁䅍䅄䅁䅁䅯剖䄴䅁䅯䅈䅁䅁䅯先䅁䅁䅅䅁䉁䅁䅁权㙁睊䅁䍄䉁䅁䅁兂䅁䅁䅍䅄䅁䅁䅯杦䅑䅁䅯䅉䅁䅁䅯䅂䍁䅧䅯光䅁䅁䅅䅁䉁䅁䅁兂偃癷潕䭘吹䅑杷允䅁䅁䅕䅁䑁䅁䅷䅁䭁䕁䡯䅁䭁䅁䅷䅁䭁䅁䄰䅁䭁䅁䄴䅁䉁䅁䅁允䅁䅁䅯䄱䅁䅁杷允䅁䅁䅍䅁䑁䅁䅷䅁䭁䭁䈰䅁䭁䅁䅅䅁䉁䅁䅁允䅁䅁䅯睄䅅䅁杷允䅁䅁䅍䅁䑁䅁䅷䅁䭁䝁䡑䅁䭁䑁䅁䅁䉁䅁䅁允䅁䅁䅯砲䅍䅁杷允䅁䅁䅍䅁䑁䅁䅷䅁䭁䅁婷䅁䭁䥁䅁䅁䉁䅁䅁允䅁䅁䅯䉂䄰䅁杷允䅁䅁䅕䅁䑁䅁䅷䅁䭁䑁䈸䅁䭁䍁䄴䅁䭁䅁䅑潁䭁䍁䅅䅁䉁䅁䅁允䅁䅁䅕娱⽤畵⭭歍䵁䅉䅅䅁䑁䅁䅁睁䵁䅁䅁权癄䅇䅁权⽁䅁䅁允䅁䅁䅅䅁佁䅁䅷䅁㑁䑁䅍杌祁䑁䅍䅁䵁䅉䅅䅁䙁䅁䅁睁䵁䅁䅁权䅂允䅁权畁䅁䅁权䕁䅁䅋权桁䅁䅁允䅁䅁䅅䅁䙁䭁㜵睡䝗桁䅊䍄䉁䅁䅁睁䅁䅁䅍䅄䅁䅁䅯杖䅉䅁䅯兆䅁䅁䅅䅁䉁䅁䅁权慂元䅁䍄䉁䅁䅁䅂䅁䅁䅍䅄䅁䅁䅯杖䅉䅁䅯䅈䅁䅁䅯先䅁䅁䅅䅁䉁䅁䅁权偃兄䅁䍄䉁䅁䅁兂䅁䅁䅍䅄䅁䅁䅯睢䅉䅁䅯杌䅁䅁䅯䅂䍁䅧䅯光䅁䅁䅅䅁䉁䅁䅁兂橁浮䅊略㈯睐杷允䅁䅁䅍䅁䑁䅁䅷䅁䭁䙁䍙䅁䭁䑁䄸䅁䉁䅁䅁允䅁䅁䄴权䅁䑁䅙杌祁䑁䅉䅁䵁䅉䅅䅁䑁䅁䅁睁䵁䅁䅁权噃睁䅁权䉁䅁䅁允䅁䅁䅅䅁䭁䍁䅫䅁䵁䅉䅅䅁䙁䅁䅁睁䵁䅁䅁权䭄睆䅁权畁䅁䅁权䕁䅁䅋权桁䅁䅁允䅁䅁䅅䅁䙁佁公䘵䑮睖䅖䍄䉁䅁䅁兂䅁䅁䅍䅄䅁䅁䅯栰䅳䅁䅯䅡䅁䅁䅯兄䅁䅁䅯杄䅁䅁䅅䅁䉁䅁䅁睂䅁䅁䅁䑑洳䅑杷允䅁䅁䅕䅁䑁䅁䅷䅁䭁䙁䍙䅁䭁䅁䅷䅁䭁䅁䄰䅁䭁䅁䄴䅁䉁䅁䅁允䅁䅁䅯睄䅁䅁杷允䅁䅁䅍䅁䑁䅁䅷䅁䭁䅁䝕䅁䭁䉁䅕䅁䉁䅁䅁允䅁䅁䅯兄䅅䅁杷允䅁䅁䅍䅁䑁䅁䅷䅁䭁䅁䝙䅁䭁䉁䅕䅁䉁䅁䅁允䅁䅁䅯䅣䅁䅁杷允䅁䅁䅍䅁䑁䅁䅷䅁䭁䵁䬸䅁䭁䥁䅁䅁䉁䅁䅁允䅁䅁䅯桵䅕䅁杷允䅁䅁䅕䅁䑁䅁䅷䅁䭁䙁䱑䅁䭁䍁䅁䅁䭁䅁䅑潁䭁䡁䅑䅁䉁䅁䅁允䅁䅁䅕䉵䘶ㄶ奈歗䵁䅉䅅䅁䑁䅁䅁睁䵁䅁䅁权䡁杂䅁权噁䅁䅁允䅁䅁䅅䅁䭁偁䉣䅁䵁䅉䅅䅁䑁䅁䅁睁䵁䅁䅁权獁睇䅁权睁䅁䅁允䅁䅁䅅䅁䭁䅁䄸䅁䵁䅉䅅䅁䙁䅁䅁睁䵁䅁䅁权歄权䅁权潂䅁䅁权乁䅁䅁权佁䅁䅁允䅁䅁䅅䅁䡁䅁䅁䅁䅁⬳䅖䍄䉁䅁䅁睁䅁䅁䅍䅄䅁䅁䅯児䅍䅁䅯兆䅁䅁䅅䅁䉁䅁䅁权坁䅁䅁䍄䉁䅁䅁兂䅁䅁䅍䅄䅁䅁䅯杖䅉䅁䅯兏䅁䅁䅯兄䅁䅁䅯杄䅁䅁䅅䅁䉁䅁䅁权偁䅁䅁䍄䉁䅁䅁兂䅁䅁䅍䅄䅁䅁䅯朸䅯䅁䅯䅉䅁䅁䅯䅂䍁䅧䅯䅤䅁䅁䅅䅁䉁䅁䅁兂獄払敧晨婴䅑杷允䅁䅁䅕䅁䑁䅁䅷䅁䭁佁奫䅁䭁䕁䄴䅁䭁䅁䄰䅁䭁䅁䄴䅁䉁䅁䅁允䅁䅁䅣䅁䅁䥁敂欴䵁䅉䅅䅁䑁䅁䅁睁䵁䅁䅁权㍃䅂䅁权䅃䅁䅁允䅁䅁䅅䅁䭁䙁嘴䅁䵁䅉䅅䅁䙁䅁䅁睁䵁䅁䅁权牄䅁䅁权杁䅁䅁权䕁䅁䅋权桁䅁䅁允䅁䅁䅅䅁䙁䵁ㅐ䙋偹汙䅒䍄䉁䅁䅁睁䅁䅁䅍䅄䅁䅁䅯䅔䅫䅁䅯兢䅁䅁䅅䅁䉁䅁䅁权慁杁䅁䍄䉁䅁䅁睁䅁䅁䅍䅄䅁䅁䅯兄䅫䅁䅯䅍䅁䅁䅅䅁䉁䅁䅁权剃兄䅁䍄䉁䅁䅁兂䅁䅁䅍䅄䅁䅁䅯䄯䅑䅁䅯兒䅁䅁䅯兄䅁䅁䅯杄䅁䅁䅅䅁䉁䅁䅁权捁杅䅁䍄䉁䅁䅁睁䅁䅁䅍䅄䅁䅁䅯睺䅉䅁䅯䅧䅁䅁䅅䅁䉁䅁䅁权䉁杄䅁䍄䉁䅁䅁睁䅁䅁䅍䅄䅁䅁䅯剋䅳䅁䅯兆䅁䅁䅅䅁䉁䅁䅁权穁䅂䅁䍄䉁䅁䅁兂䅁䅁䅍䅄䅁䅁䅯杖䅉䅁䅯杔䅁䅁䅯兄䅁䅁䅯杄䅁䅁䅅䅁䉁䅁䅁权偁䅁䅁䍄䉁䅁䅁兂䅁䅁䅍䅄䅁䅁䅯䉙䅷䅁䅯䅉䅁䅁䅯䅂䍁䅧䅯光䅁䅁䅅䅁䉁䅁䅁兂慃婭婭奭奬䅑杷允䅁䅁䅍䅁䑁䅁䅷䅁䭁䙁䍉䅁䭁䥁䅁䅁䉁䅁䅁允䅁䅁䅯則䅅䅁杷允䅁䅁䅑䅁䑁䅁䅷䅁䭁䍁䥁䅁䭁䉁䅷䅁䭁䉁䄰䅁䉁䅁䅁允䅁䅁䅯兗䅁䅁杷允䅁䅁䅕䅁䑁䅁䅷䅁䭁䙁䝷䅁䭁䍁䄴䅁䭁䅁䅑潁䭁䡁䅑䅁䉁䅁䅁允䅁䅁䅕浢瘹楸潆ぅ䵁䅉䅅䅁䙁䅁䅁睁䵁䅁䅁权㝃䅂䅁权畁䅁䅁权䕁䅁䅋权桁䅁䅁允䅁䅁䅅䅁䙁䉁㡔䵨㝩䍶䅰䍄䉁䅁䅁睁䅁䅁䅍䅄䅁䅁䅯全䅷䅁䅯兘䅁䅁䅅䅁䉁䅁䅁权䭃䅁䅁䍄䉁䅁䅁兂䅁䅁䅍䅄䅁䅁䅯睄䅙䅁䅯杌䅁䅁䅯䅂䍁䅧䅯䅤䅁䅁䅅䅁䉁䅁䅁兂瑁㝸摉㍳䍅䅑杷允䅁䅁䅕䅁䑁䅁䅷䅁䭁䍁夸䅁䭁䅁䅷䅁䭁䅁䄰䅁䭁䅁䄴䅁䉁䅁䅁允䅁䅁䅯䄷䅁䅁杷允䅁䅁䅕䅁䑁䅁䅷䅁䭁䉁䵁䅁䭁䕁䄴䅁䭁䅁䄰䅁䭁䅁䄴䅁䉁䅁䅁允䅁䅁䅯睄䅁䅁杷允䅁䅁䅕䅁䑁䅁䅷䅁䭁䉁䝁䅁䭁䍁䄴䅁䭁䅁䅑潁䭁䡁䅑䅁䉁䅁䅁允䅁䅁䅕婬潓洱坡歈䵁䅉䅅䅁䕁䅁䅁睁䵁䅁䅁权湁兇䅁权捁䅁䅁权摁䅁䅁允䅁䅁䅅䅁䭁偁䝣䅁䵁䅉䅅䅁䙁䅁䅁睁䵁䅁䅁权允杂䅁权畁䅁䅁权䕁䅁䅋权桁䅁䅁允䅁䅁䅅䅁䙁䍁桕猫䱚剹䄵䍄䉁䅁䅁兂䅁䅁䅍䅄䅁䅁䅯睋䅙䅁䅯杌䅁䅁䅯䅂䍁䅧䅯光䅁䅁䅅䅁䉁䅁䅁兂允婘㉺戰穄睐杷允䅁䅁䅕䅁䑁䅁䅷䅁䭁䅁慑䅁䭁䕁䄴䅁䭁䅁䄰䅁䭁䅁䄴䅁䉁䅁䅁允䅁䅁䅣䅁䅁䵁䵃䔵䵁䅉䅅䅁䙁䅁䅁睁䵁䅁䅁权剁杂䅁权杁䅁䅁权䕁䅁䅋权あ䅁䅁允䅁䅁䅅䅁䙁䭁睒児塲ㅧ䅎䍄䉁䅁䅁睁䅁䅁䅍䅄䅁䅁䅯儰䅍䅁䅯䅍䅁䅁䅅䅁䉁䅁䅁权噃兄䅁䍄䉁䅁䅁睁䅁䅁䅍䅄䅁䅁䅯杄䅙䅁䅯䅍䅁䅁䅅䅁䉁䅁䅁权坃兄䅁䍄䉁䅁䅁睁䅁䅁䅍䅄䅁䅁䅯睔䄰䅁䅯兢䅁䅁䅅䅁䉁䅁䅁权灂允䅁䍄䉁䅁䅁兂䅁䅁䅍䅄䅁䅁䅯䄰䅁䅁䅯䅡䅁䅁䅯兄䅁䅁䅯杄䅁䅁䅅䅁䉁䅁䅁权偁䅁䅁䍄䉁䅁䅁睁䅁䅁䅍䅄䅁䅁䅯朲䅉䅁䅯兢䅁䅁䅅䅁䉁䅁䅁权䉁权䅁䍄䉁䅁䅁兂䅁䅁䅍䅄䅁䅁䅯杫䅣䅁䅯䄴䅁䅁䅯兄䅁䅁䅯儴䅁䅁䅅䅁䉁䅁䅁权偁䅁䅁䍄䉁䅁䅁兂䅁䅁䅍䅄䅁䅁䅯睄䅙䅁䅯䅉䅁䅁䅯䅂䍁䅧䅯光䅁䅁䅅䅁䉁䅁䅁兂卂䉵䘶㐶噆䅑杷允䅁䅁䅕䅁䑁䅁䅷䅁䭁䡁婁䅁䭁䍁䄴䅁䭁䅁䅑潁䭁䡁䅑䅁䉁䅁䅁允䅁䅁䅕坩攷㡱〲啌䵁䅉䅅䅁䙁䅁䅁睁䵁䅁䅁权塄兇䅁权畁䅁䅁权䕁䅁䅋权桁䅁䅁允䅁䅁䅅䅁䙁乁唶卖坳䉥䅖䍄䉁䅁䅁睁䅁䅁䅍䅄䅁䅁䅯桋䅯䅁䅯允䅁䅁䅅䅁䉁䅁䅁权㍂允䅁䍄䉁䅁䅁兂䅁䅁䅍䅄䅁䅁䅯充䅙䅁䅯䅉䅁䅁䅯䅂䍁䅧䅯光䅁䅁䅅䅁䉁䅁䅁兂㉄䙋偹灷噖䅑杷允䅁䅁䅍䅁䑁䅁䅷䅁䭁䉁䝅䅁䭁䙁䄰䅁䉁䅁䅁允䅁䅁䅯䅩䅁䅁杷允䅁䅁䅍䅁䑁䅁䅷䅁䭁乁伸䅁䭁䥁䅁䅁䉁䅁䅁允䅁䅁䅯䄴䄴䅁杷允䅁䅁䅍䅁䑁䅁䅷䅁䭁䥁愸䅁䭁䅁䅅䅁䉁䅁䅁允䅁䅁䅯权䅁䅁杷允䅁䅁䅕䅁䑁䅁䅷䅁䭁䡁捷䅁䭁䕁䄴䅁䭁䅁䄰䅁䭁䅁䄴䅁䉁䅁䅁允䅁䅁䅣䅁䅁䥁歃䔵䵁䅉䅅䅁䕁䅁䅁睁䵁䅁䅁权穂杂䅁权捁䅁䅁权摁䅁䅁允䅁䅁䅅䅁䭁䅁䥁䅁䵁䅉䅅䅁䙁䅁䅁睁䵁䅁䅁权獃允䅁权㕁䅁䅁权乁䅁䅁权佁䅁䅁允䅁䅁䅅䅁䭁䅁䄸䅁䵁䅉䅅䅁䙁䅁䅁睁䵁䅁䅁权啃䅃䅁权畁䅁䅁权䕁䅁䅋权桁䅁䅁允䅁䅁䅅䅁䙁䭁婖㕬奭祌䅴䍄䉁䅁䅁睁䅁䅁䅍䅄䅁䅁䅯眶䅍䅁䅯兘䅁䅁䅅䅁䉁䅁䅁权䭃䅁䅁䍄䉁䅁䅁兂䅁䅁䅍䅄䅁䅁䅯睊䅫䅁䅯兒䅁䅁䅯兄䅁䅁䅯杄䅁䅁䅅䅁䉁䅁䅁权偁䅁䅁䍄䉁䅁䅁睁䅁䅁䅍䅄䅁䅁䅯刯䅯䅁䅯兘䅁䅁䅅䅁䉁䅁䅁权噁允䅁䍄䉁䅁䅁䅂䅁䅁䅍䅄䅁䅁䅯䅤䅙䅁䅯䅈䅁䅁䅯先䅁䅁䅅䅁䉁䅁䅁权杁权䅁䍄䉁䅁䅁兂䅁䅁䅍䅄䅁䅁䅯䈳䅣䅁䅯䅡䅁䅁䅯兄䅁䅁䅯杄䅁䅁䅅䅁䉁䅁䅁权偁䅁䅁䍄䉁䅁䅁睁䅁䅁䅍䅄䅁䅁䅯具䅙䅁䅯允䅁䅁䅅䅁䉁䅁䅁权求䅁䅁䍄䉁䅁䅁睁䅁䅁䅍䅄䅁䅁䅯䉏䅧䅁䅯兆䅁䅁䅅䅁䉁䅁䅁权摁杂䅁䍄䉁䅁䅁兂䅁䅁䅍䅄䅁䅁䅯䄯䅙䅁䅯杔䅁䅁䅯兄䅁䅁䅯杄䅁䅁䅅䅁䉁䅁䅁权偁䅁䅁䍄䉁䅁䅁睁䅁䅁䅍䅄䅁䅁䅯䄹䅅䅁䅯䅇䅁䅁䅅䅁䉁䅁䅁权偁䅁䅁䍄䉁䅁䅁睁䅁䅁䅍䅄䅁䅁䅯睷䅙䅁䅯允䅁䅁䅅䅁䉁䅁䅁权求䅁䅁䍄䉁䅁䅁睁䅁䅁䅍䅄䅁䅁䅯眵䅉䅁䅯䅇䅁䅁䅅䅁䉁䅁䅁睂䅁䅁䅁䤴汐䅑杷允䅁䅁䅍䅁䑁䅁䅷䅁䭁䅁䜸䅁䭁䝁䄰䅁䉁䅁䅁允䅁䅁䅯杴䅍䅁杷允䅁䅁䅍䅁䑁䅁䅷䅁䭁䉁䝁䅁䭁䝁䄰䅁䉁䅁䅁允䅁䅁䅯兄䅅䅁杷允䅁䅁䅕䅁䑁䅁䅷䅁䭁䵁䜸䅁䭁䕁䄴䅁䭁䅁䄰䅁䭁䅁䄴䅁䉁䅁䅁允䅁䅁䅣䅁䅁䍁煃唵䵁䅉䅅䅁䑁䅁䅁睁䵁䅁䅁权剁杂䅁权瑂䅁䅁允䅁䅁䅅䅁䭁䉁䕯䅁䵁䅉䅅䅁䑁䅁䅁睁䵁䅁䅁权卂䅃䅁权摂䅁䅁允䅁䅁䅅䅁䭁偁䅕䅁䵁䅉䅅䅁䑁䅁䅁睁䵁䅁䅁权䙁权䅁权瑂䅁䅁允䅁䅁䅅䅁䭁䉁䕑䅁䵁䅉䅅䅁䑁䅁䅁睁䵁䅁䅁权畂杈䅁权⽁䅁䅁允䅁䅁䅅䅁佁䅁䅷䅁㕁䑁䅍杌㍁䑁䅣䅁䵁䅉䅅䅁䙁䅁䅁睁䵁䅁䅁权橃兂䅁权䙂䅁䅁权乁䅁䅁权佁䅁䅁允䅁䅁䅅䅁䭁䅁䄸䅁䵁䅉䅅䅁䙁䅁䅁睁䵁䅁䅁权癃䅇䅁权杁䅁䅁权䕁䅁䅋权桁䅁䅁允䅁䅁䅅䅁䙁䅁塲㍯㥁污䅰䍄䉁䅁䅁睁䅁䅁䅍䅄䅁䅁䅯睎䅧䅁䅯䅇䅁䅁䅅䅁䉁䅁䅁睂䅁䅁䅁䅷浄䅑杷允䅁䅁䅕䅁䑁䅁䅷䅁䭁䭁䙕䅁䭁䕁䅕䅁䭁䅁䄰䅁䭁䅁䄴䅁䉁䅁䅁允䅁䅁䅯睄䅁䅁杷允䅁䅁䅍䅁䑁䅁䅷䅁䭁䉁䑙䅁䭁䑁䄸䅁䉁䅁䅁允䅁䅁䄴权䅁䑁䅙杌㑁䑁䅑䅁䵁䅉䅅䅁䙁䅁䅁睁䵁䅁䅁权⽃元䅁权畁䅁䅁权䕁䅁䅋权あ䅁䅁允䅁䅁䅅䅁䙁䅁㙂㙘㉂睃䅤䍄䉁䅁䅁兂䅁䅁䅍䅄䅁䅁䅯睍䅉䅁䅯杌䅁䅁䅯䅂䍁䅧䅯光䅁䅁䅅䅁䉁䅁䅁兂䥄㉶䭏業儰䅑杷允䅁䅁䅕䅁䑁䅁䅷䅁䭁䥁捕䅁䭁䍁䄴䅁䭁䅁䅑潁䭁䡁䅑䅁䉁䅁䅁允䅁䅁䅕㕇慭别偈歑䵁䅉䅅䅁䙁䅁䅁睁䵁䅁䅁权湃兂䅁权䙂䅁䅁权乁䅁䅁权佁䅁䅁允䅁䅁䅅䅁䭁䅁䄸䅁䵁䅉䅅䅁䑁䅁䅁睁䵁䅁䅁权兂杁䅁权䉁䅁䅁允䅁䅁䅅䅁䭁䅁䅯䅁䵁䅉䅅䅁䙁䅁䅁睁䵁䅁䅁权䅁杂䅁权畁䅁䅁权䕁䅁䅋权あ䅁䅁允䅁䅁䅅䅁䙁䵁杮⽭湌ㄹ䅨䍄䉁䅁䅁兂䅁䅁䅍䅄䅁䅁䅯硚䅯䅁䅯䅉䅁䅁䅯䅂䍁䅧䅯䅤䅁䅁䅅䅁䉁䅁䅁兂浂浚浚煚椵䅑杷允䅁䅁䅑䅁䑁䅁䅷䅁䭁䉁䝁䅁䭁䉁䅷䅁䭁䉁䄰䅁䉁䅁䅁允䅁䅁䅯䅖䅁䅁杷允䅁䅁䅕䅁䑁䅁䅷䅁䭁䍁䩉䅁䭁佁䅁䅁䭁䅁䄰䅁䭁佁䅅䅁䉁䅁䅁允䅁䅁䅯睄䅁䅁杷允䅁䅁䅕䅁䑁䅁䅷䅁䭁䡁杣䅁䭁䝁䅧䅁䭁䅁䄰䅁䭁䅁䄴䅁䉁䅁䅁允䅁䅁䅯睄䅁䅁杷允䅁䅁䅍䅁䑁䅁䅷䅁䭁䥁䭧䅁䭁䉁䅧䅁䉁䅁䅁允䅁䅁䅯睄䅁䅁杷允䅁䅁䅕䅁䑁䅁䅷䅁䭁䍁䅕䅁䭁䍁䄴䅁䭁䅁䅑潁䭁䡁䅑䅁䉁䅁䅁允䅁䅁䅕煥乗儹穗商䵁䅉䅅䅁䙁䅁䅁睁䵁䅁䅁权䡂䅁䅁权㕁䅁䅁权乁䅁䅁权佁䅁䅁允䅁䅁䅅䅁䭁䅁䄸䅁䵁䅉䅅䅁䙁䅁䅁睁䵁䅁䅁权硁杇䅁权佂䅁䅁权乁䅁䅁权佁䅁䅁允䅁䅁䅅䅁䡁䅁䅁䅁䅂⭹䅖䍄䉁䅁䅁睁䅁䅁䅍䅄䅁䅁䅯䉒䅧䅁䅯睐䅁䅁䅅䅁䉁䅁䅁杄䵁䅁䅁兏㕁䍁䄴䅏ぁ䅁䅁䍄䉁䅁䅁兂䅁䅁䅍䅄䅁䅁䅯其䅧䅁䅯䅉䅁䅁䅯䅂䍁䅧䅯光䅁䅁䅅䅁䉁䅁䅁兂啁歲桦灥婒䅑杷允䅁䅁䅕䅁䑁䅁䅷䅁䭁䱁䤴䅁䭁䍁䅁䅁䭁䅁䅑潁䭁䍁䅅䅁䉁䅁䅁允䅁䅁䅕䉵䘶ㄶ奅ず䵁䅉䅅䅁䙁䅁䅁睁䵁䅁䅁权㉄杇䅁权畁䅁䅁权䕁䅁䅋权桁䅁䅁允䅁䅁䅅䅁䙁䕁㡍煶䰰桅䅊䍄䉁䅁䅁兂䅁䅁䅍䅄䅁䅁䅯睌䅣䅁䅯䅉䅁䅁䅯䅂䍁䅧䅯光䅁䅁䅅䅁䉁䅁䅁兂歃䑣䬰礱噎䅑杷允䅁䅁䅕䅁䑁䅁䅷䅁䭁乁扷䅁䭁䕁䄴䅁䭁䅁䄰䅁䭁䅁䄴䅁䉁䅁䅁允䅁䅁䅣䅁䅁䥁偂欵䵁䅉䅅䅁䕁䅁䅁睁䵁䅁䅁权楃睈䅁权捁䅁䅁权摁䅁䅁允䅁䅁䅅䅁䭁䱁䅍䅁䵁䅉䅅䅁䙁䅁䅁睁䵁䅁䅁权睁睂䅁权杁䅁䅁权䕁䅁䅋权桁䅁䅁允䅁䅁䅅䅁䙁佁剸䉵䘶ㄫ䄹䍄䉁䅁䅁兂䅁䅁䅍䅄䅁䅁䅯睍䅫䅁䅯杌䅁䅁䅯䅂䍁䅧䅯䅤䅁䅁䅅䅁䉁䅁䅁兂㙁䌱儶堷䑁䅑杷允䅁䅁䅕䅁䑁䅁䅷䅁䭁䡁核䅁䭁䕁䄴䅁䭁䅁䄰䅁䭁䅁䄴䅁䉁䅁䅁允䅁䅁䅯睄䅁䅁杷允䅁䅁䅍䅁䑁䅁䅷䅁䭁䥁䕉䅁䭁䉁䅕䅁䉁䅁䅁允䅁䅁䅯䅇䅅䅁杷允䅁䅁䅕䅁䑁䅁䅷䅁䭁䕁丸䅁䭁佁䅁䅁䭁䅁䄰䅁䭁佁䅅䅁䉁䅁䅁允䅁䅁䅯睄䅁䅁杷允䅁䅁䅕䅁䑁䅁䅷䅁䭁䉁䙁䅁䭁䍁䅁䅁䭁䅁䅑潁䭁䍁䅅䅁䉁䅁䅁允䅁䅁䅕䭆䠵場啲し䵁䅉䅅䅁䙁䅁䅁睁䵁䅁䅁权婁睂䅁权畁䅁䅁权䕁䅁䅋权あ䅁䅁允䅁䅁䅅䅁䙁䕁婯婙噙と䅎䍄䉁䅁䅁兂䅁䅁䅍䅄䅁䅁䅯割䅣䅁䅯杌䅁䅁䅯䅂䍁䅧䅯光䅁䅁䅅䅁䉁䅁䅁兂癃博ぐ䱚桙䅑杷允䅁䅁䅍䅁䑁䅁䅷䅁䭁䉁䍅䅁䭁䉁䅧䅁䉁䅁䅁允䅁䅁䅯睄䅁䅁杷允䅁䅁䅍䅁䑁䅁䅷䅁䭁䩁䕧䅁䭁䉁䅕䅁䉁䅁䅁允䅁䅁䅯䄫䅕䅁杷允䅁䅁䅍䅁䑁䅁䅷䅁䭁䩁䵑䅁䭁䥁䅁䅁䉁䅁䅁允䅁䅁䅯剩䅕䅁杷允䅁䅁䅍䅁䑁䅁䅷䅁䭁䅁䜸䅁䭁䑁䄸䅁䉁䅁䅁允䅁䅁䄴䅄䅁䑁䅣䅎畁䑁䅁李䅁䅁杷允䅁䅁䅕䅁䑁䅁䅷䅁䭁䵁䑉䅁䭁䕁䄴䅁䭁䅁䄰䅁䭁䅁䄴䅁䉁䅁䅁允䅁䅁䅯睄䅁䅁杷允䅁䅁䅕䅁䑁䅁䅷䅁䭁䵁䑍䅁䭁䕁䄴䅁䭁䅁䄰䅁䭁䅁䄴䅁䉁䅁䅁允䅁䅁䅣䅁䅁佁敁欵䵁䅉䅅䅁䑁䅁䅁睁䵁䅁䅁权䱂䅁䅁权奁䅁䅁允䅁䅁䅅䅁䡁䅁䅁䅁䅂⭨䅖䍄䉁䅁䅁兂䅁䅁䅍䅄䅁䅁䅯䅫䅑䅁䅯兒䅁䅁䅯兄䅁䅁䅯杄䅁䅁䅅䅁䉁䅁䅁权㥁䅆䅁䍄䉁䅁䅁兂䅁䅁䅍䅄䅁䅁䅯䅨䅕䅁䅯杌䅁䅁䅯䅂䍁䅧䅯光䅁䅁䅅䅁䉁䅁䅁兂啂坫佈潃嘵䅑杷允䅁䅁䅕䅁䑁䅁䅷䅁䭁䅁䝯䅁䭁䅁䅷䅁䭁䅁䄰䅁䭁䅁䄴䅁䉁䅁䅁允䅁䅁䅯睄䅁䅁杷允䅁䅁䅕䅁䑁䅁䅷䅁䭁䵁䐴䅁䭁䍁䄴䅁䭁䅁䅑潁䭁䍁䅅䅁䉁䅁䅁允䅁䅁䅕佪㑆乐末䕄䵁䅉䅅䅁䙁䅁䅁睁䵁䅁䅁权剁杂䅁权䵁䅁䅁权乁䅁䅁权佁䅁䅁允䅁䅁䅅䅁䭁䥁䉧䅁䵁䅉䅅䅁䙁䅁䅁睁䵁䅁䅁权䝃杇䅁权畁䅁䅁权䕁䅁䅋权桁䅁䅁允䅁䅁䅅䅁䙁䍁渲慄㉇偲⼰䍄䉁䅁䅁兂䅁䅁䅍䅄䅁䅁䅯杦䅉䅁䅯杌䅁䅁䅯䅂䍁䅧䅯䅤䅁䅁䅅䅁䉁䅁䅁兂㙃㑘煶䙒戸䅑杷允䅁䅁䅕䅁䑁䅁䅷䅁䭁䅁䝅䅁䭁䕁䄴䅁䭁䅁䄰䅁䭁䅁䄴䅁䉁䅁䅁允䅁䅁䅯睄䅁䅁杷允䅁䅁䅍䅁䑁䅁䅷䅁䭁乁扳䅁䭁䙁䄰䅁䉁䅁䅁允䅁䅁䅯杘䅁䅁杷允䅁䅁䅕䅁䑁䅁䅷䅁䭁䅁䜸䅁䭁䕁䅕䅁䭁䅁䄰䅁䭁䅁䄴䅁䉁䅁䅁允䅁䅁䅯睭䄰䅁杷允䅁䅁䅕䅁䑁䅁䅷䅁䭁乁䡷䅁䭁䑁䅫䅁䭁䅁䄰䅁䭁䅁䄴䅁䉁䅁䅁允䅁䅁䅯睄䅁䅁杷允䅁䅁䅕䅁䑁䅁䅷䅁䭁䵁头䅁䭁䍁䄴䅁䭁䅁䅑潁䭁䍁䅅䅁䉁䅁䅁允䅁䅁䅕噔ㅔ匱奲䕊䵁䅉䅅䅁䙁䅁䅁睁䵁䅁䅁权剁杂䅁权䙂䅁䅁权乁䅁䅁权佁䅁䅁允䅁䅁䅅䅁䭁䩁乷䅁䵁䅉䅅䅁䙁䅁䅁睁䵁䅁䅁权允杂䅁权潂䅁䅁权乁䅁䅁权佁䅁䅁允䅁䅁䅅䅁䭁䅁䄸䅁䵁䅉䅅䅁䙁䅁䅁睁䵁䅁䅁权剁杂䅁权潂䅁䅁权乁䅁䅁权佁䅁䅁允䅁䅁䅅䅁䡁䅁䅁䅁䅁甹䅒䍄䉁䅁䅁兂䅁䅁䅍䅄䅁䅁䅯睙䅷䅁䅯䅉䅁䅁䅯䅂䍁䅧䅯光䅁䅁䅅䅁䉁䅁䅁兂桄桥畓硒楬䅑杷允䅁䅁䅕䅁䑁䅁䅷䅁䭁䩁䍍䅁䭁䍁䅁䅁䭁䅁䅑潁䭁䡁䅑䅁䉁䅁䅁允䅁䅁䅕䭆䠵場歲䕖䵁䅉䅅䅁䙁䅁䅁睁䵁䅁䅁权癄䅂䅁权杁䅁䅁权䕁䅁䅋权あ䅁䅁允䅁䅁䅅䅁䙁䡁啳歲桦汥䅴䍄䉁䅁䅁䅂䅁䅁䅍䅄䅁䅁䅯具䅙䅁䅯䅈䅁䅁䅯先䅁䅁䅅䅁䉁䅁䅁权⽁杁䅁䍄䉁䅁䅁兂䅁䅁䅍䅄䅁䅁䅯公䅉䅁䅯䅉䅁䅁䅯䅂䍁䅧䅯䅤䅁䅁䅅䅁䉁䅁䅁兂偃癷潕䥘夹䅑杷允䅁䅁䅑䅁䑁䅁䅷䅁䭁䩁䍙䅁䭁䉁䅷䅁䭁䉁䄰䅁䉁䅁䅁允䅁䅁䅯杌䅙䅁杷允䅁䅁䅕䅁䑁䅁䅷䅁䭁䕁䅣䅁䭁䍁䄴䅁䭁䅁䅑潁䭁䍁䅅䅁䉁䅁䅁允䅁䅁䅕䵰䡸㍲塵ぎ䵁䅉䅅䅁䙁䅁䅁睁䵁䅁䅁权坃杁䅁权杁䅁䅁权䕁䅁䅋权あ䅁䅁允䅁䅁䅅䅁䙁佁剸䉵䘶㉇䅨䍄䉁䅁䅁睁䅁䅁䅍䅄䅁䅁䅯䅬䅁䅁䅯䅍䅁䅁䅅䅁䉁䅁䅁权摃兄䅁䍄䉁䅁䅁兂䅁䅁䅍䅄䅁䅁䅯睫䅉䅁䅯䅉䅁䅁䅯䅂䍁䅧䅯光䅁䅁䅅䅁䉁䅁䅁兂䙃ㄶ㑇杈奖䅑杷允䅁䅁䅕䅁䑁䅁䅷䅁䭁䩁䍑䅁䭁䍁䅁䅁䭁䅁䅑潁䭁䍁䅅䅁䉁䅁䅁允䅁䅁䅕場啯歲硥歗䵁䅉䅅䅁䙁䅁䅁睁䵁䅁䅁权灁䅇䅁权潂䅁䅁权乁䅁䅁权佁䅁䅁允䅁䅁䅅䅁䭁䅁䄸䅁䵁䅉䅅䅁䙁䅁䅁睁䵁䅁䅁权噃杁䅁权杁䅁䅁权䕁䅁䅋权桁䅁䅁允䅁䅁䅅䅁䙁䩁婱婭婭噵䅒䍄䉁䅁䅁兂䅁䅁䅍䅄䅁䅁䅯䉲䅯䅁䅯䅡䅁䅁䅯兄䅁䅁䅯杄䅁䅁䅅䅁䉁䅁䅁睂䅁䅁䅁䥧氳䅑杷允䅁䅁䅍䅁䑁䅁䅷䅁䭁䩁䍍䅁䭁䙁䄰䅁䉁䅁䅁允䅁䅁䅯睅䅅䅁杷允䅁䅁䅍䅁䑁䅁䅷䅁䭁䩁䍑䅁䭁䙁䄰䅁䉁䅁䅁允䅁䅁䅯杘䅁䅁杷允䅁䅁䅍䅁䑁䅁䅷䅁䭁䩁䍕䅁䭁䙁䄰䅁䉁䅁䅁允䅁䅁䅯䅩䅁䅁杷允䅁䅁䅍䅁䑁䅁䅷䅁䭁乁䄸䅁䭁䑁䄸䅁䉁䅁䅁允䅁䅁䄴䅄䅁䑁䅕䅍畁䑁䅅杍䅁䅁杷允䅁䅁䅕䅁䑁䅁䅷䅁䭁偁䝯䅁䭁䝁䅧䅁䭁䅁䄰䅁䭁䅁䄴䅁䉁䅁䅁允䅁䅁䅯睄䅁䅁杷允䅁䅁䅕䅁䑁䅁䅷䅁䭁䥁杧䅁䭁䍁䄴䅁䭁䅁䅑潁䭁䍁䅅䅁䉁䅁䅁允䅁䅁䅕樰㥐硁摔歁䵁䅉䅅䅁䑁䅁䅁睁䵁䅁䅁权祂杁䅁权䉁䅁䅁允䅁䅁䅅䅁䭁䅁䍍䅁䵁䅉䅅䅁䙁䅁䅁睁䵁䅁䅁权十睂䅁权㕁䅁䅁权乁䅁䅁权佁䅁䅁允䅁䅁䅅䅁䭁䱁䡣䅁䵁䅉䅅䅁䙁䅁䅁睁䵁䅁䅁权奂兇䅁权㕁䅁䅁权乁䅁䅁权佁䅁䅁允䅁䅁䅅䅁䭁䩁䉅䅁䵁䅉䅅䅁䑁䅁䅁睁䵁䅁䅁权啃杁䅁权䉁䅁䅁允䅁䅁䅅䅁䭁䅁䅑䅁䵁䅉䅅䅁䑁䅁䅁睁䵁䅁䅁权敁睁䅁权噁䅁䅁允䅁䅁䅅䅁䭁䕁䍅䅁䵁䅉䅅䅁䕁䅁䅁睁䵁䅁䅁权捁杂䅁权捁䅁䅁权摁䅁䅁允䅁䅁䅅䅁䭁䩁䭍䅁䵁䅉䅅䅁䑁䅁䅁睁䵁䅁䅁权噃杁䅁权䉁䅁䅁允䅁䅁䅅䅁䭁䝁䅕䅁䵁䅉䅅䅁䑁䅁䅁睁䵁䅁䅁权䕁杂䅁权摂䅁䅁允䅁䅁䅅䅁䭁䥁䅧䅁䵁䅉䅅䅁䑁䅁䅁睁䵁䅁䅁权㙁睇䅁权䉁䅁䅁允䅁䅁䅅䅁䭁䝁䍷䅁䵁䅉䅅䅁䙁䅁䅁睁䵁䅁䅁权䍄睁䅁权杁䅁䅁权䕁䅁䅋权桁䅁䅁允䅁䅁䅅䅁䙁䙁㑋潈牘噧䄱䍄䉁䅁䅁兂䅁䅁䅍䅄䅁䅁䅯睷䅍䅁䅯䅉䅁䅁䅯䅂䍁䅧䅯光䅁䅁䅅䅁䉁䅁䅁兂畃⭒㙆䡆儵䅑杷允䅁䅁䅍䅁䑁䅁䅷䅁䭁䩁䍍䅁䭁䉁䅕䅁䉁䅁䅁允䅁䅁䅯杇䅁䅁杷允䅁䅁䅍䅁䑁䅁䅷䅁䭁䉁䩳䅁䭁䝁䄰䅁䉁䅁䅁允䅁䅁䅯䅣䅁䅁杷允䅁䅁䅍䅁䑁䅁䅷䅁䭁䙁䡕䅁䭁䅁䅅䅁䉁䅁䅁允䅁䅁䅯兑䅉䅁杷允䅁䅁䅕䅁䑁䅁䅷䅁䭁䵁䕯䅁䭁佁䅁䅁䭁䅁䄰䅁䭁佁䅅䅁䉁䅁䅁允䅁䅁䅯睄䅁䅁杷允䅁䅁䅍䅁䑁䅁䅷䅁䭁䅁䅳䅁䭁䝁䄰䅁䉁䅁䅁允䅁䅁䅯䅣䅁䅁杷允䅁䅁䅍䅁䑁䅁䅷䅁䭁䍁䩙䅁䭁䉁䅧䅁䉁䅁䅁允䅁䅁䅣䅁䅁䅁穂唵䵁䅉䅅䅁䑁䅁䅁睁䵁䅁䅁权十䅁䅁权瑂䅁䅁允䅁䅁䅅䅁䭁䡁䅁䅁䵁䅉䅅䅁䙁䅁䅁睁䵁䅁䅁权㥁兇䅁权䙂䅁䅁权乁䅁䅁权佁䅁䅁允䅁䅁䅅䅁䭁䑁愸䅁䵁䅉䅅䅁䑁䅁䅁睁䵁䅁䅁权呁䅁䅁权瑂䅁䅁允䅁䅁䅅䅁䭁䉁䕯䅁䵁䅉䅅䅁䑁䅁䅁睁䵁䅁䅁权牂杈䅁权䅃䅁䅁允䅁䅁䅅䅁䭁䩁汅䅁䵁䅉䅅䅁䑁䅁䅁睁䵁䅁䅁权啃杁䅁权瑂䅁䅁允䅁䅁䅅䅁䭁䑁䉯䅁䵁䅉䅅䅁䑁䅁䅁睁䵁䅁䅁权噃杁䅁权瑂䅁䅁允䅁䅁䅅䅁䭁䅁䈰䅁䵁䅉䅅䅁䑁䅁䅁睁䵁䅁䅁权あ杄䅁权奁䅁䅁允䅁䅁䅅䅁䡁䅁䅁䅁䅁甴䅒䍄䉁䅁䅁睁䅁䅁䅍䅄䅁䅁䅯副䄸䅁䅯睐䅁䅁䅅䅁䉁䅁䅁杄䵁䅁䅁䅏硁䍁䄴杍㑁䅁䅁䍄䉁䅁䅁兂䅁䅁䅍䅄䅁䅁䅯兺䅉䅁䅯杔䅁䅁䅯兄䅁䅁䅯杄䅁䅁䅅䅁䉁䅁䅁权偁䅁䅁䍄䉁䅁䅁兂䅁䅁䅍䅄䅁䅁䅯硗䅧䅁䅯兏䅁䅁䅯兄䅁䅁䅯杄䅁䅁䅅䅁䉁䅁䅁权䥃允䅁䍄䉁䅁䅁兂䅁䅁䅍䅄䅁䅁䅯䍭䅁䅁䅯杌䅁䅁䅯䅂䍁䅧䅯䅤䅁䅁䅅䅁䉁䅁䅁兂杁䥶匶婱噁䅑杷允䅁䅁䅕䅁䑁䅁䅷䅁䭁䉁䙑䅁䭁䕁䅕䅁䭁䅁䄰䅁䭁䅁䄴䅁䉁䅁䅁允䅁䅁䅯睄䅁䅁杷允䅁䅁䅍䅁䑁䅁䅷䅁䭁佁䥣䅁䭁䙁䄰䅁䉁䅁䅁允䅁䅁䅯睅䅅䅁杷允䅁䅁䅕䅁䑁䅁䅷䅁䭁䵁䙷䅁䭁䑁䅫䅁䭁䅁䄰䅁䭁䅁䄴䅁䉁䅁䅁允䅁䅁䅯睄䅁䅁杷允䅁䅁䅑䅁䑁䅁䅷䅁䭁䩁䍑䅁䭁䉁䅷䅁䭁䉁䄰䅁䉁䅁䅁允䅁䅁䅯杰䅍䅁杷允䅁䅁䅍䅁䑁䅁䅷䅁䭁䕁䭧䅁䭁䙁䄰䅁䉁䅁䅁允䅁䅁䅯䅩䅁䅁杷允䅁䅁䅍䅁䑁䅁䅷䅁䭁䥁䭅䅁䭁䝁䄰䅁䉁䅁䅁允䅁䅁䅯睶䅳䅁杷允䅁䅁䅑䅁䑁䅁䅷䅁䭁䩁䍕䅁䭁䉁䅷䅁䭁䉁䄰䅁䉁䅁䅁允䅁䅁䅯䅖䅁䅁杷允䅁䅁䅕䅁䑁䅁䅷䅁䭁偁䡫䅁䭁䕁䅕䅁䭁䅁䄰䅁䭁䅁䄴䅁䉁䅁䅁允䅁䅁䅯睄䅁䅁杷允䅁䅁䅍䅁䑁䅁䅷䅁䭁䑁婉䅁䭁䙁䄰䅁䉁䅁䅁允䅁䅁䅯儹䅁䅁杷允䅁䅁䅕䅁䑁䅁䅷䅁䭁䩁䍕䅁䭁䅁䅷䅁䭁䅁䄰䅁䭁䅁䄴䅁䉁䅁䅁允䅁䅁䅯睄䅁䅁杷允䅁䅁䅕䅁䑁䅁䅷䅁䭁䝁䈰䅁䭁佁䅁䅁䭁䅁䄰䅁䭁佁䅅䅁䉁䅁䅁允䅁䅁䅯睄䅁䅁杷允䅁䅁䅕䅁䑁䅁䅷䅁䭁䅁䍙䅁䭁佁䅁䅁䭁䅁䄰䅁䭁佁䅅䅁䉁䅁䅁允䅁䅁䅯睄䅁䅁杷允䅁䅁䅕䅁䑁䅁䅷䅁䭁䅁䍧䅁䭁佁䅁䅁䭁䅁䄰䅁䭁佁䅅䅁䉁䅁䅁允䅁䅁䅯睄䅁䅁杷允䅁䅁䅕䅁䑁䅁䅷䅁䭁䙁䡫䅁䭁䕁䅕䅁䭁䅁䄰䅁䭁䅁䄴䅁䉁䅁䅁允䅁䅁䅯睄䅁䅁杷允䅁䅁䅍䅁䑁䅁䅷䅁䭁佁䅑䅁䭁䥁䅁䅁䉁䅁䅁允䅁䅁䅯破䅉䅁杷允䅁䅁䅍䅁䑁䅁䅷䅁䭁䵁䤰䅁䭁䙁䄰䅁䉁䅁䅁允䅁䅁䅯杘䅁䅁杷允䅁䅁䅍䅁䑁䅁䅷䅁䭁䑁慕䅁䭁䑁䄸䅁䉁䅁䅁允䅁䅁䄴䅄䅁䑁䅫兎畁䑁䅣䅎䅁䅁杷允䅁䅁䅍䅁䑁䅁䅷䅁䭁䑁䥍䅁䭁䉁䅕䅁䉁䅁䅁允䅁䅁䅯䅨䅣䅁杷允䅁䅁䅕䅁䑁䅁䅷䅁䭁䩁䍙䅁䭁䕁䄴䅁䭁䅁䄰䅁䭁䅁䄴䅁䉁䅁䅁允䅁䅁䅯睄䅁䅁杷允䅁䅁䅍䅁䑁䅁䅷䅁䭁偁䍳䅁䭁䉁䅧䅁䉁䅁䅁允䅁䅁䅣䅁䅁䝁啁䔵䵁䅉䅅䅁䙁䅁䅁睁䵁䅁䅁权㍃允䅁权潂䅁䅁权乁䅁䅁权佁䅁䅁允䅁䅁䅅䅁䡁䅁䅁䅁䅁畋䅚䍄䉁䅁䅁睁䅁䅁䅍䅄䅁䅁䅯杉䅕䅁䅯兢䅁䅁䅅䅁䉁䅁䅁权潂允䅁䍄䉁䅁䅁兂䅁䅁䅍䅄䅁䅁䅯杗䄴䅁䅯兏䅁䅁䅯兄䅁䅁䅯杄䅁䅁䅅䅁䉁䅁䅁权偁䅁䅁䍄䉁䅁䅁兂䅁䅁䅍䅄䅁䅁䅯眫䅉䅁䅯杌䅁䅁䅯䅂䍁䅧䅯䅤䅁䅁䅅䅁䉁䅁䅁兂橁䱧砯晉噳䅑杷允䅁䅁䅕䅁䑁䅁䅷䅁䭁䡁䩙䅁䭁佁䅁䅁䭁䅁䄰䅁䭁佁䅅䅁䉁䅁䅁允䅁䅁䅣䅁䅁䕁⽁欵䵁䅉䅅䅁䙁䅁䅁睁䵁䅁䅁权㝄杁䅁权畁䅁䅁权䕁䅁䅋权桁䅁䅁允䅁䅁䅅䅁䙁䥁摧牳扦割䅊䍄䉁䅁䅁睁䅁䅁䅍䅄䅁䅁䅯兊䅫䅁䅯允䅁䅁䅅䅁䉁䅁䅁权求䅁䅁䍄䉁䅁䅁睁䅁䅁䅍䅄䅁䅁䅯杊䅫䅁䅯允䅁䅁䅅䅁䉁䅁䅁权求䅁䅁䍄䉁䅁䅁睁䅁䅁䅍䅄䅁䅁䅯䍆䅁䅁䅯䅇䅁䅁䅅䅁䉁䅁䅁权偁䅁䅁䍄䉁䅁䅁䅂䅁䅁䅍䅄䅁䅁䅯睑䅯䅁䅯䅈䅁䅁䅯先䅁䅁䅅䅁䉁䅁䅁权煄䅁䅁䍄䉁䅁䅁睁䅁䅁䅍䅄䅁䅁䅯睊䅫䅁䅯允䅁䅁䅅䅁䉁䅁䅁权䕁䅁䅁䍄䉁䅁䅁睁䅁䅁䅍䅄䅁䅁䅯硯䅯䅁䅯䅍䅁䅁䅅䅁䉁䅁䅁权奁兆䅁䍄䉁䅁䅁睁䅁䅁䅍䅄䅁䅁䅯朷䅫䅁䅯允䅁䅁䅅䅁䉁䅁䅁权湁䅁䅁䍄䉁䅁䅁兂䅁䅁䅍䅄䅁䅁䅯睘䅯䅁䅯杔䅁䅁䅯兄䅁䅁䅯杄䅁䅁䅅䅁䉁䅁䅁权偁䅁䅁䍄䉁䅁䅁睁䅁䅁䅍䅄䅁䅁䅯睪䅁䅁䅯䅍䅁䅁䅅䅁䉁䅁䅁权偁䅁䅁䍄䉁䅁䅁睁䅁䅁䅍䅄䅁䅁䅯克䅫䅁䅯允䅁䅁䅅䅁䉁䅁䅁权晃允䅁䍄䉁䅁䅁兂䅁䅁䅍䅄䅁䅁䅯䄲䅉䅁䅯䅉䅁䅁䅯䅂䍁䅧䅯光䅁䅁䅅䅁䉁䅁䅁兂畃⭒㙆䩆挵䅑杷允䅁䅁䅕䅁䑁䅁䅷䅁䭁䕁䭫䅁䭁䅁䅷䅁䭁䅁䄰䅁䭁䅁䄴䅁䉁䅁䅁允䅁䅁䅯睄䅁䅁杷允䅁䅁䅍䅁䑁䅁䅷䅁䭁䡁䜸䅁䭁䙁䄰䅁䉁䅁䅁允䅁䅁䅯杘䅁䅁杷允䅁䅁䅕䅁䑁䅁䅷䅁䭁䥁䍯䅁䭁佁䅁䅁䭁䅁䄰䅁䭁佁䅅䅁䉁䅁䅁允䅁䅁䅣䅁䅁䭁㙁欵䵁䅉䅅䅁䙁䅁䅁睁䵁䅁䅁权い䅁䅁权杁䅁䅁权䕁䅁䅋权あ䅁䅁允䅁䅁䅅䅁䙁䕁桪桥畓げ䄹䍄䉁䅁䅁睁䅁䅁䅍䅄䅁䅁䅯眫䅉䅁䅯睐䅁䅁䅅䅁䉁䅁䅁杄䵁䅁䅁䅏硁䍁䄴䅎祁䅁䅁䍄䉁䅁䅁兂䅁䅁䅍䅄䅁䅁䅯兴䅣䅁䅯兒䅁䅁䅯兄䅁䅁䅯杄䅁䅁䅅䅁䉁䅁䅁权歃兄䅁䍄䉁䅁䅁兂䅁䅁䅍䅄䅁䅁䅯硃䄴䅁䅯杔䅁䅁䅯兄䅁䅁䅯杄䅁䅁䅅䅁䉁䅁䅁睂䅁䅁䅁偑汘䅑杷允䅁䅁䅍䅁䑁䅁䅷䅁䭁䉁䥷䅁䭁䑁䅁䅁䉁䅁䅁允䅁䅁䅯睄䅁䅁杷允䅁䅁䅕䅁䑁䅁䅷䅁䭁䕁䭍䅁䭁䕁䄴䅁䭁䅁䄰䅁䭁䅁䄴䅁䉁䅁䅁允䅁䅁䅣䅁䅁䥁千唵䵁䅉䅅䅁䙁䅁䅁睁䵁䅁䅁权㝄杁䅁权䵁䅁䅁权乁䅁䅁权佁䅁䅁允䅁䅁䅅䅁䭁䅁䄸䅁䵁䅉䅅䅁䑁䅁䅁睁䵁䅁䅁权䅁允䅁权䉁䅁䅁允䅁䅁䅅䅁䭁䕁䍅䅁䵁䅉䅅䅁䙁䅁䅁睁䵁䅁䅁权䵁杁䅁权佂䅁䅁权乁䅁䅁权佁䅁䅁允䅁䅁䅅䅁䭁䅁䄸䅁䵁䅉䅅䅁䙁䅁䅁睁䵁䅁䅁权偄杁䅁权杁䅁䅁权䕁䅁䅋权あ䅁䅁允䅁䅁䅅䅁䙁偁潙䥘䌯噴䅒䍄䉁䅁䅁睁䅁䅁䅍䅄䅁䅁䅯儫䅫䅁䅯睐䅁䅁䅅䅁䉁䅁䅁杄䵁䅁䅁兎㕁䍁䄴睎祁䅁䅁䍄䉁䅁䅁兂䅁䅁䅍䅄䅁䅁䅯眫䅉䅁䅯䄴䅁䅁䅯兄䅁䅁䅯儴䅁䅁䅅䅁䉁䅁䅁权偁䅁䅁䍄䉁䅁䅁睁䅁䅁䅍䅄䅁䅁䅯䅑䅍䅁䅯䅇䅁䅁䅅䅁䉁䅁䅁权偁䅁䅁䍄䉁䅁䅁睁䅁䅁䅍䅄䅁䅁䅯䅕䅍䅁䅯睐䅁䅁䅅䅁䉁䅁䅁杄䭁䅁䅁䅍畁䑁䅑李䅁䅁杷允䅁䅁䅍䅁䑁䅁䅷䅁䭁䭁䙕䅁䭁䝁䄰䅁䉁䅁䅁允䅁䅁䅯睙䅁䅁杷允䅁䅁䅕䅁䑁䅁䅷䅁䭁䉁䑙䅁䭁䝁䅧䅁䭁䅁䄰䅁䭁䅁䄴䅁䉁䅁䅁允䅁䅁䅯睄䅁䅁杷允䅁䅁䅕䅁䑁䅁䅷䅁䭁䥁䭅䅁䭁䍁䄴䅁䭁䅁䅑潁䭁䡁䅑䅁䉁䅁䅁允䅁䅁䅕浐塖关ど歇䵁䅉䅅䅁䙁䅁䅁睁䵁䅁䅁权乄杇䅁权杁䅁䅁权䕁䅁䅋权あ䅁䅁允䅁䅁䅅䅁䙁䡁㥅瑃橥䙍䅸䍄䉁䅁䅁兂䅁䅁䅍䅄䅁䅁䅯破䄰䅁䅯杌䅁䅁䅯䅂䍁䅧䅯䅤䅁䅁䅅䅁䉁䅁䅁兂杁㐫破䌴噕䅑杷允䅁䅁䅍䅁䑁䅁䅷䅁䭁䝁䉷䅁䭁䉁䅧䅁䉁䅁䅁允䅁䅁䅣䅁䅁䝁䡃唵䵁䅉䅅䅁䙁䅁䅁睁䵁䅁䅁权祁兂䅁权畁䅁䅁权䕁䅁䅋权桁䅁䅁允䅁䅁䅅䅁䙁䑁匷㝱㥪䉱䅤䍄䉁䅁䅁睁䅁䅁䅍䅄䅁䅁䅯杵䅅䅁䅯兆䅁䅁䅅䅁䉁䅁䅁权㥃杁䅁䍄䉁䅁䅁䅂䅁䅁䅍䅄䅁䅁䅯剂䅯䅁䅯䅈䅁䅁䅯先䅁䅁䅅䅁䉁䅁䅁权呃睁䅁䍄䉁䅁䅁兂䅁䅁䅍䅄䅁䅁䅯眫䅉䅁䅯杔䅁䅁䅯兄䅁䅁䅯杄䅁䅁䅅䅁䉁䅁䅁权偁䅁䅁䍄䉁䅁䅁兂䅁䅁䅍䅄䅁䅁䅯睖䅯䅁䅯䅉䅁䅁䅯䅂䍁䅧䅯䅤䅁䅁䅅䅁䉁䅁䅁兂䅁䅁䅁䵁䵂䅑杷允䅁䅁䅍䅁䑁䅁䅷䅁䭁䵁塯䅁䭁䉁䅧䅁䉁䅁䅁允䅁䅁䅣䅁䅁䅁⽁欳䵁䅉䅅䅁䙁䅁䅁睁䵁䅁䅁权湄䅁䅁权畁䅁䅁权䕁䅁䅋权あ䅁䅁允䅁䅁䅅䅁䙁䉁田唶噤䅡䅸䍄䉁䅁䅁兂䅁䅁䅍䅄䅁䅁䅯卷䅁䅁䅯杔䅁䅁䅯兄䅁䅁䅯杄䅁䅁䅅䅁䉁䅁䅁睂䅁䅁䅁䙷汔䅑杷允䅁䅁䅕䅁䑁䅁䅷䅁䭁䡁䑣䅁䭁䝁䅧䅁䭁䅁䄰䅁䭁䅁䄴䅁䉁䅁䅁允䅁䅁䅯睄䅁䅁杷允䅁䅁䅍䅁䑁䅁䅷䅁䭁䝁䑣䅁䭁䅁䅅䅁䉁䅁䅁允䅁䅁䅯党䅁䅁杷允䅁䅁䅍䅁䑁䅁䅷䅁䭁䝁䑣䅁䭁䑁䅁䅁䉁䅁䅁允䅁䅁䅯硍䅅䅁杷允䅁䅁䅍䅁䑁䅁䅷䅁䭁䅁慷䅁䭁䉁䅕䅁䉁䅁䅁允䅁䅁䅯睳䅣䅁杷允䅁䅁䅕䅁䑁䅁䅷䅁䭁䩁䅕䅁䭁䍁䄴䅁䭁䅁䅑潁䭁䡁䅑䅁䉁䅁䅁允䅁䅁䅕㐳䰱浶㉹歅䵁䅉䅅䅁䙁䅁䅁睁䵁䅁䅁权㍃允䅁权佂䅁䅁权乁䅁䅁权佁䅁䅁允䅁䅁䅅䅁䡁䅁䅁䅁杁攫䅖䍄䉁䅁䅁兂䅁䅁䅍䅄䅁䅁䅯䅵䅅䅁䅯杔䅁䅁䅯兄䅁䅁䅯杄䅁䅁䅅䅁䉁䅁䅁权偁䅁䅁䍄䉁䅁䅁兂䅁䅁䅍䅄䅁䅁䅯桉䅯䅁䅯䅉䅁䅁䅯䅂䍁䅧䅯䅤䅁䅁䅅䅁䉁䅁䅁兂慃婭婭晭杬䅑杷允䅁䅁䅍䅁䑁䅁䅷䅁䭁乁䵫䅁䭁䑁䄸䅁䉁䅁䅁允䅁䅁䄴权䅁䑁䅕杌ㅁ䑁䅙䅁䵁䅉䅅䅁䑁䅁䅁睁䵁䅁䅁权䕁睇䅁权⽁䅁䅁允䅁䅁䅅䅁佁䅁䅷䅁㉁䑁䅧杌睁䑁䅍䅁䵁䅉䅅䅁䙁䅁䅁睁䵁䅁䅁权汄䅁䅁权畁䅁䅁权䕁䅁䅋权桁䅁䅁允䅁䅁䅅䅁䙁乁䝋扄噤伱⽙䍄䉁䅁䅁兂䅁䅁䅍䅄䅁䅁䅯刲䅷䅁䅯䅡䅁䅁䅯兄䅁䅁䅯杄䅁䅁䅅䅁䉁䅁䅁睂䅁䅁䅁乑汐䅑杷允䅁䅁䅍䅁䑁䅁䅷䅁䭁䕁䱳䅁䭁䉁䅕䅁䉁䅁䅁允䅁䅁䅯兑䅉䅁杷允䅁䅁䅕䅁䑁䅁䅷䅁䭁䩁䝳䅁䭁䍁䄴䅁䭁䅁䅑潁䭁䡁䅑䅁䉁䅁䅁允䅁䅁䅕焵兄瀱䵍歅䵁䅉䅅䅁䑁䅁䅁睁䵁䅁䅁权晁䅈䅁权睁䅁䅁允䅁䅁䅅䅁䭁䑁昰䅁䵁䅉䅅䅁䙁䅁䅁睁䵁䅁䅁权湄䅁䅁权畁䅁䅁权䕁䅁䅋权桁䅁䅁允䅁䅁䅅䅁䙁䙁歺㙑㑔硨䅆䍄䉁䅁䅁兂䅁䅁䅍䅄䅁䅁䅯䉱䅧䅁䅯䅉䅁䅁䅯䅂䍁䅧䅯䅤䅁䅁䅅䅁䉁䅁䅁兂乄䵺䵺䵺噸䅑杷允䅁䅁䅕䅁䑁䅁䅷䅁䭁䍁䥁䅁䭁䍁䅁䅁䭁䅁䅑潁䭁䍁䅅䅁䉁䅁䅁允䅁䅁䅕歲桦桥畒歐䵁䅉䅅䅁䑁䅁䅁睁䵁䅁䅁权㉄睁䅁权睁䅁䅁允䅁䅁䅅䅁䭁䅁䄸䅁䵁䅉䅅䅁䑁䅁䅁睁䵁䅁䅁权㍄睁䅁权睁䅁䅁允䅁䅁䅅䅁䭁䭁乕䅁䵁䅉䅅䅁䙁䅁䅁睁䵁䅁䅁权求䅂䅁权䵁䅁䅁权乁䅁䅁权佁䅁䅁允䅁䅁䅅䅁䭁䅁䄸䅁䵁䅉䅅䅁䑁䅁䅁睁䵁䅁䅁权㑄睁䅁权睁䅁䅁允䅁䅁䅅䅁䭁乁䉫䅁䵁䅉䅅䅁䑁䅁䅁睁䵁䅁䅁权䥄䅄䅁权噁䅁䅁允䅁䅁䅅䅁䭁䑁䨸䅁䵁䅉䅅䅁䙁䅁䅁睁䵁䅁䅁权湄䅁䅁权杁䅁䅁权䕁䅁䅋权桁䅁䅁允䅁䅁䅅䅁䙁佁㙆䭆䠵噧䅨䍄䉁䅁䅁睁䅁䅁䅍䅄䅁䅁䅯儶䅁䅁䅯允䅁䅁䅅䅁䉁䅁䅁权㙃䅁䅁䍄䉁䅁䅁睁䅁䅁䅍䅄䅁䅁䅯硵䅣䅁䅯兆䅁䅁䅅䅁䉁䅁䅁权獂杁䅁䍄䉁䅁䅁兂䅁䅁䅍䅄䅁䅁䅯栲䄰䅁䅯䅉䅁䅁䅯䅂䍁䅧䅯光䅁䅁䅅䅁䉁䅁䅁兂浂浚浚獚坚䅑杷允䅁䅁䅍䅁䑁䅁䅷䅁䭁佁䅣䅁䭁䉁䅕䅁䉁䅁䅁允䅁䅁䅯眲䅕䅁杷允䅁䅁䅍䅁䑁䅁䅷䅁䭁佁䅕䅁䭁䑁䄸䅁䉁䅁䅁允䅁䅁䄴权䅁䑁䅉杌㕁䑁䅕䅁䵁䅉䅅䅁䙁䅁䅁睁䵁䅁䅁权䍁睇䅁权潂䅁䅁权乁䅁䅁权佁䅁䅁允䅁䅁䅅䅁䡁䅁䅁䅁权敓䅚䍄䉁䅁䅁兂䅁䅁䅍䅄䅁䅁䅯剈䅷䅁䅯䄴䅁䅁䅯兄䅁䅁䅯儴䅁䅁䅅䅁䉁䅁䅁睂䅁䅁䅁䑑浦䅑杷允䅁䅁䅕䅁䑁䅁䅷䅁䭁䑁䕫䅁䭁䑁䅫䅁䭁䅁䄰䅁䭁䅁䄴䅁䉁䅁䅁允䅁䅁䅯睄䅁䅁杷允䅁䅁䅕䅁䑁䅁䅷䅁䭁佁挰䅁䭁䍁䄴䅁䭁䅁䅑潁䭁䍁䅅䅁䉁䅁䅁允䅁䅁䅕祈挫乑昱䕆䵁䅉䅅䅁䑁䅁䅁睁䵁䅁䅁权湄杁䅁权摂䅁䅁允䅁䅁䅅䅁䭁䥁䅧䅁䵁䅉䅅䅁䙁䅁䅁睁䵁䅁䅁权䭂兂䅁权佂䅁䅁权乁䅁䅁权佁䅁䅁允䅁䅁䅅䅁䭁䅁䄸䅁䵁䅉䅅䅁䙁䅁䅁睁䵁䅁䅁权䑁杇䅁权㕁䅁䅁权乁䅁䅁权佁䅁䅁允䅁䅁䅅䅁䭁䩁䉅䅁䵁䅉䅅䅁䑁䅁䅁睁䵁䅁䅁权潄杁䅁权摂䅁䅁允䅁䅁䅅䅁䭁䉁䉕䅁䵁䅉䅅䅁䑁䅁䅁睁䵁䅁䅁权䑁䅇䅁权瑂䅁䅁允䅁䅁䅅䅁䭁偁捍䅁䵁䅉䅅䅁䙁䅁䅁睁䵁䅁䅁权湄䅁䅁权䵁䅁䅁权乁䅁䅁权佁䅁䅁允䅁䅁䅅䅁䭁䅁䄸䅁䵁䅉䅅䅁䕁䅁䅁睁䵁䅁䅁权㝃睇䅁权捁䅁䅁权摁䅁䅁允䅁䅁䅅䅁䭁佁呯䅁䵁䅉䅅䅁䙁䅁䅁睁䵁䅁䅁权灄䅁䅁权䵁䅁䅁权乁䅁䅁权佁䅁䅁允䅁䅁䅅䅁䭁䅁䄸䅁䵁䅉䅅䅁䑁䅁䅁睁䵁䅁䅁权允䅁䅁权⽁䅁䅁允䅁䅁䅅䅁佁䅁䅷䅁ㅁ䑁䅍杌祁䑁䅅䅁䵁䅉䅅䅁䙁䅁䅁睁䵁䅁䅁权呁䅈䅁权畁䅁䅁权䕁䅁䅋权桁䅁䅁允䅁䅁䅅䅁䙁䝁塇䐳搱兎䅚䍄䉁䅁䅁睁䅁䅁䅍䅄䅁䅁䅯充䅁䅁䅯睐䅁䅁䅅䅁䉁䅁䅁杄䵁䅁䅁免ㅁ䍁䄴杍㕁䅁䅁䍄䉁䅁䅁兂䅁䅁䅍䅄䅁䅁䅯睧䅉䅁䅯䅄䅁䅁䅯兄䅁䅁䅯杄䅁䅁䅅䅁䉁䅁䅁权偁䅁䅁䍄䉁䅁䅁睁䅁䅁䅍䅄䅁䅁䅯睅䅁䅁䅯睐䅁䅁䅅䅁䉁䅁䅁杄䵁䅁䅁兏祁䍁䄴睎㉁䅁䅁䍄䉁䅁䅁睁䅁䅁䅍䅄䅁䅁䅯杪䅧䅁䅯兘䅁䅁䅅䅁䉁䅁䅁权啁允䅁䍄䉁䅁䅁兂䅁䅁䅍䅄䅁䅁䅯砹䅫䅁䅯䅉䅁䅁䅯䅂䍁䅧䅯䅤䅁䅁䅅䅁䉁䅁䅁兂啁歲桦来杒䅑杷允䅁䅁䅍䅁䑁䅁䅷䅁䭁䍁婣䅁䭁䥁䅁䅁䉁䅁䅁允䅁䅁䅯椯䅉䅁杷允䅁䅁䅑䅁䑁䅁䅷䅁䭁䱁戰䅁䭁䉁䅷䅁䭁䉁䄰䅁䉁䅁䅁允䅁䅁䅯儴䄸䅁杷允䅁䅁䅕䅁䑁䅁䅷䅁䭁偁䅳䅁䭁佁䅁䅁䭁䅁䄰䅁䭁佁䅅䅁䉁䅁䅁允䅁䅁䅯睄䅁䅁杷允䅁䅁䅕䅁䑁䅁䅷䅁䭁佁䑯䅁䭁䝁䅧䅁䭁䅁䄰䅁䭁䅁䄴䅁䉁䅁䅁允䅁䅁䅯睄䅁䅁杷允䅁䅁䅑䅁䑁䅁䅷䅁䭁偁䅣䅁䭁䉁䅷䅁䭁䉁䄰䅁䉁䅁䅁允䅁䅁䅯䅖䅁䅁杷允䅁䅁䅕䅁䑁䅁䅷䅁䭁佁䅫䅁䭁佁䅁䅁䭁䅁䄰䅁䭁佁䅅䅁䉁䅁䅁允䅁䅁䅯睄䅁䅁杷允䅁䅁䅕䅁䑁䅁䅷䅁䭁䑁婳䅁䭁佁䅁䅁䭁䅁䄰䅁䭁佁䅅䅁䉁䅁䅁允䅁䅁䅣䅁䅁䭁瑁欵䵁䅉䅅䅁䑁䅁䅁睁䵁䅁䅁权䍁䅈䅁权睁䅁䅁允䅁䅁䅅䅁䭁䩁坅䅁䵁䅉䅅䅁䑁䅁䅁睁䵁䅁䅁权歃先䅁权奁䅁䅁允䅁䅁䅅䅁䭁䅁䄸䅁䵁䅉䅅䅁䙁䅁䅁睁䵁䅁䅁权瑄元䅁权杁䅁䅁权䕁䅁䅋权あ䅁䅁允䅁䅁䅅䅁䙁䅁䅁䅁䅁䅁䄵䍄䉁䅁䅁睁䅁䅁䅍䅄䅁䅁䅯睰䅕䅁䅯䅇䅁䅁䅅䅁䉁䅁䅁睂䅁䅁䅁倴武䅑杷允䅁䅁䅍䅁䑁䅁䅷䅁䭁䝁䑙䅁䭁䥁䅁䅁䉁䅁䅁允䅁䅁䅯杰䄰䅁杷允䅁䅁䅕䅁䑁䅁䅷䅁䭁䝁慕䅁䭁䕁䄴䅁䭁䅁䄰䅁䭁䅁䄴䅁䉁䅁䅁允䅁䅁䅣䅁䅁䵁湃唵䵁䅉䅅䅁䙁䅁䅁睁䵁䅁䅁权橃兂䅁权畁䅁䅁权䕁䅁䅋权あ䅁䅁允䅁䅁䅅䅁䙁䑁前䬫㙋䙶䄱䍄䉁䅁䅁兂䅁䅁䅍䅄䅁䅁䅯睰䅕䅁䅯杌䅁䅁䅯䅂䍁䅧䅯䅤䅁䅁䅅䅁䉁䅁䅁兂晄潁堲睪穁䅑杷允䅁䅁䅕䅁䑁䅁䅷䅁䭁䥁䑯䅁䭁䅁䅷䅁䭁䅁䄰䅁䭁䅁䄴䅁䉁䅁䅁允䅁䅁䅯睄䅁䅁杷允䅁䅁䅕䅁䑁䅁䅷䅁䭁䥁䑳䅁䭁䅁䅷䅁䭁䅁䄰䅁䭁䅁䄴䅁䉁䅁䅁允䅁䅁䅯睄䅁䅁杷允䅁䅁䅍䅁䑁䅁䅷䅁䭁䩁䨴䅁䭁䑁䅁䅁䉁䅁䅁允䅁䅁䅯䉮䅕䅁杷允䅁䅁䅍䅁䑁䅁䅷䅁䭁䱁婧䅁䭁䝁䄰䅁䉁䅁䅁允䅁䅁䅯兰䅣䅁杷允䅁䅁䅕䅁䑁䅁䅷䅁䭁䥁䑷䅁䭁䅁䅷䅁䭁䅁䄰䅁䭁䅁䄴䅁䉁䅁䅁允䅁䅁䅯睄䅁䅁杷允䅁䅁䅕䅁䑁䅁䅷䅁䭁䥁䐰䅁䭁䅁䅷䅁䭁䅁䄰䅁䭁䅁䄴䅁䉁䅁䅁允䅁䅁䅯睄䅁䅁杷允䅁䅁䅕䅁䑁䅁䅷䅁䭁偁䥁䅁䭁䑁䅫䅁䭁䅁䄰䅁䭁䅁䄴䅁䉁䅁䅁允䅁䅁䅯睄䅁䅁杷允䅁䅁䅕䅁䑁䅁䅷䅁䭁䥁䐴䅁䭁䅁䅷䅁䭁䅁䄰䅁䭁䅁䄴䅁䉁䅁䅁允䅁䅁䅯兩䅅䅁杷允䅁䅁䅕䅁䑁䅁䅷䅁䭁䩁䙕䅁䭁䕁䄴䅁䭁䅁䄰䅁䭁䅁䄴䅁䉁䅁䅁允䅁䅁䅣䅁䅁䍁䝂欵䵁䅉䅅䅁䙁䅁䅁睁䵁䅁䅁权汃兂䅁权杁䅁䅁权䕁䅁䅋权あ䅁䅁允䅁䅁䅅䅁䙁䱁敧敨剴䝱䅆䍄䉁䅁䅁兂䅁䅁䅍䅄䅁䅁䅯䉐䄰䅁䅯䅉䅁䅁䅯䅂䍁䅧䅯光䅁䅁䅅䅁䉁䅁䅁兂䥂場啯牲奤䅑杷允䅁䅁䅕䅁䑁䅁䅷䅁䭁䭁䙍䅁䭁䍁䅁䅁䭁䅁䅑潁䭁䍁䅅䅁䉁䅁䅁允䅁䅁䅕敨剴䉵琵啤䵁䅉䅅䅁䙁䅁䅁睁䵁䅁䅁权ㅁ杈䅁权佂䅁䅁权乁䅁䅁权佁䅁䅁允䅁䅁䅅䅁䭁䅁䄸䅁䵁䅉䅅䅁䑁䅁䅁睁䵁䅁䅁权㍃睆䅁权瑂䅁䅁允䅁䅁䅅䅁䭁乁䕉䅁䵁䅉䅅䅁䙁䅁䅁</t>
  </si>
  <si>
    <t>睁䵁䅁䅁权湃兂䅁权杁䅁䅁权䕁䅁䅋权桁䅁䅁允䅁䅁䅅䅁䙁䵁ㅐ䙋偹汣䅖䍄䉁䅁䅁兂䅁䅁䅍䅄䅁䅁䅯杕䅁䅁䅯杌䅁䅁䅯䅂䍁䅧䅯光䅁䅁䅅䅁䉁䅁䅁兂佃ㅅ晳䅊桕䅑杷允䅁䅁䅍䅁䑁䅁䅷䅁䭁䩁杧䅁䭁䑁䄸䅁䉁䅁䅁允䅁䅁䄴杄䅁䑁䅅䅍㍁䍁䄴䅎㑁䅁䅁䍄䉁䅁䅁兂䅁䅁䅍䅄䅁䅁䅯兲䅑䅁䅯杌䅁䅁䅯䅂䍁䅧䅯䅤䅁䅁䅅䅁䉁䅁䅁兂㕄浆䵍爱㤴䅑杷允䅁䅁䅕䅁䑁䅁䅷䅁䭁偁䡙䅁䭁䝁䅧䅁䭁䅁䄰䅁䭁䅁䄴䅁䉁䅁䅁允䅁䅁䅯睄䅁䅁杷允䅁䅁䅕䅁䑁䅁䅷䅁䭁䍁䥕䅁䭁䕁䅕䅁䭁䅁䄰䅁䭁䅁䄴䅁䉁䅁䅁允䅁䅁䅯栰䅍䅁杷允䅁䅁䅍䅁䑁䅁䅷䅁䭁䭁䍁䅁䭁䉁䅧䅁䉁䅁䅁允䅁䅁䅣䅁䅁䅁瑃唵䵁䅉䅅䅁䙁䅁䅁睁䵁䅁䅁权杁杂䅁权䙂䅁䅁权乁䅁䅁权佁䅁䅁允䅁䅁䅅䅁䭁䕁偁䅁䵁䅉䅅䅁䑁䅁䅁睁䵁䅁䅁权牂杁䅁权瑂䅁䅁允䅁䅁䅅䅁䭁䡁䝕䅁䵁䅉䅅䅁䕁䅁䅁睁䵁䅁䅁权ぁ兂䅁权捁䅁䅁权摁䅁䅁允䅁䅁䅅䅁䭁䩁䐸䅁䵁䅉䅅䅁䙁䅁䅁睁䵁䅁䅁权䵄睁䅁权㕁䅁䅁权乁䅁䅁权佁䅁䅁允䅁䅁䅅䅁䭁䅁䄸䅁䵁䅉䅅䅁䙁䅁䅁睁䵁䅁䅁权坁䅇䅁权杁䅁䅁权䕁䅁䅋权あ䅁䅁允䅁䅁䅅䅁䙁䡁㥅瑃橥䕕䅰䍄䉁䅁䅁兂䅁䅁䅍䅄䅁䅁䅯桖䄰䅁䅯䅄䅁䅁䅯兄䅁䅁䅯杄䅁䅁䅅䅁䉁䅁䅁权偁䅁䅁䍄䉁䅁䅁睁䅁䅁䅍䅄䅁䅁䅯剂䅳䅁䅯兘䅁䅁䅅䅁䉁䅁䅁权呁允䅁䍄䉁䅁䅁兂䅁䅁䅍䅄䅁䅁䅯䅖䅙䅁䅯䄴䅁䅁䅯兄䅁䅁䅯儴䅁䅁䅅䅁䉁䅁䅁睂䅁䅁䅁䍷浲䅑杷允䅁䅁䅕䅁䑁䅁䅷䅁䭁偁䱁䅁䭁䅁䅷䅁䭁䅁䄰䅁䭁䅁䄴䅁䉁䅁䅁允䅁䅁䅯睄䅁䅁杷允䅁䅁䅕䅁䑁䅁䅷䅁䭁偁捅䅁䭁䝁䅧䅁䭁䅁䄰䅁䭁䅁䄴䅁䉁䅁䅁允䅁䅁䅣䅁䅁䭁摄唵䵁䅉䅅䅁䙁䅁䅁睁䵁䅁䅁权偂䅅䅁权畁䅁䅁权䕁䅁䅋权桁䅁䅁允䅁䅁䅅䅁䙁䩁歩䥙浫睄䅬䍄䉁䅁䅁睁䅁䅁䅍䅄䅁䅁䅯兗䅫䅁䅯兆䅁䅁䅅䅁䉁䅁䅁权睂䅁䅁䍄䉁䅁䅁兂䅁䅁䅍䅄䅁䅁䅯儸䅳䅁䅯䅄䅁䅁䅯兄䅁䅁䅯杄䅁䅁䅅䅁䉁䅁䅁权獄䅁䅁䍄䉁䅁䅁䅂䅁䅁䅍䅄䅁䅁䅯睉䅉䅁䅯䅈䅁䅁䅯先䅁䅁䅅䅁䉁䅁䅁权啂䅁䅁䍄䉁䅁䅁兂䅁䅁䅍䅄䅁䅁䅯睯䅧䅁䅯䅉䅁䅁䅯䅂䍁䅧䅯光䅁䅁䅅䅁䉁䅁䅁兂䑄匹捨穪敊䅑杷允䅁䅁䅕䅁䑁䅁䅷䅁䭁䭁䵯䅁䭁佁䅁䅁䭁䅁䄰䅁䭁佁䅅䅁䉁䅁䅁允䅁䅁䅯睄䅁䅁杷允䅁䅁䅕䅁䑁䅁䅷䅁䭁䭁䙍䅁䭁䑁䅫䅁䭁䅁䄰䅁䭁䅁䄴䅁䉁䅁䅁允䅁䅁䅯睄䅁䅁杷允䅁䅁䅕䅁䑁䅁䅷䅁䭁䍁䥳䅁䭁佁䅁䅁䭁䅁䄰䅁䭁佁䅅䅁䉁䅁䅁允䅁䅁䅯睄䅁䅁杷允䅁䅁䅍䅁䑁䅁䅷䅁䭁䭁䙍䅁䭁䝁䄰䅁䉁䅁䅁允䅁䅁䅯䅚䅑䅁杷允䅁䅁䅍䅁䑁䅁䅷䅁䭁䍁䡣䅁䭁䥁䅁䅁䉁䅁䅁允䅁䅁䅯東䄰䅁杷允䅁䅁䅕䅁䑁䅁䅷䅁䭁乁䍫䅁䭁䍁䄴䅁䭁䅁䅑潁䭁䍁䅅䅁䉁䅁䅁允䅁䅁䅕橨来牕捖ぅ䵁䅉䅅䅁䕁䅁䅁睁䵁䅁䅁权橃兂䅁权捁䅁䅁权摁䅁䅁允䅁䅁䅅䅁䭁䙁䅫䅁䵁䅉䅅䅁䙁䅁䅁睁䵁䅁䅁权捂杁䅁权畁䅁䅁权䕁䅁䅋权桁䅁䅁允䅁䅁䅅䅁䙁佁牨䍈䝏楋䅂䍄䉁䅁䅁睁䅁䅁䅍䅄䅁䅁䅯刯䅷䅁䅯䅧䅁䅁䅅䅁䉁䅁䅁权摂杈䅁䍄䉁䅁䅁兂䅁䅁䅍䅄䅁䅁䅯杌䅣䅁䅯兏䅁䅁䅯兄䅁䅁䅯杄䅁䅁䅅䅁䉁䅁䅁权偁䅁䅁䍄䉁䅁䅁兂䅁䅁䅍䅄䅁䅁䅯杕䅧䅁䅯兏䅁䅁䅯兄䅁䅁䅯杄䅁䅁䅅䅁䉁䅁䅁权偁䅁䅁䍄䉁䅁䅁睁䅁䅁䅍䅄䅁䅁䅯睯䅕䅁䅯䅍䅁䅁䅅䅁䉁䅁䅁权牃兄䅁䍄䉁䅁䅁睁䅁䅁䅍䅄䅁䅁䅯睉䅁䅁䅯䅍䅁䅁䅅䅁䉁䅁䅁权睃杄䅁䍄䉁䅁䅁睁䅁䅁䅍䅄䅁䅁䅯兰䅕䅁䅯䅍䅁䅁䅅䅁䉁䅁䅁权獃兄䅁䍄䉁䅁䅁睁䅁䅁䅍䅄䅁䅁䅯杯䅍䅁䅯兆䅁䅁䅅䅁䉁䅁䅁权㑄兂䅁䍄䉁䅁䅁兂䅁䅁䅍䅄䅁䅁䅯元䅑䅁䅯杌䅁䅁䅯䅂䍁䅧䅯光䅁䅁䅅䅁䉁䅁䅁兂瑂卉塊偃兙䅑杷允䅁䅁䅕䅁䑁䅁䅷䅁䭁䭁䙣䅁䭁䑁䅫䅁䭁䅁䄰䅁䭁䅁䄴䅁䉁䅁䅁允䅁䅁䅯睄䅁䅁杷允䅁䅁䅕䅁䑁䅁䅷䅁䭁䭁䙍䅁䭁佁䅁䅁䭁䅁䄰䅁䭁佁䅅䅁䉁䅁䅁允䅁䅁䅯睄䅁䅁杷允䅁䅁䅕䅁䑁䅁䅷䅁䭁䭁䙕䅁䭁佁䅁䅁䭁䅁䄰䅁䭁佁䅅䅁䉁䅁䅁允䅁䅁䅯睄䅁䅁杷允䅁䅁䅕䅁䑁䅁䅷䅁䭁䱁䑉䅁䭁䍁䅁䅁䭁䅁䅑潁䭁䍁䅅䅁䉁䅁䅁允䅁䅁䅕椹捨㡪ㅋ䕙䵁䅉䅅䅁䙁䅁䅁睁䵁䅁䅁权䉄睃䅁权潂䅁䅁权乁䅁䅁权佁䅁䅁允䅁䅁䅅䅁䭁䅁䄸䅁䵁䅉䅅䅁䙁䅁䅁睁䵁䅁䅁权橃兂䅁权佂䅁䅁权乁䅁䅁权佁䅁䅁允䅁䅁䅅䅁䭁䅁䄸䅁䵁䅉䅅䅁䙁䅁䅁睁䵁䅁䅁权湃兂䅁权佂䅁䅁权乁䅁䅁权佁䅁䅁允䅁䅁䅅䅁䭁䅁䄸䅁䵁䅉䅅䅁䙁䅁䅁睁䵁䅁䅁权⭂元䅁权畁䅁䅁权䕁䅁䅋权あ䅁䅁允䅁䅁䅅䅁䙁䱁祣噓児䈰䅚䍄䉁䅁䅁兂䅁䅁䅍䅄䅁䅁䅯栳䅧䅁䅯䄴䅁䅁䅯兄䅁䅁䅯儴䅁䅁䅅䅁䉁䅁䅁睂䅁䅁䅁䑷洯䅑杷允䅁䅁䅍䅁䑁䅁䅷䅁䭁乁䝧䅁䭁䙁䄰䅁䉁䅁䅁允䅁䅁䅯䅩䅁䅁杷允䅁䅁䅕䅁䑁䅁䅷䅁䭁䍁䑳䅁䭁䅁䅷䅁䭁䅁䄰䅁䭁䅁䄴䅁䉁䅁䅁允䅁䅁䅯睄䅁䅁杷允䅁䅁䅕䅁䑁䅁䅷䅁䭁䙁婙䅁䭁䅁䅷䅁䭁䅁䄰䅁䭁䅁䄴䅁䉁䅁䅁允䅁䅁䅯䄱䅁䅁杷允䅁䅁䅕䅁䑁䅁䅷䅁䭁䭁䅙䅁䭁䍁䄴䅁䭁䅁䅑潁䭁䍁䅅䅁䉁䅁䅁允䅁䅁䅕振偖乁䐴歅䵁䅉䅅䅁䑁䅁䅁睁䵁䅁䅁权獁杁䅁权⽁䅁䅁允䅁䅁䅅䅁佁䅁䅷䅁硁䑁䅅杌硁䑁䅍䅁䵁䅉䅅䅁䙁䅁䅁睁䵁䅁䅁权㉄元䅁权潂䅁䅁权乁䅁䅁权佁䅁䅁允䅁䅁䅅䅁䭁䅁䄸䅁䵁䅉䅅䅁䑁䅁䅁睁䵁䅁䅁权灃元䅁权奁䅁䅁允䅁䅁䅅䅁䭁䅁䄸䅁䵁䅉䅅䅁䙁䅁䅁睁䵁䅁䅁权䝁杂䅁权畁䅁䅁权䕁䅁䅋权桁䅁䅁允䅁䅁䅅䅁䙁䙁圳圳摩光䅊䍄䉁䅁䅁睁䅁䅁䅍䅄䅁䅁䅯睂䅕䅁䅯兢䅁䅁䅅䅁䉁䅁䅁权乁允䅁䍄䉁䅁䅁兂䅁䅁䅍䅄䅁䅁䅯杂䅙䅁䅯䅉䅁䅁䅯䅂䍁䅧䅯䅤䅁䅁䅅䅁䉁䅁䅁兂㉄䙋偹桷桖䅑杷允䅁䅁䅕䅁䑁䅁䅷䅁䭁偁䈰䅁䭁䝁䅧䅁䭁䅁䄰䅁䭁䅁䄴䅁䉁䅁䅁允䅁䅁䅯睄䅁䅁杷允䅁䅁䅕䅁䑁䅁䅷䅁䭁䅁䝣䅁䭁䍁䅁䅁䭁䅁䅑潁䭁䡁䅑䅁䉁䅁䅁允䅁䅁䅕牕敧敨桶歖䵁䅉䅅䅁䙁䅁䅁睁䵁䅁䅁权灃䅇䅁权畁䅁䅁权䕁䅁䅋权桁䅁䅁允䅁䅁䅅䅁䙁䝁汩䩕桃橑䅤䍄䉁䅁䅁䅂䅁䅁䅍䅄䅁䅁䅯桳䅧䅁䅯䅈䅁䅁䅯先䅁䅁䅅䅁䉁䅁䅁权穃䅁䅁䍄䉁䅁䅁兂䅁䅁䅍䅄䅁䅁䅯睡䅣䅁䅯䅉䅁䅁䅯䅂䍁䅧䅯䅤䅁䅁䅅䅁䉁䅁䅁兂慃婭婭慭䜫䅑杷允䅁䅁䅕䅁䑁䅁䅷䅁䭁䝁䡷䅁䭁䍁䅁䅁䭁䅁䅑潁䭁䡁䅑䅁䉁䅁䅁允䅁䅁䅕歲桦桥䝓つ䵁䅉䅅䅁䙁䅁䅁睁䵁䅁䅁权偂睁䅁权杄䅁䅁权乁䅁䅁权桄䅁䅁允䅁䅁䅅䅁䭁䅁䄸䅁䵁䅉䅅䅁䑁䅁䅁睁䵁䅁䅁权䵁睇䅁权摂䅁䅁允䅁䅁䅅䅁䭁䉁䉍䅁䵁䅉䅅䅁䙁䅁䅁睁䵁䅁䅁权瑂睂䅁权杁䅁䅁权䕁䅁䅋权あ䅁䅁允䅁䅁䅅䅁䙁䵁䴳䵺䵺䕌䅊䍄䉁䅁䅁兂䅁䅁䅍䅄䅁䅁䅯桕䅷䅁䅯杌䅁䅁䅯䅂䍁䅧䅯光䅁䅁䅅䅁䉁䅁䅁兂呃祤呴倹啉䅑杷允䅁䅁䅍䅁䑁䅁䅷䅁䭁䙁䑍䅁䭁䥁䅁䅁䉁䅁䅁允䅁䅁䅯桯䅅䅁杷允䅁䅁䅍䅁䑁䅁䅷䅁䭁乁堸䅁䭁䙁䄰䅁䉁䅁䅁允䅁䅁䅯睅䅅䅁杷允䅁䅁䅍䅁䑁䅁䅷䅁䭁䕁敧䅁䭁䉁䅕䅁䉁䅁䅁允䅁䅁䅯先䅙䅁杷允䅁䅁䅕䅁䑁䅁䅷䅁䭁䭁䅅䅁䭁䍁䅁䅁䭁䅁䅑潁䭁䡁䅑䅁䉁䅁䅁允䅁䅁䅕䥘䌯匹䵧歕䵁䅉䅅䅁䑁䅁䅁睁䵁䅁䅁权潄睁䅁权摂䅁䅁允䅁䅁䅅䅁䭁䥁䅧䅁䵁䅉䅅䅁䙁䅁䅁睁䵁䅁䅁权療睂䅁权杁䅁䅁权䕁䅁䅋权あ䅁䅁允䅁䅁䅅䅁䙁䅁䅁䅁䅁䡔䅬䍄䉁䅁䅁睁䅁䅁䅍䅄䅁䅁䅯兕䅷䅁䅯䅍䅁䅁䅅䅁䉁䅁䅁权睂充䅁䍄䉁䅁䅁兂䅁䅁䅍䅄䅁䅁䅯䅂䅙䅁䅯䅉䅁䅁䅯䅂䍁䅧䅯光䅁䅁䅅䅁䉁䅁䅁兂灁䥘䌯夹坨䅑杷允䅁䅁䅕䅁䑁䅁䅷䅁䭁䡁䅍䅁䭁佁䅁䅁䭁䅁䄰䅁䭁佁䅅䅁䉁䅁䅁允䅁䅁䅯睄䅁䅁杷允䅁䅁䅕䅁䑁䅁䅷䅁䭁䉁䝕䅁䭁䅁䅷䅁䭁䅁䄰䅁䭁䅁䄴䅁䉁䅁䅁允䅁䅁䅯睄䅁䅁杷允䅁䅁䅍䅁䑁䅁䅷䅁䭁乁䕍䅁䭁䉁䅧䅁䉁䅁䅁允䅁䅁䅯睄䅁䅁杷允䅁䅁䅍䅁䑁䅁䅷䅁䭁䡁奷䅁䭁䉁䅧䅁䉁䅁䅁允䅁䅁䅣䅁䅁䍁偄唴䵁䅉䅅䅁䙁䅁䅁睁䵁䅁䅁权䡁杂䅁权杁䅁䅁权䕁䅁䅋权桁䅁䅁允䅁䅁䅅䅁䙁䑁積積積ㅧ䅖䍄䉁䅁䅁睁䅁䅁䅍䅄䅁䅁䅯睂䅙䅁䅯兘䅁䅁䅅䅁䉁䅁䅁权䭃䅁䅁䍄䉁䅁䅁兂䅁䅁䅍䅄䅁䅁䅯睉䅉䅁䅯䅡䅁䅁䅯兄䅁䅁䅯杄䅁䅁䅅䅁䉁䅁䅁权偁䅁䅁䍄䉁䅁䅁兂䅁䅁䅍䅄䅁䅁䅯睐䅅䅁䅯䄴䅁䅁䅯兄䅁䅁䅯儴䅁䅁䅅䅁䉁䅁䅁权偁䅁䅁䍄䉁䅁䅁兂䅁䅁䅍䅄䅁䅁䅯䄲䅯䅁䅯䅡䅁䅁䅯兄䅁䅁䅯杄䅁䅁䅅䅁䉁䅁䅁权偁䅁䅁䍄䉁䅁䅁睁䅁䅁䅍䅄䅁䅁䅯䅪䅯䅁䅯兢䅁䅁䅅䅁䉁䅁䅁权穁允䅁䍄䉁䅁䅁兂䅁䅁䅍䅄䅁䅁䅯睡䅅䅁䅯兏䅁䅁䅯兄䅁䅁䅯杄䅁䅁䅅䅁䉁䅁䅁权偁䅁䅁䍄䉁䅁䅁兂䅁䅁䅍䅄䅁䅁䅯䅢䅅䅁䅯兏䅁䅁䅯兄䅁䅁䅯杄䅁䅁䅅䅁䉁䅁䅁权偁䅁䅁䍄䉁䅁䅁兂䅁䅁䅍䅄䅁䅁䅯兄䅣䅁䅯兏䅁䅁䅯兄䅁䅁䅯杄䅁䅁䅅䅁䉁䅁䅁权偁䅁䅁䍄䉁䅁䅁睁䅁䅁䅍䅄䅁䅁䅯杂䅙䅁䅯兢䅁䅁䅅䅁䉁䅁䅁权睂䅁䅁䍄䉁䅁䅁睁䅁䅁䅍䅄䅁䅁䅯硧䅷䅁䅯䅍䅁䅁䅅䅁䉁䅁䅁权歁杈䅁䍄䉁䅁䅁䅂䅁䅁䅍䅄䅁䅁䅯杚䅳䅁䅯䅈䅁䅁䅯先䅁䅁䅅䅁䉁䅁䅁权偁䅁䅁䍄䉁䅁䅁兂䅁䅁䅍䅄䅁䅁䅯剶䅯䅁䅯䅄䅁䅁䅯兄䅁䅁䅯杄䅁䅁䅅䅁䉁䅁䅁权啄䅁䅁䍄䉁䅁䅁睁䅁䅁䅍䅄䅁䅁䅯䄸䅁䅁䅯䅧䅁䅁䅅䅁䉁䅁䅁权睃兄䅁䍄䉁䅁䅁兂䅁䅁䅍䅄䅁䅁䅯栲䄰䅁䅯䄴䅁䅁䅯兄䅁䅁䅯儴䅁䅁䅅䅁䉁䅁䅁睂䅁䅁䅁䍯浺䅑杷允䅁䅁䅍䅁䑁䅁䅷䅁䭁偁䅅䅁䭁䥁䅁䅁䉁䅁䅁允䅁䅁䅯关䄰䅁杷允䅁䅁䅕䅁䑁䅁䅷䅁䭁乁䙍䅁䭁䍁䅁䅁䭁䅁䅑潁䭁䡁䅑䅁䉁䅁䅁允䅁䅁䅕㘱睎児㍱こ䵁䅉䅅䅁䑁䅁䅁睁䵁䅁䅁权癄杂䅁权噁䅁䅁允䅁䅁䅅䅁䭁䑁䉉䅁䵁䅉䅅䅁䙁䅁䅁睁䵁䅁䅁权啄兂䅁权杁䅁䅁权䕁䅁䅋权あ䅁䅁允䅁䅁䅅䅁䙁䉁䘫ㄶ㑇汄䅎䍄䉁䅁䅁睁䅁䅁䅍䅄䅁䅁䅯睯䅅䅁䅯允䅁䅁䅅䅁䉁䅁䅁权䡂䅂䅁䍄䉁䅁䅁兂䅁䅁䅍䅄䅁䅁䅯睍䅣䅁䅯兒䅁䅁䅯兄䅁䅁䅯杄䅁䅁䅅䅁䉁䅁䅁权橃睅䅁䍄䉁䅁䅁䅂䅁䅁䅍䅄䅁䅁䅯杂䅙䅁䅯䅈䅁䅁䅯先䅁䅁䅅䅁䉁䅁䅁权⽁杁䅁䍄䉁䅁䅁睁䅁䅁䅍䅄䅁䅁䅯睺䅅䅁䅯兆䅁䅁䅅䅁䉁䅁䅁权䉂睂䅁䍄䉁䅁䅁兂䅁䅁䅍䅄䅁䅁䅯䄷䅉䅁䅯杔䅁䅁䅯兄䅁䅁䅯杄䅁䅁䅅䅁䉁䅁䅁权偁䅁䅁䍄䉁䅁䅁兂䅁䅁䅍䅄䅁䅁䅯睘䅁䅁䅯杌䅁䅁䅯䅂䍁䅧䅯光䅁䅁䅅䅁䉁䅁䅁兂䍂䘳䡦㕓桁䅑杷允䅁䅁䅕䅁䑁䅁䅷䅁䭁䅁䝑䅁䭁䕁䅕䅁䭁䅁䄰䅁䭁䅁䄴䅁䉁䅁䅁允䅁䅁䅯杚䅫䅁杷允䅁䅁䅕䅁䑁䅁䅷䅁䭁䑁捫䅁䭁䑁䅫䅁䭁䅁䄰䅁䭁䅁䄴䅁䉁䅁䅁允䅁䅁䅯睄䅁䅁杷允䅁䅁䅕䅁䑁䅁䅷䅁䭁䅁䝑䅁䭁佁䅁䅁䭁䅁䄰䅁䭁佁䅅䅁䉁䅁䅁允䅁䅁䅣䅁䅁䥁流欵䵁䅉䅅䅁䕁䅁䅁睁䵁䅁䅁权浂睂䅁权捁䅁䅁权摁䅁䅁允䅁䅁䅅䅁䭁䑁䌸䅁䵁䅉䅅䅁䙁䅁䅁睁䵁䅁䅁权䙁杂䅁权杄䅁䅁权乁䅁䅁权桄䅁䅁允䅁䅁䅅䅁䭁䅁䄸䅁䵁䅉䅅䅁䑁䅁䅁睁䵁䅁䅁权䑁允䅁权噁䅁䅁允䅁䅁䅅䅁䭁䡁䍅䅁䵁䅉䅅䅁䑁䅁䅁睁䵁䅁䅁权䑁允䅁权⽁䅁䅁允䅁䅁䅅䅁佁䅁䅷䅁㕁䑁䅣杌ぁ䑁䅙䅁䵁䅉䅅䅁䙁䅁䅁睁䵁䅁䅁权摄睂䅁权佂䅁䅁权乁䅁䅁权佁䅁䅁允䅁䅁䅅䅁䡁䅁䅁䅁杂敭䅖䍄䉁䅁䅁兂䅁䅁䅍䅄䅁䅁䅯砫䅧䅁䅯杌䅁䅁䅯䅂䍁䅧䅯䅤䅁䅁䅅䅁䉁䅁䅁兂兄伳䱒兴䭣䅑杷允䅁䅁䅕䅁䑁䅁䅷䅁䭁䍁䱣䅁䭁䍁䅁䅁䭁䅁䅑潁䭁䡁䅑䅁䉁䅁䅁允䅁䅁䅕場啯歲剤じ䵁䅉䅅䅁䙁䅁䅁睁䵁䅁䅁权祄先䅁权杄䅁䅁权乁䅁䅁权桄䅁䅁允䅁䅁䅅䅁䡁䅁䅁䅁䅁⭌䅚䍄䉁䅁䅁兂䅁䅁䅍䅄䅁䅁䅯睁䅅䅁䅯兒䅁䅁䅯兄䅁䅁䅯杄䅁䅁䅅䅁䉁䅁䅁权㉃兄䅁䍄䉁䅁䅁兂䅁䅁䅍䅄䅁䅁䅯剑䅫䅁䅯䄴䅁䅁䅯兄䅁䅁䅯儴䅁䅁䅅䅁䉁䅁䅁睂䅁䅁䅁䌴浦䅑杷允䅁䅁䅍䅁䑁䅁䅷䅁䭁乁䝫䅁䭁䑁䅁䅁䉁䅁䅁允䅁䅁䅯睴䄰䅁杷允䅁䅁䅍䅁䑁䅁䅷䅁䭁偁䑑䅁䭁䅁䅅䅁䉁䅁䅁允䅁䅁䅯杨䅁䅁杷允䅁䅁䅑䅁䑁䅁䅷䅁䭁䝁䄸䅁䭁䉁䅷䅁䭁䉁䄰䅁䉁䅁䅁允䅁䅁䅯睐䅉䅁杷允䅁䅁䅕䅁䑁䅁䅷䅁䭁䕁䅉䅁䭁䑁䅫䅁䭁䅁䄰䅁䭁䅁䄴䅁䉁䅁䅁允䅁䅁䅯睄䅁䅁杷允䅁䅁䅕䅁䑁䅁䅷䅁䭁䅁䉍䅁䭁䕁䄴䅁䭁䅁䄰䅁䭁䅁䄴䅁䉁䅁䅁允䅁䅁䅣䅁䅁佁㝁唵䵁䅉䅅䅁䑁䅁䅁睁䵁䅁䅁权䑁允䅁权䅃䅁䅁允䅁䅁䅅䅁䭁䱁乧䅁䵁䅉䅅䅁䑁䅁䅁睁䵁䅁䅁权瑂允䅁权摂䅁䅁允䅁䅁䅅䅁䭁䥁䅧䅁䵁䅉䅅䅁䙁䅁䅁睁䵁䅁䅁权䥄杁䅁权㕁䅁䅁权乁䅁䅁权佁䅁䅁允䅁䅁䅅䅁䭁䅁䄸䅁䵁䅉䅅䅁䑁䅁䅁睁䵁䅁䅁权䅃睁䅁权䉁䅁䅁允䅁䅁䅅䅁䭁䅁䈸䅁䵁䅉䅅䅁䑁䅁䅁睁䵁䅁䅁权噁兇䅁权睁䅁䅁允䅁䅁䅅䅁䭁䥁楷䅁䵁䅉䅅䅁䑁䅁䅁睁䵁䅁䅁权㉃元䅁权睁䅁䅁允䅁䅁䅅䅁䭁䅁䄸䅁䵁䅉䅅䅁䙁䅁䅁睁䵁䅁䅁权㥂允䅁权潂䅁䅁权乁䅁䅁权佁䅁䅁允䅁䅁䅅䅁䭁䅁䄸䅁䵁䅉䅅䅁䙁䅁䅁睁䵁䅁䅁权䩄杁䅁权㕁䅁䅁权乁䅁䅁权佁䅁䅁允䅁䅁䅅䅁䭁䅁䄸䅁䵁䅉䅅䅁䑁䅁䅁睁䵁䅁䅁权橁䅃䅁权䉁䅁䅁允䅁䅁䅅䅁䭁䍁䍧䅁䵁䅉䅅䅁䕁䅁䅁睁䵁䅁䅁权獂杇䅁权捁䅁䅁权摁䅁䅁允䅁䅁䅅䅁䭁䱁䅍䅁䵁䅉䅅䅁䙁䅁䅁睁䵁䅁䅁权扃䅂䅁权畁䅁䅁权䕁䅁䅋权あ䅁䅁允䅁䅁䅅䅁䙁䱁䥙䙬畢䍄䅆䍄䉁䅁䅁睁䅁䅁䅍䅄䅁䅁䅯䅔䅁䅁䅯䅍䅁䅁䅅䅁䉁䅁䅁权偁䅁䅁䍄䉁䅁䅁䅂䅁䅁䅍䅄䅁䅁䅯剦䄴䅁䅯䅈䅁䅁䅯先䅁䅁䅅䅁䉁䅁䅁权晃睁䅁䍄䉁䅁䅁兂䅁䅁䅍䅄䅁䅁䅯杪䅍䅁䅯杔䅁䅁䅯兄䅁䅁䅯杄䅁䅁䅅䅁䉁䅁䅁睂䅁䅁䅁偯汘䅑杷允䅁䅁䅕䅁䑁䅁䅷䅁䭁䵁奧䅁䭁䑁䅫䅁䭁䅁䄰䅁䭁䅁䄴䅁䉁䅁䅁允䅁䅁䅯睄䅁䅁杷允䅁䅁䅍䅁䑁䅁䅷䅁䭁䕁䅷䅁䭁䙁䄰䅁䉁䅁䅁允䅁䅁䅯朱䅁䅁杷允䅁䅁䅍䅁䑁䅁䅷䅁䭁偁䝁䅁䭁䝁䄰䅁䉁䅁䅁允䅁䅁䅯兄䅅䅁杷允䅁䅁䅍䅁䑁䅁䅷䅁䭁䑁契䅁䭁䙁䄰䅁䉁䅁䅁允䅁䅁䅯睅䅅䅁杷允䅁䅁䅍䅁䑁䅁䅷䅁䭁䵁䕑䅁䭁䉁䅕䅁䉁䅁䅁允䅁䅁䅯䅣䅁䅁杷允䅁䅁䅕䅁䑁䅁䅷䅁䭁䩁䕳䅁䭁䍁䅁䅁䭁䅁䅑潁䭁䡁䅑䅁䉁䅁䅁允䅁䅁䅕児塲㍯瑁啗䵁䅉䅅䅁䙁䅁䅁睁䵁䅁䅁权䭄杇䅁权畁䅁䅁权䕁䅁䅋权桁䅁䅁允䅁䅁䅅䅁䙁䵁婺畧卶睓䅰䍄䉁䅁䅁睁䅁䅁䅍䅄䅁䅁䅯祦䅅䅁䅯睐䅁䅁䅅䅁䉁䅁䅁杄䵁䅁䅁睎㉁䍁䄴李㉁䅁䅁䍄䉁䅁䅁兂䅁䅁䅍䅄䅁䅁䅯典䅫䅁䅯䄴䅁䅁䅯兄䅁䅁䅯儴䅁䅁䅅䅁䉁䅁䅁权偁䅁䅁䍄䉁䅁䅁兂䅁䅁䅍䅄䅁䅁䅯䅔䅫䅁䅯䄴䅁䅁䅯兄䅁䅁䅯儴䅁䅁䅅䅁䉁䅁䅁权偁䅁䅁䍄䉁䅁䅁睁䅁䅁䅍䅄䅁䅁䅯䅧䅍䅁䅯兘䅁䅁䅅䅁䉁䅁䅁权呁允䅁䍄䉁䅁䅁䅂䅁䅁䅍䅄䅁䅁䅯睭䅑䅁䅯䅈䅁䅁䅯先䅁䅁䅅䅁䉁䅁䅁权敂睃䅁䍄䉁䅁䅁兂䅁䅁䅍䅄䅁䅁䅯兂䅧䅁䅯䅉䅁䅁䅯䅂䍁䅧䅯䅤䅁䅁䅅䅁䉁䅁䅁兂㥁瑃橥䝣愱䅑杷允䅁䅁䅕䅁䑁䅁䅷䅁䭁䅁䝳䅁䭁䕁䅕䅁䭁䅁䄰䅁䭁䅁䄴䅁䉁䅁䅁允䅁䅁䅯兵䄰䅁杷允䅁䅁䅕䅁䑁䅁䅷䅁䭁䅁䉉䅁䭁䝁䅧䅁䭁䅁䄰䅁䭁䅁䄴䅁䉁䅁䅁允䅁䅁䅯睄䅁䅁杷允䅁䅁䅕䅁䑁䅁䅷䅁䭁偁䕑䅁䭁佁䅁䅁䭁䅁䄰䅁䭁佁䅅䅁䉁䅁䅁允䅁䅁䅯睄䅁䅁杷允䅁䅁䅕䅁䑁䅁䅷䅁䭁䅁䝷䅁䭁䕁䅕䅁䭁䅁䄰䅁䭁䅁䄴䅁䉁䅁䅁允䅁䅁䅯睄䅁䅁杷允䅁䅁䅕䅁䑁䅁䅷䅁䭁䅁䜰䅁䭁䕁䅕䅁䭁䅁䄰䅁䭁䅁䄴䅁䉁䅁䅁允䅁䅁䅯睄䅁䅁杷允䅁䅁䅑䅁䑁䅁䅷䅁䭁偁娸䅁䭁䉁䅷䅁䭁䉁䄰䅁䉁䅁䅁允䅁䅁䅯睮䅍䅁杷允䅁䅁䅕䅁䑁䅁䅷䅁䭁䕁䩅䅁䭁䍁䅁䅁䭁䅁䅑潁䭁䡁䅑䅁䉁䅁䅁允䅁䅁䅕捺䵺䵺獷啘䵁䅉䅅䅁䙁䅁䅁睁䵁䅁䅁权⭁睃䅁权杁䅁䅁权䕁䅁䅋权桁䅁䅁允䅁䅁䅅䅁䙁偁潙䥘䌯坤䅴䍄䉁䅁䅁兂䅁䅁䅍䅄䅁䅁䅯桹䄰䅁䅯䅡䅁䅁䅯兄䅁䅁䅯杄䅁䅁䅅䅁䉁䅁䅁权偁䅁䅁䍄䉁䅁䅁睁䅁䅁䅍䅄䅁䅁䅯䅏䅁䅁䅯兘䅁䅁䅅䅁䉁䅁䅁权ㅄ䅁䅁䍄䉁䅁䅁兂䅁䅁䅍䅄䅁䅁䅯睭䅑䅁䅯䅄䅁䅁䅯兄䅁䅁䅯杄䅁䅁䅅䅁䉁䅁䅁权偁䅁䅁䍄䉁䅁䅁兂䅁䅁䅍䅄䅁䅁䅯儴䅣䅁䅯䅉䅁䅁䅯䅂䍁䅧䅯光䅁䅁䅅䅁䉁䅁䅁兂㥁瑃橥䡣失䅑杷允䅁䅁䅍䅁䑁䅁䅷䅁䭁䩁䕙䅁䭁䝁䄰䅁䉁䅁䅁允䅁䅁䅯杯䅫䅁杷允䅁䅁䅍䅁䑁䅁䅷䅁䭁偁䑕䅁䭁䝁䄰䅁䉁䅁䅁允䅁䅁䅯䄯䅣䅁杷允䅁䅁䅕䅁䑁䅁䅷䅁䭁䅁䙕䅁䭁䍁䅁䅁䭁䅁䅑潁䭁䡁䅑䅁䉁䅁䅁允䅁䅁䅕䡰㥁瑃橥䕎䵁䅉䅅䅁䙁䅁䅁睁䵁䅁䅁权癃元䅁权佂䅁䅁权乁䅁䅁权佁䅁䅁允䅁䅁䅅䅁䭁䅁䄸䅁䵁䅉䅅䅁䑁䅁䅁睁䵁䅁䅁权㕄䅇䅁权奁䅁䅁允䅁䅁䅅䅁䡁䅁䅁䅁䅄丳䅸䍄䉁䅁䅁兂䅁䅁䅍䅄䅁䅁䅯杬䅅䅁䅯杔䅁䅁䅯兄䅁䅁䅯杄䅁䅁䅅䅁䉁䅁䅁权偁䅁䅁䍄䉁䅁䅁睁䅁䅁䅍䅄䅁䅁䅯䅃䅑䅁䅯允䅁䅁䅅䅁䉁䅁䅁权求䅁䅁䍄䉁䅁䅁兂䅁䅁䅍䅄䅁䅁䅯睭䅑䅁䅯兒䅁䅁䅯兄䅁䅁䅯杄䅁䅁䅅䅁䉁䅁䅁权偁䅁䅁䍄䉁䅁䅁兂䅁䅁䅍䅄䅁䅁䅯睭䅑䅁䅯䄴䅁䅁䅯兄䅁䅁䅯儴䅁䅁䅅䅁䉁䅁䅁权偁䅁䅁䍄䉁䅁䅁兂䅁䅁䅍䅄䅁䅁䅯券䅷䅁䅯兏䅁䅁䅯兄䅁䅁䅯杄䅁䅁䅅䅁䉁䅁䅁权剃允䅁䍄䉁䅁䅁睁䅁䅁䅍䅄䅁䅁䅯杤䅉䅁䅯兘䅁䅁䅅䅁䉁䅁䅁权㍂允䅁䍄䉁䅁䅁睁䅁䅁䅍䅄䅁䅁䅯䄳䅣䅁䅯允䅁䅁䅅䅁䉁䅁䅁权䝃䅁䅁䍄䉁䅁䅁兂䅁䅁䅍䅄䅁䅁䅯桴䅣䅁䅯杌䅁䅁䅯䅂䍁䅧䅯光䅁䅁䅅䅁䉁䅁䅁兂灂䴹焯䕇䕕䅑杷允䅁䅁䅍䅁䑁䅁䅷䅁䭁䩁䌴䅁䭁䉁䅧䅁䉁䅁䅁允䅁䅁䅯睄䅁䅁杷允䅁䅁䅍䅁䑁䅁䅷䅁䭁䩁䌸䅁䭁䉁䅧䅁䉁䅁䅁允䅁䅁䅣䅁䅁䝁⽂唵䵁䅉䅅䅁䙁䅁䅁睁䵁䅁䅁权牃杁䅁权潂䅁䅁权乁䅁䅁权佁䅁䅁允䅁䅁䅅䅁䭁䅁䄸䅁䵁䅉䅅䅁䙁䅁䅁睁䵁䅁䅁权䑂睁䅁权杁䅁䅁权䕁䅁䅋权あ䅁䅁允䅁䅁䅅䅁䙁䥁䌯匹捨㉰䅖䍄䉁䅁䅁兂䅁䅁䅍䅄䅁䅁䅯杫䅁䅁䅯䅉䅁䅁䅯䅂䍁䅧䅯光䅁䅁䅅䅁䉁䅁䅁兂㥁瑃橥䵣圱䅑杷允䅁䅁䅕䅁䑁䅁䅷䅁䭁䑁䙑䅁䭁䑁䅫䅁䭁䅁䄰䅁䭁䅁䄴䅁䉁䅁䅁允䅁䅁䅯睄䅁䅁杷允䅁䅁䅍䅁䑁䅁䅷䅁䭁䭁䍁䅁䭁䙁䄰䅁䉁䅁䅁允䅁䅁䅯儹䅁䅁杷允䅁䅁䅕䅁䑁䅁䅷䅁䭁䍁䴸䅁䭁䍁䅁䅁䭁䅁䅑潁䭁䍁䅅䅁䉁䅁䅁允䅁䅁䅕㑈牘払⭨䕙䵁䅉䅅䅁䑁䅁䅁睁䵁䅁䅁权桃杁䅁权摂䅁䅁允䅁䅁䅅䅁䭁䙁䄴䅁䵁䅉䅅䅁䑁䅁䅁睁䵁䅁䅁权㡂权䅁权睁䅁䅁允䅁䅁䅅䅁䭁䉁嘰䅁䵁䅉䅅䅁䑁䅁䅁睁䵁䅁䅁权敃杁䅁权睁䅁䅁允䅁䅁䅅䅁䭁䱁乳䅁䵁䅉䅅䅁䙁䅁䅁睁䵁䅁䅁权穃兇䅁权杄䅁䅁权乁䅁䅁权桄䅁䅁允䅁䅁䅅䅁䭁䅁䄸䅁䵁䅉䅅䅁䙁䅁䅁睁䵁䅁䅁权䭁兂䅁权潂䅁䅁权乁䅁䅁权佁䅁䅁允䅁䅁䅅䅁䭁䅁䄸䅁䵁䅉䅅䅁䙁䅁䅁睁䵁䅁䅁权あ睇䅁权䙂䅁䅁权乁䅁䅁权佁䅁䅁允䅁䅁䅅䅁䭁佁桉䅁䵁䅉䅅䅁䑁䅁䅁睁䵁䅁䅁权兄杇䅁权睁䅁䅁允䅁䅁䅅䅁䭁䩁䘴䅁䵁䅉䅅䅁䙁䅁䅁睁䵁䅁䅁权㝃䅁䅁权畁䅁䅁权䕁䅁䅋权桁䅁䅁允䅁䅁䅅䅁䙁䙁併䅮剓湔䄱䍄䉁䅁䅁兂䅁䅁䅍䅄䅁䅁䅯桁䅯䅁䅯杌䅁䅁䅯䅂䍁䅧䅯光䅁䅁䅅䅁䉁䅁䅁兂㥄䉣奙瀱䑳䅑杷允䅁䅁䅕䅁䑁䅁䅷䅁䭁䝁䍑䅁䭁䍁䄴䅁䭁䅁䅑潁䭁䍁䅅䅁䉁䅁䅁允䅁䅁䅕噤䱢ㅰ瑐か䵁䅉䅅䅁䑁䅁䅁睁䵁䅁䅁权㕃睇䅁权䉁䅁䅁允䅁䅁䅅䅁䭁䍁䅳䅁䵁䅉䅅䅁䙁䅁䅁睁䵁䅁䅁权求杁䅁权畁䅁䅁权䕁䅁䅋权桁䅁䅁允䅁䅁䅅䅁䙁䉁牗䉺扬楲䄱䍄䉁䅁䅁睁䅁䅁䅍䅄䅁䅁䅯剗䅫䅁䅯兢䅁䅁䅅䅁䉁䅁䅁权㥂权䅁䍄䉁䅁䅁睁䅁䅁䅍䅄䅁䅁䅯栳䅫䅁䅯䅇䅁䅁䅅䅁䉁䅁䅁权偁䅁䅁䍄䉁䅁䅁䅂䅁䅁䅍䅄䅁䅁䅯睎䅉䅁䅯䅈䅁䅁䅯先䅁䅁䅅䅁䉁䅁䅁权⭂睅䅁䍄䉁䅁䅁睁䅁䅁䅍䅄䅁䅁䅯杙䄰䅁䅯䅧䅁䅁䅅䅁䉁䅁䅁权祄杆䅁䍄䉁䅁䅁兂䅁䅁䅍䅄䅁䅁䅯睚䅉䅁䅯杌䅁䅁䅯䅂䍁䅧䅯光䅁䅁䅅䅁䉁䅁䅁兂䙂䵧娯潦券䅑杷允䅁䅁䅕䅁䑁䅁䅷䅁䭁偁䑁䅁䭁䍁䄴䅁䭁䅁䅑潁䭁䡁䅑䅁䉁䅁䅁允䅁䅁䅕䙂灷癎湂啃䵁䅉䅅䅁䙁䅁䅁睁䵁䅁䅁权㍃睃䅁权䵁䅁䅁权乁䅁䅁权佁䅁䅁允䅁䅁䅅䅁䭁䅁䄸䅁䵁䅉䅅䅁䙁䅁䅁睁䵁䅁䅁权十䅄䅁权佂䅁䅁权乁䅁䅁权佁䅁䅁允䅁䅁䅅䅁䡁䅁䅁䅁䅁伳䅒䍄䉁䅁䅁兂䅁䅁䅍䅄䅁䅁䅯兺䅅䅁䅯兒䅁䅁䅯兄䅁䅁䅯杄䅁䅁䅅䅁䉁䅁䅁权偁䅁䅁䍄䉁䅁䅁兂䅁䅁䅍䅄䅁䅁䅯䅷䅍䅁䅯䄴䅁䅁䅯兄䅁䅁䅯儴䅁䅁䅅䅁䉁䅁䅁权偁䅁䅁䍄䉁䅁䅁兂䅁䅁䅍䅄䅁䅁䅯桋䅷䅁䅯䅡䅁䅁䅯兄䅁䅁䅯杄䅁䅁䅅䅁䉁䅁䅁睂䅁䅁䅁䍧浔䅑杷允䅁䅁䅍䅁䑁䅁䅷䅁䭁偁塁䅁䭁䑁䅁䅁䉁䅁䅁允䅁䅁䅯䉥䄸䅁杷允䅁䅁䅕䅁䑁䅁䅷䅁䭁䵁䈴䅁䭁䕁䅕䅁䭁䅁䄰䅁䭁䅁䄴䅁䉁䅁䅁允䅁䅁䅯睄䅁䅁杷允䅁䅁䅍䅁䑁䅁䅷䅁䭁䙁䡣䅁䭁䅁䅅䅁䉁䅁䅁允䅁䅁䅯杂䅁䅁杷允䅁䅁䅕䅁䑁䅁䅷䅁䭁䵁䈸䅁䭁䕁䅕䅁䭁䅁䄰䅁䭁䅁䄴䅁䉁䅁䅁允䅁䅁䅯睄䅁䅁杷允䅁䅁䅍䅁䑁䅁䅷䅁䭁䩁䭙䅁䭁䉁䅕䅁䉁䅁䅁允䅁䅁䅯䅣䅁䅁杷允䅁䅁䅕䅁䑁䅁䅷䅁䭁乁䉅䅁䭁䕁䅕䅁䭁䅁䄰䅁䭁䅁䄴䅁䉁䅁䅁允䅁䅁䅯杶䄰䅁杷允䅁䅁䅕䅁䑁䅁䅷䅁䭁佁义䅁䭁䅁䅷䅁䭁䅁䄰䅁䭁䅁䄴䅁䉁䅁䅁允䅁䅁䅯睄䅁䅁杷允䅁䅁䅕䅁䑁䅁䅷䅁䭁䙁䡅䅁䭁䍁䄴䅁䭁䅁䅑潁䭁䍁䅅䅁䉁䅁䅁允䅁䅁䅕畘䭸瑌畆歂䵁䅉䅅䅁䑁䅁䅁睁䵁䅁䅁权祄兄䅁权䉁䅁䅁允䅁䅁䅅䅁䭁䝁䅕䅁䵁䅉䅅䅁䕁䅁䅁睁䵁䅁䅁权婁先䅁权捁䅁䅁权摁䅁䅁允䅁䅁䅅䅁䭁䵁䑅䅁䵁䅉䅅䅁䙁䅁䅁睁䵁䅁䅁权权杁䅁权潂䅁䅁权乁䅁䅁权佁䅁䅁允䅁䅁䅅䅁䭁䅁䄸䅁䵁䅉䅅䅁䑁䅁䅁睁䵁䅁䅁权扄䅂䅁权睁䅁䅁允䅁䅁䅅䅁䭁䝁呕䅁䵁䅉䅅䅁䙁䅁䅁睁䵁䅁䅁权杁允䅁权杁䅁䅁权䕁䅁䅋权あ䅁䅁允䅁䅁䅅䅁䙁䉁䘫ㄶ㑇氯䅒䍄䉁䅁䅁睁䅁䅁䅍䅄䅁䅁䅯杮䅉䅁䅯䅧䅁䅁䅅䅁䉁䅁䅁权⽃兄䅁䍄䉁䅁䅁睁䅁䅁䅍䅄䅁䅁䅯兯䅉䅁䅯䅧䅁䅁䅅䅁䉁䅁䅁权䍄兄䅁䍄䉁䅁䅁兂䅁䅁䅍䅄䅁䅁䅯李䅳䅁䅯兒䅁䅁䅯兄䅁䅁䅯杄䅁䅁䅅䅁䉁䅁䅁权偁䅁䅁䍄䉁䅁䅁睁䅁䅁䅍䅄䅁䅁䅯兙䅕䅁䅯䅇䅁䅁䅅䅁䉁䅁䅁睂䅁䅁䅁䅁汔䅑杷允䅁䅁䅕䅁䑁䅁䅷䅁䭁䅁䕅䅁䭁䕁䄴䅁䭁䅁䄰䅁䭁䅁䄴䅁䉁䅁䅁允䅁䅁䅯睄䅁䅁杷允䅁䅁䅕䅁䑁䅁䅷䅁䭁䩁摑䅁䭁䍁䄴䅁䭁䅁䅑潁䭁䍁䅅䅁䉁䅁䅁允䅁䅁䅕㕃㕗㝦㡨啂䵁䅉䅅䅁䙁䅁䅁睁䵁䅁䅁权ぁ䅂䅁权畁䅁䅁权䕁䅁䅋权あ䅁䅁允䅁䅁䅅䅁䙁䭁獍坓㝣硚䅎䍄䉁䅁䅁兂䅁䅁䅍䅄䅁䅁䅯䄰䅕䅁䅯杌䅁䅁䅯䅂䍁䅧䅯光䅁䅁䅅䅁䉁䅁䅁兂敄䑁慍䉱眰䅑杷允䅁䅁䅕䅁䑁䅁䅷䅁䭁偁䝷䅁䭁䕁䅕䅁䭁䅁䄰䅁䭁䅁䄴䅁䉁䅁䅁允䅁䅁䅯睄䅁䅁杷允䅁䅁䅑䅁䑁䅁䅷䅁䭁偁䡧䅁䭁䉁䅷䅁䭁䉁䄰䅁䉁䅁䅁允䅁䅁䅯朳䅳䅁杷允䅁䅁䅕䅁䑁䅁䅷䅁䭁䩁慯䅁䭁䕁䅕䅁䭁䅁䄰䅁䭁䅁䄴䅁䉁䅁䅁允䅁䅁䅯升䅕䅁杷允䅁䅁䅍䅁䑁䅁䅷䅁䭁䅁䥫䅁䭁䝁䄰䅁䉁䅁䅁允䅁䅁䅯睶䅳䅁杷允䅁䅁䅕䅁䑁䅁䅷䅁䭁䭁扳䅁䭁佁䅁䅁䭁䅁䄰䅁䭁佁䅅䅁䉁䅁䅁允䅁䅁䅣䅁䅁䥁牁欵䵁䅉䅅䅁䙁䅁䅁睁䵁䅁䅁权佁兂䅁权杄䅁䅁权乁䅁䅁权桄䅁䅁允䅁䅁䅅䅁䭁䅁䄸䅁䵁䅉䅅䅁䑁䅁䅁睁䵁䅁䅁权㑂杈䅁权噁䅁䅁允䅁䅁䅅䅁䭁䉁䑣䅁䵁䅉䅅䅁䙁䅁䅁睁䵁䅁䅁权求睁䅁权畁䅁䅁权䕁䅁䅋权桁䅁䅁允䅁䅁䅅䅁䙁䉁丹硳桧橉䄹䍄䉁䅁䅁兂䅁䅁䅍䅄䅁䅁䅯杍䅕䅁䅯杌䅁䅁䅯䅂䍁䅧䅯䅤䅁䅁䅅䅁䉁䅁䅁兂偂㙊桰䙌卑䅑杷允䅁䅁䅕䅁䑁䅁䅷䅁䭁䩁䙅䅁䭁䍁䅁䅁䭁䅁䅑潁䭁䡁䅑䅁䉁䅁䅁允䅁䅁䅕瑃橥䑣漱啪䵁䅉䅅䅁䑁䅁䅁睁䵁䅁䅁权䵃䅇䅁权䅃䅁䅁允䅁䅁䅅䅁䭁䅁光䅁䵁䅉䅅䅁䕁䅁䅁睁䵁䅁䅁权穃元䅁权捁䅁䅁权摁䅁䅁允䅁䅁䅅䅁䭁䍁䥫䅁䵁䅉䅅䅁䕁䅁䅁睁䵁䅁䅁权奃睇䅁权捁䅁䅁权摁䅁䅁允䅁䅁䅅䅁䭁䙁剳䅁䵁䅉䅅䅁䙁䅁䅁睁䵁䅁䅁权㍄睁䅁权潂䅁䅁权乁䅁䅁权佁䅁䅁允䅁䅁䅅䅁䭁䅁䄸䅁䵁䅉䅅䅁䕁䅁䅁睁䵁䅁䅁权兄兂䅁权捁䅁䅁权摁䅁䅁允䅁䅁䅅䅁䭁䑁䥳䅁䵁䅉䅅䅁䙁䅁䅁睁䵁䅁䅁权癁允䅁权杁䅁䅁权䕁䅁䅋权あ䅁䅁允䅁䅁䅅䅁䙁䉁畓⭒㙆䙸䅖䍄䉁䅁䅁兂䅁䅁䅍䅄䅁䅁䅯䅡䅍䅁䅯䅡䅁䅁䅯兄䅁䅁䅯杄䅁䅁䅅䅁䉁䅁䅁权偁䅁䅁䍄䉁䅁䅁兂䅁䅁䅍䅄䅁䅁䅯䄰䅕䅁䅯䅄䅁䅁䅯兄䅁䅁䅯杄䅁䅁䅅䅁䉁䅁䅁权偁䅁䅁䍄䉁䅁䅁睁䅁䅁䅍䅄䅁䅁䅯內䅫䅁䅯兆䅁䅁䅅䅁䉁䅁䅁权㍄允䅁䍄䉁䅁䅁兂䅁䅁䅍䅄䅁䅁䅯䄰䅕䅁䅯兏䅁䅁䅯兄䅁䅁䅯杄䅁䅁䅅䅁䉁䅁䅁权偁䅁䅁䍄䉁䅁䅁兂䅁䅁䅍䅄䅁䅁䅯砸䄴䅁䅯兏䅁䅁䅯兄䅁䅁䅯杄䅁䅁䅅䅁䉁䅁䅁权剃允䅁䍄䉁䅁䅁睁䅁䅁䅍䅄䅁䅁䅯朹䅯䅁䅯兘䅁䅁䅅䅁䉁䅁䅁权敂䅁䅁䍄䉁䅁䅁兂䅁䅁䅍䅄䅁䅁䅯䄰䅕䅁䅯䅡䅁䅁䅯兄䅁䅁䅯杄䅁䅁䅅䅁䉁䅁䅁权偁䅁䅁䍄䉁䅁䅁兂䅁䅁䅍䅄䅁䅁䅯䉅䅳䅁䅯兏䅁䅁䅯兄䅁䅁䅯杄䅁䅁䅅䅁䉁䅁䅁权剃允䅁䍄䉁䅁䅁睁䅁䅁䅍䅄䅁䅁䅯兰䅉䅁䅯䅧䅁䅁䅅䅁䉁䅁䅁权噁杄䅁䍄䉁䅁䅁兂䅁䅁䅍䅄䅁䅁䅯硂䄸䅁䅯兒䅁䅁䅯兄䅁䅁䅯杄䅁䅁䅅䅁䉁䅁䅁权晁睉䅁䍄䉁䅁䅁兂䅁䅁䅍䅄䅁䅁䅯杕䅑䅁䅯兏䅁䅁䅯兄䅁䅁䅯杄䅁䅁䅅䅁䉁䅁䅁权偁䅁䅁䍄䉁䅁䅁睁䅁䅁䅍䅄䅁䅁䅯杭䅅䅁䅯兘䅁䅁䅅䅁䉁䅁䅁权䥃䅁䅁䍄䉁䅁䅁兂䅁䅁䅍䅄䅁䅁䅯杔䅕䅁䅯杌䅁䅁䅯䅂䍁䅧䅯䅤䅁䅁䅅䅁䉁䅁䅁兂㥄灆ぶ唳啅䅑杷允䅁䅁䅕䅁䑁䅁䅷䅁䭁䭁䡫䅁䭁䍁䅁䅁䭁䅁䅑潁䭁䍁䅅䅁䉁䅁䅁允䅁䅁䅕噋偹癷㑘歗䵁䅉䅅䅁䙁䅁䅁睁䵁䅁䅁权ぁ兄䅁权杄䅁䅁权乁䅁䅁权桄䅁䅁允䅁䅁䅅䅁䭁䅁䄸䅁䵁䅉䅅䅁䑁䅁䅁睁䵁䅁䅁权䝃杁䅁权睁䅁䅁允䅁䅁䅅䅁䭁䵁乣䅁䵁䅉䅅䅁䙁䅁䅁睁䵁䅁䅁权婁䅂䅁权䙂䅁䅁权乁䅁䅁权佁䅁䅁允䅁䅁䅅䅁䭁䅁䄸䅁䵁䅉䅅䅁䑁䅁䅁睁䵁䅁䅁权杄䅂䅁权⽁䅁䅁允䅁䅁䅅䅁佁䅁䅷䅁㕁䑁䅫杌祁䑁䅉䅁䵁䅉䅅䅁䑁䅁䅁睁䵁䅁䅁权摃杂䅁权䅃䅁䅁允䅁䅁䅅䅁䭁䵁乧䅁䵁䅉䅅䅁䑁䅁䅁睁䵁䅁䅁权卄兇䅁权瑂䅁䅁允䅁䅁䅅䅁䭁䉁偑䅁䵁䅉䅅䅁䙁䅁䅁睁䵁䅁䅁权䡄䅂䅁权䙂䅁䅁权乁䅁䅁权佁䅁䅁允䅁䅁䅅䅁䭁䵁乳䅁䵁䅉䅅䅁䑁䅁䅁睁䵁䅁䅁权佄䅂䅁权噁䅁䅁允䅁䅁䅅䅁䭁䕁䡅䅁䵁䅉䅅䅁䙁䅁䅁睁䵁䅁䅁权杂䅂䅁权㕁䅁䅁权乁䅁䅁权佁䅁䅁允䅁䅁䅅䅁䭁䅁䄸䅁䵁䅉䅅䅁䙁䅁䅁睁䵁䅁䅁权坂兇䅁权杄䅁䅁权乁䅁䅁权桄䅁䅁允䅁䅁䅅䅁䡁䅁䅁䅁䅁⭋䅚䍄䉁䅁䅁睁䅁䅁䅍䅄䅁䅁䅯杴䅅䅁䅯䅇䅁䅁䅅䅁䉁䅁䅁睂䅁䅁䅁䭑汔䅑杷允䅁䅁䅕䅁䑁䅁䅷䅁䭁䙁䘸䅁䭁䅁䅷䅁䭁䅁䄰䅁䭁䅁䄴䅁䉁䅁䅁允䅁䅁䅯睄䅁䅁杷允䅁䅁䅕䅁䑁䅁䅷䅁䭁䥁䍙䅁䭁䑁䅫䅁䭁䅁䄰䅁䭁䅁䄴䅁䉁䅁䅁允䅁䅁䅯八䅅䅁杷允䅁䅁䅍䅁䑁䅁䅷䅁䭁䑁䕑䅁䭁䙁䄰䅁䉁䅁䅁允䅁䅁䅯杘䅁䅁杷允䅁䅁䅍䅁䑁䅁䅷䅁䭁佁䕕䅁䭁䑁䄸䅁䉁䅁䅁允䅁䅁䄴䅄䅁䑁䅑兎畁䑁䅧兏䅁䅁杷允䅁䅁䅍䅁䑁䅁䅷䅁䭁䩁䬰䅁䭁䝁䄰䅁䉁䅁䅁允䅁䅁䅯睆䅉䅁杷允䅁䅁䅕䅁䑁䅁䅷䅁䭁䭁䅁䅁䭁䝁䅧䅁䭁䅁䄰䅁䭁䅁䄴䅁䉁䅁䅁允䅁䅁䅯睄䅁䅁杷允䅁䅁䅕䅁䑁䅁䅷䅁䭁偁䍑䅁䭁䅁䅷䅁䭁䅁䄰䅁䭁䅁䄴䅁䉁䅁䅁允䅁䅁䅯䅩䅅䅁杷允䅁䅁䅍䅁䑁䅁䅷䅁䭁䩁䝅䅁䭁䥁䅁䅁䉁䅁䅁允䅁䅁䅯桂䅅䅁杷允䅁䅁䅕䅁䑁䅁䅷䅁䭁䩁䕕䅁䭁䕁䅕䅁䭁䅁䄰䅁䭁䅁䄴䅁䉁䅁䅁允䅁䅁䅯䉙䅙䅁杷允䅁䅁䅕䅁䑁䅁䅷䅁䭁䱁䱣䅁䭁䍁䅁䅁䭁䅁䅑潁䭁䡁䅑䅁䉁䅁䅁允䅁䅁䅕椹捨㡪汊啘䵁䅉䅅䅁䑁䅁䅁睁䵁䅁䅁权癄䅁䅁权瑂䅁䅁允䅁䅁䅅䅁䭁䡁䅁䅁䵁䅉䅅䅁䑁䅁䅁睁䵁䅁䅁权癁兂䅁权奁䅁䅁允䅁䅁䅅䅁䡁䅁䅁䅁杄敤䅖䍄䉁䅁䅁䅂䅁䅁䅍䅄䅁䅁䅯刳䅷䅁䅯䅈䅁䅁䅯先䅁䅁䅅䅁䉁䅁䅁权䍄兇䅁䍄䉁䅁䅁兂䅁䅁䅍䅄䅁䅁䅯杨䅉䅁䅯䅡䅁䅁䅯兄䅁䅁䅯杄䅁䅁䅅䅁䉁䅁䅁睂䅁䅁䅁䍧浪䅑杷允䅁䅁䅍䅁䑁䅁䅷䅁䭁䥁䍙䅁䭁䥁䅁䅁䉁䅁䅁允䅁䅁䅯䅺䄰䅁杷允䅁䅁䅍䅁䑁䅁䅷䅁䭁䡁䌴䅁䭁䉁䅧䅁䉁䅁䅁允䅁䅁䅣䅁䅁䅁摁䔵䵁䅉䅅䅁䙁䅁䅁睁䵁䅁䅁权⭂杁䅁权杁䅁䅁权䕁䅁䅋权桁䅁䅁允䅁䅁䅅䅁䙁䵁䴳䵺䵺䙘䅰䍄䉁䅁䅁兂䅁䅁䅍䅄䅁䅁䅯兮䅉䅁䅯杌䅁䅁䅯䅂䍁䅧䅯䅤䅁䅁䅅䅁䉁䅁䅁兂噃潇扤䭃吴䅑杷允䅁䅁䅍䅁䑁䅁䅷䅁䭁偁䉍䅁䭁䥁䅁䅁䉁䅁䅁允䅁䅁䅯䅩䄴䅁杷允䅁䅁䅕䅁䑁䅁䅷䅁䭁䑁䍙䅁䭁䕁䅕䅁䭁䅁䄰䅁䭁䅁䄴䅁䉁䅁䅁允䅁䅁䅯睄䅁䅁杷允䅁䅁䅍䅁䑁䅁䅷䅁䭁䡁䌴䅁䭁䙁䄰䅁䉁䅁䅁允䅁䅁䅯兆䅅䅁杷允䅁䅁䅑䅁䑁䅁䅷䅁䭁䙁䥉䅁䭁䉁䅷䅁䭁䉁䄰䅁䉁䅁䅁允䅁䅁䅯朳䅳䅁杷允䅁䅁䅍䅁䑁䅁䅷䅁䭁䡁䌴䅁䭁䝁䄰䅁䉁䅁䅁允䅁䅁䅯睍䅅䅁杷允䅁䅁䅍䅁䑁䅁䅷䅁䭁佁䭫䅁䭁䉁䅧䅁䉁䅁䅁允䅁䅁䅯睄䅁䅁杷允䅁䅁䅍䅁䑁䅁䅷䅁䭁䙁䑳䅁䭁䙁䄰䅁䉁䅁䅁允䅁䅁䅯兆䅅䅁杷允䅁䅁䅍䅁䑁䅁䅷䅁䭁乁䙷䅁䭁䅁䅅䅁䉁䅁䅁允䅁䅁䅯睋䅁䅁杷允䅁䅁䅕䅁䑁䅁䅷䅁䭁䵁䜸䅁䭁䍁䅁䅁䭁䅁䅑潁䭁䡁䅑䅁䉁䅁䅁允䅁䅁䅕䥘䌯匹獧啘䵁䅉䅅䅁䑁䅁䅁睁䵁䅁䅁权摂睁䅁权摂䅁䅁允䅁䅁䅅䅁䭁䉁䉍䅁䵁䅉䅅䅁䑁䅁䅁睁䵁䅁䅁权塃䅇䅁权䅃䅁䅁允䅁䅁䅅䅁䭁䡁桙䅁䵁䅉䅅䅁䕁䅁䅁睁䵁䅁䅁权⭂杁䅁权捁䅁䅁权摁䅁䅁允䅁䅁䅅䅁䭁䡁䉍䅁䵁䅉䅅䅁䙁䅁䅁睁䵁䅁䅁权婂兂䅁权䵁䅁䅁权乁䅁䅁权佁䅁䅁允䅁䅁䅅䅁䭁䅁䄸䅁䵁䅉䅅䅁䙁䅁䅁睁䵁䅁䅁权䝃杇䅁权㕁䅁䅁权乁䅁䅁权佁䅁䅁允䅁䅁䅅䅁䭁䅁䄸䅁䵁䅉䅅䅁䙁䅁䅁睁䵁䅁䅁权⭂杁䅁权䙂䅁䅁权乁䅁䅁权佁䅁䅁允䅁䅁䅅䅁䭁䅁䄸䅁䵁䅉䅅䅁䑁䅁䅁睁䵁䅁䅁权穄权䅁权摂䅁䅁允䅁䅁䅅䅁䭁䉁䉍䅁䵁䅉䅅䅁䙁䅁䅁睁䵁䅁䅁权啁杁䅁权㕁䅁䅁权乁䅁䅁权佁䅁䅁允䅁䅁䅅䅁䭁䅁䄸䅁䵁䅉䅅䅁䕁䅁䅁睁䵁䅁䅁权塁䅃䅁权捁䅁䅁权摁䅁䅁允䅁䅁䅅䅁䭁䑁䡷䅁䵁䅉䅅䅁䑁䅁䅁睁䵁䅁䅁权奄杁䅁权摂䅁䅁允䅁䅁䅅䅁䭁䥁䅧䅁䵁䅉䅅䅁䑁䅁䅁睁䵁䅁䅁权捄睈䅁权噁䅁䅁允䅁䅁䅅䅁䭁䉁䕙䅁䵁䅉䅅䅁䑁䅁䅁睁䵁䅁䅁权婄杁䅁权摂䅁䅁允䅁䅁䅅䅁䭁䉁䉕䅁䵁䅉䅅䅁䙁䅁䅁睁䵁䅁䅁权偃兂䅁权杁䅁䅁权䕁䅁䅋权あ䅁䅁允䅁䅁䅅䅁䙁乁橥䑣䬰ㅒ䅤䍄䉁䅁䅁睁䅁䅁䅍䅄䅁䅁䅯八䅕䅁䅯允䅁䅁䅅䅁䉁䅁䅁权求䅁䅁䍄䉁䅁䅁兂䅁䅁䅍䅄䅁䅁䅯䅭䅣䅁䅯杌䅁䅁䅯䅂䍁䅧䅯䅤䅁䅁䅅䅁䉁䅁䅁兂慃漳塱共桶睐杷允䅁䅁䅍䅁䑁䅁䅷䅁䭁䥁䘸䅁䭁䉁䅕䅁䉁䅁䅁允䅁䅁䅯䅢䅉䅁杷允䅁䅁䅍䅁䑁䅁䅷䅁䭁䩁䙁䅁䭁䉁䅕䅁䉁䅁䅁允䅁䅁䅯䅣䅁䅁杷允䅁䅁䅍䅁䑁䅁䅷䅁䭁䩁䙅䅁䭁䉁䅕䅁䉁䅁䅁允䅁䅁䅯䅣䅁䅁杷允䅁䅁䅕䅁䑁䅁䅷䅁䭁䩁䵧䅁䭁䍁䄴䅁䭁䅁䅑潁䭁䡁䅑䅁䉁䅁䅁允䅁䅁䅕㍢䍉桗䑚啂䵁䅉䅅䅁䑁䅁䅁睁䵁䅁䅁权偃兂䅁权瑂䅁䅁允䅁䅁䅅䅁䭁䡁䝕䅁䵁䅉䅅䅁䑁䅁䅁睁䵁䅁䅁权癁兇䅁权瑂䅁䅁允䅁䅁䅅䅁䭁䕁䩳䅁䵁䅉䅅䅁䑁䅁䅁睁䵁䅁䅁权元兂䅁权瑂䅁䅁允䅁䅁䅅䅁䭁䡁䅁䅁䵁䅉䅅䅁䙁䅁䅁睁䵁䅁䅁权汃䅂䅁权畁䅁䅁权䕁䅁䅋权あ䅁䅁允䅁䅁䅅䅁䙁䉁煅啪䱡桐䅖䍄䉁䅁䅁兂䅁䅁䅍䅄䅁䅁䅯䅬䅫䅁䅯䄴䅁䅁䅯兄䅁䅁䅯儴䅁䅁䅅䅁䉁䅁䅁权偁䅁䅁䍄䉁䅁䅁睁䅁䅁䅍䅄䅁䅁䅯八䅕䅁䅯兢䅁䅁䅅䅁䉁䅁䅁权睂䅁䅁䍄䉁䅁䅁兂䅁䅁䅍䅄䅁䅁䅯兴䅳䅁䅯杔䅁䅁䅯兄䅁䅁䅯杄䅁䅁䅅䅁䉁䅁䅁权偁䅁䅁䍄䉁䅁䅁睁䅁䅁䅍䅄䅁䅁䅯䅨䅯䅁䅯允䅁䅁䅅䅁䉁䅁䅁权䥁䅁䅁䍄䉁䅁䅁睁䅁䅁䅍䅄䅁䅁䅯䄱䄰䅁䅯䅍䅁䅁䅅䅁䉁䅁䅁权噄兄䅁䍄䉁䅁䅁䅂䅁䅁䅍䅄䅁䅁䅯睪䅕䅁䅯䅈䅁䅁䅯先䅁䅁䅅䅁䉁䅁䅁权呃睁䅁䍄䉁䅁䅁兂䅁䅁䅍䅄䅁䅁䅯桁䅫䅁䅯杌䅁䅁䅯䅂䍁䅧䅯䅤䅁䅁䅅䅁䉁䅁䅁兂杁䉩倶敱浉䅑杷允䅁䅁䅕䅁䑁䅁䅷䅁䭁䅁䙙䅁䭁䕁䄴䅁䭁䅁䄰䅁䭁䅁䄴䅁䉁䅁䅁允䅁䅁䅯睄䅁䅁杷允䅁䅁䅑䅁䑁䅁䅷䅁䭁䩁䙅䅁䭁䉁䅷䅁䭁䉁䄰䅁䉁䅁䅁允䅁䅁䅯睐䅉䅁杷允䅁䅁䅑䅁䑁䅁䅷䅁䭁䅁散䅁䭁䉁䅷䅁䭁䉁䄰䅁䉁䅁䅁允䅁䅁䅯儹䄰䅁杷允䅁䅁䅕䅁䑁䅁䅷䅁䭁䩁䝕䅁䭁䕁䄴䅁䭁䅁䄰䅁䭁䅁䄴䅁䉁䅁䅁允䅁䅁䅯睄䅁䅁杷允䅁䅁䅍䅁䑁䅁䅷䅁䭁䥁䘸䅁䭁䑁䅁䅁䉁䅁䅁允䅁䅁䅯朱䄰䅁杷允䅁䅁䅍䅁䑁䅁䅷䅁䭁䩁䙁䅁䭁䑁䅁䅁䉁䅁䅁允䅁䅁䅯眱䄰䅁杷允䅁䅁䅕䅁䑁䅁䅷䅁䭁䩁䙁䅁䭁䅁䅷䅁䭁䅁䄰䅁䭁䅁䄴䅁䉁䅁䅁允䅁䅁䅯睄䅁䅁杷允䅁䅁䅕䅁䑁䅁䅷䅁䭁䑁䩅䅁䭁䝁䅧䅁䭁䅁䄰䅁䭁䅁䄴䅁䉁䅁䅁允䅁䅁䅯睄䅁䅁杷允䅁䅁䅕䅁䑁䅁䅷䅁䭁䉁敫䅁䭁䕁䄴䅁䭁䅁䄰䅁䭁䅁䄴䅁䉁䅁䅁允䅁䅁䅣䅁䅁䥁䱄唵䵁䅉䅅䅁䑁䅁䅁睁䵁䅁䅁权㑂元䅁权奁䅁䅁允䅁䅁䅅䅁䡁䅁䅁䅁䅄⭵䅖䍄䉁䅁䅁兂䅁䅁䅍䅄䅁䅁䅯睚䅫䅁䅯兒䅁䅁䅯兄䅁䅁䅯杄䅁䅁䅅䅁䉁䅁䅁权㑁充䅁䍄䉁䅁䅁兂䅁䅁䅍䅄䅁䅁䅯䅫䅕䅁䅯兒䅁䅁䅯兄䅁䅁䅯杄䅁䅁䅅䅁䉁䅁䅁权偁䅁䅁䍄䉁䅁䅁兂䅁䅁䅍䅄䅁䅁䅯杫䅣䅁䅯䅉䅁䅁䅯䅂䍁䅧䅯光䅁䅁䅅䅁䉁䅁䅁兂晁敨剴䑵歚䅑杷允䅁䅁䅍䅁䑁䅁䅷䅁䭁佁䡍䅁䭁䅁䅅䅁䉁䅁䅁允䅁䅁䅯党䅁䅁杷允䅁䅁䅍䅁䑁䅁䅷䅁䭁䭁教䅁䭁䥁䅁䅁䉁䅁䅁允䅁䅁䅯祕䅁䅁杷允䅁䅁䅕䅁䑁䅁䅷䅁䭁䩁䙅䅁䭁䕁䅕䅁䭁䅁䄰䅁䭁䅁䄴䅁䉁䅁䅁允䅁䅁䅯睄䅁䅁杷允䅁䅁䅍䅁䑁䅁䅷䅁䭁䥁䈴䅁䭁䥁䅁䅁䉁䅁䅁允䅁䅁䅯創䅁䅁杷允䅁䅁䅍䅁䑁䅁䅷䅁䭁䡁䨴䅁䭁䥁䅁䅁䉁䅁䅁允䅁䅁䅯桘䅙䅁杷允䅁䅁䅕䅁䑁䅁䅷䅁䭁䡁䰴䅁䭁䍁䄴䅁䭁䅁䅑潁䭁䡁䅑䅁䉁䅁䅁允䅁䅁䅕礴㡎㐯⭴䕇䵁䅉䅅䅁䙁䅁䅁睁䵁䅁䅁权偃兂䅁权杄䅁䅁权乁䅁䅁权桄䅁䅁允䅁䅁䅅䅁䭁䅁䄸䅁䵁䅉䅅䅁䙁䅁䅁睁䵁䅁䅁权時䅃䅁权佂䅁䅁权乁䅁䅁权佁䅁䅁允䅁䅁䅅䅁䭁䅁䄸䅁䵁䅉䅅䅁䑁䅁䅁睁䵁䅁䅁权剄兂䅁权⽁䅁䅁允䅁䅁䅅䅁佁䅁䅷䅁ㅁ䑁䅫杌硁䑁䅕䅁䵁䅉䅅䅁䑁䅁䅁睁䵁䅁䅁权噁睇䅁权⽁䅁䅁允䅁䅁䅅䅁佁䅁䅷䅁㑁䑁䅧杌㕁䑁䅉䅁䵁䅉䅅䅁䕁䅁䅁睁䵁䅁䅁权偂睁䅁权捁䅁䅁权摁䅁䅁允䅁䅁䅅䅁䭁䩁䐸䅁䵁䅉䅅䅁䕁䅁䅁睁䵁䅁䅁权兂睁䅁权捁䅁䅁权摁䅁䅁允䅁䅁䅅䅁䭁䙁䅳䅁䵁䅉䅅䅁䙁䅁䅁睁䵁䅁䅁权ぁ䅂䅁权畁䅁䅁权䕁䅁䅋权桁䅁䅁允䅁䅁䅅䅁䙁佁灯䉮䭈桏䅆䍄䉁䅁䅁睁䅁䅁䅍䅄䅁䅁䅯䅉䅑䅁䅯䅍䅁䅁䅅䅁䉁䅁䅁权卄充䅁䍄䉁䅁䅁兂䅁䅁䅍䅄䅁䅁䅯䅫䅕䅁䅯杔䅁䅁䅯兄䅁䅁䅯杄䅁䅁䅅䅁䉁䅁䅁权偁䅁䅁䍄䉁䅁䅁兂䅁䅁䅍䅄䅁䅁䅯八䅕䅁䅯杔䅁䅁䅯兄䅁䅁䅯杄䅁䅁䅅䅁䉁䅁䅁权偁䅁䅁䍄䉁䅁䅁兂䅁䅁䅍䅄䅁䅁䅯儹䅙䅁䅯䅄䅁䅁䅯兄䅁䅁䅯杄䅁䅁䅅䅁䉁䅁䅁权偁䅁䅁䍄䉁䅁䅁兂䅁䅁䅍䅄䅁䅁䅯杆䅕䅁䅯䅉䅁䅁䅯䅂䍁䅧䅯光䅁䅁䅅䅁䉁䅁䅁兂灁䥘䌯愹坨䅑杷允䅁䅁䅕䅁䑁䅁䅷䅁䭁䩁䙁䅁䭁䝁䅧䅁䭁䅁䄰䅁䭁䅁䄴䅁䉁䅁䅁允䅁䅁䅯睄䅁䅁杷允䅁䅁䅑䅁䑁䅁䅷䅁䭁䱁䕉䅁䭁䉁䅷䅁䭁䉁䄰䅁䉁䅁䅁允䅁䅁䅯克䅧䅁杷允䅁䅁䅕䅁䑁䅁䅷䅁䭁䩁䙅䅁䭁䝁䅧䅁䭁䅁䄰䅁䭁䅁䄴䅁䉁䅁䅁允䅁䅁䅯睄䅁䅁杷允䅁䅁䅕䅁䑁䅁䅷䅁䭁䡁婙䅁䭁佁䅁䅁䭁䅁䄰䅁䭁佁䅅䅁䉁䅁䅁允䅁䅁䅯睄䅁䅁杷允䅁䅁䅍䅁䑁䅁䅷䅁䭁䅁䩕䅁䭁䝁䄰䅁䉁䅁䅁允䅁䅁䅯䅘䅅䅁杷允䅁䅁䅕䅁䑁䅁䅷䅁䭁偁䩕䅁䭁䑁䅫䅁䭁䅁䄰䅁䭁䅁䄴䅁䉁䅁䅁允䅁䅁䅯睄䅁䅁杷允䅁䅁䅍䅁䑁䅁䅷䅁䭁䥁䘸䅁䭁䥁䅁䅁䉁䅁䅁允䅁䅁䅯朲䄰䅁杷允䅁䅁䅍䅁䑁䅁䅷䅁䭁䩁䙁䅁䭁䥁䅁䅁䉁䅁䅁允䅁䅁䅯眲䄰䅁杷允䅁䅁䅍䅁䑁䅁䅷䅁䭁䩁䙅䅁䭁䥁䅁䅁䉁䅁䅁允䅁䅁䅯䄳䄰䅁杷允䅁䅁䅕䅁䑁䅁䅷䅁䭁䅁䕁䅁䭁䍁䄴䅁䭁䅁䅑潁䭁䍁䅅䅁䉁䅁䅁允䅁䅁䅕䵓㤳㡹牘樸䴸䅉䅅䅁䑁䅁䅁睁䵁䅁䅁权扃睁䅁权䉁䅁䅁允䅁䅁䅅䅁䭁䱁䅯䅁䵁䅉䅅䅁䑁䅁䅁睁䵁䅁䅁权䥄䅈䅁权⽁䅁䅁允䅁䅁䅅䅁佁䅁䄴䅁硁䑁䅁䅎畁䑁䅕免䅁䅁杷允䅁䅁䅑䅁䑁䅁䅷䅁䭁乁婅䅁䭁䉁䅷䅁䭁䉁䄰䅁䉁䅁䅁允䅁䅁䅯兗䅁䅁杷允䅁䅁䅕䅁䑁䅁䅷䅁䭁乁䈴䅁䭁䍁䅁䅁䭁䅁䅑潁䭁䡁䅑䅁䉁䅁䅁允䅁䅁䅕呣䬰㘱睐ざ䵁䅉䅅䅁䙁䅁䅁睁䵁䅁䅁权橄允䅁权杁䅁䅁权䕁䅁䅋权あ䅁䅁允䅁䅁䅅䅁䙁䉁畓⭒㙆䉆䄵䍄䉁䅁䅁兂䅁䅁䅍䅄䅁䅁䅯其䅕䅁䅯䄴䅁䅁䅯兄䅁䅁䅯儴䅁䅁䅅䅁䉁䅁䅁权偁䅁䅁䍄䉁䅁䅁睁䅁䅁䅍䅄䅁䅁䅯睷䅑䅁䅯兢䅁䅁䅅䅁䉁䅁䅁权潂睂䅁䍄䉁䅁䅁睁䅁䅁䅍䅄䅁䅁䅯杷䅉䅁䅯兢䅁䅁䅅䅁䉁䅁䅁权捃䅂䅁䍄䉁䅁䅁兂䅁䅁䅍䅄䅁䅁䅯睭䅍䅁䅯兏䅁䅁䅯兄䅁䅁䅯杄䅁䅁䅅䅁䉁䅁䅁权偁䅁䅁䍄䉁䅁䅁兂䅁䅁䅍䅄䅁䅁䅯剏䅫䅁䅯杌䅁䅁䅯䅂䍁䅧䅯䅤䅁䅁䅅䅁䉁䅁䅁兂橄䉄䥍び允䅑杷允䅁䅁䅑䅁䑁䅁䅷䅁䭁䱁塳䅁䭁䉁䅷䅁䭁䉁䄰䅁䉁䅁䅁允䅁䅁䅯砫䅁䅁杷允䅁䅁䅕䅁䑁䅁䅷䅁䭁䅁䕙䅁䭁䝁䅧䅁䭁䅁䄰䅁䭁䅁䄴䅁䉁䅁䅁允䅁䅁䅯睄䅁䅁杷允䅁䅁䅕䅁䑁䅁䅷䅁䭁䱁䥅䅁䭁䑁䅫䅁䭁䅁䄰䅁䭁䅁䄴䅁䉁䅁䅁允䅁䅁䅯睄䅁䅁杷允䅁䅁䅍䅁䑁䅁䅷䅁䭁䝁䝧䅁䭁䉁䅧䅁䉁䅁䅁允䅁䅁䅯睄䅁䅁杷允䅁䅁䅕䅁䑁䅁䅷䅁䭁䝁慅䅁䭁䝁䅧䅁䭁䅁䄰䅁䭁䅁䄴䅁䉁䅁䅁允䅁䅁䅣䅁䅁䥁䩁欵䵁䅉䅅䅁䙁䅁䅁睁䵁䅁䅁权㉃兂䅁权䙂䅁䅁权乁䅁䅁权佁䅁䅁允䅁䅁䅅䅁䭁䅁䄸䅁䵁䅉䅅䅁䙁䅁䅁睁䵁䅁䅁权扃睁䅁权潂䅁䅁权乁䅁䅁权佁䅁䅁允䅁䅁䅅䅁䭁䅁䄸䅁䵁䅉䅅䅁䑁䅁䅁睁䵁䅁䅁权扃睁䅁权䅃䅁䅁允䅁䅁䅅䅁䭁乁丰䅁䵁䅉䅅䅁䑁䅁䅁睁䵁䅁䅁权䅁䅂䅁权奁䅁䅁允䅁䅁䅅䅁䡁䅁䅁䅁杂敐䅒䍄䉁䅁䅁睁䅁䅁䅍䅄䅁䅁䅯砹䅣䅁䅯䅧䅁䅁䅅䅁䉁䅁䅁权㍂䅆䅁䍄䉁䅁䅁睁䅁䅁䅍䅄䅁䅁䅯眳䅉䅁䅯兘䅁䅁䅅䅁䉁䅁䅁权䥃䅁䅁䍄䉁䅁䅁睁䅁䅁䅍䅄䅁䅁䅯允䅑䅁䅯䅇䅁䅁䅅䅁䉁䅁䅁睂䅁䅁䅁䅙汈䅑杷允䅁䅁䅍䅁䑁䅁䅷䅁䭁䕁佯䅁䭁䙁䄰䅁䉁䅁䅁允䅁䅁䅯儹䅁䅁杷允䅁䅁䅕䅁䑁䅁䅷䅁䭁䑁䰴䅁䭁䕁䅕䅁䭁䅁䄰䅁䭁䅁䄴䅁䉁䅁䅁允䅁䅁䅯睄䅁䅁杷允䅁䅁䅍䅁䑁䅁䅷䅁䭁䵁䑯䅁䭁䑁䄸䅁䉁䅁䅁允䅁䅁䄴䅄䅁䑁䅫睎畁䑁䅁李䅁䅁杷允䅁䅁䅕䅁䑁䅁䅷䅁䭁䱁䩍䅁䭁䕁䅕䅁䭁䅁䄰䅁䭁䅁䄴䅁䉁䅁䅁允䅁䅁䅯睄䅁䅁杷允䅁䅁䅍䅁䑁䅁䅷䅁䭁䵁䑳䅁䭁䑁䄸䅁䉁䅁䅁允䅁䅁䄴䅄䅁䑁䅣睎畁䑁䅁免䅁䅁杷允䅁䅁䅕䅁䑁䅁䅷䅁䭁䅁䕁䅁䭁䍁䅁䅁䭁䅁䅑潁䭁䍁䅅䅁䉁䅁䅁允䅁䅁䅕䉵䘶ㄶ㑅啖䵁䅉䅅䅁䙁䅁䅁睁䵁䅁䅁权䉁䅂䅁权杁䅁䅁权䕁䅁䅋权桁䅁䅁允䅁䅁䅅䅁䙁䅁塲㍯㥁氶䅒䍄䉁䅁䅁兂䅁䅁䅍䅄䅁䅁䅯剢䅳䅁䅯兒䅁䅁䅯兄䅁䅁䅯杄䅁䅁䅅䅁䉁䅁䅁权畂睇䅁䍄䉁䅁䅁睁䅁䅁䅍䅄䅁䅁䅯儷䅕䅁䅯兆䅁䅁䅅䅁䉁䅁䅁权䉂睂䅁䍄䉁䅁䅁睁䅁䅁䅍䅄䅁䅁䅯䅁䅑䅁䅯兘䅁䅁䅅䅁䉁䅁䅁权ㅄ䅁䅁䍄䉁䅁䅁睁䅁䅁䅍䅄䅁䅁䅯允䅑䅁䅯兘䅁䅁䅅䅁䉁䅁䅁权噁允䅁䍄䉁䅁䅁睁䅁䅁䅍䅄䅁䅁䅯䅋䄰䅁䅯䅧䅁䅁䅅䅁䉁䅁䅁权潃杆䅁䍄䉁䅁䅁睁䅁䅁䅍䅄䅁䅁䅯杬䅧䅁䅯䅇䅁䅁䅅䅁䉁䅁䅁权偁䅁䅁䍄䉁䅁䅁兂䅁䅁䅍䅄䅁䅁䅯兓䅫䅁䅯杌䅁䅁䅯䅂䍁䅧䅯䅤䅁䅁䅅䅁䉁䅁䅁兂睂漹浖䑂具䅑杷允䅁䅁䅍䅁䑁䅁䅷䅁䭁䩁䥣䅁䭁䉁䅧䅁䉁䅁䅁允䅁䅁䅣䅁䅁䍁煃唵䵁䅉䅅䅁䙁䅁䅁睁䵁䅁䅁权ㅂ睁䅁权畁䅁䅁权䕁䅁䅋权あ䅁䅁允䅁䅁䅅䅁䙁乁噴湳敱剆䄹䍄䉁䅁䅁睁䅁䅁䅍䅄䅁䅁䅯䅁䅑䅁䅯允䅁䅁䅅䅁䉁䅁䅁权䝃䅁䅁䍄䉁䅁䅁睁䅁䅁䅍䅄䅁䅁䅯杕䅧䅁䅯䅍䅁䅁䅅䅁䉁䅁䅁权偁䅁䅁䍄䉁䅁䅁䅂䅁䅁䅍䅄䅁䅁䅯杮䅅䅁䅯䅈䅁䅁䅯先䅁䅁䅅䅁䉁䅁䅁权桄兄䅁䍄䉁䅁䅁睁䅁䅁䅍䅄䅁䅁䅯眱䅙䅁䅯兆䅁䅁䅅䅁䉁䅁䅁权㍄允䅁䍄䉁䅁䅁睁䅁䅁䅍䅄䅁䅁䅯朳䄰䅁䅯兢䅁䅁䅅䅁䉁䅁䅁权捁兂䅁䍄䉁䅁䅁兂䅁䅁䅍䅄䅁䅁䅯䅘䅧䅁䅯䅡䅁䅁䅯兄䅁䅁䅯杄䅁䅁䅅䅁䉁䅁䅁权偁䅁䅁䍄䉁䅁䅁兂䅁䅁䅍䅄䅁䅁䅯儯䅯䅁䅯䅄䅁䅁䅯兄䅁䅁䅯杄䅁䅁䅅䅁䉁䅁䅁权偁䅁䅁䍄䉁䅁䅁䅂䅁䅁䅍䅄䅁䅁䅯䅁䅑䅁䅯䅈䅁䅁䅯先䅁䅁䅅䅁䉁䅁䅁权㥁䅁䅁䍄䉁䅁䅁䅂䅁䅁䅍䅄䅁䅁䅯允䅑䅁䅯䅈䅁䅁䅯先䅁䅁䅅䅁䉁䅁䅁权穂允䅁䍄䉁䅁䅁睁䅁䅁䅍䅄䅁䅁䅯䅁䅑䅁䅯睐䅁䅁䅅䅁䉁䅁䅁杄䵁䅁䅁兎㕁䍁䄴免祁䅁䅁䍄䉁䅁䅁睁䅁䅁䅍䅄䅁䅁䅯允䅑䅁䅯睐䅁䅁䅅䅁䉁䅁䅁杄䵁䅁䅁䅏祁䍁䄴杍穁䅁䅁䍄䉁䅁䅁睁䅁䅁䅍䅄䅁䅁䅯杍䅑䅁䅯允䅁䅁䅅䅁䉁䅁䅁权䝃䅁䅁䍄䉁䅁䅁睁䅁䅁䅍䅄䅁䅁䅯朲䅑䅁䅯䅍䅁䅁䅅䅁䉁䅁䅁权歂睅䅁䍄䉁䅁䅁睁䅁䅁䅍䅄䅁䅁䅯睨䅙䅁䅯䅇䅁䅁䅅䅁䉁䅁䅁睂䅁䅁䅁䩷汮䅑杷允䅁䅁䅍䅁䑁䅁䅷䅁䭁䑁䐸䅁䭁䥁䅁䅁䉁䅁䅁允䅁䅁䅯李䄸䅁杷允䅁䅁䅕䅁䑁䅁䅷䅁䭁䅁䕅䅁䭁䅁䅷䅁䭁䅁䄰䅁䭁䅁䄴䅁䉁䅁䅁允䅁䅁䅯睄䅁䅁杷允䅁䅁䅕䅁䑁䅁䅷䅁䭁佁敷䅁䭁䝁䅧䅁䭁䅁䄰䅁䭁䅁䄴䅁䉁䅁䅁允䅁䅁䅣䅁䅁䭁㑂唵䵁䅉䅅䅁䑁䅁䅁睁䵁䅁䅁权癃睄䅁权睁䅁䅁允䅁䅁䅅䅁䭁䑁呑䅁䵁䅉䅅䅁䑁䅁䅁睁䵁䅁䅁权噁䅇䅁权瑂䅁䅁允䅁䅁䅅䅁䭁䵁敧䅁䵁䅉䅅䅁䑁䅁䅁睁䵁䅁䅁权剄睇䅁权瑂䅁䅁允䅁䅁䅅䅁䭁䵁䑙䅁䵁䅉䅅䅁䙁䅁䅁睁䵁䅁䅁权捂䅁䅁权佂䅁䅁权乁䅁䅁权佁䅁䅁允䅁䅁䅅䅁䭁䅁䄸䅁䵁䅉䅅䅁䑁䅁䅁睁䵁䅁䅁权卂睈䅁权噁䅁䅁允䅁䅁䅅䅁䭁䉁䑯䅁䵁䅉䅅䅁䙁䅁䅁睁䵁䅁䅁权䅁䅂䅁权㕁䅁䅁权乁䅁䅁权佁䅁䅁允䅁䅁䅅䅁䭁䅁䄸䅁䵁䅉䅅䅁䙁䅁䅁睁䵁䅁䅁权䅂䅇䅁权潂䅁䅁权乁䅁䅁权佁䅁䅁允䅁䅁䅅䅁䭁䅁䄸䅁䵁䅉䅅䅁䙁䅁䅁睁䵁䅁䅁权䉁䅂䅁权㕁䅁䅁权乁䅁䅁权佁䅁䅁允䅁䅁䅅䅁䭁䅁䄸䅁䵁䅉䅅䅁䙁䅁䅁睁䵁䅁䅁权桂杂䅁权畁䅁䅁权䕁䅁䅋权桁䅁䅁允䅁䅁䅅䅁䙁䕁桂慃橫眯䄹䍄䉁䅁䅁兂䅁䅁䅍䅄䅁䅁䅯术䅉䅁䅯䅉䅁䅁䅯䅂䍁䅧䅯光䅁䅁䅅䅁䉁䅁䅁兂偃癷潕䩘椹䅑杷允䅁䅁䅕䅁䑁䅁䅷䅁䭁偁䌸䅁䭁䍁䅁䅁䭁䅁䅑潁䭁䍁䅅䅁䉁䅁䅁允䅁䅁䅕㘱睎児塱ご䵁䅉䅅䅁䙁䅁䅁睁䵁䅁䅁权䅁䅂䅁权䙂䅁䅁权乁䅁䅁权佁䅁䅁允䅁䅁䅅䅁䭁䅁䄸䅁䵁䅉䅅䅁䙁䅁䅁睁䵁䅁䅁权䅁䅂䅁权潂䅁䅁权乁䅁䅁权佁䅁䅁允䅁䅁䅅䅁䭁䅁䄸䅁䵁䅉䅅䅁䑁䅁䅁睁䵁䅁䅁权楁䅁䅁权奁䅁䅁允䅁䅁䅅䅁䡁䅁䅁䅁杂佐䅒䍄䉁䅁䅁兂䅁䅁䅍䅄䅁䅁䅯兺䅉䅁䅯兏䅁䅁䅯兄䅁䅁䅯杄䅁䅁䅅䅁䉁䅁䅁权偁䅁䅁䍄䉁䅁䅁睁䅁䅁䅍䅄䅁䅁䅯䄸䅙䅁䅯允䅁䅁䅅䅁䉁䅁䅁权求䅁䅁䍄䉁䅁䅁兂䅁䅁䅍䅄䅁䅁䅯兗䅉䅁䅯䄴䅁䅁䅯兄䅁䅁䅯儴䅁䅁䅅䅁䉁䅁䅁权偁䅁䅁䍄䉁䅁䅁睁䅁䅁䅍䅄䅁䅁䅯兊䅁䅁䅯䅇䅁䅁䅅䅁䉁䅁䅁权偁䅁䅁䍄䉁䅁䅁䅂䅁䅁䅍䅄䅁䅁䅯兹䅑䅁䅯䅈䅁䅁䅯先䅁䅁䅅䅁䉁䅁䅁权婂䅁䅁䍄䉁䅁䅁兂䅁䅁䅍䅄䅁䅁䅯末䅑䅁䅯兏䅁䅁䅯兄䅁䅁䅯杄䅁䅁䅅䅁䉁䅁䅁权㑃䅃䅁䍄䉁䅁䅁䅂䅁䅁䅍䅄䅁䅁䅯杹䅑䅁䅯䅈䅁䅁䅯先䅁䅁䅅䅁䉁䅁䅁权杄兄䅁䍄䉁䅁䅁睁䅁䅁䅍䅄䅁䅁䅯杗䅍䅁䅯兆䅁䅁䅅䅁䉁䅁䅁权慃䅂䅁䍄䉁䅁䅁兂䅁䅁䅍䅄䅁䅁䅯条䅍䅁䅯兒䅁䅁䅯兄䅁䅁䅯杄䅁䅁䅅䅁䉁䅁䅁权偁䅁䅁䍄䉁䅁䅁兂䅁䅁䅍䅄䅁䅁䅯睲䅑䅁䅯䅉䅁䅁䅯䅂䍁䅧䅯光䅁䅁䅅䅁䉁䅁䅁兂歃䑣䬰ㄱ噎䅑杷允䅁䅁䅕䅁䑁䅁䅷䅁䭁䭁婣䅁䭁䅁䅷䅁䭁䅁䄰䅁䭁䅁䄴䅁䉁䅁䅁允䅁䅁䅯权䅉䅁杷允䅁䅁䅕䅁䑁䅁䅷䅁䭁佁䥉䅁䭁䍁䄴䅁䭁䅁䅑潁䭁䡁䅑䅁䉁䅁䅁允䅁䅁䅕刱晨は䍁啃䵁䅉䅅䅁䑁䅁䅁睁䵁䅁䅁权敃允䅁权奁䅁䅁允䅁䅁䅅䅁䡁䅁䅁䅁䅄⭈䅒䍄䉁䅁䅁兂䅁䅁䅍䅄䅁䅁䅯硧䄰䅁䅯杌䅁䅁䅯䅂䍁䅧䅯䅤䅁䅁䅅䅁䉁䅁䅁兂剂睺䌱䕂䭧䅑杷允䅁䅁䅍䅁䑁䅁䅷䅁䭁佁慯䅁䭁䉁䅧䅁䉁䅁䅁允䅁䅁䅯睄䅁䅁杷允䅁䅁䅕䅁䑁䅁䅷䅁䭁䍁䴴䅁䭁䑁䅫䅁䭁䅁䄰䅁䭁䅁䄴䅁䉁䅁䅁允䅁䅁䅯睄䅁䅁杷允䅁䅁䅍䅁䑁䅁䅷䅁䭁䡁䩙䅁䭁䑁䅁䅁䉁䅁䅁允䅁䅁䅯䅃䅯䅁杷允䅁䅁䅕䅁䑁䅁䅷䅁䭁乁晁䅁䭁佁䅁䅁䭁䅁䄰䅁䭁佁䅅䅁䉁䅁䅁允䅁䅁䅣䅁䅁䍁灁欵䵁䅉䅅䅁䙁䅁䅁睁䵁䅁䅁权䕄杁䅁权㕁䅁䅁权乁䅁䅁权佁䅁䅁允䅁䅁䅅䅁䭁䅁䄸䅁䵁䅉䅅䅁䙁䅁䅁睁䵁䅁䅁权䑁兂䅁权杁䅁䅁权䕁䅁䅋权あ䅁䅁允䅁䅁䅅䅁䙁佁剸䉵䘶ㅓ䅰䍄䉁䅁䅁睁䅁䅁䅍䅄䅁䅁䅯免䅷䅁䅯䅍䅁䅁䅅䅁䉁䅁䅁权偁䅁䅁䍄䉁䅁䅁兂䅁䅁䅍䅄䅁䅁䅯朴䄰䅁䅯兒䅁䅁䅯兄䅁䅁䅯杄䅁䅁䅅䅁䉁䅁䅁权偁䅁䅁䍄䉁䅁䅁兂䅁䅁䅍䅄䅁䅁䅯入䅕䅁䅯䅉䅁䅁䅯䅂䍁䅧䅯䅤䅁䅁䅅䅁䉁䅁䅁兂卂䉵䘶㠶慆䅑杷允䅁䅁䅕䅁䑁䅁䅷䅁䭁䡁䙯䅁䭁䍁䅁䅁䭁䅁䅑潁䭁䡁䅑䅁䉁䅁䅁允䅁䅁䅕㑈牘払敧ぐ䵁䅉䅅䅁䙁䅁䅁睁䵁䅁䅁权⽄元䅁权畁䅁䅁权䕁䅁䅋权あ䅁䅁允䅁䅁䅅䅁䙁䥁獔䩅歮㉸䅎䍄䉁䅁䅁兂䅁䅁䅍䅄䅁䅁䅯券䅳䅁䅯䅡䅁䅁䅯兄䅁䅁䅯杄䅁䅁䅅䅁䉁䅁䅁睂䅁䅁䅁䉯浮䅑杷允䅁䅁䅍䅁䑁䅁䅷䅁䭁䕁䑫䅁䭁䑁䄸䅁䉁䅁䅁允䅁䅁䄴杄䅁䑁䅅䅍穁䍁䄴李㉁䅁䅁䍄䉁䅁䅁睁䅁䅁䅍䅄䅁䅁䅯䅖䅑䅁䅯兘䅁䅁䅅䅁䉁䅁䅁权呁允䅁䍄䉁䅁䅁兂䅁䅁䅍䅄䅁䅁䅯䄱䅣䅁䅯兏䅁䅁䅯兄䅁䅁䅯杄䅁䅁䅅䅁䉁䅁䅁权偁䅁䅁䍄䉁䅁䅁兂䅁䅁䅍䅄䅁䅁䅯杮䅅䅁䅯兒䅁䅁䅯兄䅁䅁䅯杄䅁䅁䅅䅁䉁䅁䅁权偁䅁䅁䍄䉁䅁䅁睁䅁䅁䅍䅄䅁䅁䅯䄯䅙䅁䅯䅧䅁䅁䅅䅁䉁䅁䅁权橄兄䅁䍄䉁䅁䅁兂䅁䅁䅍䅄䅁䅁䅯杭䅕䅁䅯杌䅁䅁䅯䅂䍁䅧䅯光䅁䅁䅅䅁䉁䅁䅁兂癄畆㡭硹橲睐杷允䅁䅁䅕䅁䑁䅁䅷䅁䭁䉁䬴䅁䭁䝁䅧䅁䭁䅁䄰䅁䭁䅁䄴䅁䉁䅁䅁允䅁䅁䅯睄䅁䅁杷允䅁䅁䅕䅁䑁䅁䅷䅁䭁䍁䱕䅁䭁䍁䅁䅁䭁䅁䅑潁䭁䍁䅅䅁䉁䅁䅁允䅁䅁䅕噋偹癷睗啡䵁䅉䅅䅁䙁䅁䅁睁䵁䅁䅁权潁兇䅁权杁䅁䅁权䕁䅁䅋权桁䅁䅁允䅁䅁䅅䅁䙁䑁積積積㉧䅒䍄䉁䅁䅁兂䅁䅁䅍䅄䅁䅁䅯桚䅳䅁䅯䅄䅁䅁䅯兄䅁䅁䅯杄䅁䅁䅅䅁䉁䅁䅁权偁䅁䅁䍄䉁䅁䅁兂䅁䅁䅍䅄䅁䅁䅯䅸䅉䅁䅯杔䅁䅁䅯兄䅁䅁䅯杄䅁䅁䅅䅁䉁䅁䅁权偁䅁䅁䍄䉁䅁䅁兂䅁䅁䅍䅄䅁䅁䅯杪䅧䅁䅯䅡䅁䅁䅯兄䅁䅁䅯杄䅁䅁䅅䅁䉁䅁䅁睂䅁䅁䅁乧汲䅑杷允䅁䅁䅍䅁䑁䅁䅷䅁䭁䩁䈴䅁䭁䥁䅁䅁䉁䅁䅁允䅁䅁䅯䄵䄰䅁杷允䅁䅁䅕䅁䑁䅁䅷䅁䭁䍁䑳䅁䭁䑁䅫䅁䭁䅁䄰䅁䭁䅁䄴䅁䉁䅁䅁允䅁䅁䅯睄䅁䅁杷允䅁䅁䅍䅁䑁䅁䅷䅁䭁䝁昴䅁䭁䝁䄰䅁䉁䅁䅁允䅁䅁䅯桁䅣䅁杷允䅁䅁䅕䅁䑁䅁䅷䅁䭁䅁䍙䅁䭁䍁䄴䅁䭁䅁䅑潁䭁䡁䅑䅁䉁䅁䅁允䅁䅁䅕䉁煫甴癲樯䴸䅉䅅䅁䙁䅁䅁睁䵁䅁䅁权橂权䅁权㕁䅁䅁权乁䅁䅁权佁䅁䅁允䅁䅁䅅䅁䭁䩁䉅䅁䵁䅉䅅䅁䙁䅁䅁睁䵁䅁䅁权楄先䅁权杄䅁䅁权乁䅁䅁权桄䅁䅁允䅁䅁䅅䅁䡁䅁䅁䅁杂畑䅚䍄䉁䅁䅁兂䅁䅁䅍䅄䅁䅁䅯睂䅉䅁䅯䅉䅁䅁䅯䅂䍁䅧䅯䅤䅁䅁䅅䅁䉁䅁䅁兂浂浚浚楚杚䅑杷允䅁䅁䅍䅁䑁䅁䅷䅁䭁䍁䅑䅁䭁䉁䅕䅁䉁䅁䅁允䅁䅁䅯睍䅑䅁杷允䅁䅁䅕䅁䑁䅁䅷䅁䭁䕁乑䅁䭁佁䅁䅁䭁䅁䄰䅁䭁佁䅅䅁䉁䅁䅁允䅁䅁䅯睄䅁䅁杷允䅁䅁䅑䅁䑁䅁䅷䅁䭁䝁䔰䅁䭁䉁䅷䅁䭁䉁䄰䅁䉁䅁䅁允䅁䅁䅯其䅫䅁杷允䅁䅁䅕䅁䑁䅁䅷䅁䭁䅁䍧䅁䭁䍁䅁䅁䭁䅁䅑潁䭁䡁䅑䅁䉁䅁䅁允䅁䅁䅕䉵䘶ㄶ潅歗䵁䅉䅅䅁䙁䅁䅁睁䵁䅁䅁权ㅃ睁䅁权䙂䅁䅁权乁䅁䅁权佁䅁䅁允䅁䅁䅅䅁䭁䅁䄸䅁䵁䅉䅅䅁䑁䅁䅁睁䵁䅁䅁权䡁杁䅁权摂䅁䅁允䅁䅁䅅䅁䭁乁䅙䅁䵁䅉䅅䅁䑁䅁䅁睁䵁䅁䅁权噃䅁䅁权䉁䅁䅁允䅁䅁䅅䅁䭁佁䉁䅁䵁䅉䅅䅁䑁䅁䅁睁䵁䅁䅁权䥁杁䅁权摂䅁䅁允䅁䅁䅅䅁䭁䉁䉍䅁䵁䅉䅅䅁䙁䅁䅁睁䵁䅁䅁权祂睁䅁权潂䅁䅁权乁䅁䅁权佁䅁䅁允䅁䅁䅅䅁䡁䅁䅁䅁䅃敲䅖䍄䉁䅁䅁兂䅁䅁䅍䅄䅁䅁䅯睅䅙䅁䅯杌䅁䅁䅯䅂䍁䅧䅯光䅁䅁䅅䅁䉁䅁䅁兂捂瘶䵣婨䱸䅑杷允䅁䅁䅍䅁䑁䅁䅷䅁䭁䭁䅯䅁䭁䅁䅅䅁䉁䅁䅁允䅁䅁䅯䅃䅁䅁杷允䅁䅁䅍䅁䑁䅁䅷䅁䭁䅁䘸䅁䭁䑁䅁䅁䉁䅁䅁允䅁䅁䅯睉䄸䅁杷允䅁䅁䅕䅁䑁䅁䅷䅁䭁䍁䕕䅁䭁䍁䅁䅁䭁䅁䅑潁䭁䍁䅅䅁䉁䅁䅁允䅁䅁䅕䘷㑇潈牗歖䵁䅉䅅䅁䙁䅁䅁睁䵁䅁䅁权䩁先䅁权㕁䅁䅁权乁䅁䅁权佁䅁䅁允䅁䅁䅅䅁䭁䩁䉅䅁䵁䅉䅅䅁䑁䅁䅁睁䵁䅁䅁权潂杂䅁权瑂䅁䅁允䅁䅁䅅䅁䭁䅁䙑䅁䵁䅉䅅䅁䙁䅁䅁睁䵁䅁䅁权湁䅂䅁权杁䅁䅁权䕁䅁䅋权桁䅁䅁允䅁䅁䅅䅁䙁佁剸䉵䘶㌳䅂䍄䉁䅁䅁兂䅁䅁䅍䅄䅁䅁䅯眲䅍䅁䅯䅄䅁䅁䅯兄䅁䅁䅯杄䅁䅁䅅䅁䉁䅁䅁权䝁允䅁䍄䉁䅁䅁兂䅁䅁䅍䅄䅁䅁䅯杬䅧䅁䅯䅉䅁䅁䅯䅂䍁䅧䅯光䅁䅁䅅䅁䉁䅁䅁兂䅁䅁䅁偁ㅨ䅑杷允䅁䅁䅍䅁䑁䅁䅷䅁䭁䵁䩧䅁䭁䑁䄸䅁䉁䅁䅁允䅁䅁䄴䅃䅁䑁䅑杌㍁䅁䅁䍄䉁䅁䅁兂䅁䅁䅍䅄䅁䅁䅯克䅑䅁䅯䅉䅁䅁䅯䅂䍁䅧䅯光䅁䅁䅅䅁䉁䅁䅁兂偃癷潕䝘嘹䅑杷允䅁䅁䅍䅁䑁䅁䅷䅁䭁䥁慅䅁䭁䑁䅁䅁䉁䅁䅁允䅁䅁䅯睄䅁䅁杷允䅁䅁䅕䅁䑁䅁䅷䅁䭁䍁䕯䅁䭁䍁䅁䅁䭁䅁䅑潁䭁䍁䅅䅁䉁䅁䅁允䅁䅁䅕捺䵺䵺䵹䕗䵁䅉䅅䅁䑁䅁䅁睁䵁䅁䅁权剄杁䅁权䅃䅁䅁允䅁䅁䅅䅁䭁䅁偕䅁䵁䅉䅅䅁䙁䅁䅁睁䵁䅁䅁权牁䅂䅁权杁䅁䅁权䕁䅁䅋权桁䅁䅁允䅁䅁䅅䅁䙁䑁䬰㘱睎啐䅴䍄䉁䅁䅁睁䅁䅁䅍䅄䅁䅁䅯睃䅁䅁䅯兘䅁䅁䅅䅁䉁䅁䅁权䥃䅁䅁䍄䉁䅁䅁睁䅁䅁䅍䅄䅁䅁䅯儹䅑䅁䅯䅍䅁䅁䅅䅁䉁䅁䅁权䱃充䅁䍄䉁䅁䅁睁䅁䅁䅍䅄䅁䅁䅯䅅䅁䅁䅯兘䅁䅁䅅䅁䉁䅁䅁权䥃䅁䅁䍄䉁䅁䅁睁䅁䅁䅍䅄䅁䅁䅯眸䅕䅁䅯兘䅁䅁䅅䅁䉁䅁䅁权䥃䅁䅁䍄䉁䅁䅁睁䅁䅁䅍䅄䅁䅁䅯杅䅁䅁䅯兘䅁䅁䅅䅁䉁䅁䅁权䥃䅁䅁䍄䉁䅁䅁睁䅁䅁䅍䅄䅁䅁䅯朴䅁䅁䅯䅇䅁䅁䅅䅁䉁䅁䅁权偁䅁䅁䍄䉁䅁䅁兂䅁䅁䅍䅄䅁䅁䅯睸䅑䅁䅯䄴䅁䅁䅯兄䅁䅁䅯儴䅁䅁䅅䅁䉁䅁䅁睂䅁䅁䅁䑁洯䅑杷允䅁䅁䅍䅁䑁䅁䅷䅁䭁䥁䡅䅁䭁䅁䅅䅁䉁䅁䅁允䅁䅁䅯䅃䅁䅁杷允䅁䅁䅕䅁䑁䅁䅷䅁䭁䱁摉䅁䭁䍁䅁䅁䭁䅁䅑潁䭁䡁䅑䅁䉁䅁䅁允䅁䅁䅕䅁䅁䅁元啘䵁䅉䅅䅁䙁䅁䅁睁䵁䅁䅁权汁睃䅁权潂䅁䅁权乁䅁䅁权佁䅁䅁允䅁䅁䅅䅁䭁䅁䄸䅁䵁䅉䅅䅁䑁䅁䅁睁䵁䅁䅁权䝁杁䅁权噁䅁䅁允䅁䅁䅅䅁䭁乁䙳䅁䵁䅉䅅䅁䑁䅁䅁睁䵁䅁䅁权灄睈䅁权⽁䅁䅁允䅁䅁䅅䅁佁䅁䅷䅁㕁䑁䅫杌ㅁ䑁䅕䅁䵁䅉䅅䅁䑁䅁䅁睁䵁䅁䅁权瑁睂䅁权瑂䅁䅁允䅁䅁䅅䅁䭁䡁䅁䅁䵁䅉䅅䅁䙁䅁䅁睁䵁䅁䅁权㥁杁䅁权杁䅁䅁权䕁䅁䅋权あ䅁䅁允䅁䅁䅅䅁䙁䑁䬰㘱睎嘳䄹䍄䉁䅁䅁睁䅁䅁䅍䅄䅁䅁䅯杂䅉䅁䅯兢䅁䅁䅅䅁䉁䅁䅁权汄兄䅁䍄䉁䅁䅁睁䅁䅁䅍䅄䅁䅁䅯䅃䅉䅁䅯兢䅁䅁䅅䅁䉁䅁䅁权噂睁䅁䍄䉁䅁䅁兂䅁䅁䅍䅄䅁䅁䅯䉡䅫䅁䅯兏䅁䅁䅯兄䅁䅁䅯杄䅁䅁䅅䅁䉁䅁䅁权㍃睂䅁䍄䉁䅁䅁兂䅁䅁䅍䅄䅁䅁䅯睎䅁䅁䅯䄴䅁䅁䅯兄䅁䅁䅯儴䅁䅁䅅䅁䉁䅁䅁权偁䅁䅁䍄䉁䅁䅁兂䅁䅁䅍䅄䅁䅁䅯䉡䅳䅁䅯䄴䅁䅁䅯兄䅁䅁䅯儴䅁䅁䅅䅁䉁䅁䅁睂䅁䅁䅁䍯浶䅑杷允䅁䅁䅕䅁䑁䅁䅷䅁䭁䩁䭯䅁䭁䕁䅕䅁䭁䅁䄰䅁䭁䅁䄴䅁䉁䅁䅁允䅁䅁䅯睄䅁䅁杷允䅁䅁䅕䅁䑁䅁䅷䅁䭁䥁慉䅁䭁䅁䅷䅁䭁䅁䄰䅁䭁䅁䄴䅁䉁䅁䅁允䅁䅁䅯䄱䅁䅁杷允䅁䅁䅑䅁䑁䅁䅷䅁䭁䅁䍧䅁䭁䉁䅷䅁䭁䉁䄰䅁䉁䅁䅁允䅁䅁䅯睫䅯䅁杷允䅁䅁䅑䅁䑁䅁䅷䅁䭁䑁敷䅁䭁䉁䅷䅁䭁䉁䄰䅁䉁䅁䅁允䅁䅁䅯䍊䅣䅁杷允䅁䅁䅍䅁䑁䅁䅷䅁䭁䅁䍙䅁䭁䑁䄸䅁䉁䅁䅁允䅁䅁䄴权䅁䑁䅣杌㑁䑁䅙䅁䵁䅉䅅䅁䙁䅁䅁睁䵁䅁䅁权偃杁䅁权杄䅁䅁权乁䅁䅁权桄䅁䅁允䅁䅁䅅䅁䭁䅁䄸䅁䵁䅉䅅䅁䙁䅁䅁睁䵁䅁䅁权䥃䅇䅁权畁䅁䅁权䕁䅁䅋权桁䅁䅁允䅁䅁䅅䅁䙁䉁洯ㅺ奦硅䅒䍄䉁䅁䅁兂䅁䅁䅍䅄䅁䅁䅯硙䅯䅁䅯䅡䅁䅁䅯兄䅁䅁䅯杄䅁䅁䅅䅁䉁䅁䅁睂䅁䅁䅁䩙決䅑杷允䅁䅁䅕䅁䑁䅁䅷䅁䭁䝁䑷䅁䭁䕁䄴䅁䭁䅁䄰䅁䭁䅁䄴䅁䉁䅁䅁允䅁䅁䅯睄䅁䅁杷允䅁䅁䅕䅁䑁䅁䅷䅁䭁䙁䘸䅁䭁䑁䅫䅁䭁䅁䄰䅁䭁䅁䄴䅁䉁䅁䅁允䅁䅁䅯睄䅁䅁杷允䅁䅁䅕䅁䑁䅁䅷䅁䭁䑁䩷䅁䭁佁䅁䅁䭁䅁䄰䅁䭁佁䅅䅁䉁䅁䅁允䅁䅁䅯睄䅁䅁杷允䅁䅁䅕䅁䑁䅁䅷䅁䭁䅁䍧䅁䭁䕁䄴䅁䭁䅁䄰䅁䭁䅁䄴䅁䉁䅁䅁允䅁䅁䅯睄䅁䅁杷允䅁䅁䅍䅁䑁䅁䅷䅁䭁䅁䍣䅁䭁䥁䅁䅁䉁䅁䅁允䅁䅁䅯眵䄰䅁杷允䅁䅁䅍䅁䑁䅁䅷䅁䭁䅁摫䅁䭁䝁䄰䅁䉁䅁䅁允䅁䅁䅯桯䅳䅁杷允䅁䅁䅍䅁䑁䅁䅷䅁䭁䅁䍧䅁䭁䥁䅁䅁䉁䅁䅁允䅁䅁䅯䄶䄰䅁杷允䅁䅁䅍䅁䑁䅁䅷䅁䭁䅁䜴䅁䭁䥁䅁䅁䉁䅁䅁允䅁䅁䅯杂䄸䅁杷允䅁䅁䅍䅁䑁䅁䅷䅁䭁䑁䄴䅁䭁䉁䅧䅁䉁䅁䅁允䅁䅁䅣䅁䅁䭁䝄䔵䵁䅉䅅䅁䑁䅁䅁睁䵁䅁䅁权䙁睇䅁权奁䅁䅁允䅁䅁䅅䅁䭁䅁䄸䅁䵁䅉䅅䅁䑁䅁䅁睁䵁䅁䅁权偄杇䅁权摂䅁䅁允䅁䅁䅅䅁䭁䅁䥑䅁䵁䅉䅅䅁䙁䅁䅁睁䵁䅁䅁权佂䅄䅁权佂䅁䅁权乁䅁䅁权佁䅁䅁允䅁䅁䅅䅁䭁䅁䄸䅁䵁䅉䅅䅁䙁䅁䅁睁䵁䅁䅁权歃䅃䅁权畁䅁䅁权䕁䅁䅋权あ䅁䅁允䅁䅁䅅䅁䙁佁汥䈵ぉ摬⽳䍄䉁䅁䅁睁䅁䅁䅍䅄䅁䅁䅯杪䄴䅁䅯䅍䅁䅁䅅䅁䉁䅁䅁权⽂睄䅁䍄䉁䅁䅁兂䅁䅁䅍䅄䅁䅁䅯睱䅑䅁䅯䅉䅁䅁䅯䅂䍁䅧䅯䅤䅁䅁䅅䅁䉁䅁䅁兂捂㡪ㅌ䥋扸䅑杷允䅁䅁䅕䅁䑁䅁䅷䅁䭁䡁䍫䅁䭁䕁䄴䅁䭁䅁䄰䅁䭁䅁䄴䅁䉁䅁䅁允䅁䅁䅯睄䅁䅁杷允䅁䅁䅕䅁䑁䅁䅷䅁䭁䱁䑑䅁䭁䕁䅕䅁䭁䅁䄰䅁䭁䅁䄴䅁䉁䅁䅁允䅁䅁䅯睄䅁䅁杷允䅁䅁䅕䅁䑁䅁䅷䅁䭁偁䵫䅁䭁䅁䅷䅁䭁䅁䄰䅁䭁䅁䄴䅁䉁䅁䅁允䅁䅁䅯䄷䅁䅁杷允䅁䅁䅍䅁䑁䅁䅷䅁䭁䝁䑣䅁䭁䉁䅕䅁䉁䅁䅁允䅁䅁䅯䅣䅁䅁杷允䅁䅁䅍䅁䑁䅁䅷䅁䭁佁乫䅁䭁䝁䄰䅁䉁䅁䅁允䅁䅁䅯兄䅅䅁杷允䅁䅁䅍䅁䑁䅁䅷䅁䭁䉁婅䅁䭁䉁䅧䅁䉁䅁䅁允䅁䅁䅯睄䅁䅁杷允䅁䅁䅕䅁䑁䅁䅷䅁䭁䑁䄴䅁䭁䍁䅁䅁䭁䅁䅑潁䭁䡁䅑䅁䉁䅁䅁允䅁䅁䅕瑃橥䑣愰䕗䵁䅉䅅䅁䑁䅁䅁睁䵁䅁䅁权䍃䅂䅁权摂䅁䅁允䅁䅁䅅䅁䭁䉁䉍䅁䵁䅉䅅䅁䑁䅁䅁睁䵁䅁䅁权䕃䅂䅁权摂䅁䅁允䅁䅁䅅䅁䭁䥁䅧䅁䵁䅉䅅䅁䑁䅁䅁睁䵁䅁䅁权⭁䅁䅁权瑂䅁䅁允䅁䅁䅅䅁䭁䉁䑯䅁䵁䅉䅅䅁䙁䅁䅁睁䵁䅁䅁权䝂睁䅁权畁䅁䅁权䕁䅁䅋权桁䅁䅁允䅁䅁䅅䅁䙁䩁䵷穂硥末䅎䍄䉁䅁䅁睁䅁䅁䅍䅄䅁䅁䅯李䅍䅁䅯睐䅁䅁䅅䅁䉁䅁䅁杄䵁䅁䅁睍㕁䍁䄴杍硁䅁䅁䍄䉁䅁䅁睁䅁䅁䅍䅄䅁䅁䅯杚䅍䅁䅯允䅁䅁䅅䅁䉁䅁䅁权求䅁䅁䍄䉁䅁䅁兂䅁䅁䅍䅄䅁䅁䅯䅘䅁䅁䅯䅉䅁䅁䅯䅂䍁䅧䅯䅤䅁䅁䅅䅁䉁䅁䅁兂㥁瑃橥䍣匱䅑杷允䅁䅁䅍䅁䑁䅁䅷䅁䭁䱁婕䅁䭁䑁䄸䅁䉁䅁䅁允䅁䅁䄴䅄䅁䑁䅧睍畁䑁䅍睎䅁䅁杷允䅁䅁䅕䅁䑁䅁䅷䅁䭁䍁䑧䅁䭁䕁䅕䅁䭁䅁䄰䅁䭁䅁䄴䅁䉁䅁䅁允䅁䅁䅯睄䅁䅁杷允䅁䅁䅕䅁䑁䅁䅷䅁䭁䕁䭍䅁䭁䕁䅕䅁䭁䅁䄰䅁䭁䅁䄴䅁䉁䅁䅁允䅁䅁䅯朶䄰䅁杷允䅁䅁䅕䅁䑁䅁䅷䅁䭁䍁䰰䅁䭁䕁䄴䅁䭁䅁䄰䅁䭁䅁䄴䅁䉁䅁䅁允䅁䅁䅯睄䅁䅁杷允䅁䅁䅕䅁䑁䅁䅷䅁䭁䍁䰴䅁䭁䕁䄴䅁䭁䅁䄰䅁䭁䅁䄴䅁䉁䅁䅁允䅁䅁䅯睄䅁䅁杷允䅁䅁䅍䅁䑁䅁䅷䅁䭁乁䥕䅁䭁䑁䄸䅁䉁䅁䅁允䅁䅁䄴权䅁䑁䅑杌㍁䑁䅫䅁䵁䅉䅅䅁䙁䅁䅁睁䵁䅁䅁权⭄䅁䅁权㕁䅁䅁权乁䅁䅁权佁䅁䅁允䅁䅁䅅䅁䭁䅁䄸䅁䵁䅉䅅䅁䙁䅁䅁睁䵁䅁䅁权睃元䅁权䙂䅁䅁权乁䅁䅁权佁䅁䅁允䅁䅁䅅䅁䭁䅁呙䅁䵁䅉䅅䅁䑁䅁䅁睁䵁䅁䅁权硂睇䅁权奁䅁䅁允䅁䅁䅅䅁䡁䅁䅁䅁䅃㥬䅬䍄䉁䅁䅁兂䅁䅁䅍䅄䅁䅁䅯睋䅫䅁䅯杌䅁䅁䅯䅂䍁䅧䅯光䅁䅁䅅䅁䉁䅁䅁兂乄卬呚灺副䅑杷允䅁䅁䅕䅁䑁䅁䅷䅁䭁䑁摷䅁䭁䅁䅷䅁䭁䅁䄰䅁䭁䅁䄴䅁䉁䅁䅁允䅁䅁䅯睄䅁䅁杷允䅁䅁䅍䅁䑁䅁䅷䅁䭁佁䡍䅁䭁䑁䄸䅁䉁䅁䅁允䅁䅁䄴䅄䅁䑁䅍杍畁䑁䅣䅏䅁䅁杷允䅁䅁䅕䅁䑁䅁䅷䅁䭁偁䄸䅁䭁䑁䅫䅁䭁䅁䄰䅁䭁䅁䄴䅁䉁䅁䅁允䅁䅁䅯睄䅁䅁杷允䅁䅁䅍䅁䑁䅁䅷䅁䭁䥁䙁䅁䭁䥁䅁䅁䉁䅁䅁允䅁䅁䅯先䄸䅁杷允䅁䅁䅕䅁䑁䅁䅷䅁䭁䥁䈴䅁䭁䅁䅷䅁䭁䅁䄰䅁䭁䅁䄴䅁䉁䅁䅁允䅁䅁䅯睄䅁䅁杷允䅁䅁䅍䅁䑁䅁䅷䅁䭁䅁婯䅁䭁䥁䅁䅁䉁䅁䅁允䅁䅁䅯椴䅍䅁杷允䅁䅁䅑䅁䑁䅁䅷䅁䭁䩁䡷䅁䭁䉁䅷䅁䭁䉁䄰䅁䉁䅁䅁允䅁䅁䅯桤䅍䅁杷允䅁䅁䅕䅁䑁䅁䅷䅁䭁䑁䄴䅁䭁䅁䅷䅁䭁䅁䄰䅁䭁䅁䄴䅁䉁䅁䅁允䅁䅁䅯睄䅁䅁杷允䅁䅁䅍䅁䑁䅁䅷䅁䭁䩁摉䅁䭁䝁䄰䅁䉁䅁䅁允䅁䅁䅯杇䅉䅁杷允䅁䅁䅕䅁䑁䅁䅷䅁䭁偁䑉䅁䭁佁䅁䅁䭁䅁䄰䅁䭁佁䅅䅁䉁䅁䅁允䅁䅁䅯睄䅁䅁杷允䅁䅁䅍䅁䑁䅁䅷䅁䭁䍁䩷䅁䭁䉁䅧䅁䉁䅁䅁允䅁䅁䅣䅁䅁䍁捂䔵䵁䅉䅅䅁䙁䅁䅁睁䵁䅁䅁权⭁䅁䅁权㕁䅁䅁权乁䅁䅁权佁䅁䅁允䅁䅁䅅䅁䭁䅁䄸䅁䵁䅉䅅䅁䙁䅁䅁睁䵁䅁䅁权䩄杂䅁权杄䅁䅁权乁䅁䅁权桄䅁䅁允䅁䅁䅅䅁䭁䅁䄸䅁䵁䅉䅅䅁䙁䅁䅁睁䵁䅁䅁权偄睁䅁权䙂䅁䅁权乁䅁䅁权佁䅁䅁允䅁䅁䅅䅁䭁䅁䄸䅁䵁䅉䅅䅁䙁䅁䅁睁䵁䅁䅁权㕂兂䅁权䙂䅁䅁权乁䅁䅁权佁䅁䅁允䅁䅁䅅䅁䭁䅁䄸䅁䵁䅉䅅䅁䙁䅁䅁睁䵁䅁䅁权牄兄䅁权佂䅁䅁权乁䅁䅁权佁䅁䅁允䅁䅁䅅䅁䭁䅁䄸䅁䵁䅉䅅䅁䑁䅁䅁睁䵁䅁䅁权㝃兂䅁权奁䅁䅁允䅁䅁䅅䅁䭁䅁䄸䅁䵁䅉䅅䅁䕁䅁䅁睁䵁䅁䅁权歂睂䅁权捁䅁䅁权摁䅁䅁允䅁䅁䅅䅁䭁䩁䑍䅁䵁䅉䅅䅁䑁䅁䅁睁䵁䅁䅁权䅁䅈䅁权噁䅁䅁允䅁䅁䅅䅁䭁䅁䈰䅁䵁䅉䅅䅁䙁䅁䅁睁䵁䅁䅁权灃䅄䅁权䙂䅁䅁权乁䅁䅁权佁䅁䅁允䅁䅁䅅䅁䭁䅁䄸䅁䵁䅉䅅䅁䙁䅁䅁睁䵁䅁䅁权煃䅄䅁权䙂䅁䅁权乁䅁䅁权佁䅁䅁允䅁䅁䅅䅁䭁䅁䄸䅁䵁䅉䅅䅁䙁䅁䅁睁䵁䅁䅁权䩃权䅁权杄䅁䅁权乁䅁䅁权桄䅁䅁允䅁䅁䅅䅁䭁䅁䄸䅁䵁䅉䅅䅁䙁䅁䅁睁䵁䅁䅁权牃䅄䅁权䙂䅁䅁权乁䅁䅁权佁䅁䅁允䅁䅁䅅䅁䭁䅁䄸䅁䵁䅉䅅䅁䙁䅁䅁睁䵁䅁䅁权㥃睆䅁权䙂䅁䅁权乁䅁䅁权佁䅁䅁允䅁䅁䅅䅁䭁佁欰䅁䵁䅉䅅䅁䑁䅁䅁睁䵁䅁䅁权䉂䅉䅁权瑂䅁䅁允䅁䅁䅅䅁䭁䑁䝣䅁䵁䅉䅅䅁䙁䅁䅁睁䵁䅁䅁权⭁睃䅁权佂䅁䅁权乁䅁䅁权佁䅁䅁允䅁䅁䅅䅁䭁䅁䄸䅁䵁䅉䅅䅁䑁䅁䅁睁䵁䅁䅁权癁杂䅁权䉁䅁䅁允䅁䅁䅅䅁䭁䝁䅕䅁䵁䅉䅅䅁䑁䅁䅁睁䵁䅁䅁权奄杂䅁权噁䅁䅁允䅁䅁䅅䅁䭁䡁䅁䅁䵁䅉䅅䅁䑁䅁䅁睁䵁䅁䅁权䵄兂䅁权奁䅁䅁允䅁䅁䅅䅁䡁䅁䅁䅁杄佊䅒䍄䉁䅁䅁兂䅁䅁䅍䅄䅁䅁䅯䅷䅍䅁䅯杌䅁䅁䅯䅂䍁䅧䅯光䅁䅁䅅䅁䉁䅁䅁兂㡁䙲椯㡘さ䅑杷允䅁䅁䅍䅁䑁䅁䅷䅁䭁䡁䥣䅁䭁䉁䅕䅁䉁䅁䅁允䅁䅁䅯兄䅅䅁杷允䅁䅁䅕䅁䑁䅁䅷䅁䭁䩁䥳䅁䭁䍁䄴䅁䭁䅁䅑潁䭁䍁䅅䅁䉁䅁䅁允䅁䅁䅕㘴杅到洱啓䵁䅉䅅䅁䙁䅁䅁睁䵁䅁䅁权牄杂䅁权佂䅁䅁权乁䅁䅁权佁䅁䅁允䅁䅁䅅䅁䡁䅁䅁䅁杂併䅖䍄䉁䅁䅁睁䅁䅁䅍䅄䅁䅁䅯䅬䅁䅁䅯允䅁䅁䅅䅁䉁䅁䅁权求䅁䅁䍄䉁䅁䅁睁䅁䅁䅍䅄䅁䅁䅯栲䅫䅁䅯允䅁䅁䅅䅁䉁䅁䅁权偁允䅁䍄䉁䅁䅁兂䅁䅁䅍䅄䅁䅁䅯刹䄸䅁䅯杌䅁䅁䅯䅂䍁䅧䅯䅤䅁䅁䅅䅁䉁䅁䅁权䱁兆䅁䍄䉁䅁䅁睁䅁䅁䅍䅄䅁䅁䅯䅋䅁䅁䅯䅍䅁䅁䅅䅁䉁䅁䅁权敄䅅䅁䍄䉁䅁䅁睁䅁䅁䅍䅄䅁䅁䅯䅺䅕䅁䅯允䅁䅁䅅䅁䉁䅁䅁权牁䅁䅁䍄䉁䅁䅁睁䅁䅁䅍䅄䅁䅁䅯䅔䅉䅁䅯允䅁䅁䅅䅁䉁䅁䅁权䡂杁䅁䍄䉁䅁䅁兂䅁䅁䅍䅄䅁䅁䅯朲䅯䅁䅯䄴䅁䅁䅯兄䅁䅁䅯儴䅁䅁䅅䅁䉁䅁䅁权偁䅁䅁䍄䉁䅁䅁兂䅁䅁䅍䅄䅁䅁䅯兰䅍䅁䅯杌䅁䅁䅯䅂䍁䅧䅯光䅁䅁䅅䅁䉁䅁䅁兂㙄呇湋祺瑐睐杷允䅁䅁䅕䅁䑁䅁䅷䅁䭁偁䑣䅁䭁䍁䄴䅁䭁䅁䅑潁䭁䡁䅑䅁䉁䅁䅁允䅁䅁䅕䙖ㅖ㕖䙶あ䵁䅉䅅䅁䑁䅁䅁睁䵁䅁䅁权䵄兂䅁权瑂䅁䅁允䅁䅁䅅䅁䭁䩁䕷䅁䵁䅉䅅䅁䑁䅁䅁睁䵁䅁䅁权橂元䅁权⽁䅁䅁允䅁䅁䅅䅁佁䅁䅷䅁ㅁ䑁䅙杌㕁䑁䅍䅁䵁䅉䅅䅁䙁䅁䅁睁䵁䅁䅁权䩁䅃䅁权㕁䅁䅁权乁䅁䅁权佁䅁䅁允䅁䅁䅅䅁䭁䅁䄸䅁䵁䅉䅅䅁䙁䅁䅁睁䵁䅁䅁权祁杈䅁权潂䅁䅁权乁䅁䅁权佁䅁䅁允䅁䅁䅅䅁䡁䅁䅁䅁䅄畒䅚䍄䉁䅁䅁睁䅁䅁䅍䅄䅁䅁䅯兵䅁䅁䅯允䅁䅁䅅䅁䉁䅁䅁权㙃䅁䅁䍄䉁䅁䅁睁䅁䅁䅍䅄䅁䅁䅯杮䅁䅁䅯睐䅁䅁䅅䅁䉁䅁䅁杄䵁䅁䅁睍祁䍁䄴睍祁䅁䅁䍄䉁䅁䅁兂䅁䅁䅍䅄䅁䅁䅯眴䅧䅁䅯兒䅁䅁䅯兄䅁䅁䅯杄䅁䅁䅅䅁䉁䅁䅁权偁䅁䅁䍄䉁䅁䅁睁䅁䅁䅍䅄䅁䅁䅯䅄䅕䅁䅯兢䅁䅁䅅䅁䉁䅁䅁权歂䅂䅁䍄䉁䅁䅁䅂䅁䅁䅍䅄䅁䅁䅯眹䅉䅁䅯䅈䅁䅁䅯先䅁䅁䅅䅁䉁䅁䅁权畄兄䅁䍄䉁䅁䅁兂䅁䅁䅍䅄䅁䅁䅯睇䅕䅁䅯兏䅁䅁䅯兄䅁䅁䅯杄䅁䅁䅅䅁䉁䅁䅁权偁䅁䅁䍄䉁䅁䅁兂䅁䅁䅍䅄䅁䅁䅯祫䅁䅁䅯兒䅁䅁䅯兄䅁䅁䅯杄䅁䅁䅅䅁䉁䅁䅁权偂睉䅁䍄䉁䅁䅁兂䅁䅁䅍䅄䅁䅁䅯睬䅑䅁䅯杔䅁䅁䅯兄䅁䅁䅯杄䅁䅁䅅䅁䉁䅁䅁权偁䅁䅁䍄䉁䅁䅁兂䅁䅁䅍䅄䅁䅁䅯䅺䅕䅁䅯䅡䅁䅁䅯兄䅁䅁䅯杄䅁䅁䅅䅁䉁䅁䅁权偁䅁䅁䍄䉁䅁䅁兂䅁䅁䅍䅄䅁䅁䅯䉳䅧䅁䅯杌䅁䅁䅯䅂䍁䅧䅯䅤䅁䅁䅅䅁䉁䅁䅁兂㥁䵸扂塌䍷䅑杷允䅁䅁䅍䅁䑁䅁䅷䅁䭁䵁䙁䅁䭁䙁䄰䅁䉁䅁䅁允䅁䅁䅯朱䅁䅁杷允䅁䅁䅍䅁䑁䅁䅷䅁䭁䵁䙁䅁䭁䉁䅕䅁䉁䅁䅁允䅁䅁䅯睳䅉䅁杷允䅁䅁䅍䅁䑁䅁䅷䅁䭁䝁䙑䅁䭁䙁䄰䅁䉁䅁䅁允䅁䅁䅯朱䅁䅁杷允䅁䅁䅍䅁䑁䅁䅷䅁䭁䅁奷䅁䭁䉁䅧䅁䉁䅁䅁允䅁䅁䅯睄䅁䅁杷允䅁䅁䅍䅁䑁䅁䅷䅁䭁䝁䙕䅁䭁䙁䄰䅁䉁䅁䅁允䅁䅁䅯杘䅁䅁杷允䅁䅁䅍䅁䑁䅁䅷䅁䭁䝁䙣䅁䭁䙁䄰䅁䉁䅁䅁允䅁䅁䅯杘䅁䅁杷允䅁䅁䅍䅁䑁䅁䅷䅁䭁䥁慅䅁䭁䉁䅕䅁䉁䅁䅁允䅁䅁䅯䅎䅅䅁杷允䅁䅁䅍䅁䑁䅁䅷䅁䭁䭁䍕䅁䭁䅁䅅䅁䉁䅁䅁允䅁䅁䅯杁䅁䅁杷允䅁䅁䅕䅁䑁䅁䅷䅁䭁䵁䜰䅁䭁䍁䄴䅁䭁䅁䅑潁䭁䍁䅅䅁䉁䅁䅁允䅁䅁䅕䤸即㔵報啃䵁䅉䅅䅁䙁䅁䅁睁䵁䅁䅁权扃䅈䅁权䙂䅁䅁权乁䅁䅁权佁䅁䅁允䅁䅁䅅䅁䭁䕁杣䅁䵁䅉䅅䅁䕁䅁䅁睁䵁䅁䅁权ㅃ睁䅁权捁䅁䅁权摁䅁䅁允䅁䅁䅅䅁䭁䥁䭉䅁䵁䅉䅅䅁䑁䅁䅁睁䵁䅁䅁权⽃兂䅁权瑂䅁䅁允䅁䅁䅅䅁䭁䡁䅁䅁䵁䅉䅅䅁䑁䅁䅁睁䵁䅁䅁权䅄兂䅁权瑂䅁䅁允䅁䅁䅅䅁䭁䱁䍍䅁䵁䅉䅅䅁䙁䅁䅁睁䵁䅁䅁权睄睃䅁权杁䅁䅁权䕁䅁䅋权桁䅁䅁允䅁䅁䅅䅁䙁䡁啳歲桦测䅂䍄䉁䅁䅁睁䅁䅁䅍䅄䅁䅁䅯䅡䅙䅁䅯兘䅁䅁䅅䅁䉁䅁䅁权呁允䅁䍄䉁䅁䅁睁䅁䅁䅍䅄䅁䅁䅯朳䅣䅁䅯䅍䅁䅁䅅䅁䉁䅁䅁权偁䅁䅁䍄䉁䅁䅁睁䅁䅁䅍䅄䅁䅁䅯入䅕䅁䅯䅇䅁䅁䅅䅁䉁䅁䅁权偁䅁䅁䍄䉁䅁䅁睁䅁䅁䅍䅄䅁䅁䅯䅋䅯䅁䅯兘䅁䅁䅅䅁䉁䅁䅁权䥃䅁䅁䍄䉁䅁䅁睁䅁䅁䅍䅄䅁䅁䅯䉸䅷䅁䅯允䅁䅁䅅䅁䉁䅁䅁权杄允䅁䍄䉁䅁䅁兂䅁䅁䅍䅄䅁䅁䅯眱䅁䅁䅯䅉䅁䅁䅯䅂䍁䅧䅯光䅁䅁䅅䅁䉁䅁䅁兂畃⭒㙆䥆堵䅑杷允䅁䅁䅑䅁䑁䅁䅷䅁䭁䵁䙁䅁䭁䉁䅷䅁䭁䉁䄰䅁䉁䅁䅁允䅁䅁䅯睳䅁䅁杷允䅁䅁䅑䅁䑁䅁䅷䅁䭁䡁救䅁䭁䉁䅷䅁䭁䉁䄰䅁䉁䅁䅁允䅁䅁䅯兗䅁䅁杷允䅁䅁䅕䅁䑁䅁䅷䅁䭁䉁䕍䅁䭁䍁䄴䅁䭁䅁䅑潁䭁䡁䅑䅁䉁䅁䅁允䅁䅁䅕瑒硂牂㕧え䵁䅉䅅䅁䙁䅁䅁睁䵁䅁䅁权噁䅂䅁权畁䅁䅁权䕁䅁䅋权あ䅁䅁允䅁䅁䅅䅁䙁䭁周は䐴楏䅆䍄䉁䅁䅁兂䅁䅁䅍䅄䅁䅁䅯䅚䅕䅁䅯杌䅁䅁䅯䅂䍁䅧䅯光䅁䅁䅅䅁䉁䅁䅁兂䅁湉⽃橵䡬䅑杷允䅁䅁䅍䅁䑁䅁䅷䅁䭁䕁䔸䅁䭁䑁䅁䅁䉁䅁䅁允䅁䅁䅯睄䅁䅁杷允䅁䅁䅕䅁䑁䅁䅷䅁䭁䉁䕫䅁䭁䍁䄴䅁䭁䅁䅑潁䭁䡁䅑䅁䉁䅁䅁允䅁䅁䅕儴㥲兔呃吹䴸䅉䅅䅁䑁䅁䅁睁䵁䅁䅁权煂权䅁权䅃䅁䅁允䅁䅁䅅䅁䭁䅁呍䅁䵁䅉䅅䅁䙁䅁䅁睁䵁䅁䅁权橃权䅁权㕁䅁䅁权乁䅁䅁权佁䅁䅁允䅁䅁䅅䅁䭁䅁䄸䅁䵁䅉䅅䅁䑁䅁䅁睁䵁䅁䅁权⽃兂䅁权睁䅁䅁允䅁䅁䅅䅁䭁偁乁䅁䵁䅉䅅䅁䙁䅁䅁睁䵁䅁䅁权ぁ䅂䅁权䙂䅁䅁权乁䅁䅁权佁䅁䅁允䅁䅁䅅䅁䭁䅁䄸䅁䵁䅉䅅䅁䙁䅁䅁睁䵁䅁䅁权㍃䅂䅁权䵁䅁䅁权乁䅁䅁权佁䅁䅁允䅁䅁䅅䅁䭁䅁䄸䅁䵁䅉䅅䅁䙁䅁䅁睁䵁䅁䅁权啁兇䅁权杁䅁䅁权䕁䅁䅋权あ䅁䅁允䅁䅁䅅䅁䙁䅁塲㍯㥁汋䄹䍄䉁䅁䅁睁䅁䅁䅍䅄䅁䅁䅯睶䅕䅁䅯睐䅁䅁䅅䅁䉁䅁䅁杄䭁䅁䅁䅏畁䑁䅁睎䅁䅁杷允䅁䅁䅍䅁䑁䅁䅷䅁䭁䵁䙁䅁䭁䑁䄸䅁䉁䅁䅁允䅁䅁䄴䅃䅁䑁䅕杌㍁䅁䅁䍄䉁䅁䅁兂䅁䅁䅍䅄䅁䅁䅯杵䅍䅁䅯杔䅁䅁䅯兄䅁䅁䅯杄䅁䅁䅅䅁䉁䅁䅁权偁䅁䅁䍄䉁䅁䅁兂䅁䅁䅍䅄䅁䅁䅯末䅯䅁䅯杌䅁䅁䅯䅂䍁䅧䅯光䅁䅁䅅䅁䉁䅁䅁兂獄癍瘹呍畦睐杷允䅁䅁䅍䅁䑁䅁䅷䅁䭁䑁䑁䅁䭁䑁䄸䅁䉁䅁䅁允䅁䅁䄴䅄䅁䑁䅑杍畁䑁䅧杍䅁䅁杷允䅁䅁䅕䅁䑁䅁䅷䅁䭁䱁䘸䅁䭁䅁䅷䅁䭁䅁䄰䅁䭁䅁䄴䅁䉁䅁䅁允䅁䅁䅯睄䅁䅁杷允䅁䅁䅕䅁䑁䅁䅷䅁䭁佁䵑䅁䭁䕁䅕䅁䭁䅁䄰䅁䭁䅁䄴䅁䉁䅁䅁允䅁䅁䅯睄䅁䅁杷允䅁䅁䅕䅁䑁䅁䅷䅁䭁䵁䙁䅁䭁䅁䅷䅁䭁䅁䄰䅁䭁䅁䄴䅁䉁䅁䅁允䅁䅁䅯睄䅁䅁杷允䅁䅁䅕䅁䑁䅁䅷䅁䭁䵁䙁䅁䭁䕁䅕䅁䭁䅁䄰䅁䭁䅁䄴䅁䉁䅁䅁允䅁䅁䅯睄䅁䅁杷允䅁䅁䅍䅁䑁䅁䅷䅁䭁䝁契䅁䭁䉁䅕䅁䉁䅁䅁允䅁䅁䅯杵䅁䅁杷允䅁䅁䅕䅁䑁䅁䅷䅁䭁偁䙷䅁䭁䍁䅁䅁䭁䅁䅑潁䭁䍁䅅䅁䉁䅁䅁允䅁䅁䅕硥畓⭒㙇歕䵁䅉䅅䅁䙁䅁䅁睁䵁䅁䅁权牄兇䅁权潂䅁䅁权乁䅁䅁权佁䅁䅁允䅁䅁䅅䅁䡁䅁䅁䅁䅃敫䅒䍄䉁䅁䅁兂䅁䅁䅍䅄䅁䅁䅯儯䅕䅁䅯䅉䅁䅁䅯䅂䍁䅧䅯光䅁䅁䅅䅁䉁䅁䅁兂䙃ㄶ㑇畈朱䅑杷允䅁䅁䅕䅁䑁䅁䅷䅁䭁偁䘴䅁䭁䍁䅁䅁䭁䅁䅑潁䭁䍁䅅䅁䉁䅁䅁允䅁䅁䅕⽷潕䥘椫啘䵁䅉䅅䅁䙁䅁䅁睁䵁䅁䅁权䉄䅇䅁权杁䅁䅁权䕁䅁䅋权あ䅁䅁允䅁䅁䅅䅁䙁偁潙䥘䌯噰䅤䍄䉁䅁䅁睁䅁䅁䅍䅄䅁䅁䅯睺䅅䅁䅯兘䅁䅁䅅䅁䉁䅁䅁权䥃䅁䅁䍄䉁䅁䅁睁䅁䅁䅍䅄䅁䅁䅯杌䅑䅁䅯睐䅁䅁䅅䅁䉁䅁䅁杄䭁䅁䅁兏硁䍁䄴李䅁䅁杷允䅁䅁䅍䅁䑁䅁䅷䅁䭁䕁奁䅁䭁䝁䄰䅁䉁䅁䅁允䅁䅁䅯杇䅑䅁杷允䅁䅁䅕䅁䑁䅁䅷䅁䭁䱁䘸䅁䭁䕁䄴䅁䭁䅁䄰䅁䭁䅁䄴䅁䉁䅁䅁允䅁䅁䅯睄䅁䅁杷允䅁䅁䅍䅁䑁䅁䅷䅁䭁䵁佳䅁䭁䝁䄰䅁䉁䅁䅁允䅁䅁䅯杏䅅䅁杷允䅁䅁䅕䅁䑁䅁䅷䅁䭁偁义䅁䭁䍁䄴䅁䭁䅁䅑潁䭁䍁䅅䅁䉁䅁䅁允䅁䅁䅕畅楔硬煕あ䵁䅉䅅䅁䑁䅁䅁睁䵁䅁䅁权啂杂䅁权䉁䅁䅁允䅁䅁䅅䅁䭁佁䍁䅁䵁䅉䅅䅁䙁䅁䅁睁䵁䅁䅁权⽃兂䅁权潂䅁䅁权乁䅁䅁权佁䅁䅁允䅁䅁䅅䅁䭁䅁䄸䅁䵁䅉䅅䅁䙁䅁䅁睁䵁䅁䅁权獃䅇䅁权畁䅁䅁权䕁䅁䅋权桁䅁䅁允䅁䅁䅅䅁䙁䑁㙣浴㌵剆䅊䍄䉁䅁䅁睁䅁䅁䅍䅄䅁䅁䅯杹䅍䅁䅯允䅁䅁䅅䅁䉁䅁䅁权求䅁䅁䍄䉁䅁䅁睁䅁䅁䅍䅄䅁䅁䅯券䅷䅁䅯允䅁䅁䅅䅁䉁䅁䅁权潁杁䅁䍄䉁䅁䅁睁䅁䅁䅍䅄䅁䅁䅯睅䅁䅁䅯䅇䅁䅁䅅䅁䉁䅁䅁睂䅁䅁䅁䭑汐䅑杷允䅁䅁䅍䅁䑁䅁䅷䅁䭁䩁䥉䅁䭁䥁䅁䅁䉁䅁䅁允䅁䅁䅯䉃䅕䅁杷允䅁䅁䅕䅁䑁䅁䅷䅁䭁䕁䌴䅁䭁䕁䄴䅁䭁䅁䄰䅁䭁䅁䄴䅁䉁䅁䅁允䅁䅁䅯睄䅁䅁杷允䅁䅁䅍䅁䑁䅁䅷䅁䭁䑁䵣䅁䭁䝁䄰䅁䉁䅁䅁允䅁䅁䅯䅡䅅䅁杷允䅁䅁䅕䅁䑁䅁䅷䅁䭁䅁䅳䅁䭁䍁䄴䅁䭁䅁䅑潁䭁䡁䅑䅁䉁䅁䅁允䅁䅁䅕楴㔷䩷㑎啅䵁䅉䅅䅁䙁䅁䅁睁䵁䅁䅁权允䅁䅁权畁䅁䅁权䕁䅁䅋权あ䅁䅁允䅁䅁䅅䅁䙁䅁䉕乁㑗偩⽫䍄䉁䅁䅁兂䅁䅁䅍䅄䅁䅁䅯充䅁䅁䅯杌䅁䅁䅯䅂䍁䅧䅯䅤䅁䅁䅅䅁䉁䅁䅁兂橄㍴畹位〳睐杷允䅁䅁䅕䅁䑁䅁䅷䅁䭁䡁䅯䅁䭁䝁䅧䅁䭁䅁䄰䅁䭁䅁䄴䅁䉁䅁䅁允䅁䅁䅯睄䅁䅁杷允䅁䅁䅕䅁䑁䅁䅷䅁䭁䕁慑䅁䭁䝁䅧䅁䭁䅁䄰䅁䭁䅁䄴䅁䉁䅁䅁允䅁䅁䅣䅁䅁䥁獃䔵䵁䅉䅅䅁䙁䅁䅁睁䵁䅁䅁权㑃允䅁权杄䅁䅁权乁䅁䅁权桄䅁䅁允䅁䅁䅅䅁䭁䅁䄸䅁䵁䅉䅅䅁䙁䅁䅁睁䵁䅁䅁权十䅁䅁权畁䅁䅁权䕁䅁䅋权あ䅁䅁允䅁䅁䅅䅁䙁䡁杹浈圷䅳䅨䍄䉁䅁䅁䅂䅁䅁䅍䅄䅁䅁䅯杕䅍䅁䅯䅈䅁䅁䅯先䅁䅁䅅䅁䉁䅁䅁权杂杄䅁䍄䉁䅁䅁兂䅁䅁䅍䅄䅁䅁䅯䅲䅣䅁䅯䅡䅁䅁䅯兄䅁䅁䅯杄䅁䅁䅅䅁䉁䅁䅁权偁䅁䅁䍄䉁䅁䅁睁䅁䅁䅍䅄䅁䅁䅯睃䅁䅁䅯兆䅁䅁䅅䅁䉁䅁䅁权睂䅁䅁䍄䉁䅁䅁兂䅁䅁䅍䅄䅁䅁䅯剹䅳䅁䅯兒䅁䅁䅯兄䅁䅁䅯杄䅁䅁䅅䅁䉁䅁䅁权偁䅁䅁䍄䉁䅁䅁兂䅁䅁䅍䅄䅁䅁䅯䅺䅧䅁䅯兏䅁䅁䅯兄䅁䅁䅯杄䅁䅁䅅䅁䉁䅁䅁权䥃允䅁䍄䉁䅁䅁睁䅁䅁䅍䅄䅁䅁䅯充䅁䅁䅯兆䅁䅁䅅䅁䉁䅁䅁权乁允䅁䍄䉁䅁䅁睁䅁䅁䅍䅄䅁䅁䅯杌䅉䅁䅯䅍䅁䅁䅅䅁䉁䅁䅁权䥃睄䅁䍄䉁䅁䅁兂䅁䅁䅍䅄䅁䅁䅯朲䅕䅁䅯杌䅁䅁䅯䅂䍁䅧䅯䅤䅁䅁䅅䅁䉁䅁䅁兂祂䉅䵷䥺椳睐杷允䅁䅁䅍䅁䑁䅁䅷䅁䭁䕁䬰䅁䭁䙁䄰䅁䉁䅁䅁允䅁䅁䅯睅䅅䅁杷允䅁䅁䅍䅁䑁䅁䅷䅁䭁䱁䑕䅁䭁䙁䄰䅁䉁䅁䅁允䅁䅁䅯杘䅁䅁杷允䅁䅁䅑䅁䑁䅁䅷䅁䭁䝁奁䅁䭁䉁䅷䅁䭁䉁䄰䅁䉁䅁䅁允䅁䅁䅯䍊䅑䅁杷允䅁䅁䅕䅁䑁䅁䅷䅁䭁䥁䍍䅁䭁䍁䅁䅁䭁䅁䅑潁䭁䡁䅑䅁䉁䅁䅁允䅁䅁䅕䉵䘶ㄶ㑅歌䵁䅉䅅䅁䑁䅁䅁睁䵁䅁䅁权塁元䅁权摂䅁䅁允䅁䅁䅅䅁䭁䥁䅧䅁䵁䅉䅅䅁䑁䅁䅁睁䵁䅁䅁权佃睉䅁权瑂䅁䅁允䅁䅁䅅䅁䭁乁䕉䅁䵁䅉䅅䅁䕁䅁䅁睁䵁䅁䅁权十䅁䅁权捁䅁䅁权摁䅁䅁允䅁䅁䅅䅁䭁䑁䌸䅁䵁䅉䅅䅁䙁䅁䅁睁䵁䅁䅁权权䅇䅁权畁䅁䅁权䕁䅁䅋权あ䅁䅁允䅁䅁䅅䅁䙁䉁兪牰癄睕䅨䍄䉁䅁䅁兂䅁䅁䅍䅄䅁䅁䅯杳䅫䅁䅯䅡䅁䅁䅯兄䅁䅁䅯杄䅁䅁䅅䅁䉁䅁䅁权偁䅁䅁䍄䉁䅁䅁睁䅁䅁䅍䅄䅁䅁䅯硘䅧䅁䅯允䅁䅁䅅䅁䉁䅁䅁权䭁䅁䅁䍄䉁䅁䅁兂䅁䅁䅍䅄䅁䅁䅯睋䅯䅁䅯杌䅁䅁䅯䅂䍁䅧䅯䅤䅁䅁䅅䅁䉁䅁䅁兂灃㝷牙圳剷䅑杷允䅁䅁䅍䅁䑁䅁䅷䅁䭁䡁䑉䅁䭁䑁䅁䅁䉁䅁䅁允䅁䅁䅯桚䅙䅁杷允䅁䅁䅕䅁䑁䅁䅷䅁䭁䅁䅳䅁䭁䑁䅫䅁䭁䅁䄰䅁䭁䅁䄴䅁䉁䅁䅁允䅁䅁䅯睄䅁䅁杷允䅁䅁䅕䅁䑁䅁䅷䅁䭁䉁䅅䅁䭁䑁䅫䅁䭁䅁䄰䅁䭁䅁䄴䅁䉁䅁䅁允䅁䅁䅯睄䅁䅁杷允䅁䅁䅕䅁䑁䅁䅷䅁䭁䱁䅣䅁䭁䕁䅕䅁䭁䅁䄰䅁䭁䅁䄴䅁䉁䅁䅁允䅁䅁䅯朹䄰䅁杷允䅁䅁䅍䅁䑁䅁䅷䅁䭁䩁晳䅁䭁䉁䅧䅁䉁䅁䅁允䅁䅁䅯睄䅁䅁杷允䅁䅁䅕䅁䑁䅁䅷䅁䭁䉁䅉䅁䭁䑁䅫䅁䭁䅁䄰䅁䭁䅁䄴䅁䉁䅁䅁允䅁䅁䅯睄䅁䅁杷允䅁䅁䅕䅁䑁䅁䅷䅁䭁䉁䅍䅁䭁䑁䅫䅁䭁䅁䄰䅁䭁䅁䄴䅁䉁䅁䅁允䅁䅁䅯睄䅁䅁杷允䅁䅁䅕䅁䑁䅁䅷䅁䭁䱁䅧䅁䭁䕁䅕䅁䭁䅁䄰䅁䭁䅁䄴䅁䉁䅁䅁允䅁䅁䅯眹䄰䅁杷允䅁䅁䅕䅁䑁䅁䅷䅁䭁䑁䌰䅁䭁䍁䄴䅁䭁䅁䅑潁䭁䡁䅑䅁䉁䅁䅁允䅁䅁䅕晈䨯奲㉡啅䵁䅉䅅䅁䙁䅁䅁睁䵁䅁䅁权摂睁䅁权䙂䅁䅁权乁䅁䅁权佁䅁䅁允䅁䅁䅅䅁䭁䅁䄸䅁䵁䅉䅅䅁䙁䅁䅁睁䵁䅁䅁权潁䅃䅁权畁䅁䅁权䕁䅁䅋权桁䅁䅁允䅁䅁䅅䅁䙁佁䍶捊畷噸䅊䍄䉁䅁䅁兂䅁䅁䅍䅄䅁䅁䅯䈲䄴䅁䅯杔䅁䅁䅯兄䅁䅁䅯杄䅁䅁䅅䅁䉁䅁䅁睂䅁䅁䅁䩑決䅑杷允䅁䅁䅍䅁䑁䅁䅷䅁䭁䅁䑉䅁䭁䑁䅁䅁䉁䅁䅁允䅁䅁䅯䉐䅍䅁杷允䅁䅁䅕䅁䑁䅁䅷䅁䭁䉁䅉䅁䭁䕁䄴䅁䭁䅁䄰䅁䭁䅁䄴䅁䉁䅁䅁允䅁䅁䅯睄䅁䅁杷允䅁䅁䅍䅁䑁䅁䅷䅁䭁䑁扁䅁䭁䉁䅕䅁䉁䅁䅁允䅁䅁䅯䅣䅁䅁杷允䅁䅁䅕䅁䑁䅁䅷䅁䭁䉁䅍䅁䭁䕁䄴䅁䭁䅁䄰䅁䭁䅁䄴䅁䉁䅁䅁允䅁䅁䅯睄䅁䅁杷允䅁䅁䅍䅁䑁䅁䅷䅁䭁䅁䍳䅁䭁䝁䄰䅁䉁䅁䅁允䅁䅁䅯睎䅙䅁杷允䅁䅁䅕䅁䑁䅁䅷䅁䭁䱁䑕䅁䭁䝁䅧䅁䭁䅁䄰䅁䭁䅁䄴䅁䉁䅁䅁允䅁䅁䅯睄䅁䅁杷允䅁䅁䅍䅁䑁䅁䅷䅁䭁䍁䱕䅁䭁䑁䅁䅁䉁䅁䅁允䅁䅁䅯硘䅙䅁杷允䅁䅁䅍䅁䑁䅁䅷䅁䭁佁塯䅁䭁䉁䅕䅁䉁䅁䅁允䅁䅁䅯杇䅁䅁杷允䅁䅁䅕䅁䑁䅁䅷䅁䭁䉁䅁䅁䭁䝁䅧䅁䭁䅁䄰䅁䭁䅁䄴䅁䉁䅁䅁允䅁䅁䅯睄䅁䅁杷允䅁䅁䅕䅁䑁䅁䅷䅁䭁䭁䔰䅁䭁佁䅁䅁䭁䅁䄰䅁䭁佁䅅䅁䉁䅁䅁允䅁䅁䅯睄䅁䅁杷允䅁䅁䅕䅁䑁䅁䅷䅁䭁䉁䅉䅁䭁䝁䅧䅁䭁䅁䄰䅁䭁䅁䄴䅁䉁䅁䅁允䅁䅁䅯睄䅁䅁杷允䅁䅁䅕䅁䑁䅁䅷䅁䭁䝁䕕䅁䭁䝁䅧䅁䭁䅁䄰䅁䭁䅁䄴䅁䉁䅁䅁允䅁䅁䅯睄䅁䅁杷允䅁䅁䅍䅁䑁䅁䅷䅁䭁䅁䄸䅁䭁䑁䄸䅁䉁䅁䅁允䅁䅁䅯睙䅅䅁杷允䅁䅁䅕䅁䑁䅁䅷䅁䭁䍁婑䅁䭁䍁䅁䅁䭁䅁䅑潁䭁䍁䅅䅁䉁䅁䅁允䅁䅁䅕敨剴䉵嘴ざ䵁䅉䅅䅁䑁䅁䅁睁䵁䅁䅁权允䅁䅁权䅃䅁䅁允䅁䅁䅅䅁䭁偁乫䅁䵁䅉䅅䅁䙁䅁䅁睁䵁䅁䅁权允䅇䅁权佂䅁䅁权乁䅁䅁权佁䅁䅁允䅁䅁䅅䅁䡁䅁䅁䅁䅄⭘䅒䍄䉁䅁䅁睁䅁䅁䅍䅄䅁䅁䅯杅䅁䅁䅯䅧䅁䅁䅅䅁䉁䅁䅁权㝄兄䅁䍄䉁䅁䅁睁䅁䅁䅍䅄䅁䅁䅯杳䅍䅁䅯䅧䅁䅁䅅䅁䉁䅁䅁权啄睄䅁䍄䉁䅁䅁睁䅁䅁䅍䅄䅁䅁䅯睦䅧䅁䅯兆䅁䅁䅅䅁䉁䅁䅁权瑃䅁䅁䍄䉁䅁䅁兂䅁䅁䅍䅄䅁䅁䅯朳䅣䅁䅯䅄䅁䅁䅯兄䅁䅁䅯杄䅁䅁䅅䅁䉁䅁䅁权偁䅁䅁䍄䉁䅁䅁睁䅁䅁䅍䅄䅁䅁䅯权䅯䅁䅯䅧䅁䅁䅅䅁䉁䅁䅁权⭄兄䅁䍄䉁䅁䅁兂䅁䅁䅍䅄䅁䅁䅯睥䅯䅁䅯䅡䅁䅁䅯兄䅁䅁䅯杄䅁䅁䅅䅁䉁䅁䅁睂䅁䅁䅁䍉浦䅑杷允䅁䅁䅕䅁䑁䅁䅷䅁䭁䅁慍䅁䭁䝁䅧䅁䭁䅁䄰䅁䭁䅁䄴䅁䉁䅁䅁允䅁䅁䅣䅁䅁䕁祄唵䵁䅉䅅䅁䙁䅁䅁睁䵁䅁䅁权䱄睁䅁权畁䅁䅁权䕁䅁䅋权桁䅁䅁允䅁䅁䅅䅁䙁乁摡䑌䅎睨䅸䍄䉁䅁䅁兂䅁䅁䅍䅄䅁䅁䅯䅺䅍䅁䅯杌䅁䅁䅯䅂䍁䅧䅯光䅁䅁䅅䅁䉁䅁䅁兂硂䱣䕌橁剑䅑杷允䅁䅁䅑䅁䑁䅁䅷䅁䭁乁䄸䅁䭁䉁䅷䅁䭁䉁䄰䅁䉁䅁䅁允䅁䅁䅯睐䅉䅁杷允䅁䅁䅕䅁䑁䅁䅷䅁䭁䱁塯䅁䭁䍁䅁䅁䭁䅁䅑潁䭁䍁䅅䅁䉁䅁䅁允䅁䅁䅕捺䵺䵺捺啖䵁䅉䅅䅁䙁䅁䅁睁䵁䅁䅁权啃䅂䅁权杁䅁䅁权䕁䅁䅋权あ䅁䅁允䅁䅁䅅䅁䙁䵁ㅐ䙋偹汍䅬䍄䉁䅁䅁睁䅁䅁䅍䅄䅁䅁䅯睪䅣䅁䅯兆䅁䅁䅅䅁䉁䅁䅁权扁允䅁䍄䉁䅁䅁兂䅁䅁䅍䅄䅁䅁䅯硒䅯䅁䅯䄴䅁䅁䅯兄䅁䅁䅯儴䅁䅁䅅䅁䉁䅁䅁睂䅁䅁䅁䑉浢䅑杷允䅁䅁䅍䅁䑁䅁䅷䅁䭁䥁敕䅁䭁䅁䅅䅁䉁䅁䅁允䅁䅁䅯睒䅉䅁杷允䅁䅁䅕䅁䑁䅁䅷䅁䭁䵁䑯䅁䭁䍁䅁䅁䭁䅁䅑潁䭁䍁䅅䅁䉁䅁䅁允䅁䅁䅕歲桦桥敔䕗䵁䅉䅅䅁䙁䅁䅁睁䵁䅁䅁权䵄睁䅁权杁䅁䅁权䕁䅁䅋权桁䅁䅁允䅁䅁䅅䅁䙁䅁塲㍯㥁汱䅎䍄䉁䅁䅁睁䅁䅁䅍䅄䅁䅁䅯杏䅁䅁䅯䅧䅁䅁䅅䅁䉁䅁䅁权坂睄䅁䍄䉁䅁䅁睁䅁䅁䅍䅄䅁䅁䅯兂䅯䅁䅯兆䅁䅁䅅䅁䉁䅁䅁权㑁允䅁䍄䉁䅁䅁䅂䅁䅁䅍䅄䅁䅁䅯刷䅫䅁䅯䅈䅁䅁䅯先䅁䅁䅅䅁䉁䅁䅁权⭁杁䅁䍄䉁䅁䅁兂䅁䅁䅍䅄䅁䅁䅯眶䅉䅁䅯杌䅁䅁䅯䅂䍁䅧䅯光䅁䅁䅅䅁䉁䅁䅁兂坁睲愱啅之䅑杷允䅁䅁䅕䅁䑁䅁䅷䅁䭁䥁䤸䅁䭁䍁䄴䅁䭁䅁䅑潁䭁䡁䅑䅁䉁䅁䅁允䅁䅁䅕䅗㉬礱橧歃䵁䅉䅅䅁䑁䅁䅁睁䵁䅁䅁权啁睁䅁权噁䅁䅁允䅁䅁䅅䅁䭁䕁䍅䅁䵁䅉䅅䅁䑁䅁䅁睁䵁䅁䅁权㡄权䅁权噁䅁䅁允䅁䅁䅅䅁䭁䥁䅙䅁䵁䅉䅅䅁䙁䅁䅁睁䵁䅁䅁权䩄允䅁权㕁䅁䅁权乁䅁䅁权佁䅁䅁允䅁䅁䅅䅁䭁䅁䄸䅁䵁䅉䅅䅁䙁䅁䅁睁䵁䅁䅁权䭄睁䅁权䵁䅁䅁权乁䅁䅁权佁䅁䅁允䅁䅁䅅䅁䭁䅁䄸䅁䵁䅉䅅䅁䙁䅁䅁睁䵁䅁䅁权捃杂䅁权杁䅁䅁权䕁䅁䅋权あ䅁䅁允䅁䅁䅅䅁䙁䅁塲㍯㥁汹䅊䍄䉁䅁䅁兂䅁䅁䅍䅄䅁䅁䅯睹䅍䅁䅯䅄䅁䅁䅯兄䅁䅁䅯杄䅁䅁䅅䅁䉁䅁䅁权偁䅁䅁䍄䉁䅁䅁睁䅁䅁䅍䅄䅁䅁䅯朷䅯䅁䅯兘䅁䅁䅅䅁䉁䅁䅁权敂䅁䅁䍄䉁䅁䅁兂䅁䅁䅍䅄䅁䅁䅯䅺䅍䅁䅯䅄䅁䅁䅯兄䅁䅁䅯杄䅁䅁䅅䅁䉁䅁䅁权偁䅁䅁䍄䉁䅁䅁睁䅁䅁䅍䅄䅁䅁䅯杄䅕䅁䅯兆䅁䅁䅅䅁䉁䅁䅁权穁䅂䅁䍄䉁䅁䅁睁䅁䅁䅍䅄䅁䅁䅯睄䅕䅁䅯兆䅁䅁䅅䅁䉁䅁䅁权坁䅁䅁䍄䉁䅁䅁兂䅁䅁䅍䅄䅁䅁䅯睲䄸䅁䅯䅉䅁䅁䅯䅂䍁䅧䅯光䅁䅁䅅䅁䉁䅁䅁兂穁積積㕍华䅑杷允䅁䅁䅍䅁䑁䅁䅷䅁䭁䅁慁䅁䭁䙁䄰䅁䉁䅁䅁允䅁䅁䅯䅩䅁䅁杷允䅁䅁䅕䅁䑁䅁䅷䅁䭁䝁䌰䅁䭁䕁䄴䅁䭁䅁䄰䅁䭁䅁䄴䅁䉁䅁䅁允䅁䅁䅯睄䅁䅁杷允䅁䅁䅍䅁䑁䅁䅷䅁䭁偁䕑䅁䭁䑁䅁䅁䉁䅁䅁允䅁䅁䅯桩䅅䅁杷允䅁䅁䅍䅁䑁䅁䅷䅁䭁䩁娰䅁䭁䉁䅕䅁䉁䅁䅁允䅁䅁䅯睇䅅䅁杷允䅁䅁䅍䅁䑁䅁䅷䅁䭁偁慣䅁䭁䉁䅧䅁䉁䅁䅁允䅁䅁䅣䅁䅁䅁䵄䔵䵁䅉䅅䅁䑁䅁䅁睁䵁䅁䅁权允兂䅁权噁䅁䅁允䅁䅁䅅䅁䭁䡁䅁䅁䵁䅉䅅䅁䑁䅁䅁睁䵁䅁䅁权獄睆䅁权瑂䅁䅁允䅁䅁䅅䅁䭁䉁䍯䅁䵁䅉䅅䅁䑁䅁䅁睁䵁䅁䅁权煂权䅁权奁䅁䅁允䅁䅁䅅䅁䡁䅁䅁䅁权攸䅒䍄䉁䅁䅁兂䅁䅁䅍䅄䅁䅁䅯杹䅍䅁䅯䅡䅁䅁䅯兄䅁䅁䅯杄䅁䅁䅅䅁䉁䅁䅁权偁䅁䅁䍄䉁䅁䅁兂䅁䅁䅍䅄䅁䅁䅯睚䅙䅁䅯杌䅁䅁䅯䅂䍁䅧䅯䅤䅁䅁䅅䅁䉁䅁䅁兂汄㡊獒䡦噫䅑杷允䅁䅁䅕䅁䑁䅁䅷䅁䭁偁䱁䅁䭁佁䅁䅁䭁䅁䄰䅁䭁佁䅅䅁䉁䅁䅁允䅁䅁䅯睄䅁䅁杷允䅁䅁䅕䅁䑁䅁䅷䅁䭁䙁䑯䅁䭁䑁䅫䅁䭁䅁䄰䅁䭁䅁䄴䅁䉁䅁䅁允䅁䅁䅯睄䅁䅁杷允䅁䅁䅕䅁䑁䅁䅷䅁䭁䵁䱅䅁䭁䍁䅁䅁䭁䅁䅑潁䭁䡁䅑䅁䉁䅁䅁允䅁䅁䅕牕敧敨硳げ䵁䅉䅅䅁䕁䅁䅁睁䵁䅁䅁权剄兂䅁权捁䅁䅁权摁䅁䅁允䅁䅁䅅䅁䭁䑁䌸䅁䵁䅉䅅䅁䙁䅁䅁睁䵁䅁䅁权潂杂䅁权畁䅁䅁权䕁䅁䅋权あ䅁䅁允䅁䅁䅅䅁䙁䑁椵捚攳桥䅰䍄䉁䅁䅁睁䅁䅁䅍䅄䅁䅁䅯兴䅍䅁䅯䅇䅁䅁䅅䅁䉁䅁䅁睂䅁䅁䅁䍑歲䅑杷允䅁䅁䅍䅁䑁䅁䅷䅁䭁䵁䕯䅁䭁䅁䅅䅁䉁䅁䅁允䅁䅁䅯睁䅉䅁杷允䅁䅁䅍䅁䑁䅁䅷䅁䭁䅁䥧䅁䭁䙁䄰䅁䉁䅁䅁允䅁䅁䅯䅩䅁䅁杷允䅁䅁䅍䅁䑁䅁䅷䅁䭁䭁摫䅁䭁䥁䅁䅁䉁䅁䅁允䅁䅁䅯䍷䅕䅁杷允䅁䅁䅕䅁䑁䅁䅷䅁䭁䱁䑕䅁䭁䍁䄴䅁䭁䅁䅑潁䭁䡁䅑䅁䉁䅁䅁允䅁䅁䅕歇牪浓ㅏ歄䵁䅉䅅䅁䑁䅁䅁睁䵁䅁䅁权⽄睂䅁权䅃䅁䅁允䅁䅁䅅䅁䭁䅁佁䅁䵁䅉䅅䅁䑁䅁䅁睁䵁䅁䅁权兄杁䅁权䅃䅁䅁允䅁䅁䅅䅁䭁䅁佉䅁䵁䅉䅅䅁䑁䅁䅁睁䵁䅁䅁权噁䅃䅁权䉁䅁䅁允䅁䅁䅅䅁䭁䍁䅫䅁䵁䅉䅅䅁䙁䅁䅁睁䵁䅁䅁权千䅇䅁权杁䅁䅁权䕁䅁䅋权あ䅁䅁允䅁䅁䅅䅁䙁䥁䌯匹捨ㅪ䅰䍄䉁䅁䅁睁䅁䅁䅍䅄䅁䅁䅯䅏䅯䅁䅯允䅁䅁䅅䅁䉁䅁䅁权䡂杁䅁䍄䉁䅁䅁睁䅁䅁䅍䅄䅁䅁䅯桭䅯䅁䅯兘䅁䅁䅅䅁䉁䅁䅁权ㅄ䅁䅁䍄䉁䅁䅁睁䅁䅁䅍䅄䅁䅁䅯兴䅍䅁䅯允䅁䅁䅅䅁䉁䅁䅁权䕁䅁䅁䍄䉁䅁䅁睁䅁䅁䅍䅄䅁䅁䅯睈䅁䅁䅯兘䅁䅁䅅䅁䉁䅁䅁权䭃䅁䅁䍄䉁䅁䅁睁䅁䅁䅍䅄䅁䅁䅯睏䅁䅁䅯䅇䅁䅁䅅䅁䉁䅁䅁睂䅁䅁䅁䕉汮䅑杷允䅁䅁䅍䅁䑁䅁䅷䅁䭁偁䭍䅁䭁䉁䅧䅁䉁䅁䅁允䅁䅁䅣䅁䅁䍁煃唵䵁䅉䅅䅁䑁䅁䅁睁䵁䅁䅁权䍄杇䅁权睁䅁䅁允䅁䅁䅅䅁䭁䡁昰䅁䵁䅉䅅䅁䑁䅁䅁睁䵁䅁䅁权㙁杁䅁权噁䅁䅁允䅁䅁䅅䅁䭁乁䍉䅁䵁䅉䅅䅁䑁䅁䅁睁䵁䅁䅁权ㅄ权䅁权奁䅁䅁允䅁䅁䅅䅁䡁䅁䅁䅁䅁⭱䅖䍄䉁䅁䅁兂䅁䅁䅍䅄䅁䅁䅯杪䅑䅁䅯䄴䅁䅁䅯兄䅁䅁䅯儴䅁䅁䅅䅁䉁䅁䅁权偁䅁䅁䍄䉁䅁䅁睁䅁䅁䅍䅄䅁䅁䅯兴䅍䅁䅯兆䅁䅁䅅䅁䉁䅁䅁权慂元䅁䍄䉁䅁䅁兂䅁䅁䅍䅄䅁䅁䅯剌䅧䅁䅯䅉䅁䅁䅯䅂䍁䅧䅯光䅁䅁䅅䅁䉁䅁䅁兂啁歲桦橥婒䅑杷允䅁䅁䅍䅁䑁䅁䅷䅁䭁佁䉑䅁䭁䑁䄸䅁䉁䅁䅁允䅁䅁䄴杄䅁䑁䅅䅍㑁䍁䄴杍祁䅁䅁䍄䉁䅁䅁兂䅁䅁䅍䅄䅁䅁䅯朶䅍䅁䅯杔䅁䅁䅯兄䅁䅁䅯杄䅁䅁䅅䅁䉁䅁䅁权偁䅁䅁䍄䉁䅁䅁睁䅁䅁䅍䅄䅁䅁䅯兴䅍䅁䅯䅍䅁䅁䅅䅁䉁䅁䅁权䑁杄䅁䍄䉁䅁䅁睁䅁䅁䅍䅄䅁䅁䅯䅄䄸䅁䅯兆䅁䅁䅅䅁䉁䅁䅁权穃杁䅁䍄䉁䅁䅁睁䅁䅁䅍䅄䅁䅁䅯剓䅧䅁䅯䅧䅁䅁䅅䅁䉁䅁䅁权湃䅉䅁䍄䉁䅁䅁兂䅁䅁䅍䅄䅁䅁䅯条䅣䅁䅯䅄䅁䅁䅯兄䅁䅁䅯杄䅁䅁䅅䅁䉁䅁䅁权偁䅁䅁䍄䉁䅁䅁兂䅁䅁䅍䅄䅁䅁䅯䉨䅯䅁䅯䅡䅁䅁䅯兄䅁䅁䅯杄䅁䅁䅅䅁䉁䅁䅁睂䅁䅁䅁䩑汐䅑杷允䅁䅁䅍䅁䑁䅁䅷䅁䭁䵁䉫䅁䭁䉁䅧䅁䉁䅁䅁允䅁䅁䅣䅁䅁佁奂唵䵁䅉䅅䅁䑁䅁䅁睁䵁䅁䅁权橂权䅁权噁䅁䅁允䅁䅁䅅䅁䭁䉁䕙䅁䵁䅉䅅䅁䙁䅁䅁睁䵁䅁䅁权䱃睁䅁权畁䅁䅁权䕁䅁䅋权あ䅁䅁允䅁䅁䅅䅁䙁䡁䭳䈴慮則䅆䍄䉁䅁䅁兂䅁䅁䅍䅄䅁䅁䅯朱䄴䅁䅯䅉䅁䅁䅯䅂䍁䅧䅯䅤䅁䅁䅅䅁䉁䅁䅁兂偃癷潕䕘䤹䅑杷允䅁䅁䅍䅁䑁䅁䅷䅁䭁䱁䱣䅁䭁䉁䅧䅁䉁䅁䅁允䅁䅁䅣䅁䅁䭁䑄唵䵁䅉䅅䅁䕁䅁䅁睁䵁䅁䅁权扁兂䅁权捁䅁䅁权摁䅁䅁允䅁䅁䅅䅁䭁䅁佑䅁䵁䅉䅅䅁䙁䅁䅁睁䵁䅁䅁权ㅃ睁䅁权䵁䅁䅁权乁䅁䅁权佁䅁䅁允䅁䅁䅅䅁䭁䅁䄸䅁䵁䅉䅅䅁䙁䅁䅁睁䵁䅁䅁权ㅃ睁䅁权㕁䅁䅁权乁䅁䅁权佁䅁䅁允䅁䅁䅅䅁䭁䅁䄸䅁䵁䅉䅅䅁䑁䅁䅁睁䵁䅁䅁权䩁杁䅁权摂䅁䅁允䅁䅁䅅䅁䭁乁䅙䅁䵁䅉䅅䅁䙁䅁䅁睁䵁䅁䅁权婁䅃䅁权杄䅁䅁权乁䅁䅁权桄䅁䅁允䅁䅁䅅䅁䭁䅁䄸䅁䵁䅉䅅䅁䕁䅁䅁睁䵁䅁䅁权偃䅃䅁权捁䅁䅁权摁䅁䅁允䅁䅁䅅䅁䭁䡁䡍䅁䵁䅉䅅䅁䙁䅁䅁睁䵁䅁䅁权慃兂䅁权䵁䅁䅁权乁䅁䅁权佁䅁䅁允䅁䅁䅅䅁䭁䥁䉫䅁䵁䅉䅅䅁䑁䅁䅁睁䵁䅁䅁权㥄权䅁权瑂䅁䅁允䅁䅁䅅䅁䭁佁䉕䅁䵁䅉䅅䅁䙁䅁䅁睁䵁䅁䅁权敄兄䅁权畁䅁䅁权䕁䅁䅋权桁䅁䅁允䅁䅁䅅䅁䙁䩁硩䰷䘰癚⽷䍄䉁䅁䅁睁䅁䅁䅍䅄䅁䅁䅯杅䅷䅁䅯兘䅁䅁䅅䅁䉁䅁䅁权䥃䅁䅁䍄䉁䅁䅁睁䅁䅁䅍䅄䅁䅁䅯刹䅧䅁䅯兆䅁䅁䅅䅁䉁䅁䅁权捂允䅁䍄䉁䅁䅁兂䅁䅁䅍䅄䅁䅁䅯硺䅯䅁䅯䅡䅁䅁䅯兄䅁䅁䅯杄䅁䅁䅅䅁䉁䅁䅁睂䅁䅁䅁佑氷䅑杷允䅁䅁䅕䅁䑁䅁䅷䅁䭁佁䈴䅁䭁䑁䅫䅁䭁䅁䄰䅁䭁䅁䄴䅁䉁䅁䅁允䅁䅁䅯睄䅁䅁杷允䅁䅁䅕䅁䑁䅁䅷䅁䭁䩁䍧䅁䭁䍁䅁䅁䭁䅁䅑潁䭁䡁䅑䅁䉁䅁䅁允䅁䅁䅕児塲㍯摂䕘䵁䅉䅅䅁䑁䅁䅁睁䵁䅁䅁权瑄䅂䅁权睁䅁䅁允䅁䅁䅅䅁䭁䅁余䅁䵁䅉䅅䅁䑁䅁䅁睁䵁䅁䅁权奂䅂䅁权睁䅁䅁允䅁䅁䅅䅁䭁佁噳䅁䵁䅉䅅䅁䑁䅁䅁睁䵁䅁䅁权湂睃䅁权瑂䅁䅁允䅁䅁䅅䅁䭁䭁䕅䅁䵁䅉䅅䅁䙁䅁䅁睁䵁䅁䅁权浃杁䅁权杁䅁䅁权䕁䅁䅋权あ䅁䅁允䅁䅁䅅䅁䙁䵁䴳䵺䵺䔷䅎䍄䉁䅁䅁兂䅁䅁䅍䅄䅁䅁䅯杰䅑䅁䅯䅉䅁䅁䅯䅂䍁䅧䅯光䅁䅁䅅䅁䉁䅁䅁兂硂児塲㍯䥂䅑杷允䅁䅁䅍䅁䑁䅁䅷䅁䭁䭁䡙䅁䭁䥁䅁䅁䉁䅁䅁允䅁䅁䅯睂䄴䅁杷允䅁䅁䅕䅁䑁䅁䅷䅁䭁偁䭯䅁䭁佁䅁䅁䭁䅁䄰䅁䭁佁䅅䅁䉁䅁䅁允䅁䅁䅯睄䅁䅁杷允䅁䅁䅍䅁䑁䅁䅷䅁䭁䭁䡧䅁䭁䝁䄰䅁䉁䅁䅁允䅁䅁䅯䅖䅫䅁杷允䅁䅁䅕䅁䑁䅁䅷䅁䭁偁䵅䅁䭁䍁䄴䅁䭁䅁䅑潁䭁䡁䅑䅁䉁䅁䅁允䅁䅁䅕扭奙书牐䕃䵁䅉䅅䅁䑁䅁䅁睁䵁䅁䅁权㝃杇䅁权噁䅁䅁允䅁䅁䅅䅁䭁偁䉣䅁䵁䅉䅅䅁䙁䅁䅁睁䵁䅁䅁权䵃权䅁权佂䅁䅁权乁䅁䅁权佁䅁䅁允䅁䅁䅅䅁䡁䅁䅁䅁䅁敃䅚䍄䉁䅁䅁兂䅁䅁䅍䅄䅁䅁䅯朴䅫䅁䅯䄴䅁䅁䅯兄䅁䅁䅯儴䅁䅁䅅䅁䉁䅁䅁权偁䅁䅁䍄䉁䅁䅁兂䅁䅁䅍䅄䅁䅁䅯睶䅙䅁䅯䅄䅁䅁䅯兄䅁䅁䅯杄䅁䅁䅅䅁䉁䅁䅁权偁䅁䅁䍄䉁䅁䅁睁䅁䅁䅍䅄䅁䅁䅯杰䅉䅁䅯䅍䅁䅁䅅䅁䉁䅁䅁权䥁杄䅁䍄䉁䅁䅁兂䅁䅁䅍䅄䅁䅁䅯睘䅁䅁䅯䄴䅁䅁䅯兄䅁䅁䅯儴䅁䅁䅅䅁䉁䅁䅁睂䅁䅁䅁䙙浄䅑杷允䅁䅁䅕䅁䑁䅁䅷䅁䭁䉁䍍䅁䭁䕁䅕䅁䭁䅁䄰䅁䭁䅁䄴䅁䉁䅁䅁允䅁䅁䅯元䄴䅁杷允䅁䅁䅍䅁䑁䅁䅷䅁䭁䉁婅䅁䭁䑁䄸䅁䉁䅁䅁允䅁䅁䄴䅄䅁䑁䅫李畁䑁䅣䅏䅁䅁杷允䅁䅁䅕䅁䑁䅁䅷䅁䭁䭁䍙䅁䭁䅁䅷䅁䭁䅁䄰䅁䭁䅁䄴䅁䉁䅁䅁允䅁䅁䅯睄䅁䅁杷允䅁䅁䅍䅁䑁䅁䅷䅁䭁䉁婙䅁䭁䉁䅕䅁䉁䅁䅁允䅁䅁䅯眯䅕䅁杷允䅁䅁䅕䅁䑁䅁䅷䅁䭁偁佯䅁䭁佁䅁䅁䭁䅁䄰䅁䭁佁䅅䅁䉁䅁䅁允䅁䅁䅣䅁䅁䅁䝂欵䵁䅉䅅䅁䑁䅁䅁睁䵁䅁䅁权卂䅃䅁权䅃䅁䅁允䅁䅁䅅䅁䭁䅁佳䅁䵁䅉䅅䅁䑁䅁䅁睁䵁䅁䅁权扂䅈䅁权⽁䅁䅁允䅁䅁䅅䅁佁䅁䄴䅁硁䑁䅁兎畁䑁䅧䅏䅁䅁杷允䅁䅁䅕䅁䑁䅁䅷䅁䭁䙁䩣䅁䭁䍁䅁䅁䭁䅁䅑潁䭁䡁䅑䅁䉁䅁䅁允䅁䅁䅕牕敧敨硶歘䵁䅉䅅䅁䑁䅁䅁睁䵁䅁䅁权䍂杁䅁权⽁䅁䅁允䅁䅁䅅䅁佁䅁䄴䅁硁䑁䅁䅍畁䑁䅑睎䅁䅁杷允䅁䅁䅍䅁䑁䅁䅷䅁䭁䍁慍䅁䭁䥁䅁䅁䉁䅁䅁允䅁䅁䅯楪䅑䅁杷允䅁䅁䅍䅁䑁䅁䅷䅁䭁䥁愸䅁䭁䉁䅧䅁䉁䅁䅁允䅁䅁䅣䅁䅁䍁䵄欴䵁䅉䅅䅁䙁䅁䅁睁䵁䅁䅁权浃杁䅁权䙂䅁䅁权乁䅁䅁权佁䅁䅁允䅁䅁䅅䅁䭁䅁䄸䅁䵁䅉䅅䅁䑁䅁䅁睁䵁䅁䅁权㥂兇䅁权奁䅁䅁允䅁䅁䅅䅁䭁䅁䄸䅁䵁䅉䅅䅁䙁䅁䅁睁䵁䅁䅁权婁睂䅁权杁䅁䅁权䕁䅁䅋权桁䅁䅁允䅁䅁䅅䅁䙁䅁䅁䅁䅁䝅䅸䍄䉁䅁䅁睁䅁䅁䅍䅄䅁䅁䅯兇䅣䅁䅯允䅁䅁䅅䅁䉁䅁䅁权䥁䅁䅁䍄䉁䅁䅁兂䅁䅁䅍䅄䅁䅁䅯杇䅫䅁䅯兒䅁䅁䅯兄䅁䅁䅯杄䅁䅁䅅䅁䉁䅁䅁权偁䅁䅁䍄䉁䅁䅁兂䅁䅁䅍䅄䅁䅁䅯杷䄴䅁䅯䅉䅁䅁䅯䅂䍁䅧䅯光䅁䅁䅅䅁䉁䅁䅁兂晁敨剴乵硚䅑杷允䅁䅁䅍䅁䑁䅁䅷䅁䭁䙁䡣䅁䭁䝁䄰䅁䉁䅁䅁允䅁䅁䅯䅄䄴䅁杷允䅁䅁䅕䅁䑁䅁䅷䅁䭁䑁䐸䅁䭁䝁䅧䅁䭁䅁䄰䅁䭁䅁䄴䅁䉁䅁䅁允䅁䅁䅯睄䅁䅁杷允䅁䅁䅍䅁䑁䅁䅷䅁䭁䍁䙕䅁䭁䙁䄰䅁䉁䅁䅁允䅁䅁䅯杘䅁䅁杷允䅁䅁䅍䅁䑁䅁䅷䅁䭁䍁楕䅁䭁䅁䅅䅁䉁䅁䅁允䅁䅁䅯睄䅅䅁杷允䅁䅁䅍䅁䑁䅁䅷䅁䭁䉁䡫䅁䭁䝁䄰䅁䉁䅁䅁允䅁䅁䅯睍䅅䅁杷允䅁䅁䅍䅁䑁䅁䅷䅁䭁䕁䭯䅁䭁䙁䄰䅁䉁䅁䅁允䅁䅁䅯䅆䅅䅁杷允䅁䅁䅍䅁䑁䅁䅷䅁䭁䅁敁䅁䭁䑁䄸䅁䉁䅁䅁允䅁䅁䄴䅄䅁䑁䅕䅏畁䑁䅧䅏䅁䅁杷允䅁䅁䅕䅁䑁䅁䅷䅁䭁䉁䅫䅁䭁䑁䅫䅁䭁䅁䄰䅁䭁䅁䄴䅁䉁䅁䅁允䅁䅁䅯䅩䅅䅁杷允䅁䅁䅕䅁䑁䅁䅷䅁䭁佁䭑䅁䭁䕁䅕䅁䭁䅁䄰䅁䭁䅁䄴䅁䉁䅁䅁允䅁䅁䅯䅃䄸䅁杷允䅁䅁䅍䅁䑁䅁䅷䅁䭁䍁慅䅁䭁䉁䅕䅁䉁䅁䅁允䅁䅁䅯兑䅉䅁杷允䅁䅁䅕䅁䑁䅁䅷䅁䭁䩁䄴䅁䭁䝁䅧䅁䭁䅁䄰䅁䭁䅁䄴䅁䉁䅁䅁允䅁䅁䅯睄䅁䅁杷允䅁䅁䅕䅁䑁䅁䅷䅁䭁乁杁䅁䭁䑁䅫䅁䭁䅁䄰䅁䭁䅁䄴䅁䉁䅁䅁允䅁䅁䅯睄䅁䅁杷允䅁䅁䅍䅁䑁䅁䅷䅁䭁䉁䡫䅁䭁䑁䅁䅁䉁䅁䅁允䅁䅁䅯兄䄴䅁杷允䅁䅁䅑䅁䑁䅁䅷䅁䭁䕁䬸䅁䭁䉁䅷䅁䭁䉁䄰䅁䉁䅁䅁允䅁䅁䅯睐䅉䅁杷允䅁䅁䅍䅁䑁䅁䅷䅁䭁偁䙷䅁䭁䙁䄰䅁䉁䅁䅁允䅁䅁䅯杩䅁䅁杷允䅁䅁䅍䅁䑁䅁䅷䅁䭁䥁杫䅁䭁䉁䅧䅁䉁䅁䅁允䅁䅁䅣䅁䅁䥁呃〴䵁䅉䅅䅁䙁䅁䅁睁䵁䅁䅁权㑁杁䅁权潂䅁䅁权乁䅁䅁权佁䅁䅁允䅁䅁䅅䅁䭁䅁䄸䅁䵁䅉䅅䅁䙁䅁䅁睁䵁䅁䅁权婁睂䅁权䵁䅁䅁权乁䅁䅁权佁䅁䅁允䅁䅁䅅䅁䭁䅁䄸䅁䵁䅉䅅䅁䑁䅁䅁睁䵁䅁䅁权㑄允䅁权摂䅁䅁允䅁䅁䅅䅁䭁䍁䅳䅁䵁䅉䅅䅁䑁䅁䅁睁䵁䅁䅁权㍂杇䅁权摂䅁䅁允䅁䅁䅅䅁䭁䉁䉍䅁䵁䅉䅅䅁䑁䅁䅁睁䵁䅁䅁权䕄兇䅁权䉁䅁䅁允䅁䅁䅅䅁䭁䅁䍍䅁䵁䅉䅅䅁䙁䅁䅁睁䵁䅁䅁权婁睂䅁权㕁䅁䅁权乁䅁䅁权佁䅁䅁允䅁䅁䅅䅁䭁䅁䄸䅁䵁䅉䅅䅁䙁䅁䅁睁䵁䅁䅁权䵂䅈䅁权䙂䅁䅁权乁䅁䅁权佁䅁䅁允䅁䅁䅅䅁䭁䅁䄸䅁䵁䅉䅅䅁䙁䅁䅁睁䵁䅁䅁权婁睂䅁权䙂䅁䅁权乁䅁䅁权佁䅁䅁允䅁䅁䅅䅁䭁䅁䄸䅁䵁䅉䅅䅁䑁䅁䅁睁䵁䅁䅁权䑃杁䅁权䅃䅁䅁允䅁䅁䅅䅁䭁䉁佁䅁䵁䅉䅅䅁䙁䅁䅁睁䵁䅁䅁权㉃䅂䅁权潂䅁䅁权乁䅁䅁权佁䅁䅁允䅁䅁䅅䅁䡁䅁䅁䅁䅂敌䅚䍄䉁䅁䅁兂䅁䅁䅍䅄䅁䅁䅯䉵䄰䅁䅯杔䅁䅁䅯兄䅁䅁䅯杄䅁䅁䅅䅁䉁䅁䅁权偁䅁䅁䍄䉁䅁䅁睁䅁䅁䅍䅄䅁䅁䅯䉱䄴䅁䅯䅧䅁䅁䅅䅁䉁䅁䅁权䑄䅊䅁䍄䉁䅁䅁兂䅁䅁䅍䅄䅁䅁䅯䅋䅯䅁䅯杌䅁䅁䅯䅂䍁䅧䅯䅤䅁䅁䅅䅁䉁䅁䅁兂汁䑣偰穹捧䅑杷允䅁䅁䅕䅁䑁䅁䅷䅁䭁䩁慍䅁䭁䍁䅁䅁䭁䅁䅑潁䭁䡁䅑䅁䉁䅁䅁允䅁䅁䅕䅁䅁䅁睃歙䵁䅉䅅䅁䙁䅁䅁睁䵁䅁䅁权䉁杂䅁权畁䅁䅁权䕁䅁䅋权あ䅁䅁允䅁䅁䅅䅁䙁䝁楁獴㝢䅑䅰䍄䉁䅁䅁兂䅁䅁䅍䅄䅁䅁䅯兇䅣䅁䅯䄴䅁䅁䅯兄䅁䅁䅯儴䅁䅁䅅䅁䉁䅁䅁权偁䅁䅁䍄䉁䅁䅁睁䅁䅁䅍䅄䅁䅁䅯朸䅉䅁䅯兢䅁䅁䅅䅁䉁䅁䅁权睂䅁䅁䍄䉁䅁䅁兂䅁䅁䅍䅄䅁䅁䅯眹䄴䅁䅯杌䅁䅁䅯䅂䍁䅧䅯䅤䅁䅁䅅䅁䉁䅁䅁兂⭂䑤䙋䉩啙䅑杷允䅁䅁䅍䅁䑁䅁䅷䅁䭁偁䘴䅁䭁䙁䄰䅁䉁䅁䅁允䅁䅁䅯䅂䅧䅁杷允䅁䅁䅍䅁䑁䅁䅷䅁䭁䥁䤸䅁䭁䝁䄰䅁䉁䅁䅁允䅁䅁䅯䄶䅑䅁杷允䅁䅁䅍䅁䑁䅁䅷䅁䭁䅁扉䅁䭁䅁䅅䅁䉁䅁䅁允䅁䅁䅯睮䅅䅁杷允䅁䅁䅕䅁䑁䅁䅷䅁䭁䙁摍䅁䭁䍁䅁䅁䭁䅁䅑潁䭁䍁䅅䅁䉁䅁䅁允䅁䅁䅕牕敧敨剴䕗䵁䅉䅅䅁䑁䅁䅁睁䵁䅁䅁权穄杁䅁权瑂䅁䅁允䅁䅁䅅䅁䭁䅁䕳䅁䵁䅉䅅䅁䑁䅁䅁睁䵁䅁䅁权䡃杁䅁权奁䅁䅁允䅁䅁䅅䅁䡁䅁䅁䅁杄⭏䅎䍄䉁䅁䅁睁䅁䅁䅍䅄䅁䅁䅯䉏䅷䅁䅯兆䅁䅁䅅䅁䉁䅁䅁权㍁杂䅁䍄䉁䅁䅁兂䅁䅁䅍䅄䅁䅁䅯睺䅙䅁䅯兏䅁䅁䅯兄䅁䅁䅯杄䅁䅁䅅䅁䉁䅁䅁权剃允䅁䍄䉁䅁䅁兂䅁䅁䅍䅄䅁䅁䅯創䅧䅁䅯䅉䅁䅁䅯䅂䍁䅧䅯䅤䅁䅁䅅䅁䉁䅁䅁兂畃⭒㙆䕆吵䅑杷允䅁䅁䅍䅁䑁䅁䅷䅁䭁䍁䄰䅁䭁䑁䅁䅁䉁䅁䅁允䅁䅁䅯睄䅁䅁杷允䅁䅁䅍䅁䑁䅁䅷䅁䭁䕁䐸䅁䭁䅁䅅䅁䉁䅁䅁允䅁䅁䅯兑䅉䅁杷允䅁䅁䅍䅁䑁䅁䅷䅁䭁䍁慍䅁䭁䝁䄰䅁䉁䅁䅁允䅁䅁䅯兺䅁䅁杷允䅁䅁䅕䅁䑁䅁䅷䅁䭁䝁婳䅁䭁䕁䄴䅁䭁䅁䄰䅁䭁䅁䄴䅁䉁䅁䅁允䅁䅁䅣䅁䅁佁歃唵䵁䅉䅅䅁䙁䅁䅁睁䵁䅁䅁权㝂䅂䅁权畁䅁䅁权䕁䅁䅋权桁䅁䅁允䅁䅁䅅䅁䙁䉁朳塸楚へ䅚䍄䉁䅁䅁兂䅁䅁䅍䅄䅁䅁䅯朷䅅䅁䅯䄴䅁䅁䅯兄䅁䅁䅯儴䅁䅁䅅䅁䉁䅁䅁权偁䅁䅁䍄䉁䅁䅁兂䅁䅁䅍䅄䅁䅁䅯䉩䅧䅁䅯䅡䅁䅁䅯兄䅁䅁䅯杄䅁䅁䅅䅁䉁䅁䅁睂䅁䅁䅁䍁浔䅑杷允䅁䅁䅕䅁䑁䅁䅷䅁䭁䑁䍷䅁䭁䑁䅫䅁䭁䅁䄰䅁䭁䅁䄴䅁䉁䅁䅁允䅁䅁䅯睄䅁䅁杷允䅁䅁䅍䅁䑁䅁䅷䅁䭁䑁䌰䅁䭁䑁䅁䅁䉁䅁䅁允䅁䅁䅯桚䅁䅁杷允䅁䅁䅕䅁䑁䅁䅷䅁䭁䙁䑁䅁䭁䑁䅫䅁䭁䅁䄰䅁䭁䅁䄴䅁䉁䅁䅁允䅁䅁䅯睄䅁䅁杷允䅁䅁䅍䅁䑁䅁䅷䅁䭁佁䡣潃䭁䅁䅅䅁䉁䅁䅁允䅁䅁䅯睙䅅䅁杷允䅁䅁䅍䅁䑁䅁䅷䅁䭁䱁䕑䅁䭁䥁䅁䅁䉁䅁䅁允䅁䅁䅯睅䄴䅁杷允䅁䅁䅍䅁䑁䅁䅷䅁䭁䵁䔸䅁䭁䅁䅅䅁䉁䅁䅁允䅁䅁䅯克䅁䅁杷允䅁䅁䅍䅁䑁䅁䅷䅁䭁䱁䕙䅁䭁䥁䅁䅁䉁䅁䅁允䅁䅁䅯䅆䄴䅁杷允䅁䅁䅍䅁䑁䅁䅷䅁䭁偁䭷䅁䭁䅁䅅䅁䉁䅁䅁允䅁䅁䅯杨䅁䅁杷允䅁䅁䅕䅁䑁䅁䅷䅁䭁䍁䕁䅁䭁䍁䄴䅁䭁䅁䅑潁䭁䡁䅑䅁䉁䅁䅁允䅁䅁䅕㙤湨㡺ご啈䵁䅉䅅䅁䙁䅁䅁睁䵁䅁䅁权牃兂䅁权畁䅁䅁权䕁䅁䅋权桁䅁䅁允䅁䅁䅅䅁䙁䅁䱋娲灕材䅚䍄䉁䅁䅁睁䅁䅁䅍䅄䅁䅁䅯杆䅧䅁䅯睐䅁䅁䅅䅁䉁䅁䅁杄䵁䅁䅁免ぁ䍁䄴李穁䅁䅁䍄䉁䅁䅁兂䅁䅁䅍䅄䅁䅁䅯硵䅳䅁䅯䄴䅁䅁䅯兄䅁䅁䅯儴䅁䅁䅅䅁䉁䅁䅁睂䅁䅁䅁䕷洳䅑杷允䅁䅁䅍䅁䑁䅁䅷䅁䭁䑁婯䅁䭁䙁䄰䅁䉁䅁䅁允䅁䅁䅯杘䅁䅁杷允䅁䅁䅕䅁䑁䅁䅷䅁䭁䉁䉉䅁䭁䕁䅕䅁䭁䅁䄰䅁䭁䅁䄴䅁䉁䅁䅁允䅁䅁䅯䅈䄸䅁杷允䅁䅁䅕䅁䑁䅁䅷䅁䭁䩁䉉䅁䭁䍁䄴䅁䭁䅁䅑潁䭁䡁䅑䅁䉁䅁䅁允䅁䅁䅕呗济捤牸啋䵁䅉䅅䅁䙁䅁䅁睁䵁䅁䅁权橁杇䅁权佂䅁䅁权乁䅁䅁权佁䅁䅁允䅁䅁䅅䅁䡁䅁䅁䅁杄異䅖䍄䉁䅁䅁睁䅁䅁䅍䅄䅁䅁䅯克䅉䅁䅯䅍䅁䅁䅅䅁䉁䅁䅁权䵁充䅁䍄䉁䅁䅁睁䅁䅁䅍䅄䅁䅁䅯睒䅯䅁䅯允䅁䅁䅅䅁䉁䅁䅁权求䅁䅁䍄䉁䅁䅁兂䅁䅁䅍䅄䅁䅁䅯睚䅉䅁䅯䅡䅁䅁䅯兄䅁䅁䅯杄䅁䅁䅅䅁䉁䅁䅁权偁䅁䅁䍄䉁䅁䅁睁䅁䅁䅍䅄䅁䅁䅯六䅕䅁䅯䅧䅁䅁䅅䅁䉁䅁䅁权塁杄䅁䍄䉁䅁䅁兂䅁䅁䅍䅄䅁䅁䅯䅢䅯䅁䅯杔䅁䅁䅯兄䅁䅁䅯杄䅁䅁䅅䅁䉁䅁䅁睂䅁䅁䅁乷楦䅑杷允䅁䅁䅕䅁䑁䅁䅷䅁䭁䥁䑁䅁䭁䑁䅫䅁䭁䅁䄰䅁䭁䅁䄴䅁䉁䅁䅁允䅁䅁䅯八䅅䅁杷允䅁䅁䅕䅁䑁䅁䅷䅁䭁䙁戴䅁䭁䍁䅁䅁䭁䅁䅑潁䭁䡁䅑䅁䉁䅁䅁允䅁䅁䅕䘷㑇潈牕歕䵁䅉䅅䅁䑁䅁䅁睁䵁䅁䅁权啄杁䅁权噁䅁䅁允䅁䅁䅅䅁䭁䕁䕑䅁䵁䅉䅅䅁䑁䅁䅁睁䵁䅁䅁权偄兂䅁权噁䅁䅁允䅁䅁䅅䅁䭁䕁䕍䅁䵁䅉䅅䅁䙁䅁䅁睁䵁䅁䅁权䅃䅂䅁权䙂䅁䅁权乁䅁䅁权佁䅁䅁允䅁䅁䅅䅁䭁䅁䄸䅁䵁䅉䅅䅁䙁䅁䅁睁䵁䅁䅁权䉃䅂䅁权䙂䅁䅁权乁䅁䅁权佁䅁䅁允䅁䅁䅅䅁䭁䅁䄸䅁䵁䅉䅅䅁䙁䅁䅁睁䵁䅁䅁权扂元䅁权杄䅁䅁权乁䅁䅁权桄䅁䅁允䅁䅁䅅䅁䭁䅁䄸䅁䵁䅉䅅䅁䙁䅁䅁睁䵁䅁䅁权䍃䅂䅁权䙂䅁䅁权乁䅁䅁权佁䅁䅁允䅁䅁䅅䅁䭁䅁䄸䅁䵁䅉䅅䅁䙁䅁䅁睁䵁䅁䅁权硄兂䅁权杄䅁䅁权乁䅁䅁权桄䅁䅁允䅁䅁䅅䅁䭁䅁䄸䅁䵁䅉䅅䅁䙁䅁䅁睁䵁䅁䅁权䑃䅂䅁权䙂䅁䅁权乁䅁䅁权佁䅁䅁允䅁䅁䅅䅁䭁䅁䄸䅁䵁䅉䅅䅁䙁䅁䅁睁䵁䅁䅁权允䅃䅁权畁䅁䅁权䕁䅁䅋权あ䅁䅁允䅁䅁䅅䅁䙁䡁䱓䱋㘳啐䅊䍄䉁䅁䅁兂䅁䅁䅍䅄䅁䅁䅯剋䅧䅁䅯䅉䅁䅁䅯䅂䍁䅧䅯䅤䅁䅁䅅䅁䉁䅁䅁兂㑃潈牘敕杂䅑杷允䅁䅁䅍䅁䑁䅁䅷䅁䭁䡁婫䅁䭁䑁䄸䅁䉁䅁䅁允䅁䅁䄴䅄䅁䑁䅅䅍祁䍁䄴兏䅁䅁杷允䅁䅁䅕䅁䑁䅁䅷䅁䭁乁䍑䅁䭁䅁䅷䅁䭁䅁䄰䅁䭁䅁䄴䅁䉁䅁䅁允䅁䅁䅯朹䅉䅁杷允䅁䅁䅕䅁䑁䅁䅷䅁䭁乁䍑䅁䭁佁䅁䅁䭁䅁䄰䅁䭁佁䅅䅁䉁䅁䅁允䅁䅁䅣䅁䅁䅁䅂欵䵁䅉䅅䅁䙁䅁䅁睁䵁䅁䅁权䡄睁䅁权畁䅁䅁权䕁䅁䅋权桁䅁䅁允䅁䅁䅅䅁䙁䑁灒䅓䥹兘䅤䍄䉁䅁䅁兂䅁䅁䅍䅄䅁䅁䅯睋䅑䅁䅯䄴䅁䅁䅯兄䅁䅁䅯儴䅁䅁䅅䅁䉁䅁䅁权偁䅁䅁䍄䉁䅁䅁兂䅁䅁䅍䅄䅁䅁䅯睏䅫䅁䅯杌䅁䅁䅯䅂䍁䅧䅯光䅁䅁䅅䅁䉁䅁䅁兂㉂㕔夯捙卙䅑杷允䅁䅁䅕䅁䑁䅁䅷䅁䭁䑁䩷䅁䭁䍁䄴䅁䭁䅁䅑潁䭁䍁䅅䅁䉁䅁䅁允䅁䅁䅕婘煁睗㕯䕅䵁䅉䅅䅁䑁䅁䅁睁䵁䅁䅁权煄睁䅁权⽁䅁䅁允䅁䅁䅅䅁佁䅁䅷䅁硁䑁䅍杌ㅁ䑁䅅䅁䵁䅉䅅䅁䙁䅁䅁睁䵁䅁䅁权湁兇䅁权杁䅁䅁权䕁䅁䅋权あ䅁䅁允䅁䅁䅅䅁䙁䥁牘払敧噴䄵䍄䉁䅁䅁睁䅁䅁䅍䅄䅁䅁䅯䄵䅑䅁䅯䅧䅁䅁䅅䅁䉁䅁䅁权慁杄䅁䍄䉁䅁䅁睁䅁䅁䅍䅄䅁䅁䅯公䅳䅁䅯兘䅁䅁䅅䅁䉁䅁䅁权䕁䅃䅁䍄䉁䅁䅁兂䅁䅁䅍䅄䅁䅁䅯睦䅁䅁䅯䅡䅁䅁䅯兄䅁䅁䅯杄䅁䅁䅅䅁䉁䅁䅁权偁䅁䅁䍄䉁䅁䅁兂䅁䅁䅍䅄䅁䅁䅯䉸䅯䅁䅯䅉䅁䅁䅯䅂䍁䅧䅯䅤䅁䅁䅅䅁䉁䅁䅁兂乄䵺䵺䍺摸䅑杷允䅁䅁䅕䅁䑁䅁䅷䅁䭁䥁扉䅁䭁䕁䅕䅁䭁䅁䄰䅁䭁䅁䄴䅁䉁䅁䅁允䅁䅁䅯剘䅑䅁杷允䅁䅁䅕䅁䑁䅁䅷䅁䭁䑁䅙䅁䭁䕁䄴䅁䭁䅁䄰䅁䭁䅁䄴䅁䉁䅁䅁允䅁䅁䅯睄䅁䅁杷允䅁䅁䅍䅁䑁䅁䅷䅁䭁䑁䑙䅁䭁䙁䄰䅁䉁䅁䅁允䅁䅁䅯儹䅁䅁杷允䅁䅁䅍䅁䑁䅁䅷䅁䭁䍁䩉䅁䭁䅁䅅䅁䉁䅁䅁允䅁䅁䅯党䅁䅁杷允䅁䅁䅍䅁䑁䅁䅷䅁䭁䡁䵁䅁䭁䥁䅁䅁䉁䅁䅁允䅁䅁䅯䅈䄴䅁杷允䅁䅁䅍䅁䑁䅁䅷䅁䭁䡁䵙䅁䭁䉁䅧䅁䉁䅁䅁允䅁䅁䅣䅁䅁䥁畂䔵䵁䅉䅅䅁䑁䅁䅁睁䵁䅁䅁权呃䅇䅁权瑂䅁䅁允䅁䅁䅅䅁䭁䅁佷䅁䵁䅉䅅䅁䙁䅁䅁睁䵁䅁䅁权潁睁䅁权杁䅁䅁权䕁䅁䅋权桁䅁䅁允䅁䅁䅅䅁䙁䉁䘫ㄶ㑇汪䅒䍄䉁䅁䅁睁䅁䅁䅍䅄䅁䅁䅯儯䅕䅁䅯兘䅁䅁䅅䅁䉁䅁䅁权ㅄ䅁䅁䍄䉁䅁䅁睁䅁䅁䅍䅄䅁䅁䅯䅁䅙䅁䅯兘䅁䅁䅅䅁䉁䅁䅁权䥃䅁䅁䍄䉁䅁䅁睁䅁䅁䅍䅄䅁䅁䅯眷䅅䅁䅯䅍䅁䅁䅅䅁䉁䅁䅁权奂杄䅁䍄䉁䅁䅁兂䅁䅁䅍䅄䅁䅁䅯兂䅉䅁䅯杌䅁䅁䅯䅂䍁䅧䅯光䅁䅁䅅䅁䉁䅁䅁兂浂呄琴瑄桑䅑杷允䅁䅁䅍䅁䑁䅁䅷䅁䭁䑁䑙䅁䭁䥁䅁䅁䉁䅁䅁允䅁䅁䅯先䄴䅁杷允䅁䅁䅑䅁䑁䅁䅷䅁䭁䑁䵁䅁䭁䉁䅷䅁䭁䉁䄰䅁䉁䅁䅁允䅁䅁䅯兗䅁䅁杷允䅁䅁䅍䅁䑁䅁䅷䅁䭁</t>
  </si>
  <si>
    <t>䡁䱯䅁䭁䙁䄰䅁䉁䅁䅁允䅁䅁䅯儹䅁䅁杷允䅁䅁䅕䅁䑁䅁䅷䅁䭁䅁䐰䅁䭁䍁䅁䅁䭁䅁䅑潁䭁䡁䅑䅁䉁䅁䅁允䅁䅁䅕㡪ㅌ䙋癹䕗䵁䅉䅅䅁䙁䅁䅁睁䵁䅁䅁权㑁䅃䅁权杁䅁䅁权䕁䅁䅋权桁䅁䅁允䅁䅁䅅䅁䙁䵁䴳䵺䵺䡪䅒䍄䉁䅁䅁䅂䅁䅁䅍䅄䅁䅁䅯児䅍䅁䅯䅈䅁䅁䅯先䅁䅁䅅䅁䉁䅁䅁权晁杄䅁䍄䉁䅁䅁睁䅁䅁䅍䅄䅁䅁䅯关䅣䅁䅯兢䅁䅁䅅䅁䉁䅁䅁权慁睁䅁䍄䉁䅁䅁睁䅁䅁䅍䅄䅁䅁䅯児䅍䅁䅯睐䅁䅁䅅䅁䉁䅁䅁杄䵁䅁䅁兏㑁䍁䄴李㍁䅁䅁䍄䉁䅁䅁䅂䅁䅁䅍䅄䅁䅁䅯栵䅯䅁䅯䅈䅁䅁䅯先䅁䅁䅅䅁䉁䅁䅁权㉄䅃䅁䍄䉁䅁䅁睁䅁䅁䅍䅄䅁䅁䅯条䅑䅁䅯䅧䅁䅁䅅䅁䉁䅁䅁权㡁䅅䅁䍄䉁䅁䅁睁䅁䅁䅍䅄䅁䅁䅯兇䅫䅁䅯䅇䅁䅁䅅䅁䉁䅁䅁睂䅁䅁䅁䑷氷䅑杷允䅁䅁䅕䅁䑁䅁䅷䅁䭁乁䅍䅁䭁䍁䄴䅁䭁䅁䅑潁䭁䍁䅅䅁䉁䅁䅁允䅁䅁䅕䥎㕌煤煘䕍䵁䅉䅅䅁䙁䅁䅁睁䵁䅁䅁权䭁杂䅁权潂䅁䅁权乁䅁䅁权佁䅁䅁允䅁䅁䅅䅁䭁䅁䄸䅁䵁䅉䅅䅁䙁䅁䅁睁䵁䅁䅁权坂杂䅁权杄䅁䅁权乁䅁䅁权桄䅁䅁允䅁䅁䅅䅁䭁䅁䄸䅁䵁䅉䅅䅁䑁䅁䅁睁䵁䅁䅁权噂䅇䅁权䉁䅁䅁允䅁䅁䅅䅁䭁䕁䕣䅁䵁䅉䅅䅁䙁䅁䅁睁䵁䅁䅁权䱁杂䅁权潂䅁䅁权乁䅁䅁权佁䅁䅁允䅁䅁䅅䅁䡁䅁䅁䅁杂佒䅚䍄䉁䅁䅁兂䅁䅁䅍䅄䅁䅁䅯䅄䅙䅁䅯䅡䅁䅁䅯兄䅁䅁䅯杄䅁䅁䅅䅁䉁䅁䅁权偁䅁䅁䍄䉁䅁䅁兂䅁䅁䅍䅄䅁䅁䅯睈䅙䅁䅯䅄䅁䅁䅯兄䅁䅁䅯杄䅁䅁䅅䅁䉁䅁䅁权偁䅁䅁䍄䉁䅁䅁兂䅁䅁䅍䅄䅁䅁䅯䄱䅧䅁䅯䅉䅁䅁䅯䅂䍁䅧䅯䅤䅁䅁䅅䅁䉁䅁䅁兂桄桥畓㍒塆䅑杷允䅁䅁䅕䅁䑁䅁䅷䅁䭁䅁䜰䅁䭁䝁䅧䅁䭁䅁䄰䅁䭁䅁䄴䅁䉁䅁䅁允䅁䅁䅯睄䅁䅁杷允䅁䅁䅍䅁䑁䅁䅷䅁䭁䩁䜰䅁䭁䑁䅁䅁䉁䅁䅁允䅁䅁䅯兆䄸䅁杷允䅁䅁䅍䅁䑁䅁䅷䅁䭁䭁慧䅁䭁䅁䅅䅁䉁䅁䅁允䅁䅁䅯䅢䅉䅁杷允䅁䅁䅍䅁䑁䅁䅷䅁䭁䥁敕䅁䭁䥁䅁䅁䉁䅁䅁允䅁䅁䅯楈䅣䅁杷允䅁䅁䅕䅁䑁䅁䅷䅁䭁䥁䨰䅁䭁䕁䅕䅁䭁䅁䄰䅁䭁䅁䄴䅁䉁䅁䅁允䅁䅁䅯睄䅁䅁杷允䅁䅁䅑䅁䑁䅁䅷䅁䭁偁䕑䅁䭁䉁䅷䅁䭁䉁䄰䅁䉁䅁䅁允䅁䅁䅯睐䅉䅁杷允䅁䅁䅕䅁䑁䅁䅷䅁䭁䵁婳䅁䭁䍁䄴䅁䭁䅁䅑潁䭁䍁䅅䅁䉁䅁䅁允䅁䅁䅕䜳捏⭸䑊あ䵁䅉䅅䅁䙁䅁䅁睁䵁䅁䅁权㥁睁䅁权䙂䅁䅁权乁䅁䅁权佁䅁䅁允䅁䅁䅅䅁䭁䍁佁䅁䵁䅉䅅䅁䙁䅁䅁睁䵁䅁䅁权㥁睁䅁权杄䅁䅁权乁䅁䅁权桄䅁䅁允䅁䅁䅅䅁䡁䅁䅁䅁权畋䅚䍄䉁䅁䅁兂䅁䅁䅍䅄䅁䅁䅯条䅑䅁䅯䅉䅁䅁䅯䅂䍁䅧䅯光䅁䅁䅅䅁䉁䅁䅁兂㝂䭆䠵挴湰䅑杷允䅁䅁䅍䅁䑁䅁䅷䅁䭁䭁䘰䅁䭁䉁䅧䅁䉁䅁䅁允䅁䅁䅯睄䅁䅁杷允䅁䅁䅍䅁䑁䅁䅷䅁䭁䙁䉯䅁䭁䉁䅕䅁䉁䅁䅁允䅁䅁䅯䅣䅁䅁杷允䅁䅁䅕䅁䑁䅁䅷䅁䭁䡁䍙䅁䭁䝁䅧䅁䭁䅁䄰䅁䭁䅁䄴䅁䉁䅁䅁允䅁䅁䅣䅁䅁䍁剃䔵䵁䅉䅅䅁䑁䅁䅁睁䵁䅁䅁权祂睁䅁权奁䅁䅁允䅁䅁䅅䅁䡁䅁䅁䅁杁⭱䅖䍄䉁䅁䅁睁䅁䅁䅍䅄䅁䅁䅯硩䅫䅁䅯兘䅁䅁䅅䅁䉁䅁䅁权ㅄ䅁䅁䍄䉁䅁䅁兂䅁䅁䅍䅄䅁䅁䅯䉐䅧䅁䅯䄴䅁䅁䅯兄䅁䅁䅯儴䅁䅁䅅䅁䉁䅁䅁睂䅁䅁䅁䕑浢䅑杷允䅁䅁䅑䅁䑁䅁䅷䅁䭁䙁䉯䅁䭁䉁䅷䅁䭁䉁䄰䅁䉁䅁䅁允䅁䅁䅯䅖䅁䅁杷允䅁䅁䅕䅁䑁䅁䅷䅁䭁䙁䉯䅁䭁䑁䅫䅁䭁䅁䄰䅁䭁䅁䄴䅁䉁䅁䅁允䅁䅁䅯睄䅁䅁杷允䅁䅁䅕䅁䑁䅁䅷䅁䭁䑁婳䅁䭁䕁䅕䅁䭁䅁䄰䅁䭁䅁䄴䅁䉁䅁䅁允䅁䅁䅯卉䅁䅁杷允䅁䅁䅕䅁䑁䅁䅷䅁䭁䅁䌸䅁䭁䕁䄴䅁䭁䅁䄰䅁䭁䅁䄴䅁䉁䅁䅁允䅁䅁䅯睄䅁䅁杷允䅁䅁䅕䅁䑁䅁䅷䅁䭁䩁婍䅁䭁佁䅁䅁䭁䅁䄰䅁䭁佁䅅䅁䉁䅁䅁允䅁䅁䅣䅁䅁䅁潁欵䵁䅉䅅䅁䑁䅁䅁睁䵁䅁䅁权灁杁䅁权䉁䅁䅁允䅁䅁䅅䅁䭁䍁䅣䅁䵁䅉䅅䅁䙁䅁䅁睁䵁䅁䅁权噁䅇䅁权杁䅁䅁权䕁䅁䅋权あ䅁䅁允䅁䅁䅅䅁䙁䵁䴳䵺䵺䙄䅤䍄䉁䅁䅁兂䅁䅁䅍䅄䅁䅁䅯硷䅧䅁䅯杔䅁䅁䅯兄䅁䅁䅯杄䅁䅁䅅䅁䉁䅁䅁睂䅁䅁䅁䭑橢䅑杷允䅁䅁䅍䅁䑁䅁䅷䅁䭁䅁䡧䅁䭁䅁䅅䅁䉁䅁䅁允䅁䅁䅯党䅁䅁杷允䅁䅁䅍䅁䑁䅁䅷䅁䭁䱁䩉䅁䭁䥁䅁䅁䉁䅁䅁允䅁䅁䅯睭䄸䅁杷允䅁䅁䅍䅁䑁䅁䅷䅁䭁䝁䱣䅁䭁䙁䄰䅁䉁䅁䅁允䅁䅁䅯䅩䅁䅁杷允䅁䅁䅕䅁䑁䅁䅷䅁䭁䡁䑯䅁䭁䅁䅷䅁䭁䅁䄰䅁䭁䅁䄴䅁䉁䅁䅁允䅁䅁䅯睄䅁䅁杷允䅁䅁䅍䅁䑁䅁䅷䅁䭁䑁乫䅁䭁䥁䅁䅁䉁䅁䅁允䅁䅁䅯䈹䅙䅁杷允䅁䅁䅕䅁䑁䅁䅷䅁䭁䕁䄰䅁䭁䍁䄴䅁䭁䅁䅑潁䭁䍁䅅䅁䉁䅁䅁允䅁䅁䅕浣⭢欯眶て䵁䅉䅅䅁䙁䅁䅁睁䵁䅁䅁权捂先䅁权杁䅁䅁权䕁䅁䅋权桁䅁䅁允䅁䅁䅅䅁䙁䙁偹癷潕䙮䅰䍄䉁䅁䅁兂䅁䅁䅍䅄䅁䅁䅯䅕䅁䅁䅯杌䅁䅁䅯䅂䍁䅧䅯光䅁䅁䅅䅁䉁䅁䅁兂坂橴楴汋呅䅑杷允䅁䅁䅕䅁䑁䅁䅷䅁䭁䍁䔴䅁䭁䕁䅕䅁䭁䅁䄰䅁䭁䅁䄴䅁䉁䅁䅁允䅁䅁䅯睄䅁䅁杷允䅁䅁䅕䅁䑁䅁䅷䅁䭁䉁䥁䅁䭁䕁䄴䅁䭁䅁䄰䅁䭁䅁䄴䅁䉁䅁䅁允䅁䅁䅯睄䅁䅁杷允䅁䅁䅍䅁䑁䅁䅷䅁䭁䅁捁䅁䭁䅁䅅䅁䉁䅁䅁允䅁䅁䅯党䅁䅁杷允䅁䅁䅕䅁䑁䅁䅷䅁䭁䕁䄸䅁䭁䍁䅁䅁䭁䅁䅑潁䭁䡁䅑䅁䉁䅁䅁允䅁䅁䅕捺䵺䵺䵺歃䵁䅉䅅䅁䙁䅁䅁睁䵁䅁䅁权㕄兂䅁权潂䅁䅁权乁䅁䅁权佁䅁䅁允䅁䅁䅅䅁䭁䅁䄸䅁䵁䅉䅅䅁䙁䅁䅁睁䵁䅁䅁权ぁ杇䅁权杁䅁䅁权䕁䅁䅋权桁䅁䅁允䅁䅁䅅䅁䙁䡁啳歲桦汱䅸䍄䉁䅁䅁睁䅁䅁䅍䅄䅁䅁䅯杧䅁䅁䅯兢䅁䅁䅅䅁䉁䅁䅁权慁杁䅁䍄䉁䅁䅁兂䅁䅁䅍䅄䅁䅁䅯眶䅕䅁䅯杌䅁䅁䅯䅂䍁䅧䅯䅤䅁䅁䅅䅁䉁䅁䅁兂䵃潭噑䩮噍䅑杷允䅁䅁䅕䅁䑁䅁䅷䅁䭁䉁婅䅁䭁佁䅁䅁䭁䅁䄰䅁䭁佁䅅䅁䉁䅁䅁允䅁䅁䅯睄䅁䅁杷允䅁䅁䅕䅁䑁䅁䅷䅁䭁䙁䅁䅁䭁䍁䅁䅁䭁䅁䅑潁䭁䡁䅑䅁䉁䅁䅁允䅁䅁䅕硥畓⭒煅歕䵁䅉䅅䅁䙁䅁䅁睁䵁䅁䅁权剂䅁䅁权杁䅁䅁权䕁䅁䅋权あ䅁䅁允䅁䅁䅅䅁䙁䭁䠵場啯浐䅆䍄䉁䅁䅁睁䅁䅁䅍䅄䅁䅁䅯兯䅳䅁䅯䅧䅁䅁䅅䅁䉁䅁䅁权橁杄䅁䍄䉁䅁䅁兂䅁䅁䅍䅄䅁䅁䅯睢䅅䅁䅯杌䅁䅁䅯䅂䍁䅧䅯䅤䅁䅁䅅䅁䉁䅁䅁兂乃㕸睔䰰䵣䅑杷允䅁䅁䅕䅁䑁䅁䅷䅁䭁䍁婍䅁䭁䍁䅁䅁䭁䅁䅑潁䭁䡁䅑䅁䉁䅁䅁允䅁䅁䅕硥畓⭒䍆啙䵁䅉䅅䅁䑁䅁䅁睁䵁䅁䅁权⭁先䅁权奁䅁䅁允䅁䅁䅅䅁䡁䅁䅁䅁杂⭁䅎䍄䉁䅁䅁兂䅁䅁䅍䅄䅁䅁䅯睔䅁䅁䅯䅉䅁䅁䅯䅂䍁䅧䅯光䅁䅁䅅䅁䉁䅁䅁兂灁䥘䌯匹啧䅑杷允䅁䅁䅕䅁䑁䅁䅷䅁䭁䍁䅕䅁䭁䑁䅫䅁䭁䅁䄰䅁䭁䅁䄴䅁䉁䅁䅁允䅁䅁䅯兕䅅䅁杷允䅁䅁䅍䅁䑁䅁䅷䅁䭁䱁婳䅁䭁䥁䅁䅁䉁䅁䅁允䅁䅁䅯硓䄰䅁杷允䅁䅁䅍䅁䑁䅁䅷䅁䭁乁才䅁䭁䉁䅕䅁䉁䅁䅁允䅁䅁䅯杗䅫䅁杷允䅁䅁䅕䅁䑁䅁䅷䅁䭁䙁䅁䅁䭁䍁䅁䅁䭁䅁䅑潁䭁䍁䅅䅁䉁䅁䅁允䅁䅁䅕児塲㍯㥄䕖䵁䅉䅅䅁䙁䅁䅁睁䵁䅁䅁权䙁睂䅁权㕁䅁䅁权乁䅁䅁权佁䅁䅁允䅁䅁䅅䅁䭁䅁䄸䅁䵁䅉䅅䅁䑁䅁䅁睁䵁䅁䅁权乂䅁䅁权摂䅁䅁允䅁䅁䅅䅁䭁䡁䉣䅁䵁䅉䅅䅁䑁䅁䅁睁䵁䅁䅁权兂䅁䅁权摂䅁䅁允䅁䅁䅅䅁䭁䡁䉣䅁䵁䅉䅅䅁䙁䅁䅁睁䵁䅁䅁权療睇䅁权佂䅁䅁权乁䅁䅁权佁䅁䅁允䅁䅁䅅䅁䭁䅁䄸䅁䵁䅉䅅䅁䑁䅁䅁睁䵁䅁䅁权乁杁䅁权奁䅁䅁允䅁䅁䅅䅁䡁䅁䅁䅁权佰䅒䍄䉁䅁䅁睁䅁䅁䅍䅄䅁䅁䅯睚䅫䅁䅯䅍䅁䅁䅅䅁䉁䅁䅁权歁杄䅁䍄䉁䅁䅁睁䅁䅁䅍䅄䅁䅁䅯䅏䅁䅁䅯䅧䅁䅁䅅䅁䉁䅁䅁权捁睅䅁䍄䉁䅁䅁兂䅁䅁䅍䅄䅁䅁䅯䅦䅍䅁䅯䅉䅁䅁䅯䅂䍁䅧䅯䅤䅁䅁䅅䅁䉁䅁䅁兂晁敨剴䍵儵䅑杷允䅁䅁䅍䅁䑁䅁䅷䅁䭁䩁䵧䅁䭁䉁䅧䅁䉁䅁䅁允䅁䅁䅣䅁䅁䕁䡃唵䵁䅉䅅䅁䑁䅁䅁睁䵁䅁䅁权偂䅁䅁权䉁䅁䅁允䅁䅁䅅䅁䭁䍁䅫䅁䵁䅉䅅䅁䑁䅁䅁睁䵁䅁䅁权灂兇䅁权噁䅁䅁允䅁䅁䅅䅁䭁䑁䍑䅁䵁䅉䅅䅁䙁䅁䅁睁䵁䅁䅁权獁䅂䅁权畁䅁䅁权䕁䅁䅋权桁䅁䅁允䅁䅁䅅䅁䙁乁㍓佫癙祲䅬䍄䉁䅁䅁睁䅁䅁䅍䅄䅁䅁䅯䉷䅳䅁䅯䅍䅁䅁䅅䅁䉁䅁䅁权桂睊䅁䍄䉁䅁䅁兂䅁䅁䅍䅄䅁䅁䅯䅵䅣䅁䅯兒䅁䅁䅯兄䅁䅁䅯杄䅁䅁䅅䅁䉁䅁䅁权偁䅁䅁䍄䉁䅁䅁兂䅁䅁䅍䅄䅁䅁䅯䅹䅧䅁䅯䅡䅁䅁䅯兄䅁䅁䅯杄䅁䅁䅅䅁䉁䅁䅁权偁䅁䅁䍄䉁䅁䅁睁䅁䅁䅍䅄䅁䅁䅯兔䅁䅁䅯兆䅁䅁䅅䅁䉁䅁䅁权㑄兂䅁䍄䉁䅁䅁睁䅁䅁䅍䅄䅁䅁䅯睔䅁䅁䅯兆䅁䅁䅅䅁䉁䅁䅁权㍄允䅁䍄䉁䅁䅁䅂䅁䅁䅍䅄䅁䅁䅯䉅䅳䅁䅯䅈䅁䅁䅯先䅁䅁䅅䅁䉁䅁䅁权楄睄䅁䍄䉁䅁䅁兂䅁䅁䅍䅄䅁䅁䅯六䅁䅁䅯䅡䅁䅁䅯兄䅁䅁䅯杄䅁䅁䅅䅁䉁䅁䅁权偁䅁䅁䍄䉁䅁䅁睁䅁䅁䅍䅄䅁䅁䅯䅕䅁䅁䅯兆䅁䅁䅅䅁䉁䅁䅁权㑄兂䅁䍄䉁䅁䅁睁䅁䅁䅍䅄䅁䅁䅯兕䅁䅁䅯兆䅁䅁䅅䅁䉁䅁䅁权睂䅁䅁䍄䉁䅁䅁睁䅁䅁䅍䅄䅁䅁䅯杕䅁䅁䅯兆䅁䅁䅅䅁䉁䅁䅁权睂䅁䅁䍄䉁䅁䅁睁䅁䅁䅍䅄䅁䅁䅯兔䅁䅁䅯兢䅁䅁䅅䅁䉁䅁䅁权㥂权䅁䍄䉁䅁䅁兂䅁䅁䅍䅄䅁䅁䅯䈳䅣䅁䅯䅄䅁䅁䅯兄䅁䅁䅯杄䅁䅁䅅䅁䉁䅁䅁权偁䅁䅁䍄䉁䅁䅁兂䅁䅁䅍䅄䅁䅁䅯兮䅯䅁䅯䅉䅁䅁䅯䅂䍁䅧䅯光䅁䅁䅅䅁䉁䅁䅁兂㝂䭆䠵匴呰䅑杷允䅁䅁䅍䅁䑁䅁䅷䅁䭁䕁䄸䅁䭁䝁䄰䅁䉁䅁䅁允䅁䅁䅯䅡䅅䅁杷允䅁䅁䅍䅁䑁䅁䅷䅁䭁䙁䅁䅁䭁䝁䄰䅁䉁䅁䅁允䅁䅁䅯兦䅯䅁杷允䅁䅁䅍䅁䑁䅁䅷䅁䭁䕁䄰䅁䭁䑁䅁䅁䉁䅁䅁允䅁䅁䅯兊䄴䅁杷允䅁䅁䅕䅁䑁䅁䅷䅁䭁䕁摯䅁䭁䍁䅁䅁䭁䅁䅑潁䭁䡁䅑䅁䉁䅁䅁允䅁䅁䅕敨剴䉵嘷歖䵁䅉䅅䅁䑁䅁䅁睁䵁䅁䅁权噂睃䅁权奁䅁䅁允䅁䅁䅅䅁䡁䅁䅁䅁杄⭶䅖䍄䉁䅁䅁睁䅁䅁䅍䅄䅁䅁䅯刷䅧䅁䅯睐䅁䅁䅅䅁䉁䅁䅁杄䵁䅁䅁䅏㕁䍁䄴睎祁䅁䅁䍄䉁䅁䅁睁䅁䅁䅍䅄䅁䅁䅯刯䅷䅁䅯䅍䅁䅁䅅䅁䉁䅁䅁权偁䅁䅁䍄䉁䅁䅁兂䅁䅁䅍䅄䅁䅁䅯䅱䅯䅁䅯䅡䅁䅁䅯兄䅁䅁䅯杄䅁䅁䅅䅁䉁䅁䅁权偁䅁䅁䍄䉁䅁䅁睁䅁䅁䅍䅄䅁䅁䅯䄹䅷䅁䅯䅍䅁䅁䅅䅁䉁䅁䅁权婄允䅁䍄䉁䅁䅁睁䅁䅁䅍䅄䅁䅁䅯兕䅁䅁䅯䅍䅁䅁䅅䅁䉁䅁䅁权潁杄䅁䍄䉁䅁䅁兂䅁䅁䅍䅄䅁䅁䅯䉶䅳䅁䅯䅄䅁䅁䅯兄䅁䅁䅯杄䅁䅁䅅䅁䉁䅁䅁权偁䅁䅁䍄䉁䅁䅁兂䅁䅁䅍䅄䅁䅁䅯兕䅁䅁䅯兏䅁䅁䅯兄䅁䅁䅯杄䅁䅁䅅䅁䉁䅁䅁权偁䅁䅁䍄䉁䅁䅁睁䅁䅁䅍䅄䅁䅁䅯䅘䅍䅁䅯䅍䅁䅁䅅䅁䉁䅁䅁权䑄䅅䅁䍄䉁䅁䅁睁䅁䅁䅍䅄䅁䅁䅯剄䅧䅁䅯兆䅁䅁䅅䅁䉁䅁䅁权䉂杁䅁䍄䉁䅁䅁兂䅁䅁䅍䅄䅁䅁䅯杳䅣䅁䅯兒䅁䅁䅯兄䅁䅁䅯杄䅁䅁䅅䅁䉁䅁䅁权偁䅁䅁䍄䉁䅁䅁兂䅁䅁䅍䅄䅁䅁䅯睅䅣䅁䅯䅡䅁䅁䅯兄䅁䅁䅯杄䅁䅁䅅䅁䉁䅁䅁权偁䅁䅁䍄䉁䅁䅁兂䅁䅁䅍䅄䅁䅁䅯兕䅁䅁䅯䅡䅁䅁䅯兄䅁䅁䅯杄䅁䅁䅅䅁䉁䅁䅁权偁䅁䅁䍄䉁䅁䅁睁䅁䅁䅍䅄䅁䅁䅯睔䅁䅁䅯䅧䅁䅁䅅䅁䉁䅁䅁权牁杄䅁䍄䉁䅁䅁睁䅁䅁䅍䅄䅁䅁䅯兕䅁䅁䅯䅧䅁䅁䅅䅁䉁䅁䅁权瑁杄䅁䍄䉁䅁䅁睁䅁䅁䅍䅄䅁䅁䅯䉎䅯䅁䅯兢䅁䅁䅅䅁䉁䅁䅁权ㅂ杂䅁䍄䉁䅁䅁睁䅁䅁䅍䅄䅁䅁䅯睒䅁䅁䅯䅍䅁䅁䅅䅁䉁䅁䅁权あ睁䅁䍄䉁䅁䅁睁䅁䅁䅍䅄䅁䅁䅯杕䅁䅁䅯䅧䅁䅁䅅䅁䉁䅁䅁权畁杄䅁䍄䉁䅁䅁兂䅁䅁䅍䅄䅁䅁䅯杯䅑䅁䅯杌䅁䅁䅯䅂䍁䅧䅯光䅁䅁䅅䅁䉁䅁䅁兂䝃稯決甶睆䅑杷允䅁䅁䅍䅁䑁䅁䅷䅁䭁䭁估䅁䭁䙁䄰䅁䉁䅁䅁允䅁䅁䅯睤䅅䅁杷允䅁䅁䅕䅁䑁䅁䅷䅁䭁䵁䈰䅁䭁䍁䄴䅁䭁䅁䅑潁䭁䍁䅅䅁䉁䅁䅁允䅁䅁䅕漰䭄剩癅䕃䵁䅉䅅䅁䙁䅁䅁睁䵁䅁䅁权塂权䅁权㕁䅁䅁权乁䅁䅁权佁䅁䅁允䅁䅁䅅䅁䭁䩁䉅䅁䵁䅉䅅䅁䑁䅁䅁睁䵁䅁䅁权楃䅂䅁权䉁䅁䅁允䅁䅁䅅䅁䭁䅁䍍䅁䵁䅉䅅䅁䙁䅁䅁睁䵁䅁䅁权⭁睁䅁权佂䅁䅁权乁䅁䅁权佁䅁䅁允䅁䅁䅅䅁䡁䅁䅁䅁杁畴䅒䍄䉁䅁䅁䅂䅁䅁䅍䅄䅁䅁䅯杯䅑䅁䅯䅈䅁䅁䅯先䅁䅁䅅䅁䉁䅁䅁权癁杄䅁䍄䉁䅁䅁兂䅁䅁䅍䅄䅁䅁䅯睆䅅䅁䅯䅉䅁䅁䅯䅂䍁䅧䅯光䅁䅁䅅䅁䉁䅁䅁兂捂㡪ㅌ䩋楸䅑杷允䅁䅁䅍䅁䑁䅁䅷䅁䭁䭁䕉䅁䭁䑁䅁䅁䉁䅁䅁允䅁䅁䅯䅍䄴䅁杷允䅁䅁䅕䅁䑁䅁䅷䅁䭁䝁䑙䅁䭁䍁䄴䅁䭁䅁䅑潁䭁䍁䅅䅁䉁䅁䅁允䅁䅁䅕桩挶䝨奉あ䵁䅉䅅䅁䑁䅁䅁睁䵁䅁䅁权㥂允䅁权瑂䅁䅁允䅁䅁䅅䅁䭁䭁䍯䅁䵁䅉䅅䅁䑁䅁䅁睁䵁䅁䅁权獁杁䅁权噁䅁䅁允䅁䅁䅅䅁䭁䱁䕕䅁䵁䅉䅅䅁䑁䅁䅁睁䵁䅁䅁权䍂权䅁权䅃䅁䅁允䅁䅁䅅䅁䭁䭁噯䅁䵁䅉䅅䅁䑁䅁䅁睁䵁䅁䅁权㑄杈䅁权摂䅁䅁允䅁䅁䅅䅁䭁䙁䄴䅁䵁䅉䅅䅁䙁䅁䅁睁䵁䅁䅁权睂元䅁权潂䅁䅁权乁䅁䅁权佁䅁䅁允䅁䅁䅅䅁䭁䅁䄸䅁䵁䅉䅅䅁䙁䅁䅁睁䵁䅁䅁权晄杄䅁权杄䅁䅁权乁䅁䅁权桄䅁䅁允䅁䅁䅅䅁䭁䅁䄸䅁䵁䅉䅅䅁䙁䅁䅁睁䵁䅁䅁权䍂杁䅁权畁䅁䅁权䕁䅁䅋权あ䅁䅁允䅁䅁䅅䅁䙁䙁剡䕮乲兰䅸䍄䉁䅁䅁睁䅁䅁䅍䅄䅁䅁䅯杕䅍䅁䅯䅇䅁䅁䅅䅁䉁䅁䅁睂䅁䅁䅁䭯氳䅑杷允䅁䅁䅕䅁䑁䅁䅷䅁䭁䱁䕣䅁䭁䍁䅁䅁䭁䅁䅑潁䭁䡁䅑䅁䉁䅁䅁允䅁䅁䅕体㙆䭆堷歖䵁䅉䅅䅁䙁䅁䅁睁䵁䅁䅁权橂杇䅁权䵁䅁䅁权乁䅁䅁权佁䅁䅁允䅁䅁䅅䅁䭁䅁䍯䅁䵁䅉䅅䅁䙁䅁䅁睁䵁䅁䅁权啁䅈䅁权杁䅁䅁权䕁䅁䅋权桁䅁䅁允䅁䅁䅅䅁䙁䍁捬㡪ㅌ䙋䅴䍄䉁䅁䅁睁䅁䅁䅍䅄䅁䅁䅯杭䅙䅁䅯䅍䅁䅁䅅䅁䉁䅁䅁权䭁杅䅁䍄䉁䅁䅁睁䅁䅁䅍䅄䅁䅁䅯兗䅳䅁䅯兘䅁䅁䅅䅁䉁䅁䅁权䥃䅁䅁䍄䉁䅁䅁睁䅁䅁䅍䅄䅁䅁䅯剷䅫䅁䅯䅇䅁䅁䅅䅁䉁䅁䅁权偁䅁䅁䍄䉁䅁䅁兂䅁䅁䅍䅄䅁䅁䅯朸䅑䅁䅯䅡䅁䅁䅯兄䅁䅁䅯杄䅁䅁䅅䅁䉁䅁䅁权偁䅁䅁䍄䉁䅁䅁睁䅁䅁䅍䅄䅁䅁䅯睇䅣䅁䅯䅍䅁䅁䅅䅁䉁䅁䅁权硁杄䅁䍄䉁䅁䅁睁䅁䅁䅍䅄䅁䅁䅯眳䄴䅁䅯䅇䅁䅁䅅䅁䉁䅁䅁睂䅁䅁䅁䑷洯䅑杷允䅁䅁䅕䅁䑁䅁䅷䅁䭁䅁䡍䅁䭁䕁䅕䅁䭁䅁䄰䅁䭁䅁䄴䅁䉁䅁䅁允䅁䅁䅯睄䅁䅁杷允䅁䅁䅍䅁䑁䅁䅷䅁䭁偁䕳䅁䭁䉁䅧䅁䉁䅁䅁允䅁䅁䅣䅁䅁䭁ぃ唵䵁䅉䅅䅁䙁䅁䅁睁䵁䅁䅁权楃䅂䅁权㕁䅁䅁权乁䅁䅁权佁䅁䅁允䅁䅁䅅䅁䭁䅁䄸䅁䵁䅉䅅䅁䑁䅁䅁睁䵁䅁䅁权⽁杂䅁权睁䅁䅁允䅁䅁䅅䅁䭁䩁䩉䅁䵁䅉䅅䅁䙁䅁䅁睁䵁䅁䅁权䕁睂䅁权䙂䅁䅁权乁䅁䅁权佁䅁䅁允䅁䅁䅅䅁䭁䅁䄸䅁䵁䅉䅅䅁䑁䅁䅁睁䵁䅁䅁权灃兂䅁权奁䅁䅁允䅁䅁䅅䅁䭁䅁䄸䅁䵁䅉䅅䅁䙁䅁䅁睁䵁䅁䅁权坂睃䅁权㕁䅁䅁权乁䅁䅁权佁䅁䅁允䅁䅁䅅䅁䭁䅁䄸䅁䵁䅉䅅䅁䙁䅁䅁睁䵁䅁䅁权楃䅂䅁权杄䅁䅁权乁䅁䅁权桄䅁䅁允䅁䅁䅅䅁䭁䅁䄸䅁䵁䅉䅅䅁䑁䅁䅁睁䵁䅁䅁权桄䅃䅁权䉁䅁䅁允䅁䅁䅅䅁䭁䥁䅙䅁䵁䅉䅅䅁䑁䅁䅁睁䵁䅁䅁权㡁䅁䅁权奁䅁䅁允䅁䅁䅅䅁䡁䅁䅁䅁杂⭌䅒䍄䉁䅁䅁兂䅁䅁䅍䅄䅁䅁䅯儲䅉䅁䅯杌䅁䅁䅯䅂䍁䅧䅯䅤䅁䅁䅅䅁䉁䅁䅁兂奄䕙獧㡤即䅑杷允䅁䅁䅕䅁䑁䅁䅷䅁䭁䩁䩑䅁䭁䍁䄴䅁䭁䅁䅑潁䭁䡁䅑䅁䉁䅁䅁允䅁䅁䅕佡㤴硸偁启䴸䅉䅅䅁䙁䅁䅁睁䵁䅁䅁权楂睃䅁权㕁䅁䅁权乁䅁䅁权佁䅁䅁允䅁䅁䅅䅁䭁䅁䄸䅁䵁䅉䅅䅁䑁䅁䅁睁䵁䅁䅁权㉄睁䅁权䅃䅁䅁允䅁䅁䅅䅁䭁䑁佑䅁䵁䅉䅅䅁䑁䅁䅁睁䵁䅁䅁权㡁䅁䅁权摂䅁䅁允䅁䅁䅅䅁䭁偁䅕䅁䵁䅉䅅䅁䙁䅁䅁睁䵁䅁䅁权牂睁䅁权杄䅁䅁权乁䅁䅁权桄䅁䅁允䅁䅁䅅䅁䭁䅁䄸䅁䵁䅉䅅䅁䙁䅁䅁睁䵁䅁䅁权剃权䅁权畁䅁䅁权䕁䅁䅋权あ䅁䅁允䅁䅁䅅䅁䙁䍁䍳ㅦ婶䍴䅖䍄䉁䅁䅁睁䅁䅁䅍䅄䅁䅁䅯䅐䅁䅁䅯䅍䅁䅁䅅䅁䉁䅁䅁权偁䅁䅁䍄䉁䅁䅁兂䅁䅁䅍䅄䅁䅁䅯具䅳䅁䅯兏䅁䅁䅯兄䅁䅁䅯杄䅁䅁䅅䅁䉁䅁䅁权偁䅁䅁䍄䉁䅁䅁睁䅁䅁䅍䅄䅁䅁䅯儵䅑䅁䅯允䅁䅁䅅䅁䉁䅁䅁权湁䅁䅁䍄䉁䅁䅁兂䅁䅁䅍䅄䅁䅁䅯充䅉䅁䅯兒䅁䅁䅯兄䅁䅁䅯杄䅁䅁䅅䅁䉁䅁䅁权㍁杄䅁䍄䉁䅁䅁睁䅁䅁䅍䅄䅁䅁䅯睶䅫䅁䅯睐䅁䅁䅅䅁䉁䅁䅁杄䵁䅁䅁䅎㕁䍁䄴杍㕁䅁䅁䍄䉁䅁䅁兂䅁䅁䅍䅄䅁䅁䅯䈲䅣䅁䅯杌䅁䅁䅯䅂䍁䅧䅯䅤䅁䅁䅅䅁䉁䅁䅁兂奂䈳湶䑭䍉䅑杷允䅁䅁䅍䅁䑁䅁䅷䅁䭁䉁奷䅁䭁䙁䄰䅁䉁䅁䅁允䅁䅁䅯儹䅁䅁杷允䅁䅁䅍䅁䑁䅁䅷䅁䭁䍁晧䅁䭁䑁䅁䅁䉁䅁䅁允䅁䅁䅯楉䅙䅁杷允䅁䅁䅕䅁䑁䅁䅷䅁䭁䅁䙍䅁䭁䍁䄴䅁䭁䅁䅑潁䭁䡁䅑䅁䉁䅁䅁允䅁䅁䅕栵瀷⭉剶䕅䵁䅉䅅䅁䙁䅁䅁睁䵁䅁䅁权坂杈䅁权杄䅁䅁权乁䅁䅁权桄䅁䅁允䅁䅁䅅䅁䭁䅁䄸䅁䵁䅉䅅䅁䑁䅁䅁睁䵁䅁䅁权噁睂䅁权䉁䅁䅁允䅁䅁䅅䅁䭁䅁䅧䅁䵁䅉䅅䅁䑁䅁䅁睁䵁䅁䅁权㑁杄䅁权瑂䅁䅁允䅁䅁䅅䅁䭁䙁䩑䅁䵁䅉䅅䅁䙁䅁䅁睁䵁䅁䅁权祁杇䅁权杁䅁䅁权䕁䅁䅋权あ䅁䅁允䅁䅁䅅䅁䙁䱁敧敨剴䙡䅨䍄䉁䅁䅁兂䅁䅁䅍䅄䅁䅁䅯䉶䅷䅁䅯杌䅁䅁䅯䅂䍁䅧䅯䅤䅁䅁䅅䅁䉁䅁䅁兂㑂济橥㝍䡙䅑杷允䅁䅁䅍䅁䑁䅁䅷䅁䭁偁䌸䅁䭁䑁䄸䅁䉁䅁䅁允䅁䅁䄴䅄䅁䑁䅫䅏畁䑁䅅䅎䅁䅁杷允䅁䅁䅍䅁䑁䅁䅷䅁䭁乁䠸䅁䭁䥁䅁䅁䉁䅁䅁允䅁䅁䅯兏䄴䅁杷允䅁䅁䅕䅁䑁䅁䅷䅁䭁䡁捫䅁䭁䕁䄴䅁䭁䅁䄰䅁䭁䅁䄴䅁䉁䅁䅁允䅁䅁䅣䅁䅁䭁瑃唵䵁䅉䅅䅁䑁䅁䅁睁䵁䅁䅁权䑁兂䅁权䉁䅁䅁允䅁䅁䅅䅁䭁䅁䅉䅁䵁䅉䅅䅁䑁䅁䅁睁䵁䅁䅁权祂元䅁权䅃䅁䅁允䅁䅁䅅䅁䭁䡁噅䅁䵁䅉䅅䅁䙁䅁䅁睁䵁䅁䅁权流䅂䅁权杄䅁䅁权乁䅁䅁权桄䅁䅁允䅁䅁䅅䅁䭁䅁䄸䅁䵁䅉䅅䅁䙁䅁䅁睁䵁䅁䅁权湁䅂䅁权杄䅁䅁权乁䅁䅁权桄䅁䅁允䅁䅁䅅䅁䭁䅁䄸䅁䵁䅉䅅䅁䙁䅁䅁睁䵁䅁䅁权灁䅂䅁权杄䅁䅁权乁䅁䅁权桄䅁䅁允䅁䅁䅅䅁䭁䅁䄸䅁䵁䅉䅅䅁䕁䅁䅁睁䵁䅁䅁权千先䅁权捁䅁䅁权摁䅁䅁允䅁䅁䅅䅁䭁䑁䕯䅁䵁䅉䅅䅁䙁䅁䅁睁䵁䅁䅁权癄䅃䅁权畁䅁䅁权䕁䅁䅋权あ䅁䅁允䅁䅁䅅䅁䙁䵁䡫䥃㙉䈳䅂䍄䉁䅁䅁睁䅁䅁䅍䅄䅁䅁䅯睁䅕䅁䅯兆䅁䅁䅅䅁䉁䅁䅁权硁允䅁䍄䉁䅁䅁睁䅁䅁䅍䅄䅁䅁䅯杪䅧䅁䅯允䅁䅁䅅䅁䉁䅁䅁权䡂杁䅁䍄䉁䅁䅁兂䅁䅁䅍䅄䅁䅁䅯䅭䅅䅁䅯杌䅁䅁䅯䅂䍁䅧䅯䅤䅁䅁䅅䅁䉁䅁䅁兂䑄礸啯ㅏ䱑䅑杷允䅁䅁䅍䅁䑁䅁䅷䅁䭁佁䉙䅁䭁䉁䅕䅁䉁䅁䅁允䅁䅁䅯典䅍䅁杷允䅁䅁䅍䅁䑁䅁䅷䅁䭁乁䩕䅁䭁䉁䅕䅁䉁䅁䅁允䅁䅁䅯杵䅁䅁杷允䅁䅁䅍䅁䑁䅁䅷䅁䭁䭁奣䅁䭁䥁䅁䅁䉁䅁䅁允䅁䅁䅯桹䅳䅁杷允䅁䅁䅕䅁䑁䅁䅷䅁䭁䕁䔸䅁䭁䅁䅷䅁䭁䅁䄰䅁䭁䅁䄴䅁䉁䅁䅁允䅁䅁䅯睄䅁䅁杷允䅁䅁䅍䅁䑁䅁䅷䅁䭁䭁扙䅁䭁䝁䄰䅁䉁䅁䅁允䅁䅁䅯䅰䅁䅁杷允䅁䅁䅕䅁䑁䅁䅷䅁䭁䅁䙍䅁䭁䅁䅷䅁䭁䅁䄰䅁䭁䅁䄴䅁䉁䅁䅁允䅁䅁䅯杂䅅䅁杷允䅁䅁䅕䅁䑁䅁䅷䅁䭁䱁捙䅁䭁䍁䅁䅁䭁䅁䅑潁䭁䡁䅑䅁䉁䅁䅁允䅁䅁䅕捺䵺䵺㡹啗䵁䅉䅅䅁䙁䅁䅁睁䵁䅁䅁权㑄䅁䅁权䵁䅁䅁权乁䅁䅁权佁䅁䅁允䅁䅁䅅䅁䭁佁䅷䅁䵁䅉䅅䅁䙁䅁䅁睁䵁䅁䅁权汁杉䅁权畁䅁䅁权䕁䅁䅋权桁䅁䅁允䅁䅁䅅䅁䙁䵁唫杔煋眯䅨䍄䉁䅁䅁睁䅁䅁䅍䅄䅁䅁䅯睁䅕䅁䅯䅧䅁䅁䅅䅁䉁䅁䅁权㝁杄䅁䍄䉁䅁䅁睁䅁䅁䅍䅄䅁䅁䅯䄵䅅䅁䅯䅇䅁䅁䅅䅁䉁䅁䅁睂䅁䅁䅁䑯歔䅑杷允䅁䅁䅕䅁䑁䅁䅷䅁䭁䙁䑅䅁䭁䕁䅕䅁䭁䅁䄰䅁䭁䅁䄴䅁䉁䅁䅁允䅁䅁䅯睄䅁䅁杷允䅁䅁䅕䅁䑁䅁䅷䅁䭁佁扁䅁䭁佁䅁䅁䭁䅁䄰䅁䭁佁䅅䅁䉁䅁䅁允䅁䅁䅣䅁䅁䅁㙁欵䵁䅉䅅䅁䑁䅁䅁睁䵁䅁䅁权坁允䅁权瑂䅁䅁允䅁䅁䅅䅁䭁䭁䡕䅁䵁䅉䅅䅁䑁䅁䅁睁䵁䅁䅁权䡁先䅁权⽁䅁䅁允䅁䅁䅅䅁佁䅁䅷䅁㍁䑁䅉杌㑁䑁䅍䅁䵁䅉䅅䅁䙁䅁䅁睁䵁䅁䅁权䉁兇䅁权杁䅁䅁权䕁䅁䅋权あ䅁䅁允䅁䅁䅅䅁䙁䝁浚浚浚氱䅰䍄䉁䅁䅁睁䅁䅁䅍䅄䅁䅁䅯兮䅙䅁䅯睐䅁䅁䅅䅁䉁䅁䅁杄䵁䅁䅁杍㉁䍁䄴睎ぁ䅁䅁䍄䉁䅁䅁兂䅁䅁䅍䅄䅁䅁䅯六䅙䅁䅯杌䅁䅁䅯䅂䍁䅧䅯光䅁䅁䅅䅁䉁䅁䅁兂䕁㥑㤲捌晍䅑杷允䅁䅁䅍䅁䑁䅁䅷䅁䭁䡁䍫䅁䭁䑁䅁䅁䉁䅁䅁允䅁䅁䅯确䅍䅁杷允䅁䅁䅕䅁䑁䅁䅷䅁䭁䭁䡣䅁䭁䕁䄴䅁䭁䅁䄰䅁䭁䅁䄴䅁䉁䅁䅁允䅁䅁䅣䅁䅁䵁䡁欵䵁䅉䅅䅁䙁䅁䅁睁䵁䅁䅁权牂允䅁权䵁䅁䅁权乁䅁䅁权佁䅁䅁允䅁䅁䅅䅁䭁䅁䄸䅁䵁䅉䅅䅁䙁䅁䅁睁䵁䅁䅁权獂允䅁权䵁䅁䅁权乁䅁䅁权佁䅁䅁允䅁䅁䅅䅁䭁䅁䄸䅁䵁䅉䅅䅁䙁䅁䅁睁䵁䅁䅁权㡁䅃䅁权㕁䅁䅁权乁䅁䅁权佁䅁䅁允䅁䅁䅅䅁䭁䅁䄸䅁䵁䅉䅅䅁䙁䅁䅁睁䵁䅁䅁权歄允䅁权畁䅁䅁权䕁䅁䅋权あ䅁䅁允䅁䅁䅅䅁䙁䕁穉瑐ㅇ桍䅎䍄䉁䅁䅁睁䅁䅁䅍䅄䅁䅁䅯䅍䅫䅁䅯䅇䅁䅁䅅䅁䉁䅁䅁睂䅁䅁䅁䬴決䅑杷允䅁䅁䅕䅁䑁䅁䅷䅁䭁䱁执䅁䭁䑁䅫䅁䭁䅁䄰䅁䭁䅁䄴䅁䉁䅁䅁允䅁䅁䅯八䅅䅁杷允䅁䅁䅕䅁䑁䅁䅷䅁䭁䙁䭍䅁䭁䍁䅁䅁䭁䅁䅑潁䭁䡁䅑䅁䉁䅁䅁允䅁䅁䅕䅁䅁䅁睁啚䵁䅉䅅䅁䙁䅁䅁睁䵁䅁䅁权兄䅂䅁权畁䅁䅁权䕁䅁䅋权桁䅁䅁允䅁䅁䅅䅁䙁乁㈯爫歵祍䅂䍄䉁䅁䅁兂䅁䅁䅍䅄䅁䅁䅯䅖䅯䅁䅯䅉䅁䅁䅯䅂䍁䅧䅯䅤䅁䅁䅅䅁䉁䅁䅁兂㉄䙋偹歷敖䅑杷允䅁䅁䅕䅁䑁䅁䅷䅁䭁䍁䝷䅁䭁䕁䄴䅁䭁䅁䄰䅁䭁䅁䄴䅁䉁䅁䅁允䅁䅁䅯睄䅁䅁杷允䅁䅁䅕䅁䑁䅁䅷䅁䭁佁䉑䅁䭁䅁䅷䅁䭁䅁䄰䅁䭁䅁䄴䅁䉁䅁䅁允䅁䅁䅯杂䅅䅁杷允䅁䅁䅕䅁䑁䅁䅷䅁䭁䵁奅䅁䭁䅁䅷䅁䭁䅁䄰䅁䭁䅁䄴䅁䉁䅁䅁允䅁䅁䅯睄䅁䅁杷允䅁䅁䅍䅁䑁䅁䅷䅁䭁䭁䑉䅁䭁䉁䅧䅁䉁䅁䅁允䅁䅁䅣䅁䅁䝁㑁䔵䵁䅉䅅䅁䑁䅁䅁睁䵁䅁䅁权噃兂䅁权摂䅁䅁允䅁䅁䅅䅁䭁䅁䥑䅁䵁䅉䅅䅁䙁䅁䅁睁䵁䅁䅁权㉃睆䅁权䵁䅁䅁权乁䅁䅁权佁䅁䅁允䅁䅁䅅䅁䭁䅁䄸䅁䵁䅉䅅䅁䑁䅁䅁睁䵁䅁䅁权湁䅂䅁权噁䅁䅁允䅁䅁䅅䅁䭁䱁䌰䅁䵁䅉䅅䅁䑁䅁䅁睁䵁䅁䅁权䥁杇䅁权奁䅁䅁允䅁䅁䅅䅁䭁䅁䄸䅁䵁䅉䅅䅁䑁䅁䅁睁䵁䅁䅁权潁䅂䅁权噁䅁䅁允䅁䅁䅅䅁䭁䡁䅁䅁䵁䅉䅅䅁䙁䅁䅁睁䵁䅁䅁权祁睂䅁权䵁䅁䅁权乁䅁䅁权佁䅁䅁允䅁䅁䅅䅁䭁䅁䄸䅁䵁䅉䅅䅁䑁䅁䅁睁䵁䅁䅁权灁䅂䅁权噁䅁䅁允䅁䅁䅅䅁䭁䡁䅁䅁䵁䅉䅅䅁䑁䅁䅁睁䵁䅁䅁权啂睃䅁权奁䅁䅁允䅁䅁䅅䅁䭁䅁䄸䅁䵁䅉䅅䅁䑁䅁䅁睁䵁䅁䅁权牁䅂䅁权噁䅁䅁允䅁䅁䅅䅁䭁䝁䍷䅁䵁䅉䅅䅁䑁䅁䅁睁䵁䅁䅁权奃杂䅁权噁䅁䅁允䅁䅁䅅䅁䭁䉁䑣䅁䵁䅉䅅䅁䙁䅁䅁睁䵁䅁䅁权权杂䅁权杁䅁䅁权䕁䅁䅋权桁䅁䅁允䅁䅁䅅䅁䙁䡁㥅瑃橥䙉䅬䍄䉁䅁䅁睁䅁䅁䅍䅄䅁䅁䅯睭䅙䅁䅯兆䅁䅁䅅䅁䉁䅁䅁权㥃杁䅁䍄䉁䅁䅁睁䅁䅁䅍䅄䅁䅁䅯䉇䄰䅁䅯䅧䅁䅁䅅䅁䉁䅁䅁权㕃光䅁䍄䉁䅁䅁睁䅁䅁䅍䅄䅁䅁䅯刲䅫䅁䅯睐䅁䅁䅅䅁䉁䅁䅁杄䵁䅁䅁兏祁䍁䄴䅍㑁䅁䅁䍄䉁䅁䅁兂䅁䅁䅍䅄䅁䅁䅯杤䅅䅁䅯䅄䅁䅁䅯兄䅁䅁䅯杄䅁䅁䅅䅁䉁䅁䅁权䉂杂䅁䍄䉁䅁䅁睁䅁䅁䅍䅄䅁䅁䅯䄹䅉䅁䅯䅍䅁䅁䅅䅁䉁䅁䅁权䅂杄䅁䍄䉁䅁䅁睁䅁䅁䅍䅄䅁䅁䅯䉚䅷䅁䅯睐䅁䅁䅅䅁䉁䅁䅁杄佁䅁䅁免睁䑁䅧杌ㅁ䑁䅧䅁䵁䅉䅅䅁䙁䅁䅁睁䵁䅁䅁权㙄睇䅁权㕁䅁䅁权乁䅁䅁权佁䅁䅁允䅁䅁䅅䅁䭁䅁䄸䅁䵁䅉䅅䅁䙁䅁䅁睁䵁䅁䅁权睄䅃䅁权杁䅁䅁权䕁䅁䅋权桁䅁䅁允䅁䅁䅅䅁䙁䉁畓⭒㙆䙊䅴䍄䉁䅁䅁兂䅁䅁䅍䅄䅁䅁䅯村䄴䅁䅯䅡䅁䅁䅯兄䅁䅁䅯杄䅁䅁䅅䅁䉁䅁䅁权偁䅁䅁䍄䉁䅁䅁睁䅁䅁䅍䅄䅁䅁䅯睯䅍䅁䅯兘䅁䅁䅅䅁䉁䅁䅁权䭃䅁䅁䍄䉁䅁䅁睁䅁䅁䅍䅄䅁䅁䅯䅋䅑䅁䅯䅍䅁䅁䅅䅁䉁䅁䅁权䝂杄䅁䍄䉁䅁䅁兂䅁䅁䅍䅄䅁䅁䅯䅇䅧䅁䅯䅄䅁䅁䅯兄䅁䅁䅯杄䅁䅁䅅䅁䉁䅁䅁权偁䅁䅁䍄䉁䅁䅁睁䅁䅁䅍䅄䅁䅁䅯克䅑䅁䅯䅍䅁䅁䅅䅁䉁䅁䅁权䡂杄䅁䍄䉁䅁䅁兂䅁䅁䅍䅄䅁䅁䅯兄䅣䅁䅯䅡䅁䅁䅯兄䅁䅁䅯杄䅁䅁䅅䅁䉁䅁䅁权偁䅁䅁䍄䉁䅁䅁睁䅁䅁䅍䅄䅁䅁䅯杋䅑䅁䅯䅍䅁䅁䅅䅁䉁䅁䅁权䥂杄䅁䍄䉁䅁䅁睁䅁䅁䅍䅄䅁䅁䅯睲䅧䅁䅯兘䅁䅁䅅䅁䉁䅁䅁权䭃䅁䅁䍄䉁䅁䅁睁䅁䅁䅍䅄䅁䅁䅯杄䅉䅁䅯兘䅁䅁䅅䅁䉁䅁䅁权䥃䅁䅁䍄䉁䅁䅁兂䅁䅁䅍䅄䅁䅁䅯睋䅑䅁䅯兒䅁䅁䅯兄䅁䅁䅯杄䅁䅁䅅䅁䉁䅁䅁权偁䅁䅁䍄䉁䅁䅁睁䅁䅁䅍䅄䅁䅁䅯桲䅧䅁䅯允䅁䅁䅅䅁䉁䅁䅁权䥁䅁䅁䍄䉁䅁䅁兂䅁䅁䅍䅄䅁䅁䅯䅬䅙䅁䅯䅡䅁䅁䅯兄䅁䅁䅯杄䅁䅁䅅䅁䉁䅁䅁睂䅁䅁䅁䑯浮䅑杷允䅁䅁䅕䅁䑁䅁䅷䅁䭁䕁摁䅁䭁䕁䅕䅁䭁䅁䄰䅁䭁䅁䄴䅁䉁䅁䅁允䅁䅁䅯䍵䅁䅁杷允䅁䅁䅍䅁䑁䅁䅷䅁䭁䙁䭅䅁䭁䑁䅁䅁䉁䅁䅁允䅁䅁䅯䅔䄴䅁杷允䅁䅁䅍䅁䑁䅁䅷䅁䭁䡁䑍䅁䭁䉁䅧䅁䉁䅁䅁允䅁䅁䅣䅁䅁䭁㝃䔴䵁䅉䅅䅁䙁䅁䅁睁䵁䅁䅁权坄杂䅁权杁䅁䅁权䕁䅁䅋权あ䅁䅁允䅁䅁䅅䅁䙁䭁䠵場啯浆䅤䍄䉁䅁䅁睁䅁䅁䅍䅄䅁䅁䅯桑䅷䅁䅯䅍䅁䅁䅅䅁䉁䅁䅁权瑄睉䅁䍄䉁䅁䅁兂䅁䅁䅍䅄䅁䅁䅯䄲䅙䅁䅯䅉䅁䅁䅯䅂䍁䅧䅯䅤䅁䅁䅅䅁䉁䅁䅁兂䅁䅁䅁䑁捂䅑杷允䅁䅁䅍䅁䑁䅁䅷䅁䭁䭁䉙䅁䭁䝁䄰䅁䉁䅁䅁允䅁䅁䅯睶䅳䅁杷允䅁䅁䅕䅁䑁䅁䅷䅁䭁䵁䙉䅁䭁䍁䄴䅁䭁䅁䅑潁䭁䡁䅑䅁䉁䅁䅁允䅁䅁䅕䄶䈰ㄫ煌䐫䴸䅉䅅䅁䙁䅁䅁睁䵁䅁䅁权剁允䅁权潂䅁䅁权乁䅁䅁权佁䅁䅁允䅁䅁䅅䅁䡁䅁䅁䅁杂故䅚䍄䉁䅁䅁兂䅁䅁䅍䅄䅁䅁䅯杊䅕䅁䅯䅉䅁䅁䅯䅂䍁䅧䅯䅤䅁䅁䅅䅁䉁䅁䅁兂㉄䙋偹汷敖䅑杷允䅁䅁䅕䅁䑁䅁䅷䅁䭁䭁婣䅁䭁䍁䄴䅁䭁䅁䅑潁䭁䍁䅅䅁䉁䅁䅁允䅁䅁䅕畬䭯煦父商䵁䅉䅅䅁䕁䅁䅁睁䵁䅁䅁权捃䅃䅁权捁䅁䅁权摁䅁䅁允䅁䅁䅅䅁䭁佁䔴䅁䵁䅉䅅䅁䕁䅁䅁睁䵁䅁䅁权摃䅃䅁权捁䅁䅁权摁䅁䅁允䅁䅁䅅䅁䭁䅁䉑䅁䵁䅉䅅䅁䕁䅁䅁睁䵁䅁䅁权睄䅃䅁权捁䅁䅁权摁䅁䅁允䅁䅁䅅䅁䭁䑁䌸䅁䵁䅉䅅䅁䙁䅁䅁睁䵁䅁䅁权坄杂䅁权杁䅁䅁权䕁䅁䅋权桁䅁䅁允䅁䅁䅅䅁䙁䑁積積積㉓䅬䍄䉁䅁䅁兂䅁䅁䅍䅄䅁䅁䅯䄲䅕䅁䅯杌䅁䅁䅯䅂䍁䅧䅯光䅁䅁䅅䅁䉁䅁䅁兂奃畘坏歃噃䅑杷允䅁䅁䅍䅁䑁䅁䅷䅁䭁䩁奅䅁䭁䅁䅅䅁䉁䅁䅁允䅁䅁䅯䅃䅁䅁杷允䅁䅁䅕䅁䑁䅁䅷䅁䭁乁䝣䅁䭁䍁䅁䅁䭁䅁䅑潁䭁䍁䅅䅁䉁䅁䅁允䅁䅁䅕椹捨㡪䙊啗䵁䅉䅅䅁䙁䅁䅁睁䵁䅁䅁权䍄䅇䅁权畁䅁䅁权䕁䅁䅋权あ䅁䅁允䅁䅁䅅䅁䙁䩁䅧獷穕祓䅆䍄䉁䅁䅁兂䅁䅁䅍䅄䅁䅁䅯䄲䅙䅁䅯䅉䅁䅁䅯䅂䍁䅧䅯光䅁䅁䅅䅁䉁䅁䅁兂畃⭒㙆䝆瘵䅑杷允䅁䅁䅕䅁䑁䅁䅷䅁䭁䡁慷䅁䭁䕁䅕䅁䭁䅁䄰䅁䭁䅁䄴䅁䉁䅁䅁允䅁䅁䅯升䅅䅁杷允䅁䅁䅍䅁䑁䅁䅷䅁䭁乁䝙䅁䭁䉁䅕䅁䉁䅁䅁允䅁䅁䅯䅣䅁䅁杷允䅁䅁䅍䅁䑁䅁䅷䅁䭁䱁䑉䅁䭁䝁䄰䅁䉁䅁䅁允䅁䅁䅯杇䅑䅁杷允䅁䅁䅑䅁䑁䅁䅷䅁䭁䉁婧䅁䭁䉁䅷䅁䭁䉁䄰䅁䉁䅁䅁允䅁䅁䅯睳䅁䅁杷允䅁䅁䅕䅁䑁䅁䅷䅁䭁䝁奙䅁䭁䑁䅫䅁䭁䅁䄰䅁䭁䅁䄴䅁䉁䅁䅁允䅁䅁䅯八䅅䅁杷允䅁䅁䅍䅁䑁䅁䅷䅁䭁乁䝙䅁䭁䝁䄰䅁䉁䅁䅁允䅁䅁䅯䅣䅁䅁杷允䅁䅁䅕䅁䑁䅁䅷䅁䭁䉁头䅁䭁䍁䄴䅁䭁䅁䅑潁䭁䍁䅅䅁䉁䅁䅁允䅁䅁䅕栵䥘瑄稲䕆䵁䅉䅅䅁䑁䅁䅁睁䵁䅁䅁权䩂睁䅁权奁䅁䅁允䅁䅁䅅䅁䡁䅁䅁䅁杁敔䅒䍄䉁䅁䅁睁䅁䅁䅍䅄䅁䅁䅯䄲䅙䅁䅯兢䅁䅁䅅䅁䉁䅁䅁权睂䅁䅁䍄䉁䅁䅁睁䅁䅁䅍䅄䅁䅁䅯䉺䅷䅁䅯兢䅁䅁䅅䅁䉁䅁䅁权啁䅂䅁䍄䉁䅁䅁兂䅁䅁䅍䅄䅁䅁䅯䅫䅙䅁䅯䅉䅁䅁䅯䅂䍁䅧䅯䅤䅁䅁䅅䅁䉁䅁䅁兂䑄匹捨睪䭱䅑杷允䅁䅁䅕䅁䑁䅁䅷䅁䭁䭁愸䅁䭁䍁䄴䅁䭁䅁䅑潁䭁䡁䅑䅁䉁䅁䅁允䅁䅁䅕䭚歴㉮㍺䕄䵁䅉䅅䅁䑁䅁䅁睁䵁䅁䅁权塄杂䅁权睁䅁䅁允䅁䅁䅅䅁䭁䕁伴䅁䵁䅉䅅䅁䑁䅁䅁睁䵁䅁䅁权婂䅄䅁权噁䅁䅁允䅁䅁䅅䅁䭁䕁䍅䅁䵁䅉䅅䅁䙁䅁䅁睁䵁䅁䅁权睃䅃䅁权䙂䅁䅁权乁䅁䅁权佁䅁䅁允䅁䅁䅅䅁䭁䅁䄸䅁䵁䅉䅅䅁䑁䅁䅁睁䵁䅁䅁权奄杂䅁权睁䅁䅁允䅁䅁䅅䅁䭁䕁伸䅁䵁䅉䅅䅁䙁䅁䅁睁䵁䅁䅁权婃权䅁权畁䅁䅁权䕁䅁䅋权あ䅁䅁允䅁䅁䅅䅁䙁佁祑䍳坏祚䅒䍄䉁䅁䅁兂䅁䅁䅍䅄䅁䅁䅯桕䄸䅁䅯杔䅁䅁䅯兄䅁䅁䅯杄䅁䅁䅅䅁䉁䅁䅁睂䅁䅁䅁䙁歐䅑杷允䅁䅁䅕䅁䑁䅁䅷䅁䭁䡁䅫䅁䭁䍁䄴䅁䭁䅁䅑潁䭁䍁䅅䅁䉁䅁䅁允䅁䅁䅕䰴究眶䴸䕉䵁䅉䅅䅁䑁䅁䅁睁䵁䅁䅁权杂䅂䅁权瑂䅁䅁允䅁䅁䅅䅁䭁䝁䉧䅁䵁䅉䅅䅁䑁䅁䅁睁䵁䅁䅁权灄元䅁权瑂䅁䅁允䅁䅁䅅䅁䭁䱁䌰䅁䵁䅉䅅䅁䙁䅁䅁睁䵁䅁䅁权杁䅂䅁权㕁䅁䅁权乁䅁䅁权佁䅁䅁允䅁䅁䅅䅁䭁䅁䄸䅁䵁䅉䅅䅁䙁䅁䅁睁䵁䅁䅁权坄杂䅁权䵁䅁䅁权乁䅁䅁权佁䅁䅁允䅁䅁䅅䅁䭁䅁䄸䅁䵁䅉䅅䅁䙁䅁䅁睁䵁䅁䅁权噁睁䅁权畁䅁䅁权䕁䅁䅋权桁䅁䅁允䅁䅁䅅䅁䙁䱁䡢䩃朱案䅎䍄䉁䅁䅁兂䅁䅁䅍䅄䅁䅁䅯䅨䅍䅁䅯䅄䅁䅁䅯兄䅁䅁䅯杄䅁䅁䅅䅁䉁䅁䅁权偁䅁䅁䍄䉁䅁䅁兂䅁䅁䅍䅄䅁䅁䅯眱䅙䅁䅯䅄䅁䅁䅯兄䅁䅁䅯杄䅁䅁䅅䅁䉁䅁䅁权偁䅁䅁䍄䉁䅁䅁睁䅁䅁䅍䅄䅁䅁䅯䅤䅫䅁䅯兢䅁䅁䅅䅁䉁䅁䅁权歂䅂䅁䍄䉁䅁䅁兂䅁䅁䅍䅄䅁䅁䅯睷䅕䅁䅯兒䅁䅁䅯兄䅁䅁䅯杄䅁䅁䅅䅁䉁䅁䅁权橁兆䅁䍄䉁䅁䅁兂䅁䅁䅍䅄䅁䅁䅯朸䅅䅁䅯杔䅁䅁䅯兄䅁䅁䅯杄䅁䅁䅅䅁䉁䅁䅁权偁䅁䅁䍄䉁䅁䅁睁䅁䅁䅍䅄䅁䅁䅯入䅁䅁䅯䅇䅁䅁䅅䅁䉁䅁䅁睂䅁䅁䅁䌴氷䅑杷允䅁䅁䅍䅁䑁䅁䅷䅁䭁䝁䝫䅁䭁䅁䅅䅁䉁䅁䅁允䅁䅁䅯杵䅁䅁杷允䅁䅁䅕䅁䑁䅁䅷䅁䭁䡁䉙䅁䭁䍁䅁䅁䭁䅁䅑潁䭁䡁䅑䅁䉁䅁䅁允䅁䅁䅕牕敧敨桳ざ䵁䅉䅅䅁䙁䅁䅁睁䵁䅁䅁权㙃睂䅁权杁䅁䅁权䕁䅁䅋权桁䅁䅁允䅁䅁䅅䅁䙁䡁啳歲桦汩䅸䍄䉁䅁䅁兂䅁䅁䅍䅄䅁䅁䅯儶䅅䅁䅯兏䅁䅁䅯兄䅁䅁䅯杄䅁䅁䅅䅁䉁䅁䅁权偁䅁䅁䍄䉁䅁䅁兂䅁䅁䅍䅄䅁䅁䅯朱䅙䅁䅯兏䅁䅁䅯兄䅁䅁䅯杄䅁䅁䅅䅁䉁䅁䅁权偁䅁䅁䍄䉁䅁䅁睁䅁䅁䅍䅄䅁䅁䅯兗䅍䅁䅯兆䅁䅁䅅䅁䉁䅁䅁权穃杁䅁䍄䉁䅁䅁兂䅁䅁䅍䅄䅁䅁䅯朱䅙䅁䅯兒䅁䅁䅯兄䅁䅁䅯杄䅁䅁䅅䅁䉁䅁䅁权偁䅁䅁䍄䉁䅁䅁䅂䅁䅁䅍䅄䅁䅁䅯兡䅷䅁䅯䅈䅁䅁䅯先䅁䅁䅅䅁䉁䅁䅁权兂杄䅁䍄䉁䅁䅁兂䅁䅁䅍䅄䅁䅁䅯桏䅷䅁䅯杌䅁䅁䅯䅂䍁䅧䅯䅤䅁䅁䅅䅁䉁䅁䅁兂楄噏栲塑倸䅑杷允䅁䅁䅕䅁䑁䅁䅷䅁䭁䭁䅧䅁䭁䍁䄴䅁䭁䅁䅑潁䭁䍁䅅䅁䉁䅁䅁允䅁䅁䅕橭瑳协䙈啅䵁䅉䅅䅁䙁䅁䅁睁䵁䅁䅁权潃䅁䅁权杁䅁䅁权䕁䅁䅋权桁䅁䅁允䅁䅁䅅䅁䙁䙁㑋潈牘噣䅴䍄䉁䅁䅁兂䅁䅁䅍䅄䅁䅁䅯杵䅫䅁䅯兏䅁䅁䅯兄䅁䅁䅯杄䅁䅁䅅䅁䉁䅁䅁权偁䅁䅁䍄䉁䅁䅁兂䅁䅁䅍䅄䅁䅁䅯杌䅅䅁䅯兒䅁䅁䅯兄䅁䅁䅯杄䅁䅁䅅䅁䉁䅁䅁权偁䅁䅁䍄䉁䅁䅁兂䅁䅁䅍䅄䅁䅁䅯确䅷䅁䅯杌䅁䅁䅯䅂䍁䅧䅯䅤䅁䅁䅅䅁䉁䅁䅁兂敁歲啎桤楍䅑杷允䅁䅁䅍䅁䑁䅁䅷䅁䭁䡁摫䅁䭁䙁䄰䅁䉁䅁䅁允䅁䅁䅯杘䅁䅁杷允䅁䅁䅕䅁䑁䅁䅷䅁䭁䡁䠰䅁䭁䕁䅕䅁䭁䅁䄰䅁䭁䅁䄴䅁䉁䅁䅁允䅁䅁䅯睄䅁䅁杷允䅁䅁䅕䅁䑁䅁䅷䅁䭁偁䅑䅁䭁䅁䅷䅁䭁䅁䄰䅁䭁䅁䄴䅁䉁䅁䅁允䅁䅁䅯兑䅙䅁杷允䅁䅁䅕䅁䑁䅁䅷䅁䭁䙁䱕䅁䭁䍁䄴䅁䭁䅁䅑潁䭁䡁䅑䅁䉁䅁䅁允䅁䅁䅕慗丷敩慕䕉䵁䅉䅅䅁䙁䅁䅁睁䵁䅁䅁权啃元䅁权䙂䅁䅁权乁䅁䅁权佁䅁䅁允䅁䅁䅅䅁䭁䅁䄸䅁䵁䅉䅅䅁䑁䅁䅁睁䵁䅁䅁权䥄元䅁权瑂䅁䅁允䅁䅁䅅䅁䭁䅁䕳䅁䵁䅉䅅䅁䙁䅁䅁睁䵁䅁䅁权䅂杇䅁权佂䅁䅁权乁䅁䅁权佁䅁䅁允䅁䅁䅅䅁䡁䅁䅁䅁䅂敲䅎䍄䉁䅁䅁䅂䅁䅁䅍䅄䅁䅁䅯朸䅍䅁䅯䅈䅁䅁䅯先䅁䅁䅅䅁䉁䅁䅁权硂允䅁䍄䉁䅁䅁兂䅁䅁䅍䅄䅁䅁䅯兑䄴䅁䅯䅉䅁䅁䅯䅂䍁䅧䅯光䅁䅁䅅䅁䉁䅁䅁兂畃⭒㙆但䈵䅑杷允䅁䅁䅕䅁䑁䅁䅷䅁䭁䙁摕䅁䭁䑁䅫䅁䭁䅁䄰䅁䭁䅁䄴䅁䉁䅁䅁允䅁䅁䅯八䅅䅁杷允䅁䅁䅕䅁䑁䅁䅷䅁䭁䅁䐸䅁䭁䍁䅁䅁䭁䅁䅑潁䭁䍁䅅䅁䉁䅁䅁允䅁䅁䅕㘱睎児䡲啗䵁䅉䅅䅁䑁䅁䅁睁䵁䅁䅁权潁权䅁权奁䅁䅁允䅁䅁䅅䅁䭁䅁䄸䅁䵁䅉䅅䅁䑁䅁䅁睁䵁䅁䅁权祂先䅁权睁䅁䅁允䅁䅁䅅䅁䭁䅁䄸䅁䵁䅉䅅䅁䕁䅁䅁睁䵁䅁䅁权潃䅁䅁权捁䅁䅁权摁䅁䅁允䅁䅁䅅䅁䭁䉁伸䅁䵁䅉䅅䅁䕁䅁䅁睁䵁䅁䅁权䍂兇䅁权捁䅁䅁权摁䅁䅁允䅁䅁䅅䅁䭁䩁䐸䅁䵁䅉䅅䅁䙁䅁䅁睁䵁䅁䅁权䡂䅁䅁权潂䅁䅁权乁䅁䅁权佁䅁䅁允䅁䅁䅅䅁䭁䅁䄸䅁䵁䅉䅅䅁䑁䅁䅁睁䵁䅁䅁权奃权䅁权⽁䅁䅁允䅁䅁䅅䅁佁䅁䅷䅁ぁ䑁䅣杌㉁䑁䅕䅁䵁䅉䅅䅁䑁䅁䅁睁䵁䅁䅁权橃䅇䅁权摂䅁䅁允䅁䅁䅅䅁䭁䥁䅯䅁䵁䅉䅅䅁䙁䅁䅁睁䵁䅁䅁权䡁䅃䅁权杁䅁䅁权䕁䅁䅋权桁䅁䅁允䅁䅁䅅䅁䙁䱁敧敨剴䡹䅎䍄䉁䅁䅁睁䅁䅁䅍䅄䅁䅁䅯六䅯䅁䅯睐䅁䅁䅅䅁䉁䅁䅁杄佁䅁䅁免睁䑁䅍杌㍁䑁䅍䅁䵁䅉䅅䅁䑁䅁䅁睁䵁䅁䅁权潃䅁䅁权睁䅁䅁允䅁䅁䅅䅁䭁䙁佉䅁䵁䅉䅅䅁䑁䅁䅁睁䵁䅁䅁权䙁杁䅁权奁䅁䅁允䅁䅁䅅䅁䭁䅁䄸䅁䵁䅉䅅䅁䑁䅁䅁睁䵁䅁䅁权㉁䅇䅁权噁䅁䅁允䅁䅁䅅䅁䭁䉁䉳䅁䵁䅉䅅䅁䑁䅁䅁睁䵁䅁䅁权祁䅂䅁权瑂䅁䅁允䅁䅁䅅䅁䭁乁䭷䅁䵁䅉䅅䅁䙁䅁䅁睁䵁䅁䅁权潃䅁䅁权䵁䅁䅁权乁䅁䅁权佁䅁䅁允䅁䅁䅅䅁䭁䅁䉙䅁䵁䅉䅅䅁䙁䅁䅁睁䵁䅁䅁权䕃䅁䅁权畁䅁䅁权䕁䅁䅋权あ䅁䅁允䅁䅁䅅䅁䙁䭁破坄瀰案䅆䍄䉁䅁䅁兂䅁䅁䅍䅄䅁䅁䅯䅱䅁䅁䅯兏䅁䅁䅯兄䅁䅁䅯杄䅁䅁䅅䅁䉁䅁䅁权剃允䅁䍄䉁䅁䅁睁䅁䅁䅍䅄䅁䅁䅯睯䅍䅁䅯允䅁䅁䅅䅁䉁䅁䅁权䑁杁䅁䍄䉁䅁䅁兂䅁䅁䅍䅄䅁䅁䅯眫䅕䅁䅯杌䅁䅁䅯䅂䍁䅧䅯光䅁䅁䅅䅁䉁䅁䅁兂䍄䡬䐹睵䙷䅑杷允䅁䅁䅍䅁䑁䅁䅷䅁䭁䑁䙁䅁䭁䝁䄰䅁䉁䅁䅁允䅁䅁䅯杇䅑䅁杷允䅁䅁䅕䅁䑁䅁䅷䅁䭁偁䙷䅁䭁䍁䄴䅁䭁䅁䅑潁䭁䍁䅅䅁䉁䅁䅁允䅁䅁䅕䙺啉䭇匷䕆䵁䅉䅅䅁䙁䅁䅁睁䵁䅁䅁权牁元䅁权㕁䅁䅁权乁䅁䅁权佁䅁䅁允䅁䅁䅅䅁䭁䅁䄸䅁䵁䅉䅅䅁䙁䅁䅁睁䵁䅁䅁权䅁杂䅁权畁䅁䅁权䕁䅁䅋权桁䅁䅁允䅁䅁䅅䅁䙁佁灷瘱䙖䕭䅒䍄䉁䅁䅁睁䅁䅁䅍䅄䅁䅁䅯䅷䅑䅁䅯兆䅁䅁䅅䅁䉁䅁䅁权歂睁䅁䍄䉁䅁䅁兂䅁䅁䅍䅄䅁䅁䅯䅱䅁䅁䅯䄴䅁䅁䅯兄䅁䅁䅯儴䅁䅁䅅䅁䉁䅁䅁睂䅁䅁䅁䕯浌䅑杷允䅁䅁䅍䅁䑁䅁䅷䅁䭁䭁䅧䅁䭁䥁䅁䅁䉁䅁䅁允䅁䅁䅯睕䄴䅁杷允䅁䅁䅑䅁䑁䅁䅷䅁䭁䡁摫䅁䭁䉁䅷䅁䭁䉁䄰䅁䉁䅁䅁允䅁䅁䅯村䅧䅁杷允䅁䅁䅕䅁䑁䅁䅷䅁䭁乁䙅䅁䭁䍁䄴䅁䭁䅁䅑潁䭁䡁䅑䅁䉁䅁䅁允䅁䅁䅕䙉奇晵䱩ぃ䵁䅉䅅䅁䑁䅁䅁睁䵁䅁䅁权敂兂䅁权奁䅁䅁允䅁䅁䅅䅁䭁䅁䄸䅁䵁䅉䅅䅁䑁䅁䅁睁䵁䅁䅁权䍃䅈䅁权摂䅁䅁允䅁䅁䅅䅁䭁䥁䅯䅁䵁䅉䅅䅁䕁䅁䅁睁䵁䅁䅁权㙂杂䅁权捁䅁䅁权摁䅁䅁允䅁䅁䅅䅁䭁䙁佑䅁䵁䅉䅅䅁䑁䅁䅁睁䵁䅁䅁权⭁䅇䅁权噁䅁䅁允䅁䅁䅅䅁䭁䕁䕣䅁䵁䅉䅅䅁䙁䅁䅁睁䵁䅁䅁权扁元䅁权杁䅁䅁权䕁䅁䅋权桁䅁䅁允䅁䅁䅅䅁䙁䥁牘払敧坴䅂䍄䉁䅁䅁睁䅁䅁䅍䅄䅁䅁䅯睡䅳䅁䅯兢䅁䅁䅅䅁䉁䅁䅁权湄䅂䅁䍄䉁䅁䅁兂䅁䅁䅍䅄䅁䅁䅯睪䅅䅁䅯䄴䅁䅁䅯兄䅁䅁䅯儴䅁䅁䅅䅁䉁䅁䅁权偁䅁䅁䍄䉁䅁䅁兂䅁䅁䅍䅄䅁䅁䅯眲䅑䅁䅯䅉䅁䅁䅯䅂䍁䅧䅯䅤䅁䅁䅅䅁䉁䅁䅁兂桄桥畓⽒商䅑杷允䅁䅁䅕䅁䑁䅁䅷䅁䭁䙁䥣䅁䭁䍁䄴䅁䭁䅁䅑潁䭁䡁䅑䅁䉁䅁䅁允䅁䅁䅕共䔳畂獵止䵁䅉䅅䅁䙁䅁䅁睁䵁䅁䅁权歄睆䅁权䙂䅁䅁权乁䅁䅁权佁䅁䅁允䅁䅁䅅䅁䭁䡁戸䅁䵁䅉䅅䅁䑁䅁䅁睁䵁䅁䅁权卂睁䅁权⽁䅁䅁允䅁䅁䅅䅁佁䅁䅯䅁祁䍁䄴杍祁䅁䅁䍄䉁䅁䅁兂䅁䅁䅍䅄䅁䅁䅯党䅕䅁䅯䅉䅁䅁䅯䅂䍁䅧䅯光䅁䅁䅅䅁䉁䅁䅁兂歃䑣䬰㜱慎䅑杷允䅁䅁䅕䅁䑁䅁䅷䅁䭁䩁捕䅁䭁䍁䄴䅁䭁䅁䅑潁䭁䍁䅅䅁䉁䅁䅁允䅁䅁䅕異潧㉥ぺ䕍䵁䅉䅅䅁䑁䅁䅁睁䵁䅁䅁权摄杁䅁权摂䅁䅁允䅁䅁䅅䅁䭁䥁䅧䅁䵁䅉䅅䅁䙁䅁䅁睁䵁䅁䅁权灃兂䅁权㕁䅁䅁权乁䅁䅁权佁䅁䅁允䅁䅁䅅䅁䭁䥁䉧䅁䵁䅉䅅䅁䙁䅁䅁睁䵁䅁䅁权兂䅂䅁权杄䅁䅁权乁䅁䅁权桄䅁䅁允䅁䅁䅅䅁䭁䅁䄸䅁䵁䅉䅅䅁䑁䅁䅁睁䵁䅁䅁权噂杄䅁权摂䅁䅁允䅁䅁䅅䅁䭁偁䅕䅁䵁䅉䅅䅁䙁䅁䅁睁䵁䅁䅁权潂兇䅁权潂䅁䅁权乁䅁䅁权佁䅁䅁允䅁䅁䅅䅁䡁䅁䅁䅁杂⭎䅚䍄䉁䅁䅁睁䅁䅁䅍䅄䅁䅁䅯䉓䅧䅁䅯允䅁䅁䅅䅁䉁䅁䅁权湁䅁䅁䍄䉁䅁䅁䅂䅁䅁䅍䅄䅁䅁䅯儳䅉䅁䅯䅈䅁䅁䅯先䅁䅁䅅䅁䉁䅁䅁权啂䅁䅁䍄䉁䅁䅁睁䅁䅁䅍䅄䅁䅁䅯儳䅉䅁䅯䅍䅁䅁䅅䅁䉁䅁䅁权坂杄䅁䍄䉁䅁䅁睁䅁䅁䅍䅄䅁䅁䅯內䅕䅁䅯䅍䅁䅁䅅䅁䉁䅁䅁权偁䅁䅁䍄䉁䅁䅁䅂䅁䅁䅍䅄䅁䅁䅯儶䅯䅁䅯䅈䅁䅁䅯先䅁䅁䅅䅁䉁䅁䅁权偃睃䅁䍄䉁䅁䅁䅂䅁䅁䅍䅄䅁䅁䅯睊䅣䅁䅯䅈䅁䅁䅯先䅁䅁䅅䅁䉁䅁䅁权硂允䅁䍄䉁䅁䅁兂䅁䅁䅍䅄䅁䅁䅯儳䅉䅁䅯䅄䅁䅁䅯兄䅁䅁䅯杄䅁䅁䅅䅁䉁䅁䅁权偁䅁䅁䍄䉁䅁䅁兂䅁䅁䅍䅄䅁䅁䅯到䅧䅁䅯杌䅁䅁䅯䅂䍁䅧䅯光䅁䅁䅅䅁䉁䅁䅁兂㑃倱煪坙丸䅑杷允䅁䅁䅕䅁䑁䅁䅷䅁䭁䝁䕫䅁䭁䍁䅁䅁䭁䅁䅑潁䭁䍁䅅䅁䉁䅁䅁允䅁䅁䅕体㙆䭆䠷歘䵁䅉䅅䅁䙁䅁䅁睁䵁䅁䅁权䥄睆䅁权潂䅁䅁权乁䅁䅁权佁䅁䅁允䅁䅁䅅䅁䡁䅁䅁䅁䅁⭮䅖䍄䉁䅁䅁兂䅁䅁䅍䅄䅁䅁䅯睡䅑䅁䅯䅉䅁䅁䅯䅂䍁䅧䅯光䅁䅁䅅䅁䉁䅁䅁兂畃⭒㙆䅆堵䅑杷允䅁䅁䅕䅁䑁䅁䅷䅁䭁䅁䈴䅁䭁䍁䅁䅁䭁䅁䅑潁䭁䍁䅅䅁䉁䅁䅁允䅁䅁䅕䘷㑇潈托䕗䵁䅉䅅䅁䙁䅁䅁睁䵁䅁䅁权䍃杁䅁权佂䅁䅁权乁䅁䅁权佁䅁䅁允䅁䅁䅅䅁䭁䅁䄸䅁䵁䅉䅅䅁䙁䅁䅁睁䵁䅁䅁权摄䅃䅁权䙂䅁䅁权乁䅁䅁权佁䅁䅁允䅁䅁䅅䅁䭁䅁䄸䅁䵁䅉䅅䅁䙁䅁䅁睁䵁䅁䅁权摄杁䅁权㕁䅁䅁权乁䅁䅁权佁䅁䅁允䅁䅁䅅䅁䭁䅁䄸䅁䵁䅉䅅䅁䙁䅁䅁睁䵁䅁䅁权灄睁䅁权䙂䅁䅁权乁䅁䅁权佁䅁䅁允䅁䅁䅅䅁䭁䅁䄸䅁䵁䅉䅅䅁䑁䅁䅁睁䵁䅁䅁权桄䅃䅁权摂䅁䅁允䅁䅁䅅䅁䭁偁䅕䅁䵁䅉䅅䅁䙁䅁䅁睁䵁䅁䅁权卂杁䅁权潂䅁䅁权乁䅁䅁权佁䅁䅁允䅁䅁䅅䅁䭁䅁䄸䅁䵁䅉䅅䅁䙁䅁䅁睁䵁䅁䅁权い睁䅁权㕁䅁䅁权乁䅁䅁权佁䅁䅁允䅁䅁䅅䅁䭁䩁䉅䅁䵁䅉䅅䅁䙁䅁䅁睁䵁䅁䅁权卂䅃䅁权杁䅁䅁权䕁䅁䅋权桁䅁䅁允䅁䅁䅅䅁䙁䅁䅁䅁䅁䡬䅆䍄䉁䅁䅁睁䅁䅁䅍䅄䅁䅁䅯睚䅁䅁䅯睐䅁䅁䅅䅁䉁䅁䅁杄䵁䅁䅁兏㑁䍁䄴䅍穁䅁䅁䍄䉁䅁䅁睁䅁䅁䅍䅄䅁䅁䅯䄹䅁䅁䅯允䅁䅁䅅䅁䉁䅁䅁权䝃䅁䅁䍄䉁䅁䅁睁䅁䅁䅍䅄䅁䅁䅯䄹䅁䅁䅯兢䅁䅁䅅䅁䉁䅁䅁权䭂睃䅁䍄䉁䅁䅁兂䅁䅁䅍䅄䅁䅁䅯硔䅳䅁䅯杌䅁䅁䅯䅂䍁䅧䅯光䅁䅁䅅䅁䉁䅁䅁兂桂捬㉊乤䙧䅑杷允䅁䅁䅕䅁䑁䅁䅷䅁䭁䉁䍷䅁䭁䕁䄴䅁䭁䅁䄰䅁䭁䅁䄴䅁䉁䅁䅁允䅁䅁䅣䅁䅁䵁䵃唵䵁䅉䅅䅁䙁䅁䅁睁䵁䅁䅁权祄睆䅁权畁䅁䅁权䕁䅁䅋权あ䅁䅁允䅁䅁䅅䅁䙁䑁楘䥷場杄䄵䍄䉁䅁䅁睁䅁䅁䅍䅄䅁䅁䅯䅆䅉䅁䅯兢䅁䅁䅅䅁䉁䅁䅁权䉁权䅁䍄䉁䅁䅁兂䅁䅁䅍䅄䅁䅁䅯桪䅷䅁䅯兒䅁䅁䅯兄䅁䅁䅯杄䅁䅁䅅䅁䉁䅁䅁权硄䅉䅁䍄䉁䅁䅁睁䅁䅁䅍䅄䅁䅁䅯䄷䅫䅁䅯允䅁䅁䅅䅁䉁䅁䅁权求䅁䅁䍄䉁䅁䅁睁䅁䅁䅍䅄䅁䅁䅯硄䅫䅁䅯兘䅁䅁䅅䅁䉁䅁䅁权䭃䅁䅁䍄䉁䅁䅁兂䅁䅁䅍䅄䅁䅁䅯䄹䅁䅁䅯䄴䅁䅁䅯兄䅁䅁䅯儴䅁䅁䅅䅁䉁䅁䅁睂䅁䅁䅁䑧浲䅑杷允䅁䅁䅕䅁䑁䅁䅷䅁䭁偁敕䅁䭁佁䅁䅁䭁䅁䄰䅁䭁佁䅅䅁䉁䅁䅁允䅁䅁䅣䅁䅁䅁歁欵䵁䅉䅅䅁䙁䅁䅁睁䵁䅁䅁权癄允䅁权畁䅁䅁权䕁䅁䅋权あ䅁䅁允䅁䅁䅅䅁䙁䱁䕺橇摡椱䅎䍄䉁䅁䅁兂䅁䅁䅍䅄䅁䅁䅯䅙䅁䅁䅯䅉䅁䅁䅯䅂䍁䅧䅯䅤䅁䅁䅅䅁䉁䅁䅁兂䥂場啯瑲杤䅑杷允䅁䅁䅕䅁䑁䅁䅷䅁䭁䉁䍑䅁䭁䍁䅁䅁䭁䅁䅑潁䭁䍁䅅䅁䉁䅁䅁允䅁䅁䅕䉵䘶ㄶ㑆䕘䵁䅉䅅䅁䑁䅁䅁睁䵁䅁䅁权癄允䅁权䅃䅁䅁允䅁䅁䅅䅁䭁䙁佫䅁䵁䅉䅅䅁䙁䅁䅁睁䵁䅁䅁权䥂睂䅁权䵁䅁䅁权乁䅁䅁权佁䅁䅁允䅁䅁䅅䅁䭁䅁䄸䅁䵁䅉䅅䅁䙁䅁䅁睁䵁䅁䅁权慂杇䅁权畁䅁䅁权䕁䅁䅋权あ䅁䅁允䅁䅁䅅䅁䙁䅁偮伯㉎杔䅖䍄䉁䅁䅁兂䅁䅁䅍䅄䅁䅁䅯杫䅁䅁䅯䄴䅁䅁䅯兄䅁䅁䅯儴䅁䅁䅅䅁䉁䅁䅁权偁䅁䅁䍄䉁䅁䅁兂䅁䅁䅍䅄䅁䅁䅯剅䅧䅁䅯兒䅁䅁䅯兄䅁䅁䅯杄䅁䅁䅅䅁䉁䅁䅁权摁充䅁䍄䉁䅁䅁兂䅁䅁䅍䅄䅁䅁䅯杊䅫䅁䅯䅡䅁䅁䅯兄䅁䅁䅯杄䅁䅁䅅䅁䉁䅁䅁权偁䅁䅁䍄䉁䅁䅁兂䅁䅁䅍䅄䅁䅁䅯杗䄴䅁䅯䅄䅁䅁䅯兄䅁䅁䅯杄䅁䅁䅅䅁䉁䅁䅁权偁䅁䅁䍄䉁䅁䅁睁䅁䅁䅍䅄䅁䅁䅯眰䅁䅁䅯兆䅁䅁䅅䅁䉁䅁䅁权獂杁䅁䍄䉁䅁䅁兂䅁䅁䅍䅄䅁䅁䅯朵䅅䅁䅯杔䅁䅁䅯兄䅁䅁䅯杄䅁䅁䅅䅁䉁䅁䅁权偁䅁䅁䍄䉁䅁䅁兂䅁䅁䅍䅄䅁䅁䅯創䅳䅁䅯兏䅁䅁䅯兄䅁䅁䅯杄䅁䅁䅅䅁䉁䅁䅁权剂允䅁䍄䉁䅁䅁兂䅁䅁䅍䅄䅁䅁䅯剌䄴䅁䅯䅡䅁䅁䅯兄䅁䅁䅯杄䅁䅁䅅䅁䉁䅁䅁睂䅁䅁䅁䉯汶䅑杷允䅁䅁䅍䅁䑁䅁䅷䅁䭁䱁娴䅁䭁䑁䅁䅁䉁䅁䅁允䅁䅁䅯升䅉䅁杷允䅁䅁䅕䅁䑁䅁䅷䅁䭁䉁䝷䅁䭁䅁䅷䅁䭁䅁䄰䅁䭁䅁䄴䅁䉁䅁䅁允䅁䅁䅯睄䅁䅁杷允䅁䅁䅕䅁䑁䅁䅷䅁䭁䙁捉䅁䭁䕁䄴䅁䭁䅁䄰䅁䭁䅁䄴䅁䉁䅁䅁允䅁䅁䅣䅁䅁䭁㝄唵䵁䅉䅅䅁䑁䅁䅁睁䵁䅁䅁权剂䅂䅁权⽁䅁䅁允䅁䅁䅅䅁佁䅁䅷䅁㍁䑁䅣杌㕁䑁䅣䅁䵁䅉䅅䅁䕁䅁䅁睁䵁䅁䅁权坃䅂䅁权捁䅁䅁权摁䅁䅁允䅁䅁䅅䅁䭁䙁估䅁䵁䅉䅅䅁䙁䅁䅁睁䵁䅁䅁权灁睃䅁权䙂䅁䅁权乁䅁䅁权佁䅁䅁允䅁䅁䅅䅁䭁䅁䄸䅁䵁䅉䅅䅁䑁䅁䅁睁䵁䅁䅁权橁䅂䅁权噁䅁䅁允䅁䅁䅅䅁䭁䡁䅁䅁䵁䅉䅅䅁䑁䅁䅁睁䵁䅁䅁权捄睆䅁权噁䅁䅁允䅁䅁䅅䅁䭁䑁䨰䅁䵁䅉䅅䅁䙁䅁䅁睁䵁䅁䅁权㡁允䅁权杁䅁䅁权䕁䅁䅋权あ䅁䅁允䅁䅁䅅䅁䙁䥁䌯匹捨ㄷ䅰䍄䉁䅁䅁兂䅁䅁䅍䅄䅁䅁䅯兲䅫䅁䅯兒䅁䅁䅯兄䅁䅁䅯杄䅁䅁䅅䅁䉁䅁䅁权偁䅁䅁䍄䉁䅁䅁睁䅁䅁䅍䅄䅁䅁䅯硱䅷䅁䅯䅇䅁䅁䅅䅁䉁䅁䅁睂䅁䅁䅁䑙桘䅑杷允䅁䅁䅕䅁䑁䅁䅷䅁䭁䕁䉁䅁䭁䍁䅁䅁䭁䅁䅑潁䭁䡁䅑䅁䉁䅁䅁允䅁䅁䅕灭婭婭㕮し䵁䅉䅅䅁䙁䅁䅁睁䵁䅁䅁权㕃元䅁权䙂䅁䅁权乁䅁䅁权佁䅁䅁允䅁䅁䅅䅁䭁䅁䄸䅁䵁䅉䅅䅁䑁䅁䅁睁䵁䅁䅁权允䅄䅁权䉁䅁䅁允䅁䅁䅅䅁䭁䅁䈸䅁䵁䅉䅅䅁䑁䅁䅁睁䵁䅁䅁权䡂兇䅁权䉁䅁䅁允䅁䅁䅅䅁䭁䅁䍍䅁䵁䅉䅅䅁䙁䅁䅁睁䵁䅁䅁权剂睁䅁权畁䅁䅁权䕁䅁䅋权あ䅁䅁允䅁䅁䅅䅁䙁佁䈶䙩ㅑ䈱䅬䍄䉁䅁䅁兂䅁䅁䅍䅄䅁䅁䅯兰䅍䅁䅯䄴䅁䅁䅯兄䅁䅁䅯儴䅁䅁䅅䅁䉁䅁䅁权偁䅁䅁䍄䉁䅁䅁睁䅁䅁䅍䅄䅁䅁䅯硱䅣䅁䅯䅇䅁䅁䅅䅁䉁䅁䅁权偁䅁䅁䍄䉁䅁䅁兂䅁䅁䅍䅄䅁䅁䅯杕䅍䅁䅯杌䅁䅁䅯䅂䍁䅧䅯䅤䅁䅁䅅䅁䉁䅁䅁兂剄渳杹䬸牑䅑杷允䅁䅁䅍䅁䑁䅁䅷䅁䭁䅁剑䅁䭁䝁䄰䅁䉁䅁䅁允䅁䅁䅯䅘䅕䅁杷允䅁䅁䅕䅁䑁䅁䅷䅁䭁䍁䡕䅁䭁䅁䅷䅁䭁䅁䄰䅁䭁䅁䄴䅁䉁䅁䅁允䅁䅁䅯兑䅙䅁杷允䅁䅁䅕䅁䑁䅁䅷䅁䭁䍁䱫䅁䭁䅁䅷䅁䭁䅁䄰䅁䭁䅁䄴䅁䉁䅁䅁允䅁䅁䅯睄䅁䅁杷允䅁䅁䅕䅁䑁䅁䅷䅁䭁䉁戸䅁䭁䕁䅕䅁䭁䅁䄰䅁䭁䅁䄴䅁䉁䅁䅁允䅁䅁䅯入䄸䅁杷允䅁䅁䅕䅁䑁䅁䅷䅁䭁䥁䌰䅁䭁䕁䅕䅁䭁䅁䄰䅁䭁䅁䄴䅁䉁䅁䅁允䅁䅁䅯睄䅁䅁杷允䅁䅁䅕䅁䑁䅁䅷䅁䭁䙁䱕䅁䭁䍁䅁䅁䭁䅁䅑潁䭁䍁䅅䅁䉁䅁䅁允䅁䅁䅕瑃橥䑣䬰啖䵁䅉䅅䅁䙁䅁䅁睁䵁䅁䅁权⭃䅇䅁权杁䅁䅁权䕁䅁䅋权桁䅁䅁允䅁䅁䅅䅁䙁䑁積積積ㅍ䅴䍄䉁䅁䅁兂䅁䅁䅍䅄䅁䅁䅯睪䅉䅁䅯兒䅁䅁䅯兄䅁䅁䅯杄䅁䅁䅅䅁䉁䅁䅁权偁䅁䅁䍄䉁䅁䅁兂䅁䅁䅍䅄䅁䅁䅯䉥䅫䅁䅯䅉䅁䅁䅯䅂䍁䅧䅯䅤䅁䅁䅅䅁䉁䅁䅁兂硂児塲㡯坂䅑杷允䅁䅁䅍䅁䑁䅁䅷䅁䭁佁䥳䅁䭁䉁䅧䅁䉁䅁䅁允䅁䅁䅣䅁䅁䭁⭁唵䵁䅉䅅䅁䑁䅁䅁睁䵁䅁䅁权癄䅃䅁权睁䅁䅁允䅁䅁䅅䅁䭁䅁䄸䅁䵁䅉䅅䅁䙁䅁䅁睁䵁䅁䅁权㑃元䅁权畁䅁䅁权䕁䅁䅋权桁䅁䅁允䅁䅁䅅䅁䙁䡁坯䵈晶刲䅴䍄䉁䅁䅁兂䅁䅁䅍䅄䅁䅁䅯䅫䅑䅁䅯䅡䅁䅁䅯兄䅁䅁䅯杄䅁䅁䅅䅁䉁䅁䅁睂䅁䅁䅁䑁浮䅑杷允䅁䅁䅕䅁䑁䅁䅷䅁䭁䱁䩯䅁䭁䍁䄴䅁䭁䅁䅑潁䭁䍁䅅䅁䉁䅁䅁允䅁䅁䅕敁浅樸塢商䵁䅉䅅䅁䙁䅁䅁睁䵁䅁䅁权灄睁䅁权杄䅁䅁权乁䅁䅁权桄䅁䅁允䅁䅁䅅䅁䭁䅁䄸䅁䵁䅉䅅䅁䙁䅁䅁睁䵁䅁䅁权噁兂䅁权潂䅁䅁权乁䅁䅁权佁䅁䅁允䅁䅁䅅䅁䡁䅁䅁䅁权敆䅚䍄䉁䅁䅁兂䅁䅁䅍䅄䅁䅁䅯硢䅫䅁䅯䅉䅁䅁䅯䅂䍁䅧䅯光䅁䅁䅅䅁䉁䅁䅁兂偃癷潕䙘夹䅑杷允䅁䅁䅕䅁䑁䅁䅷䅁䭁乁䉁䅁䭁䕁䄴䅁䭁䅁䄰䅁䭁䅁䄴䅁䉁䅁䅁允䅁䅁䅯睄䅁䅁杷允䅁䅁䅕䅁䑁䅁䅷䅁䭁䉁䙙䅁䭁䝁䅧䅁䭁䅁䄰䅁䭁䅁䄴䅁䉁䅁䅁允䅁䅁䅯睄䅁䅁杷允䅁䅁䅕䅁䑁䅁䅷䅁䭁䙁何䅁䭁䍁䅁䅁䭁䅁䅑潁䭁䍁䅅䅁䉁䅁䅁允䅁䅁䅕歲桦桥⭔䕗䵁䅉䅅䅁䑁䅁䅁睁䵁䅁䅁权剂睁䅁权噁䅁䅁允䅁䅁䅅䅁䭁偁䉣䅁䵁䅉䅅䅁䙁䅁䅁睁䵁䅁䅁权塁允䅁权杄䅁䅁权乁䅁䅁权桄䅁䅁允䅁䅁䅅䅁䭁䅁䄸䅁䵁䅉䅅䅁䑁䅁䅁睁䵁䅁䅁权卂睁䅁权噁䅁䅁允䅁䅁䅅䅁䭁䑁䝣䅁䵁䅉䅅䅁䑁䅁䅁睁䵁䅁䅁权剂睁䅁权瑂䅁䅁允䅁䅁䅅䅁䭁䝁䉧䅁䵁䅉䅅䅁䙁䅁䅁睁䵁䅁䅁权偄允䅁权畁䅁䅁权䕁䅁䅋权あ䅁䅁允䅁䅁䅅䅁䙁䙁獚浆䝄祏䅆䍄䉁䅁䅁睁䅁䅁䅍䅄䅁䅁䅯杕䅍䅁䅯兢䅁䅁䅅䅁䉁䅁䅁权㍁杂䅁䍄䉁䅁䅁睁䅁䅁䅍䅄䅁䅁䅯元䅉䅁䅯䅧䅁䅁䅅䅁䉁䅁䅁权卂充䅁䍄䉁䅁䅁䅂䅁䅁䅍䅄䅁䅁䅯兕䅍䅁䅯䅈䅁䅁䅯先䅁䅁䅅䅁䉁䅁䅁权婂䅁䅁䍄䉁䅁䅁兂䅁䅁䅍䅄䅁䅁䅯杓䅣䅁䅯䅉䅁䅁䅯䅂䍁䅧䅯光䅁䅁䅅䅁䉁䅁䅁兂乄䵺䵺乺奸䅑杷允䅁䅁䅍䅁䑁䅁䅷䅁䭁䙁䑉䅁䭁䑁䅁䅁䉁䅁䅁允䅁䅁䅯杙䄴䅁杷允䅁䅁䅍䅁䑁䅁䅷䅁䭁䱁䘰䅁䭁䙁䄰䅁䉁䅁䅁允䅁䅁䅯䅩䅁䅁杷允䅁䅁䅕䅁䑁䅁䅷䅁䭁䙁䑉䅁䭁䅁䅷䅁䭁䅁䄰䅁䭁䅁䄴䅁䉁䅁䅁允䅁䅁䅯睄䅁䅁杷允䅁䅁䅍䅁䑁䅁䅷䅁䭁䕁䵧䅁䭁䅁䅅䅁䉁䅁䅁允䅁䅁䅯䄴䅉䅁杷允䅁䅁䅍䅁䑁䅁䅷䅁䭁偁奧䅁䭁䑁䄸䅁䉁䅁䅁允䅁䅁䄴䅄䅁䑁䅫䅏畁䑁䅉睍䅁䅁杷允䅁䅁䅕䅁䑁䅁䅷䅁䭁䙁䑉䅁䭁䕁䄴䅁䭁䅁䄰䅁䭁䅁䄴䅁䉁䅁䅁允䅁䅁䅯睄䅁䅁杷允䅁䅁䅍䅁䑁䅁䅷䅁䭁䙁䑅䅁䭁䥁䅁䅁䉁䅁䅁允䅁䅁䅯䅚䄴䅁杷允䅁䅁䅕䅁䑁䅁䅷䅁䭁䑁乑䅁䭁䍁䄴䅁䭁䅁䅑潁䭁䡁䅑䅁䉁䅁䅁允䅁䅁䅕戰丵塓湗啁䵁䅉䅅䅁䑁䅁䅁睁䵁䅁䅁权䵂䅁䅁权奁䅁䅁允䅁䅁䅅䅁䡁䅁䅁䅁䅄攸䅒䍄䉁䅁䅁睁䅁䅁䅍䅄䅁䅁䅯剅䅫䅁䅯兢䅁䅁䅅䅁䉁䅁䅁权佄䅃䅁䍄䉁䅁䅁兂䅁䅁䅍䅄䅁䅁䅯免䅫䅁䅯兒䅁䅁䅯兄䅁䅁䅯杄䅁䅁䅅䅁䉁䅁䅁权偁䅁䅁䍄䉁䅁䅁睁䅁䅁䅍䅄䅁䅁䅯䅊䅑䅁䅯䅇䅁䅁䅅䅁䉁䅁䅁睂䅁䅁䅁䵑汦䅑杷允䅁䅁䅑䅁䑁䅁䅷䅁䭁䍁戰䅁䭁䉁䅷䅁䭁䉁䄰䅁䉁䅁䅁允䅁䅁䅯睮䅍䅁杷允䅁䅁䅍䅁䑁䅁䅷䅁䭁乁䙑䅁䭁䑁䄸䅁䉁䅁䅁允䅁䅁䄴权䅁䑁䅍䅍畁䑁䅅䅁䵁䅉䅅䅁䙁䅁䅁睁䵁䅁䅁权楁䅈䅁权杁䅁䅁权䕁䅁䅋权あ䅁䅁允䅁䅁䅅䅁䙁乁橥䑣䬰ㅂ䄱䍄䉁䅁䅁睁䅁䅁䅍䅄䅁䅁䅯杊䄰䅁䅯䅇䅁䅁䅅䅁䉁䅁䅁睂䅁䅁䅁䅙汲䅑杷允䅁䅁䅕䅁䑁䅁䅷䅁䭁偁敫䅁䭁䑁䅫䅁䭁䅁䄰䅁䭁䅁䄴䅁䉁䅁䅁允䅁䅁䅯睴䅣䅁杷允䅁䅁䅍䅁䑁䅁䅷䅁䭁䩁䝷䅁䭁䉁䅕䅁䉁䅁䅁允䅁䅁䅯䄫䅕䅁杷允䅁䅁䅍䅁䑁䅁䅷䅁䭁偁䵫䅁䭁䑁䅁䅁䉁䅁䅁允䅁䅁䅯杚䄴䅁杷允䅁䅁䅍䅁䑁䅁䅷䅁䭁䵁䩕䅁䭁䉁䅕䅁䉁䅁䅁允䅁䅁䅯䅇䅍䅁杷允䅁䅁䅕䅁䑁䅁䅷䅁䭁䕁䅷䅁䭁䑁䅫䅁䭁䅁䄰䅁䭁䅁䄴䅁䉁䅁䅁允䅁䅁䅯睄䅁䅁杷允䅁䅁䅕䅁䑁䅁䅷䅁䭁䵁䈰䅁䭁䕁䄴䅁䭁䅁䄰䅁䭁䅁䄴䅁䉁䅁䅁允䅁䅁䅯睄䅁䅁杷允䅁䅁䅕䅁䑁䅁䅷䅁䭁乁䉅䅁䭁䕁䄴䅁䭁䅁䄰䅁䭁䅁䄴䅁䉁䅁䅁允䅁䅁䅣䅁䅁䍁摄〴䵁䅉䅅䅁䙁䅁䅁睁䵁䅁䅁权㉂䅇䅁权潂䅁䅁权乁䅁䅁权佁䅁䅁允䅁䅁䅅䅁䭁䅁䄸䅁䵁䅉䅅䅁䑁䅁䅁睁䵁䅁䅁权䑁睁䅁权瑂䅁䅁允䅁䅁䅅䅁䭁䝁䕑䅁䵁䅉䅅䅁䙁䅁䅁睁䵁䅁䅁权煁权䅁权㕁䅁䅁权乁䅁䅁权佁䅁䅁允䅁䅁䅅䅁䭁䅁䄸䅁䵁䅉䅅䅁䑁䅁䅁睁䵁䅁䅁权䥄杂䅁权睁䅁䅁允䅁䅁䅅䅁䭁䝁佧䅁䵁䅉䅅䅁䑁䅁䅁睁䵁䅁䅁权䩄杂䅁权睁䅁䅁允䅁䅁䅅䅁䭁䝁佫䅁䵁䅉䅅䅁䙁䅁䅁睁䵁䅁䅁权桂䅁䅁权杁䅁䅁权䕁䅁䅋权あ䅁䅁允䅁䅁䅅䅁䙁偁潙䥘䌯噊䅸䍄䉁䅁䅁睁䅁䅁䅍䅄䅁䅁䅯䅇䄸䅁䅯䅇䅁䅁䅅䅁䉁䅁䅁睂䅁䅁䅁䩑決䅑杷允䅁䅁䅍䅁䑁䅁䅷䅁䭁䕁头䅁䭁䑁䅁䅁䉁䅁䅁允䅁䅁䅯䉓䄸䅁杷允䅁䅁䅍䅁䑁䅁䅷䅁䭁佁䅑䅁䭁䑁䅁䅁䉁䅁䅁允䅁䅁䅯条䄴䅁杷允䅁䅁䅍䅁䑁䅁䅷䅁䭁䅁䙕䅁䭁䉁䅧䅁䉁䅁䅁允䅁䅁䅯睄䅁䅁杷允䅁䅁䅍䅁䑁䅁䅷䅁䭁䙁头䅁䭁䙁䄰䅁䉁䅁䅁允䅁䅁䅯兆䅅䅁杷允䅁䅁䅍䅁䑁䅁䅷䅁䭁䩁䡷䅁䭁䝁䄰䅁䉁䅁䅁允䅁䅁䅯朳䅧䅁杷允䅁䅁䅕䅁䑁䅁䅷䅁䭁䱁䡅䅁䭁䍁䄴䅁䭁䅁䅑潁䭁䡁䅑䅁䉁䅁䅁允䅁䅁䅕敳䥩䉐琹歅䵁䅉䅅䅁䙁䅁䅁睁䵁䅁䅁权䥁杈䅁权畁䅁䅁权䕁䅁䅋权桁䅁䅁允䅁䅁䅅䅁䙁䕁塡䅵敤䉭䅨䍄䉁䅁䅁睁䅁䅁䅍䅄䅁䅁䅯睤䅍䅁䅯允䅁䅁䅅䅁䉁䅁䅁权求䅁䅁䍄䉁䅁䅁兂䅁䅁䅍䅄䅁䅁䅯杔䅑䅁䅯兏䅁䅁䅯兄䅁䅁䅯杄䅁䅁䅅䅁䉁䅁䅁权偁䅁䅁䍄䉁䅁䅁睁䅁䅁䅍䅄䅁䅁䅯䅪䅧䅁䅯兢䅁䅁䅅䅁䉁䅁䅁权潂允䅁䍄䉁䅁䅁兂䅁䅁䅍䅄䅁䅁䅯杔䅑䅁䅯䅉䅁䅁䅯䅂䍁䅧䅯䅤䅁䅁䅅䅁䉁䅁䅁兂獄払敧奨塴䅑杷允䅁䅁䅕䅁䑁䅁䅷䅁䭁偁䩫䅁䭁䅁䅷䅁䭁䅁䄰䅁䭁䅁䄴䅁䉁䅁䅁允䅁䅁䅯睄䅁䅁杷允䅁䅁䅍䅁䑁䅁䅷䅁䭁偁䑑䅁䭁䙁䄰䅁䉁䅁䅁允䅁䅁䅯儹䅁䅁杷允䅁䅁䅑䅁䑁䅁䅷䅁䭁䩁䵧䅁䭁䉁䅷䅁䭁䉁䄰䅁䉁䅁䅁允䅁䅁䅯兗䅁䅁杷允䅁䅁䅕䅁䑁䅁䅷䅁䭁䥁䅑䅁䭁䝁䅧䅁䭁䅁䄰䅁䭁䅁䄴䅁䉁䅁䅁允䅁䅁䅯睄䅁䅁杷允䅁䅁䅕䅁䑁䅁䅷䅁䭁䥁䅕䅁䭁䝁䅧䅁䭁䅁䄰䅁䭁䅁䄴䅁䉁䅁䅁允䅁䅁䅯睄䅁䅁杷允䅁䅁䅍䅁䑁䅁䅷䅁䭁䙁䍧䅁䭁䑁䅁䅁䉁䅁䅁允䅁䅁䅯睡䄴䅁杷允䅁䅁䅍䅁䑁䅁䅷䅁䭁乁䭯䅁䭁䉁䅧䅁䉁䅁䅁允䅁䅁䅣䅁䅁佁獃唵䵁䅉䅅䅁䑁䅁䅁睁䵁䅁䅁权時䅈䅁权⽁䅁䅁允䅁䅁䅅䅁佁䅁䅷䅁㕁䑁䅫杌祁䑁䅍䅁䵁䅉䅅䅁䑁䅁䅁睁䵁䅁䅁权婂杁䅁权睁䅁䅁允䅁䅁䅅䅁䭁䝁佷䅁䵁䅉䅅䅁䑁䅁䅁睁䵁䅁䅁权䵄䅇䅁权噁䅁䅁允䅁䅁䅅䅁䭁䅁䬰䅁䵁䅉䅅䅁䙁䅁䅁睁䵁䅁䅁权灂权䅁权杁䅁䅁权䕁䅁䅋权あ䅁䅁允䅁䅁䅅䅁䙁佁㙆䭆䠵噧䅴䍄䉁䅁䅁兂䅁䅁䅍䅄䅁䅁䅯睅䅑䅁䅯杌䅁䅁䅯䅂䍁䅧䅯光䅁䅁䅅䅁䉁䅁䅁兂奁穄䭤䉐楖䅑杷允䅁䅁䅑䅁䑁䅁䅷䅁䭁偁䑑䅁䭁䉁䅷䅁䭁䉁䄰䅁䉁䅁䅁允䅁䅁䅯睤䅉䅁杷允䅁䅁䅕䅁䑁䅁䅷䅁䭁䕁䩫䅁䭁䍁䅁䅁䭁䅁䅑潁䭁䍁䅅䅁䉁䅁䅁允䅁䅁䅕䘷㑇潈穘䕙䵁䅉䅅䅁䙁䅁䅁睁䵁䅁䅁权牂䅂䅁权佂䅁䅁权乁䅁䅁权佁䅁䅁允䅁䅁䅅䅁䭁䅁䄸䅁䵁䅉䅅䅁䙁䅁䅁睁䵁䅁䅁权ㅃ元䅁权䙂䅁䅁权乁䅁䅁权佁䅁䅁允䅁䅁䅅䅁䭁䅁䄸䅁䵁䅉䅅䅁䙁䅁䅁睁䵁䅁䅁权牃兇䅁权佂䅁䅁权乁䅁䅁权佁䅁䅁允䅁䅁䅅䅁䭁䅁䄸䅁䵁䅉䅅䅁䙁䅁䅁睁䵁䅁䅁权䕄䅂䅁权佂䅁䅁权乁䅁䅁权佁䅁䅁允䅁䅁䅅䅁䭁䅁䄸䅁䵁䅉䅅䅁䙁䅁䅁睁䵁䅁䅁权潃睈䅁权畁䅁䅁权䕁䅁䅋权桁䅁䅁允䅁䅁䅅䅁䙁偁㠲瑸䡕卮䅂䍄䉁䅁䅁兂䅁䅁䅍䅄䅁䅁䅯眹䅁䅁䅯䄴䅁䅁䅯兄䅁䅁䅯儴䅁䅁䅅䅁䉁䅁䅁权偁䅁䅁䍄䉁䅁䅁兂䅁䅁䅍䅄䅁䅁䅯儰䅉䅁䅯兏䅁䅁䅯兄䅁䅁䅯杄䅁䅁䅅䅁䉁䅁䅁权偁䅁䅁䍄䉁䅁䅁兂䅁䅁䅍䅄䅁䅁䅯硳䅣䅁䅯杔䅁䅁䅯兄䅁䅁䅯杄䅁䅁䅅䅁䉁䅁䅁睂䅁䅁䅁䱑歔䅑杷允䅁䅁䅕䅁䑁䅁䅷䅁䭁䱁婉䅁䭁䍁䄴䅁䭁䅁䅑潁䭁䡁䅑䅁䉁䅁䅁允䅁䅁䅕畱猲摪䐴啃䵁䅉䅅䅁䙁䅁䅁睁䵁䅁䅁权橄杇䅁权杁䅁䅁权䕁䅁䅋权桁䅁䅁允䅁䅁䅅䅁䙁乁橥䑣䬰ㅴ䅨䍄䉁䅁䅁兂䅁䅁䅍䅄䅁䅁䅯剆䅳䅁䅯兒䅁䅁䅯兄䅁䅁䅯杄䅁䅁䅅䅁䉁䅁䅁权偁䅁䅁䍄䉁䅁䅁兂䅁䅁䅍䅄䅁䅁䅯破䄰䅁䅯䄴䅁䅁䅯兄䅁䅁䅯儴䅁䅁䅅䅁䉁䅁䅁权偁䅁䅁䍄䉁䅁䅁睁䅁䅁䅍䅄䅁䅁䅯兲䅫䅁䅯兢䅁䅁䅅䅁䉁䅁䅁权奄睁䅁䍄䉁䅁䅁兂䅁䅁䅍䅄䅁䅁䅯睭䅙䅁䅯䅡䅁䅁䅯兄䅁䅁䅯杄䅁䅁䅅䅁䉁䅁䅁权偁䅁䅁䍄䉁䅁䅁睁䅁䅁䅍䅄䅁䅁䅯䅥䄰䅁䅯䅇䅁䅁䅅䅁䉁䅁䅁睂䅁䅁䅁䱷汌䅑杷允䅁䅁䅕䅁䑁䅁䅷䅁䭁偁䑑䅁䭁䅁䅷䅁䭁䅁䄰䅁䭁䅁䄴䅁䉁䅁䅁允䅁䅁䅯兤䄰䅁杷允䅁䅁䅕䅁䑁䅁䅷䅁䭁偁䍣䅁䭁佁䅁䅁䭁䅁䄰䅁䭁佁䅅䅁䉁䅁䅁允䅁䅁䅯睄䅁䅁杷允䅁䅁䅑䅁䑁䅁䅷䅁䭁䝁摅䅁䭁䉁䅷䅁䭁䉁䄰䅁䉁䅁䅁允䅁䅁䅯䍱䅍䅁杷允䅁䅁䅕䅁䑁䅁䅷䅁䭁佁䑯䅁䭁䍁䄴䅁䭁䅁䅑潁䭁䡁䅑䅁䉁䅁䅁允䅁䅁䅕く塯慁乂䕅䵁䅉䅅䅁䙁䅁䅁睁䵁䅁䅁权㑄睂䅁权潂䅁䅁权乁䅁䅁权佁䅁䅁允䅁䅁䅅䅁䭁䅁䄸䅁䵁䅉䅅䅁䙁䅁䅁睁䵁䅁䅁权䝂元䅁权佂䅁䅁权乁䅁䅁权佁䅁䅁允䅁䅁䅅䅁䡁䅁䅁䅁权数䅖䍄䉁䅁䅁睁䅁䅁䅍䅄䅁䅁䅯䅘䅉䅁䅯兢䅁䅁䅅䅁䉁䅁䅁权乁允䅁䍄䉁䅁䅁睁䅁䅁䅍䅄䅁䅁䅯䅨䅍䅁䅯兆䅁䅁䅅䅁䉁䅁䅁权ぁ允䅁䍄䉁䅁䅁䅂䅁䅁䅍䅄䅁䅁䅯桅䅯䅁䅯䅈䅁䅁䅯先䅁䅁䅅䅁䉁䅁䅁权㡂睈䅁䍄䉁䅁䅁兂䅁䅁䅍䅄䅁䅁䅯杚䅍䅁䅯䅉䅁䅁䅯䅂䍁䅧䅯䅤䅁䅁䅅䅁䉁䅁䅁兂䭁㘱睎坐䵰䅑杷允䅁䅁䅕䅁䑁䅁䅷䅁䭁偁扑䅁䭁䕁䄴䅁䭁䅁䄰䅁䭁䅁䄴䅁䉁䅁䅁允䅁䅁䅣䅁䅁䍁橁䔵䵁䅉䅅䅁䑁䅁䅁睁䵁䅁䅁权㡃杁䅁权⽁䅁䅁允䅁䅁䅅䅁佁䅁䅷䅁㑁䑁䅧杌ㅁ䑁䅍䅁䵁䅉䅅䅁䙁䅁䅁睁䵁䅁䅁权潁杇䅁权畁䅁䅁权䕁䅁䅋权桁䅁䅁允䅁䅁䅅䅁䙁䵁瑴扒祺杄䅂䍄䉁䅁䅁兂䅁䅁䅍䅄䅁䅁䅯剑䅳䅁䅯兏䅁䅁䅯兄䅁䅁䅯杄䅁䅁䅅䅁䉁䅁䅁权剃允䅁䍄䉁䅁䅁睁䅁䅁䅍䅄䅁䅁䅯䄷䄰䅁䅯睐䅁䅁䅅䅁䉁䅁䅁杄䭁䅁䅁兎畁䑁䅣睍䅁䅁杷允䅁䅁䅕䅁䑁䅁䅷䅁䭁䡁䈰䅁䭁䍁䅁䅁䭁䅁䅑潁䭁䡁䅑䅁䉁䅁䅁允䅁䅁䅕䭆䠵場獱啚䵁䅉䅅䅁䕁䅁䅁睁䵁䅁䅁权䵂元䅁权捁䅁䅁权摁䅁䅁允䅁䅁䅅䅁䭁䕁䠴䅁䵁䅉䅅䅁䑁䅁䅁睁䵁䅁䅁权祄睁䅁权睁䅁䅁允䅁䅁䅅䅁䭁偁佧䅁䵁䅉䅅䅁䙁䅁䅁睁䵁䅁䅁权㥂允䅁权杁䅁䅁权䕁䅁䅋权桁䅁䅁允䅁䅁䅅䅁䙁䉁䘫ㄶ㑇浺䅆䍄䉁䅁䅁兂䅁䅁䅍䅄䅁䅁䅯兯䅙䅁䅯䅄䅁䅁䅯兄䅁䅁䅯杄䅁䅁䅅䅁䉁䅁䅁权偁䅁䅁䍄䉁䅁䅁睁䅁䅁䅍䅄䅁䅁䅯制䅣䅁䅯睐䅁䅁䅅䅁䉁䅁䅁杄䵁䅁䅁䅏㍁䍁䄴兎㍁䅁䅁䍄䉁䅁䅁兂䅁䅁䅍䅄䅁䅁䅯杗䅣䅁䅯杔䅁䅁䅯兄䅁䅁䅯杄䅁䅁䅅䅁䉁䅁䅁权偁䅁䅁䍄䉁䅁䅁睁䅁䅁䅍䅄䅁䅁䅯兦䅅䅁䅯兘䅁䅁䅅䅁䉁䅁䅁权ㅄ䅁䅁䍄䉁䅁䅁睁䅁䅁䅍䅄䅁䅁䅯䉣䄴䅁䅯兘䅁䅁䅅䅁䉁䅁䅁权啁允䅁䍄䉁䅁䅁兂䅁䅁䅍䅄䅁䅁䅯杲䅕䅁䅯䄴䅁䅁䅯兄䅁䅁䅯儴䅁䅁䅅䅁䉁䅁䅁权偁䅁䅁䍄䉁䅁䅁兂䅁䅁䅍䅄䅁䅁䅯䄸䅙䅁䅯䅡䅁䅁䅯兄䅁䅁䅯杄䅁䅁䅅䅁䉁䅁䅁权偁䅁䅁䍄䉁䅁䅁兂䅁䅁䅍䅄䅁䅁䅯䄯䅙䅁䅯杌䅁䅁䅯䅂䍁䅧䅯光䅁䅁䅅䅁䉁䅁䅁兂獄吷䕰䕣桕䅑杷允䅁䅁䅕䅁䑁䅁䅷䅁䭁䱁䡑䅁䭁䍁䄴䅁䭁䅁䅑潁䭁䡁䅑䅁䉁䅁䅁允䅁䅁䅕婦⽷婶䵅啄䵁䅉䅅䅁䑁䅁䅁睁䵁䅁䅁权䙄睆䅁权⽁䅁䅁允䅁䅁䅅䅁佁䅁䅷䅁㑁䑁䅍杌ㅁ䑁䅙䅁䵁䅉䅅䅁䙁䅁䅁睁䵁䅁䅁权䑁䅂䅁权杄䅁䅁权乁䅁䅁权桄䅁䅁允䅁䅁䅅䅁䭁䅁䄸䅁䵁䅉䅅䅁䑁䅁䅁睁䵁䅁䅁权㥂允䅁权䉁䅁䅁允䅁䅁䅅䅁䭁䥁䅙䅁䵁䅉䅅䅁䙁䅁䅁睁䵁䅁䅁权塄䅃䅁权㕁䅁䅁权乁䅁䅁权佁䅁䅁允䅁䅁䅅䅁䭁䅁䄸䅁䵁䅉䅅䅁䑁䅁䅁睁䵁䅁䅁权䍄睃䅁权䅃䅁䅁允䅁䅁䅅䅁䭁䝁伸䅁䵁䅉䅅䅁䑁䅁䅁睁䵁䅁䅁权瑁䅃䅁权摂䅁䅁允䅁䅁䅅䅁䭁䉁䉍䅁䵁䅉䅅䅁䑁䅁䅁睁䵁䅁䅁权㥂允䅁权睁䅁䅁允䅁䅁䅅䅁䭁䅁䄸䅁䵁䅉䅅䅁䙁䅁䅁睁䵁䅁䅁权䑂兄䅁权佂䅁䅁权乁䅁䅁权佁䅁䅁允䅁䅁䅅䅁䡁䅁䅁䅁䅄⬫䅖䍄䉁䅁䅁睁䅁䅁䅍䅄䅁䅁䅯杕䅉䅁䅯睐䅁䅁䅅䅁䉁䅁䅁杄䭁䅁䅁睎畁䑁䅉兏䅁䅁杷允䅁䅁䅕䅁䑁䅁䅷䅁䭁䅁䍉䅁䭁佁䅁䅁䭁䅁䄰䅁䭁佁䅅䅁䉁䅁䅁允䅁䅁䅯睄䅁䅁杷允䅁䅁䅕䅁䑁䅁䅷䅁䭁䝁义䅁䭁䍁䅁䅁䭁䅁䅑潁䭁䍁䅅䅁䉁䅁䅁允䅁䅁䅕敨剴䉵䈵正䵁䅉䅅䅁䙁䅁䅁睁䵁䅁䅁权扃允䅁权佂䅁䅁权乁䅁䅁权佁䅁䅁允䅁䅁䅅䅁䡁䅁䅁䅁䅃何䅚䍄䉁䅁䅁兂䅁䅁䅍䅄䅁䅁䅯䉬䄰䅁䅯兒䅁䅁䅯兄䅁䅁䅯杄䅁䅁䅅䅁䉁䅁䅁权䝃睉䅁䍄䉁䅁䅁兂䅁䅁䅍䅄䅁䅁䅯睚䅳䅁䅯䄴䅁䅁䅯兄䅁䅁䅯儴䅁䅁䅅䅁䉁䅁䅁权偁䅁䅁䍄䉁䅁䅁睁䅁䅁䅍䅄䅁䅁䅯睇䅕䅁䅯䅍䅁䅁䅅䅁䉁䅁䅁权睂杄䅁䍄䉁䅁䅁兂䅁䅁䅍䅄䅁䅁䅯兦䅅䅁䅯兒䅁䅁䅯兄䅁䅁䅯杄䅁䅁䅅䅁䉁䅁䅁权偁䅁䅁䍄䉁䅁䅁兂䅁䅁䅍䅄䅁䅁䅯桐䅳䅁䅯䅄䅁䅁䅯兄䅁䅁䅯杄䅁䅁䅅䅁䉁䅁䅁权䥃允䅁䍄䉁䅁䅁兂䅁䅁䅍䅄䅁䅁䅯䉰䄰䅁䅯兏䅁䅁䅯兄䅁䅁䅯杄䅁䅁䅅䅁䉁䅁䅁权捃䅊䅁䍄䉁䅁䅁兂䅁䅁䅍䅄䅁䅁䅯睘䅁䅁䅯䅡䅁䅁䅯兄䅁䅁䅯杄䅁䅁䅅䅁䉁䅁䅁睂䅁䅁䅁䍙浮䅑杷允䅁䅁䅕䅁䑁䅁䅷䅁䭁䙁䐴䅁䭁䍁䄴䅁䭁䅁䅑潁䭁䍁䅅䅁䉁䅁䅁允䅁䅁䅕奧㥮䵺砰䕔䵁䅉䅅䅁䙁䅁䅁睁䵁䅁䅁权⽃杂䅁权㕁䅁䅁权乁䅁䅁权佁䅁䅁允䅁䅁䅅䅁䭁䅁䄸䅁䵁䅉䅅䅁䑁䅁䅁睁䵁䅁䅁权呁杁䅁权噁䅁䅁允䅁䅁䅅䅁䭁偁䘸䅁䵁䅉䅅䅁䑁䅁䅁睁䵁䅁䅁权捂䅇䅁权䉁䅁䅁允䅁䅁䅅䅁䭁䕁䍣䅁䵁䅉䅅䅁䑁䅁䅁睁䵁䅁䅁权癄兇䅁权摂䅁䅁允䅁䅁䅅䅁䭁䥁䅯䅁䵁䅉䅅䅁䑁䅁䅁睁䵁䅁䅁权㥂允䅁权䅃䅁䅁允䅁䅁䅅䅁䭁䡁位䅁䵁䅉䅅䅁䙁䅁䅁睁䵁䅁䅁权敃杂䅁权杁䅁䅁权䕁䅁䅋权桁䅁䅁允䅁䅁䅅䅁䙁乁橥䑣䬰ざ䅚䍄䉁䅁䅁兂䅁䅁䅍䅄䅁䅁䅯䉕䅫䅁䅯䅉䅁䅁䅯䅂䍁䅧䅯光䅁䅁䅅䅁䉁䅁䅁兂晁敨剴䅵戵䅑杷允䅁䅁䅍䅁䑁䅁䅷䅁䭁䝁愸䅁䭁䝁䄰䅁䉁䅁䅁允䅁䅁䅯兤䅙䅁杷允䅁䅁䅕䅁䑁䅁䅷䅁䭁䅁䕧䅁䭁䕁䅕䅁䭁䅁䄰䅁䭁䅁䄴䅁䉁䅁䅁允䅁䅁䅯睄䅁䅁杷允䅁䅁䅕䅁䑁䅁䅷䅁䭁䙁佯䅁䭁䍁䅁䅁䭁䅁䅑潁䭁䡁䅑䅁䉁䅁䅁允䅁䅁䅕灭婭婭婭䕗䵁䅉䅅䅁䑁䅁䅁睁䵁䅁䅁权あ杄䅁权瑂䅁䅁允䅁䅁䅅䅁䭁乁䕉䅁䵁䅉䅅䅁䙁䅁䅁睁䵁䅁䅁权流允䅁权䙂䅁䅁权乁䅁䅁权佁䅁䅁允䅁䅁䅅䅁䭁䅁䄸䅁䵁䅉䅅䅁䙁䅁䅁睁䵁䅁䅁权瑁睇䅁权畁䅁䅁权䕁䅁䅋权桁䅁䅁允䅁䅁䅅䅁䙁䝁味㙴敚䅥䄱䍄䉁䅁䅁兂䅁䅁䅍䅄䅁䅁䅯桡䅷䅁䅯䄴䅁䅁䅯兄䅁䅁䅯儴䅁䅁䅅䅁䉁䅁䅁权偁䅁䅁䍄䉁䅁䅁睁䅁䅁䅍䅄䅁䅁䅯来䅙䅁䅯兢䅁䅁䅅䅁䉁䅁䅁权浂允䅁䍄䉁䅁䅁睁䅁䅁䅍䅄䅁䅁䅯䉁䄴䅁䅯䅍䅁䅁䅅䅁䉁䅁䅁权偁䅁䅁䍄䉁䅁䅁兂䅁䅁䅍䅄䅁䅁䅯睕䅫䅁䅯䅄䅁䅁䅯兄䅁䅁䅯杄䅁䅁䅅䅁䉁䅁䅁权偁䅁䅁䍄䉁䅁䅁睁䅁䅁䅍䅄䅁䅁䅯刲䅫䅁䅯允䅁䅁䅅䅁䉁䅁䅁权偁允䅁䍄䉁䅁䅁兂䅁䅁䅍䅄䅁䅁䅯朳䅣䅁䅯䅉䅁䅁䅯䅂䍁䅧䅯䅤䅁䅁䅅䅁䉁䅁䅁兂啁歲桦浥扒䅑杷允䅁䅁䅕䅁䑁䅁䅷䅁䭁䭁䨸䅁䭁䍁䅁䅁䭁䅁䅑潁䭁䡁䅑䅁䉁䅁䅁允䅁䅁䅕捺䵺䵺獸啖䵁䅉䅅䅁䙁䅁䅁睁䵁䅁䅁权敄睂䅁权杁䅁䅁权䕁䅁䅋权桁䅁䅁允䅁䅁䅅䅁䙁䙁㑋潈牘坫䅂䍄䉁䅁䅁睁䅁䅁䅍䅄䅁䅁䅯睙䅣䅁䅯兆䅁䅁䅅䅁䉁䅁䅁权睂䅁䅁䍄䉁䅁䅁睁䅁䅁䅍䅄䅁䅁䅯朳䅣䅁䅯允䅁䅁䅅䅁䉁䅁䅁权䭁䅁䅁䍄䉁䅁䅁睁䅁䅁䅍䅄䅁䅁䅯朳䅣䅁䅯兢䅁䅁䅅䅁䉁䅁䅁权流杂䅁䍄䉁䅁䅁兂䅁䅁䅍䅄䅁䅁䅯䅨䅉䅁䅯䄴䅁䅁䅯兄䅁䅁䅯儴䅁䅁䅅䅁䉁䅁䅁睂䅁䅁䅁䍁浺䅑杷允䅁䅁䅕䅁䑁䅁䅷䅁䭁䉁䥷䅁䭁䍁䄴䅁䭁䅁䅑潁䭁䍁䅅䅁䉁䅁䅁允䅁䅁䅕礷卪啅乆あ䵁䅉䅅䅁䑁䅁䅁睁䵁䅁䅁权婁权䅁权噁䅁䅁允䅁䅁䅅䅁䭁䑁䉅䅁䵁䅉䅅䅁䑁䅁䅁睁䵁䅁䅁权䉃兂䅁权瑂䅁䅁允䅁䅁䅅䅁䭁䑁䉯䅁䵁䅉䅅䅁䑁䅁䅁睁䵁䅁䅁权癃䅃䅁权䅃䅁䅁允䅁䅁䅅䅁䭁䩁偣䅁䵁䅉䅅䅁䙁䅁䅁睁䵁䅁䅁权歄䅄䅁权䵁䅁䅁权乁䅁䅁权佁䅁䅁允䅁䅁䅅䅁䭁䅁䄸䅁䵁䅉䅅䅁䙁䅁䅁睁䵁䅁䅁权㡁允䅁权䙂䅁䅁权乁䅁䅁权佁䅁䅁允䅁䅁䅅䅁䭁䅁䄸䅁䵁䅉䅅䅁䙁䅁䅁睁䵁䅁䅁权㍂杄䅁权畁䅁䅁权䕁䅁䅋权桁䅁䅁允䅁䅁䅅䅁䙁䑁婃乺䜸桅䅨䍄䉁䅁䅁兂䅁䅁䅍䅄䅁䅁䅯公䅍䅁䅯杌䅁䅁䅯䅂䍁䅧䅯䅤䅁䅁䅅䅁䉁䅁䅁兂㙃瑫䝂⬱啍䅑杷允䅁䅁䅕䅁䑁䅁䅷䅁䭁䍁䩧䅁䭁䕁䄴䅁䭁䅁䄰䅁䭁䅁䄴䅁䉁䅁䅁允䅁䅁䅯睄䅁䅁杷允䅁䅁䅍䅁䑁䅁䅷䅁䭁䅁䝅䅁䭁䙁䄰䅁䉁䅁䅁允䅁䅁䅯儹䅁䅁杷允䅁䅁䅍䅁䑁䅁䅷䅁䭁䭁扯䅁䭁䉁䅧䅁䉁䅁䅁允䅁䅁䅯睄䅁䅁杷允䅁䅁䅍䅁䑁䅁䅷䅁䭁䉁䍳䅁䭁䉁䅕䅁䉁䅁䅁允䅁䅁䅯兑䅣䅁杷允䅁䅁䅍䅁䑁䅁䅷䅁䭁䱁捑䅁䭁䑁䅁䅁䉁䅁䅁允䅁䅁䅯䌹䅍䅁杷允䅁䅁䅕䅁䑁䅁䅷䅁䭁䵁䉷䅁䭁䍁䄴䅁䭁䅁䅑潁䭁䡁䅑䅁䉁䅁䅁允䅁䅁䅕佈坮卧捴啈䵁䅉䅅䅁䙁䅁䅁睁䵁䅁䅁权奃䅄䅁权䙂䅁䅁权乁䅁䅁权佁䅁䅁允䅁䅁䅅䅁䭁䅁䄸䅁䵁䅉䅅䅁䑁䅁䅁睁䵁䅁䅁权䱁元䅁权奁䅁䅁允䅁䅁䅅䅁䡁䅁䅁䅁杂畭䅖䍄䉁䅁䅁睁䅁䅁䅍䅄䅁䅁䅯硏䅯䅁䅯兘䅁䅁䅅䅁䉁䅁䅁权ㅄ䅁䅁䍄䉁䅁䅁䅂䅁䅁䅍䅄䅁䅁䅯桦䅫䅁䅯䅈䅁䅁䅯先䅁䅁䅅䅁䉁䅁䅁权ㅁ杅䅁䍄䉁䅁䅁兂䅁䅁䅍䅄䅁䅁䅯睘䅯䅁䅯杌䅁䅁䅯䅂䍁䅧䅯光䅁䅁䅅䅁䉁䅁䅁兂睁䱍䵧塋欴䅑杷允䅁䅁䅕䅁䑁䅁䅷䅁䭁䵁䈸䅁䭁䍁䄴䅁䭁䅁䅑潁䭁䍁䅅䅁䉁䅁䅁允䅁䅁䅕䱲ㅇ佇䕭啇䵁䅉䅅䅁䙁䅁䅁睁䵁䅁䅁权剄允䅁权畁䅁䅁权䕁䅁䅋权桁䅁䅁允䅁䅁䅅䅁䙁䭁䨸ㅙ昸眹䅚䍄䉁䅁䅁睁䅁䅁䅍䅄䅁䅁䅯儰䅣䅁䅯兢䅁䅁䅅䅁䉁䅁䅁权祁允䅁䍄䉁䅁䅁睁䅁䅁䅍䅄䅁䅁䅯桥䅧䅁䅯兆䅁䅁䅅䅁䉁䅁䅁权㥁元䅁䍄䉁䅁䅁兂䅁䅁䅍䅄䅁䅁䅯眷䅁䅁䅯䅄䅁䅁䅯兄䅁䅁䅯杄䅁䅁䅅䅁䉁䅁䅁权偁䅁䅁䍄䉁䅁䅁兂䅁䅁䅍䅄䅁䅁䅯睒䅧䅁䅯兒䅁䅁䅯兄䅁䅁䅯杄䅁䅁䅅䅁䉁䅁䅁权偁䅁䅁䍄䉁䅁䅁睁䅁䅁䅍䅄䅁䅁䅯剡䅫䅁䅯睐䅁䅁䅅䅁䉁䅁䅁杄䵁䅁䅁兏祁䍁䄴睎㉁䅁䅁䍄䉁䅁䅁兂䅁䅁䅍䅄䅁䅁䅯杇䅫䅁䅯䅉䅁䅁䅯䅂䍁䅧䅯䅤䅁䅁䅅䅁䉁䅁䅁兂㉄䙋偹楷㥬䅑杷允䅁䅁䅍䅁䑁䅁䅷䅁䭁佁塉䅁䭁䙁䄰䅁䉁䅁䅁允䅁䅁䅯睅䅅䅁杷允䅁䅁䅕䅁䑁䅁䅷䅁䭁䵁䈰䅁䭁䍁䅁䅁䭁䅁䅑潁䭁䡁䅑䅁䉁䅁䅁允䅁䅁䅕瑃橥䑣愱啙䵁䅉䅅䅁䑁䅁䅁睁䵁䅁䅁权䵄允䅁权摂䅁䅁允䅁䅁䅅䅁䭁䥁䅧䅁䵁䅉䅅䅁䑁䅁䅁睁䵁䅁䅁权祄䅇䅁权睁䅁䅁允䅁䅁䅅䅁䭁䩁教䅁䵁䅉䅅䅁䕁䅁䅁睁䵁䅁䅁权㝄睆䅁权捁䅁䅁权摁䅁䅁允䅁䅁䅅䅁䭁佁䅙䅁䵁䅉䅅䅁䙁䅁䅁睁䵁䅁䅁权塁元䅁权杁䅁䅁权䕁䅁䅋权あ䅁䅁允䅁䅁䅅䅁䙁乁橥䑣䬰㉸䅚䍄䉁䅁䅁睁䅁䅁䅍䅄䅁䅁䅯杺䅅䅁䅯兘䅁䅁䅅䅁䉁䅁䅁权啁允䅁䍄䉁䅁䅁兂䅁䅁䅍䅄䅁䅁䅯桧䅧䅁䅯䅄䅁䅁䅯兄䅁䅁䅯杄䅁䅁䅅䅁䉁䅁䅁权獁䅇䅁䍄䉁䅁䅁睁䅁䅁䅍䅄䅁䅁䅯䅤䅧䅁䅯兢䅁䅁䅅䅁䉁䅁䅁权㥂权䅁䍄䉁䅁䅁睁䅁䅁䅍䅄䅁䅁䅯䅺䅅䅁䅯兆䅁䅁䅅䅁䉁䅁䅁权睂䅁䅁䍄䉁䅁䅁兂䅁䅁䅍䅄䅁䅁䅯兊䅣䅁䅯兒䅁䅁䅯兄䅁䅁䅯杄䅁䅁䅅䅁䉁䅁䅁权摁充䅁䍄䉁䅁䅁睁䅁䅁䅍䅄䅁䅁䅯杌䅅䅁䅯兢䅁䅁䅅䅁䉁䅁䅁权慁杁䅁䍄䉁䅁䅁睁䅁䅁䅍䅄䅁䅁䅯兺䅅䅁䅯兆䅁䅁䅅䅁䉁䅁䅁权卄杁䅁䍄䉁䅁䅁睁䅁䅁䅍䅄䅁䅁䅯兢䅣䅁䅯䅧䅁䅁䅅䅁䉁䅁䅁权㡄充䅁䍄䉁䅁䅁睁䅁䅁䅍䅄䅁䅁䅯杅䅧䅁䅯睐䅁䅁䅅䅁䉁䅁䅁杄䝁䅁䅁䅏㕁䅁䅁䍄䉁䅁䅁兂䅁䅁䅍䅄䅁䅁䅯䅑䅉䅁䅯䅉䅁䅁䅯䅂䍁䅧䅯光䅁䅁䅅䅁䉁䅁䅁兂獄払敧奨啴䅑杷允䅁䅁䅍䅁䑁䅁䅷䅁䭁䡁䥯䅁䭁䙁䄰䅁䉁䅁䅁允䅁䅁䅯䅩䅁䅁杷允䅁䅁䅍䅁䑁䅁䅷䅁䭁佁䥅䅁䭁䑁䄸䅁䉁䅁䅁允䅁䅁䄴䅄䅁䑁䅍兎畁䑁䅫䅎䅁䅁杷允䅁䅁䅕䅁䑁䅁䅷䅁䭁䱁才䅁䭁䍁䅁䅁䭁䅁䅑潁䭁䍁䅅䅁䉁䅁䅁允䅁䅁䅕䡰㥁瑃䑥ざ䵁䅉䅅䅁䑁䅁䅁睁䵁䅁䅁权婁䅃䅁权⽁䅁䅁允䅁䅁䅅䅁佁䅁䅷䅁穁䑁䅫杌穁䑁䅙䅁䵁䅉䅅䅁䑁䅁䅁睁䵁䅁䅁权啁杇䅁权奁䅁䅁允䅁䅁䅅䅁䡁䅁䅁䅁杂畮䅊䍄䉁䅁䅁兂䅁䅁䅍䅄䅁䅁䅯䅑䅍䅁䅯杌䅁䅁䅯䅂䍁䅧䅯光䅁䅁䅅䅁䉁䅁䅁兂剄椯剥㑄⽄睐杷允䅁䅁䅍䅁䑁䅁䅷䅁䭁䅁䑙䅁䭁䑁䄸䅁䉁䅁䅁允䅁䅁䄴䅄䅁䑁䅅李畁䑁䅕䅏䅁䅁杷允䅁䅁䅍䅁䑁䅁䅷䅁䭁䵁婕䅁䭁䅁䅅䅁䉁䅁䅁允䅁䅁䅯睮䅅䅁杷允䅁䅁䅍䅁䑁䅁䅷䅁䭁偁戴䅁䭁䑁䅁䅁䉁䅁䅁允䅁䅁䅯椰䅙䅁杷允䅁䅁䅑䅁䑁䅁䅷䅁䭁䵁䈰䅁䭁䉁䅷䅁䭁䉁䄰䅁䉁䅁䅁允䅁䅁䅯党䅯䅁杷允䅁䅁䅑䅁䑁䅁䅷䅁䭁䵁䈸䅁䭁䉁䅷䅁䭁䉁䄰䅁䉁䅁䅁允䅁䅁䅯杏䅑䅁杷允䅁䅁䅍䅁䑁䅁䅷䅁䭁䵁䈴䅁䭁䑁䄸䅁䉁䅁䅁允䅁䅁䄴杄䅁䑁䅅䅍㕁䍁䄴李㑁䅁䅁䍄䉁䅁䅁睁䅁䅁䅍䅄䅁䅁䅯剭䅧䅁䅯兆䅁䅁䅅䅁䉁䅁䅁权㍄允䅁䍄䉁䅁䅁睁䅁䅁䅍䅄䅁䅁䅯睺䅅䅁䅯睐䅁䅁䅅䅁䉁䅁䅁杄䵁䅁䅁兏ぁ䍁䄴睎穁䅁䅁䍄䉁䅁䅁睁䅁䅁䅍䅄䅁䅁䅯䅑䅍䅁䅯睐䅁䅁䅅䅁䉁䅁䅁杄䵁䅁䅁兏ㅁ䍁䄴兎祁䅁䅁䍄䉁䅁䅁睁䅁䅁䅍䅄䅁䅁䅯兆䅫䅁䅯兘䅁䅁䅅䅁䉁䅁䅁权䥃䅁䅁䍄䉁䅁䅁睁䅁䅁䅍䅄䅁䅁䅯䄰䅅䅁䅯睐䅁䅁䅅䅁䉁䅁䅁杄䵁䅁䅁䅏ㅁ䍁䄴睍ぁ䅁䅁䍄䉁䅁䅁睁䅁䅁䅍䅄䅁䅁䅯儰䅅䅁䅯睐䅁䅁䅅䅁䉁䅁䅁杄䵁䅁䅁李㑁䍁䄴李穁䅁䅁䍄䉁䅁䅁䅂䅁䅁䅍䅄䅁䅁䅯杍䅍䅁䅯䅈䅁䅁䅯先䅁䅁䅅䅁䉁䅁䅁权歄杅䅁䍄䉁䅁䅁睁䅁䅁䅍䅄䅁䅁䅯克䅣䅁䅯兆䅁䅁䅅䅁䉁䅁䅁权穃睂䅁䍄䉁䅁䅁睁䅁䅁䅍䅄䅁䅁䅯杔䅫䅁䅯允䅁䅁䅅䅁䉁䅁䅁权䕁䅁䅁䍄䉁䅁䅁睁䅁䅁䅍䅄䅁䅁䅯别䅯䅁䅯䅇䅁䅁䅅䅁䉁䅁䅁睂䅁䅁䅁䙑氷䅑杷允䅁䅁䅍䅁䑁䅁䅷䅁䭁䑁执䅁䭁䉁䅧䅁䉁䅁䅁允䅁䅁䅯睄䅁䅁杷允䅁䅁䅕䅁䑁䅁䅷䅁䭁䙁摕䅁䭁䍁䄴䅁䭁䅁䅑潁䭁䍁䅅䅁䉁䅁䅁允䅁䅁䅕煯㍰䉱昴启䴸䅉䅅䅁䑁䅁䅁睁䵁䅁䅁权硄䅂䅁权噁䅁䅁允䅁䅁䅅䅁䭁偁䉣䅁䵁䅉䅅䅁䙁䅁䅁睁䵁䅁䅁权䵄允䅁权䵁䅁䅁权乁䅁䅁权佁䅁䅁允䅁䅁䅅䅁䭁䅁䄸䅁䵁䅉䅅䅁䙁䅁䅁睁䵁䅁䅁权楁䅈䅁权䙂䅁䅁权乁䅁䅁权佁䅁䅁允䅁䅁䅅䅁䭁䝁捍䅁䵁䅉䅅䅁䑁䅁䅁睁䵁䅁䅁权捄杈䅁权⽁䅁䅁允䅁䅁䅅䅁佁䅁䄴䅁硁䑁䅁睍畁䑁䅙睎䅁䅁杷允䅁䅁䅕䅁䑁䅁䅷䅁䭁䩁䨰䅁䭁䍁䅁䅁䭁䅁䅑潁䭁䍁䅅䅁䉁䅁䅁允䅁䅁䅕噋偹癷潖啖䵁䅉䅅䅁䙁䅁䅁睁䵁䅁䅁权䡂䅇䅁权䙂䅁䅁权乁䅁䅁权佁䅁䅁允䅁䅁䅅䅁䭁䅁䄸䅁䵁䅉䅅䅁䙁䅁䅁睁䵁䅁䅁权慄先䅁权䙂䅁䅁权乁䅁䅁权佁䅁䅁允䅁䅁䅅䅁䭁䭁浧䅁䵁䅉䅅䅁䑁䅁䅁睁䵁䅁䅁权ぃ睂䅁权摂䅁䅁允䅁䅁䅅䅁䭁乁䅙䅁䵁䅉䅅䅁䑁䅁䅁睁䵁䅁䅁权㍁兇䅁权噁䅁䅁允䅁䅁䅅䅁䭁䑁䉅䅁䵁䅉䅅䅁䙁䅁䅁睁䵁䅁䅁权佄允䅁权䵁䅁䅁权乁䅁䅁权佁䅁䅁允䅁䅁䅅䅁䭁䅁䄸䅁䵁䅉䅅䅁䙁䅁䅁睁䵁䅁䅁权偄允䅁权䵁䅁䅁权乁䅁䅁权佁䅁䅁允䅁䅁䅅䅁䭁䅁䄸䅁䵁䅉䅅䅁䙁䅁䅁睁䵁䅁䅁权兄允䅁权䵁䅁䅁权乁䅁䅁权佁䅁䅁允䅁䅁䅅䅁䭁䅁䄸䅁䵁䅉䅅䅁䙁䅁䅁睁䵁䅁䅁权呃䅇䅁权畁䅁䅁权䕁䅁䅋权桁䅁䅁允䅁䅁䅅䅁䙁佁穤晉兤䅅䅤䍄䉁䅁䅁兂䅁䅁䅍䅄䅁䅁䅯䅺䅅䅁䅯䄴䅁䅁䅯兄䅁䅁䅯儴䅁䅁䅅䅁䉁䅁䅁权偁䅁䅁䍄䉁䅁䅁兂䅁䅁䅍䅄䅁䅁䅯兺䅅䅁䅯䄴䅁䅁䅯兄䅁䅁䅯儴䅁䅁䅅䅁䉁䅁䅁权偁䅁䅁䍄䉁䅁䅁睁䅁䅁䅍䅄䅁䅁䅯䅌䅧䅁䅯允䅁䅁䅅䅁䉁䅁䅁权䕁䅃䅁䍄䉁䅁䅁睁䅁䅁䅍䅄䅁䅁䅯剺䅧䅁䅯允䅁䅁䅅䅁䉁䅁䅁权牁䅁䅁䍄䉁䅁䅁兂䅁䅁䅍䅄䅁䅁䅯杺䅅䅁䅯䄴䅁䅁䅯兄䅁䅁䅯儴䅁䅁䅅䅁䉁䅁䅁权偁䅁䅁䍄䉁䅁䅁兂䅁䅁䅍䅄䅁䅁䅯硆䅯䅁䅯兒䅁䅁䅯兄䅁䅁䅯杄䅁䅁䅅䅁䉁䅁䅁权偁䅁䅁䍄䉁䅁䅁兂䅁䅁䅍䅄䅁䅁䅯䄰䅅䅁䅯䄴䅁䅁䅯兄䅁䅁䅯儴䅁䅁䅅䅁䉁䅁䅁权偁䅁䅁䍄䉁䅁䅁睁䅁䅁䅍䅄䅁䅁䅯䅺䅅䅁䅯䅧䅁䅁䅅䅁䉁䅁䅁权㝂杄䅁䍄䉁䅁䅁睁䅁䅁䅍䅄䅁䅁䅯兺䅅䅁䅯䅧䅁䅁䅅䅁䉁䅁䅁权㡂杄䅁䍄䉁䅁䅁睁䅁䅁䅍䅄䅁䅁䅯杺䅅䅁䅯䅧䅁䅁䅅䅁䉁䅁䅁权㥂杄䅁䍄䉁䅁䅁兂䅁䅁䅍䅄䅁䅁䅯䄳䅕䅁䅯兒䅁䅁䅯兄䅁䅁䅯杄䅁䅁䅅䅁䉁䅁䅁权呂䅃䅁䍄䉁䅁䅁兂䅁䅁䅍䅄䅁䅁䅯杆䅍䅁䅯兒䅁䅁䅯兄䅁䅁䅯杄䅁䅁䅅䅁䉁䅁䅁权偁䅁䅁䍄䉁䅁䅁兂䅁䅁䅍䅄䅁䅁䅯儵䅕䅁䅯兒䅁䅁䅯兄䅁䅁䅯杄䅁䅁䅅䅁䉁䅁䅁权偁䅁䅁䍄䉁䅁䅁睁䅁䅁䅍䅄䅁䅁䅯䍏䅉䅁䅯䅍䅁䅁䅅䅁䉁䅁䅁权䑁䅊䅁䍄䉁䅁䅁兂䅁䅁䅍䅄䅁䅁䅯䅨䅕䅁䅯䅉䅁䅁䅯䅂䍁䅧䅯光䅁䅁䅅䅁䉁䅁䅁兂㑃潈牘晕塨䅑杷允䅁䅁䅕䅁䑁䅁䅷䅁䭁䥁慷䅁䭁䕁䄴䅁䭁䅁䄰䅁䭁䅁䄴䅁䉁䅁䅁允䅁䅁䅯睄䅁䅁杷允䅁䅁䅑䅁䑁䅁䅷䅁䭁䡁䑕䅁䭁䉁䅷䅁䭁䉁䄰䅁䉁䅁䅁允䅁䅁䅯內䄴䅁杷允䅁䅁䅍䅁䑁䅁䅷䅁䭁䡁䑕䅁䭁䑁䄸䅁䉁䅁䅁允䅁䅁䄴䅄䅁䑁䅫睍畁䑁䅍兎䅁䅁杷允䅁䅁䅍䅁䑁䅁䅷䅁䭁䝁䝧䅁䭁䑁䄸䅁䉁䅁䅁允䅁䅁䄴䅄䅁䑁䅣兎畁䑁䅫䅎䅁䅁杷允䅁䅁䅑䅁䑁䅁䅷䅁䭁䙁挴䅁䭁䉁䅷䅁䭁䉁䄰䅁䉁䅁䅁允䅁䅁䅯礰䅅䅁杷允䅁䅁䅕䅁䑁䅁䅷䅁䭁䩁䕣䅁䭁䑁䅫䅁䭁䅁䄰䅁䭁䅁䄴䅁䉁䅁䅁允䅁䅁䅯睄䅁䅁杷允䅁䅁䅕䅁䑁䅁䅷䅁䭁䡁䑕䅁䭁䅁䅷䅁䭁䅁䄰䅁䭁䅁䄴䅁䉁䅁䅁允䅁䅁䅯朹䅉䅁杷允䅁䅁䅕䅁䑁䅁䅷䅁䭁䝁慷䅁䭁䅁䅷䅁䭁䅁䄰䅁䭁䅁䄴䅁䉁䅁䅁允䅁䅁䅯䄷䅑䅁杷允䅁䅁䅕䅁䑁䅁䅷䅁䭁䕁䕉䅁䭁䑁䅫䅁䭁䅁䄰䅁䭁䅁䄴䅁䉁䅁䅁允䅁䅁䅯睄䅁䅁杷允䅁䅁䅍䅁䑁䅁䅷䅁䭁䅁戰䅁䭁䑁䄸䅁䉁䅁䅁允䅁䅁䄴䅄䅁䑁䅙兎畁䑁䅫兎䅁䅁杷允䅁䅁䅍䅁䑁䅁䅷䅁䭁䉁摉䅁䭁䑁䄸䅁䉁䅁䅁允䅁䅁䄴䅄䅁䑁䅫䅎畁䑁䅧睎䅁䅁杷允䅁䅁䅕䅁䑁䅁䅷䅁䭁䡁䑕䅁䭁䕁䅕䅁䭁䅁䄰䅁䭁䅁䄴䅁䉁䅁䅁允䅁䅁䅯杧䄴䅁杷允䅁䅁䅕䅁䑁䅁䅷䅁䭁䝁䩫䅁䭁䕁䅕䅁䭁䅁䄰䅁䭁䅁䄴䅁䉁䅁䅁允䅁䅁䅯硎䅙䅁杷允䅁䅁䅕䅁䑁䅁䅷䅁䭁佁婉䅁䭁䅁䅷䅁䭁䅁䄰䅁䭁䅁䄴䅁䉁䅁䅁允䅁䅁䅯权䅉䅁杷允䅁䅁䅍䅁䑁䅁䅷䅁䭁䅁䑉䅁䭁䝁䄰䅁䉁䅁䅁允䅁䅁䅯兄䅅䅁杷允䅁䅁䅕䅁䑁䅁䅷䅁䭁䱁䠰䅁䭁䍁䅁䅁䭁䅁䅑潁䭁䍁䅅䅁䉁䅁䅁允䅁䅁䅕㡪ㅌ䙋癷ざ䵁䅉䅅䅁䙁䅁䅁睁䵁䅁䅁权時先䅁权䵁䅁䅁权乁䅁䅁权佁䅁䅁允䅁䅁䅅䅁䭁䡁乕䅁䵁䅉䅅䅁䑁䅁䅁睁䵁䅁䅁权䑄䅇䅁权摂䅁䅁允䅁䅁䅅䅁䭁䉁䉍䅁䵁䅉䅅䅁䙁䅁䅁睁䵁䅁䅁权㍃䅁䅁权杁䅁䅁权䕁䅁䅋权桁䅁䅁允䅁䅁䅅䅁䙁䍁捬㡪ㅌ䙱䅸䍄䉁䅁䅁兂䅁䅁䅍䅄䅁䅁䅯元䅍䅁䅯䅡䅁䅁䅯兄䅁䅁䅯杄䅁䅁䅅䅁䉁䅁䅁睂䅁䅁䅁佯決䅑杷允䅁䅁䅍䅁䑁䅁䅷䅁䭁䅁奧䅁䭁䝁䄰䅁䉁䅁䅁允䅁䅁䅯睙䅁䅁杷允䅁䅁䅕䅁䑁䅁䅷䅁䭁䱁䅧䅁䭁䍁䅁䅁䭁䅁䅑潁䭁䍁䅅䅁䉁䅁䅁允䅁䅁䅕場啯歲桦䕘䵁䅉䅅䅁䑁䅁䅁睁䵁䅁䅁权㡂睇䅁权摂䅁䅁允䅁䅁䅅䅁䭁䉁䉑䅁䵁䅉䅅䅁䙁䅁䅁睁䵁䅁䅁权桂䅁䅁权杁䅁䅁权䕁䅁䅋权桁䅁䅁允䅁䅁䅅䅁䙁䱁敧敨剴䙵䅚䍄䉁䅁䅁兂䅁䅁䅍䅄䅁䅁䅯眷䅁䅁䅯杌䅁䅁䅯䅂䍁䅧䅯光䅁䅁䅅䅁䉁䅁䅁兂䑂⽧灸橂兒䅑杷允䅁䅁䅍䅁䑁䅁䅷䅁䭁偁䑍䅁䭁䑁䅁䅁䉁䅁䅁允䅁䅁䅯儫䄴䅁杷允䅁䅁䅕䅁䑁䅁䅷䅁䭁䅁䥕䅁䭁佁䅁䅁䭁䅁䄰䅁䭁佁䅅䅁䉁䅁䅁允䅁䅁䅣䅁䅁䥁癁欵䵁䅉䅅䅁䑁䅁䅁睁䵁䅁䅁权瑁䅁䅁权奁䅁䅁允䅁䅁䅅䅁䡁䅁䅁䅁䅁⭨䅒䍄䉁䅁䅁兂䅁䅁䅍䅄䅁䅁䅯朰䅁䅁䅯兒䅁䅁䅯兄䅁䅁䅯杄䅁䅁䅅䅁䉁䅁䅁权偁䅁䅁䍄䉁䅁䅁睁䅁䅁䅍䅄䅁䅁䅯杩䅉䅁䅯允䅁䅁䅅䅁䉁䅁䅁权䝃䅁䅁䍄䉁䅁䅁睁䅁䅁䅍䅄䅁䅁䅯克䅙䅁䅯兆䅁䅁䅅䅁䉁䅁䅁权獂杁䅁䍄䉁䅁䅁兂䅁䅁䅍䅄䅁䅁䅯䅁䅷䅁䅯䅡䅁䅁䅯兄䅁䅁䅯杄䅁䅁䅅䅁䉁䅁䅁权偁䅁䅁䍄䉁䅁䅁兂䅁䅁䅍䅄䅁䅁䅯杵䅅䅁䅯䄴䅁䅁䅯兄䅁䅁䅯儴䅁䅁䅅䅁䉁䅁䅁权偁䅁䅁䍄䉁䅁䅁兂䅁䅁䅍䅄䅁䅁䅯䄫䅅䅁䅯䅉䅁䅁䅯䅂䍁䅧䅯䅤䅁䅁䅅䅁䉁䅁䅁兂㥁瑃橥䱣圱䅑杷允䅁䅁䅕䅁䑁䅁䅷䅁䭁䅁杣䅁䭁䕁䅕䅁䭁䅁䄰䅁䭁䅁䄴䅁䉁䅁䅁允䅁䅁䅯䌲䅉䅁杷允䅁䅁䅕䅁䑁䅁䅷䅁䭁䅁䡍䅁䭁䅁䅷䅁䭁䅁䄰䅁䭁䅁䄴䅁䉁䅁䅁允䅁䅁䅯睄䅁䅁杷允䅁䅁䅍䅁䑁䅁䅷䅁䭁偁䉙䅁䭁䅁䅅䅁䉁䅁䅁允䅁䅁䅯克䅁䅁杷允䅁䅁䅑䅁䑁䅁䅷䅁䭁䥁䍯䅁䭁䉁䅷䅁䭁䉁䄰䅁䉁䅁䅁允䅁䅁䅯杭䅁䅁杷允䅁䅁䅍䅁䑁䅁䅷䅁䭁䅁䙙䅁䭁䝁䄰䅁䉁䅁䅁允䅁䅁䅯杆䅑䅁杷允䅁䅁䅍䅁䑁䅁䅷䅁䭁䥁䍯䅁䭁䑁䅁䅁䉁䅁䅁允䅁䅁䅯儲䅅䅁杷允䅁䅁䅑䅁䑁䅁䅷䅁䭁䵁慯䅁䭁䉁䅷䅁䭁䉁䄰䅁䉁䅁䅁允䅁䅁䅯睪䅙䅁杷允䅁䅁䅍䅁䑁䅁䅷䅁䭁䥁敯䅁䭁䙁䄰䅁䉁䅁䅁允䅁䅁䅯睅䅅䅁杷允䅁䅁䅕䅁䑁䅁䅷䅁䭁䕁偯䅁䭁䍁䅁䅁䭁䅁䅑潁䭁䡁䅑䅁䉁䅁䅁允䅁䅁䅕瑃橥䑣䜳步䵁䅉䅅䅁䙁䅁䅁睁䵁䅁䅁权穁杇䅁权杄䅁䅁权乁䅁䅁权桄䅁䅁允䅁䅁䅅䅁䡁䅁䅁䅁䅃⭌䅚䍄䉁䅁䅁兂䅁䅁䅍䅄䅁䅁䅯䅗䅧䅁䅯杔䅁䅁䅯兄䅁䅁䅯杄䅁䅁䅅䅁䉁䅁䅁睂䅁䅁䅁偧橺䅑杷允䅁䅁䅍䅁䑁䅁䅷䅁䭁䥁䍯䅁䭁䥁䅁䅁䉁䅁䅁允䅁䅁䅯杨䄴䅁杷允䅁䅁䅍䅁䑁䅁䅷䅁䭁佁䐰䅁䭁䉁䅕䅁䉁䅁䅁允䅁䅁䅯䅏䅅䅁杷允䅁䅁䅍䅁䑁䅁䅷䅁䭁䉁扷䅁䭁䥁䅁䅁䉁䅁䅁允䅁䅁䅯䌹䅅䅁杷允䅁䅁䅕䅁䑁䅁䅷䅁䭁䉁䉫䅁䭁䍁䄴䅁䭁䅁䅑潁䭁䍁䅅䅁䉁䅁䅁允䅁䅁䅕兔䱢䄵奭歂䵁䅉䅅䅁䙁䅁䅁睁䵁䅁䅁权佁杇䅁权畁䅁䅁权䕁䅁䅋权あ䅁䅁允䅁䅁䅅䅁䙁䉁眯乁㠹䈵䅰䍄䉁䅁䅁睁䅁䅁䅍䅄䅁䅁䅯朸䅅䅁䅯䅧䅁䅁䅅䅁䉁䅁䅁权䡃杄䅁䍄䉁䅁䅁睁䅁䅁䅍䅄䅁䅁䅯䅎䅣䅁䅯䅇䅁䅁䅅䅁䉁䅁䅁权偁䅁䅁䍄䉁䅁䅁兂䅁䅁䅍䅄䅁䅁䅯砱䅧䅁䅯䅡䅁䅁䅯兄䅁䅁䅯杄䅁䅁䅅䅁䉁䅁䅁权偁䅁䅁䍄䉁䅁䅁兂䅁䅁䅍䅄䅁䅁䅯朶䅍䅁䅯兏䅁䅁䅯兄䅁䅁䅯杄䅁䅁䅅䅁䉁䅁䅁权偁䅁䅁䍄䉁䅁䅁睁䅁䅁䅍䅄䅁䅁䅯䅉䅧䅁䅯允䅁䅁䅅䅁䉁䅁䅁权湁䅁䅁䍄䉁䅁䅁睁䅁䅁䅍䅄䅁䅁䅯硳䅫䅁䅯兘䅁䅁䅅䅁䉁䅁䅁权敂䅁䅁䍄䉁䅁䅁睁䅁䅁䅍䅄䅁䅁䅯杉䅧䅁䅯允䅁䅁䅅䅁䉁䅁䅁权湁䅁䅁䍄䉁䅁䅁兂䅁䅁䅍䅄䅁䅁䅯䅬䅁䅁䅯䄴䅁䅁䅯兄䅁䅁䅯儴䅁䅁䅅䅁䉁䅁䅁权偁䅁䅁䍄䉁䅁䅁兂䅁䅁䅍䅄䅁䅁䅯眸䅯䅁䅯杔䅁䅁䅯兄䅁䅁䅯杄䅁䅁䅅䅁䉁䅁䅁权偁䅁䅁䍄䉁䅁䅁兂䅁䅁䅍䅄䅁䅁䅯典䅑䅁䅯杌䅁䅁䅯䅂䍁䅧䅯䅤䅁䅁䅅䅁䉁䅁䅁兂䉄浰捈獋杣䅑杷允䅁䅁䅕䅁䑁䅁䅷䅁䭁䡁䩑䅁䭁䕁䄴䅁䭁䅁䄰䅁䭁䅁䄴䅁䉁䅁䅁允䅁䅁䅣䅁䅁䕁㉁欵䵁䅉䅅䅁䙁䅁䅁睁䵁䅁䅁权獄兄䅁权杁䅁䅁权䕁䅁䅋权桁䅁䅁允䅁䅁䅅䅁䙁䵁䴳䵺䵺䍺䅰䍄䉁䅁䅁睁䅁䅁䅍䅄䅁䅁䅯䅨䅉䅁䅯䅧䅁䅁䅅䅁䉁䅁䅁权䩃杄䅁䍄䉁䅁䅁睁䅁䅁䅍䅄䅁䅁䅯眴䅑䅁䅯䅧䅁䅁䅅䅁䉁䅁䅁权楃睅䅁䍄䉁䅁䅁睁䅁䅁䅍䅄䅁䅁䅯剭䅷䅁䅯䅇䅁䅁䅅䅁䉁䅁䅁权偁䅁䅁䍄䉁䅁䅁兂䅁䅁䅍䅄䅁䅁䅯制䄸䅁䅯杔䅁䅁䅯兄䅁䅁䅯杄䅁䅁䅅䅁䉁䅁䅁睂䅁䅁䅁䝙欳䅑杷允䅁䅁䅑䅁䑁䅁䅷䅁䭁䑁䩳䅁䭁䉁䅷䅁䭁䉁䄰䅁䉁䅁䅁允䅁䅁䅯兣䅅䅁杷允䅁䅁䅕䅁䑁䅁䅷䅁䭁䱁䉕䅁䭁䝁䅧䅁䭁䅁䄰䅁䭁䅁䄴䅁䉁䅁䅁允䅁䅁䅯睄䅁䅁杷允䅁䅁䅑䅁䑁䅁䅷䅁䭁䑁䩷䅁䭁䉁䅷䅁䭁䉁䄰䅁䉁䅁䅁允䅁䅁䅯杩䄴䅁杷允䅁䅁䅕䅁䑁䅁䅷䅁䭁䝁䠸䅁䭁䍁䅁䅁䭁䅁䅑潁䭁䍁䅅䅁䉁䅁䅁允䅁䅁䅕牕敧敨乶正䵁䅉䅅䅁䑁䅁䅁睁䵁䅁䅁权䑃杂䅁权噁䅁䅁允䅁䅁䅅䅁䭁䑁䉅䅁䵁䅉䅅䅁䕁䅁䅁睁䵁䅁䅁权䉂元䅁权捁䅁䅁权摁䅁䅁允䅁䅁䅅䅁䭁䱁䑅䅁䵁䅉䅅䅁䙁䅁䅁睁䵁䅁䅁权あ䅇䅁权杁䅁䅁权䕁䅁䅋权あ䅁䅁允䅁䅁䅅䅁䙁䉁䘫ㄶ㑇汄䅰䍄䉁䅁䅁睁䅁䅁䅍䅄䅁䅁䅯元䅯䅁䅯䅍䅁䅁䅅䅁䉁䅁䅁权婄允䅁䍄䉁䅁䅁睁䅁䅁䅍䅄䅁䅁䅯睃䅯䅁䅯䅍䅁䅁䅅䅁䉁䅁䅁权婄允䅁䍄䉁䅁䅁兂䅁䅁䅍䅄䅁䅁䅯典䅑䅁䅯杔䅁䅁䅯兄䅁䅁䅯杄䅁䅁䅅䅁䉁䅁䅁权偁䅁䅁䍄䉁䅁䅁兂䅁䅁䅍䅄䅁䅁䅯剴䄰䅁䅯䄴䅁䅁䅯兄䅁䅁䅯儴䅁䅁䅅䅁䉁䅁䅁睂䅁䅁䅁䕁浔䅑杷允䅁䅁䅍䅁䑁䅁䅷䅁䭁䥁䵕䅁䭁䥁䅁䅁䉁䅁䅁允䅁䅁䅯䉎䅣䅁杷允䅁䅁䅕䅁䑁䅁䅷䅁䭁䵁䕕䅁䭁䝁䅧䅁䭁䅁䄰䅁䭁䅁䄴䅁䉁䅁䅁允䅁䅁䅯睄䅁䅁杷允䅁䅁䅍䅁䑁䅁䅷䅁䭁䡁䉑䅁䭁䑁䅁䅁䉁䅁䅁允䅁䅁䅯兪䄴䅁杷允䅁䅁䅕䅁䑁䅁䅷䅁䭁䱁救䅁䭁䍁䅁䅁䭁䅁䅑潁䭁䡁䅑䅁䉁䅁䅁允䅁䅁䅕椹捨㡪汊䕘䵁䅉䅅䅁䑁䅁䅁睁䵁䅁䅁权坃权䅁权瑂䅁䅁允䅁䅁䅅䅁䭁䡁䅁䅁䵁䅉䅅䅁䑁䅁䅁睁䵁䅁䅁权剄睂䅁权奁䅁䅁允䅁䅁䅅䅁䡁䅁䅁䅁权⭏䅒䍄䉁䅁䅁兂䅁䅁䅍䅄䅁䅁䅯䈸䅧䅁䅯䅉䅁䅁䅯䅂䍁䅧䅯光䅁䅁䅅䅁䉁䅁䅁兂捂㡪ㅌ䕋塸䅑杷允䅁䅁䅍䅁䑁䅁䅷䅁䭁䱁䩯䅁䭁䅁䅅䅁䉁䅁䅁允䅁䅁䅯睊䅁䅁杷允䅁䅁䅕䅁䑁䅁䅷䅁䭁偁䍣䅁䭁䑁䅫䅁䭁䅁䄰䅁䭁䅁䄴䅁䉁䅁䅁允䅁䅁䅯睄䅁䅁杷允䅁䅁䅕䅁䑁䅁䅷䅁䭁偁䍧䅁䭁䑁䅫䅁䭁䅁䄰䅁䭁䅁䄴䅁䉁䅁䅁允䅁䅁䅯八䅅䅁杷允䅁䅁䅍䅁䑁䅁䅷䅁䭁偁䤸䅁䭁䉁䅧䅁䉁䅁䅁允䅁䅁䅣䅁䅁䵁佂䔵䵁䅉䅅䅁䕁䅁䅁睁䵁䅁䅁权㙄䅂䅁权捁䅁䅁权摁䅁䅁允䅁䅁䅅䅁䭁䱁䴰䅁䵁䅉䅅䅁䙁䅁䅁睁䵁䅁䅁权㡃杁䅁权䙂䅁䅁权乁䅁䅁权佁䅁䅁允䅁䅁䅅䅁䭁䩁啑䅁䵁䅉䅅䅁䙁䅁䅁睁䵁䅁䅁权剄睂䅁权畁䅁䅁权䕁䅁䅋权あ䅁䅁允䅁䅁䅅䅁䙁䅁卶噉㝑杊䄹䍄䉁䅁䅁兂䅁䅁䅍䅄䅁䅁䅯儰䅣䅁䅯杌䅁䅁䅯䅂䍁䅧䅯光䅁䅁䅅䅁䉁䅁䅁兂㑂普即䕋䩕䅑杷允䅁䅁䅕䅁䑁䅁䅷䅁䭁䝁奣䅁䭁䅁䅷䅁䭁䅁䄰䅁䭁䅁䄴䅁䉁䅁䅁允䅁䅁䅯兤䄰䅁杷允䅁䅁䅍䅁䑁䅁䅷䅁䭁䝁䝁䅁䭁䝁䄰䅁䉁䅁䅁允䅁䅁䅯杇䅉䅁杷允䅁䅁䅕䅁䑁䅁䅷䅁䭁䵁䜰䅁䭁䍁䅁䅁䭁䅁䅑潁䭁䍁䅅䅁䉁䅁䅁允䅁䅁䅕呣䬰㘱睐䕖䵁䅉䅅䅁䙁䅁䅁睁䵁䅁䅁权楂兄䅁权㕁䅁䅁权乁䅁䅁权佁䅁䅁允䅁䅁䅅䅁䭁䅁䄸䅁䵁䅉䅅䅁䑁䅁䅁睁䵁䅁䅁权慂杄䅁权瑂䅁䅁允䅁䅁䅅䅁䭁䥁䭯䅁䵁䅉䅅䅁䙁䅁䅁睁䵁䅁䅁权癄杂䅁权佂䅁䅁权乁䅁䅁权佁䅁䅁允䅁䅁䅅䅁䭁䅁䄸䅁䵁䅉䅅䅁䑁䅁䅁睁䵁䅁䅁权療杇䅁权䉁䅁䅁允䅁䅁䅅䅁䭁䝁䍷䅁䵁䅉䅅䅁䙁䅁䅁睁䵁䅁䅁权剄睂䅁权杁䅁䅁权䕁䅁䅋权桁䅁䅁允䅁䅁䅅䅁䙁偁潙䥘䌯噖䄵䍄䉁䅁䅁睁䅁䅁䅍䅄䅁䅁䅯砹䄰䅁䅯允䅁䅁䅅䅁䉁䅁䅁权䝃䅁䅁䍄䉁䅁䅁兂䅁䅁䅍䅄䅁䅁䅯睆䅅䅁䅯兒䅁䅁䅯兄䅁䅁䅯杄䅁䅁䅅䅁䉁䅁䅁权偁䅁䅁䍄䉁䅁䅁睁䅁䅁䅍䅄䅁䅁䅯睅䅉䅁䅯䅇䅁䅁䅅䅁䉁䅁䅁睂䅁䅁䅁䐴欯䅑杷允䅁䅁䅍䅁䑁䅁䅷䅁䭁乁填䅁䭁䉁䅧䅁䉁䅁䅁允䅁䅁䅯睄䅁䅁杷允䅁䅁䅕䅁䑁䅁䅷䅁䭁䉁䉯䅁䭁䕁䅕䅁䭁䅁䄰䅁䭁䅁䄴䅁䉁䅁䅁允䅁䅁䅯睄䅁䅁杷允䅁䅁䅕䅁䑁䅁䅷䅁䭁䵁䱉䅁䭁䍁䄴䅁䭁䅁䅑潁䭁䡁䅑䅁䉁䅁䅁允䅁䅁䅕潏祮䅢湘启䴸䅉䅅䅁䙁䅁䅁睁䵁䅁䅁权㕂䅇䅁权佂䅁䅁权乁䅁䅁权佁䅁䅁允䅁䅁䅅䅁䭁䅁䄸䅁䵁䅉䅅䅁䑁䅁䅁睁䵁䅁䅁权剄睂䅁权噁䅁䅁允䅁䅁䅅䅁䭁䑁䉉䅁䵁䅉䅅䅁䑁䅁䅁睁䵁䅁䅁权㕄䅄䅁权瑂䅁䅁允䅁䅁䅅䅁䭁䅁䭅䅁䵁䅉䅅䅁䙁䅁䅁睁䵁䅁䅁权塁䅂䅁权䙂䅁䅁权乁䅁䅁权佁䅁䅁允䅁䅁䅅䅁䭁䅁䄸䅁䵁䅉䅅䅁䙁䅁䅁睁䵁䅁䅁权⽄元䅁权杁䅁䅁权䕁䅁䅋权桁䅁䅁允䅁䅁䅅䅁䙁䍁捬㡪ㅌ䡎䅒䍄䉁䅁䅁兂䅁䅁䅍䅄䅁䅁䅯䅧䅍䅁䅯杌䅁䅁䅯䅂䍁䅧䅯䅤䅁䅁䅅䅁䉁䅁䅁兂慁坷啡焫䥁䅑杷允䅁䅁䅍䅁䑁䅁䅷䅁䭁乁䡅䅁䭁䑁䅁䅁䉁䅁䅁允䅁䅁䅯䅫䄴䅁杷允䅁䅁䅍䅁䑁䅁䅷䅁䭁䍁䩙䅁䭁䙁䄰䅁䉁䅁䅁允䅁䅁䅯䅩䅁䅁杷允䅁䅁䅍䅁䑁䅁䅷䅁䭁䍁䩣䅁䭁䙁䄰䅁䉁䅁䅁允䅁䅁䅯杘䅁䅁杷允䅁䅁䅍䅁䑁䅁䅷䅁䭁䙁奷䅁䭁䥁䅁䅁䉁䅁䅁允䅁䅁䅯硬䅫䅁杷允䅁䅁䅍䅁䑁䅁䅷䅁䭁䍁䩫䅁䭁䙁䄰䅁䉁䅁䅁允䅁䅁䅯杘䅁䅁杷允䅁䅁䅍䅁䑁䅁䅷䅁䭁䍁䩳䅁䭁䙁䄰䅁䉁䅁䅁允䅁䅁䅯䅩䅁䅁杷允䅁䅁䅍䅁䑁䅁䅷䅁䭁偁䭍䅁䭁䝁䄰䅁䉁䅁䅁允䅁䅁䅯末䅷䅁杷允䅁䅁䅕䅁䑁䅁䅷䅁䭁䍁䄰䅁䭁䕁䅕䅁䭁䅁䄰䅁䭁䅁䄴䅁䉁䅁䅁允䅁䅁䅯睄䅁䅁杷允䅁䅁䅍䅁䑁䅁䅷䅁䭁偁䕉䅁䭁䑁䅁䅁䉁䅁䅁允䅁䅁䅯八䄴䅁杷允䅁䅁䅑䅁䑁䅁䅷䅁䭁䡁呉䅁䭁䉁䅷䅁䭁䉁䄰䅁䉁䅁䅁允䅁䅁䅯杸䅙䅁杷允䅁䅁䅑䅁䑁䅁䅷䅁䭁䉁摉䅁䭁䉁䅷䅁䭁䉁䄰䅁䉁䅁䅁允䅁䅁䅯桘䅫䅁杷允䅁䅁䅍䅁䑁䅁䅷䅁䭁偁䕍䅁䭁䑁䅁䅁䉁䅁䅁允䅁䅁䅯杫䄴䅁杷允䅁䅁䅍䅁䑁䅁䅷䅁䭁䙁䱅䅁䭁䙁䄰䅁䉁䅁䅁允䅁䅁䅯杘䅁䅁杷允䅁䅁䅍䅁䑁䅁䅷䅁䭁䑁婕䅁䭁䑁䅁䅁䉁䅁䅁允䅁䅁䅯睄䅁䅁杷允䅁䅁䅍䅁䑁䅁䅷䅁䭁偁婧䅁䭁䑁䄸䅁䉁䅁䅁允䅁䅁䄴䅄䅁䑁䅣免畁䑁䅑兎䅁䅁杷允䅁䅁䅕䅁䑁䅁䅷䅁䭁䥁䕁䅁䭁䍁䅁䅁䭁䅁䅑潁䭁䡁䅑䅁䉁䅁䅁允䅁䅁䅕灭婭婭䩮䕖䵁䅉䅅䅁䑁䅁䅁睁䵁䅁䅁权佂杁䅁权奁䅁䅁允䅁䅁䅅䅁䡁䅁䅁䅁杄畺䅖䍄䉁䅁䅁兂䅁䅁䅍䅄䅁䅁䅯內䅑䅁䅯䅉䅁䅁䅯䅂䍁䅧䅯䅤䅁䅁䅅䅁䉁䅁䅁兂卂䉵䘶ㄶ䅆䅑杷允䅁䅁䅕䅁䑁䅁䅷䅁䭁䥁䕉䅁䭁䍁䅁䅁䭁䅁䅑潁䭁䡁䅑䅁䉁䅁䅁允䅁䅁䅕硥畓⭒煆ざ䵁䅉䅅䅁䑁䅁䅁睁䵁䅁䅁权㕁睂䅁权睁䅁䅁允䅁䅁䅅䅁䭁䡁坯䅁䵁䅉䅅䅁䙁䅁䅁睁䵁䅁䅁权穂䅁䅁权㕁䅁䅁权乁䅁䅁权佁䅁䅁允䅁䅁䅅䅁䭁䅁䄸䅁䵁䅉䅅䅁䙁䅁䅁睁䵁䅁䅁权䑃䅂䅁权杁䅁䅁权䕁䅁䅋权あ䅁䅁允䅁䅁䅅䅁䙁䉁畓⭒㙆䕆䅰䍄䉁䅁䅁睁䅁䅁䅍䅄䅁䅁䅯睸䅍䅁䅯睐䅁䅁䅅䅁䉁䅁䅁杄䭁䅁䅁兎ㅁ䍁䄴䅏䅁䅁杷允䅁䅁䅕䅁䑁䅁䅷䅁䭁乁䡅䅁䭁佁䅁䅁䭁䅁䄰䅁䭁佁䅅䅁䉁䅁䅁允䅁䅁䅣䅁䅁䍁⭁欵䵁䅉䅅䅁䑁䅁䅁睁䵁䅁䅁权㉄元䅁权奁䅁䅁允䅁䅁䅅䅁䡁䅁䅁䅁权⭩䅖䍄䉁䅁䅁兂䅁䅁䅍䅄䅁䅁䅯兪䅉䅁䅯兏䅁䅁䅯兄䅁䅁䅯杄䅁䅁䅅䅁䉁䅁䅁权偁䅁䅁䍄䉁䅁䅁兂䅁䅁䅍䅄䅁䅁䅯眹䅍䅁䅯䄴䅁䅁䅯兄䅁䅁䅯儴䅁䅁䅅䅁䉁䅁䅁权偁䅁䅁䍄䉁䅁䅁睁䅁䅁䅍䅄䅁䅁䅯兡䅙䅁䅯兢䅁䅁䅅䅁䉁䅁䅁权乄䅂䅁䍄䉁䅁䅁䅂䅁䅁䅍䅄䅁䅁䅯䅇䄸䅁䅯䅈䅁䅁䅯先䅁䅁䅅䅁䉁䅁䅁权潄䅃䅁䍄䉁䅁䅁睁䅁䅁䅍䅄䅁䅁䅯兆䅑䅁䅯䅇䅁䅁䅅䅁䉁䅁䅁睂䅁䅁䅁䝙欳䅑杷允䅁䅁䅍䅁䑁䅁䅷䅁䭁䩁䤸䅁䭁䑁䅁䅁䉁䅁䅁允䅁䅁䅯䉚䅕䅁杷允䅁䅁䅕䅁䑁䅁䅷䅁䭁偁塣䅁䭁䝁䅧䅁䭁䅁䄰䅁䭁䅁䄴䅁䉁䅁䅁允䅁䅁䅣䅁䅁䭁㕁欵䵁䅉䅅䅁䑁䅁䅁睁䵁䅁䅁权䭃䅇䅁权䉁䅁䅁允䅁䅁䅅䅁䭁䕁䍅䅁䵁䅉䅅䅁䙁䅁䅁睁䵁䅁䅁权兄睃䅁权䙂䅁䅁权乁䅁䅁权佁䅁䅁允䅁䅁䅅䅁䭁䅁䄸䅁䵁䅉䅅䅁䙁䅁䅁睁䵁䅁䅁权䥂先䅁权佂䅁䅁权乁䅁䅁权佁䅁䅁允䅁䅁䅅䅁䡁䅁䅁䅁杁敭䅒䍄䉁䅁䅁睁䅁䅁䅍䅄䅁䅁䅯䅫䅙䅁䅯兢䅁䅁䅅䅁䉁䅁䅁权睂䅁䅁䍄䉁䅁䅁兂䅁䅁䅍䅄䅁䅁䅯硒䅫䅁䅯兏䅁䅁䅯兄䅁䅁䅯杄䅁䅁䅅䅁䉁䅁䅁权偁䅁䅁䍄䉁䅁䅁兂䅁䅁䅍䅄䅁䅁䅯䉂䅯䅁䅯䄴䅁䅁䅯兄䅁䅁䅯儴䅁䅁䅅䅁䉁䅁䅁权偁䅁䅁䍄䉁䅁䅁睁䅁䅁䅍䅄䅁䅁䅯睆䅑䅁䅯䅇䅁䅁䅅䅁䉁䅁䅁权偁䅁䅁䍄䉁䅁䅁睁䅁䅁䅍䅄䅁䅁䅯䉕䅧䅁䅯兘䅁䅁䅅䅁䉁䅁䅁权呁允䅁䍄䉁䅁䅁兂䅁䅁䅍䅄䅁䅁䅯眳䅉䅁䅯兏䅁䅁䅯兄䅁䅁䅯杄䅁䅁䅅䅁䉁䅁䅁权偁䅁䅁䍄䉁䅁䅁睁䅁䅁䅍䅄䅁䅁䅯全䅷䅁䅯䅍䅁䅁䅅䅁䉁䅁䅁权婃睅䅁䍄䉁䅁䅁䅂䅁䅁䅍䅄䅁䅁䅯䉖䅳䅁䅯䅈䅁䅁䅯先䅁䅁䅅䅁䉁䅁䅁权䍂充䅁䍄䉁䅁䅁兂䅁䅁䅍䅄䅁䅁䅯兆䅑䅁䅯杌䅁䅁䅯䅂䍁䅧䅯光䅁䅁䅅䅁䉁䅁䅁兂千估㝑奪慑䅑杷允䅁䅁䅕䅁䑁䅁䅷䅁䭁䑁佧䅁䭁䑁䅫䅁䭁䅁䄰䅁䭁䅁䄴䅁䉁䅁䅁允䅁䅁䅯八䅅䅁杷允䅁䅁䅍䅁䑁䅁䅷䅁䭁䙁䍷䅁䭁䉁䅕䅁䉁䅁䅁允䅁䅁䅯兄䅅䅁杷允䅁䅁䅍䅁䑁䅁䅷䅁䭁䭁晍䅁䭁䙁䄰䅁䉁䅁䅁允䅁䅁䅯儹䅁䅁杷允䅁䅁䅕䅁䑁䅁䅷䅁䭁䉁䕣䅁䭁䍁䄴䅁䭁䅁䅑潁䭁䍁䅅䅁䉁䅁䅁允䅁䅁䅕䅪畆ふ樹歄䵁䅉䅅䅁䙁䅁䅁睁䵁䅁䅁权婁䅂䅁权畁䅁䅁权䕁䅁䅋权桁䅁䅁允䅁䅁䅅䅁䙁䅁呪畆奥倹⽧䍄䉁䅁䅁兂䅁䅁䅍䅄䅁䅁䅯眸䅧䅁䅯䅉䅁䅁䅯䅂䍁䅧䅯䅤䅁䅁䅅䅁䉁䅁䅁兂乄䵺䵺乺塸䅑杷允䅁䅁䅕䅁䑁䅁䅷䅁䭁䙁䵫䅁䭁䍁䄴䅁䭁䅁䅑潁䭁䍁䅅䅁䉁䅁䅁允䅁䅁䅕卋癵圫噷歄䵁䅉䅅䅁䙁䅁䅁睁䵁䅁䅁权呁䅂䅁权杁䅁䅁权䕁䅁䅋权あ䅁䅁允䅁䅁䅅䅁䙁䡁啳歲桦桥䅎䍄䉁䅁䅁睁䅁䅁䅍䅄䅁䅁䅯具䅉䅁䅯䅧䅁䅁䅅䅁䉁䅁䅁权䝄睄䅁䍄䉁䅁䅁兂䅁䅁䅍䅄䅁䅁䅯兆䅑䅁䅯䅉䅁䅁䅯䅂䍁䅧䅯䅤䅁䅁䅅䅁䉁䅁䅁兂㥁瑃橥䙣攱䅑杷允䅁䅁䅍䅁䑁䅁䅷䅁䭁䝁䙙䅁䭁䉁䅕䅁䉁䅁䅁允䅁䅁䅯睆䅍䅁杷允䅁䅁䅍䅁䑁䅁䅷䅁䭁䥁䤴䅁䭁䑁䅁䅁䉁䅁䅁允䅁䅁䅯䉸䅉䅁杷允䅁䅁䅕䅁䑁䅁䅷䅁䭁䉁䕫䅁䭁䍁䅁䅁䭁䅁䅑潁䭁䡁䅑䅁䉁䅁䅁允䅁䅁䅕㘱睎児䡱啕䵁䅉䅅䅁䙁䅁䅁睁䵁䅁䅁权䍄䅂䅁权畁䅁䅁权䕁䅁䅋权桁䅁䅁允䅁䅁䅅䅁䙁䅁㝫嘸漯䙗䅨䍄䉁䅁䅁睁䅁䅁䅍䅄䅁䅁䅯創䄰䅁䅯允䅁䅁䅅䅁䉁䅁䅁权求䅁䅁䍄䉁䅁䅁䅂䅁䅁䅍䅄䅁䅁䅯睅䅑䅁䅯䅈䅁䅁䅯先䅁䅁䅅䅁䉁䅁䅁权啃杄䅁䍄䉁䅁䅁睁䅁䅁䅍䅄䅁䅁䅯杂䅍䅁䅯兢䅁䅁䅅䅁䉁䅁䅁权㥃杆䅁䍄䉁䅁䅁睁䅁䅁䅍䅄䅁䅁䅯硔䅳䅁䅯睐䅁䅁䅅䅁䉁䅁䅁杄䵁䅁䅁睎祁䍁䄴兎穁䅁䅁䍄䉁䅁䅁睁䅁䅁䅍䅄䅁䅁䅯䉥䄴䅁䅯睐䅁䅁䅅䅁䉁䅁䅁杄䵁䅁䅁兏ㅁ䍁䄴睎㑁䅁䅁䍄䉁䅁䅁兂䅁䅁䅍䅄䅁䅁䅯桲䅷䅁䅯䅄䅁䅁䅯兄䅁䅁䅯杄䅁䅁䅅䅁䉁䅁䅁权ㅂ兄䅁䍄䉁䅁䅁䅂䅁䅁䅍䅄䅁䅁䅯兆䅑䅁䅯䅈䅁䅁䅯先䅁䅁䅅䅁䉁䅁䅁权噃杄䅁䍄䉁䅁䅁兂䅁䅁䅍䅄䅁䅁䅯睅䅑䅁䅯兒䅁䅁䅯兄䅁䅁䅯杄䅁䅁䅅䅁䉁䅁䅁权偁䅁䅁䍄䉁䅁䅁睁䅁䅁䅍䅄䅁䅁䅯朰䅫䅁䅯䅧䅁䅁䅅䅁䉁䅁䅁权歄充䅁䍄䉁䅁䅁兂䅁䅁䅍䅄䅁䅁䅯兆䅑䅁䅯兒䅁䅁䅯兄䅁䅁䅯杄䅁䅁䅅䅁䉁䅁䅁权偁䅁䅁䍄䉁䅁䅁兂䅁䅁䅍䅄䅁䅁䅯杸䅅䅁䅯䅉䅁䅁䅯䅂䍁䅧䅯光䅁䅁䅅䅁䉁䅁䅁兂慃婭婭呭敬䅑杷允䅁䅁䅕䅁䑁䅁䅷䅁䭁䉁䕕䅁䭁䕁䄴䅁䭁䅁䄰䅁䭁䅁䄴䅁䉁䅁䅁允䅁䅁䅯睄䅁䅁杷允䅁䅁䅕䅁䑁䅁䅷䅁䭁䵁䝣䅁䭁䕁䅕䅁䭁䅁䄰䅁䭁䅁䄴䅁䉁䅁䅁允䅁䅁䅯睄䅁䅁杷允䅁䅁䅍䅁䑁䅁䅷䅁䭁䉁䕕䅁䭁䥁䅁䅁䉁䅁䅁允䅁䅁䅯䅭䄴䅁杷允䅁䅁䅍䅁䑁䅁䅷䅁䭁䉁䕫䅁䭁䥁䅁䅁䉁䅁䅁允䅁䅁䅯杭䄴䅁杷允䅁䅁䅍䅁䑁䅁䅷䅁䭁偁䭷䅁䭁䥁䅁䅁䉁䅁䅁允䅁䅁䅯䉵䅕䅁杷允䅁䅁䅕䅁䑁䅁䅷䅁䭁䝁䝧䅁䭁䍁䅁䅁䭁䅁䅑潁䭁䍁䅅䅁䉁䅁䅁允䅁䅁䅕噋偹癷奖䕚䵁䅉䅅䅁䑁䅁䅁睁䵁䅁䅁权扂兂䅁权䅃䅁䅁允䅁䅁䅅䅁䭁䥁噙䅁䵁䅉䅅䅁䙁䅁䅁睁䵁䅁䅁权湁兄䅁权畁䅁䅁权䕁䅁䅋权桁䅁䅁允䅁䅁䅅䅁䙁偁潋浂㉢穱䅖䍄䉁䅁䅁兂䅁䅁䅍䅄䅁䅁䅯䅸䅅䅁䅯杌䅁䅁䅯䅂䍁䅧䅯䅤䅁䅁䅅䅁䉁䅁䅁兂求佺䩦啋䑫䅑杷允䅁䅁䅑䅁䑁䅁䅷䅁䭁䩁䩑䅁䭁䉁䅷䅁䭁䉁䄰䅁䉁䅁䅁允䅁䅁䅯睳䅁䅁杷允䅁䅁䅕䅁䑁䅁䅷䅁䭁䝁䍍䅁䭁䍁䄴䅁䭁䅁䅑潁䭁䡁䅑䅁䉁䅁䅁允䅁䅁䅕⭺批楩癬歍䵁䅉䅅䅁䙁䅁䅁睁䵁䅁䅁权歂杁䅁权畁䅁䅁权䕁䅁䅋权あ䅁䅁允䅁䅁䅅䅁䙁䩁奴獨䭱剧䅴䍄䉁䅁䅁兂䅁䅁䅍䅄䅁䅁䅯党䅉䅁䅯杌䅁䅁䅯䅂䍁䅧䅯䅤䅁䅁䅅䅁䉁䅁䅁兂い㝃偊片祣䅑杷允䅁䅁䅑䅁䑁䅁䅷䅁䭁䕁䅉䅁䭁䉁䅷䅁䭁䉁䄰䅁䉁䅁䅁允䅁䅁䅯兗䅁䅁杷允䅁䅁䅑䅁䑁䅁䅷䅁䭁䍁䕁䅁䭁䉁䅷䅁䭁䉁䄰䅁䉁䅁䅁允䅁䅁䅯儹䄰䅁杷允䅁䅁䅕䅁䑁䅁䅷䅁䭁䝁䍙䅁䭁䍁䄴䅁䭁䅁䅑潁䭁䡁䅑䅁䉁䅁䅁允䅁䅁䅕偕杯升坙䕅䵁䅉䅅䅁䙁䅁䅁睁䵁䅁䅁权湂杁䅁权畁䅁䅁权䕁䅁䅋权あ䅁䅁允䅁䅁䅅䅁䙁䭁癩䭐㡣剧䅂䍄䉁䅁䅁睁䅁䅁䅍䅄䅁䅁䅯允䅅䅁䅯兢䅁䅁䅅䅁䉁䅁䅁权䉁权䅁䍄䉁䅁䅁睁䅁䅁䅍䅄䅁䅁䅯朰䅫䅁䅯䅇䅁䅁䅅䅁䉁䅁䅁权偁䅁䅁䍄䉁䅁䅁兂䅁䅁䅍䅄䅁䅁䅯硩䅷䅁䅯䄴䅁䅁䅯兄䅁䅁䅯儴䅁䅁䅅䅁䉁䅁䅁睂䅁䅁䅁䕷洳䅑杷允䅁䅁䅍䅁䑁䅁䅷䅁䭁䱁䕳䅁䭁䅁䅅䅁䉁䅁䅁允䅁䅁䅯兤䅅䅁杷允䅁䅁䅍䅁䑁䅁䅷䅁䭁䝁䝣䅁䭁䝁䄰䅁䉁䅁䅁允䅁䅁䅯兄䅅䅁杷允䅁䅁䅕䅁䑁䅁䅷䅁䭁䱁䥫䅁䭁䝁䅧䅁䭁䅁䄰䅁䭁䅁䄴䅁䉁䅁䅁允䅁䅁䅯睄䅁䅁杷允䅁䅁䅕䅁䑁䅁䅷䅁䭁䅁婑䅁䭁佁䅁䅁䭁䅁䄰䅁䭁佁䅅䅁䉁䅁䅁允䅁䅁䅣䅁䅁䵁穁欵䵁䅉䅅䅁䑁䅁䅁睁䵁䅁䅁权䩁杂䅁权摂䅁䅁允䅁䅁䅅䅁䭁䍁䅳䅁䵁䅉䅅䅁䕁䅁䅁睁䵁䅁䅁权潂杂䅁权捁䅁䅁权摁䅁䅁允䅁䅁䅅䅁䭁䩁佳䅁䵁䅉䅅䅁䙁䅁䅁睁䵁䅁䅁权硃䅈䅁权䵁䅁䅁权乁䅁䅁权佁䅁䅁允䅁䅁䅅䅁䭁佁䕷䅁䵁䅉䅅䅁䑁䅁䅁睁䵁䅁䅁权潂杂䅁权睁䅁䅁允䅁䅁䅅䅁䭁䩁估䅁䵁䅉䅅䅁䑁䅁䅁睁䵁䅁䅁权䱂睃䅁权睁䅁䅁允䅁䅁䅅䅁䭁乁䉫䅁䵁䅉䅅䅁䙁䅁䅁睁䵁䅁䅁权㡂睁䅁权畁䅁䅁权䕁䅁䅋权桁䅁䅁允䅁䅁䅅䅁䙁䵁䡁佘䕎噯䅂䍄䉁䅁䅁兂䅁䅁䅍䅄䅁䅁䅯䅡䅙䅁䅯兏䅁䅁䅯兄䅁䅁䅯杄䅁䅁䅅䅁䉁䅁䅁权剃允䅁䍄䉁䅁䅁兂䅁䅁䅍䅄䅁䅁䅯硖䅫䅁䅯杔䅁䅁䅯兄䅁䅁䅯杄䅁䅁䅅䅁䉁䅁䅁睂䅁䅁䅁䱁汔䅑杷允䅁䅁䅕䅁䑁䅁䅷䅁䭁䩁䥷䅁䭁䑁䅫䅁䭁䅁䄰䅁䭁䅁䄴䅁䉁䅁䅁允䅁䅁䅯睄䅁䅁杷允䅁䅁䅕䅁䑁䅁䅷䅁䭁䱁塕䅁䭁䝁䅧䅁䭁䅁䄰䅁䭁䅁䄴䅁䉁䅁䅁允䅁䅁䅣䅁䅁䭁ㅄ唵䵁䅉䅅䅁䑁䅁䅁睁䵁䅁䅁权慃睂䅁权瑂䅁䅁允䅁䅁䅅䅁䭁䝁䕑䅁䵁䅉䅅䅁䙁䅁䅁睁䵁䅁䅁权䕃兂䅁权佂䅁䅁权乁䅁䅁权佁䅁䅁允䅁䅁䅅䅁䭁䅁䄸䅁䵁䅉䅅䅁䑁䅁䅁睁䵁䅁䅁权硃䅁䅁权噁䅁䅁允䅁䅁䅅䅁䭁䕁䕑䅁䵁䅉䅅䅁䕁䅁䅁睁䵁䅁䅁权汁先䅁权捁䅁䅁权摁䅁䅁允䅁䅁䅅䅁䭁䥁倸䅁䵁䅉䅅䅁䙁䅁䅁睁䵁䅁䅁权湂杂䅁权䙂䅁䅁权乁䅁䅁权佁䅁䅁允䅁䅁䅅䅁䭁䩁伴䅁䵁䅉䅅䅁䙁䅁䅁睁䵁䅁䅁权湄兇䅁权䙂䅁䅁权乁䅁䅁权佁䅁䅁允䅁䅁䅅䅁䭁䅁䄸䅁䵁䅉䅅䅁䑁䅁䅁睁䵁䅁䅁权䝂睁䅁权䅃䅁䅁允䅁䅁䅅䅁䭁䭁佅䅁䵁䅉䅅䅁䙁䅁䅁睁䵁䅁䅁权穁睂䅁权杁䅁䅁权䕁䅁䅋权あ䅁䅁允䅁䅁䅅䅁䙁偁潙䥘䌯坒䅴䍄䉁䅁䅁睁䅁䅁䅍䅄䅁䅁䅯䅐䅫䅁䅯䅇䅁䅁䅅䅁䉁䅁䅁睂䅁䅁䅁䱉汮䅑杷允䅁䅁䅍䅁䑁䅁䅷䅁䭁䑁䨴䅁䭁䉁䅧䅁䉁䅁䅁允䅁䅁䅣䅁䅁䭁㡁䔵䵁䅉䅅䅁䑁䅁䅁睁䵁䅁䅁权䅄䅄䅁权䉁䅁䅁允䅁䅁䅅䅁䭁䅁䅑䅁䵁䅉䅅䅁䑁䅁䅁睁䵁䅁䅁权䱂睁䅁权䅃䅁䅁允䅁䅁䅅䅁䭁䭁佑䅁䵁䅉䅅䅁䑁䅁䅁睁䵁䅁䅁权灄睆䅁权瑂䅁䅁允䅁䅁䅅䅁䭁䑁䝧䅁䵁䅉䅅䅁䙁䅁䅁睁䵁䅁䅁权奃杂䅁权畁䅁䅁权䕁䅁䅋权桁䅁䅁允䅁䅁䅅䅁䙁䡁䄹片橴倶⽯䍄䉁䅁䅁兂䅁䅁䅍䅄䅁䅁䅯框䅳䅁䅯杌䅁䅁䅯䅂䍁䅧䅯䅤䅁䅁䅅䅁䉁䅁䅁兂呃噋来畑扅䅑杷允䅁䅁䅍䅁䑁䅁䅷䅁䭁䑁䈴䅁䭁䉁䅕䅁䉁䅁䅁允䅁䅁䅯兄䅅䅁杷允䅁䅁䅍䅁䑁䅁䅷䅁䭁䕁䩅䅁䭁䉁䅧䅁䉁䅁䅁允䅁䅁䅣䅁䅁䍁流唵䵁䅉䅅䅁䙁䅁䅁睁䵁䅁䅁权䝁睁䅁权畁䅁䅁权䕁䅁䅋权あ䅁䅁允䅁䅁䅅䅁䙁䡁䡪扊摌硢䅆䍄䉁䅁䅁兂䅁䅁䅍䅄䅁䅁䅯睏䅫䅁䅯杌䅁䅁䅯䅂䍁䅧䅯䅤䅁䅁䅅䅁䉁䅁䅁兂桃㉷爫眳呍䅑杷允䅁䅁䅕䅁䑁䅁䅷䅁䭁䑁䩷䅁䭁䍁䄴䅁䭁䅁䅑潁䭁䡁䅑䅁䉁䅁䅁允䅁䅁䅕䕯㐴确畬歅䵁䅉䅅䅁䙁䅁䅁睁䵁䅁䅁权䅂睂䅁权䵁䅁䅁权乁䅁䅁权佁䅁䅁允䅁䅁䅅䅁䭁䅁䄸䅁䵁䅉䅅䅁䙁䅁䅁睁䵁䅁䅁权⭁元䅁权畁䅁䅁权䕁䅁䅋权あ䅁䅁允䅁䅁䅅䅁䙁佁䜶䈶㥯東䄵䍄䉁䅁䅁兂䅁䅁䅍䅄䅁䅁䅯䅓䅷䅁䅯䄴䅁䅁䅯兄䅁䅁䅯儴䅁䅁䅅䅁䉁䅁䅁权偁䅁䅁䍄䉁䅁䅁兂䅁䅁䅍䅄䅁䅁䅯䅑䅫䅁䅯杌䅁䅁䅯䅂䍁䅧䅯䅤䅁䅁䅅䅁䉁䅁䅁兂啃摅䄫⬱䝳䅑杷允䅁䅁䅕䅁䑁䅁䅷䅁䭁䍁䱫䅁䭁䍁䅁䅁䭁䅁䅑潁䭁䡁䅑䅁䉁䅁䅁允䅁䅁䅕㡪ㅌ䙋癸啘䵁䅉䅅䅁䕁䅁䅁睁䵁䅁䅁权畃睂䅁权捁䅁䅁权摁䅁䅁允䅁䅁䅅䅁䭁䱁䅷䅁䵁䅉䅅䅁䙁䅁䅁睁䵁䅁䅁权䉂元䅁权畁䅁䅁权䕁䅁䅋权あ䅁䅁允䅁䅁䅅䅁䙁䍁潙灸扵楰䅊䍄䉁䅁䅁䅂䅁䅁䅍䅄䅁䅁䅯兗䅷䅁䅯䅈䅁䅁䅯先䅁䅁䅅䅁䉁䅁䅁权晃睁䅁䍄䉁䅁䅁睁䅁䅁䅍䅄䅁䅁䅯杌䅉䅁䅯䅇䅁䅁䅅䅁䉁䅁䅁权偁䅁䅁䍄䉁䅁䅁兂䅁䅁䅍䅄䅁䅁䅯睃䅳䅁䅯杌䅁䅁䅯䅂䍁䅧䅯䅤䅁䅁䅅䅁䉁䅁䅁兂䅃穰䄯㥇䵷䅑杷允䅁䅁䅕䅁䑁䅁䅷䅁䭁䵁戸䅁䭁䍁䅁䅁䭁䅁䅑潁䭁䡁䅑䅁䉁䅁䅁允䅁䅁䅕捺䵺䵺捹歗䵁䅉䅅䅁䑁䅁䅁睁䵁䅁䅁权㍄睈䅁权奁䅁䅁允䅁䅁䅅䅁䭁䅁䄸䅁䵁䅉䅅䅁䙁䅁䅁睁䵁䅁䅁权䅂元䅁权杁䅁䅁权䕁䅁䅋权桁䅁䅁允䅁䅁䅅䅁䙁䅁塲㍯㥁汃䅆䍄䉁䅁䅁兂䅁䅁䅍䅄䅁䅁䅯睏䅁䅁䅯兒䅁䅁䅯兄䅁䅁䅯杄䅁䅁䅅䅁䉁䅁䅁权偁䅁䅁䍄䉁䅁䅁兂䅁䅁䅍䅄䅁䅁䅯祦䅅䅁䅯䅄䅁䅁䅯兄䅁䅁䅯杄䅁䅁䅅䅁䉁䅁䅁权偁䅁䅁䍄䉁䅁䅁兂䅁䅁䅍䅄䅁䅁䅯来䅑䅁䅯杌䅁䅁䅯䅂䍁䅧䅯光䅁䅁䅅䅁䉁䅁䅁兂睄汆甲㔱㉲睐杷允䅁䅁䅕䅁䑁䅁䅷䅁䭁䡁䕷䅁䭁䍁䄴䅁䭁䅁䅑潁䭁䍁䅅䅁䉁䅁䅁允䅁䅁䅕䩮䑊㘳卅歅䵁䅉䅅䅁䙁䅁䅁睁䵁䅁䅁权穁兇䅁权潂䅁䅁权乁䅁䅁权佁䅁䅁允䅁䅁䅅䅁䡁䅁䅁䅁杄佄䅚䍄䉁䅁䅁睁䅁䅁䅍䅄䅁䅁䅯䅑䅫䅁䅯兢䅁䅁䅅䅁䉁䅁䅁权㙁允䅁䍄䉁䅁䅁睁䅁䅁䅍䅄䅁䅁䅯䉃䅷䅁䅯兢䅁䅁䅅䅁䉁䅁䅁权乁允䅁䍄䉁䅁䅁兂䅁䅁䅍䅄䅁䅁䅯桓䅳䅁䅯䅉䅁䅁䅯䅂䍁䅧䅯光䅁䅁䅅䅁䉁䅁䅁兂㉄䙋偹潷奖䅑杷允䅁䅁䅍䅁䑁䅁䅷䅁䭁䕁䩅䅁䭁䝁䄰䅁䉁䅁䅁允䅁䅁䅯兰䄴䅁杷允䅁䅁䅍䅁䑁䅁䅷䅁䭁䕁娴䅁䭁䙁䄰䅁䉁䅁䅁允䅁䅁䅯䅩䅁䅁杷允䅁䅁䅍䅁䑁䅁䅷䅁䭁䍁扣䅁䭁䑁䅁䅁䉁䅁䅁允䅁䅁䅯儰䄴䅁杷允䅁䅁䅍䅁䑁䅁䅷䅁䭁偁䕁䅁䭁䑁䅁䅁䉁䅁䅁允䅁䅁䅯睰䄴䅁杷允䅁䅁䅍䅁䑁䅁䅷䅁䭁䑁䩳䅁䭁䑁䅁䅁䉁䅁䅁允䅁䅁䅯䅱䄴䅁杷允䅁䅁䅍䅁䑁䅁䅷䅁䭁䕁䩁䅁䭁䑁䅁䅁䉁䅁䅁允䅁䅁䅯兓䅉䅁杷允䅁䅁䅍䅁䑁䅁䅷䅁䭁䑁䩳䅁䭁䑁䄸䅁䉁䅁䅁允䅁䅁䄴䅄䅁䑁䅕李畁䑁䅙睍䅁䅁杷允䅁䅁䅍䅁䑁䅁䅷䅁䭁䑁挴䅁䭁䉁䅧䅁䉁䅁䅁允䅁䅁䅯睄䅁䅁杷允䅁䅁䅍䅁䑁䅁䅷䅁䭁䭁捁䅁䭁䑁䅁䅁䉁䅁䅁允䅁䅁䅯档䅅䅁杷允䅁䅁䅍䅁䑁䅁䅷䅁䭁䑁䩷䅁䭁䑁䄸䅁䉁䅁䅁允䅁䅁䄴䅄䅁䑁䅙兎畁䑁䅍兎䅁䅁杷允䅁䅁䅕䅁䑁䅁䅷䅁䭁䝁䵍䅁䭁䍁䅁䅁䭁䅁䅑潁䭁䡁䅑䅁䉁䅁䅁允䅁䅁䅕㡪ㅌ䙋智䕘䵁䅉䅅䅁䙁䅁䅁睁䵁䅁䅁权杁杇䅁权杄䅁䅁权乁䅁䅁权桄䅁䅁允䅁䅁䅅䅁䭁䅁䄸䅁䵁䅉䅅䅁䑁䅁䅁睁䵁䅁䅁权⭁元䅁权⽁䅁䅁允䅁䅁䅅䅁佁䅁䅷䅁ㅁ䑁䅕杌硁䑁䅅䅁䵁䅉䅅䅁䑁䅁䅁睁䵁䅁䅁权䅂元䅁权⽁䅁䅁允䅁䅁䅅䅁佁䅁䅷䅁㍁䑁䅉杌祁䑁䅙䅁䵁䅉䅅䅁䑁䅁䅁睁䵁䅁䅁权噄兇䅁权噁䅁䅁允䅁䅁䅅䅁䭁䡁䍅䅁䵁䅉䅅䅁䑁䅁䅁睁䵁䅁䅁权獄睁䅁权奁䅁䅁允䅁䅁䅅䅁䭁䅁䄸䅁䵁䅉䅅䅁䑁䅁䅁睁䵁䅁䅁权瑁䅃䅁权奁䅁䅁允䅁䅁䅅䅁䡁䅁䅁䅁䅂⬰䅊䍄䉁䅁䅁兂䅁䅁䅍䅄䅁䅁䅯杨䅙䅁䅯杔䅁䅁䅯兄䅁䅁䅯杄䅁䅁䅅䅁䉁䅁䅁睂䅁䅁䅁</t>
  </si>
  <si>
    <t>䍷浘䅑杷允䅁䅁䅕䅁䑁䅁䅷䅁䭁䉁䡅䅁䭁䍁䄴䅁䭁䅁䅑潁䭁䡁䅑䅁䉁䅁䅁允䅁䅁䅕唷灯湫呇お䵁䅉䅅䅁䑁䅁䅁睁䵁䅁䅁权瑄睁䅁权奁䅁䅁允䅁䅁䅅䅁䡁䅁䅁䅁䅁佩䅖䍄䉁䅁䅁兂䅁䅁䅍䅄䅁䅁䅯剢䅳䅁䅯䅡䅁䅁䅯兄䅁䅁䅯杄䅁䅁䅅䅁䉁䅁䅁睂䅁䅁䅁䕙汪䅑杷允䅁䅁䅍䅁䑁䅁䅷䅁䭁䩁䉳䅁䭁䝁䄰䅁䉁䅁䅁允䅁䅁䅯睙䅁䅁杷允䅁䅁䅍䅁䑁䅁䅷䅁䭁䍁䕍䅁䭁䅁䅅䅁䉁䅁䅁允䅁䅁䅯党䅁䅁杷允䅁䅁䅍䅁䑁䅁䅷䅁䭁䭁䱣䅁䭁䙁䄰䅁䉁䅁䅁允䅁䅁䅯儹䅁䅁杷允䅁䅁䅍䅁䑁䅁䅷䅁䭁䩁婍䅁䭁䉁䅧䅁䉁䅁䅁允䅁䅁䅯睄䅁䅁杷允䅁䅁䅕䅁䑁䅁䅷䅁䭁䅁慣䅁䭁䍁䅁䅁䭁䅁䅑潁䭁䍁䅅䅁䉁䅁䅁允䅁䅁䅕体㙆䭆場歘䵁䅉䅅䅁䑁䅁䅁睁䵁䅁䅁权桂杇䅁权⽁䅁䅁允䅁䅁䅅䅁佁䅁䅷䅁㕁䑁䅙杌ㅁ䑁䅉䅁䵁䅉䅅䅁䙁䅁䅁睁䵁䅁䅁权橂杁䅁权潂䅁䅁权乁䅁䅁权佁䅁䅁允䅁䅁䅅䅁䭁䅁䄸䅁䵁䅉䅅䅁䕁䅁䅁睁䵁䅁䅁权湃䅇䅁权捁䅁䅁权摁䅁䅁允䅁䅁䅅䅁䭁佁䱷䅁䵁䅉䅅䅁䙁䅁䅁睁䵁䅁䅁权䱁杂䅁权畁䅁䅁权䕁䅁䅋权桁䅁䅁允䅁䅁䅅䅁䙁䩁決䅲娯却䅊䍄䉁䅁䅁睁䅁䅁䅍䅄䅁䅁䅯䅙䅍䅁䅯兆䅁䅁䅅䅁䉁䅁䅁权坁䅁䅁䍄䉁䅁䅁兂䅁䅁䅍䅄䅁䅁䅯睏䅫䅁䅯䅄䅁䅁䅯兄䅁䅁䅯杄䅁䅁䅅䅁䉁䅁䅁权偁䅁䅁䍄䉁䅁䅁兂䅁䅁䅍䅄䅁䅁䅯杰䅁䅁䅯䄴䅁䅁䅯兄䅁䅁䅯儴䅁䅁䅅䅁䉁䅁䅁睂䅁䅁䅁䕯浦䅑杷允䅁䅁䅕䅁䑁䅁䅷䅁䭁䕁䩁䅁䭁䅁䅷䅁䭁䅁䄰䅁䭁䅁䄴䅁䉁䅁䅁允䅁䅁䅯䅩䅅䅁杷允䅁䅁䅍䅁䑁䅁䅷䅁䭁䡁婑䅁䭁䑁䄸䅁䉁䅁䅁允䅁䅁䄴杄䅁䑁䅅䅍㕁䍁䄴䅎㉁䅁䅁䍄䉁䅁䅁睁䅁䅁䅍䅄䅁䅁䅯䉍䅷䅁䅯兆䅁䅁䅅䅁䉁䅁䅁权硁允䅁䍄䉁䅁䅁兂䅁䅁䅍䅄䅁䅁䅯来䅉䅁䅯䅄䅁䅁䅯兄䅁䅁䅯杄䅁䅁䅅䅁䉁䅁䅁权偁䅁䅁䍄䉁䅁䅁兂䅁䅁䅍䅄䅁䅁䅯剋䅳䅁䅯䅉䅁䅁䅯䅂䍁䅧䅯光䅁䅁䅅䅁䉁䅁䅁兂畃⭒㙆䍆嘵䅑杷允䅁䅁䅕䅁䑁䅁䅷䅁䭁佁䉫䅁䭁䝁䅧䅁䭁䅁䄰䅁䭁䅁䄴䅁䉁䅁䅁允䅁䅁䅯睄䅁䅁杷允䅁䅁䅕䅁䑁䅁䅷䅁䭁佁䉣䅁䭁䍁䅁䅁䭁䅁䅑潁䭁䍁䅅䅁䉁䅁䅁允䅁䅁䅕浚浚浚䝚䕘䵁䅉䅅䅁䙁䅁䅁睁䵁䅁䅁权䅂元䅁权杄䅁䅁权乁䅁䅁权桄䅁䅁允䅁䅁䅅䅁䭁䅁䄸䅁䵁䅉䅅䅁䙁䅁䅁睁䵁䅁䅁权䑄䅂䅁权杄䅁䅁权乁䅁䅁权桄䅁䅁允䅁䅁䅅䅁䭁䅁䄸䅁䵁䅉䅅䅁䑁䅁䅁睁䵁䅁䅁权敄䅂䅁权䉁䅁䅁允䅁䅁䅅䅁䭁䩁䈸䅁䵁䅉䅅䅁䙁䅁䅁睁䵁䅁䅁权兄睁䅁权佂䅁䅁权乁䅁䅁权佁䅁䅁允䅁䅁䅅䅁䭁䅁䄸䅁䵁䅉䅅䅁䙁䅁䅁睁䵁䅁䅁权佄睂䅁权畁䅁䅁权䕁䅁䅋权桁䅁䅁允䅁䅁䅅䅁䙁䡁灧琫愰杣䄵䍄䉁䅁䅁兂䅁䅁䅍䅄䅁䅁䅯兑䅫䅁䅯䄴䅁䅁䅯兄䅁䅁䅯儴䅁䅁䅅䅁䉁䅁䅁权偁䅁䅁䍄䉁䅁䅁睁䅁䅁䅍䅄䅁䅁䅯䅙䅁䅁䅯䅧䅁䅁䅅䅁䉁䅁䅁权剃睅䅁䍄䉁䅁䅁兂䅁䅁䅍䅄䅁䅁䅯材䅫䅁䅯杔䅁䅁䅯兄䅁䅁䅯杄䅁䅁䅅䅁䉁䅁䅁睂䅁䅁䅁义汔䅑杷允䅁䅁䅕䅁䑁䅁䅷䅁䭁䑁慉䅁䭁佁䅁䅁䭁䅁䄰䅁䭁佁䅅䅁䉁䅁䅁允䅁䅁䅣䅁䅁䵁䝂欵䵁䅉䅅䅁䙁䅁䅁睁䵁䅁䅁权䑄睇䅁权䙂䅁䅁权乁䅁䅁权佁䅁䅁允䅁䅁䅅䅁䭁䅁䄸䅁䵁䅉䅅䅁䙁䅁䅁睁䵁䅁䅁权䉂元䅁权佂䅁䅁权乁䅁䅁权佁䅁䅁允䅁䅁䅅䅁䭁䅁䄸䅁䵁䅉䅅䅁䑁䅁䅁睁䵁䅁䅁权䍁允䅁权瑂䅁䅁允䅁䅁䅅䅁䭁䕁䕑䅁䵁䅉䅅䅁䙁䅁䅁睁䵁䅁䅁权䑁先䅁权䙂䅁䅁权乁䅁䅁权佁䅁䅁允䅁䅁䅅䅁䭁䥁樰䅁䵁䅉䅅䅁䙁䅁䅁睁䵁䅁䅁权㝁元䅁权潂䅁䅁权乁䅁䅁权佁䅁䅁允䅁䅁䅅䅁䭁䅁䄸䅁䵁䅉䅅䅁䙁䅁䅁睁䵁䅁䅁权䝁䅇䅁权潂䅁䅁权乁䅁䅁权佁䅁䅁允䅁䅁䅅䅁䡁䅁䅁䅁䅂⭃䅚䍄䉁䅁䅁兂䅁䅁䅍䅄䅁䅁䅯䅑䅫䅁䅯䅡䅁䅁䅯兄䅁䅁䅯杄䅁䅁䅅䅁䉁䅁䅁睂䅁䅁䅁䥷歄䅑杷允䅁䅁䅍䅁䑁䅁䅷䅁䭁䑁䡫䅁䭁䥁䅁䅁䉁䅁䅁允䅁䅁䅯䉋䅕䅁杷允䅁䅁䅍䅁䑁䅁䅷䅁䭁䍁䩧䅁䭁䝁䄰䅁䉁䅁䅁允䅁䅁䅯䅚䅍䅁杷允䅁䅁䅕䅁䑁䅁䅷䅁䭁䅁䡷䅁䭁佁䅁䅁䭁䅁䄰䅁䭁佁䅅䅁䉁䅁䅁允䅁䅁䅯睄䅁䅁杷允䅁䅁䅕䅁䑁䅁䅷䅁䭁䕁䩅䅁䭁䝁䅧䅁䭁䅁䄰䅁䭁䅁䄴䅁䉁䅁䅁允䅁䅁䅯睄䅁䅁杷允䅁䅁䅕䅁䑁䅁䅷䅁䭁䵁䥉䅁䭁䍁䅁䅁䭁䅁䅑潁䭁䡁䅑䅁䉁䅁䅁允䅁䅁䅕䉵䘶ㄶ㑇じ䵁䅉䅅䅁䙁䅁䅁睁䵁䅁䅁权晁䅁䅁权畁䅁䅁权䕁䅁䅋权あ䅁䅁允䅁䅁䅅䅁䙁䍁䭶㤸䱆儯䅖䍄䉁䅁䅁兂䅁䅁䅍䅄䅁䅁䅯杄䅙䅁䅯䅉䅁䅁䅯䅂䍁䅧䅯䅤䅁䅁䅅䅁䉁䅁䅁兂䥂場啯桲根䅑杷允䅁䅁䅕䅁䑁䅁䅷䅁䭁䍁䅍䅁䭁䍁䄴䅁䭁䅁䅑潁䭁䡁䅑䅁䉁䅁䅁允䅁䅁䅕⭄歒潳污䕆䵁䅉䅅䅁䑁䅁䅁睁䵁䅁䅁权橁䅁䅁权摂䅁䅁允䅁䅁䅅䅁䭁䥁䅧䅁䵁䅉䅅䅁䑁䅁䅁睁䵁䅁䅁权牄睇䅁权噁䅁䅁允䅁䅁䅅䅁䭁䱁䕕䅁䵁䅉䅅䅁䑁䅁䅁睁䵁䅁䅁权歁䅁䅁权摂䅁䅁允䅁䅁䅅䅁䭁偁䅕䅁䵁䅉䅅䅁䑁䅁䅁睁䵁䅁䅁权汁䅁䅁权摂䅁䅁允䅁䅁䅅䅁䭁䍁䅳䅁䵁䅉䅅䅁䑁䅁䅁睁䵁䅁䅁权噂兇䅁权摂䅁䅁允䅁䅁䅅䅁䭁偁䅕䅁䵁䅉䅅䅁䙁䅁䅁睁䵁䅁䅁权佃杄䅁权㕁䅁䅁权乁䅁䅁权佁䅁䅁允䅁䅁䅅䅁䭁䅁䄸䅁䵁䅉䅅䅁䑁䅁䅁睁䵁䅁䅁权橁䅁䅁权噁䅁䅁允䅁䅁䅅䅁䭁䡁䅁䅁䵁䅉䅅䅁䑁䅁䅁睁䵁䅁䅁权奃兇䅁权䅃䅁䅁允䅁䅁䅅䅁䭁佁欴䅁䵁䅉䅅䅁䙁䅁䅁睁䵁䅁䅁权啃䅃䅁权杁䅁䅁权䕁䅁䅋权桁䅁䅁允䅁䅁䅅䅁䙁䵁䴳䵺䵺䙦䅬䍄䉁䅁䅁兂䅁䅁䅍䅄䅁䅁䅯眷䅳䅁䅯兏䅁䅁䅯兄䅁䅁䅯杄䅁䅁䅅䅁䉁䅁䅁权剃允䅁䍄䉁䅁䅁睁䅁䅁䅍䅄䅁䅁䅯兵䅕䅁䅯允䅁䅁䅅䅁䉁䅁䅁权求䅁䅁䍄䉁䅁䅁䅂䅁䅁䅍䅄䅁䅁䅯副䄸䅁䅯䅈䅁䅁䅯先䅁䅁䅅䅁䉁䅁䅁权㉄䅃䅁䍄䉁䅁䅁兂䅁䅁䅍䅄䅁䅁䅯来䅕䅁䅯兒䅁䅁䅯兄䅁䅁䅯杄䅁䅁䅅䅁䉁䅁䅁权偁䅁䅁䍄䉁䅁䅁睁䅁䅁䅍䅄䅁䅁䅯兙䅅䅁䅯允䅁䅁䅅䅁䉁䅁䅁权求䅁䅁䍄䉁䅁䅁睁䅁䅁䅍䅄䅁䅁䅯杵䅕䅁䅯允䅁䅁䅅䅁䉁䅁䅁权灁䅁䅁䍄䉁䅁䅁睁䅁䅁䅍䅄䅁䅁䅯杉䅁䅁䅯兢䅁䅁䅅䅁䉁䅁䅁权睂䅁䅁䍄䉁䅁䅁睁䅁䅁䅍䅄䅁䅁䅯睉䅁䅁䅯兢䅁䅁䅅䅁䉁䅁䅁权睂䅁䅁䍄䉁䅁䅁睁䅁䅁䅍䅄䅁䅁䅯䅱䅯䅁䅯䅇䅁䅁䅅䅁䉁䅁䅁睂䅁䅁䅁䩧歪䅑杷允䅁䅁䅍䅁䑁䅁䅷䅁䭁䍁䌰䅁䭁䙁䄰䅁䉁䅁䅁允䅁䅁䅯儹䅁䅁杷允䅁䅁䅍䅁䑁䅁䅷䅁䭁䱁䩙䅁䭁䑁䄸䅁䉁䅁䅁允䅁䅁䄴䅄䅁䑁䅧䅎畁䑁䅣杍䅁䅁杷允䅁䅁䅍䅁䑁䅁䅷䅁䭁䍁䅑䅁䭁䝁䄰䅁䉁䅁䅁允䅁䅁䅯東䅉䅁杷允䅁䅁䅑䅁䑁䅁䅷䅁䭁䥁䑁䅁䭁䉁䅷䅁䭁䉁䄰䅁䉁䅁䅁允䅁䅁䅯䅕䅳䅁杷允䅁䅁䅕䅁䑁䅁䅷䅁䭁䱁扷䅁䭁䍁䄴䅁䭁䅁䅑潁䭁䍁䅅䅁䉁䅁䅁允䅁䅁䅕噐串㉄け歂䵁䅉䅅䅁䑁䅁䅁睁䵁䅁䅁权汁䅁䅁权瑂䅁䅁允䅁䅁䅅䅁䭁䙁䩑䅁䵁䅉䅅䅁䙁䅁䅁睁䵁䅁䅁权潄杁䅁权杁䅁䅁权䕁䅁䅋权桁䅁䅁允䅁䅁䅅䅁䙁䍁捬㡪ㅌ䙋䅴䍄䉁䅁䅁睁䅁䅁䅍䅄䅁䅁䅯兙䅅䅁䅯兆䅁䅁䅅䅁䉁䅁䅁权乁允䅁䍄䉁䅁䅁兂䅁䅁䅍䅄䅁䅁䅯䅷䅷䅁䅯杔䅁䅁䅯兄䅁䅁䅯杄䅁䅁䅅䅁䉁䅁䅁权偁䅁䅁䍄䉁䅁䅁兂䅁䅁䅍䅄䅁䅁䅯睇䅙䅁䅯䅄䅁䅁䅯兄䅁䅁䅯杄䅁䅁䅅䅁䉁䅁䅁权偁䅁䅁䍄䉁䅁䅁睁䅁䅁䅍䅄䅁䅁䅯杉䅁䅁䅯䅍䅁䅁䅅䅁䉁䅁䅁权癃杄䅁䍄䉁䅁䅁兂䅁䅁䅍䅄䅁䅁䅯䉮䅧䅁䅯杌䅁䅁䅯䅂䍁䅧䅯光䅁䅁䅅䅁䉁䅁䅁兂楁䐲印㍱汙䅑杷允䅁䅁䅕䅁䑁䅁䅷䅁䭁䙁䙳䅁䭁䍁䅁䅁䭁䅁䅑潁䭁䍁䅅䅁䉁䅁䅁允䅁䅁䅕呣䬰㘱潏歙䵁䅉䅅䅁䑁䅁䅁睁䵁䅁䅁权湂䅁䅁权噁䅁䅁允䅁䅁䅅䅁䭁䑁䉑䅁䵁䅉䅅䅁䑁䅁䅁睁䵁䅁䅁权橁杁䅁权摂䅁䅁允䅁䅁䅅䅁䭁䥁䅧䅁䵁䅉䅅䅁䙁䅁䅁睁䵁䅁䅁权楁䅁䅁权䵁䅁䅁权乁䅁䅁权佁䅁䅁允䅁䅁䅅䅁䭁䅁䄸䅁䵁䅉䅅䅁䙁䅁䅁睁䵁䅁䅁权呁元䅁权杄䅁䅁权乁䅁䅁权桄䅁䅁允䅁䅁䅅䅁䭁䅁䄸䅁䵁䅉䅅䅁䙁䅁䅁睁䵁䅁䅁权慂杈䅁权佂䅁䅁权乁䅁䅁权佁䅁䅁允䅁䅁䅅䅁䡁䅁䅁䅁䅁敁䅚䍄䉁䅁䅁睁䅁䅁䅍䅄䅁䅁䅯朹䅍䅁䅯兆䅁䅁䅅䅁䉁䅁䅁权慃䅂䅁䍄䉁䅁䅁䅂䅁䅁䅍䅄䅁䅁䅯睃䅯䅁䅯䅈䅁䅁䅯先䅁䅁䅅䅁䉁䅁䅁权晃睁䅁䍄䉁䅁䅁兂䅁䅁䅍䅄䅁䅁䅯睉䅁䅁䅯䅄䅁䅁䅯兄䅁䅁䅯杄䅁䅁䅅䅁䉁䅁䅁权偁䅁䅁䍄䉁䅁䅁兂䅁䅁䅍䅄䅁䅁䅯桲䅣䅁䅯䄴䅁䅁䅯兄䅁䅁䅯儴䅁䅁䅅䅁䉁䅁䅁睂䅁䅁䅁䑁浲䅑杷允䅁䅁䅍䅁䑁䅁䅷䅁䭁䉁䑕䅁䭁䑁䅁䅁䉁䅁䅁允䅁䅁䅯朱䅫䅁杷允䅁䅁䅍䅁䑁䅁䅷䅁䭁䩁䡣䅁䭁䅁䅅䅁䉁䅁䅁允䅁䅁䅯党䅁䅁杷允䅁䅁䅕䅁䑁䅁䅷䅁䭁䍁䅑䅁䭁䅁䅷䅁䭁䅁䄰䅁䭁䅁䄴䅁䉁䅁䅁允䅁䅁䅯睄䅁䅁杷允䅁䅁䅍䅁䑁䅁䅷䅁䭁乁䡁䅁䭁䥁䅁䅁䉁䅁䅁允䅁䅁䅯框䅍䅁杷允䅁䅁䅍䅁䑁䅁䅷䅁䭁䩁䄴䅁䭁䑁䅁䅁䉁䅁䅁允䅁䅁䅯睳䄴䅁杷允䅁䅁䅍䅁䑁䅁䅷䅁䭁䉁䨰䅁䭁䥁䅁䅁䉁䅁䅁允䅁䅁䅯硬䅣䅁杷允䅁䅁䅕䅁䑁䅁䅷䅁䭁䍁䅉䅁䭁䑁䅫䅁䭁䅁䄰䅁䭁䅁䄴䅁䉁䅁䅁允䅁䅁䅯睄䅁䅁杷允䅁䅁䅕䅁䑁䅁䅷䅁䭁䉁愸䅁䭁䍁䄴䅁䭁䅁䅑潁䭁䍁䅅䅁䉁䅁䅁允䅁䅁䅕乨㜲䝉㡹歂䵁䅉䅅䅁䙁䅁䅁睁䵁䅁䅁权橁䅁䅁权䙂䅁䅁权乁䅁䅁权佁䅁䅁允䅁䅁䅅䅁䭁䅁䄸䅁䵁䅉䅅䅁䑁䅁䅁睁䵁䅁䅁权婃兂䅁权奁䅁䅁允䅁䅁䅅䅁䡁䅁䅁䅁杄敂䅖䍄䉁䅁䅁睁䅁䅁䅍䅄䅁䅁䅯硃䄰䅁䅯睐䅁䅁䅅䅁䉁䅁䅁杄䵁䅁䅁兏祁䍁䄴䅎㑁䅁䅁䍄䉁䅁䅁兂䅁䅁䅍䅄䅁䅁䅯睈䅁䅁䅯䄴䅁䅁䅯兄䅁䅁䅯儴䅁䅁䅅䅁䉁䅁䅁权偁䅁䅁䍄䉁䅁䅁兂䅁䅁䅍䅄䅁䅁䅯䅊䅁䅁䅯䄴䅁䅁䅯兄䅁䅁䅯儴䅁䅁䅅䅁䉁䅁䅁权偁䅁䅁䍄䉁䅁䅁兂䅁䅁䅍䅄䅁䅁䅯睈䅁䅁䅯杔䅁䅁䅯兄䅁䅁䅯杄䅁䅁䅅䅁䉁䅁䅁权偁䅁䅁䍄䉁䅁䅁兂䅁䅁䅍䅄䅁䅁䅯䅚䅕䅁䅯兒䅁䅁䅯兄䅁䅁䅯杄䅁䅁䅅䅁䉁䅁䅁权偁䅁䅁䍄䉁䅁䅁兂䅁䅁䅍䅄䅁䅁䅯杉䅁䅁䅯杔䅁䅁䅯兄䅁䅁䅯杄䅁䅁䅅䅁䉁䅁䅁权偁䅁䅁䍄䉁䅁䅁兂䅁䅁䅍䅄䅁䅁䅯兊䅁䅁䅯杔䅁䅁䅯兄䅁䅁䅯杄䅁䅁䅅䅁䉁䅁䅁睂䅁䅁䅁䕁浔䅑杷允䅁䅁䅕䅁䑁䅁䅷䅁䭁䅁䑳䅁䭁䍁䅁䅁䭁䅁䅑潁䭁䍁䅅䅁䉁䅁䅁允䅁䅁䅕⽷潕䥘椸歕䵁䅉䅅䅁䙁䅁䅁睁䵁䅁䅁权䩃睄䅁权䵁䅁䅁权乁䅁䅁权佁䅁䅁允䅁䅁䅅䅁䭁䅁䄸䅁䵁䅉䅅䅁䑁䅁䅁睁䵁䅁䅁权婁权䅁权摂䅁䅁允䅁䅁䅅䅁䭁䉁䉍䅁䵁䅉䅅䅁䑁䅁䅁睁䵁䅁䅁权剄杇䅁权⽁䅁䅁允䅁䅁䅅䅁佁䅁䅷䅁㑁䑁䅍杌㉁䑁䅅䅁䵁䅉䅅䅁䙁䅁䅁睁䵁䅁䅁权扁杂䅁权畁䅁䅁权䕁䅁䅋权桁䅁䅁允䅁䅁䅅䅁䙁乁坏噤浏䈱䄱䍄䉁䅁䅁睁䅁䅁䅍䅄䅁䅁䅯朵䅫䅁䅯允䅁䅁䅅䅁䉁䅁䅁权䝃䅁䅁䍄䉁䅁䅁兂䅁䅁䅍䅄䅁䅁䅯先䅅䅁䅯䅉䅁䅁䅯䅂䍁䅧䅯光䅁䅁䅅䅁䉁䅁䅁兂浂浚浚灚塚䅑杷允䅁䅁䅕䅁䑁䅁䅷䅁䭁偁場䅁䭁䕁䄴䅁䭁䅁䄰䅁䭁䅁䄴䅁䉁䅁䅁允䅁䅁䅣䅁䅁䅁牁欵䵁䅉䅅䅁䙁䅁䅁睁䵁䅁䅁权佄先䅁权畁䅁䅁权䕁䅁䅋权桁䅁䅁允䅁䅁䅅䅁䙁䙁㕱塣偪䅹䅨䍄䉁䅁䅁兂䅁䅁䅍䅄䅁䅁䅯睇䅙䅁䅯䅉䅁䅁䅯䅂䍁䅧䅯䅤䅁䅁䅅䅁䉁䅁䅁兂灁䥘䌯搹坨䅑杷允䅁䅁䅍䅁䑁䅁䅷䅁䭁䅁䙣䅁䭁䉁䅕䅁䉁䅁䅁允䅁䅁䅯兄䅅䅁杷允䅁䅁䅕䅁䑁䅁䅷䅁䭁偁䉉䅁䭁佁䅁䅁䭁䅁䄰䅁䭁佁䅅䅁䉁䅁䅁允䅁䅁䅯睄䅁䅁杷允䅁䅁䅍䅁䑁䅁䅷䅁䭁䙁䡯䅁䭁䑁䅁䅁䉁䅁䅁允䅁䅁䅯䅗䄸䅁杷允䅁䅁䅍䅁䑁䅁䅷䅁䭁䭁䤴䅁䭁䙁䄰䅁䉁䅁䅁允䅁䅁䅯睋䅁䅁杷允䅁䅁䅕䅁䑁䅁䅷䅁䭁䵁捁䅁䭁䍁䅁䅁䭁䅁䅑潁䭁䡁䅑䅁䉁䅁䅁允䅁䅁䅕積積積䑏歕䵁䅉䅅䅁䑁䅁䅁睁䵁䅁䅁权㉄䅁䅁权瑂䅁䅁允䅁䅁䅅䅁䭁䡁䅁䅁䵁䅉䅅䅁䑁䅁䅁睁䵁䅁䅁权噂兇䅁权睁䅁䅁允䅁䅁䅅䅁䭁䅁䄸䅁䵁䅉䅅䅁䙁䅁䅁睁䵁䅁䅁权穄允䅁权杄䅁䅁权乁䅁䅁权桄䅁䅁允䅁䅁䅅䅁䭁䅁䄸䅁䵁䅉䅅䅁䙁䅁䅁睁䵁䅁䅁权噂䅃䅁权㕁䅁䅁权乁䅁䅁权佁䅁䅁允䅁䅁䅅䅁䭁䩁䉅䅁䵁䅉䅅䅁䙁䅁䅁睁䵁䅁䅁权扁杂䅁权杁䅁䅁权䕁䅁䅋权桁䅁䅁允䅁䅁䅅䅁䙁䩁婱婭婭噭䄱䍄䉁䅁䅁睁䅁䅁䅍䅄䅁䅁䅯睇䅙䅁䅯兆䅁䅁䅅䅁䉁䅁䅁权睂䅁䅁䍄䉁䅁䅁睁䅁䅁䅍䅄䅁䅁䅯䉨䅧䅁䅯兆䅁䅁䅅䅁䉁䅁䅁权穁䅂䅁䍄䉁䅁䅁睁䅁䅁䅍䅄䅁䅁䅯硍䅫䅁䅯兢䅁䅁䅅䅁䉁䅁䅁权穄䅁䅁䍄䉁䅁䅁兂䅁䅁䅍䅄䅁䅁䅯杍䅍䅁䅯杔䅁䅁䅯兄䅁䅁䅯杄䅁䅁䅅䅁䉁䅁䅁权偁䅁䅁䍄䉁䅁䅁睁䅁䅁䅍䅄䅁䅁䅯睊䅯䅁䅯䅍䅁䅁䅅䅁䉁䅁䅁权ㅃ杄䅁䍄䉁䅁䅁兂䅁䅁䅍䅄䅁䅁䅯儱䅧䅁䅯䅄䅁䅁䅯兄䅁䅁䅯杄䅁䅁䅅䅁䉁䅁䅁权偁䅁䅁䍄䉁䅁䅁睁䅁䅁䅍䅄䅁䅁䅯䅋䅯䅁䅯䅍䅁䅁䅅䅁䉁䅁䅁权㉃杄䅁䍄䉁䅁䅁兂䅁䅁䅍䅄䅁䅁䅯剪䅫䅁䅯兏䅁䅁䅯兄䅁䅁䅯杄䅁䅁䅅䅁䉁䅁䅁权剂允䅁䍄䉁䅁䅁兂䅁䅁䅍䅄䅁䅁䅯砸䄴䅁䅯䅡䅁䅁䅯兄䅁䅁䅯杄䅁䅁䅅䅁䉁䅁䅁睂䅁䅁䅁偷汶䅑杷允䅁䅁䅍䅁䑁䅁䅷䅁䭁䙁䥫䅁䭁䅁䅅䅁䉁䅁䅁允䅁䅁䅯䄴䅉䅁杷允䅁䅁䅕䅁䑁䅁䅷䅁䭁䉁愰䅁䭁佁䅁䅁䭁䅁䄰䅁䭁佁䅅䅁䉁䅁䅁允䅁䅁䅣䅁䅁䍁祁欵䵁䅉䅅䅁䑁䅁䅁睁䵁䅁䅁权祁兂䅁权瑂䅁䅁允䅁䅁䅅䅁䭁䅁䈰䅁䵁䅉䅅䅁䑁䅁䅁睁䵁䅁䅁权⭂元䅁权噁䅁䅁允䅁䅁䅅䅁䭁䑁䕍䅁䵁䅉䅅䅁䙁䅁䅁睁䵁䅁䅁权㉂䅁䅁权潂䅁䅁权乁䅁䅁权佁䅁䅁允䅁䅁䅅䅁䭁䅁䄸䅁䵁䅉䅅䅁䙁䅁䅁睁䵁䅁䅁权捂杁䅁权杁䅁䅁权䕁䅁䅋权あ䅁䅁允䅁䅁䅅䅁䙁䉁畓⭒㙆䉆䄵䍄䉁䅁䅁兂䅁䅁䅍䅄䅁䅁䅯䅘䅉䅁䅯䅉䅁䅁䅯䅂䍁䅧䅯光䅁䅁䅅䅁䉁䅁䅁兂桄桥畓㉒ぅ䅑杷允䅁䅁䅑䅁䑁䅁䅷䅁䭁䉁捯䅁䭁䉁䅷䅁䭁䉁䄰䅁䉁䅁䅁允䅁䅁䅯兣䅷䅁杷允䅁䅁䅕䅁䑁䅁䅷䅁䭁䭁䡫䅁䭁䅁䅷䅁䭁䅁䄰䅁䭁䅁䄴䅁䉁䅁䅁允䅁䅁䅯睄䅁䅁杷允䅁䅁䅍䅁䑁䅁䅷䅁䭁䍁䑳䅁䭁䝁䄰䅁䉁䅁䅁允䅁䅁䅯朳䅧䅁杷允䅁䅁䅑䅁䑁䅁䅷䅁䭁䥁䠸䅁䭁䉁䅷䅁䭁䉁䄰䅁䉁䅁䅁允䅁䅁䅯兘䄴䅁杷允䅁䅁䅕䅁䑁䅁䅷䅁䭁䵁䝣䅁䭁䍁䄴䅁䭁䅁䅑潁䭁䍁䅅䅁䉁䅁䅁允䅁䅁䅕䉸橱㕺㥈䕄䵁䅉䅅䅁䙁䅁䅁睁䵁䅁䅁权塂杁䅁权杁䅁䅁权䕁䅁䅋权桁䅁䅁允䅁䅁䅅䅁䙁佁剸䉵䘶祡䅂䍄䉁䅁䅁睁䅁䅁䅍䅄䅁䅁䅯䅘䅉䅁䅯䅍䅁䅁䅅䅁䉁䅁䅁权㍃杄䅁䍄䉁䅁䅁睁䅁䅁䅍䅄䅁䅁䅯睫䅣䅁䅯兘䅁䅁䅅䅁䉁䅁䅁权敂䅁䅁䍄䉁䅁䅁兂䅁䅁䅍䅄䅁䅁䅯䉧䄰䅁䅯䄴䅁䅁䅯兄䅁䅁䅯儴䅁䅁䅅䅁䉁䅁䅁权偁䅁䅁䍄䉁䅁䅁睁䅁䅁䅍䅄䅁䅁䅯䄯䅧䅁䅯䅇䅁䅁䅅䅁䉁䅁䅁权偁䅁䅁䍄䉁䅁䅁兂䅁䅁䅍䅄䅁䅁䅯末䅯䅁䅯兒䅁䅁䅯兄䅁䅁䅯杄䅁䅁䅅䅁䉁䅁䅁权偁䅁䅁䍄䉁䅁䅁兂䅁䅁䅍䅄䅁䅁䅯睇䅕䅁䅯兒䅁䅁䅯兄䅁䅁䅯杄䅁䅁䅅䅁䉁䅁䅁权偁䅁䅁䍄䉁䅁䅁兂䅁䅁䅍䅄䅁䅁䅯䅘䅉䅁䅯兏䅁䅁䅯兄䅁䅁䅯杄䅁䅁䅅䅁䉁䅁䅁权偁䅁䅁䍄䉁䅁䅁兂䅁䅁䅍䅄䅁䅁䅯权䅯䅁䅯兏䅁䅁䅯兄䅁䅁䅯杄䅁䅁䅅䅁䉁䅁䅁权偁䅁䅁䍄䉁䅁䅁睁䅁䅁䅍䅄䅁䅁䅯兤䅉䅁䅯䅇䅁䅁䅅䅁䉁䅁䅁权偁䅁䅁䍄䉁䅁䅁兂䅁䅁䅍䅄䅁䅁䅯䅘䅉䅁䅯䅡䅁䅁䅯兄䅁䅁䅯杄䅁䅁䅅䅁䉁䅁䅁权偁䅁䅁䍄䉁䅁䅁兂䅁䅁䅍䅄䅁䅁䅯术䅕䅁䅯䅡䅁䅁䅯兄䅁䅁䅯杄䅁䅁䅅䅁䉁䅁䅁权偁䅁䅁䍄䉁䅁䅁兂䅁䅁䅍䅄䅁䅁䅯䉩䅧䅁䅯兒䅁䅁䅯兄䅁䅁䅯杄䅁䅁䅅䅁䉁䅁䅁权歂䅉䅁䍄䉁䅁䅁兂䅁䅁䅍䅄䅁䅁䅯䅭䅉䅁䅯䅉䅁䅁䅯䅂䍁䅧䅯光䅁䅁䅅䅁䉁䅁䅁兂䅁䅁䅁佁捂䅑杷允䅁䅁䅕䅁䑁䅁䅷䅁䭁䕁䴸䅁䭁䅁䅷䅁䭁䅁䄰䅁䭁䅁䄴䅁䉁䅁䅁允䅁䅁䅯睄䅁䅁杷允䅁䅁䅍䅁䑁䅁䅷䅁䭁偁䄴䅁䭁䉁䅧䅁䉁䅁䅁允䅁䅁䅯睄䅁䅁杷允䅁䅁䅍䅁䑁䅁䅷䅁䭁䉁䙧䅁䭁䉁䅧䅁䉁䅁䅁允䅁䅁䅣䅁䅁䕁啁欵䵁䅉䅅䅁䑁䅁䅁睁䵁䅁䅁权䅁允䅁权奁䅁䅁允䅁䅁䅅䅁䡁䅁䅁䅁䅃⭡䅒䍄䉁䅁䅁睁䅁䅁䅍䅄䅁䅁䅯允䅅䅁䅯䅇䅁䅁䅅䅁䉁䅁䅁权偁䅁䅁䍄䉁䅁䅁睁䅁䅁䅍䅄䅁䅁䅯杁䅅䅁䅯䅇䅁䅁䅅䅁䉁䅁䅁权偁䅁䅁䍄䉁䅁䅁兂䅁䅁䅍䅄䅁䅁䅯硖䅳䅁䅯䅡䅁䅁䅯兄䅁䅁䅯杄䅁䅁䅅䅁䉁䅁䅁睂䅁䅁䅁䐴浄䅑杷允䅁䅁䅕䅁䑁䅁䅷䅁䭁偁䍍䅁䭁䕁䄴䅁䭁䅁䄰䅁䭁䅁䄴䅁䉁䅁䅁允䅁䅁䅯睄䅁䅁杷允䅁䅁䅍䅁䑁䅁䅷䅁䭁佁䉯䅁䭁䥁䅁䅁䉁䅁䅁允䅁䅁䅯硥䅑䅁杷允䅁䅁䅍䅁䑁䅁䅷䅁䭁䱁䥅䅁䭁䑁䄸䅁䉁䅁䅁允䅁䅁䄴䅄䅁䑁䅍睍畁䑁䅅杍䅁䅁杷允䅁䅁䅍䅁䑁䅁䅷䅁䭁䅁愰䅁䭁䉁䅧䅁䉁䅁䅁允䅁䅁䅣䅁䅁䕁㥄欴䵁䅉䅅䅁䑁䅁䅁睁䵁䅁䅁权灄睁䅁权䉁䅁䅁允䅁䅁䅅䅁䭁䡁䉣䅁䵁䅉䅅䅁䙁䅁䅁睁䵁䅁䅁权⭄䅁䅁权畁䅁䅁权䕁䅁䅋权あ䅁䅁允䅁䅁䅅䅁䙁䩁㌴㍶婥⽕⼸䍄䉁䅁䅁睁䅁䅁䅍䅄䅁䅁䅯朳䅍䅁䅯䅍䅁䅁䅅䅁䉁䅁䅁权獃兂䅁䍄䉁䅁䅁睁䅁䅁䅍䅄䅁䅁䅯兏䅑䅁䅯兢䅁䅁䅅䅁䉁䅁䅁权慁杁䅁䍄䉁䅁䅁睁䅁䅁䅍䅄䅁䅁䅯䉋䄸䅁䅯䅧䅁䅁䅅䅁䉁䅁䅁权橁杊䅁䍄䉁䅁䅁兂䅁䅁䅍䅄䅁䅁䅯栳䅳䅁䅯䅡䅁䅁䅯兄䅁䅁䅯杄䅁䅁䅅䅁䉁䅁䅁睂䅁䅁䅁䙯決䅑杷允䅁䅁䅍䅁䑁䅁䅷䅁䭁䑁婉䅁䭁䝁䄰䅁䉁䅁䅁允䅁䅁䅯䅏䅙䅁杷允䅁䅁䅕䅁䑁䅁䅷䅁䭁偁䄴䅁䭁䍁䄴䅁䭁䅁䅑潁䭁䍁䅅䅁䉁䅁䅁允䅁䅁䅕硔效捂嘯䕃䵁䅉䅅䅁䙁䅁䅁睁䵁䅁䅁权⽄䅁䅁权畁䅁䅁权䕁䅁䅋权桁䅁䅁允䅁䅁䅅䅁䙁䱁穧獮昷危䄱䍄䉁䅁䅁睁䅁䅁䅍䅄䅁䅁䅯兄䅍䅁䅯䅇䅁䅁䅅䅁䉁䅁䅁权偁䅁䅁䍄䉁䅁䅁兂䅁䅁䅍䅄䅁䅁䅯杁䅅䅁䅯杌䅁䅁䅯䅂䍁䅧䅯光䅁䅁䅅䅁䉁䅁䅁兂楃䵣祺佣摮睐杷允䅁䅁䅕䅁䑁䅁䅷䅁䭁䵁䅷䅁䭁䑁䅫䅁䭁䅁䄰䅁䭁䅁䄴䅁䉁䅁䅁允䅁䅁䅯睄䅁䅁杷允䅁䅁䅕䅁䑁䅁䅷䅁䭁䅁䉅䅁䭁䍁䅁䅁䭁䅁䅑潁䭁䍁䅅䅁䉁䅁䅁允䅁䅁䅕積積積橏䕕䵁䅉䅅䅁䙁䅁䅁睁䵁䅁䅁权䡄睆䅁权䵁䅁䅁权乁䅁䅁权佁䅁䅁允䅁䅁䅅䅁䭁偁䍙䅁䵁䅉䅅䅁䙁䅁䅁睁䵁䅁䅁权䍁允䅁权杁䅁䅁权䕁䅁䅋权桁䅁䅁允䅁䅁䅅䅁䙁䅁塲㍯㥁汏䅖䍄䉁䅁䅁睁䅁䅁䅍䅄䅁䅁䅯朸䅙䅁䅯䅇䅁䅁䅅䅁䉁䅁䅁权偁䅁䅁䍄䉁䅁䅁兂䅁䅁䅍䅄䅁䅁䅯朸䄸䅁䅯䅉䅁䅁䅯䅂䍁䅧䅯光䅁䅁䅅䅁䉁䅁䅁兂䥂場啯湲朹䅑杷允䅁䅁䅕䅁䑁䅁䅷䅁䭁䑁慍䅁䭁䍁䅁䅁䭁䅁䅑潁䭁䍁䅅䅁䉁䅁䅁允䅁䅁䅕浚浚浚㉡啖䵁䅉䅅䅁䑁䅁䅁睁䵁䅁䅁权⽄䅁䅁权摂䅁䅁允䅁䅁䅅䅁䭁䥁䅧䅁䵁䅉䅅䅁䑁䅁䅁睁䵁䅁䅁权摁元䅁权瑂䅁䅁允䅁䅁䅅䅁䭁䝁䡧䅁䵁䅉䅅䅁䑁䅁䅁睁䵁䅁䅁权䉁允䅁权摂䅁䅁允䅁䅁䅅䅁䭁䉁䉕䅁䵁䅉䅅䅁䑁䅁䅁睁䵁䅁䅁权剃杁䅁权噁䅁䅁允䅁䅁䅅䅁䭁䕁䡅䅁䵁䅉䅅䅁䑁䅁䅁睁䵁䅁䅁权䕄兇䅁权⽁䅁䅁允䅁䅁䅅䅁佁䅁䅷䅁㍁䑁䅣杌硁䑁䅅䅁䵁䅉䅅䅁䙁䅁䅁睁䵁䅁䅁权坄䅇䅁权畁䅁䅁权䕁䅁䅋权桁䅁䅁允䅁䅁䅅䅁䙁䙁祣䠳慤䅋䅤䍄䉁䅁䅁睁䅁䅁䅍䅄䅁䅁䅯桥䅷䅁䅯兢䅁䅁䅅䅁䉁䅁䅁权坁䅂䅁䍄䉁䅁䅁兂䅁䅁䅍䅄䅁䅁䅯睰䅅䅁䅯䅡䅁䅁䅯兄䅁䅁䅯杄䅁䅁䅅䅁䉁䅁䅁权偁䅁䅁䍄䉁䅁䅁兂䅁䅁䅍䅄䅁䅁䅯兑䅑䅁䅯䅉䅁䅁䅯䅂䍁䅧䅯䅤䅁䅁䅅䅁䉁䅁䅁兂偃癷潕乘共䅑杷允䅁䅁䅍䅁䑁䅁䅷䅁䭁䥁䍫䅁䭁䥁䅁䅁䉁䅁䅁允䅁䅁䅯睵䄴䅁杷允䅁䅁䅕䅁䑁䅁䅷䅁䭁䑁䐴䅁䭁䕁䅕䅁䭁䅁䄰䅁䭁䅁䄴䅁䉁䅁䅁允䅁䅁䅯睍䄸䅁杷允䅁䅁䅍䅁䑁䅁䅷䅁䭁䍁䥉䅁䭁䝁䄰䅁䉁䅁䅁允䅁䅁䅯杇䅑䅁杷允䅁䅁䅕䅁䑁䅁䅷䅁䭁䩁奧䅁䭁䝁䅧䅁䭁䅁䄰䅁䭁䅁䄴䅁䉁䅁䅁允䅁䅁䅣䅁䅁䭁祄唵䵁䅉䅅䅁䙁䅁䅁睁䵁䅁䅁权䅁允䅁权䵁䅁䅁权乁䅁䅁权佁䅁䅁允䅁䅁䅅䅁䭁䅁䄸䅁䵁䅉䅅䅁䙁䅁䅁睁䵁䅁䅁权䭂睄䅁权䙂䅁䅁权乁䅁䅁权佁䅁䅁允䅁䅁䅅䅁䭁䅁䄸䅁䵁䅉䅅䅁䙁䅁䅁睁䵁䅁䅁权婃杇䅁权佂䅁䅁权乁䅁䅁权佁䅁䅁允䅁䅁䅅䅁䡁䅁䅁䅁䅄⭸䅖䍄䉁䅁䅁兂䅁䅁䅍䅄䅁䅁䅯砳䄰䅁䅯䅄䅁䅁䅯兄䅁䅁䅯杄䅁䅁䅅䅁䉁䅁䅁权偁䅁䅁䍄䉁䅁䅁兂䅁䅁䅍䅄䅁䅁䅯杁䅅䅁䅯䅄䅁䅁䅯兄䅁䅁䅯杄䅁䅁䅅䅁䉁䅁䅁权偁䅁䅁䍄䉁䅁䅁兂䅁䅁䅍䅄䅁䅁䅯共䅫䅁䅯䄴䅁䅁䅯兄䅁䅁䅯儴䅁䅁䅅䅁䉁䅁䅁睂䅁䅁䅁䕧浪䅑杷允䅁䅁䅕䅁䑁䅁䅷䅁䭁佁䘸䅁䭁䍁䄴䅁䭁䅁䅑潁䭁䡁䅑䅁䉁䅁䅁允䅁䅁䅕癯兑䥚䱷啇䵁䅉䅅䅁䙁䅁䅁睁䵁䅁䅁权⭄䅁䅁权佂䅁䅁权乁䅁䅁权佁䅁䅁允䅁䅁䅅䅁䭁䅁䄸䅁䵁䅉䅅䅁䑁䅁䅁睁䵁䅁䅁权元䅈䅁权䉁䅁䅁允䅁䅁䅅䅁䭁䅁䈸䅁䵁䅉䅅䅁䙁䅁䅁睁䵁䅁䅁权噁睂䅁权畁䅁䅁权䕁䅁䅋权桁䅁䅁允䅁䅁䅅䅁䙁䱁歨癘癖䅣䅬䍄䉁䅁䅁兂䅁䅁䅍䅄䅁䅁䅯儴䅣䅁䅯杌䅁䅁䅯䅂䍁䅧䅯光䅁䅁䅅䅁䉁䅁䅁兂⭂ㅲ䕓䰳㡪睐杷允䅁䅁䅕䅁䑁䅁䅷䅁䭁偁䄸䅁䭁䕁䄴䅁䭁䅁䄰䅁䭁䅁䄴䅁䉁䅁䅁允䅁䅁䅯睄䅁䅁杷允䅁䅁䅕䅁䑁䅁䅷䅁䭁䅁䉁䅁䭁䕁䄴䅁䭁䅁䄰䅁䭁䅁䄴䅁䉁䅁䅁允䅁䅁䅯睄䅁䅁杷允䅁䅁䅕䅁䑁䅁䅷䅁䭁佁慑䅁䭁䑁䅫䅁䭁䅁䄰䅁䭁䅁䄴䅁䉁䅁䅁允䅁䅁䅯睄䅁䅁杷允䅁䅁䅍䅁䑁䅁䅷䅁䭁䕁偳䅁䭁䅁䅅䅁䉁䅁䅁允䅁䅁䅯党䅁䅁杷允䅁䅁䅕䅁䑁䅁䅷䅁䭁䥁摙䅁䭁䑁䅫䅁䭁䅁䄰䅁䭁䅁䄴䅁䉁䅁䅁允䅁䅁䅯睄䅁䅁杷允䅁䅁䅕䅁䑁䅁䅷䅁䭁䅁䉅䅁䭁䕁䄴䅁䭁䅁䄰䅁䭁䅁䄴䅁䉁䅁䅁允䅁䅁䅯睄䅁䅁杷允䅁䅁䅕䅁䑁䅁䅷䅁䭁偁䄸䅁䭁䝁䅧䅁䭁䅁䄰䅁䭁䅁䄴䅁䉁䅁䅁允䅁䅁䅯睄䅁䅁杷允䅁䅁䅍䅁䑁䅁䅷䅁䭁䑁䕫䅁䭁䅁䅅䅁䉁䅁䅁允䅁䅁䅯睊䅁䅁杷允䅁䅁䅕䅁䑁䅁䅷䅁䭁䅁䉁䅁䭁䝁䅧䅁䭁䅁䄰䅁䭁䅁䄴䅁䉁䅁䅁允䅁䅁䅯睄䅁䅁杷允䅁䅁䅍䅁䑁䅁䅷䅁䭁䝁䔴䅁䭁䙁䄰䅁䉁䅁䅁允䅁䅁䅯杩䅁䅁杷允䅁䅁䅍䅁䑁䅁䅷䅁䭁䱁䜸䅁䭁䑁䅁䅁䉁䅁䅁允䅁䅁䅯睄䅁䅁杷允䅁䅁䅍䅁䑁䅁䅷䅁䭁乁䑷䅁䭁䉁䅧䅁䉁䅁䅁允䅁䅁䅣䅁䅁䥁㡁䔵䵁䅉䅅䅁䑁䅁䅁睁䵁䅁䅁权湄睇䅁权噁䅁䅁允䅁䅁䅅䅁䭁䅁佷䅁䵁䅉䅅䅁䑁䅁䅁睁䵁䅁䅁权摄睁䅁权奁䅁䅁允䅁䅁䅅䅁䭁䅁䄸䅁䵁䅉䅅䅁䙁䅁䅁睁䵁䅁䅁权⭃兂䅁权杁䅁䅁权䕁䅁䅋权桁䅁䅁允䅁䅁䅅䅁䙁䙁㑋潈牘噁䅤䍄䉁䅁䅁睁䅁䅁䅍䅄䅁䅁䅯光䅑䅁䅯兢䅁䅁䅅䅁䉁䅁䅁权睂䅁䅁䍄䉁䅁䅁睁䅁䅁䅍䅄䅁䅁䅯䅧䅑䅁䅯兆䅁䅁䅅䅁䉁䅁䅁权睂䅁䅁䍄䉁䅁䅁睁䅁䅁䅍䅄䅁䅁䅯䄳䅍䅁䅯兘䅁䅁䅅䅁䉁䅁䅁权䥃䅁䅁䍄䉁䅁䅁睁䅁䅁䅍䅄䅁䅁䅯儳䅍䅁䅯兘䅁䅁䅅䅁䉁䅁䅁权噁允䅁䍄䉁䅁䅁睁䅁䅁䅍䅄䅁䅁䅯䄳䅍䅁䅯䅍䅁䅁䅅䅁䉁䅁䅁权㡃杄䅁䍄䉁䅁䅁兂䅁䅁䅍䅄䅁䅁䅯兩䄸䅁䅯䄴䅁䅁䅯兄䅁䅁䅯儴䅁䅁䅅䅁䉁䅁䅁权偁䅁䅁䍄䉁䅁䅁兂䅁䅁䅍䅄䅁䅁䅯杄䅉䅁䅯䅄䅁䅁䅯兄䅁䅁䅯杄䅁䅁䅅䅁䉁䅁䅁权偁䅁䅁䍄䉁䅁䅁睁䅁䅁䅍䅄䅁䅁䅯其䅕䅁䅯兢䅁䅁䅅䅁䉁䅁䅁权睂䅁䅁䍄䉁䅁䅁睁䅁䅁䅍䅄䅁䅁䅯䉇䅁䅁䅯允䅁䅁䅅䅁䉁䅁䅁权䥁䅁䅁䍄䉁䅁䅁睁䅁䅁䅍䅄䅁䅁䅯剦䅳䅁䅯允䅁䅁䅅䅁䉁䅁䅁权䥁䅁䅁䍄䉁䅁䅁兂䅁䅁䅍䅄䅁䅁䅯睈䅣䅁䅯兏䅁䅁䅯兄䅁䅁䅯杄䅁䅁䅅䅁䉁䅁䅁权偁䅁䅁䍄䉁䅁䅁兂䅁䅁䅍䅄䅁䅁䅯杋䅧䅁䅯杔䅁䅁䅯兄䅁䅁䅯杄䅁䅁䅅䅁䉁䅁䅁权偁䅁䅁䍄䉁䅁䅁睁䅁䅁䅍䅄䅁䅁䅯睪䅁䅁䅯允䅁䅁䅅䅁䉁䅁䅁权䭁䅁䅁䍄䉁䅁䅁睁䅁䅁䅍䅄䅁䅁䅯睵䅕䅁䅯兆䅁䅁䅅䅁䉁䅁䅁权塁睁䅁䍄䉁䅁䅁睁䅁䅁䅍䅄䅁䅁䅯副䅷䅁䅯允䅁䅁䅅䅁䉁䅁䅁权䍁䅁䅁䍄䉁䅁䅁䅂䅁䅁䅍䅄䅁䅁䅯䄫䅑䅁䅯䅈䅁䅁䅯先䅁䅁䅅䅁䉁䅁䅁权䉃杄䅁䍄䉁䅁䅁䅂䅁䅁䅍䅄䅁䅁䅯創䅫䅁䅯䅈䅁䅁䅯先䅁䅁䅅䅁䉁䅁䅁权獄睃䅁䍄䉁䅁䅁兂䅁䅁䅍䅄䅁䅁䅯硹䄰䅁䅯䅉䅁䅁䅯䅂䍁䅧䅯光䅁䅁䅅䅁䉁䅁䅁兂穁積積㑍晎䅑杷允䅁䅁䅑䅁䑁䅁䅷䅁䭁偁䕳䅁䭁䉁䅷䅁䭁䉁䄰䅁䉁䅁䅁允䅁䅁䅯兗䅁䅁杷允䅁䅁䅕䅁䑁䅁䅷䅁䭁䙁䡫䅁䭁䕁䄴䅁䭁䅁䄰䅁䭁䅁䄴䅁䉁䅁䅁允䅁䅁䅯睄䅁䅁杷允䅁䅁䅑䅁䑁䅁䅷䅁䭁偁䔰䅁䭁䉁䅷䅁䭁䉁䄰䅁䉁䅁䅁允䅁䅁䅯杏䅑䅁杷允䅁䅁䅕䅁䑁䅁䅷䅁䭁䉁䨴䅁䭁䅁䅷䅁䭁䅁䄰䅁䭁䅁䄴䅁䉁䅁䅁允䅁䅁䅯睄䅁䅁杷允䅁䅁䅍䅁䑁䅁䅷䅁䭁䥁䄸䅁䭁䑁䄸䅁䉁䅁䅁允䅁䅁䄴䅄䅁䑁䅧杍畁䑁䅕睍䅁䅁杷允䅁䅁䅍䅁䑁䅁䅷䅁䭁䑁敍䅁䭁䝁䄰䅁䉁䅁䅁允䅁䅁䅯䅣䅁䅁杷允䅁䅁䅕䅁䑁䅁䅷䅁䭁䥁䄸䅁䭁䕁䅕䅁䭁䅁䄰䅁䭁䅁䄴䅁䉁䅁䅁允䅁䅁䅯䅷䄴䅁杷允䅁䅁䅍䅁䑁䅁䅷䅁䭁偁䙕䅁䭁䝁䄰䅁䉁䅁䅁允䅁䅁䅯䅣䅁䅁杷允䅁䅁䅍䅁䑁䅁䅷䅁䭁䵁契䅁䭁䑁䄸䅁䉁䅁䅁允䅁䅁䄴权䅁䑁䅫䅎畁䑁䅍䅁䵁䅉䅅䅁䙁䅁䅁睁䵁䅁䅁权祁兂䅁权杁䅁䅁权䕁䅁䅋权桁䅁䅁允䅁䅁䅅䅁䙁䵁䴳䵺䵺䙪䅨䍄䉁䅁䅁兂䅁䅁䅍䅄䅁䅁䅯䉔䅷䅁䅯䅉䅁䅁䅯䅂䍁䅧䅯光䅁䅁䅅䅁䉁䅁䅁兂慃婭婭晭扬䅑杷允䅁䅁䅍䅁䑁䅁䅷䅁䭁䝁䙅䅁䭁䉁䅕䅁䉁䅁䅁允䅁䅁䅯睎䅙䅁杷允䅁䅁䅍䅁䑁䅁䅷䅁䭁䅁婙䅁䭁䑁䄸䅁䉁䅁䅁允䅁䅁䄴权䅁䑁䅫睎畁䑁䅫䅁䵁䅉䅅䅁䙁䅁䅁睁䵁䅁䅁权㕃䅁䅁权杁䅁䅁权䕁䅁䅋权桁䅁䅁允䅁䅁䅅䅁䙁佁剸䉵䘶べ䄵䍄䉁䅁䅁兂䅁䅁䅍䅄䅁䅁䅯剏䅳䅁䅯䅄䅁䅁䅯兄䅁䅁䅯杄䅁䅁䅅䅁䉁䅁䅁权䭁杁䅁䍄䉁䅁䅁睁䅁䅁䅍䅄䅁䅁䅯䈱䄴䅁䅯䅇䅁䅁䅅䅁䉁䅁䅁权偁䅁䅁䍄䉁䅁䅁兂䅁䅁䅍䅄䅁䅁䅯睫䅧䅁䅯䅡䅁䅁䅯兄䅁䅁䅯杄䅁䅁䅅䅁䉁䅁䅁权偁䅁䅁䍄䉁䅁䅁睁䅁䅁䅍䅄䅁䅁䅯桵䅣䅁䅯兘䅁䅁䅅䅁䉁䅁䅁权䭃䅁䅁䍄䉁䅁䅁兂䅁䅁䅍䅄䅁䅁䅯充䅅䅁䅯杌䅁䅁䅯䅂䍁䅧䅯䅤䅁䅁䅅䅁䉁䅁䅁兂湃穒㥐牬啫䅑杷允䅁䅁䅍䅁䑁䅁䅷䅁䭁䑁䙫䅁䭁䉁䅧䅁䉁䅁䅁允䅁䅁䅣䅁䅁䭁桃唵䵁䅉䅅䅁䙁䅁䅁睁䵁䅁䅁权剂䅄䅁权畁䅁䅁权䕁䅁䅋权桁䅁䅁允䅁䅁䅅䅁䙁乁噆獴湐䉴䅨䍄䉁䅁䅁睁䅁䅁䅍䅄䅁䅁䅯睓䅙䅁䅯䅇䅁䅁䅅䅁䉁䅁䅁权偁䅁䅁䍄䉁䅁䅁兂䅁䅁䅍䅄䅁䅁䅯睂䅕䅁䅯䅄䅁䅁䅯兄䅁䅁䅯杄䅁䅁䅅䅁䉁䅁䅁权偁䅁䅁䍄䉁䅁䅁兂䅁䅁䅍䅄䅁䅁䅯杍䅕䅁䅯杔䅁䅁䅯兄䅁䅁䅯杄䅁䅁䅅䅁䉁䅁䅁睂䅁䅁䅁䑷浐䅑杷允䅁䅁䅕䅁䑁䅁䅷䅁䭁䕁摧䅁䭁䍁䅁䅁䭁䅁䅑潁䭁䡁䅑䅁䉁䅁䅁允䅁䅁䅕䡰㥁瑃䑦䕘䵁䅉䅅䅁䙁䅁䅁睁䵁䅁䅁权捁元䅁权杁䅁䅁权䕁䅁䅋权桁䅁䅁允䅁䅁䅅䅁䙁䡁啳歲桦浵䅬䍄䉁䅁䅁兂䅁䅁䅍䅄䅁䅁䅯睫䄰䅁䅯䅉䅁䅁䅯䅂䍁䅧䅯䅤䅁䅁䅅䅁䉁䅁䅁兂啁歲桦瑥䝒䅑杷允䅁䅁䅍䅁䑁䅁䅷䅁䭁偁䑁䅁䭁䙁䄰䅁䉁䅁䅁允䅁䅁䅯杘䅁䅁杷允䅁䅁䅍䅁䑁䅁䅷䅁䭁䕁䘴䅁䭁䉁䅕䅁䉁䅁䅁允䅁䅁䅯䅣䅁䅁杷允䅁䅁䅕䅁䑁䅁䅷䅁䭁䩁䔰䅁䭁佁䅁䅁䭁䅁䄰䅁䭁佁䅅䅁䉁䅁䅁允䅁䅁䅯睄䅁䅁杷允䅁䅁䅍䅁䑁䅁䅷䅁䭁䙁捯䅁䭁䙁䄰䅁䉁䅁䅁允䅁䅁䅯杩䅁䅁杷允䅁䅁䅕䅁䑁䅁䅷䅁䭁䩁䔴䅁䭁佁䅁䅁䭁䅁䄰䅁䭁佁䅅䅁䉁䅁䅁允䅁䅁䅯睄䅁䅁杷允䅁䅁䅕䅁䑁䅁䅷䅁䭁䩁䄴䅁䭁䕁䅕䅁䭁䅁䄰䅁䭁䅁䄴䅁䉁䅁䅁允䅁䅁䅯睄䅁䅁杷允䅁䅁䅕䅁䑁䅁䅷䅁䭁䱁䕉䅁䭁佁䅁䅁䭁䅁䄰䅁䭁佁䅅䅁䉁䅁䅁允䅁䅁䅯睄䅁䅁杷允䅁䅁䅕䅁䑁䅁䅷䅁䭁䑁娴䅁䭁䍁䅁䅁䭁䅁䅑潁䭁䍁䅅䅁䉁䅁䅁允䅁䅁䅕歲桦桥佑䕘䵁䅉䅅䅁䑁䅁䅁睁䵁䅁䅁权卄䅈䅁权⽁䅁䅁允䅁䅁䅅䅁佁䅁䅷䅁㍁䑁䅁杌睁䑁䅙䅁䵁䅉䅅䅁䙁䅁䅁睁䵁䅁䅁权敃䅁䅁权杄䅁䅁权乁䅁䅁权桄䅁䅁允䅁䅁䅅䅁䭁䅁䄸䅁䵁䅉䅅䅁䙁䅁䅁睁䵁䅁䅁权祂杁䅁权杄䅁䅁权乁䅁䅁权桄䅁䅁允䅁䅁䅅䅁䭁䅁䄸䅁䵁䅉䅅䅁䙁䅁䅁睁䵁䅁䅁权獄睁䅁权杁䅁䅁权䕁䅁䅋权桁䅁䅁允䅁䅁䅅䅁䙁偁潙䥘䌯坖䅸䍄䉁䅁䅁睁䅁䅁䅍䅄䅁䅁䅯䄷䅍䅁䅯允䅁䅁䅅䅁䉁䅁䅁权䍁䅁䅁䍄䉁䅁䅁兂䅁䅁䅍䅄䅁䅁䅯剹䅧䅁䅯䄴䅁䅁䅯兄䅁䅁䅯儴䅁䅁䅅䅁䉁䅁䅁睂䅁䅁䅁䌴浔䅑杷允䅁䅁䅍䅁䑁䅁䅷䅁䭁佁䐰䅁䭁䅁䅅䅁䉁䅁䅁允䅁䅁䅯睒䅉䅁杷允䅁䅁䅍䅁䑁䅁䅷䅁䭁䝁佣䅁䭁䅁䅅䅁䉁䅁䅁允䅁䅁䅯睄䅅䅁杷允䅁䅁䅕䅁䑁䅁䅷䅁䭁佁䑷䅁䭁䕁䅕䅁䭁䅁䄰䅁䭁䅁䄴䅁䉁䅁䅁允䅁䅁䅯睄䅁䅁杷允䅁䅁䅍䅁䑁䅁䅷䅁䭁䱁桕䅁䭁䅁䅅䅁䉁䅁䅁允䅁䅁䅯睊䅁䅁杷允䅁䅁䅕䅁䑁䅁䅷䅁䭁佁䐰䅁䭁䕁䅕䅁䭁䅁䄰䅁䭁䅁䄴䅁䉁䅁䅁允䅁䅁䅯睄䅁䅁杷允䅁䅁䅕䅁䑁䅁䅷䅁䭁䙁敕䅁䭁䍁䄴䅁䭁䅁䅑潁䭁䍁䅅䅁䉁䅁䅁允䅁䅁䅕啄污橫獡啈䵁䅉䅅䅁䑁䅁䅁睁䵁䅁䅁权㕃杇䅁权奁䅁䅁允䅁䅁䅅䅁䡁䅁䅁䅁䅂佴䅆䍄䉁䅁䅁兂䅁䅁䅍䅄䅁䅁䅯条䅑䅁䅯兒䅁䅁䅯兄䅁䅁䅯杄䅁䅁䅅䅁䉁䅁䅁权偁䅁䅁䍄䉁䅁䅁睁䅁䅁䅍䅄䅁䅁䅯䅳䅧䅁䅯䅧䅁䅁䅅䅁䉁䅁䅁权奃睄䅁䍄䉁䅁䅁睁䅁䅁䅍䅄䅁䅁䅯睷䅙䅁䅯睐䅁䅁䅅䅁䉁䅁䅁杄䭁䅁䅁杍㍁䍁䄴䅏䅁䅁杷允䅁䅁䅕䅁䑁䅁䅷䅁䭁䩁杧䅁䭁䝁䅧䅁䭁䅁䄰䅁䭁䅁䄴䅁䉁䅁䅁允䅁䅁䅯睄䅁䅁杷允䅁䅁䅕䅁䑁䅁䅷䅁䭁佁䑷䅁䭁佁䅁䅁䭁䅁䄰䅁䭁佁䅅䅁䉁䅁䅁允䅁䅁䅯睄䅁䅁杷允䅁䅁䅍䅁䑁䅁䅷䅁䭁佁䐰䅁䭁䥁䅁䅁䉁䅁䅁允䅁䅁䅯杸䄴䅁杷允䅁䅁䅕䅁䑁䅁䅷䅁䭁䭁䩫䅁䭁䍁䄴䅁䭁䅁䅑潁䭁䡁䅑䅁䉁䅁䅁允䅁䅁䅕啎䝅湲噁稹䴸䅉䅅䅁䑁䅁䅁睁䵁䅁䅁权畃杂䅁权䅃䅁䅁允䅁䅁䅅䅁䭁䑁倸䅁䵁䅉䅅䅁䑁䅁䅁睁䵁䅁䅁权塁䅈䅁权⽁䅁䅁允䅁䅁䅅䅁佁䅁䅷䅁㕁䑁䅣杌硁䑁䅫䅁䵁䅉䅅䅁䙁䅁䅁睁䵁䅁䅁权偄杁䅁权㕁䅁䅁权乁䅁䅁权佁䅁䅁允䅁䅁䅅䅁䭁䅁䄸䅁䵁䅉䅅䅁䙁䅁䅁睁䵁䅁䅁权兄杁䅁权㕁䅁䅁权乁䅁䅁权佁䅁䅁允䅁䅁䅅䅁䭁䅁䄸䅁䵁䅉䅅䅁䑁䅁䅁睁䵁䅁䅁权䑃杁䅁权睁䅁䅁允䅁䅁䅅䅁䭁䱁剷䅁䵁䅉䅅䅁䑁䅁䅁睁䵁䅁䅁权潂䅂䅁权睁䅁䅁允䅁䅁䅅䅁䭁䡁內䅁䵁䅉䅅䅁䕁䅁䅁睁䵁䅁䅁权畁䅄䅁权捁䅁䅁权摁䅁䅁允䅁䅁䅅䅁䭁䙁䅑䅁䵁䅉䅅䅁䑁䅁䅁睁䵁䅁䅁权偄兂䅁权睁䅁䅁允䅁䅁䅅䅁䭁䡁坣䅁䵁䅉䅅䅁䑁䅁䅁睁䵁䅁䅁权卄元䅁权噁䅁䅁允䅁䅁䅅䅁䭁偁䙧䅁䵁䅉䅅䅁䙁䅁䅁睁䵁䅁䅁权㍃先䅁权畁䅁䅁权䕁䅁䅋权桁䅁䅁允䅁䅁䅅䅁䙁䝁甴䨴䡅刲䅂䍄䉁䅁䅁睁䅁䅁䅍䅄䅁䅁䅯睅䅉䅁䅯䅍䅁䅁䅅䅁䉁䅁䅁权䉃䅃䅁䍄䉁䅁䅁睁䅁䅁䅍䅄䅁䅁䅯兂䅧䅁䅯兘䅁䅁䅅䅁䉁䅁䅁权牁䅁䅁䍄䉁䅁䅁睁䅁䅁䅍䅄䅁䅁䅯䉡䅳䅁䅯兘䅁䅁䅅䅁䉁䅁䅁权ㅄ䅁䅁䍄䉁䅁䅁兂䅁䅁䅍䅄䅁䅁䅯入䅍䅁䅯杌䅁䅁䅯䅂䍁䅧䅯光䅁䅁䅅䅁䉁䅁䅁兂祄㔲噌慚㡔睐杷允䅁䅁䅍䅁䑁䅁䅷䅁䭁䉁䉫䅁䭁䑁䄸䅁䉁䅁䅁允䅁䅁䄴䅄䅁䑁䅉兏畁䑁䅣睍䅁䅁杷允䅁䅁䅕䅁䑁䅁䅷䅁䭁䍁䝳䅁䭁佁䅁䅁䭁䅁䄰䅁䭁佁䅅䅁䉁䅁䅁允䅁䅁䅯睄䅁䅁杷允䅁䅁䅑䅁䑁䅁䅷䅁䭁䩁䡫䅁䭁䉁䅷䅁䭁䉁䄰䅁䉁䅁䅁允䅁䅁䅯兗䅁䅁杷允䅁䅁䅍䅁䑁䅁䅷䅁䭁䅁䍉䅁䭁䉁䅕䅁䉁䅁䅁允䅁䅁䅯䅇䅍䅁杷允䅁䅁䅍䅁䑁䅁䅷䅁䭁䙁䩣䅁䭁䑁䅁䅁䉁䅁䅁允䅁䅁䅯睄䅁䅁杷允䅁䅁䅕䅁䑁䅁䅷䅁䭁䙁䩣䅁䭁䑁䅫䅁䭁䅁䄰䅁䭁䅁䄴䅁䉁䅁䅁允䅁䅁䅯八䅅䅁杷允䅁䅁䅕䅁䑁䅁䅷䅁䭁乁义䅁䭁䍁䅁䅁䭁䅁䅑潁䭁䡁䅑䅁䉁䅁䅁允䅁䅁䅕䭆䠵場䕱じ䵁䅉䅅䅁䑁䅁䅁睁䵁䅁䅁权穄䅃䅁权⽁䅁䅁允䅁䅁䅅䅁佁䅁䅷䅁㕁䑁䅣杌㍁䑁䅕䅁䵁䅉䅅䅁䑁䅁䅁睁䵁䅁䅁权噃䅈䅁权瑂䅁䅁允䅁䅁䅅䅁䭁乁䤴䅁䵁䅉䅅䅁䙁䅁䅁睁䵁䅁䅁权㕄䅁䅁权杄䅁䅁权乁䅁䅁权桄䅁䅁允䅁䅁䅅䅁䭁䅁䄸䅁䵁䅉䅅䅁䑁䅁䅁睁䵁䅁䅁权歂睂䅁权⽁䅁䅁允䅁䅁䅅䅁佁䅁䅯䅁硁䍁䄴杍㍁䅁䅁䍄䉁䅁䅁睁䅁䅁䅍䅄䅁䅁䅯砯䅣䅁䅯䅍䅁䅁䅅䅁䉁䅁䅁权䅁䅇䅁䍄䉁䅁䅁睁䅁䅁䅍䅄䅁䅁䅯党䅣䅁䅯睐䅁䅁䅅䅁䉁䅁䅁杄䵁䅁䅁免穁䍁䄴䅍㑁䅁䅁䍄䉁䅁䅁兂䅁䅁䅍䅄䅁䅁䅯䅘䅍䅁䅯䅉䅁䅁䅯䅂䍁䅧䅯光䅁䅁䅅䅁䉁䅁䅁兂㑃潈牘払杨䅑杷允䅁䅁䅍䅁䑁䅁䅷䅁䭁䝁䡙䅁䭁䑁䄸䅁䉁䅁䅁允䅁䅁䄴䅃䅁䑁䅙杌㍁䅁䅁䍄䉁䅁䅁兂䅁䅁䅍䅄䅁䅁䅯杧䅧䅁䅯䅉䅁䅁䅯䅂䍁䅧䅯䅤䅁䅁䅅䅁䉁䅁䅁兂䑄匹捨㡪楰䅑杷允䅁䅁䅕䅁䑁䅁䅷䅁䭁乁䥙䅁䭁䅁䅷䅁䭁䅁䄰䅁䭁䅁䄴䅁䉁䅁䅁允䅁䅁䅯睄䅁䅁杷允䅁䅁䅕䅁䑁䅁䅷䅁䭁䙁䩣䅁䭁䕁䄴䅁䭁䅁䄰䅁䭁䅁䄴䅁䉁䅁䅁允䅁䅁䅣䅁䅁佁捄唵䵁䅉䅅䅁䑁䅁䅁睁䵁䅁䅁权㉃兂䅁权噁䅁䅁允䅁䅁䅅䅁䭁䡁䅁䅁䵁䅉䅅䅁䙁䅁䅁睁䵁䅁䅁权流睁䅁权畁䅁䅁权䕁䅁䅋权あ䅁䅁允䅁䅁䅅䅁䙁䡁䝇䡳䥣䌫䅤䍄䉁䅁䅁兂䅁䅁䅍䅄䅁䅁䅯桌䄴䅁䅯䅄䅁䅁䅯兄䅁䅁䅯杄䅁䅁䅅䅁䉁䅁䅁权啄䅁䅁䍄䉁䅁䅁睁䅁䅁䅍䅄䅁䅁䅯睵䅉䅁䅯䅇䅁䅁䅅䅁䉁䅁䅁权偁䅁䅁䍄䉁䅁䅁兂䅁䅁䅍䅄䅁䅁䅯桊䄰䅁䅯兏䅁䅁䅯兄䅁䅁䅯杄䅁䅁䅅䅁䉁䅁䅁权偁䅁䅁䍄䉁䅁䅁兂䅁䅁䅍䅄䅁䅁䅯睖䅫䅁䅯䅡䅁䅁䅯兄䅁䅁䅯杄䅁䅁䅅䅁䉁䅁䅁睂䅁䅁䅁临決䅑杷允䅁䅁䅕䅁䑁䅁䅷䅁䭁䉁䐴䅁䭁䍁䄴䅁䭁䅁䅑潁䭁䡁䅑䅁䉁䅁䅁允䅁䅁䅕摍䅖湩敡ぁ䵁䅉䅅䅁䑁䅁䅁睁䵁䅁䅁权啃杂䅁权瑂䅁䅁允䅁䅁䅅䅁䭁䅁䭅䅁䵁䅉䅅䅁䙁䅁䅁睁䵁䅁䅁权晁睁䅁权畁䅁䅁权䕁䅁䅋权あ䅁䅁允䅁䅁䅅䅁䙁䙁䩖奮䵣䉣䄱䍄䉁䅁䅁睁䅁䅁䅍䅄䅁䅁䅯䉘䅳䅁䅯兆䅁䅁䅅䅁䉁䅁䅁权穁䅂䅁䍄䉁䅁䅁兂䅁䅁䅍䅄䅁䅁䅯杏䅉䅁䅯杔䅁䅁䅯兄䅁䅁䅯杄䅁䅁䅅䅁䉁䅁䅁权偁䅁䅁䍄䉁䅁䅁兂䅁䅁䅍䅄䅁䅁䅯眰䅅䅁䅯杔䅁䅁䅯兄䅁䅁䅯杄䅁䅁䅅䅁䉁䅁䅁权偁䅁䅁䍄䉁䅁䅁兂䅁䅁䅍䅄䅁䅁䅯兖䅧䅁䅯䅡䅁䅁䅯兄䅁䅁䅯杄䅁䅁䅅䅁䉁䅁䅁睂䅁䅁䅁乙汐䅑杷允䅁䅁䅕䅁䑁䅁䅷䅁䭁䥁䭅䅁䭁䑁䅫䅁䭁䅁䄰䅁䭁䅁䄴䅁䉁䅁䅁允䅁䅁䅯睄䅁䅁杷允䅁䅁䅕䅁䑁䅁䅷䅁䭁佁䥑䅁䭁䕁䅕䅁䭁䅁䄰䅁䭁䅁䄴䅁䉁䅁䅁允䅁䅁䅯睄䅁䅁杷允䅁䅁䅍䅁䑁䅁䅷䅁䭁偁䅳䅁䭁䉁䅧䅁䉁䅁䅁允䅁䅁䅣䅁䅁佁剃唵䵁䅉䅅䅁䑁䅁䅁睁䵁䅁䅁权乃䅃䅁权噁䅁䅁允䅁䅁䅅䅁䭁乁䍉䅁䵁䅉䅅䅁䙁䅁䅁睁䵁䅁䅁权癁杇䅁权㕁䅁䅁权乁䅁䅁权佁䅁䅁允䅁䅁䅅䅁䭁䩁䉅䅁䵁䅉䅅䅁䙁䅁䅁睁䵁䅁䅁权啃䅄䅁权䵁䅁䅁权乁䅁䅁权佁䅁䅁允䅁䅁䅅䅁䭁䅁䄸䅁䵁䅉䅅䅁䙁䅁䅁睁䵁䅁䅁权敁睁䅁权畁䅁䅁权䕁䅁䅋权桁䅁䅁允䅁䅁䅅䅁䙁䥁癱䕹爰睫䅂䍄䉁䅁䅁兂䅁䅁䅍䅄䅁䅁䅯睈䅍䅁䅯杌䅁䅁䅯䅂䍁䅧䅯光䅁䅁䅅䅁䉁䅁䅁兂呂潪䭊乃桍䅑杷允䅁䅁䅍䅁䑁䅁䅷䅁䭁䕁摁䅁䭁䑁䄸䅁䉁䅁䅁允䅁䅁䄴䅄䅁䑁䅫睎畁䑁䅣兏䅁䅁杷允䅁䅁䅕䅁䑁䅁䅷䅁䭁䩁䭑䅁䭁䍁䅁䅁䭁䅁䅑潁䭁䍁䅅䅁䉁䅁䅁允䅁䅁䅕㑈牘払䝧歡䵁䅉䅅䅁䙁䅁䅁睁䵁䅁䅁权灃睇䅁权䙂䅁䅁权乁䅁䅁权佁䅁䅁允䅁䅁䅅䅁䭁䅁浅䅁䵁䅉䅅䅁䙁䅁䅁睁䵁䅁䅁权晁睁䅁权杁䅁䅁权䕁䅁䅋权あ䅁䅁允䅁䅁䅅䅁䙁䱁敧敨剴䙋䅴䍄䉁䅁䅁兂䅁䅁䅍䅄䅁䅁䅯睈䅍䅁䅯䅉䅁䅁䅯䅂䍁䅧䅯光䅁䅁䅅䅁䉁䅁䅁兂卂䉵䘶㌶杆䅑杷允䅁䅁䅍䅁䑁䅁䅷䅁䭁䉁䐸䅁䭁䙁䄰䅁䉁䅁䅁允䅁䅁䅯睋䅁䅁杷允䅁䅁䅍䅁䑁䅁䅷䅁䭁䍁䑁䅁䭁䙁䄰䅁䉁䅁䅁允䅁䅁䅯䅆䅅䅁杷允䅁䅁䅕䅁䑁䅁䅷䅁䭁䅁䑙䅁䭁䍁䄴䅁䭁䅁䅑潁䭁䍁䅅䅁䉁䅁䅁允䅁䅁䅕桘㤯捍䵄商䵁䅉䅅䅁䑁䅁䅁睁䵁䅁䅁权⽃䅂䅁权䉁䅁䅁允䅁䅁䅅䅁䭁䥁䅙䅁䵁䅉䅅䅁䑁䅁䅁睁䵁䅁䅁权䅄䅂䅁权䉁䅁䅁允䅁䅁䅅䅁䭁䥁䅙䅁䵁䅉䅅䅁䑁䅁䅁睁䵁䅁䅁权時䅇䅁权䅃䅁䅁允䅁䅁䅅䅁䭁䡁晳䅁䵁䅉䅅䅁䑁䅁䅁睁䵁䅁䅁权杁睁䅁权噁䅁䅁允䅁䅁䅅䅁䭁佁䉁䅁䵁䅉䅅䅁䑁䅁䅁睁䵁䅁䅁权㕂兂䅁权⽁䅁䅁允䅁䅁䅅䅁佁䅁䅷䅁ぁ䑁䅑杌硁䑁䅧䅁䵁䅉䅅䅁䙁䅁䅁睁䵁䅁䅁权扂元䅁权䙂䅁䅁权乁䅁䅁权佁䅁䅁允䅁䅁䅅䅁䭁䅁䄸䅁䵁䅉䅅䅁䑁䅁䅁睁䵁䅁䅁权㙂䅃䅁权奁䅁䅁允䅁䅁䅅䅁䭁䅁䄸䅁䵁䅉䅅䅁䑁䅁䅁睁䵁䅁䅁权䉄䅂䅁权睁䅁䅁允䅁䅁䅅䅁䭁佁佳䅁䵁䅉䅅䅁䕁䅁䅁睁䵁䅁䅁权桂杇䅁权捁䅁䅁权摁䅁䅁允䅁䅁䅅䅁䭁䙁匸䅁䵁䅉䅅䅁䙁䅁䅁睁䵁䅁䅁权瑁睂䅁权䵁䅁䅁权乁䅁䅁权佁䅁䅁允䅁䅁䅅䅁䭁䅁䄸䅁䵁䅉䅅䅁䕁䅁䅁睁䵁䅁䅁权婃权䅁权捁䅁䅁权摁䅁䅁允䅁䅁䅅䅁䭁䅁呧䅁䵁䅉䅅䅁䙁䅁䅁睁䵁䅁䅁权䍁杁䅁权杁䅁䅁权䕁䅁䅋权あ䅁䅁允䅁䅁䅅䅁䙁䉁䘫ㄶ㑇氯䅆䍄䉁䅁䅁兂䅁䅁䅍䅄䅁䅁䅯儶䅉䅁䅯䄴䅁䅁䅯兄䅁䅁䅯儴䅁䅁䅅䅁䉁䅁䅁权偁䅁䅁䍄䉁䅁䅁睁䅁䅁䅍䅄䅁䅁䅯睈䅍䅁䅯䅍䅁䅁䅅䅁䉁䅁䅁权䵄杄䅁䍄䉁䅁䅁睁䅁䅁䅍䅄䅁䅁䅯䄲䅁䅁䅯兘䅁䅁䅅䅁䉁䅁䅁权䭃䅁䅁䍄䉁䅁䅁兂䅁䅁䅍䅄䅁䅁䅯桓䄰䅁䅯杌䅁䅁䅯䅂䍁䅧䅯䅤䅁䅁䅅䅁䉁䅁䅁兂䙁䬵䥎䉰䝙䅑杷允䅁䅁䅑䅁䑁䅁䅷䅁䭁乁义䅁䭁䉁䅷䅁䭁䉁䄰䅁䉁䅁䅁允䅁䅁䅯硗䅅䅁杷允䅁䅁䅕䅁䑁䅁䅷䅁䭁䉁䐴䅁䭁䅁䅷䅁䭁䅁䄰䅁䭁䅁䄴䅁䉁䅁䅁允䅁䅁䅯睄䅁䅁杷允䅁䅁䅕䅁䑁䅁䅷䅁䭁䥁䑯䅁䭁䕁䅕䅁䭁䅁䄰䅁䭁䅁䄴䅁䉁䅁䅁允䅁䅁䅯睄䅁䅁杷允䅁䅁䅍䅁䑁䅁䅷䅁䭁乁䉍䅁䭁䥁䅁䅁䉁䅁䅁允䅁䅁䅯剧䅑䅁杷允䅁䅁䅍䅁䑁䅁䅷䅁䭁䝁䙉䅁䭁䝁䄰䅁䉁䅁䅁允䅁䅁䅯兦䅯䅁杷允䅁䅁䅍䅁䑁䅁䅷䅁䭁䑁摯䅁䭁䝁䄰䅁䉁䅁䅁允䅁䅁䅯䅆䅑䅁杷允䅁䅁䅍䅁䑁䅁䅷䅁䭁䭁䕳䅁䭁䙁䄰䅁䉁䅁䅁允䅁䅁䅯儹䅁䅁杷允䅁䅁䅕䅁䑁䅁䅷䅁䭁䉁䐴䅁䭁䑁䅫䅁䭁䅁䄰䅁䭁䅁䄴䅁䉁䅁䅁允䅁䅁䅯睄䅁䅁杷允䅁䅁䅕䅁䑁䅁䅷䅁䭁䍁䑁䅁䭁䑁䅫䅁䭁䅁䄰䅁䭁䅁䄴䅁䉁䅁䅁允䅁䅁䅯䅩䅅䅁杷允䅁䅁䅍䅁䑁䅁䅷䅁䭁䭁䩍䅁䭁䙁䄰䅁䉁䅁䅁允䅁䅁䅯朱䅁䅁杷允䅁䅁䅍䅁䑁䅁䅷䅁䭁偁䅣䅁䭁䝁䄰䅁䉁䅁䅁允䅁䅁䅯兄䅅䅁杷允䅁䅁䅑䅁䑁䅁䅷䅁䭁佁扁䅁䭁䉁䅷䅁䭁䉁䄰䅁䉁䅁䅁允䅁䅁䅯睳䅁䅁杷允䅁䅁䅕䅁䑁䅁䅷䅁䭁佁女䅁䭁䑁䅫䅁䭁䅁䄰䅁䭁䅁䄴䅁䉁䅁䅁允䅁䅁䅯八䅅䅁杷允䅁䅁䅕䅁䑁䅁䅷䅁䭁偁䈸䅁䭁䝁䅧䅁䭁䅁䄰䅁䭁䅁䄴䅁䉁䅁䅁允䅁䅁䅯睄䅁䅁杷允䅁䅁䅍䅁䑁䅁䅷䅁䭁䥁䉅䅁䭁䑁䄸䅁䉁䅁䅁允䅁䅁䄴䅄䅁䑁䅍免畁䑁䅕䅎䅁䅁杷允䅁䅁䅑䅁䑁䅁䅷䅁䭁䙁䝯䅁䭁䉁䅷䅁䭁䉁䄰䅁䉁䅁䅁允䅁䅁䅯䈸䅅䅁杷允䅁䅁䅕䅁䑁䅁䅷䅁䭁䅁䍁䅁䭁䝁䅧䅁䭁䅁䄰䅁䭁䅁䄴䅁䉁䅁䅁允䅁䅁䅯睄䅁䅁杷允䅁䅁䅕䅁䑁䅁䅷䅁䭁䉁䐴䅁䭁䕁䅕䅁䭁䅁䄰䅁䭁䅁䄴䅁䉁䅁䅁允䅁䅁䅯睄䅁䅁杷允䅁䅁䅕䅁䑁䅁䅷䅁䭁䍁慁䅁䭁䕁䅕䅁䭁䅁䄰䅁䭁䅁䄴䅁䉁䅁䅁允䅁䅁䅯睄䅁䅁杷允䅁䅁䅍䅁䑁䅁䅷䅁䭁䭁䡙䅁䭁䉁䅧䅁䉁䅁䅁允䅁䅁䅣䅁䅁䕁潄䔵䵁䅉䅅䅁䙁䅁䅁睁䵁䅁䅁权敁睁䅁权杄䅁䅁权乁䅁䅁权桄䅁䅁允䅁䅁䅅䅁䭁䅁䄸䅁䵁䅉䅅䅁䑁䅁䅁睁䵁䅁䅁权楁杇䅁权奁䅁䅁允䅁䅁䅅䅁䭁䅁䄸䅁䵁䅉䅅䅁䙁䅁䅁睁䵁䅁䅁权晁睁䅁权杄䅁䅁权乁䅁䅁权桄䅁䅁允䅁䅁䅅䅁䡁䅁䅁䅁䅄⭔䅚䍄䉁䅁䅁兂䅁䅁䅍䅄䅁䅁䅯東䅙䅁䅯杔䅁䅁䅯兄䅁䅁䅯杄䅁䅁䅅䅁䉁䅁䅁权偁䅁䅁䍄䉁䅁䅁兂䅁䅁䅍䅄䅁䅁䅯剏䅯䅁䅯杌䅁䅁䅯䅂䍁䅧䅯䅤䅁䅁䅅䅁䉁䅁䅁兂捁洰㙦捬䠴䅑杷允䅁䅁䅕䅁䑁䅁䅷䅁䭁䉁䥉䅁䭁䑁䅫䅁䭁䅁䄰䅁䭁䅁䄴䅁䉁䅁䅁允䅁䅁䅯睄䅁䅁杷允䅁䅁䅕䅁䑁䅁䅷䅁䭁䉁䐸䅁䭁䕁䄴䅁䭁䅁䄰䅁䭁䅁䄴䅁䉁䅁䅁允䅁䅁䅣䅁䅁䵁偂欵䵁䅉䅅䅁䙁䅁䅁睁䵁䅁䅁权捂䅁䅁权畁䅁䅁权䕁䅁䅋权桁䅁䅁允䅁䅁䅅䅁䙁䉁汁㑸济䉺䄹䍄䉁䅁䅁兂䅁䅁䅍䅄䅁䅁䅯朳䅑䅁䅯杌䅁䅁䅯䅂䍁䅧䅯䅤䅁䅁䅅䅁䉁䅁䅁兂湂牏佬奱捑䅑杷允䅁䅁䅍䅁䑁䅁䅷䅁䭁䥁䍉䅁䭁䝁䄰䅁䉁䅁䅁允䅁䅁䅯䅣䅁䅁杷允䅁䅁䅍䅁䑁䅁䅷䅁䭁䙁䄸䅁䭁䑁䅁䅁䉁䅁䅁允䅁䅁䅯朰䄴䅁杷允䅁䅁䅍䅁䑁䅁䅷䅁䭁䱁䍷䅁䭁䑁䅁䅁䉁䅁䅁允䅁䅁䅯硷䅕䅁杷允䅁䅁䅍䅁䑁䅁䅷䅁䭁䙁䅷䅁䭁䑁䄸䅁䉁䅁䅁允䅁䅁䄴杄䅁䑁䅅䅍ぁ䍁䄴䅍ぁ䅁䅁䍄䉁䅁䅁睁䅁䅁䅍䅄䅁䅁䅯兙䅅䅁䅯兘䅁䅁䅅䅁䉁䅁䅁权䥃䅁䅁䍄䉁䅁䅁兂䅁䅁䅍䅄䅁䅁䅯䅘䅁䅁䅯䅄䅁䅁䅯兄䅁䅁䅯杄䅁䅁䅅䅁䉁䅁䅁权偁䅁䅁䍄䉁䅁䅁兂䅁䅁䅍䅄䅁䅁䅯睘䅁䅁䅯䅄䅁䅁䅯兄䅁䅁䅯杄䅁䅁䅅䅁䉁䅁䅁权摄兂䅁䍄䉁䅁䅁䅂䅁䅁䅍䅄䅁䅁䅯硚䅫䅁䅯䅈䅁䅁䅯先䅁䅁䅅䅁䉁䅁䅁权湃权䅁䍄䉁䅁䅁兂䅁䅁䅍䅄䅁䅁䅯䅘䅁䅁䅯兏䅁䅁䅯兄䅁䅁䅯杄䅁䅁䅅䅁䉁䅁䅁权偁䅁䅁䍄䉁䅁䅁兂䅁䅁䅍䅄䅁䅁䅯杙䅫䅁䅯杔䅁䅁䅯兄䅁䅁䅯杄䅁䅁䅅䅁䉁䅁䅁权偁䅁䅁䍄䉁䅁䅁兂䅁䅁䅍䅄䅁䅁䅯睘䅁䅁䅯兏䅁䅁䅯兄䅁䅁䅯杄䅁䅁䅅䅁䉁䅁䅁权剂允䅁䍄䉁䅁䅁兂䅁䅁䅍䅄䅁䅁䅯䅘䅁䅁䅯兒䅁䅁䅯兄䅁䅁䅯杄䅁䅁䅅䅁䉁䅁䅁权偁䅁䅁䍄䉁䅁䅁兂䅁䅁䅍䅄䅁䅁䅯睘䅁䅁䅯兒䅁䅁䅯兄䅁䅁䅯杄䅁䅁䅅䅁䉁䅁䅁权呄杄䅁䍄䉁䅁䅁睁䅁䅁䅍䅄䅁䅁䅯䉙䅫䅁䅯兆䅁䅁䅅䅁䉁䅁䅁权卄杁䅁䍄䉁䅁䅁兂䅁䅁䅍䅄䅁䅁䅯睘䅁䅁䅯杔䅁䅁䅯兄䅁䅁䅯杄䅁䅁䅅䅁䉁䅁䅁睂䅁䅁䅁䍙浮䅑杷允䅁䅁䅕䅁䑁䅁䅷䅁䭁佁䍕䅁䭁䝁䅧䅁䭁䅁䄰䅁䭁䅁䄴䅁䉁䅁䅁允䅁䅁䅯睄䅁䅁杷允䅁䅁䅍䅁䑁䅁䅷䅁䭁䕁椸䅁䭁䥁䅁䅁䉁䅁䅁允䅁䅁䅯䌵䅙䅁杷允䅁䅁䅕䅁䑁䅁䅷䅁䭁偁䩫䅁䭁䕁䅕䅁䭁䅁䄰䅁䭁䅁䄴䅁䉁䅁䅁允䅁䅁䅯睄䅁䅁杷允䅁䅁䅕䅁䑁䅁䅷䅁䭁䙁䅷䅁䭁䝁䅧䅁䭁䅁䄰䅁䭁䅁䄴䅁䉁䅁䅁允䅁䅁䅯睄䅁䅁杷允䅁䅁䅍䅁䑁䅁䅷䅁䭁佁䜴䅁䭁䅁䅅䅁䉁䅁䅁允䅁䅁䅯党䅁䅁杷允䅁䅁䅕䅁䑁䅁䅷䅁䭁䝁䕧䅁䭁䍁䄴䅁䭁䅁䅑潁䭁䡁䅑䅁䉁䅁䅁允䅁䅁䅕䉓挹㝈材う䵁䅉䅅䅁䙁䅁䅁睁䵁䅁䅁权牂䅂䅁权畁䅁䅁权䕁䅁䅋权あ䅁䅁允䅁䅁䅅䅁䙁䕁䉍䡇㕙兣䅎䍄䉁䅁䅁兂䅁䅁䅍䅄䅁䅁䅯兰䅑䅁䅯䄴䅁䅁䅯兄䅁䅁䅯儴䅁䅁䅅䅁䉁䅁䅁睂䅁䅁䅁䕧浲䅑杷允䅁䅁䅕䅁䑁䅁䅷䅁䭁䑁䡉䅁䭁䕁䅕䅁䭁䅁䄰䅁䭁䅁䄴䅁䉁䅁䅁允䅁䅁䅯睄䅁䅁杷允䅁䅁䅕䅁䑁䅁䅷䅁䭁䡁䩉䅁䭁䝁䅧䅁䭁䅁䄰䅁䭁䅁䄴䅁䉁䅁䅁允䅁䅁䅯睄䅁䅁杷允䅁䅁䅍䅁䑁䅁䅷䅁䭁䙁捕䅁䭁䙁䄰䅁䉁䅁䅁允䅁䅁䅯杩䅁䅁杷允䅁䅁䅍䅁䑁䅁䅷䅁䭁䡁攴䅁䭁䅁䅅䅁䉁䅁䅁允䅁䅁䅯兑䅉䅁杷允䅁䅁䅕䅁䑁䅁䅷䅁䭁佁䘸䅁䭁䍁䅁䅁䭁䅁䅑潁䭁䡁䅑䅁䉁䅁䅁允䅁䅁䅕㑈牘払敩䕋䵁䅉䅅䅁䑁䅁䅁睁䵁䅁䅁权啄䅇䅁权奁䅁䅁允䅁䅁䅅䅁䭁䅁䄸䅁䵁䅉䅅䅁䙁䅁䅁睁䵁䅁䅁权䡄元䅁权杁䅁䅁权䕁䅁䅋权あ䅁䅁允䅁䅁䅅䅁䙁佁㙆䭆䠵啯䄱䍄䉁䅁䅁兂䅁䅁䅍䅄䅁䅁䅯朳䄰䅁䅯杌䅁䅁䅯䅂䍁䅧䅯䅤䅁䅁䅅䅁䉁䅁䅁兂㍁据汵浯祪睐杷允䅁䅁䅍䅁䑁䅁䅷䅁䭁䡁䩁䅁䭁䥁䅁䅁䉁䅁䅁允䅁䅁䅯硢䅕䅁杷允䅁䅁䅕䅁䑁䅁䅷䅁䭁乁临䅁䭁䍁䅁䅁䭁䅁䅑潁䭁䡁䅑䅁䉁䅁䅁允䅁䅁䅕捺䵺䵺䵺䕕䵁䅉䅅䅁䙁䅁䅁睁䵁䅁䅁权敄兄䅁权杁䅁䅁权䕁䅁䅋权桁䅁䅁允䅁䅁䅅䅁䙁䡁啳歲桦氶䅬䍄䉁䅁䅁兂䅁䅁䅍䅄䅁䅁䅯眵䭣䅧䅯䅡䅁䅁䅯兄䅁䅁䅯杄䅁䅁䅅䅁䉁䅁䅁权橂允䅁䍄䉁䅁䅁兂䅁䅁䅍䅄䅁䅁䅯眹䄴䅁䅯杌䅁䅁䅯䅂䍁䅧䅯光䅁䅁䅅䅁䉁䅁䅁兂㑁啱獔扉吴䅑杷允䅁䅁䅕䅁䑁䅁䅷䅁䭁佁奁䅁䭁䕁䅕䅁䭁䅁䄰䅁䭁䅁䄴䅁䉁䅁䅁允䅁䅁䅯楦䅁䅁杷允䅁䅁䅍䅁䑁䅁䅷䅁䭁䭁䔸䅁䭁䉁䅕䅁䉁䅁䅁允䅁䅁䅯䅚䅍䅁杷允䅁䅁䅍䅁䑁䅁䅷䅁䭁佁扙䅁䭁䑁䅁䅁䉁䅁䅁允䅁䅁䅯楆䅣䅁杷允䅁䅁䅕䅁䑁䅁䅷䅁䭁䙁䍁䅁䭁䑁䅫䅁䭁䅁䄰䅁䭁䅁䄴䅁䉁䅁䅁允䅁䅁䅯八䅅䅁杷允䅁䅁䅍䅁䑁䅁䅷䅁䭁䵁䠴䅁䭁䑁䅁䅁䉁䅁䅁允䅁䅁䅯剷䅁䅁杷允䅁䅁䅑䅁䑁䅁䅷䅁䭁乁临䅁䭁䉁䅷䅁䭁䉁䄰䅁䉁䅁䅁允䅁䅁䅯䅂䄴䅁杷允䅁䅁䅕䅁䑁䅁䅷䅁䭁䉁䬴䅁䭁䕁䅕䅁䭁䅁䄰䅁䭁䅁䄴䅁䉁䅁䅁允䅁䅁䅯睄䅁䅁杷允䅁䅁䅍䅁䑁䅁䅷䅁䭁䙁䍕䅁䭁䥁䅁䅁䉁䅁䅁允䅁䅁䅯栱䅅䅁杷允䅁䅁䅍䅁䑁䅁䅷䅁䭁䉁䑙䅁䭁䙁䄰䅁䉁䅁䅁允䅁䅁䅯䅩䅁䅁杷允䅁䅁䅕䅁䑁䅁䅷䅁䭁䩁䙧䅁䭁䝁䅧䅁䭁䅁䄰䅁䭁䅁䄴䅁䉁䅁䅁允䅁䅁䅯睄䅁䅁杷允䅁䅁䅕䅁䑁䅁䅷䅁䭁䩁䙫䅁䭁䝁䅧䅁䭁䅁䄰䅁䭁䅁䄴䅁䉁䅁䅁允䅁䅁䅯睄䅁䅁杷允䅁䅁䅕䅁䑁䅁䅷䅁䭁䉁䥕䅁䭁䍁䄴䅁䭁䅁䅑潁䭁䍁䅅䅁䉁䅁䅁允䅁䅁䅕桅䅒瑐畤う䵁䅉䅅䅁䑁䅁䅁睁䵁䅁䅁权桃杂䅁权瑂䅁䅁允䅁䅁䅅䅁䭁䉁䍯䅁䵁䅉䅅䅁䑁䅁䅁睁䵁䅁䅁权敄兄䅁权睁䅁䅁允䅁䅁䅅䅁䭁䩁䘴䅁䵁䅉䅅䅁䙁䅁䅁睁䵁䅁䅁权畃兇䅁权佂䅁䅁权乁䅁䅁权佁䅁䅁允䅁䅁䅅䅁䡁䅁䅁䅁䅁畺䅖䍄䉁䅁䅁兂䅁䅁䅍䅄䅁䅁䅯睍䅉䅁䅯兒䅁䅁䅯兄䅁䅁䅯杄䅁䅁䅅䅁䉁䅁䅁权偁䅁䅁䍄䉁䅁䅁睁䅁䅁䅍䅄䅁䅁䅯杆䅍䅁䅯䅧䅁䅁䅅䅁䉁䅁䅁权啄杄䅁䍄䉁䅁䅁兂䅁䅁䅍䅄䅁䅁䅯䉤䅳䅁䅯杔䅁䅁䅯兄䅁䅁䅯杄䅁䅁䅅䅁䉁䅁䅁睂䅁䅁䅁䅉浈䅑杷允䅁䅁䅍䅁䑁䅁䅷䅁䭁䉁䥙䅁䭁䉁䅧䅁䉁䅁䅁允䅁䅁䅣䅁䅁䝁煃唵䵁䅉䅅䅁䙁䅁䅁睁䵁䅁䅁权㥁睃䅁权䙂䅁䅁权乁䅁䅁权佁䅁䅁允䅁䅁䅅䅁䭁䅁䄸䅁䵁䅉䅅䅁䙁䅁䅁睁䵁䅁䅁权煁睁䅁权潂䅁䅁权乁䅁䅁权佁䅁䅁允䅁䅁䅅䅁䭁䅁䄸䅁䵁䅉䅅䅁䙁䅁䅁睁䵁䅁䅁权䥂权䅁权佂䅁䅁权乁䅁䅁权佁䅁䅁允䅁䅁䅅䅁䭁䅁䄸䅁䵁䅉䅅䅁䙁䅁䅁睁䵁䅁䅁权敄兄䅁权佂䅁䅁权乁䅁䅁权佁䅁䅁允䅁䅁䅅䅁䡁䅁䅁䅁杂敮䅖䍄䉁䅁䅁睁䅁䅁䅍䅄䅁䅁䅯杫䅅䅁䅯兢䅁䅁䅅䅁䉁䅁䅁权䉁权䅁䍄䉁䅁䅁兂䅁䅁䅍䅄䅁䅁䅯朱䄴䅁䅯兒䅁䅁䅯兄䅁䅁䅯杄䅁䅁䅅䅁䉁䅁䅁权塄杄䅁䍄䉁䅁䅁睁䅁䅁䅍䅄䅁䅁䅯杩䅍䅁䅯兢䅁䅁䅅䅁䉁䅁䅁权硄睂䅁䍄䉁䅁䅁兂䅁䅁䅍䅄䅁䅁䅯杇䅕䅁䅯杌䅁䅁䅯䅂䍁䅧䅯光䅁䅁䅅䅁䉁䅁䅁兂权䙙捵扂椸䅑杷允䅁䅁䅕䅁䑁䅁䅷䅁䭁乁䍙䅁䭁䍁䅁䅁䭁䅁䅑潁䭁䡁䅑䅁䉁䅁䅁允䅁䅁䅕捺䵺䵺歹䕙䵁䅉䅅䅁䙁䅁䅁睁䵁䅁䅁权ㅂ䅈䅁权佂䅁䅁权乁䅁䅁权佁䅁䅁允䅁䅁䅅䅁䡁䅁䅁䅁䅁畐䅚䍄䉁䅁䅁兂䅁䅁䅍䅄䅁䅁䅯杰䅁䅁䅯兒䅁䅁䅯兄䅁䅁䅯杄䅁䅁䅅䅁䉁䅁䅁权䱄睅䅁䍄䉁䅁䅁兂䅁䅁䅍䅄䅁䅁䅯栳䅣䅁䅯䅉䅁䅁䅯䅂䍁䅧䅯䅤䅁䅁䅅䅁䉁䅁䅁兂偃癷潕䕘夹䅑杷允䅁䅁䅕䅁䑁䅁䅷䅁䭁䑁奉䅁䭁䍁䄴䅁䭁䅁䅑潁䭁䡁䅑䅁䉁䅁䅁允䅁䅁䅕晹楊⭪礲启䴸䅉䅅䅁䙁䅁䅁睁䵁䅁䅁权瑁䅂䅁权畁䅁䅁权䕁䅁䅋权あ䅁䅁允䅁䅁䅅䅁䙁䍁灡嘴条兴䅚䍄䉁䅁䅁兂䅁䅁䅍䅄䅁䅁䅯兢䅣䅁䅯兒䅁䅁䅯兄䅁䅁䅯杄䅁䅁䅅䅁䉁䅁䅁权偁䅁䅁䍄䉁䅁䅁睁䅁䅁䅍䅄䅁䅁䅯睮䅧䅁䅯䅇䅁䅁䅅䅁䉁䅁䅁权偁䅁䅁䍄䉁䅁䅁兂䅁䅁䅍䅄䅁䅁䅯剨䄰䅁䅯杔䅁䅁䅯兄䅁䅁䅯杄䅁䅁䅅䅁䉁䅁䅁睂䅁䅁䅁䑙汲䅑杷允䅁䅁䅍䅁䑁䅁䅷䅁䭁䙁䕑䅁䭁䥁䅁䅁䉁䅁䅁允䅁䅁䅯剨䅕䅁杷允䅁䅁䅕䅁䑁䅁䅷䅁䭁偁戰䅁䭁䍁䅁䅁䭁䅁䅑潁䭁䍁䅅䅁䉁䅁䅁允䅁䅁䅕噋偹癷䥖ざ䵁䅉䅅䅁䑁䅁䅁睁䵁䅁䅁权权䅃䅁权奁䅁䅁允䅁䅁䅅䅁䡁䅁䅁䅁杁佷䅖䍄䉁䅁䅁兂䅁䅁䅍䅄䅁䅁䅯制䅣䅁䅯杌䅁䅁䅯䅂䍁䅧䅯䅤䅁䅁䅅䅁䉁䅁䅁兂睂䩋搴桩偣䅑杷允䅁䅁䅕䅁䑁䅁䅷䅁䭁偁奯䅁䭁䍁䄴䅁䭁䅁䅑潁䭁䡁䅑䅁䉁䅁䅁允䅁䅁䅕㈯剘㑢慏い䵁䅉䅅䅁䑁䅁䅁睁䵁䅁䅁权時权䅁权噁䅁䅁允䅁䅁䅅䅁䭁䡁䅁䅁䵁䅉䅅䅁䕁䅁䅁睁䵁䅁䅁权奃允䅁权捁䅁䅁权摁䅁䅁允䅁䅁䅅䅁䭁䑁䌸䅁䵁䅉䅅䅁䙁䅁䅁睁䵁䅁䅁权㥄元䅁权潂䅁䅁权乁䅁䅁权佁䅁䅁允䅁䅁䅅䅁䭁䅁䄸䅁䵁䅉䅅䅁䙁䅁䅁睁䵁䅁䅁权㍄䅄䅁权䵁䅁䅁权乁䅁䅁权佁䅁䅁允䅁䅁䅅䅁䭁䅁䄸䅁䵁䅉䅅䅁䑁䅁䅁睁䵁䅁䅁权坃允䅁权奁䅁䅁允䅁䅁䅅䅁䡁䅁䅁䅁䅃佦䅒䍄䉁䅁䅁兂䅁䅁䅍䅄䅁䅁䅯䅎䄰䅁䅯䅉䅁䅁䅯䅂䍁䅧䅯光䅁䅁䅅䅁䉁䅁䅁兂䑄匹捨㝪扊䅑杷允䅁䅁䅍䅁䑁䅁䅷䅁䭁䅁䡷䅁䭁䉁䅕䅁䉁䅁䅁允䅁䅁䅯眹䅅䅁杷允䅁䅁䅍䅁䑁䅁䅷䅁䭁䩁䉧䅁䭁䉁䅧䅁䉁䅁䅁允䅁䅁䅣䅁䅁䭁䍂䔵䵁䅉䅅䅁䙁䅁䅁睁䵁䅁䅁权䅃先䅁权䙂䅁䅁权乁䅁䅁权佁䅁䅁允䅁䅁䅅䅁䭁䅁䄸䅁䵁䅉䅅䅁䙁䅁䅁睁䵁䅁䅁权坃允䅁权杁䅁䅁权䕁䅁䅋权あ䅁䅁允䅁䅁䅅䅁䙁䱁敧敨剴䕇䅖䍄䉁䅁䅁兂䅁䅁䅍䅄䅁䅁䅯兰䅫䅁䅯兏䅁䅁䅯兄䅁䅁䅯杄䅁䅁䅅䅁䉁䅁䅁权偁䅁䅁䍄䉁䅁䅁兂䅁䅁䅍䅄䅁䅁䅯䅬䅷䅁䅯杔䅁䅁䅯兄䅁䅁䅯杄䅁䅁䅅䅁䉁䅁䅁权偁䅁䅁䍄䉁䅁䅁兂䅁䅁䅍䅄䅁䅁䅯案䅯䅁䅯杔䅁䅁䅯兄䅁䅁䅯杄䅁䅁䅅䅁䉁䅁䅁睂䅁䅁䅁䭙氯䅑杷允䅁䅁䅕䅁䑁䅁䅷䅁䭁䙁䍁䅁䭁䍁䄴䅁䭁䅁䅑潁䭁䡁䅑䅁䉁䅁䅁允䅁䅁䅕婖牭楋㑐啅䵁䅉䅅䅁䙁䅁䅁睁䵁䅁䅁权坃允䅁权杁䅁䅁权䕁䅁䅋权桁䅁䅁允䅁䅁䅅䅁䙁䉁䘫ㄶ㑇欯䄹䍄䉁䅁䅁兂䅁䅁䅍䅄䅁䅁䅯剆䅧䅁䅯杔䅁䅁䅯兄䅁䅁䅯杄䅁䅁䅅䅁䉁䅁䅁睂䅁䅁䅁佷歈䅑杷允䅁䅁䅍䅁䑁䅁䅷䅁䭁䩁䉙䅁䭁䝁䄰䅁䉁䅁䅁允䅁䅁䅯䅣䅁䅁杷允䅁䅁䅕䅁䑁䅁䅷䅁䭁䙁头䅁䭁䍁䅁䅁䭁䅁䅑潁䭁䍁䅅䅁䉁䅁䅁允䅁䅁䅕㘱睎児塰す䵁䅉䅅䅁䑁䅁䅁睁䵁䅁䅁权卄兄䅁权奁䅁䅁允䅁䅁䅅䅁䡁䅁䅁䅁杄敲䅖䍄䉁䅁䅁兂䅁䅁䅍䅄䅁䅁䅯杤䅉䅁䅯兏䅁䅁䅯兄䅁䅁䅯杄䅁䅁䅅䅁䉁䅁䅁权䥃允䅁䍄䉁䅁䅁睁䅁䅁䅍䅄䅁䅁䅯杬䅅䅁䅯睐䅁䅁䅅䅁䉁䅁䅁杄䵁䅁䅁杍㕁䍁䄴杍㕁䅁䅁䍄䉁䅁䅁睁䅁䅁䅍䅄䅁䅁䅯克䅳䅁䅯兢䅁䅁䅅䅁䉁䅁䅁权慁杁䅁䍄䉁䅁䅁兂䅁䅁䅍䅄䅁䅁䅯全䅁䅁䅯䄴䅁䅁䅯兄䅁䅁䅯儴䅁䅁䅅䅁䉁䅁䅁权偁䅁䅁䍄䉁䅁䅁兂䅁䅁䅍䅄䅁䅁䅯眰䅯䅁䅯䅡䅁䅁䅯兄䅁䅁䅯杄䅁䅁䅅䅁䉁䅁䅁权偁䅁䅁䍄䉁䅁䅁睁䅁䅁䅍䅄䅁䅁䅯兎䅉䅁䅯䅇䅁䅁䅅䅁䉁䅁䅁权偁䅁䅁䍄䉁䅁䅁睁䅁䅁䅍䅄䅁䅁䅯睏䅕䅁䅯睐䅁䅁䅅䅁䉁䅁䅁杄䵁䅁䅁䅏祁䍁䄴李穁䅁䅁䍄䉁䅁䅁兂䅁䅁䅍䅄䅁䅁䅯䅖䅯䅁䅯兏䅁䅁䅯兄䅁䅁䅯杄䅁䅁䅅䅁䉁䅁䅁权偁䅁䅁䍄䉁䅁䅁睁䅁䅁䅍䅄䅁䅁䅯李䅉䅁䅯䅇䅁䅁䅅䅁䉁䅁䅁睂䅁䅁䅁䥯欯䅑杷允䅁䅁䅍䅁䑁䅁䅷䅁䭁佁䝳䅁䭁䅁䅅䅁䉁䅁䅁允䅁䅁䅯克䅁䅁杷允䅁䅁䅍䅁䑁䅁䅷䅁䭁䑁奙䅁䭁䙁䄰䅁䉁䅁䅁允䅁䅁䅯杘䅁䅁杷允䅁䅁䅍䅁䑁䅁䅷䅁䭁䡁摕䅁䭁䉁䅧䅁䉁䅁䅁允䅁䅁䅯睄䅁䅁杷允䅁䅁䅕䅁䑁䅁䅷䅁䭁䥁䭑䅁䭁䍁䅁䅁䭁䅁䅑潁䭁䡁䅑䅁䉁䅁䅁允䅁䅁䅕歲桦桥敒し䵁䅉䅅䅁䑁䅁䅁睁䵁䅁䅁权䙃䅁䅁权奁䅁䅁允䅁䅁䅅䅁䡁䅁䅁䅁杂敐䅚䍄䉁䅁䅁睁䅁䅁䅍䅄䅁䅁䅯桅䅫䅁䅯䅧䅁䅁䅅䅁䉁䅁䅁权䉁䅊䅁䍄䉁䅁䅁䅂䅁䅁䅍䅄䅁䅁䅯䄶䅍䅁䅯䅈䅁䅁䅯先䅁䅁䅅䅁䉁䅁䅁权啂䅁䅁䍄䉁䅁䅁兂䅁䅁䅍䅄䅁䅁䅯杬䅅䅁䅯兒䅁䅁䅯兄䅁䅁䅯杄䅁䅁䅅䅁䉁䅁䅁权偁䅁䅁䍄䉁䅁䅁兂䅁䅁䅍䅄䅁䅁䅯具䅑䅁䅯䅉䅁䅁䅯䅂䍁䅧䅯光䅁䅁䅅䅁䉁䅁䅁兂䅁䅁䅁䡁杂䅑杷允䅁䅁䅕䅁䑁䅁䅷䅁䭁䑁䰴䅁䭁䍁䅁䅁䭁䅁䅑潁䭁䡁䅑䅁䉁䅁䅁允䅁䅁䅕噋偹癷潖啍䵁䅉䅅䅁䑁䅁䅁睁䵁䅁䅁权奃允䅁权䅃䅁䅁允䅁䅁䅅䅁䭁乁佳䅁䵁䅉䅅䅁䙁䅁䅁睁䵁䅁䅁权奄杁䅁权畁䅁䅁权䕁䅁䅋权桁䅁䅁允䅁䅁䅅䅁䙁乁坪硅䵭礰䅒䍄䉁䅁䅁睁䅁䅁䅍䅄䅁䅁䅯䅹䅉䅁䅯兢䅁䅁䅅䅁䉁䅁䅁权慁杁䅁䍄䉁䅁䅁兂䅁䅁䅍䅄䅁䅁䅯兒䅣䅁䅯䅉䅁䅁䅯䅂䍁䅧䅯䅤䅁䅁䅅䅁䉁䅁䅁兂偃癷潕乘嘹䅑杷允䅁䅁䅍䅁䑁䅁䅷䅁䭁䵁䍳䅁䭁䝁䄰䅁䉁䅁䅁允䅁䅁䅯睙䅁䅁杷允䅁䅁䅍䅁䑁䅁䅷䅁䭁䵁䍷䅁䭁䝁䄰䅁䉁䅁䅁允䅁䅁䅯兄䅅䅁杷允䅁䅁䅍䅁䑁䅁䅷䅁䭁䡁䥣䅁䭁䝁䄰䅁䉁䅁䅁允䅁䅁䅯兄䅅䅁杷允䅁䅁䅕䅁䑁䅁䅷䅁䭁䝁奍䅁䭁䍁䅁䅁䭁䅁䅑潁䭁䡁䅑䅁䉁䅁䅁允䅁䅁䅕硥畓⭒䭆䕘䵁䅉䅅䅁䙁䅁䅁睁䵁䅁䅁权㕁杇䅁权潂䅁䅁权乁䅁䅁权佁䅁䅁允䅁䅁䅅䅁䭁䅁䄸䅁䵁䅉䅅䅁䙁䅁䅁睁䵁䅁䅁权穁元䅁权潂䅁䅁权乁䅁䅁权佁䅁䅁允䅁䅁䅅䅁䭁䅁䄸䅁䵁䅉䅅䅁䙁䅁䅁睁䵁䅁䅁权睂䅄䅁权䵁䅁䅁权乁䅁䅁权佁䅁䅁允䅁䅁䅅䅁䭁䅁䄸䅁䵁䅉䅅䅁䑁䅁䅁睁䵁䅁䅁权䕃兂䅁权䉁䅁䅁允䅁䅁䅅䅁䭁䍁䅣䅁䵁䅉䅅䅁䑁䅁䅁睁䵁䅁䅁权捁睂䅁权瑂䅁䅁允䅁䅁䅅䅁䭁偁䅍䅁䵁䅉䅅䅁䑁䅁䅁睁䵁䅁䅁权㙄睇䅁权䉁䅁䅁允䅁䅁䅅䅁䭁䅁䅉䅁䵁䅉䅅䅁䙁䅁䅁睁䵁䅁䅁权乄杁䅁权䵁䅁䅁权乁䅁䅁权佁䅁䅁允䅁䅁䅅䅁䭁䅁䄸䅁䵁䅉䅅䅁䑁䅁䅁睁䵁䅁䅁权汁睂䅁权䉁䅁䅁允䅁䅁䅅䅁䭁䝁䍷䅁䵁䅉䅅䅁䑁䅁䅁睁䵁䅁䅁权浂䅁䅁权䉁䅁䅁允䅁䅁䅅䅁䭁䥁䅙䅁䵁䅉䅅䅁䙁䅁䅁睁䵁䅁䅁权呃䅉䅁权杄䅁䅁权乁䅁䅁权桄䅁䅁允䅁䅁䅅䅁䡁䅁䅁䅁杁畒䅚䍄䉁䅁䅁兂䅁䅁䅍䅄䅁䅁䅯䅨䅕䅁䅯兒䅁䅁䅯兄䅁䅁䅯杄䅁䅁䅅䅁䉁䅁䅁权偁䅁䅁䍄䉁䅁䅁睁䅁䅁䅍䅄䅁䅁䅯䅨䅕䅁䅯䅧䅁䅁䅅䅁䉁䅁䅁权捄杄䅁䍄䉁䅁䅁兂䅁䅁䅍䅄䅁䅁䅯杹䅕䅁䅯䅉䅁䅁䅯䅂䍁䅧䅯䅤䅁䅁䅅䅁䉁䅁䅁兂䅁䅁䅁䩁摂䅑杷允䅁䅁䅕䅁䑁䅁䅷䅁䭁乁䙫䅁䭁䍁䅁䅁䭁䅁䅑潁䭁䡁䅑䅁䉁䅁䅁允䅁䅁䅕䡰㥁瑃呤ざ䵁䅉䅅䅁䑁䅁䅁睁䵁䅁䅁权㥄允䅁权⽁䅁䅁允䅁䅁䅅䅁佁䅁䅷䅁硁䑁䅧杌祁䑁䅣䅁䵁䅉䅅䅁䑁䅁䅁睁䵁䅁䅁权煄睇䅁权䉁䅁䅁允䅁䅁䅅䅁䭁䅁䥑䅁䵁䅉䅅䅁䑁䅁䅁睁䵁䅁䅁权煂睂䅁权䅃䅁䅁允䅁䅁䅅䅁䭁乁伴䅁䵁䅉䅅䅁䑁䅁䅁睁䵁䅁䅁权癁䅄䅁权䅃䅁䅁允䅁䅁䅅䅁䭁䥁坉䅁䵁䅉䅅䅁䙁䅁䅁睁䵁䅁䅁权䡄允䅁权杁䅁䅁权䕁䅁䅋权あ䅁䅁允䅁䅁䅅䅁䙁䑁積積積ㅕ䅰䍄䉁䅁䅁兂䅁䅁䅍䅄䅁䅁䅯䅆䅧䅁䅯杌䅁䅁䅯䅂䍁䅧䅯光䅁䅁䅅䅁䉁䅁䅁兂楂噅䩘畇䔸䅑杷允䅁䅁䅕䅁䑁䅁䅷䅁䭁䵁䉧䅁䭁䍁䅁䅁䭁䅁䅑潁䭁䡁䅑䅁䉁䅁䅁允䅁䅁䅕䉵䘶ㄶ奇さ䵁䅉䅅䅁䙁䅁䅁睁䵁䅁䅁权䑄杂䅁权杁䅁䅁权䕁䅁䅋权桁䅁䅁允䅁䅁䅅䅁䙁䍁捬㡪ㅌ䙭䄵䍄䉁䅁䅁睁䅁䅁䅍䅄䅁䅁䅯兌䅣䅁䅯兆䅁䅁䅅䅁䉁䅁䅁权睂䅁䅁䍄䉁䅁䅁䅂䅁䅁䅍䅄䅁䅁䅯杹䅕䅁䅯䅈䅁䅁䅯先䅁䅁䅅䅁䉁䅁䅁权桄杄䅁䍄䉁䅁䅁兂䅁䅁䅍䅄䅁䅁䅯䉖䅳䅁䅯䅉䅁䅁䅯䅂䍁䅧䅯䅤䅁䅁䅅䅁䉁䅁䅁兂灁䥘䌯刹捨䅑杷允䅁䅁䅍䅁䑁䅁䅷䅁䭁乁䡷䅁䭁䥁䅁䅁䉁䅁䅁允䅁䅁䅯硺䅁䅁杷允䅁䅁䅕䅁䑁䅁䅷䅁䭁䵁䙫䅁䭁䕁䄴䅁䭁䅁䄰䅁䭁䅁䄴䅁䉁䅁䅁允䅁䅁䅣䅁䅁䕁㍁欵䵁䅉䅅䅁䑁䅁䅁睁䵁䅁䅁权䉄䅂䅁权噁䅁䅁允䅁䅁䅅䅁䭁䕁䡅䅁䵁䅉䅅䅁䕁䅁䅁睁䵁䅁䅁权瑄元䅁权捁䅁䅁权摁䅁䅁允䅁䅁䅅䅁䭁䱁䨰䅁䵁䅉䅅䅁䑁䅁䅁睁䵁䅁䅁权䭄兂䅁权䅃䅁䅁允䅁䅁䅅䅁䭁佁位䅁䵁䅉䅅䅁䑁䅁䅁睁䵁䅁䅁权䵂杈䅁权噁䅁䅁允䅁䅁䅅䅁䭁䉁䉳䅁䵁䅉䅅䅁䙁䅁䅁睁䵁䅁䅁权歄䅁䅁权杁䅁䅁权䕁䅁䅋权あ䅁䅁允䅁䅁䅅䅁䙁䡁㥅瑃橥䔸䄱䍄䉁䅁䅁兂䅁䅁䅍䅄䅁䅁䅯硯䅯䅁䅯杌䅁䅁䅯䅂䍁䅧䅯䅤䅁䅁䅅䅁䉁䅁䅁兂塃ㅈ湌扁歕䅑杷允䅁䅁䅍䅁䑁䅁䅷䅁䭁䵁䱅䅁䭁䅁䅅䅁䉁䅁䅁允䅁䅁䅯睊䅁䅁杷允䅁䅁䅍䅁䑁䅁䅷䅁䭁䭁䅅䅁䭁䙁䄰䅁䉁䅁䅁允䅁䅁䅯朱䅁䅁杷允䅁䅁䅍䅁䑁䅁䅷䅁䭁䵁䕳䅁䭁䥁䅁䅁䉁䅁䅁允䅁䅁䅯䄵䄴䅁杷允䅁䅁䅍䅁䑁䅁䅷䅁䭁䭁䅅䅁䭁䝁䄰䅁䉁䅁䅁允䅁䅁䅯杇䅍䅁杷允䅁䅁䅍䅁䑁䅁䅷䅁䭁佁摁䅁䭁䅁䅅䅁䉁䅁䅁允䅁䅁䅯杨䅁䅁杷允䅁䅁䅍䅁䑁䅁䅷䅁䭁乁䍙䅁䭁䉁䅧䅁䉁䅁䅁允䅁䅁䅣䅁䅁䅁䕂唵䵁䅉䅅䅁䙁䅁䅁睁䵁䅁䅁权牄兂䅁权䙂䅁䅁权乁䅁䅁权佁䅁䅁允䅁䅁䅅䅁䭁䅁䄸䅁䵁䅉䅅䅁䙁䅁䅁睁䵁䅁䅁权塄睈䅁权畁䅁䅁权䕁䅁䅋权あ䅁䅁允䅁䅁䅅䅁䙁䩁桓硈䙶䉋䅂䍄䉁䅁䅁䅂䅁䅁䅍䅄䅁䅁䅯䅙䅑䅁䅯䅈䅁䅁䅯先䅁䅁䅅䅁䉁䅁䅁权婂䅁䅁䍄䉁䅁䅁兂䅁䅁䅍䅄䅁䅁䅯兯䅁䅁䅯䅄䅁䅁䅯兄䅁䅁䅯杄䅁䅁䅅䅁䉁䅁䅁权偁䅁䅁䍄䉁䅁䅁兂䅁䅁䅍䅄䅁䅁䅯兯䅁䅁䅯兏䅁䅁䅯兄䅁䅁䅯杄䅁䅁䅅䅁䉁䅁䅁权偁䅁䅁䍄䉁䅁䅁睁䅁䅁䅍䅄䅁䅁䅯䅑䅣䅁䅯䅇䅁䅁䅅䅁䉁䅁䅁权偁䅁䅁䍄䉁䅁䅁睁䅁䅁䅍䅄䅁䅁䅯䉆䅷䅁䅯允䅁䅁䅅䅁䉁䅁䅁权ㅂ允䅁䍄䉁䅁䅁兂䅁䅁䅍䅄䅁䅁䅯兌䅉䅁䅯杌䅁䅁䅯䅂䍁䅧䅯䅤䅁䅁䅅䅁䉁䅁䅁兂晄甶癎䍊八䅑杷允䅁䅁䅕䅁䑁䅁䅷䅁䭁䑁䡁䅁䭁䑁䅫䅁䭁䅁䄰䅁䭁䅁䄴䅁䉁䅁䅁允䅁䅁䅯睄䅁䅁杷允䅁䅁䅍䅁䑁䅁䅷䅁䭁乁䅣䅁䭁䅁䅅䅁䉁䅁䅁允䅁䅁䅯䅃䅁䅁杷允䅁䅁䅍䅁䑁䅁䅷䅁䭁䍁䱫䅁䭁䑁䅁䅁䉁䅁䅁允䅁䅁䅯杮䄸䅁杷允䅁䅁䅕䅁䑁䅁䅷䅁䭁䭁䅅䅁䭁佁䅁䅁䭁䅁䄰䅁䭁佁䅅䅁䉁䅁䅁允䅁䅁䅯睄䅁䅁杷允䅁䅁䅕䅁䑁䅁䅷䅁䭁乁䑫䅁䭁䕁䅕䅁䭁䅁䄰䅁䭁䅁䄴䅁䉁䅁䅁允䅁䅁䅯栵䅙䅁杷允䅁䅁䅕䅁䑁䅁䅷䅁䭁䕁䭅䅁䭁䕁䅕䅁䭁䅁䄰䅁䭁䅁䄴䅁䉁䅁䅁允䅁䅁䅯睄䅁䅁杷允䅁䅁䅍䅁䑁䅁䅷䅁䭁䝁䍑䅁䭁䙁䄰䅁䉁䅁䅁允䅁䅁䅯䅩䅁䅁杷允䅁䅁䅕䅁䑁䅁䅷䅁䭁䍁䠰䅁䭁䍁䅁䅁䭁䅁䅑潁䭁䡁䅑䅁䉁䅁䅁允䅁䅁䅕硥畓⭒䭈歘䵁䅉䅅䅁䙁䅁䅁睁䵁䅁䅁权瑄杇䅁权㕁䅁䅁权乁䅁䅁权佁䅁䅁允䅁䅁䅅䅁䭁䩁䉅䅁䵁䅉䅅䅁䙁䅁䅁睁䵁䅁䅁权い䅅䅁权畁䅁䅁权䕁䅁䅋权桁䅁䅁允䅁䅁䅅䅁䙁䅁共佈畆浌䅤䍄䉁䅁䅁睁䅁䅁䅍䅄䅁䅁䅯党䅉䅁䅯兘䅁䅁䅅䅁䉁䅁䅁权䥃䅁䅁䍄䉁䅁䅁兂䅁䅁䅍䅄䅁䅁䅯桒䅧䅁䅯杔䅁䅁䅯兄䅁䅁䅯杄䅁䅁䅅䅁䉁䅁䅁睂䅁䅁䅁偷橔䅑杷允䅁䅁䅕䅁䑁䅁䅷䅁䭁乁䈸䅁䭁䍁䅁䅁䭁䅁䅑潁䭁䡁䅑䅁䉁䅁䅁允䅁䅁䅕噋偹癷䭖啧䵁䅉䅅䅁䙁䅁䅁睁䵁䅁䅁权㙃允䅁权䙂䅁䅁权乁䅁䅁权佁䅁䅁允䅁䅁䅅䅁䭁䅁䄸䅁䵁䅉䅅䅁䙁䅁䅁睁䵁䅁䅁权牁杁䅁权䵁䅁䅁权乁䅁䅁权佁䅁䅁允䅁䅁䅅䅁䭁䅁䄸䅁䵁䅉䅅䅁䙁䅁䅁睁䵁䅁䅁权畄睆䅁权㕁䅁䅁权乁䅁䅁权佁䅁䅁允䅁䅁䅅䅁䭁䅁䄸䅁䵁䅉䅅䅁䙁䅁䅁睁䵁䅁䅁权晃䅂䅁权潂䅁䅁权乁䅁䅁权佁䅁䅁允䅁䅁䅅䅁䭁䅁䄸䅁䵁䅉䅅䅁䑁䅁䅁睁䵁䅁䅁权浂杁䅁权瑂䅁䅁允䅁䅁䅅䅁䭁䥁䭯䅁䵁䅉䅅䅁䑁䅁䅁睁䵁䅁䅁权牄睇䅁权瑂䅁䅁允䅁䅁䅅䅁䭁䑁䡯䅁䵁䅉䅅䅁䕁䅁䅁睁䵁䅁䅁权䥁兇䅁权捁䅁䅁权摁䅁䅁允䅁䅁䅅䅁䭁䩁䑍䅁䵁䅉䅅䅁䑁䅁䅁睁䵁䅁䅁权坃睃䅁权睁䅁䅁允䅁䅁䅅䅁䭁䉁卫䅁䵁䅉䅅䅁䑁䅁䅁睁䵁䅁䅁权畁䅇䅁权摂䅁䅁允䅁䅁䅅䅁䭁䥁䅯䅁䵁䅉䅅䅁䙁䅁䅁睁䵁䅁䅁权㕂兂䅁权㕁䅁䅁权乁䅁䅁权佁䅁䅁允䅁䅁䅅䅁䭁䅁䄸䅁䵁䅉䅅䅁䑁䅁䅁睁䵁䅁䅁权敁睂䅁权瑂䅁䅁允䅁䅁䅅䅁䭁䉁䑧䅁䵁䅉䅅䅁䕁䅁䅁睁䵁䅁䅁权歂杁䅁权捁䅁䅁权摁䅁䅁允䅁䅁䅅䅁䭁䑁䌸䅁䵁䅉䅅䅁䑁䅁䅁睁䵁䅁䅁权橂杁䅁权睁䅁䅁允䅁䅁䅅䅁䭁佁何䅁䵁䅉䅅䅁䑁䅁䅁睁䵁䅁䅁权啁兂䅁权睁䅁䅁允䅁䅁䅅䅁䭁䅁䄸䅁䵁䅉䅅䅁䑁䅁䅁睁䵁䅁䅁权煂䅇䅁权䅃䅁䅁允䅁䅁䅅䅁䭁䑁汯䅁䵁䅉䅅䅁䑁䅁䅁睁䵁䅁䅁权畂睈䅁权奁䅁䅁允䅁䅁䅅䅁䭁䅁䄸䅁䵁䅉䅅䅁䙁䅁䅁睁䵁䅁䅁权扂䅈䅁权杁䅁䅁权䕁䅁䅋权桁䅁䅁允䅁䅁䅅䅁䙁䥁䌯匹捨ㅔ䅴䍄䉁䅁䅁睁䅁䅁䅍䅄䅁䅁䅯杚䅉䅁䅯䅍䅁䅁䅅䅁䉁䅁䅁权湄杄䅁䍄䉁䅁䅁睁䅁䅁䅍䅄䅁䅁䅯栲䅧䅁䅯兘䅁䅁䅅䅁䉁䅁䅁权䭃䅁䅁䍄䉁䅁䅁兂䅁䅁䅍䅄䅁䅁䅯桘䅧䅁䅯䄴䅁䅁䅯兄䅁䅁䅯儴䅁䅁䅅䅁䉁䅁䅁睂䅁䅁䅁䍉浦䅑杷允䅁䅁䅍䅁䑁䅁䅷䅁䭁乁䕳䅁䭁䉁䅕䅁䉁䅁䅁允䅁䅁䅯䅏䅅䅁杷允䅁䅁䅕䅁䑁䅁䅷䅁䭁䍁䑯䅁䭁䍁䅁䅁䭁䅁䅑潁䭁䡁䅑䅁䉁䅁䅁允䅁䅁䅕椹捨㡪噌歒䵁䅉䅅䅁䙁䅁䅁睁䵁䅁䅁权瑁睇䅁权䵁䅁䅁权乁䅁䅁权佁䅁䅁允䅁䅁䅅䅁䭁䅁䄸䅁䵁䅉䅅䅁䑁䅁䅁睁䵁䅁䅁权歂杁䅁权⽁䅁䅁允䅁䅁䅅䅁佁䅁䅷䅁㍁䑁䅧杌睁䑁䅑䅁䵁䅉䅅䅁䑁䅁䅁睁䵁䅁䅁权浂杁䅁权⽁䅁䅁允䅁䅁䅅䅁佁䅁䅷䅁㍁䑁䅕杌穁䑁䅣䅁䵁䅉䅅䅁䕁䅁䅁睁䵁䅁䅁权卂权䅁权捁䅁䅁权摁䅁䅁允䅁䅁䅅䅁䭁䥁坳䅁䵁䅉䅅䅁䕁䅁䅁睁䵁䅁䅁权䍄杄䅁权捁䅁䅁权摁䅁䅁允䅁䅁䅅䅁䭁䱁䅍䅁䵁䅉䅅䅁䕁䅁䅁睁䵁䅁䅁权㝂䅃䅁权捁䅁䅁权摁䅁䅁允䅁䅁䅅䅁䭁䱁坣䅁䵁䅉䅅䅁䑁䅁䅁睁䵁䅁䅁权捂䅈䅁权奁䅁䅁允䅁䅁䅅䅁䭁䅁䄸䅁䵁䅉䅅䅁䙁䅁䅁睁䵁䅁䅁权橂杁䅁权䙂䅁䅁权乁䅁䅁权佁䅁䅁允䅁䅁䅅䅁䭁䅁䄸䅁䵁䅉䅅䅁䑁䅁䅁睁䵁䅁䅁权䍁睂䅁权⽁䅁䅁允䅁䅁䅅䅁佁䅁䅷䅁㍁䑁䅙杌硁䑁䅍䅁䵁䅉䅅䅁䙁䅁䅁睁䵁䅁䅁权求杁䅁权䙂䅁䅁权乁䅁䅁权佁䅁䅁允䅁䅁䅅䅁䭁䅁䄸䅁䵁䅉䅅䅁䙁䅁䅁睁䵁䅁䅁权坃元䅁权畁䅁䅁权䕁䅁䅋权あ䅁䅁允䅁䅁䅅䅁䙁䝁书㑁火晴⽅䍄䉁䅁䅁睁䅁䅁䅍䅄䅁䅁䅯兙䅫䅁䅯睐䅁䅁䅅䅁䉁䅁䅁杄䭁䅁䅁杍畁䑁䅅睍䅁䅁杷允䅁䅁䅍䅁䑁䅁䅷䅁䭁䙁慣䅁䭁䑁䅁䅁䉁䅁䅁允䅁䅁䅯楋䅁䅁杷允䅁䅁䅕䅁䑁䅁䅷䅁䭁䝁䍣䅁䭁䕁䅕䅁䭁䅁䄰䅁䭁䅁䄴䅁䉁䅁䅁允䅁䅁䅯睄䅁䅁杷允䅁䅁䅕䅁䑁䅁䅷䅁䭁䝁䍑䅁䭁佁䅁䅁䭁䅁䄰䅁䭁佁䅅䅁䉁䅁䅁允䅁䅁䅯睄䅁䅁杷允䅁䅁䅍䅁䑁䅁䅷䅁䭁䥁䕑䅁䭁䑁䅁䅁䉁䅁䅁允䅁䅁䅯䉍䅁䅁杷允䅁䅁䅕䅁䑁䅁䅷䅁䭁䡁奁䅁䭁䝁䅧䅁䭁䅁䄰䅁䭁䅁䄴䅁䉁䅁䅁允䅁䅁䅣䅁䅁䕁婁欵䵁䅉䅅䅁䙁䅁䅁睁䵁䅁䅁权求杁䅁权杄䅁䅁权乁䅁䅁权桄䅁䅁允䅁䅁䅅䅁䭁䅁䄸䅁䵁䅉䅅䅁䑁䅁䅁睁䵁䅁䅁权㍁元䅁权摂䅁䅁允䅁䅁䅅䅁䭁䥁䅧䅁䵁䅉䅅䅁䑁䅁䅁睁䵁䅁䅁权塃先䅁权摂䅁䅁允䅁䅁䅅䅁䭁䉁䉑䅁䵁䅉䅅䅁䙁䅁䅁睁䵁䅁䅁权求杁䅁权潂䅁䅁权乁䅁䅁权佁䅁䅁允䅁䅁䅅䅁䭁䅁䄸䅁䵁䅉䅅䅁䑁䅁䅁睁䵁䅁䅁权呃元䅁权噁䅁䅁允䅁䅁䅅䅁䭁䑁䉅䅁䵁䅉䅅䅁䑁䅁䅁睁䵁䅁䅁权佄䅇䅁权噁䅁䅁允䅁䅁䅅䅁䭁䝁䍷䅁䵁䅉䅅䅁䑁䅁䅁睁䵁䅁䅁权䑂䅄䅁权噁䅁䅁允䅁䅁䅅䅁䭁䥁䅙䅁䵁䅉䅅䅁䙁䅁䅁睁䵁䅁䅁权㡁允䅁权畁䅁䅁权䕁䅁䅋权あ䅁䅁允䅁䅁䅅䅁䙁䙁䡦婎捬樰䄱䍄䉁䅁䅁兂䅁䅁䅍䅄䅁䅁䅯児䅅䅁䅯杌䅁䅁䅯䅂䍁䅧䅯䅤䅁䅁䅅䅁䉁䅁䅁兂剁健㡴琷䉑䅑杷允䅁䅁䅕䅁䑁䅁䅷䅁䭁偁婧䅁䭁䍁䄴䅁䭁䅁䅑潁䭁䍁䅅䅁䉁䅁䅁允䅁䅁䅕乧⭭㡨㌶え䵁䅉䅅䅁䙁䅁䅁睁䵁䅁䅁权㡃杇䅁权潂䅁䅁权乁䅁䅁权佁䅁䅁允䅁䅁䅅䅁䭁䅁䄸䅁䵁䅉䅅䅁䙁䅁䅁睁䵁䅁䅁权⭁允䅁权畁䅁䅁权䕁䅁䅋权あ䅁䅁允䅁䅁䅅䅁䙁䍁㡂㕦浒䑨䄱䍄䉁䅁䅁兂䅁䅁䅍䅄䅁䅁䅯剰䅯䅁䅯䄴䅁䅁䅯兄䅁䅁䅯儴䅁䅁䅅䅁䉁䅁䅁睂䅁䅁䅁䕑洳䅑杷允䅁䅁䅕䅁䑁䅁䅷䅁䭁䑁䉷䅁䭁䍁䅁䅁䭁䅁䅑潁䭁䍁䅅䅁䉁䅁䅁允䅁䅁䅕㘱睎児塯じ䵁䅉䅅䅁䙁䅁䅁睁䵁䅁䅁权㝁权䅁权䙂䅁䅁权乁䅁䅁权佁䅁䅁允䅁䅁䅅䅁䭁䅁䄸䅁䵁䅉䅅䅁䑁䅁䅁睁䵁䅁䅁权⭄杁䅁权奁䅁䅁允䅁䅁䅅䅁䡁䅁䅁䅁䅁佩䅖䍄䉁䅁䅁兂䅁䅁䅍䅄䅁䅁䅯材䅅䅁䅯䅉䅁䅁䅯䅂䍁䅧䅯光䅁䅁䅅䅁䉁䅁䅁兂慃婭婭呭楆䅑杷允䅁䅁䅕䅁䑁䅁䅷䅁䭁䵁奧䅁䭁䅁䅷䅁䭁䅁䄰䅁䭁䅁䄴䅁䉁䅁䅁允䅁䅁䅯睄䅁䅁杷允䅁䅁䅍䅁䑁䅁䅷䅁䭁䑁䉷䅁䭁䅁䅅䅁䉁䅁䅁允䅁䅁䅯睁䅉䅁杷允䅁䅁䅍䅁䑁䅁䅷䅁䭁䑁䈰䅁䭁䅁䅅䅁䉁䅁䅁允䅁䅁䅯党䅁䅁杷允䅁䅁䅑䅁䑁䅁䅷䅁䭁䍁䌰䅁䭁䉁䅷䅁䭁䉁䄰䅁䉁䅁䅁允䅁䅁䅯児䅁䅁杷允䅁䅁䅍䅁䑁䅁䅷䅁䭁偁䌸䅁䭁䅁䅅䅁䉁䅁䅁允䅁䅁䅯睒䅑䅁杷允䅁䅁䅍䅁䑁䅁䅷䅁䭁䑁䈸䅁䭁䅁䅅䅁䉁䅁䅁允䅁䅁䅯睊䅁䅁杷允䅁䅁䅕䅁䑁䅁䅷䅁䭁䙁䡕䅁䭁䍁䄴䅁䭁䅁䅑潁䭁䍁䅅䅁䉁䅁䅁允䅁䅁䅕⭭㥺乱六稵䴸䅉䅅䅁䑁䅁䅁睁䵁䅁䅁权䅂允䅁权䉁䅁䅁允䅁䅁䅅䅁䭁䥁䅙䅁䵁䅉䅅䅁䑁䅁䅁睁䵁䅁䅁权㡁允䅁权瑂䅁䅁允䅁䅁䅅䅁䭁䝁䅍䅁䵁䅉䅅䅁䙁䅁䅁睁䵁䅁䅁权摄权䅁权畁䅁䅁权䕁䅁䅋权あ䅁䅁允䅁䅁䅅䅁䙁偁丵䬶⽕⭈⼰䍄䉁䅁䅁睁䅁䅁䅍䅄䅁䅁䅯児䅅䅁䅯兢䅁䅁䅅䅁䉁䅁䅁权汄允䅁䍄䉁䅁䅁兂䅁䅁䅍䅄䅁䅁䅯睓䅁䅁䅯䅉䅁䅁䅯䅂䍁䅧䅯䅤䅁䅁䅅䅁䉁䅁䅁兂䑄匹捨㙪坊䅑杷允䅁䅁䅍䅁䑁䅁䅷䅁䭁䑁䈸䅁䭁䝁䄰䅁䉁䅁䅁允䅁䅁䅯杇䅉䅁杷允䅁䅁䅍䅁䑁䅁䅷䅁䭁䙁䩙䅁䭁䉁䅧䅁䉁䅁䅁允䅁䅁䅣䅁䅁䍁⽂唵䵁䅉䅅䅁䙁䅁䅁睁䵁䅁䅁权㑃䅂䅁权㕁䅁䅁权乁䅁䅁权佁䅁䅁允䅁䅁䅅䅁䭁䅁䄸䅁䵁䅉䅅䅁䑁䅁䅁睁䵁䅁䅁权䅂允䅁权瑂䅁䅁允䅁䅁䅅䅁䭁䝁䑑䅁䵁䅉䅅䅁䙁䅁䅁睁䵁䅁䅁权䅂䅈䅁权㕁䅁䅁权乁䅁䅁权佁䅁䅁允䅁䅁䅅䅁䭁䩁䉅䅁䵁䅉䅅䅁䑁䅁䅁睁䵁䅁䅁权㝁杂䅁权䅃䅁䅁允䅁䅁䅅䅁䭁䩁卙䅁䵁䅉䅅䅁䙁䅁䅁睁䵁䅁䅁权瑁䅁䅁权㕁䅁䅁权乁䅁䅁权佁䅁䅁允䅁䅁䅅䅁䭁䅁䄸䅁䵁䅉䅅䅁䑁䅁䅁睁䵁䅁䅁权㥁允䅁权睁䅁䅁允䅁䅁䅅䅁䭁佁估䅁䵁䅉䅅䅁䑁䅁䅁睁䵁䅁䅁权ㅃ元䅁权瑂䅁䅁允䅁䅁䅅䅁䭁䙁䑕䅁䵁䅉䅅䅁䑁䅁䅁睁䵁䅁䅁权⭁允䅁权睁䅁䅁允䅁䅁䅅䅁䭁佁伴䅁䵁䅉䅅䅁䑁䅁䅁睁䵁䅁䅁权⽁允䅁权睁䅁䅁允䅁䅁䅅䅁䭁䑁䬴䅁䵁䅉䅅䅁䑁䅁䅁睁䵁䅁䅁权㡁允䅁权⽁䅁䅁允䅁䅁䅅䅁佁䅁䅷䅁㉁䑁䅉杌硁䑁䅉䅁䵁䅉䅅䅁䙁䅁䅁睁䵁䅁䅁权㕄睂䅁权杁䅁䅁权䕁䅁䅋权あ䅁䅁允䅁䅁䅅䅁䙁䙁偹癷潕䙢䅆䍄䉁䅁䅁睁䅁䅁䅍䅄䅁䅁䅯睐䅅䅁䅯睐䅁䅁䅅䅁䉁䅁䅁杄䵁䅁䅁䅏㕁䍁䄴杍硁䅁䅁䍄䉁䅁䅁睁䅁䅁䅍䅄䅁䅁䅯䅑䅅䅁䅯睐䅁䅁䅅䅁䉁䅁䅁杄䵁䅁䅁睎ぁ䍁䄴兏ㅁ䅁䅁䍄䉁䅁䅁兂䅁䅁䅍䅄䅁䅁䅯內䅑䅁䅯杌䅁䅁䅯䅂䍁䅧䅯䅤䅁䅁䅅䅁䉁䅁䅁兂䙃㙵歑奈䉷䅑杷允䅁䅁䅕䅁䑁䅁䅷䅁䭁䡁䭧䅁䭁䍁䄴䅁䭁䅁䅑潁䭁䍁䅅䅁䉁䅁䅁允䅁䅁䅕煶祘䭅晉え䵁䅉䅅䅁䙁䅁䅁睁䵁䅁䅁权䍃䅂䅁权畁䅁䅁权䕁䅁䅋权あ䅁䅁允䅁䅁䅅䅁䙁偁湕㝴䉏祦䄱䍄䉁䅁䅁睁䅁䅁䅍䅄䅁䅁䅯䈲䅣䅁䅯䅍䅁䅁䅅䅁䉁䅁䅁权䝂䅉䅁䍄䉁䅁䅁兂䅁䅁䅍䅄䅁䅁䅯䄫䅣䅁䅯兏䅁䅁䅯兄䅁䅁䅯杄䅁䅁䅅䅁䉁䅁䅁权偁䅁䅁䍄䉁䅁䅁兂䅁䅁䅍䅄䅁䅁䅯児䅅䅁䅯兒䅁䅁䅯兄䅁䅁䅯杄䅁䅁䅅䅁䉁䅁䅁权偁䅁䅁䍄䉁䅁䅁兂䅁䅁䅍䅄䅁䅁䅯杷䅉䅁䅯䅄䅁䅁䅯兄䅁䅁䅯杄䅁䅁䅅䅁䉁䅁䅁权啄䅁䅁䍄䉁䅁䅁兂䅁䅁䅍䅄䅁䅁䅯䅐䅅䅁䅯䄴䅁䅁䅯兄䅁䅁䅯儴䅁䅁䅅䅁䉁䅁䅁权偁䅁䅁䍄䉁䅁䅁睁䅁䅁䅍䅄䅁䅁䅯硵䅫䅁䅯睐䅁䅁䅅䅁䉁䅁䅁杄䵁䅁䅁李㑁䍁䄴睍ㅁ䅁䅁䍄䉁䅁䅁兂䅁䅁䅍䅄䅁䅁䅯児䅅䅁䅯䄴䅁䅁䅯兄䅁䅁䅯儴䅁䅁䅅䅁䉁䅁䅁权偁䅁䅁䍄䉁䅁䅁兂䅁䅁䅍䅄䅁䅁䅯杔䅕䅁䅯杌䅁䅁䅯䅂䍁䅧䅯光䅁䅁䅅䅁䉁䅁䅁兂穄剢湸㍸敫䅑杷允䅁䅁䅍䅁䑁䅁䅷䅁䭁䑁䵁䅁䭁䑁䄸䅁䉁䅁䅁允䅁䅁䄴䅄䅁䑁䅫睎畁䑁䅉免䅁䅁杷允䅁䅁䅕䅁䑁䅁䅷䅁䭁䑁䈴䅁䭁佁䅁䅁䭁䅁䄰䅁䭁佁䅅䅁䉁䅁䅁允䅁䅁䅯睄䅁䅁杷允䅁䅁䅍䅁䑁䅁䅷䅁䭁䱁䑑䅁䭁䑁䄸䅁䉁䅁䅁允䅁䅁䄴权䅁䑁䅁杌㍁䑁䅉䅁䵁䅉䅅䅁䙁䅁䅁睁䵁䅁䅁权䅂允䅁权杄䅁䅁权乁䅁䅁权桄䅁䅁允䅁䅁䅅䅁䡁䅁䅁䅁䅁畐䅚䍄䉁䅁䅁兂䅁䅁䅍䅄䅁䅁䅯䅐䅅䅁䅯䅡䅁䅁䅯兄䅁䅁䅯杄䅁䅁䅅䅁䉁䅁䅁权偁䅁䅁䍄䉁䅁䅁兂䅁䅁䅍䅄䅁䅁䅯児䅅䅁䅯䅡䅁䅁䅯兄䅁䅁䅯杄䅁䅁䅅䅁䉁䅁䅁权偁䅁䅁䍄䉁䅁䅁睁䅁䅁䅍䅄䅁䅁䅯杒䅫䅁䅯兘䅁䅁䅅䅁䉁䅁䅁权牁䅁䅁䍄䉁䅁䅁睁䅁䅁䅍䅄䅁䅁䅯睃䅯䅁䅯兢䅁䅁䅅䅁䉁䅁䅁权穄䅁䅁䍄䉁䅁䅁兂䅁䅁䅍䅄䅁䅁䅯材䅅䅁䅯䅡䅁䅁䅯兄䅁䅁䅯杄䅁䅁䅅䅁䉁䅁䅁权偁䅁䅁䍄䉁䅁䅁兂䅁䅁䅍䅄䅁䅁䅯睐䅅䅁䅯䅡䅁䅁䅯兄䅁䅁䅯杄䅁䅁䅅䅁䉁䅁䅁权偁䅁䅁䍄䉁䅁䅁兂䅁䅁䅍䅄䅁䅁䅯儵䅣䅁䅯䅉䅁䅁䅯䅂䍁䅧䅯光䅁䅁䅅䅁䉁䅁䅁兂捂㡪ㅌ偋潸䅑杷允䅁䅁䅕䅁䑁䅁䅷䅁䭁䕁䉁䅁䭁䝁䅧䅁䭁䅁䄰䅁䭁䅁䄴䅁䉁䅁䅁允䅁䅁䅣䅁䅁䅁⭁欵䵁䅉䅅䅁䙁䅁䅁睁䵁䅁䅁权剄杇䅁权畁䅁䅁权䕁䅁䅋权あ䅁䅁允䅁䅁䅅䅁䙁佁塁䝣漹䅬䅊䍄䉁䅁䅁睁䅁䅁䅍䅄䅁䅁䅯儷䅁䅁䅯䅧䅁䅁䅅䅁䉁䅁䅁权䅂睆䅁䍄䉁䅁䅁睁䅁䅁䅍䅄䅁䅁䅯材䅅䅁䅯䅧䅁䅁䅅䅁䉁䅁䅁权穄杄䅁䍄䉁䅁䅁睁䅁䅁䅍䅄䅁䅁䅯杨䅙䅁䅯兢䅁䅁䅅䅁䉁䅁䅁权啂元䅁䍄䉁䅁䅁睁䅁䅁䅍䅄䅁䅁䅯杶䅑䅁䅯兘䅁䅁䅅䅁䉁䅁䅁权ㅄ䅁䅁䍄䉁䅁䅁兂䅁䅁䅍䅄䅁䅁䅯削䅧䅁䅯䅄䅁䅁䅯兄䅁䅁䅯杄䅁䅁䅅䅁䉁䅁䅁权啄䅁䅁䍄䉁䅁䅁睁䅁䅁䅍䅄䅁䅁䅯䅂䅍䅁䅯允䅁䅁䅅䅁䉁䅁䅁权求䅁䅁䍄䉁䅁䅁睁䅁䅁䅍䅄䅁䅁䅯睶䅑䅁䅯兘䅁䅁䅅䅁䉁䅁䅁权ㅄ䅁䅁䍄䉁䅁䅁睁䅁䅁䅍䅄䅁䅁䅯䅷䅑䅁䅯兘䅁䅁䅅䅁䉁䅁䅁权ㅄ䅁䅁䍄䉁䅁䅁兂䅁䅁䅍䅄䅁䅁䅯砱䅧䅁䅯兒䅁䅁䅯兄䅁䅁䅯杄䅁䅁䅅䅁䉁䅁䅁权偁䅁䅁䍄䉁䅁䅁兂䅁䅁䅍䅄䅁䅁䅯朹䅅䅁䅯兒䅁䅁䅯兄䅁䅁䅯杄䅁䅁䅅䅁䉁䅁䅁权偁䅁䅁䍄䉁䅁䅁睁䅁䅁䅍䅄䅁䅁䅯兕䅉䅁䅯兢䅁䅁䅅䅁䉁䅁䅁权祄睂䅁䍄䉁䅁䅁睁䅁䅁䅍䅄䅁䅁䅯朸䅍䅁䅯䅇䅁䅁䅅䅁䉁䅁䅁睂䅁䅁䅁䤴汈䅑杷允䅁䅁䅍䅁䑁䅁䅷䅁䭁䝁杅䅁䭁䑁䄸䅁䉁䅁䅁允䅁䅁䄴䅄䅁䑁䅕免畁䑁䅣兎䅁䅁杷允䅁䅁䅍䅁䑁䅁䅷䅁䭁䙁䐴䅁䭁䅁䅅䅁䉁䅁䅁允䅁䅁䅯党䅁䅁杷允䅁䅁䅍䅁䑁䅁䅷䅁䭁偁䑍䅁䭁䉁䅧䅁䉁䅁䅁允䅁䅁䅣䅁䅁䵁䥂䔵䵁䅉䅅䅁䑁䅁䅁睁䵁䅁䅁权㍁杁䅁权摂䅁䅁允䅁䅁䅅䅁䭁䥁䅧䅁䵁䅉䅅䅁䙁䅁䅁睁䵁䅁䅁权穄杈䅁权畁䅁䅁权䕁䅁䅋权桁䅁䅁允䅁䅁䅅䅁䭁䅁噳䅁䵁䅉䅅䅁䑁䅁䅁睁䵁䅁䅁权噄元䅁权⽁䅁䅁允䅁䅁䅅䅁佁䅁䄴䅁硁䑁䅁免畁䑁䅉兏䅁䅁杷允䅁䅁䅕䅁䑁䅁䅷䅁䭁偁䑉䅁䭁䍁䄴䅁䭁䅁䅑潁䭁䡁䅑䅁䉁䅁䅁允䅁䅁䅕䅌啓ㅶ佱䕅䵁䅉䅅䅁䙁䅁䅁睁䵁䅁䅁权穁睂䅁权㕁䅁䅁权乁䅁䅁权佁䅁䅁允䅁䅁䅅䅁䭁䩁䉅䅁䵁䅉䅅䅁䑁䅁䅁睁䵁䅁䅁权十䅃䅁权睁䅁䅁允䅁䅁䅅䅁䭁偁余䅁䵁䅉䅅䅁䑁䅁䅁睁䵁䅁䅁权偂䅃䅁权䅃䅁䅁允䅁䅁䅅䅁䭁䭁兕䅁䵁䅉䅅䅁䙁䅁䅁睁䵁䅁䅁权歄杂䅁权畁䅁䅁权䕁䅁䅋权桁䅁䅁允䅁䅁䅅䅁䙁䍁杧䐱瑐敭⽣䍄䉁䅁䅁睁䅁䅁䅍䅄䅁䅁䅯眸䅍䅁䅯兘䅁䅁䅅䅁䉁䅁䅁权䥃䅁䅁䍄䉁䅁䅁兂䅁䅁䅍䅄䅁䅁䅯兡䅙䅁䅯䅡䅁䅁䅯兄䅁䅁䅯杄䅁䅁䅅䅁䉁䅁䅁权偁䅁䅁䍄䉁䅁䅁兂䅁䅁䅍䅄䅁䅁䅯样䅳䅁䅯䅉䅁䅁䅯䅂䍁䅧䅯光䅁䅁䅅䅁䉁䅁䅁兂歃䑣䬰㠱捎䅑杷允䅁䅁䅍䅁䑁䅁䅷䅁䭁偁䑍䅁䭁䅁䅅䅁䉁䅁䅁允䅁䅁䅯睊䅁䅁杷允䅁䅁䅍䅁䑁䅁䅷䅁䭁偁䑍䅁䭁䉁䅕䅁䉁䅁䅁允䅁䅁䅯睆䅍䅁杷允䅁䅁䅑䅁䑁䅁䅷䅁䭁䉁䉷䅁䭁䉁䅷䅁䭁䉁䄰䅁䉁䅁䅁允䅁䅁䅯睪䅙䅁杷允䅁䅁䅑䅁䑁䅁䅷䅁䭁偁䑍䅁䭁䉁䅷䅁䭁䉁䄰䅁䉁䅁䅁允䅁䅁䅯眴䅙䅁杷允䅁䅁䅍䅁䑁䅁䅷䅁䭁䉁䥧䅁䭁䥁䅁䅁䉁䅁䅁允䅁䅁䅯剑䅍䅁杷允䅁䅁䅕䅁䑁䅁䅷䅁䭁䭁䭧䅁䭁䍁䄴䅁䭁䅁䅑潁䭁䍁䅅䅁䉁䅁䅁允䅁䅁䅕䝯ぱ晙塶ぅ䵁䅉䅅䅁䑁䅁䅁睁䵁䅁䅁权㡃杁䅁权奁䅁䅁允䅁䅁䅅䅁䭁䅁䄸䅁䵁䅉䅅䅁䑁䅁䅁睁䵁䅁䅁权杂杂䅁权奁䅁䅁允䅁䅁䅅䅁䡁䅁䅁䅁杄畔䅒䍄䉁䅁䅁䅂䅁䅁䅍䅄䅁䅁䅯䄰䅣䅁䅯䅈䅁䅁䅯先䅁䅁䅅䅁䉁䅁䅁权灁䅃䅁䍄䉁䅁䅁䅂䅁䅁䅍䅄䅁䅁䅯眫䅁䅁䅯䅈䅁䅁䅯先䅁䅁䅅䅁䉁䅁䅁权噄兂䅁䍄䉁䅁䅁兂䅁䅁䅍䅄䅁䅁䅯朸䅍䅁䅯䅄䅁䅁䅯兄䅁䅁䅯杄䅁䅁䅅䅁䉁䅁䅁权偁䅁䅁䍄䉁䅁䅁睁䅁䅁䅍䅄䅁䅁䅯剣䅫䅁䅯䅧䅁䅁䅅䅁䉁䅁䅁权扄兊䅁䍄䉁䅁䅁兂䅁䅁䅍䅄䅁䅁䅯眸䅍䅁䅯䅄䅁䅁䅯兄䅁䅁䅯杄䅁䅁䅅䅁䉁䅁䅁权偁䅁䅁䍄䉁䅁䅁兂䅁䅁䅍䅄䅁䅁䅯睘䅅䅁䅯䄴䅁䅁䅯兄䅁䅁䅯儴䅁䅁䅅䅁䉁䅁䅁权偁䅁䅁䍄䉁䅁䅁兂䅁䅁䅍䅄䅁䅁䅯眸䅍䅁䅯䄴䅁䅁䅯兄䅁䅁䅯儴䅁䅁䅅䅁䉁䅁䅁权偁䅁䅁䍄䉁䅁䅁睁䅁䅁䅍䅄䅁䅁䅯䅕䅧䅁䅯允䅁䅁䅅䅁䉁䅁䅁权杄杁䅁䍄䉁䅁䅁䅂䅁䅁䅍䅄䅁䅁䅯兖䅙䅁䅯䅈䅁䅁䅯先䅁䅁䅅䅁䉁䅁䅁权瑄䅅䅁䍄䉁䅁䅁兂䅁䅁䅍䅄䅁䅁䅯朸䅍䅁䅯杔䅁䅁䅯兄䅁䅁䅯杄䅁䅁䅅䅁䉁䅁䅁权偁䅁䅁䍄䉁䅁䅁睁䅁䅁䅍䅄䅁䅁䅯光䅙䅁䅯䅧䅁䅁䅅䅁䉁䅁䅁权䕂睄䅁䍄䉁䅁䅁睁䅁䅁䅍䅄䅁䅁䅯末䄴䅁䅯允䅁䅁䅅䅁䉁䅁䅁权杄杁䅁䍄䉁䅁䅁睁䅁䅁䅍䅄䅁䅁䅯䅱䅣䅁䅯睐䅁䅁䅅䅁䉁䅁䅁杄䵁䅁䅁免㕁䍁䄴䅍穁䅁䅁䍄䉁䅁䅁睁䅁䅁䅍䅄䅁䅁䅯桱䄴䅁䅯睐䅁䅁䅅䅁䉁䅁䅁杄䵁䅁䅁李睁䍁䄴睎硁䅁䅁䍄䉁䅁䅁兂䅁䅁䅍䅄䅁䅁䅯朸䅍䅁䅯䅡䅁䅁䅯兄䅁䅁䅯杄䅁䅁䅅䅁䉁䅁䅁权偁䅁䅁䍄䉁䅁䅁睁䅁䅁䅍䅄䅁䅁䅯朸䅍䅁䅯䅧䅁䅁䅅䅁䉁䅁䅁权㝄杄䅁䍄䉁䅁䅁兂䅁䅁䅍䅄䅁䅁䅯睹䅅䅁䅯杌䅁䅁䅯䅂䍁䅧䅯光䅁䅁䅅䅁䉁䅁䅁兂瑂摏獺婄祣䅑杷允䅁䅁䅍䅁䑁䅁䅷䅁䭁䱁䩙䅁䭁䅁䅅䅁䉁䅁䅁允䅁䅁䅯睊䅁䅁杷允䅁䅁䅑䅁䑁䅁䅷䅁䭁乁䈸䅁䭁䉁䅷䅁䭁䉁䄰䅁䉁䅁䅁允䅁䅁䅯兣䅍䅁杷允䅁䅁䅕䅁䑁䅁䅷䅁䭁䭁奕䅁䭁䑁䅫䅁䭁䅁䄰䅁䭁䅁䄴䅁䉁䅁䅁允䅁䅁䅯睄䅁䅁杷允䅁䅁䅍䅁䑁䅁䅷䅁䭁佁䕅䅁䭁䉁䅧䅁䉁䅁䅁允䅁䅁䅣䅁䅁䕁湁欵䵁䅉䅅䅁䙁䅁䅁睁䵁䅁䅁权䡂䅃䅁权潂䅁䅁权乁䅁䅁权佁䅁䅁允䅁䅁䅅䅁䭁䅁䄸䅁䵁䅉䅅䅁䑁䅁䅁睁䵁䅁䅁权時允䅁权噁䅁䅁允䅁䅁䅅䅁䭁䕁䡅䅁䵁䅉䅅䅁䑁䅁䅁睁䵁䅁䅁权㕃允䅁权奁䅁䅁允䅁䅁䅅䅁䭁䅁䄸䅁䵁䅉䅅䅁䑁䅁䅁睁䵁䅁䅁权杂䅃䅁权奁䅁䅁允䅁䅁䅅䅁䡁䅁䅁䅁杂佭䅒䍄䉁䅁䅁兂䅁䅁䅍䅄䅁䅁䅯䅷䅙䅁䅯䅡䅁䅁䅯兄䅁䅁䅯杄䅁䅁䅅䅁䉁䅁䅁权偁䅁䅁䍄䉁䅁䅁兂䅁䅁䅍䅄䅁䅁䅯儳䅧䅁䅯杌䅁䅁䅯䅂䍁䅧䅯䅤䅁䅁䅅䅁䉁䅁䅁兂摃䥃伫⭬䡚䅑杷允䅁䅁䅕䅁䑁䅁䅷䅁䭁䅁䭳䅁䭁䝁䅧䅁䭁䅁䄰䅁䭁䅁䄴䅁䉁䅁䅁允䅁䅁䅯睄䅁䅁杷允䅁䅁䅕䅁䑁䅁䅷䅁䭁䱁䉫䅁䭁䍁䄴䅁䭁䅁䅑潁䭁䍁䅅䅁䉁䅁䅁允䅁䅁䅕煍潅㑅楯䕊䵁䅉䅅䅁䑁䅁䅁睁䵁䅁䅁权杂䅁䅁权䉁䅁䅁允䅁䅁䅅䅁䭁䝁䅕䅁䵁䅉䅅䅁䙁䅁䅁睁䵁䅁䅁权㝁兂䅁权杁䅁䅁权䕁䅁䅋权あ䅁䅁允䅁䅁䅅䅁䙁䙁㑋潈牘嘰䅬䍄䉁䅁䅁睁䅁䅁䅍䅄䅁䅁䅯䅁䅉䅁䅯兆䅁䅁䅅䅁䉁䅁䅁权睂䅁䅁䍄䉁䅁䅁睁䅁䅁䅍䅄䅁䅁䅯䄫䅑䅁䅯兘䅁䅁䅅䅁䉁䅁䅁权敂䅁䅁䍄䉁䅁䅁睁䅁䅁䅍䅄䅁䅁䅯儸䅳䅁䅯䅧䅁䅁䅅䅁䉁䅁䅁权穃睄䅁䍄䉁䅁䅁兂䅁䅁䅍䅄䅁䅁䅯睬䅣䅁䅯䅡䅁䅁䅯兄䅁䅁䅯杄䅁䅁䅅䅁䉁䅁䅁权偁䅁䅁䍄䉁䅁䅁䅂䅁䅁䅍䅄䅁䅁䅯睬䅑䅁䅯䅈䅁䅁䅯先䅁䅁䅅䅁䉁䅁䅁权㉃权䅁䍄䉁䅁䅁兂䅁䅁䅍䅄䅁䅁䅯兵䅅䅁䅯杔䅁䅁䅯兄䅁䅁䅯杄䅁䅁䅅䅁䉁䅁䅁睂䅁䅁䅁䕯氷䅑杷允䅁䅁䅍䅁䑁䅁䅷䅁䭁䍁䰴䅁䭁䑁䄸䅁䉁䅁䅁允䅁䅁䄴䅄䅁䑁䅅兎畁䑁䅣杍䅁䅁杷允䅁䅁䅕䅁䑁䅁䅷䅁䭁䱁䅫䅁䭁䍁䄴䅁䭁䅁䅑潁䭁䡁䅑䅁䉁䅁䅁允䅁䅁䅕䵏䩴瘶婏あ䵁䅉䅅䅁䙁䅁䅁睁䵁䅁䅁权䑃䅂䅁权杁䅁䅁权䕁䅁䅋权桁䅁䅁允䅁䅁䅅䅁䙁䑁䬰㘱睎噺䅖䍄䉁䅁䅁睁䅁䅁䅍䅄䅁䅁䅯兵䅁䅁䅯兘䅁䅁䅅䅁䉁䅁䅁权坄䅁䅁䍄䉁䅁䅁兂䅁䅁䅍䅄䅁䅁䅯䅢䅯䅁䅯杌䅁䅁䅯䅂䍁䅧䅯䅤䅁䅁䅅䅁䉁䅁䅁兂䕁⭮呄ㅵ偍䅑杷允䅁䅁䅕䅁䑁䅁䅷䅁䭁䵁䉙䅁䭁䑁䅫䅁䭁䅁䄰䅁䭁䅁䄴䅁䉁䅁䅁允䅁䅁䅯八䅅䅁杷允䅁䅁䅕䅁䑁䅁䅷䅁䭁䕁慁䅁䭁䑁䅫䅁䭁䅁䄰䅁䭁䅁䄴䅁䉁䅁䅁允䅁䅁䅯八䅅䅁杷允䅁䅁䅍䅁䑁䅁䅷䅁䭁䱁䅫䅁䭁䑁䅁䅁䉁䅁䅁允䅁䅁䅯睮䅯䅁杷允䅁䅁䅍䅁䑁䅁䅷䅁䭁䙁䑍䅁䭁䉁䅧䅁䉁䅁䅁允䅁䅁䅣䅁䅁佁煃䔵䵁䅉䅅䅁䙁䅁䅁睁䵁䅁䅁权瑁䅂䅁权佂䅁䅁权乁䅁䅁权佁䅁䅁允䅁䅁䅅䅁䭁䅁䄸䅁䵁䅉䅅䅁䑁䅁䅁睁䵁䅁䅁权歁睂䅁权䅃䅁䅁允䅁䅁䅅䅁䭁䅁偁䅁䵁䅉䅅䅁䙁䅁䅁睁䵁䅁䅁权呁䅇䅁权畁䅁䅁权䕁䅁䅋权あ䅁䅁允䅁䅁䅅䅁䙁䱁獊穆瀴硵䅨䍄䉁䅁䅁睁䅁䅁䅍䅄䅁䅁䅯兊䅣䅁䅯䅧䅁䅁䅅䅁䉁䅁䅁权䉁睄䅁䍄䉁䅁䅁睁䅁䅁䅍䅄䅁䅁䅯克䅫䅁䅯䅍䅁䅁䅅䅁䉁䅁䅁权⽃睄䅁䍄䉁䅁䅁兂䅁䅁䅍䅄䅁䅁䅯䅦䅑䅁䅯杌䅁䅁䅯䅂䍁䅧䅯䅤䅁䅁䅅䅁䉁䅁䅁兂汃獰才㡋剁䅑杷允䅁䅁䅕䅁䑁䅁䅷䅁䭁佁䡫䅁䭁䍁䄴䅁䭁䅁䅑潁䭁䍁䅅䅁䉁䅁䅁允䅁䅁䅕䕌䅃椱䑓䕁䵁䅉䅅䅁䙁䅁䅁睁䵁䅁䅁权䵃睁䅁权杄䅁䅁权乁䅁䅁权桄䅁䅁允䅁䅁䅅䅁䭁䅁䄸䅁䵁䅉䅅䅁䙁䅁䅁睁䵁䅁䅁权乃睁䅁权杄䅁䅁权乁䅁䅁权桄䅁䅁允䅁䅁䅅䅁䭁䅁䄸䅁䵁䅉䅅䅁䙁䅁䅁睁䵁䅁䅁权佃睁䅁权杄䅁䅁权乁䅁䅁权桄䅁䅁允䅁䅁䅅䅁䡁䅁䅁䅁杁⭋䅚䍄䉁䅁䅁兂䅁䅁䅍䅄䅁䅁䅯桏䄰䅁䅯䅡䅁䅁䅯兄䅁䅁䅯杄䅁䅁䅅䅁䉁䅁䅁睂䅁䅁䅁乧汲䅑杷允䅁䅁䅕䅁䑁䅁䅷䅁䭁䱁䡅䅁䭁䑁䅫䅁䭁䅁䄰䅁䭁䅁䄴䅁䉁䅁䅁允䅁䅁䅯八䅅䅁杷允䅁䅁䅍䅁䑁䅁䅷䅁䭁䍁䭷䅁䭁䙁䄰䅁䉁䅁䅁允䅁䅁䅯睅䅅䅁杷允䅁䅁䅕䅁䑁䅁䅷䅁䭁䱁䅫䅁䭁䅁䅷䅁䭁䅁䄰䅁䭁䅁䄴䅁䉁䅁䅁允䅁䅁䅯睄䅁䅁杷允䅁䅁䅕䅁䑁䅁䅷䅁䭁偁塁䅁䭁䍁䅁䅁䭁䅁䅑潁䭁䡁䅑䅁䉁䅁䅁允䅁䅁䅕噋偹癷奘し䵁䅉䅅䅁䑁䅁䅁睁䵁䅁䅁权㥃䅂䅁权䅃䅁䅁允䅁䅁䅅䅁䭁䙁券䅁䵁䅉䅅䅁䑁䅁䅁睁䵁䅁䅁权⭃䅃䅁权⽁䅁䅁允䅁䅁䅅䅁佁䅁䅷䅁㍁䑁䅙杌㑁䑁䅧䅁䵁䅉䅅䅁䙁䅁䅁睁䵁䅁䅁权䭂杄䅁权畁䅁䅁权䕁䅁䅋权桁䅁䅁允䅁䅁䅅䅁䙁䵁晒䉕䍐由⽷䍄䉁䅁䅁兂䅁䅁䅍䅄䅁䅁䅯兵䅁䅁䅯䅡䅁䅁䅯兄䅁䅁䅯杄䅁䅁䅅䅁䉁䅁䅁权偁䅁䅁䍄䉁䅁䅁睁䅁䅁䅍䅄䅁䅁䅯兵䅁䅁䅯䅧䅁䅁䅅䅁䉁䅁䅁权䑁睄䅁䍄䉁䅁䅁兂䅁䅁䅍䅄䅁䅁䅯儸䅳䅁䅯䅡䅁䅁䅯兄䅁䅁䅯杄䅁䅁䅅䅁䉁䅁䅁睂䅁䅁䅁䕑浌䅑杷允䅁䅁䅍䅁䑁䅁䅷䅁䭁佁䐸䅁䭁䑁䄸䅁䉁䅁䅁允䅁䅁䄴䅄䅁䑁䅣䅍畁䑁䅅䅏䅁䅁杷允䅁䅁䅍䅁䑁䅁䅷䅁䭁䑁乫䅁䭁䝁䄰䅁䉁䅁䅁允䅁䅁䅯䅅䅅䅁杷允䅁䅁䅕䅁䑁䅁䅷䅁䭁䡁慣䅁䭁䍁䄴䅁䭁䅁䅑潁䭁䡁䅑䅁䉁䅁䅁允䅁䅁䅕娫氱牂䐫ぃ䵁䅉䅅䅁䙁䅁䅁睁䵁䅁䅁权煄杇䅁权畁䅁䅁权䕁䅁䅋权桁䅁䅁允䅁䅁䅅䅁䙁䙁㙇剰ㅷ䅎䅖䍄䉁䅁䅁兂䅁䅁䅍䅄䅁䅁䅯剘䄸䅁䅯䅄䅁䅁䅯兄䅁䅁䅯杄䅁䅁䅅䅁䉁䅁䅁权偁䅁䅁䍄䉁䅁䅁睁䅁䅁䅍䅄䅁䅁䅯儰䅉䅁䅯允䅁䅁䅅䅁䉁䅁䅁权䕁䅁䅁䍄䉁䅁䅁兂䅁䅁䅍䅄䅁䅁䅯睚䅁䅁䅯䅄䅁䅁䅯兄䅁䅁䅯杄䅁䅁䅅䅁䉁䅁䅁权獄䅁䅁䍄䉁䅁䅁睁䅁䅁䅍䅄䅁䅁䅯杇䅙䅁䅯允䅁䅁䅅䅁䉁䅁䅁权潁杁䅁䍄䉁䅁䅁䅂䅁䅁䅍䅄䅁䅁䅯桏䄰䅁䅯䅈䅁䅁䅯先䅁䅁䅅䅁䉁䅁䅁权䙂䅃䅁䍄䉁䅁䅁兂䅁䅁䅍䅄䅁䅁䅯兄䅣䅁䅯䄴䅁䅁䅯兄䅁䅁䅯儴䅁䅁䅅䅁䉁䅁䅁权偁䅁䅁䍄䉁䅁䅁睁䅁䅁䅍䅄䅁䅁䅯儰䅉䅁䅯兆䅁䅁䅅䅁䉁䅁䅁权扁允䅁䍄䉁䅁䅁兂䅁䅁䅍䅄䅁䅁䅯䅁䅕䅁䅯兒䅁䅁䅯兄䅁䅁䅯杄䅁䅁䅅䅁䉁䅁䅁权偁䅁䅁䍄䉁䅁䅁兂䅁䅁䅍䅄䅁䅁䅯桇䅷䅁䅯䅉䅁䅁䅯䅂䍁䅧䅯䅤䅁䅁䅅䅁䉁䅁䅁兂慃婭婭卭楆䅑杷允䅁䅁䅍䅁䑁䅁䅷䅁䭁䍁䍑䅁䭁䑁䅁䅁䉁䅁䅁允䅁䅁䅯剄䅑䅁杷允䅁䅁䅍䅁䑁䅁䅷䅁䭁乁䍅䅁䭁䝁䄰䅁䉁䅁䅁允䅁䅁䅯杏䅅䅁杷允䅁䅁䅕䅁䑁䅁䅷䅁䭁䡁昸䅁䭁䕁䄴䅁䭁䅁䄰䅁䭁䅁䄴䅁䉁䅁䅁允䅁䅁䅯睄䅁䅁杷允䅁䅁䅑䅁䑁䅁䅷䅁䭁䥁䬸䅁䭁䉁䅷䅁䭁䉁䄰䅁䉁䅁䅁允䅁䅁䅯克䅧䅁杷允䅁䅁䅍䅁䑁䅁䅷䅁䭁䕁䙣䅁䭁䉁䅕䅁䉁䅁䅁允䅁䅁䅯䄫䅕䅁杷允䅁䅁䅍䅁䑁䅁䅷䅁䭁乁䥣䅁䭁䝁䄰䅁䉁䅁䅁允䅁䅁䅯䅣䅁䅁杷允䅁䅁䅍䅁䑁䅁䅷䅁䭁䉁䙉䅁䭁䑁䅁䅁䉁䅁䅁允䅁䅁䅯杤䅕䅁杷允䅁䅁䅍䅁䑁䅁䅷䅁䭁䉁婍䅁䭁䅁䅅䅁䉁䅁䅁允䅁䅁䅯睤䅅䅁杷允䅁䅁䅕䅁䑁䅁䅷䅁䭁乁䌸䅁䭁䕁䅕䅁䭁䅁䄰䅁䭁䅁䄴䅁䉁䅁䅁允䅁䅁䅯睄䅁䅁杷允䅁䅁䅕䅁䑁䅁䅷䅁䭁乁䍅䅁䭁佁䅁䅁䭁䅁䄰䅁䭁佁䅅䅁䉁䅁䅁允䅁䅁䅯睄䅁䅁杷允䅁䅁䅕䅁䑁䅁䅷䅁䭁䅁䬸䅁䭁䍁䅁䅁䭁䅁䅑潁䭁䍁䅅䅁䉁䅁䅁允䅁䅁䅕体㙆䭆昴䕙䵁䅉䅅䅁䙁䅁䅁睁䵁䅁䅁权䝃杂䅁权杁䅁䅁权䕁䅁䅋权あ䅁䅁允䅁䅁䅅䅁䙁佁㙆䭆䠵噕䅖䍄䉁䅁䅁兂䅁䅁䅍䅄䅁䅁䅯硓䄸䅁䅯兒䅁䅁䅯兄䅁䅁䅯杄䅁䅁䅅䅁䉁䅁䅁权偁䅁䅁䍄䉁䅁䅁兂䅁䅁䅍䅄䅁䅁䅯杅䅫䅁䅯杌䅁䅁䅯䅂䍁䅧䅯光䅁䅁䅅䅁䉁䅁䅁兂㑁坆楌坐䬰䅑杷允䅁䅁䅍䅁䑁䅁䅷䅁䭁偁䬴䅁䭁䑁䄸䅁䉁䅁䅁允䅁䅁䄴权䅁䑁䅅杌穁䑁䅧䅁䵁䅉䅅䅁䙁䅁䅁睁䵁䅁䅁权䍃杇䅁权潂䅁䅁权乁䅁䅁权佁䅁䅁允䅁䅁䅅䅁䡁䅁䅁䅁杁⭑䅚䍄䉁䅁䅁睁䅁䅁䅍䅄䅁䅁䅯睴䅳䅁䅯䅍䅁䅁䅅䅁䉁䅁䅁权偁䅁䅁䍄䉁䅁䅁兂䅁䅁䅍䅄䅁䅁䅯杊䄰䅁䅯䅉䅁䅁䅯䅂䍁䅧䅯光䅁䅁䅅䅁䉁䅁䅁兂慃婭婭摭捬䅑杷允䅁䅁䅕䅁䑁䅁䅷䅁䭁乁䄴䅁䭁䝁䅧䅁䭁䅁䄰䅁䭁䅁䄴䅁䉁䅁䅁允䅁䅁䅯睄䅁䅁杷允䅁䅁䅕䅁䑁䅁䅷䅁䭁䙁䥷䅁䭁䍁䅁䅁䭁䅁䅑潁䭁䡁䅑䅁䉁䅁䅁允䅁䅁䅕䭆䠵場共啤䵁䅉䅅䅁䙁䅁䅁睁䵁䅁䅁权楂睈䅁权杄䅁䅁权乁䅁䅁权桄䅁䅁允䅁䅁䅅䅁䡁䅁䅁䅁杁佊䅚䍄䉁䅁䅁兂䅁䅁䅍䅄䅁䅁䅯杅䅫䅁䅯兏䅁䅁䅯兄䅁䅁䅯杄䅁䅁䅅䅁䉁䅁䅁权偁䅁䅁䍄䉁䅁䅁睁䅁䅁䅍䅄䅁䅁䅯杯䅉䅁䅯兆䅁䅁䅅䅁䉁䅁䅁权㍄允䅁䍄䉁䅁䅁兂䅁䅁䅍䅄䅁䅁䅯剱䅯䅁䅯杔䅁䅁䅯兄䅁䅁䅯杄䅁䅁䅅䅁䉁䅁䅁睂䅁䅁䅁䝑歪䅑杷允䅁䅁䅕䅁䑁䅁䅷䅁䭁䉁䩉䅁䭁䕁䅕䅁䭁䅁䄰䅁䭁䅁䄴䅁䉁䅁䅁允䅁䅁䅯睄䅁䅁杷允䅁䅁䅕䅁䑁䅁䅷䅁䭁偁塅䅁䭁佁䅁䅁䭁䅁䄰䅁䭁佁䅅䅁䉁䅁䅁允䅁䅁䅯睄䅁䅁杷允䅁䅁䅍䅁䑁䅁䅷䅁䭁䉁䩉䅁䭁䥁䅁䅁䉁䅁䅁允䅁䅁䅯睂䄸䅁杷允䅁䅁䅍䅁䑁䅁䅷䅁䭁䥁婳䅁䭁䉁䅕䅁䉁䅁䅁允䅁䅁䅯朴䅅䅁杷允䅁䅁䅕䅁䑁䅁䅷䅁䭁䑁捑䅁䭁䝁䅧䅁䭁䅁䄰䅁䭁䅁䄴䅁䉁䅁䅁允䅁䅁䅣䅁䅁䵁䍁欵䵁䅉䅅䅁䑁䅁䅁睁䵁䅁䅁权䕃杂䅁权瑂䅁䅁允䅁䅁䅅䅁䭁䙁䩑䅁䵁䅉䅅䅁䙁䅁䅁睁䵁䅁䅁权牃䅂䅁权杄䅁䅁权乁䅁䅁权桄䅁䅁允䅁䅁䅅䅁䡁䅁䅁䅁杄⭉䅚䍄䉁䅁䅁兂䅁䅁䅍䅄䅁䅁䅯全䅉䅁䅯䅉䅁䅁䅯䅂䍁䅧䅯䅤䅁䅁䅅䅁䉁䅁䅁兂啁歲桦牥呒䅑杷允䅁䅁䅍䅁䑁䅁䅷䅁䭁乁捷䅁䭁䉁䅕䅁䉁䅁䅁允䅁䅁䅯睍䅑䅁杷允䅁䅁䅕䅁䑁䅁䅷䅁䭁䍁䡧䅁䭁䅁䅷䅁䭁䅁䄰䅁䭁䅁䄴䅁䉁䅁䅁允䅁䅁䅯睄䅁䅁杷允䅁䅁䅍䅁䑁䅁䅷䅁䭁䥁䍕䅁䭁䅁䅅䅁䉁䅁䅁允䅁䅁䅯克䅁䅁杷允䅁䅁䅍䅁䑁䅁䅷䅁䭁䥁䍕䅁䭁䉁䅕䅁䉁䅁䅁允䅁䅁䅯眹䅅䅁杷允䅁䅁䅍䅁䑁䅁䅷䅁䭁䥁䍕䅁䭁䑁䅁䅁䉁䅁䅁允䅁䅁䅯元䄸䅁杷允䅁䅁䅕䅁䑁䅁䅷䅁䭁偁堰䅁䭁佁䅁䅁䭁䅁䄰䅁䭁佁䅅䅁䉁䅁䅁允䅁䅁䅣䅁䅁佁乂欵䵁䅉䅅䅁䑁䅁䅁睁䵁䅁䅁权穁睂䅁权奁䅁䅁允䅁䅁䅅䅁䡁䅁䅁䅁权敄䅖䍄䉁䅁䅁兂䅁䅁䅍䅄䅁䅁䅯䉃䅷䅁䅯䅡䅁䅁䅯兄䅁䅁䅯杄䅁䅁䅅䅁䉁䅁䅁权偁䅁䅁䍄䉁䅁䅁睁䅁䅁䅍䅄䅁䅁䅯䅋䅧䅁䅯䅇䅁䅁䅅䅁䉁䅁䅁睂䅁䅁䅁䭁決䅑杷允䅁䅁䅕䅁䑁䅁䅷䅁䭁䥁䌰䅁䭁䕁䄴䅁䭁䅁䄰䅁䭁䅁䄴䅁䉁䅁䅁允䅁䅁䅯睄䅁䅁杷允䅁䅁䅍䅁䑁䅁䅷䅁䭁䅁晕䅁䭁䉁䅧䅁䉁䅁䅁允䅁䅁䅣䅁䅁䥁潃䔴䵁䅉䅅䅁䙁䅁䅁睁䵁䅁䅁权偃杁䅁权佂䅁䅁权乁䅁䅁权佁䅁䅁允䅁䅁䅅䅁䭁䅁䄸䅁䵁䅉䅅䅁䙁䅁䅁睁䵁䅁䅁权歃权䅁权䙂䅁䅁权乁䅁䅁权佁䅁䅁允䅁䅁䅅䅁䭁䉁偅䅁䵁䅉䅅䅁䙁䅁䅁睁䵁䅁䅁权あ杄䅁权杁䅁䅁权䕁䅁䅋权あ䅁䅁允䅁䅁䅅䅁䙁䭁䠵場啯汌䅎䍄䉁䅁䅁兂䅁䅁䅍䅄䅁䅁䅯李䅑䅁䅯兏䅁䅁䅯兄䅁䅁䅯杄䅁䅁䅅䅁䉁䅁䅁权偁䅁䅁䍄䉁䅁䅁睁䅁䅁䅍䅄䅁䅁䅯杨䅳䅁䅯䅍䅁䅁䅅䅁䉁䅁䅁权睃兆䅁䍄䉁䅁䅁兂䅁䅁䅍䅄䅁䅁䅯䅌䅉䅁䅯杌䅁䅁䅯䅂䍁䅧䅯光䅁䅁䅅䅁䉁䅁䅁兂橄〶堯啊硌睐杷允䅁䅁䅍䅁䑁䅁䅷䅁䭁䩁扙䅁䭁䉁䅕䅁䉁䅁䅁允䅁䅁䅯児䅫䅁杷允䅁䅁䅕䅁䑁䅁䅷䅁䭁䥁䍕䅁䭁䕁䄴䅁䭁䅁䄰䅁䭁䅁䄴䅁䉁䅁䅁允䅁䅁䅣䅁䅁䝁䱁欵䵁䅉䅅䅁䑁䅁䅁睁䵁䅁䅁权䙃杁䅁权䅃䅁䅁允䅁䅁䅅䅁䭁䅁偯䅁䵁䅉䅅䅁䙁䅁䅁睁䵁䅁䅁权ㅃ元䅁权杄䅁䅁权乁䅁䅁权桄䅁䅁允䅁䅁䅅䅁䭁䅁䄸䅁䵁䅉䅅䅁䑁䅁䅁睁䵁䅁䅁权㉂元䅁权奁䅁䅁允䅁䅁䅅䅁䡁䅁䅁䅁䅃敓䅒䍄䉁䅁䅁睁䅁䅁䅍䅄䅁䅁䅯杇䅅䅁䅯允䅁䅁䅅䅁䉁䅁䅁权䕁䅁䅁䍄䉁䅁䅁睁䅁䅁䅍䅄䅁䅁䅯䅑䅍䅁䅯兢䅁䅁䅅䅁䉁䅁䅁权㝁允䅁䍄䉁䅁䅁睁䅁䅁䅍䅄䅁䅁䅯䅄䄸䅁䅯䅍䅁䅁䅅䅁䉁䅁䅁权偁䅁䅁䍄䉁䅁䅁䅂䅁䅁䅍䅄䅁䅁䅯杊䅫䅁䅯䅈䅁䅁䅯先䅁䅁䅅䅁䉁䅁䅁权啂䅁䅁䍄䉁䅁䅁兂䅁䅁䅍䅄䅁䅁䅯杤䅫䅁䅯杌䅁䅁䅯䅂䍁䅧䅯光䅁䅁䅅䅁䉁䅁䅁兂䭁䴲灏䉮扯䅑杷允䅁䅁䅍䅁䑁䅁䅷䅁䭁䝁䍧䅁䭁䉁䅧䅁䉁䅁䅁允䅁䅁䅣䅁䅁䍁扃䔵䵁䅉䅅䅁䑁䅁䅁睁䵁䅁䅁权啂睃䅁权睁䅁䅁允䅁䅁䅅䅁䭁䅁倰䅁䵁䅉䅅䅁䑁䅁䅁睁䵁䅁䅁权⭂睃䅁权噁䅁䅁允䅁䅁䅅䅁䭁䉁䉧䅁䵁䅉䅅䅁䙁䅁䅁睁䵁䅁䅁权潄杁䅁权䵁䅁䅁权乁䅁䅁权佁䅁䅁允䅁䅁䅅䅁䭁䥁䉧䅁䵁䅉䅅䅁䙁䅁䅁睁䵁䅁䅁权㙁兇䅁权䙂䅁䅁权乁䅁䅁权佁䅁䅁允䅁䅁䅅䅁䭁䝁浕䅁䵁䅉䅅䅁䑁䅁䅁睁䵁䅁䅁权癃允䅁权噁䅁䅁允䅁䅁䅅䅁䭁䕁䡅䅁䵁䅉䅅䅁䑁䅁䅁睁䵁䅁䅁权癁杁䅁权噁䅁䅁允䅁䅁䅅䅁䭁䭁䄰䅁䵁䅉䅅䅁䑁䅁䅁睁䵁䅁䅁权䩂元䅁权睁䅁䅁允䅁䅁䅅䅁䭁䅁䄸䅁䵁䅉䅅䅁䑁䅁䅁睁䵁䅁䅁权湄䅄䅁权奁䅁䅁允䅁䅁䅅䅁䭁䅁䄸䅁䵁䅉䅅䅁䙁䅁䅁睁䵁䅁䅁权㉂元䅁权杁䅁䅁权䕁䅁䅋权桁䅁䅁允䅁䅁䅅䅁䙁䅁塲㍯㥁氶䅤䍄䉁䅁䅁睁䅁䅁䅍䅄䅁䅁䅯睇䅉䅁䅯睐䅁䅁䅅䅁䉁䅁䅁杄䵁䅁䅁免硁䑁䅑杌穁䅁䅁䍄䉁䅁䅁兂䅁䅁䅍䅄䅁䅁䅯杤䅫䅁䅯䅄䅁䅁䅯兄䅁䅁䅯杄䅁䅁䅅䅁䉁䅁䅁权䝁允䅁䍄䉁䅁䅁睁䅁䅁䅍䅄䅁䅁䅯剂䅯䅁䅯兢䅁䅁䅅䅁䉁䅁䅁权ㅂ杂䅁䍄䉁䅁䅁兂䅁䅁䅍䅄䅁䅁䅯杤䅫䅁䅯兏䅁䅁䅯兄䅁䅁䅯杄䅁䅁䅅䅁䉁䅁䅁权剃允䅁䍄䉁䅁䅁兂䅁䅁䅍䅄䅁䅁䅯杤䅫䅁䅯䅡䅁䅁䅯兄䅁䅁䅯杄䅁䅁䅅䅁䉁䅁䅁睂䅁䅁䅁䭧汪䅑杷允䅁䅁䅍䅁䑁䅁䅷䅁䭁䝁䅷䅁䭁䉁䅧䅁䉁䅁䅁允䅁䅁䅯睄䅁䅁杷允䅁䅁䅍䅁䑁䅁䅷䅁䭁䭁䭑䅁䭁䉁䅧䅁䉁䅁䅁允䅁䅁䅣䅁䅁䥁䭂䔵䵁䅉䅅䅁䙁䅁䅁睁䵁䅁䅁权畄允䅁权畁䅁䅁权䕁䅁䅋权桁䅁䅁允䅁䅁䅅䅁䙁偁共㝍䱏眴䅨䍄䉁䅁䅁睁䅁䅁䅍䅄䅁䅁䅯桱䅫䅁䅯兘䅁䅁䅅䅁䉁䅁䅁权ㅄ䅁䅁䍄䉁䅁䅁兂䅁䅁䅍䅄䅁䅁䅯䅰䅯䅁䅯䅉䅁䅁䅯䅂䍁䅧䅯光䅁䅁䅅䅁䉁䅁䅁兂獄払敧卨慴䅑杷允䅁䅁䅍䅁䑁䅁䅷䅁䭁䭁䭑䅁䭁䉁䅕䅁䉁䅁䅁允䅁䅁䅯眲䅕䅁杷允䅁䅁䅍䅁䑁䅁䅷䅁䭁䍁䩙䅁䭁䑁䄸䅁䉁䅁䅁允䅁䅁䄴权䅁䑁䅧䅍畁䑁䅑䅁䵁䅉䅅䅁䑁䅁䅁睁䵁䅁䅁权歃权䅁权瑂䅁䅁允䅁䅁䅅䅁䭁佁䕣䅁䵁䅉䅅䅁䑁䅁䅁睁䵁䅁䅁权⽂睂䅁权睁䅁䅁允䅁䅁䅅䅁䭁䅁䄸䅁䵁䅉䅅䅁䙁䅁䅁睁䵁䅁䅁权㡄杇䅁权佂䅁䅁权乁䅁䅁权佁䅁䅁允䅁䅁䅅䅁䡁䅁䅁䅁杁佁䅚䍄䉁䅁䅁睁䅁䅁䅍䅄䅁䅁䅯䉎䅳䅁䅯允䅁䅁䅅䅁䉁䅁䅁权㙃䅁䅁䍄䉁䅁䅁兂䅁䅁䅍䅄䅁䅁䅯睇䅕䅁䅯䄴䅁䅁䅯兄䅁䅁䅯儴䅁䅁䅅䅁䉁䅁䅁权偁䅁䅁䍄䉁䅁䅁兂䅁䅁䅍䅄䅁䅁䅯䅰䅯䅁䅯兏䅁䅁䅯兄䅁䅁䅯杄䅁䅁䅅䅁䉁䅁䅁权剃允䅁䍄䉁䅁䅁兂䅁䅁䅍䅄䅁䅁䅯䅆䅧䅁䅯䅉䅁䅁䅯䅂䍁䅧䅯光䅁䅁䅅䅁䉁䅁䅁兂䭁㘱睎婐奰䅑杷允䅁䅁䅍䅁䑁䅁䅷䅁䭁䕁䝳䅁䭁䅁䅅䅁䉁䅁䅁允䅁䅁䅯权䅁䅁杷允䅁䅁䅍䅁䑁䅁䅷䅁䭁䱁䜸䅁䭁䥁䅁䅁䉁䅁䅁允䅁䅁䅯杅䄸䅁杷允䅁䅁䅍䅁䑁䅁䅷䅁䭁偁楳䅁䭁䉁䅧䅁䉁䅁䅁允䅁䅁䅯睄䅁䅁杷允䅁䅁䅕䅁䑁䅁䅷䅁䭁䡁䩉䅁䭁䍁䅁䅁䭁䅁䅑潁䭁䍁䅅䅁䉁䅁䅁允䅁䅁䅕捺䵺䵺䵹啕䵁䅉䅅䅁䙁䅁䅁睁䵁䅁䅁权歃权䅁权杄䅁䅁权乁䅁䅁权桄䅁䅁允䅁䅁䅅䅁䡁䅁䅁䅁权畑䅚䍄䉁䅁䅁兂䅁䅁䅍䅄䅁䅁䅯睥䅉䅁䅯䅉䅁䅁䅯䅂䍁䅧䅯光䅁䅁䅅䅁䉁䅁䅁兂獄払敧器兴䅑杷允䅁䅁䅕䅁䑁䅁䅷䅁䭁䅁䑉䅁䭁䝁䅧䅁䭁䅁䄰䅁䭁䅁䄴䅁䉁䅁䅁允䅁䅁䅯睄䅁䅁杷允䅁䅁䅕䅁䑁䅁䅷䅁䭁䑁䥣䅁䭁佁䅁䅁䭁䅁䄰䅁䭁佁䅅䅁䉁䅁䅁允䅁䅁䅯睄䅁䅁杷允䅁䅁䅍䅁䑁䅁䅷䅁䭁䥁䝑䅁䭁䑁䄸䅁䉁䅁䅁允䅁䅁䄴䅄䅁䑁䅕䅍畁䑁䅁睎䅁䅁杷允䅁䅁䅕䅁䑁䅁䅷䅁䭁䵁扳䅁䭁䅁䅷䅁䭁䅁䄰䅁䭁䅁䄴䅁䉁䅁䅁允䅁䅁䅯睄䅁䅁杷允䅁䅁䅕䅁䑁䅁䅷䅁䭁䉁䉫䅁䭁䍁䅁䅁䭁䅁䅑潁䭁䍁䅅䅁䉁䅁䅁允䅁䅁䅕䭆䠵場䕲さ䵁䅉䅅䅁䙁䅁䅁睁䵁䅁䅁权汁睇䅁权畁䅁䅁权䕁䅁䅋权桁䅁䅁允䅁䅁䅅䅁䙁偁䙚䭇橧桉䅒䍄䉁䅁䅁兂䅁䅁䅍䅄䅁䅁䅯杇䅅䅁䅯䅉䅁䅁䅯䅂䍁䅧䅯光䅁䅁䅅䅁䉁䅁䅁兂䑄匹捨祪晊䅑杷允䅁䅁䅕䅁䑁䅁䅷䅁䭁䝁䝁䅁䭁䕁䄴䅁䭁䅁䄰䅁䭁䅁䄴䅁䉁䅁䅁允䅁䅁䅯睄䅁䅁杷允䅁䅁䅍䅁䑁䅁䅷䅁䭁䡁乧䅁䭁䥁䅁䅁䉁䅁䅁允䅁䅁䅯䉇䅉䅁杷允䅁䅁䅍䅁䑁䅁䅷䅁䭁偁娰䅁䭁䥁䅁䅁䉁䅁䅁允䅁䅁䅯桦䄸䅁杷允䅁䅁䅕䅁䑁䅁䅷䅁䭁䡁䝅䅁䭁䍁䅁䅁䭁䅁䅑潁䭁䍁䅅䅁䉁䅁䅁允䅁䅁䅕䅁䅁䅁㡃正䵁䅉䅅䅁䙁䅁䅁睁䵁䅁䅁权歃权䅁权潂䅁䅁权乁䅁䅁权佁䅁䅁允䅁䅁䅅䅁䡁䅁䅁䅁杂界䅚䍄䉁䅁䅁睁䅁䅁䅍䅄䅁䅁䅯䅰䅯䅁䅯䅧䅁䅁䅅䅁䉁䅁䅁权呁睄䅁䍄䉁䅁䅁睁䅁䅁䅍䅄䅁䅁䅯剋䅯䅁䅯兘䅁䅁䅅䅁䉁䅁䅁权䕁䅃䅁䍄䉁䅁䅁睁䅁䅁䅍䅄䅁䅁䅯朵䅉䅁䅯睐䅁䅁䅅䅁䉁䅁䅁杄䵁䅁䅁免ㅁ䍁䄴免㉁䅁䅁䍄䉁䅁䅁睁䅁䅁䅍䅄䅁䅁䅯睮䅙䅁䅯䅇䅁䅁䅅䅁䉁䅁䅁睂䅁䅁䅁䬴歌䅑杷允䅁䅁䅍䅁䑁䅁䅷䅁䭁䍁䭫䅁䭁䉁䅕䅁䉁䅁䅁允䅁䅁䅯睇䅅䅁杷允䅁䅁䅍䅁䑁䅁䅷䅁䭁䉁䕳䅁䭁䝁䄰䅁䉁䅁䅁允䅁䅁䅯䅆䄸䅁杷允䅁䅁䅍䅁䑁䅁䅷䅁䭁䑁捕䅁䭁䝁䄰䅁䉁䅁䅁允䅁䅁䅯䅚䅑䅁杷允䅁䅁䅍䅁䑁䅁䅷䅁䭁䑁䑁䅁䭁䅁䅅䅁䉁䅁䅁允䅁䅁䅯党䅁䅁杷允䅁䅁䅍䅁䑁䅁䅷䅁䭁䩁䜰䅁䭁䝁䄰䅁䉁䅁䅁允䅁䅁䅯兄䅅䅁杷允䅁䅁䅍䅁䑁䅁䅷䅁䭁䱁䴴䅁䭁䙁䄰䅁䉁䅁䅁允䅁䅁䅯杘䅁䅁杷允䅁䅁䅍䅁䑁䅁䅷䅁䭁䙁摁䅁䭁䉁䅕䅁䉁䅁䅁允䅁䅁䅯儵䅅䅁杷允䅁䅁䅍䅁䑁䅁䅷䅁䭁䩁䜴䅁䭁䝁䄰䅁䉁䅁䅁允䅁䅁䅯䅣䅁䅁杷允䅁䅁䅍䅁䑁䅁䅷䅁䭁䩁䜸䅁䭁䝁䄰䅁䉁䅁䅁允䅁䅁䅯䅣䅁䅁杷允䅁䅁䅑䅁䑁䅁䅷䅁䭁䩁䜴䅁䭁䉁䅷䅁䭁䉁䄰䅁䉁䅁䅁允䅁䅁䅯睐䅉䅁杷允䅁䅁䅍䅁䑁䅁䅷䅁䭁䩁䜴䅁䭁䑁䅁䅁䉁䅁䅁允䅁䅁䅯杆䄸䅁杷允䅁䅁䅍䅁䑁䅁䅷䅁䭁偁扑䅁䭁䥁䅁䅁䉁䅁䅁允䅁䅁䅯桥䄴䅁杷允䅁䅁䅍䅁䑁䅁䅷䅁䭁䭁奅䅁䭁䉁䅧䅁䉁䅁䅁允䅁䅁䅯睄䅁䅁杷允䅁䅁䅕䅁䑁䅁䅷䅁䭁䝁䙑䅁䭁䕁䄴䅁䭁䅁䄰䅁䭁䅁䄴䅁䉁䅁䅁允䅁䅁䅯睄䅁䅁杷允䅁䅁䅕䅁䑁䅁䅷䅁䭁䉁䍳䅁䭁䍁䅁䅁䭁䅁䅑潁䭁䍁䅅䅁䉁䅁䅁允䅁䅁䅕硥畓⭒䭅ざ䵁䅉䅅䅁䑁䅁䅁睁䵁䅁䅁权䑄杁䅁权摂䅁䅁允䅁䅁䅅䅁䭁䙁䄴䅁䵁䅉䅅䅁䑁䅁䅁睁䵁䅁䅁权慄杈䅁权⽁䅁䅁允䅁䅁䅅䅁佁䅁䅷䅁㑁䑁䅉杌穁䑁䅫䅁䵁䅉䅅䅁䙁䅁䅁睁䵁䅁䅁权摃杂䅁权䵁䅁䅁权乁䅁䅁权佁䅁䅁允䅁䅁䅅䅁䭁䅁䄸䅁䵁䅉䅅䅁䕁䅁䅁睁䵁䅁䅁权㍂睁䅁权捁䅁䅁权摁䅁䅁允䅁䅁䅅䅁䭁䙁䅑䅁䵁䅉䅅䅁䙁䅁䅁睁䵁䅁䅁权敃杂䅁权䵁䅁䅁权乁䅁䅁权佁䅁䅁允䅁䅁䅅䅁䭁䅁䄸䅁䵁䅉䅅䅁䙁䅁䅁睁䵁䅁䅁权晃杂䅁权䵁䅁䅁权乁䅁䅁权佁䅁䅁允䅁䅁䅅䅁䭁䅁䄸䅁䵁䅉䅅䅁䙁䅁䅁睁䵁䅁䅁权ぁ睇䅁权杄䅁䅁权乁䅁䅁权桄䅁䅁允䅁䅁䅅䅁䡁䅁䅁䅁杄敋䅚䍄䉁䅁䅁兂䅁䅁䅍䅄䅁䅁䅯兮䅙䅁䅯兏䅁䅁䅯兄䅁䅁䅯杄䅁䅁䅅䅁䉁䅁䅁权偁䅁䅁䍄䉁䅁䅁兂䅁䅁䅍䅄䅁䅁䅯杮䅙䅁䅯兏䅁䅁䅯兄䅁䅁䅯杄䅁䅁䅅䅁䉁䅁䅁权偁䅁䅁䍄䉁䅁䅁睁䅁䅁䅍䅄䅁䅁䅯䅘䅧䅁䅯兘䅁䅁䅅䅁䉁䅁䅁权䥃䅁䅁䍄䉁䅁䅁睁䅁䅁䅍䅄䅁䅁䅯䅇䄸䅁䅯䅍䅁䅁䅅䅁䉁䅁䅁权婁睄䅁䍄䉁䅁䅁兂䅁䅁䅍䅄䅁䅁䅯兮䅙䅁䅯兒䅁䅁䅯兄䅁䅁䅯杄䅁䅁䅅䅁䉁䅁䅁权偁䅁䅁䍄䉁䅁䅁兂䅁䅁䅍䅄䅁䅁䅯䉐䅯䅁䅯杔䅁䅁䅯兄䅁䅁䅯杄䅁䅁䅅䅁䉁䅁䅁权偁䅁䅁䍄䉁䅁䅁兂䅁䅁䅍䅄䅁䅁䅯杮䅙䅁䅯兒䅁䅁䅯兄䅁䅁䅯杄䅁䅁䅅䅁䉁䅁䅁权偁䅁䅁䍄䉁䅁䅁兂䅁䅁䅍䅄䅁䅁䅯杩䅑䅁䅯䅉䅁䅁䅯䅂䍁䅧䅯䅤䅁䅁䅅䅁䉁䅁䅁兂䭁㘱睎啐杊䅑杷允䅁䅁䅕䅁䑁䅁䅷䅁䭁䙁䥫䅁䭁䕁䅕䅁䭁䅁䄰䅁䭁䅁䄴䅁䉁䅁䅁允䅁䅁䅯睄䅁䅁杷允䅁䅁䅕䅁䑁䅁䅷䅁䭁䍁䥉䅁䭁䕁䅕䅁䭁䅁䄰䅁䭁䅁䄴䅁䉁䅁䅁允䅁䅁䅯睄䅁䅁杷允䅁䅁䅕䅁䑁䅁䅷䅁䭁乁䩕䅁䭁䅁䅷䅁䭁䅁䄰䅁䭁䅁䄴䅁䉁䅁䅁允䅁䅁䅯兑䅙䅁杷允䅁䅁䅕䅁䑁䅁䅷䅁䭁䩁䜰䅁䭁佁䅁䅁䭁䅁䄰䅁䭁佁䅅䅁䉁䅁䅁允䅁䅁䅯睄䅁䅁杷允䅁䅁䅕䅁䑁䅁䅷䅁䭁䙁摣䅁䭁䍁䄴䅁䭁䅁䅑潁䭁䡁䅑䅁䉁䅁䅁允䅁䅁䅕桫杪剒圲啄䵁䅉䅅䅁䙁䅁䅁睁䵁䅁䅁权啄䅃䅁权畁䅁䅁权䕁䅁䅋权あ䅁䅁允䅁䅁䅅䅁䙁䡁是䥎䩖獪⽷䍄䉁䅁䅁睁䅁䅁䅍䅄䅁䅁䅯睁䅣䅁䅯䅍䅁䅁䅅䅁䉁䅁䅁权慁睄䅁䍄䉁䅁䅁兂䅁䅁䅍䅄䅁䅁䅯杅䅅䅁䅯杌䅁䅁䅯䅂䍁䅧䅯䅤䅁䅁䅅䅁䉁䅁䅁兂あ䵔捖䙐䴸䅑杷允䅁䅁䅍䅁䑁䅁䅷䅁䭁䍁䩯䅁䭁䝁䄰䅁䉁䅁䅁允䅁䅁䅯䅣䅁䅁杷允䅁䅁䅕䅁䑁䅁䅷䅁䭁佁䙕䅁䭁䕁䄴䅁䭁䅁䄰䅁䭁䅁䄴䅁䉁䅁䅁允䅁䅁䅯睄䅁䅁杷允䅁䅁䅍䅁䑁䅁䅷䅁䭁䡁慕䅁䭁䝁䄰䅁䉁䅁䅁允䅁䅁䅯朳䅧䅁杷允䅁䅁䅍䅁䑁䅁䅷䅁䭁䕁敫䅁䭁䉁䅕䅁䉁䅁䅁允䅁䅁䅯睍䅑䅁杷允䅁䅁䅑䅁䑁䅁䅷䅁䭁䩁䝳䅁䭁䉁䅷䅁䭁䉁䄰䅁䉁䅁䅁允䅁䅁䅯兣䅅䅁杷允䅁䅁䅍䅁䑁䅁䅷䅁䭁䝁临䅁䭁䝁䄰䅁䉁䅁䅁允䅁䅁䅯兄䅅䅁杷允䅁䅁䅕䅁䑁䅁䅷䅁䭁䉁䉉䅁䭁䍁䄴䅁䭁䅁䅑潁䭁䍁䅅䅁䉁䅁䅁允䅁䅁䅕兌䕅捔祩ぃ䵁䅉䅅䅁䙁䅁䅁睁䵁䅁䅁权十允䅁权杁䅁䅁权䕁䅁䅋权あ䅁䅁允䅁䅁䅅䅁䙁偁潙䥘䌯坘䅂䍄䉁䅁䅁兂䅁䅁䅍䅄䅁䅁䅯䅭䅑䅁䅯䅉䅁䅁䅯䅂䍁䅧䅯䅤䅁䅁䅅䅁䉁䅁䅁兂偃癷潕䑘愹䅑杷允䅁䅁䅕䅁䑁䅁䅷䅁䭁佁䔰䅁䭁䕁䅕䅁䭁䅁䄰䅁䭁䅁䄴䅁䉁䅁䅁允䅁䅁䅯睄䅁䅁杷允䅁䅁䅍䅁䑁䅁䅷䅁䭁䝁䩣䅁䭁䙁䄰䅁䉁䅁䅁允䅁䅁䅯儹䅁䅁杷允䅁䅁䅕䅁䑁䅁䅷䅁䭁䉁䉉䅁䭁䍁䅁䅁䭁䅁䅑潁䭁䍁䅅䅁䉁䅁䅁允䅁䅁䅕䭆䠵場ひじ䵁䅉䅅䅁䑁䅁䅁睁䵁䅁䅁权㍂杇䅁权䅃䅁䅁允䅁䅁䅅䅁䭁䕁橷䅁䵁䅉䅅䅁䕁䅁䅁睁䵁䅁䅁权十允䅁权捁䅁䅁权摁䅁䅁允䅁䅁䅅䅁䭁偁䥙䅁䵁䅉䅅䅁䑁䅁䅁睁䵁䅁䅁权十允䅁权睁䅁䅁允䅁䅁䅅䅁䭁䅁䄸䅁䵁䅉䅅䅁䙁䅁䅁睁䵁䅁䅁权剄䅂䅁权杄䅁䅁权乁䅁䅁权桄䅁䅁允䅁䅁䅅䅁䭁䅁䄸䅁䵁䅉䅅䅁䙁䅁䅁睁䵁䅁䅁权㍄睇䅁权䙂䅁䅁权乁䅁䅁权佁䅁䅁允䅁䅁䅅䅁䭁䱁杉䅁䵁䅉䅅䅁䙁䅁䅁睁䵁䅁䅁权乁睂䅁权佂䅁䅁权乁䅁䅁权佁䅁䅁允䅁䅁䅅䅁䭁䅁䄸䅁䵁䅉䅅䅁䑁䅁䅁睁䵁䅁䅁权䑄睁䅁权噁䅁䅁允䅁䅁䅅䅁䭁䑁䉍䅁䵁䅉䅅䅁䑁䅁䅁睁䵁䅁䅁权十允䅁权⽁䅁䅁允䅁䅁䅅䅁佁䅁䅷䅁㕁䑁䅉杌穁䑁䅕䅁䵁䅉䅅䅁䕁䅁䅁睁䵁䅁䅁权䩁杁䅁权捁䅁䅁权摁䅁䅁允䅁䅁䅅䅁䭁䱁䅍䅁䵁䅉䅅䅁䙁䅁䅁睁䵁䅁䅁权ㅂ䅁䅁权杁䅁䅁权䕁䅁䅋权桁䅁䅁允䅁䅁䅅䅁䙁䑁䬰㘱睎嘳䅤䍄䉁䅁䅁兂䅁䅁䅍䅄䅁䅁䅯杅䅅䅁䅯䄴䅁</t>
  </si>
  <si>
    <t>䅁䅯兄䅁䅁䅯儴䅁䅁䅅䅁䉁䅁䅁睂䅁䅁䅁䕉浄䅑杷允䅁䅁䅕䅁䑁䅁䅷䅁䭁䕁䕕䅁䭁䕁䅕䅁䭁䅁䄰䅁䭁䅁䄴䅁䉁䅁䅁允䅁䅁䅯睄䅁䅁杷允䅁䅁䅕䅁䑁䅁䅷䅁䭁䑁䝯䅁䭁䕁䄴䅁䭁䅁䄰䅁䭁䅁䄴䅁䉁䅁䅁允䅁䅁䅣䅁䅁佁潂唵䵁䅉䅅䅁䙁䅁䅁睁䵁䅁䅁权十允䅁权潂䅁䅁权乁䅁䅁权佁䅁䅁允䅁䅁䅅䅁䡁䅁䅁䅁权⭍䅚䍄䉁䅁䅁睁䅁䅁䅍䅄䅁䅁䅯杺䅍䅁䅯䅇䅁䅁䅅䅁䉁䅁䅁睂䅁䅁䅁䕑歶䅑杷允䅁䅁䅕䅁䑁䅁䅷䅁䭁偁捑䅁䭁䅁䅷䅁䭁䅁䄰䅁䭁䅁䄴䅁䉁䅁䅁允䅁䅁䅯睄䅁䅁杷允䅁䅁䅕䅁䑁䅁䅷䅁䭁䵁䐴䅁䭁䍁䄴䅁䭁䅁䅑潁䭁䡁䅑䅁䉁䅁䅁允䅁䅁䅕䕕晳敵琲あ䵁䅉䅅䅁䙁䅁䅁睁䵁䅁䅁权㙁杂䅁权杁䅁䅁权䕁䅁䅋权桁䅁䅁允䅁䅁䅅䅁䙁䭁睒児塲ㅕ䅤䍄䉁䅁䅁兂䅁䅁䅍䅄䅁䅁䅯䉅䅳䅁䅯杔䅁䅁䅯兄䅁䅁䅯杄䅁䅁䅅䅁䉁䅁䅁睂䅁䅁䅁䥉歘䅑杷允䅁䅁䅍䅁䑁䅁䅷䅁䭁䡁䐰䅁䭁䑁䅁䅁䉁䅁䅁允䅁䅁䅯光䄸䅁杷允䅁䅁䅍䅁䑁䅁䅷䅁䭁䩁䙑䅁䭁䅁䅅䅁䉁䅁䅁允䅁䅁䅯杨䅁䅁杷允䅁䅁䅍䅁䑁䅁䅷䅁䭁䱁扅䅁䭁䑁䅁䅁䉁䅁䅁允䅁䅁䅯睅䅷䅁杷允䅁䅁䅕䅁䑁䅁䅷䅁䭁䭁䭯䅁䭁䕁䅕䅁䭁䅁䄰䅁䭁䅁䄴䅁䉁䅁䅁允䅁䅁䅯睄䅁䅁杷允䅁䅁䅍䅁䑁䅁䅷䅁䭁佁䍙䅁䭁䉁䅧䅁䉁䅁䅁允䅁䅁䅯睄䅁䅁杷允䅁䅁䅕䅁䑁䅁䅷䅁䭁偁婣䅁䭁䅁䅷䅁䭁䅁䄰䅁䭁䅁䄴䅁䉁䅁䅁允䅁䅁䅯䅩䅅䅁杷允䅁䅁䅍䅁䑁䅁䅷䅁䭁䅁䘴䅁䭁䑁䅁䅁䉁䅁䅁允䅁䅁䅯杉䄸䅁杷允䅁䅁䅕䅁䑁䅁䅷䅁䭁䙁䡁䅁䭁䅁䅷䅁䭁䅁䄰䅁䭁䅁䄴䅁䉁䅁䅁允䅁䅁䅯睄䅁䅁杷允䅁䅁䅍䅁䑁䅁䅷䅁䭁䉁䙁䅁䭁䑁䅁䅁䉁䅁䅁允䅁䅁䅯䅊䄸䅁杷允䅁䅁䅍䅁䑁䅁䅷䅁䭁䑁婷䅁䭁䥁䅁䅁䉁䅁䅁允䅁䅁䅯祎䅣䅁杷允䅁䅁䅍䅁䑁䅁䅷䅁䭁䝁䥧䅁䭁䅁䅅䅁䉁䅁䅁允䅁䅁䅯睊䅁䅁杷允䅁䅁䅕䅁䑁䅁䅷䅁䭁䥁䉅䅁䭁佁䅁䅁䭁䅁䄰䅁䭁佁䅅䅁䉁䅁䅁允䅁䅁䅯睄䅁䅁杷允䅁䅁䅕䅁䑁䅁䅷䅁䭁䉁䥙䅁䭁䅁䅷䅁䭁䅁䄰䅁䭁䅁䄴䅁䉁䅁䅁允䅁䅁䅯睄䅁䅁杷允䅁䅁䅕䅁䑁䅁䅷䅁䭁䝁奙䅁䭁䕁䄴䅁䭁䅁䄰䅁䭁䅁䄴䅁䉁䅁䅁允䅁䅁䅣䅁䅁䵁千〴䵁䅉䅅䅁䙁䅁䅁睁䵁䅁䅁权剂睇䅁权杄䅁䅁权乁䅁䅁权桄䅁䅁允䅁䅁䅅䅁䡁䅁䅁䅁杂佔䅚䍄䉁䅁䅁睁䅁䅁䅍䅄䅁䅁䅯兲䅕䅁䅯睐䅁䅁䅅䅁䉁䅁䅁杄䵁䅁䅁免㍁䍁䄴李㉁䅁䅁䍄䉁䅁䅁兂䅁䅁䅍䅄䅁䅁䅯杙䄰䅁䅯杌䅁䅁䅯䅂䍁䅧䅯䅤䅁䅁䅅䅁䉁䅁䅁兂䍁塌橉䉫歨䅑杷允䅁䅁䅍䅁䑁䅁䅷䅁䭁䅁䥫䅁䭁䙁䄰䅁䉁䅁䅁允䅁䅁䅯杘䅁䅁杷允䅁䅁䅕䅁䑁䅁䅷䅁䭁䵁搰䅁䭁䍁䅁䅁䭁䅁䅑潁䭁䍁䅅䅁䉁䅁䅁允䅁䅁䅕呣䬰㘱材歗䵁䅉䅅䅁䑁䅁䅁睁䵁䅁䅁权佄睁䅁权睁䅁䅁允䅁䅁䅅䅁䭁䍁偕䅁䵁䅉䅅䅁䙁䅁䅁睁䵁䅁䅁权䥄杂䅁权杄䅁䅁权乁䅁䅁权桄䅁䅁允䅁䅁䅅䅁䭁䅁䄸䅁䵁䅉䅅䅁䙁䅁䅁睁䵁䅁䅁权䱂杂䅁权畁䅁䅁权䕁䅁䅋权桁䅁䅁允䅁䅁䅅䅁䙁䩁䵳䝋㍥桶䄹䍄䉁䅁䅁兂䅁䅁䅍䅄䅁䅁䅯桘䅷䅁䅯杌䅁䅁䅯䅂䍁䅧䅯光䅁䅁䅅䅁䉁䅁䅁兂䝁䅮䱙塕䭁䅑杷允䅁䅁䅕䅁䑁䅁䅷䅁䭁䭁䭍䅁䭁䝁䅧䅁䭁䅁䄰䅁䭁䅁䄴䅁䉁䅁䅁允䅁䅁䅯睄䅁䅁杷允䅁䅁䅍䅁䑁䅁䅷䅁䭁䡁䑫䅁䭁䑁䄸䅁䉁䅁䅁允䅁䅁䄴䅄䅁䑁䅫免畁䑁䅫䅎䅁䅁杷允䅁䅁䅑䅁䑁䅁䅷䅁䭁䙁䍕䅁䭁䉁䅷䅁䭁䉁䄰䅁䉁䅁䅁允䅁䅁䅯杔䅣䅁杷允䅁䅁䅕䅁䑁䅁䅷䅁䭁䅁䕕䅁䭁䍁䅁䅁䭁䅁䅑潁䭁䡁䅑䅁䉁䅁䅁允䅁䅁䅕敨剴䉵水啖䵁䅉䅅䅁䙁䅁䅁睁䵁䅁䅁权䡃睃䅁权杁䅁䅁权䕁䅁䅋权あ䅁䅁允䅁䅁䅅䅁䙁䅁塲㍯㥁浃䄱䍄䉁䅁䅁兂䅁䅁䅍䅄䅁䅁䅯䅢䅳䅁䅯䅉䅁䅁䅯䅂䍁䅧䅯䅤䅁䅁䅅䅁䉁䅁䅁兂晁敨剴䵵戵䅑杷允䅁䅁䅕䅁䑁䅁䅷䅁䭁䵁䑉䅁䭁䝁䅧䅁䭁䅁䄰䅁䭁䅁䄴䅁䉁䅁䅁允䅁䅁䅯睄䅁䅁杷允䅁䅁䅍䅁䑁䅁䅷䅁䭁偁䑕䅁䭁䑁䄸䅁䉁䅁䅁允䅁䅁䄴䅄䅁䑁䅉杍畁䑁䅁睎䅁䅁杷允䅁䅁䅍䅁䑁䅁䅷䅁䭁䵁扣䅁䭁䉁䅕䅁䉁䅁䅁允䅁䅁䅯杇䅁䅁杷允䅁䅁䅕䅁䑁䅁䅷䅁䭁䵁䑍䅁䭁䝁䅧䅁䭁䅁䄰䅁䭁䅁䄴䅁䉁䅁䅁允䅁䅁䅣䅁䅁佁敁欵䵁䅉䅅䅁䙁䅁䅁睁䵁䅁䅁权獄䅃䅁权杁䅁䅁权䕁䅁䅋权あ䅁䅁允䅁䅁䅅䅁䙁䙁㑋潈牘嘸䅚䍄䉁䅁䅁兂䅁䅁䅍䅄䅁䅁䅯剸䄰䅁䅯杔䅁䅁䅯兄䅁䅁䅯杄䅁䅁䅅䅁䉁䅁䅁睂䅁䅁䅁䱧汄䅑杷允䅁䅁䅍䅁䑁䅁䅷䅁䭁䙁慕䅁䭁䉁䅧䅁䉁䅁䅁允䅁䅁䅯睄䅁䅁杷允䅁䅁䅍䅁䑁䅁䅷䅁䭁䝁扣䅁䭁䉁䅕䅁䉁䅁䅁允䅁䅁䅯睱䅁䅁杷允䅁䅁䅍䅁䑁䅁䅷䅁䭁佁杫䅁䭁䙁䄰䅁䉁䅁䅁允䅁䅁䅯杘䅁䅁杷允䅁䅁䅕䅁䑁䅁䅷䅁䭁䵁䐴䅁䭁䕁䄴䅁䭁䅁䄰䅁䭁䅁䄴䅁䉁䅁䅁允䅁䅁䅯睄䅁䅁杷允䅁䅁䅕䅁䑁䅁䅷䅁䭁䅁䭫䅁䭁䍁䅁䅁䭁䅁䅑潁䭁䡁䅑䅁䉁䅁䅁允䅁䅁䅕㘱睎児䡱ざ䵁䅉䅅䅁䙁䅁䅁睁䵁䅁䅁权䭁权䅁权杁䅁䅁权䕁䅁䅋权あ䅁䅁允䅁䅁䅅䅁䙁佁㙆䭆䠵噅䅂䍄䉁䅁䅁兂䅁䅁䅍䅄䅁䅁䅯䉌䅳䅁䅯杔䅁䅁䅯兄䅁䅁䅯杄䅁䅁䅅䅁䉁䅁䅁睂䅁䅁䅁䡧汈䅑杷允䅁䅁䅍䅁䑁䅁䅷䅁䭁䝁䌸䅁䭁䑁䅁䅁䉁䅁䅁允䅁䅁䅯硦䅉䅁杷允䅁䅁䅕䅁䑁䅁䅷䅁䭁佁婍䅁䭁䍁䄴䅁䭁䅁䅑潁䭁䡁䅑䅁䉁䅁䅁允䅁䅁䅕灥灌末摤歊䵁䅉䅅䅁䙁䅁䅁睁䵁䅁䅁权獂睇䅁权潂䅁䅁权乁䅁䅁权佁䅁䅁允䅁䅁䅅䅁䡁䅁䅁䅁杂田䅖䍄䉁䅁䅁兂䅁䅁䅍䅄䅁䅁䅯硖䅷䅁䅯杌䅁䅁䅯䅂䍁䅧䅯䅤䅁䅁䅅䅁䉁䅁䅁兂㕄橣坳呅啣䅑杷允䅁䅁䅕䅁䑁䅁䅷䅁䭁乁䥣䅁䭁䕁䄴䅁䭁䅁䄰䅁䭁䅁䄴䅁䉁䅁䅁允䅁䅁䅯睄䅁䅁杷允䅁䅁䅕䅁䑁䅁䅷䅁䭁䅁䭳䅁䭁䍁䅁䅁䭁䅁䅑潁䭁䡁䅑䅁䉁䅁䅁允䅁䅁䅕䭆䠵場啯啡䵁䅉䅅䅁䑁䅁䅁睁䵁䅁䅁权佄睁䅁权䅃䅁䅁允䅁䅁䅅䅁䭁䍁偙䅁䵁䅉䅅䅁䑁䅁䅁睁䵁䅁䅁权噂先䅁权噁䅁䅁允䅁䅁䅅䅁䭁䑁䕍䅁䵁䅉䅅䅁䙁䅁䅁睁䵁䅁䅁权橂䅄䅁权佂䅁䅁权乁䅁䅁权佁䅁䅁允䅁䅁䅅䅁䭁䅁䄸䅁䵁䅉䅅䅁䑁䅁䅁睁䵁䅁䅁权婁元䅁权摂䅁䅁允䅁䅁䅅䅁䭁䥁䅧䅁䵁䅉䅅䅁䙁䅁䅁睁䵁䅁䅁权祃睁䅁权杄䅁䅁权乁䅁䅁权桄䅁䅁允䅁䅁䅅䅁䭁䅁䄸䅁䵁䅉䅅䅁䑁䅁䅁睁䵁䅁䅁权㡄权䅁权瑂䅁䅁允䅁䅁䅅䅁䭁䝁䉣䅁䵁䅉䅅䅁䙁䅁䅁睁䵁䅁䅁权牃䅂䅁权杁䅁䅁权䕁䅁䅋权桁䅁䅁允䅁䅁䅅䅁䙁䉁䘫ㄶ㑇汶䅚䍄䉁䅁䅁兂䅁䅁䅍䅄䅁䅁䅯䉸䅯䅁䅯兒䅁䅁䅯兄䅁䅁䅯杄䅁䅁䅅䅁䉁䅁䅁权偁䅁䅁䍄䉁䅁䅁睁䅁䅁䅍䅄䅁䅁䅯睋䅙䅁䅯允䅁䅁䅅䅁䉁䅁䅁权䝃䅁䅁䍄䉁䅁䅁䅂䅁䅁䅍䅄䅁䅁䅯兮䅁䅁䅯䅈䅁䅁䅯先䅁䅁䅅䅁䉁䅁䅁权畁睅䅁䍄䉁䅁䅁睁䅁䅁䅍䅄䅁䅁䅯睃䅳䅁䅯䅇䅁䅁䅅䅁䉁䅁䅁睂䅁䅁䅁䑑武䅑杷允䅁䅁䅍䅁䑁䅁䅷䅁䭁䍁偣䅁䭁䑁䄸䅁䉁䅁䅁允䅁䅁䄴䅄䅁䑁䅑睍畁䑁䅅睍䅁䅁杷允䅁䅁䅍䅁䑁䅁䅷䅁䭁䍁䵷䅁䭁䉁䅧䅁䉁䅁䅁允䅁䅁䅣䅁䅁佁汃唵䵁䅉䅅䅁䑁䅁䅁睁䵁䅁䅁权ぁ兇䅁权噁䅁䅁允䅁䅁䅅䅁䭁䑁䉑䅁䵁䅉䅅䅁䙁䅁䅁睁䵁䅁䅁权㑃䅄䅁权䵁䅁䅁权乁䅁䅁权佁䅁䅁允䅁䅁䅅䅁䭁䅁䄸䅁䵁䅉䅅䅁䑁䅁䅁睁䵁䅁䅁权牃䅂䅁权䉁䅁䅁允䅁䅁䅅䅁䭁䥁䅙䅁䵁䅉䅅䅁䕁䅁䅁睁䵁䅁䅁权瑁䅇䅁权捁䅁䅁权摁䅁䅁允䅁䅁䅅䅁䭁䱁䅍䅁䵁䅉䅅䅁䙁䅁䅁睁䵁䅁䅁权祂睁䅁权杁䅁䅁权䕁䅁䅋权あ䅁䅁允䅁䅁䅅䅁䙁䑁積積積ㅷ䅆䍄䉁䅁䅁兂䅁䅁䅍䅄䅁䅁䅯兦䅙䅁䅯䅉䅁䅁䅯䅂䍁䅧䅯䅤䅁䅁䅅䅁䉁䅁䅁兂䅁䅁䅁䍁塂䅑杷允䅁䅁䅕䅁䑁䅁䅷䅁䭁䉁䨸䅁䭁䅁䅷䅁䭁䅁䄰䅁䭁䅁䄴䅁䉁䅁䅁允䅁䅁䅯睄䅁䅁杷允䅁䅁䅕䅁䑁䅁䅷䅁䭁偁䭉䅁䭁䕁䄴䅁䭁䅁䄰䅁䭁䅁䄴䅁䉁䅁䅁允䅁䅁䅣䅁䅁䕁䭁欵䵁䅉䅅䅁䑁䅁䅁睁䵁䅁䅁权䍃杁䅁权睁䅁䅁允䅁䅁䅅䅁䭁䱁剳䅁䵁䅉䅅䅁䑁䅁䅁睁䵁䅁䅁权婂睂䅁权噁䅁䅁允䅁䅁䅅䅁䭁䑁䕍䅁䵁䅉䅅䅁䙁䅁䅁睁䵁䅁䅁权牃䅂䅁权䵁䅁䅁权乁䅁䅁权佁䅁䅁允䅁䅁䅅䅁䭁偁䍙䅁䵁䅉䅅䅁䙁䅁䅁睁䵁䅁䅁权㑄睂䅁权佂䅁䅁权乁䅁䅁权佁䅁䅁允䅁䅁䅅䅁䭁䅁䄸䅁䵁䅉䅅䅁䙁䅁䅁睁䵁䅁䅁权ㅄ权䅁权畁䅁䅁权䕁䅁䅋权あ䅁䅁允䅁䅁䅅䅁䙁䭁䩡婭稹兂䅂䍄䉁䅁䅁兂䅁䅁䅍䅄䅁䅁䅯䅙䅑䅁䅯䅉䅁䅁䅯䅂䍁䅧䅯䅤䅁䅁䅅䅁䉁䅁䅁兂䥂場啯灲坤䅑杷允䅁䅁䅍䅁䑁䅁䅷䅁䭁偁偉䅁䭁䑁䄸䅁䉁䅁䅁允䅁䅁䄴䅄䅁䑁䅕李畁䑁䅣䅏䅁䅁杷允䅁䅁䅍䅁䑁䅁䅷䅁䭁䍁摕䅁䭁䉁䅕䅁䉁䅁䅁允䅁䅁䅯睦䅕䅁杷允䅁䅁䅕䅁䑁䅁䅷䅁䭁䭁䕳䅁䭁䕁䅕䅁䭁䅁䄰䅁䭁䅁䄴䅁䉁䅁䅁允䅁䅁䅯䅋䄸䅁杷允䅁䅁䅕䅁䑁䅁䅷䅁䭁䩁摕䅁䭁䕁䅕䅁䭁䅁䄰䅁䭁䅁䄴䅁䉁䅁䅁允䅁䅁䅯睄䅁䅁杷允䅁䅁䅕䅁䑁䅁䅷䅁䭁䭁䕳䅁䭁䝁䅧䅁䭁䅁䄰䅁䭁䅁䄴䅁䉁䅁䅁允䅁䅁䅣䅁䅁䍁䥄唵䵁䅉䅅䅁䙁䅁䅁睁䵁䅁䅁权橂睂䅁权杁䅁䅁权䕁䅁䅋权あ䅁䅁允䅁䅁䅅䅁䙁䭁䠵場啯歺䅤䍄䉁䅁䅁睁䅁䅁䅍䅄䅁䅁䅯眰䅅䅁䅯兘䅁䅁䅅䅁䉁䅁䅁权敂䅁䅁䍄䉁䅁䅁睁䅁䅁䅍䅄䅁䅁䅯眷䅍䅁䅯䅇䅁䅁䅅䅁䉁䅁䅁权偁䅁䅁䍄䉁䅁䅁兂䅁䅁䅍䅄䅁䅁䅯眷䅍䅁䅯杌䅁䅁䅯䅂䍁䅧䅯光䅁䅁䅅䅁䉁䅁䅁兂㝁㉃佥啈啁䅑杷允䅁䅁䅕䅁䑁䅁䅷䅁䭁䵁愸䅁䭁䍁䄴䅁䭁䅁䅑潁䭁䍁䅅䅁䉁䅁䅁允䅁䅁䅕䑤䥁䍍佌歁䵁䅉䅅䅁䙁䅁䅁睁䵁䅁䅁权獃睂䅁权佂䅁䅁权乁䅁䅁权佁䅁䅁允䅁䅁䅅䅁䭁䅁䄸䅁䵁䅉䅅䅁䙁䅁䅁睁䵁䅁䅁权楄杂䅁权杁䅁䅁权䕁䅁䅋权あ䅁䅁允䅁䅁䅅䅁䙁䭁睒児塲ㅕ䅆䍄䉁䅁䅁兂䅁䅁䅍䅄䅁䅁䅯䈹䅧䅁䅯杔䅁䅁䅯兄䅁䅁䅯杄䅁䅁䅅䅁䉁䅁䅁权偁䅁䅁䍄䉁䅁䅁兂䅁䅁䅍䅄䅁䅁䅯䉍䄴䅁䅯杔䅁䅁䅯兄䅁䅁䅯杄䅁䅁䅅䅁䉁䅁䅁权偁䅁䅁䍄䉁䅁䅁睁䅁䅁䅍䅄䅁䅁䅯睐䅙䅁䅯允䅁䅁䅅䅁䉁䅁䅁权䡂杁䅁䍄䉁䅁䅁睁䅁䅁䅍䅄䅁䅁䅯睇䅧䅁䅯䅇䅁䅁䅅䅁䉁䅁䅁睂䅁䅁䅁偙氳䅑杷允䅁䅁䅕䅁䑁䅁䅷䅁䭁佁䐸䅁䭁䍁䅁䅁䭁䅁䅑潁䭁䡁䅑䅁䉁䅁䅁允䅁䅁䅕椹捨㡪噊啙䵁䅉䅅䅁䕁䅁䅁睁䵁䅁䅁权癃睄䅁权捁䅁䅁权摁䅁䅁允䅁䅁䅅䅁䭁佁䙑䅁䵁䅉䅅䅁䙁䅁䅁睁䵁䅁䅁权癄睁䅁权杁䅁䅁权䕁䅁䅋权桁䅁䅁允䅁䅁䅅䅁䙁䵁ㅐ䙋偹汣䄱䍄䉁䅁䅁兂䅁䅁䅍䅄䅁䅁䅯兗䅯䅁䅯䅄䅁䅁䅯兄䅁䅁䅯杄䅁䅁䅅䅁䉁䅁䅁权偁䅁䅁䍄䉁䅁䅁睁䅁䅁䅍䅄䅁䅁䅯兢䅉䅁䅯睐䅁䅁䅅䅁䉁䅁䅁杄䭁䅁䅁兏畁䑁䅅睍䅁䅁杷允䅁䅁䅕䅁䑁䅁䅷䅁䭁偁䤸䅁䭁䍁䅁䅁䭁䅁䅑潁䭁䡁䅑䅁䉁䅁䅁允䅁䅁䅕児塲㍯摃歕䵁䅉䅅䅁䑁䅁䅁睁䵁䅁䅁权煁睄䅁权噁䅁䅁允䅁䅁䅅䅁䭁䕁䍅䅁䵁䅉䅅䅁䑁䅁䅁睁䵁䅁䅁权桃杂䅁权噁䅁䅁允䅁䅁䅅䅁䭁䕁䡅䅁䵁䅉䅅䅁䙁䅁䅁睁䵁䅁䅁权佄睂䅁权杁䅁䅁权䕁䅁䅋权桁䅁䅁允䅁䅁䅅䅁䙁䥁牘払敧噊䅒䍄䉁䅁䅁睁䅁䅁䅍䅄䅁䅁䅯睋䄸䅁䅯兆䅁䅁䅅䅁䉁䅁䅁权睂䅁䅁䍄䉁䅁䅁睁䅁䅁䅍䅄䅁䅁䅯兪䅉䅁䅯䅇䅁䅁䅅䅁䉁䅁䅁睂䅁䅁䅁䩑歌䅑杷允䅁䅁䅍䅁䑁䅁䅷䅁䭁䥁䌸䅁䭁䉁䅧䅁䉁䅁䅁允䅁䅁䅯睄䅁䅁杷允䅁䅁䅍䅁䑁䅁䅷䅁䭁䕁佅䅁䭁䉁䅕䅁䉁䅁䅁允䅁䅁䅯兑䅣䅁杷允䅁䅁䅕䅁䑁䅁䅷䅁䭁䵁䜸䅁䭁䅁䅷䅁䭁䅁䄰䅁䭁䅁䄴䅁䉁䅁䅁允䅁䅁䅯兩䅅䅁杷允䅁䅁䅕䅁䑁䅁䅷䅁䭁䑁愰䅁䭁佁䅁䅁䭁䅁䄰䅁䭁佁䅅䅁䉁䅁䅁允䅁䅁䅣䅁䅁䝁杁欵䵁䅉䅅䅁䙁䅁䅁睁䵁䅁䅁权い睂䅁权潂䅁䅁权乁䅁䅁权佁䅁䅁允䅁䅁䅅䅁䭁䅁䄸䅁䵁䅉䅅䅁䙁䅁䅁睁䵁䅁䅁权奄权䅁权㕁䅁䅁权乁䅁䅁权佁䅁䅁允䅁䅁䅅䅁䭁䅁䄸䅁䵁䅉䅅䅁䙁䅁䅁睁䵁䅁䅁权塁䅃䅁权佂䅁䅁权乁䅁䅁权佁䅁䅁允䅁䅁䅅䅁䭁䅁䄸䅁䵁䅉䅅䅁䙁䅁䅁睁䵁䅁䅁权⽄元䅁权佂䅁䅁权乁䅁䅁权佁䅁䅁允䅁䅁䅅䅁䭁䅁䄸䅁䵁䅉䅅䅁䙁䅁䅁睁䵁䅁䅁权桁睂䅁权杄䅁䅁权乁䅁䅁权桄䅁䅁允䅁䅁䅅䅁䭁䅁䄸䅁䵁䅉䅅䅁䙁䅁䅁睁䵁䅁䅁权㍄䅄䅁权畁䅁䅁权䕁䅁䅋权桁䅁䅁允䅁䅁䅅䅁䙁䍁剆剣塲晅⽉䍄䉁䅁䅁睁䅁䅁䅍䅄䅁䅁䅯杊䅫䅁䅯兢䅁䅁䅅䅁䉁䅁䅁权睂䅁䅁䍄䉁䅁䅁兂䅁䅁䅍䅄䅁䅁䅯兇䅁䅁䅯䅉䅁䅁䅯䅂䍁䅧䅯光䅁䅁䅅䅁䉁䅁䅁兂䥂場啯浲啤䅑杷允䅁䅁䅕䅁䑁䅁䅷䅁䭁䭁䡯䅁䭁佁䅁䅁䭁䅁䄰䅁䭁佁䅅䅁䉁䅁䅁允䅁䅁䅯睄䅁䅁杷允䅁䅁䅍䅁䑁䅁䅷䅁䭁䍁䩫䅁䭁䝁䄰䅁䉁䅁䅁允䅁䅁䅯杒䅯䅁杷允䅁䅁䅍䅁䑁䅁䅷䅁䭁䍁䩷䅁䭁䝁䄰䅁䉁䅁䅁允䅁䅁䅯兰䅣䅁杷允䅁䅁䅍䅁䑁䅁䅷䅁䭁佁䐸䅁䭁䥁䅁䅁䉁䅁䅁允䅁䅁䅯杌䄸䅁杷允䅁䅁䅕䅁䑁䅁䅷䅁䭁䡁卷䅁䭁䕁䅕䅁䭁䅁䄰䅁䭁䅁䄴䅁䉁䅁䅁允䅁䅁䅯睄䅁䅁杷允䅁䅁䅕䅁䑁䅁䅷䅁䭁䵁婳䅁䭁䑁䅫䅁䭁䅁䄰䅁䭁䅁䄴䅁䉁䅁䅁允䅁䅁䅯睄䅁䅁杷允䅁䅁䅍䅁䑁䅁䅷䅁䭁䑁䐴䅁䭁䉁䅧䅁䉁䅁䅁允䅁䅁䅣䅁䅁䅁扃䔵䵁䅉䅅䅁䑁䅁䅁睁䵁䅁䅁权㕄元䅁权摂䅁䅁允䅁䅁䅅䅁䭁䥁䅯䅁䵁䅉䅅䅁䑁䅁䅁睁䵁䅁䅁权⽁睁䅁权奁䅁䅁允䅁䅁䅅䅁䭁䅁䄸䅁䵁䅉䅅䅁䑁䅁䅁睁䵁䅁䅁权婂元䅁权䅃䅁䅁允䅁䅁䅅䅁䭁䥁光䅁䵁䅉䅅䅁䙁䅁䅁睁䵁䅁䅁权䭄䅂䅁权杁䅁䅁权䕁䅁䅋权桁䅁䅁允䅁䅁䅅䅁䙁䭁䠵場啯湸䅎䍄䉁䅁䅁睁䅁䅁䅍䅄䅁䅁䅯睑䅍䅁䅯兆䅁䅁䅅䅁䉁䅁䅁权㍄允䅁䍄䉁䅁䅁睁䅁䅁䅍䅄䅁䅁䅯睸䅫䅁䅯兘䅁䅁䅅䅁䉁䅁䅁权䭃䅁䅁䍄䉁䅁䅁兂䅁䅁䅍䅄䅁䅁䅯杉䅙䅁䅯兒䅁䅁䅯兄䅁䅁䅯杄䅁䅁䅅䅁䉁䅁䅁权偁䅁䅁䍄䉁䅁䅁睁䅁䅁䅍䅄䅁䅁䅯剘䅫䅁䅯䅧䅁䅁䅅䅁䉁䅁䅁权佁光䅁䍄䉁䅁䅁兂䅁䅁䅍䅄䅁䅁䅯睐䅍䅁䅯杌䅁䅁䅯䅂䍁䅧䅯䅤䅁䅁䅅䅁䉁䅁䅁兂扃㙬睢㈲杮睐杷允䅁䅁䅕䅁䑁䅁䅷䅁䭁䕁䑁䅁䭁䍁䄴䅁䭁䅁䅑潁䭁䡁䅑䅁䉁䅁䅁允䅁䅁䅕呬㈱礶噘稫䴸䅉䅅䅁䙁䅁䅁睁䵁䅁䅁权橂䅇䅁权㕁䅁䅁权乁䅁䅁权佁䅁䅁允䅁䅁䅅䅁䭁䩁䉅䅁䵁䅉䅅䅁䑁䅁䅁睁䵁䅁䅁权塁允䅁权睁䅁䅁允䅁䅁䅅䅁䭁䍁倸䅁䵁䅉䅅䅁䙁䅁䅁睁䵁䅁䅁权敄睁䅁权畁䅁䅁权䕁䅁䅋权桁䅁䅁允䅁䅁䅅䅁䙁䱁䡙摅瑮㥵⽑䍄䉁䅁䅁兂䅁䅁䅍䅄䅁䅁䅯券䅧䅁䅯兒䅁䅁䅯兄䅁䅁䅯杄䅁䅁䅅䅁䉁䅁䅁权捃杈䅁䍄䉁䅁䅁兂䅁䅁䅍䅄䅁䅁䅯硒䅷䅁䅯杌䅁䅁䅯䅂䍁䅧䅯光䅁䅁䅅䅁䉁䅁䅁兂坃杅䑈㝅歯䅑杷允䅁䅁䅍䅁䑁䅁䅷䅁䭁䉁䉫䅁䭁䑁䅁䅁䉁䅁䅁允䅁䅁䅯䅍䄸䅁杷允䅁䅁䅕䅁䑁䅁䅷䅁䭁䑁䐴䅁䭁䍁䅁䅁䭁䅁䅑潁䭁䍁䅅䅁䉁䅁䅁允䅁䅁䅕㘱睎児䡱啗䵁䅉䅅䅁䙁䅁䅁睁䵁䅁䅁权汁元䅁权㕁䅁䅁权乁䅁䅁权佁䅁䅁允䅁䅁䅅䅁䭁䅁䄸䅁䵁䅉䅅䅁䙁䅁䅁睁䵁䅁䅁权流元䅁权㕁䅁䅁权乁䅁䅁权佁䅁䅁允䅁䅁䅅䅁䭁䅁䄸䅁䵁䅉䅅䅁䙁䅁䅁睁䵁䅁䅁权潁元䅁权㕁䅁䅁权乁䅁䅁权佁䅁䅁允䅁䅁䅅䅁䭁䅁䄸䅁䵁䅉䅅䅁䑁䅁䅁睁䵁䅁䅁权⽁睁䅁权瑂䅁䅁允䅁䅁䅅䅁䭁䡁䅁䅁䵁䅉䅅䅁䑁䅁䅁睁䵁䅁䅁权求允䅁权奁䅁䅁允䅁䅁䅅䅁䭁䅁䄸䅁䵁䅉䅅䅁䙁䅁䅁睁䵁䅁䅁权流元䅁权佂䅁䅁权乁䅁䅁权佁䅁䅁允䅁䅁䅅䅁䭁䅁䄸䅁䵁䅉䅅䅁䑁䅁䅁睁䵁䅁䅁权瑁杁䅁权睁䅁䅁允䅁䅁䅅䅁䭁䅁䄸䅁䵁䅉䅅䅁䙁䅁䅁睁䵁䅁䅁权楁䅇䅁权潂䅁䅁权乁䅁䅁权佁䅁䅁允䅁䅁䅅䅁䡁䅁䅁䅁䅁⭉䅚䍄䉁䅁䅁兂䅁䅁䅍䅄䅁䅁䅯睊䅫䅁䅯杔䅁䅁䅯兄䅁䅁䅯杄䅁䅁䅅䅁䉁䅁䅁权偁䅁䅁䍄䉁䅁䅁睁䅁䅁䅍䅄䅁䅁䅯砳䅣䅁䅯䅇䅁䅁䅅䅁䉁䅁䅁权偁䅁䅁䍄䉁䅁䅁兂䅁䅁䅍䅄䅁䅁䅯克䅫䅁䅯杔䅁䅁䅯兄䅁䅁䅯杄䅁䅁䅅䅁䉁䅁䅁权偁䅁䅁䍄䉁䅁䅁兂䅁䅁䅍䅄䅁䅁䅯六䅁䅁䅯䅄䅁䅁䅯兄䅁䅁䅯杄䅁䅁䅅䅁䉁䅁䅁权偁䅁䅁䍄䉁䅁䅁兂䅁䅁䅍䅄䅁䅁䅯杋䅫䅁䅯杔䅁䅁䅯兄䅁䅁䅯杄䅁䅁䅅䅁䉁䅁䅁权偁䅁䅁䍄䉁䅁䅁䅂䅁䅁䅍䅄䅁䅁䅯权䅑䅁䅯䅈䅁䅁䅯先䅁䅁䅅䅁䉁䅁䅁权獃杁䅁䍄䉁䅁䅁兂䅁䅁䅍䅄䅁䅁䅯䅹䅉䅁䅯䅡䅁䅁䅯兄䅁䅁䅯杄䅁䅁䅅䅁䉁䅁䅁权偁䅁䅁䍄䉁䅁䅁兂䅁䅁䅍䅄䅁䅁䅯䅌䅫䅁䅯杔䅁䅁䅯兄䅁䅁䅯杄䅁䅁䅅䅁䉁䅁䅁权偁䅁䅁䍄䉁䅁䅁睁䅁䅁䅍䅄䅁䅁䅯東䅯䅁䅯䅧䅁䅁䅅䅁䉁䅁䅁权䡃杆䅁䍄䉁䅁䅁兂䅁䅁䅍䅄䅁䅁䅯杵䅫䅁䅯䅉䅁䅁䅯䅂䍁䅧䅯光䅁䅁䅅䅁䉁䅁䅁兂桄桥畓㉒塆䅑杷允䅁䅁䅑䅁䑁䅁䅷䅁䭁䑁䐴䅁䭁䉁䅷䅁䭁䉁䄰䅁䉁䅁䅁允䅁䅁䅯睘䄰䅁杷允䅁䅁䅑䅁䑁䅁䅷䅁䭁䕁䑁䅁䭁䉁䅷䅁䭁䉁䄰䅁䉁䅁䅁允䅁䅁䅯睳䅁䅁杷允䅁䅁䅑䅁䑁䅁䅷䅁䭁䍁桉䅁䭁䉁䅷䅁䭁䉁䄰䅁䉁䅁䅁允䅁䅁䅯睳䅁䅁杷允䅁䅁䅕䅁䑁䅁䅷䅁䭁䱁䄰䅁䭁䑁䅫䅁䭁䅁䄰䅁䭁䅁䄴䅁䉁䅁䅁允䅁䅁䅯睄䅁䅁杷允䅁䅁䅍䅁䑁䅁䅷䅁䭁䑁䐸䅁䭁䑁䄸䅁䉁䅁䅁允䅁䅁䄴䅄䅁䑁䅍兏畁䑁䅣兏䅁䅁杷允䅁䅁䅍䅁䑁䅁䅷䅁䭁䑁䡳䅁䭁䥁䅁䅁䉁䅁䅁允䅁䅁䅯杍䄸䅁杷允䅁䅁䅑䅁䑁䅁䅷䅁䭁䙁䘸䅁䭁䉁䅷䅁䭁䉁䄰䅁䉁䅁䅁允䅁䅁䅯䅖䅁䅁杷允䅁䅁䅕䅁䑁䅁䅷䅁䭁佁䬴䅁䭁䅁䅷䅁䭁䅁䄰䅁䭁䅁䄴䅁䉁䅁䅁允䅁䅁䅯睄䅁䅁杷允䅁䅁䅕䅁䑁䅁䅷䅁䭁䭁奧䅁䭁䝁䅧䅁䭁䅁䄰䅁䭁䅁䄴䅁䉁䅁䅁允䅁䅁䅣䅁䅁䕁佄唵䵁䅉䅅䅁䙁䅁䅁睁䵁䅁䅁权⭁睁䅁权䵁䅁䅁权乁䅁䅁权佁䅁䅁允䅁䅁䅅䅁䭁䥁䉧䅁䵁䅉䅅䅁䑁䅁䅁睁䵁䅁䅁权㉃元䅁权瑂䅁䅁允䅁䅁䅅䅁䭁䭁䕅䅁䵁䅉䅅䅁䑁䅁䅁睁䵁䅁䅁权婂睈䅁权奁䅁䅁允䅁䅁䅅䅁䭁䅁䄸䅁䵁䅉䅅䅁䙁䅁䅁睁䵁䅁䅁权祄权䅁权畁䅁䅁权䕁䅁䅋权あ䅁䅁允䅁䅁䅅䅁䙁偁䡆㑗晄䑙䅬䍄䉁䅁䅁兂䅁䅁䅍䅄䅁䅁䅯眱䅁䅁䅯䅉䅁䅁䅯䅂䍁䅧䅯䅤䅁䅁䅅䅁䉁䅁䅁兂桄桥畓㙒商䅑杷允䅁䅁䅕䅁䑁䅁䅷䅁䭁偁䭍䅁䭁䍁䄴䅁䭁䅁䅑潁䭁䡁䅑䅁䉁䅁䅁允䅁䅁䅕橬浑浢佨含䴸䅉䅅䅁䙁䅁䅁睁䵁䅁䅁权楃䅉䅁权杁䅁䅁权䕁䅁䅋权桁䅁䅁允䅁䅁䅅䅁䙁䡁㥅瑃橥䙷䅖䍄䉁䅁䅁兂䅁䅁䅍䅄䅁䅁䅯䄹䅉䅁䅯䄴䅁䅁䅯兄䅁䅁䅯儴䅁䅁䅅䅁䉁䅁䅁权偁䅁䅁䍄䉁䅁䅁睁䅁䅁䅍䅄䅁䅁䅯䅑䅉䅁䅯䅧䅁䅁䅅䅁䉁䅁䅁权歂睄䅁䍄䉁䅁䅁睁䅁䅁䅍䅄䅁䅁䅯桡䅳䅁䅯兆䅁䅁䅅䅁䉁䅁䅁权癃䅁䅁䍄䉁䅁䅁兂䅁䅁䅍䅄䅁䅁䅯睐䅍䅁䅯杔䅁䅁䅯兄䅁䅁䅯杄䅁䅁䅅䅁䉁䅁䅁权偁䅁䅁䍄䉁䅁䅁兂䅁䅁䅍䅄䅁䅁䅯內䅷䅁䅯䅡䅁䅁䅯兄䅁䅁䅯杄䅁䅁䅅䅁䉁䅁䅁睂䅁䅁䅁䐴浌䅑杷允䅁䅁䅕䅁䑁䅁䅷䅁䭁䕁䑁䅁䭁䕁䄴䅁䭁䅁䄰䅁䭁䅁䄴䅁䉁䅁䅁允䅁䅁䅣䅁䅁䝁䑁唵䵁䅉䅅䅁䑁䅁䅁睁䵁䅁䅁权䱃䅇䅁权摂䅁䅁允䅁䅁䅅䅁䭁乁䅙䅁䵁䅉䅅䅁䑁䅁䅁睁䵁䅁䅁权瑁䅈䅁权摂䅁䅁允䅁䅁䅅䅁䭁䙁䄴䅁䵁䅉䅅䅁䙁䅁䅁睁䵁䅁䅁权兂䅄䅁权䵁䅁䅁权乁䅁䅁权佁䅁䅁允䅁䅁䅅䅁䭁䅁䄸䅁䵁䅉䅅䅁䑁䅁䅁睁䵁䅁䅁权婄杁䅁权䉁䅁䅁允䅁䅁䅅䅁䭁䡁䉕䅁䵁䅉䅅䅁䙁䅁䅁睁䵁䅁䅁权捄䅈䅁权畁䅁䅁权䕁䅁䅋权桁䅁䅁允䅁䅁䅅䅁䙁䉁儵䐫敧䅶䅒䍄䉁䅁䅁䅂䅁䅁䅍䅄䅁䅁䅯䈱䅷䅁䅯䅈䅁䅁䅯先䅁䅁䅅䅁䉁䅁䅁权䝂兄䅁䍄䉁䅁䅁兂䅁䅁䅍䅄䅁䅁䅯材䅍䅁䅯䅡䅁䅁䅯兄䅁䅁䅯杄䅁䅁䅅䅁䉁䅁䅁睂䅁䅁䅁䱉止䅑杷允䅁䅁䅕䅁䑁䅁䅷䅁䭁䑁䙳䅁䭁佁䅁䅁䭁䅁䄰䅁䭁佁䅅䅁䉁䅁䅁允䅁䅁䅯睄䅁䅁杷允䅁䅁䅍䅁䑁䅁䅷䅁䭁䅁愴䅁䭁䑁䄸䅁䉁䅁䅁允䅁䅁䄴杂䅁䑁䅣䅍䅁䅁杷允䅁䅁䅕䅁䑁䅁䅷䅁䭁䑁䥷䅁䭁䅁䅷䅁䭁䅁䄰䅁䭁䅁䄴䅁䉁䅁䅁允䅁䅁䅯睄䅁䅁杷允䅁䅁䅍䅁䑁䅁䅷䅁䭁䕁䑁䅁䭁䥁䅁䅁䉁䅁䅁允䅁䅁䅯睎䄸䅁杷允䅁䅁䅕䅁䑁䅁䅷䅁䭁䩁䉳䅁䭁䍁䄴䅁䭁䅁䅑潁䭁䍁䅅䅁䉁䅁䅁允䅁䅁䅕㍗㕂䍂ㅷ歉䵁䅉䅅䅁䙁䅁䅁睁䵁䅁䅁权䅄先䅁权潂䅁䅁权乁䅁䅁权佁䅁䅁允䅁䅁䅅䅁䡁䅁䅁䅁杄⭔䅚䍄䉁䅁䅁睁䅁䅁䅍䅄䅁䅁䅯兗䅣䅁䅯䅧䅁䅁䅅䅁䉁䅁䅁权㑁睄䅁䍄䉁䅁䅁兂䅁䅁䅍䅄䅁䅁䅯睆䅕䅁䅯䅡䅁䅁䅯兄䅁䅁䅯杄䅁䅁䅅䅁䉁䅁䅁睂䅁䅁䅁䵁椷䅑杷允䅁䅁䅍䅁䑁䅁䅷䅁䭁䙁䡯䅁䭁䥁䅁䅁䉁䅁䅁允䅁䅁䅯兏䄸䅁杷允䅁䅁䅕䅁䑁䅁䅷䅁䭁䵁䩯䅁䭁䅁䅷䅁䭁䅁䄰䅁䭁䅁䄴䅁䉁䅁䅁允䅁䅁䅯睄䅁䅁杷允䅁䅁䅕䅁䑁䅁䅷䅁䭁䩁䥣䅁䭁䍁䅁䅁䭁䅁䅑潁䭁䍁䅅䅁䉁䅁䅁允䅁䅁䅕䅁䅁䅁允ぢ䵁䅉䅅䅁䑁䅁䅁睁䵁䅁䅁权扃允䅁权䉁䅁䅁允䅁䅁䅅䅁䭁䅁䍍䅁䵁䅉䅅䅁䑁䅁䅁睁䵁䅁䅁权噃睃䅁权睁䅁䅁允䅁䅁䅅䅁䭁䑁偯䅁䵁䅉䅅䅁䑁䅁䅁睁䵁䅁䅁权桂䅁䅁权䉁䅁䅁允䅁䅁䅅䅁䭁佁䍁䅁䵁䅉䅅䅁䑁䅁䅁睁䵁䅁䅁权橃权䅁权瑂䅁䅁允䅁䅁䅅䅁䭁偁䅍䅁䵁䅉䅅䅁䙁䅁䅁睁䵁䅁䅁权塂睁䅁权䵁䅁䅁权乁䅁䅁权佁䅁䅁允䅁䅁䅅䅁䭁䅁䄸䅁䵁䅉䅅䅁䑁䅁䅁睁䵁䅁䅁权獁䅁䅁权摂䅁䅁允䅁䅁䅅䅁䭁乁䅙䅁䵁䅉䅅䅁䙁䅁䅁睁䵁䅁䅁权煂兂䅁权杁䅁䅁权䕁䅁䅋权桁䅁䅁允䅁䅁䅅䅁䙁䑁積積積㉕䅂䍄䉁䅁䅁兂䅁䅁䅍䅄䅁䅁䅯削䄰䅁䅯䅉䅁䅁䅯䅂䍁䅧䅯䅤䅁䅁䅅䅁䉁䅁䅁兂晁敨剴䅵戵䅑杷允䅁䅁䅍䅁䑁䅁䅷䅁䭁䵁䝣䅁䭁䑁䄸䅁䉁䅁䅁允䅁䅁䄴权䅁䑁䅑杍畁䑁䅉䅁䵁䅉䅅䅁䑁䅁䅁睁䵁䅁䅁权十睂䅁权䉁䅁䅁允䅁䅁䅅䅁䭁䅁䅧䅁䵁䅉䅅䅁䙁䅁䅁睁䵁䅁䅁权扃允䅁权䙂䅁䅁权乁䅁䅁权佁䅁䅁允䅁䅁䅅䅁䭁䑁偳䅁䵁䅉䅅䅁䑁䅁䅁睁䵁䅁䅁权㡄杁䅁权摂䅁䅁允䅁䅁䅅䅁䭁䙁䄴䅁䵁䅉䅅䅁䑁䅁䅁睁䵁䅁䅁权䑂䅇䅁权䉁䅁䅁允䅁䅁䅅䅁䭁䝁䍷䅁䵁䅉䅅䅁䙁䅁䅁睁䵁䅁䅁权扃允䅁权潂䅁䅁权乁䅁䅁权佁䅁䅁允䅁䅁䅅䅁䡁䅁䅁䅁䅃何䅚䍄䉁䅁䅁兂䅁䅁䅍䅄䅁䅁䅯睈䅙䅁䅯杌䅁䅁䅯䅂䍁䅧䅯䅤䅁䅁䅅䅁䉁䅁䅁兂汁橄湆剈呙䅑杷允䅁䅁䅕䅁䑁䅁䅷䅁䭁䍁䝅䅁䭁䍁䅁䅁䭁䅁䅑潁䭁䡁䅑䅁䉁䅁䅁允䅁䅁䅕㑈牘払敩歗䵁䅉䅅䅁䑁䅁䅁睁䵁䅁䅁权晁杂䅁权噁䅁䅁允䅁䅁䅅䅁䭁䡁䅁䅁䵁䅉䅅䅁䑁䅁䅁睁䵁䅁䅁权ぁ充䅁权䅃䅁䅁允䅁䅁䅅䅁䭁䑁噳䅁䵁䅉䅅䅁䕁䅁䅁睁䵁䅁䅁权桁杂䅁权捁䅁䅁权摁䅁䅁允䅁䅁䅅䅁䭁䑁䌸䅁䵁䅉䅅䅁䑁䅁䅁睁䵁䅁䅁权晁杂䅁权睁䅁䅁允䅁䅁䅅䅁䭁䑁偷䅁䵁䅉䅅䅁䑁䅁䅁睁䵁䅁䅁权杁杂䅁权睁䅁䅁允䅁䅁䅅䅁䭁䑁倰䅁䵁䅉䅅䅁䙁䅁䅁睁䵁䅁䅁权慃杂䅁权㕁䅁䅁权乁䅁䅁权佁䅁䅁允䅁䅁䅅䅁䭁䅁䄸䅁䵁䅉䅅䅁䑁䅁䅁睁䵁䅁䅁权桁杂䅁权睁䅁䅁允䅁䅁䅅䅁䭁䑁倴䅁䵁䅉䅅䅁䙁䅁䅁睁䵁䅁䅁权㥄兇䅁权㕁䅁䅁权乁䅁䅁权佁䅁䅁允䅁䅁䅅䅁䭁䩁䉅䅁䵁䅉䅅䅁䙁䅁䅁睁䵁䅁䅁权兂䅃䅁权㕁䅁䅁权乁䅁䅁权佁䅁䅁允䅁䅁䅅䅁䭁䅁䄸䅁䵁䅉䅅䅁䙁䅁䅁睁䵁䅁䅁权桁杂䅁权䵁䅁䅁权乁䅁䅁权佁䅁䅁允䅁䅁䅅䅁䭁䅁䄸䅁䵁䅉䅅䅁䙁䅁䅁睁䵁䅁䅁权ぁ杇䅁权畁䅁䅁权䕁䅁䅋权あ䅁䅁允䅁䅁䅅䅁䙁偁塶扌䬶祍䅖䍄䉁䅁䅁兂䅁䅁䅍䅄䅁䅁䅯杕䅉䅁䅯兒䅁䅁䅯兄䅁䅁䅯杄䅁䅁䅅䅁䉁䅁䅁权偁䅁䅁䍄䉁䅁䅁兂䅁䅁䅍䅄䅁䅁䅯睳䅫䅁䅯杌䅁䅁䅯䅂䍁䅧䅯䅤䅁䅁䅅䅁䉁䅁䅁兂婂䱮䉄朱慑䅑杷允䅁䅁䅍䅁䑁䅁䅷䅁䭁䥁慅䅁䭁䅁䅅䅁䉁䅁䅁允䅁䅁䅯权䅁䅁杷允䅁䅁䅕䅁䑁䅁䅷䅁䭁䍁䝅䅁䭁䑁䅫䅁䭁䅁䄰䅁䭁䅁䄴䅁䉁䅁䅁允䅁䅁䅯睄䅁䅁杷允䅁䅁䅍䅁䑁䅁䅷䅁䭁佁䔰䅁䭁䅁䅅䅁䉁䅁䅁允䅁䅁䅯睊䅁䅁杷允䅁䅁䅕䅁䑁䅁䅷䅁䭁䍁䝁䅁䭁佁䅁䅁䭁䅁䄰䅁䭁佁䅅䅁䉁䅁䅁允䅁䅁䅣䅁䅁䝁癁欵䵁䅉䅅䅁䑁䅁䅁睁䵁䅁䅁权煄允䅁权奁䅁䅁允䅁䅁䅅䅁䡁䅁䅁䅁杂体䅖䍄䉁䅁䅁兂䅁䅁䅍䅄䅁䅁䅯光䅙䅁䅯䄴䅁䅁䅯兄䅁䅁䅯儴䅁䅁䅅䅁䉁䅁䅁权偁䅁䅁䍄䉁䅁䅁兂䅁䅁䅍䅄䅁䅁䅯䅭䅯䅁䅯兒䅁䅁䅯兄䅁䅁䅯杄䅁䅁䅅䅁䉁䅁䅁权偁䅁䅁䍄䉁䅁䅁兂䅁䅁䅍䅄䅁䅁䅯六䅯䅁䅯兒䅁䅁䅯兄䅁䅁䅯杄䅁䅁䅅䅁䉁䅁䅁权偁䅁䅁䍄䉁䅁䅁兂䅁䅁䅍䅄䅁䅁䅯䅗䅧䅁䅯兒䅁䅁䅯兄䅁䅁䅯杄䅁䅁䅅䅁䉁䅁䅁权䉂睄䅁䍄䉁䅁䅁兂䅁䅁䅍䅄䅁䅁䅯硐䅫䅁䅯䅉䅁䅁䅯䅂䍁䅧䅯光䅁䅁䅅䅁䉁䅁䅁兂㝂䭆䠵头塰䅑杷允䅁䅁䅍䅁䑁䅁䅷䅁䭁䩁䩑䅁䭁䑁䅁䅁䉁䅁䅁允䅁䅁䅯睄䅁䅁杷允䅁䅁䅍䅁䑁䅁䅷䅁䭁䡁婫䅁䭁䅁䅅䅁䉁䅁䅁允䅁䅁䅯䄴䅉䅁杷允䅁䅁䅍䅁䑁䅁䅷䅁䭁䙁䰰䅁䭁䑁䅁䅁䉁䅁䅁允䅁䅁䅯桑䅕䅁杷允䅁䅁䅕䅁䑁䅁䅷䅁䭁佁䕑䅁䭁䕁䅕䅁䭁䅁䄰䅁䭁䅁䄴䅁䉁䅁䅁允䅁䅁䅯睄䅁䅁杷允䅁䅁䅍䅁䑁䅁䅷䅁䭁䉁䥙䅁䭁䉁䅕䅁䉁䅁䅁允䅁䅁䅯䅣䅁䅁杷允䅁䅁䅕䅁䑁䅁䅷䅁䭁䉁䜸䅁䭁䕁䄴䅁䭁䅁䄰䅁䭁䅁䄴䅁䉁䅁䅁允䅁䅁䅯睄䅁䅁杷允䅁䅁䅕䅁䑁䅁䅷䅁䭁佁䝯䅁䭁䍁䅁䅁䭁䅁䅑潁䭁䍁䅅䅁䉁䅁䅁允䅁䅁䅕歲桦桥䝒啣䵁䅉䅅䅁䑁䅁䅁睁䵁䅁䅁权晁杂䅁权䅃䅁䅁允䅁䅁䅅䅁䭁䕁偉䅁䵁䅉䅅䅁䑁䅁䅁睁䵁䅁䅁权杁杂䅁权䅃䅁䅁允䅁䅁䅅䅁䭁䕁偍䅁䵁䅉䅅䅁䑁䅁䅁睁䵁䅁䅁权硄睆䅁权䅃䅁䅁允䅁䅁䅅䅁䭁䥁浉䅁䵁䅉䅅䅁䙁䅁䅁睁䵁䅁䅁权奁杁䅁权杁䅁䅁权䕁䅁䅋权桁䅁䅁允䅁䅁䅅䅁䙁䉁畓⭒㙆䙂䅚䍄䉁䅁䅁兂䅁䅁䅍䅄䅁䅁䅯䅕䅉䅁䅯杌䅁䅁䅯䅂䍁䅧䅯光䅁䅁䅅䅁䉁䅁䅁兂䍂硭㡹唶位䅑杷允䅁䅁䅕䅁䑁䅁䅷䅁䭁䍁敍䅁䭁䝁䅧䅁䭁䅁䄰䅁䭁䅁䄴䅁䉁䅁䅁允䅁䅁䅣䅁䅁佁卄欴䵁䅉䅅䅁䙁䅁䅁睁䵁䅁䅁权㑄杁䅁权杁䅁䅁权䕁䅁䅋权桁䅁䅁允䅁䅁䅅䅁䙁䍁捬㡪ㅌ䙩䅖䍄䉁䅁䅁睁䅁䅁䅍䅄䅁䅁䅯儫䅑䅁䅯䅇䅁䅁䅅䅁䉁䅁䅁权偁䅁䅁䍄䉁䅁䅁兂䅁䅁䅍䅄䅁䅁䅯睥䅑䅁䅯杌䅁䅁䅯䅂䍁䅧䅯䅤䅁䅁䅅䅁䉁䅁䅁兂䙂䡪含割㈴䅑杷允䅁䅁䅍䅁䑁䅁䅷䅁䭁偁䔴䅁䭁䉁䅧䅁䉁䅁䅁允䅁䅁䅣䅁䅁䕁偃唵䵁䅉䅅䅁䑁䅁䅁睁䵁䅁䅁权獄先䅁权噁䅁䅁允䅁䅁䅅䅁䭁䉁䅯䅁䵁䅉䅅䅁䑁䅁䅁睁䵁䅁䅁权啄杂䅁权䉁䅁䅁允䅁䅁䅅䅁䭁䝁䅕䅁䵁䅉䅅䅁䙁䅁䅁睁䵁䅁䅁权兂杁䅁权杁䅁䅁权䕁䅁䅋权桁䅁䅁允䅁䅁䅅䅁䙁䱁敧敨剴䙹䅬䍄䉁䅁䅁睁䅁䅁䅍䅄䅁䅁䅯杤䄴䅁䅯兘䅁䅁䅅䅁䉁䅁䅁权䭃䅁䅁䍄䉁䅁䅁䅂䅁䅁䅍䅄䅁䅁䅯䅕䅉䅁䅯䅈䅁䅁䅯先䅁䅁䅅䅁䉁䅁䅁权穃䅁䅁䍄䉁䅁䅁睁䅁䅁䅍䅄䅁䅁䅯䅒䅍䅁䅯䅇䅁䅁䅅䅁䉁䅁䅁权偁䅁䅁䍄䉁䅁䅁睁䅁䅁䅍䅄䅁䅁䅯案䅷䅁䅯兢䅁䅁䅅䅁䉁䅁䅁权睂䅁䅁䍄䉁䅁䅁兂䅁䅁䅍䅄䅁䅁䅯䅢䅳䅁䅯杌䅁䅁䅯䅂䍁䅧䅯光䅁䅁䅅䅁䉁䅁䅁兂い䰵啈杪潶睐杷允䅁䅁䅕䅁䑁䅁䅷䅁䭁䩁戸䅁䭁䍁䅁䅁䭁䅁䅑潁䭁䍁䅅䅁䉁䅁䅁允䅁䅁䅕浚浚浚䝡歖䵁䅉䅅䅁䑁䅁䅁睁䵁䅁䅁权䡂睁䅁权奁䅁䅁允䅁䅁䅅䅁䭁䅁䄸䅁䵁䅉䅅䅁䙁䅁䅁睁䵁䅁䅁权牃睂䅁权畁䅁䅁权䕁䅁䅋权桁䅁䅁允䅁䅁䅅䅁䙁䱁䤫塎䈷䍢䅚䍄䉁䅁䅁䅂䅁䅁䅍䅄䅁䅁䅯䅩䅯䅁䅯䅈䅁䅁䅯先䅁䅁䅅䅁䉁䅁䅁权婂䅁䅁䍄䉁䅁䅁睁䅁䅁䅍䅄䅁䅁䅯睓䅍䅁䅯䅇䅁䅁䅅䅁䉁䅁䅁睂䅁䅁䅁䙷汌䅑杷允䅁䅁䅑䅁䑁䅁䅷䅁䭁䥁捉䅁䭁䉁䅷䅁䭁䉁䄰䅁䉁䅁䅁允䅁䅁䅯剥䅳䅁杷允䅁䅁䅕䅁䑁䅁䅷䅁䭁佁䑣䅁䭁䑁䅫䅁䭁䅁䄰䅁䭁䅁䄴䅁䉁䅁䅁允䅁䅁䅯睄䅁䅁杷允䅁䅁䅍䅁䑁䅁䅷䅁䭁䅁䍁䅁䭁䙁䄰䅁䉁䅁䅁允䅁䅁䅯䅩䅁䅁杷允䅁䅁䅕䅁䑁䅁䅷䅁䭁佁䑧䅁䭁䑁䅫䅁䭁䅁䄰䅁䭁䅁䄴䅁䉁䅁䅁允䅁䅁䅯睄䅁䅁杷允䅁䅁䅍䅁䑁䅁䅷䅁䭁偁䥕䅁䭁䉁䅧䅁䉁䅁䅁允䅁䅁䅣䅁䅁䝁湃䔵䵁䅉䅅䅁䑁䅁䅁睁䵁䅁䅁权㕁䅃䅁权噁䅁䅁允䅁䅁䅅䅁䭁䥁䡑䅁䵁䅉䅅䅁䙁䅁䅁睁䵁䅁䅁权睁睁䅁权㕁䅁䅁权乁䅁䅁权佁䅁䅁允䅁䅁䅅䅁䭁䅁䄸䅁䵁䅉䅅䅁䙁䅁䅁睁䵁䅁䅁权摂睃䅁权㕁䅁䅁权乁䅁䅁权佁䅁䅁允䅁䅁䅅䅁䭁䩁䉅䅁䵁䅉䅅䅁䙁䅁䅁睁䵁䅁䅁权牁杈䅁权畁䅁䅁权䕁䅁䅋权桁䅁䅁允䅁䅁䅅䅁䙁䉁坧䩏䅙剭䅊䍄䉁䅁䅁兂䅁䅁䅍䅄䅁䅁䅯䅫䅙䅁䅯杌䅁䅁䅯䅂䍁䅧䅯䅤䅁䅁䅅䅁䉁䅁䅁兂乃㐹㉄畨桹䅑杷允䅁䅁䅕䅁䑁䅁䅷䅁䭁䕁䑑䅁䭁䍁䄴䅁䭁䅁䅑潁䭁䡁䅑䅁䉁䅁䅁允䅁䅁䅕ね摴摷桏䕉䵁䅉䅅䅁䙁䅁䅁睁䵁䅁䅁权い权䅁权䵁䅁䅁权乁䅁䅁权佁䅁䅁允䅁䅁䅅䅁䭁䕁䝅䅁䵁䅉䅅䅁䙁䅁䅁睁䵁䅁䅁权獄充䅁权杁䅁䅁权䕁䅁䅋权桁䅁䅁允䅁䅁䅅䅁䙁䑁䬰㘱睎噪䅬䍄䉁䅁䅁睁䅁䅁䅍䅄䅁䅁䅯睎䅫䅁䅯䅇䅁䅁䅅䅁䉁䅁䅁睂䅁䅁䅁䅧汄䅑杷允䅁䅁䅕䅁䑁䅁䅷䅁䭁䕁䑑䅁䭁䍁䄴䅁䭁䅁䅑潁䭁䍁䅅䅁䉁䅁䅁允䅁䅁䅕瀵䨯摌㡳う䵁䅉䅅䅁䑁䅁䅁睁䵁䅁䅁权䥁兇䅁权⽁䅁䅁允䅁䅁䅅䅁佁䅁䅷䅁㕁䑁䅍杌㕁䑁䅑䅁䵁䅉䅅䅁䙁䅁䅁睁䵁䅁䅁权䩂睁䅁权畁䅁䅁权䕁䅁䅋权桁䅁䅁允䅁䅁䅅䅁䙁䵁煎攴ㄹ栯䅎䍄䉁䅁䅁兂䅁䅁䅍䅄䅁䅁䅯杦䅫䅁䅯䄴䅁䅁䅯兄䅁䅁䅯儴䅁䅁䅅䅁䉁䅁䅁睂䅁䅁䅁䕧浄䅑杷允䅁䅁䅕䅁䑁䅁䅷䅁䭁偁䕙䅁䭁䕁䅕䅁䭁䅁䄰䅁䭁䅁䄴䅁䉁䅁䅁允䅁䅁䅯睄䅁䅁杷允䅁䅁䅕䅁䑁䅁䅷䅁䭁䕁䑑䅁䭁䍁䅁䅁䭁䅁䅑潁䭁䡁䅑䅁䉁䅁䅁允䅁䅁䅕⽷潕䥘焯啙䵁䅉䅅䅁䙁䅁䅁睁䵁䅁䅁权䱂睁䅁权杁䅁䅁权䕁䅁䅋权あ䅁䅁允䅁䅁䅅䅁䙁佁剸䉵䘶㈴䅆䍄䉁䅁䅁睁䅁䅁䅍䅄䅁䅁䅯杒䅍䅁䅯兘䅁䅁䅅䅁䉁䅁䅁权敂䅁䅁䍄䉁䅁䅁睁䅁䅁䅍䅄䅁䅁䅯睒䅍䅁䅯兘䅁䅁䅅䅁䉁䅁䅁权䥃䅁䅁䍄䉁䅁䅁睁䅁䅁䅍䅄䅁䅁䅯睓䅍䅁䅯兘䅁䅁䅅䅁䉁䅁䅁权䥃䅁䅁䍄䉁䅁䅁兂䅁䅁䅍䅄䅁䅁䅯䉦䅁䅁䅯䅉䅁䅁䅯䅂䍁䅧䅯光䅁䅁䅅䅁䉁䅁䅁兂獄払敧婨塴䅑杷允䅁䅁䅍䅁䑁䅁䅷䅁䭁䕁䑫䅁䭁䝁䄰䅁䉁䅁䅁允䅁䅁䅯䅣䅁䅁杷允䅁䅁䅕䅁䑁䅁䅷䅁䭁䭁䩍䅁䭁䕁䅕䅁䭁䅁䄰䅁䭁䅁䄴䅁䉁䅁䅁允䅁䅁䅯睄䅁䅁杷允䅁䅁䅕䅁䑁䅁䅷䅁䭁䙁捯䅁䭁䑁䅫䅁䭁䅁䄰䅁䭁䅁䄴䅁䉁䅁䅁允䅁䅁䅯䅩䅅䅁杷允䅁䅁䅑䅁䑁䅁䅷䅁䭁䥁晫䅁䭁䉁䅷䅁䭁䉁䄰䅁䉁䅁䅁允䅁䅁䅯睪䅙䅁杷允䅁䅁䅕䅁䑁䅁䅷䅁䭁乁䙷䅁䭁䝁䅧䅁䭁䅁䄰䅁䭁䅁䄴䅁䉁䅁䅁允䅁䅁䅣䅁䅁䝁剁欵䵁䅉䅅䅁䑁䅁䅁睁䵁䅁䅁权瑁允䅁权瑂䅁䅁允䅁䅁䅅䅁䭁䍁䡉䅁䵁䅉䅅䅁䑁䅁䅁睁䵁䅁䅁权潂睇䅁权䉁䅁䅁允䅁䅁䅅䅁䭁䥁䅙䅁䵁䅉䅅䅁䑁䅁䅁睁䵁䅁䅁权獃睇䅁权奁䅁䅁允䅁䅁䅅䅁䡁䅁䅁䅁杄敫䅖䍄䉁䅁䅁睁䅁䅁䅍䅄䅁䅁䅯杊䅍䅁䅯兆䅁䅁䅅䅁䉁䅁䅁权㍄允䅁䍄䉁䅁䅁兂䅁䅁䅍䅄䅁䅁䅯䅂䅉䅁䅯杌䅁䅁䅯䅂䍁䅧䅯䅤䅁䅁䅅䅁䉁䅁䅁兂牁䙢䩹灦浯䅑杷允䅁䅁䅑䅁䑁䅁䅷䅁䭁䕁䑫䅁䭁䉁䅷䅁䭁䉁䄰䅁䉁䅁䅁允䅁䅁䅯朷䅑䅁杷允䅁䅁䅑䅁䑁䅁䅷䅁䭁䕁䑳䅁䭁䉁䅷䅁䭁䉁䄰䅁䉁䅁䅁允䅁䅁䅯兣䅅䅁杷允䅁䅁䅍䅁䑁䅁䅷䅁䭁䕁䑙䅁䭁䑁䄸䅁䉁䅁䅁允䅁䅁䄴䅄䅁䑁䅕李畁䑁䅙免䅁䅁杷允䅁䅁䅕䅁䑁䅁䅷䅁䭁䱁戰䅁䭁䕁䄴䅁䭁䅁䄰䅁䭁䅁䄴䅁䉁䅁䅁允䅁䅁䅣䅁䅁䭁硂唵䵁䅉䅅䅁䑁䅁䅁睁䵁䅁䅁权䡂睁䅁权⽁䅁䅁允䅁䅁䅅䅁佁䅁䅷䅁㕁䑁䅁杌ぁ䑁䅫䅁䵁䅉䅅䅁䑁䅁䅁睁䵁䅁䅁权畁䅃䅁权奁䅁䅁允䅁䅁䅅䅁䭁䅁䄸䅁䵁䅉䅅䅁䙁䅁䅁睁䵁䅁䅁权捂杇䅁权畁䅁䅁权䕁䅁䅋权桁䅁䅁允䅁䅁䅅䅁䙁䩁噳杌潩卸䅂䍄䉁䅁䅁睁䅁䅁䅍䅄䅁䅁䅯睓䅍䅁䅯睐䅁䅁䅅䅁䉁䅁䅁杄䵁䅁䅁䅏㑁䍁䄴䅍祁䅁䅁䍄䉁䅁䅁兂䅁䅁䅍䅄䅁䅁䅯党䅅䅁䅯䄴䅁䅁䅯兄䅁䅁䅯儴䅁䅁䅅䅁䉁䅁䅁权偁䅁䅁䍄䉁䅁䅁兂䅁䅁䅍䅄䅁䅁䅯兓䅍䅁䅯䅄䅁䅁䅯兄䅁䅁䅯杄䅁䅁䅅䅁䉁䅁䅁权偁䅁䅁䍄䉁䅁䅁兂䅁䅁䅍䅄䅁䅁䅯䉏䅳䅁䅯杔䅁䅁䅯兄䅁䅁䅯杄䅁䅁䅅䅁䉁䅁䅁睂䅁䅁䅁偯桶䅑杷允䅁䅁䅍䅁䑁䅁䅷䅁䭁乁䑅䅁䭁䥁䅁䅁䉁䅁䅁允䅁䅁䅯剨䅉䅁杷允䅁䅁䅕䅁䑁䅁䅷䅁䭁䕁䑑䅁䭁䑁䅫䅁䭁䅁䄰䅁䭁䅁䄴䅁䉁䅁䅁允䅁䅁䅯睄䅁䅁杷允䅁䅁䅍䅁䑁䅁䅷䅁䭁䡁婁䅁䭁䙁䄰䅁䉁䅁䅁允䅁䅁䅯杘䅁䅁杷允䅁䅁䅕䅁䑁䅁䅷䅁䭁䕁䑣䅁䭁䑁䅫䅁䭁䅁䄰䅁䭁䅁䄴䅁䉁䅁䅁允䅁䅁䅯睄䅁䅁杷允䅁䅁䅕䅁䑁䅁䅷䅁䭁䉁䝯䅁䭁䍁䅁䅁䭁䅁䅑潁䭁䡁䅑䅁䉁䅁䅁允䅁䅁䅕䭆䠵場㉲啪䵁䅉䅅䅁䙁䅁䅁睁䵁䅁䅁权䱂睁䅁权杄䅁䅁权乁䅁䅁权桄䅁䅁允䅁䅁䅅䅁䭁䅁䄸䅁䵁䅉䅅䅁䙁䅁䅁睁䵁䅁䅁权㥁杁䅁权䵁䅁䅁权乁䅁䅁权佁䅁䅁允䅁䅁䅅䅁䭁偁䍙䅁䵁䅉䅅䅁䑁䅁䅁睁䵁䅁䅁权䱃允䅁权奁䅁䅁允䅁䅁䅅䅁䡁䅁䅁䅁杁⭔䅖䍄䉁䅁䅁睁䅁䅁䅍䅄䅁䅁䅯睃䅉䅁䅯䅧䅁䅁䅅䅁䉁䅁䅁权ㅁ杆䅁䍄䉁䅁䅁睁䅁䅁䅍䅄䅁䅁䅯睶䅙䅁䅯䅇䅁䅁䅅䅁䉁䅁䅁睂䅁䅁䅁䕉欳䅑杷允䅁䅁䅍䅁䑁䅁䅷䅁䭁䵁晍䅁䭁䉁䅕䅁䉁䅁䅁允䅁䅁䅯眲䅕䅁杷允䅁䅁䅕䅁䑁䅁䅷䅁䭁䅁䍉䅁䭁䕁䅕䅁䭁䅁䄰䅁䭁䅁䄴䅁䉁䅁䅁允䅁䅁䅯睄䅁䅁杷允䅁䅁䅕䅁䑁䅁䅷䅁䭁䩁捳䅁䭁䑁䅫䅁䭁䅁䄰䅁䭁䅁䄴䅁䉁䅁䅁允䅁䅁䅯八䅅䅁杷允䅁䅁䅍䅁䑁䅁䅷䅁䭁䍁䡫䅁䭁䥁䅁䅁䉁䅁䅁允䅁䅁䅯睒䄸䅁杷允䅁䅁䅕䅁䑁䅁䅷䅁䭁䕁䅳䅁䭁䕁䅕䅁䭁䅁䄰䅁䭁䅁䄴䅁䉁䅁䅁允䅁䅁䅯睚䄸䅁杷允䅁䅁䅕䅁䑁䅁䅷䅁䭁䱁䜸䅁䭁䍁䅁䅁䭁䅁䅑潁䭁䡁䅑䅁䉁䅁䅁允䅁䅁䅕敨剴䉵嘵さ䵁䅉䅅䅁䙁䅁䅁睁䵁䅁䅁权癁杁䅁权潂䅁䅁权乁䅁䅁权佁䅁䅁允䅁䅁䅅䅁䭁䅁䄸䅁䵁䅉䅅䅁䙁䅁䅁睁䵁䅁䅁权湄兂䅁权杁䅁䅁权䕁䅁䅋权桁䅁䅁允䅁䅁䅅䅁䙁佁㙆䭆䠵啯䅴䍄䉁䅁䅁兂䅁䅁䅍䅄䅁䅁䅯眷䅙䅁䅯兏䅁䅁䅯兄䅁䅁䅯杄䅁䅁䅅䅁䉁䅁䅁权偁䅁䅁䍄䉁䅁䅁兂䅁䅁䅍䅄䅁䅁䅯䅭䅑䅁䅯䄴䅁䅁䅯兄䅁䅁䅯儴䅁䅁䅅䅁䉁䅁䅁睂䅁䅁䅁䕉浢䅑杷允䅁䅁䅕䅁䑁䅁䅷䅁䭁乁䩉䅁䭁䍁䅁䅁䭁䅁䅑潁䭁䡁䅑䅁䉁䅁䅁允䅁䅁䅕場啯歲硣歕䵁䅉䅅䅁䑁䅁䅁睁䵁䅁䅁权乁杁䅁权睁䅁䅁允䅁䅁䅅䅁䭁䡁剳䅁䵁䅉䅅䅁䙁䅁䅁睁䵁䅁䅁权剃杁䅁权䵁䅁䅁权乁䅁䅁权佁䅁䅁允䅁䅁䅅䅁䭁䥁䉧䅁䵁䅉䅅䅁䙁䅁䅁睁䵁䅁䅁权䭂睄䅁权畁䅁䅁权䕁䅁䅋权あ䅁䅁允䅁䅁䅅䅁䙁䑁渶塉潰卓䅂䍄䉁䅁䅁兂䅁䅁䅍䅄䅁䅁䅯硫䄰䅁䅯䅉䅁䅁䅯䅂䍁䅧䅯䅤䅁䅁䅅䅁䉁䅁䅁兂䅁䅁䅁䍁塂䅑杷允䅁䅁䅕䅁䑁䅁䅷䅁䭁䕁偳䅁䭁䍁䄴䅁䭁䅁䅑潁䭁䡁䅑䅁䉁䅁䅁允䅁䅁䅕楍歙煐瑘歅䵁䅉䅅䅁䙁䅁䅁睁䵁䅁䅁权⽃杂䅁权䙂䅁䅁权乁䅁䅁权佁䅁䅁允䅁䅁䅅䅁䭁䅁䄸䅁䵁䅉䅅䅁䙁䅁䅁睁䵁䅁䅁权牁䅃䅁权潂䅁䅁权乁䅁䅁权佁䅁䅁允䅁䅁䅅䅁䭁䅁䄸䅁䵁䅉䅅䅁䙁䅁䅁睁䵁䅁䅁权婂睈䅁权杁䅁䅁权䕁䅁䅋权あ䅁䅁允䅁䅁䅅䅁䙁䉁畓⭒㙆䙒䅚䍄䉁䅁䅁睁䅁䅁䅍䅄䅁䅁䅯睉䅑䅁䅯睐䅁䅁䅅䅁䉁䅁䅁杄䵁䅁䅁睎ぁ䍁䄴䅏㍁䅁䅁䍄䉁䅁䅁兂䅁䅁䅍䅄䅁䅁䅯杵䅕䅁䅯兒䅁䅁䅯兄䅁䅁䅯杄䅁䅁䅅䅁䉁䅁䅁权偁䅁䅁䍄䉁䅁䅁兂䅁䅁䅍䅄䅁䅁䅯睶䅙䅁䅯䅡䅁䅁䅯兄䅁䅁䅯杄䅁䅁䅅䅁䉁䅁䅁权偁䅁䅁䍄䉁䅁䅁兂䅁䅁䅍䅄䅁䅁䅯杢䅑䅁䅯杌䅁䅁䅯䅂䍁䅧䅯光䅁䅁䅅䅁䉁䅁䅁兂䥃䵁㍶扷㑮睐杷允䅁䅁䅕䅁䑁䅁䅷䅁䭁䉁婯䅁䭁䍁䄴䅁䭁䅁䅑潁䭁䡁䅑䅁䉁䅁䅁允䅁䅁䅕祋偅敘䙊歂䵁䅉䅅䅁䙁䅁䅁睁䵁䅁䅁权瑂䅂䅁权杁䅁䅁权䕁䅁䅋权桁䅁䅁允䅁䅁䅅䅁䙁䥁牘払敧噖䅨䍄䉁䅁䅁兂䅁䅁䅍䅄䅁䅁䅯杢䅑䅁䅯䅉䅁䅁䅯䅂䍁䅧䅯光䅁䅁䅅䅁䉁䅁䅁兂硂児塲⭯慂䅑杷允䅁䅁䅍䅁䑁䅁䅷䅁䭁䝁䔰䅁䭁䑁䅁䅁䉁䅁䅁允䅁䅁䅯䅔䄸䅁杷允䅁䅁䅕䅁䑁䅁䅷䅁䭁䝁䔰䅁䭁䅁䅷䅁䭁䅁䄰䅁䭁䅁䄴䅁䉁䅁䅁允䅁䅁䅯杘䅉䅁杷允䅁䅁䅕䅁䑁䅁䅷䅁䭁偁挰䅁䭁䑁䅫䅁䭁䅁䄰䅁䭁䅁䄴䅁䉁䅁䅁允䅁䅁䅯睴䅣䅁杷允䅁䅁䅕䅁䑁䅁䅷䅁䭁䝁䔰䅁䭁䑁䅫䅁䭁䅁䄰䅁䭁䅁䄴䅁䉁䅁䅁允䅁䅁䅯兕䅅䅁杷允䅁䅁䅕䅁䑁䅁䅷䅁䭁䕁乍䅁䭁䅁䅷䅁䭁䅁䄰䅁䭁䅁䄴䅁䉁䅁䅁允䅁䅁䅯䄷䅁䅁杷允䅁䅁䅍䅁䑁䅁䅷䅁䭁䩁䤴䅁䭁䙁䄰䅁䉁䅁䅁允䅁䅁䅯䅩䅁䅁杷允䅁䅁䅕䅁䑁䅁䅷䅁䭁䉁䭧䅁䭁䍁䄴䅁䭁䅁䅑潁䭁䍁䅅䅁䉁䅁䅁允䅁䅁䅕空䩌報慅歉䵁䅉䅅䅁䑁䅁䅁睁䵁䅁䅁权权䅃䅁权摂䅁䅁允䅁䅁䅅䅁䭁䥁䅧䅁䵁䅉䅅䅁䕁䅁䅁睁䵁䅁䅁权時睇䅁权捁䅁䅁权摁䅁䅁允䅁䅁䅅䅁䭁䕁桕䅁䵁䅉䅅䅁䑁䅁䅁睁䵁䅁䅁权祁䅄䅁权摂䅁䅁允䅁䅁䅅䅁䭁䥁䅧䅁䵁䅉䅅䅁䙁䅁䅁睁䵁䅁䅁权瑂䅂䅁权佂䅁䅁权乁䅁䅁权佁䅁䅁允䅁䅁䅅䅁䡁䅁䅁䅁杄敒䅚䍄䉁䅁䅁睁䅁䅁䅍䅄䅁䅁䅯兢䅑䅁䅯䅧䅁䅁䅅䅁䉁䅁䅁权佂睄䅁䍄䉁䅁䅁睁䅁䅁䅍䅄䅁䅁䅯杢䅑䅁䅯䅧䅁䅁䅅䅁䉁䅁䅁权偂睄䅁䍄䉁䅁䅁兂䅁䅁䅍䅄䅁䅁䅯䄫䅉䅁䅯䅡䅁䅁䅯兄䅁䅁䅯杄䅁䅁䅅䅁䉁䅁䅁睂䅁䅁䅁䅧浺䅑杷允䅁䅁䅕䅁䑁䅁䅷䅁䭁䩁婕䅁䭁䍁䅁䅁䭁䅁䅑潁䭁䍁䅅䅁䉁䅁䅁允䅁䅁䅕捺䵺䵺䵹歖䵁䅉䅅䅁䙁䅁䅁睁䵁䅁䅁权㥃睂䅁权畁䅁䅁权䕁䅁䅋权桁䅁䅁允䅁䅁䅅䅁䙁䭁㝉䩇杇砶䅂䍄䉁䅁䅁兂䅁䅁䅍䅄䅁䅁䅯其䅣䅁䅯䅉䅁䅁䅯䅂䍁䅧䅯䅤䅁䅁䅅䅁䉁䅁䅁兂䑄匹捨穪塊䅑杷允䅁䅁䅍䅁䑁䅁䅷䅁䭁䱁䠰䅁䭁䙁䄰䅁䉁䅁䅁允䅁䅁䅯杘䅁䅁杷允䅁䅁䅕䅁䑁䅁䅷䅁䭁偁䭍䅁䭁䍁䄴䅁䭁䅁䅑潁䭁䍁䅅䅁䉁䅁䅁允䅁䅁䅕敳䩘⽆浊啁䵁䅉䅅䅁䙁䅁䅁睁䵁䅁䅁权煁杂䅁权㕁䅁䅁权乁䅁䅁权佁䅁䅁允䅁䅁䅅䅁䭁䩁䉅䅁䵁䅉䅅䅁䑁䅁䅁睁䵁䅁䅁权畁睂䅁权噁䅁䅁允䅁䅁䅅䅁䭁䡁䅁䅁䵁䅉䅅䅁䑁䅁䅁睁䵁䅁䅁权捃睇䅁权奁䅁䅁允䅁䅁䅅䅁䭁䅁䄸䅁䵁䅉䅅䅁䑁䅁䅁睁䵁䅁䅁权㥃睂䅁权噁䅁䅁允䅁䅁䅅䅁䭁䉁䅙䅁䵁䅉䅅䅁䙁䅁䅁睁䵁䅁䅁权慄杈䅁权杁䅁䅁权䕁䅁䅋权桁䅁䅁允䅁䅁䅅䅁䙁䕁桪桥畓ㅚ䅬䍄䉁䅁䅁睁䅁䅁䅍䅄䅁䅁䅯䅈䅉䅁䅯䅍䅁䅁䅅䅁䉁䅁䅁权㥁杆䅁䍄䉁䅁䅁兂䅁䅁䅍䅄䅁䅁䅯兗䅣䅁䅯䅉䅁䅁䅯䅂䍁䅧䅯䅤䅁䅁䅅䅁䉁䅁䅁兂㑃潈牘呕䡨䅑杷允䅁䅁䅕䅁䑁䅁䅷䅁䭁䍁䩙䅁䭁䅁䅷䅁䭁䅁䄰䅁䭁䅁䄴䅁䉁䅁䅁允䅁䅁䅯睄䅁䅁杷允䅁䅁䅍䅁䑁䅁䅷䅁䭁䵁䤰䅁䭁䉁䅕䅁䉁䅁䅁允䅁䅁䅯杆䅁䅁杷允䅁䅁䅍䅁䑁䅁䅷䅁䭁䵁戴䅁䭁䉁䅕䅁䉁䅁䅁允䅁䅁䅯睇䅅䅁杷允䅁䅁䅑䅁䑁䅁䅷䅁䭁偁䤸䅁䭁䉁䅷䅁䭁䉁䄰䅁䉁䅁䅁允䅁䅁䅯杧䅯䅁杷允䅁䅁䅍䅁䑁䅁䅷䅁䭁䱁䠰䅁䭁䝁䄰䅁䉁䅁䅁允䅁䅁䅯杺䅧䅁杷允䅁䅁䅍䅁䑁䅁䅷䅁䭁䩁䍅䅁䭁䥁䅁䅁䉁䅁䅁允䅁䅁䅯䅕䄸䅁杷允䅁䅁䅕䅁䑁䅁䅷䅁䭁䥁䐰䅁䭁䍁䅁䅁䭁䅁䅑潁䭁䡁䅑䅁䉁䅁䅁允䅁䅁䅕呣䬰㘱李䕙䵁䅉䅅䅁䙁䅁䅁睁䵁䅁䅁权坂元䅁权畁䅁䅁权䕁䅁䅋权桁䅁䅁允䅁䅁䅅䅁䙁䱁匵楍奥硏䅖䍄䉁䅁䅁兂䅁䅁䅍䅄䅁䅁䅯䅬䅁䅁䅯杌䅁䅁䅯䅂䍁䅧䅯䅤䅁䅁䅅䅁䉁䅁䅁兂穃〷㉶䝢場䅑杷允䅁䅁䅕䅁䑁䅁䅷䅁䭁䙁䝧䅁䭁䕁䄴䅁䭁䅁䄰䅁䭁䅁䄴䅁䉁䅁䅁允䅁䅁䅣䅁䅁䍁䱁欵䵁䅉䅅䅁䙁䅁䅁睁䵁䅁䅁权㝄䅂䅁权㕁䅁䅁权乁䅁䅁权佁䅁䅁允䅁䅁䅅䅁䭁䅁䄸䅁䵁䅉䅅䅁䙁䅁䅁睁䵁䅁䅁权敃䅈䅁权畁䅁䅁权䕁䅁䅋权あ䅁䅁允䅁䅁䅅䅁䙁䥁癘䱒睗卆䄹䍄䉁䅁䅁兂䅁䅁䅍䅄䅁䅁䅯桩䄴䅁䅯兒䅁䅁䅯兄䅁䅁䅯杄䅁䅁䅅䅁䉁䅁䅁权偁䅁䅁䍄䉁䅁䅁睁䅁䅁䅍䅄䅁䅁䅯桰䅧䅁䅯兢䅁䅁䅅䅁䉁䅁䅁权䭃权䅁䍄䉁䅁䅁兂䅁䅁䅍䅄䅁䅁䅯其䅣䅁䅯䄴䅁䅁䅯兄䅁䅁䅯儴䅁䅁䅅䅁䉁䅁䅁睂䅁䅁䅁䕁浘䅑杷允䅁䅁䅕䅁䑁䅁䅷䅁䭁䱁䠰䅁䭁䕁䄴䅁䭁䅁䄰䅁䭁䅁䄴䅁䉁䅁䅁允䅁䅁䅣䅁䅁䅁桁唵䵁䅉䅅䅁䑁䅁䅁睁䵁䅁䅁权⽂䅁䅁权睁䅁䅁允䅁䅁䅅䅁䭁䱁啉䅁䵁䅉䅅䅁䙁䅁䅁睁䵁䅁䅁权㝁䅁䅁权畁䅁䅁权䕁䅁䅋权あ䅁䅁允䅁䅁䅅䅁䙁䝁扺が漵⭰⽷䍄䉁䅁䅁兂䅁䅁䅍䅄䅁䅁䅯睏䅁䅁䅯䅉䅁䅁䅯䅂䍁䅧䅯光䅁䅁䅅䅁䉁䅁䅁兂桄桥畓㉒噆䅑杷允䅁䅁䅕䅁䑁䅁䅷䅁䭁䙁奕䅁䭁䝁䅧䅁䭁䅁䄰䅁䭁䅁䄴䅁䉁䅁䅁允䅁䅁䅣䅁䅁䅁坂唵䵁䅉䅅䅁䙁䅁䅁睁䵁䅁䅁权㝄䅈䅁权佂䅁䅁权乁䅁䅁权佁䅁䅁允䅁䅁䅅䅁䡁䅁䅁䅁杄伫䅖䍄䉁䅁䅁兂䅁䅁䅍䅄䅁䅁䅯睆䅧䅁䅯杌䅁䅁䅯䅂䍁䅧䅯光䅁䅁䅅䅁䉁䅁䅁兂浃灍捱瑣䩍䅑杷允䅁䅁䅍䅁䑁䅁䅷䅁䭁䑁䅯䅁䭁䙁䄰䅁䉁䅁䅁允䅁䅁䅯䅩䅁䅁杷允䅁䅁䅍䅁䑁䅁䅷䅁䭁䉁挸䅁䭁䙁䄰䅁䉁䅁䅁允䅁䅁䅯䅂䅧䅁杷允䅁䅁䅕䅁䑁䅁䅷䅁䭁䭁䍉䅁䭁䍁䄴䅁䭁䅁䅑潁䭁䡁䅑䅁䉁䅁䅁允䅁䅁䅕慪䑱扬婑啇䵁䅉䅅䅁䙁䅁䅁睁䵁䅁䅁权慃杂䅁权佂䅁䅁权乁䅁䅁权佁䅁䅁允䅁䅁䅅䅁䭁䅁䄸䅁䵁䅉䅅䅁䙁䅁䅁睁䵁䅁䅁权扂兂䅁权杄䅁䅁权乁䅁䅁权桄䅁䅁允䅁䅁䅅䅁䭁䅁䄸䅁䵁䅉䅅䅁䑁䅁䅁睁䵁䅁䅁权㝁䅁䅁权瑂䅁䅁允䅁䅁䅅䅁䭁偁䅍䅁䵁䅉䅅䅁䙁䅁䅁睁䵁䅁䅁权摂睈䅁权畁䅁䅁权䕁䅁䅋权あ䅁䅁允䅁䅁䅅䅁䙁䡁硒䬷㍙剱䅆䍄䉁䅁䅁睁䅁䅁䅍䅄䅁䅁䅯剦䅷䅁䅯兘䅁䅁䅅䅁䉁䅁䅁权䭃䅁䅁䍄䉁䅁䅁睁䅁䅁䅍䅄䅁䅁䅯䉏䄰䅁䅯兆䅁䅁䅅䅁䉁䅁䅁权坁䅁䅁䍄䉁䅁䅁兂䅁䅁䅍䅄䅁䅁䅯睖䅣䅁䅯䅉䅁䅁䅯䅂䍁䅧䅯䅤䅁䅁䅅䅁䉁䅁䅁兂䭁㘱睎敐塰䅑杷允䅁䅁䅕䅁䑁䅁䅷䅁䭁䉁敫䅁䭁䅁䅷䅁䭁䅁䄰䅁䭁䅁䄴䅁䉁䅁䅁允䅁䅁䅯䄷䅁䅁杷允䅁䅁䅍䅁䑁䅁䅷䅁䭁䍁䑑䅁䭁䉁䅕䅁䉁䅁䅁允䅁䅁䅯兑䅉䅁杷允䅁䅁䅍䅁䑁䅁䅷䅁䭁䭁䵳䅁䭁䑁䅁䅁䉁䅁䅁允䅁䅁䅯儲䅅䅁杷允䅁䅁䅕䅁䑁䅁䅷䅁䭁偁偍䅁䭁䍁䅁䅁䭁䅁䅑潁䭁䡁䅑䅁䉁䅁䅁允䅁䅁䅕浚浚浚䝚啔䵁䅉䅅䅁䑁䅁䅁睁䵁䅁䅁权潁睁䅁权噁䅁䅁允䅁䅁䅅䅁䭁䉁䑣䅁䵁䅉䅅䅁䑁䅁䅁睁䵁䅁䅁权䵄睇䅁权瑂䅁䅁允䅁䅁䅅䅁䭁䑁䝧䅁䵁䅉䅅䅁䕁䅁䅁睁䵁䅁䅁权㙁䅁䅁权捁䅁䅁权摁䅁䅁允䅁䅁䅅䅁䭁䙁䅑䅁䵁䅉䅅䅁䙁䅁䅁睁䵁䅁䅁权畁睁䅁权㕁䅁䅁权乁䅁䅁权佁䅁䅁允䅁䅁䅅䅁䭁䅁䄸䅁䵁䅉䅅䅁䕁䅁䅁睁䵁䅁䅁权㝁䅁䅁权捁䅁䅁权摁䅁䅁允䅁䅁䅅䅁䭁䩁䐸䅁䵁䅉䅅䅁䙁䅁䅁睁䵁䅁䅁权㙁䅁䅁权㕁䅁䅁权乁䅁䅁权佁䅁䅁允䅁䅁䅅䅁䭁䅁䄸䅁䵁䅉䅅䅁䑁䅁䅁睁䵁䅁䅁权卂䅂䅁权奁䅁䅁允䅁䅁䅅䅁䡁䅁䅁䅁䅁佥䅒䍄䉁䅁䅁睁䅁䅁䅍䅄䅁䅁䅯䅑䅉䅁䅯兘䅁䅁䅅䅁䉁䅁䅁权ㅄ䅁䅁䍄䉁䅁䅁兂䅁䅁䅍䅄䅁䅁䅯桄䅳䅁䅯兒䅁䅁䅯兄䅁䅁䅯杄䅁䅁䅅䅁䉁䅁䅁权偁䅁䅁䍄䉁䅁䅁睁䅁䅁䅍䅄䅁䅁䅯睩䅍䅁䅯䅧䅁䅁䅅䅁䉁䅁䅁权⽄睄䅁䍄䉁䅁䅁睁䅁䅁䅍䅄䅁䅁䅯睕䅑䅁䅯䅇䅁䅁䅅䅁䉁䅁䅁权偁䅁䅁䍄䉁䅁䅁兂䅁䅁䅍䅄䅁䅁䅯杩䅍䅁䅯䅉䅁䅁䅯䅂䍁䅧䅯䅤䅁䅁䅅䅁䉁䅁䅁兂獄払敧剨湴䅑杷允䅁䅁䅍䅁䑁䅁䅷䅁䭁䥁䝙䅁䭁䉁䅧䅁䉁䅁䅁允䅁䅁䅯睄䅁䅁杷允䅁䅁䅍䅁䑁䅁䅷䅁䭁䵁䱉䅁䭁䝁䄰䅁䉁䅁䅁允䅁䅁䅯兄䅅䅁杷允䅁䅁䅕䅁䑁䅁䅷䅁䭁䩁昸䅁䭁䑁䅫䅁䭁䅁䄰䅁䭁䅁䄴䅁䉁䅁䅁允䅁䅁䅯八䅅䅁杷允䅁䅁䅕䅁䑁䅁䅷䅁䭁䑁䅳䅁䭁佁䅁䅁䭁䅁䄰䅁䭁佁䅅䅁䉁䅁䅁允䅁䅁䅯睄䅁䅁杷允䅁䅁䅕䅁䑁䅁䅷䅁䭁䑁䅯䅁䭁䕁䄴䅁䭁䅁䄰䅁䭁䅁䄴䅁䉁䅁䅁允䅁䅁䅯睄䅁䅁杷允䅁䅁䅍䅁䑁䅁䅷䅁䭁䑁䅳䅁䭁䥁䅁䅁䉁䅁䅁允䅁䅁䅯睖䄸䅁杷允䅁䅁䅍䅁䑁䅁䅷䅁䭁䙁䡫䅁䭁䑁䅁䅁䉁䅁䅁允䅁䅁䅯睄䅁䅁杷允䅁䅁䅑䅁䑁䅁䅷䅁䭁䕁䴴䅁䭁䉁䅷䅁䭁䉁䄰䅁䉁䅁䅁允䅁䅁䅯䅖䅁䅁杷允䅁䅁䅕䅁䑁䅁䅷䅁䭁偁䉉䅁䭁䍁䄴䅁䭁䅁䅑潁䭁䡁䅑䅁䉁䅁䅁允䅁䅁䅕䥩湪摶㑢歆䵁䅉䅅䅁䙁䅁䅁睁䵁䅁䅁权穄允䅁权畁䅁䅁权䕁䅁䅋权あ䅁䅁允䅁䅁䅅䅁䙁䉁戶婶戵䉤䅨䍄䉁䅁䅁兂䅁䅁䅍䅄䅁䅁䅯睓䅳䅁䅯杌䅁䅁䅯䅂䍁䅧䅯䅤䅁䅁䅅䅁䉁䅁䅁兂䅁䜸搱灖䭢睐杷允䅁䅁䅕䅁䑁䅁䅷䅁䭁乁晁䅁䭁䝁䅧䅁䭁䅁䄰䅁䭁䅁䄴䅁䉁䅁䅁允䅁䅁䅣䅁䅁䅁剃唵䵁䅉䅅䅁䙁䅁䅁睁䵁䅁䅁权穄允䅁权畁䅁䅁权䕁䅁䅋权桁䅁䅁允䅁䅁䅅䅁䙁䭁㌴䤵䐯硏䄱䍄䉁䅁䅁兂䅁䅁䅍䅄䅁䅁䅯剨䅧䅁䅯䄴䅁䅁䅯兄䅁䅁䅯儴䅁䅁䅅䅁䉁䅁䅁权偁䅁䅁䍄䉁䅁䅁睁䅁䅁䅍䅄䅁䅁䅯朸䅅䅁䅯兘䅁䅁䅅䅁䉁䅁䅁权啁允䅁䍄䉁䅁䅁睁䅁䅁䅍䅄䅁䅁䅯䅲䅑䅁䅯允䅁䅁䅅䅁䉁䅁䅁权求䅁䅁䍄䉁䅁䅁兂䅁䅁䅍䅄䅁䅁䅯杷䅑䅁䅯䄴䅁䅁䅯兄䅁䅁䅯儴䅁䅁䅅䅁䉁䅁䅁权偁䅁䅁䍄䉁䅁䅁睁䅁䅁䅍䅄䅁䅁䅯朸䅅䅁䅯睐䅁䅁䅅䅁䉁䅁䅁杄䵁䅁䅁免祁䍁䄴李㑁䅁䅁䍄䉁䅁䅁兂䅁䅁䅍䅄䅁䅁䅯杊䅅䅁䅯䅉䅁䅁䅯䅂䍁䅧䅯䅤䅁䅁䅅䅁䉁䅁䅁兂䅁䅁䅁䕁䙂䅑杷允䅁䅁䅍䅁䑁䅁䅷䅁䭁䍁䡣䅁䭁䑁䄸䅁䉁䅁䅁允䅁䅁䄴䅄䅁䑁䅑䅏畁䑁䅕杍䅁䅁杷允䅁䅁䅍䅁䑁䅁䅷䅁䭁䙁奧䅁䭁䝁䄰䅁䉁䅁䅁允䅁䅁䅯眸䅁䅁杷允䅁䅁䅕䅁䑁䅁䅷䅁䭁䱁䑣䅁䭁䕁䄴䅁䭁䅁䄰䅁䭁䅁䄴䅁䉁䅁䅁允䅁䅁䅯睄䅁䅁杷允䅁䅁䅕䅁䑁䅁䅷䅁䭁䍁摙䅁䭁䅁䅷䅁䭁䅁䄰䅁䭁䅁䄴䅁䉁䅁䅁允䅁䅁䅯睄䅁䅁杷允䅁䅁䅕䅁䑁䅁䅷䅁䭁䍁䜸䅁䭁䍁䄴䅁䭁䅁䅑潁䭁䡁䅑䅁䉁䅁䅁允䅁䅁䅕倵䙐⽗琯商䵁䅉䅅䅁䙁䅁䅁睁䵁䅁䅁权㡃睁䅁权佂䅁䅁权乁䅁䅁权佁䅁䅁允䅁䅁䅅䅁䭁䅁䄸䅁䵁䅉䅅䅁䙁䅁䅁睁䵁䅁䅁权畄睇䅁权㕁䅁䅁权乁䅁䅁权佁䅁䅁允䅁䅁䅅䅁䭁䩁䉅䅁䵁䅉䅅䅁䑁䅁䅁睁䵁䅁䅁权流元䅁权睁䅁䅁允䅁䅁䅅䅁䭁䱁倰䅁䵁䅉䅅䅁䙁䅁䅁睁䵁䅁䅁权祄允䅁权䵁䅁䅁权乁䅁䅁权佁䅁䅁允䅁䅁䅅䅁䭁䅁䄸䅁䵁䅉䅅䅁䙁䅁䅁睁䵁䅁䅁权穄允䅁权䵁䅁䅁权乁䅁䅁权佁䅁䅁允䅁䅁䅅䅁䭁䅁䄸䅁䵁䅉䅅䅁䙁䅁䅁睁䵁䅁䅁权穃兇䅁权䙂䅁䅁权乁䅁䅁权佁䅁䅁允䅁䅁䅅䅁䭁䅁䄸䅁䵁䅉䅅䅁䑁䅁䅁睁䵁䅁䅁权㕄杇䅁权摂䅁䅁允䅁䅁䅅䅁䭁䥁䅧䅁䵁䅉䅅䅁䙁䅁䅁睁䵁䅁䅁权穄允䅁权㕁䅁䅁权乁䅁䅁权佁䅁䅁允䅁䅁䅅䅁䭁䅁䄸䅁䵁䅉䅅䅁䙁䅁䅁睁䵁䅁䅁权奃䅇䅁权畁䅁䅁权䕁䅁䅋权桁䅁䅁允䅁䅁䅅䅁䙁䝁䜲戯䨱兇䅤䍄䉁䅁䅁兂䅁䅁䅍䅄䅁䅁䅯朸䅅䅁䅯兒䅁䅁䅯兄䅁䅁䅯杄䅁䅁䅅䅁䉁䅁䅁权偁䅁䅁䍄䉁䅁䅁兂䅁䅁䅍䅄䅁䅁䅯眸䄸䅁䅯兒䅁䅁䅯兄䅁䅁䅯杄䅁䅁䅅䅁䉁䅁䅁权偁䅁䅁䍄䉁䅁䅁兂䅁䅁䅍䅄䅁䅁䅯朰䅁䅁䅯兏䅁䅁䅯兄䅁䅁䅯杄䅁䅁䅅䅁䉁䅁䅁权偁䅁䅁䍄䉁䅁䅁兂䅁䅁䅍䅄䅁䅁䅯睤䅧䅁䅯䅄䅁䅁䅯兄䅁䅁䅯杄䅁䅁䅅䅁䉁䅁䅁权偁䅁䅁䍄䉁䅁䅁兂䅁䅁䅍䅄䅁䅁䅯朸䅅䅁䅯䅡䅁䅁䅯兄䅁䅁䅯杄䅁䅁䅅䅁䉁䅁䅁权偁䅁䅁䍄䉁䅁䅁睁䅁䅁䅍䅄䅁䅁䅯儫䅉䅁䅯䅍䅁䅁䅅䅁䉁䅁䅁权慂睄䅁䍄䉁䅁䅁睁䅁䅁䅍䅄䅁䅁䅯睤䅯䅁䅯䅧䅁䅁䅅䅁䉁䅁䅁权扂睄䅁䍄䉁䅁䅁兂䅁䅁䅍䅄䅁䅁䅯䉤䅫䅁䅯兏䅁䅁䅯兄䅁䅁䅯杄䅁䅁䅅䅁䉁䅁䅁权剃允䅁䍄䉁䅁䅁睁䅁䅁䅍䅄䅁䅁䅯兎䅉䅁䅯兢䅁䅁䅅䅁䉁䅁䅁权睂䅁䅁䍄䉁䅁䅁兂䅁䅁䅍䅄䅁䅁䅯睃䅉䅁䅯䅉䅁䅁䅯䅂䍁䅧䅯光䅁䅁䅅䅁䉁䅁䅁兂桄桥畓⭒㉬䅑杷允䅁䅁䅕䅁䑁䅁䅷䅁䭁偁䤸䅁䭁䍁䄴䅁䭁䅁䅑潁䭁䍁䅅䅁䉁䅁䅁允䅁䅁䅕湃じ漶儸䕍䵁䅉䅅䅁䙁䅁䅁睁䵁䅁䅁权剂䅇䅁权杁䅁䅁权䕁䅁䅋权桁䅁䅁允䅁䅁䅅䅁䙁偁潙䥘䌯噖䅬䍄䉁䅁䅁兂䅁䅁䅍䅄䅁䅁䅯䉯䅧䅁䅯兒䅁䅁䅯兄䅁䅁䅯杄䅁䅁䅅䅁䉁䅁䅁权晁杉䅁䍄䉁䅁䅁睁䅁䅁䅍䅄䅁䅁䅯兲䅅䅁䅯䅍䅁䅁䅅䅁䉁䅁䅁权捂睄䅁䍄䉁䅁䅁睁䅁䅁䅍䅄䅁䅁䅯眯䅧䅁䅯兘䅁䅁䅅䅁䉁䅁䅁权敂䅁䅁䍄䉁䅁䅁䅂䅁䅁䅍䅄䅁䅁䅯桨䄰䅁䅯䅈䅁䅁䅯先䅁䅁䅅䅁䉁䅁䅁权䥁睅䅁䍄䉁䅁䅁兂䅁䅁䅍䅄䅁䅁䅯䅑䅙䅁䅯䅡䅁䅁䅯兄䅁䅁䅯杄䅁䅁䅅䅁䉁䅁䅁权偁䅁䅁䍄䉁䅁䅁睁䅁䅁䅍䅄䅁䅁䅯眯䅧䅁䅯允䅁䅁䅅䅁䉁䅁䅁权䕁䅁䅁䍄䉁䅁䅁睁䅁䅁䅍䅄䅁䅁䅯䈵䅫䅁䅯允䅁䅁䅅䅁䉁䅁䅁权湁䅁䅁䍄䉁䅁䅁兂䅁䅁䅍䅄䅁䅁䅯䅎䅑䅁䅯䅉䅁䅁䅯䅂䍁䅧䅯䅤䅁䅁䅅䅁䉁䅁䅁兂卂䉵䘶㐶商䅑杷允䅁䅁䅍䅁䑁䅁䅷䅁䭁佁䝉䅁䭁䑁䅁䅁䉁䅁䅁允䅁䅁䅯睄䅁䅁杷允䅁䅁䅍䅁䑁䅁䅷䅁䭁偁䤸䅁䭁䝁䄰䅁䉁䅁䅁允䅁䅁䅯睶䅳䅁杷允䅁䅁䅕䅁䑁䅁䅷䅁䭁䥁䙅䅁䭁佁䅁䅁䭁䅁䄰䅁䭁佁䅅䅁䉁䅁䅁允䅁䅁䅯睄䅁䅁杷允䅁䅁䅕䅁䑁䅁䅷䅁䭁䵁䩧䅁䭁佁䅁䅁䭁䅁䄰䅁䭁佁䅅䅁䉁䅁䅁允䅁䅁䅯睄䅁䅁杷允䅁䅁䅕䅁䑁䅁䅷䅁䭁偁䤸䅁䭁䕁䄴䅁䭁䅁䄰䅁䭁䅁䄴䅁䉁䅁䅁允䅁䅁䅯睄䅁䅁杷允䅁䅁䅕䅁䑁䅁䅷䅁䭁䉁奷䅁䭁䅁䅷䅁䭁䅁䄰䅁䭁䅁䄴䅁䉁䅁䅁允䅁䅁䅯权䅉䅁杷允䅁䅁䅍䅁䑁䅁䅷䅁䭁佁䥳䅁䭁䑁䄸䅁䉁䅁䅁允䅁䅁䄴权䅁䑁䅉杌㉁䑁䅣䅁䵁䅉䅅䅁䙁䅁䅁睁䵁䅁䅁权乄睆䅁权潂䅁䅁权乁䅁䅁权佁䅁䅁允䅁䅁䅅䅁䡁䅁䅁䅁䅁⭯䅖䍄䉁䅁䅁睁䅁䅁䅍䅄䅁䅁䅯眯䅫䅁䅯兘䅁䅁䅅䅁䉁䅁䅁权䥃䅁䅁䍄䉁䅁䅁睁䅁䅁䅍䅄䅁䅁䅯䄷䅧䅁䅯睐䅁䅁䅅䅁䉁䅁䅁杄䵁䅁䅁䅎硁䍁䄴䅏㉁䅁䅁䍄䉁䅁䅁睁䅁䅁䅍䅄䅁䅁䅯剏䅳䅁䅯允䅁䅁䅅䅁䉁䅁䅁权䭁䅁䅁䍄䉁䅁䅁兂䅁䅁䅍䅄䅁䅁䅯䅄䅣䅁䅯䅄䅁䅁䅯兄䅁䅁䅯杄䅁䅁䅅䅁䉁䅁䅁权偁䅁䅁䍄䉁䅁䅁睁䅁䅁䅍䅄䅁䅁䅯眯䅧䅁䅯䅧䅁䅁䅅䅁䉁䅁䅁权敂睄䅁䍄䉁䅁䅁睁䅁䅁䅍䅄䅁䅁䅯兺䅉䅁䅯䅇䅁䅁䅅䅁䉁䅁䅁睂䅁䅁䅁䙑氷䅑杷允䅁䅁䅕䅁䑁䅁䅷䅁䭁䵁䥧䅁䭁䍁䄴䅁䭁䅁䅑潁䭁䍁䅅䅁䉁䅁䅁允䅁䅁䅕儴婒娫䭙䕇䵁䅉䅅䅁䑁䅁䅁睁䵁䅁䅁权佄杁䅁权奁䅁䅁允䅁䅁䅅䅁䡁䅁䅁䅁权佰䅒䍄䉁䅁䅁睁䅁䅁䅍䅄䅁䅁䅯䅏䅳䅁䅯睐䅁䅁䅅䅁䉁䅁䅁杄䵁䅁䅁免ぁ䍁䄴睍㑁䅁䅁䍄䉁䅁䅁睁䅁䅁䅍䅄䅁䅁䅯兄䅙䅁䅯兆䅁䅁䅅䅁䉁䅁䅁权睂䅁䅁䍄䉁䅁䅁兂䅁䅁䅍䅄䅁䅁䅯削䅧䅁䅯䄴䅁䅁䅯兄䅁䅁䅯儴䅁䅁䅅䅁䉁䅁䅁睂䅁䅁䅁䍁浮䅑杷允䅁䅁䅍䅁䑁䅁䅷䅁䭁䅁䵍䅁䭁䅁䅅䅁䉁䅁䅁允䅁䅁䅯杨䅁䅁杷允䅁䅁䅕䅁䑁䅁䅷䅁䭁䝁䝁䅁䭁䍁䅁䅁䭁䅁䅑潁䭁䡁䅑䅁䉁䅁䅁允䅁䅁䅕呣䬰㘱睎歔䵁䅉䅅䅁䙁䅁䅁睁䵁䅁䅁权祃䅈䅁权䙂䅁䅁权乁䅁䅁权佁䅁䅁允䅁䅁䅅䅁䭁䱁捍䅁䵁䅉䅅䅁䑁䅁䅁睁䵁䅁䅁权偃睁䅁权⽁䅁䅁允䅁䅁䅅䅁佁䅁䅷䅁ぁ䑁䅣杌睁䑁䅑䅁䵁䅉䅅䅁䑁䅁䅁睁䵁䅁䅁权元睁䅁权⽁䅁䅁允䅁䅁䅅䅁佁䅁䅷䅁㉁䑁䅙杌ぁ䑁䅕䅁䵁䅉䅅䅁䑁䅁䅁睁䵁䅁䅁权剃睁䅁权⽁䅁䅁允䅁䅁䅅䅁佁䅁䅷䅁㍁䑁䅑杌睁䑁䅧䅁䵁䅉䅅䅁䑁䅁䅁睁䵁䅁䅁权佂䅈䅁权䉁䅁䅁允䅁䅁䅅䅁䭁䝁䍷䅁䵁䅉䅅䅁䙁䅁䅁睁䵁䅁䅁权䡁䅃䅁权杄䅁䅁权乁䅁䅁权桄䅁䅁允䅁䅁䅅䅁䭁䅁䄸䅁䵁䅉䅅䅁䑁䅁䅁睁䵁䅁䅁权扂元䅁权瑂䅁䅁允䅁䅁䅅䅁䭁䡁䅁䅁䵁䅉䅅䅁䙁䅁䅁睁䵁䅁䅁权㉂先䅁权畁䅁䅁权䕁䅁䅋权桁䅁䅁允䅁䅁䅅䅁䙁䱁捔䙡㕔栫䅂䍄䉁䅁䅁睁䅁䅁䅍䅄䅁䅁䅯硰䅫䅁䅯允䅁䅁䅅䅁䉁䅁䅁权䕁䅁䅁䍄䉁䅁䅁睁䅁䅁䅍䅄䅁䅁䅯䉹䅫䅁䅯䅧䅁䅁䅅䅁䉁䅁䅁权千杉䅁䍄䉁䅁䅁兂䅁䅁䅍䅄䅁䅁䅯䅃䅧䅁䅯䄴䅁䅁䅯兄䅁䅁䅯儴䅁䅁䅅䅁䉁䅁䅁权偁䅁䅁䍄䉁䅁䅁睁䅁䅁䅍䅄䅁䅁䅯䅙䅙䅁䅯䅍䅁䅁䅅䅁䉁䅁䅁权時睄䅁䍄䉁䅁䅁睁䅁䅁䅍䅄䅁䅁䅯睍䅫䅁䅯䅍䅁䅁䅅䅁䉁䅁䅁权杂睄䅁䍄䉁䅁䅁兂䅁䅁䅍䅄䅁䅁䅯䅋䅣䅁䅯䅡䅁䅁䅯兄䅁䅁䅯杄䅁䅁䅅䅁䉁䅁䅁权偁䅁䅁䍄䉁䅁䅁睁䅁䅁䅍䅄䅁䅁䅯䅙䅙䅁䅯䅧䅁䅁䅅䅁䉁䅁䅁权楂睄䅁䍄䉁䅁䅁睁䅁䅁䅍䅄䅁䅁䅯硈䅫䅁䅯允䅁䅁䅅䅁䉁䅁䅁权潁杁䅁䍄䉁䅁䅁兂䅁䅁䅍䅄䅁䅁䅯睅䅫䅁䅯䅡䅁䅁䅯兄䅁䅁䅯杄䅁䅁䅅䅁䉁䅁䅁权偁䅁䅁䍄䉁䅁䅁兂䅁䅁䅍䅄䅁䅁䅯䉺䅳䅁䅯杌䅁䅁䅯䅂䍁䅧䅯䅤䅁䅁䅅䅁䉁䅁䅁兂坄⽁婂㥬伴䅑杷允䅁䅁䅕䅁䑁䅁䅷䅁䭁佁䡍䅁䭁䍁䄴䅁䭁䅁䅑潁䭁䍁䅅䅁䉁䅁䅁允䅁䅁䅕乒䱙慍片䕍䵁䅉䅅䅁䕁䅁䅁睁䵁䅁䅁权㍃睁䅁权捁䅁䅁权摁䅁䅁允䅁䅁䅅䅁䭁䑁䌸䅁䵁䅉䅅䅁䙁䅁䅁睁䵁䅁䅁权ㅂ杁䅁权畁䅁䅁权䕁䅁䅋权あ䅁䅁允䅁䅁䅅䅁䙁䵁畍䉌唶癚⽫䍄䉁䅁䅁兂䅁䅁䅍䅄䅁䅁䅯朹䅣䅁䅯䅉䅁䅁䅯䅂䍁䅧䅯䅤䅁䅁䅅䅁䉁䅁䅁兂浂浚浚煚䭚䅑杷允䅁䅁䅍䅁䑁䅁䅷䅁䭁䡁䍕䅁䭁䉁䅕䅁䉁䅁䅁允䅁䅁䅯睉䅕䅁杷允䅁䅁䅍䅁䑁䅁䅷䅁䭁䅁䑳䅁䭁䑁䄸䅁䉁䅁䅁允䅁䅁䄴权䅁䑁䅫杌㑁䑁䅫䅁䵁䅉䅅䅁䙁䅁䅁睁䵁䅁䅁权䝂元䅁权㕁䅁䅁权乁䅁䅁权佁䅁䅁允䅁䅁䅅䅁䭁䱁䡣䅁䵁䅉䅅䅁䑁䅁䅁睁䵁䅁䅁权ぃ睁䅁权摂䅁䅁允䅁䅁䅅䅁䭁䙁䄴䅁䵁䅉䅅䅁䑁䅁䅁睁䵁䅁䅁权ㅂ杁䅁权瑂䅁䅁允䅁䅁䅅䅁䭁䍁䙍䅁䵁䅉䅅䅁䑁䅁䅁睁䵁䅁䅁权䕄允䅁权䉁䅁䅁允䅁䅁䅅䅁䭁䕁䍅䅁䵁䅉䅅䅁䙁䅁䅁睁䵁䅁䅁权㝂兇䅁权㕁䅁䅁权乁䅁䅁权佁䅁䅁允䅁䅁䅅䅁䭁䩁䉅䅁䵁䅉䅅䅁䙁䅁䅁睁䵁䅁䅁权㕂睁䅁权杁䅁䅁权䕁䅁䅋权桁䅁䅁允䅁䅁䅅䅁䙁䑁䬰㘱睎噔䅚䍄䉁䅁䅁兂䅁䅁䅍䅄䅁䅁䅯砹䅣䅁䅯兒䅁䅁䅯兄䅁䅁䅯杄䅁䅁䅅䅁䉁䅁䅁权ㅂ䅆䅁䍄䉁䅁䅁睁䅁䅁䅍䅄䅁䅁䅯剱䅳䅁䅯䅍䅁䅁䅅䅁䉁䅁䅁权桂睁䅁䍄䉁䅁䅁兂䅁䅁䅍䅄䅁䅁䅯兤䅉䅁䅯䅄䅁䅁䅯兄䅁䅁䅯杄䅁䅁䅅䅁䉁䅁䅁权偁䅁䅁䍄䉁䅁䅁兂䅁䅁䅍䅄䅁䅁䅯兤䅉䅁䅯兒䅁䅁䅯兄䅁䅁䅯杄䅁䅁䅅䅁䉁䅁䅁权偁䅁䅁䍄䉁䅁䅁兂䅁䅁䅍䅄䅁䅁䅯兇䅙䅁䅯兒䅁䅁䅯兄䅁䅁䅯杄䅁䅁䅅䅁䉁䅁䅁权偁䅁䅁䍄䉁䅁䅁兂䅁䅁䅍䅄䅁䅁䅯栶䅧䅁䅯䅡䅁䅁䅯兄䅁䅁䅯杄䅁䅁䅅䅁䉁䅁䅁权偁䅁䅁䍄䉁䅁䅁兂䅁䅁䅍䅄䅁䅁䅯兤䅉䅁䅯杔䅁䅁䅯兄䅁䅁䅯杄䅁䅁䅅䅁䉁䅁䅁权偁䅁䅁䍄䉁䅁䅁睁䅁䅁䅍䅄䅁䅁䅯杯䅉䅁䅯䅍䅁䅁䅅䅁䉁䅁䅁权浂睄䅁䍄䉁䅁䅁睁䅁䅁䅍䅄䅁䅁䅯睸䅍䅁䅯兢䅁䅁䅅䅁䉁䅁䅁权穄䅁䅁䍄䉁䅁䅁䅂䅁䅁䅍䅄䅁䅁䅯睸䅍䅁䅯䅈䅁䅁䅯先䅁䅁䅅䅁䉁䅁䅁权晃睁䅁䍄䉁䅁䅁兂䅁䅁䅍䅄䅁䅁䅯兄䅉䅁䅯䅡䅁䅁䅯兄䅁䅁䅯杄䅁䅁䅅䅁䉁䅁䅁权偁䅁䅁䍄䉁䅁䅁兂䅁䅁䅍䅄䅁䅁䅯末䅙䅁䅯䅉䅁䅁䅯䅂䍁䅧䅯光䅁䅁䅅䅁䉁䅁䅁兂㝂䭆䠵戴㝯䅑杷允䅁䅁䅍䅁䑁䅁䅷䅁䭁偁䙅䅁䭁䝁䄰䅁䉁䅁䅁允䅁䅁䅯杍䅅䅁杷允䅁䅁䅍䅁䑁䅁䅷䅁䭁䙁䥁䅁䭁䉁䅧䅁䉁䅁䅁允䅁䅁䅯睄䅁䅁杷允䅁䅁䅕䅁䑁䅁䅷䅁䭁佁慕䅁䭁䍁䅁䅁䭁䅁䅑潁䭁䍁䅅䅁䉁䅁䅁允䅁䅁䅕䥘䌯匹獩ざ䵁䅉䅅䅁䙁䅁䅁睁䵁䅁䅁权䍄兂䅁权杁䅁䅁权䕁䅁䅋权あ䅁䅁允䅁䅁䅅䅁䙁䑁積積積ㅁ䅎䍄䉁䅁䅁睁䅁䅁䅍䅄䅁䅁䅯睋䅍䅁䅯䅍䅁䅁䅅䅁䉁䅁䅁权硃杆䅁䍄䉁䅁䅁睁䅁䅁䅍䅄䅁䅁䅯儷䅕䅁䅯䅇䅁䅁䅅䅁䉁䅁䅁权偁䅁䅁䍄䉁䅁䅁兂䅁䅁䅍䅄䅁䅁䅯兆䅫䅁䅯兒䅁䅁䅯兄䅁䅁䅯杄䅁䅁䅅䅁䉁䅁䅁权偁䅁䅁䍄䉁䅁䅁睁䅁䅁䅍䅄䅁䅁䅯䉃䅷䅁䅯兆䅁䅁䅅䅁䉁䅁䅁权乁允䅁䍄䉁䅁䅁睁䅁䅁䅍䅄䅁䅁䅯䈰䄸䅁䅯兆䅁䅁䅅䅁䉁䅁䅁权ぁ允䅁䍄䉁䅁䅁兂䅁䅁䅍䅄䅁䅁䅯杢䅕䅁䅯兒䅁䅁䅯兄䅁䅁䅯杄䅁䅁䅅䅁䉁䅁䅁权偁䅁䅁䍄䉁䅁䅁兂䅁䅁䅍䅄䅁䅁䅯儷䅕䅁䅯杌䅁䅁䅯䅂䍁䅧䅯䅤䅁䅁䅅䅁䉁䅁䅁兂允关䰲刳卍䅑杷允䅁䅁䅕䅁䑁䅁䅷䅁䭁䑁搴䅁䭁䍁䄴䅁䭁䅁䅑潁䭁䍁䅅䅁䉁䅁䅁允䅁䅁䅕䡎硹䡰摓歅䵁䅉䅅䅁䙁䅁䅁睁䵁䅁䅁权牄兂䅁权畁䅁䅁权䕁䅁䅋权桁䅁䅁允䅁䅁䅅䅁䙁䅁塓䝪潗硗䅴䍄䉁䅁䅁兂䅁䅁䅍䅄䅁䅁䅯硺䅯䅁䅯䄴䅁䅁䅯兄䅁䅁䅯儴䅁䅁䅅䅁䉁䅁䅁睂䅁䅁䅁䐴浢䅑杷允䅁䅁䅕䅁䑁䅁䅷䅁䭁䕁䵧䅁䭁䍁䅁䅁䭁䅁䅑潁䭁䡁䅑䅁䉁䅁䅁允䅁䅁䅕場啯歲桦げ䵁䅉䅅䅁䑁䅁䅁睁䵁䅁䅁权䅂先䅁权瑂䅁䅁允䅁䅁䅅䅁䭁佁䕙䅁䵁䅉䅅䅁䙁䅁䅁睁䵁䅁䅁权硄兂䅁权畁䅁䅁权䕁䅁䅋权桁䅁䅁允䅁䅁䅅䅁䙁乁⽥潏獒⽊⽅䍄䉁䅁䅁睁䅁䅁䅍䅄䅁䅁䅯䅌䅷䅁䅯兘䅁䅁䅅䅁䉁䅁䅁权䭃䅁䅁䍄䉁䅁䅁兂䅁䅁䅍䅄䅁䅁䅯兕䅳䅁䅯兒䅁䅁䅯兄䅁䅁䅯杄䅁䅁䅅䅁䉁䅁䅁权偁䅁䅁䍄䉁䅁䅁兂䅁䅁䅍䅄䅁䅁䅯䉦䅉䅁䅯䅄䅁䅁䅯兄䅁䅁䅯杄䅁䅁䅅䅁䉁䅁䅁权偁䅁䅁䍄䉁䅁䅁睁䅁䅁䅍䅄䅁䅁䅯杪䅑䅁䅯允䅁䅁䅅䅁䉁䅁䅁权求䅁䅁䍄䉁䅁䅁兂䅁䅁䅍䅄䅁䅁䅯儶䅕䅁䅯䅉䅁䅁䅯䅂䍁䅧䅯光䅁䅁䅅䅁䉁䅁䅁兂㥁瑃橥䑣䄰䅑杷允䅁䅁䅕䅁䑁䅁䅷䅁䭁䡁䅙䅁䭁佁䅁䅁䭁䅁䄰䅁䭁佁䅅䅁䉁䅁䅁允䅁䅁䅯睄䅁䅁杷允䅁䅁䅕䅁䑁䅁䅷䅁䭁䝁䈴䅁䭁䍁䄴䅁䭁䅁䅑潁䭁䡁䅑䅁䉁䅁䅁允䅁䅁䅕㕢啨〲电䕆䵁䅉䅅䅁䙁䅁䅁睁䵁䅁䅁权瑄兂䅁权杁䅁䅁权䕁䅁䅋权桁䅁䅁允䅁䅁䅅䅁䙁䭁䠵場啯浺䅒䍄䉁䅁䅁兂䅁䅁䅍䅄䅁䅁䅯儸䅕䅁䅯䅉䅁䅁䅯䅂䍁䅧䅯光䅁䅁䅅䅁䉁䅁䅁兂慃婭婭婭眱䅑杷允䅁䅁䅕䅁䑁䅁䅷䅁䭁䅁扯䅁䭁佁䅁䅁䭁䅁䄰䅁䭁佁䅅䅁䉁䅁䅁允䅁䅁䅣䅁䅁䭁㑁欵䵁䅉䅅䅁䑁䅁䅁睁䵁䅁䅁权硄兂䅁权䉁䅁䅁允䅁䅁䅅䅁䭁䅁䅙䅁䵁䅉䅅䅁䑁䅁䅁睁䵁䅁䅁权䍃杇䅁权䉁䅁䅁允䅁䅁䅅䅁䭁䅁䅉䅁䵁䅉䅅䅁䙁䅁䅁睁䵁䅁䅁权捃䅁䅁权佂䅁䅁权乁䅁䅁权佁䅁䅁允䅁䅁䅅䅁䭁䅁䄸䅁䵁䅉䅅䅁䕁䅁䅁睁䵁䅁䅁权橂䅄䅁权捁䅁䅁权摁䅁䅁允䅁䅁䅅䅁䭁䍁䥫䅁䵁䅉䅅䅁䙁䅁䅁睁䵁䅁䅁权摃䅁䅁权佂䅁䅁权乁䅁䅁权佁䅁䅁允䅁䅁䅅䅁䭁䅁䄸䅁䵁䅉䅅䅁䙁䅁䅁睁䵁䅁䅁权晃䅁䅁权佂䅁䅁权乁䅁䅁权佁䅁䅁允䅁䅁䅅䅁䭁䅁䄸䅁䵁䅉䅅䅁䑁䅁䅁睁䵁䅁䅁权灄兂䅁权瑂䅁䅁允䅁䅁䅅䅁䭁䑁䝧䅁䵁䅉䅅䅁䑁䅁䅁睁䵁䅁䅁权牄兂䅁权瑂䅁䅁允䅁䅁䅅䅁䭁䝁䑑䅁䵁䅉䅅䅁䑁䅁䅁睁䵁䅁䅁权啂䅇䅁权䅃䅁䅁允䅁䅁䅅䅁䭁䅁晅䅁䵁䅉䅅䅁䙁䅁䅁睁䵁䅁䅁权㕁睂䅁权㕁䅁䅁权乁䅁䅁权佁䅁䅁允䅁䅁䅅䅁䭁䅁䄸䅁䵁䅉䅅䅁䑁䅁䅁睁䵁䅁䅁权癄兂䅁权瑂䅁䅁允䅁䅁䅅䅁䭁䡁䅁䅁䵁䅉䅅䅁䑁䅁䅁睁䵁䅁䅁权瑄兂䅁权⽁䅁䅁允䅁䅁䅅䅁佁䅁䅷䅁祁䑁䅑杌ぁ䑁䅉䅁䵁䅉䅅䅁䑁䅁䅁睁䵁䅁䅁权硄兂䅁权⽁䅁䅁允䅁䅁䅅䅁佁䅁䅷䅁硁䑁䅙杌㍁䑁䅙䅁䵁䅉䅅䅁䑁䅁䅁睁䵁䅁䅁权睄䅁䅁权䉁䅁䅁允䅁䅁䅅䅁䭁䝁䅕䅁䵁䅉䅅䅁䑁䅁䅁睁䵁䅁䅁权㉃兂䅁权摂䅁䅁允䅁䅁䅅䅁䭁䥁䅧䅁䵁䅉䅅䅁䙁䅁䅁睁䵁䅁䅁权㝁杇䅁权潂䅁䅁权乁䅁䅁权佁䅁䅁允䅁䅁䅅䅁䡁䅁䅁䅁杄⭉䅚䍄䉁䅁䅁兂䅁䅁䅍䅄䅁䅁䅯硢䄸䅁䅯兏䅁䅁䅯兄䅁䅁䅯杄䅁䅁䅅䅁䉁䅁䅁权偁䅁䅁䍄䉁䅁䅁兂䅁䅁䅍䅄䅁䅁䅯儶䅕䅁䅯兏䅁䅁䅯兄䅁䅁䅯杄䅁䅁䅅䅁䉁䅁䅁权偁䅁䅁䍄䉁䅁䅁兂䅁䅁䅍䅄䅁䅁䅯眶䅕䅁䅯兏䅁䅁䅯兄䅁䅁䅯杄䅁䅁䅅䅁䉁䅁䅁权偁䅁䅁䍄䉁䅁䅁睁䅁䅁䅍䅄䅁䅁䅯睑䅍䅁䅯兘䅁䅁䅅䅁䉁䅁䅁权䭃䅁䅁䍄䉁䅁䅁兂䅁䅁䅍䅄䅁䅁䅯兗䅷䅁䅯䅉䅁䅁䅯䅂䍁䅧䅯䅤䅁䅁䅅䅁䉁䅁䅁兂䭁㘱睎卐晰䅑杷允䅁䅁䅕䅁䑁䅁䅷䅁䭁䅁䕣䅁䭁䑁䅫䅁䭁䅁䄰䅁䭁䅁䄴䅁䉁䅁䅁允䅁䅁䅯睄䅁䅁杷允䅁䅁䅕䅁䑁䅁䅷䅁䭁䱁摉䅁䭁䍁䄴䅁䭁䅁䅑潁䭁䍁䅅䅁䉁䅁䅁允䅁䅁䅕㉩婦汁㥦歄䵁䅉䅅䅁䙁䅁䅁睁䵁䅁䅁权睁杈䅁权潂䅁䅁权乁䅁䅁权佁䅁䅁允䅁䅁䅅䅁䭁䅁䄸䅁䵁䅉䅅䅁䙁䅁䅁睁䵁䅁䅁权䩁䅂䅁权㕁䅁䅁权乁䅁䅁权佁䅁䅁允䅁䅁䅅䅁䭁䅁䄸䅁䵁䅉䅅䅁䑁䅁䅁睁䵁䅁䅁权㕂䅂䅁权䉁䅁䅁允䅁䅁䅅䅁䭁䅁䅧䅁䵁䅉䅅䅁䑁䅁䅁睁䵁䅁䅁权慂杄䅁权摂䅁䅁允䅁䅁䅅䅁䭁䥁䅯䅁䵁䅉䅅䅁䙁䅁䅁睁䵁䅁䅁权灄兂䅁权佂䅁䅁权乁䅁䅁权佁䅁䅁允䅁䅁䅅䅁䭁䅁䄸䅁䵁䅉䅅䅁䙁䅁䅁睁䵁䅁䅁权瑄兂䅁权佂䅁䅁权乁䅁䅁权佁䅁䅁允䅁䅁䅅䅁䭁䅁䄸䅁䵁䅉䅅䅁䙁䅁䅁睁䵁䅁䅁权癄兂䅁权佂䅁䅁权乁䅁䅁权佁䅁䅁允䅁䅁䅅䅁䭁䅁䄸䅁䵁䅉䅅䅁䙁䅁䅁睁䵁䅁䅁权灄兂䅁权潂䅁䅁权乁䅁䅁权佁䅁䅁允䅁䅁䅅䅁䭁䅁䄸䅁䵁䅉䅅䅁䙁䅁䅁睁䵁䅁䅁权㡃睇䅁权杄䅁䅁权乁䅁䅁权桄䅁䅁允䅁䅁䅅䅁䭁䅁䄸䅁䵁䅉䅅䅁䑁䅁䅁睁䵁䅁䅁权䕃䅁䅁权⽁䅁䅁允䅁䅁䅅䅁佁䅁䅷䅁㉁䑁䅫杌睁䑁䅕䅁䵁䅉䅅䅁䙁䅁䅁睁䵁䅁䅁权湂杄䅁权佂䅁䅁权乁䅁䅁权佁䅁䅁允䅁䅁䅅䅁䭁䅁䄸䅁䵁䅉䅅䅁䕁䅁䅁睁䵁䅁䅁权坁杁䅁权捁䅁䅁权摁䅁䅁允䅁䅁䅅䅁䭁佁匰䅁䵁䅉䅅䅁䙁䅁䅁睁䵁䅁䅁权癄兂䅁权潂䅁䅁权乁䅁䅁权佁䅁䅁允䅁䅁䅅䅁䭁䅁䄸䅁䵁䅉䅅䅁䙁䅁䅁睁䵁䅁䅁权呁杂䅁权潂䅁䅁权乁䅁䅁权佁䅁䅁允䅁䅁䅅䅁䭁䅁䄸䅁䵁䅉䅅䅁䑁䅁䅁睁䵁䅁䅁权穄睂䅁权瑂䅁䅁允䅁䅁䅅䅁䭁䡁䅁䅁䵁䅉䅅䅁䑁䅁䅁睁䵁䅁䅁权兄杁䅁权奁䅁䅁允䅁䅁䅅䅁䡁䅁䅁䅁杂田䅖䍄䉁䅁䅁睁䅁䅁䅍䅄䅁䅁䅯䅅䅉䅁䅯兘䅁䅁䅅䅁䉁䅁䅁权䭃䅁䅁䍄䉁䅁䅁睁䅁䅁䅍䅄䅁䅁䅯䅘䅍䅁䅯兢䅁䅁䅅䅁䉁䅁䅁权潂允䅁䍄䉁䅁䅁兂䅁䅁䅍䅄䅁䅁䅯睺䅉䅁䅯杌䅁䅁䅯䅂䍁䅧䅯䅤䅁䅁䅅䅁䉁䅁䅁兂睄稸慂瑓䵷䅑杷允䅁䅁䅍䅁䑁䅁䅷䅁䭁䵁䌸䅁䭁䉁䅕䅁䉁䅁䅁允䅁䅁䅯䅣䅁䅁杷允䅁䅁䅍䅁䑁䅁䅷䅁䭁䩁䥑䅁䭁䉁䅕䅁䉁䅁䅁允䅁䅁䅯朰䅉䅁杷允䅁䅁䅍䅁䑁䅁䅷䅁䭁䩁䵧䅁䭁䙁䄰䅁䉁䅁䅁允䅁䅁䅯䅩䅁䅁杷允䅁䅁䅍䅁䑁䅁䅷䅁䭁䍁䉙䅁䭁䝁䄰䅁䉁䅁䅁允䅁䅁䅯䅣䅁䅁杷允䅁䅁䅑䅁䑁䅁䅷䅁䭁䱁桕䅁䭁䉁䅷䅁䭁䉁䄰䅁䉁䅁䅁允䅁䅁䅯杧䅙䅁杷允䅁䅁䅕䅁䑁䅁䅷䅁䭁䍁䡑䅁䭁䕁䅕䅁䭁䅁䄰䅁䭁䅁䄴䅁䉁䅁䅁允䅁䅁䅯睄䅁䅁杷允䅁䅁䅕䅁䑁䅁䅷䅁䭁䑁婁䅁䭁佁䅁䅁䭁䅁䄰䅁䭁佁䅅䅁䉁䅁䅁允䅁䅁䅯睄䅁䅁杷允䅁䅁䅍䅁䑁䅁䅷䅁䭁乁䍁䅁䭁䑁䄸䅁䉁䅁䅁允䅁䅁䄴䅄䅁䑁䅉䅍畁䑁䅣兎䅁䅁杷允䅁䅁䅕䅁䑁䅁䅷䅁䭁佁䕉䅁䭁䝁䅧䅁䭁䅁䄰䅁䭁䅁䄴䅁䉁䅁䅁允䅁䅁䅯睄䅁䅁杷允䅁䅁䅕䅁䑁䅁䅷䅁䭁乁䍁䅁䭁䕁䄴䅁䭁䅁䄰䅁䭁䅁䄴䅁䉁䅁䅁允䅁䅁䅯睄䅁䅁杷允䅁䅁䅍䅁䑁䅁䅷䅁䭁䑁䕳䅁䭁䝁䄰䅁䉁䅁䅁允䅁䅁䅯䅅䅅䅁杷允䅁䅁䅕䅁䑁䅁䅷䅁䭁䕁䭑䅁䭁䅁䅷䅁䭁䅁䄰䅁䭁䅁䄴䅁䉁䅁䅁允䅁䅁䅯儳䅕䅁杷允䅁䅁䅕䅁䑁䅁䅷䅁䭁䝁慉䅁䭁䕁䅕䅁䭁䅁䄰䅁䭁䅁䄴䅁䉁䅁䅁允䅁䅁䅯硹䅍䅁杷允䅁䅁䅕䅁䑁䅁䅷䅁䭁佁䩷䅁䭁䕁䄴䅁䭁䅁䄰䅁䭁䅁䄴䅁䉁䅁䅁允䅁䅁䅯睄䅁䅁杷允䅁䅁䅍䅁䑁䅁䅷䅁䭁䡁奉䅁䭁䉁䅕䅁䉁䅁䅁允䅁䅁䅯䅇䅅䅁杷允䅁䅁䅕䅁䑁䅁䅷䅁䭁䡁䝳䅁䭁䕁䄴䅁䭁䅁䄰䅁䭁䅁䄴䅁䉁䅁䅁允䅁䅁䅯睄䅁䅁杷允䅁䅁䅍䅁䑁䅁䅷䅁䭁䝁晉䅁䭁䥁䅁䅁䉁䅁䅁允䅁䅁䅯祺䅙䅁杷允䅁䅁䅕䅁䑁䅁䅷䅁䭁佁䨴䅁䭁䕁䄴䅁䭁䅁䄰䅁䭁䅁䄴䅁䉁䅁䅁允䅁䅁䅯睄䅁䅁杷允䅁䅁䅕䅁䑁䅁䅷䅁䭁䅁捁䅁䭁䅁䅷䅁䭁䅁䄰䅁䭁䅁䄴䅁䉁䅁䅁允䅁䅁䅯朹䅉䅁杷允䅁䅁䅍䅁䑁䅁䅷䅁䭁佁䩉䅁䭁䉁䅧䅁䉁䅁䅁允䅁䅁䅣䅁䅁䕁楃唵䵁䅉䅅䅁䑁䅁䅁睁䵁䅁䅁权歁兂䅁权奁䅁䅁允䅁䅁䅅䅁䭁䅁䄸䅁䵁䅉䅅䅁䙁䅁䅁睁䵁䅁䅁权十兂䅁权杁䅁䅁权䕁䅁䅋权あ䅁䅁允䅁䅁䅅䅁䙁䵁ㅐ䙋偹䥪䄹䍄䉁䅁䅁睁䅁䅁䅍䅄䅁䅁䅯朵䅅䅁䅯睐䅁䅁䅅䅁䉁䅁䅁杄䭁䅁䅁睎畁䑁䅙兎䅁䅁杷允䅁䅁䅕䅁䑁䅁䅷䅁䭁䝁䕳䅁䭁䑁䅫䅁䭁䅁䄰䅁䭁䅁䄴䅁䉁䅁䅁允䅁䅁䅯睄䅁䅁杷允䅁䅁䅍䅁䑁䅁䅷䅁䭁䵁䥅䅁䭁䙁䄰䅁䉁䅁䅁允䅁䅁䅯杘䅁䅁杷允䅁䅁䅕䅁䑁䅁䅷䅁䭁佁䉙䅁䭁䑁䅫䅁䭁䅁䄰䅁䭁䅁䄴䅁䉁䅁䅁允䅁䅁䅯睄䅁䅁杷允䅁䅁䅍䅁䑁䅁䅷䅁䭁䍁䙙䅁䭁䑁䄸䅁䉁䅁䅁允䅁䅁䄴䅄䅁䑁䅕免畁䑁䅧䅏䅁䅁杷允䅁䅁䅍䅁䑁䅁䅷䅁䭁乁扉䅁䭁䑁䄸䅁䉁䅁䅁允䅁䅁䄴䅄䅁䑁䅫杍畁䑁䅅睎䅁䅁杷允䅁䅁䅕䅁䑁䅁䅷䅁䭁䩁䐴䅁䭁䝁䅧䅁䭁䅁䄰䅁䭁䅁䄴䅁䉁䅁䅁允䅁䅁䅯睄䅁䅁杷允䅁䅁䅕䅁䑁䅁䅷䅁䭁䍁䩕䅁䭁䕁䅕䅁䭁䅁䄰䅁䭁䅁䄴䅁䉁䅁䅁允䅁䅁䅯睄䅁䅁杷允䅁䅁䅍䅁䑁䅁䅷䅁䭁䡁䉙䅁䭁䑁䄸䅁䉁䅁䅁允䅁䅁䄴杄䅁䑁䅅䅍ぁ䍁䄴杍ぁ䅁䅁䍄䉁䅁䅁睁䅁䅁䅍䅄䅁䅁䅯共䅑䅁䅯䅇䅁䅁䅅䅁䉁䅁䅁睂䅁䅁䅁䩧汌䅑杷允䅁䅁䅕䅁䑁䅁䅷䅁䭁䍁䩙䅁䭁䕁䅕䅁䭁䅁䄰䅁䭁䅁䄴䅁䉁䅁䅁允䅁䅁䅯睄䅁䅁杷允䅁䅁䅕䅁䑁䅁䅷䅁䭁䍁䩧䅁䭁䕁䅕䅁䭁䅁䄰䅁䭁䅁䄴䅁䉁䅁䅁允䅁䅁䅯睄䅁䅁杷允䅁䅁䅍䅁䑁䅁䅷䅁䭁䉁䩍䅁䭁䑁䄸䅁䉁䅁䅁允䅁䅁䄴权䅁䑁䅕兏畁䑁䅕䅁䵁䅉䅅䅁䙁䅁䅁睁䵁䅁䅁权杄兇䅁权杁䅁䅁权䕁䅁䅋权桁䅁䅁允䅁䅁䅅䅁䙁乁橥䑣䬰ㄹ䅚䍄䉁䅁䅁兂䅁䅁䅍䅄䅁䅁䅯杋䅫䅁䅯兒䅁䅁䅯兄䅁䅁䅯杄䅁䅁䅅䅁䉁䅁䅁权偁䅁䅁䍄䉁䅁䅁兂䅁䅁䅍䅄䅁䅁䅯砯䅯䅁䅯兒䅁䅁䅯兄䅁䅁䅯杄䅁䅁䅅䅁䉁䅁䅁权㍁杉䅁䍄䉁䅁䅁睁䅁䅁䅍䅄䅁䅁䅯䉕䄰䅁䅯䅧䅁䅁䅅䅁䉁䅁䅁权啂兊䅁䍄䉁䅁䅁兂䅁䅁䅍䅄䅁䅁䅯兇䅍䅁䅯兒䅁䅁䅯兄䅁䅁䅯杄䅁䅁䅅䅁䉁䅁䅁权偁䅁䅁䍄䉁䅁䅁兂䅁䅁䅍䅄䅁䅁䅯䅌䅫䅁䅯兒䅁䅁䅯兄䅁䅁䅯杄䅁䅁䅅䅁䉁䅁䅁权偁䅁䅁䍄䉁䅁䅁睁䅁䅁䅍䅄䅁䅁䅯朵䅅䅁䅯䅧䅁䅁䅅䅁䉁䅁䅁权畂睄䅁䍄䉁䅁䅁䅂䅁䅁䅍䅄䅁䅁䅯桄䅳䅁䅯䅈䅁䅁䅯先䅁䅁䅅䅁䉁䅁䅁权㉄杂䅁䍄䉁䅁䅁睁䅁䅁䅍䅄䅁䅁䅯儱䅧䅁䅯兢䅁䅁䅅䅁䉁䅁䅁权乁允䅁䍄䉁䅁䅁睁䅁䅁䅍䅄䅁䅁䅯䄲䅧䅁䅯兢䅁䅁䅅䅁䉁䅁䅁权穄䅁䅁䍄䉁䅁䅁兂䅁䅁䅍䅄䅁䅁䅯硈䅯䅁䅯䅄䅁䅁䅯兄䅁䅁䅯杄䅁䅁䅅䅁䉁䅁䅁权偁䅁䅁䍄䉁䅁䅁睁䅁䅁䅍䅄䅁䅁䅯䅷䅍䅁䅯䅇䅁䅁䅅䅁䉁䅁䅁睂䅁䅁䅁䙙歮䅑杷允䅁䅁䅍䅁䑁䅁䅷䅁䭁䕁䭷䅁䭁䑁䄸䅁䉁䅁䅁允䅁䅁䄴䅄䅁䑁䅕睎畁䑁䅑兏䅁䅁杷允䅁䅁䅍䅁䑁䅁䅷䅁䭁䱁摕䅁䭁䉁䅕䅁䉁䅁䅁允䅁䅁䅯杇䅁䅁杷允䅁䅁䅍䅁䑁䅁䅷䅁䭁䅁䙣䅁䭁䑁䅁䅁䉁䅁䅁允䅁䅁䅯剐䅅䅁杷允䅁䅁䅕䅁䑁䅁䅷䅁䭁䑁䴸䅁䭁䍁䅁䅁䭁䅁䅑潁䭁䍁䅅䅁䉁䅁䅁允䅁䅁䅕浚浚浚浡す䵁䅉䅅䅁䙁䅁䅁睁䵁䅁䅁权䉄杁䅁权畁䅁䅁权䕁䅁䅋权桁䅁䅁允䅁䅁䅅䅁䙁䕁牤䭋千祓䅸䍄䉁䅁䅁兂䅁䅁䅍䅄䅁䅁䅯兇䅍䅁䅯兏䅁䅁䅯兄䅁䅁䅯杄䅁䅁䅅䅁䉁䅁䅁权偁䅁䅁䍄䉁䅁䅁睁䅁䅁䅍䅄䅁䅁䅯眶䄰䅁䅯兢䅁䅁䅅䅁䉁䅁䅁权ㅄ睂䅁䍄䉁䅁䅁兂䅁䅁䅍䅄䅁䅁䅯䅷䅍䅁䅯杌䅁䅁䅯䅂䍁䅧䅯䅤䅁䅁䅅䅁䉁䅁䅁兂獂慷杮杷桁䅑杷允䅁䅁䅍䅁䑁䅁䅷䅁䭁䱁䨸䅁䭁䅁䅅䅁䉁䅁䅁允䅁䅁䅯䅃䅁䅁杷允䅁䅁䅕䅁䑁䅁䅷䅁䭁䵁䑁䅁䭁䍁䅁䅁䭁䅁䅑潁䭁䡁䅑䅁䉁䅁䅁允䅁䅁䅕瑃橥䑣焱こ䵁䅉䅅䅁䑁䅁䅁睁䵁䅁䅁权㕁兄䅁权睁䅁䅁允䅁䅁䅅䅁䭁偁坍䅁䵁䅉䅅䅁䑁䅁䅁睁䵁䅁䅁权䩃睄䅁权摂䅁䅁允䅁䅁䅅䅁䭁䥁䅯䅁䵁䅉䅅䅁䙁䅁䅁睁䵁䅁䅁权摃杁䅁权畁䅁䅁权䕁䅁䅋权桁䅁䅁允䅁䅁䅅䅁䙁䑁穰樹祙䉩䅎䍄䉁䅁䅁睁䅁䅁䅍䅄䅁䅁䅯杴䅅䅁䅯允䅁䅁䅅䅁䉁䅁䅁权偁允䅁䍄䉁䅁䅁睁䅁䅁䅍䅄䅁䅁䅯睑䅍䅁䅯䅇䅁䅁䅅䅁䉁䅁䅁睂䅁䅁䅁䥁歄䅑杷允䅁䅁䅕䅁䑁䅁䅷䅁䭁䥁䱣䅁䭁䝁䅧䅁䭁䅁䄰䅁䭁䅁䄴䅁䉁䅁䅁允䅁䅁䅯睄䅁䅁杷允䅁䅁䅕䅁䑁䅁䅷䅁䭁䩁䡯䅁䭁䅁䅷䅁䭁䅁䄰䅁䭁䅁䄴䅁䉁䅁䅁允䅁䅁䅯睄䅁䅁杷允䅁䅁䅕䅁䑁䅁䅷䅁䭁䱁䥅䅁䭁䅁䅷䅁䭁䅁䄰䅁䭁䅁䄴䅁䉁䅁䅁允䅁䅁䅯睄䅁䅁杷允䅁䅁䅕䅁䑁䅁䅷䅁䭁䙁䩍䅁䭁䕁䅕䅁䭁䅁䄰䅁䭁䅁䄴䅁䉁䅁䅁允䅁䅁䅯睄䅁䅁杷允䅁䅁䅍䅁䑁䅁䅷䅁䭁䩁䙕䅁䭁䝁䄰䅁䉁䅁䅁允䅁䅁䅯睦䅕䅁杷允䅁䅁䅍䅁䑁䅁䅷䅁䭁䉁䵉䅁䭁䑁䅁䅁䉁䅁䅁允䅁䅁䅯硁䅅䅁杷允䅁䅁䅍䅁䑁䅁䅷䅁䭁䙁偑䅁䭁䝁䄰䅁䉁䅁䅁允䅁䅁䅯䅣䅁䅁杷允䅁䅁䅍䅁䑁䅁䅷䅁䭁偁偉䅁䭁䝁䄰䅁䉁䅁䅁允䅁䅁䅯䅇䅍䅁杷允䅁䅁䅑䅁䑁䅁䅷䅁䭁䭁堸䅁䭁䉁䅷䅁䭁䉁䄰䅁䉁䅁䅁允䅁䅁䅯睧䅕䅁杷允䅁䅁䅕䅁䑁䅁䅷䅁䭁佁䥳䅁䭁䕁䅕䅁䭁䅁䄰䅁䭁䅁䄴䅁䉁䅁䅁允䅁䅁䅯睄䅁䅁杷允䅁䅁䅕䅁䑁䅁䅷䅁䭁䵁䑁䅁䭁䕁䅕䅁䭁䅁䄰䅁䭁䅁䄴䅁䉁䅁䅁允䅁䅁䅯睄䅁䅁杷允䅁䅁䅕䅁䑁䅁䅷䅁䭁䱁塑䅁䭁䝁䅧䅁䭁䅁䄰䅁䭁䅁䄴䅁䉁䅁䅁允䅁䅁䅣䅁䅁䅁⽁欵䵁䅉䅅䅁䕁䅁䅁睁䵁䅁䅁权浄杂䅁权捁䅁䅁权摁䅁䅁允䅁䅁䅅䅁䭁䙁䅳䅁䵁䅉䅅䅁䙁䅁䅁睁䵁䅁䅁权呄权䅁权杁䅁䅁权䕁䅁䅋权あ䅁䅁允䅁䅁䅅䅁䙁䕁桪桥畓㑯䅬䍄䉁䅁䅁兂䅁䅁䅍䅄䅁䅁䅯䅷䅍䅁䅯䅡䅁䅁䅯兄䅁䅁䅯杄䅁䅁䅅䅁䉁䅁䅁权偁䅁䅁䍄䉁䅁䅁睁䅁䅁䅍䅄䅁䅁䅯䅷䅍䅁䅯䅧䅁䅁䅅䅁䉁䅁䅁权療睄䅁䍄䉁䅁䅁睁䅁䅁䅍䅄䅁䅁䅯睊䅫䅁䅯睐䅁䅁䅅䅁䉁䅁䅁杄䵁䅁䅁睎硁䍁䄴䅏ぁ䅁䅁䍄䉁䅁䅁兂䅁䅁䅍䅄䅁䅁䅯杌䅳䅁䅯䅉䅁䅁䅯䅂䍁䅧䅯光䅁䅁䅅䅁䉁䅁䅁兂䙃ㄶ㑇瑈塖䅑杷允䅁䅁䅕䅁䑁䅁䅷䅁䭁䍁䴸䅁䭁佁䅁䅁䭁䅁䄰䅁䭁佁䅅䅁䉁䅁䅁允䅁䅁䅯睄䅁䅁杷允䅁䅁䅍䅁䑁䅁䅷䅁䭁䭁䍍䅁䭁䑁䅁䅁䉁䅁䅁允䅁䅁䅯睳䅯䅁杷允䅁䅁䅕䅁䑁䅁䅷䅁䭁䩁慕䅁䭁䍁䄴䅁䭁䅁䅑潁䭁䍁䅅䅁䉁䅁䅁允䅁䅁䅕乬书⽢晶ぇ䵁䅉䅅䅁䑁䅁䅁睁䵁䅁䅁权佃睁䅁权睁䅁䅁允䅁䅁䅅䅁䭁䭁偯䅁䵁䅉䅅䅁䑁䅁䅁睁䵁䅁䅁权瑃兇䅁权瑂䅁䅁允䅁䅁䅅䅁䭁䙁䉷䅁䵁䅉䅅䅁䑁䅁䅁睁䵁䅁䅁权㥄睂䅁权奁䅁䅁允䅁䅁䅅䅁䡁䅁䅁䅁杄⭔䅒䍄䉁䅁䅁睁䅁䅁䅍䅄䅁䅁䅯䅣䅧䅁䅯䅧䅁䅁䅅䅁䉁䅁䅁权卂䅆䅁䍄䉁䅁䅁睁䅁䅁䅍䅄䅁䅁䅯杄䅍䅁䅯睐䅁䅁䅅䅁䉁䅁䅁杄䵁䅁䅁免㉁䍁䄴䅏穁䅁䅁䍄䉁䅁䅁兂䅁䅁䅍䅄䅁䅁䅯剃䅧䅁䅯杌䅁䅁䅯䅂䍁䅧䅯䅤䅁䅁䅅䅁䉁䅁䅁兂桄晥穈湈呉䅑杷允䅁䅁䅕䅁䑁䅁䅷䅁䭁䱁奙䅁䭁䅁䅷䅁䭁䅁䄰䅁䭁䅁䄴䅁䉁䅁䅁允䅁䅁䅯桦䅷䅁杷允䅁䅁䅕䅁䑁䅁䅷䅁䭁偁䠰䅁䭁䍁䄴䅁䭁䅁䅑潁䭁䡁䅑䅁䉁䅁䅁允䅁䅁䅕䕹祪䙲楥䐹䴸䅉䅅䅁䙁䅁䅁睁䵁䅁䅁权䵂杈䅁权䙂䅁䅁权乁䅁䅁权佁䅁䅁允䅁䅁䅅䅁䭁䩁欸䅁䵁䅉䅅䅁䑁䅁䅁睁䵁䅁䅁权扁䅃䅁权⽁䅁䅁允䅁䅁䅅䅁佁䅁䅧䅁ぁ䍁䄴睎䅁䅁杷允䅁䅁䅍䅁䑁䅁䅷䅁䭁䝁䩣䅁䭁䑁䄸䅁䉁䅁䅁允䅁䅁䄴䅄䅁䑁䅫兏畁䑁䅑免䅁䅁杷允䅁䅁䅍䅁䑁䅁䅷䅁䭁䍁䡙䅁䭁䝁䄰䅁䉁䅁䅁允䅁䅁䅯䅡䅅䅁杷允䅁䅁䅍䅁䑁䅁䅷䅁䭁偁䥁䅁䭁䅁䅅䅁䉁䅁䅁允䅁䅁䅯党䅁䅁杷允䅁䅁䅍䅁䑁䅁䅷䅁䭁䕁䭉䅁䭁䉁䅕䅁䉁䅁䅁允䅁䅁䅯䅣䅁䅁杷允䅁䅁䅍䅁䑁䅁䅷䅁䭁䭁奷䅁䭁䥁䅁䅁䉁䅁䅁允䅁䅁䅯桕䅫䅁杷允䅁䅁䅕䅁䑁䅁䅷䅁䭁偁䌰䅁䭁佁䅁䅁䭁䅁䄰䅁䭁佁䅅䅁䉁䅁䅁允䅁䅁䅯睄䅁䅁杷允䅁䅁䅕䅁䑁䅁䅷䅁䭁偁䠰䅁䭁䍁䅁䅁䭁䅁䅑潁䭁䡁䅑䅁䉁䅁䅁允䅁䅁䅕瑃橥䑣焰歕䵁䅉䅅䅁䑁䅁䅁睁䵁䅁䅁权㥄睂䅁权噁䅁䅁允䅁䅁䅅䅁䭁䉁䉧䅁䵁䅉䅅䅁䑁䅁䅁睁䵁䅁䅁权噃䅂䅁权瑂䅁䅁允䅁䅁䅅䅁䭁䝁䑉䅁䵁䅉䅅䅁䙁䅁䅁睁䵁䅁䅁权穃允䅁权畁䅁䅁权䕁䅁䅋权あ䅁䅁允䅁䅁䅅䅁䙁䵁祧䍍剖剌䅨䍄䉁䅁䅁睁䅁䅁䅍䅄䅁䅁䅯儯䅣䅁䅯兢䅁䅁䅅䅁䉁䅁䅁权䱁䅂䅁䍄䉁䅁䅁睁䅁䅁䅍䅄䅁䅁䅯睬䅧䅁䅯兢䅁䅁䅅䅁䉁䅁䅁权慁杁䅁䍄䉁䅁䅁睁䅁䅁䅍䅄䅁䅁䅯党䅣䅁䅯兘䅁䅁䅅䅁䉁䅁䅁权呁允䅁䍄䉁䅁䅁睁䅁䅁䅍䅄䅁䅁䅯兖䅧䅁䅯䅍䅁䅁䅅䅁䉁䅁䅁权偁䅁䅁䍄䉁䅁䅁睁䅁䅁䅍䅄䅁䅁䅯睔䅷䅁䅯兢䅁䅁䅅䅁䉁䅁䅁权权䅂䅁䍄䉁䅁䅁睁䅁䅁䅍䅄䅁䅁䅯䅢䅣䅁䅯兢䅁䅁䅅䅁䉁䅁䅁权睂䅁䅁䍄䉁䅁䅁睁䅁䅁䅍䅄䅁䅁䅯睎䅑䅁䅯兢䅁䅁䅅䅁䉁䅁䅁权慁杁䅁䍄䉁䅁䅁睁䅁䅁䅍䅄䅁䅁䅯䉐䅯䅁䅯䅧䅁䅁䅅䅁䉁䅁䅁权䝂杇䅁䍄䉁䅁䅁䅂䅁䅁䅍䅄䅁䅁䅯杷䅧䅁䅯䅈䅁䅁䅯先䅁䅁䅅䅁䉁䅁䅁权敂睃䅁䍄䉁䅁䅁兂䅁䅁䅍䅄䅁䅁䅯剌䅷䅁䅯䅉䅁䅁䅯䅂䍁䅧䅯光䅁䅁䅅䅁䉁䅁䅁兂灁䥘䌯愹婨䅑杷允䅁䅁䅕䅁䑁䅁䅷䅁䭁偁䠰䅁䭁䑁䅫䅁䭁䅁䄰䅁䭁䅁䄴䅁䉁䅁䅁允䅁䅁䅯睄䅁䅁杷允䅁䅁䅕䅁䑁䅁䅷䅁䭁䥁晫䅁䭁佁䅁䅁䭁䅁䄰䅁䭁佁䅅䅁䉁䅁䅁允䅁䅁䅯睄䅁䅁杷允䅁䅁䅍䅁䑁䅁䅷䅁䭁䵁䭣䅁䭁䉁䅧䅁䉁䅁䅁允䅁䅁䅯睄䅁䅁杷允䅁䅁䅕䅁䑁䅁䅷䅁䭁䵁䥫䅁䭁䝁䅧䅁䭁䅁䄰䅁䭁䅁䄴䅁䉁䅁䅁允䅁䅁䅣䅁䅁䥁歁欵䵁䅉䅅䅁䙁䅁䅁睁䵁䅁䅁权千允䅁权杄䅁䅁权乁䅁䅁权桄䅁䅁允䅁䅁䅅䅁䡁䅁䅁䅁权畏䅚䍄䉁䅁䅁睁䅁䅁䅍䅄䅁䅁䅯朰䅫䅁䅯䅍䅁䅁䅅䅁䉁䅁䅁权あ睄䅁䍄䉁䅁䅁睁䅁䅁䅍䅄䅁䅁䅯剒䅷䅁䅯允䅁䅁䅅䅁䉁䅁䅁权求䅁䅁䍄䉁䅁䅁睁䅁䅁䅍䅄䅁䅁䅯朰䅫䅁䅯睐䅁䅁䅅䅁䉁䅁䅁杄佁䅁䅁免睁䑁䅅杌ぁ䑁䅉䅁䵁䅉䅅䅁䙁䅁䅁睁䵁䅁䅁权穁杁䅁权杁䅁䅁权䕁䅁䅋权あ䅁䅁允䅁䅁䅅䅁䙁䑁䬰㘱睎噄䅂䍄䉁䅁䅁睁䅁䅁䅍䅄䅁䅁䅯䈴䅳䅁䅯䅧䅁䅁䅅䅁䉁䅁䅁权晃兊䅁䍄䉁䅁䅁䅂䅁䅁䅍䅄䅁䅁䅯共䅷䅁䅯䅈䅁䅁䅯先䅁䅁䅅䅁䉁䅁䅁权䉄睁䅁䍄䉁䅁䅁兂䅁䅁䅍䅄䅁䅁䅯朸䅯䅁䅯杌䅁䅁䅯䅂䍁䅧䅯光䅁䅁䅅䅁䉁䅁䅁兂㥂嘯硕䡪ㅕ䅑杷允䅁䅁䅕䅁䑁䅁䅷䅁䭁䱁䐴䅁䭁䑁䅫䅁䭁䅁䄰䅁䭁䅁䄴䅁䉁䅁䅁允䅁䅁䅯兕䅅䅁杷允䅁䅁䅕䅁䑁䅁䅷䅁䭁偁䭕䅁䭁䍁䅁䅁䭁䅁䅑潁䭁䡁䅑䅁䉁䅁䅁允䅁䅁䅕䉵䘶ㄶ㑅啓䵁䅉䅅䅁䑁䅁䅁睁䵁䅁䅁权穄权䅁权䉁䅁䅁允䅁䅁䅅䅁䭁䅁䅉䅁䵁䅉䅅䅁䑁䅁䅁睁䵁䅁䅁权ㅄ权䅁权䉁䅁䅁允䅁䅁䅅䅁䭁䅁䅧䅁䵁䅉䅅䅁䑁䅁䅁睁䵁䅁䅁权䕂杂䅁权䉁䅁䅁允䅁䅁䅅䅁䭁䥁䅙䅁䵁䅉䅅䅁䑁䅁䅁睁䵁䅁䅁权祄权䅁权瑂䅁䅁允䅁䅁䅅䅁䭁䕁䕍䅁䵁䅉䅅䅁䙁䅁䅁睁䵁䅁䅁权㉂杁䅁权畁䅁䅁权䕁䅁䅋权あ䅁䅁允䅁䅁䅅䅁䙁䑁慪㔹䝏桗䅊䍄䉁䅁䅁兂䅁䅁䅍䅄䅁䅁䅯刯䅧䅁䅯䅉䅁䅁䅯䅂䍁䅧䅯䅤䅁䅁䅅䅁䉁䅁䅁兂䙃ㄶ㑇瑈呖䅑杷允䅁䅁䅍䅁䑁䅁䅷䅁䭁偁䭕䅁䭁䝁䄰䅁䉁䅁䅁允䅁䅁䅯睆䅉䅁杷允䅁䅁䅑䅁䑁䅁䅷䅁䭁偁䭉䅁䭁䉁䅷䅁䭁䉁䄰䅁䉁䅁䅁允䅁䅁䅯兤䄸䅁杷允䅁䅁䅍䅁䑁䅁䅷䅁䭁佁婅䅁䭁䙁䄰䅁䉁䅁䅁允䅁䅁䅯䅩䅁䅁杷允䅁䅁䅕䅁䑁䅁䅷䅁䭁偁䭕䅁䭁䅁䅷䅁䭁䅁䄰䅁䭁䅁䄴䅁䉁䅁䅁允䅁䅁䅯睄䅁䅁杷允䅁䅁䅍䅁䑁䅁䅷䅁䭁䥁䑁䅁䭁䥁䅁䅁䉁䅁䅁允䅁䅁䅯睤䄸䅁杷允䅁䅁䅍䅁䑁䅁䅷䅁䭁乁䥧䅁䭁䑁䄸䅁䉁䅁䅁允䅁䅁䄴䅄䅁䑁䅉䅎畁䑁䅧睍䅁䅁杷允䅁䅁䅕䅁䑁䅁䅷䅁䭁偁䭑䅁䭁䑁䅫䅁䭁䅁䄰䅁䭁䅁䄴䅁䉁䅁䅁允䅁䅁䅯䅵䅧䅁杷允䅁䅁䅕䅁䑁䅁䅷䅁䭁䑁慕䅁䭁佁䅁䅁䭁䅁䄰䅁䭁佁䅅䅁䉁䅁䅁允䅁䅁䅯睄䅁䅁杷允䅁䅁䅕䅁䑁䅁䅷䅁䭁偁䭕䅁䭁䑁䅫䅁䭁䅁䄰䅁䭁䅁䄴䅁䉁䅁䅁允䅁䅁䅯睄䅁䅁杷允䅁䅁䅍䅁䑁䅁䅷䅁䭁䥁䅑䅁䭁䙁䄰䅁䉁䅁䅁允䅁䅁䅯䅩䅁䅁杷允䅁䅁䅍䅁䑁䅁䅷䅁䭁䱁夰䅁䭁䥁䅁䅁䉁䅁䅁允䅁䅁䅯祍䅑䅁杷允䅁䅁䅕䅁䑁䅁䅷䅁䭁䩁䅕䅁䭁䝁䅧䅁䭁䅁䄰䅁䭁䅁䄴䅁䉁䅁䅁允䅁䅁䅯睄䅁䅁杷允䅁䅁䅕䅁䑁䅁䅷䅁䭁乁䬰䅁䭁䕁䄴䅁䭁䅁䄰䅁䭁䅁䄴䅁䉁䅁䅁允䅁䅁䅯睄䅁䅁杷允䅁䅁䅕䅁䑁䅁䅷䅁䭁偁䭉䅁䭁䕁䅕䅁䭁䅁䄰䅁䭁䅁䄴䅁䉁䅁䅁允䅁䅁䅯䅥䄸䅁杷允䅁䅁䅕䅁䑁䅁䅷䅁䭁䵁䉙䅁䭁䕁䄴䅁䭁䅁䄰䅁䭁䅁䄴䅁䉁䅁䅁允䅁䅁䅣䅁䅁䵁⽁欵䵁䅉䅅䅁䑁䅁䅁睁䵁䅁䅁权㥃睇䅁权睁䅁䅁允䅁䅁䅅䅁䭁䅁䭧䅁䵁䅉䅅䅁䙁䅁䅁睁䵁䅁䅁权穄权䅁权䙂䅁䅁权乁䅁䅁权佁䅁䅁允䅁䅁䅅䅁䭁䅁䄸䅁䵁䅉䅅䅁䙁䅁䅁睁䵁䅁䅁权い权䅁权䙂䅁䅁权乁䅁䅁权佁䅁䅁允䅁䅁䅅䅁䭁䡁偫䅁䵁䅉䅅䅁䑁䅁䅁睁䵁䅁䅁权潂睇䅁权睁䅁䅁允䅁䅁䅅䅁䭁佁浫䅁䵁䅉䅅䅁䙁䅁䅁睁䵁䅁䅁权流兄䅁权杄䅁䅁权乁䅁䅁权桄䅁䅁允䅁䅁䅅䅁䭁䅁䄸䅁䵁䅉䅅䅁䑁䅁䅁睁䵁䅁䅁权㍃䅁䅁权䉁䅁䅁允䅁䅁䅅䅁䭁䍁䅣䅁䵁䅉䅅䅁䙁䅁䅁睁䵁䅁䅁权湄睂䅁权畁䅁䅁权䕁䅁䅋权桁䅁䅁允䅁䅁䅅䅁䙁䵁極坶嘲杇䅒䍄䉁䅁䅁兂䅁䅁䅍䅄䅁䅁䅯末䅯䅁䅯杌䅁䅁䅯䅂䍁䅧䅯䅤䅁䅁䅅䅁䉁䅁䅁兂佂瑆嘱㥰睘睐杷允䅁䅁䅕䅁䑁䅁䅷䅁䭁䉁摣䅁䭁䍁䅁䅁䭁䅁䅑潁䭁䍁䅅䅁䉁䅁䅁允䅁䅁䅕呣䬰㘱材歙䵁䅉䅅䅁䑁䅁䅁睁䵁䅁䅁权㑃䅁䅁权䉁䅁䅁允䅁䅁䅅䅁䭁䩁䈸䅁䵁䅉䅅䅁䑁䅁䅁睁䵁䅁䅁权䉂䅂䅁权摂䅁䅁允䅁䅁䅅䅁䭁䥁䅧䅁䵁䅉䅅䅁䙁䅁䅁睁䵁䅁䅁权牁杈䅁权潂䅁䅁权乁䅁䅁权佁䅁䅁允䅁䅁䅅䅁䭁䅁䄸䅁䵁䅉䅅䅁䙁䅁䅁睁䵁䅁䅁权い权䅁权潂䅁䅁权乁䅁䅁权佁䅁䅁允䅁䅁䅅䅁䡁䅁䅁䅁杂敒䅚䍄䉁䅁䅁兂䅁䅁䅍䅄䅁䅁䅯儹䅯䅁䅯䅡䅁䅁䅯兄䅁䅁䅯杄䅁䅁䅅䅁䉁䅁䅁权偁䅁䅁䍄䉁䅁䅁睁䅁䅁䅍䅄䅁䅁䅯杶䅕䅁䅯允䅁䅁䅅䅁䉁䅁䅁权䕁䅁䅁䍄䉁䅁䅁睁䅁䅁䅍䅄䅁䅁䅯杶䅕䅁䅯兢䅁䅁䅅䅁䉁䅁䅁权㙁允䅁䍄䉁䅁䅁兂䅁䅁䅍䅄䅁䅁䅯睎䅁䅁䅯䅡䅁䅁䅯兄䅁䅁䅯杄䅁䅁䅅䅁䉁䅁䅁权偁䅁䅁䍄䉁䅁䅁睁䅁䅁䅍䅄䅁䅁䅯来䅙䅁䅯兘䅁䅁䅅䅁䉁䅁䅁权敂䅁䅁䍄䉁䅁䅁䅂䅁䅁䅍䅄䅁䅁䅯杶䅕䅁䅯䅈䅁䅁䅯先䅁䅁䅅䅁䉁䅁䅁权畄睃䅁䍄䉁䅁䅁睁䅁䅁䅍䅄䅁䅁䅯先䅅䅁䅯䅇䅁䅁䅅䅁䉁䅁䅁睂䅁䅁䅁偷欷䅑杷允䅁䅁䅍䅁䑁䅁䅷䅁䭁偁愸䅁䭁䑁䄸䅁䉁䅁䅁允䅁䅁䄴䅄䅁䑁䅫兏畁䑁䅅䅎䅁䅁杷允䅁䅁䅍䅁䑁䅁䅷䅁䭁䥁偫䅁䭁䑁䅁䅁䉁䅁䅁允䅁䅁䅯硐䅉䅁杷允䅁䅁䅕䅁䑁䅁䅷䅁䭁䱁䘴䅁䭁䅁䅷䅁䭁䅁䄰䅁䭁䅁䄴䅁䉁䅁䅁允䅁䅁䅯朹䅉䅁杷允䅁䅁䅕䅁䑁䅁䅷䅁䭁䱁䘴䅁䭁䑁䅫䅁䭁䅁䄰䅁䭁䅁䄴䅁䉁䅁䅁允䅁䅁䅯八䅅䅁杷允䅁䅁䅕䅁䑁䅁䅷䅁䭁䙁䉁䅁䭁䍁䄴䅁䭁䅁䅑潁䭁䡁䅑䅁䉁䅁䅁允䅁䅁䅕祳䵣ㅪ婭お䵁䅉䅅䅁䙁䅁䅁睁䵁䅁䅁权湄䅈䅁权杄䅁䅁权乁䅁䅁权桄䅁䅁允䅁䅁䅅䅁䡁䅁䅁䅁䅃⭍䅚䍄䉁䅁䅁睁䅁䅁䅍䅄䅁䅁䅯兇䅙䅁䅯兆䅁䅁䅅䅁䉁䅁䅁权穃睂䅁䍄䉁䅁䅁兂䅁䅁䅍䅄䅁䅁䅯眹䅉䅁䅯䅉䅁䅁䅯䅂䍁䅧䅯䅤䅁䅁䅅䅁䉁䅁䅁兂浂浚浚歚呚䅑杷允䅁䅁䅕䅁䑁䅁䅷䅁䭁偁䡫䅁䭁䍁䅁䅁䭁䅁䅑潁䭁䍁䅅䅁䉁䅁䅁允䅁䅁䅕浚浚浚㉡䕗䵁䅉䅅䅁䑁䅁䅁睁䵁䅁䅁权歁杁䅁权摂䅁䅁允䅁䅁䅅䅁䭁䙁䄴䅁䵁䅉䅅䅁䙁䅁䅁睁䵁䅁䅁权杂䅁䅁权㕁䅁䅁权乁䅁䅁权佁䅁䅁允䅁䅁䅅䅁䭁䅁䄸䅁䵁䅉䅅䅁䑁䅁䅁睁䵁䅁䅁权䩂䅂䅁权瑂䅁䅁允䅁䅁䅅䅁䭁䝁䕑䅁䵁䅉䅅䅁䕁䅁䅁睁䵁䅁䅁权湂兂䅁权捁䅁䅁权摁䅁䅁允䅁䅁䅅䅁䭁䙁䍑䅁䵁䅉䅅䅁䙁䅁䅁睁䵁䅁䅁权楂先䅁权佂䅁䅁权乁䅁䅁权佁䅁䅁允䅁䅁䅅䅁䡁䅁䅁䅁䅃伷䅊䍄䉁䅁䅁兂䅁䅁䅍䅄䅁䅁䅯杶䅕䅁䅯杔䅁䅁䅯兄䅁䅁䅯杄䅁䅁䅅䅁䉁䅁䅁睂䅁䅁䅁䅙浐䅑杷允䅁䅁䅍䅁䑁䅁䅷䅁䭁䅁䥕䅁䭁䉁䅧䅁䉁䅁䅁允䅁䅁䅯睄䅁䅁杷允䅁䅁䅕䅁䑁䅁䅷䅁䭁䉁䑅䅁䭁䑁䅫䅁䭁䅁䄰䅁䭁䅁䄴䅁䉁䅁䅁允䅁䅁䅯睄䅁䅁杷允䅁䅁䅑䅁䑁䅁䅷䅁䭁䭁䅙䅁䭁䉁䅷䅁䭁䉁䄰䅁䉁䅁䅁允䅁䅁䅯朳䅳䅁杷允䅁䅁䅕䅁䑁䅁䅷䅁䭁䙁教䅁䭁䕁䄴䅁䭁䅁䄰䅁䭁䅁䄴䅁䉁䅁䅁允䅁䅁䅯睄䅁䅁杷允䅁䅁䅕䅁䑁䅁䅷䅁䭁䭁䩑䅁䭁䍁䄴䅁䭁䅁䅑潁䭁䡁䅑䅁䉁䅁䅁允䅁䅁䅕穖⽳〰倴䕊䵁䅉䅅䅁䑁䅁䅁睁䵁䅁䅁权睄䅃䅁权⽁䅁䅁允䅁䅁䅅䅁佁䅁䅯䅁㑁䑁䅫杌穁䅁䅁䍄䉁䅁䅁兂䅁䅁䅍䅄䅁䅁䅯杓䅣䅁䅯杌䅁䅁䅯䅂䍁䅧䅯䅤䅁䅁䅅䅁䉁䅁䅁兂䍂㙰癇㡂婳䅑杷允䅁䅁䅕䅁䑁䅁䅷䅁䭁䵁晍䅁䭁䍁䅁䅁䭁䅁䅑潁䭁䡁䅑䅁䉁䅁䅁允䅁䅁䅕場啯歲䉣さ䵁䅉䅅䅁䑁䅁䅁睁䵁䅁䅁权䭂睂䅁权摂䅁䅁允䅁䅁䅅䅁䭁偁䅕䅁䵁䅉䅅䅁䑁䅁䅁睁䵁䅁䅁权穁杈䅁权奁䅁䅁允䅁䅁䅅䅁䡁䅁䅁䅁䅁畎䅖䍄䉁䅁䅁兂䅁䅁䅍䅄䅁䅁䅯睍䅉䅁䅯䅡䅁䅁䅯兄䅁䅁䅯杄䅁䅁䅅䅁䉁䅁䅁权偁䅁䅁䍄䉁䅁䅁䅂䅁䅁䅍䅄䅁䅁䅯杓䅣䅁䅯䅈䅁䅁䅯先䅁䅁䅅䅁䉁䅁䅁权獄睃䅁䍄䉁䅁䅁睁䅁䅁䅍䅄䅁䅁䅯杓䅣䅁䅯䅍䅁䅁䅅䅁䉁䅁䅁权癄杄䅁䍄䉁䅁䅁睁䅁䅁䅍䅄䅁䅁䅯杓䅣䅁䅯睐䅁䅁䅅䅁䉁䅁䅁杄䵁䅁䅁䅏祁䍁䄴兎㕁䅁䅁䍄䉁䅁䅁兂䅁䅁䅍䅄䅁䅁䅯材䅳䅁䅯䅡䅁䅁䅯兄䅁䅁䅯杄䅁䅁䅅䅁䉁䅁䅁权偁䅁䅁䍄䉁䅁䅁兂䅁䅁䅍䅄䅁䅁䅯桬䄰䅁䅯䅡䅁䅁䅯兄䅁䅁䅯杄䅁䅁䅅䅁䉁䅁䅁睂䅁䅁䅁䬴橈䅑杷允䅁䅁䅕䅁䑁䅁䅷䅁䭁䕁䡯䅁䭁䝁䅧䅁䭁䅁䄰䅁䭁䅁䄴䅁䉁䅁䅁允䅁䅁䅣䅁䅁䅁晃唵䵁䅉䅅䅁䙁䅁䅁睁䵁䅁䅁权坁睁䅁权杁䅁䅁权䕁䅁䅋权あ䅁䅁允䅁䅁䅅䅁䙁䥁牘払敧堰䄹䍄䉁䅁䅁兂䅁䅁䅍䅄䅁䅁䅯杆䅍䅁䅯䅉䅁䅁䅯䅂䍁䅧䅯光䅁䅁䅅䅁䉁䅁䅁兂畃⭒㙆䉆睊䅑杷允䅁䅁䅍䅁䑁䅁䅷䅁䭁䉁䑙䅁䭁䅁䅅䅁䉁䅁䅁允䅁䅁䅯党䅁䅁杷允䅁䅁䅕䅁䑁䅁䅷䅁䭁䥁䅕䅁䭁䍁䄴䅁䭁䅁䅑潁䭁䡁䅑䅁䉁䅁䅁允䅁䅁䅕硺嘲払佮歁䵁䅉䅅䅁䙁䅁䅁睁䵁䅁䅁权䩃䅈䅁权㕁䅁䅁权乁䅁䅁权佁䅁䅁允䅁䅁䅅䅁䭁䅁䄸䅁䵁䅉䅅䅁䕁䅁䅁睁䵁䅁䅁权穂杇䅁权捁䅁䅁权摁䅁䅁允䅁䅁䅅䅁䭁䙁偅䅁䵁䅉䅅䅁䙁䅁䅁睁䵁䅁䅁权啄兂䅁权潂䅁䅁权乁䅁䅁权佁䅁䅁允䅁䅁䅅䅁䭁䅁䄸䅁䵁䅉䅅䅁䙁䅁䅁睁䵁䅁䅁权坄兂䅁权潂䅁䅁权乁䅁䅁权佁䅁䅁允䅁䅁䅅䅁䭁䅁䄸䅁䵁䅉䅅䅁䙁䅁䅁睁䵁䅁䅁权摂杇䅁权畁䅁䅁权䕁䅁䅋权桁䅁䅁允䅁䅁䅅䅁䙁䑁煡䭘瑳⽖⼴䍄䉁䅁䅁睁䅁䅁䅍䅄䅁䅁䅯六䅯䅁䅯䅧䅁䅁䅅䅁䉁䅁䅁权楃杅䅁䍄䉁䅁䅁䅂䅁䅁䅍䅄䅁䅁䅯睵䅉䅁䅯䅈䅁䅁䅯先䅁䅁䅅䅁䉁䅁䅁权啂䅁䅁䍄䉁䅁䅁睁䅁䅁䅍䅄䅁䅁䅯杆䅍䅁䅯䅍䅁䅁䅅䅁䉁䅁䅁权䉃睄䅁䍄䉁䅁䅁兂䅁䅁䅍䅄䅁䅁䅯档䅍䅁䅯䅄䅁䅁䅯兄䅁䅁䅯杄䅁䅁䅅䅁䉁䅁䅁权偁䅁䅁䍄䉁䅁䅁兂䅁䅁䅍䅄䅁䅁䅯兲䅕䅁䅯䅉䅁䅁䅯䅂䍁䅧䅯䅤䅁䅁䅅䅁䉁䅁䅁兂獄払敧奨晴䅑杷允䅁䅁䅕䅁䑁䅁䅷䅁䭁乁乁䅁䭁䝁䅧䅁䭁䅁䄰䅁䭁䅁䄴䅁䉁䅁䅁允䅁䅁䅯睄䅁䅁杷允䅁䅁䅕䅁䑁䅁䅷䅁䭁䑁摧䅁䭁䕁䅕䅁䭁䅁䄰䅁䭁䅁䄴䅁䉁䅁䅁允䅁䅁䅯祎䅉䅁杷允䅁䅁䅕䅁䑁䅁䅷䅁䭁䉁䑙䅁䭁佁䅁䅁䭁䅁䄰䅁䭁佁䅅䅁䉁䅁䅁允䅁䅁䅯睄䅁䅁杷允䅁䅁䅕䅁䑁䅁䅷䅁䭁䉁䑙䅁䭁䕁䄴䅁䭁䅁䄰䅁䭁䅁䄴䅁䉁䅁䅁允䅁䅁䅯睄䅁䅁杷允䅁䅁䅍䅁䑁䅁䅷䅁䭁䙁䤸䅁䭁䑁䄸䅁䉁䅁䅁允䅁䅁䄴䅄䅁䑁䅑免畁䑁䅙䅎䅁䅁杷允䅁䅁䅕䅁䑁䅁䅷䅁䭁䱁䍳䅁䭁䍁䄴䅁䭁䅁䅑潁䭁䡁䅑䅁䉁䅁䅁允䅁䅁䅕睪ち礸祊啅䵁䅉䅅䅁䙁䅁䅁睁䵁䅁䅁权乁睁䅁权畁䅁䅁权䕁䅁䅋权桁䅁䅁允䅁䅁䅅䅁䙁䥁奉煢㡢穊䅸䍄䉁䅁䅁兂䅁䅁䅍䅄䅁䅁䅯兕䅯䅁䅯䄴䅁䅁䅯兄䅁䅁䅯儴䅁䅁䅅䅁䉁䅁䅁权偁䅁䅁䍄䉁䅁䅁兂䅁䅁䅍䅄䅁䅁䅯杄䅍䅁䅯杌䅁䅁䅯䅂䍁䅧䅯光䅁䅁䅅䅁䉁䅁䅁兂㍁䉉灔樴灘睐杷允䅁䅁䅕䅁䑁䅁䅷䅁䭁乁䘴䅁䭁䑁䅫䅁䭁䅁䄰䅁䭁䅁䄴䅁䉁䅁䅁允䅁䅁䅯睄䅁䅁杷允䅁䅁䅍䅁䑁䅁䅷䅁䭁偁䍧䅁䭁䙁䄰䅁䉁䅁䅁允䅁䅁䅯朱䅁䅁杷允䅁䅁䅍䅁䑁䅁䅷䅁䭁䥁偉䅁䭁䥁䅁䅁䉁䅁䅁允䅁䅁䅯睧䄸䅁杷允䅁䅁䅕䅁䑁䅁䅷䅁䭁䅁奙䅁䭁䍁䅁䅁䭁䅁䅑潁䭁䍁䅅䅁䉁䅁䅁允䅁䅁䅕牕敧敨桳啗䵁䅉䅅䅁䑁䅁䅁睁䵁䅁䅁权㝃杁䅁权摂䅁䅁允䅁䅁䅅䅁䭁䥁䅧䅁䵁䅉䅅䅁䑁䅁䅁睁䵁䅁䅁权偃兇䅁权䉁䅁䅁允䅁䅁䅅䅁䭁䍁䅣䅁䵁䅉䅅䅁䙁䅁䅁睁䵁䅁䅁权⭁杇䅁权杁䅁䅁权䕁䅁䅋权桁䅁䅁允䅁䅁䅅䅁䙁䅁䅁䅁䅁䙷䅂䍄䉁䅁䅁睁䅁䅁䅍䅄䅁䅁䅯睋䅫䅁䅯䅍䅁䅁䅅䅁䉁䅁䅁权䉄睄䅁䍄䉁䅁䅁睁䅁䅁䅍䅄䅁䅁䅯剸䅧䅁䅯兆䅁䅁䅅䅁䉁䅁䅁权楂睁䅁䍄䉁䅁䅁兂䅁䅁䅍䅄䅁䅁䅯杓䅕䅁䅯杌䅁䅁䅯䅂䍁䅧䅯光䅁䅁䅅䅁䉁䅁䅁兂㑄㠫慎挴坑䅑杷允䅁䅁䅕䅁䑁䅁䅷䅁䭁䥁慉䅁䭁䍁䄴䅁䭁䅁䅑潁䭁䍁䅅䅁䉁䅁䅁允䅁䅁䅕䩏剋卓猯䕃䵁䅉䅅䅁䑁䅁䅁睁䵁䅁䅁权㝃杁䅁权睁䅁䅁允䅁䅁䅅䅁䭁䥁偑䅁䵁䅉䅅䅁䙁䅁䅁睁䵁䅁䅁权潁权䅁权潂䅁䅁权乁䅁䅁权佁䅁䅁允䅁䅁䅅䅁䭁䅁䄸䅁䵁䅉䅅䅁䑁䅁䅁睁䵁䅁䅁权㝃杁䅁权⽁䅁䅁允䅁䅁䅅䅁佁䅁䄴䅁硁䑁䅁䅍畁䑁䅣兏䅁䅁杷允䅁䅁䅍䅁䑁䅁䅷䅁䭁䉁䝕䅁䭁䅁䅅䅁䉁䅁䅁允䅁䅁䅯睊䅁䅁杷允䅁䅁䅕䅁䑁䅁䅷䅁䭁䱁䍳䅁䭁䕁䅕䅁䭁䅁䄰䅁䭁䅁䄴䅁䉁䅁䅁允䅁䅁䅯全䄸䅁杷允䅁䅁䅍䅁䑁䅁䅷䅁䭁䙁䉁䅁䭁䑁䄸䅁䉁䅁䅁允䅁䅁䄴权䅁䑁䅫免畁䑁䅕䅁䵁䅉䅅䅁䙁䅁䅁睁䵁䅁䅁权捁权䅁权杁䅁䅁权䕁䅁䅋权桁䅁䅁允䅁䅁䅅䅁䙁佁剸䉵䘶㍁䅊䍄䉁䅁䅁兂䅁䅁䅍䅄䅁䅁䅯杈䅯䅁䅯䅉䅁䅁䅯䅂䍁䅧䅯光䅁䅁䅅䅁䉁䅁䅁兂㉄䙋偹湷灖䅑杷允䅁䅁䅕䅁䑁䅁䅷䅁䭁䵁慉䅁䭁䍁䄴䅁䭁䅁䅑潁䭁䡁䅑䅁䉁䅁䅁允䅁䅁䅕䵍偊瀴牒䕄䵁䅉䅅䅁䙁䅁䅁睁䵁䅁䅁权㝃杁䅁权潂䅁䅁权乁䅁䅁权佁䅁䅁允䅁䅁䅅䅁䡁䅁䅁䅁䅁佋䅚䍄䉁䅁䅁兂䅁䅁䅍䅄䅁䅁䅯杵䅕䅁䅯杌䅁䅁䅯䅂䍁䅧䅯䅤䅁䅁䅅䅁䉁䅁䅁兂䭂硅坄灗婕䅑杷允䅁䅁䅕䅁䑁䅁䅷䅁䭁䱁䙳䅁䭁䍁䄴䅁䭁䅁䅑潁䭁䡁䅑䅁䉁䅁䅁允䅁䅁䅕楈㑨㑯穄啌䵁䅉䅅䅁䙁䅁䅁睁䵁䅁䅁权㙃兂䅁权杁䅁䅁权䕁䅁䅋权あ䅁䅁允䅁䅁䅅䅁䙁䵁䴳䵺䵺䑄䅬䍄䉁䅁䅁兂䅁䅁䅍䅄䅁䅁䅯睵䅕䅁䅯䅉䅁䅁䅯䅂䍁䅧䅯䅤䅁䅁䅅䅁䉁䅁䅁兂塄㍯㥁浃䅇䅑杷允䅁䅁䅕䅁䑁䅁䅷䅁䭁䥁䉙䅁䭁䍁䅁䅁䭁䅁䅑潁䭁䡁䅑䅁䉁䅁䅁允䅁䅁䅕敨剴䉵娴步䵁䅉䅅䅁䙁䅁䅁睁䵁䅁䅁权婄睁䅁权畁䅁䅁权䕁䅁䅋权桁䅁䅁允䅁䅁䅅䅁䙁䙁橳䙤浆睶䄹䍄䉁䅁䅁兂䅁䅁䅍䅄䅁䅁䅯眹䅍䅁䅯兏䅁䅁䅯兄䅁䅁䅯杄䅁䅁䅅䅁䉁䅁䅁权偁䅁䅁䍄䉁䅁䅁兂䅁䅁䅍䅄䅁䅁䅯硗䅷䅁䅯杔䅁䅁䅯兄䅁䅁䅯杄䅁䅁䅅䅁䉁䅁䅁权偁䅁䅁䍄䉁䅁䅁兂䅁䅁䅍䅄䅁䅁䅯䄰䅑䅁䅯䅄䅁䅁䅯兄䅁䅁䅯杄䅁䅁䅅䅁䉁䅁䅁权偁䅁䅁䍄䉁䅁䅁䅂䅁䅁䅍䅄䅁䅁䅯杷䅙䅁䅯䅈䅁䅁䅯先䅁䅁䅅䅁䉁䅁䅁权啂䅁䅁䍄䉁䅁䅁兂䅁䅁䅍䅄䅁䅁䅯睨䅅䅁䅯䅉䅁䅁䅯䅂䍁䅧䅯䅤䅁䅁䅅䅁䉁䅁䅁兂歃䑣䬰㠱䩎䅑杷允䅁䅁䅍䅁䑁䅁䅷䅁䭁䕁佅䅁䭁䑁䅁䅁䉁䅁䅁允䅁䅁䅯杨䄸䅁杷允䅁䅁䅑䅁䑁䅁䅷䅁䭁偁堸䅁䭁䉁䅷䅁䭁䉁䄰䅁䉁䅁䅁允䅁䅁䅯兗䅁䅁杷允䅁䅁䅕䅁䑁䅁䅷䅁䭁䍁扷䅁䭁䑁䅫䅁䭁䅁䄰䅁䭁䅁䄴䅁䉁䅁䅁允䅁䅁䅯八䅅䅁杷允䅁䅁䅕䅁䑁䅁䅷䅁䭁䭁扅䅁䭁䕁䄴䅁䭁䅁䄰䅁䭁䅁䄴䅁䉁䅁䅁允䅁䅁䅣䅁䅁䝁偁唵䵁䅉䅅䅁䑁䅁䅁睁䵁䅁䅁权䍂杄䅁权睁䅁䅁允䅁䅁䅅䅁䭁䥁偣䅁䵁䅉䅅䅁䑁䅁䅁睁䵁䅁䅁权療睇䅁权䅃䅁䅁允䅁䅁䅅䅁䭁䙁朴䅁䵁䅉䅅䅁䙁䅁䅁睁䵁䅁䅁权䩄杁䅁权杄䅁䅁权乁䅁䅁权桄䅁䅁允䅁䅁䅅䅁䭁䅁䄸䅁䵁䅉䅅䅁䙁䅁䅁睁䵁䅁䅁权䩂权䅁权佂䅁䅁权乁䅁䅁权佁䅁䅁允䅁䅁䅅䅁䭁䅁䄸䅁䵁䅉䅅䅁䑁䅁䅁睁䵁䅁䅁权㕃兂䅁权摂䅁䅁允䅁䅁䅅䅁䭁䥁䅧䅁䵁䅉䅅䅁䑁䅁䅁睁䵁䅁䅁权䱂睇䅁权睁䅁䅁允䅁䅁䅅䅁䭁乁昸䅁䵁䅉䅅䅁䑁䅁䅁睁䵁䅁䅁权㙃兂䅁权摂䅁䅁允䅁䅁䅅䅁䭁䥁䅯䅁䵁䅉䅅䅁䑁䅁䅁睁䵁䅁䅁权祂先䅁权摂䅁䅁允䅁䅁䅅䅁䭁乁䅙䅁䵁䅉䅅䅁䑁䅁䅁睁䵁䅁䅁权㝃兂䅁权摂䅁䅁允䅁䅁䅅䅁䭁䥁䅧䅁䵁䅉䅅䅁䙁䅁䅁睁䵁䅁䅁权灂元䅁权㕁䅁䅁权乁䅁䅁权佁䅁䅁允䅁䅁䅅䅁䭁䩁䉅䅁䵁䅉䅅䅁䙁䅁䅁睁䵁䅁䅁权祄䅇䅁权佂䅁䅁权乁䅁䅁权佁䅁䅁允䅁䅁䅅䅁䡁䅁䅁䅁䅄畒䅚䍄䉁䅁䅁睁䅁䅁䅍䅄䅁䅁䅯兵䅕䅁䅯兢䅁䅁䅅䅁䉁䅁䅁权睂䅁䅁䍄䉁䅁䅁兂䅁䅁䅍䅄䅁䅁䅯睓䅧䅁䅯杌䅁䅁䅯䅂䍁䅧䅯䅤䅁䅁䅅䅁䉁䅁䅁兂䕂卵捬㑆䵅䅑杷允䅁䅁䅍䅁䑁䅁䅷䅁䭁䱁婣䅁䭁䝁䄰䅁䉁䅁䅁允䅁䅁䅯䅆䅑䅁杷允䅁䅁䅕䅁䑁䅁䅷䅁䭁䅁䘴䅁䭁䝁䅧䅁䭁䅁䄰䅁䭁䅁䄴䅁䉁䅁䅁允䅁䅁䅯睄䅁䅁杷允䅁䅁䅍䅁䑁䅁䅷䅁䭁乁䕯䅁䭁䝁䄰䅁䉁䅁䅁允䅁䅁䅯䅡䅅䅁杷允䅁䅁䅕䅁䑁䅁䅷䅁䭁䉁慣䅁䭁䅁䅷䅁䭁䅁䄰䅁䭁䅁䄴䅁䉁䅁䅁允䅁䅁䅯睄䅁䅁杷允䅁䅁䅕䅁䑁䅁䅷䅁䭁䅁䘸䅁䭁䝁䅧䅁䭁䅁䄰䅁䭁䅁䄴䅁䉁䅁䅁允䅁䅁䅯睄䅁䅁杷允䅁䅁䅕䅁䑁䅁䅷䅁䭁䡁䵙䅁䭁䍁䄴䅁䭁䅁䅑潁䭁䡁䅑䅁䉁䅁䅁允䅁䅁䅕䙌捊呒砸啄䵁䅉䅅䅁䙁䅁䅁睁䵁䅁䅁权㙃兂䅁权䵁䅁䅁权乁䅁䅁权佁䅁䅁允䅁䅁䅅䅁䭁䅁䄸䅁䵁䅉䅅䅁䙁䅁䅁睁䵁䅁䅁权㝃兂䅁权䵁䅁䅁权乁䅁䅁权佁䅁䅁允䅁䅁䅅䅁䭁䅁䄸䅁䵁䅉䅅䅁䙁䅁䅁睁䵁䅁䅁权㙃兂䅁权㕁䅁䅁权乁䅁䅁权佁䅁䅁允䅁䅁䅅䅁䭁䅁䄸䅁䵁䅉䅅䅁䙁䅁䅁睁䵁䅁䅁权橄䅂䅁权潂䅁䅁权乁䅁䅁权佁䅁䅁允䅁䅁䅅䅁䭁䅁䄸䅁䵁䅉䅅䅁䙁䅁䅁睁䵁䅁䅁权㕃兂䅁权䙂䅁䅁权乁䅁䅁权佁䅁䅁允䅁䅁䅅䅁䭁䅁䄸䅁䵁䅉䅅䅁䙁䅁䅁睁䵁䅁䅁权呃䅃䅁权畁䅁䅁权䕁䅁䅋权あ䅁䅁允䅁䅁䅅䅁䙁乁䕵潄杩睉䅖䍄䉁䅁䅁䅂䅁䅁䅍䅄䅁䅁䅯䉤䄸䅁䅯䅈䅁䅁䅯先䅁䅁䅅䅁䉁䅁䅁权浃光䅁䍄䉁䅁䅁兂䅁䅁䅍䅄䅁䅁䅯杖䅍䅁䅯䅄䅁䅁䅯兄䅁䅁䅯杄䅁䅁䅅䅁䉁䅁䅁权偁䅁䅁䍄䉁䅁䅁兂䅁䅁䅍䅄䅁䅁䅯别䅣䅁䅯䅄䅁䅁䅯兄䅁䅁䅯杄䅁䅁䅅䅁䉁䅁䅁权䝁允䅁䍄䉁䅁䅁睁䅁䅁䅍䅄䅁䅁䅯睃䅫䅁䅯兢䅁䅁䅅䅁䉁䅁䅁权乁允䅁䍄䉁䅁䅁兂䅁䅁䅍䅄䅁䅁䅯兵䅕䅁䅯䅡䅁䅁䅯兄䅁䅁䅯杄䅁䅁䅅䅁䉁䅁䅁权偁䅁䅁䍄䉁䅁䅁睁䅁䅁䅍䅄䅁䅁䅯兵䅕䅁䅯䅧䅁䅁䅅䅁䉁䅁䅁权䭃睄䅁䍄䉁䅁䅁䅂䅁䅁䅍䅄䅁䅁䅯权䅯䅁䅯䅈䅁䅁䅯先䅁䅁䅅䅁䉁䅁䅁权⽁杁䅁䍄䉁䅁䅁睁䅁䅁䅍䅄䅁䅁䅯杏䅕䅁䅯睐䅁䅁䅅䅁䉁䅁䅁杄䭁䅁䅁睍ㅁ䍁䄴杍䅁䅁杷允䅁䅁䅍䅁䑁䅁䅷䅁䭁䅁夸䅁䭁䝁䄰䅁䉁䅁䅁允䅁䅁䅯䉫䅳䅁杷允䅁䅁䅕䅁䑁䅁䅷䅁䭁䝁捳䅁䭁䑁䅫䅁䭁䅁䄰䅁䭁䅁䄴䅁䉁䅁䅁允䅁䅁䅯睴䅣䅁杷允䅁䅁䅕䅁䑁䅁䅷䅁䭁䑁䕑䅁䭁䍁䅁䅁䭁䅁䅑潁䭁䍁䅅䅁䉁䅁䅁允䅁䅁䅕椹捨㡪ㅉ歕䵁䅉䅅䅁䑁䅁䅁睁䵁䅁䅁权ぁ䅂䅁权䉁䅁䅁允䅁䅁䅅䅁䭁佁䍁䅁䵁䅉䅅䅁䙁䅁䅁睁䵁䅁䅁权䱁元䅁权佂䅁䅁权乁䅁䅁权佁䅁䅁允䅁䅁䅅䅁䭁䅁䄸䅁䵁䅉䅅䅁䙁䅁䅁睁䵁䅁䅁权啁睁䅁权畁䅁䅁权䕁䅁䅋权あ䅁䅁允䅁䅁䅅䅁䙁乁塶畴噈偕⽙䍄䉁䅁䅁兂䅁䅁䅍䅄䅁䅁䅯睹䄴䅁䅯䄴䅁䅁䅯兄䅁䅁䅯儴䅁䅁䅅䅁䉁䅁䅁权偁䅁䅁䍄䉁䅁䅁兂䅁䅁䅍䅄䅁䅁䅯党䅣䅁䅯杌䅁䅁䅯䅂䍁䅧䅯䅤䅁䅁䅅䅁䉁䅁䅁兂坃䩋歋乔潯䅑杷允䅁䅁䅑䅁䑁䅁䅷䅁䭁䑁䕑䅁䭁䉁䅷䅁䭁䉁䄰䅁䉁䅁䅁允䅁䅁䅯䅙䄴䅁杷允䅁䅁䅍䅁䑁䅁䅷䅁䭁乁䐸䅁䭁䥁䅁䅁䉁䅁䅁允䅁䅁䅯兪䄸䅁杷允䅁䅁䅕䅁䑁䅁䅷䅁䭁䙁何䅁䭁䕁䄴䅁䭁䅁䄰䅁䭁䅁䄴䅁䉁䅁䅁允䅁䅁䅯睄䅁䅁杷允䅁䅁䅕䅁䑁䅁䅷䅁䭁佁乳䅁䭁䍁䄴䅁䭁䅁䅑潁䭁䡁䅑䅁䉁䅁䅁允䅁䅁䅕䱂晧獫唰吹䴸䅉䅅䅁䙁䅁䅁睁䵁䅁䅁权湃睇䅁权杁䅁䅁权䕁䅁䅋权桁䅁䅁允䅁䅁䅅䅁䙁乁橥䑣䬰ㅒ䅎䍄䉁䅁䅁兂䅁䅁䅍䅄䅁䅁䅯䄷䄰䅁䅯杌䅁䅁䅯䅂䍁䅧䅯䅤䅁䅁䅅䅁䉁䅁䅁兂䝁噆䡙海祅䅑杷允䅁䅁䅕䅁䑁䅁䅷䅁䭁䉁挰䅁䭁䍁䄴䅁䭁䅁䅑潁䭁䡁䅑䅁䉁䅁䅁允䅁䅁䅕䅧攱䅣敡ぅ䵁䅉䅅䅁䑁䅁䅁睁䵁䅁䅁权煄允䅁权瑂䅁䅁允䅁䅁䅅䅁䭁偁䅍䅁䵁䅉䅅䅁䙁䅁䅁睁䵁䅁䅁权ぁ䅂䅁权䵁䅁䅁权乁䅁䅁权佁䅁䅁允䅁䅁䅅䅁䭁䅁䄸䅁䵁䅉䅅䅁䙁䅁䅁睁䵁䅁䅁权⭂兇䅁权㕁䅁䅁权乁䅁䅁权佁䅁䅁允䅁䅁䅅䅁䭁䙁䉅䅁䵁䅉䅅䅁䑁䅁䅁睁䵁䅁䅁权汃䅁䅁权摂䅁䅁允䅁䅁䅅䅁䭁偁䅕䅁䵁䅉䅅䅁䑁䅁䅁睁䵁䅁䅁权䉂杈䅁权奁䅁䅁允䅁䅁䅅䅁䡁䅁䅁䅁䅃⬱䅂䍄䉁䅁䅁兂䅁䅁䅍䅄䅁䅁䅯杆䅉䅁䅯䅡䅁䅁䅯兄䅁䅁䅯杄䅁䅁䅅䅁䉁䅁䅁权偁䅁䅁䍄䉁䅁䅁睁䅁䅁䅍䅄䅁䅁䅯䉍䅳䅁䅯䅧䅁䅁䅅䅁䉁䅁䅁权桂光䅁䍄䉁䅁䅁兂䅁䅁䅍䅄䅁䅁䅯䅎䅑䅁䅯杔䅁䅁䅯兄䅁䅁䅯杄䅁䅁䅅䅁䉁䅁䅁权偁䅁䅁䍄䉁䅁䅁兂䅁䅁䅍䅄䅁䅁䅯祔䅁䅁䅯杌䅁䅁䅯䅂䍁䅧䅯䅤䅁䅁䅅䅁䉁䅁䅁兂䡁䑧⭖协䝯䅑杷允䅁䅁䅍䅁䑁䅁䅷䅁䭁䩁䭑䅁䭁䅁䅅䅁䉁䅁䅁允䅁䅁䅯睒䅉䅁杷允䅁䅁䅕䅁䑁䅁䅷䅁䭁䥁䥷䅁䭁䍁䅁䅁䭁䅁䅑潁䭁䡁䅑䅁䉁䅁䅁允䅁䅁䅕䭆䠵場䕲ざ䵁䅉䅅䅁䑁䅁䅁睁䵁䅁䅁权偄杇䅁权奁䅁䅁允䅁䅁䅅䅁䭁䅁䄸䅁䵁䅉䅅䅁䙁䅁䅁睁䵁䅁䅁权乃䅃䅁权杁䅁䅁权䕁䅁䅋权あ䅁䅁允䅁䅁䅅䅁䙁佁剸䉵䘶ち䅰䍄䉁䅁䅁兂䅁䅁䅍䅄䅁䅁䅯杪䅧䅁䅯䅉䅁䅁䅯䅂䍁䅧䅯䅤䅁䅁䅅䅁䉁䅁䅁兂慃婭婭塭扬䅑杷允䅁䅁䅕䅁䑁䅁䅷䅁䭁偁楳䅁䭁佁䅁䅁䭁䅁䄰䅁䭁佁䅅䅁䉁䅁䅁允䅁䅁䅯睄䅁䅁杷允䅁䅁䅕䅁䑁䅁䅷䅁䭁䵁䕣䅁䭁䍁䄴䅁䭁䅁䅑潁䭁䡁䅑䅁䉁䅁䅁允䅁䅁䅕捸㝡煎䱪䕄䵁䅉䅅䅁䙁䅁䅁睁䵁䅁䅁权䡄䅂䅁权畁䅁䅁权䕁䅁䅋权桁䅁䅁允䅁䅁䅅䅁䙁䭁塢欲晩杋䅸䍄䉁䅁䅁兂䅁䅁䅍䅄䅁䅁䅯剔䅧䅁䅯兏䅁䅁䅯兄䅁䅁䅯杄䅁䅁䅅䅁䉁䅁䅁权偁䅁䅁䍄䉁䅁䅁睁䅁䅁䅍䅄䅁䅁䅯睵䅣䅁䅯兆䅁䅁䅅䅁䉁䅁䅁权睂䅁䅁䍄䉁䅁䅁睁䅁䅁䅍䅄䅁䅁䅯䅶䅣䅁䅯兆䅁䅁䅅䅁䉁䅁䅁权睂䅁䅁䍄䉁䅁䅁兂䅁䅁䅍䅄䅁䅁䅯䅬䅧䅁䅯䅉䅁䅁䅯䅂䍁䅧䅯䅤䅁䅁䅅䅁䉁䅁䅁兂偃癷潕䑘夹䅑杷允䅁䅁䅍䅁䑁䅁䅷䅁䭁䍁楕䅁䭁䑁䄸䅁䉁䅁䅁允䅁䅁䄴䅄䅁䑁䅧免畁䑁䅕李䅁䅁杷允䅁䅁䅕䅁䑁䅁䅷䅁䭁䵁䕣䅁䭁䍁䅁䅁䭁䅁䅑潁䭁䡁䅑䅁䉁䅁䅁允䅁䅁䅕児塲㍯乂啗䵁䅉䅅䅁䙁䅁䅁睁䵁䅁䅁权䉁䅇䅁权畁䅁䅁权䕁䅁䅋权あ䅁䅁允䅁䅁䅅䅁䙁䕁䱧浚湯䉍䅆䍄䉁䅁䅁睁䅁䅁䅍䅄䅁䅁䅯睚䄴䅁䅯䅇䅁䅁䅅䅁䉁䅁䅁权偁䅁䅁䍄䉁䅁䅁兂䅁䅁䅍䅄䅁䅁䅯杌䅫䅁䅯杔䅁䅁䅯兄䅁䅁䅯杄䅁䅁䅅䅁䉁䅁䅁权偁䅁䅁䍄䉁䅁䅁睁䅁䅁䅍䅄䅁䅁䅯䍧䅅䅁䅯䅇䅁䅁䅅䅁䉁䅁䅁权偁䅁䅁䍄䉁䅁䅁兂䅁䅁䅍䅄䅁䅁䅯睆䅕䅁䅯杌䅁䅁䅯䅂䍁䅧䅯䅤䅁䅁䅅䅁䉁䅁䅁兂䙁扔橮楰䱫䅑杷允䅁䅁䅍䅁䑁䅁䅷䅁䭁䝁䑁䅁䭁䅁䅅䅁䉁䅁䅁允䅁䅁䅯䄴䅉䅁杷允䅁䅁䅕䅁䑁䅁䅷䅁䭁䡁䭫䅁䭁䍁䄴䅁䭁䅁䅑潁䭁䍁䅅䅁䉁䅁䅁允䅁䅁䅕煴灙破楨䐲䴸䅉䅅䅁䑁䅁䅁睁䵁䅁䅁权䡄䅂䅁权䉁䅁䅁允䅁䅁䅅䅁䭁䅁䥑䅁䵁䅉䅅䅁䙁䅁䅁睁䵁䅁䅁权敁杂䅁权䙂䅁䅁权乁䅁䅁权佁䅁䅁允䅁䅁䅅䅁䭁䅁䄸䅁䵁䅉䅅䅁䑁䅁䅁睁䵁䅁䅁权䡂权䅁权奁䅁䅁允䅁䅁䅅䅁䭁䅁䄸䅁䵁䅉䅅䅁䙁䅁䅁睁䵁䅁䅁权䥁䅃䅁权畁䅁䅁权䕁䅁䅋权桁䅁䅁允䅁䅁䅅䅁䙁偁㝙硫⭁桁䅸䍄䉁䅁䅁兂䅁䅁䅍䅄䅁䅁䅯睸䅑䅁䅯䅄䅁䅁䅯兄䅁䅁䅯杄䅁䅁䅅䅁䉁䅁䅁权獄䅂䅁䍄䉁䅁䅁睁䅁䅁䅍䅄䅁䅁䅯眴䅉䅁䅯䅇䅁䅁䅅䅁䉁䅁䅁权偁䅁䅁䍄䉁䅁䅁兂䅁䅁䅍䅄䅁䅁䅯杗䅉䅁䅯䄴䅁䅁䅯兄䅁䅁䅯儴䅁䅁䅅䅁䉁䅁䅁权偁䅁䅁䍄䉁䅁䅁睁䅁䅁䅍䅄䅁䅁䅯兘䅙䅁䅯兢䅁䅁䅅䅁䉁䅁䅁权塁杁䅁䍄䉁䅁䅁睁䅁䅁䅍䅄䅁䅁䅯剭䅧䅁䅯允䅁䅁䅅䅁䉁䅁䅁权灁䅁䅁䍄䉁䅁䅁兂䅁䅁䅍䅄䅁䅁䅯䅓䅯䅁䅯䅡䅁䅁䅯兄䅁䅁䅯杄䅁䅁䅅䅁䉁䅁䅁权偁䅁䅁䍄䉁䅁䅁睁䅁䅁䅍䅄䅁䅁䅯䄲䅕䅁䅯兢䅁䅁䅅䅁䉁䅁䅁权汄允䅁䍄䉁䅁䅁兂䅁䅁䅍䅄䅁䅁䅯䉸䅫䅁䅯杔䅁䅁䅯兄䅁䅁䅯杄䅁䅁䅅䅁䉁䅁䅁睂䅁䅁䅁䙁歐䅑杷允䅁䅁䅍䅁䑁䅁䅷䅁䭁乁䙯䅁䭁䝁䄰䅁䉁䅁䅁允䅁䅁䅯睆䅉䅁杷允䅁䅁䅍䅁䑁䅁䅷䅁䭁䵁䩯䅁䭁䑁䄸䅁䉁䅁䅁允䅁䅁䄴䅄䅁䑁䅅杍畁䑁䅅免䅁䅁杷允䅁䅁䅕䅁䑁䅁䅷䅁䭁佁摣䅁䭁䍁䅁䅁䭁䅁䅑潁䭁䍁䅅䅁䉁䅁䅁允䅁䅁䅕捺䵺䵺䵸䕕䵁䅉䅅䅁䑁䅁䅁睁䵁䅁䅁权灃允䅁权䅃䅁䅁允䅁䅁䅅䅁䭁䵁倸䅁䵁䅉䅅䅁䙁䅁䅁睁䵁䅁䅁权㝂杁䅁权畁䅁䅁权䕁䅁䅋权あ䅁䅁允䅁䅁䅅䅁䙁䝁浙坑䝷䅓䅂䍄䉁䅁䅁睁䅁䅁䅍䅄䅁䅁䅯䈯䅫䅁䅯䅇䅁䅁䅅</t>
  </si>
  <si>
    <t>䅁䉁䅁䅁权偁䅁䅁䍄䉁䅁䅁兂䅁䅁䅍䅄䅁䅁䅯来䅉䅁䅯杌䅁䅁䅯䅂䍁䅧䅯光䅁䅁䅅䅁䉁䅁䅁兂㙂焹內䡊估䅑杷允䅁䅁䅕䅁䑁䅁䅷䅁䭁䡁䝅䅁䭁䝁䅧䅁䭁䅁䄰䅁䭁䅁䄴䅁䉁䅁䅁允䅁䅁䅯睄䅁䅁杷允䅁䅁䅍䅁䑁䅁䅷䅁䭁䅁䬸䅁䭁䝁䄰䅁䉁䅁䅁允䅁䅁䅯䅣䅁䅁杷允䅁䅁䅕䅁䑁䅁䅷䅁䭁䡁䍳䅁䭁䍁䄴䅁䭁䅁䅑潁䭁䍁䅅䅁䉁䅁䅁允䅁䅁䅕䌶䱎㕔㙳䕁䵁䅉䅅䅁䙁䅁䅁睁䵁䅁䅁权㙂杁䅁权杁䅁䅁权䕁䅁䅋权桁䅁䅁允䅁䅁䅅䅁䙁䍁捬㡪ㅌ䙋䅂䍄䉁䅁䅁睁䅁䅁䅍䅄䅁䅁䅯来䅉䅁䅯兆䅁䅁䅅䅁䉁䅁䅁权奁睁䅁䍄䉁䅁䅁睁䅁䅁䅍䅄䅁䅁䅯砱䅳䅁䅯睐䅁䅁䅅䅁䉁䅁䅁杄䵁䅁䅁䅏㑁䍁䄴睎㉁䅁䅁䍄䉁䅁䅁兂䅁䅁䅍䅄䅁䅁䅯杌䅅䅁䅯杌䅁䅁䅯䅂䍁䅧䅯光䅁䅁䅅䅁䉁䅁䅁兂剁䉆昹畘愵䅑杷允䅁䅁䅕䅁䑁䅁䅷䅁䭁䵁䵁䅁䭁䕁䅕䅁䭁䅁䄰䅁䭁䅁䄴䅁䉁䅁䅁允䅁䅁䅯睄䅁䅁杷允䅁䅁䅍䅁䑁䅁䅷䅁䭁䝁䉳䅁䭁䙁䄰䅁䉁䅁䅁允䅁䅁䅯䅩䅁䅁杷允䅁䅁䅍䅁䑁䅁䅷䅁䭁䡁䍯䅁䭁䑁䅁䅁䉁䅁䅁允䅁䅁䅯八䄸䅁杷允䅁䅁䅍䅁䑁䅁䅷䅁䭁䡁䍳䅁䭁䑁䄸䅁䉁䅁䅁允䅁䅁䄴权䅁䑁䅑免畁䑁䅣䅁䵁䅉䅅䅁䕁䅁䅁睁䵁䅁䅁权畂睂䅁权捁䅁䅁权摁䅁䅁允䅁䅁䅅䅁䭁䙁䅫䅁䵁䅉䅅䅁䑁䅁䅁睁䵁䅁䅁权牄杁䅁权⽁䅁䅁允䅁䅁䅅䅁佁䅁䅯䅁睁䍁䄴杍㑁䅁䅁䍄䉁䅁䅁兂䅁䅁䅍䅄䅁䅁䅯来䅉䅁䅯杔䅁䅁䅯兄䅁䅁䅯杄䅁䅁䅅䅁䉁䅁䅁权偁䅁䅁䍄䉁䅁䅁兂䅁䅁䅍䅄䅁䅁䅯睥䅉䅁䅯杔䅁䅁䅯兄䅁䅁䅯杄䅁䅁䅅䅁䉁䅁䅁权偁䅁䅁䍄䉁䅁䅁睁䅁䅁䅍䅄䅁䅁䅯儰䅁䅁䅯允䅁䅁䅅䅁䉁䅁䅁权䉂杁䅁䍄䉁䅁䅁兂䅁䅁䅍䅄䅁䅁䅯兖䅷䅁䅯兏䅁䅁䅯兄䅁䅁䅯杄䅁䅁䅅䅁䉁䅁䅁权㍃睂䅁䍄䉁䅁䅁兂䅁䅁䅍䅄䅁䅁䅯睓䄸䅁䅯䄴䅁䅁䅯兄䅁䅁䅯儴䅁䅁䅅䅁䉁䅁䅁权偁䅁䅁䍄䉁䅁䅁兂䅁䅁䅍䅄䅁䅁䅯来䅉䅁䅯䅡䅁䅁䅯兄䅁䅁䅯杄䅁䅁䅅䅁䉁䅁䅁权偁䅁䅁䍄䉁䅁䅁睁䅁䅁䅍䅄䅁䅁䅯睥䅉䅁䅯䅧䅁䅁䅅䅁䉁䅁䅁权啃睄䅁䍄䉁䅁䅁睁䅁䅁䅍䅄䅁䅁䅯睥䅧䅁䅯䅍䅁䅁䅅䅁䉁䅁䅁权湁睆䅁䍄䉁䅁䅁睁䅁䅁䅍䅄䅁䅁䅯硁䅫䅁䅯兘䅁䅁䅅䅁䉁䅁䅁权牁䅁䅁䍄䉁䅁䅁兂䅁䅁䅍䅄䅁䅁䅯䉮䅷䅁䅯䅉䅁䅁䅯䅂䍁䅧䅯光䅁䅁䅅䅁䉁䅁䅁兂晁敨剴䙵嘵䅑杷允䅁䅁䅑䅁䑁䅁䅷䅁䭁䭁䍣䅁䭁䉁䅷䅁䭁䉁䄰䅁䉁䅁䅁允䅁䅁䅯睐䅉䅁杷允䅁䅁䅕䅁䑁䅁䅷䅁䭁䥁婧䅁䭁䅁䅷䅁䭁䅁䄰䅁䭁䅁䄴䅁䉁䅁䅁允䅁䅁䅯兑䅙䅁杷允䅁䅁䅍䅁䑁䅁䅷䅁䭁偁敕䅁䭁䉁䅧䅁䉁䅁䅁允䅁䅁䅯睄䅁䅁杷允䅁䅁䅕䅁䑁䅁䅷䅁䭁䱁䤰䅁䭁䝁䅧䅁䭁䅁䄰䅁䭁䅁䄴䅁䉁䅁䅁允䅁䅁䅯睄䅁䅁杷允䅁䅁䅕䅁䑁䅁䅷䅁䭁䱁䤴䅁䭁䝁䅧䅁䭁䅁䄰䅁䭁䅁䄴䅁䉁䅁䅁允䅁䅁䅯睄䅁䅁杷允䅁䅁䅍䅁䑁䅁䅷䅁䭁䕁䅣䅁䭁䑁䄸䅁䉁䅁䅁允䅁䅁䄴杄䅁䑁䅅䅍㕁䍁䄴杍㍁䅁䅁䍄䉁䅁䅁睁䅁䅁䅍䅄䅁䅁䅯䉋䅯䅁䅯䅧䅁䅁䅅䅁䉁䅁䅁权坄䅉䅁䍄䉁䅁䅁兂䅁䅁䅍䅄䅁䅁䅯䉙䅷䅁䅯杌䅁䅁䅯䅂䍁䅧䅯光䅁䅁䅅䅁䉁䅁䅁兂浄慁奕她䵫䅑杷允䅁䅁䅕䅁䑁䅁䅷䅁䭁䭁䑉䅁䭁䍁䄴䅁䭁䅁䅑潁䭁䡁䅑䅁䉁䅁䅁允䅁䅁䅕䵃契㑎塥啂䵁䅉䅅䅁䙁䅁䅁睁䵁䅁䅁权畁杁䅁权畁䅁䅁权䕁䅁䅋权桁䅁䅁允䅁䅁䅅䅁䙁䅁䅌䵔砰偱⽧䍄䉁䅁䅁兂䅁䅁䅍䅄䅁䅁䅯杷䅧䅁䅯䅄䅁䅁䅯兄䅁䅁䅯杄䅁䅁䅅䅁䉁䅁䅁权偁䅁䅁䍄䉁䅁䅁睁䅁䅁䅍䅄䅁䅁䅯杯䅍䅁䅯睐䅁䅁䅅䅁䉁䅁䅁杄䵁䅁䅁兏硁䍁䄴杍硁䅁䅁䍄䉁䅁䅁兂䅁䅁䅍䅄䅁䅁䅯硦䄸䅁䅯兏䅁䅁䅯兄䅁䅁䅯杄䅁䅁䅅䅁䉁䅁䅁权偁䅁䅁䍄䉁䅁䅁睁䅁䅁䅍䅄䅁䅁䅯睊䅯䅁䅯兘䅁䅁䅅䅁䉁䅁䅁权䥃䅁䅁䍄䉁䅁䅁兂䅁䅁䅍䅄䅁䅁䅯䅵䅁䅁䅯䅉䅁䅁䅯䅂䍁䅧䅯䅤䅁䅁䅅䅁䉁䅁䅁兂硂児塲睯啂䅑杷允䅁䅁䅕䅁䑁䅁䅷䅁䭁偁塣䅁䭁䅁䅷䅁䭁䅁䄰䅁䭁䅁䄴䅁䉁䅁䅁允䅁䅁䅯䄱䅁䅁杷允䅁䅁䅍䅁䑁䅁䅷䅁䭁偁䱁䅁䭁䝁䄰䅁䉁䅁䅁允䅁䅁䅯䄳䅯䅁杷允䅁䅁䅕䅁䑁䅁䅷䅁䭁佁奍䅁䭁䍁䅁䅁䭁䅁䅑潁䭁䡁䅑䅁䉁䅁䅁允䅁䅁䅕䉵䘶ㄶ䥅し䵁䅉䅅䅁䙁䅁䅁睁䵁䅁䅁权捄兇䅁权䵁䅁䅁权乁䅁䅁权佁䅁䅁允䅁䅁䅅䅁䭁䡁乕䅁䵁䅉䅅䅁䙁䅁䅁睁䵁䅁䅁权牃先䅁权䵁䅁䅁权乁䅁䅁权佁䅁䅁允䅁䅁䅅䅁䭁偁䍙䅁䵁䅉䅅䅁䑁䅁䅁睁䵁䅁䅁权牁元䅁权噁䅁䅁允䅁䅁䅅䅁䭁䡁䅁䅁䵁䅉䅅䅁䙁䅁䅁睁䵁䅁䅁权䑁䅇䅁权䵁䅁䅁权乁䅁䅁权佁䅁䅁允䅁䅁䅅䅁䭁䉁慯䅁䵁䅉䅅䅁䙁䅁䅁睁䵁䅁䅁权䙂䅂䅁权杁䅁䅁权䕁䅁䅋权あ䅁䅁允䅁䅁䅅䅁䙁䵁ㅐ䙋偹汕䅴䍄䉁䅁䅁睁䅁䅁䅍䅄䅁䅁䅯杋䅫䅁䅯睐䅁䅁䅅䅁䉁䅁䅁杄䵁䅁䅁李㕁䍁䄴免硁䅁䅁䍄䉁䅁䅁兂䅁䅁䅍䅄䅁䅁䅯兖䅉䅁䅯杌䅁䅁䅯䅂䍁䅧䅯光䅁䅁䅅䅁䉁䅁䅁兂䉁煐摦潕汅䅑杷允䅁䅁䅕䅁䑁䅁䅷䅁䭁䩁䍳䅁䭁䍁䅁䅁䭁䅁䅑潁䭁䡁䅑䅁䉁䅁䅁允䅁䅁䅕浚浚浚㉡す䵁䅉䅅䅁䙁䅁䅁睁䵁䅁䅁权祁睁䅁权潂䅁䅁权乁䅁䅁权佁䅁䅁允䅁䅁䅅䅁䭁䅁䄸䅁䵁䅉䅅䅁䙁䅁䅁睁䵁䅁䅁权楃睁䅁权䵁䅁䅁权乁䅁䅁权佁䅁䅁允䅁䅁䅅䅁䭁偁䍙䅁䵁䅉䅅䅁䙁䅁䅁睁䵁䅁䅁权硁杂䅁权潂䅁䅁权乁䅁䅁权佁䅁䅁允䅁䅁䅅䅁䭁䅁䄸䅁䵁䅉䅅䅁䙁䅁䅁睁䵁䅁䅁权卄䅇䅁权㕁䅁䅁权乁䅁䅁权佁䅁䅁允䅁䅁䅅䅁䭁䩁䉅䅁䵁䅉䅅䅁䑁䅁䅁睁䵁䅁䅁权䉄杁䅁权睁䅁䅁允䅁䅁䅅䅁䭁䩁偯䅁䵁䅉䅅䅁䑁䅁䅁睁䵁䅁䅁权⭄䅂䅁权噁䅁䅁允䅁䅁䅅䅁䭁佁䉕䅁䵁䅉䅅䅁䑁䅁䅁睁䵁䅁䅁权㑂权䅁权睁䅁䅁允䅁䅁䅅䅁䭁䅁䄸䅁䵁䅉䅅䅁䙁䅁䅁睁䵁䅁䅁权ぁ䅈䅁权佂䅁䅁权乁䅁䅁权佁䅁䅁允䅁䅁䅅䅁䡁䅁䅁䅁䅄畁䅚䍄䉁䅁䅁睁䅁䅁䅍䅄䅁䅁䅯䉫䅯䅁䅯䅧䅁䅁䅅䅁䉁䅁䅁权剃杇䅁䍄䉁䅁䅁睁䅁䅁䅍䅄䅁䅁䅯栯䅯䅁䅯䅍䅁䅁䅅䅁䉁䅁䅁权䡁䅊䅁䍄䉁䅁䅁兂䅁䅁䅍䅄䅁䅁䅯杳䅫䅁䅯䅉䅁䅁䅯䅂䍁䅧䅯䅤䅁䅁䅅䅁䉁䅁䅁兂㑃潈牘捕坨䅑杷允䅁䅁䅕䅁䑁䅁䅷䅁䭁䱁䩉䅁䭁䍁䅁䅁䭁䅁䅑潁䭁䍁䅅䅁䉁䅁䅁允䅁䅁䅕歲桦桥体䕗䵁䅉䅅䅁䙁䅁䅁睁䵁䅁䅁权摂䅇䅁权㕁䅁䅁权乁䅁䅁权佁䅁䅁允䅁䅁䅅䅁䭁䅁䄸䅁䵁䅉䅅䅁䑁䅁䅁睁䵁䅁䅁权啁杁䅁权⽁䅁䅁允䅁䅁䅅䅁佁䅁䅷䅁㑁䑁䅉杌穁䑁䅧䅁䵁䅉䅅䅁䙁䅁䅁睁䵁䅁䅁权兂䅇䅁权㕁䅁䅁权乁䅁䅁权佁䅁䅁允䅁䅁䅅䅁䭁䩁䉅䅁䵁䅉䅅䅁䙁䅁䅁睁䵁䅁䅁权歂䅈䅁权潂䅁䅁权乁䅁䅁权佁䅁䅁允䅁䅁䅅䅁䭁䅁䄸䅁䵁䅉䅅䅁䑁䅁䅁睁䵁䅁䅁权橂䅂䅁权摂䅁䅁允䅁䅁䅅䅁䭁䥁䅧䅁䵁䅉䅅䅁䙁䅁䅁睁䵁䅁䅁权㑃䅄䅁权䙂䅁䅁权乁䅁䅁权佁䅁䅁允䅁䅁䅅䅁䭁䅁䄸䅁䵁䅉䅅䅁䙁䅁䅁睁䵁䅁䅁权佁睇䅁权杁䅁䅁权䕁䅁䅋权桁䅁䅁允䅁䅁䅅䅁䙁䥁䌯匹捨ㅐ䅨䍄䉁䅁䅁睁䅁䅁䅍䅄䅁䅁䅯䅣䅷䅁䅯䅇䅁䅁䅅䅁䉁䅁䅁权偁䅁䅁䍄䉁䅁䅁兂䅁䅁䅍䅄䅁䅁䅯儯䅉䅁䅯杔䅁䅁䅯兄䅁䅁䅯杄䅁䅁䅅䅁䉁䅁䅁权偁䅁䅁䍄䉁䅁䅁睁䅁䅁䅍䅄䅁䅁䅯杳䅫䅁䅯睐䅁䅁䅅䅁䉁䅁䅁杄䵁䅁䅁李穁䍁䄴李㕁䅁䅁䍄䉁䅁䅁睁䅁䅁䅍䅄䅁䅁䅯桺䅧䅁䅯䅍䅁䅁䅅䅁䉁䅁䅁权䙁杉䅁䍄䉁䅁䅁兂䅁䅁䅍䅄䅁䅁䅯兙䅕䅁䅯杌䅁䅁䅯䅂䍁䅧䅯光䅁䅁䅅䅁䉁䅁䅁兂䭄㙯余硎攴䅑杷允䅁䅁䅕䅁䑁䅁䅷䅁䭁䭁䙳䅁䭁䍁䄴䅁䭁䅁䅑潁䭁䡁䅑䅁䉁䅁䅁允䅁䅁䅕樲歬䑰坸稫䴸䅉䅅䅁䙁䅁䅁睁䵁䅁䅁权祃元䅁权㕁䅁䅁权乁䅁䅁权佁䅁䅁允䅁䅁䅅䅁䭁䅁䄸䅁䵁䅉䅅䅁䑁䅁䅁睁䵁䅁䅁权湃允䅁权瑂䅁䅁允䅁䅁䅅䅁䭁䡁䅁䅁䵁䅉䅅䅁䙁䅁䅁睁䵁䅁䅁权祃兂䅁权佂䅁䅁权乁䅁䅁权佁䅁䅁允䅁䅁䅅䅁䭁䅁䄸䅁䵁䅉䅅䅁䙁䅁䅁睁䵁䅁䅁权㑁权䅁权杁䅁䅁权䕁䅁䅋权あ䅁䅁允䅁䅁䅅䅁䙁䩁婱婭婭噗䅊䍄䉁䅁䅁兂䅁䅁䅍䅄䅁䅁䅯克䅳䅁䅯杌䅁䅁䅯䅂䍁䅧䅯䅤䅁䅁䅅䅁䉁䅁䅁兂畄晫婙䌳㉙䅑杷允䅁䅁䅕䅁䑁䅁䅷䅁䭁䙁昰䅁䭁佁䅁䅁䭁䅁䄰䅁䭁佁䅅䅁䉁䅁䅁允䅁䅁䅯睄䅁䅁杷允䅁䅁䅍䅁䑁䅁䅷䅁䭁偁䙍䅁䭁䉁䅕䅁䉁䅁䅁允䅁䅁䅯兄䅅䅁杷允䅁䅁䅍䅁䑁䅁䅷䅁䭁䍁䱫䅁䭁䅁䅅䅁䉁䅁䅁允䅁䅁䅯睊䅁䅁杷允䅁䅁䅍䅁䑁䅁䅷䅁䭁䍁䱫䅁䭁䉁䅕䅁䉁䅁䅁允䅁䅁䅯兑䅣䅁杷允䅁䅁䅕䅁䑁䅁䅷䅁䭁䉁䥣䅁䭁䅁䅷䅁䭁䅁䄰䅁䭁䅁䄴䅁䉁䅁䅁允䅁䅁䅯睄䅁䅁杷允䅁䅁䅍䅁䑁䅁䅷䅁䭁䡁䑳䅁䭁䉁䅕䅁䉁䅁䅁允䅁䅁䅯眹䅅䅁杷允䅁䅁䅍䅁䑁䅁䅷䅁䭁䡁䑷䅁䭁䉁䅕䅁䉁䅁䅁允䅁䅁䅯眹䅅䅁杷允䅁䅁䅕䅁䑁䅁䅷䅁䭁䙁挸䅁䭁䝁䅧䅁䭁䅁䄰䅁䭁䅁䄴䅁䉁䅁䅁允䅁䅁䅯睄䅁䅁杷允䅁䅁䅍䅁䑁䅁䅷䅁䭁䡁䐰䅁䭁䉁䅕䅁䉁䅁䅁允䅁䅁䅯睍䅅䅁杷允䅁䅁䅕䅁䑁䅁䅷䅁䭁䕁䭯䅁䭁䍁䅁䅁䭁䅁䅑潁䭁䡁䅑䅁䉁䅁䅁允䅁䅁䅕噋偹癷䥖䕖䵁䅉䅅䅁䑁䅁䅁睁䵁䅁䅁权ㅃ睃䅁权奁䅁䅁允䅁䅁䅅䅁䡁䅁䅁䅁杂效䅖䍄䉁䅁䅁兂䅁䅁䅍䅄䅁䅁䅯睈䅣䅁䅯䅉䅁䅁䅯䅂䍁䅧䅯光䅁䅁䅅䅁䉁䅁䅁兂塄㍯㥁浃塤䅑杷允䅁䅁䅕䅁䑁䅁䅷䅁䭁䉁䉙䅁䭁䕁䅕䅁䭁䅁䄰䅁䭁䅁䄴䅁䉁䅁䅁允䅁䅁䅯睄䅁䅁杷允䅁䅁䅕䅁䑁䅁䅷䅁䭁偁挰䅁䭁佁䅁䅁䭁䅁䄰䅁䭁佁䅅䅁䉁䅁䅁允䅁䅁䅣䅁䅁䝁癁欵䵁䅉䅅䅁䙁䅁䅁睁䵁䅁䅁权杁睂䅁权杁䅁䅁权䕁䅁䅋权桁䅁䅁允䅁䅁䅅䅁䙁䵁ㅐ䙋偹汑䅨䍄䉁䅁䅁兂䅁䅁䅍䅄䅁䅁䅯桭䅳䅁䅯杔䅁䅁䅯兄䅁䅁䅯杄䅁䅁䅅䅁䉁䅁䅁权偁䅁䅁䍄䉁䅁䅁兂䅁䅁䅍䅄䅁䅁䅯睎䅫䅁䅯䄴䅁䅁䅯兄䅁䅁䅯儴䅁䅁䅅䅁䉁䅁䅁权偁䅁䅁䍄䉁䅁䅁睁䅁䅁䅍䅄䅁䅁䅯克䅳䅁䅯睐䅁䅁䅅䅁䉁䅁䅁杄䵁䅁䅁兎㉁䍁䄴杍硁䅁䅁䍄䉁䅁䅁䅂䅁䅁䅍䅄䅁䅁䅯睍䅫䅁䅯䅈䅁䅁䅯先䅁䅁䅅䅁䉁䅁䅁权䭁睃䅁䍄䉁䅁䅁䅂䅁䅁䅍䅄䅁䅁䅯䈳䄸䅁䅯䅈䅁䅁䅯先䅁䅁䅅䅁䉁䅁䅁权噃杄䅁䍄䉁䅁䅁兂䅁䅁䅍䅄䅁䅁䅯睇䅑䅁䅯䅡䅁䅁䅯兄䅁䅁䅯杄䅁䅁䅅䅁䉁䅁䅁睂䅁䅁䅁佑汔䅑杷允䅁䅁䅕䅁䑁䅁䅷䅁䭁䍁䍯䅁䭁䍁䅁䅁䭁䅁䅑潁䭁䡁䅑䅁䉁䅁䅁允䅁䅁䅕㑈牘払⭪啔䵁䅉䅅䅁䙁䅁䅁睁䵁䅁䅁权䍄睁䅁权杄䅁䅁权乁䅁䅁权桄䅁䅁允䅁䅁䅅䅁䭁䅁䄸䅁䵁䅉䅅䅁䑁䅁䅁睁䵁䅁䅁权捃杂䅁权⽁䅁䅁允䅁䅁䅅䅁佁䅁䅷䅁㉁䑁䅫杌ぁ䑁䅑䅁䵁䅉䅅䅁䙁䅁䅁睁䵁䅁䅁权扃杁䅁权杁䅁䅁权䕁䅁䅋权桁䅁䅁允䅁䅁䅅䅁䙁䉁畓⭒㙆䙚䅸䍄䉁䅁䅁睁䅁䅁䅍䅄䅁䅁䅯䅕䅷䅁䅯睐䅁䅁䅅䅁䉁䅁䅁杄䵁䅁䅁䅎㑁䍁䄴兎ぁ䅁䅁䍄䉁䅁䅁睁䅁䅁䅍䅄䅁䅁䅯桭䅳䅁䅯䅍䅁䅁䅅䅁䉁䅁䅁权坃䅉䅁䍄䉁䅁䅁睁䅁䅁䅍䅄䅁䅁䅯兕䅷䅁䅯睐䅁䅁䅅䅁䉁䅁䅁杄䵁䅁䅁杍ぁ䍁䄴䅏㕁䅁䅁䍄䉁䅁䅁兂䅁䅁䅍䅄䅁䅁䅯睙䅯䅁䅯䅡䅁䅁䅯兄䅁䅁䅯杄䅁䅁䅅䅁䉁䅁䅁睂䅁䅁䅁䍙浘䅑杷允䅁䅁䅍䅁䑁䅁䅷䅁䭁䍁䠰䅁䭁䑁䅁䅁䉁䅁䅁允䅁䅁䅯睮䄸䅁杷允䅁䅁䅕䅁䑁䅁䅷䅁䭁䕁䔸䅁䭁䍁䅁䅁䭁䅁䅑潁䭁䍁䅅䅁䉁䅁䅁允䅁䅁䅕灭婭婭婮䕗䵁䅉䅅䅁䙁䅁䅁睁䵁䅁䅁权灁睃䅁权杄䅁䅁权乁䅁䅁权桄䅁䅁允䅁䅁䅅䅁䭁䅁䄸䅁䵁䅉䅅䅁䙁䅁䅁睁䵁䅁䅁权䩄兂䅁权潂䅁䅁权乁䅁䅁权佁䅁䅁允䅁䅁䅅䅁䡁䅁䅁䅁䅂⭎䅚䍄䉁䅁䅁睁䅁䅁䅍䅄䅁䅁䅯克䅳䅁䅯䅧䅁䅁䅅䅁䉁䅁䅁权权睄䅁䍄䉁䅁䅁兂䅁䅁䅍䅄䅁䅁䅯睃䅍䅁䅯杔䅁䅁䅯兄䅁䅁䅯杄䅁䅁䅅䅁䉁䅁䅁权偁䅁䅁䍄䉁䅁䅁兂䅁䅁䅍䅄䅁䅁䅯桌䅯䅁䅯䄴䅁䅁䅯兄䅁䅁䅯儴䅁䅁䅅䅁䉁䅁䅁权偁䅁䅁䍄䉁䅁䅁兂䅁䅁䅍䅄䅁䅁䅯儵䅉䅁䅯䄴䅁䅁䅯兄䅁䅁䅯儴䅁䅁䅅䅁䉁䅁䅁权偁䅁䅁䍄䉁䅁䅁兂䅁䅁䅍䅄䅁䅁䅯睤䅍䅁䅯䅄䅁䅁䅯兄䅁䅁䅯杄䅁䅁䅅䅁䉁䅁䅁权偁䅁䅁䍄䉁䅁䅁睁䅁䅁䅍䅄䅁䅁䅯杨䅅䅁䅯兆䅁䅁䅅䅁䉁䅁䅁权睂䅁䅁䍄䉁䅁䅁兂䅁䅁䅍䅄䅁䅁䅯睆䅕䅁䅯䅉䅁䅁䅯䅂䍁䅧䅯䅤䅁䅁䅅䅁䉁䅁䅁兂桄桥畓㥒卆䅑杷允䅁䅁䅍䅁䑁䅁䅷䅁䭁䉁慍䅁䭁䝁䄰䅁䉁䅁䅁允䅁䅁䅯眸䅁䅁杷允䅁䅁䅑䅁䑁䅁䅷䅁䭁䅁䭫䅁䭁䉁䅷䅁䭁䉁䄰䅁䉁䅁䅁允䅁䅁䅯睮䅍䅁杷允䅁䅁䅕䅁䑁䅁䅷䅁䭁䑁头䅁䭁䅁䅷䅁䭁䅁䄰䅁䭁䅁䄴䅁䉁䅁䅁允䅁䅁䅯睄䅁䅁杷允䅁䅁䅍䅁䑁䅁䅷䅁䭁䉁䩍䅁䭁䉁䅧䅁䉁䅁䅁允䅁䅁䅯睄䅁䅁杷允䅁䅁䅕䅁䑁䅁䅷䅁䭁佁䑙䅁䭁佁䅁䅁䭁䅁䄰䅁䭁佁䅅䅁䉁䅁䅁允䅁䅁䅯睄䅁䅁杷允䅁䅁䅕䅁䑁䅁䅷䅁䭁佁䑧䅁䭁佁䅁䅁䭁䅁䄰䅁䭁佁䅅䅁䉁䅁䅁允䅁䅁䅯睄䅁䅁杷允䅁䅁䅍䅁䑁䅁䅷䅁䭁䕁䔸䅁䭁䑁䄸䅁䉁䅁䅁允䅁䅁䄴䅄䅁䑁䅙睍畁䑁䅕睍䅁䅁杷允䅁䅁䅍䅁䑁䅁䅷䅁䭁䡁䑯䅁䭁䉁䅧䅁䉁䅁䅁允䅁䅁䅣䅁䅁䭁浄唵䵁䅉䅅䅁䕁䅁䅁睁䵁䅁䅁权塁兂䅁权捁䅁䅁权摁䅁䅁允䅁䅁䅅䅁䭁䭁偉䅁䵁䅉䅅䅁䙁䅁䅁睁䵁䅁䅁权䡂兇䅁权畁䅁䅁权䕁䅁䅋权あ䅁䅁允䅁䅁䅅䅁䙁䵁刱䭦䡲䕔䅰䍄䉁䅁䅁兂䅁䅁䅍䅄䅁䅁䅯䅤䄴䅁䅯兏䅁䅁䅯兄䅁䅁䅯杄䅁䅁䅅䅁䉁䅁䅁权偁䅁䅁䍄䉁䅁䅁睁䅁䅁䅍䅄䅁䅁䅯䄹䅅䅁䅯兢䅁䅁䅅䅁䉁䅁䅁权捄权䅁䍄䉁䅁䅁兂䅁䅁䅍䅄䅁䅁䅯䅢䅣䅁䅯杔䅁䅁䅯兄䅁䅁䅯杄䅁䅁䅅䅁䉁䅁䅁权偁䅁䅁䍄䉁䅁䅁兂䅁䅁䅍䅄䅁䅁䅯杰䅣䅁䅯䅄䅁䅁䅯兄䅁䅁䅯杄䅁䅁䅅䅁䉁䅁䅁权偁䅁䅁䍄䉁䅁䅁兂䅁䅁䅍䅄䅁䅁䅯睍䅫䅁䅯䅉䅁䅁䅯䅂䍁䅧䅯光䅁䅁䅅䅁䉁䅁䅁兂塄㍯㥁畃噤䅑杷允䅁䅁䅍䅁䑁䅁䅷䅁䭁䍁䥧䅁䭁䑁䄸䅁䉁䅁䅁允䅁䅁䄴权䅁䑁䅅杌㕁䑁䅧䅁䵁䅉䅅䅁䙁䅁䅁睁䵁䅁䅁权䑄兂䅁权杄䅁䅁权乁䅁䅁权桄䅁䅁允䅁䅁䅅䅁䡁䅁䅁䅁䅄敊䅚䍄䉁䅁䅁兂䅁䅁䅍䅄䅁䅁䅯杲䅫䅁䅯䅡䅁䅁䅯兄䅁䅁䅯杄䅁䅁䅅䅁䉁䅁䅁权偁䅁䅁䍄䉁䅁䅁兂䅁䅁䅍䅄䅁䅁䅯睆䅕䅁䅯䅄䅁䅁䅯兄䅁䅁䅯杄䅁䅁䅅䅁䉁䅁䅁权䥃允䅁䍄䉁䅁䅁睁䅁䅁䅍䅄䅁䅁䅯儰䅁䅁䅯䅧䅁䅁䅅䅁䉁䅁䅁权歃睄䅁䍄䉁䅁䅁睁䅁䅁䅍䅄䅁䅁䅯杫䅁䅁䅯兘䅁䅁䅅䅁䉁䅁䅁权䭃䅁䅁䍄䉁䅁䅁兂䅁䅁䅍䅄䅁䅁䅯䄫䅁䅁䅯䅉䅁䅁䅯䅂䍁䅧䅯光䅁䅁䅅䅁䉁䅁䅁兂歃䑣䬰砱华䅑杷允䅁䅁䅍䅁䑁䅁䅷䅁䭁䉁䜴䅁䭁䑁䄸䅁䉁䅁䅁允䅁䅁䄴䅄䅁䑁䅉䅎畁䑁䅅䅏䅁䅁杷允䅁䅁䅕䅁䑁䅁䅷䅁䭁䭁奅䅁䭁䝁䅧䅁䭁䅁䄰䅁䭁䅁䄴䅁䉁䅁䅁允䅁䅁䅯睄䅁䅁杷允䅁䅁䅍䅁䑁䅁䅷䅁䭁偁慯䅁䭁䙁䄰䅁䉁䅁䅁允䅁䅁䅯睤䅅䅁杷允䅁䅁䅕䅁䑁䅁䅷䅁䭁䡁佣䅁䭁䕁䄴䅁䭁䅁䄰䅁䭁䅁䄴䅁䉁䅁䅁允䅁䅁䅯睄䅁䅁杷允䅁䅁䅕䅁䑁䅁䅷䅁䭁佁䝙䅁䭁䍁䅁䅁䭁䅁䅑潁䭁䍁䅅䅁䉁䅁䅁允䅁䅁䅕䡰㥁瑃䑣啘䵁䅉䅅䅁䙁䅁䅁睁䵁䅁䅁权㑂杄䅁权佂䅁䅁权乁䅁䅁权佁䅁䅁允䅁䅁䅅䅁䭁䅁䄸䅁䵁䅉䅅䅁䑁䅁䅁睁䵁䅁䅁权㕃䅃䅁权睁䅁䅁允䅁䅁䅅䅁䭁䭁偙䅁䵁䅉䅅䅁䑁䅁䅁睁䵁䅁䅁权䭃睁䅁权睁䅁䅁允䅁䅁䅅䅁䭁䭁偣䅁䵁䅉䅅䅁䑁䅁䅁睁䵁䅁䅁权䕂睇䅁权噁䅁䅁允䅁䅁䅅䅁䭁䑁䍳䅁䵁䅉䅅䅁䑁䅁䅁睁䵁䅁䅁权硃䅂䅁权摂䅁䅁允䅁䅁䅅䅁䭁䥁䅧䅁䵁䅉䅅䅁䙁䅁䅁睁䵁䅁䅁权㥂杈䅁权杁䅁䅁权䕁䅁䅋权あ䅁䅁允䅁䅁䅅䅁䙁䡁㥅瑃橥䘴䅰䍄䉁䅁䅁睁䅁䅁䅍䅄䅁䅁䅯睩䅍䅁䅯䅍䅁䅁䅅䅁䉁䅁䅁权潃睄䅁䍄䉁䅁䅁兂䅁䅁䅍䅄䅁䅁䅯兯䅳䅁䅯杔䅁䅁䅯兄䅁䅁䅯杄䅁䅁䅅䅁䉁䅁䅁权偁䅁䅁䍄䉁䅁䅁睁䅁䅁䅍䅄䅁䅁䅯兮䅁䅁䅯允䅁䅁䅅䅁䉁䅁䅁权䑁杁䅁䍄䉁䅁䅁睁䅁䅁䅍䅄䅁䅁䅯兪䅍䅁䅯䅍䅁䅁䅅䅁䉁䅁䅁权灃睄䅁䍄䉁䅁䅁睁䅁䅁䅍䅄䅁䅁䅯兺䅧䅁䅯睐䅁䅁䅅䅁䉁䅁䅁杄䵁䅁䅁兏祁䍁䄴睍㉁䅁䅁䍄䉁䅁䅁睁䅁䅁䅍䅄䅁䅁䅯睑䅙䅁䅯䅧䅁䅁䅅䅁䉁䅁䅁权牃睄䅁䍄䉁䅁䅁睁䅁䅁䅍䅄䅁䅁䅯䅑䅁䅁䅯兢䅁䅁䅅䅁䉁䅁䅁权塄兂䅁䍄䉁䅁䅁兂䅁䅁䅍䅄䅁䅁䅯栲䅣䅁䅯杌䅁䅁䅯䅂䍁䅧䅯光䅁䅁䅅䅁䉁䅁䅁兂煂䉙别瑆䨴䅑杷允䅁䅁䅕䅁䑁䅁䅷䅁䭁䵁䤰䅁䭁䅁䅷䅁䭁䅁䄰䅁䭁䅁䄴䅁䉁䅁䅁允䅁䅁䅯兑䅙䅁杷允䅁䅁䅍䅁䑁䅁䅷䅁䭁䱁䅁䅁䭁䑁䅁䅁䉁䅁䅁允䅁䅁䅯睚䅷䅁杷允䅁䅁䅍䅁䑁䅁䅷䅁䭁䵁䕫䅁䭁䅁䅅䅁䉁䅁䅁允䅁䅁䅯睊䅁䅁杷允䅁䅁䅕䅁䑁䅁䅷䅁䭁䝁摉䅁䭁䍁䄴䅁䭁䅁䅑潁䭁䍁䅅䅁䉁䅁䅁允䅁䅁䅕潊乨䭢䵁ぃ䵁䅉䅅䅁䙁䅁䅁睁䵁䅁䅁权乄䅃䅁权䙂䅁䅁权乁䅁䅁权佁䅁䅁允䅁䅁䅅䅁䭁䭁倰䅁䵁䅉䅅䅁䑁䅁䅁睁䵁䅁䅁权乄䅃䅁权䅃䅁䅁允䅁䅁䅅䅁䭁䭁倴䅁䵁䅉䅅䅁䑁䅁䅁睁䵁䅁䅁权祄兇䅁权噁䅁䅁允䅁䅁䅅䅁䭁偁䙧䅁䵁䅉䅅䅁䑁䅁䅁睁䵁䅁䅁权䡂䅃䅁权噁䅁䅁允䅁䅁䅅䅁䭁䥁䅙䅁䵁䅉䅅䅁䙁䅁䅁睁䵁䅁䅁权睂元䅁权畁䅁䅁权䕁䅁䅋权桁䅁䅁允䅁䅁䅅䅁䙁佁啸㡌䭦睊䅴䍄䉁䅁䅁兂䅁䅁䅍䅄䅁䅁䅯剭䅫䅁䅯杌䅁䅁䅯䅂䍁䅧䅯光䅁䅁䅅䅁䉁䅁䅁兂⽁汲硰䝷䭧䅑杷允䅁䅁䅕䅁䑁䅁䅷䅁䭁佁摷䅁䭁䅁䅷䅁䭁䅁䄰䅁䭁䅁䄴䅁䉁䅁䅁允䅁䅁䅯权䅉䅁杷允䅁䅁䅕䅁䑁䅁䅷䅁䭁䡁䩅䅁䭁䍁䄴䅁䭁䅁䅑潁䭁䍁䅅䅁䉁䅁䅁允䅁䅁䅕儶⬴畐⽎䕈䵁䅉䅅䅁䙁䅁䅁睁䵁䅁䅁权祂元䅁权畁䅁䅁权䕁䅁䅋权桁䅁䅁允䅁䅁䅅䅁䙁䱁児瀵⽕穴䅊䍄䉁䅁䅁兂䅁䅁䅍䅄䅁䅁䅯䅨䅯䅁䅯䅉䅁䅁䅯䅂䍁䅧䅯光䅁䅁䅅䅁䉁䅁䅁兂捂㡪ㅌ䝋坸䅑杷允䅁䅁䅕䅁䑁䅁䅷䅁䭁䥁夰䅁䭁䕁䄴䅁䭁䅁䄰䅁䭁䅁䄴䅁䉁䅁䅁允䅁䅁䅣䅁䅁佁捄唵䵁䅉䅅䅁䑁䅁䅁睁䵁䅁䅁权畂睁䅁权奁䅁䅁允䅁䅁䅅䅁䡁䅁䅁䅁杂畗䅒䍄䉁䅁䅁睁䅁䅁䅍䅄䅁䅁䅯睒䅯䅁䅯兆䅁䅁䅅䅁䉁䅁䅁权乁允䅁䍄䉁䅁䅁兂䅁䅁䅍䅄䅁䅁䅯杢䅍䅁䅯杌䅁䅁䅯䅂䍁䅧䅯䅤䅁䅁䅅䅁䉁䅁䅁兂乂䜲塊䝺塯䅑杷允䅁䅁䅍䅁䑁䅁䅷䅁䭁䥁䵕䅁䭁䉁䅕䅁䉁䅁䅁允䅁䅁䅯眹䅅䅁杷允䅁䅁䅕䅁䑁䅁䅷䅁䭁䕁奉䅁䭁䅁䅷䅁䭁䅁䄰䅁䭁䅁䄴䅁䉁䅁䅁允䅁䅁䅯权䅉䅁杷允䅁䅁䅕䅁䑁䅁䅷䅁䭁乁䥉䅁䭁䕁䄴䅁䭁䅁䄰䅁䭁䅁䄴䅁䉁䅁䅁允䅁䅁䅯睄䅁䅁杷允䅁䅁䅕䅁䑁䅁䅷䅁䭁䝁䐴䅁䭁䍁䄴䅁䭁䅁䅑潁䭁䍁䅅䅁䉁䅁䅁允䅁䅁䅕⬫㕌䜷㡮啅䵁䅉䅅䅁䙁䅁䅁睁䵁䅁䅁权摂权䅁权畁䅁䅁权䕁䅁䅋权桁䅁䅁允䅁䅁䅅䅁䙁䙁杮汓硶呔䅊䍄䉁䅁䅁兂䅁䅁䅍䅄䅁䅁䅯杢䅍䅁䅯䅉䅁䅁䅯䅂䍁䅧䅯䅤䅁䅁䅅䅁䉁䅁䅁兂䅁䅁䅁䉁扂䅑杷允䅁䅁䅍䅁䑁䅁䅷䅁䭁䡁䜰䅁䭁䉁䅕䅁䉁䅁䅁允䅁䅁䅯杗䅫䅁杷允䅁䅁䅕䅁䑁䅁䅷䅁䭁䭁捁䅁䭁䝁䅧䅁䭁䅁䄰䅁䭁䅁䄴䅁䉁䅁䅁允䅁䅁䅯睄䅁䅁杷允䅁䅁䅕䅁䑁䅁䅷䅁䭁䝁䕁䅁䭁䍁䄴䅁䭁䅁䅑潁䭁䍁䅅䅁䉁䅁䅁允䅁䅁䅕灐浹癹潦啅䵁䅉䅅䅁䑁䅁䅁睁䵁䅁䅁权䩄杇䅁权摂䅁䅁允䅁䅁䅅䅁䭁䥁䅯䅁䵁䅉䅅䅁䙁䅁䅁睁䵁䅁䅁权牄杁䅁权杄䅁䅁权乁䅁䅁权桄䅁䅁允䅁䅁䅅䅁䭁䅁䄸䅁䵁䅉䅅䅁䙁䅁䅁睁䵁䅁䅁权獄杁䅁权杄䅁䅁权乁䅁䅁权桄䅁䅁允䅁䅁䅅䅁䭁䅁䄸䅁䵁䅉䅅䅁䑁䅁䅁睁䵁䅁䅁权䍂䅂䅁权奁䅁䅁允䅁䅁䅅䅁䡁䅁䅁䅁杁⭊䅖䍄䉁䅁䅁睁䅁䅁䅍䅄䅁䅁䅯杢䅍䅁䅯兆䅁䅁䅅䅁䉁䅁䅁权䉂睂䅁䍄䉁䅁䅁兂䅁䅁䅍䅄䅁䅁䅯杲䅕䅁䅯兒䅁䅁䅯兄䅁䅁䅯杄䅁䅁䅅䅁䉁䅁䅁权偁䅁䅁䍄䉁䅁䅁兂䅁䅁䅍䅄䅁䅁䅯杺䅣䅁䅯䄴䅁䅁䅯兄䅁䅁䅯儴䅁䅁䅅䅁䉁䅁䅁权偁䅁䅁䍄䉁䅁䅁兂䅁䅁䅍䅄䅁䅁䅯券䄴䅁䅯䅡䅁䅁䅯兄䅁䅁䅯杄䅁䅁䅅䅁䉁䅁䅁权偁䅁䅁䍄䉁䅁䅁䅂䅁䅁䅍䅄䅁䅁䅯儳䅣䅁䅯䅈䅁䅁䅯先䅁䅁䅅䅁䉁䅁䅁权あ䅄䅁䍄䉁䅁䅁兂䅁䅁䅍䅄䅁䅁䅯䉇䅁䅁䅯䅉䅁䅁䅯䅂䍁䅧䅯䅤䅁䅁䅅䅁䉁䅁䅁兂歃䑣䬰眱婎䅑杷允䅁䅁䅍䅁䑁䅁䅷䅁䭁䝁䐴䅁䭁䑁䄸䅁䉁䅁䅁允䅁䅁䄴䅄䅁䑁䅣李畁䑁䅙李䅁䅁杷允䅁䅁䅍䅁䑁䅁䅷䅁䭁偁奉䅁䭁䅁䅅䅁䉁䅁䅁允䅁䅁䅯眱䅉䅁杷允䅁䅁䅕䅁䑁䅁䅷䅁䭁䑁䙑䅁䭁䕁䅕䅁䭁䅁䄰䅁䭁䅁䄴䅁䉁䅁䅁允䅁䅁䅯睄䅁䅁杷允䅁䅁䅍䅁䑁䅁䅷䅁䭁偁䱁䅁䭁䥁䅁䅁䉁䅁䅁允䅁䅁䅯杳䄸䅁杷允䅁䅁䅍䅁䑁䅁䅷䅁䭁偁䱉䅁䭁䥁䅁䅁䉁䅁䅁允䅁䅁䅯䅴䄸䅁杷允䅁䅁䅕䅁䑁䅁䅷䅁䭁䉁䉫䅁䭁䍁䅁䅁䭁䅁䅑潁䭁䡁䅑䅁䉁䅁䅁允䅁䅁䅕牕敧敨桴歘䵁䅉䅅䅁䙁䅁䅁睁䵁䅁䅁权慁允䅁权杁䅁䅁权䕁䅁䅋权あ䅁䅁允䅁䅁䅅䅁䙁䑁積積積㈸䅂䍄䉁䅁䅁兂䅁䅁䅍䅄䅁䅁䅯䅔䅯䅁䅯杌䅁䅁䅯䅂䍁䅧䅯䅤䅁䅁䅅䅁䉁䅁䅁兂卂䑁䭶穉偙䅑杷允䅁䅁䅕䅁䑁䅁䅷䅁䭁䉁奣䅁䭁䍁䄴䅁䭁䅁䅑潁䭁䡁䅑䅁䉁䅁䅁允䅁䅁䅕眯搱䙷慵歂䵁䅉䅅䅁䙁䅁䅁睁䵁䅁䅁权桄允䅁权㕁䅁䅁权乁䅁䅁权佁䅁䅁允䅁䅁䅅䅁䭁䅁䄸䅁䵁䅉䅅䅁䙁䅁䅁睁䵁䅁䅁权畂睁䅁权㕁䅁䅁权乁䅁䅁权佁䅁䅁允䅁䅁䅅䅁䭁䅁䄸䅁䵁䅉䅅䅁䙁䅁䅁睁䵁䅁䅁权䭂权䅁权畁䅁䅁权䕁䅁䅋权桁䅁䅁允䅁䅁䅅䅁䙁䑁㑦浹㙩昲⽧䍄䉁䅁䅁兂䅁䅁䅍䅄䅁䅁䅯杓䄴䅁䅯䅉䅁䅁䅯䅂䍁䅧䅯䅤䅁䅁䅅䅁䉁䅁䅁兂䙃ㄶ㑇灈坖䅑杷允䅁䅁䅕䅁䑁䅁䅷䅁䭁䝁䠴䅁䭁䕁䅕䅁䭁䅁䄰䅁䭁䅁䄴䅁䉁䅁䅁允䅁䅁䅯睄䅁䅁杷允䅁䅁䅍䅁䑁䅁䅷䅁䭁䕁䤴䅁䭁䥁䅁䅁䉁䅁䅁允䅁䅁䅯栴䅁䅁杷允䅁䅁䅍䅁䑁䅁䅷䅁䭁䥁䤰䅁䭁䅁䅅䅁䉁䅁䅁允䅁䅁䅯睮䅅䅁杷允䅁䅁䅕䅁䑁䅁䅷䅁䭁䕁䕅䅁䭁䍁䄴䅁䭁䅁䅑潁䭁䡁䅑䅁䉁䅁䅁允䅁䅁䅕䙇呣欫呲䕲䵁䅉䅅䅁䑁䅁䅁睁䵁䅁䅁权奂睁䅁权奁䅁䅁允䅁䅁䅅䅁䭁䅁䄸䅁䵁䅉䅅䅁䑁䅁䅁睁䵁䅁䅁权䍂䅂䅁权瑂䅁䅁允䅁䅁䅅䅁䭁䕁䕍䅁䵁䅉䅅䅁䕁䅁䅁睁䵁䅁䅁权塂杇䅁权捁䅁䅁权摁䅁䅁允䅁䅁䅅䅁䭁䉁䄴䅁䵁䅉䅅䅁䑁䅁䅁睁䵁䅁䅁权潁元䅁权⽁䅁䅁允䅁䅁䅅䅁佁䅁䅷䅁穁䑁䅍杌硁䑁䅉䅁䵁䅉䅅䅁䙁䅁䅁睁䵁䅁䅁权煃权䅁权畁䅁䅁权䕁䅁䅋权桁䅁䅁允䅁䅁䅅䅁䙁䝁䝆偤橸桗䅖䍄䉁䅁䅁䅂䅁䅁䅍䅄䅁䅁䅯村䅑䅁䅯䅈䅁䅁䅯先䅁䅁䅅䅁䉁䅁䅁权㉃睄䅁䍄䉁䅁䅁睁䅁䅁䅍䅄䅁䅁䅯朵䅫䅁䅯兢䅁䅁䅅䅁䉁䅁䅁权湂允䅁䍄䉁䅁䅁睁䅁䅁䅍䅄䅁䅁䅯兑䅑䅁䅯䅧䅁䅁䅅䅁䉁䅁䅁权㕃睄䅁䍄䉁䅁䅁睁䅁䅁䅍䅄䅁䅁䅯村䅑䅁䅯䅧䅁䅁䅅䅁䉁䅁䅁权㙃睄䅁䍄䉁䅁䅁兂䅁䅁䅍䅄䅁䅁䅯朹䅁䅁䅯䄴䅁䅁䅯兄䅁䅁䅯儴䅁䅁䅅䅁䉁䅁䅁权偁䅁䅁䍄䉁䅁䅁兂䅁䅁䅍䅄䅁䅁䅯䅖䅳䅁䅯杌䅁䅁䅯䅂䍁䅧䅯䅤䅁䅁䅅䅁䉁䅁䅁兂㍂具ㅥ䑸丸䅑杷允䅁䅁䅕䅁䑁䅁䅷䅁䭁䙁䱑䅁䭁䅁䅷䅁䭁䅁䄰䅁䭁䅁䄴䅁䉁䅁䅁允䅁䅁䅯睄䅁䅁杷允䅁䅁䅕䅁䑁䅁䅷䅁䭁䱁䄰䅁䭁䕁䄴䅁䭁䅁䄰䅁䭁䅁䄴䅁䉁䅁䅁允䅁䅁䅯睄䅁䅁杷允䅁䅁䅕䅁䑁䅁䅷䅁䭁䙁䱑䅁䭁䝁䅧䅁䭁䅁䄰䅁䭁䅁䄴䅁䉁䅁䅁允䅁䅁䅯睄䅁䅁杷允䅁䅁䅍䅁䑁䅁䅷䅁䭁䝁䙧䅁䭁䑁䄸䅁䉁䅁䅁允䅁䅁䄴䅄䅁䑁䅉睍畁䑁䅁䅏䅁䅁杷允䅁䅁䅍䅁䑁䅁䅷䅁䭁䙁䱑䅁䭁䥁䅁䅁䉁䅁䅁允䅁䅁䅯睵䄸䅁杷允䅁䅁䅍䅁䑁䅁䅷䅁䭁䍁䅯䅁䭁䙁䄰䅁䉁䅁䅁允䅁䅁䅯睋䅁䅁杷允䅁䅁䅍䅁䑁䅁䅷䅁䭁乁䩕䅁䭁䥁䅁䅁䉁䅁䅁允䅁䅁䅯硴䅁䅁杷允䅁䅁䅍䅁䑁䅁䅷䅁䭁䉁䍧䅁䭁䑁䅁䅁䉁䅁䅁允䅁䅁䅯䅃䄴䅁杷允䅁䅁䅕䅁䑁䅁䅷䅁䭁䝁婁䅁䭁䍁䅁䅁䭁䅁䅑潁䭁䍁䅅䅁䉁䅁䅁允䅁䅁䅕㡪ㅌ䙋偷歗䵁䅉䅅䅁䑁䅁䅁睁䵁䅁䅁权婃兂䅁权䉁䅁䅁允䅁䅁䅅䅁䭁䕁䍅䅁䵁䅉䅅䅁䑁䅁䅁睁䵁䅁䅁权睁䅄䅁权噁䅁䅁允䅁䅁䅅䅁䭁䱁䌰䅁䵁䅉䅅䅁䑁䅁䅁睁䵁䅁䅁权汁元䅁权奁䅁䅁允䅁䅁䅅䅁䡁䅁䅁䅁杂畵䅒䍄䉁䅁䅁睁䅁䅁䅍䅄䅁䅁䅯䅋䅫䅁䅯䅇䅁䅁䅅䅁䉁䅁䅁睂䅁䅁䅁䰴汲䅑杷允䅁䅁䅕䅁䑁䅁䅷䅁䭁佁捅䅁䭁䑁䅫䅁䭁䅁䄰䅁䭁䅁䄴䅁䉁䅁䅁允䅁䅁䅯八䅅䅁杷允䅁䅁䅍䅁䑁䅁䅷䅁䭁䅁䝅䅁䭁䅁䅅䅁䉁䅁䅁允䅁䅁䅯睒䅑䅁杷允䅁䅁䅍䅁䑁䅁䅷䅁䭁䍁䩫䅁䭁䉁䅧䅁䉁䅁䅁允䅁䅁䅣䅁䅁佁㙃唵䵁䅉䅅䅁䑁䅁䅁睁䵁䅁䅁权穂睇䅁权睁䅁䅁允䅁䅁䅅䅁䭁乁核䅁䵁䅉䅅䅁䙁䅁䅁睁䵁䅁䅁权潁元䅁权畁䅁䅁权䕁䅁䅋权あ䅁䅁允䅁䅁䅅䅁䙁䡁態慬䑆䅖䅨䍄䉁䅁䅁兂䅁䅁䅍䅄䅁䅁䅯杊䅫䅁䅯杌䅁䅁䅯䅂䍁䅧䅯光䅁䅁䅅䅁䉁䅁䅁兂睄㝬戵啢稰䅑杷允䅁䅁䅕䅁䑁䅁䅷䅁䭁䩁奁䅁䭁佁䅁䅁䭁䅁䄰䅁䭁佁䅅䅁䉁䅁䅁允䅁䅁䅣䅁䅁䍁潁欵䵁䅉䅅䅁䙁䅁䅁睁䵁䅁䅁权獁元䅁权畁䅁䅁权䕁䅁䅋权桁䅁䅁允䅁䅁䅅䅁䙁䭁塍扱唷䉋䄹䍄䉁䅁䅁兂䅁䅁䅍䅄䅁䅁䅯睊䅫䅁䅯䅉䅁䅁䅯䅂䍁䅧䅯䅤䅁䅁䅅䅁䉁䅁䅁兂捂㡪ㅌ之扸䅑杷允䅁䅁䅕䅁䑁䅁䅷䅁䭁䵁塑䅁䭁䍁䄴䅁䭁䅁䅑潁䭁䍁䅅䅁䉁䅁䅁允䅁䅁䅕打灯䑱汅歅䵁䅉䅅䅁䙁䅁䅁睁䵁䅁䅁权潁元䅁权杁䅁䅁权䕁䅁䅋权あ䅁䅁允䅁䅁䅅䅁䙁䥁牘払敧唵䅰䍄䉁䅁䅁兂䅁䅁䅍䅄䅁䅁䅯䅌䅫䅁䅯䅉䅁䅁䅯䅂䍁䅧䅯䅤䅁䅁䅅䅁䉁䅁䅁兂㥁瑃橥偣樱䅑杷允䅁䅁䅍䅁䑁䅁䅷䅁䭁䍁䩣䅁䭁䉁䅕䅁䉁䅁䅁允䅁䅁䅯睇䅅䅁杷允䅁䅁䅍䅁䑁䅁䅷䅁䭁䍁䩯䅁䭁䉁䅕䅁䉁䅁䅁允䅁䅁䅯䅣䅁䅁杷允䅁䅁䅍䅁䑁䅁䅷䅁䭁䱁䥁䅁䭁䙁䄰䅁䉁䅁䅁允䅁䅁䅯朱䅁䅁杷允䅁䅁䅍䅁䑁䅁䅷䅁䭁䍁䩷䅁䭁䉁䅕䅁䉁䅁䅁允䅁䅁䅯眹䅅䅁杷允䅁䅁䅕䅁䑁䅁䅷䅁䭁䩁才䅁䭁䍁䅁䅁䭁䅁䅑潁䭁䍁䅅䅁䉁䅁䅁允䅁䅁䅕噋偹癷䥗し䵁䅉䅅䅁䑁䅁䅁睁䵁䅁䅁权瑁权䅁权噁䅁䅁允䅁䅁䅅䅁䭁䑁䍑䅁䵁䅉䅅䅁䕁䅁䅁睁䵁䅁䅁权汁元䅁权捁䅁䅁权摁䅁䅁允䅁䅁䅅䅁䭁䑁䌸䅁䵁䅉䅅䅁䑁䅁䅁睁䵁䅁䅁权慄先䅁权睁䅁䅁允䅁䅁䅅䅁䭁䍁晑䅁䵁䅉䅅䅁䕁䅁䅁睁䵁䅁䅁权湁元䅁权捁䅁䅁权摁䅁䅁允䅁䅁䅅䅁䭁䭁䑙䅁䵁䅉䅅䅁䕁䅁䅁睁䵁䅁䅁权潁元䅁权捁䅁䅁权摁䅁䅁允䅁䅁䅅䅁䭁佁䱷䅁䵁䅉䅅䅁䑁䅁䅁睁䵁䅁䅁权婄兇䅁权䅃䅁䅁允䅁䅁䅅䅁䭁䱁楧䅁䵁䅉䅅䅁䕁䅁䅁睁䵁䅁䅁权灁元䅁权捁䅁䅁权摁䅁䅁允䅁䅁䅅䅁䭁䉁䥍䅁䵁䅉䅅䅁䕁䅁䅁睁䵁䅁䅁权煁元䅁权捁䅁䅁权摁䅁䅁允䅁䅁䅅䅁䭁䙁䅑䅁䵁䅉䅅䅁䙁䅁䅁睁䵁䅁䅁权塂杁䅁权㕁䅁䅁权乁䅁䅁权佁䅁䅁允䅁䅁䅅䅁䭁䅁䄸䅁䵁䅉䅅䅁䑁䅁䅁睁䵁䅁䅁权汁元䅁权睁䅁䅁允䅁䅁䅅䅁䭁䱁偷䅁䵁䅉䅅䅁䙁䅁䅁睁䵁䅁䅁权湄睇䅁权杄䅁䅁权乁䅁䅁权桄䅁䅁允䅁䅁䅅䅁䡁䅁䅁䅁䅃⭋䅚䍄䉁䅁䅁睁䅁䅁䅍䅄䅁䅁䅯睊䅫䅁䅯䅍䅁䅁䅅䅁䉁䅁䅁权偁䅁䅁䍄䉁䅁䅁兂䅁䅁䅍䅄䅁䅁䅯杦䅫䅁䅯䅄䅁䅁䅯兄䅁䅁䅯杄䅁䅁䅅䅁䉁䅁䅁权䭁杁䅁䍄䉁䅁䅁睁䅁䅁䅍䅄䅁䅁䅯䅋䅫䅁䅯䅍䅁䅁䅅䅁䉁䅁䅁权⭃睄䅁䍄䉁䅁䅁睁䅁䅁䅍䅄䅁䅁䅯桢䅧䅁䅯兢䅁䅁䅅䅁䉁䅁䅁权乁权䅁䍄䉁䅁䅁睁䅁䅁䅍䅄䅁䅁䅯杋䅫䅁䅯䅍䅁䅁䅅䅁䉁䅁䅁权䅄睄䅁䍄䉁䅁䅁兂䅁䅁䅍䅄䅁䅁䅯栲䅣䅁䅯兏䅁䅁䅯兄䅁䅁䅯杄䅁䅁䅅䅁䉁䅁䅁权偁䅁䅁䍄䉁䅁䅁睁䅁䅁䅍䅄䅁䅁䅯克䅫䅁䅯睐䅁䅁䅅䅁䉁䅁䅁杄䵁䅁䅁䅎穁䍁䄴兎ㅁ䅁䅁䍄䉁䅁䅁兂䅁䅁䅍䅄䅁䅁䅯睩䅯䅁䅯䅉䅁䅁䅯䅂䍁䅧䅯䅤䅁䅁䅅䅁䉁䅁䅁兂硂児塲㉯呂䅑杷允䅁䅁䅍䅁䑁䅁䅷䅁䭁䍁䩳䅁䭁䑁䄸䅁䉁䅁䅁允䅁䅁䄴䅄䅁䑁䅧兏畁䑁䅅免䅁䅁杷允䅁䅁䅕䅁䑁䅁䅷䅁䭁䩁䕧䅁䭁䍁䄴䅁䭁䅁䅑潁䭁䡁䅑䅁䉁䅁䅁允䅁䅁䅕㍥㑘剣㡪歅䵁䅉䅅䅁䑁䅁䅁睁䵁䅁䅁权獁元䅁权⽁䅁䅁允䅁䅁䅅䅁佁䅁䄴䅁硁䑁䅁李畁䑁䅁䅏䅁䅁杷允䅁䅁䅕䅁䑁䅁䅷䅁䭁䍁䩣䅁䭁䅁䅷䅁䭁䅁䄰䅁䭁䅁䄴䅁䉁䅁䅁允䅁䅁䅯睄䅁䅁杷允䅁䅁䅕䅁䑁䅁䅷䅁䭁䝁䭫䅁䭁佁䅁䅁䭁䅁䄰䅁䭁佁䅅䅁䉁䅁䅁允䅁䅁䅯睄䅁䅁杷允䅁䅁䅕䅁䑁䅁䅷䅁䭁䍁䩧䅁䭁䅁䅷䅁䭁䅁䄰䅁䭁䅁䄴䅁䉁䅁䅁允䅁䅁䅯睄䅁䅁杷允䅁䅁䅍䅁䑁䅁䅷䅁䭁䙁䍫䅁䭁䅁䅅䅁䉁䅁䅁允䅁䅁䅯党䅁䅁杷允䅁䅁䅕䅁䑁䅁䅷䅁䭁䵁奫䅁䭁䕁䅕䅁䭁䅁䄰䅁䭁䅁䄴䅁䉁䅁䅁允䅁䅁䅯桹䅧䅁杷允䅁䅁䅕䅁䑁䅁䅷䅁䭁䍁䩯䅁䭁䅁䅷䅁䭁䅁䄰䅁䭁䅁䄴䅁䉁䅁䅁允䅁䅁䅯睄䅁䅁杷允䅁䅁䅕䅁䑁䅁䅷䅁䭁䍁䩳䅁䭁䅁䅷䅁䭁䅁䄰䅁䭁䅁䄴䅁䉁䅁䅁允䅁䅁䅯睄䅁䅁杷允䅁䅁䅕䅁䑁䅁䅷䅁䭁䵁搰䅁䭁䕁䅕䅁䭁䅁䄰䅁䭁䅁䄴䅁䉁䅁䅁允䅁䅁䅯䍇䅣䅁杷允䅁䅁䅕䅁䑁䅁䅷䅁䭁䍁䩷䅁䭁䅁䅷䅁䭁䅁䄰䅁䭁䅁䄴䅁䉁䅁䅁允䅁䅁䅯睄䅁䅁杷允䅁䅁䅕䅁䑁䅁䅷䅁䭁䍁䩣䅁䭁䝁䅧䅁䭁䅁䄰䅁䭁䅁䄴䅁䉁䅁䅁允䅁䅁䅯睄䅁䅁杷允䅁䅁䅕䅁䑁䅁䅷䅁䭁䍁䩧䅁䭁䝁䅧䅁䭁䅁䄰䅁䭁䅁䄴䅁䉁䅁䅁允䅁䅁䅯睄䅁䅁杷允䅁䅁䅕䅁䑁䅁䅷䅁䭁䱁捣䅁䭁䑁䅫䅁䭁䅁䄰䅁䭁䅁䄴䅁䉁䅁䅁允䅁䅁䅯睄䅁䅁杷允䅁䅁䅕䅁䑁䅁䅷䅁䭁䍁䩯䅁䭁䝁䅧䅁䭁䅁䄰䅁䭁䅁䄴䅁䉁䅁䅁允䅁䅁䅯睄䅁䅁杷允䅁䅁䅕䅁䑁䅁䅷䅁䭁䍁䩷䅁䭁䝁䅧䅁䭁䅁䄰䅁䭁䅁䄴䅁䉁䅁䅁允䅁䅁䅯睄䅁䅁杷允䅁䅁䅍䅁䑁䅁䅷䅁䭁䑁䰸䅁䭁䉁䅧䅁䉁䅁䅁允䅁䅁䅣䅁䅁䝁牂唵䵁䅉䅅䅁䑁䅁䅁睁䵁䅁䅁权浂睃䅁权奁䅁䅁允䅁䅁䅅䅁䡁䅁䅁䅁䅃佂䅚䍄䉁䅁䅁䅂䅁䅁䅍䅄䅁䅁䅯睑䅙䅁䅯䅈䅁䅁䅯先䅁䅁䅅䅁䉁䅁䅁权䑄睄䅁䍄䉁䅁䅁䅂䅁䅁䅍䅄䅁䅁䅯桁䅳䅁䅯䅈䅁䅁䅯先䅁䅁䅅䅁䉁䅁䅁权婃睈䅁䍄䉁䅁䅁睁䅁䅁䅍䅄䅁䅁䅯朷䅅䅁䅯兘䅁䅁䅅䅁䉁䅁䅁权䥃䅁䅁䍄䉁䅁䅁睁䅁䅁䅍䅄䅁䅁䅯睄䅯䅁䅯兆䅁䅁䅅䅁䉁䅁䅁权睂䅁䅁䍄䉁䅁䅁兂䅁䅁䅍䅄䅁䅁䅯朷䅅䅁䅯兒䅁䅁䅯兄䅁䅁䅯杄䅁䅁䅅䅁䉁䅁䅁权偁䅁䅁䍄䉁䅁䅁兂䅁䅁䅍䅄䅁䅁䅯眵䅙䅁䅯兒䅁䅁䅯兄䅁䅁䅯杄䅁䅁䅅䅁䉁䅁䅁权偁䅁䅁䍄䉁䅁䅁兂䅁䅁䅍䅄䅁䅁䅯桦䅫䅁䅯䅉䅁䅁䅯䅂䍁䅧䅯䅤䅁䅁䅅䅁䉁䅁䅁兂捂㡪ㅌ䥋慸䅑杷允䅁䅁䅕䅁䑁䅁䅷䅁䭁䵁䍁䅁䭁䍁䅁䅁䭁䅁䅑潁䭁䍁䅅䅁䉁䅁䅁允䅁䅁䅕䅁䅁䅁杂し䵁䅉䅅䅁䑁䅁䅁睁䵁䅁䅁权晄先䅁权⽁䅁䅁允䅁䅁䅅䅁佁䅁䅷䅁㕁䑁䅉杌睁䑁䅣䅁䵁䅉䅅䅁䙁䅁䅁睁䵁䅁䅁权䉄杁䅁权杁䅁䅁权䕁䅁䅋权桁䅁䅁允䅁䅁䅅䅁䙁䑁䬰㘱睎嘳䅖䍄䉁䅁䅁睁䅁䅁䅍䅄䅁䅁䅯䅣䅧䅁䅯兆䅁䅁䅅䅁䉁䅁䅁权䝃䅁䅁䍄䉁䅁䅁睁䅁䅁䅍䅄䅁䅁䅯䅷䅉䅁䅯允䅁䅁䅅䅁䉁䅁䅁权灁䅁䅁䍄䉁䅁䅁兂䅁䅁䅍䅄䅁䅁䅯睗䅍䅁䅯䄴䅁䅁䅯兄䅁䅁䅯儴䅁䅁䅅䅁䉁䅁䅁权偁䅁䅁䍄䉁䅁䅁睁䅁䅁䅍䅄䅁䅁䅯具䅉䅁䅯允䅁䅁䅅䅁䉁䅁䅁权䥁䅁䅁䍄䉁䅁䅁兂䅁䅁䅍䅄䅁䅁䅯样䄰䅁䅯䅡䅁䅁䅯兄䅁䅁䅯杄䅁䅁䅅䅁䉁䅁䅁睂䅁䅁䅁乑汲䅑杷允䅁䅁䅍䅁䑁䅁䅷䅁䭁䵁䍁䅁䭁䉁䅕䅁䉁䅁䅁允䅁䅁䅯眹䅅䅁杷允䅁䅁䅍䅁䑁䅁䅷䅁䭁䩁䙧䅁䭁䅁䅅䅁䉁䅁䅁允䅁䅁䅯睒䅑䅁杷允䅁䅁䅍䅁䑁䅁䅷䅁䭁䅁娴䅁䭁䙁䄰䅁䉁䅁䅁允䅁䅁䅯䅩䅁䅁杷允䅁䅁䅍䅁䑁䅁䅷䅁䭁䉁䝕䅁䭁䑁䄸䅁䉁䅁䅁允䅁䅁䄴䅄䅁䑁䅑睎畁䑁䅕兏䅁䅁杷允䅁䅁䅍䅁䑁䅁䅷䅁䭁䙁䕁䅁䭁䉁䅕䅁䉁䅁䅁允䅁䅁䅯兄䅅䅁杷允䅁䅁䅍䅁䑁䅁䅷䅁䭁䵁䍁䅁䭁䝁䄰䅁䉁䅁䅁允䅁䅁䅯䅡䅅䅁杷允䅁䅁䅍䅁䑁䅁䅷䅁䭁䵁堸䅁䭁䝁䄰䅁䉁䅁䅁允䅁䅁䅯䅏䅙䅁杷允䅁䅁䅕䅁䑁䅁䅷䅁䭁䍁桉䅁䭁䝁䅧䅁䭁䅁䄰䅁䭁䅁䄴䅁䉁䅁䅁允䅁䅁䅯睄䅁䅁杷允䅁䅁䅕䅁䑁䅁䅷䅁䭁乁䔴䅁䭁䅁䅷䅁䭁䅁䄰䅁䭁䅁䄴䅁䉁䅁䅁允䅁䅁䅯朹䅉䅁杷允䅁䅁䅕䅁䑁䅁䅷䅁䭁䡁䑙䅁䭁佁䅁䅁䭁䅁䄰䅁䭁佁䅅䅁䉁䅁䅁允䅁䅁䅯睄䅁䅁杷允䅁䅁䅕䅁䑁䅁䅷䅁䭁䍁䑷䅁䭁䅁䅷䅁䭁䅁䄰䅁䭁䅁䄴䅁䉁䅁䅁允䅁䅁䅯睄䅁䅁杷允䅁䅁䅕䅁䑁䅁䅷䅁䭁䍁䐴䅁䭁䅁䅷䅁䭁䅁䄰䅁䭁䅁䄴䅁䉁䅁䅁允䅁䅁䅯睄䅁䅁杷允䅁䅁䅍䅁䑁䅁䅷䅁䭁䩁慷䅁䭁䥁䅁䅁䉁䅁䅁允䅁䅁䅯極䅍䅁杷允䅁䅁䅕䅁䑁䅁䅷䅁䭁䑁䑁䅁䭁䅁䅷䅁䭁䅁䄰䅁䭁䅁䄴䅁䉁䅁䅁允䅁䅁䅯睄䅁䅁杷允䅁䅁䅕䅁䑁䅁䅷䅁䭁䭁倸䅁䭁䍁䅁䅁䭁䅁䅑潁䭁䡁䅑䅁䉁䅁䅁允䅁䅁䅕椹捨㡪噋啕䵁䅉䅅䅁䙁䅁䅁睁䵁䅁䅁权湁䅉䅁权畁䅁䅁权䕁䅁䅋权桁䅁䅁允䅁䅁䅅䅁䙁䩁夲愹楨砶䅤䍄䉁䅁䅁睁䅁䅁䅍䅄䅁䅁䅯睨䅳䅁䅯䅍䅁䅁䅅䅁䉁䅁䅁权硃兆䅁䍄䉁䅁䅁兂䅁䅁䅍䅄䅁䅁䅯䅎䅍䅁䅯䅄䅁䅁䅯兄䅁䅁䅯杄䅁䅁䅅䅁䉁䅁䅁权偁䅁䅁䍄䉁䅁䅁兂䅁䅁䅍䅄䅁䅁䅯䅷䅉䅁䅯兏䅁䅁䅯兄䅁䅁䅯杄䅁䅁䅅䅁䉁䅁䅁权偁䅁䅁䍄䉁䅁䅁兂䅁䅁䅍䅄䅁䅁䅯睫䅫䅁䅯䅡䅁䅁䅯兄䅁䅁䅯杄䅁䅁䅅䅁䉁䅁䅁权偁䅁䅁䍄䉁䅁䅁兂䅁䅁䅍䅄䅁䅁䅯睨䅅䅁䅯兒䅁䅁䅯兄䅁䅁䅯杄䅁䅁䅅䅁䉁䅁䅁权偁䅁䅁䍄䉁䅁䅁兂䅁䅁䅍䅄䅁䅁䅯䅗䅉䅁䅯杔䅁䅁䅯兄䅁䅁䅯杄䅁䅁䅅䅁䉁䅁䅁权偁䅁䅁䍄䉁䅁䅁兂䅁䅁䅍䅄䅁䅁䅯具䅉䅁䅯兏䅁䅁䅯兄䅁䅁䅯杄䅁䅁䅅䅁䉁䅁䅁权偁䅁䅁䍄䉁䅁䅁兂䅁䅁䅍䅄䅁䅁䅯䅷䅉䅁䅯䄴䅁䅁䅯兄䅁䅁䅯儴䅁䅁䅅䅁䉁䅁䅁权偁䅁䅁䍄䉁䅁䅁兂䅁䅁䅍䅄䅁䅁䅯具䅉䅁䅯䄴䅁䅁䅯兄䅁䅁䅯儴䅁䅁䅅䅁䉁䅁䅁权偁䅁䅁䍄䉁䅁䅁兂䅁䅁䅍䅄䅁䅁䅯督䅫䅁䅯䅡䅁䅁䅯兄䅁䅁䅯杄䅁䅁䅅䅁䉁䅁䅁权偁䅁䅁䍄䉁䅁䅁睁䅁䅁䅍䅄䅁䅁䅯六䅉䅁䅯兘䅁䅁䅅䅁䉁䅁䅁权呁允䅁䍄䉁䅁䅁兂䅁䅁䅍䅄䅁䅁䅯䅷䅉䅁䅯杔䅁䅁䅯兄䅁䅁䅯杄䅁䅁䅅䅁䉁䅁䅁权偁䅁䅁䍄䉁䅁䅁睁䅁䅁䅍䅄䅁䅁䅯䅷䅉䅁䅯䅧䅁䅁䅅䅁䉁䅁䅁权䙄睄䅁䍄䉁䅁䅁䅂䅁䅁䅍䅄䅁䅁䅯杆䅕䅁䅯䅈䅁䅁䅯先䅁䅁䅅䅁䉁䅁䅁权灁䅃䅁䍄䉁䅁䅁兂䅁䅁䅍䅄䅁䅁䅯睹䅫䅁䅯䅉䅁䅁䅯䅂䍁䅧䅯䅤䅁䅁䅅䅁䉁䅁䅁兂穁積積㍍桴䅑杷允䅁䅁䅕䅁䑁䅁䅷䅁䭁䡁奁䅁䭁䍁䄴䅁䭁䅁䅑潁䭁䍁䅅䅁䉁䅁䅁允䅁䅁䅕䵖䕩慊偃䕅䵁䅉䅅䅁䑁䅁䅁睁䵁䅁䅁权婁元䅁权䉁䅁䅁允䅁䅁䅅䅁䭁䝁䅕䅁䵁䅉䅅䅁䙁䅁䅁睁䵁䅁䅁权婂杁䅁权䙂䅁䅁权乁䅁䅁权佁䅁䅁允䅁䅁䅅䅁䭁䅁䄸䅁䵁䅉䅅䅁䑁䅁䅁睁䵁䅁䅁权慁元䅁权䉁䅁䅁允䅁䅁䅅䅁䭁䅁䅑䅁䵁䅉䅅䅁䙁䅁䅁睁䵁䅁䅁权潄杇䅁权䵁䅁䅁权乁䅁䅁权佁䅁䅁允䅁䅁䅅䅁䭁䅁䄸䅁䵁䅉䅅䅁䑁䅁䅁睁䵁䅁䅁权㕃兇䅁权睁䅁䅁允䅁䅁䅅䅁䭁䅁䱷䅁䵁䅉䅅䅁䙁䅁䅁睁䵁䅁䅁权ㅄ杁䅁权佂䅁䅁权乁䅁䅁权佁䅁䅁允䅁䅁䅅䅁䭁䅁䄸䅁䵁䅉䅅䅁䙁䅁䅁睁䵁䅁䅁权獃䅂䅁权畁䅁䅁权䕁䅁䅋权桁䅁䅁允䅁䅁䅅䅁䙁佁瑺愰䅆晈⽯䍄䉁䅁䅁兂䅁䅁䅍䅄䅁䅁䅯兲䅑䅁䅯杌䅁䅁䅯䅂䍁䅧䅯光䅁䅁䅅䅁䉁䅁䅁兂晁晢䥒睖㝣䅑杷允䅁䅁䅕䅁䑁䅁䅷䅁䭁䝁摙䅁䭁䍁䅁䅁䭁䅁䅑潁䭁䍁䅅䅁䉁䅁䅁允䅁䅁䅕積積積呏啖䵁䅉䅅䅁䙁䅁䅁睁䵁䅁䅁权㑁杄䅁权潂䅁䅁权乁䅁䅁权佁䅁䅁允䅁䅁䅅䅁䡁䅁䅁䅁䅄⬶䅖䍄䉁䅁䅁睁䅁䅁䅍䅄䅁䅁䅯䅲䅑䅁䅯兆䅁䅁䅅䅁䉁䅁䅁权乁允䅁䍄䉁䅁䅁睁䅁䅁䅍䅄䅁䅁䅯兲䅑䅁䅯兆䅁䅁䅅䅁䉁䅁䅁权乁允䅁䍄䉁䅁䅁睁䅁䅁䅍䅄䅁䅁䅯䅲䅑䅁䅯兢䅁䅁䅅䅁䉁䅁䅁权乁允䅁䍄䉁䅁䅁兂䅁䅁䅍䅄䅁䅁䅯剤䅫䅁䅯兏䅁䅁䅯兄䅁䅁䅯杄䅁䅁䅅䅁䉁䅁䅁权剃允䅁䍄䉁䅁䅁䅂䅁䅁䅍䅄䅁䅁䅯睓䅙䅁䅯䅈䅁䅁䅯先䅁䅁䅅䅁䉁䅁䅁权䩃䅂䅁䍄䉁䅁䅁睁䅁䅁䅍䅄䅁䅁䅯兲䅑䅁䅯兢䅁䅁䅅䅁䉁䅁䅁权乁允䅁䍄䉁䅁䅁兂䅁䅁䅍䅄䅁䅁䅯公䅙䅁䅯兒䅁䅁䅯兄䅁䅁䅯杄䅁䅁䅅䅁䉁䅁䅁权偁䅁䅁䍄䉁䅁䅁兂䅁䅁䅍䅄䅁䅁䅯䅳䅧䅁䅯兏䅁䅁䅯兄䅁䅁䅯杄䅁䅁䅅䅁䉁䅁䅁权偁䅁䅁䍄䉁䅁䅁䅂䅁䅁䅍䅄䅁䅁䅯兲䅑䅁䅯䅈䅁䅁䅯先䅁䅁䅅䅁䉁䅁䅁权啂䅁䅁䍄䉁䅁䅁兂䅁䅁䅍䅄䅁䅁䅯睊䅅䅁䅯䅉䅁䅁䅯䅂䍁䅧䅯䅤䅁䅁䅅䅁䉁䅁䅁兂畃⭒㙆䡆吵䅑杷允䅁䅁䅕䅁䑁䅁䅷䅁䭁䑁䉕䅁䭁䕁䅕䅁䭁䅁䄰䅁䭁䅁䄴䅁䉁䅁䅁允䅁䅁䅯睄䅁䅁杷允䅁䅁䅍䅁䑁䅁䅷䅁䭁䭁䕷䅁䭁䑁䄸䅁䉁䅁䅁允䅁䅁䄴䅄䅁䑁䅉䅍畁䑁䅉䅎䅁䅁杷允䅁䅁䅍䅁䑁䅁䅷䅁䭁䭁䉣䅁䭁䑁䅁䅁䉁䅁䅁允䅁䅁䅯桫䅙䅁杷允䅁䅁䅍䅁䑁䅁䅷䅁䭁䭁䔰䅁䭁䑁䄸䅁䉁䅁䅁允䅁䅁䄴䅄䅁䑁䅉睎畁䑁䅫睎䅁䅁杷允䅁䅁䅍䅁䑁䅁䅷䅁䭁䑁摑䅁䭁䝁䄰䅁䉁䅁䅁允䅁䅁䅯東䅉䅁杷允䅁䅁䅕䅁䑁䅁䅷䅁䭁䭁䕷䅁䭁佁䅁䅁䭁䅁䄰䅁䭁佁䅅䅁䉁䅁䅁允䅁䅁䅯睄䅁䅁杷允䅁䅁䅕䅁䑁䅁䅷䅁䭁䥁婷䅁䭁䑁䅫䅁䭁䅁䄰䅁䭁䅁䄴䅁䉁䅁䅁允䅁䅁䅯八䅅䅁杷允䅁䅁䅍䅁䑁䅁䅷䅁䭁䅁䡍䅁䭁䉁䅧䅁䉁䅁䅁允䅁䅁䅣䅁䅁䭁敂䔵䵁䅉䅅䅁䙁䅁䅁睁䵁䅁䅁权杂䅄䅁权㕁䅁䅁权乁䅁䅁权佁䅁䅁允䅁䅁䅅䅁䭁䩁䉅䅁䵁䅉䅅䅁䑁䅁䅁睁䵁䅁䅁权䕁睂䅁权奁䅁䅁允䅁䅁䅅䅁䡁䅁䅁䅁䅂⭫䅒䍄䉁䅁䅁兂䅁䅁䅍䅄䅁䅁䅯䅡䅕䅁䅯杌䅁䅁䅯䅂䍁䅧䅯䅤䅁䅁䅅䅁䉁䅁䅁兂偁晩䥂㕃湲睐杷允䅁䅁䅕䅁䑁䅁䅷䅁䭁䅁䡍䅁䭁䍁䄴䅁䭁䅁䅑潁䭁䡁䅑䅁䉁䅁䅁允䅁䅁䅕䰸㉣䅪畉䕆䵁䅉䅅䅁䙁䅁䅁睁䵁䅁䅁权獃睇䅁权杄䅁䅁权乁䅁䅁权桄䅁䅁允䅁䅁䅅䅁䭁䅁䄸䅁䵁䅉䅅䅁䙁䅁䅁睁䵁䅁䅁权䕁睂䅁权畁䅁䅁权䕁䅁䅋权あ䅁䅁允䅁䅁䅅䅁䙁䑁䝺佸潬杔䅬䍄䉁䅁䅁兂䅁䅁䅍䅄䅁䅁䅯光䅫䅁䅯䄴䅁䅁䅯兄䅁䅁䅯儴䅁䅁䅅䅁䉁䅁䅁权偁䅁䅁䍄䉁䅁䅁睁䅁䅁䅍䅄䅁䅁䅯睰䅅䅁䅯兆䅁䅁䅅䅁䉁䅁䅁权睂䅁䅁䍄䉁䅁䅁兂䅁䅁䅍䅄䅁䅁䅯杲䅙䅁䅯兒䅁䅁䅯兄䅁䅁䅯杄䅁䅁䅅䅁䉁䅁䅁权偁䅁䅁䍄䉁䅁䅁兂䅁䅁䅍䅄䅁䅁䅯児䅉䅁䅯兏䅁䅁䅯兄䅁䅁䅯杄䅁䅁䅅䅁䉁䅁䅁权剃允䅁䍄䉁䅁䅁兂䅁䅁䅍䅄䅁䅁䅯儵䅉䅁䅯杌䅁䅁䅯䅂䍁䅧䅯光䅁䅁䅅䅁䉁䅁䅁兂偄獊来晉睐睐杷允䅁䅁䅕䅁䑁䅁䅷䅁䭁䩁䡯䅁䭁䑁䅫䅁䭁䅁䄰䅁䭁䅁䄴䅁䉁䅁䅁允䅁䅁䅯睄䅁䅁杷允䅁䅁䅕䅁䑁䅁䅷䅁䭁䕁奷䅁䭁䍁䄴䅁䭁䅁䅑潁䭁䍁䅅䅁䉁䅁䅁允䅁䅁䅕䡃㕶愵湗え䵁䅉䅅䅁䑁䅁䅁睁䵁䅁䅁权坃睃䅁权瑂䅁䅁允䅁䅁䅅䅁䭁䉁䍯䅁䵁䅉䅅䅁䙁䅁䅁睁䵁䅁䅁权捃睂䅁权㕁䅁䅁权乁䅁䅁权佁䅁䅁允䅁䅁䅅䅁䭁䥁䉧䅁䵁䅉䅅䅁䙁䅁䅁睁䵁䅁䅁权䵂权䅁权䙂䅁䅁权乁䅁䅁权佁䅁䅁允䅁䅁䅅䅁䭁䅁䄸䅁䵁䅉䅅䅁䙁䅁䅁睁䵁䅁䅁权䑁睂䅁权畁䅁䅁权䕁䅁䅋权桁䅁䅁允䅁䅁䅅䅁䙁䑁浭䭌搴桦䅎䍄䉁䅁䅁兂䅁䅁䅍䅄䅁䅁䅯制䅫䅁䅯兏䅁䅁䅯兄䅁䅁䅯杄䅁䅁䅅䅁䉁䅁䅁权偁䅁䅁䍄䉁䅁䅁兂䅁䅁䅍䅄䅁䅁䅯䅂䅣䅁䅯杌䅁䅁䅯䅂䍁䅧䅯光䅁䅁䅅䅁䉁䅁䅁兂䙄⭓伵慨㜵䅑杷允䅁䅁䅕䅁䑁䅁䅷䅁䭁䱁䕉䅁䭁䍁䄴䅁䭁䅁䅑潁䭁䍁䅅䅁䉁䅁䅁允䅁䅁䅕乹愶奵㑬歇䵁䅉䅅䅁䙁䅁䅁睁䵁䅁䅁权䑁睂䅁权杁䅁䅁权䕁䅁䅋权あ䅁䅁允䅁䅁䅅䅁䙁䍁捬㡪ㅌ䙓䅊䍄䉁䅁䅁兂䅁䅁䅍䅄䅁䅁䅯硹䅷䅁䅯䅉䅁䅁䅯䅂䍁䅧䅯光䅁䅁䅅䅁䉁䅁䅁兂卂䉵䘶㤶捆䅑杷允䅁䅁䅍䅁䑁䅁䅷䅁䭁䅁䡍䅁䭁䙁䄰䅁䉁䅁䅁允䅁䅁䅯䅩䅁䅁杷允䅁䅁䅕䅁䑁䅁䅷䅁䭁䍁䴸䅁䭁䑁䅫䅁䭁䅁䄰䅁䭁䅁䄴䅁䉁䅁䅁允䅁䅁䅯睄䅁䅁杷允䅁䅁䅍䅁䑁䅁䅷䅁䭁䅁䡑䅁䭁䙁䄰䅁䉁䅁䅁允䅁䅁䅯䅆䅅䅁杷允䅁䅁䅕䅁䑁䅁䅷䅁䭁䩁䝫䅁䭁䍁䅁䅁䭁䅁䅑潁䭁䍁䅅䅁䉁䅁䅁允䅁䅁䅕児塲㍯瑁啕䵁䅉䅅䅁䙁䅁䅁睁䵁䅁䅁权湄睂䅁权佂䅁䅁权乁䅁䅁权佁䅁䅁允䅁䅁䅅䅁䭁䅁䄸䅁䵁䅉䅅䅁䙁䅁䅁睁䵁䅁䅁权晄兇䅁权畁䅁䅁权䕁䅁䅋权あ䅁䅁允䅁䅁䅅䅁䙁䕁䙑奄桱剴䅆䍄䉁䅁䅁兂䅁䅁䅍䅄䅁䅁䅯䄶䅣䅁䅯杔䅁䅁䅯兄䅁䅁䅯杄䅁䅁䅅䅁䉁䅁䅁权偁䅁䅁䍄䉁䅁䅁䅂䅁䅁䅍䅄䅁䅁䅯睁䅣䅁䅯䅈䅁䅁䅯先䅁䅁䅅䅁䉁䅁䅁权⽁杁䅁䍄䉁䅁䅁睁䅁䅁䅍䅄䅁䅁䅯儹䅅䅁䅯䅧䅁䅁䅅䅁䉁䅁䅁权煂䅆䅁䍄䉁䅁䅁䅂䅁䅁䅍䅄䅁䅁䅯䅂䅣䅁䅯䅈䅁䅁䅯先䅁䅁䅅䅁䉁䅁䅁权䡄睄䅁䍄䉁䅁䅁兂䅁䅁䅍䅄䅁䅁䅯祊䅁䅁䅯䅉䅁䅁䅯䅂䍁䅧䅯䅤䅁䅁䅅䅁䉁䅁䅁兂捂㡪ㅌ偋楒䅑杷允䅁䅁䅍䅁䑁䅁䅷䅁䭁䅁䡍䅁䭁䑁䄸䅁䉁䅁䅁允䅁䅁䄴䅄䅁䑁䅉䅏畁䑁䅕兎䅁䅁杷允䅁䅁䅍䅁䑁䅁䅷䅁䭁䡁慳䅁䭁䅁䅅䅁䉁䅁䅁允䅁䅁䅯睊䅁䅁杷允䅁䅁䅍䅁䑁䅁䅷䅁䭁佁䭫䅁䭁䉁䅕䅁䉁䅁䅁允䅁䅁䅯䅢䅉䅁杷允䅁䅁䅕䅁䑁䅁䅷䅁䭁䡁䑷䅁䭁䍁䅁䅁䭁䅁䅑潁䭁䍁䅅䅁䉁䅁䅁允䅁䅁䅕⽷潕䥘䬯止䵁䅉䅅䅁䑁䅁䅁睁䵁䅁䅁权㡁杁䅁权噁䅁䅁允䅁䅁䅅䅁䭁䡁䅁䅁䵁䅉䅅䅁䙁䅁䅁睁䵁䅁䅁权䉄睇䅁权杄䅁䅁权乁䅁䅁权桄䅁䅁允䅁䅁䅅䅁䡁䅁䅁䅁杁畒䅚䍄䉁䅁䅁睁䅁䅁䅍䅄䅁䅁䅯䅂䅣䅁䅯睐䅁䅁䅅䅁䉁䅁䅁杄䵁䅁䅁免睁䍁䄴睎ぁ䅁䅁䍄䉁䅁䅁睁䅁䅁䅍䅄䅁䅁䅯兖䅉䅁䅯兆䅁䅁䅅䅁䉁䅁䅁权䉂睂䅁䍄䉁䅁䅁睁䅁䅁䅍䅄䅁䅁䅯杲䅫䅁䅯兢䅁䅁䅅䅁䉁䅁䅁权睂䅁䅁䍄䉁䅁䅁睁䅁䅁䅍䅄䅁䅁䅯杕䅑䅁䅯䅍䅁䅁䅅䅁䉁䅁䅁权湁杁䅁䍄䉁䅁䅁䅂䅁䅁䅍䅄䅁䅁䅯杋䅧䅁䅯䅈䅁䅁䅯先䅁䅁䅅䅁䉁䅁䅁权⽁杁䅁䍄䉁䅁䅁兂䅁䅁䅍䅄䅁䅁䅯具䅙䅁䅯杌䅁䅁䅯䅂䍁䅧䅯䅤䅁䅁䅅䅁䉁䅁䅁兂婄堷塳䵦啅䅑杷允䅁䅁䅍䅁䑁䅁䅷䅁䭁䙁䕍䅁䭁䑁䅁䅁䉁䅁䅁允䅁䅁䅯䅹䄸䅁杷允䅁䅁䅍䅁䑁䅁䅷䅁䭁䙁䝷䅁䭁䥁䅁䅁䉁䅁䅁允䅁䅁䅯兹䄸䅁杷允䅁䅁䅑䅁䑁䅁䅷䅁䭁䱁扙䅁䭁䉁䅷䅁䭁䉁䄰䅁䉁䅁䅁允䅁䅁䅯睮䅍䅁杷允䅁䅁䅕䅁䑁䅁䅷䅁䭁䉁䠰䅁䭁䅁䅷䅁䭁䅁䄰䅁䭁䅁䄴䅁䉁䅁䅁允䅁䅁䅯睄䅁䅁杷允䅁䅁䅍䅁䑁䅁䅷䅁䭁䕁䍁䅁䭁䉁䅧䅁䉁䅁䅁允䅁䅁䅣䅁䅁䅁瑃唵䵁䅉䅅䅁䕁䅁䅁睁䵁䅁䅁权⭁䅈䅁权捁䅁䅁权摁䅁䅁允䅁䅁䅅䅁䭁䑁呧䅁䵁䅉䅅䅁䙁䅁䅁睁䵁䅁䅁权䕁睂䅁权䵁䅁䅁权乁䅁䅁权佁䅁䅁允䅁䅁䅅䅁䭁䅁䄸䅁䵁䅉䅅䅁䕁䅁䅁睁䵁䅁䅁权允杁䅁权捁䅁䅁权摁䅁䅁允䅁䅁䅅䅁䭁䙁䅫䅁䵁䅉䅅䅁䑁䅁䅁睁䵁䅁䅁权㝄杂䅁权⽁䅁䅁允䅁䅁䅅䅁佁䅁䅷䅁ㅁ䑁䅕杌祁䑁䅑䅁䵁䅉䅅䅁䙁䅁䅁睁䵁䅁䅁权䑁睂䅁权㕁䅁䅁权乁䅁䅁权佁䅁䅁允䅁䅁䅅䅁䭁䅁䄸䅁䵁䅉䅅䅁䙁䅁䅁睁䵁䅁䅁权䕁睂䅁权㕁䅁䅁权乁䅁䅁权佁䅁䅁允䅁䅁䅅䅁䭁䅁䄸䅁䵁䅉䅅䅁䑁䅁䅁睁䵁䅁䅁权敁睂䅁权睁䅁䅁允䅁䅁䅅䅁䭁䅁味䅁䵁䅉䅅䅁䙁䅁䅁睁䵁䅁䅁权湃杁䅁权潂䅁䅁权乁䅁䅁权佁䅁䅁允䅁䅁䅅䅁䭁䅁䄸䅁䵁䅉䅅䅁䙁䅁䅁睁䵁䅁䅁权䕁睂䅁权佂䅁䅁权乁䅁䅁权佁䅁䅁允䅁䅁䅅䅁䭁䅁䄸䅁䵁䅉䅅䅁䑁䅁䅁睁䵁䅁䅁权奁䅇䅁权奁䅁䅁允䅁䅁䅅䅁䭁䅁䄸䅁䵁䅉䅅䅁䙁䅁䅁睁䵁䅁䅁权㕄允䅁权䙂䅁䅁权乁䅁䅁权佁䅁䅁允䅁䅁䅅䅁䭁䅁䄸䅁䵁䅉䅅䅁䑁䅁䅁睁䵁䅁䅁权允杁䅁权奁䅁䅁允䅁䅁䅅䅁䡁䅁䅁䅁权畘䅒䍄䉁䅁䅁兂䅁䅁䅍䅄䅁䅁䅯杮䅧䅁䅯杌䅁䅁䅯䅂䍁䅧䅯光䅁䅁䅅䅁䉁䅁䅁兂呄嘲瑕乐汚䅑杷允䅁䅁䅕䅁䑁䅁䅷䅁䭁䱁婙䅁䭁䍁䅁䅁䭁䅁䅑潁䭁䍁䅅䅁䉁䅁䅁允䅁䅁䅕歲桦桥敒䕙䵁䅉䅅䅁䙁䅁䅁睁䵁䅁䅁权权䅃䅁权畁䅁䅁权䕁䅁䅋权桁䅁䅁允䅁䅁䅅䅁䙁䵁䵕畂㍉眶䅤䍄䉁䅁䅁兂䅁䅁䅍䅄䅁䅁䅯免䅷䅁䅯杌䅁䅁䅯䅂䍁䅧䅯䅤䅁䅁䅅䅁䉁䅁䅁兂兄䭭䵂偏䉅䅑杷允䅁䅁䅍䅁䑁䅁䅷䅁䭁䑁戰䅁䭁䥁䅁䅁䉁䅁䅁允䅁䅁䅯杶䅳䅁杷允䅁䅁䅕䅁䑁䅁䅷䅁䭁䉁䍁䅁䭁䍁䄴䅁䭁䅁䅑潁䭁䍁䅅䅁䉁䅁䅁允䅁䅁䅕䝔穤湔砷商䵁䅉䅅䅁䙁䅁䅁睁䵁䅁䅁权允杁䅁权杁䅁䅁权䕁䅁䅋权あ䅁䅁允䅁䅁䅅䅁䙁䉁䘫ㄶ㑇汌䅰䍄䉁䅁䅁兂䅁䅁䅍䅄䅁䅁䅯末䅕䅁䅯䅉䅁䅁䅯䅂䍁䅧䅯䅤䅁䅁䅅䅁䉁䅁䅁兂㉄䙋偹癷乖䅑杷允䅁䅁䅕䅁䑁䅁䅷䅁䭁偁䙳䅁䭁䍁䅁䅁䭁䅁䅑潁䭁䡁䅑䅁䉁䅁䅁允䅁䅁䅕㑈牘払⭩啓䵁䅉䅅䅁䑁䅁䅁睁䵁䅁䅁权瑂睇䅁权摂䅁䅁允䅁䅁䅅䅁䭁䉁䉍䅁䵁䅉䅅䅁䕁䅁䅁睁䵁䅁䅁权睂䅄䅁权捁䅁䅁权摁䅁䅁允䅁䅁䅅䅁䭁䩁卅䅁䵁䅉䅅䅁䙁䅁䅁睁䵁䅁䅁权橁兇䅁权潂䅁䅁权乁䅁䅁权佁䅁䅁允䅁䅁䅅䅁䡁䅁䅁䅁杂畎䅚䍄䉁䅁䅁兂䅁䅁䅍䅄䅁䅁䅯儯䅕䅁䅯䅉䅁䅁䅯䅂䍁䅧䅯䅤䅁䅁䅅䅁䉁䅁䅁兂䙃ㄶ㑇汈杖䅑杷允䅁䅁䅕䅁䑁䅁䅷䅁䭁䍁捁䅁䭁䍁䅁䅁䭁䅁䅑潁䭁䡁䅑䅁䉁䅁䅁允䅁䅁䅕㑈牘払番啗䵁䅉䅅䅁䙁䅁䅁睁䵁䅁䅁权⭄兂䅁权杁䅁䅁权䕁䅁䅋权あ䅁䅁允䅁䅁䅅䅁䙁䭁䠵場啯浰䅎䍄䉁䅁䅁兂䅁䅁䅍䅄䅁䅁䅯䅁䅙䅁䅯䅉䅁䅁䅯䅂䍁䅧䅯䅤䅁䅁䅅䅁䉁䅁䅁兂啁歲桦牥䕩䅑杷允䅁䅁䅍䅁䑁䅁䅷䅁䭁䍁扅䅁䭁䅁䅅䅁䉁䅁䅁允䅁䅁䅯睄䅅䅁杷允䅁䅁䅕䅁䑁䅁䅷䅁䭁䍁䄰䅁䭁佁䅁䅁䭁䅁䄰䅁䭁佁䅅䅁䉁䅁䅁允䅁䅁䅯睄䅁䅁杷允䅁䅁䅕䅁䑁䅁䅷䅁䭁䩁䙙䅁䭁䑁䅫䅁䭁䅁䄰䅁䭁䅁䄴䅁䉁䅁䅁允䅁䅁䅯睄䅁䅁杷允䅁䅁䅍䅁䑁䅁䅷䅁䭁䍁䡯䅁䭁䙁䄰䅁䉁䅁䅁允䅁䅁䅯儹䅁䅁杷允䅁䅁䅍䅁䑁䅁䅷䅁䭁佁䭫䅁䭁䅁䅅䅁䉁䅁䅁允䅁䅁䅯䅢䅉䅁杷允䅁䅁䅍䅁䑁䅁䅷䅁䭁䱁捑䅁䭁䑁䄸䅁䉁䅁䅁允䅁䅁䄴䅄䅁䑁䅧兏畁䑁䅅李䅁䅁杷允䅁䅁䅍䅁䑁䅁䅷䅁䭁䥁䉕䅁䭁䑁䅁䅁䉁䅁䅁允䅁䅁䅯杹䄸䅁杷允䅁䅁䅍䅁䑁䅁䅷䅁䭁䥁䉙䅁䭁䑁䅁䅁䉁䅁䅁允䅁䅁䅯睹䄸䅁杷允䅁䅁䅍䅁䑁䅁䅷䅁䭁䥁䉣䅁䭁䑁䅁䅁䉁䅁䅁允䅁䅁䅯䅺䄸䅁杷允䅁䅁䅕䅁䑁䅁䅷䅁䭁乁䑁䅁䭁䍁䄴䅁䭁䅁䅑潁䭁䍁䅅䅁䉁䅁䅁允䅁䅁䅕樲ㄸ倱䅄䕆䵁䅉䅅䅁䑁䅁䅁睁䵁䅁䅁权允杁䅁权⽁䅁䅁允䅁䅁䅅䅁佁䅁䄴䅁硁䑁䅁䅎畁䑁䅕兎䅁䅁杷允䅁䅁䅕䅁䑁䅁䅷䅁䭁䑁楧䅁䭁䝁䅧䅁䭁䅁䄰䅁䭁䅁䄴䅁䉁䅁䅁允䅁䅁䅣䅁䅁䵁䩂欵䵁䅉䅅䅁䙁䅁䅁睁䵁䅁䅁权兂䅂䅁权畁䅁䅁权䕁䅁䅋权桁䅁䅁允䅁䅁䅅䅁䙁䅁䍪䤯牑剄䅊䍄䉁䅁䅁睁䅁䅁䅍䅄䅁䅁䅯儳䅧䅁䅯兢䅁䅁䅅䅁䉁䅁䅁权潂允䅁䍄䉁䅁䅁兂䅁䅁䅍䅄䅁䅁䅯䄹䅉䅁䅯䅡䅁䅁䅯兄䅁䅁䅯杄䅁䅁䅅䅁䉁䅁䅁睂䅁䅁䅁䕉歶䅑杷允䅁䅁䅍䅁䑁䅁䅷䅁䭁䝁䉅䅁䭁䑁䅁䅁䉁䅁䅁允䅁䅁䅯硎䅣䅁杷允䅁䅁䅍䅁䑁䅁䅷䅁䭁䭁䩕䅁䭁䉁䅧䅁䉁䅁䅁允䅁䅁䅣䅁䅁䝁䵃唵䵁䅉䅅䅁䙁䅁䅁睁䵁䅁䅁权煁睂䅁权㕁䅁䅁权乁䅁䅁权佁䅁䅁允䅁䅁䅅䅁䭁䅁䄸䅁䵁䅉䅅䅁䙁䅁䅁睁䵁䅁䅁权㥄元䅁权㕁䅁䅁权乁䅁䅁权佁䅁䅁允䅁䅁䅅䅁䭁䅁䄸䅁䵁䅉䅅䅁䙁䅁䅁睁䵁䅁䅁权婁䅃䅁权䵁䅁䅁权乁䅁䅁权佁䅁䅁允䅁䅁䅅䅁䭁䅁䄸䅁䵁䅉䅅䅁䙁䅁䅁睁䵁䅁䅁权⭄元䅁权㕁䅁䅁权乁䅁䅁权佁䅁䅁允䅁䅁䅅䅁䭁䅁䄸䅁䵁䅉䅅䅁䙁䅁䅁睁䵁䅁䅁权橄䅂䅁权䙂䅁䅁权乁䅁䅁权佁䅁䅁允䅁䅁䅅䅁䭁䅁䄸䅁䵁䅉䅅䅁䙁䅁䅁睁䵁䅁䅁权⽄元䅁权㕁䅁䅁权乁䅁䅁权佁䅁䅁允䅁䅁䅅䅁䭁䅁䄸䅁䵁䅉䅅䅁䙁䅁䅁睁䵁䅁䅁权䥃睃䅁权杁䅁䅁权䕁䅁䅋权桁䅁䅁允䅁䅁䅅䅁䙁䡁㥅瑃橥䠷䅚䍄䉁䅁䅁睁䅁䅁䅍䅄䅁䅁䅯䉔䄰䅁䅯䅧䅁䅁䅅䅁䉁䅁䅁权乂先䅁䍄䉁䅁䅁兂䅁䅁䅍䅄䅁䅁䅯䅦䅙䅁䅯䅉䅁䅁䅯䅂䍁䅧䅯光䅁䅁䅅䅁䉁䅁䅁兂㉄䙋偹汷扖䅑杷允䅁䅁䅍䅁䑁䅁䅷䅁䭁䉁䍁䅁䭁䥁䅁䅁䉁䅁䅁允䅁䅁䅯兺䄸䅁杷允䅁䅁䅕䅁䑁䅁䅷䅁䭁佁䩉䅁䭁䍁䅁䅁䭁䅁䅑潁䭁䍁䅅䅁䉁䅁䅁允䅁䅁䅕体㙆䭆渴䕕䵁䅉䅅䅁䙁䅁䅁睁䵁䅁䅁权佃允䅁权畁䅁䅁权䕁䅁䅋权あ䅁䅁允䅁䅁䅅䅁䙁䍁乱癘爱剏䄱䍄䉁䅁䅁兂䅁䅁䅍䅄䅁䅁䅯桓䄰䅁䅯兒䅁䅁䅯兄䅁䅁䅯杄䅁䅁䅅䅁䉁䅁䅁权䅂睊䅁䍄䉁䅁䅁睁䅁䅁䅍䅄䅁䅁䅯李䅑䅁䅯睐䅁䅁䅅䅁䉁䅁䅁杄佁䅁䅁免睁䑁䅕杌㕁䑁䅙䅁䵁䅉䅅䅁䙁䅁䅁睁䵁䅁䅁权桂䅂䅁权㕁䅁䅁权乁䅁䅁权佁䅁䅁允䅁䅁䅅䅁䭁䅁䄸䅁䵁䅉䅅䅁䑁䅁䅁睁䵁䅁䅁权㍁䅂䅁权⽁䅁䅁允䅁䅁䅅䅁佁䅁䅷䅁㑁䑁䅫杌祁䑁䅑䅁䵁䅉䅅䅁䑁䅁䅁睁䵁䅁䅁权㝁䅂䅁权⽁䅁䅁允䅁䅁䅅䅁佁䅁䅷䅁ぁ䑁䅕杌㕁䑁䅣䅁䵁䅉䅅䅁䑁䅁䅁睁䵁䅁䅁权摃睂䅁权噁䅁䅁允䅁䅁䅅䅁䭁䙁䉷䅁䵁䅉䅅䅁䑁䅁䅁睁䵁䅁䅁权㡄权䅁权⽁䅁䅁允䅁䅁䅅䅁佁䅁䅯䅁ぁ䑁䅍杌穁䅁䅁䍄䉁䅁䅁睁䅁䅁䅍䅄䅁䅁䅯桡䅯䅁䅯允䅁䅁䅅䅁䉁䅁䅁权湁䅁䅁䍄䉁䅁䅁䅂䅁䅁䅍䅄䅁䅁䅯剂䅫䅁䅯䅈䅁䅁䅯先䅁䅁䅅䅁䉁䅁䅁权穃䅁䅁䍄䉁䅁䅁兂䅁䅁䅍䅄䅁䅁䅯䉩䅫䅁䅯兒䅁䅁䅯兄䅁䅁䅯杄䅁䅁䅅䅁䉁䅁䅁权晃杉䅁䍄䉁䅁䅁兂䅁䅁䅍䅄䅁䅁䅯杍䅣䅁䅯䄴䅁䅁䅯兄䅁䅁䅯儴䅁䅁䅅䅁䉁䅁䅁权偁䅁䅁䍄䉁䅁䅁兂䅁䅁䅍䅄䅁䅁䅯共䅅䅁䅯杌䅁䅁䅯䅂䍁䅧䅯光䅁䅁䅅䅁䉁䅁䅁兂䡂㕣渳扰余䅑杷允䅁䅁䅍䅁䑁䅁䅷䅁䭁乁䥉䅁䭁䉁䅕䅁䉁䅁䅁允䅁䅁䅯䅏䅅䅁杷允䅁䅁䅍䅁䑁䅁䅷䅁䭁䡁䵫䅁䭁䙁䄰䅁䉁䅁䅁允䅁䅁䅯儹䅁䅁杷允䅁䅁䅍䅁䑁䅁䅷䅁䭁䥁女䅁䭁䑁䄸䅁䉁䅁䅁允䅁䅁䄴䅄䅁䑁䅧䅎畁䑁䅅䅏䅁䅁杷允䅁䅁䅕䅁䑁䅁䅷䅁䭁乁䈸䅁䭁䝁䅧䅁䭁䅁䄰䅁䭁䅁䄴䅁䉁䅁䅁允䅁䅁䅯睄䅁䅁杷允䅁䅁䅕䅁䑁䅁䅷䅁䭁䡁䥯䅁䭁䅁䅷䅁䭁䅁䄰䅁䭁䅁䄴䅁䉁䅁䅁允䅁䅁䅯睄䅁䅁杷允䅁䅁䅕䅁䑁䅁䅷䅁䭁䱁夸䅁䭁䍁䅁䅁䭁䅁䅑潁䭁䡁䅑䅁䉁䅁䅁允䅁䅁䅕䭆䠵場啰歖䵁䅉䅅䅁䙁䅁䅁睁䵁䅁䅁权敁杂䅁权畁䅁䅁权䕁䅁䅋权桁䅁䅁允䅁䅁䅅䅁䙁䙁䕩䍕䠯硫䅂䍄䉁䅁䅁兂䅁䅁䅍䅄䅁䅁䅯睇䅕䅁䅯杔䅁䅁䅯兄䅁䅁䅯杄䅁䅁䅅䅁䉁䅁䅁权偁䅁䅁䍄䉁䅁䅁睁䅁䅁䅍䅄䅁䅁䅯八䅫䅁䅯䅧䅁䅁䅅䅁䉁䅁䅁权佁充䅁䍄䉁䅁䅁兂䅁䅁䅍䅄䅁䅁䅯䅒䅯䅁䅯兏䅁䅁䅯兄䅁䅁䅯杄䅁䅁䅅䅁䉁䅁䅁权剃允䅁䍄䉁䅁䅁睁䅁䅁䅍䅄䅁䅁䅯儳䅯䅁䅯䅇䅁䅁䅅䅁䉁䅁䅁睂䅁䅁䅁倴欯䅑杷允䅁䅁䅕䅁䑁䅁䅷䅁䭁乁䑁䅁䭁䅁䅷䅁䭁䅁䄰䅁䭁䅁䄴䅁䉁䅁䅁允䅁䅁䅯睄䅁䅁杷允䅁䅁䅕䅁䑁䅁䅷䅁䭁䉁䉙䅁䭁䅁䅷䅁䭁䅁䄰䅁䭁䅁䄴䅁䉁䅁䅁允䅁䅁䅯睄䅁䅁杷允䅁䅁䅕䅁䑁䅁䅷䅁䭁䭁䉫䅁䭁䑁䅫䅁䭁䅁䄰䅁䭁䅁䄴䅁䉁䅁䅁允䅁䅁䅯睄䅁䅁杷允䅁䅁䅍䅁䑁䅁䅷䅁䭁䱁䱙䅁䭁䥁䅁䅁䉁䅁䅁允䅁䅁䅯硏䅑䅁杷允䅁䅁䅕䅁䑁䅁䅷䅁䭁乁䑅䅁䭁䅁䅷䅁䭁䅁䄰䅁䭁䅁䄴䅁䉁䅁䅁允䅁䅁䅯睄䅁䅁杷允䅁䅁䅕䅁䑁䅁䅷䅁䭁䩁䡍䅁䭁䕁䄴䅁䭁䅁䄰䅁䭁䅁䄴䅁䉁䅁䅁允䅁䅁䅯睄䅁䅁杷允䅁䅁䅕䅁䑁䅁䅷䅁䭁䍁䥅䅁䭁䍁䄴䅁䭁䅁䅑潁䭁䡁䅑䅁䉁䅁䅁允䅁䅁䅕塡偕祭㡊商䵁䅉䅅䅁䑁䅁䅁睁䵁䅁䅁权煄䅇䅁权噁䅁䅁允䅁䅁䅅䅁䭁䕁䕍䅁䵁䅉䅅䅁䙁䅁䅁睁䵁䅁䅁权楁䅃䅁权畁䅁䅁权䕁䅁䅋权あ䅁䅁允䅁䅁䅅䅁䙁䝁祚乃楗䍡䅬䍄䉁䅁䅁兂䅁䅁䅍䅄䅁䅁䅯睉䅧䅁䅯杌䅁䅁䅯䅂䍁䅧䅯䅤䅁䅁䅅䅁䉁䅁䅁兂㝃畡瑈㝎漸䅑杷允䅁䅁䅕䅁䑁䅁䅷䅁䭁䝁愸䅁䭁䝁䅧䅁䭁䅁䄰䅁䭁䅁䄴䅁䉁䅁䅁允䅁䅁䅣䅁䅁䥁浄唵䵁䅉䅅䅁䙁䅁䅁睁䵁䅁䅁权灃允䅁权䙂䅁䅁权乁䅁䅁权佁䅁䅁允䅁䅁䅅䅁䭁䅁䄸䅁䵁䅉䅅䅁䙁䅁䅁睁䵁䅁䅁权㍄兂䅁权畁䅁䅁权䕁䅁䅋权あ䅁䅁允䅁䅁䅅䅁䙁䑁礱执潪圹䅬䍄䉁䅁䅁兂䅁䅁䅍䅄䅁䅁䅯睫䅫䅁䅯杔䅁䅁䅯兄䅁䅁䅯杄䅁䅁䅅䅁䉁䅁䅁权偁䅁䅁䍄䉁䅁䅁兂䅁䅁䅍䅄䅁䅁䅯共䅅䅁䅯杔䅁䅁䅯兄䅁䅁䅯杄䅁䅁䅅䅁䉁䅁䅁权偁䅁䅁䍄䉁䅁䅁睁䅁䅁䅍䅄䅁䅁䅯硁䄰䅁䅯䅍䅁䅁䅅䅁䉁䅁䅁权婄允䅁䍄䉁䅁䅁䅂䅁䅁䅍䅄䅁䅁䅯睭䅉䅁䅯䅈䅁䅁䅯先䅁䅁䅅䅁䉁䅁䅁权啂䅁䅁䍄䉁䅁䅁兂䅁䅁䅍䅄䅁䅁䅯儲䅉䅁䅯䅉䅁䅁䅯䅂䍁䅧䅯光䅁䅁䅅䅁䉁䅁䅁兂穁積積積奎䅑杷允䅁䅁䅍䅁䑁䅁䅷䅁䭁䉁䙙䅁䭁䅁䅅䅁䉁䅁䅁允䅁䅁䅯杨䅁䅁杷允䅁䅁䅕䅁䑁䅁䅷䅁䭁䡁䕯䅁䭁佁䅁䅁䭁䅁䄰䅁䭁佁䅅䅁䉁䅁䅁允䅁䅁䅯睄䅁䅁杷允䅁䅁䅕䅁䑁䅁䅷䅁䭁乁奉䅁䭁䍁䄴䅁䭁䅁䅑潁䭁䍁䅅䅁䉁䅁䅁允䅁䅁䅕克䕉儸佅䕂䵁䅉䅅䅁䙁䅁䅁睁䵁䅁䅁权㝂䅂䅁权杄䅁䅁权乁䅁䅁权桄䅁䅁允䅁䅁䅅䅁䭁䅁䄸䅁䵁䅉䅅䅁䙁䅁䅁睁䵁䅁䅁权㡂䅂䅁权杄䅁䅁权乁䅁䅁权桄䅁䅁允䅁䅁䅅䅁䭁䅁䄸䅁䵁䅉䅅䅁䙁䅁䅁睁䵁䅁䅁权摃杁䅁权杁䅁䅁权䕁䅁䅋权桁䅁䅁允䅁䅁䅅䅁䙁乁橥䑣䬰ㅚ䅨䍄䉁䅁䅁睁䅁䅁䅍䅄䅁䅁䅯兮䅉䅁䅯兘䅁䅁䅅䅁䉁䅁䅁权䭃䅁䅁䍄䉁䅁䅁睁䅁䅁䅍䅄䅁䅁䅯睮䅁䅁䅯睐䅁䅁䅅䅁䉁䅁䅁杄䭁䅁䅁李畁䑁䅁兎䅁䅁杷允䅁䅁䅕䅁䑁䅁䅷䅁䭁䍁䈰䅁䭁䍁䄴䅁䭁䅁䅑潁䭁䍁䅅䅁䉁䅁䅁允䅁䅁䅕䑴㉥䉲䭄䕑䵁䅉䅅䅁䑁䅁䅁睁䵁䅁䅁权䩃权䅁权噁䅁䅁允䅁䅁䅅䅁䭁䡁䅁䅁䵁䅉䅅䅁䕁䅁䅁睁䵁䅁䅁权摃杁䅁权捁䅁䅁权摁䅁䅁允䅁䅁䅅䅁䭁䙁䅫䅁䵁䅉䅅䅁䑁䅁䅁睁䵁䅁䅁权摃杁䅁权睁䅁䅁允䅁䅁䅅䅁䭁乁偁䅁䵁䅉䅅䅁䙁䅁䅁睁䵁䅁䅁权佂兇䅁权潂䅁䅁权乁䅁䅁权佁䅁䅁允䅁䅁䅅䅁䭁䅁䄸䅁䵁䅉䅅䅁䙁䅁䅁睁䵁䅁䅁权畁睂䅁权杄䅁䅁权乁䅁䅁权桄䅁䅁允䅁䅁䅅䅁䭁䅁䄸䅁䵁䅉䅅䅁䙁䅁䅁睁䵁䅁䅁权慄兇䅁权畁䅁䅁权䕁䅁䅋权桁䅁䅁允䅁䅁䅅䅁䙁䥁兕卣䑰䅆䅤䍄䉁䅁䅁睁䅁䅁䅍䅄䅁䅁䅯兌䅷䅁䅯䅍䅁䅁䅅䅁䉁䅁䅁权剄睄䅁䍄䉁䅁䅁兂䅁䅁䅍䅄䅁䅁䅯兊䅧䅁䅯杌䅁䅁䅯䅂䍁䅧䅯䅤䅁䅁䅅䅁䉁䅁䅁兂扁卦㥕晙呙䅑杷允䅁䅁䅕䅁䑁䅁䅷䅁䭁䭁䩕䅁䭁䕁䄴䅁䭁䅁䄰䅁䭁䅁䄴䅁䉁䅁䅁允䅁䅁䅯睄䅁䅁杷允䅁䅁䅕䅁䑁䅁䅷䅁䭁䍁䑳䅁䭁䕁䅕䅁䭁䅁䄰䅁䭁䅁䄴䅁䉁䅁䅁允䅁䅁䅯睄䅁䅁杷允䅁䅁䅑䅁䑁䅁䅷䅁䭁䵁䌰䅁䭁䉁䅷䅁䭁䉁䄰䅁䉁䅁䅁允䅁䅁䅯朰䄸䅁杷允䅁䅁䅑䅁䑁䅁䅷䅁䭁䵁䌴䅁䭁䉁䅷䅁䭁䉁䄰䅁䉁䅁䅁允䅁䅁䅯眰䄸䅁杷允䅁䅁䅕䅁䑁䅁䅷䅁䭁䑁䍕䅁䭁佁䅁䅁䭁䅁䄰䅁䭁佁䅅䅁䉁䅁䅁允䅁䅁䅯睄䅁䅁杷允䅁䅁䅍䅁䑁䅁䅷䅁䭁䵁慁䅁䭁䙁䄰䅁䉁䅁䅁允䅁䅁䅯䅩䅁䅁杷允䅁䅁䅕䅁䑁䅁䅷䅁䭁䩁䌰䅁䭁䝁䅧䅁䭁䅁䄰䅁䭁䅁䄴䅁䉁䅁䅁允䅁䅁䅯睄䅁䅁杷允䅁䅁䅍䅁䑁䅁䅷䅁䭁偁䍧䅁䭁䉁䅧䅁䉁䅁䅁允䅁䅁䅣䅁䅁䥁䩁唵䵁䅉䅅䅁䙁䅁䅁睁䵁䅁䅁权㍄杁䅁权畁䅁䅁权䕁䅁䅋权桁䅁䅁允䅁䅁䅅䅁䙁乁杹婥扭䉃䅤䍄䉁䅁䅁兂䅁䅁䅍䅄䅁䅁䅯眹䅉䅁䅯䅉䅁䅁䅯䅂䍁䅧䅯光䅁䅁䅅䅁䉁䅁䅁兂䙃ㄶ㑇癈卖䅑杷允䅁䅁䅍䅁䑁䅁䅷䅁䭁偁䍣䅁䭁䙁䄰䅁䉁䅁䅁允䅁䅁䅯杘䅁䅁杷允䅁䅁䅍䅁䑁䅁䅷䅁䭁䵁捅䅁䭁䑁䄸䅁䉁䅁䅁允䅁䅁䄴䅄䅁䑁䅙䅎畁䑁䅫䅎䅁䅁杷允䅁䅁䅕䅁䑁䅁䅷䅁䭁䙁䑫䅁䭁䍁䄴䅁䭁䅁䅑潁䭁䍁䅅䅁䉁䅁䅁允䅁䅁䅕伱煴扺捺ぃ䵁䅉䅅䅁䙁䅁䅁睁䵁䅁䅁权奁兂䅁权㕁䅁䅁权乁䅁䅁权佁䅁䅁允䅁䅁䅅䅁䭁䅁䄸䅁䵁䅉䅅䅁䙁䅁䅁睁䵁䅁䅁权湄兇䅁权畁䅁䅁权䕁䅁䅋权あ䅁䅁允䅁䅁䅅䅁䙁䅁样䥸䕋䅤䅸䍄䉁䅁䅁睁䅁䅁䅍䅄䅁䅁䅯䉂䅅䅁䅯允䅁䅁䅅䅁䉁䅁䅁权晃允䅁䍄䉁䅁䅁兂䅁䅁䅍䅄䅁䅁䅯睡䅣䅁䅯䅡䅁䅁䅯兄䅁䅁䅯杄䅁䅁䅅䅁䉁䅁䅁权偁䅁䅁䍄䉁䅁䅁䅂䅁䅁䅍䅄䅁䅁䅯儹䅅䅁䅯䅈䅁䅁䅯先䅁䅁䅅䅁䉁䅁䅁权湃权䅁䍄䉁䅁䅁睁䅁䅁䅍䅄䅁䅁䅯眹䅉䅁䅯允䅁䅁䅅䅁䉁䅁䅁权晃允䅁䍄䉁䅁䅁兂䅁䅁䅍䅄䅁䅁䅯兴䅣䅁䅯杔䅁䅁䅯兄䅁䅁䅯杄䅁䅁䅅䅁䉁䅁䅁睂䅁䅁䅁䩧氯䅑杷允䅁䅁䅍䅁䑁䅁䅷䅁䭁偁䍧䅁䭁䅁䅅䅁䉁䅁䅁允䅁䅁䅯杵䅁䅁杷允䅁䅁䅍䅁䑁䅁䅷䅁䭁䡁䔴䅁䭁䥁䅁䅁䉁䅁䅁允䅁䅁䅯剔䅍䅁杷允䅁䅁䅕䅁䑁䅁䅷䅁䭁偁敕䅁䭁䕁䄴䅁䭁䅁䄰䅁䭁䅁䄴䅁䉁䅁䅁允䅁䅁䅣䅁䅁䭁塃䔵䵁䅉䅅䅁䑁䅁䅁睁䵁䅁䅁权㍄杁䅁权噁䅁䅁允䅁䅁䅅䅁䭁䝁䉙䅁䵁䅉䅅䅁䙁䅁䅁睁䵁䅁䅁权兂䅂䅁权䙂䅁䅁权乁䅁䅁权佁䅁䅁允䅁䅁䅅䅁䭁䅁䄸䅁䵁䅉䅅䅁䑁䅁䅁睁䵁䅁䅁权䩁䅃䅁权噁䅁䅁允䅁䅁䅅䅁䭁䙁䩯䅁䵁䅉䅅䅁䑁䅁䅁睁䵁䅁䅁权㍃杇䅁权噁䅁䅁允䅁䅁䅅䅁䭁䉁䜰䅁䵁䅉䅅䅁䙁䅁䅁睁䵁䅁䅁权㑄杁䅁权䵁䅁䅁权乁䅁䅁权佁䅁䅁允䅁䅁䅅䅁䭁䅁䉙䅁䵁䅉䅅䅁䙁䅁䅁睁䵁䅁䅁权㍄杁䅁权佂䅁䅁权乁䅁䅁权佁䅁䅁允䅁䅁䅅䅁䭁䅁䄸䅁䵁䅉䅅䅁䙁䅁䅁睁䵁䅁䅁权㑄杁䅁权佂䅁䅁权乁䅁䅁权佁䅁䅁允䅁䅁䅅䅁䡁䅁䅁䅁䅄位䅖䍄䉁䅁䅁兂䅁䅁䅍䅄䅁䅁䅯䅐䅉䅁䅯䅡䅁䅁䅯兄䅁䅁䅯杄䅁䅁䅅䅁䉁䅁䅁权偁䅁䅁䍄䉁䅁䅁兂䅁䅁䅍䅄䅁䅁䅯杶䅧䅁䅯兒䅁䅁䅯兄䅁䅁䅯杄䅁䅁䅅䅁䉁䅁䅁权偁䅁䅁䍄䉁䅁䅁睁䅁䅁䅍䅄䅁䅁䅯䄲䅉䅁䅯䅧䅁䅁䅅䅁䉁䅁䅁权塄睄䅁䍄䉁䅁䅁睁䅁䅁䅍䅄䅁䅁䅯儱䅫䅁䅯䅇䅁䅁䅅䅁䉁䅁䅁睂䅁䅁䅁䍉汢䅑杷允䅁䅁䅍䅁䑁䅁䅷䅁䭁偁扉䅁䭁䅁䅅䅁䉁䅁䅁允䅁䅁䅯䅂䅁䅁杷允䅁䅁䅕䅁䑁䅁䅷䅁䭁䥁䙣䅁䭁䍁䄴䅁䭁䅁䅑潁䭁䍁䅅䅁䉁䅁䅁允䅁䅁䅕乙癯歁㡅ぉ䵁䅉䅅䅁䑁䅁䅁睁䵁䅁䅁权硁杂䅁权摂䅁䅁允䅁䅁䅅䅁䭁䥁䅧䅁䵁䅉䅅䅁䕁䅁䅁睁䵁䅁䅁权祃兇䅁权捁䅁䅁权摁䅁䅁允䅁䅁䅅䅁䭁䙁剳䅁䵁䅉䅅䅁䙁䅁䅁睁䵁䅁䅁权䱃杁䅁权畁䅁䅁权䕁䅁䅋权あ䅁䅁允䅁䅁䅅䅁䙁䝁㡙扐卭剙䅎䍄䉁䅁䅁兂䅁䅁䅍䅄䅁䅁䅯免䅕䅁䅯䄴䅁䅁䅯兄䅁䅁䅯儴䅁䅁䅅䅁䉁䅁䅁权偁䅁䅁䍄䉁䅁䅁兂䅁䅁䅍䅄䅁䅁䅯兪䅉䅁䅯杌䅁䅁䅯䅂䍁䅧䅯䅤䅁䅁䅅䅁䉁䅁䅁兂䥂栰焫畑剁䅑杷允䅁䅁䅑䅁䑁䅁䅷䅁䭁䕁乍䅁䭁䉁䅷䅁䭁䉁䄰䅁䉁䅁䅁允䅁䅁䅯杊䅧䅁杷允䅁䅁䅕䅁䑁䅁䅷䅁䭁佁摍䅁䭁䕁䄴䅁䭁䅁䄰䅁䭁䅁䄴䅁䉁䅁䅁允䅁䅁䅯睄䅁䅁杷允䅁䅁䅕䅁䑁䅁䅷䅁䭁䥁䍳䅁䭁䍁䄴䅁䭁䅁䅑潁䭁䍁䅅䅁䉁䅁䅁允䅁䅁䅕㜱䩈獒穉歅䵁䅉䅅䅁䙁䅁䅁睁䵁䅁䅁权䝁䅂䅁权畁䅁䅁权䕁䅁䅋权桁䅁䅁允䅁䅁䅅䅁䙁乁⭊⭸䕡儰䅂䍄䉁䅁䅁兂䅁䅁䅍䅄䅁䅁䅯杩䅑䅁䅯杌䅁䅁䅯䅂䍁䅧䅯光䅁䅁䅅䅁䉁䅁䅁兂扂㈫㑮䑵潈睐杷允䅁䅁䅕䅁䑁䅁䅷䅁䭁䥁䌸䅁䭁䍁䄴䅁䭁䅁䅑潁䭁䍁䅅䅁䉁䅁䅁允䅁䅁䅕䩷呰灶楋䕍䵁䅉䅅䅁䙁䅁䅁睁䵁䅁䅁权ㅁ䅃䅁权䵁䅁䅁权乁䅁䅁权佁䅁䅁允䅁䅁䅅䅁䭁䅁䄸䅁䵁䅉䅅䅁䑁䅁䅁睁䵁䅁䅁权䉃兂䅁权䉁䅁䅁允䅁䅁䅅䅁䭁䅁䅑䅁䵁䅉䅅䅁䑁䅁䅁睁䵁䅁䅁权桃杇䅁权⽁䅁䅁允䅁䅁䅅䅁佁䅁䅷䅁㑁䑁䅅杌祁䑁䅙䅁䵁䅉䅅䅁䙁䅁䅁睁䵁䅁䅁权䱃杁䅁权杁䅁䅁权䕁䅁䅋权桁䅁䅁允䅁䅁䅅䅁䙁䅁䅁䅁䅁䙷䅆䍄䉁䅁䅁睁䅁䅁䅍䅄䅁䅁䅯睩䅉䅁䅯允䅁䅁䅅䅁䉁䅁䅁权杄杁䅁䍄䉁䅁䅁睁䅁䅁䅍䅄䅁䅁䅯䅤䄴䅁䅯兘䅁䅁䅅䅁䉁䅁䅁权㍂允䅁䍄䉁䅁䅁睁䅁䅁䅍䅄䅁䅁䅯杤䄴䅁䅯䅧䅁䅁䅅䅁䉁䅁䅁权䵃䅅䅁䍄䉁䅁䅁睁䅁䅁䅍䅄䅁䅁䅯桋䅧䅁䅯䅇䅁䅁䅅䅁䉁䅁䅁睂䅁䅁䅁佧晲䅑杷允䅁䅁䅕䅁䑁䅁䅷䅁䭁䭁䅁䅁䭁䕁䅕䅁䭁䅁䄰䅁䭁䅁䄴䅁䉁䅁䅁允䅁䅁䅯睄䅁䅁杷允䅁䅁䅍䅁䑁䅁䅷䅁䭁䥁䌸䅁䭁䅁䅅䅁䉁䅁䅁允䅁䅁䅯党䅁䅁杷允䅁䅁䅕䅁䑁䅁䅷䅁䭁䩁䩍䅁䭁䍁䄴䅁䭁䅁䅑潁䭁䍁䅅䅁䉁䅁䅁允䅁䅁䅕桯㑘畩㕔䕊䵁䅉䅅䅁䕁䅁䅁睁䵁䅁䅁权塄䅁䅁权捁䅁䅁权摁䅁䅁允䅁䅁䅅䅁䭁䑁噷䅁䵁䅉䅅䅁䙁䅁䅁睁䵁䅁䅁权䵄䅈䅁权㕁䅁䅁权乁䅁䅁权佁䅁䅁允䅁䅁䅅䅁䭁䙁䉅䅁䵁䅉䅅䅁䙁䅁䅁睁䵁䅁䅁权䱃杁䅁权䵁䅁䅁权乁䅁䅁权佁䅁䅁允䅁䅁䅅䅁䭁䅁䄸䅁䵁䅉䅅䅁䙁䅁䅁睁䵁䅁䅁权偃杁䅁权䵁䅁䅁权乁䅁䅁权佁䅁䅁允䅁䅁䅅䅁䭁䅁䄸䅁䵁䅉䅅䅁䑁䅁䅁睁䵁䅁䅁权元䅉䅁权睁䅁䅁允䅁䅁䅅䅁䭁䩁䘴䅁䵁䅉䅅䅁䙁䅁䅁睁䵁䅁䅁权偃杁䅁权㕁䅁䅁权乁䅁䅁权佁䅁䅁允䅁䅁䅅䅁䭁䅁䄸䅁䵁䅉䅅䅁䙁䅁䅁睁䵁䅁䅁权湂元䅁权㕁䅁䅁权乁䅁䅁权佁䅁䅁允䅁䅁䅅䅁䭁䥁䉧䅁䵁䅉䅅䅁䑁䅁䅁睁䵁䅁䅁权䱃杁䅁权䅃䅁䅁允䅁䅁䅅䅁䭁乁偯䅁䵁䅉䅅䅁䑁䅁䅁睁䵁䅁䅁权煁睄䅁权䅃䅁䅁允䅁䅁䅅䅁䭁䝁啅䅁䵁䅉䅅䅁䑁䅁䅁睁䵁䅁䅁权䩃杇䅁权噁䅁䅁允䅁䅁䅅䅁䭁偁䉣䅁䵁䅉䅅䅁䑁䅁䅁睁䵁䅁䅁权䩁先䅁权噁䅁䅁允䅁䅁䅅䅁䭁䱁䡍䅁䵁䅉䅅䅁䕁䅁䅁睁䵁䅁䅁权䥄杂䅁权捁䅁䅁权摁䅁䅁允䅁䅁䅅䅁䭁䅁噷䅁䵁䅉䅅䅁䑁䅁䅁睁䵁䅁䅁权畁睇䅁权奁䅁䅁允䅁䅁䅅䅁䭁䅁䄸䅁䵁䅉䅅䅁䙁䅁䅁睁䵁䅁䅁权偂䅃䅁权杄䅁䅁权乁䅁䅁权桄䅁䅁允䅁䅁䅅䅁䭁䅁䄸䅁䵁䅉䅅䅁䙁䅁䅁睁䵁䅁䅁权㕁䅉䅁权佂䅁䅁权乁䅁䅁权佁䅁䅁允䅁䅁䅅䅁䡁䅁䅁䅁䅃敧䅒䍄䉁䅁䅁睁䅁䅁䅍䅄䅁䅁䅯䅚䅕䅁䅯䅇䅁䅁䅅䅁䉁䅁䅁睂䅁䅁䅁䥷氯䅑杷允䅁䅁䅍䅁䑁䅁䅷䅁䭁䩁挸䅁䭁䝁䄰䅁䉁䅁䅁允䅁䅁䅯兄䅅䅁杷允䅁䅁䅕䅁䑁䅁䅷䅁䭁䉁䍷䅁䭁䍁䄴䅁䭁䅁䅑潁䭁䍁䅅䅁䉁䅁䅁允䅁䅁䅕氱呆䕤但䕅䵁䅉䅅䅁䑁䅁䅁睁䵁䅁䅁权求兂䅁权奁䅁䅁允䅁䅁䅅䅁䭁䅁䄸䅁䵁䅉䅅䅁䙁䅁䅁睁䵁䅁䅁权捂䅂䅁权潂䅁䅁权乁䅁䅁权佁䅁䅁允䅁䅁䅅䅁䭁䅁䄸䅁䵁䅉䅅䅁䙁䅁䅁睁䵁䅁䅁权㍂䅇䅁权杁䅁䅁权䕁䅁䅋权桁䅁䅁允䅁䅁䅅䅁䙁䉁䘫ㄶ㑇汶䅚䍄䉁䅁䅁兂䅁䅁䅍䅄䅁䅁䅯䉵䄴䅁䅯䅉䅁䅁䅯䅂䍁䅧䅯光䅁䅁䅅䅁䉁䅁䅁兂灁䥘䌯搹扨䅑杷允䅁䅁䅍䅁䑁䅁䅷䅁䭁䡁䐰䅁䭁䉁䅧䅁䉁䅁䅁允䅁䅁䅣䅁䅁䵁求䔵䵁䅉䅅䅁䑁䅁䅁睁䵁䅁䅁权浂兂䅁权奁䅁䅁允䅁䅁䅅䅁䭁䅁䄸䅁䵁䅉䅅䅁䑁䅁䅁睁䵁䅁䅁权睁杂䅁权摂䅁䅁允䅁䅁䅅䅁䭁䙁䄴䅁䵁䅉䅅䅁䙁䅁䅁睁䵁䅁䅁权歂兂䅁权畁䅁䅁权䕁䅁䅋权あ䅁䅁允䅁䅁䅅䅁䙁偁歄穹匵祥䅨䍄䉁䅁䅁兂䅁䅁䅍䅄䅁䅁䅯党䅕䅁䅯杌䅁䅁䅯䅂䍁䅧䅯䅤䅁䅁䅅䅁䉁䅁䅁兂剂捑楗乳㈷睐杷允䅁䅁䅕䅁䑁䅁䅷䅁䭁䱁䡳䅁䭁䝁䅧䅁䭁䅁䄰䅁䭁䅁䄴䅁䉁䅁䅁允䅁䅁䅯睄䅁䅁杷允䅁䅁䅕䅁䑁䅁䅷䅁䭁䵁奷䅁䭁䝁䅧䅁䭁䅁䄰䅁䭁䅁䄴䅁䉁䅁䅁允䅁䅁䅣䅁䅁佁偂欵䵁䅉䅅䅁䙁䅁䅁睁䵁䅁䅁权浂兂䅁权畁䅁䅁权䕁䅁䅋权あ䅁䅁允䅁䅁䅅䅁䙁䭁䬳ぺ㥩剷䅒䍄䉁䅁䅁兂䅁䅁䅍䅄䅁䅁䅯睚䅕䅁䅯杌䅁䅁䅯䅂䍁䅧䅯䅤䅁䅁䅅䅁䉁䅁䅁兂䥂潋浑稳楤䅑杷允䅁䅁䅕䅁䑁䅁䅷䅁䭁䝁䙕䅁䭁䍁䄴䅁䭁䅁䅑潁䭁䍁䅅䅁䉁䅁䅁允䅁䅁䅕䭉剁ㅭㅯ䕁䵁䅉䅅䅁䙁䅁䅁睁䵁䅁䅁权湂兂䅁权畁䅁䅁权䕁䅁䅋权桁䅁䅁允䅁䅁䅅䅁䙁䭁䵰番灉啮䄹䍄䉁䅁䅁兂䅁䅁䅍䅄䅁䅁䅯桕䅯䅁䅯兏䅁䅁䅯兄䅁䅁䅯杄䅁䅁䅅䅁䉁䅁䅁权偁䅁䅁䍄䉁䅁䅁兂䅁䅁䅍䅄䅁䅁䅯杲䅙䅁䅯兏䅁䅁䅯兄䅁䅁䅯杄䅁䅁䅅䅁䉁䅁䅁权偁䅁䅁䍄䉁䅁䅁兂䅁䅁䅍䅄䅁䅁䅯睘䅅䅁䅯兏䅁䅁䅯兄䅁䅁䅯杄䅁䅁䅅䅁䉁䅁䅁权偁䅁䅁䍄䉁䅁䅁兂䅁䅁䅍䅄䅁䅁䅯䅚䅕䅁䅯䅉䅁䅁䅯䅂䍁䅧䅯䅤䅁䅁䅅䅁䉁䅁䅁兂㥁瑃橥䵣嘱䅑杷允䅁䅁䅕䅁䑁䅁䅷䅁䭁偁䕷䅁䭁䍁䅁䅁䭁䅁䅑潁䭁䍁䅅䅁䉁䅁䅁允䅁䅁䅕敨剴䉵嘴啘䵁䅉䅅䅁䙁䅁䅁睁䵁䅁䅁权浂兂䅁权杁䅁䅁权䕁䅁䅋权あ䅁䅁允䅁䅁䅅䅁䙁䥁牘払敧噤䅎䍄䉁䅁䅁兂䅁䅁䅍䅄䅁䅁䅯睆䅧䅁䅯兏䅁䅁䅯兄䅁䅁䅯杄䅁䅁䅅䅁䉁䅁䅁权偁䅁䅁䍄䉁䅁䅁兂䅁䅁䅍䅄䅁䅁䅯睚䅕䅁䅯䅉䅁䅁䅯䅂䍁䅧䅯䅤䅁䅁䅅䅁䉁䅁䅁兂歃䑣䬰㘱㥤䅑杷允䅁䅁䅕䅁䑁䅁䅷䅁䭁䝁䙙䅁䭁䍁䅁䅁䭁䅁䅑潁䭁䍁䅅䅁䉁䅁䅁允䅁䅁䅕䉵䘶ㄶ䥆啘䵁䅉䅅䅁䑁䅁䅁睁䵁䅁䅁权灃䅇䅁权睁䅁䅁允䅁䅁䅅䅁䭁䕁䍫䅁䵁䅉䅅䅁䕁䅁䅁睁䵁䅁䅁权䕂权䅁权捁䅁䅁权摁䅁䅁允䅁䅁䅅䅁䭁佁䅧䅁䵁䅉䅅䅁䑁䅁䅁睁䵁䅁䅁权求兂䅁权噁䅁䅁允䅁䅁䅅䅁䭁乁䍉䅁䵁䅉䅅䅁䑁䅁䅁睁䵁䅁䅁权湂兂䅁权噁䅁䅁允䅁䅁䅅䅁䭁䑁䍳䅁䵁䅉䅅䅁䑁䅁䅁睁䵁䅁䅁权䭄杁䅁权睁䅁䅁允䅁䅁䅅䅁䭁乁倴䅁䵁䅉䅅䅁䑁䅁䅁睁䵁䅁䅁权⭃杂䅁权噁䅁䅁允䅁䅁䅅䅁䭁偁䉣䅁䵁䅉䅅䅁䑁䅁䅁睁䵁䅁䅁权䱄杁䅁权睁䅁䅁允䅁䅁䅅䅁䭁乁倸䅁䵁䅉䅅䅁䑁䅁䅁睁䵁䅁䅁权䵄杁䅁权睁䅁䅁允䅁䅁䅅䅁䭁佁偁䅁䵁䅉䅅䅁䑁䅁䅁睁䵁䅁䅁权㕁杂䅁权奁䅁䅁允䅁䅁䅅䅁䡁䅁䅁䅁䅂攴䅊䍄䉁䅁䅁兂䅁䅁䅍䅄䅁䅁䅯六䅣䅁䅯䅉䅁䅁䅯䅂䍁䅧䅯䅤䅁䅁䅅䅁䉁䅁䅁兂晁敨剴䵵唵䅑杷允䅁䅁䅍䅁䑁䅁䅷䅁䭁䝁䙑䅁䭁䝁䄰䅁䉁䅁䅁允䅁䅁䅯睧䅫䅁杷允䅁䅁䅍䅁䑁䅁䅷䅁䭁䝁䙣䅁䭁䝁䄰䅁䉁䅁䅁允䅁䅁䅯䅅䅅䅁杷允䅁䅁䅍䅁䑁䅁䅷䅁䭁䍁䝳䅁䭁䑁䅁䅁䉁䅁䅁允䅁䅁䅯睄䅁䅁杷允䅁䅁䅕䅁䑁䅁䅷䅁䭁乁夰䅁䭁䍁䄴䅁䭁䅁䅑潁䭁䍁䅅䅁䉁䅁䅁允䅁䅁䅕灓䥯敤䜰䐯䴸䅉䅅䅁䑁䅁䅁睁䵁䅁䅁权睂䅄䅁权睁䅁䅁允䅁䅁䅅䅁䭁䅁䄸䅁䵁䅉䅅䅁䙁䅁䅁睁䵁䅁䅁权啄兂䅁权㕁䅁䅁权乁䅁䅁权佁䅁䅁允䅁䅁䅅䅁䭁䅁䄸䅁䵁䅉䅅䅁䕁䅁䅁睁䵁䅁䅁权歂兂䅁权捁䅁䅁权摁䅁䅁允䅁䅁䅅䅁䭁䙁䝫䅁䵁䅉䅅䅁䕁䅁䅁睁䵁䅁䅁权求兂䅁权捁䅁䅁权摁䅁䅁允䅁䅁䅅䅁䭁佁偅䅁䵁䅉䅅䅁䕁䅁䅁睁䵁䅁䅁权湂睂䅁权捁䅁䅁权摁䅁䅁允䅁䅁䅅䅁䭁䍁䥫䅁䵁䅉䅅䅁䑁䅁䅁睁䵁䅁䅁权湂兂䅁权⽁䅁䅁允䅁䅁䅅䅁佁䅁䅯䅁硁䍁䄴杍穁䅁䅁䍄䉁䅁䅁睁䅁䅁䅍䅄䅁䅁䅯睢䅁䅁䅯兆䅁䅁䅅䅁䉁䅁䅁权睂䅁䅁䍄䉁䅁䅁兂䅁䅁䅍䅄䅁䅁䅯䅦䅍䅁䅯䄴䅁䅁䅯兄䅁䅁䅯儴䅁䅁䅅䅁䉁䅁䅁权偁䅁䅁䍄䉁䅁䅁兂䅁䅁䅍䅄䅁䅁䅯睤䄰䅁䅯杌䅁䅁䅯䅂䍁䅧䅯䅤䅁䅁䅅䅁䉁䅁䅁兂牃坯㠹⽁偯䅑杷允䅁䅁䅍䅁䑁䅁䅷䅁䭁䍁䡯䅁䭁䑁䅁䅁䉁䅁䅁允䅁䅁䅯睄䅁䅁杷允䅁䅁䅑䅁䑁䅁䅷䅁䭁佁䥉䅁䭁䉁䅷䅁䭁䉁䄰䅁䉁䅁䅁允䅁䅁䅯兗䅁䅁杷允䅁䅁䅕䅁䑁䅁䅷䅁䭁乁䥑䅁䭁䍁䅁䅁䭁䅁䅑潁䭁䍁䅅䅁䉁䅁䅁允䅁䅁䅕䭆䠵場獱啢䵁䅉䅅䅁䙁䅁䅁睁䵁䅁䅁权噄䅃䅁权杁䅁䅁权䕁䅁䅋权桁䅁䅁允䅁䅁䅅䅁䙁䱁敧敨剴䙹䄵䍄䉁䅁䅁兂䅁䅁䅍䅄䅁䅁䅯眱䅧䅁䅯䅉䅁䅁䅯䅂䍁䅧䅯光䅁䅁䅅䅁䉁䅁䅁兂浂浚浚楚歚䅑杷允䅁䅁䅍䅁䑁䅁䅷䅁䭁䩁䑅䅁䭁䉁䅧䅁䉁䅁䅁允䅁䅁䅣䅁䅁䍁㕃唵䵁䅉䅅䅁䙁䅁䅁睁䵁䅁䅁权癁杁䅁权㕁䅁䅁权乁䅁䅁权佁䅁䅁允䅁䅁䅅䅁䭁䅁䄸䅁䵁䅉䅅䅁䙁䅁䅁睁䵁䅁䅁权奄䅃䅁权杁䅁䅁权䕁䅁䅋权桁䅁䅁允䅁䅁䅅䅁䙁䡁㥅瑃橥䙕䅖䍄䉁䅁䅁兂䅁䅁䅍䅄䅁䅁䅯儲䅧䅁䅯䅉䅁䅁䅯䅂䍁䅧䅯光䅁䅁䅅䅁䉁䅁䅁兂偃癷潕䥘䠹䅑杷允䅁䅁䅕䅁䑁䅁䅷䅁䭁䝁䙕䅁䭁䕁䅕䅁䭁䅁䄰䅁䭁䅁䄴䅁䉁䅁䅁允䅁䅁䅯䄵䄸䅁杷允䅁䅁䅕䅁䑁䅁䅷䅁䭁䝁䭧䅁䭁䍁䄴䅁䭁䅁䅑潁䭁䍁䅅䅁䉁䅁䅁允䅁䅁䅕奋愱硡穨ぇ䵁䅉䅅䅁䙁䅁䅁睁䵁䅁䅁权浂兂䅁权䙂䅁䅁权乁䅁䅁权佁䅁䅁允䅁䅁䅅䅁䭁䅁䄸䅁䵁䅉䅅䅁䙁䅁䅁睁䵁䅁䅁权歂兂䅁权潂䅁䅁权乁䅁䅁权佁䅁䅁允䅁䅁䅅䅁䭁䅁䄸䅁䵁䅉䅅䅁䙁䅁䅁睁䵁䅁䅁权求兂䅁权潂䅁䅁权乁䅁䅁权佁䅁䅁允䅁䅁䅅䅁䡁䅁䅁䅁杂佯䅖䍄䉁䅁䅁兂䅁䅁䅍䅄䅁䅁䅯杚䅕䅁䅯䅡䅁䅁䅯兄䅁䅁䅯杄䅁䅁䅅䅁䉁䅁䅁权偁䅁䅁䍄䉁䅁䅁兂䅁䅁䅍䅄䅁䅁䅯睚䅕䅁䅯䅡䅁䅁䅯兄䅁䅁䅯杄䅁䅁䅅䅁䉁䅁䅁权偁䅁䅁䍄䉁䅁䅁睁䅁䅁䅍䅄䅁䅁䅯剃䅷䅁䅯䅧䅁䅁䅅䅁䉁䅁䅁权㝄䅊䅁䍄䉁䅁䅁兂䅁䅁䅍䅄䅁䅁䅯来䅯䅁䅯兏䅁䅁䅯兄䅁䅁䅯杄䅁䅁䅅䅁䉁䅁䅁权偁䅁䅁䍄䉁䅁䅁睁䅁䅁䅍䅄䅁䅁䅯党䅕䅁䅯䅧䅁䅁䅅䅁䉁䅁䅁权浄睄䅁䍄䉁䅁䅁睁䅁䅁䅍䅄䅁䅁䅯䅁䅷䅁䅯允䅁䅁䅅䅁䉁䅁䅁权䍁䅁䅁䍄䉁䅁䅁睁䅁䅁䅍䅄䅁䅁䅯睚䅕䅁䅯䅧䅁䅁䅅䅁䉁䅁䅁权潄睄䅁䍄䉁䅁䅁睁䅁䅁䅍䅄䅁䅁䅯䅨䅍䅁䅯䅇䅁䅁䅅䅁䉁䅁䅁权偁䅁䅁䍄䉁䅁䅁睁䅁䅁䅍䅄䅁䅁䅯杏䅙䅁䅯䅍䅁䅁䅅䅁䉁䅁䅁权灄睄䅁䍄䉁䅁䅁兂䅁䅁䅍䅄䅁䅁䅯䅹䅉䅁䅯䅉䅁䅁䅯䅂䍁䅧䅯光䅁䅁䅅䅁䉁䅁䅁兂硂児塲㕯䅂䅑杷允䅁䅁䅕䅁䑁䅁䅷䅁䭁䙁䭅䅁䭁䍁䅁䅁䭁䅁䅑潁䭁䍁䅅䅁䉁䅁䅁允䅁䅁䅕䘷㑇潈扖啘䵁䅉䅅䅁䑁䅁䅁睁䵁䅁䅁权㝁杂䅁权睁䅁䅁允䅁䅁䅅䅁䭁佁偫䅁䵁䅉䅅䅁䙁䅁䅁睁䵁䅁䅁权䍃睁䅁权杁䅁䅁权䕁䅁䅋权あ䅁䅁允䅁䅁䅅䅁䙁䕁桪桥畓祒䅊䍄䉁䅁䅁兂䅁䅁䅍䅄䅁䅁䅯䅨䅍䅁䅯䅉䅁䅁䅯䅂䍁䅧䅯䅤䅁䅁䅅䅁䉁䅁䅁兂穁積積㝍䭎䅑杷允䅁䅁䅕䅁䑁䅁䅷䅁䭁䍁偣䅁䭁佁䅁䅁䭁䅁䄰䅁䭁佁䅅䅁䉁䅁䅁允䅁䅁䅯睄䅁䅁杷允䅁䅁䅍䅁䑁䅁䅷䅁䭁䱁䩁䅁䭁䑁䄸䅁䉁䅁䅁允䅁䅁䄴䅄䅁䑁䅣免畁䑁䅁兏䅁䅁杷允䅁䅁䅍䅁䑁䅁䅷䅁䭁䵁奫䅁䭁䥁䅁䅁䉁䅁䅁允䅁䅁䅯硷䄴䅁杷允䅁䅁䅕䅁䑁䅁䅷䅁䭁䥁䑉䅁䭁䍁䅁䅁䭁䅁䅑潁䭁䍁䅅䅁䉁䅁䅁允䅁䅁䅕児塲㍯瑃し䵁䅉䅅䅁䑁䅁䅁睁䵁䅁䅁权婁元䅁权睁䅁䅁允䅁䅁䅅䅁䭁佁匴䅁䵁䅉䅅䅁䑁䅁䅁睁䵁䅁䅁权䝃睃䅁权瑂䅁䅁允䅁䅁䅅䅁䭁䅁䈰䅁䵁䅉䅅䅁䑁䅁䅁睁䵁䅁䅁权扁睇䅁权奁䅁䅁允䅁䅁䅅䅁䡁䅁䅁䅁杂畊䅆䍄䉁䅁䅁兂䅁䅁䅍䅄䅁䅁䅯䅨䅍䅁䅯䅉䅁䅁䅯䅂䍁䅧䅯光䅁䅁䅅䅁䉁䅁䅁兂㉄䙋偹湷䱖䅑杷允䅁䅁䅕䅁䑁䅁䅷䅁䭁䱁捑䅁䭁䅁䅷䅁䭁䅁䄰䅁䭁䅁䄴䅁䉁䅁䅁允䅁䅁䅯权䅉䅁杷允䅁䅁䅍䅁䑁䅁䅷䅁䭁䑁䥙䅁䭁䙁䄰䅁䉁䅁䅁允䅁䅁䅯儹䅁䅁杷允䅁䅁䅕䅁䑁䅁䅷䅁䭁䥁䵕䅁䭁䝁䅧䅁䭁䅁䄰䅁䭁䅁䄴䅁䉁䅁䅁允䅁䅁䅯睄䅁䅁杷允䅁䅁䅕䅁䑁䅁䅷䅁䭁䩁婍䅁䭁䕁䅕䅁䭁䅁䄰䅁䭁䅁䄴䅁䉁䅁䅁允䅁䅁䅯楙䅁䅁杷允䅁䅁䅍䅁䑁䅁䅷䅁䭁䥁䑉䅁䭁䅁䅅䅁䉁䅁䅁允䅁䅁䅯杨䅁䅁杷允䅁䅁䅍䅁䑁䅁䅷䅁䭁䥁䑑䅁䭁䅁䅅䅁䉁䅁䅁允䅁䅁䅯权䅁䅁杷允䅁䅁䅕䅁䑁䅁䅷䅁䭁乁䑅䅁䭁䍁䄴䅁䭁䅁䅑潁䭁䡁䅑䅁䉁䅁䅁允䅁䅁䅕畢䙲䭤煉啂䵁䅉䅅䅁䑁䅁䅁睁䵁䅁䅁权婁䅃䅁权摂䅁䅁允䅁䅁䅅䅁䭁䍁䅳䅁䵁䅉䅅䅁䑁䅁䅁睁䵁䅁䅁权䍃睁䅁权噁䅁䅁允䅁䅁䅅䅁䭁䑁䕍䅁䵁䅉䅅䅁䑁䅁䅁睁䵁䅁䅁权䍂杅䅁权䅃䅁䅁允䅁䅁䅅䅁䭁䭁塕䅁䵁䅉䅅䅁䕁䅁䅁睁䵁䅁䅁权㙂䅇䅁权捁䅁䅁权摁䅁䅁允䅁䅁䅅䅁䭁偁䭁䅁䵁䅉䅅䅁䕁䅁䅁睁䵁䅁䅁权䕃䅇䅁权捁䅁䅁权摁䅁䅁允䅁䅁䅅䅁䭁乁呣䅁䵁䅉䅅䅁䑁䅁䅁睁䵁䅁䅁权䵂兂䅁权䉁䅁䅁允䅁䅁䅅䅁䭁䝁䅕䅁䵁䅉䅅䅁䙁䅁䅁睁䵁䅁䅁权捁杁䅁权畁䅁䅁权䕁䅁䅋权あ䅁䅁允䅁䅁䅅䅁䙁䡁㥡卌硵杸䅰䍄䉁䅁䅁睁䅁䅁䅍䅄䅁䅁䅯杧䅍䅁䅯兢䅁䅁䅅䅁䉁䅁䅁权煃杁䅁䍄䉁䅁䅁兂䅁䅁䅍䅄䅁䅁䅯䅣䅫䅁䅯杌䅁䅁䅯䅂䍁䅧䅯䅤䅁䅁䅅䅁䉁䅁䅁兂乁㝣栴䕅䝳䅑杷允䅁䅁䅍䅁䑁䅁䅷䅁䭁佁䕁䅁䭁䙁䄰䅁䉁䅁䅁允䅁䅁䅯睅䅅䅁杷允䅁䅁䅕䅁䑁䅁䅷䅁䭁䱁䑷䅁䭁䍁䄴䅁䭁䅁䅑潁䭁䡁䅑䅁䉁䅁䅁允䅁䅁䅕䭕㍱㕄㡮ぉ䵁䅉䅅䅁䙁䅁䅁睁䵁䅁䅁权䍃睁䅁权䵁䅁䅁权乁䅁䅁权佁䅁䅁允䅁䅁䅅䅁䭁䅁䄸䅁䵁䅉䅅䅁䙁䅁䅁睁䵁䅁䅁权灂䅂䅁权㕁䅁䅁权乁䅁䅁权佁䅁䅁允䅁䅁䅅䅁䭁䅁䄸䅁䵁䅉䅅䅁䙁䅁䅁睁䵁䅁䅁权卄元䅁权畁䅁䅁权䕁䅁䅋权桁䅁䅁允䅁䅁䅅䅁䙁䥁氰六䡫兆䅨䍄䉁䅁䅁兂䅁䅁䅍䅄䅁䅁䅯杧䅍䅁䅯兒䅁䅁䅯兄䅁䅁䅯杄䅁䅁䅅䅁䉁䅁䅁权偁䅁䅁䍄䉁䅁䅁兂䅁䅁䅍䅄䅁䅁䅯䅨䅍䅁䅯兒䅁䅁䅯兄䅁䅁䅯杄䅁䅁䅅䅁䉁䅁䅁权偁䅁䅁䍄䉁䅁䅁兂䅁䅁䅍䅄䅁䅁䅯朷䅙䅁䅯䅄䅁䅁䅯兄䅁䅁䅯杄䅁䅁䅅䅁䉁䅁䅁权偁䅁䅁䍄䉁䅁䅁睁䅁䅁䅍䅄䅁䅁䅯砵䅫䅁䅯兆䅁䅁䅅䅁䉁䅁䅁权穃睂䅁䍄䉁䅁䅁兂䅁䅁䅍䅄䅁䅁䅯杧䅍䅁䅯杔䅁䅁䅯兄䅁䅁䅯杄䅁䅁䅅䅁䉁䅁䅁权偁䅁䅁䍄䉁䅁䅁兂䅁䅁䅍䅄䅁䅁䅯睅䅙䅁䅯兒䅁䅁䅯兄䅁䅁䅯杄䅁䅁䅅䅁䉁䅁䅁权偁䅁䅁䍄䉁䅁䅁睁䅁䅁䅍䅄䅁䅁䅯剉䅯䅁䅯䅇䅁䅁䅅䅁䉁䅁䅁睂䅁䅁䅁䡯歶䅑杷允䅁䅁䅕䅁䑁䅁䅷䅁䭁䥁䑑䅁䭁䕁䄴䅁䭁䅁䄰䅁䭁䅁䄴䅁䉁䅁䅁允䅁䅁䅯睄䅁䅁杷允䅁䅁䅍䅁䑁䅁䅷䅁䭁䡁䥫䅁䭁䉁䅧䅁䉁䅁䅁允䅁䅁䅯睄䅁䅁杷允䅁䅁䅍䅁䑁䅁䅷䅁䭁佁慙䅁䭁䝁䄰䅁䉁䅁䅁允䅁䅁䅯䅏䅙䅁杷允䅁䅁䅍䅁䑁䅁䅷䅁䭁䱁䩕䅁䭁䉁䅧䅁䉁䅁䅁允䅁䅁䅣䅁䅁佁捃䔵䵁䅉䅅䅁䙁䅁䅁睁䵁䅁䅁权兂䅄䅁权䙂䅁䅁权乁䅁䅁权佁䅁䅁允䅁䅁䅅䅁䭁䅁䄸䅁䵁䅉䅅䅁䑁䅁䅁睁䵁䅁䅁权䱁元䅁权䉁䅁䅁允䅁䅁䅅䅁䭁䝁䅕䅁䵁䅉䅅䅁䑁䅁䅁睁䵁䅁䅁权牂杈䅁权摂䅁䅁允䅁䅁䅅䅁䭁䡁䉣䅁䵁䅉䅅䅁䑁䅁䅁睁䵁䅁䅁权佃权䅁权睁䅁䅁允䅁䅁䅅䅁䭁偁坣䅁䵁䅉䅅䅁䑁䅁䅁睁䵁䅁䅁权㡃䅇䅁权䅃䅁䅁允䅁䅁䅅䅁䭁䍁攸䅁䵁䅉䅅䅁䙁䅁䅁睁䵁䅁䅁权敁权䅁权杄䅁䅁权乁䅁䅁权桄䅁䅁允䅁䅁䅅䅁䭁䅁䄸䅁䵁䅉䅅䅁䑁䅁䅁睁䵁䅁䅁权い睇䅁权噁䅁䅁允䅁䅁䅅䅁䭁䑁䨰䅁䵁䅉䅅䅁䙁䅁䅁睁䵁䅁䅁权汄杁䅁权杁䅁䅁权䕁䅁䅋权桁䅁䅁允䅁䅁䅅䅁䙁䉁䘫ㄶ㑇汘䅚䍄䉁䅁䅁兂䅁䅁䅍䅄䅁䅁䅯䉶䅧䅁䅯兏䅁䅁䅯兄䅁䅁䅯杄䅁䅁䅅䅁䉁䅁䅁权剂允䅁䍄䉁䅁䅁睁䅁䅁䅍䅄䅁䅁䅯儵䅉䅁䅯兢䅁䅁䅅䅁䉁䅁䅁权㙄䅄䅁䍄䉁䅁䅁睁䅁䅁䅍䅄䅁䅁䅯儴䅣䅁䅯兢䅁䅁䅅䅁䉁䅁䅁权睂䅁䅁䍄䉁䅁䅁䅂䅁䅁䅍䅄䅁䅁䅯兂䅯䅁䅯䅈䅁䅁䅯先䅁䅁䅅䅁䉁䅁䅁权㉄䅆䅁䍄䉁䅁䅁䅂䅁䅁䅍䅄䅁䅁䅯儵䅉䅁䅯䅈䅁䅁䅯先䅁䅁䅅䅁䉁䅁䅁权牄睄䅁䍄䉁䅁䅁兂䅁䅁䅍䅄䅁䅁䅯兙䅁䅁䅯䅡䅁䅁䅯兄䅁䅁䅯杄䅁䅁䅅䅁䉁䅁䅁权偁䅁䅁䍄䉁䅁䅁睁䅁䅁䅍䅄䅁䅁䅯䈯䅷䅁䅯兢䅁䅁䅅䅁䉁䅁䅁权捃䅂䅁䍄䉁䅁䅁兂䅁䅁䅍䅄䅁䅁䅯儵䅉䅁䅯䅄䅁䅁䅯兄䅁䅁䅯杄䅁䅁䅅䅁䉁䅁䅁权偁䅁䅁䍄䉁䅁䅁兂䅁䅁䅍䅄䅁䅁䅯剈䅫䅁䅯兏䅁䅁䅯兄䅁䅁䅯杄䅁䅁䅅䅁䉁䅁䅁权偁䅁䅁䍄䉁䅁䅁睁䅁䅁䅍䅄䅁䅁䅯儵䅉䅁䅯䅧䅁䅁䅅䅁䉁䅁䅁权獄睄䅁䍄䉁䅁䅁睁䅁䅁䅍䅄䅁䅁䅯样䅫䅁䅯䅍䅁䅁䅅䅁䉁䅁䅁权⽄䅈䅁䍄䉁䅁䅁䅂䅁䅁䅍䅄䅁䅁䅯儸䅑䅁䅯䅈䅁䅁䅯先䅁䅁䅅䅁䉁䅁䅁权婂䅁䅁䍄䉁䅁䅁睁䅁䅁䅍䅄䅁䅁䅯睊䅧䅁䅯睐䅁䅁䅅䅁䉁䅁䅁杄䵁䅁䅁䅎㉁䍁䄴杍硁䅁䅁䍄䉁䅁䅁兂䅁䅁䅍䅄䅁䅁䅯杌䅷䅁䅯䅡䅁䅁䅯兄䅁䅁䅯杄䅁䅁䅅䅁䉁䅁䅁权偁䅁䅁䍄䉁䅁䅁睁䅁䅁䅍䅄䅁䅁䅯睚䅣䅁䅯䅧䅁䅁䅅䅁䉁䅁䅁权湃充䅁䍄䉁䅁䅁兂䅁䅁䅍䅄䅁䅁䅯杅䅕䅁䅯杔䅁䅁䅯兄䅁䅁䅯杄䅁䅁䅅䅁䉁䅁䅁权偁䅁䅁䍄䉁䅁䅁睁䅁䅁䅍䅄䅁䅁䅯李䅑䅁䅯䅇䅁䅁䅅䅁䉁䅁䅁睂䅁䅁䅁䝧歄䅑杷允䅁䅁䅕䅁䑁䅁䅷䅁䭁䡁奣䅁䭁䑁䅫䅁䭁䅁䄰䅁䭁䅁䄴䅁䉁䅁䅁允䅁䅁䅯八䅅䅁杷允䅁䅁䅍䅁䑁䅁䅷䅁䭁䑁䕣䅁䭁䉁䅧䅁䉁䅁䅁允䅁䅁䅣䅁䅁䭁癁唵䵁䅉䅅䅁䑁䅁䅁睁䵁䅁䅁权䩄睈䅁权睁䅁䅁允䅁䅁䅅䅁䭁偁橯䅁䵁䅉䅅䅁䙁䅁䅁睁䵁䅁䅁权噁杂䅁权畁䅁䅁权䕁䅁䅋权あ䅁䅁允䅁䅁䅅䅁䙁䝁偺扁牒偶⽅䍄䉁䅁䅁睁䅁䅁䅍䅄䅁䅁䅯睏䅑䅁䅯䅇䅁䅁䅅䅁䉁䅁䅁睂䅁䅁䅁䱯汶䅑杷允䅁䅁䅕䅁䑁䅁䅷䅁䭁䥁䅉䅁䭁䅁䅷䅁䭁䅁䄰䅁䭁䅁䄴䅁䉁䅁䅁允䅁䅁䅯睄䅁䅁杷允䅁䅁䅕䅁䑁䅁䅷䅁䭁䑁䕙䅁䭁䍁䄴䅁䭁䅁䅑潁䭁䡁䅑䅁䉁䅁䅁允䅁䅁䅕灕猲买牨歈䵁䅉䅅䅁䑁䅁䅁睁䵁䅁䅁权㡃杇䅁权奁䅁䅁允䅁䅁䅅䅁䭁䅁䄸䅁䵁䅉䅅䅁䙁䅁䅁睁䵁䅁䅁权㍁䅂䅁权畁䅁䅁权䕁䅁䅋权あ䅁䅁允䅁䅁䅅䅁䙁䕁丳卐灌睡䅴䍄䉁䅁䅁睁䅁䅁䅍䅄䅁䅁䅯光䅑䅁䅯䅍䅁䅁䅅䅁䉁䅁䅁权呄充䅁䍄䉁䅁䅁兂䅁䅁䅍䅄䅁䅁䅯兏䅑䅁䅯杌䅁䅁䅯䅂䍁䅧䅯䅤䅁䅁䅅䅁䉁䅁䅁兂䅃䵑睡䥋儰䅑杷允䅁䅁䅕䅁䑁䅁䅷䅁䭁䑁䕳䅁䭁䍁䄴䅁䭁䅁䅑潁䭁䡁䅑䅁䉁䅁䅁允䅁䅁䅕䭋桚坙䉕䕌䵁䅉䅅䅁䙁䅁䅁睁䵁䅁䅁权㍁䅂䅁权畁䅁䅁权䕁䅁䅋权桁䅁䅁允䅁䅁䅅䅁䙁乁䩭卯匯䅎䄱䍄䉁䅁䅁兂䅁䅁䅍䅄䅁䅁䅯眴䅣䅁䅯䅉䅁䅁䅯䅂䍁䅧䅯光䅁䅁䅅䅁䉁䅁䅁兂啁歲桦潥桸䅑杷允䅁䅁䅕䅁䑁䅁䅷䅁䭁䝁䥧䅁䭁䅁䅷䅁䭁䅁䄰䅁䭁䅁䄴䅁䉁䅁䅁允䅁䅁䅯睄䅁䅁杷允䅁䅁䅕䅁䑁䅁䅷䅁䭁䑁䕳䅁䭁䍁䄴䅁䭁䅁䅑潁䭁䍁䅅䅁䉁䅁䅁允䅁䅁䅕䙯瑣浑䭋歍䵁䅉䅅䅁䙁䅁䅁睁䵁䅁䅁权元䅇䅁权杁䅁䅁权䕁䅁䅋权桁䅁䅁允䅁䅁䅅䅁䙁䡁啳歲桦汹䅰䍄䉁䅁䅁䅂䅁䅁䅍䅄䅁䅁䅯破䅫䅁䅯䅈䅁䅁䅯先䅁䅁䅅䅁䉁䅁䅁权䩁兂䅁䍄䉁䅁䅁兂䅁䅁䅍䅄䅁䅁䅯睷䅙䅁䅯杌䅁䅁䅯䅂䍁䅧䅯䅤䅁䅁䅅䅁䉁䅁䅁兂敂塮婘晋䅍䅑杷允䅁䅁䅕䅁䑁䅁䅷䅁䭁佁䵣䅁䭁䝁䅧䅁䭁䅁䄰䅁䭁䅁䄴䅁䉁䅁䅁允䅁䅁䅯睄䅁䅁杷允䅁䅁䅕䅁䑁䅁䅷䅁䭁䝁䑷䅁䭁䅁䅷䅁䭁䅁䄰䅁䭁䅁䄴䅁䉁䅁䅁允䅁䅁䅯睄䅁䅁杷允䅁䅁䅕䅁䑁䅁䅷䅁䭁䑁䕫䅁䭁䍁䅁䅁䭁䅁䅑潁䭁䍁䅅䅁䉁䅁䅁允䅁䅁䅕䘷㑇潈㝖さ䵁䅉䅅䅁䑁䅁䅁睁䵁䅁䅁权流䅁䅁权奁䅁䅁允䅁䅁䅅䅁䡁䅁䅁䅁杁田䅒䍄䉁䅁䅁兂䅁䅁䅍䅄䅁䅁䅯兄䅉䅁䅯䅄䅁䅁䅯兄䅁䅁䅯杄䅁䅁䅅䅁䉁䅁䅁权偁䅁䅁䍄䉁䅁䅁兂䅁䅁䅍䅄䅁䅁䅯睏䅑䅁䅯䅉䅁䅁䅯䅂䍁䅧䅯光䅁䅁䅅䅁䉁䅁䅁兂㉄䙋偹煷塖䅑杷允䅁䅁䅍䅁䑁䅁䅷䅁䭁䑁䕙䅁䭁䙁䄰䅁䉁䅁䅁允䅁䅁䅯杩䅁䅁杷允䅁䅁䅍䅁䑁䅁䅷䅁䭁䑁䕣䅁䭁䙁䄰䅁䉁䅁䅁允䅁䅁䅯䅩䅁䅁杷允䅁䅁䅍䅁䑁䅁䅷䅁䭁䑁䕫䅁䭁䙁䄰䅁䉁䅁䅁允䅁䅁䅯䅩䅁䅁杷允䅁䅁䅕䅁䑁䅁䅷䅁䭁䑁䡁䅁䭁䍁䄴䅁䭁䅁䅑潁䭁䡁䅑䅁䉁䅁䅁允䅁䅁䅕慵䱪㔱䑑啁䵁䅉䅅䅁䙁䅁䅁睁䵁䅁䅁权硁睂䅁权畁䅁䅁权䕁䅁䅋权あ䅁䅁允䅁䅁䅅䅁䙁䅁敂䑢慒晌⽷䍄䉁䅁䅁兂䅁䅁䅍䅄䅁䅁䅯䉮䅧䅁䅯䅉䅁䅁䅯䅂䍁䅧䅯光䅁䅁䅅䅁䉁䅁䅁兂啁歲桦浥捒䅑杷允䅁䅁䅕䅁䑁䅁䅷䅁䭁䉁婫䅁䭁䍁䄴䅁䭁䅁䅑潁䭁䍁䅅䅁䉁䅁䅁允䅁䅁䅕摘佩昵穌䕄䵁䅉䅅䅁䙁䅁䅁睁䵁䅁䅁权湁允䅁权杁䅁䅁权䕁䅁䅋权桁䅁䅁允䅁䅁䅅䅁䙁䡁啳歲桦汃䅬䍄䉁䅁䅁睁䅁䅁䅍䅄䅁䅁䅯李䅑䅁䅯允䅁䅁䅅䅁䉁䅁䅁权灁䅁䅁䍄䉁䅁䅁睁䅁䅁䅍䅄䅁䅁䅯睎䅑䅁䅯允䅁䅁䅅䅁䉁䅁䅁权湁䅁䅁䍄䉁䅁䅁兂䅁䅁䅍䅄䅁䅁䅯䅌䅯䅁䅯䅉䅁䅁䅯䅂䍁䅧䅯䅤䅁䅁䅅䅁䉁䅁䅁兂㥁瑃橥偣唱䅑杷允䅁䅁䅍䅁䑁䅁䅷䅁䭁偁䍕䅁䭁䥁䅁䅁䉁䅁䅁允䅁䅁䅯䉶䅙䅁杷允䅁䅁䅍䅁䑁䅁䅷䅁䭁䑁䕙䅁䭁䑁䅁䅁䉁䅁䅁允䅁䅁䅯儷䄸䅁杷允䅁䅁䅍䅁䑁䅁䅷䅁䭁䙁䑣䅁䭁䝁䄰䅁䉁䅁䅁允䅁䅁䅯睤䅣䅁杷允䅁䅁䅍䅁䑁䅁䅷䅁䭁䑁䕣䅁䭁䑁䅁䅁䉁䅁䅁允䅁䅁䅯朷䄸䅁杷允䅁䅁䅍䅁䑁䅁䅷䅁䭁䑁䕫䅁䭁䑁䅁䅁䉁䅁䅁允䅁䅁䅯眷䄸䅁杷允䅁䅁䅑䅁䑁䅁䅷䅁䭁佁婑䅁䭁䉁䅷䅁䭁䉁䄰䅁䉁䅁䅁允䅁䅁䅯眰䄸䅁杷允䅁䅁䅍䅁䑁䅁䅷䅁䭁䭁䩕䅁䭁䙁䄰䅁䉁䅁䅁允䅁䅁䅯兆䅅䅁杷允䅁䅁䅕䅁䑁䅁䅷䅁䭁䵁䩧䅁䭁䝁䅧䅁䭁䅁䄰䅁䭁䅁䄴䅁䉁䅁䅁允䅁䅁䅯睄䅁䅁杷允䅁䅁䅍䅁䑁䅁䅷䅁䭁䵁摁䅁䭁䉁䅕䅁䉁䅁䅁允䅁䅁䅯兣䅉䅁杷允䅁䅁䅕䅁䑁䅁䅷䅁䭁䑁䕙䅁䭁䅁䅷䅁䭁䅁䄰䅁䭁䅁䄴䅁䉁䅁䅁允䅁䅁䅯睄䅁䅁杷允䅁䅁䅕䅁䑁䅁䅷䅁䭁䱁扉䅁䭁䑁䅫䅁䭁䅁䄰䅁䭁䅁䄴䅁䉁䅁䅁允䅁䅁䅯八䅅䅁杷允䅁䅁䅕䅁䑁䅁䅷䅁䭁䑁䕣䅁䭁䅁䅷䅁䭁䅁䄰䅁䭁䅁䄴䅁䉁䅁䅁允䅁䅁䅯睄䅁䅁杷允䅁䅁䅕䅁䑁䅁䅷䅁䭁䙁䱅䅁䭁䍁䄴䅁䭁䅁䅑潁䭁䍁䅅䅁䉁䅁䅁允䅁䅁䅕煙䡧剨䑮䐫䴸䅉䅅䅁䙁䅁䅁睁䵁䅁䅁权灃睇䅁权杄䅁䅁权乁䅁䅁权桄䅁䅁允䅁䅁䅅䅁䡁䅁䅁䅁䅂⭏䅚䍄䉁䅁䅁兂䅁䅁䅍䅄䅁䅁䅯䄸䅧䅁䅯䅄䅁䅁䅯兄䅁䅁䅯杄䅁䅁䅅䅁䉁䅁䅁权偁䅁䅁䍄䉁䅁䅁兂䅁䅁䅍䅄䅁䅁䅯兏䅑䅁䅯䅄䅁䅁䅯兄䅁䅁䅯杄䅁䅁䅅䅁䉁䅁䅁权偁䅁䅁䍄䉁䅁䅁睁䅁䅁䅍䅄䅁䅁䅯䅦䅍䅁䅯兘䅁䅁䅅䅁䉁䅁䅁权䭃䅁䅁䍄䉁䅁䅁兂䅁䅁䅍䅄䅁䅁䅯睏䅑䅁䅯䅄䅁䅁䅯兄䅁䅁䅯杄䅁䅁䅅䅁䉁䅁䅁权偁䅁䅁䍄䉁䅁䅁睁䅁䅁䅍䅄䅁䅁䅯䅸䅅䅁䅯兆䅁䅁䅅䅁䉁䅁䅁权䉂杁䅁䍄䉁䅁䅁睁䅁䅁䅍䅄䅁䅁䅯䅪䅧䅁䅯兘䅁䅁䅅䅁䉁䅁䅁权䭃䅁䅁䍄䉁䅁䅁䅂䅁䅁䅍䅄䅁䅁䅯硆䅷䅁䅯䅈䅁䅁䅯先䅁䅁䅅䅁䉁䅁䅁权⽁杁䅁䍄䉁䅁䅁兂䅁䅁䅍䅄䅁䅁䅯兇䅫䅁䅯杔䅁䅁䅯兄䅁䅁䅯杄䅁䅁䅅䅁䉁䅁䅁权偁䅁䅁䍄䉁䅁䅁睁䅁䅁䅍䅄䅁䅁䅯䈷䅫䅁䅯䅧䅁䅁䅅䅁䉁䅁䅁权橃䅉䅁䍄䉁䅁䅁兂䅁䅁䅍䅄䅁䅁䅯李䅑䅁䅯兒䅁䅁䅯兄䅁䅁䅯杄䅁䅁䅅䅁䉁䅁䅁权偁䅁䅁䍄䉁䅁䅁兂䅁䅁䅍䅄䅁䅁䅯睋䅙䅁䅯䅉䅁䅁䅯䅂䍁䅧䅯䅤䅁䅁䅅䅁䉁䅁䅁兂灁䥘䌯吹塨䅑杷允䅁䅁䅕䅁䑁䅁䅷䅁䭁䑁䕣䅁䭁䕁䅕䅁䭁䅁䄰䅁䭁䅁䄴䅁䉁䅁䅁允䅁䅁䅯睄䅁䅁杷允䅁䅁䅕䅁䑁䅁䅷䅁䭁䑁䕫䅁䭁䕁䅕䅁䭁䅁䄰䅁䭁䅁䄴䅁䉁䅁䅁允䅁䅁䅯睄䅁䅁杷允䅁䅁䅍䅁䑁䅁䅷䅁䭁䭁娸䅁䭁䑁䅁䅁䉁䅁䅁允䅁䅁䅯睊䅉䅁杷允䅁䅁䅍䅁䑁䅁䅷䅁䭁䱁扉䅁䭁䑁䅁䅁䉁䅁䅁允䅁䅁䅯硲䄴䅁杷允䅁䅁䅕䅁䑁䅁䅷䅁䭁䑁䕳䅁䭁䕁䅕䅁䭁䅁䄰䅁䭁䅁䄴䅁䉁䅁䅁允䅁䅁䅯睄䅁䅁杷允䅁䅁䅕䅁䑁䅁䅷䅁䭁䉁䥙䅁䭁䝁䅧䅁䭁䅁䄰䅁䭁䅁䄴䅁䉁䅁䅁允䅁䅁䅯睄䅁䅁杷允䅁䅁䅕䅁䑁䅁䅷䅁䭁䑁䕙䅁䭁佁䅁䅁䭁䅁䄰䅁䭁佁䅅䅁䉁䅁䅁允䅁䅁䅯睄䅁䅁杷允䅁䅁䅕䅁䑁䅁䅷䅁䭁䅁扯䅁䭁䍁䅁䅁䭁䅁䅑潁䭁䡁䅑䅁䉁䅁䅁允䅁䅁䅕䭆䠵場䕯さ䵁䅉䅅䅁䙁䅁䅁睁䵁䅁䅁权ㅃ䅈䅁权杁䅁䅁权䕁䅁䅋权桁䅁䅁允䅁䅁䅅䅁䙁䡁㥅瑃橥䘸䅤䍄䉁䅁䅁兂䅁䅁䅍䅄䅁䅁䅯桃䄴䅁䅯杌䅁䅁䅯䅂䍁䅧䅯光䅁䅁䅅䅁䉁䅁䅁兂あ⭎癌㝍㑄睐杷允䅁䅁䅍䅁䑁䅁䅷䅁䭁䕁䭯䅁䭁䑁䅁䅁䉁䅁䅁允䅁䅁䅯䉷䅕䅁杷允䅁䅁䅕䅁䑁䅁䅷䅁䭁䑁䕫䅁䭁佁䅁䅁䭁䅁䄰䅁䭁佁䅅䅁䉁䅁䅁允䅁䅁䅯睄䅁䅁杷允䅁䅁䅑䅁䑁䅁䅷䅁䭁䍁愸䅁䭁䉁䅷䅁䭁䉁䄰䅁䉁䅁䅁允䅁䅁䅯䅑䅧䅁杷允䅁䅁䅕䅁䑁䅁䅷䅁䭁䑁䕳䅁䭁佁䅁䅁䭁䅁䄰䅁䭁佁䅅䅁䉁䅁䅁允䅁䅁䅯睄䅁䅁杷允䅁䅁䅍䅁䑁䅁䅷䅁䭁䝁䙫䅁䭁䉁䅕䅁䉁䅁䅁允䅁䅁䅯杵䅁䅁杷允䅁䅁䅍䅁䑁䅁䅷䅁䭁䅁夸䅁䭁䙁䄰䅁䉁䅁䅁允䅁䅁䅯儹䅁䅁杷允䅁䅁䅍䅁䑁䅁䅷䅁䭁䡁档䅁䭁䝁䄰䅁䉁䅁䅁允䅁䅁䅯䅏䅙䅁杷允䅁䅁䅕䅁䑁䅁䅷䅁䭁䭁䉍䅁䭁䍁䄴䅁䭁䅁䅑潁䭁䡁䅑䅁䉁䅁䅁允䅁䅁䅕浑ㅪ佔眲啅䵁䅉䅅䅁䑁䅁䅁睁䵁䅁䅁权摃䅂䅁权䉁䅁䅁允䅁䅁䅅䅁䭁䝁䅕䅁䵁䅉䅅䅁䑁䅁䅁睁䵁䅁䅁权䡂䅃䅁权睁䅁䅁允䅁䅁䅅䅁䭁䅁䱷䅁䵁䅉䅅䅁䙁䅁䅁睁䵁䅁䅁权㉄䅁䅁权㕁䅁䅁权乁䅁䅁权佁䅁䅁允䅁䅁䅅䅁䭁䅁䄸䅁䵁䅉䅅䅁䙁䅁䅁睁䵁䅁䅁权䡃杈䅁权佂䅁䅁权乁䅁䅁权佁䅁䅁允䅁䅁䅅䅁䡁䅁䅁䅁杂佥䅖䍄䉁䅁䅁兂䅁䅁䅍䅄䅁䅁䅯李䅑䅁䅯杔䅁䅁䅯兄䅁䅁䅯杄䅁䅁䅅䅁䉁䅁䅁权偁䅁䅁䍄䉁䅁䅁兂䅁䅁䅍䅄䅁䅁䅯睎䅑䅁䅯杔䅁䅁䅯兄䅁䅁䅯杄䅁䅁䅅䅁䉁䅁䅁权偁䅁䅁䍄䉁䅁䅁睁䅁䅁䅍䅄䅁䅁䅯公䅍䅁䅯䅧䅁䅁䅅䅁䉁䅁䅁权晃充䅁䍄䉁䅁䅁兂䅁䅁䅍䅄䅁䅁䅯兏䅑䅁䅯杔䅁䅁䅯兄䅁䅁䅯杄䅁䅁䅅䅁䉁䅁䅁权偁䅁䅁䍄䉁䅁䅁兂䅁䅁䅍䅄䅁䅁䅯䉷䄴䅁䅯䄴䅁䅁䅯兄䅁䅁䅯儴䅁䅁䅅䅁䉁䅁䅁睂䅁䅁䅁䑁洯䅑杷允䅁䅁䅕䅁䑁䅁䅷䅁䭁䑁䕳䅁䭁䕁䄴䅁䭁䅁䄰䅁䭁䅁䄴䅁䉁䅁䅁允䅁䅁䅯睄䅁䅁杷允䅁䅁䅕䅁䑁䅁䅷䅁䭁䕁䔸䅁䭁䍁䄴䅁䭁䅁䅑潁䭁䡁䅑䅁䉁䅁䅁允䅁䅁䅕䩫兢穖椯䕁䵁䅉䅅䅁䙁䅁䅁睁䵁䅁䅁权⽂睁䅁权䙂䅁䅁权乁䅁䅁权佁䅁䅁允䅁䅁䅅䅁䭁䅁䄸䅁䵁䅉䅅䅁䑁䅁䅁睁䵁䅁䅁权偂䅂䅁权噁䅁䅁允䅁䅁䅅䅁䭁䑁䉑䅁䵁䅉䅅䅁䑁䅁䅁睁䵁䅁䅁权灂杇䅁权睁䅁䅁允䅁䅁䅅䅁䭁䵁昸䅁䵁䅉䅅䅁䙁䅁䅁睁䵁䅁䅁权歄䅁䅁权䙂䅁䅁权乁䅁䅁权佁䅁䅁允䅁䅁䅅䅁䭁偁偅䅁䵁䅉䅅䅁䑁䅁䅁睁䵁䅁䅁权偂䅂䅁权瑂䅁䅁允䅁䅁䅅䅁䭁䑁䉳䅁䵁䅉䅅䅁䙁䅁䅁睁䵁䅁䅁权穄睄䅁权潂䅁䅁权乁䅁䅁权佁䅁䅁允䅁䅁䅅䅁䭁䅁䄸䅁䵁䅉䅅䅁䕁䅁䅁睁䵁䅁䅁权偂䅂䅁权捁䅁䅁权摁䅁䅁允䅁䅁䅅䅁䭁䱁䅍䅁䵁䅉䅅䅁䙁䅁䅁睁䵁䅁䅁权䙃䅄䅁权杁䅁䅁权䕁䅁䅋权桁䅁䅁允䅁䅁䅅䅁䙁䩁婱婭婭塧䅖䍄䉁䅁䅁睁䅁䅁䅍䅄䅁䅁䅯村䅍䅁䅯䅍䅁䅁䅅䅁䉁䅁䅁权い睄䅁䍄䉁䅁䅁兂䅁䅁䅍䅄䅁䅁䅯硲䅯䅁䅯䄴䅁䅁䅯兄䅁䅁䅯儴䅁䅁䅅䅁䉁䅁䅁睂䅁䅁䅁䕷浘䅑杷允䅁䅁䅕䅁䑁䅁䅷䅁䭁䍁乕䅁䭁䑁䅫䅁䭁䅁䄰䅁䭁䅁䄴䅁䉁䅁䅁允䅁䅁䅯睄䅁䅁杷允䅁䅁䅕䅁䑁䅁䅷䅁䭁䍁乙䅁䭁䑁䅫䅁䭁䅁䄰䅁䭁䅁䄴䅁䉁䅁䅁允䅁䅁䅯睄䅁䅁杷允䅁䅁䅕䅁䑁䅁䅷䅁䭁䩁昸䅁䭁䍁䅁䅁䭁䅁䅑潁䭁䍁䅅䅁䉁䅁䅁允䅁䅁䅕児塲㍯乃啖䵁䅉䅅䅁䑁䅁䅁睁䵁䅁䅁权啃杂䅁权䅃䅁䅁允䅁䅁䅅䅁䭁䡁啣䅁䵁䅉䅅䅁䑁䅁䅁睁䵁䅁䅁权瑁睂䅁权䉁䅁䅁允䅁䅁䅅䅁䭁䝁䅕䅁䵁䅉䅅䅁䙁䅁䅁睁䵁䅁䅁权偂䅂䅁权䙂䅁䅁权乁䅁䅁权佁䅁䅁允䅁䅁䅅䅁䭁䅁䄸䅁䵁䅉䅅䅁䙁䅁䅁睁䵁䅁䅁权偂䅂䅁权潂䅁䅁权乁䅁䅁权佁䅁䅁允䅁䅁䅅䅁䭁䅁䄸䅁䵁䅉䅅䅁䙁䅁䅁睁䵁䅁䅁权歁睇䅁权佂䅁䅁权乁䅁䅁权佁䅁䅁允䅁䅁䅅䅁䡁䅁䅁䅁䅃畹䅖䍄䉁䅁䅁兂䅁䅁䅍䅄䅁䅁䅯剮䅷䅁䅯杔䅁䅁䅯兄䅁䅁䅯杄䅁䅁䅅䅁䉁䅁䅁权偁䅁䅁䍄䉁䅁䅁兂䅁䅁䅍䅄䅁䅁䅯䅄䄸䅁䅯䅡䅁䅁䅯兄䅁䅁䅯杄䅁䅁䅅䅁䉁䅁䅁权偁䅁䅁䍄䉁䅁䅁睁䅁䅁䅍䅄䅁䅁䅯睔䅑䅁䅯䅧䅁䅁䅅䅁䉁䅁䅁权ㅄ睄䅁䍄䉁䅁䅁兂䅁䅁䅍䅄䅁䅁䅯兓䅫䅁䅯杌䅁䅁䅯䅂䍁䅧䅯光䅁䅁䅅䅁䉁䅁䅁兂䝁獺噏畗啣䅑杷允䅁䅁䅕䅁䑁䅁䅷䅁䭁䥁扫䅁䭁䕁䄴䅁䭁䅁䄰䅁䭁䅁䄴䅁䉁䅁䅁允䅁䅁䅯睄䅁䅁杷允䅁䅁䅍䅁䑁䅁䅷䅁䭁䍁䄰䅁䭁䑁䄸䅁䉁䅁䅁允䅁䅁䄴权䅁䑁䅣兏畁䑁䅅䅁䵁䅉䅅䅁䑁䅁䅁睁䵁䅁䅁权汃杁䅁权⽁䅁䅁允䅁䅁䅅䅁佁䅁䅷䅁硁䑁䅧杌㍁䑁䅣䅁䵁䅉䅅䅁䑁䅁䅁睁䵁䅁䅁权睂兇䅁权瑂䅁䅁允䅁䅁䅅䅁䭁佁䕧䅁䵁䅉䅅䅁䙁䅁䅁睁䵁䅁䅁权煁杁䅁权佂䅁䅁权乁䅁䅁权佁䅁䅁允䅁䅁䅅䅁䭁䅁䄸䅁䵁䅉䅅䅁䙁䅁䅁睁䵁䅁䅁权硁元䅁权畁䅁䅁权䕁䅁䅋权桁䅁䅁允䅁䅁䅅䅁䙁䡁灑⽬琶硯䅒䍄䉁䅁䅁兂䅁䅁䅍䅄䅁䅁䅯朸䅉䅁䅯䅄䅁䅁䅯兄䅁䅁䅯杄䅁䅁䅅䅁䉁䅁䅁权偁䅁䅁䍄䉁䅁䅁兂䅁䅁䅍䅄䅁䅁䅯眲䅷䅁䅯杌䅁䅁䅯䅂䍁䅧䅯䅤䅁䅁䅅䅁䉁䅁䅁兂㕄牏汹呃䕳䅑杷允䅁䅁䅕䅁䑁䅁䅷䅁䭁䩁捕䅁䭁䍁䅁䅁䭁䅁䅑潁䭁䍁䅅䅁䉁䅁䅁允䅁䅁䅕硥畓⭒煆歙䵁䅉䅅䅁䙁䅁䅁睁䵁䅁䅁权穄杁䅁权䵁䅁䅁权乁䅁䅁权佁䅁䅁允䅁䅁䅅䅁䭁䅁䄸䅁䵁䅉䅅䅁䙁䅁䅁睁䵁䅁䅁权潁䅃䅁权杄䅁䅁权乁䅁䅁权桄䅁䅁允䅁䅁䅅䅁䭁䅁䄸䅁䵁䅉䅅䅁䑁䅁䅁睁䵁䅁䅁权䉄睆䅁权䅃䅁䅁允䅁䅁䅅䅁䭁䙁愸䅁䵁䅉䅅䅁䑁䅁䅁睁䵁䅁䅁权⭁杇䅁权⽁䅁䅁允䅁䅁䅅䅁佁䅁䅷䅁ㅁ䑁䅧杌㕁䑁䅣䅁䵁䅉䅅䅁䙁䅁䅁睁䵁䅁䅁权䍄兂䅁权畁䅁䅁权䕁䅁䅋权桁䅁䅁允䅁䅁䅅䅁䙁䍁敉何伳⽯⽳䍄䉁䅁䅁兂䅁䅁䅍䅄䅁䅁䅯睎䅳䅁䅯䄴䅁䅁䅯兄䅁䅁䅯儴䅁䅁䅅䅁䉁䅁䅁权偁䅁䅁䍄䉁䅁䅁睁䅁䅁䅍䅄䅁䅁䅯兘䅙䅁䅯兘䅁䅁䅅䅁䉁䅁䅁权噁允䅁䍄䉁䅁䅁兂䅁䅁䅍䅄䅁䅁䅯硇䅧䅁䅯杌䅁䅁䅯䅂䍁䅧䅯䅤䅁䅁䅅䅁䉁䅁䅁兂ㅁ噋祏䅏乫䅑杷允䅁䅁䅍䅁䑁䅁䅷䅁䭁䙁䜰䅁䭁䉁䅕䅁䉁䅁䅁允䅁䅁䅯睱䅁䅁杷允䅁䅁䅕䅁䑁䅁䅷䅁䭁乁䙯䅁䭁䍁䄴䅁䭁䅁䅑潁䭁䍁䅅䅁䉁䅁䅁允䅁䅁䅕晹㙯ㅘは稴䴸䅉䅅䅁䙁䅁䅁睁䵁䅁䅁权卂权䅁权畁䅁䅁权䕁䅁䅋权桁䅁䅁允䅁䅁䅅䅁䙁䝁㕰瑥で䅤䅸䍄䉁䅁䅁睁䅁䅁䅍䅄䅁䅁䅯䄫䅑䅁䅯睐䅁䅁䅅䅁䉁䅁䅁杄䭁䅁䅁免㑁䍁䄴䅏䅁䅁杷允䅁䅁䅕䅁䑁䅁䅷䅁䭁佁䡅䅁䭁䝁䅧䅁䭁䅁䄰䅁䭁䅁䄴䅁䉁䅁䅁允䅁䅁䅯睄䅁䅁杷允䅁䅁䅕䅁䑁䅁䅷䅁䭁乁䥙䅁䭁䕁䄴䅁䭁䅁䄰䅁䭁䅁䄴䅁䉁䅁䅁允䅁䅁䅯睄䅁䅁杷允䅁䅁䅍䅁䑁䅁䅷䅁䭁偁䕫䅁䭁䑁䄸䅁䉁䅁䅁允䅁䅁䄴䅄䅁䑁䅧睍畁䑁䅕䅏䅁䅁杷允䅁䅁䅑䅁䑁䅁䅷䅁䭁䙁䰰䅁䭁䉁䅷䅁䭁䉁䄰䅁䉁䅁䅁允䅁䅁䅯䅏䅑䅁杷允䅁䅁䅍䅁䑁䅁䅷䅁䭁偁䕯䅁䭁䑁䄸䅁䉁䅁䅁允䅁䅁䄴䅄䅁䑁䅫免畁䑁䅙睎䅁䅁杷允䅁䅁䅍䅁䑁䅁䅷䅁䭁䡁故䅁䭁䉁䅧䅁䉁䅁䅁允䅁䅁䅯睄䅁䅁杷允䅁䅁䅍䅁䑁䅁䅷䅁䭁䍁䑅䅁䭁䉁䅧䅁䉁䅁䅁允䅁䅁䅣䅁䅁䥁䝂唵䵁䅉䅅䅁䑁䅁䅁睁䵁䅁䅁权㥄䅂䅁权⽁䅁䅁允䅁䅁䅅䅁佁䅁䅷䅁㕁䑁䅁杌㉁䑁䅍䅁䵁䅉䅅䅁䑁䅁䅁睁䵁䅁䅁权䅁睂䅁权瑂䅁䅁允䅁䅁䅅䅁䭁䅁䭅䅁䵁䅉䅅䅁䙁䅁䅁睁䵁䅁䅁权摂杂䅁权䵁䅁䅁权乁䅁䅁权佁䅁䅁允䅁䅁䅅䅁䭁䕁䝅䅁䵁䅉䅅䅁䙁䅁䅁睁䵁䅁䅁权楁杂䅁权杄䅁䅁权乁䅁䅁权桄䅁䅁允䅁䅁䅅䅁䭁䅁䄸䅁䵁䅉䅅䅁䙁䅁䅁睁䵁䅁䅁权㙄兂䅁权畁䅁䅁权䕁䅁䅋权あ䅁䅁允䅁䅁䅅䅁䙁䵁煅㍖癯卭䅴䍄䉁䅁䅁兂䅁䅁䅍䅄䅁䅁䅯眫䅕䅁䅯杌䅁䅁䅯䅂䍁䅧䅯䅤䅁䅁䅅䅁䉁䅁䅁兂䅂啵䠱唴⽘睐杷允䅁䅁䅕䅁䑁䅁䅷䅁䭁偁䘴䅁䭁䍁䄴䅁䭁䅁䅑潁䭁䡁䅑䅁䉁䅁䅁允䅁䅁䅕㍚癤ぷ兂か䵁䅉䅅䅁䕁䅁䅁睁䵁䅁䅁权䉂权䅁权捁䅁䅁权摁䅁䅁允䅁䅁䅅䅁䭁䑁䕯䅁䵁䅉䅅䅁䕁䅁䅁睁䵁䅁䅁权偂兄䅁权捁䅁䅁权摁䅁䅁允䅁䅁䅅䅁䭁佁䝍䅁䵁䅉䅅䅁䙁䅁䅁睁䵁䅁䅁权㡂䅂䅁权䵁䅁䅁权乁䅁䅁权佁䅁䅁允䅁䅁䅅䅁䭁䅁䄸䅁䵁䅉䅅䅁䑁䅁䅁睁䵁䅁䅁权䵄睇䅁权䉁䅁䅁允䅁䅁䅅䅁䭁䕁䕣䅁䵁䅉䅅䅁䙁䅁䅁睁䵁䅁䅁权湄杂䅁权杁䅁䅁权䕁䅁䅋权あ䅁䅁允䅁䅁䅅䅁䙁䑁䬰㘱睎啐䄹䍄䉁䅁䅁兂䅁䅁䅍䅄䅁䅁䅯桰䄴䅁䅯兏䅁䅁䅯兄䅁䅁䅯杄䅁䅁䅅䅁䉁䅁䅁权偁䅁䅁䍄䉁䅁䅁睁䅁䅁䅍䅄䅁䅁䅯朲䅯䅁䅯兆䅁䅁䅅䅁䉁䅁䅁权汄允䅁䍄䉁䅁䅁睁䅁䅁䅍䅄䅁䅁䅯杅䅕䅁䅯䅇䅁䅁䅅䅁䉁䅁䅁权偁䅁䅁䍄䉁䅁䅁睁䅁䅁䅍䅄䅁䅁䅯硇䅳䅁䅯睐䅁䅁䅅䅁䉁䅁䅁杄佁䅁䅁免睁䑁䅣杌硁䑁䅍䅁䵁䅉䅅䅁䙁䅁䅁睁䵁䅁䅁权⭂光䅁权杄䅁䅁权乁䅁䅁权桄䅁䅁允䅁䅁䅅䅁䭁䅁䄸䅁䵁䅉䅅䅁䑁䅁䅁睁䵁䅁䅁权呁兂䅁权奁䅁䅁允䅁䅁䅅䅁䡁䅁䅁䅁权⭪䅒䍄䉁䅁䅁睁䅁䅁䅍䅄䅁䅁䅯睏䅯䅁䅯兘䅁䅁䅅䅁䉁䅁䅁权牁䅁䅁䍄䉁䅁䅁睁䅁䅁䅍䅄䅁䅁䅯眵䅙䅁䅯允䅁䅁䅅䅁䉁䅁䅁权䭁䅁䅁䍄䉁䅁䅁䅂䅁䅁䅍䅄䅁䅁䅯刴䅫䅁䅯䅈䅁䅁䅯先䅁䅁䅅䅁䉁䅁䅁权啂䅁䅁䍄䉁䅁䅁睁䅁䅁䅍䅄䅁䅁䅯眵䅙䅁䅯兢䅁䅁䅅䅁䉁䅁䅁权㙄杁䅁䍄䉁䅁䅁兂䅁䅁䅍䅄䅁䅁䅯児䅉䅁䅯杌䅁䅁䅯䅂䍁䅧䅯光䅁䅁䅅䅁䉁䅁䅁兂潁捉穯牺具䅑杷允䅁䅁䅕䅁䑁䅁䅷䅁䭁佁䝣䅁䭁䝁䅧䅁䭁䅁䄰䅁䭁䅁䄴䅁䉁䅁䅁允䅁䅁䅯睄䅁䅁杷允䅁䅁䅕䅁䑁䅁䅷䅁䭁䑁剑䅁䭁䕁䄴䅁䭁䅁䄰䅁䭁䅁䄴䅁䉁䅁䅁允䅁䅁䅯睄䅁䅁杷允䅁䅁䅍䅁䑁䅁䅷䅁䭁䵁䩧䅁䭁䉁䅧䅁䉁䅁䅁允䅁䅁䅣䅁䅁䭁時䔵䵁䅉䅅䅁䕁䅁䅁睁䵁䅁䅁权㉃先䅁权捁䅁䅁权摁䅁䅁允䅁䅁䅅䅁䭁䭁䑣䅁䵁䅉䅅䅁䙁䅁䅁睁䵁䅁䅁权剁允䅁权䙂䅁䅁权乁䅁䅁权佁䅁䅁允䅁䅁䅅䅁䭁䙁䥍䅁䵁䅉䅅䅁䙁䅁䅁睁䵁䅁䅁权煂权䅁权杁䅁䅁权䕁䅁䅋权あ䅁䅁允䅁䅁䅅䅁䙁䙁㑋潈牘啫䅰䍄䉁䅁䅁兂䅁䅁䅍䅄䅁䅁䅯䉹䅫䅁䅯兒䅁䅁䅯兄䅁䅁䅯杄䅁䅁䅅䅁䉁䅁䅁权䱄杈䅁䍄䉁䅁䅁兂䅁䅁䅍䅄䅁䅁䅯杙䅫䅁䅯䅄䅁䅁䅯兄䅁䅁䅯杄䅁䅁䅅䅁䉁䅁䅁权偁䅁䅁䍄䉁䅁䅁睁䅁䅁䅍䅄䅁䅁䅯共䅑䅁䅯兘䅁䅁䅅䅁䉁䅁䅁权敂䅁䅁䍄䉁䅁䅁睁䅁䅁䅍䅄䅁䅁䅯䄰䅁䅁䅯睐䅁䅁䅅䅁䉁䅁䅁杄䥁䅁䅁䅎畁䑁䅫䅁䵁䅉䅅䅁䑁䅁䅁睁䵁䅁䅁权㍂睇䅁权䉁䅁䅁允䅁䅁䅅䅁䭁䕁䍣䅁䵁䅉䅅䅁䙁䅁䅁睁䵁䅁䅁权䥃睈䅁权潂䅁䅁权乁䅁䅁权佁䅁䅁允䅁䅁䅅䅁䡁䅁䅁䅁杂低䅚䍄䉁䅁䅁睁䅁䅁䅍䅄䅁䅁䅯儯䅉䅁䅯兆䅁䅁䅅䅁䉁䅁䅁权睂䅁䅁䍄䉁䅁䅁兂䅁䅁䅍䅄䅁䅁䅯杘䅯䅁䅯䅉䅁䅁䅯䅂䍁䅧䅯䅤䅁䅁䅅䅁䉁䅁䅁兂灁䥘䌯改剨䅑杷允䅁䅁䅕䅁䑁䅁䅷䅁䭁䙁䬸䅁䭁䍁䅁䅁䭁䅁䅑潁䭁䡁䅑䅁䉁䅁䅁允䅁䅁䅕呣䬰㘱兏歗䵁䅉䅅䅁䙁䅁䅁睁䵁䅁䅁权汃睇䅁权畁䅁䅁权䕁䅁䅋权桁䅁䅁允䅁䅁䅅䅁䙁䕁䴸敖䅦杧䅨䍄䉁䅁䅁兂䅁䅁䅍䅄䅁䅁䅯睤䅯䅁䅯䄴䅁䅁䅯兄䅁䅁䅯儴䅁䅁䅅䅁䉁䅁䅁权偁䅁䅁䍄䉁䅁䅁兂䅁䅁䅍䅄䅁䅁䅯䅹䅫䅁䅯䅉䅁䅁䅯䅂䍁䅧䅯光䅁䅁䅅䅁䉁䅁䅁兂浂浚浚桚㑰䅑杷允䅁䅁䅍䅁䑁䅁䅷䅁䭁䵁䩧䅁䭁䙁䄰䅁䉁䅁䅁允䅁䅁䅯睅䅅䅁杷允䅁䅁䅕䅁䑁䅁䅷䅁䭁䕁䭍䅁䭁䍁䅁䅁䭁䅁䅑潁䭁䡁䅑䅁䉁䅁䅁允䅁䅁䅕体㙆䭆場じ䵁䅉䅅䅁䑁䅁䅁睁䵁䅁䅁权䥄元䅁权䉁䅁䅁允䅁䅁䅅䅁䭁䅁䈸䅁䵁䅉䅅䅁䕁䅁䅁睁䵁䅁䅁权䭂睄䅁权捁䅁䅁权摁䅁䅁允䅁䅁䅅䅁䭁䑁䌸䅁䵁䅉䅅䅁䙁䅁䅁睁䵁䅁䅁权呁䅇䅁权㕁䅁䅁权乁䅁䅁权佁䅁䅁允䅁䅁䅅䅁䭁䱁䥧䅁䵁䅉䅅䅁䙁䅁䅁睁䵁䅁䅁权偄䅂䅁权䙂䅁䅁权乁䅁䅁权佁䅁䅁允䅁䅁䅅䅁䭁䅁䄸䅁䵁䅉䅅䅁䙁䅁䅁睁䵁䅁䅁权硃睇䅁权潂䅁䅁权乁䅁䅁权佁䅁䅁允䅁䅁䅅䅁䡁䅁䅁䅁䅁⭦䅒䍄䉁䅁䅁睁䅁䅁䅍䅄䅁䅁䅯䅹䅫䅁䅯兆䅁䅁䅅䅁䉁䅁䅁权奁允䅁䍄䉁䅁䅁睁䅁䅁䅍䅄䅁䅁䅯䅹䅫䅁䅯䅍䅁䅁䅅䅁䉁䅁䅁权㑄睄䅁䍄䉁䅁䅁睁䅁䅁䅍䅄䅁䅁䅯兡䅉䅁䅯兆䅁䅁䅅䅁䉁䅁䅁权睂䅁䅁䍄䉁䅁䅁睁䅁䅁䅍䅄䅁䅁䅯儯䅕䅁䅯䅧䅁䅁䅅䅁䉁䅁䅁权杁䅅䅁䍄䉁䅁䅁兂䅁䅁䅍䅄䅁䅁䅯剈䅷䅁䅯兒䅁䅁䅯兄䅁䅁䅯杄䅁䅁䅅䅁䉁䅁䅁权硁杉䅁䍄䉁䅁䅁睁䅁䅁䅍䅄䅁䅁䅯䅭䅑䅁䅯䅇䅁䅁䅅䅁䉁䅁䅁睂䅁䅁䅁䡑歺䅑杷允䅁䅁䅕䅁䑁䅁䅷䅁䭁䑁䱣䅁䭁䝁䅧䅁䭁䅁䄰䅁䭁䅁䄴䅁䉁䅁䅁允䅁䅁䅯睄䅁䅁杷允䅁䅁䅍䅁䑁䅁䅷䅁䭁䑁䉕䅁䭁䝁䄰䅁䉁䅁䅁允䅁䅁䅯䅤䄰䅁杷允䅁䅁䅕䅁䑁䅁䅷䅁䭁䕁偳䅁䭁䕁䄴䅁䭁䅁䄰䅁䭁䅁䄴䅁䉁䅁䅁允䅁䅁䅯睄䅁䅁杷允䅁䅁䅕䅁䑁䅁䅷䅁䭁䙁䝯䅁䭁䍁䅁䅁䭁䅁䅑潁䭁䍁䅅䅁䉁䅁䅁允䅁䅁䅕⽷潕䥘匫歖䵁䅉䅅䅁䑁䅁䅁睁䵁䅁䅁权䡃杁䅁权䉁䅁䅁允䅁䅁䅅䅁䭁䍁䅳䅁䵁䅉䅅䅁䙁䅁䅁睁䵁䅁䅁权捃杂䅁权㕁䅁䅁权乁䅁䅁权佁䅁䅁允䅁䅁䅅䅁䭁䩁䉅䅁䵁䅉䅅䅁䑁䅁䅁睁䵁䅁䅁权坂兇䅁权⽁䅁䅁允䅁䅁䅅䅁佁䅁䅷䅁㑁䑁䅕杌硁䑁䅍䅁䵁䅉䅅䅁䑁䅁䅁睁䵁䅁䅁权ぃ睇䅁权噁䅁䅁允䅁䅁䅅䅁䭁䙁䩯䅁䵁䅉䅅䅁䙁䅁䅁睁䵁䅁䅁权啁睁䅁权杁䅁䅁权䕁䅁䅋权あ䅁䅁允䅁䅁䅅䅁䙁䙁偹癷潕䙢䅚䍄䉁䅁䅁睁䅁䅁䅍䅄䅁䅁䅯䅹䅫䅁䅯䅧䅁䅁䅅䅁䉁䅁䅁权㕄睄䅁䍄䉁䅁䅁睁䅁䅁䅍䅄䅁䅁䅯儰䅁䅁䅯睐䅁䅁䅅䅁䉁䅁䅁杄䵁䅁䅁兏ぁ䍁䄴杍穁䅁䅁䍄䉁䅁䅁睁䅁䅁䅍䅄䅁䅁䅯睴䅁䅁䅯兘䅁䅁䅅䅁䉁䅁䅁权䥃䅁䅁䍄䉁䅁䅁睁䅁䅁䅍䅄䅁䅁䅯䅵䅁䅁䅯兘䅁䅁䅅䅁䉁䅁䅁权敂䅁䅁䍄䉁䅁䅁兂䅁䅁䅍䅄䅁䅁䅯睑䅍䅁䅯䅡䅁䅁䅯兄䅁䅁䅯杄䅁䅁䅅䅁䉁䅁䅁权偁䅁䅁䍄䉁䅁䅁兂䅁䅁䅍䅄䅁䅁䅯兏䅯䅁䅯䄴䅁䅁䅯兄䅁䅁䅯儴䅁䅁䅅䅁䉁䅁䅁权偁䅁䅁䍄䉁䅁䅁兂䅁䅁䅍䅄䅁䅁䅯䉋䅫䅁䅯兒䅁䅁䅯兄䅁䅁䅯杄䅁䅁䅅䅁䉁䅁䅁权偁䅁䅁䍄䉁䅁䅁睁䅁䅁䅍䅄䅁䅁䅯杫䅣䅁䅯兢䅁䅁䅅䅁䉁䅁䅁权㙁允䅁䍄䉁䅁䅁兂䅁䅁䅍䅄䅁䅁䅯督䅙䅁䅯䅉䅁䅁䅯䅂䍁䅧䅯䅤䅁䅁䅅䅁䉁䅁䅁兂偃癷潕䥘䜹䅑杷允䅁䅁䅕䅁䑁䅁䅷䅁䭁䡁䝑䅁䭁䍁䅁䅁䭁䅁䅑潁䭁䡁䅑䅁䉁䅁䅁允䅁䅁䅕歲桦桥畑ざ䵁䅉䅅䅁䙁䅁䅁睁䵁䅁䅁权䱃䅇䅁权畁䅁䅁权䕁䅁䅋权桁䅁䅁允䅁䅁䅅䅁䙁䥁䝄獮㉂䅉䅒䍄䉁䅁䅁睁䅁䅁䅍䅄䅁䅁䅯桐䅧䅁䅯䅧䅁䅁䅅䅁䉁䅁䅁权畂䅄䅁䍄䉁䅁䅁兂䅁䅁䅍䅄䅁䅁䅯睌䅷䅁䅯䅄䅁䅁䅯兄䅁䅁䅯杄䅁䅁䅅䅁䉁䅁䅁权偁䅁䅁䍄䉁䅁䅁睁䅁䅁䅍䅄䅁䅁䅯睴䅁䅁䅯兢䅁䅁䅅䅁䉁䅁䅁权慁䅂䅁䍄䉁䅁䅁睁䅁䅁䅍䅄䅁</t>
  </si>
  <si>
    <t>䅁䅯破䅕䅁䅯䅇䅁䅁䅅䅁䉁䅁䅁权偁䅁䅁䍄䉁䅁䅁兂䅁䅁䅍䅄䅁䅁䅯䄶䅉䅁䅯䄴䅁䅁䅯兄䅁䅁䅯儴䅁䅁䅅䅁䉁䅁䅁睂䅁䅁䅁䭑汔䅑杷允䅁䅁䅍䅁䑁䅁䅷䅁䭁䱁䅧䅁䭁䝁䄰䅁䉁䅁䅁允䅁䅁䅯朳䅧䅁杷允䅁䅁䅕䅁䑁䅁䅷䅁䭁䭁䑍䅁䭁佁䅁䅁䭁䅁䄰䅁䭁佁䅅䅁䉁䅁䅁允䅁䅁䅯睄䅁䅁杷允䅁䅁䅍䅁䑁䅁䅷䅁䭁䱁䅧䅁䭁䑁䅁䅁䉁䅁䅁允䅁䅁䅯眫䄸䅁杷允䅁䅁䅍䅁䑁䅁䅷䅁䭁䵁摯䅁䭁䝁䄰䅁䉁䅁䅁允䅁䅁䅯儸䅣䅁杷允䅁䅁䅕䅁䑁䅁䅷䅁䭁䱁䅣䅁䭁䕁䄴䅁䭁䅁䄰䅁䭁䅁䄴䅁䉁䅁䅁允䅁䅁䅣䅁䅁䭁䱁欵䵁䅉䅅䅁䑁䅁䅁睁䵁䅁䅁权杄兂䅁权䅃䅁䅁允䅁䅁䅅䅁䭁䝁坷䅁䵁䅉䅅䅁䕁䅁䅁睁䵁䅁䅁权あ兇䅁权捁䅁䅁权摁䅁䅁允䅁䅁䅅䅁䭁䡁䉍䅁䵁䅉䅅䅁䙁䅁䅁睁䵁䅁䅁权㑃䅁䅁权佂䅁䅁权乁䅁䅁权佁䅁䅁允䅁䅁䅅䅁䡁䅁䅁䅁䅄⭦䅒䍄䉁䅁䅁兂䅁䅁䅍䅄䅁䅁䅯硓䅳䅁䅯䅉䅁䅁䅯䅂䍁䅧䅯光䅁䅁䅅䅁䉁䅁䅁兂畃⭒㙆䥆汚䅑杷允䅁䅁䅍䅁䑁䅁䅷䅁䭁䵁䘸䅁䭁䑁䄸䅁䉁䅁䅁允䅁䅁䄴䅄䅁䑁䅍兎畁䑁䅍兎䅁䅁杷允䅁䅁䅕䅁䑁䅁䅷䅁䭁䥁䑷䅁䭁䍁䄴䅁䭁䅁䅑潁䭁䡁䅑䅁䉁䅁䅁允䅁䅁䅕獂⽪歴橇䕁䵁䅉䅅䅁䙁䅁䅁睁䵁䅁䅁权㍃杈䅁权畁䅁䅁权䕁䅁䅋权桁䅁䅁允䅁䅁䅅䅁䙁䉁攴睦䥮偊⽷䍄䉁䅁䅁兂䅁䅁䅍䅄䅁䅁䅯睩䅍䅁䅯杌䅁䅁䅯䅂䍁䅧䅯光䅁䅁䅅䅁䉁䅁䅁兂㑁㠶㈲圴偯䅑杷允䅁䅁䅕䅁䑁䅁䅷䅁䭁䅁扉䅁䭁䕁䄴䅁䭁䅁䄰䅁䭁䅁䄴䅁䉁䅁䅁允䅁䅁䅣䅁䅁䭁䩂欵䵁䅉䅅䅁䙁䅁䅁睁䵁䅁䅁权䱃睁䅁权杁䅁䅁权䕁䅁䅋权あ䅁䅁允䅁䅁䅅䅁䙁䍁捬㡪ㅌ䝉䅊䍄䉁䅁䅁兂䅁䅁䅍䅄䅁䅁䅯䅪䅍䅁䅯䅉䅁䅁䅯䅂䍁䅧䅯䅤䅁䅁䅅䅁䉁䅁䅁兂䥂場啯楲坤䅑杷允䅁䅁䅍䅁䑁䅁䅷䅁䭁䙁䍕䅁䭁䅁䅅䅁䉁䅁䅁允䅁䅁䅯睊䅁䅁杷允䅁䅁䅍䅁䑁䅁䅷䅁䭁䥁䑯䅁䭁䙁䄰䅁䉁䅁䅁允䅁䅁䅯睅䅅䅁杷允䅁䅁䅍䅁䑁䅁䅷䅁䭁乁塅䅁䭁䅁䅅䅁䉁䅁䅁允䅁䅁䅯䅂䅧䅁杷允䅁䅁䅕䅁䑁䅁䅷䅁䭁乁䙅䅁䭁䍁䄴䅁䭁䅁䅑潁䭁䍁䅅䅁䉁䅁䅁允䅁䅁䅕㕄ぇ䍈佉䕄䵁䅉䅅䅁䙁䅁䅁睁䵁䅁䅁权㑄杈䅁权杄䅁䅁权乁䅁䅁权桄䅁䅁允䅁䅁䅅䅁䭁䅁䄸䅁䵁䅉䅅䅁䑁䅁䅁睁䵁䅁䅁权佃睁䅁权摂䅁䅁允䅁䅁䅅䅁䭁䙁䄴䅁䵁䅉䅅䅁䑁䅁䅁睁䵁䅁䅁权楁兂䅁权奁䅁䅁允䅁䅁䅅䅁䭁䅁䄸䅁䵁䅉䅅䅁䑁䅁䅁睁䵁䅁䅁权䭃睁䅁权噁䅁䅁允䅁䅁䅅䅁䭁䉁䜰䅁䵁䅉䅅䅁䑁䅁䅁睁䵁䅁䅁权䱃睁䅁权噁䅁䅁允䅁䅁䅅䅁䭁䱁䡍䅁䵁䅉䅅䅁䙁䅁䅁睁䵁䅁䅁权䍄䅈䅁权䙂䅁䅁权乁䅁䅁权佁䅁䅁允䅁䅁䅅䅁䭁佁捁䅁䵁䅉䅅䅁䙁䅁䅁睁䵁䅁䅁权䕂先䅁权畁䅁䅁权䕁䅁䅋权桁䅁䅁允䅁䅁䅅䅁䙁䡁汰㙄氯儯䅨䍄䉁䅁䅁睁䅁䅁䅍䅄䅁䅁䅯䅪䅍䅁䅯兆䅁䅁䅅䅁䉁䅁䅁权慂元䅁䍄䉁䅁䅁兂䅁䅁䅍䅄䅁䅁䅯杬䅙䅁䅯杌䅁䅁䅯䅂䍁䅧䅯光䅁䅁䅅䅁䉁䅁䅁兂畂栶㥳㈰呷䅑杷允䅁䅁䅕䅁䑁䅁䅷䅁䭁䅁䥷䅁䭁䕁䄴䅁䭁䅁䄰䅁䭁䅁䄴䅁䉁䅁䅁允䅁䅁䅯睄䅁䅁杷允䅁䅁䅍䅁䑁䅁䅷䅁䭁䥁䐴䅁䭁䉁䅕䅁䉁䅁䅁允䅁䅁䅯睇䅅䅁杷允䅁䅁䅑䅁䑁䅁䅷䅁䭁䡁䭳䅁䭁䉁䅷䅁䭁䉁䄰䅁䉁䅁䅁允䅁䅁䅯睈䄴䅁杷允䅁䅁䅍䅁䑁䅁䅷䅁䭁䥁䑷䅁䭁䝁䄰䅁䉁䅁䅁允䅁䅁䅯睶䅳䅁杷允䅁䅁䅍䅁䑁䅁䅷䅁䭁䥁䐰䅁䭁䝁䄰䅁䉁䅁䅁允䅁䅁䅯条䅅䅁杷允䅁䅁䅍䅁䑁䅁䅷䅁䭁䑁娸䅁䭁䉁䅕䅁䉁䅁䅁允䅁䅁䅯䅇䅍䅁杷允䅁䅁䅕䅁䑁䅁䅷䅁䭁䍁乣䅁䭁䍁䅁䅁䭁䅁䅑潁䭁䍁䅅䅁䉁䅁䅁允䅁䅁䅕瑃橥䑣匰䕚䵁䅉䅅䅁䑁䅁䅁睁䵁䅁䅁权敁杇䅁权瑂䅁䅁允䅁䅁䅅䅁䭁乁䤴䅁䵁䅉䅅䅁䕁䅁䅁睁䵁䅁䅁权䭃睁䅁权捁䅁䅁权摁䅁䅁允䅁䅁䅅䅁䭁偁偷䅁䵁䅉䅅䅁䑁䅁䅁睁䵁䅁䅁权灃䅄䅁权瑂䅁䅁允䅁䅁䅅䅁䭁䝁䅍䅁䵁䅉䅅䅁䕁䅁䅁睁䵁䅁䅁权䱃睁䅁权捁䅁䅁权摁䅁䅁允䅁䅁䅅䅁䭁䩁䑍䅁䵁䅉䅅䅁䙁䅁䅁睁䵁䅁䅁权獃兇䅁权佂䅁䅁权乁䅁䅁权佁䅁䅁允䅁䅁䅅䅁䭁䅁䄸䅁䵁䅉䅅䅁䙁䅁䅁睁䵁䅁䅁权ㅃ䅈䅁权畁䅁䅁权䕁䅁䅋权あ䅁䅁允䅁䅁䅅䅁䙁䕁䐵祄㈲祌䅎䍄䉁䅁䅁䅂䅁䅁䅍䅄䅁䅁䅯䅪䅍䅁䅯䅈䅁䅁䅯先䅁䅁䅅䅁䉁䅁䅁权䍃权䅁䍄䉁䅁䅁䅂䅁䅁䅍䅄䅁䅁䅯兪䅍䅁䅯䅈䅁䅁䅯先䅁䅁䅅䅁䉁䅁䅁权扂睂䅁䍄䉁䅁䅁兂䅁䅁䅍䅄䅁䅁䅯䅣䅉䅁䅯䅉䅁䅁䅯䅂䍁䅧䅯光䅁䅁䅅䅁䉁䅁䅁兂卂䉵䘶㔶摆䅑杷允䅁䅁䅕䅁䑁䅁䅷䅁䭁䙁慉䅁䭁䕁䄴䅁䭁䅁䄰䅁䭁䅁䄴䅁䉁䅁䅁允䅁䅁䅯睄䅁䅁杷允䅁䅁䅕䅁䑁䅁䅷䅁䭁䑁䡍䅁䭁佁䅁䅁䭁䅁䄰䅁䭁佁䅅䅁䉁䅁䅁允䅁䅁䅣䅁䅁䵁䡂欵䵁䅉䅅䅁䑁䅁䅁睁䵁䅁䅁权䭃睁䅁权⽁䅁䅁允䅁䅁䅅䅁佁䅁䅷䅁硁䑁䅣杌㉁䑁䅕䅁䵁䅉䅅䅁䙁䅁䅁睁䵁䅁䅁权湁䅃䅁权佂䅁䅁权乁䅁䅁权佁䅁䅁允䅁䅁䅅䅁䭁䅁䄸䅁䵁䅉䅅䅁䑁䅁䅁睁䵁䅁䅁权䵃睁䅁权⽁䅁䅁允䅁䅁䅅䅁佁䅁䅷䅁㕁䑁䅁杌ㅁ䑁䅣䅁䵁䅉䅅䅁䙁䅁䅁睁䵁䅁䅁权卄䅁䅁权杁䅁䅁权䕁䅁䅋权桁䅁䅁允䅁䅁䅅䅁䙁偁潙䥘䌯圱䅒䍄䉁䅁䅁睁䅁䅁䅍䅄䅁䅁䅯兪䅍䅁䅯睐䅁䅁䅅䅁䉁䅁䅁杄䵁䅁䅁杍ㅁ䍁䄴睍硁䅁䅁䍄䉁䅁䅁兂䅁䅁䅍䅄䅁䅁䅯睬䅑䅁䅯䅡䅁䅁䅯兄䅁䅁䅯杄䅁䅁䅅䅁䉁䅁䅁权偁䅁䅁䍄䉁䅁䅁睁䅁䅁䅍䅄䅁䅁䅯剬䅫䅁䅯兢䅁䅁䅅䅁䉁䅁䅁权潃元䅁䍄䉁䅁䅁兂䅁䅁䅍䅄䅁䅁䅯兊䅅䅁䅯兏䅁䅁䅯兄䅁䅁䅯杄䅁䅁䅅䅁䉁䅁䅁权偁䅁䅁䍄䉁䅁䅁兂䅁䅁䅍䅄䅁䅁䅯䉶䅣䅁䅯䅉䅁䅁䅯䅂䍁䅧䅯光䅁䅁䅅䅁䉁䅁䅁兂穁積積㑍扎䅑杷允䅁䅁䅕䅁䑁䅁䅷䅁䭁䑁慷䅁䭁䕁䅕䅁䭁䅁䄰䅁䭁䅁䄴䅁䉁䅁䅁允䅁䅁䅯睄䅁䅁杷允䅁䅁䅕䅁䑁䅁䅷䅁䭁䑁䡫䅁䭁䝁䅧䅁䭁䅁䄰䅁䭁䅁䄴䅁䉁䅁䅁允䅁䅁䅯睄䅁䅁杷允䅁䅁䅍䅁䑁䅁䅷䅁䭁䍁䱕䅁䭁䙁䄰䅁䉁䅁䅁允䅁䅁䅯䅩䅁䅁杷允䅁䅁䅕䅁䑁䅁䅷䅁䭁䥁䑳䅁䭁䕁䅕䅁䭁䅁䄰䅁䭁䅁䄴䅁䉁䅁䅁允䅁䅁䅯睄䅁䅁杷允䅁䅁䅕䅁䑁䅁䅷䅁䭁䥁䑷䅁䭁䕁䅕䅁䭁䅁䄰䅁䭁䅁䄴䅁䉁䅁䅁允䅁䅁䅯睄䅁䅁杷允䅁䅁䅕䅁䑁䅁䅷䅁䭁䥁䑷䅁䭁䕁䄴䅁䭁䅁䄰䅁䭁䅁䄴䅁䉁䅁䅁允䅁䅁䅯睄䅁䅁杷允䅁䅁䅕䅁䑁䅁䅷䅁䭁䩁慯䅁䭁䍁䄴䅁䭁䅁䅑潁䭁䡁䅑䅁䉁䅁䅁允䅁䅁䅕㙶圴䕂牋啂䵁䅉䅅䅁䙁䅁䅁睁䵁䅁䅁权乃睁䅁权佂䅁䅁权乁䅁䅁权佁䅁䅁允䅁䅁䅅䅁䭁䅁䄸䅁䵁䅉䅅䅁䙁䅁䅁睁䵁䅁䅁权䭃睁䅁权潂䅁䅁权乁䅁䅁权佁䅁䅁允䅁䅁䅅䅁䭁䅁䄸䅁䵁䅉䅅䅁䙁䅁䅁睁䵁䅁䅁权穁元䅁权䙂䅁䅁权乁䅁䅁权佁䅁䅁允䅁䅁䅅䅁䭁䅁䄸䅁䵁䅉䅅䅁䑁䅁䅁睁䵁䅁䅁权㥄允䅁权摂䅁䅁允䅁䅁䅅䅁䭁䥁䅧䅁䵁䅉䅅䅁䙁䅁䅁睁䵁䅁䅁权䱃睁䅁权潂䅁䅁权乁䅁䅁权佁䅁䅁允䅁䅁䅅䅁䭁䅁䄸䅁䵁䅉䅅䅁䑁䅁䅁睁䵁䅁䅁权呁睇䅁权噁䅁䅁允䅁䅁䅅䅁䭁䵁䑕䅁䵁䅉䅅䅁䙁䅁䅁睁䵁䅁䅁权佃睁䅁权潂䅁䅁权乁䅁䅁权佁䅁䅁允䅁䅁䅅䅁䡁䅁䅁䅁权改䅖䍄䉁䅁䅁睁䅁䅁䅍䅄䅁䅁䅯杩䅍䅁䅯䅧䅁䅁䅅䅁䉁䅁䅁权⭄睄䅁䍄䉁䅁䅁䅂䅁䅁䅍䅄䅁䅁䅯睕䅯䅁䅯䅈䅁䅁䅯先䅁䅁䅅䅁䉁䅁䅁权畁杂䅁䍄䉁䅁䅁睁䅁䅁䅍䅄䅁䅁䅯䅪䅍䅁䅯䅧䅁䅁䅅䅁䉁䅁䅁权䅁䅅䅁䍄䉁䅁䅁睁䅁䅁䅍䅄䅁䅁䅯杪䅍䅁䅯䅧䅁䅁䅅䅁䉁䅁䅁权䍁䅅䅁䍄䉁䅁䅁兂䅁䅁䅍䅄䅁䅁䅯硵䅣䅁䅯杔䅁䅁䅯兄䅁䅁䅯杄䅁䅁䅅䅁䉁䅁䅁权偁䅁䅁䍄䉁䅁䅁睁䅁䅁䅍䅄䅁䅁䅯杄䅍䅁䅯䅧䅁䅁䅅䅁䉁䅁䅁权䕁䅅䅁䍄䉁䅁䅁睁䅁䅁䅍䅄䅁䅁䅯兗䅯䅁䅯允䅁䅁䅅䅁䉁䅁䅁权䥁䅁䅁䍄䉁䅁䅁兂䅁䅁䅍䅄䅁䅁䅯䅄䅣䅁䅯䅡䅁䅁䅯兄䅁䅁䅯杄䅁䅁䅅䅁䉁䅁䅁权偁䅁䅁䍄䉁䅁䅁睁䅁䅁䅍䅄䅁䅁䅯睄䅍䅁䅯䅧䅁䅁䅅䅁䉁䅁䅁权䙁䅅䅁䍄䉁䅁䅁睁䅁䅁䅍䅄䅁䅁䅯先䅅䅁䅯允䅁䅁䅅䅁䉁䅁䅁权求䅁䅁䍄䉁䅁䅁䅂䅁䅁䅍䅄䅁䅁䅯眲䅍䅁䅯䅈䅁䅁䅯先䅁䅁䅅䅁䉁䅁䅁权㝂兂䅁䍄䉁䅁䅁睁䅁䅁䅍䅄䅁䅁䅯睢䅑䅁䅯兢䅁䅁䅅䅁䉁䅁䅁权流杂䅁䍄䉁䅁䅁䅂䅁䅁䅍䅄䅁䅁䅯䉃䅧䅁䅯䅈䅁䅁䅯先䅁䅁䅅䅁䉁䅁䅁权䑄睂䅁䍄䉁䅁䅁兂䅁䅁䅍䅄䅁䅁䅯䉬䅫䅁䅯䅡䅁䅁䅯兄䅁䅁䅯杄䅁䅁䅅䅁䉁䅁䅁睂䅁䅁䅁䐴洳䅑杷允䅁䅁䅍䅁䑁䅁䅷䅁䭁乁䥑䅁䭁䑁䅁䅁䉁䅁䅁允䅁䅁䅯桂䅁䅁杷允䅁䅁䅕䅁䑁䅁䅷䅁䭁䉁奁䅁䭁䕁䅕䅁䭁䅁䄰䅁䭁䅁䄴䅁䉁䅁䅁允䅁䅁䅯祬䅙䅁杷允䅁䅁䅍䅁䑁䅁䅷䅁䭁乁䥕䅁䭁䑁䅁䅁䉁䅁䅁允䅁䅁䅯硂䅁䅁杷允䅁䅁䅕䅁䑁䅁䅷䅁䭁䩁捷䅁䭁䅁䅷䅁䭁䅁䄰䅁䭁䅁䄴䅁䉁䅁䅁允䅁䅁䅯杂䅅䅁杷允䅁䅁䅍䅁䑁䅁䅷䅁䭁䙁䉧䅁䭁䝁䄰䅁䉁䅁䅁允䅁䅁䅯朱䅫䅁杷允䅁䅁䅍䅁䑁䅁䅷䅁䭁乁䥣䅁䭁䑁䅁䅁䉁䅁䅁允䅁䅁䅯䉃䅁䅁杷允䅁䅁䅍䅁䑁䅁䅷䅁䭁䝁奣䅁䭁䉁䅕䅁䉁䅁䅁允䅁䅁䅯朰䅉䅁杷允䅁䅁䅍䅁䑁䅁䅷䅁䭁䝁䕅䅁䭁䥁䅁䅁䉁䅁䅁允䅁䅁䅯䉆䅕䅁杷允䅁䅁䅍䅁䑁䅁䅷䅁䭁䝁䕉䅁䭁䙁䄰䅁䉁䅁䅁允䅁䅁䅯䅆䅅䅁杷允䅁䅁䅍䅁䑁䅁䅷䅁䭁䡁䥣䅁䭁䅁䅅䅁䉁䅁䅁允䅁䅁䅯党䅁䅁杷允䅁䅁䅍䅁䑁䅁䅷䅁䭁乁䥧䅁䭁䑁䅁䅁䉁䅁䅁允䅁䅁䅯儲䅅䅁杷允䅁䅁䅑䅁䑁䅁䅷䅁䭁䩁婑䅁䭁䉁䅷䅁䭁䉁䄰䅁䉁䅁䅁允䅁䅁䅯睳䅁䅁杷允䅁䅁䅍䅁䑁䅁䅷䅁䭁佁䝳䅁䭁䝁䄰䅁䉁䅁䅁允䅁䅁䅯䅡䅅䅁杷允䅁䅁䅍䅁䑁䅁䅷䅁䭁乁䥫䅁䭁䑁䅁䅁䉁䅁䅁允䅁䅁䅯儲䅅䅁杷允䅁䅁䅍䅁䑁䅁䅷䅁䭁佁䔸䅁䭁䉁䅧䅁䉁䅁䅁允䅁䅁䅣䅁䅁䅁晃唵䵁䅉䅅䅁䑁䅁䅁睁䵁䅁䅁权敃杇䅁权⽁䅁䅁允䅁䅁䅅䅁佁䅁䅷䅁㑁䑁䅣杌㑁䑁䅕䅁䵁䅉䅅䅁䙁䅁䅁睁䵁䅁䅁权乄杂䅁权畁䅁䅁权䕁䅁䅋权あ䅁䅁允䅁䅁䅅䅁䙁䭁䵊摭摆䅹䅒䍄䉁䅁䅁睁䅁䅁䅍䅄䅁䅁䅯睈䅷䅁䅯䅇䅁䅁䅅䅁䉁䅁䅁权偁䅁䅁䍄䉁䅁䅁睁䅁䅁䅍䅄䅁䅁䅯杊䄰䅁䅯兢䅁䅁䅅䅁䉁䅁䅁权偁䅁䅁䍄䉁䅁䅁睁䅁䅁䅍䅄䅁䅁䅯杍䅑䅁䅯兘䅁䅁䅅䅁䉁䅁䅁权ㅄ䅁䅁䍄䉁䅁䅁睁䅁䅁䅍䅄䅁䅁䅯剸䅫䅁䅯兆䅁䅁䅅䅁䉁䅁䅁权卄杁䅁䍄䉁䅁䅁兂䅁䅁䅍䅄䅁䅁䅯睎䅣䅁䅯䅡䅁䅁䅯兄䅁䅁䅯杄䅁䅁䅅䅁䉁䅁䅁权偁䅁䅁䍄䉁䅁䅁睁䅁䅁䅍䅄䅁䅁䅯眲䅍䅁䅯兢䅁䅁䅅䅁䉁䅁䅁权楂睁䅁䍄䉁䅁䅁兂䅁䅁䅍䅄䅁䅁䅯睎䅍䅁䅯䄴䅁䅁䅯兄䅁䅁䅯儴䅁䅁䅅䅁䉁䅁䅁权偁䅁䅁䍄䉁䅁䅁睁䅁䅁䅍䅄䅁䅁䅯䅖䅍䅁䅯䅧䅁䅁䅅䅁䉁䅁䅁权硃杅䅁䍄䉁䅁䅁兂䅁䅁䅍䅄䅁䅁䅯硘䅳䅁䅯兒䅁䅁䅯兄䅁䅁䅯杄䅁䅁䅅䅁䉁䅁䅁权偁䅁䅁䍄䉁䅁䅁兂䅁䅁䅍䅄䅁䅁䅯睚䅫䅁䅯杌䅁䅁䅯䅂䍁䅧䅯光䅁䅁䅅䅁䉁䅁䅁兂䑁剦㥷㤷䨴䅑杷允䅁䅁䅑䅁䑁䅁䅷䅁䭁䙁䉣䅁䭁䉁䅷䅁䭁䉁䄰䅁䉁䅁䅁允䅁䅁䅯剃䅁䅁杷允䅁䅁䅕䅁䑁䅁䅷䅁䭁佁䑳䅁䭁䅁䅷䅁䭁䅁䄰䅁䭁䅁䄴䅁䉁䅁䅁允䅁䅁䅯睄䅁䅁杷允䅁䅁䅕䅁䑁䅁䅷䅁䭁䙁䕅䅁䭁䕁䄴䅁䭁䅁䄰䅁䭁䅁䄴䅁䉁䅁䅁允䅁䅁䅯睄䅁䅁杷允䅁䅁䅕䅁䑁䅁䅷䅁䭁佁塕䅁䭁䍁䅁䅁䭁䅁䅑潁䭁䡁䅑䅁䉁䅁䅁允䅁䅁䅕䉵䘶ㄶ奇し䵁䅉䅅䅁䙁䅁䅁睁䵁䅁䅁权瑄杇䅁权佂䅁䅁权乁䅁䅁权佁䅁䅁允䅁䅁䅅䅁䡁䅁䅁䅁䅁⭰䅒䍄䉁䅁䅁兂䅁䅁䅍䅄䅁䅁䅯硃䅳䅁䅯䅡䅁䅁䅯兄䅁䅁䅯杄䅁䅁䅅䅁䉁䅁䅁权偁䅁䅁䍄䉁䅁䅁睁䅁䅁䅍䅄䅁䅁䅯杰䅫䅁䅯兘䅁䅁䅅䅁䉁䅁䅁权啁允䅁䍄䉁䅁䅁兂䅁䅁䅍䅄䅁䅁䅯关䅑䅁䅯䅡䅁䅁䅯兄䅁䅁䅯杄䅁䅁䅅䅁䉁䅁䅁权偁䅁䅁䍄䉁䅁䅁兂䅁䅁䅍䅄䅁䅁䅯䉂䅫䅁䅯䅄䅁䅁䅯兄䅁䅁䅯杄䅁䅁䅅䅁䉁䅁䅁权ㅂ兄䅁䍄䉁䅁䅁䅂䅁䅁䅍䅄䅁䅁䅯杍䅑䅁䅯䅈䅁䅁䅯先䅁䅁䅅䅁䉁䅁䅁权䥂睃䅁䍄䉁䅁䅁睁䅁䅁䅍䅄䅁䅁䅯杍䅑䅁䅯䅍䅁䅁䅅䅁䉁䅁䅁权偁䅁䅁䍄䉁䅁䅁睁䅁䅁䅍䅄䅁䅁䅯睥䅧䅁䅯兢䅁䅁䅅䅁䉁䅁䅁权塄兂䅁䍄䉁䅁䅁兂䅁䅁䅍䅄䅁䅁䅯䅬䅧䅁䅯䄴䅁䅁䅯兄䅁䅁䅯儴䅁䅁䅅䅁䉁䅁䅁权偁䅁䅁䍄䉁䅁䅁睁䅁䅁䅍䅄䅁䅁䅯砶䅫䅁䅯兆䅁䅁䅅䅁䉁䅁䅁权䙂权䅁䍄䉁䅁䅁兂䅁䅁䅍䅄䅁䅁䅯杍䅑䅁䅯兏䅁䅁䅯兄䅁䅁䅯杄䅁䅁䅅䅁䉁䅁䅁权偁䅁䅁䍄䉁䅁䅁兂䅁䅁䅍䅄䅁䅁䅯䄷䄰䅁䅯兒䅁䅁䅯兄䅁䅁䅯杄䅁䅁䅅䅁䉁䅁䅁权偁䅁䅁䍄䉁䅁䅁兂䅁䅁䅍䅄䅁䅁䅯杍䅑䅁䅯兒䅁䅁䅯兄䅁䅁䅯杄䅁䅁䅅䅁䉁䅁䅁权偁䅁䅁䍄䉁䅁䅁兂䅁䅁䅍䅄䅁䅁䅯睫䅫䅁䅯䄴䅁䅁䅯兄䅁䅁䅯儴䅁䅁䅅䅁䉁䅁䅁权偁䅁䅁䍄䉁䅁䅁兂䅁䅁䅍䅄䅁䅁䅯兹䅍䅁䅯杌䅁䅁䅯䅂䍁䅧䅯光䅁䅁䅅䅁䉁䅁䅁兂䭃渶娰㉑填䅑杷允䅁䅁䅍䅁䑁䅁䅷䅁䭁䡁契䅁䭁䝁䄰䅁䉁䅁䅁允䅁䅁䅯䉫䅳䅁杷允䅁䅁䅍䅁䑁䅁䅷䅁䭁䥁捁䅁䭁䑁䄸䅁䉁䅁䅁允䅁䅁䄴䅄䅁䑁䅣睍畁䑁䅙䅎䅁䅁杷允䅁䅁䅕䅁䑁䅁䅷䅁䭁䑁䕉䅁䭁䕁䄴䅁䭁䅁䄰䅁䭁䅁䄴䅁䉁䅁䅁允䅁䅁䅯睄䅁䅁杷允䅁䅁䅍䅁䑁䅁䅷䅁䭁䑁䕉䅁䭁䥁䅁䅁䉁䅁䅁允䅁䅁䅯硃䅁䅁杷允䅁䅁䅍䅁䑁䅁䅷䅁䭁䭁婅䅁䭁䑁䄸䅁䉁䅁䅁允䅁䅁䄴䅄䅁䑁䅧睍畁䑁䅣䅎䅁䅁杷允䅁䅁䅍䅁䑁䅁䅷䅁䭁䉁摯䅁䭁䉁䅧䅁䉁䅁䅁允䅁䅁䅯睄䅁䅁杷允䅁䅁䅑䅁䑁䅁䅷䅁䭁佁䩷䅁䭁䉁䅷䅁䭁䉁䄰䅁䉁䅁䅁允䅁䅁䅯䅖䅁䅁杷允䅁䅁䅕䅁䑁䅁䅷䅁䭁䑁扁䅁䭁佁䅁䅁䭁䅁䄰䅁䭁佁䅅䅁䉁䅁䅁允䅁䅁䅯睄䅁䅁杷允䅁䅁䅕䅁䑁䅁䅷䅁䭁䭁䉷䅁䭁䍁䅁䅁䭁䅁䅑潁䭁䍁䅅䅁䉁䅁䅁允䅁䅁䅕䉵䘶ㄶ㑈止䵁䅉䅅䅁䕁䅁䅁睁䵁䅁䅁权瑂允䅁权捁䅁䅁权摁䅁䅁允䅁䅁䅅䅁䭁䑁䌸䅁䵁䅉䅅䅁䕁䅁䅁睁䵁䅁䅁权奂杂䅁权捁䅁䅁权摁䅁䅁允䅁䅁䅅䅁䭁䉁伸䅁䵁䅉䅅䅁䙁䅁䅁睁䵁䅁䅁权奄䅁䅁权杁䅁䅁权䕁䅁䅋权あ䅁䅁允䅁䅁䅅䅁䙁䉁畓⭒㙆䙊䅂䍄䉁䅁䅁睁䅁䅁䅍䅄䅁䅁䅯剩䅫䅁䅯允䅁䅁䅅䅁䉁䅁䅁权䥁䅁䅁䍄䉁䅁䅁兂䅁䅁䅍䅄䅁䅁䅯元䅯䅁䅯兏䅁䅁䅯兄䅁䅁䅯杄䅁䅁䅅䅁䉁䅁䅁权偁䅁䅁䍄䉁䅁䅁睁䅁䅁䅍䅄䅁䅁䅯末䅫䅁䅯䅇䅁䅁䅅䅁䉁䅁䅁睂䅁䅁䅁䡁汘䅑杷允䅁䅁䅑䅁䑁䅁䅷䅁䭁䱁䡕䅁䭁䉁䅷䅁䭁䉁䄰䅁䉁䅁䅁允䅁䅁䅯䉄䅁䅁杷允䅁䅁䅕䅁䑁䅁䅷䅁䭁偁䕙䅁䭁䑁䅫䅁䭁䅁䄰䅁䭁䅁䄴䅁䉁䅁䅁允䅁䅁䅯睄䅁䅁杷允䅁䅁䅕䅁䑁䅁䅷䅁䭁佁乳䅁䭁䑁䅫䅁䭁䅁䄰䅁䭁䅁䄴䅁䉁䅁䅁允䅁䅁䅯睄䅁䅁杷允䅁䅁䅍䅁䑁䅁䅷䅁䭁䡁夰䅁䭁䉁䅕䅁䉁䅁䅁允䅁䅁䅯兄䅅䅁杷允䅁䅁䅕䅁䑁䅁䅷䅁䭁佁乷䅁䭁䑁䅫䅁䭁䅁䄰䅁䭁䅁䄴䅁䉁䅁䅁允䅁䅁䅯睄䅁䅁杷允䅁䅁䅍䅁䑁䅁䅷䅁䭁䙁䜸䅁䭁䝁䄰䅁䉁䅁䅁允䅁䅁䅯杪䅁䅁杷允䅁䅁䅍䅁䑁䅁䅷䅁䭁佁䔸䅁䭁䥁䅁䅁䉁䅁䅁允䅁䅁䅯剄䅁䅁杷允䅁䅁䅕䅁䑁䅁䅷䅁䭁䝁䕉䅁䭁䅁䅷䅁䭁䅁䄰䅁䭁䅁䄴䅁䉁䅁䅁允䅁䅁䅯杂䅅䅁杷允䅁䅁䅕䅁䑁䅁䅷䅁䭁䥁䅍䅁䭁佁䅁䅁䭁䅁䄰䅁䭁佁䅅䅁䉁䅁䅁允䅁䅁䅯睄䅁䅁杷允䅁䅁䅍䅁䑁䅁䅷䅁䭁偁䕁䅁䭁䥁䅁䅁䉁䅁䅁允䅁䅁䅯桄䅁䅁杷允䅁䅁䅍䅁䑁䅁䅷䅁䭁䑁楧䅁䭁䙁䄰䅁䉁䅁䅁允䅁䅁䅯䅆䅅䅁杷允䅁䅁䅕䅁䑁䅁䅷䅁䭁乁䅧䅁䭁䍁䅁䅁䭁䅁䅑潁䭁䍁䅅䅁䉁䅁䅁允䅁䅁䅕㑈牘払敩䕖䵁䅉䅅䅁䙁䅁䅁睁䵁䅁䅁权煄允䅁权畁䅁䅁权䕁䅁䅋权桁䅁䅁允䅁䅁䅅䅁䙁䝁呅畱䩡畑⼰䍄䉁䅁䅁睁䅁䅁䅍䅄䅁䅁䅯䄲䅁䅁䅯允䅁䅁䅅䅁䉁䅁䅁权灁䅁䅁䍄䉁䅁䅁睁䅁䅁䅍䅄䅁䅁䅯䉱䄴䅁䅯允䅁䅁䅅䅁䉁䅁䅁权杄杁䅁䍄䉁䅁䅁睁䅁䅁䅍䅄䅁䅁䅯杓䄴䅁䅯兆䅁䅁䅅䅁䉁䅁䅁权䉂杁䅁䍄䉁䅁䅁兂䅁䅁䅍䅄䅁䅁䅯杣䅍䅁䅯杔䅁䅁䅯兄䅁䅁䅯杄䅁䅁䅅䅁䉁䅁䅁睂䅁䅁䅁䭧氳䅑杷允䅁䅁䅕䅁䑁䅁䅷䅁䭁䝁䑕䅁䭁䍁䅁䅁䭁䅁䅑潁䭁䍁䅅䅁䉁䅁䅁允䅁䅁䅕瑃橥䑣匰正䵁䅉䅅䅁䑁䅁䅁睁䵁䅁䅁权穄杁䅁权䉁䅁䅁允䅁䅁䅅䅁䭁䅁䈸䅁䵁䅉䅅䅁䙁䅁䅁睁䵁䅁䅁权獁兇䅁权畁䅁䅁权䕁䅁䅋权桁䅁䅁允䅁䅁䅅䅁䙁䡁畈歓灏䅌䅬䍄䉁䅁䅁兂䅁䅁䅍䅄䅁䅁䅯䉵䅳䅁䅯䅡䅁䅁䅯兄䅁䅁䅯杄䅁䅁䅅䅁䉁䅁䅁睂䅁䅁䅁䭙氯䅑杷允䅁䅁䅍䅁䑁䅁䅷䅁䭁䍁䥍䅁䭁䉁䅧䅁䉁䅁䅁允䅁䅁䅯睄䅁䅁杷允䅁䅁䅕䅁䑁䅁䅷䅁䭁乁䅧䅁䭁䕁䄴䅁䭁䅁䄰䅁䭁䅁䄴䅁䉁䅁䅁允䅁䅁䅯睄䅁䅁杷允䅁䅁䅕䅁䑁䅁䅷䅁䭁偁婕䅁䭁䕁䄴䅁䭁䅁䄰䅁䭁䅁䄴䅁䉁䅁䅁允䅁䅁䅯睄䅁䅁杷允䅁䅁䅍䅁䑁䅁䅷䅁䭁䍁偣䅁䭁䝁䄰䅁䉁䅁䅁允䅁䅁䅯朰䅑䅁杷允䅁䅁䅕䅁䑁䅁䅷䅁䭁䍁䡫䅁䭁䝁䅧䅁䭁䅁䄰䅁䭁䅁䄴䅁䉁䅁䅁允䅁䅁䅯睄䅁䅁杷允䅁䅁䅍䅁䑁䅁䅷䅁䭁䅁奉䅁䭁䝁䄰䅁䉁䅁䅁允䅁䅁䅯䈯䅁䅁杷允䅁䅁䅕䅁䑁䅁䅷䅁䭁䍁䡯䅁䭁䝁䅧䅁䭁䅁䄰䅁䭁䅁䄴䅁䉁䅁䅁允䅁䅁䅯睄䅁䅁杷允䅁䅁䅕䅁䑁䅁䅷䅁䭁䵁佉䅁䭁䑁䅫䅁䭁䅁䄰䅁䭁䅁䄴䅁䉁䅁䅁允䅁䅁䅯睄䅁䅁杷允䅁䅁䅍䅁䑁䅁䅷䅁䭁䅁䝫䅁䭁䑁䄸䅁䉁䅁䅁允䅁䅁䄴䅄䅁䑁䅉䅍畁䑁䅣杍䅁䅁杷允䅁䅁䅕䅁䑁䅁䅷䅁䭁䍁䡫䅁䭁䍁䄴䅁䭁䅁䅑潁䭁䡁䅑䅁䉁䅁䅁允䅁䅁䅕䕨汑搫低啉䵁䅉䅅䅁䙁䅁䅁睁䵁䅁䅁权煁睂䅁权畁䅁䅁权䕁䅁䅋权あ䅁䅁允䅁䅁䅅䅁䙁䭁卂㝙佴硆䅖䍄䉁䅁䅁䅂䅁䅁䅍䅄䅁䅁䅯睇䅑䅁䅯䅈䅁䅁䅯先䅁䅁䅅䅁䉁䅁䅁权煄睅䅁䍄䉁䅁䅁兂䅁䅁䅍䅄䅁䅁䅯村䅍䅁䅯兏䅁䅁䅯兄䅁䅁䅯杄䅁䅁䅅䅁䉁䅁䅁权偁䅁䅁䍄䉁䅁䅁兂䅁䅁䅍䅄䅁䅁䅯眵䅧䅁䅯䄴䅁䅁䅯兄䅁䅁䅯儴䅁䅁䅅䅁䉁䅁䅁权偁䅁䅁䍄䉁䅁䅁睁䅁䅁䅍䅄䅁䅁䅯末䅕䅁䅯睐䅁䅁䅅䅁䉁䅁䅁杄䵁䅁䅁兎㍁䍁䄴睍㍁䅁䅁䍄䉁䅁䅁兂䅁䅁䅍䅄䅁䅁䅯睌䅅䅁䅯兒䅁䅁䅯兄䅁䅁䅯杄䅁䅁䅅䅁䉁䅁䅁权乂杅䅁䍄䉁䅁䅁睁䅁䅁䅍䅄䅁䅁䅯术䅕䅁䅯睐䅁䅁䅅䅁䉁䅁䅁杄䵁䅁䅁䅏祁䍁䄴兎ㅁ䅁䅁䍄䉁䅁䅁睁䅁䅁䅍䅄䅁䅁䅯睲䅧䅁䅯允䅁䅁䅅䅁䉁䅁䅁权獂杁䅁䍄䉁䅁䅁睁䅁䅁䅍䅄䅁䅁䅯䅁䅙䅁䅯睐䅁䅁䅅䅁䉁䅁䅁杄䭁䅁䅁免ㅁ䍁䄴兏䅁䅁杷允䅁䅁䅑䅁䑁䅁䅷䅁䭁䭁䉍䅁䭁䉁䅷䅁䭁䉁䄰䅁䉁䅁䅁允䅁䅁䅯朹䅧䅁杷允䅁䅁䅕䅁䑁䅁䅷䅁䭁䝁晉䅁䭁䅁䅷䅁䭁䅁䄰䅁䭁䅁䄴䅁䉁䅁䅁允䅁䅁䅯权䅉䅁杷允䅁䅁䅍䅁䑁䅁䅷䅁䭁䉁䥕䅁䭁䑁䅁䅁䉁䅁䅁允䅁䅁䅯桉䅕䅁杷允䅁䅁䅍䅁䑁䅁䅷䅁䭁䡁䩧䅁䭁䑁䄸䅁䉁䅁䅁允䅁䅁䄴杂䅁䑁䅍䅍䅁䅁杷允䅁䅁䅕䅁䑁䅁䅷䅁䭁䍁䡫䅁䭁䍁䄴䅁䭁䅁䅑潁䭁䍁䅅䅁䉁䅁䅁允䅁䅁䅕祳求偭硚䕉䵁䅉䅅䅁䙁䅁䅁睁䵁䅁䅁权㍂权䅁权㕁䅁䅁权乁䅁䅁权佁䅁䅁允䅁䅁䅅䅁䭁䅁䄸䅁䵁䅉䅅䅁䑁䅁䅁睁䵁䅁䅁权塂睂䅁权噁䅁䅁允䅁䅁䅅䅁䭁䅁佷䅁䵁䅉䅅䅁䑁䅁䅁睁䵁䅁䅁权坂权䅁权䉁䅁䅁允䅁䅁䅅䅁䭁䍁䅫䅁䵁䅉䅅䅁䙁䅁䅁睁䵁䅁䅁权㕄䅁䅁权䙂䅁䅁权乁䅁䅁权佁䅁䅁允䅁䅁䅅䅁䭁䅁䄸䅁䵁䅉䅅䅁䑁䅁䅁睁䵁䅁䅁权䉃睂䅁权摂䅁䅁允䅁䅁䅅䅁䭁䉁䉕䅁䵁䅉䅅䅁䙁䅁䅁睁䵁䅁䅁权煁睂䅁权杁䅁䅁权䕁䅁䅋权桁䅁䅁允䅁䅁䅅䅁䙁䙁偹癷潕䙪䅊䍄䉁䅁䅁睁䅁䅁䅍䅄䅁䅁䅯睃䅣䅁䅯允䅁䅁䅅䅁䉁䅁䅁权灁䅁䅁䍄䉁䅁䅁兂䅁䅁䅍䅄䅁䅁䅯桫䅧䅁䅯兒䅁䅁䅯兄䅁䅁䅯杄䅁䅁䅅䅁䉁䅁䅁权晃杈䅁䍄䉁䅁䅁睁䅁䅁䅍䅄䅁䅁䅯克䅣䅁䅯允䅁䅁䅅䅁䉁䅁䅁权䑁杁䅁䍄䉁䅁䅁䅂䅁䅁䅍䅄䅁䅁䅯䉏䅷䅁䅯䅈䅁䅁䅯先䅁䅁䅅䅁䉁䅁䅁权㡃䅁䅁䍄䉁䅁䅁睁䅁䅁䅍䅄䅁䅁䅯䅩䅉䅁䅯允䅁䅁䅅䅁䉁䅁䅁权偁允䅁䍄䉁䅁䅁兂䅁䅁䅍䅄䅁䅁䅯杄䅉䅁䅯兒䅁䅁䅯兄䅁䅁䅯杄䅁䅁䅅䅁䉁䅁䅁权偁䅁䅁䍄䉁䅁䅁兂䅁䅁䅍䅄䅁䅁䅯䅇䅯䅁䅯䅄䅁䅁䅯兄䅁䅁䅯杄䅁䅁䅅䅁䉁䅁䅁权偁䅁䅁䍄䉁䅁䅁睁䅁䅁䅍䅄䅁䅁䅯杋䅣䅁䅯兢䅁䅁䅅䅁䉁䅁䅁权捄权䅁䍄䉁䅁䅁睁䅁䅁䅍䅄䅁䅁䅯睯䅫䅁䅯䅧䅁䅁䅅䅁䉁䅁䅁权允䅅䅁䍄䉁䅁䅁睁䅁䅁䅍䅄䅁䅁䅯䅰䅫䅁䅯䅧䅁䅁䅅䅁䉁䅁䅁权剁䅅䅁䍄䉁䅁䅁䅂䅁䅁䅍䅄䅁䅁䅯杬䅫䅁䅯䅈䅁䅁䅯先䅁䅁䅅䅁䉁䅁䅁权㥃䅄䅁䍄䉁䅁䅁兂䅁䅁䅍䅄䅁䅁䅯睷䅙䅁䅯杌䅁䅁䅯䅂䍁䅧䅯光䅁䅁䅅䅁䉁䅁䅁兂橃呑娯摥䍣䅑杷允䅁䅁䅕䅁䑁䅁䅷䅁䭁䑁䍷䅁䭁䕁䄴䅁䭁䅁䄰䅁䭁䅁䄴䅁䉁䅁䅁允䅁䅁䅯睄䅁䅁杷允䅁䅁䅕䅁䑁䅁䅷䅁䭁佁䄰䅁䭁䝁䅧䅁䭁䅁䄰䅁䭁䅁䄴䅁䉁䅁䅁允䅁䅁䅯睄䅁䅁杷允䅁䅁䅍䅁䑁䅁䅷䅁䭁䍁䡫䅁䭁䑁䅁䅁䉁䅁䅁允䅁䅁䅯桅䅁䅁杷允䅁䅁䅍䅁䑁䅁䅷䅁䭁佁扷䅁䭁䅁䅅䅁䉁䅁䅁允䅁䅁䅯杂䅁䅁杷允䅁䅁䅍䅁䑁䅁䅷䅁䭁䭁䡧䅁䭁䉁䅧䅁䉁䅁䅁允䅁䅁䅣䅁䅁䵁乁唵䵁䅉䅅䅁䑁䅁䅁睁䵁䅁䅁权睄䅁䅁权摂䅁䅁允䅁䅁䅅䅁䭁䥁䅧䅁䵁䅉䅅䅁䕁䅁䅁睁䵁䅁䅁权睁睇䅁权捁䅁䅁权摁䅁䅁允䅁䅁䅅䅁䭁䑁䌸䅁䵁䅉䅅䅁䙁䅁䅁睁䵁䅁䅁权㍄兂䅁权潂䅁䅁权乁䅁䅁权佁䅁䅁允䅁䅁䅅䅁䭁䅁䄸䅁䵁䅉䅅䅁䙁䅁䅁睁䵁䅁䅁权乄杂䅁权䙂䅁䅁权乁䅁䅁权佁䅁䅁允䅁䅁䅅䅁䭁䅁䄸䅁䵁䅉䅅䅁䑁䅁䅁睁䵁䅁䅁权煁睂䅁权⽁䅁䅁允䅁䅁䅅䅁佁䅁䅷䅁㑁䑁䅧杌㉁䑁䅍䅁䵁䅉䅅䅁䑁䅁䅁睁䵁䅁䅁权楂睃䅁权䅃䅁䅁允䅁䅁䅅䅁䭁䙁填䅁䵁䅉䅅䅁䕁䅁䅁睁䵁䅁䅁权楁䅃䅁权捁䅁䅁权摁䅁䅁允䅁䅁䅅䅁䭁䑁䩑䅁䵁䅉䅅䅁䙁䅁䅁睁䵁䅁䅁权㉃兇䅁权㕁䅁䅁权乁䅁䅁权佁䅁䅁允䅁䅁䅅䅁䭁䩁䉅䅁䵁䅉䅅䅁䑁䅁䅁睁䵁䅁䅁权㉄睆䅁权睁䅁䅁允䅁䅁䅅䅁䭁䉁摁䅁䵁䅉䅅䅁䕁䅁䅁睁䵁䅁䅁权橁䅃䅁权捁䅁䅁权摁䅁䅁允䅁䅁䅅䅁䭁䑁䕷䅁䵁䅉䅅䅁䙁䅁䅁睁䵁䅁䅁权灁睂䅁权㕁䅁䅁权乁䅁䅁权佁䅁䅁允䅁䅁䅅䅁䭁䅁䄸䅁䵁䅉䅅䅁䙁䅁䅁睁䵁䅁䅁权癁杂䅁权杄䅁䅁权乁䅁䅁权桄䅁䅁允䅁䅁䅅䅁䭁䅁䄸䅁䵁䅉䅅䅁䙁䅁䅁睁䵁䅁䅁权灁睂䅁权䙂䅁䅁权乁䅁䅁权佁䅁䅁允䅁䅁䅅䅁䭁䅁䄸䅁䵁䅉䅅䅁䙁䅁䅁睁䵁䅁䅁权䙁杇䅁权畁䅁䅁权䕁䅁䅋权桁䅁䅁允䅁䅁䅅䅁䙁乁版偪漯䉦䅊䍄䉁䅁䅁睁䅁䅁䅍䅄䅁䅁䅯眵䅧䅁䅯䅍䅁䅁䅅䅁䉁䅁䅁权塄䅆䅁䍄䉁䅁䅁兂䅁䅁䅍䅄䅁䅁䅯兓䅫䅁䅯兏䅁䅁䅯兄䅁䅁䅯杄䅁䅁䅅䅁䉁䅁䅁权偁䅁䅁䍄䉁䅁䅁兂䅁䅁䅍䅄䅁䅁䅯克䅣䅁䅯杔䅁䅁䅯兄䅁䅁䅯杄䅁䅁䅅䅁䉁䅁䅁权偁䅁䅁䍄䉁䅁䅁兂䅁䅁䅍䅄䅁䅁䅯䉍䅯䅁䅯兒䅁䅁䅯兄䅁䅁䅯杄䅁䅁䅅䅁䉁䅁䅁权䉁兂䅁䍄䉁䅁䅁兂䅁䅁䅍䅄䅁䅁䅯全䅅䅁䅯䅉䅁䅁䅯䅂䍁䅧䅯光䅁䅁䅅䅁䉁䅁䅁兂桄桥畓㝒捆䅑杷允䅁䅁䅍䅁䑁䅁䅷䅁䭁䭁䘴䅁䭁䉁䅧䅁䉁䅁䅁允䅁䅁䅣䅁䅁䍁呄䔵䵁䅉䅅䅁䙁䅁䅁睁䵁䅁䅁权䡃允䅁权杁䅁䅁权䕁䅁䅋权桁䅁䅁允䅁䅁䅅䅁䙁䑁積積積ㅅ䅂䍄䉁䅁䅁兂䅁䅁䅍䅄䅁䅁䅯䅑䅁䅁䅯兒䅁䅁䅯兄䅁䅁䅯杄䅁䅁䅅䅁䉁䅁䅁权偁䅁䅁䍄䉁䅁䅁睁䅁䅁䅍䅄䅁䅁䅯睷䅉䅁䅯允䅁䅁䅅䅁䉁䅁䅁权䕁䅁䅁䍄䉁䅁䅁兂䅁䅁䅍䅄䅁䅁䅯䉧䅯䅁䅯杌䅁䅁䅯䅂䍁䅧䅯光䅁䅁䅅䅁䉁䅁䅁兂䥂⬴䕶〷䙫䅑杷允䅁䅁䅍䅁䑁䅁䅷䅁䭁䭁婙䅁䭁䙁䄰䅁䉁䅁䅁允䅁䅁䅯睅䅅䅁杷允䅁䅁䅕䅁䑁䅁䅷䅁䭁乁䘴䅁䭁䍁䅁䅁䭁䅁䅑潁䭁䡁䅑䅁䉁䅁䅁允䅁䅁䅕㑈牘払⭨䕘䵁䅉䅅䅁䑁䅁䅁睁䵁䅁䅁权敄兂䅁权摂䅁䅁允䅁䅁䅅䅁䭁䍁䅳䅁䵁䅉䅅䅁䑁䅁䅁睁䵁䅁䅁权㝃䅂䅁权瑂䅁䅁允䅁䅁䅅䅁䭁䑁䨸䅁䵁䅉䅅䅁䑁䅁䅁睁䵁䅁䅁权敄兂䅁权⽁䅁䅁允䅁䅁䅅䅁佁䅁䅷䅁㉁䑁䅫杌㉁䑁䅍䅁䵁䅉䅅䅁䑁䅁䅁睁䵁䅁䅁权啃兂䅁权瑂䅁䅁允䅁䅁䅅䅁䭁乁䭷䅁䵁䅉䅅䅁䙁䅁䅁睁䵁䅁䅁权浂睁䅁权杄䅁䅁权乁䅁䅁权桄䅁䅁允䅁䅁䅅䅁䭁䅁䄸䅁䵁䅉䅅䅁䙁䅁䅁睁䵁䅁䅁权䅂睂䅁权㕁䅁䅁权乁䅁䅁权佁䅁䅁允䅁䅁䅅䅁䭁䅁䄸䅁䵁䅉䅅䅁䑁䅁䅁睁䵁䅁䅁权啃元䅁权奁䅁䅁允䅁䅁䅅䅁䭁䅁䄸䅁䵁䅉䅅䅁䑁䅁䅁睁䵁䅁䅁权瑃兂䅁权䅃䅁䅁允䅁䅁䅅䅁䭁䱁䭑䅁䵁䅉䅅䅁䙁䅁䅁睁䵁䅁䅁权敄兂䅁权䙂䅁䅁权乁䅁䅁权佁䅁䅁允䅁䅁䅅䅁䭁䅁䄸䅁䵁䅉䅅䅁䙁䅁䅁睁䵁䅁䅁权敄兂䅁权佂䅁䅁权乁䅁䅁权佁䅁䅁允䅁䅁䅅䅁䭁䅁䄸䅁䵁䅉䅅䅁䑁䅁䅁睁䵁䅁䅁权㡂睁䅁权奁䅁䅁允䅁䅁䅅䅁䭁䅁䄸䅁䵁䅉䅅䅁䑁䅁䅁睁䵁䅁䅁权硃先䅁权摂䅁䅁允䅁䅁䅅䅁䭁偁䅕䅁䵁䅉䅅䅁䙁䅁䅁睁䵁䅁䅁权灄元䅁权佂䅁䅁权乁䅁䅁权佁䅁䅁允䅁䅁䅅䅁䭁䅁䄸䅁䵁䅉䅅䅁䙁䅁䅁睁䵁䅁䅁权婁权䅁权杄䅁䅁权乁䅁䅁权桄䅁䅁允䅁䅁䅅䅁䭁䅁䄸䅁䵁䅉䅅䅁䑁䅁䅁睁䵁䅁䅁权塂杁䅁权摂䅁䅁允䅁䅁䅅䅁䭁䥁䅧䅁䵁䅉䅅䅁䑁䅁䅁睁䵁䅁䅁权䝂兇䅁权噁䅁䅁允䅁䅁䅅䅁䭁䕁䡅䅁䵁䅉䅅䅁䑁䅁䅁睁䵁䅁䅁权桃睈䅁权䉁䅁䅁允䅁䅁䅅䅁䭁䕁䕣䅁䵁䅉䅅䅁䙁䅁䅁睁䵁䅁䅁权䕄睁䅁权杄䅁䅁权乁䅁䅁权桄䅁䅁允䅁䅁䅅䅁䡁䅁䅁䅁䅃畔䅚䍄䉁䅁䅁睁䅁䅁䅍䅄䅁䅁䅯杤䅅䅁䅯䅧䅁䅁䅅䅁䉁䅁䅁权楄杅䅁䍄䉁䅁䅁睁䅁䅁䅍䅄䅁䅁䅯儶䅅䅁䅯䅧䅁䅁䅅䅁䉁䅁䅁权㙂䅆䅁䍄䉁䅁䅁睁䅁䅁䅍䅄䅁䅁䅯楔䅁䅁䅯兢䅁䅁䅅䅁䉁䅁䅁权啂元䅁䍄䉁䅁䅁兂䅁䅁䅍䅄䅁䅁䅯全䅅䅁䅯䅄䅁䅁䅯兄䅁䅁䅯杄䅁䅁䅅䅁䉁䅁䅁权偁䅁䅁䍄䉁䅁䅁兂䅁䅁䅍䅄䅁䅁䅯桗䅧䅁䅯兒䅁䅁䅯兄䅁䅁䅯杄䅁䅁䅅䅁䉁䅁䅁权扁杅䅁䍄䉁䅁䅁兂䅁䅁䅍䅄䅁䅁䅯杨䅅䅁䅯䅄䅁䅁䅯兄䅁䅁䅯杄䅁䅁䅅䅁䉁䅁䅁权偁䅁䅁䍄䉁䅁䅁睁䅁䅁䅍䅄䅁䅁䅯䉗䅯䅁䅯睐䅁䅁䅅䅁䉁䅁䅁杄䵁䅁䅁䅏ぁ䍁䄴李穁䅁䅁䍄䉁䅁䅁睁䅁䅁䅍䅄䅁䅁䅯硭䅷䅁䅯䅇䅁䅁䅅䅁䉁䅁䅁权偁䅁䅁䍄䉁䅁䅁兂䅁䅁䅍䅄䅁䅁䅯睨䅅䅁䅯䅄䅁䅁䅯兄䅁䅁䅯杄䅁䅁䅅䅁䉁䅁䅁权偁䅁䅁䍄䉁䅁䅁睁䅁䅁䅍䅄䅁䅁䅯睥䅍䅁䅯兘䅁䅁䅅䅁䉁䅁䅁权䭃䅁䅁䍄䉁䅁䅁兂䅁䅁䅍䅄䅁䅁䅯硳䅳䅁䅯兏䅁䅁䅯兄䅁䅁䅯杄䅁䅁䅅䅁䉁䅁䅁权偁䅁䅁䍄䉁䅁䅁睁䅁䅁䅍䅄䅁䅁䅯兦䅍䅁䅯兘䅁䅁䅅䅁䉁䅁䅁权噁允䅁䍄䉁䅁䅁睁䅁䅁䅍䅄䅁䅁䅯䅖䅕䅁䅯兆䅁䅁䅅䅁䉁䅁䅁权㍄允䅁䍄䉁䅁䅁䅂䅁䅁䅍䅄䅁䅁䅯睥䅍䅁䅯䅈䅁䅁䅯先䅁䅁䅅䅁䉁䅁䅁权婂䅁䅁䍄䉁䅁䅁兂䅁䅁䅍䅄䅁䅁䅯睑䅍䅁䅯兏䅁䅁䅯兄䅁䅁䅯杄䅁䅁䅅䅁䉁䅁䅁权偁䅁䅁䍄䉁䅁䅁䅂䅁䅁䅍䅄䅁䅁䅯䅦䅍䅁䅯䅈䅁䅁䅯先䅁䅁䅅䅁䉁䅁䅁权硂允䅁䍄䉁䅁䅁兂䅁䅁䅍䅄䅁䅁䅯睦䅙䅁䅯䅉䅁䅁䅯䅂䍁䅧䅯光䅁䅁䅅䅁䉁䅁䅁兂卂䉵䘶㜶摆䅑杷允䅁䅁䅑䅁䑁䅁䅷䅁䭁䡁䐰䅁䭁䉁䅷䅁䭁䉁䄰䅁䉁䅁䅁允䅁䅁䅯督䅅䅁杷允䅁䅁䅕䅁䑁䅁䅷䅁䭁䝁捫䅁䭁䍁䄴䅁䭁䅁䅑潁䭁䍁䅅䅁䉁䅁䅁允䅁䅁䅕㐱㍳体卍う䵁䅉䅅䅁䙁䅁䅁睁䵁䅁䅁权䕁杁䅁权杄䅁䅁权乁䅁䅁权桄䅁䅁允䅁䅁䅅䅁䡁䅁䅁䅁䅂畊䅚䍄䉁䅁䅁兂䅁䅁䅍䅄䅁䅁䅯朳䅉䅁䅯䅡䅁䅁䅯兄䅁䅁䅯杄䅁䅁䅅䅁䉁䅁䅁权偁䅁䅁䍄䉁䅁䅁兂䅁䅁䅍䅄䅁䅁䅯来䅍䅁䅯䄴䅁䅁䅯兄䅁䅁䅯儴䅁䅁䅅䅁䉁䅁䅁权偁䅁䅁䍄䉁䅁䅁睁䅁䅁䅍䅄䅁䅁䅯睇䅕䅁䅯䅇䅁䅁䅅䅁䉁䅁䅁权偁䅁䅁䍄䉁䅁䅁兂䅁䅁䅍䅄䅁䅁䅯睇䅕䅁䅯杌䅁䅁䅯䅂䍁䅧䅯䅤䅁䅁䅅䅁䉁䅁䅁兂䵄硶䙪䩅䜰䅑杷允䅁䅁䅕䅁䑁䅁䅷䅁䭁䉁䙳䅁䭁䍁䄴䅁䭁䅁䅑潁䭁䍁䅅䅁䉁䅁䅁允䅁䅁䅕灵⬱呂婋歂䵁䅉䅅䅁䙁䅁䅁睁䵁䅁䅁权扁兂䅁权杁䅁䅁权䕁䅁䅋权あ䅁䅁允䅁䅁䅅䅁䙁䱁敧敨剴䙵䄹䍄䉁䅁䅁兂䅁䅁䅍䅄䅁䅁䅯䅶䅣䅁䅯兒䅁䅁䅯兄䅁䅁䅯杄䅁䅁䅅䅁䉁䅁䅁权偁䅁䅁䍄䉁䅁䅁睁䅁䅁䅍䅄䅁䅁䅯睇䅕䅁䅯兘䅁䅁䅅䅁䉁䅁䅁权ㅄ䅁䅁䍄䉁䅁䅁睁䅁䅁䅍䅄䅁䅁䅯睇䅕䅁䅯兆䅁䅁䅅䅁䉁䅁䅁权䡂䅂䅁䍄䉁䅁䅁䅂䅁䅁䅍䅄䅁䅁䅯䈫䅧䅁䅯䅈䅁䅁䅯先䅁䅁䅅䅁䉁䅁䅁权㥁䅁䅁䍄䉁䅁䅁兂䅁䅁䅍䅄䅁䅁䅯硚䅳䅁䅯兏䅁䅁䅯兄䅁䅁䅯杄䅁䅁䅅䅁䉁䅁䅁权剂允䅁䍄䉁䅁䅁睁䅁䅁䅍䅄䅁䅁䅯杬䅧䅁䅯䅍䅁䅁䅅䅁䉁䅁䅁权祄兆䅁䍄䉁䅁䅁睁䅁䅁䅍䅄䅁䅁䅯杪䅑䅁䅯䅧䅁䅁䅅䅁䉁䅁䅁权噁䅅䅁䍄䉁䅁䅁兂䅁䅁䅍䅄䅁䅁䅯兂䅅䅁䅯杔䅁䅁䅯兄䅁䅁䅯杄䅁䅁䅅䅁䉁䅁䅁权偁䅁䅁䍄䉁䅁䅁睁䅁䅁䅍䅄䅁䅁䅯眵䅉䅁䅯兆䅁䅁䅅䅁䉁䅁䅁权睂䅁䅁䍄䉁䅁䅁䅂䅁䅁䅍䅄䅁䅁䅯根䅣䅁䅯䅈䅁䅁䅯先䅁䅁䅅䅁䉁䅁䅁权湃权䅁䍄䉁䅁䅁兂䅁䅁䅍䅄䅁䅁䅯杳䅉䅁䅯䅉䅁䅁䅯䅂䍁䅧䅯光䅁䅁䅅䅁䉁䅁䅁兂啁歲桦灥呒䅑杷允䅁䅁䅕䅁䑁䅁䅷䅁䭁䥁奯䅁䭁䍁䄴䅁䭁䅁䅑潁䭁䍁䅅䅁䉁䅁䅁允䅁䅁䅕灂畦䴯呵䕃䵁䅉䅅䅁䙁䅁䅁睁䵁䅁䅁权㉃兂䅁权㕁䅁䅁权乁䅁䅁权佁䅁䅁允䅁䅁䅅䅁䭁䅁䄸䅁䵁䅉䅅䅁䑁䅁䅁睁䵁䅁䅁权噁杂䅁权奁䅁䅁允䅁䅁䅅䅁䡁䅁䅁䅁䅂佦䅒䍄䉁䅁䅁睁䅁䅁䅍䅄䅁䅁䅯杦䅳䅁䅯兢䅁䅁䅅䅁䉁䅁䅁权䱁䅂䅁䍄䉁䅁䅁睁䅁䅁䅍䅄䅁䅁䅯剆䅫䅁䅯兆䅁䅁䅅䅁䉁䅁䅁权獂杁䅁䍄䉁䅁䅁兂䅁䅁䅍䅄䅁䅁䅯䉡䅧䅁䅯䅉䅁䅁䅯䅂䍁䅧䅯䅤䅁䅁䅅䅁䉁䅁䅁兂㥁瑃橥䡣娱䅑杷允䅁䅁䅕䅁䑁䅁䅷䅁䭁䥁䕧䅁䭁䍁䅁䅁䭁䅁䅑潁䭁䡁䅑䅁䉁䅁䅁允䅁䅁䅕歲桦桥⭑じ䵁䅉䅅䅁䙁䅁䅁睁䵁䅁䅁权㍁兇䅁权杁䅁䅁权䕁䅁䅋权あ䅁䅁允䅁䅁䅅䅁䙁䕁桪桥畓ㅬ䅤䍄䉁䅁䅁睁䅁䅁䅍䅄䅁䅁䅯䅅䅧䅁䅯允䅁䅁䅅䅁䉁䅁䅁权偁允䅁䍄䉁䅁䅁睁䅁䅁䅍䅄䅁䅁䅯剉䅳䅁䅯䅍䅁䅁䅅䅁䉁䅁䅁权乃光䅁䍄䉁䅁䅁兂䅁䅁䅍䅄䅁䅁䅯朸䄸䅁䅯兒䅁䅁䅯兄䅁䅁䅯杄䅁䅁䅅䅁䉁䅁䅁权偁䅁䅁䍄䉁䅁䅁睁䅁䅁䅍䅄䅁䅁䅯兆䅫䅁䅯睐䅁䅁䅅䅁䉁䅁䅁杄䵁䅁䅁李㉁䍁䄴免㕁䅁䅁䍄䉁䅁䅁兂䅁䅁䅍䅄䅁䅁䅯䅩䅑䅁䅯䅉䅁䅁䅯䅂䍁䅧䅯光䅁䅁䅅䅁䉁䅁䅁兂畃⭒㙆䵆堵䅑杷允䅁䅁䅍䅁䑁䅁䅷䅁䭁䉁䥣䅁䭁䑁䅁䅁䉁䅁䅁允䅁䅁䅯硡䅣䅁杷允䅁䅁䅍䅁䑁䅁䅷䅁䭁䵁䥁䅁䭁䑁䄸䅁䉁䅁䅁允䅁䅁䄴杄䅁䑁䅅䅍硁䍁䄴兏㍁䅁䅁䍄䉁䅁䅁睁䅁䅁䅍䅄䅁䅁䅯睸䅫䅁䅯兢䅁䅁䅅䅁䉁䅁䅁权潂允䅁䍄䉁䅁䅁睁䅁䅁䅍䅄䅁䅁䅯䅩䅑䅁䅯允䅁䅁䅅䅁䉁䅁䅁权㙃䅁䅁䍄䉁䅁䅁兂䅁䅁䅍䅄䅁䅁䅯桢䅷䅁䅯杔䅁䅁䅯兄䅁䅁䅯杄䅁䅁䅅䅁䉁䅁䅁权偁䅁䅁䍄䉁䅁䅁睁䅁䅁䅍䅄䅁䅁䅯睱䅉䅁䅯䅇䅁䅁䅅䅁䉁䅁䅁权偁䅁䅁䍄䉁䅁䅁兂䅁䅁䅍䅄䅁䅁䅯䉳䄸䅁䅯杔䅁䅁䅯兄䅁䅁䅯杄䅁䅁䅅䅁䉁䅁䅁睂䅁䅁䅁偙汘䅑杷允䅁䅁䅍䅁䑁䅁䅷䅁䭁䥁䕧䅁䭁䑁䅁䅁䉁䅁䅁允䅁䅁䅯睄䅁䅁杷允䅁䅁䅕䅁䑁䅁䅷䅁䭁䉁䩫䅁䭁䑁䅫䅁䭁䅁䄰䅁䭁䅁䄴䅁䉁䅁䅁允䅁䅁䅯睄䅁䅁杷允䅁䅁䅕䅁䑁䅁䅷䅁䭁䝁契䅁䭁䕁䅕䅁䭁䅁䄰䅁䭁䅁䄴䅁䉁䅁䅁允䅁䅁䅯䉵䅍䅁杷允䅁䅁䅍䅁䑁䅁䅷䅁䭁䡁䑙䅁䭁䥁䅁䅁䉁䅁䅁允䅁䅁䅯䉣䅣䅁杷允䅁䅁䅍䅁䑁䅁䅷䅁䭁䥁䕧䅁䭁䑁䄸䅁䉁䅁䅁允䅁䅁䄴䅄䅁䑁䅍睎畁䑁䅧李䅁䅁杷允䅁䅁䅕䅁䑁䅁䅷䅁䭁䥁䕧䅁䭁䅁䅷䅁䭁䅁䄰䅁䭁䅁䄴䅁䉁䅁䅁允䅁䅁䅯睄䅁䅁杷允䅁䅁䅍䅁䑁䅁䅷䅁䭁䙁晙䅁䭁䙁䄰䅁䉁䅁䅁允䅁䅁䅯杩䅁䅁杷允䅁䅁䅕䅁䑁䅁䅷䅁䭁䥁䕧䅁䭁䑁䅫䅁䭁䅁䄰䅁䭁䅁䄴䅁䉁䅁䅁允䅁䅁䅯睄䅁䅁杷允䅁䅁䅍䅁䑁䅁䅷䅁䭁䥁䅑䅁䭁䉁䅕䅁䉁䅁䅁允䅁䅁䅯䅣䅁䅁杷允䅁䅁䅍䅁䑁䅁䅷䅁䭁䡁余䅁䭁䉁䅕䅁䉁䅁䅁允䅁䅁䅯眹䅅䅁杷允䅁䅁䅑䅁䑁䅁䅷䅁䭁乁䔴䅁䭁䉁䅷䅁䭁䉁䄰䅁䉁䅁䅁允䅁䅁䅯則䅁䅁杷允䅁䅁䅕䅁䑁䅁䅷䅁䭁䉁愸䅁䭁佁䅁䅁䭁䅁䄰䅁䭁佁䅅䅁䉁䅁䅁允䅁䅁䅯睄䅁䅁杷允䅁䅁䅕䅁䑁䅁䅷䅁䭁䡁摫䅁䭁䑁䅫䅁䭁䅁䄰䅁䭁䅁䄴䅁䉁䅁䅁允䅁䅁䅯八䅅䅁杷允䅁䅁䅍䅁䑁䅁䅷䅁䭁䩁奁䅁䭁䅁䅅䅁䉁䅁䅁允䅁䅁䅯兑䅉䅁杷允䅁䅁䅕䅁䑁䅁䅷䅁䭁䥁䕧䅁䭁佁䅁䅁䭁䅁䄰䅁䭁佁䅅䅁䉁䅁䅁允䅁䅁䅯睄䅁䅁杷允䅁䅁䅕䅁䑁䅁䅷䅁䭁佁䤰䅁䭁䝁䅧䅁䭁䅁䄰䅁䭁䅁䄴䅁䉁䅁䅁允䅁䅁䅯睄䅁䅁杷允䅁䅁䅍䅁䑁䅁䅷䅁䭁偁䙯䅁䭁䉁䅧䅁䉁䅁䅁允䅁䅁䅯睄䅁䅁杷允䅁䅁䅕䅁䑁䅁䅷䅁䭁䱁䥫䅁䭁䑁䅫䅁䭁䅁䄰䅁䭁䅁䄴䅁䉁䅁䅁允䅁䅁䅯睄䅁䅁杷允䅁䅁䅍䅁䑁䅁䅷䅁䭁偁䙷䅁䭁䉁䅧䅁䉁䅁䅁允䅁䅁䅣䅁䅁䵁噄䔵䵁䅉䅅䅁䙁䅁䅁睁䵁䅁䅁权穂睇䅁权䙂䅁䅁权乁䅁䅁权佁䅁䅁允䅁䅁䅅䅁䭁䅁䄸䅁䵁䅉䅅䅁䑁䅁䅁睁䵁䅁䅁权㥄兂䅁权奁䅁䅁允䅁䅁䅅䅁䭁䅁䄸䅁䵁䅉䅅䅁䙁䅁䅁睁䵁䅁䅁权塂兇䅁权杁䅁䅁权䕁䅁䅋权あ䅁䅁允䅁䅁䅅䅁䙁䭁䠵場啯汔䄱䍄䉁䅁䅁睁䅁䅁䅍䅄䅁䅁䅯䅁䅙䅁䅯䅇䅁䅁䅅䅁䉁䅁䅁睂䅁䅁䅁䱑汮䅑杷允䅁䅁䅕䅁䑁䅁䅷䅁䭁䭁敧䅁䭁䕁䅕䅁䭁䅁䄰䅁䭁䅁䄴䅁䉁䅁䅁允䅁䅁䅯楷䅑䅁杷允䅁䅁䅍䅁䑁䅁䅷䅁䭁偁䙯䅁䭁䅁䅅䅁䉁䅁䅁允䅁䅁䅯党䅁䅁杷允䅁䅁䅍䅁䑁䅁䅷䅁䭁偁䙷䅁䭁䅁䅅䅁䉁䅁䅁允䅁䅁䅯克䅁䅁杷允䅁䅁䅍䅁䑁䅁䅷䅁䭁䑁摑䅁䭁䉁䅕䅁䉁䅁䅁允䅁䅁䅯睍䅑䅁杷允䅁䅁䅍䅁䑁䅁䅷䅁䭁偁䘰䅁䭁䅁䅅䅁䉁䅁䅁允䅁䅁䅯杨䅁䅁杷允䅁䅁䅕䅁䑁䅁䅷䅁䭁䝁昴䅁䭁䝁䅧䅁䭁䅁䄰䅁䭁䅁䄴䅁䉁䅁䅁允䅁䅁䅣䅁䅁佁睁欵䵁䅉䅅䅁䑁䅁䅁睁䵁䅁䅁权⭄兂䅁权䉁䅁䅁允䅁䅁䅅䅁䭁䅁䥑䅁䵁䅉䅅䅁䑁䅁䅁睁䵁䅁䅁权䅁杂䅁权䉁䅁䅁允䅁䅁䅅䅁䭁䝁䅕䅁䵁䅉䅅䅁䑁䅁䅁睁䵁䅁䅁权桃䅇䅁权噁䅁䅁允䅁䅁䅅䅁䭁偁䙧䅁䵁䅉䅅䅁䙁䅁䅁睁䵁䅁䅁权ぃ睂䅁权䵁䅁䅁权乁䅁䅁权佁䅁䅁允䅁䅁䅅䅁䭁䅁䄸䅁䵁䅉䅅䅁䙁䅁䅁睁䵁䅁䅁权塂睂䅁权畁䅁䅁权䕁䅁䅋权あ䅁䅁允䅁䅁䅅䅁䙁䱁㑷桦㑦䅁䄹䍄䉁䅁䅁兂䅁䅁䅍䅄䅁䅁䅯䄷䅧䅁䅯䅉䅁䅁䅯䅂䍁䅧䅯光䅁䅁䅅䅁䉁䅁䅁兂桄桥畓㕒噆䅑杷允䅁䅁䅍䅁䑁䅁䅷䅁䭁偁䙯䅁䭁䝁䄰䅁䉁䅁䅁允䅁䅁䅯䅣䅁䅁杷允䅁䅁䅍䅁䑁䅁䅷䅁䭁䵁䥁䅁䭁䉁䅕䅁䉁䅁䅁允䅁䅁䅯兲䅁䅁杷允䅁䅁䅍䅁䑁䅁䅷䅁䭁䡁䨰䅁䭁䑁䄸䅁䉁䅁䅁允䅁䅁䄴䅄䅁䑁䅕䅍畁䑁䅉䅎䅁䅁杷允䅁䅁䅍䅁䑁䅁䅷䅁䭁偁䙳䅁䭁䝁䄰䅁䉁䅁䅁允䅁䅁䅯兰䅣䅁杷允䅁䅁䅍䅁䑁䅁䅷䅁䭁乁摅䅁䭁䝁䄰䅁䉁䅁䅁允䅁䅁䅯䍩䅉䅁杷允䅁䅁䅍䅁䑁䅁䅷䅁䭁偁䘰䅁䭁䝁䄰䅁䉁䅁䅁允䅁䅁䅯䅚䅍䅁杷允䅁䅁䅕䅁䑁䅁䅷䅁䭁䅁䥧䅁䭁䕁䅕䅁䭁䅁䄰䅁䭁䅁䄴䅁䉁䅁䅁允䅁䅁䅯睄䅁䅁杷允䅁䅁䅍䅁䑁䅁䅷䅁䭁䉁䥕䅁䭁䙁䄰䅁䉁䅁䅁允䅁䅁䅯杩䅁䅁杷允䅁䅁䅕䅁䑁䅁䅷䅁䭁䥁䤴䅁䭁䍁䅁䅁䭁䅁䅑潁䭁䍁䅅䅁䉁䅁䅁允䅁䅁䅕䉵䘶ㄶ㑈し䵁䅉䅅䅁䙁䅁䅁睁䵁䅁䅁权䵃权䅁权杄䅁䅁权乁䅁䅁权桄䅁䅁允䅁䅁䅅䅁䡁䅁䅁䅁䅂畉䅚䍄䉁䅁䅁睁䅁䅁䅍䅄䅁䅁䅯术䅕䅁䅯兢䅁䅁䅅䅁䉁䅁䅁权慁䅅䅁䍄䉁䅁䅁兂䅁䅁䅍䅄䅁䅁䅯睘䅧䅁䅯䅉䅁䅁䅯䅂䍁䅧䅯䅤䅁䅁䅅䅁䉁䅁䅁兂䥂場啯湲洹䅑杷允䅁䅁䅕䅁䑁䅁䅷䅁䭁佁場䅁䭁䍁䅁䅁䭁䅁䅑潁䭁䍁䅅䅁䉁䅁䅁允䅁䅁䅕䭆䠵場䕯啘䵁䅉䅅䅁䑁䅁䅁睁䵁䅁䅁权䅁杂䅁权瑂䅁䅁允䅁䅁䅅䅁䭁䡁䅁䅁䵁䅉䅅䅁䕁䅁䅁睁䵁䅁䅁权㙄兂䅁权捁䅁䅁权摁䅁䅁允䅁䅁䅅䅁䭁䑁䌸䅁䵁䅉䅅䅁䑁䅁䅁睁䵁䅁䅁权䩁睂䅁权瑂䅁䅁允䅁䅁䅅䅁䭁佁䉕䅁䵁䅉䅅䅁䕁䅁䅁睁䵁䅁䅁权㡄兂䅁权捁䅁䅁权摁䅁䅁允䅁䅁䅅䅁䭁䙁䅫䅁䵁䅉䅅䅁䕁䅁䅁睁䵁䅁䅁权㥄兂䅁权捁䅁䅁权摁䅁䅁允䅁䅁䅅䅁䭁佁临䅁䵁䅉䅅䅁䕁䅁䅁睁䵁䅁䅁权⭄兂䅁权捁䅁䅁权摁䅁䅁允䅁䅁䅅䅁䭁䉁关䅁䵁䅉䅅䅁䙁䅁䅁睁䵁䅁䅁权癄睇䅁权㕁䅁䅁权乁䅁䅁权佁䅁䅁允䅁䅁䅅䅁䭁䩁䉅䅁䵁䅉䅅䅁䕁䅁䅁睁䵁䅁䅁权䅁杂䅁权捁䅁䅁权摁䅁䅁允䅁䅁䅅䅁䭁䑁䌸䅁䵁䅉䅅䅁䑁䅁䅁睁䵁䅁䅁权䡂杇䅁权䅃䅁䅁允䅁䅁䅅䅁䭁䑁歙䅁䵁䅉䅅䅁䙁䅁䅁睁䵁䅁䅁权㙄兂䅁权㕁䅁䅁权乁䅁䅁权佁䅁䅁允䅁䅁䅅䅁䭁䅁䄸䅁䵁䅉䅅䅁䙁䅁䅁睁䵁䅁䅁权㝄兂䅁权㕁䅁䅁权乁䅁䅁权佁䅁䅁允䅁䅁䅅䅁䭁䅁䄸䅁䵁䅉䅅䅁䙁䅁䅁睁䵁䅁䅁权硄䅂䅁权䙂䅁䅁权乁䅁䅁权佁䅁䅁允䅁䅁䅅䅁䭁䅁䄸䅁䵁䅉䅅䅁䑁䅁䅁睁䵁䅁䅁权䝃䅇䅁权⽁䅁䅁允䅁䅁䅅䅁佁䅁䅷䅁㕁䑁䅙杌㕁䑁䅉䅁䵁䅉䅅䅁䙁䅁䅁睁䵁䅁䅁权㡄兂䅁权㕁䅁䅁权乁䅁䅁权佁䅁䅁允䅁䅁䅅䅁䭁䅁䄸䅁䵁䅉䅅䅁䙁䅁䅁睁䵁䅁䅁权㥄兂䅁权㕁䅁䅁权乁䅁䅁权佁䅁䅁允䅁䅁䅅䅁䭁䩁䉅䅁䵁䅉䅅䅁䙁䅁䅁睁䵁䅁䅁权㕂䅂䅁权㕁䅁䅁权乁䅁䅁权佁䅁䅁允䅁䅁䅅䅁䭁䅁䄸䅁䵁䅉䅅䅁䙁䅁䅁睁䵁䅁䅁权⭄兂䅁权㕁䅁䅁权乁䅁䅁权佁䅁䅁允䅁䅁䅅䅁䭁䅁䄸䅁䵁䅉䅅䅁䑁䅁䅁睁䵁䅁䅁权癁睂䅁权奁䅁䅁允䅁䅁䅅䅁䡁䅁䅁䅁䅄敱䅒䍄䉁䅁䅁睁䅁䅁䅍䅄䅁䅁䅯䅍䅣䅁䅯䅇䅁䅁䅅䅁䉁䅁䅁睂䅁䅁䅁䥁汮䅑杷允䅁䅁䅕䅁䑁䅁䅷䅁䭁䅁䕯䅁䭁䍁䄴䅁䭁䅁䅑潁䭁䍁䅅䅁䉁䅁䅁允䅁䅁䅕浢搯䰱剥け䵁䅉䅅䅁䙁䅁䅁睁䵁䅁䅁权䑃杁䅁权䙂䅁䅁权乁䅁䅁权佁䅁䅁允䅁䅁䅅䅁䭁䅁䄸䅁䵁䅉䅅䅁䙁䅁䅁睁䵁䅁䅁权扁杇䅁权䵁䅁䅁权乁䅁䅁权佁䅁䅁允䅁䅁䅅䅁䭁䡁乕䅁䵁䅉䅅䅁䙁䅁䅁睁䵁䅁䅁权䉃光䅁权畁䅁䅁权䕁䅁䅋权あ䅁䅁允䅁䅁䅅䅁䙁䉁噓慯呡偈⼴䍄䉁䅁䅁睁䅁䅁䅍䅄䅁䅁䅯免䅣䅁䅯䅇䅁䅁䅅䅁䉁䅁䅁睂䅁䅁䅁䩯汮䅑杷允䅁䅁䅍䅁䑁䅁䅷䅁䭁䍁婅䅁䭁䝁䄰䅁䉁䅁䅁允䅁䅁䅯儲䅑䅁杷允䅁䅁䅕䅁䑁䅁䅷䅁䭁偁䙯䅁䭁䕁䅕䅁䭁䅁䄰䅁䭁䅁䄴䅁䉁䅁䅁允䅁䅁䅯睄䅁䅁杷允䅁䅁䅕䅁䑁䅁䅷䅁䭁䕁䭅䅁䭁䍁䄴䅁䭁䅁䅑潁䭁䍁䅅䅁䉁䅁䅁允䅁䅁䅕⽁潱琲氫で䵁䅉䅅䅁䙁䅁䅁睁䵁䅁䅁权摄䅈䅁权杁䅁䅁权䕁䅁䅋权桁䅁䅁允䅁䅁䅅䅁䙁䡁㥅瑃橥䘸䅚䍄䉁䅁䅁兂䅁䅁䅍䅄䅁䅁䅯䄯䅕䅁䅯兒䅁䅁䅯兄䅁䅁䅯杄䅁䅁䅅䅁䉁䅁䅁权偁䅁䅁䍄䉁䅁䅁兂䅁䅁䅍䅄䅁䅁䅯儯䅕䅁䅯兒䅁䅁䅯兄䅁䅁䅯杄䅁䅁䅅䅁䉁䅁䅁权䅃睄䅁䍄䉁䅁䅁兂䅁䅁䅍䅄䅁䅁䅯桳䅷䅁䅯䅄䅁䅁䅯兄䅁䅁䅯杄䅁䅁䅅䅁䉁䅁䅁权䭁杁䅁䍄䉁䅁䅁兂䅁䅁䅍䅄䅁䅁䅯䅓䅣䅁䅯䅡䅁䅁䅯兄䅁䅁䅯杄䅁䅁䅅䅁䉁䅁䅁权偁䅁䅁䍄䉁䅁䅁兂䅁䅁䅍䅄䅁䅁䅯䅁䅙䅁䅯兒䅁䅁䅯兄䅁䅁䅯杄䅁䅁䅅䅁䉁䅁䅁权偁䅁䅁䍄䉁䅁䅁兂䅁䅁䅍䅄䅁䅁䅯兖䅳䅁䅯杔䅁䅁䅯兄䅁䅁䅯杄䅁䅁䅅䅁䉁䅁䅁权偁䅁䅁䍄䉁䅁䅁兂䅁䅁䅍䅄䅁䅁䅯框䅧䅁䅯兏䅁䅁䅯兄䅁䅁䅯杄䅁䅁䅅䅁䉁䅁䅁权偁䅁䅁䍄䉁䅁䅁兂䅁䅁䅍䅄䅁䅁䅯硁䅯䅁䅯䅉䅁䅁䅯䅂䍁䅧䅯䅤䅁䅁䅅䅁䉁䅁䅁兂獄払敧周啴䅑杷允䅁䅁䅕䅁䑁䅁䅷䅁䭁偁扅䅁䭁䍁䅁䅁䭁䅁䅑潁䭁䡁䅑䅁䉁䅁䅁允䅁䅁䅕敨剴䉵嘶ざ䵁䅉䅅䅁䑁䅁䅁睁䵁䅁䅁权摂权䅁权睁䅁䅁允䅁䅁䅅䅁䭁䉁具䅁䵁䅉䅅䅁䑁䅁䅁睁䵁䅁䅁权牁睄䅁权⽁䅁䅁允䅁䅁䅅䅁佁䅁䅙䅁硁䑁䅉䅁䵁䅉䅅䅁䙁䅁䅁睁䵁䅁䅁权㙄兂䅁权潂䅁䅁权乁䅁䅁权佁䅁䅁允䅁䅁䅅䅁䭁䅁䄸䅁䵁䅉䅅䅁䙁䅁䅁睁䵁䅁䅁权㡄兂䅁权潂䅁䅁权乁䅁䅁权佁䅁䅁允䅁䅁䅅䅁䭁䅁䄸䅁䵁䅉䅅䅁䑁䅁䅁睁䵁䅁䅁权㙄兂䅁权䅃䅁䅁允䅁䅁䅅䅁䭁䉁儰䅁䵁䅉䅅䅁䑁䅁䅁睁䵁䅁䅁权歁睇䅁权瑂䅁䅁允䅁䅁䅅䅁䭁䕁䕑䅁䵁䅉䅅䅁䑁䅁䅁睁䵁䅁䅁权㝄兂䅁权䅃䅁䅁允䅁䅁䅅䅁䭁䉁儴䅁䵁䅉䅅䅁䑁䅁䅁睁䵁䅁䅁权㡄兂䅁权䅃䅁䅁允䅁䅁䅅䅁䭁䉁儸䅁䵁䅉䅅䅁䙁䅁䅁睁䵁䅁䅁权㝃睆䅁权杁䅁䅁权䕁䅁䅋权桁䅁䅁允䅁䅁䅅䅁䙁䝁浚浚浚汆䄱䍄䉁䅁䅁兂䅁䅁䅍䅄䅁䅁䅯睤䅯䅁䅯䅉䅁䅁䅯䅂䍁䅧䅯光䅁䅁䅅䅁䉁䅁䅁兂灁䥘䌯愹䝨䅑杷允䅁䅁䅍䅁䑁䅁䅷䅁䭁䡁䭣䅁䭁䅁䅅䅁䉁䅁䅁允䅁䅁䅯睒䅑䅁杷允䅁䅁䅕䅁䑁䅁䅷䅁䭁佁奷䅁䭁䝁䅧䅁䭁䅁䄰䅁䭁䅁䄴䅁䉁䅁䅁允䅁䅁䅣䅁䅁䝁䙄唵䵁䅉䅅䅁䑁䅁䅁睁䵁䅁䅁权㍂权䅁权噁䅁䅁允䅁䅁䅅䅁䭁䕁䕣䅁䵁䅉䅅䅁䙁䅁䅁睁䵁䅁䅁权㝄䅂䅁权畁䅁䅁权䕁䅁䅋权桁䅁䅁允䅁䅁䅅䅁䙁䉁瑖摬灥兲䅒䍄䉁䅁䅁兂䅁䅁䅍䅄䅁䅁䅯䄳䅣䅁䅯䅉䅁䅁䅯䅂䍁䅧䅯光䅁䅁䅅䅁䉁䅁䅁兂䅁䅁䅁偁杨䅑杷允䅁䅁䅕䅁䑁䅁䅷䅁䭁偁䱉䅁䭁䍁䄴䅁䭁䅁䅑潁䭁䡁䅑䅁䉁䅁䅁允䅁䅁䅕癖灲剡呫䐫䴸䅉䅅䅁䙁䅁䅁睁䵁䅁䅁权偂䅃䅁权畁䅁䅁权䕁䅁䅋权桁䅁䅁允䅁䅁䅅䅁䙁䵁㡵晊䭁䌶䅬䍄䉁䅁䅁睁䅁䅁䅍䅄䅁䅁䅯睇䅣䅁䅯兆䅁䅁䅅䅁䉁䅁䅁权摁杂䅁䍄䉁䅁䅁睁䅁䅁䅍䅄䅁䅁䅯睤䅯䅁䅯䅍䅁䅁䅅䅁䉁䅁䅁权偁䅁䅁䍄䉁䅁䅁兂䅁䅁䅍䅄䅁䅁䅯䅰䅑䅁䅯杌䅁䅁䅯䅂䍁䅧䅯光䅁䅁䅅䅁䉁䅁䅁兂湃䭂挵琴楅䅑杷允䅁䅁䅕䅁䑁䅁䅷䅁䭁䱁䡅䅁䭁䍁䄴䅁䭁䅁䅑潁䭁䍁䅅䅁䉁䅁䅁允䅁䅁䅕偺唶癏浱商䵁䅉䅅䅁䑁䅁䅁睁䵁䅁䅁权潄睂䅁权瑂䅁䅁允䅁䅁䅅䅁䭁䡁䅁䅁䵁䅉䅅䅁䕁䅁䅁睁䵁䅁䅁权牁杈䅁权捁䅁䅁权摁䅁䅁允䅁䅁䅅䅁䭁䙁䅑䅁䵁䅉䅅䅁䙁䅁䅁睁䵁䅁䅁权㍁元䅁权杁䅁䅁权䕁䅁䅋权桁䅁䅁允䅁䅁䅅䅁䙁䉁畓⭒㙆䙸䅨䍄䉁䅁䅁兂䅁䅁䅍䅄䅁䅁䅯硢䅫䅁䅯䅡䅁䅁䅯兄䅁䅁䅯杄䅁䅁䅅䅁䉁䅁䅁睂䅁䅁䅁䠴汔䅑杷允䅁䅁䅍䅁䑁䅁䅷䅁䭁䱁䡅䅁䭁䑁䅁䅁䉁䅁䅁允䅁䅁䅯硉䅁䅁杷允䅁䅁䅕䅁䑁䅁䅷䅁䭁䑁乣䅁䭁䑁䅫䅁䭁䅁䄰䅁䭁䅁䄴䅁䉁䅁䅁允䅁䅁䅯睄䅁䅁杷允䅁䅁䅑䅁䑁䅁䅷䅁䭁䑁䙧䅁䭁䉁䅷䅁䭁䉁䄰䅁䉁䅁䅁允䅁䅁䅯䅖䅁䅁杷允䅁䅁䅍䅁䑁䅁䅷䅁䭁䝁䥁䅁䭁䅁䅅䅁䉁䅁䅁允䅁䅁䅯睊䅁䅁杷允䅁䅁䅕䅁䑁䅁䅷䅁䭁䝁䵁䅁䭁䍁䅁䅁䭁䅁䅑潁䭁䡁䅑䅁䉁䅁䅁允䅁䅁䅕場啯歲䉦さ䵁䅉䅅䅁䙁䅁䅁睁䵁䅁䅁权硄䅈䅁权畁䅁䅁权䕁䅁䅋权あ䅁䅁允䅁䅁䅅䅁䙁䙁癶扲睹硂䅬䍄䉁䅁䅁睁䅁䅁䅍䅄䅁䅁䅯內䅅䅁䅯䅍䅁䅁䅅䅁䉁䅁䅁权瑂睆䅁䍄䉁䅁䅁睁䅁䅁䅍䅄䅁䅁䅯兮䅑䅁䅯䅍䅁䅁䅅䅁䉁䅁䅁权汃䅆䅁䍄䉁䅁䅁兂䅁䅁䅍䅄䅁䅁䅯关䅣䅁䅯兒䅁䅁䅯兄䅁䅁䅯杄䅁䅁䅅䅁䉁䅁䅁权歁䅅䅁䍄䉁䅁䅁睁䅁䅁䅍䅄䅁䅁䅯䅳䅫䅁䅯兢䅁䅁䅅䅁䉁䅁䅁权煃杁䅁䍄䉁䅁䅁睁䅁䅁䅍䅄䅁䅁䅯硧䅷䅁䅯兢䅁䅁䅅䅁䉁䅁䅁权ㅂ杂䅁䍄䉁䅁䅁兂䅁䅁䅍䅄䅁䅁䅯关䅣䅁䅯杔䅁䅁䅯兄䅁䅁䅯杄䅁䅁䅅䅁䉁䅁䅁睂䅁䅁䅁䕷浪䅑杷允䅁䅁䅕䅁䑁䅁䅷䅁䭁佁䤰䅁䭁䅁䅷䅁䭁䅁䄰䅁䭁䅁䄴䅁䉁䅁䅁允䅁䅁䅯睄䅁䅁杷允䅁䅁䅍䅁䑁䅁䅷䅁䭁䍁䝫䅁䭁䙁䄰䅁䉁䅁䅁允䅁䅁䅯杩䅁䅁杷允䅁䅁䅍䅁䑁䅁䅷䅁䭁䡁䝳䅁䭁䉁䅧䅁䉁䅁䅁允䅁䅁䅣䅁䅁䵁捃䔵䵁䅉䅅䅁䑁䅁䅁睁䵁䅁䅁权穃允䅁权奁䅁䅁允䅁䅁䅅䅁䭁䅁䄸䅁䵁䅉䅅䅁䑁䅁䅁睁䵁䅁䅁权乄杇䅁权䉁䅁䅁允䅁䅁䅅䅁䭁䕁䍣䅁䵁䅉䅅䅁䙁䅁䅁睁䵁䅁䅁权灃杁䅁权䵁䅁䅁权乁䅁䅁权佁䅁䅁允䅁䅁䅅䅁䭁䥁䉧䅁䵁䅉䅅䅁䑁䅁䅁睁䵁䅁䅁权ㅁ䅃䅁权䉁䅁䅁允䅁䅁䅅䅁䭁䝁䅕䅁䵁䅉䅅䅁䙁䅁䅁睁䵁䅁䅁权塂先䅁权杁䅁䅁权䕁䅁䅋权桁䅁䅁允䅁䅁䅅䅁䙁䅁䅁䅁䅁䙕䅴䍄䉁䅁䅁睁䅁䅁䅍䅄䅁䅁䅯睄䅁䅁䅯兢䅁䅁䅅䅁䉁䅁䅁权橂允䅁䍄䉁䅁䅁睁䅁䅁䅍䅄䅁䅁䅯睳䅅䅁䅯允䅁䅁䅅䅁䉁䅁䅁权偁允䅁䍄䉁䅁䅁兂䅁䅁䅍䅄䅁䅁䅯䉏䅧䅁䅯杌䅁䅁䅯䅂䍁䅧䅯光䅁䅁䅅䅁䉁䅁䅁兂牄㕈㥏稫噙䅑杷允䅁䅁䅍䅁䑁䅁䅷䅁䭁䵁䕅䅁䭁䝁䄰䅁䉁䅁䅁允䅁䅁䅯杇䅉䅁杷允䅁䅁䅕䅁䑁䅁䅷䅁䭁乁䭍䅁䭁䍁䄴䅁䭁䅁䅑潁䭁䡁䅑䅁䉁䅁䅁允䅁䅁䅕汮㈫㙰橮歚䵁䅉䅅䅁䙁䅁䅁睁䵁䅁䅁权䵁䅃䅁权䙂䅁䅁权乁䅁䅁权佁䅁䅁允䅁䅁䅅䅁䭁䅁䄸䅁䵁䅉䅅䅁䙁䅁䅁睁䵁䅁䅁权奁䅅䅁权杁䅁䅁权䕁䅁䅋权桁䅁䅁允䅁䅁䅅䅁䙁䵁ㅐ䙋偹汙䅸䍄䉁䅁䅁兂䅁䅁䅍䅄䅁䅁䅯䅏䅧䅁䅯䅡䅁䅁䅯兄䅁䅁䅯杄䅁䅁䅅䅁䉁䅁䅁权偁䅁䅁䍄䉁䅁䅁兂䅁䅁䅍䅄䅁䅁䅯券䄴䅁䅯杌䅁䅁䅯䅂䍁䅧䅯光䅁䅁䅅䅁䉁䅁䅁兂䭃⽇㕫煥浑䅑杷允䅁䅁䅍䅁䑁䅁䅷䅁䭁䱁䉍䅁䭁䉁䅕䅁䉁䅁䅁允䅁䅁䅯䅒䅑䅁杷允䅁䅁䅕䅁䑁䅁䅷䅁䭁䙁䝣䅁䭁佁䅁䅁䭁䅁䄰䅁䭁佁䅅䅁䉁䅁䅁允䅁䅁䅯睄䅁䅁杷允䅁䅁䅍䅁䑁䅁䅷䅁䭁䙁䙧䅁䭁䑁䄸䅁䉁䅁䅁允䅁䅁䄴䅄䅁䑁䅑李畁䑁䅙䅎䅁䅁杷允䅁䅁䅍䅁䑁䅁䅷䅁䭁佁䩷䅁䭁䑁䅁䅁䉁䅁䅁允䅁䅁䅯桮䅉䅁杷允䅁䅁䅍䅁䑁䅁䅷䅁䭁䵁䔸䅁䭁䥁䅁䅁䉁䅁䅁允䅁䅁䅯硊䅁䅁杷允䅁䅁䅕䅁䑁䅁䅷䅁䭁䑁慕䅁䭁䝁䅧䅁䭁䅁䄰䅁䭁䅁䄴䅁䉁䅁䅁允䅁䅁䅣䅁䅁䕁獃〴䵁䅉䅅䅁䙁䅁䅁睁䵁䅁䅁权噃杂䅁权杁䅁䅁权䕁䅁䅋权桁䅁䅁允䅁䅁䅅䅁䙁䱁敧敨剴䙡䅤䍄䉁䅁䅁睁䅁䅁䅍䅄䅁䅁䅯睳䅅䅁䅯兢䅁䅁䅅䅁䉁䅁䅁权䕂䅂䅁䍄䉁䅁䅁睁䅁䅁䅍䅄䅁䅁䅯䅘䅙䅁䅯允䅁䅁䅅䅁䉁䅁䅁权偁允䅁䍄䉁䅁䅁睁䅁䅁䅍䅄䅁䅁䅯䄯䅙䅁䅯䅍䅁䅁䅅䅁䉁䅁䅁权扂兆䅁䍄䉁䅁䅁䅂䅁䅁䅍䅄䅁䅁䅯睳䅅䅁䅯䅈䅁䅁䅯先䅁䅁䅅䅁䉁䅁䅁权㉃䅄䅁䍄䉁䅁䅁睁䅁䅁䅍䅄䅁䅁䅯确䄸䅁䅯兢䅁䅁䅅䅁䉁䅁䅁权䱂元䅁䍄䉁䅁䅁兂䅁䅁䅍䅄䅁䅁䅯眯䅅䅁䅯䅉䅁䅁䅯䅂䍁䅧䅯䅤䅁䅁䅅䅁䉁䅁䅁兂㝂䭆䠵刴橊䅑杷允䅁䅁䅍䅁䑁䅁䅷䅁䭁䍁慑䅁䭁䑁䄸䅁䉁䅁䅁允䅁䅁䄴䅄䅁䑁䅧䅎畁䑁䅙杍䅁䅁杷允䅁䅁䅕䅁䑁䅁䅷䅁䭁䡁䭫䅁䭁佁䅁䅁䭁䅁䄰䅁䭁佁䅅䅁䉁䅁䅁允䅁䅁䅯睄䅁䅁杷允䅁䅁䅍䅁䑁䅁䅷䅁䭁䵁䉳䅁䭁䅁䅅䅁䉁䅁䅁允䅁䅁䅯克䅁䅁杷允䅁䅁䅍䅁䑁䅁䅷䅁䭁䙁䙑䅁䭁䉁䅧䅁䉁䅁䅁允䅁䅁䅣䅁䅁䍁䑂欵䵁䅉䅅䅁䙁䅁䅁睁䵁䅁䅁权穃允䅁权㕁䅁䅁权乁䅁䅁权佁䅁䅁允䅁䅁䅅䅁䭁䅁䄸䅁䵁䅉䅅䅁䙁䅁䅁睁䵁䅁䅁权穃允䅁权䙂䅁䅁权乁䅁䅁权佁䅁䅁允䅁䅁䅅䅁䭁䅁䄸䅁䵁䅉䅅䅁䙁䅁䅁睁䵁䅁䅁权捄杈䅁权杄䅁䅁权乁䅁䅁权桄䅁䅁允䅁䅁䅅䅁䡁䅁䅁䅁䅁畋䅚䍄䉁䅁䅁睁䅁䅁䅍䅄䅁䅁䅯䉋䅧䅁䅯兘䅁䅁䅅䅁䉁䅁䅁权䕁䅃䅁䍄䉁䅁䅁兂䅁䅁䅍䅄䅁䅁䅯入䅁䅁䅯䅡䅁䅁䅯兄䅁䅁䅯杄䅁䅁䅅䅁䉁䅁䅁权偁䅁䅁䍄䉁䅁䅁兂䅁䅁䅍䅄䅁䅁䅯睳䅅䅁䅯䅡䅁䅁䅯兄䅁䅁䅯杄䅁䅁䅅䅁䉁䅁䅁权偁䅁䅁䍄䉁䅁䅁兂䅁䅁䅍䅄䅁䅁䅯眹䅕䅁䅯兒䅁䅁䅯兄䅁䅁䅯杄䅁䅁䅅䅁䉁䅁䅁权偁䅁䅁䍄䉁䅁䅁睁䅁䅁䅍䅄䅁䅁䅯䅧䅑䅁䅯䅇䅁䅁䅅䅁䉁䅁䅁睂䅁䅁䅁䥙汄䅑杷允䅁䅁䅍䅁䑁䅁䅷䅁䭁䥁䕅䅁䭁䉁䅧䅁䉁䅁䅁允䅁䅁䅣䅁䅁䥁䵄唵䵁䅉䅅䅁䑁䅁䅁睁䵁䅁䅁权䵁䅈䅁权䅃䅁䅁允䅁䅁䅅䅁䭁䙁樴䅁䵁䅉䅅䅁䙁䅁䅁睁䵁䅁䅁权摁允䅁权䙂䅁䅁权乁䅁䅁权佁䅁䅁允䅁䅁䅅䅁䭁䅁䄸䅁䵁䅉䅅䅁䑁䅁䅁睁䵁䅁䅁权䍃䅂䅁权奁䅁䅁允䅁䅁䅅䅁䭁䅁䄸䅁䵁䅉䅅䅁䙁䅁䅁睁䵁䅁䅁权坃先䅁权杄䅁䅁权乁䅁䅁权桄䅁䅁允䅁䅁䅅䅁䡁䅁䅁䅁䅃畔䅚䍄䉁䅁䅁兂䅁䅁䅍䅄䅁䅁䅯桕䄴䅁䅯杔䅁䅁䅯兄䅁䅁䅯杄䅁䅁䅅䅁䉁䅁䅁睂䅁䅁䅁䉷歌䅑杷允䅁䅁䅍䅁䑁䅁䅷䅁䭁䥁䕑䅁䭁䉁䅧䅁䉁䅁䅁允䅁䅁䅣䅁䅁佁㍃䔵䵁䅉䅅䅁䙁䅁䅁睁䵁䅁䅁权⽂䅂䅁权杄䅁䅁权乁䅁䅁权桄䅁䅁允䅁䅁䅅䅁䭁䅁䄸䅁䵁䅉䅅䅁䙁䅁䅁睁䵁䅁䅁权䅃䅂䅁权杄䅁䅁权乁䅁䅁权桄䅁䅁允䅁䅁䅅䅁䭁䅁䄸䅁䵁䅉䅅䅁䙁䅁䅁睁䵁䅁䅁权灁权䅁权杁䅁䅁权䕁䅁䅋权あ䅁䅁允䅁䅁䅅䅁䙁佁剸䉵䘶ㅇ䅖䍄䉁䅁䅁兂䅁䅁䅍䅄䅁䅁䅯內䅑䅁䅯䄴䅁䅁䅯兄䅁䅁䅯儴䅁䅁䅅䅁䉁䅁䅁权偁䅁䅁䍄䉁䅁䅁睁䅁䅁䅍䅄䅁䅁䅯桳䅳䅁䅯兘䅁䅁䅅䅁䉁䅁䅁权啁允䅁䍄䉁䅁䅁兂䅁䅁䅍䅄䅁䅁䅯儵䅣䅁䅯杌䅁䅁䅯䅂䍁䅧䅯䅤䅁䅁䅅䅁䉁䅁䅁兂灄呥摙副潅䅑杷允䅁䅁䅑䅁䑁䅁䅷䅁䭁䝁䅅䅁䭁䉁䅷䅁䭁䉁䄰䅁䉁䅁䅁允䅁䅁䅯硪䅍䅁杷允䅁䅁䅕䅁䑁䅁䅷䅁䭁䥁䕉䅁䭁佁䅁䅁䭁䅁䄰䅁䭁佁䅅䅁䉁䅁䅁允䅁䅁䅯睄䅁䅁杷允䅁䅁䅍䅁䑁䅁䅷䅁䭁䙁䩍䅁䭁䙁䄰䅁䉁䅁䅁允䅁䅁䅯䅩䅁䅁杷允䅁䅁䅕䅁䑁䅁䅷䅁䭁佁义䅁䭁䍁䄴䅁䭁䅁䅑潁䭁䡁䅑䅁䉁䅁䅁允䅁䅁䅕橙䡆䕃奍启䴸䅉䅅䅁䙁䅁䅁睁䵁䅁䅁权䑃䅂䅁权杄䅁䅁权乁䅁䅁权桄䅁䅁允䅁䅁䅅䅁䭁䅁䄸䅁䵁䅉䅅䅁䙁䅁䅁睁䵁䅁䅁权癄睃䅁权佂䅁䅁权乁䅁䅁权佁䅁䅁允䅁䅁䅅䅁䡁䅁䅁䅁䅃佑䅚䍄䉁䅁䅁睁䅁䅁䅍䅄䅁䅁䅯入䅉䅁䅯䅧䅁䅁䅅䅁䉁䅁䅁权佃䅆䅁䍄䉁䅁䅁兂䅁䅁䅍䅄䅁䅁䅯䅖䅍䅁䅯杌䅁䅁䅯䅂䍁䅧䅯䅤䅁䅁䅅䅁䉁䅁䅁兂睄㝪い摺䡷䅑杷允䅁䅁䅍䅁䑁䅁䅷䅁䭁䕁敷䅁䭁䙁䄰䅁䉁䅁䅁允䅁䅁䅯杘䅁䅁杷允䅁䅁䅕䅁䑁䅁䅷䅁䭁䡁䔸䅁䭁䍁䄴䅁䭁䅁䅑潁䭁䍁䅅䅁䉁䅁䅁允䅁䅁䅕块䄶ㅈ䙥歆䵁䅉䅅䅁䙁䅁䅁睁䵁䅁䅁权䅃䅂䅁权畁䅁䅁权䕁䅁䅋权桁䅁䅁允䅁䅁䅅䅁䙁佁㘷夯歸制䅰䍄䉁䅁䅁兂䅁䅁䅍䅄䅁䅁䅯杧䅑䅁䅯杌䅁䅁䅯䅂䍁䅧䅯光䅁䅁䅅䅁䉁䅁䅁兂佂湍爳栴睁䅑杷允䅁䅁䅍䅁䑁䅁䅷䅁䭁䵁扑䅁䭁䅁䅅䅁䉁䅁䅁允䅁䅁䅯睁䅉䅁杷允䅁䅁䅕䅁䑁䅁䅷䅁䭁䡁䉙䅁䭁䕁䄴䅁䭁䅁䄰䅁䭁䅁䄴䅁䉁䅁䅁允䅁䅁䅣䅁䅁佁㍁欵䵁䅉䅅䅁䙁䅁䅁睁䵁䅁䅁权⽂䅂䅁权杁䅁䅁权䕁䅁䅋权桁䅁䅁允䅁䅁䅅䅁䙁䑁䬰㘱睎嘷䅸䍄䉁䅁䅁兂䅁䅁䅍䅄䅁䅁䅯內䅑䅁䅯䅉䅁䅁䅯䅂䍁䅧䅯光䅁䅁䅅䅁䉁䅁䅁兂畃⭒㙆䅆戵䅑杷允䅁䅁䅍䅁䑁䅁䅷䅁䭁䍁䅙䅁䭁䑁䅁䅁䉁䅁䅁允䅁䅁䅯刳䅁䅁杷允䅁䅁䅍䅁䑁䅁䅷䅁䭁䝁婅䅁䭁䥁䅁䅁䉁䅁䅁允䅁䅁䅯桙䅫䅁杷允䅁䅁䅕䅁䑁䅁䅷䅁䭁偁挴䅁䭁䍁䄴䅁䭁䅁䅑潁䭁䡁䅑䅁䉁䅁䅁允䅁䅁䅕⬸杆畘攳歃䵁䅉䅅䅁䑁䅁䅁睁䵁䅁䅁权癃元䅁权䅃䅁䅁允䅁䅁䅅䅁䭁䍁堰䅁䵁䅉䅅䅁䙁䅁䅁睁䵁䅁䅁权䕃䅂䅁权杁䅁䅁权䕁䅁䅋权桁䅁䅁允䅁䅁䅅䅁䙁䉁䘫ㄶ㑇浨䅖䍄䉁䅁䅁睁䅁䅁䅍䅄䅁䅁䅯內䅑䅁䅯允䅁䅁䅅䅁䉁䅁䅁权求䅁䅁䍄䉁䅁䅁睁䅁䅁䅍䅄䅁䅁䅯儹䅙䅁䅯䅇䅁䅁䅅䅁䉁䅁䅁权偁䅁䅁䍄䉁䅁䅁睁䅁䅁䅍䅄䅁䅁䅯睧䅑䅁䅯允䅁䅁䅅䅁䉁䅁䅁权求䅁䅁䍄䉁䅁䅁兂䅁䅁䅍䅄䅁䅁䅯䅍䅫䅁䅯䄴䅁䅁䅯兄䅁䅁䅯儴䅁䅁䅅䅁䉁䅁䅁权偁䅁䅁䍄䉁䅁䅁兂䅁䅁䅍䅄䅁䅁䅯具䅳䅁䅯杔䅁䅁䅯兄䅁䅁䅯杄䅁䅁䅅䅁䉁䅁䅁权偁䅁䅁䍄䉁䅁䅁睁䅁䅁䅍䅄䅁䅁䅯破䅯䅁䅯兢䅁䅁䅅䅁䉁䅁䅁权佁元䅁䍄䉁䅁䅁兂䅁䅁䅍䅄䅁䅁䅯睦䅑䅁䅯䅡䅁䅁䅯兄䅁䅁䅯杄䅁䅁䅅䅁䉁䅁䅁权偁䅁䅁䍄䉁䅁䅁兂䅁䅁䅍䅄䅁䅁䅯末䄴䅁䅯䅉䅁䅁䅯䅂䍁䅧䅯光䅁䅁䅅䅁䉁䅁䅁兂穁積積㍍摎䅑杷允䅁䅁䅍䅁䑁䅁䅷䅁䭁䩁䠰䅁䭁䑁䄸䅁䉁䅁䅁允䅁䅁䄴䅄䅁䑁䅉䅍畁䑁䅅睎䅁䅁杷允䅁䅁䅍䅁䑁䅁䅷䅁䭁䭁摫䅁䭁䑁䅁䅁䉁䅁䅁允䅁䅁䅯祶䅕䅁杷允䅁䅁䅕䅁䑁䅁䅷䅁䭁䥁䕁䅁䭁䝁䅧䅁䭁䅁䄰䅁䭁䅁䄴䅁䉁䅁䅁允䅁䅁䅯睄䅁䅁杷允䅁䅁䅕䅁䑁䅁䅷䅁䭁䥁䕅䅁䭁䝁䅧䅁䭁䅁䄰䅁䭁䅁䄴䅁䉁䅁䅁允䅁䅁䅯睄䅁䅁杷允䅁䅁䅍䅁䑁䅁䅷䅁䭁偁女䅁䭁䅁䅅䅁䉁䅁䅁允䅁䅁䅯䅂䅧䅁杷允䅁䅁䅑䅁䑁䅁䅷䅁䭁䅁䑳䅁䭁䉁䅷䅁䭁䉁䄰䅁䉁䅁䅁允䅁䅁䅯睗䅁䅁杷允䅁䅁䅕䅁䑁䅁䅷䅁䭁䥁䕍䅁䭁䝁䅧䅁䭁䅁䄰䅁䭁䅁䄴䅁䉁䅁䅁允䅁䅁䅯睄䅁䅁杷允䅁䅁䅕䅁䑁䅁䅷䅁䭁䑁䡑䅁䭁䕁䄴䅁䭁䅁䄰䅁䭁䅁䄴䅁䉁䅁䅁允䅁䅁䅯睄䅁䅁杷允䅁䅁䅕䅁䑁䅁䅷䅁䭁䥁䕑䅁䭁䝁䅧䅁䭁䅁䄰䅁䭁䅁䄴䅁䉁䅁䅁允䅁䅁䅯睄䅁䅁杷允䅁䅁䅕䅁䑁䅁䅷䅁䭁乁摯䅁䭁䍁䄴䅁䭁䅁䅑潁䭁䍁䅅䅁䉁䅁䅁允䅁䅁䅕乶卆潰偄啋䵁䅉䅅䅁䑁䅁䅁睁䵁䅁䅁权⽂䅂䅁权䅃䅁䅁允䅁䅁䅅䅁䭁䑁充䅁䵁䅉䅅䅁䑁䅁䅁睁䵁䅁䅁权䅃䅂䅁权䅃䅁䅁允䅁䅁䅅䅁䭁䑁光䅁䵁䅉䅅䅁䑁䅁䅁睁䵁䅁䅁权偁䅇䅁权奁䅁䅁允䅁䅁䅅䅁䭁䅁䄸䅁䵁䅉䅅䅁䕁䅁䅁睁䵁䅁䅁权坄杁䅁权捁䅁䅁权摁䅁䅁允䅁䅁䅅䅁䭁䙁啳䅁䵁䅉䅅䅁䑁䅁䅁睁䵁䅁䅁权䉃䅂䅁权䅃䅁䅁允䅁䅁䅅䅁䭁䑁免䅁䵁䅉䅅䅁䙁䅁䅁睁䵁䅁䅁权穄杁䅁权潂䅁䅁权乁䅁䅁权佁䅁䅁允䅁䅁䅅䅁䭁䅁䄸䅁䵁䅉䅅䅁䙁䅁䅁睁䵁䅁䅁权婃兂䅁权㕁䅁䅁权乁䅁䅁权佁䅁䅁允䅁䅁䅅䅁䭁䅁䄸䅁䵁䅉䅅䅁䙁䅁䅁睁䵁䅁䅁权煃兇䅁权杁䅁䅁权䕁䅁䅋权桁䅁䅁允䅁䅁䅅䅁䙁䕁桪桥畓㉊䅒䍄䉁䅁䅁睁䅁䅁䅍䅄䅁䅁䅯睧䅑䅁䅯䅧䅁䅁䅅䅁䉁䅁䅁权ㅁ䅅䅁䍄䉁䅁䅁睁䅁䅁䅍䅄䅁䅁䅯剩䅷䅁䅯䅇䅁䅁䅅䅁䉁䅁䅁权偁䅁䅁䍄䉁䅁䅁睁䅁䅁䅍䅄䅁䅁䅯䅃䅣䅁䅯兆䅁䅁䅅䅁䉁䅁䅁权睂䅁䅁䍄䉁䅁䅁兂䅁䅁䅍䅄䅁䅁䅯督䅙䅁䅯䅉䅁䅁䅯䅂䍁䅧䅯光䅁䅁䅅䅁䉁䅁䅁兂㥁瑃橥䑣匱䅑杷允䅁䅁䅕䅁䑁䅁䅷䅁䭁䡁䝑䅁䭁䍁䅁䅁䭁䅁䅑潁䭁䍁䅅䅁䉁䅁䅁允䅁䅁䅕椹捨㡪㥊す䵁䅉䅅䅁䙁䅁䅁睁䵁䅁䅁权䑂䅁䅁权䵁䅁䅁权乁䅁䅁权佁䅁䅁允䅁䅁䅅䅁䭁䕁䝅䅁䵁䅉䅅䅁䙁䅁䅁睁䵁䅁䅁权楁䅂䅁权杁䅁䅁权䕁䅁䅋权あ䅁䅁允䅁䅁䅅䅁䙁䉁畓⭒㙆䝊䅚䍄䉁䅁䅁兂䅁䅁䅍䅄䅁䅁䅯儫䅑䅁䅯杌䅁䅁䅯䅂䍁䅧䅯䅤䅁䅁䅅䅁䉁䅁䅁兂啁睚癘乨摙䅑杷允䅁䅁䅕䅁䑁䅁䅷䅁䭁偁䕯䅁䭁䍁䄴䅁䭁䅁䅑潁䭁䡁䅑䅁䉁䅁䅁允䅁䅁䅕照䉋昳祎䕉䵁䅉䅅䅁䑁䅁䅁睁䵁䅁䅁权祄䅇䅁权奁䅁䅁允䅁䅁䅅䅁䭁䅁䄸䅁䵁䅉䅅䅁䙁䅁䅁睁䵁䅁䅁权睂䅄䅁权畁䅁䅁权䕁䅁䅋权あ䅁䅁允䅁䅁䅅䅁䙁䥁⽊晨灄杮䄱䍄䉁䅁䅁兂䅁䅁䅍䅄䅁䅁䅯眫䅑䅁䅯杌䅁䅁䅯䅂䍁䅧䅯䅤䅁䅁䅅䅁䉁䅁䅁兂獁楺硸戫倸䅑杷允䅁䅁䅕䅁䑁䅁䅷䅁䭁偁䕷䅁䭁䍁䄴䅁䭁䅁䅑潁䭁䡁䅑䅁䉁䅁䅁允䅁䅁䅕橗〸搴穬䕃䵁䅉䅅䅁䙁䅁䅁睁䵁䅁䅁权⭄䅂䅁权畁䅁䅁权䕁䅁䅋权あ䅁䅁允䅁䅁䅅䅁䙁䥁兇䐷慯偙⽧䍄䉁䅁䅁睁䅁䅁䅍䅄䅁䅁䅯睨䅅䅁䅯兆䅁䅁䅅䅁䉁䅁䅁权睂䅁䅁䍄䉁䅁䅁睁䅁䅁䅍䅄䅁䅁䅯硣䅯䅁䅯睐䅁䅁䅅䅁䉁䅁䅁杄䵁䅁䅁䅏㉁䍁䄴䅎硁䅁䅁䍄䉁䅁䅁䅂䅁䅁䅍䅄䅁䅁䅯杙䅕䅁䅯䅈䅁䅁䅯先䅁䅁䅅䅁䉁䅁䅁权㍁䅅䅁䍄䉁䅁䅁睁䅁䅁䅍䅄䅁䅁䅯䅫䅙䅁䅯兆䅁䅁䅅䅁䉁䅁䅁权睂䅁䅁䍄䉁䅁䅁睁䅁䅁䅍䅄䅁䅁䅯八䅙䅁䅯兆䅁䅁䅅䅁䉁䅁䅁权睂䅁䅁䍄䉁䅁䅁睁䅁䅁䅍䅄䅁䅁䅯剷䅫䅁䅯兆䅁䅁䅅䅁䉁䅁䅁权乁权䅁䍄䉁䅁䅁兂䅁䅁䅍䅄䅁䅁䅯框䅳䅁䅯䄴䅁䅁䅯兄䅁䅁䅯儴䅁䅁䅅䅁䉁䅁䅁睂䅁䅁䅁䍁浶䅑杷允䅁䅁䅕䅁䑁䅁䅷䅁䭁䕁敧䅁䭁䅁䅷䅁䭁䅁䄰䅁䭁䅁䄴䅁䉁䅁䅁允䅁䅁䅯儳䅕䅁杷允䅁䅁䅍䅁䑁䅁䅷䅁䭁䱁䥫䅁䭁䑁䄸䅁䉁䅁䅁允䅁䅁䄴䅄䅁䑁䅍杍畁䑁䅁杍䅁䅁杷允䅁䅁䅕䅁䑁䅁䅷䅁䭁偁䡙䅁䭁䍁䄴䅁䭁䅁䅑潁䭁䡁䅑䅁䉁䅁䅁允䅁䅁䅕獊儯䵉㑶歂䵁䅉䅅䅁䙁䅁䅁睁䵁䅁䅁权祁睈䅁权佂䅁䅁权乁䅁䅁权佁䅁䅁允䅁䅁䅅䅁䡁䅁䅁䅁杂敂䅚䍄䉁䅁䅁䅂䅁䅁䅍䅄䅁䅁䅯桭䅯䅁䅯䅈䅁䅁䅯先䅁䅁䅅䅁䉁䅁䅁权㡂䅄䅁䍄䉁䅁䅁兂䅁䅁䅍䅄䅁䅁䅯杙䅕䅁䅯䅄䅁䅁䅯兄䅁䅁䅯杄䅁䅁䅅䅁䉁䅁䅁权敂杁䅁䍄䉁䅁䅁睁䅁䅁䅍䅄䅁䅁䅯䈸䅣䅁䅯䅧䅁䅁䅅䅁䉁䅁䅁权桄睈䅁䍄䉁䅁䅁兂䅁䅁䅍䅄䅁䅁䅯杙䅕䅁䅯兒䅁䅁䅯兄䅁䅁䅯杄䅁䅁䅅䅁䉁䅁䅁权㑁䅅䅁䍄䉁䅁䅁兂䅁䅁䅍䅄䅁䅁䅯䈹䅁䅁䅯兏䅁䅁䅯兄䅁䅁䅯杄䅁䅁䅅䅁䉁䅁䅁权偁䅁䅁䍄䉁䅁䅁睁䅁䅁䅍䅄䅁䅁䅯儶䅯䅁䅯兘䅁䅁䅅䅁䉁䅁䅁权䭃䅁䅁䍄䉁䅁䅁睁䅁䅁䅍䅄䅁䅁䅯䉢䅫䅁䅯䅧䅁䅁䅅䅁䉁䅁䅁权祃杇䅁䍄䉁䅁䅁䅂䅁䅁䅍䅄䅁䅁䅯硧䄴䅁䅯䅈䅁䅁䅯先䅁䅁䅅䅁䉁䅁䅁权潄䅁䅁䍄䉁䅁䅁兂䅁䅁䅍䅄䅁䅁䅯杙䅕䅁䅯䄴䅁䅁䅯兄䅁䅁䅯儴䅁䅁䅅䅁䉁䅁䅁睂䅁䅁䅁䕧洷䅑杷允䅁䅁䅕䅁䑁䅁䅷䅁䭁䝁䩣䅁䭁䅁䅷䅁䭁䅁䄰䅁䭁䅁䄴䅁䉁䅁䅁允䅁䅁䅯䅩䅅䅁杷允䅁䅁䅕䅁䑁䅁䅷䅁䭁䱁䑣䅁䭁䍁䄴䅁䭁䅁䅑潁䭁䡁䅑䅁䉁䅁䅁允䅁䅁䅕瑉敘楸⽢䕉䵁䅉䅅䅁䙁䅁䅁睁䵁䅁䅁权橄䅇䅁权畁䅁䅁权䕁䅁䅋权桁䅁䅁允䅁䅁䅅䅁䙁䍁圷挳㙶桂䅊䍄䉁䅁䅁兂䅁䅁䅍䅄䅁䅁䅯兵䅍䅁䅯杌䅁䅁䅯䅂䍁䅧䅯䅤䅁䅁䅅䅁䉁䅁䅁兂橂橶漷䵃剙䅑杷允䅁䅁䅍䅁䑁䅁䅷䅁䭁䱁娴䅁䭁䉁䅕䅁䉁䅁䅁允䅁䅁䅯睍䅑䅁杷允䅁䅁䅕䅁䑁䅁䅷䅁䭁䱁䑯䅁䭁䍁䄴䅁䭁䅁䅑潁䭁䡁䅑䅁䉁䅁䅁允䅁䅁䅕䙺䉉浂橡䕆䵁䅉䅅䅁䑁䅁䅁睁䵁䅁䅁权㍂睇䅁权瑂䅁䅁允䅁䅁䅅䅁䭁䉁䕑䅁䵁䅉䅅䅁䙁䅁䅁睁䵁䅁䅁权ㅄ䅂䅁权佂䅁䅁权乁䅁䅁权佁䅁䅁允䅁䅁䅅䅁䭁䅁䄸䅁䵁䅉䅅䅁䙁䅁䅁睁䵁䅁䅁权㍃睁䅁权畁䅁䅁权䕁䅁䅋权桁䅁䅁允䅁䅁䅅䅁䙁䕁夲䡮甯䍑䅊䍄䉁䅁䅁兂䅁䅁䅍䅄䅁䅁䅯兄䅫䅁䅯䄴䅁䅁䅯兄䅁䅁䅯儴䅁䅁䅅䅁䉁䅁䅁权偁䅁䅁䍄䉁䅁䅁兂䅁䅁䅍䅄䅁䅁䅯兵䅍䅁䅯杌䅁䅁䅯䅂䍁䅧䅯光䅁䅁䅅䅁䉁䅁䅁兂婄桦偄坎噧䅑杷允䅁䅁䅕䅁䑁䅁䅷䅁䭁䱁䑯䅁䭁䍁䄴䅁䭁䅁䅑潁䭁䍁䅅䅁䉁䅁䅁允䅁䅁䅕䱶⽉䵍䭧歅䵁䅉䅅䅁䑁䅁䅁睁䵁䅁䅁权穃元䅁权噁䅁䅁允䅁䅁䅅䅁䭁䥁䅙䅁䵁䅉䅅䅁䑁䅁䅁睁䵁䅁䅁权䱁睃䅁权摂䅁䅁允䅁䅁䅅䅁䭁偁䅕䅁䵁䅉䅅䅁䙁䅁䅁睁䵁䅁䅁权䑁䅂䅁权杁䅁䅁权䕁䅁䅋权あ䅁䅁允䅁䅁䅅䅁䙁䉁畓⭒㙆䙴䄵䍄䉁䅁䅁兂䅁䅁䅍䅄䅁䅁䅯睅䅕䅁䅯杌䅁䅁䅯䅂䍁䅧䅯光䅁䅁䅅䅁䉁䅁䅁兂剃扃䅗吱瑁䅑杷允䅁䅁䅕䅁䑁䅁䅷䅁䭁䱁䑣䅁䭁䍁䅁䅁䭁䅁䅑潁䭁䡁䅑䅁䉁䅁䅁允䅁䅁䅕呣䬰㘱䅍歖䵁䅉䅅䅁䙁䅁䅁睁䵁䅁䅁权捂杂䅁权杁䅁䅁权䕁䅁䅋权あ䅁䅁允䅁䅁䅅䅁䙁䍁捬㡪ㅌ䝯䅤䍄䉁䅁䅁兂䅁䅁䅍䅄䅁䅁䅯兵䅍䅁䅯䅉䅁䅁䅯䅂䍁䅧䅯䅤䅁䅁䅅䅁䉁䅁䅁兂䭁㘱睎奐印䅑杷允䅁䅁䅍䅁䑁䅁䅷䅁䭁䝁䕧䅁䭁䥁䅁䅁䉁䅁䅁允䅁䅁䅯桏䅁䅁杷允䅁䅁䅕䅁䑁䅁䅷䅁䭁偁䍍䅁䭁䍁䅁䅁䭁䅁䅑潁䭁䡁䅑䅁䉁䅁䅁允䅁䅁䅕場啯歲剣歘䵁䅉䅅䅁䙁䅁䅁睁䵁䅁䅁权睃䅇䅁权畁䅁䅁权䕁䅁䅋权桁䅁䅁允䅁䅁䅅䅁䙁䍁䙐䡴⭃䅥䅂䍄䉁䅁䅁兂䅁䅁䅍䅄䅁䅁䅯杮䅫䅁䅯杌䅁䅁䅯䅂䍁䅧䅯光䅁䅁䅅䅁䉁䅁䅁兂癁㙶⼳㙮場䅑杷允䅁䅁䅍䅁䑁䅁䅷䅁䭁䝁䕫䅁䭁䥁䅁䅁䉁䅁䅁允䅁䅁䅯硏䅁䅁杷允䅁䅁䅍䅁䑁䅁䅷䅁䭁䝁䕳䅁䭁䥁䅁䅁䉁䅁䅁允䅁䅁䅯剐䅁䅁杷允䅁䅁䅍䅁䑁䅁䅷䅁䭁䱁䑫䅁䭁䅁䅅䅁䉁䅁䅁允䅁䅁䅯党䅁䅁杷允䅁䅁䅍䅁䑁䅁䅷䅁䭁乁䡷䅁䭁䙁䄰䅁䉁䅁䅁允䅁䅁䅯儹䅁䅁杷允䅁䅁䅍䅁䑁䅁䅷䅁䭁䱁䑯䅁䭁䅁䅅䅁䉁䅁䅁允䅁䅁䅯党䅁䅁杷允䅁䅁䅕䅁䑁䅁䅷䅁䭁䍁愸䅁䭁䍁䄴䅁䭁䅁䅑潁䭁䍁䅅䅁䉁䅁䅁允䅁䅁䅕㤱䰹橳稫䕃䵁䅉䅅䅁䑁䅁䅁睁䵁䅁䅁权㡃睁䅁权䉁䅁䅁允䅁䅁䅅䅁䭁䝁䅕䅁䵁䅉䅅䅁䑁䅁䅁睁䵁䅁䅁权ぁ兄䅁权摂䅁䅁允䅁䅁䅅䅁䭁偁䅕䅁䵁䅉䅅䅁䑁䅁䅁睁䵁䅁䅁权㍃睁䅁权瑂䅁䅁允䅁䅁䅅䅁䭁䡁䅁䅁䵁䅉䅅䅁䑁䅁䅁睁䵁䅁䅁权䥂䅇䅁权瑂䅁䅁允䅁䅁䅅䅁䭁䭁䑁䅁䵁䅉䅅䅁䙁䅁䅁睁䵁䅁䅁权噂睂䅁权㕁䅁䅁权乁䅁䅁权佁䅁䅁允䅁䅁䅅䅁䭁䅁䄸䅁䵁䅉䅅䅁䑁䅁䅁睁䵁䅁䅁权㙃睁䅁权瑂䅁䅁允䅁䅁䅅䅁䭁䡁䅁䅁䵁䅉䅅䅁䑁䅁䅁睁䵁䅁䅁权牃睆䅁权睁䅁䅁允䅁䅁䅅䅁䭁䝁奷䅁䵁䅉䅅䅁䑁䅁䅁睁䵁䅁䅁权㡃睁䅁权瑂䅁䅁允䅁䅁䅅䅁䭁䡁䅁䅁䵁䅉䅅䅁䑁䅁䅁睁䵁䅁䅁权橂䅄䅁权噁䅁䅁允䅁䅁䅅䅁䭁䥁䅙䅁䵁䅉䅅䅁䑁䅁䅁睁䵁䅁䅁权⭃睁䅁权瑂䅁䅁允䅁䅁䅅䅁䭁䉁䍯䅁䵁䅉䅅䅁䑁䅁䅁睁䵁䅁䅁权䕂睇䅁权瑂䅁䅁允䅁䅁䅅䅁䭁䉁䉁䅁䵁䅉䅅䅁䙁䅁䅁睁䵁䅁䅁权煂睂䅁权杁䅁䅁权䕁䅁䅋权あ䅁䅁允䅁䅁䅅䅁䙁䉁畓⭒㙆䙚䄵䍄䉁䅁䅁䅂䅁䅁䅍䅄䅁䅁䅯兵䅍䅁䅯䅈䅁䅁䅯先䅁䅁䅅䅁䉁䅁䅁权啂䅁䅁䍄䉁䅁䅁兂䅁䅁䅍䅄䅁䅁䅯䅩䅉䅁䅯兏䅁䅁䅯兄䅁䅁䅯杄䅁䅁䅅䅁䉁䅁䅁权偁䅁䅁䍄䉁䅁䅁睁䅁䅁䅍䅄䅁䅁䅯睴䅍䅁䅯睐䅁䅁䅅䅁䉁䅁䅁杄䵁䅁䅁李ぁ䍁䄴兎ぁ䅁䅁䍄䉁䅁䅁睁䅁䅁䅍䅄䅁䅁䅯兵䅍䅁䅯睐䅁䅁䅅䅁䉁䅁䅁杄䵁䅁䅁兏祁䍁䄴杍穁䅁䅁䍄䉁䅁䅁睁䅁䅁䅍䅄䅁䅁䅯䅶䅍䅁䅯睐䅁䅁䅅䅁䉁䅁䅁杄䵁䅁䅁兏硁䍁䄴䅎㉁䅁䅁䍄䉁䅁䅁兂䅁䅁䅍䅄䅁䅁䅯兏䅕䅁䅯杌䅁䅁䅯䅂䍁䅧䅯䅤䅁䅁䅅䅁䉁䅁䅁兂煄䍚畕癖充䅑杷允䅁䅁䅍䅁䑁䅁䅷䅁䭁䱁䐴䅁䭁䑁䄸䅁䉁䅁䅁允䅁䅁䄴䅄䅁䑁䅫李畁䑁䅙睎䅁䅁杷允䅁䅁䅕䅁䑁䅁䅷䅁䭁䕁朸䅁䭁䝁䅧䅁䭁䅁䄰䅁䭁䅁䄴䅁䉁䅁䅁允䅁䅁䅣䅁䅁䍁歁欵䵁䅉䅅䅁䙁䅁䅁睁䵁䅁䅁权㍃睁䅁权䵁䅁䅁权乁䅁䅁权佁䅁䅁允䅁䅁䅅䅁䭁䅁䄸䅁䵁䅉䅅䅁䑁䅁䅁睁䵁䅁䅁权㥁䅇䅁权⽁䅁䅁允䅁䅁䅅䅁佁䅁䅷䅁ㅁ䑁䅕杌㉁䑁䅕䅁䵁䅉䅅䅁䙁䅁䅁睁䵁䅁䅁权畁睁䅁权畁䅁䅁权䕁䅁䅋权あ䅁䅁允䅁䅁䅅䅁䙁䡁䵧癙㉇典䅨䍄䉁䅁䅁兂䅁䅁䅍䅄䅁䅁䅯杵䅍䅁䅯䅄䅁䅁䅯兄䅁䅁䅯杄䅁䅁䅅䅁䉁䅁䅁权偁䅁䅁䍄䉁䅁䅁睁䅁䅁䅍䅄䅁䅁䅯兩䅉䅁䅯䅍䅁䅁䅅䅁䉁䅁䅁权獄杆䅁䍄䉁䅁䅁兂䅁䅁䅍䅄䅁䅁䅯朵䅳䅁䅯杌䅁䅁䅯䅂䍁䅧䅯䅤䅁䅁䅅䅁䉁䅁䅁兂硃浦䜱㈱㝢睐杷允䅁䅁䅕䅁䑁䅁䅷䅁䭁䱁䐴䅁䭁䅁䅷䅁䭁䅁䄰䅁䭁䅁䄴䅁䉁䅁䅁允䅁䅁䅯兑䅙䅁杷允䅁䅁䅕䅁䑁䅁䅷䅁䭁䍁䅙䅁䭁䝁䅧䅁䭁䅁䄰䅁䭁䅁䄴䅁䉁䅁䅁允䅁䅁䅯睄䅁䅁杷允䅁䅁䅕䅁䑁䅁䅷䅁䭁䍁䅧䅁䭁䝁䅧䅁䭁䅁䄰䅁䭁䅁䄴䅁䉁䅁䅁允䅁䅁䅯睄䅁䅁杷允䅁䅁䅕䅁䑁䅁䅷䅁䭁䍁䅷䅁䭁䝁䅧䅁䭁䅁䄰䅁䭁䅁䄴䅁䉁䅁䅁允䅁䅁䅯睄䅁䅁杷允䅁䅁䅕䅁䑁䅁䅷䅁䭁偁晣䅁䭁䕁䅕䅁䭁䅁䄰䅁䭁䅁䄴䅁䉁䅁䅁允䅁䅁䅯䅱䅅䅁杷允䅁䅁䅕䅁䑁䅁䅷䅁䭁䭁䉙䅁䭁䝁䅧䅁䭁䅁䄰䅁䭁䅁䄴䅁䉁䅁䅁允䅁䅁䅯睄䅁䅁杷允䅁䅁䅕䅁䑁䅁䅷䅁䭁䱁䑣䅁䭁䑁䅫䅁䭁䅁䄰䅁䭁䅁䄴䅁䉁䅁䅁允䅁䅁䅯睄䅁䅁杷允䅁䅁䅍䅁䑁䅁䅷䅁䭁䝁婙䅁䭁䅁䅅䅁䉁䅁䅁允䅁䅁䅯杂䅁䅁杷允䅁䅁䅕䅁䑁䅁䅷䅁䭁䱁䑫䅁䭁䑁䅫䅁䭁䅁䄰䅁䭁䅁䄴䅁䉁䅁䅁允䅁䅁䅯睄䅁䅁杷允䅁䅁䅕䅁䑁䅁䅷䅁䭁䡁䩅䅁䭁䝁䅧䅁䭁䅁䄰䅁䭁䅁䄴䅁䉁䅁䅁允䅁䅁䅯睄䅁䅁杷允䅁䅁䅕䅁䑁䅁䅷䅁䭁䱁䑣䅁䭁䕁䅕䅁䭁䅁䄰䅁䭁䅁䄴䅁䉁䅁䅁允䅁䅁䅯睄䅁䅁杷允䅁䅁䅕䅁䑁䅁䅷䅁䭁佁挰䅁䭁䝁䅧䅁䭁䅁䄰䅁䭁䅁䄴䅁䉁䅁䅁允䅁䅁䅣䅁䅁䕁⭁欵䵁䅉䅅䅁䑁䅁䅁睁䵁䅁䅁权坃兂䅁权䅃䅁䅁允䅁䅁䅅䅁䭁䅁噯䅁䵁䅉䅅䅁䑁䅁䅁睁䵁䅁䅁权㍂䅉䅁权⽁䅁䅁允䅁䅁䅅䅁佁䅁䅷䅁㑁䑁䅉杌穁䑁䅅䅁䵁䅉䅅䅁䙁䅁䅁睁䵁䅁䅁权㙃睁䅁权䙂䅁䅁权乁䅁䅁权佁䅁䅁允䅁䅁䅅䅁䭁䅁䄸䅁䵁䅉䅅䅁䙁䅁䅁睁䵁䅁䅁权㡃睁䅁权䙂䅁䅁权乁䅁䅁权佁䅁䅁允䅁䅁䅅䅁䭁䅁䄸䅁䵁䅉䅅䅁䑁䅁䅁睁䵁䅁䅁权佂䅃䅁权䉁䅁䅁允䅁䅁䅅䅁䭁䝁䅕䅁䵁䅉䅅䅁䑁䅁䅁睁䵁䅁䅁权牁权䅁权摂䅁䅁允䅁䅁䅅䅁䭁䍁䅳䅁䵁䅉䅅䅁䑁䅁䅁睁䵁䅁䅁权䱁睁䅁权睁䅁䅁允䅁䅁䅅䅁䭁䑁儸䅁䵁䅉䅅䅁䙁䅁䅁睁䵁䅁䅁权祄兄䅁权杁䅁䅁权䕁䅁䅋权桁䅁䅁允䅁䅁䅅䅁䙁佁剸䉵䘶ㄫ䅸䍄䉁䅁䅁兂䅁䅁䅍䅄䅁䅁䅯睴䅍䅁䅯䄴䅁䅁䅯兄䅁䅁䅯儴䅁䅁䅅䅁䉁䅁䅁权偁䅁䅁䍄䉁䅁䅁睁䅁䅁䅍䅄䅁䅁䅯免䅕䅁䅯兘䅁䅁䅅䅁䉁䅁䅁权坄䅁䅁䍄䉁䅁䅁䅂䅁䅁䅍䅄䅁䅁䅯䉇䅁䅁䅯䅈䅁䅁䅯先䅁䅁䅅䅁䉁䅁䅁权婂䅁䅁䍄䉁䅁䅁兂䅁䅁䅍䅄䅁䅁䅯兵䅍䅁䅯䄴䅁䅁䅯兄䅁䅁䅯儴䅁䅁䅅䅁䉁䅁䅁权偁䅁䅁䍄䉁䅁䅁兂䅁䅁䅍䅄䅁䅁䅯剣䄴䅁䅯䄴䅁䅁䅯兄䅁䅁䅯儴䅁䅁䅅䅁䉁䅁䅁睂䅁䅁䅁䍙浪䅑杷允䅁䅁䅕䅁䑁䅁䅷䅁䭁䱁䑷䅁䭁佁䅁䅁䭁䅁䄰䅁䭁佁䅅䅁䉁䅁䅁允䅁䅁䅯睄䅁䅁杷允䅁䅁䅕䅁䑁䅁䅷䅁䭁䱁䐴䅁䭁佁䅁䅁䭁䅁䄰䅁䭁佁䅅䅁䉁䅁䅁允䅁䅁䅣䅁䅁䅁䵂欵䵁䅉䅅䅁䑁䅁䅁睁䵁䅁䅁权求杂䅁权瑂䅁䅁允䅁䅁䅅䅁䭁䙁䩑䅁䵁䅉䅅䅁䑁䅁䅁睁䵁䅁䅁权婂睇䅁权噁䅁䅁允䅁䅁䅅䅁䭁䥁䅙䅁䵁䅉䅅䅁䙁䅁䅁睁䵁䅁䅁权䕃杁䅁权畁䅁䅁权䕁䅁䅋权桁䅁䅁允䅁䅁䅅䅁䙁䉁堷礰㥲䉋䅎䍄䉁䅁䅁兂䅁䅁䅍䅄䅁䅁䅯兵䅍䅁䅯䅡䅁䅁䅯兄䅁䅁䅯杄䅁䅁䅅䅁䉁䅁䅁权偁䅁䅁䍄䉁䅁䅁兂䅁䅁䅍䅄䅁䅁䅯杵䅍䅁䅯䅡䅁䅁䅯兄䅁䅁䅯杄䅁䅁䅅䅁䉁䅁䅁权偁䅁䅁䍄䉁䅁䅁睁䅁䅁䅍䅄䅁䅁䅯硔䅁䅁䅯睐䅁䅁䅅䅁䉁䅁䅁杄䵁䅁䅁睎ぁ䍁䄴兏㕁䅁䅁䍄䉁䅁䅁兂䅁䅁䅍䅄䅁䅁䅯杶䅍䅁䅯䅡䅁䅁䅯兄䅁䅁䅯杄䅁䅁䅅䅁䉁䅁䅁睂䅁䅁䅁䕑浮䅑杷允䅁䅁䅍䅁䑁䅁䅷䅁䭁䱁䑯䅁䭁䥁䅁䅁䉁䅁䅁允䅁䅁䅯桑䅁䅁杷允䅁䅁䅕䅁䑁䅁䅷䅁䭁䍁䩅䅁䭁䑁䅫䅁䭁䅁䄰䅁䭁䅁䄴䅁䉁䅁䅁允䅁䅁䅯睄䅁䅁杷允䅁䅁䅕䅁䑁䅁䅷䅁䭁䅁剑䅁䭁䕁䅕䅁䭁䅁䄰䅁䭁䅁䄴䅁䉁䅁䅁允䅁䅁䅯睄䅁䅁杷允䅁䅁䅍䅁䑁䅁䅷䅁䭁䱁䑷䅁䭁䥁䅁䅁䉁䅁䅁允䅁䅁䅯硑䅁䅁杷允䅁䅁䅍䅁䑁䅁䅷䅁䭁䱁䐴䅁䭁䥁䅁䅁䉁䅁䅁允䅁䅁䅯䉒䅁䅁杷允䅁䅁䅕䅁䑁䅁䅷䅁䭁䍁䕑䅁䭁䍁䄴䅁䭁䅁䅑潁䭁䡁䅑䅁䉁䅁䅁允䅁䅁䅕䭧汚汑䉃歒䵁䅉䅅䅁䙁䅁䅁睁䵁䅁䅁权杂兇䅁权佂䅁䅁权乁䅁䅁权佁䅁䅁允䅁䅁䅅䅁䡁䅁䅁䅁䅄伵䅎䍄䉁䅁䅁睁䅁䅁䅍䅄䅁䅁䅯桧䅫䅁䅯兘䅁䅁䅅䅁䉁䅁䅁权䥃䅁䅁䍄䉁䅁䅁兂䅁䅁䅍䅄䅁䅁䅯兎䅫䅁䅯杌䅁䅁䅯䅂䍁䅧䅯䅤䅁䅁䅅䅁䉁䅁䅁兂湂䕇䡆祔䭳䅑杷允䅁䅁䅕䅁䑁䅁䅷䅁䭁䉁䙕䅁䭁䍁䄴䅁䭁䅁䅑潁䭁䡁䅑䅁䉁䅁䅁允䅁䅁䅕瘴坥㥃灊啅䵁䅉䅅䅁䙁䅁䅁睁䵁䅁䅁权䱃䅇䅁权杁䅁䅁权䕁䅁䅋权あ䅁䅁允䅁䅁䅅䅁䙁䝁浚浚浚汚䅨䍄䉁䅁䅁睁䅁䅁䅍䅄䅁䅁䅯眱䅁䅁䅯䅧䅁䅁䅅䅁䉁䅁䅁权䙂䅅䅁䍄䉁䅁䅁睁䅁䅁䅍䅄䅁䅁䅯档䅧䅁䅯兘䅁䅁䅅䅁䉁䅁䅁权呁允䅁䍄䉁䅁䅁䅂䅁䅁䅍䅄䅁䅁䅯杇䅅䅁䅯䅈䅁䅁䅯先䅁䅁䅅䅁䉁䅁䅁权祂允䅁䍄䉁䅁䅁睁䅁䅁䅍䅄䅁䅁䅯睆䅅䅁䅯睐䅁䅁䅅䅁䉁䅁䅁杄䭁䅁䅁杍㍁䍁䄴李䅁䅁杷允䅁䅁䅕䅁䑁䅁䅷䅁䭁偁塣䅁䭁䕁䄴䅁䭁䅁䄰䅁䭁䅁䄴䅁䉁䅁䅁允䅁䅁䅣䅁䅁䭁㕁欵䵁䅉䅅䅁䑁䅁䅁睁䵁䅁䅁权㉂䅁䅁权摂䅁䅁允䅁䅁䅅䅁䭁䥁䅧䅁䵁䅉䅅䅁䙁䅁䅁睁䵁䅁䅁权䍁睈䅁权潂䅁䅁权乁䅁䅁权佁䅁䅁允䅁䅁䅅䅁䡁䅁䅁䅁䅃佲䅒䍄䉁䅁䅁睁䅁䅁䅍䅄䅁䅁䅯六䅕䅁䅯睐䅁䅁䅅䅁䉁䅁䅁杄䵁䅁䅁免㑁䍁䄴䅎㕁䅁䅁䍄䉁䅁䅁兂䅁䅁䅍䅄䅁䅁䅯砷䅣䅁䅯䅄䅁䅁䅯兄䅁䅁䅯杄䅁䅁䅅䅁䉁䅁䅁权䉂杂䅁䍄䉁䅁䅁睁䅁䅁䅍䅄䅁䅁䅯䅢䅍䅁䅯兆䅁䅁䅅䅁䉁䅁䅁权睂䅁䅁䍄䉁䅁䅁兂䅁䅁䅍䅄䅁䅁䅯兌䅅䅁䅯兏䅁䅁䅯兄䅁䅁䅯杄䅁䅁䅅䅁䉁䅁䅁权偁䅁䅁䍄䉁䅁䅁兂䅁䅁䅍䅄䅁䅁䅯兇䅅䅁䅯䄴䅁䅁䅯兄䅁䅁䅯儴䅁䅁䅅䅁䉁䅁䅁权偁䅁䅁䍄䉁䅁䅁兂䅁䅁䅍䅄䅁䅁䅯硰䅯䅁䅯杌䅁䅁䅯䅂䍁䅧䅯光䅁䅁䅅䅁䉁䅁䅁兂牄湌㡁歄䅁䅑杷允䅁䅁䅍䅁䑁䅁䅷䅁䭁䉁扁䅁䭁䑁䅁䅁䉁䅁䅁允䅁䅁䅯剅䅳䅁杷允䅁䅁䅕䅁䑁䅁䅷䅁䭁䉁䉯䅁䭁佁䅁䅁䭁䅁䄰䅁䭁佁䅅䅁䉁䅁䅁允䅁䅁䅯睄䅁䅁杷允䅁䅁䅍䅁䑁䅁䅷䅁䭁䑁䑑䅁䭁䉁䅧䅁䉁䅁䅁允䅁䅁䅣䅁䅁䕁㍃唵䵁䅉䅅䅁䙁䅁䅁睁䵁䅁䅁权塁允䅁权佂䅁䅁权乁䅁䅁权佁䅁䅁允䅁䅁䅅䅁䭁䅁䄸䅁䵁䅉䅅䅁䙁䅁䅁睁䵁䅁䅁权橂权䅁权䵁䅁䅁权乁䅁䅁权佁䅁䅁允䅁䅁䅅䅁䭁偁䍙䅁䵁䅉䅅䅁䑁䅁䅁睁䵁䅁䅁权浄睁䅁权䉁䅁䅁允䅁䅁䅅䅁䭁䝁䅕䅁䵁䅉䅅䅁䙁䅁䅁睁䵁䅁䅁权婁允䅁权佂䅁䅁权乁䅁䅁权佁䅁䅁允䅁䅁䅅䅁䭁䅁䄸䅁䵁䅉䅅䅁䙁䅁䅁睁䵁䅁䅁权塂䅃䅁权杁䅁䅁权䕁䅁䅋权あ䅁䅁允䅁䅁䅅䅁䙁䝁浚浚浚洯䅨䍄䉁䅁䅁睁䅁䅁䅍䅄䅁䅁䅯杪䄴䅁䅯允䅁䅁䅅䅁䉁䅁䅁权偁允䅁䍄䉁䅁䅁兂䅁䅁䅍䅄䅁䅁䅯內䅅䅁䅯杌䅁䅁䅯䅂䍁䅧䅯䅤䅁䅁䅅䅁䉁䅁䅁兂坃ㅤ伱䌳猹䅑杷允䅁䅁䅕䅁䑁䅁䅷䅁䭁䅁䘴䅁䭁䍁䄴䅁䭁䅁䅑潁䭁䡁䅑䅁䉁䅁䅁允䅁䅁䅕杉捁煡㐰䐯䴸䅉䅅䅁䙁䅁䅁睁䵁䅁䅁权䡂权䅁权佂䅁䅁权乁䅁䅁权佁䅁䅁允䅁䅁䅅䅁䡁䅁䅁䅁杄畮䅖䍄䉁䅁䅁睁䅁䅁䅍䅄䅁䅁䅯䍸䅁䅁䅯兆䅁䅁䅅䅁䉁䅁䅁权䝃䅁䅁䍄䉁䅁䅁兂䅁䅁䅍䅄䅁䅁䅯睄䅕䅁䅯杌䅁䅁䅯䅂䍁䅧䅯䅤䅁䅁䅅䅁䉁䅁䅁兂呃䡤瑺挶潫䅑杷允䅁䅁䅕䅁䑁䅁䅷䅁䭁䉁摙䅁䭁䑁䅫䅁䭁䅁䄰䅁䭁䅁䄴䅁䉁䅁䅁允䅁䅁䅯睄䅁䅁杷允䅁䅁䅍䅁䑁䅁䅷䅁䭁偁塅䅁䭁䉁䅧䅁䉁䅁䅁允䅁䅁䅣䅁䅁䥁䅂〴䵁䅉䅅䅁䙁䅁䅁睁䵁䅁䅁权允兂䅁权畁䅁䅁权䕁䅁䅋权あ䅁䅁允䅁䅁䅅䅁䙁䅁卢ぐ㑚儵䅎䍄䉁䅁䅁睁䅁䅁䅍䅄䅁䅁䅯全䅳䅁䅯䅧䅁䅁䅅䅁䉁䅁䅁权祃兆䅁䍄䉁䅁䅁兂䅁䅁䅍䅄䅁䅁䅯硫䄰䅁䅯兒䅁䅁䅯兄䅁䅁䅯杄䅁䅁䅅䅁䉁䅁䅁权䥂䅅䅁䍄䉁䅁䅁兂䅁䅁䅍䅄䅁䅁䅯睤䄰䅁䅯䅄䅁䅁䅯兄䅁䅁䅯杄䅁䅁䅅䅁䉁䅁䅁权偁䅁䅁䍄䉁䅁䅁睁䅁䅁䅍䅄䅁䅁䅯杇䅙䅁䅯䅍䅁䅁䅅䅁䉁䅁䅁权㑄兆䅁䍄䉁䅁䅁睁䅁䅁䅍䅄䅁䅁䅯䉎䅯䅁䅯睐䅁䅁䅅䅁䉁䅁䅁杄佁䅁䅁免睁䑁䅁杌㑁䑁䅙䅁䵁䅉䅅䅁䑁䅁䅁睁䵁䅁䅁权獂杇䅁权䉁䅁䅁允䅁䅁䅅䅁䭁䅁䅯䅁䵁䅉䅅䅁䙁䅁䅁睁䵁䅁䅁权佁兂䅁权畁䅁䅁权䕁䅁䅋权桁䅁䅁允䅁䅁䅅䅁䙁䥁䘯摇㝍晶⽙䍄䉁䅁䅁睁䅁䅁䅍䅄䅁䅁䅯桚䅧䅁䅯允䅁䅁䅅䅁䉁䅁䅁权杄允䅁䍄䉁䅁䅁兂䅁䅁䅍䅄䅁䅁䅯睄䅕䅁䅯杌䅁䅁䅯䅂䍁䅧䅯光䅁䅁䅅䅁䉁䅁䅁兂煂䭙卵瑆桉䅑杷允䅁䅁䅑䅁䑁䅁䅷䅁䭁䑁慉䅁䭁䉁䅷䅁䭁䉁䄰䅁䉁䅁䅁允䅁䅁䅯兣䅷䅁杷允䅁䅁䅕䅁䑁䅁䅷䅁䭁䉁䙁䅁䭁䍁䄴䅁䭁䅁䅑潁䭁䍁䅅䅁䉁䅁䅁允䅁䅁䅕㉈湱噇汇歁䵁䅉䅅䅁䙁䅁䅁睁䵁䅁䅁权佁兂䅁权杁䅁䅁权䕁䅁䅋权桁䅁䅁允䅁䅁䅅䅁䙁䵁䴳䵺䵺䘷䅒䍄䉁䅁䅁兂䅁䅁䅍䅄䅁䅁䅯睊䅣䅁䅯兏䅁䅁䅯兄䅁䅁䅯杄䅁䅁䅅䅁䉁䅁䅁权偁䅁䅁䍄䉁䅁䅁兂䅁䅁䅍䅄䅁䅁䅯睄䅕䅁䅯䅉䅁䅁䅯䅂䍁䅧䅯光䅁䅁䅅䅁䉁䅁䅁兂穁積積㥍敎䅑杷允䅁䅁䅕䅁䑁䅁䅷䅁䭁䕁䐰䅁䭁䝁䅧䅁䭁䅁䄰䅁䭁䅁䄴䅁䉁䅁䅁允䅁䅁䅣䅁䅁䝁捄唵䵁䅉䅅䅁䑁䅁䅁睁䵁䅁䅁权佁兂䅁权䉁䅁䅁允䅁䅁䅅䅁䭁䥁䅙䅁䵁䅉䅅䅁䑁䅁䅁睁䵁䅁䅁权慃兂䅁权摂䅁䅁允䅁䅁䅅䅁䭁䙁䄴䅁䵁䅉䅅䅁䑁䅁䅁睁䵁䅁䅁权偁兂䅁权䉁䅁䅁允䅁䅁䅅䅁䭁佁䍁䅁䵁䅉䅅䅁䑁䅁䅁睁䵁䅁䅁权允兂䅁权䉁䅁䅁允䅁䅁䅅䅁䭁䝁䅕䅁䵁䅉䅅䅁䑁䅁䅁睁䵁䅁䅁权㙄杄䅁权摂䅁䅁允䅁䅁䅅䅁䭁䙁䄴䅁䵁䅉䅅䅁䑁䅁䅁睁䵁䅁䅁权い䅅䅁权噁䅁䅁允䅁䅁䅅䅁䭁䑁䍳䅁䵁䅉䅅䅁䙁䅁䅁睁䵁䅁䅁权兄睂䅁权杁䅁䅁权䕁䅁䅋权あ䅁䅁允䅁䅁䅅䅁䙁佁㙆䭆䠵噷䅬䍄䉁䅁䅁睁䅁䅁䅍䅄䅁䅁䅯杄䅕䅁䅯兢䅁䅁䅅䅁䉁䅁䅁权䡂䅅䅁䍄䉁䅁䅁睁䅁䅁䅍䅄䅁䅁䅯睕䅑䅁䅯䅧䅁䅁䅅䅁䉁䅁䅁权婃䅅䅁䍄䉁䅁䅁睁䅁䅁䅍䅄䅁䅁䅯䅅䅕䅁䅯兢䅁䅁䅅䅁䉁䅁䅁权睂䅁䅁䍄䉁䅁䅁睁䅁䅁䅍䅄䅁䅁䅯杒䅙䅁䅯兘䅁䅁䅅䅁䉁䅁䅁权ㅄ䅁䅁䍄䉁䅁䅁睁䅁䅁䅍䅄䅁䅁䅯睐䅳䅁䅯兘䅁䅁䅅䅁䉁䅁䅁权䥃䅁䅁䍄䉁䅁䅁睁䅁䅁䅍䅄䅁䅁䅯杄䅕䅁䅯睐䅁䅁䅅䅁䉁䅁䅁杄䵁䅁䅁李穁䍁䄴兎穁䅁䅁䍄䉁䅁䅁兂䅁䅁䅍䅄䅁䅁䅯硯䅳䅁䅯杔䅁䅁䅯兄䅁䅁䅯杄䅁䅁䅅䅁䉁䅁䅁睂䅁䅁䅁䩙決䅑杷允䅁䅁䅍䅁䑁䅁䅷䅁䭁䅁䘸䅁䭁䑁䄸䅁䉁䅁䅁允䅁䅁䄴䅄䅁䑁䅑睍畁䑁䅅睎䅁䅁杷允䅁䅁䅍䅁䑁䅁䅷䅁䭁䑁慧䅁䭁䉁䅧䅁䉁䅁䅁允䅁䅁䅯睄䅁䅁杷允䅁䅁䅕䅁䑁䅁䅷䅁䭁䙁䱳䅁䭁䍁䄴䅁䭁䅁䅑潁䭁䡁䅑䅁䉁䅁䅁允䅁䅁䅕䱸䱫㑳礸歇䵁䅉䅅䅁䑁䅁䅁睁䵁䅁䅁权㉄元䅁权噁䅁䅁允䅁䅁䅅䅁䭁䥁䅙䅁䵁䅉䅅䅁䑁䅁䅁睁䵁䅁䅁权㙁兇䅁权⽁䅁䅁允䅁䅁䅅䅁佁䅁䅷䅁ぁ䑁䅑杌㍁䑁䅅䅁䵁䅉䅅䅁䙁䅁䅁睁䵁䅁䅁权慁元䅁权畁䅁䅁权䕁䅁䅋权あ䅁䅁允䅁䅁䅅䅁䙁佁㑮䱙獩歭䄱䍄䉁䅁䅁兂䅁䅁䅍䅄䅁䅁䅯䉲䅧䅁䅯䅉䅁䅁䅯䅂䍁䅧䅯䅤䅁䅁䅅䅁䉁䅁䅁兂畃⭒㙆䙆嘵䅑杷允䅁䅁䅍䅁䑁䅁䅷䅁䭁䥁婉䅁䭁䉁䅧䅁䉁䅁䅁允䅁䅁䅣䅁䅁䍁卄䔵䵁䅉䅅䅁䙁䅁䅁睁䵁䅁䅁权偁兂䅁权䵁䅁䅁权乁䅁䅁权佁䅁䅁允䅁䅁䅅䅁䭁䅁䄸䅁䵁䅉䅅䅁䙁䅁䅁睁䵁䅁䅁权允兂䅁权䵁䅁䅁权乁䅁䅁权佁䅁䅁允䅁䅁䅅䅁䭁䅁䄸䅁䵁䅉䅅䅁䑁䅁䅁睁䵁䅁䅁权睃䅁䅁权䉁䅁䅁允䅁䅁䅅䅁䭁䩁䈸䅁䵁䅉䅅䅁䙁䅁䅁睁䵁䅁䅁权瑁䅄䅁权畁䅁䅁权䕁䅁䅋权桁䅁䅁允䅁䅁䅅䅁䙁乁汢浰㥯吷䄵䍄䉁䅁䅁兂䅁䅁䅍䅄䅁䅁䅯栶䅧䅁䅯䅉䅁䅁䅯䅂䍁䅧䅯䅤䅁䅁䅅䅁䉁䅁䅁兂㉄䙋偹歷敖䅑杷允䅁䅁䅍䅁䑁䅁䅷䅁䭁佁䝯䅁䭁䥁䅁䅁䉁䅁䅁允䅁䅁䅯䉺䅍䅁杷允䅁䅁䅕䅁䑁䅁䅷䅁䭁䩁剅䅁䭁䕁䄴䅁䭁䅁䄰䅁䭁䅁䄴䅁䉁䅁䅁允䅁䅁䅣䅁䅁䕁䡂欴䵁䅉䅅䅁䙁䅁䅁睁䵁䅁䅁权佁兂䅁权㕁䅁䅁权乁䅁䅁权佁䅁䅁允䅁䅁䅅䅁䭁䅁䄸䅁䵁䅉䅅䅁䙁䅁䅁睁䵁䅁䅁权偁兂䅁权㕁䅁䅁权乁䅁䅁权佁䅁䅁允䅁䅁䅅䅁䭁䅁䄸䅁䵁䅉䅅䅁䙁䅁䅁睁䵁䅁䅁权汁兂䅁权㕁䅁䅁权乁䅁䅁权佁䅁䅁允䅁䅁䅅䅁䭁䩁䉅䅁䵁䅉䅅䅁䑁䅁䅁睁䵁䅁䅁权桃睈䅁权睁䅁䅁允䅁䅁䅅䅁䭁䍁杍䅁䵁䅉䅅䅁䙁䅁䅁睁䵁䅁䅁权允兂䅁权㕁䅁䅁权乁䅁䅁权佁䅁䅁允䅁䅁䅅䅁䭁䅁䄸䅁䵁䅉䅅䅁䑁䅁䅁睁䵁䅁䅁权⭁杇䅁权睁䅁䅁允䅁䅁䅅䅁䭁䅁䄸䅁䵁䅉䅅䅁䙁䅁䅁睁䵁䅁䅁权噂䅃䅁权畁䅁䅁权䕁䅁䅋权桁䅁䅁允䅁䅁䅅䅁䙁䝁灖楔ぅ䅮䅤䍄䉁䅁䅁睁䅁䅁䅍䅄䅁䅁䅯䅵䅣䅁䅯䅇䅁䅁䅅䅁䉁䅁䅁睂䅁䅁䅁䥑止䅑杷允䅁䅁䅕䅁䑁䅁䅷䅁䭁䝁䉉䅁䭁䍁䄴䅁䭁䅁䅑潁䭁䍁䅅䅁䉁䅁䅁允䅁䅁䅯睙䅅䅁杷允䅁䅁䅍䅁䑁䅁䅷䅁䭁䉁內䅁䭁䝁䄰䅁䉁䅁䅁允䅁䅁䅯䅹䅯䅁杷允䅁䅁䅕䅁䑁䅁䅷䅁䭁佁䭫䅁䭁䅁䅷䅁䭁䅁䄰䅁䭁䅁䄴䅁䉁䅁䅁允䅁䅁䅯睄䅁䅁杷允䅁䅁䅍䅁䑁䅁䅷䅁䭁䅁䘸䅁䭁䥁䅁䅁䉁䅁䅁允䅁䅁䅯桓䅁䅁杷允䅁䅁䅕䅁䑁䅁䅷䅁䭁䕁佯䅁䭁䅁䅷䅁䭁䅁䄰䅁䭁䅁䄴䅁䉁䅁䅁允䅁䅁䅯睄䅁䅁杷允䅁䅁䅍䅁䑁䅁䅷䅁䭁䉁䙁䅁䭁䥁䅁䅁䉁䅁䅁允䅁䅁䅯硓䅁䅁杷允䅁䅁䅍䅁䑁䅁䅷䅁䭁䅁䕙䅁䭁䉁䅕䅁䉁䅁䅁允䅁䅁䅯兑䅣䅁杷允䅁䅁䅍䅁䑁䅁䅷䅁䭁䵁扙䅁䭁䑁䅁䅁䉁䅁䅁允䅁䅁䅯半䅅䅁杷允䅁䅁䅍䅁䑁䅁䅷䅁䭁䅁䕧䅁䭁䉁䅕䅁䉁䅁䅁允䅁䅁䅯䅣䅁䅁杷允䅁䅁䅍䅁䑁䅁䅷䅁䭁䅁䕫䅁䭁䉁䅕䅁䉁䅁䅁允䅁䅁䅯睳䅣䅁杷允䅁䅁䅍䅁䑁䅁䅷䅁䭁䑁慫䅁䭁䑁䅁䅁䉁䅁䅁允䅁䅁䅯睄䅁䅁杷允䅁䅁䅕䅁䑁䅁䅷䅁䭁䥁䍫䅁䭁䑁䅫䅁䭁䅁䄰䅁䭁䅁䄴䅁䉁䅁䅁允䅁䅁䅯睄䅁䅁杷允䅁䅁䅕䅁䑁䅁䅷䅁䭁偁䔴䅁䭁䍁䅁䅁䭁䅁䅑潁䭁䍁䅅䅁䉁䅁䅁允䅁䅁䅕䭆䠵場䕰歖䵁䅉䅅䅁䑁䅁䅁睁䵁䅁䅁权い睂䅁权⽁䅁䅁允䅁䅁䅅䅁佁䅁䅷䅁祁䑁䅧杌穁䑁䅙䅁䵁䅉䅅䅁䑁䅁䅁睁䵁䅁䅁权捃杂䅁权奁䅁䅁允䅁䅁䅅䅁䭁䅁䄸䅁䵁䅉䅅䅁䙁䅁䅁睁䵁䅁䅁权䥂杈䅁权㕁䅁䅁权乁䅁䅁权佁䅁䅁允䅁䅁䅅䅁䭁䩁䉅䅁䵁䅉䅅䅁䑁䅁䅁睁䵁䅁䅁权硁杂䅁权䉁䅁䅁允䅁䅁䅅䅁䭁䝁䅕䅁䵁䅉䅅䅁䑁䅁䅁睁䵁䅁䅁权求䅈䅁权摂䅁䅁允䅁䅁䅅䅁䭁䥁䅯䅁䵁䅉䅅䅁䙁䅁䅁睁䵁䅁䅁权あ䅃䅁权杄䅁䅁权乁䅁䅁权桄䅁䅁允䅁䅁䅅䅁䡁䅁䅁䅁权⭊䅚䍄䉁䅁䅁睁䅁䅁䅍䅄䅁䅁䅯睦䅙䅁䅯兆䅁䅁䅅䅁䉁䅁䅁权卄杁䅁䍄䉁䅁䅁睁䅁䅁䅍䅄䅁䅁䅯䅧䅙䅁䅯兆䅁䅁䅅䅁䉁䅁䅁权睂䅁䅁䍄䉁䅁䅁兂䅁䅁䅍䅄䅁䅁䅯睱䅉䅁䅯䄴䅁䅁䅯兄䅁䅁䅯儴䅁䅁䅅䅁䉁䅁䅁权偁䅁䅁䍄䉁䅁䅁兂䅁䅁䅍䅄䅁䅁䅯䅋䅍䅁䅯䅡䅁䅁䅯兄䅁䅁䅯杄䅁䅁䅅䅁䉁䅁䅁权偁䅁䅁䍄䉁䅁䅁兂䅁䅁䅍䅄䅁䅁䅯䅮䅙䅁䅯杌䅁䅁䅯䅂䍁䅧䅯光䅁䅁䅅䅁䉁䅁䅁兂䱂摕偬兺䩉䅑杷允䅁䅁䅍䅁䑁䅁䅷䅁䭁偁䭙䅁䭁䥁䅁䅁䉁䅁䅁允䅁䅁䅯䉔䅁䅁杷允䅁䅁䅍䅁䑁䅁䅷䅁䭁䙁䕁䅁䭁䑁䅁䅁䉁䅁䅁允䅁䅁䅯剔䅁䅁杷允䅁䅁䅕䅁䑁䅁䅷䅁䭁䝁䌸䅁䭁䝁䅧䅁䭁䅁䄰䅁䭁䅁䄴䅁䉁䅁䅁允䅁䅁䅯睄䅁䅁杷允䅁䅁䅕䅁䑁䅁䅷䅁䭁䵁䡫䅁䭁䕁䅕䅁䭁䅁䄰䅁䭁䅁䄴䅁䉁䅁䅁允䅁䅁䅯睄䅁䅁杷允䅁䅁䅍䅁䑁䅁䅷䅁䭁䩁䝷䅁䭁䙁䄰䅁䉁䅁䅁允䅁䅁䅯睤䅅䅁杷允䅁䅁䅍䅁䑁䅁䅷䅁䭁䝁䡣䅁䭁䉁䅧䅁䉁䅁䅁允䅁䅁䅣䅁䅁䵁煃䔵䵁䅉䅅䅁䙁䅁䅁睁䵁䅁䅁权畁䅃䅁权杁䅁䅁权䕁䅁䅋权桁䅁䅁允䅁䅁䅅䅁䙁乁橥䑣䬰ㅒ䅴䍄䉁䅁䅁睁䅁䅁䅍䅄䅁䅁䅯硔䅁䅁䅯兆䅁䅁䅅䅁䉁䅁䅁权硁允䅁䍄䉁䅁䅁兂䅁䅁䅍䅄䅁䅁䅯䅮䅙䅁䅯兒䅁䅁䅯兄䅁䅁䅯杄䅁䅁䅅䅁䉁䅁䅁权兂䅅䅁䍄䉁䅁䅁兂䅁䅁䅍䅄䅁䅁䅯睓䅙䅁䅯䅄䅁䅁䅯兄䅁䅁䅯杄䅁䅁䅅䅁䉁䅁䅁权䉂杂䅁䍄䉁䅁䅁睁䅁䅁䅍䅄䅁䅁䅯砳䅯䅁䅯䅍䅁䅁䅅䅁䉁䅁䅁权扄先䅁䍄䉁䅁䅁兂䅁䅁䅍䅄䅁䅁䅯䅮䅙䅁䅯䅡䅁䅁䅯兄䅁䅁䅯杄䅁䅁䅅䅁䉁䅁䅁睂䅁䅁䅁䕯洷䅑杷允䅁䅁䅕䅁䑁䅁䅷䅁䭁䩁奉䅁䭁䑁䅫䅁䭁䅁䄰䅁䭁䅁䄴䅁䉁䅁䅁允䅁䅁䅯八䅅䅁杷允䅁䅁䅕䅁䑁䅁䅷䅁䭁䭁扫䅁䭁䍁䄴䅁䭁䅁䅑潁䭁䡁䅑䅁䉁䅁䅁允䅁䅁䅕䈳牴刯䍦う䵁䅉䅅䅁䑁䅁䅁睁䵁䅁䅁权䡃兂䅁权噁䅁䅁允䅁䅁䅅䅁䭁乁䙳䅁䵁䅉䅅䅁䑁䅁䅁睁䵁䅁䅁权歁兇䅁权奁䅁䅁允䅁䅁䅅䅁䡁䅁䅁䅁杂畕䅒䍄䉁䅁䅁兂䅁䅁䅍䅄䅁䅁䅯兮䅧䅁䅯兏䅁䅁䅯兄䅁䅁䅯杄䅁䅁䅅䅁䉁䅁䅁权偁䅁䅁䍄䉁䅁䅁睁䅁䅁䅍䅄䅁䅁䅯䅮䅙䅁䅯䅧䅁䅁䅅䅁䉁䅁䅁权剂䅅䅁䍄䉁䅁䅁兂䅁䅁䅍䅄䅁䅁䅯䅈䅣䅁䅯䅉䅁䅁䅯䅂䍁䅧䅯䅤䅁䅁䅅䅁䉁䅁䅁兂歃䑣䬰眱睴䅑杷允䅁䅁䅍䅁䑁䅁䅷䅁䭁䍁䥅䅁䭁䉁䅧䅁䉁䅁䅁允䅁䅁䅣䅁䅁䕁䭄䔵䵁䅉䅅䅁䙁䅁䅁睁䵁䅁䅁权䭄杁䅁权杁䅁䅁权䕁䅁䅋权桁䅁䅁允䅁䅁䅅䅁䙁䥁牘払敧圷䅖䍄䉁䅁䅁睁䅁䅁䅍䅄䅁䅁䅯杉䅧䅁䅯䅇䅁䅁䅅䅁䉁䅁䅁睂䅁䅁䅁䡯氳䅑杷允䅁䅁䅍䅁䑁䅁䅷䅁䭁䑁乑䅁䭁䑁䄸䅁䉁䅁䅁允䅁䅁䄴䅄䅁䑁䅙杍畁䑁䅧兏䅁䅁杷允䅁䅁䅕䅁䑁䅁䅷䅁䭁䕁䭯䅁䭁䅁䅷䅁䭁䅁䄰䅁䭁䅁䄴䅁䉁䅁䅁允䅁䅁䅯睄䅁䅁杷允䅁䅁䅕䅁䑁䅁䅷䅁䭁䍁奁䅁䭁䍁䅁䅁䭁䅁䅑潁䭁䡁䅑䅁䉁䅁䅁允䅁䅁䅕歲桦桥⭓歖䵁䅉䅅䅁䑁䅁䅁睁䵁䅁䅁权噁兂䅁权⽁䅁䅁允䅁䅁䅅䅁佁䅁䅧䅁硁䑁䅁李䅁䅁杷允䅁䅁䅕䅁䑁䅁䅷䅁䭁䱁䕣䅁䭁䝁䅧䅁䭁䅁䄰䅁䭁䅁䄴䅁䉁䅁䅁允䅁䅁䅯睄䅁䅁杷允䅁䅁䅕䅁䑁䅁䅷䅁䭁䍁䥅䅁䭁䍁䄴䅁䭁䅁䅑潁䭁䍁䅅䅁䉁䅁䅁允䅁䅁䅕瑶䐱䜳楆䕇䵁䅉䅅䅁䙁䅁䅁睁䵁䅁䅁权楁䅃䅁权畁䅁䅁权䕁䅁䅋权桁䅁䅁允䅁䅁䅅䅁䙁䝁低嘷圹祃䅬䍄䉁䅁䅁兂䅁䅁䅍䅄䅁䅁䅯剎䅳䅁䅯兒䅁䅁䅯兄䅁䅁䅯杄䅁䅁䅅䅁䉁䅁䅁权癃睉䅁䍄䉁䅁䅁䅂䅁䅁䅍䅄䅁䅁䅯入䅷䅁䅯䅈䅁䅁䅯先䅁䅁䅅䅁䉁䅁䅁权㉄䅃䅁䍄䉁䅁䅁兂䅁䅁䅍䅄䅁䅁䅯睉䅧䅁䅯杌䅁䅁䅯䅂䍁䅧䅯光䅁䅁䅅䅁䉁䅁䅁兂摄䕍噯昲獑䅑杷允䅁䅁䅕䅁䑁䅁䅷䅁䭁䅁䬴䅁䭁䕁䄴䅁䭁䅁䄰䅁䭁䅁䄴䅁䉁䅁䅁允䅁䅁䅯睄䅁䅁杷允䅁䅁䅕䅁䑁䅁䅷䅁䭁䕁䱳䅁䭁䍁䅁䅁䭁䅁䅑潁䭁䡁䅑䅁䉁䅁䅁允䅁䅁䅕敨剴䉵ㄴ䕖䵁䅉䅅䅁䙁䅁䅁睁䵁䅁䅁权㙃睂䅁权䙂䅁䅁权乁䅁䅁权佁䅁䅁允䅁䅁䅅䅁䭁䅁䄸䅁䵁䅉䅅䅁䙁䅁䅁睁䵁䅁䅁权桁䅃䅁权杁䅁䅁权䕁䅁䅋权あ䅁䅁允䅁䅁䅅䅁䙁佁㙆䭆䠵嘰䅨䍄䉁䅁䅁睁䅁䅁䅍䅄䅁䅁䅯睮䅁䅁䅯䅧䅁䅁䅅䅁䉁䅁䅁权硁睅䅁䍄䉁䅁䅁睁䅁䅁䅍䅄䅁䅁䅯䅉䅧䅁䅯兘䅁䅁䅅䅁䉁䅁䅁权䥃䅁䅁䍄䉁䅁䅁睁䅁䅁䅍䅄䅁䅁䅯光䅧䅁䅯兘䅁䅁䅅䅁䉁䅁䅁权䥃䅁䅁䍄䉁䅁䅁䅂䅁䅁䅍䅄䅁䅁䅯䅙䅷䅁䅯䅈䅁䅁䅯先䅁䅁䅅䅁䉁䅁䅁权慃杅䅁䍄䉁䅁䅁兂䅁䅁䅍䅄䅁䅁䅯䅹䅅䅁䅯兒䅁䅁䅯兄䅁䅁䅯杄䅁䅁䅅䅁䉁䅁䅁权偁䅁䅁䍄䉁䅁䅁兂䅁䅁䅍䅄䅁䅁䅯兘䅳䅁䅯䄴䅁䅁䅯兄䅁䅁䅯儴䅁䅁䅅䅁䉁䅁䅁睂䅁䅁䅁䕉洳䅑杷允䅁䅁䅕䅁䑁䅁䅷䅁䭁䡁䭧䅁䭁䍁䄴䅁䭁䅁䅑潁䭁䡁䅑䅁䉁䅁䅁允䅁䅁䅕䑯瘶䥨剤啉䵁䅉䅅䅁䙁䅁䅁睁䵁䅁䅁权杁䅃䅁权䵁䅁䅁权乁䅁䅁权佁䅁䅁允䅁䅁䅅䅁䭁䅁䄸䅁䵁䅉䅅䅁䑁䅁䅁睁䵁䅁䅁权塂睁䅁权摂䅁䅁允䅁䅁䅅䅁䭁䡁䉣䅁䵁䅉䅅䅁䙁䅁䅁睁䵁䅁䅁权楁䅃䅁权䵁䅁䅁权乁䅁䅁权佁䅁䅁允䅁䅁䅅䅁䭁䅁䄸䅁䵁䅉䅅䅁䑁䅁䅁睁䵁䅁䅁权䩂权䅁权⽁䅁䅁允䅁䅁䅅䅁佁䅁䅷䅁硁䑁䅑杌睁䑁䅍䅁䵁䅉䅅䅁䑁䅁䅁睁䵁䅁䅁权祂先䅁权噁䅁䅁允䅁䅁䅅䅁䭁䉁䑯䅁䵁䅉䅅䅁䙁䅁䅁睁䵁䅁䅁权噃䅁䅁权杄䅁䅁权乁䅁䅁权桄䅁䅁允䅁䅁䅅䅁䭁䅁䄸䅁䵁䅉䅅䅁䙁䅁䅁睁䵁䅁䅁权煃杂䅁权杁䅁䅁权䕁䅁䅋权桁䅁䅁允䅁䅁䅅䅁䙁䥁牘払敧噒䄹䍄䉁䅁䅁兂䅁䅁䅍䅄䅁䅁䅯䅇䄸䅁䅯䅉䅁䅁䅯䅂䍁䅧䅯䅤䅁䅁䅅䅁䉁䅁䅁兂捂㡪ㅌ䡋杸䅑杷允䅁䅁䅕䅁䑁䅁䅷䅁䭁䍁䥍䅁䭁䅁䅷䅁䭁䅁䄰䅁䭁䅁䄴䅁䉁䅁䅁允䅁䅁䅯睄䅁䅁杷允䅁䅁䅕䅁䑁䅁䅷䅁䭁䍁䥁䅁䭁䑁䅫䅁䭁䅁䄰䅁䭁䅁䄴䅁䉁䅁䅁允䅁䅁䅯睄䅁䅁杷允䅁䅁䅕䅁䑁䅁䅷䅁䭁䍁䥅䅁䭁䑁䅫䅁䭁䅁䄰䅁䭁䅁䄴䅁䉁䅁䅁允䅁䅁䅯睄䅁䅁杷允䅁䅁䅕䅁䑁䅁䅷䅁䭁乁扑䅁䭁䕁䅕䅁䭁䅁䄰䅁䭁䅁䄴䅁䉁䅁䅁允䅁䅁䅯睄䅁䅁杷允䅁䅁䅕䅁䑁䅁䅷䅁䭁䍁䥉䅁䭁䑁䅫䅁䭁䅁䄰䅁䭁䅁䄴䅁䉁䅁䅁允䅁䅁䅯睄䅁䅁杷允䅁䅁䅕䅁䑁䅁䅷䅁䭁䱁慳䅁䭁䍁䄴䅁䭁䅁䅑潁䭁䍁䅅䅁䉁䅁䅁允䅁䅁䅕㑈䑲⽅積䕄䵁䅉䅅䅁䙁䅁䅁睁䵁䅁䅁权㕁䅈䅁权杁䅁䅁权䕁䅁䅋权桁䅁䅁允䅁䅁䅅䅁䙁䉁䘫ㄶ㑇汈䅆䍄䉁䅁䅁兂䅁䅁䅍䅄䅁䅁䅯睉䅧䅁䅯兏䅁䅁䅯兄䅁䅁䅯杄䅁䅁䅅䅁䉁䅁䅁权偁䅁䅁䍄䉁䅁䅁兂䅁䅁䅍䅄䅁䅁䅯六䅧䅁䅯䅡䅁䅁䅯兄䅁䅁䅯杄䅁䅁䅅䅁䉁䅁䅁权偁䅁䅁䍄䉁䅁䅁兂䅁䅁䅍䅄䅁䅁䅯剺䅷䅁䅯䅉䅁䅁䅯䅂䍁䅧䅯䅤䅁䅁䅅䅁䉁䅁䅁兂偃癷潕䩘杤䅑杷允䅁䅁䅕䅁䑁䅁䅷䅁䭁䍁䥁䅁䭁䕁䅕䅁䭁䅁䄰䅁䭁䅁䄴䅁䉁䅁䅁允䅁䅁䅯睄䅁䅁杷允䅁䅁䅕䅁䑁䅁䅷䅁䭁䍁䥅䅁䭁䕁䅕䅁䭁䅁䄰䅁䭁䅁䄴䅁䉁䅁䅁允䅁䅁䅯睄䅁䅁杷允䅁䅁䅕䅁䑁䅁䅷䅁䭁偁䩯䅁䭁䍁䅁䅁䭁䅁䅑潁䭁䍁䅅䅁䉁䅁䅁允䅁䅁䅕䡰㥁瑃橦䕕䵁䅉䅅䅁䙁䅁䅁睁䵁䅁䅁权橁䅃䅁权䙂䅁䅁权乁䅁䅁权佁䅁䅁允䅁䅁䅅䅁䭁䅁䄸䅁䵁䅉䅅䅁䙁䅁䅁睁䵁䅁䅁权捂䅂䅁权佂䅁䅁权乁䅁䅁权佁䅁䅁允䅁䅁䅅䅁䭁䅁䄸䅁䵁䅉䅅䅁䙁䅁䅁睁䵁䅁䅁权杁䅃䅁权杄䅁䅁权乁䅁䅁权桄䅁䅁允䅁䅁䅅䅁䭁䅁䄸䅁䵁䅉䅅䅁䑁䅁䅁睁䵁䅁䅁权㉁睂䅁权摂䅁䅁允䅁䅁䅅䅁䭁䉁䉍䅁䵁䅉䅅䅁䑁䅁䅁睁䵁䅁䅁权䵄睆䅁权䅃䅁䅁允䅁䅁䅅䅁䭁偁摕䅁䵁䅉䅅䅁䙁䅁䅁睁䵁䅁䅁权橁䅃䅁权杄䅁䅁权乁䅁䅁权桄䅁䅁允䅁䅁䅅䅁䭁䅁䄸䅁䵁䅉䅅䅁䙁䅁䅁睁䵁䅁䅁权㍂䅉䅁权杄䅁䅁权乁䅁䅁权桄䅁䅁允䅁䅁䅅䅁䭁䅁䄸䅁䵁䅉䅅䅁䑁䅁䅁睁䵁䅁䅁权䡃杂䅁权睁䅁䅁允䅁䅁䅅䅁䭁佁伸䅁䵁䅉䅅䅁䙁䅁䅁睁䵁䅁䅁权䥄䅄䅁权畁䅁䅁权䕁䅁䅋权あ䅁䅁允䅁䅁䅅䅁䙁䭁杓佇潢偍⽷䍄䉁䅁䅁睁䅁䅁䅍䅄䅁䅁䅯䅭䅉䅁䅯兘䅁䅁䅅䅁䉁䅁䅁权䥃䅁䅁䍄䉁䅁䅁睁䅁䅁䅍䅄䅁䅁䅯八䅍䅁䅯允䅁䅁䅅䅁䉁䅁䅁权䕁䅁䅁䍄䉁䅁䅁睁䅁䅁䅍䅄䅁䅁䅯硖䄴䅁䅯䅧䅁䅁䅅䅁䉁䅁䅁权婂兊䅁䍄䉁䅁䅁兂䅁䅁䅍䅄䅁䅁䅯杉䅧䅁䅯杔䅁䅁䅯兄䅁䅁䅯杄䅁䅁䅅䅁䉁䅁䅁权偁䅁䅁䍄䉁䅁䅁兂䅁䅁䅍䅄䅁䅁䅯杖䅳䅁䅯杌䅁䅁䅯䅂䍁䅧䅯䅤䅁䅁䅅䅁䉁䅁䅁兂坃硚杭煦㉙䅑杷允䅁䅁䅕䅁䑁䅁䅷䅁䭁䭁捳䅁䭁䝁䅧䅁䭁䅁䄰䅁䭁䅁䄴䅁䉁䅁䅁允䅁䅁䅯睄䅁䅁杷允䅁䅁䅕䅁䑁䅁䅷䅁䭁䍁䥍䅁䭁䕁䄴䅁䭁䅁䄰䅁䭁䅁䄴䅁䉁䅁䅁允䅁䅁䅯睄䅁䅁杷允䅁䅁䅍䅁䑁䅁䅷䅁䭁乁䙍䅁䭁䉁䅧䅁䉁䅁䅁允䅁䅁䅯睄䅁䅁杷允䅁䅁䅍䅁䑁䅁䅷䅁䭁䡁䭯䅁䭁䙁䄰䅁䉁䅁䅁允䅁䅁䅯儹䅁䅁杷允䅁䅁䅍䅁䑁䅁䅷䅁䭁䡁䭳䅁䭁䙁䄰䅁䉁䅁䅁允䅁䅁䅯杘䅁䅁杷允䅁䅁䅍䅁䑁䅁䅷䅁䭁䱁塙䅁䭁䉁䅕䅁䉁䅁䅁允䅁䅁䅯䅒䅑䅁杷允䅁䅁䅕䅁䑁䅁䅷䅁䭁乁䍯䅁䭁佁䅁䅁䭁䅁䄰䅁䭁佁䅅䅁䉁䅁䅁允䅁䅁䅯睄䅁䅁杷允䅁䅁䅍䅁䑁䅁䅷䅁䭁䝁䜸䅁䭁䙁䄰䅁䉁䅁䅁允䅁䅁䅯䅩䅁䅁杷允䅁䅁䅕䅁䑁䅁䅷䅁䭁䡁䵙䅁䭁䕁䄴䅁䭁䅁䄰䅁䭁䅁䄴䅁䉁䅁䅁允䅁䅁䅣䅁䅁䅁㑄䔵䵁䅉䅅䅁䑁䅁䅁睁䵁䅁䅁权佂䅂䅁权噁䅁䅁允䅁䅁䅅䅁䭁䱁䕕䅁䵁䅉䅅䅁䙁䅁䅁睁䵁䅁䅁权浄杂䅁权䵁䅁䅁权乁䅁䅁权佁䅁䅁允䅁䅁䅅䅁䭁䅁䄸䅁䵁䅉䅅䅁䙁䅁䅁睁䵁䅁䅁权坄杁䅁权㕁䅁䅁权乁䅁䅁权佁䅁䅁允䅁䅁䅅䅁䭁䅁䄸䅁䵁䅉䅅䅁䑁䅁䅁睁䵁䅁䅁权佂䅂䅁权瑂䅁䅁允䅁䅁䅅䅁䭁乁䕉䅁䵁䅉䅅䅁䙁䅁䅁睁䵁䅁䅁权浄睇䅁权杁䅁䅁权䕁䅁䅋权桁䅁䅁允䅁䅁䅅䅁䙁佁㙆䭆䠵嘴䄵䍄䉁䅁䅁睁䅁䅁䅍䅄䅁䅁䅯䅧䅍䅁䅯睐䅁䅁䅅䅁䉁䅁䅁杄䵁䅁䅁兎ㅁ䍁䄴兏ㅁ䅁䅁䍄䉁䅁䅁兂䅁䅁䅍䅄䅁䅁䅯杴䅕䅁䅯杌䅁䅁䅯䅂䍁䅧䅯光䅁䅁䅅䅁䉁䅁䅁兂癃䰴䥴歸摍䅑杷允䅁䅁䅕䅁䑁䅁䅷䅁䭁䕁䉅䅁䭁䕁䅕䅁䭁䅁䄰䅁䭁䅁䄴䅁䉁䅁䅁允䅁䅁䅯睄䅁䅁杷允䅁䅁䅕䅁䑁䅁䅷䅁䭁䵁䝫䅁䭁䍁䄴䅁䭁䅁䅑潁䭁䡁䅑䅁䉁䅁䅁允䅁䅁䅕㌰汷灈㠷䕆䵁䅉䅅䅁䕁䅁䅁睁䵁䅁䅁权穁䅈䅁权捁䅁䅁权摁䅁䅁允䅁䅁䅅䅁䭁䱁䜰䅁䵁䅉䅅䅁䙁䅁䅁睁䵁䅁䅁权佂䅂䅁权䵁䅁䅁权乁䅁䅁权佁䅁䅁允䅁䅁䅅䅁䭁䅁䄸䅁䵁䅉䅅䅁䙁䅁䅁睁䵁䅁䅁权佂䅂䅁权杄䅁䅁权乁䅁䅁权桄䅁䅁允䅁䅁䅅䅁䭁䅁䄸䅁䵁䅉䅅䅁䙁䅁䅁睁䵁䅁䅁权⽄杇䅁权䵁䅁䅁权乁䅁䅁权佁䅁䅁允䅁䅁䅅䅁䭁乁䅑䅁䵁䅉䅅䅁䙁䅁䅁睁䵁䅁䅁权潁兄䅁权畁䅁䅁权䕁䅁䅋权あ䅁䅁允䅁䅁䅅䅁䙁䥁煃㍈⭮䅵䄵䍄䉁䅁䅁兂䅁䅁䅍䅄䅁䅁䅯䉌䅳䅁䅯䄴䅁䅁䅯兄䅁䅁䅯儴䅁䅁䅅䅁䉁䅁䅁睂䅁䅁䅁䕑浘䅑杷允䅁䅁䅍䅁䑁䅁䅷䅁䭁䕁䔴䅁䭁䥁䅁䅁䉁䅁䅁允䅁䅁䅯桕䅁䅁杷允䅁䅁䅍䅁䑁䅁䅷䅁䭁䑁䥧䅁䭁䉁䅧䅁䉁䅁䅁允䅁䅁䅯睄䅁䅁杷允䅁䅁䅕䅁䑁䅁䅷䅁䭁䅁愴䅁䭁䕁䄴䅁䭁䅁䄰䅁䭁䅁䄴䅁䉁䅁䅁允䅁䅁䅣䅁䅁佁㙄唵䵁䅉䅅䅁䑁䅁䅁睁䵁䅁䅁权扃䅃䅁权⽁䅁䅁允䅁䅁䅅䅁佁䅁䅷䅁硁䑁䅁杌㕁䑁䅧䅁䵁䅉䅅䅁䙁䅁䅁睁䵁䅁䅁权啂睁䅁权畁䅁䅁权䕁䅁䅋权桁䅁䅁允䅁䅁䅅䅁䙁䵁瑈祉噸䅗䅚䍄䉁䅁䅁䅂䅁䅁䅍䅄䅁䅁䅯杁䅉䅁䅯䅈䅁䅁䅯先䅁䅁䅅䅁䉁䅁䅁权䱁睄䅁䍄䉁䅁䅁兂䅁䅁䅍䅄䅁䅁䅯杁䅉䅁䅯䅄䅁䅁䅯兄䅁䅁䅯杄䅁䅁䅅䅁䉁䅁䅁权偁䅁䅁䍄䉁䅁䅁兂䅁䅁䅍䅄䅁䅁䅯兲䅕䅁䅯杌䅁䅁䅯䅂䍁䅧䅯䅤䅁䅁䅅䅁䉁䅁䅁兂塁卅㙆䬶楐睐杷允䅁䅁䅍䅁䑁䅁䅷䅁䭁䙁䥁䅁䭁䝁䄰䅁䉁䅁䅁允䅁䅁䅯杺䅧䅁杷允䅁䅁䅕䅁䑁䅁䅷䅁䭁䅁䍉䅁䭁䕁䄴䅁䭁䅁䄰䅁䭁䅁䄴䅁䉁䅁䅁允䅁䅁䅯睄䅁䅁杷允䅁䅁䅕䅁䑁䅁䅷䅁䭁偁佣䅁䭁䕁䄴䅁䭁䅁䄰䅁䭁䅁䄴䅁䉁䅁䅁允䅁䅁䅯睄䅁䅁杷允䅁䅁䅕䅁䑁䅁䅷䅁䭁䑁杫䅁䭁䍁䅁䅁䭁䅁䅑潁䭁䍁䅅䅁䉁䅁䅁允䅁䅁䅕灭婭婭灮啗䵁䅉䅅䅁䑁䅁䅁睁䵁䅁䅁权䍃睄䅁权奁䅁䅁允䅁䅁䅅䅁䡁䅁䅁䅁䅄畵䅖䍄䉁䅁䅁睁䅁䅁䅍䅄䅁䅁䅯刹䅷䅁䅯兘䅁䅁䅅䅁䉁䅁䅁权䥃䅁䅁䍄䉁䅁䅁睁䅁䅁䅍䅄䅁䅁䅯杁䅉䅁䅯䅧䅁䅁䅅䅁䉁䅁䅁权呂䅅䅁䍄䉁䅁䅁兂䅁䅁䅍䅄䅁䅁䅯桳䅧䅁䅯䅉䅁䅁䅯䅂䍁䅧䅯光䅁䅁䅅䅁䉁䅁䅁兂歃䑣䬰稱敎䅑杷允䅁䅁䅕䅁䑁䅁䅷䅁䭁䝁䉅䅁䭁佁䅁䅁䭁䅁䄰䅁䭁佁䅅䅁䉁䅁䅁允䅁䅁䅯睄䅁䅁杷允䅁䅁䅍䅁䑁䅁䅷䅁䭁䙁䉣䅁䭁䉁䅧䅁䉁䅁䅁允䅁䅁䅯睄䅁䅁杷允䅁䅁䅑䅁䑁䅁䅷䅁䭁䥁教䅁䭁䉁䅷䅁䭁䉁䄰䅁䉁䅁䅁允䅁䅁䅯桶䅙䅁杷允䅁䅁䅕䅁䑁䅁䅷䅁䭁䕁䙯䅁䭁䍁䅁䅁䭁䅁䅑潁䭁䍁䅅䅁䉁䅁䅁允䅁䅁䅕䘷㑇潈䱖䕗䵁䅉䅅䅁䑁䅁䅁睁䵁䅁䅁权奂允䅁权奁䅁䅁允䅁䅁䅅䅁䭁䅁䄸䅁䵁䅉䅅䅁䑁䅁䅁睁䵁䅁䅁权䭁䅂䅁权噁䅁䅁允䅁䅁䅅䅁䭁䉁䉧䅁䵁䅉䅅䅁䑁䅁䅁睁䵁䅁䅁权啁杁䅁权䉁䅁䅁允䅁䅁䅅䅁䭁䅁䅧䅁䵁䅉䅅䅁䑁䅁䅁睁䵁䅁䅁权啂兂䅁权䅃䅁䅁允䅁䅁䅅䅁䭁䙁兑䅁䵁䅉䅅䅁䙁䅁䅁睁䵁䅁䅁权佂杂䅁权佂䅁䅁权乁䅁䅁权佁䅁䅁允䅁䅁䅅䅁䭁䅁䄸䅁䵁䅉䅅䅁䙁䅁䅁睁䵁䅁䅁权奁䅃䅁权潂䅁䅁权乁䅁䅁权佁䅁䅁允䅁䅁䅅䅁䭁䅁䄸䅁䵁䅉䅅䅁䙁䅁䅁睁䵁䅁䅁权塂允䅁权杁䅁䅁权䕁䅁䅋权あ䅁䅁允䅁䅁䅅䅁䙁䱁敧敨剴䐫䅎䍄䉁䅁䅁兂䅁䅁䅍䅄䅁䅁䅯䉱䅫䅁䅯杌䅁䅁䅯䅂䍁䅧䅯光䅁䅁䅅䅁䉁䅁䅁兂䝄渲湦䔫光䅑杷允䅁䅁䅕䅁䑁䅁䅷䅁䭁佁䩙䅁䭁䍁䅁䅁䭁䅁䅑潁䭁䍁䅅䅁䉁䅁䅁允䅁䅁䅕牕敧敨剳啙䵁䅉䅅䅁䑁䅁䅁睁䵁䅁䅁权桁睂䅁权摂䅁䅁允䅁䅁䅅䅁䭁䥁䅧䅁䵁䅉䅅䅁䙁䅁䅁睁䵁䅁䅁权摄䅃䅁权杁䅁䅁权䕁䅁䅋权あ䅁䅁允䅁䅁䅅䅁䙁䵁䴳䵺䵺䡅䅖䍄䉁䅁䅁睁䅁䅁䅍䅄䅁䅁䅯睖䅅䅁䅯兘䅁䅁䅅䅁䉁䅁䅁权敂䅁䅁䍄䉁䅁䅁睁䅁䅁䅍䅄䅁䅁䅯栶䅳䅁䅯䅇䅁䅁䅅䅁䉁䅁䅁权偁䅁䅁䍄䉁䅁䅁兂䅁䅁䅍䅄䅁䅁䅯村䅉䅁䅯䅡䅁䅁䅯兄䅁䅁䅯杄䅁䅁䅅䅁䉁䅁䅁权偁䅁䅁䍄䉁䅁䅁兂䅁䅁䅍䅄䅁䅁䅯䉵䅧䅁䅯䅉䅁䅁䅯䅂䍁䅧䅯䅤䅁䅁䅅䅁䉁䅁䅁兂塄㍯㥁桃扤䅑杷允䅁䅁䅍䅁䑁䅁䅷䅁䭁䙁䉣䅁䭁䑁䄸䅁䉁䅁䅁允䅁䅁䄴䅃䅁䑁䅅杌ㅁ䅁䅁䍄䉁䅁䅁睁䅁䅁䅍䅄䅁䅁䅯䅗䅅䅁䅯睐䅁䅁䅅䅁䉁䅁䅁杄䵁䅁䅁䅎睁䍁䄴免㕁䅁䅁䍄䉁䅁䅁兂䅁䅁䅍䅄䅁䅁䅯䅗䅅䅁䅯䅄䅁䅁䅯兄䅁䅁䅯杄䅁䅁䅅䅁䉁䅁䅁权偁䅁䅁䍄䉁䅁䅁睁䅁䅁䅍䅄䅁䅁䅯兮䅯䅁䅯䅍䅁䅁䅅䅁䉁䅁䅁权偁䅁䅁䍄䉁䅁䅁兂䅁䅁䅍䅄䅁䅁䅯䅗䅅䅁䅯兏䅁䅁䅯兄䅁䅁䅯杄䅁䅁䅅䅁䉁䅁䅁权偁䅁䅁䍄䉁䅁䅁兂䅁䅁䅍䅄䅁䅁䅯䅗䅅䅁䅯杔䅁䅁䅯兄䅁䅁䅯杄䅁䅁䅅䅁䉁䅁䅁权偁䅁䅁䍄䉁䅁䅁睁䅁䅁䅍䅄䅁䅁䅯杷䅕䅁䅯兘䅁䅁䅅䅁䉁䅁䅁权ㅄ䅁䅁䍄䉁䅁䅁睁䅁䅁䅍䅄䅁䅁䅯入䅑䅁䅯䅧䅁䅁䅅䅁䉁䅁䅁权噂䅅䅁䍄䉁䅁䅁睁䅁䅁䅍䅄䅁䅁䅯兄䅫䅁䅯允䅁䅁䅅䅁䉁䅁䅁权求䅁䅁䍄䉁䅁䅁睁䅁䅁䅍䅄䅁䅁䅯杷䅕䅁䅯允䅁䅁䅅䅁䉁䅁䅁权䡂䅂䅁䍄䉁䅁䅁睁䅁䅁䅍䅄䅁䅁䅯睓䅙䅁䅯兆䅁䅁䅅䅁䉁䅁䅁权橁兂䅁䍄䉁䅁䅁睁䅁䅁䅍䅄䅁䅁䅯硃䅫䅁䅯䅍䅁䅁䅅䅁䉁䅁䅁权偁䅁䅁䍄䉁䅁䅁兂䅁䅁䅍䅄䅁䅁䅯䅸䄸䅁䅯兏䅁䅁䅯兄䅁䅁䅯杄䅁䅁䅅䅁䉁䅁䅁权偁䅁䅁䍄䉁䅁䅁兂䅁䅁䅍䅄䅁䅁䅯根䅧䅁䅯䅉䅁䅁䅯䅂䍁䅧䅯䅤䅁䅁䅅䅁䉁䅁䅁兂歃䑣䬰㠱华䅑杷允䅁䅁䅕䅁䑁䅁䅷䅁䭁䅁晣䅁䭁䅁䅷䅁䭁䅁䄰䅁䭁䅁䄴䅁䉁䅁䅁允䅁䅁䅯朹䅉䅁杷允䅁䅁䅕䅁䑁䅁䅷䅁䭁䉁䘰䅁䭁䍁䄴䅁䭁䅁䅑潁䭁䡁䅑䅁䉁䅁䅁允䅁䅁䅕丯な㘴㡺あ䵁䅉䅅䅁䑁䅁䅁睁䵁䅁䅁权㍃杇䅁权⽁䅁䅁允䅁䅁䅅䅁佁䅁䅷䅁ㅁ䑁䅑杌硁䑁䅙䅁䵁䅉䅅䅁䙁䅁䅁睁䵁䅁䅁权敁兂䅁权畁䅁䅁权䕁䅁䅋权あ䅁䅁允䅁䅁䅅䅁䙁䙁牡㡁奺硲䅂䍄䉁䅁䅁睁䅁䅁䅍䅄䅁䅁䅯桲䅫䅁䅯兘䅁䅁䅅䅁䉁䅁䅁权噁允䅁䍄䉁䅁䅁兂䅁䅁䅍䅄䅁䅁䅯光䅕䅁䅯杌䅁䅁䅯䅂䍁䅧䅯䅤䅁䅁䅅䅁䉁䅁䅁兂ㅂ㝂⭇㥧摣䅑杷允䅁䅁䅕䅁䑁䅁䅷䅁䭁䥁婯䅁䭁佁䅁䅁䭁䅁䄰䅁䭁佁䅅䅁䉁䅁䅁允䅁䅁䅣䅁䅁䵁䵂欵䵁䅉䅅䅁䕁䅁䅁睁䵁䅁䅁权䍄兂䅁权捁䅁䅁权摁䅁䅁允䅁䅁䅅䅁䭁䙁兙䅁䵁䅉䅅䅁䑁䅁䅁睁䵁䅁䅁权䍄兂䅁权⽁䅁䅁允䅁䅁䅅䅁佁䅁䅷䅁㑁䑁䅅杌㕁䑁䅑䅁䵁䅉䅅䅁䕁䅁䅁睁䵁䅁䅁权流䅁䅁权捁䅁䅁权摁䅁䅁允䅁䅁䅅䅁䭁佁偉䅁䵁䅉䅅䅁䙁䅁䅁睁䵁䅁䅁权㥁睇䅁权䵁䅁䅁权乁䅁䅁权佁䅁䅁允䅁䅁䅅䅁䭁乁䘰䅁䵁䅉䅅䅁䕁䅁䅁睁䵁䅁䅁权㕄杁䅁权捁䅁䅁权摁䅁䅁允䅁䅁䅅䅁䭁䑁单䅁䵁䅉䅅䅁䙁䅁䅁睁䵁䅁䅁权䍄兂䅁权䙂䅁䅁权乁䅁䅁权佁䅁䅁允䅁䅁䅅䅁䭁䙁兣䅁䵁䅉䅅䅁䙁䅁䅁睁䵁䅁䅁权塁先䅁权䙂䅁䅁权乁䅁䅁权佁䅁䅁允䅁䅁䅅䅁䭁䭁䉑䅁䵁䅉䅅䅁䙁䅁䅁睁䵁䅁䅁权摂杁䅁权畁䅁䅁权䕁䅁䅋权あ䅁䅁允䅁䅁䅅䅁䙁䙁橦䝴䝎剨䅤䍄䉁䅁䅁睁䅁䅁䅍䅄䅁䅁䅯䄰䅍䅁䅯䅧䅁䅁䅅䅁䉁䅁䅁权䕃杅䅁䍄䉁䅁䅁睁䅁䅁䅍䅄䅁䅁䅯杷䅕䅁䅯䅧䅁䅁䅅䅁䉁䅁䅁权奂䅅䅁䍄䉁䅁䅁睁䅁䅁䅍䅄䅁䅁䅯剦䅧䅁䅯䅧䅁䅁䅅䅁䉁䅁䅁权䵄元䅁䍄䉁䅁䅁兂䅁䅁䅍䅄䅁䅁䅯䅎䅣䅁䅯兏䅁䅁䅯兄䅁䅁䅯杄䅁䅁䅅䅁䉁䅁䅁权偁䅁䅁䍄䉁䅁䅁睁䅁䅁䅍䅄䅁䅁䅯䄷䅉䅁䅯䅇䅁䅁䅅䅁䉁䅁䅁权偁䅁䅁䍄䉁䅁䅁睁䅁䅁䅍䅄䅁䅁䅯內䅫䅁䅯䅇䅁䅁䅅䅁䉁䅁䅁睂䅁䅁䅁䱷汘䅑杷允䅁䅁䅍䅁䑁䅁䅷䅁䭁䑁䭳䅁䭁䅁䅅䅁䉁䅁䅁允䅁䅁䅯睋䅁䅁杷允䅁䅁䅍䅁䑁䅁䅷䅁䭁乁䐸䅁䭁䑁䄸䅁䉁䅁䅁允䅁䅁䄴䅄䅁䑁䅫睍畁䑁䅅睎䅁䅁杷允䅁䅁䅍䅁䑁䅁䅷䅁䭁䥁捕䅁䭁䉁䅕䅁䉁䅁䅁允䅁䅁䅯睑䅑䅁杷允䅁䅁䅍䅁䑁䅁䅷䅁䭁䭁䨴䅁䭁䙁䄰䅁䉁䅁䅁允䅁䅁䅯䅩䅁䅁杷允䅁䅁䅕䅁䑁䅁䅷䅁䭁䍁䑯䅁䭁䑁䅫䅁䭁䅁䄰䅁䭁䅁䄴䅁䉁䅁䅁允䅁䅁䅯睄䅁䅁杷允䅁䅁䅍䅁䑁䅁䅷䅁䭁佁䍳䅁䭁䙁䄰䅁䉁䅁䅁允䅁䅁䅯兆䅅䅁杷允䅁䅁䅕䅁䑁䅁䅷䅁䭁偁挰䅁䭁䍁䅁䅁䭁䅁䅑潁䭁䡁䅑䅁䉁䅁䅁允䅁䅁䅕積積積呍䕗䵁䅉䅅䅁䑁䅁䅁睁䵁䅁䅁权獄杁䅁权摂䅁䅁允䅁䅁䅅䅁䭁䥁䅧䅁䵁䅉䅅䅁䑁䅁䅁睁䵁䅁䅁权牄杁䅁权䉁䅁䅁允䅁䅁䅅䅁䭁䅁䅧䅁䵁䅉䅅䅁䑁䅁䅁睁䵁䅁䅁权獄杁䅁权䉁䅁䅁允䅁䅁䅅䅁䭁䍁䅣䅁䵁䅉䅅䅁䑁䅁䅁睁䵁䅁䅁权牄杁䅁权噁䅁䅁允䅁䅁䅅䅁䭁䭁䅳䅁䵁䅉䅅䅁䙁䅁䅁睁䵁䅁䅁权㡃杁䅁权䵁䅁䅁权乁䅁䅁权佁䅁䅁允䅁䅁䅅䅁䭁偁䍙䅁䵁䅉䅅䅁䑁䅁䅁睁䵁䅁䅁权啂杂䅁权噁䅁䅁允䅁䅁䅅䅁䭁䵁䑕䅁䵁䅉䅅䅁䙁䅁䅁睁䵁䅁䅁权ㅂ先䅁权杁䅁䅁权䕁䅁䅋权あ䅁䅁允䅁䅁䅅䅁䙁䥁牘払敧噴䅨䍄䉁䅁䅁睁䅁䅁䅍䅄䅁䅁䅯眶䅉䅁䅯兢䅁䅁䅅䅁䉁䅁䅁权塁杁䅁䍄䉁䅁䅁睁䅁䅁䅍䅄䅁䅁䅯祤䅁䅁䅯允䅁䅁䅅䅁䉁䅁䅁权湁䅁䅁䍄䉁䅁䅁睁䅁䅁䅍䅄䅁䅁䅯䄷䅉䅁䅯兢䅁䅁䅅䅁䉁䅁䅁权慁杁䅁䍄䉁䅁䅁睁䅁䅁䅍䅄䅁䅁䅯儫䅁䅁䅯兆䅁䅁䅅䅁䉁䅁䅁权汄允䅁䍄䉁䅁䅁睁䅁䅁䅍䅄䅁䅁䅯䉘䅯䅁䅯兆䅁䅁䅅䅁䉁䅁䅁权塁睁䅁䍄䉁䅁䅁睁䅁䅁䅍䅄䅁䅁䅯末䅁䅁䅯兆䅁䅁䅅䅁䉁䅁䅁权睂䅁䅁䍄䉁䅁䅁睁䅁䅁䅍䅄䅁䅁䅯桥䅧䅁䅯䅧䅁䅁䅅䅁䉁䅁䅁权䙃杉䅁䍄䉁䅁䅁兂䅁䅁䅍䅄䅁䅁䅯来䅕䅁䅯杌䅁䅁䅯䅂䍁䅧䅯䅤䅁䅁䅅䅁䉁䅁䅁兂湂睮桄牏栳睐杷允䅁䅁䅍䅁䑁䅁䅷䅁䭁偁䅳䅁䭁䉁䅕䅁䉁䅁䅁允䅁䅁䅯䅣䅁䅁杷允䅁䅁䅍䅁䑁䅁䅷䅁䭁䱁奅䅁䭁䉁䅧䅁䉁䅁䅁允䅁䅁䅣䅁䅁䕁ㅂ唴䵁䅉䅅䅁䑁䅁䅁睁䵁䅁䅁权煄兇䅁权摂䅁䅁允䅁䅁䅅䅁䭁偁䅕䅁䵁䅉䅅䅁䙁䅁䅁睁䵁䅁䅁权允䅄䅁权㕁䅁䅁权乁䅁䅁权佁䅁䅁允䅁䅁䅅䅁䭁䅁䄸䅁䵁䅉䅅䅁䑁䅁䅁睁䵁䅁䅁权歄䅄䅁权睁䅁䅁允䅁䅁䅅䅁䭁䙁八䅁䵁䅉䅅䅁䙁䅁䅁睁䵁䅁䅁权祃先䅁权杁䅁䅁权䕁䅁䅋权桁䅁䅁允䅁䅁䅅䅁䙁䥁牘払敧噸䅤䍄䉁䅁䅁䅂䅁䅁䅍䅄䅁䅁䅯眶䅉䅁䅯䅈䅁䅁䅯先䅁䅁䅅䅁䉁䅁䅁权扂䅅䅁䍄䉁䅁䅁䅂䅁䅁䅍䅄䅁䅁䅯䄷䅉䅁䅯䅈䅁䅁䅯</t>
  </si>
  <si>
    <t>先䅁䅁䅅䅁䉁䅁䅁权佂睂䅁䍄䉁䅁䅁睁䅁䅁䅍䅄䅁䅁䅯䄷䅉䅁䅯䅍䅁䅁䅅䅁䉁䅁䅁权摂䅅䅁䍄䉁䅁䅁睁䅁䅁䅍䅄䅁䅁䅯硎䅯䅁䅯兘䅁䅁䅅䅁䉁䅁䅁权ㅄ䅁䅁䍄䉁䅁䅁兂䅁䅁䅍䅄䅁䅁䅯眶䅉䅁䅯䅄䅁䅁䅯兄䅁䅁䅯杄䅁䅁䅅䅁䉁䅁䅁权偁䅁䅁䍄䉁䅁䅁兂䅁䅁䅍䅄䅁䅁䅯兓䅑䅁䅯䄴䅁䅁䅯兄䅁䅁䅯儴䅁䅁䅅䅁䉁䅁䅁睂䅁䅁䅁䍁浪䅑杷允䅁䅁䅍䅁䑁䅁䅷䅁䭁佁䍳䅁䭁䥁䅁䅁䉁䅁䅁允䅁䅁䅯桘䅁䅁杷允䅁䅁䅍䅁䑁䅁䅷䅁䭁䡁䩉䅁䭁䙁䄰䅁䉁䅁䅁允䅁䅁䅯儹䅁䅁杷允䅁䅁䅍䅁䑁䅁䅷䅁䭁偁婣䅁䭁䑁䄸䅁䉁䅁䅁允䅁䅁䄴䅄䅁䑁䅧䅍畁䑁䅣免䅁䅁杷允䅁䅁䅕䅁䑁䅁䅷䅁䭁䍁朴䅁䭁䝁䅧䅁䭁䅁䄰䅁䭁䅁䄴䅁䉁䅁䅁允䅁䅁䅯睄䅁䅁杷允䅁䅁䅕䅁䑁䅁䅷䅁䭁䝁䙳䅁䭁䕁䅕䅁䭁䅁䄰䅁䭁䅁䄴䅁䉁䅁䅁允䅁䅁䅯䉙䅁䅁杷允䅁䅁䅍䅁䑁䅁䅷䅁䭁䡁䑉䅁䭁䥁䅁䅁䉁䅁䅁允䅁䅁䅯剙䅁䅁杷允䅁䅁䅕䅁䑁䅁䅷䅁䭁䭁䩍䅁䭁䑁䅫䅁䭁䅁䄰䅁䭁䅁䄴䅁䉁䅁䅁允䅁䅁䅯睄䅁䅁杷允䅁䅁䅍䅁䑁䅁䅷䅁䭁䵁䉑䅁䭁䉁䅧䅁䉁䅁䅁允䅁䅁䅣䅁䅁䅁捃䔵䵁䅉䅅䅁䑁䅁䅁睁䵁䅁䅁权扃杂䅁权睁䅁䅁允䅁䅁䅅䅁䭁䅁即䅁䵁䅉䅅䅁䑁䅁䅁睁䵁䅁䅁权卄䅃䅁权睁䅁䅁允䅁䅁䅅䅁䭁䥁啷䅁䵁䅉䅅䅁䙁䅁䅁睁䵁䅁䅁权㕄䅂䅁权杁䅁䅁权䕁䅁䅋权桁䅁䅁允䅁䅁䅅䅁䙁䉁畓⭒㙆䙊䄱䍄䉁䅁䅁兂䅁䅁䅍䅄䅁䅁䅯允䅉䅁䅯兒䅁䅁䅯兄䅁䅁䅯杄䅁䅁䅅䅁䉁䅁䅁权偁䅁䅁䍄䉁䅁䅁兂䅁䅁䅍䅄䅁䅁䅯睪䅅䅁䅯兏䅁䅁䅯兄䅁䅁䅯杄䅁䅁䅅䅁䉁䅁䅁权偁䅁䅁䍄䉁䅁䅁兂䅁䅁䅍䅄䅁䅁䅯䅸䅅䅁䅯䅉䅁䅁䅯䅂䍁䅧䅯䅤䅁䅁䅅䅁䉁䅁䅁兂㉄䙋偹煷摖䅑杷允䅁䅁䅍䅁䑁䅁䅷䅁䭁䵁䉑䅁䭁䙁䄰䅁䉁䅁䅁允䅁䅁䅯儹䅁䅁杷允䅁䅁䅑䅁䑁䅁䅷䅁䭁䍁䭯䅁䭁䉁䅷䅁䭁䉁䄰䅁䉁䅁䅁允䅁䅁䅯朴䅉䅁杷允䅁䅁䅍䅁䑁䅁䅷䅁䭁䍁慕䅁䭁䥁䅁䅁䉁䅁䅁允䅁䅁䅯祪䅑䅁杷允䅁䅁䅕䅁䑁䅁䅷䅁䭁䑁䡙䅁䭁䑁䅫䅁䭁䅁䄰䅁䭁䅁䄴䅁䉁䅁䅁允䅁䅁䅯八䅅䅁杷允䅁䅁䅕䅁䑁䅁䅷䅁䭁䑁䡣䅁䭁䑁䅫䅁䭁䅁䄰䅁䭁䅁䄴䅁䉁䅁䅁允䅁䅁䅯睄䅁䅁杷允䅁䅁䅕䅁䑁䅁䅷䅁䭁䩁䍅䅁䭁䝁䅧䅁䭁䅁䄰䅁䭁䅁䄴䅁䉁䅁䅁允䅁䅁䅣䅁䅁䥁噃唵䵁䅉䅅䅁䑁䅁䅁睁䵁䅁䅁权噁杂䅁权摂䅁䅁允䅁䅁䅅䅁䭁䥁䅧䅁䵁䅉䅅䅁䙁䅁䅁睁䵁䅁䅁权捃䅃䅁权杁䅁䅁权䕁䅁䅋权桁䅁䅁允䅁䅁䅅䅁䙁䅁塲㍯㥁浭䅚䍄䉁䅁䅁睁䅁䅁䅍䅄䅁䅁䅯兰䅁䅁䅯兢䅁䅁䅅䅁䉁䅁䅁权婄䅂䅁䍄䉁䅁䅁睁䅁䅁䅍䅄䅁䅁䅯䅵䅫䅁䅯䅧䅁䅁䅅䅁䉁䅁䅁权楂䅅䅁䍄䉁䅁䅁睁䅁䅁䅍䅄䅁䅁䅯兵䅫䅁䅯䅧䅁䅁䅅䅁䉁䅁䅁权橂䅅䅁䍄䉁䅁䅁䅂䅁䅁䅍䅄䅁䅁䅯䅸䅅䅁䅯䅈䅁䅁䅯先䅁䅁䅅䅁䉁䅁䅁权晃睁䅁䍄䉁䅁䅁兂䅁䅁䅍䅄䅁䅁䅯䅋䄰䅁䅯䅡䅁䅁䅯兄䅁䅁䅯杄䅁䅁䅅䅁䉁䅁䅁权偁䅁䅁䍄䉁䅁䅁睁䅁䅁䅍䅄䅁䅁䅯杤䅷䅁䅯允䅁䅁䅅䅁䉁䅁䅁权㍂允䅁䍄䉁䅁䅁睁䅁䅁䅍䅄䅁䅁䅯䈶䅷䅁䅯䅍䅁䅁䅅䅁䉁䅁䅁权䥁䅊䅁䍄䉁䅁䅁兂䅁䅁䅍䅄䅁䅁䅯䅸䅅䅁䅯䅡䅁䅁䅯兄䅁䅁䅯杄䅁䅁䅅䅁䉁䅁䅁权偁䅁䅁䍄䉁䅁䅁兂䅁䅁䅍䅄䅁䅁䅯杵䅑䅁䅯杌䅁䅁䅯䅂䍁䅧䅯䅤䅁䅁䅅䅁䉁䅁䅁兂歄睌歘䭳渰䅑杷允䅁䅁䅍䅁䑁䅁䅷䅁䭁䍁䌴䅁䭁䉁䅕䅁䉁䅁䅁允䅁䅁䅯杆䅑䅁杷允䅁䅁䅕䅁䑁䅁䅷䅁䭁䑁䌰䅁䭁䍁䅁䅁䭁䅁䅑潁䭁䍁䅅䅁䉁䅁䅁允䅁䅁䅕䥘䌯匹捧歘䵁䅉䅅䅁䑁䅁䅁睁䵁䅁䅁权䍂䅁䅁权摂䅁䅁允䅁䅁䅅䅁䭁䥁䅯䅁䵁䅉䅅䅁䑁䅁䅁睁䵁䅁䅁权㥁杁䅁权摂䅁䅁允䅁䅁䅅䅁䭁䉁䉍䅁䵁䅉䅅䅁䑁䅁䅁睁䵁䅁䅁权㥁杁䅁权䉁䅁䅁允䅁䅁䅅䅁䭁䅁䈸䅁䵁䅉䅅䅁䙁䅁䅁睁䵁䅁䅁权⭂䅂䅁权畁䅁䅁权䕁䅁䅋权あ䅁䅁允䅁䅁䅅䅁䙁䩁晰渰汪晅⽯䍄䉁䅁䅁兂䅁䅁䅍䅄䅁䅁䅯兮䅣䅁䅯兏䅁䅁䅯兄䅁䅁䅯杄䅁䅁䅅䅁䉁䅁䅁权偁䅁䅁䍄䉁䅁䅁睁䅁䅁䅍䅄䅁䅁䅯杙䅅䅁䅯䅧䅁䅁䅅䅁䉁䅁䅁权橂允䅁䍄䉁䅁䅁睁䅁䅁䅍䅄䅁䅁䅯児䅉䅁䅯睐䅁䅁䅅䅁䉁䅁䅁杄䵁䅁䅁兏睁䍁䄴杍㑁䅁䅁䍄䉁䅁䅁兂䅁䅁䅍䅄䅁䅁䅯䄰䅍䅁䅯䅡䅁䅁䅯兄䅁䅁䅯杄䅁䅁䅅䅁䉁䅁䅁权偁䅁䅁䍄䉁䅁䅁兂䅁䅁䅍䅄䅁䅁䅯䅖䄸䅁䅯䅡䅁䅁䅯兄䅁䅁䅯杄䅁䅁䅅䅁䉁䅁䅁权偁䅁䅁䍄䉁䅁䅁兂䅁䅁䅍䅄䅁䅁䅯硩䅳䅁䅯杔䅁䅁䅯兄䅁䅁䅯杄䅁䅁䅅䅁䉁䅁䅁睂䅁䅁䅁偑汦䅑杷允䅁䅁䅍䅁䑁䅁䅷䅁䭁䕁晷䅁䭁䙁䄰䅁䉁䅁䅁允䅁䅁䅯䅩䅁䅁杷允䅁䅁䅕䅁䑁䅁䅷䅁䭁偁䅫䅁䭁䝁䅧䅁䭁䅁䄰䅁䭁䅁䄴䅁䉁䅁䅁允䅁䅁䅯睄䅁䅁杷允䅁䅁䅕䅁䑁䅁䅷䅁䭁偁䅯䅁䭁䝁䅧䅁䭁䅁䄰䅁䭁䅁䄴䅁䉁䅁䅁允䅁䅁䅯睄䅁䅁杷允䅁䅁䅍䅁䑁䅁䅷䅁䭁䥁晫䅁䭁䅁䅅䅁䉁䅁䅁允䅁䅁䅯䄴䅉䅁杷允䅁䅁䅕䅁䑁䅁䅷䅁䭁偁䅳䅁䭁䝁䅧䅁䭁䅁䄰䅁䭁䅁䄴䅁䉁䅁䅁允䅁䅁䅯睄䅁䅁杷允䅁䅁䅍䅁䑁䅁䅷䅁䭁乁䅉䅁䭁䑁䄸䅁䉁䅁䅁允䅁䅁䄴䅄䅁䑁䅣睎畁䑁䅁免䅁䅁杷允䅁䅁䅑䅁䑁䅁䅷䅁䭁䕁卉䅁䭁䉁䅷䅁䭁䉁䄰䅁䉁䅁䅁允䅁䅁䅯睄䅁䅁杷允䅁䅁䅕䅁䑁䅁䅷䅁䭁佁䝙䅁䭁䍁䄴䅁䭁䅁䅑潁䭁䍁䅅䅁䉁䅁䅁允䅁䅁䅕周㕏㤰呋啁䵁䅉䅅䅁䙁䅁䅁睁䵁䅁䅁权㍂睇䅁权杁䅁䅁权䕁䅁䅋权桁䅁䅁允䅁䅁䅅䅁䙁䉁䘫ㄶ㑇汘䅰䍄䉁䅁䅁兂䅁䅁䅍䅄䅁䅁䅯䉧䄰䅁䅯䅉䅁䅁䅯䅂䍁䅧䅯光䅁䅁䅅䅁䉁䅁䅁兂㑃潈牘敕婨䅑杷允䅁䅁䅕䅁䑁䅁䅷䅁䭁䝁䉳䅁䭁䍁䄴䅁䭁䅁䅑潁䭁䡁䅑䅁䉁䅁䅁允䅁䅁䅕䘫㡄嘱㕲か䵁䅉䅅䅁䙁䅁䅁睁䵁䅁䅁权獂允䅁权畁䅁䅁权䕁䅁䅋权あ䅁䅁允䅁䅁䅅䅁䙁䍁楸㥚戲条䅖䍄䉁䅁䅁睁䅁䅁䅍䅄䅁䅁䅯睡䅅䅁䅯兢䅁䅁䅅䅁䉁䅁䅁权睂䅁䅁䍄䉁䅁䅁睁䅁䅁䅍䅄䅁䅁䅯䅢䅅䅁䅯兢䅁䅁䅅䅁䉁䅁䅁权乁允䅁䍄䉁䅁䅁睁䅁䅁䅍䅄䅁䅁䅯眳䄴䅁䅯允䅁䅁䅅䅁䉁䅁䅁权偁允䅁䍄䉁䅁䅁睁䅁䅁䅍䅄䅁䅁䅯光䅑䅁䅯兆䅁䅁䅅䅁䉁䅁䅁权睂䅁䅁䍄䉁䅁䅁睁䅁䅁䅍䅄䅁䅁䅯儹䅑䅁䅯允䅁䅁䅅䅁䉁䅁䅁权湁䅁䅁䍄䉁䅁䅁䅂䅁䅁䅍䅄䅁䅁䅯䅢䅅䅁䅯䅈䅁䅁䅯先䅁䅁䅅䅁䉁䅁䅁权啂䅁䅁䍄䉁䅁䅁睁䅁䅁䅍䅄䅁䅁䅯睡䅅䅁䅯䅍䅁䅁䅅䅁䉁䅁䅁权湂䅅䅁䍄䉁䅁䅁睁䅁䅁䅍䅄䅁䅁䅯䅢䅅䅁䅯䅍䅁䅁䅅䅁䉁䅁䅁权潂䅅䅁䍄䉁䅁䅁睁䅁䅁䅍䅄䅁䅁䅯䅆䅙䅁䅯兆䅁䅁䅅䅁䉁䅁䅁权奁允䅁䍄䉁䅁䅁睁䅁䅁䅍䅄䅁䅁䅯䈫䅫䅁䅯兆䅁䅁䅅䅁䉁䅁䅁权卄杁䅁䍄䉁䅁䅁兂䅁䅁䅍䅄䅁䅁䅯睍䅧䅁䅯䅄䅁䅁䅯兄䅁䅁䅯杄䅁䅁䅅䅁䉁䅁䅁权啄䅁䅁䍄䉁䅁䅁睁䅁䅁䅍䅄䅁䅁䅯兢䅅䅁䅯䅍䅁䅁䅅䅁䉁䅁䅁权灂䅅䅁䍄䉁䅁䅁睁䅁䅁䅍䅄䅁䅁䅯睡䅅䅁䅯睐䅁䅁䅅䅁䉁䅁䅁杄䵁䅁䅁兏祁䍁䄴李㍁䅁䅁䍄䉁䅁䅁兂䅁䅁䅍䅄䅁䅁䅯䅢䅳䅁䅯杌䅁䅁䅯䅂䍁䅧䅯䅤䅁䅁䅅䅁䉁䅁䅁兂元楸橫杉橄睐杷允䅁䅁䅕䅁䑁䅁䅷䅁䭁䅁敁䅁䭁䝁䅧䅁䭁䅁䄰䅁䭁䅁䄴䅁䉁䅁䅁允䅁䅁䅯睄䅁䅁杷允䅁䅁䅍䅁䑁䅁䅷䅁䭁䉁挴䅁䭁䉁䅧䅁䉁䅁䅁允䅁䅁䅣䅁䅁䕁啂䔴䵁䅉䅅䅁䙁䅁䅁睁䵁䅁䅁权桄䅂䅁权潂䅁䅁权乁䅁䅁权佁䅁䅁允䅁䅁䅅䅁䭁䅁䄸䅁䵁䅉䅅䅁䙁䅁䅁睁䵁䅁䅁权㑁䅇䅁权佂䅁䅁权乁䅁䅁权佁䅁䅁允䅁䅁䅅䅁䡁䅁䅁䅁䅃电䅖䍄䉁䅁䅁睁䅁䅁䅍䅄䅁䅁䅯䅢䅅䅁䅯睐䅁䅁䅅䅁䉁䅁䅁杄䵁䅁䅁杍硁䍁䄴兎ㅁ䅁䅁䍄䉁䅁䅁睁䅁䅁䅍䅄䅁䅁䅯兢䅅䅁䅯睐䅁䅁䅅䅁䉁䅁䅁杄䵁䅁䅁䅎ㅁ䍁䄴䅏ㅁ䅁䅁䍄䉁䅁䅁睁䅁䅁䅍䅄䅁䅁䅯杢䅅䅁䅯睐䅁䅁䅅䅁䉁䅁䅁杄䵁䅁䅁兏ㅁ䍁䄴䅎㕁䅁䅁䍄䉁䅁䅁睁䅁䅁䅍䅄䅁䅁䅯来䅳䅁䅯兆䅁䅁䅅䅁䉁䅁䅁权楄允䅁䍄䉁䅁䅁睁䅁䅁䅍䅄䅁䅁䅯硁䄴䅁䅯睐䅁䅁䅅䅁䉁䅁䅁杄佁䅁䅁免睁䑁䅁杌祁䑁䅅䅁䵁䅉䅅䅁䙁䅁䅁睁䵁䅁䅁权牂允䅁权杄䅁䅁权乁䅁䅁权桄䅁䅁允䅁䅁䅅䅁䭁䅁䄸䅁䵁䅉䅅䅁䙁䅁䅁睁䵁䅁䅁权楁䅇䅁权杁䅁䅁权䕁䅁䅋权あ䅁䅁允䅁䅁䅅䅁䙁䥁牘払敧啂䄹䍄䉁䅁䅁兂䅁䅁䅍䅄䅁䅁䅯䅢䅅䅁䅯䄴䅁䅁䅯兄䅁䅁䅯儴䅁䅁䅅䅁䉁䅁䅁权偁䅁䅁䍄䉁䅁䅁睁䅁䅁䅍䅄䅁䅁䅯䄷䄰䅁䅯兢䅁䅁䅅䅁䉁䅁䅁权乁允䅁䍄䉁䅁䅁兂䅁䅁䅍䅄䅁䅁䅯䈯䅫䅁䅯兒䅁䅁䅯兄䅁䅁䅯杄䅁䅁䅅䅁䉁䅁䅁权十睇䅁䍄䉁䅁䅁睁䅁䅁䅍䅄䅁䅁䅯祦䅉䅁䅯䅍䅁䅁䅅䅁䉁䅁䅁权偁䅁䅁䍄䉁䅁䅁兂䅁䅁䅍䅄䅁䅁䅯杢䅅䅁䅯䄴䅁䅁䅯兄䅁䅁䅯儴䅁䅁䅅䅁䉁䅁䅁权偁䅁䅁䍄䉁䅁䅁睁䅁䅁䅍䅄䅁䅁䅯杢䅅䅁䅯䅧䅁䅁䅅䅁䉁䅁䅁权畂䅅䅁䍄䉁䅁䅁睁䅁䅁䅍䅄䅁䅁䅯剬䅧䅁䅯兢䅁䅁䅅䅁䉁䅁䅁权⽃睆䅁䍄䉁䅁䅁睁䅁䅁䅍䅄䅁䅁䅯䉲䅫䅁䅯兘䅁䅁䅅䅁䉁䅁䅁权ㅄ䅁䅁䍄䉁䅁䅁兂䅁䅁䅍䅄䅁䅁䅯末䅁䅁䅯兒䅁䅁䅯兄䅁䅁䅯杄䅁䅁䅅䅁䉁䅁䅁权偁䅁䅁䍄䉁䅁䅁兂䅁䅁䅍䅄䅁䅁䅯睓䅑䅁䅯杌䅁䅁䅯䅂䍁䅧䅯光䅁䅁䅅䅁䉁䅁䅁兂䱂硘䑫瑨䡯䅑杷允䅁䅁䅕䅁䑁䅁䅷䅁䭁䕁䕳䅁䭁䍁䅁䅁䭁䅁䅑潁䭁䍁䅅䅁䉁䅁䅁允䅁䅁䅕噋偹癷潗こ䵁䅉䅅䅁䙁䅁䅁睁䵁䅁䅁权獁䅂䅁权杁䅁䅁权䕁䅁䅋权あ䅁䅁允䅁䅁䅅䅁䙁乁橥䑣䬰ㅂ䅤䍄䉁䅁䅁兂䅁䅁䅍䅄䅁䅁䅯兌䅑䅁䅯䅉䅁䅁䅯䅂䍁䅧䅯䅤䅁䅁䅅䅁䉁䅁䅁兂畃⭒㙆䥆桚䅑杷允䅁䅁䅍䅁䑁䅁䅷䅁䭁䍁䈰䅁䭁䑁䅁䅁䉁䅁䅁允䅁䅁䅯村䄰䅁杷允䅁䅁䅍䅁䑁䅁䅷䅁䭁䉁䡷䅁䭁䅁䅅䅁䉁䅁䅁允䅁䅁䅯兑䅉䅁杷允䅁䅁䅍䅁䑁䅁䅷䅁䭁䍁䈴䅁䭁䑁䅁䅁䉁䅁䅁允䅁䅁䅯硢䅁䅁杷允䅁䅁䅍䅁䑁䅁䅷䅁䭁䕁䕳䅁䭁䑁䄸䅁䉁䅁䅁允䅁䅁䄴䅄䅁䑁䅙䅎畁䑁䅁睎䅁䅁杷允䅁䅁䅍䅁䑁䅁䅷䅁䭁䕁䤸䅁䭁䉁䅧䅁䉁䅁䅁允䅁䅁䅣䅁䅁䭁㙂䔵䵁䅉䅅䅁䙁䅁䅁睁䵁䅁䅁权䙁䅇䅁权䙂䅁䅁权乁䅁䅁权佁䅁䅁允䅁䅁䅅䅁䭁䉁摕䅁䵁䅉䅅䅁䑁䅁䅁睁䵁䅁䅁权㥄杁䅁权瑂䅁䅁允䅁䅁䅅䅁䭁䡁䅁䅁䵁䅉䅅䅁䑁䅁䅁睁䵁䅁䅁权权睇䅁权瑂䅁䅁允䅁䅁䅅䅁䭁䥁䄴䅁䵁䅉䅅䅁䙁䅁䅁睁䵁䅁䅁权䍄䅃䅁权㕁䅁䅁权乁䅁䅁权佁䅁䅁允䅁䅁䅅䅁䭁䅁䄸䅁䵁䅉䅅䅁䙁䅁䅁睁䵁䅁䅁权䱂䅂䅁权㕁䅁䅁权乁䅁䅁权佁䅁䅁允䅁䅁䅅䅁䭁䅁䄸䅁䵁䅉䅅䅁䙁䅁䅁睁䵁䅁䅁权湄杇䅁权佂䅁䅁权乁䅁䅁权佁䅁䅁允䅁䅁䅅䅁䡁䅁䅁䅁权⬱䅖䍄䉁䅁䅁兂䅁䅁䅍䅄䅁䅁䅯䉄䄰䅁䅯䅉䅁䅁䅯䅂䍁䅧䅯䅤䅁䅁䅅䅁䉁䅁䅁兂䥂場啯瑲灤䅑杷允䅁䅁䅕䅁䑁䅁䅷䅁䭁䕁䕳䅁䭁䕁䄴䅁䭁䅁䄰䅁䭁䅁䄴䅁䉁䅁䅁允䅁䅁䅯睄䅁䅁杷允䅁䅁䅕䅁䑁䅁䅷䅁䭁佁奍䅁䭁佁䅁䅁䭁䅁䄰䅁䭁佁䅅䅁䉁䅁䅁允䅁䅁䅣䅁䅁䅁⭁欵䵁䅉䅅䅁䑁䅁䅁睁䵁䅁䅁权橂权䅁权摂䅁䅁允䅁䅁䅅䅁䭁䉁䉍䅁䵁䅉䅅䅁䙁䅁䅁睁䵁䅁䅁权瑁䅃䅁权畁䅁䅁权䕁䅁䅋权あ䅁䅁允䅁䅁䅅䅁䙁䙁呵癧挷框䅎䍄䉁䅁䅁兂䅁䅁䅍䅄䅁䅁䅯䉂䅫䅁䅯䅉䅁䅁䅯䅂䍁䅧䅯䅤䅁䅁䅅䅁䉁䅁䅁兂㉄䙋偹杷摖䅑杷允䅁䅁䅕䅁䑁䅁䅷䅁䭁䩁婕䅁䭁䕁䅕䅁䭁䅁䄰䅁䭁䅁䄴䅁䉁䅁䅁允䅁䅁䅯䉐䄸䅁杷允䅁䅁䅍䅁䑁䅁䅷䅁䭁偁䌰䅁䭁䥁䅁䅁䉁䅁䅁允䅁䅁䅯剶䅁䅁杷允䅁䅁䅕䅁䑁䅁䅷䅁䭁䍁䤰䅁䭁䍁䄴䅁䭁䅁䅑潁䭁䍁䅅䅁䉁䅁䅁允䅁䅁䅕⽔癄䙵䕇䕆䵁䅉䅅䅁䙁䅁䅁睁䵁䅁䅁权瑁䅃䅁权杁䅁䅁权䕁䅁䅋权あ䅁䅁允䅁䅁䅅䅁䙁䙁偹癷潕䙌䅎䍄䉁䅁䅁兂䅁䅁䅍䅄䅁䅁䅯睲䅅䅁䅯兏䅁䅁䅯兄䅁䅁䅯杄䅁䅁䅅䅁䉁䅁䅁权偁䅁䅁䍄䉁䅁䅁兂䅁䅁䅍䅄䅁䅁䅯䉲䅧䅁䅯杌䅁䅁䅯䅂䍁䅧䅯䅤䅁䅁䅅䅁䉁䅁䅁兂獂楶慅䅌充䅑杷允䅁䅁䅕䅁䑁䅁䅷䅁䭁䡁戴䅁䭁䍁䅁䅁䭁䅁䅑潁䭁䍁䅅䅁䉁䅁䅁允䅁䅁䅕䉵䘶ㄶ奇䕖䵁䅉䅅䅁䑁䅁䅁睁䵁䅁䅁权湂睃䅁权噁䅁䅁允䅁䅁䅅䅁䭁䉁䑣䅁䵁䅉䅅䅁䙁䅁䅁睁䵁䅁䅁权䙃先䅁权潂䅁䅁权乁䅁䅁权佁䅁䅁允䅁䅁䅅䅁䡁䅁䅁䅁杂畏䅖䍄䉁䅁䅁兂䅁䅁䅍䅄䅁䅁䅯硕䄴䅁䅯杌䅁䅁䅯䅂䍁䅧䅯䅤䅁䅁䅅䅁䉁䅁䅁兂晁⽘䩵婹卣䅑杷允䅁䅁䅍䅁䑁䅁䅷䅁䭁䍁䤰䅁䭁䑁䅁䅁䉁䅁䅁允䅁䅁䅯朱䅫䅁杷允䅁䅁䅕䅁䑁䅁䅷䅁䭁䭁教䅁䭁䍁䅁䅁䭁䅁䅑潁䭁䍁䅅䅁䉁䅁䅁允䅁䅁䅕敨剴䉵嘷啖䵁䅉䅅䅁䕁䅁䅁睁䵁䅁䅁权慂睂䅁权捁䅁䅁权摁䅁䅁允䅁䅁䅅䅁䭁䙁䅳䅁䵁䅉䅅䅁䙁䅁䅁睁䵁䅁䅁权橂元䅁权杁䅁䅁权䕁䅁䅋权あ䅁䅁允䅁䅁䅅䅁䙁䙁偹癷潕䙔䅚䍄䉁䅁䅁兂䅁䅁䅍䅄䅁䅁䅯刲䅫䅁䅯杌䅁䅁䅯䅂䍁䅧䅯光䅁䅁䅅䅁䉁䅁䅁兂ㅃ杇畹㜱十䅑杷允䅁䅁䅍䅁䑁䅁䅷䅁䭁䕁䭅䅁䭁䥁䅁䅁䉁䅁䅁允䅁䅁䅯剱䅕䅁杷允䅁䅁䅕䅁䑁䅁䅷䅁䭁䍁䤰䅁䭁佁䅁䅁䭁䅁䄰䅁䭁佁䅅䅁䉁䅁䅁允䅁䅁䅯睄䅁䅁杷允䅁䅁䅕䅁䑁䅁䅷䅁䭁䍁䤰䅁䭁䕁䄴䅁䭁䅁䄰䅁䭁䅁䄴䅁䉁䅁䅁允䅁䅁䅯睄䅁䅁杷允䅁䅁䅍䅁䑁䅁䅷䅁䭁䕁䭫䅁䭁䥁䅁䅁䉁䅁䅁允䅁䅁䅯䉸䅕䅁杷允䅁䅁䅕䅁䑁䅁䅷䅁䭁䍁䤰䅁䭁䝁䅧䅁䭁䅁䄰䅁䭁䅁䄴䅁䉁䅁䅁允䅁䅁䅯睄䅁䅁杷允䅁䅁䅕䅁䑁䅁䅷䅁䭁䕁䭷䅁䭁䝁䅧䅁䭁䅁䄰䅁䭁䅁䄴䅁䉁䅁䅁允䅁䅁䅯睄䅁䅁杷允䅁䅁䅕䅁䑁䅁䅷䅁䭁䭁扷䅁䭁䍁䅁䅁䭁䅁䅑潁䭁䡁䅑䅁䉁䅁䅁允䅁䅁䅕䡰㥁瑃呤歙䵁䅉䅅䅁䑁䅁䅁睁䵁䅁䅁权捂杂䅁权噁䅁䅁允䅁䅁䅅䅁䭁䉁䅯䅁䵁䅉䅅䅁䑁䅁䅁睁䵁䅁䅁权婁睁䅁权睁䅁䅁允䅁䅁䅅䅁䭁䡁允䅁䵁䅉䅅䅁䑁䅁䅁睁䵁䅁䅁权摂䅇䅁权⽁䅁䅁允䅁䅁䅅䅁佁䅁䅷䅁ぁ䑁䅍杌睁䑁䅕䅁䵁䅉䅅䅁䙁䅁䅁睁䵁䅁䅁权啃睁䅁权畁䅁䅁权䕁䅁䅋权桁䅁䅁允䅁䅁䅅䅁䙁䝁祲歍䡨儵䅴䍄䉁䅁䅁睁䅁䅁䅍䅄䅁䅁䅯兌䅧䅁䅯䅧䅁䅁䅅䅁䉁䅁䅁权硂䅅䅁䍄䉁䅁䅁睁䅁䅁䅍䅄䅁䅁䅯䅬䅷䅁䅯䅇䅁䅁䅅䅁䉁䅁䅁睂䅁䅁䅁䥉汮䅑杷允䅁䅁䅍䅁䑁䅁䅷䅁䭁佁䝉䅁䭁䝁䄰䅁䉁䅁䅁允䅁䅁䅯東䅉䅁杷允䅁䅁䅑䅁䑁䅁䅷䅁䭁佁䥳䅁䭁䉁䅷䅁䭁䉁䄰䅁䉁䅁䅁允䅁䅁䅯档䅁䅁杷允䅁䅁䅑䅁䑁䅁䅷䅁䭁佁䥷䅁䭁䉁䅷䅁䭁䉁䄰䅁䉁䅁䅁允䅁䅁䅯䄶䅧䅁杷允䅁䅁䅕䅁䑁䅁䅷䅁䭁䍁䭳䅁䭁䑁䅫䅁䭁䅁䄰䅁䭁䅁䄴䅁䉁䅁䅁允䅁䅁䅯睄䅁䅁杷允䅁䅁䅍䅁䑁䅁䅷䅁䭁偁䱁䅁䭁䅁䅅䅁䉁䅁䅁允䅁䅁䅯杨䅁䅁杷允䅁䅁䅕䅁䑁䅁䅷䅁䭁䑁慷䅁䭁䅁䅷䅁䭁䅁䄰䅁䭁䅁䄴䅁䉁䅁䅁允䅁䅁䅯睄䅁䅁杷允䅁䅁䅍䅁䑁䅁䅷䅁䭁偁䱅䅁䭁䅁䅅䅁䉁䅁䅁允䅁䅁䅯睄䅅䅁杷允䅁䅁䅕䅁䑁䅁䅷䅁䭁佁䝉䅁䭁䅁䅷䅁䭁䅁䄰䅁䭁䅁䄴䅁䉁䅁䅁允䅁䅁䅯杂䅅䅁杷允䅁䅁䅕䅁䑁䅁䅷䅁䭁䑁䵁䅁䭁䕁䅕䅁䭁䅁䄰䅁䭁䅁䄴䅁䉁䅁䅁允䅁䅁䅯睄䅁䅁杷允䅁䅁䅍䅁䑁䅁䅷䅁䭁䝁戸䅁䭁䅁䅅䅁䉁䅁䅁允䅁䅁䅯党䅁䅁杷允䅁䅁䅕䅁䑁䅁䅷䅁䭁佁䝉䅁䭁佁䅁䅁䭁䅁䄰䅁䭁佁䅅䅁䉁䅁䅁允䅁䅁䅣䅁䅁䥁流欵䵁䅉䅅䅁䑁䅁䅁睁䵁䅁䅁权楄杂䅁权䅃䅁䅁允䅁䅁䅅䅁䭁䡁免䅁䵁䅉䅅䅁䑁䅁䅁睁䵁䅁䅁权㙄睆䅁权⽁䅁䅁允䅁䅁䅅䅁佁䅁䅷䅁㑁䑁䅍杌ㅁ䑁䅫䅁䵁䅉䅅䅁䙁䅁䅁睁䵁䅁䅁权慁杂䅁权杁䅁䅁权䕁䅁䅋权桁䅁䅁允䅁䅁䅅䅁䙁䱁敧敨剴䠳䅚䍄䉁䅁䅁睁䅁䅁䅍䅄䅁䅁䅯眸䅣䅁䅯兆䅁䅁䅅䅁䉁䅁䅁权睂䅁䅁䍄䉁䅁䅁睁䅁䅁䅍䅄䅁䅁䅯权䅑䅁䅯睐䅁䅁䅅䅁䉁䅁䅁杄䵁䅁䅁睍㉁䍁䄴睎祁䅁䅁䍄䉁䅁䅁睁䅁䅁䅍䅄䅁䅁䅯䄹䅣䅁䅯兆䅁䅁䅅䅁䉁䅁䅁权獂杁䅁䍄䉁䅁䅁兂䅁䅁䅍䅄䅁䅁䅯杤䅍䅁䅯䅉䅁䅁䅯䅂䍁䅧䅯䅤䅁䅁䅅䅁䉁䅁䅁兂䑄匹捨睪⽉䅑杷允䅁䅁䅕䅁䑁䅁䅷䅁䭁䅁慯䅁䭁䍁䄴䅁䭁䅁䅑潁䭁䡁䅑䅁䉁䅁䅁允䅁䅁䅕啫桳㝶䅆歄䵁䅉䅅䅁䕁䅁䅁睁䵁䅁䅁权剄䅁䅁权捁䅁䅁权摁䅁䅁允䅁䅁䅅䅁䭁䩁䐸䅁䵁䅉䅅䅁䙁䅁䅁睁䵁䅁䅁权䩁睁䅁权杁䅁䅁权䕁䅁䅋权あ䅁䅁允䅁䅁䅅䅁䙁佁㙆䭆䠵噙䅒䍄䉁䅁䅁睁䅁䅁䅍䅄䅁䅁䅯杘䅕䅁䅯兢䅁䅁䅅䅁䉁䅁䅁权䱁䅂䅁䍄䉁䅁䅁睁䅁䅁䅍䅄䅁䅁䅯杳䅣䅁䅯䅧䅁䅁䅅䅁䉁䅁䅁权䥁杆䅁䍄䉁䅁䅁兂䅁䅁䅍䅄䅁䅁䅯眸䅉䅁䅯䅉䅁䅁䅯䅂䍁䅧䅯光䅁䅁䅅䅁䉁䅁䅁兂乄䵺䵺䵺慸䅑杷允䅁䅁䅍䅁䑁䅁䅷䅁䭁䱁䕉䅁䭁䥁䅁䅁䉁䅁䅁允䅁䅁䅯䉤䅁䅁杷允䅁䅁䅑䅁䑁䅁䅷䅁䭁䅁䑫䅁䭁䉁䅷䅁䭁䉁䄰䅁䉁䅁䅁允䅁䅁䅯䅏䅑䅁杷允䅁䅁䅑䅁䑁䅁䅷䅁䭁䡁才䅁䭁䉁䅷䅁䭁䉁䄰䅁䉁䅁䅁允䅁䅁䅯睫䅍䅁杷允䅁䅁䅕䅁䑁䅁䅷䅁䭁䕁乑䅁䭁䑁䅫䅁䭁䅁䄰䅁䭁䅁䄴䅁䉁䅁䅁允䅁䅁䅯睄䅁䅁杷允䅁䅁䅕䅁䑁䅁䅷䅁䭁䅁䑫䅁䭁佁䅁䅁䭁䅁䄰䅁䭁佁䅅䅁䉁䅁䅁允䅁䅁䅣䅁䅁䭁獄唵䵁䅉䅅䅁䙁䅁䅁睁䵁䅁䅁权䥁䅂䅁权杁䅁䅁权䕁䅁䅋权桁䅁䅁允䅁䅁䅅䅁䙁䵁ㅐ䙋偹汕䅤䍄䉁䅁䅁睁䅁䅁䅍䅄䅁䅁䅯元䅍䅁䅯䅧䅁䅁䅅䅁䉁䅁䅁权ㅂ䅅䅁䍄䉁䅁䅁睁䅁䅁䅍䅄䅁䅁䅯杌䅧䅁䅯兆䅁䅁䅅䅁䉁䅁䅁权䕂䅂䅁䍄䉁䅁䅁䅂䅁䅁䅍䅄䅁䅁䅯充䅅䅁䅯䅈䅁䅁䅯先䅁䅁䅅䅁䉁䅁䅁权㡃䅁䅁䍄䉁䅁䅁兂䅁䅁䅍䅄䅁䅁䅯杰䅣䅁䅯兒䅁䅁䅯兄䅁䅁䅯杄䅁䅁䅅䅁䉁䅁䅁权偁䅁䅁䍄䉁䅁䅁睁䅁䅁䅍䅄䅁䅁䅯兆䅕䅁䅯兘䅁䅁䅅䅁䉁䅁䅁权䥃䅁䅁䍄䉁䅁䅁兂䅁䅁䅍䅄䅁䅁䅯杷䅉䅁䅯杌䅁䅁䅯䅂䍁䅧䅯䅤䅁䅁䅅䅁䉁䅁䅁兂灄慐伳䩗扑䅑杷允䅁䅁䅍䅁䑁䅁䅷䅁䭁䉁䙙䅁䭁䙁䄰䅁䉁䅁䅁允䅁䅁䅯儹䅁䅁杷允䅁䅁䅕䅁䑁䅁䅷䅁䭁䱁摧䅁䭁䝁䅧䅁䭁䅁䄰䅁䭁䅁䄴䅁䉁䅁䅁允䅁䅁䅯睄䅁䅁杷允䅁䅁䅍䅁䑁䅁䅷䅁䭁䉁䙕䅁䭁䅁䅅䅁䉁䅁䅁允䅁䅁䅯睊䅁䅁杷允䅁䅁䅑䅁䑁䅁䅷䅁䭁䵁䥯䅁䭁䉁䅷䅁䭁䉁䄰䅁䉁䅁䅁允䅁䅁䅯兗䅁䅁杷允䅁䅁䅕䅁䑁䅁䅷䅁䭁乁䌴䅁䭁䍁䅁䅁䭁䅁䅑潁䭁䍁䅅䅁䉁䅁䅁允䅁䅁䅕場啯歲䉥䕖䵁䅉䅅䅁䙁䅁䅁睁䵁䅁䅁权䅂杁䅁权杁䅁䅁权䕁䅁䅋权あ䅁䅁允䅁䅁䅅䅁䙁䕁桪桥畓〵䅴䍄䉁䅁䅁睁䅁䅁䅍䅄䅁䅁䅯兆䅕䅁䅯兆䅁䅁䅅䅁䉁䅁䅁权塁睁䅁䍄䉁䅁䅁睁䅁䅁䅍䅄䅁䅁䅯睺䅕䅁䅯允䅁䅁䅅䅁䉁䅁䅁权塄杁䅁䍄䉁䅁䅁睁䅁䅁䅍䅄䅁䅁䅯杆䅕䅁䅯兆䅁䅁䅅䅁䉁䅁䅁权䝃䅁䅁䍄䉁䅁䅁睁䅁䅁䅍䅄䅁䅁䅯兆䅕䅁䅯兢䅁䅁䅅䅁䉁䅁䅁权权䅂䅁䍄䉁䅁䅁睁䅁䅁䅍䅄䅁䅁䅯杆䅕䅁䅯兢䅁䅁䅅䅁䉁䅁䅁权䭂睃䅁䍄䉁䅁䅁睁䅁䅁䅍䅄䅁䅁䅯刹䅳䅁䅯䅧䅁䅁䅅䅁䉁䅁䅁权塃杉䅁䍄䉁䅁䅁兂䅁䅁䅍䅄䅁䅁䅯来䅯䅁䅯杌䅁䅁䅯䅂䍁䅧䅯光䅁䅁䅅䅁䉁䅁䅁兂兄䝦夫䨯界睐杷允䅁䅁䅍䅁䑁䅁䅷䅁䭁䑁䑉䅁䭁䉁䅕䅁䉁䅁䅁允䅁䅁䅯䅣䅁䅁杷允䅁䅁䅍䅁䑁䅁䅷䅁䭁䑁䡍䅁䭁䝁䄰䅁䉁䅁䅁允䅁䅁䅯睤䅣䅁杷允䅁䅁䅕䅁䑁䅁䅷䅁䭁䥁䤸䅁䭁䍁䄴䅁䭁䅁䅑潁䭁䍁䅅䅁䉁䅁䅁允䅁䅁䅕婏搯䱴⽳䕃䵁䅉䅅䅁䙁䅁䅁睁䵁䅁䅁权潃权䅁权畁䅁䅁权䕁䅁䅋权あ䅁䅁允䅁䅁䅅䅁䙁䕁⬹㥘䥣剃䅴䍄䉁䅁䅁睁䅁䅁䅍䅄䅁䅁䅯兆䅕䅁䅯䅍䅁䅁䅅䅁䉁䅁䅁权㉂䅅䅁䍄䉁䅁䅁兂䅁䅁䅍䅄䅁䅁䅯䉱䄸䅁䅯䅡䅁䅁䅯兄䅁䅁䅯杄䅁䅁䅅䅁䉁䅁䅁睂䅁䅁䅁䕯洯䅑杷允䅁䅁䅍䅁䑁䅁䅷䅁䭁䉁䙙䅁䭁䑁䅁䅁䉁䅁䅁允䅁䅁䅯硤䅁䅁杷允䅁䅁䅕䅁䑁䅁䅷䅁䭁偁䉑䅁䭁䍁䄴䅁䭁䅁䅑潁䭁䍁䅅䅁䉁䅁䅁允䅁䅁䅕㥪畆䥴か商䵁䅉䅅䅁䑁䅁䅁睁䵁䅁䅁权䭁杇䅁权䅃䅁䅁允䅁䅁䅅䅁䭁䅁捙䅁䵁䅉䅅䅁䙁䅁䅁睁䵁䅁䅁权畃睂䅁权佂䅁䅁权乁䅁䅁权佁䅁䅁允䅁䅁䅅䅁䭁䅁䄸䅁䵁䅉䅅䅁䙁䅁䅁睁䵁䅁䅁权湁权䅁权杄䅁䅁权乁䅁䅁权桄䅁䅁允䅁䅁䅅䅁䭁䅁䄸䅁䵁䅉䅅䅁䙁䅁䅁睁䵁䅁䅁权坁兂䅁权䵁䅁䅁权乁䅁䅁权佁䅁䅁允䅁䅁䅅䅁䭁䅁䄸䅁䵁䅉䅅䅁䙁䅁䅁睁䵁䅁䅁权佂䅇䅁权潂䅁䅁权乁䅁䅁权佁䅁䅁允䅁䅁䅅䅁䭁䅁䄸䅁䵁䅉䅅䅁䑁䅁䅁睁䵁䅁䅁权煂䅂䅁权睁䅁䅁允䅁䅁䅅䅁䭁䡁兯䅁䵁䅉䅅䅁䑁䅁䅁睁䵁䅁䅁权䩃睈䅁权睁䅁䅁允䅁䅁䅅䅁䭁䥁楣䅁䵁䅉䅅䅁䙁䅁䅁睁䵁䅁䅁权噁兂䅁权㕁䅁䅁权乁䅁䅁权佁䅁䅁允䅁䅁䅅䅁䭁䩁䉅䅁䵁䅉䅅䅁䑁䅁䅁睁䵁䅁䅁权㡂䅅䅁权⽁䅁䅁允䅁䅁䅅䅁佁䅁䅷䅁㕁䑁䅕杌㑁䑁䅍䅁䵁䅉䅅䅁䙁䅁䅁睁䵁䅁䅁权⽁杂䅁权佂䅁䅁权乁䅁䅁权佁䅁䅁允䅁䅁䅅䅁䡁䅁䅁䅁杁⭄䅖䍄䉁䅁䅁兂䅁䅁䅍䅄䅁䅁䅯䄷䅫䅁䅯䅉䅁䅁䅯䅂䍁䅧䅯䅤䅁䅁䅅䅁䉁䅁䅁兂穁積積㕍六䅑杷允䅁䅁䅍䅁䑁䅁䅷䅁䭁䑁婕䅁䭁䝁䄰䅁䉁䅁䅁允䅁䅁䅯眵䅑䅁杷允䅁䅁䅕䅁䑁䅁䅷䅁䭁佁䨴䅁䭁䍁䅁䅁䭁䅁䅑潁䭁䡁䅑䅁䉁䅁䅁允䅁䅁䅕体㙆䭆䠷が䵁䅉䅅䅁䑁䅁䅁睁䵁䅁䅁权煁睁䅁权瑂䅁䅁允䅁䅁䅅䅁䭁䡁䅁䅁䵁䅉䅅䅁䑁䅁䅁睁䵁䅁䅁权䕄睄䅁权奁䅁䅁允䅁䅁䅅䅁䭁䅁䄸䅁䵁䅉䅅䅁䙁䅁䅁睁䵁䅁䅁权噁兂䅁权䙂䅁䅁权乁䅁䅁权佁䅁䅁允䅁䅁䅅䅁䭁䡁儰䅁䵁䅉䅅䅁䙁䅁䅁睁䵁䅁䅁权奁兂䅁权䵁䅁䅁权乁䅁䅁权佁䅁䅁允䅁䅁䅅䅁䭁䅁䄸䅁䵁䅉䅅䅁䙁䅁䅁睁䵁䅁䅁权煂䅃䅁权畁䅁䅁权䕁䅁䅋权桁䅁䅁允䅁䅁䅅䅁䙁䅁唴慙乇桑䅤䍄䉁䅁䅁兂䅁䅁䅍䅄䅁䅁䅯杆䅕䅁䅯兒䅁䅁䅯兄䅁䅁䅯杄䅁䅁䅅䅁䉁䅁䅁权偁䅁䅁䍄䉁䅁䅁兂䅁䅁䅍䅄䅁䅁䅯兴䅣䅁䅯杌䅁䅁䅯䅂䍁䅧䅯䅤䅁䅁䅅䅁䉁䅁䅁兂㝄杲⭎穑䕧䅑杷允䅁䅁䅕䅁䑁䅁䅷䅁䭁䕁契䅁䭁䍁䄴䅁䭁䅁䅑潁䭁䍁䅅䅁䉁䅁䅁允䅁䅁䅕睪獎兗癍䕏䵁䅉䅅䅁䑁䅁䅁睁䵁䅁䅁权噁兂䅁权䅃䅁䅁允䅁䅁䅅䅁䭁䡁儴䅁䵁䅉䅅䅁䑁䅁䅁睁䵁䅁䅁权坁兂䅁权䅃䅁䅁允䅁䅁䅅䅁䭁䡁儸䅁䵁䅉䅅䅁䙁䅁䅁睁䵁䅁䅁权坃䅃䅁权䙂䅁䅁权乁䅁䅁权佁䅁䅁允䅁䅁䅅䅁䭁䅁䄸䅁䵁䅉䅅䅁䑁䅁䅁睁䵁䅁䅁权療䅂䅁权⽁䅁䅁允䅁䅁䅅䅁佁䅁䅷䅁㍁䑁䅙杌㑁䑁䅣䅁䵁䅉䅅䅁䑁䅁䅁睁䵁䅁䅁权癁杁䅁权⽁䅁䅁允䅁䅁䅅䅁佁䅁䅷䅁祁䑁䅙杌㉁䑁䅫䅁䵁䅉䅅䅁䙁䅁䅁睁䵁䅁䅁权⽂䅁䅁权䵁䅁䅁权乁䅁䅁权佁䅁䅁允䅁䅁䅅䅁䭁䅁䄸䅁䵁䅉䅅䅁䙁䅁䅁睁䵁䅁䅁权婂䅈䅁权杁䅁䅁权䕁䅁䅋权あ䅁䅁允䅁䅁䅅䅁䙁䵁ㅐ䙋偹汍䅤䍄䉁䅁䅁兂䅁䅁䅍䅄䅁䅁䅯眳䅁䅁䅯杌䅁䅁䅯䅂䍁䅧䅯光䅁䅁䅅䅁䉁䅁䅁兂浄䉥㉡樲噍䅑杷允䅁䅁䅕䅁䑁䅁䅷䅁䭁乁䄸䅁䭁䍁䅁䅁䭁䅁䅑潁䭁䍁䅅䅁䉁䅁䅁允䅁䅁䅕㡪ㅌ䙋⽺䕖䵁䅉䅅䅁䙁䅁䅁睁䵁䅁䅁权䉃元䅁权杄䅁䅁权乁䅁䅁权桄䅁䅁允䅁䅁䅅䅁䭁䅁䄸䅁䵁䅉䅅䅁䑁䅁䅁睁䵁䅁䅁权晄䅁䅁权摂䅁䅁允䅁䅁䅅䅁䭁䥁䅧䅁䵁䅉䅅䅁䙁䅁䅁睁䵁䅁䅁权偁䅇䅁权潂䅁䅁权乁䅁䅁权佁䅁䅁允䅁䅁䅅䅁䡁䅁䅁䅁䅃佲䅒䍄䉁䅁䅁兂䅁䅁䅍䅄䅁䅁䅯儯䅅䅁䅯䅉䅁䅁䅯䅂䍁䅧䅯䅤䅁䅁䅅䅁䉁䅁䅁兂桄桥畓㑒䡆䅑杷允䅁䅁䅕䅁䑁䅁䅷䅁䭁偁扁䅁䭁䕁䅕䅁䭁䅁䄰䅁䭁䅁䄴䅁䉁䅁䅁允䅁䅁䅯睄䅁䅁杷允䅁䅁䅕䅁䑁䅁䅷䅁䭁䥁䝣䅁䭁䝁䅧䅁䭁䅁䄰䅁䭁䅁䄴䅁䉁䅁䅁允䅁䅁䅯睄䅁䅁杷允䅁䅁䅍䅁䑁䅁䅷䅁䭁䥁䬴䅁䭁䑁䄸䅁䉁䅁䅁允䅁䅁䄴䅄䅁䑁䅍兎畁䑁䅍免䅁䅁杷允䅁䅁䅍䅁䑁䅁䅷䅁䭁䭁䭧䅁䭁䉁䅕䅁䉁䅁䅁允䅁䅁䅯眹䅅䅁杷允䅁䅁䅑䅁䑁䅁䅷䅁䭁䅁䵁䅁䭁䉁䅷䅁䭁䉁䄰䅁䉁䅁䅁允䅁䅁䅯剫䅑䅁杷允䅁䅁䅕䅁䑁䅁䅷䅁䭁佁䜸䅁䭁佁䅁䅁䭁䅁䄰䅁䭁佁䅅䅁䉁䅁䅁允䅁䅁䅯睄䅁䅁杷允䅁䅁䅍䅁䑁䅁䅷䅁䭁乁䄸䅁䭁䉁䅕䅁䉁䅁䅁允䅁䅁䅯䅣䅁䅁杷允䅁䅁䅍䅁䑁䅁䅷䅁䭁䥁䵅䅁䭁䝁䄰䅁䉁䅁䅁允䅁䅁䅯䅆䅑䅁杷允䅁䅁䅍䅁䑁䅁䅷䅁䭁佁剷䅁䭁䉁䅕䅁䉁䅁䅁允䅁䅁䅯䅣䅁䅁杷允䅁䅁䅕䅁䑁䅁䅷䅁䭁乁䄸䅁䭁䑁䅫䅁䭁䅁䄰䅁䭁䅁䄴䅁䉁䅁䅁允䅁䅁䅯睄䅁䅁杷允䅁䅁䅕䅁䑁䅁䅷䅁䭁乁䄸䅁䭁䕁䄴䅁䭁䅁䄰䅁䭁䅁䄴䅁䉁䅁䅁允䅁䅁䅯睄䅁䅁杷允䅁䅁䅍䅁䑁䅁䅷䅁䭁䥁䅍䅁䭁䝁䄰䅁䉁䅁䅁允䅁䅁䅯䅣䅁䅁杷允䅁䅁䅍䅁䑁䅁䅷䅁䭁䅁䡯䅁䭁䅁䅅䅁䉁䅁䅁允䅁䅁䅯睮䅅䅁杷允䅁䅁䅕䅁䑁䅁䅷䅁䭁䕁䕕䅁䭁䍁䅁䅁䭁䅁䅑潁䭁䍁䅅䅁䉁䅁䅁允䅁䅁䅕䅁䅁䅁䅁啗䵁䅉䅅䅁䑁䅁䅁睁䵁䅁䅁权䙃䅁䅁权瑂䅁䅁允䅁䅁䅅䅁䭁䡁䅁䅁䵁䅉䅅䅁䑁䅁䅁睁䵁䅁䅁权汃睇䅁权摂䅁䅁允䅁䅁䅅䅁䭁䍁䅳䅁䵁䅉䅅䅁䑁䅁䅁睁䵁䅁䅁权硃睇䅁权奁䅁䅁允䅁䅁䅅䅁䭁䅁䄸䅁䵁䅉䅅䅁䙁䅁䅁睁䵁䅁䅁权㙃䅂䅁权杁䅁䅁权䕁䅁䅋权あ䅁䅁允䅁䅁䅅䅁䙁䕁桪桥畓ㅬ䅚䍄䉁䅁䅁睁䅁䅁䅍䅄䅁䅁䅯䄵䅉䅁䅯䅍䅁䅁䅅䅁䉁䅁䅁权婄允䅁䍄䉁䅁䅁睁䅁䅁䅍䅄䅁䅁䅯睙䅍䅁䅯兘䅁䅁䅅䅁䉁䅁䅁权ㅄ䅁䅁䍄䉁䅁䅁兂䅁䅁䅍䅄䅁䅁䅯杤䅷䅁䅯杌䅁䅁䅯䅂䍁䅧䅯光䅁䅁䅅䅁䉁䅁䅁兂䵃根䙶么偫䅑杷允䅁䅁䅕䅁䑁䅁䅷䅁䭁偁偍䅁䭁䍁䄴䅁䭁䅁䅑潁䭁䍁䅅䅁䉁䅁䅁允䅁䅁䅕坏灔牏兣啅䵁䅉䅅䅁䙁䅁䅁睁䵁䅁䅁权䵂䅈䅁权潂䅁䅁权乁䅁䅁权佁䅁䅁允䅁䅁䅅䅁䭁䅁䄸䅁䵁䅉䅅䅁䙁䅁䅁睁䵁䅁䅁权祁睂䅁权畁䅁䅁权䕁䅁䅋权桁䅁䅁允䅁䅁䅅䅁䙁䭁㜷噺瑃䄵䅊䍄䉁䅁䅁兂䅁䅁䅍䅄䅁䅁䅯杤䅷䅁䅯䅉䅁䅁䅯䅂䍁䅧䅯䅤䅁䅁䅅䅁䉁䅁䅁兂捂㡪ㅌ佋坸䅑杷允䅁䅁䅕䅁䑁䅁䅷䅁䭁䵁慳䅁䭁䅁䅷䅁䭁䅁䄰䅁䭁䅁䄴䅁䉁䅁䅁允䅁䅁䅯睄䅁䅁杷允䅁䅁䅍䅁䑁䅁䅷䅁䭁䙁䩍䅁䭁䉁䅕䅁䉁䅁䅁允䅁䅁䅯䅣䅁䅁杷允䅁䅁䅍䅁䑁䅁䅷䅁䭁䡁戴䅁䭁䑁䅁䅁䉁䅁䅁允䅁䅁䅯祡䅙䅁杷允䅁䅁䅕䅁䑁䅁䅷䅁䭁佁䡫䅁䭁䍁䅁䅁䭁䅁䅑潁䭁䡁䅑䅁䉁䅁䅁允䅁䅁䅕捺䵺䵺䵺が䵁䅉䅅䅁䙁䅁䅁睁䵁䅁䅁权䵂杁䅁权杁䅁䅁权䕁䅁䅋权桁䅁䅁允䅁䅁䅅䅁䙁䝁浚浚浚浄䅖䍄䉁䅁䅁兂䅁䅁䅍䅄䅁䅁䅯杩䅑䅁䅯䅄䅁䅁䅯兄䅁䅁䅯杄䅁䅁䅅䅁䉁䅁䅁权偁䅁䅁䍄䉁䅁䅁兂䅁䅁䅍䅄䅁䅁䅯剩䅳䅁䅯杌䅁䅁䅯䅂䍁䅧䅯光䅁䅁䅅䅁䉁䅁䅁兂⭁塍佊㉴兙䅑杷允䅁䅁䅕䅁䑁䅁䅷䅁䭁䉁䬴䅁䭁䍁䅁䅁䭁䅁䅑潁䭁䡁䅑䅁䉁䅁䅁允䅁䅁䅕歲桦桥㉑歙䵁䅉䅅䅁䙁䅁䅁睁䵁䅁䅁权浄睁䅁权畁䅁䅁权䕁䅁䅋权あ䅁䅁允䅁䅁䅅䅁䙁䅁⽈浭灇洴䅆䍄䉁䅁䅁䅂䅁䅁䅍䅄䅁䅁䅯䉸䅫䅁䅯䅈䅁䅁䅯先䅁䅁䅅䅁䉁䅁䅁权䉄睁䅁䍄䉁䅁䅁兂䅁䅁䅍䅄䅁䅁䅯眸䅕䅁䅯䅉䅁䅁䅯䅂䍁䅧䅯光䅁䅁䅅䅁䉁䅁䅁兂㝂䭆䠵唴杊䅑杷允䅁䅁䅕䅁䑁䅁䅷䅁䭁偁䙕䅁䭁䍁䅁䅁䭁䅁䅑潁䭁䍁䅅䅁䉁䅁䅁允䅁䅁䅕灭婭婭剭歡䵁䅉䅅䅁䙁䅁䅁睁䵁䅁䅁权㡂䅅䅁权畁䅁䅁权䕁䅁䅋权桁䅁䅁允䅁䅁䅅䅁䙁䥁硅坄坡䉄䅆䍄䉁䅁䅁睁䅁䅁䅍䅄䅁䅁䅯杵䅣䅁䅯兘䅁䅁䅅䅁䉁䅁䅁权䥃䅁䅁䍄䉁䅁䅁兂䅁䅁䅍䅄䅁䅁䅯儴䅅䅁䅯䅉䅁䅁䅯䅂䍁䅧䅯䅤䅁䅁䅅䅁䉁䅁䅁兂䭁㘱睎婐啰䅑杷允䅁䅁䅕䅁䑁䅁䅷䅁䭁䝁䙳䅁䭁䅁䅷䅁䭁䅁䄰䅁䭁䅁䄴䅁䉁䅁䅁允䅁䅁䅯兑䅙䅁杷允䅁䅁䅍䅁䑁䅁䅷䅁䭁䡁䵙䅁䭁䑁䅁䅁䉁䅁䅁允䅁䅁䅯睄䅁䅁杷允䅁䅁䅕䅁䑁䅁䅷䅁䭁䍁楕䅁䭁䍁䅁䅁䭁䅁䅑潁䭁䍁䅅䅁䉁䅁䅁允䅁䅁䅕䅁䅁䅁潂啙䵁䅉䅅䅁䙁䅁䅁睁䵁䅁䅁权睄睁䅁权䵁䅁䅁权乁䅁䅁权佁䅁䅁允䅁䅁䅅䅁䭁偁䍙䅁䵁䅉䅅䅁䙁䅁䅁睁䵁䅁䅁权桃睇䅁权畁䅁䅁权䕁䅁䅋权あ䅁䅁允䅁䅁䅅䅁䙁䭁畔坏䑫硔䅰䍄䉁䅁䅁兂䅁䅁䅍䅄䅁䅁䅯杤䅷䅁䅯䅄䅁䅁䅯兄䅁䅁䅯杄䅁䅁䅅䅁䉁䅁䅁权㉄杁䅁䍄䉁䅁䅁睁䅁䅁䅍䅄䅁䅁䅯兡䅑䅁䅯䅇䅁䅁䅅䅁䉁䅁䅁睂䅁䅁䅁䕉汄䅑杷允䅁䅁䅍䅁䑁䅁䅷䅁䭁䱁䴴䅁䭁䑁䅁䅁䉁䅁䅁允䅁䅁䅯睄䅁䅁杷允䅁䅁䅕䅁䑁䅁䅷䅁䭁䭁䡳䅁䭁䕁䄴䅁䭁䅁䄰䅁䭁䅁䄴䅁䉁䅁䅁允䅁䅁䅯睄䅁䅁杷允䅁䅁䅕䅁䑁䅁䅷䅁䭁䡁䵙䅁䭁䑁䅫䅁䭁䅁䄰䅁䭁䅁䄴䅁䉁䅁䅁允䅁䅁䅯八䅅䅁杷允䅁䅁䅕䅁䑁䅁䅷䅁䭁䕁䭑䅁䭁䍁䄴䅁䭁䅁䅑潁䭁䍁䅅䅁䉁䅁䅁允䅁䅁䅕剋穙潕扔歄䵁䅉䅅䅁䙁䅁䅁睁䵁䅁䅁权潂权䅁权畁䅁䅁权䕁䅁䅋权あ䅁䅁允䅁䅁䅅䅁䙁佁啚偤㤴祵䅂䍄䉁䅁䅁兂䅁䅁䅍䅄䅁䅁䅯杤䅷䅁䅯兒䅁䅁䅯兄䅁䅁䅯杄䅁䅁䅅䅁䉁䅁䅁权䙃䅅䅁䍄䉁䅁䅁睁䅁䅁䅍䅄䅁䅁䅯公䅳䅁䅯睐䅁䅁䅅䅁䉁䅁䅁杄䵁䅁䅁睍硁䍁䄴兎㕁䅁䅁䍄䉁䅁䅁睁䅁䅁䅍䅄䅁䅁䅯硢䅫䅁䅯兘䅁䅁䅅䅁䉁䅁䅁权敂䅁䅁䍄䉁䅁䅁睁䅁䅁䅍䅄䅁䅁䅯剺䅯䅁䅯兢䅁䅁䅅䅁䉁䅁䅁权乄兄䅁䍄䉁䅁䅁兂䅁䅁䅍䅄䅁䅁䅯杤䅷䅁䅯䄴䅁䅁䅯兄䅁䅁䅯儴䅁䅁䅅䅁䉁䅁䅁睂䅁䅁䅁䕑浮䅑杷允䅁䅁䅍䅁䑁䅁䅷䅁䭁䱁䅅䅁䭁䅁䅅䅁䉁䅁䅁允䅁䅁䅯睄䅅䅁杷允䅁䅁䅕䅁䑁䅁䅷䅁䭁䡁䥫䅁䭁䕁䅕䅁䭁䅁䄰䅁䭁䅁䄴䅁䉁䅁䅁允䅁䅁䅯睄䅁䅁杷允䅁䅁䅕䅁䑁䅁䅷䅁䭁䕁䅣䅁䭁䍁䅁䅁䭁䅁䅑潁䭁䡁䅑䅁䉁䅁䅁允䅁䅁䅕䡰㥁瑃牤ず䵁䅉䅅䅁䑁䅁䅁睁䵁䅁䅁权穄兂䅁权奁䅁䅁允䅁䅁䅅䅁䡁䅁䅁䅁杄⭨䅒䍄䉁䅁䅁兂䅁䅁䅍䅄䅁䅁䅯六䅕䅁䅯兒䅁䅁䅯兄䅁䅁䅯杄䅁䅁䅅䅁䉁䅁䅁权偁䅁䅁䍄䉁䅁䅁睁䅁䅁䅍䅄䅁䅁䅯儹䅕䅁䅯䅇䅁䅁䅅䅁䉁䅁䅁权偁䅁䅁䍄䉁䅁䅁兂䅁䅁䅍䅄䅁䅁䅯确䅯䅁䅯兏䅁䅁䅯兄䅁䅁䅯杄䅁䅁䅅䅁䉁䅁䅁权剃允䅁䍄䉁䅁䅁兂䅁䅁䅍䅄䅁䅁䅯睖䅕䅁䅯䅡䅁䅁䅯兄䅁䅁䅯杄䅁䅁䅅䅁䉁䅁䅁权偁䅁䅁䍄䉁䅁䅁睁䅁䅁䅍䅄䅁䅁䅯䉒䅳䅁䅯睐䅁䅁䅅䅁䉁䅁䅁杄䵁䅁䅁李硁䍁䄴免ぁ䅁䅁䍄䉁䅁䅁兂䅁䅁䅍䅄䅁䅁䅯䅗䅕䅁䅯䅡䅁䅁䅯兄䅁䅁䅯杄䅁䅁䅅䅁䉁䅁䅁权偁䅁䅁䍄䉁䅁䅁兂䅁䅁䅍䅄䅁䅁䅯兗䅕䅁䅯䅡䅁䅁䅯兄䅁䅁䅯杄䅁䅁䅅䅁䉁䅁䅁权偁䅁䅁䍄䉁䅁䅁兂䅁䅁䅍䅄䅁䅁䅯村䅫䅁䅯兏䅁䅁䅯兄䅁䅁䅯杄䅁䅁䅅䅁䉁䅁䅁权偁䅁䅁䍄䉁䅁䅁睁䅁䅁䅍䅄䅁䅁䅯䅷䅧䅁䅯兘䅁䅁䅅䅁䉁䅁䅁权敂䅁䅁䍄䉁䅁䅁兂䅁䅁䅍䅄䅁䅁䅯䄲䅕䅁䅯杌䅁䅁䅯䅂䍁䅧䅯䅤䅁䅁䅅䅁䉁䅁䅁兂潄煭稷㙐潃䅑杷允䅁䅁䅕䅁䑁䅁䅷䅁䭁䥁䔴䅁䭁䕁䅕䅁䭁䅁䄰䅁䭁䅁䄴䅁䉁䅁䅁允䅁䅁䅯睄䅁䅁杷允䅁䅁䅕䅁䑁䅁䅷䅁䭁偁䙍䅁䭁䍁䄴䅁䭁䅁䅑潁䭁䡁䅑䅁䉁䅁䅁允䅁䅁䅕夷䱅坑䕴啉䵁䅉䅅䅁䙁䅁䅁睁䵁䅁䅁权ㅄ兂䅁权畁䅁䅁权䕁䅁䅋权あ䅁䅁允䅁䅁䅅䅁䙁䭁㍥兎婊橪䅎䍄䉁䅁䅁睁䅁䅁䅍䅄䅁䅁䅯睙䅣䅁䅯睐䅁䅁䅅䅁䉁䅁䅁杄䵁䅁䅁免ぁ䍁䄴兏㕁䅁䅁䍄䉁䅁䅁睁䅁䅁䅍䅄䅁䅁䅯桇䅫䅁䅯兆䅁䅁䅅䅁䉁䅁䅁权ぁ允䅁䍄䉁䅁䅁兂䅁䅁䅍䅄䅁䅁䅯杬䅕䅁䅯兒䅁䅁䅯兄䅁䅁䅯杄䅁䅁䅅䅁䉁䅁䅁权偁䅁䅁䍄䉁䅁䅁睁䅁䅁䅍䅄䅁䅁䅯核䅫䅁䅯兢䅁䅁䅅䅁䉁䅁䅁权浄䅂䅁䍄䉁䅁䅁䅂䅁䅁䅍䅄䅁䅁䅯儹䅕䅁䅯䅈䅁䅁䅯先䅁䅁䅅䅁䉁䅁䅁权⽁杁䅁䍄䉁䅁䅁兂䅁䅁䅍䅄䅁䅁䅯䅁䅷䅁䅯䅄䅁䅁䅯兄䅁䅁䅯杄䅁䅁䅅䅁䉁䅁䅁权偁䅁䅁䍄䉁䅁䅁兂䅁䅁䅍䅄䅁䅁䅯剳䅫䅁䅯䅉䅁䅁䅯䅂䍁䅧䅯光䅁䅁䅅䅁䉁䅁䅁兂穁積積㍍奎䅑杷允䅁䅁䅍䅁䑁䅁䅷䅁䭁偁䙍䅁䭁䑁䅁䅁䉁䅁䅁允䅁䅁䅯桨䅁䅁杷允䅁䅁䅍䅁䑁䅁䅷䅁䭁偁䙕䅁䭁䑁䅁䅁䉁䅁䅁允䅁䅁䅯硨䅁䅁杷允䅁䅁䅍䅁䑁䅁䅷䅁䭁䩁䠰䅁䭁䥁䅁䅁䉁䅁䅁允䅁䅁䅯剷䅙䅁杷允䅁䅁䅍䅁䑁䅁䅷䅁䭁䝁佣䅁䭁䙁䄰䅁䉁䅁䅁允䅁䅁䅯睅䅅䅁杷允䅁䅁䅕䅁䑁䅁䅷䅁䭁偁䙍䅁䭁佁䅁䅁䭁䅁䄰䅁䭁佁䅅䅁䉁䅁䅁允䅁䅁䅯睄䅁䅁杷允䅁䅁䅍䅁䑁䅁䅷䅁䭁䅁敕䅁䭁䉁䅧䅁䉁䅁䅁允䅁䅁䅣䅁䅁䭁⽃欴䵁䅉䅅䅁䙁䅁䅁睁䵁䅁䅁权ㅄ兂䅁权潂䅁䅁权乁䅁䅁权佁䅁䅁允䅁䅁䅅䅁䭁䅁䄸䅁䵁䅉䅅䅁䙁䅁䅁睁䵁䅁䅁权瑄䅂䅁权杁䅁䅁权䕁䅁䅋权桁䅁䅁允䅁䅁䅅䅁䙁䭁䠵場啯汢䅨䍄䉁䅁䅁睁䅁䅁䅍䅄䅁䅁䅯儷䅑䅁䅯兢䅁䅁䅅䅁䉁䅁䅁权慁杁䅁䍄䉁䅁䅁䅂䅁䅁䅍䅄䅁䅁䅯䅸䅍䅁䅯䅈䅁䅁䅯先䅁䅁䅅䅁䉁䅁䅁权䩁兂䅁䍄䉁䅁䅁兂䅁䅁䅍䅄䅁䅁䅯削䄰䅁䅯杌䅁䅁䅯䅂䍁䅧䅯䅤䅁䅁䅅䅁䉁䅁䅁兂牂睆偡䨰䰰䅑杷允䅁䅁䅕䅁䑁䅁䅷䅁䭁䅁䡧䅁䭁䑁䅫䅁䭁䅁䄰䅁䭁䅁䄴䅁䉁䅁䅁允䅁䅁䅯睄䅁䅁杷允䅁䅁䅍䅁䑁䅁䅷䅁䭁䝁䕕䅁䭁䑁䅁䅁䉁䅁䅁允䅁䅁䅯睄䅁䅁杷允䅁䅁䅕䅁䑁䅁䅷䅁䭁䑁䝯䅁䭁䑁䅫䅁䭁䅁䄰䅁䭁䅁䄴䅁䉁䅁䅁允䅁䅁䅯八䅅䅁杷允䅁䅁䅑䅁䑁䅁䅷䅁䭁佁䔰䅁䭁䉁䅷䅁䭁䉁䄰䅁䉁䅁䅁允䅁䅁䅯睗䅁䅁杷允䅁䅁䅕䅁䑁䅁䅷䅁䭁䑁䩁䅁䭁䕁䅕䅁䭁䅁䄰䅁䭁䅁䄴䅁䉁䅁䅁允䅁䅁䅯睄䅁䅁杷允䅁䅁䅕䅁䑁䅁䅷䅁䭁䵁䱉䅁䭁佁䅁䅁䭁䅁䄰䅁䭁佁䅅䅁䉁䅁䅁允䅁䅁䅯睄䅁䅁杷允䅁䅁䅕䅁䑁䅁䅷䅁䭁佁䔰䅁䭁䅁䅷䅁䭁䅁䄰䅁䭁䅁䄴䅁䉁䅁䅁允䅁䅁䅯睄䅁䅁杷允䅁䅁䅍䅁䑁䅁䅷䅁䭁䑁䥙䅁䭁䑁䄸䅁䉁䅁䅁允䅁䅁䄴䅄䅁䑁䅕兏畁䑁䅁䅏䅁䅁杷允䅁䅁䅕䅁䑁䅁䅷䅁䭁偁奁䅁䭁䍁䅁䅁䭁䅁䅑潁䭁䡁䅑䅁䉁䅁䅁允䅁䅁䅕䅁䅁䅁权䕘䵁䅉䅅䅁䙁䅁䅁睁䵁䅁䅁权煁杁䅁权䵁䅁䅁权乁䅁䅁权佁䅁䅁允䅁䅁䅅䅁䭁䅁䄸䅁䵁䅉䅅䅁䙁䅁䅁睁䵁䅁䅁权瑄䅂䅁权㕁䅁䅁权乁䅁䅁权佁䅁䅁允䅁䅁䅅䅁䭁䅁䄸䅁䵁䅉䅅䅁䙁䅁䅁睁䵁䅁䅁权偁杇䅁权潂䅁䅁权乁䅁䅁权佁䅁䅁允䅁䅁䅅䅁䡁䅁䅁䅁䅃体䅚䍄䉁䅁䅁兂䅁䅁䅍䅄䅁䅁䅯儷䅑䅁䅯䄴䅁䅁䅯兄䅁䅁䅯儴䅁䅁䅅䅁䉁䅁䅁权偁䅁䅁䍄䉁䅁䅁兂䅁䅁䅍䅄䅁䅁䅯儷䅑䅁䅯䅡䅁䅁䅯兄䅁䅁䅯杄䅁䅁䅅䅁䉁䅁䅁权偁䅁䅁䍄䉁䅁䅁兂䅁䅁䅍䅄䅁䅁䅯䅈䅙䅁䅯杔䅁䅁䅯兄䅁䅁䅯杄䅁䅁䅅䅁䉁䅁䅁权偁䅁䅁䍄䉁䅁䅁睁䅁䅁䅍䅄䅁䅁䅯杉䅑䅁䅯䅇䅁䅁䅅䅁䉁䅁䅁睂䅁䅁䅁䵉汦䅑杷允䅁䅁䅕䅁䑁䅁䅷䅁䭁䡁核䅁䭁䝁䅧䅁䭁䅁䄰䅁䭁䅁䄴䅁䉁䅁䅁允䅁䅁䅯睄䅁䅁杷允䅁䅁䅍䅁䑁䅁䅷䅁䭁䭁䔸䅁䭁䉁䅧䅁䉁䅁䅁允䅁䅁䅯睄䅁䅁杷允䅁䅁䅕䅁䑁䅁䅷䅁䭁䍁䕉䅁䭁䍁䄴䅁䭁䅁䅑潁䭁䍁䅅䅁䉁䅁䅁允䅁䅁䅕䩓煁穚䙢䕂䵁䅉䅅䅁䑁䅁䅁睁䵁䅁䅁权楂允䅁权噁䅁䅁允䅁䅁䅅䅁䭁䝁䉍䅁䵁䅉䅅䅁䙁䅁䅁睁䵁䅁䅁权⭁䅇䅁权畁䅁䅁权䕁䅁䅋权あ䅁䅁允䅁䅁䅅䅁䙁佁㍪杳奃剶䅒䍄䉁䅁䅁兂䅁䅁䅍䅄䅁䅁䅯硁䄰䅁䅯䅉䅁䅁䅯䅂䍁䅧䅯光䅁䅁䅅䅁䉁䅁䅁兂桄桥畓㍒噆䅑杷允䅁䅁䅍䅁䑁䅁䅷䅁䭁䕁朴䅁䭁䑁䄸䅁䉁䅁䅁允䅁䅁䄴䅄䅁䑁䅕杍畁䑁䅕李䅁䅁杷允䅁䅁䅕䅁䑁䅁䅷䅁䭁䍁䕍䅁䭁䍁䄴䅁䭁䅁䅑潁䭁䍁䅅䅁䉁䅁䅁允䅁䅁䅕㥏杷䉈塊啍䵁䅉䅅䅁䙁䅁䅁睁䵁䅁䅁权塂䅂䅁权杄䅁䅁权乁䅁䅁权桄䅁䅁允䅁䅁䅅䅁䭁䅁䄸䅁䵁䅉䅅䅁䙁䅁䅁睁䵁䅁䅁权祂元䅁权畁䅁䅁权䕁䅁䅋权あ䅁䅁允䅁䅁䅅䅁䙁䵁湳䵆㡑䐵䅊䍄䉁䅁䅁兂䅁䅁䅍䅄䅁䅁䅯睃䅉䅁䅯兒䅁䅁䅯兄䅁䅁䅯杄䅁䅁䅅䅁䉁䅁䅁权偁䅁䅁䍄䉁䅁䅁兂䅁䅁䅍䅄䅁䅁䅯睉䅑䅁䅯兏䅁䅁䅯兄䅁䅁䅯杄䅁䅁䅅䅁䉁䅁䅁权偁䅁䅁䍄䉁䅁䅁睁䅁䅁䅍䅄䅁䅁䅯共䅷䅁䅯允䅁䅁䅅䅁䉁䅁䅁权䑁杁䅁䍄䉁䅁䅁睁䅁䅁䅍䅄䅁䅁䅯杷䄴䅁䅯兆䅁䅁䅅䅁䉁䅁䅁权慁睁䅁䍄䉁䅁䅁睁䅁䅁䅍䅄䅁䅁䅯剤䅯䅁䅯䅇䅁䅁䅅䅁䉁䅁䅁睂䅁䅁䅁䉧歌䅑杷允䅁䅁䅕䅁䑁䅁䅷䅁䭁䍁䕉䅁䭁䕁䄴䅁䭁䅁䄰䅁䭁䅁䄴䅁䉁䅁䅁允䅁䅁䅯睄䅁䅁杷允䅁䅁䅕䅁䑁䅁䅷䅁䭁䡁娰䅁䭁䅁䅷䅁䭁䅁䄰䅁䭁䅁䄴䅁䉁䅁䅁允䅁䅁䅯兤䄰䅁杷允䅁䅁䅕䅁䑁䅁䅷䅁䭁䥁䩧䅁䭁䕁䅕䅁䭁䅁䄰䅁䭁䅁䄴䅁䉁䅁䅁允䅁䅁䅯睄䅁䅁杷允䅁䅁䅍䅁䑁䅁䅷䅁䭁䉁䥉䅁䭁䅁䅅䅁䉁䅁䅁允䅁䅁䅯睮䅅䅁杷允䅁䅁䅑䅁䑁䅁䅷䅁䭁䭁䱣䅁䭁䉁䅷䅁䭁䉁䄰䅁䉁䅁䅁允䅁䅁䅯䅚䅷䅁杷允䅁䅁䅍䅁䑁䅁䅷䅁䭁䩁䩍䅁䭁䉁䅧䅁䉁䅁䅁允䅁䅁䅯睄䅁䅁杷允䅁䅁䅕䅁䑁䅁䅷䅁䭁䱁䔰䅁䭁䍁䅁䅁䭁䅁䅑潁䭁䡁䅑䅁䉁䅁䅁允䅁䅁䅕椹捨㡪䙉じ䵁䅉䅅䅁䑁䅁䅁睁䵁䅁䅁权晃睇䅁权奁䅁䅁允䅁䅁䅅䅁䡁䅁䅁䅁䅃畘䅒䍄䉁䅁䅁兂䅁䅁䅍䅄䅁䅁䅯杶䅑䅁䅯䅉䅁䅁䅯䅂䍁䅧䅯䅤䅁䅁䅅䅁䉁䅁䅁兂桄桥畓㡒㍖䅑杷允䅁䅁䅕䅁䑁䅁䅷䅁䭁䱁䔸䅁䭁䍁䅁䅁䭁䅁䅑潁䭁䡁䅑䅁䉁䅁䅁允䅁䅁䅕浚浚浚䝡歡䵁䅉䅅䅁䙁䅁䅁睁䵁䅁䅁权㕂䅃䅁权杁䅁䅁权䕁䅁䅋权桁䅁䅁允䅁䅁䅅䅁䙁佁㙆䭆䠵噉䅨䍄䉁䅁䅁睁䅁䅁䅍䅄䅁䅁䅯䅏䄴䅁䅯䅇䅁䅁䅅䅁䉁䅁䅁睂䅁䅁䅁䱑汮䅑杷允䅁䅁䅑䅁䑁䅁䅷䅁䭁䝁䕕䅁䭁䉁䅷䅁䭁䉁䄰䅁䉁䅁䅁允䅁䅁䅯睧䅕䅁杷允䅁䅁䅕䅁䑁䅁䅷䅁䭁偁塉䅁䭁䕁䅕䅁䭁䅁䄰䅁䭁䅁䄴䅁䉁䅁䅁允䅁䅁䅯睄䅁䅁杷允䅁䅁䅕䅁䑁䅁䅷䅁䭁䉁䥉䅁䭁䅁䅷䅁䭁䅁䄰䅁䭁䅁䄴䅁䉁䅁䅁允䅁䅁䅯睄䅁䅁杷允䅁䅁䅕䅁䑁䅁䅷䅁䭁䍁䝳䅁䭁䍁䄴䅁䭁䅁䅑潁䭁䡁䅑䅁䉁䅁䅁允䅁䅁䅕睅㙙祫硵䐹䴸䅉䅅䅁䙁䅁䅁睁䵁䅁䅁权摁睂䅁权杄䅁䅁权乁䅁䅁权桄䅁䅁允䅁䅁䅅䅁䭁䅁䄸䅁䵁䅉䅅䅁䙁䅁䅁睁䵁䅁䅁权㍄䅄䅁权佂䅁䅁权乁䅁䅁权佁䅁䅁允䅁䅁䅅䅁䭁䅁䄸䅁䵁䅉䅅䅁䙁䅁䅁睁䵁䅁䅁权十䅃䅁权杄䅁䅁权乁䅁䅁权桄䅁䅁允䅁䅁䅅䅁䭁䅁䄸䅁䵁䅉䅅䅁䙁䅁䅁睁䵁䅁䅁权摂权䅁权䵁䅁䅁权乁䅁䅁权佁䅁䅁允䅁䅁䅅䅁䭁䅁䄸䅁䵁䅉䅅䅁䙁䅁䅁睁䵁䅁䅁权杂䅂䅁权杁䅁䅁权䕁䅁䅋权桁䅁䅁允䅁䅁䅅䅁䙁䉁䘫ㄶ㑇氳䅎䍄䉁䅁䅁兂䅁䅁䅍䅄䅁䅁䅯桶䅳䅁䅯杔䅁䅁䅯兄䅁䅁䅯杄䅁䅁䅅䅁䉁䅁䅁睂䅁䅁䅁䩯歶䅑杷允䅁䅁䅕䅁䑁䅁䅷䅁䭁䩁䕕䅁䭁䝁䅧䅁䭁䅁䄰䅁䭁䅁䄴䅁䉁䅁䅁允䅁䅁䅣䅁䅁䥁祁欵䵁䅉䅅䅁䙁䅁䅁睁䵁䅁䅁权杄兂䅁权杁䅁䅁权䕁䅁䅋权桁䅁䅁允䅁䅁䅅䅁䙁䭁睒児塲ㅙ䅊䍄䉁䅁䅁兂䅁䅁䅍䅄䅁䅁䅯硗䅳䅁䅯䄴䅁䅁䅯兄䅁䅁䅯儴䅁䅁䅅䅁䉁䅁䅁权偁䅁䅁䍄䉁䅁䅁睁䅁䅁䅍䅄䅁䅁䅯䅙䅑䅁䅯兘䅁䅁䅅䅁䉁䅁䅁权䭃䅁䅁䍄䉁䅁䅁睁䅁䅁䅍䅄䅁䅁䅯儯䅑䅁䅯兢䅁䅁䅅䅁䉁䅁䅁权慁䅂䅁䍄䉁䅁䅁兂䅁䅁䅍䅄䅁䅁䅯睃䅉䅁䅯䅉䅁䅁䅯䅂䍁䅧䅯䅤䅁䅁䅅䅁䉁䅁䅁兂㥁瑃橥乣丱䅑杷允䅁䅁䅕䅁䑁䅁䅷䅁䭁䅁䍷䅁䭁䍁䅁䅁䭁䅁䅑潁䭁䡁䅑䅁䉁䅁䅁允䅁䅁䅕場啯歲桥げ䵁䅉䅅䅁䙁䅁䅁睁䵁䅁䅁权偄䅂䅁权䵁䅁䅁权乁䅁䅁权佁䅁䅁允䅁䅁䅅䅁䭁䅁䄸䅁䵁䅉䅅䅁䑁䅁䅁睁䵁䅁䅁权啄杂䅁权奁䅁䅁允䅁䅁䅅䅁䡁䅁䅁䅁䅄佷䅒䍄䉁䅁䅁睁䅁䅁䅍䅄䅁䅁䅯桩䅫䅁䅯䅇䅁䅁䅅䅁䉁䅁䅁权偁䅁䅁䍄䉁䅁䅁䅂䅁䅁䅍䅄䅁䅁䅯朸䅳䅁䅯䅈䅁䅁䅯先䅁䅁䅅䅁䉁䅁䅁权奄睅䅁䍄䉁䅁䅁睁䅁䅁䅍䅄䅁䅁䅯䅙䅑䅁䅯允䅁䅁䅅䅁䉁䅁䅁权灁䅁䅁䍄䉁䅁䅁兂䅁䅁䅍䅄䅁䅁䅯栴䅫䅁䅯杔䅁䅁䅯兄䅁䅁䅯杄䅁䅁䅅䅁䉁䅁䅁睂䅁䅁䅁䥁歈䅑杷允䅁䅁䅕䅁䑁䅁䅷䅁䭁䥁䉣䅁䭁佁䅁䅁䭁䅁䄰䅁䭁佁䅅䅁䉁䅁䅁允䅁䅁䅯睄䅁䅁杷允䅁䅁䅕䅁䑁䅁䅷䅁䭁䝁䕫䅁䭁䕁䄴䅁䭁䅁䄰䅁䭁䅁䄴䅁䉁䅁䅁允䅁䅁䅯睄䅁䅁杷允䅁䅁䅕䅁䑁䅁䅷䅁䭁䝁佣䅁䭁䝁䅧䅁䭁䅁䄰䅁䭁䅁䄴䅁䉁䅁䅁允䅁䅁䅯睄䅁䅁杷允䅁䅁䅍䅁䑁䅁䅷䅁䭁䝁䕁䅁䭁䉁䅕䅁䉁䅁䅁允䅁䅁䅯眹䅅䅁杷允䅁䅁䅕䅁䑁䅁䅷䅁䭁䭁䅙䅁䭁䝁䅧䅁䭁䅁䄰䅁䭁䅁䄴䅁䉁䅁䅁允䅁䅁䅣䅁䅁䭁䡂欵䵁䅉䅅䅁䙁䅁䅁睁䵁䅁䅁权時允䅁权䵁䅁䅁权乁䅁䅁权佁䅁䅁允䅁䅁䅅䅁䭁䅁䄸䅁䵁䅉䅅䅁䑁䅁䅁睁䵁䅁䅁权䕄睁䅁权䅃䅁䅁允䅁䅁䅅䅁䭁䥁內䅁䵁䅉䅅䅁䙁䅁䅁睁䵁䅁䅁权啃䅁䅁权潂䅁䅁权乁䅁䅁权佁䅁䅁允䅁䅁䅅䅁䭁䅁䄸䅁䵁䅉䅅䅁䑁䅁䅁睁䵁䅁䅁权杂䅂䅁权⽁䅁䅁允䅁䅁䅅䅁佁䅁䅙䅁㕁䑁䅅䅁䵁䅉䅅䅁䙁䅁䅁睁䵁䅁䅁权噂䅇䅁权畁䅁䅁权䕁䅁䅋权桁䅁䅁允䅁䅁䅅䅁䙁乁捆㔶㐱杇䅚䍄䉁䅁䅁兂䅁䅁䅍䅄䅁䅁䅯睨䅉䅁䅯兏䅁䅁䅯兄䅁䅁䅯杄䅁䅁䅅䅁䉁䅁䅁权䥃允䅁䍄䉁䅁䅁兂䅁䅁䅍䅄䅁䅁䅯䉳䅧䅁䅯䅉䅁䅁䅯䅂䍁䅧䅯䅤䅁䅁䅅䅁䉁䅁䅁兂塄㍯㥁橃朹䅑杷允䅁䅁䅍䅁䑁䅁䅷䅁䭁䍁䥧䅁䭁䝁䄰䅁䉁䅁䅁允䅁䅁䅯允䅯䅁杷允䅁䅁䅑䅁䑁䅁䅷䅁䭁䅁婣䅁䭁䉁䅷䅁䭁䉁䄰䅁䉁䅁䅁允䅁䅁䅯䄷䅳䅁杷允䅁䅁䅍䅁䑁䅁䅷䅁䭁偁䩙䅁䭁䑁䅁䅁䉁䅁䅁允䅁䅁䅯儲䅅䅁杷允䅁䅁䅍䅁䑁䅁䅷䅁䭁偁䉷䅁䭁䥁䅁䅁䉁䅁䅁允䅁䅁䅯硰䅕䅁杷允䅁䅁䅕䅁䑁䅁䅷䅁䭁䝁䕁䅁䭁䅁䅷䅁䭁䅁䄰䅁䭁䅁䄴䅁䉁䅁䅁允䅁䅁䅯睄䅁䅁杷允䅁䅁䅍䅁䑁䅁䅷䅁䭁䍁䘸䅁䭁䉁䅕䅁䉁䅁䅁允䅁䅁䅯兄䅅䅁杷允䅁䅁䅍䅁䑁䅁䅷䅁䭁䙁䡅䅁䭁䑁䄸䅁䉁䅁䅁允䅁䅁䄴䅄䅁䑁䅣兎畁䑁䅑䅏䅁䅁杷允䅁䅁䅍䅁䑁䅁䅷䅁䭁䱁䜴䅁䭁䑁䄸䅁䉁䅁䅁允䅁䅁䄴䅄䅁䑁䅕李畁䑁䅅兏䅁䅁杷允䅁䅁䅍䅁䑁䅁䅷䅁䭁偁場䅁䭁䑁䄸䅁䉁䅁䅁允䅁䅁䄴䅄䅁䑁䅫䅎畁䑁䅅䅏䅁䅁杷允䅁䅁䅕䅁䑁䅁䅷䅁䭁䱁䄰䅁䭁䍁䅁䅁䭁䅁䅑潁䭁䍁䅅䅁䉁䅁䅁允䅁䅁䅕体㙆䭆㌵ざ䵁䅉䅅䅁䑁䅁䅁睁䵁䅁䅁权㥃䅁䅁权䉁䅁䅁允䅁䅁䅅䅁䭁䅁䅯䅁䵁䅉䅅䅁䑁䅁䅁睁䵁䅁䅁权㥃䅁䅁权噁䅁䅁允䅁䅁䅅䅁䭁偁䍯䅁䵁䅉䅅䅁䕁䅁䅁睁䵁䅁䅁权㉃睆䅁权捁䅁䅁权摁䅁䅁允䅁䅁䅅䅁䭁䭁愰䅁䵁䅉䅅䅁䙁䅁䅁睁䵁䅁䅁权㑃先䅁权䙂䅁䅁权乁䅁䅁权佁䅁䅁允䅁䅁䅅䅁䭁䅁䄸䅁䵁䅉䅅䅁䑁䅁䅁睁䵁䅁䅁权摂权䅁权瑂䅁䅁允䅁䅁䅅䅁䭁乁䙣䅁䵁䅉䅅䅁䑁䅁䅁睁䵁䅁䅁权畃睂䅁权⽁䅁䅁允䅁䅁䅅䅁佁䅁䄴䅁硁䑁䅁李畁䑁䅅䅏䅁䅁杷允䅁䅁䅑䅁䑁䅁䅷䅁䭁䅁䥕䅁䭁䉁䅷䅁䭁䉁䄰䅁䉁䅁䅁允䅁䅁䅯䄶䅁䅁杷允䅁䅁䅍䅁䑁䅁䅷䅁䭁䙁䈸䅁䭁䉁䅧䅁䉁䅁䅁允䅁䅁䅯睄䅁䅁杷允䅁䅁䅕䅁䑁䅁䅷䅁䭁乁䕅䅁䭁䝁䅧䅁䭁䅁䄰䅁䭁䅁䄴䅁䉁䅁䅁允䅁䅁䅯睄䅁䅁杷允䅁䅁䅕䅁䑁䅁䅷䅁䭁䅁䐴䅁䭁䕁䄴䅁䭁䅁䄰䅁䭁䅁䄴䅁䉁䅁䅁允䅁䅁䅯睄䅁䅁杷允䅁䅁䅕䅁䑁䅁䅷䅁䭁䅁䐸䅁䭁䕁䄴䅁䭁䅁䄰䅁䭁䅁䄴䅁䉁䅁䅁允䅁䅁䅯睄䅁䅁杷允䅁䅁䅕䅁䑁䅁䅷䅁䭁䕁故䅁䭁䅁䅷䅁䭁䅁䄰䅁䭁䅁䄴䅁䉁䅁䅁允䅁䅁䅯䄱䅁䅁杷允䅁䅁䅍䅁䑁䅁䅷䅁䭁䱁䄰䅁䭁䝁䄰䅁䉁䅁䅁允䅁䅁䅯末䅉䅁杷允䅁䅁䅕䅁䑁䅁䅷䅁䭁䝁䕳䅁䭁䝁䅧䅁䭁䅁䄰䅁䭁䅁䄴䅁䉁䅁䅁允䅁䅁䅯睄䅁䅁杷允䅁䅁䅕䅁䑁䅁䅷䅁䭁䱁䄰䅁䭁䕁䅕䅁䭁䅁䄰䅁䭁䅁䄴䅁䉁䅁䅁允䅁䅁䅯睄䅁䅁杷允䅁䅁䅍䅁䑁䅁䅷䅁䭁䱁䄰䅁䭁䥁䅁䅁䉁䅁䅁允䅁䅁䅯硩䅁䅁杷允䅁䅁䅕䅁䑁䅁䅷䅁䭁䑁䩣䅁䭁䍁䄴䅁䭁䅁䅑潁䭁䡁䅑䅁䉁䅁䅁允䅁䅁䅕䵡灶⽵㡨啄䵁䅉䅅䅁䑁䅁䅁睁䵁䅁䅁权㍁元䅁权瑂䅁䅁允䅁䅁䅅䅁䭁䡁䅁䅁䵁䅉䅅䅁䑁䅁䅁睁䵁䅁䅁权㍁元䅁权睁䅁䅁允䅁䅁䅅䅁䭁䥁儸䅁䵁䅉䅅䅁䙁䅁䅁睁䵁䅁䅁权摁睂䅁权潂䅁䅁权乁䅁䅁权佁䅁䅁允䅁䅁䅅䅁䭁䅁䄸䅁䵁䅉䅅䅁䑁䅁䅁睁䵁䅁䅁权㑁䅃䅁权䉁䅁䅁允䅁䅁䅅䅁䭁䅁䅧䅁䵁䅉䅅䅁䑁䅁䅁睁䵁䅁䅁权灂䅄䅁权瑂䅁䅁允䅁䅁䅅䅁䭁䉁䍯䅁䵁䅉䅅䅁䑁䅁䅁睁䵁䅁䅁权歁睇䅁权噁䅁䅁允䅁䅁䅅䅁䭁䕁䕑䅁䵁䅉䅅䅁䙁䅁䅁睁䵁䅁䅁权䑃杁䅁权畁䅁䅁权䕁䅁䅋权あ䅁䅁允䅁䅁䅅䅁䙁䡁穢爸㡰呎䅆䍄䉁䅁䅁睁䅁䅁䅍䅄䅁䅁䅯兕䅑䅁䅯䅍䅁䅁䅅䅁䉁䅁䅁权元䅅䅁䍄䉁䅁䅁睁䅁䅁䅍䅄䅁䅁䅯元䅙䅁䅯䅇䅁䅁䅅䅁䉁䅁䅁权偁䅁䅁䍄䉁䅁䅁睁䅁䅁䅍䅄䅁䅁䅯䅰䅑䅁䅯兘䅁䅁䅅䅁䉁䅁䅁权噁允䅁䍄䉁䅁䅁兂䅁䅁䅍䅄䅁䅁䅯睪䅧䅁䅯杔䅁䅁䅯兄䅁䅁䅯杄䅁䅁䅅䅁䉁䅁䅁权偁䅁䅁䍄䉁䅁䅁兂䅁䅁䅍䅄䅁䅁䅯睎䅫䅁䅯杔䅁䅁䅯兄䅁䅁䅯杄䅁䅁䅅䅁䉁䅁䅁权偁䅁䅁䍄䉁䅁䅁兂䅁䅁䅍䅄䅁䅁䅯睔䅧䅁䅯䅉䅁䅁䅯䅂䍁䅧䅯光䅁䅁䅅䅁䉁䅁䅁兂桄桥畓㙒慆䅑杷允䅁䅁䅕䅁䑁䅁䅷䅁䭁䑁䥫䅁䭁䅁䅷䅁䭁䅁䄰䅁䭁䅁䄴䅁䉁䅁䅁允䅁䅁䅯䄱䅁䅁杷允䅁䅁䅕䅁䑁䅁䅷䅁䭁䑁䩣䅁䭁䝁䅧䅁䭁䅁䄰䅁䭁䅁䄴䅁䉁䅁䅁允䅁䅁䅯睄䅁䅁杷允䅁䅁䅕䅁䑁䅁䅷䅁䭁䑁慯䅁䭁䍁䅁䅁䭁䅁䅑潁䭁䍁䅅䅁䉁䅁䅁允䅁䅁䅕呣䬰㘱䥏䕙䵁䅉䅅䅁䙁䅁䅁睁䵁䅁䅁权㕁兂䅁权畁䅁䅁权䕁䅁䅋权桁䅁䅁允䅁䅁䅅䅁䙁䩁祓䤫椹硬䅴䍄䉁䅁䅁兂䅁䅁䅍䅄䅁䅁䅯杏䅕䅁䅯杌䅁䅁䅯䅂䍁䅧䅯光䅁䅁䅅䅁䉁䅁䅁兂牁煮癒汣塸䅑杷允䅁䅁䅕䅁䑁䅁䅷䅁䭁䑁䙳䅁䭁䍁䄴䅁䭁䅁䅑潁䭁䍁䅅䅁䉁䅁䅁允䅁䅁䅕啐歬橤㕕䕊䵁䅉䅅䅁䙁䅁䅁睁䵁䅁䅁权㑁兂䅁权杁䅁䅁权䕁䅁䅋权あ䅁䅁允䅁䅁䅅䅁䙁佁剸䉵䘶ㅃ䅆䍄䉁䅁䅁兂䅁䅁䅍䅄䅁䅁䅯朳䅑䅁䅯䅡䅁䅁䅯兄䅁䅁䅯杄䅁䅁䅅䅁䉁䅁䅁睂䅁䅁䅁佑氷䅑杷允䅁䅁䅕䅁䑁䅁䅷䅁䭁䑁䙫䅁䭁䍁䅁䅁䭁䅁䅑潁䭁䡁䅑䅁䉁䅁䅁允䅁䅁䅕噋偹癷潖じ䵁䅉䅅䅁䙁䅁䅁睁䵁䅁䅁权㙁兂䅁权杁䅁䅁权䕁䅁䅋权あ䅁䅁允䅁䅁䅅䅁䙁䉁畓⭒㙆䡗䅒䍄䉁䅁䅁睁䅁䅁䅍䅄䅁䅁䅯䄵䅷䅁䅯䅇䅁䅁䅅䅁䉁䅁䅁权偁䅁䅁䍄䉁䅁䅁䅂䅁䅁䅍䅄䅁䅁䅯桕䅳䅁䅯䅈䅁䅁䅯先䅁䅁䅅䅁䉁䅁䅁权䵁兆䅁䍄䉁䅁䅁兂䅁䅁䅍䅄䅁䅁䅯入䅍䅁䅯䅄䅁䅁䅯兄䅁䅁䅯杄䅁䅁䅅䅁䉁䅁䅁权偁䅁䅁䍄䉁䅁䅁兂䅁䅁䅍䅄䅁䅁䅯䅏䅕䅁䅯䅉䅁䅁䅯䅂䍁䅧䅯光䅁䅁䅅䅁䉁䅁䅁兂慃婭婭晭塬䅑杷允䅁䅁䅕䅁䑁䅁䅷䅁䭁佁䩧䅁䭁䕁䄴䅁䭁䅁䄰䅁䭁䅁䄴䅁䉁䅁䅁允䅁䅁䅯睄䅁䅁杷允䅁䅁䅕䅁䑁䅁䅷䅁䭁䙁乳䅁䭁䍁䅁䅁䭁䅁䅑潁䭁䍁䅅䅁䉁䅁䅁允䅁䅁䅕䅁䅁䅁䥄歙䵁䅉䅅䅁䙁䅁䅁睁䵁䅁䅁权㙁兂䅁权杁䅁䅁权䕁䅁䅋权桁䅁䅁允䅁䅁䅅䅁䙁偁潙䥘䌯坤䄵䍄䉁䅁䅁睁䅁䅁䅍䅄䅁䅁䅯杅䅷䅁䅯䅇䅁䅁䅅䅁䉁䅁䅁睂䅁䅁䅁䵁歺䅑杷允䅁䅁䅕䅁䑁䅁䅷䅁䭁䑁䙳䅁䭁䍁䅁䅁䭁䅁䅑潁䭁䍁䅅䅁䉁䅁䅁允䅁䅁䅕硥畓⭒祈啙䵁䅉䅅䅁䙁䅁䅁睁䵁䅁䅁权灃兂䅁权潂䅁䅁权乁䅁䅁权佁䅁䅁允䅁䅁䅅䅁䡁䅁䅁䅁䅃佐䅚䍄䉁䅁䅁睁䅁䅁䅍䅄䅁䅁䅯兏䅕䅁䅯兘䅁䅁䅅䅁䉁䅁䅁权䥃䅁䅁䍄䉁䅁䅁兂䅁䅁䅍䅄䅁䅁䅯剷䅧䅁䅯䄴䅁䅁䅯兄䅁䅁䅯儴䅁䅁䅅䅁䉁䅁䅁权偁䅁䅁䍄䉁䅁䅁兂䅁䅁䅍䅄䅁䅁䅯䉏䅷䅁䅯䅉䅁䅁䅯䅂䍁䅧䅯光䅁䅁䅅䅁䉁䅁䅁兂獄払敧全慴䅑杷允䅁䅁䅍䅁䑁䅁䅷䅁䭁䡁䠰䅁䭁䝁䄰䅁䉁䅁䅁允䅁䅁䅯朵䅑䅁杷允䅁䅁䅍䅁䑁䅁䅷䅁䭁䑁䙯䅁䭁䙁䄰䅁䉁䅁䅁允䅁䅁䅯睅䅅䅁杷允䅁䅁䅕䅁䑁䅁䅷䅁䭁䝁䜸䅁䭁䍁䅁䅁䭁䅁䅑潁䭁䍁䅅䅁䉁䅁䅁允䅁䅁䅕㑈牘払敧歈䵁䅉䅅䅁䑁䅁䅁睁䵁䅁䅁权㑁兂䅁权䉁䅁䅁允䅁䅁䅅䅁䭁䝁䅕䅁䵁䅉䅅䅁䙁䅁䅁睁䵁䅁䅁权偃杇䅁权杁䅁䅁权䕁䅁䅋权あ䅁䅁允䅁䅁䅅䅁䙁䅁䅁䅁䅁䙁䅊䍄䉁䅁䅁睁䅁䅁䅍䅄䅁䅁䅯兏䅕䅁䅯允䅁䅁䅅䅁䉁䅁䅁权求䅁䅁䍄䉁䅁䅁睁䅁䅁䅍䅄䅁䅁䅯儷䅧䅁䅯兆䅁䅁䅅䅁䉁䅁䅁权慃䅂䅁䍄䉁䅁䅁睁䅁䅁䅍䅄䅁䅁䅯䅑䅁䅁䅯睐䅁䅁䅅䅁䉁䅁䅁杄䵁䅁䅁睍㑁䍁䄴䅎㍁䅁䅁䍄䉁䅁䅁睁䅁䅁䅍䅄䅁䅁䅯眸䅉䅁䅯兘䅁䅁䅅䅁䉁䅁䅁权呁允䅁䍄䉁䅁䅁睁䅁䅁䅍䅄䅁䅁䅯杏䅕䅁䅯兢䅁䅁䅅䅁䉁䅁䅁权㡃杂䅁䍄䉁䅁䅁兂䅁䅁䅍䅄䅁䅁䅯硣䅧䅁䅯兒䅁䅁䅯兄䅁䅁䅯杄䅁䅁䅅䅁䉁䅁䅁权䙃兇䅁䍄䉁䅁䅁兂䅁䅁䅍䅄䅁䅁䅯䉅䅫䅁䅯杌䅁䅁䅯䅂䍁䅧䅯光䅁䅁䅅䅁䉁䅁䅁兂偄永娲捲䱍䅑杷允䅁䅁䅕䅁䑁䅁䅷䅁䭁䕁捁䅁䭁䍁䅁䅁䭁䅁䅑潁䭁䡁䅑䅁䉁䅁䅁允䅁䅁䅕䅁䅁䅁元歘䵁䅉䅅䅁䙁䅁䅁睁䵁䅁䅁权煄杂䅁权杄䅁䅁权乁䅁䅁权桄䅁䅁允䅁䅁䅅䅁䭁䅁䄸䅁䵁䅉䅅䅁䕁䅁䅁睁䵁䅁䅁权㕁兂䅁权捁䅁䅁权摁䅁䅁允䅁䅁䅅䅁䭁䍁久䅁䵁䅉䅅䅁䕁䅁䅁睁䵁䅁䅁权㙁兂䅁权捁䅁䅁权摁䅁䅁允䅁䅁䅅䅁䭁䙁䍑䅁䵁䅉䅅䅁䑁䅁䅁睁䵁䅁䅁权歁兂䅁权睁䅁䅁允䅁䅁䅅䅁䭁䱁坑䅁䵁䅉䅅䅁䑁䅁䅁睁䵁䅁䅁权㑁兂䅁权睁䅁䅁允䅁䅁䅅䅁䭁䩁光䅁䵁䅉䅅䅁䙁䅁䅁睁䵁䅁䅁权䙄䅇䅁权杁䅁䅁权䕁䅁䅋权桁䅁䅁允䅁䅁䅅䅁䙁䉁畓⭒㙆䙬䅰䍄䉁䅁䅁睁䅁䅁䅍䅄䅁䅁䅯杏䅕䅁䅯䅍䅁䅁䅅䅁䉁䅁䅁权啃䅅䅁䍄䉁䅁䅁兂䅁䅁䅍䅄䅁䅁䅯䅦䅙䅁䅯杌䅁䅁䅯䅂䍁䅧䅯䅤䅁䅁䅅䅁䉁䅁䅁兂塄⬫灯佸払䅑杷允䅁䅁䅕䅁䑁䅁䅷䅁䭁䥁䬸䅁䭁䍁䄴䅁䭁䅁䅑潁䭁䍁䅅䅁䉁䅁䅁允䅁䅁䅕摡⭸䄵䉚い䵁䅉䅅䅁䑁䅁䅁睁䵁䅁䅁权硁杂䅁权䅃䅁䅁允䅁䅁䅅䅁䭁䩁兙䅁䵁䅉䅅䅁䑁䅁䅁睁䵁䅁䅁权湃睂䅁权摂䅁䅁允䅁䅁䅅䅁䭁䍁䅳䅁䵁䅉䅅䅁䑁䅁䅁睁䵁䅁䅁权敁睂䅁权摂䅁䅁允䅁䅁䅅䅁䭁䥁䅯䅁䵁䅉䅅䅁䙁䅁䅁睁䵁䅁䅁权㑁兂䅁权䙂䅁䅁权乁䅁䅁权佁䅁䅁允䅁䅁䅅䅁䭁䅁䄸䅁䵁䅉䅅䅁䙁䅁䅁睁䵁䅁䅁权㕁兂䅁权䙂䅁䅁权乁䅁䅁权佁䅁䅁允䅁䅁䅅䅁䭁䅁䄸䅁䵁䅉䅅䅁䙁䅁䅁睁䵁䅁䅁权㙁兂䅁权䙂䅁䅁权乁䅁䅁权佁䅁䅁允䅁䅁䅅䅁䭁䅁䄸䅁䵁䅉䅅䅁䑁䅁䅁睁䵁䅁䅁权敁兂䅁权⽁䅁䅁允䅁䅁䅅䅁佁䅁䅷䅁㍁䑁䅍杌睁䑁䅧䅁䵁䅉䅅䅁䙁䅁䅁睁䵁䅁䅁权灃睂䅁权杁䅁䅁权䕁䅁䅋权あ䅁䅁允䅁䅁䅅䅁䙁䑁䬰㘱睎噦䄹䍄䉁䅁䅁兂䅁䅁䅍䅄䅁䅁䅯䅏䅕䅁䅯䄴䅁䅁䅯兄䅁䅁䅯儴䅁䅁䅅䅁䉁䅁䅁权偁䅁䅁䍄䉁䅁䅁睁䅁䅁䅍䅄䅁䅁䅯儴䅅䅁䅯兢䅁䅁䅅䅁䉁䅁䅁权奄睁䅁䍄䉁䅁䅁兂䅁䅁䅍䅄䅁䅁䅯兏䅕䅁䅯䄴䅁䅁䅯兄䅁䅁䅯儴䅁䅁䅅䅁䉁䅁䅁权偁䅁䅁䍄䉁䅁䅁睁䅁䅁䅍䅄䅁䅁䅯䅊䅍䅁䅯睐䅁䅁䅅䅁䉁䅁䅁杄䵁䅁䅁䅎㉁䍁䄴兎硁䅁䅁䍄䉁䅁䅁睁䅁䅁䅍䅄䅁䅁䅯杳䅉䅁䅯兘䅁䅁䅅䅁䉁䅁䅁权坄䅁䅁䍄䉁䅁䅁兂䅁䅁䅍䅄䅁䅁䅯杏䅕䅁䅯䄴䅁䅁䅯兄䅁䅁䅯儴䅁䅁䅅䅁䉁䅁䅁权偁䅁䅁䍄䉁䅁䅁兂䅁䅁䅍䅄䅁䅁䅯儸䅷䅁䅯䅉䅁䅁䅯䅂䍁䅧䅯光䅁䅁䅅䅁䉁䅁䅁兂㝂䭆䠵圴婰䅑杷允䅁䅁䅕䅁䑁䅁䅷䅁䭁䥁头䅁䭁䍁䅁䅁䭁䅁䅑潁䭁䡁䅑䅁䉁䅁䅁允䅁䅁䅕䥘䌯匹㡩啗䵁䅉䅅䅁䑁䅁䅁睁䵁䅁䅁权い䅂䅁权䉁䅁䅁允䅁䅁䅅䅁䭁䝁䅕䅁䵁䅉䅅䅁䙁䅁䅁睁䵁䅁䅁权乂睁䅁权畁䅁䅁权䕁䅁䅋权桁䅁䅁允䅁䅁䅅䅁䙁䱁ぢ䭐䕱䌲䅨䍄䉁䅁䅁睁䅁䅁䅍䅄䅁䅁䅯眹䅑䅁䅯允䅁䅁䅅䅁䉁䅁䅁权䥁䅁䅁䍄䉁䅁䅁兂䅁䅁䅍䅄䅁䅁䅯剗䄸䅁䅯兏䅁䅁䅯兄䅁䅁䅯杄䅁䅁䅅䅁䉁䅁䅁权剃允䅁䍄䉁䅁䅁兂䅁䅁䅍䅄䅁䅁䅯䅏䅕䅁䅯杔䅁䅁䅯兄䅁䅁䅯杄䅁䅁䅅䅁䉁䅁䅁权偁䅁䅁䍄䉁䅁䅁兂䅁䅁䅍䅄䅁䅁䅯杏䅕䅁䅯杔䅁䅁䅯兄䅁䅁䅯杄䅁䅁䅅䅁䉁䅁䅁权偁䅁䅁䍄䉁䅁䅁兂䅁䅁䅍䅄䅁䅁䅯睏䅕䅁䅯杔䅁䅁䅯兄䅁䅁䅯杄䅁䅁䅅䅁䉁䅁䅁权偁䅁䅁䍄䉁䅁䅁睁䅁䅁䅍䅄䅁䅁䅯䅲䅁䅁䅯兘䅁䅁䅅䅁䉁䅁䅁权敂䅁䅁䍄䉁䅁䅁兂䅁䅁䅍䅄䅁䅁䅯兰䅉䅁䅯䅉䅁䅁䅯䅂䍁䅧䅯䅤䅁䅁䅅䅁䉁䅁䅁兂穁積積睍摎䅑杷允䅁䅁䅍䅁䑁䅁䅷䅁䭁䍁䙙䅁䭁䅁䅅䅁䉁䅁䅁允䅁䅁䅯党䅁䅁杷允䅁䅁䅍䅁䑁䅁䅷䅁䭁䭁䄴䅁䭁䙁䄰䅁䉁䅁䅁允䅁䅁䅯睅䅅䅁杷允䅁䅁䅕䅁䑁䅁䅷䅁䭁䱁搸䅁䭁䝁䅧䅁䭁䅁䄰䅁䭁䅁䄴䅁䉁䅁䅁允䅁䅁䅣䅁䅁䍁橃唵䵁䅉䅅䅁䙁䅁䅁睁䵁䅁䅁权療允䅁权畁䅁䅁权䕁䅁䅋权桁䅁䅁允䅁䅁䅅䅁䙁䝁㉚坣呥睨䅸䍄䉁䅁䅁兂䅁䅁䅍䅄䅁䅁䅯䅊䅑䅁䅯䅄䅁䅁䅯兄䅁䅁䅯杄䅁䅁䅅䅁䉁䅁䅁权偁䅁䅁䍄䉁䅁䅁兂䅁䅁䅍䅄䅁䅁䅯䅘䅧䅁䅯杌䅁䅁䅯䅂䍁䅧䅯光䅁䅁䅅䅁䉁䅁䅁兂㝃癱䜸䝃桕䅑杷允䅁䅁䅍䅁䑁䅁䅷䅁䭁乁䭧䅁䭁䉁䅕䅁䉁䅁䅁允䅁䅁䅯硬䅁䅁杷允䅁䅁䅍䅁䑁䅁䅷䅁䭁䕁䐰䅁䭁䅁䅅䅁䉁䅁䅁允䅁䅁䅯杨䅁䅁杷允䅁䅁䅍䅁䑁䅁䅷䅁䭁䥁䑁䅁䭁䉁䅕䅁䉁䅁䅁允䅁䅁䅯䅘䅅䅁杷允䅁䅁䅍䅁䑁䅁䅷䅁䭁䥁䑁䅁䭁䝁䄰䅁䉁䅁䅁允䅁䅁䅯䅘䅅䅁杷允䅁䅁䅍䅁䑁䅁䅷䅁䭁䡁具䅁䭁䉁䅕䅁䉁䅁䅁允䅁䅁䅯杍䅅䅁杷允䅁䅁䅍䅁䑁䅁䅷䅁䭁䱁塳䅁䭁䙁䄰䅁䉁䅁䅁允䅁䅁䅯杩䅁䅁杷允䅁䅁䅕䅁䑁䅁䅷䅁䭁䥁䑁䅁䭁䅁䅷䅁䭁䅁䄰䅁䭁䅁䄴䅁䉁䅁䅁允䅁䅁䅯䄷䅁䅁杷允䅁䅁䅍䅁䑁䅁䅷䅁䭁乁䅅䅁䭁䉁䅧䅁䉁䅁䅁允䅁䅁䅣䅁䅁䭁㝂䔵䵁䅉䅅䅁䙁䅁䅁睁䵁䅁䅁权卂权䅁权畁䅁䅁权䕁䅁䅋权あ䅁䅁允䅁䅁䅅䅁䙁䍁婱愲場儫䅨䍄䉁䅁䅁兂䅁䅁䅍䅄䅁䅁䅯䉩䄰䅁䅯杌䅁䅁䅯䅂䍁䅧䅯光䅁䅁䅅䅁䉁䅁䅁兂歄睱䥯扒䝍䅑杷允䅁䅁䅕䅁䑁䅁䅷䅁䭁偁䈸䅁䭁䅁䅷䅁䭁䅁䄰䅁䭁䅁䄴䅁䉁䅁䅁允䅁䅁䅯睄䅁䅁杷允䅁䅁䅍䅁䑁䅁䅷䅁䭁佁乳䅁䭁䑁䄸䅁䉁䅁䅁允䅁䅁䄴䅄䅁䑁䅍睎畁䑁䅅免䅁䅁杷允䅁䅁䅍䅁䑁䅁䅷䅁䭁䵁慑䅁䭁䑁䄸䅁䉁䅁䅁允䅁䅁䄴䅄䅁䑁䅧杍畁䑁䅍杍䅁䅁杷允䅁䅁䅕䅁䑁䅁䅷䅁䭁䅁䍁䅁䭁䅁䅷䅁䭁䅁䄰䅁䭁䅁䄴䅁䉁䅁䅁允䅁䅁䅯睄䅁䅁杷允䅁䅁䅍䅁䑁䅁䅷䅁䭁偁娰䅁䭁䉁䅕䅁䉁䅁䅁允䅁䅁䅯兲䅁䅁杷允䅁䅁䅑䅁䑁䅁䅷䅁䭁䡁头䅁䭁䉁䅷䅁䭁䉁䄰䅁䉁䅁䅁允䅁䅁䅯睮䅍䅁杷允䅁䅁䅕䅁䑁䅁䅷䅁䭁乁䅅䅁䭁䍁䄴䅁䭁䅁䅑潁䭁䡁䅑䅁䉁䅁䅁允䅁䅁䅕㡕䡄䄴硺䕃䵁䅉䅅䅁䕁䅁䅁睁䵁䅁䅁权䅂杇䅁权捁䅁䅁权摁䅁䅁允䅁䅁䅅䅁䭁䙁剳䅁䵁䅉䅅䅁䙁䅁䅁睁䵁䅁䅁权捁睂䅁权杄䅁䅁权乁䅁䅁权桄䅁䅁允䅁䅁䅅䅁䭁䅁䄸䅁䵁䅉䅅䅁䑁䅁䅁睁䵁䅁䅁权婁䅁䅁权䉁䅁䅁允䅁䅁䅅䅁䭁䅁䈸䅁䵁䅉䅅䅁䑁䅁䅁睁䵁䅁䅁权塂杈䅁权睁䅁䅁允䅁䅁䅅䅁䭁佁橣䅁䵁䅉䅅䅁䙁䅁䅁睁䵁䅁䅁权敁睂䅁权杄䅁䅁权乁䅁䅁权桄䅁䅁允䅁䅁䅅䅁䭁䅁䄸䅁䵁䅉䅅䅁䙁䅁䅁睁䵁䅁䅁权㕄䅇䅁权杄䅁䅁权乁䅁䅁权桄䅁䅁允䅁䅁䅅䅁䡁䅁䅁䅁䅂佐䅚䍄䉁䅁䅁兂䅁䅁䅍䅄䅁䅁䅯睈䅣䅁䅯䄴䅁䅁䅯兄䅁䅁䅯儴䅁䅁䅅䅁䉁䅁䅁权偁䅁䅁䍄䉁䅁䅁兂䅁䅁䅍䅄䅁䅁䅯䅉䅣䅁䅯䄴䅁䅁䅯兄䅁䅁䅯儴䅁䅁䅅䅁䉁䅁䅁睂䅁䅁䅁䕯浈䅑杷允䅁䅁䅕䅁䑁䅁䅷䅁䭁乁䅅䅁䭁䍁䅁䅁䭁䅁䅑潁䭁䡁䅑䅁䉁䅁䅁允䅁䅁䅕⽷潕䥘椯ざ䵁䅉䅅䅁䑁䅁䅁睁䵁䅁䅁权剄䅁䅁权噁䅁䅁允䅁䅁䅅䅁䭁䕁䍅䅁䵁䅉䅅䅁䙁䅁䅁睁䵁䅁䅁权䍄䅈䅁权畁䅁䅁权䕁䅁䅋权桁䅁䅁允䅁䅁䅅䅁䙁䉁癨䴰兏䈴䅊䍄䉁䅁䅁兂䅁䅁䅍䅄䅁䅁䅯䅎䄰䅁䅯杔䅁䅁䅯兄䅁䅁䅯杄䅁䅁䅅䅁䉁䅁䅁权偁䅁䅁䍄䉁䅁䅁睁䅁䅁䅍䅄䅁䅁䅯䅏䅉䅁䅯兢䅁䅁䅅䅁䉁䅁䅁权穄䅁䅁䍄䉁䅁䅁睁䅁䅁䅍䅄䅁䅁䅯睳䅍䅁䅯兘䅁䅁䅅䅁䉁䅁䅁权呁允䅁䍄䉁䅁䅁睁䅁䅁䅍䅄䅁䅁䅯䅍䅫䅁䅯䅧䅁䅁䅅䅁䉁䅁䅁权杁杆䅁䍄䉁䅁䅁兂䅁䅁䅍䅄䅁䅁䅯砹䄰䅁䅯杌䅁䅁䅯䅂䍁䅧䅯䅤䅁䅁䅅䅁䉁䅁䅁兂䙁䭯夷ㅘ㙢睐杷允䅁䅁䅍䅁䑁䅁䅷䅁䭁䩁䬰䅁䭁䙁䄰䅁䉁䅁䅁允䅁䅁䅯兆䅅䅁杷允䅁䅁䅕䅁䑁䅁䅷䅁䭁乁捧䅁䭁䕁䅕䅁䭁䅁䄰䅁䭁䅁䄴䅁䉁䅁䅁允䅁䅁䅯卄䅍䅁杷允䅁䅁䅕䅁䑁䅁䅷䅁䭁䉁䡉䅁䭁䍁䄴䅁䭁䅁䅑潁䭁䍁䅅䅁䉁䅁䅁允䅁䅁䅕⽇啐䤱椷歈䵁䅉䅅䅁䙁䅁䅁睁䵁䅁䅁权㝂杂䅁权畁䅁䅁权䕁䅁䅋权あ䅁䅁允䅁䅁䅅䅁䙁䉁椹佱潊⽄⼰䍄䉁䅁䅁兂䅁䅁䅍䅄䅁䅁䅯䉶䅯䅁䅯䄴䅁䅁䅯兄䅁䅁䅯儴䅁䅁䅅䅁䉁䅁䅁权偁䅁䅁䍄䉁䅁䅁兂䅁䅁䅍䅄䅁䅁䅯睳䅑䅁䅯䄴䅁䅁䅯兄䅁䅁䅯儴䅁䅁䅅䅁䉁䅁䅁权偁䅁䅁䍄䉁䅁䅁兂䅁䅁䅍䅄䅁䅁䅯刳䅣䅁䅯䅉䅁䅁䅯䅂䍁䅧䅯光䅁䅁䅅䅁䉁䅁䅁兂偃癷潕䡘吹䅑杷允䅁䅁䅕䅁䑁䅁䅷䅁䭁䭁䅯䅁䭁䅁䅷䅁䭁䅁䄰䅁䭁䅁䄴䅁䉁䅁䅁允䅁䅁䅯睄䅁䅁杷允䅁䅁䅕䅁䑁䅁䅷䅁䭁乁䅅䅁䭁䕁䄴䅁䭁䅁䄰䅁䭁䅁䄴䅁䉁䅁䅁允䅁䅁䅯睄䅁䅁杷允䅁䅁䅍䅁䑁䅁䅷䅁䭁偁晙䅁䭁䑁䄸䅁䉁䅁䅁允䅁䅁䄴䅄䅁䑁䅫杍畁䑁䅙睍䅁䅁杷允䅁䅁䅕䅁䑁䅁䅷䅁䭁䩁䥉䅁䭁䕁䅕䅁䭁䅁䄰䅁䭁䅁䄴䅁䉁䅁䅁允䅁䅁䅯睄䅁䅁杷允䅁䅁䅕䅁䑁䅁䅷䅁䭁䩁䥍䅁䭁䕁䅕䅁䭁䅁䄰䅁䭁䅁䄴䅁䉁䅁䅁允䅁䅁䅯睄䅁䅁杷允䅁䅁䅕䅁䑁䅁䅷䅁䭁䩁扷䅁䭁䍁䅁䅁䭁䅁䅑潁䭁䍁䅅䅁䉁䅁䅁允䅁䅁䅕䭆䠵場ば啘䵁䅉䅅䅁䑁䅁䅁睁䵁䅁䅁权婃䅃䅁权⽁䅁䅁允䅁䅁䅅䅁佁䅁䅷䅁㑁䑁䅁杌㑁䑁䅣䅁䵁䅉䅅䅁䕁䅁䅁睁䵁䅁䅁权䥄允䅁权捁䅁䅁权摁䅁䅁允䅁䅁䅅䅁䭁䡁䉅䅁䵁䅉䅅䅁䙁䅁䅁睁䵁䅁䅁权䱄䅂䅁权䙂䅁䅁权乁䅁䅁权佁䅁䅁允䅁䅁䅅䅁䭁䅁䄸䅁䵁䅉䅅䅁䙁䅁䅁睁䵁䅁䅁权卂䅂䅁权杁䅁䅁权䕁䅁䅋权あ䅁䅁允䅁䅁䅅䅁䙁䩁婱婭婭噇䅰䍄䉁䅁䅁睁䅁䅁䅍䅄䅁䅁䅯睚䅳䅁䅯䅇䅁䅁䅅䅁䉁䅁䅁权偁䅁䅁䍄䉁䅁䅁睁䅁䅁䅍䅄䅁䅁䅯剱䄰䅁䅯䅇䅁䅁䅅䅁䉁䅁䅁权偁䅁䅁䍄䉁䅁䅁兂䅁䅁䅍䅄䅁䅁䅯睕䅑䅁䅯䅉䅁䅁䅯䅂䍁䅧䅯光䅁䅁䅅䅁䉁䅁䅁兂浂浚浚癚慚䅑杷允䅁䅁䅍䅁䑁䅁䅷䅁䭁偁䉫䅁䭁䥁䅁䅁䉁䅁䅁允䅁䅁䅯䉍䅉䅁杷允䅁䅁䅍䅁䑁䅁䅷䅁䭁䙁䕉䅁䭁䙁䄰䅁䉁䅁䅁允䅁䅁䅯儹䅁䅁杷允䅁䅁䅑䅁䑁䅁䅷䅁䭁䵁䕅䅁䭁䉁䅷䅁䭁䉁䄰䅁䉁䅁䅁允䅁䅁䅯睗䅁䅁杷允䅁䅁䅕䅁䑁䅁䅷䅁䭁䱁婑䅁䭁䍁䅁䅁䭁䅁䅑潁䭁䡁䅑䅁䉁䅁䅁允䅁䅁䅕䅁䅁䅁睁䕗䵁䅉䅅䅁䑁䅁䅁睁䵁䅁䅁权呂䅂䅁权摂䅁䅁允䅁䅁䅅䅁䭁䥁䅧䅁䵁䅉䅅䅁䑁䅁䅁睁䵁䅁䅁权敂权䅁权䅃䅁䅁允䅁䅁䅅䅁䭁䡁到䅁䵁䅉䅅䅁䑁䅁䅁睁䵁䅁䅁权呂䅂䅁权䉁䅁䅁允䅁䅁䅅䅁䭁䝁䅕䅁䵁䅉䅅䅁䑁䅁䅁睁䵁䅁䅁权獄杈䅁权瑂䅁䅁允䅁䅁䅅䅁䭁䱁䝷䅁䵁䅉䅅䅁䙁䅁䅁睁䵁䅁䅁权卂䅂䅁权䙂䅁䅁权乁䅁䅁权佁䅁䅁允䅁䅁䅅䅁䭁䅁䄸䅁䵁䅉䅅䅁䑁䅁䅁睁䵁䅁䅁权允䅄䅁权摂䅁䅁允䅁䅁䅅䅁䭁䉁䉍䅁䵁䅉䅅䅁䕁䅁䅁睁䵁䅁䅁权䙁元䅁权捁䅁䅁权摁䅁䅁允䅁䅁䅅䅁䭁䕁䥁䅁䵁䅉䅅䅁䑁䅁䅁睁䵁䅁䅁权晁睇䅁权瑂䅁䅁允䅁䅁䅅䅁䭁䝁䄴䅁䵁䅉䅅䅁䙁䅁䅁睁䵁䅁䅁权灃䅄䅁权杄䅁䅁权乁䅁䅁权桄䅁䅁允䅁䅁䅅䅁䭁䅁䄸䅁䵁䅉䅅䅁䙁䅁䅁睁䵁䅁䅁权湁䅉䅁权杄䅁䅁权乁䅁䅁权桄䅁䅁允䅁䅁䅅䅁䡁䅁䅁䅁䅂敐䅚䍄䉁䅁䅁睁䅁䅁䅍䅄䅁䅁䅯杤䅁䅁䅯兆䅁䅁䅅䅁䉁䅁䅁权汄允䅁䍄䉁䅁䅁兂䅁䅁䅍䅄䅁䅁䅯睱䅷䅁䅯䄴䅁䅁䅯兄䅁䅁䅯儴䅁䅁䅅䅁䉁䅁䅁权偁䅁䅁䍄䉁䅁䅁兂䅁䅁䅍䅄䅁䅁䅯杕䅑䅁䅯杔䅁䅁䅯兄䅁䅁䅯杄䅁䅁䅅䅁䉁䅁䅁权偁䅁䅁䍄䉁䅁䅁兂䅁䅁䅍䅄䅁䅁䅯睕䅑䅁䅯杔䅁䅁䅯兄䅁䅁䅯杄䅁䅁䅅䅁䉁䅁䅁权偁䅁䅁䍄䉁䅁䅁睁䅁䅁䅍䅄䅁䅁䅯杕䅑䅁䅯䅧䅁䅁䅅䅁䉁䅁䅁权奃䅅䅁䍄䉁䅁䅁兂䅁䅁䅍䅄䅁䅁䅯杤䅅䅁䅯杌䅁䅁䅯䅂䍁䅧䅯光䅁䅁䅅䅁䉁䅁䅁兂佃啺捪坏婁䅑杷允䅁䅁䅕䅁䑁䅁䅷䅁䭁䵁䕅䅁䭁䍁䄴䅁䭁䅁䅑潁䭁䍁䅅䅁䉁䅁䅁允䅁䅁䅕呗摩畯䕒歊䵁䅉䅅䅁䙁䅁䅁睁䵁䅁䅁权䩂杈䅁权䙂䅁䅁权乁䅁䅁权佁䅁䅁允䅁䅁䅅䅁䭁䡁洸䅁䵁䅉䅅䅁䑁䅁䅁睁䵁䅁䅁权坃元䅁权瑂䅁䅁允䅁䅁䅅䅁䭁䙁䩑䅁䵁䅉䅅䅁䑁䅁䅁睁䵁䅁䅁权䉄䅂䅁权摂䅁䅁允䅁䅁䅅䅁䭁䥁䅧䅁䵁䅉䅅䅁䙁䅁䅁睁䵁䅁䅁权穂䅇䅁权佂䅁䅁权乁䅁䅁权佁䅁䅁允䅁䅁䅅䅁䡁䅁䅁䅁䅄⭷䅖䍄䉁䅁䅁睁䅁䅁䅍䅄䅁䅁䅯䅸䅉䅁䅯䅧䅁䅁䅅䅁䉁䅁䅁权慃䅅䅁䍄䉁䅁䅁睁䅁䅁䅍䅄䅁䅁䅯具䅑䅁䅯允䅁䅁䅅䅁䉁䅁䅁权湁䅁䅁䍄䉁䅁䅁睁䅁䅁䅍䅄䅁䅁䅯䈫䅧䅁䅯兢䅁䅁䅅䅁䉁䅁䅁权煃杁䅁䍄䉁䅁䅁睁䅁䅁䅍䅄䅁䅁䅯刯䅯䅁䅯睐䅁䅁䅅䅁䉁䅁䅁杄䥁䅁䅁免祁䑁䅅䅁䵁䅉䅅䅁䕁䅁䅁睁䵁䅁䅁权畃兂䅁权捁䅁䅁权摁䅁䅁允䅁䅁䅅䅁䭁䱁䴸䅁䵁䅉䅅䅁䙁䅁䅁睁䵁䅁䅁权䉄䅂䅁权㕁䅁䅁权乁䅁䅁权佁䅁䅁允䅁䅁䅅䅁䭁䅁䄸䅁䵁䅉䅅䅁䙁䅁䅁睁䵁䅁䅁权桁元䅁权佂䅁䅁权乁䅁䅁权佁䅁䅁允䅁䅁䅅䅁䭁䅁䄸䅁䵁䅉䅅䅁䙁䅁䅁睁䵁䅁䅁权楁元䅁权佂䅁䅁权乁䅁䅁权佁䅁䅁允䅁䅁䅅䅁䭁䅁䄸䅁䵁䅉䅅䅁䙁䅁䅁睁䵁䅁䅁权䉄䅂䅁权䙂䅁䅁权乁䅁䅁权佁䅁䅁允䅁䅁䅅䅁䭁䅁䄸䅁䵁䅉䅅䅁䙁䅁䅁睁䵁䅁䅁权䉄䅂䅁权佂䅁䅁权乁䅁䅁权佁䅁䅁允䅁䅁䅅䅁䭁䅁䄸䅁䵁䅉䅅䅁䑁䅁䅁睁䵁䅁䅁权䡃兂䅁权瑂䅁䅁允䅁䅁䅅䅁䭁䅁䥍䅁䵁䅉䅅䅁䕁䅁䅁睁䵁䅁䅁权睄睃䅁权捁䅁䅁权摁䅁䅁允䅁䅁䅅䅁䭁乁呣䅁䵁䅉䅅䅁䙁䅁䅁睁䵁䅁䅁权䉄䅂䅁权潂䅁䅁权乁䅁䅁权佁䅁䅁允䅁䅁䅅䅁䭁䅁䄸䅁䵁䅉䅅䅁䙁䅁䅁睁䵁䅁䅁权畄杇䅁权䙂䅁䅁权乁䅁䅁权佁䅁䅁允䅁䅁䅅䅁䭁䅁䄸䅁䵁䅉䅅䅁䑁䅁䅁睁䵁䅁䅁权䉄䅂䅁权䅃䅁䅁允䅁䅁䅅䅁䭁䩁关䅁䵁䅉䅅䅁䑁䅁䅁睁䵁䅁䅁权潁先䅁权奁䅁䅁允䅁䅁䅅䅁䭁䅁䄸䅁䵁䅉䅅䅁䙁䅁䅁睁䵁䅁䅁权扁元䅁权潂䅁䅁权乁䅁䅁权佁䅁䅁允䅁䅁䅅䅁䭁䅁䄸䅁䵁䅉䅅䅁䙁䅁䅁睁䵁䅁䅁权㉃睆䅁权杄䅁䅁权乁䅁䅁权桄䅁䅁允䅁䅁䅅䅁䭁䅁䄸䅁䵁䅉䅅䅁䙁䅁䅁睁䵁䅁䅁权䡁䅃䅁权潂䅁䅁权乁䅁䅁权佁䅁䅁允䅁䅁䅅䅁䭁䅁䄸䅁䵁䅉䅅䅁䕁䅁䅁睁䵁䅁䅁权癄杇䅁权捁䅁䅁权摁䅁䅁允䅁䅁䅅䅁䭁䉁䥍䅁䵁䅉䅅䅁䙁䅁䅁睁䵁䅁䅁权剃杁䅁权畁䅁䅁权䕁䅁䅋权あ䅁䅁允䅁䅁䅅䅁䙁䑁㙨堯瑃硫䅖䍄䉁䅁䅁兂䅁䅁䅍䅄䅁䅁䅯杚䅳䅁䅯兏䅁䅁䅯兄䅁䅁䅯杄䅁䅁䅅䅁䉁䅁䅁权偁䅁䅁䍄䉁䅁䅁睁䅁䅁䅍䅄䅁䅁䅯睈䅷䅁䅯䅧䅁䅁䅅䅁䉁䅁䅁权捃䅅䅁䍄䉁䅁䅁睁䅁䅁䅍䅄䅁䅁䅯八䅉䅁䅯兘䅁䅁䅅䅁䉁䅁䅁权䥃䅁䅁䍄䉁䅁䅁睁䅁䅁䅍䅄䅁䅁䅯八䅉䅁䅯睐䅁䅁䅅䅁䉁䅁䅁杄䵁䅁䅁兏穁䍁䄴䅏㑁䅁䅁䍄䉁䅁䅁睁䅁䅁䅍䅄䅁䅁䅯䅹䅉䅁䅯䅇䅁䅁䅅䅁䉁䅁䅁睂䅁䅁䅁䩙汐䅑杷允䅁䅁䅍䅁䑁䅁䅷䅁䭁䵁䍫䅁䭁䉁䅧䅁䉁䅁䅁允䅁䅁䅣䅁䅁䕁䝁欵䵁䅉䅅䅁䑁䅁䅁睁䵁䅁䅁权䭄杁䅁权奁䅁䅁允䅁䅁䅅䅁䭁䅁䄸䅁䵁䅉䅅䅁䑁䅁䅁睁䵁䅁䅁权䱄杁䅁权奁䅁䅁允䅁䅁䅅䅁䭁䅁䄸䅁䵁䅉䅅䅁䑁䅁䅁睁䵁䅁䅁权䵄杁䅁权奁䅁䅁允䅁䅁䅅䅁䡁䅁䅁䅁䅁⬲䅒䍄䉁䅁䅁睁䅁䅁䅍䅄䅁䅁䅯剪䅧䅁䅯䅇䅁䅁䅅䅁䉁䅁䅁睂䅁䅁䅁䡙桘䅑杷允䅁䅁䅍䅁䑁䅁䅷䅁䭁䵁䕍䅁䭁䉁䅧䅁䉁䅁䅁允䅁䅁䅯睄䅁䅁杷允䅁䅁䅕䅁䑁䅁䅷䅁䭁䅁慫䅁䭁佁䅁䅁䭁䅁䄰䅁䭁佁䅅䅁䉁䅁䅁允䅁䅁䅣䅁䅁䍁潁欵䵁䅉䅅䅁䑁䅁䅁睁䵁䅁䅁权畄䅇䅁权奁䅁䅁允䅁䅁䅅䅁䡁䅁䅁䅁䅁乩䅨䍄䉁䅁䅁兂䅁䅁䅍䅄䅁䅁䅯睷䅑䅁䅯杌䅁䅁䅯䅂䍁䅧䅯䅤䅁䅁䅅䅁䉁䅁䅁兂ㅁ⽕乭㙫䨸䅑杷允䅁䅁䅕䅁䑁䅁䅷䅁䭁偁偉䅁䭁䑁䅫䅁䭁䅁䄰䅁䭁䅁䄴䅁䉁䅁䅁允䅁䅁䅯睄䅁䅁杷允䅁䅁䅍䅁䑁䅁䅷䅁䭁䵁䕍䅁䭁䉁䅕䅁䉁䅁䅁允䅁䅁䅯睱䅁䅁杷允䅁䅁䅑䅁䑁䅁䅷䅁䭁䵁䕍䅁䭁䉁䅷䅁䭁䉁䄰䅁䉁䅁䅁允䅁䅁䅯杴䅯䅁杷允䅁䅁䅕䅁䑁䅁䅷䅁䭁䝁䌸䅁䭁䍁䅁䅁䭁䅁䅑潁䭁䡁䅑䅁䉁䅁䅁允䅁䅁䅕積積積䑎䕘䵁䅉䅅䅁䕁䅁䅁睁䵁䅁䅁权ㅄ元䅁权捁䅁䅁权摁䅁䅁允䅁䅁䅅䅁䭁䑁䡷䅁䵁䅉䅅䅁䑁䅁䅁睁䵁䅁䅁权桂䅂䅁权摂䅁䅁允䅁䅁䅅䅁䭁䥁䅧䅁䵁䅉䅅䅁䑁䅁䅁睁䵁䅁䅁权䑄䅂䅁权⽁䅁䅁允䅁䅁䅅䅁佁䅁䅷䅁㑁䑁䅙杌㕁䑁䅕䅁䵁䅉䅅䅁䙁䅁䅁睁䵁䅁䅁权䅄䅂䅁权㕁䅁䅁权乁䅁䅁权佁䅁䅁允䅁䅁䅅䅁䭁䅁䄸䅁䵁䅉䅅䅁䙁䅁䅁睁䵁䅁䅁权䭂兄䅁权㕁䅁䅁权乁䅁䅁权佁䅁䅁允䅁䅁䅅䅁䭁䅁䄸䅁䵁䅉䅅䅁䙁䅁䅁睁䵁䅁䅁权䵁兂䅁权佂䅁䅁权乁䅁䅁权佁䅁䅁允䅁䅁䅅䅁䭁䅁䄸䅁䵁䅉䅅䅁䙁䅁䅁睁䵁䅁䅁权䉄䅃䅁权杁䅁䅁权䕁䅁䅋权桁䅁䅁允䅁䅁䅅䅁䙁䭁䠵場啯氯䅖䍄䉁䅁䅁兂䅁䅁䅍䅄䅁䅁䅯睷䅑䅁䅯䅄䅁䅁䅯兄䅁䅁䅯杄䅁䅁䅅䅁䉁䅁䅁权偁䅁䅁䍄䉁䅁䅁䅂䅁䅁䅍䅄䅁䅁䅯硶䄰䅁䅯䅈䅁䅁䅯先䅁䅁䅅䅁䉁䅁䅁权䭄杈䅁䍄䉁䅁䅁兂䅁䅁䅍䅄䅁䅁䅯充䅅䅁䅯杔䅁䅁䅯兄䅁䅁䅯杄䅁䅁䅅䅁䉁䅁䅁睂䅁䅁䅁䉙浈䅑杷允䅁䅁䅕䅁䑁䅁䅷䅁䭁䱁䑑䅁䭁佁䅁䅁䭁䅁䄰䅁䭁佁䅅䅁䉁䅁䅁允䅁䅁䅯睄䅁䅁杷允䅁䅁䅕䅁䑁䅁䅷䅁䭁䡁䔴䅁䭁䕁䅕䅁䭁䅁䄰䅁䭁䅁䄴䅁䉁䅁䅁允䅁䅁䅯睄䅁䅁杷允䅁䅁䅍䅁䑁䅁䅷䅁䭁䅁䐸䅁䭁䉁䅧䅁䉁䅁䅁允䅁䅁䅯睄䅁䅁杷允䅁䅁䅕䅁䑁䅁䅷䅁䭁䅁䐰䅁䭁䍁䄴䅁䭁䅁䅑潁䭁䡁䅑䅁䉁䅁䅁允䅁䅁䅕汥坕捯瀶䕉䵁䅉䅅䅁䙁䅁䅁睁䵁䅁䅁权佁睁䅁权畁䅁䅁权䕁䅁䅋权あ䅁䅁允䅁䅁䅅䅁䙁偁浲浔汉摭⽉䍄䉁䅁䅁兂䅁䅁䅍䅄䅁䅁䅯栱䅧䅁䅯䅡䅁䅁䅯兄䅁䅁䅯杄䅁䅁䅅䅁䉁䅁䅁睂䅁䅁䅁䬴汦䅑杷允䅁䅁䅍䅁䑁䅁䅷䅁䭁䡁救䅁䭁䅁䅅䅁䉁䅁䅁允䅁䅁䅯杨䅁䅁杷允䅁䅁䅕䅁䑁䅁䅷䅁䭁䕁佅䅁䭁䍁䄴䅁䭁䅁䅑潁䭁䍁䅅䅁䉁䅁䅁允䅁䅁䅕啦倶䕩婋き䵁䅉䅅䅁䑁䅁䅁睁䵁䅁䅁权佁睁䅁权噁䅁䅁允䅁䅁䅅䅁䭁䑁䕍䅁䵁䅉䅅䅁䙁䅁䅁睁䵁䅁䅁权佁睁䅁权䙂䅁䅁权乁䅁䅁权佁䅁䅁允䅁䅁䅅䅁䭁䅁䄸䅁䵁䅉䅅䅁䑁䅁䅁睁䵁䅁䅁权癄兇䅁权瑂䅁䅁允䅁䅁䅅䅁䭁䝁䉧䅁䵁䅉䅅䅁䙁䅁䅁睁䵁䅁䅁权偁睁䅁权䙂䅁䅁权乁䅁䅁权佁䅁䅁允䅁䅁䅅䅁䭁䅁䄸䅁䵁䅉䅅䅁䑁䅁䅁睁䵁䅁䅁权偂䅅䅁权瑂䅁䅁允䅁䅁䅅䅁䭁䅁䙑䅁䵁䅉䅅䅁䑁䅁䅁睁䵁䅁䅁权䉄杈䅁权睁䅁䅁允䅁䅁䅅䅁䭁䥁歁䅁䵁䅉䅅䅁䙁䅁䅁睁䵁䅁䅁权㑃䅈䅁权䙂䅁䅁权乁䅁䅁权佁䅁䅁允䅁䅁䅅䅁䭁䩁浑䅁䵁䅉䅅䅁䙁䅁䅁睁䵁䅁䅁权灄兄䅁权畁䅁䅁权䕁䅁䅋权あ䅁䅁允䅁䅁䅅䅁䙁䝁睖䭧塔䉬䅴䍄䉁䅁䅁兂䅁䅁䅍䅄䅁䅁䅯䉭䅳䅁䅯䅉䅁䅁䅯䅂䍁䅧䅯䅤䅁䅁䅅䅁䉁䅁䅁兂啁歲桦潥晒䅑杷允䅁䅁䅍䅁䑁䅁䅷䅁䭁佁䡍䅁䭁䑁䅁䅁䉁䅁䅁允䅁䅁䅯副䅁䅁杷允䅁䅁䅍䅁䑁䅁䅷䅁䭁䕁晳䅁䭁䝁䄰䅁䉁䅁䅁允䅁䅁䅯睏䄰䅁杷允䅁䅁䅑䅁䑁䅁䅷䅁䭁䑁摅䅁䭁䉁䅷䅁䭁䉁䄰䅁䉁䅁䅁允䅁䅁䅯档䅁䅁杷允䅁䅁䅍䅁䑁䅁䅷䅁䭁佁䡕䅁䭁䑁䅁䅁䉁䅁䅁允䅁䅁䅯桯䅁䅁杷允䅁䅁䅍䅁䑁䅁䅷䅁䭁偁䵫䅁䭁䑁䄸䅁䉁䅁䅁允䅁䅁䄴䅄䅁䑁䅙䅎畁䑁䅍䅏䅁䅁杷允䅁䅁䅍䅁䑁䅁䅷䅁䭁䙁捧䅁䭁䉁䅕䅁䉁䅁䅁允䅁䅁䅯眹䅅䅁杷允䅁䅁䅍䅁䑁䅁䅷䅁䭁偁䑣䅁䭁䉁䅕䅁䉁䅁䅁允䅁䅁䅯杨䅁䅁杷允䅁䅁䅕䅁䑁䅁䅷䅁䭁䕁䑍䅁䭁䅁䅷䅁䭁䅁䄰䅁䭁䅁䄴䅁䉁䅁䅁允䅁䅁䅯睄䅁䅁杷允䅁䅁䅕䅁䑁䅁䅷䅁䭁䝁䠰䅁䭁䝁䅧䅁䭁䅁䄰䅁䭁䅁䄴䅁䉁䅁䅁允䅁䅁䅯睄䅁䅁杷允䅁䅁䅍䅁䑁䅁䅷䅁䭁䝁婙䅁䭁䝁䄰䅁䉁䅁䅁允䅁䅁䅯杍䅅䅁杷允䅁䅁䅕䅁䑁䅁䅷䅁䭁䝁䠴䅁䭁䝁䅧䅁䭁䅁䄰䅁䭁䅁䄴䅁䉁䅁䅁允䅁䅁䅯睄䅁䅁杷允䅁䅁䅕䅁䑁䅁䅷䅁䭁䙁䭍䅁䭁䍁䄴䅁䭁䅁䅑潁䭁䍁䅅䅁䉁䅁䅁允䅁䅁䅕椵歨潋䭺䕇䵁䅉䅅䅁䑁䅁䅁睁䵁䅁䅁权あ杄䅁权䉁䅁䅁允䅁䅁䅅䅁䭁䡁䉣䅁䵁䅉䅅䅁䑁䅁䅁睁䵁䅁䅁权䵂睈䅁权睁䅁䅁允䅁䅁䅅䅁䭁䱁余䅁䵁䅉䅅䅁䙁䅁䅁睁䵁䅁䅁权療睂䅁权潂䅁䅁权乁䅁䅁权佁䅁䅁允䅁䅁䅅䅁䭁䅁䄸䅁䵁䅉䅅䅁䙁䅁䅁睁䵁䅁䅁权穄睆䅁权畁䅁䅁权䕁䅁䅋权あ䅁䅁允䅁䅁䅅䅁䙁䱁奍ㅮ橤䅙䅒䍄䉁䅁䅁睁䅁䅁䅍䅄䅁䅁䅯睑䅍䅁䅯䅧䅁䅁䅅䅁䉁䅁䅁权橃䅅䅁䍄䉁䅁䅁兂䅁䅁䅍䅄䅁䅁䅯剭䅧䅁䅯杔䅁䅁䅯兄䅁䅁䅯杄䅁䅁䅅䅁䉁䅁䅁睂䅁䅁䅁佁歮䅑杷允䅁䅁䅍䅁䑁䅁䅷䅁䭁偁䭙䅁䭁䉁䅕䅁䉁䅁䅁允䅁䅁䅯睇䅅䅁杷允䅁䅁䅕䅁䑁䅁䅷䅁䭁䕁䭅䅁䭁䕁䄴䅁䭁䅁䄰䅁䭁䅁䄴䅁䉁䅁䅁允䅁䅁䅯睄䅁䅁杷允䅁䅁䅕䅁䑁䅁䅷䅁䭁䕁䭉䅁䭁䕁䄴䅁䭁䅁䄰䅁䭁䅁䄴䅁䉁䅁䅁允䅁䅁䅯睄䅁䅁杷允䅁䅁䅕䅁䑁䅁䅷䅁䭁䡁䭷䅁䭁䍁䅁䅁䭁䅁䅑潁䭁䍁䅅䅁䉁䅁䅁允䅁䅁䅕䘷㑇潈牗䕗䵁䅉䅅䅁䙁䅁䅁睁䵁䅁䅁权扄䅈䅁权杁䅁䅁权䕁䅁䅋权あ䅁䅁允䅁䅁䅅䅁䙁䥁牘払敧噊䅖䍄䉁䅁䅁睁䅁䅁䅍䅄䅁䅁䅯杢䅉䅁䅯睐䅁䅁䅅䅁䉁䅁䅁杄䵁䅁䅁䅏㑁䍁䄴兏㉁䅁䅁䍄䉁䅁䅁兂䅁䅁䅍䅄䅁䅁䅯剣䄸䅁䅯兏䅁䅁䅯兄䅁䅁䅯杄䅁䅁䅅䅁䉁䅁䅁权剃允䅁䍄䉁䅁䅁兂䅁䅁䅍䅄䅁䅁䅯䅗䅯䅁䅯䄴䅁䅁䅯兄䅁䅁䅯儴䅁䅁䅅䅁䉁䅁䅁权偁䅁䅁䍄䉁䅁䅁兂䅁䅁䅍䅄䅁䅁䅯䉪䅳䅁䅯䅉䅁䅁䅯䅂䍁䅧䅯光䅁䅁䅅䅁䉁䅁䅁兂塄㍯㥁灃塤䅑杷允䅁䅁䅕䅁䑁䅁䅷䅁䭁佁搴䅁䭁䅁䅷䅁䭁䅁䄰䅁䭁䅁䄴䅁䉁䅁䅁允䅁䅁䅯兑䅙䅁杷允䅁䅁䅕䅁䑁䅁䅷䅁䭁䕁䤸䅁䭁䍁䄴䅁䭁䅁䅑潁䭁䡁䅑䅁䉁䅁䅁允䅁䅁䅕癭爹䕌睥䕍䵁䅉䅅䅁䑁䅁䅁睁䵁䅁䅁权偂䅃䅁权䉁䅁䅁允䅁䅁䅅䅁䭁䩁䈸䅁䵁䅉䅅䅁䑁䅁䅁睁䵁䅁䅁权桄䅃䅁权噁䅁䅁允䅁䅁䅅䅁䭁䑁䕍䅁䵁䅉䅅䅁䑁䅁䅁睁䵁䅁䅁权㉃䅈䅁权䉁䅁䅁允䅁䅁䅅䅁䭁䍁䅫䅁䵁䅉䅅䅁䑁䅁䅁睁䵁䅁䅁权偂䅃䅁权噁䅁䅁允䅁䅁䅅䅁䭁乁䍉䅁䵁䅉䅅䅁䑁䅁䅁睁䵁䅁䅁权䱁睁䅁权噁䅁䅁允䅁䅁䅅䅁䭁䕁䡅䅁䵁䅉䅅䅁䑁䅁䅁睁䵁䅁䅁权灃䅂䅁权䉁䅁䅁允䅁䅁䅅䅁䭁䩁䈸䅁䵁䅉䅅䅁䑁䅁䅁睁䵁䅁䅁权扃杇䅁权睁䅁䅁允䅁䅁䅅䅁䭁佁十䅁䵁䅉䅅䅁䙁䅁䅁睁䵁䅁䅁权偂䅃䅁权䙂䅁䅁权乁䅁䅁权佁䅁䅁允䅁䅁䅅䅁䭁䅁䄸䅁䵁䅉䅅䅁䑁䅁䅁睁䵁䅁䅁权癃䅇䅁权摂䅁䅁允䅁䅁䅅䅁䭁䉁䉕䅁䵁䅉䅅䅁䑁䅁䅁睁䵁䅁䅁权ぁ杈䅁权摂䅁䅁允䅁䅁䅅䅁䭁偁䅕䅁䵁䅉䅅䅁䙁䅁䅁睁䵁䅁䅁权偂䅃䅁权佂䅁䅁权乁䅁䅁权佁䅁䅁允䅁䅁䅅䅁䭁䅁䄸䅁䵁䅉䅅䅁䙁䅁䅁睁䵁䅁䅁权㉄元䅁权杁䅁䅁权䕁䅁䅋权桁䅁䅁允䅁䅁䅅䅁䙁䵁ㅐ䙋偹汷䅖䍄䉁䅁䅁兂䅁䅁䅍䅄䅁䅁䅯睹䅅䅁䅯兒䅁䅁䅯兄䅁䅁䅯杄䅁䅁䅅䅁䉁䅁䅁权偁䅁䅁䍄䉁䅁䅁兂䅁䅁䅍䅄䅁䅁䅯桌䅧䅁䅯䅡䅁䅁䅯兄䅁䅁䅯杄䅁䅁䅅䅁䉁䅁䅁睂䅁䅁䅁䵙楔䅑杷允䅁䅁䅕䅁䑁䅁䅷䅁䭁䡁䝅䅁䭁佁䅁䅁䭁䅁䄰䅁䭁佁䅅䅁䉁䅁䅁允䅁䅁䅯睄䅁䅁杷允䅁䅁䅍䅁䑁䅁䅷䅁䭁䝁䝅䅁䭁䉁䅧䅁䉁䅁䅁允䅁䅁䅯睄䅁䅁杷允䅁䅁䅕䅁䑁䅁䅷䅁䭁䭁䕙䅁䭁䝁䅧䅁䭁䅁䄰䅁䭁䅁䄴䅁䉁䅁䅁允䅁䅁䅯睄䅁䅁杷允䅁䅁䅍䅁䑁䅁䅷䅁䭁䩁䔰䅁䭁䥁䅁䅁䉁䅁䅁允䅁䅁䅯硰䅑䅁杷允䅁䅁䅍䅁䑁䅁䅷䅁䭁乁䱁䅁䭁䅁䅅䅁䉁䅁䅁允䅁䅁䅯睮䅅䅁杷允䅁䅁䅍䅁䑁䅁䅷䅁䭁䉁䑫䅁䭁䥁䅁䅁䉁䅁䅁允䅁䅁䅯硂䅅䅁杷允䅁䅁䅍䅁䑁䅁䅷䅁䭁䅁救䅁䭁䉁䅕䅁䉁䅁䅁允䅁䅁䅯兑䅉䅁杷允䅁䅁䅕䅁䑁䅁䅷䅁䭁䝁䝅䅁䭁䍁䅁䅁䭁䅁䅑潁䭁䡁䅑䅁䉁䅁䅁允䅁䅁䅕䥘䌯匹獧さ䵁䅉䅅䅁䙁䅁䅁睁䵁䅁䅁权ぁ䅈䅁权䵁䅁䅁权乁䅁䅁权佁䅁䅁允䅁䅁䅅䅁䭁䕁䝅䅁䵁䅉䅅䅁䙁䅁䅁睁䵁䅁䅁权元睁䅁权杄䅁䅁权乁䅁䅁权桄䅁䅁允䅁䅁䅅䅁䭁䅁䄸䅁䵁䅉䅅䅁䙁䅁䅁睁䵁䅁䅁权桂元䅁权杁䅁䅁权䕁䅁䅋权あ䅁䅁允䅁䅁䅅䅁䙁䡁㥅瑃橥䘰䅎䍄䉁䅁䅁兂䅁䅁䅍䅄䅁䅁䅯䈵䅣䅁䅯䅡䅁䅁䅯兄䅁䅁䅯杄䅁䅁䅅䅁䉁䅁䅁睂䅁䅁䅁䕑欳䅑杷允䅁䅁䅕䅁䑁䅁䅷䅁䭁䝁䝅䅁䭁䍁䅁䅁䭁䅁䅑潁䭁䍁䅅䅁䉁䅁䅁允䅁䅁䅕敨剴䉵嘶啖䵁䅉䅅䅁䑁䅁䅁睁䵁䅁䅁权桂杂䅁权摂䅁䅁允䅁䅁䅅䅁䭁䉁䉕䅁䵁䅉䅅䅁䑁䅁䅁睁䵁䅁䅁权㉁睇䅁权瑂䅁䅁允䅁䅁䅅䅁䭁䝁䕑䅁䵁䅉䅅䅁䑁䅁䅁睁䵁䅁䅁权啂睁䅁权睁䅁䅁允䅁䅁䅅䅁䭁䭁兙䅁䵁䅉䅅䅁䑁䅁䅁睁䵁䅁䅁权祄杂䅁权䉁䅁䅁允䅁䅁䅅䅁䭁䅁䈸䅁䵁䅉䅅䅁䑁䅁䅁睁䵁䅁䅁权㍄杄䅁权噁䅁䅁允䅁䅁䅅䅁䭁䡁䅁䅁䵁䅉䅅䅁䑁䅁䅁睁䵁䅁䅁权㍁睃䅁权瑂䅁䅁允䅁䅁䅅䅁䭁䥁䩍䅁䵁䅉䅅䅁䑁䅁䅁睁䵁䅁䅁权䩃䅈䅁权睁䅁䅁允䅁䅁䅅䅁䭁偁楁䅁䵁䅉䅅䅁䑁䅁䅁睁䵁䅁䅁权十杂䅁权奁䅁䅁允䅁䅁䅅䅁䡁䅁䅁䅁䅃伷䅒䍄䉁䅁䅁睁䅁䅁䅍䅄䅁䅁䅯䅏䅳䅁䅯兢䅁䅁䅅䅁䉁䅁䅁权塁杁䅁䍄䉁䅁䅁睁䅁䅁䅍䅄䅁䅁䅯兦䅙䅁䅯睐䅁䅁䅅䅁䉁䅁䅁杄佁䅁䅁免睁䑁䅅杌睁䑁䅫䅁䵁䅉䅅䅁䙁䅁䅁睁䵁䅁䅁权湂䅁䅁权杁䅁䅁权䕁䅁䅋权桁䅁䅁允䅁䅁䅅䅁䙁䙁㑋潈牘嘸䅨䍄䉁䅁䅁睁䅁䅁䅍䅄䅁䅁䅯睚䅁䅁䅯兘䅁䅁䅅䅁䉁䅁䅁权坄䅁䅁䍄䉁䅁䅁兂䅁䅁䅍䅄䅁䅁䅯睐䅯䅁䅯䅉䅁䅁䅯䅂䍁䅧䅯光䅁䅁䅅䅁䉁䅁䅁兂浂浚浚癚坚䅑杷允䅁䅁䅕䅁䑁䅁䅷䅁䭁䭁払䅁䭁䝁䅧䅁䭁䅁䄰䅁䭁䅁䄴䅁䉁䅁䅁允䅁䅁䅣䅁䅁䥁い䔵䵁䅉䅅䅁䑁䅁䅁睁䵁䅁䅁权湂䅁䅁权瑂䅁䅁允䅁䅁䅅䅁䭁䑁䉳䅁䵁䅉䅅䅁䕁䅁䅁睁䵁䅁䅁权㕂䅃䅁权捁䅁䅁权摁䅁䅁允䅁䅁䅅䅁䭁䱁䅍䅁䵁䅉䅅䅁䙁䅁䅁睁䵁䅁䅁权㉄睇䅁权潂䅁䅁权乁䅁䅁权佁䅁䅁允䅁䅁䅅䅁䡁䅁䅁䅁权畊䅚䍄䉁䅁䅁兂䅁䅁䅍䅄䅁䅁䅯眰䅁䅁䅯䅉䅁䅁䅯䅂䍁䅧䅯光䅁䅁䅅䅁䉁䅁䅁兂㉄䙋偹湷汖䅑杷允䅁䅁䅍䅁䑁䅁䅷䅁䭁䵁䌴䅁䭁䥁䅁䅁䉁䅁䅁允䅁䅁䅯䉱䅁䅁杷允䅁䅁䅍䅁䑁䅁䅷䅁䭁佁䥷䅁䭁䉁䅧䅁䉁䅁䅁允䅁䅁䅯睄䅁䅁杷允䅁䅁䅑䅁䑁䅁䅷䅁䭁䝁䅣䅁䭁䉁䅷䅁䭁䉁䄰䅁䉁䅁䅁允䅁䅁䅯剱䅁䅁杷允䅁䅁䅍䅁䑁䅁䅷䅁䭁䝁䡳䅁䭁䝁䄰䅁䉁䅁䅁允䅁䅁䅯兄䅅䅁杷允䅁䅁䅍䅁䑁䅁䅷䅁䭁䝁䠰䅁䭁䝁䄰䅁䉁䅁䅁允䅁䅁䅯睃䅑䅁杷允䅁䅁䅍䅁䑁䅁䅷䅁䭁䝁䠴䅁䭁䝁䄰䅁䉁䅁䅁允䅁䅁䅯睑䅑䅁杷允䅁䅁䅍䅁䑁䅁䅷䅁䭁䉁䥳䅁䭁䝁䄰䅁䉁䅁䅁允䅁䅁䅯杉䅣䅁杷允䅁䅁䅍䅁䑁䅁䅷䅁䭁䅁䭳䅁䭁䉁䅕䅁䉁䅁䅁允䅁䅁䅯兑䅉䅁杷允䅁䅁䅕䅁䑁䅁䅷䅁䭁䙁䡯䅁䭁䕁䅕䅁䭁䅁䄰䅁䭁䅁䄴䅁䉁䅁䅁允䅁䅁䅯睄䅁䅁杷允䅁䅁䅍䅁䑁䅁䅷䅁䭁䝁䠸䅁䭁䝁䄰䅁䉁䅁䅁允䅁䅁䅯兄䅅䅁杷允䅁䅁䅍䅁䑁䅁䅷䅁䭁䅁䌴䅁䭁䉁䅕䅁䉁䅁䅁允䅁䅁䅯兄䅅䅁杷允䅁䅁䅍䅁䑁䅁䅷䅁䭁䑁摁䅁䭁䅁䅅䅁䉁䅁䅁允䅁䅁䅯睄䅅䅁杷允䅁䅁䅕䅁䑁䅁䅷䅁䭁䝁䅣䅁䭁䕁䅕䅁䭁䅁䄰䅁䭁䅁䄴䅁䉁䅁䅁允䅁䅁䅯桱䅁䅁杷允䅁䅁䅕䅁䑁䅁䅷䅁䭁䙁䈸䅁䭁䝁䅧䅁䭁䅁䄰䅁䭁䅁䄴䅁䉁䅁䅁允䅁䅁䅯睄䅁䅁杷允䅁䅁䅍䅁䑁䅁䅷䅁䭁偁䌸䅁䭁䉁䅧䅁䉁䅁䅁允䅁䅁䅣䅁䅁䅁䅃䔵䵁䅉䅅䅁䑁䅁䅁睁䵁䅁䅁权㑄兇䅁权睁䅁䅁允䅁䅁䅅䅁䭁䡁䑑䅁䵁䅉䅅䅁䙁䅁䅁睁䵁䅁䅁权潃睈䅁权杁䅁䅁权䕁䅁䅋权桁䅁䅁允䅁䅁䅅䅁䙁䡁㥅瑃橥䙯䅒䍄䉁䅁䅁兂䅁䅁䅍䅄䅁䅁䅯睨䅕䅁䅯䅡䅁䅁䅯兄䅁䅁䅯杄䅁䅁䅅䅁䉁䅁䅁睂䅁䅁䅁䨴汪䅑杷允䅁䅁䅍䅁䑁䅁䅷䅁䭁䝁䅣䅁䭁䥁䅁䅁䉁䅁䅁允䅁䅁䅯硱䅁䅁杷允䅁䅁䅕䅁䑁䅁䅷䅁䭁䡁䍉䅁䭁䑁䅫䅁䭁䅁䄰䅁䭁䅁䄴䅁䉁䅁䅁允䅁䅁䅯睄䅁䅁杷允䅁䅁䅍䅁䑁䅁䅷䅁䭁䱁塙䅁䭁䑁䄸䅁䉁䅁䅁允䅁䅁䄴䅄䅁䑁䅫䅍畁䑁䅙睍䅁䅁杷允䅁䅁䅕䅁䑁䅁䅷䅁䭁䍁䰴䅁䭁䝁䅧䅁䭁䅁䄰䅁䭁䅁䄴䅁䉁䅁䅁允䅁䅁䅯睄䅁䅁杷允䅁䅁䅕䅁䑁䅁䅷䅁䭁䉁䝕䅁䭁䍁䅁䅁䭁䅁䅑潁䭁䡁䅑䅁䉁䅁䅁允䅁䅁䅕敨剴䉵䘶こ䵁䅉䅅䅁䙁䅁䅁睁䵁䅁䅁权噁杂䅁权杁䅁䅁权䕁䅁䅋权桁䅁䅁允䅁䅁䅅䅁䙁䥁牘払敧嘹䅆䍄䉁䅁䅁兂䅁䅁䅍䅄䅁䅁䅯杭䅙䅁䅯䄴䅁䅁䅯兄䅁䅁䅯儴䅁䅁䅅䅁䉁䅁䅁权偁䅁䅁䍄䉁䅁䅁兂䅁䅁䅍䅄䅁䅁䅯桁䅯䅁䅯兏䅁䅁䅯兄䅁䅁䅯杄䅁䅁䅅䅁䉁䅁䅁权剃允䅁䍄䉁䅁䅁睁䅁䅁䅍䅄䅁䅁䅯砫䅳䅁䅯䅇䅁䅁䅅䅁䉁䅁䅁睂䅁䅁䅁䍑楪䅑杷允䅁䅁䅑䅁䑁䅁䅷䅁䭁䱁䅅䅁䭁䉁䅷䅁䭁䉁䄰䅁䉁䅁䅁允䅁䅁䅯䅇䄴䅁杷允䅁䅁䅍䅁䑁䅁䅷䅁䭁䍁䈴䅁䭁䉁䅕䅁䉁䅁䅁允䅁䅁䅯兑䅣䅁杷允䅁䅁䅍䅁䑁䅁䅷䅁䭁䡁䔴䅁䭁䅁䅅䅁䉁䅁䅁允䅁䅁䅯䄴䅉䅁杷允䅁䅁䅕䅁䑁䅁䅷䅁䭁䍁䅙䅁䭁䍁䄴䅁䭁䅁䅑潁䭁䍁䅅䅁䉁䅁䅁允䅁䅁䅕祖䩰㐳塁啅䵁䅉䅅䅁䙁䅁䅁睁䵁䅁䅁权扄䅄䅁权杄䅁䅁权乁䅁䅁权桄䅁䅁允䅁䅁䅅䅁䭁䅁䄸䅁䵁䅉䅅䅁䙁䅁䅁睁䵁䅁䅁权硂睇䅁权杁䅁䅁权䕁䅁䅋权桁䅁䅁允䅁䅁䅅䅁䙁䉁䘫ㄶ㑇汘䅰䍄䉁䅁䅁睁䅁䅁䅍䅄䅁䅁䅯䉆䅫䅁䅯䅇䅁䅁䅅䅁䉁䅁䅁睂䅁䅁䅁䑑桘䅑杷允䅁䅁䅕䅁䑁䅁䅷䅁䭁偁䅅䅁䭁䝁䅧䅁䭁䅁䄰䅁䭁䅁䄴䅁䉁䅁䅁允䅁䅁䅯睄䅁䅁杷允䅁䅁䅍䅁䑁䅁䅷䅁䭁佁䩙䅁䭁䉁䅧䅁䉁䅁䅁允䅁䅁䅯睄䅁䅁杷允䅁䅁䅍䅁䑁䅁䅷䅁䭁䥁慍䅁䭁䑁䄸䅁䉁䅁䅁允䅁䅁䄴䅄䅁䑁䅑䅎畁䑁䅉䅏䅁䅁杷允䅁䅁䅕䅁䑁䅁䅷䅁䭁䙁敍䅁䭁䍁䄴䅁䭁䅁䅑潁䭁䍁䅅䅁䉁䅁䅁允䅁䅁䅕噤瘸䑺䱥啅䵁䅉䅅䅁䙁䅁䅁睁䵁䅁䅁权潁䅁䅁权畁䅁䅁权䕁䅁䅋权桁䅁䅁允䅁䅁䅅䅁䙁䡁ふ⽦䉺朸䅴䍄䉁䅁䅁兂䅁䅁䅍䅄䅁䅁䅯䅦䅑䅁䅯䅉䅁䅁䅯䅂䍁䅧䅯䅤䅁䅁䅅䅁䉁䅁䅁兂䭁㘱睎奐汊䅑杷允䅁䅁䅕䅁䑁䅁䅷䅁䭁䙁捯䅁䭁䕁䄴䅁䭁䅁䄰䅁䭁䅁䄴䅁䉁䅁䅁允䅁䅁䅣䅁䅁䕁䝃〴䵁䅉䅅䅁䑁䅁䅁睁䵁䅁䅁权婁兂䅁权瑂䅁䅁允䅁䅁䅅䅁䭁䑁䉉䅁䵁䅉䅅䅁䙁䅁䅁睁䵁䅁䅁权煁䅁䅁权畁䅁䅁权䕁䅁䅋权桁䅁䅁允䅁䅁䅅䅁䙁䕁䕘摬潓䉴䅨䍄䉁䅁䅁兂䅁䅁䅍䅄䅁䅁䅯睰䅅䅁䅯兒䅁䅁䅯兄䅁䅁䅯杄䅁䅁䅅䅁䉁䅁䅁权偁䅁䅁䍄䉁䅁䅁睁䅁䅁䅍䅄䅁䅁䅯兆䅙䅁䅯䅍䅁䅁䅅䅁䉁䅁䅁权獃䅅䅁䍄䉁䅁䅁睁䅁䅁䅍䅄䅁䅁䅯硺䅫䅁䅯兢䅁䅁䅅䅁䉁䅁䅁权㡄睂䅁䍄䉁䅁䅁兂䅁䅁䅍䅄䅁䅁䅯睎䅳䅁䅯杔䅁䅁䅯兄䅁䅁䅯杄䅁䅁䅅䅁䉁䅁䅁权偁䅁䅁䍄䉁䅁䅁睁䅁䅁䅍䅄䅁䅁䅯䅌䅑䅁䅯䅧䅁䅁䅅䅁䉁䅁䅁权瑃䅅䅁䍄䉁䅁䅁睁䅁䅁䅍䅄䅁䅁䅯桐䅧䅁䅯允䅁䅁䅅䅁䉁䅁䅁权䡂䅂䅁䍄䉁䅁䅁兂䅁䅁䅍䅄䅁䅁䅯䉫䅯䅁䅯䅉䅁䅁䅯䅂䍁䅧䅯䅤䅁䅁䅅䅁䉁䅁䅁兂㑃潈牘塕晨䅑杷允䅁䅁䅍䅁䑁䅁䅷䅁䭁䑁䩅䅁䭁䉁䅕䅁䉁䅁䅁允䅁䅁䅯睇䅅䅁杷允䅁䅁䅕䅁䑁䅁䅷䅁䭁䉁䝕䅁䭁䕁䅕䅁䭁䅁䄰䅁䭁䅁䄴䅁䉁䅁䅁允䅁䅁䅯睄䅁䅁杷允䅁䅁䅕䅁䑁䅁䅷䅁䭁䉁䝕䅁䭁䝁䅧䅁䭁䅁䄰䅁䭁䅁䄴䅁䉁䅁䅁允䅁䅁䅯睄䅁䅁杷允䅁䅁䅕䅁䑁䅁䅷䅁䭁䉁捣䅁䭁䝁䅧䅁䭁䅁䄰䅁䭁䅁䄴䅁䉁䅁䅁允䅁䅁䅯睄䅁䅁杷允䅁䅁䅕䅁䑁䅁䅷䅁䭁䑁䥙䅁䭁䍁䄴䅁䭁䅁䅑潁䭁䡁䅑䅁䉁䅁䅁允䅁䅁䅕偣䵧ㅗ儯吸䴸䅉䅅䅁䑁䅁䅁睁䵁䅁䅁权奃䅂䅁权䉁䅁䅁允䅁䅁䅅䅁䭁䡁䉣䅁䵁䅉䅅䅁䙁䅁䅁睁䵁䅁䅁权祄杁䅁权杁䅁䅁权䕁䅁䅋权あ䅁䅁允䅁䅁䅅䅁䙁䕁桪桥畓ㄹ䅊䍄䉁䅁䅁兂䅁䅁䅍䅄䅁䅁䅯䅣䅧䅁䅯杔䅁䅁䅯兄䅁䅁䅯杄䅁䅁䅅䅁䉁䅁䅁权偁䅁䅁䍄䉁䅁䅁睁䅁䅁䅍䅄䅁䅁䅯䅵䅑䅁䅯兆䅁䅁䅅䅁䉁䅁䅁权瑃䅁䅁䍄䉁䅁䅁兂䅁䅁䅍䅄䅁䅁䅯儶䅍䅁䅯杌䅁䅁䅯䅂䍁䅧䅯䅤䅁䅁䅅䅁䉁䅁䅁兂流㉫圷穂䅙䅑杷允䅁䅁䅍䅁䑁䅁䅷䅁䭁䍁䍫䅁䭁䑁䄸䅁䉁䅁䅁允䅁䅁䄴权䅁䑁䅑杌㉁䑁䅑䅁䵁䅉䅅䅁䑁䅁䅁睁䵁䅁䅁权祄杁䅁权噁䅁䅁允䅁䅁䅅䅁䭁䡁䅁䅁䵁䅉䅅䅁䕁䅁䅁睁䵁䅁䅁权灂䅈䅁权捁䅁䅁权摁䅁䅁允䅁䅁䅅䅁䭁䝁汉䅁䵁䅉䅅䅁䑁䅁䅁睁䵁䅁䅁权婂䅄䅁权⽁䅁䅁允䅁䅁䅅䅁佁䅁䅷䅁㑁䑁䅑杌祁䑁䅑䅁䵁䅉䅅䅁䑁䅁䅁睁䵁䅁䅁权潂䅇䅁权奁䅁䅁允䅁䅁䅅䅁䭁䅁䄸䅁䵁䅉䅅䅁䕁䅁䅁睁䵁䅁䅁权祄杁䅁权捁䅁䅁权摁䅁䅁允䅁䅁䅅䅁䭁䑁䌸䅁䵁䅉䅅䅁䙁䅁䅁睁䵁䅁䅁权獃允䅁权佂䅁䅁权乁䅁䅁权佁䅁䅁允䅁䅁䅅䅁䭁䅁䄸䅁䵁䅉䅅䅁䑁䅁䅁睁䵁䅁䅁权䍁先䅁权瑂䅁䅁允䅁䅁䅅䅁䭁䝁䕑䅁䵁䅉䅅䅁䕁䅁䅁睁䵁䅁䅁权穄杁䅁权捁䅁䅁权摁䅁䅁允䅁䅁䅅䅁䭁䩁䑍䅁䵁䅉䅅䅁䙁䅁䅁睁䵁䅁䅁权敄杁䅁权畁䅁䅁权䕁䅁䅋权桁䅁䅁允䅁䅁䅅䅁䙁䥁稯䥨⽈睇䅆䍄䉁䅁䅁睁䅁䅁䅍䅄䅁䅁䅯睖䅙䅁䅯睐䅁䅁䅅䅁䉁䅁䅁杄䵁䅁䅁睎ぁ䍁䄴李㕁䅁䅁䍄䉁䅁䅁睁䅁䅁䅍䅄䅁䅁䅯硍䄰䅁䅯䅇䅁䅁䅅䅁䉁䅁䅁权偁䅁䅁䍄䉁䅁䅁兂䅁䅁䅍䅄䅁䅁䅯兤䅣䅁䅯䅉䅁䅁䅯䅂䍁䅧䅯䅤䅁䅁䅅䅁䉁䅁䅁兂塄㍯㥁瑃慤䅑杷允䅁䅁䅕䅁䑁䅁䅷䅁䭁䕁䨴䅁䭁䝁䅧䅁䭁䅁䄰䅁䭁䅁䄴䅁䉁䅁䅁允䅁䅁䅯睄䅁䅁杷允䅁䅁䅕䅁䑁䅁䅷䅁䭁䝁奫䅁䭁䕁䅕䅁䭁䅁䄰䅁䭁䅁䄴䅁䉁䅁䅁允䅁䅁䅯剪䄸䅁杷允䅁䅁䅕䅁䑁䅁䅷䅁䭁偁䍉䅁䭁䕁䅕䅁䭁䅁䄰䅁䭁䅁䄴䅁䉁䅁䅁允䅁䅁䅯睄䅁䅁杷允䅁䅁䅕䅁䑁䅁䅷䅁䭁䡁婍䅁䭁䝁䅧䅁䭁䅁䄰䅁䭁䅁䄴䅁䉁䅁䅁允䅁䅁䅯睄䅁䅁杷允䅁䅁䅕䅁䑁䅁䅷䅁䭁䍁扯䅁䭁䕁䄴䅁䭁䅁䄰䅁䭁䅁䄴䅁䉁䅁䅁允䅁䅁䅣䅁䅁䕁ㅁ唵䵁䅉䅅䅁䙁䅁䅁睁䵁䅁䅁权ㅁ䅈䅁权畁䅁䅁权䕁䅁䅋权桁䅁䅁允䅁䅁䅅䅁䙁䩁晙塒湧兺䅨䍄䉁䅁䅁睁䅁䅁䅍䅄䅁䅁䅯䄳䅷䅁䅯兘䅁䅁䅅䅁䉁䅁䅁权䥃䅁䅁䍄䉁䅁䅁䅂䅁䅁䅍䅄䅁䅁䅯杢䄰䅁䅯䅈䅁䅁䅯先䅁䅁䅅䅁䉁䅁䅁权啂䅁䅁䍄䉁䅁䅁兂䅁䅁䅍䅄䅁䅁䅯眸䅉䅁䅯兒䅁䅁䅯兄䅁䅁䅯杄䅁䅁䅅䅁䉁䅁䅁权偁䅁䅁䍄䉁䅁䅁兂䅁䅁䅍䅄䅁䅁䅯朸䅉䅁䅯䅡䅁䅁䅯兄䅁䅁䅯杄䅁䅁䅅䅁䉁䅁䅁权偁䅁䅁䍄䉁䅁䅁睁䅁䅁䅍䅄䅁䅁䅯杰䅅䅁䅯䅇䅁䅁䅅䅁䉁䅁䅁睂䅁䅁䅁䭧氷䅑杷允䅁䅁䅍䅁䑁䅁䅷䅁䭁佁䝕䅁䭁䑁䅁䅁䉁䅁䅁允䅁䅁䅯䅗䄸䅁杷允䅁䅁䅕䅁䑁䅁䅷䅁䭁䩁䕁䅁䭁䍁䄴䅁䭁䅁䅑潁䭁䡁䅑䅁䉁䅁䅁允䅁䅁䅕桶癒奴噫歁䵁䅉䅅䅁䙁䅁䅁睁䵁䅁䅁权浃元䅁权杁䅁䅁权䕁䅁䅋权あ䅁䅁允䅁䅁䅅䅁䙁䭁睒児塲ㅑ䄵䍄䉁䅁䅁兂䅁䅁䅍䅄䅁䅁䅯睰䅫䅁䅯䅉䅁䅁䅯䅂䍁䅧䅯䅤䅁䅁䅅䅁䉁䅁䅁兂㑃潈牘塕䅡䅑杷允䅁䅁䅕䅁䑁䅁䅷䅁䭁䱁扫䅁䭁佁䅁䅁䭁䅁䄰䅁䭁佁䅅䅁䉁䅁䅁允䅁䅁䅣䅁䅁䍁㕁欵䵁䅉䅅䅁䑁䅁䅁睁䵁䅁䅁权穄杁䅁权䅃䅁䅁允䅁䅁䅅䅁䭁䱁充䅁䵁䅉䅅䅁䙁䅁䅁睁䵁䅁䅁权权杂䅁权畁䅁䅁权䕁䅁䅋权あ䅁䅁允䅁䅁䅅䅁䙁䥁㍶圴汪桸䅤䍄䉁䅁䅁睁䅁䅁䅍䅄䅁䅁䅯杶䅙䅁䅯䅇䅁䅁䅅䅁䉁䅁䅁睂䅁䅁䅁䡧歶䅑杷允䅁䅁䅍䅁䑁䅁䅷䅁䭁佁捑䅁䭁䑁䄸䅁䉁䅁䅁允䅁䅁䄴权䅁䑁䅧䅏畁䑁䅕䅁䵁䅉䅅䅁䙁䅁䅁睁䵁䅁䅁权扄䅂䅁权杄䅁䅁权乁䅁䅁权桄䅁䅁允䅁䅁䅅䅁䭁䅁䄸䅁䵁䅉䅅䅁䑁䅁䅁睁䵁䅁䅁权瑁杁䅁权奁䅁䅁允䅁䅁䅅䅁䡁䅁䅁䅁䅃畮䅒䍄䉁䅁䅁兂䅁䅁䅍䅄䅁䅁䅯杶䅙䅁䅯䅉䅁䅁䅯䅂䍁䅧䅯光䅁䅁䅅䅁䉁䅁䅁兂䥂場啯牲摤䅑杷允䅁䅁䅍䅁䑁䅁䅷䅁䭁䝁䍫䅁䭁䙁䄰䅁䉁䅁䅁允䅁䅁䅯䅩䅁䅁杷允䅁䅁䅕䅁䑁䅁䅷䅁䭁䱁䜴䅁䭁佁䅁䅁䭁䅁䄰䅁䭁佁䅅䅁䉁䅁䅁允䅁䅁䅣䅁䅁䝁湁欵䵁䅉䅅䅁䑁䅁䅁睁䵁䅁䅁权睂杈䅁权䅃䅁䅁允䅁䅁䅅䅁䭁䵁䑧䅁䵁䅉䅅䅁䙁䅁䅁睁䵁䅁䅁权⭃杂䅁权佂䅁䅁权乁䅁䅁权佁䅁䅁允䅁䅁䅅䅁䡁䅁䅁䅁䅄伫䅖䍄䉁䅁䅁睁䅁䅁䅍䅄䅁䅁䅯䅈䅉䅁䅯兆䅁䅁䅅䅁䉁䅁䅁权䝃䅁䅁䍄䉁䅁䅁兂䅁䅁䅍䅄䅁䅁䅯剓䅧䅁䅯杌䅁䅁䅯䅂䍁䅧䅯光䅁䅁䅅䅁䉁䅁䅁兂䕃乖ㅄ䩩䩳䅑杷允䅁䅁䅕䅁䑁䅁䅷䅁䭁䱁䜴䅁䭁䝁䅧䅁䭁䅁䄰䅁䭁䅁䄴䅁䉁䅁䅁允䅁䅁䅣䅁䅁䵁㑄唵䵁䅉䅅䅁䑁䅁䅁睁䵁䅁䅁权⽁睃䅁权睁䅁䅁允䅁䅁䅅䅁䭁䍁前䅁䵁䅉䅅䅁䙁䅁䅁睁䵁䅁䅁权奃䅂䅁权杁䅁䅁权䕁䅁䅋权桁䅁䅁允䅁䅁䅅䅁䙁偁潙䥘䌯噸䅤䍄䉁䅁䅁睁䅁䅁䅍䅄䅁䅁䅯元䅑䅁䅯兢䅁䅁䅅䅁䉁䅁䅁权乄䅁䅁䍄䉁䅁䅁睁䅁䅁䅍䅄䅁䅁䅯䅭䅑䅁䅯兘䅁䅁䅅䅁䉁䅁䅁权㍂允䅁䍄䉁䅁䅁睁䅁䅁䅍䅄䅁䅁䅯䅙䅍䅁䅯䅧䅁䅁䅅䅁䉁䅁䅁权ぃ䅅䅁䍄䉁䅁䅁睁䅁䅁䅍䅄䅁䅁䅯䅆䅣䅁䅯允䅁䅁䅅䅁䉁䅁䅁权灁䅁䅁䍄䉁䅁䅁睁䅁䅁䅍䅄䅁䅁䅯睹䄴䅁䅯允䅁䅁䅅䅁䉁䅁䅁权䕁䅁䅁䍄䉁䅁䅁睁䅁䅁䅍䅄䅁䅁䅯根䄰䅁䅯兢䅁䅁䅅䅁䉁䅁䅁权奄睁䅁䍄䉁䅁䅁睁䅁䅁䅍䅄䅁䅁䅯桍䄴䅁䅯允䅁䅁䅅䅁䉁䅁䅁权㍂允䅁䍄䉁䅁䅁兂䅁䅁䅍䅄䅁䅁䅯䉇䅧䅁䅯兒䅁䅁䅯兄䅁䅁䅯杄䅁䅁䅅䅁䉁䅁䅁权偁䅁䅁䍄䉁䅁䅁兂䅁䅁䅍䅄䅁䅁䅯䅩䅍䅁䅯䅉䅁䅁䅯䅂䍁䅧䅯光䅁䅁䅅䅁䉁䅁䅁兂慃婭婭晭奬䅑杷允䅁䅁䅕䅁䑁䅁䅷䅁䭁䩁䕧䅁䭁䅁䅷䅁䭁䅁䄰䅁䭁䅁䄴䅁䉁䅁䅁允䅁䅁䅯朹䅉䅁杷允䅁䅁䅕䅁䑁䅁䅷䅁䭁䩁䕧䅁䭁䑁䅫䅁䭁䅁䄰䅁䭁䅁䄴䅁䉁䅁䅁允䅁䅁䅯睴䅣䅁杷允䅁䅁䅍䅁䑁䅁䅷䅁䭁䍁夰䅁䭁䉁䅧䅁䉁䅁䅁允䅁䅁䅣䅁䅁佁㝃䔴䵁䅉䅅䅁䙁䅁䅁睁䵁䅁䅁权⭄䅂䅁权潂䅁䅁权乁䅁䅁权佁䅁䅁允䅁䅁䅅䅁䭁䅁䄸䅁䵁䅉䅅䅁䙁䅁䅁睁䵁䅁䅁权奃䅂䅁权佂䅁䅁权乁䅁䅁权佁䅁䅁允䅁䅁䅅䅁䡁䅁䅁䅁杄敥䅖䍄䉁䅁䅁睁䅁䅁䅍䅄䅁䅁䅯砵䅧䅁䅯允䅁䅁䅅䅁䉁䅁䅁权湁䅁䅁䍄䉁䅁䅁兂䅁䅁䅍䅄䅁䅁䅯兊䅕䅁䅯杌䅁䅁䅯䅂䍁䅧䅯䅤䅁䅁䅅䅁䉁䅁䅁兂汄桃坺㍉捙䅑杷允䅁䅁䅕䅁䑁䅁䅷䅁䭁䍁䙕䅁䭁䍁䅁䅁䭁䅁䅑潁䭁䡁䅑䅁䉁䅁䅁允䅁䅁䅕䘷㑇潈䱗啗䵁䅉䅅䅁䙁䅁䅁睁䵁䅁䅁权敄䅁䅁权畁䅁䅁权䕁䅁䅋权あ䅁䅁允䅁䅁䅅䅁䙁䙁捰㍥佫杴䅊䍄䉁䅁䅁兂䅁䅁䅍䅄䅁䅁䅯兊䅕䅁䅯䅉䅁䅁䅯䅂䍁䅧䅯光䅁䅁䅅䅁䉁䅁䅁兂塄㍯㥁权慤䅑杷允䅁䅁䅍䅁䑁䅁䅷䅁䭁䍁䙕䅁䭁䝁䄰䅁䉁䅁䅁允䅁䅁䅯䅤䄰䅁杷允䅁䅁䅍䅁䑁䅁䅷䅁䭁䍁䙕䅁䭁䑁䄸䅁䉁䅁䅁允䅁䅁䄴杄䅁䑁䅅䅍祁䍁䄴兏穁䅁䅁䍄䉁䅁䅁兂䅁䅁䅍䅄䅁䅁䅯睰䅣䅁䅯䅉䅁䅁䅯䅂䍁䅧䅯光䅁䅁䅅䅁䉁䅁䅁兂㉄䙋偹瑷捖䅑杷允䅁䅁䅍䅁䑁䅁䅷䅁䭁䡁奷䅁䭁䉁䅕䅁䉁䅁䅁允䅁䅁䅯睇䅅䅁杷允䅁䅁䅕䅁䑁䅁䅷䅁䭁䅁䕕䅁䭁䍁䄴䅁䭁䅁䅑潁䭁䍁䅅䅁䉁䅁䅁允䅁䅁䅕㑂㑌䵧佬启䴸䅉䅅䅁䑁䅁䅁睁䵁䅁䅁权䥁䅇䅁权摂䅁䅁允䅁䅁䅅䅁䭁䥁䅯䅁䵁䅉䅅䅁䙁䅁䅁睁䵁䅁䅁权䡁䅂䅁权畁䅁䅁权䕁䅁䅋权桁䅁䅁允䅁䅁䅅䅁䙁䕁偆獄畸八䅊䍄䉁䅁䅁兂䅁䅁䅍䅄䅁䅁䅯兊䅕䅁䅯䅄䅁䅁䅯兄䅁䅁䅯杄䅁䅁䅅䅁䉁䅁䅁权㉄杁䅁䍄䉁䅁䅁兂䅁䅁䅍䅄䅁䅁䅯砲䅷䅁䅯兒䅁䅁䅯兄䅁䅁䅯杄䅁䅁䅅䅁䉁䅁䅁权偁䅁䅁䍄䉁䅁䅁兂䅁䅁䅍䅄䅁䅁䅯儴䅅䅁䅯䅉䅁䅁䅯䅂䍁䅧䅯光䅁䅁䅅䅁䉁䅁䅁兂浂浚浚灚啚䅑杷允䅁䅁䅕䅁䑁䅁䅷䅁䭁䍁䙕䅁䭁䕁䄴䅁䭁䅁䄰䅁䭁䅁䄴䅁䉁䅁䅁允䅁䅁䅣䅁䅁䝁楄唵䵁䅉䅅䅁䑁䅁䅁睁䵁䅁䅁权偄䅁䅁权奁䅁䅁允䅁䅁䅅䅁䭁䅁䄸䅁䵁䅉䅅䅁䑁䅁䅁睁䵁䅁䅁权⭁䅇䅁权⽁䅁䅁允䅁䅁䅅䅁佁䅁䅷䅁㑁䑁䅫杌㑁䑁䅣䅁䵁䅉䅅䅁䑁䅁䅁睁䵁䅁䅁权兄䅁䅁权奁䅁䅁允䅁䅁䅅䅁䡁䅁䅁䅁䅂⭷䅒䍄䉁䅁䅁睁䅁䅁䅍䅄䅁䅁䅯杙䅫䅁䅯允䅁䅁䅅䅁䉁䅁䅁权求䅁䅁䍄䉁䅁䅁睁䅁䅁䅍䅄䅁䅁䅯刱䅯䅁䅯䅇䅁䅁䅅䅁䉁䅁䅁睂䅁䅁䅁䡉汲䅑杷允䅁䅁䅕䅁䑁䅁䅷䅁䭁䍁䙕䅁䭁䝁䅧䅁䭁䅁䄰䅁䭁䅁䄴䅁䉁䅁䅁允䅁䅁䅣䅁䅁䝁楄唵䵁䅉䅅䅁䙁䅁䅁睁䵁䅁䅁权橂元䅁权䙂䅁䅁权乁䅁䅁权佁䅁䅁允䅁䅁䅅䅁䭁䅁䄸䅁䵁䅉䅅䅁䙁䅁䅁睁䵁䅁䅁权楄兄䅁权佂䅁䅁权乁䅁䅁权佁䅁䅁允䅁䅁䅅䅁䭁䅁䄸䅁䵁䅉䅅䅁䙁䅁䅁睁䵁䅁䅁权牄䅉䅁权佂䅁䅁权乁䅁䅁权佁䅁䅁允䅁䅁䅅䅁䡁䅁䅁䅁䅃畯䅖䍄䉁䅁䅁兂䅁䅁䅍䅄䅁䅁䅯䅸䅉䅁䅯䅄䅁䅁䅯兄䅁䅁䅯杄䅁䅁䅅䅁䉁䅁䅁权偁䅁䅁䍄䉁䅁䅁兂䅁䅁䅍䅄䅁䅁䅯睓䅁䅁䅯䅉䅁䅁䅯䅂䍁䅧䅯光䅁䅁䅅䅁䉁䅁䅁兂捂㡪ㅌ佋坸䅑杷允䅁䅁䅕䅁䑁䅁䅷䅁䭁䕁䅳䅁䭁䅁䅷䅁䭁䅁䄰䅁䭁䅁䄴䅁䉁䅁䅁允䅁䅁䅯权䅉䅁杷允䅁䅁䅕䅁䑁䅁䅷䅁䭁䙁扯䅁䭁䕁䅕䅁䭁䅁䄰䅁䭁䅁䄴䅁䉁䅁䅁允䅁䅁䅯椳䅑䅁杷允䅁䅁䅕䅁䑁䅁䅷䅁䭁佁捧䅁䭁䅁䅷䅁䭁䅁䄰䅁䭁䅁䄴䅁䉁䅁䅁允䅁䅁䅯䄷䅑䅁杷允䅁䅁䅕䅁䑁䅁䅷䅁䭁䥁䭅䅁䭁䕁䄴䅁䭁䅁䄰䅁䭁䅁䄴䅁䉁䅁䅁允䅁䅁䅯睄䅁䅁杷允䅁䅁䅕䅁䑁䅁䅷䅁䭁䙁挸䅁䭁䍁䅁䅁䭁䅁䅑潁䭁䍁䅅䅁䉁䅁䅁允䅁䅁䅕灭婭婭㕬䕖䵁䅉䅅䅁䑁䅁䅁睁䵁䅁䅁权塃䅂䅁权噁䅁䅁允䅁䅁䅅䅁䭁䭁䅳䅁䵁䅉䅅䅁䑁䅁䅁睁䵁䅁䅁权噂杈䅁权噁䅁䅁允䅁䅁䅅䅁䭁䉁䜰䅁䵁䅉䅅䅁䙁䅁䅁睁䵁䅁䅁权䱂䅁䅁权㕁䅁䅁权乁䅁䅁权佁䅁䅁允䅁䅁䅅䅁䭁䩁䉅䅁䵁䅉䅅䅁䙁䅁䅁睁䵁䅁䅁权䱂䅁䅁权潂䅁䅁权乁䅁䅁权佁䅁䅁允䅁䅁䅅䅁䡁䅁䅁䅁杁⭬䅖䍄䉁䅁䅁睁䅁䅁䅍䅄䅁䅁䅯杪䅅䅁䅯䅇䅁䅁䅅䅁䉁䅁䅁睂䅁䅁䅁䥧決䅑杷允䅁䅁䅍䅁䑁䅁䅷䅁䭁䝁扙䅁䭁䑁䅁䅁䉁䅁䅁允䅁䅁䅯䅤䅍䅁杷允䅁䅁䅍䅁䑁䅁䅷䅁䭁䅁捅䅁䭁䙁䄰䅁䉁䅁䅁允䅁䅁䅯睤䅅䅁杷允䅁䅁䅍䅁䑁䅁䅷䅁䭁䵁佉䅁䭁䅁䅅䅁䉁䅁䅁允䅁䅁䅯权䅁䅁杷允䅁䅁䅕䅁䑁䅁䅷䅁䭁䥁䈴䅁䭁䍁䅁䅁䭁䅁䅑潁䭁䍁䅅䅁䉁䅁䅁允䅁䅁䅕㑈牘払⭪啗䵁䅉䅅䅁䑁䅁䅁睁䵁䅁䅁权瑃睇䅁权⽁䅁䅁允䅁䅁䅅䅁佁䅁䅷䅁㕁䑁䅑杌ぁ䑁䅙䅁䵁䅉䅅䅁䙁䅁䅁睁䵁䅁䅁权偃允䅁权杁䅁䅁权䕁䅁䅋权桁䅁䅁允䅁䅁䅅䅁䙁䑁積積積ㅙ䅴䍄䉁䅁䅁兂䅁䅁䅍䅄䅁䅁䅯杍䅣䅁䅯䅉䅁䅁䅯䅂䍁䅧䅯䅤䅁䅁䅅䅁䉁䅁䅁兂乄䵺䵺乺晸䅑杷允䅁䅁䅍䅁䑁䅁䅷䅁䭁䥁䈸䅁䭁䙁䄰䅁䉁䅁䅁允䅁䅁䅯䅩䅁䅁杷允䅁䅁䅕䅁䑁䅁䅷䅁䭁䉁䉅䅁䭁䍁䅁䅁䭁䅁䅑潁䭁䍁䅅䅁䉁䅁䅁允䅁䅁䅕児塲㍯㥄䕘䵁䅉䅅䅁䙁䅁䅁睁䵁䅁䅁权㡄䅂䅁权杁䅁䅁权䕁䅁䅋权あ䅁䅁允䅁䅁䅅䅁䙁䝁浚浚浚汆䄱䍄䉁䅁䅁兂䅁䅁䅍䅄䅁䅁䅯剫䅧䅁䅯杔䅁䅁䅯兄䅁䅁䅯杄䅁䅁䅅䅁䉁䅁䅁权偁䅁䅁䍄䉁䅁䅁睁䅁䅁䅍䅄䅁䅁䅯杪䅅䅁䅯兆䅁䅁䅅䅁䉁䅁䅁权睂䅁䅁䍄䉁䅁䅁睁䅁䅁䅍䅄䅁䅁䅯內䅷䅁䅯睐䅁䅁䅅䅁䉁䅁䅁杄䵁䅁䅁䅏㑁䍁䄴睍祁䅁䅁䍄䉁䅁䅁睁䅁䅁䅍䅄䅁䅁䅯睪䅅䅁䅯兆䅁䅁䅅䅁䉁䅁䅁权睂䅁䅁䍄䉁䅁䅁睁䅁䅁䅍䅄䅁䅁䅯杪䅅䅁䅯睐䅁䅁䅅䅁䉁䅁䅁杄䭁䅁䅁兏畁䑁䅫杍䅁䅁杷允䅁䅁䅕䅁䑁䅁䅷䅁䭁䩁䠰䅁䭁䍁䅁䅁䭁䅁䅑潁䭁䡁䅑䅁䉁䅁䅁允䅁䅁䅕瑃橥䑣㘱此䵁䅉䅅䅁䑁䅁䅁睁䵁䅁䅁权桂元䅁权噁䅁䅁允䅁䅁䅅䅁䭁䡁䅁䅁䵁䅉䅅䅁䑁䅁䅁睁䵁䅁䅁权捂杂䅁权奁䅁䅁允䅁䅁䅅䅁䭁䅁䄸䅁䵁䅉䅅䅁䑁䅁䅁睁䵁䅁䅁权灂权䅁权䉁䅁䅁允䅁䅁䅅䅁䭁䡁䉣䅁䵁䅉䅅䅁䑁䅁䅁睁䵁䅁䅁权牂杇䅁权奁䅁䅁允䅁䅁䅅䅁䡁䅁䅁䅁䅁畳䅂䍄䉁䅁䅁睁䅁䅁䅍䅄䅁䅁䅯剺䅳䅁䅯允䅁䅁䅅䅁䉁䅁䅁权䡂杁䅁䍄䉁䅁䅁䅂䅁䅁䅍䅄䅁䅁䅯砹䄰䅁䅯䅈䅁䅁䅯先䅁䅁䅅䅁䉁䅁䅁权灁䅃䅁䍄䉁䅁䅁兂䅁䅁䅍䅄䅁䅁䅯杪䅅䅁䅯兏䅁䅁䅯兄䅁䅁䅯杄䅁䅁䅅䅁䉁䅁䅁权偁䅁䅁䍄䉁䅁䅁兂䅁䅁䅍䅄䅁䅁䅯䉑䅧䅁䅯䅄䅁䅁䅯兄䅁䅁䅯杄䅁䅁䅅䅁䉁䅁䅁权偁䅁䅁䍄䉁䅁䅁兂䅁䅁䅍䅄䅁䅁䅯杘䅍䅁䅯兒䅁䅁䅯兄䅁䅁䅯杄䅁䅁䅅䅁䉁䅁䅁权偁䅁䅁䍄䉁䅁䅁睁䅁䅁䅍䅄䅁䅁䅯睪䅅䅁䅯䅧䅁䅁䅅䅁䉁䅁䅁权㙃䅅䅁䍄䉁䅁䅁兂䅁䅁䅍䅄䅁䅁䅯兏䅣䅁䅯䅉䅁䅁䅯䅂䍁䅧䅯光䅁䅁䅅䅁䉁䅁䅁兂灁䥘䌯吹奨䅑杷允䅁䅁䅍䅁䑁䅁䅷䅁䭁䙁䥉䅁䭁䉁䅧䅁䉁䅁䅁允䅁䅁䅣䅁䅁䝁婃唵䵁䅉䅅䅁䑁䅁䅁睁䵁䅁䅁权⽁䅇䅁权睁䅁䅁允䅁䅁䅅䅁䭁䝁䵧䅁䵁䅉䅅䅁䑁䅁䅁睁䵁䅁䅁权杄兇䅁权䅃䅁䅁允䅁䅁䅅䅁䭁䥁晑䅁䵁䅉䅅䅁䙁䅁䅁睁䵁䅁䅁权塃䅂䅁权杁䅁䅁权䕁䅁䅋权桁䅁䅁允䅁䅁䅅䅁䙁䭁䠵場啯歪䅴䍄䉁䅁䅁兂䅁䅁䅍䅄䅁䅁䅯䉸䅷䅁䅯杌䅁䅁䅯䅂䍁䅧䅯䅤䅁䅁䅅䅁䉁䅁䅁兂癃湕兊㔷丸䅑杷允䅁䅁䅕䅁䑁䅁䅷䅁䭁偁散䅁䭁䍁䅁䅁䭁䅁䅑潁䭁䡁䅑䅁䉁䅁䅁允䅁䅁䅕䡰㥁瑃呦歗䵁䅉䅅䅁䙁䅁䅁睁䵁䅁䅁权㉃睃䅁权潂䅁䅁权乁䅁䅁权佁䅁䅁允䅁䅁䅅䅁䭁䅁䄸䅁䵁䅉䅅䅁䙁䅁䅁睁䵁䅁䅁权捄杈䅁权杁䅁䅁权䕁䅁䅋权あ䅁䅁允䅁䅁䅅䅁䙁䅁塲㍯㥁汭䅴䍄䉁䅁䅁睁䅁䅁䅍䅄䅁䅁䅯睭䅉䅁䅯兆䅁䅁䅅䅁䉁䅁䅁权乁允䅁䍄䉁䅁䅁兂䅁䅁䅍䅄䅁䅁䅯杕䅧䅁䅯䅉䅁䅁䅯䅂䍁䅧䅯䅤䅁䅁䅅䅁䉁䅁䅁兂硂児塲㍯㉁䅑杷允䅁䅁䅕䅁䑁䅁䅷䅁䭁䥁䱁䅁䭁䍁䄴䅁䭁䅁䅑潁䭁䍁䅅䅁䉁䅁䅁允䅁䅁䅕㑵奖䭃振歆䵁䅉䅅䅁䙁䅁䅁睁䵁䅁䅁权十杇䅁权䙂䅁䅁权乁䅁䅁权佁䅁䅁允䅁䅁䅅䅁䭁䅁桕䅁䵁䅉䅅䅁䑁䅁䅁睁䵁䅁䅁权䝄杇䅁权䉁䅁䅁允䅁䅁䅅䅁䭁䅁䈸䅁䵁䅉䅅䅁䙁䅁䅁睁䵁䅁䅁权婃杁䅁权䵁䅁䅁权乁䅁䅁权佁䅁䅁允䅁䅁䅅䅁䭁䥁䉧䅁䵁䅉䅅䅁䙁䅁䅁睁䵁䅁䅁权卂杁䅁权畁䅁䅁权䕁䅁䅋权桁䅁䅁允䅁䅁䅅䅁䙁偁捎婫睤ㅓ䅂䍄䉁䅁䅁兂䅁䅁䅍䅄䅁䅁䅯杷䅍䅁䅯䅉䅁䅁䅯䅂䍁䅧䅯䅤䅁䅁䅅䅁䉁䅁䅁兂捂㡪ㅌ䙋楒䅑杷允䅁䅁䅍䅁䑁䅁䅷䅁䭁䥁夰䅁䭁䑁䄸䅁䉁䅁䅁允䅁䅁䄴䅄䅁䑁䅫睍畁䑁䅧免䅁䅁杷允䅁䅁䅕䅁䑁䅁䅷䅁䭁偁䌰䅁䭁䍁䄴䅁䭁䅁䅑潁䭁䡁䅑䅁䉁䅁䅁允䅁䅁䅕塍ㅪ晓塉歅䵁䅉䅅䅁䙁䅁䅁睁䵁䅁䅁权獃允䅁权畁䅁䅁权䕁䅁䅋权桁䅁䅁允䅁䅁䅅䅁䙁䵁佘呎婢䑡䅖䍄䉁䅁䅁兂䅁䅁䅍䅄䅁䅁䅯术䅉䅁䅯杌䅁䅁䅯䅂䍁䅧䅯䅤䅁䅁䅅䅁䉁䅁䅁兂牄䩣䥡橤愸䅑杷允䅁䅁䅍䅁䑁䅁䅷䅁䭁偁䌴䅁䭁䉁䅕䅁䉁䅁䅁允䅁䅁䅯䅇䅍䅁杷允䅁䅁䅍䅁䑁䅁䅷䅁䭁䉁䩯䅁䭁䝁䄰䅁䉁䅁䅁允䅁䅁䅯杏䅅䅁杷允䅁䅁䅕䅁䑁䅁䅷䅁䭁䡁扅䅁䭁䍁䄴䅁䭁䅁䅑潁䭁䡁䅑䅁䉁䅁䅁允䅁䅁䅕敳啎䑤佉啃䵁䅉䅅䅁䑁䅁䅁睁䵁䅁䅁权⽄杁䅁权噁䅁䅁允䅁䅁䅅䅁䭁䕁䕣䅁䵁䅉䅅䅁䑁䅁䅁睁䵁䅁䅁权⭄杁䅁权睁䅁䅁允䅁䅁䅅䅁䭁䱁具䅁䵁䅉䅅䅁䑁䅁䅁睁䵁䅁䅁权歁杁䅁权噁䅁䅁允䅁䅁䅅䅁䭁䑁䝣䅁䵁䅉䅅䅁䑁䅁䅁睁䵁䅁䅁权⽄杁䅁权睁䅁䅁允䅁䅁䅅䅁䭁䅁䄸䅁䵁䅉䅅䅁䑁䅁䅁睁䵁䅁䅁权㥄杁䅁权⽁䅁䅁允䅁䅁䅅䅁佁䅁䅙䅁ㅁ䑁䅁䅁䵁䅉䅅䅁䑁䅁䅁睁䵁䅁䅁权䩁䅂䅁权奁䅁䅁允䅁䅁䅅䅁䭁䅁䄸䅁䵁䅉䅅䅁䑁䅁䅁睁䵁䅁䅁权䅄睆䅁权摂䅁䅁允䅁䅁䅅䅁䭁䉁䉑䅁䵁䅉䅅䅁䙁䅁䅁睁䵁䅁䅁权ㅄ䅃䅁权杁䅁䅁权䕁䅁䅋权あ䅁䅁允䅁䅁䅅䅁䙁䩁婱婭婭唲䅨䍄䉁䅁䅁兂䅁䅁䅍䅄䅁䅁䅯剑䅫䅁䅯兏䅁䅁䅯兄䅁䅁䅯杄䅁䅁䅅䅁䉁䅁䅁权剃允䅁䍄䉁䅁䅁兂䅁䅁䅍䅄䅁䅁䅯剴䄰䅁䅯䅡䅁䅁䅯兄䅁䅁䅯杄䅁䅁䅅䅁䉁䅁䅁睂䅁䅁䅁䕁浔䅑杷允䅁䅁䅕䅁䑁䅁䅷䅁䭁䡁䑍䅁䭁佁䅁䅁䭁䅁䄰䅁䭁佁䅅䅁䉁䅁䅁允䅁䅁䅣䅁䅁䅁煁欵䵁䅉䅅䅁䙁䅁䅁睁䵁䅁䅁权歂睂䅁权佂䅁䅁权乁䅁䅁权佁䅁䅁允䅁䅁䅅䅁䭁䅁䄸䅁䵁䅉䅅䅁䙁䅁䅁睁䵁䅁䅁权⽄杁䅁权杄䅁䅁权乁䅁䅁权桄䅁䅁允䅁䅁䅅䅁䭁䅁䄸䅁䵁䅉䅅䅁䙁䅁䅁睁䵁䅁䅁权䝁睁䅁权䵁䅁䅁权乁䅁䅁权佁䅁䅁允䅁䅁䅅䅁䭁䅁䄸䅁䵁䅉䅅䅁䑁䅁䅁睁䵁䅁䅁权⭄杁䅁权䅃䅁䅁允䅁䅁䅅䅁䭁䱁儴䅁䵁䅉䅅䅁䑁䅁䅁睁䵁䅁䅁权⽄杁䅁权䅃䅁䅁允䅁䅁䅅䅁䭁䱁儸䅁䵁䅉䅅䅁䙁䅁䅁睁䵁䅁䅁权湂睁䅁权潂䅁䅁权乁䅁䅁权佁䅁䅁允䅁䅁䅅䅁䭁䅁䄸䅁䵁䅉䅅䅁䙁䅁䅁睁䵁䅁䅁权煃䅈䅁权㕁䅁䅁权乁䅁䅁权佁䅁䅁允䅁䅁䅅䅁䭁䅁䄸䅁䵁䅉䅅䅁䑁䅁䅁睁䵁䅁䅁权橃元䅁权奁䅁䅁允䅁䅁䅅䅁䭁䅁䄸䅁䵁䅉䅅䅁䑁䅁䅁睁䵁䅁䅁权㝂䅇䅁权䉁䅁䅁允䅁䅁䅅䅁䭁䅁䈸䅁䵁䅉䅅䅁䑁䅁䅁睁䵁䅁䅁权灃䅇䅁权奁䅁䅁允䅁䅁䅅䅁䡁䅁䅁䅁䅁畱䅂䍄䉁䅁䅁兂䅁䅁䅍䅄䅁䅁䅯兹䅍䅁䅯䄴䅁䅁䅯兄䅁䅁䅯儴䅁䅁䅅䅁䉁䅁䅁权偁䅁䅁䍄䉁䅁䅁睁䅁䅁䅍䅄䅁䅁䅯䅗䅕䅁䅯兢䅁䅁䅅䅁䉁䅁䅁权潂允䅁䍄䉁䅁䅁睁䅁䅁䅍䅄䅁䅁䅯䅰䅫䅁䅯䅇䅁䅁䅅䅁䉁䅁䅁睂䅁䅁䅁䱧汘䅑杷允䅁䅁䅕䅁䑁䅁䅷䅁䭁䥁捯䅁䭁䕁䄴䅁䭁䅁䄰䅁䭁䅁䄴䅁䉁䅁䅁允䅁䅁䅣䅁䅁䍁㥁〴䵁䅉䅅䅁䕁䅁䅁睁䵁䅁䅁权歁睁䅁权捁䅁䅁权摁䅁䅁允䅁䅁䅅䅁䭁䩁䐸䅁䵁䅉䅅䅁䑁䅁䅁睁䵁䅁䅁权坃元䅁权摂䅁䅁允䅁䅁䅅䅁䭁䍁䅳䅁䵁䅉䅅䅁䑁䅁䅁睁䵁䅁䅁权摂兇䅁权摂䅁䅁允䅁䅁䅅䅁䭁䙁䄴䅁䵁䅉䅅䅁䙁䅁䅁睁䵁䅁䅁权䥂睂䅁权杄䅁䅁权乁䅁䅁权桄䅁䅁允䅁䅁䅅䅁䭁䅁䄸䅁䵁䅉䅅䅁䙁䅁䅁睁䵁䅁䅁权橃元䅁权畁䅁䅁权䕁䅁䅋权桁䅁䅁允䅁䅁䅅䅁䙁䡁汙啡甸敤⽣䍄䉁䅁䅁睁䅁䅁䅍䅄䅁䅁䅯䈵䅫</t>
  </si>
  <si>
    <t>䅁䅯䅍䅁䅁䅅䅁䉁䅁䅁权⽃睁䅁䍄䉁䅁䅁兂䅁䅁䅍䅄䅁䅁䅯杵䅣䅁䅯䄴䅁䅁䅯兄䅁䅁䅯儴䅁䅁䅅䅁䉁䅁䅁权偁䅁䅁䍄䉁䅁䅁兂䅁䅁䅍䅄䅁䅁䅯䅰䅫䅁䅯杌䅁䅁䅯䅂䍁䅧䅯光䅁䅁䅅䅁䉁䅁䅁兂扃䤴婭⽂桧䅑杷允䅁䅁䅍䅁䑁䅁䅷䅁䭁䩁䍧䅁䭁䑁䄸䅁䉁䅁䅁允䅁䅁䄴杄䅁䑁䅅䅍㑁䍁䄴杍穁䅁䅁䍄䉁䅁䅁兂䅁䅁䅍䅄䅁䅁䅯䅰䅫䅁䅯䅉䅁䅁䅯䅂䍁䅧䅯䅤䅁䅁䅅䅁䉁䅁䅁兂浂浚浚湚椵䅑杷允䅁䅁䅍䅁䑁䅁䅷䅁䭁䱁塙䅁䭁䥁䅁䅁䉁䅁䅁允䅁䅁䅯协䅙䅁杷允䅁䅁䅍䅁䑁䅁䅷䅁䭁佁敷䅁䭁䉁䅕䅁䉁䅁䅁允䅁䅁䅯杇䅁䅁杷允䅁䅁䅕䅁䑁䅁䅷䅁䭁䑁䝅䅁䭁䕁䄴䅁䭁䅁䄰䅁䭁䅁䄴䅁䉁䅁䅁允䅁䅁䅯睄䅁䅁杷允䅁䅁䅑䅁䑁䅁䅷䅁䭁䉁䡉䅁䭁䉁䅷䅁䭁䉁䄰䅁䉁䅁䅁允䅁䅁䅯督䅅䅁杷允䅁䅁䅕䅁䑁䅁䅷䅁䭁䭁䩍䅁䭁䍁䅁䅁䭁䅁䅑潁䭁䍁䅅䅁䉁䅁䅁允䅁䅁䅕椹捨㡪噊啘䵁䅉䅅䅁䙁䅁䅁睁䵁䅁䅁权歃元䅁权杁䅁䅁权䕁䅁䅋权桁䅁䅁允䅁䅁䅅䅁䙁䍁捬㡪ㅌ䝫䅂䍄䉁䅁䅁睁䅁䅁䅍䅄䅁䅁䅯睯䅫䅁䅯允䅁䅁䅅䅁䉁䅁䅁权㙃䅁䅁䍄䉁䅁䅁䅂䅁䅁䅍䅄䅁䅁䅯桙䅳䅁䅯䅈䅁䅁䅯先䅁䅁䅅䅁䉁䅁䅁权敂兇䅁䍄䉁䅁䅁兂䅁䅁䅍䅄䅁䅁䅯兑䅯䅁䅯杌䅁䅁䅯䅂䍁䅧䅯䅤䅁䅁䅅䅁䉁䅁䅁兂噁䰰䜰⭧噃䅑杷允䅁䅁䅕䅁䑁䅁䅷䅁䭁䑁䙑䅁䭁佁䅁䅁䭁䅁䄰䅁䭁佁䅅䅁䉁䅁䅁允䅁䅁䅯睄䅁䅁杷允䅁䅁䅑䅁䑁䅁䅷䅁䭁䭁䩍䅁䭁䉁䅷䅁䭁䉁䄰䅁䉁䅁䅁允䅁䅁䅯兩䅑䅁杷允䅁䅁䅍䅁䑁䅁䅷䅁䭁䑁䴸䅁䭁䉁䅕䅁䉁䅁䅁允䅁䅁䅯䅎䅉䅁杷允䅁䅁䅑䅁䑁䅁䅷䅁䭁䭁䩑䅁䭁䉁䅷䅁䭁䉁䄰䅁䉁䅁䅁允䅁䅁䅯兗䅁䅁杷允䅁䅁䅕䅁䑁䅁䅷䅁䭁䭁䙫䅁䭁䍁䅁䅁䭁䅁䅑潁䭁䍁䅅䅁䉁䅁䅁允䅁䅁䅕㑈牘払畨䕗䵁䅉䅅䅁䙁䅁䅁睁䵁䅁䅁权杁䅂䅁权佂䅁䅁权乁䅁䅁权佁䅁䅁允䅁䅁䅅䅁䭁䅁䄸䅁䵁䅉䅅䅁䑁䅁䅁睁䵁䅁䅁权歃元䅁权睁䅁䅁允䅁䅁䅅䅁䭁䵁允䅁䵁䅉䅅䅁䑁䅁䅁睁䵁䅁䅁权㝂䅇䅁权⽁䅁䅁允䅁䅁䅅䅁佁䅁䅯䅁㍁䑁䅧杌㉁䅁䅁䍄䉁䅁䅁兂䅁䅁䅍䅄䅁䅁䅯䅡䅧䅁䅯䄴䅁䅁䅯兄䅁䅁䅯儴䅁䅁䅅䅁䉁䅁䅁权偁䅁䅁䍄䉁䅁䅁兂䅁䅁䅍䅄䅁䅁䅯兡䅧䅁䅯䄴䅁䅁䅯兄䅁䅁䅯儴䅁䅁䅅䅁䉁䅁䅁权偁䅁䅁䍄䉁䅁䅁兂䅁䅁䅍䅄䅁䅁䅯条䅧䅁䅯䄴䅁䅁䅯兄䅁䅁䅯儴䅁䅁䅅䅁䉁䅁䅁权偁䅁䅁䍄䉁䅁䅁睁䅁䅁䅍䅄䅁䅁䅯睯䅫䅁䅯睐䅁䅁䅅䅁䉁䅁䅁杄䵁䅁䅁兎㉁䍁䄴睍㕁䅁䅁䍄䉁䅁䅁兂䅁䅁䅍䅄䅁䅁䅯剨䄰䅁䅯杌䅁䅁䅯䅂䍁䅧䅯䅤䅁䅁䅅䅁䉁䅁䅁兂䭁浲歚䉉䐸䅑杷允䅁䅁䅍䅁䑁䅁䅷䅁䭁䍁䬰䅁䭁䝁䄰䅁䉁䅁䅁允䅁䅁䅯䅖䅫䅁杷允䅁䅁䅕䅁䑁䅁䅷䅁䭁䭁䩍䅁䭁䕁䄴䅁䭁䅁䄰䅁䭁䅁䄴䅁䉁䅁䅁允䅁䅁䅯睄䅁䅁杷允䅁䅁䅍䅁䑁䅁䅷䅁䭁䙁䑳䅁䭁䉁䅧䅁䉁䅁䅁允䅁䅁䅯睄䅁䅁杷允䅁䅁䅑䅁䑁䅁䅷䅁䭁䅁䡫䅁䭁䉁䅷䅁䭁䉁䄰䅁䉁䅁䅁允䅁䅁䅯䅤䅷䅁杷允䅁䅁䅍䅁䑁䅁䅷䅁䭁䙁䑷䅁䭁䉁䅧䅁䉁䅁䅁允䅁䅁䅯睄䅁䅁杷允䅁䅁䅍䅁䑁䅁䅷䅁䭁偁挰䅁䭁䅁䅅䅁䉁䅁䅁允䅁䅁䅯权䅁䅁杷允䅁䅁䅍䅁䑁䅁䅷䅁䭁䙁䐰䅁䭁䉁䅧䅁䉁䅁䅁允䅁䅁䅣䅁䅁䥁摃䔵䵁䅉䅅䅁䙁䅁䅁睁䵁䅁䅁权杂䅄䅁权畁䅁䅁权䕁䅁䅋权桁䅁䅁允䅁䅁䅅䅁䙁䡁桷潇杂䅤䅒䍄䉁䅁䅁兂䅁䅁䅍䅄䅁䅁䅯兯䅙䅁䅯兏䅁䅁䅯兄䅁䅁䅯杄䅁䅁䅅䅁䉁䅁䅁权偁䅁䅁䍄䉁䅁䅁兂䅁䅁䅍䅄䅁䅁䅯睗䅍䅁䅯杌䅁䅁䅯䅂䍁䅧䅯䅤䅁䅁䅅䅁䉁䅁䅁兂獃㡨敕⭯煣䅑杷允䅁䅁䅕䅁䑁䅁䅷䅁䭁䙁払䅁䭁䍁䄴䅁䭁䅁䅑潁䭁䍁䅅䅁䉁䅁䅁允䅁䅁䅕栯卹䍤漫啂䵁䅉䅅䅁䙁䅁䅁睁䵁䅁䅁权捂睁䅁权畁䅁䅁权䕁䅁䅋权あ䅁䅁允䅁䅁䅅䅁䙁䑁乭㝪䩒桃䅒䍄䉁䅁䅁兂䅁䅁䅍䅄䅁䅁䅯李䅧䅁䅯䅉䅁䅁䅯䅂䍁䅧䅯光䅁䅁䅅䅁䉁䅁䅁兂灁䥘䌯吹杂䅑杷允䅁䅁䅕䅁䑁䅁䅷䅁䭁䙁䐰䅁䭁䍁䄴䅁䭁䅁䅑潁䭁䡁䅑䅁䉁䅁䅁允䅁䅁䅕䵁癶灅㕂ぎ䵁䅉䅅䅁䙁䅁䅁睁䵁䅁䅁权扂睁䅁权杁䅁䅁权䕁䅁䅋权あ䅁䅁允䅁䅁䅅䅁䙁䱁敧敨剴䘲䄹䍄䉁䅁䅁睁䅁䅁䅍䅄䅁䅁䅯䉐䅷䅁䅯睐䅁䅁䅅䅁䉁䅁䅁杄䵁䅁䅁兏㕁䍁䄴李㍁䅁䅁䍄䉁䅁䅁兂䅁䅁䅍䅄䅁䅁䅯兘䅍䅁䅯䅉䅁䅁䅯䅂䍁䅧䅯䅤䅁䅁䅅䅁䉁䅁䅁兂㉄䙋偹煷塖䅑杷允䅁䅁䅕䅁䑁䅁䅷䅁䭁䙁䑳䅁䭁䍁䅁䅁䭁䅁䅑潁䭁䍁䅅䅁䉁䅁䅁允䅁䅁䅕䅁䅁䅁兄歡䵁䅉䅅䅁䙁䅁䅁睁䵁䅁䅁权䍂杇䅁权畁䅁䅁权䕁䅁䅋权あ䅁䅁允䅁䅁䅅䅁䙁䡁㕓样佴硢䅒䍄䉁䅁䅁兂䅁䅁䅍䅄䅁䅁䅯睇䅣䅁䅯杌䅁䅁䅯䅂䍁䅧䅯光䅁䅁䅅䅁䉁䅁䅁兂⭂楑摫㌳栰䅑杷允䅁䅁䅕䅁䑁䅁䅷䅁䭁䕁䅁䅁䭁䍁䄴䅁䭁䅁䅑潁䭁䡁䅑䅁䉁䅁䅁允䅁䅁䅕昴畳䈴瑋啅䵁䅉䅅䅁䑁䅁䅁睁䵁䅁䅁权㙂䅂䅁权摂䅁䅁允䅁䅁䅅䅁䭁䥁䅯䅁䵁䅉䅅䅁䑁䅁䅁睁䵁䅁䅁权䕁充䅁权噁䅁䅁允䅁䅁䅅䅁䭁乁䍉䅁䵁䅉䅅䅁䙁䅁䅁睁䵁䅁䅁权楂杇䅁权杄䅁䅁权乁䅁䅁权桄䅁䅁允䅁䅁䅅䅁䡁䅁䅁䅁权⭒䅚䍄䉁䅁䅁睁䅁䅁䅍䅄䅁䅁䅯䅦䅑䅁䅯兘䅁䅁䅅䅁䉁䅁䅁权䥃䅁䅁䍄䉁䅁䅁睁䅁䅁䅍䅄䅁䅁䅯䅕䅷䅁䅯兢䅁䅁䅅䅁䉁䅁䅁权䱁䅂䅁䍄䉁䅁䅁䅂䅁䅁䅍䅄䅁䅁䅯睭䅣䅁䅯䅈䅁䅁䅯先䅁䅁䅅䅁䉁䅁䅁权啂䅁䅁䍄䉁䅁䅁睁䅁䅁䅍䅄䅁䅁䅯睗䅍䅁䅯兢䅁䅁䅅䅁䉁䅁䅁权穁允䅁䍄䉁䅁䅁睁䅁䅁䅍䅄䅁䅁䅯兘䅍䅁䅯兢䅁䅁䅅䅁䉁䅁䅁权䱁䅂䅁䍄䉁䅁䅁兂䅁䅁䅍䅄䅁䅁䅯兖䅕䅁䅯杌䅁䅁䅯䅂䍁䅧䅯䅤䅁䅁䅅䅁䉁䅁䅁兂煂婑歙戲剙䅑杷允䅁䅁䅍䅁䑁䅁䅷䅁䭁䙁䑳䅁䭁䑁䅁䅁䉁䅁䅁允䅁䅁䅯桷䅁䅁杷允䅁䅁䅍䅁䑁䅁䅷䅁䭁䭁愸䅁䭁䝁䄰䅁䉁䅁䅁允䅁䅁䅯杙䅍䅁杷允䅁䅁䅍䅁䑁䅁䅷䅁䭁䙁䐰䅁䭁䑁䅁䅁䉁䅁䅁允䅁䅁䅯䉸䅁䅁杷允䅁䅁䅕䅁䑁䅁䅷䅁䭁偁䉫䅁䭁䍁䄴䅁䭁䅁䅑潁䭁䍁䅅䅁䉁䅁䅁允䅁䅁䅕協游塢扴啡䵁䅉䅅䅁䙁䅁䅁睁䵁䅁䅁权煂兇䅁权杁䅁䅁权䕁䅁䅋权あ䅁䅁允䅁䅁䅅䅁䙁乁橥䑣䬰ㅤ䅰䍄䉁䅁䅁兂䅁䅁䅍䅄䅁䅁䅯睗䅍䅁䅯兒䅁䅁䅯兄䅁䅁䅯杄䅁䅁䅅䅁䉁䅁䅁权偁䅁䅁䍄䉁䅁䅁睁䅁䅁䅍䅄䅁䅁䅯兮䅣䅁䅯允䅁䅁䅅䅁䉁䅁䅁权偁允䅁䍄䉁䅁䅁兂䅁䅁䅍䅄䅁䅁䅯䅘䅍䅁䅯兒䅁䅁䅯兄䅁䅁䅯杄䅁䅁䅅䅁䉁䅁䅁权偁䅁䅁䍄䉁䅁䅁睁䅁䅁䅍䅄䅁䅁䅯入䅧䅁䅯睐䅁䅁䅅䅁䉁䅁䅁杄䵁䅁䅁兏㉁䍁䄴免穁䅁䅁䍄䉁䅁䅁兂䅁䅁䅍䅄䅁䅁䅯兡䅯䅁䅯杔䅁䅁䅯兄䅁䅁䅯杄䅁䅁䅅䅁䉁䅁䅁权偁䅁䅁䍄䉁䅁䅁睁䅁䅁䅍䅄䅁䅁䅯䅦䅕䅁䅯兆䅁䅁䅅䅁䉁䅁䅁权扄兂䅁䍄䉁䅁䅁兂䅁䅁䅍䅄䅁䅁䅯儹䅉䅁䅯䅡䅁䅁䅯兄䅁䅁䅯杄䅁䅁䅅䅁䉁䅁䅁权偁䅁䅁䍄䉁䅁䅁睁䅁䅁䅍䅄䅁䅁䅯眸䄸䅁䅯兆䅁䅁䅅䅁䉁䅁䅁权穁允䅁䍄䉁䅁䅁睁䅁䅁䅍䅄䅁䅁䅯桇䅷䅁䅯䅍䅁䅁䅅䅁䉁䅁䅁权扁䅈䅁䍄䉁䅁䅁兂䅁䅁䅍䅄䅁䅁䅯䅘䅍䅁䅯䄴䅁䅁䅯兄䅁䅁䅯儴䅁䅁䅅䅁䉁䅁䅁权偁䅁䅁䍄䉁䅁䅁兂䅁䅁䅍䅄䅁䅁䅯兘䅍䅁䅯䄴䅁䅁䅯兄䅁䅁䅯儴䅁䅁䅅䅁䉁䅁䅁权偁䅁䅁䍄䉁䅁䅁睁䅁䅁䅍䅄䅁䅁䅯杙䅫䅁䅯䅧䅁䅁䅅䅁䉁䅁䅁权ㅁ兆䅁䍄䉁䅁䅁兂䅁䅁䅍䅄䅁䅁䅯兘䅍䅁䅯杔䅁䅁䅯兄䅁䅁䅯杄䅁䅁䅅䅁䉁䅁䅁权偁䅁䅁䍄䉁䅁䅁睁䅁䅁䅍䅄䅁䅁䅯兺䅳䅁䅯兆䅁䅁䅅䅁䉁䅁䅁权硁允䅁䍄䉁䅁䅁兂䅁䅁䅍䅄䅁䅁䅯䉺䅳䅁䅯兏䅁䅁䅯兄䅁䅁䅯杄䅁䅁䅅䅁䉁䅁䅁权剃允䅁䍄䉁䅁䅁兂䅁䅁䅍䅄䅁䅁䅯其䅕䅁䅯杌䅁䅁䅯䅂䍁䅧䅯光䅁䅁䅅䅁䉁䅁䅁兂畁渰歖坎畷䅑杷允䅁䅁䅕䅁䑁䅁䅷䅁䭁䙁䐰䅁䭁䝁䅧䅁䭁䅁䄰䅁䭁䅁䄴䅁䉁䅁䅁允䅁䅁䅯睄䅁䅁杷允䅁䅁䅕䅁䑁䅁䅷䅁䭁偁䉕䅁䭁佁䅁䅁䭁䅁䄰䅁䭁佁䅅䅁䉁䅁䅁允䅁䅁䅯睄䅁䅁杷允䅁䅁䅍䅁䑁䅁䅷䅁䭁偁䭙䅁䭁䝁䄰䅁䉁䅁䅁允䅁䅁䅯杏䅅䅁杷允䅁䅁䅍䅁䑁䅁䅷䅁䭁䙁䑫䅁䭁䑁䅁䅁䉁䅁䅁允䅁䅁䅯睄䅁䅁杷允䅁䅁䅍䅁䑁䅁䅷䅁䭁䍁䴴䅁䭁䑁䅁䅁䉁䅁䅁允䅁䅁䅯硊䅉䅁杷允䅁䅁䅕䅁䑁䅁䅷䅁䭁䙁䑫䅁䭁䕁䅕䅁䭁䅁䄰䅁䭁䅁䄴䅁䉁䅁䅁允䅁䅁䅯睄䅁䅁杷允䅁䅁䅕䅁䑁䅁䅷䅁䭁䍁䕅䅁䭁䍁䅁䅁䭁䅁䅑潁䭁䍁䅅䅁䉁䅁䅁允䅁䅁䅕噋偹癷兘䕚䵁䅉䅅䅁䑁䅁䅁睁䵁䅁䅁权婂睁䅁权䅃䅁䅁允䅁䅁䅅䅁䭁䵁兕䅁䵁䅉䅅䅁䙁䅁䅁睁䵁䅁䅁权奁杁䅁权畁䅁䅁权䕁䅁䅋权桁䅁䅁允䅁䅁䅅䅁䙁䩁㡉ㅸ浦䍐䅂䍄䉁䅁䅁兂䅁䅁䅍䅄䅁䅁䅯硇䅯䅁䅯䅉䅁䅁䅯䅂䍁䅧䅯䅤䅁䅁䅅䅁䉁䅁䅁兂㥁瑃橥䭣刱䅑杷允䅁䅁䅕䅁䑁䅁䅷䅁䭁䅁䩙䅁䭁䅁䅷䅁䭁䅁䄰䅁䭁䅁䄴䅁䉁䅁䅁允䅁䅁䅯睄䅁䅁杷允䅁䅁䅕䅁䑁䅁䅷䅁䭁䍁䰰䅁䭁䍁䄴䅁䭁䅁䅑潁䭁䍁䅅䅁䉁䅁䅁允䅁䅁䅕䍒穖桬䍏䕂䵁䅉䅅䅁䑁䅁䅁睁䵁䅁䅁权䭂睄䅁权噁䅁䅁允䅁䅁䅅䅁䭁䡁䅁䅁䵁䅉䅅䅁䙁䅁䅁睁䵁䅁䅁权畁睃䅁权畁䅁䅁权䕁䅁䅋权桁䅁䅁允䅁䅁䅅䅁䙁䱁㥪䙓捲瑲⼴䍄䉁䅁䅁睁䅁䅁䅍䅄䅁䅁䅯兌䅁䅁䅯兘䅁䅁䅅䅁䉁䅁䅁权坄䅁䅁䍄䉁䅁䅁睁䅁䅁䅍䅄䅁䅁䅯睦䅙䅁䅯睐䅁䅁䅅䅁䉁䅁䅁杄䵁䅁䅁李㑁䍁䄴䅏㕁䅁䅁䍄䉁䅁䅁睁䅁䅁䅍䅄䅁䅁䅯睄䅉䅁䅯䅧䅁䅁䅅䅁䉁䅁䅁权䝄䅅䅁䍄䉁䅁䅁兂䅁䅁䅍䅄䅁䅁䅯䉑䅳䅁䅯兒䅁䅁䅯兄䅁䅁䅯杄䅁䅁䅅䅁䉁䅁䅁权⽃杉䅁䍄䉁䅁䅁睁䅁䅁䅍䅄䅁䅁䅯朷䅙䅁䅯睐䅁䅁䅅䅁䉁䅁䅁杄䵁䅁䅁兎祁䍁䄴䅏㕁䅁䅁䍄䉁䅁䅁睁䅁䅁䅍䅄䅁䅁䅯剋䅧䅁䅯䅍䅁䅁䅅䅁䉁䅁䅁权瑃杈䅁䍄䉁䅁䅁䅂䅁䅁䅍䅄䅁䅁䅯䅙䅧䅁䅯䅈䅁䅁䅯先䅁䅁䅅䅁䉁䅁䅁权扂䅁䅁䍄䉁䅁䅁兂䅁䅁䅍䅄䅁䅁䅯䅌䅉䅁䅯杌䅁䅁䅯䅂䍁䅧䅯䅤䅁䅁䅅䅁䉁䅁䅁兂畂煏䅏⭢畦睐杷允䅁䅁䅕䅁䑁䅁䅷䅁䭁䍁䄰䅁䭁䝁䅧䅁䭁䅁䄰䅁䭁䅁䄴䅁䉁䅁䅁允䅁䅁䅯睄䅁䅁杷允䅁䅁䅕䅁䑁䅁䅷䅁䭁䕁奍䅁䭁䑁䅫䅁䭁䅁䄰䅁䭁䅁䄴䅁䉁䅁䅁允䅁䅁䅯睄䅁䅁杷允䅁䅁䅍䅁䑁䅁䅷䅁䭁䍁䄰䅁䭁䥁䅁䅁䉁䅁䅁允䅁䅁䅯硸䅁䅁杷允䅁䅁䅍䅁䑁䅁䅷䅁䭁䉁䥫䅁䭁䉁䅕䅁䉁䅁䅁允䅁䅁䅯眲䅕䅁杷允䅁䅁䅍䅁䑁䅁䅷䅁䭁䅁䑉䅁䭁䙁䄰䅁䉁䅁䅁允䅁䅁䅯䅩䅁䅁杷允䅁䅁䅍䅁䑁䅁䅷䅁䭁䩁䭯䅁䭁䝁䄰䅁䉁䅁䅁允䅁䅁䅯䅣䅁䅁杷允䅁䅁䅍䅁䑁䅁䅷䅁䭁䅁䑍䅁䭁䙁䄰䅁䉁䅁䅁允䅁䅁䅯睅䅅䅁杷允䅁䅁䅍䅁䑁䅁䅷䅁䭁䅁䨰䅁䭁䙁䄰䅁䉁䅁䅁允䅁䅁䅯䅩䅁䅁杷允䅁䅁䅕䅁䑁䅁䅷䅁䭁䅁䕍䅁䭁䍁䄴䅁䭁䅁䅑潁䭁䍁䅅䅁䉁䅁䅁允䅁䅁䅕捊䅎䙉潴䕋䵁䅉䅅䅁䑁䅁䅁睁䵁䅁䅁权橃允䅁权奁䅁䅁允䅁䅁䅅䅁䡁䅁䅁䅁䅂畹䅒䍄䉁䅁䅁睁䅁䅁䅍䅄䅁䅁䅯睁䅑䅁䅯兘䅁䅁䅅䅁䉁䅁䅁权敂䅁䅁䍄䉁䅁䅁兂䅁䅁䅍䅄䅁䅁䅯砯䅯䅁䅯杌䅁䅁䅯䅂䍁䅧䅯䅤䅁䅁䅅䅁䉁䅁䅁兂剄䭧呔㉳慕䅑杷允䅁䅁䅑䅁䑁䅁䅷䅁䭁乁摅䅁䭁䉁䅷䅁䭁䉁䄰䅁䉁䅁䅁允䅁䅁䅯杈䅁䅁杷允䅁䅁䅕䅁䑁䅁䅷䅁䭁䍁䍍䅁䭁佁䅁䅁䭁䅁䄰䅁䭁佁䅅䅁䉁䅁䅁允䅁䅁䅯睄䅁䅁杷允䅁䅁䅕䅁䑁䅁䅷䅁䭁䕁契䅁䭁䕁䄴䅁䭁䅁䄰䅁䭁䅁䄴䅁䉁䅁䅁允䅁䅁䅣䅁䅁䕁塃䔵䵁䅉䅅䅁䙁䅁䅁睁䵁䅁䅁权歁杁䅁权杄䅁䅁权乁䅁䅁权桄䅁䅁允䅁䅁䅅䅁䭁䅁䄸䅁䵁䅉䅅䅁䙁䅁䅁睁䵁䅁䅁权千兇䅁权潂䅁䅁权乁䅁䅁权佁䅁䅁允䅁䅁䅅䅁䡁䅁䅁䅁䅂畄䅚䍄䉁䅁䅁睁䅁䅁䅍䅄䅁䅁䅯硇䄴䅁䅯䅇䅁䅁䅅䅁䉁䅁䅁权偁䅁䅁䍄䉁䅁䅁兂䅁䅁䅍䅄䅁䅁䅯睁䅑䅁䅯䅄䅁䅁䅯兄䅁䅁䅯杄䅁䅁䅅䅁䉁䅁䅁权偁䅁䅁䍄䉁䅁䅁兂䅁䅁䅍䅄䅁䅁䅯睁䅑䅁䅯兒䅁䅁䅯兄䅁䅁䅯杄䅁䅁䅅䅁䉁䅁䅁权偁䅁䅁䍄䉁䅁䅁兂䅁䅁䅍䅄䅁䅁䅯䅕䅷䅁䅯兏䅁䅁䅯兄䅁䅁䅯杄䅁䅁䅅䅁䉁䅁䅁权偁䅁䅁䍄䉁䅁䅁睁䅁䅁䅍䅄䅁䅁䅯眰䅁䅁䅯兘䅁䅁䅅䅁䉁䅁䅁权䭃䅁䅁䍄䉁䅁䅁睁䅁䅁䅍䅄䅁䅁䅯朰䅁䅁䅯允䅁䅁䅅䅁䉁䅁䅁权獂杁䅁䍄䉁䅁䅁睁䅁䅁䅍䅄䅁䅁䅯眰䅁䅁䅯允䅁䅁䅅䅁䉁䅁䅁权獂杁䅁䍄䉁䅁䅁睁䅁䅁䅍䅄䅁䅁䅯眰䅁䅁䅯兢䅁䅁䅅䅁䉁䅁䅁权ㅂ杂䅁䍄䉁䅁䅁兂䅁䅁䅍䅄䅁䅁䅯睎䅧䅁䅯䅉䅁䅁䅯䅂䍁䅧䅯光䅁䅁䅅䅁䉁䅁䅁兂䭁㘱睎晐歊䅑杷允䅁䅁䅍䅁䑁䅁䅷䅁䭁佁䝑䅁䭁䑁䅁䅁䉁䅁䅁允䅁䅁䅯睊䅉䅁杷允䅁䅁䅑䅁䑁䅁䅷䅁䭁乁䅉䅁䭁䉁䅷䅁䭁䉁䄰䅁䉁䅁䅁允䅁䅁䅯睫䅍䅁杷允䅁䅁䅕䅁䑁䅁䅷䅁䭁䭁慑䅁䭁佁䅁䅁䭁䅁䄰䅁䭁佁䅅䅁䉁䅁䅁允䅁䅁䅯睄䅁䅁杷允䅁䅁䅕䅁䑁䅁䅷䅁䭁䙁䭉䅁䭁䍁䅁䅁䭁䅁䅑潁䭁䡁䅑䅁䉁䅁䅁允䅁䅁䅕䡰㥁瑃䑣啗䵁䅉䅅䅁䑁䅁䅁睁䵁䅁䅁权潂杁䅁权摂䅁䅁允䅁䅁䅅䅁䭁䥁䅯䅁䵁䅉䅅䅁䙁䅁䅁睁䵁䅁䅁权敁杂䅁权畁䅁䅁权䕁䅁䅋权あ䅁䅁允䅁䅁䅅䅁䙁䍁卑噓湆䅮䅖䍄䉁䅁䅁兂䅁䅁䅍䅄䅁䅁䅯剢䅫䅁䅯杌䅁䅁䅯䅂䍁䅧䅯光䅁䅁䅅䅁䉁䅁䅁兂㝄敺穇朰䈴䅑杷允䅁䅁䅍䅁䑁䅁䅷䅁䭁䍁䍷䅁䭁䅁䅅䅁䉁䅁䅁允䅁䅁䅯睤䅅䅁杷允䅁䅁䅍䅁䑁䅁䅷䅁䭁䩁䙧䅁䭁䙁䄰䅁䉁䅁䅁允䅁䅁䅯儹䅁䅁杷允䅁䅁䅍䅁䑁䅁䅷䅁䭁䙁䭉䅁䭁䙁䄰䅁䉁䅁䅁允䅁䅁䅯睅䅅䅁杷允䅁䅁䅍䅁䑁䅁䅷䅁䭁䩁䙫䅁䭁䙁䄰䅁䉁䅁䅁允䅁䅁䅯儹䅁䅁杷允䅁䅁䅕䅁䑁䅁䅷䅁䭁䉁桙䅁䭁䍁䄴䅁䭁䅁䅑潁䭁䍁䅅䅁䉁䅁䅁允䅁䅁䅕牎挱瘴異啄䵁䅉䅅䅁䑁䅁䅁睁䵁䅁䅁权婁睁䅁权摂䅁䅁允䅁䅁䅅䅁䭁乁䅙䅁䵁䅉䅅䅁䑁䅁䅁睁䵁䅁䅁权啂睄䅁权䉁䅁䅁允䅁䅁䅅䅁䭁䝁䅕䅁䵁䅉䅅䅁䑁䅁䅁睁䵁䅁䅁权扄兇䅁权䉁䅁䅁允䅁䅁䅅䅁䭁䅁䅑䅁䵁䅉䅅䅁䙁䅁䅁睁䵁䅁䅁权䍄䅂䅁权杁䅁䅁权䕁䅁䅋权桁䅁䅁允䅁䅁䅅䅁䙁偁潙䥘䌯塺䅆䍄䉁䅁䅁睁䅁䅁䅍䅄䅁䅁䅯睂䅑䅁䅯允䅁䅁䅅䅁䉁䅁䅁权灁䅁䅁䍄䉁䅁䅁兂䅁䅁䅍䅄䅁䅁䅯睚䄴䅁䅯杌䅁䅁䅯䅂䍁䅧䅯光䅁䅁䅅䅁䉁䅁䅁兂瑂⬫㙊扅潒䅑杷允䅁䅁䅕䅁䑁䅁䅷䅁䭁偁摣䅁䭁䍁䄴䅁䭁䅁䅑潁䭁䍁䅅䅁䉁䅁䅁允䅁䅁䅕㜫啫捂戳稫䴸䅉䅅䅁䑁䅁䅁睁䵁䅁䅁权⽂光䅁权奁䅁䅁允䅁䅁䅅䅁䭁䅁䄸䅁䵁䅉䅅䅁䙁䅁䅁睁䵁䅁䅁权卄䅁䅁权杄䅁䅁权乁䅁䅁权桄䅁䅁允䅁䅁䅅䅁䭁䅁䄸䅁䵁䅉䅅䅁䑁䅁䅁睁䵁䅁䅁权汃䅇䅁权⽁䅁䅁允䅁䅁䅅䅁佁䅁䅷䅁㍁䑁䅁杌祁䑁䅅䅁䵁䅉䅅䅁䙁䅁䅁睁䵁䅁䅁权呄䅁䅁权杄䅁䅁权乁䅁䅁权桄䅁䅁允䅁䅁䅅䅁䡁䅁䅁䅁䅂畋䅚䍄䉁䅁䅁兂䅁䅁䅍䅄䅁䅁䅯杸䅕䅁䅯兏䅁䅁䅯兄䅁䅁䅯杄䅁䅁䅅䅁䉁䅁䅁权偁䅁䅁䍄䉁䅁䅁兂䅁䅁䅍䅄䅁䅁䅯眰䅁䅁䅯杔䅁䅁䅯兄䅁䅁䅯杄䅁䅁䅅䅁䉁䅁䅁睂䅁䅁䅁䭧汌䅑杷允䅁䅁䅕䅁䑁䅁䅷䅁䭁佁䙣䅁䭁佁䅁䅁䭁䅁䄰䅁䭁佁䅅䅁䉁䅁䅁允䅁䅁䅯睄䅁䅁杷允䅁䅁䅍䅁䑁䅁䅷䅁䭁乁䅍䅁䭁䥁䅁䅁䉁䅁䅁允䅁䅁䅯桹䅁䅁杷允䅁䅁䅍䅁䑁䅁䅷䅁䭁䝁䭍䅁䭁䝁䄰䅁䉁䅁䅁允䅁䅁䅯杆䅑䅁杷允䅁䅁䅍䅁䑁䅁䅷䅁䭁佁婫䅁䭁䉁䅕䅁䉁䅁䅁允䅁䅁䅯睍䅑䅁杷允䅁䅁䅕䅁䑁䅁䅷䅁䭁䩁䕕䅁䭁䅁䅷䅁䭁䅁䄰䅁䭁䅁䄴䅁䉁䅁䅁允䅁䅁䅯朹䅉䅁杷允䅁䅁䅕䅁䑁䅁䅷䅁䭁䵁奫䅁䭁䑁䅫䅁䭁䅁䄰䅁䭁䅁䄴䅁䉁䅁䅁允䅁䅁䅯八䅅䅁杷允䅁䅁䅕䅁䑁䅁䅷䅁䭁乁䥑䅁䭁佁䅁䅁䭁䅁䄰䅁䭁佁䅅䅁䉁䅁䅁允䅁䅁䅯睄䅁䅁杷允䅁䅁䅑䅁䑁䅁䅷䅁䭁佁䡅䅁䭁䉁䅷䅁䭁䉁䄰䅁䉁䅁䅁允䅁䅁䅯睐䅉䅁杷允䅁䅁䅑䅁䑁䅁䅷䅁䭁佁䡍䅁䭁䉁䅷䅁䭁䉁䄰䅁䉁䅁䅁允䅁䅁䅯睐䅉䅁杷允䅁䅁䅍䅁䑁䅁䅷䅁䭁䉁慁䅁䭁䥁䅁䅁䉁䅁䅁允䅁䅁䅯礸䅑䅁杷允䅁䅁䅍䅁䑁䅁䅷䅁䭁䍁楕䅁䭁䝁䄰䅁䉁䅁䅁允䅁䅁䅯䅘䅅䅁杷允䅁䅁䅑䅁䑁䅁䅷䅁䭁佁䡕䅁䭁䉁䅷䅁䭁䉁䄰䅁䉁䅁䅁允䅁䅁䅯䅖䅁䅁杷允䅁䅁䅍䅁䑁䅁䅷䅁䭁䅁䙯䅁䭁䉁䅕䅁䉁䅁䅁允䅁䅁䅯眹䅅䅁杷允䅁䅁䅍䅁䑁䅁䅷䅁䭁䑁乑䅁䭁䅁䅅䅁䉁䅁䅁允䅁䅁䅯杨䅁䅁杷允䅁䅁䅕䅁䑁䅁䅷䅁䭁䝁䵉䅁䭁䍁䄴䅁䭁䅁䅑潁䭁䡁䅑䅁䉁䅁䅁允䅁䅁䅕䨰敱䴰歏䐫䴸䅉䅅䅁䙁䅁䅁睁䵁䅁䅁权㕁䅈䅁权杄䅁䅁权乁䅁䅁权桄䅁䅁允䅁䅁䅅䅁䭁䅁䄸䅁䵁䅉䅅䅁䙁䅁䅁睁䵁䅁䅁权䱁睂䅁权䵁䅁䅁权乁䅁䅁权佁䅁䅁允䅁䅁䅅䅁䭁䅁䄸䅁䵁䅉䅅䅁䙁䅁䅁睁䵁䅁䅁权㙂䅃䅁权杁䅁䅁权䕁䅁䅋权あ䅁䅁允䅁䅁䅅䅁䙁䡁㥅瑃橥䝗䅂䍄䉁䅁䅁兂䅁䅁䅍䅄䅁䅁䅯䄳䅣䅁䅯杌䅁䅁䅯䅂䍁䅧䅯光䅁䅁䅅䅁䉁䅁䅁兂婄䙢穗剧䈴䅑杷允䅁䅁䅍䅁䑁䅁䅷䅁䭁䙁䡁䅁䭁䥁䅁䅁䉁䅁䅁允䅁䅁䅯硹䅁䅁杷允䅁䅁䅍䅁䑁䅁䅷䅁䭁䭁夰䅁䭁䉁䅕䅁䉁䅁䅁允䅁䅁䅯䅇䅅䅁杷允䅁䅁䅕䅁䑁䅁䅷䅁䭁䭁䥑䅁䭁䕁䄴䅁䭁䅁䄰䅁䭁䅁䄴䅁䉁䅁䅁允䅁䅁䅯睄䅁䅁杷允䅁䅁䅕䅁䑁䅁䅷䅁䭁䥁奁䅁䭁䝁䅧䅁䭁䅁䄰䅁䭁䅁䄴䅁䉁䅁䅁允䅁䅁䅣䅁䅁䕁坃唵䵁䅉䅅䅁䙁䅁䅁睁䵁䅁䅁权㍄睁䅁权畁䅁䅁权䕁䅁䅋权桁䅁䅁允䅁䅁䅅䅁䙁䅁䝌㡗䝺睑䅚䍄䉁䅁䅁睁䅁䅁䅍䅄䅁䅁䅯䅯䅙䅁䅯睐䅁䅁䅅䅁䉁䅁䅁杄䵁䅁䅁䅏㑁䍁䄴䅍硁䅁䅁䍄䉁䅁䅁睁䅁䅁䅍䅄䅁䅁䅯兕䅣䅁䅯䅧䅁䅁䅅䅁䉁䅁䅁权䵄䅅䅁䍄䉁䅁䅁睁䅁䅁䅍䅄䅁䅁䅯䉶䅷䅁䅯䅇䅁䅁䅅䅁䉁䅁䅁睂䅁䅁䅁䅉橺䅑杷允䅁䅁䅍䅁䑁䅁䅷䅁䭁䙁䡕䅁䭁䥁䅁䅁䉁䅁䅁允䅁䅁䅯桺䅁䅁杷允䅁䅁䅍䅁䑁䅁䅷䅁䭁䝁䅑䅁䭁䉁䅧䅁䉁䅁䅁允䅁䅁䅯睄䅁䅁杷允䅁䅁䅍䅁䑁䅁䅷䅁䭁䉁捷䅁䭁䉁䅕䅁䉁䅁䅁允䅁䅁䅯典䅍䅁杷允䅁䅁䅕䅁䑁䅁䅷䅁䭁䍁捉䅁䭁佁䅁䅁䭁䅁䄰䅁䭁佁䅅䅁䉁䅁䅁允䅁䅁䅣䅁䅁䵁⽁欵䵁䅉䅅䅁䑁䅁䅁睁䵁䅁䅁权湄䅄䅁权瑂䅁䅁允䅁䅁䅅䅁䭁䙁䉷䅁䵁䅉䅅䅁䙁䅁䅁睁䵁䅁䅁权灁䅇䅁权畁䅁䅁权䕁䅁䅋权桁䅁䅁允䅁䅁䅅䅁䙁乁橆䘫湎桮䅤䍄䉁䅁䅁兂䅁䅁䅍䅄䅁䅁䅯䅡䅑䅁䅯兏䅁䅁䅯兄䅁䅁䅯杄䅁䅁䅅䅁䉁䅁䅁权偁䅁䅁䍄䉁䅁䅁䅂䅁䅁䅍䅄䅁䅁䅯䄳䅣䅁䅯䅈䅁䅁䅯先䅁䅁䅅䅁䉁䅁䅁权慃䅁䅁䍄䉁䅁䅁䅂䅁䅁䅍䅄䅁䅁䅯䉭䅷䅁䅯䅈䅁䅁䅯先䅁䅁䅅䅁䉁䅁䅁权乂兇䅁䍄䉁䅁䅁兂䅁䅁䅍䅄䅁䅁䅯䅰䅣䅁䅯䅡䅁䅁䅯兄䅁䅁䅯杄䅁䅁䅅䅁䉁䅁䅁权偁䅁䅁䍄䉁䅁䅁兂䅁䅁䅍䅄䅁䅁䅯䄳䅣䅁䅯杔䅁䅁䅯兄䅁䅁䅯杄䅁䅁䅅䅁䉁䅁䅁权偁䅁䅁䍄䉁䅁䅁䅂䅁䅁䅍䅄䅁䅁䅯䅤䄴䅁䅯䅈䅁䅁䅯先䅁䅁䅅䅁䉁䅁䅁权潃䅂䅁䍄䉁䅁䅁兂䅁䅁䅍䅄䅁䅁䅯桨䅯䅁䅯䅡䅁䅁䅯兄䅁䅁䅯杄䅁䅁䅅䅁䉁䅁䅁权偁䅁䅁䍄䉁䅁䅁睁䅁䅁䅍䅄䅁䅁䅯䅵䅅䅁䅯䅇䅁䅁䅅䅁䉁䅁䅁权偁䅁䅁䍄䉁䅁䅁睁䅁䅁䅍䅄䅁䅁䅯杢䄰䅁䅯䅍䅁䅁䅅䅁䉁䅁䅁权兄䅅䅁䍄䉁䅁䅁兂䅁䅁䅍䅄䅁䅁䅯睴䅅䅁䅯䅉䅁䅁䅯䅂䍁䅧䅯䅤䅁䅁䅅䅁䉁䅁䅁兂㥁瑃橥䭣圱䅑杷允䅁䅁䅕䅁䑁䅁䅷䅁䭁䱁䉧䅁䭁䍁䅁䅁䭁䅁䅑潁䭁䡁䅑䅁䉁䅁䅁允䅁䅁䅕捺䵺䵺捷䕦䵁䅉䅅䅁䙁䅁䅁睁䵁䅁䅁权䙁杇䅁权杄䅁䅁权乁䅁䅁权桄䅁䅁允䅁䅁䅅䅁䭁䅁䄸䅁䵁䅉䅅䅁䑁䅁䅁睁䵁䅁䅁权㉃允䅁权噁䅁䅁允䅁䅁䅅䅁䭁䉁䕙䅁䵁䅉䅅䅁䑁䅁䅁睁䵁䅁䅁权摄权䅁权噁䅁䅁允䅁䅁䅅䅁䭁䕁䍅䅁䵁䅉䅅䅁䑁䅁䅁睁䵁䅁䅁权㍃允䅁权噁䅁䅁允䅁䅁䅅䅁䭁䕁䕣䅁䵁䅉䅅䅁䕁䅁䅁睁䵁䅁䅁权㉃允䅁权捁䅁䅁权摁䅁䅁允䅁䅁䅅䅁䭁乁充䅁䵁䅉䅅䅁䕁䅁䅁睁䵁䅁䅁权㍃允䅁权捁䅁䅁权摁䅁䅁允䅁䅁䅅䅁䭁乁䰴䅁䵁䅉䅅䅁䑁䅁䅁睁䵁䅁䅁权硂䅇䅁权睁䅁䅁允䅁䅁䅅䅁䭁䙁楁䅁䵁䅉䅅䅁䕁䅁䅁睁䵁䅁䅁权㑃允䅁权捁䅁䅁权摁䅁䅁允䅁䅁䅅䅁䭁䑁䡷䅁䵁䅉䅅䅁䙁䅁䅁睁䵁䅁䅁权䍁䅇䅁权杁䅁䅁权䕁䅁䅋权あ䅁䅁允䅁䅁䅅䅁䙁偁潙䥘䌯噬䅬䍄䉁䅁䅁睁䅁䅁䅍䅄䅁䅁䅯兰䅉䅁䅯兢䅁䅁䅅䅁䉁䅁䅁权㕁允䅁䍄䉁䅁䅁兂䅁䅁䅍䅄䅁䅁䅯杹䅧䅁䅯䅡䅁䅁䅯兄䅁䅁䅯杄䅁䅁䅅䅁䉁䅁䅁权偁䅁䅁䍄䉁䅁䅁睁䅁䅁䅍䅄䅁䅁䅯睴䅅䅁䅯䅍䅁䅁䅅䅁䉁䅁䅁权敃兂䅁䍄䉁䅁䅁睁䅁䅁䅍䅄䅁䅁䅯䅵䅅䅁䅯䅍䅁䅁䅅䅁䉁䅁䅁权呄䅅䅁䍄䉁䅁䅁睁䅁䅁䅍䅄䅁䅁䅯桁䅳䅁䅯兆䅁䅁䅅䅁䉁䅁䅁权㡄睂䅁䍄䉁䅁䅁兂䅁䅁䅍䅄䅁䅁䅯兣䅙䅁䅯兏䅁䅁䅯兄䅁䅁䅯杄䅁䅁䅅䅁䉁䅁䅁权偁䅁䅁䍄䉁䅁䅁兂䅁䅁䅍䅄䅁䅁䅯睴䅅䅁䅯䄴䅁䅁䅯兄䅁䅁䅯儴䅁䅁䅅䅁䉁䅁䅁睂䅁䅁䅁䍁浲䅑杷允䅁䅁䅍䅁䑁䅁䅷䅁䭁䱁䡧䅁䭁䝁䄰䅁䉁䅁䅁允䅁䅁䅯杇䅉䅁杷允䅁䅁䅕䅁䑁䅁䅷䅁䭁䅁䑑䅁䭁䅁䅷䅁䭁䅁䄰䅁䭁䅁䄴䅁䉁䅁䅁允䅁䅁䅯睄䅁䅁杷允䅁䅁䅍䅁䑁䅁䅷䅁䭁偁䍑䅁䭁䑁䄸䅁䉁䅁䅁允䅁䅁䄴权䅁䑁䅫睍畁䑁䅙䅁䵁䅉䅅䅁䙁䅁䅁睁䵁䅁䅁权ㅄ睇䅁权畁䅁䅁权䕁䅁䅋权桁䅁䅁允䅁䅁䅅䅁䙁偁㉈瑣慄关䅖䍄䉁䅁䅁睁䅁䅁䅍䅄䅁䅁䅯䅵䅣䅁䅯睐䅁䅁䅅䅁䉁䅁䅁杄䭁䅁䅁免畁䑁䅣兏䅁䅁杷允䅁䅁䅕䅁䑁䅁䅷䅁䭁䑁䍧䅁䭁䕁䄴䅁䭁䅁䄰䅁䭁䅁䄴䅁䉁䅁䅁允䅁䅁䅯睄䅁䅁杷允䅁䅁䅕䅁䑁䅁䅷䅁䭁乁慫䅁䭁佁䅁䅁䭁䅁䄰䅁䭁佁䅅䅁䉁䅁䅁允䅁䅁䅣䅁䅁䅁睁欵䵁䅉䅅䅁䙁䅁䅁睁䵁䅁䅁权㑃睂䅁权佂䅁䅁权乁䅁䅁权佁䅁䅁允䅁䅁䅅䅁䭁䅁䄸䅁䵁䅉䅅䅁䑁䅁䅁睁䵁䅁䅁权硄䅁䅁权奁䅁䅁允䅁䅁䅅䅁䭁䅁䄸䅁䵁䅉䅅䅁䙁䅁䅁睁䵁䅁䅁权㑃睂䅁权潂䅁䅁权乁䅁䅁权佁䅁䅁允䅁䅁䅅䅁䭁䅁䄸䅁䵁䅉䅅䅁䑁䅁䅁睁䵁䅁䅁权呄兂䅁权⽁䅁䅁允䅁䅁䅅䅁佁䅁䅷䅁穁䑁䅣杌穁䑁䅧䅁䵁䅉䅅䅁䑁䅁䅁睁䵁䅁䅁权汁睂䅁权奁䅁䅁允䅁䅁䅅䅁䡁䅁䅁䅁䅃佪䅖䍄䉁䅁䅁睁䅁䅁䅍䅄䅁䅁䅯硡䅫䅁䅯䅇䅁䅁䅅䅁䉁䅁䅁权偁䅁䅁䍄䉁䅁䅁睁䅁䅁䅍䅄䅁䅁䅯䅴䅍䅁䅯兢䅁䅁䅅䅁䉁䅁䅁权捂兂䅁䍄䉁䅁䅁兂䅁䅁䅍䅄䅁䅁䅯硂䄸䅁䅯杔䅁䅁䅯兄䅁䅁䅯杄䅁䅁䅅䅁䉁䅁䅁睂䅁䅁䅁偑汦䅑杷允䅁䅁䅕䅁䑁䅁䅷䅁䭁䕁䝁䅁䭁䍁䄴䅁䭁䅁䅑潁䭁䡁䅑䅁䉁䅁䅁允䅁䅁䅕卒楨空浘歇䵁䅉䅅䅁䙁䅁䅁睁䵁䅁䅁权婁元䅁权潂䅁䅁权乁䅁䅁权佁䅁䅁允䅁䅁䅅䅁䭁䅁䄸䅁䵁䅉䅅䅁䙁䅁䅁睁䵁䅁䅁权あ杄䅁权畁䅁䅁权䕁䅁䅋权あ䅁䅁允䅁䅁䅅䅁䙁䉁䙯䰰兒剨䅒䍄䉁䅁䅁睁䅁䅁䅍䅄䅁䅁䅯眳䅣䅁䅯兘䅁䅁䅅䅁䉁䅁䅁权䥃䅁䅁䍄䉁䅁䅁睁䅁䅁䅍䅄䅁䅁䅯档䅫䅁䅯睐䅁䅁䅅䅁䉁䅁䅁杄䵁䅁䅁兏㑁䍁䄴睍㑁䅁䅁䍄䉁䅁䅁兂䅁䅁䅍䅄䅁䅁䅯䄵䅑䅁䅯杌䅁䅁䅯䅂䍁䅧䅯䅤䅁䅁䅅䅁䉁䅁䅁兂㕁眰癊塗煪睐杷允䅁䅁䅍䅁䑁䅁䅷䅁䭁䅁䍷䅁䭁䉁䅕䅁䉁䅁䅁允䅁䅁䅯䅨䅣䅁杷允䅁䅁䅍䅁䑁䅁䅷䅁䭁䕁䝁䅁䭁䉁䅕䅁䉁䅁䅁允䅁䅁䅯䅨䅣䅁杷允䅁䅁䅍䅁䑁䅁䅷䅁䭁䅁䥅䅁䭁䑁䄸䅁䉁䅁䅁允䅁䅁䄴权䅁䑁䅁杌ぁ䑁䅙䅁䵁䅉䅅䅁䑁䅁䅁睁䵁䅁䅁权䅂杂䅁权瑂䅁䅁允䅁䅁䅅䅁䭁䥁䭯䅁䵁䅉䅅䅁䙁䅁䅁睁䵁䅁䅁权浃兇䅁权杁䅁䅁权䕁䅁䅋权あ䅁䅁允䅁䅁䅅䅁䙁䥁牘払敧噂䅴䍄䉁䅁䅁兂䅁䅁䅍䅄䅁䅁䅯硯䅳䅁䅯兏䅁䅁䅯兄䅁䅁䅯杄䅁䅁䅅䅁䉁䅁䅁权剃允䅁䍄䉁䅁䅁睁䅁䅁䅍䅄䅁䅁䅯杳䅕䅁䅯兆䅁䅁䅅䅁䉁䅁䅁权䝃䅁䅁䍄䉁䅁䅁䅂䅁䅁䅍䅄䅁䅁䅯䅑䅙䅁䅯䅈䅁䅁䅯先䅁䅁䅅䅁䉁䅁䅁权硂允䅁䍄䉁䅁䅁睁䅁䅁䅍䅄䅁䅁䅯桉䅷䅁䅯兢䅁䅁䅅䅁䉁䅁䅁权佁元䅁䍄䉁䅁䅁兂䅁䅁䅍䅄䅁䅁䅯兏䄰䅁䅯杌䅁䅁䅯䅂䍁䅧䅯䅤䅁䅁䅅䅁䉁䅁䅁兂灂䵄换剁桴䅑杷允䅁䅁䅍䅁䑁䅁䅷䅁䭁䵁䑑䅁䭁䝁䄰䅁䉁䅁䅁允䅁䅁䅯儶䅑䅁杷允䅁䅁䅍䅁䑁䅁䅷䅁䭁䕁奕䅁䭁䑁䅁䅁䉁䅁䅁允䅁䅁䅯祬䅅䅁杷允䅁䅁䅕䅁䑁䅁䅷䅁䭁䕁䝁䅁䭁䑁䅫䅁䭁䅁䄰䅁䭁䅁䄴䅁䉁䅁䅁允䅁䅁䅯睄䅁䅁杷允䅁䅁䅕䅁䑁䅁䅷䅁䭁䅁䡕䅁䭁佁䅁䅁䭁䅁䄰䅁䭁佁䅅䅁䉁䅁䅁允䅁䅁䅯睄䅁䅁杷允䅁䅁䅕䅁䑁䅁䅷䅁䭁偁奉䅁䭁䍁䄴䅁䭁䅁䅑潁䭁䍁䅅䅁䉁䅁䅁允䅁䅁䅕極橺⽯䩁啉䵁䅉䅅䅁䙁䅁䅁睁䵁䅁䅁权䅂杂䅁权䙂䅁䅁权乁䅁䅁权佁䅁䅁允䅁䅁䅅䅁䭁䅁䄸䅁䵁䅉䅅䅁䙁䅁䅁睁䵁䅁䅁权湁睃䅁权佂䅁䅁权乁䅁䅁权佁䅁䅁允䅁䅁䅅䅁䭁䅁䄸䅁䵁䅉䅅䅁䙁䅁䅁睁䵁䅁䅁权㙃杈䅁权杁䅁䅁权䕁䅁䅋权桁䅁䅁允䅁䅁䅅䅁䙁偁潙䥘䌯坸䅂䍄䉁䅁䅁睁䅁䅁䅍䅄䅁䅁䅯杶䅧䅁䅯䅇䅁䅁䅅䅁䉁䅁䅁睂䅁䅁䅁佁歈䅑杷允䅁䅁䅍䅁䑁䅁䅷䅁䭁䩁䙙䅁䭁䉁䅕䅁䉁䅁䅁允䅁䅁䅯䅣䅁䅁杷允䅁䅁䅕䅁䑁䅁䅷䅁䭁䍁䍯䅁䭁䍁䄴䅁䭁䅁䅑潁䭁䡁䅑䅁䉁䅁䅁允䅁䅁䅕砱硏摫湫啂䵁䅉䅅䅁䑁䅁䅁睁䵁䅁䅁权塄睇䅁权奁䅁䅁允䅁䅁䅅䅁䡁䅁䅁䅁杂⭡䅖䍄䉁䅁䅁兂䅁䅁䅍䅄䅁䅁䅯其䅧䅁䅯杌䅁䅁䅯䅂䍁䅧䅯䅤䅁䅁䅅䅁䉁䅁䅁兂求ㄲ橖灰な睐杷允䅁䅁䅕䅁䑁䅁䅷䅁䭁䱁䤴䅁䭁䍁䄴䅁䭁䅁䅑潁䭁䡁䅑䅁䉁䅁䅁允䅁䅁䅕歕印䈫㉬歎䵁䅉䅅䅁䙁䅁䅁睁䵁䅁䅁权啃元䅁权佂䅁䅁权乁䅁䅁权佁䅁䅁允䅁䅁䅅䅁䭁䅁䄸䅁䵁䅉䅅䅁䑁䅁䅁睁䵁䅁䅁权⭃䅃䅁权瑂䅁䅁允䅁䅁䅅䅁䭁䡁䅁䅁䵁䅉䅅䅁䑁䅁䅁睁䵁䅁䅁权⭃䅃䅁权睁䅁䅁允䅁䅁䅅䅁䭁乁兣䅁䵁䅉䅅䅁䙁䅁䅁睁䵁䅁䅁权啃䅄䅁权杁䅁䅁权䕁䅁䅋权あ䅁䅁允䅁䅁䅅䅁䙁䡁㥅瑃橥䜫䅂䍄䉁䅁䅁睁䅁䅁䅍䅄䅁䅁䅯其䅧䅁䅯睐䅁䅁䅅䅁䉁䅁䅁杄䵁䅁䅁䅎㉁䍁䄴杍㍁䅁䅁䍄䉁䅁䅁兂䅁䅁䅍䅄䅁䅁䅯桕䅳䅁䅯䅉䅁䅁䅯䅂䍁䅧䅯䅤䅁䅁䅅䅁䉁䅁䅁兂塄㍯㥁浃卤䅑杷允䅁䅁䅍䅁䑁䅁䅷䅁䭁䱁䩁䅁䭁䉁䅕䅁䉁䅁䅁允䅁䅁䅯睍䅑䅁杷允䅁䅁䅕䅁䑁䅁䅷䅁䭁䡁䑙䅁䭁䍁䄴䅁䭁䅁䅑潁䭁䍁䅅䅁䉁䅁䅁允䅁䅁䅕橦杉汐䱌䕐䵁䅉䅅䅁䑁䅁䅁睁䵁䅁䅁权硄䅄䅁权摂䅁䅁允䅁䅁䅅䅁䭁䉁䉕䅁䵁䅉䅅䅁䙁䅁䅁睁䵁䅁䅁权㥃䅃䅁权杄䅁䅁权乁䅁䅁权桄䅁䅁允䅁䅁䅅䅁䭁䅁䄸䅁䵁䅉䅅䅁䙁䅁䅁睁䵁䅁䅁权⭃䅃䅁权杄䅁䅁权乁䅁䅁权桄䅁䅁允䅁䅁䅅䅁䭁䅁䄸䅁䵁䅉䅅䅁䑁䅁䅁睁䵁䅁䅁权㥃䅃䅁权䅃䅁䅁允䅁䅁䅅䅁䭁乁內䅁䵁䅉䅅䅁䑁䅁䅁睁䵁䅁䅁权⭃䅃䅁权䅃䅁䅁允䅁䅁䅅䅁䭁乁八䅁䵁䅉䅅䅁䙁䅁䅁睁䵁䅁䅁权婂䅇䅁权杁䅁䅁权䕁䅁䅋权桁䅁䅁允䅁䅁䅅䅁䙁䉁畓⭒㙆䙊䄱䍄䉁䅁䅁兂䅁䅁䅍䅄䅁䅁䅯剖䅫䅁䅯兏䅁䅁䅯兄䅁䅁䅯杄䅁䅁䅅䅁䉁䅁䅁权剃允䅁䍄䉁䅁䅁䅂䅁䅁䅍䅄䅁䅁䅯䅕䅕䅁䅯䅈䅁䅁䅯先䅁䅁䅅䅁䉁䅁䅁权婂䅁䅁䍄䉁䅁䅁䅂䅁䅁䅍䅄䅁䅁䅯睡䅣䅁䅯䅈䅁䅁䅯先䅁䅁䅅䅁䉁䅁䅁权畁杂䅁䍄䉁䅁䅁兂䅁䅁䅍䅄䅁䅁䅯兙䅑䅁䅯䅄䅁䅁䅯兄䅁䅁䅯杄䅁䅁䅅䅁䉁䅁䅁权偁䅁䅁䍄䉁䅁䅁兂䅁䅁䅍䅄䅁䅁䅯兤䅣䅁䅯䅡䅁䅁䅯兄䅁䅁䅯杄䅁䅁䅅䅁䉁䅁䅁权偁䅁䅁䍄䉁䅁䅁睁䅁䅁䅍䅄䅁䅁䅯䅲䅅䅁䅯䅍䅁䅁䅅䅁䉁䅁䅁权畄䅄䅁䍄䉁䅁䅁䅂䅁䅁䅍䅄䅁䅁䅯䅢䅣䅁䅯䅈䅁䅁䅯先䅁䅁䅅䅁䉁䅁䅁权啂䅁䅁䍄䉁䅁䅁兂䅁䅁䅍䅄䅁䅁䅯內䅷䅁䅯兏䅁䅁䅯兄䅁䅁䅯杄䅁䅁䅅䅁䉁䅁䅁权㍃睂䅁䍄䉁䅁䅁睁䅁䅁䅍䅄䅁䅁䅯睅䅫䅁䅯允䅁䅁䅅䅁䉁䅁䅁权求䅁䅁䍄䉁䅁䅁䅂䅁䅁䅍䅄䅁䅁䅯睢䅣䅁䅯䅈䅁䅁䅯先䅁䅁䅅䅁䉁䅁䅁权啂䅁䅁䍄䉁䅁䅁睁䅁䅁䅍䅄䅁䅁䅯䅦䅑䅁䅯䅇䅁䅁䅅䅁䉁䅁䅁睂䅁䅁䅁䱑汪䅑杷允䅁䅁䅍䅁䑁䅁䅷䅁䭁䡁䕯䅁䭁䅁䅅䅁䉁䅁䅁允䅁䅁䅯克䅁䅁杷允䅁䅁䅍䅁䑁䅁䅷䅁䭁䍁婍䅁䭁䑁䄸䅁䉁䅁䅁允䅁䅁䄴䅄䅁䑁䅣睍畁䑁䅣䅏䅁䅁杷允䅁䅁䅕䅁䑁䅁䅷䅁䭁䑁䵁䅁䭁䍁䄴䅁䭁䅁䅑潁䭁䡁䅑䅁䉁䅁䅁允䅁䅁䅕癯潎䰷睐䕃䵁䅉䅅䅁䑁䅁䅁睁䵁䅁䅁权㡂䅂䅁权䉁䅁䅁允䅁䅁䅅䅁䭁䍁䅣䅁䵁䅉䅅䅁䙁䅁䅁睁䵁䅁䅁权䑂䅁䅁权杁䅁䅁权䕁䅁䅋权桁䅁䅁允䅁䅁䅅䅁䙁䕁桪桥畓ㅎ䅬䍄䉁䅁䅁睁䅁䅁䅍䅄䅁䅁䅯来䅑䅁䅯兆䅁䅁䅅䅁䉁䅁䅁权㍄允䅁䍄䉁䅁䅁兂䅁䅁䅍䅄䅁䅁䅯䅐䅧䅁䅯杌䅁䅁䅯䅂䍁䅧䅯䅤䅁䅁䅅䅁䉁䅁䅁兂䭃䕎浑砲䈰䅑杷允䅁䅁䅍䅁䑁䅁䅷䅁䭁䕁婯䅁䭁䉁䅕䅁䉁䅁䅁允䅁䅁䅯䅄䄴䅁杷允䅁䅁䅕䅁䑁䅁䅷䅁䭁䵁䕯䅁䭁䍁䅁䅁䭁䅁䅑潁䭁䡁䅑䅁䉁䅁䅁允䅁䅁䅕児塲㍯婂䕣䵁䅉䅅䅁䑁䅁䅁睁䵁䅁䅁权㝂䅂䅁权噁䅁䅁允䅁䅁䅅䅁䭁偁䉣䅁䵁䅉䅅䅁䑁䅁䅁睁䵁䅁䅁权㙂䅂䅁权瑂䅁䅁允䅁䅁䅅䅁䭁䭁䡕䅁䵁䅉䅅䅁䙁䅁䅁睁䵁䅁䅁权牂杁䅁权㕁䅁䅁权乁䅁䅁权佁䅁䅁允䅁䅁䅅䅁䭁䅁䄸䅁䵁䅉䅅䅁䑁䅁䅁睁䵁䅁䅁权㡂䅂䅁权瑂䅁䅁允䅁䅁䅅䅁䭁䉁䍯䅁䵁䅉䅅䅁䙁䅁䅁睁䵁䅁䅁权畁元䅁权䙂䅁䅁权乁䅁䅁权佁䅁䅁允䅁䅁䅅䅁䭁䅁䄸䅁䵁䅉䅅䅁䙁䅁䅁睁䵁䅁䅁权奁䅇䅁权佂䅁䅁权乁䅁䅁权佁䅁䅁允䅁䅁䅅䅁䭁䅁䄸䅁䵁䅉䅅䅁䑁䅁䅁睁䵁䅁䅁权㝂䅂䅁权睁䅁䅁允䅁䅁䅅䅁䭁乁关䅁䵁䅉䅅䅁䑁䅁䅁睁䵁䅁䅁权浄杂䅁权䅃䅁䅁允䅁䅁䅅䅁䭁䕁坑䅁䵁䅉䅅䅁䑁䅁䅁睁䵁䅁䅁权㝂䅂䅁权⽁䅁䅁允䅁䅁䅅䅁佁䅁䅯䅁穁䍁䄴䅍ㅁ䅁䅁䍄䉁䅁䅁睁䅁䅁䅍䅄䅁䅁䅯䅌䅁䅁䅯䅍䅁䅁䅅䅁䉁䅁䅁权偁䅁䅁䍄䉁䅁䅁兂䅁䅁䅍䅄䅁䅁䅯来䅑䅁䅯兏䅁䅁䅯兄䅁䅁䅯杄䅁䅁䅅䅁䉁䅁䅁权偁䅁䅁䍄䉁䅁䅁兂䅁䅁䅍䅄䅁䅁䅯刳䅣䅁䅯杔䅁䅁䅯兄䅁䅁䅯杄䅁䅁䅅䅁䉁䅁䅁权偁䅁䅁䍄䉁䅁䅁兂䅁䅁䅍䅄䅁䅁䅯兆䅫䅁䅯䅄䅁䅁䅯兄䅁䅁䅯杄䅁䅁䅅䅁䉁䅁䅁权偁䅁䅁䍄䉁䅁䅁兂䅁䅁䅍䅄䅁䅁䅯睥䅑䅁䅯兏䅁䅁䅯兄䅁䅁䅯杄䅁䅁䅅䅁䉁䅁䅁权偁䅁䅁䍄䉁䅁䅁䅂䅁䅁䅍䅄䅁䅁䅯杷䅍䅁䅯䅈䅁䅁䅯先䅁䅁䅅䅁䉁䅁䅁权晃睁䅁䍄䉁䅁䅁兂䅁䅁䅍䅄䅁䅁䅯兤䅣䅁䅯䅉䅁䅁䅯䅂䍁䅧䅯光䅁䅁䅅䅁䉁䅁䅁兂捂㡪ㅌ䑋婸䅑杷允䅁䅁䅕䅁䑁䅁䅷䅁䭁䡁䕷䅁䭁䑁䅫䅁䭁䅁䄰䅁䭁䅁䄴䅁䉁䅁䅁允䅁䅁䅯睄䅁䅁杷允䅁䅁䅕䅁䑁䅁䅷䅁䭁䩁䤴䅁䭁䕁䄴䅁䭁䅁䄰䅁䭁䅁䄴䅁䉁䅁䅁允䅁䅁䅯睄䅁䅁杷允䅁䅁䅕䅁䑁䅁䅷䅁䭁䍁䝧䅁䭁䕁䅕䅁䭁䅁䄰䅁䭁䅁䄴䅁䉁䅁䅁允䅁䅁䅯睄䅁䅁杷允䅁䅁䅍䅁䑁䅁䅷䅁䭁䱁扷䅁䭁䑁䅁䅁䉁䅁䅁允䅁䅁䅯祉䅉䅁杷允䅁䅁䅍䅁䑁䅁䅷䅁䭁佁摣䅁䭁䥁䅁䅁䉁䅁䅁允䅁䅁䅯䍤䅣䅁杷允䅁䅁䅕䅁䑁䅁䅷䅁䭁䡁䕯䅁䭁䝁䅧䅁䭁䅁䄰䅁䭁䅁䄴䅁䉁䅁䅁允䅁䅁䅯睄䅁䅁杷允䅁䅁䅕䅁䑁䅁䅷䅁䭁䩁慕䅁䭁䍁䅁䅁䭁䅁䅑潁䭁䡁䅑䅁䉁䅁䅁允䅁䅁䅕場啯歲䩤啙䵁䅉䅅䅁䙁䅁䅁睁䵁䅁䅁权浂睇䅁权杁䅁䅁权䕁䅁䅋权桁䅁䅁允䅁䅁䅅䅁䙁偁潙䥘䌯器䅰䍄䉁䅁䅁兂䅁䅁䅍䅄䅁䅁䅯䅦䅑䅁䅯䅡䅁䅁䅯兄䅁䅁䅯杄䅁䅁䅅䅁䉁䅁䅁权偁䅁䅁䍄䉁䅁䅁兂䅁䅁䅍䅄䅁䅁䅯儹䅙䅁䅯䅡䅁䅁䅯兄䅁䅁䅯杄䅁䅁䅅䅁䉁䅁䅁权偁䅁䅁䍄䉁䅁䅁睁䅁䅁䅍䅄䅁䅁䅯睢䅁䅁䅯䅇䅁䅁䅅䅁䉁䅁䅁权偁䅁䅁䍄䉁䅁䅁睁䅁䅁䅍䅄䅁䅁䅯杷䅑䅁䅯睐䅁䅁䅅䅁䉁䅁䅁杄䭁䅁䅁兏畁䑁䅫睍䅁䅁杷允䅁䅁䅕䅁䑁䅁䅷䅁䭁䝁䅷䅁䭁䍁䄴䅁䭁䅁䅑潁䭁䡁䅑䅁䉁䅁䅁允䅁䅁䅕桱卍穁䉱商䵁䅉䅅䅁䙁䅁䅁睁䵁䅁䅁权卂睈䅁权杁䅁䅁权䕁䅁䅋权あ䅁䅁允䅁䅁䅅䅁䙁䙁㑋潈牘噷䅨䍄䉁䅁䅁兂䅁䅁䅍䅄䅁䅁䅯睢䅁䅁䅯杌䅁䅁䅯䅂䍁䅧䅯䅤䅁䅁䅅䅁䉁䅁䅁兂䕂灒硬湕摁䅑杷允䅁䅁䅕䅁䑁䅁䅷䅁䭁䅁䡧䅁䭁䍁䄴䅁䭁䅁䅑潁䭁䍁䅅䅁䉁䅁䅁允䅁䅁䅕橺摍䍤湷啉䵁䅉䅅䅁䙁䅁䅁睁䵁䅁䅁权䍁兇䅁权杄䅁䅁权乁䅁䅁权桄䅁䅁允䅁䅁䅅䅁䡁䅁䅁䅁䅄敓䅚䍄䉁䅁䅁兂䅁䅁䅍䅄䅁䅁䅯䅢䅁䅁䅯䅉䅁䅁䅯䅂䍁䅧䅯光䅁䅁䅅䅁䉁䅁䅁兂䑄匹捨祪塊䅑杷允䅁䅁䅕䅁䑁䅁䅷䅁䭁䝁䄸䅁䭁䍁䅁䅁䭁䅁䅑潁䭁䍁䅅䅁䉁䅁䅁允䅁䅁䅕⽷潕䥘焫啢䵁䅉䅅䅁䙁䅁䅁睁䵁䅁䅁权硃䅃䅁权潂䅁䅁权乁䅁䅁权佁䅁䅁允䅁䅁䅅䅁䭁䅁䄸䅁䵁䅉䅅䅁䑁䅁䅁睁䵁䅁䅁权獂䅁䅁权睁䅁䅁允䅁䅁䅅䅁䭁佁兑䅁䵁䅉䅅䅁䙁䅁䅁睁䵁䅁䅁权䵂先䅁权㕁䅁䅁权乁䅁䅁权佁䅁䅁允䅁䅁䅅䅁䭁䩁䉅䅁䵁䅉䅅䅁䑁䅁䅁睁䵁䅁䅁权療䅁䅁权睁䅁䅁允䅁䅁䅅䅁䭁䅁䄸䅁䵁䅉䅅䅁䑁䅁䅁睁䵁䅁䅁权⭃䅂䅁权⽁䅁䅁允䅁䅁䅅䅁佁䅁䅷䅁ㅁ䑁䅉杌穁䑁䅍䅁䵁䅉䅅䅁䙁䅁䅁睁䵁䅁䅁权䕄䅉䅁权㕁䅁䅁权乁䅁䅁权佁䅁䅁允䅁䅁䅅䅁䭁䩁䉅䅁䵁䅉䅅䅁䑁䅁䅁睁䵁䅁䅁权䅄䅂䅁权⽁䅁䅁允䅁䅁䅅䅁佁䅁䅷䅁㉁䑁䅙杌㍁䑁䅅䅁䵁䅉䅅䅁䑁䅁䅁睁䵁䅁䅁权㍂杄䅁权睁䅁䅁允䅁䅁䅅䅁䭁䝁匴䅁䵁䅉䅅䅁䙁䅁䅁睁䵁䅁䅁权療䅁䅁权䵁䅁䅁权乁䅁䅁权佁䅁䅁允䅁䅁䅅䅁䭁䅁䄸䅁䵁䅉䅅䅁䑁䅁䅁睁䵁䅁䅁权療䅁䅁权䅃䅁䅁允䅁䅁䅅䅁䭁佁兙䅁䵁䅉䅅䅁䙁䅁䅁睁䵁䅁䅁权硄䅄䅁权杄䅁䅁权乁䅁䅁权桄䅁䅁允䅁䅁䅅䅁䭁䅁䄸䅁䵁䅉䅅䅁䑁䅁䅁睁䵁䅁䅁权畁睁䅁权⽁䅁䅁允䅁䅁䅅䅁佁䅁䅯䅁㉁䍁䄴睍ぁ䅁䅁䍄䉁䅁䅁睁䅁䅁䅍䅄䅁䅁䅯剺䅯䅁䅯兘䅁䅁䅅䅁䉁䅁䅁权啁允䅁䍄䉁䅁䅁睁䅁䅁䅍䅄䅁䅁䅯杍䅍䅁䅯睐䅁䅁䅅䅁䉁䅁䅁杄䭁䅁䅁免畁䑁䅑睎䅁䅁杷允䅁䅁䅕䅁䑁䅁䅷䅁䭁䑁䙁䅁䭁䍁䅁䅁䭁䅁䅑潁䭁䍁䅅䅁䉁䅁䅁允䅁䅁䅕⽷潕䥘⬫啣䵁䅉䅅䅁䑁䅁䅁睁䵁䅁䅁权畄杂䅁权䅃䅁䅁允䅁䅁䅅䅁䭁佁兣䅁䵁䅉䅅䅁䑁䅁䅁睁䵁䅁䅁权睄杂䅁权䅃䅁䅁允䅁䅁䅅䅁䭁佁八䅁䵁䅉䅅䅁䙁䅁䅁睁䵁䅁䅁权獂睁䅁权潂䅁䅁权乁䅁䅁权佁䅁䅁允䅁䅁䅅䅁䭁䅁䄸䅁䵁䅉䅅䅁䑁䅁䅁睁䵁䅁䅁权⽂睂䅁权瑂䅁䅁允䅁䅁䅅䅁䭁䍁䙍䅁䵁䅉䅅䅁䑁䅁䅁睁䵁䅁䅁权ㅁ杈䅁权䉁䅁䅁允䅁䅁䅅䅁䭁䍁䅣䅁䵁䅉䅅䅁䕁䅁䅁睁䵁䅁䅁权⽂睂䅁权捁䅁䅁权摁䅁䅁允䅁䅁䅅䅁䭁䥁䕫䅁䵁䅉䅅䅁䑁䅁䅁睁䵁䅁䅁权杁䅂䅁权䅃䅁䅁允䅁䅁䅅䅁䭁佁兯䅁䵁䅉䅅䅁䙁䅁䅁睁䵁䅁䅁权䙂元䅁权畁䅁䅁权䕁䅁䅋权桁䅁䅁允䅁䅁䅅䅁䙁佁䕡噤穙刴䅂䍄䉁䅁䅁睁䅁䅁䅍䅄䅁䅁䅯杪䄴䅁䅯兘䅁䅁䅅䅁䉁䅁䅁权呁允䅁䍄䉁䅁䅁睁䅁䅁䅍䅄䅁䅁䅯䅵䅑䅁䅯兘䅁䅁䅅䅁䉁䅁䅁权敂䅁䅁䍄䉁䅁䅁兂䅁䅁䅍䅄䅁䅁䅯䅡䅕䅁䅯䅡䅁䅁䅯兄䅁䅁䅯杄䅁䅁䅅䅁䉁䅁䅁权偁䅁䅁䍄䉁䅁䅁兂䅁䅁䅍䅄䅁䅁䅯硆䅯䅁䅯䄴䅁䅁䅯兄䅁䅁䅯儴䅁䅁䅅䅁䉁䅁䅁权偁䅁䅁䍄䉁䅁䅁兂䅁䅁䅍䅄䅁䅁䅯睦䅣䅁䅯兏䅁䅁䅯兄䅁䅁䅯杄䅁䅁䅅䅁䉁䅁䅁权剃允䅁䍄䉁䅁䅁兂䅁䅁䅍䅄䅁䅁䅯桤䅯䅁䅯䄴䅁䅁䅯兄䅁䅁䅯儴䅁䅁䅅䅁䉁䅁䅁睂䅁䅁䅁䍯浺䅑杷允䅁䅁䅍䅁䑁䅁䅷䅁䭁䭁䡯䅁䭁䙁䄰䅁䉁䅁䅁允䅁䅁䅯儹䅁䅁杷允䅁䅁䅕䅁䑁䅁䅷䅁䭁䱁奣䅁䭁䍁䄴䅁䭁䅁䅑潁䭁䍁䅅䅁䉁䅁䅁允䅁䅁䅕桙片汨䝬い䵁䅉䅅䅁䑁䅁䅁睁䵁䅁䅁权牃睂䅁权摂䅁䅁允䅁䅁䅅䅁䭁䥁䅯䅁䵁䅉䅅䅁䑁䅁䅁睁䵁䅁䅁权佃䅇䅁权奁䅁䅁允䅁䅁䅅䅁䭁䅁䄸䅁䵁䅉䅅䅁䙁䅁䅁睁䵁䅁䅁权⽂睂䅁权杄䅁䅁权乁䅁䅁权桄䅁䅁允䅁䅁䅅䅁䡁䅁䅁䅁杁⭏䅚䍄䉁䅁䅁兂䅁䅁䅍䅄䅁䅁䅯睦䅣䅁䅯杔䅁䅁䅯兄䅁䅁䅯杄䅁䅁䅅䅁䉁䅁䅁睂䅁䅁䅁䅉浺䅑杷允䅁䅁䅍䅁䑁䅁䅷䅁䭁䭁䡧䅁䭁䥁䅁䅁䉁䅁䅁允䅁䅁䅯剂䅍䅁杷允䅁䅁䅕䅁䑁䅁䅷䅁䭁䡁䠸䅁䭁䝁䅧䅁䭁䅁䄰䅁䭁䅁䄴䅁䉁䅁䅁允䅁䅁䅣䅁䅁䍁䵁欵䵁䅉䅅䅁䑁䅁䅁睁䵁䅁䅁权偃䅃䅁权奁䅁䅁允䅁䅁䅅䅁䡁䅁䅁䅁权畄䅖䍄䉁䅁䅁兂䅁䅁䅍䅄䅁䅁䅯砹䅳䅁䅯䅄䅁䅁䅯兄䅁䅁䅯杄䅁䅁䅅䅁䉁䅁䅁权䝁允䅁䍄䉁䅁䅁兂䅁䅁䅍䅄䅁䅁䅯兆䅧䅁䅯䅄䅁䅁䅯兄䅁䅁䅯杄䅁䅁䅅䅁䉁䅁䅁权偁䅁䅁䍄䉁䅁䅁兂䅁䅁䅍䅄䅁䅁䅯睴䅳䅁䅯䄴䅁䅁䅯兄䅁䅁䅯儴䅁䅁䅅䅁䉁䅁䅁权偁䅁䅁䍄䉁䅁䅁兂䅁䅁䅍䅄䅁䅁䅯䉑䅫䅁䅯杌䅁䅁䅯䅂䍁䅧䅯光䅁䅁䅅䅁䉁䅁䅁兂㍂湎睃児䥳䅑杷允䅁䅁䅕䅁䑁䅁䅷䅁䭁䡁䥣䅁䭁䍁䅁䅁䭁䅁䅑潁䭁䍁䅅䅁䉁䅁䅁允䅁䅁䅕噋偹癷䥖䕚䵁䅉䅅䅁䙁䅁䅁睁䵁䅁䅁权坂睇䅁权杁䅁䅁权䕁䅁䅋权あ䅁䅁允䅁䅁䅅䅁䙁䵁䴳䵺䵺䙪䅨䍄䉁䅁䅁睁䅁䅁䅍䅄䅁䅁䅯䅸䄸䅁䅯兢䅁䅁䅅䅁䉁䅁䅁权㍁睅䅁䍄䉁䅁䅁睁䅁䅁䅍䅄䅁䅁䅯剷䅫䅁䅯睐䅁䅁䅅䅁䉁䅁䅁杄䵁䅁䅁䅏㕁䍁䄴䅍㑁䅁䅁䍄䉁䅁䅁兂䅁䅁䅍䅄䅁䅁䅯杌䅣䅁䅯䅉䅁䅁䅯䅂䍁䅧䅯光䅁䅁䅅䅁䉁䅁䅁兂乄䵺䵺䝺噸䅑杷允䅁䅁䅍䅁䑁䅁䅷䅁䭁䭁払䅁䭁䅁䅅䅁䉁䅁䅁允䅁䅁䅯睋䅁䅁杷允䅁䅁䅕䅁䑁䅁䅷䅁䭁䍁䠴䅁䭁䅁䅷䅁䭁䅁䄰䅁䭁䅁䄴䅁䉁䅁䅁允䅁䅁䅯睄䅁䅁杷允䅁䅁䅕䅁䑁䅁䅷䅁䭁䅁䥣䅁䭁䑁䅫䅁䭁䅁䄰䅁䭁䅁䄴䅁䉁䅁䅁允䅁䅁䅯睄䅁䅁杷允䅁䅁䅕䅁䑁䅁䅷䅁䭁䉁䕳䅁䭁䍁䄴䅁䭁䅁䅑潁䭁䡁䅑䅁䉁䅁䅁允䅁䅁䅕橘塩杳䠳商䵁䅉䅅䅁䙁䅁䅁睁䵁䅁䅁权楄杇䅁权䙂䅁䅁权乁䅁䅁权佁䅁䅁允䅁䅁䅅䅁䭁䅁杧䅁䵁䅉䅅䅁䙁䅁䅁睁䵁䅁䅁权畁睂䅁权䙂䅁䅁权乁䅁䅁权佁䅁䅁允䅁䅁䅅䅁䭁䅁䄸䅁䵁䅉䅅䅁䙁䅁䅁睁䵁䅁䅁权畂杁䅁权佂䅁䅁权乁䅁䅁权佁䅁䅁允䅁䅁䅅䅁䭁䅁䄸䅁䵁䅉䅅䅁䑁䅁䅁睁䵁䅁䅁权䵂䅈䅁权奁䅁䅁允䅁䅁䅅䅁䭁䅁䄸䅁䵁䅉䅅䅁䙁䅁䅁睁䵁䅁䅁权療杁䅁权佂䅁䅁权乁䅁䅁权佁䅁䅁允䅁䅁䅅䅁䭁䅁䄸䅁䵁䅉䅅䅁䑁䅁䅁睁䵁䅁䅁权䕄睄䅁权摂䅁䅁允䅁䅁䅅䅁䭁䉁䉍䅁䵁䅉䅅䅁䙁䅁䅁睁䵁䅁䅁权㕄杈䅁权杁䅁䅁权䕁䅁䅋权桁䅁䅁允䅁䅁䅅䅁䙁䕁桪桥畓ㄱ䅴䍄䉁䅁䅁兂䅁䅁䅍䅄䅁䅁䅯杷䅑䅁䅯兒䅁䅁䅯兄䅁䅁䅯杄䅁䅁䅅䅁䉁䅁䅁权偁䅁䅁䍄䉁䅁䅁兂䅁䅁䅍䅄䅁䅁䅯杉䅕䅁䅯䅡䅁䅁䅯兄䅁䅁䅯杄䅁䅁䅅䅁䉁䅁䅁权偁䅁䅁䍄䉁䅁䅁兂䅁䅁䅍䅄䅁䅁䅯兖䅙䅁䅯杌䅁䅁䅯䅂䍁䅧䅯䅤䅁䅁䅅䅁䉁䅁䅁兂⽃牘佤水橉䅑杷允䅁䅁䅕䅁䑁䅁䅷䅁䭁偁䩧䅁䭁䍁䅁䅁䭁䅁䅑潁䭁䍁䅅䅁䉁䅁䅁允䅁䅁䅕䉵䘶ㄶ睅䕡䵁䅉䅅䅁䙁䅁䅁睁䵁䅁䅁权噂杂䅁权杁䅁䅁权䕁䅁䅋权あ䅁䅁允䅁䅁䅅䅁䙁䝁浚浚浚浔䅂䍄䉁䅁䅁睁䅁䅁䅍䅄䅁䅁䅯兖䅙䅁䅯兘䅁䅁䅅䅁䉁䅁䅁权啁允䅁䍄䉁䅁䅁睁䅁䅁䅍䅄䅁䅁䅯桪䅧䅁䅯兢䅁䅁䅅䅁䉁䅁䅁权歂䅂䅁䍄䉁䅁䅁睁䅁䅁䅍䅄䅁䅁䅯兖䅙䅁䅯允䅁䅁䅅䅁䉁䅁䅁权䝁䅁䅁䍄䉁䅁䅁睁䅁䅁䅍䅄䅁䅁䅯䈷䅅䅁䅯䅇䅁䅁䅅䅁䉁䅁䅁权偁䅁䅁䍄䉁䅁䅁睁䅁䅁䅍䅄䅁䅁䅯杄䅙䅁䅯允䅁䅁䅅䅁䉁䅁䅁权杄允䅁䍄䉁䅁䅁兂䅁䅁䅍䅄䅁䅁䅯兎䅉䅁䅯杌䅁䅁䅯䅂䍁䅧䅯䅤䅁䅁䅅䅁䉁䅁䅁兂歁穖慍䬫䕣䅑杷允䅁䅁䅕䅁䑁䅁䅷䅁䭁䑁䍙䅁䭁䍁䄴䅁䭁䅁䅑潁䭁䡁䅑䅁䉁䅁䅁允䅁䅁䅕䭋杦晱㌸啄䵁䅉䅅䅁䑁䅁䅁睁䵁䅁䅁权噂杂䅁权瑂䅁䅁允䅁䅁䅅䅁䭁䅁佷䅁䵁䅉䅅䅁䙁䅁䅁睁䵁䅁䅁权㉂允䅁权畁䅁䅁权䕁䅁䅋权あ䅁䅁允䅁䅁䅅䅁䙁䥁㑸䥷椫割䅰䍄䉁䅁䅁睁䅁䅁䅍䅄䅁䅁䅯睹䅫䅁䅯䅍䅁䅁䅅䅁䉁䅁䅁权畄䅅䅁䍄䉁䅁䅁兂䅁䅁䅍䅄䅁䅁䅯刱䅫䅁䅯杌䅁䅁䅯䅂䍁䅧䅯光䅁䅁䅅䅁䉁䅁䅁兂䭂橶潑潱搴䅑杷允䅁䅁䅍䅁䑁䅁䅷䅁䭁䑁䭅䅁䭁䙁䄰䅁䉁䅁䅁允䅁䅁䅯䅩䅁䅁杷允䅁䅁䅕䅁䑁䅁䅷䅁䭁䙁䝕䅁䭁䕁䄴䅁䭁䅁䄰䅁䭁䅁䄴䅁䉁䅁䅁允䅁䅁䅣䅁䅁䵁睁欵䵁䅉䅅䅁䙁䅁䅁睁䵁䅁䅁权睃䅃䅁权佂䅁䅁权乁䅁䅁权佁䅁䅁允䅁䅁䅅䅁䭁䅁䄸䅁䵁䅉䅅䅁䙁䅁䅁睁䵁䅁䅁权い睇䅁权杄䅁䅁权乁䅁䅁权桄䅁䅁允䅁䅁䅅䅁䡁䅁䅁䅁䅃敎䅚䍄䉁䅁䅁睁䅁䅁䅍䅄䅁䅁䅯杧䅁䅁䅯睐䅁䅁䅅䅁䉁䅁䅁杄䵁䅁䅁杍硁䍁䄴䅏ぁ䅁䅁䍄䉁䅁䅁兂䅁䅁䅍䅄䅁䅁䅯兲䅕䅁䅯杌䅁䅁䅯䅂䍁䅧䅯光䅁䅁䅅䅁䉁䅁䅁兂摁䙄湉晇癘睐杷允䅁䅁䅕䅁䑁䅁䅷䅁䭁䡁䩧䅁䭁佁䅁䅁䭁䅁䄰䅁䭁佁䅅䅁䉁䅁䅁允䅁䅁䅯睄䅁䅁杷允䅁䅁䅍䅁䑁䅁䅷䅁䭁䭁䘰䅁䭁䉁䅕䅁䉁䅁䅁允䅁䅁䅯睇䅅䅁杷允䅁䅁䅍䅁䑁䅁䅷䅁䭁䭁䘰䅁䭁䑁䅁䅁䉁䅁䅁允䅁䅁䅯睄䅁䅁杷允䅁䅁䅍䅁䑁䅁䅷䅁䭁乁慁䅁䭁䅁䅅䅁䉁䅁䅁允䅁䅁䅯睒䅑䅁杷允䅁䅁䅕䅁䑁䅁䅷䅁䭁䭁䘰䅁䭁䑁䅫䅁䭁䅁䄰䅁䭁䅁䄴䅁䉁䅁䅁允䅁䅁䅯睄䅁䅁杷允䅁䅁䅍䅁䑁䅁䅷䅁䭁䝁䭯䅁䭁䉁䅕䅁䉁䅁䅁允䅁䅁䅯眹䅅䅁杷允䅁䅁䅍䅁䑁䅁䅷䅁䭁乁捳䅁䭁䉁䅕䅁䉁䅁䅁允䅁䅁䅯眹䅅䅁杷允䅁䅁䅍䅁䑁䅁䅷䅁䭁䍁婣䅁䭁䙁䄰䅁䉁䅁䅁允䅁䅁䅯睅䅅䅁杷允䅁䅁䅕䅁䑁䅁䅷䅁䭁䵁䝁䅁䭁䑁䅫䅁䭁䅁䄰䅁䭁䅁䄴䅁䉁䅁䅁允䅁䅁䅯睄䅁䅁杷允䅁䅁䅕䅁䑁䅁䅷䅁䭁䡁䝳䅁䭁䍁䅁䅁䭁䅁䅑潁䭁䍁䅅䅁䉁䅁䅁允䅁䅁䅕体㙆䭆渴こ䵁䅉䅅䅁䙁䅁䅁睁䵁䅁䅁权䉄杂䅁权㕁䅁䅁权乁䅁䅁权佁䅁䅁允䅁䅁䅅䅁䭁䅁䄸䅁䵁䅉䅅䅁䙁䅁䅁睁䵁䅁䅁权㉂䅇䅁权杁䅁䅁权䕁䅁䅋权あ䅁䅁允䅁䅁䅅䅁䙁䅁䅁䅁䅁䙍䅸䍄䉁䅁䅁兂䅁䅁䅍䅄䅁䅁䅯杷䅙䅁䅯兏䅁䅁䅯兄䅁䅁䅯杄䅁䅁䅅䅁䉁䅁䅁权偁䅁䅁䍄䉁䅁䅁兂䅁䅁䅍䅄䅁䅁䅯睸䅅䅁䅯䄴䅁䅁䅯兄䅁䅁䅯儴䅁䅁䅅䅁䉁䅁䅁权偁䅁䅁䍄䉁䅁䅁兂䅁䅁䅍䅄䅁䅁䅯削䅳䅁䅯䅄䅁䅁䅯兄䅁䅁䅯杄䅁䅁䅅䅁䉁䅁䅁权偁䅁䅁䍄䉁䅁䅁兂䅁䅁䅍䅄䅁䅁䅯睷䅙䅁䅯兏䅁䅁䅯兄䅁䅁䅯杄䅁䅁䅅䅁䉁䅁䅁权偁䅁䅁䍄䉁䅁䅁兂䅁䅁䅍䅄䅁䅁䅯䅸䅙䅁䅯兏䅁䅁䅯兄䅁䅁䅯杄䅁䅁䅅䅁䉁䅁䅁权偁䅁䅁䍄䉁䅁䅁兂䅁䅁䅍䅄䅁䅁䅯桖䅳䅁䅯杌䅁䅁䅯䅂䍁䅧䅯䅤䅁䅁䅅䅁䉁䅁䅁兂呃㕡慮㥮卍䅑杷允䅁䅁䅍䅁䑁䅁䅷䅁䭁䍁䥯䅁䭁䑁䄸䅁䉁䅁䅁允䅁䅁䄴权䅁䑁䅍杌硁䑁䅙䅁䵁䅉䅅䅁䙁䅁䅁睁䵁䅁䅁权瑃兂䅁权䙂䅁䅁权乁䅁䅁权佁䅁䅁允䅁䅁䅅䅁䭁䅁䄸䅁䵁䅉䅅䅁䙁䅁䅁睁䵁䅁䅁权婂䅄䅁权䙂䅁䅁权乁䅁䅁权佁䅁䅁允䅁䅁䅅䅁䭁䅁䄸䅁䵁䅉䅅䅁䙁䅁䅁睁䵁䅁䅁权㙃兇䅁权畁䅁䅁权䕁䅁䅋权あ䅁䅁允䅁䅁䅅䅁䙁佁㑍⬱呯䅓䄱䍄䉁䅁䅁睁䅁䅁䅍䅄䅁䅁䅯睲䅅䅁䅯䅇䅁䅁䅅䅁䉁䅁䅁睂䅁䅁䅁䱷歮䅑杷允䅁䅁䅕䅁䑁䅁䅷䅁䭁䵁䙍䅁䭁䍁䄴䅁䭁䅁䅑潁䭁䡁䅑䅁䉁䅁䅁允䅁䅁䅕䱵兂扷癅稫䴸䅉䅅䅁䙁䅁䅁睁䵁䅁䅁权灄兄䅁权杁䅁䅁权䕁䅁䅋权あ䅁䅁允䅁䅁䅅䅁䙁䑁積積積祳䅚䍄䉁䅁䅁睁䅁䅁䅍䅄䅁䅁䅯䅡䅍䅁䅯兆䅁䅁䅅䅁䉁䅁䅁权䉂杁䅁䍄䉁䅁䅁睁䅁䅁䅍䅄䅁䅁䅯六䅁䅁䅯允䅁䅁䅅䅁䉁䅁䅁权䝃䅁䅁䍄䉁䅁䅁兂䅁䅁䅍䅄䅁䅁䅯砷䅫䅁䅯杌䅁䅁䅯䅂䍁䅧䅯光䅁䅁䅅䅁䉁䅁䅁兂权牡桒㤫呣䅑杷允䅁䅁䅕䅁䑁䅁䅷䅁䭁䭁䈸䅁䭁䍁䄴䅁䭁䅁䅑潁䭁䡁䅑䅁䉁䅁䅁允䅁䅁䅕⬸䩱焱䝢歊䵁䅉䅅䅁䙁䅁䅁睁䵁䅁䅁权獄杈䅁权畁䅁䅁权䕁䅁䅋权桁䅁䅁允䅁䅁䅅䅁䙁䙁卮夫奒充䅤䍄䉁䅁䅁睁䅁䅁䅍䅄䅁䅁䅯睑䅙䅁䅯兘䅁䅁䅅䅁䉁䅁䅁权ㅄ䅁䅁䍄䉁䅁䅁睁䅁䅁䅍䅄䅁䅁䅯剱䅧䅁䅯兢䅁䅁䅅䅁䉁䅁䅁权㙁允䅁䍄䉁䅁䅁睁䅁䅁䅍䅄䅁䅁䅯朳䅉䅁䅯䅇䅁䅁䅅䅁䉁䅁䅁权偁䅁䅁䍄䉁䅁䅁睁䅁䅁䅍䅄䅁䅁䅯桄䅯䅁䅯兢䅁䅁䅅䅁䉁䅁䅁权㕁允䅁䍄䉁䅁䅁睁䅁䅁䅍䅄䅁䅁䅯栱䄰䅁䅯睐䅁䅁䅅䅁䉁䅁䅁杄䵁䅁䅁兏㉁䍁䄴䅎㍁䅁䅁䍄䉁䅁䅁睁䅁䅁䅍䅄䅁䅁䅯桌䄰䅁䅯兢䅁䅁䅅䅁䉁䅁䅁权歂䅂䅁䍄䉁䅁䅁兂䅁䅁䅍䅄䅁䅁䅯睡䅳䅁䅯䅡䅁䅁䅯兄䅁䅁䅯杄䅁䅁䅅䅁䉁䅁䅁睂䅁䅁䅁䑷浲䅑杷允䅁䅁䅑䅁䑁䅁䅷䅁䭁佁䝷䅁䭁䉁䅷䅁䭁䉁䄰䅁䉁䅁䅁允䅁䅁䅯睮䅍䅁杷允䅁䅁䅕䅁䑁䅁䅷䅁䭁䭁䈸䅁䭁䍁䅁䅁䭁䅁䅑潁䭁䍁䅅䅁䉁䅁䅁允䅁䅁䅕瑃橥䑣焲止䵁䅉䅅䅁䑁䅁䅁睁䵁䅁䅁权硃䅂䅁权⽁䅁䅁允䅁䅁䅅䅁佁䅁䅷䅁祁䑁䅍杌穁䑁䅣䅁䵁䅉䅅䅁䑁䅁䅁睁䵁䅁䅁权歃䅃䅁权奁䅁䅁允䅁䅁䅅䅁䭁䅁䄸䅁䵁䅉䅅䅁䙁䅁䅁睁䵁䅁䅁权㉁睇䅁权潂䅁䅁权乁䅁䅁权佁䅁䅁允䅁䅁䅅䅁䭁䅁䄸䅁䵁䅉䅅䅁䑁䅁䅁睁䵁䅁䅁权婃睂䅁权摂䅁䅁允䅁䅁䅅䅁䭁䉁䉕䅁䵁䅉䅅䅁䙁䅁䅁睁䵁䅁䅁权睁䅈䅁权杁䅁䅁权䕁䅁䅋权桁䅁䅁允䅁䅁䅅䅁䙁䙁偹癷潕䙔䅎䍄䉁䅁䅁睁䅁䅁䅍䅄䅁䅁䅯眰䅕䅁䅯兘䅁䅁䅅䅁䉁䅁䅁权噁允䅁䍄䉁䅁䅁睁䅁䅁䅍䅄䅁䅁䅯朱䅕䅁䅯兘䅁䅁䅅䅁䉁䅁䅁权䥃䅁䅁䍄䉁䅁䅁睁䅁䅁䅍䅄䅁䅁䅯䉮䅧䅁䅯兆䅁䅁䅅䅁䉁䅁䅁权卄杁䅁䍄䉁䅁䅁睁䅁䅁䅍䅄䅁䅁䅯睲䅅䅁䅯允䅁䅁䅅䅁䉁䅁䅁权湁䅁䅁䍄䉁䅁䅁兂䅁䅁䅍䅄䅁䅁䅯睅䅣䅁䅯兒䅁䅁䅯兄䅁䅁䅯杄䅁䅁䅅䅁䉁䅁䅁权偁䅁䅁䍄䉁䅁䅁睁䅁䅁䅍䅄䅁䅁䅯睕䅣䅁䅯䅍䅁䅁䅅䅁䉁䅁䅁权祄䅅䅁䍄䉁䅁䅁睁䅁䅁䅍䅄䅁䅁䅯刵䅧䅁䅯䅧䅁䅁䅅䅁䉁䅁䅁权潄睈䅁䍄䉁䅁䅁睁䅁䅁䅍䅄䅁䅁䅯兖䅣䅁䅯䅍䅁䅁䅅䅁䉁䅁䅁权晁䅂䅁䍄䉁䅁䅁睁䅁䅁䅍䅄䅁䅁䅯䉨䅯䅁䅯兆䅁䅁䅅䅁䉁䅁䅁权塁睁䅁䍄䉁䅁䅁睁䅁䅁䅍䅄䅁䅁䅯朰䅧䅁䅯䅇䅁䅁䅅䅁䉁䅁䅁睂䅁䅁䅁䕑汪䅑杷允䅁䅁䅕䅁䑁䅁䅷䅁䭁䭁婙䅁䭁䕁䅕䅁䭁䅁䄰䅁䭁䅁䄴䅁䉁䅁䅁允䅁䅁䅯睄䅁䅁杷允䅁䅁䅕䅁䑁䅁䅷䅁䭁䅁敧䅁䭁䑁䅫䅁䭁䅁䄰䅁䭁䅁䄴䅁䉁䅁䅁允䅁䅁䅯䅩䅅䅁杷允䅁䅁䅑䅁䑁䅁䅷䅁䭁䭁䈸䅁䭁䉁䅷䅁䭁䉁䄰䅁䉁䅁䅁允䅁䅁䅯杏䅑䅁杷允䅁䅁䅍䅁䑁䅁䅷䅁䭁䩁䱕䅁䭁䉁䅧䅁䉁䅁䅁允䅁䅁䅣䅁䅁䍁塃唵䵁䅉䅅䅁䙁䅁䅁睁䵁䅁䅁权㕄允䅁权䵁䅁䅁权乁䅁䅁权佁䅁䅁允䅁䅁䅅䅁䭁䅁䄸䅁䵁䅉䅅䅁䙁䅁䅁睁䵁䅁䅁权偃睁䅁权佂䅁䅁权乁䅁䅁权佁䅁䅁允䅁䅁䅅䅁䭁䅁䄸䅁䵁䅉䅅䅁䙁䅁䅁睁䵁䅁䅁权捁杁䅁权潂䅁䅁权乁䅁䅁权佁䅁䅁允䅁䅁䅅䅁䡁䅁䅁䅁䅄佪䅖䍄䉁䅁䅁兂䅁䅁䅍䅄䅁䅁䅯䅫䅍䅁䅯杔䅁䅁䅯兄䅁䅁䅯杄䅁䅁䅅䅁䉁䅁䅁权偁䅁䅁䍄䉁䅁䅁兂䅁䅁䅍䅄䅁䅁䅯八䅍䅁䅯杔䅁䅁䅯兄䅁䅁䅯杄䅁䅁䅅䅁䉁䅁䅁权偁䅁䅁䍄䉁䅁䅁睁䅁䅁䅍䅄䅁䅁䅯条䅕䅁䅯睐䅁䅁䅅䅁䉁䅁䅁杄䭁䅁䅁䅏祁䍁䄴免䅁䅁杷允䅁䅁䅕䅁䑁䅁䅷䅁䭁偁慷䅁䭁佁䅁䅁䭁䅁䄰䅁䭁佁䅅䅁䉁䅁䅁允䅁䅁䅣䅁䅁䅁癁欵䵁䅉䅅䅁䙁䅁䅁睁䵁䅁䅁权晃䅃䅁权䙂䅁䅁权乁䅁䅁权佁䅁䅁允䅁䅁䅅䅁䭁䅁䄸䅁䵁䅉䅅䅁䙁䅁䅁睁䵁䅁䅁权䍃睄䅁权畁䅁䅁权䕁䅁䅋权あ䅁䅁允䅁䅁䅅䅁䙁䝁䌵瘹㥓睎䅂䍄䉁䅁䅁睁䅁䅁䅍䅄䅁䅁䅯眵䅧䅁䅯睐䅁䅁䅅䅁䉁䅁䅁杄䭁䅁䅁䅍畁䑁䅙睍䅁䅁杷允䅁䅁䅕䅁䑁䅁䅷䅁䭁䉁䝷䅁䭁䍁䄴䅁䭁䅁䅑潁䭁䍁䅅䅁䉁䅁䅁允䅁䅁䅕渹⽡啒托っ䵁䅉䅅䅁䙁䅁䅁睁䵁䅁䅁权捁杂䅁权杁䅁䅁权䕁䅁䅋权あ䅁䅁允䅁䅁䅅䅁䙁䍁捬㡪ㅌ䙗䄹䍄䉁䅁䅁兂䅁䅁䅍䅄䅁䅁䅯䅈䅙䅁䅯䅉䅁䅁䅯䅂䍁䅧䅯光䅁䅁䅅䅁䉁䅁䅁兂硂児塲㝯穨䅑杷允䅁䅁䅕䅁䑁䅁䅷䅁䭁䭁䵯䅁䭁䑁䅫䅁䭁䅁䄰䅁䭁䅁䄴䅁䉁䅁䅁允䅁䅁䅯睄䅁䅁杷允䅁䅁䅍䅁䑁䅁䅷䅁䭁䉁䝷䅁䭁䙁䄰䅁䉁䅁䅁允䅁䅁䅯睅䅅䅁杷允䅁䅁䅍䅁䑁䅁䅷䅁䭁䉁摙䅁䭁䉁䅕䅁䉁䅁䅁允䅁䅁䅯眹䅅䅁杷允䅁䅁䅕䅁䑁䅁䅷䅁䭁䉁䝷䅁䭁䕁䅕䅁䭁䅁䄰䅁䭁䅁䄴䅁䉁䅁䅁允䅁䅁䅯睄䅁䅁杷允䅁䅁䅕䅁䑁䅁䅷䅁䭁偁慫䅁䭁䕁䅕䅁䭁䅁䄰䅁䭁䅁䄴䅁䉁䅁䅁允䅁䅁䅯睄䅁䅁杷允䅁䅁䅍䅁䑁䅁䅷䅁䭁䍁䥯䅁䭁䉁䅧䅁䉁䅁䅁允䅁䅁䅣䅁䅁佁㥁欵䵁䅉䅅䅁䙁䅁䅁睁䵁䅁䅁权畂杇䅁权佂䅁䅁权乁䅁䅁权佁䅁䅁允䅁䅁䅅䅁䭁䅁䄸䅁䵁䅉䅅䅁䑁䅁䅁睁䵁䅁䅁权䥄杁䅁权⽁䅁䅁允䅁䅁䅅䅁佁䅁䅧䅁㍁䍁䄴杍䅁䅁杷允䅁䅁䅍䅁䑁䅁䅷䅁䭁䝁䡑䅁䭁䝁䄰䅁䉁䅁䅁允䅁䅁䅯兤䅙䅁杷允䅁䅁䅍䅁䑁䅁䅷䅁䭁䍁䥳䅁䭁䉁䅧䅁䉁䅁䅁允䅁䅁䅣䅁䅁䍁捄唵䵁䅉䅅䅁䙁䅁䅁睁䵁䅁䅁权獁杁䅁权杁䅁䅁权䕁䅁䅋权桁䅁䅁允䅁䅁䅅䅁䙁䅁䅁䅁䅁䘴䅖䍄䉁䅁䅁兂䅁䅁䅍䅄䅁䅁䅯䅈䅙䅁䅯䅡䅁䅁䅯兄䅁䅁䅯杄䅁䅁䅅䅁䉁䅁䅁权偁䅁䅁䍄䉁䅁䅁兂䅁䅁䅍䅄䅁䅁䅯砳䅫䅁䅯杌䅁䅁䅯䅂䍁䅧䅯光䅁䅁䅅䅁䉁䅁䅁兂兂眱㉴䭯偉䅑杷允䅁䅁䅕䅁䑁䅁䅷䅁䭁䍁䴸䅁䭁䍁䄴䅁䭁䅁䅑潁䭁䍁䅅䅁䉁䅁䅁允䅁䅁䅕朷儸摤兙吹䴸䅉䅅䅁䑁䅁䅁睁䵁䅁䅁权捁杂䅁权䅃䅁䅁允䅁䅁䅅䅁䭁偁兕䅁䵁䅉䅅䅁䑁䅁䅁睁䵁䅁䅁权䕁兇䅁权䅃䅁䅁允䅁䅁䅅䅁䭁佁椰䅁䵁䅉䅅䅁䙁䅁䅁睁䵁䅁䅁权䉃䅄䅁权杁䅁䅁权䕁䅁䅋权桁䅁䅁允䅁䅁䅅䅁䙁䅁塲㍯㥁汏䅴䍄䉁䅁䅁䅂䅁䅁䅍䅄䅁䅁䅯杆䅅䅁䅯䅈䅁䅁䅯先䅁䅁䅅䅁䉁䅁䅁权婂䅁䅁䍄䉁䅁䅁兂䅁䅁䅍䅄䅁䅁䅯公䅕䅁䅯杌䅁䅁䅯䅂䍁䅧䅯䅤䅁䅁䅅䅁䉁䅁䅁兂㝁塭楲汒䕑䅑杷允䅁䅁䅕䅁䑁䅁䅷䅁䭁䉁䩫䅁䭁䍁䅁䅁䭁䅁䅑潁䭁䍁䅅䅁䉁䅁䅁允䅁䅁䅕歲桦桥浒䕣䵁䅉䅅䅁䙁䅁䅁睁䵁䅁䅁权扃杇䅁权杄䅁䅁权乁䅁䅁权桄䅁䅁允䅁䅁䅅䅁䡁䅁䅁䅁权畒䅚䍄䉁䅁䅁睁䅁䅁䅍䅄䅁䅁䅯䅬䅫䅁䅯允䅁䅁䅅䅁䉁䅁䅁权䭁䅁䅁䍄䉁䅁䅁兂䅁䅁䅍䅄䅁䅁䅯杈䅙䅁䅯杔䅁䅁䅯兄䅁䅁䅯杄䅁䅁䅅䅁䉁䅁䅁权偁䅁䅁䍄䉁䅁䅁兂䅁䅁䅍䅄䅁䅁䅯睪䅯䅁䅯杌䅁䅁䅯䅂䍁䅧䅯䅤䅁䅁䅅䅁䉁䅁䅁兂㕄楌煵湧乳䅑杷允䅁䅁䅍䅁䑁䅁䅷䅁䭁䡁䍙䅁䭁䉁䅕䅁䉁䅁䅁允䅁䅁䅯兴䅑䅁杷允䅁䅁䅕䅁䑁䅁䅷䅁䭁䥁䡕䅁䭁䕁䅕䅁䭁䅁䄰䅁䭁䅁䄴䅁䉁䅁䅁允䅁䅁䅯睄䅁䅁杷允䅁䅁䅕䅁䑁䅁䅷䅁䭁䅁䩙䅁䭁䕁䄴䅁䭁䅁䄰䅁䭁䅁䄴䅁䉁䅁䅁允䅁䅁䅯睄䅁䅁杷允䅁䅁䅕䅁䑁䅁䅷䅁䭁䡁捷䅁䭁䝁䅧䅁䭁䅁䄰䅁䭁䅁䄴䅁䉁䅁䅁允䅁䅁䅣䅁䅁䥁歃䔵䵁䅉䅅䅁䙁䅁䅁睁䵁䅁䅁权㍂光䅁权㕁䅁䅁权乁䅁䅁权佁䅁䅁允䅁䅁䅅䅁䭁䥁䉧䅁䵁䅉䅅䅁䙁䅁䅁睁䵁䅁䅁权䉂允䅁权杄䅁䅁权乁䅁䅁权桄䅁䅁允䅁䅁䅅䅁䭁䅁䄸䅁䵁䅉䅅䅁䙁䅁䅁睁䵁䅁䅁权剃䅁䅁权潂䅁䅁权乁䅁䅁权佁䅁䅁允䅁䅁䅅䅁䭁䅁䄸䅁䵁䅉䅅䅁䙁䅁䅁睁䵁䅁䅁权啃元䅁权潂䅁䅁权乁䅁䅁权佁䅁䅁允䅁䅁䅅䅁䭁䅁䄸䅁䵁䅉䅅䅁䙁䅁䅁睁䵁䅁䅁权噄元䅁权畁䅁䅁权䕁䅁䅋权あ䅁䅁允䅁䅁䅅䅁䙁乁䭉买坃睶䅨䍄䉁䅁䅁睁䅁䅁䅍䅄䅁䅁䅯䅬䅫䅁䅯䅧䅁䅁䅅䅁䉁䅁䅁权㉄䅅䅁䍄䉁䅁䅁睁䅁䅁䅍䅄䅁䅁䅯剴䅧䅁䅯䅧䅁䅁䅅䅁䉁䅁䅁权求杈䅁䍄䉁䅁䅁兂䅁䅁䅍䅄䅁䅁䅯杦䅫䅁䅯䅡䅁䅁䅯兄䅁䅁䅯杄䅁䅁䅅䅁䉁䅁䅁睂䅁䅁䅁䕧浄䅑杷允䅁䅁䅍䅁䑁䅁䅷䅁䭁䵁戰䅁䭁䥁䅁䅁䉁䅁䅁允䅁䅁䅯椶䅕䅁杷允䅁䅁䅑䅁䑁䅁䅷䅁䭁䙁䕁䅁䭁䉁䅷䅁䭁䉁䄰䅁䉁䅁䅁允䅁䅁䅯䅖䅁䅁杷允䅁䅁䅍䅁䑁䅁䅷䅁䭁偁敧䅁䭁䝁䄰䅁䉁䅁䅁允䅁䅁䅯睹䅧䅁杷允䅁䅁䅕䅁䑁䅁䅷䅁䭁䵁䜸䅁䭁䝁䅧䅁䭁䅁䄰䅁䭁䅁䄴䅁䉁䅁䅁允䅁䅁䅣䅁䅁䥁䱄唵䵁䅉䅅䅁䑁䅁䅁睁䵁䅁䅁权楁杂䅁权噁䅁䅁允䅁䅁䅅䅁䭁佁䉉䅁䵁䅉䅅䅁䙁䅁䅁睁䵁䅁䅁权歃睂䅁权䵁䅁䅁权乁䅁䅁权佁䅁䅁允䅁䅁䅅䅁䭁䅁䄸䅁䵁䅉䅅䅁䙁䅁䅁睁䵁䅁䅁权ㅁ杁䅁权杁䅁䅁权䕁䅁䅋权あ䅁䅁允䅁䅁䅅䅁䙁䱁敧敨剴䙡䅆䍄䉁䅁䅁兂䅁䅁䅍䅄䅁䅁䅯李䅉䅁䅯䅉䅁䅁䅯䅂䍁䅧䅯䅤䅁䅁䅅䅁䉁䅁䅁兂䭁㘱睎啐剰䅑杷允䅁䅁䅕䅁䑁䅁䅷䅁䭁䱁䩕䅁䭁䍁䅁䅁䭁䅁䅑潁䭁䍁䅅䅁䉁䅁䅁允䅁䅁䅕䡰㥁瑃癣啣䵁䅉䅅䅁䑁䅁䅁睁䵁䅁䅁权煂睂䅁权摂䅁䅁允䅁䅁䅅䅁䭁䉁䉕䅁䵁䅉䅅䅁䙁䅁䅁睁䵁䅁䅁权㉁杁䅁权杁䅁䅁权䕁䅁䅋权桁䅁䅁允䅁䅁䅅䅁䙁佁㙆䭆䠵噧䅖䍄䉁䅁䅁兂䅁䅁䅍䅄䅁䅁䅯睖䅣䅁䅯䅉䅁䅁䅯䅂䍁䅧䅯光䅁䅁䅅䅁䉁䅁䅁兂㥁瑃橥偣娱䅑杷允䅁䅁䅍䅁䑁䅁䅷䅁䭁乁䩉䅁䭁䙁䄰䅁䉁䅁䅁允䅁䅁䅯睤䅅䅁杷允䅁䅁䅍䅁䑁䅁䅷䅁䭁佁䨴䅁䭁䥁䅁䅁䉁䅁䅁允䅁䅁䅯别䅁䅁杷允䅁䅁䅍䅁䑁䅁䅷䅁䭁䉁摉䅁䭁䥁䅁䅁䉁䅁䅁允䅁䅁䅯祁䅕䅁杷允䅁䅁䅕䅁䑁䅁䅷䅁䭁䑁䱣䅁䭁䍁䄴䅁䭁䅁䅑潁䭁䍁䅅䅁䉁䅁䅁允䅁䅁䅕㠲䕫倱头し䵁䅉䅅䅁䑁䅁䅁睁䵁䅁䅁权㍄杇䅁权䅃䅁䅁允䅁䅁䅅䅁䭁䕁䙳䅁䵁䅉䅅䅁䙁䅁䅁睁䵁䅁䅁权㑁睃䅁权畁䅁䅁权䕁䅁䅋权桁䅁䅁允䅁䅁䅅䅁䙁䱁穋浑攸䜷䄱䍄䉁䅁䅁䅂䅁䅁䅍䅄䅁䅁䅯兎䅉䅁䅯䅈䅁䅁䅯先䅁䅁䅅䅁䉁䅁䅁权⽁杁䅁䍄䉁䅁䅁睁䅁䅁䅍䅄䅁䅁䅯硧䅫䅁䅯兆䅁䅁䅅䅁䉁䅁䅁权䑂䅂䅁䍄䉁䅁䅁䅂䅁䅁䅍䅄䅁䅁䅯李䅉䅁䅯䅈䅁䅁䅯先䅁䅁䅅䅁䉁䅁䅁权啂䅁䅁䍄䉁䅁䅁睁䅁䅁䅍䅄䅁䅁䅯兎䅉䅁䅯睐䅁䅁䅅䅁䉁䅁䅁杄䵁䅁䅁兎ㅁ䍁䄴䅍ぁ䅁䅁䍄䉁䅁䅁睁䅁䅁䅍䅄䅁䅁䅯李䅉䅁䅯睐䅁䅁䅅䅁䉁䅁䅁杄䵁䅁䅁䅎㕁䍁䄴杍㉁䅁䅁䍄䉁䅁䅁兂䅁䅁䅍䅄䅁䅁䅯剚䅯䅁䅯䅄䅁䅁䅯兄䅁䅁䅯杄䅁䅁䅅䅁䉁䅁䅁权獄䅂䅁䍄䉁䅁䅁兂䅁䅁䅍䅄䅁䅁䅯砳䄰䅁䅯杌䅁䅁䅯䅂䍁䅧䅯光䅁䅁䅅䅁䉁䅁䅁兂䵄桕契瑲啉䅑杷允䅁䅁䅍䅁䑁䅁䅷䅁䭁䥁䱧䅁䭁䑁䅁䅁䉁䅁䅁允䅁䅁䅯睄䅁䅁杷允䅁䅁䅕䅁䑁䅁䅷䅁䭁䑁䍙䅁䭁䑁䅫䅁䭁䅁䄰䅁䭁䅁䄴䅁䉁䅁䅁允䅁䅁䅯睄䅁䅁杷允䅁䅁䅕䅁䑁䅁䅷䅁䭁䥁䱁䅁䭁䍁䅁䅁䭁䅁䅑潁䭁䡁䅑䅁䉁䅁䅁允䅁䅁䅕㡪ㅌ䙋⽺啙䵁䅉䅅䅁䙁䅁䅁睁䵁䅁䅁权煂睂䅁权䙂䅁䅁权乁䅁䅁权佁䅁䅁允䅁䅁䅅䅁䭁䅁䄸䅁䵁䅉䅅䅁䙁䅁䅁睁䵁䅁䅁权ㅂ睂䅁权畁䅁䅁权䕁䅁䅋权あ䅁䅁允䅁䅁䅅䅁䙁偁穦卙噄祬䅖䍄䉁䅁䅁兂䅁䅁䅍䅄䅁䅁䅯兎䅉䅁䅯兒䅁䅁䅯兄䅁䅁䅯杄䅁䅁䅅䅁䉁䅁䅁权偁䅁䅁䍄䉁䅁䅁睁䅁䅁䅍䅄䅁䅁䅯眲䅷䅁䅯兆䅁䅁䅅䅁䉁䅁䅁权㙄杁䅁䍄䉁䅁䅁睁䅁䅁䅍䅄䅁䅁䅯剋䄴䅁䅯䅇䅁䅁䅅䅁䉁䅁䅁权偁䅁䅁䍄䉁䅁䅁兂䅁䅁䅍䅄䅁䅁䅯䅡䅧䅁䅯杌䅁䅁䅯䅂䍁䅧䅯䅤䅁䅁䅅䅁䉁䅁䅁兂㑁奉敏さ㉦睐杷允䅁䅁䅕䅁䑁䅁䅷䅁䭁䍁䥷䅁䭁䍁䄴䅁䭁䅁䅑潁䭁䡁䅑䅁䉁䅁䅁允䅁䅁䅕匹歎䴫灔啅䵁䅉䅅䅁䙁䅁䅁睁䵁䅁䅁权慁杈䅁权杄䅁䅁权乁䅁䅁权桄䅁䅁允䅁䅁䅅䅁䭁䅁䄸䅁䵁䅉䅅䅁䕁䅁䅁睁䵁䅁䅁权奂杁䅁权捁䅁䅁权摁䅁䅁允䅁䅁䅅䅁䭁䅁偳䅁䵁䅉䅅䅁䕁䅁䅁睁䵁䅁䅁权慂杁䅁权捁䅁䅁权摁䅁䅁允䅁䅁䅅䅁䭁偁关䅁䵁䅉䅅䅁䙁䅁䅁睁䵁䅁䅁权ㅁ杁䅁权佂䅁䅁权乁䅁䅁权佁䅁䅁允䅁䅁䅅䅁䭁䅁䄸䅁䵁䅉䅅䅁䙁䅁䅁睁䵁䅁䅁权䭂䅇䅁权䵁䅁䅁权乁䅁䅁权佁䅁䅁允䅁䅁䅅䅁䭁䅁䍯䅁䵁䅉䅅䅁䑁䅁䅁睁䵁䅁䅁权十兇䅁权奁䅁䅁允䅁䅁䅅䅁䭁䅁䄸䅁䵁䅉䅅䅁䙁䅁䅁睁䵁䅁䅁权歂䅁䅁权畁䅁䅁权䕁䅁䅋权桁䅁䅁允䅁䅁䅅䅁䙁䱁督捐甶㡇⽍䍄䉁䅁䅁兂䅁䅁䅍䅄䅁䅁䅯李䅉䅁䅯杔䅁䅁䅯兄䅁䅁䅯杄䅁䅁䅅䅁䉁䅁䅁权偁䅁䅁䍄䉁䅁䅁睁䅁䅁䅍䅄䅁䅁䅯杋䅍䅁䅯兆䅁䅁䅅䅁䉁䅁䅁权睂䅁䅁䍄䉁䅁䅁睁䅁䅁䅍䅄䅁䅁䅯兊䄰䅁䅯兢䅁䅁䅅䅁䉁䅁䅁权桃䅂䅁䍄䉁䅁䅁兂䅁䅁䅍䅄䅁䅁䅯杵䅅䅁䅯䅄䅁䅁䅯兄䅁䅁䅯杄䅁䅁䅅䅁䉁䅁䅁权偁䅁䅁䍄䉁䅁䅁兂䅁䅁䅍䅄䅁䅁䅯桨䄰䅁䅯兒䅁䅁䅯兄䅁䅁䅯杄䅁䅁䅅䅁䉁䅁䅁权偁䅁䅁䍄䉁䅁䅁睁䅁䅁䅍䅄䅁䅁䅯权䅕䅁䅯睐䅁䅁䅅䅁䉁䅁䅁杄䵁䅁䅁睍㍁䍁䄴李㑁䅁䅁䍄䉁䅁䅁睁䅁䅁䅍䅄䅁䅁䅯睫䅣䅁䅯䅇䅁䅁䅅䅁䉁䅁䅁睂䅁䅁䅁䡙汢䅑杷允䅁䅁䅕䅁䑁䅁䅷䅁䭁䑁䍕䅁䭁䝁䅧䅁䭁䅁䄰䅁䭁䅁䄴䅁䉁䅁䅁允䅁䅁䅯睄䅁䅁杷允䅁䅁䅍䅁䑁䅁䅷䅁䭁䉁䩕䅁䭁䉁䅧䅁䉁䅁䅁允䅁䅁䅣䅁䅁䕁敂唵䵁䅉䅅䅁䑁䅁䅁睁䵁䅁䅁权乄睃䅁权摂䅁䅁允䅁䅁䅅䅁䭁䉁䉍䅁䵁䅉䅅䅁䙁䅁䅁睁䵁䅁䅁权㉁杁䅁权潂䅁䅁权乁䅁䅁权佁䅁䅁允䅁䅁䅅䅁䭁䅁䄸䅁䵁䅉䅅䅁䑁䅁䅁睁䵁䅁䅁权奂杁䅁权奁䅁䅁允䅁䅁䅅䅁䡁䅁䅁䅁䅄⬷䅒䍄䉁䅁䅁兂䅁䅁䅍䅄䅁䅁䅯䉶䅧䅁䅯兒䅁䅁䅯兄䅁䅁䅯杄䅁䅁䅅䅁䉁䅁䅁权流杈䅁䍄䉁䅁䅁兂䅁䅁䅍䅄䅁䅁䅯䉩䄸䅁䅯杌䅁䅁䅯䅂䍁䅧䅯䅤䅁䅁䅅䅁䉁䅁䅁兂⽄㡗歊䄵噑䅑杷允䅁䅁䅕䅁䑁䅁䅷䅁䭁佁䵑䅁䭁䍁䅁䅁䭁䅁䅑潁䭁䡁䅑䅁䉁䅁䅁允䅁䅁䅕⽷潕䥘䌯䕐䵁䅉䅅䅁䑁䅁䅁睁䵁䅁䅁权慂杁䅁权奁䅁䅁允䅁䅁䅅䅁䡁䅁䅁䅁䅁敪䅒䍄䉁䅁䅁兂䅁䅁䅍䅄䅁䅁䅯剙䄰䅁䅯杌䅁䅁䅯䅂䍁䅧䅯䅤䅁䅁䅅䅁䉁䅁䅁兂慄却洱瀵充䅑杷允䅁䅁䅍䅁䑁䅁䅷䅁䭁䅁䕙䅁䭁䥁䅁䅁䉁䅁䅁允䅁䅁䅯䈷䅑䅁杷允䅁䅁䅕䅁䑁䅁䅷䅁䭁䭁䄴䅁䭁䑁䅫䅁䭁䅁䄰䅁䭁䅁䄴䅁䉁䅁䅁允䅁䅁䅯兕䅅䅁杷允䅁䅁䅕䅁䑁䅁䅷䅁䭁䉁䵉䅁䭁䕁䅕䅁䭁䅁䄰䅁䭁䅁䄴䅁䉁䅁䅁允䅁䅁䅯剑䅉䅁杷允䅁䅁䅍䅁䑁䅁䅷䅁䭁䙁䍧䅁䭁䅁䅅䅁䉁䅁䅁允䅁䅁䅯䅢䅉䅁杷允䅁䅁䅕䅁䑁䅁䅷䅁䭁乁䩕䅁䭁䑁䅫䅁䭁䅁䄰䅁䭁䅁䄴䅁䉁䅁䅁允䅁䅁䅯兕䅅䅁杷允䅁䅁䅍䅁䑁䅁䅷䅁䭁䙁䍧䅁䭁䝁䄰䅁䉁䅁䅁允䅁䅁䅯兤䅙䅁杷允䅁䅁䅍䅁䑁䅁䅷䅁䭁偁婧䅁䭁䅁䅅䅁䉁䅁䅁允䅁䅁䅯睮䅅䅁杷允䅁䅁䅍䅁䑁䅁䅷䅁䭁䙁䍫䅁䭁䝁䄰䅁䉁䅁䅁允䅁䅁䅯䅣䅁䅁杷允䅁䅁䅕䅁䑁䅁䅷䅁䭁䉁䉙䅁䭁䍁䅁䅁䭁䅁䅑潁䭁䍁䅅䅁䉁䅁䅁允䅁䅁䅕椹捨㡪噌䕗䵁䅉䅅䅁䑁䅁䅁睁䵁䅁䅁权慂杁䅁权瑂䅁䅁允䅁䅁䅅䅁䭁偁具䅁䵁䅉䅅䅁䑁䅁䅁睁䵁䅁䅁权湃元䅁权䅃䅁䅁允䅁䅁䅅䅁䭁䡁噙䅁䵁䅉䅅䅁䑁䅁䅁睁䵁䅁䅁权奂杁䅁权⽁䅁䅁允䅁䅁䅅䅁佁䅁䄴䅁硁䑁䅁睍畁䑁䅧免䅁䅁杷允䅁䅁䅍䅁䑁䅁䅷䅁䭁䙁䍯䅁䭁䑁䄸䅁䉁䅁䅁允䅁䅁䄴杄䅁䑁䅅䅍穁䍁䄴杍ㅁ䅁䅁䍄䉁䅁䅁䅂䅁䅁䅍䅄䅁䅁䅯来䅳䅁䅯䅈䅁䅁䅯先䅁䅁䅅䅁䉁䅁䅁权慃䅁䅁䍄䉁䅁䅁睁䅁䅁䅍䅄䅁䅁䅯硢䄴䅁䅯䅍䅁䅁䅅䅁䉁䅁䅁权䥁权䅁䍄䉁䅁䅁兂䅁䅁䅍䅄䅁䅁䅯䅗䅉䅁䅯䅄䅁䅁䅯兄䅁䅁䅯杄䅁䅁䅅䅁䉁䅁䅁权偁䅁䅁䍄䉁䅁䅁睁䅁䅁䅍䅄䅁䅁䅯杙䅫䅁䅯睐䅁䅁䅅䅁䉁䅁䅁杄䵁䅁䅁睍ぁ䍁䄴䅏穁䅁䅁䍄䉁䅁䅁睁䅁䅁䅍䅄䅁䅁䅯睇䅣䅁䅯䅧䅁䅁䅅䅁䉁䅁䅁权獂兆䅁䍄䉁䅁䅁兂䅁䅁䅍䅄䅁䅁䅯睊䅧䅁䅯杌䅁䅁䅯䅂䍁䅧䅯光䅁䅁䅅䅁䉁䅁䅁兂杁䱔睔瑔䥳䅑杷允䅁䅁䅕䅁䑁䅁䅷䅁䭁䙁䍧䅁䭁䑁䅫䅁䭁䅁䄰䅁䭁䅁䄴䅁䉁䅁䅁允䅁䅁䅯睄䅁䅁杷允䅁䅁䅕䅁䑁䅁䅷䅁䭁䕁娴䅁䭁䕁䄴䅁䭁䅁䄰䅁䭁䅁䄴䅁䉁䅁䅁允䅁䅁䅯睄䅁䅁杷允䅁䅁䅕䅁䑁䅁䅷䅁䭁䱁䩯䅁䭁䍁䄴䅁䭁䅁䅑潁䭁䡁䅑䅁䉁䅁䅁允䅁䅁䅕浪ㅓ㉊㥢䕄䵁䅉䅅䅁䙁䅁䅁睁䵁䅁䅁权慂杁䅁权㕁䅁䅁权乁䅁䅁权佁䅁䅁允䅁䅁䅅䅁䭁䅁䄸䅁䵁䅉䅅䅁䙁䅁䅁睁䵁䅁䅁权奂杁䅁权䙂䅁䅁权乁䅁䅁权佁䅁䅁允䅁䅁䅅䅁䭁䅁䄸䅁䵁䅉䅅䅁䙁䅁䅁睁䵁䅁䅁权啃权䅁权潂䅁䅁权乁䅁䅁权佁䅁䅁允䅁䅁䅅䅁䭁䅁䄸䅁䵁䅉䅅䅁䙁䅁䅁睁䵁䅁䅁权慂杁䅁权䙂䅁䅁权乁䅁䅁权佁䅁䅁允䅁䅁䅅䅁䭁䅁䄸䅁䵁䅉䅅䅁䑁䅁䅁睁䵁䅁䅁权䙁杁䅁权瑂䅁䅁允䅁䅁䅅䅁䭁䅁䕳䅁䵁䅉䅅䅁䙁䅁䅁睁䵁䅁䅁权婂杁䅁权佂䅁䅁权乁䅁䅁权佁䅁䅁允䅁䅁䅅䅁䭁䅁䄸䅁䵁䅉䅅䅁䑁䅁䅁睁䵁䅁䅁权䙁兂䅁权睁䅁䅁允䅁䅁䅅䅁䭁䑁剳䅁䵁䅉䅅䅁䙁䅁䅁睁䵁䅁䅁权㑄睁䅁权畁䅁䅁权䕁䅁䅋权桁䅁䅁允䅁䅁䅅䅁䙁䝁升䙶瑱⭉⽷䍄䉁䅁䅁睁䅁䅁䅍䅄䅁䅁䅯杅䅕䅁䅯允䅁䅁䅅䅁䉁䅁䅁权䕁䅁䅁䍄䉁䅁䅁睁䅁䅁䅍䅄䅁䅁䅯睑䄰䅁䅯睐䅁䅁䅅䅁䉁䅁䅁杄䵁䅁䅁杍㕁䍁䄴䅍硁䅁䅁䍄䉁䅁䅁兂䅁䅁䅍䅄䅁䅁䅯䉫䄴䅁䅯䄴䅁䅁䅯兄䅁䅁䅯儴䅁䅁䅅䅁䉁䅁䅁睂䅁䅁䅁䐴浲䅑杷允䅁䅁䅍䅁䑁䅁䅷䅁䭁䥁䭫䅁䭁䙁䄰䅁䉁䅁䅁允䅁䅁䅯䅩䅁䅁杷允䅁䅁䅕䅁䑁䅁䅷䅁䭁䵁䠴䅁䭁䝁䅧䅁䭁䅁䄰䅁䭁䅁䄴䅁䉁䅁䅁允䅁䅁䅯睄䅁䅁杷允䅁䅁䅍䅁䑁䅁䅷䅁䭁䉁䙉䅁䭁䉁䅕䅁䉁䅁䅁允䅁䅁䅯睇䅅䅁杷允䅁䅁䅍䅁䑁䅁䅷䅁䭁䉁䙍䅁䭁䉁䅕䅁䉁䅁䅁允䅁䅁䅯䄯䅣䅁杷允䅁䅁䅍䅁䑁䅁䅷䅁䭁䉁䙍䅁䭁䝁䄰䅁䉁䅁䅁允䅁䅁䅯䄯䅣䅁杷允䅁䅁䅑䅁䑁䅁䅷䅁䭁偁偍䅁䭁䉁䅷䅁䭁䉁䄰䅁䉁䅁䅁允䅁䅁䅯督䅅䅁杷允䅁䅁䅕䅁䑁䅁䅷䅁䭁佁䑫䅁䭁䍁䄴䅁䭁䅁䅑潁䭁䍁䅅䅁䉁䅁䅁允䅁䅁䅕㡋穷瑲㕷歁䵁䅉䅅䅁䑁䅁䅁睁䵁䅁䅁权⭂元䅁权睁䅁䅁允䅁䅁䅅䅁䭁䅁䄸䅁䵁䅉䅅䅁䕁䅁䅁睁䵁䅁䅁权十兂䅁权捁䅁䅁权摁䅁䅁允䅁䅁䅅䅁䭁䡁䉅䅁䵁䅉䅅䅁䙁䅁䅁睁䵁䅁䅁权䍁睈䅁权杁䅁䅁权䕁䅁䅋权桁䅁䅁允䅁䅁䅅䅁䙁佁剸䉵䘶ㄫ䅨䍄䉁䅁䅁睁䅁䅁䅍䅄䅁䅁䅯睔䅯䅁䅯䅇䅁䅁䅅䅁䉁䅁䅁权偁䅁䅁䍄䉁䅁䅁䅂䅁䅁䅍䅄䅁䅁䅯睅䅕䅁䅯䅈䅁䅁䅯先䅁䅁䅅䅁䉁䅁䅁权桄睄䅁䍄䉁䅁䅁睁䅁䅁䅍䅄䅁䅁䅯剘䅧䅁䅯允䅁䅁䅅䅁䉁䅁䅁权求䅁䅁䍄䉁䅁䅁兂䅁䅁䅍䅄䅁䅁䅯光䅉䅁䅯䅄䅁䅁䅯兄䅁䅁䅯杄䅁䅁䅅䅁䉁䅁䅁权偁䅁䅁䍄䉁䅁䅁兂䅁䅁䅍䅄䅁䅁䅯䅌䅧䅁䅯䅄䅁䅁䅯兄䅁䅁䅯杄䅁䅁䅅䅁䉁䅁䅁权㉄杁䅁䍄䉁䅁䅁睁䅁䅁䅍䅄䅁䅁䅯睅䅕䅁䅯䅍䅁䅁䅅䅁䉁䅁䅁权⽄䅅䅁䍄䉁䅁䅁兂䅁䅁䅍䅄䅁䅁䅯杊䅕䅁䅯䄴䅁䅁䅯兄䅁䅁䅯儴䅁䅁䅅䅁䉁䅁䅁权偁䅁䅁䍄䉁䅁䅁睁䅁䅁䅍䅄䅁䅁䅯睅䅕䅁䅯睐䅁䅁䅅䅁䉁䅁䅁杄佁䅁䅁免硁䑁䅅杌㍁䑁䅙䅁䵁䅉䅅䅁䑁䅁䅁睁䵁䅁䅁权湄允䅁权睁䅁䅁允䅁䅁䅅䅁䭁䙁前䅁䵁䅉䅅䅁䙁䅁䅁睁䵁䅁䅁权㉄䅂䅁权佂䅁䅁权乁䅁䅁权佁䅁䅁允䅁䅁䅅䅁䭁䅁䄸䅁䵁䅉䅅䅁䙁䅁䅁睁䵁䅁䅁权䩄睆䅁权㕁䅁䅁权乁䅁䅁权佁䅁䅁允䅁䅁䅅䅁䭁䩁䉅䅁䵁䅉䅅䅁䑁䅁䅁睁䵁䅁䅁权㕄允䅁权睁䅁䅁允䅁䅁䅅䅁䭁䅁剁䅁䵁䅉䅅䅁䑁䅁䅁睁䵁䅁䅁权敃䅂䅁权瑂䅁䅁允䅁䅁䅅䅁䭁䡁䅁䅁䵁䅉䅅䅁䑁䅁䅁睁䵁䅁䅁权敂权䅁权噁䅁䅁允䅁䅁䅅䅁䭁䡁䅁䅁䵁䅉䅅䅁䙁䅁䅁睁䵁䅁䅁权呁兂䅁权㕁䅁䅁权乁䅁䅁权佁䅁䅁允䅁䅁䅅䅁䭁䅁䄸䅁䵁䅉䅅䅁䙁䅁䅁睁䵁䅁䅁权呄杁䅁权杁䅁䅁权䕁䅁䅋权桁䅁䅁允䅁䅁䅅䅁䙁䝁浚浚浚汴䅨䍄䉁䅁䅁睁䅁䅁䅍䅄䅁䅁䅯剡䅧䅁䅯兘䅁䅁䅅䅁䉁䅁䅁权䭃䅁䅁䍄䉁䅁䅁䅂䅁䅁䅍䅄䅁䅁䅯䅭䅉䅁䅯䅈䅁䅁䅯先䅁䅁䅅䅁䉁䅁䅁权婂䅁䅁䍄䉁䅁䅁兂䅁䅁䅍䅄䅁䅁䅯䄸䅧䅁䅯杌䅁䅁䅯䅂䍁䅧䅯䅤䅁䅁䅅䅁䉁䅁䅁兂噂湥㡇穔唴䅑杷允䅁䅁䅍䅁䑁䅁䅷䅁䭁䙁䉁䅁䭁䙁䄰䅁䉁䅁䅁允䅁䅁䅯杘䅁䅁杷允䅁䅁䅕䅁䑁䅁䅷䅁䭁䅁䙕䅁䭁䑁䅫䅁䭁䅁䄰䅁䭁䅁䄴䅁䉁䅁䅁允䅁䅁䅯睄䅁䅁杷允䅁䅁䅕䅁䑁䅁䅷䅁䭁䅁䙙䅁䭁䑁䅫䅁䭁䅁䄰䅁䭁䅁䄴䅁䉁䅁䅁允䅁䅁䅯睄䅁䅁杷允䅁䅁䅕䅁䑁䅁䅷䅁䭁䉁䙉䅁䭁䕁䅕䅁䭁䅁䄰䅁䭁䅁䄴䅁䉁䅁䅁允䅁䅁䅯睄䅁䅁杷允䅁䅁䅕䅁䑁䅁䅷䅁䭁䙁䥕䅁䭁佁䅁䅁䭁䅁䄰䅁䭁佁䅅䅁䉁䅁䅁允䅁䅁䅣䅁䅁䭁瑁欵䵁䅉䅅䅁䙁䅁䅁睁䵁䅁䅁权慄睆䅁权杁䅁䅁权䕁䅁䅋权桁䅁䅁允䅁䅁䅅䅁䙁䕁桪桥畓ㅚ䅬䍄䉁䅁䅁睁䅁䅁䅍䅄䅁䅁䅯睢䅑䅁䅯兆䅁䅁䅅䅁䉁䅁䅁权流杂䅁䍄䉁䅁䅁睁䅁䅁䅍䅄䅁䅁䅯䅏䅯䅁䅯睐䅁䅁䅅䅁䉁䅁䅁杄䭁䅁䅁睍ㅁ䍁䄴杍䅁䅁杷允䅁䅁䅕䅁䑁䅁䅷䅁䭁䉁䙉䅁䭁佁䅁䅁䭁䅁䄰䅁䭁佁䅅䅁䉁䅁䅁允䅁䅁䅯睄䅁䅁杷允䅁䅁䅕䅁䑁䅁䅷䅁䭁䅁慷䅁䭁䑁䅫䅁䭁䅁䄰䅁䭁䅁䄴䅁䉁䅁䅁允䅁䅁䅯睄䅁䅁杷允䅁䅁䅍䅁䑁䅁䅷䅁䭁䩁䝁䅁䭁䉁䅧䅁䉁䅁䅁允䅁䅁䅣䅁䅁䝁㥂唵䵁䅉䅅䅁䑁䅁䅁睁䵁䅁䅁权剃杂䅁权奁䅁䅁允䅁䅁䅅䅁䡁䅁䅁䅁䅃⭪䅒䍄䉁䅁䅁睁䅁䅁䅍䅄䅁䅁䅯桂䅧䅁䅯䅧䅁䅁䅅䅁䉁䅁䅁权睃先䅁䍄䉁䅁䅁兂䅁䅁䅍䅄䅁䅁䅯李䅁䅁䅯䅉䅁䅁䅯䅂䍁䅧䅯䅤䅁䅁䅅䅁䉁䅁䅁兂浂浚浚癚䅓䅑杷允䅁䅁䅕䅁䑁䅁䅷䅁䭁䙁䥷䅁䭁䍁䄴䅁䭁䅁䅑潁䭁䡁䅑䅁䉁䅁䅁允䅁䅁䅕煤䑂㈶橄䕌䵁䅉䅅䅁䕁䅁䅁睁䵁䅁䅁权潃权䅁权捁䅁䅁权摁䅁䅁允䅁䅁䅅䅁䭁䙁䅫䅁䵁䅉䅅䅁䙁䅁䅁睁䵁䅁䅁权十䅄䅁权㕁䅁䅁权乁䅁䅁权佁䅁䅁允䅁䅁䅅䅁䭁䥁䉧䅁䵁䅉䅅䅁䙁䅁䅁睁䵁䅁䅁权剃杂䅁权畁䅁䅁权䕁䅁䅋权あ䅁䅁允䅁䅁䅅䅁䙁䡁扰⭂圲硑䅊䍄䉁䅁䅁兂䅁䅁䅍䅄䅁䅁䅯䅌䅁䅁䅯杌䅁䅁䅯䅂䍁䅧䅯䅤䅁䅁䅅䅁䉁䅁䅁兂卄睷䡮呙㡔睐杷允䅁䅁䅕䅁䑁䅁䅷䅁䭁䩁䝅䅁䭁䍁䄴䅁䭁䅁䅑潁䭁䍁䅅䅁䉁䅁䅁允䅁䅁䅕獶剥癶地歅䵁䅉䅅䅁䙁䅁䅁睁䵁䅁䅁权䵁杁䅁权䙂䅁䅁权乁䅁䅁权佁䅁䅁允䅁䅁䅅䅁䭁䅁䄸䅁䵁䅉䅅䅁䙁䅁䅁睁䵁䅁䅁权捃杇䅁权䙂䅁䅁权乁䅁䅁权佁䅁䅁允䅁䅁䅅䅁䭁䱁橫䅁䵁䅉䅅䅁䙁䅁䅁睁䵁䅁䅁权瑂杁䅁权杁䅁䅁权䕁䅁䅋权あ䅁䅁允䅁䅁䅅䅁䙁䥁牘払敧器䅎䍄䉁䅁䅁兂䅁䅁䅍䅄䅁䅁䅯䉰䅫䅁䅯兏䅁䅁䅯兄䅁䅁䅯杄䅁䅁䅅䅁䉁䅁䅁权剃允䅁䍄䉁䅁䅁兂䅁䅁䅍䅄䅁䅁䅯杢䅉䅁䅯䅉䅁䅁䅯䅂䍁䅧䅯䅤䅁䅁䅅䅁䉁䅁䅁兂晁敨剴䝵娵䅑杷允䅁䅁䅑䅁䑁䅁䅷䅁䭁䑁䱙䅁䭁䉁䅷䅁䭁䉁䄰䅁䉁䅁䅁允䅁䅁䅯剁䅅䅁杷允䅁䅁䅑䅁䑁䅁䅷䅁䭁䑁䱣䅁䭁䉁䅷䅁䭁䉁䄰䅁䉁䅁䅁允䅁䅁䅯桁䅅䅁杷允䅁䅁䅕䅁䑁䅁䅷䅁䭁䩁婫䅁䭁䕁䄴䅁䭁䅁䄰䅁䭁䅁䄴䅁䉁䅁䅁允䅁䅁䅣䅁䅁䅁歂唵䵁䅉䅅䅁䙁䅁䅁睁䵁䅁䅁权癄䅃䅁权䵁䅁䅁权乁䅁䅁权佁䅁䅁允䅁䅁䅅䅁䭁乁䘰䅁䵁䅉䅅䅁䕁䅁䅁睁䵁䅁䅁权㑁睃䅁权捁䅁䅁权摁䅁䅁允䅁䅁䅅䅁䭁乁䥳䅁䵁䅉䅅䅁䙁䅁䅁睁䵁䅁䅁权㙂杂䅁权䙂䅁䅁权乁䅁䅁权佁䅁䅁允䅁䅁䅅䅁䭁䅁䄸䅁䵁䅉䅅䅁䙁䅁䅁睁䵁䅁䅁权剃杂䅁权杁䅁䅁权䕁䅁䅋权あ䅁䅁允䅁䅁䅅䅁䙁䱁敧敨剴䜰䅚䍄䉁䅁䅁兂䅁䅁䅍䅄䅁䅁䅯䅫䅙䅁䅯䅉䅁䅁䅯䅂䍁䅧䅯光䅁䅁䅅䅁䉁䅁䅁兂乄䵺䵺䕺㍸䅑杷允䅁䅁䅍䅁䑁䅁䅷䅁䭁䩁䝅䅁䭁䑁䄸䅁䉁䅁䅁允䅁䅁䄴䅄䅁䑁䅅兎畁䑁䅁䅏䅁䅁杷允䅁䅁䅍䅁䑁䅁䅷䅁䭁䱁䩍䅁䭁䝁䄰䅁䉁䅁䅁允䅁䅁䅯杓䅳䅁杷允䅁䅁䅍䅁䑁䅁䅷䅁䭁䍁䴴䅁䭁䥁䅁䅁䉁䅁䅁允䅁䅁䅯剕䅑䅁杷允䅁䅁䅕䅁䑁䅁䅷䅁䭁䵁䑉䅁䭁䕁䅕䅁䭁䅁䄰䅁䭁䅁䄴䅁䉁䅁䅁允䅁䅁䅯睄䅁䅁杷允䅁䅁䅕䅁䑁䅁䅷䅁䭁䡁䠰䅁䭁䍁䅁䅁䭁䅁䅑潁䭁䍁䅅䅁䉁䅁䅁允䅁䅁䅕積積積橎啘䵁䅉䅅䅁䙁䅁䅁睁䵁䅁䅁权元杂䅁权㕁䅁䅁权乁䅁䅁权佁䅁䅁允䅁䅁䅅䅁䭁䅁䄸䅁䵁䅉䅅䅁䙁䅁䅁睁䵁䅁䅁权剃杂䅁权㕁䅁䅁权乁䅁䅁权佁䅁䅁允䅁䅁䅅䅁䭁䅁䄸䅁䵁䅉䅅䅁䑁䅁䅁睁䵁䅁䅁权癁䅇䅁权䅃䅁䅁允䅁䅁䅅䅁䭁䭁捧䅁䵁䅉䅅䅁䙁䅁䅁睁䵁䅁䅁权元杂䅁权䙂䅁䅁权乁䅁䅁权佁䅁䅁允䅁䅁䅅䅁䭁䅁䄸䅁䵁䅉䅅䅁䙁䅁䅁睁䵁䅁䅁权扂兄䅁权畁䅁䅁权䕁䅁䅋权あ䅁䅁允䅁䅁䅅䅁䙁䅁汳穵煌楖䅨䍄䉁䅁䅁睁䅁䅁䅍䅄䅁䅁䅯䉂䅅䅁䅯兘䅁䅁䅅䅁䉁䅁䅁权敂䅁䅁䍄䉁䅁䅁兂䅁䅁䅍䅄䅁䅁䅯睌䅅䅁䅯䄴䅁䅁䅯兄䅁䅁䅯儴䅁䅁䅅䅁䉁䅁䅁睂䅁䅁䅁䕧浪䅑杷允䅁䅁䅕䅁䑁䅁䅷䅁䭁䩁䝁䅁䭁䝁䅧䅁䭁䅁䄰䅁䭁䅁䄴䅁䉁䅁䅁允䅁䅁䅯睄䅁䅁杷允䅁䅁䅍䅁䑁䅁䅷䅁䭁䩁䝁䅁䭁䥁䅁䅁䉁䅁䅁允䅁䅁䅯剂䅅䅁杷允䅁䅁䅕䅁䑁䅁䅷䅁䭁䭁婉䅁䭁䕁䅕䅁䭁䅁䄰䅁䭁䅁䄴䅁䉁䅁䅁允䅁䅁䅯䌶䅕䅁杷允䅁䅁䅕䅁䑁䅁䅷䅁䭁䙁慍䅁䭁䍁䄴䅁䭁䅁䅑潁䭁䡁䅑䅁䉁䅁䅁允䅁䅁䅕坑䩍兯偰啄䵁䅉䅅䅁䙁䅁䅁睁䵁䅁䅁权歁睇䅁权㕁䅁䅁权乁䅁䅁权佁䅁䅁允䅁䅁䅅䅁䭁䩁䉅䅁䵁䅉䅅䅁䑁䅁䅁睁䵁䅁䅁权畁元䅁权奁䅁䅁允䅁䅁䅅䅁䡁䅁䅁䅁䅄敱䅒䍄䉁䅁䅁睁䅁䅁䅍䅄䅁䅁䅯桦䅳䅁䅯睐䅁䅁䅅䅁䉁䅁䅁杄䵁䅁䅁䅏穁䍁䄴李祁䅁䅁䍄䉁䅁䅁睁䅁䅁䅍䅄䅁䅁䅯兇䅍䅁䅯䅇䅁䅁䅅䅁䉁䅁䅁睂䅁䅁䅁䩉歔䅑杷允䅁䅁䅍䅁䑁䅁䅷䅁䭁䍁奉䅁䭁䑁䄸䅁䉁䅁䅁允䅁䅁䄴䅄䅁䑁䅫䅏畁䑁䅕兎䅁䅁杷允䅁䅁䅕䅁䑁䅁䅷䅁䭁䭁䵅䅁䭁䕁䅕䅁䭁䅁䄰䅁䭁䅁䄴䅁䉁䅁䅁允䅁䅁䅯睄䅁䅁杷允䅁䅁䅕䅁䑁䅁䅷䅁䭁䉁䑫䅁䭁䍁䅁䅁䭁䅁䅑潁䭁䡁䅑䅁䉁䅁䅁允䅁䅁䅕䭆䠵場啲䕔䵁䅉䅅䅁䑁䅁䅁睁䵁䅁䅁权ㅄ䅃䅁权瑂䅁䅁允䅁䅁䅅䅁䭁䝁䉧䅁䵁䅉䅅䅁䙁䅁䅁睁䵁䅁䅁权佄杁䅁权畁䅁䅁权䕁䅁䅋权あ䅁䅁允䅁䅁䅅䅁䙁䝁杪䉕⽙剏䅴䍄䉁䅁䅁兂䅁䅁䅍䅄䅁䅁䅯睙䅣䅁䅯䄴䅁䅁䅯兄䅁䅁䅯儴䅁䅁䅅䅁䉁䅁䅁权偁䅁䅁䍄䉁䅁䅁兂䅁䅁䅍䅄䅁䅁䅯䉐䄴䅁䅯兒䅁䅁䅯兄䅁䅁䅯杄䅁䅁䅅䅁䉁䅁䅁权汁睊䅁䍄䉁䅁䅁兂䅁䅁䅍䅄䅁䅁䅯䅳䅧䅁䅯䅄䅁䅁䅯兄䅁䅁䅯杄䅁䅁䅅䅁䉁䅁䅁权偁䅁䅁䍄䉁䅁䅁睁䅁䅁䅍䅄䅁䅁䅯䉂䅯䅁䅯兆䅁䅁䅅䅁䉁䅁䅁权坁䅁䅁䍄䉁䅁䅁䅂䅁䅁䅍䅄䅁䅁䅯䅩䅫䅁䅯䅈䅁䅁䅯先䅁䅁䅅䅁䉁䅁䅁权兂睃䅁䍄䉁䅁䅁兂䅁䅁䅍䅄䅁䅁䅯䄫䅁䅁䅯兏䅁䅁䅯兄䅁䅁䅯杄䅁䅁䅅䅁䉁䅁䅁权剃允䅁䍄䉁䅁䅁兂䅁䅁䅍䅄䅁䅁䅯砱䅫䅁䅯䅡䅁䅁䅯兄䅁䅁䅯杄䅁䅁䅅䅁䉁䅁䅁权偁䅁䅁䍄䉁䅁䅁兂䅁䅁䅍䅄䅁䅁䅯硳䅳䅁䅯䄴䅁䅁䅯兄䅁䅁䅯儴䅁䅁䅅䅁䉁䅁䅁权偁䅁䅁䍄䉁䅁䅁睁䅁䅁䅍䅄䅁䅁䅯䄶䅣䅁䅯睐䅁䅁䅅䅁䉁䅁䅁杄䭁䅁䅁兏畁䑁䅑杍䅁䅁杷允䅁䅁䅕䅁䑁䅁䅷䅁䭁䉁䑫䅁䭁䕁䄴䅁䭁䅁䄰䅁䭁䅁䄴䅁䉁䅁䅁允䅁䅁䅯睄䅁䅁杷允䅁䅁䅕䅁䑁䅁䅷䅁䭁䅁戰䅁䭁䝁䅧䅁䭁䅁䄰䅁䭁䅁䄴䅁䉁䅁䅁允䅁䅁䅣䅁䅁䥁獁欵䵁䅉䅅䅁䑁䅁䅁睁䵁䅁䅁权療䅂䅁权奁䅁䅁允䅁䅁䅅䅁䭁䅁䄸䅁䵁䅉䅅䅁䙁䅁䅁睁䵁䅁䅁权䵄䅃䅁权畁䅁䅁权䕁䅁䅋权桁䅁䅁允䅁䅁䅅䅁䙁乁洷䍢奉さ䅒䍄䉁䅁䅁睁䅁䅁䅍䅄䅁䅁䅯村䅉䅁䅯兘䅁䅁䅅䅁䉁䅁䅁权呁允䅁䍄䉁䅁䅁睁䅁䅁䅍䅄䅁䅁䅯刯䅧䅁䅯䅍䅁䅁䅅䅁䉁䅁䅁权硃兊䅁䍄䉁䅁䅁兂䅁䅁䅍䅄䅁䅁䅯睢䅑䅁䅯䅉䅁䅁䅯䅂䍁䅧䅯光䅁䅁䅅䅁䉁䅁䅁兂浂浚浚灚塚䅑杷允䅁䅁䅍䅁䑁䅁䅷䅁䭁䝁䔸䅁䭁䙁䄰䅁䉁䅁䅁允䅁䅁䅯朱䅁䅁杷允䅁䅁䅍䅁䑁䅁䅷䅁䭁䝁䔸䅁䭁䑁䅁䅁䉁䅁䅁允䅁䅁䅯睄䅁䅁杷允䅁䅁䅕䅁䑁䅁䅷䅁䭁䥁捁䅁䭁佁䅁䅁䭁䅁䄰䅁䭁佁䅅䅁䉁䅁䅁允䅁䅁䅣䅁䅁䥁牁欵䵁䅉䅅䅁䑁䅁䅁睁䵁䅁䅁权塂䅈䅁权瑂䅁䅁允䅁䅁䅅䅁䭁䉁䕙䅁䵁䅉䅅䅁䙁䅁䅁睁䵁䅁䅁权療䅂䅁权䙂䅁䅁权乁䅁䅁权佁䅁䅁允䅁䅁䅅䅁䭁䅁剫䅁䵁䅉䅅䅁䑁䅁䅁睁䵁䅁䅁权㡁杁䅁权瑂䅁䅁允䅁䅁䅅䅁䭁䡁䅁䅁䵁䅉䅅䅁䑁䅁䅁睁䵁䅁䅁权硂睇䅁权噁䅁䅁允䅁䅁䅅䅁䭁䱁䍍䅁䵁䅉䅅䅁䑁䅁䅁睁䵁䅁䅁权獁杁䅁权摂䅁䅁允䅁䅁䅅䅁䭁䡁䉣䅁䵁䅉䅅䅁䑁䅁䅁睁䵁䅁䅁权䩁䅇䅁权瑂䅁䅁允䅁䅁䅅䅁䭁䉁䑁䅁䵁䅉䅅䅁䙁䅁䅁睁䵁䅁䅁权癁睂䅁权杁䅁䅁权䕁䅁䅋权あ䅁䅁允䅁䅁䅅䅁䙁佁㙆䭆䠵噧䅆䍄䉁䅁䅁兂䅁䅁䅍䅄䅁䅁䅯免䅣䅁䅯䅉䅁䅁䅯䅂䍁䅧䅯䅤䅁䅁䅅䅁䉁䅁䅁兂䭁㘱睎坐䵰䅑杷允䅁䅁䅕䅁䑁䅁䅷䅁䭁䍁䍷䅁䭁䕁䅕䅁䭁䅁䄰䅁䭁䅁䄴䅁䉁䅁䅁允䅁䅁䅯睄䅁䅁杷允䅁䅁䅕䅁䑁䅁䅷䅁䭁䑁婣䅁䭁䑁䅫䅁䭁䅁䄰䅁䭁䅁䄴䅁䉁䅁䅁允䅁䅁䅯睄䅁䅁杷允䅁䅁䅕䅁䑁䅁䅷䅁䭁䭁䍣䅁䭁䑁䅫䅁䭁䅁䄰䅁䭁䅁䄴䅁䉁䅁䅁允䅁䅁䅯睄䅁䅁杷允䅁䅁䅍䅁䑁䅁䅷䅁䭁偁䩧䅁䭁䑁䄸䅁䉁䅁䅁允䅁䅁䄴䅄䅁䑁䅅䅍畁䑁䅫杍䅁䅁杷允䅁䅁䅍䅁䑁䅁䅷䅁䭁䍁䍯䅁䭁䝁䄰䅁䉁䅁䅁允䅁䅁䅯朶䄸䅁杷允䅁䅁䅕䅁䑁䅁䅷䅁䭁䅁䡷䅁䭁䕁䄴䅁䭁䅁䄰䅁䭁䅁䄴䅁䉁䅁䅁允䅁䅁䅯睄䅁䅁杷允䅁䅁䅑䅁䑁䅁䅷䅁䭁䍁䍯䅁䭁䉁䅷䅁䭁䉁䄰䅁䉁䅁䅁允䅁䅁䅯睳䅁䅁杷允䅁䅁䅍䅁䑁䅁䅷䅁䭁䍁䍯䅁䭁䥁䅁䅁䉁䅁䅁允䅁䅁䅯硃䅅䅁杷允䅁䅁䅍䅁䑁䅁䅷䅁䭁䍁䍫䅁䭁䙁䄰䅁䉁䅁䅁允䅁䅁䅯䅩䅁䅁杷允䅁䅁䅕䅁䑁䅁䅷䅁䭁䍁捁䅁䭁佁䅁䅁䭁䅁䄰䅁䭁佁䅅䅁䉁䅁䅁允䅁䅁䅣䅁䅁䝁䕂欵䵁䅉䅅䅁䙁䅁䅁睁䵁䅁䅁权䝂杂䅁权潂䅁䅁权乁䅁䅁权佁䅁䅁允䅁䅁䅅䅁䡁䅁䅁䅁䅄何䅚䍄䉁䅁䅁睁䅁䅁䅍䅄䅁䅁䅯克䅉䅁䅯兆䅁䅁䅅䅁䉁䅁䅁权䉂睂䅁䍄䉁䅁䅁兂䅁䅁䅍䅄䅁䅁䅯眷䅳䅁䅯䅉䅁䅁䅯䅂䍁䅧䅯䅤䅁䅁䅅䅁䉁䅁䅁兂卂䉵䘶㜶杬䅑杷允䅁䅁䅍䅁䑁䅁䅷䅁䭁䩁乍䅁䭁䝁䄰䅁䉁䅁䅁允䅁䅁䅯䅡䅅䅁杷允䅁䅁䅍䅁䑁䅁䅷䅁䭁䝁奍䅁䭁䅁䅅䅁䉁䅁䅁允䅁䅁䅯睄䅅䅁杷允䅁䅁䅕䅁䑁䅁䅷䅁䭁䍁䍫䅁䭁䑁䅫䅁䭁䅁䄰䅁䭁䅁䄴䅁䉁䅁䅁允䅁䅁䅯睄䅁䅁杷允䅁䅁䅕䅁䑁䅁䅷䅁䭁偁䕁䅁䭁佁䅁䅁䭁䅁䄰䅁䭁佁䅅䅁䉁䅁䅁允䅁䅁䅯睄䅁䅁杷允䅁䅁䅍䅁䑁䅁䅷䅁䭁䭁婯䅁䭁䥁䅁䅁䉁䅁䅁允䅁䅁䅯桘䄸䅁杷允䅁䅁䅕䅁䑁䅁䅷䅁䭁䍁䅙䅁䭁䍁䄴䅁䭁䅁䅑潁䭁䡁䅑䅁䉁䅁䅁允䅁䅁䅕啍晄䥫攵䕅䵁䅉䅅䅁䙁䅁䅁睁䵁䅁䅁权硁䅇䅁权㕁䅁䅁权乁䅁䅁权佁䅁䅁允䅁䅁䅅䅁䭁䅁䄸䅁䵁䅉䅅䅁䙁䅁䅁睁䵁䅁䅁权潁䅁䅁权畁䅁䅁权䕁䅁䅋权あ䅁䅁允䅁䅁䅅䅁䙁䩁灵䝘䝢杕䅒䍄䉁䅁䅁兂䅁䅁䅍䅄䅁䅁䅯克䅉䅁䅯䄴䅁䅁䅯兄䅁䅁䅯儴䅁䅁䅅䅁䉁䅁䅁权偁䅁䅁䍄䉁䅁䅁睁䅁䅁䅍䅄䅁䅁䅯剑䅳䅁䅯兘䅁䅁䅅䅁䉁䅁䅁权牁䅁䅁䍄䉁䅁䅁兂䅁䅁䅍䅄䅁䅁䅯兹䅧䅁䅯兏䅁䅁䅯兄䅁䅁䅯杄䅁䅁䅅䅁䉁䅁䅁权㍃睂䅁䍄䉁䅁䅁兂䅁䅁䅍䅄䅁䅁䅯朴䅁䅁䅯杌䅁䅁䅯䅂䍁䅧䅯䅤䅁䅁䅅䅁䉁䅁䅁兂婂入唴㌰䉉䅑杷允䅁䅁䅕䅁䑁䅁䅷䅁䭁䩁慁䅁䭁䑁䅫䅁䭁䅁䄰䅁䭁䅁䄴䅁䉁䅁䅁允䅁䅁䅯八䅅䅁杷允䅁䅁䅕䅁䑁䅁䅷䅁䭁䍁䍫䅁䭁䕁䄴䅁䭁䅁䄰䅁䭁䅁䄴䅁䉁䅁䅁允䅁䅁䅯睄䅁䅁杷允䅁䅁䅕䅁䑁䅁䅷䅁䭁䕁攰䅁䭁䍁䅁䅁䭁䅁䅑潁䭁䡁䅑䅁䉁䅁䅁允䅁䅁䅕体㙆䭆堵じ䵁䅉䅅䅁䙁䅁䅁睁䵁䅁䅁权獄兄䅁权畁䅁䅁权䕁䅁䅋权桁䅁䅁允䅁䅁䅅䅁䙁䱁䙒㑄㜱橗䅖䍄䉁䅁䅁睁䅁䅁䅍䅄䅁䅁䅯䅭䅉䅁䅯允䅁䅁䅅䅁䉁䅁䅁权湁䅁䅁䍄䉁䅁䅁䅂䅁䅁䅍䅄䅁䅁䅯硁䅫䅁䅯䅈䅁䅁䅯先䅁䅁䅅䅁䉁䅁䅁权㥃䅄䅁䍄䉁䅁䅁睁䅁䅁䅍䅄䅁䅁䅯䅭䅉䅁䅯䅍䅁䅁䅅䅁䉁䅁䅁权乁充䅁䍄䉁䅁䅁兂䅁䅁䅍䅄䅁䅁䅯睩䅅䅁䅯䅄䅁䅁䅯兄䅁䅁䅯杄䅁䅁䅅䅁䉁䅁䅁权偁䅁䅁䍄䉁䅁䅁兂䅁䅁䅍䅄䅁䅁䅯䅤䄴䅁䅯䅄䅁䅁䅯兄䅁䅁䅯杄䅁䅁䅅䅁䉁䅁䅁权偁䅁䅁䍄䉁䅁䅁兂䅁䅁䅍䅄䅁䅁䅯䅭䅉䅁䅯䅄䅁䅁䅯兄䅁䅁䅯杄䅁䅁䅅䅁䉁䅁䅁权偁䅁䅁䍄䉁䅁䅁兂䅁䅁䅍䅄䅁䅁䅯硴䅫䅁䅯䅄䅁䅁䅯兄䅁䅁䅯杄䅁䅁䅅䅁䉁䅁䅁权䩃允䅁䍄䉁䅁䅁睁䅁䅁䅍䅄䅁䅁䅯杳䅑䅁䅯䅍䅁䅁䅅䅁䉁䅁䅁权允充䅁䍄䉁䅁䅁兂䅁䅁䅍䅄䅁䅁䅯䅌䅍䅁䅯兒䅁䅁䅯兄䅁䅁䅯杄䅁䅁䅅䅁䉁䅁䅁权偁䅁䅁䍄䉁䅁䅁兂䅁䅁䅍䅄䅁䅁䅯䉐䅧䅁䅯杌䅁䅁䅯䅂䍁䅧䅯光䅁䅁䅅䅁䉁䅁䅁兂㡁塯潷㝷䙑䅑杷允䅁䅁䅕䅁䑁䅁䅷䅁䭁䍁䐴䅁䭁䕁䅕䅁䭁䅁䄰䅁䭁䅁䄴䅁䉁䅁䅁允䅁䅁䅯睄䅁䅁杷允䅁䅁䅕䅁䑁䅁䅷䅁䭁䡁䭧䅁䭁䕁䅕䅁䭁䅁䄰䅁䭁䅁䄴䅁䉁䅁䅁允䅁䅁䅯睄䅁䅁杷允䅁䅁䅕䅁䑁䅁䅷䅁䭁䅁戴䅁䭁䑁䅫䅁䭁䅁䄰䅁䭁䅁䄴䅁䉁䅁䅁允䅁䅁䅯睄䅁䅁杷允䅁䅁䅕䅁䑁䅁䅷䅁䭁䑁䑉䅁䭁䕁䅕䅁䭁䅁䄰䅁䭁䅁䄴䅁䉁䅁䅁允䅁䅁䅯睄䅁䅁杷允䅁䅁䅍䅁䑁䅁䅷䅁䭁䉁䠰䅁䭁䑁䄸䅁䉁䅁䅁允䅁䅁䄴权䅁䑁䅅䅏畁䑁䅑䅁䵁䅉䅅䅁䙁䅁䅁睁䵁䅁䅁权䅄杂䅁权杁䅁䅁权䕁䅁䅋权あ䅁䅁允䅁䅁䅅䅁䙁䱁敧敨剴䕏䅨䍄䉁䅁䅁兂䅁䅁䅍䅄䅁䅁䅯䉋䅫䅁䅯䅄䅁䅁䅯兄䅁䅁䅯杄䅁䅁䅅䅁䉁䅁䅁权偁䅁䅁䍄䉁䅁䅁睁䅁䅁䅍䅄䅁䅁䅯儫䅁䅁䅯䅍䅁䅁䅅䅁䉁䅁䅁权煃充䅁䍄䉁䅁䅁兂䅁䅁䅍䅄䅁䅁䅯杷䅙䅁䅯䅉䅁䅁䅯䅂䍁䅧䅯䅤䅁䅁䅅䅁䉁䅁䅁兂灁䥘䌯愹䑨䅑杷允䅁䅁䅍䅁䑁䅁䅷䅁䭁䍁䥷䅁䭁䑁䄸䅁䉁䅁䅁允䅁䅁䄴䅄䅁䑁䅣免畁䑁䅍兏䅁䅁杷允䅁䅁䅍䅁䑁䅁䅷䅁䭁䱁才䅁䭁䑁䄸䅁䉁䅁䅁允䅁䅁䄴䅄䅁䑁䅧兏畁䑁䅕兏䅁䅁杷允䅁䅁䅕䅁䑁䅁䅷䅁䭁乁䕁䅁䭁䍁䅁䅁䭁䅁䅑潁䭁䡁䅑䅁䉁䅁䅁允䅁䅁䅕䡰㥁瑃穤啙䵁䅉䅅䅁䙁䅁䅁睁䵁䅁䅁权䍄睆䅁权畁䅁䅁权䕁䅁䅋权あ䅁䅁允䅁䅁䅅䅁䙁䩁湢癴⬳克䅬䍄䉁䅁䅁兂䅁䅁䅍䅄䅁䅁䅯剪䅯䅁䅯兏䅁䅁䅯兄䅁䅁䅯杄䅁䅁䅅䅁䉁䅁䅁权剃允䅁䍄䉁䅁䅁睁䅁䅁䅍䅄䅁䅁䅯末䄴䅁䅯䅇䅁䅁䅅䅁䉁䅁䅁睂䅁䅁䅁䭧汌䅑杷允䅁䅁䅕䅁䑁䅁䅷䅁䭁䍁䥷䅁䭁䕁䅕䅁䭁䅁䄰䅁䭁䅁䄴䅁䉁䅁䅁允䅁䅁䅯元䄴䅁杷允䅁䅁䅕䅁䑁䅁䅷䅁䭁䍁䥷䅁䭁䕁䄴䅁䭁䅁䄰䅁䭁䅁䄴䅁䉁䅁䅁允䅁䅁䅣䅁䅁䭁䵄䔵䵁䅉䅅䅁䑁䅁䅁睁䵁䅁䅁权汄兂䅁权睁䅁䅁允䅁䅁䅅䅁䭁䉁剉䅁䵁䅉䅅䅁䙁䅁䅁睁䵁䅁䅁权䅃杇䅁权杄䅁䅁权乁䅁䅁权桄䅁䅁允䅁䅁䅅䅁䡁䅁䅁䅁䅃畍䅚䍄䉁䅁䅁睁䅁䅁䅍䅄䅁䅁䅯䉰䅧䅁䅯兢䅁䅁䅅䅁䉁䅁䅁权㝁兄䅁䍄䉁䅁䅁兂䅁䅁䅍䅄䅁䅁䅯睨䅙䅁䅯䅉䅁䅁䅯䅂䍁䅧䅯䅤䅁䅁䅅䅁䉁䅁䅁兂穁積積き奎䅑杷允䅁䅁䅍䅁䑁䅁䅷䅁䭁䝁䥁䅁䭁䙁䄰䅁䉁䅁䅁允䅁䅁䅯䅩䅁䅁杷允䅁䅁䅍䅁䑁䅁䅷䅁䭁䝁䭯䅁䭁䑁䅁䅁䉁䅁䅁允䅁䅁䅯䉁䅍䅁杷允䅁䅁䅕䅁䑁䅁䅷䅁䭁䅁捁䅁䭁䍁䄴䅁䭁䅁䅑潁䭁䍁䅅䅁䉁䅁䅁允䅁䅁䅕湅䑺㐳ㄸ䕆䵁䅉䅅䅁䙁䅁䅁睁䵁䅁䅁权流允䅁权杄䅁䅁权乁䅁䅁权桄䅁䅁允䅁䅁䅅䅁䭁䅁䄸䅁䵁䅉䅅䅁䙁䅁䅁睁䵁䅁䅁权杂䅃䅁权㕁䅁䅁权乁䅁䅁权佁䅁䅁允䅁䅁䅅䅁䭁䅁䄸䅁䵁䅉䅅䅁䙁䅁䅁睁䵁䅁䅁权杂䅃䅁权䙂䅁䅁权乁䅁䅁权佁䅁䅁允䅁䅁䅅䅁䭁䅁䄸䅁䵁䅉䅅䅁䑁䅁䅁睁䵁䅁䅁权㑄睂䅁权瑂䅁䅁允䅁䅁䅅䅁䭁䭁䩧䅁䵁䅉䅅䅁䑁䅁䅁睁䵁䅁䅁权祁睈䅁权䅃䅁䅁允䅁䅁䅅䅁䭁䩁浍䅁䵁䅉䅅䅁䑁䅁䅁睁䵁䅁䅁权卂杁䅁权奁䅁䅁允䅁䅁䅅䅁䡁䅁䅁䅁䅄攵䅖䍄䉁䅁䅁睁䅁䅁䅍䅄䅁䅁䅯党䅣䅁䅯允䅁䅁䅅䅁䉁䅁䅁权偁允䅁䍄䉁䅁䅁兂䅁䅁䅍䅄䅁䅁䅯䅰䅑䅁䅯䅉䅁䅁䅯䅂䍁䅧䅯䅤䅁䅁䅅䅁䉁䅁䅁兂畃⭒㙆䑆桚䅑杷允䅁䅁䅕䅁䑁䅁䅷䅁䭁䅁䙣䅁䭁䕁䅕䅁䭁䅁䄰䅁䭁䅁䄴䅁䉁䅁䅁允䅁䅁䅯睄䅁䅁杷允䅁䅁䅍䅁䑁䅁䅷䅁䭁偁䔰䅁䭁䅁䅅䅁䉁䅁䅁允䅁䅁䅯睊䅁䅁杷允䅁䅁䅍䅁䑁䅁䅷䅁䭁䑁䭫䅁䭁䙁䄰䅁䉁䅁䅁允䅁䅁䅯䅩䅁䅁杷允䅁䅁䅍䅁䑁䅁䅷䅁䭁䑁䙑䅁䭁䥁䅁䅁䉁䅁䅁允䅁䅁䅯䉆䅅䅁杷允䅁䅁䅕䅁䑁䅁䅷䅁䭁䉁愰䅁䭁䅁䅷䅁䭁䅁䄰䅁䭁䅁䄴䅁䉁䅁䅁允䅁䅁䅯朹䅉䅁杷允䅁䅁䅍䅁䑁䅁䅷䅁䭁䙁䘸䅁䭁䥁䅁䅁䉁䅁䅁允䅁䅁䅯剆䅅䅁杷允䅁䅁䅍䅁䑁䅁䅷䅁䭁䱁䉯䅁䭁䑁䅁䅁䉁䅁䅁允䅁䅁䅯框䅅䅁杷允䅁䅁䅍䅁䑁䅁䅷䅁䭁䵁䬸䅁䭁䑁䅁䅁䉁䅁䅁允䅁䅁䅯䉇䅅䅁杷允䅁䅁䅕䅁䑁䅁䅷䅁䭁偁䑙䅁䭁䑁䅫䅁䭁䅁䄰䅁䭁䅁䄴䅁䉁䅁䅁允䅁䅁䅯睄䅁䅁杷允䅁䅁䅍䅁䑁䅁䅷䅁䭁䱁䩧䅁䭁䉁䅕䅁䉁䅁䅁允䅁䅁䅯睍䅅䅁杷允䅁䅁䅕䅁䑁䅁䅷䅁䭁偁䑧䅁䭁䑁䅫䅁䭁䅁䄰䅁䭁䅁䄴䅁䉁䅁䅁允䅁䅁䅯睄䅁䅁杷允䅁䅁䅕䅁䑁䅁䅷䅁䭁䭁䭧䅁䭁䍁䅁䅁䭁䅁䅑潁䭁䍁䅅䅁䉁䅁䅁允䅁䅁䅕敨剴䉵氷啖䵁䅉䅅䅁䑁䅁䅁睁䵁䅁䅁权潃权䅁权摂䅁䅁允䅁䅁䅅䅁䭁䥁䅯䅁䵁䅉䅅䅁䙁䅁䅁睁䵁䅁䅁权佄䅂䅁权䙂䅁䅁权乁䅁䅁权佁䅁䅁允䅁䅁䅅䅁䭁䅁䄸䅁䵁䅉䅅䅁䑁䅁䅁睁䵁䅁䅁权㍂睁䅁权瑂䅁䅁允䅁䅁䅅䅁䭁䅁䈰䅁䵁䅉䅅䅁䑁䅁䅁睁䵁䅁䅁权潃权䅁权瑂䅁䅁允䅁䅁䅅䅁䭁䝁䉧䅁䵁䅉䅅䅁䑁䅁䅁睁䵁䅁䅁权歁䅃䅁权䅃䅁䅁允䅁䅁䅅䅁䭁䉁副䅁䵁䅉䅅䅁䑁䅁䅁睁䵁䅁䅁权剄兇䅁权䉁䅁䅁允䅁䅁䅅䅁䭁䍁䅫䅁䵁䅉䅅䅁䕁䅁䅁睁䵁䅁䅁权䕁杁䅁权捁䅁䅁权摁䅁䅁允䅁䅁䅅䅁䭁䅁䙫䅁䵁䅉䅅䅁䙁䅁䅁睁䵁䅁䅁权奁兇䅁权杄䅁䅁权乁䅁䅁权桄䅁䅁允䅁䅁䅅䅁䡁䅁䅁䅁䅄畐䅚䍄䉁䅁䅁兂䅁䅁䅍䅄䅁䅁䅯兡䅉䅁䅯杔䅁䅁䅯兄䅁䅁䅯杄䅁䅁䅅䅁䉁䅁䅁权偁䅁䅁䍄䉁䅁䅁睁䅁䅁䅍䅄䅁䅁䅯䅱䅯䅁䅯睐䅁䅁䅅䅁䉁䅁䅁杄䵁䅁䅁兎祁䍁䄴杍㕁䅁䅁䍄䉁䅁䅁睁䅁䅁䅍䅄䅁䅁䅯剉䄰䅁䅯兆䅁䅁䅅䅁䉁䅁䅁权䉂杁䅁䍄䉁䅁䅁兂䅁䅁䅍䅄䅁䅁䅯䅱䅯䅁䅯䅄䅁䅁䅯兄䅁䅁䅯杄䅁䅁䅅䅁䉁䅁䅁权偁䅁䅁䍄䉁䅁䅁兂䅁䅁䅍䅄䅁䅁䅯眰䅯䅁䅯兏䅁䅁䅯兄䅁䅁䅯杄䅁䅁䅅䅁䉁䅁䅁权偁䅁䅁䍄䉁䅁䅁兂䅁䅁䅍䅄䅁䅁䅯砰䅣䅁䅯䅉䅁䅁䅯䅂䍁䅧䅯䅤䅁䅁䅅䅁䉁䅁䅁兂晁敨剴䉵吵䅑杷允䅁䅁䅕䅁䑁䅁䅷䅁䭁䑁䉕䅁䭁䍁䅁䅁䭁䅁䅑潁䭁䍁䅅䅁䉁䅁䅁允䅁䅁䅕場啯歲桥啖䵁䅉䅅䅁䙁䅁䅁睁䵁䅁䅁权㥃䅇䅁权杄䅁䅁权乁䅁䅁权桄䅁䅁允䅁䅁䅅䅁䭁䅁䄸䅁䵁䅉䅅䅁䙁䅁䅁睁䵁䅁䅁权䭁权䅁权畁䅁䅁权䕁䅁䅋权あ䅁䅁允䅁䅁䅅䅁䙁䍁㙊硡捌癱⽑䍄䉁䅁䅁兂䅁䅁䅍䅄䅁䅁䅯刴䅣䅁䅯杔䅁䅁䅯兄䅁䅁䅯杄䅁䅁䅅䅁䉁䅁䅁权偁䅁䅁䍄䉁䅁䅁兂䅁䅁䅍䅄䅁䅁䅯䅱䅯䅁䅯兏䅁䅁䅯兄䅁䅁䅯杄䅁䅁䅅䅁䉁䅁䅁权偁䅁䅁䍄䉁䅁䅁兂䅁䅁䅍䅄䅁䅁䅯睄䅉䅁䅯䄴䅁䅁䅯兄䅁䅁䅯儴䅁䅁䅅䅁䉁䅁䅁权偁䅁䅁䍄䉁䅁䅁兂䅁䅁䅍䅄䅁䅁䅯䅱䅯䅁䅯兒䅁䅁䅯兄䅁䅁䅯杄䅁䅁䅅䅁䉁䅁䅁权偁䅁䅁䍄䉁䅁䅁睁䅁䅁䅍䅄䅁䅁䅯䅩䅯䅁䅯兘䅁䅁䅅䅁䉁䅁䅁权䥃䅁䅁䍄䉁䅁䅁兂䅁䅁䅍䅄䅁䅁䅯䅊䅑䅁䅯兏䅁䅁䅯兄䅁䅁䅯杄䅁䅁䅅䅁䉁䅁䅁权偁䅁䅁䍄䉁䅁䅁睁䅁䅁䅍䅄䅁䅁䅯杔䅉䅁䅯允䅁䅁䅅䅁䉁䅁䅁权牁䅁䅁䍄䉁䅁䅁兂䅁䅁䅍䅄䅁䅁䅯杳䅍䅁䅯䅡䅁䅁䅯兄䅁䅁䅯杄䅁䅁䅅䅁䉁䅁䅁权偁䅁䅁䍄䉁䅁䅁兂䅁䅁䅍䅄䅁䅁䅯䅊䅣䅁䅯䅉䅁䅁䅯䅂䍁䅧䅯䅤䅁䅁䅅䅁䉁䅁䅁兂畃⭒㙆䙆圵䅑杷允䅁䅁䅕䅁䑁䅁䅷䅁䭁䍁䡙䅁䭁䍁䅁䅁䭁䅁䅑潁䭁䡁䅑䅁䉁䅁䅁允䅁䅁䅕体㙆䭆渶䕕䵁䅉䅅䅁䕁䅁䅁睁䵁䅁䅁权䍂杁䅁权捁䅁䅁权摁䅁䅁允䅁䅁䅅䅁䭁䉁剷䅁䵁䅉䅅䅁䑁䅁䅁睁䵁䅁䅁权䩁䅈䅁权⽁䅁䅁允䅁䅁䅅䅁佁䅁䅷䅁㑁䑁䅙杌㉁䑁䅕䅁䵁䅉䅅䅁䙁䅁䅁睁䵁䅁䅁权歁睂䅁权杁䅁䅁权䕁䅁䅋权桁䅁䅁允䅁䅁䅅䅁䙁䱁敧敨剴䙱䅎䍄䉁䅁䅁兂䅁䅁䅍䅄䅁䅁䅯䈹䅷䅁䅯䅉䅁䅁䅯䅂䍁䅧䅯䅤䅁䅁䅅䅁䉁䅁䅁兂䙃ㄶ㑇橈噖䅑杷允䅁䅁䅍䅁䑁䅁䅷䅁䭁乁女䅁䭁䥁䅁䅁䉁䅁䅁允䅁䅁䅯䍙䅉䅁杷允䅁䅁䅕䅁䑁䅁䅷䅁䭁䩁䡳䅁䭁䕁䅕䅁䭁䅁䄰䅁䭁䅁䄴䅁䉁䅁䅁允䅁䅁䅯睄䅁䅁杷允䅁䅁䅕䅁䑁䅁䅷䅁䭁䑁摅䅁䭁佁䅁䅁䭁䅁䄰䅁䭁佁䅅䅁䉁䅁䅁允䅁䅁䅯睄䅁䅁杷允䅁䅁䅕䅁䑁䅁䅷䅁䭁䅁晕䅁䭁䍁䅁䅁䭁䅁䅑潁䭁䍁䅅䅁䉁䅁䅁允䅁䅁䅕牕敧敨䉳䕗䵁䅉䅅䅁䙁䅁䅁睁䵁䅁䅁权汁睂䅁权杁䅁䅁权䕁䅁䅋权桁䅁䅁允䅁䅁䅅䅁䙁偁潙䥘䌯噤䅸䍄䉁䅁䅁兂䅁䅁䅍䅄䅁䅁䅯兘䅯䅁䅯杔䅁䅁䅯兄䅁䅁䅯杄䅁䅁䅅䅁䉁䅁䅁权偁䅁䅁䍄䉁䅁䅁兂䅁䅁䅍䅄䅁䅁䅯硐䅫䅁䅯杔䅁䅁䅯兄䅁䅁䅯杄䅁䅁䅅䅁䉁䅁䅁睂䅁䅁䅁䭷歐䅑杷允䅁䅁䅍䅁䑁䅁䅷䅁䭁䍁䡑䅁䭁䙁䄰䅁䉁䅁䅁允䅁䅁䅯䅩䅁䅁杷允䅁䅁䅍䅁䑁䅁䅷䅁䭁䍁䡕䅁䭁䙁䄰䅁䉁䅁䅁允䅁䅁䅯杩䅁䅁杷允䅁䅁䅍䅁䑁䅁䅷䅁䭁䍁䡙䅁䭁䙁䄰䅁䉁䅁䅁允䅁䅁䅯杩䅁䅁杷允䅁䅁䅍䅁䑁䅁䅷䅁䭁䙁慉䅁䭁䥁䅁䅁䉁䅁䅁允䅁䅁䅯桫䅷䅁杷允䅁䅁䅕䅁䑁䅁䅷䅁䭁䝁䅑䅁䭁䅁䅷䅁䭁䅁䄰䅁䭁䅁䄴䅁䉁䅁䅁允䅁䅁䅯睄䅁䅁杷允䅁䅁䅕䅁䑁䅁䅷䅁䭁䡁䕫䅁䭁䍁䄴䅁䭁䅁䅑潁䭁䍁䅅䅁䉁䅁䅁允䅁䅁䅕䩗㙆晧慤き䵁䅉䅅䅁䕁䅁䅁睁䵁䅁䅁权歁睂䅁权捁䅁䅁权摁䅁䅁允䅁䅁䅅䅁䭁䙁䅑䅁䵁䅉䅅䅁䙁䅁䅁睁䵁䅁䅁权兂允䅁权䵁䅁䅁权乁䅁䅁权佁䅁䅁允䅁䅁䅅䅁䭁䕁䝅䅁䵁䅉䅅䅁䕁䅁䅁睁䵁䅁䅁权汁睂䅁权捁䅁䅁权摁䅁䅁允䅁䅁䅅䅁䭁䩁䑍䅁䵁䅉䅅䅁䕁䅁䅁睁䵁䅁䅁权流睂䅁权捁䅁䅁权摁䅁䅁允䅁䅁䅅䅁䭁䡁䉅䅁䵁䅉䅅䅁䑁䅁䅁睁䵁䅁䅁权奂兂䅁权奁䅁䅁允䅁䅁䅅䅁䭁䅁䄸䅁䵁䅉䅅䅁䙁䅁䅁睁䵁䅁䅁权歁睂䅁权䵁䅁䅁权乁䅁䅁权佁䅁䅁允䅁䅁䅅䅁䭁䅁䄸䅁䵁䅉䅅䅁䙁䅁䅁睁䵁䅁䅁权流睂䅁权䵁䅁䅁权乁䅁䅁权佁䅁䅁允䅁䅁䅅䅁䭁䅁䄸䅁䵁䅉䅅䅁䑁䅁䅁睁䵁䅁䅁权䭄兇䅁权噁䅁䅁允䅁䅁䅅䅁䭁䕁䕣䅁䵁䅉䅅䅁䙁䅁䅁睁䵁䅁䅁权流睂䅁权䙂䅁䅁权乁䅁䅁权佁䅁䅁允䅁䅁䅅䅁䭁䅁䄸䅁䵁䅉䅅䅁䙁䅁䅁睁䵁䅁䅁权汁睂䅁权杄䅁䅁权乁䅁䅁权桄䅁䅁允䅁䅁䅅䅁䡁䅁䅁䅁䅄⭎䅚䍄䉁䅁䅁兂䅁䅁䅍䅄䅁䅁䅯䅊䅣䅁䅯杔䅁䅁䅯兄䅁䅁䅯杄䅁䅁䅅䅁䉁䅁䅁权偁䅁䅁䍄䉁䅁䅁䅂䅁䅁䅍䅄䅁䅁䅯硺䅧䅁䅯䅈䅁䅁䅯先䅁䅁䅅䅁䉁䅁䅁权偃杂䅁䍄䉁䅁䅁兂䅁䅁䅍䅄䅁䅁䅯兊䅣䅁䅯杔䅁䅁䅯兄䅁䅁䅯杄䅁䅁䅅䅁䉁䅁䅁睂䅁䅁䅁䑁浦䅑杷允䅁䅁䅕䅁䑁䅁䅷䅁䭁佁乫䅁䭁䕁䄴䅁䭁䅁䄰䅁䭁䅁䄴䅁䉁䅁䅁允䅁䅁䅯睄䅁䅁杷允䅁䅁䅍䅁䑁䅁䅷䅁䭁䵁䝅䅁䭁䝁䄰䅁䉁䅁䅁允䅁䅁䅯䅣䅁䅁杷允䅁䅁䅍䅁䑁䅁䅷䅁䭁䵁䝉䅁䭁䝁䄰䅁䉁䅁䅁允䅁䅁䅯䅣䅁䅁杷允䅁䅁䅍䅁䑁䅁䅷䅁䭁偁䕑䅁䭁䙁䄰䅁䉁䅁䅁允䅁䅁䅯䅩䅁䅁杷允䅁䅁䅕䅁䑁䅁䅷䅁䭁䙁婳䅁䭁䑁䅫䅁䭁䅁䄰䅁䭁䅁䄴䅁䉁䅁䅁允䅁䅁䅯䅩䅅䅁杷允䅁䅁䅕䅁䑁䅁䅷䅁䭁䙁散䅁䭁䍁䄴䅁䭁䅁䅑潁䭁䍁䅅䅁䉁䅁䅁允䅁䅁䅕㙘噐电㍴䕉䵁䅉䅅䅁䙁䅁䅁睁䵁䅁䅁权汁睂䅁权潂䅁䅁权乁䅁䅁权佁䅁䅁允䅁䅁䅅䅁䡁䅁䅁䅁䅁⭎䅚䍄䉁䅁䅁兂䅁䅁䅍䅄䅁䅁䅯兖䅕䅁䅯兒䅁䅁䅯兄䅁䅁䅯杄䅁䅁䅅䅁䉁䅁䅁权敁充䅁䍄䉁䅁䅁睁䅁䅁䅍䅄䅁䅁䅯全䅅䅁䅯兢䅁䅁䅅䅁䉁䅁䅁权睂䅁䅁䍄䉁䅁䅁䅂䅁䅁䅍䅄䅁䅁䅯䅷䅑䅁䅯䅈䅁䅁䅯先䅁䅁䅅䅁䉁䅁䅁权獄睃䅁䍄䉁䅁䅁睁䅁䅁䅍䅄䅁䅁䅯睨䅅䅁䅯兢䅁䅁䅅䅁䉁䅁䅁权睂䅁䅁䍄䉁䅁䅁睁䅁䅁䅍䅄䅁䅁䅯桅䅧䅁䅯睐䅁䅁䅅䅁䉁䅁䅁杄䵁䅁䅁兏ㅁ䍁䄴兎穁䅁䅁䍄䉁䅁䅁睁䅁䅁䅍䅄䅁䅁䅯栵䅳䅁䅯睐䅁䅁䅅䅁䉁䅁䅁杄䭁䅁䅁李硁䍁䄴䅎䅁䅁杷允䅁䅁䅕䅁䑁䅁䅷䅁䭁䝁䅙䅁䭁䅁䅷䅁䭁䅁䄰䅁䭁䅁䄴䅁䉁䅁䅁允䅁䅁䅯睄䅁䅁杷允䅁䅁䅕䅁䑁䅁䅷䅁䭁䵁搸䅁䭁佁䅁䅁䭁䅁䄰䅁䭁佁䅅䅁䉁䅁䅁允䅁䅁䅯睄䅁䅁杷允䅁䅁䅍䅁䑁䅁䅷䅁䭁䱁䙙䅁䭁䉁䅧䅁䉁䅁䅁允䅁䅁䅣䅁䅁䝁硁唵䵁䅉䅅䅁䑁䅁䅁睁䵁䅁䅁权瑁权䅁权䅃䅁䅁允䅁䅁䅅䅁䭁䙁塍䅁䵁䅉䅅䅁䑁䅁䅁睁䵁䅁䅁权坄䅇䅁权噁䅁䅁允䅁䅁䅅䅁䭁䙁䉷䅁䵁䅉䅅䅁䑁䅁䅁睁䵁䅁䅁权䍃杇䅁权奁䅁䅁允䅁䅁䅅䅁䭁䅁䄸䅁䵁䅉䅅䅁䙁䅁䅁睁䵁䅁䅁权元䅂䅁权杁䅁䅁权䕁䅁䅋权あ䅁䅁允䅁䅁䅅䅁䙁䡁啳歲桦汃䅖䍄䉁䅁䅁兂䅁䅁䅍䅄䅁䅁䅯硍䅯䅁䅯䅡䅁䅁䅯兄䅁䅁䅯杄䅁䅁䅅䅁䉁䅁䅁睂䅁䅁䅁䴴氳䅑杷允䅁䅁䅍䅁䑁䅁䅷䅁䭁乁敧䅁䭁䑁䅁䅁䉁䅁䅁允䅁䅁䅯刲䄴䅁杷允䅁䅁䅕䅁䑁䅁䅷䅁䭁䥁䉙䅁䭁佁䅁䅁䭁䅁䄰䅁䭁佁䅅䅁䉁䅁䅁允䅁䅁䅯睄䅁䅁杷允䅁䅁䅍䅁䑁䅁䅷䅁䭁偁塅䅁䭁䅁䅅䅁䉁䅁䅁允䅁䅁䅯䅂䅁䅁杷允䅁䅁䅑䅁䑁䅁䅷䅁䭁䝁䌰䅁䭁䉁䅷䅁䭁䉁䄰䅁䉁䅁䅁允䅁䅁䅯睰䅍䅁杷允䅁䅁䅕䅁䑁䅁䅷䅁䭁䥁䉕䅁䭁䕁䄴䅁䭁䅁䄰䅁䭁䅁䄴䅁䉁䅁䅁允䅁䅁䅯睄䅁䅁杷允䅁䅁䅕䅁䑁䅁䅷䅁䭁偁楳䅁䭁䕁䄴䅁䭁䅁䄰䅁䭁䅁䄴䅁䉁䅁䅁允䅁䅁䅯睄䅁䅁杷允䅁䅁䅕䅁䑁䅁䅷䅁䭁䥁䉣䅁䭁䕁䄴䅁䭁䅁䄰䅁䭁䅁䄴䅁䉁䅁䅁允䅁䅁䅯睄䅁䅁杷允䅁䅁䅍䅁䑁䅁䅷䅁䭁䥁䉣䅁䭁䥁䅁䅁䉁䅁䅁允䅁䅁䅯剉䅅䅁杷允䅁䅁䅑䅁䑁䅁䅷䅁䭁䑁䩕䅁䭁䉁䅷䅁䭁䉁䄰䅁䉁䅁䅁允䅁䅁䅯兗䅁䅁杷允䅁䅁䅕䅁䑁䅁䅷䅁䭁䡁䥯䅁䭁䍁䅁䅁䭁䅁䅑潁䭁䍁䅅䅁䉁䅁䅁允䅁䅁䅕灭婭婭硬啙䵁䅉䅅䅁䑁䅁䅁睁䵁䅁䅁权㍂杄䅁权噁䅁䅁允䅁䅁䅅䅁䭁䕁䡅䅁䵁䅉䅅䅁䑁䅁䅁睁䵁䅁䅁权㑂杄䅁权噁䅁䅁允䅁䅁䅅䅁䭁䡁䅁䅁䵁䅉䅅䅁䑁䅁䅁睁䵁䅁䅁权佄睇䅁权睁䅁䅁允䅁䅁䅅䅁䭁䅁䄸䅁䵁䅉䅅䅁䑁䅁䅁睁䵁䅁䅁权塂睂䅁权奁䅁䅁允䅁䅁䅅䅁䭁䅁䄸䅁䵁䅉䅅䅁䕁䅁䅁睁䵁䅁䅁权坂睈䅁权捁䅁䅁权摁䅁䅁允䅁䅁䅅䅁䭁䍁噅䅁䵁䅉䅅䅁䙁䅁䅁睁䵁䅁䅁权䙁兂䅁权潂䅁䅁权乁䅁䅁权佁䅁䅁允䅁䅁䅅䅁䭁䅁䄸䅁䵁䅉䅅䅁䙁䅁䅁睁䵁䅁䅁权塂睂䅁权䵁䅁䅁权乁䅁䅁权佁䅁䅁允䅁䅁䅅䅁䭁佁䅷䅁䵁䅉䅅䅁䕁䅁䅁睁䵁䅁䅁权䡃杂䅁权捁䅁䅁权摁䅁䅁允䅁䅁䅅䅁䭁䵁䝙䅁䵁䅉䅅䅁䙁䅁䅁睁䵁䅁䅁权⭃睇䅁权杁䅁䅁权䕁䅁䅋权桁䅁䅁允䅁䅁䅅䅁䙁佁剸䉵䘶ㅵ䅒䍄䉁䅁䅁睁䅁䅁䅍䅄䅁䅁䅯睂䅑䅁䅯䅍䅁䅁䅅䅁䉁䅁䅁权潄䅆䅁䍄䉁䅁䅁䅂䅁䅁䅍䅄䅁䅁䅯砵䅣䅁䅯䅈䅁䅁䅯先䅁䅁䅅䅁䉁䅁䅁权䙃睆䅁䍄䉁䅁䅁兂䅁䅁䅍䅄䅁䅁䅯睖䅣䅁䅯䄴䅁䅁䅯兄䅁䅁䅯儴䅁䅁䅅䅁䉁䅁䅁睂䅁䅁䅁䐴洷䅑杷允䅁䅁䅕䅁䑁䅁䅷䅁䭁䑁婁䅁䭁䝁䅧䅁䭁䅁䄰䅁䭁䅁䄴䅁䉁䅁䅁允䅁䅁䅯睄䅁䅁杷允䅁䅁䅕䅁䑁䅁䅷䅁䭁乁䍧䅁䭁䍁䅁䅁䭁䅁䅑潁䭁䡁䅑䅁䉁䅁䅁允䅁䅁䅕㡪ㅌ䙋偸䕒䵁䅉䅅䅁䙁䅁䅁睁䵁䅁䅁权婄杁䅁权杁䅁䅁权䕁䅁䅋权あ䅁䅁允䅁䅁䅅䅁䙁䑁䬰㘱睎噦䅤䍄䉁䅁䅁睁䅁䅁䅍䅄䅁䅁䅯睖䅣䅁䅯䅧䅁䅁䅅䅁䉁䅁䅁权楁充䅁䍄䉁䅁䅁睁䅁䅁䅍䅄䅁䅁䅯䅋䅣䅁䅯䅇䅁䅁䅅䅁䉁䅁䅁睂䅁䅁䅁䅷汔䅑杷允䅁䅁䅍䅁䑁䅁䅷䅁䭁䅁卅䅁䭁䝁䄰䅁䉁䅁䅁允䅁䅁䅯条䅅䅁杷允䅁䅁䅍䅁䑁䅁䅷䅁䭁䝁慅䅁䭁䉁䅧䅁䉁䅁䅁允䅁䅁䅣䅁䅁䕁潃欴䵁䅉䅅䅁䙁䅁䅁睁䵁䅁䅁权䝂杂䅁权杁䅁䅁权䕁䅁䅋权桁䅁䅁允䅁䅁䅅䅁䙁佁剸䉵䘶ㅡ䅤䍄䉁䅁䅁睁䅁䅁䅍䅄䅁䅁䅯党䅑䅁䅯䅇䅁䅁䅅䅁䉁䅁䅁睂䅁䅁䅁䩷止䅑杷允䅁䅁䅕䅁䑁䅁䅷䅁䭁䝁䭯䅁䭁䕁䄴䅁䭁䅁䄰䅁䭁䅁䄴䅁䉁䅁䅁允䅁䅁䅯睄䅁䅁杷允䅁䅁䅕䅁䑁䅁䅷䅁䭁乁慍䅁䭁䕁䅕䅁䭁䅁䄰䅁䭁䅁䄴䅁䉁䅁䅁允䅁䅁䅯睄䅁䅁杷允䅁䅁䅕䅁䑁䅁䅷䅁䭁䍁䭧䅁䭁䍁䅁䅁䭁䅁䅑潁䭁䡁䅑䅁䉁䅁䅁允䅁䅁䅕䉵䘶ㄶ奈歖䵁䅉䅅䅁䙁䅁䅁睁䵁䅁䅁权佂兇䅁权杁䅁䅁权䕁䅁䅋权桁䅁䅁允䅁䅁䅅䅁䙁䱁敧敨剴䙩䅰䍄䉁䅁䅁睁䅁䅁䅍䅄䅁䅁䅯睋䅙䅁䅯兢䅁䅁䅅䅁䉁䅁䅁权煃杁䅁䍄䉁䅁䅁睁䅁䅁䅍䅄䅁䅁䅯䉵䅳䅁䅯兘䅁䅁䅅䅁䉁䅁䅁权呁允䅁䍄䉁䅁䅁兂䅁䅁䅍䅄䅁䅁䅯党䅑䅁䅯杌䅁䅁䅯䅂䍁䅧䅯䅤䅁䅁䅅䅁䉁䅁䅁兂湄㡸䭆硣橙䅑杷允䅁䅁䅕䅁䑁䅁䅷䅁䭁䵁杅䅁䭁佁䅁䅁䭁䅁䄰䅁䭁佁䅅䅁䉁䅁䅁允䅁䅁䅣䅁䅁䵁䅂欵䵁䅉䅅䅁䑁䅁䅁睁䵁䅁䅁权浃允䅁权䉁䅁䅁允䅁䅁䅅䅁䭁䅁䅑䅁䵁䅉䅅䅁䑁䅁䅁睁䵁䅁䅁权湃允䅁权䉁䅁䅁允䅁䅁䅅䅁䭁䝁䅕䅁䵁䅉䅅䅁䙁䅁䅁睁䵁䅁䅁权䉃睂䅁权杁䅁䅁权䕁䅁䅋权あ䅁䅁允䅁䅁䅅䅁䙁䅁塲㍯㥁汏䅨䍄䉁䅁䅁睁䅁䅁䅍䅄䅁䅁䅯硩䅧䅁䅯䅇䅁䅁䅅䅁䉁䅁䅁权偁䅁䅁䍄䉁䅁䅁䅂䅁䅁䅍䅄䅁䅁䅯硖䅫䅁䅯䅈䅁䅁䅯先䅁䅁䅅䅁䉁䅁䅁权ㅁ杅䅁䍄䉁䅁䅁兂䅁䅁䅍䅄䅁䅁䅯眷䅁䅁䅯䄴䅁䅁䅯兄䅁䅁䅯儴䅁䅁䅅䅁䉁䅁䅁权偁䅁䅁䍄䉁䅁䅁兂䅁䅁䅍䅄䅁䅁䅯根䅯䅁䅯䄴䅁䅁䅯兄䅁䅁䅯儴䅁䅁䅅䅁䉁䅁䅁睂䅁䅁䅁䕷洯䅑杷允䅁䅁䅕䅁䑁䅁䅷䅁䭁䭁䘴䅁䭁䅁䅷䅁䭁䅁䄰䅁䭁䅁䄴䅁䉁䅁䅁允䅁䅁䅯睄䅁䅁杷允䅁䅁䅍䅁䑁䅁䅷䅁䭁䝁䕕䅁䭁䝁䄰䅁䉁䅁䅁允䅁䅁䅯杏䅅䅁杷允䅁䅁䅍䅁䑁䅁䅷䅁䭁佁慅䅁䭁䉁䅕䅁䉁䅁䅁允䅁䅁䅯睄䅁䅁杷允䅁䅁䅕䅁䑁䅁䅷䅁䭁䩁䡷䅁䭁䍁䅁䅁䭁䅁䅑潁䭁䍁䅅䅁䉁䅁䅁允䅁䅁䅕瑃橥䑣㘱歖䵁䅉䅅䅁䙁䅁䅁睁䵁䅁䅁权潃䅇䅁权䵁䅁䅁权乁䅁䅁权佁䅁䅁允䅁䅁䅅䅁䭁䥁䉧䅁䵁䅉䅅䅁䑁䅁䅁睁䵁䅁䅁权䱃权䅁权睁䅁䅁允䅁䅁䅅䅁䭁䝁啣䅁䵁䅉䅅䅁䙁䅁䅁睁䵁䅁䅁权求䅂䅁权㕁䅁䅁权乁䅁䅁权佁䅁䅁允䅁䅁䅅䅁䭁䅁䄸䅁䵁䅉䅅䅁䙁䅁䅁睁䵁䅁䅁权煁睄䅁权䙂䅁䅁权乁䅁䅁权佁䅁䅁允䅁䅁䅅䅁䭁䅁䄸䅁䵁䅉䅅䅁䙁䅁䅁睁䵁䅁䅁权牁睄䅁权䙂䅁䅁权乁䅁䅁权佁䅁䅁允䅁䅁䅅䅁䭁䅁䄸䅁䵁䅉䅅䅁䙁䅁䅁睁䵁䅁䅁权偁䅇䅁权畁䅁䅁权䕁䅁䅋权あ䅁䅁允䅁䅁䅅䅁䙁乁捡䝸䨯桍䅆䍄䉁䅁䅁兂䅁䅁䅍䅄䅁䅁䅯党䅑䅁䅯杔䅁䅁䅯兄䅁䅁䅯杄䅁䅁䅅䅁䉁䅁䅁权偁䅁䅁䍄䉁䅁䅁睁䅁䅁䅍䅄䅁䅁䅯朵䅍䅁䅯䅧䅁䅁䅅䅁䉁䅁䅁权䱄杅䅁䍄䉁䅁䅁睁䅁䅁䅍䅄䅁䅁䅯硷䅣䅁䅯允䅁䅁䅅䅁䉁䅁䅁权䍁䅁䅁䍄䉁䅁䅁睁䅁䅁䅍䅄䅁䅁䅯朹䅯䅁䅯䅇䅁䅁䅅䅁䉁䅁䅁权偁䅁䅁䍄䉁䅁䅁睁䅁䅁䅍䅄䅁䅁䅯䅉䅅䅁䅯兘䅁䅁䅅䅁䉁䅁䅁权牁䅁䅁䍄䉁䅁䅁睁䅁䅁䅍䅄䅁䅁䅯䉤䅷䅁䅯䅇䅁䅁䅅䅁䉁䅁䅁睂䅁䅁䅁䡧汪䅑杷允䅁䅁䅕䅁䑁䅁䅷䅁䭁䑁摁䅁䭁䍁䅁䅁䭁䅁䅑潁䭁䍁䅅䅁䉁䅁䅁允䅁䅁䅕噋偹癷䥘䕘䵁䅉䅅䅁䙁䅁䅁睁䵁䅁䅁权乂睁䅁权畁䅁䅁权䕁䅁䅋权あ䅁䅁允䅁䅁䅅䅁䙁䝁祉佳套楲䅆䍄䉁䅁䅁兂䅁䅁䅍䅄䅁䅁䅯六䅉䅁䅯杌䅁䅁䅯䅂䍁䅧䅯䅤䅁䅁䅅䅁䉁䅁䅁兂㑄㑹慔奧单䅑杷允䅁䅁䅑䅁䑁䅁䅷䅁䭁偁䭙䅁䭁䉁䅷䅁䭁䉁䄰䅁䉁䅁䅁允䅁䅁䅯杰䅍䅁杷允䅁䅁䅍䅁䑁䅁䅷䅁䭁䥁杧䅁䭁䉁䅧䅁䉁䅁䅁允䅁䅁䅯睄䅁䅁杷允䅁䅁䅕䅁䑁䅁䅷䅁䭁䥁䱣䅁䭁佁䅁䅁䭁䅁䄰䅁䭁佁䅅䅁䉁䅁䅁允䅁䅁䅯睄䅁䅁杷允䅁䅁䅕䅁䑁䅁䅷䅁䭁䉁奕䅁䭁佁䅁䅁䭁䅁䄰䅁䭁佁䅅䅁䉁䅁䅁允䅁䅁䅣䅁䅁䕁癁欵䵁䅉䅅䅁䑁䅁䅁睁䵁䅁䅁权㉄权䅁权⽁䅁䅁允䅁䅁䅅䅁佁䅁䅯䅁睁䍁䄴䅏㍁䅁䅁䍄䉁䅁䅁䅂䅁䅁䅍䅄䅁䅁䅯䅎䄰䅁䅯䅈䅁䅁䅯先䅁䅁䅅䅁䉁䅁䅁权慃䅁䅁䍄䉁䅁䅁兂䅁䅁䅍䅄䅁䅁䅯朹䅯䅁䅯䄴䅁䅁䅯兄䅁䅁䅯儴䅁䅁䅅䅁䉁䅁䅁权偁䅁䅁䍄䉁䅁䅁睁䅁䅁䅍䅄䅁䅁䅯关䅑䅁䅯允䅁䅁䅅䅁䉁䅁䅁权求䅁䅁䍄䉁䅁䅁兂䅁䅁䅍䅄䅁䅁䅯䅖䅕䅁䅯䅡䅁䅁䅯兄䅁䅁䅯杄䅁䅁䅅䅁䉁䅁䅁权偁䅁䅁䍄䉁䅁䅁兂䅁䅁䅍䅄䅁䅁䅯杵䅅䅁䅯杌䅁䅁䅯䅂䍁䅧䅯䅤䅁䅁䅅䅁䉁䅁䅁兂湁坯䩪汱ㅳ䅑杷允䅁䅁䅍䅁䑁䅁䅷䅁䭁䙁䱙䅁䭁䙁䄰䅁䉁䅁䅁允䅁䅁䅯䅩䅁䅁杷允䅁䅁䅕䅁䑁䅁䅷䅁䭁䵁䬸䅁䭁䕁䄴䅁䭁䅁䄰䅁䭁䅁䄴䅁䉁䅁䅁允䅁䅁䅯睄䅁䅁杷允䅁䅁䅍䅁䑁䅁䅷䅁䭁䙁䵅䅁䭁䝁䄰䅁䉁䅁䅁允䅁䅁䅯睑䅑䅁杷允䅁䅁䅕䅁䑁䅁䅷䅁䭁䱁䉯䅁䭁䍁䅁䅁䭁䅁䅑潁䭁䡁䅑䅁䉁䅁䅁允䅁䅁䅕灭婭婭䩭じ䵁䅉䅅䅁䙁䅁䅁睁䵁䅁䅁权㙃允䅁权杁䅁䅁权䕁䅁䅋权桁䅁䅁允䅁䅁䅅䅁䙁䉁䘫ㄶ㑇汄䅬䍄䉁䅁䅁睁䅁䅁䅍䅄䅁䅁䅯杵䅅䅁䅯睐䅁䅁䅅䅁䉁䅁䅁杄䵁䅁䅁李㉁䍁䄴兏ぁ䅁䅁䍄䉁䅁䅁睁䅁䅁䅍䅄䅁䅁䅯栳䅫䅁䅯兢䅁䅁䅅䅁䉁䅁䅁权歂䅂䅁䍄䉁䅁䅁兂䅁䅁䅍䅄䅁䅁䅯睭䅧䅁䅯兏䅁䅁䅯兄䅁䅁䅯杄䅁䅁䅅䅁䉁䅁䅁权偁䅁䅁䍄䉁䅁䅁睁䅁䅁䅍䅄䅁䅁䅯桺䅫䅁䅯䅍䅁䅁䅅䅁䉁䅁䅁权䅂䅉䅁䍄䉁䅁䅁兂䅁䅁䅍䅄䅁䅁䅯杵䅅䅁䅯兏䅁䅁䅯兄䅁䅁䅯杄䅁䅁䅅䅁䉁䅁䅁权偁䅁䅁䍄䉁䅁䅁睁䅁䅁䅍䅄䅁䅁䅯杵䅅䅁䅯䅧䅁䅁䅅䅁䉁䅁䅁权歁充䅁䍄䉁䅁䅁䅂䅁䅁䅍䅄䅁䅁䅯杓䄴䅁䅯䅈䅁䅁䅯先䅁䅁䅅䅁䉁䅁䅁权㥄䅁䅁䍄䉁䅁䅁兂䅁䅁䅍䅄䅁䅁䅯䅨䅯䅁䅯杌䅁䅁䅯䅂䍁䅧䅯䅤䅁䅁䅅䅁䉁䅁䅁兂牄搷慬捣歁䅑杷允䅁䅁䅑䅁䑁䅁䅷䅁䭁䙁䍅䅁䭁䉁䅷䅁䭁䉁䄰䅁䉁䅁䅁允䅁䅁䅯削䅅䅁杷允䅁䅁䅍䅁䑁䅁䅷䅁䭁䭁䱣䅁䭁䑁䄸䅁䉁䅁䅁允䅁䅁䄴䅄䅁䑁䅣睎畁䑁䅁兎䅁䅁杷允䅁䅁䅍䅁䑁䅁䅷䅁䭁佁奍䅁䭁䑁䅁䅁䉁䅁䅁允䅁䅁䅯桎䄴䅁杷允䅁䅁䅕䅁䑁䅁䅷䅁䭁䍁䍑䅁䭁䕁䄴䅁䭁䅁䄰䅁䭁䅁䄴䅁䉁䅁䅁允䅁䅁䅯睄䅁䅁杷允䅁䅁䅕䅁䑁䅁䅷䅁䭁䅁慧䅁䭁䑁䅫䅁䭁䅁䄰䅁䭁䅁䄴䅁䉁䅁䅁允䅁䅁䅯睴䅣䅁杷允䅁䅁䅕䅁䑁䅁䅷䅁䭁䥁䭑䅁䭁䅁䅷䅁䭁䅁䄰䅁䭁䅁䄴䅁䉁䅁䅁允䅁䅁䅯朹䅉䅁杷允䅁䅁䅕䅁䑁䅁䅷䅁䭁䉁扁䅁䭁䕁䅕䅁䭁䅁䄰</t>
  </si>
  <si>
    <t>䅁䭁䅁䄴䅁䉁䅁䅁允䅁䅁䅯礵䅑䅁杷允䅁䅁䅍䅁䑁䅁䅷䅁䭁䱁䱙䅁䭁䉁䅕䅁䉁䅁䅁允䅁䅁䅯眹䅅䅁杷允䅁䅁䅍䅁䑁䅁䅷䅁䭁䕁䅁䅁䭁䉁䅧䅁䉁䅁䅁允䅁䅁䅯睄䅁䅁杷允䅁䅁䅍䅁䑁䅁䅷䅁䭁䱁䩧䅁䭁䙁䄰䅁䉁䅁䅁允䅁䅁䅯兆䅅䅁杷允䅁䅁䅕䅁䑁䅁䅷䅁䭁䕁䅁䅁䭁䍁䅁䅁䭁䅁䅑潁䭁䡁䅑䅁䉁䅁䅁允䅁䅁䅕体㙆䭆渴歔䵁䅉䅅䅁䙁䅁䅁睁䵁䅁䅁权㑁睃䅁权杁䅁䅁权䕁䅁䅋权あ䅁䅁允䅁䅁䅅䅁䙁佁剸䉵䘶㌰䅨䍄䉁䅁䅁睁䅁䅁䅍䅄䅁䅁䅯䅑䅁䅁䅯兘䅁䅁䅅䅁䉁䅁䅁权呁允䅁䍄䉁䅁䅁睁䅁䅁䅍䅄䅁䅁䅯硦䄸䅁䅯䅇䅁䅁䅅䅁䉁䅁䅁睂䅁䅁䅁䉯栳䅑杷允䅁䅁䅍䅁䑁䅁䅷䅁䭁䉁慁䅁䭁䉁䅕䅁䉁䅁䅁允䅁䅁䅯免䅅䅁杷允䅁䅁䅑䅁䑁䅁䅷䅁䭁䡁䭯䅁䭁䉁䅷䅁䭁䉁䄰䅁䉁䅁䅁允䅁䅁䅯儯䅁䅁杷允䅁䅁䅕䅁䑁䅁䅷䅁䭁乁䈸䅁䭁䅁䅷䅁䭁䅁䄰䅁䭁䅁䄴䅁䉁䅁䅁允䅁䅁䅯睄䅁䅁杷允䅁䅁䅍䅁䑁䅁䅷䅁䭁䕁䅁䅁䭁䉁䅕䅁䉁䅁䅁允䅁䅁䅯䅇䅅䅁杷允䅁䅁䅍䅁䑁䅁䅷䅁䭁䥁䍑䅁䭁䑁䅁䅁䉁䅁䅁允䅁䅁䅯睄䅁䅁杷允䅁䅁䅍䅁䑁䅁䅷䅁䭁䙁䕅䅁䭁䥁䅁䅁䉁䅁䅁允䅁䅁䅯硉䅙䅁杷允䅁䅁䅕䅁䑁䅁䅷䅁䭁䝁愴䅁䭁䑁䅫䅁䭁䅁䄰䅁䭁䅁䄴䅁䉁䅁䅁允䅁䅁䅯睄䅁䅁杷允䅁䅁䅍䅁䑁䅁䅷䅁䭁偁䨰䅁䭁䉁䅕䅁䉁䅁䅁允䅁䅁䅯杸䅯䅁杷允䅁䅁䅍䅁䑁䅁䅷䅁䭁䙁奣䅁䭁䥁䅁䅁䉁䅁䅁允䅁䅁䅯椵䅕䅁杷允䅁䅁䅕䅁䑁䅁䅷䅁䭁䕁䅁䅁䭁䕁䄴䅁䭁䅁䄰䅁䭁䅁䄴䅁䉁䅁䅁允䅁䅁䅯睄䅁䅁杷允䅁䅁䅍䅁䑁䅁䅷䅁䭁䕁䅁䅁䭁䥁䅁䅁䉁䅁䅁允䅁䅁䅯硊䅅䅁杷允䅁䅁䅕䅁䑁䅁䅷䅁䭁䵁䥉䅁䭁䍁䅁䅁䭁䅁䅑潁䭁䍁䅅䅁䉁䅁䅁允䅁䅁䅕䭆䠵場ひ歘䵁䅉䅅䅁䑁䅁䅁睁䵁䅁䅁权扄睁䅁权䉁䅁䅁允䅁䅁䅅䅁䭁䅁䈸䅁䵁䅉䅅䅁䙁䅁䅁睁䵁䅁䅁权奂权䅁权䵁䅁䅁权乁䅁䅁权佁䅁䅁允䅁䅁䅅䅁䭁䅁䄸䅁䵁䅉䅅䅁䑁䅁䅁睁䵁䅁䅁权ㅃ元䅁权摂䅁䅁允䅁䅁䅅䅁䭁䉁䉍䅁䵁䅉䅅䅁䑁䅁䅁睁䵁䅁䅁权敁权䅁权摂䅁䅁允䅁䅁䅅䅁䭁䉁䉍䅁䵁䅉䅅䅁䙁䅁䅁睁䵁䅁䅁权䝃䅇䅁权潂䅁䅁权乁䅁䅁权佁䅁䅁允䅁䅁䅅䅁䭁䅁䄸䅁䵁䅉䅅䅁䑁䅁䅁睁䵁䅁䅁权穂杂䅁权䅃䅁䅁允䅁䅁䅅䅁䭁䍁剧䅁䵁䅉䅅䅁䑁䅁䅁睁䵁䅁䅁权ㅃ䅈䅁权䉁䅁䅁允䅁䅁䅅䅁䭁䍁䅣䅁䵁䅉䅅䅁䙁䅁䅁睁䵁䅁䅁权⽂䅁䅁权䙂䅁䅁权乁䅁䅁权佁䅁䅁允䅁䅁䅅䅁䭁䅁䄸䅁䵁䅉䅅䅁䑁䅁䅁睁䵁䅁䅁权あ杂䅁权䅃䅁䅁允䅁䅁䅅䅁䭁䍁剫䅁䵁䅉䅅䅁䑁䅁䅁睁䵁䅁䅁权剃睈䅁权䅃䅁䅁允䅁䅁䅅䅁䭁乁浫䅁䵁䅉䅅䅁䙁䅁䅁睁䵁䅁䅁权䥂睂䅁权杁䅁䅁权䕁䅁䅋权桁䅁䅁允䅁䅁䅅䅁䙁佁剸䉵䘶ㅭ䅤䍄䉁䅁䅁睁䅁䅁䅍䅄䅁䅁䅯硴䅷䅁䅯睐䅁䅁䅅䅁䉁䅁䅁杄佁䅁䅁免硁䑁䅅杌㍁䑁䅙䅁䵁䅉䅅䅁䙁䅁䅁睁䵁䅁䅁权牂睂䅁权畁䅁䅁权䕁䅁䅋权桁䅁䅁允䅁䅁䅅䅁䙁䥁畖⽒术䙋䅬䍄䉁䅁䅁兂䅁䅁䅍䅄䅁䅁䅯䅢䅣䅁䅯杌䅁䅁䅯䅂䍁䅧䅯光䅁䅁䅅䅁䉁䅁䅁兂䥁䉕煰塙ㅧ䅑杷允䅁䅁䅕䅁䑁䅁䅷䅁䭁䝁䠰䅁䭁䍁䄴䅁䭁䅁䅑潁䭁䍁䅅䅁䉁䅁䅁允䅁䅁䅕䈸噁啅橴歇䵁䅉䅅䅁䑁䅁䅁睁䵁䅁䅁权䉃杇䅁权奁䅁䅁允䅁䅁䅅䅁䡁䅁䅁䅁䅁敤䅆䍄䉁䅁䅁睁䅁䅁䅍䅄䅁䅁䅯剶䅳䅁䅯兘䅁䅁䅅䅁䉁䅁䅁权敂䅁䅁䍄䉁䅁䅁兂䅁䅁䅍䅄䅁䅁䅯杢䅣䅁䅯杌䅁䅁䅯䅂䍁䅧䅯光䅁䅁䅅䅁䉁䅁䅁兂浂䍕䡫慘儶䅑杷允䅁䅁䅕䅁䑁䅁䅷䅁䭁䝁契䅁䭁䅁䅷䅁䭁䅁䄰䅁䭁䅁䄴䅁䉁䅁䅁允䅁䅁䅯䄷䅁䅁杷允䅁䅁䅍䅁䑁䅁䅷䅁䭁䱁䩕䅁䭁䑁䄸䅁䉁䅁䅁允䅁䅁䄴䅄䅁䑁䅅䅏畁䑁䅅兎䅁䅁杷允䅁䅁䅍䅁䑁䅁䅷䅁䭁䱁䩕䅁䭁䥁䅁䅁䉁䅁䅁允䅁䅁䅯桋䅅䅁杷允䅁䅁䅕䅁䑁䅁䅷䅁䭁䙁䤰䅁䭁䑁䅫䅁䭁䅁䄰䅁䭁䅁䄴䅁䉁䅁䅁允䅁䅁䅯八䅅䅁杷允䅁䅁䅍䅁䑁䅁䅷䅁䭁䵁䱅䅁䭁䙁䄰䅁䉁䅁䅁允䅁䅁䅯䅩䅁䅁杷允䅁䅁䅑䅁䑁䅁䅷䅁䭁偁䩯䅁䭁䉁䅷䅁䭁䉁䄰䅁䉁䅁䅁允䅁䅁䅯兣䅅䅁杷允䅁䅁䅕䅁䑁䅁䅷䅁䭁䵁䩕䅁䭁䍁䄴䅁䭁䅁䅑潁䭁䍁䅅䅁䉁䅁䅁允䅁䅁䅕則潑椹㉦歡䵁䅉䅅䅁䙁䅁䅁睁䵁䅁䅁权晃兇䅁权㕁䅁䅁权乁䅁䅁权佁䅁䅁允䅁䅁䅅䅁䭁䩁䉅䅁䵁䅉䅅䅁䙁䅁䅁睁䵁䅁䅁权䙄元䅁权杁䅁䅁权䕁䅁䅋权あ䅁䅁允䅁䅁䅅䅁䙁䝁浚浚浚歚䅂䍄䉁䅁䅁睁䅁䅁䅍䅄䅁䅁䅯睲䅫䅁䅯兢䅁䅁䅅䅁䉁䅁䅁权乁允䅁䍄䉁䅁䅁睁䅁䅁䅍䅄䅁䅁䅯典䅫䅁䅯兘䅁䅁䅅䅁䉁䅁䅁权䭃䅁䅁䍄䉁䅁䅁兂䅁䅁䅍䅄䅁䅁䅯睊䅣䅁䅯兒䅁䅁䅯兄䅁䅁䅯杄䅁䅁䅅䅁䉁䅁䅁权偁䅁䅁䍄䉁䅁䅁兂䅁䅁䅍䅄䅁䅁䅯兘䅧䅁䅯杌䅁䅁䅯䅂䍁䅧䅯䅤䅁䅁䅅䅁䉁䅁䅁兂䑂癯坺夳噙䅑杷允䅁䅁䅍䅁䑁䅁䅷䅁䭁䵁䩕䅁䭁䅁䅅䅁䉁䅁䅁允䅁䅁䅯睁䅉䅁杷允䅁䅁䅍䅁䑁䅁䅷䅁䭁䅁䡉䅁䭁䉁䅧䅁䉁䅁䅁允䅁䅁䅯睄䅁䅁杷允䅁䅁䅍䅁䑁䅁䅷䅁䭁䑁䩕䅁䭁䉁䅕䅁䉁䅁䅁允䅁䅁䅯眹䅅䅁杷允䅁䅁䅍䅁䑁䅁䅷䅁䭁䵁䩕䅁䭁䝁䄰䅁䉁䅁䅁允䅁䅁䅯䅇䅍䅁杷允䅁䅁䅑䅁䑁䅁䅷䅁䭁䵁䩕䅁䭁䉁䅷䅁䭁䉁䄰䅁䉁䅁䅁允䅁䅁䅯兒䄰䅁杷允䅁䅁䅕䅁䑁䅁䅷䅁䭁䵁䩕䅁䭁䑁䅫䅁䭁䅁䄰䅁䭁䅁䄴䅁䉁䅁䅁允䅁䅁䅯睄䅁䅁杷允䅁䅁䅕䅁䑁䅁䅷䅁䭁䵁䩕䅁䭁䝁䅧䅁䭁䅁䄰䅁䭁䅁䄴䅁䉁䅁䅁允䅁䅁䅯睄䅁䅁杷允䅁䅁䅍䅁䑁䅁䅷䅁䭁䵁䩕䅁䭁䥁䅁䅁䉁䅁䅁允䅁䅁䅯䉌䅅䅁杷允䅁䅁䅕䅁䑁䅁䅷䅁䭁䡁捑䅁䭁䍁䄴䅁䭁䅁䅑潁䭁䡁䅑䅁䉁䅁䅁允䅁䅁䅕㌱㘹呑瑇か䵁䅉䅅䅁䑁䅁䅁睁䵁䅁䅁权歄䅄䅁权噁䅁䅁允䅁䅁䅅䅁䭁䑁䉉䅁䵁䅉䅅䅁䑁䅁䅁睁䵁䅁䅁权卂权䅁权噁䅁䅁允䅁䅁䅅䅁䭁䙁䉷䅁䵁䅉䅅䅁䕁䅁䅁睁䵁䅁䅁权䵁先䅁权捁䅁䅁权摁䅁䅁允䅁䅁䅅䅁䭁䵁䡍䅁䵁䅉䅅䅁䙁䅁䅁睁䵁䅁䅁权剄睇䅁权佂䅁䅁权乁䅁䅁权佁䅁䅁允䅁䅁䅅䅁䡁䅁䅁䅁权伷䅖䍄䉁䅁䅁睁䅁䅁䅍䅄䅁䅁䅯权䅙䅁䅯䅇䅁䅁䅅䅁䉁䅁䅁睂䅁䅁䅁䩉歶䅑杷允䅁䅁䅕䅁䑁䅁䅷䅁䭁䍁慁䅁䭁䍁䄴䅁䭁䅁䅑潁䭁䍁䅅䅁䉁䅁䅁允䅁䅁䅕瑵䉚䥩䡏樫䴸䅉䅅䅁䑁䅁䅁睁䵁䅁䅁权浄元䅁权睁䅁䅁允䅁䅁䅅䅁䭁偁噁䅁䵁䅉䅅䅁䑁䅁䅁睁䵁䅁䅁权䱁杂䅁权奁䅁䅁允䅁䅁䅅䅁䡁䅁䅁䅁䅃敯䅖䍄䉁䅁䅁睁䅁䅁䅍䅄䅁䅁䅯䅄䅙䅁䅯䅇䅁䅁䅅䅁䉁䅁䅁睂䅁䅁䅁䵯汐䅑杷允䅁䅁䅑䅁䑁䅁䅷䅁䭁䩁䭯䅁䭁䉁䅷䅁䭁䉁䄰䅁䉁䅁䅁允䅁䅁䅯睐䅉䅁杷允䅁䅁䅕䅁䑁䅁䅷䅁䭁䱁婅䅁䭁䑁䅫䅁䭁䅁䄰䅁䭁䅁䄴䅁䉁䅁䅁允䅁䅁䅯睄䅁䅁杷允䅁䅁䅍䅁䑁䅁䅷䅁䭁䅁䜰䅁䭁䉁䅧䅁䉁䅁䅁允䅁䅁䅣䅁䅁佁䅂欵䵁䅉䅅䅁䙁䅁䅁睁䵁䅁䅁权䭁杂䅁权畁䅁䅁权䕁䅁䅋权桁䅁䅁允䅁䅁䅅䅁䙁䝁杺䵶灰䉅䅤䍄䉁䅁䅁兂䅁䅁䅍䅄䅁䅁䅯朲䅯䅁䅯杌䅁䅁䅯䅂䍁䅧䅯光䅁䅁䅅䅁䉁䅁䅁兂䝄捉䡥塓䡙䅑杷允䅁䅁䅕䅁䑁䅁䅷䅁䭁䅁䝷䅁䭁䍁䄴䅁䭁䅁䅑潁䭁䍁䅅䅁䉁䅁䅁允䅁䅁䅕摳䙁歹睬䕆䵁䅉䅅䅁䙁䅁䅁睁䵁䅁䅁权乁杂䅁权畁䅁䅁权䕁䅁䅋权桁䅁䅁允䅁䅁䅅䅁䙁䱁允䥒何兒䅨䍄䉁䅁䅁兂䅁䅁䅍䅄䅁䅁䅯硯䄸䅁䅯䅡䅁䅁䅯兄䅁䅁䅯杄䅁䅁䅅䅁䉁䅁䅁权偁䅁䅁䍄䉁䅁䅁睁䅁䅁䅍䅄䅁䅁䅯睏䅣䅁䅯允䅁䅁䅅䅁䉁䅁䅁权牁䅁䅁䍄䉁䅁䅁睁䅁䅁䅍䅄䅁䅁䅯䉶䅳䅁䅯兘䅁䅁䅅䅁䉁䅁䅁权䭃䅁䅁䍄䉁䅁䅁兂䅁䅁䅍䅄䅁䅁䅯硄䅫䅁䅯杌䅁䅁䅯䅂䍁䅧䅯光䅁䅁䅅䅁䉁䅁䅁兂瑂挵灪䘵瑧䅑杷允䅁䅁䅑䅁䑁䅁䅷䅁䭁䝁䙯䅁䭁䉁䅷䅁䭁䉁䄰䅁䉁䅁䅁允䅁䅁䅯睐䅉䅁杷允䅁䅁䅕䅁䑁䅁䅷䅁䭁䅁䝫䅁䭁䍁䅁䅁䭁䅁䅑潁䭁䍁䅅䅁䉁䅁䅁允䅁䅁䅕硥畓⭒㙅䕖䵁䅉䅅䅁䙁䅁䅁睁䵁䅁䅁权䱁杂䅁权杁䅁䅁权䕁䅁䅋权桁䅁䅁允䅁䅁䅅䅁䙁䡁啳歲桦汋䄵䍄䉁䅁䅁兂䅁䅁䅍䅄䅁䅁䅯桖䅫䅁䅯杔䅁䅁䅯兄䅁䅁䅯杄䅁䅁䅅䅁䉁䅁䅁睂䅁䅁䅁䩁汄䅑杷允䅁䅁䅕䅁䑁䅁䅷䅁䭁䅁䝷䅁䭁䍁䅁䅁䭁䅁䅑潁䭁䍁䅅䅁䉁䅁䅁允䅁䅁䅕牕敧敨䉳䕘䵁䅉䅅䅁䙁䅁䅁睁䵁䅁䅁权乁杂䅁权杁䅁䅁权䕁䅁䅋权桁䅁䅁允䅁䅁䅅䅁䙁䭁䠵場啯汮䅚䍄䉁䅁䅁兂䅁䅁䅍䅄䅁䅁䅯䄲䅧䅁䅯䅡䅁䅁䅯兄䅁䅁䅯杄䅁䅁䅅䅁䉁䅁䅁权偁䅁䅁䍄䉁䅁䅁兂䅁䅁䅍䅄䅁䅁䅯剧䅯䅁䅯杌䅁䅁䅯䅂䍁䅧䅯光䅁䅁䅅䅁䉁䅁䅁兂㉂獘䭨塕乙䅑杷允䅁䅁䅍䅁䑁䅁䅷䅁䭁䅁䝯䅁䭁䙁䄰䅁䉁䅁䅁允䅁䅁䅯杩䅁䅁杷允䅁䅁䅕䅁䑁䅁䅷䅁䭁䭁䍣䅁䭁䍁䄴䅁䭁䅁䅑潁䭁䍁䅅䅁䉁䅁䅁允䅁䅁䅕䭭佂欹剬ぉ䵁䅉䅅䅁䑁䅁䅁睁䵁䅁䅁权㕃元䅁权奁䅁䅁允䅁䅁䅅䅁䡁䅁䅁䅁权佪䅖䍄䉁䅁䅁睁䅁䅁䅍䅄䅁䅁䅯睃䅙䅁䅯兘䅁䅁䅅䅁䉁䅁䅁权䭃䅁䅁䍄䉁䅁䅁睁䅁䅁䅍䅄䅁䅁䅯权䅙䅁䅯允䅁䅁䅅䅁䉁䅁䅁权灁䅁䅁䍄䉁䅁䅁睁䅁䅁䅍䅄䅁䅁䅯䅄䅙䅁䅯允䅁䅁䅅䅁䉁䅁䅁权䝃䅁䅁䍄䉁䅁䅁兂䅁䅁䅍䅄䅁䅁䅯杭䅣䅁䅯杌䅁䅁䅯䅂䍁䅧䅯光䅁䅁䅅䅁䉁䅁䅁兂捁㡫呒⭏牳䅑杷允䅁䅁䅕䅁䑁䅁䅷䅁䭁䩁䡳䅁䭁䍁䄴䅁䭁䅁䅑潁䭁䍁䅅䅁䉁䅁䅁允䅁䅁䅕慖瑓捸䵭䕉䵁䅉䅅䅁䙁䅁䅁睁䵁䅁䅁权捃睂䅁权畁䅁䅁权䕁䅁䅋权桁䅁䅁允䅁䅁䅅䅁䙁䡁煩硬扌楌䅆䍄䉁䅁䅁睁䅁䅁䅍䅄䅁䅁䅯元䅙䅁䅯兆䅁䅁䅅䅁䉁䅁䅁权扄兂䅁䍄䉁䅁䅁兂䅁䅁䅍䅄䅁䅁䅯睆䅫䅁䅯䄴䅁䅁䅯兄䅁䅁䅯儴䅁䅁䅅䅁䉁䅁䅁权偁䅁䅁䍄䉁䅁䅁睁䅁䅁䅍䅄䅁䅁䅯权䅙䅁䅯兆䅁䅁䅅䅁䉁䅁䅁权㍄允䅁䍄䉁䅁䅁睁䅁䅁䅍䅄䅁䅁䅯睃䅙䅁䅯兆䅁䅁䅅䅁䉁䅁䅁权㍄允䅁䍄䉁䅁䅁睁䅁䅁䅍䅄䅁䅁䅯桵䅯䅁䅯䅍䅁䅁䅅䅁䉁䅁䅁权穁睈䅁䍄䉁䅁䅁睁䅁䅁䅍䅄䅁䅁䅯䅄䅙䅁䅯兆䅁䅁䅅䅁䉁䅁䅁权穁䅂䅁䍄䉁䅁䅁兂䅁䅁䅍䅄䅁䅁䅯剩䅷䅁䅯杌䅁䅁䅯䅂䍁䅧䅯䅤䅁䅁䅅䅁䉁䅁䅁兂啃祈癫换䉙䅑杷允䅁䅁䅍䅁䑁䅁䅷䅁䭁䅁䜰䅁䭁䝁䄰䅁䉁䅁䅁允䅁䅁䅯䅣䅁䅁杷允䅁䅁䅕䅁䑁䅁䅷䅁䭁乁䙧䅁䭁䅁䅷䅁䭁䅁䄰䅁䭁䅁䄴䅁䉁䅁䅁允䅁䅁䅯睄䅁䅁杷允䅁䅁䅕䅁䑁䅁䅷䅁䭁乁䙫䅁䭁䅁䅷䅁䭁䅁䄰䅁䭁䅁䄴䅁䉁䅁䅁允䅁䅁䅯睄䅁䅁杷允䅁䅁䅕䅁䑁䅁䅷䅁䭁䅁䌰䅁䭁䍁䅁䅁䭁䅁䅑潁䭁䡁䅑䅁䉁䅁䅁允䅁䅁䅕椹捨㡪ㅉじ䵁䅉䅅䅁䙁䅁䅁睁䵁䅁䅁权慄兂䅁权䵁䅁䅁权乁䅁䅁权佁䅁䅁允䅁䅁䅅䅁䭁乁䘰䅁䵁䅉䅅䅁䙁䅁䅁睁䵁䅁䅁权䵄睇䅁权潂䅁䅁权乁䅁䅁权佁䅁䅁允䅁䅁䅅䅁䡁䅁䅁䅁䅃攱䅒䍄䉁䅁䅁睁䅁䅁䅍䅄䅁䅁䅯权䅙䅁䅯睐䅁䅁䅅䅁䉁䅁䅁杄䵁䅁䅁兏穁䍁䄴杍㍁䅁䅁䍄䉁䅁䅁睁䅁䅁䅍䅄䅁䅁䅯睃䅣䅁䅯䅇䅁䅁䅅䅁䉁䅁䅁睂䅁䅁䅁䩧汮䅑杷允䅁䅁䅍䅁䑁䅁䅷䅁䭁䅁䝷䅁䭁䑁䄸䅁䉁䅁䅁允䅁䅁䄴䅄䅁䑁䅣兏畁䑁䅅䅎䅁䅁杷允䅁䅁䅕䅁䑁䅁䅷䅁䭁䅁䝫䅁䭁䅁䅷䅁䭁䅁䄰䅁䭁䅁䄴䅁䉁䅁䅁允䅁䅁䅯睄䅁䅁杷允䅁䅁䅕䅁䑁䅁䅷䅁䭁䅁䝳䅁䭁䅁䅷䅁䭁䅁䄰䅁䭁䅁䄴䅁䉁䅁䅁允䅁䅁䅯䄱䅁䅁杷允䅁䅁䅕䅁䑁䅁䅷䅁䭁䅁䝷䅁䭁䅁䅷䅁䭁䅁䄰䅁䭁䅁䄴䅁䉁䅁䅁允䅁䅁䅯睄䅁䅁杷允䅁䅁䅕䅁䑁䅁䅷䅁䭁䩁䭅䅁䭁佁䅁䅁䭁䅁䄰䅁䭁佁䅅䅁䉁䅁䅁允䅁䅁䅯睄䅁䅁杷允䅁䅁䅍䅁䑁䅁䅷䅁䭁䡁䍉䅁䭁䉁䅧䅁䉁䅁䅁允䅁䅁䅣䅁䅁䕁流唵䵁䅉䅅䅁䑁䅁䅁睁䵁䅁䅁权湄睂䅱权睁䅁䅁允䅁䅁䅅䅁䭁䝁䉍䅁䵁䅉䅅䅁䙁䅁䅁睁䵁䅁䅁权䩁杂䅁权杄䅁䅁权乁䅁䅁权桄䅁䅁允䅁䅁䅅䅁䭁䅁䄸䅁䵁䅉䅅䅁䑁䅁䅁睁䵁䅁䅁权祂睇䅁权䅃䅁䅁允䅁䅁䅅䅁䭁䡁杧䅁䵁䅉䅅䅁䙁䅁䅁睁䵁䅁䅁权䱁杂䅁权杄䅁䅁权乁䅁䅁权桄䅁䅁允䅁䅁䅅䅁䡁䅁䅁䅁杂敒䅚䍄䉁䅁䅁睁䅁䅁䅍䅄䅁䅁䅯兗䅳䅁䅯䅇䅁䅁䅅䅁䉁䅁䅁睂䅁䅁䅁乁汄䅑杷允䅁䅁䅕䅁䑁䅁䅷䅁䭁䭁䝯䅁䭁佁䅁䅁䭁䅁䄰䅁䭁佁䅅䅁䉁䅁䅁允䅁䅁䅯睄䅁䅁杷允䅁䅁䅕䅁䑁䅁䅷䅁䭁䅁䝷䅁䭁佁䅁䅁䭁䅁䄰䅁䭁佁䅅䅁䉁䅁䅁允䅁䅁䅯睄䅁䅁杷允䅁䅁䅕䅁䑁䅁䅷䅁䭁䭁奯䅁䭁䝁䅧䅁䭁䅁䄰䅁䭁䅁䄴䅁䉁䅁䅁允䅁䅁䅯睄䅁䅁杷允䅁䅁䅕䅁䑁䅁䅷䅁䭁䡁婁䅁䭁䑁䅫䅁䭁䅁䄰䅁䭁䅁䄴䅁䉁䅁䅁允䅁䅁䅯八䅅䅁杷允䅁䅁䅕䅁䑁䅁䅷䅁䭁䅁䜰䅁䭁佁䅁䅁䭁䅁䄰䅁䭁佁䅅䅁䉁䅁䅁允䅁䅁䅯睄䅁䅁杷允䅁䅁䅕䅁䑁䅁䅷䅁䭁䅁䉕䅁䭁䝁䅧䅁䭁䅁䄰䅁䭁䅁䄴䅁䉁䅁䅁允䅁䅁䅯睄䅁䅁杷允䅁䅁䅕䅁䑁䅁䅷䅁䭁䍁乧䅁䭁䍁䄴䅁䭁䅁䅑潁䭁䍁䅅䅁䉁䅁䅁允䅁䅁䅕䙧東慩㍚ぅ䵁䅉䅅䅁䙁䅁䅁睁䵁䅁䅁权㍄䅁䅁权杁䅁䅁权䕁䅁䅋权あ䅁䅁允䅁䅁䅅䅁䙁䡁㥅瑃橥䡨䅂䍄䉁䅁䅁兂䅁䅁䅍䅄䅁䅁䅯睃䅙䅁䅯杔䅁䅁䅯兄䅁䅁䅯杄䅁䅁䅅䅁䉁䅁䅁睂䅁䅁䅁䕙浔䅑杷允䅁䅁䅕䅁䑁䅁䅷䅁䭁䍁䵷䅁䭁佁䅁䅁䭁䅁䄰䅁䭁佁䅅䅁䉁䅁䅁允䅁䅁䅯睄䅁䅁杷允䅁䅁䅍䅁䑁䅁䅷䅁䭁䡁䑣䅁䭁䙁䄰䅁䉁䅁䅁允䅁䅁䅯䅩䅁䅁杷允䅁䅁䅍䅁䑁䅁䅷䅁䭁佁乫䅁䭁䥁䅁䅁䉁䅁䅁允䅁䅁䅯剌䅅䅁杷允䅁䅁䅍䅁䑁䅁䅷䅁䭁䩁夰䅁䭁䉁䅕䅁䉁䅁䅁允䅁䅁䅯朰䅉䅁杷允䅁䅁䅕䅁䑁䅁䅷䅁䭁䙁䬴䅁䭁䑁䅫䅁䭁䅁䄰䅁䭁䅁䄴䅁䉁䅁䅁允䅁䅁䅯睄䅁䅁杷允䅁䅁䅍䅁䑁䅁䅷䅁䭁䙁䍣䅁䭁䝁䄰䅁䉁䅁䅁允䅁䅁䅯䅣䅁䅁杷允䅁䅁䅍䅁䑁䅁䅷䅁䭁䍁娰䅁䭁䑁䄸䅁䉁䅁䅁允䅁䅁䄴杄䅁䑁䅅䅍硁䍁䄴兎ぁ䅁䅁䍄䉁䅁䅁兂䅁䅁䅍䅄䅁䅁䅯根䄰䅁䅯兏䅁䅁䅯兄䅁䅁䅯杄䅁䅁䅅䅁䉁䅁䅁权剃允䅁䍄䉁䅁䅁睁䅁䅁䅍䅄䅁䅁䅯光䅣䅁䅯兆䅁䅁䅅䅁䉁䅁䅁权乁允䅁䍄䉁䅁䅁兂䅁䅁䅍䅄䅁䅁䅯杏䅉䅁䅯䅉䅁䅁䅯䅂䍁䅧䅯光䅁䅁䅅䅁䉁䅁䅁兂歃䑣䬰⬱桎䅑杷允䅁䅁䅍䅁䑁䅁䅷䅁䭁䡁䑣䅁䭁䑁䄸䅁䉁䅁䅁允䅁䅁䄴权䅁䑁䅧杌㑁䑁䅧䅁䵁䅉䅅䅁䑁䅁䅁睁䵁䅁䅁权䵂兂䅁权瑂䅁䅁允䅁䅁䅅䅁䭁佁䉕䅁䵁䅉䅅䅁䑁䅁䅁睁䵁䅁䅁权佂兂䅁权瑂䅁䅁允䅁䅁䅅䅁䭁䡁䅁䅁䵁䅉䅅䅁䙁䅁䅁睁䵁䅁䅁权䝃䅇䅁权佂䅁䅁权乁䅁䅁权佁䅁䅁允䅁䅁䅅䅁䭁䅁䄸䅁䵁䅉䅅䅁䙁䅁䅁睁䵁䅁䅁权扃杇䅁权杁䅁䅁权䕁䅁䅋权桁䅁䅁允䅁䅁䅅䅁䙁䙁㑋潈牘噷䅬䍄䉁䅁䅁睁䅁䅁䅍䅄䅁䅁䅯杕䅕䅁䅯兢䅁䅁䅅䅁䉁䅁䅁权乁允䅁䍄䉁䅁䅁睁䅁䅁䅍䅄䅁䅁䅯䅋䅙䅁䅯兆䅁䅁䅅䅁䉁䅁䅁权獂杁䅁䍄䉁䅁䅁兂䅁䅁䅍䅄䅁䅁䅯䉂䅫䅁䅯䅡䅁䅁䅯兄䅁䅁䅯杄䅁䅁䅅䅁䉁䅁䅁睂䅁䅁䅁䈴汲䅑杷允䅁䅁䅍䅁䑁䅁䅷䅁䭁䍁䝯䅁䭁䉁䅕䅁䉁䅁䅁允䅁䅁䅯睍䅑䅁杷允䅁䅁䅕䅁䑁䅁䅷䅁䭁偁䑁䅁䭁䕁䄴䅁䭁䅁䄰䅁䭁䅁䄴䅁䉁䅁䅁允䅁䅁䅣䅁䅁䭁䡁欵䵁䅉䅅䅁䙁䅁䅁睁䵁䅁䅁权浃睇䅁权佂䅁䅁权乁䅁䅁权佁䅁䅁允䅁䅁䅅䅁䭁䅁䄸䅁䵁䅉䅅䅁䑁䅁䅁睁䵁䅁䅁权呂睁䅁权睁䅁䅁允䅁䅁䅅䅁䭁䍁刴䅁䵁䅉䅅䅁䑁䅁䅁睁䵁䅁䅁权䍄杂䅁权⽁䅁䅁允䅁䅁䅅䅁佁䅁䅯䅁ぁ䍁䄴兏㑁䅁䅁䍄䉁䅁䅁䅂䅁䅁䅍䅄䅁䅁䅯兯䅳䅁䅯䅈䅁䅁䅯先䅁䅁䅅䅁䉁䅁䅁权癁充䅁䍄䉁䅁䅁兂䅁䅁䅍䅄䅁䅁䅯睤䅍䅁䅯兒䅁䅁䅯兄䅁䅁䅯杄䅁䅁䅅䅁䉁䅁䅁权偁䅁䅁䍄䉁䅁䅁兂䅁䅁䅍䅄䅁䅁䅯睤䅍䅁䅯䄴䅁䅁䅯兄䅁䅁䅯儴䅁䅁䅅䅁䉁䅁䅁权偁䅁䅁䍄䉁䅁䅁睁䅁䅁䅍䅄䅁䅁䅯睤䅍䅁䅯䅧䅁䅁䅅䅁䉁䅁䅁权睁充䅁䍄䉁䅁䅁䅂䅁䅁䅍䅄䅁䅁䅯䅋䅧䅁䅯䅈䅁䅁䅯先䅁䅁䅅䅁䉁䅁䅁权硁充䅁䍄䉁䅁䅁兂䅁䅁䅍䅄䅁䅁䅯儵䅑䅁䅯䅉䅁䅁䅯䅂䍁䅧䅯光䅁䅁䅅䅁䉁䅁䅁兂穁積積㕍奎䅑杷允䅁䅁䅕䅁䑁䅁䅷䅁䭁䡁䩧䅁䭁䅁䅷䅁䭁䅁䄰䅁䭁䅁䄴䅁䉁䅁䅁允䅁䅁䅯睄䅁䅁杷允䅁䅁䅕䅁䑁䅁䅷䅁䭁䡁杳䅁䭁䍁䄴䅁䭁䅁䅑潁䭁䡁䅑䅁䉁䅁䅁允䅁䅁䅕䩴晱䠴㜶稯䴸䅉䅅䅁䑁䅁䅁睁䵁䅁䅁权敄允䅁权摂䅁䅁允䅁䅁䅅䅁䭁䥁䅯䅁䵁䅉䅅䅁䙁䅁䅁睁䵁䅁䅁权䭁睂䅁权杄䅁䅁权乁䅁䅁权桄䅁䅁允䅁䅁䅅䅁䡁䅁䅁䅁权⭑䅚䍄䉁䅁䅁兂䅁䅁䅍䅄䅁䅁䅯剗䄰䅁䅯䅉䅁䅁䅯䅂䍁䅧䅯光䅁䅁䅅䅁䉁䅁䅁兂㑃潈牘剕坨䅑杷允䅁䅁䅍䅁䑁䅁䅷䅁䭁佁䉍䅁䭁䙁䄰䅁䉁䅁䅁允䅁䅁䅯䅩䅁䅁杷允䅁䅁䅍䅁䑁䅁䅷䅁䭁䥁慁䅁䭁䅁䅅䅁䉁䅁䅁允䅁䅁䅯权䅁䅁杷允䅁䅁䅕䅁䑁䅁䅷䅁䭁䝁䑣䅁䭁䍁䄴䅁䭁䅁䅑潁䭁䡁䅑䅁䉁䅁䅁允䅁䅁䅕䔳敂千湆歃䵁䅉䅅䅁䑁䅁䅁睁䵁䅁䅁权浂睁䅁权摂䅁䅁允䅁䅁䅅䅁䭁䥁䅧䅁䵁䅉䅅䅁䙁䅁䅁睁䵁䅁䅁权剂权䅁权佂䅁䅁权乁䅁䅁权佁䅁䅁允䅁䅁䅅䅁䭁䅁䄸䅁䵁䅉䅅䅁䑁䅁䅁睁䵁䅁䅁权湂睁䅁权摂䅁䅁允䅁䅁䅅䅁䭁䥁䅧䅁䵁䅉䅅䅁䕁䅁䅁睁䵁䅁䅁权湂睁䅁权捁䅁䅁权摁䅁䅁允䅁䅁䅅䅁䭁䑁䌸䅁䵁䅉䅅䅁䙁䅁䅁睁䵁䅁䅁权睂䅃䅁权畁䅁䅁权䕁䅁䅋权桁䅁䅁允䅁䅁䅅䅁䙁䑁歫偑乘䌷䅰䍄䉁䅁䅁兂䅁䅁䅍䅄䅁䅁䅯朵䅉䅁䅯䅉䅁䅁䅯䅂䍁䅧䅯光䅁䅁䅅䅁䉁䅁䅁兂歃䑣䬰⼱济䅑杷允䅁䅁䅍䅁䑁䅁䅷䅁䭁䝁䑙䅁䭁䑁䅁䅁䉁䅁䅁允䅁䅁䅯桍䅅䅁杷允䅁䅁䅍䅁䑁䅁䅷䅁䭁䝁䑣䅁䭁䑁䄸䅁䉁䅁䅁允䅁䅁䄴䅄䅁䑁䅙兏畁䑁䅫䅏䅁䅁杷允䅁䅁䅕䅁䑁䅁䅷䅁䭁䩁䝯䅁䭁䍁䅁䅁䭁䅁䅑潁䭁䡁䅑䅁䉁䅁䅁允䅁䅁䅕硥畓⭒慈ざ䵁䅉䅅䅁䙁䅁䅁睁䵁䅁䅁权剃充䅁权䙂䅁䅁权乁䅁䅁权佁䅁䅁允䅁䅁䅅䅁䭁乁啯䅁䵁䅉䅅䅁䑁䅁䅁睁䵁䅁䅁权晃睇䅁权⽁䅁䅁允䅁䅁䅅䅁佁䅁䅷䅁㍁䑁䅣杌睁䑁䅧䅁䵁䅉䅅䅁䙁䅁䅁睁䵁䅁䅁权扃杂䅁权杁䅁䅁权䕁䅁䅋权あ䅁䅁允䅁䅁䅅䅁䙁䭁睒児塲ㅧ䅆䍄䉁䅁䅁睁䅁䅁䅍䅄䅁䅁䅯兖䅧䅁䅯兘䅁䅁䅅䅁䉁䅁䅁权坄䅁䅁䍄䉁䅁䅁兂䅁䅁䅍䅄䅁䅁䅯剦䅳䅁䅯䅡䅁䅁䅯兄䅁䅁䅯杄䅁䅁䅅䅁䉁䅁䅁睂䅁䅁䅁䕧浪䅑杷允䅁䅁䅍䅁䑁䅁䅷䅁䭁䝁䕧䅁䭁䝁䄰䅁䉁䅁䅁允䅁䅁䅯杉䅣䅁杷允䅁䅁䅍䅁䑁䅁䅷䅁䭁䥁䙅䅁䭁䑁䄸䅁䉁䅁䅁允䅁䅁䄴䅃䅁䑁䅣杌㍁䅁䅁䍄䉁䅁䅁兂䅁䅁䅍䅄䅁䅁䅯䅒䅯䅁䅯䅉䅁䅁䅯䅂䍁䅧䅯光䅁䅁䅅䅁䉁䅁䅁兂䭁㘱睎呐印䅑杷允䅁䅁䅍䅁䑁䅁䅷䅁䭁䝁䕫䅁䭁䝁䄰䅁䉁䅁䅁允䅁䅁䅯睍䅅䅁杷允䅁䅁䅍䅁䑁䅁䅷䅁䭁䝁䕳䅁䭁䝁䄰䅁䉁䅁䅁允䅁䅁䅯䅡䅅䅁杷允䅁䅁䅍䅁䑁䅁䅷䅁䭁䕁䍁䅁䭁䅁䅅䅁䉁䅁䅁允䅁䅁䅯杨䅁䅁杷允䅁䅁䅕䅁䑁䅁䅷䅁䭁䝁䑣䅁䭁佁䅁䅁䭁䅁䄰䅁䭁佁䅅䅁䉁䅁䅁允䅁䅁䅯睄䅁䅁杷允䅁䅁䅍䅁䑁䅁䅷䅁䭁䑁䴴䅁䭁䝁䄰䅁䉁䅁䅁允䅁䅁䅯䅡䅅䅁杷允䅁䅁䅍䅁䑁䅁䅷䅁䭁偁敍䅁䭁䅁䅅䅁䉁䅁䅁允䅁䅁䅯睋䅁䅁杷允䅁䅁䅕䅁䑁䅁䅷䅁䭁䝁䑙䅁䭁䕁䄴䅁䭁䅁䄰䅁䭁䅁䄴䅁䉁䅁䅁允䅁䅁䅯睄䅁䅁杷允䅁䅁䅕䅁䑁䅁䅷䅁䭁䍁䕷䅁䭁䕁䄴䅁䭁䅁䄰䅁䭁䅁䄴䅁䉁䅁䅁允䅁䅁䅯睄䅁䅁杷允䅁䅁䅍䅁䑁䅁䅷䅁䭁䩁䙧䅁䭁䝁䄰䅁䉁䅁䅁允䅁䅁䅯䅱䅫䅁杷允䅁䅁䅍䅁䑁䅁䅷䅁䭁䩁婑䅁䭁䝁䄰䅁䉁䅁䅁允䅁䅁䅯末䅉䅁杷允䅁䅁䅕䅁䑁䅁䅷䅁䭁䕁䝳䅁䭁䕁䅕䅁䭁䅁䄰䅁䭁䅁䄴䅁䉁䅁䅁允䅁䅁䅯剮䅉䅁杷允䅁䅁䅍䅁䑁䅁䅷䅁䭁䍁䍍䅁䭁䑁䄸䅁䉁䅁䅁允䅁䅁䄴䅄䅁䑁䅍睍畁䑁䅅免䅁䅁杷允䅁䅁䅍䅁䑁䅁䅷䅁䭁乁䍍䅁䭁䅁䅅䅁䉁䅁䅁允䅁䅁䅯兑䅉䅁杷允䅁䅁䅍䅁䑁䅁䅷䅁䭁䩁䙫䅁䭁䝁䄰䅁䉁䅁䅁允䅁䅁䅯眸䅁䅁杷允䅁䅁䅍䅁䑁䅁䅷䅁䭁䑁剑䅁䭁䉁䅕䅁䉁䅁䅁允䅁䅁䅯睇䅅䅁杷允䅁䅁䅕䅁䑁䅁䅷䅁䭁䝁䍧䅁䭁䍁䄴䅁䭁䅁䅑潁䭁䡁䅑䅁䉁䅁䅁允䅁䅁䅕敄祹敌睘樯䴸䅉䅅䅁䑁䅁䅁睁䵁䅁䅁权奁杂䅁权奁䅁䅁允䅁䅁䅅䅁䡁䅁䅁䅁权畫䅖䍄䉁䅁䅁兂䅁䅁䅍䅄䅁䅁䅯䅑䅉䅁䅯杔䅁䅁䅯兄䅁䅁䅯杄䅁䅁䅅䅁䉁䅁䅁权偁䅁䅁䍄䉁䅁䅁睁䅁䅁䅍䅄䅁䅁䅯䅡䅉䅁䅯允䅁䅁䅅䅁䉁䅁䅁权灁䅁䅁䍄䉁䅁䅁䅂䅁䅁䅍䅄䅁䅁䅯桉䅧䅁䅯䅈䅁䅁䅯先䅁䅁䅅䅁䉁䅁䅁权䭃杅䅁䍄䉁䅁䅁兂䅁䅁䅍䅄䅁䅁䅯剌䅳䅁䅯杌䅁䅁䅯䅂䍁䅧䅯䅤䅁䅁䅅䅁䉁䅁䅁兂䥄水杢摬佁䅑杷允䅁䅁䅕䅁䑁䅁䅷䅁䭁䩁䕕䅁䭁䍁䅁䅁䭁䅁䅑潁䭁䍁䅅䅁䉁䅁䅁允䅁䅁䅕場啯歲䉥䕗䵁䅉䅅䅁䑁䅁䅁睁䵁䅁䅁权潂杁䅁权噁䅁䅁允䅁䅁䅅䅁䭁偁䉣䅁䵁䅉䅅䅁䑁䅁䅁睁䵁䅁䅁权潂杁䅁权⽁䅁䅁允䅁䅁䅅䅁佁䅁䅯䅁ㅁ䑁䅍杌穁䅁䅁䍄䉁䅁䅁睁䅁䅁䅍䅄䅁䅁䅯兮䅧䅁䅯兘䅁䅁䅅䅁䉁䅁䅁权㍂允䅁䍄䉁䅁䅁兂䅁䅁䅍䅄䅁䅁䅯杈䅕䅁䅯䅉䅁䅁䅯䅂䍁䅧䅯䅤䅁䅁䅅䅁䉁䅁䅁兂獄払敧周呴䅑杷允䅁䅁䅕䅁䑁䅁䅷䅁䭁䝁䍧䅁䭁䕁䅕䅁䭁䅁䄰䅁䭁䅁䄴䅁䉁䅁䅁允䅁䅁䅯睄䅁䅁杷允䅁䅁䅍䅁䑁䅁䅷䅁䭁䅁䙕䅁䭁䉁䅕䅁䉁䅁䅁允䅁䅁䅯䅣䅁䅁杷允䅁䅁䅕䅁䑁䅁䅷䅁䭁䉁䉙䅁䭁䍁䄴䅁䭁䅁䅑潁䭁䡁䅑䅁䉁䅁䅁允䅁䅁䅕灳㤲祰䥬歉䵁䅉䅅䅁䙁䅁䅁睁䵁䅁䅁权潂杁䅁权杄䅁䅁权乁䅁䅁权桄䅁䅁允䅁䅁䅅䅁䭁䅁䄸䅁䵁䅉䅅䅁䙁䅁䅁睁䵁䅁䅁权䅄睇䅁权㕁䅁䅁权乁䅁䅁权佁䅁䅁允䅁䅁䅅䅁䭁䩁䉅䅁䵁䅉䅅䅁䑁䅁䅁睁䵁䅁䅁权睄䅃䅁权奁䅁䅁允䅁䅁䅅䅁䡁䅁䅁䅁䅂佶䅒䍄䉁䅁䅁䅂䅁䅁䅍䅄䅁䅁䅯䄷䄰䅁䅯䅈䅁䅁䅯先䅁䅁䅅䅁䉁䅁䅁权啂䅁䅁䍄䉁䅁䅁睁䅁䅁䅍䅄䅁䅁䅯內䅅䅁䅯兆䅁䅁䅅䅁䉁䅁䅁权睂䅁䅁䍄䉁䅁䅁兂䅁䅁䅍䅄䅁䅁䅯䄸䅧䅁䅯䅉䅁䅁䅯䅂䍁䅧䅯䅤䅁䅁䅅䅁䉁䅁䅁兂䅁䅁䅁䭁慂䅑杷允䅁䅁䅕䅁䑁䅁䅷䅁䭁䩁䝙䅁䭁佁䅁䅁䭁䅁䄰䅁䭁佁䅅䅁䉁䅁䅁允䅁䅁䅯睄䅁䅁杷允䅁䅁䅍䅁䑁䅁䅷䅁䭁偁䥁䅁䭁䙁䄰䅁䉁䅁䅁允䅁䅁䅯䅩䅁䅁杷允䅁䅁䅍䅁䑁䅁䅷䅁䭁䕁䑉䅁䭁䅁䅅䅁䉁䅁䅁允䅁䅁䅯克䅁䅁杷允䅁䅁䅍䅁䑁䅁䅷䅁䭁䑁愴䅁䭁䉁䅧䅁䉁䅁䅁允䅁䅁䅣䅁䅁䥁奃欴䵁䅉䅅䅁䙁䅁䅁睁䵁䅁䅁权䱂杂䅁权畁䅁䅁权䕁䅁䅋权あ䅁䅁允䅁䅁䅅䅁䙁偁婶瑸㉤砲䄵䍄䉁䅁䅁睁䅁䅁䅍䅄䅁䅁䅯䄸䅧䅁䅯兢䅁䅁䅅䅁䉁䅁䅁权睂䅁䅁䍄䉁䅁䅁兂䅁䅁䅍䅄䅁䅁䅯共䅑䅁䅯䅉䅁䅁䅯䅂䍁䅧䅯䅤䅁䅁䅅䅁䉁䅁䅁兂䭁㘱睎捐䑰䅑杷允䅁䅁䅕䅁䑁䅁䅷䅁䭁䥁捍䅁䭁䑁䅫䅁䭁䅁䄰䅁䭁䅁䄴䅁䉁䅁䅁允䅁䅁䅯睄䅁䅁杷允䅁䅁䅕䅁䑁䅁䅷䅁䭁乁䙫䅁䭁䍁䄴䅁䭁䅁䅑潁䭁䡁䅑䅁䉁䅁䅁允䅁䅁䅕瘱浅摡畢ぉ䵁䅉䅅䅁䑁䅁䅁睁䵁䅁䅁权兂䅂䅁权奁䅁䅁允䅁䅁䅅䅁䡁䅁䅁䅁杄敂䅖䍄䉁䅁䅁兂䅁䅁䅍䅄䅁䅁䅯兡䅉䅁䅯䅉䅁䅁䅯䅂䍁䅧䅯光䅁䅁䅅䅁䉁䅁䅁兂灁䥘䌯刹器䅑杷允䅁䅁䅕䅁䑁䅁䅷䅁䭁䝁䵉䅁䭁䅁䅷䅁䭁䅁䄰䅁䭁䅁䄴䅁䉁䅁䅁允䅁䅁䅯睄䅁䅁杷允䅁䅁䅕䅁䑁䅁䅷䅁䭁䩁䡳䅁䭁䝁䅧䅁䭁䅁䄰䅁䭁䅁䄴䅁䉁䅁䅁允䅁䅁䅯睄䅁䅁杷允䅁䅁䅕䅁䑁䅁䅷䅁䭁偁䥁䅁䭁佁䅁䅁䭁䅁䄰䅁䭁佁䅅䅁䉁䅁䅁允䅁䅁䅯睄䅁䅁杷允䅁䅁䅍䅁䑁䅁䅷䅁䭁䅁䙙䅁䭁䉁䅧䅁䉁䅁䅁允䅁䅁䅯睄䅁䅁杷允䅁䅁䅍䅁䑁䅁䅷䅁䭁䍁乧䅁䭁䑁䅁䅁䉁䅁䅁允䅁䅁䅯睄䅁䅁杷允䅁䅁䅕䅁䑁䅁䅷䅁䭁䙁䡯䅁䭁䍁䄴䅁䭁䅁䅑潁䭁䍁䅅䅁䉁䅁䅁允䅁䅁䅕敳ㅙ样䝓歃䵁䅉䅅䅁䙁䅁䅁睁䵁䅁䅁权兄睂䅁权杄䅁䅁权乁䅁䅁权桄䅁䅁允䅁䅁䅅䅁䭁䅁䄸䅁䵁䅉䅅䅁䑁䅁䅁睁䵁䅁䅁权䡁兂䅁权奁䅁䅁允䅁䅁䅅䅁䡁䅁䅁䅁䅂敩䅖䍄䉁䅁䅁睁䅁䅁䅍䅄䅁䅁䅯儶䄰䅁䅯睐䅁䅁䅅䅁䉁䅁䅁杄䭁䅁䅁李畁䑁䅕䅏䅁䅁杷允䅁䅁䅍䅁䑁䅁䅷䅁䭁䝁䝫䅁䭁䑁䄸䅁䉁䅁䅁允䅁䅁䄴䅄䅁䑁䅕李畁䑁䅫杍䅁䅁杷允䅁䅁䅕䅁䑁䅁䅷䅁䭁䥁䙣䅁䭁䅁䅷䅁䭁䅁䄰䅁䭁䅁䄴䅁䉁䅁䅁允䅁䅁䅯䅩䅅䅁杷允䅁䅁䅕䅁䑁䅁䅷䅁䭁䍁婕䅁䭁佁䅁䅁䭁䅁䄰䅁䭁佁䅅䅁䉁䅁䅁允䅁䅁䅣䅁䅁佁祁欵䵁䅉䅅䅁䑁䅁䅁睁䵁䅁䅁权瑃睇䅁权瑂䅁䅁允䅁䅁䅅䅁䭁䕁䱯䅁䵁䅉䅅䅁䙁䅁䅁睁䵁䅁䅁权䙁兂䅁权畁䅁䅁权䕁䅁䅋权あ䅁䅁允䅁䅁䅅䅁䙁乁剚摱欰䉣䅨䍄䉁䅁䅁兂䅁䅁䅍䅄䅁䅁䅯关䅧䅁䅯杌䅁䅁䅯䅂䍁䅧䅯䅤䅁䅁䅅䅁䉁䅁䅁兂䙄椳䜷塹楈睐杷允䅁䅁䅍䅁䑁䅁䅷䅁䭁偁䩧䅁䭁䅁䅅䅁䉁䅁䅁允䅁䅁䅯权䅁䅁杷允䅁䅁䅕䅁䑁䅁䅷䅁䭁䅁䙙䅁䭁䍁䄴䅁䭁䅁䅑潁䭁䡁䅑䅁䉁䅁䅁允䅁䅁䅕牔慮呈ㅷ稸䴸䅉䅅䅁䙁䅁䅁睁䵁䅁䅁权坃䅃䅁权佂䅁䅁权乁䅁䅁权佁䅁䅁允䅁䅁䅅䅁䭁䅁䄸䅁䵁䅉䅅䅁䙁䅁䅁睁䵁䅁䅁权䡁兂䅁权畁䅁䅁权䕁䅁䅋权あ䅁䅁允䅁䅁䅅䅁䙁䵁䉺㕒昷䕒䅤䍄䉁䅁䅁兂䅁䅁䅍䅄䅁䅁䅯剖䅧䅁䅯䅉䅁䅁䅯䅂䍁䅧䅯光䅁䅁䅅䅁䉁䅁䅁兂㉄䙋偹橷扖䅑杷允䅁䅁䅍䅁䑁䅁䅷䅁䭁䙁䝑䅁䭁䥁䅁䅁䉁䅁䅁允䅁䅁䅯硦䅑䅁杷允䅁䅁䅕䅁䑁䅁䅷䅁䭁䅁䙙䅁䭁䍁䄴䅁䭁䅁䅑潁䭁䍁䅅䅁䉁䅁䅁允䅁䅁䅕坊湘⬰昳䕈䵁䅉䅅䅁䙁䅁䅁睁䵁䅁䅁权䡁兂䅁权畁䅁䅁权䕁䅁䅋权桁䅁䅁允䅁䅁䅅䅁䙁䕁唹湭䰰ぬ䅬䍄䉁䅁䅁兂䅁䅁䅍䅄䅁䅁䅯剳䄰䅁䅯兏䅁䅁䅯兄䅁䅁䅯杄䅁䅁䅅䅁䉁䅁䅁权剃允䅁䍄䉁䅁䅁睁䅁䅁䅍䅄䅁䅁䅯杁䅣䅁䅯兆䅁䅁䅅䅁䉁䅁䅁权ㅃ䅂䅁䍄䉁䅁䅁兂䅁䅁䅍䅄䅁䅁䅯剮䅯䅁䅯杔䅁䅁䅯兄䅁䅁䅯杄䅁䅁䅅䅁䉁䅁䅁睂䅁䅁䅁䍷浐䅑杷允䅁䅁䅕䅁䑁䅁䅷䅁䭁䵁䄸䅁䭁䕁䅕䅁䭁䅁䄰䅁䭁䅁䄴䅁䉁䅁䅁允䅁䅁䅯睄䅁䅁杷允䅁䅁䅍䅁䑁䅁䅷䅁䭁䉁䩷䅁䭁䙁䄰䅁䉁䅁䅁允䅁䅁䅯杘䅁䅁杷允䅁䅁䅍䅁䑁䅁䅷䅁䭁䕁佉䅁䭁䥁䅁䅁䉁䅁䅁允䅁䅁䅯桏䅅䅁杷允䅁䅁䅍䅁䑁䅁䅷䅁䭁䩁䡧䅁䭁䉁䅧䅁䉁䅁䅁允䅁䅁䅣䅁䅁䍁婁唵䵁䅉䅅䅁䙁䅁䅁睁䵁䅁䅁权䝁兂䅁权杁䅁䅁权䕁䅁䅋权あ䅁䅁允䅁䅁䅅䅁䙁䥁䌯匹捨ぺ䄵䍄䉁䅁䅁兂䅁䅁䅍䅄䅁䅁䅯䉒䅳䅁䅯䅄䅁䅁䅯兄䅁䅁䅯杄䅁䅁䅅䅁䉁䅁䅁权啄䅁䅁䍄䉁䅁䅁兂䅁䅁䅍䅄䅁䅁䅯睂䅕䅁䅯䅉䅁䅁䅯䅂䍁䅧䅯䅤䅁䅁䅅䅁䉁䅁䅁兂畃⭒㙆但䴵䅑杷允䅁䅁䅍䅁䑁䅁䅷䅁䭁䅁䙙䅁䭁䙁䄰䅁䉁䅁䅁允䅁䅁䅯睅䅅䅁杷允䅁䅁䅍䅁䑁䅁䅷䅁䭁䥁䍫䅁䭁䙁䄰䅁䉁䅁䅁允䅁䅁䅯杩䅁䅁杷允䅁䅁䅍䅁䑁䅁䅷䅁䭁䅁䙣䅁䭁䙁䄰䅁䉁䅁䅁允䅁䅁䅯䅩䅁䅁杷允䅁䅁䅍䅁䑁䅁䅷䅁䭁䱁䥫䅁䭁䉁䅕䅁䉁䅁䅁允䅁䅁䅯眯䅕䅁杷允䅁䅁䅕䅁䑁䅁䅷䅁䭁䝁䅁䅁䭁䕁䅕䅁䭁䅁䄰䅁䭁䅁䄴䅁䉁䅁䅁允䅁䅁䅯睄䅁䅁杷允䅁䅁䅕䅁䑁䅁䅷䅁䭁䱁䱕䅁䭁䍁䄴䅁䭁䅁䅑潁䭁䡁䅑䅁䉁䅁䅁允䅁䅁䅕奂㥗䕊摹ぅ䵁䅉䅅䅁䙁䅁䅁睁䵁䅁䅁权慄䅂䅁权畁䅁䅁权䕁䅁䅋权桁䅁䅁允䅁䅁䅅䅁䙁䝁げ捓乗䅵䅤䍄䉁䅁䅁兂䅁䅁䅍䅄䅁䅁䅯眲䅑䅁䅯杌䅁䅁䅯䅂䍁䅧䅯光䅁䅁䅅䅁䉁䅁䅁兂睄㙅坹摗塷䅑杷允䅁䅁䅍䅁䑁䅁䅷䅁䭁䅁䙕䅁䭁䅁䅅䅁䉁䅁䅁允䅁䅁䅯党䅁䅁杷允䅁䅁䅍䅁䑁䅁䅷䅁䭁䅁䙙䅁䭁䅁䅅䅁䉁䅁䅁允䅁䅁䅯睄䅅䅁杷允䅁䅁䅍䅁䑁䅁䅷䅁䭁䥁䱧䅁䭁䝁䄰䅁䉁䅁䅁允䅁䅁䅯睎䅙䅁杷允䅁䅁䅕䅁䑁䅁䅷䅁䭁䉁䈰䅁䭁佁䅁䅁䭁䅁䄰䅁䭁佁䅅䅁䉁䅁䅁允䅁䅁䅯睄䅁䅁杷允䅁䅁䅍䅁䑁䅁䅷䅁䭁䅁婫䅁䭁䅁䅅䅁䉁䅁䅁允䅁䅁䅯眱䅉䅁杷允䅁䅁䅍䅁䑁䅁䅷䅁䭁䩁捷䅁䭁䥁䅁䅁䉁䅁䅁允䅁䅁䅯祅䅙䅁杷允䅁䅁䅕䅁䑁䅁䅷䅁䭁䍁䤴䅁䭁䍁䄴䅁䭁䅁䅑潁䭁䍁䅅䅁䉁䅁䅁允䅁䅁䅕灑晪㉬别含䴸䅉䅅䅁䑁䅁䅁睁䵁䅁䅁权䙁兂䅁权⽁䅁䅁允䅁䅁䅅䅁佁䅁䅯䅁祁䍁䄴䅏㑁䅁䅁䍄䉁䅁䅁兂䅁䅁䅍䅄䅁䅁䅯䅉䅑䅁䅯䅄䅁䅁䅯兄䅁䅁䅯杄䅁䅁䅅䅁䉁䅁䅁权偁䅁䅁䍄䉁䅁䅁兂䅁䅁䅍䅄䅁䅁䅯刲䅯䅁䅯杌䅁䅁䅯䅂䍁䅧䅯䅤䅁䅁䅅䅁䉁䅁䅁兂千䡳楸噩䘰䅑杷允䅁䅁䅍䅁䑁䅁䅷䅁䭁䉁䵁䅁䭁䑁䄸䅁䉁䅁䅁允䅁䅁䄴䅄䅁䑁䅉睎畁䑁䅕睍䅁䅁杷允䅁䅁䅕䅁䑁䅁䅷䅁䭁䵁佳䅁䭁䍁䅁䅁䭁䅁䅑潁䭁䍁䅅䅁䉁䅁䅁允䅁䅁䅕㡪ㅌ䙋偷歖䵁䅉䅅䅁䙁䅁䅁睁䵁䅁䅁权千䅇䅁权䵁䅁䅁权乁䅁䅁权佁䅁䅁允䅁䅁䅅䅁䭁䅁䍯䅁䵁䅉䅅䅁䑁䅁䅁睁䵁䅁䅁权䡁兂䅁权⽁䅁䅁允䅁䅁䅅䅁佁䅁䅯䅁祁䍁䄴䅍㕁䅁䅁䍄䉁䅁䅁䅂䅁䅁䅍䅄䅁䅁䅯杲䅫䅁䅯䅈䅁䅁䅯先䅁䅁䅅䅁䉁䅁䅁权⽁杁䅁䍄䉁䅁䅁兂䅁䅁䅍䅄䅁䅁䅯朱䅉䅁䅯䅄䅁䅁䅯兄䅁䅁䅯杄䅁䅁䅅䅁䉁䅁䅁权偁䅁䅁䍄䉁䅁䅁睁䅁䅁䅍䅄䅁䅁䅯副䅷䅁䅯䅧䅁䅁䅅䅁䉁䅁䅁权㑁䅉䅁䍄䉁䅁䅁兂䅁䅁䅍䅄䅁䅁䅯兂䅕䅁䅯䅄䅁䅁䅯兄䅁䅁䅯杄䅁䅁䅅䅁䉁䅁䅁权偁䅁䅁䍄䉁䅁䅁兂䅁䅁䅍䅄䅁䅁䅯杂䅕䅁䅯䅄䅁䅁䅯兄䅁䅁䅯杄䅁䅁䅅䅁䉁䅁䅁权偁䅁䅁䍄䉁䅁䅁兂䅁䅁䅍䅄䅁䅁䅯睹䅑䅁䅯兏䅁䅁䅯兄䅁䅁䅯杄䅁䅁䅅䅁䉁䅁䅁权偁䅁䅁䍄䉁䅁䅁兂䅁䅁䅍䅄䅁䅁䅯兂䅕䅁䅯䄴䅁䅁䅯兄䅁䅁䅯儴䅁䅁䅅䅁䉁䅁䅁权偁䅁䅁䍄䉁䅁䅁睁䅁䅁䅍䅄䅁䅁䅯硦䅧䅁䅯䅇䅁䅁䅅䅁䉁䅁䅁权偁䅁䅁䍄䉁䅁䅁睁䅁䅁䅍䅄䅁䅁䅯剨䅯䅁䅯兘䅁䅁䅅䅁䉁䅁䅁权䭃䅁䅁䍄䉁䅁䅁兂䅁䅁䅍䅄䅁䅁䅯杂䅕䅁䅯䄴䅁䅁䅯兄䅁䅁䅯儴䅁䅁䅅䅁䉁䅁䅁权偁䅁䅁䍄䉁䅁䅁睁䅁䅁䅍䅄䅁䅁䅯栱䅳䅁䅯兘䅁䅁䅅䅁䉁䅁䅁权ㅄ䅁䅁䍄䉁䅁䅁䅂䅁䅁䅍䅄䅁䅁䅯砷䅧䅁䅯䅈䅁䅁䅯先䅁䅁䅅䅁䉁䅁䅁权㉂睄䅁䍄䉁䅁䅁兂䅁䅁䅍䅄䅁䅁䅯睂䅕䅁䅯䄴䅁䅁䅯兄䅁䅁䅯儴䅁䅁䅅䅁䉁䅁䅁权偁䅁䅁䍄䉁䅁䅁兂䅁䅁䅍䅄䅁䅁䅯睂䅕䅁䅯杔䅁䅁䅯兄䅁䅁䅯杄䅁䅁䅅䅁䉁䅁䅁权偁䅁䅁䍄䉁䅁䅁䅂䅁䅁䅍䅄䅁䅁䅯硣䅷䅁䅯䅈䅁䅁䅯先䅁䅁䅅䅁䉁䅁䅁权㙁䅂䅁䍄䉁䅁䅁兂䅁䅁䅍䅄䅁䅁䅯兕䅣䅁䅯䅉䅁䅁䅯䅂䍁䅧䅯光䅁䅁䅅䅁䉁䅁䅁兂䑄匹捨穪婊䅑杷允䅁䅁䅕䅁䑁䅁䅷䅁䭁䡁䝳䅁䭁䍁䅁䅁䭁䅁䅑潁䭁䡁䅑䅁䉁䅁䅁允䅁䅁䅕噋偹癷潘く䵁䅉䅅䅁䑁䅁䅁睁䵁䅁䅁权敂䅈䅁权奁䅁䅁允䅁䅁䅅䅁䭁䅁䄸䅁䵁䅉䅅䅁䙁䅁䅁睁䵁䅁䅁权㥂杂䅁权畁䅁䅁权䕁䅁䅋权あ䅁䅁允䅁䅁䅅䅁䙁佁坐奄戴桌䅆䍄䉁䅁䅁兂䅁䅁䅍䅄䅁䅁䅯䉶䅧䅁䅯䅄䅁䅁䅯兄䅁䅁䅯杄䅁䅁䅅䅁䉁䅁䅁权䭁杁䅁䍄䉁䅁䅁兂䅁䅁䅍䅄䅁䅁䅯剎䅳䅁䅯䅄䅁䅁䅯兄䅁䅁䅯杄䅁䅁䅅䅁䉁䅁䅁权䭁杁䅁䍄䉁䅁䅁兂䅁䅁䅍䅄䅁䅁䅯杂䅕䅁䅯䅡䅁䅁䅯兄䅁䅁䅯杄䅁䅁䅅䅁䉁䅁䅁权偁䅁䅁䍄䉁䅁䅁睁䅁䅁䅍䅄䅁䅁䅯兴䅅䅁䅯兆䅁䅁䅅䅁䉁䅁䅁权䉂杁䅁䍄䉁䅁䅁兂䅁䅁䅍䅄䅁䅁䅯桴䅫䅁䅯䅡䅁䅁䅯兄䅁䅁䅯杄䅁䅁䅅䅁䉁䅁䅁睂䅁䅁䅁佁氳䅑杷允䅁䅁䅕䅁䑁䅁䅷䅁䭁䅁䙣䅁䭁䝁䅧䅁䭁䅁䄰䅁䭁䅁䄴䅁䉁䅁䅁允䅁䅁䅯睄䅁䅁杷允䅁䅁䅕䅁䑁䅁䅷䅁䭁䅁慯䅁䭁䑁䅫䅁䭁䅁䄰䅁䭁䅁䄴䅁䉁䅁䅁允䅁䅁䅯八䅅䅁杷允䅁䅁䅍䅁䑁䅁䅷䅁䭁䙁䕧䅁䭁䉁䅧䅁䉁䅁䅁允䅁䅁䅯睄䅁䅁杷允䅁䅁䅍䅁䑁䅁䅷䅁䭁䅁䙙䅁䭁䥁䅁䅁䉁䅁䅁允䅁䅁䅯硐䅅䅁杷允䅁䅁䅍䅁䑁䅁䅷䅁䭁䅁䙣䅁䭁䥁䅁䅁䉁䅁䅁允䅁䅁䅯䉑䅅䅁杷允䅁䅁䅕䅁䑁䅁䅷䅁䭁䙁䔰䅁䭁䍁䅁䅁䭁䅁䅑潁䭁䡁䅑䅁䉁䅁䅁允䅁䅁䅕㑈牘払敨啔䵁䅉䅅䅁䑁䅁䅁睁䵁䅁䅁权䡂兂䅁权奁䅁䅁允䅁䅁䅅䅁䭁䅁䄸䅁䵁䅉䅅䅁䑁䅁䅁睁䵁䅁䅁权橂兂䅁权瑂䅁䅁允䅁䅁䅅䅁䭁佁䕣䅁䵁䅉䅅䅁䙁䅁䅁睁䵁䅁䅁权䡂兂䅁权畁䅁䅁权䕁䅁䅋权桁䅁䅁允䅁䅁䅅䅁䙁䡁䤷橨噩到䅚䍄䉁䅁䅁兂䅁䅁䅍䅄䅁䅁䅯䄶䅣䅁䅯䄴䅁䅁䅯兄䅁䅁䅯儴䅁䅁䅅䅁䉁䅁䅁权偁䅁䅁䍄䉁䅁䅁兂䅁䅁䅍䅄䅁䅁䅯睒䅕䅁䅯䅉䅁䅁䅯䅂䍁䅧䅯䅤䅁䅁䅅䅁䉁䅁䅁兂䥂場啯瑲奤䅑杷允䅁䅁䅕䅁䑁䅁䅷䅁䭁佁䥑䅁䭁䑁䅫䅁䭁䅁䄰䅁䭁䅁䄴䅁䉁䅁䅁允䅁䅁䅯睄䅁䅁杷允䅁䅁䅕䅁䑁䅁䅷䅁䭁䭁䵯䅁䭁䅁䅷䅁䭁䅁䄰䅁䭁䅁䄴䅁䉁䅁䅁允䅁䅁䅯睄䅁䅁杷允䅁䅁䅍䅁䑁䅁䅷䅁䭁䕁䙣䅁䭁䙁䄰䅁䉁䅁䅁允䅁䅁䅯睤䅅䅁杷允䅁䅁䅍䅁䑁䅁䅷䅁䭁䕁䍁䅁䭁䝁䄰䅁䉁䅁䅁允䅁䅁䅯東䅉䅁杷允䅁䅁䅕䅁䑁䅁䅷䅁䭁䍁䡅䅁䭁䍁䄴䅁䭁䅁䅑潁䭁䍁䅅䅁䉁䅁䅁允䅁䅁䅕汕剩婨䡵歉䵁䅉䅅䅁䑁䅁䅁睁䵁䅁䅁权㍂杄䅁权瑂䅁䅁允䅁䅁䅅䅁䭁䉁䍯䅁䵁䅉䅅䅁䕁䅁䅁睁䵁䅁䅁权䡂兂䅁权捁䅁䅁权摁䅁䅁允䅁䅁䅅䅁䭁䕁剉䅁䵁䅉䅅䅁䙁䅁䅁睁䵁䅁䅁权㡁䅃䅁权杄䅁䅁权乁䅁䅁权桄䅁䅁允䅁䅁䅅䅁䭁䅁䄸䅁䵁䅉䅅䅁䑁䅁䅁睁䵁䅁䅁权䡂兂䅁权睁䅁䅁允䅁䅁䅅䅁䭁䕁前䅁䵁䅉䅅䅁䑁䅁䅁睁䵁䅁䅁权㉂䅁䅁权䅃䅁䅁允䅁䅁䅅䅁䭁䱁唸䅁䵁䅉䅅䅁䙁䅁䅁睁䵁䅁䅁权㡂杂䅁权潂䅁䅁权乁䅁䅁权佁䅁䅁允䅁䅁䅅䅁䭁䅁䄸䅁䵁䅉䅅䅁䑁䅁䅁睁䵁䅁䅁权䡂兂䅁权⽁䅁䅁允䅁䅁䅅䅁佁䅁䅷䅁㑁䑁䅕杌ㅁ䑁䅉䅁䵁䅉䅅䅁䑁䅁䅁睁䵁䅁䅁权剂睃䅁权⽁䅁䅁允䅁䅁䅅䅁佁䅁䅷䅁ぁ䑁䅫杌ぁ䑁䅅䅁䵁䅉䅅䅁䑁䅁䅁睁䵁䅁䅁权䡃䅈䅁权摂䅁䅁允䅁䅁䅅䅁䭁䉁䉍䅁䵁䅉䅅䅁䙁䅁䅁睁䵁䅁䅁权䡂兂䅁权杄䅁䅁权乁䅁䅁权桄䅁䅁允䅁䅁䅅䅁䡁䅁䅁䅁杄畋䅚䍄䉁䅁䅁睁䅁䅁䅍䅄䅁䅁䅯睖䅙䅁䅯允䅁䅁䅅䅁䉁䅁䅁权求䅁䅁䍄䉁䅁䅁睁䅁䅁䅍䅄䅁䅁䅯硦䄸䅁䅯䅧䅁䅁䅅䅁䉁䅁䅁权穂兊䅁䍄䉁䅁䅁兂䅁䅁䅍䅄䅁䅁䅯杖䅑䅁䅯䅡䅁䅁䅯兄䅁䅁䅯杄䅁䅁䅅䅁䉁䅁䅁权偁䅁䅁䍄䉁䅁䅁兂䅁䅁䅍䅄䅁䅁䅯睒䅕䅁䅯杔䅁䅁䅯兄䅁䅁䅯杄䅁䅁䅅䅁䉁䅁䅁睂䅁䅁䅁䍁浘䅑杷允䅁䅁䅕䅁䑁䅁䅷䅁䭁䡁䝍䅁䭁䕁䅕䅁䭁䅁䄰䅁䭁䅁䄴䅁䉁䅁䅁允䅁䅁䅯睄䅁䅁杷允䅁䅁䅕䅁䑁䅁䅷䅁䭁䉁婕䅁䭁䝁䅧䅁䭁䅁䄰䅁䭁䅁䄴䅁䉁䅁䅁允䅁䅁䅣䅁䅁䝁⽃唵䵁䅉䅅䅁䙁䅁䅁睁䵁䅁䅁权㍂睇䅁权潂䅁䅁权乁䅁䅁权佁䅁䅁允䅁䅁䅅䅁䡁䅁䅁䅁䅄伫䅖䍄䉁䅁䅁睁䅁䅁䅍䅄䅁䅁䅯兹䅣䅁䅯䅍䅁䅁䅅䅁䉁䅁䅁权䙂充䅁䍄䉁䅁䅁兂䅁䅁䅍䅄䅁䅁䅯睒䅕䅁䅯䅡䅁䅁䅯兄䅁䅁䅯杄䅁䅁䅅䅁䉁䅁䅁睂䅁䅁䅁䌴浲䅑杷允䅁䅁䅕䅁䑁䅁䅷䅁䭁䩁䭫䅁䭁佁䅁䅁䭁䅁䄰䅁䭁佁䅅䅁䉁䅁䅁允䅁䅁䅯睄䅁䅁杷允䅁䅁䅍䅁䑁䅁䅷䅁䭁䕁䙣䅁䭁䥁䅁䅁䉁䅁䅁允䅁䅁䅯桒䅅䅁杷允䅁䅁䅍䅁䑁䅁䅷䅁䭁䑁杫䅁䭁䅁䅅䅁䉁䅁䅁允䅁䅁䅯䅂䅧䅁杷允䅁䅁䅕䅁䑁䅁䅷䅁䭁䑁䥙䅁䭁䍁䅁䅁䭁䅁䅑潁䭁䡁䅑䅁䉁䅁䅁允䅁䅁䅕積積積積䕘䵁䅉䅅䅁䑁䅁䅁睁䵁䅁䅁权杂睁䅁权摂䅁䅁允䅁䅁䅅䅁䭁䙁䄴䅁䵁䅉䅅䅁䑁䅁䅁睁䵁䅁䅁权杂睁䅁权瑂䅁䅁允䅁䅁䅅䅁䭁䵁䤴䅁䵁䅉䅅䅁䙁䅁䅁睁䵁䅁䅁权㡁先䅁权佂䅁䅁权乁䅁䅁权佁䅁䅁允䅁䅁䅅䅁䭁䅁䄸䅁䵁䅉䅅䅁䑁䅁䅁睁䵁䅁䅁权䉃元䅁权瑂䅁䅁允䅁䅁䅅䅁䭁䝁䉧䅁䵁䅉䅅䅁䑁䅁䅁睁䵁䅁䅁权湃睃䅁权瑂䅁䅁允䅁䅁䅅䅁䭁乁䕫䅁䵁䅉䅅䅁䙁䅁䅁睁䵁䅁䅁权坃权䅁权杁䅁䅁权䕁䅁䅋权あ䅁䅁允䅁䅁䅅䅁䙁䙁㑋潈牘唰䅒䍄䉁䅁䅁兂䅁䅁䅍䅄䅁䅁䅯硕䅧䅁䅯䅉䅁䅁䅯䅂䍁䅧䅯䅤䅁䅁䅅䅁䉁䅁䅁兂穁積積㍍塎䅑杷允䅁䅁䅕䅁䑁䅁䅷䅁䭁乁䍙䅁䭁䍁䄴䅁䭁䅁䅑潁䭁䡁䅑䅁䉁䅁䅁允䅁䅁䅕㥃䍚獌⬶問䵁䅉䅅䅁䙁䅁䅁睁䵁䅁䅁权杂睁䅁权䵁䅁䅁权乁䅁䅁权佁䅁䅁允䅁䅁䅅䅁䭁䅁䉙䅁䵁䅉䅅䅁䙁䅁䅁睁䵁䅁䅁权杂睁䅁权㕁䅁䅁权乁䅁䅁权佁䅁䅁允䅁䅁䅅䅁䭁䩁䉅䅁䵁䅉䅅䅁䙁䅁䅁睁䵁䅁䅁权杂睁䅁权杄䅁䅁权乁䅁䅁权桄䅁䅁允䅁䅁䅅䅁䡁䅁䅁䅁䅄畊䅚䍄䉁䅁䅁兂䅁䅁䅍䅄䅁䅁䅯杘䅕䅁䅯䄴䅁䅁䅯兄䅁䅁䅯儴䅁䅁䅅䅁䉁䅁䅁睂䅁䅁䅁䍯浲䅑杷允䅁䅁䅕䅁䑁䅁䅷䅁䭁乁䡁䅁䭁䕁䄴䅁䭁䅁䄰䅁䭁䅁䄴䅁䉁䅁䅁允䅁䅁䅯睄䅁䅁杷允䅁䅁䅑䅁䑁䅁䅷䅁䭁佁䡣䅁䭁䉁䅷䅁䭁䉁䄰䅁䉁䅁䅁允䅁䅁䅯兗䅁䅁杷允䅁䅁䅕䅁䑁䅁䅷䅁䭁䝁扯䅁䭁䝁䅧䅁䭁䅁䄰䅁䭁䅁䄴䅁䉁䅁䅁允䅁䅁䅣䅁䅁䍁慁欵䵁䅉䅅䅁䕁䅁䅁睁䵁䅁䅁权潄睂䅁权捁䅁䅁权摁䅁䅁允䅁䅁䅅䅁䭁䙁䅑䅁䵁䅉䅅䅁䙁䅁䅁睁䵁䅁䅁权畄权䅁权杁䅁䅁权䕁䅁䅋权あ䅁䅁允䅁䅁䅅䅁䙁䡁㥅瑃橥䙣䅤䍄䉁䅁䅁睁䅁䅁䅍䅄䅁䅁䅯兄䅉䅁䅯兘䅁䅁䅅䅁䉁䅁䅁权啁允䅁䍄䉁䅁䅁兂䅁䅁䅍䅄䅁䅁䅯朷䅯䅁䅯䅉䅁䅁䅯䅂䍁䅧䅯光䅁䅁䅅䅁䉁䅁䅁兂獄払敧全呴䅑杷允䅁䅁䅍䅁䑁䅁䅷䅁䭁佁䬴䅁䭁䉁䅕䅁䉁䅁䅁允䅁䅁䅯睇䅅䅁杷允䅁䅁䅍䅁䑁䅁䅷䅁䭁佁䬴䅁䭁䝁䄰䅁䉁䅁䅁允䅁䅁䅯杯䅫䅁杷允䅁䅁䅍䅁䑁䅁䅷䅁䭁䙁婯䅁䭁䝁䄰䅁䉁䅁䅁允䅁䅁䅯朵䅑䅁杷允䅁䅁䅕䅁䑁䅁䅷䅁䭁䉁女䅁䭁䕁䅕䅁䭁䅁䄰䅁䭁䅁䄴䅁䉁䅁䅁允䅁䅁䅯砫䅫䅁杷允䅁䅁䅕䅁䑁䅁䅷䅁䭁䑁佧䅁䭁䕁䄴䅁䭁䅁䄰䅁䭁䅁䄴䅁䉁䅁䅁允䅁䅁䅣䅁䅁䵁牄唵䵁䅉䅅䅁䙁䅁䅁睁䵁䅁䅁权畄权䅁权䙂䅁䅁权乁䅁䅁权佁䅁䅁允䅁䅁䅅䅁䭁䅁䄸䅁䵁䅉䅅䅁䑁䅁䅁睁䵁䅁䅁权佄睂䅁权噁䅁䅁允䅁䅁䅅䅁䭁䉁䉳䅁䵁䅉䅅䅁䑁䅁䅁睁䵁䅁䅁权䉂䅉䅁权䉁䅁䅁允䅁䅁䅅䅁䭁佁䍁䅁䵁䅉䅅䅁䙁䅁䅁睁䵁䅁䅁权畄权䅁权杄䅁䅁权乁䅁䅁权桄䅁䅁允䅁䅁䅅䅁䭁䅁䄸䅁䵁䅉䅅䅁䙁䅁䅁睁䵁䅁䅁权呄杁䅁权畁䅁䅁权䕁䅁䅋权桁䅁䅁允䅁䅁䅅䅁䙁䉁䩄㔫晕癉⽫䍄䉁䅁䅁睁䅁䅁䅍䅄䅁䅁䅯桧䅷䅁䅯睐䅁䅁䅅䅁䉁䅁䅁杄䵁䅁䅁䅎穁䍁䄴䅏ぁ䅁䅁䍄䉁䅁䅁兂䅁䅁䅍䅄䅁䅁䅯朷䅯䅁䅯杔䅁䅁䅯兄䅁䅁䅯杄䅁䅁䅅䅁䉁䅁䅁权偁䅁䅁䍄䉁䅁䅁睁䅁䅁䅍䅄䅁䅁䅯杢䅕䅁䅯䅇䅁䅁䅅䅁䉁䅁䅁权偁䅁䅁䍄䉁䅁䅁兂䅁䅁䅍䅄䅁䅁䅯睪䅣䅁䅯兏䅁䅁䅯兄䅁䅁䅯杄䅁䅁䅅䅁䉁䅁䅁权剃允䅁䍄䉁䅁䅁兂䅁䅁䅍䅄䅁䅁䅯睢䅉䅁䅯䄴䅁䅁䅯兄䅁䅁䅯儴䅁䅁䅅䅁䉁䅁䅁权偁䅁䅁䍄䉁䅁䅁兂䅁䅁䅍䅄䅁䅁䅯李䅣䅁䅯䄴䅁䅁䅯兄䅁䅁䅯儴䅁䅁䅅䅁䉁䅁䅁睂䅁䅁䅁䔴浢䅑杷允䅁䅁䅕䅁䑁䅁䅷䅁䭁䍁乧䅁䭁䅁䅷䅁䭁䅁䄰䅁䭁䅁䄴䅁䉁䅁䅁允䅁䅁䅯睄䅁䅁杷允䅁䅁䅕䅁䑁䅁䅷䅁䭁䑁䡣䅁䭁佁䅁䅁䭁䅁䄰䅁䭁佁䅅䅁䉁䅁䅁允䅁䅁䅯睄䅁䅁杷允䅁䅁䅍䅁䑁䅁䅷䅁䭁䍁婷䅁䭁䑁䅁䅁䉁䅁䅁允䅁䅁䅯䍢䅍䅁杷允䅁䅁䅑䅁䑁䅁䅷䅁䭁䩁䥣䅁䭁䉁䅷䅁䭁䉁䄰䅁䉁䅁䅁允䅁䅁䅯杏䅑䅁杷允䅁䅁䅕䅁䑁䅁䅷䅁䭁䝁䘴䅁䭁䍁䄴䅁䭁䅁䅑潁䭁䡁䅑䅁䉁䅁䅁允䅁䅁䅕浅⭖昶㥢䕆䵁䅉䅅䅁䙁䅁䅁睁䵁䅁䅁权㝁䅇䅁权䵁䅁䅁权乁䅁䅁权佁䅁䅁允䅁䅁䅅䅁䭁䅁䍯䅁䵁䅉䅅䅁䙁䅁䅁睁䵁䅁䅁权畂兂䅁权杁䅁䅁权䕁䅁䅋权桁䅁䅁允䅁䅁䅅䅁䙁䵁ㅐ䙋偹浵䅊䍄䉁䅁䅁睁䅁䅁䅍䅄䅁䅁䅯杢䅕䅁䅯兘䅁䅁䅅䅁䉁䅁䅁权敂䅁䅁䍄䉁䅁䅁睁䅁䅁䅍䅄䅁䅁䅯杢䅕䅁䅯兆䅁䅁䅅䅁䉁䅁䅁权卄杁䅁䍄䉁䅁䅁兂䅁䅁䅍䅄䅁䅁䅯硥䅧䅁䅯䄴䅁䅁䅯兄䅁䅁䅯儴䅁䅁䅅䅁䉁䅁䅁睂䅁䅁䅁䕧浈䅑杷允䅁䅁䅕䅁䑁䅁䅷䅁䭁偁捫䅁䭁䕁䄴䅁䭁䅁䄰䅁䭁䅁䄴䅁䉁䅁䅁允䅁䅁䅣䅁䅁䍁硁欵䵁䅉䅅䅁䑁䅁䅁睁䵁䅁䅁权畂兂䅁权瑂䅁䅁允䅁䅁䅅䅁䭁乁䤴䅁䵁䅉䅅䅁䑁䅁䅁睁䵁䅁䅁权杄睇䅁权⽁䅁䅁允䅁䅁䅅䅁佁䅁䅯䅁㕁䑁䅉杌硁䅁䅁䍄䉁䅁䅁䅂䅁䅁䅍䅄䅁䅁䅯杢䅕䅁䅯䅈䅁䅁䅯先䅁䅁䅅䅁䉁䅁䅁权䱂充䅁䍄䉁䅁䅁睁䅁䅁䅍䅄䅁䅁䅯剤䅧䅁䅯䅧䅁䅁䅅䅁䉁䅁䅁权䡄睈䅁䍄䉁䅁䅁䅂䅁䅁䅍䅄䅁䅁䅯睺䅕䅁䅯䅈䅁䅁䅯先䅁䅁䅅䅁䉁䅁䅁权癄权䅁䍄䉁䅁䅁兂䅁䅁䅍䅄䅁䅁䅯前䅯䅁䅯䅉䅁䅁䅯䅂䍁䅧䅯光䅁䅁䅅䅁䉁䅁䅁兂䑄匹捨㡪塊䅑杷允䅁䅁䅍䅁䑁䅁䅷䅁䭁䉁䭷䅁䭁䑁䄸䅁䉁䅁䅁允䅁䅁䄴权䅁䑁䅧杌㑁䑁䅣䅁䵁䅉䅅䅁䙁䅁䅁睁䵁䅁䅁权い杁䅁权㕁䅁䅁权乁䅁䅁权佁䅁䅁允䅁䅁䅅䅁䭁䥁䉧䅁䵁䅉䅅䅁䑁䅁䅁睁䵁䅁䅁权畂兂䅁权⽁䅁䅁允䅁䅁䅅䅁佁䅁䅷䅁祁䑁䅧杌㉁䑁䅫䅁䵁䅉䅅䅁䑁䅁䅁睁䵁䅁䅁权橂兂䅁权噁䅁䅁允䅁䅁䅅䅁䭁乁䙳䅁䵁䅉䅅䅁䙁䅁䅁睁䵁䅁䅁权橃睇䅁权畁䅁䅁权䕁䅁䅋权桁䅁䅁允䅁䅁䅅䅁䙁䭁⽂噷䤰栳䄱䍄䉁䅁䅁睁䅁䅁䅍䅄䅁䅁䅯睇䅉䅁䅯䅍䅁䅁䅅䅁䉁䅁䅁权乂充䅁䍄䉁䅁䅁睁䅁䅁䅍䅄䅁䅁䅯䅸䅑䅁䅯睐䅁䅁䅅䅁䉁䅁䅁杄䵁䅁䅁䅏㉁䍁䄴䅏硁䅁䅁䍄䉁䅁䅁睁䅁䅁䅍䅄䅁䅁䅯兑䄴䅁䅯䅇䅁䅁䅅䅁䉁䅁䅁睂䅁䅁䅁佧汌䅑杷允䅁䅁䅕䅁䑁䅁䅷䅁䭁䕁摷䅁䭁䝁䅧䅁䭁䅁䄰䅁䭁䅁䄴䅁䉁䅁䅁允䅁䅁䅣䅁䅁䅁乄唵䵁䅉䅅䅁䑁䅁䅁睁䵁䅁䅁权㥂睂䅁权噁䅁䅁允䅁䅁䅅䅁䭁偁䙧䅁䵁䅉䅅䅁䙁䅁䅁睁䵁䅁䅁权畂兂䅁权杄䅁䅁权乁䅁䅁权桄䅁䅁允䅁䅁䅅䅁䭁䅁䄸䅁䵁䅉䅅䅁䙁䅁䅁睁䵁䅁䅁权畂兂䅁权佂䅁䅁权乁䅁䅁权佁䅁䅁允䅁䅁䅅䅁䭁䅁䄸䅁䵁䅉䅅䅁䙁䅁䅁睁䵁䅁䅁权汁䅃䅁权䵁䅁䅁权乁䅁䅁权佁䅁䅁允䅁䅁䅅䅁䭁䅁䉙䅁䵁䅉䅅䅁䙁䅁䅁睁䵁䅁䅁权獁杂䅁权畁䅁䅁权䕁䅁䅋权桁䅁䅁允䅁䅁䅅䅁䙁䩁捅橁癕㥙⽉䍄䉁䅁䅁睁䅁䅁䅍䅄䅁䅁䅯杢䅕䅁䅯䅧䅁䅁䅅䅁䉁䅁䅁权佂充䅁䍄䉁䅁䅁兂䅁䅁䅍䅄䅁䅁䅯硩䅷䅁䅯䅉䅁䅁䅯䅂䍁䅧䅯䅤䅁䅁䅅䅁䉁䅁䅁兂䅁䅁䅁䭁歨䅑杷允䅁䅁䅍䅁䑁䅁䅷䅁䭁䥁䭳䅁䭁䥁䅁䅁䉁䅁䅁允䅁䅁䅯䉡䅑䅁杷允䅁䅁䅍䅁䑁䅁䅷䅁䭁䩁䔸䅁䭁䥁䅁䅁䉁䅁䅁允䅁䅁䅯䉨䅣䅁杷允䅁䅁䅑䅁䑁䅁䅷䅁䭁䕁扅䅁䭁䉁䅷䅁䭁䉁䄰䅁䉁䅁䅁允䅁䅁䅯杘䅳䅁杷允䅁䅁䅕䅁䑁䅁䅷䅁䭁䝁䙫䅁䭁䍁䅁䅁䭁䅁䅑潁䭁䡁䅑䅁䉁䅁䅁允䅁䅁䅕䡰㥁瑃䑥歒䵁䅉䅅䅁䑁䅁䅁睁䵁䅁䅁权灂兂䅁权摂䅁䅁允䅁䅁䅅䅁䭁乁䅙䅁䵁䅉䅅䅁䑁䅁䅁睁䵁䅁䅁权畃䅇䅁权瑂䅁䅁允䅁䅁䅅䅁䭁䑁䉍䅁䵁䅉䅅䅁䑁䅁䅁睁䵁䅁䅁权桂䅂䅁权䉁䅁䅁允䅁䅁䅅䅁䭁䝁䅕䅁䵁䅉䅅䅁䑁䅁䅁睁䵁䅁䅁权灂兂䅁权䉁䅁䅁允䅁䅁䅅䅁䭁䱁䅯䅁䵁䅉䅅䅁䑁䅁䅁睁䵁䅁䅁权灂兂䅁权瑂䅁䅁允䅁䅁䅅䅁䭁䅁䩑䅁䵁䅉䅅䅁䕁䅁䅁睁䵁䅁䅁权灂兂䅁权捁䅁䅁权摁䅁䅁允䅁䅁䅅䅁䭁䱁䅍䅁䵁䅉䅅䅁䙁䅁䅁睁䵁䅁䅁权塂䅃䅁权畁䅁䅁权䕁䅁䅋权桁䅁䅁允䅁䅁䅅䅁䙁偁㕥䥪䍢塁䅨䍄䉁䅁䅁睁䅁䅁䅍䅄䅁䅁䅯杈䅫䅁䅯䅧䅁䅁䅅䅁䉁䅁䅁权捂睅䅁䍄䉁䅁䅁兂䅁䅁䅍䅄䅁䅁䅯䄶䅅䅁䅯杌䅁䅁䅯䅂䍁䅧䅯光䅁䅁䅅䅁䉁䅁䅁兂噃⬱䙚穄橣䅑杷允䅁䅁䅕䅁䑁䅁䅷䅁䭁佁䉫䅁䭁䍁䄴䅁䭁䅁䅑潁䭁䍁䅅䅁䉁䅁䅁允䅁䅁䅕湶湁硩䡲歇䵁䅉䅅䅁䙁䅁䅁睁䵁䅁䅁权灂兂䅁权潂䅁䅁权乁䅁䅁权佁䅁䅁允䅁䅁䅅䅁䭁䅁䄸䅁䵁䅉䅅䅁䑁䅁䅁睁䵁䅁䅁权噂䅄䅁权噁䅁䅁允䅁䅁䅅䅁䭁乁䙳䅁䵁䅉䅅䅁䙁䅁䅁睁䵁䅁䅁权剂杁䅁权杁䅁䅁权䕁䅁䅋权桁䅁䅁允䅁䅁䅅䅁䙁䵁䴳䵺䵺䘯䅚䍄䉁䅁䅁睁䅁䅁䅍䅄䅁䅁䅯兕䅉䅁䅯兘䅁䅁䅅䅁䉁䅁䅁权敂䅁䅁䍄䉁䅁䅁兂䅁䅁䅍䅄䅁䅁䅯睓䄸䅁䅯䅡䅁䅁䅯兄䅁䅁䅯杄䅁䅁䅅䅁䉁䅁䅁权偁䅁䅁䍄䉁䅁䅁兂䅁䅁䅍䅄䅁䅁䅯杁䅣䅁䅯兒䅁䅁䅯兄䅁䅁䅯杄䅁䅁䅅䅁䉁䅁䅁权㍂杅䅁䍄䉁䅁䅁睁䅁䅁䅍䅄䅁䅁䅯兕䅉䅁䅯允䅁䅁䅅䅁䉁䅁䅁权䕁䅁䅁䍄䉁䅁䅁兂䅁䅁䅍䅄䅁䅁䅯䉵䄰䅁䅯䄴䅁䅁䅯兄䅁䅁䅯儴䅁䅁䅅䅁䉁䅁䅁权偁䅁䅁䍄䉁䅁䅁睁䅁䅁䅍䅄䅁䅁䅯兕䅉䅁䅯兆䅁䅁䅅䅁䉁䅁䅁权扁允䅁䍄䉁䅁䅁兂䅁䅁䅍䅄䅁䅁䅯䅇䅙䅁䅯兒䅁䅁䅯兄䅁䅁䅯杄䅁䅁䅅䅁䉁䅁䅁权偁䅁䅁䍄䉁䅁䅁睁䅁䅁䅍䅄䅁䅁䅯兕䅉䅁䅯䅍䅁䅁䅅䅁䉁䅁䅁权煃睄䅁䍄䉁䅁䅁兂䅁䅁䅍䅄䅁䅁䅯睥䅯䅁䅯兒䅁䅁䅯兄䅁䅁䅯杄䅁䅁䅅䅁䉁䅁䅁权偂充䅁䍄䉁䅁䅁睁䅁䅁䅍䅄䅁䅁䅯兕䅉䅁䅯睐䅁䅁䅅䅁䉁䅁䅁杄䵁䅁䅁李ぁ䍁䄴䅏ぁ䅁䅁䍄䉁䅁䅁睁䅁䅁䅍䅄䅁䅁䅯䉔䅷䅁䅯兘䅁䅁䅅䅁䉁䅁䅁权䭃䅁䅁䍄䉁䅁䅁睁䅁䅁䅍䅄䅁䅁䅯硓䄸䅁䅯允䅁䅁䅅䅁䉁䅁䅁权塄杁䅁䍄䉁䅁䅁睁䅁䅁䅍䅄䅁䅁䅯关䅧䅁䅯兘䅁䅁䅅䅁䉁䅁䅁权坄䅁䅁䍄䉁䅁䅁兂䅁䅁䅍䅄䅁䅁䅯兕䅉䅁䅯兒䅁䅁䅯兄䅁䅁䅯杄䅁䅁䅅䅁䉁䅁䅁权兂充䅁䍄䉁䅁䅁兂䅁䅁䅍䅄䅁䅁䅯睦䅍䅁䅯杌䅁䅁䅯䅂䍁䅧䅯光䅁䅁䅅䅁䉁䅁䅁兂⽃奂敹灕煨䅑杷允䅁䅁䅕䅁䑁䅁䅷䅁䭁䕁䙕䅁䭁䍁䄴䅁䭁䅁䅑潁䭁䡁䅑䅁䉁䅁䅁允䅁䅁䅕慥牏佔漫歯䵁䅉䅅䅁䙁䅁䅁睁䵁䅁䅁权摄䅃䅁权䵁䅁䅁权乁䅁䅁权佁䅁䅁允䅁䅁䅅䅁䭁䅁䄸䅁䵁䅉䅅䅁䙁䅁䅁睁䵁䅁䅁权牂权䅁权佂䅁䅁权乁䅁䅁权佁䅁䅁允䅁䅁䅅䅁䭁䅁䄸䅁䵁䅉䅅䅁䙁䅁䅁睁䵁䅁䅁权剂杁䅁权杄䅁䅁权乁䅁䅁权桄䅁䅁允䅁䅁䅅䅁䡁䅁䅁䅁权⭋䅚䍄䉁䅁䅁兂䅁䅁䅍䅄䅁䅁䅯䉍䅧䅁䅯杌䅁䅁䅯䅂䍁䅧䅯光䅁䅁䅅䅁䉁䅁䅁兂㍄瑹氰湹䡯䅑杷允䅁䅁䅕䅁䑁䅁䅷䅁䭁䙁䍅䅁䭁䕁䄴䅁䭁䅁䄰䅁䭁䅁䄴䅁䉁䅁䅁允䅁䅁䅣䅁䅁䥁䙃唵䵁䅉䅅䅁䙁䅁䅁睁䵁䅁䅁权剂杁䅁权潂䅁䅁权乁䅁䅁权佁䅁䅁允䅁䅁䅅䅁䡁䅁䅁䅁权男䅖䍄䉁䅁䅁睁䅁䅁䅍䅄䅁䅁䅯兕䅉䅁䅯䅧䅁䅁䅅䅁䉁䅁䅁权剂充䅁䍄䉁䅁䅁睁䅁䅁䅍䅄䅁䅁䅯元䅉䅁䅯䅇䅁䅁䅅䅁䉁䅁䅁睂䅁䅁䅁伴歌䅑杷允䅁䅁䅍䅁䑁䅁䅷䅁䭁䅁慍䅁䭁䙁䄰䅁䉁䅁䅁允䅁䅁䅯朱䅁䅁杷允䅁䅁䅍䅁䑁䅁䅷䅁䭁䱁䅅䅁䭁䑁䄸䅁䉁䅁䅁允䅁䅁䄴䅄䅁䑁䅫兏畁䑁䅙杍䅁䅁杷允䅁䅁䅕䅁䑁䅁䅷䅁䭁佁捣䅁䭁䕁䅕䅁䭁䅁䄰䅁䭁䅁䄴䅁䉁䅁䅁允䅁䅁䅯祂䅉䅁杷允䅁䅁䅍䅁䑁䅁䅷䅁䭁䱁䕑䅁䭁䑁䅁䅁䉁䅁䅁允䅁䅁䅯睄䅁䅁杷允䅁䅁䅕䅁䑁䅁䅷䅁䭁䝁婣䅁䭁䅁䅷䅁䭁䅁䄰䅁䭁䅁䄴䅁䉁䅁䅁允䅁䅁䅯䄷䅑䅁杷允䅁䅁䅍䅁䑁䅁䅷䅁䭁䱁婷䅁䭁䙁䄰䅁䉁䅁䅁允䅁䅁䅯睅䅅䅁杷允䅁䅁䅕䅁䑁䅁䅷䅁䭁䑁䍣䅁䭁䝁䅧䅁䭁䅁䄰䅁䭁䅁䄴䅁䉁䅁䅁允䅁䅁䅯睄䅁䅁杷允䅁䅁䅍䅁䑁䅁䅷䅁䭁䩁婫䅁䭁䑁䄸䅁䉁䅁䅁允䅁䅁䄴䅄䅁䑁䅫䅏畁䑁䅧睍䅁䅁杷允䅁䅁䅕䅁䑁䅁䅷䅁䭁䅁䍫䅁䭁䅁䅷䅁䭁䅁䄰䅁䭁䅁䄴䅁䉁䅁䅁允䅁䅁䅯睄䅁䅁杷允䅁䅁䅍䅁䑁䅁䅷䅁䭁䍁䨴䅁䭁䑁䄸䅁䉁䅁䅁允䅁䅁䄴䅄䅁䑁䅕兏畁䑁䅑睎䅁䅁杷允䅁䅁䅍䅁䑁䅁䅷䅁䭁乁婁䅁䭁䥁䅁䅁䉁䅁䅁允䅁䅁䅯睎䄸䅁杷允䅁䅁䅕䅁䑁䅁䅷䅁䭁䵁䍧䅁䭁䍁䄴䅁䭁䅁䅑潁䭁䡁䅑䅁䉁䅁䅁允䅁䅁䅕乚洷䵋奯く䵁䅉䅅䅁䕁䅁䅁睁䵁䅁䅁权䡄元䅁权捁䅁䅁权摁䅁䅁允䅁䅁䅅䅁䭁䙁䅫䅁䵁䅉䅅䅁䙁䅁䅁睁䵁䅁䅁权橂杇䅁权䙂䅁䅁权乁䅁䅁权佁䅁䅁允䅁䅁䅅䅁䭁䩁洸䅁䵁䅉䅅䅁䙁䅁䅁睁䵁䅁䅁权䩄杁䅁权畁䅁䅁权䕁䅁䅋权あ䅁䅁允䅁䅁䅅䅁䙁䙁䔶硣扨倹⽉䍄䉁䅁䅁兂䅁䅁䅍䅄䅁䅁䅯杹䅉䅁䅯杌䅁䅁䅯䅂䍁䅧䅯䅤䅁䅁䅅䅁䉁䅁䅁兂灄晳晷㡃㕴䅑杷允䅁䅁䅕䅁䑁䅁䅷䅁䭁䑁䜸䅁䭁䍁䄴䅁䭁䅁䅑潁䭁䍁䅅䅁䉁䅁䅁允䅁䅁䅕㕊㡑畒䉩䕇䵁䅉䅅䅁䑁䅁䅁睁䵁䅁䅁权癄䅁䅁权奁䅁䅁允䅁䅁䅅䅁䡁䅁䅁䅁杄伸䅊䍄䉁䅁䅁兂䅁䅁䅍䅄䅁䅁䅯睹䅉䅁䅯杌䅁䅁䅯䅂䍁䅧䅯䅤䅁䅁䅅䅁䉁䅁䅁兂汁灦晁畋ㅳ䅑杷允䅁䅁䅕䅁䑁䅁䅷䅁䭁䝁払䅁䭁䍁䄴䅁䭁䅁䅑潁䭁䡁䅑䅁䉁䅁䅁允䅁䅁䅕⭥䩌丵ㅙ歁䵁䅉䅅䅁䕁䅁䅁睁䵁䅁䅁权剃睇䅁权捁䅁䅁权摁䅁䅁允䅁䅁䅅䅁䭁䡁吰䅁䵁䅉䅅䅁䙁䅁䅁睁䵁䅁䅁权䵄杁䅁权畁䅁䅁权䕁䅁䅋权あ䅁䅁允䅁䅁䅅䅁䙁乁橯晊䴵啘䅒䍄䉁䅁䅁兂䅁䅁䅍䅄䅁䅁䅯入䅷䅁䅯兏䅁䅁䅯兄䅁䅁䅯杄䅁䅁䅅䅁䉁䅁䅁权偁䅁䅁䍄䉁䅁䅁兂䅁䅁䅍䅄䅁䅁䅯兩䄸䅁䅯兒䅁䅁䅯兄䅁䅁䅯杄䅁䅁䅅䅁䉁䅁䅁权偁䅁䅁䍄䉁䅁䅁睁䅁䅁䅍䅄䅁䅁䅯来䅙䅁䅯䅇䅁䅁䅅䅁䉁䅁䅁睂䅁䅁䅁䅑浲䅑杷允䅁䅁䅕䅁䑁䅁䅷䅁䭁乁場䅁䭁䕁䅕䅁䭁䅁䄰䅁䭁䅁䄴䅁䉁䅁䅁允䅁䅁䅯睄䅁䅁杷允䅁䅁䅕䅁䑁䅁䅷䅁䭁䅁䡕䅁䭁䅁䅷䅁䭁䅁䄰䅁䭁䅁䄴䅁䉁䅁䅁允䅁䅁䅯睄䅁䅁杷允䅁䅁䅕䅁䑁䅁䅷䅁䭁䙁婁䅁䭁䕁䄴䅁䭁䅁䄰䅁䭁䅁䄴䅁䉁䅁䅁允䅁䅁䅣䅁䅁䝁䑄唵䵁䅉䅅䅁䑁䅁䅁睁䵁䅁䅁权啁䅉䅁权噁䅁䅁允䅁䅁䅅䅁䭁偁䙧䅁䵁䅉䅅䅁䙁䅁䅁睁䵁䅁䅁权㙂杂䅁权杁䅁䅁权䕁䅁䅋权桁䅁䅁允䅁䅁䅅䅁䙁䕁桪桥畓㍒䅎䍄䉁䅁䅁兂䅁䅁䅍䅄䅁䅁䅯剘䅧䅁䅯䅡䅁䅁䅯兄䅁䅁䅯杄䅁䅁䅅䅁䉁䅁䅁权偁䅁䅁䍄䉁䅁䅁睁䅁䅁䅍䅄䅁䅁䅯来䅙䅁䅯允䅁䅁䅅䅁䉁䅁䅁权晃允䅁䍄䉁䅁䅁睁䅁䅁䅍䅄䅁䅁䅯兂䅫䅁䅯䅧䅁䅁䅅䅁䉁䅁䅁权⽃充䅁䍄䉁䅁䅁睁䅁䅁䅍䅄䅁䅁䅯硁䅳䅁䅯兆䅁䅁䅅䅁䉁䅁䅁权睂䅁䅁䍄䉁䅁䅁兂䅁䅁䅍䅄䅁䅁䅯兮䅣䅁䅯䄴䅁䅁䅯兄䅁䅁䅯儴䅁䅁䅅䅁䉁䅁䅁权偁䅁䅁䍄䉁䅁䅁睁䅁䅁䅍䅄䅁䅁䅯睥䅙䅁䅯兢䅁䅁䅅䅁䉁䅁䅁权睂䅁䅁䍄䉁䅁䅁兂䅁䅁䅍䅄䅁䅁䅯杷䅧䅁䅯兒䅁䅁䅯兄䅁䅁䅯杄䅁䅁䅅䅁䉁䅁䅁权偁䅁䅁䍄䉁䅁䅁兂䅁䅁䅍䅄䅁䅁䅯䉥䅫䅁䅯䅡䅁䅁䅯兄䅁䅁䅯杄䅁䅁䅅䅁䉁䅁䅁权偁䅁䅁䍄䉁䅁䅁睁䅁䅁䅍䅄䅁䅁䅯睡䅍䅁䅯兆䅁䅁䅅䅁䉁䅁䅁权䑂䅂䅁䍄䉁䅁䅁睁䅁䅁䅍䅄䅁䅁䅯来䅙䅁䅯睐䅁䅁䅅䅁䉁䅁䅁杄䭁䅁䅁睎畁䑁䅅兏䅁䅁杷允䅁䅁䅍䅁䑁䅁䅷䅁䭁䅁䩙䅁䭁䉁䅕䅁䉁䅁䅁允䅁䅁䅯䅎䅉䅁杷允䅁䅁䅕䅁䑁䅁䅷䅁䭁䡁䝳䅁䭁䅁䅷䅁䭁䅁䄰䅁䭁䅁䄴䅁䉁䅁䅁允䅁䅁䅯睄䅁䅁杷允䅁䅁䅍䅁䑁䅁䅷䅁䭁䵁塉䅁䭁䥁䅁䅁䉁䅁䅁允䅁䅁䅯卸䅅䅁杷允䅁䅁䅕䅁䑁䅁䅷䅁䭁䡁䝯䅁䭁䑁䅫䅁䭁䅁䄰䅁䭁䅁䄴䅁䉁䅁䅁允䅁䅁䅯睄䅁䅁杷允䅁䅁䅍䅁䑁䅁䅷䅁䭁䩁剅䅁䭁䥁䅁䅁䉁䅁䅁允䅁䅁䅯砲䅑䅁杷允䅁䅁䅕䅁䑁䅁䅷䅁䭁䡁䝯䅁䭁佁䅁䅁䭁䅁䄰䅁䭁佁䅅䅁䉁䅁䅁允䅁䅁䅯睄䅁䅁杷允䅁䅁䅕䅁䑁䅁䅷䅁䭁䡁䝳䅁䭁佁䅁䅁䭁䅁䄰䅁䭁佁䅅䅁䉁䅁䅁允䅁䅁䅯睄䅁䅁杷允䅁䅁䅕䅁䑁䅁䅷䅁䭁乁䠰䅁䭁䍁䄴䅁䭁䅁䅑潁䭁䍁䅅䅁䉁䅁䅁允䅁䅁䅕畫䕭硪瑖䕅䵁䅉䅅䅁䙁䅁䅁睁䵁䅁䅁权坄䅃䅁权畁䅁䅁权䕁䅁䅋权あ䅁䅁允䅁䅁䅅䅁䙁䝁㉭㉊䅬噔䅒䍄䉁䅁䅁兂䅁䅁䅍䅄䅁䅁䅯来䅙䅁䅯䅡䅁䅁䅯兄䅁䅁䅯杄䅁䅁䅅䅁䉁䅁䅁权偁䅁䅁䍄䉁䅁䅁兂䅁䅁䅍䅄䅁䅁䅯䉣䄴䅁䅯兏䅁䅁䅯兄䅁䅁䅯杄䅁䅁䅅䅁䉁䅁䅁权剃允䅁䍄䉁䅁䅁睁䅁䅁䅍䅄䅁䅁䅯䈱䅷䅁䅯允䅁䅁䅅䅁䉁䅁䅁权䡂䅂䅁䍄䉁䅁䅁兂䅁䅁䅍䅄䅁䅁䅯睥䅙䅁䅯䅡䅁䅁䅯兄䅁䅁䅯杄䅁䅁䅅䅁䉁䅁䅁权偁䅁䅁䍄䉁䅁䅁睁䅁䅁䅍䅄䅁䅁䅯睇䅧䅁䅯允䅁䅁䅅䅁䉁䅁䅁权㍂允䅁䍄䉁䅁䅁兂䅁䅁䅍䅄䅁䅁䅯儫䅕䅁䅯兒䅁䅁䅯兄䅁䅁䅯杄䅁䅁䅅䅁䉁䅁䅁权偁䅁䅁䍄䉁䅁䅁睁䅁䅁䅍䅄䅁䅁䅯硉䅯䅁䅯兘䅁䅁䅅䅁䉁䅁䅁权䭃䅁䅁䍄䉁䅁䅁兂䅁䅁䅍䅄䅁䅁䅯儹䅧䅁䅯杌䅁䅁䅯䅂䍁䅧䅯光䅁䅁䅅䅁䉁䅁䅁兂噃硡䨴夶湑䅑杷允䅁䅁䅕䅁䑁䅁䅷䅁䭁䉁䩯䅁䭁䅁䅷䅁䭁䅁䄰䅁䭁䅁䄴䅁䉁䅁䅁允䅁䅁䅯睄䅁䅁杷允䅁䅁䅍䅁䑁䅁䅷䅁䭁䍁䙅䅁䭁䥁䅁䅁䉁䅁䅁允䅁䅁䅯桌䅉䅁杷允䅁䅁䅍䅁䑁䅁䅷䅁䭁偁䥕䅁䭁䙁䄰䅁䉁䅁䅁允䅁䅁䅯杩䅁䅁杷允䅁䅁䅕䅁䑁䅁䅷䅁䭁䉁䍑䅁䭁佁䅁䅁䭁䅁䄰䅁䭁佁䅅䅁䉁䅁䅁允䅁䅁䅯睄䅁䅁杷允䅁䅁䅍䅁䑁䅁䅷䅁䭁偁䥕䅁䭁䅁䅅䅁䉁䅁䅁允䅁䅁䅯克䅁䅁杷允䅁䅁䅍䅁䑁䅁䅷䅁䭁䩁䔸䅁䭁䙁䄰䅁䉁䅁䅁允䅁䅁䅯䅩䅁䅁杷允䅁䅁䅕䅁䑁䅁䅷䅁䭁䙁奧䅁䭁䍁䄴䅁䭁䅁䅑潁䭁䍁䅅䅁䉁䅁䅁允䅁䅁䅕䅌礱奇桁䕂䵁䅉䅅䅁䑁䅁䅁睁䵁䅁䅁权㕁睂䅁权䉁䅁䅁允䅁䅁䅅䅁䭁䍁䅫䅁䵁䅉䅅䅁䙁䅁䅁睁䵁䅁䅁权ㅄ䅃䅁权杄䅁䅁权乁䅁䅁权桄䅁䅁允䅁䅁䅅䅁䭁䅁䄸䅁䵁䅉䅅䅁䙁䅁䅁睁䵁䅁䅁权睂䅂䅁权杄䅁䅁权乁䅁䅁权桄䅁䅁允䅁䅁䅅䅁䭁䅁䄸䅁䵁䅉䅅䅁䙁䅁䅁睁䵁䅁䅁权㙂睃䅁权䵁䅁䅁权乁䅁䅁权佁䅁䅁允䅁䅁䅅䅁䭁䅁䄸䅁䵁䅉䅅䅁䙁䅁䅁睁䵁䅁䅁权慃睇䅁权畁䅁䅁权䕁䅁䅋权あ䅁䅁允䅁䅁䅅䅁䙁䱁漰䙑戴楏䅒䍄䉁䅁䅁睁䅁䅁䅍䅄䅁䅁䅯儹䅧䅁䅯䅧䅁䅁䅅䅁䉁䅁䅁权噂充䅁䍄䉁䅁䅁睁䅁䅁䅍䅄䅁䅁䅯睙䅕䅁䅯䅍䅁䅁䅅䅁䉁䅁䅁权偁䅁䅁䍄䉁䅁䅁睁䅁䅁䅍䅄䅁䅁䅯砵䅫䅁䅯兘䅁䅁䅅䅁䉁䅁䅁权䭃䅁䅁䍄䉁䅁䅁睁䅁䅁䅍䅄䅁䅁䅯䅌䅯䅁䅯兆䅁䅁䅅䅁䉁䅁䅁权摁杂䅁䍄䉁䅁䅁䅂䅁䅁䅍䅄䅁䅁䅯桌䄴䅁䅯䅈䅁䅁䅯先䅁䅁䅅䅁䉁䅁䅁权兂杄䅁䍄䉁䅁䅁兂䅁䅁䅍䅄䅁䅁䅯杒䅙䅁䅯䅄䅁䅁䅯兄䅁䅁䅯杄䅁䅁䅅䅁䉁䅁䅁权獄䅁䅁䍄䉁䅁䅁睁䅁䅁䅍䅄䅁䅁䅯杕䅕䅁䅯允䅁䅁䅅䅁䉁䅁䅁权求䅁䅁䍄䉁䅁䅁睁䅁䅁䅍䅄䅁䅁䅯䉮䅧䅁䅯䅍䅁䅁䅅䅁䉁䅁䅁权偁䅁䅁䍄䉁䅁䅁睁䅁䅁䅍䅄䅁䅁䅯䄵䅙䅁䅯䅇䅁䅁䅅䅁䉁䅁䅁权偁䅁䅁䍄䉁䅁䅁睁䅁䅁䅍䅄䅁䅁䅯样䄰䅁䅯允䅁䅁䅅䅁䉁䅁䅁权湁䅁䅁䍄䉁䅁䅁䅂䅁䅁䅍䅄䅁䅁䅯剢䅧䅁䅯䅈䅁䅁䅯先䅁䅁䅅䅁䉁䅁䅁权佂睂䅁䍄䉁䅁䅁睁䅁䅁䅍䅄䅁䅁䅯睷䅙䅁䅯兘䅁䅁䅅䅁䉁䅁䅁权䥃䅁䅁䍄䉁䅁䅁兂䅁䅁䅍䅄䅁䅁䅯八䅫䅁䅯兒䅁䅁䅯兄䅁䅁䅯杄䅁䅁䅅䅁䉁䅁䅁权偁䅁䅁䍄䉁䅁䅁兂䅁䅁䅍䅄䅁䅁䅯剡䅫䅁䅯䅉䅁䅁䅯䅂䍁䅧䅯光䅁䅁䅅䅁䉁䅁䅁兂桄桥畓㑒呆䅑杷允䅁䅁䅍䅁䑁䅁䅷䅁䭁䝁愸䅁䭁䑁䄸䅁䉁䅁䅁允䅁䅁䄴杄䅁䑁䅅免穁䍁䄴睍ぁ䅁䅁䍄䉁䅁䅁兂䅁䅁䅍䅄䅁䅁䅯䅑䅉䅁䅯杌䅁䅁䅯䅂䍁䅧䅯光䅁䅁䅅䅁䉁䅁䅁兂敁癇捲朱䍑䅑杷允䅁䅁䅕䅁䑁䅁䅷䅁䭁䵁䙫䅁䭁䑁䅫䅁䭁䅁䄰䅁䭁䅁䄴䅁䉁䅁䅁允䅁䅁䅯八䅅䅁杷允䅁䅁䅕䅁䑁䅁䅷䅁䭁佁䝑䅁䭁䍁䄴䅁䭁䅁䅑潁䭁䡁䅑䅁䉁䅁䅁允䅁䅁䅕䭧⽪䈷橦䐷䴸䅉䅅䅁䙁䅁䅁睁䵁䅁䅁权湂睂䅁权䙂䅁䅁权乁䅁䅁权佁䅁䅁允䅁䅁䅅䅁䭁䙁剙䅁䵁䅉䅅䅁䕁䅁䅁睁䵁䅁䅁权硁权䅁权捁䅁䅁权摁䅁䅁允䅁䅁䅅䅁䭁䑁䕯䅁䵁䅉䅅䅁䙁䅁䅁睁䵁䅁䅁权歄杂䅁权杁䅁䅁权䕁䅁䅋权あ䅁䅁允䅁䅁䅅䅁䙁䥁䌯匹捨ㅪ䅸䍄䉁䅁䅁兂䅁䅁䅍䅄䅁䅁䅯入䅧䅁䅯杌䅁䅁䅯䅂䍁䅧䅯䅤䅁䅁䅅䅁䉁䅁䅁兂⭃䑨卥䬸塅䅑杷允䅁䅁䅍䅁䑁䅁䅷䅁䭁䑁䝁䅁䭁䅁䅅䅁䉁䅁䅁允䅁䅁䅯䅂䅁䅁杷允䅁䅁䅍䅁䑁䅁䅷䅁䭁佁䝑䅁䭁䅁䅅䅁䉁䅁䅁允䅁䅁䅯兑䅉䅁杷允䅁䅁䅍䅁䑁䅁䅷䅁䭁䍁䑷䅁䭁䉁䅧䅁䉁䅁䅁允䅁䅁䅣䅁䅁䍁灃唵䵁䅉䅅䅁䑁䅁䅁睁䵁䅁䅁权灁䅇䅁权⽁䅁䅁允䅁䅁䅅䅁佁䅁䅷䅁㑁䑁䅅杌祁䑁䅍䅁䵁䅉䅅䅁䙁䅁䅁睁䵁䅁䅁权䉂杄䅁权畁䅁䅁权䕁䅁䅋权あ䅁䅁允䅁䅁䅅䅁䙁䭁則㑑䥉呄䅂䍄䉁䅁䅁睁䅁䅁䅍䅄䅁䅁䅯䅍䅍䅁䅯䅇䅁䅁䅅䅁䉁䅁䅁权偁䅁䅁䍄䉁䅁䅁睁䅁䅁䅍䅄䅁䅁䅯䄵䅙䅁䅯兢䅁䅁䅅䅁䉁䅁䅁权穄䅁䅁䍄䉁䅁䅁睁䅁䅁䅍䅄䅁䅁䅯桁䅫䅁䅯兘䅁䅁䅅䅁䉁䅁䅁权敂䅁䅁䍄䉁䅁䅁兂䅁䅁䅍䅄䅁䅁䅯䄵䅷䅁䅯䅉䅁䅁䅯䅂䍁䅧䅯光䅁䅁䅅䅁䉁䅁䅁兂啁歲桦癥䍒䅑杷允䅁䅁䅕䅁䑁䅁䅷䅁䭁䑁䵣䅁䭁䍁䄴䅁䭁䅁䅑潁䭁䍁䅅䅁䉁䅁䅁允䅁䅁䅕婏敂䩄呷䕇䵁䅉䅅䅁䙁䅁䅁睁䵁䅁䅁权䕄睄䅁权杁䅁䅁权䕁䅁䅋权あ䅁䅁允䅁䅁䅅䅁䙁䍁捬㡪ㅌ䑱䄱䍄䉁䅁䅁睁䅁䅁䅍䅄䅁䅁䅯䅊䅑䅁䅯䅍䅁䅁䅅䅁䉁䅁䅁权䩄兆䅁䍄䉁䅁䅁睁䅁䅁䅍䅄䅁䅁䅯䄰䅳䅁䅯兆䅁䅁䅅䅁䉁䅁䅁权卄杁䅁䍄䉁䅁䅁睁䅁䅁䅍䅄䅁䅁䅯眶䅧䅁䅯兆䅁䅁䅅䅁䉁䅁䅁权塁睁䅁䍄䉁䅁䅁䅂䅁䅁䅍䅄䅁䅁䅯䄵䅙䅁䅯䅈䅁䅁䅯先䅁䅁䅅䅁䉁䅁䅁权晃睁䅁䍄䉁䅁䅁睁䅁䅁䅍䅄䅁䅁䅯䄵䅙䅁䅯睐䅁䅁䅅䅁䉁䅁䅁杄䵁䅁䅁免穁䍁䄴睍ぁ䅁䅁䍄䉁䅁䅁兂䅁䅁䅍䅄䅁䅁䅯䄵䅙䅁䅯䅄䅁䅁䅯兄䅁䅁䅯杄䅁䅁䅅䅁䉁䅁䅁权偁䅁䅁䍄䉁䅁䅁兂䅁䅁䅍䅄䅁䅁䅯桧䅷䅁䅯䅉䅁䅁䅯䅂䍁䅧䅯䅤䅁䅁䅅䅁䉁䅁䅁兂䅁䅁䅁䵁慂䅑杷允䅁䅁䅕䅁䑁䅁䅷䅁䭁䵁䥁䅁䭁䝁䅧䅁䭁䅁䄰䅁䭁䅁䄴䅁䉁䅁䅁允䅁䅁䅣䅁䅁䝁慁欵䵁䅉䅅䅁䑁䅁䅁睁䵁䅁䅁权䉁兇䅁权奁䅁䅁允䅁䅁䅅䅁䡁䅁䅁䅁杁敳䅊䍄䉁䅁䅁兂䅁䅁䅍䅄䅁䅁䅯六䅁䅁䅯兏䅁䅁䅯兄䅁䅁䅯杄䅁䅁䅅䅁䉁䅁䅁权偁䅁䅁䍄䉁䅁䅁兂䅁䅁䅍䅄䅁䅁䅯䄹䅑䅁䅯杌䅁䅁䅯䅂䍁䅧䅯光䅁䅁䅅䅁䉁䅁䅁兂敂䜴摌剥䄸䅑杷允䅁䅁䅕䅁䑁䅁䅷䅁䭁䑁䜸䅁䭁䝁䅧䅁䭁䅁䄰䅁䭁䅁䄴䅁䉁䅁䅁允䅁䅁䅣䅁䅁䵁塁欵䵁䅉䅅䅁䙁䅁䅁睁䵁䅁䅁权ㅄ䅂䅁权畁䅁䅁权䕁䅁䅋权桁䅁䅁允䅁䅁䅅䅁䙁䩁稱捺浑久⽷䍄䉁䅁䅁睁䅁䅁䅍䅄䅁䅁䅯剌䅫䅁䅯兢䅁䅁䅅䅁䉁䅁䅁权䡂䅅䅁䍄䉁䅁䅁兂䅁䅁䅍䅄䅁䅁䅯朹䅑䅁䅯杌䅁䅁䅯䅂䍁䅧䅯光䅁䅁䅅䅁䉁䅁䅁兂ぃ猷买祎桕䅑杷允䅁䅁䅑䅁䑁䅁䅷䅁䭁䥁婣䅁䭁䉁䅷䅁䭁䉁䄰䅁䉁䅁䅁允䅁䅁䅯杄䅷䅁杷允䅁䅁䅕䅁䑁䅁䅷䅁䭁偁䕣䅁䭁䍁䄴䅁䭁䅁䅑潁䭁䍁䅅䅁䉁䅁䅁允䅁䅁䅕㥴奪做㘸啦䵁䅉䅅䅁䑁䅁䅁睁䵁䅁䅁权祄䅇䅁权噁䅁䅁允䅁䅁䅅䅁䭁䕁䕍䅁䵁䅉䅅䅁䑁䅁䅁睁䵁䅁䅁权獂兇䅁权䉁䅁䅁允䅁䅁䅅䅁䭁䅁䍍䅁䵁䅉䅅䅁䙁䅁䅁睁䵁䅁䅁权歄杂䅁权㕁䅁䅁权乁䅁䅁权佁䅁䅁允䅁䅁䅅䅁䭁䅁䄸䅁䵁䅉䅅䅁䙁䅁䅁睁䵁䅁䅁权㍂杂䅁权潂䅁䅁权乁䅁䅁权佁䅁䅁允䅁䅁䅅䅁䭁䅁䄸䅁䵁䅉䅅䅁䙁䅁䅁睁䵁䅁䅁权歄杂䅁权䙂䅁䅁权乁䅁䅁权佁䅁䅁允䅁䅁䅅䅁䭁䅁䄸䅁䵁䅉䅅䅁䙁䅁䅁睁䵁䅁䅁权䭁睂䅁权佂䅁䅁权乁䅁䅁权佁䅁䅁允䅁䅁䅅䅁䡁䅁䅁䅁杄⭐䅚䍄䉁䅁䅁兂䅁䅁䅍䅄䅁䅁䅯䄵䅙䅁䅯䅡䅁䅁䅯兄䅁䅁䅯杄䅁䅁䅅䅁䉁䅁䅁权偁䅁䅁䍄䉁䅁䅁兂䅁䅁䅍䅄䅁䅁䅯兕䅳䅁䅯䅡䅁䅁䅯兄䅁䅁䅯杄䅁䅁䅅䅁䉁䅁䅁权偁䅁䅁䍄䉁䅁䅁睁䅁䅁䅍䅄䅁䅁䅯䄵䅙䅁䅯䅧䅁䅁䅅䅁䉁䅁䅁权奂充䅁䍄䉁䅁䅁兂䅁䅁䅍䅄䅁䅁䅯兌䅉䅁䅯䅉䅁䅁䅯䅂䍁䅧䅯光䅁䅁䅅䅁䉁䅁䅁兂啁歲桦浥捒䅑杷允䅁䅁䅕䅁䑁䅁䅷䅁䭁䵁䉙䅁䭁䍁䄴䅁䭁䅁䅑潁䭁䡁䅑䅁䉁䅁䅁允䅁䅁䅕硶煕汃漰う䵁䅉䅅䅁䙁䅁䅁睁䵁䅁䅁权䡂睇䅁权杁䅁䅁权䕁䅁䅋权桁䅁䅁允䅁䅁䅅䅁䙁偁潙䥘䌯坴䅂䍄䉁䅁䅁兂䅁䅁䅍䅄䅁䅁䅯睸䅅䅁䅯杌䅁䅁䅯䅂䍁䅧䅯䅤䅁䅁䅅䅁䉁䅁䅁兂䕂㍮䔶㕳湷䅑杷允䅁䅁䅍䅁䑁䅁䅷䅁䭁䵁䉣䅁䭁䙁䄰䅁䉁䅁䅁允䅁䅁䅯睅䅅䅁杷允䅁䅁䅍䅁䑁䅁䅷䅁䭁䥁䬸䅁䭁䑁䅁䅁䉁䅁䅁允䅁䅁䅯桦䅙䅁杷允䅁䅁䅍䅁䑁䅁䅷䅁䭁䵁䉧䅁䭁䙁䄰䅁䉁䅁䅁允䅁䅁䅯杩䅁䅁杷允䅁䅁䅍䅁䑁䅁䅷䅁䭁䭁䩙䅁䭁䉁䅕䅁䉁䅁䅁允䅁䅁䅯䅏䅅䅁杷允䅁䅁䅍䅁䑁䅁䅷䅁䭁䵁䉫䅁䭁䙁䄰䅁䉁䅁䅁允䅁䅁䅯䅩䅁䅁杷允䅁䅁䅍䅁䑁䅁䅷䅁䭁䙁䱙䅁䭁䝁䄰䅁䉁䅁䅁允䅁䅁䅯兄䅅䅁杷允䅁䅁䅍䅁䑁䅁䅷䅁䭁䍁䌰䅁䭁䉁䅕䅁䉁䅁䅁允䅁䅁䅯睍䅑䅁杷允䅁䅁䅕䅁䑁䅁䅷䅁䭁䉁䡉䅁䭁䕁䅕䅁䭁䅁䄰䅁䭁䅁䄴䅁䉁䅁䅁允䅁䅁䅯剗䅅䅁杷允䅁䅁䅕䅁䑁䅁䅷䅁䭁佁夸䅁䭁䕁䅕䅁䭁䅁䄰䅁䭁䅁䄴䅁䉁䅁䅁允䅁䅁䅯入䄸䅁杷允䅁䅁䅍䅁䑁䅁䅷䅁䭁䅁䝅䅁䭁䑁䄸䅁䉁䅁䅁允䅁䅁䄴䅄䅁䑁䅅睍畁䑁䅣免䅁䅁杷允䅁䅁䅍䅁䑁䅁䅷䅁䭁䍁䌰䅁䭁䝁䄰䅁䉁䅁䅁允䅁䅁䅯䄳䅯䅁杷允䅁䅁䅕䅁䑁䅁䅷䅁䭁䥁䔴䅁䭁䍁䅁䅁䭁䅁䅑潁䭁䍁䅅䅁䉁䅁䅁允䅁䅁䅕歲桦桥畓啖䵁䅉䅅䅁䙁䅁䅁睁䵁䅁䅁权湄䅇䅁权㕁䅁䅁权乁䅁䅁权佁䅁䅁允䅁䅁䅅䅁䭁䩁䉅䅁䵁䅉䅅䅁䙁䅁䅁睁䵁䅁䅁权療杁䅁权䵁䅁䅁权乁䅁䅁权佁䅁䅁允䅁䅁䅅䅁䭁䅁䄸䅁䵁䅉䅅䅁䙁䅁䅁睁䵁䅁䅁权㑄䅂䅁权杁䅁䅁权䕁䅁䅋权桁䅁䅁允䅁䅁䅅䅁䙁乁橥䑣䬰㉲䅖䍄䉁䅁䅁睁䅁䅁䅍䅄䅁䅁䅯桐䅷䅁䅯䅍䅁䅁䅅䅁䉁䅁䅁权㕂睉䅁䍄䉁䅁䅁兂䅁䅁䅍䅄䅁䅁䅯杔䅯䅁䅯䅄䅁䅁䅯兄䅁䅁䅯杄䅁䅁䅅䅁䉁䅁䅁权偁䅁䅁䍄䉁䅁䅁睁䅁䅁䅍䅄䅁䅁䅯桄䅳䅁䅯睐䅁䅁䅅䅁䉁䅁䅁杄䵁䅁䅁䅎穁䍁䄴䅏ぁ䅁䅁䍄䉁䅁䅁兂䅁䅁䅍䅄䅁䅁䅯杰䅅䅁䅯杌䅁䅁䅯䅂䍁䅧䅯光䅁䅁䅅䅁䉁䅁䅁兂晄畔摉㕒敯䅑杷允䅁䅁䅕䅁䑁䅁䅷䅁䭁佁䍙䅁䭁䅁䅷䅁䭁䅁䄰䅁䭁䅁䄴䅁䉁䅁䅁允䅁䅁䅯睄䅁䅁杷允䅁䅁䅕䅁䑁䅁䅷䅁䭁偁䔰䅁䭁䍁䅁䅁䭁䅁䅑潁䭁䍁䅅䅁䉁䅁䅁允䅁䅁䅕䭆䠵場啯䕗䵁䅉䅅䅁䙁䅁䅁睁䵁䅁䅁权偄权䅁权㕁䅁䅁权乁䅁䅁权佁䅁䅁允䅁䅁䅅䅁䭁䅁䄸䅁䵁䅉䅅䅁䑁䅁䅁睁䵁䅁䅁权瑁杁䅁权⽁䅁䅁允䅁䅁䅅䅁佁䅁䅷䅁㍁䑁䅙杌㍁䑁䅕䅁䵁䅉䅅䅁䕁䅁䅁睁䵁䅁䅁权䙄睆䅁权捁䅁䅁权摁䅁䅁允䅁䅁䅅䅁䭁䭁䱫䅁䵁䅉䅅䅁䙁䅁䅁睁䵁䅁䅁权瑁杁䅁权䵁䅁䅁权乁䅁䅁权佁䅁䅁允䅁䅁䅅䅁䭁䅁䄸䅁䵁䅉䅅䅁䑁䅁䅁睁䵁䅁䅁权畃杂䅁权摂䅁䅁允䅁䅁䅅䅁䭁䥁䅧䅁䵁䅉䅅䅁䙁䅁䅁睁䵁䅁䅁权潄睁䅁权杁䅁䅁权䕁䅁䅋权あ䅁䅁允䅁䅁䅅䅁䙁䉁畓⭒㙆䙴䅨䍄䉁䅁䅁兂䅁䅁䅍䅄䅁䅁䅯兌䅉䅁䅯杔䅁䅁䅯兄䅁䅁䅯杄䅁䅁䅅䅁䉁䅁䅁权偁䅁䅁䍄䉁䅁䅁兂䅁䅁䅍䅄䅁䅁䅯刱䅫䅁䅯䄴䅁䅁䅯兄䅁䅁䅯儴䅁䅁䅅䅁䉁䅁䅁睂䅁䅁䅁䌴浲䅑杷允䅁䅁䅕䅁䑁䅁䅷䅁䭁䍁䌰䅁䭁䝁䅧䅁䭁䅁䄰䅁䭁䅁䄴䅁䉁䅁䅁允䅁䅁䅯睄䅁䅁杷允䅁䅁䅍䅁䑁䅁䅷䅁䭁佁䡅䅁䭁䉁䅧䅁䉁䅁䅁允䅁䅁䅣䅁䅁䍁㙃唵䵁䅉䅅䅁䑁䅁䅁睁䵁䅁䅁权橄睂䅁权奁䅁䅁允䅁䅁䅅䅁䭁䅁䄸䅁䵁䅉䅅䅁䑁䅁䅁睁䵁䅁䅁权䡄先䅁权䉁䅁䅁允䅁䅁䅅䅁䭁䅁䅧䅁䵁䅉䅅䅁䕁䅁䅁睁䵁䅁䅁权兄兄䅁权捁䅁䅁权摁䅁䅁允䅁䅁䅅䅁䭁䑁䌸䅁䵁䅉䅅䅁䑁䅁䅁睁䵁䅁䅁权婄䅄䅁权䅃䅁䅁允䅁䅁䅅䅁䭁䙁剷䅁䵁䅉䅅䅁䑁䅁䅁睁䵁䅁䅁权兄睆䅁权䉁䅁䅁允䅁䅁䅅䅁䭁䅁䍍䅁䵁䅉䅅䅁䑁䅁䅁睁䵁䅁䅁权橄䅃䅁权䉁䅁䅁允䅁䅁䅅䅁䭁䍁䅣䅁䵁䅉䅅䅁䕁䅁䅁睁䵁䅁䅁权䍁睈䅁权捁䅁䅁权摁䅁䅁允䅁䅁䅅䅁䭁䕁䱧䅁䵁䅉䅅䅁䙁䅁䅁睁䵁䅁䅁权橄睂䅁权畁䅁䅁权䕁䅁䅋权あ䅁䅁允䅁䅁䅅䅁䙁佁坺䉐㜫剃䅸䍄䉁䅁䅁睁䅁䅁䅍䅄䅁䅁䅯睗䅫䅁䅯睐䅁䅁䅅䅁䉁䅁䅁杄䭁䅁䅁杍畁䑁䅫李䅁䅁杷允䅁䅁䅍䅁䑁䅁䅷䅁䭁䩁䵑䅁䭁䑁䄸䅁䉁䅁䅁允䅁䅁䄴䅄䅁䑁䅕睎畁䑁䅧睎䅁䅁杷允䅁䅁䅍䅁䑁䅁䅷䅁䭁䵁摁䅁䭁䑁䅁䅁䉁䅁䅁允䅁䅁䅯睄䅁䅁杷允䅁䅁䅕䅁䑁䅁䅷䅁䭁佁䡅䅁䭁䍁䅁䅁䭁䅁䅑潁䭁䡁䅑䅁䉁䅁䅁允䅁䅁䅕䭆䠵場ば歕䵁䅉䅅䅁䑁䅁䅁睁䵁䅁䅁权呃䅉䅁权噁䅁䅁允䅁䅁䅅䅁䭁䑁䍑䅁䵁䅉䅅䅁䙁䅁䅁睁䵁䅁䅁权橄睂䅁权杁䅁䅁权䕁䅁䅋权あ䅁䅁允䅁䅁䅅䅁䙁䭁睒児塲で䄱䍄䉁䅁䅁睁䅁䅁䅍䅄䅁䅁䅯杌䅑䅁䅯䅍䅁䅁䅅䅁䉁䅁䅁权祂充䅁䍄䉁䅁䅁睁䅁䅁䅍䅄䅁䅁䅯杷䅑䅁䅯兢䅁䅁䅅䅁䉁䅁䅁权䱁䅂䅁䍄䉁䅁䅁兂䅁䅁䅍䅄䅁䅁䅯村䄴䅁䅯杔䅁䅁䅯兄䅁䅁䅯杄䅁䅁䅅䅁䉁䅁䅁权偁䅁䅁䍄䉁䅁䅁睁䅁䅁䅍䅄䅁䅁䅯儴䅣䅁䅯允䅁䅁䅅䅁䉁䅁䅁权求䅁䅁䍄䉁䅁䅁兂䅁䅁䅍䅄䅁䅁䅯杚䅳䅁䅯杌䅁䅁䅯䅂䍁䅧䅯䅤䅁䅁䅅䅁䉁䅁䅁兂摂㑣䔹䱃浑䅑杷允䅁䅁䅍䅁䑁䅁䅷䅁䭁佁䡕䅁䭁䅁䅅䅁䉁䅁䅁允䅁䅁䅯党䅁䅁杷允䅁䅁䅍䅁䑁䅁䅷䅁䭁䅁䬴䅁䭁䙁䄰䅁䉁䅁䅁允䅁䅁䅯杩䅁䅁杷允䅁䅁䅕䅁䑁䅁䅷䅁䭁䵁捷䅁䭁䅁䅷䅁䭁䅁䄰䅁䭁䅁䄴䅁䉁䅁䅁允䅁䅁䅯权䅉䅁杷允䅁䅁䅍䅁䑁䅁䅷䅁䭁䭁慫䅁䭁䉁䅕䅁䉁䅁䅁允䅁䅁䅯睆䅍䅁杷允䅁䅁䅍䅁䑁䅁䅷䅁䭁䵁摯䅁䭁䉁䅧䅁䉁䅁䅁允䅁䅁䅣䅁䅁䕁畄欴䵁䅉䅅䅁䙁䅁䅁睁䵁䅁䅁权䕃杁䅁权佂䅁䅁权乁䅁䅁权佁䅁䅁允䅁䅁䅅䅁䡁䅁䅁䅁权⭉䅖䍄䉁䅁䅁睁䅁䅁䅍䅄䅁䅁䅯儴䅣䅁䅯兆䅁䅁䅅䅁䉁䅁䅁权睂䅁䅁䍄䉁䅁䅁睁䅁䅁䅍䅄䅁䅁䅯眴䅣䅁䅯兆䅁䅁䅅䅁䉁䅁䅁权睂䅁䅁䍄䉁䅁䅁睁䅁䅁䅍䅄䅁䅁䅯儵䅣䅁䅯兆䅁䅁䅅䅁䉁䅁䅁权睂䅁䅁䍄䉁䅁䅁睁䅁䅁䅍䅄䅁䅁䅯䉦䅉䅁䅯兘䅁䅁䅅䅁䉁䅁䅁权噁允䅁䍄䉁䅁䅁兂䅁䅁䅍䅄䅁䅁䅯䉇䅧䅁䅯䄴䅁䅁䅯兄䅁䅁䅯儴䅁䅁䅅䅁䉁䅁䅁权偁䅁䅁䍄䉁䅁䅁睁䅁䅁䅍䅄䅁䅁䅯眴䅣䅁䅯兢䅁䅁䅅䅁䉁䅁䅁权睂䅁䅁䍄䉁䅁䅁睁䅁䅁䅍䅄䅁䅁䅯杏䅙䅁䅯睐䅁䅁䅅䅁䉁䅁䅁杄䵁䅁䅁李㑁䍁䄴睍祁䅁䅁䍄䉁䅁䅁睁䅁䅁䅍䅄䅁䅁䅯䈷䅧䅁䅯睐䅁䅁䅅䅁䉁䅁䅁杄䵁䅁䅁兎祁䍁䄴兎硁䅁䅁䍄䉁䅁䅁睁䅁䅁䅍䅄䅁䅁䅯儵䅣䅁䅯兢䅁䅁䅅䅁䉁䅁䅁权睂䅁䅁䍄䉁䅁䅁睁䅁䅁䅍䅄䅁䅁䅯儴䅣䅁䅯睐䅁䅁䅅䅁䉁䅁䅁杄䵁䅁䅁䅎㍁䍁䄴睎㕁䅁䅁䍄䉁䅁䅁兂䅁䅁䅍䅄䅁䅁䅯兮䅣䅁䅯䅄䅁䅁䅯兄䅁䅁䅯杄䅁䅁䅅䅁䉁䅁䅁权偁䅁䅁䍄䉁䅁䅁睁䅁䅁䅍䅄䅁䅁䅯䅃䅑䅁䅯䅧䅁䅁䅅䅁䉁䅁䅁权畄䅆䅁䍄䉁䅁䅁睁䅁䅁䅍䅄䅁䅁䅯儵䅣䅁䅯睐䅁䅁䅅䅁䉁䅁䅁杄䵁䅁䅁䅏睁䍁䄴䅍㉁䅁䅁䍄䉁䅁䅁䅂䅁䅁䅍䅄䅁䅁䅯䍹䅁䅁䅯䅈䅁䅁䅯先䅁䅁䅅䅁䉁䅁䅁权慁杉䅁䍄䉁䅁䅁睁䅁䅁䅍䅄䅁䅁䅯䅙䅷䅁䅯兆䅁䅁䅅䅁䉁䅁䅁权穃睂䅁䍄䉁䅁䅁兂䅁䅁䅍䅄䅁䅁䅯䉲䅳䅁䅯䅉䅁䅁䅯䅂䍁䅧䅯光䅁䅁䅅䅁䉁䅁䅁兂畃⭒㙆乆杚䅑杷允䅁䅁䅕䅁䑁䅁䅷䅁䭁䩁䅉䅁䭁䅁䅷䅁䭁䅁䄰䅁䭁䅁䄴䅁䉁䅁䅁允䅁䅁䅯睄䅁䅁杷允䅁䅁䅕䅁䑁䅁䅷䅁䭁䍁夰䅁䭁䍁䅁䅁䭁䅁䅑潁䭁䡁䅑䅁䉁䅁䅁允䅁䅁䅕歲桦桥畓歖䵁䅉䅅䅁䑁䅁䅁睁䵁䅁䅁权䩂䅇䅁权睁䅁䅁允䅁䅁䅅䅁䭁䙁游䅁䵁䅉䅅䅁䙁䅁䅁睁䵁䅁䅁权⭄权䅁权杁䅁䅁权䕁䅁䅋权あ䅁䅁允䅁䅁䅅䅁䙁䑁䬰㘱睎塢䅚䍄䉁䅁䅁兂䅁䅁䅍䅄䅁䅁䅯睡䅣䅁䅯䄴䅁䅁䅯兄䅁䅁䅯儴䅁䅁䅅䅁䉁䅁䅁权偁䅁䅁䍄䉁䅁䅁睁䅁䅁䅍䅄䅁䅁䅯桍䅧䅁䅯睐䅁䅁䅅䅁䉁䅁䅁杄䵁䅁䅁兏㑁䍁䄴兎㉁䅁䅁䍄䉁䅁䅁兂䅁䅁䅍䅄䅁䅁䅯儵䅣䅁䅯兏䅁䅁䅯兄䅁䅁䅯杄䅁䅁䅅䅁䉁䅁䅁权偁䅁䅁䍄䉁䅁䅁兂䅁䅁䅍䅄䅁䅁䅯儴䅣䅁䅯兒䅁䅁䅯兄䅁䅁䅯杄䅁䅁䅅䅁䉁䅁䅁权偁䅁䅁䍄䉁䅁䅁兂䅁䅁䅍䅄䅁䅁䅯兪䅧䅁䅯䅉䅁䅁䅯䅂䍁䅧䅯光䅁䅁䅅䅁䉁䅁䅁兂硂児塲㕯呂䅑杷允䅁䅁䅍䅁䑁䅁䅷䅁䭁䍁䥯䅁䭁䉁䅕䅁䉁䅁䅁允䅁䅁䅯䅣䅁䅁杷允䅁䅁䅕䅁䑁䅁䅷䅁䭁佁䡍䅁䭁䕁䅕䅁䭁䅁䄰䅁䭁䅁䄴䅁䉁䅁䅁允䅁䅁䅯睄䅁䅁杷允䅁䅁䅕䅁䑁䅁䅷䅁䭁䱁䕍䅁䭁䕁䅕䅁䭁䅁䄰䅁䭁䅁䄴䅁䉁䅁䅁允䅁䅁䅯睄䅁䅁杷允䅁䅁䅕䅁䑁䅁䅷䅁䭁偁塙䅁䭁䝁䅧䅁䭁䅁䄰䅁䭁䅁䄴䅁䉁䅁䅁允䅁䅁䅣䅁䅁䍁㑁䔵䵁䅉䅅䅁䙁䅁䅁睁䵁䅁䅁权汄睂䅁权䙂䅁䅁权乁䅁䅁权佁䅁䅁允䅁䅁䅅䅁䭁䅁䄸䅁䵁䅉䅅䅁䑁䅁䅁睁䵁䅁䅁权敁睂䅁权⽁䅁䅁允䅁䅁䅅䅁佁䅁䅷䅁硁䑁䅙杌睁䑁䅧䅁䵁䅉䅅䅁䙁䅁䅁睁䵁䅁䅁权橄睂䅁权杄䅁䅁权乁䅁䅁权桄䅁䅁允䅁䅁䅅䅁䭁䅁䄸䅁䵁䅉䅅䅁䙁䅁䅁睁䵁䅁䅁权䑂䅁䅁权畁䅁䅁权䕁䅁䅋权あ䅁䅁允䅁䅁䅅䅁䙁䑁時⽈朷穉䅖䍄䉁䅁䅁兂䅁䅁䅍䅄䅁䅁䅯砷䅫䅁䅯䅉䅁䅁䅯䅂䍁䅧䅯䅤䅁䅁䅅䅁䉁䅁䅁兂啁歲桦瑥摒䅑杷允䅁䅁䅕䅁䑁䅁䅷䅁䭁佁䡅䅁䭁䕁䄴䅁䭁䅁䄰䅁䭁䅁䄴䅁䉁䅁䅁允䅁䅁䅯睄䅁䅁杷允䅁䅁䅕䅁䑁䅁䅷䅁䭁佁䡍䅁䭁䕁䄴䅁䭁䅁䄰䅁䭁䅁䄴䅁䉁䅁䅁允䅁䅁䅯睄䅁䅁杷允䅁䅁䅑䅁䑁䅁䅷䅁䭁䙁捣䅁䭁䉁䅷䅁䭁䉁䄰䅁䉁䅁䅁允䅁䅁䅯杏䅧䅁杷允䅁䅁䅕䅁䑁䅁䅷䅁䭁佁䡕䅁䭁䕁䄴䅁䭁䅁䄰䅁䭁䅁䄴䅁䉁䅁䅁允䅁䅁䅯睄䅁䅁杷允䅁䅁䅕䅁䑁䅁䅷䅁䭁佁䡍䅁䭁䝁䅧䅁䭁䅁䄰䅁䭁䅁䄴䅁䉁䅁䅁允䅁䅁䅯睄䅁䅁杷允䅁䅁䅍䅁䑁䅁䅷䅁䭁䵁䕁䅁䭁䉁䅧䅁䉁䅁䅁允䅁䅁䅣䅁䅁䥁千唵䵁䅉䅅䅁䙁䅁䅁睁䵁䅁䅁权㥃䅂䅁权畁䅁䅁权䕁䅁䅋权桁䅁䅁允䅁䅁䅅䅁䙁佁䡕㕬歵告䄵䍄䉁䅁䅁兂䅁䅁䅍䅄䅁䅁䅯儲䅧䅁䅯䄴䅁䅁䅯兄䅁䅁䅯儴䅁䅁䅅䅁䉁䅁䅁权偁䅁䅁䍄䉁䅁䅁兂䅁䅁䅍䅄䅁䅁䅯杶䅑䅁䅯杌䅁䅁䅯䅂䍁䅧䅯光䅁䅁䅅䅁䉁䅁䅁兂䅄㙸く啙朰䅑杷允䅁䅁䅕䅁䑁䅁䅷䅁䭁䵁䕁䅁䭁䍁䄴䅁䭁䅁䅑潁䭁䍁䅅䅁䉁䅁䅁允䅁䅁䅕乬摶晭洱䕑䵁䅉䅅䅁䙁䅁䅁睁䵁䅁䅁权灄权䅁权畁䅁䅁权䕁䅁䅋权あ䅁䅁允䅁䅁䅅䅁䙁䉁浥港䩧䡵䅂䍄䉁䅁䅁睁䅁䅁䅍䅄䅁䅁䅯剮䅫䅁䅯允䅁䅁䅅䅁䉁䅁䅁权䕁䅁䅁䍄䉁䅁䅁睁䅁䅁䅍䅄䅁䅁䅯桧䅷䅁䅯䅍䅁䅁䅅䅁䉁䅁䅁权䕂兆䅁䍄䉁䅁䅁兂䅁䅁䅍䅄䅁䅁䅯兡䅷䅁䅯兏䅁䅁䅯兄䅁䅁䅯杄䅁䅁䅅䅁䉁䅁䅁权偁䅁䅁䍄䉁䅁䅁䅂䅁䅁䅍䅄䅁䅁䅯杰䅑䅁䅯䅈䅁䅁䅯先䅁䅁䅅䅁䉁䅁䅁权⽁杁䅁䍄䉁䅁䅁兂䅁䅁䅍䅄䅁䅁䅯兙䅅䅁䅯䅄䅁䅁䅯兄䅁䅁䅯杄䅁䅁䅅䅁䉁䅁䅁权偁䅁䅁䍄䉁䅁䅁兂䅁䅁䅍䅄䅁䅁䅯兹䅑䅁䅯䅄䅁䅁䅯兄䅁䅁䅯杄䅁䅁䅅䅁䉁䅁䅁权偁䅁䅁䍄䉁䅁䅁兂䅁䅁䅍䅄䅁䅁䅯党䅙䅁䅯兒䅁䅁䅯兄䅁䅁䅯杄䅁䅁䅅䅁䉁䅁䅁权偁䅁䅁䍄䉁䅁䅁兂䅁䅁䅍䅄䅁䅁䅯杙䅅䅁䅯䅄䅁䅁䅯兄䅁䅁䅯杄䅁䅁䅅䅁䉁䅁䅁权橂允䅁䍄䉁䅁䅁兂䅁䅁䅍䅄䅁䅁䅯杭䅅䅁䅯杌䅁䅁䅯䅂䍁䅧䅯光䅁䅁䅅䅁䉁䅁䅁兂⭄捉㑳㕔摧䅑杷允䅁䅁䅕䅁䑁䅁䅷䅁䭁䵁䕁䅁䭁䍁䅁䅁䭁䅁䅑潁䭁䍁䅅䅁䉁䅁䅁允䅁䅁䅕硥畓⭒煇ざ䵁䅉䅅䅁䙁䅁䅁睁䵁䅁䅁权奄睆䅁权畁䅁䅁权䕁䅁䅋权桁䅁䅁允䅁䅁䅅䅁䙁䭁啰㕵卖杚䅆䍄䉁䅁䅁兂䅁䅁䅍䅄䅁䅁䅯䈲䄴䅁䅯杌䅁䅁䅯䅂䍁䅧䅯光䅁䅁䅅䅁䉁䅁䅁兂㕃浖㍨樵捕䅑杷允䅁䅁䅍䅁䑁䅁䅷䅁䭁䱁䔴䅁䭁䉁䅕䅁䉁䅁䅁允䅁䅁䅯䅚䅍䅁杷允䅁䅁䅕䅁䑁䅁䅷䅁䭁䡁栴䅁䭁䕁䄴䅁䭁䅁䄰䅁䭁䅁䄴䅁䉁䅁䅁允䅁䅁䅯睄䅁䅁杷允䅁䅁䅍䅁䑁䅁䅷䅁䭁䙁䱫䅁䭁䅁䅅䅁䉁䅁䅁允䅁䅁䅯睊䅁䅁杷允䅁䅁䅍䅁䑁䅁䅷䅁䭁䱁䔸䅁䭁䉁䅕䅁䉁䅁䅁允䅁䅁䅯䅚䅍䅁杷允䅁䅁䅕䅁䑁䅁䅷䅁䭁䭁䍉䅁䭁䝁䅧䅁䭁䅁䄰䅁䭁䅁䄴䅁䉁䅁䅁允䅁䅁䅣䅁䅁䕁湁欵䵁䅉䅅䅁䙁䅁䅁睁䵁䅁䅁权牃兂䅁权佂䅁䅁权乁䅁䅁权佁䅁䅁允䅁䅁䅅䅁䡁䅁䅁䅁䅂攫䅖䍄䉁䅁䅁兂䅁䅁䅍䅄䅁䅁䅯䉑䅧䅁䅯䅉䅁䅁䅯䅂䍁䅧䅯䅤䅁䅁䅅䅁䉁䅁䅁兂㉄䙋偹牷䵖䅑杷允䅁䅁䅍䅁䑁䅁䅷䅁䭁䱁䔰䅁䭁䝁䄰䅁䉁䅁䅁允䅁䅁䅯䅣䅁䅁杷允䅁䅁䅍䅁䑁䅁䅷䅁䭁䱁䔴䅁䭁䝁䄰䅁䉁䅁䅁允䅁䅁䅯䅚䅍䅁杷允䅁䅁䅍䅁䑁䅁䅷䅁䭁䱁䔸䅁䭁䝁䄰䅁䉁䅁䅁允䅁䅁䅯䅚䅍䅁杷允䅁䅁䅍䅁䑁䅁䅷䅁䭁䍁扳䅁䭁䑁䄸䅁䉁䅁䅁允䅁䅁䄴䅄䅁䑁䅙睍畁䑁䅉䅏䅁䅁杷允䅁䅁䅕䅁䑁䅁䅷䅁䭁䩁摉䅁䭁䑁䅫䅁䭁䅁䄰䅁䭁䅁䄴䅁䉁䅁䅁允䅁䅁䅯睄䅁䅁杷允䅁䅁䅑䅁䑁䅁䅷䅁䭁䱁䔴䅁䭁䉁䅷䅁䭁䉁䄰䅁䉁䅁䅁允䅁䅁䅯䄷䅳䅁杷允䅁䅁䅕䅁䑁䅁䅷䅁䭁䙁扫䅁䭁䍁䅁䅁䭁䅁䅑潁䭁䡁䅑䅁䉁䅁䅁允䅁䅁䅕䥘䌯匹䵪歗䵁䅉䅅䅁䙁䅁䅁睁䵁䅁䅁权摁睂䅁权䙂䅁䅁权乁䅁䅁权佁䅁䅁允䅁䅁䅅䅁䭁䅁䄸䅁䵁䅉䅅䅁䑁䅁䅁睁䵁䅁䅁权⭃䅂䅁权睁䅁䅁允䅁䅁䅅䅁䭁䅁乕䅁䵁䅉䅅䅁䑁䅁䅁睁䵁䅁䅁权婁䅃䅁权奁䅁䅁允䅁䅁䅅䅁䭁䅁䄸䅁䵁䅉䅅䅁䑁䅁䅁睁䵁䅁䅁权潂权䅁权⽁䅁䅁允䅁䅁䅅䅁佁䅁䅷䅁㉁䑁䅧杌睁䑁䅧䅁䵁䅉䅅䅁䑁䅁䅁睁䵁䅁䅁权䅄䅂䅁权睁䅁䅁允䅁䅁䅅䅁䭁䙁刴䅁䵁䅉䅅䅁䑁䅁䅁睁䵁䅁䅁权啄睂䅁权奁䅁䅁允䅁䅁䅅䅁䭁䅁䄸䅁䵁䅉䅅䅁䙁䅁䅁睁䵁䅁䅁权牂睁䅁权杁䅁䅁权䕁䅁䅋权桁䅁䅁允䅁䅁䅅䅁䙁䡁啳歲桦汓䅬䍄䉁䅁䅁兂䅁䅁䅍䅄䅁䅁䅯其䅑䅁䅯兏䅁䅁䅯兄䅁䅁䅯杄䅁䅁䅅䅁䉁䅁䅁权偁䅁䅁䍄䉁䅁䅁睁䅁䅁䅍䅄䅁䅁䅯兂䅑䅁䅯䅧䅁䅁䅅䅁䉁䅁䅁权牄䅆䅁䍄䉁䅁䅁䅂䅁䅁䅍䅄䅁䅁䅯破䅕䅁䅯䅈䅁䅁䅯先䅁䅁䅅䅁䉁䅁䅁权䑁睆䅁䍄䉁䅁䅁睁䅁䅁䅍䅄䅁䅁䅯儳䅣䅁䅯兆䅁䅁䅅䅁䉁䅁䅁权汄允䅁䍄䉁䅁䅁睁䅁䅁䅍䅄䅁䅁䅯䉬䄰䅁䅯䅧䅁䅁䅅䅁䉁䅁䅁权杄䅉䅁䍄䉁䅁䅁兂䅁䅁䅍䅄䅁䅁䅯杰䅑䅁䅯䄴䅁䅁䅯兄䅁䅁䅯儴䅁䅁䅅䅁䉁䅁䅁权偁䅁䅁䍄䉁䅁䅁兂䅁䅁䅍䅄䅁䅁䅯其䅑䅁䅯兒䅁䅁䅯兄䅁䅁䅯杄䅁䅁䅅䅁䉁䅁䅁权偁䅁䅁䍄䉁䅁䅁睁䅁䅁䅍䅄䅁䅁䅯䉹䅫䅁䅯䅇䅁䅁䅅䅁䉁䅁䅁权偁䅁䅁䍄䉁䅁䅁兂䅁䅁䅍䅄䅁䅁䅯睶䅑䅁䅯兒䅁䅁䅯兄䅁䅁䅯杄䅁䅁䅅䅁䉁䅁䅁权偁䅁䅁䍄䉁䅁䅁䅂䅁䅁䅍䅄䅁䅁䅯剧䅧䅁䅯䅈䅁䅁䅯先䅁䅁䅅䅁䉁䅁䅁权晃睁䅁䍄䉁䅁䅁兂䅁䅁䅍䅄䅁䅁䅯䅷䅑䅁䅯兒䅁䅁䅯兄䅁䅁䅯杄䅁䅁䅅䅁䉁䅁䅁权偁䅁䅁䍄䉁䅁䅁睁䅁䅁䅍䅄䅁䅁䅯兂䅑䅁䅯䅇䅁䅁䅅䅁䉁䅁䅁睂䅁䅁䅁䬴決䅑杷允䅁䅁䅕䅁䑁䅁䅷䅁䭁䱁敧䅁䭁䕁䄴䅁䭁䅁䄰䅁䭁䅁䄴䅁䉁䅁䅁允䅁䅁䅯睄䅁䅁杷允䅁䅁䅍䅁䑁䅁䅷䅁䭁䅁䕙䅁䭁䉁䅧䅁䉁䅁䅁允䅁䅁䅣䅁䅁䅁杂唵䵁䅉䅅䅁䑁䅁䅁睁䵁䅁䅁权瑁睇䅁权奁䅁䅁允䅁䅁䅅䅁䡁䅁䅁䅁䅁佥䅒䍄䉁䅁䅁睁䅁䅁䅍䅄䅁䅁䅯睂䅑䅁䅯䅇䅁䅁䅅䅁䉁䅁䅁权偁䅁䅁䍄䉁䅁䅁睁䅁䅁䅍䅄䅁䅁䅯兗䅫䅁䅯睐䅁䅁䅅䅁䉁䅁䅁杄䵁䅁䅁䅎㕁䍁䄴睎穁䅁䅁䍄䉁䅁䅁䅂䅁䅁䅍䅄䅁䅁䅯朵䅍䅁䅯䅈䅁䅁䅯先䅁䅁䅅䅁䉁䅁䅁权⽁杁䅁䍄䉁䅁䅁兂䅁䅁䅍䅄䅁䅁䅯杣䅍䅁䅯杌䅁䅁䅯䅂䍁䅧䅯光䅁䅁䅅䅁䉁䅁䅁兂橄刯浃䙩剺睐杷允䅁䅁䅍䅁䑁䅁䅷䅁䭁䅁䕧䅁䭁䉁䅧䅁䉁䅁䅁允䅁䅁䅣䅁䅁䍁汃唵䵁䅉䅅䅁䙁䅁䅁睁䵁䅁䅁权⭃䅂䅁权潂䅁䅁权乁䅁䅁权佁䅁䅁允䅁䅁䅅䅁䭁䅁䄸䅁䵁䅉䅅䅁䙁䅁䅁睁䵁䅁䅁权䅄䅂䅁权潂䅁䅁权乁䅁䅁权佁䅁䅁允䅁䅁䅅䅁䭁䅁䄸䅁䵁䅉䅅䅁䙁䅁䅁睁䵁䅁䅁权㑁睃䅁权杄䅁䅁权乁䅁䅁权桄䅁䅁允䅁䅁䅅䅁䭁䅁䄸䅁䵁䅉䅅䅁䑁䅁䅁睁䵁䅁䅁权⭃䅂䅁权䅃䅁䅁允䅁䅁䅅䅁䭁䝁剁䅁䵁䅉䅅䅁䑁䅁䅁睁䵁䅁䅁权睁睂䅁权噁䅁䅁允䅁䅁䅅䅁䭁䑁䉧䅁䵁䅉䅅䅁䑁䅁䅁睁䵁䅁䅁权噂睂䅁权奁䅁䅁允䅁䅁䅅䅁䡁䅁䅁䅁䅃⭗䅖䍄䉁䅁䅁睁䅁䅁䅍䅄䅁䅁䅯硭䅯䅁䅯䅧䅁䅁䅅䅁䉁䅁䅁权祄光䅁䍄䉁䅁䅁兂䅁䅁䅍䅄䅁䅁䅯砱䅫䅁䅯䅉䅁䅁䅯䅂䍁䅧䅯光䅁䅁䅅䅁䉁䅁䅁兂乄䵺䵺䍺桒䅑杷允䅁䅁䅕䅁䑁䅁䅷䅁䭁䑁䕁䅁䭁䑁䅫䅁䭁䅁䄰䅁䭁䅁䄴䅁䉁䅁䅁允䅁䅁䅯睄䅁䅁杷允䅁䅁䅕䅁䑁䅁䅷䅁䭁䙁䡁䅁䭁䍁䄴䅁䭁䅁䅑潁䭁䍁䅅䅁䉁䅁䅁允䅁䅁䅕䍁扄杬佘歊䵁䅉䅅䅁䙁䅁䅁睁䵁䅁䅁权慁睈䅁权畁䅁䅁权䕁䅁䅋权桁䅁䅁允䅁䅁䅅䅁䙁䕁噖㠹睑楬䅤䍄䉁䅁䅁睁䅁䅁䅍䅄䅁䅁䅯䈷䅳䅁䅯兆䅁䅁䅅䅁䉁䅁䅁权䵁杄䅁䍄䉁䅁䅁兂䅁䅁䅍䅄䅁䅁䅯睕䅣䅁䅯杌䅁䅁䅯䅂䍁䅧䅯光䅁䅁䅅䅁䉁䅁䅁兂ㅄ捑硪坏䕷䅑杷允䅁䅁䅕䅁䑁䅁䅷䅁䭁偁娸䅁䭁䕁䅕䅁䭁䅁䄰䅁䭁䅁䄴䅁䉁䅁䅁允䅁䅁䅯䍨䅁䅁杷允䅁䅁䅍䅁䑁䅁䅷䅁䭁䉁䑕䅁䭁䝁䄰䅁䉁䅁䅁允䅁䅁䅯䅣䅣䅁杷允䅁䅁䅕䅁䑁䅁䅷䅁䭁䙁䡍䅁䭁䍁䅁䅁䭁䅁䅑潁䭁䍁䅅䅁䉁䅁䅁允䅁䅁䅕㘱睎児㍲歖䵁䅉䅅䅁䙁䅁䅁睁䵁䅁䅁权⭂兂䅁权杁䅁䅁权䕁䅁䅋权桁䅁䅁允䅁䅁䅅䅁䙁䡁啳歲桦歵䅸䍄䉁䅁䅁兂䅁䅁䅍䅄䅁䅁䅯兖䅣䅁䅯䅉䅁䅁䅯䅂䍁䅧䅯光䅁䅁䅅䅁䉁䅁䅁兂䙃ㄶ㑇汈慖䅑杷允䅁䅁䅕䅁䑁䅁䅷䅁䭁䅁愴䅁䭁䍁䅁䅁䭁䅁䅑潁䭁䍁䅅䅁䉁䅁䅁允䅁䅁䅕䅁䅁䅁元歘䵁䅉䅅䅁䑁䅁䅁睁䵁䅁䅁权兂睂䅁权瑂䅁䅁允䅁䅁䅅䅁䭁䅁䈰䅁䵁䅉䅅䅁䑁䅁䅁睁䵁䅁䅁权橂元䅁权䉁䅁䅁允䅁䅁䅅䅁䭁䍁䅳䅁䵁䅉䅅䅁䑁䅁䅁睁䵁䅁䅁权呂睂䅁权瑂䅁䅁允䅁䅁䅅䅁䭁䝁䑑䅁䵁䅉䅅䅁䙁䅁䅁睁䵁䅁䅁权乄睇䅁权杄䅁䅁权乁䅁䅁权桄䅁䅁允䅁䅁䅅䅁䡁䅁䅁䅁䅂佋䅚䍄䉁䅁䅁睁䅁䅁䅍䅄䅁䅁䅯兖䅣䅁䅯兢䅁䅁䅅䅁䉁䅁䅁权穄䅁䅁䍄䉁䅁䅁睁䅁䅁䅍䅄䅁䅁䅯硬䅯䅁䅯兢䅁䅁䅅䅁䉁䅁䅁权潃元䅁䍄䉁䅁䅁兂䅁䅁䅍䅄䅁䅁䅯儫䅉䅁䅯杌䅁䅁䅯䅂䍁䅧䅯光䅁䅁䅅䅁䉁䅁䅁兂㝂㍭卪㉆填䅑杷允䅁䅁䅕䅁䑁䅁䅷䅁䭁䩁䠰䅁䭁䍁䄴䅁䭁䅁䅑潁䭁䍁䅅䅁䉁䅁䅁允䅁䅁䅕噒湦㝧扚歊䵁䅉䅅䅁䑁䅁䅁睁䵁䅁䅁权煄睆䅁权摂䅁䅁允䅁䅁䅅䅁䭁䉁䉍䅁䵁䅉䅅䅁䑁䅁䅁睁䵁䅁䅁权塂䅇䅁权瑂䅁䅁允䅁䅁䅅䅁䭁䅁䈰䅁䵁䅉䅅䅁䕁䅁䅁睁䵁䅁䅁权剂睂䅁权捁䅁䅁权摁䅁䅁允䅁䅁䅅䅁䭁䙁䅫䅁䵁䅉䅅䅁䑁䅁䅁睁䵁䅁䅁权噂睂䅁权⽁䅁䅁允䅁䅁䅅䅁佁䅁䅷䅁祁䑁䅍杌㍁䑁䅍䅁䵁䅉䅅䅁䑁䅁䅁睁䵁䅁䅁权婃䅁䅁权䅃䅁䅁允䅁䅁䅅䅁䭁䝁前䅁䵁䅉䅅䅁䑁䅁䅁睁䵁䅁䅁权晁睂䅁权睁䅁䅁允䅁䅁䅅䅁䭁䅁呷䅁䵁䅉䅅䅁䑁䅁䅁睁䵁䅁䅁权穄杈䅁权奁䅁䅁允䅁䅁䅅䅁䭁䅁䄸䅁䵁䅉䅅䅁䙁䅁䅁睁䵁䅁䅁权穃䅇䅁权佂䅁䅁权乁䅁䅁权佁䅁䅁允䅁䅁䅅䅁䡁䅁䅁䅁杁畔䅒䍄䉁䅁䅁兂䅁䅁䅍䅄䅁䅁䅯兕䅣䅁䅯䅄䅁䅁䅯兄䅁䅁䅯杄䅁䅁䅅䅁䉁䅁䅁权䉂杂䅁䍄䉁䅁䅁兂䅁䅁䅍䅄䅁䅁䅯睕䅣䅁䅯䅄䅁䅁䅯兄䅁䅁䅯杄䅁䅁䅅䅁䉁䅁䅁权㉄杁䅁䍄䉁䅁䅁兂䅁䅁䅍䅄䅁䅁䅯兖䅣䅁䅯䅄䅁䅁䅯兄䅁䅁䅯杄䅁䅁䅅䅁䉁䅁䅁权偁䅁䅁䍄䉁䅁䅁兂䅁䅁䅍䅄䅁䅁䅯兕䅣䅁䅯兏䅁䅁䅯兄䅁䅁䅯杄䅁䅁䅅䅁䉁䅁䅁权剃允䅁䍄䉁䅁䅁兂䅁䅁䅍䅄䅁䅁䅯䉖䅧䅁䅯兏䅁䅁䅯兄䅁䅁䅯杄䅁䅁䅅䅁䉁䅁䅁权剃允䅁䍄䉁䅁䅁睁䅁䅁䅍䅄䅁䅁䅯光䅑䅁䅯允䅁䅁䅅䅁䉁䅁䅁权求䅁䅁䍄䉁䅁䅁兂䅁䅁䅍䅄䅁䅁䅯睕䅣䅁䅯兏䅁䅁䅯兄䅁䅁䅯杄䅁䅁䅅䅁䉁䅁䅁权剃允䅁䍄䉁䅁䅁睁䅁䅁䅍䅄䅁䅁䅯䅹䅧䅁䅯兆䅁䅁䅅䅁䉁䅁䅁权乁允䅁䍄䉁䅁䅁睁䅁䅁䅍䅄䅁䅁䅯兹䅧䅁䅯兆䅁䅁䅅䅁䉁䅁䅁权扄兂䅁䍄䉁䅁䅁睁䅁䅁䅍䅄䅁䅁䅯兙䅕䅁䅯䅧䅁䅁䅅䅁䉁䅁䅁权歂充䅁䍄䉁䅁䅁睁䅁䅁䅍䅄䅁䅁䅯䅡䅳䅁䅯䅇䅁䅁䅅䅁䉁䅁䅁权偁䅁䅁䍄䉁䅁䅁兂䅁䅁䅍䅄䅁䅁䅯䅕䅣䅁䅯䄴䅁䅁䅯兄䅁䅁䅯儴䅁䅁䅅䅁䉁䅁䅁权偁䅁䅁䍄䉁䅁䅁睁䅁䅁䅍䅄䅁䅁䅯眹䅷䅁䅯睐䅁䅁䅅䅁䉁䅁䅁杄䵁䅁䅁䅎㕁䍁䄴李㕁䅁䅁䍄䉁䅁䅁兂䅁䅁䅍䅄䅁䅁䅯睔䅷䅁䅯䄴䅁䅁䅯兄䅁䅁䅯儴䅁䅁䅅䅁䉁䅁䅁权偁䅁䅁䍄䉁䅁䅁睁䅁䅁䅍䅄䅁䅁䅯杧䅧䅁䅯兘䅁䅁䅅䅁䉁䅁䅁权䥃䅁䅁䍄䉁䅁䅁兂䅁䅁䅍䅄䅁䅁䅯兕䅣䅁䅯䄴䅁䅁䅯兄䅁䅁䅯儴䅁䅁䅅䅁䉁䅁䅁睂䅁䅁䅁䑉浘䅑杷允䅁䅁䅕䅁䑁䅁䅷䅁䭁䑁剑䅁䭁䍁䄴䅁䭁䅁䅑潁䭁䍁䅅䅁䉁䅁䅁允䅁䅁䅕渰㤵䔹橂啉䵁䅉䅅䅁䙁䅁䅁睁䵁䅁䅁权呂睂䅁权杄䅁䅁权乁䅁䅁权桄䅁䅁允䅁䅁䅅䅁䡁䅁䅁䅁杄佌䅚䍄䉁䅁䅁兂䅁䅁䅍䅄䅁䅁䅯䅕䅷䅁䅯䄴䅁䅁䅯兄䅁䅁䅯儴䅁䅁䅅䅁䉁䅁䅁权偁䅁䅁䍄䉁䅁䅁睁䅁䅁䅍䅄䅁䅁䅯䅫䅑䅁䅯睐䅁䅁䅅䅁䉁䅁䅁杄䵁䅁䅁䅏祁䍁䄴睎硁䅁䅁䍄䉁䅁䅁睁䅁䅁䅍䅄䅁䅁䅯儵䅑䅁䅯䅧䅁䅁䅅䅁䉁䅁䅁权䑁杆䅁䍄䉁䅁䅁兂䅁䅁䅍䅄䅁䅁䅯兖䅣䅁䅯䄴䅁䅁䅯兄䅁䅁䅯儴䅁䅁䅅䅁䉁䅁䅁权偁䅁䅁䍄䉁䅁䅁䅂䅁䅁䅍䅄䅁䅁䅯剡䅧䅁䅯䅈䅁䅁䅯先䅁䅁䅅䅁䉁䅁䅁权杁权䅁䍄䉁䅁䅁兂䅁䅁䅍䅄䅁䅁䅯兕䅷䅁䅯䄴䅁䅁䅯兄䅁䅁䅯儴䅁䅁䅅䅁䉁䅁䅁权偁䅁䅁䍄䉁䅁䅁睁䅁䅁䅍䅄䅁䅁䅯桩䅧䅁䅯兢䅁䅁䅅䅁䉁䅁䅁权穄䅁䅁䍄䉁䅁䅁兂䅁䅁䅍䅄䅁䅁䅯䅕䅣䅁䅯杔䅁䅁䅯兄䅁䅁䅯杄䅁䅁䅅䅁䉁䅁䅁权偁䅁䅁䍄䉁䅁䅁兂䅁䅁䅍䅄䅁䅁䅯兕䅣䅁䅯杔䅁䅁䅯兄䅁䅁䅯杄䅁䅁䅅䅁䉁䅁䅁睂䅁䅁䅁䐴浐䅑杷允䅁䅁䅕䅁䑁䅁䅷䅁䭁䉁䩫䅁䭁䍁䄴䅁䭁䅁䅑潁䭁䍁䅅䅁䉁䅁䅁允䅁䅁䅕㙳⽅䕸㑉䕨䵁䅉䅅䅁䙁䅁䅁睁䵁䅁䅁权灂兇䅁权佂䅁䅁权乁䅁䅁权佁䅁䅁允䅁䅁䅅䅁䡁䅁䅁䅁权⭆䅚䍄䉁䅁䅁兂䅁䅁䅍䅄䅁䅁䅯杇䅫䅁䅯杌䅁䅁䅯䅂䍁䅧䅯光䅁䅁䅅䅁䉁䅁䅁兂歄䩬䅉正㡯䅑杷允䅁䅁䅍䅁䑁䅁䅷䅁䭁䅁扯䅁䭁䉁䅧䅁䉁䅁䅁允䅁䅁䅯睄䅁䅁杷允䅁䅁䅍䅁䑁䅁䅷䅁䭁偁摣䅁䭁䝁䄰䅁䉁䅁䅁允䅁䅁䅯杓䅳䅁杷允䅁䅁䅕䅁䑁䅁䅷䅁䭁䙁䙁䅁䭁䍁䄴䅁䭁䅁䅑潁䭁䡁䅑䅁䉁䅁䅁允䅁䅁䅕祩噖杂根䕄䵁䅉䅅䅁䑁䅁䅁睁䵁䅁䅁权汃兇䅁权䉁䅁䅁允䅁䅁䅅䅁䭁䥁䅙䅁䵁䅉䅅䅁䙁䅁䅁睁䵁䅁䅁权卂兂䅁权畁䅁䅁权䕁䅁䅋权あ䅁䅁允䅁䅁䅅䅁䙁䙁歖䩪か楕䅖䍄䉁䅁䅁兂䅁䅁䅍䅄䅁䅁䅯杕䅕䅁䅯䅉䅁䅁䅯䅂䍁䅧䅯光䅁䅁䅅䅁䉁䅁䅁兂乄䵺䵺䑺塸䅑杷允䅁䅁䅕䅁䑁䅁䅷䅁䭁䥁捍䅁䭁䕁䅕䅁䭁䅁䄰䅁䭁䅁䄴䅁䉁䅁䅁允䅁䅁䅯睄䅁䅁杷允䅁䅁䅍䅁䑁䅁䅷䅁䭁䅁䡷䅁䭁䝁䄰䅁䉁䅁䅁允䅁䅁䅯兰䅣䅁杷允䅁䅁䅕䅁䑁䅁䅷䅁䭁䑁䍧䅁䭁佁䅁䅁䭁䅁䄰䅁䭁佁䅅䅁䉁䅁䅁允䅁䅁䅯睄䅁䅁杷允䅁䅁䅍䅁䑁䅁䅷䅁䭁䕁䡕䅁䭁䑁䅁䅁䉁䅁䅁允䅁䅁䅯杚䅙䅁杷允䅁䅁䅍䅁䑁䅁䅷䅁䭁䕁䙯䅁䭁䙁䄰䅁䉁䅁䅁允䅁䅁䅯䅩䅁䅁杷允䅁䅁䅍䅁䑁䅁䅷䅁䭁䩁䝙䅁䭁䑁䄸䅁䉁䅁䅁允䅁䅁䄴䅄䅁䑁䅕李畁䑁䅙睍䅁䅁杷允䅁䅁䅍䅁䑁䅁䅷䅁䭁䕁䘴䅁䭁䙁䄰䅁䉁䅁䅁允䅁䅁䅯䅩䅁䅁杷允䅁䅁䅕䅁䑁䅁䅷䅁䭁䙁摫䅁䭁䍁䄴䅁䭁䅁䅑潁䭁䡁䅑䅁䉁䅁䅁允䅁䅁䅕䔯兌奭乬䕄䵁䅉䅅䅁䑁䅁䅁睁䵁䅁䅁权兂兂䅁权摂䅁䅁允䅁䅁䅅䅁䭁䥁䅯䅁䵁䅉䅅䅁䑁䅁䅁睁䵁䅁䅁权卂兂䅁权摂䅁䅁允䅁䅁䅅䅁䭁䥁䅧䅁䵁䅉䅅䅁䑁䅁䅁睁䵁䅁䅁权硂杂䅁权摂䅁䅁允䅁䅁䅅䅁䭁䉁䉑䅁䵁䅉䅅䅁䕁䅁䅁睁䵁䅁䅁权䕄睆䅁权捁䅁䅁权摁䅁䅁允䅁䅁䅅䅁䭁䙁䅳䅁䵁䅉䅅䅁䙁䅁䅁睁䵁䅁䅁权权杂䅁权佂䅁䅁权乁䅁䅁权佁䅁䅁允䅁䅁䅅䅁䭁䅁䄸䅁䵁䅉䅅䅁䑁䅁䅁睁䵁䅁䅁权兂兂䅁权䉁䅁䅁允䅁䅁䅅䅁䭁䍁䅫䅁䵁䅉䅅䅁䙁䅁䅁睁䵁䅁䅁权㥂杂䅁权杄䅁䅁权乁䅁䅁权桄䅁䅁允䅁䅁䅅䅁䡁䅁䅁䅁䅄畋䅚䍄䉁䅁䅁睁䅁䅁䅍䅄䅁䅁䅯样䅯䅁䅯睐䅁䅁䅅䅁䉁䅁䅁杄䵁䅁䅁䅏ㅁ䍁䄴杍ぁ䅁䅁䍄䉁䅁䅁兂䅁䅁䅍䅄䅁䅁䅯䄳䅕䅁䅯杌䅁䅁䅯䅂䍁䅧䅯光䅁䅁䅅䅁䉁䅁䅁兂䝃㑍畬呗前䅑杷允䅁䅁䅕䅁䑁䅁䅷䅁䭁乁夰䅁䭁䍁䄴䅁䭁䅁䅑潁䭁䡁䅑䅁䉁䅁䅁允䅁䅁䅕協䈳ㅍ坮稫䴸䅉䅅䅁䙁䅁䅁睁䵁䅁䅁权噁元䅁权杄䅁䅁权乁䅁䅁权桄䅁䅁允䅁䅁䅅䅁䭁䅁䄸䅁䵁䅉䅅䅁䑁䅁䅁睁䵁䅁䅁权䭂兂䅁权噁䅁䅁允䅁䅁䅅䅁䭁䡁䅁䅁䵁䅉䅅䅁䑁䅁䅁睁䵁䅁䅁权䵂兂䅁权噁䅁䅁允䅁䅁䅅䅁䭁佁䉕䅁䵁䅉䅅䅁䑁䅁䅁睁䵁䅁䅁权兂兂䅁权噁䅁䅁允䅁䅁䅅䅁䭁偁䉣䅁䵁䅉䅅䅁䑁䅁䅁睁䵁䅁䅁权㕃元䅁权摂䅁䅁允䅁䅁䅅䅁䭁䥁䅧䅁䵁䅉䅅䅁䑁䅁䅁睁䵁䅁䅁权卂兂䅁权噁䅁䅁允䅁䅁䅅䅁䭁䅁䈰䅁䵁䅉䅅䅁䕁䅁䅁睁䵁䅁䅁权佂兂䅁权捁䅁䅁权摁䅁䅁允䅁䅁䅅䅁䭁䑁䌸䅁䵁䅉䅅䅁䙁䅁䅁睁䵁䅁䅁权牃兂䅁权杁䅁䅁权䕁䅁䅋权桁䅁䅁允䅁䅁䅅䅁䙁䵁ㅐ䙋偹歯䄹䍄䉁䅁䅁睁䅁䅁䅍䅄䅁䅁䅯栶䅧䅁䅯䅧䅁䅁䅅䅁䉁䅁䅁权䵂兆䅁䍄䉁䅁䅁兂䅁䅁䅍䅄䅁䅁䅯杌䅍䅁䅯䄴䅁䅁䅯兄䅁䅁䅯儴䅁䅁䅅䅁䉁䅁䅁权偁䅁䅁䍄䉁䅁䅁兂䅁䅁䅍䅄䅁䅁䅯睖䅙䅁䅯杌䅁䅁䅯䅂䍁䅧䅯光䅁䅁䅅䅁䉁䅁䅁兂潃搴㡰䕡㐰䅑杷允䅁䅁䅍䅁䑁䅁䅷䅁䭁䍁慳䅁䭁䅁䅅䅁䉁䅁䅁允䅁䅁䅯眱䅉䅁杷允䅁䅁䅍䅁䑁䅁䅷䅁䭁䱁扅䅁䭁䝁䄰䅁䉁䅁䅁允䅁䅁䅯硶䅣䅁杷允䅁䅁䅕䅁䑁䅁䅷䅁䭁䭁䵫䅁䭁䑁䅫䅁䭁䅁䄰䅁䭁䅁䄴䅁䉁䅁䅁允䅁䅁䅯睄䅁䅁杷允䅁䅁䅕䅁䑁䅁䅷䅁䭁䭁䵳䅁䭁䑁䅫䅁䭁䅁䄰䅁䭁䅁䄴䅁䉁䅁䅁允䅁䅁䅯睄䅁䅁杷允䅁䅁䅍䅁䑁䅁䅷䅁䭁䕁䙯䅁䭁䑁䅁䅁䉁䅁䅁允䅁䅁䅯剚䅅䅁杷允䅁䅁䅍䅁䑁䅁䅷䅁䭁䙁䙉䅁䭁䑁䅁䅁䉁䅁䅁允䅁䅁䅯剡䅅䅁杷允䅁䅁䅍䅁䑁䅁䅷䅁䭁䡁䭳䅁䭁䝁䄰䅁䉁䅁䅁允䅁䅁䅯杺䅧䅁杷允䅁䅁䅍䅁䑁䅁䅷䅁䭁䕁䙷䅁䭁䑁䄸䅁䉁䅁䅁允䅁䅁䄴䅄䅁䑁䅣䅏畁䑁䅑兎䅁䅁杷允䅁䅁䅍䅁䑁䅁䅷䅁䭁䩁䥙䅁䭁䅁䅅䅁䉁䅁䅁允䅁䅁䅯克䅁䅁杷允䅁䅁䅕䅁䑁䅁䅷䅁䭁䝁婙䅁䭁䅁䅷䅁䭁䅁䄰䅁䭁䅁䄴䅁䉁䅁䅁允䅁䅁䅯桇䅯䅁杷允䅁䅁䅍䅁䑁䅁䅷䅁䭁䕁䘴䅁䭁䑁䄸䅁䉁䅁䅁允䅁䅁䄴䅄䅁䑁䅕睍畁䑁䅁杍䅁䅁杷允䅁䅁䅕䅁䑁䅁䅷䅁䭁䙁婣䅁䭁䝁䅧䅁䭁䅁䄰䅁䭁䅁䄴䅁䉁䅁䅁允䅁䅁䅣䅁䅁䅁ぃ唵䵁䅉䅅䅁䑁䅁䅁睁䵁䅁䅁权㑄䅂䅁权瑂䅁䅁允䅁䅁䅅䅁䭁䵁䤴䅁䵁䅉䅅䅁䙁䅁䅁睁䵁䅁䅁权婁睈䅁权䙂䅁䅁权乁䅁䅁权佁䅁䅁允䅁䅁䅅䅁䭁䅁䄸䅁䵁䅉䅅䅁䑁䅁䅁睁䵁䅁䅁权㕄䅂䅁权瑂䅁䅁允䅁䅁䅅䅁䭁乁䕫䅁䵁䅉䅅䅁䑁䅁䅁睁䵁䅁䅁权㡂兂䅁权摂䅁䅁允䅁䅁䅅䅁䭁䍁䅳䅁䵁䅉䅅䅁䙁䅁䅁睁䵁䅁䅁权䱂睄䅁权杁䅁䅁权䕁䅁䅋权あ䅁䅁允䅁䅁䅅䅁䙁佁㙆䭆䠵塩䅚䍄䉁䅁䅁兂䅁䅁䅍䅄䅁䅁䅯硨䅷䅁䅯兒䅁䅁䅯兄䅁䅁䅯杄䅁䅁䅅䅁䉁䅁䅁权噃睈䅁䍄䉁䅁䅁睁䅁䅁䅍䅄䅁䅁䅯眫䅑䅁䅯兢䅁䅁䅅䅁䉁䅁䅁权㥃杁䅁䍄䉁䅁䅁兂䅁䅁䅍䅄䅁䅁䅯睑䅙䅁䅯杔䅁䅁䅯兄䅁䅁䅯杄䅁䅁䅅䅁䉁䅁䅁睂䅁䅁䅁䩁欳䅑杷允䅁䅁䅍䅁䑁䅁䅷䅁䭁偁䕷䅁䭁䝁䄰䅁䉁䅁䅁允䅁䅁䅯眸䅁䅁杷允䅁䅁䅕䅁䑁䅁䅷䅁䭁䵁䩣䅁䭁䍁䄴䅁䭁䅁䅑潁䭁䡁䅑䅁䉁䅁䅁允䅁䅁䅕ぱ呈娲䵹ぅ䵁䅉䅅䅁䙁䅁䅁睁䵁䅁䅁权㕄杈䅁权畁䅁䅁权䕁䅁䅋权桁䅁䅁允䅁䅁䅅䅁䙁䅁午㕆㐰睹䅖䍄䉁䅁䅁睁䅁䅁䅍䅄䅁䅁䅯术䅑䅁䅯兢䅁䅁䅅䅁䉁䅁䅁权汄允䅁䍄䉁䅁䅁睁䅁䅁䅍䅄䅁䅁䅯䅗䅙䅁䅯兆䅁䅁䅅䅁䉁䅁䅁权坁䅁䅁䍄䉁䅁䅁睁䅁䅁䅍䅄䅁䅁䅯杭䅙䅁䅯睐䅁䅁䅅䅁䉁䅁䅁杄䵁䅁䅁李㍁䍁䄴杍㍁䅁䅁䍄䉁䅁䅁兂䅁䅁䅍䅄䅁䅁䅯杓䅕䅁䅯䅄䅁䅁䅯兄䅁䅁䅯杄䅁䅁䅅䅁䉁䅁䅁权偁䅁䅁䍄䉁䅁䅁兂䅁䅁䅍䅄䅁䅁䅯䅯䅙䅁䅯兒䅁䅁䅯兄䅁䅁䅯杄䅁䅁䅅䅁䉁䅁䅁权偁䅁䅁䍄䉁䅁䅁兂䅁䅁䅍䅄䅁䅁䅯䅔䅕䅁䅯䅄䅁䅁䅯兄䅁䅁䅯杄䅁䅁䅅䅁䉁䅁䅁权偁䅁䅁䍄䉁䅁䅁兂䅁䅁䅍䅄䅁䅁䅯杔䅕䅁䅯䅄䅁䅁䅯兄䅁䅁䅯杄䅁䅁䅅䅁䉁䅁䅁权偁䅁䅁䍄䉁䅁䅁兂䅁䅁䅍䅄䅁䅁䅯杕䅕䅁䅯䅄䅁䅁䅯兄䅁䅁䅯杄䅁䅁䅅䅁䉁䅁䅁权偁䅁䅁䍄䉁䅁䅁兂䅁䅁䅍䅄䅁䅁䅯眹䄴䅁䅯䅉䅁䅁䅯䅂䍁䅧䅯䅤䅁䅁䅅䅁䉁䅁䅁兂捂㡪ㅌ䭋奸䅑杷允䅁䅁䅕䅁䑁䅁䅷䅁䭁䙁䘸䅁䭁䍁䅁䅁䭁䅁䅑潁䭁䍁䅅䅁䉁䅁䅁允䅁䅁䅕浚浚浚䝚啔䵁䅉䅅䅁䑁䅁䅁睁䵁䅁䅁权佂䅄䅁权奁䅁䅁允䅁䅁䅅䅁䡁䅁䅁䅁䅄敐䅖䍄䉁䅁䅁兂䅁䅁䅍䅄䅁䅁䅯杔䅕䅁䅯杔䅁䅁䅯兄䅁䅁䅯杄䅁䅁䅅䅁䉁䅁䅁权偁䅁䅁䍄䉁䅁䅁睁䅁䅁䅍䅄䅁䅁䅯硢䅫䅁䅯睐䅁䅁䅅䅁䉁䅁䅁杄佁䅁䅁免睁䑁䅍杌ㅁ䑁䅍䅁䵁䅉䅅䅁䙁䅁䅁睁䵁䅁䅁权卂兂䅁权佂䅁䅁权乁䅁䅁权佁䅁䅁允䅁䅁䅅䅁䭁䅁䄸䅁䵁䅉䅅䅁䑁䅁䅁睁䵁䅁䅁权䩄兂䅁权噁䅁䅁允䅁䅁䅅䅁䭁乁䙳䅁䵁䅉䅅䅁䑁䅁䅁睁䵁䅁䅁权潄䅈䅁权⽁䅁䅁允䅁䅁䅅䅁佁䅁䅷䅁㉁䑁䅍杌祁䑁䅉䅁䵁䅉䅅䅁䙁䅁䅁睁䵁䅁䅁权䩃兇䅁权䙂䅁䅁权乁䅁䅁权佁䅁䅁允䅁䅁䅅䅁䭁䭁楁䅁䵁䅉䅅䅁䙁䅁䅁睁䵁䅁䅁权䡄先䅁权䵁䅁䅁权乁䅁䅁权佁䅁䅁允䅁䅁䅅䅁䭁䅁䉙䅁䵁䅉䅅䅁䑁䅁䅁睁䵁䅁䅁权㕃睇䅁权噁䅁䅁允䅁䅁䅅䅁䭁䑁䍑䅁䵁䅉䅅䅁䙁䅁䅁睁䵁䅁䅁权㝂䅁䅁权畁䅁䅁权䕁䅁䅋权あ䅁䅁允䅁䅁䅅䅁䙁䙁䥫䩈㡺睖䅒䍄䉁䅁䅁兂䅁䅁䅍䅄䅁䅁䅯睎䄰䅁䅯兒䅁䅁䅯兄䅁䅁䅯杄䅁䅁䅅䅁䉁䅁䅁权偁䅁䅁䍄䉁䅁䅁睁䅁䅁䅍䅄䅁䅁䅯兇䅫䅁䅯睐䅁䅁䅅䅁䉁䅁䅁杄䭁䅁䅁睍畁䑁䅕睍䅁䅁杷允䅁䅁䅕䅁䑁䅁䅷䅁䭁偁捑䅁䭁䑁䅫䅁䭁䅁䄰䅁䭁䅁䄴䅁䉁䅁䅁允䅁䅁䅯睄䅁䅁杷允䅁䅁䅕䅁䑁䅁䅷䅁䭁䕁䅣䅁䭁䍁䄴䅁䭁䅁䅑潁䭁䡁䅑䅁䉁䅁䅁允䅁䅁䅕煭祙湪偡啑䵁䅉䅅䅁䑁䅁䅁睁䵁䅁䅁权慁元䅁权⽁䅁䅁允䅁䅁䅅䅁佁䅁䅯䅁睁䍁䄴睎㍁䅁䅁䍄䉁䅁䅁兂䅁䅁䅍䅄䅁䅁䅯睥䅁䅁䅯杌䅁䅁䅯䅂䍁䅧䅯光䅁䅁䅅䅁䉁䅁䅁兂楁祗吵䍷䍅䅑杷允䅁䅁䅕䅁䑁䅁䅷䅁䭁䙁扯䅁䭁䍁䄴䅁䭁䅁䅑潁䭁䍁䅅䅁䉁䅁䅁允䅁䅁䅕浪湬䘴䙇啃䵁䅉䅅䅁䙁䅁䅁睁䵁䅁䅁权㝂䅁䅁权杁䅁䅁权䕁䅁䅋权桁䅁䅁允䅁䅁䅅䅁䙁䙁偹癷潕䘷䅒䍄䉁䅁䅁兂䅁䅁䅍䅄䅁䅁䅯䅇䅣䅁䅯䅄䅁䅁䅯兄䅁䅁䅯杄䅁䅁䅅䅁䉁䅁䅁权偁䅁䅁䍄䉁䅁䅁睁䅁䅁䅍䅄䅁䅁䅯睥䅁䅁䅯兘䅁䅁䅅䅁䉁䅁䅁权噁允䅁䍄䉁䅁䅁兂䅁䅁䅍䅄䅁䅁䅯䅅䅷䅁䅯䅄䅁䅁䅯兄䅁䅁䅯杄䅁䅁䅅䅁䉁䅁䅁权偁䅁䅁䍄䉁䅁䅁睁䅁䅁䅍䅄䅁䅁䅯睥䅁䅁䅯兆䅁䅁䅅䅁䉁䅁䅁权慃䅂䅁䍄䉁䅁䅁睁䅁䅁䅍䅄䅁䅁䅯䄶䅍䅁䅯兢䅁䅁䅅䅁䉁䅁䅁权睂䅁䅁䍄䉁䅁䅁兂䅁䅁䅍䅄䅁䅁䅯硆䄰䅁䅯䅉䅁䅁䅯䅂䍁䅧䅯䅤䅁䅁䅅䅁䉁䅁䅁兂㥁瑃橥䭣欱䅑杷允䅁䅁䅍䅁䑁䅁䅷䅁䭁䉁䙯䅁䭁䑁䄸䅁䉁䅁䅁允䅁䅁䄴杄䅁䑁䅅䅍祁䍁䄴兏㕁䅁䅁䍄䉁䅁䅁睁䅁䅁䅍䅄䅁䅁䅯睮䅧䅁䅯睐䅁䅁䅅䅁䉁䅁䅁杄䵁䅁䅁䅎㑁䍁䄴免ㅁ䅁䅁䍄䉁䅁䅁兂䅁䅁䅍䅄䅁䅁䅯副䄸䅁䅯杌䅁䅁䅯䅂䍁䅧䅯䅤䅁䅁䅅䅁䉁䅁䅁兂㕁来䡑楐偷䅑杷允䅁䅁䅕䅁䑁䅁䅷䅁䭁䍁䰰䅁䭁䍁䅁䅁䭁䅁䅑潁䭁䍁䅅䅁䉁䅁䅁允䅁䅁䅕䭆䠵場䕲啗䵁䅉䅅䅁䑁䅁䅁睁䵁䅁䅁权权䅃䅁权⽁䅁䅁允䅁䅁䅅䅁佁䅁䅷䅁硁䑁䅕杌㑁䑁䅍䅁䵁䅉䅅䅁䑁䅁䅁睁䵁䅁䅁权䅄睆䅁权䉁䅁䅁允䅁䅁䅅䅁䭁佁䉁䅁䵁䅉䅅䅁䑁䅁䅁睁䵁䅁䅁权㝂䅁䅁权瑂䅁䅁允䅁䅁䅅䅁䭁䅁䭅䅁䵁䅉䅅䅁䑁䅁䅁睁䵁䅁䅁权㝄䅈䅁权噁䅁䅁允䅁䅁䅅䅁䭁䙁䥙䅁䵁䅉䅅䅁䑁䅁䅁睁䵁䅁䅁权楃䅉䅁权䅃䅁䅁允䅁䅁䅅䅁䭁䉁流䅁䵁䅉䅅䅁䙁䅁䅁睁䵁䅁䅁权噂杈䅁权潂䅁䅁权乁䅁䅁权佁䅁䅁允䅁䅁䅅䅁䡁䅁䅁䅁杂敌䅚䍄䉁䅁䅁䅂䅁䅁䅍䅄䅁䅁䅯兔䅯䅁䅯䅈䅁䅁䅯先䅁䅁䅅䅁䉁䅁䅁权煂充䅁䍄䉁䅁䅁兂䅁䅁䅍䅄䅁䅁䅯䅇䄸䅁䅯杌䅁䅁䅯䅂䍁䅧䅯光䅁䅁䅅䅁䉁䅁䅁兂ㅄ䉃䍋睆倳睐杷允䅁䅁䅕䅁䑁䅁䅷䅁䭁䕁奯䅁䭁䍁䄴䅁䭁䅁䅑潁䭁䡁䅑䅁䉁䅁䅁允䅁䅁䅕ㅰ䡵㑳乢い䵁䅉䅅䅁䙁䅁䅁睁䵁䅁䅁权⭁睇䅁权杁䅁䅁权䕁䅁䅋权桁䅁䅁允䅁䅁䅅䅁䙁䭁䠵場啯氯䅸䍄䉁䅁䅁睁䅁䅁䅍䅄䅁䅁䅯睥䅁䅁䅯睐䅁䅁䅅䅁䉁䅁䅁杄䵁䅁䅁李穁䍁䄴睎ㅁ䅁䅁䍄䉁䅁䅁兂䅁䅁䅍䅄䅁䅁䅯睪䅑䅁䅯䄴䅁䅁䅯兄䅁䅁䅯儴䅁䅁䅅䅁䉁䅁䅁权偁䅁䅁䍄䉁䅁䅁睁䅁䅁䅍䅄䅁䅁䅯杴䅳䅁䅯兘䅁䅁䅅䅁䉁䅁䅁权䭃䅁䅁䍄䉁䅁䅁兂䅁䅁䅍䅄䅁䅁䅯䅬䅕䅁䅯杌䅁䅁䅯䅂䍁䅧䅯䅤䅁䅁䅅䅁䉁䅁䅁兂晁乁䘰睮噧䅑杷允䅁䅁䅕䅁䑁䅁䅷䅁䭁䩁䙑䅁䭁䍁䄴䅁䭁䅁䅑潁䭁䍁䅅䅁䉁䅁䅁允䅁䅁䅕捦湍䭓穇ぅ䵁䅉䅅䅁䑁䅁䅁睁䵁䅁䅁权⭁睃䅁权䅃䅁䅁允䅁䅁䅅䅁䭁佁噁䅁䵁䅉䅅䅁䙁䅁䅁睁䵁䅁䅁权癁允䅁权䵁䅁䅁权乁䅁䅁权佁䅁䅁允䅁䅁䅅䅁䭁䕁䝅䅁䵁䅉䅅䅁䑁䅁䅁睁䵁䅁䅁权䅁杁䅁权䉁䅁䅁允䅁䅁䅅䅁䭁䝁䅕䅁䵁䅉䅅䅁䙁䅁䅁睁䵁䅁䅁权啃兂䅁权杁䅁䅁权䕁䅁䅋权あ䅁䅁允䅁䅁䅅䅁䙁佁剸䉵䘶ㄶ䅰䍄䉁䅁䅁睁䅁䅁䅍䅄䅁䅁䅯䅬䅕䅁䅯兆䅁䅁䅅䅁䉁䅁䅁权穁䅂䅁䍄䉁䅁䅁睁䅁䅁䅍䅄䅁䅁䅯䅺䅧䅁䅯䅇䅁䅁䅅䅁䉁䅁䅁睂䅁䅁䅁䙷汌䅑杷允䅁䅁䅕䅁䑁䅁䅷䅁䭁乁䕯䅁䭁䕁䄴䅁䭁䅁䄰䅁䭁䅁䄴䅁䉁䅁䅁允䅁䅁䅯睄䅁䅁杷允䅁䅁䅍䅁䑁䅁䅷䅁䭁䩁䙑䅁䭁䑁䅁䅁䉁䅁䅁允䅁䅁䅯睄䅁䅁杷允䅁䅁䅕䅁䑁䅁䅷䅁䭁䉁扣䅁䭁䍁䄴䅁䭁䅁䅑潁䭁䍁䅅䅁䉁䅁䅁允䅁䅁䅕㠯捰奒䤰歂䵁䅉䅅䅁䑁䅁䅁睁䵁䅁䅁权あ䅃䅁权摂䅁䅁允䅁䅁䅅䅁䭁䡁䉣䅁䵁䅉䅅䅁䙁䅁䅁睁䵁䅁䅁权㉄睂䅁权畁䅁䅁权䕁䅁䅋权桁䅁䅁允䅁䅁䅅䅁䙁䡁慉偔卋桶䅂䍄䉁䅁䅁兂䅁䅁䅍䅄䅁䅁䅯䉔䅧䅁䅯兒䅁䅁䅯兄䅁䅁䅯杄䅁䅁䅅䅁䉁䅁䅁权呄杆䅁䍄䉁䅁䅁睁䅁䅁䅍䅄䅁䅁䅯公䅕䅁䅯䅇䅁䅁䅅䅁䉁䅁䅁权偁䅁䅁䍄䉁䅁䅁兂䅁䅁䅍䅄䅁䅁䅯睖䅍䅁䅯杌䅁䅁䅯䅂䍁䅧䅯光䅁䅁䅅䅁䉁䅁䅁兂橂䙹攴児扰䅑杷允䅁䅁䅕䅁䑁䅁䅷䅁䭁䩁䙑䅁䭁䕁䅕䅁䭁䅁䄰䅁䭁䅁䄴䅁䉁䅁䅁允䅁䅁䅯睄䅁䅁杷允䅁䅁䅍䅁䑁䅁䅷䅁䭁䩁䙑䅁䭁䥁䅁䅁䉁䅁䅁允䅁䅁䅯䉢䅅䅁杷允䅁䅁䅍䅁䑁䅁䅷䅁䭁䥁䡅䅁䭁䥁䅁䅁䉁䅁䅁允䅁䅁䅯剢䅅䅁杷允䅁䅁䅕䅁䑁䅁䅷䅁䭁䉁摣䅁䭁䅁䅷䅁䭁䅁䄰䅁䭁䅁䄴䅁䉁䅁䅁允䅁䅁䅯䄱䅁䅁杷允䅁䅁䅍䅁䑁䅁䅷䅁䭁䵁慧䅁䭁䝁䄰䅁䉁䅁䅁允䅁䅁䅯䅈䅕䅁杷允䅁䅁䅍䅁䑁䅁䅷䅁䭁偁楳䅁䭁䝁䄰䅁䉁䅁䅁允䅁䅁䅯杍䅅䅁杷允䅁䅁䅕䅁䑁䅁䅷䅁䭁䅁䡫䅁䭁䅁䅷䅁䭁䅁䄰䅁䭁䅁䄴䅁䉁䅁䅁允䅁䅁䅯睄䅁䅁杷允䅁䅁䅕䅁䑁䅁䅷䅁䭁䡁具䅁䭁佁䅁䅁䭁䅁䄰䅁䭁佁䅅䅁䉁䅁䅁允䅁䅁䅣䅁䅁䕁⭁欵䵁䅉䅅䅁䙁䅁䅁睁䵁䅁䅁权䡂先䅁权畁䅁䅁权䕁䅁䅋权桁䅁䅁允䅁䅁䅅䅁䙁䱁㡑番坚桴䅸䍄䉁䅁䅁兂䅁䅁䅍䅄䅁䅁䅯权䅣䅁䅯䅄䅁䅁䅯兄䅁䅁䅯杄䅁䅁䅅䅁䉁䅁䅁权䝁允䅁䍄䉁䅁䅁兂䅁䅁䅍䅄䅁䅁䅯䅢䅯䅁䅯䄴䅁䅁䅯兄䅁䅁䅯儴䅁䅁䅅䅁䉁䅁䅁权偁䅁䅁䍄䉁䅁䅁睁䅁䅁䅍䅄䅁䅁䅯杈䅙䅁䅯䅧䅁䅁䅅䅁䉁䅁䅁权塂睅䅁䍄䉁䅁䅁兂䅁䅁䅍䅄䅁䅁䅯杂䅑䅁䅯䅉䅁䅁䅯䅂䍁䅧䅯光䅁䅁䅅䅁䉁䅁䅁兂偃癷潕佘唹䅑杷允䅁䅁䅕䅁䑁䅁䅷䅁䭁䝁䉉䅁䭁䕁䄴䅁䭁䅁䄰䅁䭁䅁䄴䅁䉁䅁䅁允䅁䅁䅯睙䅅䅁杷允䅁䅁䅕䅁䑁䅁䅷䅁䭁䅁䡁䅁䭁䕁䅕䅁䭁䅁䄰䅁䭁䅁䄴䅁䉁䅁䅁允䅁䅁䅯睄䅁䅁杷允䅁䅁䅕䅁䑁䅁䅷䅁䭁䅁捅䅁䭁䑁䅫䅁䭁䅁䄰䅁䭁䅁䄴䅁䉁䅁䅁允䅁䅁䅯兲䅙䅁杷允䅁䅁䅍䅁䑁䅁䅷䅁䭁䑁䕁䅁䭁䉁䅧䅁䉁䅁䅁允䅁䅁䅣䅁䅁䍁䍄䔵䵁䅉䅅䅁䑁䅁䅁睁䵁䅁䅁权潂兇䅁权⽁䅁䅁允䅁䅁䅅䅁佁䅁䅷䅁㕁䑁䅍杌睁䑁䅑䅁䵁䅉䅅䅁䕁䅁䅁睁䵁䅁䅁权啁睁䅁权捁䅁䅁权摁䅁䅁允䅁䅁䅅䅁䭁䩁䐸䅁䵁䅉䅅䅁䑁䅁䅁睁䵁䅁䅁权乄杂䅁权瑂䅁䅁允䅁䅁䅅䅁䭁乁䑧䅁䵁䅉䅅䅁䙁䅁䅁睁䵁䅁䅁权摂允䅁权㕁䅁䅁权乁䅁䅁权佁䅁䅁允䅁䅁䅅䅁䭁䅁䄸䅁䵁䅉䅅䅁䙁䅁䅁睁䵁䅁䅁权畁䅂䅁权畁䅁䅁权䕁䅁䅋权あ䅁䅁允䅁䅁䅅䅁䙁偁慴潒丹杂䄹䍄䉁䅁䅁兂䅁䅁䅍䅄䅁䅁䅯杌䅑䅁䅯䅉䅁䅁䅯䅂䍁䅧䅯䅤䅁䅁䅅䅁䉁䅁䅁兂灁䥘䌯儹慨䅑杷允䅁䅁䅕䅁䑁䅁䅷䅁䭁䍁摅䅁䭁䍁䅁䅁䭁䅁䅑潁䭁䡁䅑䅁䉁䅁䅁允䅁䅁䅕䡰㥁瑃䑣歗䵁䅉䅅䅁䙁䅁䅁睁䵁䅁䅁权呃元䅁权䙂䅁䅁权乁䅁䅁权佁䅁䅁允䅁䅁䅅䅁䭁䅁䄸䅁䵁䅉䅅䅁䙁䅁䅁睁䵁䅁䅁权啃䅂䅁权佂䅁䅁权乁䅁䅁权佁䅁䅁允䅁䅁䅅䅁䡁䅁䅁䅁䅂伯䅖䍄䉁䅁䅁兂䅁䅁䅍䅄䅁䅁䅯硉䅧䅁䅯䅉䅁䅁䅯䅂䍁䅧䅯䅤䅁䅁䅅䅁䉁䅁䅁兂塄㍯㥁瑃婤䅑杷允䅁䅁䅍䅁䑁䅁䅷䅁䭁䝁䱧䅁䭁䝁䄰䅁䉁䅁䅁允䅁䅁䅯䅶䅙䅁杷允䅁䅁䅍䅁䑁䅁䅷䅁䭁乁婁䅁䭁䝁䄰䅁䉁䅁䅁允䅁䅁䅯睏䅅䅁杷允䅁䅁䅕䅁䑁䅁䅷䅁䭁偁䑕䅁䭁䑁䅫䅁䭁䅁䄰䅁䭁䅁䄴䅁䉁䅁䅁允䅁䅁䅯八䅅䅁杷允䅁䅁䅕䅁䑁䅁䅷䅁䭁䑁䕁䅁䭁䍁䅁䅁䭁䅁䅑潁䭁䍁䅅䅁䉁䅁䅁允䅁䅁䅕㑈牘払畨䕘䵁䅉䅅䅁䑁䅁䅁睁䵁䅁䅁权睁䅂䅁权䉁䅁䅁允䅁䅁䅅䅁䭁䕁䍅䅁䵁䅉䅅䅁䑁䅁䅁睁䵁䅁䅁权睁䅂䅁权噁䅁䅁允䅁䅁䅅䅁䭁䕁䍅䅁䵁䅉䅅䅁䑁䅁䅁睁䵁䅁䅁权呂权䅁权睁䅁䅁允䅁䅁䅅䅁䭁䝁券䅁䵁䅉䅅䅁䑁䅁䅁睁䵁䅁䅁权啂权䅁权睁䅁䅁允䅁䅁䅅䅁䭁䡁剁䅁䵁䅉䅅䅁䑁䅁䅁睁䵁䅁䅁权畁䅂䅁权瑂䅁䅁允䅁䅁䅅䅁䭁䝁䑉䅁䵁䅉䅅䅁䑁䅁䅁睁䵁䅁䅁权睄䅂䅁权⽁䅁䅁允䅁䅁䅅䅁佁䅁䄴䅁硁䑁䅅睍畁䑁䅍睍䅁䅁杷允䅁䅁䅕䅁䑁䅁䅷䅁䭁䍁扅䅁䭁䕁䅕䅁䭁䅁䄰䅁䭁䅁䄴䅁䉁䅁䅁允䅁䅁䅯祭䅉䅁杷允䅁䅁䅍䅁䑁䅁䅷䅁䭁䑁䕁䅁䭁䝁䄰䅁䉁䅁䅁允䅁䅁䅯眸䅁䅁杷允䅁䅁䅑䅁䑁䅁䅷䅁䭁䉁䅫䅁䭁䉁䅷䅁䭁䉁䄰䅁䉁䅁䅁允䅁䅁䅯剣䅅䅁杷允䅁䅁䅑䅁䑁䅁䅷䅁䭁䑁娰䅁䭁䉁䅷䅁䭁䉁䄰䅁䉁䅁䅁允䅁䅁䅯卍䅍䅁杷允䅁䅁䅕䅁䑁䅁䅷䅁䭁䉁䘴䅁䭁䝁䅧䅁䭁䅁䄰䅁䭁</t>
  </si>
  <si>
    <t>䅁䄴䅁䉁䅁䅁允䅁䅁䅣䅁䅁䕁䝁欵䵁䅉䅅䅁䙁䅁䅁睁䵁䅁䅁权晁兂䅁权潂䅁䅁权乁䅁䅁权佁䅁䅁允䅁䅁䅅䅁䭁䅁䄸䅁䵁䅉䅅䅁䑁䅁䅁睁䵁䅁䅁权㙄杂䅁权⽁䅁䅁允䅁䅁䅅䅁佁䅁䅯䅁ぁ䍁䄴睍硁䅁䅁䍄䉁䅁䅁兂䅁䅁䅍䅄䅁䅁䅯䅉䅕䅁䅯䅡䅁䅁䅯兄䅁䅁䅯杄䅁䅁䅅䅁䉁䅁䅁权偁䅁䅁䍄䉁䅁䅁兂䅁䅁䅍䅄䅁䅁䅯兘䅯䅁䅯䅡䅁䅁䅯兄䅁䅁䅯杄䅁䅁䅅䅁䉁䅁䅁权偁䅁䅁䍄䉁䅁䅁兂䅁䅁䅍䅄䅁䅁䅯睮䅁䅁䅯䄴䅁䅁䅯兄䅁䅁䅯儴䅁䅁䅅䅁䉁䅁䅁权偁䅁䅁䍄䉁䅁䅁兂䅁䅁䅍䅄䅁䅁䅯光䅕䅁䅯䅡䅁䅁䅯兄䅁䅁䅯杄䅁䅁䅅䅁䉁䅁䅁睂䅁䅁䅁䵯汶䅑杷允䅁䅁䅍䅁䑁䅁䅷䅁䭁䭁䍍䅁䭁䙁䄰䅁䉁䅁䅁允䅁䅁䅯䅩䅁䅁杷允䅁䅁䅍䅁䑁䅁䅷䅁䭁䝁䑯䅁䭁䙁䄰䅁䉁䅁䅁允䅁䅁䅯睅䅅䅁杷允䅁䅁䅍䅁䑁䅁䅷䅁䭁䅁䌸䅁䭁䑁䅁䅁䉁䅁䅁允䅁䅁䅯全䅍䅁杷允䅁䅁䅍䅁䑁䅁䅷䅁䭁䑁䕁䅁䭁䑁䅁䅁䉁䅁䅁允䅁䅁䅯睈䅑䅁杷允䅁䅁䅕䅁䑁䅁䅷䅁䭁䕁慁䅁䭁䍁䄴䅁䭁䅁䅑潁䭁䍁䅅䅁䉁䅁䅁允䅁䅁䅕䙧䤳堶楲䕅䵁䅉䅅䅁䙁䅁䅁睁䵁䅁䅁权呃睂䅁权㕁䅁䅁权乁䅁䅁权佁䅁䅁允䅁䅁䅅䅁䭁䅁䄸䅁䵁䅉䅅䅁䙁䅁䅁睁䵁䅁䅁权畁䅂䅁权㕁䅁䅁权乁䅁䅁权佁䅁䅁允䅁䅁䅅䅁䭁䅁䄸䅁䵁䅉䅅䅁䑁䅁䅁睁䵁䅁䅁权湄睂䅁权摂䅁䅁允䅁䅁䅅䅁䭁䙁䄴䅁䵁䅉䅅䅁䑁䅁䅁睁䵁䅁䅁权㑁睃䅁权奁䅁䅁允䅁䅁䅅䅁䡁䅁䅁䅁䅁申䅖䍄䉁䅁䅁兂䅁䅁䅍䅄䅁䅁䅯砸䄴䅁䅯䅉䅁䅁䅯䅂䍁䅧䅯䅤䅁䅁䅅䅁䉁䅁䅁兂捂㡪ㅌ䕋歒䅑杷允䅁䅁䅍䅁䑁䅁䅷䅁䭁佁䡧䅁䭁䙁䄰䅁䉁䅁䅁允䅁䅁䅯䅩䅁䅁杷允䅁䅁䅍䅁䑁䅁䅷䅁䭁䉁婷䅁䭁䥁䅁䅁䉁䅁䅁允䅁䅁䅯䍢䅉䅁杷允䅁䅁䅕䅁䑁䅁䅷䅁䭁䍁䔴䅁䭁佁䅁䅁䭁䅁䄰䅁䭁佁䅅䅁䉁䅁䅁允䅁䅁䅯睄䅁䅁杷允䅁䅁䅕䅁䑁䅁䅷䅁䭁䱁塧䅁䭁䕁䅕䅁䭁䅁䄰䅁䭁䅁䄴䅁䉁䅁䅁允䅁䅁䅯祩䅕䅁杷允䅁䅁䅕䅁䑁䅁䅷䅁䭁䥁慙䅁䭁䕁䅕䅁䭁䅁䄰䅁䭁䅁䄴䅁䉁䅁䅁允䅁䅁䅯睄䅁䅁杷允䅁䅁䅍䅁䑁䅁䅷䅁䭁䕁敷䅁䭁䑁䅁䅁䉁䅁䅁允䅁䅁䅯兓䅉䅁杷允䅁䅁䅕䅁䑁䅁䅷䅁䭁䑁䕁䅁䭁佁䅁䅁䭁䅁䄰䅁䭁佁䅅䅁䉁䅁䅁允䅁䅁䅯睄䅁䅁杷允䅁䅁䅍䅁䑁䅁䅷䅁䭁䥁䱕䅁䭁䉁䅧䅁䉁䅁䅁允䅁䅁䅯睄䅁䅁杷允䅁䅁䅍䅁䑁䅁䅷䅁䭁䥁䱙䅁䭁䉁䅧䅁䉁䅁䅁允䅁䅁䅯睄䅁䅁杷允䅁䅁䅍䅁䑁䅁䅷䅁䭁䥁䱧䅁䭁䉁䅧䅁䉁䅁䅁允䅁䅁䅣䅁䅁䅁䵁欵䵁䅉䅅䅁䙁䅁䅁睁䵁䅁䅁权畁䅂䅁权佂䅁䅁权乁䅁䅁权佁䅁䅁允䅁䅁䅅䅁䭁䅁䄸䅁䵁䅉䅅䅁䙁䅁䅁睁䵁䅁䅁权睁䅂䅁权佂䅁䅁权乁䅁䅁权佁䅁䅁允䅁䅁䅅䅁䭁䅁䄸䅁䵁䅉䅅䅁䙁䅁䅁睁䵁䅁䅁权㍂杂䅁权䵁䅁䅁权乁䅁䅁权佁䅁䅁允䅁䅁䅅䅁䭁䅁䄸䅁䵁䅉䅅䅁䙁䅁䅁睁䵁䅁䅁权婃权䅁权㕁䅁䅁权乁䅁䅁权佁䅁䅁允䅁䅁䅅䅁䭁䅁䄸䅁䵁䅉䅅䅁䙁䅁䅁睁䵁䅁䅁权畁䅂䅁权潂䅁䅁权乁䅁䅁权佁䅁䅁允䅁䅁䅅䅁䭁䅁䄸䅁䵁䅉䅅䅁䑁䅁䅁睁䵁䅁䅁权䵂元䅁权䉁䅁䅁允䅁䅁䅅䅁䭁䍁䅣䅁䵁䅉䅅䅁䑁䅁䅁睁䵁䅁䅁权畁䅂䅁权䅃䅁䅁允䅁䅁䅅䅁䭁䡁前䅁䵁䅉䅅䅁䑁䅁䅁睁䵁䅁䅁权睁䅂䅁权䅃䅁䅁允䅁䅁䅅䅁䭁䡁剑䅁䵁䅉䅅䅁䑁䅁䅁睁䵁䅁䅁权潃睈䅁权瑂䅁䅁允䅁䅁䅅䅁䭁䵁䥳䅁䵁䅉䅅䅁䙁䅁䅁睁䵁䅁䅁权啂䅇䅁权䵁䅁䅁权乁䅁䅁权佁䅁䅁允䅁䅁䅅䅁䭁䡁乕䅁䵁䅉䅅䅁䙁䅁䅁睁䵁䅁䅁权⭄睇䅁权畁䅁䅁权䕁䅁䅋权あ䅁䅁允䅁䅁䅅䅁䙁乁畵獰䕹䉶䅤䍄䉁䅁䅁兂䅁䅁䅍䅄䅁䅁䅯兺䅉䅁䅯杌䅁䅁䅯䅂䍁䅧䅯䅤䅁䅁䅅䅁䉁䅁䅁兂ㅃ䡉硍瑎歑䅑杷允䅁䅁䅕䅁䑁䅁䅷䅁䭁䭁奣䅁䭁䅁䅷䅁䭁䅁䄰䅁䭁䅁䄴䅁䉁䅁䅁允䅁䅁䅯䄷䅑䅁杷允䅁䅁䅕䅁䑁䅁䅷䅁䭁䍁䙑䅁䭁䍁䅁䅁䭁䅁䅑潁䭁䍁䅅䅁䉁䅁䅁允䅁䅁䅕児塲㍯㥃啕䵁䅉䅅䅁䑁䅁䅁睁䵁䅁䅁权捂䅃䅁权瑂䅁䅁允䅁䅁䅅䅁䭁䉁䍯䅁䵁䅉䅅䅁䑁䅁䅁睁䵁䅁䅁权癁䅇䅁权⽁䅁䅁允䅁䅁䅅䅁佁䅁䅷䅁㍁䑁䅅杌㕁䑁䅣䅁䵁䅉䅅䅁䙁䅁䅁睁䵁䅁䅁权乄杁䅁权畁䅁䅁权䕁䅁䅋权桁䅁䅁允䅁䅁䅅䅁䙁䍁癈內卋祉䅖䍄䉁䅁䅁兂䅁䅁䅍䅄䅁䅁䅯硍䅷䅁䅯䅉䅁䅁䅯䅂䍁䅧䅯光䅁䅁䅅䅁䉁䅁䅁兂桄桥畓㑒噆䅑杷允䅁䅁䅍䅁䑁䅁䅷䅁䭁䵁䌰䅁䭁䙁䄰䅁䉁䅁䅁允䅁䅁䅯䅩䅁䅁杷允䅁䅁䅍䅁䑁䅁䅷䅁䭁䵁䌴䅁䭁䙁䄰䅁䉁䅁䅁允䅁䅁䅯䅩䅁䅁杷允䅁䅁䅍䅁䑁䅁䅷䅁䭁䍁䴰䅁䭁䝁䄰䅁䉁䅁䅁允䅁䅁䅯䅡䅅䅁杷允䅁䅁䅍䅁䑁䅁䅷䅁䭁䵁䌴䅁䭁䉁䅕䅁䉁䅁䅁允䅁䅁䅯睆䅍䅁杷允䅁䅁䅍䅁䑁䅁䅷䅁䭁䱁䘰䅁䭁䅁䅅䅁䉁䅁䅁允䅁䅁䅯党䅁䅁杷允䅁䅁䅕䅁䑁䅁䅷䅁䭁䉁䵁䅁䭁佁䅁䅁䭁䅁䄰䅁䭁佁䅅䅁䉁䅁䅁允䅁䅁䅯睄䅁䅁杷允䅁䅁䅍䅁䑁䅁䅷䅁䭁䵁䌰䅁䭁䑁䅁䅁䉁䅁䅁允䅁䅁䅯剤䅅䅁杷允䅁䅁䅕䅁䑁䅁䅷䅁䭁䱁䥫䅁䭁䍁䅁䅁䭁䅁䅑潁䭁䡁䅑䅁䉁䅁䅁允䅁䅁䅕噋偹癷歕啤䵁䅉䅅䅁䙁䅁䅁睁䵁䅁䅁权䩁䅇䅁权杁䅁䅁权䕁䅁䅋权桁䅁䅁允䅁䅁䅅䅁䙁䵁䴳䵺䵺䘳䅸䍄䉁䅁䅁兂䅁䅁䅍䅄䅁䅁䅯杺䅉䅁䅯兏䅁䅁䅯兄䅁䅁䅯杄䅁䅁䅅䅁䉁䅁䅁权剃允䅁䍄䉁䅁䅁兂䅁䅁䅍䅄䅁䅁䅯䉙䅫䅁䅯䅉䅁䅁䅯䅂䍁䅧䅯䅤䅁䅁䅅䅁䉁䅁䅁兂硂児塲㑯扂䅑杷允䅁䅁䅕䅁䑁䅁䅷䅁䭁乁娴䅁䭁䍁䅁䅁䭁䅁䅑潁䭁䡁䅑䅁䉁䅁䅁允䅁䅁䅕椹捨㡪ㅉ䕗䵁䅉䅅䅁䙁䅁䅁睁䵁䅁䅁权乄杁䅁权杄䅁䅁权乁䅁䅁权桄䅁䅁允䅁䅁䅅䅁䭁䅁䄸䅁䵁䅉䅅䅁䙁䅁䅁睁䵁䅁䅁权佄杁䅁权杄䅁䅁权乁䅁䅁权桄䅁䅁允䅁䅁䅅䅁䡁䅁䅁䅁杄敒䅚䍄䉁䅁䅁兂䅁䅁䅍䅄䅁䅁䅯杅䅙䅁䅯杔䅁䅁䅯兄䅁䅁䅯杄䅁䅁䅅䅁䉁䅁䅁权偁䅁䅁䍄䉁䅁䅁睁䅁䅁䅍䅄䅁䅁䅯䉈䅫䅁䅯兢䅁䅁䅅䅁䉁䅁䅁权㙄䅄䅁䍄䉁䅁䅁兂䅁䅁䅍䅄䅁䅁䅯眳䅍䅁䅯杌䅁䅁䅯䅂䍁䅧䅯䅤䅁䅁䅅䅁䉁䅁䅁兂慁稫発煲牳䅑杷允䅁䅁䅕䅁䑁䅁䅷䅁䭁䵁䌴䅁䭁䕁䄴䅁䭁䅁䄰䅁䭁䅁䄴䅁䉁䅁䅁允䅁䅁䅣䅁䅁䝁奁欵䵁䅉䅅䅁䙁䅁䅁睁䵁䅁䅁权橁先䅁权杁䅁䅁权䕁䅁䅋权桁䅁䅁允䅁䅁䅅䅁䙁乁橥䑣䬰ㅸ䄹䍄䉁䅁䅁睁䅁䅁䅍䅄䅁䅁䅯硢䅳䅁䅯兘䅁䅁䅅䅁䉁䅁䅁权䥃䅁䅁䍄䉁䅁䅁兂䅁䅁䅍䅄䅁䅁䅯兺䅉䅁䅯䅡䅁䅁䅯兄䅁䅁䅯杄䅁䅁䅅䅁䉁䅁䅁权偁䅁䅁䍄䉁䅁䅁兂䅁䅁䅍䅄䅁䅁䅯睫䄰䅁䅯䅄䅁䅁䅯兄䅁䅁䅯杄䅁䅁䅅䅁䉁䅁䅁权偁䅁䅁䍄䉁䅁䅁兂䅁䅁䅍䅄䅁䅁䅯砲䅫䅁䅯杌䅁䅁䅯䅂䍁䅧䅯光䅁䅁䅅䅁䉁䅁䅁兂桄噕眵䍲牕䅑杷允䅁䅁䅕䅁䑁䅁䅷䅁䭁䅁䌰䅁䭁䍁䄴䅁䭁䅁䅑潁䭁䡁䅑䅁䉁䅁䅁允䅁䅁䅕䝥䱨䍎么䕅䵁䅉䅅䅁䙁䅁䅁睁䵁䅁䅁权乁杁䅁权畁䅁䅁权䕁䅁䅋权桁䅁䅁允䅁䅁䅅䅁䙁䡁㙎䬷䥊䅫䅴䍄䉁䅁䅁兂䅁䅁䅍䅄䅁䅁䅯睱䅷䅁䅯杌䅁䅁䅯䅂䍁䅧䅯䅤䅁䅁䅅䅁䉁䅁䅁兂硃䑥呹䭸捌睐杷允䅁䅁䅍䅁䑁䅁䅷䅁䭁䭁䍫䅁䭁䉁䅧䅁䉁䅁䅁允䅁䅁䅣䅁䅁䍁䡃唵䵁䅉䅅䅁䑁䅁䅁睁䵁䅁䅁权㑄䅂䅁权睁䅁䅁允䅁䅁䅅䅁䭁䅁䄸䅁䵁䅉䅅䅁䑁䅁䅁睁䵁䅁䅁权㕄䅂䅁权睁䅁䅁允䅁䅁䅅䅁䭁䅁䄸䅁䵁䅉䅅䅁䙁䅁䅁睁䵁䅁䅁权橂杇䅁权㕁䅁䅁权乁䅁䅁权佁䅁䅁允䅁䅁䅅䅁䭁䩁䉅䅁䵁䅉䅅䅁䑁䅁䅁睁䵁䅁䅁权㝄䅂䅁权睁䅁䅁允䅁䅁䅅䅁䭁䡁剧䅁䵁䅉䅅䅁䙁䅁䅁睁䵁䅁䅁权卄睇䅁权㕁䅁䅁权乁䅁䅁权佁䅁䅁允䅁䅁䅅䅁䭁䱁䡣䅁䵁䅉䅅䅁䑁䅁䅁睁䵁䅁䅁权乁杁䅁权䉁䅁䅁允䅁䅁䅅䅁䭁佁䉁䅁䵁䅉䅅䅁䑁䅁䅁睁䵁䅁䅁权⭄元䅁权⽁䅁䅁允䅁䅁䅅䅁佁䅁䅷䅁㍁䑁䅍杌穁䑁䅕䅁䵁䅉䅅䅁䙁䅁䅁睁䵁䅁䅁权㡁兇䅁权佂䅁䅁权乁䅁䅁权佁䅁䅁允䅁䅁䅅䅁䡁䅁䅁䅁䅂畱䅖䍄䉁䅁䅁睁䅁䅁䅍䅄䅁䅁䅯眯䅫䅁䅯睐䅁䅁䅅䅁䉁䅁䅁杄䵁䅁䅁免㍁䍁䄴杍硁䅁䅁䍄䉁䅁䅁睁䅁䅁䅍䅄䅁䅁䅯兄䅉䅁䅯兢䅁䅁䅅䅁䉁䅁䅁权偁睃䅁䍄䉁䅁䅁䅂䅁䅁䅍䅄䅁䅁䅯兄䅉䅁䅯䅈䅁䅁䅯先䅁䅁䅅䅁䉁䅁䅁权十睃䅁䍄䉁䅁䅁睁䅁䅁䅍䅄䅁䅁䅯桍䄸䅁䅯兢䅁䅁䅅䅁䉁䅁䅁权灄䅂䅁䍄䉁䅁䅁兂䅁䅁䅍䅄䅁䅁䅯䄸䅳䅁䅯杌䅁䅁䅯䅂䍁䅧䅯䅤䅁䅁䅅䅁䉁䅁䅁兂㍄㍧䱂汖硅䅑杷允䅁䅁䅍䅁䑁䅁䅷䅁䭁䥁婷䅁䭁䑁䄸䅁䉁䅁䅁允䅁䅁䄴䅄䅁䑁䅫睍畁䑁䅅李䅁䅁杷允䅁䅁䅕䅁䑁䅁䅷䅁䭁偁䱅䅁䭁䍁䄴䅁䭁䅁䅑潁䭁䡁䅑䅁䉁䅁䅁允䅁䅁䅕歱䭱乷䙨歈䵁䅉䅅䅁䙁䅁䅁睁䵁䅁䅁权偂兄䅁权䵁䅁䅁权乁䅁䅁权佁䅁䅁允䅁䅁䅅䅁䭁䅁䄸䅁䵁䅉䅅䅁䑁䅁䅁睁䵁䅁䅁权扄睆䅁权噁䅁䅁允䅁䅁䅅䅁䭁䵁䑕䅁䵁䅉䅅䅁䙁䅁䅁睁䵁䅁䅁权敄允䅁权杄䅁䅁权乁䅁䅁权桄䅁䅁允䅁䅁䅅䅁䭁䅁䄸䅁䵁䅉䅅䅁䙁䅁䅁睁䵁䅁䅁权佄䅂䅁权杁䅁䅁权䕁䅁䅋权あ䅁䅁允䅁䅁䅅䅁䙁䝁浚浚浚浮䅤䍄䉁䅁䅁睁䅁䅁䅍䅄䅁䅁䅯䅵䅫䅁䅯䅇䅁䅁䅅䅁䉁䅁䅁睂䅁䅁䅁䍷汈䅑杷允䅁䅁䅕䅁䑁䅁䅷䅁䭁䱁䩫䅁䭁䍁䄴䅁䭁䅁䅑潁䭁䡁䅑䅁䉁䅁䅁允䅁䅁䅕䩗䡨穈䱙歁䵁䅉䅅䅁䑁䅁䅁睁䵁䅁䅁权㍁兇䅁权睁䅁䅁允䅁䅁䅅䅁䭁乁汅䅁䵁䅉䅅䅁䙁䅁䅁睁䵁䅁䅁权㑃元䅁权杁䅁䅁权䕁䅁䅋权あ䅁䅁允䅁䅁䅅䅁䙁䑁積積積ㅅ䅖䍄䉁䅁䅁睁䅁䅁䅍䅄䅁䅁䅯剭䅯䅁䅯允䅁䅁䅅䅁䉁䅁䅁权牁䅁䅁䍄䉁䅁䅁睁䅁䅁䅍䅄䅁䅁䅯桪䄰䅁䅯䅧䅁䅁䅅䅁䉁䅁䅁权䡁光䅁䍄䉁䅁䅁兂䅁䅁䅍䅄䅁䅁䅯兵䅫䅁䅯䅉䅁䅁䅯䅂䍁䅧䅯䅤䅁䅁䅅䅁䉁䅁䅁兂灁䥘䌯唹杂䅑杷允䅁䅁䅍䅁䑁䅁䅷䅁䭁䕁䭅䅁䭁䅁䅅䅁䉁䅁䅁允䅁䅁䅯睊䅁䅁杷允䅁䅁䅕䅁䑁䅁䅷䅁䭁䱁䩁䅁䭁䑁䅫䅁䭁䅁䄰䅁䭁䅁䄴䅁䉁䅁䅁允䅁䅁䅯八䅅䅁杷允䅁䅁䅍䅁䑁䅁䅷䅁䭁䱁䩧䅁䭁䅁䅅䅁䉁䅁䅁允䅁䅁䅯䅃䅁䅁杷允䅁䅁䅕䅁䑁䅁䅷䅁䭁䵁婅䅁䭁䍁䄴䅁䭁䅁䅑潁䭁䡁䅑䅁䉁䅁䅁允䅁䅁䅕偨䍚爴㌶歄䵁䅉䅅䅁䑁䅁䅁睁䵁䅁䅁权婂睂䅁权瑂䅁䅁允䅁䅁䅅䅁䭁䭁䍯䅁䵁䅉䅅䅁䑁䅁䅁睁䵁䅁䅁权㕃元䅁权噁䅁䅁允䅁䅁䅅䅁䭁䅁䈰䅁䵁䅉䅅䅁䑁䅁䅁睁䵁䅁䅁权婄睆䅁权睁䅁䅁允䅁䅁䅅䅁䭁䥁戰䅁䵁䅉䅅䅁䑁䅁䅁睁䵁䅁䅁权䱁先䅁权睁䅁䅁允䅁䅁䅅䅁䭁䙁欰䅁䵁䅉䅅䅁䙁䅁䅁睁䵁䅁䅁权畃杂䅁权䵁䅁䅁权乁䅁䅁权佁䅁䅁允䅁䅁䅅䅁䭁䅁䄸䅁䵁䅉䅅䅁䑁䅁䅁睁䵁䅁䅁权㑃元䅁权瑂䅁䅁允䅁䅁䅅䅁䭁䑁䉍䅁䵁䅉䅅䅁䑁䅁䅁睁䵁䅁䅁权㕃元䅁权瑂䅁䅁允䅁䅁䅅䅁䭁䅁䈰䅁䵁䅉䅅䅁䑁䅁䅁睁䵁䅁䅁权㙃元䅁权瑂䅁䅁允䅁䅁䅅䅁䭁䉁䍯䅁䵁䅉䅅䅁䑁䅁䅁睁䵁䅁䅁权䝂䅈䅁权瑂䅁䅁允䅁䅁䅅䅁䭁䙁䉷䅁䵁䅉䅅䅁䙁䅁䅁睁䵁䅁䅁权潁䅁䅁权杁䅁䅁权䕁䅁䅋权桁䅁䅁允䅁䅁䅅䅁䙁䙁㑋潈牘噳䄵䍄䉁䅁䅁兂䅁䅁䅍䅄䅁䅁䅯栲䄴䅁䅯兏䅁䅁䅯兄䅁䅁䅯杄䅁䅁䅅䅁䉁䅁䅁权剃允䅁䍄䉁䅁䅁䅂䅁䅁䅍䅄䅁䅁䅯䅵䅫䅁䅯䅈䅁䅁䅯先䅁䅁䅅䅁䉁䅁䅁权穂允䅁䍄䉁䅁䅁䅂䅁䅁䅍䅄䅁䅁䅯兵䅫䅁䅯䅈䅁䅁䅯先䅁䅁䅅䅁䉁䅁䅁权啂䅁䅁䍄䉁䅁䅁睁䅁䅁䅍䅄䅁䅁䅯兵䅫䅁䅯䅍䅁䅁䅅䅁䉁䅁䅁权䅃充䅁䍄䉁䅁䅁兂䅁䅁䅍䅄䅁䅁䅯硉䅯䅁䅯兏䅁䅁䅯兄䅁䅁䅯杄䅁䅁䅅䅁䉁䅁䅁权䥃允䅁䍄䉁䅁䅁兂䅁䅁䅍䅄䅁䅁䅯䅡䅯䅁䅯䅉䅁䅁䅯䅂䍁䅧䅯䅤䅁䅁䅅䅁䉁䅁䅁兂穁積積⭍杴䅑杷允䅁䅁䅍䅁䑁䅁䅷䅁䭁佁䄰䅁䭁䝁䄰䅁䉁䅁䅁允䅁䅁䅯䅐䄴䅁杷允䅁䅁䅍䅁䑁䅁䅷䅁䭁佁佫䅁䭁䙁䄰䅁䉁䅁䅁允䅁䅁䅯䅩䅁䅁杷允䅁䅁䅍䅁䑁䅁䅷䅁䭁偁扅䅁䭁䉁䅕䅁䉁䅁䅁允䅁䅁䅯杇䅁䅁杷允䅁䅁䅕䅁䑁䅁䅷䅁䭁䅁䌸䅁䭁䕁䅕䅁䭁䅁䄰䅁䭁䅁䄴䅁䉁䅁䅁允䅁䅁䅯睄䅁䅁杷允䅁䅁䅕䅁䑁䅁䅷䅁䭁佁䍑䅁䭁䕁䄴䅁䭁䅁䄰䅁䭁䅁䄴䅁䉁䅁䅁允䅁䅁䅯睄䅁䅁杷允䅁䅁䅍䅁䑁䅁䅷䅁䭁乁䕳䅁䭁䉁䅧䅁䉁䅁䅁允䅁䅁䅣䅁䅁䕁獂唵䵁䅉䅅䅁䙁䅁䅁睁䵁䅁䅁权䕄䅇䅁权畁䅁䅁权䕁䅁䅋权桁䅁䅁允䅁䅁䅅䅁䙁䉁湡㡐杕兌䅨䍄䉁䅁䅁睁䅁䅁䅍䅄䅁䅁䅯䅵䅫䅁䅯睐䅁䅁䅅䅁䉁䅁䅁杄䵁䅁䅁李㉁䍁䄴李祁䅁䅁䍄䉁䅁䅁睁䅁䅁䅍䅄䅁䅁䅯睭䅉䅁䅯䅧䅁䅁䅅䅁䉁䅁䅁权䍃充䅁䍄䉁䅁䅁睁䅁䅁䅍䅄䅁䅁䅯杵䅫䅁䅯睐䅁䅁䅅䅁䉁䅁䅁杄䵁䅁䅁䅏ぁ䍁䄴睎硁䅁䅁䍄䉁䅁䅁兂䅁䅁䅍䅄䅁䅁䅯剣䅫䅁䅯杌䅁䅁䅯䅂䍁䅧䅯䅤䅁䅁䅅䅁䉁䅁䅁兂⽁塕匴㝑卙䅑杷允䅁䅁䅕䅁䑁䅁䅷䅁䭁佁摣䅁䭁䅁䅷䅁䭁䅁䄰䅁䭁䅁䄴䅁䉁䅁䅁允䅁䅁䅯睄䅁䅁杷允䅁䅁䅕䅁䑁䅁䅷䅁䭁乁䐴䅁䭁䍁䄴䅁䭁䅁䅑潁䭁䡁䅑䅁䉁䅁䅁允䅁䅁䅕㐫乺ㄷ朷橷䴸䅉䅅䅁䙁䅁䅁睁䵁䅁䅁权煁兇䅁权杄䅁䅁权乁䅁䅁权桄䅁䅁允䅁䅁䅅䅁䡁䅁䅁䅁杂敐䅚䍄䉁䅁䅁兂䅁䅁䅍䅄䅁䅁䅯䉑䄰䅁䅯杔䅁䅁䅯兄䅁䅁䅯杄䅁䅁䅅䅁䉁䅁䅁睂䅁䅁䅁䅙橄䅑杷允䅁䅁䅕䅁䑁䅁䅷䅁䭁䱁䅳䅁䭁䑁䅫䅁䭁䅁䄰䅁䭁䅁䄴䅁䉁䅁䅁允䅁䅁䅯睄䅁䅁杷允䅁䅁䅕䅁䑁䅁䅷䅁䭁䱁䩧䅁䭁䅁䅷䅁䭁䅁䄰䅁䭁䅁䄴䅁䉁䅁䅁允䅁䅁䅯睄䅁䅁杷允䅁䅁䅕䅁䑁䅁䅷䅁䭁䱁䩫䅁䭁䅁䅷䅁䭁䅁䄰䅁䭁䅁䄴䅁䉁䅁䅁允䅁䅁䅯睄䅁䅁杷允䅁䅁䅕䅁䑁䅁䅷䅁䭁䵁払䅁䭁䝁䅧䅁䭁䅁䄰䅁䭁䅁䄴䅁䉁䅁䅁允䅁䅁䅣䅁䅁佁䱃唵䵁䅉䅅䅁䑁䅁䅁睁䵁䅁䅁权䍄杂䅁权睁䅁䅁允䅁䅁䅅䅁䭁䥁剕䅁䵁䅉䅅䅁䑁䅁䅁睁䵁䅁䅁权䑄杂䅁权睁䅁䅁允䅁䅁䅅䅁䭁䉁䱅䅁䵁䅉䅅䅁䙁䅁䅁睁䵁䅁䅁权千䅃䅁权畁䅁䅁权䕁䅁䅋权あ䅁䅁允䅁䅁䅅䅁䙁䅁⭁汐圲䉕䅴䍄䉁䅁䅁兂䅁䅁䅍䅄䅁䅁䅯䉎䅷䅁䅯杌䅁䅁䅯䅂䍁䅧䅯光䅁䅁䅅䅁䉁䅁䅁兂䅁浌獰坹伴䅑杷允䅁䅁䅍䅁䑁䅁䅷䅁䭁乁乁䅁䭁䙁䄰䅁䉁䅁䅁允䅁䅁䅯䅩䅁䅁杷允䅁䅁䅍䅁䑁䅁䅷䅁䭁䵁䝑䅁䭁䑁䅁䅁䉁䅁䅁允䅁䅁䅯桨䅅䅁杷允䅁䅁䅍䅁䑁䅁䅷䅁䭁䡁䜰䅁䭁䑁䅁䅁䉁䅁䅁允䅁䅁䅯硉䅑䅁杷允䅁䅁䅍䅁䑁䅁䅷䅁䭁䡁佧䅁䭁䑁䅁䅁䉁䅁䅁允䅁䅁䅯硢䅉䅁杷允䅁䅁䅕䅁䑁䅁䅷䅁䭁䱁䩧䅁䭁䑁䅫䅁䭁䅁䄰䅁䭁䅁䄴䅁䉁䅁䅁允䅁䅁䅯睄䅁䅁杷允䅁䅁䅍䅁䑁䅁䅷䅁䭁佁䍫䅁䭁䉁䅧䅁䉁䅁䅁允䅁䅁䅣䅁䅁䭁瑃唵䵁䅉䅅䅁䙁䅁䅁睁䵁䅁䅁权㕃元䅁权㕁䅁䅁权乁䅁䅁权佁䅁䅁允䅁䅁䅅䅁䭁䅁䄸䅁䵁䅉䅅䅁䑁䅁䅁睁䵁䅁䅁权睂䅃䅁权奁䅁䅁允䅁䅁䅅䅁䡁䅁䅁䅁䅁畬䅖䍄䉁䅁䅁兂䅁䅁䅍䅄䅁䅁䅯杔䅫䅁䅯兏䅁䅁䅯兄䅁䅁䅯杄䅁䅁䅅䅁䉁䅁䅁权偁䅁䅁䍄䉁䅁䅁兂䅁䅁䅍䅄䅁䅁䅯杵䅫䅁䅯兒䅁䅁䅯兄䅁䅁䅯杄䅁䅁䅅䅁䉁䅁䅁权偁䅁䅁䍄䉁䅁䅁兂䅁䅁䅍䅄䅁䅁䅯硥䅧䅁䅯兏䅁䅁䅯兄䅁䅁䅯杄䅁䅁䅅䅁䉁䅁䅁权剃允䅁䍄䉁䅁䅁兂䅁䅁䅍䅄䅁䅁䅯䅵䅫䅁䅯䄴䅁䅁䅯兄䅁䅁䅯儴䅁䅁䅅䅁䉁䅁䅁权偁䅁䅁䍄䉁䅁䅁兂䅁䅁䅍䅄䅁䅁䅯兵䅫䅁䅯䄴䅁䅁䅯兄䅁䅁䅯儴䅁䅁䅅䅁䉁䅁䅁权偁䅁䅁䍄䉁䅁䅁睁䅁䅁䅍䅄䅁䅁䅯睎䅳䅁䅯䅍䅁䅁䅅䅁䉁䅁䅁权偁䅁䅁䍄䉁䅁䅁兂䅁䅁䅍䅄䅁䅁䅯兦䅫䅁䅯杌䅁䅁䅯䅂䍁䅧䅯䅤䅁䅁䅅䅁䉁䅁䅁兂灁扂䡸㤴佴䅑杷允䅁䅁䅕䅁䑁䅁䅷䅁䭁䱁䩫䅁䭁䝁䅧䅁䭁䅁䄰䅁䭁䅁䄴䅁䉁䅁䅁允䅁䅁䅯睄䅁䅁杷允䅁䅁䅑䅁䑁䅁䅷䅁䭁佁夰䅁䭁䉁䅷䅁䭁䉁䄰䅁䉁䅁䅁允䅁䅁䅯兗䅁䅁杷允䅁䅁䅕䅁䑁䅁䅷䅁䭁䱁䩯䅁䭁䝁䅧䅁䭁䅁䄰䅁䭁䅁䄴䅁䉁䅁䅁允䅁䅁䅯睄䅁䅁杷允䅁䅁䅍䅁䑁䅁䅷䅁䭁䝁䕍䅁䭁䉁䅧䅁䉁䅁䅁允䅁䅁䅣䅁䅁佁奃唵䵁䅉䅅䅁䑁䅁䅁睁䵁䅁䅁权汃睇䅁权噁䅁䅁允䅁䅁䅅䅁䭁乁䙳䅁䵁䅉䅅䅁䙁䅁䅁睁䵁䅁䅁权䵃兇䅁权杁䅁䅁权䕁䅁䅋权桁䅁䅁允䅁䅁䅅䅁䙁䑁積積積ㅧ䅬䍄䉁䅁䅁兂䅁䅁䅍䅄䅁䅁䅯睅䅣䅁䅯兏䅁䅁䅯兄䅁䅁䅯杄䅁䅁䅅䅁䉁䅁䅁权偁䅁䅁䍄䉁䅁䅁兂䅁䅁䅍䅄䅁䅁䅯桱䅳䅁䅯兏䅁䅁䅯兄䅁䅁䅯杄䅁䅁䅅䅁䉁䅁䅁权剃允䅁䍄䉁䅁䅁兂䅁䅁䅍䅄䅁䅁䅯关䅁䅁䅯杌䅁䅁䅯䅂䍁䅧䅯光䅁䅁䅅䅁䉁䅁䅁兂呁䩡湅䭭噷䅑杷允䅁䅁䅍䅁䑁䅁䅷䅁䭁䡁䘴䅁䭁䉁䅧䅁䉁䅁䅁允䅁䅁䅯睄䅁䅁杷允䅁䅁䅕䅁䑁䅁䅷䅁䭁䭁䵅䅁䭁䕁䄴䅁䭁䅁䄰䅁䭁䅁䄴䅁䉁䅁䅁允䅁䅁䅯睄䅁䅁杷允䅁䅁䅍䅁䑁䅁䅷䅁䭁䉁䥫䅁䭁䅁䅅䅁䉁䅁䅁允䅁䅁䅯睋䅁䅁杷允䅁䅁䅕䅁䑁䅁䅷䅁䭁䝁娴䅁䭁䍁䄴䅁䭁䅁䅑潁䭁䍁䅅䅁䉁䅁䅁允䅁䅁䅕块㕫㡶䍨ぃ䵁䅉䅅䅁䙁䅁䅁睁䵁䅁䅁权硃䅁䅁权䙂䅁䅁权乁䅁䅁权佁䅁䅁允䅁䅁䅅䅁䭁䥁剫䅁䵁䅉䅅䅁䑁䅁䅁睁䵁䅁䅁权䍂䅁䅁权䅃䅁䅁允䅁䅁䅅䅁䭁䥁刴䅁䵁䅉䅅䅁䑁䅁䅁睁䵁䅁䅁权䑂䅁䅁权䅃䅁䅁允䅁䅁䅅䅁䭁䥁券䅁䵁䅉䅅䅁䑁䅁䅁睁䵁䅁䅁权慂睁䅁权⽁䅁䅁允䅁䅁䅅䅁佁䅁䅷䅁㑁䑁䅉杌穁䑁䅧䅁䵁䅉䅅䅁䑁䅁䅁睁䵁䅁䅁权睁䅈䅁权睁䅁䅁允䅁䅁䅅䅁䭁䅁䄸䅁䵁䅉䅅䅁䙁䅁䅁睁䵁䅁䅁权硃䅁䅁权佂䅁䅁权乁䅁䅁权佁䅁䅁允䅁䅁䅅䅁䡁䅁䅁䅁杂⭆䅖䍄䉁䅁䅁兂䅁䅁䅍䅄䅁䅁䅯关䅁䅁䅯䅡䅁䅁䅯兄䅁䅁䅯杄䅁䅁䅅䅁䉁䅁䅁睂䅁䅁䅁䑯浈䅑杷允䅁䅁䅕䅁䑁䅁䅷䅁䭁䕁乑䅁䭁䕁䅕䅁䭁䅁䄰䅁䭁䅁䄴䅁䉁䅁䅁允䅁䅁䅯睄䅁䅁杷允䅁䅁䅕䅁䑁䅁䅷䅁䭁佁杫䅁䭁䍁䅁䅁䭁䅁䅑潁䭁䍁䅅䅁䉁䅁䅁允䅁䅁䅕積積積橍歖䵁䅉䅅䅁䙁䅁䅁睁䵁䅁䅁权䡃杂䅁权畁䅁䅁权䕁䅁䅋权あ䅁䅁允䅁䅁䅅䅁䙁䅁䉥杹塁児䅬䍄䉁䅁䅁兂䅁䅁䅍䅄䅁䅁䅯睨䅙䅁䅯䅉䅁䅁䅯䅂䍁䅧䅯光䅁䅁䅅䅁䉁䅁䅁兂㥁瑃橥佣搱䅑杷允䅁䅁䅍䅁䑁䅁䅷䅁䭁乁䭧䅁䭁䑁䅁䅁䉁䅁䅁允䅁䅁䅯䉫䅅䅁杷允䅁䅁䅍䅁䑁䅁䅷䅁䭁䥁䝣䅁䭁䝁䄰䅁䉁䅁䅁允䅁䅁䅯睚䅅䅁杷允䅁䅁䅕䅁䑁䅁䅷䅁䭁䅁䌴䅁䭁䕁䄴䅁䭁䅁䄰䅁䭁䅁䄴䅁䉁䅁䅁允䅁䅁䅯睄䅁䅁杷允䅁䅁䅍䅁䑁䅁䅷䅁䭁䙁䕷䅁䭁䉁䅕䅁䉁䅁䅁允䅁䅁䅯眹䅅䅁杷允䅁䅁䅍䅁䑁䅁䅷䅁䭁䑁摁䅁䭁䉁䅕䅁䉁䅁䅁允䅁䅁䅯杇䅁䅁杷允䅁䅁䅕䅁䑁䅁䅷䅁䭁䅁晕䅁䭁䑁䅫䅁䭁䅁䄰䅁䭁䅁䄴䅁䉁䅁䅁允䅁䅁䅯八䅅䅁杷允䅁䅁䅍䅁䑁䅁䅷䅁䭁䙁䔰䅁䭁䉁䅕䅁䉁䅁䅁允䅁䅁䅯兑䅣䅁杷允䅁䅁䅕䅁䑁䅁䅷䅁䭁䙁䝣䅁䭁䍁䅁䅁䭁䅁䅑潁䭁䡁䅑䅁䉁䅁䅁允䅁䅁䅕䉵䘶ㄶ睅啣䵁䅉䅅䅁䙁䅁䅁睁䵁䅁䅁权摄权䅁权䵁䅁䅁权乁䅁䅁权佁䅁䅁允䅁䅁䅅䅁䭁䅁䄸䅁䵁䅉䅅䅁䑁䅁䅁睁䵁䅁䅁权奁兂䅁权䉁䅁䅁允䅁䅁䅅䅁䭁䕁䍅䅁䵁䅉䅅䅁䙁䅁䅁睁䵁䅁䅁权瑃杄䅁权㕁䅁䅁权乁䅁䅁权佁䅁䅁允䅁䅁䅅䅁䭁䅁䄸䅁䵁䅉䅅䅁䑁䅁䅁睁䵁䅁䅁权呄权䅁权⽁䅁䅁允䅁䅁䅅䅁佁䅁䅯䅁硁䍁䄴免㉁䅁䅁䍄䉁䅁䅁睁䅁䅁䅍䅄䅁䅁䅯桘䅧䅁䅯䅇䅁䅁䅅䅁䉁䅁䅁权偁䅁䅁䍄䉁䅁䅁兂䅁䅁䅍䅄䅁䅁䅯剫䅅䅁䅯䅡䅁䅁䅯兄䅁䅁䅯杄䅁䅁䅅䅁䉁䅁䅁睂䅁䅁䅁䕑楦䅑杷允䅁䅁䅕䅁䑁䅁䅷䅁䭁䱁䩁䅁䭁佁䅁䅁䭁䅁䄰䅁䭁佁䅅䅁䉁䅁䅁允䅁䅁䅣䅁䅁䍁湁欵䵁䅉䅅䅁䙁䅁䅁睁䵁䅁䅁权䡃杂䅁权䵁䅁䅁权乁䅁䅁权佁䅁䅁允䅁䅁䅅䅁䭁䅁䄸䅁䵁䅉䅅䅁䙁䅁䅁睁䵁䅁䅁权坄杄䅁权䵁䅁䅁权乁䅁䅁权佁䅁䅁允䅁䅁䅅䅁䭁佁䅷䅁䵁䅉䅅䅁䙁䅁䅁睁䵁䅁䅁权湂睃䅁权畁䅁䅁权䕁䅁䅋权あ䅁䅁允䅁䅁䅅䅁䙁䝁数㔶䙌栰䅴䍄䉁䅁䅁睁䅁䅁䅍䅄䅁䅁䅯朱䅉䅁䅯䅍䅁䅁䅅䅁䉁䅁䅁权千充䅁䍄䉁䅁䅁兂䅁䅁䅍䅄䅁䅁䅯睌䅣䅁䅯杌䅁䅁䅯䅂䍁䅧䅯光䅁䅁䅅䅁䉁䅁䅁兂楁桍浔癬䤴䅑杷允䅁䅁䅕䅁䑁䅁䅷䅁䭁䑁䡁䅁䭁䍁䄴䅁䭁䅁䅑潁䭁䍁䅅䅁䉁䅁䅁允䅁䅁䅕桖佱体慈歁䵁䅉䅅䅁䙁䅁䅁睁䵁䅁䅁权扃睈䅁权杁䅁䅁权䕁䅁䅋权桁䅁䅁允䅁䅁䅅䅁䙁䅁塲㍯㥁氶䅴䍄䉁䅁䅁兂䅁䅁䅍䅄䅁䅁䅯免䅣䅁䅯杌䅁䅁䅯䅂䍁䅧䅯光䅁䅁䅅䅁䉁䅁䅁兂㙃扺㑖㙁䉑䅑杷允䅁䅁䅍䅁䑁䅁䅷䅁䭁䍁䠸䅁䭁䝁䄰䅁䉁䅁䅁允䅁䅁䅯兄䅅䅁杷允䅁䅁䅕䅁䑁䅁䅷䅁䭁䍁捅䅁䭁䑁䅫䅁䭁䅁䄰䅁䭁䅁䄴䅁䉁䅁䅁允䅁䅁䅯睄䅁䅁杷允䅁䅁䅍䅁䑁䅁䅷䅁䭁䥁䔴䅁䭁䑁䄸䅁䉁䅁䅁允䅁䅁䄴䅄䅁䑁䅫睍畁䑁䅉李䅁䅁杷允䅁䅁䅍䅁䑁䅁䅷䅁䭁䑁䡁䅁䭁䝁䄰䅁䉁䅁䅁允䅁䅁䅯䅆䅑䅁杷允䅁䅁䅍䅁䑁䅁䅷䅁䭁䉁婫䅁䭁䝁䄰䅁䉁䅁䅁允䅁䅁䅯䉖䅍䅁杷允䅁䅁䅕䅁䑁䅁䅷䅁䭁䍁䠸䅁䭁䑁䅫䅁䭁䅁䄰䅁䭁䅁䄴䅁䉁䅁䅁允䅁䅁䅯睄䅁䅁杷允䅁䅁䅕䅁䑁䅁䅷䅁䭁䑁䡅䅁䭁䑁䅫䅁䭁䅁䄰䅁䭁䅁䄴䅁䉁䅁䅁允䅁䅁䅯睄䅁䅁杷允䅁䅁䅕䅁䑁䅁䅷䅁䭁䉁䥳䅁䭁䑁䅫䅁䭁䅁䄰䅁䭁䅁䄴䅁䉁䅁䅁允䅁䅁䅯睄䅁䅁杷允䅁䅁䅕䅁䑁䅁䅷䅁䭁䩁䥫䅁䭁䕁䅕䅁䭁䅁䄰䅁䭁䅁䄴䅁䉁䅁䅁允䅁䅁䅯睄䅁䅁杷允䅁䅁䅕䅁䑁䅁䅷䅁䭁佁奧䅁䭁䍁䅁䅁䭁䅁䅑潁䭁䍁䅅䅁䉁䅁䅁允䅁䅁䅕積積積呎啗䵁䅉䅅䅁䙁䅁䅁睁䵁䅁䅁权癁睂䅁权杄䅁䅁权乁䅁䅁权桄䅁䅁允䅁䅁䅅䅁䭁䅁䄸䅁䵁䅉䅅䅁䑁䅁䅁睁䵁䅁䅁权瑃杄䅁权睁䅁䅁允䅁䅁䅅䅁䭁䅁䄸䅁䵁䅉䅅䅁䙁䅁䅁睁䵁䅁䅁权睁睂䅁权杄䅁䅁权乁䅁䅁权桄䅁䅁允䅁䅁䅅䅁䭁䅁䄸䅁䵁䅉䅅䅁䙁䅁䅁睁䵁䅁䅁权硁睂䅁权杄䅁䅁权乁䅁䅁权桄䅁䅁允䅁䅁䅅䅁䭁䅁䄸䅁䵁䅉䅅䅁䙁䅁䅁睁䵁䅁䅁权摁允䅁权畁䅁䅁权䕁䅁䅋权桁䅁䅁允䅁䅁䅅䅁䙁䝁婣灌㕆䅑䄱䍄䉁䅁䅁兂䅁䅁䅍䅄䅁䅁䅯公䅕䅁䅯兒䅁䅁䅯兄䅁䅁䅯杄䅁䅁䅅䅁䉁䅁䅁权㉁䅆䅁䍄䉁䅁䅁兂䅁䅁䅍䅄䅁䅁䅯睌䅣䅁䅯杔䅁䅁䅯兄䅁䅁䅯杄䅁䅁䅅䅁䉁䅁䅁权偁䅁䅁䍄䉁䅁䅁睁䅁䅁䅍䅄䅁䅁䅯䅄䅣䅁䅯睐䅁䅁䅅䅁䉁䅁䅁杄䭁䅁䅁睍ㅁ䍁䄴睎䅁䅁杷允䅁䅁䅕䅁䑁䅁䅷䅁䭁䑁䡁䅁䭁䕁䄴䅁䭁䅁䄰䅁䭁䅁䄴䅁䉁䅁䅁允䅁䅁䅯睄䅁䅁杷允䅁䅁䅍䅁䑁䅁䅷䅁䭁䍁捣䅁䭁䙁䄰䅁䉁䅁䅁允䅁䅁䅯朱䅁䅁杷允䅁䅁䅕䅁䑁䅁䅷䅁䭁䍁䠸䅁䭁䝁䅧䅁䭁䅁䄰䅁䭁䅁䄴䅁䉁䅁䅁允䅁䅁䅯睄䅁䅁杷允䅁䅁䅍䅁䑁䅁䅷䅁䭁䡁䥫䅁䭁䥁䅁䅁䉁䅁䅁允䅁䅁䅯剴䅉䅁杷允䅁䅁䅕䅁䑁䅁䅷䅁䭁䑁䡁䅁䭁䝁䅧䅁䭁䅁䄰䅁䭁䅁䄴䅁䉁䅁䅁允䅁䅁䅯睄䅁䅁杷允䅁䅁䅕䅁䑁䅁䅷䅁䭁䱁䉕䅁䭁䑁䅫䅁䭁䅁䄰䅁䭁䅁䄴䅁䉁䅁䅁允䅁䅁䅯睄䅁䅁杷允䅁䅁䅕䅁䑁䅁䅷䅁䭁䑁䡅䅁䭁䝁䅧䅁䭁䅁䄰䅁䭁䅁䄴䅁䉁䅁䅁允䅁䅁䅯睄䅁䅁杷允䅁䅁䅍䅁䑁䅁䅷䅁䭁䍁䠸䅁䭁䥁䅁䅁䉁䅁䅁允䅁䅁䅯硫䅅䅁杷允䅁䅁䅍䅁䑁䅁䅷䅁䭁佁扯䅁䭁䥁䅁䅁䉁䅁䅁允䅁䅁䅯礸䅕䅁杷允䅁䅁䅕䅁䑁䅁䅷䅁䭁䅁䍳䅁䭁䕁䄴䅁䭁䅁䄰䅁䭁䅁䄴䅁䉁䅁䅁允䅁䅁䅯睄䅁䅁杷允䅁䅁䅍䅁䑁䅁䅷䅁䭁䑁䡁䅁䭁䥁䅁䅁䉁䅁䅁允䅁䅁䅯䉬䅅䅁杷允䅁䅁䅍䅁䑁䅁䅷䅁䭁佁䍧䅁䭁䉁䅧䅁䉁䅁䅁允䅁䅁䅯睄䅁䅁杷允䅁䅁䅍䅁䑁䅁䅷䅁䭁佁䍯䅁䭁䉁䅧䅁䉁䅁䅁允䅁䅁䅣䅁䅁䵁灃䔵䵁䅉䅅䅁䙁䅁䅁睁䵁䅁䅁权摁睂䅁权畁䅁䅁权䕁䅁䅋权あ䅁䅁允䅁䅁䅅䅁䙁䙁⽣兮䑊䅎䅂䍄䉁䅁䅁睁䅁䅁䅍䅄䅁䅁䅯杈䅉䅁䅯兆䅁䅁䅅䅁䉁䅁䅁权㥁元䅁䍄䉁䅁䅁睁䅁䅁䅍䅄䅁䅁䅯村䅫䅁䅯䅇䅁䅁䅅䅁䉁䅁䅁睂䅁䅁䅁䑙浢䅑杷允䅁䅁䅑䅁䑁䅁䅷䅁䭁䡁摷䅁䭁䉁䅷䅁䭁䉁䄰䅁䉁䅁䅁允䅁䅁䅯杔䅣䅁杷允䅁䅁䅕䅁䑁䅁䅷䅁䭁佁䍙䅁䭁䍁䄴䅁䭁䅁䅑潁䭁䡁䅑䅁䉁䅁䅁允䅁䅁䅕礯愲乣浥啅䵁䅉䅅䅁䙁䅁䅁睁䵁䅁䅁权潄杁䅁权畁䅁䅁权䕁䅁䅋权あ䅁䅁允䅁䅁䅅䅁䙁䕁灡灧㝡䉑䅊䍄䉁䅁䅁睁䅁䅁䅍䅄䅁䅁䅯䄲䅕䅁䅯䅍䅁䅁䅅䅁䉁䅁䅁权奂睅䅁䍄䉁䅁䅁兂䅁䅁䅍䅄䅁䅁䅯儶䅉䅁䅯杌䅁䅁䅯䅂䍁䅧䅯䅤䅁䅁䅅䅁䉁䅁䅁兂㥁煨⼷杣扉䅑杷允䅁䅁䅍䅁䑁䅁䅷䅁䭁䱁头䅁䭁䅁䅅䅁䉁䅁䅁允䅁䅁䅯睊䅁䅁杷允䅁䅁䅕䅁䑁䅁䅷䅁䭁佁䍯䅁䭁䍁䄴䅁䭁䅁䅑潁䭁䡁䅑䅁䉁䅁䅁允䅁䅁䅕祳卂䠯啌ぃ䵁䅉䅅䅁䙁䅁䅁睁䵁䅁䅁权㉃睃䅁权杁䅁䅁权䕁䅁䅋权桁䅁䅁允䅁䅁䅅䅁䙁䡁㥅瑃橥䘸䄱䍄䉁䅁䅁睁䅁䅁䅍䅄䅁䅁䅯砰䅫䅁䅯睐䅁䅁䅅䅁䉁䅁䅁杄䵁䅁䅁兏硁䍁䄴睍㍁䅁䅁䍄䉁䅁䅁䅂䅁䅁䅍䅄䅁䅁䅯儶䅍䅁䅯䅈䅁䅁䅯先䅁䅁䅅䅁䉁䅁䅁权㝁䅃䅁䍄䉁䅁䅁睁䅁䅁䅍䅄䅁䅁䅯睡䅑䅁䅯睐䅁䅁䅅䅁䉁䅁䅁杄䵁䅁䅁免ㅁ䍁䄴免㍁䅁䅁䍄䉁䅁䅁睁䅁䅁䅍䅄䅁䅁䅯桓䅫䅁䅯兢䅁䅁䅅䅁䉁䅁䅁权䵁杄䅁䍄䉁䅁䅁兂䅁䅁䅍䅄䅁䅁䅯睨䅕䅁䅯䅉䅁䅁䅯䅂䍁䅧䅯光䅁䅁䅅䅁䉁䅁䅁兂䥂場啯潲桤䅑杷允䅁䅁䅕䅁䑁䅁䅷䅁䭁䑁摯䅁䭁䍁䄴䅁䭁䅁䅑潁䭁䡁䅑䅁䉁䅁䅁允䅁䅁䅕婅楫⭅渴䕆䵁䅉䅅䅁䕁䅁䅁睁䵁䅁䅁权湁杂䅁权捁䅁䅁权摁䅁䅁允䅁䅁䅅䅁䭁䡁䵑䅁䵁䅉䅅䅁䙁䅁䅁睁䵁䅁䅁权獁兇䅁权䙂䅁䅁权乁䅁䅁权佁䅁䅁允䅁䅁䅅䅁䭁䡁汑䅁䵁䅉䅅䅁䙁䅁䅁睁䵁䅁䅁权㝃睂䅁权杁䅁䅁权䕁䅁䅋权あ䅁䅁允䅁䅁䅅䅁䙁䅁䅁䅁䅁䘴䅊䍄䉁䅁䅁兂䅁䅁䅍䅄䅁䅁䅯眴䅧䅁䅯䄴䅁䅁䅯兄䅁䅁䅯儴䅁䅁䅅䅁䉁䅁䅁权偁䅁䅁䍄䉁䅁䅁䅂䅁䅁䅍䅄䅁䅁䅯䉧䅯䅁䅯䅈䅁䅁䅯先䅁䅁䅅䅁䉁䅁䅁权硂允䅁䍄䉁䅁䅁兂䅁䅁䅍䅄䅁䅁䅯兔䅯䅁䅯䄴䅁䅁䅯兄䅁䅁䅯儴䅁䅁䅅䅁䉁䅁䅁睂䅁䅁䅁䕙浔䅑杷允䅁䅁䅕䅁䑁䅁䅷䅁䭁䍁娰䅁䭁䍁䄴䅁䭁䅁䅑潁䭁䡁䅑䅁䉁䅁䅁允䅁䅁䅕卌㕃潮灆歈䵁䅉䅅䅁䙁䅁䅁睁䵁䅁䅁权㡃睂䅁权杁䅁䅁权䕁䅁䅋权あ䅁䅁允䅁䅁䅅䅁䙁䕁桪桥畓㑘䄹䍄䉁䅁䅁兂䅁䅁䅍䅄䅁䅁䅯朵䅉䅁䅯杌䅁䅁䅯䅂䍁䅧䅯光䅁䅁䅅䅁䉁䅁䅁兂䭁汧礴䅚䑯䅑杷允䅁䅁䅕䅁䑁䅁䅷䅁䭁佁䍣䅁䭁䍁䄴䅁䭁䅁䅑潁䭁䍁䅅䅁䉁䅁䅁允䅁䅁䅕䵴剧奆硸歄䵁䅉䅅䅁䙁䅁䅁睁䵁䅁䅁权潄杁䅁权畁䅁䅁权䕁䅁䅋权桁䅁䅁允䅁䅁䅅䅁䙁䍁㠳湘偗桷䅒䍄䉁䅁䅁兂䅁䅁䅍䅄䅁䅁䅯儶䅉䅁䅯杌䅁䅁䅯䅂䍁䅧䅯光䅁䅁䅅䅁䉁䅁䅁兂浄䭄捙㍉娴䅑杷允䅁䅁䅕䅁䑁䅁䅷䅁䭁䭁䙫䅁䭁䕁䅕䅁䭁䅁䄰䅁䭁䅁䄴䅁䉁䅁䅁允䅁䅁䅯桖䅕䅁杷允䅁䅁䅕䅁䑁䅁䅷䅁䭁佁䍯䅁䭁䍁䄴䅁䭁䅁䅑潁䭁䍁䅅䅁䉁䅁䅁允䅁䅁䅕桮伲䬵㙭い䵁䅉䅅䅁䙁䅁䅁睁䵁䅁䅁权穃睁䅁权杄䅁䅁权乁䅁䅁权桄䅁䅁允䅁䅁䅅䅁䭁䅁䄸䅁䵁䅉䅅䅁䙁䅁䅁睁䵁䅁䅁权湄杁䅁权杁䅁䅁权䕁䅁䅋权桁䅁䅁允䅁䅁䅅䅁䙁䑁積積積ㅕ䅤䍄䉁䅁䅁睁䅁䅁䅍䅄䅁䅁䅯朸䅑䅁䅯䅇䅁䅁䅅䅁䉁䅁䅁睂䅁䅁䅁䕧汢䅑杷允䅁䅁䅕䅁䑁䅁䅷䅁䭁佁䍯䅁䭁䍁䅁䅁䭁䅁䅑潁䭁䍁䅅䅁䉁䅁䅁允䅁䅁䅕䥘䌯匹㡩䕖䵁䅉䅅䅁䙁䅁䅁睁䵁䅁䅁权穂䅁䅁权潂䅁䅁权乁䅁䅁权佁䅁䅁允䅁䅁䅅䅁䭁䅁䄸䅁䵁䅉䅅䅁䙁䅁䅁睁䵁䅁䅁权歁睁䅁权畁䅁䅁权䕁䅁䅋权桁䅁䅁允䅁䅁䅅䅁䙁䍁䭆祋穦癏⼰䍄䉁䅁䅁兂䅁䅁䅍䅄䅁䅁䅯末䄴䅁䅯杌䅁䅁䅯䅂䍁䅧䅯䅤䅁䅁䅅䅁䉁䅁䅁兂時偲捕慙⼷睐杷允䅁䅁䅕䅁䑁䅁䅷䅁䭁䍁䑙䅁䭁䍁䄴䅁䭁䅁䅑潁䭁䍁䅅䅁䉁䅁䅁允䅁䅁䅕䠴割卪極啉䵁䅉䅅䅁䑁䅁䅁睁䵁䅁䅁权潄杁䅁权噁䅁䅁允䅁䅁䅅䅁䭁䙁䥙䅁䵁䅉䅅䅁䑁䅁䅁睁䵁䅁䅁权灄杁䅁权噁䅁䅁允䅁䅁䅅䅁䭁䑁䉅䅁䵁䅉䅅䅁䑁䅁䅁睁䵁䅁䅁权煄杁䅁权噁䅁䅁允䅁䅁䅅䅁䭁䡁䅁䅁䵁䅉䅅䅁䑁䅁䅁睁䵁䅁䅁权橂权䅁权⽁䅁䅁允䅁䅁䅅䅁佁䅁䅷䅁㍁䑁䅍杌睁䑁䅧䅁䵁䅉䅅䅁䑁䅁䅁睁䵁䅁䅁权浄杁䅁权瑂䅁䅁允䅁䅁䅅䅁䭁䉁䍯䅁䵁䅉䅅䅁䑁䅁䅁睁䵁䅁䅁权湄杁䅁权瑂䅁䅁允䅁䅁䅅䅁䭁䡁䅁䅁䵁䅉䅅䅁䑁䅁䅁睁䵁䅁䅁权煃䅂䅁权䅃䅁䅁允䅁䅁䅅䅁䭁偁剅䅁䵁䅉䅅䅁䑁䅁䅁睁䵁䅁䅁权橃杁䅁权奁䅁䅁允䅁䅁䅅䅁䭁䅁䄸䅁䵁䅉䅅䅁䑁䅁䅁睁䵁䅁䅁权灄杁䅁权瑂䅁䅁允䅁䅁䅅䅁䭁偁䵯䅁䵁䅉䅅䅁䕁䅁䅁睁䵁䅁䅁权䵁睄䅁权捁䅁䅁权摁䅁䅁允䅁䅁䅅䅁䭁䱁䅍䅁䵁䅉䅅䅁䑁䅁䅁睁䵁䅁䅁权潄杁䅁权⽁䅁䅁允䅁䅁䅅䅁佁䅁䅯䅁㉁䑁䅙杌㑁䅁䅁䍄䉁䅁䅁兂䅁䅁䅍䅄䅁䅁䅯砹䄰䅁䅯兏䅁䅁䅯兄䅁䅁䅯杄䅁䅁䅅䅁䉁䅁䅁权剃允䅁䍄䉁䅁䅁睁䅁䅁䅍䅄䅁䅁䅯儶䅉䅁䅯睐䅁䅁䅅䅁䉁䅁䅁杄䵁䅁䅁䅎祁䍁䄴兏ㅁ䅁䅁䍄䉁䅁䅁睁䅁䅁䅍䅄䅁䅁䅯桫䅯䅁䅯兘䅁䅁䅅䅁䉁䅁䅁权呁允䅁䍄䉁䅁䅁兂䅁䅁䅍䅄䅁䅁䅯儶䅉䅁䅯䅄䅁䅁䅯兄䅁䅁䅯杄䅁䅁䅅䅁䉁䅁䅁权偁䅁䅁䍄䉁䅁䅁䅂䅁䅁䅍䅄䅁䅁䅯兩䅯䅁䅯䅈䅁䅁䅯先䅁䅁䅅䅁䉁䅁䅁权⽁杁䅁䍄䉁䅁䅁兂䅁䅁䅍䅄䅁䅁䅯朶䅉䅁䅯䅄䅁䅁䅯兄䅁䅁䅯杄䅁䅁䅅䅁䉁䅁䅁权偁䅁䅁䍄䉁䅁䅁睁䅁䅁䅍䅄䅁䅁䅯睙䅯䅁䅯允䅁䅁䅅䅁䉁䅁䅁权偁允䅁䍄䉁䅁䅁兂䅁䅁䅍䅄䅁䅁䅯眵䅉䅁䅯兏䅁䅁䅯兄䅁䅁䅯杄䅁䅁䅅䅁䉁䅁䅁权偁䅁䅁䍄䉁䅁䅁睁䅁䅁䅍䅄䅁䅁䅯卙䅁䅁䅯䅧䅁䅁䅅䅁䉁䅁䅁权桃兊䅁䍄䉁䅁䅁兂䅁䅁䅍䅄䅁䅁䅯䄶䅉䅁䅯兏䅁䅁䅯兄䅁䅁䅯杄䅁䅁䅅䅁䉁䅁䅁权䥃允䅁䍄䉁䅁䅁睁䅁䅁䅍䅄䅁䅁䅯刳䅧䅁䅯䅧䅁䅁䅅䅁䉁䅁䅁权䙄杇䅁䍄䉁䅁䅁兂䅁䅁䅍䅄䅁䅁䅯儶䅉䅁䅯兏䅁䅁䅯兄䅁䅁䅯杄䅁䅁䅅䅁䉁䅁䅁权偁䅁䅁䍄䉁䅁䅁兂䅁䅁䅍䅄䅁䅁䅯朶䅉䅁䅯兏䅁䅁䅯兄䅁䅁䅯杄䅁䅁䅅䅁䉁䅁䅁权偁䅁䅁䍄䉁䅁䅁睁䅁䅁䅍䅄䅁䅁䅯朹䅑䅁䅯兘䅁䅁䅅䅁䉁䅁䅁权呁允䅁䍄䉁䅁䅁兂䅁䅁䅍䅄䅁䅁䅯朵䅉䅁䅯䄴䅁䅁䅯兄䅁䅁䅯儴䅁䅁䅅䅁䉁䅁䅁权偁䅁䅁䍄䉁䅁䅁兂䅁䅁䅍䅄䅁䅁䅯眵䅉䅁䅯䄴䅁䅁䅯兄䅁䅁䅯儴䅁䅁䅅䅁䉁䅁䅁权偁䅁䅁䍄䉁䅁䅁兂䅁䅁䅍䅄䅁䅁䅯朶䅉䅁䅯䄴䅁䅁䅯兄䅁䅁䅯儴䅁䅁䅅䅁䉁䅁䅁权偁䅁䅁䍄䉁䅁䅁睁䅁䅁䅍䅄䅁䅁䅯睹䅣䅁䅯兢䅁䅁䅅䅁䉁䅁䅁权湂允䅁䍄䉁䅁䅁睁䅁䅁䅍䅄䅁䅁䅯䉵䅫䅁䅯䅍䅁䅁䅅䅁䉁䅁䅁权兂元䅁䍄䉁䅁䅁䅂䅁䅁䅍䅄䅁䅁䅯䅪䅯䅁䅯䅈䅁䅁䅯先䅁䅁䅅䅁䉁䅁䅁权穂允䅁䍄䉁䅁䅁兂䅁䅁䅍䅄䅁䅁䅯朵䅉䅁䅯杔䅁䅁䅯兄䅁䅁䅯杄䅁䅁䅅䅁䉁䅁䅁权偁䅁䅁䍄䉁䅁䅁睁䅁䅁䅍䅄䅁䅁䅯䉧䅷䅁䅯兆䅁䅁䅅䅁䉁䅁䅁权楂睁䅁䍄䉁䅁䅁兂䅁䅁䅍䅄䅁䅁䅯䄶䅉䅁䅯杔䅁䅁䅯兄䅁䅁䅯杄䅁䅁䅅䅁䉁䅁䅁睂䅁䅁䅁䭑汔䅑杷允䅁䅁䅕䅁䑁䅁䅷䅁䭁䙁䰰䅁䭁䕁䄴䅁䭁䅁䄰䅁䭁䅁䄴䅁䉁䅁䅁允䅁䅁䅣䅁䅁佁䑄唵䵁䅉䅅䅁䑁䅁䅁睁䵁䅁䅁权婁䅃䅁权睁䅁䅁允䅁䅁䅅䅁䭁䕁呁䅁䵁䅉䅅䅁䙁䅁䅁睁䵁䅁䅁权灄杁䅁权佂䅁䅁权乁䅁䅁权佁䅁䅁允䅁䅁䅅䅁䭁䅁䄸䅁䵁䅉䅅䅁䑁䅁䅁睁䵁䅁䅁权穁䅇䅁权䅃䅁䅁允䅁䅁䅅䅁䭁乁歅䅁䵁䅉䅅䅁䙁䅁䅁睁䵁䅁䅁权煄杁䅁权佂䅁䅁权乁䅁䅁权佁䅁䅁允䅁䅁䅅䅁䭁䅁䄸䅁䵁䅉䅅䅁䙁䅁䅁睁䵁䅁䅁权乃元䅁权杁䅁䅁权䕁䅁䅋权あ䅁䅁允䅁䅁䅅䅁䙁䙁偹癷潕䙄䅨䍄䉁䅁䅁兂䅁䅁䅍䅄䅁䅁䅯兴䅅䅁䅯䅉䅁䅁䅯䅂䍁䅧䅯䅤䅁䅁䅅䅁䉁䅁䅁兂㉄䙋偹橷敖䅑杷允䅁䅁䅕䅁䑁䅁䅷䅁䭁佁䍙䅁䭁䝁䅧䅁䭁䅁䄰䅁䭁䅁䄴䅁䉁䅁䅁允䅁䅁䅯睄䅁䅁杷允䅁䅁䅕䅁䑁䅁䅷䅁䭁佁䍣䅁䭁䝁䅧䅁䭁䅁䄰䅁䭁䅁䄴䅁䉁䅁䅁允䅁䅁䅯睄䅁䅁杷允䅁䅁䅕䅁䑁䅁䅷䅁䭁䑁捙䅁䭁䅁䅷䅁䭁䅁䄰䅁䭁䅁䄴䅁䉁䅁䅁允䅁䅁䅯䅩䅅䅁杷允䅁䅁䅕䅁䑁䅁䅷䅁䭁佁䍫䅁䭁䝁䅧䅁䭁䅁䄰䅁䭁䅁䄴䅁䉁䅁䅁允䅁䅁䅯睄䅁䅁杷允䅁䅁䅍䅁䑁䅁䅷䅁䭁佁䍙䅁䭁䥁䅁䅁䉁䅁䅁允䅁䅁䅯䉭䅅䅁杷允䅁䅁䅍䅁䑁䅁䅷䅁䭁䉁扙䅁䭁䥁䅁䅁䉁䅁䅁允䅁䅁䅯楏䅑䅁杷允䅁䅁䅕䅁䑁䅁䅷䅁䭁䑁䩅䅁䭁䍁䄴䅁䭁䅁䅑潁䭁䡁䅑䅁䉁䅁䅁允䅁䅁䅕煏牋兰氳啇䵁䅉䅅䅁䑁䅁䅁睁䵁䅁䅁权潄杁䅁权䅃䅁䅁允䅁䅁䅅䅁䭁䩁副䅁䵁䅉䅅䅁䑁䅁䅁睁䵁䅁䅁权祄兇䅁权䅃䅁䅁允䅁䅁䅅䅁䭁䅁挰䅁䵁䅉䅅䅁䕁䅁䅁睁䵁䅁䅁权⭂䅂䅁权捁䅁䅁权摁䅁䅁允䅁䅁䅅䅁䭁乁卷䅁䵁䅉䅅䅁䑁䅁䅁睁䵁䅁䅁权祂元䅁权䉁䅁䅁允䅁䅁䅅䅁䭁䕁䕣䅁䵁䅉䅅䅁䑁䅁䅁睁䵁䅁䅁权硁杂䅁权奁䅁䅁允䅁䅁䅅䅁䡁䅁䅁䅁䅄⭰䅒䍄䉁䅁䅁兂䅁䅁䅍䅄䅁䅁䅯䅷䅧䅁䅯兏䅁䅁䅯兄䅁䅁䅯杄䅁䅁䅅䅁䉁䅁䅁权剃允䅁䍄䉁䅁䅁睁䅁䅁䅍䅄䅁䅁䅯元䅣䅁䅯兘䅁䅁䅅䅁䉁䅁䅁权䥃䅁䅁䍄䉁䅁䅁兂䅁䅁䅍䅄䅁䅁䅯䅃䅑䅁䅯䅉䅁䅁䅯䅂䍁䅧䅯䅤䅁䅁䅅䅁䉁䅁䅁兂歃䑣䬰㈱敎䅑杷允䅁䅁䅍䅁䑁䅁䅷䅁䭁䅁䡳䅁䭁䙁䄰䅁䉁䅁䅁允䅁䅁䅯杩䅁䅁杷允䅁䅁䅍䅁䑁䅁䅷䅁䭁䑁夸䅁䭁䉁䅧䅁䉁䅁䅁允䅁䅁䅯睄䅁䅁杷允䅁䅁䅍䅁䑁䅁䅷䅁䭁䅁䡷䅁䭁䙁䄰䅁䉁䅁䅁允䅁䅁䅯杩䅁䅁杷允䅁䅁䅍䅁䑁䅁䅷䅁䭁䅁䠰䅁䭁䙁䄰䅁䉁䅁䅁允䅁䅁䅯杩䅁䅁杷允䅁䅁䅍䅁䑁䅁䅷䅁䭁䑁䝅䅁䭁䝁䄰䅁䉁䅁䅁允䅁䅁䅯兄䅅䅁杷允䅁䅁䅕䅁䑁䅁䅷䅁䭁偁䡍䅁䭁䍁䄴䅁䭁䅁䅑潁䭁䍁䅅䅁䉁䅁䅁允䅁䅁䅕洱あ䱭偆䕌䵁䅉䅅䅁䙁䅁䅁睁䵁䅁䅁权い睂䅁权畁䅁䅁权䕁䅁䅋权桁䅁䅁允䅁䅁䅅䅁䙁䩁伯杇䙳䍍䅎䍄䉁䅁䅁兂䅁䅁䅍䅄䅁䅁䅯睊䅙䅁䅯杔䅁䅁䅯兄䅁䅁䅯杄䅁䅁䅅䅁䉁䅁䅁权偁䅁䅁䍄䉁䅁䅁睁䅁䅁䅍䅄䅁䅁䅯桗䅧䅁䅯䅍䅁䅁䅅䅁䉁䅁䅁权㍂充䅁䍄䉁䅁䅁兂䅁䅁䅍䅄䅁䅁䅯杒䅙䅁䅯杌䅁䅁䅯䅂䍁䅧䅯光䅁䅁䅅䅁䉁䅁䅁兂䅁慹㙬坓䱧䅑杷允䅁䅁䅕䅁䑁䅁䅷䅁䭁䑁䝅䅁䭁䕁䅕䅁䭁䅁䄰䅁䭁䅁䄴䅁䉁䅁䅁允䅁䅁䅯睄䅁䅁杷允䅁䅁䅍䅁䑁䅁䅷䅁䭁偁挰䅁䭁䑁䄸䅁䉁䅁䅁允䅁䅁䄴䅄䅁䑁䅫睎畁䑁䅁睍䅁䅁杷允䅁䅁䅕䅁䑁䅁䅷䅁䭁䩁䥉䅁䭁䍁䅁䅁䭁䅁䅑潁䭁䍁䅅䅁䉁䅁䅁允䅁䅁䅕浚浚浚㉚じ䵁䅉䅅䅁䙁䅁䅁睁䵁䅁䅁权䥃睁䅁权畁䅁䅁权䕁䅁䅋权桁䅁䅁允䅁䅁䅅䅁䙁佁㍹煐桇畊⽧䍄䉁䅁䅁兂䅁䅁䅍䅄䅁䅁䅯免䅙䅁䅯䄴䅁䅁䅯兄䅁䅁䅯儴䅁䅁䅅䅁䉁䅁䅁权偁䅁䅁䍄䉁䅁䅁兂䅁䅁䅍䅄䅁䅁䅯䈴䅫䅁䅯兒䅁䅁䅯兄䅁䅁䅯杄䅁䅁䅅䅁䉁䅁䅁权穄睈䅁䍄䉁䅁䅁䅂䅁䅁䅍䅄䅁䅁䅯䅚䅅䅁䅯䅈䅁䅁䅯先䅁䅁䅅䅁䉁䅁䅁权⽁杁䅁䍄䉁䅁䅁䅂䅁䅁䅍䅄䅁䅁䅯桗䅳䅁䅯䅈䅁䅁䅯先䅁䅁䅅䅁䉁䅁䅁权⭁睈䅁䍄䉁䅁䅁䅂䅁䅁䅍䅄䅁䅁䅯党䅅䅁䅯䅈䅁䅁䅯先䅁䅁䅅䅁䉁䅁䅁权啂䅁䅁䍄䉁䅁䅁睁䅁䅁䅍䅄䅁䅁䅯兓䅑䅁䅯䅇䅁䅁䅅䅁䉁䅁䅁权偁䅁䅁䍄䉁䅁䅁䅂䅁䅁䅍䅄䅁䅁䅯桊䅧䅁䅯䅈䅁䅁䅯先䅁䅁䅅䅁䉁䅁䅁权㙁䅂䅁䍄䉁䅁䅁兂䅁䅁䅍䅄䅁䅁䅯杲䅧䅁䅯兏䅁䅁䅯兄䅁䅁䅯杄䅁䅁䅅䅁䉁䅁䅁权偁䅁䅁䍄䉁䅁䅁睁䅁䅁䅍䅄䅁䅁䅯杴䅫䅁䅯兆䅁䅁䅅䅁䉁䅁䅁权塁睁䅁䍄䉁䅁䅁䅂䅁䅁䅍䅄䅁䅁䅯砰䅣䅁䅯䅈䅁䅁䅯先䅁䅁䅅䅁䉁䅁䅁权㕃䅉䅁䍄䉁䅁䅁兂䅁䅁䅍䅄䅁䅁䅯眳䅍䅁䅯兏䅁䅁䅯兄䅁䅁䅯杄䅁䅁䅅䅁䉁䅁䅁权䥃允䅁䍄䉁䅁䅁睁䅁䅁䅍䅄䅁䅁䅯杌䅫䅁䅯兢䅁䅁䅅䅁䉁䅁䅁权穄䅁䅁䍄䉁䅁䅁睁䅁䅁䅍䅄䅁䅁䅯杌䅫䅁䅯䅍䅁䅁䅅䅁䉁䅁䅁权湁杁䅁䍄䉁䅁䅁睁䅁䅁䅍䅄䅁䅁䅯剮䅧䅁䅯䅧䅁䅁䅅䅁䉁䅁䅁权䅁䅉䅁䍄䉁䅁䅁兂䅁䅁䅍䅄䅁䅁䅯䅑䅣䅁䅯䅉䅁䅁䅯䅂䍁䅧䅯光䅁䅁䅅䅁䉁䅁䅁兂㉄䙋偹湷䵖䅑杷允䅁䅁䅕䅁䑁䅁䅷䅁䭁乁䠸䅁䭁䕁䄴䅁䭁䅁䄰䅁䭁䅁䄴䅁䉁䅁䅁允䅁䅁䅯睄䅁䅁杷允䅁䅁䅕䅁䑁䅁䅷䅁䭁䝁䭍䅁䭁佁䅁䅁䭁䅁䄰䅁䭁佁䅅䅁䉁䅁䅁允䅁䅁䅣䅁䅁䕁㉁欵䵁䅉䅅䅁䑁䅁䅁睁䵁䅁䅁权浃睂䅁权睁䅁䅁允䅁䅁䅅䅁䭁䅁䄸䅁䵁䅉䅅䅁䑁䅁䅁睁䵁䅁䅁权噂兂䅁权睁䅁䅁允䅁䅁䅅䅁䭁䭁剅䅁䵁䅉䅅䅁䙁䅁䅁睁䵁䅁䅁权偃权䅁权佂䅁䅁权乁䅁䅁权佁䅁䅁允䅁䅁䅅䅁䭁䅁䄸䅁䵁䅉䅅䅁䙁䅁䅁睁䵁䅁䅁权㉂先䅁权杁䅁䅁权䕁䅁䅋权あ䅁䅁允䅁䅁䅅䅁䙁䥁牘払敧坨䅒䍄䉁䅁䅁兂䅁䅁䅍䅄䅁䅁䅯杴䅳䅁䅯兒䅁䅁䅯兄䅁䅁䅯杄䅁䅁䅅䅁䉁䅁䅁权偁䅁䅁䍄䉁䅁䅁睁䅁䅁䅍䅄䅁䅁䅯刷䅷䅁䅯䅇䅁䅁䅅䅁䉁䅁䅁睂䅁䅁䅁䜴歮䅑杷允䅁䅁䅕䅁䑁䅁䅷䅁䭁䙁䑍䅁䭁䍁䅁䅁䭁䅁䅑潁䭁䡁䅑䅁䉁䅁䅁允䅁䅁䅕児塲㍯摃䕚䵁䅉䅅䅁䙁䅁䅁睁䵁䅁䅁权㡄权䅁权杁䅁䅁权䕁䅁䅋权桁䅁䅁允䅁䅁䅅䅁䙁䱁敧敨剴䝉䅂䍄䉁䅁䅁睁䅁䅁䅍䅄䅁䅁䅯䅕䅅䅁䅯兢䅁䅁䅅䅁䉁䅁䅁权捂兂䅁䍄䉁䅁䅁睁䅁䅁䅍䅄䅁䅁䅯睕䅍䅁䅯睐䅁䅁䅅䅁䉁䅁䅁杄䵁䅁䅁李㕁䍁䄴䅏穁䅁䅁䍄䉁䅁䅁睁䅁䅁䅍䅄䅁䅁䅯剭䅳䅁䅯兢䅁䅁䅅䅁䉁䅁䅁权祁允䅁䍄䉁䅁䅁兂䅁䅁䅍䅄䅁䅁䅯兊䅅䅁䅯杌䅁䅁䅯䅂䍁䅧䅯䅤䅁䅁䅅䅁䉁䅁䅁兂剁焷㜲䙭㡄睐杷允䅁䅁䅕䅁䑁䅁䅷䅁䭁䩁䉯䅁䭁䍁䅁䅁䭁䅁䅑潁䭁䍁䅅䅁䉁䅁䅁允䅁䅁䅕硥畓⭒㙅䕖䵁䅉䅅䅁䙁䅁䅁睁䵁䅁䅁权呂睁䅁权䵁䅁䅁权乁䅁䅁权佁䅁䅁允䅁䅁䅅䅁䭁䅁䄸䅁䵁䅉䅅䅁䙁䅁䅁睁䵁䅁䅁权㙃杈䅁权畁䅁䅁权䕁䅁䅋权桁䅁䅁允䅁䅁䅅䅁䙁䉁博䅐䡓儷䅖䍄䉁䅁䅁兂䅁䅁䅍䅄䅁䅁䅯兙䅫䅁䅯杌䅁䅁䅯䅂䍁䅧䅯䅤䅁䅁䅅䅁䉁䅁䅁兂兄䑃佦兖坲睐杷允䅁䅁䅍䅁䑁䅁䅷䅁䭁䙁摫䅁䭁䝁䄰䅁䉁䅁䅁允䅁䅁䅯朸䅣䅁杷允䅁䅁䅕䅁䑁䅁䅷䅁䭁䝁䩉䅁䭁䍁䄴䅁䭁䅁䅑潁䭁䡁䅑䅁䉁䅁䅁允䅁䅁䅕㥏畁䝱嘲䕃䵁䅉䅅䅁䙁䅁䅁睁䵁䅁䅁权䱂睄䅁权䵁䅁䅁权乁䅁䅁权佁䅁䅁允䅁䅁䅅䅁䭁䅁䄸䅁䵁䅉䅅䅁䑁䅁䅁睁䵁䅁䅁权慃允䅁权睁䅁䅁允䅁䅁䅅䅁䭁䱁啙䅁䵁䅉䅅䅁䙁䅁䅁睁䵁䅁䅁权呂睁䅁权潂䅁䅁权乁䅁䅁权佁䅁䅁允䅁䅁䅅䅁䭁䅁䄸䅁䵁䅉䅅䅁䑁䅁䅁睁䵁䅁䅁权㝄杉䅁权䉁䅁䅁允䅁䅁䅅䅁䭁䅁䅙䅁䵁䅉䅅䅁䙁䅁䅁睁䵁䅁䅁权坂杂䅁权佂䅁䅁权乁䅁䅁权佁䅁䅁允䅁䅁䅅䅁䭁䅁䄸䅁䵁䅉䅅䅁䑁䅁䅁睁䵁䅁䅁权瑁允䅁权奁䅁䅁允䅁䅁䅅䅁䭁䅁䄸䅁䵁䅉䅅䅁䑁䅁䅁睁䵁䅁䅁权䅂睇䅁权瑂䅁䅁允䅁䅁䅅䅁䭁䑁䉉䅁䵁䅉䅅䅁䑁䅁䅁睁䵁䅁䅁权畁允䅁权奁䅁䅁允䅁䅁䅅䅁䭁䅁䄸䅁䵁䅉䅅䅁䙁䅁䅁睁䵁䅁䅁权䝁䅇䅁权㕁䅁䅁权乁䅁䅁权佁䅁䅁允䅁䅁䅅䅁䭁䩁䉅䅁䵁䅉䅅䅁䙁䅁䅁睁䵁䅁䅁权瑁允䅁权畁䅁䅁权䕁䅁䅋权あ䅁䅁允䅁䅁䅅䅁䙁偁㝥㉐硶䍶䄹䍄䉁䅁䅁兂䅁䅁䅍䅄䅁䅁䅯兌䅣䅁䅯兏䅁䅁䅯兄䅁䅁䅯杄䅁䅁䅅䅁䉁䅁䅁权偁䅁䅁䍄䉁䅁䅁兂䅁䅁䅍䅄䅁䅁䅯䈱䅳䅁䅯杔䅁䅁䅯兄䅁䅁䅯杄䅁䅁䅅䅁䉁䅁䅁权偁䅁䅁䍄䉁䅁䅁兂䅁䅁䅍䅄䅁䅁䅯杌䅅䅁䅯杌䅁䅁䅯䅂䍁䅧䅯䅤䅁䅁䅅䅁䉁䅁䅁兂㕁朴䕙歊時䅑杷允䅁䅁䅍䅁䑁䅁䅷䅁䭁偁故䅁䭁䑁䄸䅁䉁䅁䅁允䅁䅁䄴䅄䅁䑁䅫兏畁䑁䅑免䅁䅁杷允䅁䅁䅕䅁䑁䅁䅷䅁䭁䍁䈴䅁䭁䍁䅁䅁䭁䅁䅑潁䭁䍁䅅䅁䉁䅁䅁允䅁䅁䅕㘱睎児晲ち䵁䅉䅅䅁䕁䅁䅁睁䵁䅁䅁权畁允䅁权捁䅁䅁权摁䅁䅁允䅁䅁䅅䅁䭁䕁䠴䅁䵁䅉䅅䅁䙁䅁䅁睁䵁䅁䅁权癁杁䅁权杁䅁䅁权䕁䅁䅋权あ䅁䅁允䅁䅁䅅䅁䙁䕁桪桥畓ㅰ䅬䍄䉁䅁䅁兂䅁䅁䅍䅄䅁䅁䅯剫䅫䅁䅯杔䅁䅁䅯兄䅁䅁䅯杄䅁䅁䅅䅁䉁䅁䅁睂䅁䅁䅁佁武䅑杷允䅁䅁䅕䅁䑁䅁䅷䅁䭁䵁䔸䅁䭁䑁䅫䅁䭁䅁䄰䅁䭁䅁䄴䅁䉁䅁䅁允䅁䅁䅯睄䅁䅁杷允䅁䅁䅕䅁䑁䅁䅷䅁䭁䅁娸䅁䭁䍁䄴䅁䭁䅁䅑潁䭁䡁䅑䅁䉁䅁䅁允䅁䅁䅕橇牕䙯㙙䕎䵁䅉䅅䅁䑁䅁䅁睁䵁䅁䅁权捃䅃䅁权睁䅁䅁允䅁䅁䅅䅁䭁䡁剫䅁䵁䅉䅅䅁䕁䅁䅁睁䵁䅁䅁权㑃杇䅁权捁䅁䅁权摁䅁䅁允䅁䅁䅅䅁䭁䕁剉䅁䵁䅉䅅䅁䙁䅁䅁睁䵁䅁䅁权畁允䅁权㕁䅁䅁权乁䅁䅁权佁䅁䅁允䅁䅁䅅䅁䭁䅁䄸䅁䵁䅉䅅䅁䙁䅁䅁睁䵁䅁䅁权瑁允䅁权杄䅁䅁权乁䅁䅁权桄䅁䅁允䅁䅁䅅䅁䭁䅁䄸䅁䵁䅉䅅䅁䙁䅁䅁睁䵁䅁䅁权畁允䅁权杄䅁䅁权乁䅁䅁权桄䅁䅁允䅁䅁䅅䅁䭁䅁䄸䅁䵁䅉䅅䅁䙁䅁䅁睁䵁䅁䅁权慄杁䅁权䵁䅁䅁权乁䅁䅁权佁䅁䅁允䅁䅁䅅䅁䭁䅁䄸䅁䵁䅉䅅䅁䙁䅁䅁睁䵁䅁䅁权桃䅈䅁权潂䅁䅁权乁䅁䅁权佁䅁䅁允䅁䅁䅅䅁䭁䅁䄸䅁䵁䅉䅅䅁䑁䅁䅁睁䵁䅁䅁权畁允䅁权䅃䅁䅁允䅁䅁䅅䅁䭁䭁剙䅁䵁䅉䅅䅁䙁䅁䅁睁䵁䅁䅁权⭂䅂䅁权䵁䅁䅁权乁䅁䅁权佁䅁䅁允䅁䅁䅅䅁䭁䅁䄸䅁䵁䅉䅅䅁䑁䅁䅁睁䵁䅁䅁权煂兂䅁权奁䅁䅁允䅁䅁䅅䅁䡁䅁䅁䅁杄佂䅖䍄䉁䅁䅁兂䅁䅁䅍䅄䅁䅁䅯条䅕䅁䅯䅉䅁䅁䅯䅂䍁䅧䅯䅤䅁䅁䅅䅁䉁䅁䅁兂捂㡪ㅌ䅋呸䅑杷允䅁䅁䅍䅁䑁䅁䅷䅁䭁䝁䙯䅁䭁䝁䄰䅁䉁䅁䅁允䅁䅁䅯䅣䅁䅁杷允䅁䅁䅕䅁䑁䅁䅷䅁䭁䉁䅫䅁䭁䕁䅕䅁䭁䅁䄰䅁䭁䅁䄴䅁䉁䅁䅁允䅁䅁䅯䉭䅍䅁杷允䅁䅁䅕䅁䑁䅁䅷䅁䭁䝁䙯䅁䭁䕁䅕䅁䭁䅁䄰䅁䭁䅁䄴䅁䉁䅁䅁允䅁䅁䅯睄䅁䅁杷允䅁䅁䅍䅁䑁䅁䅷䅁䭁䥁䍉䅁䭁䉁䅕䅁䉁䅁䅁允䅁䅁䅯䅣䅁䅁杷允䅁䅁䅍䅁䑁䅁䅷䅁䭁䥁䍍䅁䭁䉁䅕䅁䉁䅁䅁允䅁䅁䅯眹䅅䅁杷允䅁䅁䅍䅁䑁䅁䅷䅁䭁䕁奅䅁䭁䙁䄰䅁䉁䅁䅁允䅁䅁䅯睅䅅䅁杷允䅁䅁䅕䅁䑁䅁䅷䅁䭁䝁䙯䅁䭁䕁䄴䅁䭁䅁䄰䅁䭁䅁䄴䅁䉁䅁䅁允䅁䅁䅯睄䅁䅁杷允䅁䅁䅍䅁䑁䅁䅷䅁䭁䍁䡅䅁䭁䑁䄸䅁䉁䅁䅁允䅁䅁䄴䅄䅁䑁䅕免畁䑁䅁杍䅁䅁杷允䅁䅁䅍䅁䑁䅁䅷䅁䭁䅁扑䅁䭁䑁䅁䅁䉁䅁䅁允䅁䅁䅯睄䅁䅁杷允䅁䅁䅕䅁䑁䅁䅷䅁䭁䵁䑑䅁䭁䝁䅧䅁䭁䅁䄰䅁䭁䅁䄴䅁䉁䅁䅁允䅁䅁䅣䅁䅁䕁睁欵䵁䅉䅅䅁䑁䅁䅁睁䵁䅁䅁权潄允䅁权奁䅁䅁允䅁䅁䅅䅁䡁䅁䅁䅁䅁敓䅖䍄䉁䅁䅁睁䅁䅁䅍䅄䅁䅁䅯儶䅅䅁䅯䅇䅁䅁䅅䅁䉁䅁䅁睂䅁䅁䅁䥑氯䅑杷允䅁䅁䅕䅁䑁䅁䅷䅁䭁䝁䡣䅁䭁䝁䅧䅁䭁䅁䄰䅁䭁䅁䄴䅁䉁䅁䅁允䅁䅁䅣䅁䅁䥁奁欵䵁䅉䅅䅁䑁䅁䅁睁䵁䅁䅁权獁权䅁权⽁䅁䅁允䅁䅁䅅䅁佁䅁䅷䅁穁䑁䅉杌睁䑁䅉䅁䵁䅉䅅䅁䑁䅁䅁睁䵁䅁䅁权䡄权䅁权䉁䅁䅁允䅁䅁䅅䅁䭁䍁䅳䅁䵁䅉䅅䅁䙁䅁䅁睁䵁䅁䅁权㕄䅁䅁权畁䅁䅁权䕁䅁䅋权あ䅁䅁允䅁䅁䅅䅁䙁䡁潉湷卬核䅒䍄䉁䅁䅁兂䅁䅁䅍䅄䅁䅁䅯眫䅁䅁䅯杌䅁䅁䅯䅂䍁䅧䅯䅤䅁䅁䅅䅁䉁䅁䅁兂呁䕕捊㍲歉䅑杷允䅁䅁䅕䅁䑁䅁䅷䅁䭁䭁扫䅁䭁䍁䅁䅁䭁䅁䅑潁䭁䡁䅑䅁䉁䅁䅁允䅁䅁䅕䥘䌯匹㡪じ䵁䅉䅅䅁䙁䅁䅁睁䵁䅁䅁权㙄䅁䅁权畁䅁䅁权䕁䅁䅋权桁䅁䅁允䅁䅁䅅䅁䙁佁䥧偩卬穏䅂䍄䉁䅁䅁兂䅁䅁䅍䅄䅁䅁䅯眫䅁䅁䅯杌䅁䅁䅯䅂䍁䅧䅯光䅁䅁䅅䅁䉁䅁䅁兂㕃啗癉含氰䅑杷允䅁䅁䅕䅁䑁䅁䅷䅁䭁佁䥣䅁䭁䑁䅫䅁䭁䅁䄰䅁䭁䅁䄴䅁䉁䅁䅁允䅁䅁䅯睄䅁䅁杷允䅁䅁䅑䅁䑁䅁䅷䅁䭁偁愰䅁䭁䉁䅷䅁䭁䉁䄰䅁䉁䅁䅁允䅁䅁䅯䉐䅕䅁杷允䅁䅁䅕䅁䑁䅁䅷䅁䭁偁䅳䅁䭁䍁䅁䅁䭁䅁䅑潁䭁䍁䅅䅁䉁䅁䅁允䅁䅁䅕㡪ㅌ䙋晹啘䵁䅉䅅䅁䙁䅁䅁睁䵁䅁䅁权求睁䅁权佂䅁䅁权乁䅁䅁权佁䅁䅁允䅁䅁䅅䅁䭁䅁䄸䅁䵁䅉䅅䅁䑁䅁䅁睁䵁䅁䅁权㕄䅁䅁权瑂䅁䅁允䅁䅁䅅䅁䭁佁䉕䅁䵁䅉䅅䅁䑁䅁䅁睁䵁䅁䅁权㕁权䅁权睁䅁䅁允䅁䅁䅅䅁䭁䙁啁䅁䵁䅉䅅䅁䑁䅁䅁睁䵁䅁䅁权㙄䅁䅁权瑂䅁䅁允䅁䅁䅅䅁䭁䡁䅁䅁䵁䅉䅅䅁䑁䅁䅁睁䵁䅁䅁权捄杈䅁权䉁䅁䅁允䅁䅁䅅䅁䭁䍁䍧䅁䵁䅉䅅䅁䙁䅁䅁睁䵁䅁䅁权䥁䅃䅁权畁䅁䅁权䕁䅁䅋权あ䅁䅁允䅁䅁䅅䅁䙁䕁牯極睫䍱䅚䍄䉁䅁䅁睁䅁䅁䅍䅄䅁䅁䅯眫䅁䅁䅯兢䅁䅁䅅䅁䉁䅁䅁权睂䅁䅁䍄䉁䅁䅁兂䅁䅁䅍䅄䅁䅁䅯䈲䅷䅁䅯兏䅁䅁䅯兄䅁䅁䅯杄䅁䅁䅅䅁䉁䅁䅁权剃允䅁䍄䉁䅁䅁睁䅁䅁䅍䅄䅁䅁䅯朴䅁䅁䅯允䅁䅁䅅䅁䉁䅁䅁权䭁䅁䅁䍄䉁䅁䅁睁䅁䅁䅍䅄䅁䅁䅯桌䄴䅁䅯允䅁䅁䅅䅁䉁䅁䅁权湁䅁䅁䍄䉁䅁䅁睁䅁䅁䅍䅄䅁䅁䅯䉱䄴䅁䅯兘䅁䅁䅅䅁䉁䅁䅁权敂䅁䅁䍄䉁䅁䅁䅂䅁䅁䅍䅄䅁䅁䅯末䅁䅁䅯䅈䅁䅁䅯先䅁䅁䅅䅁䉁䅁䅁权⽁杁䅁䍄䉁䅁䅁兂䅁䅁䅍䅄䅁䅁䅯䅡䅑䅁䅯兒䅁䅁䅯兄䅁䅁䅯杄䅁䅁䅅䅁䉁䅁䅁权偁䅁䅁䍄䉁䅁䅁兂䅁䅁䅍䅄䅁䅁䅯䅬䅍䅁䅯杌䅁䅁䅯䅂䍁䅧䅯䅤䅁䅁䅅䅁䉁䅁䅁兂㍃灎搹ㅑ偙䅑杷允䅁䅁䅍䅁䑁䅁䅷䅁䭁偁䅯䅁䭁䑁䅁䅁䉁䅁䅁允䅁䅁䅯硱䅅䅁杷允䅁䅁䅍䅁䑁䅁䅷䅁䭁䑁捙䅁䭁䉁䅕䅁䉁䅁䅁允䅁䅁䅯朰䅉䅁杷允䅁䅁䅕䅁䑁䅁䅷䅁䭁偁䅳䅁䭁䕁䅕䅁䭁䅁䄰䅁䭁䅁䄴䅁䉁䅁䅁允䅁䅁䅯睄䅁䅁杷允䅁䅁䅕䅁䑁䅁䅷䅁䭁䵁䉳䅁䭁䅁䅷䅁䭁䅁䄰䅁䭁䅁䄴䅁䉁䅁䅁允䅁䅁䅯睄䅁䅁杷允䅁䅁䅑䅁䑁䅁䅷䅁䭁䵁䵧䅁䭁䉁䅷䅁䭁䉁䄰䅁䉁䅁䅁允䅁䅁䅯䅶䅑䅁杷允䅁䅁䅕䅁䑁䅁䅷䅁䭁佁䅉䅁䭁䍁䄴䅁䭁䅁䅑潁䭁䍁䅅䅁䉁䅁䅁允䅁䅁䅕㔸䵒潺䤶あ䵁䅉䅅䅁䑁䅁䅁睁䵁䅁䅁权楄䅁䅁权摂䅁䅁允䅁䅁䅅䅁䭁乁䅙䅁䵁䅉䅅䅁䑁䅁䅁睁䵁䅁䅁权楄䅁䅁权噁䅁䅁允䅁䅁䅅䅁䭁䑁䉑䅁䵁䅉䅅䅁䙁䅁䅁睁䵁䅁䅁权畃䅃䅁权佂䅁䅁权乁䅁䅁权佁䅁䅁允䅁䅁䅅䅁䭁䅁䄸䅁䵁䅉䅅䅁䙁䅁䅁睁䵁䅁䅁权湄䅄䅁权䵁䅁䅁权乁䅁䅁权佁䅁䅁允䅁䅁䅅䅁䭁䅁䄸䅁䵁䅉䅅䅁䙁䅁䅁睁䵁䅁䅁权权杇䅁权畁䅁䅁权䕁䅁䅋权桁䅁䅁允䅁䅁䅅䅁䙁䵁塹䍑䅳券䅆䍄䉁䅁䅁䅂䅁䅁䅍䅄䅁䅁䅯兩䄸䅁䅯䅈䅁䅁䅯先䅁䅁䅅䅁䉁䅁䅁权婂䅁䅁䍄䉁䅁䅁䅂䅁䅁䅍䅄䅁䅁䅯朴䅁䅁䅯䅈䅁䅁䅯先䅁䅁䅅䅁䉁䅁䅁权穃䅁䅁䍄䉁䅁䅁兂䅁䅁䅍䅄䅁䅁䅯䉹䅣䅁䅯䄴䅁䅁䅯兄䅁䅁䅯儴䅁䅁䅅䅁䉁䅁䅁睂䅁䅁䅁䕁浔䅑杷允䅁䅁䅕䅁䑁䅁䅷䅁䭁佁䅉䅁䭁䅁䅷䅁䭁䅁䄰䅁䭁䅁䄴䅁䉁䅁䅁允䅁䅁䅯睄䅁䅁杷允䅁䅁䅍䅁䑁䅁䅷䅁䭁䑁䥍䅁䭁䅁䅅䅁䉁䅁䅁允䅁䅁䅯克䅁䅁杷允䅁䅁䅕䅁䑁䅁䅷䅁䭁佁䅉䅁䭁䑁䅫䅁䭁䅁䄰䅁䭁䅁䄴䅁䉁䅁䅁允䅁䅁䅯睄䅁䅁杷允䅁䅁䅍䅁䑁䅁䅷䅁䭁佁䕅䅁䭁䑁䅁䅁䉁䅁䅁允䅁䅁䅯睄䅁䅁杷允䅁䅁䅕䅁䑁䅁䅷䅁䭁䡁䰴䅁䭁䍁䄴䅁䭁䅁䅑潁䭁䍁䅅䅁䉁䅁䅁允䅁䅁䅕䡡ぐ㍉歑う䵁䅉䅅䅁䙁䅁䅁睁䵁䅁䅁权䑁杇䅁权䵁䅁䅁权乁䅁䅁权佁䅁䅁允䅁䅁䅅䅁䭁䡁乕䅁䵁䅉䅅䅁䑁䅁䅁睁䵁䅁䅁权呃兄䅁权睁䅁䅁允䅁䅁䅅䅁䭁䭁到䅁䵁䅉䅅䅁䙁䅁䅁睁䵁䅁䅁权楄䅁䅁权杄䅁䅁权乁䅁䅁权桄䅁䅁允䅁䅁䅅䅁䭁䅁䄸䅁䵁䅉䅅䅁䑁䅁䅁睁䵁䅁䅁权䍄睁䅁权䉁䅁䅁允䅁䅁䅅䅁䭁䕁䍅䅁䵁䅉䅅䅁䑁䅁䅁睁䵁䅁䅁权啃权䅁权摂䅁䅁允䅁䅁䅅䅁䭁䉁䉑䅁䵁䅉䅅䅁䑁䅁䅁睁䵁䅁䅁权牁杂䅁权奁䅁䅁允䅁䅁䅅䅁䭁䅁䄸䅁䵁䅉䅅䅁䑁䅁䅁睁䵁䅁䅁权扂䅇䅁权睁䅁䅁允䅁䅁䅅䅁䭁乁䉫䅁䵁䅉䅅䅁䑁䅁䅁睁䵁䅁䅁权睃䅁䅁权摂䅁䅁允䅁䅁䅅䅁䭁䙁䄴䅁䵁䅉䅅䅁䑁䅁䅁睁䵁䅁䅁权剁睂䅁权睁䅁䅁允䅁䅁䅅䅁䭁䱁剅䅁䵁䅉䅅䅁䑁䅁䅁睁䵁䅁䅁权䕃杁䅁权噁䅁䅁允䅁䅁䅅䅁䭁乁䙳䅁䵁䅉䅅䅁䙁䅁䅁睁䵁䅁䅁权䙁睂䅁权䙂䅁䅁权乁䅁䅁权佁䅁䅁允䅁䅁䅅䅁䭁䅁䄸䅁䵁䅉䅅䅁䑁䅁䅁睁䵁䅁䅁权汁兄䅁权䅃䅁䅁允䅁䅁䅅䅁䭁䱁剉䅁䵁䅉䅅䅁䑁䅁䅁睁䵁䅁䅁权流兄䅁权䅃䅁䅁允䅁䅁䅅䅁䭁䱁前䅁䵁䅉䅅䅁䙁䅁䅁睁䵁䅁䅁权歁杁䅁权䙂䅁䅁权乁䅁䅁权佁䅁䅁允䅁䅁䅅䅁䭁䅁䄸䅁䵁䅉䅅䅁䙁䅁䅁睁䵁䅁䅁权歁睇䅁权畁䅁䅁权䕁䅁䅋权あ䅁䅁允䅁䅁䅅䅁䙁䍁扤佱䑈剐䄵䍄䉁䅁䅁睁䅁䅁䅍䅄䅁䅁䅯睋䅙䅁䅯兘䅁䅁䅅䅁䉁䅁䅁权ㅄ䅁䅁䍄䉁䅁䅁兂䅁䅁䅍䅄䅁䅁䅯杹䅉䅁䅯杌䅁䅁䅯䅂䍁䅧䅯光䅁䅁䅅䅁䉁䅁䅁兂捁奌㑰䈸湬䅑杷允䅁䅁䅕䅁䑁䅁䅷䅁䭁䍁扫䅁䭁䍁䄴䅁䭁䅁䅑潁䭁䍁䅅䅁䉁䅁䅁允䅁䅁䅕䍔畷獭佒启䴸䅉䅅䅁䙁䅁䅁睁䵁䅁䅁权牁杂䅁权䵁䅁䅁权乁䅁䅁权佁䅁䅁允䅁䅁䅅䅁䭁䅁䄸䅁䵁䅉䅅䅁䙁䅁䅁睁䵁䅁䅁权捂䅂䅁权䵁䅁䅁权乁䅁䅁权佁䅁䅁允䅁䅁䅅䅁䭁䅁䄸䅁䵁䅉䅅䅁䑁䅁䅁睁䵁䅁䅁权杁兇䅁权䉁䅁䅁允䅁䅁䅅䅁䭁䕁䍅䅁䵁䅉䅅䅁䙁䅁䅁睁䵁䅁䅁权摂䅂䅁权䵁䅁䅁权乁䅁䅁权佁䅁䅁允䅁䅁䅅䅁䭁䅁䄸䅁䵁䅉䅅䅁䑁䅁䅁睁䵁䅁䅁权牁杂䅁权䅃䅁䅁允䅁䅁䅅䅁䭁䱁剑䅁䵁䅉䅅䅁䑁䅁䅁睁䵁䅁䅁权啂杂䅁权瑂䅁䅁允䅁䅁䅅䅁䭁佁䕫䅁䵁䅉䅅䅁䑁䅁䅁睁䵁䅁䅁权穃䅂䅁权奁䅁䅁允䅁䅁䅅䅁䡁䅁䅁䅁䅂⭡䅖䍄䉁䅁䅁兂䅁䅁䅍䅄䅁䅁䅯東䅣䅁䅯兒䅁䅁䅯兄䅁䅁䅯杄䅁䅁䅅䅁䉁䅁䅁权偁䅁䅁䍄䉁䅁䅁兂䅁䅁䅍䅄䅁䅁䅯睱䅣䅁䅯兒䅁䅁䅯兄䅁䅁䅯杄䅁䅁䅅䅁䉁䅁䅁权偁䅁䅁䍄䉁䅁䅁兂䅁䅁䅍䅄䅁䅁䅯桎䅫䅁䅯䅉䅁䅁䅯䅂䍁䅧䅯䅤䅁䅁䅅䅁䉁䅁䅁兂捂㡪ㅌ偋奸䅑杷允䅁䅁䅍䅁䑁䅁䅷䅁䭁䭁䡷䅁䭁䙁䄰䅁䉁䅁䅁允䅁䅁䅯儹䅁䅁杷允䅁䅁䅕䅁䑁䅁䅷䅁䭁䥁桅䅁䭁䝁䅧䅁䭁䅁䄰䅁䭁䅁䄴䅁䉁䅁䅁允䅁䅁䅯睄䅁䅁杷允䅁䅁䅕䅁䑁䅁䅷䅁䭁䱁䕍䅁䭁䍁䄴䅁䭁䅁䅑潁䭁䡁䅑䅁䉁䅁䅁允䅁䅁䅕䵤㡄䵒䍂啈䵁䅉䅅䅁䙁䅁䅁睁䵁䅁䅁权㉃䅂䅁权畁䅁䅁权䕁䅁䅋权あ䅁䅁允䅁䅁䅅䅁䙁䭁刯倴眳䈷䅬䍄䉁䅁䅁兂䅁䅁䅍䅄䅁䅁䅯睳䅑䅁䅯杌䅁䅁䅯䅂䍁䅧䅯光䅁䅁䅅䅁䉁䅁䅁兂㉂浫䅸歸摍䅑杷允䅁䅁䅕䅁䑁䅁䅷䅁䭁䱁䕙䅁䭁䍁䄴䅁䭁䅁䅑潁䭁䍁䅅䅁䉁䅁䅁允䅁䅁䅕䩓塇渫灕䕇䵁䅉䅅䅁䑁䅁䅁睁䵁䅁䅁权湃杁䅁权睁䅁䅁允䅁䅁䅅䅁䭁䱁剕䅁䵁䅉䅅䅁䙁䅁䅁睁䵁䅁䅁权㉃䅂䅁权杁䅁䅁权䕁䅁䅋权あ䅁䅁允䅁䅁䅅䅁䙁䵁ㅐ䙋偹汍䅸䍄䉁䅁䅁兂䅁䅁䅍䅄䅁䅁䅯䅥䄰䅁䅯兏䅁䅁䅯兄䅁䅁䅯杄䅁䅁䅅䅁䉁䅁䅁权偁䅁䅁䍄䉁䅁䅁兂䅁䅁䅍䅄䅁䅁䅯硘䅧䅁䅯兒䅁䅁䅯兄䅁䅁䅯杄䅁䅁䅅䅁䉁䅁䅁权浄睈䅁䍄䉁䅁䅁兂䅁䅁䅍䅄䅁䅁䅯睳䅑䅁䅯䅉䅁䅁䅯䅂䍁䅧䅯光䅁䅁䅅䅁䉁䅁䅁兂捂㡪ㅌ偋塸䅑杷允䅁䅁䅕䅁䑁䅁䅷䅁䭁䱁䕑䅁䭁䍁䅁䅁䭁䅁䅑潁䭁䍁䅅䅁䉁䅁䅁允䅁䅁䅕瑃橥䑣焳啘䵁䅉䅅䅁䙁䅁䅁睁䵁䅁䅁权睂䅄䅁权㕁䅁䅁权乁䅁䅁权佁䅁䅁允䅁䅁䅅䅁䭁䅁䄸䅁䵁䅉䅅䅁䙁䅁䅁睁䵁䅁䅁权㉃䅂䅁权杁䅁䅁权䕁䅁䅋权桁䅁䅁允䅁䅁䅅䅁䙁䕁桪桥畓ㅒ䅰䍄䉁䅁䅁兂䅁䅁䅍䅄䅁䅁䅯睬䅣䅁䅯兒䅁䅁䅯兄䅁䅁䅯杄䅁䅁䅅䅁䉁䅁䅁权偁䅁䅁䍄䉁䅁䅁兂䅁䅁䅍䅄䅁䅁䅯硷䅣䅁䅯兒䅁䅁䅯兄䅁䅁䅯杄䅁䅁䅅䅁䉁䅁䅁权偁䅁䅁䍄䉁䅁䅁兂䅁䅁䅍䅄䅁䅁䅯創䄴䅁䅯䅉䅁䅁䅯䅂䍁䅧䅯䅤䅁䅁䅅䅁䉁䅁䅁兂浂浚浚癚摚䅑杷允䅁䅁䅍䅁䑁䅁䅷䅁䭁䱁䕍䅁䭁䅁䅅䅁䉁䅁䅁允䅁䅁䅯党䅁䅁杷允䅁䅁䅍䅁䑁䅁䅷䅁䭁䱁䕍䅁䭁䝁䄰䅁䉁䅁䅁允䅁䅁䅯䅣䅁䅁杷允䅁䅁䅍䅁䑁䅁䅷䅁䭁䱁䕙䅁䭁䝁䄰䅁䉁䅁䅁允䅁䅁䅯䅡䅅䅁杷允䅁䅁䅍䅁䑁䅁䅷䅁䭁䩁䥍䅁䭁䉁䅕䅁䉁䅁䅁允䅁䅁䅯儵䅅䅁杷允䅁䅁䅍䅁䑁䅁䅷䅁䭁䩁䩍䅁䭁䝁䄰䅁䉁䅁䅁允䅁䅁䅯䅂䅕䅁杷允䅁䅁䅍䅁䑁䅁䅷䅁䭁䱁䕍䅁䭁䑁䄸䅁䉁䅁䅁允䅁䅁䄴䅄䅁䑁䅧杍畁䑁䅁李䅁䅁杷允䅁䅁䅕䅁䑁䅁䅷䅁䭁䱁塯䅁䭁䍁䄴䅁䭁䅁䅑潁䭁䍁䅅䅁䉁䅁䅁允䅁䅁䅕漳灮猸䜳䕉䵁䅉䅅䅁䑁䅁䅁睁䵁䅁䅁权ぃ䅂䅁权⽁䅁䅁允䅁䅁䅅䅁佁䅁䅷䅁硁䑁䅍杌㑁䑁䅑䅁䵁䅉䅅䅁䙁䅁䅁睁䵁䅁䅁权時先䅁权畁䅁䅁权䕁䅁䅋权桁䅁䅁允䅁䅁䅅䅁䙁䅁䉄晙噵䉒䅎䍄䉁䅁䅁睁䅁䅁䅍䅄䅁䅁䅯杴䅑䅁䅯睐䅁䅁䅅䅁䉁䅁䅁杄䵁䅁䅁兎㉁䍁䄴兎穁䅁䅁䍄䉁䅁䅁兂䅁䅁䅍䅄䅁䅁䅯䅳䅁䅁䅯兒䅁䅁䅯兄䅁䅁䅯杄䅁䅁䅅䅁䉁䅁䅁权偁䅁䅁䍄䉁䅁䅁睁䅁䅁䅍䅄䅁䅁䅯䅖䄸䅁䅯兆䅁䅁䅅䅁䉁䅁䅁权睂䅁䅁䍄䉁䅁䅁䅂䅁䅁䅍䅄䅁䅁䅯硷䅣䅁䅯䅈䅁䅁䅯先䅁䅁䅅䅁䉁䅁䅁权牁兄䅁䍄䉁䅁䅁兂䅁䅁䅍䅄䅁䅁䅯杴䅑䅁䅯䅄䅁䅁䅯兄䅁䅁䅯杄䅁䅁䅅䅁䉁䅁䅁权䭁杁䅁䍄䉁䅁䅁兂䅁䅁䅍䅄䅁䅁䅯儳䅣䅁䅯䅡䅁䅁䅯兄䅁䅁䅯杄䅁䅁䅅䅁䉁䅁䅁睂䅁䅁䅁偉氯䅑杷允䅁䅁䅕䅁䑁䅁䅷䅁䭁䱁䕍䅁䭁䑁䅫䅁䭁䅁䄰䅁䭁䅁䄴䅁䉁䅁䅁允䅁䅁䅯睄䅁䅁杷允䅁䅁䅕䅁䑁䅁䅷䅁䭁䱁䕑䅁䭁䑁䅫䅁䭁䅁䄰䅁䭁䅁䄴䅁䉁䅁䅁允䅁䅁䅯睄䅁䅁杷允䅁䅁䅍䅁䑁䅁䅷䅁䭁䑁婳䅁䭁䉁䅕䅁䉁䅁䅁允䅁䅁䅯硶䅣䅁杷允䅁䅁䅕䅁䑁䅁䅷䅁䭁䱁䕑䅁䭁䕁䅕䅁䭁䅁䄰䅁䭁䅁䄴䅁䉁䅁䅁允䅁䅁䅯睄䅁䅁杷允䅁䅁䅕䅁䑁䅁䅷䅁䭁䝁捑䅁䭁䕁䄴䅁䭁䅁䄰䅁䭁䅁䄴䅁䉁䅁䅁允䅁䅁䅯睄䅁䅁杷允䅁䅁䅍䅁䑁䅁䅷䅁䭁䕁愸䅁䭁䉁䅕䅁䉁䅁䅁允䅁䅁䅯兑䅉䅁杷允䅁䅁䅕䅁䑁䅁䅷䅁䭁䱁䕙䅁䭁䕁䅕䅁䭁䅁䄰䅁䭁䅁䄴䅁䉁䅁䅁允䅁䅁䅯䉵䅅䅁杷允䅁䅁䅕䅁䑁䅁䅷䅁䭁䱁䕍䅁䭁䕁䄴䅁䭁䅁䄰䅁䭁䅁䄴䅁䉁䅁䅁允䅁䅁䅯睄䅁䅁杷允䅁䅁䅕䅁䑁䅁䅷䅁䭁乁愸䅁䭁䕁䄴䅁䭁䅁䄰䅁䭁䅁䄴䅁䉁䅁䅁允䅁䅁䅣䅁䅁䝁䥂欵䵁䅉䅅䅁䙁䅁䅁睁䵁䅁䅁权ぃ䅂䅁权佂䅁䅁权乁䅁䅁权佁䅁䅁允䅁䅁䅅䅁䭁䅁䄸䅁䵁䅉䅅䅁䑁䅁䅁睁䵁䅁䅁权㡁杁䅁权奁䅁䅁允䅁䅁䅅䅁䡁䅁䅁䅁杂異䅒䍄䉁䅁䅁兂䅁䅁䅍䅄䅁䅁䅯兓䅫䅁䅯兒䅁䅁䅯兄䅁䅁䅯杄䅁䅁䅅䅁䉁䅁䅁权偁䅁䅁䍄䉁䅁䅁兂䅁䅁䅍䅄䅁䅁䅯眷䅙䅁䅯䅄䅁䅁䅯兄䅁䅁䅯杄䅁䅁䅅䅁䉁䅁䅁权偁䅁䅁䍄䉁䅁䅁兂䅁䅁䅍䅄䅁䅁䅯入䅉䅁䅯䅡䅁䅁䅯兄䅁䅁䅯杄䅁䅁䅅䅁䉁䅁䅁权偁䅁䅁䍄䉁䅁䅁兂䅁䅁䅍䅄䅁䅁䅯䄸䅙䅁䅯䅄䅁䅁䅯兄䅁䅁䅯杄䅁䅁䅅䅁䉁䅁䅁权偁䅁䅁䍄䉁䅁䅁睁䅁䅁䅍䅄䅁䅁䅯睖䅍䅁䅯䅇䅁䅁䅅䅁䉁䅁䅁权偁䅁䅁䍄䉁䅁䅁兂䅁䅁䅍䅄䅁䅁䅯䅐䅉䅁䅯杌䅁䅁䅯䅂䍁䅧䅯光䅁䅁䅅䅁䉁䅁䅁兂坁㡴祊呒副䅑杷允䅁䅁䅕䅁䑁䅁䅷䅁䭁䑁䍷䅁䭁䍁䅁䅁䭁䅁䅑潁䭁䡁䅑䅁䉁䅁䅁允䅁䅁䅕敨剴䉵䘷く䵁䅉䅅䅁䙁䅁䅁睁䵁䅁䅁权㡁杁䅁权杁䅁䅁权䕁䅁䅋权桁䅁䅁允䅁䅁䅅䅁䙁䅁䅁䅁䅁䕉䅚䍄䉁䅁䅁睁䅁䅁䅍䅄䅁䅁䅯䅐䅉䅁䅯兘䅁䅁䅅䅁䉁䅁䅁权䥃䅁䅁䍄䉁䅁䅁睁䅁䅁䅍䅄䅁䅁䅯光䅍䅁䅯睐䅁䅁䅅䅁䉁䅁䅁杄䵁䅁䅁杍ㅁ䍁䄴䅍㉁䅁䅁䍄䉁䅁䅁兂䅁䅁䅍䅄䅁䅁䅯睕䅯䅁䅯杔䅁䅁䅯兄䅁䅁䅯杄䅁䅁䅅䅁䉁䅁䅁权偁䅁䅁䍄䉁䅁䅁睁䅁䅁䅍䅄䅁䅁䅯杚䅁䅁䅯兆䅁䅁䅅䅁䉁䅁䅁权穁䅂䅁䍄䉁䅁䅁睁䅁䅁䅍䅄䅁䅁䅯睅䅫䅁䅯兘䅁䅁䅅䅁䉁䅁䅁权䥃䅁䅁䍄䉁䅁䅁睁䅁䅁䅍䅄䅁䅁䅯杧䅉䅁䅯䅇䅁䅁䅅䅁䉁䅁䅁睂䅁䅁䅁䱑汪䅑杷允䅁䅁䅍䅁䑁䅁䅷䅁䭁䥁䍍䅁䭁䉁䅧䅁䉁䅁䅁允䅁䅁䅯睄䅁䅁杷允䅁䅁䅕䅁䑁䅁䅷䅁䭁䥁䍉䅁䭁䍁䅁䅁䭁䅁䅑潁䭁䡁䅑䅁䉁䅁䅁允䅁䅁䅕䅁䅁䅁䅃䕍䵁䅉䅅䅁䙁䅁䅁睁䵁䅁䅁权摂权䅁权䙂䅁䅁权乁䅁䅁权佁䅁䅁允䅁䅁䅅䅁䭁䅁䄸䅁䵁䅉䅅䅁䙁䅁䅁睁䵁䅁䅁权呄杁䅁权㕁䅁䅁权乁䅁䅁权佁䅁䅁允䅁䅁䅅䅁䭁䅁䄸䅁䵁䅉䅅䅁䙁䅁䅁睁䵁䅁䅁权䍃杁䅁权杁䅁䅁权䕁䅁䅋权桁䅁䅁允䅁䅁䅅䅁䙁䑁積積積祳䅴䍄䉁䅁䅁兂䅁䅁䅍䅄䅁䅁䅯睧䅉䅁䅯䅉䅁䅁䅯䅂䍁䅧䅯光䅁䅁䅅䅁䉁䅁䅁兂㑃潈牘払照䅑杷允䅁䅁䅕䅁䑁䅁䅷䅁䭁䥁愰䅁䭁佁䅁䅁䭁䅁䄰䅁䭁佁䅅䅁䉁䅁䅁允䅁䅁䅣䅁䅁䵁獁欵䵁䅉䅅䅁䑁䅁䅁睁䵁䅁䅁权摄睇䅁权奁䅁䅁允䅁䅁䅅䅁䡁䅁䅁䅁䅃瑓䄹䍄䉁䅁䅁兂䅁䅁䅍䅄䅁䅁䅯睱䅣䅁䅯䅉䅁䅁䅯䅂䍁䅧䅯光䅁䅁䅅䅁䉁䅁䅁兂浂浚浚畚博䅑杷允䅁䅁䅕䅁䑁䅁䅷䅁䭁䥁䭷䅁䭁䕁䅕䅁䭁䅁䄰䅁䭁䅁䄴䅁䉁䅁䅁允䅁䅁䅯桵䅅䅁杷允䅁䅁䅕䅁䑁䅁䅷䅁䭁䕁乍䅁䭁䍁䅁䅁䭁䅁䅑潁䭁䡁䅑䅁䉁䅁䅁允䅁䅁䅕椹捨㡪汋啘䵁䅉䅅䅁䑁䅁䅁睁䵁䅁䅁权䍃杁䅁权摂䅁䅁允䅁䅁䅅䅁䭁䥁䅧䅁䵁䅉䅅䅁䙁䅁䅁睁䵁䅁䅁权塄睆䅁权畁䅁䅁权䕁䅁䅋权あ䅁䅁允䅁䅁䅅䅁䙁乁䉆ㅕ摨䅙䅰䍄䉁䅁䅁兂䅁䅁䅍䅄䅁䅁䅯桋䅷䅁䅯兏䅁䅁䅯兄䅁䅁䅯杄䅁䅁䅅䅁䉁䅁䅁权㍃睂䅁䍄䉁䅁䅁睁䅁䅁䅍䅄䅁䅁䅯睧䅉䅁䅯兘䅁䅁䅅䅁䉁䅁䅁权䭃䅁䅁䍄䉁䅁䅁䅂䅁䅁䅍䅄䅁䅁䅯杧䅉䅁䅯䅈䅁䅁䅯先䅁䅁䅅䅁䉁䅁䅁权⽁杁䅁䍄䉁䅁䅁兂䅁䅁䅍䅄䅁䅁䅯兹䅙䅁䅯䅡䅁䅁䅯兄䅁䅁䅯杄䅁䅁䅅䅁䉁䅁䅁权偁䅁䅁䍄䉁䅁䅁睁䅁䅁䅍䅄䅁䅁䅯杧䅉䅁䅯睐䅁䅁䅅䅁䉁䅁䅁杄䭁䅁䅁睍畁䑁䅙䅎䅁䅁杷允䅁䅁䅍䅁䑁䅁䅷䅁䭁䭁䱅䅁䭁䑁䅁䅁䉁䅁䅁允䅁䅁䅯剗䅑䅁杷允䅁䅁䅍䅁䑁䅁䅷䅁䭁䥁䍍䅁䭁䑁䄸䅁䉁䅁䅁允䅁䅁䄴权䅁䑁䅅杌ㅁ䑁䅑䅁䵁䅉䅅䅁䙁䅁䅁睁䵁䅁䅁权求睇䅁权佂䅁䅁权乁䅁䅁权佁䅁䅁允䅁䅁䅅䅁䡁䅁䅁䅁杁攫䅖䍄䉁䅁䅁睁䅁䅁䅍䅄䅁䅁䅯睐䅙䅁䅯䅧䅁䅁䅅䅁䉁䅁䅁权㥃充䅁䍄䉁䅁䅁䅂䅁䅁䅍䅄䅁䅁䅯硈䅫䅁䅯䅈䅁䅁䅯先䅁䅁䅅䅁䉁䅁䅁权扂睂䅁䍄䉁䅁䅁睁䅁䅁䅍䅄䅁䅁䅯䉷䅯䅁䅯兢䅁䅁䅅䅁䉁䅁䅁权慁䅂䅁䍄䉁䅁䅁兂䅁䅁䅍䅄䅁䅁䅯杧䅁䅁䅯杌䅁䅁䅯䅂䍁䅧䅯䅤䅁䅁䅅䅁䉁䅁䅁兂牁䍧灱婑湲睐杷允䅁䅁䅕䅁䑁䅁䅷䅁䭁䥁䅍䅁䭁䍁䄴䅁䭁䅁䅑潁䭁䡁䅑䅁䉁䅁䅁允䅁䅁䅕䵚ㅪ穵䍢䕈䵁䅉䅅䅁䙁䅁䅁睁䵁䅁䅁权䍃杁䅁权㕁䅁䅁权乁䅁䅁权佁䅁䅁允䅁䅁䅅䅁䭁䅁䄸䅁䵁䅉䅅䅁䑁䅁䅁睁䵁䅁䅁权允䅃䅁权⽁䅁䅁允䅁䅁䅅䅁佁䅁䅷䅁穁䑁䅫杌ぁ䑁䅫䅁䵁䅉䅅䅁䙁䅁䅁睁䵁䅁䅁权扂䅈䅁权䵁䅁䅁权乁䅁䅁权佁䅁䅁允䅁䅁䅅䅁䭁䅁䄸䅁䵁䅉䅅䅁䙁䅁䅁睁䵁䅁䅁权䑃杁䅁权㕁䅁䅁权乁䅁䅁权佁䅁䅁允䅁䅁䅅䅁䭁䅁䄸䅁䵁䅉䅅䅁䑁䅁䅁睁䵁䅁䅁权畁杈䅁权⽁䅁䅁允䅁䅁䅅䅁佁䅁䄴䅁硁䑁䅁免畁䑁䅣兏䅁䅁杷允䅁䅁䅕䅁䑁䅁䅷䅁䭁䉁䡧䅁䭁佁䅁䅁䭁䅁䄰䅁䭁佁䅅䅁䉁䅁䅁允䅁䅁䅯睄䅁䅁杷允䅁䅁䅕䅁䑁䅁䅷䅁䭁䝁䌰䅁䭁䝁䅧䅁䭁䅁䄰䅁䭁䅁䄴䅁䉁䅁䅁允䅁䅁䅯睄䅁䅁杷允䅁䅁䅕䅁䑁䅁䅷䅁䭁䝁䌴䅁䭁䝁䅧䅁䭁䅁䄰䅁䭁䅁䄴䅁䉁䅁䅁允䅁䅁䅯睄䅁䅁杷允䅁䅁䅍䅁䑁䅁䅷䅁䭁乁䝑䅁䭁䥁䅁䅁䉁䅁䅁允䅁䅁䅯剹䅅䅁杷允䅁䅁䅕䅁䑁䅁䅷䅁䭁䥁䍍䅁䭁䕁䄴䅁䭁䅁䄰䅁䭁䅁䄴䅁䉁䅁䅁允䅁䅁䅯睄䅁䅁杷允䅁䅁䅕䅁䑁䅁䅷䅁䭁䝁䕧䅁䭁佁䅁䅁䭁䅁䄰䅁䭁佁䅅䅁䉁䅁䅁允䅁䅁䅯睄䅁䅁杷允䅁䅁䅕䅁䑁䅁䅷䅁䭁䝁䕫䅁䭁佁䅁䅁䭁䅁䄰䅁䭁佁䅅䅁䉁䅁䅁允䅁䅁䅯睄䅁䅁杷允䅁䅁䅕䅁䑁䅁䅷䅁䭁偁䝯䅁䭁䍁䄴䅁䭁䅁䅑潁䭁䍁䅅䅁䉁䅁䅁允䅁䅁䅕摋⭘潘灈歊䵁䅉䅅䅁䑁䅁䅁睁䵁䅁䅁权佄睂䅁权䉁䅁䅁允䅁䅁䅅䅁䭁䅁䅑䅁䵁䅉䅅䅁䙁䅁䅁睁䵁䅁䅁权煂䅂䅁权杄䅁䅁权乁䅁䅁权桄䅁䅁允䅁䅁䅅䅁䭁䅁䄸䅁䵁䅉䅅䅁䑁䅁䅁睁䵁䅁䅁权㍄䅄䅁权奁䅁䅁允䅁䅁䅅䅁䡁䅁䅁䅁杂⭡䅖䍄䉁䅁䅁兂䅁䅁䅍䅄䅁䅁䅯杧䅉䅁䅯䅡䅁䅁䅯兄䅁䅁䅯杄䅁䅁䅅䅁䉁䅁䅁权偁䅁䅁䍄䉁䅁䅁兂䅁䅁䅍䅄䅁䅁䅯睧䅉䅁䅯䅡䅁䅁䅯兄䅁䅁䅯杄䅁䅁䅅䅁䉁䅁䅁权偁䅁䅁䍄䉁䅁䅁睁䅁䅁䅍䅄䅁䅁䅯睐䅙䅁䅯兆䅁䅁䅅䅁䉁䅁䅁权䝄权䅁䍄䉁䅁䅁䅂䅁䅁䅍䅄䅁䅁䅯䄰䅁䅁䅯䅈䅁䅁䅯先䅁䅁䅅䅁䉁䅁䅁权⽁杁䅁䍄䉁䅁䅁兂䅁䅁䅍䅄䅁䅁䅯䉄䅳䅁䅯兒䅁䅁䅯兄䅁䅁䅯杄䅁䅁䅅䅁䉁䅁䅁权ㅃ䅊䅁䍄䉁䅁䅁兂䅁䅁䅍䅄䅁䅁䅯卧䅅䅁䅯䅉䅁䅁䅯䅂䍁䅧䅯䅤䅁䅁䅅䅁䉁䅁䅁兂捂㡪ㅌ䍋剸䅑杷允䅁䅁䅕䅁䑁䅁䅷䅁䭁䩁䥳䅁䭁䍁䄴䅁䭁䅁䅑潁䭁䡁䅑䅁䉁䅁䅁允䅁䅁䅕煃估摥䅺啖䵁䅉䅅䅁䙁䅁䅁睁䵁䅁䅁权摃䅃䅁权畁䅁䅁权䕁䅁䅋权あ䅁䅁允䅁䅁䅅䅁䙁䑁欳䕴䡊栶䅚䍄䉁䅁䅁兂䅁䅁䅍䅄䅁䅁䅯督䅫䅁䅯兒䅁䅁䅯兄䅁䅁䅯杄䅁䅁䅅䅁䉁䅁䅁权偁䅁䅁䍄䉁䅁䅁兂䅁䅁䅍䅄䅁䅁䅯硣䅫䅁䅯䅉䅁䅁䅯䅂䍁䅧䅯䅤䅁䅁䅅䅁䉁䅁䅁兂偃癷潕䝘愹䅑杷允䅁䅁䅕䅁䑁䅁䅷䅁䭁䩁䥳䅁䭁䍁䅁䅁䭁䅁䅑潁䭁䡁䅑䅁䉁䅁䅁允䅁䅁䅕䡰㥁瑃晤正䵁䅉䅅䅁䙁䅁䅁睁䵁䅁䅁权㙁杇䅁权䙂䅁䅁权乁䅁䅁权佁䅁䅁允䅁䅁䅅䅁䭁䅁䄸䅁䵁䅉䅅䅁䙁䅁䅁睁䵁䅁䅁权捃䅃䅁权杁䅁䅁权䕁䅁䅋权あ䅁䅁允䅁䅁䅅䅁䙁䙁㑋潈牘坩䅊䍄䉁䅁䅁兂䅁䅁䅍䅄䅁䅁䅯朵䅙䅁䅯杌䅁䅁䅯䅂䍁䅧䅯䅤䅁䅁䅅䅁䉁䅁䅁兂䍃敫䵅浴䉷䅑杷允䅁䅁䅕䅁䑁䅁䅷䅁䭁䩁䤰䅁䭁䍁䅁䅁䭁䅁䅑潁䭁䡁䅑䅁䉁䅁䅁允䅁䅁䅕㡪ㅌ䙋晷ざ䵁䅉䅅䅁䙁䅁䅁睁䵁䅁䅁权扃䅃䅁权杁䅁䅁权䕁䅁䅋权桁䅁䅁允䅁䅁䅅䅁䙁䙁偹癷潕䝤䅖䍄䉁䅁䅁兂䅁䅁䅍䅄䅁䅁䅯䄫䅁䅁䅯杌䅁䅁䅯䅂䍁䅧䅯䅤䅁䅁䅅䅁䉁䅁䅁权䱁兆䅁䍄䉁䅁䅁兂䅁䅁䅍䅄䅁䅁䅯兮䅧䅁䅯䅉䅁䅁䅯䅂䍁䅧䅯光䅁䅁䅅䅁䉁䅁䅁兂䙃ㄶ㑇汈塖䅑杷允䅁䅁䅍䅁䑁䅁䅷䅁䭁䩁䥳䅁䭁䙁䄰䅁䉁䅁䅁允䅁䅁䅯䅩䅁䅁杷允䅁䅁䅍䅁䑁䅁䅷䅁䭁䩁䥷䅁䭁䙁䄰䅁䉁䅁䅁允䅁䅁䅯䅩䅁䅁杷允䅁䅁䅍䅁䑁䅁䅷䅁䭁䱁摉䅁䭁䙁䄰䅁䉁䅁䅁允䅁䅁䅯朱䅁䅁杷允䅁䅁䅕䅁䑁䅁䅷䅁䭁乁䙅䅁䭁䍁䅁䅁䭁䅁䅑潁䭁䡁䅑䅁䉁䅁䅁允䅁䅁䅕䘷㑇潈牖歖䵁䅉䅅䅁䙁䅁䅁睁䵁䅁䅁权㍄睇䅁权畁䅁䅁权䕁䅁䅋权桁䅁䅁允䅁䅁䅅䅁䙁䝁煐卩敮杕䄱䍄䉁䅁䅁睁䅁䅁䅍䅄䅁䅁䅯兮䅧䅁䅯允䅁䅁䅅䅁䉁䅁䅁权㍂允䅁䍄䉁䅁䅁睁䅁䅁䅍䅄䅁䅁䅯睭䅧䅁䅯兢䅁䅁䅅䅁䉁䅁䅁权慁杁䅁䍄䉁䅁䅁䅂䅁䅁䅍䅄䅁䅁䅯剄䅧䅁䅯䅈䅁䅁䅯先䅁䅁䅅䅁䉁䅁䅁权晃睁䅁䍄䉁䅁䅁睁䅁䅁䅍䅄䅁䅁䅯䅮䅧䅁䅯兢䅁䅁䅅䅁䉁䅁䅁权睂䅁䅁䍄䉁䅁䅁睁䅁䅁䅍䅄䅁䅁䅯睳䅍䅁䅯䅇䅁䅁䅅䅁䉁䅁䅁权偁䅁䅁䍄䉁䅁䅁睁䅁䅁䅍䅄䅁䅁䅯睭䅧䅁䅯䅍䅁䅁䅅䅁䉁䅁䅁权䅄充䅁䍄䉁䅁䅁兂䅁䅁䅍䅄䅁䅁䅯䅸䅉䅁䅯杌䅁䅁䅯䅂䍁䅧䅯光䅁䅁䅅䅁䉁䅁䅁兂摁㝢⼰䥐洯睐杷允䅁䅁䅍䅁䑁䅁䅷䅁䭁䩁䤰䅁䭁䑁䅁䅁䉁䅁䅁允䅁䅁䅯䅭䅫䅁杷允䅁䅁䅍䅁䑁䅁䅷䅁䭁䩁䅷䅁䭁䑁䅁䅁䉁䅁䅁允䅁䅁䅯剷䅅䅁杷允䅁䅁䅍䅁䑁䅁䅷䅁䭁䙁䙳䅁䭁䑁䄸䅁䉁䅁䅁允䅁䅁䄴权䅁䑁䅫杌硁䑁䅣䅁䵁䅉䅅䅁䙁䅁䅁睁䵁䅁䅁权婂睇䅁权䙂䅁䅁权乁䅁䅁权佁䅁䅁允䅁䅁䅅䅁䭁䑁汍䅁䵁䅉䅅䅁䑁䅁䅁睁䵁䅁䅁权晃䅁䅁权睁䅁䅁允䅁䅁䅅䅁䭁䵁前䅁䵁䅉䅅䅁䑁䅁䅁睁䵁䅁䅁权摃䅃䅁权⽁䅁䅁允䅁䅁䅅䅁佁䅁䅷䅁ㅁ䑁䅅杌祁䑁䅣䅁䵁䅉䅅䅁䑁䅁䅁睁䵁䅁䅁权权䅁䅁权睁䅁䅁允䅁䅁䅅䅁䭁䵁剑䅁䵁䅉䅅䅁䙁䅁䅁睁䵁䅁䅁权扃䅃䅁权䵁䅁䅁权乁䅁䅁权佁䅁䅁允䅁䅁䅅䅁䭁䅁䄸䅁䵁䅉䅅䅁䙁䅁䅁睁䵁䅁䅁权扃䅃䅁权䙂䅁䅁权乁䅁䅁权佁䅁䅁允䅁䅁䅅䅁䭁䅁䄸䅁䵁䅉䅅䅁䙁䅁䅁睁䵁䅁䅁权䱃睇䅁权杄䅁䅁权乁䅁䅁权桄䅁䅁允䅁䅁䅅䅁䡁䅁䅁䅁䅄畑䅚䍄䉁䅁䅁睁䅁䅁䅍䅄䅁䅁䅯村䅁䅁䅯睐䅁䅁䅅䅁䉁䅁䅁杄䵁䅁䅁睍ㅁ䍁䄴兎㑁䅁䅁䍄䉁䅁䅁兂䅁䅁䅍䅄䅁䅁䅯䅮䅧䅁䅯兒䅁䅁䅯兄䅁䅁䅯杄䅁䅁䅅䅁䉁䅁䅁权偁䅁䅁䍄䉁䅁䅁睁䅁䅁䅍䅄䅁䅁䅯硚䅯䅁䅯䅧䅁䅁䅅䅁䉁䅁䅁权佂光䅁䍄䉁䅁䅁兂䅁䅁䅍䅄䅁䅁䅯兮䅧䅁䅯兒䅁䅁䅯兄䅁䅁䅯杄䅁䅁䅅䅁䉁䅁䅁权偁䅁䅁䍄䉁䅁䅁睁䅁䅁䅍䅄䅁䅁䅯䅓䅯䅁䅯兆䅁䅁䅅䅁䉁䅁䅁权䉂睂䅁䍄䉁䅁䅁䅂䅁䅁䅍䅄䅁䅁䅯儱䅫䅁䅯䅈䅁䅁䅯先䅁䅁䅅䅁䉁䅁䅁权䙄充䅁䍄䉁䅁䅁兂䅁䅁䅍䅄䅁䅁䅯兮䅧䅁䅯䄴䅁䅁䅯兄䅁䅁䅯儴䅁䅁䅅䅁䉁䅁䅁权偁䅁䅁䍄䉁䅁䅁兂䅁䅁䅍䅄䅁䅁䅯䅁䅷䅁䅯杌䅁䅁䅯䅂䍁䅧䅯䅤䅁䅁䅅䅁䉁䅁䅁兂䍃橭噕摙䬸䅑杷允䅁䅁䅕䅁䑁䅁䅷䅁䭁䑁故䅁䭁䑁䅫䅁䭁䅁䄰䅁䭁䅁䄴䅁䉁䅁䅁允䅁䅁䅯八䅅䅁杷允䅁䅁䅕䅁䑁䅁䅷䅁䭁䩁䥳䅁䭁䕁䄴䅁䭁䅁䄰䅁䭁䅁䄴䅁䉁䅁䅁允䅁䅁䅯睄䅁䅁杷允䅁䅁䅍䅁䑁䅁䅷䅁䭁䵁执䅁䭁䝁䄰䅁䉁䅁䅁允䅁䅁䅯条䅅䅁杷允䅁䅁䅕䅁䑁䅁䅷䅁䭁䩁䤰䅁䭁䕁䄴䅁䭁䅁䄰䅁䭁䅁䄴䅁䉁䅁䅁允䅁䅁䅯睄䅁䅁杷允䅁䅁䅕䅁䑁䅁䅷䅁䭁䵁捑䅁䭁佁䅁䅁䭁䅁䄰䅁䭁佁䅅䅁䉁䅁䅁允䅁䅁䅯睄䅁䅁杷允䅁䅁䅕䅁䑁䅁䅷䅁䭁䅁晉䅁䭁䕁䅕䅁䭁䅁䄰䅁䭁䅁䄴䅁䉁䅁䅁允䅁䅁䅯剒䅯䅁杷允䅁䅁䅕䅁䑁䅁䅷䅁䭁䩁䤰䅁䭁䝁䅧䅁䭁䅁䄰䅁䭁䅁䄴䅁䉁䅁䅁允䅁䅁䅯睄䅁䅁杷允䅁䅁䅍䅁䑁䅁䅷䅁䭁䩁䥳䅁䭁䥁䅁䅁䉁䅁䅁允䅁䅁䅯桸䅅䅁杷允䅁䅁䅍䅁䑁䅁䅷䅁䭁䕁䭍䅁䭁䅁䅅䅁䉁䅁䅁允䅁䅁䅯权䅁䅁杷允䅁䅁䅍䅁䑁䅁䅷䅁䭁䩁䤰䅁䭁䥁䅁䅁䉁䅁䅁允䅁䅁䅯䉹䅅䅁杷允䅁䅁䅕䅁䑁䅁䅷䅁䭁䡁慍䅁䭁䝁䅧䅁䭁䅁䄰䅁䭁䅁䄴䅁䉁䅁䅁允䅁䅁䅣䅁䅁䅁䙂欵䵁䅉䅅䅁䑁䅁䅁睁䵁䅁䅁权啄杂䅁权摂䅁䅁允䅁䅁䅅䅁䭁䥁䅧䅁䵁䅉䅅䅁䑁䅁䅁睁䵁䅁䅁权啄杂䅁权噁䅁䅁允䅁䅁䅅䅁䭁䡁䅁䅁䵁䅉䅅䅁䑁䅁䅁睁䵁䅁䅁权湁杂䅁权⽁䅁䅁允䅁䅁䅅䅁佁䅁䅷䅁ぁ䑁䅑杌ぁ䑁䅑䅁䵁䅉䅅䅁䙁䅁䅁睁䵁䅁䅁权奃权䅁权潂䅁䅁权乁䅁䅁权佁䅁䅁允䅁䅁䅅䅁䭁䅁䄸䅁䵁䅉䅅䅁䑁䅁䅁睁䵁䅁䅁权偂睇䅁权睁䅁䅁允䅁䅁䅅䅁䭁䑁核䅁䵁䅉䅅䅁䙁䅁䅁睁䵁䅁䅁权慃权䅁权潂䅁䅁权乁䅁䅁权佁䅁䅁允䅁䅁䅅䅁䭁䅁䄸䅁䵁䅉䅅䅁䙁䅁䅁睁䵁䅁䅁权楁兂䅁权杁䅁䅁权䕁䅁䅋权あ䅁䅁允䅁䅁䅅䅁䙁䩁婱婭婭均䅂䍄䉁䅁䅁兂䅁䅁䅍䅄䅁䅁䅯兒䅣䅁䅯杌䅁䅁䅯䅂䍁䅧䅯光䅁䅁䅅䅁䉁䅁䅁兂㉃礹扅㤴乁䅑杷允䅁䅁䅍䅁䑁䅁䅷䅁䭁偁䡫䅁䭁䙁䄰䅁䉁䅁䅁允䅁䅁䅯䅩䅁䅁杷允䅁䅁䅕䅁䑁䅁䅷䅁䭁䙁娰䅁䭁䍁䄴䅁䭁䅁䅑潁䭁䡁䅑䅁䉁䅁䅁允䅁䅁䅕䑓啎䕫橰ぅ䵁䅉䅅䅁䙁䅁䅁睁䵁䅁䅁权啄杂䅁权䙂䅁䅁权乁䅁䅁权佁䅁䅁允䅁䅁䅅䅁䭁䅁䄸䅁䵁䅉䅅䅁䑁䅁䅁睁䵁䅁䅁权坁杁䅁权䉁䅁䅁允䅁䅁䅅䅁䭁䅁䅧䅁䵁䅉䅅䅁䙁䅁䅁睁䵁䅁䅁权獁权䅁权畁䅁䅁权䕁䅁䅋权桁䅁䅁允䅁䅁䅅䅁䙁䉁⽤䍲㑷橔䅂䍄䉁䅁䅁兂䅁䅁䅍䅄䅁䅁䅯桹䅫䅁䅯兏䅁䅁䅯兄䅁䅁䅯杄䅁䅁䅅䅁䉁䅁䅁权剃允䅁䍄䉁䅁䅁兂䅁䅁䅍䅄䅁䅁䅯䄱䅙䅁䅯杔䅁䅁䅯兄䅁䅁䅯杄䅁䅁䅅䅁䉁䅁䅁权偁䅁䅁䍄䉁䅁䅁睁䅁䅁䅍䅄䅁䅁䅯睂䅧䅁䅯兢䅁䅁䅅䅁䉁䅁䅁权潂允䅁䍄䉁䅁䅁睁䅁䅁䅍䅄䅁䅁䅯䈳䅷䅁䅯兘䅁䅁䅅䅁䉁䅁䅁权ㅄ䅁䅁䍄䉁䅁䅁兂䅁䅁䅍䅄䅁䅁䅯桌䅫䅁䅯䅄䅁䅁䅯兄䅁䅁䅯杄䅁䅁䅅䅁䉁䅁䅁权慁杇䅁䍄䉁䅁䅁睁䅁䅁䅍䅄䅁䅁䅯䅃䅧䅁䅯兢䅁䅁䅅䅁䉁䅁䅁权睂䅁䅁䍄䉁䅁䅁睁䅁䅁䅍䅄䅁䅁䅯杹䅉䅁䅯睐䅁䅁䅅䅁䉁䅁䅁杄䭁䅁䅁免畁䑁䅧睎䅁䅁杷允䅁䅁䅍䅁䑁䅁䅷䅁䭁䵁䍳䅁䭁䑁䄸䅁䉁䅁䅁允䅁䅁䄴䅄䅁䑁䅅兎畁䑁䅑杍䅁䅁杷允䅁䅁䅍䅁䑁䅁䅷䅁䭁䥁奕䅁䭁䙁䄰䅁䉁䅁䅁允䅁䅁䅯睤䅅䅁杷允䅁䅁䅍䅁䑁䅁䅷䅁䭁䵁䍷䅁䭁䑁䄸䅁䉁䅁䅁允䅁䅁䄴权䅁䑁䅍杌㉁䑁䅅䅁䵁䅉䅅䅁䑁䅁䅁睁䵁䅁䅁权潂睇䅁权奁䅁䅁允䅁䅁䅅䅁䭁䅁䄸䅁䵁䅉䅅䅁䙁䅁䅁睁䵁䅁䅁权䉃兂䅁权杁䅁䅁权䕁䅁䅋权あ䅁䅁允䅁䅁䅅䅁䙁䅁塲㍯㥁浏䄱䍄䉁䅁䅁兂䅁䅁䅍䅄䅁䅁䅯睺䅁䅁䅯杌䅁䅁䅯䅂䍁䅧䅯䅤䅁䅁䅅䅁䉁䅁䅁兂啁橒䱘伷䠰䅑杷允䅁䅁䅕䅁䑁䅁䅷䅁䭁佁塣䅁䭁䍁䄴䅁䭁䅁䅑潁䭁䡁䅑䅁䉁䅁䅁允䅁䅁䅕䑁爴乑䝫ぃ䵁䅉䅅䅁䙁䅁䅁睁䵁䅁䅁权兄䅁䅁权畁䅁䅁权䕁䅁䅋权あ䅁䅁允䅁䅁䅅䅁䙁乁㕈ㅤ㐫婗䅸䍄䉁䅁䅁兂䅁䅁䅍䅄䅁䅁䅯睺䅁䅁䅯䅉䅁䅁䅯䅂䍁䅧䅯䅤䅁䅁䅅䅁䉁䅁䅁兂䑄匹捨㑪㙉䅑杷允䅁䅁䅍䅁䑁䅁䅷䅁䭁䙁昸䅁䭁䑁䄸䅁䉁䅁䅁允䅁䅁䄴䅄䅁䑁䅣兏畁䑁䅧兎䅁䅁杷允䅁䅁䅕䅁䑁䅁䅷䅁䭁乁䅁䅁䭁䍁䅁䅁䭁䅁䅑潁䭁䡁䅑䅁䉁䅁䅁允䅁䅁䅕積積積䝏䕫䵁䅉䅅䅁䙁䅁䅁睁䵁䅁䅁权慁兂䅁权畁䅁䅁权䕁䅁䅋权あ䅁䅁允䅁䅁䅅䅁䙁䵁楪䑗浹䌲䅎䍄䉁䅁䅁兂䅁䅁䅍䅄䅁䅁䅯䄰䅁䅁䅯䅉䅁䅁䅯䅂䍁䅧䅯光䅁䅁䅅䅁䉁䅁䅁兂䅁䅁䅁䵁㑨䅑杷允䅁䅁䅍䅁䑁䅁䅷䅁䭁䵁䄸䅁䭁䙁䄰䅁䉁䅁䅁允䅁䅁䅯䅩䅁䅁杷允䅁䅁䅑䅁䑁䅁䅷䅁䭁䭁婷䅁䭁䉁䅷䅁䭁䉁䄰䅁䉁䅁䅁允䅁䅁䅯睮䅍䅁杷允䅁䅁䅍䅁䑁䅁䅷䅁䭁䵁䉳䅁䭁䝁䄰䅁䉁䅁䅁允䅁䅁䅯䅡䅅䅁杷允䅁䅁䅑䅁䑁䅁䅷䅁䭁䵁䄸䅁䭁䉁䅷䅁䭁䉁䄰䅁䉁䅁䅁允䅁䅁䅯睐䅉䅁杷允䅁䅁䅍䅁䑁䅁䅷䅁䭁䵁䄸䅁䭁䑁䄸䅁䉁䅁䅁允䅁䅁䄴权䅁䑁䅑兎畁䑁䅅䅁䵁䅉䅅䅁䙁䅁䅁睁䵁䅁䅁权坄杁䅁权潂䅁䅁权乁䅁䅁权佁䅁䅁允䅁䅁䅅䅁䭁䅁䄸䅁䵁䅉䅅䅁䑁䅁䅁睁䵁䅁䅁权噂睃䅁权䉁䅁䅁允䅁䅁䅅䅁䭁䕁䍣䅁䵁䅉䅅䅁䑁䅁䅁睁䵁䅁䅁权㡂杂䅁权瑂䅁䅁允䅁䅁䅅䅁䭁䝁䉧䅁䵁䅉䅅䅁䙁䅁䅁睁䵁䅁䅁权灃睂䅁权䙂䅁䅁权乁䅁䅁权佁䅁䅁允䅁䅁䅅䅁䭁䅁䄸䅁䵁䅉䅅䅁䙁䅁䅁睁䵁䅁䅁权偄䅁䅁权䵁䅁䅁权乁䅁䅁权佁䅁䅁允䅁䅁䅅䅁䭁䅁䄸䅁䵁䅉䅅䅁䙁䅁䅁睁䵁䅁䅁权兄䅁䅁权䵁䅁䅁权乁䅁䅁权佁䅁䅁允䅁䅁䅅䅁䭁䅁䄸䅁䵁䅉䅅䅁䙁䅁䅁睁䵁䅁䅁权偄䅁䅁权㕁䅁䅁权乁䅁䅁权佁䅁䅁允䅁䅁䅅䅁䭁䅁䄸䅁䵁䅉䅅䅁䙁䅁䅁睁䵁䅁䅁权奄䅃䅁权杄䅁䅁权乁䅁䅁权桄䅁䅁允䅁䅁䅅䅁䭁䅁䄸䅁䵁䅉䅅䅁䙁䅁䅁睁䵁䅁䅁权兄䅁䅁权䙂䅁䅁权乁䅁䅁权佁䅁䅁允䅁䅁䅅䅁䭁䅁䄸䅁䵁䅉䅅䅁䑁䅁䅁睁䵁䅁䅁权い杁䅁权瑂䅁䅁允䅁䅁䅅䅁䭁䝁䉧䅁䵁䅉䅅䅁䕁䅁䅁睁䵁䅁䅁权䭁睂䅁权捁䅁䅁权摁䅁䅁允䅁䅁䅅䅁䭁佁䥫䅁䵁䅉䅅䅁䕁䅁䅁睁䵁䅁䅁权坃䅇䅁权捁䅁䅁权摁䅁䅁允䅁䅁䅅䅁䭁佁挴䅁䵁䅉䅅䅁䙁䅁䅁睁䵁䅁䅁权偄䅁䅁权杄䅁䅁权乁䅁䅁权桄䅁䅁允䅁䅁䅅䅁䭁䅁䄸䅁䵁䅉䅅䅁䙁䅁䅁睁䵁䅁䅁权兄䅁䅁权杄䅁䅁权乁䅁䅁权桄䅁䅁允䅁䅁䅅䅁䭁䅁䄸䅁䵁䅉䅅䅁䙁䅁䅁睁䵁䅁䅁权歁杁䅁权㕁䅁䅁权乁䅁䅁权佁䅁䅁允䅁䅁䅅䅁䭁䅁䄸䅁䵁䅉䅅䅁䙁䅁䅁睁䵁䅁䅁权兄䅁䅁权佂䅁䅁权乁䅁䅁权佁䅁䅁允䅁䅁䅅䅁䭁䅁䄸䅁䵁䅉䅅䅁䙁䅁䅁睁䵁䅁䅁权汄䅂䅁权㕁䅁䅁权乁䅁䅁权佁䅁䅁允䅁䅁䅅䅁䭁䅁䄸䅁䵁䅉䅅䅁䙁䅁䅁睁䵁䅁䅁权䩄䅈䅁权畁䅁䅁权䕁䅁䅋权桁䅁䅁允䅁䅁䅅䅁䙁䩁㤵䜴坬砶䅂䍄䉁䅁䅁睁䅁䅁䅍䅄䅁䅁䅯睺䅁䅁䅯䅧䅁䅁䅅䅁䉁䅁䅁权䭄充䅁䍄䉁䅁䅁睁䅁䅁䅍䅄䅁䅁䅯杗䅍䅁䅯䅇䅁䅁䅅䅁䉁䅁䅁权偁䅁䅁䍄䉁䅁䅁睁䅁䅁䅍䅄䅁䅁䅯剸䅳䅁䅯兢䅁䅁䅅䅁䉁䅁䅁权煃杁䅁䍄䉁䅁䅁兂䅁䅁䅍䅄䅁䅁䅯杗䅍䅁䅯杌䅁䅁䅯䅂䍁䅧䅯光䅁䅁䅅䅁䉁䅁䅁兂䝃爴欷桪䑧䅑杷允䅁䅁䅍䅁䑁䅁䅷䅁䭁䝁䙳䅁䭁䥁䅁䅁䉁䅁䅁允䅁䅁䅯䉺䅅䅁杷允䅁䅁䅕䅁䑁䅁䅷䅁䭁䙁䑯䅁䭁䍁䅁䅁䭁䅁䅑潁䭁䍁䅅䅁䉁䅁䅁允䅁䅁䅕硥畓⭒楈䕙䵁䅉䅅䅁䑁䅁䅁睁䵁䅁䅁权慂睁䅁权摂䅁䅁允䅁䅁䅅䅁䭁䉁䉕䅁䵁䅉䅅䅁䑁䅁䅁睁䵁䅁䅁权慂睁䅁权瑂䅁䅁允䅁䅁䅅䅁䭁䅁䭅䅁䵁䅉䅅䅁䙁䅁䅁睁䵁䅁䅁权㉄允䅁权杄䅁䅁权乁䅁䅁权桄䅁䅁允䅁䅁䅅䅁䭁䅁䄸䅁䵁䅉䅅䅁䙁䅁䅁睁䵁䅁䅁权祄䅁䅁权畁䅁䅁权䕁䅁䅋权あ䅁䅁允䅁䅁䅅䅁䙁乁硣䙖癮来䅨䍄䉁䅁䅁睁䅁䅁䅍䅄䅁䅁䅯杗䅍䅁䅯䅍䅁䅁䅅䅁䉁䅁䅁权乄充䅁䍄䉁䅁䅁兂䅁䅁䅍䅄䅁䅁䅯睫䄰䅁䅯䅉䅁䅁䅯䅂䍁䅧䅯光䅁䅁䅅䅁䉁䅁䅁兂歃䑣䬰稱华䅑杷允䅁䅁䅍䅁䑁䅁䅷䅁䭁䡁䕫䅁䭁䑁䅁䅁䉁䅁䅁允䅁䅁䅯桺䅅䅁杷允䅁䅁䅍䅁䑁䅁䅷䅁䭁佁慑䅁䭁䉁䅕䅁䉁䅁䅁允䅁䅁䅯免䅅䅁杷允䅁䅁䅑䅁䑁䅁䅷䅁䭁䡁䠰䅁䭁䉁䅷䅁䭁䉁䄰䅁䉁䅁䅁允䅁䅁䅯桑䅅䅁杷允䅁䅁䅕䅁䑁䅁䅷䅁䭁䙁䑯䅁䭁䕁䅕䅁䭁䅁䄰䅁䭁䅁䄴䅁䉁䅁䅁允䅁䅁䅯睄䅁䅁杷允䅁䅁䅕䅁䑁䅁䅷䅁䭁䵁䉳䅁䭁䍁䄴䅁䭁䅁䅑潁䭁䡁䅑䅁䉁䅁䅁允䅁䅁䅕䙉制浬啴歊䵁䅉䅅䅁䙁䅁䅁睁䵁䅁䅁权啂睄䅁权䙂䅁䅁权乁䅁䅁权佁䅁䅁允䅁䅁䅅䅁䭁䅁䄸䅁䵁䅉䅅䅁䙁䅁䅁睁䵁䅁䅁权灃䅄䅁权潂䅁䅁权乁䅁䅁权佁䅁䅁允䅁䅁䅅䅁䭁䅁䄸䅁䵁䅉䅅䅁䙁䅁䅁睁䵁䅁䅁权煃䅄䅁权潂䅁䅁权乁䅁䅁权佁䅁䅁允䅁䅁䅅䅁䭁䅁䄸䅁䵁䅉䅅䅁䙁䅁䅁睁䵁䅁䅁权㉄䅁䅁权杁䅁䅁权䕁䅁䅋权あ䅁䅁允䅁䅁䅅䅁䙁佁剸䉵䘶㍗䅬䍄䉁䅁䅁兂䅁䅁䅍䅄䅁䅁䅯杗䅍䅁䅯杔䅁䅁䅯兄䅁䅁䅯杄䅁䅁䅅䅁䉁䅁䅁权偁䅁䅁䍄䉁䅁䅁睁䅁䅁䅍䅄䅁䅁䅯杗䅍䅁䅯䅧䅁䅁䅅䅁䉁䅁䅁权兄充䅁䍄䉁䅁䅁䅂䅁䅁䅍䅄䅁䅁䅯剷䅧䅁䅯䅈䅁䅁䅯先䅁䅁䅅䅁䉁䅁䅁权晃睁䅁䍄䉁䅁䅁睁䅁䅁䅍䅄䅁䅁䅯䅆䅧䅁䅯䅇䅁䅁䅅䅁䉁䅁䅁权偁䅁䅁䍄䉁䅁䅁睁䅁䅁䅍䅄䅁䅁䅯栰䅧䅁䅯睐䅁䅁䅅䅁䉁䅁䅁杄䵁䅁䅁睎㕁䍁䄴兏㑁䅁䅁䍄䉁䅁䅁睁䅁䅁䅍䅄䅁䅁䅯硤䅷䅁䅯兘䅁䅁䅅䅁䉁䅁䅁权䭃䅁䅁䍄䉁䅁䅁兂䅁䅁䅍䅄䅁䅁䅯杘䅯䅁䅯䅡䅁䅁䅯兄䅁䅁䅯杄䅁䅁䅅䅁䉁䅁䅁权偁䅁䅁䍄䉁䅁䅁睁䅁䅁䅍䅄䅁䅁䅯䅆䅧䅁䅯兘䅁䅁䅅䅁䉁䅁䅁权噁允䅁䍄䉁䅁䅁睁䅁䅁䅍䅄䅁䅁䅯剗䄰䅁䅯兆䅁䅁䅅䅁䉁䅁䅁权扁允䅁䍄䉁䅁䅁兂䅁䅁䅍䅄䅁䅁䅯杰䅫䅁䅯䄴䅁䅁䅯兄䅁䅁䅯儴䅁䅁䅅䅁䉁䅁䅁权偁䅁䅁䍄䉁䅁䅁兂䅁䅁䅍䅄䅁䅁䅯䅚䅣䅁䅯兏䅁䅁䅯兄䅁䅁䅯杄䅁䅁䅅䅁䉁䅁䅁权偁䅁䅁䍄䉁䅁䅁兂䅁䅁䅍䅄䅁䅁䅯党䅣䅁䅯兏䅁䅁䅯兄䅁䅁䅯杄䅁䅁䅅䅁䉁䅁䅁权偁䅁䅁䍄䉁䅁䅁睁䅁䅁䅍䅄䅁䅁䅯儹䅅䅁䅯兢䅁䅁䅅䅁䉁䅁䅁权䡂䅅䅁䍄䉁䅁䅁睁䅁䅁䅍䅄䅁䅁䅯䅆䅧䅁䅯䅍䅁䅁䅅䅁䉁䅁䅁权偁䅁䅁䍄䉁䅁䅁睁䅁䅁䅍䅄䅁䅁䅯䅆䅧䅁䅯睐䅁䅁䅅䅁䉁䅁䅁杄䵁䅁䅁兏㍁䍁䄴睎ㅁ䅁䅁䍄䉁䅁䅁兂䅁䅁䅍䅄䅁䅁䅯䅆䅧䅁䅯兏䅁䅁䅯兄䅁䅁䅯杄䅁䅁䅅䅁䉁䅁䅁权偁䅁䅁䍄䉁䅁䅁兂䅁䅁䅍䅄䅁䅁䅯䅆䅧䅁䅯兒䅁䅁䅯兄䅁䅁䅯杄䅁䅁䅅䅁䉁䅁䅁权偁䅁䅁䍄䉁䅁䅁兂䅁䅁䅍䅄䅁䅁䅯䅆䅧䅁䅯杔䅁䅁䅯兄䅁䅁䅯杄䅁䅁䅅䅁䉁䅁䅁权偁䅁䅁䍄䉁䅁䅁睁䅁䅁䅍䅄䅁䅁䅯䅆䅧䅁䅯䅧䅁䅁䅅䅁䉁䅁䅁权剄充䅁䍄䉁䅁䅁睁䅁䅁䅍䅄䅁䅁䅯眸䅧䅁䅯䅇䅁䅁䅅䅁䉁䅁䅁权偁䅁䅁䍄䉁䅁䅁兂䅁䅁䅍䅄䅁䅁䅯䅇䅯䅁䅯䅡䅁䅁䅯兄䅁䅁䅯杄䅁䅁䅅䅁䉁䅁䅁权偁䅁䅁䍄䉁䅁䅁睁䅁䅁䅍䅄䅁䅁䅯六䅧䅁䅯兢䅁䅁䅅䅁䉁䅁䅁权㙄䅄䅁䍄䉁䅁䅁睁䅁䅁䅍䅄䅁䅁䅯睆䅫䅁䅯睐䅁䅁䅅䅁䉁䅁䅁杄䵁䅁䅁李睁䍁䄴兎穁䅁䅁䍄䉁䅁䅁睁䅁䅁䅍䅄䅁䅁䅯桪䅫䅁䅯䅍䅁䅁䅅䅁䉁䅁䅁权あ杉䅁䍄䉁䅁䅁兂䅁䅁䅍䅄䅁䅁䅯兺䅙䅁䅯兏䅁䅁䅯兄䅁䅁䅯杄䅁䅁䅅䅁䉁䅁䅁权偁䅁䅁䍄䉁䅁䅁兂䅁䅁䅍䅄䅁䅁䅯儶䅣䅁䅯兒䅁䅁䅯兄䅁䅁䅯杄䅁䅁䅅䅁䉁䅁䅁权偁䅁䅁䍄䉁䅁䅁兂䅁䅁䅍䅄䅁䅁䅯眸䅧䅁䅯杌䅁䅁䅯䅂䍁䅧䅯䅤䅁䅁䅅䅁䉁䅁䅁兂㥃䝡䙷杴䉳䅑杷允䅁䅁䅍䅁䑁䅁䅷䅁䭁䱁䉕䅁䭁䥁䅁䅁䉁䅁䅁允䅁䅁䅯桏䅑䅁杷允䅁䅁䅍䅁䑁䅁䅷䅁䭁䭁䭍䅁䭁䅁䅅䅁䉁䅁䅁允䅁䅁䅯兑䅉䅁杷允䅁䅁䅍䅁䑁䅁䅷䅁䭁䙁䕷䅁䭁䑁䅁䅁䉁䅁䅁允䅁䅁䅯䈲䅉䅁杷允䅁䅁䅕䅁䑁䅁䅷䅁䭁偁䥍䅁䭁䍁䅁䅁䭁䅁䅑潁䭁䍁䅅䅁䉁䅁䅁允䅁䅁䅕㑈牘払佪歗䵁䅉䅅䅁䑁䅁䅁睁䵁䅁䅁权穄䅃䅁权摂䅁䅁允䅁䅁䅅䅁䭁䉁䉕䅁䵁䅉䅅䅁䑁䅁䅁睁䵁䅁䅁权穄䅃䅁权䉁䅁䅁允䅁䅁䅅䅁䭁䅁䅧䅁䵁䅉䅅䅁䑁䅁䅁睁䵁䅁䅁权穄䅃䅁权噁䅁䅁允䅁䅁䅅䅁䭁䩁䕯䅁䵁䅉䅅䅁䑁䅁䅁睁䵁䅁䅁权卂睇䅁权噁䅁䅁允䅁䅁䅅䅁䭁䉁䜰䅁䵁䅉䅅䅁䑁䅁䅁睁䵁䅁䅁权潂䅃䅁权噁䅁䅁允䅁䅁䅅䅁䭁䉁䑣䅁䵁䅉䅅䅁䑁䅁䅁睁䵁䅁䅁权灂䅃䅁权噁䅁䅁允䅁䅁䅅䅁䭁偁䡷䅁䵁䅉䅅䅁䑁䅁䅁睁䵁䅁䅁权煂䅃䅁权噁䅁䅁允䅁䅁䅅䅁䭁䕁䡅䅁䵁䅉䅅䅁䙁䅁䅁睁䵁䅁䅁权時䅇䅁权㕁䅁䅁权乁䅁䅁权佁䅁䅁允䅁䅁䅅䅁䭁䩁䉅䅁䵁䅉䅅䅁䙁䅁䅁睁䵁䅁䅁权橄䅃䅁权杁䅁䅁权䕁䅁䅋权桁䅁䅁允䅁䅁䅅䅁䙁佁剸䉵䘶㉋䄵䍄䉁䅁䅁兂䅁䅁䅍䅄䅁䅁䅯䄵䅧䅁䅯䅉䅁䅁䅯䅂䍁䅧䅯光䅁䅁䅅䅁䉁䅁䅁兂硂児塲ㅯ杂䅑杷允䅁䅁䅍䅁䑁䅁䅷䅁䭁佁䅳䅁䭁䙁䄰䅁䉁䅁䅁允䅁䅁䅯睋䅁䅁杷允䅁䅁䅕䅁䑁䅁䅷䅁䭁䍁䩅䅁䭁䍁䅁䅁䭁䅁䅑潁䭁䍁䅅䅁䉁䅁䅁允䅁䅁䅕呣䬰㘱杍し䵁䅉䅅䅁䑁䅁䅁睁䵁䅁䅁权䑄杁䅁权噁䅁䅁允䅁䅁䅅䅁䭁䙁䩯䅁䵁䅉䅅䅁䑁䅁䅁睁䵁䅁䅁权灂杂䅁权奁䅁䅁允䅁䅁䅅䅁䡁䅁䅁䅁䅄⭮䅖䍄䉁䅁䅁睁䅁䅁䅍䅄䅁䅁䅯䉴䅷䅁䅯䅧䅁䅁䅅䅁䉁䅁䅁权敃杈䅁䍄䉁䅁䅁兂䅁䅁䅍䅄䅁䅁䅯杉䅫䅁䅯䅉䅁䅁䅯䅂䍁䅧䅯光䅁䅁䅅䅁䉁䅁䅁兂䭁㘱睎噐杰䅑杷允䅁䅁䅕䅁䑁䅁䅷䅁䭁偁䥍䅁䭁䕁䅕䅁䭁䅁䄰䅁䭁䅁䄴䅁䉁䅁䅁允䅁䅁䅯睄䅁䅁杷允䅁䅁䅕䅁䑁䅁䅷䅁䭁䙁䥕䅁䭁䅁䅷䅁䭁䅁䄰䅁䭁䅁䄴䅁䉁䅁䅁允䅁䅁䅯䄱䅁䅁杷允䅁䅁䅕䅁䑁䅁䅷䅁䭁偁䥍䅁䭁䕁䄴䅁䭁䅁䄰䅁䭁䅁䄴䅁䉁䅁䅁允䅁䅁䅯睄䅁䅁杷允䅁䅁䅕䅁䑁䅁䅷䅁䭁䵁䩣䅁䭁䅁䅷䅁䭁䅁䄰䅁䭁䅁䄴䅁䉁䅁䅁允䅁䅁䅯睄䅁䅁杷允䅁䅁䅕䅁䑁䅁䅷䅁䭁䱁䥫䅁䭁䍁䄴䅁䭁䅁䅑潁䭁䡁䅑䅁䉁䅁䅁允䅁䅁䅕硹硣慂獉が䵁䅉䅅䅁䕁䅁䅁睁䵁䅁䅁权⭁䅄䅁权捁䅁䅁权摁䅁䅁允䅁䅁䅅䅁䭁䙁䅫䅁䵁䅉䅅䅁䙁䅁䅁睁䵁䅁䅁权湃䅇䅁权䙂䅁䅁权乁䅁䅁权佁䅁䅁允䅁䅁䅅䅁䭁䩁攰䅁䵁䅉䅅䅁䙁䅁䅁睁䵁䅁䅁权㑃䅄䅁权杁䅁䅁权䕁䅁䅋权あ䅁䅁允䅁䅁䅅䅁䙁䑁積積積ㅁ䅆䍄䉁䅁䅁睁䅁䅁䅍䅄䅁䅁䅯䅆䅉䅁䅯䅇䅁䅁䅅䅁䉁䅁䅁权偁䅁䅁䍄䉁䅁䅁睁䅁䅁䅍䅄䅁䅁䅯䉔䄴䅁䅯䅇䅁䅁䅅䅁䉁䅁䅁睂䅁䅁䅁䡙杄䅑杷允䅁䅁䅕䅁䑁䅁䅷䅁䭁䉁䍑䅁䭁䍁䄴䅁䭁䅁䅑潁䭁䡁䅑䅁䉁䅁䅁允䅁䅁䅕䥲汣睮楶䕃䵁䅉䅅䅁䙁䅁䅁睁䵁䅁䅁权啁杁䅁权杁䅁䅁权䕁䅁䅋权あ䅁䅁允䅁䅁䅅䅁䙁䵁䴳䵺䵺䙺䄹䍄䉁䅁䅁䅂䅁䅁䅍䅄䅁䅁䅯䅆䅉䅁䅯䅈䅁䅁䅯先䅁䅁䅅䅁䉁䅁䅁权䡁睃䅁䍄䉁䅁䅁睁䅁䅁䅍䅄䅁䅁䅯䅆䅉䅁䅯䅍䅁䅁䅅䅁䉁䅁䅁权乄充䅁䍄䉁䅁䅁睁䅁䅁䅍䅄䅁䅁䅯允䅧䅁䅯䅇䅁䅁䅅䅁䉁䅁䅁权偁䅁䅁䍄䉁䅁䅁兂䅁䅁䅍䅄䅁䅁䅯杊䅕䅁䅯兏䅁䅁䅯兄䅁䅁䅯杄䅁䅁䅅䅁䉁䅁䅁权偁䅁䅁䍄䉁䅁䅁睁䅁䅁䅍䅄䅁䅁䅯兗䅕䅁䅯兢䅁䅁䅅䅁䉁䅁䅁权乁允䅁䍄䉁䅁䅁兂䅁䅁䅍䅄䅁䅁䅯䉣䄴䅁䅯兒䅁䅁䅯兄䅁䅁䅯杄䅁䅁䅅䅁䉁䅁䅁权呁睃䅁䍄䉁䅁䅁睁䅁䅁䅍䅄䅁䅁䅯桏䅳䅁䅯睐䅁䅁䅅䅁䉁䅁䅁杄佁䅁䅁免睁䑁䅕杌㕁䑁䅉䅁䵁䅉䅅䅁䙁䅁䅁睁䵁䅁䅁权啁杁䅁权䵁䅁䅁权乁䅁䅁权佁䅁䅁允䅁䅁䅅䅁䭁䅁䄸䅁䵁䅉䅅䅁䑁䅁䅁睁䵁䅁䅁权時允䅁权瑂䅁䅁允䅁䅁䅅䅁䭁䉁䍯䅁䵁䅉䅅䅁䙁䅁䅁睁䵁䅁䅁权䥂睇䅁权杁䅁䅁权䕁䅁䅋权桁䅁䅁允䅁䅁䅅䅁䙁䍁捬㡪ㅌ䘶䅚䍄䉁䅁䅁睁䅁䅁䅍䅄䅁䅁䅯兖䅉䅁䅯䅇䅁䅁䅅䅁䉁䅁䅁睂䅁䅁䅁䵧歐䅑杷允䅁䅁䅍䅁䑁䅁䅷䅁䭁䉁慑䅁䭁䑁䄸䅁䉁䅁䅁允䅁䅁䄴䅄䅁䑁䅧兎畁䑁䅧兏䅁䅁杷允䅁䅁䅕䅁䑁䅁䅷䅁䭁䙁䍕䅁䭁䍁䄴䅁䭁䅁䅑潁䭁䡁䅑䅁䉁䅁䅁允䅁䅁䅕敧㈵䱢戲啌䵁䅉䅅䅁䙁䅁䅁睁䵁䅁䅁权㑄䅂䅁权潂䅁䅁权乁䅁䅁权佁䅁䅁允䅁䅁䅅䅁䭁䅁䄸䅁䵁䅉䅅䅁䙁䅁䅁睁䵁䅁䅁权䍂睇䅁权䵁䅁䅁权乁䅁䅁权佁䅁䅁允䅁䅁䅅䅁䭁偁䍙䅁䵁䅉䅅䅁䑁䅁䅁睁䵁䅁䅁权十杇䅁权䅃䅁䅁允䅁䅁䅅䅁䭁䡁桳䅁䵁䅉䅅䅁䙁䅁䅁睁䵁䅁䅁权浄元䅁权佂䅁䅁权乁䅁䅁权佁䅁䅁允䅁䅁䅅䅁䭁䅁䄸䅁䵁䅉䅅䅁䙁䅁䅁睁䵁䅁䅁权噂杁䅁权杁䅁䅁权䕁䅁䅋权あ䅁䅁允䅁䅁䅅䅁䙁䙁㑋潈牘圶䅎䍄䉁䅁䅁兂䅁䅁䅍䅄䅁䅁䅯剚䅯䅁䅯兒䅁䅁䅯兄䅁䅁䅯杄䅁䅁䅅䅁䉁䅁䅁权䱂光䅁䍄䉁䅁䅁兂䅁䅁䅍䅄䅁䅁䅯兖䅉䅁䅯䅉䅁䅁䅯䅂䍁䅧䅯光䅁䅁䅅䅁䉁䅁䅁兂㥁瑃橥佣挱䅑杷允䅁䅁䅕䅁䑁䅁䅷䅁䭁乁奯䅁䭁䕁䅕䅁䭁䅁䄰䅁䭁䅁䄴䅁䉁䅁䅁允䅁䅁䅯睄䅁䅁杷允䅁䅁䅕䅁䑁䅁䅷䅁䭁䭁䤸䅁䭁䍁䅁䅁䭁䅁䅑潁䭁䡁䅑䅁䉁䅁䅁允䅁䅁䅕⽷潕䥘礫ぢ䵁䅉䅅䅁䙁䅁䅁睁䵁䅁䅁权塂䅈䅁权杁䅁䅁权䕁䅁䅋权桁䅁䅁允䅁䅁䅅䅁䙁䥁牘払敧嘱䅤䍄䉁䅁䅁兂䅁䅁䅍䅄䅁䅁䅯䅳䅧䅁䅯䅉䅁䅁䅯䅂䍁䅧䅯䅤䅁䅁䅅䅁䉁䅁䅁兂偃癷潕䉘根䅑杷允䅁䅁䅕䅁䑁䅁䅷䅁䭁䥁摁䅁䭁䍁䄴䅁䭁䅁䅑潁䭁䡁䅑䅁䉁䅁䅁允䅁䅁䅕潢㥖㡹吰䐯䴸䅉䅅䅁䑁䅁䅁睁䵁䅁䅁权牄䅉䅁权⽁䅁䅁允䅁䅁䅅䅁佁䅁䅷䅁硁䑁䅁䅍畁䑁䅍䅁䵁䅉䅅䅁䙁䅁䅁睁䵁䅁䅁权㍄杄䅁权杄䅁䅁权乁䅁䅁权桄䅁䅁允䅁䅁䅅䅁䭁䅁䄸䅁䵁䅉䅅䅁䑁䅁䅁睁䵁䅁䅁权㙁杂䅁权奁䅁䅁允䅁䅁䅅䅁䭁䅁䄸䅁䵁䅉䅅䅁䙁䅁䅁睁䵁䅁䅁权摁兇䅁权䵁䅁䅁权乁䅁䅁权佁䅁䅁允䅁䅁䅅䅁䭁䅁䄸䅁䵁䅉䅅䅁䑁䅁䅁睁䵁䅁䅁权㝁杂䅁权奁䅁䅁允䅁䅁䅅䅁䭁䅁䄸䅁䵁䅉䅅䅁䙁䅁䅁睁䵁䅁䅁权㍃杇䅁权佂䅁䅁权乁䅁䅁权佁䅁䅁允䅁䅁䅅䅁䡁䅁䅁䅁权何䅚䍄䉁䅁䅁兂䅁䅁䅍䅄䅁䅁䅯兖䅉䅁䅯兏䅁䅁䅯兄䅁䅁䅯杄䅁䅁䅅䅁䉁䅁䅁权偁䅁䅁䍄䉁䅁䅁睁䅁䅁䅍䅄䅁䅁䅯杷䅑䅁䅯䅍䅁䅁䅅䅁䉁䅁䅁权硄睅䅁䍄䉁䅁䅁兂䅁䅁䅍䅄䅁䅁䅯剚䅧䅁䅯杌䅁䅁䅯䅂䍁䅧䅯光䅁䅁䅅䅁䉁䅁䅁兂癃畫扆汫䙅䅑杷允䅁䅁䅕䅁䑁䅁䅷䅁䭁䑁摯䅁䭁䑁䅫䅁䭁䅁䄰䅁䭁䅁䄴䅁䉁䅁䅁允䅁䅁䅯八䅅䅁杷允䅁䅁䅍䅁䑁䅁䅷䅁䭁乁䕅䅁䭁䅁䅅䅁䉁䅁䅁允䅁䅁䅯眱䅉䅁杷允䅁䅁䅕䅁䑁䅁䅷䅁䭁䙁䍕䅁䭁䕁䄴䅁䭁䅁䄰䅁䭁䅁䄴䅁䉁䅁䅁允䅁䅁䅯睄䅁䅁杷允䅁䅁䅍䅁䑁䅁䅷䅁䭁䵁䑑䅁䭁䉁䅧䅁䉁䅁䅁允䅁䅁䅣䅁䅁䍁楄欴䵁䅉䅅䅁䕁䅁䅁睁䵁䅁䅁权䙂兂䅁权捁䅁䅁权摁䅁䅁允䅁䅁䅅䅁䭁䍁䭁䅁䵁䅉䅅䅁䙁䅁䅁睁䵁䅁䅁权㝂䅇䅁权佂䅁䅁权乁䅁䅁权佁䅁䅁允䅁䅁䅅䅁䡁䅁䅁䅁权伫䅒䍄䉁䅁䅁兂䅁䅁䅍䅄䅁䅁䅯睔䅷䅁䅯杔䅁䅁䅯兄䅁䅁䅯杄䅁䅁䅅䅁䉁䅁䅁权偁䅁䅁䍄䉁䅁䅁兂䅁䅁䅍䅄䅁䅁䅯䅸䅍䅁䅯杌䅁䅁䅯䅂䍁䅧䅯䅤䅁䅁䅅䅁䉁䅁䅁兂慂慱敧灤橣䅑杷允䅁䅁䅕䅁䑁䅁䅷䅁䭁䉁䥳䅁䭁䕁䅕䅁䭁䅁䄰䅁䭁䅁䄴䅁䉁䅁䅁允䅁䅁䅯睄䅁䅁杷允䅁䅁䅕䅁䑁䅁䅷䅁䭁䅁䩳䅁䭁䍁䅁䅁䭁䅁䅑潁䭁䡁䅑䅁䉁䅁䅁允䅁䅁䅕㑈牘払㉧䕢䵁䅉䅅䅁䙁䅁䅁睁䵁䅁䅁权䥂权䅁权㕁䅁䅁权乁䅁䅁权佁䅁䅁允䅁䅁䅅䅁䭁䅁䄸䅁䵁䅉䅅䅁䙁䅁䅁睁䵁䅁䅁权牁睇䅁权杁䅁䅁权䕁䅁䅋权桁䅁䅁允䅁䅁䅅䅁䙁䭁䠵場啯汶䅒䍄䉁䅁䅁睁䅁䅁䅍䅄䅁䅁䅯杴䅳䅁䅯睐䅁䅁䅅䅁䉁䅁䅁杄䵁䅁䅁睍硁䍁䄴䅏ㅁ䅁䅁䍄䉁䅁䅁䅂䅁䅁䅍䅄䅁䅁䅯䉣䅷䅁䅯䅈䅁䅁䅯先䅁䅁䅅䅁䉁䅁䅁权塄睅䅁䍄䉁䅁䅁兂䅁䅁䅍䅄䅁䅁䅯䅸䅍䅁䅯兒䅁䅁䅯兄䅁䅁䅯杄䅁䅁䅅䅁䉁䅁䅁权塄充䅁䍄䉁䅁䅁兂䅁䅁䅍䅄䅁䅁䅯䅣䅷䅁䅯䄴䅁䅁䅯兄䅁䅁䅯儴䅁䅁䅅䅁䉁䅁䅁权偁䅁䅁䍄䉁䅁䅁睁䅁䅁䅍䅄䅁䅁䅯兹䅕䅁䅯䅇䅁䅁䅅䅁䉁䅁䅁睂䅁䅁䅁䰴止䅑杷允䅁䅁䅕䅁䑁䅁䅷䅁䭁䍁扅䅁䭁䝁䅧䅁䭁䅁䄰䅁䭁䅁䄴䅁䉁䅁䅁允䅁䅁䅣䅁䅁䍁汃唵䵁䅉䅅䅁䙁䅁䅁睁䵁䅁䅁权䩄兂䅁权畁䅁䅁权䕁䅁䅋权あ䅁䅁允䅁䅁䅅䅁䙁䥁橬㙺䍯䉒䅎䍄䉁䅁䅁䅂䅁䅁䅍䅄䅁䅁䅯兹䅕䅁䅯䅈䅁䅁䅯先䅁䅁䅅䅁䉁䅁䅁权潄䅁䅁䍄䉁䅁䅁睁䅁䅁䅍䅄䅁䅁䅯眶䅁䅁䅯䅇䅁䅁䅅䅁䉁䅁䅁权偁䅁䅁䍄䉁䅁䅁兂䅁䅁䅍䅄䅁䅁䅯兰䅧䅁䅯䅡䅁䅁䅯兄䅁䅁䅯杄䅁䅁䅅䅁䉁䅁䅁权偁䅁䅁䍄䉁䅁䅁兂䅁䅁䅍䅄䅁䅁䅯剧䄰䅁䅯杌䅁䅁䅯䅂䍁䅧䅯光䅁䅁䅅䅁䉁䅁䅁兂扃桅⼶牒䉕䅑杷允䅁䅁䅕䅁䑁䅁䅷䅁䭁䵁䙫䅁䭁佁䅁䅁䭁䅁䄰䅁䭁佁䅅䅁䉁䅁䅁允䅁䅁䅣䅁䅁䕁㍁欵䵁䅉䅅䅁䑁䅁䅁睁䵁䅁䅁权䩄兂䅁权䅃䅁䅁允䅁䅁䅅䅁䭁乁剧䅁䵁䅉䅅䅁䙁䅁䅁睁䵁䅁䅁权奃兂䅁权杁䅁䅁权䕁䅁䅋权あ䅁䅁允䅁䅁䅅䅁䙁䭁䠵場啯浲䅚䍄䉁䅁䅁兂䅁䅁䅍䅄䅁䅁䅯割䅫䅁䅯杔䅁䅁䅯兄䅁䅁䅯杄䅁䅁䅅䅁䉁䅁䅁睂䅁䅁䅁䔴氯䅑杷允䅁䅁䅕䅁䑁䅁䅷䅁䭁乁剫䅁䭁佁䅁䅁䭁䅁䄰䅁䭁佁䅅䅁䉁䅁䅁允䅁䅁䅯睄䅁䅁杷允䅁䅁䅕䅁䑁䅁䅷䅁䭁䙁䝧䅁䭁䍁䄴䅁䭁䅁䅑潁䭁䡁䅑䅁䉁䅁䅁允䅁䅁䅕浱㍹䭴牔商䵁䅉䅅䅁䑁䅁䅁睁䵁䅁䅁权千先䅁权䉁䅁䅁允䅁䅁䅅䅁䭁䍁䅣䅁䵁䅉䅅䅁䙁䅁䅁睁䵁䅁䅁权奂杂䅁权杁䅁䅁权䕁䅁䅋权あ䅁䅁允䅁䅁䅅䅁䙁䉁䘫ㄶ㑇汈䅎䍄䉁䅁䅁睁䅁䅁䅍䅄䅁䅁䅯朹䅁䅁䅯允䅁䅁䅅䅁䉁䅁䅁权求䅁䅁䍄䉁䅁䅁兂䅁䅁䅍䅄䅁䅁䅯䅃䅧䅁䅯䅄䅁䅁䅯兄䅁䅁䅯杄䅁䅁䅅䅁䉁䅁䅁权偁䅁䅁䍄䉁䅁䅁兂䅁䅁䅍䅄䅁䅁䅯楯䅁䅁䅯杌䅁䅁䅯䅂䍁䅧䅯光䅁䅁䅅䅁䉁䅁䅁兂敃㔱卉串桑䅑杷允䅁䅁䅕䅁䑁䅁䅷䅁䭁䙁䝧䅁䭁䍁䅁䅁䭁䅁䅑潁䭁䍁䅅䅁䉁䅁䅁允䅁䅁䅕䉵䘶ㄶ兇䕙䵁䅉䅅䅁䑁䅁䅁睁䵁䅁䅁权ㅄ允䅁权噁䅁䅁允䅁䅁䅅䅁䭁䑁䕍䅁䵁䅉䅅䅁䙁䅁䅁睁䵁䅁䅁权潂兂䅁权䵁䅁䅁权乁䅁䅁权佁䅁䅁允䅁䅁䅅䅁䭁䅁䄸䅁䵁䅉䅅䅁䙁䅁䅁睁䵁䅁䅁权⽂兇䅁权潂䅁䅁权乁䅁䅁权佁䅁䅁允䅁䅁䅅䅁䭁䅁䄸䅁䵁䅉䅅䅁䑁䅁䅁睁䵁䅁䅁权奂杂䅁权摂䅁䅁允䅁䅁䅅䅁䭁䙁䄴䅁䵁䅉䅅䅁䙁䅁䅁睁䵁䅁䅁权㕁权䅁权䵁䅁䅁权乁䅁䅁权佁䅁䅁允䅁䅁䅅䅁䭁䅁䄸䅁䵁䅉䅅䅁䑁䅁䅁睁䵁䅁䅁权扂睃䅁权噁䅁䅁允䅁䅁䅅䅁䭁䡁䅁䅁䵁䅉䅅䅁䙁䅁䅁睁䵁䅁䅁权⽄杇䅁权杁䅁䅁权䕁䅁䅋权桁䅁䅁允䅁䅁䅅䅁䙁䥁䌯匹捨ㅲ䅰䍄䉁䅁䅁兂䅁䅁䅍䅄䅁䅁䅯兕䅑䅁䅯䅡䅁䅁䅯兄䅁䅁䅯杄䅁䅁䅅䅁䉁䅁䅁权偁䅁䅁䍄䉁䅁䅁兂䅁䅁䅍䅄䅁䅁䅯䅏䅯䅁䅯杌䅁䅁䅯䅂䍁䅧䅯䅤䅁䅁䅅䅁䉁䅁䅁兂⽃摲䈱䄷剅䅑杷允䅁䅁䅕䅁䑁䅁䅷䅁䭁䍁夰䅁䭁䝁䅧䅁䭁䅁䄰䅁䭁䅁䄴䅁䉁䅁䅁允䅁䅁䅣䅁䅁䥁畁欵䵁䅉䅅䅁䑁䅁䅁睁䵁䅁䅁权奂杂䅁权䉁䅁䅁允䅁䅁䅅䅁䭁佁䍁䅁䵁䅉䅅䅁䑁䅁䅁睁䵁䅁䅁权慂杇䅁权噁䅁䅁允䅁䅁䅅䅁䭁䑁䕍䅁䵁䅉䅅䅁䙁䅁䅁睁䵁䅁䅁权摂杁䅁权潂䅁䅁权乁䅁䅁权佁䅁䅁允䅁䅁䅅䅁䡁䅁䅁䅁杂界䅚䍄䉁䅁䅁睁䅁䅁䅍䅄䅁䅁䅯䅗䅙䅁䅯䅧䅁䅁䅅䅁䉁䅁䅁权慄充䅁䍄䉁䅁䅁睁䅁䅁䅍䅄䅁䅁䅯剹䅧䅁䅯䅇䅁䅁䅅䅁䉁䅁䅁权偁䅁䅁䍄䉁䅁䅁兂䅁䅁䅍䅄䅁䅁䅯睏䅣䅁䅯䄴䅁䅁䅯兄䅁䅁䅯儴䅁䅁䅅䅁䉁䅁䅁睂䅁䅁䅁䍯浦䅑杷允䅁䅁䅍䅁䑁䅁䅷䅁䭁佁䵑䅁䭁䥁䅁䅁䉁䅁䅁允䅁䅁䅯桖䅙䅁杷允䅁䅁䅕䅁䑁䅁䅷䅁䭁偁契䅁䭁佁䅁䅁䭁䅁䄰䅁䭁佁䅅䅁䉁䅁䅁允䅁䅁䅯睄䅁䅁杷允䅁䅁䅕䅁䑁䅁䅷䅁䭁䕁婅䅁䭁䍁䄴䅁䭁䅁䅑潁䭁䍁䅅䅁䉁䅁䅁允䅁䅁䅕稷呴佯㡗䕅䵁䅉䅅䅁䑁䅁䅁睁䵁䅁䅁权䉁杅䅁权奁䅁䅁允䅁䅁䅅䅁䭁䅁䄸䅁䵁䅉䅅䅁䙁䅁䅁睁䵁䅁䅁权歁睁䅁权畁䅁䅁权䕁䅁䅋权あ䅁䅁允䅁䅁䅅䅁䙁䅁㉅硋癤⽰⼴䍄䉁䅁䅁睁䅁䅁䅍䅄䅁䅁䅯剮䅫䅁䅯兘䅁䅁䅅䅁䉁䅁䅁权敂䅁䅁䍄䉁䅁䅁睁䅁䅁䅍䅄䅁䅁䅯䉪䅯䅁䅯兘䅁䅁䅅䅁䉁䅁䅁权䭃䅁䅁䍄䉁䅁䅁兂䅁䅁䅍䅄䅁䅁䅯䅋䅍䅁䅯杌䅁䅁䅯䅂䍁䅧䅯䅤䅁䅁䅅䅁䉁䅁䅁兂䭄䠴さ䔹硶睐杷允䅁䅁䅕䅁䑁䅁䅷䅁䭁䕁䩷䅁䭁䕁䄴䅁䭁䅁䄰䅁䭁䅁䄴䅁䉁䅁䅁允䅁䅁䅯睄䅁䅁杷允䅁䅁䅕䅁䑁䅁䅷䅁䭁䍁䑑䅁䭁䍁䅁䅁䭁䅁䅑潁䭁䡁䅑䅁䉁䅁䅁允䅁䅁䅕䅁䅁䅁㑂歙䵁䅉䅅䅁䙁䅁䅁睁䵁䅁䅁权潁睁䅁权杁䅁䅁权䕁䅁䅋权あ䅁䅁允䅁䅁䅅䅁䙁䱁敧敨剴䕗䅸䍄䉁䅁䅁兂䅁䅁䅍䅄䅁䅁䅯允䅧䅁䅯䄴䅁䅁䅯兄䅁䅁䅯儴䅁䅁䅅䅁䉁䅁䅁权偁䅁䅁䍄䉁䅁䅁兂䅁䅁䅍䅄䅁䅁䅯䅊䅍䅁䅯䅉䅁䅁䅯䅂䍁䅧䅯光䅁䅁䅅䅁䉁䅁䅁兂啁歲桦灥桸䅑杷允䅁䅁䅕䅁䑁䅁䅷䅁䭁偁䡙䅁䭁䕁䅕䅁䭁䅁䄰䅁䭁䅁䄴䅁䉁䅁䅁允䅁䅁䅯睄䅁䅁杷允䅁䅁䅕䅁䑁䅁䅷䅁䭁䍁䑙䅁䭁䍁䅁䅁䭁䅁䅑潁䭁䍁䅅䅁䉁䅁䅁允䅁䅁䅕⽷潕䥘匯歗䵁䅉䅅䅁䑁䅁䅁睁䵁䅁䅁权歁睁䅁权瑂䅁䅁允䅁䅁䅅䅁䭁偁䅍䅁䵁䅉䅅䅁䕁䅁䅁睁䵁䅁䅁权流睁䅁权捁䅁䅁权摁䅁䅁允䅁䅁䅅䅁䭁䅁䴴䅁䵁䅉䅅䅁䙁䅁䅁睁䵁䅁䅁权㥂元䅁权杁䅁䅁权䕁䅁䅋权あ䅁䅁允䅁䅁䅅䅁䙁䵁䴳䵺䵺䝊䅨䍄䉁䅁䅁䅂䅁䅁䅍䅄䅁䅁䅯䅋䅍䅁䅯䅈䅁䅁䅯先䅁䅁䅅䅁䉁䅁䅁权扄充䅁䍄䉁䅁䅁兂䅁䅁䅍䅄䅁䅁䅯䅴䅍䅁䅯兏䅁䅁䅯兄䅁䅁䅯杄䅁䅁䅅䅁䉁䅁䅁权偁䅁䅁䍄䉁䅁䅁睁䅁䅁䅍䅄䅁䅁䅯䅊䅍䅁䅯䅍䅁䅁䅅䅁䉁䅁䅁权婄允䅁䍄䉁䅁䅁睁䅁䅁䅍䅄䅁䅁䅯䅋䅍䅁䅯䅍䅁䅁䅅䅁䉁䅁䅁权捄充䅁䍄䉁䅁䅁睁䅁䅁䅍䅄䅁䅁䅯杊䅍䅁䅯睐䅁䅁䅅䅁䉁䅁䅁杄䵁䅁䅁李㉁䍁䄴睎穁䅁䅁䍄䉁䅁䅁兂䅁䅁䅍䅄䅁䅁䅯䈰䄸䅁䅯杌䅁䅁䅯䅂䍁䅧䅯䅤䅁䅁䅅䅁䉁䅁䅁兂噂坺䍢穓䑫䅑杷允䅁䅁䅕䅁䑁䅁䅷䅁䭁䍁䑑䅁䭁䅁䅷䅁䭁䅁䄰䅁䭁䅁䄴䅁䉁䅁䅁允䅁䅁䅯睄䅁䅁杷允䅁䅁䅕䅁䑁䅁䅷䅁䭁䍁䑙䅁䭁䅁䅷䅁䭁䅁䄰䅁䭁䅁䄴䅁䉁䅁䅁允䅁䅁䅯睄䅁䅁杷允䅁䅁䅑䅁䑁䅁䅷䅁䭁䱁晁䅁䭁䉁䅷䅁䭁䉁䄰䅁䉁䅁䅁允䅁䅁䅯儯䅁䅁杷允䅁䅁䅕䅁䑁䅁䅷䅁䭁䉁䥁䅁䭁䍁䅁䅁䭁䅁䅑潁䭁䍁䅅䅁䉁䅁䅁允䅁䅁䅕呣䬰㘱潐歙䵁䅉䅅䅁䙁䅁䅁睁䵁䅁䅁权㕁睇䅁权潂䅁䅁权乁䅁䅁权佁䅁䅁允䅁䅁䅅䅁䡁䅁䅁䅁䅁敏䅚䍄䉁䅁䅁兂䅁䅁䅍䅄䅁䅁䅯䈯䅳䅁䅯兒䅁䅁䅯兄䅁䅁䅯杄䅁䅁䅅䅁䉁䅁䅁权兄杄䅁䍄䉁䅁䅁兂䅁䅁䅍䅄䅁䅁䅯杌䅉䅁䅯兏䅁䅁䅯兄䅁䅁䅯杄䅁䅁䅅䅁䉁䅁䅁权剃允䅁䍄䉁䅁䅁兂䅁䅁䅍䅄䅁䅁䅯硷䅧䅁䅯䅄䅁䅁䅯兄䅁䅁䅯杄䅁䅁䅅䅁䉁䅁䅁权啄䅁䅁䍄䉁䅁䅁兂䅁䅁䅍䅄䅁䅁䅯杊䅍䅁䅯兏䅁䅁䅯兄䅁䅁䅯杄䅁䅁䅅䅁䉁䅁䅁权偁䅁䅁䍄䉁䅁䅁兂䅁䅁䅍䅄䅁䅁䅯杊䅍䅁䅯䅡䅁䅁䅯兄䅁䅁䅯杄䅁䅁䅅䅁䉁䅁䅁权偁䅁䅁䍄䉁䅁䅁睁䅁䅁䅍䅄䅁䅁䅯䄱䅧䅁䅯䅇䅁䅁䅅䅁䉁䅁䅁睂䅁䅁䅁䭑汔䅑杷允䅁䅁䅕䅁䑁䅁䅷䅁䭁䩁扯䅁䭁䍁䄴䅁䭁䅁䅑潁䭁䍁䅅䅁䉁䅁䅁允䅁䅁䅕樸爵䵴昶ぉ䵁䅉䅅䅁䑁䅁䅁睁䵁䅁䅁权婄䅃䅁权奁䅁䅁允䅁䅁䅅䅁䡁䅁䅁䅁杂伲䅊䍄䉁䅁䅁睁䅁䅁䅍䅄䅁䅁䅯杏䅫䅁䅯睐䅁䅁䅅䅁䉁䅁䅁杄䵁䅁䅁䅏穁䍁䄴䅎㕁䅁䅁䍄䉁䅁䅁兂䅁䅁䅍䅄䅁䅁䅯剢䅧䅁䅯䄴䅁䅁䅯兄䅁䅁䅯儴䅁䅁䅅䅁䉁䅁䅁权偁䅁䅁䍄䉁䅁䅁䅂䅁䅁䅍䅄䅁䅁䅯儯䅯䅁䅯䅈䅁䅁䅯先䅁䅁䅅䅁䉁䅁䅁权桁兄䅁䍄䉁䅁䅁兂䅁䅁䅍䅄䅁䅁䅯剓䅫䅁䅯兒䅁䅁䅯兄䅁䅁䅯杄䅁䅁䅅䅁䉁䅁䅁权㙃杉䅁䍄䉁䅁䅁睁䅁䅁䅍䅄䅁䅁䅯公䅕䅁䅯䅧䅁䅁䅅䅁䉁䅁䅁权摄充䅁䍄䉁䅁䅁兂䅁䅁䅍䅄䅁䅁䅯䅪䅯䅁䅯䅉䅁䅁䅯䅂䍁䅧䅯光䅁䅁䅅䅁䉁䅁䅁兂䅁䅁䅁䕁奂䅑杷允䅁䅁䅕䅁䑁䅁䅷䅁䭁偁奣䅁䭁䅁䅷䅁䭁䅁䄰䅁䭁䅁䄴䅁䉁䅁䅁允䅁䅁䅯睄䅁䅁杷允䅁䅁䅍䅁䑁䅁䅷䅁䭁䉁䝍䅁䭁䅁䅅䅁䉁䅁䅁允䅁䅁䅯党䅁䅁杷允䅁䅁䅍䅁䑁䅁䅷䅁䭁䡁䨴䅁䭁䅁䅅䅁䉁䅁䅁允䅁䅁䅯杨䅁䅁杷允䅁䅁䅕䅁䑁䅁䅷䅁䭁乁䥕䅁䭁䍁䄴䅁䭁䅁䅑潁䭁䡁䅑䅁䉁䅁䅁允䅁䅁䅕䕨楗獷㝷歘䵁䅉䅅䅁䑁䅁䅁睁䵁䅁䅁权䥄睆䅁权⽁䅁䅁允䅁䅁䅅䅁佁䅁䅷䅁㕁䑁䅍杌祁䑁䅅䅁䵁䅉䅅䅁䙁䅁䅁睁䵁䅁䅁权塄䅃䅁权畁䅁䅁权䕁䅁䅋权あ䅁䅁允䅁䅁䅅䅁䙁偁呐䭴挱䍋䅤䍄䉁䅁䅁兂䅁䅁䅍䅄䅁䅁䅯剭䅯䅁䅯杌䅁䅁䅯䅂䍁䅧䅯光䅁䅁䅅䅁䉁䅁䅁兂⭁䙪噣即歁䅑杷允䅁䅁䅍䅁䑁䅁䅷䅁䭁䱁扅䅁䭁䙁䄰䅁䉁䅁䅁允䅁䅁䅯䅂䅧䅁杷允䅁䅁䅕䅁䑁䅁䅷䅁䭁乁䥧䅁䭁䍁䄴䅁䭁䅁䅑潁䭁䡁䅑䅁䉁䅁䅁允䅁䅁䅕䱫啧䙩㥧樳䴸䅉䅅䅁䙁䅁䅁睁䵁䅁䅁权婄䅃䅁权畁䅁䅁权䕁䅁䅋权あ䅁䅁允䅁䅁䅅䅁䙁䉁丵㑡⽡畢⽍䍄䉁䅁䅁兂䅁䅁䅍䅄䅁䅁䅯朰䅫䅁䅯䅄䅁䅁䅯兄䅁䅁䅯杄䅁䅁䅅䅁䉁䅁䅁权偁䅁䅁䍄䉁䅁䅁兂䅁䅁䅍䅄䅁䅁䅯䄱䅧䅁䅯杌䅁䅁䅯䅂䍁䅧䅯光䅁䅁䅅䅁䉁䅁䅁兂摄㑘框桹楌睐杷允䅁䅁䅕䅁䑁䅁䅷䅁䭁乁䥣䅁䭁䍁䄴䅁䭁䅁䅑潁䭁䍁䅅䅁䉁䅁䅁允䅁䅁䅕啱圹慏摑䕉䵁䅉䅅䅁䙁䅁䅁睁䵁䅁䅁权婂睃䅁权杁䅁䅁权䕁䅁䅋权あ䅁䅁允䅁䅁䅅䅁䙁䩁婱婭婭奡䄹䍄䉁䅁䅁兂䅁䅁䅍䅄䅁䅁䅯䄲䅧䅁䅯杌䅁䅁䅯䅂䍁䅧䅯光䅁䅁䅅䅁䉁䅁䅁兂潃睱慷吹汲睐杷允䅁䅁䅕䅁䑁䅁䅷䅁䭁䅁敁䅁䭁䕁䄴䅁䭁䅁䄰䅁䭁䅁䄴䅁䉁䅁䅁允䅁䅁䅯睄䅁䅁杷允䅁䅁䅍䅁䑁䅁䅷䅁䭁䡁䩍䅁䭁䉁䅕䅁䉁䅁䅁允䅁䅁䅯䅎䅉䅁杷允䅁䅁䅑䅁䑁䅁䅷䅁䭁䉁婑䅁䭁䉁䅷䅁䭁䉁䄰䅁䉁䅁䅁允䅁䅁䅯睮䅍䅁杷允䅁䅁䅕䅁䑁䅁䅷䅁䭁乁䥙䅁䭁䍁䅁䅁䭁䅁䅑潁䭁䡁䅑䅁䉁䅁䅁允䅁䅁䅕㑈牘払㑧歨䵁䅉䅅䅁䑁䅁䅁睁䵁䅁䅁权㉃䅈䅁权摂䅁䅁允䅁䅁䅅䅁䭁䥁䅯䅁䵁䅉䅅䅁䙁䅁䅁睁䵁䅁䅁权塄䅃䅁权杁䅁䅁权䕁䅁䅋权あ䅁䅁允䅁䅁䅅䅁䙁䉁畓⭒㙆䜹䅸䍄䉁䅁䅁兂䅁䅁䅍䅄䅁䅁䅯砰䅳䅁䅯杌䅁䅁䅯䅂䍁䅧䅯光䅁䅁䅅䅁䉁䅁䅁兂塂副浘䘴呫䅑杷允䅁䅁䅕䅁䑁䅁䅷䅁䭁乁䥧䅁䭁䍁䅁䅁䭁䅁䅑潁䭁䡁䅑䅁䉁䅁䅁允䅁䅁䅕䥘䌯匹捨歔䵁䅉䅅䅁䑁䅁䅁睁䵁䅁䅁权㑄䅁䅁权䅃䅁䅁允䅁䅁䅅䅁䭁䭁塣䅁䵁䅉䅅䅁䑁䅁䅁睁䵁䅁䅁权啄䅃䅁权摂䅁䅁允䅁䅁䅅䅁䭁䥁䅧䅁䵁䅉䅅䅁䑁䅁䅁睁䵁䅁䅁权摄睆䅁权䉁䅁䅁允䅁䅁䅅䅁䭁䝁䅕䅁䵁䅉䅅䅁䙁䅁䅁睁䵁䅁䅁权剄兂䅁权㕁䅁䅁权乁䅁䅁权佁䅁䅁允䅁䅁䅅䅁䭁䅁䄸䅁䵁䅉䅅䅁䑁䅁䅁睁䵁䅁䅁权坄䅃䅁权摂䅁䅁允䅁䅁䅅䅁䭁䥁䅧䅁䵁䅉䅅䅁䙁䅁䅁睁䵁䅁䅁权ぃ睁䅁权畁䅁䅁权䕁䅁䅋权桁䅁䅁允䅁䅁䅅䅁䙁䕁䕡䵰慒数⽅䍄䉁䅁䅁睁䅁䅁䅍䅄䅁䅁䅯儲䅧䅁䅯兘䅁䅁䅅䅁䉁䅁䅁权ㅄ䅁䅁䍄䉁䅁䅁睁䅁䅁䅍䅄䅁䅁䅯䄱䅧䅁䅯兆䅁䅁䅅䅁䉁䅁䅁权乁允䅁䍄䉁䅁䅁睁䅁䅁䅍䅄䅁䅁䅯儱䅧䅁䅯兆䅁䅁䅅䅁䉁䅁䅁权乁允䅁䍄䉁䅁䅁睁䅁䅁䅍䅄䅁䅁䅯䈴䅧䅁䅯兘䅁䅁䅅䅁䉁䅁䅁权䕁䅃䅁䍄䉁䅁䅁睁䅁䅁䅍䅄䅁䅁䅯朱䅧䅁䅯兆䅁䅁䅅䅁䉁䅁䅁权睂䅁䅁䍄䉁䅁䅁睁䅁䅁䅍䅄䅁䅁䅯眱䅧䅁䅯兆䅁䅁䅅䅁䉁䅁䅁权睂䅁䅁䍄䉁䅁䅁睁䅁䅁䅍䅄䅁䅁䅯睖䅯䅁䅯兆䅁䅁䅅䅁䉁䅁䅁权慁睁䅁䍄䉁䅁䅁睁䅁䅁䅍䅄䅁䅁䅯剋䄴䅁䅯兆䅁䅁䅅䅁䉁䅁䅁权㑁允䅁䍄䉁䅁䅁兂䅁䅁䅍䅄䅁䅁䅯硢䄸䅁䅯䅉䅁䅁䅯䅂䍁䅧䅯䅤䅁䅁䅅䅁䉁䅁䅁兂㉄䙋偹楷坖䅑杷允䅁䅁䅍䅁䑁䅁䅷䅁䭁乁䥧䅁䭁䉁䅕䅁䉁䅁䅁允䅁䅁䅯兑䅉䅁杷允䅁䅁䅍䅁䑁䅁䅷䅁䭁乁䥫䅁䭁䉁䅕䅁䉁䅁䅁允䅁䅁䅯兑䅉䅁杷允䅁䅁䅍䅁䑁䅁䅷䅁䭁乁䥑䅁䭁䑁䄸䅁䉁䅁䅁允䅁䅁䄴权䅁䑁䅍杌㍁䑁䅕䅁䵁䅉䅅䅁䙁䅁䅁睁䵁䅁䅁权㙂睃䅁权潂䅁䅁权乁䅁䅁权佁䅁䅁允䅁䅁䅅䅁䭁䅁䄸䅁䵁䅉䅅䅁䙁䅁䅁睁䵁䅁䅁权啄䅃䅁权䵁䅁䅁权乁䅁䅁权佁䅁䅁允䅁䅁䅅䅁䭁䅁䄸䅁䵁䅉䅅䅁䙁䅁䅁睁䵁䅁䅁权塄䅃䅁权䵁䅁䅁权乁䅁䅁权佁䅁䅁允䅁䅁䅅䅁䭁䅁䄸䅁䵁䅉䅅䅁䙁䅁䅁睁䵁䅁䅁权啄䅃䅁权㕁䅁䅁权乁䅁䅁权佁䅁䅁允䅁䅁䅅䅁䭁䅁䄸䅁䵁䅉䅅䅁䙁䅁䅁睁䵁䅁䅁权噄䅃䅁权㕁䅁䅁权乁䅁䅁权佁䅁䅁允䅁䅁䅅䅁䭁䅁䄸䅁䵁䅉䅅䅁䑁䅁䅁睁䵁䅁䅁权摂权䅁权奁䅁䅁允䅁䅁䅅䅁䡁䅁䅁䅁䅂敊䅖䍄䉁䅁䅁兂䅁䅁䅍䅄䅁䅁䅯桹䅫䅁䅯䅉䅁䅁䅯䅂䍁䅧䅯光䅁䅁䅅䅁䉁䅁䅁兂獄払敧卨慴䅑杷允䅁䅁䅕䅁䑁䅁䅷䅁䭁乁䥙䅁䭁䑁䅫䅁䭁䅁䄰䅁䭁䅁䄴䅁䉁䅁䅁允䅁䅁䅯睄䅁䅁杷允䅁䅁䅕䅁䑁䅁䅷䅁䭁乁䥧䅁䭁䑁䅫䅁䭁䅁䄰䅁䭁䅁䄴䅁䉁䅁䅁允䅁䅁䅯睄䅁䅁杷允䅁䅁䅑䅁䑁䅁䅷䅁䭁䵁慫䅁䭁䉁䅷䅁䭁䉁䄰䅁䉁䅁䅁允䅁䅁䅯兗䅁䅁杷允䅁䅁䅕䅁䑁䅁䅷䅁䭁乁䥫䅁䭁䑁䅫䅁䭁䅁䄰䅁䭁䅁䄴䅁䉁䅁䅁允䅁䅁䅯睄䅁䅁杷允䅁䅁䅕䅁䑁䅁䅷䅁䭁乁䥑䅁䭁䕁䅕䅁䭁䅁䄰䅁䭁䅁䄴䅁䉁䅁䅁允䅁䅁䅯睄䅁䅁杷允䅁䅁䅕䅁䑁䅁䅷䅁䭁䑁捙䅁䭁䕁䅕䅁䭁䅁䄰</t>
  </si>
  <si>
    <t>䅁䭁䅁䄴䅁䉁䅁䅁允䅁䅁䅯硅䄴䅁杷允䅁䅁䅕䅁䑁䅁䅷䅁䭁乁䥕䅁䭁䕁䅕䅁䭁䅁䄰䅁䭁䅁䄴䅁䉁䅁䅁允䅁䅁䅯睄䅁䅁杷允䅁䅁䅍䅁䑁䅁䅷䅁䭁䕁䅣䅁䭁䥁䅁䅁䉁䅁䅁允䅁䅁䅯䈶䅅䅁杷允䅁䅁䅍䅁䑁䅁䅷䅁䭁䥁䍣䅁䭁䙁䄰䅁䉁䅁䅁允䅁䅁䅯睋䅁䅁杷允䅁䅁䅍䅁䑁䅁䅷䅁䭁䝁慁䅁䭁䉁䅧䅁䉁䅁䅁允䅁䅁䅣䅁䅁䭁楂唴䵁䅉䅅䅁䑁䅁䅁睁䵁䅁䅁权湂䅈䅁权䉁䅁䅁允䅁䅁䅅䅁䭁䍁䅫䅁䵁䅉䅅䅁䙁䅁䅁睁䵁䅁䅁权祄杂䅁权佂䅁䅁权乁䅁䅁权佁䅁䅁允䅁䅁䅅䅁䭁䅁䄸䅁䵁䅉䅅䅁䙁䅁䅁睁䵁䅁䅁权坄䅃䅁权䙂䅁䅁权乁䅁䅁权佁䅁䅁允䅁䅁䅅䅁䭁䅁䄸䅁䵁䅉䅅䅁䙁䅁䅁睁䵁䅁䅁权歄杇䅁权杁䅁䅁权䕁䅁䅋权桁䅁䅁允䅁䅁䅅䅁䙁䕁桪桥畓ㅬ䅊䍄䉁䅁䅁兂䅁䅁䅍䅄䅁䅁䅯䄲䅧䅁䅯兒䅁䅁䅯兄䅁䅁䅯杄䅁䅁䅅䅁䉁䅁䅁权偁䅁䅁䍄䉁䅁䅁兂䅁䅁䅍䅄䅁䅁䅯儲䅧䅁䅯兒䅁䅁䅯兄䅁䅁䅯杄䅁䅁䅅䅁䉁䅁䅁权偁䅁䅁䍄䉁䅁䅁兂䅁䅁䅍䅄䅁䅁䅯睖䅯䅁䅯䅡䅁䅁䅯兄䅁䅁䅯杄䅁䅁䅅䅁䉁䅁䅁睂䅁䅁䅁䝷歘䅑杷允䅁䅁䅕䅁䑁䅁䅷䅁䭁䭁䤸䅁䭁䕁䅕䅁䭁䅁䄰䅁䭁䅁䄴䅁䉁䅁䅁允䅁䅁䅯睄䅁䅁杷允䅁䅁䅕䅁䑁䅁䅷䅁䭁乁䥙䅁䭁佁䅁䅁䭁䅁䄰䅁䭁佁䅅䅁䉁䅁䅁允䅁䅁䅯睄䅁䅁杷允䅁䅁䅕䅁䑁䅁䅷䅁䭁䥁摣䅁䭁䕁䄴䅁䭁䅁䄰䅁䭁䅁䄴䅁䉁䅁䅁允䅁䅁䅣䅁䅁佁噃䔴䵁䅉䅅䅁䙁䅁䅁睁䵁䅁䅁权噄䅃䅁权佂䅁䅁权乁䅁䅁权佁䅁䅁允䅁䅁䅅䅁䭁䅁䄸䅁䵁䅉䅅䅁䙁䅁䅁睁䵁䅁䅁权⭂元䅁权佂䅁䅁权乁䅁䅁权佁䅁䅁允䅁䅁䅅䅁䡁䅁䅁䅁䅁異䅖䍄䉁䅁䅁兂䅁䅁䅍䅄䅁䅁䅯䄲䅧䅁䅯杔䅁䅁䅯兄䅁䅁䅯杄䅁䅁䅅䅁䉁䅁䅁权偁䅁䅁䍄䉁䅁䅁兂䅁䅁䅍䅄䅁䅁䅯儱䅧䅁䅯䅡䅁䅁䅯兄䅁䅁䅯杄䅁䅁䅅䅁䉁䅁䅁权偁䅁䅁䍄䉁䅁䅁兂䅁䅁䅍䅄䅁䅁䅯剰䅯䅁䅯杔䅁䅁䅯兄䅁䅁䅯杄䅁䅁䅅䅁䉁䅁䅁睂䅁䅁䅁䨴氷䅑杷允䅁䅁䅕䅁䑁䅁䅷䅁䭁乁䥙䅁䭁䝁䅧䅁䭁䅁䄰䅁䭁䅁䄴䅁䉁䅁䅁允䅁䅁䅯睄䅁䅁杷允䅁䅁䅕䅁䑁䅁䅷䅁䭁䑁愴䅁䭁䍁䅁䅁䭁䅁䅑潁䭁䡁䅑䅁䉁䅁䅁允䅁䅁䅕䅁䅁䅁䅁䕕䵁䅉䅅䅁䙁䅁䅁睁䵁䅁䅁权塄䅃䅁权潂䅁䅁权乁䅁䅁权佁䅁䅁允䅁䅁䅅䅁䭁䅁䄸䅁䵁䅉䅅䅁䑁䅁䅁睁䵁䅁䅁权㝃䅁䅁权睁䅁䅁允䅁䅁䅅䅁䭁䅁䄸䅁䵁䅉䅅䅁䙁䅁䅁睁䵁䅁䅁权婄䅃䅁权潂䅁䅁权乁䅁䅁权佁䅁䅁允䅁䅁䅅䅁䭁䅁䄸䅁䵁䅉䅅䅁䑁䅁䅁睁䵁䅁䅁权潃睂䅁权噁䅁䅁允䅁䅁䅅䅁䭁䑁䍑䅁䵁䅉䅅䅁䑁䅁䅁睁䵁䅁䅁权灃睂䅁权奁䅁䅁允䅁䅁䅅䅁䡁䅁䅁䅁杁畏䅖䍄䉁䅁䅁睁䅁䅁䅍䅄䅁䅁䅯儱䅧䅁䅯䅧䅁䅁䅅䅁䉁䅁䅁权晄充䅁䍄䉁䅁䅁睁䅁䅁䅍䅄䅁䅁䅯桵䅫䅁䅯兢䅁䅁䅅䅁䉁䅁䅁权慁睁䅁䍄䉁䅁䅁兂䅁䅁䅍䅄䅁䅁䅯䉤䅯䅁䅯杌䅁䅁䅯䅂䍁䅧䅯光䅁䅁䅅䅁䉁䅁䅁兂㙁睔愫琱䥳䅑杷允䅁䅁䅍䅁䑁䅁䅷䅁䭁乁䥣䅁䭁䥁䅁䅁䉁䅁䅁允䅁䅁䅯刴䅅䅁杷允䅁䅁䅍䅁䑁䅁䅷䅁䭁乁䥧䅁䭁䥁䅁䅁䉁䅁䅁允䅁䅁䅯栴䅅䅁杷允䅁䅁䅍䅁䑁䅁䅷䅁䭁䅁䭳䅁䭁䅁䅅䅁䉁䅁䅁允䅁䅁䅯兑䅉䅁杷允䅁䅁䅕䅁䑁䅁䅷䅁䭁䅁婣䅁䭁䍁䅁䅁䭁䅁䅑潁䭁䍁䅅䅁䉁䅁䅁允䅁䅁䅕㘱睎児㍲歖䵁䅉䅅䅁䙁䅁䅁睁䵁䅁䅁权癁兂䅁权畁䅁䅁权䕁䅁䅋权桁䅁䅁允䅁䅁䅅䅁䙁偁獢䜳啂䍘䅰䍄䉁䅁䅁兂䅁䅁䅍䅄䅁䅁䅯睭䅣䅁䅯䅉䅁䅁䅯䅂䍁䅧䅯光䅁䅁䅅䅁䉁䅁䅁兂偃癷潕䵘改䅑杷允䅁䅁䅕䅁䑁䅁䅷䅁䭁乁䩉䅁䭁䍁䅁䅁䭁䅁䅑潁䭁䍁䅅䅁䉁䅁䅁允䅁䅁䅕捺䵺䵺捺䕖䵁䅉䅅䅁䑁䅁䅁睁䵁䅁䅁权⭄权䅁权瑂䅁䅁允䅁䅁䅅䅁䭁䅁䙑䅁䵁䅉䅅䅁䙁䅁䅁睁䵁䅁䅁权ぃ睆䅁权杄䅁䅁权乁䅁䅁权桄䅁䅁允䅁䅁䅅䅁䡁䅁䅁䅁杂畑䅚䍄䉁䅁䅁兂䅁䅁䅍䅄䅁䅁䅯朰䅫䅁䅯兏䅁䅁䅯兄䅁䅁䅯杄䅁䅁䅅䅁䉁䅁䅁权偁䅁䅁䍄䉁䅁䅁兂䅁䅁䅍䅄䅁䅁䅯䅏䅉䅁䅯兒䅁䅁䅯兄䅁䅁䅯杄䅁䅁䅅䅁䉁䅁䅁权偁䅁䅁䍄䉁䅁䅁兂䅁䅁䅍䅄䅁䅁䅯朰䅫䅁䅯杔䅁䅁䅯兄䅁䅁䅯杄䅁䅁䅅䅁䉁䅁䅁权偁䅁䅁䍄䉁䅁䅁兂䅁䅁䅍䅄䅁䅁䅯砹䅣䅁䅯䅉䅁䅁䅯䅂䍁䅧䅯光䅁䅁䅅䅁䉁䅁䅁兂穁積積㝍奎䅑杷允䅁䅁䅕䅁䑁䅁䅷䅁䭁乁䩉䅁䭁䝁䅧䅁䭁䅁䄰䅁䭁䅁䄴䅁䉁䅁䅁允䅁䅁䅯睄䅁䅁杷允䅁䅁䅍䅁䑁䅁䅷䅁䭁䭁䙳䅁䭁䙁䄰䅁䉁䅁䅁允䅁䅁䅯杘䅁䅁杷允䅁䅁䅍䅁䑁䅁䅷䅁䭁䡁䭫䅁䭁䉁䅕䅁䉁䅁䅁允䅁䅁䅯䅣䅁䅁杷允䅁䅁䅍䅁䑁䅁䅷䅁䭁䡁䭯䅁䭁䉁䅕䅁䉁䅁䅁允䅁䅁䅯兑䅉䅁杷允䅁䅁䅕䅁䑁䅁䅷䅁䭁偁䕉䅁䭁䑁䅫䅁䭁䅁䄰䅁䭁䅁䄴䅁䉁䅁䅁允䅁䅁䅯睄䅁䅁杷允䅁䅁䅍䅁䑁䅁䅷䅁䭁䡁䭳䅁䭁䉁䅕䅁䉁䅁䅁允䅁䅁䅯杆䅁䅁杷允䅁䅁䅕䅁䑁䅁䅷䅁䭁䕁丸䅁䭁䍁䄴䅁䭁䅁䅑潁䭁䍁䅅䅁䉁䅁䅁允䅁䅁䅕㕺穖半杺䕣䵁䅉䅅䅁䑁䅁䅁睁䵁䅁䅁权噂兂䅁权瑂䅁䅁允䅁䅁䅅䅁䭁䕁䕑䅁䵁䅉䅅䅁䕁䅁䅁睁䵁䅁䅁权噂兂䅁权捁䅁䅁权摁䅁䅁允䅁䅁䅅䅁䭁䱁䵙䅁䵁䅉䅅䅁䙁䅁䅁睁䵁䅁䅁权䕄䅂䅁权潂䅁䅁权乁䅁䅁权佁䅁䅁允䅁䅁䅅䅁䭁䅁䄸䅁䵁䅉䅅䅁䙁䅁䅁睁䵁䅁䅁权湂睃䅁权䙂䅁䅁权乁䅁䅁权佁䅁䅁允䅁䅁䅅䅁䭁䅁䄸䅁䵁䅉䅅䅁䑁䅁䅁睁䵁䅁䅁权⽂杂䅁权䅃䅁䅁允䅁䅁䅅䅁䭁䅁啑䅁䵁䅉䅅䅁䙁䅁䅁睁䵁䅁䅁权㉂允䅁权䙂䅁䅁权乁䅁䅁权佁䅁䅁允䅁䅁䅅䅁䭁佁剕䅁䵁䅉䅅䅁䑁䅁䅁睁䵁䅁䅁权㡂䅅䅁权瑂䅁䅁允䅁䅁䅅䅁䭁䑁䉉䅁䵁䅉䅅䅁䙁䅁䅁睁䵁䅁䅁权橄兆䅁权䙂䅁䅁权乁䅁䅁权佁䅁䅁允䅁䅁䅅䅁䭁䅁䄸䅁䵁䅉䅅䅁䙁䅁䅁睁䵁䅁䅁权䵁兂䅁权杄䅁䅁权乁䅁䅁权桄䅁䅁允䅁䅁䅅䅁䭁䅁䄸䅁䵁䅉䅅䅁䑁䅁䅁睁䵁䅁䅁权桂兂䅁权睁䅁䅁允䅁䅁䅅䅁䭁佁剣䅁䵁䅉䅅䅁䙁䅁䅁睁䵁䅁䅁权偁杇䅁权畁䅁䅁权䕁䅁䅋权あ䅁䅁允䅁䅁䅅䅁䙁䉁慓睇䰫䍚䅚䍄䉁䅁䅁睁䅁䅁䅍䅄䅁䅁䅯䉑䅫䅁䅯睐䅁䅁䅅䅁䉁䅁䅁杄䵁䅁䅁䅏㕁䍁䄴䅎ㅁ䅁䅁䍄䉁䅁䅁睁䅁䅁䅍䅄䅁䅁䅯硇䄴䅁䅯䅧䅁䅁䅅䅁䉁䅁䅁权䝁兊䅁䍄䉁䅁䅁兂䅁䅁䅍䅄䅁䅁䅯兖䅕䅁䅯兏䅁䅁䅯兄䅁䅁䅯杄䅁䅁䅅䅁䉁䅁䅁权剃允䅁䍄䉁䅁䅁睁䅁䅁䅍䅄䅁䅁䅯䄰䅳䅁䅯睐䅁䅁䅅䅁䉁䅁䅁杄䵁䅁䅁睍㉁䍁䄴睍㑁䅁䅁䍄䉁䅁䅁兂䅁䅁䅍䅄䅁䅁䅯兖䅕䅁䅯䅡䅁䅁䅯兄䅁䅁䅯杄䅁䅁䅅䅁䉁䅁䅁睂䅁䅁䅁䩁氳䅑杷允䅁䅁䅍䅁䑁䅁䅷䅁䭁䝁义䅁䭁䝁䄰䅁䉁䅁䅁允䅁䅁䅯睕䅉䅁杷允䅁䅁䅍䅁䑁䅁䅷䅁䭁䡁挰䅁䭁䑁䄸䅁䉁䅁䅁允䅁䅁䄴杂䅁䑁䅫兏䅁䅁杷允䅁䅁䅕䅁䑁䅁䅷䅁䭁䕁䅣䅁䭁䍁䅁䅁䭁䅁䅑潁䭁䍁䅅䅁䉁䅁䅁允䅁䅁䅕㘱睎児㍰じ䵁䅉䅅䅁䑁䅁䅁睁䵁䅁䅁权䡂䅁䅁权瑂䅁䅁允䅁䅁䅅䅁䭁䑁䉉䅁䵁䅉䅅䅁䙁䅁䅁睁䵁䅁䅁权煃䅂䅁权佂䅁䅁权乁䅁䅁权佁䅁䅁允䅁䅁䅅䅁䭁䅁䄸䅁䵁䅉䅅䅁䑁䅁䅁睁䵁䅁䅁权牄䅁䅁权睁䅁䅁允䅁䅁䅅䅁䭁䩁噯䅁䵁䅉䅅䅁䑁䅁䅁睁䵁䅁䅁权捂杇䅁权瑂䅁䅁允䅁䅁䅅䅁䭁䭁䕅䅁䵁䅉䅅䅁䑁䅁䅁睁䵁䅁䅁权坁光䅁权奁䅁䅁允䅁䅁䅅䅁䭁䅁䄸䅁䵁䅉䅅䅁䙁䅁䅁睁䵁䅁䅁权穄睂䅁权畁䅁䅁权䕁䅁䅋权あ䅁䅁允䅁䅁䅅䅁䙁䥁䭓ぁ乌䍸䅆䍄䉁䅁䅁兂䅁䅁䅍䅄䅁䅁䅯硹䅫䅁䅯杌䅁䅁䅯䅂䍁䅧䅯䅤䅁䅁䅅䅁䉁䅁䅁兂睃䥶杢䝅䥳䅑杷允䅁䅁䅕䅁䑁䅁䅷䅁䭁䕁䅣䅁䭁䕁䅕䅁䭁䅁䄰䅁䭁䅁䄴䅁䉁䅁䅁允䅁䅁䅯睄䅁䅁杷允䅁䅁䅕䅁䑁䅁䅷䅁䭁乁䙫䅁䭁䍁䅁䅁䭁䅁䅑潁䭁䍁䅅䅁䉁䅁䅁允䅁䅁䅕捺䵺䵺㡷䕙䵁䅉䅅䅁䙁䅁䅁睁䵁䅁䅁权䡂䅁䅁权杄䅁䅁权乁䅁䅁权桄䅁䅁允䅁䅁䅅䅁䭁䅁䄸䅁䵁䅉䅅䅁䙁䅁䅁睁䵁䅁䅁权䱂睄䅁权畁䅁䅁权䕁䅁䅋权桁䅁䅁允䅁䅁䅅䅁䙁䙁偉ㅃ䡥䅧䅤䍄䉁䅁䅁兂䅁䅁䅍䅄䅁䅁䅯权䅕䅁䅯䅉䅁䅁䅯䅂䍁䅧䅯䅤䅁䅁䅅䅁䉁䅁䅁兂浂浚浚楚朵䅑杷允䅁䅁䅕䅁䑁䅁䅷䅁䭁䅁婧䅁䭁䕁䄴䅁䭁䅁䄰䅁䭁䅁䄴䅁䉁䅁䅁允䅁䅁䅯睄䅁䅁杷允䅁䅁䅕䅁䑁䅁䅷䅁䭁䑁䅣䅁䭁䕁䄴䅁䭁䅁䄰䅁䭁䅁䄴䅁䉁䅁䅁允䅁䅁䅯睄䅁䅁杷允䅁䅁䅕䅁䑁䅁䅷䅁䭁䅁䭫䅁䭁䍁䄴䅁䭁䅁䅑潁䭁䡁䅑䅁䉁䅁䅁允䅁䅁䅕潋䥤洵摔稷䴸䅉䅅䅁䙁䅁䅁睁䵁䅁䅁权䭁权䅁权畁䅁䅁权䕁䅁䅋权桁䅁䅁允䅁䅁䅅䅁䙁偁偊䉣坸晩⽧䍄䉁䅁䅁兂䅁䅁䅍䅄䅁䅁䅯眷䅳䅁䅯䅉䅁䅁䅯䅂䍁䅧䅯光䅁䅁䅅䅁䉁䅁䅁兂䑄匹捨ㅪ敊䅑杷允䅁䅁䅕䅁䑁䅁䅷䅁䭁䅁䭳䅁䭁䍁䄴䅁䭁䅁䅑潁䭁䍁䅅䅁䉁䅁䅁允䅁䅁䅕䱥䰵么獡稸䴸䅉䅅䅁䑁䅁䅁睁䵁䅁䅁权䩁权䅁权摂䅁䅁允䅁䅁䅅䅁䭁偁䅕䅁䵁䅉䅅䅁䑁䅁䅁睁䵁䅁䅁权䭁权䅁权摂䅁䅁允䅁䅁䅅䅁䭁䥁䅧䅁䵁䅉䅅䅁䙁䅁䅁睁䵁䅁䅁权婂睂䅁权杁䅁䅁权䕁䅁䅋权桁䅁䅁允䅁䅁䅅䅁䙁䡁㥅瑃橥䜫䅆䍄䉁䅁䅁睁䅁䅁䅍䅄䅁䅁䅯共䅣䅁䅯兘䅁䅁䅅䅁䉁䅁䅁权ㅄ䅁䅁䍄䉁䅁䅁兂䅁䅁䅍䅄䅁䅁䅯硸䅷䅁䅯杌䅁䅁䅯䅂䍁䅧䅯䅤䅁䅁䅅䅁䉁䅁䅁兂睂桇㕲䱬䌰䅑杷允䅁䅁䅍䅁䑁䅁䅷䅁䭁䑁䥣䅁䭁䥁䅁䅁䉁䅁䅁允䅁䅁䅯桕䅍䅁杷允䅁䅁䅕䅁䑁䅁䅷䅁䭁䙁䡯䅁䭁䍁䅁䅁䭁䅁䅑潁䭁䍁䅅䅁䉁䅁䅁允䅁䅁䅕体㙆䭆䠶ざ䵁䅉䅅䅁䙁䅁䅁睁䵁䅁䅁权坄睆䅁权畁䅁䅁权䕁䅁䅋权あ䅁䅁允䅁䅁䅅䅁䙁䅁灈㡣睙祃䅖䍄䉁䅁䅁睁䅁䅁䅍䅄䅁䅁䅯权䅯䅁䅯允䅁䅁䅅䅁䉁䅁䅁权求䅁䅁䍄䉁䅁䅁睁䅁䅁䅍䅄䅁䅁䅯元䅯䅁䅯兆䅁䅁䅅䅁䉁䅁䅁权䉂杁䅁䍄䉁䅁䅁睁䅁䅁䅍䅄䅁䅁䅯元䅯䅁䅯兢䅁䅁䅅䅁䉁䅁䅁权穄䅁䅁䍄䉁䅁䅁兂䅁䅁䅍䅄䅁䅁䅯兇䅧䅁䅯䅉䅁䅁䅯䅂䍁䅧䅯䅤䅁䅁䅅䅁䉁䅁䅁兂啁歲桦桥晒䅑杷允䅁䅁䅕䅁䑁䅁䅷䅁䭁䅁䭫䅁䭁䅁䅷䅁䭁䅁䄰䅁䭁䅁䄴䅁䉁䅁䅁允䅁䅁䅯睄䅁䅁杷允䅁䅁䅕䅁䑁䅁䅷䅁䭁䅁䭳䅁䭁䅁䅷䅁䭁䅁䄰䅁䭁䅁䄴䅁䉁䅁䅁允䅁䅁䅯睄䅁䅁杷允䅁䅁䅕䅁䑁䅁䅷䅁䭁䵁䥁䅁䭁䍁䄴䅁䭁䅁䅑潁䭁䍁䅅䅁䉁䅁䅁允䅁䅁䅕灊攷畕啰啈䵁䅉䅅䅁䙁䅁䅁睁䵁䅁䅁权䱁权䅁权㕁䅁䅁权乁䅁䅁权佁䅁䅁允䅁䅁䅅䅁䭁䅁䄸䅁䵁䅉䅅䅁䑁䅁䅁睁䵁䅁䅁权䝁睁䅁权奁䅁䅁允䅁䅁䅅䅁䡁䅁䅁䅁䅄畵䅖䍄䉁䅁䅁兂䅁䅁䅍䅄䅁䅁䅯权䅯䅁䅯䄴䅁䅁䅯兄䅁䅁䅯儴䅁䅁䅅䅁䉁䅁䅁权偁䅁䅁䍄䉁䅁䅁睁䅁䅁䅍䅄䅁䅁䅯兣䅙䅁䅯允䅁䅁䅅䅁䉁䅁䅁权䡂杁䅁䍄䉁䅁䅁睁䅁䅁䅍䅄䅁䅁䅯券䅳䅁䅯睐䅁䅁䅅䅁䉁䅁䅁杄䵁䅁䅁兎睁䍁䄴䅏祁䅁䅁䍄䉁䅁䅁兂䅁䅁䅍䅄䅁䅁䅯杗䅙䅁䅯䅉䅁䅁䅯䅂䍁䅧䅯䅤䅁䅁䅅䅁䉁䅁䅁兂灁䥘䌯嘹婨䅑杷允䅁䅁䅕䅁䑁䅁䅷䅁䭁䅁䭳䅁䭁佁䅁䅁䭁䅁䄰䅁䭁佁䅅䅁䉁䅁䅁允䅁䅁䅯睄䅁䅁杷允䅁䅁䅕䅁䑁䅁䅷䅁䭁䍁娸䅁䭁䍁䄴䅁䭁䅁䅑潁䭁䍁䅅䅁䉁䅁䅁允䅁䅁䅕敩楚漵䕴歅䵁䅉䅅䅁䕁䅁䅁睁䵁䅁䅁权湁睄䅁权捁䅁䅁权摁䅁䅁允䅁䅁䅅䅁䭁䭁䕧䅁䵁䅉䅅䅁䑁䅁䅁睁䵁䅁䅁权獄元䅁权噁䅁䅁允䅁䅁䅅䅁䭁䡁䅁䅁䵁䅉䅅䅁䙁䅁䅁睁䵁䅁䅁权浃兇䅁权䵁䅁䅁权乁䅁䅁权佁䅁䅁允䅁䅁䅅䅁䭁䅁䄸䅁䵁䅉䅅䅁䙁䅁䅁睁䵁䅁䅁权䩁权䅁权佂䅁䅁权乁䅁䅁权佁䅁䅁允䅁䅁䅅䅁䭁䅁䄸䅁䵁䅉䅅䅁䙁䅁䅁睁䵁䅁䅁权䱁权䅁权佂䅁䅁权乁䅁䅁权佁䅁䅁允䅁䅁䅅䅁䭁䅁䄸䅁䵁䅉䅅䅁䙁䅁䅁睁䵁䅁䅁权㍂兄䅁权佂䅁䅁权乁䅁䅁权佁䅁䅁允䅁䅁䅅䅁䭁䅁䄸䅁䵁䅉䅅䅁䕁䅁䅁睁䵁䅁䅁权䅂睂䅁权捁䅁䅁权摁䅁䅁允䅁䅁䅅䅁䭁䙁䅫䅁䵁䅉䅅䅁䙁䅁䅁睁䵁䅁䅁权䉁睃䅁权杁䅁䅁权䕁䅁䅋权あ䅁䅁允䅁䅁䅅䅁䙁䕁桪桥畓㌵䅎䍄䉁䅁䅁兂䅁䅁䅍䅄䅁䅁䅯䅥䄰䅁䅯杔䅁䅁䅯兄䅁䅁䅯杄䅁䅁䅅䅁䉁䅁䅁权偁䅁䅁䍄䉁䅁䅁兂䅁䅁䅍䅄䅁䅁䅯剄䅯䅁䅯兏䅁䅁䅯兄䅁䅁䅯杄䅁䅁䅅䅁䉁䅁䅁权偁䅁䅁䍄䉁䅁䅁兂䅁䅁䅍䅄䅁䅁䅯䉷䅯䅁䅯兒䅁䅁䅯兄䅁䅁䅯杄䅁䅁䅅䅁䉁䅁䅁权䉄杇䅁䍄䉁䅁䅁兂䅁䅁䅍䅄䅁䅁䅯砱䄸䅁䅯䅉䅁䅁䅯䅂䍁䅧䅯䅤䅁䅁䅅䅁䉁䅁䅁兂乄䵺䵺偺數䅑杷允䅁䅁䅕䅁䑁䅁䅷䅁䭁䍁䑷䅁䭁䝁䅧䅁䭁䅁䄰䅁䭁䅁䄴䅁䉁䅁䅁允䅁䅁䅯睄䅁䅁杷允䅁䅁䅍䅁䑁䅁䅷䅁䭁䱁䱑䅁䭁䥁䅁䅁䉁䅁䅁允䅁䅁䅯剩䅍䅁杷允䅁䅁䅕䅁䑁䅁䅷䅁䭁䑁䜸䅁䭁䍁䄴䅁䭁䅁䅑潁䭁䡁䅑䅁䉁䅁䅁允䅁䅁䅕渴吶婑砶䕇䵁䅉䅅䅁䙁䅁䅁睁䵁䅁䅁权療睂䅁权畁䅁䅁权䕁䅁䅋权あ䅁䅁允䅁䅁䅅䅁䙁䉁癏扨兖坲䄹䍄䉁䅁䅁睁䅁䅁䅍䅄䅁䅁䅯兡䅙䅁䅯兘䅁䅁䅅䅁䉁䅁䅁权坄䅁䅁䍄䉁䅁䅁兂䅁䅁䅍䅄䅁䅁䅯䅡䅕䅁䅯兏䅁䅁䅯兄䅁䅁䅯杄䅁䅁䅅䅁䉁䅁䅁权偁䅁䅁䍄䉁䅁䅁睁䅁䅁䅍䅄䅁䅁䅯睐䅙䅁䅯兢䅁䅁䅅䅁䉁䅁䅁权䝄权䅁䍄䉁䅁䅁䅂䅁䅁䅍䅄䅁䅁䅯兡䅧䅁䅯䅈䅁䅁䅯先䅁䅁䅅䅁䉁䅁䅁权桄睄䅁䍄䉁䅁䅁䅂䅁䅁䅍䅄䅁䅁䅯睐䅙䅁䅯䅈䅁䅁䅯先䅁䅁䅅䅁䉁䅁䅁权䱄权䅁䍄䉁䅁䅁兂䅁䅁䅍䅄䅁䅁䅯入䅯䅁䅯杔䅁䅁䅯兄䅁䅁䅯杄䅁䅁䅅䅁䉁䅁䅁权偁䅁䅁䍄䉁䅁䅁睁䅁䅁䅍䅄䅁䅁䅯睘䅧䅁䅯兘䅁䅁䅅䅁䉁䅁䅁权敂䅁䅁䍄䉁䅁䅁兂䅁䅁䅍䅄䅁䅁䅯村䅯䅁䅯杌䅁䅁䅯䅂䍁䅧䅯䅤䅁䅁䅅䅁䉁䅁䅁兂㑂㙤穃䙐瑨䅑杷允䅁䅁䅍䅁䑁䅁䅷䅁䭁䑁䜸䅁䭁䑁䄸䅁䉁䅁䅁允䅁䅁䄴䅄䅁䑁䅧睍畁䑁䅕杍䅁䅁杷允䅁䅁䅍䅁䑁䅁䅷䅁䭁䍁䝣䅁䭁䉁䅕䅁䉁䅁䅁允䅁䅁䅯免䅅䅁杷允䅁䅁䅕䅁䑁䅁䅷䅁䭁䕁䕕䅁䭁䑁䅫䅁䭁䅁䄰䅁䭁䅁䄴䅁䉁䅁䅁允䅁䅁䅯睄䅁䅁杷允䅁䅁䅍䅁䑁䅁䅷䅁䭁䭁䍕䅁䭁䉁䅕䅁䉁䅁䅁允䅁䅁䅯免䅅䅁杷允䅁䅁䅕䅁䑁䅁䅷䅁䭁䑁䜸䅁䭁䑁䅫䅁䭁䅁䄰䅁䭁䅁䄴䅁䉁䅁䅁允䅁䅁䅯八䅅䅁杷允䅁䅁䅕䅁䑁䅁䅷䅁䭁䙁䬰䅁䭁佁䅁䅁䭁䅁䄰䅁䭁佁䅅䅁䉁䅁䅁允䅁䅁䅯睄䅁䅁杷允䅁䅁䅕䅁䑁䅁䅷䅁䭁䑁䜸䅁䭁䕁䅕䅁䭁䅁䄰䅁䭁䅁䄴䅁䉁䅁䅁允䅁䅁䅯栶䅅䅁杷允䅁䅁䅕䅁䑁䅁䅷䅁䭁䑁䜸䅁䭁佁䅁䅁䭁䅁䄰䅁䭁佁䅅䅁䉁䅁䅁允䅁䅁䅣䅁䅁䕁兂欵䵁䅉䅅䅁䑁䅁䅁睁䵁䅁䅁权噃䅁䅁权奁䅁䅁允䅁䅁䅅䅁䡁䅁䅁䅁杂畷䅒䍄䉁䅁䅁睁䅁䅁䅍䅄䅁䅁䅯睳䅍䅁䅯䅍䅁䅁䅅䅁䉁䅁䅁权牄充䅁䍄䉁䅁䅁兂䅁䅁䅍䅄䅁䅁䅯公䅁䅁䅯杌䅁䅁䅯䅂䍁䅧䅯光䅁䅁䅅䅁䉁䅁䅁兂㉃䱱㑍㡋儰䅑杷允䅁䅁䅍䅁䑁䅁䅷䅁䭁䝁奕䅁䭁䉁䅕䅁䉁䅁䅁允䅁䅁䅯兄䅯䅁杷允䅁䅁䅍䅁䑁䅁䅷䅁䭁䭁奙䅁䭁䑁䅁䅁䉁䅁䅁允䅁䅁䅯卋䅕䅁杷允䅁䅁䅕䅁䑁䅁䅷䅁䭁䩁䅕䅁䭁䍁䅁䅁䭁䅁䅑潁䭁䍁䅅䅁䉁䅁䅁允䅁䅁䅕体㙆䭆㌷啗䵁䅉䅅䅁䑁䅁䅁睁䵁䅁䅁权噃䅁䅁权瑂䅁䅁允䅁䅁䅅䅁䭁䅁䰸䅁䵁䅉䅅䅁䙁䅁䅁睁䵁䅁䅁权坃元䅁权杁䅁䅁权䕁䅁䅋权あ䅁䅁允䅁䅁䅅䅁䙁䅁塲㍯㥁汱䅰䍄䉁䅁䅁睁䅁䅁䅍䅄䅁䅁䅯桗䅧䅁䅯兘䅁䅁䅅䅁䉁䅁䅁权牁䅁䅁䍄䉁䅁䅁兂䅁䅁䅍䅄䅁䅁䅯儶䅅䅁䅯䅉䅁䅁䅯䅂䍁䅧䅯䅤䅁䅁䅅䅁䉁䅁䅁兂㥁瑃橥䱣圱䅑杷允䅁䅁䅕䅁䑁䅁䅷䅁䭁佁䉯䅁䭁䍁䅁䅁䭁䅁䅑潁䭁䡁䅑䅁䉁䅁䅁允䅁䅁䅕積積積呐歙䵁䅉䅅䅁䑁䅁䅁睁䵁䅁䅁权祄兇䅁权摂䅁䅁允䅁䅁䅅䅁䭁䡁䉣䅁䵁䅉䅅䅁䕁䅁䅁睁䵁䅁䅁权噃䅁䅁权捁䅁䅁权摁䅁䅁允䅁䅁䅅䅁䭁䉁䱉䅁䵁䅉䅅䅁䑁䅁䅁睁䵁䅁䅁权噃䅁䅁权睁䅁䅁允䅁䅁䅅䅁䭁佁到䅁䵁䅉䅅䅁䑁䅁䅁睁䵁䅁䅁权⽂杉䅁权噁䅁䅁允䅁䅁䅅䅁䭁䙁䩯䅁䵁䅉䅅䅁䙁䅁䅁睁䵁䅁䅁权⭂睃䅁权杁䅁䅁权䕁䅁䅋权あ䅁䅁允䅁䅁䅅䅁䙁䡁啳歲桦汃䅰䍄䉁䅁䅁兂䅁䅁䅍䅄䅁䅁䅯砫䅣䅁䅯䄴䅁䅁䅯兄䅁䅁䅯儴䅁䅁䅅䅁䉁䅁䅁睂䅁䅁䅁䕑浢䅑杷允䅁䅁䅕䅁䑁䅁䅷䅁䭁䩁剅䅁䭁䍁䄴䅁䭁䅁䅑潁䭁䍁䅅䅁䉁䅁䅁允䅁䅁䅕⽋摹昷數歅䵁䅉䅅䅁䙁䅁䅁睁䵁䅁䅁权呃杇䅁权㕁䅁䅁权乁䅁䅁权佁䅁䅁允䅁䅁䅅䅁䭁䩁䉅䅁䵁䅉䅅䅁䙁䅁䅁睁䵁䅁䅁权獃睇䅁权䵁䅁䅁权乁䅁䅁权佁䅁䅁允䅁䅁䅅䅁䭁䅁䄸䅁䵁䅉䅅䅁䑁䅁䅁睁䵁䅁䅁权㉁䅁䅁权䅃䅁䅁允䅁䅁䅅䅁䭁佁刴䅁䵁䅉䅅䅁䑁䅁䅁睁䵁䅁䅁权潄兇䅁权䉁䅁䅁允䅁䅁䅅䅁䭁䕁䕣䅁䵁䅉䅅䅁䑁䅁䅁睁䵁䅁䅁权ㅁ元䅁权䉁䅁䅁允䅁䅁䅅䅁䭁䍁䅫䅁䵁䅉䅅䅁䑁䅁䅁睁䵁䅁䅁权牁杇䅁权瑂䅁䅁允䅁䅁䅅䅁䭁䕁䕍䅁䵁䅉䅅䅁䑁䅁䅁睁䵁䅁䅁权あ元䅁权噁䅁䅁允䅁䅁䅅䅁䭁䉁䅯䅁䵁䅉䅅䅁䙁䅁䅁睁䵁䅁䅁权㝂权䅁权䵁䅁䅁权乁䅁䅁权佁䅁䅁允䅁䅁䅅䅁䭁乁䘰䅁䵁䅉䅅䅁䙁䅁䅁睁䵁䅁䅁权噃䅁䅁权㕁䅁䅁权乁䅁䅁权佁䅁䅁允䅁䅁䅅䅁䭁䅁䄸䅁䵁䅉䅅䅁䙁䅁䅁睁䵁䅁䅁权䩃杇䅁权潂䅁䅁权乁䅁䅁权佁䅁䅁允䅁䅁䅅䅁䡁䅁䅁䅁䅁畏䅚䍄䉁䅁䅁䅂䅁䅁䅍䅄䅁䅁䅯档䅳䅁䅯䅈䅁䅁䅯先䅁䅁䅅䅁䉁䅁䅁权㉃权䅁䍄䉁䅁䅁兂䅁䅁䅍䅄䅁䅁䅯公䅁䅁䅯兒䅁䅁䅯兄䅁䅁䅯杄䅁䅁䅅䅁䉁䅁䅁权偁䅁䅁䍄䉁䅁䅁睁䅁䅁䅍䅄䅁䅁䅯睊䅧䅁䅯䅇䅁䅁䅅䅁䉁䅁䅁睂䅁䅁䅁䌴汄䅑杷允䅁䅁䅍䅁䑁䅁䅷䅁䭁偁扣䅁䭁䝁䄰䅁䉁䅁䅁允䅁䅁䅯睃䅑䅁杷允䅁䅁䅕䅁䑁䅁䅷䅁䭁䩁䅕䅁䭁䕁䄴䅁䭁䅁䄰䅁䭁䅁䄴䅁䉁䅁䅁允䅁䅁䅯睄䅁䅁杷允䅁䅁䅍䅁䑁䅁䅷䅁䭁䭁䕯䅁䭁䉁䅧䅁䉁䅁䅁允䅁䅁䅣䅁䅁䅁ㅁ唵䵁䅉䅅䅁䙁䅁䅁睁䵁䅁䅁权煃䅂䅁权畁䅁䅁权䕁䅁䅋权桁䅁䅁允䅁䅁䅅䅁䙁䍁楮椶洸瘴⼴䍄䉁䅁䅁兂䅁䅁䅍䅄䅁䅁䅯睯䅯䅁䅯䅉䅁䅁䅯䅂䍁䅧䅯䅤䅁䅁䅅䅁䉁䅁䅁兂䥂場啯杲䑤䅑杷允䅁䅁䅍䅁䑁䅁䅷䅁䭁䭁䕯䅁䭁䙁䄰䅁䉁䅁䅁允䅁䅁䅯朱䅁䅁杷允䅁䅁䅕䅁䑁䅁䅷䅁䭁䙁䭣䅁䭁䍁䅁䅁䭁䅁䅑潁䭁䍁䅅䅁䉁䅁䅁允䅁䅁䅕䘷㑇潈牕䕖䵁䅉䅅䅁䑁䅁䅁睁䵁䅁䅁权煃杂䅁权奁䅁䅁允䅁䅁䅅䅁䡁䅁䅁䅁权攫䅒䍄䉁䅁䅁兂䅁䅁䅍䅄䅁䅁䅯䅭䅙䅁䅯䅉䅁䅁䅯䅂䍁䅧䅯光䅁䅁䅅䅁䉁䅁䅁兂䭁㘱睎婐潊䅑杷允䅁䅁䅕䅁䑁䅁䅷䅁䭁䩁䝯䅁䭁䍁䅁䅁䭁䅁䅑潁䭁䍁䅅䅁䉁䅁䅁允䅁䅁䅕灭婭婭䩬ざ䵁䅉䅅䅁䙁䅁䅁睁䵁䅁䅁权煃䅂䅁权䵁䅁䅁权乁䅁䅁权佁䅁䅁允䅁䅁䅅䅁䭁䅁䄸䅁䵁䅉䅅䅁䙁䅁䅁睁䵁䅁䅁权煃䅂䅁权㕁䅁䅁权乁䅁䅁权佁䅁䅁允䅁䅁䅅䅁䭁䅁䄸䅁䵁䅉䅅䅁䙁䅁䅁睁䵁䅁䅁权畃睂䅁权畁䅁䅁权䕁䅁䅋权あ䅁䅁允䅁䅁䅅䅁䙁佁朵潴煉䌶䅒䍄䉁䅁䅁兂䅁䅁䅍䅄䅁䅁䅯睰䅣䅁䅯䅉䅁䅁䅯䅂䍁䅧䅯䅤䅁䅁䅅䅁䉁䅁䅁兂桄桥畓睒商䅑杷允䅁䅁䅕䅁䑁䅁䅷䅁䭁䕁扑䅁䭁䑁䅫䅁䭁䅁䄰䅁䭁䅁䄴䅁䉁䅁䅁允䅁䅁䅯兕䅅䅁杷允䅁䅁䅕䅁䑁䅁䅷䅁䭁偁䩯䅁䭁䍁䄴䅁䭁䅁䅑潁䭁䡁䅑䅁䉁䅁䅁允䅁䅁䅕氯唹扬乢啁䵁䅉䅅䅁䑁䅁䅁睁䵁䅁䅁权祄䅁䅁权⽁䅁䅁允䅁䅁䅅䅁佁䅁䅷䅁㑁䑁䅕杌穁䑁䅧䅁䵁䅉䅅䅁䕁䅁䅁睁䵁䅁䅁权偁杁䅁权捁䅁䅁权摁䅁䅁允䅁䅁䅅䅁䭁乁䩍䅁䵁䅉䅅䅁䙁䅁䅁睁䵁䅁䅁权癄䅂䅁权䙂䅁䅁权乁䅁䅁权佁䅁䅁允䅁䅁䅅䅁䭁䅁䄸䅁䵁䅉䅅䅁䙁䅁䅁睁䵁䅁䅁权婁杂䅁权杄䅁䅁权乁䅁䅁权桄䅁䅁允䅁䅁䅅䅁䭁䅁䄸䅁䵁䅉䅅䅁䙁䅁䅁睁䵁䅁䅁权桄睇䅁权杁䅁䅁权䕁䅁䅋权あ䅁䅁允䅁䅁䅅䅁䙁䭁䠵場啯氳䅖䍄䉁䅁䅁兂䅁䅁䅍䅄䅁䅁䅯杋䅍䅁䅯杔䅁䅁䅯兄䅁䅁䅯杄䅁䅁䅅䅁䉁䅁䅁权偁䅁䅁䍄䉁䅁䅁兂䅁䅁䅍䅄䅁䅁䅯睋䅯䅁䅯䅄䅁䅁䅯兄䅁䅁䅯杄䅁䅁䅅䅁䉁䅁䅁权偁䅁䅁䍄䉁䅁䅁兂䅁䅁䅍䅄䅁䅁䅯儵䅙䅁䅯䅉䅁䅁䅯䅂䍁䅧䅯光䅁䅁䅅䅁䉁䅁䅁兂歃䑣䬰稱慎䅑杷允䅁䅁䅕䅁䑁䅁䅷䅁䭁䥁䡅䅁䭁䕁䄴䅁䭁䅁䄰䅁䭁䅁䄴䅁䉁䅁䅁允䅁䅁䅯睄䅁䅁杷允䅁䅁䅕䅁䑁䅁䅷䅁䭁乁䱁䅁䭁佁䅁䅁䭁䅁䄰䅁䭁佁䅅䅁䉁䅁䅁允䅁䅁䅯睄䅁䅁杷允䅁䅁䅍䅁䑁䅁䅷䅁䭁䑁䡣䅁䭁䑁䄸䅁䉁䅁䅁允䅁䅁䄴䅄䅁䑁䅧䅎畁䑁䅫睎䅁䅁杷允䅁䅁䅑䅁䑁䅁䅷䅁䭁䑁戰䅁䭁䉁䅷䅁䭁䉁䄰䅁䉁䅁䅁允䅁䅁䅯杸䅙䅁杷允䅁䅁䅕䅁䑁䅁䅷䅁䭁䥁䡅䅁䭁䝁䅧䅁䭁䅁䄰䅁䭁䅁䄴䅁䉁䅁䅁允䅁䅁䅯睄䅁䅁杷允䅁䅁䅕䅁䑁䅁䅷䅁䭁䅁䡁䅁䭁䝁䅧䅁䭁䅁䄰䅁䭁䅁䄴䅁䉁䅁䅁允䅁䅁䅯睄䅁䅁杷允䅁䅁䅕䅁䑁䅁䅷䅁䭁䝁䡳䅁䭁䍁䄴䅁䭁䅁䅑潁䭁䡁䅑䅁䉁䅁䅁允䅁䅁䅕橎㡋椵䕏ぢ䵁䅉䅅䅁䙁䅁䅁睁䵁䅁䅁权塄䅈䅁权潂䅁䅁权乁䅁䅁权佁䅁䅁允䅁䅁䅅䅁䡁䅁䅁䅁䅄佶䅖䍄䉁䅁䅁兂䅁䅁䅍䅄䅁䅁䅯䅢䅣䅁䅯杌䅁䅁䅯䅂䍁䅧䅯䅤䅁䅁䅅䅁䉁䅁䅁兂祁㙨䙎㕌䑬䅑杷允䅁䅁䅕䅁䑁䅁䅷䅁䭁䝁䡳䅁䭁䍁䅁䅁䭁䅁䅑潁䭁䍁䅅䅁䉁䅁䅁允䅁䅁䅕䉵䘶ㄶ捅正䵁䅉䅅䅁䙁䅁䅁睁䵁䅁䅁权䥄䅉䅁权畁䅁䅁权䕁䅁䅋权あ䅁䅁允䅁䅁䅅䅁䙁䕁椳㍱灗睺䅚䍄䉁䅁䅁睁䅁䅁䅍䅄䅁䅁䅯睖䅧䅁䅯䅇䅁䅁䅅䅁䉁䅁䅁睂䅁䅁䅁偉氳䅑杷允䅁䅁䅕䅁䑁䅁䅷䅁䭁䝁䠰䅁䭁䍁䅁䅁䭁䅁䅑潁䭁䍁䅅䅁䉁䅁䅁允䅁䅁䅕歲桦桥⭒䕕䵁䅉䅅䅁䑁䅁䅁睁䵁䅁䅁权獂睂䅁权摂䅁䅁允䅁䅁䅅䅁䭁䥁䅧䅁䵁䅉䅅䅁䙁䅁䅁睁䵁䅁䅁权煄睆䅁权畁䅁䅁权䕁䅁䅋权あ䅁䅁允䅁䅁䅅䅁䙁乁⽨㙚ㅱ杙䅰䍄䉁䅁䅁睁䅁䅁䅍䅄䅁䅁䅯督䅁䅁䅯睐䅁䅁䅅䅁䉁䅁䅁杄䵁䅁䅁睍ぁ䍁䄴李穁䅁䅁䍄䉁䅁䅁兂䅁䅁䅍䅄䅁䅁䅯䉃䄴䅁䅯杌䅁䅁䅯䅂䍁䅧䅯䅤䅁䅁䅅䅁䉁䅁䅁兂浃㥲偪汚歑䅑杷允䅁䅁䅍䅁䑁䅁䅷䅁䭁䝁䠰䅁䭁䙁䄰䅁䉁䅁䅁允䅁䅁䅯睅䅅䅁杷允䅁䅁䅕䅁䑁䅁䅷䅁䭁䝁晉䅁䭁䝁䅧䅁䭁䅁䄰䅁䭁䅁䄴䅁䉁䅁䅁允䅁䅁䅣䅁䅁䥁偁欵䵁䅉䅅䅁䑁䅁䅁睁䵁䅁䅁权畂睂䅁权摂䅁䅁允䅁䅁䅅䅁䭁䉁䉍䅁䵁䅉䅅䅁䑁䅁䅁睁䵁䅁䅁权療睂䅁权摂䅁䅁允䅁䅁䅅䅁䭁䥁䅧䅁䵁䅉䅅䅁䑁䅁䅁睁䵁䅁䅁权牂睂䅁权睁䅁䅁允䅁䅁䅅䅁䭁偁剙䅁䵁䅉䅅䅁䑁䅁䅁睁䵁䅁䅁权婂睈䅁权摂䅁䅁允䅁䅁䅅䅁䭁䅁䥑䅁䵁䅉䅅䅁䙁䅁䅁睁䵁䅁䅁权䕄睄䅁权䵁䅁䅁权乁䅁䅁权佁䅁䅁允䅁䅁䅅䅁䭁䅁䄸䅁䵁䅉䅅䅁䑁䅁䅁睁䵁䅁䅁权扁䅂䅁权䉁䅁䅁允䅁䅁䅅䅁䭁佁䉁䅁䵁䅉䅅䅁䑁䅁䅁睁䵁䅁䅁权獂睂䅁权睁䅁䅁允䅁䅁䅅䅁䭁偁剣䅁䵁䅉䅅䅁䑁䅁䅁睁䵁䅁䅁权煁兇䅁权䅃䅁䅁允䅁䅁䅅䅁䭁乁杷䅁䵁䅉䅅䅁䑁䅁䅁睁䵁䅁䅁权瑂睂䅁权睁䅁䅁允䅁䅁䅅䅁䭁偁剧䅁䵁䅉䅅䅁䑁䅁䅁睁䵁䅁䅁权噁䅇䅁权䉁䅁䅁允䅁䅁䅅䅁䭁䕁䕣䅁䵁䅉䅅䅁䑁䅁䅁睁䵁䅁䅁权療睂䅁权睁䅁䅁允䅁䅁䅅䅁䭁佁䵁䅁䵁䅉䅅䅁䑁䅁䅁睁䵁䅁䅁权獁䅁䅁权瑂䅁䅁允䅁䅁䅅䅁䭁䭁䅑䅁䵁䅉䅅䅁䑁䅁䅁睁䵁䅁䅁权䱄䅈䅁权奁䅁䅁允䅁䅁䅅䅁䡁䅁䅁䅁䅁乸䄵䍄䉁䅁䅁兂䅁䅁䅍䅄䅁䅁䅯睐䅷䅁䅯䄴䅁䅁䅯兄䅁䅁䅯儴䅁䅁䅅䅁䉁䅁䅁权偁䅁䅁䍄䉁䅁䅁兂䅁䅁䅍䅄䅁䅁䅯兘䅳䅁䅯兒䅁䅁䅯兄䅁䅁䅯杄䅁䅁䅅䅁䉁䅁䅁权桁杆䅁䍄䉁䅁䅁兂䅁䅁䅍䅄䅁䅁䅯䉑䄰䅁䅯杌䅁䅁䅯䅂䍁䅧䅯光䅁䅁䅅䅁䉁䅁䅁兂䕁㡅偱㈲䐰䅑杷允䅁䅁䅍䅁䑁䅁䅷䅁䭁䝁䡳䅁䭁䑁䄸䅁䉁䅁䅁允䅁䅁䄴䅃䅁䑁䅍杌祁䅁䅁䍄䉁䅁䅁兂䅁䅁䅍䅄䅁䅁䅯桌䄰䅁䅯䄴䅁䅁䅯兄䅁䅁䅯儴䅁䅁䅅䅁䉁䅁䅁睂䅁䅁䅁䍑洳䅑杷允䅁䅁䅍䅁䑁䅁䅷䅁䭁䝁䡷䅁䭁䑁䄸䅁䉁䅁䅁允䅁䅁䄴权䅁䑁䅫杌硁䑁䅧䅁䵁䅉䅅䅁䑁䅁䅁睁䵁䅁䅁权瑂睂䅁权⽁䅁䅁允䅁䅁䅅䅁佁䅁䅯䅁ぁ䍁䄴睍硁䅁䅁䍄䉁䅁䅁睁䅁䅁䅍䅄䅁䅁䅯杢䅣䅁䅯睐䅁䅁䅅䅁䉁䅁䅁杄䭁䅁䅁免畁䑁䅕䅎䅁䅁杷允䅁䅁䅍䅁䑁䅁䅷䅁䭁䝁䠸䅁䭁䑁䄸䅁䉁䅁䅁允䅁䅁䄴权䅁䑁䅁杌㕁䑁䅫䅁䵁䅉䅅䅁䙁䅁䅁睁䵁䅁䅁权⽄允䅁权䙂䅁䅁权乁䅁䅁权佁䅁䅁允䅁䅁䅅䅁䭁䅁䄸䅁䵁䅉䅅䅁䙁䅁䅁睁䵁䅁䅁权㑄䅂䅁权杁䅁䅁权䕁䅁䅋权あ䅁䅁允䅁䅁䅅䅁䙁䉁䘫ㄶ㑇浤䅤䍄䉁䅁䅁兂䅁䅁䅍䅄䅁䅁䅯䄫䅫䅁䅯杌䅁䅁䅯䅂䍁䅧䅯䅤䅁䅁䅅䅁䉁䅁䅁兂乁祓留䉐睺睐杷允䅁䅁䅕䅁䑁䅁䅷䅁䭁䝁䡳䅁䭁䅁䅷䅁䭁䅁䄰䅁䭁䅁䄴䅁䉁䅁䅁允䅁䅁䅯睄䅁䅁杷允䅁䅁䅍䅁䑁䅁䅷䅁䭁䱁慯䅁䭁䥁䅁䅁䉁䅁䅁允䅁䅁䅯桎䄸䅁杷允䅁䅁䅕䅁䑁䅁䅷䅁䭁䝁䠰䅁䭁䅁䅷䅁䭁䅁䄰䅁䭁䅁䄴䅁䉁䅁䅁允䅁䅁䅯睄䅁䅁杷允䅁䅁䅑䅁䑁䅁䅷䅁䭁䅁婅䅁䭁䉁䅷䅁䭁䉁䄰䅁䉁䅁䅁允䅁䅁䅯睳䅁䅁杷允䅁䅁䅕䅁䑁䅁䅷䅁䭁䩁䅅䅁䭁䕁䅕䅁䭁䅁䄰䅁䭁䅁䄴䅁䉁䅁䅁允䅁䅁䅯睄䅁䅁杷允䅁䅁䅕䅁䑁䅁䅷䅁䭁䝁䠴䅁䭁䅁䅷䅁䭁䅁䄰䅁䭁䅁䄴䅁䉁䅁䅁允䅁䅁䅯睄䅁䅁杷允䅁䅁䅕䅁䑁䅁䅷䅁䭁䝁䠸䅁䭁䅁䅷䅁䭁䅁䄰䅁䭁䅁䄴䅁䉁䅁䅁允䅁䅁䅯睄䅁䅁杷允䅁䅁䅕䅁䑁䅁䅷䅁䭁䝁䠴䅁䭁佁䅁䅁䭁䅁䄰䅁䭁佁䅅䅁䉁䅁䅁允䅁䅁䅯睄䅁䅁杷允䅁䅁䅕䅁䑁䅁䅷䅁䭁䑁䥣䅁䭁䍁䅁䅁䭁䅁䅑潁䭁䡁䅑䅁䉁䅁䅁允䅁䅁䅕捺䵺䵺㡸啘䵁䅉䅅䅁䙁䅁䅁睁䵁䅁䅁权瑂睂䅁权佂䅁䅁权乁䅁䅁权佁䅁䅁允䅁䅁䅅䅁䭁䅁䄸䅁䵁䅉䅅䅁䙁䅁䅁睁䵁䅁䅁权元䅇䅁权䵁䅁䅁权乁䅁䅁权佁䅁䅁允䅁䅁䅅䅁䭁乁䅑䅁䵁䅉䅅䅁䑁䅁䅁睁䵁䅁䅁权牂睂䅁权䅃䅁䅁允䅁䅁䅅䅁䭁偁副䅁䵁䅉䅅䅁䙁䅁䅁睁䵁䅁䅁权塂杁䅁权畁䅁䅁权䕁䅁䅋权あ䅁䅁允䅁䅁䅅䅁䙁䱁㙬㝴㙬桪䅬䍄䉁䅁䅁兂䅁䅁䅍䅄䅁䅁䅯术䅑䅁䅯兒䅁䅁䅯兄䅁䅁䅯杄䅁䅁䅅䅁䉁䅁䅁权偁䅁䅁䍄䉁䅁䅁兂䅁䅁䅍䅄䅁䅁䅯朸䄸䅁䅯杔䅁䅁䅯兄䅁䅁䅯杄䅁䅁䅅䅁䉁䅁䅁权偁䅁䅁䍄䉁䅁䅁兂䅁䅁䅍䅄䅁䅁䅯桕䅯䅁䅯䅉䅁䅁䅯䅂䍁䅧䅯光䅁䅁䅅䅁䉁䅁䅁兂䥂場啯杲慤䅑杷允䅁䅁䅍䅁䑁䅁䅷䅁䭁䝁䡷䅁䭁䥁䅁䅁䉁䅁䅁允䅁䅁䅯砫䅅䅁杷允䅁䅁䅕䅁䑁䅁䅷䅁䭁䥁䠸䅁䭁䅁䅷䅁䭁䅁䄰䅁䭁䅁䄴䅁䉁䅁䅁允䅁䅁䅯朹䅉䅁杷允䅁䅁䅍䅁䑁䅁䅷䅁䭁䝁䠴䅁䭁䥁䅁䅁䉁䅁䅁允䅁䅁䅯刯䅅䅁杷允䅁䅁䅍䅁䑁䅁䅷䅁䭁䝁䠸䅁䭁䥁䅁䅁䉁䅁䅁允䅁䅁䅯栯䅅䅁杷允䅁䅁䅍䅁䑁䅁䅷䅁䭁䱁扉䅁䭁䑁䄸䅁䉁䅁䅁允䅁䅁䄴䅄䅁䑁䅑䅎畁䑁䅍免䅁䅁杷允䅁䅁䅍䅁䑁䅁䅷䅁䭁乁䕯䅁䭁䉁䅕䅁䉁䅁䅁允䅁䅁䅯眹䅅䅁杷允䅁䅁䅍䅁䑁䅁䅷䅁䭁䭁䈰䅁䭁䙁䄰䅁䉁䅁䅁允䅁䅁䅯睅䅅䅁杷允䅁䅁䅍䅁䑁䅁䅷䅁䭁䙁䜸䅁䭁䑁䅁䅁䉁䅁䅁允䅁䅁䅯砯䅅䅁杷允䅁䅁䅍䅁䑁䅁䅷䅁䭁䭁䈰䅁䭁䑁䄸䅁䉁䅁䅁允䅁䅁䄴杄䅁䑁䅅䅍祁䍁䄴免祁䅁䅁䍄䉁䅁䅁兂䅁䅁䅍䅄䅁䅁䅯兲䅅䅁䅯兏䅁䅁䅯兄䅁䅁䅯杄䅁䅁䅅䅁䉁䅁䅁权剃允䅁䍄䉁䅁䅁兂䅁䅁䅍䅄䅁䅁䅯光䅍䅁䅯䄴䅁䅁䅯兄䅁䅁䅯儴䅁䅁䅅䅁䉁䅁䅁权偁䅁䅁䍄䉁䅁䅁睁䅁䅁䅍䅄䅁䅁䅯杄䅉䅁䅯䅍䅁䅁䅅䅁䉁䅁䅁权㕄䅆䅁䍄䉁䅁䅁兂䅁䅁䅍䅄䅁䅁䅯杉䅍䅁䅯䄴䅁䅁䅯兄䅁䅁䅯儴䅁䅁䅅䅁䉁䅁䅁权偁䅁䅁䍄䉁䅁䅁兂䅁䅁䅍䅄䅁䅁䅯兲䅅䅁䅯杔䅁䅁䅯兄䅁䅁䅯杄䅁䅁䅅䅁䉁䅁䅁睂䅁䅁䅁䍉浌䅑杷允䅁䅁䅕䅁䑁䅁䅷䅁䭁䍁䡁䅁䭁䍁䄴䅁䭁䅁䅑潁䭁䡁䅑䅁䉁䅁䅁允䅁䅁䅕㉂摚瑩硲歆䵁䅉䅅䅁䙁䅁䅁睁䵁䅁䅁权牂兂䅁权畁䅁䅁权䕁䅁䅋权あ䅁䅁允䅁䅁䅅䅁䙁乁䉒挴䍒卑䅆䍄䉁䅁䅁睁䅁䅁䅍䅄䅁䅁䅯硹䅳䅁䅯允䅁䅁䅅䅁䉁䅁䅁权杄杁䅁䍄䉁䅁䅁兂䅁䅁䅍䅄䅁䅁䅯朹䅫䅁䅯杔䅁䅁䅯兄䅁䅁䅯杄䅁䅁䅅䅁䉁䅁䅁权偁䅁䅁䍄䉁䅁䅁兂䅁䅁䅍䅄䅁䅁䅯核䅫䅁䅯兒䅁䅁䅯兄䅁䅁䅯杄䅁䅁䅅䅁䉁䅁䅁权䥄䅊䅁䍄䉁䅁䅁睁䅁䅁䅍䅄䅁䅁䅯䅷䅙䅁䅯兆䅁䅁䅅䅁䉁䅁䅁权乁允䅁䍄䉁䅁䅁睁䅁䅁䅍䅄䅁䅁䅯睷䅙䅁䅯兆䅁䅁䅅䅁䉁䅁䅁权睂䅁䅁䍄䉁䅁䅁兂䅁䅁䅍䅄䅁䅁䅯楆䅅䅁䅯䅉䅁䅁䅯䅂䍁䅧䅯光䅁䅁䅅䅁䉁䅁䅁兂捂㡪ㅌ䱋杒䅑杷允䅁䅁䅍䅁䑁䅁䅷䅁䭁䵁䝑䅁䭁䉁䅕䅁䉁䅁䅁允䅁䅁䅯䅣䅁䅁杷允䅁䅁䅕䅁䑁䅁䅷䅁䭁乁婕䅁䭁䕁䄴䅁䭁䅁䄰䅁䭁䅁䄴䅁䉁䅁䅁允䅁䅁䅣䅁䅁䵁塁欴䵁䅉䅅䅁䙁䅁䅁睁䵁䅁䅁权佁杁䅁权畁䅁䅁权䕁䅁䅋权桁䅁䅁允䅁䅁䅅䅁䙁䡁⭥㈰猰癮⽫䍄䉁䅁䅁兂䅁䅁䅍䅄䅁䅁䅯睬䅧䅁䅯杔䅁䅁䅯兄䅁䅁䅯杄䅁䅁䅅䅁䉁䅁䅁权偁䅁䅁䍄䉁䅁䅁睁䅁䅁䅍䅄䅁䅁䅯朳䅑䅁䅯兘䅁䅁䅅䅁䉁䅁䅁权敂䅁䅁䍄䉁䅁䅁睁䅁䅁䅍䅄䅁䅁䅯朳䅑䅁䅯兆䅁䅁䅅䅁䉁䅁䅁权卄杁䅁䍄䉁䅁䅁兂䅁䅁䅍䅄䅁䅁䅯硋䅷䅁䅯䅡䅁䅁䅯兄䅁䅁䅯杄䅁䅁䅅䅁䉁䅁䅁权偁䅁䅁䍄䉁䅁䅁䅂䅁䅁䅍䅄䅁䅁䅯䅂䅍䅁䅯䅈䅁䅁䅯先䅁䅁䅅䅁䉁䅁䅁权⽁杁䅁䍄䉁䅁䅁睁䅁䅁䅍䅄䅁䅁䅯䉰䅫䅁䅯兆䅁䅁䅅䅁䉁䅁䅁权楂睁䅁䍄䉁䅁䅁兂䅁䅁䅍䅄䅁䅁䅯剁䅉䅁䅯兒䅁䅁䅯兄䅁䅁䅯杄䅁䅁䅅䅁䉁䅁䅁权䍁杅䅁䍄䉁䅁䅁兂䅁䅁䅍䅄䅁䅁䅯朳䅑䅁䅯兒䅁䅁䅯兄䅁䅁䅯杄䅁䅁䅅䅁䉁䅁䅁权䑁杅䅁䍄䉁䅁䅁兂䅁䅁䅍䅄䅁䅁䅯儹䅅䅁䅯䅄䅁䅁䅯兄䅁䅁䅯杄䅁䅁䅅䅁䉁䅁䅁权偁䅁䅁䍄䉁䅁䅁兂䅁䅁䅍䅄䅁䅁䅯睖䅧䅁䅯兏䅁䅁䅯兄䅁䅁䅯杄䅁䅁䅅䅁䉁䅁䅁权偁䅁䅁䍄䉁䅁䅁兂䅁䅁䅍䅄䅁䅁䅯䈱䅣䅁䅯䅡䅁䅁䅯兄䅁䅁䅯杄䅁䅁䅅䅁䉁䅁䅁睂䅁䅁䅁䉧浢䅑杷允䅁䅁䅍䅁䑁䅁䅷䅁䭁偁䡙䅁䭁䙁䄰䅁䉁䅁䅁允䅁䅁䅯杩䅁䅁杷允䅁䅁䅍䅁䑁䅁䅷䅁䭁偁偉䅁䭁䅁䅅䅁䉁䅁䅁允䅁䅁䅯睁䅉䅁杷允䅁䅁䅍䅁䑁䅁䅷䅁䭁偁偍䅁䭁䅁䅅䅁䉁䅁䅁允䅁䅁䅯䅃䅁䅁杷允䅁䅁䅕䅁䑁䅁䅷䅁䭁䕁䩉䅁䭁䍁䅁䅁䭁䅁䅑潁䭁䍁䅅䅁䉁䅁䅁允䅁䅁䅕浚浚浚䝡歔䵁䅉䅅䅁䙁䅁䅁睁䵁䅁䅁权敄䅂䅁权佂䅁䅁权乁䅁䅁权佁䅁䅁允䅁䅁䅅䅁䡁䅁䅁䅁䅂畓䅖䍄䉁䅁䅁兂䅁䅁䅍䅄䅁䅁䅯刳䄰䅁䅯䅡䅁䅁䅯兄䅁䅁䅯杄䅁䅁䅅䅁䉁䅁䅁睂䅁䅁䅁伴決䅑杷允䅁䅁䅍䅁䑁䅁䅷䅁䭁乁䙑䅁䭁䉁䅧䅁䉁䅁䅁允䅁䅁䅣䅁䅁䥁㍃唵䵁䅉䅅䅁䕁䅁䅁睁䵁䅁䅁权潁䅁䅁权捁䅁䅁权摁䅁䅁允䅁䅁䅅䅁䭁䙁䅫䅁䵁䅉䅅䅁䙁䅁䅁睁䵁䅁䅁权啄兂䅁权畁䅁䅁权䕁䅁䅋权あ䅁䅁允䅁䅁䅅䅁䙁䥁け乓婏砹䅎䍄䉁䅁䅁兂䅁䅁䅍䅄䅁䅁䅯卙䅁䅁䅯兏䅁䅁䅯兄䅁䅁䅯杄䅁䅁䅅䅁䉁䅁䅁权剃允䅁䍄䉁䅁䅁兂䅁䅁䅍䅄䅁䅁䅯朱䅕䅁䅯杌䅁䅁䅯䅂䍁䅧䅯䅤䅁䅁䅅䅁䉁䅁䅁兂䩃坍⽸㡲㉅䅑杷允䅁䅁䅕䅁䑁䅁䅷䅁䭁䡁具䅁䭁䍁䄴䅁䭁䅁䅑潁䭁䡁䅑䅁䉁䅁䅁允䅁䅁䅕啶婊噙癔啅䵁䅉䅅䅁䙁䅁䅁睁䵁䅁䅁权䵃䅇䅁权杁䅁䅁权䕁䅁䅋权桁䅁䅁允䅁䅁䅅䅁䙁䱁敧敨剴䙓䅚䍄䉁䅁䅁睁䅁䅁䅍䅄䅁䅁䅯睇䅫䅁䅯䅇䅁䅁䅅䅁䉁䅁䅁睂䅁䅁䅁䥉氯䅑杷允䅁䅁䅑䅁䑁䅁䅷䅁䭁佁奣䅁䭁䉁䅷䅁䭁䉁䄰䅁䉁䅁䅁允䅁䅁䅯睗䅁䅁杷允䅁䅁䅍䅁䑁䅁䅷䅁䭁䡁䅕䅁䭁䑁䅁䅁䉁䅁䅁允䅁䅁䅯䉆䅑䅁杷允䅁䅁䅍䅁䑁䅁䅷䅁䭁䭁䙫䅁䭁䑁䄸䅁䉁䅁䅁允䅁䅁䄴䅄䅁䑁䅧睍畁䑁䅙杍䅁䅁杷允䅁䅁䅕䅁䑁䅁䅷䅁䭁乁䙍䅁䭁䍁䅁䅁䭁䅁䅑潁䭁䍁䅅䅁䉁䅁䅁允䅁䅁䅕硥畓⭒煇さ䵁䅉䅅䅁䙁䅁䅁睁䵁䅁䅁权坄兂䅁权杁䅁䅁权䕁䅁䅋权桁䅁䅁允䅁䅁䅅䅁䙁佁剸䉵䘶㍰䅖䍄䉁䅁䅁睁䅁䅁䅍䅄䅁䅁䅯眰䅕䅁䅯兆䅁䅁䅅䅁䉁䅁䅁权慃䅂䅁䍄䉁䅁䅁睁䅁䅁䅍䅄䅁䅁䅯䄱䅕䅁䅯兆䅁䅁䅅䅁䉁䅁䅁权睂䅁䅁䍄䉁䅁䅁睁䅁䅁䅍䅄䅁䅁䅯眰䅕䅁䅯䅍䅁䅁䅅䅁䉁䅁䅁权䙁杅䅁䍄䉁䅁䅁睁䅁䅁䅍䅄䅁䅁䅯朱䅕䅁䅯䅍䅁䅁䅅䅁䉁䅁䅁权䡁杅䅁䍄䉁䅁䅁睁䅁䅁䅍䅄䅁䅁䅯䉋䅧䅁䅯允䅁䅁䅅䅁䉁䅁䅁权䕁䅃䅁䍄䉁䅁䅁睁䅁䅁䅍䅄䅁䅁䅯硣䅧䅁䅯兢䅁䅁䅅䅁䉁䅁䅁权睂䅁䅁䍄䉁䅁䅁睁䅁䅁䅍䅄䅁䅁䅯硕䄰䅁䅯兘䅁䅁䅅䅁䉁䅁䅁权ㅄ䅁䅁䍄䉁䅁䅁兂䅁䅁䅍䅄䅁䅁䅯眰䅕䅁䅯䅄䅁䅁䅯兄䅁䅁䅯杄䅁䅁䅅䅁䉁䅁䅁权偁䅁䅁䍄䉁䅁䅁睁䅁䅁䅍䅄䅁䅁䅯硺䅣䅁䅯䅇䅁䅁䅅䅁䉁䅁䅁睂䅁䅁䅁䩯楄䅑杷允䅁䅁䅕䅁䑁䅁䅷䅁䭁䭁䩕䅁䭁䕁䅕䅁䭁䅁䄰䅁䭁䅁䄴䅁䉁䅁䅁允䅁䅁䅯睄䅁䅁杷允䅁䅁䅕䅁䑁䅁䅷䅁䭁乁䙑䅁䭁䅁䅷䅁䭁䅁䄰䅁䭁䅁䄴䅁䉁䅁䅁允䅁䅁䅯睄䅁䅁杷允䅁䅁䅕䅁䑁䅁䅷䅁䭁乁䙍䅁䭁䑁䅫䅁䭁䅁䄰䅁䭁䅁䄴䅁䉁䅁䅁允䅁䅁䅯睄䅁䅁杷允䅁䅁䅕䅁䑁䅁䅷䅁䭁䕁䍷䅁䭁䝁䅧䅁䭁䅁䄰䅁䭁䅁䄴䅁䉁䅁䅁允䅁䅁䅯睄䅁䅁杷允䅁䅁䅕䅁䑁䅁䅷䅁䭁乁䙍䅁䭁䕁䅕䅁䭁䅁䄰䅁䭁䅁䄴䅁䉁䅁䅁允䅁䅁䅯睄䅁䅁杷允䅁䅁䅕䅁䑁䅁䅷䅁䭁乁䙙䅁䭁䕁䅕䅁䭁䅁䄰䅁䭁䅁䄴䅁䉁䅁䅁允䅁䅁䅯睄䅁䅁杷允䅁䅁䅍䅁䑁䅁䅷䅁䭁䩁䝧䅁䭁䑁䅁䅁䉁䅁䅁允䅁䅁䅯䉃䅉䅁杷允䅁䅁䅍䅁䑁䅁䅷䅁䭁䉁䩍䅁䭁䝁䄰䅁䉁䅁䅁允䅁䅁䅯䅣䅁䅁杷允䅁䅁䅕䅁䑁䅁䅷䅁䭁䍁䕷䅁䭁䍁䄴䅁䭁䅁䅑潁䭁䡁䅑䅁䉁䅁䅁允䅁䅁䅕晙啧㌶㍧ぉ䵁䅉䅅䅁䙁䅁䅁睁䵁䅁䅁权㙁睇䅁权䵁䅁䅁权乁䅁䅁权佁䅁䅁允䅁䅁䅅䅁䭁䅁䄸䅁䵁䅉䅅䅁䑁䅁䅁睁䵁䅁䅁权䩄䅃䅁权睁䅁䅁允䅁䅁䅅䅁䭁䅁䄸䅁䵁䅉䅅䅁䙁䅁䅁睁䵁䅁䅁权呄兂䅁权杄䅁䅁权乁䅁䅁权桄䅁䅁允䅁䅁䅅䅁䭁䅁䄸䅁䵁䅉䅅䅁䑁䅁䅁睁䵁䅁䅁权桃睃䅁权噁䅁䅁允䅁䅁䅅䅁䭁乁䙳䅁䵁䅉䅅䅁䑁䅁䅁睁䵁䅁䅁权噄睆䅁权噁䅁䅁允䅁䅁䅅䅁䭁䝁䑉䅁䵁䅉䅅䅁䙁䅁䅁睁䵁䅁䅁权啄兂䅁权杄䅁䅁权乁䅁䅁权桄䅁䅁允䅁䅁䅅䅁䭁䅁䄸䅁䵁䅉䅅䅁䙁䅁䅁睁䵁䅁䅁权坄兂䅁权杄䅁䅁权乁䅁䅁权桄䅁䅁允䅁䅁䅅䅁䭁䅁䄸䅁䵁䅉䅅䅁䑁䅁䅁睁䵁䅁䅁权湄允䅁权奁䅁䅁允䅁䅁䅅䅁䡁䅁䅁䅁杄數䅒䍄䉁䅁䅁兂䅁䅁䅍䅄䅁䅁䅯眵䅅䅁䅯杌䅁䅁䅯䅂䍁䅧䅯䅤䅁䅁䅅䅁䉁䅁䅁兂潂圸㡔兏瑍䅑杷允䅁䅁䅕䅁䑁䅁䅷䅁䭁佁䉣䅁䭁䍁䄴䅁䭁䅁䅑潁䭁䍁䅅䅁䉁䅁䅁允䅁䅁䅕䑘兪眵伴啊䵁䅉䅅䅁䙁䅁䅁睁䵁䅁䅁权湄允䅁权杁䅁䅁权䕁䅁䅋权あ䅁䅁允䅁䅁䅅䅁䙁䡁啳歲桦浥䅎䍄䉁䅁䅁兂䅁䅁䅍䅄䅁䅁䅯硱䅧䅁䅯䅡䅁䅁䅯兄䅁䅁䅯杄䅁䅁䅅䅁䉁䅁䅁权偁䅁䅁䍄䉁䅁䅁兂䅁䅁䅍䅄䅁䅁䅯眲䅑䅁䅯兏䅁䅁䅯兄䅁䅁䅯杄䅁䅁䅅䅁䉁䅁䅁权偁䅁䅁䍄䉁䅁䅁睁䅁䅁䅍䅄䅁䅁䅯眵䅅䅁䅯兢䅁䅁䅅䅁䉁䅁䅁权䭃权䅁䍄䉁䅁䅁兂䅁䅁䅍䅄䅁䅁䅯䉴䅳䅁䅯杔䅁䅁䅯兄䅁䅁䅯杄䅁䅁䅅䅁䉁䅁䅁权偁䅁䅁䍄䉁䅁䅁兂䅁䅁䅍䅄䅁䅁䅯眵䅅䅁䅯杔䅁䅁䅯兄䅁䅁䅯杄䅁䅁䅅䅁䉁䅁䅁睂䅁䅁䅁䕯浪䅑杷允䅁䅁䅍䅁䑁䅁䅷䅁䭁䉁䉅䅁䭁䉁䅧䅁䉁䅁䅁允䅁䅁䅣䅁䅁䵁噄䔵䵁䅉䅅䅁䙁䅁䅁睁䵁䅁䅁权煁䅃䅁权杁䅁䅁权䕁䅁䅋权桁䅁䅁允䅁䅁䅅䅁䙁䥁䌯匹捨㉸䅊䍄䉁䅁䅁睁䅁䅁䅍䅄䅁䅁䅯充䅅䅁䅯允䅁䅁䅅䅁䉁䅁䅁权杄杁䅁䍄䉁䅁䅁睁䅁䅁䅍䅄䅁䅁䅯充䅅䅁䅯兆䅁䅁䅅䅁䉁䅁䅁权㍁杂䅁䍄䉁䅁䅁睁䅁䅁䅍䅄䅁䅁䅯䄯䅉䅁䅯兆䅁䅁䅅䅁䉁䅁䅁权卄杁䅁䍄䉁䅁䅁睁䅁䅁䅍䅄䅁䅁䅯䅋䅣䅁䅯兢䅁䅁䅅䅁䉁䅁䅁权穄䅁䅁䍄䉁䅁䅁睁䅁䅁䅍䅄䅁䅁䅯充䅅䅁䅯睐䅁䅁䅅䅁䉁䅁䅁杄䵁䅁䅁兎㉁䍁䄴睍祁䅁䅁䍄䉁䅁䅁兂䅁䅁䅍䅄䅁䅁䅯儴䅑䅁䅯杔䅁䅁䅯兄䅁䅁䅯杄䅁䅁䅅䅁䉁䅁䅁权偁䅁䅁䍄䉁䅁䅁睁䅁䅁䅍䅄䅁䅁䅯杋䅍䅁䅯䅇䅁䅁䅅䅁䉁䅁䅁权偁䅁䅁䍄䉁䅁䅁兂䅁䅁䅍䅄䅁䅁䅯李䅳䅁䅯䅉䅁䅁䅯䅂䍁䅧䅯䅤䅁䅁䅅䅁䉁䅁䅁兂塄㍯㥁汃㍣䅑杷允䅁䅁䅕䅁䑁䅁䅷䅁䭁䑁䱣䅁䭁䍁䅁䅁䭁䅁䅑潁䭁䡁䅑䅁䉁䅁䅁允䅁䅁䅕䅁䅁䅁䥄啢䵁䅉䅅䅁䙁䅁䅁睁䵁䅁䅁权坁䅈䅁权䙂䅁䅁权乁䅁䅁权佁䅁䅁允䅁䅁䅅䅁䭁䅁䄸䅁䵁䅉䅅䅁䙁䅁䅁睁䵁䅁䅁权剁允䅁权㕁䅁䅁权乁䅁䅁权佁䅁䅁允䅁䅁䅅䅁䭁䩁䉅䅁䵁䅉䅅䅁䙁䅁䅁睁䵁䅁䅁权湁䅈䅁权杄䅁䅁权乁䅁䅁权桄䅁䅁允䅁䅁䅅䅁䡁䅁䅁䅁䅁佌䅚䍄䉁䅁䅁睁䅁䅁䅍䅄䅁䅁䅯充䅅䅁䅯䅧䅁䅁䅅䅁䉁䅁䅁权佁杅䅁䍄䉁䅁䅁睁䅁䅁䅍䅄䅁䅁䅯刲䅷䅁䅯兆䅁䅁䅅䅁䉁䅁䅁权穁䅂䅁䍄䉁䅁䅁睁䅁䅁䅍䅄䅁䅁䅯硁䄴䅁䅯兘䅁䅁䅅䅁䉁䅁䅁权㍂允䅁䍄䉁䅁䅁兂䅁䅁䅍䅄䅁䅁䅯兏䅫䅁䅯兏䅁䅁䅯兄䅁䅁䅯杄䅁䅁䅅䅁䉁䅁䅁权偁䅁䅁䍄䉁䅁䅁兂䅁䅁䅍䅄䅁䅁䅯杏䅫䅁䅯兏䅁䅁䅯兄䅁䅁䅯杄䅁䅁䅅䅁䉁䅁䅁权偁䅁䅁䍄䉁䅁䅁兂䅁䅁䅍䅄䅁䅁䅯杌䅷䅁䅯䅉䅁䅁䅯䅂䍁䅧䅯䅤䅁䅁䅅䅁䉁䅁䅁兂䑄匹捨㡪䈶䅑杷允䅁䅁䅍䅁䑁䅁䅷䅁䭁䭁䤸䅁䭁䉁䅧䅁䉁䅁䅁允䅁䅁䅣䅁䅁䕁䱄䔵䵁䅉䅅䅁䑁䅁䅁睁䵁䅁䅁权㍂䅇䅁权瑂䅁䅁允䅁䅁䅅䅁䭁䙁䉷䅁䵁䅉䅅䅁䑁䅁䅁睁䵁䅁䅁权睃䅃䅁权噁䅁䅁允䅁䅁䅅䅁䭁䱁䅯䅁䵁䅉䅅䅁䕁䅁䅁睁䵁䅁䅁权睃䅃䅁权捁䅁䅁权摁䅁䅁允䅁䅁䅅䅁䭁䉁䄴䅁䵁䅉䅅䅁䑁䅁䅁睁䵁䅁䅁权睃䅃䅁权睁䅁䅁允䅁䅁䅅䅁䭁䉁十䅁䵁䅉䅅䅁䑁䅁䅁睁䵁䅁䅁权癃䅃䅁权⽁䅁䅁允䅁䅁䅅䅁佁䅁䅷䅁祁䑁䅧杌㍁䑁䅑䅁䵁䅉䅅䅁䙁䅁䅁睁䵁䅁䅁权㉄睆䅁权杄䅁䅁权乁䅁䅁权桄䅁䅁允䅁䅁䅅䅁䡁䅁䅁䅁䅂⭎䅚䍄䉁䅁䅁兂䅁䅁䅍䅄䅁䅁䅯䉍䅯䅁䅯䅉䅁䅁䅯䅂䍁䅧䅯䅤䅁䅁䅅䅁䉁䅁䅁兂畃⭒㙆䙆刵䅑杷允䅁䅁䅕䅁䑁䅁䅷䅁䭁䑁払䅁䭁䍁䅁䅁䭁䅁䅑潁䭁䡁䅑䅁䉁䅁䅁允䅁䅁䅕䉵䘶ㄶ㑆䕘䵁䅉䅅䅁䕁䅁䅁睁䵁䅁䅁权䑁䅄䅁权捁䅁䅁权摁䅁䅁允䅁䅁䅅䅁䭁佁临䅁䵁䅉䅅䅁䙁䅁䅁睁䵁䅁䅁权癃䅃䅁权潂䅁䅁权乁䅁䅁权佁䅁䅁允䅁䅁䅅䅁䭁䅁䄸䅁䵁䅉䅅䅁䙁䅁䅁睁䵁䅁䅁权睃䅃䅁权潂䅁䅁权乁䅁䅁权佁䅁䅁允䅁䅁䅅䅁䭁䅁䄸䅁䵁䅉䅅䅁䑁䅁䅁睁䵁䅁䅁权婁杂䅁权奁䅁䅁允䅁䅁䅅䅁䭁䅁䄸䅁䵁䅉䅅䅁䑁䅁䅁睁䵁䅁䅁权畃睂䅁权奁䅁䅁允䅁䅁䅅䅁䡁䅁䅁䅁权位䅖䍄䉁䅁䅁睁䅁䅁䅍䅄䅁䅁䅯䈶䅫䅁䅯睐䅁䅁䅅䅁䉁䅁䅁杄䵁䅁䅁李㉁䍁䄴䅎㕁䅁䅁䍄䉁䅁䅁睁䅁䅁䅍䅄䅁䅁䅯杲䅣䅁䅯兘䅁䅁䅅䅁䉁䅁䅁权敂䅁䅁䍄䉁䅁䅁睁䅁䅁䅍䅄䅁䅁䅯关䅑䅁䅯䅍䅁䅁䅅䅁䉁䅁䅁权剁杅䅁䍄䉁䅁䅁睁䅁䅁䅍䅄䅁䅁䅯硫䄰䅁䅯允䅁䅁䅅䅁䉁䅁䅁权䕁䅁䅁䍄䉁䅁䅁睁䅁䅁䅍䅄䅁䅁䅯剧䄴䅁䅯兘䅁䅁䅅䅁䉁䅁䅁权䥃䅁䅁䍄䉁䅁䅁兂䅁䅁䅍䅄䅁䅁䅯桪䅧䅁䅯杌䅁䅁䅯䅂䍁䅧䅯䅤䅁䅁䅅䅁䉁䅁䅁兂湃⭉ㅰ㔶䡧䅑杷允䅁䅁䅍䅁䑁䅁䅷䅁䭁䭁䠴䅁䭁䅁䅅䅁䉁䅁䅁允䅁䅁䅯䄴䅉䅁杷允䅁䅁䅍䅁䑁䅁䅷䅁䭁䭁䠴䅁䭁䉁䅕䅁䉁䅁䅁允䅁䅁䅯睎䅙䅁杷允䅁䅁䅍䅁䑁䅁䅷䅁䭁䭁䠴䅁䭁䝁䄰䅁䉁䅁䅁允䅁䅁䅯睎䅙䅁杷允䅁䅁䅍䅁䑁䅁䅷䅁䭁䑁䩕䅁䭁䉁䅧䅁䉁䅁䅁允䅁䅁䅯睄䅁䅁杷允䅁䅁䅕䅁䑁䅁䅷䅁䭁䝁慁䅁䭁䍁䅁䅁䭁䅁䅑潁䭁䡁䅑䅁䉁䅁䅁允䅁䅁䅕敨剴䉵䘶啗䵁䅉䅅䅁䙁䅁䅁睁䵁䅁䅁权偄䅂䅁权潂䅁䅁权乁䅁䅁权佁䅁䅁允䅁䅁䅅䅁䭁䅁䄸䅁䵁䅉䅅䅁䑁䅁䅁睁䵁䅁䅁权䡁先䅁权睁䅁䅁允䅁䅁䅅䅁䭁䙁歷䅁䵁䅉䅅䅁䙁䅁䅁睁䵁䅁䅁权畃睂䅁权㕁䅁䅁权乁䅁䅁权佁䅁䅁允䅁䅁䅅䅁䭁䅁䄸䅁䵁䅉䅅䅁䙁䅁䅁睁䵁䅁䅁权畃睂䅁权杄䅁䅁权乁䅁䅁权桄䅁䅁允䅁䅁䅅䅁䭁䅁䄸䅁䵁䅉䅅䅁䙁䅁䅁睁䵁䅁䅁权㝃兇䅁权䙂䅁䅁权乁䅁䅁权佁䅁䅁允䅁䅁䅅䅁䭁䕁摙䅁䵁䅉䅅䅁䑁䅁䅁睁䵁䅁䅁权歁杁䅁权瑂䅁䅁允䅁䅁䅅䅁䭁䑁䝣䅁䵁䅉䅅䅁䙁䅁䅁睁䵁䅁䅁权噃杇䅁权㕁䅁䅁权乁䅁䅁权佁䅁䅁允䅁䅁䅅䅁䭁䱁䡣䅁䵁䅉䅅䅁䑁䅁䅁睁䵁䅁䅁权䍂杁䅁权䉁䅁䅁允䅁䅁䅅䅁䭁䅁䈸䅁䵁䅉䅅䅁䑁䅁䅁睁䵁䅁䅁权㍂兄䅁权奁䅁䅁允䅁䅁䅅䅁䭁䅁䄸䅁䵁䅉䅅䅁䑁䅁䅁睁䵁䅁䅁权䥄䅃䅁权奁䅁䅁允䅁䅁䅅䅁䡁䅁䅁䅁䅂甴䅖䍄䉁䅁䅁兂䅁䅁䅍䅄䅁䅁䅯睆䅫䅁䅯杔䅁䅁䅯兄䅁䅁䅯杄䅁䅁䅅䅁䉁䅁䅁权偁䅁䅁䍄䉁䅁䅁睁䅁䅁䅍䅄䅁䅁䅯兹䅧䅁䅯䅇䅁䅁䅅䅁䉁䅁䅁睂䅁䅁䅁䱉橐䅑杷允䅁䅁䅍䅁䑁䅁䅷䅁䭁䑁䵅䅁䭁䉁䅧䅁䉁䅁䅁允䅁䅁䅣䅁䅁䥁祁䔵䵁䅉䅅䅁䙁䅁䅁睁䵁䅁䅁权祃兂䅁权畁䅁䅁权䕁䅁䅋权桁䅁䅁允䅁䅁䅅䅁䙁䅁湍呲捫卒䅤䍄䉁䅁䅁兂䅁䅁䅍䅄䅁䅁䅯硒䄰䅁䅯杔䅁䅁䅯兄䅁䅁䅯杄䅁䅁䅅䅁䉁䅁䅁睂䅁䅁䅁䍯浘䅑杷允䅁䅁䅕䅁䑁䅁䅷䅁䭁䙁䕙䅁䭁佁䅁䅁䭁䅁䄰䅁䭁佁䅅䅁䉁䅁䅁允䅁䅁䅯睄䅁䅁杷允䅁䅁䅕䅁䑁䅁䅷䅁䭁䵁景䅁䭁䍁䄴䅁䭁䅁䅑潁䭁䡁䅑䅁䉁䅁䅁允䅁䅁䅕獱䙇瑒佒歆䵁䅉䅅䅁䑁䅁䅁睁䵁䅁䅁权慁兂䅁权奁䅁䅁允䅁䅁䅅䅁䡁䅁䅁䅁䅁敄䅖䍄䉁䅁䅁睁䅁䅁䅍䅄䅁䅁䅯剑䄴䅁䅯䅧䅁䅁䅅䅁䉁䅁䅁权奁䅊䅁䍄䉁䅁䅁兂䅁䅁䅍䅄䅁䅁䅯睤䄰䅁䅯䅉䅁䅁䅯䅂䍁䅧䅯光䅁䅁䅅䅁䉁䅁䅁兂䑄匹捨穪杰䅑杷允䅁䅁䅕䅁䑁䅁䅷䅁䭁䑁扙䅁䭁䍁䅁䅁䭁䅁䅑潁䭁䡁䅑䅁䉁䅁䅁允䅁䅁䅕噋偹癷䥖し䵁䅉䅅䅁䙁䅁䅁睁䵁䅁䅁权㑂兄䅁权杁䅁䅁权䕁䅁䅋权桁䅁䅁允䅁䅁䅅䅁䙁䵁ㅐ䙋偹洲䅤䍄䉁䅁䅁睁䅁䅁䅍䅄䅁䅁䅯䅥䄰䅁䅯兘䅁䅁䅅䅁䉁䅁䅁权䭃䅁䅁䍄䉁䅁䅁睁䅁䅁䅍䅄䅁䅁䅯䈴䅯䅁䅯兆䅁䅁䅅䅁䉁䅁䅁权塁睁䅁䍄䉁䅁䅁睁䅁䅁䅍䅄䅁䅁䅯睤䄰䅁䅯允䅁䅁䅅䅁䉁䅁䅁权求䅁䅁䍄䉁䅁䅁睁䅁䅁䅍䅄䅁䅁䅯䅊䅉䅁䅯睐䅁䅁䅅䅁䉁䅁䅁杄䵁䅁䅁䅏㕁䍁䄴䅏㍁䅁䅁䍄䉁䅁䅁睁䅁䅁䅍䅄䅁䅁䅯䅥䄰䅁䅯允䅁䅁䅅䅁䉁䅁䅁权䑁杁䅁䍄䉁䅁䅁睁䅁䅁䅍䅄䅁䅁䅯睤䄰䅁䅯兢䅁䅁䅅䅁䉁䅁䅁权睂䅁䅁䍄䉁䅁䅁兂䅁䅁䅍䅄䅁䅁䅯硖䅫䅁䅯䅄䅁䅁䅯兄䅁䅁䅯杄䅁䅁䅅䅁䉁䅁䅁权䭁杁䅁䍄䉁䅁䅁兂䅁䅁䅍䅄䅁䅁䅯权䅑䅁䅯兏䅁䅁䅯兄䅁䅁䅯杄䅁䅁䅅䅁䉁䅁䅁权偁䅁䅁䍄䉁䅁䅁睁䅁䅁䅍䅄䅁䅁䅯朳䅅䅁䅯䅍䅁䅁䅅䅁䉁䅁䅁权偂䅆䅁䍄䉁䅁䅁睁䅁䅁䅍䅄䅁䅁䅯䅥䄰䅁䅯兢䅁䅁䅅䅁䉁䅁䅁权乄䅁䅁䍄䉁䅁䅁睁䅁䅁䅍䅄䅁䅁䅯桗䅳䅁䅯䅇䅁䅁䅅䅁䉁䅁䅁睂䅁䅁䅁佧楶䅑杷允䅁䅁䅍䅁䑁䅁䅷䅁䭁䡁乣䅁䭁䑁䅁䅁䉁䅁䅁允䅁䅁䅯剆䅉䅁杷允䅁䅁䅕䅁䑁䅁䅷䅁䭁䭁䥑䅁䭁䍁䅁䅁䭁䅁䅑潁䭁䡁䅑䅁䉁䅁䅁允䅁䅁䅕⽷潕䥘椸こ䵁䅉䅅䅁䙁䅁䅁睁䵁䅁䅁权㑂兄䅁权䙂䅁䅁权乁䅁䅁权佁䅁䅁允䅁䅁䅅䅁䭁䅁䄸䅁䵁䅉䅅䅁䑁䅁䅁睁䵁䅁䅁权㍂兄䅁权䅃䅁䅁允䅁䅁䅅䅁䭁䉁卣䅁䵁䅉䅅䅁䑁䅁䅁睁䵁䅁䅁权䑄睆䅁权噁䅁䅁允䅁䅁䅅䅁䭁䑁䉅䅁䵁䅉䅅䅁䙁䅁䅁睁䵁䅁䅁权䭄元䅁权杄䅁䅁权乁䅁䅁权桄䅁䅁允䅁䅁䅅䅁䭁䅁䄸䅁䵁䅉䅅䅁䙁䅁䅁睁䵁䅁䅁权㑄䅂䅁权畁䅁䅁权䕁䅁䅋权桁䅁䅁允䅁䅁䅅䅁䙁䅁书瑩摔⽚⽣䍄䉁䅁䅁睁䅁䅁䅍䅄䅁䅁䅯䉰䅫䅁䅯䅧䅁䅁䅅䅁䉁䅁䅁权⭃䅈䅁䍄䉁䅁䅁兂䅁䅁䅍䅄䅁䅁䅯儫䅑䅁䅯杌䅁䅁䅯䅂䍁䅧䅯光䅁䅁䅅䅁䉁䅁䅁兂䵃䍳杙硣卯䅑杷允䅁䅁䅍䅁䑁䅁䅷䅁䭁䭁䝯䅁䭁䉁䅕䅁䉁䅁䅁允䅁䅁䅯䅎䅉䅁杷允䅁䅁䅕䅁䑁䅁䅷䅁䭁偁䕯䅁䭁䍁䄴䅁䭁䅁䅑潁䭁䍁䅅䅁䉁䅁䅁允䅁䅁䅕瘵副䡐㑧䕇䵁䅉䅅䅁䙁䅁䅁睁䵁䅁䅁权㙃兇䅁权杁䅁䅁权䕁䅁䅋权あ䅁䅁允䅁䅁䅅䅁䙁䥁䌯匹捨ㅢ䅤䍄䉁䅁䅁兂䅁䅁䅍䅄䅁䅁䅯䄯䅑䅁䅯杌䅁䅁䅯䅂䍁䅧䅯光䅁䅁䅅䅁䉁䅁䅁兂楂畬圴㍬䥉䅑杷允䅁䅁䅕䅁䑁䅁䅷䅁䭁偁䕫䅁䭁䍁䅁䅁䭁䅁䅑潁䭁䡁䅑䅁䉁䅁䅁允䅁䅁䅕䭆䠵場䕯䕡䵁䅉䅅䅁䙁䅁䅁睁䵁䅁䅁权睂䅂䅁权杁䅁䅁权䕁䅁䅋权あ䅁䅁允䅁䅁䅅䅁䙁䭁䠵場啯洱䅤䍄䉁䅁䅁兂䅁䅁䅍䅄䅁䅁䅯眫䅑䅁䅯䅉䅁䅁䅯䅂䍁䅧䅯䅤䅁䅁䅅䅁䉁䅁䅁兂硂児塲㥯時䅑杷允䅁䅁䅕䅁䑁䅁䅷䅁䭁偁䔰䅁䭁䍁䅁䅁䭁䅁䅑潁䭁䡁䅑䅁䉁䅁䅁允䅁䅁䅕体㙆䭆㌴啘䵁䅉䅅䅁䑁䅁䅁睁䵁䅁䅁权湃兇䅁权摂䅁䅁允䅁䅁䅅䅁䭁䙁䄴䅁䵁䅉䅅䅁䙁䅁䅁睁䵁䅁䅁权⭄䅂䅁权杁䅁䅁权䕁䅁䅋权あ䅁䅁允䅁䅁䅅䅁䙁䙁㑋潈牘噁䅂䍄䉁䅁䅁睁䅁䅁䅍䅄䅁䅁䅯儫䅑䅁䅯兘䅁䅁䅅䅁䉁䅁䅁权ㅄ䅁䅁䍄䉁䅁䅁睁䅁䅁䅍䅄䅁䅁䅯䉐䄰䅁䅯兆䅁䅁䅅䅁䉁䅁䅁权㥁元䅁䍄䉁䅁䅁兂䅁䅁䅍䅄䅁䅁䅯兡䅙䅁䅯兏䅁䅁䅯兄䅁䅁䅯杄䅁䅁䅅䅁䉁䅁䅁权偁䅁䅁䍄䉁䅁䅁睁䅁䅁䅍䅄䅁䅁䅯末䅑䅁䅯兘䅁䅁䅅䅁䉁䅁䅁权牁䅁䅁䍄䉁䅁䅁兂䅁䅁䅍䅄䅁䅁䅯兣䅫䅁䅯䄴䅁䅁䅯兄䅁䅁䅯儴䅁䅁䅅䅁䉁䅁䅁权偁䅁䅁䍄䉁䅁䅁睁䅁䅁䅍䅄䅁䅁䅯眫䅑䅁䅯兘䅁䅁䅅䅁䉁䅁䅁权䥃䅁䅁䍄䉁䅁䅁兂䅁䅁䅍䅄䅁䅁䅯睷䅉䅁䅯杌䅁䅁䅯䅂䍁䅧䅯光䅁䅁䅅䅁䉁䅁䅁兂捂敦捱牪㙶睐杷允䅁䅁䅍䅁䑁䅁䅷䅁䭁偁䕷䅁䭁䙁䄰䅁䉁䅁䅁允䅁䅁䅯儹䅁䅁杷允䅁䅁䅍䅁䑁䅁䅷䅁䭁偁䔰䅁䭁䙁䄰䅁䉁䅁䅁允䅁䅁䅯䅩䅁䅁杷允䅁䅁䅑䅁䑁䅁䅷䅁䭁䅁䑙䅁䭁䉁䅷䅁䭁䉁䄰䅁䉁䅁䅁允䅁䅁䅯桶䅙䅁杷允䅁䅁䅕䅁䑁䅁䅷䅁䭁䝁䑳䅁䭁䕁䅕䅁䭁䅁䄰䅁䭁䅁䄴䅁䉁䅁䅁允䅁䅁䅯睄䅁䅁杷允䅁䅁䅍䅁䑁䅁䅷䅁䭁䍁䕷䅁䭁䉁䅕䅁䉁䅁䅁允䅁䅁䅯杆䅁䅁杷允䅁䅁䅍䅁䑁䅁䅷䅁䭁䑁乑䅁䭁䝁䄰䅁䉁䅁䅁允䅁䅁䅯䄲䅍䅁杷允䅁䅁䅍䅁䑁䅁䅷䅁䭁䡁杣䅁䭁䝁䄰䅁䉁䅁䅁允䅁䅁䅯兯䅑䅁杷允䅁䅁䅍䅁䑁䅁䅷䅁䭁偁䕧䅁䭁䅁䅅䅁䉁䅁䅁允䅁䅁䅯䄴䅉䅁杷允䅁䅁䅍䅁䑁䅁䅷䅁䭁偁䝉䅁䭁䑁䄸䅁䉁䅁䅁允䅁䅁䄴䅄䅁䑁䅑䅍畁䑁䅍兏䅁䅁杷允䅁䅁䅍䅁䑁䅁䅷䅁䭁佁䝳䅁䭁䙁䄰䅁䉁䅁䅁允䅁䅁䅯杩䅁䅁杷允䅁䅁䅍䅁䑁䅁䅷䅁䭁偁䕷䅁䭁䅁䅅䅁䉁䅁䅁允䅁䅁䅯兑䅉䅁杷允䅁䅁䅍䅁䑁䅁䅷䅁䭁䍁䔰䅁䭁䉁䅕䅁䉁䅁䅁允䅁䅁䅯兑䅉䅁杷允䅁䅁䅍䅁䑁䅁䅷䅁䭁偁䔴䅁䭁䅁䅅䅁䉁䅁䅁允䅁䅁䅯党䅁䅁杷允䅁䅁䅍䅁䑁䅁䅷䅁䭁䅁捷䅁䭁䑁䅁䅁䉁䅁䅁允䅁䅁䅯䍘䅍䅁杷允䅁䅁䅍䅁䑁䅁䅷䅁䭁䵁捣䅁䭁䅁䅅䅁䉁䅁䅁允䅁䅁䅯眱䅉䅁杷允䅁䅁䅑䅁䑁䅁䅷䅁䭁䩁婫䅁䭁䉁䅷䅁䭁䉁䄰䅁䉁䅁䅁允䅁䅁䅯桭䅫䅁杷允䅁䅁䅍䅁䑁䅁䅷䅁䭁䉁䉙䅁䭁䑁䅁䅁䉁䅁䅁允䅁䅁䅯桌䅙䅁杷允䅁䅁䅍䅁䑁䅁䅷䅁䭁偁䕫䅁䭁䉁䅕䅁䉁䅁䅁允䅁䅁䅯睒䅑䅁杷允䅁䅁䅍䅁䑁䅁䅷䅁䭁䩁䔰䅁䭁䙁䄰䅁䉁䅁䅁允䅁䅁䅯䅩䅁䅁杷允䅁䅁䅍䅁䑁䅁䅷䅁䭁偁䕯䅁䭁䉁䅕䅁䉁䅁䅁允䅁䅁䅯䅎䅉䅁杷允䅁䅁䅍䅁䑁䅁䅷䅁䭁䥁摙䅁䭁䉁䅕䅁䉁䅁䅁允䅁䅁䅯䄴䅅䅁杷允䅁䅁䅍䅁䑁䅁䅷䅁䭁偁䕳䅁䭁䉁䅕䅁䉁䅁䅁允䅁䅁䅯其䅉䅁杷允䅁䅁䅍䅁䑁䅁䅷䅁䭁䡁晑䅁䭁䅁䅅䅁䉁䅁䅁允䅁䅁䅯䅂䅧䅁杷允䅁䅁䅍䅁䑁䅁䅷䅁䭁偁䕷䅁䭁䉁䅕䅁䉁䅁䅁允䅁䅁䅯兑䅉䅁杷允䅁䅁䅍䅁䑁䅁䅷䅁䭁䍁慁䅁䭁䉁䅧䅁䉁䅁䅁允䅁䅁䅯睄䅁䅁杷允䅁䅁䅕䅁䑁䅁䅷䅁䭁偁䉕䅁䭁䕁䄴䅁䭁䅁䄰䅁䭁䅁䄴䅁䉁䅁䅁允䅁䅁䅯睄䅁䅁杷允䅁䅁䅕䅁䑁䅁䅷䅁䭁䍁奧䅁䭁䑁䅫䅁䭁䅁䄰䅁䭁䅁䄴䅁䉁䅁䅁允䅁䅁䅯兕䅅䅁杷允䅁䅁䅍䅁䑁䅁䅷䅁䭁偁䔰䅁䭁䉁䅕䅁䉁䅁䅁允䅁䅁䅯睆䅍䅁杷允䅁䅁䅍䅁䑁䅁䅷䅁䭁䡁䵫䅁䭁䅁䅅䅁䉁䅁䅁允䅁䅁䅯睒䅑䅁杷允䅁䅁䅕䅁䑁䅁䅷䅁䭁偁䕧䅁䭁䅁䅷䅁䭁䅁䄰䅁䭁䅁䄴䅁䉁䅁䅁允䅁䅁䅯睄䅁䅁杷允䅁䅁䅕䅁䑁䅁䅷䅁䭁偁䕫䅁䭁䅁䅷䅁䭁䅁䄰䅁䭁䅁䄴䅁䉁䅁䅁允䅁䅁䅯兤䄰䅁杷允䅁䅁䅕䅁䑁䅁䅷䅁䭁偁䕷䅁䭁䅁䅷䅁䭁䅁䄰䅁䭁䅁䄴䅁䉁䅁䅁允䅁䅁䅯䅩䅅䅁杷允䅁䅁䅕䅁䑁䅁䅷䅁䭁偁䔰䅁䭁䅁䅷䅁䭁䅁䄰䅁䭁䅁䄴䅁䉁䅁䅁允䅁䅁䅯睄䅁䅁杷允䅁䅁䅍䅁䑁䅁䅷䅁䭁䡁婳䅁䭁䥁䅁䅁䉁䅁䅁允䅁䅁䅯楁䅣䅁杷允䅁䅁䅕䅁䑁䅁䅷䅁䭁偁䕧䅁䭁䑁䅫䅁䭁䅁䄰䅁䭁䅁䄴䅁䉁䅁䅁允䅁䅁䅯睄䅁䅁杷允䅁䅁䅍䅁䑁䅁䅷䅁䭁偁敧䅁䭁䑁䄸䅁䉁䅁䅁允䅁䅁䄴杄䅁䑁䅅䅍㍁䍁䄴䅍ㅁ䅁䅁䍄䉁䅁䅁兂䅁䅁䅍䅄䅁䅁䅯䄯䅑䅁䅯兏䅁䅁䅯兄䅁䅁䅯杄䅁䅁䅅䅁䉁䅁䅁权䥃允䅁䍄䉁䅁䅁兂䅁䅁䅍䅄䅁䅁䅯䈷䅧䅁䅯杌䅁䅁䅯䅂䍁䅧䅯䅤䅁䅁䅅䅁䉁䅁䅁兂汃刷丯潧楕䅑杷允䅁䅁䅕䅁䑁䅁䅷䅁䭁偁䔴䅁䭁䑁䅫䅁䭁䅁䄰䅁䭁䅁䄴䅁䉁䅁䅁允䅁䅁䅯睄䅁䅁杷允䅁䅁䅕䅁䑁䅁䅷䅁䭁偁䕧䅁䭁䕁䅕䅁䭁䅁䄰䅁䭁䅁䄴䅁䉁䅁䅁允䅁䅁䅯睄䅁䅁杷允䅁䅁䅕䅁䑁䅁䅷䅁䭁䕁䉅䅁䭁䕁䄴䅁䭁䅁䄰䅁䭁䅁䄴䅁䉁䅁䅁允䅁䅁䅯睄䅁䅁杷允䅁䅁䅕䅁䑁䅁䅷䅁䭁偁䕫䅁䭁䕁䅕䅁䭁䅁䄰䅁䭁䅁䄴䅁䉁䅁䅁允䅁䅁䅯桇䅉䅁杷允䅁䅁䅕䅁䑁䅁䅷䅁䭁偁䕯䅁䭁䕁䅕䅁䭁䅁䄰䅁䭁䅁䄴䅁䉁䅁䅁允䅁䅁䅯硇䅉䅁杷允䅁䅁䅕䅁䑁䅁䅷䅁䭁䥁樴䅁䭁䍁䄴䅁䭁䅁䅑潁䭁䍁䅅䅁䉁䅁䅁允䅁䅁䅕䈲㥭ふ橭あ䵁䅉䅅䅁䑁䅁䅁睁䵁䅁䅁权权䅃䅁权睁䅁䅁允䅁䅁䅅䅁䭁䝁噕䅁䵁䅉䅅䅁䙁䅁䅁睁䵁䅁䅁权㥄䅂䅁权䙂䅁䅁权乁䅁䅁权佁䅁䅁允䅁䅁䅅䅁䭁䅁䄸䅁䵁䅉䅅䅁䙁䅁䅁睁䵁䅁䅁权㙄䅂䅁权潂䅁䅁权乁䅁䅁权佁䅁䅁允䅁䅁䅅䅁䡁䅁䅁䅁䅁敋䅚䍄䉁䅁䅁兂䅁䅁䅍䅄䅁䅁䅯儯䅑䅁䅯䅡䅁䅁䅯兄䅁䅁䅯杄䅁䅁䅅䅁䉁䅁䅁权偁䅁䅁䍄䉁䅁䅁兂䅁䅁䅍䅄䅁䅁䅯杌䅷䅁䅯杌䅁䅁䅯䅂䍁䅧䅯光䅁䅁䅅䅁䉁䅁䅁兂慄癷汖奣橎䅑杷允䅁䅁䅕䅁䑁䅁䅷䅁䭁䉁䘰䅁䭁䍁䄴䅁䭁䅁䅑潁䭁䍁䅅䅁䉁䅁䅁允䅁䅁䅕此䑣㕹異歃䵁䅉䅅䅁䙁䅁䅁睁䵁䅁䅁权敁兂䅁权畁䅁䅁权䕁䅁䅋权桁䅁䅁允䅁䅁䅅䅁䙁䭁㉱乄橅剒䅊䍄䉁䅁䅁兂䅁䅁䅍䅄䅁䅁䅯光䅕䅁䅯杌䅁䅁䅯䅂䍁䅧䅯光䅁䅁䅅䅁䉁䅁䅁兂睄洸㉌歙汕䅑杷允䅁䅁䅕䅁䑁䅁䅷䅁䭁䉁䘰䅁䭁䍁䅁䅁䭁䅁䅑潁䭁䡁䅑䅁䉁䅁䅁允䅁䅁䅕場啯歲硣じ䵁䅉䅅䅁䙁䅁䅁睁䵁䅁䅁权晁兂䅁权杁䅁䅁权䕁䅁䅋权あ䅁䅁允䅁䅁䅅䅁䙁䝁浚浚浚浦䅚䍄䉁䅁䅁睁䅁䅁䅍䅄䅁䅁䅯桲䅧䅁䅯䅍䅁䅁䅅䅁䉁䅁䅁权浃先䅁䍄䉁䅁䅁兂䅁䅁䅍䅄䅁䅁䅯䅉䅕䅁䅯䅉䅁䅁䅯䅂䍁䅧䅯䅤䅁䅁䅅䅁䉁䅁䅁兂畃⭒㙆䝆戵䅑杷允䅁䅁䅕䅁䑁䅁䅷䅁䭁䕁婫䅁䭁䍁䄴䅁䭁䅁䅑潁䭁䡁䅑䅁䉁䅁䅁允䅁䅁䅕捋呓摵䩮啁䵁䅉䅅䅁䙁䅁䅁睁䵁䅁䅁权摁兂䅁权杁䅁䅁权䕁䅁䅋权桁䅁䅁允䅁䅁䅅䅁䙁䕁桪桥畓㉌䅆䍄䉁䅁䅁睁䅁䅁䅍䅄䅁䅁䅯砰䅯䅁䅯允䅁䅁䅅䅁䉁䅁䅁权獂杁䅁䍄䉁䅁䅁兂䅁䅁䅍䅄䅁䅁䅯光䅕䅁䅯䅉䅁䅁䅯䅂䍁䅧䅯光䅁䅁䅅䅁䉁䅁䅁兂啁歲桦牥慒䅑杷允䅁䅁䅕䅁䑁䅁䅷䅁䭁䝁䙅䅁䭁䕁䄴䅁䭁䅁䄰䅁䭁䅁䄴䅁䉁䅁䅁允䅁䅁䅯睄䅁䅁杷允䅁䅁䅍䅁䑁䅁䅷䅁䭁䙁䈰䅁䭁䉁䅕䅁䉁䅁䅁允䅁䅁䅯眹䅅䅁杷允䅁䅁䅍䅁䑁䅁䅷䅁䭁䥁扫䅁䭁䥁䅁䅁䉁䅁䅁允䅁䅁䅯䍉䅕䅁杷允䅁䅁䅍䅁䑁䅁䅷䅁䭁䉁䘰䅁䭁䅁䅅䅁䉁䅁䅁允䅁䅁䅯克䅁䅁杷允䅁䅁䅍䅁䑁䅁䅷䅁䭁䉁䘴䅁䭁䅁䅅䅁䉁䅁䅁允䅁䅁䅯眱䅉䅁杷允䅁䅁䅍䅁䑁䅁䅷䅁䭁䡁扉䅁䭁䙁䄰䅁䉁䅁䅁允䅁䅁䅯兆䅅䅁杷允䅁䅁䅑䅁䑁䅁䅷䅁䭁䥁婫䅁䭁䉁䅷䅁䭁䉁䄰䅁䉁䅁䅁允䅁䅁䅯睔䅣䅁杷允䅁䅁䅕䅁䑁䅁䅷䅁䭁䍁扫䅁䭁䕁䅕䅁䭁䅁䄰䅁䭁䅁䄴䅁䉁䅁䅁允䅁䅁䅯睄䅁䅁杷允䅁䅁䅍䅁䑁䅁䅷䅁䭁䉁䘸䅁䭁䅁䅅䅁䉁䅁䅁允䅁䅁䅯䅢䅉䅁杷允䅁䅁䅍䅁䑁䅁䅷䅁䭁䡁䡕䅁䭁䝁䄰䅁䉁䅁䅁允䅁䅁䅯䄶䅑䅁杷允䅁䅁䅍䅁䑁䅁䅷䅁䭁䍁䙅䅁䭁䅁䅅䅁䉁䅁䅁允䅁䅁䅯䅃䅁䅁杷允䅁䅁䅕䅁䑁䅁䅷䅁䭁偁挴䅁䭁䍁䅁䅁䭁䅁䅑潁䭁䍁䅅䅁䉁䅁䅁允䅁䅁䅕椹捨㡪汌歖䵁䅉䅅䅁䑁䅁䅁睁䵁䅁䅁权敁兂䅁权瑂䅁䅁允䅁䅁䅅䅁䭁䉁匰䅁䵁䅉䅅䅁䙁䅁䅁睁䵁䅁䅁权䩄䅃䅁权杁䅁䅁权䕁䅁䅋权桁䅁䅁允䅁䅁䅅䅁䙁䥁䌯匹捨ㄯ䅚䍄䉁䅁䅁睁䅁䅁䅍䅄䅁䅁䅯睈䅕䅁䅯兢䅁䅁䅅䅁䉁䅁䅁权ㅂ杂䅁䍄䉁䅁䅁睁䅁䅁䅍䅄䅁䅁䅯剫䄸䅁䅯䅍䅁䅁䅅䅁䉁䅁䅁权塄杊䅁䍄䉁䅁䅁兂䅁䅁䅍䅄䅁䅁䅯栶䅯䅁䅯杌䅁䅁䅯䅂䍁䅧䅯䅤䅁䅁䅅䅁䉁䅁䅁兂煁核睹㕶䝧䅑杷允䅁䅁䅍䅁䑁䅁䅷䅁䭁䍁䙁䅁䭁䝁䄰䅁䉁䅁䅁允䅁䅁䅯䅣䅁䅁杷允䅁䅁䅍䅁䑁䅁䅷䅁䭁䍁䙅䅁䭁䝁䄰䅁䉁䅁䅁允䅁䅁䅯睍䅅䅁杷允䅁䅁䅍䅁䑁䅁䅷䅁䭁䕁捉䅁䭁䝁䄰䅁䉁䅁䅁允䅁䅁䅯䅘䅅䅁杷允䅁䅁䅑䅁䑁䅁䅷䅁䭁䉁䘰䅁䭁䉁䅷䅁䭁䉁䄰䅁䉁䅁䅁允䅁䅁䅯兗䅁䅁杷允䅁䅁䅑䅁䑁䅁䅷䅁䭁䉁䘴䅁䭁䉁䅷䅁䭁䉁䄰䅁䉁䅁䅁允䅁䅁䅯案䅉䅁杷允䅁䅁䅍䅁䑁䅁䅷䅁䭁䍁䉁䅁䭁䅁䅅䅁䉁䅁䅁允䅁䅁䅯睋䅁䅁杷允䅁䅁䅍䅁䑁䅁䅷䅁䭁䉁䩯䅁䭁䉁䅧䅁䉁䅁䅁允䅁䅁䅣䅁䅁䥁桄唵䵁䅉䅅䅁䕁䅁䅁睁䵁䅁䅁权晁兂䅁权捁䅁䅁权摁䅁䅁允䅁䅁䅅䅁䭁䩁䑍䅁䵁䅉䅅䅁䙁䅁䅁睁䵁䅁䅁权剁杇䅁权杁䅁䅁权䕁䅁䅋权桁䅁䅁允䅁䅁䅅䅁䙁䵁䴳䵺䵺䙺䅰䍄䉁䅁䅁䅂䅁䅁䅍䅄䅁䅁䅯光䅕䅁䅯䅈䅁䅁䅯先䅁䅁䅅䅁䉁䅁䅁权穂允䅁䍄䉁䅁䅁睁䅁䅁䅍䅄䅁䅁䅯先䅕䅁䅯䅍䅁䅁䅅䅁䉁䅁䅁权晁杅䅁䍄䉁䅁䅁睁䅁䅁䅍䅄䅁䅁䅯杈䅕䅁䅯䅍䅁䅁䅅䅁䉁䅁䅁权杁杅䅁䍄䉁䅁䅁兂䅁䅁䅍䅄䅁䅁䅯剗䅫䅁䅯䅉䅁䅁䅯䅂䍁䅧䅯光䅁䅁䅅䅁䉁䅁䅁兂䅁䅁䅁䅁桂䅑杷允䅁䅁䅍䅁䑁䅁䅷䅁䭁䍁䙁䅁䭁䑁䅁䅁䉁䅁䅁允䅁䅁䅯桉䅉䅁杷允䅁䅁䅕䅁䑁䅁䅷䅁䭁乁搰䅁䭁䕁䅕䅁䭁䅁䄰䅁䭁䅁䄴䅁䉁䅁䅁允䅁䅁䅯楦䅕䅁杷允䅁䅁䅍䅁䑁䅁䅷䅁䭁䍁䙅䅁䭁䑁䅁䅁䉁䅁䅁允䅁䅁䅯硉䅉䅁杷允䅁䅁䅍䅁䑁䅁䅷䅁䭁䩁䨴䅁䭁䉁䅧䅁䉁䅁䅁允䅁䅁䅯睄䅁䅁杷允䅁䅁䅕䅁䑁䅁䅷䅁䭁䍁䭳䅁䭁䍁䅁䅁䭁䅁䅑潁䭁䡁䅑䅁䉁䅁䅁允䅁䅁䅕硥畓⭒慈啖䵁䅉䅅䅁䑁䅁䅁睁䵁䅁䅁权灃䅂䅁权瑂䅁䅁允䅁䅁䅅䅁䭁偁䡷䅁䵁䅉䅅䅁䑁䅁䅁睁䵁䅁䅁权摁兂䅁权⽁䅁䅁允䅁䅁䅅䅁佁䅁䅷䅁ぁ䑁䅣杌穁䑁䅕䅁䵁䅉䅅䅁䑁䅁䅁睁䵁䅁䅁权晁兂䅁权⽁䅁䅁允䅁䅁䅅䅁佁䅁䄴䅁硁䑁䅁䅍畁䑁䅍兏䅁䅁杷允䅁䅁䅍䅁䑁䅁䅷䅁䭁䍁䙁䅁䭁䑁䄸䅁䉁䅁䅁允䅁䅁䄴䅄䅁䑁䅕睍畁䑁䅙免䅁䅁杷允䅁䅁䅍䅁䑁䅁䅷䅁䭁䍁䙅䅁䭁䑁䄸䅁䉁䅁䅁允䅁䅁䄴䅄䅁䑁䅫免畁䑁䅅兎䅁䅁杷允䅁䅁䅕䅁䑁䅁䅷䅁䭁䕁䴴䅁䭁䍁䄴䅁䭁䅁䅑潁䭁䍁䅅䅁䉁䅁䅁允䅁䅁䅕晧䑈㙗稳啇䵁䅉䅅䅁䙁䅁䅁睁䵁䅁䅁权牁䅇䅁权杁䅁䅁权䕁䅁䅋权桁䅁䅁允䅁䅁䅅䅁䙁䙁㑋潈牘噑䄱䍄䉁䅁䅁兂䅁䅁䅍䅄䅁䅁䅯剉䄰䅁䅯杔䅁䅁䅯兄䅁䅁䅯杄䅁䅁䅅䅁䉁䅁䅁睂䅁䅁䅁䕙浘䅑杷允䅁䅁䅍䅁䑁䅁䅷䅁䭁䑁䱙䅁䭁䥁䅁䅁䉁䅁䅁允䅁䅁䅯䉊䅉䅁杷允䅁䅁䅕䅁䑁䅁䅷䅁䭁䡁䅫䅁䭁䍁䄴䅁䭁䅁䅑潁䭁䡁䅑䅁䉁䅁䅁允䅁䅁䅕䭊牆の剳啊䵁䅉䅅䅁䑁䅁䅁睁䵁䅁䅁权㍁睃䅁权䅃䅁䅁允䅁䅁䅅䅁䭁䍁单䅁䵁䅉䅅䅁䙁䅁䅁睁䵁䅁䅁权灂䅂䅁权䵁䅁䅁权乁䅁䅁权佁䅁䅁允䅁䅁䅅䅁䭁䅁䄸䅁䵁䅉䅅䅁䑁䅁䅁睁䵁䅁䅁权橃睁䅁权噁䅁䅁允䅁䅁䅅䅁䭁䝁䅍䅁䵁䅉䅅䅁䑁䅁䅁睁䵁䅁䅁权㑁睃䅁权䅃䅁䅁允䅁䅁䅅䅁䭁䍁卙䅁䵁䅉䅅䅁䙁䅁䅁睁䵁䅁䅁权桁兂䅁权佂䅁䅁权乁䅁䅁权佁䅁䅁允䅁䅁䅅䅁䡁䅁䅁䅁权⭹䅖䍄䉁䅁䅁兂䅁䅁䅍䅄䅁䅁䅯砱䅯䅁䅯䄴䅁䅁䅯兄䅁䅁䅯儴䅁䅁䅅䅁䉁䅁䅁睂䅁䅁䅁䕁浘䅑杷允䅁䅁䅕䅁䑁䅁䅷䅁䭁䱁晙䅁䭁䕁䅕䅁䭁䅁䄰䅁䭁䅁䄴䅁䉁䅁䅁允䅁䅁䅯䍋䅅䅁杷允䅁䅁䅍䅁䑁䅁䅷䅁䭁乁䥉䅁䭁䝁䄰䅁䉁䅁䅁允䅁䅁䅯䅆䅑䅁杷允䅁䅁䅍䅁䑁䅁䅷䅁䭁䑁戴䅁䭁䙁䄰䅁䉁䅁䅁允䅁䅁䅯睅䅅䅁杷允䅁䅁䅕䅁䑁䅁䅷䅁䭁䅁敳䅁䭁䝁䅧䅁䭁䅁䄰䅁䭁䅁䄴䅁䉁䅁䅁允䅁䅁䅣䅁䅁䕁ㅄ唵䵁䅉䅅䅁䙁䅁䅁睁䵁䅁䅁权摁兂䅁权䵁䅁䅁权乁䅁䅁权佁䅁䅁允䅁䅁䅅䅁䭁䅁䄸䅁䵁䅉䅅䅁䙁䅁䅁睁䵁䅁䅁权桁兂䅁权䵁䅁䅁权乁䅁䅁权佁䅁䅁允䅁䅁䅅䅁䭁偁䍙䅁䵁䅉䅅䅁䙁䅁䅁睁䵁䅁䅁权⭃䅄䅁权潂䅁䅁权乁䅁䅁权佁䅁䅁允䅁䅁䅅䅁䭁䅁䄸䅁䵁䅉䅅䅁䙁䅁䅁睁䵁䅁䅁权䅄䅄䅁权潂䅁䅁权乁䅁䅁权佁䅁䅁允䅁䅁䅅䅁䭁䅁䄸䅁䵁䅉䅅䅁䙁䅁䅁睁䵁䅁䅁权䑄睆䅁权畁䅁䅁权䕁䅁䅋权桁䅁䅁允䅁䅁䅅䅁䙁䅁䡗坂欱睮䅬䍄䉁䅁䅁兂䅁䅁䅍䅄䅁䅁䅯先䅕䅁䅯兏䅁䅁䅯兄䅁䅁䅯杄䅁䅁䅅䅁䉁䅁䅁权偁䅁䅁䍄䉁䅁䅁睁䅁䅁䅍䅄䅁䅁䅯䈸䅫䅁䅯兘䅁䅁䅅䅁䉁䅁䅁权坄䅁䅁䍄䉁䅁䅁兂䅁䅁䅍䅄䅁䅁䅯睈䅕䅁䅯兏䅁䅁䅯兄䅁䅁䅯杄䅁䅁䅅䅁䉁䅁䅁权偁䅁䅁䍄䉁䅁䅁兂䅁䅁䅍䅄䅁䅁䅯䉈䅧䅁䅯杌䅁䅁䅯䅂䍁䅧䅯光䅁䅁䅅䅁䉁䅁䅁兂噃汏䝸䱶䱯䅑杷允䅁䅁䅕䅁䑁䅁䅷䅁䭁䍁䙁䅁䭁䑁䅫䅁䭁䅁䄰䅁䭁䅁䄴䅁䉁䅁䅁允䅁䅁䅯睄䅁䅁杷允䅁䅁䅍䅁䑁䅁䅷䅁䭁䡁䍁䅁䭁䙁䄰䅁䉁䅁䅁允䅁䅁䅯杘䅁䅁杷允䅁䅁䅍䅁䑁䅁䅷䅁䭁䕁朴䅁䭁䥁䅁䅁䉁䅁䅁允䅁䅁䅯䍎䅙䅁杷允䅁䅁䅕䅁䑁䅁䅷䅁䭁佁䑫䅁䭁䑁䅫䅁䭁䅁䄰䅁䭁䅁䄴䅁䉁䅁䅁允䅁䅁䅯睄䅁䅁杷允䅁䅁䅍䅁䑁䅁䅷䅁䭁䭁䭍䅁䭁䙁䄰䅁䉁䅁䅁允䅁䅁䅯儹䅁䅁杷允䅁䅁䅍䅁䑁䅁䅷䅁䭁䙁䱅䅁䭁䝁䄰䅁䉁䅁䅁允䅁䅁䅯杺䅧䅁杷允䅁䅁䅕䅁䑁䅁䅷䅁䭁䉁䘴䅁䭁䕁䅕䅁䭁䅁䄰䅁䭁䅁䄴䅁䉁䅁䅁允䅁䅁䅯䉋䅉䅁杷允䅁䅁䅕䅁䑁䅁䅷䅁䭁䍁䙁䅁䭁䕁䅕䅁䭁䅁䄰䅁䭁䅁䄴䅁䉁䅁䅁允䅁䅁䅯睄䅁䅁杷允䅁䅁䅍䅁䑁䅁䅷䅁䭁偁奷䅁䭁䝁䄰䅁䉁䅁䅁允䅁䅁䅯儸䅣䅁杷允䅁䅁䅕䅁䑁䅁䅷䅁䭁䍁䙅䅁䭁䕁䅕䅁䭁䅁䄰䅁䭁䅁䄴䅁䉁䅁䅁允䅁䅁䅯剋䅉䅁杷允䅁䅁䅕䅁䑁䅁䅷䅁䭁䉁䘰䅁䭁佁䅁䅁䭁䅁䄰䅁䭁佁䅅䅁䉁䅁䅁允䅁䅁䅯睄䅁䅁杷允䅁䅁䅍䅁䑁䅁䅷䅁䭁䍁偯䅁䭁䙁䄰䅁䉁䅁䅁允䅁䅁䅯儹䅁䅁杷允䅁䅁䅕䅁䑁䅁䅷䅁䭁䉁䘴䅁䭁佁䅁䅁䭁䅁䄰䅁䭁佁䅅䅁䉁䅁䅁允䅁䅁䅣䅁䅁䝁穁欵䵁䅉䅅䅁䑁䅁䅁睁䵁䅁䅁权婄杂䅁权摂䅁䅁允䅁䅁䅅䅁䭁䉁䉍䅁䵁䅉䅅䅁䙁䅁䅁睁䵁䅁䅁权杁兂䅁权杄䅁䅁权乁䅁䅁权桄䅁䅁允䅁䅁䅅䅁䭁䅁䄸䅁䵁䅉䅅䅁䙁䅁䅁睁䵁䅁䅁权㡄䅃䅁权䵁䅁䅁权乁䅁䅁权佁䅁䅁允䅁䅁䅅䅁䭁佁䅷䅁䵁䅉䅅䅁䙁䅁䅁睁䵁䅁䅁权桁兂䅁权杄䅁䅁权乁䅁䅁权桄䅁䅁允䅁䅁䅅䅁䡁䅁䅁䅁䅁畔䅚䍄䉁䅁䅁睁䅁䅁䅍䅄䅁䅁䅯别䅣䅁䅯睐䅁䅁䅅䅁䉁䅁䅁杄䵁䅁䅁䅏ぁ䍁䄴免穁䅁䅁䍄䉁䅁䅁兂䅁䅁䅍䅄䅁䅁䅯杈䅕䅁䅯杔䅁䅁䅯兄䅁䅁䅯杄䅁䅁䅅䅁䉁䅁䅁睂䅁䅁䅁乙汪䅑杷允䅁䅁䅕䅁䑁䅁䅷䅁䭁䍁䙁䅁䭁䕁䄴䅁䭁䅁䄰䅁䭁䅁䄴䅁䉁䅁䅁允䅁䅁䅯睄䅁䅁杷允䅁䅁䅕䅁䑁䅁䅷䅁䭁乁夰䅁䭁䍁䅁䅁䭁䅁䅑潁䭁䡁䅑䅁䉁䅁䅁允䅁䅁䅕場啯歲桤し䵁䅉䅅䅁䙁䅁䅁睁䵁䅁䅁权あ杇䅁权杁䅁䅁权䕁䅁䅋权桁䅁䅁允䅁䅁䅅䅁䙁䡁㥅瑃橥䙅䅰䍄䉁䅁䅁睁䅁䅁䅍䅄䅁䅁䅯先䅕䅁䅯䅧䅁䅁䅅䅁䉁䅁䅁权煁杅䅁䍄䉁䅁䅁睁䅁䅁䅍䅄䅁䅁䅯硹䅷䅁䅯䅍䅁䅁䅅䅁䉁䅁䅁权偁䅁䅁䍄䉁䅁䅁兂䅁䅁䅍䅄䅁䅁䅯刲䅫䅁䅯䅡䅁䅁䅯兄䅁䅁䅯杄䅁䅁䅅䅁䉁䅁䅁睂䅁䅁䅁䙯歈䅑杷允䅁䅁䅍䅁䑁䅁䅷䅁䭁䉁䘴䅁䭁䥁䅁䅁䉁䅁䅁允䅁䅁䅯硋䅉䅁杷允䅁䅁䅍䅁䑁䅁䅷䅁䭁䍁䙁䅁䭁䥁䅁䅁䉁䅁䅁允䅁䅁䅯剌䅉䅁杷允䅁䅁䅕䅁䑁䅁䅷䅁䭁䵁䘸䅁䭁䕁䄴䅁䭁䅁䄰䅁䭁䅁䄴䅁䉁䅁䅁允䅁䅁䅯睄䅁䅁杷允䅁䅁䅍䅁䑁䅁䅷䅁䭁䑁䡳䅁䭁䉁䅧䅁䉁䅁䅁允䅁䅁䅯睄䅁䅁杷允䅁䅁䅕䅁䑁䅁䅷䅁䭁䭁䉍䅁䭁䍁䄴䅁䭁䅁䅑潁䭁䍁䅅䅁䉁䅁䅁允䅁䅁䅕漲慡䙩挰い䵁䅉䅅䅁䑁䅁䅁睁䵁䅁䅁权橃允䅁权噁䅁䅁允䅁䅁䅅䅁䭁䕁䕣䅁䵁䅉䅅䅁䙁䅁䅁睁䵁䅁䅁权坄睇䅁权杄䅁䅁权乁䅁䅁权桄䅁䅁允䅁䅁䅅䅁䭁䅁䄸䅁䵁䅉䅅䅁䑁䅁䅁睁䵁䅁䅁权橃允䅁权睁䅁䅁允䅁䅁䅅䅁䭁䅁䄸䅁䵁䅉䅅䅁䙁䅁䅁睁䵁䅁䅁权呃䅃䅁权佂䅁䅁权乁䅁䅁权佁䅁䅁允䅁䅁䅅䅁䭁䅁䄸䅁䵁䅉䅅䅁䙁䅁䅁睁䵁䅁䅁权㍁睁䅁权潂䅁䅁权乁䅁䅁权佁䅁䅁允䅁䅁䅅䅁䭁䅁䄸䅁䵁䅉䅅䅁䙁䅁䅁睁䵁䅁䅁权橃允䅁权㕁䅁䅁权乁䅁䅁权佁䅁䅁允䅁䅁䅅䅁䭁䅁䄸䅁䵁䅉䅅䅁䑁䅁䅁睁䵁䅁䅁权獂䅂䅁权䅃䅁䅁允䅁䅁䅅䅁䭁䍁匸䅁䵁䅉䅅䅁䑁䅁䅁睁䵁䅁䅁权乂睁䅁权瑂䅁䅁允䅁䅁䅅䅁䭁䕁䱯䅁䵁䅉䅅䅁䙁䅁䅁睁䵁䅁䅁权㙄权䅁权杁䅁䅁权䕁䅁䅋权桁䅁䅁允䅁䅁䅅䅁䙁䡁啳歲桦樫䅚䍄䉁䅁䅁睁䅁䅁䅍䅄䅁䅁䅯硹䄰䅁䅯兢䅁䅁䅅䅁䉁䅁䅁权汄允䅁䍄䉁䅁䅁兂䅁䅁䅍䅄䅁䅁䅯睯䅅䅁䅯兒䅁䅁䅯兄䅁䅁䅯杄䅁䅁䅅䅁䉁䅁䅁权偁䅁䅁䍄䉁䅁䅁睁䅁䅁䅍䅄䅁䅁䅯眷䅁䅁䅯兆䅁䅁䅅䅁䉁䅁䅁权睂䅁䅁䍄䉁䅁䅁睁䅁䅁䅍䅄䅁䅁䅯䅘䅑䅁䅯䅇䅁䅁䅅䅁䉁䅁䅁权偁䅁䅁䍄䉁䅁䅁睁䅁䅁䅍䅄䅁䅁䅯䍩䅁䅁䅯睐䅁䅁䅅䅁䉁䅁䅁杄䵁䅁䅁睎㑁䍁䄴李㑁䅁䅁䍄䉁䅁䅁睁䅁䅁䅍䅄䅁䅁䅯到䄰䅁䅯䅇䅁䅁䅅䅁䉁䅁䅁睂䅁䅁䅁䱁楌䅑杷允䅁䅁䅕䅁䑁䅁䅷䅁䭁䑁䅣䅁䭁䑁䅫䅁䭁䅁䄰䅁䭁䅁䄴䅁䉁䅁䅁允䅁䅁䅯睄䅁䅁杷允䅁䅁䅍䅁䑁䅁䅷䅁䭁偁䅁䅁䭁䉁䅕䅁䉁䅁䅁允䅁䅁䅯䅣䅁䅁杷允䅁䅁䅍䅁䑁䅁䅷䅁䭁䡁䝍䅁䭁䉁䅕䅁䉁䅁䅁允䅁䅁䅯杊䅙䅁杷允䅁䅁䅕䅁䑁䅁䅷䅁䭁䭁䉍䅁䭁䝁䅧䅁䭁䅁䄰䅁䭁䅁䄴䅁䉁䅁䅁允䅁䅁䅯睄䅁䅁杷允䅁䅁䅍䅁䑁䅁䅷䅁䭁䱁奷䅁䭁䑁䄸䅁䉁䅁䅁允䅁䅁䄴䅄䅁䑁䅣杍畁䑁䅑兏䅁䅁杷允䅁䅁䅕䅁䑁䅁䅷䅁䭁偁䉫䅁䭁䍁䅁䅁䭁䅁䅑潁䭁䡁䅑䅁䉁䅁䅁允䅁䅁䅕敨剴䉵䘴䕑䵁䅉䅅䅁䑁䅁䅁睁䵁䅁䅁权㑄睆䅁权睁䅁䅁允䅁䅁䅅䅁䭁䉁晧䅁䵁䅉䅅䅁䙁䅁䅁睁䵁䅁䅁权潄睂䅁权䵁䅁䅁权乁䅁䅁权佁䅁䅁允䅁䅁䅅䅁䭁䅁䄸䅁䵁䅉䅅䅁䙁䅁䅁睁䵁䅁䅁权啄杈䅁权畁䅁䅁权䕁䅁䅋权あ䅁䅁允䅁䅁䅅䅁䙁䝁塯晏愹条䄵䍄䉁䅁䅁䅂䅁䅁䅍䅄䅁䅁䅯儫䅅䅁䅯䅈䅁䅁䅯先䅁䅁䅅䅁䉁䅁䅁权⽁杁䅁䍄䉁䅁䅁睁䅁䅁䅍䅄䅁䅁䅯儫䅅䅁䅯睐䅁䅁䅅䅁䉁䅁䅁杄䵁䅁䅁免ぁ䍁䄴免穁䅁䅁䍄䉁䅁䅁兂䅁䅁䅍䅄䅁䅁䅯剚䅳䅁䅯兒䅁䅁䅯兄䅁䅁䅯杄䅁䅁䅅䅁䉁䅁䅁权扄光䅁䍄䉁䅁䅁睁䅁䅁䅍䅄䅁䅁䅯睦䅁䅁䅯兆䅁䅁䅅䅁䉁䅁䅁权卄杁䅁䍄䉁䅁䅁兂䅁䅁䅍䅄䅁䅁䅯儫䅅䅁䅯兏䅁䅁䅯兄䅁䅁䅯杄䅁䅁䅅䅁䉁䅁䅁权偁䅁䅁䍄䉁䅁䅁兂䅁䅁䅍䅄䅁䅁䅯硙䅧䅁䅯杌䅁䅁䅯䅂䍁䅧䅯光䅁䅁䅅䅁䉁䅁䅁兂啂⽥䉐䭥久䅑杷允䅁䅁䅕䅁䑁䅁䅷䅁䭁偁䉫䅁䭁佁䅁䅁䭁䅁䄰䅁䭁佁䅅䅁䉁䅁䅁允䅁䅁䅯睄䅁䅁杷允䅁䅁䅍䅁䑁䅁䅷䅁䭁䑁慣䅁䭁䉁䅕䅁䉁䅁䅁允䅁䅁䅯睒䅑䅁杷允䅁䅁䅕䅁䑁䅁䅷䅁䭁偁䉫䅁䭁䕁䄴䅁䭁䅁䄰䅁䭁䅁䄴䅁䉁䅁䅁允䅁䅁䅯睄䅁䅁杷允䅁䅁䅍䅁䑁䅁䅷䅁䭁䩁䥙䅁䭁䝁䄰䅁䉁䅁䅁允䅁䅁䅯兰䅣䅁杷允䅁䅁䅍䅁䑁䅁䅷䅁䭁䙁䵅䅁䭁䙁䄰䅁䉁䅁䅁允䅁䅁䅯睅䅅䅁杷允䅁䅁䅕䅁䑁䅁䅷䅁䭁偁䉫䅁䭁䝁䅧䅁䭁䅁䄰䅁䭁䅁䄴䅁䉁䅁䅁允䅁䅁䅯睄䅁䅁杷允䅁䅁䅕䅁䑁䅁䅷䅁䭁䍁䭣䅁䭁䍁䄴䅁䭁䅁䅑潁䭁䍁䅅䅁䉁䅁䅁允䅁䅁䅕潍㕷搴ひ啉䵁䅉䅅䅁䙁䅁䅁睁䵁䅁䅁权橂兂䅁权佂䅁䅁权乁䅁䅁权佁䅁䅁允䅁䅁䅅䅁䭁䅁䄸䅁䵁䅉䅅䅁䙁䅁䅁睁䵁䅁䅁权湁权䅁权杁䅁䅁权䕁䅁䅋权桁䅁䅁允䅁䅁䅅䅁䙁䱁敧敨剴䙇䅤䍄䉁䅁䅁兂䅁䅁䅍䅄䅁䅁䅯䅋䅯䅁䅯䅉䅁䅁䅯䅂䍁䅧䅯光䅁䅁䅅䅁䉁䅁䅁兂慃婭婭奭奬䅑杷允䅁䅁䅍䅁䑁䅁䅷䅁䭁䍁䭣䅁䭁䅁䅅䅁䉁䅁䅁允䅁䅁䅯党䅁䅁杷允䅁䅁䅍䅁䑁䅁䅷䅁䭁䍁䭧䅁䭁䅁䅅䅁䉁䅁䅁允䅁䅁䅯睊䅁䅁杷允䅁䅁䅍䅁䑁䅁䅷䅁䭁䍁䭣䅁䭁䉁䅕䅁䉁䅁䅁允䅁䅁䅯䅣䅁䅁杷允䅁䅁䅕䅁䑁䅁䅷䅁䭁佁慉䅁䭁䍁䄴䅁䭁䅁䅑潁䭁䍁䅅䅁䉁䅁䅁允䅁䅁䅕桺坔捬洵䕅䵁䅉䅅䅁䑁䅁䅁睁䵁䅁䅁权湁权䅁权瑂䅁䅁允䅁䅁䅅䅁䭁䡁䅁䅁䵁䅉䅅䅁䙁䅁䅁睁䵁䅁䅁权䵄兇䅁权杁䅁䅁权䕁䅁䅋权桁䅁䅁允䅁䅁䅅䅁䙁䉁畓⭒㙆䙨䅚䍄䉁䅁䅁睁䅁䅁䅍䅄䅁䅁䅯睊䅯䅁䅯睐䅁䅁䅅䅁䉁䅁䅁杄䵁䅁䅁李㑁䍁䄴睎㉁䅁䅁䍄䉁䅁䅁兂䅁䅁䅍䅄䅁䅁䅯睊䅯䅁䅯兏䅁䅁䅯兄䅁䅁䅯杄䅁䅁䅅䅁䉁䅁䅁权偁䅁䅁䍄䉁䅁䅁兂䅁䅁䅍䅄䅁䅁䅯䅋䅯䅁䅯兏䅁䅁䅯兄䅁䅁䅯杄䅁䅁䅅䅁䉁䅁䅁权偁䅁䅁䍄䉁䅁䅁兂䅁䅁䅍䅄䅁䅁䅯剉䅫䅁䅯䅉䅁䅁䅯䅂䍁䅧䅯光䅁䅁䅅䅁䉁䅁䅁兂㥁瑃橥䱣唱䅑杷允䅁䅁䅕䅁䑁䅁䅷䅁䭁䝁䑯䅁䭁䅁䅷䅁䭁䅁䄰䅁䭁䅁䄴䅁䉁䅁䅁允䅁䅁䅯睄䅁䅁杷允䅁䅁䅕䅁䑁䅁䅷䅁䭁䍁䭣䅁䭁䕁䅕䅁䭁䅁䄰䅁䭁䅁䄴䅁䉁䅁䅁允䅁䅁䅯睄䅁䅁杷允䅁䅁䅕䅁䑁䅁䅷䅁䭁䕁丸䅁䭁䕁䅕䅁䭁䅁䄰䅁䭁䅁䄴䅁䉁䅁䅁允䅁䅁䅯睄䅁䅁杷允䅁䅁䅕䅁䑁䅁䅷䅁䭁䍁䭧䅁䭁佁䅁䅁䭁䅁䄰䅁䭁佁䅅䅁䉁䅁䅁允䅁䅁䅯睄䅁䅁杷允䅁䅁䅕䅁䑁䅁䅷䅁䭁䭁婕䅁䭁䍁䅁䅁䭁䅁䅑潁䭁䍁䅅䅁䉁䅁䅁允䅁䅁䅕䥘䌯匹䵩歕䵁䅉䅅䅁䑁䅁䅁睁䵁䅁䅁权浂睂䅁权噁䅁䅁允䅁䅁䅅䅁䭁䡁䅁䅁䵁䅉䅅䅁䙁䅁䅁睁䵁䅁䅁权湁权䅁权佂䅁䅁权乁䅁䅁权佁䅁䅁允䅁䅁䅅䅁䭁䅁䄸䅁䵁䅉䅅䅁䙁䅁䅁睁䵁䅁䅁权䉂䅉䅁权畁䅁䅁权䕁䅁䅋权あ䅁䅁允䅁䅁䅅䅁䙁䥁剉晨䑫杤䄱䍄䉁䅁䅁睁䅁䅁䅍䅄䅁䅁䅯剴䅫䅁䅯兢䅁䅁䅅䅁䉁䅁䅁权穄䅁䅁䍄䉁䅁䅁兂䅁䅁䅍䅄䅁䅁䅯睊䅯䅁䅯䅡䅁䅁䅯兄䅁䅁䅯杄䅁䅁䅅䅁䉁䅁䅁权偁䅁䅁䍄䉁䅁䅁睁䅁䅁䅍䅄䅁䅁䅯睊䅯䅁䅯䅧䅁䅁䅅䅁䉁䅁䅁权硁杅䅁䍄䉁䅁䅁睁䅁䅁䅍䅄䅁䅁䅯東䅙䅁䅯䅧䅁䅁䅅䅁䉁䅁䅁权穁杅䅁䍄䉁䅁䅁兂䅁䅁䅍䅄䅁䅁䅯眵䭣䅧䅯䅉䅁䅁䅯䅂䍁䅧䅯光䅁䅁䅅䅁䉁䅁䅁权橂允䅁䍄䉁䅁䅁兂䅁䅁䅍䅄䅁䅁䅯儫䅉䅁䅯䅉䅁䅁䅯䅂䍁䅧䅯䅤䅁䅁䅅䅁䉁䅁䅁兂晁敨剴䥵汚䅑杷允䅁䅁䅕䅁䑁䅁䅷䅁䭁偁䝷䅁䭁䍁䄴䅁䭁䅁䅑潁䭁䡁䅑䅁䉁䅁䅁允䅁䅁䅕乡癄兲扩ぉ䵁䅉䅅䅁䙁䅁䅁睁䵁䅁䅁权桄兇䅁权杄䅁䅁权乁䅁䅁权桄䅁䅁允䅁䅁䅅䅁䡁䅁䅁䅁权敢䅖䍄䉁䅁䅁睁䅁䅁䅍䅄䅁䅁䅯儫䅉䅁䅯兘䅁䅁䅅䅁䉁䅁䅁权㍂允䅁䍄䉁䅁䅁睁䅁䅁䅍䅄䅁䅁䅯材䅷䅁䅯䅍䅁䅁䅅䅁䉁䅁䅁权ぁ杅䅁䍄䉁䅁䅁兂䅁䅁䅍䅄䅁䅁䅯䉶䅧䅁䅯䄴䅁䅁䅯兄䅁䅁䅯儴䅁䅁䅅䅁䉁䅁䅁睂䅁䅁䅁䍙洳䅑杷允䅁䅁䅕䅁䑁䅁䅷䅁䭁䉁婫䅁䭁䍁䄴䅁䭁䅁䅑潁䭁䡁䅑䅁䉁䅁䅁允䅁䅁䅕癴⬫䕓㥪ぃ䵁䅉䅅䅁䑁䅁䅁睁䵁䅁䅁权㕄杁䅁权䉁䅁䅁允䅁䅁䅅䅁䭁䡁䉣䅁䵁䅉䅅䅁䙁䅁䅁睁䵁䅁䅁权奂兂䅁权畁䅁䅁权䕁䅁䅋权桁䅁䅁允䅁䅁䅅䅁䙁䍁⼴決敌桺䅬䍄䉁䅁䅁睁䅁䅁䅍䅄䅁䅁䅯杌䅷䅁䅯兢䅁䅁䅅䅁䉁䅁䅁权乁允䅁䍄䉁䅁䅁睁䅁䅁䅍䅄䅁䅁䅯儫䅉䅁䅯兢䅁䅁䅅䅁䉁䅁䅁权浄䅂䅁䍄䉁䅁䅁兂䅁䅁䅍䅄䅁䅁䅯䅩䅉䅁䅯䅉䅁䅁䅯䅂䍁䅧䅯光䅁䅁䅅䅁䉁䅁䅁兂䙃ㄶ㑇楈捖䅑杷允䅁䅁䅍䅁䑁䅁䅷䅁䭁偁䍫䅁䭁䑁䄸䅁䉁䅁䅁允䅁䅁䄴权䅁䑁䅧兏畁䑁䅙䅁䵁䅉䅅䅁䑁䅁䅁睁䵁䅁䅁权䅄杇䅁权⽁䅁䅁允䅁䅁䅅䅁佁䅁䅷䅁㕁䑁䅅杌㍁䑁䅑䅁䵁䅉䅅䅁䑁䅁䅁睁䵁䅁䅁权畁睁䅁权䅃䅁䅁允䅁䅁䅅䅁䭁佁卣䅁䵁䅉䅅䅁䙁䅁䅁睁䵁䅁䅁权楃杁䅁权杁䅁䅁权䕁䅁䅋权桁䅁䅁允䅁䅁䅅䅁䙁佁剸䉵䘶ㄶ䅸䍄䉁䅁䅁兂䅁䅁䅍䅄䅁䅁䅯框䅫䅁䅯兏䅁䅁䅯兄䅁䅁䅯杄䅁䅁䅅䅁䉁䅁䅁权偁䅁䅁䍄䉁䅁䅁兂䅁䅁䅍䅄䅁䅁䅯儫䅉䅁䅯兒䅁䅁䅯兄䅁䅁䅯杄䅁䅁䅅䅁䉁䅁䅁权㉁杅䅁䍄䉁䅁䅁兂䅁䅁䅍䅄䅁䅁䅯祤䅅䅁䅯䅉䅁䅁䅯䅂䍁䅧䅯光䅁䅁䅅䅁䉁䅁䅁兂穁積積㥍呎䅑杷允䅁䅁䅕䅁䑁䅁䅷䅁䭁䝁䱣䅁䭁䑁䅫䅁䭁䅁䄰䅁䭁䅁䄴䅁䉁䅁䅁允䅁䅁䅯睄䅁䅁杷允䅁䅁䅕䅁䑁䅁䅷䅁䭁䝁䱧䅁䭁䑁䅫䅁䭁䅁䄰䅁䭁䅁䄴䅁䉁䅁䅁允䅁䅁䅯睄䅁䅁杷允䅁䅁䅕䅁䑁䅁䅷䅁䭁偁䍫䅁䭁䝁䅧䅁䭁䅁䄰䅁䭁䅁䄴䅁䉁䅁䅁允䅁䅁䅣䅁䅁䕁獃唵䵁䅉䅅䅁䙁䅁䅁睁䵁䅁䅁权硁䅇䅁权䙂䅁䅁权乁䅁䅁权佁䅁䅁允䅁䅁䅅䅁䭁䅁䄸䅁䵁䅉䅅䅁䙁䅁䅁睁䵁䅁䅁权㙁杂䅁权畁䅁䅁权䕁䅁䅋权桁䅁䅁允䅁䅁䅅䅁䙁乁䕔癰䥧硯䅎䍄䉁䅁䅁睁䅁䅁䅍䅄䅁䅁䅯儫䅉䅁䅯䅧䅁䅁䅅䅁䉁䅁䅁权㍁杅䅁䍄䉁䅁䅁兂䅁䅁䅍䅄䅁䅁䅯杬䅫䅁䅯䅉䅁䅁䅯䅂䍁䅧䅯光䅁䅁䅅䅁䉁䅁䅁兂卂䉵䘶眶湬䅑杷允䅁䅁䅕䅁䑁䅁䅷䅁䭁䭁䕑䅁䭁䕁䅕䅁䭁䅁䄰䅁䭁䅁䄴䅁䉁䅁䅁允䅁䅁䅯睄䅁䅁杷允䅁䅁䅕䅁䑁䅁䅷䅁䭁䥁䙣䅁䭁䍁䄴䅁䭁䅁䅑潁䭁䡁䅑䅁䉁䅁䅁允䅁䅁䅕瑏摺晫獺啉䵁䅉䅅䅁䙁䅁䅁睁䵁䅁䅁权䡃兂䅁权杁䅁䅁权䕁䅁䅋权あ䅁䅁允䅁䅁䅅䅁䙁䭁䠵場啯浖䅂䍄䉁䅁䅁兂䅁䅁䅍䅄䅁䅁䅯剏䅳䅁䅯杔䅁䅁䅯兄䅁䅁䅯杄䅁䅁䅅䅁䉁䅁䅁睂䅁䅁䅁䑁浮䅑杷允䅁䅁䅕䅁䑁䅁䅷䅁䭁䝁䱷䅁䭁䍁䅁䅁䭁䅁䅑潁䭁䍁䅅䅁䉁䅁䅁允䅁䅁䅕䉵䘶ㄶ奇啙䵁䅉䅅䅁䙁䅁䅁睁䵁䅁䅁权杁䅂䅁权䙂䅁䅁权乁䅁䅁权佁䅁䅁允䅁䅁䅅䅁䭁䅁䄸䅁䵁䅉䅅䅁䑁䅁䅁睁䵁䅁䅁权䩁䅇䅁权⽁䅁䅁允䅁䅁䅅䅁佁䅁䄴䅁硁䑁䅁兎畁䑁䅁䅏䅁䅁杷允䅁䅁䅕䅁䑁䅁䅷䅁䭁䍁䕅䅁䭁䕁䅕䅁䭁䅁䄰䅁䭁䅁䄴䅁䉁䅁䅁允䅁䅁䅯睄䅁䅁杷允䅁䅁䅍䅁䑁䅁䅷䅁䭁䥁䙣䅁䭁䑁䅁䅁䉁䅁䅁允䅁䅁䅯朱䅫䅁杷允䅁䅁䅕䅁䑁䅁䅷䅁䭁䥁䙣䅁䭁䕁䅕䅁䭁䅁䄰䅁䭁䅁䄴䅁䉁䅁䅁允䅁䅁䅯䉏䅉䅁杷允䅁䅁䅕䅁䑁䅁䅷䅁䭁䱁䱙䅁䭁䕁䄴䅁䭁䅁䄰䅁䭁䅁䄴䅁䉁䅁䅁允䅁䅁䅯睄䅁䅁杷允䅁䅁䅕䅁䑁䅁䅷䅁䭁䍁愸䅁䭁佁䅁䅁䭁䅁䄰䅁䭁佁䅅䅁䉁䅁䅁允䅁䅁䅣䅁䅁䵁䝂欵䵁䅉䅅䅁䙁䅁䅁睁䵁䅁䅁权楃杁䅁权䙂䅁䅁权乁䅁䅁权佁䅁䅁允䅁䅁䅅䅁䭁䍁唰䅁䵁䅉䅅䅁䑁䅁䅁睁䵁䅁䅁权䍂睇䅁权噁䅁䅁允䅁䅁䅅䅁䭁䵁䑕䅁䵁䅉䅅䅁䙁䅁䅁睁䵁䅁䅁权䡃兂䅁权杄䅁䅁权乁䅁䅁权桄䅁䅁允䅁䅁䅅䅁䡁䅁䅁䅁杄佭䅖䍄䉁䅁䅁兂䅁䅁䅍䅄䅁䅁䅯䈷䄰䅁䅯兒䅁䅁䅯兄䅁䅁䅯杄䅁䅁䅅䅁䉁䅁䅁权㡃光䅁䍄䉁䅁䅁睁䅁䅁䅍䅄䅁䅁䅯睨䅕䅁䅯䅧䅁䅁䅅䅁䉁䅁䅁权㕁杅䅁䍄䉁䅁䅁睁䅁䅁䅍䅄䅁䅁䅯材䅷䅁䅯兆䅁䅁䅅䅁䉁䅁䅁权㍄允䅁䍄䉁䅁䅁兂䅁䅁䅍䅄䅁䅁䅯桡䅷䅁䅯䅄䅁䅁䅯兄䅁䅁䅯杄䅁䅁䅅䅁䉁䅁䅁权偁䅁䅁䍄䉁䅁䅁睁䅁䅁䅍䅄䅁䅁䅯兂䅉䅁䅯允䅁䅁䅅䅁䉁䅁䅁权偁允䅁䍄䉁䅁䅁睁䅁䅁䅍䅄䅁䅁䅯儶䅍䅁䅯䅇䅁䅁䅅䅁䉁䅁䅁权偁䅁䅁䍄䉁䅁䅁兂䅁䅁䅍䅄䅁䅁䅯睐䅑䅁䅯杌䅁䅁䅯䅂䍁䅧䅯光䅁䅁䅅䅁䉁䅁䅁兂あ摵㥫畊允䅑杷允䅁䅁䅑䅁䑁䅁䅷䅁䭁䍁䬰䅁䭁䉁䅷䅁䭁䉁䄰䅁䉁䅁䅁允䅁䅁䅯桏䅉䅁杷允䅁䅁䅕䅁䑁䅁䅷䅁䭁䙁慣䅁䭁䍁䅁䅁䭁䅁䅑潁䭁䡁䅑䅁䉁䅁䅁允䅁䅁䅕⽷潕䥘椯し䵁䅉䅅䅁䑁䅁䅁睁䵁䅁䅁权㝃睆䅁权奁䅁䅁允䅁䅁䅅䅁䡁䅁䅁䅁䅁敪䅒䍄䉁䅁䅁兂䅁䅁䅍䅄䅁䅁䅯䄷䅙䅁䅯䅡䅁䅁䅯兄䅁䅁䅯杄䅁䅁䅅䅁䉁䅁䅁权偁䅁䅁䍄䉁䅁䅁兂䅁䅁䅍䅄䅁䅁䅯䉪䅯䅁䅯兏䅁䅁䅯兄䅁䅁䅯杄䅁䅁䅅䅁䉁䅁䅁权偁䅁䅁䍄䉁䅁䅁兂䅁䅁䅍䅄䅁䅁䅯䉤䄴䅁䅯杔䅁䅁䅯兄䅁䅁䅯杄䅁䅁䅅䅁䉁䅁䅁睂䅁䅁䅁䅯洯䅑杷允䅁䅁䅍䅁䑁䅁䅷䅁䭁佁䑫䅁䭁䉁䅕䅁䉁䅁䅁允䅁䅁䅯䄫䅕䅁杷允䅁䅁䅕䅁䑁䅁䅷䅁䭁䉁䥣䅁䭁䍁䅁䅁䭁䅁䅑潁䭁䍁䅅䅁䉁䅁䅁允䅁䅁䅕歲桦桥畔さ䵁䅉䅅䅁䙁䅁䅁睁䵁䅁䅁权摄䅃䅁权㕁䅁䅁权乁䅁䅁权佁䅁䅁允䅁䅁䅅䅁䭁䅁䄸䅁䵁䅉䅅䅁䑁䅁䅁睁䵁䅁䅁权灄睁䅁权⽁䅁䅁允䅁䅁䅅䅁佁䅁䅷䅁㑁䑁䅫杌㉁䑁䅙䅁䵁䅉䅅䅁䙁䅁䅁睁䵁䅁䅁权慂睂䅁权畁䅁䅁权䕁䅁䅋权あ䅁䅁允䅁䅁䅅䅁䙁䝁䡴㉢⭢睨䅴䍄䉁䅁䅁睁䅁䅁䅍䅄䅁䅁䅯䄸䅳䅁䅯兘䅁䅁䅅䅁䉁䅁䅁权ㅄ䅁䅁䍄䉁䅁䅁睁䅁䅁䅍䅄䅁䅁䅯䉕䅫䅁䅯睐䅁䅁䅅䅁䉁䅁䅁杄䵁䅁䅁李㍁䍁䄴免㕁䅁䅁䍄䉁䅁䅁兂䅁䅁䅍䅄䅁䅁䅯儶䅍䅁䅯䅡䅁䅁䅯兄䅁䅁䅯杄䅁䅁䅅䅁䉁䅁䅁权偁䅁䅁䍄䉁䅁䅁兂䅁䅁䅍䅄䅁䅁䅯杺䅑䅁䅯杌䅁䅁䅯䅂䍁䅧䅯光䅁䅁䅅䅁䉁䅁䅁兂䅄䅋㙍礲椴䅑杷允䅁䅁䅕䅁䑁䅁䅷䅁䭁乁䕅䅁䭁䅁䅷䅁䭁䅁䄰䅁䭁䅁䄴䅁䉁䅁䅁允䅁䅁䅯睄䅁䅁杷允䅁䅁䅕䅁䑁䅁䅷䅁䭁䵁䔴䅁䭁䍁䅁䅁䭁䅁䅑潁䭁䍁䅅䅁䉁䅁䅁允䅁䅁䅕椹捨㡪乌啡䵁䅉䅅䅁䙁䅁䅁睁䵁䅁䅁权呃兇䅁权佂䅁䅁权乁䅁䅁权佁䅁䅁允䅁䅁䅅䅁䡁䅁䅁䅁䅂⭃䅖䍄䉁䅁䅁睁䅁䅁䅍䅄䅁䅁䅯杺䅑䅁䅯允䅁䅁䅅䅁䉁䅁䅁权湁䅁䅁䍄䉁䅁䅁兂䅁䅁䅍䅄䅁䅁䅯䈳䅧䅁䅯杌䅁䅁䅯䅂䍁䅧䅯光䅁䅁䅅䅁䉁䅁䅁兂䭂牸䭂⽩䱙䅑杷允䅁䅁䅍䅁䑁䅁䅷䅁䭁䵁䔴䅁䭁䝁䄰䅁䉁䅁䅁允䅁䅁䅯杇䅉䅁杷允䅁䅁䅑䅁䑁䅁䅷䅁䭁䵁䔴䅁䭁䉁䅷䅁䭁䉁䄰䅁䉁䅁䅁允䅁䅁䅯睗䅁䅁杷允䅁䅁䅑䅁䑁䅁䅷䅁䭁䩁愸䅁䭁䉁䅷䅁䭁䉁䄰䅁䉁䅁䅁允䅁䅁䅯剥䅳䅁杷允䅁䅁䅍䅁䑁䅁䅷䅁䭁乁䡁䅁䭁䅁䅅䅁䉁䅁䅁允䅁䅁䅯杨䅁䅁杷允䅁䅁䅍䅁䑁䅁䅷䅁䭁䥁偉䅁䭁䙁䄰䅁䉁䅁䅁允䅁䅁䅯儹䅁䅁杷允䅁䅁䅍䅁䑁䅁䅷䅁䭁䙁䕙䅁䭁䑁䄸䅁䉁䅁䅁允䅁䅁䄴䅄䅁䑁䅉兎畁䑁䅣兏䅁䅁杷允䅁䅁䅑䅁䑁䅁䅷䅁䭁䑁䥧䅁䭁䉁䅷䅁䭁䉁䄰䅁䉁䅁䅁允䅁䅁䅯督䅅䅁杷允䅁䅁䅑䅁䑁䅁䅷䅁䭁䉁䑅䅁䭁䉁䅷䅁䭁䉁䄰䅁䉁䅁䅁允䅁䅁䅯朳䅳䅁杷允䅁䅁䅕䅁䑁䅁䅷䅁䭁䝁䕅䅁䭁䍁䅁䅁䭁䅁䅑潁䭁䍁䅅䅁䉁䅁䅁允䅁䅁䅕椹捨㡪䙉ざ䵁䅉䅅䅁䙁䅁䅁睁䵁䅁䅁权楂睃䅁权潂䅁䅁权乁䅁䅁权佁䅁䅁允䅁䅁䅅䅁䭁䅁䄸䅁䵁䅉䅅䅁䙁䅁䅁睁䵁䅁䅁权佄䅂䅁权㕁䅁䅁权乁䅁䅁权佁䅁䅁允䅁䅁䅅䅁䭁䅁䄸䅁䵁䅉䅅䅁䙁䅁䅁睁䵁䅁䅁权佄䅂䅁权潂䅁䅁权乁䅁䅁权佁䅁䅁允䅁䅁䅅䅁䭁䅁䄸䅁䵁䅉䅅䅁䑁䅁䅁睁䵁䅁䅁权䅄睇䅁权䅃䅁䅁允䅁䅁䅅䅁䭁䙁杕䅁䵁䅉䅅䅁䙁䅁䅁睁䵁䅁䅁权䥂权䅁权畁䅁䅁权䕁䅁䅋权あ䅁䅁允䅁䅁䅅䅁䙁䅁晪䡊慅晭⽷䍄䉁䅁䅁兂䅁䅁䅍䅄䅁䅁䅯䅓䅯䅁䅯䅉䅁䅁䅯䅂䍁䅧䅯䅤䅁䅁䅅䅁䉁䅁䅁兂偃癷潕佘刹䅑杷允䅁䅁䅕䅁䑁䅁䅷䅁䭁偁䱁䅁䭁䕁䅕䅁䭁䅁䄰䅁䭁䅁䄴䅁䉁䅁䅁允䅁䅁䅯睄䅁䅁杷允䅁䅁䅕䅁䑁䅁䅷䅁䭁䅁慑䅁䭁䑁䅫䅁䭁䅁䄰䅁䭁䅁䄴䅁䉁䅁䅁允䅁䅁䅯䅩䅅䅁杷允䅁䅁䅕䅁䑁䅁䅷䅁䭁偁䱉䅁䭁䕁䅕䅁䭁䅁䄰䅁䭁䅁䄴䅁䉁䅁䅁允䅁䅁䅯睄䅁䅁杷允䅁䅁䅍䅁䑁䅁䅷䅁䭁䍁䅧䅁䭁䙁䄰䅁䉁䅁䅁允䅁䅁䅯杩䅁䅁杷允䅁䅁䅍䅁䑁䅁䅷䅁䭁䥁䍣䅁䭁䥁䅁䅁䉁䅁䅁允䅁䅁䅯硡䅉䅁杷允䅁䅁䅕䅁䑁䅁䅷䅁䭁䅁慙䅁䭁䕁䄴䅁䭁䅁䄰䅁䭁䅁䄴䅁䉁䅁䅁允䅁䅁䅣䅁䅁䝁䵃唵䵁䅉䅅䅁䑁䅁䅁睁䵁䅁䅁权䍂杁䅁权睁䅁䅁允䅁䅁䅅䅁䭁䱁卧䅁䵁䅉䅅䅁䙁䅁䅁睁䵁䅁䅁权婃杁䅁权杁䅁䅁权䕁䅁䅋权あ䅁䅁允䅁䅁䅅䅁䙁䵁䴳䵺䵺䕢䄹䍄䉁䅁䅁兂䅁䅁䅍䅄䅁䅁䅯朳䅍䅁䅯䅡䅁䅁䅯兄䅁䅁䅯杄䅁䅁䅅䅁䉁䅁䅁睂䅁䅁䅁䍁浶䅑杷允䅁䅁䅍䅁䑁䅁䅷䅁䭁䉁扳䅁䭁䑁䅁䅁䉁䅁䅁允䅁䅁䅯䈲䅉䅁杷允䅁䅁䅑䅁䑁䅁䅷䅁䭁䕁䭧䅁䭁䉁䅷䅁䭁䉁䄰䅁䉁䅁䅁允䅁䅁䅯睗䅁䅁杷允䅁䅁䅍䅁䑁䅁䅷䅁䭁䕁䭧䅁䭁䑁䅁䅁䉁䅁䅁允䅁䅁䅯桐䅉䅁杷允䅁䅁䅍䅁䑁䅁䅷䅁䭁䕁䭧䅁䭁䑁䄸䅁䉁䅁䅁允䅁䅁䄴权䅁䑁䅫杌穁䑁䅑䅁䵁䅉䅅䅁䙁䅁䅁睁䵁䅁䅁权䥂权䅁权䙂䅁䅁权乁䅁䅁权佁䅁䅁允䅁䅁䅅䅁䭁䅁䄸䅁䵁䅉䅅䅁䙁䅁䅁睁䵁䅁䅁权畁䅉䅁权䵁䅁䅁权乁䅁䅁权佁䅁䅁允䅁䅁䅅䅁䭁䅁䄸䅁䵁䅉䅅䅁䙁䅁䅁睁䵁䅁䅁权䥂权䅁权杄䅁䅁权乁䅁䅁权桄䅁䅁允䅁䅁䅅䅁䭁䅁䄸䅁䵁䅉䅅䅁䑁䅁䅁睁䵁䅁䅁权䭂先䅁权奁䅁䅁允䅁䅁䅅䅁䡁䅁䅁䅁杂散䅂䍄䉁䅁䅁兂䅁䅁䅍䅄䅁䅁䅯䅱䅣䅁䅯䄴䅁䅁䅯兄䅁䅁䅯儴䅁䅁䅅䅁䉁䅁䅁睂䅁䅁䅁䙷浄䅑杷允䅁䅁䅕䅁䑁䅁䅷䅁䭁䅁婧䅁䭁䍁䄴䅁䭁䅁䅑潁䭁䍁䅅䅁䉁䅁䅁允䅁䅁䅕瑪牉乑乓䕊䵁䅉䅅䅁䙁䅁䅁睁䵁䅁䅁权畃兂䅁权畁䅁䅁权䕁䅁䅋权桁䅁䅁允䅁䅁䅅䅁䙁䑁硴匱牸楆䅒䍄䉁䅁䅁兂䅁䅁䅍䅄䅁䅁䅯杲䅕䅁䅯䅉䅁䅁䅯䅂䍁䅧䅯䅤䅁䅁䅅䅁䉁䅁䅁兂䥂場啯浲慤䅑杷允䅁䅁䅕䅁䑁䅁䅷䅁䭁䭁䘴䅁䭁䍁䅁䅁䭁䅁䅑潁䭁䍁䅅䅁䉁䅁䅁允䅁䅁䅕䡰㥁瑃䑤歗䵁䅉䅅䅁䙁䅁䅁睁䵁䅁䅁权剂杇䅁权杄䅁䅁权乁䅁䅁权桄䅁䅁允䅁䅁䅅䅁䡁䅁䅁䅁䅃畊䅚䍄䉁䅁䅁睁䅁䅁䅍䅄䅁䅁䅯杲䅕䅁䅯䅍䅁䅁䅅䅁䉁䅁䅁权䅂杅䅁䍄䉁䅁䅁睁䅁䅁䅍䅄䅁䅁䅯桎䅧䅁䅯䅇䅁䅁䅅䅁䉁䅁䅁睂䅁䅁䅁䉁歘䅑杷允䅁䅁䅑䅁䑁䅁䅷䅁䭁䝁䑷䅁䭁䉁䅷䅁䭁䉁䄰䅁䉁䅁䅁允䅁䅁䅯䅖䅁䅁杷允䅁䅁䅍䅁䑁䅁䅷䅁䭁䭁䘴䅁䭁䑁䄸䅁䉁䅁䅁允䅁䅁䄴䅄䅁䑁䅫睍畁䑁䅧睍䅁䅁杷允䅁䅁䅍䅁䑁䅁䅷䅁䭁乁䕍䅁䭁䙁䄰䅁䉁䅁䅁允䅁䅁䅯睅䅅䅁杷允䅁䅁䅕䅁䑁䅁䅷䅁䭁䭁䘴䅁䭁䕁䄴䅁䭁䅁䄰䅁䭁䅁䄴䅁䉁䅁䅁允䅁䅁䅯睄䅁䅁杷允䅁䅁䅕䅁䑁䅁䅷䅁䭁䉁䵉䅁䭁䍁䄴䅁䭁䅁䅑潁䭁䡁䅑䅁䉁䅁䅁允䅁䅁䅕䭧楃䉒渰ぅ䵁䅉䅅䅁䙁䅁䅁睁䵁䅁䅁权䍄䅂䅁权㕁䅁䅁权乁䅁䅁权佁䅁䅁允䅁䅁䅅䅁䭁䅁䄸䅁䵁䅉䅅䅁䙁䅁䅁睁䵁䅁䅁权十䅄䅁权杁䅁䅁权䕁䅁䅋权あ䅁䅁允䅁䅁䅅䅁䙁䭁䠵場啯汌䅬䍄䉁䅁䅁兂䅁䅁䅍䅄䅁䅁䅯桑䅫䅁䅯杌䅁䅁䅯䅂䍁䅧䅯䅤䅁䅁䅅䅁䉁䅁䅁兂晁䄸䥁䠱塑䅑杷允䅁䅁䅑䅁䑁䅁䅷䅁䭁䡁䕫䅁䭁䉁䅷䅁䭁䉁䄰䅁䉁䅁䅁允䅁䅁䅯督䅅䅁杷允䅁䅁䅍䅁䑁䅁䅷䅁䭁䅁䡁䅁䭁䑁䄸䅁䉁䅁䅁允䅁䅁䄴权䅁䑁䅉杌㑁䑁䅧䅁䵁䅉䅅䅁䑁䅁䅁睁䵁䅁䅁权十䅄䅁权噁䅁䅁允䅁䅁䅅䅁䭁佁䉕䅁䵁䅉䅅䅁䑁䅁䅁睁䵁䅁䅁权十䅄䅁权⽁䅁䅁允䅁䅁䅅䅁佁䅁䅷䅁㑁䑁䅑杌睁䑁䅣䅁䵁䅉䅅䅁䑁䅁䅁睁䵁䅁䅁权獃睇䅁权⽁䅁䅁允䅁䅁䅅䅁佁䅁䅷䅁㍁䑁䅍杌祁䑁䅉䅁䵁䅉䅅䅁䙁䅁䅁睁䵁䅁䅁权敂兂䅁权䙂䅁䅁权乁䅁䅁权佁䅁䅁允䅁䅁䅅䅁䭁䕁卍䅁䵁䅉䅅䅁䑁䅁䅁睁䵁䅁䅁权硁兂䅁权䉁䅁䅁允䅁䅁䅅䅁䭁䅁䅯䅁䵁䅉䅅䅁䙁䅁䅁睁䵁䅁䅁权䉁睃䅁权䵁䅁䅁权乁䅁䅁权佁䅁䅁允䅁䅁䅅䅁䭁䙁䌴䅁䵁䅉䅅䅁䙁䅁䅁睁䵁䅁䅁权十䅄䅁权潂䅁䅁权乁䅁䅁权佁䅁䅁允䅁䅁䅅䅁䡁䅁䅁䅁䅁伳䅒䍄䉁䅁䅁睁䅁䅁䅍䅄䅁䅁䅯朲䅕䅁䅯䅍䅁䅁䅅䅁䉁䅁䅁权慂睅䅁䍄䉁䅁䅁睁䅁䅁䅍䅄䅁䅁䅯眶䄰䅁䅯䅇䅁䅁䅅䅁䉁䅁䅁睂䅁䅁䅁䵉歺䅑杷允䅁䅁䅕䅁䑁䅁䅷䅁䭁䱁婉䅁䭁䕁䅕䅁䭁䅁䄰䅁䭁䅁䄴䅁䉁䅁䅁允䅁䅁䅯眰䅧䅁杷允䅁䅁䅕䅁䑁䅁䅷䅁䭁䵁扣䅁䭁䍁䅁䅁䭁䅁䅑潁䭁䍁䅅䅁䉁䅁䅁允䅁䅁䅕䥘䌯匹㡧䕘䵁䅉䅅䅁䕁䅁䅁睁䵁䅁䅁权睁元䅁权捁䅁䅁权摁䅁䅁允䅁䅁䅅䅁䭁偁䄰䅁䵁䅉䅅䅁䑁䅁䅁睁䵁䅁䅁权捂䅇䅁权睁䅁䅁允䅁䅁䅅䅁䭁䵁杕䅁䵁䅉䅅䅁䙁䅁䅁睁䵁䅁䅁权獄兄䅁权杁䅁䅁权䕁䅁䅋权あ䅁䅁允䅁䅁䅅䅁䙁䥁䌯匹捨祄䅤䍄䉁䅁䅁睁䅁䅁䅍䅄䅁䅁䅯眶䄰䅁䅯兘䅁䅁䅅䅁䉁䅁䅁权䭃䅁䅁䍄䉁䅁䅁睁䅁䅁䅍䅄䅁䅁䅯䅔䅯䅁䅯兢䅁䅁䅅䅁䉁䅁䅁权䉁权䅁䍄䉁䅁䅁睁䅁䅁䅍䅄䅁䅁䅯䄷䄰䅁䅯兘䅁䅁䅅䅁䉁䅁䅁权䥃䅁䅁䍄䉁䅁䅁睁䅁䅁䅍䅄䅁䅁䅯眶䄰䅁䅯允䅁䅁䅅䅁䉁䅁䅁权䑁杁䅁䍄䉁䅁䅁睁䅁䅁䅍䅄䅁䅁䅯䄷䄰䅁䅯允䅁䅁䅅䅁䉁䅁䅁权求䅁䅁䍄䉁䅁䅁睁䅁䅁䅍䅄䅁䅁䅯砱䅣䅁䅯䅇䅁䅁䅅䅁䉁䅁䅁睂䅁䅁䅁䍑效䅑杷允䅁䅁䅕䅁䑁䅁䅷䅁䭁佁乫䅁䭁䍁䅁䅁䭁䅁䅑潁䭁䍁䅅䅁䉁䅁䅁允䅁䅁䅕捺䵺䵺䵷䕎䵁䅉䅅䅁䙁䅁䅁睁䵁䅁䅁权硁先䅁权㕁䅁䅁权乁䅁䅁权佁䅁䅁允䅁䅁䅅䅁䭁䅁䄸䅁䵁䅉䅅䅁䑁䅁䅁睁䵁䅁䅁权牄兄䅁权睁䅁䅁允䅁䅁䅅䅁䭁䕁单䅁䵁䅉䅅䅁䑁䅁䅁睁䵁䅁䅁权⭄䅈䅁权奁䅁䅁允䅁䅁䅅䅁䡁䅁䅁䅁杁畖䅂䍄䉁䅁䅁兂䅁䅁䅍䅄䅁䅁䅯杨䅳䅁䅯杌䅁䅁䅯䅂䍁䅧䅯光䅁䅁䅅䅁䉁䅁䅁兂煄氲呭㕪䴴䅑杷允䅁䅁䅕䅁䑁䅁䅷䅁䭁佁乳䅁䭁䅁䅷䅁䭁䅁䄰䅁䭁䅁䄴䅁䉁䅁䅁允䅁䅁䅯睄䅁䅁杷允䅁䅁䅕䅁䑁䅁䅷䅁䭁䩁䡷䅁䭁䍁䅁䅁䭁䅁䅑潁䭁䡁䅑䅁䉁䅁䅁允䅁䅁䅕㑈牘払畨歖䵁䅉䅅䅁䑁䅁䅁睁䵁䅁䅁权汃杇䅁权䉁䅁䅁允䅁䅁䅅䅁䭁䅁䅉䅁䵁䅉䅅䅁䙁䅁䅁睁䵁䅁䅁权獄兄䅁权䵁䅁䅁权乁䅁䅁权佁䅁䅁允䅁䅁䅅䅁䭁䅁䄸䅁䵁䅉䅅䅁䙁䅁䅁睁䵁䅁䅁权䡃杁䅁权䵁䅁䅁权乁䅁䅁权佁䅁䅁允䅁䅁䅅䅁䭁䥁䉧䅁䵁䅉䅅䅁䙁䅁䅁睁䵁䅁䅁权畃元䅁权佂䅁䅁权乁䅁䅁权佁䅁䅁允䅁䅁䅅䅁䭁䅁䄸䅁䵁䅉䅅䅁䙁䅁䅁睁䵁䅁䅁权十杇䅁权杁䅁䅁权䕁䅁䅋权あ䅁䅁允䅁䅁䅅䅁䙁䩁婱婭婭噱䄱䍄䉁䅁䅁兂䅁䅁䅍䅄䅁䅁䅯眶䄰䅁䅯䄴䅁䅁䅯兄䅁䅁䅯儴䅁䅁䅅䅁䉁䅁䅁权偁䅁䅁䍄䉁䅁䅁兂䅁䅁䅍䅄䅁䅁䅯䄷䄰䅁䅯䅡䅁䅁䅯兄䅁䅁䅯杄䅁䅁䅅䅁䉁䅁䅁权偁䅁䅁䍄䉁䅁䅁兂䅁䅁䅍䅄䅁䅁䅯剫䅧䅁䅯䅉䅁䅁䅯䅂䍁䅧䅯䅤䅁䅁䅅䅁䉁䅁䅁兂䅁䅁䅁䍁塂䅑杷允䅁䅁䅕䅁䑁䅁䅷䅁䭁䙁扣䅁䭁䕁䅕䅁䭁䅁䄰䅁䭁䅁䄴䅁䉁䅁䅁允䅁䅁䅯卓䅍䅁杷允䅁䅁䅍䅁䑁䅁䅷䅁䭁佁乳䅁䭁䥁䅁䅁䉁䅁䅁允䅁䅁䅯硒䅉䅁杷允䅁䅁䅍䅁䑁䅁䅷䅁䭁䍁䑉䅁䭁䉁䅧䅁䉁䅁䅁允䅁䅁䅣䅁䅁䍁湄䔵䵁䅉䅅䅁䑁䅁䅁睁䵁䅁䅁权䍂睇䅁权睁䅁䅁允䅁䅁䅅䅁䭁䍁湫䅁䵁䅉䅅䅁䑁䅁䅁睁䵁䅁䅁权桁睁䅁权摂䅁䅁允䅁䅁䅅䅁䭁䥁䅧䅁䵁䅉䅅䅁䙁䅁䅁睁䵁䅁䅁权灄权䅁权杁䅁䅁权䕁䅁䅋权あ䅁䅁允䅁䅁䅅䅁䙁䱁敧敨剴䡺䅚䍄䉁䅁䅁兂䅁䅁䅍䅄䅁䅁䅯桖䅫䅁䅯䅉䅁䅁䅯䅂䍁䅧䅯䅤䅁䅁䅅䅁䉁䅁䅁兂捂㡪ㅌ䱋捸䅑杷允䅁䅁䅕䅁䑁䅁䅷䅁䭁䍁䝉䅁䭁䍁䅁䅁䭁䅁䅑潁䭁䡁䅑䅁䉁䅁䅁允䅁䅁䅕瑃橥䑣焰し䵁䅉䅅䅁䙁䅁䅁睁䵁䅁䅁权煃睂䅁权潂䅁䅁权乁䅁䅁权佁䅁䅁允䅁䅁䅅䅁䭁䅁䄸䅁䵁䅉䅅䅁䑁䅁䅁睁䵁䅁䅁权䝂杂䅁权睁䅁䅁允䅁䅁䅅䅁䭁䅁䄸䅁䵁䅉䅅䅁䑁䅁䅁睁䵁䅁䅁权䍂睁䅁权噁䅁䅁允䅁䅁䅅䅁䭁偁䉣䅁䵁䅉䅅䅁䙁䅁䅁睁䵁䅁䅁权浃元䅁权潂䅁䅁权乁䅁䅁权佁䅁䅁允䅁䅁䅅䅁䭁䅁䄸䅁䵁䅉䅅䅁䑁䅁䅁睁䵁䅁䅁权桁睁䅁权瑂䅁䅁允䅁䅁䅅䅁䭁䡁䅁䅁䵁䅉䅅䅁䙁䅁䅁睁䵁䅁䅁权穁先䅁权杄䅁䅁权乁䅁䅁权桄䅁䅁允䅁䅁䅅䅁䡁䅁䅁䅁䅁佋䅚䍄䉁䅁䅁睁䅁䅁䅍䅄䅁䅁䅯杉䅍䅁䅯兢䅁䅁䅅䅁䉁䅁䅁权㑁杂䅁䍄䉁䅁䅁睁䅁䅁䅍䅄䅁䅁䅯杉䅍䅁䅯睐䅁䅁䅅䅁䉁䅁䅁杄䵁䅁䅁免㑁䍁䄴杍㕁䅁䅁䍄䉁䅁䅁睁䅁䅁䅍䅄䅁䅁䅯杧䅁䅁䅯兘䅁䅁䅅䅁䉁䅁䅁权䥃䅁䅁䍄䉁䅁䅁兂䅁䅁䅍䅄䅁䅁䅯光䅍䅁䅯䅄䅁䅁䅯兄䅁䅁䅯杄䅁䅁䅅䅁䉁䅁䅁权偁䅁䅁䍄䉁䅁䅁睁䅁䅁䅍䅄䅁䅁䅯䅢䅯䅁䅯睐䅁䅁䅅䅁䉁䅁䅁杄䭁䅁䅁兏㕁䍁䄴李䅁䅁杷允䅁䅁䅕䅁䑁䅁䅷䅁䭁䝁䡑䅁䭁䅁䅷䅁䭁䅁䄰䅁䭁䅁䄴䅁䉁䅁䅁允䅁䅁䅯睄䅁䅁杷允䅁䅁䅕䅁䑁䅁䅷䅁䭁䍁䑉䅁䭁䅁䅷䅁䭁䅁䄰䅁䭁䅁䄴䅁䉁䅁䅁允䅁䅁䅯䅩䅅䅁杷允䅁䅁䅕䅁䑁䅁䅷䅁䭁䍁䑅䅁䭁䑁䅫䅁䭁䅁䄰䅁䭁䅁䄴䅁䉁䅁䅁允䅁䅁䅯睄䅁䅁杷允䅁䅁䅕䅁䑁䅁䅷䅁䭁䕁奣䅁䭁䍁䄴䅁䭁䅁䅑潁䭁䍁䅅䅁䉁䅁䅁允䅁䅁䅕煉㉔癇婺䕅䵁䅉䅅䅁䑁䅁䅁睁䵁䅁䅁权㉁睃䅁权奁䅁䅁允䅁䅁䅅䅁䡁䅁䅁䅁䅂數䅖䍄䉁䅁䅁睁䅁䅁䅍䅄䅁䅁䅯硹䄰䅁䅯䅧䅁䅁䅅䅁䉁䅁䅁权敄睈䅁䍄䉁䅁䅁兂䅁䅁䅍䅄䅁䅁䅯杉䅍䅁䅯兏䅁䅁䅯兄䅁䅁䅯杄䅁䅁䅅䅁䉁䅁䅁权偁䅁䅁䍄䉁䅁䅁兂䅁䅁䅍䅄䅁䅁䅯光䅍䅁䅯杔䅁䅁䅯兄䅁䅁䅯杄䅁䅁䅅䅁䉁䅁䅁权偁䅁䅁䍄䉁䅁䅁兂䅁䅁䅍䅄䅁䅁䅯杉䅍䅁䅯杔䅁䅁䅯兄䅁䅁䅯杄䅁䅁䅅䅁䉁䅁䅁睂䅁䅁䅁䜴楢䅑杷允䅁䅁䅑䅁䑁䅁䅷䅁䭁䕁扙䅁䭁䉁䅷䅁䭁䉁䄰䅁䉁䅁䅁允䅁䅁䅯桒䅙䅁杷允䅁䅁䅕䅁䑁䅁䅷䅁䭁䉁䵁䅁䭁䍁䅁䅁䭁䅁䅑潁䭁䍁䅅䅁䉁䅁䅁允䅁䅁䅕硥畓⭒慈䕙䵁䅉䅅䅁䑁䅁䅁睁䵁䅁䅁权桁睁䅁权䅃䅁䅁允䅁䅁䅅䅁䭁䕁卫䅁䵁䅉䅅䅁䑁䅁䅁睁䵁䅁䅁权癄䅃䅁权䅃䅁䅁允䅁䅁䅅䅁䭁䕁即䅁䵁䅉䅅䅁䙁䅁䅁睁䵁䅁䅁权䥃䅉䅁权潂䅁䅁权乁䅁䅁权佁䅁䅁允䅁䅁䅅䅁䡁䅁䅁䅁杁佋䅚䍄䉁䅁䅁睁䅁䅁䅍䅄䅁䅁䅯睌䅅䅁䅯䅇䅁䅁䅅䅁䉁䅁䅁权偁䅁䅁䍄䉁䅁䅁睁䅁䅁䅍䅄䅁䅁䅯睌䅅䅁䅯兘䅁䅁䅅䅁䉁䅁䅁权㍂允䅁䍄䉁䅁䅁䅂䅁䅁䅍䅄䅁䅁䅯剃䅧䅁䅯䅈䅁䅁䅯先䅁䅁䅅䅁䉁䅁䅁权慃先䅁䍄䉁䅁䅁睁䅁䅁䅍䅄䅁䅁䅯杇䅙䅁䅯兘䅁䅁䅅䅁䉁䅁䅁权敂䅁䅁䍄䉁䅁䅁兂䅁䅁䅍䅄䅁䅁䅯䉆䅫䅁䅯兒䅁䅁䅯兄䅁䅁䅯杄䅁䅁䅅䅁䉁䅁䅁权偁䅁䅁䍄䉁䅁䅁兂䅁䅁䅍䅄䅁䅁䅯䉢䅯䅁䅯䅉䅁䅁䅯䅂䍁䅧䅯䅤䅁䅁䅅䅁䉁䅁䅁兂㝂䭆䠵儴坰䅑杷允䅁䅁䅕䅁䑁䅁䅷䅁䭁䭁䑕䅁䭁䕁䅕䅁䭁䅁䄰䅁䭁䅁䄴䅁䉁䅁䅁允䅁䅁䅯睄䅁䅁杷允䅁䅁䅍䅁䑁䅁䅷䅁䭁䉁䨴䅁䭁䑁䄸䅁䉁䅁䅁允䅁䅁䄴䅄䅁䑁䅅免畁䑁䅍兎䅁䅁杷允䅁䅁䅕䅁䑁䅁䅷䅁䭁䅁捣䅁䭁䝁䅧䅁䭁䅁䄰䅁䭁䅁䄴䅁䉁䅁䅁允䅁䅁䅣䅁䅁䅁䙂欵䵁䅉䅅䅁䑁䅁䅁睁䵁䅁䅁权㉃䅇䅁权⽁䅁䅁允䅁䅁䅅䅁佁䅁䅷䅁㉁䑁䅍杌㕁䑁䅕䅁䵁䅉䅅䅁䕁䅁䅁睁䵁䅁䅁权癁允䅁权捁䅁䅁权摁䅁䅁允䅁䅁䅅䅁䭁䭁䕧䅁䵁䅉䅅䅁䑁䅁䅁睁䵁䅁䅁权癁允䅁权⽁䅁䅁允䅁䅁䅅䅁佁䅁䅷䅁㑁䑁䅣杌㍁䑁䅕䅁䵁䅉䅅䅁䑁䅁䅁睁䵁䅁䅁权穃䅇䅁权瑂䅁䅁允䅁䅁䅅䅁䭁偁䅍䅁䵁䅉䅅䅁䙁䅁䅁睁䵁䅁䅁权偃睁䅁权杁䅁䅁权䕁䅁䅋权桁䅁䅁允䅁䅁䅅䅁䙁䅁䅁䅁䅁䘴䄹䍄䉁䅁䅁睁䅁䅁䅍䅄䅁䅁䅯䉖䅯䅁䅯兘䅁䅁䅅䅁䉁䅁䅁权䭃䅁䅁䍄䉁䅁䅁兂䅁䅁䅍䅄䅁䅁䅯睌䅅䅁䅯兏䅁䅁䅯兄䅁䅁䅯杄䅁䅁䅅䅁䉁䅁䅁权剃允䅁䍄䉁䅁䅁兂䅁䅁䅍䅄䅁䅁䅯睌䅅䅁䅯杔䅁䅁䅯兄䅁䅁䅯杄䅁䅁䅅䅁䉁䅁䅁睂䅁䅁䅁䔴浦䅑杷允䅁䅁䅕䅁䑁䅁䅷䅁䭁䍁摯䅁䭁䕁䅕䅁䭁䅁䄰䅁䭁䅁䄴䅁䉁䅁䅁允䅁䅁䅯睄䅁䅁杷允䅁䅁䅍䅁䑁䅁䅷䅁䭁乁䍍䅁䭁䙁䄰䅁䉁䅁䅁允䅁䅁䅯儹䅁䅁杷允䅁䅁䅕䅁䑁䅁䅷䅁䭁䙁戴䅁䭁䍁䄴䅁䭁䅁䅑潁䭁䍁䅅䅁䉁䅁䅁允䅁䅁䅕癘然㐫敡歈䵁䅉䅅䅁䙁䅁䅁睁䵁䅁䅁权穃睇䅁权䙂䅁䅁权乁䅁䅁权佁䅁䅁允䅁䅁䅅䅁䭁䅁䄸䅁䵁䅉䅅䅁䙁䅁䅁睁䵁䅁䅁权偃䅂䅁权䙂䅁䅁权乁䅁䅁权佁䅁䅁允䅁䅁䅅䅁䭁䅁䄸䅁䵁䅉䅅䅁䑁䅁䅁睁䵁䅁䅁权呄杁䅁权噁䅁䅁允䅁䅁䅅䅁䭁䕁䍅䅁䵁䅉䅅䅁䑁䅁䅁睁䵁䅁䅁权呄杁䅁权瑂䅁䅁允䅁䅁䅅䅁䭁偁䅍䅁䵁䅉䅅䅁䑁䅁䅁睁䵁䅁䅁权捁䅃䅁权奁䅁䅁允䅁䅁䅅䅁䡁䅁䅁䅁权佑䅚䍄䉁䅁䅁䅂䅁䅁䅍䅄䅁䅁䅯眰䅉䅁䅯䅈䅁䅁䅯先䅁䅁䅅䅁䉁䅁䅁权晃睁䅁䍄䉁䅁䅁䅂䅁䅁䅍䅄䅁䅁䅯兒䅫䅁䅯䅈䅁䅁䅯先䅁䅁䅅䅁䉁䅁䅁权噂杅䅁䍄䉁䅁䅁兂䅁䅁䅍䅄䅁䅁䅯睸䅫䅁䅯䅡䅁䅁䅯兄䅁䅁䅯杄䅁䅁䅅䅁䉁䅁䅁权偁䅁䅁䍄䉁䅁䅁兂䅁䅁䅍䅄䅁䅁䅯眰䅉䅁䅯兒䅁䅁䅯兄䅁䅁䅯杄䅁䅁䅅䅁䉁䅁䅁权偁䅁䅁䍄䉁䅁䅁兂䅁䅁䅍䅄䅁䅁䅯眰䅉䅁䅯䅡䅁䅁䅯兄䅁䅁䅯杄䅁䅁䅅䅁䉁䅁䅁权偁䅁䅁䍄䉁䅁䅁兂䅁䅁䅍䅄䅁䅁䅯栶䅣䅁䅯䅄䅁䅁䅯兄䅁䅁䅯杄䅁䅁䅅䅁䉁䅁䅁权慁杇䅁䍄䉁䅁䅁睁䅁䅁䅍䅄䅁䅁䅯兮䅯䅁䅯䅇䅁䅁䅅䅁䉁䅁䅁睂䅁䅁䅁偯歌䅑杷允䅁䅁䅕䅁䑁䅁䅷䅁䭁䩁䬰䅁䭁䍁䄴䅁䭁䅁䅑潁䭁䡁䅑䅁䉁䅁䅁允䅁䅁䅕剸㡮扬摆䐯䴸䅉䅅䅁䙁䅁䅁睁䵁䅁䅁权摃权䅁权杁䅁䅁权䕁䅁䅋权あ䅁䅁允䅁䅁䅅䅁䙁䡁啳歲桦氫䅆䍄䉁䅁䅁睁䅁䅁䅍䅄䅁䅁䅯䅋䅣䅁䅯允䅁䅁䅅䅁䉁䅁䅁权䉂杁䅁䍄䉁䅁䅁睁䅁䅁䅍䅄䅁䅁䅯桒䅫䅁䅯䅇䅁䅁䅅䅁䉁䅁䅁权偁䅁䅁䍄䉁䅁䅁兂䅁䅁䅍䅄䅁䅁䅯剹䅧䅁䅯杌䅁䅁䅯䅂䍁䅧䅯光䅁䅁䅅䅁䉁䅁䅁兂奁灍兎䕌䌸䅑杷允䅁䅁䅕䅁䑁䅁䅷䅁䭁䅁摷䅁䭁䍁䅁䅁䭁䅁䅑潁䭁䍁䅅䅁䉁䅁䅁允䅁䅁䅕敨剴䉵丵䕚䵁䅉䅅䅁䙁䅁䅁睁䵁䅁䅁权㥂元䅁权佂䅁䅁权乁䅁䅁权佁䅁䅁允䅁䅁䅅䅁䭁䅁䄸䅁䵁䅉䅅䅁䕁䅁䅁睁䵁䅁䅁权摃权䅁权捁䅁䅁权摁䅁䅁允䅁䅁䅅䅁䭁䭁八䅁䵁䅉䅅䅁䕁䅁䅁睁䵁䅁䅁权䥂䅄䅁权捁䅁䅁权摁䅁䅁允䅁䅁䅅䅁䭁䙁䅳䅁䵁䅉䅅䅁䙁䅁䅁睁䵁䅁䅁权摃权䅁权㕁䅁䅁权乁䅁䅁权佁䅁䅁允䅁䅁䅅䅁䭁䅁䄸䅁䵁䅉䅅䅁䙁䅁䅁睁䵁䅁䅁权⭂杇䅁权潂䅁䅁权乁䅁䅁权佁䅁䅁允䅁䅁䅅䅁䡁䅁䅁䅁䅁異䅖䍄䉁䅁䅁兂䅁䅁䅍䅄䅁䅁䅯兮䅯䅁䅯杔䅁䅁䅯兄䅁䅁䅯杄䅁䅁䅅䅁䉁䅁䅁权偁䅁䅁䍄䉁䅁䅁睁䅁䅁䅍䅄䅁䅁䅯剚䅫䅁䅯䅧䅁䅁䅅䅁䉁䅁䅁权祄杈䅁䍄䉁䅁䅁兂䅁䅁䅍䅄䅁䅁䅯兮䅯䅁䅯䅡䅁䅁䅯兄䅁䅁䅯杄䅁䅁䅅䅁䉁䅁䅁权偁䅁䅁䍄䉁䅁䅁睁䅁䅁䅍䅄䅁䅁䅯兮䅯䅁䅯䅧䅁䅁䅅䅁䉁䅁䅁权佂杅䅁䍄䉁䅁䅁兂䅁䅁䅍䅄䅁䅁䅯䅈䅫䅁䅯䅄䅁䅁䅯兄䅁䅁䅯杄䅁䅁䅅䅁䉁䅁䅁权獄䅁䅁䍄䉁䅁䅁兂䅁䅁䅍䅄䅁䅁䅯䉘䅳䅁䅯䅉䅁䅁䅯䅂䍁䅧䅯光䅁䅁䅅䅁䉁䅁䅁兂塄㍯㥁瑃杤䅑杷允䅁䅁䅕䅁䑁䅁䅷䅁䭁䍁䑯䅁䭁䍁䅁䅁䭁䅁䅑潁䭁䍁䅅䅁䉁䅁䅁允䅁䅁䅕硥畓⭒慇啔䵁䅉䅅䅁䑁䅁䅁睁䵁䅁䅁权湂元䅁权奁䅁䅁允䅁䅁䅅䅁䭁䅁䄸䅁䵁䅉䅅䅁䑁䅁䅁睁䵁䅁䅁权乄睆䅁权瑂䅁䅁允䅁䅁䅅䅁䭁䑁䉯䅁䵁䅉䅅䅁䙁䅁䅁睁䵁䅁䅁权㝁睂䅁权杁䅁䅁权䕁䅁䅋权桁䅁䅁允䅁䅁䅅䅁䙁䡁啳歲桦汥䅤䍄䉁䅁䅁兂䅁䅁䅍䅄䅁䅁䅯桘䄰䅁䅯兏䅁䅁䅯兄䅁䅁䅯杄䅁䅁䅅䅁䉁䅁䅁权偁䅁䅁䍄䉁䅁䅁兂䅁䅁䅍䅄䅁䅁䅯睚䅫䅁䅯杌䅁䅁䅯䅂䍁䅧䅯䅤䅁䅁䅅䅁䉁䅁䅁兂流獩敃㝌䡉䅑杷允䅁䅁䅍䅁䑁䅁䅷䅁䭁䍁䬰䅁䭁䙁䄰䅁䉁䅁䅁允䅁䅁䅯睋䅁䅁杷允䅁䅁䅕䅁䑁䅁䅷䅁䭁䝁䩣䅁䭁䍁䅁䅁䭁䅁䅑潁䭁䡁䅑䅁䉁䅁䅁允䅁䅁䅕灭婭婭㕮ざ䵁䅉䅅䅁䙁䅁䅁睁䵁䅁䅁权敁元䅁权杁䅁䅁权䕁䅁䅋权あ䅁䅁允䅁䅁䅅䅁䙁佁剸䉵䘶㐴䄵䍄䉁䅁䅁兂䅁䅁䅍䅄䅁䅁䅯䅭䅯䅁䅯䅉䅁䅁䅯䅂䍁䅧䅯䅤䅁䅁䅅䅁䉁䅁䅁兂歃䑣䬰稱坎䅑杷允䅁䅁䅍䅁䑁䅁䅷䅁䭁䩁䄰䅁䭁䥁䅁䅁䉁䅁䅁允䅁䅁䅯䉍䅍䅁杷允䅁䅁䅕䅁䑁䅁䅷䅁䭁䩁䭫䅁䭁䍁䅁䅁䭁䅁䅑潁䭁䡁䅑䅁䉁䅁䅁允䅁䅁䅕㘱睎児湲啗䵁䅉䅅䅁䙁䅁䅁睁䵁䅁䅁权慃权䅁权杁䅁䅁权䕁䅁䅋权あ䅁䅁允䅁䅁䅅䅁䙁䅁䅁䅁䅁䙉䅒䍄䉁䅁䅁睁䅁䅁䅍䅄䅁䅁䅯兑䅯䅁䅯䅍䅁䅁䅅䅁䉁䅁䅁权偂杅䅁䍄䉁䅁䅁睁䅁䅁䅍䅄䅁䅁䅯村䅯䅁䅯䅍䅁䅁䅅䅁䉁䅁䅁权呁充䅁䍄䉁䅁䅁睁䅁䅁䅍䅄䅁䅁䅯杖䅙䅁䅯兆䅁䅁䅅䅁䉁䅁䅁权䉂杁䅁䍄䉁䅁䅁睁䅁䅁䅍䅄䅁䅁䅯剓䅫䅁䅯睐䅁䅁䅅䅁䉁䅁䅁杄䵁䅁䅁睎ㅁ䍁䄴䅏穁䅁䅁䍄䉁䅁䅁兂䅁䅁䅍䅄䅁䅁䅯硌䅷䅁䅯䅉䅁䅁䅯䅂䍁䅧䅯䅤䅁䅁䅅䅁䉁䅁䅁兂䭁㘱睎剐楊䅑杷允䅁䅁䅍䅁䑁䅁䅷䅁䭁䝁䩣䅁䭁䉁䅕䅁䉁䅁䅁允䅁䅁䅯睍䅑䅁杷允䅁䅁䅍䅁䑁䅁䅷䅁䭁䝁䩣䅁䭁䝁䄰䅁䉁䅁䅁允䅁䅁䅯硒䅁䅁杷允䅁䅁䅍䅁䑁䅁䅷䅁䭁䥁䝙䅁䭁䑁䅁䅁䉁䅁䅁允䅁䅁䅯䉕䅉䅁杷允䅁䅁䅍䅁䑁䅁䅷䅁䭁䑁捍䅁䭁䝁䄰䅁䉁䅁䅁允䅁䅁䅯䅶䅙䅁杷允䅁䅁䅍䅁䑁䅁䅷䅁䭁䝁义䅁䭁䉁䅧䅁䉁䅁䅁允䅁䅁䅯睄䅁䅁杷允䅁䅁䅕䅁䑁䅁䅷䅁䭁䥁伴䅁䭁䍁䄴䅁䭁䅁䅑潁䭁䡁䅑䅁䉁䅁䅁允䅁䅁䅕㍏祊䍳獕䕅䵁䅉䅅䅁䕁䅁䅁睁䵁䅁䅁权湂元䅁权捁䅁䅁权摁䅁䅁允䅁䅁䅅䅁䭁偁䝣䅁䵁䅉䅅䅁䙁䅁䅁睁䵁䅁䅁权湂元䅁权佂䅁䅁权乁䅁䅁权佁䅁䅁允䅁䅁䅅䅁䡁䅁䅁䅁权佺䅖䍄䉁䅁䅁睁䅁䅁䅍䅄䅁䅁䅯睚䅫䅁䅯䅧䅁䅁䅅䅁䉁䅁䅁权剂杅䅁䍄䉁䅁䅁兂䅁䅁䅍䅄䅁䅁䅯睊䅣䅁䅯䅉䅁䅁䅯䅂䍁䅧䅯䅤䅁䅁䅅䅁䉁䅁䅁兂㉄䙋偹瑷慖䅑杷允䅁䅁䅍䅁䑁䅁䅷䅁䭁䍁䝣䅁䭁䅁䅅䅁䉁䅁䅁允䅁䅁䅯杁䅁䅁杷允䅁䅁䅕䅁䑁䅁䅷䅁䭁䩁䨰䅁䭁䍁䄴䅁䭁䅁䅑潁䭁䍁䅅䅁䉁䅁䅁允䅁䅁䅕⬸䨷眶八ぁ䵁䅉䅅䅁䑁䅁䅁睁䵁䅁䅁权慃睂䅁权䅃䅁䅁允䅁䅁䅅䅁䭁䡁呧䅁䵁䅉䅅䅁䑁䅁䅁睁䵁䅁䅁权摃元䅁权摂䅁䅁允䅁䅁䅅䅁䭁䥁䅯䅁䵁䅉䅅䅁䕁䅁䅁睁䵁䅁䅁权摃元䅁权捁䅁䅁权摁䅁䅁允䅁䅁䅅䅁䭁䩁䑍䅁䵁䅉䅅䅁䙁䅁䅁睁䵁䅁䅁权灁杂䅁权杁䅁䅁权䕁䅁䅋权あ䅁䅁允䅁䅁䅅䅁䙁佁㙆䭆䠵噁䅸䍄䉁䅁䅁䅂䅁䅁䅍䅄䅁䅁䅯允䅳䅁䅯䅈䅁䅁䅯先䅁䅁䅅䅁䉁䅁䅁权穂允䅁䍄䉁䅁䅁兂䅁䅁䅍䅄䅁䅁䅯杋䅙䅁䅯䅉䅁䅁䅯䅂䍁䅧䅯䅤䅁䅁䅅䅁䉁䅁䅁兂塄㍯㥁桃呤䅑杷允䅁䅁䅕䅁䑁䅁䅷䅁䭁䩁䨰䅁䭁佁䅁䅁䭁䅁䄰䅁䭁佁䅅䅁䉁䅁䅁允䅁䅁䅯睄䅁䅁杷允䅁䅁䅍䅁䑁䅁䅷䅁䭁䍁女䅁䭁䑁䅁䅁䉁䅁䅁允䅁䅁䅯硲䄴䅁杷允䅁䅁䅕䅁䑁䅁䅷䅁䭁䩁䨰䅁䭁䝁䅧䅁䭁䅁䄰䅁䭁䅁䄴䅁䉁䅁䅁允䅁䅁䅯睄䅁䅁杷允䅁䅁䅕䅁䑁䅁䅷䅁䭁䅁䉕䅁䭁䕁䅕䅁䭁䅁䄰䅁䭁䅁䄴䅁䉁䅁䅁允䅁䅁䅯睄䅁䅁杷允䅁䅁䅕䅁䑁䅁䅷䅁䭁䥁扯䅁䭁䍁䄴䅁䭁䅁䅑潁䭁䡁䅑䅁䉁䅁䅁允䅁䅁䅕摩桧㉈㉏啉䵁䅉䅅䅁䑁䅁䅁睁䵁䅁䅁权啂䅂䅁权噁䅁䅁允䅁䅁䅅䅁䭁䉁䅯䅁䵁䅉䅅䅁䙁䅁䅁睁䵁䅁䅁权偁䅈䅁权畁䅁䅁权䕁䅁䅋权桁䅁䅁允䅁䅁䅅䅁䙁䙁䭢伶潓杦䅴䍄䉁䅁䅁睁䅁䅁䅍䅄䅁䅁䅯東䅁䅁䅯䅇䅁䅁䅅䅁䉁䅁䅁睂䅁䅁䅁义歈䅑杷允䅁䅁䅍䅁䑁䅁䅷䅁䭁䭁䅷䅁䭁䉁䅧䅁䉁䅁䅁允䅁䅁䅯睄䅁䅁杷允䅁䅁䅕䅁䑁䅁䅷䅁䭁䍁䬴䅁䭁䍁䄴䅁䭁䅁䅑潁䭁䡁䅑䅁䉁䅁䅁允䅁䅁䅕呷吳䑨摶ぇ䵁䅉䅅䅁䑁䅁䅁睁䵁䅁䅁权獃兇䅁权䉁䅁䅁允䅁䅁䅅䅁䭁䕁䍅䅁䵁䅉䅅䅁䙁䅁䅁睁䵁䅁䅁权獃䅁䅁权畁䅁䅁权䕁䅁䅋权桁䅁䅁允䅁䅁䅅䅁䙁䉁䥆晋湌睍䅂䍄䉁䅁䅁兂䅁䅁䅍䅄䅁䅁䅯桨䅧䅁䅯杌䅁䅁䅯䅂䍁䅧䅯光䅁䅁䅅䅁䉁䅁䅁兂塃灎つ卍焴䅑杷允䅁䅁䅕䅁䑁䅁䅷䅁䭁䭁䅯䅁䭁䍁䅁䅁䭁䅁䅑潁䭁䡁䅑䅁䉁䅁䅁允䅁䅁䅕⽷潕䥘焯歚䵁䅉䅅䅁䙁䅁䅁睁䵁䅁䅁权獃䅁䅁权杁䅁䅁权䕁䅁䅋权あ䅁䅁允䅁䅁䅅䅁䙁䵁䴳䵺䵺䙢䅎䍄䉁䅁䅁兂䅁䅁䅍䅄䅁䅁䅯杲䅁䅁䅯䅉䅁䅁䅯䅂䍁䅧䅯䅤䅁䅁䅅䅁䉁䅁䅁兂䙃ㄶ㑇畈佖䅑杷允䅁䅁䅕䅁䑁䅁䅷䅁䭁䡁婷䅁䭁䍁䄴䅁䭁䅁䅑潁䭁䡁䅑䅁䉁䅁䅁允䅁䅁䅕楆䱅婘いき䵁䅉䅅䅁䙁䅁䅁睁䵁䅁䅁权坁䅃䅁权畁䅁䅁权䕁䅁䅋权あ䅁䅁允䅁䅁䅅䅁䙁偁杔䭧睃砹䅎䍄䉁䅁䅁睁䅁䅁䅍䅄䅁䅁䅯兇䅁䅁䅯䅍䅁䅁䅅䅁䉁䅁䅁权坃睅䅁䍄䉁䅁䅁兂䅁䅁䅍䅄䅁䅁䅯䅲䅁䅁䅯䅉䅁䅁䅯䅂䍁䅧䅯光䅁䅁䅅䅁䉁䅁䅁兂偃癷潕䝘堹䅑杷允䅁䅁䅕䅁䑁䅁䅷䅁䭁䵁契䅁䭁佁䅁䅁䭁䅁䄰䅁䭁佁䅅䅁䉁䅁䅁允䅁䅁䅣䅁䅁䕁䵂欵䵁䅉䅅䅁䑁䅁䅁睁䵁䅁䅁权獃䅁䅁权䉁䅁䅁允䅁䅁䅅䅁䭁䍁䍧䅁䵁䅉䅅䅁䕁䅁䅁睁䵁䅁䅁权煃䅁䅁权捁䅁䅁权摁䅁䅁允䅁䅁䅅䅁䭁䙁䅫䅁䵁䅉䅅䅁䕁䅁䅁睁䵁䅁䅁权獃䅁䅁权捁䅁䅁权摁䅁䅁允䅁䅁䅅䅁䭁䙁单䅁䵁䅉䅅䅁䕁䅁䅁睁䵁䅁䅁权畃䅁䅁权捁䅁䅁权摁䅁䅁允䅁䅁䅅䅁䭁䙁卙䅁䵁䅉䅅䅁䑁䅁䅁睁䵁䅁䅁权煃䅁䅁权睁䅁䅁允䅁䅁䅅䅁䭁䙁卣䅁䵁䅉䅅䅁䕁䅁䅁睁䵁䅁䅁权潃兇䅁权捁䅁䅁权摁䅁䅁允䅁䅁䅅䅁䭁䭁婫䅁䵁䅉䅅䅁䙁䅁䅁睁䵁䅁䅁权汃杁䅁权畁䅁䅁权䕁䅁䅋权あ䅁䅁允䅁䅁䅅䅁䙁䡁朶ば佹硆䅸䍄䉁䅁䅁睁䅁䅁䅍䅄䅁䅁䅯来䅁䅁䅯兘䅁䅁䅅䅁䉁䅁䅁权䥃䅁䅁䍄䉁䅁䅁兂䅁䅁䅍䅄䅁䅁䅯東䅯䅁䅯䅉䅁䅁䅯䅂䍁䅧䅯光䅁䅁䅅䅁䉁䅁䅁兂䙃ㄶ㑇橈慖䅑杷允䅁䅁䅍䅁䑁䅁䅷䅁䭁䭁䅷䅁䭁䑁䅁䅁䉁䅁䅁允䅁䅁䅯䉗䅉䅁杷允䅁䅁䅕䅁䑁䅁䅷䅁䭁佁䙁䅁䭁䑁䅫䅁䭁䅁䄰䅁䭁䅁䄴䅁䉁䅁䅁允䅁䅁䅯睴䅣䅁杷允䅁䅁䅍䅁䑁䅁䅷䅁䭁䭁䄴䅁䭁䑁䅁䅁䉁䅁䅁允䅁䅁䅯剗䅉䅁杷允䅁䅁䅍䅁䑁䅁䅷䅁䭁䭁䅯䅁䭁䑁䄸䅁䉁䅁䅁允䅁䅁䄴䅄䅁䑁䅣杍畁䑁䅑䅎䅁䅁杷允䅁䅁䅍䅁䑁</t>
  </si>
  <si>
    <t>䅁䅷䅁䭁䭁䕙䅁䭁䑁䅁䅁䉁䅁䅁允䅁䅁䅯䅈䅳䅁杷允䅁䅁䅍䅁䑁䅁䅷䅁䭁偁䍷䅁䭁䅁䅅䅁䉁䅁䅁允䅁䅁䅯睮䅅䅁杷允䅁䅁䅕䅁䑁䅁䅷䅁䭁䵁扙䅁䭁佁䅁䅁䭁䅁䄰䅁䭁佁䅅䅁䉁䅁䅁允䅁䅁䅣䅁䅁䕁䙂欵䵁䅉䅅䅁䙁䅁䅁睁䵁䅁䅁权獃䅁䅁权䵁䅁䅁权乁䅁䅁权佁䅁䅁允䅁䅁䅅䅁䭁䕁䝅䅁䵁䅉䅅䅁䙁䅁䅁睁䵁䅁䅁权畃䅁䅁权䵁䅁䅁权乁䅁䅁权佁䅁䅁允䅁䅁䅅䅁䭁乁䘰䅁䵁䅉䅅䅁䑁䅁䅁睁䵁䅁䅁权䅂兇䅁权䅃䅁䅁允䅁䅁䅅䅁䭁偁教䅁䵁䅉䅅䅁䙁䅁䅁睁䵁䅁䅁权獃䅁䅁权䙂䅁䅁权乁䅁䅁权佁䅁䅁允䅁䅁䅅䅁䭁䙁卯䅁䵁䅉䅅䅁䙁䅁䅁睁䵁䅁䅁权坃权䅁权佂䅁䅁权乁䅁䅁权佁䅁䅁允䅁䅁䅅䅁䭁䅁䄸䅁䵁䅉䅅䅁䙁䅁䅁睁䵁䅁䅁权㉂杇䅁权潂䅁䅁权乁䅁䅁权佁䅁䅁允䅁䅁䅅䅁䡁䅁䅁䅁杄佋䅚䍄䉁䅁䅁兂䅁䅁䅍䅄䅁䅁䅯杲䅁䅁䅯兒䅁䅁䅯兄䅁䅁䅯杄䅁䅁䅅䅁䉁䅁䅁权扂杅䅁䍄䉁䅁䅁兂䅁䅁䅍䅄䅁䅁䅯東䅁䅁䅯䄴䅁䅁䅯兄䅁䅁䅯儴䅁䅁䅅䅁䉁䅁䅁权偁䅁䅁䍄䉁䅁䅁睁䅁䅁䅍䅄䅁䅁䅯睙䅫䅁䅯䅍䅁䅁䅅䅁䉁䅁䅁权偁䅁䅁䍄䉁䅁䅁睁䅁䅁䅍䅄䅁䅁䅯䅩䅫䅁䅯睐䅁䅁䅅䅁䉁䅁䅁杄䵁䅁䅁䅎睁䍁䄴免祁䅁䅁䍄䉁䅁䅁睁䅁䅁䅍䅄䅁䅁䅯硰䅧䅁䅯䅇䅁䅁䅅䅁䉁䅁䅁权偁䅁䅁䍄䉁䅁䅁兂䅁䅁䅍䅄䅁䅁䅯東䅁䅁䅯䅡䅁䅁䅯兄䅁䅁䅯杄䅁䅁䅅䅁䉁䅁䅁权偁䅁䅁䍄䉁䅁䅁兂䅁䅁䅍䅄䅁䅁䅯䅲䅁䅁䅯䅡䅁䅁䅯兄䅁䅁䅯杄䅁䅁䅅䅁䉁䅁䅁睂䅁䅁䅁䉷浄䅑杷允䅁䅁䅕䅁䑁䅁䅷䅁䭁䭁䄴䅁䭁䝁䅧䅁䭁䅁䄰䅁䭁䅁䄴䅁䉁䅁䅁允䅁䅁䅣䅁䅁佁䙂欵䵁䅉䅅䅁䑁䅁䅁睁䵁䅁䅁权獃䅁䅁权䅃䅁䅁允䅁䅁䅅䅁䭁䙁匰䅁䵁䅉䅅䅁䑁䅁䅁睁䵁䅁䅁权十先䅁权瑂䅁䅁允䅁䅁䅅䅁䭁䡁䡁䅁䵁䅉䅅䅁䑁䅁䅁睁䵁䅁䅁权噁睁䅁权⽁䅁䅁允䅁䅁䅅䅁佁䅁䅷䅁㍁䑁䅅杌㉁䑁䅍䅁䵁䅉䅅䅁䑁䅁䅁睁䵁䅁䅁权癄杂䅁权⽁䅁䅁允䅁䅁䅅䅁佁䅁䅷䅁祁䑁䅍杌㑁䑁䅕䅁䵁䅉䅅䅁䙁䅁䅁睁䵁䅁䅁权畃杂䅁权潂䅁䅁权乁䅁䅁权佁䅁䅁允䅁䅁䅅䅁䭁䅁䄸䅁䵁䅉䅅䅁䑁䅁䅁睁䵁䅁䅁权睄杂䅁权⽁䅁䅁允䅁䅁䅅䅁佁䅁䅷䅁㕁䑁䅁杌ㅁ䑁䅫䅁䵁䅉䅅䅁䑁䅁䅁睁䵁䅁䅁权灂权䅁权瑂䅁䅁允䅁䅁䅅䅁䭁佁䕙䅁䵁䅉䅅䅁䑁䅁䅁睁䵁䅁䅁权潁睈䅁权䉁䅁䅁允䅁䅁䅅䅁䭁䅁䅉䅁䵁䅉䅅䅁䑁䅁䅁睁䵁䅁䅁权潁䅁䅁权奁䅁䅁允䅁䅁䅅䅁䡁䅁䅁䅁䅃敯䅖䍄䉁䅁䅁兂䅁䅁䅍䅄䅁䅁䅯䄶䅅䅁䅯杌䅁䅁䅯䅂䍁䅧䅯䅤䅁䅁䅅䅁䉁䅁䅁兂䝂㐲㥣卆䔰䅑杷允䅁䅁䅍䅁䑁䅁䅷䅁䭁䍁䅷䅁䭁䉁䅧䅁䉁䅁䅁允䅁䅁䅣䅁䅁佁䵁唵䵁䅉䅅䅁䑁䅁䅁睁䵁䅁䅁权睃䅁䅁权䅃䅁䅁允䅁䅁䅅䅁䭁䝁坣䅁䵁䅉䅅䅁䙁䅁䅁睁䵁䅁䅁权奁兇䅁权畁䅁䅁权䕁䅁䅋权桁䅁䅁允䅁䅁䅅䅁䙁䡁敪㡮䭅䉎䄱䍄䉁䅁䅁睁䅁䅁䅍䅄䅁䅁䅯硘䅳䅁䅯兢䅁䅁䅅䅁䉁䅁䅁权䕂䅂䅁䍄䉁䅁䅁兂䅁䅁䅍䅄䅁䅁䅯杊䅁䅁䅯䅉䅁䅁䅯䅂䍁䅧䅯光䅁䅁䅅䅁䉁䅁䅁兂㝂䭆䠵儴杰䅑杷允䅁䅁䅕䅁䑁䅁䅷䅁䭁䅁慙䅁䭁䝁䅧䅁䭁䅁䄰䅁䭁䅁䄴䅁䉁䅁䅁允䅁䅁䅣䅁䅁䅁䉁欵䵁䅉䅅䅁䙁䅁䅁睁䵁䅁䅁权煁䅁䅁权杁䅁䅁权䕁䅁䅋权桁䅁䅁允䅁䅁䅅䅁䙁䩁婱婭婭坕䅚䍄䉁䅁䅁睁䅁䅁䅍䅄䅁䅁䅯杋䅁䅁䅯兆䅁䅁䅅䅁䉁䅁䅁权扄兂䅁䍄䉁䅁䅁睁䅁䅁䅍䅄䅁䅁䅯硭䅷䅁䅯兆䅁䅁䅅䅁䉁䅁䅁权䉂杁䅁䍄䉁䅁䅁兂䅁䅁䅍䅄䅁䅁䅯兌䅯䅁䅯䅉䅁䅁䅯䅂䍁䅧䅯䅤䅁䅁䅅䅁䉁䅁䅁兂穁積積㡍奎䅑杷允䅁䅁䅕䅁䑁䅁䅷䅁䭁䡁䭳䅁䭁䍁䄴䅁䭁䅁䅑潁䭁䡁䅑䅁䉁䅁䅁允䅁䅁䅕堹汙䅖晏啄䵁䅉䅅䅁䑁䅁䅁睁䵁䅁䅁权獁䅁䅁权噁䅁䅁允䅁䅁䅅䅁䭁䭁䅑䅁䵁䅉䅅䅁䙁䅁䅁睁䵁䅁䅁权㍁兇䅁权潂䅁䅁权乁䅁䅁权佁䅁䅁允䅁䅁䅅䅁䭁䅁䄸䅁䵁䅉䅅䅁䑁䅁䅁睁䵁䅁䅁权流䅁䅁权瑂䅁䅁允䅁䅁䅅䅁䭁䉁䕯䅁䵁䅉䅅䅁䑁䅁䅁睁䵁䅁䅁权潁䅁䅁权瑂䅁䅁允䅁䅁䅅䅁䭁䝁䉧䅁䵁䅉䅅䅁䑁䅁䅁睁䵁䅁䅁权煃杂䅁权睁䅁䅁允䅁䅁䅅䅁䭁䕁呙䅁䵁䅉䅅䅁䑁䅁䅁睁䵁䅁䅁权㕁权䅁权瑂䅁䅁允䅁䅁䅅䅁䭁䡁䅁䅁䵁䅉䅅䅁䑁䅁䅁睁䵁䅁䅁权煁䅁䅁权瑂䅁䅁允䅁䅁䅅䅁䭁䩁䕷䅁䵁䅉䅅䅁䑁䅁䅁睁䵁䅁䅁权杄兇䅁权噁䅁䅁允䅁䅁䅅䅁䭁偁䉣䅁䵁䅉䅅䅁䕁䅁䅁睁䵁䅁䅁权煁䅁䅁权捁䅁䅁权摁䅁䅁允䅁䅁䅅䅁䭁䙁䰴䅁䵁䅉䅅䅁䕁䅁䅁睁䵁䅁䅁权い䅄䅁权捁䅁䅁权摁䅁䅁允䅁䅁䅅䅁䭁偁䄰䅁䵁䅉䅅䅁䕁䅁䅁睁䵁䅁䅁权獁䅁䅁权捁䅁䅁权摁䅁䅁允䅁䅁䅅䅁䭁䙁匸䅁䵁䅉䅅䅁䙁䅁䅁睁䵁䅁䅁权㍄䅄䅁权䙂䅁䅁权乁䅁䅁权佁䅁䅁允䅁䅁䅅䅁䭁䅁䄸䅁䵁䅉䅅䅁䑁䅁䅁睁䵁䅁䅁权⽁䅂䅁权噁䅁䅁允䅁䅁䅅䅁䭁偁䉣䅁䵁䅉䅅䅁䑁䅁䅁睁䵁䅁䅁权灂䅄䅁权摂䅁䅁允䅁䅁䅅䅁䭁䥁䅧䅁䵁䅉䅅䅁䙁䅁䅁睁䵁䅁䅁权潁䅁䅁权㕁䅁䅁权乁䅁䅁权佁䅁䅁允䅁䅁䅅䅁䭁䅁䄸䅁䵁䅉䅅䅁䙁䅁䅁睁䵁䅁䅁权佁兇䅁权杄䅁䅁权乁䅁䅁权桄䅁䅁允䅁䅁䅅䅁䡁䅁䅁䅁杁敔䅚䍄䉁䅁䅁兂䅁䅁䅍䅄䅁䅁䅯剃䅷䅁䅯杔䅁䅁䅯兄䅁䅁䅯杄䅁䅁䅅䅁䉁䅁䅁权偁䅁䅁䍄䉁䅁䅁兂䅁䅁䅍䅄䅁䅁䅯䅌䅁䅁䅯兏䅁䅁䅯兄䅁䅁䅯杄䅁䅁䅅䅁䉁䅁䅁权偁䅁䅁䍄䉁䅁䅁兂䅁䅁䅍䅄䅁䅁䅯杊䅁䅁䅯兒䅁䅁䅯兄䅁䅁䅯杄䅁䅁䅅䅁䉁䅁䅁权偁䅁䅁䍄䉁䅁䅁兂䅁䅁䅍䅄䅁䅁䅯䅋䅁䅁䅯兒䅁䅁䅯兄䅁䅁䅯杄䅁䅁䅅䅁䉁䅁䅁权偁䅁䅁䍄䉁䅁䅁兂䅁䅁䅍䅄䅁䅁䅯卩䅁䅁䅯杌䅁䅁䅯䅂䍁䅧䅯䅤䅁䅁䅅䅁䉁䅁䅁兂摄䍕䙆畨䄴䅑杷允䅁䅁䅕䅁䑁䅁䅷䅁䭁䍁䅯䅁䭁䕁䅕䅁䭁䅁䄰䅁䭁䅁䄴䅁䉁䅁䅁允䅁䅁䅯䉙䅉䅁杷允䅁䅁䅕䅁䑁䅁䅷䅁䭁䵁䥅䅁䭁䕁䄴䅁䭁䅁䄰䅁䭁䅁䄴䅁䉁䅁䅁允䅁䅁䅯睄䅁䅁杷允䅁䅁䅍䅁䑁䅁䅷䅁䭁䱁䱣䅁䭁䝁䄰䅁䉁䅁䅁允䅁䅁䅯眸䅁䅁杷允䅁䅁䅕䅁䑁䅁䅷䅁䭁䍁䅙䅁䭁䕁䄴䅁䭁䅁䄰䅁䭁䅁䄴䅁䉁䅁䅁允䅁䅁䅯睄䅁䅁杷允䅁䅁䅕䅁䑁䅁䅷䅁䭁䍁䅯䅁䭁䕁䄴䅁䭁䅁䄰䅁䭁䅁䄴䅁䉁䅁䅁允䅁䅁䅣䅁䅁䅁㕁欵䵁䅉䅅䅁䙁䅁䅁睁䵁䅁䅁权塁䅈䅁权佂䅁䅁权乁䅁䅁权佁䅁䅁允䅁䅁䅅䅁䭁䅁䄸䅁䵁䅉䅅䅁䙁䅁䅁睁䵁䅁䅁权獁䅁䅁权佂䅁䅁权乁䅁䅁权佁䅁䅁允䅁䅁䅅䅁䭁䅁䄸䅁䵁䅉䅅䅁䑁䅁䅁睁䵁䅁䅁权流䅁䅁权䅃䅁䅁允䅁䅁䅅䅁䭁䝁卅䅁䵁䅉䅅䅁䑁䅁䅁睁䵁䅁䅁权潁䅁䅁权䅃䅁䅁允䅁䅁䅅䅁䭁䝁卉䅁䵁䅉䅅䅁䑁䅁䅁睁䵁䅁䅁权獃允䅁权噁䅁䅁允䅁䅁䅅䅁䭁䑁䨰䅁䵁䅉䅅䅁䑁䅁䅁睁䵁䅁䅁权獂权䅁权睁䅁䅁允䅁䅁䅅䅁䭁䭁坉䅁䵁䅉䅅䅁䑁䅁䅁睁䵁䅁䅁权桃䅇䅁权䅃䅁䅁允䅁䅁䅅䅁䭁佁桍䅁䵁䅉䅅䅁䑁䅁䅁睁䵁䅁䅁权煁䅁䅁权䅃䅁䅁允䅁䅁䅅䅁䭁䝁卍䅁䵁䅉䅅䅁䙁䅁䅁睁䵁䅁䅁权摁䅈䅁权杁䅁䅁权䕁䅁䅋权桁䅁䅁允䅁䅁䅅䅁䙁乁橥䑣䬰ㄵ䅬䍄䉁䅁䅁睁䅁䅁䅍䅄䅁䅁䅯睋䅍䅁䅯䅧䅁䅁䅅䅁䉁䅁䅁权祃杆䅁䍄䉁䅁䅁兂䅁䅁䅍䅄䅁䅁䅯睇䅣䅁䅯兒䅁䅁䅯兄䅁䅁䅯杄䅁䅁䅅䅁䉁䅁䅁权偁䅁䅁䍄䉁䅁䅁睁䅁䅁䅍䅄䅁䅁䅯䅌䅁䅁䅯䅧䅁䅁䅅䅁䉁䅁䅁权歂杅䅁䍄䉁䅁䅁睁䅁䅁䅍䅄䅁䅁䅯眹䅕䅁䅯䅍䅁䅁䅅䅁䉁䅁䅁权偁䅁䅁䍄䉁䅁䅁兂䅁䅁䅍䅄䅁䅁䅯党䅣䅁䅯䅄䅁䅁䅯兄䅁䅁䅯杄䅁䅁䅅䅁䉁䅁䅁权偁䅁䅁䍄䉁䅁䅁䅂䅁䅁䅍䅄䅁䅁䅯具䅧䅁䅯䅈䅁䅁䅯先䅁䅁䅅䅁䉁䅁䅁权浃睁䅁䍄䉁䅁䅁睁䅁䅁䅍䅄䅁䅁䅯䉹䅷䅁䅯允䅁䅁䅅䅁䉁䅁䅁权偁允䅁䍄䉁䅁䅁兂䅁䅁䅍䅄䅁䅁䅯䅷䅧䅁䅯杌䅁䅁䅯䅂䍁䅧䅯䅤䅁䅁䅅䅁䉁䅁䅁兂㕂慒呲⭲村䅑杷允䅁䅁䅕䅁䑁䅁䅷䅁䭁䍁䥳䅁䭁䕁䄴䅁䭁䅁䄰䅁䭁䅁䄴䅁䉁䅁䅁允䅁䅁䅯睄䅁䅁杷允䅁䅁䅕䅁䑁䅁䅷䅁䭁䵁䥁䅁䭁䍁䅁䅁䭁䅁䅑潁䭁䡁䅑䅁䉁䅁䅁允䅁䅁䅕䭆䠵場啯䕘䵁䅉䅅䅁䑁䅁䅁睁䵁䅁䅁权䅄䅃䅁权䉁䅁䅁允䅁䅁䅅䅁䭁䍁䍧䅁䵁䅉䅅䅁䙁䅁䅁睁䵁䅁䅁权硂杂䅁权䙂䅁䅁权乁䅁䅁权佁䅁䅁允䅁䅁䅅䅁䭁䅁䄸䅁䵁䅉䅅䅁䑁䅁䅁睁䵁䅁䅁权䅄䅃䅁权瑂䅁䅁允䅁䅁䅅䅁䭁䝁䉯䅁䵁䅉䅅䅁䕁䅁䅁睁䵁䅁䅁权䅄䅃䅁权捁䅁䅁权摁䅁䅁允䅁䅁䅅䅁䭁䙁䡳䅁䵁䅉䅅䅁䑁䅁䅁睁䵁䅁䅁权摄先䅁权睁䅁䅁允䅁䅁䅅䅁䭁䙁楳䅁䵁䅉䅅䅁䙁䅁䅁睁䵁䅁䅁权䅄䅃䅁权䵁䅁䅁权乁䅁䅁权佁䅁䅁允䅁䅁䅅䅁䭁偁䍙䅁䵁䅉䅅䅁䙁䅁䅁睁䵁䅁䅁权䅄䅃䅁权䙂䅁䅁权乁䅁䅁权佁䅁䅁允䅁䅁䅅䅁䭁䝁单䅁䵁䅉䅅䅁䙁䅁䅁睁䵁䅁䅁权䅄䅃䅁权佂䅁䅁权乁䅁䅁权佁䅁䅁允䅁䅁䅅䅁䡁䅁䅁䅁杂畇䅚䍄䉁䅁䅁兂䅁䅁䅍䅄䅁䅁䅯睨䅳䅁䅯杔䅁䅁䅯兄䅁䅁䅯杄䅁䅁䅅䅁䉁䅁䅁权偁䅁䅁䍄䉁䅁䅁睁䅁䅁䅍䅄䅁䅁䅯睏䅯䅁䅯䅇䅁䅁䅅䅁䉁䅁䅁睂䅁䅁䅁乁歔䅑杷允䅁䅁䅍䅁䑁䅁䅷䅁䭁䥁捑䅁䭁䉁䅕䅁䉁䅁䅁允䅁䅁䅯睍䅅䅁杷允䅁䅁䅕䅁䑁䅁䅷䅁䭁䑁䭳䅁䭁䍁䄴䅁䭁䅁䅑潁䭁䡁䅑䅁䉁䅁䅁允䅁䅁䅕乍婑礹䑇䐵䴸䅉䅅䅁䙁䅁䅁睁䵁䅁䅁权慁元䅁权㕁䅁䅁权乁䅁䅁权佁䅁䅁允䅁䅁䅅䅁䭁䅁䄸䅁䵁䅉䅅䅁䙁䅁䅁睁䵁䅁䅁权㝁权䅁权杁䅁䅁权䕁䅁䅋权桁䅁䅁允䅁䅁䅅䅁䙁䩁婱婭婭噏䅎䍄䉁䅁䅁兂䅁䅁䅍䅄䅁䅁䅯祤䅁䅁䅯䅉䅁䅁䅯䅂䍁䅧䅯光䅁䅁䅅䅁䉁䅁䅁兂䑄匹捨㡪楰䅑杷允䅁䅁䅕䅁䑁䅁䅷䅁䭁䑁䅧䅁䭁䍁䅁䅁䭁䅁䅑潁䭁䍁䅅䅁䉁䅁䅁允䅁䅁䅕椹捨㡪汌歖䵁䅉䅅䅁䙁䅁䅁睁䵁䅁䅁权ㅄ睁䅁权畁䅁䅁权䕁䅁䅋权あ䅁䅁允䅁䅁䅅䅁䙁䥁婧㙎㔷⽶⽧䍄䉁䅁䅁睁䅁䅁䅍䅄䅁䅁䅯六䅣䅁䅯睐䅁䅁䅅䅁䉁䅁䅁杄䵁䅁䅁免㍁䍁䄴睍ぁ䅁䅁䍄䉁䅁䅁睁䅁䅁䅍䅄䅁䅁䅯睏䅯䅁䅯兆䅁䅁䅅䅁䉁䅁䅁权ぁ杁䅁䍄䉁䅁䅁睁䅁䅁䅍䅄䅁䅁䅯䉤䅯䅁䅯睐䅁䅁䅅䅁䉁䅁䅁杄䵁䅁䅁兏ぁ䍁䄴睍硁䅁䅁䍄䉁䅁䅁兂䅁䅁䅍䅄䅁䅁䅯剧䄴䅁䅯䄴䅁䅁䅯兄䅁䅁䅯儴䅁䅁䅅䅁䉁䅁䅁睂䅁䅁䅁䕁洷䅑杷允䅁䅁䅍䅁䑁䅁䅷䅁䭁䑁䭳䅁䭁䝁䄰䅁䉁䅁䅁允䅁䅁䅯䅖䅫䅁杷允䅁䅁䅕䅁䑁䅁䅷䅁䭁䍁慯䅁䭁䕁䅕䅁䭁䅁䄰䅁䭁䅁䄴䅁䉁䅁䅁允䅁䅁䅯䍔䅅䅁杷允䅁䅁䅍䅁䑁䅁䅷䅁䭁䑁䭳䅁䭁䑁䅁䅁䉁䅁䅁允䅁䅁䅯桚䅉䅁杷允䅁䅁䅕䅁䑁䅁䅷䅁䭁䡁䥫䅁䭁䑁䅫䅁䭁䅁䄰䅁䭁䅁䄴䅁䉁䅁䅁允䅁䅁䅯睄䅁䅁杷允䅁䅁䅍䅁䑁䅁䅷䅁䭁䱁䕉䅁䭁䙁䄰䅁䉁䅁䅁允䅁䅁䅯儹䅁䅁杷允䅁䅁䅍䅁䑁䅁䅷䅁䭁䍁䭯䅁䭁䑁䄸䅁䉁䅁䅁允䅁䅁䄴䅄䅁䑁䅫李畁䑁䅍䅏䅁䅁杷允䅁䅁䅍䅁䑁䅁䅷䅁䭁佁䵣䅁䭁䙁䄰䅁䉁䅁䅁允䅁䅁䅯睅䅅䅁杷允䅁䅁䅍䅁䑁䅁䅷䅁䭁乁䍧䅁䭁䉁䅕䅁䉁䅁䅁允䅁䅁䅯兄䅅䅁杷允䅁䅁䅕䅁䑁䅁䅷䅁䭁䵁䡫䅁䭁䑁䅫䅁䭁䅁䄰䅁䭁䅁䄴䅁䉁䅁䅁允䅁䅁䅯睄䅁䅁杷允䅁䅁䅍䅁䑁䅁䅷䅁䭁乁䍫䅁䭁䉁䅕䅁䉁䅁䅁允䅁䅁䅯杖䅧䅁杷允䅁䅁䅕䅁䑁䅁䅷䅁䭁䑁䭳䅁䭁佁䅁䅁䭁䅁䄰䅁䭁佁䅅䅁䉁䅁䅁允䅁䅁䅯睄䅁䅁杷允䅁䅁䅕䅁䑁䅁䅷䅁䭁䑁䭳䅁䭁䕁䄴䅁䭁䅁䄰䅁䭁䅁䄴䅁䉁䅁䅁允䅁䅁䅯睄䅁䅁杷允䅁䅁䅍䅁䑁䅁䅷䅁䭁䑁䭳䅁䭁䥁䅁䅁䉁䅁䅁允䅁䅁䅯䉡䅉䅁杷允䅁䅁䅕䅁䑁䅁䅷䅁䭁䭁䨸䅁䭁䕁䅕䅁䭁䅁䄰䅁䭁䅁䄴䅁䉁䅁䅁允䅁䅁䅯睄䅁䅁杷允䅁䅁䅍䅁䑁䅁䅷䅁䭁䭁慣䅁䭁䥁䅁䅁䉁䅁䅁允䅁䅁䅯椳䅙䅁杷允䅁䅁䅕䅁䑁䅁䅷䅁䭁䥁䍣䅁䭁䍁䄴䅁䭁䅁䅑潁䭁䡁䅑䅁䉁䅁䅁允䅁䅁䅕䕰㑔潍䄸䕃䵁䅉䅅䅁䑁䅁䅁睁䵁䅁䅁权敁杁䅁权摂䅁䅁允䅁䅁䅅䅁䭁䉁䉑䅁䵁䅉䅅䅁䙁䅁䅁睁䵁䅁䅁权祄杂䅁权杁䅁䅁权䕁䅁䅋权桁䅁䅁允䅁䅁䅅䅁䙁䝁浚浚浚洵䄱䍄䉁䅁䅁兂䅁䅁䅍䅄䅁䅁䅯睨䅉䅁䅯杌䅁䅁䅯䅂䍁䅧䅯光䅁䅁䅅䅁䉁䅁䅁兂䵂琱愸杄偯䅑杷允䅁䅁䅕䅁䑁䅁䅷䅁䭁䥁捑䅁䭁䍁䄴䅁䭁䅁䅑潁䭁䍁䅅䅁䉁䅁䅁允䅁䅁䅕奴畩㝺愴啃䵁䅉䅅䅁䙁䅁䅁睁䵁䅁䅁权䭃䅂䅁权杁䅁䅁权䕁䅁䅋权桁䅁䅁允䅁䅁䅅䅁䙁䱁敧敨剴䘫䄱䍄䉁䅁䅁兂䅁䅁䅍䅄䅁䅁䅯儴䅧䅁䅯杔䅁䅁䅯兄䅁䅁䅯杄䅁䅁䅅䅁䉁䅁䅁权偁䅁䅁䍄䉁䅁䅁兂䅁䅁䅍䅄䅁䅁䅯材䅳䅁䅯䅄䅁䅁䅯兄䅁䅁䅯杄䅁䅁䅅䅁䉁䅁䅁权偁䅁䅁䍄䉁䅁䅁睁䅁䅁䅍䅄䅁䅁䅯兓䅫䅁䅯䅇䅁䅁䅅䅁䉁䅁䅁睂䅁䅁䅁伴歌䅑杷允䅁䅁䅕䅁䑁䅁䅷䅁䭁䥁䍣䅁䭁䕁䅕䅁䭁䅁䄰䅁䭁䅁䄴䅁䉁䅁䅁允䅁䅁䅯剡䅉䅁杷允䅁䅁䅕䅁䑁䅁䅷䅁䭁䭁䝯䅁䭁䝁䅧䅁䭁䅁䄰䅁䭁䅁䄴䅁䉁䅁䅁允䅁䅁䅯睄䅁䅁杷允䅁䅁䅍䅁䑁䅁䅷䅁䭁䕁䵍䅁䭁䑁䅁䅁䉁䅁䅁允䅁䅁䅯桡䅉䅁杷允䅁䅁䅕䅁䑁䅁䅷䅁䭁䩁䥙䅁䭁䍁䅁䅁䭁䅁䅑潁䭁䡁䅑䅁䉁䅁䅁允䅁䅁䅕㑈牘払敪啐䵁䅉䅅䅁䕁䅁䅁睁䵁䅁䅁权啁䅉䅁权捁䅁䅁权摁䅁䅁允䅁䅁䅅䅁䭁䡁歑䅁䵁䅉䅅䅁䙁䅁䅁睁䵁䅁䅁权⭁睃䅁权畁䅁䅁权䕁䅁䅋权桁䅁䅁允䅁䅁䅅䅁䙁䡁琶㡢っ噄䅆䍄䉁䅁䅁兂䅁䅁䅍䅄䅁䅁䅯硹䅧䅁䅯䅉䅁䅁䅯䅂䍁䅧䅯䅤䅁䅁䅅䅁䉁䅁䅁兂慃婭婭奭杬䅑杷允䅁䅁䅕䅁䑁䅁䅷䅁䭁䩁䡯䅁䭁䍁䄴䅁䭁䅁䅑潁䭁䡁䅑䅁䉁䅁䅁允䅁䅁䅕唫樲体周歋䵁䅉䅅䅁䙁䅁䅁睁䵁䅁䅁权塃䅃䅁权杁䅁䅁权䕁䅁䅋权あ䅁䅁允䅁䅁䅅䅁䙁䭁䠵場啯汲䅒䍄䉁䅁䅁睁䅁䅁䅍䅄䅁䅁䅯杤䄴䅁䅯䅇䅁䅁䅅䅁䉁䅁䅁权偁䅁䅁䍄䉁䅁䅁睁䅁䅁䅍䅄䅁䅁䅯䉮䅧䅁䅯兢䅁䅁䅅䅁䉁䅁䅁权睂睂䅁䍄䉁䅁䅁䅂䅁䅁䅍䅄䅁䅁䅯桎䅧䅁䅯䅈䅁䅁䅯先䅁䅁䅅䅁䉁䅁䅁权浃睁䅁䍄䉁䅁䅁睁䅁䅁䅍䅄䅁䅁䅯睤䄴䅁䅯䅇䅁䅁䅅䅁䉁䅁䅁睂䅁䅁䅁乷歔䅑杷允䅁䅁䅍䅁䑁䅁䅷䅁䭁䡁佧䅁䭁䉁䅧䅁䉁䅁䅁允䅁䅁䅣䅁䅁䅁ㅂ唵䵁䅉䅅䅁䑁䅁䅁睁䵁䅁䅁权獁睇䅁权瑂䅁䅁允䅁䅁䅅䅁䭁佁䕣䅁䵁䅉䅅䅁䙁䅁䅁睁䵁䅁䅁权䙃先䅁权畁䅁䅁权䕁䅁䅋权桁䅁䅁允䅁䅁䅅䅁䙁偁摙奃硊睂䅒䍄䉁䅁䅁兂䅁䅁䅍䅄䅁䅁䅯睤䄴䅁䅯杌䅁䅁䅯䅂䍁䅧䅯䅤䅁䅁䅅䅁䉁䅁䅁兂祂破慭湹慍䅑杷允䅁䅁䅕䅁䑁䅁䅷䅁䭁䡁佧䅁䭁䍁䄴䅁䭁䅁䅑潁䭁䡁䅑䅁䉁䅁䅁允䅁䅁䅕搱瀵異㑥ぉ䵁䅉䅅䅁䑁䅁䅁睁䵁䅁䅁权䝂元䅁权奁䅁䅁允䅁䅁䅅䅁䭁䅁䄸䅁䵁䅉䅅䅁䙁䅁䅁睁䵁䅁䅁权塁元䅁权䵁䅁䅁权乁䅁䅁权佁䅁䅁允䅁䅁䅅䅁䭁䅁䄸䅁䵁䅉䅅䅁䙁䅁䅁睁䵁䅁䅁权坁先䅁权杁䅁䅁权䕁䅁䅋权桁䅁䅁允䅁䅁䅅䅁䙁䉁䘫ㄶ㑇汘䅴䍄䉁䅁䅁兂䅁䅁䅍䅄䅁䅁䅯睪䅍䅁䅯䅡䅁䅁䅯兄䅁䅁䅯杄䅁䅁䅅䅁䉁䅁䅁权偁䅁䅁䍄䉁䅁䅁兂䅁䅁䅍䅄䅁䅁䅯兲䅫䅁䅯䄴䅁䅁䅯兄䅁䅁䅯儴䅁䅁䅅䅁䉁䅁䅁权偁䅁䅁䍄䉁䅁䅁兂䅁䅁䅍䅄䅁䅁䅯眵䅣䅁䅯䅉䅁䅁䅯䅂䍁䅧䅯䅤䅁䅁䅅䅁䉁䅁䅁兂乄䵺䵺䍺杒䅑杷允䅁䅁䅕䅁䑁䅁䅷䅁䭁䑁慷䅁䭁佁䅁䅁䭁䅁䄰䅁䭁佁䅅䅁䉁䅁䅁允䅁䅁䅯睄䅁䅁杷允䅁䅁䅕䅁䑁䅁䅷䅁䭁佁䡧䅁䭁䍁䅁䅁䭁䅁䅑潁䭁䡁䅑䅁䉁䅁䅁允䅁䅁䅕䭆䠵場䕯啖䵁䅉䅅䅁䙁䅁䅁睁䵁䅁䅁权塄睆䅁权㕁䅁䅁权乁䅁䅁权佁䅁䅁允䅁䅁䅅䅁䭁䱁䡣䅁䵁䅉䅅䅁䙁䅁䅁睁䵁䅁䅁权㉂杄䅁权杁䅁䅁权䕁䅁䅋权あ䅁䅁允䅁䅁䅅䅁䙁䅁塲㍯㥁浙䅊䍄䉁䅁䅁兂䅁䅁䅍䅄䅁䅁䅯杤䄴䅁䅯䅉䅁䅁䅯䅂䍁䅧䅯光䅁䅁䅅䅁䉁䅁䅁兂䥂場啯汲硤䅑杷允䅁䅁䅕䅁䑁䅁䅷䅁䭁佁填䅁䭁䅁䅷䅁䭁䅁䄰䅁䭁䅁䄴䅁䉁䅁䅁允䅁䅁䅯䅩䅅䅁杷允䅁䅁䅕䅁䑁䅁䅷䅁䭁䡁佣䅁䭁䍁䅁䅁䭁䅁䅑潁䭁䍁䅅䅁䉁䅁䅁允䅁䅁䅕体㙆䭆䠴䕖䵁䅉䅅䅁䙁䅁䅁睁䵁䅁䅁权剃充䅁权㕁䅁䅁权乁䅁䅁权佁䅁䅁允䅁䅁䅅䅁䭁䥁䉧䅁䵁䅉䅅䅁䙁䅁䅁睁䵁䅁䅁权ㅂ䅈䅁权潂䅁䅁权乁䅁䅁权佁䅁䅁允䅁䅁䅅䅁䡁䅁䅁䅁䅁畐䅚䍄䉁䅁䅁兂䅁䅁䅍䅄䅁䅁䅯䅥䄴䅁䅯䅉䅁䅁䅯䅂䍁䅧䅯光䅁䅁䅅䅁䉁䅁䅁兂䥂場啯潲朹䅑杷允䅁䅁䅍䅁䑁䅁䅷䅁䭁䡁佣䅁䭁䙁䄰䅁䉁䅁䅁允䅁䅁䅯䅩䅁䅁杷允䅁䅁䅍䅁䑁䅁䅷䅁䭁䡁余䅁䭁䅁䅅䅁䉁䅁䅁允䅁䅁䅯克䅁䅁杷允䅁䅁䅍䅁䑁䅁䅷䅁䭁䡁佣䅁䭁䅁䅅䅁䉁䅁䅁允䅁䅁䅯睊䅁䅁杷允䅁䅁䅍䅁䑁䅁䅷䅁䭁䵁慍䅁䭁䑁䅁䅁䉁䅁䅁允䅁䅁䅯東䄴䅁杷允䅁䅁䅍䅁䑁䅁䅷䅁䭁䡁佧䅁䭁䝁䄰䅁䉁䅁䅁允䅁䅁䅯䅣䅁䅁杷允䅁䅁䅕䅁䑁䅁䅷䅁䭁偁奷䅁䭁䕁䅕䅁䭁䅁䄰䅁䭁䅁䄴䅁䉁䅁䅁允䅁䅁䅯䍂䅙䅁杷允䅁䅁䅍䅁䑁䅁䅷䅁䭁䡁余䅁䭁䑁䅁䅁䉁䅁䅁允䅁䅁䅯剢䅉䅁杷允䅁䅁䅍䅁䑁䅁䅷䅁䭁䝁慁䅁䭁䑁䅁䅁䉁䅁䅁允䅁䅁䅯儲䅅䅁杷允䅁䅁䅕䅁䑁䅁䅷䅁䭁䥁䠸䅁䭁䕁䄴䅁䭁䅁䄰䅁䭁䅁䄴䅁䉁䅁䅁允䅁䅁䅣䅁䅁䕁ぁ欵䵁䅉䅅䅁䑁䅁䅁睁䵁䅁䅁权㉂杄䅁权⽁䅁䅁允䅁䅁䅅䅁佁䅁䅷䅁㍁䑁䅣杌㑁䑁䅅䅁䵁䅉䅅䅁䙁䅁䅁睁䵁䅁䅁权䥂先䅁权䙂䅁䅁权乁䅁䅁权佁䅁䅁允䅁䅁䅅䅁䭁䩁桉䅁䵁䅉䅅䅁䑁䅁䅁睁䵁䅁䅁权煁䅇䅁权噁䅁䅁允䅁䅁䅅䅁䭁偁䉣䅁䵁䅉䅅䅁䙁䅁䅁睁䵁䅁䅁权㑂杄䅁权䵁䅁䅁权乁䅁䅁权佁䅁䅁允䅁䅁䅅䅁䭁䅁䄸䅁䵁䅉䅅䅁䑁䅁䅁睁䵁䅁䅁权元䅂䅁权摂䅁䅁允䅁䅁䅅䅁䭁乁䅙䅁䵁䅉䅅䅁䑁䅁䅁睁䵁䅁䅁权䩄䅃䅁权⽁䅁䅁允䅁䅁䅅䅁佁䅁䅷䅁㑁䑁䅫杌㉁䑁䅙䅁䵁䅉䅅䅁䑁䅁䅁睁䵁䅁䅁权䩃䅉䅁权瑂䅁䅁允䅁䅁䅅䅁䭁䅁䙑䅁䵁䅉䅅䅁䙁䅁䅁睁䵁䅁䅁权㑂杄䅁权䙂䅁䅁权乁䅁䅁权佁䅁䅁允䅁䅁䅅䅁䭁䅁䄸䅁䵁䅉䅅䅁䑁䅁䅁睁䵁䅁䅁权䉃杈䅁权睁䅁䅁允䅁䅁䅅䅁䭁䵁汅䅁䵁䅉䅅䅁䙁䅁䅁睁䵁䅁䅁权㉂杄䅁权杄䅁䅁权乁䅁䅁权桄䅁䅁允䅁䅁䅅䅁䡁䅁䅁䅁䅄佪䅖䍄䉁䅁䅁睁䅁䅁䅍䅄䅁䅁䅯硈䅷䅁䅯兆䅁䅁䅅䅁䉁䅁䅁权乁权䅁䍄䉁䅁䅁兂䅁䅁䅍䅄䅁䅁䅯睤䄴䅁䅯䄴䅁䅁䅯兄䅁䅁䅯儴䅁䅁䅅䅁䉁䅁䅁权偁䅁䅁䍄䉁䅁䅁兂䅁䅁䅍䅄䅁䅁䅯䅥䄴䅁䅯䄴䅁䅁䅯兄䅁䅁䅯儴䅁䅁䅅䅁䉁䅁䅁权偁䅁䅁䍄䉁䅁䅁兂䅁䅁䅍䅄䅁䅁䅯剫䅧䅁䅯䅉䅁䅁䅯䅂䍁䅧䅯光䅁䅁䅅䅁䉁䅁䅁兂䭁㘱睎敐啰䅑杷允䅁䅁䅕䅁䑁䅁䅷䅁䭁乁䌴䅁䭁䑁䅫䅁䭁䅁䄰䅁䭁䅁䄴䅁䉁䅁䅁允䅁䅁䅯睄䅁䅁杷允䅁䅁䅕䅁䑁䅁䅷䅁䭁䡁佣䅁䭁䝁䅧䅁䭁䅁䄰䅁䭁䅁䄴䅁䉁䅁䅁允䅁䅁䅯睄䅁䅁杷允䅁䅁䅕䅁䑁䅁䅷䅁䭁䡁佧䅁䭁䝁䅧䅁䭁䅁䄰䅁䭁䅁䄴䅁䉁䅁䅁允䅁䅁䅯睄䅁䅁杷允䅁䅁䅕䅁䑁䅁䅷䅁䭁䑁䉕䅁䭁䍁䄴䅁䭁䅁䅑潁䭁䍁䅅䅁䉁䅁䅁允䅁䅁䅕䥭㍙潚搷歆䵁䅉䅅䅁䙁䅁䅁睁䵁䅁䅁权䝂元䅁权䵁䅁䅁权乁䅁䅁权佁䅁䅁允䅁䅁䅅䅁䭁䅁䉙䅁䵁䅉䅅䅁䑁䅁䅁睁䵁䅁䅁权桁䅂䅁权摂䅁䅁允䅁䅁䅅䅁䭁䥁䅧䅁䵁䅉䅅䅁䙁䅁䅁睁䵁䅁䅁权ㅁ允䅁权杁䅁䅁权䕁䅁䅋权あ䅁䅁允䅁䅁䅅䅁䙁䍁捬㡪ㅌ䘲䅎䍄䉁䅁䅁兂䅁䅁䅍䅄䅁䅁䅯杖䅳䅁䅯䅡䅁䅁䅯兄䅁䅁䅯杄䅁䅁䅅䅁䉁䅁䅁权偁䅁䅁䍄䉁䅁䅁兂䅁䅁䅍䅄䅁䅁䅯䅘䅙䅁䅯杌䅁䅁䅯䅂䍁䅧䅯光䅁䅁䅅䅁䉁䅁䅁兂畁桄䱲权䰴䅑杷允䅁䅁䅍䅁䑁䅁䅷䅁䭁䭁䨰䅁䭁䉁䅕䅁䉁䅁䅁允䅁䅁䅯朴䅅䅁杷允䅁䅁䅕䅁䑁䅁䅷䅁䭁䡁䝑䅁䭁佁䅁䅁䭁䅁䄰䅁䭁佁䅅䅁䉁䅁䅁允䅁䅁䅯睄䅁䅁杷允䅁䅁䅕䅁䑁䅁䅷䅁䭁䑁戰䅁䭁䍁䄴䅁䭁䅁䅑潁䭁䡁䅑䅁䉁䅁䅁允䅁䅁䅕噣奏䑧整䕅䵁䅉䅅䅁䑁䅁䅁睁䵁䅁䅁权煁权䅁权摂䅁䅁允䅁䅁䅅䅁䭁䉁䉍䅁䵁䅉䅅䅁䙁䅁䅁睁䵁䅁䅁权浃兇䅁权杁䅁䅁权䕁䅁䅋权桁䅁䅁允䅁䅁䅅䅁䙁䙁㑋潈牘噳䅸䍄䉁䅁䅁睁䅁䅁䅍䅄䅁䅁䅯䉲䅫䅁䅯兢䅁䅁䅅䅁䉁䅁䅁权穄䅁䅁䍄䉁䅁䅁兂䅁䅁䅍䅄䅁䅁䅯兎䅅䅁䅯䅡䅁䅁䅯兄䅁䅁䅯杄䅁䅁䅅䅁䉁䅁䅁权偁䅁䅁䍄䉁䅁䅁睁䅁䅁䅍䅄䅁䅁䅯硆䄰䅁䅯䅧䅁䅁䅅䅁䉁䅁䅁权䱄睉䅁䍄䉁䅁䅁兂䅁䅁䅍䅄䅁䅁䅯杰䅣䅁䅯杌䅁䅁䅯䅂䍁䅧䅯䅤䅁䅁䅅䅁䉁䅁䅁兂潃渰湂慨案睐杷允䅁䅁䅕䅁䑁䅁䅷䅁䭁䭁䡙䅁䭁䍁䄴䅁䭁䅁䅑潁䭁䍁䅅䅁䉁䅁䅁允䅁䅁䅕愵摘㡣歶䐶䴸䅉䅅䅁䙁䅁䅁睁䵁䅁䅁权灄睂䅁权䵁䅁䅁权乁䅁䅁权佁䅁䅁允䅁䅁䅅䅁䭁䅁䄸䅁䵁䅉䅅䅁䙁䅁䅁睁䵁䅁䅁权㡂䅈䅁权杁䅁䅁权䕁䅁䅋权桁䅁䅁允䅁䅁䅅䅁䙁佁剸䉵䘶㈰䅆䍄䉁䅁䅁睁䅁䅁䅍䅄䅁䅁䅯杰䅣䅁䅯兢䅁䅁䅅䅁䉁䅁䅁权㑁杂䅁䍄䉁䅁䅁䅂䅁䅁䅍䅄䅁䅁䅯杰䅣䅁䅯䅈䅁䅁䅯先䅁䅁䅅䅁䉁䅁䅁权㉄䅃䅁䍄䉁䅁䅁兂䅁䅁䅍䅄䅁䅁䅯睙䅯䅁䅯杌䅁䅁䅯䅂䍁䅧䅯䅤䅁䅁䅅䅁䉁䅁䅁兂杁䑄獺卩⭌睐杷允䅁䅁䅕䅁䑁䅁䅷䅁䭁偁䅁䅁䭁䍁䄴䅁䭁䅁䅑潁䭁䍁䅅䅁䉁䅁䅁允䅁䅁䅕䝚橪㥸㐲歊䵁䅉䅅䅁䙁䅁䅁睁䵁䅁䅁权硄䅁䅁权畁䅁䅁权䕁䅁䅋权桁䅁䅁允䅁䅁䅅䅁䙁䭁〯汫婫畏⽉䍄䉁䅁䅁睁䅁䅁䅍䅄䅁䅁䅯共䅣䅁䅯䅍䅁䅁䅅䅁䉁䅁䅁权婄允䅁䍄䉁䅁䅁兂䅁䅁䅍䅄䅁䅁䅯䅤䅅䅁䅯䅉䅁䅁䅯䅂䍁䅧䅯䅤䅁䅁䅅䅁䉁䅁䅁兂乄䵺䵺䥺婸䅑杷允䅁䅁䅕䅁䑁䅁䅷䅁䭁䭁䡙䅁䭁佁䅁䅁䭁䅁䄰䅁䭁佁䅅䅁䉁䅁䅁允䅁䅁䅯睄䅁䅁杷允䅁䅁䅍䅁䑁䅁䅷䅁䭁䍁䝉䅁䭁䉁䅧䅁䉁䅁䅁允䅁䅁䅣䅁䅁䅁獁䔵䵁䅉䅅䅁䙁䅁䅁睁䵁䅁䅁权楁杂䅁权畁䅁䅁权䕁䅁䅋权あ䅁䅁允䅁䅁䅅䅁䙁䑁睶换㠲桖䅖䍄䉁䅁䅁兂䅁䅁䅍䅄䅁䅁䅯来䅧䅁䅯䄴䅁䅁䅯兄䅁䅁䅯儴䅁䅁䅅䅁䉁䅁䅁权偁䅁䅁䍄䉁䅁䅁睁䅁䅁䅍䅄䅁䅁䅯杉䅙䅁䅯兢䅁䅁䅅䅁䉁䅁䅁权奄睁䅁䍄䉁䅁䅁睁䅁䅁䅍䅄䅁䅁䅯硈䅧䅁䅯䅇䅁䅁䅅䅁䉁䅁䅁睂䅁䅁䅁䥁汪䅑杷允䅁䅁䅍䅁䑁䅁䅷䅁䭁䍁䑷䅁䭁䝁䄰䅁䉁䅁䅁允䅁䅁䅯䅣䅁䅁杷允䅁䅁䅍䅁䑁䅁䅷䅁䭁䑁䑑䅁䭁䝁䄰䅁䉁䅁䅁允䅁䅁䅯硣䅉䅁杷允䅁䅁䅍䅁䑁䅁䅷䅁䭁䍁䉁䅁䭁䉁䅕䅁䉁䅁䅁允䅁䅁䅯䅎䅉䅁杷允䅁䅁䅕䅁䑁䅁䅷䅁䭁䍁䝉䅁䭁䅁䅷䅁䭁䅁䄰䅁䭁䅁䄴䅁䉁䅁䅁允䅁䅁䅯睄䅁䅁杷允䅁䅁䅕䅁䑁䅁䅷䅁䭁䅁䡉䅁䭁䍁䄴䅁䭁䅁䅑潁䭁䡁䅑䅁䉁䅁䅁允䅁䅁䅕㡬穹捃䍑啊䵁䅉䅅䅁䙁䅁䅁睁䵁䅁䅁权㙃兇䅁权潂䅁䅁权乁䅁䅁权佁䅁䅁允䅁䅁䅅䅁䡁䅁䅁䅁杄伹䅖䍄䉁䅁䅁兂䅁䅁䅍䅄䅁䅁䅯硨䅷䅁䅯䅉䅁䅁䅯䅂䍁䅧䅯光䅁䅁䅅䅁䉁䅁䅁兂歃䑣䬰㌱塎䅑杷允䅁䅁䅍䅁䑁䅁䅷䅁䭁䭁倸䅁䭁䉁䅧䅁䉁䅁䅁允䅁䅁䅣䅁䅁䭁剃唵䵁䅉䅅䅁䑁䅁䅁睁䵁䅁䅁权䍁睂䅁权摂䅁䅁允䅁䅁䅅䅁䭁䡁䉣䅁䵁䅉䅅䅁䑁䅁䅁睁䵁䅁䅁权湁䅉䅁权䉁䅁䅁允䅁䅁䅅䅁䭁䅁䅉䅁䵁䅉䅅䅁䑁䅁䅁睁䵁䅁䅁权䥂䅄䅁权摂䅁䅁允䅁䅁䅅䅁䭁䙁䄴䅁䵁䅉䅅䅁䙁䅁䅁睁䵁䅁䅁权灄杄䅁权杄䅁䅁权乁䅁䅁权桄䅁䅁允䅁䅁䅅䅁䭁䅁䄸䅁䵁䅉䅅䅁䑁䅁䅁睁䵁䅁䅁权䍁睂䅁权䉁䅁䅁允䅁䅁䅅䅁䭁䡁䉣䅁䵁䅉䅅䅁䑁䅁䅁睁䵁䅁䅁权求䅇䅁权奁䅁䅁允䅁䅁䅅䅁䭁䅁䄸䅁䵁䅉䅅䅁䑁䅁䅁睁䵁䅁䅁权浃杇䅁权瑂䅁䅁允䅁䅁䅅䅁䭁偁䅍䅁䵁䅉䅅䅁䙁䅁䅁睁䵁䅁䅁权癁䅈䅁权䵁䅁䅁权乁䅁䅁权佁䅁䅁允䅁䅁䅅䅁䭁䅁䉙䅁䵁䅉䅅䅁䑁䅁䅁睁䵁䅁䅁权浄杂䅁权睁䅁䅁允䅁䅁䅅䅁䭁䕁坉䅁䵁䅉䅅䅁䑁䅁䅁睁䵁䅁䅁权䍁睂䅁权瑂䅁䅁允䅁䅁䅅䅁䭁䡁单䅁䵁䅉䅅䅁䕁䅁䅁睁䵁䅁䅁权䍁睂䅁权捁䅁䅁权摁䅁䅁允䅁䅁䅅䅁䭁䡁卙䅁䵁䅉䅅䅁䙁䅁䅁睁䵁䅁䅁权㑁杄䅁权杄䅁䅁权乁䅁䅁权桄䅁䅁允䅁䅁䅅䅁䡁䅁䅁䅁杄畒䅚䍄䉁䅁䅁睁䅁䅁䅍䅄䅁䅁䅯䅃䅣䅁䅯兢䅁䅁䅅䅁䉁䅁䅁权睂䅁䅁䍄䉁䅁䅁兂䅁䅁䅍䅄䅁䅁䅯䈯䅷䅁䅯䅉䅁䅁䅯䅂䍁䅧䅯光䅁䅁䅅䅁䉁䅁䅁兂捂㡪ㅌ䝋婸䅑杷允䅁䅁䅕䅁䑁䅁䅷䅁䭁䙁䙑䅁䭁䅁䅷䅁䭁䅁䄰䅁䭁䅁䄴䅁䉁䅁䅁允䅁䅁䅯睄䅁䅁杷允䅁䅁䅕䅁䑁䅁䅷䅁䭁䅁䡉䅁䭁䑁䅫䅁䭁䅁䄰䅁䭁䅁䄴䅁䉁䅁䅁允䅁䅁䅯八䅅䅁杷允䅁䅁䅍䅁䑁䅁䅷䅁䭁䕁䵍䅁䭁䑁䄸䅁䉁䅁䅁允䅁䅁䄴杄䅁䑁䅅杍㕁䍁䄴免㑁䅁䅁䍄䉁䅁䅁兂䅁䅁䅍䅄䅁䅁䅯桇䄰䅁䅯杔䅁䅁䅯兄䅁䅁䅯杄䅁䅁䅅䅁䉁䅁䅁权偁䅁䅁䍄䉁䅁䅁睁䅁䅁䅍䅄䅁䅁䅯䅎䅕䅁䅯允䅁䅁䅅䅁䉁䅁䅁权䉂杁䅁䍄䉁䅁䅁睁䅁䅁䅍䅄䅁䅁䅯䅢䅯䅁䅯䅇䅁䅁䅅䅁䉁䅁䅁睂䅁䅁䅁䬴氳䅑杷允䅁䅁䅕䅁䑁䅁䅷䅁䭁䅁䡉䅁䭁䝁䅧䅁䭁䅁䄰䅁䭁䅁䄴䅁䉁䅁䅁允䅁䅁䅣䅁䅁䝁汁欵䵁䅉䅅䅁䑁䅁䅁睁䵁䅁䅁权䍁睂䅁权䅃䅁䅁允䅁䅁䅅䅁䭁䡁卧䅁䵁䅉䅅䅁䑁䅁䅁睁䵁䅁䅁权浄睃䅁权奁䅁䅁允䅁䅁䅅䅁䡁䅁䅁䅁䅂⭸䅖䍄䉁䅁䅁睁䅁䅁䅍䅄䅁䅁䅯栵䅳䅁䅯䅧䅁䅁䅅䅁䉁䅁䅁权慄杊䅁䍄䉁䅁䅁兂䅁䅁䅍䅄䅁䅁䅯睉䅉䅁䅯兒䅁䅁䅯兄䅁䅁䅯杄䅁䅁䅅䅁䉁䅁䅁权偁䅁䅁䍄䉁䅁䅁睁䅁䅁䅍䅄䅁䅁䅯杳䅕䅁䅯兘䅁䅁䅅䅁䉁䅁䅁权ㅄ䅁䅁䍄䉁䅁䅁兂䅁䅁䅍䅄䅁䅁䅯䈰䅫䅁䅯䅉䅁䅁䅯䅂䍁䅧䅯䅤䅁䅁䅅䅁䉁䅁䅁兂浂浚浚橚呚䅑杷允䅁䅁䅍䅁䑁䅁䅷䅁䭁䅁慣䅁䭁䝁䄰䅁䉁䅁䅁允䅁䅁䅯䅚䅑䅁杷允䅁䅁䅕䅁䑁䅁䅷䅁䭁䡁䭷䅁䭁䍁䅁䅁䭁䅁䅑潁䭁䡁䅑䅁䉁䅁䅁允䅁䅁䅕浚浚浚㉢䕙䵁䅉䅅䅁䙁䅁䅁睁䵁䅁䅁权浄睃䅁权杁䅁䅁权䕁䅁䅋权あ䅁䅁允䅁䅁䅅䅁䙁䍁捬㡪ㅌ䙡䅴䍄䉁䅁䅁兂䅁䅁䅍䅄䅁䅁䅯儲䅷䅁䅯䅄䅁䅁䅯兄䅁䅁䅯杄䅁䅁䅅䅁䉁䅁䅁权偁䅁䅁䍄䉁䅁䅁兂䅁䅁䅍䅄䅁䅁䅯朵䅳䅁䅯䅉䅁䅁䅯䅂䍁䅧䅯光䅁䅁䅅䅁䉁䅁䅁兂啁歲桦獥摒䅑杷允䅁䅁䅍䅁䑁䅁䅷䅁䭁佁䱙䅁䭁䅁䅅䅁䉁䅁䅁允䅁䅁䅯权䅁䅁杷允䅁䅁䅍䅁䑁䅁䅷䅁䭁佁䱙䅁䭁䉁䅕䅁䉁䅁䅁允䅁䅁䅯杊䅙䅁杷允䅁䅁䅍䅁䑁䅁䅷䅁䭁䕁敧䅁䭁䝁䄰䅁䉁䅁䅁允䅁䅁䅯儸䅣䅁杷允䅁䅁䅕䅁䑁䅁䅷䅁䭁䍁晫䅁䭁䕁䅕䅁䭁䅁䄰䅁䭁䅁䄴䅁䉁䅁䅁允䅁䅁䅯升䅑䅁杷允䅁䅁䅍䅁䑁䅁䅷䅁䭁佁䱙䅁䭁䑁䅁䅁䉁䅁䅁允䅁䅁䅯睄䅁䅁杷允䅁䅁䅍䅁䑁䅁䅷䅁䭁偁䩧䅁䭁䑁䅁䅁䉁䅁䅁允䅁䅁䅯睄䅁䅁杷允䅁䅁䅕䅁䑁䅁䅷䅁䭁䥁䥷䅁䭁䍁䅁䅁䭁䅁䅑潁䭁䍁䅅䅁䉁䅁䅁允䅁䅁䅕児塲㍯摂䕖䵁䅉䅅䅁䙁䅁䅁睁䵁䅁䅁权灂杇䅁权杄䅁䅁权乁䅁䅁权桄䅁䅁允䅁䅁䅅䅁䭁䅁䄸䅁䵁䅉䅅䅁䑁䅁䅁睁䵁䅁䅁权偂䅅䅁权睁䅁䅁允䅁䅁䅅䅁䭁䡁卯䅁䵁䅉䅅䅁䑁䅁䅁睁䵁䅁䅁权祃兇䅁权摂䅁䅁允䅁䅁䅅䅁䭁䥁䅧䅁䵁䅉䅅䅁䙁䅁䅁睁䵁䅁䅁权䵄䅈䅁权畁䅁䅁权䕁䅁䅋权桁䅁䅁允䅁䅁䅅䅁䙁䑁㘸硺灆硖䅆䍄䉁䅁䅁兂䅁䅁䅍䅄䅁䅁䅯杰䅑䅁䅯杔䅁䅁䅯兄䅁䅁䅯杄䅁䅁䅅䅁䉁䅁䅁权偁䅁䅁䍄䉁䅁䅁兂䅁䅁䅍䅄䅁䅁䅯朵䅳䅁䅯杔䅁䅁䅯兄䅁䅁䅯杄䅁䅁䅅䅁䉁䅁䅁权偁䅁䅁䍄䉁䅁䅁兂䅁䅁䅍䅄䅁䅁䅯剙䅳䅁䅯䄴䅁䅁䅯兄䅁䅁䅯儴䅁䅁䅅䅁䉁䅁䅁权偁䅁䅁䍄䉁䅁䅁兂䅁䅁䅍䅄䅁䅁䅯朵䅳䅁䅯䅡䅁䅁䅯兄䅁䅁䅯杄䅁䅁䅅䅁䉁䅁䅁权偁䅁䅁䍄䉁䅁䅁兂䅁䅁䅍䅄䅁䅁䅯剨䅯䅁䅯兒䅁䅁䅯兄䅁䅁䅯杄䅁䅁䅅䅁䉁䅁䅁权汁杂䅁䍄䉁䅁䅁睁䅁䅁䅍䅄䅁䅁䅯朵䅳䅁䅯䅧䅁䅁䅅䅁䉁䅁䅁权㝂杅䅁䍄䉁䅁䅁睁䅁䅁䅍䅄䅁䅁䅯根䅳䅁䅯䅍䅁䅁䅅䅁䉁䅁䅁权䱂䅊䅁䍄䉁䅁䅁兂䅁䅁䅍䅄䅁䅁䅯睫䅣䅁䅯杌䅁䅁䅯䅂䍁䅧䅯䅤䅁䅁䅅䅁䉁䅁䅁兂潄坚䙈⽧䙍䅑杷允䅁䅁䅕䅁䑁䅁䅷䅁䭁䡁䘴䅁䭁䕁䅕䅁䭁䅁䄰䅁䭁䅁䄴䅁䉁䅁䅁允䅁䅁䅯睄䅁䅁杷允䅁䅁䅕䅁䑁䅁䅷䅁䭁䝁䌰䅁䭁䍁䄴䅁䭁䅁䅑潁䭁䡁䅑䅁䉁䅁䅁允䅁䅁䅕獕桔愲㡍吳䴸䅉䅅䅁䙁䅁䅁睁䵁䅁䅁权畂杁䅁权畁䅁䅁权䕁䅁䅋权あ䅁䅁允䅁䅁䅅䅁䙁䕁㝑塓㙆刯䅚䍄䉁䅁䅁睁䅁䅁䅍䅄䅁䅁䅯儲䅕䅁䅯兘䅁䅁䅅䅁䉁䅁䅁权䭃䅁䅁䍄䉁䅁䅁兂䅁䅁䅍䅄䅁䅁䅯睢䅉䅁䅯杌䅁䅁䅯䅂䍁䅧䅯䅤䅁䅁䅅䅁䉁䅁䅁兂婄䤳㝯㥓㙦睐杷允䅁䅁䅕䅁䑁䅁䅷䅁䭁䕁婣䅁䭁䕁䄴䅁䭁䅁䄰䅁䭁䅁䄴䅁䉁䅁䅁允䅁䅁䅯睄䅁䅁杷允䅁䅁䅕䅁䑁䅁䅷䅁䭁䝁䌰䅁䭁䍁䄴䅁䭁䅁䅑潁䭁䍁䅅䅁䉁䅁䅁允䅁䅁䅕牓瑮渷㔷吶䴸䅉䅅䅁䙁䅁䅁睁䵁䅁䅁权瑂杁䅁权杁䅁䅁权䕁䅁䅋权桁䅁䅁允䅁䅁䅅䅁䙁䕁桪桥畓㉖䅆䍄䉁䅁䅁兂䅁䅁䅍䅄䅁䅁䅯䉪䅫䅁䅯杌䅁䅁䅯䅂䍁䅧䅯光䅁䅁䅅䅁䉁䅁䅁兂䵄䬸瀰ㅧ䝷䅑杷允䅁䅁䅍䅁䑁䅁䅷䅁䭁䙁䱳䅁䭁䝁䄰䅁䉁䅁䅁允䅁䅁䅯䅣䅁䅁杷允䅁䅁䅕䅁䑁䅁䅷䅁䭁䝁䌸䅁䭁䍁䅁䅁䭁䅁䅑潁䭁䍁䅅䅁䉁䅁䅁允䅁䅁䅕浚浚浚浙䕗䵁䅉䅅䅁䑁䅁䅁睁䵁䅁䅁权瑂杁䅁权摂䅁䅁允䅁䅁䅅䅁䭁偁䅕䅁䵁䅉䅅䅁䑁䅁䅁睁䵁䅁䅁权瑄䅃䅁权䉁䅁䅁允䅁䅁䅅䅁䭁䅁䅧䅁䵁䅉䅅䅁䙁䅁䅁睁䵁䅁䅁权䙄睆䅁权畁䅁䅁权䕁䅁䅋权桁䅁䅁允䅁䅁䅅䅁䙁䩁䥣䵌协桰䅂䍄䉁䅁䅁兂䅁䅁䅍䅄䅁䅁䅯桹䅯䅁䅯䅉䅁䅁䅯䅂䍁䅧䅯光䅁䅁䅅䅁䉁䅁䅁兂䭁㘱睎扐奰䅑杷允䅁䅁䅍䅁䑁䅁䅷䅁䭁䑁䍣䅁䭁䥁䅁䅁䉁䅁䅁允䅁䅁䅯䉉䅣䅁杷允䅁䅁䅍䅁䑁䅁䅷䅁䭁䝁䌸䅁䭁䙁䄰䅁䉁䅁䅁允䅁䅁䅯睋䅁䅁杷允䅁䅁䅕䅁䑁䅁䅷䅁䭁乁攰䅁䭁佁䅁䅁䭁䅁䄰䅁䭁佁䅅䅁䉁䅁䅁允䅁䅁䅯睄䅁䅁杷允䅁䅁䅍䅁䑁䅁䅷䅁䭁䝁䌴䅁䭁䝁䄰䅁䉁䅁䅁允䅁䅁䅯䅣䅁䅁杷允䅁䅁䅍䅁䑁䅁䅷䅁䭁䝁䌸䅁䭁䝁䄰䅁䉁䅁䅁允䅁䅁䅯䅖䅫䅁杷允䅁䅁䅕䅁䑁䅁䅷䅁䭁䉁䩕䅁䭁䝁䅧䅁䭁䅁䄰䅁䭁䅁䄴䅁䉁䅁䅁允䅁䅁䅯睄䅁䅁杷允䅁䅁䅑䅁䑁䅁䅷䅁䭁䝁䌴䅁䭁䉁䅷䅁䭁䉁䄰䅁䉁䅁䅁允䅁䅁䅯睐䅉䅁杷允䅁䅁䅍䅁䑁䅁䅷䅁䭁䥁䔴䅁䭁䙁䄰䅁䉁䅁䅁允䅁䅁䅯䅩䅁䅁杷允䅁䅁䅍䅁䑁䅁䅷䅁䭁䝁䌰䅁䭁䑁䅁䅁䉁䅁䅁允䅁䅁䅯睄䅁䅁杷允䅁䅁䅕䅁䑁䅁䅷䅁䭁䕁晷䅁䭁䍁䅁䅁䭁䅁䅑潁䭁䡁䅑䅁䉁䅁䅁允䅁䅁䅕䉵䘶ㄶ奈歖䵁䅉䅅䅁䑁䅁䅁睁䵁䅁䅁权䙂睂䅁权瑂䅁䅁允䅁䅁䅅䅁䭁佁䕣䅁䵁䅉䅅䅁䑁䅁䅁睁䵁䅁䅁权佂元䅁权瑂䅁䅁允䅁䅁䅅䅁䭁䑁䉯䅁䵁䅉䅅䅁䑁䅁䅁睁䵁䅁䅁权畂杁䅁权睁䅁䅁允䅁䅁䅅䅁䭁䡁匴䅁䵁䅉䅅䅁䙁䅁䅁睁䵁䅁䅁权瑂杁䅁权䵁䅁䅁权乁䅁䅁权佁䅁䅁允䅁䅁䅅䅁䭁䅁䄸䅁䵁䅉䅅䅁䑁䅁䅁睁䵁䅁䅁权䙁权䅁权奁䅁䅁允䅁䅁䅅䅁䭁䅁䄸䅁䵁䅉䅅䅁䙁䅁䅁睁䵁䅁䅁权畂杁䅁权䵁䅁䅁权乁䅁䅁权佁䅁䅁允䅁䅁䅅䅁䭁䅁䄸䅁䵁䅉䅅䅁䙁䅁䅁睁䵁䅁䅁权偄权䅁权潂䅁䅁权乁䅁䅁权佁䅁䅁允䅁䅁䅅䅁䭁䅁䄸䅁䵁䅉䅅䅁䙁䅁䅁睁䵁䅁䅁权瑂杁䅁权杄䅁䅁权乁䅁䅁权桄䅁䅁允䅁䅁䅅䅁䭁䅁䄸䅁䵁䅉䅅䅁䑁䅁䅁睁䵁䅁䅁权䑃䅁䅁权睁䅁䅁允䅁䅁䅅䅁䭁䭁唰䅁䵁䅉䅅䅁䑁䅁䅁睁䵁䅁䅁权摁睂䅁权奁䅁䅁允䅁䅁䅅䅁䡁䅁䅁䅁杂畅䅚䍄䉁䅁䅁兂䅁䅁䅍䅄䅁䅁䅯杢䅉䅁䅯䄴䅁䅁䅯兄䅁䅁䅯儴䅁䅁䅅䅁䉁䅁䅁权偁䅁䅁䍄䉁䅁䅁睁䅁䅁䅍䅄䅁䅁䅯兢䅉䅁䅯䅧䅁䅁䅅䅁䉁䅁䅁权䅃杅䅁䍄䉁䅁䅁睁䅁䅁䅍䅄䅁䅁䅯硪䅯䅁䅯睐䅁䅁䅅䅁䉁䅁䅁杄佁䅁䅁免睁䑁䅕杌祁䑁䅧䅁䵁䅉䅅䅁䑁䅁䅁睁䵁䅁䅁权畂杁䅁权䅃䅁䅁允䅁䅁䅅䅁䭁䥁卅䅁䵁䅉䅅䅁䑁䅁䅁睁䵁䅁䅁权療杁䅁权䅃䅁䅁允䅁䅁䅅䅁䭁䥁卉䅁䵁䅉䅅䅁䙁䅁䅁睁䵁䅁䅁权⭁䅄䅁权䵁䅁䅁权乁䅁䅁权佁䅁䅁允䅁䅁䅅䅁䭁䥁䉧䅁䵁䅉䅅䅁䑁䅁䅁睁䵁䅁䅁权䩂元䅁权摂䅁䅁允䅁䅁䅅䅁䭁偁䅕䅁䵁䅉䅅䅁䑁䅁䅁睁䵁䅁䅁权卄睆䅁权噁䅁䅁允䅁䅁䅅䅁䭁䉁䉧䅁䵁䅉䅅䅁䑁䅁䅁睁䵁䅁䅁权㉁䅁䅁权奁䅁䅁允䅁䅁䅅䅁䡁䅁䅁䅁䅂改䅖䍄䉁䅁䅁睁䅁䅁䅍䅄䅁䅁䅯兓䅫䅁䅯兢䅁䅁䅅䅁䉁䅁䅁权奄睁䅁䍄䉁䅁䅁兂䅁䅁䅍䅄䅁䅁䅯兊䅅䅁䅯䅡䅁䅁䅯兄䅁䅁䅯杄䅁䅁䅅䅁䉁䅁䅁权偁䅁䅁䍄䉁䅁䅁兂䅁䅁䅍䅄䅁䅁䅯䅋䅣䅁䅯兒䅁䅁䅯兄䅁䅁䅯杄䅁䅁䅅䅁䉁䅁䅁权偁䅁䅁䍄䉁䅁䅁兂䅁䅁䅍䅄䅁䅁䅯桚䅫䅁䅯兏䅁䅁䅯兄䅁䅁䅯杄䅁䅁䅅䅁䉁䅁䅁权剃允䅁䍄䉁䅁䅁兂䅁䅁䅍䅄䅁䅁䅯眸䄸䅁䅯兏䅁䅁䅯兄䅁䅁䅯杄䅁䅁䅅䅁䉁䅁䅁权偁䅁䅁䍄䉁䅁䅁睁䅁䅁䅍䅄䅁䅁䅯儰䅍䅁䅯䅇䅁䅁䅅䅁䉁䅁䅁权偁䅁䅁䍄䉁䅁䅁兂䅁䅁䅍䅄䅁䅁䅯儰䅍䅁䅯杌䅁䅁䅯䅂䍁䅧䅯光䅁䅁䅅䅁䉁䅁䅁兂獁汈噇睳䩙䅑杷允䅁䅁䅍䅁䑁䅁䅷䅁䭁乁䡫䅁䭁䝁䄰䅁䉁䅁䅁允䅁䅁䅯杍䅅䅁杷允䅁䅁䅍䅁䑁䅁䅷䅁䭁䵁塧䅁䭁䅁䅅䅁䉁䅁䅁允䅁䅁䅯杨䅁䅁杷允䅁䅁䅕䅁䑁䅁䅷䅁䭁偁䕁䅁䭁䕁䄴䅁䭁䅁䄰䅁䭁䅁䄴䅁䉁䅁䅁允䅁䅁䅯睄䅁䅁杷允䅁䅁䅕䅁䑁䅁䅷䅁䭁乁䑁䅁䭁䍁䅁䅁䭁䅁䅑潁䭁䍁䅅䅁䉁䅁䅁允䅁䅁䅕硥畓⭒䭅啖䵁䅉䅅䅁䑁䅁䅁睁䵁䅁䅁权潄兇䅁权奁䅁䅁允䅁䅁䅅䅁䭁䅁䄸䅁䵁䅉䅅䅁䙁䅁䅁睁䵁䅁䅁权剄睁䅁权杁䅁䅁权䕁䅁䅋权桁䅁䅁允䅁䅁䅅䅁䙁乁橥䑣䬰ㅚ䅬䍄䉁䅁䅁睁䅁䅁䅍䅄䅁䅁䅯䄰䅍䅁䅯兘䅁䅁䅅䅁䉁䅁䅁权䭃䅁䅁䍄䉁䅁䅁睁䅁䅁䅍䅄䅁䅁䅯䄰䅍䅁䅯兆䅁䅁䅅䅁䉁䅁䅁权橂䅁䅁䍄䉁䅁䅁睁䅁䅁䅍䅄䅁䅁䅯儰䅍䅁䅯兆䅁䅁䅅䅁䉁䅁䅁权塁睁䅁䍄䉁䅁䅁兂䅁䅁䅍䅄䅁䅁䅯睎䅷䅁䅯䅉䅁䅁䅯䅂䍁䅧䅯光䅁䅁䅅䅁䉁䅁䅁兂卂䉵䘶㐶摆䅑杷允䅁䅁䅕䅁䑁䅁䅷䅁䭁䅁摉䅁䭁䑁䅫䅁䭁䅁䄰䅁䭁䅁䄴䅁䉁䅁䅁允䅁䅁䅯䅩䅅䅁杷允䅁䅁䅍䅁䑁䅁䅷䅁䭁䝁䩅䅁䭁䅁䅅䅁䉁䅁䅁允䅁䅁䅯党䅁䅁杷允䅁䅁䅍䅁䑁䅁䅷䅁䭁乁䑁䅁䭁䝁䄰䅁䉁䅁䅁允䅁䅁䅯睙䅁䅁杷允䅁䅁䅍䅁䑁䅁䅷䅁䭁䙁䜸䅁䭁䑁䄸䅁䉁䅁䅁允䅁䅁䄴䅄䅁䑁䅅兏畁䑁䅧李䅁䅁杷允䅁䅁䅍䅁䑁䅁䅷䅁䭁䉁䙫䅁䭁䑁䄸䅁䉁䅁䅁允䅁䅁䄴权䅁䑁䅅杌㕁䑁䅑䅁䵁䅉䅅䅁䙁䅁䅁睁䵁䅁䅁权㕄䅈䅁权杁䅁䅁权䕁䅁䅋权桁䅁䅁允䅁䅁䅅䅁䙁佁㙆䭆䠵块䅆䍄䉁䅁䅁睁䅁䅁䅍䅄䅁䅁䅯杫䅁䅁䅯䅇䅁䅁䅅䅁䉁䅁䅁睂䅁䅁䅁䭁汶䅑杷允䅁䅁䅍䅁䑁䅁䅷䅁䭁乁䑅䅁䭁䝁䄰䅁䉁䅁䅁允䅁䅁䅯杇䅑䅁杷允䅁䅁䅍䅁䑁䅁䅷䅁䭁䭁扯䅁䭁䙁䄰䅁䉁䅁䅁允䅁䅁䅯睤䅅䅁杷允䅁䅁䅑䅁䑁䅁䅷䅁䭁乁䑁䅁䭁䉁䅷䅁䭁䉁䄰䅁䉁䅁䅁允䅁䅁䅯具䅍䅁杷允䅁䅁䅕䅁䑁䅁䅷䅁䭁䉁䨰䅁䭁䍁䄴䅁䭁䅁䅑潁䭁䡁䅑䅁䉁䅁䅁允䅁䅁䅕乥䩯昫䥆啉䵁䅉䅅䅁䑁䅁䅁睁䵁䅁䅁权剄睁䅁权⽁䅁䅁允䅁䅁䅅䅁佁䅁䅷䅁㑁䑁䅅杌㑁䑁䅑䅁䵁䅉䅅䅁䙁䅁䅁睁䵁䅁䅁权啂权䅁权佂䅁䅁权乁䅁䅁权佁䅁䅁允䅁䅁䅅䅁䭁䅁䄸䅁䵁䅉䅅䅁䑁䅁䅁睁䵁䅁䅁权偃杈䅁权瑂䅁䅁允䅁䅁䅅䅁䭁䙁呑䅁䵁䅉䅅䅁䙁䅁䅁睁䵁䅁䅁权剄睁䅁权㕁䅁䅁权乁䅁䅁权佁䅁䅁允䅁䅁䅅䅁䭁䅁䄸䅁䵁䅉䅅䅁䙁䅁䅁睁䵁䅁䅁权䙁杈䅁权杁䅁䅁权䕁䅁䅋权あ䅁䅁允䅁䅁䅅䅁䙁䥁牘払敧噆䅬䍄䉁䅁䅁兂䅁䅁䅍䅄䅁䅁䅯䄰䅍䅁䅯兒䅁䅁䅯兄䅁䅁䅯杄䅁䅁䅅䅁䉁䅁䅁权偁䅁䅁䍄䉁䅁䅁兂䅁䅁䅍䅄䅁䅁䅯儰䅍䅁䅯兒䅁䅁䅯兄䅁䅁䅯杄䅁䅁䅅䅁䉁䅁䅁权偁䅁䅁䍄䉁䅁䅁睁䅁䅁䅍䅄䅁䅁䅯睢䅙䅁䅯允䅁䅁䅅䅁䉁䅁䅁权求䅁䅁䍄䉁䅁䅁睁䅁䅁䅍䅄䅁䅁䅯桥䅧䅁䅯睐䅁䅁䅅䅁䉁䅁䅁杄䭁䅁䅁睎硁䍁䄴睍䅁䅁杷允䅁䅁䅕䅁䑁䅁䅷䅁䭁䵁慫䅁䭁䑁䅫䅁䭁䅁䄰䅁䭁䅁䄴䅁䉁䅁䅁允䅁䅁䅯八䅅䅁杷允䅁䅁䅍䅁䑁䅁䅷䅁䭁䵁奣䅁䭁䅁䅅䅁䉁䅁䅁允䅁䅁䅯党䅁䅁杷允䅁䅁䅕䅁䑁䅁䅷䅁䭁乁䑅䅁䭁䝁䅧䅁䭁䅁䄰䅁䭁䅁䄴䅁䉁䅁䅁允䅁䅁䅯睄䅁䅁杷允䅁䅁䅍䅁䑁䅁䅷䅁䭁䭁䍣䅁䭁䥁䅁䅁䉁䅁䅁允䅁䅁䅯剔䅑䅁杷允䅁䅁䅕䅁䑁䅁䅷䅁䭁䝁䉕䅁䭁䍁䅁䅁䭁䅁䅑潁䭁䍁䅅䅁䉁䅁䅁允䅁䅁䅕捺䵺䵺㡸歙䵁䅉䅅䅁䙁䅁䅁睁䵁䅁䅁权摂䅂䅁权杁䅁䅁权䕁䅁䅋权桁䅁䅁允䅁䅁䅅䅁䙁䭁䠵場啯歲䅬䍄䉁䅁䅁睁䅁䅁䅍䅄䅁䅁䅯眸䅣䅁䅯䅇䅁䅁䅅䅁䉁䅁䅁权偁䅁䅁䍄䉁䅁䅁睁䅁䅁䅍䅄䅁䅁䅯杈䅣䅁䅯允䅁䅁䅅䅁䉁䅁䅁权䑁杁䅁䍄䉁䅁䅁睁䅁䅁䅍䅄䅁䅁䅯䄷䅧䅁䅯䅧䅁䅁䅅䅁䉁䅁䅁权䡃杅䅁䍄䉁䅁䅁睁䅁䅁䅍䅄䅁䅁䅯睊䅳䅁䅯䅇䅁䅁䅅䅁䉁䅁䅁睂䅁䅁䅁䱧汶䅑杷允䅁䅁䅑䅁䑁䅁䅷䅁䭁佁扣䅁䭁䉁䅷䅁䭁䉁䄰䅁䉁䅁䅁允䅁䅁䅯䉏䅍䅁杷允䅁䅁䅕䅁䑁䅁䅷䅁䭁偁䡍䅁䭁䍁䅁䅁䭁䅁䅑潁䭁䡁䅑䅁䉁䅁䅁允䅁䅁䅕噋偹癷潗歘䵁䅉䅅䅁䙁䅁䅁睁䵁䅁䅁权牃睆䅁权畁䅁䅁权䕁䅁䅋权桁䅁䅁允䅁䅁䅅䅁䙁佁佶⽭呤睉䅬䍄䉁䅁䅁兂䅁䅁䅍䅄䅁䅁䅯䄹䅣䅁䅯䅉䅁䅁䅯䅂䍁䅧䅯䅤䅁䅁䅅䅁䉁䅁䅁兂䑄匹捨な慊䅑杷允䅁䅁䅍䅁䑁䅁䅷䅁䭁佁佫䅁䭁䉁䅕䅁䉁䅁䅁允䅁䅁䅯兑䅣䅁杷允䅁䅁䅕䅁䑁䅁䅷䅁䭁䑁乣䅁䭁䕁䄴䅁䭁䅁䄰䅁䭁䅁䄴䅁䉁䅁䅁允䅁䅁䅯睄䅁䅁杷允䅁䅁䅕䅁䑁䅁䅷䅁䭁䵁娴䅁䭁䍁䅁䅁䭁䅁䅑潁䭁䍁䅅䅁䉁䅁䅁允䅁䅁䅕㑈牘払敨歕䵁䅉䅅䅁䙁䅁䅁睁䵁䅁䅁权瑃睇䅁权杄䅁䅁权乁䅁䅁权桄䅁䅁允䅁䅁䅅䅁䡁䅁䅁䅁䅂畐䅚䍄䉁䅁䅁兂䅁䅁䅍䅄䅁䅁䅯䄹䅣䅁䅯䅉䅁䅁䅯䅂䍁䅧䅯光䅁䅁䅅䅁䉁䅁䅁兂畃⭒㙆䍆汚䅑杷允䅁䅁䅍䅁䑁䅁䅷䅁䭁偁䡍䅁䭁䙁䄰䅁䉁䅁䅁允䅁䅁䅯䅩䅁䅁杷允䅁䅁䅍䅁䑁䅁䅷䅁䭁偁䡑䅁䭁䙁䄰䅁䉁䅁䅁允䅁䅁䅯杩䅁䅁杷允䅁䅁䅍䅁䑁䅁䅷䅁䭁偁䡍䅁䭁䅁䅅䅁䉁䅁䅁允䅁䅁䅯党䅁䅁杷允䅁䅁䅍䅁䑁䅁䅷䅁䭁䩁䕣䅁䭁䑁䄸䅁䉁䅁䅁允䅁䅁䄴䅄䅁䑁䅍䅎畁䑁䅣䅏䅁䅁杷允䅁䅁䅍䅁䑁䅁䅷䅁䭁䩁䙯䅁䭁䑁䄸䅁䉁䅁䅁允䅁䅁䄴䅄䅁䑁䅍李畁䑁䅅䅏䅁䅁杷允䅁䅁䅍䅁䑁䅁䅷䅁䭁偁䡑䅁䭁䑁䅁䅁䉁䅁䅁允䅁䅁䅯剩䅉䅁杷允䅁䅁䅕䅁䑁䅁䅷䅁䭁䱁䱑䅁䭁䍁䄴䅁䭁䅁䅑潁䭁䡁䅑䅁䉁䅁䅁允䅁䅁䅕䕧佌橲䅱歁䵁䅉䅅䅁䙁䅁䅁睁䵁䅁䅁权䉄䅇䅁权佂䅁䅁权乁䅁䅁权佁䅁䅁允䅁䅁䅅䅁䭁䅁䄸䅁䵁䅉䅅䅁䙁䅁䅁睁䵁䅁䅁权い睂䅁权㕁䅁䅁权乁䅁䅁权佁䅁䅁允䅁䅁䅅䅁䭁䅁䄸䅁䵁䅉䅅䅁䙁䅁䅁睁䵁䅁䅁权㥃兇䅁权杁䅁䅁权䕁䅁䅋权あ䅁䅁允䅁䅁䅅䅁䙁䅁䅁䅁䅁䝭䅂䍄䉁䅁䅁兂䅁䅁䅍䅄䅁䅁䅯眸䅣䅁䅯䄴䅁䅁䅯兄䅁䅁䅯儴䅁䅁䅅䅁䉁䅁䅁权偁䅁䅁䍄䉁䅁䅁兂䅁䅁䅍䅄䅁䅁䅯䄳䅷䅁䅯杌䅁䅁䅯䅂䍁䅧䅯光䅁䅁䅅䅁䉁䅁䅁兂乁䝢䵑䥈䡤䅑杷允䅁䅁䅕䅁䑁䅁䅷䅁䭁偁䡑䅁䭁佁䅁䅁䭁䅁䄰䅁䭁佁䅅䅁䉁䅁䅁允䅁䅁䅯睄䅁䅁杷允䅁䅁䅕䅁䑁䅁䅷䅁䭁䕁䭅䅁䭁䑁䅫䅁䭁䅁䄰䅁䭁䅁䄴䅁䉁䅁䅁允䅁䅁䅯睄䅁䅁杷允䅁䅁䅕䅁䑁䅁䅷䅁䭁䵁䍧䅁䭁䍁䄴䅁䭁䅁䅑潁䭁䍁䅅䅁䉁䅁䅁允䅁䅁䅕歲㡭㙕睪䕍䵁䅉䅅䅁䑁䅁䅁睁䵁䅁䅁权䡄允䅁权䉁䅁䅁允䅁䅁䅅䅁䭁䅁䈸䅁䵁䅉䅅䅁䙁䅁䅁睁䵁䅁䅁权䥄杁䅁权杁䅁䅁权䕁䅁䅋权あ䅁䅁允䅁䅁䅅䅁䙁䉁䘫ㄶ㑇武䅰䍄䉁䅁䅁睁䅁䅁䅍䅄䅁䅁䅯硯䅳䅁䅯䅍䅁䅁䅅䅁䉁䅁䅁权䅃杉䅁䍄䉁䅁䅁兂䅁䅁䅍䅄䅁䅁䅯杹䅉䅁䅯䅉䅁䅁䅯䅂䍁䅧䅯䅤䅁䅁䅅䅁䉁䅁䅁兂塄㍯㥁湃㑴䅑杷允䅁䅁䅕䅁䑁䅁䅷䅁䭁䵁䍳䅁䭁䍁䅁䅁䭁䅁䅑潁䭁䡁䅑䅁䉁䅁䅁允䅁䅁䅕䡰㥁瑃䑤歡䵁䅉䅅䅁䙁䅁䅁睁䵁䅁䅁权䵄杁䅁权杁䅁䅁权䕁䅁䅋权あ䅁䅁允䅁䅁䅅䅁䙁䑁積積積㉥䅊䍄䉁䅁䅁兂䅁䅁䅍䅄䅁䅁䅯䉹䅯䅁䅯䅡䅁䅁䅯兄䅁䅁䅯杄䅁䅁䅅䅁䉁䅁䅁睂䅁䅁䅁䕯洷䅑杷允䅁䅁䅍䅁䑁䅁䅷䅁䭁䉁奷䅁䭁䉁䅧䅁䉁䅁䅁允䅁䅁䅣䅁䅁䥁㙄欳䵁䅉䅅䅁䙁䅁䅁睁䵁䅁䅁权䱄杁䅁权杁䅁䅁权䕁䅁䅋权桁䅁䅁允䅁䅁䅅䅁䙁䉁畓⭒㙆䡡䅚䍄䉁䅁䅁睁䅁䅁䅍䅄䅁䅁䅯兺䅳䅁䅯兢䅁䅁䅅䅁䉁䅁䅁权㙄䅄䅁䍄䉁䅁䅁兂䅁䅁䅍䅄䅁䅁䅯剉䅯䅁䅯兏䅁䅁䅯兄䅁䅁䅯杄䅁䅁䅅䅁䉁䅁䅁权偁䅁䅁䍄䉁䅁䅁兂䅁䅁䅍䅄䅁䅁䅯䅺䅉䅁䅯䅉䅁䅁䅯䅂䍁䅧䅯光䅁䅁䅅䅁䉁䅁䅁兂卂䉵䘶眶睖䅑杷允䅁䅁䅍䅁䑁䅁䅷䅁䭁䵁䍧䅁䭁䙁䄰䅁䉁䅁䅁允䅁䅁䅯䅩䅁䅁杷允䅁䅁䅍䅁䑁䅁䅷䅁䭁䝁捫䅁䭁䑁䅁䅁䉁䅁䅁允䅁䅁䅯睄䅁䅁杷允䅁䅁䅕䅁䑁䅁䅷䅁䭁乁婷䅁䭁佁䅁䅁䭁䅁䄰䅁䭁佁䅅䅁䉁䅁䅁允䅁䅁䅣䅁䅁䕁湁欵䵁䅉䅅䅁䑁䅁䅁睁䵁䅁䅁权䩄杁䅁权摂䅁䅁允䅁䅁䅅䅁䭁䥁䅧䅁䵁䅉䅅䅁䑁䅁䅁睁䵁䅁䅁权汁允䅁权䉁䅁䅁允䅁䅁䅅䅁䭁䝁䅕䅁䵁䅉䅅䅁䙁䅁䅁睁䵁䅁䅁权橄䅂䅁权佂䅁䅁权乁䅁䅁权佁䅁䅁允䅁䅁䅅䅁䭁䅁䄸䅁䵁䅉䅅䅁䕁䅁䅁睁䵁䅁䅁权䥄杁䅁权捁䅁䅁权摁䅁䅁允䅁䅁䅅䅁䭁䕁䠴䅁䵁䅉䅅䅁䑁䅁䅁睁䵁䅁䅁权⭃兇䅁权瑂䅁䅁允䅁䅁䅅䅁䭁䕁兣䅁䵁䅉䅅䅁䕁䅁䅁睁䵁䅁䅁权䩄杁䅁权捁䅁䅁权摁䅁䅁允䅁䅁䅅䅁䭁䑁䌸䅁䵁䅉䅅䅁䑁䅁䅁睁䵁䅁䅁权⭂元䅁权瑂䅁䅁允䅁䅁䅅䅁䭁䭁䍯䅁䵁䅉䅅䅁䕁䅁䅁睁䵁䅁䅁权䱄杁䅁权捁䅁䅁权摁䅁䅁允䅁䅁䅅䅁䭁䉁䑍䅁䵁䅉䅅䅁䑁䅁䅁睁䵁䅁䅁权桄允䅁权䉁䅁䅁允䅁䅁䅅䅁䭁䥁䅙䅁䵁䅉䅅䅁䙁䅁䅁睁䵁䅁䅁权瑁睃䅁权畁䅁䅁权䕁䅁䅋权あ䅁䅁允䅁䅁䅅䅁䙁佁啬兯吲兮䅆䍄䉁䅁䅁睁䅁䅁䅍䅄䅁䅁䅯砷䅯䅁䅯兘䅁䅁䅅䅁䉁䅁䅁权敂䅁䅁䍄䉁䅁䅁兂䅁䅁䅍䅄䅁䅁䅯䅹䅉䅁䅯䅄䅁䅁䅯兄䅁䅁䅯杄䅁䅁䅅䅁䉁䅁䅁权偁䅁䅁䍄䉁䅁䅁睁䅁䅁䅍䅄䅁䅁䅯儵䅙䅁䅯䅇䅁䅁䅅䅁䉁䅁䅁睂䅁䅁䅁䅁浪䅑杷允䅁䅁䅍䅁䑁䅁䅷䅁䭁䑁慙䅁䭁䙁䄰䅁䉁䅁䅁允䅁䅁䅯朱䅁䅁杷允䅁䅁䅕䅁䑁䅁䅷䅁䭁䵁䍯䅁䭁䅁䅷䅁䭁䅁䄰䅁䭁䅁䄴䅁䉁䅁䅁允䅁䅁䅯睄䅁䅁杷允䅁䅁䅕䅁䑁䅁䅷䅁䭁䵁䍳䅁䭁䅁䅷䅁䭁䅁䄰䅁䭁䅁䄴䅁䉁䅁䅁允䅁䅁䅯睄䅁䅁杷允䅁䅁䅕䅁䑁䅁䅷䅁䭁䵁䍷䅁䭁䅁䅷䅁䭁䅁䄰䅁䭁䅁䄴䅁䉁䅁䅁允䅁䅁䅯睄䅁䅁杷允䅁䅁䅕䅁䑁䅁䅷䅁䭁䵁䍧䅁䭁䕁䅕䅁䭁䅁䄰䅁䭁䅁䄴䅁䉁䅁䅁允䅁䅁䅯睄䅁䅁杷允䅁䅁䅕䅁䑁䅁䅷䅁䭁䵁䍷䅁䭁䕁䅕䅁䭁䅁䄰䅁䭁䅁䄴䅁䉁䅁䅁允䅁䅁䅯睄䅁䅁杷允䅁䅁䅕䅁䑁䅁䅷䅁䭁䵁䍯䅁䭁佁䅁䅁䭁䅁䄰䅁䭁佁䅅䅁䉁䅁䅁允䅁䅁䅯睄䅁䅁杷允䅁䅁䅕䅁䑁䅁䅷䅁䭁䵁䍳䅁䭁佁䅁䅁䭁䅁䄰䅁䭁佁䅅䅁䉁䅁䅁允䅁䅁䅯睄䅁䅁杷允䅁䅁䅕䅁䑁䅁䅷䅁䭁䵁䍷䅁䭁佁䅁䅁䭁䅁䄰䅁䭁佁䅅䅁䉁䅁䅁允䅁䅁䅯睄䅁䅁杷允䅁䅁䅕䅁䑁䅁䅷䅁䭁䙁䙣䅁䭁佁䅁䅁䭁䅁䄰䅁䭁佁䅅䅁䉁䅁䅁允䅁䅁䅯睄䅁䅁杷允䅁䅁䅕䅁䑁䅁䅷䅁䭁䵁婅䅁䭁䝁䅧䅁䭁䅁䄰䅁䭁䅁䄴䅁䉁䅁䅁允䅁䅁䅣䅁䅁䝁婁欵䵁䅉䅅䅁䙁䅁䅁睁䵁䅁䅁权⽂䅃䅁权㕁䅁䅁权乁䅁䅁权佁䅁䅁允䅁䅁䅅䅁䭁䩁䉅䅁䵁䅉䅅䅁䙁䅁䅁睁䵁䅁䅁权䭄杁䅁权潂䅁䅁权乁䅁䅁权佁䅁䅁允䅁䅁䅅䅁䭁䅁䄸䅁䵁䅉䅅䅁䙁䅁䅁睁䵁䅁䅁权癄䅈䅁权㕁䅁䅁权乁䅁䅁权佁䅁䅁允䅁䅁䅅䅁䭁䱁䡣䅁䵁䅉䅅䅁䙁䅁䅁睁䵁䅁䅁权䱄杁䅁权潂䅁䅁权乁䅁䅁权佁䅁䅁允䅁䅁䅅䅁䭁䅁䄸䅁䵁䅉䅅䅁䙁䅁䅁睁䵁䅁䅁权佄睇䅁权畁䅁䅁权䕁䅁䅋权あ䅁䅁允䅁䅁䅅䅁䙁佁䡦啷穰楆䅎䍄䉁䅁䅁兂䅁䅁䅍䅄䅁䅁䅯䅺䅉䅁䅯䅡䅁䅁䅯兄䅁䅁䅯杄䅁䅁䅅䅁䉁䅁䅁权偁䅁䅁䍄䉁䅁䅁睁䅁䅁䅍䅄䅁䅁䅯兹䅉䅁䅯䅧䅁䅁䅅䅁䉁䅁䅁权䵃杅䅁䍄䉁䅁䅁睁䅁䅁䅍䅄䅁䅁䅯睺䅙䅁䅯䅍䅁䅁䅅䅁䉁䅁䅁权元杅䅁䍄䉁䅁䅁兂䅁䅁䅍䅄䅁䅁䅯元䅣䅁䅯䅡䅁䅁䅯兄䅁䅁䅯杄䅁䅁䅅䅁䉁䅁䅁权偁䅁䅁䍄䉁䅁䅁兂䅁䅁䅍䅄䅁䅁䅯睃䅣䅁䅯䅡䅁䅁䅯兄䅁䅁䅯杄䅁䅁䅅䅁䉁䅁䅁权偁䅁䅁䍄䉁䅁䅁睁䅁䅁䅍䅄䅁䅁䅯䉎䄴䅁䅯䅇䅁䅁䅅䅁䉁䅁䅁睂䅁䅁䅁䘴楦䅑杷允䅁䅁䅕䅁䑁䅁䅷䅁䭁佁䤸䅁䭁䝁䅧䅁䭁䅁䄰䅁䭁䅁䄴䅁䉁䅁䅁允䅁䅁䅣䅁䅁䕁ㅄ唵䵁䅉䅅䅁䙁䅁䅁睁䵁䅁䅁权䩄睁䅁权畁䅁䅁权䕁䅁䅋权あ䅁䅁允䅁䅁䅅䅁䙁䩁搲䍗权剓䅊䍄䉁䅁䅁睁䅁䅁䅍䅄䅁䅁䅯硆䅧䅁䅯兆䅁䅁䅅䅁䉁䅁䅁权睂䅁䅁䍄䉁䅁䅁兂䅁䅁䅍䅄䅁䅁䅯兹䅍䅁䅯䅉䅁䅁䅯䅂䍁䅧䅯䅤䅁䅁䅅䅁䉁䅁䅁兂晁敨剴偵戵䅑杷允䅁䅁䅍䅁䑁䅁䅷䅁䭁䵁䑫䅁䭁䙁䄰䅁䉁䅁䅁允䅁䅁䅯朱䅁䅁杷允䅁䅁䅍䅁䑁䅁䅷䅁䭁䕁䜴䅁䭁䉁䅧䅁䉁䅁䅁允䅁䅁䅣䅁䅁䝁祂唵䵁䅉䅅䅁䑁䅁䅁睁䵁䅁䅁权啃权䅁权䅃䅁䅁允䅁䅁䅅䅁䭁䝁圸䅁䵁䅉䅅䅁䙁䅁䅁睁䵁䅁䅁权煂䅃䅁权䙂䅁䅁权乁䅁䅁权佁䅁䅁允䅁䅁䅅䅁䭁䅁䄸䅁䵁䅉䅅䅁䑁䅁䅁睁䵁䅁䅁权䩄睁䅁权瑂䅁䅁允䅁䅁䅅䅁䭁䭁䅑䅁䵁䅉䅅䅁䕁䅁䅁睁䵁䅁䅁权䝂䅇䅁权捁䅁䅁权摁䅁䅁允䅁䅁䅅䅁䭁䍁临䅁䵁䅉䅅䅁䕁䅁䅁睁䵁䅁䅁权䩄睁䅁权捁䅁䅁权摁䅁䅁允䅁䅁䅅䅁䭁䩁卅䅁䵁䅉䅅䅁䑁䅁䅁睁䵁䅁䅁权䩄睁䅁权睁䅁䅁允䅁䅁䅅䅁䭁䩁䩉䅁䵁䅉䅅䅁䙁䅁䅁睁䵁䅁䅁权橂睂䅁权䙂䅁䅁权乁䅁䅁权佁䅁䅁允䅁䅁䅅䅁䭁䅁䄸䅁䵁䅉䅅䅁䑁䅁䅁睁䵁䅁䅁权牁睄䅁权摂䅁䅁允䅁䅁䅅䅁䭁䥁䅧䅁䵁䅉䅅䅁䙁䅁䅁睁䵁䅁䅁权㍄兂䅁权畁䅁䅁权䕁䅁䅋权桁䅁䅁允䅁䅁䅅䅁䙁䙁䩹䥌瑫㄰䅰䍄䉁䅁䅁兂䅁䅁䅍䅄䅁䅁䅯儫䅕䅁䅯杌䅁䅁䅯䅂䍁䅧䅯光䅁䅁䅅䅁䉁䅁䅁兂䉄匯㥃䩑発睐杷允䅁䅁䅍䅁䑁䅁䅷䅁䭁䩁䵑䅁䭁䝁䄰䅁䉁䅁䅁允䅁䅁䅯䅣䅁䅁杷允䅁䅁䅍䅁䑁䅁䅷䅁䭁䵁䑫䅁䭁䥁䅁䅁䉁䅁䅁允䅁䅁䅯桫䅉䅁杷允䅁䅁䅍䅁䑁䅁䅷䅁䭁䅁婳䅁䭁䥁䅁䅁䉁䅁䅁允䅁䅁䅯䌶䅁䅁杷允䅁䅁䅍䅁䑁䅁䅷䅁䭁䡁䕫䅁䭁䉁䅧䅁䉁䅁䅁允䅁䅁䅯睄䅁䅁杷允䅁䅁䅕䅁䑁䅁䅷䅁䭁䡁䕫䅁䭁䍁䅁䅁䭁䅁䅑潁䭁䍁䅅䅁䉁䅁䅁允䅁䅁䅕場啯歲瑣䕥䵁䅉䅅䅁䑁䅁䅁睁䵁䅁䅁权㕂䅂䅁权噁䅁䅁允䅁䅁䅅䅁䭁䑁䉍䅁䵁䅉䅅䅁䙁䅁䅁睁䵁䅁䅁权塂睇䅁权杁䅁䅁权䕁䅁䅋权桁䅁䅁允䅁䅁䅅䅁䙁䭁睒児塲ㅧ䅬䍄䉁䅁䅁兂䅁䅁䅍䅄䅁䅁䅯兇䅧䅁䅯兏䅁䅁䅯兄䅁䅁䅯杄䅁䅁䅅䅁䉁䅁䅁权偁䅁䅁䍄䉁䅁䅁兂䅁䅁䅍䅄䅁䅁䅯儶䅯䅁䅯䄴䅁䅁䅯兄䅁䅁䅯儴䅁䅁䅅䅁䉁䅁䅁权偁䅁䅁䍄䉁䅁䅁兂䅁䅁䅍䅄䅁䅁䅯䅏䄴䅁䅯䅉䅁䅁䅯䅂䍁䅧䅯䅤䅁䅁䅅䅁䉁䅁䅁兂乄䵺䵺乺潒䅑杷允䅁䅁䅍䅁䑁䅁䅷䅁䭁䩁䅅䅁䭁䅁䅅䅁䉁䅁䅁允䅁䅁䅯睋䅁䅁杷允䅁䅁䅕䅁䑁䅁䅷䅁䭁䡁䕫䅁䭁䅁䅷䅁䭁䅁䄰䅁䭁䅁䄴䅁䉁䅁䅁允䅁䅁䅯睄䅁䅁杷允䅁䅁䅕䅁䑁䅁䅷䅁䭁䩁䭙䅁䭁䍁䅁䅁䭁䅁䅑潁䭁䍁䅅䅁䉁䅁䅁允䅁䅁䅕場啯歲硦䕕䵁䅉䅅䅁䙁䅁䅁睁䵁䅁䅁权㕂䅂䅁权䙂䅁䅁权乁䅁䅁权佁䅁䅁允䅁䅁䅅䅁䭁䅁䄸䅁䵁䅉䅅䅁䑁䅁䅁睁䵁䅁䅁权晃杇䅁权睁䅁䅁允䅁䅁䅅䅁䭁䕁汁䅁䵁䅉䅅䅁䙁䅁䅁睁䵁䅁䅁权㕂䅂䅁权杄䅁䅁权乁䅁䅁权桄䅁䅁允䅁䅁䅅䅁䭁䅁䄸䅁䵁䅉䅅䅁䙁䅁䅁睁䵁䅁䅁权ㅄ䅂䅁权杁䅁䅁权䕁䅁䅋权桁䅁䅁允䅁䅁䅅䅁䙁䉁䘫ㄶ㑇浒䅊䍄䉁䅁䅁睁䅁䅁䅍䅄䅁䅁䅯硕䅯䅁䅯兆䅁䅁䅅䅁䉁䅁䅁权穃睂䅁䍄䉁䅁䅁兂䅁䅁䅍䅄䅁䅁䅯眹䅑䅁䅯䅉䅁䅁䅯䅂䍁䅧䅯光䅁䅁䅅䅁䉁䅁䅁兂捂㡪ㅌ䍋㉒䅑杷允䅁䅁䅍䅁䑁䅁䅷䅁䭁偁䕕䅁䭁䙁䄰䅁䉁䅁䅁允䅁䅁䅯䅩䅁䅁杷允䅁䅁䅕䅁䑁䅁䅷䅁䭁䵁䜰䅁䭁佁䅁䅁䭁䅁䄰䅁䭁佁䅅䅁䉁䅁䅁允䅁䅁䅯睄䅁䅁杷允䅁䅁䅍䅁䑁䅁䅷䅁䭁䩁䔸䅁䭁䑁䄸䅁䉁䅁䅁允䅁䅁䄴䅄䅁䑁䅅杍畁䑁䅣兎䅁䅁杷允䅁䅁䅑䅁䑁䅁䅷䅁䭁偁䕙䅁䭁䉁䅷䅁䭁䉁䄰䅁䉁䅁䅁允䅁䅁䅯硫䅉䅁杷允䅁䅁䅑䅁䑁䅁䅷䅁䭁偁䕣䅁䭁䉁䅷䅁䭁䉁䄰䅁䉁䅁䅁允䅁䅁䅯督䅅䅁杷允䅁䅁䅕䅁䑁䅁䅷䅁䭁䩁䡍䅁䭁䍁䅁䅁䭁䅁䅑潁䭁䍁䅅䅁䉁䅁䅁允䅁䅁䅕䡰㥁瑃扤䕙䵁䅉䅅䅁䙁䅁䅁睁䵁䅁䅁权楄睆䅁权佂䅁䅁权乁䅁䅁权佁䅁䅁允䅁䅁䅅䅁䭁䅁䄸䅁䵁䅉䅅䅁䙁䅁䅁睁䵁䅁䅁权い䅂䅁权䵁䅁䅁权乁䅁䅁权佁䅁䅁允䅁䅁䅅䅁䭁䅁䄸䅁䵁䅉䅅䅁䙁䅁䅁睁䵁䅁䅁权ㅄ䅂䅁权䵁䅁䅁权乁䅁䅁权佁䅁䅁允䅁䅁䅅䅁䭁䅁䄸䅁䵁䅉䅅䅁䙁䅁䅁睁䵁䅁䅁权十睂䅁权䵁䅁䅁权乁䅁䅁权佁䅁䅁允䅁䅁䅅䅁䭁乁䘰䅁䵁䅉䅅䅁䙁䅁䅁睁䵁䅁䅁权㉄䅂䅁权䵁䅁䅁权乁䅁䅁权佁䅁䅁允䅁䅁䅅䅁䭁䅁䄸䅁䵁䅉䅅䅁䙁䅁䅁睁䵁䅁䅁权㍄䅂䅁权䵁䅁䅁权乁䅁䅁权佁䅁䅁允䅁䅁䅅䅁䭁䅁䄸䅁䵁䅉䅅䅁䙁䅁䅁睁䵁䅁䅁权ㅄ䅂䅁权㕁䅁䅁权乁䅁䅁权佁䅁䅁允䅁䅁䅅䅁䭁䅁䄸䅁䵁䅉䅅䅁䙁䅁䅁睁䵁䅁䅁权㍄䅂䅁权㕁䅁䅁权乁䅁䅁权佁䅁䅁允䅁䅁䅅䅁䭁䅁䄸䅁䵁䅉䅅䅁䑁䅁䅁睁䵁䅁䅁权睄睇䅁权䉁䅁䅁允䅁䅁䅅䅁䭁䅁䈸䅁䵁䅉䅅䅁䙁䅁䅁睁䵁䅁䅁权ㅄ䅂䅁权杄䅁䅁权乁䅁䅁权桄䅁䅁允䅁䅁䅅䅁䭁䅁䄸䅁䵁䅉䅅䅁䙁䅁䅁睁䵁䅁䅁权㉄䅂䅁权杄䅁䅁权乁䅁䅁权桄䅁䅁允䅁䅁䅅䅁䭁䅁䄸䅁䵁䅉䅅䅁䙁䅁䅁睁䵁䅁䅁权䉄䅃䅁权畁䅁䅁权䕁䅁䅋权あ䅁䅁允䅁䅁䅅䅁䙁乁敹杕汮卪䅂䍄䉁䅁䅁兂䅁䅁䅍䅄䅁䅁䅯桫䅧䅁䅯䄴䅁䅁䅯兄䅁䅁䅯儴䅁䅁䅅䅁䉁䅁䅁睂䅁䅁䅁䕙浘䅑杷允䅁䅁䅕䅁䑁䅁䅷䅁䭁偁䕣䅁䭁佁䅁䅁䭁䅁䄰䅁䭁佁䅅䅁䉁䅁䅁允䅁䅁䅯睄䅁䅁杷允䅁䅁䅍䅁䑁䅁䅷䅁䭁䥁散䅁䭁䉁䅕䅁䉁䅁䅁允䅁䅁䅯杇䅁䅁杷允䅁䅁䅕䅁䑁䅁䅷䅁䭁偁䕑䅁䭁䕁䄴䅁䭁䅁䄰䅁䭁䅁䄴䅁䉁䅁䅁允䅁䅁䅯睄䅁䅁杷允䅁䅁䅕䅁䑁䅁䅷䅁䭁䙁敉䅁䭁佁䅁䅁䭁䅁䄰䅁䭁佁䅅䅁䉁䅁䅁允䅁䅁䅣䅁䅁佁㙁欵䵁䅉䅅䅁䙁䅁䅁睁䵁䅁䅁权㍄䅂䅁权佂䅁䅁权乁䅁䅁权佁䅁䅁允䅁䅁䅅䅁䭁䅁䄸䅁䵁䅉䅅䅁䙁䅁䅁睁䵁䅁䅁权求䅈䅁权䵁䅁䅁权乁䅁䅁权佁䅁䅁允䅁䅁䅅䅁䭁䥁䉧䅁䵁䅉䅅䅁䙁䅁䅁睁䵁䅁䅁权ㅄ䅂䅁权潂䅁䅁权乁䅁䅁权佁䅁䅁允䅁䅁䅅䅁䭁䅁䄸䅁䵁䅉䅅䅁䙁䅁䅁睁䵁䅁䅁权㉄䅂䅁权潂䅁䅁权乁䅁䅁权佁䅁䅁允䅁䅁䅅䅁䭁䅁䄸䅁䵁䅉䅅䅁䙁䅁䅁睁䵁䅁䅁权㍄䅂䅁权潂䅁䅁权乁䅁䅁权佁䅁䅁允䅁䅁䅅䅁䭁䅁䄸䅁䵁䅉䅅䅁䙁䅁䅁睁䵁䅁䅁权橄先䅁权畁䅁䅁权䕁䅁䅋权桁䅁䅁允䅁䅁䅅䅁䙁偁㝘潱⭈䉗䅖䍄䉁䅁䅁睁䅁䅁䅍䅄䅁䅁䅯兹䅅䅁䅯兆䅁䅁䅅䅁䉁䅁䅁权汄允䅁䍄䉁䅁䅁兂䅁䅁䅍䅄䅁䅁䅯硣䅧䅁䅯杌䅁䅁䅯䅂䍁䅧䅯䅤䅁䅁䅅䅁䉁䅁䅁兂䉁㥪卶浐啫䅑杷允䅁䅁䅍䅁䑁䅁䅷䅁䭁䕁娸䅁䭁䑁䄸䅁䉁䅁䅁允䅁䅁䄴䅄䅁䑁䅧䅏畁䑁䅑兎䅁䅁杷允䅁䅁䅕䅁䑁䅁䅷䅁䭁䑁䝯䅁䭁䍁䅁䅁䭁䅁䅑潁䭁䡁䅑䅁䉁䅁䅁允䅁䅁䅕䥘䌯匹捧䕗䵁䅉䅅䅁䑁䅁䅁睁䵁䅁䅁权㙁杂䅁权摂䅁䅁允䅁䅁䅅䅁䭁䉁䉕䅁䵁䅉䅅䅁䑁䅁䅁睁䵁䅁䅁权㙁杂䅁权噁䅁䅁允䅁䅁䅅䅁䭁䩁䕯䅁䵁䅉䅅䅁䙁䅁䅁睁䵁䅁䅁权噃杂䅁权杄䅁䅁权乁䅁䅁权桄䅁䅁允䅁䅁䅅䅁䭁䅁䄸䅁䵁䅉䅅䅁䙁䅁䅁睁䵁䅁䅁权兄兇䅁权㕁䅁䅁权乁䅁䅁权佁䅁䅁允䅁䅁䅅䅁䭁䩁䉅䅁䵁䅉䅅䅁䑁䅁䅁睁䵁䅁䅁权㝁杂䅁权噁䅁䅁允䅁䅁䅅䅁䭁䩁䕯䅁䵁䅉䅅䅁䑁䅁䅁睁䵁䅁䅁权湂䅇䅁权瑂䅁䅁允䅁䅁䅅䅁䭁䡁乑䅁䵁䅉䅅䅁䑁䅁䅁睁䵁䅁䅁权㙁杂䅁权瑂䅁䅁允䅁䅁䅅䅁䭁䅁䭅䅁䵁䅉䅅䅁䑁䅁䅁睁䵁䅁䅁权㝁杂䅁权瑂䅁䅁允䅁䅁䅅䅁䭁䅁䭅䅁䵁䅉䅅䅁䙁䅁䅁睁䵁䅁䅁权汄䅂䅁权䙂䅁䅁权乁䅁䅁权佁䅁䅁允䅁䅁䅅䅁䭁䅁䄸䅁䵁䅉䅅䅁䕁䅁䅁睁䵁䅁䅁权㝁杂䅁权捁䅁䅁权摁䅁䅁允䅁䅁䅅䅁䭁䩁䭣䅁䵁䅉䅅䅁䙁䅁䅁睁䵁䅁䅁权扁杁䅁权䵁䅁䅁权乁䅁䅁权佁䅁䅁允䅁䅁䅅䅁䭁䅁䄸䅁䵁䅉䅅䅁䙁䅁䅁睁䵁䅁䅁权乄杂䅁权䵁䅁䅁权乁䅁䅁权佁䅁䅁允䅁䅁䅅䅁䭁䅁䄸䅁䵁䅉䅅䅁䙁䅁䅁睁䵁䅁䅁权慁杂䅁权潂䅁䅁权乁䅁䅁权佁䅁䅁允䅁䅁䅅䅁䭁䅁䄸䅁䵁䅉䅅䅁䙁䅁䅁睁䵁䅁䅁权佁兇䅁权䵁䅁䅁权乁䅁䅁权佁䅁䅁允䅁䅁䅅䅁䭁佁䅷䅁䵁䅉䅅䅁䙁䅁䅁睁䵁䅁䅁权㙁杂䅁权䵁䅁䅁权乁䅁䅁权佁䅁䅁允䅁䅁䅅䅁䭁乁䘰䅁䵁䅉䅅䅁䑁䅁䅁睁䵁䅁䅁权湃睂䅁权䅃䅁䅁允䅁䅁䅅䅁䭁䩁单䅁䵁䅉䅅䅁䙁䅁䅁睁䵁䅁䅁权㙁杂䅁权杄䅁䅁权乁䅁䅁权桄䅁䅁允䅁䅁䅅䅁䡁䅁䅁䅁杁畋䅚䍄䉁䅁䅁兂䅁䅁䅍䅄䅁䅁䅯桓䅫䅁䅯兒䅁䅁䅯兄䅁䅁䅯杄䅁䅁䅅䅁䉁䅁䅁权噄杊䅁䍄䉁䅁䅁兂䅁䅁䅍䅄䅁䅁䅯睏䅙䅁䅯䄴䅁䅁䅯兄䅁䅁䅯儴䅁䅁䅅䅁䉁䅁䅁睂䅁䅁䅁䍉浲䅑杷允䅁䅁䅕䅁䑁䅁䅷䅁䭁䑁䝳䅁䭁䕁䄴䅁䭁䅁䄰䅁䭁䅁䄴䅁䉁䅁䅁允䅁䅁䅣䅁䅁佁潂唵䵁䅉䅅䅁䑁䅁䅁睁䵁䅁䅁权⽄允䅁权䅃䅁䅁允䅁䅁䅅䅁䭁䭁呣䅁䵁䅉䅅䅁䑁䅁䅁睁䵁䅁䅁权剂权䅁权摂䅁䅁允䅁䅁䅅䅁䭁䥁䅯䅁䵁䅉䅅䅁䙁䅁䅁睁䵁䅁䅁权硁兂䅁权畁䅁䅁权䕁䅁䅋权あ䅁䅁允䅁䅁䅅䅁䙁䍁㙧慫慄兣䅨䍄䉁䅁䅁兂䅁䅁䅍䅄䅁䅁䅯刷䄰䅁䅯杌䅁䅁䅯䅂䍁䅧䅯䅤䅁䅁䅅䅁䉁䅁䅁兂㉄敔乨坒啷䅑杷允䅁䅁䅕䅁䑁䅁䅷䅁䭁䑁䝯䅁䭁䝁䅧䅁䭁䅁䄰䅁䭁䅁䄴䅁䉁䅁䅁允䅁䅁䅣䅁䅁䝁䵄唵䵁䅉䅅䅁䙁䅁䅁睁䵁䅁䅁权䵂先䅁权䙂䅁䅁权乁䅁䅁权佁䅁䅁允䅁䅁䅅䅁䭁䝁渴䅁䵁䅉䅅䅁䙁䅁䅁睁䵁䅁䅁权啃睁䅁权䙂䅁䅁权乁䅁䅁权佁䅁䅁允䅁䅁䅅䅁䭁䝁填䅁䵁䅉䅅䅁䙁䅁䅁睁䵁䅁䅁权㝁杂䅁权潂䅁䅁权乁䅁䅁权佁䅁䅁允䅁䅁䅅䅁䡁䅁䅁䅁杂佺䅖䍄䉁䅁䅁睁䅁䅁䅍䅄䅁䅁䅯杏䅙䅁䅯䅧䅁䅁䅅䅁䉁䅁䅁权坃杅䅁䍄䉁䅁䅁睁䅁䅁䅍䅄䅁䅁䅯䄹䅷䅁䅯䅧䅁䅁䅅䅁䉁䅁䅁权㕃䅆䅁䍄䉁䅁䅁睁䅁䅁䅍䅄䅁䅁䅯硁䄰䅁䅯兆䅁䅁䅅䅁䉁䅁䅁权䉂杁䅁䍄䉁䅁䅁兂䅁䅁䅍䅄䅁䅁䅯䅲䅣䅁䅯䅉䅁䅁䅯䅂䍁䅧䅯光䅁䅁䅅䅁䉁䅁䅁兂䙃ㄶ㑇癈欱䅑杷允䅁䅁䅍䅁䑁䅁䅷䅁䭁䍁䝧䅁䭁䉁䅧䅁䉁䅁䅁允䅁䅁䅣䅁䅁䍁䕁唵䵁䅉䅅䅁䑁䅁䅁睁䵁䅁䅁权ㅁ䅇䅁权奁䅁䅁允䅁䅁䅅䅁䡁䅁䅁䅁䅃畂䅊䍄䉁䅁䅁睁䅁䅁䅍䅄䅁䅁䅯䉎䅳䅁䅯䅍䅁䅁䅅䅁䉁䅁䅁权瑃䅉䅁䍄䉁䅁䅁兂䅁䅁䅍䅄䅁䅁䅯䅋䅙䅁䅯杌䅁䅁䅯䅂䍁䅧䅯光䅁䅁䅅䅁䉁䅁䅁兂㡁㝗䥨䥌漸䅑杷允䅁䅁䅕䅁䑁䅁䅷䅁䭁䭁払䅁䭁䕁䄴䅁䭁䅁䄰䅁䭁䅁䄴䅁䉁䅁䅁允䅁䅁䅣䅁䅁䥁い䔵䵁䅉䅅䅁䙁䅁䅁睁䵁䅁䅁权灁杂䅁权畁䅁䅁权䕁䅁䅋权桁䅁䅁允䅁䅁䅅䅁䙁䝁䱖汇偑桎䅂䍄䉁䅁䅁兂䅁䅁䅍䅄䅁䅁䅯䉑䅳䅁䅯杌䅁䅁䅯䅂䍁䅧䅯光䅁䅁䅅䅁䉁䅁䅁兂䵄啇ㅋ報啧䅑杷允䅁䅁䅕䅁䑁䅁䅷䅁䭁䑁䰸䅁䭁䝁䅧䅁䭁䅁䄰䅁䭁䅁䄴䅁䉁䅁䅁允䅁䅁䅯睄䅁䅁杷允䅁䅁䅕䅁䑁䅁䅷䅁䭁䍁䝯䅁䭁䍁䄴䅁䭁䅁䅑潁䭁䍁䅅䅁䉁䅁䅁允䅁䅁䅕呹㍺穩扂䕃䵁䅉䅅䅁䙁䅁䅁睁䵁䅁䅁权潁杂䅁权杁䅁䅁权䕁䅁䅋权桁䅁䅁允䅁䅁䅅䅁䙁䑁積積積ㅑ䅨䍄䉁䅁䅁兂䅁䅁䅍䅄䅁䅁䅯克䅙䅁䅯䅉䅁䅁䅯䅂䍁䅧䅯光䅁䅁䅅䅁䉁䅁䅁兂䅁䅁䅁䵁坂䅑杷允䅁䅁䅕䅁䑁䅁䅷䅁䭁䡁婉䅁䭁䍁䅁䅁䭁䅁䅑潁䭁䡁䅑䅁䉁䅁䅁允䅁䅁䅕⽷潕䥘匹歘䵁䅉䅅䅁䑁䅁䅁睁䵁䅁䅁权潁杂䅁权䉁䅁䅁允䅁䅁䅅䅁䭁䝁䍷䅁䵁䅉䅅䅁䙁䅁䅁睁䵁䅁䅁权噁睇䅁权畁䅁䅁权䕁䅁䅋权あ䅁䅁允䅁䅁䅅䅁䙁䑁㜶䅕㡷䅢䅴䍄䉁䅁䅁睁䅁䅁䅍䅄䅁䅁䅯克䅙䅁䅯允䅁䅁䅅䅁䉁䅁䅁权獂杁䅁䍄䉁䅁䅁兂䅁䅁䅍䅄䅁䅁䅯兊䅧䅁䅯䄴䅁䅁䅯兄䅁䅁䅯儴䅁䅁䅅䅁䉁䅁䅁睂䅁䅁䅁䍯浦䅑杷允䅁䅁䅍䅁䑁䅁䅷䅁䭁䍁䝧䅁䭁䝁䄰䅁䉁䅁䅁允䅁䅁䅯䈯䅁䅁杷允䅁䅁䅍䅁䑁䅁䅷䅁䭁䍁䝫䅁䭁䝁䄰䅁䉁䅁䅁允䅁䅁䅯䈯䅁䅁杷允䅁䅁䅍䅁䑁䅁䅷䅁䭁䍁䝧䅁䭁䑁䄸䅁䉁䅁䅁允䅁䅁䄴䅄䅁䑁䅙睍畁䑁䅅李䅁䅁杷允䅁䅁䅍䅁䑁䅁䅷䅁䭁䥁晧䅁䭁䙁䄰䅁䉁䅁䅁允䅁䅁䅯睋䅁䅁杷允䅁䅁䅕䅁䑁䅁䅷䅁䭁䩁䔴䅁䭁䍁䄴䅁䭁䅁䅑潁䭁䍁䅅䅁䉁䅁䅁允䅁䅁䅕㙙捡村䡚え䵁䅉䅅䅁䙁䅁䅁睁䵁䅁䅁权潁杂䅁权䵁䅁䅁权乁䅁䅁权佁䅁䅁允䅁䅁䅅䅁䭁䅁䄸䅁䵁䅉䅅䅁䑁䅁䅁睁䵁䅁䅁权㥃兂䅁权䅃䅁䅁允䅁䅁䅅䅁䭁䙁啑䅁䵁䅉䅅䅁䙁䅁䅁睁䵁䅁䅁权灁杂䅁权䵁䅁䅁权乁䅁䅁权佁䅁䅁允䅁䅁䅅䅁䭁䅁䄸䅁䵁䅉䅅䅁䙁䅁䅁睁䵁䅁䅁权橄䅇䅁权畁䅁䅁权䕁䅁䅋权あ䅁䅁允䅁䅁䅅䅁䙁䙁兌牗入䉄䅎䍄䉁䅁䅁睁䅁䅁䅍䅄䅁䅁䅯䄶䅍䅁䅯䅍䅁䅁䅅䅁䉁䅁䅁权捁睃䅁䍄䉁䅁䅁兂䅁䅁䅍䅄䅁䅁䅯䅋䅙䅁䅯兏䅁䅁䅯兄䅁䅁䅯杄䅁䅁䅅䅁䉁䅁䅁权偁䅁䅁䍄䉁䅁䅁睁䅁䅁䅍䅄䅁䅁䅯末䅯䅁䅯兢䅁䅁䅅䅁䉁䅁䅁权睂䅁䅁䍄䉁䅁䅁兂䅁䅁䅍䅄䅁䅁䅯克䅙䅁䅯兏䅁䅁䅯兄䅁䅁䅯杄䅁䅁䅅䅁䉁䅁䅁权偁䅁䅁䍄䉁䅁䅁睁䅁䅁䅍䅄䅁䅁䅯杍䅣䅁䅯睐䅁䅁䅅䅁䉁䅁䅁杄䵁䅁䅁䅎祁䍁䄴李硁䅁䅁䍄䉁䅁䅁兂䅁䅁䅍䅄䅁䅁䅯䅋䅙䅁䅯䄴䅁䅁䅯兄䅁䅁䅯儴䅁䅁䅅䅁䉁䅁䅁权偁䅁䅁䍄䉁䅁䅁兂䅁䅁䅍䅄䅁䅁䅯䄸䅙䅁䅯兏䅁䅁䅯兄䅁䅁䅯杄䅁䅁䅅䅁䉁䅁䅁权偁䅁䅁䍄䉁䅁䅁兂䅁䅁䅍䅄䅁䅁䅯䅄䄸䅁䅯杌䅁䅁䅯䅂䍁䅧䅯光䅁䅁䅅䅁䉁䅁䅁兂元䩊ㄸ歃吸䅑杷允䅁䅁䅕䅁䑁䅁䅷䅁䭁乁挰䅁䭁䍁䄴䅁䭁䅁䅑潁䭁䍁䅅䅁䉁䅁䅁允䅁䅁䅕䅆娯敷桴あ䵁䅉䅅䅁䙁䅁䅁睁䵁䅁䅁权煁杂䅁权杄䅁䅁权乁䅁䅁权桄䅁䅁允䅁䅁䅅䅁䡁䅁䅁䅁䅃何䅚䍄䉁䅁䅁兂䅁䅁䅍䅄䅁䅁䅯䄸䅍䅁䅯杌䅁䅁䅯䅂䍁䅧䅯光䅁䅁䅅䅁䉁䅁䅁兂㥃堫㔯畗免䅑杷允䅁䅁䅕䅁䑁䅁䅷䅁䭁偁塯䅁䭁䍁䅁䅁䭁䅁䅑潁䭁䡁䅑䅁䉁䅁䅁允䅁䅁䅕椹捨㡪汋䕘䵁䅉䅅䅁䙁䅁䅁睁䵁䅁䅁权睄睁䅁权杁䅁䅁权䕁䅁䅋权あ䅁䅁允䅁䅁䅅䅁䙁䥁䌯匹捨ㅺ䅎䍄䉁䅁䅁兂䅁䅁䅍䅄䅁䅁䅯䄯䅉䅁䅯兒䅁䅁䅯兄䅁䅁䅯杄䅁䅁䅅䅁䉁䅁䅁权偁䅁䅁䍄䉁䅁䅁兂䅁䅁䅍䅄䅁䅁䅯睃䅳䅁䅯䅡䅁䅁䅯兄䅁䅁䅯杄䅁䅁䅅䅁䉁䅁䅁睂䅁䅁䅁佯汪䅑杷允䅁䅁䅕䅁䑁䅁䅷䅁䭁䍁敍䅁䭁䍁䄴䅁䭁䅁䅑潁䭁䍁䅅䅁䉁䅁䅁允䅁䅁䅕塱㑲畹獇䕂䵁䅉䅅䅁䑁䅁䅁睁䵁䅁䅁权睄睁䅁权䉁䅁䅁允䅁䅁䅅䅁䭁䅁䅑䅁䵁䅉䅅䅁䙁䅁䅁睁䵁䅁䅁权䝃睃䅁权杁䅁䅁权䕁䅁䅋权桁䅁䅁允䅁䅁䅅䅁䙁䑁䬰㘱睎噈䄹䍄䉁䅁䅁兂䅁䅁䅍䅄䅁䅁䅯眴䅧䅁䅯杌䅁䅁䅯䅂䍁䅧䅯光䅁䅁䅅䅁䉁䅁䅁兂汄䱧捡捩桷䅑杷允䅁䅁䅍䅁䑁䅁䅷䅁䭁䍁摕䅁䭁䉁䅧䅁䉁䅁䅁允䅁䅁䅯睄䅁䅁杷允䅁䅁䅕䅁䑁䅁䅷䅁䭁佁䥑䅁䭁䍁䄴䅁䭁䅁䅑潁䭁䍁䅅䅁䉁䅁䅁允䅁䅁䅕䩊䭄硤灳歘䵁䅉䅅䅁䑁䅁䅁睁䵁䅁䅁权䩃权䅁权瑂䅁䅁允䅁䅁䅅䅁䭁䡁䅁䅁䵁䅉䅅䅁䑁䅁䅁睁䵁䅁䅁权祄兄䅁权⽁䅁䅁允䅁䅁䅅䅁佁䅁䅷䅁穁䑁䅑杌ㅁ䑁䅍䅁䵁䅉䅅䅁䕁䅁䅁睁䵁䅁䅁权睄睁䅁权捁䅁䅁权摁䅁䅁允䅁䅁䅅䅁䭁䩁即䅁䵁䅉䅅䅁䙁䅁䅁睁䵁䅁䅁权㉃睆䅁权畁䅁䅁权䕁䅁䅋权あ䅁䅁允䅁䅁䅅䅁䙁䕁祌䴶獈兣䅊䍄䉁䅁䅁兂䅁䅁䅍䅄䅁䅁䅯栵䅯䅁䅯䅡䅁䅁䅯兄䅁䅁䅯杄䅁䅁䅅䅁䉁䅁䅁睂䅁䅁䅁佁橢䅑杷允䅁䅁䅕䅁䑁䅁䅷䅁䭁偁䉧䅁䭁佁䅁䅁䭁䅁䄰䅁䭁佁䅅䅁䉁䅁䅁允䅁䅁䅯睄䅁䅁杷允䅁䅁䅕䅁䑁䅁䅷䅁䭁䵁杅䅁䭁䍁䄴䅁䭁䅁䅑潁䭁䍁䅅䅁䉁䅁䅁允䅁䅁䅕䍵䍌免䅘啉䵁䅉䅅䅁䑁䅁䅁睁䵁䅁䅁权睄睁䅁权⽁䅁䅁允䅁䅁䅅䅁佁䅁䅷䅁㉁䑁䅁杌㑁䑁䅣䅁䵁䅉䅅䅁䙁䅁䅁睁䵁䅁䅁权䱂杂䅁权杁䅁䅁权䕁䅁䅋权あ䅁䅁允䅁䅁䅅䅁䙁䅁塲㍯㥁氶䅴䍄䉁䅁䅁兂䅁䅁䅍䅄䅁䅁䅯睓䅙䅁䅯䅉䅁䅁䅯䅂䍁䅧䅯光䅁䅁䅅䅁䉁䅁䅁兂㑃潈牘払捨䅑杷允䅁䅁䅕䅁䑁䅁䅷䅁䭁䭁慅䅁䭁䑁䅫䅁䭁䅁䄰䅁䭁䅁䄴䅁䉁䅁䅁允䅁䅁䅯睄䅁䅁杷允䅁䅁䅍䅁䑁䅁䅷䅁䭁䕁䝳䅁䭁䙁䄰䅁䉁䅁䅁允䅁䅁䅯朱䅁䅁杷允䅁䅁䅍䅁䑁䅁䅷䅁䭁䕁䝳䅁䭁䝁䄰䅁䉁䅁䅁允䅁䅁䅯睉䅕䅁杷允䅁䅁䅑䅁䑁䅁䅷䅁䭁䙁䑙䅁䭁䉁䅷䅁䭁䉁䄰䅁䉁䅁䅁允䅁䅁䅯眴䅙䅁杷允䅁䅁䅕䅁䑁䅁䅷䅁䭁䕁婷䅁䭁䅁䅷䅁䭁䅁䄰䅁䭁䅁䄴䅁䉁䅁䅁允䅁䅁䅯权䅉䅁杷允䅁䅁䅕䅁䑁䅁䅷䅁䭁䥁晫䅁䭁䍁䅁䅁䭁䅁䅑潁䭁䡁䅑䅁䉁䅁䅁允䅁䅁䅕体㙆䭆㌷䕖䵁䅉䅅䅁䙁䅁䅁睁䵁䅁䅁权䱂杂䅁权㕁䅁䅁权乁䅁䅁权佁䅁䅁允䅁䅁䅅䅁䭁䩁䉅䅁䵁䅉䅅䅁䙁䅁䅁睁䵁䅁䅁权䱂杂䅁权潂䅁䅁权乁䅁䅁权佁䅁䅁允䅁䅁䅅䅁䡁䅁䅁䅁䅂畉䅚䍄䉁䅁䅁兂䅁䅁䅍䅄䅁䅁䅯䅓䅣䅁䅯杌䅁䅁䅯䅂䍁䅧䅯䅤䅁䅁䅅䅁䉁䅁䅁兂㉂噈㙋⼵卅䅑杷允䅁䅁䅕䅁䑁䅁䅷䅁䭁䑁捷䅁䭁䍁䄴䅁䭁䅁䅑潁䭁䍁䅅䅁䉁䅁䅁允䅁䅁䅕猯佐稹器啃䵁䅉䅅䅁䙁䅁䅁睁䵁䅁䅁权䡃先䅁权杁䅁䅁权䕁䅁䅋权桁䅁䅁允䅁䅁䅅䅁䙁䝁浚浚浚汎䄵䍄䉁䅁䅁兂䅁䅁䅍䅄䅁䅁䅯䄷䅫䅁䅯䅉䅁䅁䅯䅂䍁䅧䅯光䅁䅁䅅䅁䉁䅁䅁兂䭁㘱睎摐㑚䅑杷允䅁䅁䅍䅁䑁䅁䅷䅁䭁佁䩷䅁䭁䙁䄰䅁䉁䅁䅁允䅁䅁䅯䅩䅁䅁杷允䅁䅁䅍䅁䑁䅁䅷䅁䭁䕁杅䅁䭁䑁䅁䅁䉁䅁䅁允䅁䅁䅯睄䅁䅁杷允䅁䅁䅕䅁䑁䅁䅷䅁䭁䡁戰䅁䭁䍁䄴䅁䭁䅁䅑潁䭁䡁䅑䅁䉁䅁䅁允䅁䅁䅕䄹偊焹楮ぇ䵁䅉䅅䅁䑁䅁䅁睁䵁䅁䅁权瑄元䅁权摂䅁䅁允䅁䅁䅅䅁䭁䉁䉕䅁䵁䅉䅅䅁䑁䅁䅁睁䵁䅁䅁权畄元䅁权噁䅁䅁允䅁䅁䅅䅁䭁䕁䡅䅁䵁䅉䅅䅁䙁䅁䅁睁䵁䅁䅁权牁䅇䅁权佂䅁䅁权乁䅁䅁权佁䅁䅁允䅁䅁䅅䅁䡁䅁䅁䅁杂伷䅒䍄䉁䅁䅁兂䅁䅁䅍䅄䅁䅁䅯刲䅅䅁䅯兏䅁䅁䅯兄䅁䅁䅯杄䅁䅁䅅䅁䉁䅁䅁权偁䅁䅁䍄䉁䅁䅁睁䅁䅁䅍䅄䅁䅁䅯朷䅫䅁䅯䅍䅁䅁䅅䅁䉁䅁䅁权权杅䅁䍄䉁䅁䅁兂䅁䅁䅍䅄䅁䅁䅯儹䅙䅁䅯䅉䅁䅁䅯䅂䍁䅧䅯䅤䅁䅁䅅䅁䉁䅁䅁兂桄桥畓㍒婆䅑杷允䅁䅁䅕䅁䑁䅁䅷䅁䭁佁䍑䅁䭁䅁䅷䅁䭁䅁䄰䅁䭁䅁䄴䅁䉁䅁䅁允䅁䅁䅯睄䅁䅁杷允䅁䅁䅕䅁䑁䅁䅷䅁䭁䕁愸䅁䭁䕁䄴䅁䭁䅁䄰䅁䭁䅁䄴䅁䉁䅁䅁允䅁䅁䅯睄䅁䅁杷允䅁䅁䅕䅁䑁䅁䅷䅁䭁䝁䕉䅁䭁䍁䄴䅁䭁䅁䅑潁䭁䡁䅑䅁䉁䅁䅁允䅁䅁䅕㉌塌㐹㥂稹䴸䅉䅅䅁䑁䅁䅁睁䵁䅁䅁权獄元䅁权⽁䅁䅁允䅁䅁䅅䅁佁䅁䅯䅁ㅁ䍁䄴兏㑁䅁䅁䍄䉁䅁䅁睁䅁䅁䅍䅄䅁䅁䅯儷䅫䅁䅯睐䅁䅁䅅䅁䉁䅁䅁杄䭁䅁䅁免畁䑁䅍杍䅁䅁杷允䅁䅁䅕䅁䑁䅁䅷䅁䭁佁䨰䅁䭁䑁䅫䅁䭁䅁䄰䅁䭁䅁䄴䅁䉁䅁䅁允䅁䅁䅯睄䅁䅁杷允䅁䅁䅕䅁䑁䅁䅷䅁䭁佁䨰䅁䭁佁䅁䅁䭁䅁䄰䅁䭁佁䅅䅁䉁䅁䅁允䅁䅁䅯睄䅁䅁杷允䅁䅁䅕䅁䑁䅁䅷䅁䭁佁䨴䅁䭁佁䅁䅁䭁䅁䄰䅁䭁佁䅅䅁䉁䅁䅁允䅁䅁䅯睄䅁䅁杷允䅁䅁䅕䅁䑁䅁䅷䅁䭁䕁奫䅁䭁䑁䅫䅁䭁䅁䄰䅁䭁䅁䄴䅁䉁䅁䅁允䅁䅁䅯八䅅䅁杷允䅁䅁䅕䅁䑁䅁䅷䅁䭁䉁䭫䅁䭁䍁䅁䅁䭁䅁䅑潁䭁䡁䅑䅁䉁䅁䅁允䅁䅁䅕敨剴䉵嘵歙䵁䅉䅅䅁䙁䅁䅁睁䵁䅁䅁权乄睃䅁权㕁䅁䅁权乁䅁䅁权佁䅁䅁允䅁䅁䅅䅁䭁䅁䄸䅁䵁䅉䅅䅁䙁䅁䅁睁䵁䅁䅁权䉁䅇䅁权䙂䅁䅁权乁䅁䅁权佁䅁䅁允䅁䅁䅅䅁䭁䵁档䅁䵁䅉䅅䅁䑁䅁䅁睁䵁䅁䅁权㕂权䅁权奁䅁䅁允䅁䅁䅅䅁䭁䅁䄸䅁䵁䅉䅅䅁䑁䅁䅁睁䵁䅁䅁权啂睇䅁权䅃䅁䅁允䅁䅁䅅䅁䭁䉁晍䅁䵁䅉䅅䅁䙁䅁䅁睁䵁䅁䅁权獄元䅁权潂䅁䅁权乁䅁䅁权佁䅁䅁允䅁䅁䅅䅁䭁䅁䄸䅁䵁䅉䅅䅁䙁䅁䅁睁䵁䅁䅁权兄兄䅁权杁䅁䅁权䕁䅁䅋权あ䅁䅁允䅁䅁䅅䅁䙁䭁睒児塲㍒䅎䍄䉁䅁䅁兂䅁䅁䅍䅄䅁䅁䅯䉄䅯䅁䅯杌䅁䅁䅯䅂䍁䅧䅯光䅁䅁䅅䅁䉁䅁䅁兂捁䱤扚䩮䑅䅑杷允䅁䅁䅕䅁䑁䅁䅷䅁䭁䭁䡳䅁䭁䍁䄴䅁䭁䅁䅑潁䭁䡁䅑䅁䉁䅁䅁允䅁䅁䅕獘䩰㑶䱭啉䵁䅉䅅䅁䙁䅁䅁睁䵁䅁䅁权䝁䅇䅁权佂䅁䅁权乁䅁䅁权佁䅁䅁允䅁䅁䅅䅁䡁䅁䅁䅁䅂⭃䅚䍄䉁䅁䅁兂䅁䅁䅍䅄䅁䅁䅯東䅣䅁䅯䅉䅁䅁䅯䅂䍁䅧䅯光䅁䅁䅅䅁䉁䅁䅁兂灁䥘䌯堹杂䅑杷允䅁䅁䅕䅁䑁䅁䅷䅁䭁䥁婍䅁䭁䍁䄴䅁䭁䅁䅑潁䭁䡁䅑䅁䉁䅁䅁允䅁䅁䅕䍌䙊塮兪䕊䵁䅉䅅䅁䑁䅁䅁睁䵁䅁䅁权煃睂䅁权噁䅁䅁允䅁䅁䅅䅁䭁佁䉉䅁䵁䅉䅅䅁䑁䅁䅁睁䵁䅁䅁权牃睂䅁权噁䅁䅁允䅁䅁䅅䅁䭁偁䉣䅁䵁䅉䅅䅁䑁䅁䅁睁䵁䅁䅁权䩁杇䅁权噁䅁䅁允䅁䅁䅅䅁䭁䑁䍑䅁䵁䅉䅅䅁䑁䅁䅁睁䵁䅁䅁权扁杇䅁权⽁䅁䅁允䅁䅁䅅䅁佁䅁䅷䅁㍁䑁䅍杌ㅁ䑁䅧䅁䵁䅉䅅䅁䑁䅁䅁睁䵁䅁䅁权癃睄䅁权噁䅁䅁允䅁䅁䅅䅁䭁䭁䅳䅁䵁䅉䅅䅁䑁䅁䅁睁䵁䅁䅁权䥂先䅁权摂䅁䅁允䅁䅁䅅䅁䭁偁䅕䅁䵁䅉䅅䅁䑁䅁䅁睁䵁䅁䅁权煃睂䅁权瑂䅁䅁允䅁䅁䅅䅁䭁乁䑧䅁䵁䅉䅅䅁䙁䅁䅁睁䵁䅁䅁权硁䅇䅁权佂䅁䅁权乁䅁䅁权佁䅁䅁允䅁䅁䅅䅁䭁䅁䄸䅁䵁䅉䅅䅁䑁䅁䅁睁䵁䅁䅁权呂杈䅁权睁䅁䅁允䅁䅁䅅䅁䭁䵁橍䅁䵁䅉䅅䅁䙁䅁䅁睁䵁䅁䅁权ぁ兂䅁权佂䅁䅁权乁䅁䅁权佁䅁䅁允䅁䅁䅅䅁䭁䅁䄸䅁䵁䅉䅅䅁䙁䅁䅁睁䵁䅁䅁权煃睂䅁权䵁䅁䅁权乁䅁䅁权佁䅁䅁允䅁䅁䅅䅁䭁䅁䄸䅁䵁䅉䅅䅁䙁䅁䅁睁䵁䅁䅁权偁䅈䅁权杄䅁䅁权乁䅁䅁权桄䅁䅁允䅁䅁䅅䅁䡁䅁䅁䅁杁⭋䅚䍄䉁䅁䅁睁䅁䅁䅍䅄䅁䅁䅯睇䅫䅁䅯䅧䅁䅁䅅䅁䉁䅁䅁权呄杅䅁䍄䉁䅁䅁兂䅁䅁䅍䅄䅁䅁䅯睱䅣䅁䅯䅄䅁䅁䅯兄䅁䅁䅯杄䅁䅁䅅䅁䉁䅁䅁权偁䅁䅁䍄䉁䅁䅁兂䅁䅁䅍䅄䅁䅁䅯睱䅣䅁䅯兏䅁䅁䅯兄䅁䅁䅯杄䅁䅁䅅䅁䉁䅁䅁权偁䅁䅁䍄䉁䅁䅁兂䅁䅁䅍䅄䅁䅁䅯睱䅣䅁䅯䄴䅁䅁䅯兄䅁䅁䅯儴䅁䅁䅅䅁䉁䅁䅁权偁䅁䅁䍄䉁䅁䅁兂䅁䅁䅍䅄䅁䅁䅯東䅣䅁䅯杔䅁䅁䅯兄䅁䅁䅯杄䅁䅁䅅䅁䉁䅁䅁权偁䅁䅁䍄䉁䅁䅁睁䅁䅁䅍䅄䅁䅁䅯睫䅫䅁䅯䅍䅁䅁䅅䅁䉁䅁䅁权十䅆䅁䍄䉁䅁䅁兂䅁䅁䅍䅄䅁䅁䅯睱䅣䅁䅯䅡䅁䅁䅯兄䅁䅁䅯杄䅁䅁䅅䅁䉁䅁䅁权偁䅁䅁䍄䉁䅁䅁兂䅁䅁䅍䅄䅁䅁䅯眰䅯䅁䅯兒䅁䅁䅯兄䅁䅁䅯杄䅁䅁䅅䅁䉁䅁䅁权偁䅁䅁䍄䉁䅁䅁睁䅁䅁䅍䅄䅁䅁䅯東䅣䅁䅯䅧䅁䅁䅅䅁䉁䅁䅁权歃杅䅁䍄䉁䅁䅁兂䅁䅁䅍䅄䅁䅁䅯剷䅣䅁䅯䄴䅁䅁䅯兄䅁䅁䅯儴䅁䅁䅅䅁䉁䅁䅁睂䅁䅁䅁䑉洯䅑杷允䅁䅁䅍䅁䑁䅁䅷䅁䭁䭁䡳䅁䭁䥁䅁䅁䉁䅁䅁允䅁䅁䅯剰䅉䅁杷允䅁䅁䅍䅁䑁䅁䅷䅁䭁佁䭑䅁䭁䝁䄰䅁䉁䅁䅁允䅁䅁䅯睆䅉䅁杷允䅁䅁䅍䅁䑁䅁䅷䅁䭁䅁䥅䅁䭁䅁䅅䅁䉁䅁䅁允䅁䅁䅯杨䅁䅁杷允䅁䅁䅑䅁䑁䅁䅷䅁䭁䅁䥅䅁䭁䉁䅷䅁䭁䉁䄰䅁䉁䅁䅁允䅁䅁䅯睰䅍䅁杷允䅁䅁䅕䅁䑁䅁䅷䅁䭁䥁慅䅁䭁䑁䅫䅁䭁䅁䄰䅁䭁䅁䄴䅁䉁䅁䅁允䅁䅁䅯八䅅䅁杷允䅁䅁䅍䅁䑁䅁䅷䅁䭁䩁奉䅁䭁䑁䄸䅁䉁䅁䅁允䅁䅁䄴䅄䅁䑁䅕睎畁䑁䅍兏䅁䅁杷允䅁䅁䅕䅁䑁䅁䅷䅁䭁偁䕍䅁䭁䍁䄴䅁䭁䅁䅑潁䭁䡁䅑䅁䉁䅁䅁允䅁䅁䅕橪晕奱硧歋䵁䅉䅅䅁䑁䅁䅁睁䵁䅁䅁权䉁䅃䅁权睁䅁䅁允䅁䅁䅅䅁䭁䅁䄸䅁䵁䅉䅅䅁䙁䅁䅁睁䵁䅁䅁权䉁䅃䅁权䵁䅁䅁权乁䅁䅁权佁䅁䅁允䅁䅁䅅䅁䭁䅁䄸䅁䵁䅉䅅䅁䙁䅁䅁睁䵁䅁䅁权允䅃䅁权杁䅁䅁权䕁䅁䅋权あ䅁䅁允䅁䅁䅅䅁䙁䵁ㅐ䙋偹浡䅬䍄䉁䅁䅁兂䅁䅁䅍䅄䅁䅁䅯桏䅳䅁䅯䅉䅁䅁䅯䅂䍁䅧䅯䅤䅁䅁䅅䅁䉁䅁䅁兂卂䉵䘶㠶捆䅑杷允䅁䅁䅕䅁䑁䅁䅷䅁䭁䅁䥅䅁䭁䑁䅫䅁䭁䅁䄰䅁䭁䅁䄴䅁䉁䅁䅁允䅁䅁䅯睄䅁䅁杷允䅁䅁䅕䅁䑁䅁䅷䅁䭁䅁䥅䅁䭁䕁䄴䅁䭁䅁䄰䅁䭁䅁䄴䅁䉁䅁䅁允䅁䅁䅯睄䅁䅁杷允䅁䅁䅍䅁䑁䅁䅷䅁䭁䅁䥅䅁䭁䥁䅁䅁䉁䅁䅁允䅁䅁䅯桰䅉䅁杷允䅁䅁䅍䅁䑁䅁䅷䅁䭁乁塙䅁䭁䙁䄰䅁䉁䅁䅁允䅁䅁䅯䅆䅅䅁杷允䅁䅁䅕䅁䑁䅁䅷䅁䭁䭁奯䅁䭁䍁䅁䅁䭁䅁䅑潁䭁䍁䅅䅁䉁䅁䅁允䅁䅁䅕敨剴䉵嘷啡䵁䅉䅅䅁䙁䅁䅁睁䵁䅁䅁权乁杇䅁权杁䅁䅁权䕁䅁䅋权桁䅁䅁允䅁䅁䅅䅁䙁䥁䌯匹捨ㅢ䅬䍄䉁䅁䅁睁䅁䅁䅍䅄䅁䅁䅯桇䄴䅁䅯䅍䅁䅁䅅䅁䉁䅁䅁权癄睄䅁䍄䉁䅁䅁兂䅁䅁䅍䅄䅁䅁䅯兏䅯䅁䅯兒䅁䅁䅯兄䅁䅁䅯杄䅁䅁䅅䅁䉁䅁䅁权偁䅁䅁䍄䉁䅁䅁兂䅁䅁䅍䅄䅁䅁䅯杨䅙䅁䅯杌䅁䅁䅯䅂䍁䅧䅯光䅁䅁䅅䅁䉁䅁䅁兂瑄牃ど䝎关䅑杷允䅁䅁䅕䅁䑁䅁䅷䅁䭁佁扅䅁䭁䍁䅁䅁䭁䅁䅑潁䭁䍁䅅䅁䉁䅁䅁允䅁䅁䅕積積積橎䕖䵁䅉䅅䅁䙁䅁䅁睁䵁䅁䅁权畃䅃䅁权潂䅁䅁权乁䅁䅁权佁䅁䅁允䅁䅁䅅䅁䭁䅁䄸䅁䵁䅉䅅䅁䑁䅁䅁睁䵁䅁䅁权䝃杂䅁权摂䅁䅁允䅁䅁䅅䅁䭁䍁䅳䅁䵁䅉䅅䅁䑁䅁䅁睁䵁䅁䅁权䝃杂䅁权䉁䅁䅁允䅁䅁䅅䅁䭁䍁䅳䅁䵁䅉䅅䅁䑁䅁䅁睁䵁䅁䅁权佄睂䅁权摂䅁䅁允䅁䅁䅅䅁䭁䙁䄴䅁䵁䅉䅅䅁䑁䅁䅁睁䵁䅁䅁权癄䅂䅁权䉁䅁䅁允䅁䅁䅅䅁䭁䝁䅕䅁䵁䅉䅅䅁䑁䅁䅁睁䵁䅁䅁权㉂杁䅁权奁䅁䅁允䅁䅁䅅䅁䭁䅁䄸䅁䵁䅉䅅䅁䙁䅁䅁睁䵁䅁䅁权㉄睆䅁权杁䅁䅁权䕁䅁䅋权桁䅁䅁允䅁䅁䅅䅁䙁偁潙䥘䌯器䅰䍄䉁䅁䅁兂䅁䅁䅍䅄䅁䅁䅯杨䅙䅁䅯䄴䅁䅁䅯兄䅁䅁䅯儴䅁䅁䅅䅁䉁䅁䅁睂䅁䅁䅁䍷浶䅑杷允䅁䅁䅕䅁䑁䅁䅷䅁䭁䡁杕䅁䭁䍁䄴䅁䭁䅁䅑潁䭁䡁䅑䅁䉁䅁䅁允䅁䅁䅕䙰愯㉲塶く䵁䅉䅅䅁䙁䅁䅁睁䵁䅁䅁权あ杄䅁权畁䅁䅁权䕁䅁䅋权桁䅁䅁允䅁䅁䅅䅁䙁䍁眴㡤瑴硁䅤䍄䉁䅁䅁睁䅁䅁䅍䅄䅁䅁䅯儰䅑䅁䅯䅇䅁䅁䅅䅁䉁䅁䅁权偁䅁䅁䍄䉁䅁䅁䅂䅁䅁䅍䅄䅁䅁䅯䅏䄴䅁䅯䅈䅁䅁䅯先䅁䅁䅅䅁䉁䅁䅁权呃权䅁䍄䉁䅁䅁兂䅁䅁䅍䅄䅁䅁䅯睰䅣䅁䅯䅡䅁䅁䅯兄䅁䅁䅯杄䅁䅁䅅䅁䉁䅁䅁睂䅁䅁䅁䍁洯䅑杷允䅁䅁䅕䅁䑁䅁䅷䅁䭁䡁䥣䅁䭁䝁䅧䅁䭁䅁䄰䅁䭁䅁䄴䅁䉁䅁䅁允䅁䅁䅯睄䅁䅁杷允䅁䅁䅕䅁䑁䅁䅷䅁䭁䡁佑䅁䭁䍁䅁䅁䭁䅁䅑潁䭁䍁䅅䅁䉁䅁䅁允䅁䅁䅕⽷潕䥘䌫啖䵁䅉䅅䅁䙁䅁䅁睁䵁䅁䅁权䙂䅇䅁权畁䅁䅁权䕁䅁䅋权あ䅁䅁允䅁䅁䅅䅁䙁䙁慃䬲煚䈶䅨䍄䉁䅁䅁睁䅁䅁䅍䅄䅁䅁䅯䅤䄴䅁䅯睐䅁䅁䅅䅁䉁䅁䅁杄䵁䅁䅁䅎穁䍁䄴免穁䅁䅁䍄䉁䅁䅁兂䅁䅁䅍䅄䅁䅁䅯桐䅧䅁䅯兏䅁䅁䅯兄䅁䅁䅯杄䅁䅁䅅䅁䉁䅁䅁权偁䅁䅁䍄䉁䅁䅁睁䅁䅁䅍䅄䅁䅁䅯杊䅕䅁䅯兆䅁䅁䅅䅁䉁䅁䅁权乁允䅁䍄䉁䅁䅁兂䅁䅁䅍䅄䅁䅁䅯砸䅳䅁䅯䅄䅁䅁䅯兄䅁䅁䅯杄䅁䅁䅅䅁䉁䅁䅁权偁䅁䅁䍄䉁䅁䅁睁䅁䅁䅍䅄䅁䅁䅯䈹䅧䅁䅯允䅁䅁䅅䅁䉁䅁䅁权偁允䅁䍄䉁䅁䅁睁䅁䅁䅍䅄䅁䅁䅯剬䄰䅁䅯兢䅁䅁䅅䅁䉁䅁䅁权睂䅁䅁䍄䉁䅁䅁兂䅁䅁䅍䅄䅁䅁䅯䅤䄴䅁䅯䄴䅁䅁䅯兄䅁䅁䅯儴䅁䅁䅅䅁䉁䅁䅁权偁䅁䅁䍄䉁䅁䅁兂䅁䅁䅍䅄䅁䅁䅯䅤䄴䅁䅯杔䅁䅁䅯兄䅁䅁䅯杄䅁䅁䅅䅁䉁䅁䅁权偁䅁䅁䍄䉁䅁䅁睁䅁䅁䅍䅄䅁䅁䅯䅎䅕䅁䅯兘䅁䅁䅅䅁䉁䅁䅁权ㅄ䅁䅁䍄䉁䅁䅁睁䅁䅁䅍䅄䅁䅁䅯硎䅯䅁䅯兢䅁䅁䅅䅁䉁䅁䅁权㑁杂䅁䍄䉁䅁䅁兂䅁䅁䅍䅄䅁䅁䅯䉥䅷䅁䅯杌䅁䅁䅯䅂䍁䅧䅯䅤䅁䅁䅅䅁䉁䅁䅁兂杄㜵坬䝰䭁䅑杷允䅁䅁䅍䅁䑁䅁䅷䅁䭁䡁佑䅁䭁䥁䅁䅁䉁䅁䅁允䅁䅁䅯䉱䅉䅁杷允䅁䅁䅑䅁䑁䅁䅷䅁䭁䡁戴䅁䭁䉁䅷䅁䭁䉁䄰䅁䉁䅁䅁允䅁䅁䅯杴䄸䅁杷允䅁䅁䅍䅁䑁䅁䅷䅁䭁䱁䡯䅁䭁䉁䅧䅁䉁䅁䅁允䅁䅁䅯睄䅁䅁杷允䅁䅁䅕䅁䑁䅁䅷䅁䭁䱁䡯䅁䭁䍁䄴䅁䭁䅁䅑潁䭁䍁䅅䅁䉁䅁䅁允䅁䅁䅕摲桬㙆⼹商䵁䅉䅅䅁䙁䅁䅁睁䵁䅁䅁权㕂权䅁权䵁䅁䅁权乁䅁䅁权佁䅁䅁允䅁䅁䅅䅁䭁䅁䄸䅁䵁䅉䅅䅁䙁䅁䅁睁䵁䅁䅁权㙃睂䅁权杁䅁䅁权䕁䅁䅋权あ䅁䅁允䅁䅁䅅䅁䙁䙁㑋潈牘噳䅬䍄䉁䅁䅁睁䅁䅁䅍䅄䅁䅁䅯䄳䅷䅁䅯䅧䅁䅁䅅䅁䉁䅁䅁权灃杅䅁䍄䉁䅁䅁兂䅁䅁䅍䅄䅁䅁䅯杊䅅䅁䅯䅄䅁䅁䅯兄䅁䅁䅯杄䅁䅁䅅䅁䉁䅁䅁权偁䅁䅁䍄䉁䅁䅁睁䅁䅁䅍䅄䅁䅁䅯杵䅣䅁䅯允䅁䅁䅅䅁䉁䅁䅁权湁䅁䅁䍄䉁䅁䅁睁䅁䅁䅍䅄䅁䅁䅯杵䅣䅁䅯兆䅁䅁䅅䅁䉁䅁䅁权䉂睂䅁䍄䉁䅁䅁兂䅁䅁䅍䅄䅁䅁䅯刵䅫䅁䅯䅡䅁䅁䅯兄䅁䅁䅯杄䅁䅁䅅䅁䉁䅁䅁权偁䅁䅁䍄䉁䅁䅁兂䅁䅁䅍䅄䅁䅁䅯眰䅯䅁䅯䅄䅁䅁䅯兄䅁䅁䅯杄䅁䅁䅅䅁䉁䅁䅁权偁䅁䅁䍄䉁䅁䅁睁䅁䅁䅍䅄䅁䅁䅯杵䅣䅁䅯兢䅁䅁䅅䅁䉁䅁䅁权慁杁䅁䍄䉁䅁䅁䅂䅁䅁䅍䅄䅁䅁䅯杵䅣䅁䅯䅈䅁䅁䅯先䅁䅁䅅䅁䉁䅁䅁权㑁䅂䅁䍄䉁䅁䅁睁䅁䅁䅍䅄䅁䅁䅯杦䅙䅁䅯䅧䅁䅁䅅䅁䉁䅁䅁权䑁䅆䅁䍄䉁䅁䅁睁䅁䅁䅍䅄䅁䅁䅯杵䅣䅁䅯䅍䅁䅁䅅䅁䉁䅁䅁权牃杅䅁䍄䉁䅁䅁兂䅁䅁䅍䅄䅁䅁䅯剐䅯䅁䅯兏䅁䅁䅯兄䅁䅁䅯杄䅁䅁䅅䅁䉁䅁䅁权䥃允䅁䍄䉁䅁䅁兂䅁䅁䅍䅄䅁䅁䅯其䅕䅁䅯杌䅁䅁䅯䅂䍁䅧䅯䅤䅁䅁䅅䅁䉁䅁䅁兂㥂婖㘫漯礴䅑杷允䅁䅁䅕䅁䑁䅁䅷䅁䭁䙁䝑䅁䭁䍁䄴䅁䭁䅁䅑潁䭁䍁䅅䅁䉁䅁䅁允䅁䅁䅕执㍹浐㑂䕅䵁䅉䅅䅁䙁䅁䅁睁䵁䅁䅁权扁元䅁权畁䅁䅁权䕁䅁䅋权あ䅁䅁允䅁䅁䅅䅁䙁䕁倴偧獔硆䄵䍄䉁䅁䅁兂䅁䅁䅍䅄䅁䅁䅯䅗䅑䅁䅯䅉䅁䅁䅯䅂䍁䅧䅯光䅁䅁䅅䅁䉁䅁䅁兂穁積積㝍煍䅑杷允䅁䅁䅕䅁䑁䅁䅷䅁䭁䉁䩷䅁䭁䍁䄴䅁䭁䅁䅑潁䭁䡁䅑䅁䉁䅁䅁允䅁䅁䅕扨奦堰祊き䵁䅉䅅䅁䙁䅁䅁睁䵁䅁䅁权灃杁䅁权佂䅁䅁权乁䅁䅁权佁䅁䅁允䅁䅁䅅䅁䡁䅁䅁䅁杄⭩䅖䍄䉁䅁䅁睁䅁䅁䅍䅄䅁䅁䅯䉅䅳䅁䅯兆䅁䅁䅅䅁䉁䅁䅁权塁睁䅁䍄䉁䅁䅁兂䅁䅁䅍䅄䅁䅁䅯杵䅣䅁䅯䅡䅁䅁䅯兄䅁䅁䅯杄䅁䅁䅅䅁䉁䅁䅁权偁䅁䅁䍄䉁䅁䅁睁䅁䅁䅍䅄䅁䅁䅯杵䅣䅁䅯䅧䅁䅁䅅䅁䉁䅁䅁权獃杅䅁䍄䉁䅁䅁睁䅁䅁䅍䅄䅁䅁䅯杙䅫䅁䅯䅇䅁䅁䅅䅁䉁䅁䅁睂䅁䅁䅁䡙歘䅑杷允䅁䅁䅍䅁䑁䅁䅷䅁䭁䅁敷䅁䭁䑁䅁䅁䉁䅁䅁允䅁䅁䅯楊䅁䅁杷允䅁䅁䅕䅁䑁䅁䅷䅁䭁䝁䭍䅁䭁䕁䄴䅁䭁䅁䄰䅁䭁䅁䄴䅁䉁䅁䅁允䅁䅁䅣䅁䅁䝁汁欵䵁䅉䅅䅁䑁䅁䅁睁䵁䅁䅁权穃兇䅁权䅃䅁䅁允䅁䅁䅅䅁䭁䭁摉䅁䵁䅉䅅䅁䙁䅁䅁睁䵁䅁䅁权湄睂䅁权畁䅁䅁权䕁䅁䅋权あ䅁䅁允䅁䅁䅅䅁䙁䙁汩䝣潭䅑䅖䍄䉁䅁䅁兂䅁䅁䅍䅄䅁䅁䅯䄶䅣䅁䅯杌䅁䅁䅯䅂䍁䅧䅯光䅁䅁䅅䅁䉁䅁䅁兂坂䝬䬱䝪楅䅑杷允䅁䅁䅍䅁䑁䅁䅷䅁䭁䍁䝣䅁䭁䙁䄰䅁䉁䅁䅁允䅁䅁䅯睅䅅䅁杷允䅁䅁䅍䅁䑁䅁䅷䅁䭁䉁慁䅁䭁䉁䅧䅁䉁䅁䅁允䅁䅁䅣䅁䅁䕁䱁〴䵁䅉䅅䅁䙁䅁䅁睁䵁䅁䅁权湄睂䅁权杁䅁䅁权䕁䅁䅋权桁䅁䅁允䅁䅁䅅䅁䙁䡁啳歲桦汩䄵䍄䉁䅁䅁兂䅁䅁䅍䅄䅁䅁䅯六䅧䅁䅯杌䅁䅁䅯䅂䍁䅧䅯䅤䅁䅁䅅䅁䉁䅁䅁兂䕂䕍ㄸ䵕橑䅑杷允䅁䅁䅍䅁䑁䅁䅷䅁䭁佁䡣䅁䭁䑁䅁䅁䉁䅁䅁允䅁䅁䅯割䅉䅁杷允䅁䅁䅍䅁䑁䅁䅷䅁䭁佁䡧䅁䭁䑁䅁䅁䉁䅁䅁允䅁䅁䅯睱䅧䅁杷允䅁䅁䅕䅁䑁䅁䅷䅁䭁乁䄴䅁䭁䕁䄴䅁䭁䅁䄰䅁䭁䅁䄴䅁䉁䅁䅁允䅁䅁䅯睄䅁䅁杷允䅁䅁䅕䅁䑁䅁䅷䅁䭁佁䡣䅁䭁䅁䅷䅁䭁䅁䄰䅁䭁䅁䄴䅁䉁䅁䅁允䅁䅁䅯睄䅁䅁杷允䅁䅁䅕䅁䑁䅁䅷䅁䭁䡁夸䅁䭁䍁䄴䅁䭁䅁䅑潁䭁䡁䅑䅁䉁䅁䅁允䅁䅁䅕䩓杗偭杗歂䵁䅉䅅䅁䑁䅁䅁睁䵁䅁䅁权捃睂䅁权䉁䅁䅁允䅁䅁䅅䅁䭁䩁䈸䅁䵁䅉䅅䅁䙁䅁䅁睁䵁䅁䅁权㍁兄䅁权䵁䅁䅁权乁䅁䅁权佁䅁䅁允䅁䅁䅅䅁䭁䅁䄸䅁䵁䅉䅅䅁䑁䅁䅁睁䵁䅁䅁权十睂䅁权摂䅁䅁允䅁䅁䅅䅁䭁䉁䉕䅁䵁䅉䅅䅁䑁䅁䅁睁䵁䅁䅁权呁睂䅁权摂䅁䅁允䅁䅁䅅䅁䭁䥁䅧䅁䵁䅉䅅䅁䑁䅁䅁睁䵁䅁䅁权扃䅈䅁权瑂䅁䅁允䅁䅁䅅䅁䭁䩁扁䅁䵁䅉䅅䅁䑁䅁䅁睁䵁䅁䅁权䙃䅈䅁权瑂䅁䅁允䅁䅁䅅䅁䭁䕁䕍䅁䵁䅉䅅䅁䙁䅁䅁睁䵁䅁䅁权潄睂䅁权䙂䅁䅁权乁䅁䅁权佁䅁䅁允䅁䅁䅅䅁䭁䅁䄸䅁䵁䅉䅅䅁䙁䅁䅁睁䵁䅁䅁权湄睂䅁权潂䅁䅁权乁䅁䅁权佁䅁䅁允䅁䅁䅅䅁䭁䅁䄸䅁䵁䅉䅅䅁䑁䅁䅁睁䵁䅁䅁权湄睂䅁权䅃䅁䅁允䅁䅁䅅䅁䭁䭁匴䅁䵁䅉䅅䅁䑁䅁䅁睁䵁䅁䅁权ㅃ睃䅁权䅃䅁䅁允䅁䅁䅅䅁䭁䥁呯䅁䵁䅉䅅䅁䑁䅁䅁睁䵁䅁䅁权潄睂䅁权䅃䅁䅁允䅁䅁䅅䅁䭁䭁匸䅁䵁䅉䅅䅁䑁䅁䅁睁䵁䅁䅁权㉃睃䅁权睁䅁䅁允䅁䅁䅅䅁䭁䱁十䅁䵁䅉䅅䅁䑁䅁䅁睁䵁䅁䅁权慂杄䅁权䅃䅁䅁允䅁䅁䅅䅁䭁䉁坳䅁䵁䅉䅅䅁䙁䅁䅁睁䵁䅁䅁权祄睄䅁权杁䅁䅁权䕁䅁䅋权あ䅁䅁允䅁䅁䅅䅁䙁䥁牘払敧圱䅆䍄䉁䅁䅁睁䅁䅁䅍䅄䅁䅁䅯眷䅁䅁䅯兘䅁䅁䅅䅁䉁䅁䅁权䥃䅁䅁䍄䉁䅁䅁睁䅁䅁䅍䅄䅁䅁䅯儸䅁䅁䅯兘䅁䅁䅅䅁䉁䅁䅁权呁允䅁䍄䉁䅁䅁睁䅁䅁䅍䅄䅁䅁䅯杬䅳䅁䅯睐䅁䅁䅅䅁䉁䅁䅁杄䵁䅁䅁免硁䍁䄴免祁䅁䅁䍄䉁䅁䅁兂䅁䅁䅍䅄䅁䅁䅯杖䅍䅁䅯䅉䅁䅁䅯䅂䍁䅧䅯䅤䅁䅁䅅䅁䉁䅁䅁兂桄桥畓穒商䅑杷允䅁䅁䅕䅁䑁䅁䅷䅁䭁䙁䑧䅁䭁䍁䅁䅁䭁䅁䅑潁䭁䡁䅑䅁䉁䅁䅁允䅁䅁䅕䘷㑇潈穗歚䵁䅉䅅䅁䙁䅁䅁睁䵁䅁䅁权畂兇䅁权杁䅁䅁权䕁䅁䅋权桁䅁䅁允䅁䅁䅅䅁䙁䑁積積積ㅳ䅨䍄䉁䅁䅁兂䅁䅁䅍䅄䅁䅁䅯剹䅷䅁䅯䅡䅁䅁䅯兄䅁䅁䅯杄䅁䅁䅅䅁䉁䅁䅁权偁䅁䅁䍄䉁䅁䅁睁䅁䅁䅍䅄䅁䅁䅯眷䅁䅁䅯允䅁䅁䅅䅁䉁䅁䅁权求䅁䅁䍄䉁䅁䅁兂䅁䅁䅍䅄䅁䅁䅯䉺䅣䅁䅯䄴䅁䅁䅯兄䅁䅁䅯儴䅁䅁䅅䅁䉁䅁䅁睂䅁䅁䅁䙙浄䅑杷允䅁䅁䅍䅁䑁䅁䅷䅁䭁䍁䝷䅁䭁䉁䅧䅁䉁䅁䅁允䅁䅁䅯睄䅁䅁杷允䅁䅁䅍䅁䑁䅁䅷䅁䭁偁䅁䅁䭁䝁䄰䅁䉁䅁䅁允䅁䅁䅯䅣䅁䅁杷允䅁䅁䅍䅁䑁䅁䅷䅁䭁䭁䤴䅁䭁䑁䅁䅁䉁䅁䅁允䅁䅁䅯睄䅁䅁杷允䅁䅁䅍䅁䑁䅁䅷䅁䭁䉁扙䅁䭁䙁䄰䅁䉁䅁䅁允䅁䅁䅯儹䅁䅁杷允䅁䅁䅍䅁䑁䅁䅷䅁䭁䙁扙䅁䭁䅁䅅䅁䉁䅁䅁允䅁䅁䅯兑䅉䅁杷允䅁䅁䅕䅁䑁䅁䅷䅁䭁䩁䤸䅁䭁䑁䅫䅁䭁䅁䄰䅁䭁䅁䄴䅁䉁䅁䅁允䅁䅁䅯睄䅁䅁杷允䅁䅁䅍䅁䑁䅁䅷䅁䭁偁䅅䅁䭁䝁䄰䅁䉁䅁䅁允䅁䅁䅯末䅷䅁杷允䅁䅁䅍䅁䑁䅁䅷䅁䭁䅁偷䅁䭁䙁䄰䅁䉁䅁䅁允䅁䅁䅯朱䅁䅁杷允䅁䅁䅑䅁䑁䅁䅷䅁䭁佁䄸䅁䭁䉁䅷䅁䭁䉁䄰䅁䉁䅁䅁允䅁䅁䅯睐䅉䅁杷允䅁䅁䅍䅁䑁䅁䅷䅁䭁䱁場䅁䭁䥁䅁䅁䉁䅁䅁允䅁䅁䅯桪䄴䅁杷允䅁䅁䅑䅁䑁䅁䅷䅁䭁偁䅁䅁䭁䉁䅷䅁䭁䉁䄰䅁䉁䅁䅁允䅁䅁䅯睐䅉䅁杷允䅁䅁䅍䅁䑁䅁䅷䅁䭁䑁䑑䅁䭁䉁䅕䅁䉁䅁䅁允䅁䅁䅯睏䅉䅁杷允䅁䅁䅑䅁䑁䅁䅷䅁䭁偁䅅䅁䭁䉁䅷䅁䭁䉁䄰䅁䉁䅁䅁允䅁䅁䅯桳䅉䅁杷允䅁䅁䅍䅁䑁䅁䅷䅁䭁佁䄸䅁䭁䑁䅁䅁䉁䅁䅁允䅁䅁䅯硳䅉䅁杷允䅁䅁䅍䅁䑁䅁䅷䅁䭁偁䅁䅁䭁䑁䅁䅁䉁䅁䅁允䅁䅁䅯䉴䅉䅁杷允䅁䅁䅍䅁䑁䅁䅷䅁䭁偁䅅䅁䭁䑁䅁䅁䉁䅁䅁允䅁䅁䅯睄䅁䅁杷允䅁䅁䅕䅁䑁䅁䅷䅁䭁䍁䕑䅁䭁䝁䅧䅁䭁䅁䄰䅁䭁䅁䄴䅁䉁䅁䅁允䅁䅁䅯睄䅁䅁杷允䅁䅁䅍䅁䑁䅁䅷䅁䭁偁䅅䅁䭁䑁䄸䅁䉁䅁䅁允䅁䅁䄴䅄䅁䑁䅅睍畁䑁䅕䅎䅁䅁杷允䅁䅁䅕䅁䑁䅁䅷䅁䭁偁䅁䅁䭁䅁䅷䅁䭁䅁䄰䅁䭁䅁䄴䅁䉁䅁䅁允䅁䅁䅯睄䅁䅁杷允䅁䅁䅕䅁䑁䅁䅷䅁䭁佁䄸䅁䭁䕁䄴䅁䭁䅁䄰䅁䭁䅁䄴䅁䉁䅁䅁允䅁䅁䅯睄䅁䅁杷允䅁䅁䅕䅁䑁䅁䅷䅁䭁偁䅁䅁䭁䕁䄴䅁䭁䅁䄰䅁䭁䅁䄴䅁䉁䅁䅁允䅁䅁䅯睄䅁䅁杷允䅁䅁䅍䅁䑁䅁䅷䅁䭁䅁敍䅁䭁䝁䄰䅁䉁䅁䅁允䅁䅁䅯睓䅫䅁杷允䅁䅁䅕䅁䑁䅁䅷䅁䭁佁䄸䅁䭁䝁䅧䅁䭁䅁䄰䅁䭁䅁䄴䅁䉁䅁䅁允䅁䅁䅯睄䅁䅁杷允䅁䅁䅕䅁䑁䅁䅷䅁䭁偁䅁䅁䭁䝁䅧䅁䭁䅁䄰䅁䭁䅁䄴䅁䉁䅁䅁允䅁䅁䅯睄䅁䅁杷允䅁䅁䅕䅁䑁䅁䅷䅁䭁䡁䥫䅁䭁䍁䄴䅁䭁䅁䅑潁䭁䍁䅅䅁䉁䅁䅁允䅁䅁䅕䩷創奂䵬歇䵁䅉䅅䅁䑁䅁䅁睁䵁䅁䅁权㕂䅃䅁权瑂䅁䅁允䅁䅁䅅䅁䭁䭁䍯䅁䵁䅉䅅䅁䑁䅁䅁睁䵁䅁䅁权あ杂䅁权摂䅁䅁允䅁䅁䅅䅁䭁䥁䅯䅁䵁䅉䅅䅁䙁䅁䅁睁䵁䅁䅁权㕂䅃䅁权潂䅁䅁权乁䅁䅁权佁䅁䅁允䅁䅁䅅䅁䭁䅁䄸䅁䵁䅉䅅䅁䑁䅁䅁睁䵁䅁䅁权婃杁䅁权奁䅁䅁允䅁䅁䅅䅁䡁䅁䅁䅁杁攴䅒䍄䉁䅁䅁睁䅁䅁䅍䅄䅁䅁䅯党䅍䅁䅯䅇䅁䅁䅅䅁䉁䅁䅁权偁䅁䅁䍄䉁䅁䅁兂䅁䅁䅍䅄䅁䅁䅯剂䅧䅁䅯䅄䅁䅁䅯兄䅁䅁䅯杄䅁䅁䅅䅁䉁䅁䅁权ㅂ兄䅁䍄䉁䅁䅁兂䅁䅁䅍䅄䅁䅁䅯六䅉䅁䅯杌䅁䅁䅯䅂䍁䅧䅯光䅁䅁䅅䅁䉁䅁䅁兂啃奓汅䉩噳䅑杷允䅁䅁䅕䅁䑁䅁䅷䅁䭁䩁䍫䅁䭁䍁䅁䅁䭁䅁䅑潁䭁䍁䅅䅁䉁䅁䅁允䅁䅁䅕䉵䘶ㄶ潈啕䵁䅉䅅䅁䙁䅁䅁睁䵁䅁䅁权橂睂䅁权佂䅁䅁权乁䅁䅁权佁䅁䅁允䅁䅁䅅䅁䭁䅁䄸䅁䵁䅉䅅䅁䙁䅁䅁睁䵁䅁䅁权千䅃䅁权杄䅁䅁权乁䅁䅁权桄䅁䅁允䅁䅁䅅䅁䭁䅁䄸䅁䵁䅉䅅䅁䙁䅁䅁睁䵁䅁䅁权呃䅃䅁权杄䅁䅁权乁䅁䅁权桄䅁䅁允䅁䅁䅅䅁䭁䅁䄸䅁䵁䅉䅅䅁䑁䅁䅁睁䵁䅁䅁权婃杁䅁权䉁䅁䅁允䅁䅁䅅䅁䭁䅁䈸䅁䵁䅉䅅䅁䙁䅁䅁睁䵁䅁䅁权坂杂䅁权杁䅁䅁权䕁䅁䅋权あ䅁䅁允䅁䅁䅅䅁䙁䅁䅁䅁䅁䝕䅒䍄䉁䅁䅁兂䅁䅁䅍䅄䅁䅁䅯䉓䅧䅁䅯䄴䅁䅁䅯兄䅁䅁䅯儴䅁䅁䅅䅁䉁䅁䅁睂䅁䅁䅁䕑浔䅑杷允䅁䅁䅍䅁䑁䅁䅷䅁䭁偁愰䅁䭁䥁䅁䅁䉁䅁䅁允䅁䅁䅯楬䅅䅁杷允䅁䅁䅕䅁䑁䅁䅷䅁䭁偁䅉䅁䭁佁䅁䅁䭁䅁䄰䅁䭁佁䅅䅁䉁䅁䅁允䅁䅁䅣䅁䅁䅁㍁欵䵁䅉䅅䅁䙁䅁䅁睁䵁䅁䅁权㝃䅂䅁权畁䅁䅁权䕁䅁䅋权あ䅁䅁允䅁䅁䅅䅁䙁䭁㝶䨵硰䅈䅬䍄䉁䅁䅁睁䅁䅁䅍䅄䅁䅁䅯䄰䄰䅁䅯兆䅁䅁䅅䅁䉁䅁䅁权睂䅁䅁䍄䉁䅁䅁睁䅁䅁䅍䅄䅁䅁䅯朰䄰䅁䅯兆䅁䅁䅅䅁䉁䅁䅁权汄允䅁䍄䉁䅁䅁睁䅁䅁䅍䅄䅁䅁䅯硸䅳䅁䅯允䅁䅁䅅䅁䉁䅁䅁权偁允䅁䍄䉁䅁䅁兂䅁䅁䅍䅄䅁䅁䅯杙䅷䅁䅯兒䅁䅁䅯兄䅁䅁䅯杄䅁䅁䅅䅁䉁䅁䅁权偁䅁䅁䍄䉁䅁䅁睁䅁䅁䅍䅄䅁䅁䅯䄱䄰䅁䅯兆䅁䅁䅅䅁䉁䅁䅁权㍄允䅁䍄䉁䅁䅁睁䅁䅁䅍䅄䅁䅁䅯六䅉䅁䅯睐䅁䅁䅅䅁䉁䅁䅁杄佁䅁䅁免睁䑁䅉杌穁䑁䅅䅁䵁䅉䅅䅁䙁䅁䅁睁䵁䅁䅁权婃杁䅁权杄䅁䅁权乁䅁䅁权桄䅁䅁允䅁䅁䅅䅁䡁䅁䅁䅁杁畑䅖䍄䉁䅁䅁兂䅁䅁䅍䅄䅁䅁䅯六䅉䅁䅯杔䅁䅁䅯兄䅁䅁䅯杄䅁䅁䅅䅁䉁䅁䅁睂䅁䅁䅁䕉汌䅑杷允䅁䅁䅍䅁䑁䅁䅷䅁䭁䕁䍉䅁䭁䉁䅧䅁䉁䅁䅁允䅁䅁䅣䅁䅁䍁桄䔵䵁䅉䅅䅁䑁䅁䅁睁䵁䅁䅁权ぃ睃䅁权睁䅁䅁允䅁䅁䅅䅁䭁䉁䔸䅁䵁䅉䅅䅁䑁䅁䅁睁䵁䅁䅁权瑄䅃䅁权摂䅁䅁允䅁䅁䅅䅁䭁䉁䉕䅁䵁䅉䅅䅁䑁䅁䅁睁䵁䅁䅁权ㅃ睃䅁权睁䅁䅁允䅁䅁䅅䅁䭁䱁卣䅁䵁䅉䅅䅁䙁䅁䅁睁䵁䅁䅁权歃䅇䅁权杁䅁䅁权䕁䅁䅋权あ䅁䅁允䅁䅁䅅䅁䙁䥁牘払敧嘵䅨䍄䉁䅁䅁兂䅁䅁䅍䅄䅁䅁䅯条䅍䅁䅯杌䅁䅁䅯䅂䍁䅧䅯光䅁䅁䅅䅁䉁䅁䅁兂湁㥌圶㍳㝢睐杷允䅁䅁䅕䅁䑁䅁䅷䅁䭁䅁䩙䅁䭁䑁䅫䅁䭁䅁䄰䅁䭁䅁䄴䅁䉁䅁䅁允䅁䅁䅯睄䅁䅁杷允䅁䅁䅕䅁䑁䅁䅷䅁䭁䕁䍉䅁䭁䍁䄴䅁䭁䅁䅑潁䭁䍁䅅䅁䉁䅁䅁允䅁䅁䅕乨坆焫䝧䕅䵁䅉䅅䅁䙁䅁䅁睁䵁䅁䅁权⭂杈䅁权畁䅁䅁权䕁䅁䅋权あ䅁䅁允䅁䅁䅅䅁䙁䕁婏⭃䭷桥䅆䍄䉁䅁䅁睁䅁䅁䅍䅄䅁䅁䅯兰䅧䅁䅯允䅁䅁䅅䅁䉁䅁䅁权求䅁䅁䍄䉁䅁䅁睁䅁䅁䅍䅄䅁䅁䅯硃䅫䅁䅯䅇䅁䅁䅅䅁䉁䅁䅁睂䅁䅁䅁䝷案䅑杷允䅁䅁䅍䅁䑁䅁䅷䅁䭁䥁䑧䅁䭁䉁䅧䅁䉁䅁䅁允䅁䅁䅯睄䅁䅁杷允䅁䅁䅍䅁䑁䅁䅷䅁䭁乁䑫䅁䭁䉁䅕䅁䉁䅁䅁允䅁䅁䅯眹䅅䅁杷允䅁䅁䅍䅁䑁䅁䅷䅁䭁䙁摣䅁䭁䉁䅧䅁䉁䅁䅁允䅁䅁䅯睄䅁䅁杷允䅁䅁䅕䅁䑁䅁䅷䅁䭁䥁䱁䅁䭁䍁䅁䅁䭁䅁䅑潁䭁䍁䅅䅁䉁䅁䅁允䅁䅁䅕㘱睎児塰す䵁䅉䅅䅁䑁䅁䅁睁䵁䅁䅁权䩂䅂䅁权噁䅁䅁允䅁䅁䅅䅁䭁䉁䅯䅁䵁䅉䅅䅁䑁䅁䅁睁䵁䅁䅁权䅃睃䅁权摂䅁䅁允䅁䅁䅅䅁䭁䉁䉕䅁䵁䅉䅅䅁䑁䅁䅁睁䵁䅁䅁权䅃睃䅁权䉁䅁䅁允䅁䅁䅅䅁䭁䅁䅧䅁䵁䅉䅅䅁䑁䅁䅁睁䵁䅁䅁权牂权䅁权䉁䅁䅁允䅁䅁䅅䅁䭁䍁䅣䅁䵁䅉䅅䅁䑁䅁䅁睁䵁䅁䅁权䅃睃䅁权瑂䅁䅁允䅁䅁䅅䅁䭁䉁䍣䅁䵁䅉䅅䅁䑁䅁䅁睁䵁䅁䅁权㡂睇䅁权䉁䅁䅁允䅁䅁䅅䅁䭁䕁䍣䅁䵁䅉䅅䅁䑁䅁䅁睁䵁䅁䅁权剄兂䅁权䉁䅁䅁允䅁䅁䅅䅁䭁䝁䅕䅁䵁䅉䅅䅁䙁䅁䅁睁䵁䅁䅁权䙄睆䅁权杁䅁䅁权䕁䅁䅋权あ䅁䅁允䅁䅁䅅䅁䙁䉁畓⭒㙆䙊䅆䍄䉁䅁䅁睁䅁䅁䅍䅄䅁䅁䅯䅧䅳䅁䅯䅍䅁䅁䅅䅁䉁䅁䅁权㕃杅䅁䍄䉁䅁䅁睁䅁䅁䅍䅄䅁䅁䅯䅧䅳䅁䅯睐䅁䅁䅅䅁䉁䅁䅁杄䭁䅁䅁䅏㑁䍁䄴兎䅁䅁杷允䅁䅁䅕䅁䑁䅁䅷䅁䭁䙁扉䅁䭁䝁䅧䅁䭁䅁䄰䅁䭁䅁䄴䅁䉁䅁䅁允䅁䅁䅯睄䅁䅁杷允䅁䅁䅍䅁䑁䅁䅷䅁䭁䝁䑳䅁䭁䙁䄰䅁䉁䅁䅁允䅁䅁䅯睅䅅䅁杷允䅁䅁䅍䅁䑁䅁䅷䅁䭁佁䕕䅁䭁䑁䅁䅁䉁䅁䅁允䅁䅁䅯睄䅁䅁杷允䅁䅁䅕䅁䑁䅁䅷䅁䭁䙁䕙䅁䭁䕁䄴䅁䭁䅁䄰䅁䭁䅁䄴䅁䉁䅁䅁允䅁䅁䅯睄䅁䅁杷允䅁䅁䅕䅁䑁䅁䅷䅁䭁䥁䱁䅁䭁䅁䅷䅁䭁䅁䄰䅁䭁䅁䄴䅁䉁䅁䅁允䅁䅁䅯儳䅕䅁杷允䅁䅁䅕䅁䑁䅁䅷䅁䭁䅁挸䅁䭁䍁䅁䅁䭁䅁䅑潁䭁䍁䅅䅁䉁䅁䅁允䅁䅁䅕噋偹癷㑕啗䵁䅉䅅䅁䙁䅁䅁睁䵁䅁䅁权䅃睃䅁权䙂䅁䅁权乁䅁䅁权佁䅁䅁允䅁䅁䅅䅁䭁䱁卯䅁䵁䅉䅅䅁䙁䅁䅁睁䵁䅁䅁权噄睆䅁权杁䅁䅁权䕁䅁䅋权桁䅁䅁允䅁䅁䅅䅁䙁䥁牘払敧噸䅚䍄䉁䅁䅁睁䅁䅁䅍䅄䅁䅁䅯硪䅯䅁䅯兘䅁䅁䅅䅁䉁䅁䅁权坄䅁䅁䍄䉁䅁䅁兂䅁䅁䅍䅄䅁䅁䅯兣䅙䅁䅯杔䅁䅁䅯兄䅁䅁䅯杄䅁䅁䅅䅁䉁䅁䅁权偁䅁䅁䍄䉁䅁䅁睁䅁䅁䅍䅄䅁䅁䅯剑䅧䅁䅯允䅁䅁䅅䅁䉁䅁䅁权偁允䅁䍄䉁䅁䅁兂䅁䅁䅍䅄䅁䅁䅯䅧䅳䅁䅯杔䅁䅁䅯兄䅁䅁䅯杄䅁䅁䅅䅁䉁䅁䅁睂䅁䅁䅁䩯汪䅑杷允䅁䅁䅍䅁䑁䅁䅷䅁䭁佁娰䅁䭁䝁䄰䅁䉁䅁䅁允䅁䅁䅯睃䅑䅁杷允䅁䅁䅕䅁䑁䅁䅷䅁䭁䥁䱁䅁䭁䝁䅧䅁䭁䅁䄰䅁䭁䅁䄴䅁䉁䅁䅁允䅁䅁䅣䅁䅁䭁奃唵䵁䅉䅅䅁䙁䅁䅁睁䵁䅁䅁权䙃杇䅁权䵁䅁䅁权乁䅁䅁权佁䅁䅁允䅁䅁䅅䅁䭁佁䅷䅁䵁䅉䅅䅁䙁䅁䅁睁䵁䅁䅁权坃元䅁权畁䅁䅁权䕁䅁䅋权桁䅁䅁允䅁䅁䅅䅁䙁䩁倫㑺偙晭⼴䍄䉁䅁䅁兂䅁䅁䅍䅄䅁䅁䅯創䄴䅁䅯兒䅁䅁䅯兄䅁䅁䅯杄䅁䅁䅅䅁䉁䅁䅁权偁䅁䅁䍄䉁䅁䅁睁䅁䅁䅍䅄䅁䅁䅯䈶䄴䅁䅯兘䅁䅁䅅䅁䉁䅁䅁权䥃䅁䅁䍄䉁䅁䅁兂䅁䅁䅍䅄䅁䅁䅯䅢䅳䅁䅯䅡䅁䅁䅯兄䅁䅁䅯杄䅁䅁䅅䅁䉁䅁䅁权偁䅁䅁䍄䉁䅁䅁兂䅁䅁䅍䅄䅁䅁䅯䉫䅧䅁䅯兏䅁䅁䅯兄䅁䅁䅯杄䅁䅁䅅䅁䉁䅁䅁权剂允䅁䍄䉁䅁䅁睁䅁䅁䅍䅄䅁䅁䅯杬䅫䅁䅯允䅁䅁䅅䅁䉁䅁䅁权牁䅁䅁䍄䉁䅁䅁兂䅁䅁䅍䅄䅁䅁䅯睸䅯䅁䅯䅄䅁䅁䅯兄䅁䅁䅯杄䅁䅁䅅䅁䉁䅁䅁权獄䅁䅁䍄䉁䅁䅁兂䅁䅁䅍䅄䅁䅁䅯眵䅍䅁䅯杌䅁䅁䅯䅂䍁䅧䅯䅤䅁䅁䅅䅁䉁䅁䅁兂㍂奉䍯ㅃ䭧䅑杷允䅁䅁䅕䅁䑁䅁䅷䅁䭁佁䑧䅁䭁䍁䄴䅁䭁䅁䅑潁䭁䡁䅑䅁䉁䅁䅁允䅁䅁䅕䥇瑑佱兂歄䵁䅉䅅䅁䙁䅁䅁睁䵁䅁䅁权坃元䅁权佂䅁䅁权乁䅁䅁权佁䅁䅁允䅁䅁䅅䅁䭁䅁䄸䅁䵁䅉䅅䅁䙁䅁䅁睁䵁䅁䅁权坃元䅁权潂䅁䅁权乁䅁䅁权佁䅁䅁允䅁䅁䅅䅁䭁䅁䄸䅁䵁䅉䅅䅁䙁䅁䅁睁䵁䅁䅁权䱃䅈䅁权㕁䅁䅁权乁䅁䅁权佁䅁䅁允䅁䅁䅅䅁䭁䙁䉅䅁䵁䅉䅅䅁䑁䅁䅁睁䵁䅁䅁权坃元䅁权䅃䅁䅁允䅁䅁䅅䅁䭁䱁卷䅁䵁䅉䅅䅁䙁䅁䅁睁䵁䅁䅁权敂䅈䅁权㕁䅁䅁权乁䅁䅁权佁䅁䅁允䅁䅁䅅䅁䭁䩁䉅䅁䵁䅉䅅䅁䑁䅁䅁睁䵁䅁䅁权剁睂䅁权奁䅁䅁允䅁䅁䅅䅁䡁䅁䅁䅁杂攵䅒䍄䉁䅁䅁睁䅁䅁䅍䅄䅁䅁䅯䅌䅷䅁䅯兆䅁䅁䅅䅁䉁䅁䅁权㍄允䅁䍄䉁䅁䅁兂䅁䅁䅍䅄䅁䅁䅯睺䅯䅁䅯䄴䅁䅁䅯兄䅁䅁䅯儴䅁䅁䅅䅁䉁䅁䅁权偁䅁䅁䍄䉁䅁䅁兂䅁䅁䅍䅄䅁䅁䅯䅉䅑䅁䅯䅉䅁䅁䅯䅂䍁䅧䅯光䅁䅁䅅䅁䉁䅁䅁兂卂䉵䘶㜶剆䅑杷允䅁䅁䅕䅁䑁䅁䅷䅁䭁䉁䡅䅁䭁䍁䅁䅁䭁䅁䅑潁䭁䍁䅅䅁䉁䅁䅁允䅁䅁䅕䭆䠵場䕰し䵁䅉䅅䅁䙁䅁䅁睁䵁䅁䅁权䵂杈䅁权畁䅁䅁权䕁䅁䅋权あ䅁䅁允䅁䅁䅅䅁䙁䕁橪㉚摙椷䅰䍄䉁䅁䅁睁䅁䅁䅍䅄䅁䅁䅯充䅣䅁䅯允䅁䅁䅅䅁䉁䅁䅁权䥁䅁䅁䍄䉁䅁䅁睁䅁䅁䅍䅄䅁䅁䅯兲䄴䅁䅯睐䅁䅁䅅䅁䉁䅁䅁杄䵁䅁䅁睍祁䍁䄴免ㅁ䅁䅁䍄䉁䅁䅁兂䅁䅁䅍䅄䅁䅁䅯眴䅑䅁䅯兏䅁䅁䅯兄䅁䅁䅯杄䅁䅁䅅䅁䉁䅁䅁权偁䅁䅁䍄䉁䅁䅁兂䅁䅁䅍䅄䅁䅁䅯睸䅯䅁䅯兒䅁䅁䅯兄䅁䅁䅯杄䅁䅁䅅䅁䉁䅁䅁权⭃杅䅁䍄䉁䅁䅁睁䅁䅁䅍䅄䅁䅁䅯充䅣䅁䅯睐䅁䅁䅅䅁䉁䅁䅁杄䵁䅁䅁䅎㕁䍁䄴䅏ぁ䅁䅁䍄䉁䅁䅁睁䅁䅁䅍䅄䅁䅁䅯刲䅷䅁䅯䅧䅁䅁䅅䅁䉁䅁䅁权䑂兊䅁䍄䉁䅁䅁兂䅁䅁䅍䅄䅁䅁䅯砲䅧䅁䅯䅄䅁䅁䅯兄䅁䅁䅯杄䅁䅁䅅䅁䉁䅁䅁权摄兂䅁䍄䉁䅁䅁兂䅁䅁䅍䅄䅁䅁䅯充䅣䅁䅯䅄䅁䅁䅯兄䅁䅁䅯杄䅁䅁䅅䅁䉁䅁䅁权獄䅁䅁䍄䉁䅁䅁兂䅁䅁䅍䅄䅁䅁䅯充䅣䅁䅯兒䅁䅁䅯兄䅁䅁䅯杄䅁䅁䅅䅁䉁䅁䅁权⽃杅䅁䍄䉁䅁䅁兂䅁䅁䅍䅄䅁䅁䅯权䅕䅁䅯杌䅁䅁䅯䅂䍁䅧䅯光䅁䅁䅅䅁䉁䅁䅁兂䱁猷坎㕯田䅑杷允䅁䅁䅕䅁䑁䅁䅷䅁䭁乁余䅁䭁䑁䅫䅁䭁䅁䄰䅁䭁䅁䄴䅁䉁䅁䅁允䅁䅁䅯八䅅䅁杷允䅁䅁䅍䅁䑁䅁䅷䅁䭁䡁摷䅁䭁䝁䄰䅁䉁䅁䅁允䅁䅁䅯杇䅉䅁杷允䅁䅁䅕䅁䑁䅁䅷䅁䭁䕁䕕䅁䭁䕁䄴䅁䭁䅁䄰䅁䭁䅁䄴䅁䉁䅁䅁允䅁䅁䅯睄䅁䅁杷允䅁䅁䅕䅁䑁䅁䅷䅁䭁䕁䕙䅁䭁䕁䄴䅁䭁䅁䄰䅁䭁䅁䄴䅁䉁䅁䅁允䅁䅁䅯睄䅁䅁杷允䅁䅁䅍䅁䑁䅁䅷䅁䭁䥁䥷䅁䭁䉁䅧䅁䉁䅁䅁允䅁䅁䅯睄䅁䅁杷允䅁䅁䅕䅁䑁䅁䅷䅁䭁䱁奫䅁䭁䕁䄴䅁䭁䅁䄰䅁䭁䅁䄴䅁䉁䅁䅁允䅁䅁䅣䅁䅁䝁潃䔵䵁䅉䅅䅁䙁䅁䅁睁䵁䅁䅁权十兇䅁权杄䅁䅁权乁䅁䅁权桄䅁䅁允䅁䅁䅅䅁䭁䅁䄸䅁䵁䅉䅅䅁䕁䅁䅁睁䵁䅁䅁权噃兂䅁权捁䅁䅁权摁䅁䅁允䅁䅁䅅䅁䭁䥁倸䅁䵁䅉䅅䅁䙁䅁䅁睁䵁䅁䅁权敄允䅁权佂䅁䅁权乁䅁䅁权佁䅁䅁允䅁䅁䅅䅁䭁䅁䄸䅁䵁䅉䅅䅁䙁䅁䅁睁䵁䅁䅁权硄䅂䅁权杁䅁䅁权䕁䅁䅋权あ䅁䅁允䅁䅁䅅䅁䙁䡁㥅瑃橥䥷䄹䍄䉁䅁䅁兂䅁䅁䅍䅄䅁䅁䅯䅪䅧䅁䅯杌䅁䅁䅯䅂䍁䅧䅯光䅁䅁䅅䅁䉁䅁䅁兂穁㉰娶䱓䉧䅑杷允䅁䅁䅕䅁䑁䅁䅷䅁䭁䥁䤰䅁䭁䍁䄴䅁䭁䅁䅑潁䭁䍁䅅䅁䉁䅁䅁允䅁䅁䅕䩙儸畸灨稫䴸䅉䅅䅁䙁䅁䅁睁䵁䅁䅁权佃䅃䅁权畁䅁䅁权䕁䅁䅋权桁䅁䅁允䅁䅁䅅䅁䙁䅁瘰䡂瑏䉨䅒䍄䉁䅁䅁睁䅁䅁䅍䅄䅁䅁䅯兪䅧䅁䅯兘䅁䅁䅅䅁䉁䅁䅁权敂䅁䅁䍄䉁䅁䅁睁䅁䅁䅍䅄䅁䅁䅯䅪䅧䅁䅯允䅁䅁䅅䅁䉁䅁䅁权灁䅁䅁䍄䉁䅁䅁睁䅁䅁䅍䅄䅁䅁䅯䅪䅧䅁䅯兆䅁䅁䅅䅁䉁䅁䅁权㍄允䅁䍄䉁䅁䅁兂䅁䅁䅍䅄䅁䅁䅯䈱䄴䅁䅯兒䅁䅁䅯兄䅁䅁䅯杄䅁䅁䅅䅁䉁䅁䅁权硄睉䅁䍄䉁䅁䅁兂䅁䅁䅍䅄䅁䅁䅯睗䅳䅁䅯䅉䅁䅁䅯䅂䍁䅧䅯光䅁䅁䅅䅁䉁䅁䅁兂䅁䅁䅁乁卂䅑杷允䅁䅁䅕䅁䑁䅁䅷䅁䭁䝁扁䅁䭁䍁䅁䅁䭁䅁䅑潁䭁䡁䅑䅁䉁䅁䅁允䅁䅁䅕体㙆䭆渴啓䵁䅉䅅䅁䑁䅁䅁睁䵁䅁䅁权佃䅃䅁权噁䅁䅁允䅁䅁䅅䅁䭁䑁䉧䅁䵁䅉䅅䅁䕁䅁䅁睁䵁䅁䅁权䵃䅃䅁权捁䅁䅁权摁䅁䅁允䅁䅁䅅䅁䭁䙁䅫䅁䵁䅉䅅䅁䑁䅁䅁睁䵁䅁䅁权偄睆䅁权⽁䅁䅁允䅁䅁䅅䅁佁䅁䅷䅁㕁䑁䅣杌㑁䑁䅫䅁䵁䅉䅅䅁䕁䅁䅁睁䵁䅁䅁权乃䅃䅁权捁䅁䅁权摁䅁䅁允䅁䅁䅅䅁䭁䵁卅䅁䵁䅉䅅䅁䙁䅁䅁睁䵁䅁䅁权桂先䅁权杄䅁䅁权乁䅁䅁权桄䅁䅁允䅁䅁䅅䅁䡁䅁䅁䅁杂低䅚䍄䉁䅁䅁兂䅁䅁䅍䅄䅁䅁䅯砳䄰䅁䅯杌䅁䅁䅯䅂䍁䅧䅯䅤䅁䅁䅅䅁䉁䅁䅁兂㕃偰噇牺奍䅑杷允䅁䅁䅍䅁䑁䅁䅷䅁䭁䕁乯䅁䭁䉁䅕䅁䉁䅁䅁允䅁䅁䅯兑䅣䅁杷允䅁䅁䅑䅁䑁䅁䅷䅁䭁䥁䤴䅁䭁䉁䅷䅁䭁䉁䄰䅁䉁䅁䅁允䅁䅁䅯兒䅧䅁杷允䅁䅁䅑䅁䑁䅁䅷䅁䭁䍁乧䅁䭁䉁䅷䅁䭁䉁䄰䅁䉁䅁䅁允䅁䅁䅯杰䅍䅁杷允䅁䅁䅍䅁䑁䅁䅷䅁䭁䥁䤰䅁䭁䑁䅁䅁䉁䅁䅁允䅁䅁䅯硷䅉䅁杷允䅁䅁䅕䅁䑁䅁䅷䅁䭁䝁慳䅁䭁䍁䄴䅁䭁䅁䅑潁䭁䍁䅅䅁䉁䅁䅁允䅁䅁䅕剧塂潑卆䕁䵁䅉䅅䅁䙁䅁䅁睁䵁䅁䅁权浂睃䅁权畁䅁䅁权䕁䅁䅋权桁䅁䅁允䅁䅁䅅䅁䙁䉁打㉷婄祏䅬䍄䉁䅁䅁兂䅁䅁䅍䅄䅁䅁䅯杪䅧䅁䅯兏䅁䅁䅯兄䅁䅁䅯杄䅁䅁䅅䅁䉁䅁䅁权剃允䅁䍄䉁䅁䅁兂䅁䅁䅍䅄䅁䅁䅯睚䅳䅁䅯杌䅁䅁䅯䅂䍁䅧䅯光䅁䅁䅅䅁䉁䅁䅁兂楄癃匯慌猰䅑杷允䅁䅁䅍䅁䑁䅁䅷䅁䭁䵁䬸䅁䭁䙁䄰䅁䉁䅁䅁允䅁䅁䅯杘䅁䅁杷允䅁䅁䅍䅁䑁䅁䅷䅁䭁乁奷䅁䭁䑁䅁䅁䉁䅁䅁允䅁䅁䅯硑䅫䅁杷允䅁䅁䅕䅁䑁䅁䅷䅁䭁䝁䱧䅁䭁䍁䄴䅁䭁䅁䅑潁䭁䍁䅅䅁䉁䅁䅁允䅁䅁䅕湬䴸慹ㅸ启䴸䅉䅅䅁䙁䅁䅁睁䵁䅁䅁权䩁睂䅁权畁䅁䅁权䕁䅁䅋权あ䅁䅁允䅁䅁䅅䅁䙁偁㑓栵晦䔵䅤䍄䉁䅁䅁兂䅁䅁䅍䅄䅁䅁䅯睺䅕䅁䅯䄴䅁䅁䅯兄䅁䅁䅯儴䅁䅁䅅䅁䉁䅁䅁权偁䅁䅁䍄䉁䅁䅁兂䅁䅁䅍䅄䅁䅁䅯䅪䅧䅁䅯兒䅁䅁䅯兄䅁䅁䅯杄䅁䅁䅅䅁䉁䅁䅁权偁䅁䅁䍄䉁䅁䅁兂䅁䅁䅍䅄䅁䅁䅯兪䅧䅁䅯兒䅁䅁䅯兄䅁䅁䅯杄䅁䅁䅅䅁䉁䅁䅁权偁䅁䅁䍄䉁䅁䅁兂䅁䅁䅍䅄䅁䅁䅯杪䅧䅁䅯兒䅁䅁䅯兄䅁䅁䅯杄䅁䅁䅅䅁䉁䅁䅁权䙄杅䅁䍄䉁䅁䅁兂䅁䅁䅍䅄䅁䅁䅯兪䅧䅁䅯䄴䅁䅁䅯兄䅁䅁䅯儴䅁䅁䅅䅁䉁䅁䅁权偁䅁䅁䍄䉁䅁䅁兂䅁䅁䅍䅄䅁䅁䅯杪䅧䅁䅯䄴䅁䅁䅯兄䅁䅁䅯儴䅁䅁䅅䅁䉁䅁䅁睂䅁䅁䅁䍁浪䅑杷允䅁䅁䅍䅁䑁䅁䅷䅁䭁䝁䍳䅁䭁䉁䅧䅁䉁䅁䅁允䅁䅁䅯睄䅁䅁杷允䅁䅁䅕䅁䑁䅁䅷䅁䭁䥁䤴䅁䭁䕁䄴䅁䭁䅁䄰䅁䭁䅁䄴䅁䉁䅁䅁允䅁䅁䅣䅁䅁䥁慄唵䵁䅉䅅䅁䙁䅁䅁睁䵁䅁䅁权乃䅃䅁权潂䅁䅁权乁䅁䅁权佁䅁䅁允䅁䅁䅅䅁䭁䅁䄸䅁䵁䅉䅅䅁䑁䅁䅁睁䵁䅁䅁权䵃䅃䅁权䅃䅁䅁允䅁䅁䅅䅁䭁䵁卙䅁䵁䅉䅅䅁䑁䅁䅁睁䵁䅁䅁权䕄睄䅁权噁䅁䅁允䅁䅁䅅䅁䭁䉁䜰䅁䵁䅉䅅䅁䙁䅁䅁睁䵁䅁䅁权あ䅇䅁权畁䅁䅁权䕁䅁䅋权桁䅁䅁允䅁䅁䅅䅁䙁䝁睚畯噳䅍䅰䍄䉁䅁䅁兂䅁䅁䅍䅄䅁䅁䅯硦䄸䅁䅯杌䅁䅁䅯䅂䍁䅧䅯光䅁䅁䅅䅁䉁䅁䅁兂浄䈳㍍噷坁䅑杷允䅁䅁䅍䅁䑁䅁䅷䅁䭁䥁䤴䅁䭁䥁䅁䅁䉁䅁䅁允䅁䅁䅯䉹䅉䅁杷允䅁䅁䅍䅁䑁䅁䅷䅁䭁䕁䵧䅁䭁䥁䅁䅁䉁䅁䅁允䅁䅁䅯桔䅙䅁杷允䅁䅁䅍䅁䑁䅁䅷䅁䭁䥁偫䅁䭁䥁䅁䅁䉁䅁䅁允䅁䅁䅯剹䅉䅁杷允䅁䅁䅕䅁䑁䅁䅷䅁䭁䙁敉䅁䭁䍁䅁䅁䭁䅁䅑潁䭁䡁䅑䅁䉁䅁䅁允䅁䅁䅕瑃橥䑣焰歘䵁䅉䅅䅁䙁䅁䅁睁䵁䅁䅁权䙁允䅁权畁䅁䅁权䕁䅁䅋权あ䅁䅁允䅁䅁䅅䅁䙁䝁畏煱卬䍁䅆䍄䉁䅁䅁兂䅁䅁䅍䅄䅁䅁䅯兂䅅䅁䅯䅉䅁䅁䅯䅂䍁䅧䅯䅤䅁䅁䅅䅁䉁䅁䅁兂䑄匹捨㑪湰䅑杷允䅁䅁䅕䅁䑁䅁䅷䅁䭁䍁偳䅁䭁䍁䄴䅁䭁䅁䅑潁䭁䡁䅑䅁䉁䅁䅁允䅁䅁䅕㡊䕌䅑癥啃䵁䅉䅅䅁䑁䅁䅁睁䵁䅁䅁权䙁允䅁权摂䅁䅁允䅁䅁䅅䅁䭁䥁䅧䅁䵁䅉䅅䅁䑁䅁䅁睁䵁䅁䅁权潄睇䅁权摂䅁䅁允䅁䅁䅅䅁䭁䥁䅯䅁䵁䅉䅅䅁䑁䅁䅁睁䵁䅁䅁权啄䅇䅁权噁䅁䅁允䅁䅁䅅䅁䭁乁䙳䅁䵁䅉䅅䅁䑁䅁䅁睁䵁䅁䅁权ㅃ睇䅁权噁䅁䅁允䅁䅁䅅䅁䭁䑁䕍䅁䵁䅉䅅䅁䙁䅁䅁睁䵁䅁䅁权桁䅂䅁权㕁䅁䅁权乁䅁䅁权佁䅁䅁允䅁䅁䅅䅁䭁䅁䄸䅁䵁䅉䅅䅁䑁䅁䅁睁䵁䅁䅁权䙁允䅁权瑂䅁䅁允䅁䅁䅅䅁䭁䉁䍯䅁䵁䅉䅅䅁䙁䅁䅁睁䵁䅁䅁权⽄元䅁权潂䅁䅁权乁䅁䅁权佁䅁䅁允䅁䅁䅅䅁䭁䅁䄸䅁䵁䅉䅅䅁䕁䅁䅁睁䵁䅁䅁权䩄睂䅁权捁䅁䅁权摁䅁䅁允䅁䅁䅅䅁䭁䙁䅑䅁䵁䅉䅅䅁䕁䅁䅁睁䵁䅁䅁权䙁允䅁权捁䅁䅁权摁䅁䅁允䅁䅁䅅䅁䭁䙁䅳䅁䵁䅉䅅䅁䙁䅁䅁睁䵁䅁䅁权䙂䅂䅁权畁䅁䅁权䕁䅁䅋权あ䅁䅁允䅁䅁䅅䅁䙁䝁䩙㑚䥆兏䅊䍄䉁䅁䅁兂䅁䅁䅍䅄䅁䅁䅯硅䅷䅁䅯䅉䅁䅁䅯䅂䍁䅧䅯䅤䅁䅁䅅䅁䉁䅁䅁兂硂児塲㙯奂䅑杷允䅁䅁䅕䅁䑁䅁䅷䅁䭁䕁䕙䅁䭁䍁䄴䅁䭁䅁䅑潁䭁䡁䅑䅁䉁䅁䅁允䅁䅁䅕䥨塮㝗橗歏䵁䅉䅅䅁䑁䅁䅁睁䵁䅁䅁权䙁允䅁权⽁䅁䅁允䅁䅁䅅䅁佁䅁䅙䅁硁䑁䅕䅁䵁䅉䅅䅁䑁䅁䅁睁䵁䅁䅁权䱁先䅁权䉁䅁䅁允䅁䅁䅅䅁䭁佁䉁䅁䵁䅉䅅䅁䙁䅁䅁睁䵁䅁䅁权䙁允䅁权㕁䅁䅁权乁䅁䅁权佁䅁䅁允䅁䅁䅅䅁䭁䅁䄸䅁䵁䅉䅅䅁䙁䅁䅁睁䵁䅁䅁权䙁允䅁权杄䅁䅁权乁䅁䅁权桄䅁䅁允䅁䅁䅅䅁䭁䅁䄸䅁䵁䅉䅅䅁䙁䅁䅁睁䵁䅁䅁权䵄睇䅁权杄䅁䅁权乁䅁䅁权桄䅁䅁允䅁䅁䅅䅁䡁䅁䅁䅁䅂⭐䅚䍄䉁䅁䅁兂䅁䅁䅍䅄䅁䅁䅯䅡䅧䅁䅯杌䅁䅁䅯䅂䍁䅧䅯光䅁䅁䅅䅁䉁䅁䅁兂歄㍅䵹允䅑䅑杷允䅁䅁䅕䅁䑁䅁䅷䅁䭁䝁䥫䅁䭁䍁䄴䅁䭁䅁䅑潁䭁䍁䅅䅁䉁䅁䅁允䅁䅁䅕䕩手瘹樫稫䴸䅉䅅䅁䑁䅁䅁睁䵁䅁䅁权潄睁䅁权䅃䅁䅁允䅁䅁䅅䅁䭁䵁匰䅁䵁䅉䅅䅁䑁䅁䅁睁䵁䅁䅁权元䅇䅁</t>
  </si>
  <si>
    <t>权⽁䅁䅁允䅁䅁䅅䅁佁䅁䅷䅁㍁䑁䅕杌㍁䑁䅙䅁䵁䅉䅅䅁䙁䅁䅁睁䵁䅁䅁权佂䅄䅁权㕁䅁䅁权乁䅁䅁权佁䅁䅁允䅁䅁䅅䅁䭁䅁䄸䅁䵁䅉䅅䅁䙁䅁䅁睁䵁䅁䅁权偂䅄䅁权㕁䅁䅁权乁䅁䅁权佁䅁䅁允䅁䅁䅅䅁䭁䅁䄸䅁䵁䅉䅅䅁䑁䅁䅁睁䵁䅁䅁权灄䅇䅁权摂䅁䅁允䅁䅁䅅䅁䭁䥁䅧䅁䵁䅉䅅䅁䙁䅁䅁睁䵁䅁䅁权剂䅄䅁权㕁䅁䅁权乁䅁䅁权佁䅁䅁允䅁䅁䅅䅁䭁䅁䄸䅁䵁䅉䅅䅁䙁䅁䅁睁䵁䅁䅁权䕃杂䅁权畁䅁䅁权䕁䅁䅋权桁䅁䅁允䅁䅁䅅䅁䙁䥁汵䑆奔睹䅬䍄䉁䅁䅁兂䅁䅁䅍䅄䅁䅁䅯䅨䅙䅁䅯䅉䅁䅁䅯䅂䍁䅧䅯䅤䅁䅁䅅䅁䉁䅁䅁兂䭁㘱睎坐兰䅑杷允䅁䅁䅕䅁䑁䅁䅷䅁䭁䅁䕫䅁䭁佁䅁䅁䭁䅁䄰䅁䭁佁䅅䅁䉁䅁䅁允䅁䅁䅯睄䅁䅁杷允䅁䅁䅕䅁䑁䅁䅷䅁䭁䑁䔸䅁䭁䝁䅧䅁䭁䅁䄰䅁䭁䅁䄴䅁䉁䅁䅁允䅁䅁䅯睄䅁䅁杷允䅁䅁䅕䅁䑁䅁䅷䅁䭁䅁剑䅁䭁䍁䄴䅁䭁䅁䅑潁䭁䍁䅅䅁䉁䅁䅁允䅁䅁䅕摕晅偸婏歆䵁䅉䅅䅁䑁䅁䅁睁䵁䅁䅁权䕃杂䅁权摂䅁䅁允䅁䅁䅅䅁䭁䍁䅳䅁䵁䅉䅅䅁䑁䅁䅁睁䵁䅁䅁权療杂䅁权⽁䅁䅁允䅁䅁䅅䅁佁䅁䅯䅁ぁ䍁䄴睎祁䅁䅁䍄䉁䅁䅁兂䅁䅁䅍䅄䅁䅁䅯桍䅫䅁䅯䅄䅁䅁䅯兄䅁䅁䅯杄䅁䅁䅅䅁䉁䅁䅁权偁䅁䅁䍄䉁䅁䅁兂䅁䅁䅍䅄䅁䅁䅯兏䅯䅁䅯杌䅁䅁䅯䅂䍁䅧䅯䅤䅁䅁䅅䅁䉁䅁䅁兂䥁䍈㉂䍓扁䅑杷允䅁䅁䅑䅁䑁䅁䅷䅁䭁䥁䝑䅁䭁䉁䅷䅁䭁䉁䄰䅁䉁䅁䅁允䅁䅁䅯䅐䅣䅁杷允䅁䅁䅕䅁䑁䅁䅷䅁䭁䥁䝑䅁䭁䕁䅕䅁䭁䅁䄰䅁䭁䅁䄴䅁䉁䅁䅁允䅁䅁䅯睄䅁䅁杷允䅁䅁䅕䅁䑁䅁䅷䅁䭁䥁䝑䅁䭁佁䅁䅁䭁䅁䄰䅁䭁佁䅅䅁䉁䅁䅁允䅁䅁䅯睄䅁䅁杷允䅁䅁䅍䅁䑁䅁䅷䅁䭁䥁䝑䅁䭁䥁䅁䅁䉁䅁䅁允䅁䅁䅯硺䅉䅁杷允䅁䅁䅑䅁䑁䅁䅷䅁䭁䕁䴸䅁䭁䉁䅷䅁䭁䉁䄰䅁䉁䅁䅁允䅁䅁䅯䅚䅷䅁杷允䅁䅁䅑䅁䑁䅁䅷䅁䭁䙁䵁䅁䭁䉁䅷䅁䭁䉁䄰䅁䉁䅁䅁允䅁䅁䅯䅲䅉䅁杷允䅁䅁䅕䅁䑁䅁䅷䅁䭁䭁慙䅁䭁䍁䄴䅁䭁䅁䅑潁䭁䍁䅅䅁䉁䅁䅁允䅁䅁䅕佌⭉瀹浒䕂䵁䅉䅅䅁䙁䅁䅁睁䵁䅁䅁权牁睇䅁权杁䅁䅁权䕁䅁䅋权あ䅁䅁允䅁䅁䅅䅁䙁乁橥䑣䬰ㅎ䅤䍄䉁䅁䅁䅂䅁䅁䅍䅄䅁䅁䅯兕䅷䅁䅯䅈䅁䅁䅯先䅁䅁䅅䅁䉁䅁䅁权癄权䅁䍄䉁䅁䅁兂䅁䅁䅍䅄䅁䅁䅯硺䅳䅁䅯䅡䅁䅁䅯兄䅁䅁䅯杄䅁䅁䅅䅁䉁䅁䅁权偁䅁䅁䍄䉁䅁䅁睁䅁䅁䅍䅄䅁䅁䅯来䅁䅁䅯睐䅁䅁䅅䅁䉁䅁䅁杄䵁䅁䅁兎祁䍁䄴兏㉁䅁䅁䍄䉁䅁䅁兂䅁䅁䅍䅄䅁䅁䅯䄰䅳䅁䅯杌䅁䅁䅯䅂䍁䅧䅯光䅁䅁䅅䅁䉁䅁䅁兂呄兩卥⭷䰴䅑杷允䅁䅁䅕䅁䑁䅁䅷䅁䭁乁䱁䅁䭁䍁䅁䅁䭁䅁䅑潁䭁䡁䅑䅁䉁䅁䅁允䅁䅁䅕㘱睎児㍱啔䵁䅉䅅䅁䙁䅁䅁睁䵁䅁䅁权卂杈䅁权䙂䅁䅁权乁䅁䅁权佁䅁䅁允䅁䅁䅅䅁䭁䩁正䅁䵁䅉䅅䅁䙁䅁䅁睁䵁䅁䅁权兄睃䅁权杁䅁䅁权䕁䅁䅋权桁䅁䅁允䅁䅁䅅䅁䙁䭁睒児塲㄰䅎䍄䉁䅁䅁兂䅁䅁䅍䅄䅁䅁䅯剳䅳䅁䅯䅄䅁䅁䅯兄䅁䅁䅯杄䅁䅁䅅䅁䉁䅁䅁权ㅂ兄䅁䍄䉁䅁䅁睁䅁䅁䅍䅄䅁䅁䅯䄰䅳䅁䅯䅍䅁䅁䅅䅁䉁䅁䅁权あ睁䅁䍄䉁䅁䅁睁䅁䅁䅍䅄䅁䅁䅯硇䅫䅁䅯䅍䅁䅁䅅䅁䉁䅁䅁权偁䅁䅁䍄䉁䅁䅁兂䅁䅁䅍䅄䅁䅁䅯朸䄰䅁䅯䅉䅁䅁䅯䅂䍁䅧䅯䅤䅁䅁䅅䅁䉁䅁䅁兂歃䑣䬰㈱䵎䅑杷允䅁䅁䅍䅁䑁䅁䅷䅁䭁䝁䑷䅁䭁䙁䄰䅁䉁䅁䅁允䅁䅁䅯䅩䅁䅁杷允䅁䅁䅕䅁䑁䅁䅷䅁䭁乁䱁䅁䭁䅁䅷䅁䭁䅁䄰䅁䭁䅁䄴䅁䉁䅁䅁允䅁䅁䅯睄䅁䅁杷允䅁䅁䅍䅁䑁䅁䅷䅁䭁䉁䑑䅁䭁䥁䅁䅁䉁䅁䅁允䅁䅁䅯案䅍䅁杷允䅁䅁䅕䅁䑁䅁䅷䅁䭁乁攰䅁䭁䑁䅫䅁䭁䅁䄰䅁䭁䅁䄴䅁䉁䅁䅁允䅁䅁䅯䅩䅅䅁杷允䅁䅁䅕䅁䑁䅁䅷䅁䭁䩁䝧䅁䭁䍁䄴䅁䭁䅁䅑潁䭁䡁䅑䅁䉁䅁䅁允䅁䅁䅕慗楪㥩䡲含䴸䅉䅅䅁䙁䅁䅁睁䵁䅁䅁权婃杂䅁权畁䅁䅁权䕁䅁䅋权あ䅁䅁允䅁䅁䅅䅁䙁䡁剭婹䙉楨䅂䍄䉁䅁䅁兂䅁䅁䅍䅄䅁䅁䅯杭䅙䅁䅯杌䅁䅁䅯䅂䍁䅧䅯䅤䅁䅁䅅䅁䉁䅁䅁兂㉄晖洰䉗捅䅑杷允䅁䅁䅍䅁䑁䅁䅷䅁䭁䡁䑫䅁䭁䥁䅁䅁䉁䅁䅁允䅁䅁䅯䈰䅉䅁杷允䅁䅁䅕䅁䑁䅁䅷䅁䭁䡁䑫䅁䭁䍁䄴䅁䭁䅁䅑潁䭁䡁䅑䅁䉁䅁䅁允䅁䅁䅕畊㌹汩扉䕁䵁䅉䅅䅁䙁䅁䅁睁䵁䅁䅁权䡁䅈䅁权㕁䅁䅁权乁䅁䅁权佁䅁䅁允䅁䅁䅅䅁䭁䩁䉅䅁䵁䅉䅅䅁䙁䅁䅁睁䵁䅁䅁权ㅃ先䅁权畁䅁䅁权䕁䅁䅋权あ䅁䅁允䅁䅁䅅䅁䙁䕁桖湓睸椳䅬䍄䉁䅁䅁兂䅁䅁䅍䅄䅁䅁䅯䄰䅳䅁䅯䅡䅁䅁䅯兄䅁䅁䅯杄䅁䅁䅅䅁䉁䅁䅁权偁䅁䅁䍄䉁䅁䅁睁䅁䅁䅍䅄䅁䅁䅯䄰䅳䅁䅯䅧䅁䅁䅅䅁䉁䅁䅁权剄杅䅁䍄䉁䅁䅁兂䅁䅁䅍䅄䅁䅁䅯督䅫䅁䅯䅄䅁䅁䅯兄䅁䅁䅯杄䅁䅁䅅䅁䉁䅁䅁权偁䅁䅁䍄䉁䅁䅁䅂䅁䅁䅍䅄䅁䅁䅯兴䅅䅁䅯䅈䅁䅁䅯先䅁䅁䅅䅁䉁䅁䅁权㥄䅁䅁䍄䉁䅁䅁兂䅁䅁䅍䅄䅁䅁䅯桶䅧䅁䅯䅡䅁䅁䅯兄䅁䅁䅯杄䅁䅁䅅䅁䉁䅁䅁权偁䅁䅁䍄䉁䅁䅁睁䅁䅁䅍䅄䅁䅁䅯党䅙䅁䅯䅇䅁䅁䅅䅁䉁䅁䅁睂䅁䅁䅁佑武䅑杷允䅁䅁䅕䅁䑁䅁䅷䅁䭁䍁乕䅁䭁䍁䅁䅁䭁䅁䅑潁䭁䡁䅑䅁䉁䅁䅁允䅁䅁䅕歲桦桥敔歕䵁䅉䅅䅁䕁䅁䅁睁䵁䅁䅁权䝄䅈䅁权捁䅁䅁权摁䅁䅁允䅁䅁䅅䅁䭁乁橙䅁䵁䅉䅅䅁䙁䅁䅁睁䵁䅁䅁权求杂䅁权畁䅁䅁权䕁䅁䅋权桁䅁䅁允䅁䅁䅅䅁䙁䑁桕坦啗䈵䄹䍄䉁䅁䅁兂䅁䅁䅍䅄䅁䅁䅯䅈䅯䅁䅯杔䅁䅁䅯兄䅁䅁䅯杄䅁䅁䅅䅁䉁䅁䅁权偁䅁䅁䍄䉁䅁䅁睁䅁䅁䅍䅄䅁䅁䅯兘䅧䅁䅯允䅁䅁䅅䅁䉁䅁䅁权䑁杁䅁䍄䉁䅁䅁兂䅁䅁䅍䅄䅁䅁䅯党䅙䅁䅯兏䅁䅁䅯兄䅁䅁䅯杄䅁䅁䅅䅁䉁䅁䅁权偁䅁䅁䍄䉁䅁䅁兂䅁䅁䅍䅄䅁䅁䅯桑䅫䅁䅯兒䅁䅁䅯兄䅁䅁䅯杄䅁䅁䅅䅁䉁䅁䅁权偁䅁䅁䍄䉁䅁䅁兂䅁䅁䅍䅄䅁䅁䅯睇䅫䅁䅯䅉䅁䅁䅯䅂䍁䅧䅯䅤䅁䅁䅅䅁䉁䅁䅁兂慃婭婭慭杬䅑杷允䅁䅁䅍䅁䑁䅁䅷䅁䭁䉁䩳䅁䭁䙁䄰䅁䉁䅁䅁允䅁䅁䅯䅩䅁䅁杷允䅁䅁䅍䅁䑁䅁䅷䅁䭁佁奫䅁䭁䑁䄸䅁䉁䅁䅁允䅁䅁䄴䅄䅁䑁䅣兏畁䑁䅉睍䅁䅁杷允䅁䅁䅍䅁䑁䅁䅷䅁䭁䉁䩳䅁䭁䅁䅅䅁䉁䅁䅁允䅁䅁䅯党䅁䅁杷允䅁䅁䅍䅁䑁䅁䅷䅁䭁䉁䩳䅁䭁䉁䅕䅁䉁䅁䅁允䅁䅁䅯䅣䅁䅁杷允䅁䅁䅍䅁䑁䅁䅷䅁䭁䩁奧䅁䭁䥁䅁䅁䉁䅁䅁允䅁䅁䅯䉆䄸䅁杷允䅁䅁䅍䅁䑁䅁䅷䅁䭁䡁䐸䅁䭁䅁䅅䅁䉁䅁䅁允䅁䅁䅯党䅁䅁杷允䅁䅁䅕䅁䑁䅁䅷䅁䭁䝁䕧䅁䭁䕁䄴䅁䭁䅁䄰䅁䭁䅁䄴䅁䉁䅁䅁允䅁䅁䅯睄䅁䅁杷允䅁䅁䅕䅁䑁䅁䅷䅁䭁䝁䕯䅁䭁䕁䄴䅁䭁䅁䄰䅁䭁䅁䄴䅁䉁䅁䅁允䅁䅁䅯睄䅁䅁杷允䅁䅁䅕䅁䑁䅁䅷䅁䭁䥁䉳䅁䭁䍁䅁䅁䭁䅁䅑潁䭁䡁䅑䅁䉁䅁䅁允䅁䅁䅕児塲㍯求䕙䵁䅉䅅䅁䙁䅁䅁睁䵁䅁䅁权千睂䅁权䙂䅁䅁权乁䅁䅁权佁䅁䅁允䅁䅁䅅䅁䭁䅁䄸䅁䵁䅉䅅䅁䙁䅁䅁睁䵁䅁䅁权歄䅂䅁权潂䅁䅁权乁䅁䅁权佁䅁䅁允䅁䅁䅅䅁䭁䅁䄸䅁䵁䅉䅅䅁䑁䅁䅁睁䵁䅁䅁权穁䅇䅁权奁䅁䅁允䅁䅁䅅䅁䭁䅁䄸䅁䵁䅉䅅䅁䙁䅁䅁睁䵁䅁䅁权扁元䅁权䵁䅁䅁权乁䅁䅁权佁䅁䅁允䅁䅁䅅䅁䭁䅁䄸䅁䵁䅉䅅䅁䙁䅁䅁睁䵁䅁䅁权扁元䅁权䙂䅁䅁权乁䅁䅁权佁䅁䅁允䅁䅁䅅䅁䭁䅁䄸䅁䵁䅉䅅䅁䙁䅁䅁睁䵁䅁䅁权桄睆䅁权畁䅁䅁权䕁䅁䅋权あ䅁䅁允䅁䅁䅅䅁䙁䅁㠯奙䝸桨䅚䍄䉁䅁䅁兂䅁䅁䅍䅄䅁䅁䅯䅈䅫䅁䅯兒䅁䅁䅯兄䅁䅁䅯杄䅁䅁䅅䅁䉁䅁䅁权卄杅䅁䍄䉁䅁䅁兂䅁䅁䅍䅄䅁䅁䅯䅈䅫䅁䅯杔䅁䅁䅯兄䅁䅁䅯杄䅁䅁䅅䅁䉁䅁䅁睂䅁䅁䅁䅙浶䅑杷允䅁䅁䅕䅁䑁䅁䅷䅁䭁䉁䩷䅁䭁䝁䅧䅁䭁䅁䄰䅁䭁䅁䄴䅁䉁䅁䅁允䅁䅁䅣䅁䅁䝁䱁欵䵁䅉䅅䅁䑁䅁䅁睁䵁䅁䅁权牁权䅁权奁䅁䅁允䅁䅁䅅䅁䡁䅁䅁䅁权⬶䅒䍄䉁䅁䅁睁䅁䅁䅍䅄䅁䅁䅯杬䅙䅁䅯䅇䅁䅁䅅䅁䉁䅁䅁睂䅁䅁䅁䵑橈䅑杷允䅁䅁䅍䅁䑁䅁䅷䅁䭁䑁䴴䅁䭁䥁䅁䅁䉁䅁䅁允䅁䅁䅯刱䅉䅁杷允䅁䅁䅍䅁䑁䅁䅷䅁䭁䵁慫䅁䭁䅁䅅䅁䉁䅁䅁允䅁䅁䅯克䅁䅁杷允䅁䅁䅑䅁䑁䅁䅷䅁䭁偁䩧䅁䭁䉁䅷䅁䭁䉁䄰䅁䉁䅁䅁允䅁䅁䅯朶䅁䅁杷允䅁䅁䅕䅁䑁䅁䅷䅁䭁䍁䑯䅁䭁䅁䅷䅁䭁䅁䄰䅁䭁䅁䄴䅁䉁䅁䅁允䅁䅁䅯睄䅁䅁杷允䅁䅁䅍䅁䑁䅁䅷䅁䭁䍁䭳䅁䭁䉁䅕䅁䉁䅁䅁允䅁䅁䅯䅎䅉䅁杷允䅁䅁䅕䅁䑁䅁䅷䅁䭁佁扯䅁䭁䍁䄴䅁䭁䅁䅑潁䭁䍁䅅䅁䉁䅁䅁允䅁䅁䅕匹㉇偘煩䕆䵁䅉䅅䅁䑁䅁䅁睁䵁䅁䅁权敁权䅁权⽁䅁䅁允䅁䅁䅅䅁佁䅁䅷䅁硁䑁䅕杌硁䑁䅙䅁䵁䅉䅅䅁䙁䅁䅁睁䵁䅁䅁权煁睄䅁权潂䅁䅁权乁䅁䅁权佁䅁䅁允䅁䅁䅅䅁䭁䅁䄸䅁䵁䅉䅅䅁䙁䅁䅁睁䵁䅁䅁权牁睄䅁权潂䅁䅁权乁䅁䅁权佁䅁䅁允䅁䅁䅅䅁䭁䅁䄸䅁䵁䅉䅅䅁䑁䅁䅁睁䵁䅁䅁权癄睃䅁权睁䅁䅁允䅁䅁䅅䅁䭁乁卙䅁䵁䅉䅅䅁䑁䅁䅁睁䵁䅁䅁权坁先䅁权瑂䅁䅁允䅁䅁䅅䅁䭁䭁䡕䅁䵁䅉䅅䅁䑁䅁䅁睁䵁䅁䅁权䉄睆䅁权摂䅁䅁允䅁䅁䅅䅁䭁䙁䄴䅁䵁䅉䅅䅁䕁䅁䅁睁䵁䅁䅁权牁权䅁权捁䅁䅁权摁䅁䅁允䅁䅁䅅䅁䭁䑁䡷䅁䵁䅉䅅䅁䙁䅁䅁睁䵁䅁䅁权⭄权䅁权佂䅁䅁权乁䅁䅁权佁䅁䅁允䅁䅁䅅䅁䭁䅁䄸䅁䵁䅉䅅䅁䑁䅁䅁睁䵁䅁䅁权楄元䅁权⽁䅁䅁允䅁䅁䅅䅁佁䅁䅷䅁㑁䑁䅑杌㉁䑁䅑䅁䵁䅉䅅䅁䑁䅁䅁睁䵁䅁䅁权婂䅈䅁权奁䅁䅁允䅁䅁䅅䅁䭁䅁䄸䅁䵁䅉䅅䅁䑁䅁䅁睁䵁䅁䅁权牁权䅁权⽁䅁䅁允䅁䅁䅅䅁佁䅁䅯䅁㕁䑁䅕杌硁䅁䅁䍄䉁䅁䅁兂䅁䅁䅍䅄䅁䅁䅯睋䅯䅁䅯䄴䅁䅁䅯兄䅁䅁䅯儴䅁䅁䅅䅁䉁䅁䅁权偁䅁䅁䍄䉁䅁䅁睁䅁䅁䅍䅄䅁䅁䅯儹䅫䅁䅯睐䅁䅁䅅䅁䉁䅁䅁杄䭁䅁䅁䅏㑁䍁䄴兎䅁䅁杷允䅁䅁䅕䅁䑁䅁䅷䅁䭁䩁䕁䅁䭁䅁䅷䅁䭁䅁䄰䅁䭁䅁䄴䅁䉁䅁䅁允䅁䅁䅯权䅉䅁杷允䅁䅁䅍䅁䑁䅁䅷䅁䭁䉁头䅁䭁䉁䅧䅁䉁䅁䅁允䅁䅁䅣䅁䅁䭁睄唴䵁䅉䅅䅁䙁䅁䅁睁䵁䅁䅁权晃䅃䅁权杄䅁䅁权乁䅁䅁权桄䅁䅁允䅁䅁䅅䅁䭁䅁䄸䅁䵁䅉䅅䅁䙁䅁䅁睁䵁䅁䅁权䍂䅁䅁权杁䅁䅁权䕁䅁䅋权あ䅁䅁允䅁䅁䅅䅁䙁䍁捬㡪ㅌ䙇䄱䍄䉁䅁䅁睁䅁䅁䅍䅄䅁䅁䅯杚䅳䅁䅯睐䅁䅁䅅䅁䉁䅁䅁杄䭁䅁䅁兎畁䑁䅁杍䅁䅁杷允䅁䅁䅕䅁䑁䅁䅷䅁䭁䍁䭳䅁䭁䝁䅧䅁䭁䅁䄰䅁䭁䅁䄴䅁䉁䅁䅁允䅁䅁䅯睄䅁䅁杷允䅁䅁䅍䅁䑁䅁䅷䅁䭁䍁䭳䅁䭁䥁䅁䅁䉁䅁䅁允䅁䅁䅯砱䅉䅁杷允䅁䅁䅍䅁䑁䅁䅷䅁䭁䑁䥫䅁䭁䉁䅧䅁䉁䅁䅁允䅁䅁䅯睄䅁䅁杷允䅁䅁䅍䅁䑁䅁䅷䅁䭁䑁乑䅁䭁䑁䅁䅁䉁䅁䅁允䅁䅁䅯睄䅁䅁杷允䅁䅁䅍䅁䑁䅁䅷䅁䭁偁契䅁䭁䑁䄸䅁䉁䅁䅁允䅁䅁䄴䅄䅁䑁䅫兎畁䑁䅫兏䅁䅁杷允䅁䅁䅕䅁䑁䅁䅷䅁䭁䑁䥫䅁䭁䍁䄴䅁䭁䅁䅑潁䭁䍁䅅䅁䉁䅁䅁允䅁䅁䅕䕹㉆坌牙あ䵁䅉䅅䅁䑁䅁䅁睁䵁䅁䅁权䩁䅂䅁权䅃䅁䅁允䅁䅁䅅䅁䭁佁唸䅁䵁䅉䅅䅁䑁䅁䅁睁䵁䅁䅁权ㅄ元䅁权䉁䅁䅁允䅁䅁䅅䅁䭁䍁䅳䅁䵁䅉䅅䅁䙁䅁䅁睁䵁䅁䅁权㕁䅃䅁权杁䅁䅁权䕁䅁䅋权桁䅁䅁允䅁䅁䅅䅁䙁䥁䌯匹捨ぺ䅸䍄䉁䅁䅁睁䅁䅁䅍䅄䅁䅁䅯兏䅧䅁䅯兘䅁䅁䅅䅁䉁䅁䅁权䭃䅁䅁䍄䉁䅁䅁睁䅁䅁䅍䅄䅁䅁䅯兏䅧䅁䅯䅍䅁䅁䅅䅁䉁䅁䅁权奄杅䅁䍄䉁䅁䅁睁䅁䅁䅍䅄䅁䅁䅯睡䅳䅁䅯兆䅁䅁䅅䅁䉁䅁䅁权扄兂䅁䍄䉁䅁䅁睁䅁䅁䅍䅄䅁䅁䅯兄䅫䅁䅯䅇䅁䅁䅅䅁䉁䅁䅁权偁䅁䅁䍄䉁䅁䅁睁䅁䅁䅍䅄䅁䅁䅯䅣䅫䅁䅯兆䅁䅁䅅䅁䉁䅁䅁权㍁杂䅁䍄䉁䅁䅁兂䅁䅁䅍䅄䅁䅁䅯睹䅅䅁䅯杔䅁䅁䅯兄䅁䅁䅯杄䅁䅁䅅䅁䉁䅁䅁权偁䅁䅁䍄䉁䅁䅁兂䅁䅁䅍䅄䅁䅁䅯兏䅧䅁䅯䅡䅁䅁䅯兄䅁䅁䅯杄䅁䅁䅅䅁䉁䅁䅁睂䅁䅁䅁䡷氳䅑杷允䅁䅁䅍䅁䑁䅁䅷䅁䭁䑁䥫䅁䭁䥁䅁䅁䉁䅁䅁允䅁䅁䅯刲䅉䅁杷允䅁䅁䅍䅁䑁䅁䅷䅁䭁䙁䤸䅁䭁䉁䅧䅁䉁䅁䅁允䅁䅁䅯睄䅁䅁杷允䅁䅁䅕䅁䑁䅁䅷䅁䭁䭁䜴䅁䭁䍁䅁䅁䭁䅁䅑潁䭁䍁䅅䅁䉁䅁䅁允䅁䅁䅕䭆䠵場啯歅䵁䅉䅅䅁䙁䅁䅁睁䵁䅁䅁权䅂睂䅁权畁䅁䅁权䕁䅁䅋权あ䅁䅁允䅁䅁䅅䅁䙁䅁⭬㡗⽕橊䅴䍄䉁䅁䅁兂䅁䅁䅍䅄䅁䅁䅯睘䅧䅁䅯杌䅁䅁䅯䅂䍁䅧䅯䅤䅁䅁䅅䅁䉁䅁䅁兂晄砵桭光坯䅑杷允䅁䅁䅕䅁䑁䅁䅷䅁䭁䕁䕙䅁䭁䍁䅁䅁䭁䅁䅑潁䭁䍁䅅䅁䉁䅁䅁允䅁䅁䅕呣䬰㘱材じ䵁䅉䅅䅁䙁䅁䅁睁䵁䅁䅁权時䅃䅁权畁䅁䅁权䕁䅁䅋权桁䅁䅁允䅁䅁䅅䅁䙁佁余灏ㅷ硲䅆䍄䉁䅁䅁睁䅁䅁䅍䅄䅁䅁䅯䉉䄴䅁䅯䅇䅁䅁䅅䅁䉁䅁䅁睂䅁䅁䅁乷楘䅑杷允䅁䅁䅕䅁䑁䅁䅷䅁䭁䑁䥍䅁䭁䍁䄴䅁䭁䅁䅑潁䭁䍁䅅䅁䉁䅁䅁允䅁䅁䅕㝏欫坬周䕆䵁䅉䅅䅁䑁䅁䅁睁䵁䅁䅁权時䅃䅁权瑂䅁䅁允䅁䅁䅅䅁䭁䑁䝣䅁䵁䅉䅅䅁䙁䅁䅁睁䵁䅁䅁权佃䅈䅁权杁䅁䅁权䕁䅁䅋权あ䅁䅁允䅁䅁䅅䅁䙁乁橥䑣䬰㍌䅊䍄䉁䅁䅁兂䅁䅁䅍䅄䅁䅁䅯䉌䄴䅁䅯䅡䅁䅁䅯兄䅁䅁䅯杄䅁䅁䅅䅁䉁䅁䅁权偁䅁䅁䍄䉁䅁䅁䅂䅁䅁䅍䅄䅁䅁䅯睘䅧䅁䅯䅈䅁䅁䅯先䅁䅁䅅䅁䉁䅁䅁权㡃䅁䅁䍄䉁䅁䅁兂䅁䅁䅍䅄䅁䅁䅯䅅䅷䅁䅯䅡䅁䅁䅯兄䅁䅁䅯杄䅁䅁䅅䅁䉁䅁䅁权偁䅁䅁䍄䉁䅁䅁睁䅁䅁䅍䅄䅁䅁䅯杬䅕䅁䅯睐䅁䅁䅅䅁䉁䅁䅁杄䵁䅁䅁睍㕁䍁䄴睎㍁䅁䅁䍄䉁䅁䅁睁䅁䅁䅍䅄䅁䅁䅯睘䅧䅁䅯䅍䅁䅁䅅䅁䉁䅁䅁权慄杅䅁䍄䉁䅁䅁睁䅁䅁䅍䅄䅁䅁䅯楉䅅䅁䅯䅇䅁䅁䅅䅁䉁䅁䅁睂䅁䅁䅁䵑杺䅑杷允䅁䅁䅕䅁䑁䅁䅷䅁䭁䅁䙯䅁䭁䕁䄴䅁䭁䅁䄰䅁䭁䅁䄴䅁䉁䅁䅁允䅁䅁䅯睄䅁䅁杷允䅁䅁䅕䅁䑁䅁䅷䅁䭁䙁䤸䅁䭁䑁䅫䅁䭁䅁䄰䅁䭁䅁䄴䅁䉁䅁䅁允䅁䅁䅯睄䅁䅁杷允䅁䅁䅍䅁䑁䅁䅷䅁䭁䙁䤸䅁䭁䥁䅁䅁䉁䅁䅁允䅁䅁䅯砲䅉䅁杷允䅁䅁䅕䅁䑁䅁䅷䅁䭁䥁䝍䅁䭁䑁䅫䅁䭁䅁䄰䅁䭁䅁䄴䅁䉁䅁䅁允䅁䅁䅯八䅅䅁杷允䅁䅁䅕䅁䑁䅁䅷䅁䭁偁䩫䅁䭁䍁䄴䅁䭁䅁䅑潁䭁䡁䅑䅁䉁䅁䅁允䅁䅁䅕湳潎噢䑤啁䵁䅉䅅䅁䑁䅁䅁睁䵁䅁䅁权㕄元䅁权䉁䅁䅁允䅁䅁䅅䅁䭁䍁䅫䅁䵁䅉䅅䅁䑁䅁䅁睁䵁䅁䅁权㕄元䅁权噁䅁䅁允䅁䅁䅅䅁䭁偁䉣䅁䵁䅉䅅䅁䙁䅁䅁睁䵁䅁䅁权祃睁䅁权䵁䅁䅁权乁䅁䅁权佁䅁䅁允䅁䅁䅅䅁䭁䅁䄸䅁䵁䅉䅅䅁䕁䅁䅁睁䵁䅁䅁权㕄元䅁权捁䅁䅁权摁䅁䅁允䅁䅁䅅䅁䭁䙁䥑䅁䵁䅉䅅䅁䙁䅁䅁睁䵁䅁䅁权摄睂䅁权畁䅁䅁权䕁䅁䅋权あ䅁䅁允䅁䅁䅅䅁䙁偁䭄睱䩡桍䅆䍄䉁䅁䅁兂䅁䅁䅍䅄䅁䅁䅯儫䅫䅁䅯兏䅁䅁䅯兄䅁䅁䅯杄䅁䅁䅅䅁䉁䅁䅁权偁䅁䅁䍄䉁䅁䅁睁䅁䅁䅍䅄䅁䅁䅯䅡䅧䅁䅯睐䅁䅁䅅䅁䉁䅁䅁杄䵁䅁䅁免ㅁ䍁䄴免㍁䅁䅁䍄䉁䅁䅁兂䅁䅁䅍䅄䅁䅁䅯䅆䅍䅁䅯兒䅁䅁䅯兄䅁䅁䅯杄䅁䅁䅅䅁䉁䅁䅁权偁䅁䅁䍄䉁䅁䅁睁䅁䅁䅍䅄䅁䅁䅯条䅧䅁䅯睐䅁䅁䅅䅁䉁䅁䅁杄䵁䅁䅁睎硁䍁䄴免㍁䅁䅁䍄䉁䅁䅁睁䅁䅁䅍䅄䅁䅁䅯硌䅯䅁䅯兘䅁䅁䅅䅁䉁䅁䅁权呁允䅁䍄䉁䅁䅁睁䅁䅁䅍䅄䅁䅁䅯䉍䅯䅁䅯䅧䅁䅁䅅䅁䉁䅁䅁权㕂睂䅁䍄䉁䅁䅁兂䅁䅁䅍䅄䅁䅁䅯硴䅷䅁䅯䅄䅁䅁䅯兄䅁䅁䅯杄䅁䅁䅅䅁䉁䅁䅁权偁䅁䅁䍄䉁䅁䅁兂䅁䅁䅍䅄䅁䅁䅯䅇䅕䅁䅯杌䅁䅁䅯䅂䍁䅧䅯䅤䅁䅁䅅䅁䉁䅁䅁兂浂杔氰㑤儷睐杷允䅁䅁䅕䅁䑁䅁䅷䅁䭁䵁䝉䅁䭁䍁䄴䅁䭁䅁䅑潁䭁䍁䅅䅁䉁䅁䅁允䅁䅁䅕啶啦䡎樲䕓䵁䅉䅅䅁䑁䅁䅁睁䵁䅁䅁权䑁睇䅁权⽁䅁䅁允䅁䅁䅅䅁佁䅁䅷䅁㑁䑁䅕杌㕁䑁䅙䅁䵁䅉䅅䅁䙁䅁䅁睁䵁䅁䅁权婁兂䅁权畁䅁䅁权䕁䅁䅋权あ䅁䅁允䅁䅁䅅䅁䙁䙁佸癉㈸䙶䅰䍄䉁䅁䅁兂䅁䅁䅍䅄䅁䅁䅯儫䅫䅁䅯杔䅁䅁䅯兄䅁䅁䅯杄䅁䅁䅅䅁䉁䅁䅁权偁䅁䅁䍄䉁䅁䅁睁䅁䅁䅍䅄䅁䅁䅯杌䅉䅁䅯兘䅁䅁䅅䅁䉁䅁䅁权呁允䅁䍄䉁䅁䅁睁䅁䅁䅍䅄䅁䅁䅯剄䅧䅁䅯允䅁䅁䅅䅁䉁䅁䅁权䉂杁䅁䍄䉁䅁䅁睁䅁䅁䅍䅄䅁䅁䅯权䅑䅁䅯兘䅁䅁䅅䅁䉁䅁䅁权呁允䅁䍄䉁䅁䅁睁䅁䅁䅍䅄䅁䅁䅯儫䅫䅁䅯䅧䅁䅁䅅䅁䉁䅁䅁权晄杅䅁䍄䉁䅁䅁睁䅁䅁䅍䅄䅁䅁䅯䅏䅧䅁䅯睐䅁䅁䅅䅁䉁䅁䅁杄䭁䅁䅁䅍畁䑁䅧兎䅁䅁杷允䅁䅁䅕䅁䑁䅁䅷䅁䭁乁䐸䅁䭁䍁䄴䅁䭁䅁䅑潁䭁䍁䅅䅁䉁䅁䅁允䅁䅁䅕佘灂砲牑䕋䵁䅉䅅䅁䙁䅁䅁睁䵁䅁䅁权晄睁䅁权杁䅁䅁权䕁䅁䅋权あ䅁䅁允䅁䅁䅅䅁䙁䉁䘫ㄶ㑇氳䄱䍄䉁䅁䅁睁䅁䅁䅍䅄䅁䅁䅯条䅣䅁䅯允䅁䅁䅅䅁䉁䅁䅁权ㅂ允䅁䍄䉁䅁䅁兂䅁䅁䅍䅄䅁䅁䅯兡䅧䅁䅯䅉䅁䅁䅯䅂䍁䅧䅯䅤䅁䅁䅅䅁䉁䅁䅁兂硂児塲⽯佂䅑杷允䅁䅁䅕䅁䑁䅁䅷䅁䭁乁䐸䅁䭁䍁䅁䅁䭁䅁䅑潁䭁䍁䅅䅁䉁䅁䅁允䅁䅁䅕㘱睎児塯歗䵁䅉䅅䅁䙁䅁䅁睁䵁䅁䅁权䝃䅇䅁权㕁䅁䅁权乁䅁䅁权佁䅁䅁允䅁䅁䅅䅁䭁䅁䄸䅁䵁䅉䅅䅁䑁䅁䅁睁䵁䅁䅁权晄睁䅁权睁䅁䅁允䅁䅁䅅䅁䭁佁十䅁䵁䅉䅅䅁䑁䅁䅁睁䵁䅁䅁权祂䅇䅁权瑂䅁䅁允䅁䅁䅅䅁䭁䅁䕳䅁䵁䅉䅅䅁䑁䅁䅁睁䵁䅁䅁权㍂䅇䅁权摂䅁䅁允䅁䅁䅅䅁䭁䉁䉍䅁䵁䅉䅅䅁䙁䅁䅁睁䵁䅁䅁权偃䅃䅁权杁䅁䅁权䕁䅁䅋权あ䅁䅁允䅁䅁䅅䅁䙁䍁捬㡪ㅌ䙏䅒䍄䉁䅁䅁兂䅁䅁䅍䅄䅁䅁䅯杤䅅䅁䅯䅉䅁䅁䅯䅂䍁䅧䅯光䅁䅁䅅䅁䉁䅁䅁兂硂児塲睯坂䅑杷允䅁䅁䅍䅁䑁䅁䅷䅁䭁䵁䬸䅁䭁䑁䄸䅁䉁䅁䅁允䅁䅁䄴权䅁䑁䅍免畁䑁䅣䅁䵁䅉䅅䅁䙁䅁䅁睁䵁䅁䅁权㉂允䅁权杄䅁䅁权乁䅁䅁权桄䅁䅁允䅁䅁䅅䅁䡁䅁䅁䅁杄⭎䅚䍄䉁䅁䅁兂䅁䅁䅍䅄䅁䅁䅯睲䄸䅁䅯䅄䅁䅁䅯兄䅁䅁䅯杄䅁䅁䅅䅁䉁䅁䅁权偁䅁䅁䍄䉁䅁䅁兂䅁䅁䅍䅄䅁䅁䅯杤䅅䅁䅯䅡䅁䅁䅯兄䅁䅁䅯杄䅁䅁䅅䅁䉁䅁䅁睂䅁䅁䅁䐴浦䅑杷允䅁䅁䅍䅁䑁䅁䅷䅁䭁䝁䡑䅁䭁䉁䅧䅁䉁䅁䅁允䅁䅁䅣䅁䅁䝁汁唵䵁䅉䅅䅁䑁䅁䅁睁䵁䅁䅁权求睂䅁权奁䅁䅁允䅁䅁䅅䅁䭁䅁䄸䅁䵁䅉䅅䅁䙁䅁䅁睁䵁䅁䅁权ㅂ兇䅁权䵁䅁䅁权乁䅁䅁权佁䅁䅁允䅁䅁䅅䅁䭁佁䕷䅁䵁䅉䅅䅁䑁䅁䅁睁䵁䅁䅁权浂睂䅁权奁䅁䅁允䅁䅁䅅䅁䡁䅁䅁䅁䅃畸䅖䍄䉁䅁䅁䅂䅁䅁䅍䅄䅁䅁䅯剖䄰䅁䅯䅈䅁䅁䅯先䅁䅁䅅䅁䉁䅁䅁权㍄杂䅁䍄䉁䅁䅁兂䅁䅁䅍䅄䅁䅁䅯䄵䅁䅁䅯䅉䅁䅁䅯䅂䍁䅧䅯光䅁䅁䅅䅁䉁䅁䅁兂灁䥘䌯刹卨䅑杷允䅁䅁䅕䅁䑁䅁䅷䅁䭁䅁婯䅁䭁䕁䄴䅁䭁䅁䄰䅁䭁䅁䄴䅁䉁䅁䅁允䅁䅁䅣䅁䅁䍁㍁〴䵁䅉䅅䅁䙁䅁䅁睁䵁䅁䅁权䭁䅂䅁权杄䅁䅁权乁䅁䅁权桄䅁䅁允䅁䅁䅅䅁䭁䅁䄸䅁䵁䅉䅅䅁䙁䅁䅁睁䵁䅁䅁权歄䅁䅁权䵁䅁䅁权乁䅁䅁权佁䅁䅁允䅁䅁䅅䅁䭁䥁䉫䅁䵁䅉䅅䅁䙁䅁䅁睁䵁䅁䅁权剃睁䅁权杄䅁䅁权乁䅁䅁权桄䅁䅁允䅁䅁䅅䅁䭁䅁䄸䅁䵁䅉䅅䅁䙁䅁䅁睁䵁䅁䅁权慄兂䅁权杄䅁䅁权乁䅁䅁权桄䅁䅁允䅁䅁䅅䅁䡁䅁䅁䅁䅄畒䅚䍄䉁䅁䅁兂䅁䅁䅍䅄䅁䅁䅯兒䅕䅁䅯兏䅁䅁䅯兄䅁䅁䅯杄䅁䅁䅅䅁䉁䅁䅁权偁䅁䅁䍄䉁䅁䅁睁䅁䅁䅍䅄䅁䅁䅯砸䄴䅁䅯兘䅁䅁䅅䅁䉁䅁䅁权牁䅁䅁䍄䉁䅁䅁兂䅁䅁䅍䅄䅁䅁䅯䄵䅁䅁䅯兏䅁䅁䅯兄䅁䅁䅯杄䅁䅁䅅䅁䉁䅁䅁权剃允䅁䍄䉁䅁䅁睁䅁䅁䅍䅄䅁䅁䅯䅇䅣䅁䅯允䅁䅁䅅䅁䉁䅁䅁权牁䅁䅁䍄䉁䅁䅁䅂䅁䅁䅍䅄䅁䅁䅯剖䅯䅁䅯䅈䅁䅁䅯先䅁䅁䅅䅁䉁䅁䅁权坂杇䅁䍄䉁䅁䅁兂䅁䅁䅍䅄䅁䅁䅯䄵䅁䅁䅯杔䅁䅁䅯兄䅁䅁䅯杄䅁䅁䅅䅁䉁䅁䅁睂䅁䅁䅁䑷浮䅑杷允䅁䅁䅕䅁䑁䅁䅷䅁䭁䩁䡯䅁䭁䍁䅁䅁䭁䅁䅑潁䭁䡁䅑䅁䉁䅁䅁允䅁䅁䅕呣䬰㘱睏歙䵁䅉䅅䅁䙁䅁䅁睁䵁䅁䅁权䵂杁䅁权杁䅁䅁权䕁䅁䅋权あ䅁䅁允䅁䅁䅅䅁䙁䭁睒児塲ㅫ䅖䍄䉁䅁䅁兂䅁䅁䅍䅄䅁䅁䅯䄵䅁䅁䅯䅡䅁䅁䅯兄䅁䅁䅯杄䅁䅁䅅䅁䉁䅁䅁睂䅁䅁䅁䑷浮䅑杷允䅁䅁䅑䅁䑁䅁䅷䅁䭁䅁䨰䅁䭁䉁䅷䅁䭁䉁䄰䅁䉁䅁䅁允䅁䅁䅯䅖䅁䅁杷允䅁䅁䅕䅁䑁䅁䅷䅁䭁䑁䑁䅁䭁䍁䄴䅁䭁䅁䅑潁䭁䡁䅑䅁䉁䅁䅁允䅁䅁䅕䝗副㉍塯歁䵁䅉䅅䅁䙁䅁䅁睁䵁䅁䅁权祁睁䅁权畁䅁䅁权䕁䅁䅋权あ䅁䅁允䅁䅁䅅䅁䙁䕁㥭敬乺㄰䅂䍄䉁䅁䅁睁䅁䅁䅍䅄䅁䅁䅯剸䄰䅁䅯兆䅁䅁䅅䅁䉁䅁䅁权䉂睂䅁䍄䉁䅁䅁兂䅁䅁䅍䅄䅁䅁䅯䅎䅍䅁䅯杌䅁䅁䅯䅂䍁䅧䅯䅤䅁䅁䅅䅁䉁䅁䅁兂㙄敪浲噒欫䅑杷允䅁䅁䅕䅁䑁䅁䅷䅁䭁佁䑙䅁䭁䕁䄴䅁䭁䅁䄰䅁䭁䅁䄴䅁䉁䅁䅁允䅁䅁䅯睄䅁䅁杷允䅁䅁䅕䅁䑁䅁䅷䅁䭁佁䙕䅁䭁䍁䅁䅁䭁䅁䅑潁䭁䡁䅑䅁䉁䅁䅁允䅁䅁䅕呣䬰㘱䅍歖䵁䅉䅅䅁䙁䅁䅁睁䵁䅁䅁权湄兂䅁权杁䅁䅁权䕁䅁䅋权あ䅁䅁允䅁䅁䅅䅁䙁䩁婱婭婭呇䅸䍄䉁䅁䅁兂䅁䅁䅍䅄䅁䅁䅯硓䄸䅁䅯䅉䅁䅁䅯䅂䍁䅧䅯光䅁䅁䅅䅁䉁䅁䅁兂䑄匹捨㕪塊䅑杷允䅁䅁䅍䅁䑁䅁䅷䅁䭁䕁婫䅁䭁䥁䅁䅁䉁䅁䅁允䅁䅁䅯礯䅕䅁杷允䅁䅁䅍䅁䑁䅁䅷䅁䭁乁婉䅁䭁䙁䄰䅁䉁䅁䅁允䅁䅁䅯䅆䅅䅁杷允䅁䅁䅍䅁䑁䅁䅷䅁䭁䝁扷䅁䭁䉁䅧䅁䉁䅁䅁允䅁䅁䅯睄䅁䅁杷允䅁䅁䅕䅁䑁䅁䅷䅁䭁䍁䐴䅁䭁䍁䅁䅁䭁䅁䅑潁䭁䍁䅅䅁䉁䅁䅁允䅁䅁䅕体㙆䭆㌵歗䵁䅉䅅䅁䙁䅁䅁睁䵁䅁䅁权睁睁䅁权杁䅁䅁权䕁䅁䅋权桁䅁䅁允䅁䅁䅅䅁䙁䉁䘫ㄶ㑇洯䅊䍄䉁䅁䅁睁䅁䅁䅍䅄䅁䅁䅯䅌䅍䅁䅯允䅁䅁䅅䅁䉁䅁䅁权求䅁䅁䍄䉁䅁䅁兂䅁䅁䅍䅄䅁䅁䅯䈲䅣䅁䅯䅡䅁䅁䅯兄䅁䅁䅯杄䅁䅁䅅䅁䉁䅁䅁睂䅁䅁䅁偁汶䅑杷允䅁䅁䅕䅁䑁䅁䅷䅁䭁䑁捷䅁䭁䕁䄴䅁䭁䅁䄰䅁䭁䅁䄴䅁䉁䅁䅁允䅁䅁䅣䅁䅁佁扁欵䵁䅉䅅䅁䑁䅁䅁睁䵁䅁䅁权畁睁䅁权䉁䅁䅁允䅁䅁䅅䅁䭁䝁䅕䅁䵁䅉䅅䅁䙁䅁䅁睁䵁䅁䅁权塄䅇䅁权畁䅁䅁权䕁䅁䅋权桁䅁䅁允䅁䅁䅅䅁䙁䡁䥱祑ㅔ睉䄱䍄䉁䅁䅁睁䅁䅁䅍䅄䅁䅁䅯杍䅍䅁䅯允䅁䅁䅅䅁䉁䅁䅁权求䅁䅁䍄䉁䅁䅁兂䅁䅁䅍䅄䅁䅁䅯䅈䅣䅁䅯䅄䅁䅁䅯兄䅁䅁䅯杄䅁䅁䅅䅁䉁䅁䅁权偁䅁䅁䍄䉁䅁䅁睁䅁䅁䅍䅄䅁䅁䅯䅎䅍䅁䅯允䅁䅁䅅䅁䉁䅁䅁权潁杁䅁䍄䉁䅁䅁兂䅁䅁䅍䅄䅁䅁䅯硏䄸䅁䅯兒䅁䅁䅯兄䅁䅁䅯杄䅁䅁䅅䅁䉁䅁䅁权桄兊䅁䍄䉁䅁䅁睁䅁䅁䅍䅄䅁䅁䅯䅌䅍䅁䅯兆䅁䅁䅅䅁䉁䅁䅁权睂䅁䅁䍄䉁䅁䅁䅂䅁䅁䅍䅄䅁䅁䅯䅌䅍䅁䅯䅈䅁䅁䅯先䅁䅁䅅䅁䉁䅁䅁权啂䅁䅁䍄䉁䅁䅁兂䅁䅁䅍䅄䅁䅁䅯硉䅳䅁䅯兏䅁䅁䅯兄䅁䅁䅯杄䅁䅁䅅䅁䉁䅁䅁权剃允䅁䍄䉁䅁䅁睁䅁䅁䅍䅄䅁䅁䅯刱䅯䅁䅯兢䅁䅁䅅䅁䉁䅁䅁权穁允䅁䍄䉁䅁䅁兂䅁䅁䅍䅄䅁䅁䅯䅎䅍䅁䅯兏䅁䅁䅯兄䅁䅁䅯杄䅁䅁䅅䅁䉁䅁䅁权偁䅁䅁䍄䉁䅁䅁睁䅁䅁䅍䅄䅁䅁䅯睊䅅䅁䅯䅇䅁䅁䅅䅁䉁䅁䅁睂䅁䅁䅁䥉汦䅑杷允䅁䅁䅕䅁䑁䅁䅷䅁䭁䡁䱯䅁䭁䍁䄴䅁䭁䅁䅑潁䭁䡁䅑䅁䉁䅁䅁允䅁䅁䅕䡆乓欵啸䕃䵁䅉䅅䅁䙁䅁䅁睁䵁䅁䅁权獁睁䅁权杄䅁䅁权乁䅁䅁权桄䅁䅁允䅁䅁䅅䅁䭁䅁䄸䅁䵁䅉䅅䅁䙁䅁䅁睁䵁䅁䅁权㑁䅇䅁权畁䅁䅁权䕁䅁䅋权あ䅁䅁允䅁䅁䅅䅁䙁䥁䵍㡔呣睷䄹䍄䉁䅁䅁兂䅁䅁䅍䅄䅁䅁䅯䅍䅍䅁䅯䄴䅁䅁䅯兄䅁䅁䅯儴䅁䅁䅅䅁䉁䅁䅁权偁䅁䅁䍄䉁䅁䅁䅂䅁䅁䅍䅄䅁䅁䅯䉵䅧䅁䅯䅈䅁䅁䅯先䅁䅁䅅䅁䉁䅁䅁权晃睁䅁䍄䉁䅁䅁兂䅁䅁䅍䅄䅁䅁䅯䅎䅍䅁䅯䄴䅁䅁䅯兄䅁䅁䅯儴䅁䅁䅅䅁䉁䅁䅁权偁䅁䅁䍄䉁䅁䅁兂䅁䅁䅍䅄䅁䅁䅯杌䅍䅁䅯䅡䅁䅁䅯兄䅁䅁䅯杄䅁䅁䅅䅁䉁䅁䅁权偁䅁䅁䍄䉁䅁䅁兂䅁䅁䅍䅄䅁䅁䅯䅍䅍䅁䅯䅡䅁䅁䅯兄䅁䅁䅯杄䅁䅁䅅䅁䉁䅁䅁权偁䅁䅁䍄䉁䅁䅁兂䅁䅁䅍䅄䅁䅁䅯朰䄰䅁䅯兏䅁䅁䅯兄䅁䅁䅯杄䅁䅁䅅䅁䉁䅁䅁权偁䅁䅁䍄䉁䅁䅁兂䅁䅁䅍䅄䅁䅁䅯栯䅷䅁䅯䅉䅁䅁䅯䅂䍁䅧䅯䅤䅁䅁䅅䅁䉁䅁䅁兂穁積積㍍奎䅑杷允䅁䅁䅕䅁䑁䅁䅷䅁䭁乁乑䅁䭁䑁䅫䅁䭁䅁䄰䅁䭁䅁䄴䅁䉁䅁䅁允䅁䅁䅯睄䅁䅁杷允䅁䅁䅍䅁䑁䅁䅷䅁䭁䍁䑷䅁䭁䥁䅁䅁䉁䅁䅁允䅁䅁䅯栵䅉䅁杷允䅁䅁䅍䅁䑁䅁䅷䅁䭁䑁䑁䅁䭁䥁䅁䅁䉁䅁䅁允䅁䅁䅯䈶䅉䅁杷允䅁䅁䅍䅁䑁䅁䅷䅁䭁䑁䑉䅁䭁䥁䅁䅁䉁䅁䅁允䅁䅁䅯制䅉䅁杷允䅁䅁䅍䅁䑁䅁䅷䅁䭁䑁䑑䅁䭁䥁䅁䅁䉁䅁䅁允䅁䅁䅯栶䅉䅁杷允䅁䅁䅍䅁䑁䅁䅷䅁䭁䙁奷䅁䭁䉁䅕䅁䉁䅁䅁允䅁䅁䅯䅏䅅䅁杷允䅁䅁䅕䅁䑁䅁䅷䅁䭁䕁䑉䅁䭁䕁䄴䅁䭁䅁䄰䅁䭁䅁䄴䅁䉁䅁䅁允䅁䅁䅯睄䅁䅁杷允䅁䅁䅕䅁䑁䅁䅷䅁䭁䍁䡧䅁䭁䕁䄴䅁䭁䅁䄰䅁䭁䅁䄴䅁䉁䅁䅁允䅁䅁䅯睄䅁䅁杷允䅁䅁䅍䅁䑁䅁䅷䅁䭁䥁慙䅁䭁䉁䅧䅁䉁䅁䅁允䅁䅁䅯睄䅁䅁杷允䅁䅁䅕䅁䑁䅁䅷䅁䭁䕁䵍䅁䭁佁䅁䅁䭁䅁䄰䅁䭁佁䅅䅁䉁䅁䅁允䅁䅁䅣䅁䅁佁桁欵䵁䅉䅅䅁䙁䅁䅁睁䵁䅁䅁权坁杁䅁权畁䅁䅁权䕁䅁䅋权あ䅁䅁允䅁䅁䅅䅁䙁䑁欱丰噭㥂⽕䍄䉁䅁䅁兂䅁䅁䅍䅄䅁䅁䅯公䅕䅁䅯䅉䅁䅁䅯䅂䍁䅧䅯光䅁䅁䅅䅁䉁䅁䅁兂卂䉵䘶㘶呆䅑杷允䅁䅁䅍䅁䑁䅁䅷䅁䭁䩁䝳䅁䭁䙁䄰䅁䉁䅁䅁允䅁䅁䅯䅩䅁䅁杷允䅁䅁䅕䅁䑁䅁䅷䅁䭁䉁䍙䅁䭁䅁䅷䅁䭁䅁䄰䅁䭁䅁䄴䅁䉁䅁䅁允䅁䅁䅯睄䅁䅁杷允䅁䅁䅕䅁䑁䅁䅷䅁䭁䱁晁䅁䭁䍁䅁䅁䭁䅁䅑潁䭁䍁䅅䅁䉁䅁䅁允䅁䅁䅕㑈牘払⭨啖䵁䅉䅅䅁䑁䅁䅁睁䵁䅁䅁权慃允䅁权奁䅁䅁允䅁䅁䅅䅁䡁䅁䅁䅁杄敕䅖䍄䉁䅁䅁䅂䅁䅁䅍䅄䅁䅁䅯桮䅯䅁䅯䅈䅁䅁䅯先䅁䅁䅅䅁䉁䅁䅁权晃睁䅁䍄䉁䅁䅁睁䅁䅁䅍䅄䅁䅁䅯硳䅳䅁䅯兢䅁䅁䅅䅁䉁䅁䅁权穄䅁䅁䍄䉁䅁䅁兂䅁䅁䅍䅄䅁䅁䅯杆䅉䅁䅯兏䅁䅁䅯兄䅁䅁䅯杄䅁䅁䅅䅁䉁䅁䅁权偁䅁䅁䍄䉁䅁䅁兂䅁䅁䅍䅄䅁䅁䅯杆䅉䅁䅯䄴䅁䅁䅯兄䅁䅁䅯儴䅁䅁䅅䅁䉁䅁䅁权偁䅁䅁䍄䉁䅁䅁睁䅁䅁䅍䅄䅁䅁䅯儶䅅䅁䅯兆䅁䅁䅅䅁䉁䅁䅁权汄允䅁䍄䉁䅁䅁兂䅁䅁䅍䅄䅁䅁䅯儲䅉䅁䅯䅄䅁䅁䅯兄䅁䅁䅯杄䅁䅁䅅䅁䉁䅁䅁权偁䅁䅁䍄䉁䅁䅁睁䅁䅁䅍䅄䅁䅁䅯光䅫䅁䅯䅍䅁䅁䅅䅁䉁䅁䅁权桃䅆䅁䍄䉁䅁䅁兂䅁䅁䅍䅄䅁䅁䅯䄶䅍䅁䅯杔䅁䅁䅯兄䅁䅁䅯杄䅁䅁䅅䅁䉁䅁䅁权偁䅁䅁䍄䉁䅁䅁兂䅁䅁䅍䅄䅁䅁䅯杇䅕䅁䅯䅉䅁䅁䅯䅂䍁䅧䅯光䅁䅁䅅䅁䉁䅁䅁兂㝂䭆䠵攴摰䅑杷允䅁䅁䅍䅁䑁䅁䅷䅁䭁䉁䙯䅁䭁䙁䄰䅁䉁䅁䅁允䅁䅁䅯睋䅁䅁杷允䅁䅁䅍䅁䑁䅁䅷䅁䭁䉁䙯䅁䭁䅁䅅䅁䉁䅁䅁允䅁䅁䅯睋䅁䅁杷允䅁䅁䅍䅁䑁䅁䅷䅁䭁䝁䱣䅁䭁䑁䄸䅁䉁䅁䅁允䅁䅁䄴䅄䅁䑁䅅兏畁䑁䅧杍䅁䅁杷允䅁䅁䅍䅁䑁䅁䅷䅁䭁䉁䙯䅁䭁䉁䅕䅁䉁䅁䅁允䅁䅁䅯䅎䅉䅁杷允䅁䅁䅍䅁䑁䅁䅷䅁䭁䕁奫䅁䭁䑁䄸䅁䉁䅁䅁允䅁䅁䄴䅄䅁䑁䅫睍畁䑁䅧李䅁䅁杷允䅁䅁䅍䅁䑁䅁䅷䅁䭁䉁䙯䅁䭁䝁䄰䅁䉁䅁䅁允䅁䅁䅯䅖䅫䅁杷允䅁䅁䅑䅁䑁䅁䅷䅁䭁䉁䙯䅁䭁䉁䅷䅁䭁䉁䄰䅁䉁䅁䅁允䅁䅁䅯䅐䅣䅁杷允䅁䅁䅕䅁䑁䅁䅷䅁䭁乁䕍䅁䭁䍁䅁䅁䭁䅁䅑潁䭁䡁䅑䅁䉁䅁䅁允䅁䅁䅕牕敧敨䙴䕥䵁䅉䅅䅁䙁䅁䅁睁䵁䅁䅁权慁兂䅁权䵁䅁䅁权乁䅁䅁权佁䅁䅁允䅁䅁䅅䅁䭁䅁䄸䅁䵁䅉䅅䅁䙁䅁䅁睁䵁䅁䅁权慁兂䅁权潂䅁䅁权乁䅁䅁权佁䅁䅁允䅁䅁䅅䅁䭁䅁䄸䅁䵁䅉䅅䅁䕁䅁䅁睁䵁䅁䅁权捁权䅁权捁䅁䅁权摁䅁䅁允䅁䅁䅅䅁䭁䕁䵷䅁䵁䅉䅅䅁䙁䅁䅁睁䵁䅁䅁权慄权䅁权畁䅁䅁权䕁䅁䅋权あ䅁䅁允䅁䅁䅅䅁䙁乁敭歯䤫剘䅰䍄䉁䅁䅁睁䅁䅁䅍䅄䅁䅁䅯杒䅙䅁䅯䅇䅁䅁䅅䅁䉁䅁䅁睂䅁䅁䅁余欳䅑杷允䅁䅁䅍䅁䑁䅁䅷䅁䭁偁戰䅁䭁䥁䅁䅁䉁䅁䅁允䅁䅁䅯卐䅍䅁杷允䅁䅁䅕䅁䑁䅁䅷䅁䭁䍁偳䅁䭁䑁䅫䅁䭁䅁䄰䅁䭁䅁䄴䅁䉁䅁䅁允䅁䅁䅯睄䅁䅁杷允䅁䅁䅕䅁䑁䅁䅷䅁䭁䭁摳䅁䭁䝁䅧䅁䭁䅁䄰䅁䭁䅁䄴䅁䉁䅁䅁允䅁䅁䅣䅁䅁䵁㉃唵䵁䅉䅅䅁䑁䅁䅁睁䵁䅁䅁权睂兇䅁权䅃䅁䅁允䅁䅁䅅䅁䭁乁汯䅁䵁䅉䅅䅁䙁䅁䅁睁䵁䅁䅁权祂杁䅁权畁䅁䅁权䕁䅁䅋权桁䅁䅁允䅁䅁䅅䅁䙁䵁偔娫婨䅊䄵䍄䉁䅁䅁兂䅁䅁䅍䅄䅁䅁䅯桑䅳䅁䅯䅡䅁䅁䅯兄䅁䅁䅯杄䅁䅁䅅䅁䉁䅁䅁睂䅁䅁䅁䕉浘䅑杷允䅁䅁䅍䅁䑁䅁䅷䅁䭁䕁䝙䅁䭁䅁䅅䅁䉁䅁䅁允䅁䅁䅯杨䅁䅁杷允䅁䅁䅑䅁䑁䅁䅷䅁䭁䕁䝙䅁䭁䉁䅷䅁䭁䉁䄰䅁䉁䅁䅁允䅁䅁䅯杭䅁䅁杷允䅁䅁䅍䅁䑁䅁䅷䅁䭁䕁䝙䅁䭁䑁䄸䅁䉁䅁䅁允䅁䅁䄴䅄䅁䑁䅙䅍畁䑁䅫睎䅁䅁杷允䅁䅁䅕䅁䑁䅁䅷䅁䭁䩁䅉䅁䭁䑁䅫䅁䭁䅁䄰䅁䭁䅁䄴䅁䉁䅁䅁允䅁䅁䅯睄䅁䅁杷允䅁䅁䅕䅁䑁䅁䅷䅁䭁䝁䱳䅁䭁䍁䅁䅁䭁䅁䅑潁䭁䍁䅅䅁䉁䅁䅁允䅁䅁䅕䥘䌯匹獪ざ䵁䅉䅅䅁䙁䅁䅁睁䵁䅁䅁权䝂杂䅁权㕁䅁䅁权乁䅁䅁权佁䅁䅁允䅁䅁䅅䅁䭁䩁䉅䅁䵁䅉䅅䅁䑁䅁䅁睁䵁䅁䅁权祂元䅁权睁䅁䅁允䅁䅁䅅䅁䭁䝁嘴䅁䵁䅉䅅䅁䙁䅁䅁睁䵁䅁䅁权䝂杂䅁权佂䅁䅁权乁䅁䅁权佁䅁䅁允䅁䅁䅅䅁䡁䅁䅁䅁䅁佁䅚䍄䉁䅁䅁睁䅁䅁䅍䅄䅁䅁䅯睬䅧䅁䅯兘䅁䅁䅅䅁䉁䅁䅁权䥃䅁䅁䍄䉁䅁䅁兂䅁䅁䅍䅄䅁䅁䅯睡䅳䅁䅯杌䅁䅁䅯䅂䍁䅧䅯光䅁䅁䅅䅁䉁䅁䅁兂啃㘰婱㑨慑䅑杷允䅁䅁䅍䅁䑁䅁䅷䅁䭁䙁䈰䅁䭁䉁䅧䅁䉁䅁䅁允䅁䅁䅣䅁䅁佁杁唵䵁䅉䅅䅁䑁䅁䅁睁䵁䅁䅁权牁䅈䅁权⽁䅁䅁允䅁䅁䅅䅁佁䅁䅷䅁㕁䑁䅉杌穁䑁䅣䅁䵁䅉䅅䅁䑁䅁䅁睁䵁䅁䅁权䭄䅃䅁权噁䅁䅁允䅁䅁䅅䅁䭁偁䉣䅁䵁䅉䅅䅁䑁䅁䅁睁䵁䅁䅁权硄䅈䅁权摂䅁䅁允䅁䅁䅅䅁䭁䙁䄴䅁䵁䅉䅅䅁䙁䅁䅁睁䵁䅁䅁权牂睃䅁权杁䅁䅁权䕁䅁䅋权あ䅁䅁允䅁䅁䅅䅁䙁䡁啳歲桦汋䅤䍄䉁䅁䅁睁䅁䅁䅍䅄䅁䅁䅯䅡䅧䅁䅯䅍䅁䅁䅅䅁䉁䅁䅁权祄杅䅁䍄䉁䅁䅁兂䅁䅁䅍䅄䅁䅁䅯桑䅉䅁䅯䄴䅁䅁䅯兄䅁䅁䅯儴䅁䅁䅅䅁䉁䅁䅁权偁䅁䅁䍄䉁䅁䅁睁䅁䅁䅍䅄䅁䅁䅯䅇䅯䅁䅯䅇䅁䅁䅅䅁䉁䅁䅁权偁䅁䅁䍄䉁䅁䅁睁䅁䅁䅍䅄䅁䅁䅯兡䅧䅁䅯䅍䅁䅁䅅䅁䉁䅁䅁权穄杅䅁䍄䉁䅁䅁睁䅁䅁䅍䅄䅁䅁䅯䉍䅫䅁䅯䅧䅁䅁䅅䅁䉁䅁䅁权祂睈䅁䍄䉁䅁䅁兂䅁䅁䅍䅄䅁䅁䅯杦䅕䅁䅯䅉䅁䅁䅯䅂䍁䅧䅯䅤䅁䅁䅅䅁䉁䅁䅁兂㉄䙋偹牷䩖䅑杷允䅁䅁䅍䅁䑁䅁䅷䅁䭁䵁䝁䅁䭁䙁䄰䅁䉁䅁䅁允䅁䅁䅯䅩䅁䅁杷允䅁䅁䅍䅁䑁䅁䅷䅁䭁䵁䝉䅁䭁䙁䄰䅁䉁䅁䅁允䅁䅁䅯䅩䅁䅁杷允䅁䅁䅍䅁䑁䅁䅷䅁䭁䅁婣䅁䭁䝁䄰䅁䉁䅁䅁允䅁䅁䅯䅚䅍䅁杷允䅁䅁䅕䅁䑁䅁䅷䅁䭁乁捣䅁䭁䍁䄴䅁䭁䅁䅑潁䭁䍁䅅䅁䉁䅁䅁允䅁䅁䅕穩椰祥⭘歆䵁䅉䅅䅁䑁䅁䅁睁䵁䅁䅁权䕄杂䅁权摂䅁䅁允䅁䅁䅅䅁䭁䥁䅧䅁䵁䅉䅅䅁䕁䅁䅁睁䵁䅁䅁权坁䅈䅁权捁䅁䅁权摁䅁䅁允䅁䅁䅅䅁䭁䍁䥫䅁䵁䅉䅅䅁䑁䅁䅁睁䵁䅁䅁权慂杈䅁权䅃䅁䅁允䅁䅁䅅䅁䭁䡁洰䅁䵁䅉䅅䅁䕁䅁䅁睁䵁䅁䅁权牂睃䅁权捁䅁䅁权摁䅁䅁允䅁䅁䅅䅁䭁佁䅧䅁䵁䅉䅅䅁䑁䅁䅁睁䵁䅁䅁权牂杁䅁权䅃䅁䅁允䅁䅁䅅䅁䭁偁单䅁䵁䅉䅅䅁䙁䅁䅁睁䵁䅁䅁权牂睃䅁权㕁䅁䅁权乁䅁䅁权佁䅁䅁允䅁䅁䅅䅁䭁䱁䡣䅁䵁䅉䅅䅁䙁䅁䅁睁䵁䅁䅁权牂睃䅁权杄䅁䅁权乁䅁䅁权桄䅁䅁允䅁䅁䅅䅁䡁䅁䅁䅁杁畒䅚䍄䉁䅁䅁兂䅁䅁䅍䅄䅁䅁䅯栱䅣䅁䅯䅉䅁䅁䅯䅂䍁䅧䅯光䅁䅁䅅䅁䉁䅁䅁兂畃⭒㙆但搵䅑杷允䅁䅁䅕䅁䑁䅁䅷䅁䭁䅁剑䅁䭁䝁䅧䅁䭁䅁䄰䅁䭁䅁䄴䅁䉁䅁䅁允䅁䅁䅯睄䅁䅁杷允䅁䅁䅕䅁䑁䅁䅷䅁䭁䝁䱳䅁䭁䕁䄴䅁䭁䅁䄰䅁䭁䅁䄴䅁䉁䅁䅁允䅁䅁䅣䅁䅁䵁䭁欵䵁䅉䅅䅁䑁䅁䅁睁䵁䅁䅁权牂睃䅁权䅃䅁䅁允䅁䅁䅅䅁䭁偁卣䅁䵁䅉䅅䅁䑁䅁䅁睁䵁䅁䅁权扂睇䅁权奁䅁䅁允䅁䅁䅅䅁䭁䅁䄸䅁䵁䅉䅅䅁䙁䅁䅁睁䵁䅁䅁权乁䅇䅁权佂䅁䅁权乁䅁䅁权佁䅁䅁允䅁䅁䅅䅁䭁䅁䄸䅁䵁䅉䅅䅁䑁䅁䅁睁䵁䅁䅁权浄睁䅁权奁䅁䅁允䅁䅁䅅䅁䡁䅁䅁䅁权⭲䅖䍄䉁䅁䅁兂䅁䅁䅍䅄䅁䅁䅯睅䅫䅁䅯䅉䅁䅁䅯䅂䍁䅧䅯光䅁䅁䅅䅁䉁䅁䅁兂灁䥘䌯圹穂䅑杷允䅁䅁䅕䅁䑁䅁䅷䅁䭁佁䑙䅁䭁䍁䅁䅁䭁䅁䅑潁䭁䡁䅑䅁䉁䅁䅁允䅁䅁䅕瑃橥䑣朱䕪䵁䅉䅅䅁䙁䅁䅁睁䵁䅁䅁权灃先䅁权㕁䅁䅁权乁䅁䅁权佁䅁䅁允䅁䅁䅅䅁䭁䩁䉅䅁䵁䅉䅅䅁䑁䅁䅁睁䵁䅁䅁权浄睁䅁权摂䅁䅁允䅁䅁䅅䅁䭁䥁䅧䅁䵁䅉䅅䅁䙁䅁䅁睁䵁䅁䅁权䱁睃䅁权杄䅁䅁权乁䅁䅁权桄䅁䅁允䅁䅁䅅䅁䡁䅁䅁䅁权佊䅚䍄䉁䅁䅁睁䅁䅁䅍䅄䅁䅁䅯眵䅍䅁䅯兘䅁䅁䅅䅁䉁䅁䅁权䥃䅁䅁䍄䉁䅁䅁兂䅁䅁䅍䅄䅁䅁䅯䉣䅧䅁䅯䅉䅁䅁䅯䅂䍁䅧䅯光䅁䅁䅅䅁䉁䅁䅁兂㥁瑃橥䱣失䅑杷允䅁䅁䅍䅁䑁䅁䅷䅁䭁佁䑣䅁䭁䅁䅅䅁䉁䅁䅁允䅁䅁䅯党䅁䅁杷允䅁䅁䅍䅁䑁䅁䅷䅁䭁䉁娴䅁䭁䉁䅕䅁䉁䅁䅁允䅁䅁䅯䅎䅅䅁杷允䅁䅁䅕䅁䑁䅁䅷䅁䭁䍁䙑䅁䭁䍁䄴䅁䭁䅁䅑潁䭁䡁䅑䅁䉁䅁䅁允䅁䅁䅕䡈晥睫ㅄ啁䵁䅉䅅䅁䑁䅁䅁睁䵁䅁䅁权潄睁䅁权䉁䅁䅁允䅁䅁䅅䅁䭁䝁䅕䅁䵁䅉䅅䅁䙁䅁䅁睁䵁䅁䅁权䭂睇䅁权㕁䅁䅁权乁䅁䅁权佁䅁䅁允䅁䅁䅅䅁䭁䅁䄸䅁䵁䅉䅅䅁䑁䅁䅁睁䵁䅁䅁权浄睁䅁权噁䅁䅁允䅁䅁䅅䅁䭁䡁䅁䅁䵁䅉䅅䅁䑁䅁䅁睁䵁䅁䅁权㡁杇䅁权瑂䅁䅁允䅁䅁䅅䅁䭁䝁䕑䅁䵁䅉䅅䅁䑁䅁䅁睁䵁䅁䅁权扄睆䅁权䉁䅁䅁允䅁䅁䅅䅁䭁佁䍁䅁䵁䅉䅅䅁䑁䅁䅁睁䵁䅁䅁权兂䅇䅁权䉁䅁䅁允䅁䅁䅅䅁䭁䅁䈸䅁䵁䅉䅅䅁䙁䅁䅁睁䵁䅁䅁权扂元䅁权畁䅁䅁权䕁䅁䅋权あ䅁䅁允䅁䅁䅅䅁䙁䝁浨䙧䉋祔䅆䍄䉁䅁䅁兂䅁䅁䅍䅄䅁䅁䅯䉄䄰䅁䅯䄴䅁䅁䅯兄䅁䅁䅯儴䅁䅁䅅䅁䉁䅁䅁睂䅁䅁䅁䕑浺䅑杷允䅁䅁䅍䅁䑁䅁䅷䅁䭁佁䑣䅁䭁䉁䅕䅁䉁䅁䅁允䅁䅁䅯䅣䅁䅁杷允䅁䅁䅕䅁䑁䅁䅷䅁䭁䉁婑䅁䭁佁䅁䅁䭁䅁䄰䅁䭁佁䅅䅁䉁䅁䅁允䅁䅁䅯睄䅁䅁杷允䅁䅁䅍䅁䑁䅁䅷䅁䭁佁䑧䅁䭁䉁䅕䅁䉁䅁䅁允䅁䅁䅯䅣䅁䅁杷允䅁䅁䅍䅁䑁䅁䅷䅁䭁䅁慧䅁䭁䑁䄸䅁䉁䅁䅁允䅁䅁䄴䅄䅁䑁䅧睎畁䑁䅍杍䅁䅁杷允䅁䅁䅍䅁䑁䅁䅷䅁䭁䕁䵧䅁䭁䉁䅧䅁䉁䅁䅁允䅁䅁䅣䅁䅁䵁浃唵䵁䅉䅅䅁䙁䅁䅁睁䵁䅁䅁权㥄䅇䅁权佂䅁䅁权乁䅁䅁权佁䅁䅁允䅁䅁䅅䅁䡁䅁䅁䅁䅄⭉䅚䍄䉁䅁䅁睁䅁䅁䅍䅄䅁䅁䅯硺䅯䅁䅯䅧䅁䅁䅅䅁䉁䅁䅁权瑂杊䅁䍄䉁䅁䅁䅂䅁䅁䅍䅄䅁䅁䅯眵䅍䅁䅯䅈䅁䅁䅯先䅁䅁䅅䅁䉁䅁䅁权⽁杁䅁䍄䉁䅁䅁兂䅁䅁䅍䅄䅁䅁䅯剑䅧䅁䅯兏䅁䅁䅯兄䅁䅁䅯杄䅁䅁䅅䅁䉁䅁䅁权䥃允䅁䍄䉁䅁䅁兂䅁䅁䅍䅄䅁䅁䅯栱䅷䅁䅯䅉䅁䅁䅯䅂䍁䅧䅯䅤䅁䅁䅅䅁䉁䅁䅁兂慃婭婭婭楬䅑杷允䅁䅁䅍䅁䑁䅁䅷䅁䭁佁䑙䅁䭁䑁䅁䅁䉁䅁䅁允䅁䅁䅯䈫䅉䅁杷允䅁䅁䅍䅁䑁䅁䅷䅁䭁䅁娸䅁䭁䑁䄸䅁䉁䅁䅁允䅁䅁䄴杄䅁䑁䅅免硁䍁䄴兎ㅁ䅁䅁䍄䉁䅁䅁睁䅁䅁䅍䅄䅁䅁䅯眵䅍䅁䅯䅍䅁䅁䅅䅁䉁䅁䅁权㥃睁䅁䍄䉁䅁䅁兂䅁䅁䅍䅄䅁䅁䅯桡䅧䅁䅯杌䅁䅁䅯䅂䍁䅧䅯䅤䅁䅁䅅䅁䉁䅁䅁兂噃佪䕙㔴佑䅑杷允䅁䅁䅍䅁䑁䅁䅷䅁䭁䙁扣䅁䭁䙁䄰䅁䉁䅁䅁允䅁䅁䅯睅䅅䅁杷允䅁䅁䅕䅁䑁䅁䅷䅁䭁乁䍧䅁䭁䝁䅧䅁䭁䅁䄰䅁䭁䅁䄴䅁䉁䅁䅁允䅁䅁䅯睄䅁䅁杷允䅁䅁䅕䅁䑁䅁䅷䅁䭁佁䑙䅁䭁䅁䅷䅁䭁䅁䄰䅁䭁䅁䄴䅁䉁䅁䅁允䅁䅁䅯睄䅁䅁杷允䅁䅁䅕䅁䑁䅁䅷䅁䭁佁䑧䅁䭁䅁䅷䅁䭁䅁䄰䅁䭁䅁䄴䅁䉁䅁䅁允䅁䅁䅯睄䅁䅁杷允䅁䅁䅕䅁䑁䅁䅷䅁䭁佁䑙䅁䭁䕁䅕䅁䭁䅁䄰䅁䭁䅁䄴䅁䉁䅁䅁允䅁䅁䅯睄䅁䅁杷允䅁䅁䅕䅁䑁䅁䅷䅁䭁䡁核䅁䭁䍁䅁䅁䭁䅁䅑潁䭁䡁䅑䅁䉁䅁䅁允䅁䅁䅕硥畓⭒卅歙䵁䅉䅅䅁䙁䅁䅁睁䵁䅁䅁权湄睁䅁权䙂䅁䅁权乁䅁䅁权佁䅁䅁允䅁䅁䅅䅁䭁䅁䄸䅁䵁䅉䅅䅁䙁䅁䅁睁䵁䅁䅁权潄睁䅁权䙂䅁䅁权乁䅁䅁权佁䅁䅁允䅁䅁䅅䅁䭁䅁䄸䅁䵁䅉䅅䅁䑁䅁䅁睁䵁䅁䅁权楄䅃䅁权䉁䅁䅁允䅁䅁䅅䅁䭁䍁䅫䅁䵁䅉䅅䅁䙁䅁䅁睁䵁䅁䅁权湄睁䅁权佂䅁䅁权乁䅁䅁权佁䅁䅁允䅁䅁䅅䅁䭁䅁䄸䅁䵁䅉䅅䅁䙁䅁䅁睁䵁䅁䅁权浄睁䅁权潂䅁䅁权乁䅁䅁权佁䅁䅁允䅁䅁䅅䅁䭁䅁䄸䅁䵁䅉䅅䅁䙁䅁䅁睁䵁䅁䅁权㡄兇䅁权杁䅁䅁权䕁䅁䅋权あ䅁䅁允䅁䅁䅅䅁䙁乁橥䑣䬰㉖䅊䍄䉁䅁䅁兂䅁䅁䅍䅄䅁䅁䅯桐䅷䅁䅯兏䅁䅁䅯兄䅁䅁䅯杄䅁䅁䅅䅁䉁䅁䅁权剂允䅁䍄䉁䅁䅁兂䅁䅁䅍䅄䅁䅁䅯䄶䅍䅁䅯䅡䅁䅁䅯兄䅁䅁䅯杄䅁䅁䅅䅁䉁䅁䅁权偁䅁䅁䍄䉁䅁䅁兂䅁䅁䅍䅄䅁䅁䅯睍䅉䅁䅯䅉䅁䅁䅯䅂䍁䅧䅯光䅁䅁䅅䅁䉁䅁䅁兂乄䵺䵺䙺呸䅑杷允䅁䅁䅍䅁䑁䅁䅷䅁䭁䑁䍍䅁䭁䝁䄰䅁䉁䅁䅁允䅁䅁䅯䅖䅫䅁杷允䅁䅁䅍䅁䑁䅁䅷䅁䭁䥁杧䅁䭁䝁䄰䅁䉁䅁䅁允䅁䅁䅯眸䅁䅁杷允䅁䅁䅕䅁䑁䅁䅷䅁䭁䉁䍳䅁䭁䍁䄴䅁䭁䅁䅑潁䭁䍁䅅䅁䉁䅁䅁允䅁䅁䅕湊㝒楷圴歉䵁䅉䅅䅁䙁䅁䅁睁䵁䅁䅁权穁杁䅁权㕁䅁䅁权乁䅁䅁权佁䅁䅁允䅁䅁䅅䅁䭁䅁䄸䅁䵁䅉䅅䅁䙁䅁䅁睁䵁䅁䅁权穂元䅁权畁䅁䅁权䕁䅁䅋权あ䅁䅁允䅁䅁䅅䅁䙁䵁硖剶摒祷䅰䍄䉁䅁䅁睁䅁䅁䅍䅄䅁䅁䅯根䅳䅁䅯兆䅁䅁䅅䅁䉁䅁䅁权坄元䅁䍄䉁䅁䅁兂䅁䅁䅍䅄䅁䅁䅯䅍䅕䅁䅯兒䅁䅁䅯兄䅁䅁䅯杄䅁䅁䅅䅁䉁䅁䅁权偁䅁䅁䍄䉁䅁䅁兂䅁䅁䅍䅄䅁䅁䅯督䅫䅁䅯䅉䅁䅁䅯䅂䍁䅧䅯䅤䅁䅁䅅䅁䉁䅁䅁兂䭁㘱睎剐煊䅑杷允䅁䅁䅍䅁䑁䅁䅷䅁䭁䍁乕䅁䭁䑁䄸䅁䉁䅁䅁允䅁䅁䄴权䅁䑁䅅杌㕁䑁䅫䅁䵁䅉䅅䅁䑁䅁䅁睁䵁䅁䅁权穂元䅁权睁䅁䅁允䅁䅁䅅䅁䭁偁卯䅁䵁䅉䅅䅁䑁䅁䅁睁䵁䅁䅁权㑂元䅁权䉁䅁䅁允䅁䅁䅅䅁䭁䩁䈸䅁䵁䅉䅅䅁䙁䅁䅁睁䵁䅁䅁权穂元䅁权㕁䅁䅁权乁䅁䅁权佁䅁䅁允䅁䅁䅅䅁䭁䅁䄸䅁䵁䅉䅅䅁䙁䅁䅁睁䵁䅁䅁权千䅁䅁权佂䅁䅁权乁䅁䅁权佁䅁䅁允䅁䅁䅅䅁䭁䅁䄸䅁䵁䅉䅅䅁䙁䅁䅁睁䵁䅁䅁权穂元䅁权杄䅁䅁权乁䅁䅁权桄䅁䅁允䅁䅁䅅䅁䭁䅁䄸䅁䵁䅉䅅䅁䙁䅁䅁睁䵁䅁䅁权穂元䅁权佂䅁䅁权乁䅁䅁权佁䅁䅁允䅁䅁䅅䅁䭁䅁䄸䅁䵁䅉䅅䅁䑁䅁䅁睁䵁䅁䅁权䥁杇䅁权睁䅁䅁允䅁䅁䅅䅁䭁䑁楯䅁䵁䅉䅅䅁䙁䅁䅁睁䵁䅁䅁权䵃权䅁权畁䅁䅁权䕁䅁䅋权あ䅁䅁允䅁䅁䅅䅁䙁䙁伲ㅁ呙睰䅨䍄䉁䅁䅁兂䅁䅁䅍䅄䅁䅁䅯䅰䅑䅁䅯䄴䅁䅁䅯兄䅁䅁䅯儴䅁䅁䅅䅁䉁䅁䅁权偁䅁䅁䍄䉁䅁䅁睁䅁䅁䅍䅄䅁䅁䅯杙䅳䅁䅯兘䅁䅁䅅䅁䉁䅁䅁权敂䅁䅁䍄䉁䅁䅁兂䅁䅁䅍䅄䅁䅁䅯䅸䅑䅁䅯兒䅁䅁䅯兄䅁䅁䅯杄䅁䅁䅅䅁䉁䅁䅁权偁䅁䅁䍄䉁䅁䅁睁䅁䅁䅍䅄䅁䅁䅯兂䅧䅁䅯䅧䅁䅁䅅䅁䉁䅁䅁权㝄杅䅁䍄䉁䅁䅁兂䅁䅁䅍䅄䅁䅁䅯硅䅫䅁䅯杌䅁䅁䅯䅂䍁䅧䅯䅤䅁䅁䅅䅁䉁䅁䅁兂癃䍆娷㠫塑䅑杷允䅁䅁䅍䅁䑁䅁䅷䅁䭁䥁䭷䅁䭁䙁䄰䅁䉁䅁䅁允䅁䅁䅯兆䅅䅁杷允䅁䅁䅍䅁䑁䅁䅷䅁䭁䥁䭷䅁䭁䑁䄸䅁䉁䅁䅁允䅁䅁䄴䅄䅁䑁䅫免畁䑁䅕兏䅁䅁杷允䅁䅁䅍䅁䑁䅁䅷䅁䭁䡁䥳䅁䭁䙁䄰䅁䉁䅁䅁允䅁䅁䅯睅䅅䅁杷允䅁䅁䅕䅁䑁䅁䅷䅁䭁佁䩫䅁䭁佁䅁䅁䭁䅁䄰䅁䭁佁䅅䅁䉁䅁䅁允䅁䅁䅯睄䅁䅁杷允䅁䅁䅕䅁䑁䅁䅷䅁䭁䕁扯䅁䭁䍁䄴䅁䭁䅁䅑潁䭁䡁䅑䅁䉁䅁䅁允䅁䅁䅕夷欫䨱琴䕂䵁䅉䅅䅁䑁䅁䅁睁䵁䅁䅁权㙁䅈䅁权⽁䅁䅁允䅁䅁䅅䅁佁䅁䅷䅁㑁䑁䅙杌祁䑁䅧䅁䵁䅉䅅䅁䙁䅁䅁睁䵁䅁䅁权䍃䅁䅁权㕁䅁䅁权乁䅁䅁权佁䅁䅁允䅁䅁䅅䅁䭁䅁䄸䅁䵁䅉䅅䅁䙁䅁䅁睁䵁䅁䅁权ぃ䅈䅁权潂䅁䅁权乁䅁䅁权佁䅁䅁允䅁䅁䅅䅁䡁䅁䅁䅁权佳䅖䍄䉁䅁䅁兂䅁䅁䅍䅄䅁䅁䅯六䅕䅁䅯杔䅁䅁䅯兄䅁䅁䅯杄䅁䅁䅅䅁䉁䅁䅁权偁䅁䅁䍄䉁䅁䅁兂䅁䅁䅍䅄䅁䅁䅯䅋䅧䅁䅯兏䅁䅁䅯兄䅁䅁䅯杄䅁䅁䅅䅁䉁䅁䅁权偁䅁䅁䍄䉁䅁䅁睁䅁䅁䅍䅄䅁䅁䅯儰䅑䅁䅯䅍䅁䅁䅅䅁䉁䅁䅁权煁睅䅁䍄䉁䅁䅁睁䅁䅁䅍䅄䅁䅁䅯睊䅣䅁䅯兆䅁䅁䅅䅁䉁䅁䅁权㍄允䅁䍄䉁䅁䅁睁䅁䅁䅍䅄䅁䅁䅯栫䅳䅁䅯兆䅁䅁䅅䅁䉁䅁䅁权摁杂䅁䍄䉁䅁䅁兂䅁䅁䅍䅄䅁䅁䅯䉵䅧䅁䅯兒䅁䅁䅯兄䅁䅁䅯杄䅁䅁䅅䅁䉁䅁䅁权偁䅁䅁䍄䉁䅁䅁睁䅁䅁䅍䅄䅁䅁䅯睙䅑䅁䅯睐䅁䅁䅅䅁䉁䅁䅁杄䵁䅁䅁李㉁䍁䄴免㑁䅁䅁䍄䉁䅁䅁兂䅁䅁䅍䅄䅁䅁䅯硖䅧䅁䅯杔䅁䅁䅯兄䅁䅁䅯杄䅁䅁䅅䅁䉁䅁䅁睂䅁䅁䅁䉉浶䅑杷允䅁䅁䅕䅁䑁䅁䅷䅁䭁䙁䑑䅁䭁䝁䅧䅁䭁䅁䄰䅁䭁䅁䄴䅁䉁䅁䅁允䅁䅁䅯睄䅁䅁杷允䅁䅁䅕䅁䑁䅁䅷䅁䭁偁奍䅁䭁佁䅁䅁䭁䅁䄰䅁䭁佁䅅䅁䉁䅁䅁允䅁䅁䅣䅁䅁䍁⽁欵䵁䅉䅅䅁䑁䅁䅁睁䵁䅁䅁权瑃杄䅁权奁䅁䅁允䅁䅁䅅䅁䭁䅁䄸䅁䵁䅉䅅䅁䙁䅁䅁睁䵁䅁䅁权塃䅂䅁权䵁䅁䅁权乁䅁䅁权佁䅁䅁允䅁䅁䅅䅁䭁䅁䄸䅁䵁䅉䅅䅁䙁䅁䅁睁䵁䅁䅁权㝃䅂䅁权䵁䅁䅁权乁䅁䅁权佁䅁䅁允䅁䅁䅅䅁䭁䅁䄸䅁䵁䅉䅅䅁䙁䅁䅁睁䵁䅁䅁权塃䅂䅁权䙂䅁䅁权乁䅁䅁权佁䅁䅁允䅁䅁䅅䅁䭁䅁䄸䅁䵁䅉䅅䅁䑁䅁䅁睁䵁䅁䅁权灂权䅁权奁䅁䅁允䅁䅁䅅䅁䡁䅁䅁䅁䅂收䅖䍄䉁䅁䅁睁䅁䅁䅍䅄䅁䅁䅯杭䅕䅁䅯䅧䅁䅁䅅䅁䉁䅁䅁权⭄杅䅁䍄䉁䅁䅁睁䅁䅁䅍䅄䅁䅁䅯䈵䅯䅁䅯䅍䅁䅁䅅䅁䉁䅁䅁权呄兊䅁䍄䉁䅁䅁兂䅁䅁䅍䅄䅁䅁䅯䅐䅧䅁䅯兒䅁䅁䅯兄䅁䅁䅯杄䅁䅁䅅䅁䉁䅁䅁权偁䅁䅁䍄䉁䅁䅁兂䅁䅁䅍䅄䅁䅁䅯睦䅧䅁䅯䅉䅁䅁䅯䅂䍁䅧䅯䅤䅁䅁䅅䅁䉁䅁䅁兂畃⭒㙆䭆唵䅑杷允䅁䅁䅕䅁䑁䅁䅷䅁䭁䝁婫䅁䭁䍁䅁䅁䭁䅁䅑潁䭁䡁䅑䅁䉁䅁䅁允䅁䅁䅕硥畓⭒㙈䕕䵁䅉䅅䅁䑁䅁䅁睁䵁䅁䅁权あ允䅁权䉁䅁䅁允䅁䅁䅅䅁䭁䅁䅑䅁䵁䅉䅅䅁䙁䅁䅁睁䵁䅁䅁权灂权䅁权畁䅁䅁权䕁䅁䅋权あ䅁䅁允䅁䅁䅅䅁䙁䥁䭄䈱㤶橕䅂䍄䉁䅁䅁兂䅁䅁䅍䅄䅁䅁䅯朲䅑䅁䅯䅡䅁䅁䅯兄䅁䅁䅯杄䅁䅁䅅䅁䉁䅁䅁权偁䅁䅁䍄䉁䅁䅁兂䅁䅁䅍䅄䅁䅁䅯䉎䄴䅁䅯杔䅁䅁䅯兄䅁䅁䅯杄䅁䅁䅅䅁䉁䅁䅁睂䅁䅁䅁䅙浔䅑杷允䅁䅁䅍䅁䑁䅁䅷䅁䭁䉁敳䅁䭁䑁䅁䅁䉁䅁䅁允䅁䅁䅯儲䅅䅁杷允䅁䅁䅕䅁䑁䅁䅷䅁䭁乁䕳䅁䭁䝁䅧䅁䭁䅁䄰䅁䭁䅁䄴䅁䉁䅁䅁允䅁䅁䅯睄䅁䅁杷允䅁䅁䅕䅁䑁䅁䅷䅁䭁䅁婁䅁䭁䍁䄴䅁䭁䅁䅑潁䭁䡁䅑䅁䉁䅁䅁允䅁䅁䅕ㅇ佳㝬噬啅䵁䅉䅅䅁䙁䅁䅁睁䵁䅁䅁权灂权䅁权杁䅁䅁权䕁䅁䅋权桁䅁䅁允䅁䅁䅅䅁䙁䙁㑋潈牘坵䅒䍄䉁䅁䅁兂䅁䅁䅍䅄䅁䅁䅯剫䅅䅁䅯䅉䅁䅁䅯䅂䍁䅧䅯光䅁䅁䅅䅁䉁䅁䅁兂穁積積硍瑎䅑杷允䅁䅁䅍䅁䑁䅁䅷䅁䭁䑁䔸䅁䭁䝁䄰䅁䉁䅁䅁允䅁䅁䅯䅡䅅䅁杷允䅁䅁䅕䅁䑁䅁䅷䅁䭁䝁䭯䅁䭁䍁䅁䅁䭁䅁䅑潁䭁䍁䅅䅁䉁䅁䅁允䅁䅁䅕椹捨㡪噊啖䵁䅉䅅䅁䑁䅁䅁睁䵁䅁䅁权灂权䅁权摂䅁䅁允䅁䅁䅅䅁䭁䡁䉣䅁䵁䅉䅅䅁䑁䅁䅁睁䵁䅁䅁权煂权䅁权摂䅁䅁允䅁䅁䅅䅁䭁䥁䅯䅁䵁䅉䅅䅁䙁䅁䅁睁䵁䅁䅁权硄睃䅁权杁䅁䅁权䕁䅁䅋权あ䅁䅁允䅁䅁䅅䅁䙁乁橥䑣䬰㈳䅖䍄䉁䅁䅁睁䅁䅁䅍䅄䅁䅁䅯条䅯䅁䅯兢䅁䅁䅅䅁䉁䅁䅁权潂允䅁䍄䉁䅁䅁睁䅁䅁䅍䅄䅁䅁䅯剹䅣䅁䅯兆䅁䅁䅅䅁䉁䅁䅁权㍄允䅁䍄䉁䅁䅁睁䅁䅁䅍䅄䅁䅁䅯硊䅫䅁䅯允䅁䅁䅅䅁䉁䅁䅁权䍁䅁䅁䍄䉁䅁䅁兂䅁䅁䅍䅄䅁䅁䅯砲䅣䅁䅯䅉䅁䅁䅯䅂䍁䅧䅯光䅁䅁䅅䅁䉁䅁䅁兂塄㍯㥁楃慤䅑杷允䅁䅁䅍䅁䑁䅁䅷䅁䭁䝁䱷䅁䭁䑁䅁䅁䉁䅁䅁允䅁䅁䅯儲䅅䅁杷允䅁䅁䅕䅁䑁䅁䅷䅁䭁乁䭧䅁䭁䅁䅷䅁䭁䅁䄰䅁䭁䅁䄴䅁䉁䅁䅁允䅁䅁䅯睄䅁䅁杷允䅁䅁䅍䅁䑁䅁䅷䅁䭁䕁䭳䅁䭁䝁䄰䅁䉁䅁䅁允䅁䅁䅯其䅉䅁杷允䅁䅁䅑䅁䑁䅁䅷䅁䭁䝁䭫䅁䭁䉁䅷䅁䭁䉁䄰䅁䉁䅁䅁允䅁䅁䅯桑䅅䅁杷允䅁䅁䅕䅁䑁䅁䅷䅁䭁佁䥳䅁䭁䑁䅫䅁䭁䅁䄰䅁䭁䅁䄴䅁䉁䅁䅁允䅁䅁䅯睄䅁䅁杷允䅁䅁䅕䅁䑁䅁䅷䅁䭁佁䥷䅁䭁䑁䅫䅁䭁䅁䄰䅁䭁䅁䄴䅁䉁䅁䅁允䅁䅁䅯睄䅁䅁杷允䅁䅁䅍䅁䑁䅁䅷䅁䭁䝁䭫䅁䭁䑁䄸䅁䉁䅁䅁允䅁䅁䄴䅄䅁䑁䅑䅍畁䑁䅁䅏䅁䅁杷允䅁䅁䅍䅁䑁䅁䅷䅁䭁偁䱁䅁䭁䉁䅧䅁䉁䅁䅁允䅁䅁䅣䅁䅁䭁畃唵䵁䅉䅅䅁䑁䅁䅁睁䵁䅁䅁权硄睃䅁权奁䅁䅁允䅁䅁䅅䅁䡁䅁䅁䅁杄畇䅖䍄䉁䅁䅁睁䅁䅁䅍䅄䅁䅁䅯朸䅳䅁䅯䅇䅁䅁䅅䅁䉁䅁䅁权偁䅁䅁䍄䉁䅁䅁睁䅁䅁䅍䅄䅁䅁䅯桊䅧䅁䅯䅇䅁䅁䅅䅁䉁䅁䅁权偁䅁䅁䍄䉁䅁䅁兂䅁䅁䅍䅄䅁䅁䅯条䅯䅁䅯兏䅁䅁䅯兄䅁䅁䅯杄䅁䅁䅅䅁䉁䅁䅁权偁䅁䅁䍄䉁䅁䅁兂䅁䅁䅍䅄䅁䅁䅯剧䅫䅁䅯䅡䅁䅁䅯兄䅁䅁䅯杄䅁䅁䅅䅁䉁䅁䅁睂䅁䅁䅁乑楶䅑杷允䅁䅁䅍䅁䑁䅁䅷䅁䭁䍁䴸䅁䭁䉁䅧䅁䉁䅁䅁允䅁䅁䅯睄䅁䅁杷允䅁䅁䅑䅁䑁䅁䅷䅁䭁䉁摯䅁䭁䉁䅷䅁䭁䉁䄰䅁䉁䅁䅁允䅁䅁䅯䄵䅕䅁杷允䅁䅁䅕䅁䑁䅁䅷䅁䭁偁䕉䅁䭁䍁䅁䅁䭁䅁䅑潁䭁䡁䅑䅁䉁䅁䅁允䅁䅁䅕䥘䌯匹捪啊䵁䅉䅅䅁䙁䅁䅁睁䵁䅁䅁权灂权䅁权䙂䅁䅁权乁䅁䅁权佁䅁䅁允䅁䅁䅅䅁䭁䅁䄸䅁䵁䅉䅅䅁䙁䅁䅁睁䵁䅁䅁权煂权䅁权䙂䅁䅁权乁䅁䅁权佁䅁䅁允䅁䅁䅅䅁䭁䅁䄸䅁䵁䅉䅅䅁䙁䅁䅁睁䵁䅁䅁权あ允䅁权䙂䅁䅁权乁䅁䅁权佁䅁䅁允䅁䅁䅅䅁䭁䅁呅䅁䵁䅉䅅䅁䙁䅁䅁睁䵁䅁䅁权潃睂䅁权畁䅁䅁权䕁䅁䅋权桁䅁䅁允䅁䅁䅅䅁䙁䭁戳䭲呹橒䅖䍄䉁䅁䅁睁䅁䅁䅍䅄䅁䅁䅯杄䅅䅁䅯䅧䅁䅁䅅䅁䉁䅁䅁权䕁睅䅁䍄䉁䅁䅁兂䅁䅁䅍䅄䅁䅁䅯䅱䅣䅁䅯䅉䅁䅁䅯䅂䍁䅧䅯䅤䅁䅁䅅䅁䉁䅁䅁兂㝂䭆䠵昴睊䅑杷允䅁䅁䅍䅁䑁䅁䅷䅁䭁䭁䡧䅁䭁䅁䅅䅁䉁䅁䅁允䅁䅁䅯睋䅁䅁杷允䅁䅁䅍䅁䑁䅁䅷䅁䭁䭁䕕䅁䭁䑁䄸䅁䉁䅁䅁允䅁䅁䄴䅄䅁䑁䅧䅎畁䑁䅁睎䅁䅁杷允䅁䅁䅍䅁䑁䅁䅷䅁䭁䍁䥳䅁䭁䉁䅕䅁䉁䅁䅁允䅁䅁䅯䅣䅁䅁杷允䅁䅁䅕䅁䑁䅁䅷䅁䭁䅁䩳䅁䭁䝁䅧䅁䭁䅁䄰䅁䭁䅁䄴䅁䉁䅁䅁允䅁䅁䅯睄䅁䅁杷允䅁䅁䅕䅁䑁䅁䅷䅁䭁䭁䡧䅁䭁䑁䅫䅁䭁䅁䄰䅁䭁䅁䄴䅁䉁䅁䅁允䅁䅁䅯八䅅䅁杷允䅁䅁䅕䅁䑁䅁䅷䅁䭁䍁乙䅁䭁䍁䅁䅁䭁䅁䅑潁䭁䡁䅑䅁䉁䅁䅁允䅁䅁䅕⽷潕䥘焹す䵁䅉䅅䅁䑁䅁䅁睁䵁䅁䅁权扃杁䅁权奁䅁䅁允䅁䅁䅅䅁䭁䅁䄸䅁䵁䅉䅅䅁䑁䅁䅁睁䵁䅁䅁权祁睂䅁权噁䅁䅁允䅁䅁䅅䅁䭁䡁䅁䅁䵁䅉䅅䅁䙁䅁䅁睁䵁䅁䅁权求兇䅁权㕁䅁䅁权乁䅁䅁权佁䅁䅁允䅁䅁䅅䅁䭁䙁䉅䅁䵁䅉䅅䅁䑁䅁䅁睁䵁䅁䅁权睃元䅁权奁䅁䅁允䅁䅁䅅䅁䭁䅁䄸䅁䵁䅉䅅䅁䙁䅁䅁睁䵁䅁䅁权慃杂䅁权䵁䅁䅁权乁䅁䅁权佁䅁䅁允䅁䅁䅅䅁䭁䅁䄸䅁䵁䅉䅅䅁䙁䅁䅁睁䵁䅁䅁权睃元䅁权杁䅁䅁权䕁䅁䅋权あ䅁䅁允䅁䅁䅅䅁䙁䩁婱婭婭噏䅤䍄䉁䅁䅁睁䅁䅁䅍䅄䅁䅁䅯䈸䅳䅁䅯䅍䅁䅁䅅䅁䉁䅁䅁权偁䅁䅁䍄䉁䅁䅁兂䅁䅁䅍䅄䅁䅁䅯䅳䅫䅁䅯䅉䅁䅁䅯䅂䍁䅧䅯光䅁䅁䅅䅁䉁䅁䅁兂卂䉵䘶〶奆䅑杷允䅁䅁䅍䅁䑁䅁䅷䅁䭁䱁䩁䅁䭁䑁䅁䅁䉁䅁䅁允䅁䅁䅯睄䅁䅁杷允䅁䅁䅍䅁䑁䅁䅷䅁䭁䙁䘸䅁䭁䉁䅕䅁䉁䅁䅁允䅁䅁䅯兄䅅䅁杷允䅁䅁䅕䅁䑁䅁䅷䅁䭁䝁娴䅁䭁䍁䅁䅁䭁䅁䅑潁䭁䡁䅑䅁䉁䅁䅁允䅁䅁䅕灭婭婭灬歖䵁䅉䅅䅁䙁䅁䅁睁䵁䅁䅁权䑄杇䅁权杁䅁䅁权䕁䅁䅋权あ䅁䅁允䅁䅁䅅䅁䙁䙁㑋潈牘噅䅨䍄䉁䅁䅁䅂䅁䅁䅍䅄䅁䅁䅯样䅫䅁䅯䅈䅁䅁䅯先䅁䅁䅅䅁䉁䅁䅁权䍄兇䅁䍄䉁䅁䅁兂䅁䅁䅍䅄䅁䅁䅯䅳䅫䅁䅯䅄䅁䅁䅯兄䅁䅁䅯杄䅁䅁䅅䅁䉁䅁䅁权ㅂ兄䅁䍄䉁䅁䅁睁䅁䅁䅍䅄䅁䅁䅯兖䅳䅁䅯兆䅁䅁䅅䅁䉁䅁䅁权㥁元䅁䍄䉁䅁䅁兂䅁䅁䅍䅄䅁䅁䅯䅳䅫䅁䅯䅡䅁䅁䅯兄䅁䅁䅯杄䅁䅁䅅䅁䉁䅁䅁睂䅁䅁䅁偯歄䅑杷允䅁䅁䅍䅁䑁䅁䅷䅁䭁䉁䠴䅁䭁䉁䅧䅁䉁䅁䅁允䅁䅁䅣䅁䅁䥁偁唵䵁䅉䅅䅁䙁䅁䅁睁䵁䅁䅁权䥂先䅁权㕁䅁䅁权乁䅁䅁权佁䅁䅁允䅁䅁䅅䅁䭁䩁䉅䅁䵁䅉䅅䅁䑁䅁䅁睁䵁䅁䅁权晁睂䅁权奁䅁䅁允䅁䅁䅅䅁䭁䅁䄸䅁䵁䅉䅅䅁䑁䅁䅁睁䵁䅁䅁权杁睂䅁权奁䅁䅁允䅁䅁䅅䅁䡁䅁䅁䅁䅄甲䅊䍄䉁䅁䅁兂䅁䅁䅍䅄䅁䅁䅯硓䅳䅁䅯䄴䅁䅁䅯兄䅁䅁䅯儴䅁䅁䅅䅁䉁䅁䅁睂䅁䅁䅁䕙浘䅑杷允䅁䅁䅕䅁䑁䅁䅷䅁䭁䉁䠴䅁䭁䍁䄴䅁䭁䅁䅑潁䭁䡁䅑䅁䉁䅁䅁允䅁䅁䅕畭硧晢䵰ぇ䵁䅉䅅䅁䙁䅁䅁睁䵁䅁䅁权晁睂䅁权畁䅁䅁权䕁䅁䅋权あ䅁䅁允䅁䅁䅅䅁䙁䑁䍺晬㕴杌䅚䍄䉁䅁䅁兂䅁䅁䅍䅄䅁䅁䅯先䅣䅁䅯䅉䅁䅁䅯䅂䍁䅧䅯䅤䅁䅁䅅䅁䉁䅁䅁兂獄払敧坨歳䅑杷允䅁䅁䅍䅁䑁䅁䅷䅁䭁䵁奫䅁䭁䅁䅅䅁䉁䅁䅁允䅁䅁䅯睒䅑䅁杷允䅁䅁䅑䅁䑁䅁䅷䅁䭁偁楳䅁䭁䉁䅷䅁䭁䉁䄰䅁䉁䅁䅁允䅁䅁䅯䅖䅁䅁杷允䅁䅁䅕䅁䑁䅁䅷䅁䭁䉁䠴䅁䭁䍁䅁䅁䭁䅁䅑潁䭁䡁䅑䅁䉁䅁䅁允䅁䅁䅕歲桦桥救啢䵁䅉䅅䅁䙁䅁䅁睁䵁䅁䅁权䕁兇䅁权杁䅁䅁权䕁䅁䅋权桁䅁䅁允䅁䅁䅅䅁䙁䥁牘払敧嘱䅬䍄䉁䅁䅁兂䅁䅁䅍䅄䅁䅁䅯睈䅣䅁䅯䅉䅁䅁䅯䅂䍁䅧䅯䅤䅁䅁䅅䅁䉁䅁䅁兂䑄匹捨硪慊䅑杷允䅁䅁䅕䅁䑁䅁䅷䅁䭁䑁婉䅁䭁䕁䅕䅁䭁䅁䄰䅁䭁䅁䄴䅁䉁䅁䅁允䅁䅁䅯睄䅁䅁杷允䅁䅁䅕䅁䑁䅁䅷䅁䭁䍁䡁䅁䭁䍁䅁䅁䭁䅁䅑潁䭁䡁䅑䅁䉁䅁䅁允䅁䅁䅕浚浚浚㉢歖䵁䅉䅅䅁䙁䅁䅁睁䵁䅁䅁权佂䅈䅁权䙂䅁䅁权乁䅁䅁权佁䅁䅁允䅁䅁䅅䅁䭁䅁湷䅁䵁䅉䅅䅁䙁䅁䅁睁䵁䅁䅁权睃䅁䅁权㕁䅁䅁权乁䅁䅁权佁䅁䅁允䅁䅁䅅䅁䭁䅁䄸䅁䵁䅉䅅䅁䙁䅁䅁睁䵁䅁䅁权䝃先䅁权杁䅁䅁权䕁䅁䅋权あ䅁䅁允䅁䅁䅅䅁䙁乁橥䑣䬰ㄵ䅬䍄䉁䅁䅁兂䅁䅁䅍䅄䅁䅁䅯桺䄰䅁䅯兏䅁䅁䅯兄䅁䅁䅯杄䅁䅁䅅䅁䉁䅁䅁权偁䅁䅁䍄䉁䅁䅁睁䅁䅁䅍䅄䅁䅁䅯先䅣䅁䅯兘䅁䅁䅅䅁䉁䅁䅁权啁允䅁䍄䉁䅁䅁睁䅁䅁䅍䅄䅁䅁䅯䅉䅣䅁䅯兘䅁䅁䅅䅁䉁䅁䅁权呁允䅁䍄䉁䅁䅁睁䅁䅁䅍䅄䅁䅁䅯睎䅉䅁䅯允䅁䅁䅅䅁䉁䅁䅁权湁䅁䅁䍄䉁䅁䅁睁䅁䅁䅍䅄䅁䅁䅯䅉䅣䅁䅯允䅁䅁䅅䅁䉁䅁䅁权偁允䅁䍄䉁䅁䅁睁䅁䅁䅍䅄䅁䅁䅯先䅣䅁䅯兆䅁䅁䅅䅁䉁䅁䅁权杄允䅁䍄䉁䅁䅁睁䅁䅁䅍䅄䅁䅁䅯睈䅣䅁䅯兆䅁䅁䅅䅁䉁䅁䅁权慂元䅁䍄䉁䅁䅁睁䅁䅁䅍䅄䅁䅁䅯䄫䅁䅁䅯兆䅁䅁䅅䅁䉁䅁䅁权㙁兄䅁䍄䉁䅁䅁睁䅁䅁䅍䅄䅁䅁䅯䅉䅣䅁䅯兆䅁䅁䅅䅁䉁䅁䅁权坁䅂䅁䍄䉁䅁䅁兂䅁䅁䅍䅄䅁䅁䅯硉䄴䅁䅯杔䅁䅁䅯兄䅁䅁䅯杄䅁䅁䅅䅁䉁䅁䅁睂䅁䅁䅁临楌䅑杷允䅁䅁䅍䅁䑁䅁䅷䅁䭁䉁䨸䅁䭁䉁䅕䅁䉁䅁䅁允䅁䅁䅯兑䅉䅁杷允䅁䅁䅍䅁䑁䅁䅷䅁䭁䉁䠰䅁䭁䝁䄰䅁䉁䅁䅁允䅁䅁䅯兡䄰䅁杷允䅁䅁䅍䅁䑁䅁䅷䅁䭁䕁䕫䅁䭁䑁䅁䅁䉁䅁䅁允䅁䅁䅯硂䅙䅁杷允䅁䅁䅍䅁䑁䅁䅷䅁䭁䉁䠸䅁䭁䝁䄰䅁䉁䅁䅁允䅁䅁䅯兡䅅䅁杷允䅁䅁䅍䅁䑁䅁䅷䅁䭁䍁䡁䅁䭁䝁䄰䅁䉁䅁䅁允䅁䅁䅯杆䅑䅁杷允䅁䅁䅍䅁䑁䅁䅷䅁䭁偁晁䅁䭁䑁䄸䅁䉁䅁䅁允䅁䅁䄴䅄䅁䑁䅧䅏畁䑁䅕䅏䅁䅁杷允䅁䅁䅑䅁䑁䅁䅷䅁䭁䩁䭑䅁䭁䉁䅷䅁䭁䉁䄰䅁䉁䅁䅁允䅁䅁䅯杩䄴䅁杷允䅁䅁䅕䅁䑁䅁䅷䅁䭁䥁愸䅁䭁佁䅁䅁䭁䅁䄰䅁䭁佁䅅䅁䉁䅁䅁允䅁䅁䅯睄䅁䅁杷允䅁䅁䅍䅁䑁䅁䅷䅁䭁䑁佧䅁䭁䅁䅅䅁䉁䅁䅁允䅁䅁䅯睋䅁䅁杷允䅁䅁䅕䅁䑁䅁䅷䅁䭁䩁䅅䅁䭁䍁䅁䅁䭁䅁䅑潁䭁䍁䅅䅁䉁䅁䅁允䅁䅁䅕浚浚浚⭙啙䵁䅉䅅䅁䙁䅁䅁睁䵁䅁䅁权捄兂䅁权佂䅁䅁权乁䅁䅁权佁䅁䅁允䅁䅁䅅䅁䡁䅁䅁䅁杂故䅚䍄䉁䅁䅁睁䅁䅁䅍䅄䅁䅁䅯䅩䅫䅁䅯允䅁䅁䅅䅁䉁䅁䅁权偁允䅁䍄䉁䅁䅁睁䅁䅁䅍䅄䅁䅁䅯剣䅧䅁䅯允䅁䅁䅅䅁䉁䅁䅁权獂杁䅁䍄䉁䅁䅁䅂䅁䅁䅍䅄䅁䅁䅯先䅣䅁䅯䅈䅁䅁䅯先䅁䅁䅅䅁䉁䅁䅁权䥁睅䅁䍄䉁䅁䅁䅂䅁䅁䅍䅄䅁䅁䅯杈䅣䅁䅯䅈䅁䅁䅯先䅁䅁䅅䅁䉁䅁䅁权䙂兄䅁䍄䉁䅁䅁䅂䅁䅁䅍䅄䅁䅁䅯睈䅣䅁䅯䅈䅁䅁䅯先䅁䅁䅅䅁䉁䅁䅁权䩁睅䅁䍄䉁䅁䅁睁䅁䅁䅍䅄䅁䅁䅯剺䅣䅁䅯兘䅁䅁䅅䅁䉁䅁䅁权敂䅁䅁䍄䉁䅁䅁睁䅁䅁䅍䅄䅁䅁䅯䉍䄰䅁䅯䅧䅁䅁䅅䅁䉁䅁䅁权ㅂ杊䅁䍄䉁䅁䅁䅂䅁䅁䅍䅄䅁䅁䅯䅉䅣䅁䅯䅈䅁䅁䅯先䅁䅁䅅䅁䉁䅁䅁权䭁睅䅁䍄䉁䅁䅁睁䅁䅁䅍䅄䅁䅁䅯䅈䅣䅁䅯䅍䅁䅁䅅䅁䉁䅁䅁权湁杁䅁䍄䉁䅁䅁睁䅁䅁䅍䅄䅁䅁䅯剰䄰䅁䅯兢䅁䅁䅅䅁䉁䅁䅁权权睁䅁䍄䉁䅁䅁睁䅁䅁䅍䅄䅁䅁䅯硈䅧䅁䅯兘䅁䅁䅅䅁䉁䅁䅁权䭃䅁䅁䍄䉁䅁䅁兂䅁䅁䅍䅄䅁䅁䅯兯䅷䅁䅯䅡䅁䅁䅯兄䅁䅁䅯杄䅁䅁䅅䅁䉁䅁䅁权偁䅁䅁䍄䉁䅁䅁睁䅁䅁䅍䅄䅁䅁䅯䅉䅣䅁䅯䅍䅁䅁䅅䅁䉁䅁䅁权乁睅䅁䍄䉁䅁䅁睁䅁䅁䅍䅄䅁䅁䅯杲䅧䅁䅯兆䅁䅁䅅䅁䉁䅁䅁权扄兂䅁䍄䉁䅁䅁兂䅁䅁䅍䅄䅁䅁䅯砲䅫䅁䅯䅄䅁䅁䅯兄䅁䅁䅯杄䅁䅁䅅䅁䉁䅁䅁权䉂杂䅁䍄䉁䅁䅁睁䅁䅁䅍䅄䅁䅁䅯睈䅣䅁䅯睐䅁䅁䅅䅁䉁䅁䅁杄䵁䅁䅁兏ㅁ䍁䄴兏祁䅁䅁䍄䉁䅁䅁睁䅁䅁䅍䅄䅁䅁䅯杰䅫䅁䅯䅍䅁䅁䅅䅁䉁䅁䅁权佁睅䅁䍄䉁䅁䅁睁䅁䅁䅍䅄䅁䅁䅯桤䅯䅁䅯䅧䅁䅁䅅䅁䉁䅁䅁权湂兄䅁䍄䉁䅁䅁兂䅁䅁䅍䅄䅁䅁䅯桕䅯䅁䅯䅡䅁䅁䅯兄䅁䅁䅯杄䅁䅁䅅䅁䉁䅁䅁权偁䅁䅁䍄䉁䅁䅁兂䅁䅁䅍䅄䅁䅁䅯䅈䅣䅁䅯兏䅁䅁䅯兄䅁䅁䅯杄䅁䅁䅅䅁䉁䅁䅁权偁䅁䅁䍄䉁䅁䅁兂䅁䅁䅍䅄䅁䅁䅯䅉䅣䅁䅯兏䅁䅁䅯兄䅁䅁䅯杄䅁䅁䅅䅁䉁䅁䅁权剃允䅁䍄䉁䅁䅁兂䅁䅁䅍䅄䅁䅁䅯杦䅫䅁䅯䅉䅁䅁䅯䅂䍁䅧䅯䅤䅁䅁䅅䅁䉁䅁䅁兂硂児塲㍯捂䅑杷允䅁䅁䅍䅁䑁䅁䅷䅁䭁䭁䩣䅁䭁䙁䄰䅁䉁䅁䅁允䅁䅁䅯䅩䅁䅁杷允䅁䅁䅕䅁䑁䅁䅷䅁䭁䉁䡷䅁䭁䕁䅕䅁䭁䅁䄰䅁䭁䅁䄴䅁䉁䅁䅁允䅁䅁䅯睄䅁䅁杷允䅁䅁䅕䅁䑁䅁䅷䅁䭁䉁䠴䅁䭁䕁䅕䅁䭁䅁䄰䅁䭁䅁䄴䅁䉁䅁䅁允䅁䅁䅯睄䅁䅁杷允䅁䅁䅕䅁䑁䅁䅷䅁䭁䉁䠸䅁䭁䕁䅕䅁䭁䅁䄰䅁䭁䅁䄴䅁䉁䅁䅁允䅁䅁䅯睄䅁䅁杷允䅁䅁䅕䅁䑁䅁䅷䅁䭁䍁䡁䅁䭁䕁䅕䅁䭁䅁䄰䅁䭁䅁䄴䅁䉁䅁䅁允䅁䅁䅯䉅䅍䅁杷允䅁䅁䅍䅁䑁䅁䅷䅁䭁䩁䠰䅁䭁䙁䄰䅁䉁䅁䅁允䅁䅁䅯睅䅅䅁杷允䅁䅁䅕䅁䑁䅁䅷䅁䭁䉁䠰䅁䭁䕁䄴䅁䭁䅁䄰䅁䭁䅁䄴䅁䉁䅁䅁允䅁䅁䅯睄䅁䅁杷允䅁䅁䅕䅁䑁䅁䅷䅁䭁䉁䠴䅁䭁䕁䄴䅁䭁䅁䄰䅁䭁䅁䄴䅁䉁䅁䅁允䅁䅁䅯睄䅁䅁杷允䅁䅁䅑䅁䑁䅁䅷䅁䭁䱁䡑䅁䭁䉁䅷䅁䭁䉁䄰䅁䉁䅁䅁允䅁䅁䅯睳䅁䅁杷允䅁䅁䅕䅁䑁䅁䅷䅁䭁䍁䡁䅁䭁䕁䄴䅁䭁䅁䄰䅁䭁䅁䄴䅁䉁䅁䅁允䅁䅁䅣䅁䅁䅁䡁欵䵁䅉䅅䅁䙁䅁䅁睁䵁䅁䅁权捁睂䅁权潂䅁䅁权乁䅁䅁权佁䅁䅁允䅁䅁䅅䅁䭁䅁䄸䅁䵁䅉䅅䅁䙁䅁䅁睁䵁䅁䅁权ㅂ睂䅁权䙂䅁䅁权乁䅁䅁权佁䅁䅁允䅁䅁䅅䅁䭁䅁䄸䅁䵁䅉䅅䅁䙁䅁䅁睁䵁䅁䅁权敁睂䅁权潂䅁䅁权乁䅁䅁权佁䅁䅁允䅁䅁䅅䅁䭁䅁䄸䅁䵁䅉䅅䅁䙁䅁䅁睁䵁䅁䅁权㝄睇䅁权㕁䅁䅁权乁䅁䅁权佁䅁䅁允䅁䅁䅅䅁䭁䩁䉅䅁䵁䅉䅅䅁䑁䅁䅁睁䵁䅁䅁权呁杂䅁权摂䅁䅁允䅁䅁䅅䅁䭁䥁䅧䅁䵁䅉䅅䅁䙁䅁䅁睁䵁䅁䅁权晁睂䅁权潂䅁䅁权乁䅁䅁权佁䅁䅁允䅁䅁䅅䅁䭁䅁䄸䅁䵁䅉䅅䅁䙁䅁䅁睁䵁䅁䅁权歄䅈䅁权䵁䅁䅁权乁䅁䅁权佁䅁䅁允䅁䅁䅅䅁䭁䅁䄸䅁䵁䅉䅅䅁䙁䅁䅁睁䵁䅁䅁权杁睂䅁权潂䅁䅁权乁䅁䅁权佁䅁䅁允䅁䅁䅅䅁䡁䅁䅁䅁杂畐䅚䍄䉁䅁䅁睁䅁䅁䅍䅄䅁䅁䅯䅈䅣䅁䅯䅧䅁䅁䅅䅁䉁䅁䅁权剁睅䅁䍄䉁䅁䅁睁䅁䅁䅍䅄䅁䅁䅯先䅣䅁䅯䅧䅁䅁䅅䅁䉁䅁䅁权十睅䅁䍄䉁䅁䅁睁䅁䅁䅍䅄䅁䅁䅯杈䅣䅁䅯䅧䅁䅁䅅䅁䉁䅁䅁权呁睅䅁䍄䉁䅁䅁睁䅁䅁䅍䅄䅁䅁䅯睈䅣䅁䅯䅧䅁䅁䅅䅁䉁䅁䅁权啁睅䅁䍄䉁䅁䅁睁䅁䅁䅍䅄䅁䅁䅯䅉䅣䅁䅯䅧䅁䅁䅅䅁䉁䅁䅁权噁睅䅁䍄䉁䅁䅁睁䅁䅁䅍䅄䅁䅁䅯砰䅫䅁䅯䅍䅁䅁䅅䅁䉁䅁䅁权偁䅁䅁䍄䉁䅁䅁睁䅁䅁䅍䅄䅁䅁䅯先䅅䅁䅯兘䅁䅁䅅䅁䉁䅁䅁权䥃䅁䅁䍄䉁䅁䅁睁䅁䅁䅍䅄䅁䅁䅯朲䅑䅁䅯睐䅁䅁䅅䅁䉁䅁䅁杄䵁䅁䅁兎穁䍁䄴䅎㉁䅁䅁䍄䉁䅁䅁睁䅁䅁䅍䅄䅁䅁䅯共䅉䅁䅯䅍䅁䅁䅅䅁䉁䅁䅁权偁䅁䅁䍄䉁䅁䅁兂䅁䅁䅍䅄䅁䅁䅯桥䅫䅁䅯䅉䅁䅁䅯䅂䍁䅧䅯䅤䅁䅁䅅䅁䉁䅁䅁兂乄䵺䵺偺杸䅑杷允䅁䅁䅕䅁䑁䅁䅷䅁䭁䅁䑍䅁䭁䅁䅷䅁䭁䅁䄰䅁䭁䅁䄴䅁䉁䅁䅁允䅁䅁䅯睄䅁䅁杷允䅁䅁䅕䅁䑁䅁䅷䅁䭁䉁䈰䅁䭁䑁䅫䅁䭁䅁䄰䅁䭁䅁䄴䅁䉁䅁䅁允䅁䅁䅯睄䅁䅁杷允䅁䅁䅕䅁䑁䅁䅷䅁䭁䑁䝁䅁䭁䕁䄴䅁䭁䅁䄰䅁䭁䅁䄴䅁䉁䅁䅁允䅁䅁䅯睄䅁䅁杷允䅁䅁䅕䅁䑁䅁䅷䅁䭁乁伸䅁䭁䍁䄴䅁䭁䅁䅑潁䭁䍁䅅䅁䉁䅁䅁允䅁䅁䅕猵㉩䠸癘啁䵁䅉䅅䅁䑁䅁䅁睁䵁䅁䅁权㑂权䅁权奁䅁䅁允䅁䅁䅅䅁䭁䅁䄸䅁䵁䅉䅅䅁䙁䅁䅁睁䵁䅁䅁权佁杂䅁权畁䅁䅁权䕁䅁䅋权桁䅁䅁允䅁䅁䅅䅁䙁䙁䥍㐰䥥刷䅊䍄䉁䅁䅁兂䅁䅁䅍䅄䅁䅁䅯䅥䅯䅁䅯䅄䅁䅁䅯兄䅁䅁䅯杄䅁䅁䅅䅁䉁䅁䅁权偁䅁䅁䍄䉁䅁䅁睁䅁䅁䅍䅄䅁䅁䅯兡䅷䅁䅯兆䅁䅁䅅䅁䉁䅁䅁权䉂睂䅁䍄䉁䅁䅁兂䅁䅁䅍䅄䅁䅁䅯䈯䅧䅁䅯䅉䅁䅁䅯䅂䍁䅧䅯䅤䅁䅁䅅䅁䉁䅁䅁兂桄桥畓㥒湬䅑杷允䅁䅁䅕䅁䑁䅁䅷䅁䭁䡁䭧䅁䭁䑁䅫䅁䭁䅁䄰䅁䭁䅁䄴䅁䉁䅁䅁允䅁䅁䅯睄䅁䅁杷允䅁䅁䅕䅁䑁䅁䅷䅁䭁䡁䭳䅁䭁䑁䅫䅁䭁䅁䄰䅁䭁䅁䄴䅁䉁䅁䅁允䅁䅁䅯八䅅䅁杷允䅁䅁䅕䅁䑁䅁䅷䅁䭁䙁䬰䅁䭁䑁䅫䅁䭁䅁䄰䅁䭁䅁䄴䅁䉁䅁䅁允䅁䅁䅯睄䅁䅁杷允䅁䅁䅕䅁䑁䅁䅷䅁䭁䡁䭧䅁䭁䕁䄴䅁䭁䅁䄰䅁䭁䅁䄴䅁䉁䅁䅁允䅁䅁䅯睄䅁䅁杷允䅁䅁䅕䅁䑁䅁䅷䅁䭁䡁䭧䅁䭁䝁䅧䅁䭁䅁䄰䅁䭁䅁䄴䅁䉁䅁䅁允䅁䅁䅯睄䅁䅁杷允䅁䅁䅍䅁䑁䅁䅷䅁䭁䡁䭧䅁䭁䥁䅁䅁䉁䅁䅁允䅁䅁䅯硆䅍䅁杷允䅁䅁䅑䅁䑁䅁䅷䅁䭁䙁䌰䅁䭁䉁䅷䅁䭁䉁䄰䅁䉁䅁䅁允䅁䅁䅯杴䅯䅁杷允䅁䅁䅕䅁䑁䅁䅷䅁䭁䑁捁䅁䭁䝁䅧䅁䭁䅁䄰䅁䭁䅁䄴䅁䉁䅁䅁允䅁䅁䅯睄䅁䅁杷允䅁䅁䅍䅁䑁䅁䅷䅁䭁䙁䌰䅁䭁䑁䄸䅁䉁䅁䅁允䅁䅁䄴䅄䅁䑁䅕李畁䑁䅍兎䅁䅁杷允䅁䅁䅍䅁䑁䅁䅷䅁䭁佁婧䅁䭁䙁䄰䅁䉁䅁䅁允䅁䅁䅯儹䅁䅁杷允䅁䅁䅕䅁䑁䅁䅷䅁䭁䵁搰䅁䭁䍁䅁䅁䭁䅁䅑潁䭁䡁䅑䅁䉁䅁䅁允䅁䅁䅕㘱睎児塲啘䵁䅉䅅䅁䙁䅁䅁睁䵁䅁䅁权睂元䅁权䵁䅁䅁权乁䅁䅁权佁䅁䅁允䅁䅁䅅䅁䭁䅁䄸䅁䵁䅉䅅䅁䙁䅁䅁睁䵁䅁䅁权硂元䅁权䵁䅁䅁权乁䅁䅁权佁䅁䅁允䅁䅁䅅䅁䭁䅁䄸䅁䵁䅉䅅䅁䕁䅁䅁睁䵁䅁䅁权䅂䅇䅁权捁䅁䅁权摁䅁䅁允䅁䅁䅅䅁䭁佁䥧䅁䵁䅉䅅䅁䙁䅁䅁睁䵁䅁䅁权佂杁䅁权杁䅁䅁权䕁䅁䅋权桁䅁䅁允䅁䅁䅅䅁䙁䡁啳歲桦汱䅬䍄䉁䅁䅁睁䅁䅁䅍䅄䅁䅁䅯兘䅉䅁䅯䅧䅁䅁䅅䅁䉁䅁䅁权慁睅䅁䍄䉁䅁䅁睁䅁䅁䅍䅄䅁䅁䅯䅊䅕䅁䅯䅧䅁䅁䅅䅁䉁䅁䅁权ㅃ杆䅁䍄䉁䅁䅁兂䅁䅁䅍䅄䅁䅁䅯眵䅷䅁䅯杌䅁䅁䅯䅂䍁䅧䅯光䅁䅁䅅䅁䉁䅁䅁兂歂噮㑤坸堹䅑杷允䅁䅁䅍䅁䑁䅁䅷䅁䭁䡁䍫䅁䭁䉁䅕䅁䉁䅁䅁允䅁䅁䅯䅨䅣䅁杷允䅁䅁䅍䅁䑁䅁䅷䅁䭁䩁䵑䅁䭁䙁䄰䅁䉁䅁䅁允䅁䅁䅯䅩䅁䅁杷允䅁䅁䅕䅁䑁䅁䅷䅁䭁䕁佅䅁䭁佁䅁䅁䭁䅁䄰䅁䭁佁䅅䅁䉁䅁䅁允䅁䅁䅯睄䅁䅁杷允䅁䅁䅕䅁䑁䅁䅷䅁䭁䅁奍䅁䭁䍁䅁䅁䭁䅁䅑潁䭁䡁䅑䅁䉁䅁䅁允䅁䅁䅕呣䬰㘱䅐歘䵁䅉䅅䅁䙁䅁䅁睁䵁䅁䅁权㑁䅁䅁权畁䅁䅁权䕁䅁䅋权あ䅁䅁允䅁䅁䅅䅁䙁䅁䕦渫䍪睮䅴䍄䉁䅁䅁兂䅁䅁䅍䅄䅁䅁䅯䅏䅁䅁䅯杌䅁䅁䅯䅂䍁䅧䅯光䅁䅁䅅䅁䉁䅁䅁兂佂㡎祙楩允䅑杷允䅁䅁䅕䅁䑁䅁䅷䅁䭁䩁愸䅁䭁䅁䅷䅁䭁䅁䄰䅁䭁䅁䄴䅁䉁䅁䅁允䅁䅁䅯䄱䅁䅁杷允䅁䅁䅑䅁䑁䅁䅷䅁䭁䡁䥯䅁䭁䉁䅷䅁䭁䉁䄰䅁䉁䅁䅁允䅁䅁䅯硇䅍䅁杷允䅁䅁䅍䅁䑁䅁䅷䅁䭁偁䡫䅁䭁䝁䄰䅁䉁䅁䅁允䅁䅁䅯杇䅑䅁杷允䅁䅁䅕䅁䑁䅁䅷䅁䭁䉁䴸䅁䭁佁䅁䅁䭁䅁䄰䅁䭁佁䅅䅁䉁䅁䅁允䅁䅁䅯睄䅁䅁杷允䅁䅁䅕䅁䑁䅁䅷䅁䭁䡁摧䅁䭁䝁䅧䅁䭁䅁䄰䅁䭁䅁䄴䅁䉁䅁䅁允䅁䅁䅣䅁䅁䥁い唵䵁䅉䅅䅁䑁䅁䅁睁䵁䅁䅁权㑁䅁䅁权噁䅁䅁允䅁䅁䅅䅁䭁佁䉉䅁䵁䅉䅅䅁䕁䅁䅁睁䵁䅁䅁权㑁䅁䅁权捁䅁䅁权摁䅁䅁允䅁䅁䅅䅁䭁䩁䅯䅁䵁䅉䅅䅁䑁䅁䅁睁䵁䅁䅁权㑁䅁䅁权睁䅁䅁允䅁䅁䅅䅁䭁䅁䄸䅁䵁䅉䅅䅁䑁䅁䅁睁䵁䅁䅁权㑁䅁䅁权⽁䅁䅁允䅁䅁䅅䅁佁䅁䅯䅁ㅁ䑁䅅杌穁䅁䅁䍄䉁䅁䅁兂䅁䅁䅍䅄䅁䅁䅯䅏䅁䅁䅯䄴䅁䅁䅯兄䅁䅁䅯儴䅁䅁䅅䅁䉁䅁䅁权偁䅁䅁䍄䉁䅁䅁兂䅁䅁䅍䅄䅁䅁䅯睭䅙䅁䅯䄴䅁䅁䅯兄䅁䅁䅯儴䅁䅁䅅䅁䉁䅁䅁权偁䅁䅁䍄䉁䅁䅁兂䅁䅁䅍䅄䅁䅁䅯䉣䅧䅁䅯䄴䅁䅁䅯兄䅁䅁䅯儴䅁䅁䅅䅁䉁䅁䅁睂䅁䅁䅁䙁浈䅑杷允䅁䅁䅕䅁䑁䅁䅷䅁䭁䑁䅧䅁䭁䕁䄴䅁䭁䅁䄰䅁䭁䅁䄴䅁䉁䅁䅁允䅁䅁䅯睄䅁䅁杷允䅁䅁䅕䅁䑁䅁䅷䅁䭁䅁晉䅁䭁䑁䅫䅁䭁䅁䄰䅁䭁䅁䄴䅁䉁䅁䅁允䅁䅁䅯八䅅䅁杷允䅁䅁䅕䅁䑁䅁䅷䅁䭁䑁䅧䅁䭁䝁䅧䅁䭁䅁䄰䅁䭁䅁䄴䅁䉁䅁䅁允䅁䅁䅯睄䅁䅁杷允䅁䅁䅕䅁䑁䅁䅷䅁䭁䵁䝁䅁䭁䍁䄴䅁䭁䅁䅑潁䭁䡁䅑䅁䉁䅁䅁允䅁䅁䅕婢批䥫㉗䐸䴸䅉䅅䅁䙁䅁䅁睁䵁䅁䅁权䍄杂䅁权畁䅁䅁权䕁䅁䅋权あ䅁䅁允䅁䅁䅅䅁䙁䭁坢䙔乲䕴䄵䍄䉁䅁䅁睁䅁䅁䅍䅄䅁䅁䅯杖䅑䅁䅯䅇䅁䅁䅅䅁䉁䅁䅁权偁䅁䅁䍄䉁䅁䅁兂䅁䅁䅍䅄䅁䅁䅯䅸䅙䅁䅯杌䅁䅁䅯䅂䍁䅧䅯䅤䅁䅁䅅䅁䉁䅁䅁兂㑁坉捫歪䩫䅑杷允䅁䅁䅕䅁䑁䅁䅷䅁䭁乁奁䅁䭁䍁䄴䅁䭁䅁䅑潁䭁䍁䅅䅁䉁䅁䅁允䅁䅁䅕癧丯㤳塊歃䵁䅉䅅䅁䙁䅁䅁睁䵁䅁䅁权䉄杂䅁权畁䅁䅁权䕁䅁䅋权桁䅁䅁允䅁䅁䅅䅁䙁䑁䍷㉮䱒睘䅰䍄䉁䅁䅁兂䅁䅁䅍䅄䅁䅁䅯桩䅧䅁䅯䅄䅁䅁䅯兄䅁䅁䅯杄䅁䅁䅅䅁䉁䅁䅁权偁䅁䅁䍄䉁䅁䅁兂䅁䅁䅍䅄䅁䅁䅯䅸䅙䅁䅯杌䅁䅁䅯䅂䍁䅧䅯光䅁䅁䅅䅁䉁䅁䅁兂扂畭呢牅戸䅑杷允䅁䅁䅍䅁䑁䅁䅷䅁䭁䉁景䅁䭁䉁䅧䅁䉁䅁䅁允䅁䅁䅣䅁䅁䕁坂欴䵁䅉䅅䅁䕁䅁䅁睁䵁䅁䅁权䅄杂䅁权捁䅁䅁权摁䅁䅁允䅁䅁䅅䅁䭁䙁䅑䅁䵁䅉䅅䅁䙁䅁䅁睁䵁䅁䅁权畄杇䅁权䵁䅁䅁权乁䅁䅁权佁䅁䅁允䅁䅁䅅䅁䭁䅁䄸䅁䵁䅉䅅䅁䕁䅁䅁睁䵁䅁䅁权䑄杂䅁权捁䅁䅁权摁䅁䅁允䅁䅁䅅䅁䭁䑁䌸䅁䵁䅉䅅䅁䕁䅁䅁睁䵁䅁䅁权䕄杂䅁权捁䅁䅁权摁䅁䅁允䅁䅁䅅䅁䭁䑁䌸䅁䵁䅉䅅䅁䑁䅁䅁睁䵁䅁䅁权䅄杂䅁权⽁䅁䅁允䅁䅁䅅䅁佁䅁䅷䅁祁䑁䅣杌㑁䑁䅕䅁䵁䅉䅅䅁䑁䅁䅁睁䵁䅁䅁权䉄杂䅁权⽁䅁䅁允䅁䅁䅅䅁佁䅁䅷䅁硁䑁䅑杌穁䑁䅍䅁䵁䅉䅅䅁䑁䅁䅁睁䵁䅁䅁权流兂䅁权䅃䅁䅁允䅁䅁䅅䅁䭁佁噫䅁䵁䅉䅅䅁䑁䅁䅁睁䵁䅁䅁权䕄杂䅁权⽁䅁䅁允䅁䅁䅅䅁佁䅁䅯䅁ぁ䍁䄴杍ㅁ䅁䅁䍄䉁䅁䅁兂䅁䅁䅍䅄䅁䅁䅯䅷䅙䅁䅯兒䅁䅁䅯兄䅁䅁䅯杄䅁䅁䅅䅁䉁䅁䅁权偁䅁䅁䍄䉁䅁䅁兂䅁䅁䅍䅄䅁䅁䅯具䅙䅁䅯兒䅁䅁䅯兄䅁䅁䅯杄䅁䅁䅅䅁䉁䅁䅁权偁䅁䅁䍄䉁䅁䅁睁䅁䅁䅍䅄䅁䅁䅯䈫䅣䅁䅯允䅁䅁䅅䅁䉁䅁䅁权䑁杁䅁䍄䉁䅁䅁睁䅁䅁䅍䅄䅁䅁䅯桉䅧䅁䅯允䅁䅁䅅䅁䉁䅁䅁权偁允䅁䍄䉁䅁䅁兂䅁䅁䅍䅄䅁䅁䅯睷䅙䅁䅯兒䅁䅁䅯兄䅁䅁䅯杄䅁䅁䅅䅁䉁䅁䅁权偁䅁䅁䍄䉁䅁䅁睁䅁䅁䅍䅄䅁䅁䅯硂䅯䅁䅯䅍䅁䅁䅅䅁䉁䅁䅁权元杉䅁䍄䉁䅁䅁兂䅁䅁䅍䅄䅁䅁䅯杄䅙䅁䅯杔䅁䅁䅯兄䅁䅁䅯杄䅁䅁䅅䅁䉁䅁䅁睂䅁䅁䅁䅙浶䅑杷允䅁䅁䅕䅁䑁䅁䅷䅁䭁䵁䝅䅁䭁䝁䅧䅁䭁䅁䄰䅁䭁䅁䄴䅁䉁䅁䅁允䅁䅁䅯睄䅁䅁杷允䅁䅁䅕䅁䑁䅁䅷䅁䭁䵁䝉䅁䭁䝁䅧䅁䭁䅁䄰䅁䭁䅁䄴䅁䉁䅁䅁允䅁䅁䅯睄䅁䅁杷允䅁䅁䅕䅁䑁䅁䅷䅁䭁䝁䥧䅁䭁䕁䅕䅁䭁䅁䄰䅁䭁䅁䄴䅁䉁䅁䅁允䅁䅁䅯睄䅁䅁杷允䅁䅁䅍䅁䑁䅁䅷䅁䭁䍁䥣䅁䭁䉁䅕䅁䉁䅁䅁允䅁䅁䅯䅣䅁䅁杷允䅁䅁䅕䅁䑁䅁䅷䅁䭁䡁婙䅁䭁䝁䅧䅁䭁䅁䄰䅁䭁䅁䄴䅁䉁䅁䅁允䅁䅁䅯睄䅁䅁杷允䅁䅁䅕䅁䑁䅁䅷䅁䭁䵁䝍䅁䭁䝁䅧䅁䭁䅁䄰䅁䭁䅁䄴䅁䉁䅁䅁允䅁䅁䅯睄䅁䅁杷允䅁䅁䅕䅁䑁䅁䅷䅁䭁䵁䝑䅁䭁䝁䅧䅁䭁䅁䄰䅁䭁䅁䄴䅁䉁䅁䅁允䅁䅁䅯睄䅁䅁杷允䅁䅁䅍䅁䑁䅁䅷䅁䭁䉁䑑䅁䭁䉁䅧䅁䉁䅁䅁允䅁䅁䅣䅁䅁䝁い䔵䵁䅉䅅䅁䑁䅁䅁睁䵁䅁䅁权䕄䅂䅁权摂䅁䅁允䅁䅁䅅䅁䭁䥁䅧䅁䵁䅉䅅䅁䑁䅁䅁睁䵁䅁䅁权⽂䅁䅁权瑂䅁䅁允䅁䅁䅅䅁䭁乁䤴䅁䵁䅉䅅䅁䑁䅁䅁睁䵁䅁䅁权兂䅃䅁权睁䅁䅁允䅁䅁䅅䅁䭁䉁吰䅁䵁䅉䅅䅁䑁䅁䅁睁䵁䅁䅁权牃先䅁权⽁䅁䅁允䅁䅁䅅䅁佁䅁䄴䅁硁䑁䅁䅎畁䑁䅕睍䅁䅁杷允䅁䅁䅍䅁䑁䅁䅷䅁䭁䭁䡷䅁䭁䑁䅁䅁䉁䅁䅁允䅁䅁䅯儲䅅䅁杷允䅁䅁䅕䅁䑁䅁䅷䅁䭁䕁䅉䅁䭁䍁䄴䅁䭁䅁䅑潁䭁䡁䅑䅁䉁䅁䅁允䅁䅁䅕湮㙷摆楊䕖䵁䅉䅅䅁䑁䅁䅁睁䵁䅁䅁权坃权䅁权睁䅁䅁允䅁䅁䅅䅁䭁䡁坷䅁䵁䅉䅅䅁䙁䅁䅁睁䵁䅁䅁权ぁ杈䅁权潂䅁䅁权乁䅁䅁权佁䅁䅁允䅁䅁䅅䅁䡁䅁䅁䅁杂佂䅚䍄䉁䅁䅁兂䅁䅁䅍䅄䅁䅁䅯确䄸䅁䅯䅉䅁䅁䅯䅂䍁䅧䅯䅤䅁䅁䅅䅁䉁䅁䅁兂䥂場啯癲噤䅑杷允䅁䅁䅍䅁䑁䅁䅷䅁䭁䥁捫䅁䭁䑁䄸䅁䉁䅁䅁允䅁䅁䄴䅄䅁䑁䅫睍畁䑁䅫兎䅁䅁杷允䅁䅁䅕䅁䑁䅁䅷䅁䭁䉁䑑䅁䭁䍁䄴䅁䭁䅁䅑潁䭁䍁䅅䅁䉁䅁䅁允䅁䅁䅕潵㥨ㅢ捔吹䴸䅉䅅䅁䙁䅁䅁睁䵁䅁䅁权⭂䅂䅁权杁䅁䅁权䕁䅁䅋权あ䅁䅁允䅁䅁䅅䅁䙁偁潙䥘䌯啖䄱䍄䉁䅁䅁兂䅁䅁䅍䅄䅁䅁䅯睳䅫䅁䅯䅉䅁䅁䅯䅂䍁䅧䅯光䅁䅁䅅䅁䉁䅁䅁兂乄䵺䵺䙺桸䅑杷允䅁䅁䅍䅁䑁䅁䅷䅁䭁䉁䑑䅁䭁䙁䄰䅁䉁䅁䅁允䅁䅁䅯儹䅁䅁杷允䅁䅁䅕䅁䑁䅁䅷䅁䭁䥁䔸䅁䭁䅁䅷䅁䭁䅁䄰䅁䭁䅁䄴䅁䉁䅁䅁允䅁䅁䅯睄䅁䅁杷允䅁䅁䅍䅁䑁䅁䅷䅁䭁䉁䑑䅁䭁䑁䅁䅁䉁䅁䅁允䅁䅁䅯儲䅅䅁杷允䅁䅁䅕䅁䑁䅁䅷䅁䭁䍁攰䅁䭁佁䅁䅁䭁䅁䄰䅁䭁佁䅅䅁䉁䅁䅁允䅁䅁䅣䅁䅁佁䅂欵䵁䅉䅅䅁䙁䅁䅁睁䵁䅁䅁权啁睁䅁权杄䅁䅁权乁䅁䅁权桄䅁䅁允䅁䅁䅅䅁䭁䅁䄸䅁䵁䅉䅅䅁䙁䅁䅁睁䵁䅁䅁权畁杁䅁权杄䅁䅁权乁䅁䅁权桄䅁䅁允䅁䅁䅅䅁䡁䅁䅁䅁䅂何䅚䍄䉁䅁䅁兂䅁䅁䅍䅄䅁䅁䅯䅆䅍䅁䅯杔䅁䅁䅯兄䅁䅁䅯杄䅁䅁䅅䅁䉁䅁䅁权偁䅁䅁䍄䉁䅁䅁兂䅁䅁䅍䅄䅁䅁䅯睒䅯䅁䅯䅉䅁䅁䅯䅂䍁䅧䅯䅤䅁䅁䅅䅁䉁䅁䅁兂浂浚浚煚捚䅑杷允䅁䅁䅍䅁䑁䅁䅷䅁䭁䝁䜸䅁䭁䉁䅧䅁䉁䅁䅁允䅁䅁䅣䅁䅁䝁汁唵䵁䅉䅅䅁䑁䅁䅁睁䵁䅁䅁权硂杂䅁权奁䅁䅁允䅁䅁䅅䅁䡁䅁䅁䅁䅄攰䅖䍄䉁䅁䅁䅂䅁䅁䅍䅄䅁䅁䅯桁䅫䅁䅯䅈䅁䅁䅯先䅁䅁䅅䅁䉁䅁䅁权婃睈䅁䍄䉁䅁䅁兂䅁䅁䅍䅄䅁䅁䅯睢䅙䅁䅯杌䅁䅁䅯䅂䍁䅧䅯光䅁䅁䅅䅁䉁䅁䅁兂療呭䱸偆爴䅑杷允䅁䅁䅍䅁䑁䅁䅷䅁䭁䍁䰰䅁䭁䑁䄸䅁䉁䅁䅁允䅁䅁䄴䅄䅁䑁䅍䅍畁䑁䅣睍䅁䅁杷允䅁䅁䅑䅁䑁䅁䅷䅁䭁偁女䅁䭁䉁䅷䅁䭁䉁䄰䅁䉁䅁䅁允䅁䅁䅯硄䅳䅁杷允䅁䅁䅍䅁䑁䅁䅷䅁䭁䝁䜸䅁䭁䝁䄰䅁䉁䅁䅁允䅁䅁䅯兄䅅䅁杷允䅁䅁䅑䅁䑁䅁䅷䅁䭁䡁䝅䅁䭁䉁䅷䅁䭁䉁䄰䅁䉁䅁䅁允䅁䅁䅯硈䅍䅁杷允䅁䅁䅍䅁䑁䅁䅷䅁䭁䡁䝅䅁䭁䑁䅁䅁䉁䅁䅁允䅁䅁䅯剉䅍䅁杷允䅁䅁䅍䅁䑁䅁䅷䅁䭁䭁䝯䅁䭁䅁䅅䅁䉁䅁䅁允䅁䅁䅯睋䅁䅁杷允䅁䅁䅕䅁䑁䅁䅷䅁䭁䑁乫䅁䭁䅁䅷䅁䭁䅁䄰䅁䭁䅁䄴䅁䉁䅁䅁允䅁䅁䅯睄䅁䅁杷允䅁䅁䅕䅁䑁䅁䅷䅁䭁偁塣䅁䭁䍁䄴䅁䭁䅁䅑潁䭁䍁䅅䅁䉁䅁䅁允䅁䅁䅕㍣穰䜲䱆啇䵁䅉䅅䅁䙁䅁䅁睁䵁䅁䅁权䥁杈䅁权杁䅁䅁权䕁䅁䅋权あ䅁䅁允䅁䅁䅅䅁䙁䵁䴳䵺䵺䡺䅎䍄䉁䅁䅁兂䅁䅁䅍䅄䅁䅁䅯睢䅙䅁䅯兒䅁䅁䅯兄䅁䅁䅯杄䅁䅁䅅䅁䉁䅁䅁权偁䅁䅁䍄䉁䅁䅁睁䅁䅁䅍䅄䅁䅁䅯刲䅅䅁䅯允䅁䅁䅅䅁䉁䅁䅁权杄杁䅁䍄䉁䅁䅁睁䅁䅁䅍䅄䅁䅁䅯剤䄰䅁䅯睐䅁䅁䅅䅁䉁䅁䅁杄䵁䅁䅁兏㉁䍁䄴兏㕁䅁䅁䍄䉁䅁䅁兂䅁䅁䅍䅄䅁䅁䅯睢䅙䅁䅯䅡䅁䅁䅯兄䅁䅁䅯杄䅁䅁䅅䅁䉁䅁䅁权偁䅁䅁䍄䉁䅁䅁兂䅁䅁䅍䅄䅁䅁䅯杖䅳䅁䅯杌䅁䅁䅯䅂䍁䅧䅯光䅁䅁䅅䅁䉁䅁䅁兂睃䕤愴ㅨ椸䅑杷允䅁䅁䅕䅁䑁䅁䅷䅁䭁䙁䱙䅁䭁䍁䅁䅁䭁䅁䅑潁䭁䡁䅑䅁䉁䅁䅁允䅁䅁䅕䭆䠵場睱で䵁䅉䅅䅁䙁䅁䅁睁䵁䅁䅁权坄䅈䅁权䵁䅁䅁权乁䅁䅁权佁䅁䅁允䅁䅁䅅䅁䭁乁䅑䅁䵁䅉䅅䅁䑁䅁䅁睁䵁䅁䅁权坂睃䅁权䉁䅁䅁允䅁䅁䅅䅁䭁䝁䅕䅁䵁䅉䅅䅁䑁䅁䅁睁䵁䅁䅁权㍄䅁䅁权䅃䅁䅁允䅁䅁䅅䅁䭁䍁呑䅁䵁䅉䅅䅁䑁䅁䅁睁䵁䅁䅁权坂睃䅁权睁䅁䅁允䅁䅁䅅䅁䭁䍁呕䅁䵁䅉䅅䅁䙁䅁䅁睁䵁䅁䅁权坂睃䅁权䵁䅁䅁权乁䅁䅁权佁䅁䅁允䅁䅁䅅䅁䭁䅁䄸䅁䵁䅉䅅䅁䙁䅁䅁睁䵁䅁䅁权啁睂䅁权杁䅁䅁权䕁䅁䅋权桁䅁䅁允䅁䅁䅅䅁䙁䉁畓⭒㙆䝎䅊䍄䉁䅁䅁兂䅁䅁䅍䅄䅁䅁䅯䅩䅳䅁䅯䅡䅁䅁䅯兄䅁䅁䅯杄䅁䅁䅅䅁䉁䅁䅁权偁䅁䅁䍄䉁䅁䅁兂䅁䅁䅍䅄䅁䅁䅯杖䅳䅁䅯杔䅁䅁䅯兄䅁䅁䅯杄䅁䅁䅅䅁䉁䅁䅁权偁䅁䅁䍄䉁䅁䅁兂䅁䅁䅍䅄䅁䅁䅯睷䅍䅁䅯䅉䅁䅁䅯䅂䍁䅧䅯䅤䅁䅁䅅䅁䉁䅁䅁兂晁敨剴䥵儵䅑杷允䅁䅁䅕䅁䑁䅁䅷䅁䭁䵁扷䅁䭁䍁䅁䅁䭁䅁䅑潁䭁䡁䅑䅁䉁䅁䅁允䅁䅁䅕䉵䘶ㄶ奅䕙䵁䅉䅅䅁䙁䅁䅁睁䵁䅁䅁权䕃杁䅁权杁䅁䅁权䕁䅁䅋权桁䅁䅁允䅁䅁䅅䅁䙁佁剸䉵䘶ㅗ䅎䍄䉁䅁䅁兂䅁䅁䅍䅄䅁䅁䅯䅨䅉䅁䅯兒䅁䅁䅯兄䅁䅁䅯杄䅁䅁䅅䅁䉁䅁䅁权湁睅䅁䍄䉁䅁䅁睁䅁䅁䅍䅄䅁䅁䅯兌䅳䅁䅯䅇䅁䅁䅅䅁䉁䅁䅁睂䅁䅁䅁倴止䅑杷允䅁䅁䅍䅁䑁䅁䅷䅁䭁䍁䰴䅁䭁䉁䅧䅁䉁䅁䅁允䅁䅁䅣䅁䅁佁剂唵䵁䅉䅅䅁䙁䅁䅁睁䵁䅁䅁权㥃兂䅁权䙂䅁䅁权乁䅁䅁权佁䅁䅁允䅁䅁䅅䅁䭁䅁䄸䅁䵁䅉䅅䅁䙁䅁䅁睁䵁䅁䅁权祃睂䅁权潂䅁䅁权乁䅁䅁权佁䅁䅁允䅁䅁䅅䅁䭁䅁䄸䅁䵁䅉䅅䅁䑁䅁䅁睁䵁䅁䅁权瑁睃䅁权摂䅁䅁允䅁䅁䅅䅁䭁䥁䅧䅁䵁䅉䅅䅁䑁䅁䅁睁䵁䅁䅁权十先䅁权奁䅁䅁允䅁䅁䅅䅁䡁䅁䅁䅁杁⭓䅆䍄䉁䅁䅁䅂䅁䅁䅍䅄䅁䅁䅯杌䅳䅁䅯䅈䅁䅁䅯先䅁䅁䅅䅁䉁䅁䅁权㥄䅁䅁䍄䉁䅁䅁兂䅁䅁䅍䅄䅁䅁䅯䈶䅣䅁䅯䅉䅁䅁䅯䅂䍁䅧䅯䅤䅁䅁䅅䅁䉁䅁䅁兂偃癷潕䅘堹䅑杷允䅁䅁䅍䅁䑁䅁䅷䅁䭁䍁䰰䅁䭁䅁䅅䅁䉁䅁䅁允䅁䅁䅯党䅁䅁杷允䅁䅁䅕䅁䑁䅁䅷䅁䭁䅁䥉䅁䭁䕁䅕䅁䭁䅁䄰䅁䭁䅁䄴䅁䉁䅁䅁允䅁䅁䅯睄䅁䅁杷允䅁䅁䅕䅁䑁䅁䅷䅁䭁佁敷䅁䭁䅁䅷䅁䭁䅁䄰䅁䭁䅁䄴䅁䉁䅁䅁允䅁䅁䅯杂䅅䅁杷允䅁䅁䅍䅁䑁䅁䅷䅁䭁䍁䰴䅁䭁䅁䅅䅁䉁䅁䅁允䅁䅁䅯兑䅉䅁杷允䅁䅁䅍䅁䑁䅁䅷䅁䭁䍁䰴䅁䭁䉁䅕䅁䉁䅁䅁允䅁䅁䅯兑䅉䅁杷允䅁䅁䅍䅁䑁䅁䅷䅁䭁䵁杧䅁䭁䙁䄰䅁䉁䅁䅁允䅁䅁䅯睤䅅䅁杷允䅁䅁䅕䅁䑁䅁䅷䅁䭁乁义䅁䭁䕁䅕䅁䭁䅁䄰䅁䭁䅁䄴䅁䉁䅁䅁允䅁䅁䅯睄䅁䅁杷允䅁䅁䅍䅁䑁䅁䅷䅁䭁䵁䜰䅁䭁䉁䅧䅁䉁䅁䅁允䅁䅁䅣䅁䅁佁㉄䔵䵁䅉䅅䅁䑁䅁䅁睁䵁䅁䅁权瑁睃䅁权瑂䅁䅁允䅁䅁䅅䅁䭁䡁䅁䅁䵁䅉䅅䅁䕁䅁䅁睁䵁䅁䅁权瑁睃䅁权捁䅁䅁权摁䅁䅁允䅁䅁䅅䅁䭁䑁䌸䅁䵁䅉䅅䅁䑁䅁䅁睁䵁䅁䅁权瑁睃䅁权睁䅁䅁允䅁䅁䅅䅁䭁䍁呧䅁䵁䅉䅅䅁䑁䅁䅁睁䵁䅁䅁权煃䅄䅁权奁䅁䅁允䅁䅁䅅䅁䡁䅁䅁䅁杄由䅖䍄䉁䅁䅁睁䅁䅁䅍䅄䅁䅁䅯杌䅳䅁䅯䅍䅁䅁䅅䅁䉁䅁䅁权灁睅䅁䍄䉁䅁䅁兂䅁䅁䅍䅄䅁䅁䅯兌䅳䅁䅯兒䅁䅁䅯兄䅁䅁䅯杄䅁䅁䅅䅁䉁䅁䅁权偁䅁䅁䍄䉁䅁䅁兂䅁䅁䅍䅄䅁䅁䅯杌䅳䅁䅯兒䅁䅁䅯兄䅁䅁䅯杄䅁䅁䅅䅁䉁䅁䅁权偁䅁䅁䍄䉁䅁䅁睁䅁䅁䅍䅄䅁䅁䅯朰䄰䅁䅯兢䅁䅁䅅䅁䉁䅁䅁权汄允䅁䍄䉁䅁䅁兂䅁䅁䅍䅄䅁䅁䅯兌䅳䅁䅯䄴䅁䅁䅯兄䅁䅁䅯儴䅁䅁䅅䅁䉁䅁䅁权偁䅁䅁䍄䉁䅁䅁睁䅁䅁䅍䅄䅁䅁䅯睱䅕䅁䅯兆䅁䅁䅅䅁䉁䅁䅁权㡄睂䅁䍄䉁䅁䅁兂䅁䅁䅍䅄䅁䅁䅯兦䅫䅁䅯杌䅁䅁䅯䅂䍁䅧䅯光䅁䅁䅅䅁䉁䅁䅁兂癃摢灨䑚䝬䅑杷允䅁䅁䅍䅁䑁䅁䅷䅁䭁䍁䰰䅁䭁䥁䅁䅁䉁䅁䅁允䅁䅁䅯硋䅍䅁杷允䅁䅁䅍䅁䑁䅁䅷䅁䭁䝁䩍䅁䭁䥁䅁䅁䉁䅁䅁允䅁䅁䅯剌䅍䅁杷允䅁䅁䅍䅁䑁䅁䅷䅁䭁䵁慉䅁䭁䙁䄰䅁䉁䅁䅁允䅁䅁䅯杘䅁䅁杷允䅁䅁䅕䅁䑁䅁䅷䅁䭁䩁䅷䅁䭁䍁䄴䅁䭁䅁䅑潁䭁䍁䅅䅁䉁䅁䅁允䅁䅁䅕礵牸汵慨䕃䵁䅉䅅䅁䑁䅁䅁睁䵁䅁䅁权潃兇䅁权噁䅁䅁允䅁䅁䅅䅁䭁䡁䍅䅁䵁䅉䅅䅁䙁䅁䅁睁䵁䅁䅁权权䅁䅁权畁䅁䅁权䕁䅁䅋权桁䅁䅁允䅁䅁䅅䅁䙁䙁楷扳硫䥡䅖䍄䉁䅁䅁睁䅁䅁䅍䅄䅁䅁䅯䅮䅁䅁䅯兘䅁䅁䅅䅁䉁䅁䅁权䥃䅁䅁䍄䉁䅁䅁睁䅁䅁䅍䅄䅁䅁䅯兮䅁䅁䅯兘䅁䅁䅅䅁䉁䅁䅁权䭃䅁䅁䍄䉁䅁䅁睁䅁䅁䅍䅄䅁䅁䅯䅯䅁䅁䅯兘䅁䅁䅅䅁䉁䅁䅁权䥃䅁䅁䍄䉁䅁䅁兂䅁䅁䅍䅄䅁䅁䅯䉎䅷䅁䅯杌䅁䅁䅯䅂䍁䅧䅯䅤䅁䅁䅅䅁䉁䅁䅁兂卄癘畏䍹䔴䅑杷允䅁䅁䅍䅁䑁䅁䅷䅁䭁䩁䅷䅁䭁䅁䅅䅁䉁䅁䅁允䅁䅁䅯睊䅁䅁杷允䅁䅁䅍䅁䑁䅁䅷䅁䭁䝁捯䅁䭁䑁䄸䅁䉁䅁䅁允䅁䅁䄴䅄䅁䑁䅫李畁䑁䅑䅏䅁䅁杷允䅁䅁䅍䅁䑁䅁䅷䅁䭁䩁䄸䅁䭁䅁䅅䅁䉁䅁䅁允䅁䅁䅯䅢䅉䅁杷允䅁䅁䅍䅁䑁䅁䅷䅁䭁䕁奉䅁䭁䝁䄰䅁䉁䅁䅁允䅁䅁䅯睃䅑䅁杷允䅁䅁䅕䅁䑁䅁䅷䅁䭁䡁奅䅁䭁䑁䅫䅁䭁䅁䄰䅁䭁䅁䄴䅁䉁䅁䅁允䅁䅁䅯八䅅䅁杷允䅁䅁䅑䅁䑁䅁䅷䅁䭁䵁䙙䅁䭁䉁䅷䅁䭁䉁䄰䅁䉁䅁䅁允䅁䅁䅯睐䅉䅁杷允䅁䅁䅍䅁䑁䅁䅷䅁䭁䭁䅁䅁䭁䅁䅅䅁䉁䅁䅁允䅁䅁䅯睊䅁䅁杷允䅁䅁䅑䅁䑁䅁䅷䅁䭁佁剷䅁䭁䉁䅷䅁䭁䉁䄰䅁䉁䅁䅁允䅁䅁䅯睐䅉䅁杷允䅁䅁䅍䅁䑁䅁䅷䅁䭁䭁䤴䅁䭁䉁䅧䅁䉁䅁䅁允䅁䅁䅣䅁䅁䝁䡄唵䵁䅉䅅䅁䙁䅁䅁睁䵁䅁䅁权畄杂䅁权杄䅁䅁权乁䅁䅁权桄䅁䅁允䅁䅁䅅䅁䭁䅁䄸䅁䵁䅉䅅䅁䑁䅁䅁睁䵁䅁䅁权捃䅁䅁权噁䅁䅁允䅁䅁䅅䅁䭁䕁䡅䅁䵁䅉䅅䅁䑁䅁䅁睁䵁䅁䅁权权䅁䅁权噁䅁䅁允䅁䅁䅅䅁䭁䱁䌰䅁䵁䅉䅅䅁䑁䅁䅁睁䵁䅁䅁权捃䅁䅁权瑂䅁䅁允䅁䅁䅅䅁䭁䉁䍯䅁䵁䅉䅅䅁䑁䅁䅁睁䵁䅁䅁权獂䅂䅁权奁䅁䅁允䅁䅁䅅䅁䡁䅁䅁䅁权伴䅖䍄䉁䅁䅁睁䅁䅁䅍䅄䅁䅁䅯兮䅁䅁䅯兢䅁䅁䅅䅁䉁䅁䅁权奁睁䅁䍄䉁䅁䅁睁䅁䅁䅍䅄䅁䅁䅯儶䄴䅁䅯睐䅁䅁䅅䅁䉁䅁䅁杄䵁䅁䅁䅎穁䍁䄴睎ぁ䅁䅁䍄䉁䅁䅁睁䅁䅁䅍䅄䅁䅁䅯睮䅁䅁䅯兢䅁䅁䅅䅁䉁䅁䅁权ㅂ杂䅁䍄䉁䅁䅁睁䅁䅁䅍䅄䅁䅁䅯䅯䅁䅁䅯兢䅁䅁䅅䅁䉁䅁䅁权㥃杁䅁䍄䉁䅁䅁䅂䅁䅁䅍䅄䅁䅁䅯䅮䅁䅁䅯䅈䅁䅁䅯先䅁䅁䅅䅁䉁䅁䅁权㙁䅂䅁䍄䉁䅁䅁睁䅁䅁䅍䅄䅁䅁䅯硹䅧䅁䅯䅧䅁䅁䅅䅁䉁䅁䅁权杁䅊䅁䍄䉁䅁䅁䅂䅁䅁䅍䅄䅁䅁䅯䅯䅁䅁䅯䅈䅁䅁䅯先䅁䅁䅅䅁䉁䅁䅁权婂䅁䅁䍄䉁䅁䅁兂䅁䅁䅍䅄䅁䅁䅯刷䅧䅁䅯杔䅁䅁䅯兄䅁䅁䅯杄䅁䅁䅅䅁䉁䅁䅁睂䅁䅁䅁䉙汘䅑杷允䅁䅁䅍䅁䑁䅁䅷䅁䭁䩁䅷䅁䭁䑁䄸䅁䉁䅁䅁允䅁䅁䄴权䅁䑁䅅䅏畁䑁䅅䅁䵁䅉䅅䅁䑁䅁䅁睁䵁䅁䅁权摃䅁䅁权⽁䅁䅁允䅁䅁䅅䅁佁䅁䅯䅁睁䍁䄴杍㍁䅁䅁䍄䉁䅁䅁兂䅁䅁䅍䅄䅁䅁䅯䅮䅁䅁䅯兒䅁䅁䅯兄䅁䅁䅯杄䅁䅁䅅䅁䉁䅁䅁权偁䅁䅁䍄䉁䅁䅁兂䅁䅁䅍䅄䅁䅁䅯睮䅁䅁䅯兒䅁䅁䅯兄䅁䅁䅯杄䅁䅁䅅䅁䉁䅁䅁权偁䅁䅁䍄䉁䅁䅁兂䅁䅁䅍䅄䅁䅁䅯兏䅣䅁䅯䄴䅁䅁䅯兄䅁䅁䅯儴䅁䅁䅅䅁䉁䅁䅁权偁䅁䅁䍄䉁䅁䅁兂䅁䅁䅍䅄䅁䅁䅯剫䅅䅁䅯杌䅁䅁䅯䅂䍁䅧䅯䅤䅁䅁䅅䅁䉁䅁䅁兂兂䉶㉩煰䝯䅑杷允䅁䅁䅕䅁䑁䅁䅷䅁䭁䩁䅷䅁䭁佁䅁䅁䭁䅁䄰䅁䭁佁䅅䅁䉁䅁䅁允䅁䅁䅯睄䅁䅁杷允䅁䅁䅕䅁䑁䅁䅷䅁䭁䭁䅁䅁䭁佁䅁䅁䭁䅁䄰䅁䭁佁䅅䅁䉁䅁䅁允䅁䅁䅯睄䅁䅁杷允䅁䅁䅕䅁䑁䅁䅷䅁䭁䩁䅷䅁䭁䝁䅧䅁䭁䅁䄰䅁䭁䅁䄴䅁䉁䅁䅁允䅁䅁䅯睄䅁䅁杷允䅁䅁䅕䅁䑁䅁䅷䅁䭁䕁契䅁䭁䅁䅷䅁䭁䅁䄰䅁䭁䅁䄴䅁䉁䅁䅁允䅁䅁䅯䅩䅅䅁杷允䅁䅁䅍䅁䑁䅁䅷䅁䭁䡁摙䅁䭁䑁䅁䅁䉁䅁䅁允䅁䅁䅯祐䅙䅁杷允䅁䅁䅕䅁䑁䅁䅷䅁䭁䩁䄰䅁䭁䝁䅧䅁䭁䅁䄰䅁䭁䅁䄴䅁䉁䅁䅁允䅁䅁䅯睄䅁䅁杷允䅁䅁䅕䅁䑁䅁䅷䅁䭁䩁䄸䅁䭁䝁䅧䅁䭁䅁䄰䅁䭁䅁䄴䅁䉁䅁䅁允䅁䅁䅯睄䅁䅁杷允䅁䅁䅍䅁䑁䅁䅷䅁䭁䭁䅁䅁䭁䥁䅁䅁䉁䅁䅁允䅁䅁䅯桍䅍䅁杷允䅁䅁䅕䅁䑁䅁䅷䅁䭁乁散䅁䭁佁䅁䅁䭁䅁䄰䅁䭁佁䅅䅁䉁䅁䅁允䅁䅁䅯睄䅁䅁杷允䅁䅁䅍䅁䑁䅁䅷䅁䭁䑁䙅䅁䭁䉁䅕䅁䉁䅁䅁允䅁䅁䅯末䅉䅁杷允䅁䅁䅍䅁䑁䅁䅷䅁䭁䡁䜴䅁䭁䑁䄸䅁䉁䅁䅁允䅁䅁䄴䅄䅁䑁䅅䅍ㅁ䍁䄴䅎䅁䅁杷允䅁䅁䅍䅁䑁䅁䅷䅁䭁䍁䱣䅁䭁䅁䅅䅁䉁䅁䅁允䅁䅁䅯䅃䅁䅁杷允䅁䅁䅍䅁䑁䅁䅷䅁䭁䥁婅䅁䭁䉁䅕䅁䉁䅁䅁允䅁䅁䅯杆䅑䅁杷允䅁䅁䅕䅁䑁䅁䅷䅁䭁䡁婑䅁䭁䍁䅁䅁䭁䅁䅑潁䭁䍁䅅䅁䉁䅁䅁允䅁䅁䅕䅁䅁䅁杁啖䵁䅉䅅䅁䑁䅁䅁睁䵁䅁䅁权䅃杂䅁权⽁䅁䅁允䅁䅁䅅䅁佁䅁䅷䅁㍁䑁䅙杌硁䑁䅍䅁䵁䅉䅅䅁䑁䅁䅁睁䵁䅁䅁权橁䅇䅁权摂䅁䅁允䅁䅁䅅䅁䭁偁䅕䅁䵁䅉䅅䅁䙁䅁䅁睁䵁䅁䅁权䉂权䅁权潂䅁䅁权乁䅁䅁权佁䅁䅁允䅁䅁䅅䅁䭁䅁䄸䅁䵁䅉䅅䅁䑁䅁䅁睁䵁䅁䅁权奂杈䅁权噁䅁䅁允䅁䅁䅅䅁䭁䥁䡑䅁䵁䅉䅅䅁䙁䅁䅁睁䵁䅁䅁权硁兂䅁权㕁䅁䅁权乁䅁䅁权佁䅁䅁允䅁䅁䅅䅁䭁䅁䄸䅁䵁䅉䅅䅁䑁䅁䅁睁䵁䅁䅁权慄权䅁权䅃䅁䅁允䅁䅁䅅䅁䭁䑁呍䅁䵁䅉䅅䅁䕁䅁䅁睁䵁䅁䅁权卂䅈䅁权捁䅁䅁权摁䅁䅁允䅁䅁䅅䅁䭁䕁䠸䅁䵁䅉䅅䅁䑁䅁䅁睁䵁䅁䅁权婂䅃䅁权摂䅁䅁允䅁䅁䅅䅁䭁䙁䄴䅁䵁䅉䅅䅁䑁䅁䅁睁䵁䅁䅁权乄杂䅁权摂䅁䅁允䅁䅁䅅䅁䭁偁䅕䅁䵁䅉䅅䅁䙁䅁䅁睁䵁䅁䅁权㉁䅇䅁权杁䅁䅁权䕁䅁䅋权あ䅁䅁允䅁䅁䅅䅁䙁䥁䌯匹捨ㄯ䅤䍄䉁䅁䅁睁䅁䅁䅍䅄䅁䅁䅯兺䅙䅁䅯允䅁䅁䅅䅁䉁䅁䅁权䝃䅁䅁䍄䉁䅁䅁兂䅁䅁䅍䅄䅁䅁䅯剫䅧䅁䅯䅄䅁䅁䅯兄䅁䅁䅯杄䅁䅁䅅䅁䉁䅁䅁权偁䅁䅁䍄䉁䅁䅁睁䅁䅁䅍䅄䅁䅁䅯兺䅙䅁䅯兆䅁䅁䅅䅁䉁䅁䅁权楄允䅁䍄䉁䅁䅁睁䅁䅁䅍䅄䅁䅁䅯兺䅙䅁䅯䅍䅁䅁䅅䅁䉁䅁䅁权偁䅁䅁䍄䉁䅁䅁睁䅁䅁䅍䅄䅁䅁䅯桳䅳䅁䅯兢䅁䅁䅅䅁䉁䅁䅁权乄兄䅁䍄䉁䅁䅁兂䅁䅁䅍䅄䅁䅁䅯杦䅕䅁䅯杌䅁䅁䅯䅂䍁䅧䅯䅤䅁䅁䅅䅁䉁䅁䅁兂佁慍啮朰⽦睐杷允䅁䅁䅍䅁䑁䅁䅷䅁䭁䙁䕣䅁䭁䑁䄸䅁䉁䅁䅁允䅁䅁䄴䅃䅁䑁䅣杌㉁䅁䅁䍄䉁䅁䅁睁䅁䅁䅍䅄䅁䅁䅯硯䅳䅁䅯兢䅁䅁䅅䅁䉁䅁䅁权潄䅂䅁䍄䉁䅁䅁睁䅁䅁䅍䅄䅁䅁䅯硍䄴䅁䅯兘䅁䅁䅅䅁䉁䅁䅁权䥃䅁䅁䍄䉁䅁䅁兂䅁䅁䅍䅄䅁䅁䅯杦䅕䅁䅯杌䅁䅁䅯䅂䍁䅧䅯光䅁䅁䅅䅁䉁䅁䅁兂剂卮坃ㅣ䉙䅑杷允䅁䅁䅍䅁䑁䅁䅷䅁䭁䡁䘴䅁䭁䙁䄰䅁䉁䅁䅁允䅁䅁䅯儹䅁䅁杷允䅁䅁䅕䅁䑁䅁䅷䅁䭁乁䈴䅁䭁䑁䅫䅁䭁䅁䄰䅁䭁䅁䄴䅁䉁䅁䅁允䅁䅁䅯睄䅁䅁杷允䅁䅁䅕䅁䑁䅁䅷䅁䭁䡁䘴䅁䭁䅁䅷䅁䭁䅁䄰䅁䭁䅁䄴䅁䉁䅁䅁允䅁䅁䅯睄䅁䅁杷允䅁䅁䅕䅁䑁䅁䅷䅁䭁䅁摳䅁䭁䅁䅷䅁䭁䅁䄰䅁䭁䅁䄴䅁䉁䅁䅁允䅁䅁䅯睄䅁䅁杷允䅁䅁䅕䅁䑁䅁䅷䅁䭁䑁剑䅁䭁䍁䅁䅁䭁䅁䅑潁䭁䍁䅅䅁䉁䅁䅁允䅁䅁䅕歲桦桥畔啖䵁䅉䅅䅁䑁䅁䅁睁䵁䅁䅁权慄兂䅁权摂䅁䅁允䅁䅁䅅䅁䭁䉁䉕䅁䵁䅉䅅䅁䙁䅁䅁睁䵁䅁䅁权⭂兂䅁权杄䅁䅁权乁䅁䅁权桄䅁䅁允䅁䅁䅅䅁䭁䅁䄸䅁䵁䅉䅅䅁䑁䅁䅁睁䵁䅁䅁权汃䅇䅁权瑂䅁䅁允䅁䅁䅅䅁䭁䙁䙷䅁䵁䅉䅅䅁䙁䅁䅁睁䵁䅁䅁权⭂兂䅁权潂䅁䅁权乁䅁䅁权佁䅁䅁允䅁䅁䅅䅁䭁䅁䄸䅁䵁䅉䅅䅁䙁䅁䅁睁䵁䅁䅁权䕄睄䅁权畁䅁䅁权䕁䅁䅋权あ䅁䅁允䅁䅁䅅䅁䙁䉁捉捂杒呥䄵䍄䉁䅁䅁睁䅁䅁䅍䅄䅁䅁䅯朲䅉䅁䅯䅧䅁䅁䅅䅁䉁䅁䅁权㉁睅䅁䍄䉁䅁䅁兂䅁䅁䅍䅄䅁䅁䅯䅸䄸䅁䅯杌䅁䅁䅯䅂䍁䅧䅯光䅁䅁䅅䅁䉁䅁䅁兂䭃䉢婧䤱䵤䅑杷允䅁䅁䅍䅁䑁䅁䅷䅁䭁䩁䕕䅁䭁䙁䄰䅁䉁䅁䅁允䅁䅁䅯睅䅅䅁杷允䅁䅁䅑䅁䑁䅁䅷䅁䭁䵁偑䅁䭁䉁䅷䅁䭁䉁䄰䅁䉁䅁䅁允䅁䅁䅯䉏䅍䅁杷允䅁䅁䅕䅁䑁䅁䅷䅁䭁䩁䥉䅁䭁䑁䅫䅁䭁䅁䄰䅁䭁䅁䄴䅁䉁䅁䅁允䅁䅁䅯睄䅁䅁杷允䅁䅁䅕䅁䑁䅁䅷䅁䭁䅁䙯䅁䭁䅁䅷䅁䭁䅁䄰䅁䭁䅁䄴䅁䉁䅁䅁允䅁䅁䅯睄䅁䅁杷允䅁䅁䅍䅁䑁䅁䅷䅁䭁䵁偑䅁䭁䑁䄸䅁䉁䅁䅁允䅁䅁䄴权䅁䑁䅉杌硁䑁䅅䅁䵁䅉䅅䅁䙁䅁䅁睁䵁䅁䅁权䙃䅈䅁权杁䅁䅁权䕁䅁䅋权あ䅁䅁允䅁䅁䅅䅁䙁䙁㑋潈牘坓䅒䍄䉁䅁䅁睁䅁䅁䅍䅄䅁䅁䅯杈䅯䅁䅯䅇䅁䅁䅅䅁䉁䅁䅁权偁䅁䅁䍄䉁䅁䅁睁䅁䅁䅍䅄䅁䅁䅯䉢䅳䅁䅯兘䅁䅁䅅䅁䉁䅁䅁权牁䅁䅁䍄䉁䅁䅁兂䅁䅁䅍䅄䅁䅁䅯䅸䄸䅁䅯䄴䅁䅁䅯兄䅁䅁䅯儴䅁䅁䅅䅁䉁䅁䅁权偁䅁䅁䍄䉁䅁䅁睁䅁䅁䅍䅄䅁䅁䅯䅸䄸䅁䅯䅧䅁䅁䅅䅁䉁䅁䅁权㙁睅䅁䍄䉁䅁䅁睁䅁䅁䅍䅄䅁䅁䅯杁䅍䅁䅯䅇䅁䅁䅅䅁䉁䅁䅁权偁䅁䅁䍄䉁䅁䅁睁䅁䅁䅍䅄䅁䅁䅯睁䅍䅁䅯䅇䅁䅁䅅䅁䉁䅁䅁睂䅁䅁䅁佉汔䅑杷允䅁䅁䅕䅁䑁䅁䅷䅁䭁䭁䍳䅁䭁䍁䄴䅁䭁䅁䅑潁䭁䍁䅅䅁䉁䅁䅁允䅁䅁䅕剌橺䕹坎歄䵁䅉䅅䅁䑁䅁䅁睁䵁䅁䅁权卄䅃䅁权摂䅁䅁允䅁䅁䅅䅁䭁䉁䉑䅁䵁䅉䅅䅁䑁䅁䅁睁䵁䅁䅁权䉄䅃䅁权噁䅁䅁允䅁䅁䅅䅁䭁䉁䉳䅁䵁䅉䅅䅁䕁䅁䅁睁䵁䅁䅁权楁䅈䅁权捁䅁䅁权摁䅁䅁允䅁䅁䅅䅁䭁䱁䅍䅁䵁䅉䅅䅁䙁䅁䅁睁䵁䅁䅁权䍁睁䅁权畁䅁䅁权䕁䅁䅋权桁䅁䅁允䅁䅁䅅䅁䙁䥁浲䭖汕䅉䅊䍄䉁䅁䅁兂䅁䅁䅍䅄䅁䅁䅯睁䅍䅁䅯杌䅁䅁䅯䅂䍁䅧䅯光䅁䅁䅅䅁䉁䅁䅁兂䕂捵扵爸湉䅑杷允䅁䅁䅕䅁䑁䅁䅷䅁䭁䅁䑉䅁䭁䍁䅁䅁䭁䅁䅑潁䭁䡁䅑䅁䉁䅁䅁允䅁䅁䅕噋偹癷潗啒䵁䅉䅅䅁䙁䅁䅁睁䵁䅁䅁权䑁睁䅁权杁䅁䅁权䕁䅁䅋权あ䅁䅁允䅁䅁䅅䅁䙁佁剸䉵䘶礶䅸䍄䉁䅁䅁兂䅁䅁䅍䅄䅁䅁䅯剦䄴䅁䅯䅡䅁䅁䅯兄䅁䅁䅯杄䅁䅁䅅䅁䉁䅁䅁睂䅁䅁䅁䄴浺䅑杷允䅁䅁䅕䅁䑁䅁䅷䅁䭁佁䥑䅁䭁䍁䅁䅁䭁䅁䅑潁䭁䡁䅑䅁䉁䅁䅁允䅁䅁䅕児塲㍯㥁啍䵁䅉䅅䅁䑁䅁䅁睁䵁䅁䅁权䍁睁䅁权䉁䅁䅁允䅁䅁䅅䅁䭁䝁䅕䅁䵁䅉䅅䅁䑁䅁䅁睁䵁䅁䅁权䵄䅇䅁权睁䅁䅁允䅁䅁䅅䅁䭁䅁楑䅁䵁䅉䅅䅁䑁䅁䅁睁䵁䅁䅁权䑁睁䅁权䉁䅁䅁允䅁䅁䅅䅁䭁䅁䈸䅁䵁䅉䅅䅁䙁䅁䅁睁䵁䅁䅁权睃䅁䅁权潂䅁䅁权乁䅁䅁权佁䅁䅁允䅁䅁䅅䅁䭁䅁䄸䅁䵁䅉䅅䅁䙁䅁䅁睁䵁䅁䅁权塃䅇䅁权畁䅁䅁权䕁䅁䅋权桁䅁䅁允䅁䅁䅅䅁䙁䅁低祤汘偯⽳䍄䉁䅁䅁睁䅁䅁䅍䅄䅁䅁䅯剖䅧䅁䅯睐䅁䅁䅅䅁䉁䅁䅁杄䭁䅁䅁䅏㑁䍁䄴免䅁䅁杷允䅁䅁䅑䅁䑁䅁䅷䅁䭁䅁䑍䅁䭁䉁䅷䅁䭁䉁䄰䅁䉁䅁䅁允䅁䅁䅯硏䅍䅁杷允䅁䅁䅕䅁䑁䅁䅷䅁䭁䭁婕䅁䭁䅁䅷䅁䭁䅁䄰䅁䭁䅁䄴䅁䉁䅁䅁允䅁䅁䅯睄䅁䅁杷允䅁䅁䅕䅁䑁䅁䅷䅁䭁䅁捁䅁䭁䍁䅁䅁䭁䅁䅑潁䭁䡁䅑䅁䉁䅁䅁允䅁䅁䅕積積積穏ざ䵁䅉䅅䅁䑁䅁䅁睁䵁䅁䅁权䑁睁䅁权睁䅁䅁允䅁䅁䅅䅁䭁䑁吰䅁䵁䅉䅅䅁䑁䅁䅁睁䵁䅁䅁权䍁睁䅁权⽁䅁䅁允䅁䅁䅅䅁佁䅁䅯䅁㑁䍁䄴兏穁䅁䅁䍄䉁䅁䅁兂䅁䅁䅍䅄䅁䅁䅯䉹䅷䅁䅯兒䅁䅁䅯兄䅁䅁䅯杄䅁䅁䅅䅁䉁䅁䅁权塁杊䅁䍄䉁䅁䅁睁䅁䅁䅍䅄䅁䅁䅯睁䅍䅁䅯睐䅁䅁䅅䅁䉁䅁䅁杄䵁䅁䅁睍ㅁ䍁䄴睍穁䅁䅁䍄䉁䅁䅁兂䅁䅁䅍䅄䅁䅁䅯桩䅳䅁䅯杔䅁䅁䅯兄䅁䅁䅯杄䅁䅁䅅䅁䉁䅁䅁权偁䅁䅁䍄䉁䅁䅁睁䅁䅁䅍䅄䅁䅁䅯䄲䅉䅁䅯兢䅁䅁䅅䅁䉁䅁䅁权乁允䅁䍄䉁䅁䅁睁䅁䅁䅍䅄䅁䅁䅯桃䅧䅁䅯兢䅁䅁䅅䅁䉁䅁䅁权卄䅂䅁䍄䉁䅁䅁睁䅁䅁䅍䅄䅁䅁䅯儲䅉䅁䅯兢䅁䅁䅅䅁䉁䅁䅁权畂䅁䅁䍄䉁䅁䅁兂䅁䅁䅍䅄䅁䅁䅯睁䅍䅁䅯兏䅁䅁䅯兄䅁䅁䅯杄䅁䅁䅅䅁䉁䅁䅁权偁䅁䅁䍄䉁䅁䅁兂䅁䅁䅍䅄䅁䅁䅯儲䅣䅁䅯䅉䅁䅁䅯䅂䍁䅧䅯䅤䅁䅁䅅䅁䉁䅁䅁兂啁歲桦浥卒䅑杷允䅁䅁䅕䅁䑁䅁䅷䅁䭁乁䌸䅁䭁䍁䄴䅁䭁䅁䅑潁䭁䍁䅅䅁䉁䅁䅁允䅁䅁䅕㝣故湓䉔歈䵁䅉䅅䅁䙁䅁䅁睁䵁䅁䅁权㙁兇䅁权䵁䅁䅁权乁䅁䅁权佁䅁䅁允䅁䅁䅅䅁䭁偁䍙䅁䵁䅉䅅䅁䙁䅁䅁睁䵁䅁䅁权䍁睁䅁权䙂䅁䅁权乁䅁䅁权佁䅁䅁允䅁䅁䅅䅁䭁䅁䄸䅁䵁䅉䅅䅁䙁䅁䅁睁䵁䅁䅁权㑄允䅁权㕁䅁䅁权乁䅁䅁权佁䅁䅁允䅁䅁䅅䅁䭁䥁䉧䅁䵁䅉䅅䅁䙁䅁䅁睁䵁䅁䅁权䍃睇䅁权㕁䅁䅁权乁䅁䅁权佁䅁䅁允䅁䅁䅅䅁䭁䩁䉅䅁䵁䅉䅅䅁䙁䅁䅁睁䵁䅁䅁权䑁睁䅁权䙂䅁䅁权乁䅁䅁权佁䅁䅁允䅁䅁䅅䅁䭁䅁䄸䅁䵁䅉䅅䅁䙁䅁䅁睁䵁䅁䅁权䍁睁䅁权杄䅁䅁权乁䅁䅁权桄䅁䅁允䅁䅁䅅䅁䭁䅁䄸䅁䵁䅉䅅䅁䑁䅁䅁睁䵁䅁䅁权奁䅃䅁权奁䅁䅁允䅁䅁䅅䅁䡁䅁䅁䅁䅄⭵䅖䍄䉁䅁䅁兂䅁䅁䅍䅄䅁䅁䅯䄯䅅䅁䅯䄴䅁䅁䅯兄䅁䅁䅯儴䅁䅁䅅䅁䉁䅁䅁权偁䅁䅁䍄䉁䅁䅁兂䅁䅁䅍䅄䅁䅁䅯桉䅧䅁䅯䅉䅁䅁䅯䅂䍁䅧䅯光䅁䅁䅅䅁䉁䅁䅁兂䅁䅁䅁偁呂䅑杷允䅁䅁䅕䅁䑁䅁䅷䅁䭁䉁䥧䅁䭁䍁䄴䅁䭁䅁䅑潁䭁䍁䅅䅁䉁䅁䅁允䅁䅁䅕䅒㥲湈樷啃䵁䅉䅅䅁䑁䅁䅁睁䵁䅁䅁权奁䅃䅁权摂䅁䅁允䅁䅁䅅䅁䭁䥁䅧䅁䵁䅉䅅䅁䑁䅁䅁睁䵁䅁䅁权呃䅇䅁权睁䅁䅁允䅁䅁䅅䅁䭁乁桁䅁䵁䅉䅅䅁䙁䅁䅁睁䵁䅁䅁权䉁睃䅁权杁䅁䅁权䕁䅁䅋权桁䅁䅁允䅁䅁䅅䅁䙁䡁㥅瑃橥䜰䅆䍄䉁䅁䅁兂䅁䅁䅍䅄䅁䅁䅯䉢䅫䅁䅯䅉䅁䅁䅯䅂䍁䅧䅯光䅁䅁䅅䅁䉁䅁䅁兂䭁㘱睎塐桊䅑杷允䅁䅁䅍䅁䑁䅁䅷䅁䭁䉁䥫䅁䭁䝁䄰䅁䉁䅁䅁允䅁䅁䅯睁䅧䅁杷允䅁䅁䅑䅁䑁䅁䅷䅁䭁䉁䥧䅁䭁䉁䅷䅁䭁䉁䄰䅁䉁䅁䅁允䅁䅁䅯杔䅣䅁杷允䅁䅁䅍䅁䑁䅁䅷䅁䭁䉁䥧䅁䭁䑁䄸䅁䉁䅁䅁允䅁䅁䄴䅄䅁䑁䅅兎畁䑁䅫睍䅁䅁杷允䅁䅁䅍䅁䑁䅁䅷䅁䭁偁晁䅁䭁䥁䅁䅁䉁䅁䅁允䅁䅁䅯匸䅕䅁杷允䅁䅁䅕䅁䑁䅁䅷䅁䭁䱁䕅䅁䭁䕁䅕䅁䭁䅁䄰䅁䭁䅁䄴䅁䉁䅁䅁允䅁䅁䅯睄䅁䅁杷允䅁䅁䅕䅁䑁䅁䅷䅁䭁䉁䥧䅁䭁䑁䅫䅁䭁䅁䄰䅁䭁䅁䄴䅁䉁䅁䅁允䅁䅁䅯睄䅁䅁杷允䅁䅁䅍䅁䑁䅁䅷䅁䭁䍁䴴䅁䭁䅁䅅䅁䉁䅁䅁允䅁䅁䅯党䅁䅁杷允䅁䅁䅕䅁䑁䅁䅷䅁䭁䑁䝫䅁䭁䍁䅁䅁䭁䅁䅑潁䭁䍁䅅䅁䉁䅁䅁允䅁䅁䅕捺䵺䵺捸䕕䵁䅉䅅䅁䙁䅁䅁睁䵁䅁䅁权啄䅈䅁权䙂䅁䅁权乁䅁䅁权佁䅁䅁允䅁䅁䅅䅁䭁䙁汁䅁䵁䅉䅅䅁䙁䅁䅁睁䵁䅁䅁权㑄允䅁权畁䅁䅁权䕁䅁䅋权桁䅁䅁允䅁䅁䅅䅁䙁䍁こ潘坦礳䅎䍄䉁䅁䅁兂䅁䅁䅍䅄䅁䅁䅯䄫䅅䅁䅯䅉䅁䅁䅯䅂䍁䅧䅯光䅁䅁䅅䅁䉁䅁䅁兂畃⭒㙆䱆愵䅑杷允䅁䅁䅍䅁䑁䅁䅷䅁䭁偁䉧䅁䭁䅁䅅䅁䉁䅁䅁允䅁䅁䅯睋䅁䅁杷允䅁䅁䅕䅁䑁䅁䅷䅁䭁䕁䝍䅁䭁䍁䅁䅁䭁䅁䅑潁䭁䡁䅑䅁䉁䅁䅁允䅁䅁䅕体㙆䭆渵歖䵁䅉䅅䅁䙁䅁䅁睁䵁䅁䅁权䑃杂䅁权䙂䅁䅁权乁䅁䅁权佁䅁䅁允䅁䅁䅅䅁䭁䕁呍䅁䵁䅉䅅䅁䙁䅁䅁睁䵁䅁䅁权杄䅇䅁权畁䅁䅁权䕁䅁䅋权あ䅁䅁允䅁䅁䅅䅁䙁䩁偘坳晊睱䅨䍄䉁䅁䅁䅂䅁䅁䅍䅄䅁䅁䅯硁䅯䅁䅯䅈䅁䅁䅯先䅁䅁䅅䅁䉁䅁䅁权穃䅁䅁䍄䉁䅁䅁兂䅁䅁䅍䅄䅁䅁䅯䅭䅣䅁䅯䅉䅁䅁䅯䅂䍁䅧䅯䅤䅁䅁䅅䅁䉁䅁䅁兂偃癷潕䕘朹䅑杷允䅁䅁䅕䅁䑁䅁䅷䅁䭁䭁䝯䅁䭁䍁䅁䅁䭁䅁䅑潁䭁䡁䅑䅁䉁䅁䅁允䅁䅁䅕硥畓⭒慅歖䵁䅉䅅䅁䙁䅁䅁睁䵁䅁䅁权灁权䅁权杄䅁䅁权乁䅁䅁权桄䅁䅁允䅁䅁䅅䅁䡁䅁䅁䅁䅄佌䅚䍄䉁䅁䅁睁䅁䅁䅍䅄䅁䅁䅯杊䅕䅁䅯兘䅁䅁䅅䅁䉁䅁䅁权䥃䅁䅁䍄䉁䅁䅁睁䅁䅁䅍䅄䅁䅁䅯确䅷䅁䅯䅇䅁䅁䅅䅁䉁䅁䅁睂䅁䅁䅁乁橄䅑杷允䅁䅁䅕䅁䑁䅁䅷䅁䭁乁奫䅁䭁佁䅁䅁䭁䅁䄰䅁䭁佁䅅䅁䉁䅁䅁允䅁䅁䅯睄䅁䅁杷允䅁䅁䅍䅁䑁䅁䅷䅁䭁䭁䝯䅁䭁䑁䄸䅁䉁䅁䅁允䅁䅁䄴䅄䅁䑁䅕睍畁䑁䅅䅏䅁䅁杷允䅁䅁䅍䅁䑁䅁䅷䅁䭁䥁捍䅁䭁䉁䅕䅁䉁䅁䅁允䅁䅁䅯䅢䅉䅁杷允䅁䅁䅕䅁䑁䅁䅷䅁䭁䱁捧䅁䭁佁䅁䅁䭁䅁䄰䅁䭁佁䅅䅁䉁䅁䅁允䅁䅁䅣䅁䅁佁祁欵䵁䅉䅅䅁䙁䅁䅁睁䵁䅁䅁权時兂䅁权畁䅁䅁权䕁䅁䅋权あ䅁䅁允䅁䅁䅅䅁䙁䍁㐱㝭桌楹䅨䍄䉁䅁䅁兂䅁䅁䅍䅄䅁䅁䅯睘䅕䅁䅯杌䅁䅁䅯䅂䍁䅧䅯光䅁䅁䅅䅁䉁䅁䅁兂瑄歔䉊瘸硯䅑杷允䅁䅁䅍䅁䑁䅁䅷䅁䭁䙁䘸䅁䭁䅁䅅䅁䉁䅁䅁允䅁䅁䅯党䅁䅁杷允䅁䅁䅍䅁䑁䅁䅷䅁䭁䅁䵁䅁䭁䉁䅧䅁䉁䅁䅁允䅁䅁䅯睄䅁䅁杷允䅁䅁䅍䅁䑁䅁䅷䅁䭁䙁䘸䅁䭁䝁䄰䅁䉁䅁䅁允䅁䅁䅯兄䅅䅁杷允䅁䅁䅍䅁䑁䅁䅷䅁䭁䱁摧䅁䭁䉁䅧䅁䉁䅁䅁允䅁䅁䅣䅁䅁䕁䥂唵䵁䅉䅅䅁䙁䅁䅁睁䵁䅁䅁权時兂䅁权杄䅁䅁权乁䅁䅁权桄䅁䅁允䅁䅁䅅䅁䭁䅁䄸䅁䵁䅉䅅䅁䙁䅁䅁睁䵁䅁䅁权䭁杈䅁权杁䅁䅁权䕁䅁䅋权桁䅁䅁允䅁䅁䅅䅁䙁䙁偹癷潕䙢䅚䍄䉁䅁䅁睁䅁䅁䅍䅄䅁䅁䅯硏䅫䅁䅯睐䅁䅁䅅䅁䉁䅁䅁杄䵁䅁䅁䅏ㅁ䍁䄴䅏ㅁ䅁䅁䍄䉁䅁䅁兂䅁䅁䅍䅄䅁䅁䅯兹䅣䅁䅯杌䅁䅁䅯䅂䍁䅧䅯䅤䅁䅁䅅䅁䉁䅁䅁兂婃换煓㉆牲睐杷允䅁䅁䅕䅁䑁䅁䅷䅁䭁乁慕䅁䭁佁䅁䅁䭁䅁䄰䅁䭁佁䅅䅁䉁䅁䅁允䅁䅁䅣䅁䅁䅁佂欵䵁䅉䅅䅁䙁䅁䅁睁䵁䅁䅁权祂睁䅁权䙂䅁䅁权乁䅁䅁权佁䅁䅁允䅁䅁䅅䅁䭁䕁呧䅁䵁䅉䅅䅁䙁䅁䅁睁䵁䅁䅁权䩄睂䅁权杁䅁䅁权䕁䅁䅋权桁䅁䅁允䅁䅁䅅䅁䙁䩁婱婭婭坣䅆䍄䉁䅁䅁睁䅁䅁䅍䅄䅁䅁䅯兹䅣䅁䅯兘䅁䅁䅅䅁䉁䅁䅁权䥃䅁䅁䍄䉁䅁䅁兂䅁䅁䅍䅄䅁䅁䅯剦䅫䅁䅯兏䅁䅁䅯兄䅁䅁䅯杄䅁䅁䅅䅁䉁䅁䅁权剃允䅁䍄䉁䅁䅁睁䅁䅁䅍䅄䅁䅁䅯兹䅣䅁䅯兢䅁䅁䅅䅁䉁䅁䅁权睂䅁䅁䍄䉁䅁䅁睁䅁䅁䅍䅄䅁䅁䅯䅇䅙䅁䅯䅧䅁䅁䅅䅁䉁䅁䅁权䥃兆䅁䍄䉁䅁䅁兂䅁䅁䅍䅄䅁䅁䅯硆䅯䅁䅯杌䅁䅁䅯䅂䍁䅧䅯䅤䅁䅁䅅䅁䉁䅁䅁兂摄癉㘸湇散䅑杷允䅁䅁䅕䅁䑁䅁䅷䅁䭁䵁䡫䅁䭁䅁䅷䅁䭁䅁䄰䅁䭁䅁䄴䅁䉁䅁䅁允䅁䅁䅯睄䅁䅁杷允䅁䅁䅕䅁䑁䅁䅷䅁䭁䵁䡫䅁䭁䕁䄴䅁䭁䅁䄰䅁䭁䅁䄴䅁䉁䅁䅁允䅁䅁䅯睄䅁䅁杷允䅁䅁䅍䅁䑁䅁䅷䅁䭁䙁䔰䅁䭁䉁䅧䅁䉁䅁䅁允䅁䅁䅣䅁䅁䥁楃唵䵁䅉䅅䅁䙁䅁䅁睁䵁䅁䅁权奂杇䅁权杁䅁䅁权䕁䅁䅋权あ䅁䅁允䅁䅁䅅䅁䙁佁剸䉵䘶ㅭ䄱䍄䉁䅁䅁兂䅁䅁䅍䅄䅁䅁䅯䅘䅑䅁䅯杌䅁䅁䅯䅂䍁䅧䅯䅤䅁䅁䅅䅁䉁䅁䅁兂慂佬⼹䡴ぺ睐杷允䅁䅁䅕䅁䑁䅁䅷䅁䭁乁散䅁䭁䑁䅫䅁䭁䅁䄰䅁䭁䅁䄴䅁䉁䅁䅁允䅁䅁䅯睄䅁䅁杷允䅁䅁䅕䅁䑁䅁䅷䅁䭁䙁䔰䅁䭁䍁䄴䅁䭁䅁䅑潁䭁䍁䅅䅁䉁䅁䅁允䅁䅁䅕䩁穕倯兗䕃䵁䅉䅅䅁䑁䅁䅁睁䵁䅁䅁权捂䅂䅁权摂䅁䅁允䅁䅁䅅䅁䭁䥁䅯䅁䵁䅉䅅䅁䙁䅁䅁睁䵁䅁䅁权祃睆䅁权䵁䅁䅁权乁䅁䅁权佁䅁䅁允䅁䅁䅅䅁䭁䅁䄸䅁䵁䅉䅅䅁䑁䅁䅁睁䵁䅁䅁权摂䅂䅁权䉁䅁䅁允䅁䅁䅅䅁䭁䍁䅣䅁䵁䅉䅅䅁䙁䅁䅁睁䵁䅁䅁权㙃䅂䅁权䙂䅁䅁权乁䅁䅁权佁䅁䅁允䅁䅁䅅䅁䭁䅁䄸䅁䵁䅉䅅䅁䙁䅁䅁睁䵁䅁䅁权捂䅇䅁权佂䅁䅁权乁䅁䅁权佁䅁䅁允䅁䅁䅅䅁䡁䅁䅁䅁䅄改䅖䍄䉁䅁䅁睁䅁䅁䅍䅄䅁䅁䅯䅘䅑䅁䅯兢䅁䅁䅅䅁䉁䅁䅁权潂允䅁䍄䉁䅁䅁䅂䅁䅁䅍䅄䅁䅁䅯䅎䅣䅁䅯䅈䅁䅁䅯先䅁䅁䅅䅁䉁䅁䅁权湃权䅁䍄䉁䅁䅁睁䅁䅁䅍䅄䅁䅁䅯䅩䅳䅁䅯兘䅁䅁䅅䅁䉁䅁䅁权敂䅁䅁䍄䉁䅁䅁兂䅁䅁䅍䅄䅁䅁䅯兘䅑䅁䅯兏䅁䅁䅯兄䅁䅁䅯杄䅁䅁䅅䅁䉁䅁䅁权偁䅁䅁䍄䉁䅁䅁兂䅁䅁䅍䅄䅁䅁䅯䉅䅳䅁䅯䅉䅁䅁䅯䅂䍁䅧䅯光䅁䅁䅅䅁䉁䅁䅁兂塄㍯㥁汃坤䅑杷允䅁䅁䅕䅁䑁䅁䅷䅁䭁䱁敯䅁䭁䍁䄴䅁䭁䅁䅑潁䭁䡁䅑䅁䉁䅁䅁允䅁䅁䅕剃塋㝌穘啂䵁䅉䅅䅁䙁䅁䅁睁䵁䅁䅁权摂䅂䅁权潂䅁䅁权乁䅁䅁权佁䅁䅁允䅁䅁䅅䅁䭁䅁䄸䅁䵁䅉䅅䅁䙁䅁䅁睁䵁䅁䅁权汃䅂䅁权㕁䅁䅁权乁䅁䅁权佁䅁䅁允䅁䅁䅅䅁䭁䙁䉅䅁䵁䅉䅅䅁䑁䅁䅁睁䵁䅁䅁权䕂权䅁权瑂䅁䅁允䅁䅁䅅䅁䭁佁䕣䅁䵁䅉䅅䅁䙁䅁䅁睁䵁䅁䅁权䡂权䅁权畁䅁䅁权䕁䅁䅋权桁䅁䅁允䅁䅁䅅䅁䙁䉁㍋䝩汙栴䅬䍄䉁䅁䅁睁䅁䅁䅍䅄䅁䅁䅯儳䅧䅁䅯䅍䅁䅁䅅䅁䉁䅁䅁权䵂睅䅁䍄䉁䅁䅁兂䅁䅁䅍䅄䅁䅁䅯剈䅳䅁䅯杌䅁䅁䅯䅂䍁䅧䅯䅤䅁䅁䅅䅁䉁䅁䅁兂偄㍬呤捬䉣䅑杷允䅁䅁䅕䅁䑁䅁䅷䅁䭁偁晙䅁䭁䑁䅫䅁䭁䅁䄰䅁䭁䅁䄴䅁䉁䅁䅁允䅁䅁䅯睄䅁䅁杷允䅁䅁䅍䅁䑁䅁䅷䅁䭁乁䤰䅁䭁䑁䄸䅁䉁䅁䅁允䅁䅁䄴䅄䅁䑁䅍兏畁䑁䅙睎䅁䅁杷允䅁䅁䅍䅁䑁䅁䅷䅁䭁䩁捁䅁䭁䑁䄸䅁䉁䅁䅁允䅁䅁䄴䅄䅁䑁䅧䅍畁䑁䅙䅎䅁䅁杷允䅁䅁䅕䅁䑁䅁䅷䅁䭁䙁头䅁䭁䕁䅕䅁䭁䅁䄰䅁䭁䅁䄴䅁䉁䅁䅁允䅁䅁䅯桵䅉䅁杷允䅁䅁䅕䅁䑁䅁䅷䅁䭁乁䤰䅁䭁䕁䄴䅁䭁䅁䄰䅁䭁䅁䄴䅁䉁䅁䅁允䅁䅁䅯睄䅁䅁杷允䅁䅁䅕䅁䑁䅁䅷䅁䭁䍁摯䅁䭁䍁䅁䅁䭁䅁䅑潁䭁䡁䅑䅁䉁䅁䅁允䅁䅁䅕呣䬰㘱杍䕕䵁䅉䅅䅁䙁䅁䅁睁䵁䅁䅁权摄䅃䅁权潂䅁䅁权乁䅁䅁权佁䅁䅁允䅁䅁䅅䅁䭁䅁䄸䅁䵁䅉䅅䅁䙁䅁䅁睁䵁䅁䅁权湂杇䅁权杁䅁䅁权䕁䅁䅋权桁䅁䅁允䅁䅁䅅䅁䙁偁潙䥘䌯坖䅆䍄䉁䅁䅁睁䅁䅁䅍䅄䅁䅁䅯杦䅑䅁䅯兘䅁䅁䅅䅁䉁䅁䅁权敂䅁䅁䍄䉁䅁䅁睁䅁䅁䅍䅄䅁䅁䅯刯䅫䅁䅯允䅁䅁䅅䅁䉁䅁䅁权潁杁䅁䍄䉁䅁䅁兂䅁䅁䅍䅄䅁䅁䅯硶䅧䅁䅯䄴䅁䅁䅯兄䅁䅁䅯儴䅁䅁䅅䅁䉁䅁䅁睂䅁䅁䅁䍧浦䅑杷允䅁䅁䅕䅁䑁䅁䅷䅁䭁乁䕅䅁䭁䍁䄴䅁䭁䅁䅑潁䭁䡁䅑䅁䉁䅁䅁允䅁䅁䅕祓楪䵆ぐ䕈䵁䅉䅅䅁䙁䅁䅁睁䵁䅁䅁权䱂䅃䅁权杁䅁䅁权䕁䅁䅋权桁䅁䅁允䅁䅁䅅䅁䙁乁橥䑣䬰㉬䅨䍄䉁䅁䅁䅂䅁䅁䅍䅄䅁䅁䅯儶䄴䅁䅯䅈䅁䅁䅯先䅁䅁䅅䅁䉁䅁䅁权扂䅁䅁䍄䉁䅁䅁兂䅁䅁䅍䅄䅁䅁䅯兊䅳䅁䅯杌䅁䅁䅯䅂䍁䅧䅯光䅁䅁䅅䅁䉁䅁䅁兂䩂⭵潤愯䉷䅑杷允䅁䅁䅕䅁䑁䅁䅷䅁䭁䥁䡕䅁䭁䍁䅁䅁䭁䅁䅑潁䭁䡁䅑䅁䉁䅁䅁允䅁䅁䅕䅁䅁䅁䅁啗䵁䅉䅅䅁䑁䅁䅁睁䵁䅁䅁权剄䅂䅁权䅃䅁䅁允䅁䅁䅅䅁䭁䙁呁䅁䵁䅉䅅䅁䙁䅁䅁睁䵁䅁䅁权湃睂䅁权䵁䅁䅁权乁䅁䅁权佁䅁䅁允䅁䅁䅅䅁䭁佁䅷䅁䵁䅉䅅䅁䙁䅁䅁睁䵁䅁䅁权㍁䅃䅁权畁䅁䅁权䕁䅁䅋权桁䅁䅁允䅁䅁䅅䅁䙁䱁䝆畍汕眳䅎䍄䉁䅁䅁兂䅁䅁䅍䅄䅁䅁䅯剤䅫䅁䅯䅉䅁䅁䅯䅂䍁䅧䅯光䅁䅁䅅䅁䉁䅁䅁兂乄䵺䵺乺坸䅑杷允䅁䅁䅍䅁䑁䅁䅷䅁䭁䑁䥣䅁䭁䙁䄰䅁䉁䅁䅁允䅁䅁䅯儹䅁䅁杷允䅁䅁䅍䅁䑁䅁䅷䅁䭁䑁䥧䅁䭁䙁䄰䅁䉁䅁䅁允䅁䅁䅯兆䅅䅁杷允䅁䅁䅍䅁䑁䅁䅷䅁䭁䑁䥧䅁䭁䝁䄰䅁䉁䅁䅁允䅁䅁䅯睍䅅䅁杷允䅁䅁䅍䅁䑁䅁䅷䅁䭁佁奍䅁䭁䙁䄰䅁䉁䅁䅁允䅁䅁䅯睅䅅䅁杷允䅁䅁䅕䅁䑁䅁䅷䅁䭁䑁䴴䅁䭁佁䅁䅁䭁䅁䄰䅁䭁佁䅅䅁䉁䅁䅁允䅁䅁䅣䅁䅁䭁䅁欵䵁䅉䅅䅁䕁䅁䅁睁䵁䅁䅁权㍁䅃䅁权捁䅁䅁权摁䅁䅁允䅁䅁䅅䅁䭁䉁䄴䅁䵁䅉䅅䅁䑁䅁䅁睁䵁䅁䅁权㉁䅃䅁权睁䅁䅁允䅁䅁䅅䅁䭁乁䉫䅁䵁䅉䅅䅁䑁䅁䅁睁䵁䅁䅁权晃䅈䅁权䅃䅁䅁允䅁䅁䅅䅁䭁䱁䭳䅁䵁䅉䅅䅁䑁䅁䅁睁䵁䅁䅁权㑁䅃䅁权睁䅁䅁允䅁䅁䅅䅁䭁䅁䄸䅁䵁䅉䅅䅁䙁䅁䅁睁䵁䅁䅁权䭂䅇䅁权杄䅁䅁权乁䅁䅁权桄䅁䅁允䅁䅁䅅䅁䡁䅁䅁䅁䅄畏䅚䍄䉁䅁䅁睁䅁䅁䅍䅄䅁䅁䅯䅁䅷䅁䅯兢䅁䅁䅅䅁䉁䅁䅁权䕁兂䅁䍄䉁䅁䅁兂䅁䅁䅍䅄䅁䅁䅯李䅧䅁䅯䅄䅁䅁䅯兄䅁䅁䅯杄䅁䅁䅅䅁䉁䅁䅁权偁䅁䅁䍄䉁䅁䅁睁䅁䅁䅍䅄䅁䅁䅯䉱䅧䅁䅯兘䅁䅁䅅䅁䉁䅁䅁权䥃䅁䅁䍄䉁䅁䅁兂䅁䅁䅍䅄䅁䅁䅯睎䅧䅁䅯䅄䅁䅁䅯兄䅁䅁䅯杄䅁䅁䅅䅁䉁䅁䅁权偁䅁䅁䍄䉁䅁䅁兂䅁䅁䅍䅄䅁䅁䅯䅏䅧䅁䅯䅄䅁䅁䅯兄䅁䅁䅯杄䅁䅁䅅䅁䉁䅁䅁权偁䅁䅁䍄䉁䅁䅁兂䅁䅁䅍䅄䅁䅁䅯李䅧䅁䅯兏䅁䅁䅯兄䅁䅁䅯杄䅁䅁䅅䅁䉁䅁䅁权偁䅁䅁䍄䉁䅁䅁兂䅁䅁䅍䅄䅁䅁䅯硍䅷䅁䅯䄴䅁䅁䅯兄䅁䅁䅯儴䅁䅁䅅䅁䉁䅁䅁睂䅁䅁䅁䕧浌䅑杷允䅁䅁䅍䅁䑁䅁䅷䅁䭁䡁䍙䅁䭁䅁䅅䅁䉁䅁䅁允䅁䅁䅯睤䅅䅁杷允䅁䅁䅕䅁䑁䅁䅷䅁䭁䉁奅䅁䭁䅁䅷䅁䭁䅁䄰䅁䭁䅁䄴䅁䉁䅁䅁允䅁䅁䅯兑䅙䅁杷允䅁䅁䅕䅁䑁䅁䅷䅁䭁偁奧䅁䭁䝁䅧䅁䭁䅁䄰䅁䭁䅁䄴䅁䉁䅁䅁允䅁䅁䅯睄䅁䅁杷允䅁䅁䅕䅁䑁䅁䅷䅁䭁䑁䥧䅁䭁佁䅁䅁䭁䅁䄰䅁䭁佁䅅䅁䉁䅁䅁允䅁䅁䅯睄䅁䅁杷允䅁䅁䅕䅁䑁䅁䅷䅁䭁</t>
  </si>
  <si>
    <t>䉁摫䅁䭁䍁䅁䅁䭁䅁䅑潁䭁䡁䅑䅁䉁䅁䅁允䅁䅁䅕䭆䠵場はさ䵁䅉䅅䅁䙁䅁䅁睁䵁䅁䅁权㍁䅃䅁权佂䅁䅁权乁䅁䅁权佁䅁䅁允䅁䅁䅅䅁䭁䅁䄸䅁䵁䅉䅅䅁䙁䅁䅁睁䵁䅁䅁权㑁䅃䅁权佂䅁䅁权乁䅁䅁权佁䅁䅁允䅁䅁䅅䅁䭁䅁䄸䅁䵁䅉䅅䅁䑁䅁䅁睁䵁䅁䅁权㉁䅃䅁权䅃䅁䅁允䅁䅁䅅䅁䭁䙁呅䅁䵁䅉䅅䅁䑁䅁䅁睁䵁䅁䅁权㑁䅃䅁权䅃䅁䅁允䅁䅁䅅䅁䭁䙁呍䅁䵁䅉䅅䅁䑁䅁䅁睁䵁䅁䅁权ぁ睂䅁权摂䅁䅁允䅁䅁䅅䅁䭁偁䅕䅁䵁䅉䅅䅁䙁䅁䅁睁䵁䅁䅁权⭁杇䅁权佂䅁䅁权乁䅁䅁权佁䅁䅁允䅁䅁䅅䅁䭁䅁䄸䅁䵁䅉䅅䅁䙁䅁䅁睁䵁䅁䅁权潂䅂䅁权潂䅁䅁权乁䅁䅁权佁䅁䅁允䅁䅁䅅䅁䭁䅁䄸䅁䵁䅉䅅䅁䙁䅁䅁睁䵁䅁䅁权煂䅈䅁权䙂䅁䅁权乁䅁䅁权佁䅁䅁允䅁䅁䅅䅁䭁䅁䄸䅁䵁䅉䅅䅁䙁䅁䅁睁䵁䅁䅁权捁允䅁权䵁䅁䅁权乁䅁䅁权佁䅁䅁允䅁䅁䅅䅁䭁䅁䄸䅁䵁䅉䅅䅁䙁䅁䅁睁䵁䅁䅁权啂杇䅁权佂䅁䅁权乁䅁䅁权佁䅁䅁允䅁䅁䅅䅁䭁䅁䄸䅁䵁䅉䅅䅁䙁䅁䅁睁䵁䅁䅁权灂䅂䅁权潂䅁䅁权乁䅁䅁权佁䅁䅁允䅁䅁䅅䅁䭁䅁䄸䅁䵁䅉䅅䅁䙁䅁䅁睁䵁䅁䅁权煂䅂䅁权潂䅁䅁权乁䅁䅁权佁䅁䅁允䅁䅁䅅䅁䭁䅁䄸䅁䵁䅉䅅䅁䑁䅁䅁睁䵁䅁䅁权杄䅂䅁权瑂䅁䅁允䅁䅁䅅䅁䭁䙁呑䅁䵁䅉䅅䅁䑁䅁䅁睁䵁䅁䅁权兂䅂䅁权⽁䅁䅁允䅁䅁䅅䅁佁䅁䅷䅁ㅁ䑁䅅杌祁䑁䅣䅁䵁䅉䅅䅁䑁䅁䅁睁䵁䅁䅁权剃充䅁权奁䅁䅁允䅁䅁䅅䅁䭁䅁䄸䅁䵁䅉䅅䅁䑁䅁䅁睁䵁䅁䅁权兂䅂䅁权䅃䅁䅁允䅁䅁䅅䅁䭁䙁呕䅁䵁䅉䅅䅁䙁䅁䅁睁䵁䅁䅁权䙃睃䅁权㕁䅁䅁权乁䅁䅁权佁䅁䅁允䅁䅁䅅䅁䭁䅁䄸䅁䵁䅉䅅䅁䑁䅁䅁睁䵁䅁䅁权千睂䅁权奁䅁䅁允䅁䅁䅅䅁䭁䅁䄸䅁䵁䅉䅅䅁䑁䅁䅁睁䵁䅁䅁权呃睂䅁权瑂䅁䅁允䅁䅁䅅䅁䭁佁䕧䅁䵁䅉䅅䅁䑁䅁䅁睁䵁䅁䅁权千睂䅁权⽁䅁䅁允䅁䅁䅅䅁佁䅁䅧䅁㍁䍁䄴睎䅁䅁杷允䅁䅁䅍䅁䑁䅁䅷䅁䭁䩁䡍䅁䭁䑁䄸䅁䉁䅁䅁允䅁䅁䄴䅄䅁䑁䅍免畁䑁䅕李䅁䅁杷允䅁䅁䅕䅁䑁䅁䅷䅁䭁䡁摷䅁䭁䑁䅫䅁䭁䅁䄰䅁䭁䅁䄴䅁䉁䅁䅁允䅁䅁䅯䅩䅅䅁杷允䅁䅁䅍䅁䑁䅁䅷䅁䭁䉁䍧䅁䭁䙁䄰䅁䉁䅁䅁允䅁䅁䅯䅩䅁䅁杷允䅁䅁䅕䅁䑁䅁䅷䅁䭁䍁捅䅁䭁䍁䅁䅁䭁䅁䅑潁䭁䍁䅅䅁䉁䅁䅁允䅁䅁䅕㘱睎児湲歖䵁䅉䅅䅁䙁䅁䅁睁䵁䅁䅁权呃睂䅁权䵁䅁䅁权乁䅁䅁权佁䅁䅁允䅁䅁䅅䅁䭁䅁䄸䅁䵁䅉䅅䅁䙁䅁䅁睁䵁䅁䅁权䍂䅇䅁权畁䅁䅁权䕁䅁䅋权あ䅁䅁允䅁䅁䅅䅁䙁乁坙佧慐剶䅆䍄䉁䅁䅁兂䅁䅁䅍䅄䅁䅁䅯睫䅣䅁䅯兒䅁䅁䅯兄䅁䅁䅯杄䅁䅁䅅䅁䉁䅁䅁权偁䅁䅁䍄䉁䅁䅁睁䅁䅁䅍䅄䅁䅁䅯䈴䅳䅁䅯兆䅁䅁䅅䅁䉁䅁䅁权穃杁䅁䍄䉁䅁䅁兂䅁䅁䅍䅄䅁䅁䅯睫䅣䅁䅯䄴䅁䅁䅯兄䅁䅁䅯儴䅁䅁䅅䅁䉁䅁䅁权偁䅁䅁䍄䉁䅁䅁睁䅁䅁䅍䅄䅁䅁䅯杈䅙䅁䅯兆䅁䅁䅅䅁䉁䅁䅁权䉂睂䅁䍄䉁䅁䅁睁䅁䅁䅍䅄䅁䅁䅯眲䅍䅁䅯睐䅁䅁䅅䅁䉁䅁䅁杄䵁䅁䅁兏ㅁ䍁䄴兏㑁䅁䅁䍄䉁䅁䅁睁䅁䅁䅍䅄䅁䅁䅯睹䄴䅁䅯䅍䅁䅁䅅䅁䉁䅁䅁权䩂杁䅁䍄䉁䅁䅁睁䅁䅁䅍䅄䅁䅁䅯杈䅙䅁䅯兢䅁䅁䅅䅁䉁䅁䅁权慁杁䅁䍄䉁䅁䅁睁䅁䅁䅍䅄䅁䅁䅯杰䅫䅁䅯䅧䅁䅁䅅䅁䉁䅁䅁权ㅂ兆䅁䍄䉁䅁䅁睁䅁䅁䅍䅄䅁䅁䅯睪䅯䅁䅯䅧䅁䅁䅅䅁䉁䅁䅁权坂睅䅁䍄䉁䅁䅁睁䅁䅁䅍䅄䅁䅁䅯桳䅧䅁䅯兢䅁䅁䅅䅁䉁䅁䅁权㙄杁䅁䍄䉁䅁䅁睁䅁䅁䅍䅄䅁䅁䅯剦䅷䅁䅯兢䅁䅁䅅䅁䉁䅁䅁权橂䅁䅁䍄䉁䅁䅁睁䅁䅁䅍䅄䅁䅁䅯剫䅫䅁䅯兘䅁䅁䅅䅁䉁䅁䅁权䭃䅁䅁䍄䉁䅁䅁䅂䅁䅁䅍䅄䅁䅁䅯杈䅙䅁䅯䅈䅁䅁䅯先䅁䅁䅅䅁䉁䅁䅁权扂䅁䅁䍄䉁䅁䅁兂䅁䅁䅍䅄䅁䅁䅯全䅁䅁䅯䅉䅁䅁䅯䅂䍁䅧䅯光䅁䅁䅅䅁䉁䅁䅁兂畃⭒㙆但攵䅑杷允䅁䅁䅕䅁䑁䅁䅷䅁䭁䑁䑣䅁䭁䅁䅷䅁䭁䅁䄰䅁䭁䅁䄴䅁䉁䅁䅁允䅁䅁䅯睄䅁䅁杷允䅁䅁䅕䅁䑁䅁䅷䅁䭁䉁䜴䅁䭁䅁䅷䅁䭁䅁䄰䅁䭁䅁䄴䅁䉁䅁䅁允䅁䅁䅯睄䅁䅁杷允䅁䅁䅑䅁䑁䅁䅷䅁䭁䭁奁䅁䭁䉁䅷䅁䭁䉁䄰䅁䉁䅁䅁允䅁䅁䅯午䅉䅁杷允䅁䅁䅕䅁䑁䅁䅷䅁䭁偁䉙䅁䭁䍁䅁䅁䭁䅁䅑潁䭁䡁䅑䅁䉁䅁䅁允䅁䅁䅕瑃橥䑣㘱歕䵁䅉䅅䅁䑁䅁䅁睁䵁䅁䅁权䉁睃䅁权噁䅁䅁允䅁䅁䅅䅁䭁䑁䉍䅁䵁䅉䅅䅁䙁䅁䅁睁䵁䅁䅁权敁杂䅁权杄䅁䅁权乁䅁䅁权桄䅁䅁允䅁䅁䅅䅁䭁䅁䄸䅁䵁䅉䅅䅁䙁䅁䅁睁䵁䅁䅁权兂允䅁权畁䅁䅁权䕁䅁䅋权桁䅁䅁允䅁䅁䅅䅁䙁䡁栵䱹㠵䌹䅨䍄䉁䅁䅁兂䅁䅁䅍䅄䅁䅁䅯杈䅙䅁䅯䅡䅁䅁䅯兄䅁䅁䅯杄䅁䅁䅅䅁䉁䅁䅁权偁䅁䅁䍄䉁䅁䅁睁䅁䅁䅍䅄䅁䅁䅯䅭䅯䅁䅯兆䅁䅁䅅䅁䉁䅁䅁权睂䅁䅁䍄䉁䅁䅁睁䅁䅁䅍䅄䅁䅁䅯六䅯䅁䅯兆䅁䅁䅅䅁䉁䅁䅁权杄允䅁䍄䉁䅁䅁睁䅁䅁䅍䅄䅁䅁䅯桁䅫䅁䅯䅧䅁䅁䅅䅁䉁䅁䅁权晁兊䅁䍄䉁䅁䅁睁䅁䅁䅍䅄䅁䅁䅯杰䅅䅁䅯䅍䅁䅁䅅䅁䉁䅁䅁权剃杆䅁䍄䉁䅁䅁兂䅁䅁䅍䅄䅁䅁䅯睄䅉䅁䅯䅉䅁䅁䅯䅂䍁䅧䅯䅤䅁䅁䅅䅁䉁䅁䅁兂䑄匹捨⭪兊䅑杷允䅁䅁䅍䅁䑁䅁䅷䅁䭁䉁䭧䅁䭁䝁䄰䅁䉁䅁䅁允䅁䅁䅯睶䅳䅁杷允䅁䅁䅕䅁䑁䅁䅷䅁䭁䉁䍅䅁䭁䍁䅁䅁䭁䅁䅑潁䭁䡁䅑䅁䉁䅁䅁允䅁䅁䅕歲桦桥坔す䵁䅉䅅䅁䑁䅁䅁睁䵁䅁䅁权偁杁䅁权⽁䅁䅁允䅁䅁䅅䅁佁䅁䅷䅁㕁䑁䅁杌㍁䑁䅧䅁䵁䅉䅅䅁䑁䅁䅁睁䵁䅁䅁权潁䅇䅁权睁䅁䅁允䅁䅁䅅䅁䭁䭁敷䅁䵁䅉䅅䅁䑁䅁䅁睁䵁䅁䅁权慄兇䅁权䅃䅁䅁允䅁䅁䅅䅁䭁䉁昰䅁䵁䅉䅅䅁䙁䅁䅁睁䵁䅁䅁权偁杁䅁权㕁䅁䅁权乁䅁䅁权佁䅁䅁允䅁䅁䅅䅁䭁䅁䄸䅁䵁䅉䅅䅁䙁䅁䅁睁䵁䅁䅁权奄兂䅁权杁䅁䅁权䕁䅁䅋权桁䅁䅁允䅁䅁䅅䅁䙁乁橥䑣䬰㍮䅤䍄䉁䅁䅁睁䅁䅁䅍䅄䅁䅁䅯䄲䅕䅁䅯兘䅁䅁䅅䅁䉁䅁䅁权䥃䅁䅁䍄䉁䅁䅁兂䅁䅁䅍䅄䅁䅁䅯䄵䅧䅁䅯杔䅁䅁䅯兄䅁䅁䅯杄䅁䅁䅅䅁䉁䅁䅁权偁䅁䅁䍄䉁䅁䅁睁䅁䅁䅍䅄䅁䅁䅯䄲䅕䅁䅯兆䅁䅁䅅䅁䉁䅁䅁权汄允䅁䍄䉁䅁䅁睁䅁䅁䅍䅄䅁䅁䅯䉵䄰䅁䅯䅧䅁䅁䅅䅁䉁䅁䅁权祃杂䅁䍄䉁䅁䅁兂䅁䅁䅍䅄䅁䅁䅯硇䅳䅁䅯杔䅁䅁䅯兄䅁䅁䅯杄䅁䅁䅅䅁䉁䅁䅁睂䅁䅁䅁䙑歌䅑杷允䅁䅁䅍䅁䑁䅁䅷䅁䭁乁䙫䅁䭁䉁䅕䅁䉁䅁䅁允䅁䅁䅯䅨䅣䅁杷允䅁䅁䅍䅁䑁䅁䅷䅁䭁乁䙯䅁䭁䉁䅕䅁䉁䅁䅁允䅁䅁䅯睱䅁䅁杷允䅁䅁䅕䅁䑁䅁䅷䅁䭁佁搰䅁䭁䍁䅁䅁䭁䅁䅑潁䭁䡁䅑䅁䉁䅁䅁允䅁䅁䅕䅁䅁䅁权䕗䵁䅉䅅䅁䑁䅁䅁睁䵁䅁䅁权婄兂䅁权⽁䅁䅁允䅁䅁䅅䅁佁䅁䅷䅁㑁䑁䅫杌㍁䑁䅑䅁䵁䅉䅅䅁䙁䅁䅁睁䵁䅁䅁权灄允䅁权畁䅁䅁权䕁䅁䅋权あ䅁䅁允䅁䅁䅅䅁䙁䱁橢砷㕨硢䅸䍄䉁䅁䅁兂䅁䅁䅍䅄䅁䅁䅯村䅫䅁䅯杌䅁䅁䅯䅂䍁䅧䅯䅤䅁䅁䅅䅁䉁䅁䅁兂㕃䩗潺䡍㡌睐杷允䅁䅁䅍䅁䑁䅁䅷䅁䭁䝁䩑䅁䭁䅁䅅䅁䉁䅁䅁允䅁䅁䅯䅂䅁䅁杷允䅁䅁䅕䅁䑁䅁䅷䅁䭁乁䙫䅁䭁䕁䅕䅁䭁䅁䄰䅁䭁䅁䄴䅁䉁䅁䅁允䅁䅁䅯睄䅁䅁杷允䅁䅁䅕䅁䑁䅁䅷䅁䭁乁䙧䅁䭁佁䅁䅁䭁䅁䄰䅁䭁佁䅅䅁䉁䅁䅁允䅁䅁䅯睄䅁䅁杷允䅁䅁䅕䅁䑁䅁䅷䅁䭁乁䙫䅁䭁佁䅁䅁䭁䅁䄰䅁䭁佁䅅䅁䉁䅁䅁允䅁䅁䅯睄䅁䅁杷允䅁䅁䅍䅁䑁䅁䅷䅁䭁䩁䔰䅁䭁䉁䅧䅁䉁䅁䅁允䅁䅁䅣䅁䅁䝁煃唵䵁䅉䅅䅁䑁䅁䅁睁䵁䅁䅁权䱃䅈䅁权奁䅁䅁允䅁䅁䅅䅁䡁䅁䅁䅁杄敶䅆䍄䉁䅁䅁兂䅁䅁䅍䅄䅁䅁䅯䄲䅕䅁䅯杔䅁䅁䅯兄䅁䅁䅯杄䅁䅁䅅䅁䉁䅁䅁权偁䅁䅁䍄䉁䅁䅁睁䅁䅁䅍䅄䅁䅁䅯眹䅍䅁䅯兘䅁䅁䅅䅁䉁䅁䅁权ㅄ䅁䅁䍄䉁䅁䅁睁䅁䅁䅍䅄䅁䅁䅯剁䅉䅁䅯䅍䅁䅁䅅䅁䉁䅁䅁权偁䅁䅁䍄䉁䅁䅁兂䅁䅁䅍䅄䅁䅁䅯入䅍䅁䅯䅉䅁䅁䅯䅂䍁䅧䅯䅤䅁䅁䅅䅁䉁䅁䅁兂㉄䙋偹桷婖䅑杷允䅁䅁䅑䅁䑁䅁䅷䅁䭁䩁䙧䅁䭁䉁䅷䅁䭁䉁䄰䅁䉁䅁䅁允䅁䅁䅯剘䅍䅁杷允䅁䅁䅑䅁䑁䅁䅷䅁䭁䩁䙫䅁䭁䉁䅷䅁䭁䉁䄰䅁䉁䅁䅁允䅁䅁䅯儯䅁䅁杷允䅁䅁䅕䅁䑁䅁䅷䅁䭁佁慅䅁䭁䍁䅁䅁䭁䅁䅑潁䭁䡁䅑䅁䉁䅁䅁允䅁䅁䅕歲桦桥⭒じ䵁䅉䅅䅁䑁䅁䅁睁䵁䅁䅁权㕂睁䅁权䉁䅁䅁允䅁䅁䅅䅁䭁䥁䅙䅁䵁䅉䅅䅁䙁䅁䅁睁䵁䅁䅁权㡂睇䅁权㕁䅁䅁权乁䅁䅁权佁䅁䅁允䅁䅁䅅䅁䭁䥁䉧䅁䵁䅉䅅䅁䑁䅁䅁睁䵁䅁䅁权ぁ杈䅁权瑂䅁䅁允䅁䅁䅅䅁䭁䝁䑑䅁䵁䅉䅅䅁䙁䅁䅁睁䵁䅁䅁权桁睂䅁权杁䅁䅁权䕁䅁䅋权桁䅁䅁允䅁䅁䅅䅁䙁䡁㥅瑃橥䙷䅚䍄䉁䅁䅁睁䅁䅁䅍䅄䅁䅁䅯入䅍䅁䅯兢䅁䅁䅅䅁䉁䅁䅁权湂允䅁䍄䉁䅁䅁睁䅁䅁䅍䅄䅁䅁䅯䅤䅧䅁䅯䅍䅁䅁䅅䅁䉁䅁䅁权牂䅆䅁䍄䉁䅁䅁兂䅁䅁䅍䅄䅁䅁䅯䅷䅷䅁䅯杌䅁䅁䅯䅂䍁䅧䅯䅤䅁䅁䅅䅁䉁䅁䅁兂煁ㅄ䑏㉄㉈睐杷允䅁䅁䅕䅁䑁䅁䅷䅁䭁䙁䐴䅁䭁䅁䅷䅁䭁䅁䄰䅁䭁䅁䄴䅁䉁䅁䅁允䅁䅁䅯睄䅁䅁杷允䅁䅁䅕䅁䑁䅁䅷䅁䭁偁偉䅁䭁䅁䅷䅁䭁䅁䄰䅁䭁䅁䄴䅁䉁䅁䅁允䅁䅁䅯睄䅁䅁杷允䅁䅁䅕䅁䑁䅁䅷䅁䭁䙁扯䅁䭁䝁䅧䅁䭁䅁䄰䅁䭁䅁䄴䅁䉁䅁䅁允䅁䅁䅣䅁䅁䵁权唵䵁䅉䅅䅁䙁䅁䅁睁䵁䅁䅁权㕂睁䅁权㕁䅁䅁权乁䅁䅁权佁䅁䅁允䅁䅁䅅䅁䭁䅁䄸䅁䵁䅉䅅䅁䕁䅁䅁睁䵁䅁䅁权䭁䅇䅁权捁䅁䅁权摁䅁䅁允䅁䅁䅅䅁䭁䅁女䅁䵁䅉䅅䅁䙁䅁䅁睁䵁䅁䅁权㕂睁䅁权杄䅁䅁权乁䅁䅁权桄䅁䅁允䅁䅁䅅䅁䭁䅁䄸䅁䵁䅉䅅䅁䑁䅁䅁睁䵁䅁䅁权噂䅄䅁权⽁䅁䅁允䅁䅁䅅䅁佁䅁䅷䅁㉁䑁䅙杌㑁䑁䅙䅁䵁䅉䅅䅁䑁䅁䅁睁䵁䅁䅁权䅄睆䅁权奁䅁䅁允䅁䅁䅅䅁䭁䅁䄸䅁䵁䅉䅅䅁䙁䅁䅁睁䵁䅁䅁权呁睂䅁权畁䅁䅁权䕁䅁䅋权あ䅁䅁允䅁䅁䅅䅁䙁䍁癓啌婢杄䅰䍄䉁䅁䅁兂䅁䅁䅍䅄䅁䅁䅯刳䅳䅁䅯杔䅁䅁䅯兄䅁䅁䅯杄䅁䅁䅅䅁䉁䅁䅁睂䅁䅁䅁偙氳䅑杷允䅁䅁䅍䅁䑁䅁䅷䅁䭁䅁敍䅁䭁䑁䅁䅁䉁䅁䅁允䅁䅁䅯睄䅁䅁杷允䅁䅁䅕䅁䑁䅁䅷䅁䭁䉁䡉䅁䭁䍁䅁䅁䭁䅁䅑潁䭁䡁䅑䅁䉁䅁䅁允䅁䅁䅕瑃橥䑣䬲歙䵁䅉䅅䅁䑁䅁䅁睁䵁䅁䅁权权睇䅁权⽁䅁䅁允䅁䅁䅅䅁佁䅁䄴䅁硁䑁䅁䅏畁䑁䅅杍䅁䅁杷允䅁䅁䅕䅁䑁䅁䅷䅁䭁䉁䡍䅁䭁䍁䅁䅁䭁䅁䅑潁䭁䡁䅑䅁䉁䅁䅁允䅁䅁䅕浚浚浚䝚歖䵁䅉䅅䅁䕁䅁䅁睁䵁䅁䅁权䍄䅂䅁权捁䅁䅁权摁䅁䅁允䅁䅁䅅䅁䭁䙁吴䅁䵁䅉䅅䅁䑁䅁䅁睁䵁䅁䅁权㉁杇䅁权䉁䅁䅁允䅁䅁䅅䅁䭁䅁䅯䅁䵁䅉䅅䅁䙁䅁䅁睁䵁䅁䅁权桂元䅁权䙂䅁䅁权乁䅁䅁权佁䅁䅁允䅁䅁䅅䅁䭁䅁䄸䅁䵁䅉䅅䅁䑁䅁䅁睁䵁䅁䅁权呁睂䅁权瑂䅁䅁允䅁䅁䅅䅁䭁䡁䅁䅁䵁䅉䅅䅁䙁䅁䅁睁䵁䅁䅁权湁睄䅁权杁䅁䅁权䕁䅁䅋权あ䅁䅁允䅁䅁䅅䅁䙁䵁ㅐ䙋偹水䅒䍄䉁䅁䅁兂䅁䅁䅍䅄䅁䅁䅯䉉䅧䅁䅯䅡䅁䅁䅯兄䅁䅁䅯杄䅁䅁䅅䅁䉁䅁䅁权偁䅁䅁䍄䉁䅁䅁䅂䅁䅁䅍䅄䅁䅁䅯睅䅣䅁䅯䅈䅁䅁䅯先䅁䅁䅅䅁䉁䅁䅁权⽁杁䅁䍄䉁䅁䅁䅂䅁䅁䅍䅄䅁䅁䅯睯䅍䅁䅯䅈䅁䅁䅯先䅁䅁䅅䅁䉁䅁䅁权䑄睂䅁䍄䉁䅁䅁睁䅁䅁䅍䅄䅁䅁䅯杅䅣䅁䅯䅍䅁䅁䅅䅁䉁䅁䅁权杂睅䅁䍄䉁䅁䅁睁䅁䅁䅍䅄䅁䅁䅯䉴䅣䅁䅯䅧䅁䅁䅅䅁䉁䅁䅁权䵁兄䅁䍄䉁䅁䅁兂䅁䅁䅍䅄䅁䅁䅯入䅷䅁䅯杌䅁䅁䅯䅂䍁䅧䅯光䅁䅁䅅䅁䉁䅁䅁兂癄䭐㍁䱎倰䅑杷允䅁䅁䅍䅁䑁䅁䅷䅁䭁䉁䡍䅁䭁䑁䅁䅁䉁䅁䅁允䅁䅁䅯剙䅍䅁杷允䅁䅁䅕䅁䑁䅁䅷䅁䭁䉁䡍䅁䭁䅁䅷䅁䭁䅁䄰䅁䭁䅁䄴䅁䉁䅁䅁允䅁䅁䅯睄䅁䅁杷允䅁䅁䅕䅁䑁䅁䅷䅁䭁乁戰䅁䭁佁䅁䅁䭁䅁䄰䅁䭁佁䅅䅁䉁䅁䅁允䅁䅁䅣䅁䅁䥁䩂欵䵁䅉䅅䅁䑁䅁䅁睁䵁䅁䅁权十睂䅁权䅃䅁䅁允䅁䅁䅅䅁䭁䝁呉䅁䵁䅉䅅䅁䑁䅁䅁睁䵁䅁䅁权癄睃䅁权⽁䅁䅁允䅁䅁䅅䅁佁䅁䅷䅁穁䑁䅣杌睁䑁䅣䅁䵁䅉䅅䅁䑁䅁䅁睁䵁䅁䅁权䥄睇䅁权噁䅁䅁允䅁䅁䅅䅁䭁䭁䄰䅁䵁䅉䅅䅁䑁䅁䅁睁䵁䅁䅁权䍃䅈䅁权噁䅁䅁允䅁䅁䅅䅁䭁䱁䡍䅁䵁䅉䅅䅁䙁䅁䅁睁䵁䅁䅁权塄䅁䅁权䵁䅁䅁权乁䅁䅁权佁䅁䅁允䅁䅁䅅䅁䭁䅁䄸䅁䵁䅉䅅䅁䙁䅁䅁睁䵁䅁䅁权坃睇䅁权潂䅁䅁权乁䅁䅁权佁䅁䅁允䅁䅁䅅䅁䡁䅁䅁䅁䅃畅䅚䍄䉁䅁䅁睁䅁䅁䅍䅄䅁䅁䅯杦䅁䅁䅯䅇䅁䅁䅅䅁䉁䅁䅁睂䅁䅁䅁䬴氳䅑杷允䅁䅁䅕䅁䑁䅁䅷䅁䭁乁䕳䅁䭁䍁䅁䅁䭁䅁䅑潁䭁䍁䅅䅁䉁䅁䅁允䅁䅁䅕積積積呐啚䵁䅉䅅䅁䑁䅁䅁睁䵁䅁䅁权扄䅂䅁权䉁䅁䅁允䅁䅁䅅䅁䭁䕁䍣䅁䵁䅉䅅䅁䑁䅁䅁睁䵁䅁䅁权剄兂䅁权瑂䅁䅁允䅁䅁䅅䅁䭁䡁䅁䅁䵁䅉䅅䅁䕁䅁䅁睁䵁䅁䅁权慄䅂䅁权捁䅁䅁权摁䅁䅁允䅁䅁䅅䅁䭁䙁䅫䅁䵁䅉䅅䅁䙁䅁䅁睁䵁䅁䅁权灃䅂䅁权㕁䅁䅁权乁䅁䅁权佁䅁䅁允䅁䅁䅅䅁䭁䅁䄸䅁䵁䅉䅅䅁䕁䅁䅁睁䵁䅁䅁权扄䅂䅁权捁䅁䅁权摁䅁䅁允䅁䅁䅅䅁䭁䥁䙍䅁䵁䅉䅅䅁䙁䅁䅁睁䵁䅁䅁权慄䅂䅁权㕁䅁䅁权乁䅁䅁权佁䅁䅁允䅁䅁䅅䅁䭁䅁䄸䅁䵁䅉䅅䅁䑁䅁䅁睁䵁䅁䅁权摃兇䅁权⽁䅁䅁允䅁䅁䅅䅁佁䅁䅷䅁㍁䑁䅁杌㍁䑁䅍䅁䵁䅉䅅䅁䙁䅁䅁睁䵁䅁䅁权扄䅂䅁权䙂䅁䅁权乁䅁䅁权佁䅁䅁允䅁䅁䅅䅁䭁䅁䄸䅁䵁䅉䅅䅁䑁䅁䅁睁䵁䅁䅁权灂䅃䅁权奁䅁䅁允䅁䅁䅅䅁䡁䅁䅁䅁䅃佱䅖䍄䉁䅁䅁睁䅁䅁䅍䅄䅁䅁䅯条䅧䅁䅯䅇䅁䅁䅅䅁䉁䅁䅁睂䅁䅁䅁䅙汈䅑杷允䅁䅁䅍䅁䑁䅁䅷䅁䭁䙁䕣䅁䭁䉁䅧䅁䉁䅁䅁允䅁䅁䅯睄䅁䅁杷允䅁䅁䅕䅁䑁䅁䅷䅁䭁䝁䥫䅁䭁䍁䄴䅁䭁䅁䅑潁䭁䡁䅑䅁䉁䅁䅁允䅁䅁䅕⽈瑶䡂䑎䐸䴸䅉䅅䅁䙁䅁䅁睁䵁䅁䅁权䍁䅈䅁权潂䅁䅁权乁䅁䅁权佁䅁䅁允䅁䅁䅅䅁䭁䅁䄸䅁䵁䅉䅅䅁䙁䅁䅁睁䵁䅁䅁权睁先䅁权㕁䅁䅁权乁䅁䅁权佁䅁䅁允䅁䅁䅅䅁䭁䙁䉅䅁䵁䅉䅅䅁䑁䅁䅁睁䵁䅁䅁权㥄元䅁权睁䅁䅁允䅁䅁䅅䅁䭁䩁䩉䅁䵁䅉䅅䅁䙁䅁䅁睁䵁䅁䅁权煂䅃䅁权畁䅁䅁权䕁䅁䅋权あ䅁䅁允䅁䅁䅅䅁䙁佁硈慄牃䉵䅰䍄䉁䅁䅁兂䅁䅁䅍䅄䅁䅁䅯剩䅫䅁䅯兏䅁䅁䅯兄䅁䅁䅯杄䅁䅁䅅䅁䉁䅁䅁权剂允䅁䍄䉁䅁䅁兂䅁䅁䅍䅄䅁䅁䅯䅡䅧䅁䅯䅉䅁䅁䅯䅂䍁䅧䅯光䅁䅁䅅䅁䉁䅁䅁兂䥂場啯歲潤䅑杷允䅁䅁䅍䅁䑁䅁䅷䅁䭁䭁才䅁䭁䙁䄰䅁䉁䅁䅁允䅁䅁䅯杘䅁䅁杷允䅁䅁䅕䅁䑁䅁䅷䅁䭁䝁䥯䅁䭁䍁䅁䅁䭁䅁䅑潁䭁䍁䅅䅁䉁䅁䅁允䅁䅁䅕椹捨㡪䙊歙䵁䅉䅅䅁䙁䅁䅁睁䵁䅁䅁权療兇䅁权畁䅁䅁权䕁䅁䅋权桁䅁䅁允䅁䅁䅅䅁䙁偁䑅嘸灂祙䅂䍄䉁䅁䅁睁䅁䅁䅍䅄䅁䅁䅯䅡䅧䅁䅯兘䅁䅁䅅䅁䉁䅁䅁权䥃䅁䅁䍄䉁䅁䅁睁䅁䅁䅍䅄䅁䅁䅯兡䅧䅁䅯兘䅁䅁䅅䅁䉁䅁䅁权敂䅁䅁䍄䉁䅁䅁兂䅁䅁䅍䅄䅁䅁䅯朶䅙䅁䅯䅄䅁䅁䅯兄䅁䅁䅯杄䅁䅁䅅䅁䉁䅁䅁权偁䅁䅁䍄䉁䅁䅁睁䅁䅁䅍䅄䅁䅁䅯条䅧䅁䅯兘䅁䅁䅅䅁䉁䅁䅁权䥃䅁䅁䍄䉁䅁䅁睁䅁䅁䅍䅄䅁䅁䅯硵䅣䅁䅯允䅁䅁䅅䅁䉁䅁䅁权獂杁䅁䍄䉁䅁䅁睁䅁䅁䅍䅄䅁䅁䅯䅡䅧䅁䅯兢䅁䅁䅅䅁䉁䅁䅁权慁䅂䅁䍄䉁䅁䅁睁䅁䅁䅍䅄䅁䅁䅯杧䅁䅁䅯䅇䅁䅁䅅䅁䉁䅁䅁权偁䅁䅁䍄䉁䅁䅁睁䅁䅁䅍䅄䅁䅁䅯硓䄸䅁䅯睐䅁䅁䅅䅁䉁䅁䅁杄䵁䅁䅁睎㑁䍁䄴兏硁䅁䅁䍄䉁䅁䅁睁䅁䅁䅍䅄䅁䅁䅯兡䅧䅁䅯兢䅁䅁䅅䅁䉁䅁䅁权㡄睂䅁䍄䉁䅁䅁睁䅁䅁䅍䅄䅁䅁䅯杧䅁䅁䅯䅧䅁䅁䅅䅁䉁䅁䅁权浂睅䅁䍄䉁䅁䅁睁䅁䅁䅍䅄䅁䅁䅯杘䅕䅁䅯兆䅁䅁䅅䅁䉁䅁䅁权奁允䅁䍄䉁䅁䅁兂䅁䅁䅍䅄䅁䅁䅯栵䅳䅁䅯杔䅁䅁䅯兄䅁䅁䅯杄䅁䅁䅅䅁䉁䅁䅁睂䅁䅁䅁乑汌䅑杷允䅁䅁䅍䅁䑁䅁䅷䅁䭁䥁䅍䅁䭁䥁䅁䅁䉁䅁䅁允䅁䅁䅯硚䅍䅁杷允䅁䅁䅕䅁䑁䅁䅷䅁䭁乁婣䅁䭁䅁䅷䅁䭁䅁䄰䅁䭁䅁䄴䅁䉁䅁䅁允䅁䅁䅯睄䅁䅁杷允䅁䅁䅍䅁䑁䅁䅷䅁䭁䥁䅑䅁䭁䥁䅁䅁䉁䅁䅁允䅁䅁䅯䉡䅍䅁杷允䅁䅁䅍䅁䑁䅁䅷䅁䭁䥁䅕䅁䭁䥁䅁䅁䉁䅁䅁允䅁䅁䅯剡䅍䅁杷允䅁䅁䅑䅁䑁䅁䅷䅁䭁䝁䥧䅁䭁䉁䅷䅁䭁䉁䄰䅁䉁䅁䅁允䅁䅁䅯眴䅙䅁杷允䅁䅁䅑䅁䑁䅁䅷䅁䭁䝁䥯䅁䭁䉁䅷䅁䭁䉁䄰䅁䉁䅁䅁允䅁䅁䅯睗䅁䅁杷允䅁䅁䅕䅁䑁䅁䅷䅁䭁䝁䥧䅁䭁䑁䅫䅁䭁䅁䄰䅁䭁䅁䄴䅁䉁䅁䅁允䅁䅁䅯睄䅁䅁杷允䅁䅁䅕䅁䑁䅁䅷䅁䭁䝁䥫䅁䭁䑁䅫䅁䭁䅁䄰䅁䭁䅁䄴䅁䉁䅁䅁允䅁䅁䅯睄䅁䅁杷允䅁䅁䅕䅁䑁䅁䅷䅁䭁䝁䥫䅁䭁䕁䅕䅁䭁䅁䄰䅁䭁䅁䄴䅁䉁䅁䅁允䅁䅁䅯睄䅁䅁杷允䅁䅁䅕䅁䑁䅁䅷䅁䭁䝁䥧䅁䭁䕁䄴䅁䭁䅁䄰䅁䭁䅁䄴䅁䉁䅁䅁允䅁䅁䅯睄䅁䅁杷允䅁䅁䅕䅁䑁䅁䅷䅁䭁䝁䥫䅁䭁䕁䄴䅁䭁䅁䄰䅁䭁䅁䄴䅁䉁䅁䅁允䅁䅁䅯睄䅁䅁杷允䅁䅁䅕䅁䑁䅁䅷䅁䭁佁䕍䅁䭁䍁䄴䅁䭁䅁䅑潁䭁䡁䅑䅁䉁䅁䅁允䅁䅁䅕獱䝶捳浵ぉ䵁䅉䅅䅁䙁䅁䅁睁䵁䅁䅁权㕃兇䅁权潂䅁䅁权乁䅁䅁权佁䅁䅁允䅁䅁䅅䅁䡁䅁䅁䅁权伶䅖䍄䉁䅁䅁睁䅁䅁䅍䅄䅁䅁䅯剉䅷䅁䅯兘䅁䅁䅅䅁䉁䅁䅁权ㅄ䅁䅁䍄䉁䅁䅁兂䅁䅁䅍䅄䅁䅁䅯条䅧䅁䅯杔䅁䅁䅯兄䅁䅁䅯杄䅁䅁䅅䅁䉁䅁䅁权偁䅁䅁䍄䉁䅁䅁兂䅁䅁䅍䅄䅁䅁䅯䅦䅙䅁䅯杔䅁䅁䅯兄䅁䅁䅯杄䅁䅁䅅䅁䉁䅁䅁权偁䅁䅁䍄䉁䅁䅁睁䅁䅁䅍䅄䅁䅁䅯兇䅁䅁䅯兘䅁䅁䅅䅁䉁䅁䅁权呁允䅁䍄䉁䅁䅁睁䅁䅁䅍䅄䅁䅁䅯䄯䅉䅁䅯睐䅁䅁䅅䅁䉁䅁䅁杄䭁䅁䅁杍㕁䍁䄴睎䅁䅁杷允䅁䅁䅕䅁䑁䅁䅷䅁䭁䡁䜰䅁䭁䕁䄴䅁䭁䅁䄰䅁䭁䅁䄴䅁䉁䅁䅁允䅁䅁䅣䅁䅁䍁畂唵䵁䅉䅅䅁䙁䅁䅁睁䵁䅁䅁权湁睃䅁权杁䅁䅁权䕁䅁䅋权桁䅁䅁允䅁䅁䅅䅁䙁偁潙䥘䌯坸䅒䍄䉁䅁䅁兂䅁䅁䅍䅄䅁䅁䅯杖䅍䅁䅯䅡䅁䅁䅯兄䅁䅁䅯杄䅁䅁䅅䅁䉁䅁䅁权偁䅁䅁䍄䉁䅁䅁兂䅁䅁䅍䅄䅁䅁䅯䅢䅑䅁䅯杔䅁䅁䅯兄䅁䅁䅯杄䅁䅁䅅䅁䉁䅁䅁权偁䅁䅁䍄䉁䅁䅁兂䅁䅁䅍䅄䅁䅁䅯兂䅣䅁䅯杌䅁䅁䅯䅂䍁䅧䅯光䅁䅁䅅䅁䉁䅁䅁兂䕁䩩穋樲䥣䅑杷允䅁䅁䅍䅁䑁䅁䅷䅁䭁䅁䍑䅁䭁䉁䅕䅁䉁䅁䅁允䅁䅁䅯典䅍䅁杷允䅁䅁䅍䅁䑁䅁䅷䅁䭁乁戰䅁䭁䝁䄰䅁䉁䅁䅁允䅁䅁䅯䄳䅯䅁杷允䅁䅁䅕䅁䑁䅁䅷䅁䭁䙁奅䅁䭁䅁䅷䅁䭁䅁䄰䅁䭁䅁䄴䅁䉁䅁䅁允䅁䅁䅯䄷䅁䅁杷允䅁䅁䅑䅁䑁䅁䅷䅁䭁䅁䡕䅁䭁䉁䅷䅁䭁䉁䄰䅁䉁䅁䅁允䅁䅁䅯睐䅉䅁杷允䅁䅁䅍䅁䑁䅁䅷䅁䭁䥁奯䅁䭁䑁䅁䅁䉁䅁䅁允䅁䅁䅯睊䅉䅁杷允䅁䅁䅕䅁䑁䅁䅷䅁䭁䅁䡕䅁䭁䕁䄴䅁䭁䅁䄰䅁䭁䅁䄴䅁䉁䅁䅁允䅁䅁䅯睄䅁䅁杷允䅁䅁䅕䅁䑁䅁䅷䅁䭁䑁婁䅁䭁䍁䅁䅁䭁䅁䅑潁䭁䡁䅑䅁䉁䅁䅁允䅁䅁䅕浚浚浚㉢歗䵁䅉䅅䅁䙁䅁䅁睁䵁䅁䅁权橂权䅁权杁䅁䅁权䕁䅁䅋权桁䅁䅁允䅁䅁䅅䅁䙁䙁偹癷潕䙢䅊䍄䉁䅁䅁兂䅁䅁䅍䅄䅁䅁䅯硷䅯䅁䅯䅄䅁䅁䅯兄䅁䅁䅯杄䅁䅁䅅䅁䉁䅁䅁权獄䅁䅁䍄䉁䅁䅁睁䅁䅁䅍䅄䅁䅁䅯别䅧䅁䅯睐䅁䅁䅅䅁䉁䅁䅁杄䵁䅁䅁䅏硁䍁䄴免穁䅁䅁䍄䉁䅁䅁䅂䅁䅁䅍䅄䅁䅁䅯杊䅕䅁䅯䅈䅁䅁䅯先䅁䅁䅅䅁䉁䅁䅁权⽁杁䅁䍄䉁䅁䅁䅂䅁䅁䅍䅄䅁䅁䅯睙䅯䅁䅯䅈䅁䅁䅯先䅁䅁䅅䅁䉁䅁䅁权瑂睅䅁䍄䉁䅁䅁睁䅁䅁䅍䅄䅁䅁䅯硺䅫䅁䅯䅧䅁䅁䅅䅁䉁䅁䅁权ㅁ睄䅁䍄䉁䅁䅁兂䅁䅁䅍䅄䅁䅁䅯睙䅯䅁䅯兒䅁䅁䅯兄䅁䅁䅯杄䅁䅁䅅䅁䉁䅁䅁权療睅䅁䍄䉁䅁䅁兂䅁䅁䅍䅄䅁䅁䅯剃䅫䅁䅯䅉䅁䅁䅯䅂䍁䅧䅯䅤䅁䅁䅅䅁䉁䅁䅁兂慃婭婭塭晬䅑杷允䅁䅁䅍䅁䑁䅁䅷䅁䭁䑁䍯䅁䭁䉁䅧䅁䉁䅁䅁允䅁䅁䅣䅁䅁佁䙁唵䵁䅉䅅䅁䙁䅁䅁睁䵁䅁䅁权㙁杁䅁权畁䅁䅁权䕁䅁䅋权あ䅁䅁允䅁䅁䅅䅁䙁䭁䭦㥯灒楱䅎䍄䉁䅁䅁兂䅁䅁䅍䅄䅁䅁䅯档䅍䅁䅯䅉䅁䅁䅯䅂䍁䅧䅯光䅁䅁䅅䅁䉁䅁䅁兂卂䉵䘶㘶奆䅑杷允䅁䅁䅕䅁䑁䅁䅷䅁䭁䭁奅䅁䭁䅁䅷䅁䭁䅁䄰䅁䭁䅁䄴䅁䉁䅁䅁允䅁䅁䅯睄䅁䅁杷允䅁䅁䅍䅁䑁䅁䅷䅁䭁䩁䩅䅁䭁䅁䅅䅁䉁䅁䅁允䅁䅁䅯杨䅁䅁杷允䅁䅁䅍䅁䑁䅁䅷䅁䭁䙁払䅁䭁䑁䅁䅁䉁䅁䅁允䅁䅁䅯睄䅁䅁杷允䅁䅁䅑䅁䑁䅁䅷䅁䭁䙁䩳䅁䭁䉁䅷䅁䭁䉁䄰䅁䉁䅁䅁允䅁䅁䅯睐䅉䅁杷允䅁䅁䅍䅁䑁䅁䅷䅁䭁䑁䍯䅁䭁䙁䄰䅁䉁䅁䅁允䅁䅁䅯杘䅁䅁杷允䅁䅁䅍䅁䑁䅁䅷䅁䭁䑁䍯䅁䭁䝁䄰䅁䉁䅁䅁允䅁䅁䅯䅘䅕䅁杷允䅁䅁䅍䅁䑁䅁䅷䅁䭁䝁捑䅁䭁䑁䅁䅁䉁䅁䅁允䅁䅁䅯杅䅑䅁杷允䅁䅁䅑䅁䑁䅁䅷䅁䭁䑁䍯䅁䭁䉁䅷䅁䭁䉁䄰䅁䉁䅁䅁允䅁䅁䅯儴䄸䅁杷允䅁䅁䅕䅁䑁䅁䅷䅁䭁䕁捕䅁䭁䍁䄴䅁䭁䅁䅑潁䭁䍁䅅䅁䉁䅁䅁允䅁䅁䅕䝁䱘潩婥啅䵁䅉䅅䅁䙁䅁䅁睁䵁䅁䅁权㙄杄䅁权杁䅁䅁权䕁䅁䅋权あ䅁䅁允䅁䅁䅅䅁䙁䥁牘払敧噤䅤䍄䉁䅁䅁兂䅁䅁䅍䅄䅁䅁䅯杏䅉䅁䅯䄴䅁䅁䅯兄䅁䅁䅯儴䅁䅁䅅䅁䉁䅁䅁权偁䅁䅁䍄䉁䅁䅁睁䅁䅁䅍䅄䅁䅁䅯杏䅉䅁䅯䅧䅁䅁䅅䅁䉁䅁䅁权ㅂ睅䅁䍄䉁䅁䅁睁䅁䅁䅍䅄䅁䅁䅯杭䅣䅁䅯䅇䅁䅁䅅䅁䉁䅁䅁权偁䅁䅁䍄䉁䅁䅁兂䅁䅁䅍䅄䅁䅁䅯睭䅣䅁䅯杌䅁䅁䅯䅂䍁䅧䅯䅤䅁䅁䅅䅁䉁䅁䅁兂煄慌䙌䑌漰䅑杷允䅁䅁䅕䅁䑁䅁䅷䅁䭁䩁䡷䅁䭁䍁䄴䅁䭁䅁䅑潁䭁䡁䅑䅁䉁䅁䅁允䅁䅁䅕楲䨷倰水啉䵁䅉䅅䅁䙁䅁䅁睁䵁䅁䅁权捂䅃䅁权䙂䅁䅁权乁䅁䅁权佁䅁䅁允䅁䅁䅅䅁䭁䅁䄸䅁䵁䅉䅅䅁䕁䅁䅁睁䵁䅁䅁权䍃䅃䅁权捁䅁䅁权摁䅁䅁允䅁䅁䅅䅁䭁䙁䅑䅁䵁䅉䅅䅁䕁䅁䅁睁䵁䅁䅁权奁先䅁权捁䅁䅁权摁䅁䅁允䅁䅁䅅䅁䭁䙁䅫䅁䵁䅉䅅䅁䙁䅁䅁睁䵁䅁䅁权扃睂䅁权杁䅁䅁权䕁䅁䅋权あ䅁䅁允䅁䅁䅅䅁䙁䅁䅁䅁䅁䝫䅚䍄䉁䅁䅁兂䅁䅁䅍䅄䅁䅁䅯睫䅙䅁䅯䅉䅁䅁䅯䅂䍁䅧䅯䅤䅁䅁䅅䅁䉁䅁䅁兂塄㍯㥁煃剤䅑杷允䅁䅁䅍䅁䑁䅁䅷䅁䭁䭁摑䅁䭁䙁䄰䅁䉁䅁䅁允䅁䅁䅯兆䅅䅁杷允䅁䅁䅕䅁䑁䅁䅷䅁䭁䩁䡯䅁䭁䍁䅁䅁䭁䅁䅑潁䭁䍁䅅䅁䉁䅁䅁允䅁䅁䅕牕敧敨剶す䵁䅉䅅䅁䙁䅁䅁睁䵁䅁䅁权㥁睇䅁权畁䅁䅁权䕁䅁䅋权桁䅁䅁允䅁䅁䅅䅁䙁䉁湒剭慄睳䅸䍄䉁䅁䅁睁䅁䅁䅍䅄䅁䅁䅯杭䅣䅁䅯允䅁䅁䅅䅁䉁䅁䅁权偁允䅁䍄䉁䅁䅁睁䅁䅁䅍䅄䅁䅁䅯杭䅣䅁䅯兆䅁䅁䅅䅁䉁䅁䅁权慁䅁䅁䍄䉁䅁䅁睁䅁䅁䅍䅄䅁䅁䅯睭䅣䅁䅯兆䅁䅁䅅䅁䉁䅁䅁权睂䅁䅁䍄䉁䅁䅁睁䅁䅁䅍䅄䅁䅁䅯砵䄰䅁䅯兢䅁䅁䅅䅁䉁䅁䅁权煂允䅁䍄䉁䅁䅁睁䅁䅁䅍䅄䅁䅁䅯杭䅣䅁䅯睐䅁䅁䅅䅁䉁䅁䅁杄䵁䅁䅁睎ぁ䍁䄴兎㕁䅁䅁䍄䉁䅁䅁睁䅁䅁䅍䅄䅁䅁䅯桶䅧䅁䅯兘䅁䅁䅅䅁䉁䅁䅁权䥃䅁䅁䍄䉁䅁䅁睁䅁䅁䅍䅄䅁䅁䅯硋䅳䅁䅯䅍䅁䅁䅅䅁䉁䅁䅁权㥁睈䅁䍄䉁䅁䅁睁䅁䅁䅍䅄䅁䅁䅯䅮䅣䅁䅯睐䅁䅁䅅䅁䉁䅁䅁杄佁䅁䅁免睁䑁䅁杌ぁ䑁䅕䅁䵁䅉䅅䅁䙁䅁䅁睁䵁䅁䅁权歃睂䅁权杄䅁䅁权乁䅁䅁权桄䅁䅁允䅁䅁䅅䅁䭁䅁䄸䅁䵁䅉䅅䅁䕁䅁䅁睁䵁䅁䅁权⽁睃䅁权捁䅁䅁权摁䅁䅁允䅁䅁䅅䅁䭁䙁䅫䅁䵁䅉䅅䅁䙁䅁䅁睁䵁䅁䅁权扃睂䅁权䵁䅁䅁权乁䅁䅁权佁䅁䅁允䅁䅁䅅䅁䭁䅁䄸䅁䵁䅉䅅䅁䙁䅁䅁睁䵁䅁䅁权捃睂䅁权䵁䅁䅁权乁䅁䅁权佁䅁䅁允䅁䅁䅅䅁䭁䥁䉧䅁䵁䅉䅅䅁䙁䅁䅁睁䵁䅁䅁权慃睂䅁权䙂䅁䅁权乁䅁䅁权佁䅁䅁允䅁䅁䅅䅁䭁䅁䄸䅁䵁䅉䅅䅁䙁䅁䅁睁䵁䅁䅁权慃睂䅁权杄䅁䅁权乁䅁䅁权桄䅁䅁允䅁䅁䅅䅁䭁䅁䄸䅁䵁䅉䅅䅁䙁䅁䅁睁䵁䅁䅁权䱄䅂䅁权杁䅁䅁权䕁䅁䅋权桁䅁䅁允䅁䅁䅅䅁䙁䵁ㅐ䙋偹浇䅬䍄䉁䅁䅁兂䅁䅁䅍䅄䅁䅁䅯䅮䅣䅁䅯䅡䅁䅁䅯兄䅁䅁䅯杄䅁䅁䅅䅁䉁䅁䅁睂䅁䅁䅁佉桘䅑杷允䅁䅁䅍䅁䑁䅁䅷䅁䭁䙁䝙䅁䭁䅁䅅䅁䉁䅁䅁允䅁䅁䅯兑䅉䅁杷允䅁䅁䅍䅁䑁䅁䅷䅁䭁偁婕䅁䭁䉁䅧䅁䉁䅁䅁允䅁䅁䅣䅁䅁䍁剂唴䵁䅉䅅䅁䙁䅁䅁睁䵁䅁䅁权权䅃䅁权杄䅁䅁权乁䅁䅁权桄䅁䅁允䅁䅁䅅䅁䭁䅁䄸䅁䵁䅉䅅䅁䙁䅁䅁睁䵁䅁䅁权噂睃䅁权杄䅁䅁权乁䅁䅁权桄䅁䅁允䅁䅁䅅䅁䭁䅁䄸䅁䵁䅉䅅䅁䑁䅁䅁睁䵁䅁䅁权癃睇䅁权䅃䅁䅁允䅁䅁䅅䅁䭁䱁扁䅁䵁䅉䅅䅁䙁䅁䅁睁䵁䅁䅁权汄兂䅁权杄䅁䅁权乁䅁䅁权桄䅁䅁允䅁䅁䅅䅁䭁䅁䄸䅁䵁䅉䅅䅁䙁䅁䅁睁䵁䅁䅁权捄䅄䅁权杄䅁䅁权乁䅁䅁权桄䅁䅁允䅁䅁䅅䅁䭁䅁䄸䅁䵁䅉䅅䅁䑁䅁䅁睁䵁䅁䅁权佄先䅁权睁䅁䅁允䅁䅁䅅䅁䭁䥁䭕䅁䵁䅉䅅䅁䙁䅁䅁睁䵁䅁䅁权流兄䅁权畁䅁䅁权䕁䅁䅋权あ䅁䅁允䅁䅁䅅䅁䙁䕁橍穁剎䅧䄹䍄䉁䅁䅁睁䅁䅁䅍䅄䅁䅁䅯䉉䅯䅁䅯䅍䅁䅁䅅䅁䉁䅁䅁权婄允䅁䍄䉁䅁䅁兂䅁䅁䅍䅄䅁䅁䅯儫䅣䅁䅯䄴䅁䅁䅯兄䅁䅁䅯儴䅁䅁䅅䅁䉁䅁䅁权偁䅁䅁䍄䉁䅁䅁兂䅁䅁䅍䅄䅁䅁䅯兊䄰䅁䅯杌䅁䅁䅯䅂䍁䅧䅯光䅁䅁䅅䅁䉁䅁䅁兂硃娰㥐䅹䱎䅑杷允䅁䅁䅍䅁䑁䅁䅷䅁䭁䍁乕䅁䭁䙁䄰䅁䉁䅁䅁允䅁䅁䅯䅩䅁䅁杷允䅁䅁䅕䅁䑁䅁䅷䅁䭁䭁䩫䅁䭁䍁䅁䅁䭁䅁䅑潁䭁䡁䅑䅁䉁䅁䅁允䅁䅁䅕䭆䠵場啱啔䵁䅉䅅䅁䑁䅁䅁睁䵁䅁䅁权流兄䅁权摂䅁䅁允䅁䅁䅅䅁䭁䅁䄸䅁䵁䅉䅅䅁䙁䅁䅁睁䵁䅁䅁权湄兂䅁权䵁䅁䅁权乁䅁䅁权佁䅁䅁允䅁䅁䅅䅁䭁䅁䄸䅁䵁䅉䅅䅁䙁䅁䅁睁䵁䅁䅁权桂䅂䅁权畁䅁䅁权䕁䅁䅋权あ䅁䅁允䅁䅁䅅䅁䙁䭁慏圫㕈䅳䅚䍄䉁䅁䅁兂䅁䅁䅍䅄䅁䅁䅯䅒䅙䅁䅯兒䅁䅁䅯兄䅁䅁䅯杄䅁䅁䅅䅁䉁䅁䅁权㝂睅䅁䍄䉁䅁䅁睁䅁䅁䅍䅄䅁䅁䅯杊䄰䅁䅯允䅁䅁䅅䅁䉁䅁䅁权偁䅁䅁䍄䉁䅁䅁兂䅁䅁䅍䅄䅁䅁䅯䅣䅧䅁䅯䅡䅁䅁䅯兄䅁䅁䅯杄䅁䅁䅅䅁䉁䅁䅁权偁䅁䅁䍄䉁䅁䅁兂䅁䅁䅍䅄䅁䅁䅯䅖䅯䅁䅯兒䅁䅁䅯兄䅁䅁䅯杄䅁䅁䅅䅁䉁䅁䅁权偁䅁䅁䍄䉁䅁䅁睁䅁䅁䅍䅄䅁䅁䅯眷䅧䅁䅯允䅁䅁䅅䅁䉁䅁䅁权牁䅁䅁䍄䉁䅁䅁䅂䅁䅁䅍䅄䅁䅁䅯兊䄰䅁䅯䅈䅁䅁䅯先䅁䅁䅅䅁䉁䅁䅁权㡂睅䅁䍄䉁䅁䅁睁䅁䅁䅍䅄䅁䅁䅯兊䄰䅁䅯䅍䅁䅁䅅䅁䉁䅁䅁权⽂睅䅁䍄䉁䅁䅁睁䅁䅁䅍䅄䅁䅁䅯核䄰䅁䅯睐䅁䅁䅅䅁䉁䅁䅁杄䵁䅁䅁䅏ㅁ䍁䄴䅏㉁䅁䅁䍄䉁䅁䅁䅂䅁䅁䅍䅄䅁䅁䅯朸䅙䅁䅯䅈䅁䅁䅯先䅁䅁䅅䅁䉁䅁䅁权䑄杆䅁䍄䉁䅁䅁睁䅁䅁䅍䅄䅁䅁䅯眳䅅䅁䅯兘䅁䅁䅅䅁䉁䅁䅁权啁允䅁䍄䉁䅁䅁兂䅁䅁䅍䅄䅁䅁䅯兊䄰䅁䅯䅄䅁䅁䅯兄䅁䅁䅯杄䅁䅁䅅䅁䉁䅁䅁权偁䅁䅁䍄䉁䅁䅁兂䅁䅁䅍䅄䅁䅁䅯杊䄰䅁䅯䅄䅁䅁䅯兄䅁䅁䅯杄䅁䅁䅅䅁䉁䅁䅁权偁䅁䅁䍄䉁䅁䅁兂䅁䅁䅍䅄䅁䅁䅯兊䄰䅁䅯杔䅁䅁䅯兄䅁䅁䅯杄䅁䅁䅅䅁䉁䅁䅁权偁䅁䅁䍄䉁䅁䅁兂䅁䅁䅍䅄䅁䅁䅯兓䅯䅁䅯䅉䅁䅁䅯䅂䍁䅧䅯䅤䅁䅁䅅䅁䉁䅁䅁兂畃⭒㙆䭆昴䅑杷允䅁䅁䅕䅁䑁䅁䅷䅁䭁䍁乙䅁䭁䕁䄴䅁䭁䅁䄰䅁䭁䅁䄴䅁䉁䅁䅁允䅁䅁䅯睄䅁䅁杷允䅁䅁䅕䅁䑁䅁䅷䅁䭁䥁䬸䅁䭁䍁䅁䅁䭁䅁䅑潁䭁䡁䅑䅁䉁䅁䅁允䅁䅁䅕㘱睎児塱ざ䵁䅉䅅䅁䙁䅁䅁睁䵁䅁䅁权䩁䅈䅁权䙂䅁䅁权乁䅁䅁权佁䅁䅁允䅁䅁䅅䅁䭁䅁䄸䅁䵁䅉䅅䅁䙁䅁䅁睁䵁䅁䅁权流兄䅁权潂䅁䅁权乁䅁䅁权佁䅁䅁允䅁䅁䅅䅁䭁䅁䄸䅁䵁䅉䅅䅁䑁䅁䅁睁䵁䅁䅁权千杇䅁权䅃䅁䅁允䅁䅁䅅䅁䭁䙁匴䅁䵁䅉䅅䅁䙁䅁䅁睁䵁䅁䅁权㍃䅂䅁权䙂䅁䅁权乁䅁䅁权佁䅁䅁允䅁䅁䅅䅁䭁䅁䄸䅁䵁䅉䅅䅁䙁䅁䅁睁䵁䅁䅁权䉄䅈䅁权䵁䅁䅁权乁䅁䅁权佁䅁䅁允䅁䅁䅅䅁䭁䅁䄸䅁䵁䅉䅅䅁䙁䅁䅁睁䵁䅁䅁权桂兂䅁权杁䅁䅁权䕁䅁䅋权あ䅁䅁允䅁䅁䅅䅁䙁䥁牘払敧噆䄵䍄䉁䅁䅁兂䅁䅁䅍䅄䅁䅁䅯兗䅳䅁䅯杌䅁䅁䅯䅂䍁䅧䅯䅤䅁䅁䅅䅁䉁䅁䅁兂卂智㝈佣㡤䅑杷允䅁䅁䅕䅁䑁䅁䅷䅁䭁䝁䙅䅁䭁䍁䅁䅁䭁䅁䅑潁䭁䍁䅅䅁䉁䅁䅁允䅁䅁䅕䅁䅁䅁䅂䕙䵁䅉䅅䅁䙁䅁䅁睁䵁䅁䅁权汁睇䅁权杄䅁䅁权乁䅁䅁权桄䅁䅁允䅁䅁䅅䅁䭁䅁䄸䅁䵁䅉䅅䅁䕁䅁䅁睁䵁䅁䅁权桂兂䅁权捁䅁䅁权摁䅁䅁允䅁䅁䅅䅁䭁䥁呉䅁䵁䅉䅅䅁䑁䅁䅁睁䵁䅁䅁权㥂䅈䅁权奁䅁䅁允䅁䅁䅅䅁䡁䅁䅁䅁杂⭵䅆䍄䉁䅁䅁兂䅁䅁䅍䅄䅁䅁䅯䅋䅣䅁䅯杌䅁䅁䅯䅂䍁䅧䅯䅤䅁䅁䅅䅁䉁䅁䅁兂祃㘵㍄㍪乣䅑杷允䅁䅁䅕䅁䑁䅁䅷䅁䭁乁剫䅁䭁䝁䅧䅁䭁䅁䄰䅁䭁䅁䄴䅁䉁䅁䅁允䅁䅁䅯睄䅁䅁杷允䅁䅁䅍䅁䑁䅁䅷䅁䭁偁䝯䅁䭁䥁䅁䅁䉁䅁䅁允䅁䅁䅯䉨䅍䅁杷允䅁䅁䅕䅁䑁䅁䅷䅁䭁䩁䭅䅁䭁䍁䅁䅁䭁䅁䅑潁䭁䍁䅅䅁䉁䅁䅁允䅁䅁䅕㘱睎児㍱じ䵁䅉䅅䅁䑁䅁䅁睁䵁䅁䅁权牄䅃䅁权䉁䅁䅁允䅁䅁䅅䅁䭁䍁䅣䅁䵁䅉䅅䅁䙁䅁䅁睁䵁䅁䅁权䍂杅䅁权潂䅁䅁权乁䅁䅁权佁䅁䅁允䅁䅁䅅䅁䭁䅁䄸䅁䵁䅉䅅䅁䙁䅁䅁睁䵁䅁䅁权⭂睃䅁权杄䅁䅁权乁䅁䅁权桄䅁䅁允䅁䅁䅅䅁䭁䅁䄸䅁䵁䅉䅅䅁䑁䅁䅁睁䵁䅁䅁权祄䅁䅁权奁䅁䅁允䅁䅁䅅䅁䭁䅁䄸䅁䵁䅉䅅䅁䙁䅁䅁睁䵁䅁䅁权⭁兇䅁权䙂䅁䅁权乁䅁䅁权佁䅁䅁允䅁䅁䅅䅁䭁䅁䄸䅁䵁䅉䅅䅁䙁䅁䅁睁䵁䅁䅁权偃䅂䅁权畁䅁䅁权䕁䅁䅋权桁䅁䅁允䅁䅁䅅䅁䙁偁㡺奘楳硷䅒䍄䉁䅁䅁睁䅁䅁䅍䅄䅁䅁䅯朸䅁䅁䅯兆䅁䅁䅅䅁䉁䅁䅁权䉂杁䅁䍄䉁䅁䅁睁䅁䅁䅍䅄䅁䅁䅯䅘䅧䅁䅯睐䅁䅁䅅䅁䉁䅁䅁杄䭁䅁䅁免穁䍁䄴睎䅁䅁杷允䅁䅁䅕䅁䑁䅁䅷䅁䭁䙁佯䅁䭁䝁䅧䅁䭁䅁䄰䅁䭁䅁䄴䅁䉁䅁䅁允䅁䅁䅯睄䅁䅁杷允䅁䅁䅍䅁䑁䅁䅷䅁䭁佁䉧䅁䭁䅁䅅䅁䉁䅁䅁允䅁䅁䅯党䅁䅁杷允䅁䅁䅍䅁䑁䅁䅷䅁䭁佁䉫䅁䭁䅁䅅䅁䉁䅁䅁允䅁䅁䅯党䅁䅁杷允䅁䅁䅍䅁䑁䅁䅷䅁䭁佁䉯䅁䭁䅁䅅䅁䉁䅁䅁允䅁䅁䅯兑䅉䅁杷允䅁䅁䅕䅁䑁䅁䅷䅁䭁䱁攴䅁䭁䍁䄴䅁䭁䅁䅑潁䭁䍁䅅䅁䉁䅁䅁允䅁䅁䅕故䝦刵㝰歃䵁䅉䅅䅁䑁䅁䅁睁䵁䅁䅁权祄䅁䅁权䅃䅁䅁允䅁䅁䅅䅁䭁䥁呣䅁䵁䅉䅅䅁䑁䅁䅁睁䵁䅁䅁权歄䅂䅁权睁䅁䅁允䅁䅁䅅䅁䭁䩁䬸䅁䵁䅉䅅䅁䙁䅁䅁睁䵁䅁䅁权啂睄䅁权杁䅁䅁权䕁䅁䅋权あ䅁䅁允䅁䅁䅅䅁䙁䥁䌯匹捨㉮䅂䍄䉁䅁䅁睁䅁䅁䅍䅄䅁䅁䅯杘䅯䅁䅯䅇䅁䅁䅅䅁䉁䅁䅁睂䅁䅁䅁䩁氷䅑杷允䅁䅁䅍䅁䑁䅁䅷䅁䭁䡁杅䅁䭁䥁䅁䅁䉁䅁䅁允䅁䅁䅯祂䅣䅁杷允䅁䅁䅍䅁䑁䅁䅷䅁䭁䙁䬸䅁䭁䉁䅧䅁䉁䅁䅁允䅁䅁䅣䅁䅁䵁潃唵䵁䅉䅅䅁䙁䅁䅁睁䵁䅁䅁权婂兂䅁权杁䅁䅁权䕁䅁䅋权あ䅁䅁允䅁䅁䅅䅁䙁䙁偹癷潕䙢䅊䍄䉁䅁䅁兂䅁䅁䅍䅄䅁䅁䅯䅴䅳䅁䅯杌䅁䅁䅯䅂䍁䅧䅯光䅁䅁䅅䅁䉁䅁䅁兂佄䵲扦㌳㜷睐杷允䅁䅁䅕䅁䑁䅁䅷䅁䭁䱁䱕䅁䭁䍁䄴䅁䭁䅁䅑潁䭁䍁䅅䅁䉁䅁䅁允䅁䅁䅕䉆㡹瑴睧歆䵁䅉䅅䅁䑁䅁䅁睁䵁䅁䅁权穂䅁䅁权奁䅁䅁允䅁䅁䅅䅁䡁䅁䅁䅁䅁⭘䅖䍄䉁䅁䅁兂䅁䅁䅍䅄䅁䅁䅯䅴䅳䅁䅯䅉䅁䅁䅯䅂䍁䅧䅯䅤䅁䅁䅅䅁䉁䅁䅁兂晁敨剴乵睰䅑杷允䅁䅁䅍䅁䑁䅁䅷䅁䭁䕁婁䅁䭁䉁䅕䅁䉁䅁䅁允䅁䅁䅯䅒䅑䅁杷允䅁䅁䅕䅁䑁䅁䅷䅁䭁䱁䱕䅁䭁䍁䅁䅁䭁䅁䅑潁䭁䡁䅑䅁䉁䅁䅁允䅁䅁䅕噋偹癷䥗さ䵁䅉䅅䅁䑁䅁䅁睁䵁䅁䅁权ぃ睃䅁权摂䅁䅁允䅁䅁䅅䅁䭁偁䅕䅁䵁䅉䅅䅁䑁䅁䅁睁䵁䅁䅁权ぃ睃䅁权瑂䅁䅁允䅁䅁䅅䅁䭁偁䅍䅁䵁䅉䅅䅁䙁䅁䅁睁䵁䅁䅁权ぃ睃䅁权䵁䅁䅁权乁䅁䅁权佁䅁䅁允䅁䅁䅅䅁䭁䅁䄸䅁䵁䅉䅅䅁䑁䅁䅁睁䵁䅁䅁权獄杂䅁权奁䅁䅁允䅁䅁䅅䅁䡁䅁䅁䅁䅁佑䅚䍄䉁䅁䅁兂䅁䅁䅍䅄䅁䅁䅯兴䅳䅁䅯䅄䅁䅁䅯兄䅁䅁䅯杄䅁䅁䅅䅁䉁䅁䅁权偁䅁䅁䍄䉁䅁䅁兂䅁䅁䅍䅄䅁䅁䅯䅴䅳䅁䅯兏䅁䅁䅯兄䅁䅁䅯杄䅁䅁䅅䅁䉁䅁䅁权偁䅁䅁䍄䉁䅁䅁兂䅁䅁䅍䅄䅁䅁䅯䉋䅧䅁䅯䅄䅁䅁䅯兄䅁䅁䅯杄䅁䅁䅅䅁䉁䅁䅁权ㅂ兄䅁䍄䉁䅁䅁兂䅁䅁䅍䅄䅁䅁䅯兂䅯䅁䅯杌䅁䅁䅯䅂䍁䅧䅯光䅁䅁䅅䅁䉁䅁䅁兂獄䭏扗㕅汑䅑杷允䅁䅁䅕䅁䑁䅁䅷䅁䭁䱁䱕䅁䭁䑁䅫䅁䭁䅁䄰䅁䭁䅁䄴䅁䉁䅁䅁允䅁䅁䅯睄䅁䅁杷允䅁䅁䅕䅁䑁䅁䅷䅁䭁䱁䱑䅁䭁佁䅁䅁䭁䅁䄰䅁䭁佁䅅䅁䉁䅁䅁允䅁䅁䅯睄䅁䅁杷允䅁䅁䅍䅁䑁䅁䅷䅁䭁䵁䱅䅁䭁䥁䅁䅁䉁䅁䅁允䅁䅁䅯剮䅑䅁杷允䅁䅁䅍䅁䑁䅁䅷䅁䭁䱁救䅁䭁䑁䅁䅁䉁䅁䅁允䅁䅁䅯楺䅉䅁杷允䅁䅁䅕䅁䑁䅁䅷䅁䭁䱁䱕䅁䭁佁䅁䅁䭁䅁䄰䅁䭁佁䅅䅁䉁䅁䅁允䅁䅁䅯睄䅁䅁杷允䅁䅁䅍䅁䑁䅁䅷䅁䭁䅁䍑䅁䭁䥁䅁䅁䉁䅁䅁允䅁䅁䅯䉩䅍䅁杷允䅁䅁䅍䅁䑁䅁䅷䅁䭁佁义䅁䭁䑁䄸䅁䉁䅁䅁允䅁䅁䄴䅄䅁䑁䅙杍畁䑁䅁杍䅁䅁杷允䅁䅁䅕䅁䑁䅁䅷䅁䭁䍁䭷䅁䭁䅁䅷䅁䭁䅁䄰䅁䭁䅁䄴䅁䉁䅁䅁允䅁䅁䅯睄䅁䅁杷允䅁䅁䅍䅁䑁䅁䅷䅁䭁乁扑䅁䭁䙁䄰䅁䉁䅁䅁允䅁䅁䅯杘䅁䅁杷允䅁䅁䅕䅁䑁䅁䅷䅁䭁䍁䬰䅁䭁䅁䅷䅁䭁䅁䄰䅁䭁䅁䄴䅁䉁䅁䅁允䅁䅁䅯睄䅁䅁杷允䅁䅁䅍䅁䑁䅁䅷䅁䭁䝁䙳䅁䭁䉁䅧䅁䉁䅁䅁允䅁䅁䅯睄䅁䅁杷允䅁䅁䅕䅁䑁䅁䅷䅁䭁䝁䙳䅁䭁䍁䄴䅁䭁䅁䅑潁䭁䍁䅅䅁䉁䅁䅁允䅁䅁䅕䕒瑣穋湃ぇ䵁䅉䅅䅁䑁䅁䅁睁䵁䅁䅁权塄杇䅁权噁䅁䅁允䅁䅁䅅䅁䭁偁䍯䅁䵁䅉䅅䅁䙁䅁䅁睁䵁䅁䅁权牂兂䅁权杁䅁䅁权䕁䅁䅋权あ䅁䅁允䅁䅁䅅䅁䙁䵁ㅐ䙋偹浓䅖䍄䉁䅁䅁睁䅁䅁䅍䅄䅁䅁䅯睙䅕䅁䅯䅧䅁䅁䅅䅁䉁䅁䅁权䱃睅䅁䍄䉁䅁䅁兂䅁䅁䅍䅄䅁䅁䅯睡䅕䅁䅯䅉䅁䅁䅯䅂䍁䅧䅯光䅁䅁䅅䅁䉁䅁䅁兂偃癷潕䅘根䅑杷允䅁䅁䅕䅁䑁䅁䅷䅁䭁䭁慫䅁䭁䝁䅧䅁䭁䅁䄰䅁䭁䅁䄴䅁䉁䅁䅁允䅁䅁䅣䅁䅁䝁汁欵䵁䅉䅅䅁䑁䅁䅁睁䵁䅁䅁权牂兂䅁权睁䅁䅁允䅁䅁䅅䅁䭁䥁呷䅁䵁䅉䅅䅁䑁䅁䅁睁䵁䅁䅁权䥄䅇䅁权䅃䅁䅁允䅁䅁䅅䅁䭁䩁歕䅁䵁䅉䅅䅁䑁䅁䅁睁䵁䅁䅁权瑂睇䅁权䉁䅁䅁允䅁䅁䅅䅁䭁䅁䈸䅁䵁䅉䅅䅁䙁䅁䅁睁䵁䅁䅁权䙁睇䅁权䵁䅁䅁权乁䅁䅁权佁䅁䅁允䅁䅁䅅䅁䭁䅁䉙䅁䵁䅉䅅䅁䑁䅁䅁睁䵁䅁䅁权兂䅃䅁权䅃䅁䅁允䅁䅁䅅䅁䭁偁味䅁䵁䅉䅅䅁䑁䅁䅁睁䵁䅁䅁权偄䅇䅁权䉁䅁䅁允䅁䅁䅅䅁䭁䅁䈸䅁䵁䅉䅅䅁䙁䅁䅁睁䵁䅁䅁权偄睇䅁权䙂䅁䅁权乁䅁䅁权佁䅁䅁允䅁䅁䅅䅁䭁䅁䄸䅁䵁䅉䅅䅁䑁䅁䅁睁䵁䅁䅁权牂兂䅁权⽁䅁䅁允䅁䅁䅅䅁佁䅁䅯䅁ㅁ䑁䅣杌祁䅁䅁䍄䉁䅁䅁睁䅁䅁䅍䅄䅁䅁䅯六䅁䅁䅯兢䅁䅁䅅䅁䉁䅁䅁权煃杁䅁䍄䉁䅁䅁睁䅁䅁䅍䅄䅁䅁䅯䈴䅧䅁䅯睐䅁䅁䅅䅁䉁䅁䅁杄䵁䅁䅁睎㍁䍁䄴䅍ㅁ䅁䅁䍄䉁䅁䅁兂䅁䅁䅍䅄䅁䅁䅯睡䅕䅁䅯杔䅁䅁䅯兄䅁䅁䅯杄䅁䅁䅅䅁䉁䅁䅁睂䅁䅁䅁䕷洳䅑杷允䅁䅁䅍䅁䑁䅁䅷䅁䭁䩁䙧䅁䭁䉁䅧䅁䉁䅁䅁允䅁䅁䅯睄䅁䅁杷允䅁䅁䅍䅁䑁䅁䅷䅁䭁乁慅䅁䭁䝁䄰䅁䉁䅁䅁允䅁䅁䅯砸䅷䅁杷允䅁䅁䅕䅁䑁䅁䅷䅁䭁䡁䠰䅁䭁䕁䄴䅁䭁䅁䄰䅁䭁䅁䄴䅁䉁䅁䅁允䅁䅁䅯睄䅁䅁杷允䅁䅁䅍䅁䑁䅁䅷䅁䭁䉁䵁䅁䭁䑁䅁䅁䉁䅁䅁允䅁䅁䅯硦䅕䅁杷允䅁䅁䅕䅁䑁䅁䅷䅁䭁䩁䙧䅁䭁䍁䄴䅁䭁䅁䅑潁䭁䍁䅅䅁䉁䅁䅁允䅁䅁䅕で啭田獳稹䴸䅉䅅䅁䙁䅁䅁睁䵁䅁䅁权啄兄䅁权畁䅁䅁权䕁䅁䅋权あ䅁䅁允䅁䅁䅅䅁䙁䉁䘲䵸㉦卙䅖䍄䉁䅁䅁兂䅁䅁䅍䅄䅁䅁䅯六䅕䅁䅯杌䅁䅁䅯䅂䍁䅧䅯光䅁䅁䅅䅁䉁䅁䅁兂䱂慁祸挵剘睐杷允䅁䅁䅕䅁䑁䅁䅷䅁䭁䩁䙫䅁䭁䍁䅁䅁䭁䅁䅑潁䭁䡁䅑䅁䉁䅁䅁允䅁䅁䅕牕敧敨硴歔䵁䅉䅅䅁䙁䅁䅁睁䵁䅁䅁权䵁䅇䅁权㕁䅁䅁权乁䅁䅁权佁䅁䅁允䅁䅁䅅䅁䭁䅁䄸䅁䵁䅉䅅䅁䙁䅁䅁睁䵁䅁䅁权婃兂䅁权杁䅁䅁权䕁䅁䅋权桁䅁䅁允䅁䅁䅅䅁䙁䩁婱婭婭噃䅖䍄䉁䅁䅁睁䅁䅁䅍䅄䅁䅁䅯䅭䅕䅁䅯兆䅁䅁䅅䅁䉁䅁䅁权䡂䅂䅁䍄䉁䅁䅁兂䅁䅁䅍䅄䅁䅁䅯䉰䅧䅁䅯兏䅁䅁䅯兄䅁䅁䅯杄䅁䅁䅅䅁䉁䅁䅁权偁䅁䅁䍄䉁䅁䅁兂䅁䅁䅍䅄䅁䅁䅯硚䅷䅁䅯䅡䅁䅁䅯兄䅁䅁䅯杄䅁䅁䅅䅁䉁䅁䅁权偁䅁䅁䍄䉁䅁䅁睁䅁䅁䅍䅄䅁䅁䅯六䅕䅁䅯兆䅁䅁䅅䅁䉁䅁䅁权䉂杁䅁䍄䉁䅁䅁睁䅁䅁䅍䅄䅁䅁䅯䅭䅕䅁䅯睐䅁䅁䅅䅁䉁䅁䅁杄䵁䅁䅁杍㑁䍁䄴李㉁䅁䅁䍄䉁䅁䅁睁䅁䅁䅍䅄䅁䅁䅯硩䅳䅁䅯兢䅁䅁䅅䅁䉁䅁䅁权穄䅁䅁䍄䉁䅁䅁睁䅁䅁䅍䅄䅁䅁䅯䈴䄰䅁䅯兘䅁䅁䅅䅁䉁䅁䅁权ㅄ䅁䅁䍄䉁䅁䅁兂䅁䅁䅍䅄䅁䅁䅯䅭䅕䅁䅯兏䅁䅁䅯兄䅁䅁䅯杄䅁䅁䅅䅁䉁䅁䅁权偁䅁䅁䍄䉁䅁䅁兂䅁䅁䅍䅄䅁䅁䅯䅭䅕䅁䅯兒䅁䅁䅯兄䅁䅁䅯杄䅁䅁䅅䅁䉁䅁䅁权偁䅁䅁䍄䉁䅁䅁兂䅁䅁䅍䅄䅁䅁䅯睂䅧䅁䅯杔䅁䅁䅯兄䅁䅁䅯杄䅁䅁䅅䅁䉁䅁䅁权偁䅁䅁䍄䉁䅁䅁兂䅁䅁䅍䅄䅁䅁䅯䅃䅧䅁䅯杔䅁䅁䅯兄䅁䅁䅯杄䅁䅁䅅䅁䉁䅁䅁权偁䅁䅁䍄䉁䅁䅁睁䅁䅁䅍䅄䅁䅁䅯剄䅳䅁䅯允䅁䅁䅅䅁䉁䅁䅁权獂杁䅁䍄䉁䅁䅁兂䅁䅁䅍䅄䅁䅁䅯六䅕䅁䅯䄴䅁䅁䅯兄䅁䅁䅯儴䅁䅁䅅䅁䉁䅁䅁权偁䅁䅁䍄䉁䅁䅁睁䅁䅁䅍䅄䅁䅁䅯兹䅙䅁䅯睐䅁䅁䅅䅁䉁䅁䅁杄䵁䅁䅁睍睁䍁䄴兎ㅁ䅁䅁䍄䉁䅁䅁睁䅁䅁䅍䅄䅁䅁䅯砰䅯䅁䅯睐䅁䅁䅅䅁䉁䅁䅁杄佁䅁䅁免睁䑁䅁杌穁䑁䅫䅁䵁䅉䅅䅁䙁䅁䅁睁䵁䅁䅁权奃兂䅁权佂䅁䅁权乁䅁䅁权佁䅁䅁允䅁䅁䅅䅁䭁䅁䄸䅁䵁䅉䅅䅁䙁䅁䅁睁䵁䅁䅁权䍁䅇䅁权䙂䅁䅁权乁䅁䅁权佁䅁䅁允䅁䅁䅅䅁䭁䵁桧䅁䵁䅉䅅䅁䑁䅁䅁睁䵁䅁䅁权奂权䅁权瑂䅁䅁允䅁䅁䅅䅁䭁䡁䅁䅁䵁䅉䅅䅁䙁䅁䅁睁䵁䅁䅁权あ䅃䅁权佂䅁䅁权乁䅁䅁权佁䅁䅁允䅁䅁䅅䅁䡁䅁䅁䅁杄佹䅖䍄䉁䅁䅁睁䅁䅁䅍䅄䅁䅁䅯杩䅑䅁䅯允䅁䅁䅅䅁䉁䅁䅁权㙃䅁䅁䍄䉁䅁䅁䅂䅁䅁䅍䅄䅁䅁䅯杩䅑䅁䅯䅈䅁䅁䅯先䅁䅁䅅䅁䉁䅁䅁权䩃䅂䅁䍄䉁䅁䅁兂䅁䅁䅍䅄䅁䅁䅯眴䅅䅁䅯杌䅁䅁䅯䅂䍁䅧䅯光䅁䅁䅅䅁䉁䅁䅁兂䡂穧橔晤癴䅑杷允䅁䅁䅕䅁䑁䅁䅷䅁䭁䕁奙䅁䭁䅁䅷䅁䭁䅁䄰䅁䭁䅁䄴䅁䉁䅁䅁允䅁䅁䅯杂䅅䅁杷允䅁䅁䅍䅁䑁䅁䅷䅁䭁䥁䕯䅁䭁䥁䅁䅁䉁䅁䅁允䅁䅁䅯桪䅍䅁杷允䅁䅁䅕䅁䑁䅁䅷䅁䭁䝁䅁䅁䭁䍁䄴䅁䭁䅁䅑潁䭁䍁䅅䅁䉁䅁䅁允䅁䅁䅕乹牦㝱偁啍䵁䅉䅅䅁䕁䅁䅁睁䵁䅁䅁权杂䅁䅁权捁䅁䅁权摁䅁䅁允䅁䅁䅅䅁䭁䍁䜴䅁䵁䅉䅅䅁䑁䅁䅁睁䵁䅁䅁权杂䅁䅁权睁䅁䅁允䅁䅁䅅䅁䭁䩁呁䅁䵁䅉䅅䅁䑁䅁䅁睁䵁䅁䅁权桂䅁䅁权睁䅁䅁允䅁䅁䅅䅁䭁䡁䑑䅁䵁䅉䅅䅁䙁䅁䅁睁䵁䅁䅁权桂䅁䅁权䵁䅁䅁权乁䅁䅁权佁䅁䅁允䅁䅁䅅䅁䭁䅁䄸䅁䵁䅉䅅䅁䙁䅁䅁睁䵁䅁䅁权桂䅁䅁权㕁䅁䅁权乁䅁䅁权佁䅁䅁允䅁䅁䅅䅁䭁䅁䄸䅁䵁䅉䅅䅁䑁䅁䅁睁䵁䅁䅁权穂兇䅁权⽁䅁䅁允䅁䅁䅅䅁佁䅁䅷䅁㕁䑁䅫杌祁䑁䅑䅁䵁䅉䅅䅁䙁䅁䅁睁䵁䅁䅁权睂䅂䅁权杁䅁䅁权䕁䅁䅋权桁䅁䅁允䅁䅁䅅䅁䙁䥁牘払敧圳䅰䍄䉁䅁䅁兂䅁䅁䅍䅄䅁䅁䅯眹䄴䅁䅯䅄䅁䅁䅯兄䅁䅁䅯杄䅁䅁䅅䅁䉁䅁䅁权偁䅁䅁䍄䉁䅁䅁睁䅁䅁䅍䅄䅁䅁䅯兙䅁䅁䅯䅧䅁䅁䅅䅁䉁䅁䅁权千睅䅁䍄䉁䅁䅁兂䅁䅁䅍䅄䅁䅁䅯睅䅫䅁䅯杌䅁䅁䅯䅂䍁䅧䅯䅤䅁䅁䅅䅁䉁䅁䅁兂䅄呰末湳慁䅑杷允䅁䅁䅕䅁䑁䅁䅷䅁䭁偁䡫䅁䭁䍁䄴䅁䭁䅁䅑潁䭁䡁䅑䅁䉁䅁䅁允䅁䅁䅕兏武牷桋䐲䴸䅉䅅䅁䙁䅁䅁睁䵁䅁䅁权卂睇䅁权䙂䅁䅁权乁䅁䅁权佁䅁䅁允䅁䅁䅅䅁䭁䅁䄸䅁䵁䅉䅅䅁䙁䅁䅁睁䵁䅁䅁权噁元䅁权畁䅁䅁权䕁䅁䅋权あ䅁䅁允䅁䅁䅅䅁䙁䥁摱䘰潗卉䅬䍄䉁䅁䅁兂䅁䅁䅍䅄䅁䅁䅯剧䅫䅁䅯兒䅁䅁䅯兄䅁䅁䅯杄䅁䅁䅅䅁䉁䅁䅁权瑃杉䅁䍄䉁䅁䅁兂䅁䅁䅍䅄䅁䅁䅯睆䅫䅁䅯杌䅁䅁䅯䅂䍁䅧䅯䅤䅁䅁䅅䅁䉁䅁䅁兂噂兢塘㍫潫䅑杷允䅁䅁䅍䅁䑁䅁䅷䅁䭁䍁䥑䅁䭁䉁䅕䅁䉁䅁䅁允䅁䅁䅯眹䅅䅁杷允䅁䅁䅕䅁䑁䅁䅷䅁䭁䡁䠰䅁䭁䍁䄴䅁䭁䅁䅑潁䭁䍁䅅䅁䉁䅁䅁允䅁䅁䅕敨硅䱌⭰歍䵁䅉䅅䅁䑁䅁䅁睁䵁䅁䅁权摄睂䅁权奁䅁䅁允䅁䅁䅅䅁䡁䅁䅁䅁杁畓䅖䍄䉁䅁䅁睁䅁䅁䅍䅄䅁䅁䅯桖䄰䅁䅯允䅁䅁䅅䅁䉁䅁䅁权塄杁䅁䍄䉁䅁䅁兂䅁䅁䅍䅄䅁䅁䅯儹䅉䅁䅯杌䅁䅁䅯䅂䍁䅧䅯光䅁䅁䅅䅁䉁䅁䅁兂牃㕇䌴捆乑䅑杷允䅁䅁䅕䅁䑁䅁䅷䅁䭁䡁䠰䅁䭁䍁䅁䅁䭁䅁䅑潁䭁䡁䅑䅁䉁䅁䅁允䅁䅁䅕噋偹癷㑗じ䵁䅉䅅䅁䑁䅁䅁睁䵁䅁䅁权㍁睃䅁权奁䅁䅁允䅁䅁䅅䅁䭁䅁䄸䅁䵁䅉䅅䅁䑁䅁䅁睁䵁䅁䅁权㥂睂䅁权睁䅁䅁允䅁䅁䅅䅁䭁䩁呍䅁䵁䅉䅅䅁䑁䅁䅁睁䵁䅁䅁权㥂睂䅁权⽁䅁䅁允䅁䅁䅅䅁佁䅁䅷䅁㉁䑁䅑杌硁䑁䅅䅁䵁䅉䅅䅁䑁䅁䅁睁䵁䅁䅁权硂元䅁权瑂䅁䅁允䅁䅁䅅䅁䭁䡁䅁䅁䵁䅉䅅䅁䙁䅁䅁睁䵁䅁䅁权䙁䅂䅁权杁䅁䅁权䕁䅁䅋权桁䅁䅁允䅁䅁䅅䅁䙁䡁㥅瑃橥䙷䅎䍄䉁䅁䅁兂䅁䅁䅍䅄䅁䅁䅯杆䅧䅁䅯䅉䅁䅁䅯䅂䍁䅧䅯䅤䅁䅁䅅䅁䉁䅁䅁兂㑃潈牘单楨䅑杷允䅁䅁䅕䅁䑁䅁䅷䅁䭁䡁䠰䅁䭁佁䅁䅁䭁䅁䄰䅁䭁佁䅅䅁䉁䅁䅁允䅁䅁䅯睄䅁䅁杷允䅁䅁䅍䅁䑁䅁䅷䅁䭁䕁䬰䅁䭁䝁䄰䅁䉁䅁䅁允䅁䅁䅯杙䅍䅁杷允䅁䅁䅕䅁䑁䅁䅷䅁䭁䝁奁䅁䭁䍁䅁䅁䭁䅁䅑潁䭁䍁䅅䅁䉁䅁䅁允䅁䅁䅕㑈牘払㉪䕙䵁䅉䅅䅁䑁䅁䅁睁䵁䅁䅁权㉁䅇䅁权䅃䅁䅁允䅁䅁䅅䅁䭁䥁乑䅁䵁䅉䅅䅁䙁䅁䅁睁䵁䅁䅁权婁䅁䅁权畁䅁䅁权䕁䅁䅋权桁䅁䅁允䅁䅁䅅䅁䙁䅁㉓儵戵䅤䅆䍄䉁䅁䅁睁䅁䅁䅍䅄䅁䅁䅯杳䅕䅁䅯䅍䅁䅁䅅䅁䉁䅁䅁权噃睅䅁䍄䉁䅁䅁睁䅁䅁䅍䅄䅁䅁䅯硹䅯䅁䅯䅇䅁䅁䅅䅁䉁䅁䅁睂䅁䅁䅁偁捶䅑杷允䅁䅁䅍䅁䑁䅁䅷䅁䭁䉁䅫䅁䭁䑁䄸䅁䉁䅁䅁允䅁䅁䄴䅄䅁䑁䅫杍畁䑁䅉免䅁䅁杷允䅁䅁䅍䅁䑁䅁䅷䅁䭁䥁捫䅁䭁䥁䅁䅁䉁䅁䅁允䅁䅁䅯卉䅍䅁杷允䅁䅁䅕䅁䑁䅁䅷䅁䭁偁䩧䅁䭁䍁䅁䅁䭁䅁䅑潁䭁䡁䅑䅁䉁䅁䅁允䅁䅁䅕場啯歲档歓䵁䅉䅅䅁䙁䅁䅁睁䵁䅁䅁权婁䅁䅁权䵁䅁䅁权乁䅁䅁权佁䅁䅁允䅁䅁䅅䅁䭁䥁䉧䅁䵁䅉䅅䅁䙁䅁䅁睁䵁䅁䅁权䕃䅈䅁权潂䅁䅁权乁䅁䅁权佁䅁䅁允䅁䅁䅅䅁䡁䅁䅁䅁䅁攳䅖䍄䉁䅁䅁睁䅁䅁䅍䅄䅁䅁䅯杳䅍䅁䅯䅇䅁䅁䅅䅁䉁䅁䅁权偁䅁䅁䍄䉁䅁䅁睁䅁䅁䅍䅄䅁䅁䅯杳䅍䅁䅯允䅁䅁䅅䅁䉁䅁䅁权湁䅁䅁䍄䉁䅁䅁睁䅁䅁䅍䅄䅁䅁䅯杳䅍䅁䅯䅍䅁䅁䅅䅁䉁䅁䅁权元䅅䅁䍄䉁䅁䅁睁䅁䅁䅍䅄䅁䅁䅯朹䅁䅁䅯兘䅁䅁䅅䅁䉁䅁䅁权䥃䅁䅁䍄䉁䅁䅁睁䅁䅁䅍䅄䅁䅁䅯眹䅁䅁䅯兘䅁䅁䅅䅁䉁䅁䅁权䥃䅁䅁䍄䉁䅁䅁䅂䅁䅁䅍䅄䅁䅁䅯朹䅁䅁䅯䅈䅁䅁䅯先䅁䅁䅅䅁䉁䅁䅁权⽁杁䅁䍄䉁䅁䅁睁䅁䅁䅍䅄䅁䅁䅯眹䅁䅁䅯睐䅁䅁䅅䅁䉁䅁䅁杄䭁䅁䅁兎畁䑁䅕䅏䅁䅁杷允䅁䅁䅍䅁䑁䅁䅷䅁䭁䭁䨰䅁䭁䉁䅧䅁䉁䅁䅁允䅁䅁䅣䅁䅁䝁灃唵䵁䅉䅅䅁䙁䅁䅁睁䵁䅁䅁权ㅂ杇䅁权㕁䅁䅁权乁䅁䅁权佁䅁䅁允䅁䅁䅅䅁䭁䅁䄸䅁䵁䅉䅅䅁䕁䅁䅁睁䵁䅁䅁权㍄睁䅁权捁䅁䅁权摁䅁䅁允䅁䅁䅅䅁䭁䍁䥫䅁䵁䅉䅅䅁䕁䅁䅁睁䵁䅁䅁权㑄睁䅁权捁䅁䅁权摁䅁䅁允䅁䅁䅅䅁䭁䩁䐸䅁䵁䅉䅅䅁䙁䅁䅁睁䵁䅁䅁权㍄䅁䅁权䙂䅁䅁权乁䅁䅁权佁䅁䅁允䅁䅁䅅䅁䭁䅁䄸䅁䵁䅉䅅䅁䙁䅁䅁睁䵁䅁䅁权婂䅇䅁权㕁䅁䅁权乁䅁䅁权佁䅁䅁允䅁䅁䅅䅁䭁䩁䉅䅁䵁䅉䅅䅁䙁䅁䅁睁䵁䅁䅁权㉄䅁䅁权潂䅁䅁权乁䅁䅁权佁䅁䅁允䅁䅁䅅䅁䭁䅁䄸䅁䵁䅉䅅䅁䑁䅁䅁睁䵁䅁䅁权偃䅃䅁权䉁䅁䅁允䅁䅁䅅䅁䭁䅁䅑䅁䵁䅉䅅䅁䙁䅁䅁睁䵁䅁䅁权橄䅃䅁权畁䅁䅁权䕁䅁䅋权あ䅁䅁允䅁䅁䅅䅁䙁䑁䙎剎湑桩䅰䍄䉁䅁䅁兂䅁䅁䅍䅄䅁䅁䅯䄵䅧䅁䅯杌䅁䅁䅯䅂䍁䅧䅯䅤䅁䅁䅅䅁䉁䅁䅁兂瑂摓睲佌癁䅑杷允䅁䅁䅕䅁䑁䅁䅷䅁䭁䅁奅䅁䭁䍁䄴䅁䭁䅁䅑潁䭁䍁䅅䅁䉁䅁䅁允䅁䅁䅕時偭晎⼰啅䵁䅉䅅䅁䑁䅁䅁睁䵁䅁䅁权偃䅃䅁权睁䅁䅁允䅁䅁䅅䅁䭁䩁呯䅁䵁䅉䅅䅁䙁䅁䅁睁䵁䅁䅁权䅂睂䅁权佂䅁䅁权乁䅁䅁权佁䅁䅁允䅁䅁䅅䅁䭁䅁䄸䅁䵁䅉䅅䅁䑁䅁䅁睁䵁䅁䅁权偃䅃䅁权䅃䅁䅁允䅁䅁䅅䅁䭁䩁味䅁䵁䅉䅅䅁䑁䅁䅁睁䵁䅁䅁权煂䅂䅁权奁䅁䅁允䅁䅁䅅䅁䭁䅁䄸䅁䵁䅉䅅䅁䙁䅁䅁睁䵁䅁䅁权潂䅂䅁权畁䅁䅁权䕁䅁䅋权桁䅁䅁允䅁䅁䅅䅁䙁偁⼫硗䵋楇䅒䍄䉁䅁䅁兂䅁䅁䅍䅄䅁䅁䅯兡䅑䅁䅯杌䅁䅁䅯䅂䍁䅧䅯光䅁䅁䅅䅁䉁䅁䅁兂畁㙁䭡灄剁䅑杷允䅁䅁䅕䅁䑁䅁䅷䅁䭁䝁䕯䅁䭁䍁䄴䅁䭁䅁䅑潁䭁䍁䅅䅁䉁䅁䅁允䅁䅁䅕䅣䕒求䑥き䵁䅉䅅䅁䙁䅁䅁睁䵁䅁䅁权灂䅂䅁权杁䅁䅁权䕁䅁䅋权あ䅁䅁允䅁䅁䅅䅁䙁䅁塲㍯㥁汥䅊䍄䉁䅁䅁兂䅁䅁䅍䅄䅁䅁䅯条䅑䅁䅯䅉䅁䅁䅯䅂䍁䅧䅯䅤䅁䅁䅅䅁䉁䅁䅁兂晁敨剴䙵ㄵ䅑杷允䅁䅁䅕䅁䑁䅁䅷䅁䭁䝁䕳䅁䭁䍁䅁䅁䭁䅁䅑潁䭁䡁䅑䅁䉁䅁䅁允䅁䅁䅕敨剴䉵水䕑䵁䅉䅅䅁䙁䅁䅁睁䵁䅁䅁权呁兇䅁权杁䅁䅁权䕁䅁䅋权あ䅁䅁允䅁䅁䅅䅁䙁䥁䌯匹捨㉲䅂䍄䉁䅁䅁兂䅁䅁䅍䅄䅁䅁䅯卑䅁䅁䅯兒䅁䅁䅯兄䅁䅁䅯杄䅁䅁䅅䅁䉁䅁䅁权偁䅁䅁䍄䉁䅁䅁兂䅁䅁䅍䅄䅁䅁䅯䄲䅯䅁䅯兒䅁䅁䅯兄䅁䅁䅯杄䅁䅁䅅䅁䉁䅁䅁权偁䅁䅁䍄䉁䅁䅁䅂䅁䅁䅍䅄䅁䅁䅯䅡䅑䅁䅯䅈䅁䅁䅯先䅁䅁䅅䅁䉁䅁䅁权歃充䅁䍄䉁䅁䅁兂䅁䅁䅍䅄䅁䅁䅯砱䄸䅁䅯䄴䅁䅁䅯兄䅁䅁䅯儴䅁䅁䅅䅁䉁䅁䅁睂䅁䅁䅁䐴洳䅑杷允䅁䅁䅕䅁䑁䅁䅷䅁䭁䑁䝁䅁䭁䍁䄴䅁䭁䅁䅑潁䭁䍁䅅䅁䉁䅁䅁允䅁䅁䅕㌯兮永汷樫䴸䅉䅅䅁䑁䅁䅁睁䵁䅁䅁权浄䅇䅁权摂䅁䅁允䅁䅁䅅䅁䭁䙁䄴䅁䵁䅉䅅䅁䕁䅁䅁睁䵁䅁䅁权灂䅂䅁权捁䅁䅁权摁䅁䅁允䅁䅁䅅䅁䭁䡁䉍䅁䵁䅉䅅䅁䙁䅁䅁睁䵁䅁䅁权䭄䅃䅁权畁䅁䅁权䕁䅁䅋权あ䅁䅁允䅁䅁䅅䅁䙁䍁楇牡㡥桭䅎䍄䉁䅁䅁睁䅁䅁䅍䅄䅁䅁䅯杷䅍䅁䅯兢䅁䅁䅅䅁䉁䅁䅁权穄䅁䅁䍄䉁䅁䅁睁䅁䅁䅍䅄䅁䅁䅯兡䅑䅁䅯睐䅁䅁䅅䅁䉁䅁䅁杄䭁䅁䅁杍畁䑁䅣杍䅁䅁杷允䅁䅁䅍䅁䑁䅁䅷䅁䭁偁䡙䅁䭁䑁䅁䅁䉁䅁䅁允䅁䅁䅯桏䅣䅁杷允䅁䅁䅕䅁䑁䅁䅷䅁䭁䩁䵧䅁䭁䑁䅫䅁䭁䅁䄰䅁䭁䅁䄴䅁䉁䅁䅁允䅁䅁䅯睄䅁䅁杷允䅁䅁䅍䅁䑁䅁䅷䅁䭁䝁䕯䅁䭁䑁䄸䅁䉁䅁䅁允䅁䅁䄴权䅁䑁䅫杌㉁䑁䅣䅁䵁䅉䅅䅁䑁䅁䅁睁䵁䅁䅁权㍄杄䅁权睁䅁䅁允䅁䅁䅅䅁䭁䵁偁䅁䵁䅉䅅䅁䙁䅁䅁睁䵁䅁䅁权塂䅇䅁权㕁䅁䅁权乁䅁䅁权佁䅁䅁允䅁䅁䅅䅁䭁䩁䉅䅁䵁䅉䅅䅁䙁䅁䅁睁䵁䅁䅁权㉃兇䅁权畁䅁䅁权䕁䅁䅋权あ䅁䅁允䅁䅁䅅䅁䙁䙁䩦䕕癬剓䅚䍄䉁䅁䅁睁䅁䅁䅍䅄䅁䅁䅯兗䅣䅁䅯允䅁䅁䅅䅁䉁䅁䅁权䝃䅁䅁䍄䉁䅁䅁兂䅁䅁䅍䅄䅁䅁䅯条䅑䅁䅯䅄䅁䅁䅯兄䅁䅁䅯杄䅁䅁䅅䅁䉁䅁䅁权偁䅁䅁䍄䉁䅁䅁兂䅁䅁䅍䅄䅁䅁䅯条䅑䅁䅯兏䅁䅁䅯兄䅁䅁䅯杄䅁䅁䅅䅁䉁䅁䅁权偁䅁䅁䍄䉁䅁䅁兂䅁䅁䅍䅄䅁䅁䅯兡䅑䅁䅯兒䅁䅁䅯兄䅁䅁䅯杄䅁䅁䅅䅁䉁䅁䅁权偁䅁䅁䍄䉁䅁䅁睁䅁䅁䅍䅄䅁䅁䅯睕䅯䅁䅯兢䅁䅁䅅䅁䉁䅁䅁权睂䅁䅁䍄䉁䅁䅁睁䅁䅁䅍䅄䅁䅁䅯䈱䄴䅁䅯䅍䅁䅁䅅䅁䉁䅁䅁权獄睉䅁䍄䉁䅁䅁睁䅁䅁䅍䅄䅁䅁䅯剧䅫䅁䅯睐䅁䅁䅅䅁䉁䅁䅁杄䭁䅁䅁䅏ㅁ䍁䄴兎䅁䅁杷允䅁䅁䅕䅁䑁䅁䅷䅁䭁䕁䭑䅁䭁佁䅁䅁䭁䅁䄰䅁䭁佁䅅䅁䉁䅁䅁允䅁䅁䅣䅁䅁䕁㍁欵䵁䅉䅅䅁䑁䅁䅁睁䵁䅁䅁权穁元䅁权噁䅁䅁允䅁䅁䅅䅁䭁䙁䥙䅁䵁䅉䅅䅁䑁䅁䅁睁䵁䅁䅁权䉂权䅁权⽁䅁䅁允䅁䅁䅅䅁佁䅁䅯䅁ぁ䍁䄴兎㍁䅁䅁䍄䉁䅁䅁睁䅁䅁䅍䅄䅁䅁䅯睍䅫䅁䅯睐䅁䅁䅅䅁䉁䅁䅁杄䵁䅁䅁李ぁ䍁䄴䅏㕁䅁䅁䍄䉁䅁䅁睁䅁䅁䅍䅄䅁䅁䅯杷䅉䅁䅯䅧䅁䅁䅅䅁䉁䅁䅁权捃睅䅁䍄䉁䅁䅁兂䅁䅁䅍䅄䅁䅁䅯桁䅷䅁䅯䅉䅁䅁䅯䅂䍁䅧䅯䅤䅁䅁䅅䅁䉁䅁䅁兂偃癷潕乘堹䅑杷允䅁䅁䅕䅁䑁䅁䅷䅁䭁䑁䩍䅁䭁䑁䅫䅁䭁䅁䄰䅁䭁䅁䄴䅁䉁䅁䅁允䅁䅁䅯睄䅁䅁杷允䅁䅁䅍䅁䑁䅁䅷䅁䭁乁䍧䅁䭁䉁䅧䅁䉁䅁䅁允䅁䅁䅣䅁䅁䅁⽁欵䵁䅉䅅䅁䑁䅁䅁睁䵁䅁䅁权婄杁䅁权奁䅁䅁允䅁䅁䅅䅁䭁䅁䄸䅁䵁䅉䅅䅁䙁䅁䅁睁䵁䅁䅁权䙃先䅁权䙂䅁䅁权乁䅁䅁权佁䅁䅁允䅁䅁䅅䅁䭁䡁橉䅁䵁䅉䅅䅁䕁䅁䅁睁䵁䅁䅁权奄杁䅁权捁䅁䅁权摁䅁䅁允䅁䅁䅅䅁䭁䍁䜴䅁䵁䅉䅅䅁䑁䅁䅁睁䵁䅁䅁权奄杁䅁权睁䅁䅁允䅁䅁䅅䅁䭁䩁吰䅁䵁䅉䅅䅁䙁䅁䅁睁䵁䅁䅁权䍄䅃䅁权佂䅁䅁权乁䅁䅁权佁䅁䅁允䅁䅁䅅䅁䭁䅁䄸䅁䵁䅉䅅䅁䙁䅁䅁睁䵁䅁䅁权婄睆䅁权畁䅁䅁权䕁䅁䅋权あ䅁䅁允䅁䅁䅅䅁䙁䱁匷华な卋䅴䍄䉁䅁䅁兂䅁䅁䅍䅄䅁䅁䅯硋䄴䅁䅯兏䅁䅁䅯兄䅁䅁䅯杄䅁䅁䅅䅁䉁䅁䅁权偁䅁䅁䍄䉁䅁䅁兂䅁䅁䅍䅄䅁䅁䅯䄯䅅䅁䅯䅡䅁䅁䅯兄䅁䅁䅯杄䅁䅁䅅䅁䉁䅁䅁权偁䅁䅁䍄䉁䅁䅁兂䅁䅁䅍䅄䅁䅁䅯儷䅧䅁䅯䅉䅁䅁䅯䅂䍁䅧䅯䅤䅁䅁䅅䅁䉁䅁䅁兂㉄䙋偹癷坖䅑杷允䅁䅁䅕䅁䑁䅁䅷䅁䭁乁䍫䅁䭁䝁䅧䅁䭁䅁䄰䅁䭁䅁䄴䅁䉁䅁䅁允䅁䅁䅯睄䅁䅁杷允䅁䅁䅕䅁䑁䅁䅷䅁䭁䑁晳䅁䭁䍁䄴䅁䭁䅁䅑潁䭁䍁䅅䅁䉁䅁䅁允䅁䅁䅕䙷㥈䵅眫啄䵁䅉䅅䅁䑁䅁䅁睁䵁䅁䅁权穁䅃䅁权睁䅁䅁允䅁䅁䅅䅁䭁䩁吴䅁䵁䅉䅅䅁䙁䅁䅁睁䵁䅁䅁权䵄䅁䅁权䙂䅁䅁权乁䅁䅁权佁䅁䅁允䅁䅁䅅䅁䭁䅁䄸䅁䵁䅉䅅䅁䙁䅁䅁睁䵁䅁䅁权桄䅂䅁权畁䅁䅁权䕁䅁䅋权あ䅁䅁允䅁䅁䅅䅁䙁䡁夶慊㑭呶䅎䍄䉁䅁䅁睁䅁䅁䅍䅄䅁䅁䅯硊䅷䅁䅯䅧䅁䅁䅅䅁䉁䅁䅁权剁杉䅁䍄䉁䅁䅁兂䅁䅁䅍䅄䅁䅁䅯朴䅑䅁䅯杌䅁䅁䅯䅂䍁䅧䅯䅤䅁䅁䅅䅁䉁䅁䅁兂㡄ご呬晹渷睐杷允䅁䅁䅕䅁䑁䅁䅷䅁䭁䕁捉䅁䭁䅁䅷䅁䭁䅁䄰䅁䭁䅁䄴䅁䉁䅁䅁允䅁䅁䅯睄䅁䅁杷允䅁䅁䅕䅁䑁䅁䅷䅁䭁佁䕅䅁䭁䍁䄴䅁䭁䅁䅑潁䭁䍁䅅䅁䉁䅁䅁允䅁䅁䅕偐夸㍎商䕍䵁䅉䅅䅁䙁䅁䅁睁䵁䅁䅁权千杇䅁权佂䅁䅁权乁䅁䅁权佁䅁䅁允䅁䅁䅅䅁䡁䅁䅁䅁杄畍䅚䍄䉁䅁䅁兂䅁䅁䅍䅄䅁䅁䅯朴䅑䅁䅯杌䅁䅁䅯䅂䍁䅧䅯光䅁䅁䅅䅁䉁䅁䅁兂䉃䝄奎⽱瘯睐杷允䅁䅁䅍䅁䑁䅁䅷䅁䭁佁䕅䅁䭁䙁䄰䅁䉁䅁䅁允䅁䅁䅯杩䅁䅁杷允䅁䅁䅕䅁䑁䅁䅷䅁䭁䵁娴䅁䭁䝁䅧䅁䭁䅁䄰䅁䭁䅁䄴䅁䉁䅁䅁允䅁䅁䅯睄䅁䅁杷允䅁䅁䅍䅁䑁䅁䅷䅁䭁佁䕉䅁䭁䙁䄰䅁䉁䅁䅁允䅁䅁䅯䅩䅁䅁杷允䅁䅁䅍䅁䑁䅁䅷䅁䭁佁䕍䅁䭁䙁䄰䅁䉁䅁䅁允䅁䅁䅯䅩䅁䅁杷允䅁䅁䅍䅁䑁䅁䅷䅁䭁佁䕅䅁䭁䅁䅅䅁䉁䅁䅁允䅁䅁䅯䅢䅉䅁杷允䅁䅁䅍䅁䑁䅁䅷䅁䭁佁䕅䅁䭁䉁䅕䅁䉁䅁䅁允䅁䅁䅯䅢䅉䅁杷允䅁䅁䅍䅁䑁䅁䅷䅁䭁佁䕉䅁䭁䉁䅕䅁䉁䅁䅁允䅁䅁䅯䅣䅁䅁杷允䅁䅁䅍䅁䑁䅁䅷䅁䭁佁䕅䅁䭁䝁䄰䅁䉁䅁䅁允䅁䅁䅯兤䅙䅁杷允䅁䅁䅍䅁䑁䅁䅷䅁䭁佁䕉䅁䭁䝁䄰䅁䉁䅁䅁允䅁䅁䅯䅣䅁䅁杷允䅁䅁䅍䅁䑁䅁䅷䅁䭁䭁䥕䅁䭁䑁䅁䅁䉁䅁䅁允䅁䅁䅯睱䅧䅁杷允䅁䅁䅕䅁䑁䅁䅷䅁䭁䑁慯䅁䭁䝁䅧䅁䭁䅁䄰䅁䭁䅁䄴䅁䉁䅁䅁允䅁䅁䅯睄䅁䅁杷允䅁䅁䅕䅁䑁䅁䅷䅁䭁乁晣䅁䭁䕁䄴䅁䭁䅁䄰䅁䭁䅁䄴䅁䉁䅁䅁允䅁䅁䅣䅁䅁䝁㡂䔵䵁䅉䅅䅁䕁䅁䅁睁䵁䅁䅁权桄䅂䅁权捁䅁䅁权摁䅁䅁允䅁䅁䅅䅁䭁䩁䑍䅁䵁䅉䅅䅁䕁䅁䅁睁䵁䅁䅁权楄䅂䅁权捁䅁䅁权摁䅁䅁允䅁䅁䅅䅁䭁䙁䅑䅁䵁䅉䅅䅁䙁䅁䅁睁䵁䅁䅁权佁允䅁权佂䅁䅁权乁䅁䅁权佁䅁䅁允䅁䅁䅅䅁䭁䅁䄸䅁䵁䅉䅅䅁䑁䅁䅁睁䵁䅁䅁权偂杉䅁权⽁䅁䅁允䅁䅁䅅䅁佁䅁䅷䅁㕁䑁䅑杌㑁䑁䅙䅁䵁䅉䅅䅁䙁䅁䅁睁䵁䅁䅁权桄䅂䅁权㕁䅁䅁权乁䅁䅁权佁䅁䅁允䅁䅁䅅䅁䭁䅁䄸䅁䵁䅉䅅䅁䙁䅁䅁睁䵁䅁䅁权楄䅂䅁权䙂䅁䅁权乁䅁䅁权佁䅁䅁允䅁䅁䅅䅁䭁䅁䄸䅁䵁䅉䅅䅁䑁䅁䅁睁䵁䅁䅁权权䅃䅁权䅃䅁䅁允䅁䅁䅅䅁䭁䝁噧䅁䵁䅉䅅䅁䑁䅁䅁睁䵁䅁䅁权䝁元䅁权䉁䅁䅁允䅁䅁䅅䅁䭁䍁䅳䅁䵁䅉䅅䅁䑁䅁䅁睁䵁䅁䅁权䡃睃䅁权䅃䅁䅁允䅁䅁䅅䅁䭁䱁噑䅁䵁䅉䅅䅁䙁䅁䅁睁䵁䅁䅁权楄䅂䅁权杄䅁䅁权乁䅁䅁权桄䅁䅁允䅁䅁䅅䅁䭁䅁䄸䅁䵁䅉䅅䅁䙁䅁䅁睁䵁䅁䅁权㡁䅃䅁权畁䅁䅁权䕁䅁䅋权桁䅁䅁允䅁䅁䅅䅁䙁䕁㝩牑偣杨䅆䍄䉁䅁䅁兂䅁䅁䅍䅄䅁䅁䅯䉎䅷䅁䅯䅉䅁䅁䅯䅂䍁䅧䅯䅤䅁䅁䅅䅁䉁䅁䅁兂啁歲桦汥偒䅑杷允䅁䅁䅍䅁䑁䅁䅷䅁䭁䑁䍧䅁䭁䉁䅕䅁䉁䅁䅁允䅁䅁䅯兑䅉䅁杷允䅁䅁䅍䅁䑁䅁䅷䅁䭁䑁䍧䅁䭁䑁䄸䅁䉁䅁䅁允䅁䅁䄴䅄䅁䑁䅕兏畁䑁䅅免䅁䅁杷允䅁䅁䅍䅁䑁䅁䅷䅁䭁䉁挸䅁䭁䑁䄸䅁䉁䅁䅁允䅁䅁䄴䅄䅁䑁䅧䅏畁䑁䅫杍䅁䅁杷允䅁䅁䅑䅁䑁䅁䅷䅁䭁乁奷䅁䭁䉁䅷䅁䭁䉁䄰䅁䉁䅁䅁允䅁䅁䅯桂䅳䅁杷允䅁䅁䅕䅁䑁䅁䅷䅁䭁䑁䍧䅁䭁䑁䅫䅁䭁䅁䄰䅁䭁䅁䄴䅁䉁䅁䅁允䅁䅁䅯睄䅁䅁杷允䅁䅁䅕䅁䑁䅁䅷䅁䭁䉁救䅁䭁䍁䄴䅁䭁䅁䅑潁䭁䍁䅅䅁䉁䅁䅁允䅁䅁䅕ㄲ橆⽫祤啁䵁䅉䅅䅁䑁䅁䅁睁䵁䅁䅁权穁睂䅁权摂䅁䅁允䅁䅁䅅䅁䭁䡁䉣䅁䵁䅉䅅䅁䑁䅁䅁睁䵁䅁䅁权穁睂䅁权噁䅁䅁允䅁䅁䅅䅁䭁䡁䍅䅁䵁䅉䅅䅁䑁䅁䅁睁䵁䅁䅁权䥄䅃䅁权䅃䅁䅁允䅁䅁䅅䅁䭁乁呕䅁䵁䅉䅅䅁䑁䅁䅁睁䵁䅁䅁权穁睂䅁权⽁䅁䅁允䅁䅁䅅䅁佁䅁䅷䅁ㅁ䑁䅅杌硁䑁䅑䅁䵁䅉䅅䅁䑁䅁䅁睁䵁䅁䅁权歁兂䅁权噁䅁䅁允䅁䅁䅅䅁䭁䱁䡍䅁䵁䅉䅅䅁䙁䅁䅁睁䵁䅁䅁权穁睂䅁权潂䅁䅁权乁䅁䅁权佁䅁䅁允䅁䅁䅅䅁䡁䅁䅁䅁䅄⭒䅚䍄䉁䅁䅁睁䅁䅁䅍䅄䅁䅁䅯睍䅣䅁䅯䅧䅁䅁䅅䅁䉁䅁䅁权歃睅䅁䍄䉁䅁䅁睁䅁䅁䅍䅄䅁䅁䅯免䅫䅁䅯䅇䅁䅁䅅䅁䉁䅁䅁睂䅁䅁䅁䬴決䅑杷允䅁䅁䅍䅁䑁䅁䅷䅁䭁䅁䍁䅁䭁䉁䅧䅁䉁䅁䅁允䅁䅁䅣䅁䅁佁㥁唵䵁䅉䅅䅁䙁䅁䅁睁䵁䅁䅁权⽄允䅁权畁䅁䅁权䕁䅁䅋权桁䅁䅁允䅁䅁䅅䅁䙁䅁䵏楲噬硧䅤䍄䉁䅁䅁睁䅁䅁䅍䅄䅁䅁䅯眯䅅䅁䅯允䅁䅁䅅䅁䉁䅁䅁权求䅁䅁䍄䉁䅁䅁睁䅁䅁䅍䅄䅁䅁䅯䅚䅅䅁䅯䅇䅁䅁䅅䅁䉁䅁䅁睂䅁䅁䅁䱯汔䅑杷允䅁䅁䅍䅁䑁䅁䅷䅁䭁䩁䕁䅁䭁䥁䅁䅁䉁䅁䅁允䅁䅁䅯硥䅙䅁杷允䅁䅁䅍䅁䑁䅁䅷䅁䭁䅁䍁䅁䭁䝁䄰䅁䉁䅁䅁允䅁䅁䅯䅣䅁䅁杷允䅁䅁䅑䅁䑁䅁䅷䅁䭁偁䈸䅁䭁䉁䅷䅁䭁䉁䄰䅁䉁䅁䅁允䅁䅁䅯䅖䅁䅁杷允䅁䅁䅕䅁䑁䅁䅷䅁䭁䙁䙳䅁䭁䑁䅫䅁䭁䅁䄰䅁䭁䅁䄴䅁䉁䅁䅁允䅁䅁䅯睄䅁䅁杷允䅁䅁䅑䅁䑁䅁䅷䅁䭁䅁䍁䅁䭁䉁䅷䅁䭁䉁䄰䅁䉁䅁䅁允䅁䅁䅯䅖䅁䅁杷允䅁䅁䅕䅁䑁䅁䅷䅁䭁䕁䥳䅁䭁䕁䄴䅁䭁䅁䄰䅁䭁䅁䄴䅁䉁䅁䅁允䅁䅁䅯睄䅁䅁杷允䅁䅁䅍䅁䑁䅁䅷䅁䭁䍁慧䅁䭁䑁䅁䅁䉁䅁䅁允䅁䅁䅯䉐䅳䅁杷允䅁䅁䅕䅁䑁䅁䅷䅁䭁䉁䍳䅁䭁䑁䅫䅁䭁䅁䄰䅁䭁䅁䄴䅁䉁䅁䅁允䅁䅁䅯睄䅁䅁杷允䅁䅁䅍䅁䑁䅁䅷䅁䭁偁䈸䅁䭁䑁䅁䅁䉁䅁䅁允䅁䅁䅯剰䅍䅁杷允䅁䅁䅍䅁䑁䅁䅷䅁䭁䅁䍁䅁䭁䑁䅁䅁䉁䅁䅁允䅁䅁䅯桰䅍䅁杷允䅁䅁䅕䅁䑁䅁䅷䅁䭁䑁䩁䅁䭁䕁䄴䅁䭁䅁䄰䅁䭁䅁䄴䅁䉁䅁䅁允䅁䅁䅯睄䅁䅁杷允䅁䅁䅕䅁䑁䅁䅷䅁䭁偁捅䅁䭁䍁䅁䅁䭁䅁䅑潁䭁䍁䅅䅁䉁䅁䅁允䅁䅁䅕積積積橐歖䵁䅉䅅䅁䑁䅁䅁睁䵁䅁䅁权ぁ睂䅁权⽁䅁䅁允䅁䅁䅅䅁佁䅁䅷䅁祁䑁䅕杌祁䑁䅑䅁䵁䅉䅅䅁䙁䅁䅁睁䵁䅁䅁权灁权䅁权佂䅁䅁权乁䅁䅁权佁䅁䅁允䅁䅁䅅䅁䡁䅁䅁䅁䅄田䅖䍄䉁䅁䅁兂䅁䅁䅍䅄䅁䅁䅯䅁䅉䅁䅯兒䅁䅁䅯兄䅁䅁䅯杄䅁䅁䅅䅁䉁䅁䅁权偁䅁䅁䍄䉁䅁䅁睁䅁䅁䅍䅄䅁䅁䅯材䅷䅁䅯䅇䅁䅁䅅䅁䉁䅁䅁睂䅁䅁䅁䙯汐䅑杷允䅁䅁䅕䅁䑁䅁䅷䅁䭁䕁䭳䅁䭁䑁䅫䅁䭁䅁䄰䅁䭁䅁䄴䅁䉁䅁䅁允䅁䅁䅯睄䅁䅁杷允䅁䅁䅑䅁䑁䅁䅷䅁䭁佁䜸䅁䭁䉁䅷䅁䭁䉁䄰䅁䉁䅁䅁允䅁䅁䅯䅓䅁䅁杷允䅁䅁䅕䅁䑁䅁䅷䅁䭁䡁䉑䅁䭁䍁䄴䅁䭁䅁䅑潁䭁䍁䅅䅁䉁䅁䅁允䅁䅁䅕搱䭐欰㡧歃䵁䅉䅅䅁䙁䅁䅁睁䵁䅁䅁权あ允䅁权䵁䅁䅁权乁䅁䅁权佁䅁䅁允䅁䅁䅅䅁䭁䕁䝅䅁䵁䅉䅅䅁䙁䅁䅁睁䵁䅁䅁权㙃䅂䅁权㕁䅁䅁权乁䅁䅁权佁䅁䅁允䅁䅁䅅䅁䭁䅁䄸䅁䵁䅉䅅䅁䑁䅁䅁睁䵁䅁䅁权㙁䅇䅁权⽁䅁䅁允䅁䅁䅅䅁佁䅁䅷䅁ぁ䑁䅙杌硁䑁䅅䅁䵁䅉䅅䅁䑁䅁䅁睁䵁䅁䅁权㑁杇䅁权瑂䅁䅁允䅁䅁䅅䅁䭁䙁䉷䅁䵁䅉䅅䅁䙁䅁䅁睁䵁䅁䅁权あ允䅁权杄䅁䅁权乁䅁䅁权桄䅁䅁允䅁䅁䅅䅁䡁䅁䅁䅁䅃⭋䅚䍄䉁䅁䅁兂䅁䅁䅍䅄䅁䅁䅯睩䅯䅁䅯䄴䅁䅁䅯兄䅁䅁䅯儴䅁䅁䅅䅁䉁䅁䅁权偁䅁䅁䍄䉁䅁䅁睁䅁䅁䅍䅄䅁䅁䅯杣䅍䅁䅯允䅁䅁䅅䅁䉁䅁䅁权灁䅁䅁䍄䉁䅁䅁兂䅁䅁䅍䅄䅁䅁䅯剌䄴䅁䅯兏䅁䅁䅯兄䅁䅁䅯杄䅁䅁䅅䅁䉁䅁䅁权剃允䅁䍄䉁䅁䅁睁䅁䅁䅍䅄䅁䅁䅯䅤䅅䅁䅯䅧䅁䅁䅅䅁䉁䅁䅁权煃睅䅁䍄䉁䅁䅁睁䅁䅁䅍䅄䅁䅁䅯䅭䅙䅁䅯䅇䅁䅁䅅䅁䉁䅁䅁睂䅁䅁䅁䥧決䅑杷允䅁䅁䅍䅁䑁䅁䅷䅁䭁䩁䝫䅁䭁䉁䅧䅁䉁䅁䅁允䅁䅁䅣䅁䅁䝁允唵䵁䅉䅅䅁䕁䅁䅁睁䵁䅁䅁权元兇䅁权捁䅁䅁权摁䅁䅁允䅁䅁䅅䅁䭁䡁噑䅁䵁䅉䅅䅁䙁䅁䅁睁䵁䅁䅁权浃䅇䅁权杁䅁䅁权䕁䅁䅋权桁䅁䅁允䅁䅁䅅䅁䙁䍁捬㡪ㅌ䙭䅬䍄䉁䅁䅁睁䅁䅁䅍䅄䅁䅁䅯杭䅙䅁䅯䅇䅁䅁䅅䅁䉁䅁䅁睂䅁䅁䅁䝙汲䅑杷允䅁䅁䅍䅁䑁䅁䅷䅁䭁䵁䉫䅁䭁䥁䅁䅁䉁䅁䅁允䅁䅁䅯䈱䅑䅁杷允䅁䅁䅕䅁䑁䅁䅷䅁䭁䩁䝯䅁䭁䍁䄴䅁䭁䅁䅑潁䭁䍁䅅䅁䉁䅁䅁允䅁䅁䅕㉄㝢偋汎ぇ䵁䅉䅅䅁䙁䅁䅁睁䵁䅁䅁权㑄兇䅁权杁䅁䅁权䕁䅁䅋权あ䅁䅁允䅁䅁䅅䅁䙁乁橥䑣䬰㉪䅂䍄䉁䅁䅁睁䅁䅁䅍䅄䅁䅁䅯䅭䅙䅁䅯兘䅁䅁䅅䅁䉁䅁䅁权䥃䅁䅁䍄䉁䅁䅁睁䅁䅁䅍䅄䅁䅁䅯六䅙䅁䅯兘䅁䅁䅅䅁䉁䅁䅁权噁允䅁䍄䉁䅁䅁睁䅁䅁䅍䅄䅁䅁䅯杭䅙䅁䅯兘䅁䅁䅅䅁䉁䅁䅁权䥃䅁䅁䍄䉁䅁䅁兂䅁䅁䅍䅄䅁䅁䅯兏䄰䅁䅯杌䅁䅁䅯䅂䍁䅧䅯光䅁䅁䅅䅁䉁䅁䅁兂睁䑨癫歇唹䅑杷允䅁䅁䅍䅁䑁䅁䅷䅁䭁䩁䝧䅁䭁䅁䅅䅁䉁䅁䅁允䅁䅁䅯睊䅁䅁杷允䅁䅁䅍䅁䑁䅁䅷䅁䭁䩁䝫䅁䭁䅁䅅䅁䉁䅁䅁允䅁䅁䅯䅃䅁䅁杷允䅁䅁䅍䅁䑁䅁䅷䅁䭁䅁敯䅁䭁䥁䅁䅁䉁䅁䅁允䅁䅁䅯祑䅑䅁杷允䅁䅁䅕䅁䑁䅁䅷䅁䭁佁夰䅁䭁䍁䄴䅁䭁䅁䅑潁䭁䡁䅑䅁䉁䅁䅁允䅁䅁䅕敤䴷䩳䑰ぉ䵁䅉䅅䅁䙁䅁䅁睁䵁䅁䅁权佃睉䅁权䙂䅁䅁权乁䅁䅁权佁䅁䅁允䅁䅁䅅䅁䭁䅁䄸䅁䵁䅉䅅䅁䑁䅁䅁睁䵁䅁䅁权扃杂䅁权⽁䅁䅁允䅁䅁䅅䅁佁䅁䅷䅁硁䑁䅙杌ぁ䑁䅅䅁䵁䅉䅅䅁䙁䅁䅁睁䵁䅁䅁权婃杂䅁权䵁䅁䅁权乁䅁䅁权佁䅁䅁允䅁䅁䅅䅁䭁䅁䄸䅁䵁䅉䅅䅁䙁䅁䅁睁䵁䅁䅁权奃杂䅁权㕁䅁䅁权乁䅁䅁权佁䅁䅁允䅁䅁䅅䅁䭁䅁䄸䅁䵁䅉䅅䅁䙁䅁䅁睁䵁䅁䅁权婃杂䅁权㕁䅁䅁权乁䅁䅁权佁䅁䅁允䅁䅁䅅䅁䭁䅁䄸䅁䵁䅉䅅䅁䑁䅁䅁睁䵁䅁䅁权祂杁䅁权瑂䅁䅁允䅁䅁䅅䅁䭁䵁䄰䅁䵁䅉䅅䅁䙁䅁䅁睁䵁䅁䅁权婃杂䅁权杄䅁䅁权乁䅁䅁权桄䅁䅁允䅁䅁䅅䅁䭁䅁䄸䅁䵁䅉䅅䅁䙁䅁䅁睁䵁䅁䅁权䱄睂䅁权䵁䅁䅁权乁䅁䅁权佁䅁䅁允䅁䅁䅅䅁䭁䅁䄸䅁䵁䅉䅅䅁䙁䅁䅁睁䵁䅁䅁权婃杂䅁权佂䅁䅁权乁䅁䅁权佁䅁䅁允䅁䅁䅅䅁䭁䅁䄸䅁䵁䅉䅅䅁䙁䅁䅁睁䵁䅁䅁权扃杂䅁权佂䅁䅁权乁䅁䅁权佁䅁䅁允䅁䅁䅅䅁䭁䅁䄸䅁䵁䅉䅅䅁䙁䅁䅁睁䵁䅁䅁权婃杂䅁权潂䅁䅁权乁䅁䅁权佁䅁䅁允䅁䅁䅅䅁䭁䅁䄸䅁䵁䅉䅅䅁䑁䅁䅁睁䵁䅁䅁权奃杂䅁权䅃䅁䅁允䅁䅁䅅䅁䭁䭁味䅁䵁䅉䅅䅁䑁䅁䅁睁䵁䅁䅁权婃杂䅁权䅃䅁䅁允䅁䅁䅅䅁䭁䭁呷䅁䵁䅉䅅䅁䑁䅁䅁睁䵁䅁䅁权扃杂䅁权䅃䅁䅁允䅁䅁䅅䅁䭁䭁吴䅁䵁䅉䅅䅁䑁䅁䅁睁䵁䅁䅁权㉄睈䅁权噁䅁䅁允䅁䅁䅅䅁䭁䑁䉍䅁䵁䅉䅅䅁䑁䅁䅁睁䵁䅁䅁权あ元䅁权奁䅁䅁允䅁䅁䅅䅁䡁䅁䅁䅁䅃畄䅖䍄䉁䅁䅁兂䅁䅁䅍䅄䅁䅁䅯䅇䅙䅁䅯䅉䅁䅁䅯䅂䍁䅧䅯䅤䅁䅁䅅䅁䉁䅁䅁兂㝂䭆䠵愴偩䅑杷允䅁䅁䅍䅁䑁䅁䅷䅁䭁䝁䩫䅁䭁䑁䅁䅁䉁䅁䅁允䅁䅁䅯硲䅍䅁杷允䅁䅁䅕䅁䑁䅁䅷䅁䭁䥁䉅䅁䭁䑁䅫䅁䭁䅁䄰䅁䭁䅁䄴䅁䉁䅁䅁允䅁䅁䅯睄䅁䅁杷允䅁䅁䅕䅁䑁䅁䅷䅁䭁䡁䩑䅁䭁䍁䅁䅁䭁䅁䅑潁䭁䍁䅅䅁䉁䅁䅁允䅁䅁䅕積積積䑍䕖䵁䅉䅅䅁䑁䅁䅁睁䵁䅁䅁权あ元䅁权䉁䅁䅁允䅁䅁䅅䅁䭁䅁䈸䅁䵁䅉䅅䅁䑁䅁䅁睁䵁䅁䅁权䉃䅇䅁权睁䅁䅁允䅁䅁䅅䅁䭁乁䉫䅁䵁䅉䅅䅁䑁䅁䅁睁䵁䅁䅁权あ元䅁权⽁䅁䅁允䅁䅁䅅䅁佁䅁䄴䅁硁䑁䅁兏畁䑁䅉䅏䅁䅁杷允䅁䅁䅍䅁䑁䅁䅷䅁䭁䉁婑䅁䭁䥁䅁䅁䉁䅁䅁允䅁䅁䅯样䅕䅁杷允䅁䅁䅕䅁䑁䅁䅷䅁䭁䡁䙫䅁䭁䝁䅧䅁䭁䅁䄰䅁䭁䅁䄴䅁䉁䅁䅁允䅁䅁䅯睄䅁䅁杷允䅁䅁䅕䅁䑁䅁䅷䅁䭁䥁晧䅁䭁䍁䄴䅁䭁䅁䅑潁䭁䍁䅅䅁䉁䅁䅁允䅁䅁䅕楂栶浶潨ぅ䵁䅉䅅䅁䙁䅁䅁睁䵁䅁䅁权あ元䅁权潂䅁䅁权乁䅁䅁权佁䅁䅁允䅁䅁䅅䅁䡁䅁䅁䅁䅂畎䅚䍄䉁䅁䅁兂䅁䅁䅍䅄䅁䅁䅯䉊䅯䅁䅯杔䅁䅁䅯兄䅁䅁䅯杄䅁䅁䅅䅁䉁䅁䅁睂䅁䅁䅁䅷洳䅑杷允䅁䅁䅍䅁䑁䅁䅷䅁䭁偁䩧䅁䭁䉁䅧䅁䉁䅁䅁允䅁䅁䅣䅁䅁䵁䩃唵䵁䅉䅅䅁䙁䅁䅁睁䵁䅁䅁权佁兇䅁权畁䅁䅁权䕁䅁䅋权あ䅁䅁允䅁䅁䅅䅁䙁䅁倴䝁樸䅚䅴䍄䉁䅁䅁兂䅁䅁䅍䅄䅁䅁䅯刯䅫䅁䅯䅡䅁䅁䅯兄䅁䅁䅯杄䅁䅁䅅䅁䉁䅁䅁睂䅁䅁䅁䕉浲䅑杷允䅁䅁䅍䅁䑁䅁䅷䅁䭁偁䩧䅁䭁䉁䅕䅁䉁䅁䅁允䅁䅁䅯杊䅙䅁杷允䅁䅁䅍䅁䑁䅁䅷䅁䭁䉁偧䅁䭁䥁䅁䅁䉁䅁䅁允䅁䅁䅯栯䅕䅁杷允䅁䅁䅍䅁䑁䅁䅷䅁䭁䡁婕䅁䭁䝁䄰䅁䉁䅁䅁允䅁䅁䅯䅅䅍䅁杷允䅁䅁䅕䅁䑁䅁䅷䅁䭁䝁䱙䅁䭁䝁䅧䅁䭁䅁䄰䅁䭁䅁䄴䅁䉁䅁䅁允䅁䅁䅯睄䅁䅁杷允䅁䅁䅕䅁䑁䅁䅷䅁䭁偁奁䅁䭁䕁䅕䅁䭁䅁䄰䅁䭁䅁䄴䅁䉁䅁䅁允䅁䅁䅯硭䄴䅁杷允䅁䅁䅕䅁䑁䅁䅷䅁䭁䝁䱣䅁䭁䝁䅧䅁䭁䅁䄰䅁䭁䅁䄴䅁䉁䅁䅁允䅁䅁䅯睄䅁䅁杷允䅁䅁䅕䅁䑁䅁䅷䅁䭁䝁䱧䅁䭁䝁䅧䅁䭁䅁䄰䅁䭁䅁䄴䅁䉁䅁䅁允䅁䅁䅯睄䅁䅁杷允䅁䅁䅕䅁䑁䅁䅷䅁䭁乁捷䅁䭁䕁䅕䅁䭁䅁䄰䅁䭁䅁䄴䅁䉁䅁䅁允䅁䅁䅯剨䄸䅁杷允䅁䅁䅕䅁䑁䅁䅷䅁䭁䩁䙙䅁䭁䝁䅧䅁䭁䅁䄰䅁䭁䅁䄴䅁䉁䅁䅁允䅁䅁䅯睄䅁䅁杷允䅁䅁䅕䅁䑁䅁䅷䅁䭁偁䩧䅁䭁䕁䅕䅁䭁䅁䄰䅁䭁䅁䄴䅁䉁䅁䅁允䅁䅁䅯睄䅁䅁杷允䅁䅁䅕䅁䑁䅁䅷䅁䭁偁䩧䅁䭁佁䅁䅁䭁䅁䄰䅁䭁佁䅅䅁䉁䅁䅁允䅁䅁䅯睄䅁䅁杷允䅁䅁䅍䅁䑁䅁䅷䅁䭁䝁䑍䅁䭁䝁䄰䅁䉁䅁䅁允䅁䅁䅯䅚䅍䅁杷允䅁䅁䅕䅁䑁䅁䅷䅁䭁䡁慷䅁䭁䍁䅁䅁䭁䅁䅑潁䭁䡁䅑䅁䉁䅁䅁允䅁䅁䅕児塲㍯瑂啘䵁䅉䅅䅁䕁䅁䅁睁䵁䅁䅁权楂睃䅁权捁䅁䅁权摁䅁䅁允䅁䅁䅅䅁䭁䙁塣䅁䵁䅉䅅䅁䙁䅁䅁睁䵁䅁䅁权㑄元䅁权潂䅁䅁权乁䅁䅁权佁䅁䅁允䅁䅁䅅䅁䭁䅁䄸䅁䵁䅉䅅䅁䑁䅁䅁睁䵁䅁䅁权⭃䅄䅁权噁䅁䅁允䅁䅁䅅䅁䭁乁䍉䅁䵁䅉䅅䅁䙁䅁䅁睁䵁䅁䅁权呁元䅁权㕁䅁䅁权乁䅁䅁权佁䅁䅁允䅁䅁䅅䅁䭁䅁䄸䅁䵁䅉䅅䅁䙁䅁䅁睁䵁䅁䅁权㑃睆䅁权杄䅁䅁权乁䅁䅁权桄䅁䅁允䅁䅁䅅䅁䡁䅁䅁䅁䅁⭌䅚䍄䉁䅁䅁睁䅁䅁䅍䅄䅁䅁䅯䅷䅷䅁䅯兆䅁䅁䅅䅁䉁䅁䅁权扁允䅁䍄䉁䅁䅁睁䅁䅁䅍䅄䅁䅁䅯剡䅯䅁䅯䅧䅁䅁䅅䅁䉁䅁䅁权⭁光䅁䍄䉁䅁䅁睁䅁䅁䅍䅄䅁䅁䅯䉍䄴䅁䅯兆䅁䅁䅅䅁䉁䅁䅁权塁睁䅁䍄䉁䅁䅁兂䅁䅁䅍䅄䅁䅁䅯䄷䅧䅁䅯䅄䅁䅁䅯兄䅁䅁䅯杄䅁䅁䅅䅁䉁䅁䅁权偁䅁䅁䍄䉁䅁䅁兂䅁䅁䅍䅄䅁䅁䅯硋䅳䅁䅯䄴䅁䅁䅯兄䅁䅁䅯儴䅁䅁䅅䅁䉁䅁䅁权偁䅁䅁䍄䉁䅁䅁睁䅁䅁䅍䅄䅁䅁䅯杶䅷䅁䅯兢䅁䅁䅅䅁䉁䅁䅁权睂睂䅁䍄䉁䅁䅁睁䅁䅁䅍䅄䅁䅁䅯杶䅷䅁䅯睐䅁䅁䅅䅁䉁䅁䅁杄䭁䅁䅁䅎畁䑁䅧睍䅁䅁杷允䅁䅁䅕䅁䑁䅁䅷䅁䭁䡁䄴䅁䭁䅁䅷䅁䭁䅁䄰䅁䭁䅁䄴䅁䉁䅁䅁允䅁䅁䅯睄䅁䅁杷允䅁䅁䅕䅁䑁䅁䅷䅁䭁䱁䴴䅁䭁䅁䅷䅁䭁䅁䄰䅁䭁䅁䄴䅁䉁䅁䅁允䅁䅁䅯睄䅁䅁杷允䅁䅁䅕䅁䑁䅁䅷䅁䭁䵁䵁䅁䭁䅁䅷䅁䭁䅁䄰䅁䭁䅁䄴䅁䉁䅁䅁允䅁䅁䅯睄䅁䅁杷允䅁䅁䅕䅁䑁䅁䅷䅁䭁䅁偷䅁䭁䕁䄴䅁䭁䅁䄰䅁䭁䅁䄴䅁䉁䅁䅁允䅁䅁䅯睄䅁䅁杷允䅁䅁䅍䅁䑁䅁䅷䅁䭁䵁婅䅁䭁䝁䄰䅁䉁䅁䅁允䅁䅁䅯兄䅯䅁杷允䅁䅁䅕䅁䑁䅁䅷䅁䭁䱁䴴䅁䭁䑁䅫䅁䭁䅁䄰䅁䭁䅁䄴䅁䉁䅁䅁允䅁䅁䅯睄䅁䅁杷允䅁䅁䅕䅁䑁䅁䅷䅁䭁䡁夰䅁䭁䑁䅫䅁䭁䅁䄰䅁䭁䅁䄴䅁䉁䅁䅁允䅁䅁䅯䅩䅅䅁杷允䅁䅁䅕䅁䑁䅁䅷䅁䭁䥁偉䅁䭁䝁䅧䅁䭁䅁䄰䅁䭁䅁䄴䅁䉁䅁䅁允䅁䅁䅣䅁䅁䵁歁欵䵁䅉䅅䅁䙁䅁䅁睁䵁䅁䅁权⭃䅄䅁权佂䅁䅁权乁䅁䅁权佁䅁䅁允䅁䅁䅅䅁䭁䅁䄸䅁䵁䅉䅅䅁䑁䅁䅁睁䵁䅁䅁权⭃䅄䅁权䅃䅁䅁允䅁䅁䅅䅁䭁䱁呉䅁䵁䅉䅅䅁䑁䅁䅁睁䵁䅁䅁权牃䅇䅁权䅃䅁䅁允䅁䅁䅅䅁䭁䙁婅䅁䵁䅉䅅䅁䑁䅁䅁睁䵁䅁䅁权䅄䅄䅁权䅃䅁䅁允䅁䅁䅅䅁䭁䱁呍䅁䵁䅉䅅䅁䑁䅁䅁睁䵁䅁䅁权㍂杇䅁权䉁䅁䅁允䅁䅁䅅䅁䭁䅁䅉䅁䵁䅉䅅䅁䙁䅁䅁睁䵁䅁䅁权橃杁䅁权畁䅁䅁权䕁䅁䅋权桁䅁䅁允䅁䅁䅅䅁䙁䩁䱙摨䡗䅏䄹䍄䉁䅁䅁兂䅁䅁䅍䅄䅁䅁䅯睯䅉䅁䅯䅉䅁䅁䅯䅂䍁䅧䅯䅤䅁䅁䅅䅁䉁䅁䅁兂䭁㘱睎敐䩰䅑杷允䅁䅁䅕䅁䑁䅁䅷䅁䭁䡁䜴䅁䭁䍁䅁䅁䭁䅁䅑潁䭁䍁䅅䅁䉁䅁䅁允䅁䅁䅕呣䬰㘱䥏䕙䵁䅉䅅䅁䑁䅁䅁睁䵁䅁䅁权求允䅁权䅃䅁䅁允䅁䅁䅅䅁䭁佁啕䅁䵁䅉䅅䅁䙁䅁䅁睁䵁䅁䅁权䅃杂䅁权杁䅁䅁权䕁䅁䅋权桁䅁䅁允䅁䅁䅅䅁䙁䡁㥅瑃橥䙣䅨䍄䉁䅁䅁睁䅁䅁䅍䅄䅁䅁䅯睯䅉䅁䅯允䅁䅁䅅䅁䉁䅁䅁权求䅁䅁䍄䉁䅁䅁睁䅁䅁䅍䅄䅁䅁䅯睯䅉䅁䅯睐䅁䅁䅅䅁䉁䅁䅁杄䵁䅁䅁免睁䍁䄴李㉁䅁䅁䍄䉁䅁䅁兂䅁䅁䅍䅄䅁䅁䅯桲䅫䅁䅯䅡䅁䅁䅯兄䅁䅁䅯杄䅁䅁䅅䅁䉁䅁䅁睂䅁䅁䅁䐴浄䅑杷允䅁䅁䅍䅁䑁䅁䅷䅁䭁䙁䭉䅁䭁䉁䅧䅁䉁䅁䅁允䅁䅁䅣䅁䅁䅁㝃唵䵁䅉䅅䅁䑁䅁䅁睁䵁䅁䅁权煄杂䅁权奁䅁䅁允䅁䅁䅅䅁䭁䅁䄸䅁䵁䅉䅅䅁䙁䅁䅁睁䵁䅁䅁权啃䅄䅁权杁䅁䅁权䕁䅁䅋权桁䅁䅁允䅁䅁䅅䅁䙁䉁䘫ㄶ㑇汪䄵䍄䉁䅁䅁兂䅁䅁䅍䅄䅁䅁䅯来䅳䅁䅯杌䅁䅁䅯䅂䍁䅧䅯光䅁䅁䅅䅁䉁䅁䅁兂㍄湅潤䅳䑣䅑杷允䅁䅁䅕䅁䑁䅁䅷䅁䭁䙁䭧䅁䭁䍁䄴䅁䭁䅁䅑潁䭁䍁䅅䅁䉁䅁䅁允䅁䅁䅕佫敚瑧㕰さ䵁䅉䅅䅁䑁䅁䅁睁䵁䅁䅁权㙂睃䅁权䉁䅁䅁允䅁䅁䅅䅁䭁䥁䅙䅁䵁䅉䅅䅁䑁䅁䅁睁䵁䅁䅁权あ䅃䅁权䅃䅁䅁允䅁䅁䅅䅁䭁䱁呑䅁䵁䅉䅅䅁䑁䅁䅁睁䵁䅁䅁权䕁杁䅁权⽁䅁䅁允䅁䅁䅅䅁佁䅁䅷䅁祁䑁䅫杌㉁䑁䅣䅁䵁䅉䅅䅁䑁䅁䅁睁䵁䅁䅁权灄权䅁权睁䅁䅁允䅁䅁䅅䅁䭁䉁塧䅁䵁䅉䅅䅁䑁䅁䅁睁䵁䅁䅁权穁䅈䅁权噁䅁䅁允䅁䅁䅅䅁䭁䉁䅯䅁䵁䅉䅅䅁䑁䅁䅁睁䵁䅁䅁权㙂睃䅁权瑂䅁䅁允䅁䅁䅅䅁䭁乁䑧䅁䵁䅉䅅䅁䑁䅁䅁睁䵁䅁䅁权㙄元䅁权䉁䅁䅁允䅁䅁䅅䅁䭁䍁䅫䅁䵁䅉䅅䅁䙁䅁䅁睁䵁䅁䅁权㙂睃䅁权杄䅁䅁权乁䅁䅁权桄䅁䅁允䅁䅁䅅䅁䭁䅁䄸䅁䵁䅉䅅䅁䑁䅁䅁睁䵁䅁䅁权睄䅂䅁权摂䅁䅁允䅁䅁䅅䅁䭁䥁䅧䅁䵁䅉䅅䅁䑁䅁䅁睁䵁䅁䅁权塃睂䅁权奁䅁䅁允䅁䅁䅅䅁䡁䅁䅁䅁杂佊䅖䍄䉁䅁䅁䅂䅁䅁䅍䅄䅁䅁䅯杹䅫䅁䅯䅈䅁䅁䅯先䅁䅁䅅䅁䉁䅁䅁权㥂睆䅁䍄䉁䅁䅁兂䅁䅁䅍䅄䅁䅁䅯剢䅫䅁䅯兏䅁䅁䅯兄䅁䅁䅯杄䅁䅁䅅䅁䉁䅁䅁权偁䅁䅁䍄䉁䅁䅁睁䅁䅁䅍䅄䅁䅁䅯六䅣䅁䅯䅇䅁䅁䅅䅁䉁䅁䅁睂䅁䅁䅁䩑汢䅑杷允䅁䅁䅍䅁䑁䅁䅷䅁䭁乁扅䅁䭁䅁䅅䅁䉁䅁䅁允䅁䅁䅯睊䅁䅁杷允䅁䅁䅍䅁䑁䅁䅷䅁䭁䩁䭧䅁䭁䙁䄰䅁䉁䅁䅁允䅁䅁䅯䅩䅁䅁杷允䅁䅁䅍䅁䑁䅁䅷䅁䭁䩁䭫䅁䭁䙁䄰䅁䉁䅁䅁允䅁䅁䅯䅆䅅䅁杷允䅁䅁䅕䅁䑁䅁䅷䅁䭁䩁䡣䅁䭁䍁䄴䅁䭁䅁䅑潁䭁䡁䅑䅁䉁䅁䅁允䅁䅁䅕㜱塮畔䥙啐䵁䅉䅅䅁䙁䅁䅁睁䵁䅁䅁权婃睂䅁权畁䅁䅁权䕁䅁䅋权あ䅁䅁允䅁䅁䅅䅁䙁䵁異礷摢敁⼸䍄䉁䅁䅁兂䅁䅁䅍䅄䅁䅁䅯睬䅣䅁䅯䅉䅁䅁䅯䅂䍁䅧䅯光䅁䅁䅅䅁䉁䅁䅁兂偃癷潕䭘爹䅑杷允䅁䅁䅍䅁䑁䅁䅷䅁䭁䩁䡧䅁䭁䉁䅕䅁䉁䅁䅁允䅁䅁䅯兑䅉䅁杷允䅁䅁䅍䅁䑁䅁䅷䅁䭁䑁娸䅁䭁䉁䅧䅁䉁䅁䅁允䅁䅁䅯睄䅁䅁杷允䅁䅁䅍䅁䑁䅁䅷䅁䭁䩁䡫䅁䭁䉁䅕䅁䉁䅁䅁允䅁䅁䅯杭䅑䅁杷允䅁䅁䅍䅁䑁䅁䅷䅁䭁䵁晫䅁䭁䅁䅅䅁䉁䅁䅁允䅁䅁䅯睊䅁䅁杷允䅁䅁䅍䅁䑁䅁䅷䅁䭁䩁䡣䅁䭁䑁䅁䅁䉁䅁䅁允䅁䅁䅯桴䅍䅁杷允䅁䅁䅍䅁䑁䅁䅷䅁䭁䑁䴴䅁䭁䑁䄸䅁䉁䅁䅁允䅁䅁䄴䅄䅁䑁䅫睎畁䑁䅍兏䅁䅁杷允䅁䅁䅕䅁䑁䅁䅷䅁䭁䩁䡫䅁䭁䅁䅷䅁䭁䅁䄰䅁䭁䅁䄴䅁䉁䅁䅁允䅁䅁䅯兑䅙䅁杷允䅁䅁䅕䅁䑁䅁䅷䅁䭁䩁䡣䅁䭁䑁䅫䅁䭁䅁䄰䅁䭁䅁䄴䅁䉁䅁䅁允䅁䅁䅯睄䅁䅁杷允䅁䅁䅕䅁䑁䅁䅷䅁䭁䩁䡧䅁䭁䑁䅫䅁䭁䅁䄰䅁䭁䅁䄴䅁䉁䅁䅁允䅁䅁䅯睄䅁䅁杷允䅁䅁䅕䅁䑁䅁䅷䅁䭁䩁䡧䅁䭁䕁䅕䅁䭁䅁䄰䅁䭁䅁䄴䅁䉁䅁䅁允䅁䅁䅯睄䅁䅁杷允䅁䅁䅕䅁䑁䅁䅷䅁䭁䩁䡣䅁䭁佁䅁䅁䭁䅁䄰䅁䭁佁䅅䅁䉁䅁䅁允䅁䅁䅯睄䅁䅁杷允䅁䅁䅍䅁䑁䅁䅷䅁䭁䱁䡉䅁䭁䅁䅅䅁䉁䅁䅁允䅁䅁䅯克䅁䅁杷允䅁䅁䅕䅁䑁䅁䅷䅁䭁䩁䡧䅁䭁佁䅁䅁䭁䅁䄰䅁䭁佁䅅䅁䉁䅁䅁允䅁䅁䅯睄䅁䅁杷允䅁䅁䅑䅁䑁䅁䅷䅁䭁䅁䬴䅁䭁䉁䅷䅁䭁䉁䄰䅁䉁䅁䅁允䅁䅁䅯睥䅕䅁杷允䅁䅁䅕䅁䑁䅁䅷䅁䭁䩁䡫䅁䭁佁䅁䅁䭁䅁䄰䅁䭁佁䅅䅁䉁䅁䅁允䅁䅁䅣䅁䅁䵁䩂欵䵁䅉䅅䅁䑁䅁䅁睁䵁䅁䅁权坄杁䅁权瑂䅁䅁允䅁䅁䅅䅁䭁䵁䩫䅁䵁䅉䅅䅁䙁䅁䅁睁䵁䅁䅁权奃睂䅁权潂䅁䅁权乁䅁䅁权佁䅁䅁允䅁䅁䅅䅁䭁䅁䄸䅁䵁䅉䅅䅁䙁䅁䅁睁䵁䅁䅁权潃兇䅁权佂䅁䅁权乁䅁䅁权佁䅁䅁允䅁䅁䅅䅁䡁䅁䅁䅁䅃⬯䅒䍄䉁䅁䅁兂䅁䅁䅍䅄䅁䅁䅯杦䅳䅁䅯䅉䅁䅁䅯䅂䍁䅧䅯光䅁䅁䅅䅁䉁䅁䅁兂㝂䭆䠵娴奰䅑杷允䅁䅁䅍䅁䑁䅁䅷䅁䭁䡁䰴䅁䭁䅁䅅䅁䉁䅁䅁允䅁䅁䅯睄䅅䅁杷允䅁䅁䅍䅁䑁䅁䅷䅁䭁䡁䰴䅁䭁䑁䅁䅁䉁䅁䅁允䅁䅁䅯桵䅍䅁杷允䅁䅁䅍䅁䑁䅁䅷䅁䭁䅁䡫䅁䭁䉁䅧䅁䉁䅁䅁允䅁䅁䅯睄䅁䅁杷允䅁䅁䅍䅁䑁䅁䅷䅁䭁䅁䕕䅁䭁䑁䄸䅁䉁䅁䅁允䅁䅁䄴䅄䅁䑁䅍兏畁䑁䅧兏䅁䅁杷允䅁䅁䅕䅁䑁䅁䅷䅁䭁䕁䐰䅁䭁䑁䅫䅁䭁䅁䄰䅁䭁䅁䄴䅁䉁䅁䅁允䅁䅁䅯䅩䅅䅁杷允䅁䅁䅍䅁䑁䅁䅷䅁䭁䅁䡯䅁䭁䉁䅧䅁䉁䅁䅁允䅁䅁䅣䅁䅁䍁䩃唵䵁䅉䅅䅁䑁䅁䅁睁䵁䅁䅁权䵁先䅁权䉁䅁䅁允䅁䅁䅅䅁䭁䅁䍍䅁䵁䅉䅅䅁䙁䅁䅁睁䵁䅁䅁权流允䅁权㕁䅁䅁权乁䅁䅁权佁䅁䅁允䅁䅁䅅䅁䭁䅁䄸䅁䵁䅉䅅䅁䙁䅁䅁睁䵁䅁䅁权䱄兇䅁权杁䅁䅁权䕁䅁䅋权あ䅁䅁允䅁䅁䅅䅁䙁䡁啳歲桦污䅨䍄䉁䅁䅁睁䅁䅁䅍䅄䅁䅁䅯䅍䅷䅁䅯䅍䅁䅁䅅䅁䉁䅁䅁权㡃睅䅁䍄䉁䅁䅁兂䅁䅁䅍䅄䅁䅁䅯睗䅳䅁䅯䄴䅁䅁䅯兄䅁䅁䅯儴䅁䅁䅅䅁䉁䅁䅁权偁䅁䅁䍄䉁䅁䅁睁䅁䅁䅍䅄䅁䅁䅯兒䅣䅁䅯䅇䅁䅁䅅䅁䉁䅁䅁睂䅁䅁䅁偯橢䅑杷允䅁䅁䅍䅁䑁䅁䅷䅁䭁䍁慧䅁䭁䅁䅅䅁䉁䅁䅁允䅁䅁䅯杁䅁䅁杷允䅁䅁䅕䅁䑁䅁䅷䅁䭁䅁䡷䅁䭁䍁䄴䅁䭁䅁䅑潁䭁䡁䅑䅁䉁䅁䅁允䅁䅁䅕噇奘猳瑴䕍䵁䅉䅅䅁䙁䅁䅁睁䵁䅁䅁权䡂杇䅁权佂䅁䅁权乁䅁䅁权佁䅁䅁允䅁䅁䅅䅁䡁䅁䅁䅁杁佹䅖䍄䉁䅁䅁兂䅁䅁䅍䅄䅁䅁䅯权䅣䅁䅯杌䅁䅁䅯䅂䍁䅧䅯光䅁䅁䅅䅁䉁䅁䅁兂䩄㡬娴橤潣䅑杷允䅁䅁䅕䅁䑁䅁䅷䅁䭁䅁䡳䅁䭁䍁䄴䅁䭁䅁䅑潁䭁䍁䅅䅁䉁䅁䅁允䅁䅁䅕䑍睧捙佦䕉䵁䅉䅅䅁䙁䅁䅁睁䵁䅁䅁权䵁睂䅁权畁䅁䅁权䕁䅁䅋权桁䅁䅁允䅁䅁䅅䅁䙁䅁剂䄹啚楤䅸䍄䉁䅁䅁睁䅁䅁䅍䅄䅁䅁䅯元䅣䅁䅯允䅁䅁䅅䅁䉁䅁䅁权求䅁䅁䍄䉁䅁䅁睁䅁䅁䅍䅄䅁䅁䅯剃䅯䅁䅯睐䅁䅁䅅䅁䉁䅁䅁杄䵁䅁䅁兏ぁ䍁䄴䅎穁䅁䅁䍄䉁䅁䅁睁䅁䅁䅍䅄䅁䅁䅯䅶䅣䅁䅯䅍䅁䅁䅅䅁䉁䅁䅁权流杆䅁䍄䉁䅁䅁睁䅁䅁䅍䅄䅁䅁䅯睺䅕䅁䅯兢䅁䅁䅅䅁䉁䅁䅁权䑂䅂䅁䍄䉁䅁䅁睁䅁䅁䅍䅄䅁䅁䅯䅄䅣䅁䅯允䅁䅁䅅䅁䉁䅁䅁权灁䅁䅁䍄䉁䅁䅁睁䅁䅁䅍䅄䅁䅁䅯权䅣䅁䅯兆䅁䅁䅅䅁䉁䅁䅁权卄杁䅁䍄䉁䅁䅁兂䅁䅁䅍䅄䅁䅁䅯睹䅑䅁䅯杌䅁䅁䅯䅂䍁䅧䅯䅤䅁䅁䅅䅁䉁䅁䅁兂湂䭙䭌儷坑䅑杷允䅁䅁䅍䅁䑁䅁䅷䅁䭁䅁䠰䅁䭁䉁䅕䅁䉁䅁䅁允䅁䅁䅯眹䅅䅁杷允䅁䅁䅍䅁䑁䅁䅷䅁䭁䍁捅䅁䭁䅁䅅䅁䉁䅁䅁允䅁䅁䅯兑䅉䅁杷允䅁䅁䅕䅁䑁䅁䅷䅁䭁䵁奙䅁䭁䅁䅷䅁䭁䅁䄰䅁䭁䅁䄴䅁䉁䅁䅁允䅁䅁䅯䄱䅁䅁杷允䅁䅁䅍䅁䑁䅁䅷䅁䭁䅁䡯䅁䭁䝁䄰䅁䉁䅁䅁允䅁䅁䅯朳䅧䅁杷允䅁䅁䅍䅁䑁䅁䅷䅁䭁䅁晕䅁䭁䝁䄰䅁䉁䅁䅁允䅁䅁䅯睳䅉䅁杷允䅁䅁䅑䅁䑁䅁䅷䅁䭁偁扑䅁䭁䉁䅷䅁䭁䉁䄰䅁䉁䅁䅁允䅁䅁䅯䄸䅯䅁杷允䅁䅁䅍䅁䑁䅁䅷䅁䭁䅁䡳䅁䭁䝁䄰䅁䉁䅁䅁允䅁䅁䅯䅡䅅䅁杷允䅁䅁䅑䅁䑁䅁䅷䅁䭁䅁䡷䅁䭁䉁䅷䅁䭁䉁䄰䅁䉁䅁䅁允䅁䅁䅯兗䅁䅁杷允䅁䅁䅍䅁䑁䅁䅷䅁䭁䩁䑕䅁䭁䑁䄸䅁䉁䅁䅁允䅁䅁䄴权䅁䑁䅫睍畁䑁䅕䅁䵁䅉䅅䅁䕁䅁䅁睁䵁䅁䅁权獄杇䅁权捁䅁䅁权摁䅁䅁允䅁䅁䅅䅁䭁䕁䨸䅁䵁䅉䅅䅁䑁䅁䅁睁䵁䅁䅁权䩁睂䅁权睁䅁䅁允䅁䅁䅅䅁䭁䱁吴䅁䵁䅉䅅䅁䑁䅁䅁睁䵁䅁䅁权䱁睂䅁权睁䅁䅁允䅁䅁䅅䅁䭁䵁呁䅁䵁䅉䅅䅁䑁䅁䅁睁䵁䅁䅁权䑄睇䅁权奁䅁䅁允䅁䅁䅅䅁䭁䅁䄸䅁䵁䅉䅅䅁䑁䅁䅁睁䵁䅁䅁权乁睂䅁权睁䅁䅁允䅁䅁䅅䅁䭁䵁呉䅁䵁䅉䅅䅁䑁䅁䅁睁䵁䅁䅁权乁睂䅁权⽁䅁䅁允䅁䅁䅅䅁佁䅁䅷䅁ㅁ䑁䅁杌㍁䑁䅫䅁䵁䅉䅅䅁䙁䅁䅁睁䵁䅁䅁权䩁睂䅁权㕁䅁䅁权乁䅁䅁权佁䅁䅁允䅁䅁䅅䅁䭁䅁䄸䅁䵁䅉䅅䅁䙁䅁䅁睁䵁䅁䅁权䭁睂䅁权㕁䅁䅁权乁䅁䅁权佁䅁䅁允䅁䅁䅅䅁䭁䩁䉅䅁䵁䅉䅅䅁䙁䅁䅁睁䵁䅁䅁权䭁睂䅁权䙂䅁䅁权乁䅁䅁权佁䅁䅁允䅁䅁䅅䅁䭁䵁呍䅁䵁䅉䅅䅁䙁䅁䅁睁䵁䅁䅁权䱁睂䅁权䙂䅁䅁权乁䅁䅁权佁䅁䅁允䅁䅁䅅䅁䭁䅁䄸䅁䵁䅉䅅䅁䑁䅁䅁睁䵁䅁䅁权千䅇䅁权睁䅁䅁允䅁䅁䅅䅁䭁䅁䄸䅁䵁䅉䅅䅁䙁䅁䅁睁䵁䅁䅁权⽁䅂䅁权䵁䅁䅁权乁䅁䅁权佁䅁䅁允䅁䅁䅅䅁䭁䅁䄸䅁䵁䅉䅅䅁䙁䅁䅁睁䵁䅁䅁权乁睂䅁权䙂䅁䅁权乁䅁䅁权佁䅁䅁允䅁䅁䅅䅁䭁䅁䄸䅁䵁䅉䅅䅁䙁䅁䅁睁䵁䅁䅁权摄䅇䅁权䵁䅁䅁权乁䅁䅁权佁䅁䅁允䅁䅁䅅䅁䭁佁䕷䅁䵁䅉䅅䅁䑁䅁䅁睁䵁䅁䅁权䡂睇䅁权摂䅁䅁允䅁䅁䅅䅁䭁䥁䅧䅁䵁䅉䅅䅁䙁䅁䅁睁䵁䅁䅁权䩁睂䅁权杄䅁䅁权乁䅁䅁权桄䅁䅁允䅁䅁䅅䅁䭁䅁䄸䅁䵁䅉䅅䅁䙁䅁䅁睁䵁䅁䅁权⽃元䅁权䙂䅁䅁权乁䅁䅁权佁䅁䅁允䅁䅁䅅䅁䭁䅁剫䅁䵁䅉䅅䅁䙁䅁䅁睁䵁䅁䅁权䩁睂䅁权佂䅁䅁权乁䅁䅁权佁䅁䅁允䅁䅁䅅䅁䭁䅁䄸䅁䵁䅉䅅䅁䑁䅁䅁睁䵁䅁䅁权䩁睂䅁权䅃䅁䅁允䅁䅁䅅䅁䭁䵁呑䅁䵁䅉䅅䅁䑁䅁䅁睁䵁䅁䅁权䱁睂䅁权䅃䅁䅁允䅁䅁䅅䅁䭁䵁呙䅁䵁䅉䅅䅁䑁䅁䅁睁䵁䅁䅁权乁睂䅁权䅃䅁䅁允䅁䅁䅅䅁䭁䵁呧䅁䵁䅉䅅䅁䑁䅁䅁睁䵁䅁䅁权乄睇䅁权⽁䅁䅁允䅁䅁䅅䅁佁䅁䅷䅁㑁䑁䅁杌㍁䑁䅕䅁䵁䅉䅅䅁䑁䅁䅁睁䵁䅁䅁权剄兂䅁权奁䅁䅁允䅁䅁䅅䅁䡁䅁䅁䅁权但䅖䍄䉁䅁䅁睁䅁䅁䅍䅄䅁䅁䅯睋䅉䅁䅯䅇䅁䅁䅅䅁䉁䅁䅁睂䅁䅁䅁䅑浶䅑杷允䅁䅁䅍䅁䑁䅁䅷䅁䭁䑁婷䅁䭁䝁䄰䅁䉁䅁䅁允䅁䅁䅯杄䅫䅁杷允䅁䅁䅍䅁䑁䅁䅷䅁䭁乁䙅䅁䭁䉁䅕䅁䉁䅁䅁允䅁䅁䅯䅣䅁䅁杷允䅁䅁䅕䅁䑁䅁䅷䅁䭁佁䭑䅁䭁䅁䅷䅁䭁䅁䄰䅁䭁䅁䄴䅁䉁䅁䅁允䅁䅁䅯兑䅙䅁杷允䅁䅁䅍䅁䑁䅁䅷䅁䭁䙁奅䅁䭁䉁䅧䅁䉁䅁䅁允䅁䅁䅯睄䅁䅁杷允䅁䅁䅕䅁䑁䅁䅷䅁䭁䙁䈸䅁䭁䍁䅁䅁䭁䅁䅑潁䭁䡁䅑䅁䉁䅁䅁允䅁䅁䅕瑃橥䑣䬲䕒䵁䅉䅅䅁䙁䅁䅁睁䵁䅁䅁权煃兇䅁权䵁䅁䅁权乁䅁䅁权佁䅁䅁允䅁䅁䅅䅁䭁䉁慯䅁䵁䅉䅅䅁䑁䅁䅁睁䵁䅁䅁权楄兇䅁权䉁䅁䅁允䅁䅁䅅䅁䭁䅁䈸䅁䵁䅉䅅䅁䙁䅁䅁睁䵁䅁䅁权䕂杂䅁权佂䅁䅁权乁䅁䅁权佁䅁䅁允䅁䅁䅅䅁䡁䅁䅁䅁杁敺䅖䍄䉁䅁䅁兂䅁䅁䅍䅄䅁䅁䅯硇䅫䅁䅯杌䅁䅁䅯䅂䍁䅧䅯光䅁䅁䅅䅁䉁䅁䅁兂㙁剕湑晹啣䅑杷允䅁䅁䅕䅁䑁䅁䅷䅁䭁䝁扣䅁䭁䕁䄴䅁䭁䅁䄰䅁䭁䅁䄴䅁䉁䅁䅁允䅁䅁䅣䅁䅁䕁䙂欵䵁䅉䅅䅁䙁䅁䅁睁䵁䅁䅁权剄兂䅁权䙂䅁䅁权乁䅁䅁权佁䅁䅁允䅁䅁䅅䅁䭁䅁䄸䅁䵁䅉䅅䅁䙁䅁䅁睁䵁䅁䅁权慂睂䅁权杄䅁䅁权乁䅁䅁权桄䅁䅁允䅁䅁䅅䅁䭁䅁䄸䅁䵁䅉䅅䅁䑁䅁䅁睁䵁䅁䅁权畃䅃䅁权瑂䅁䅁允䅁䅁䅅䅁䭁佁䕣䅁䵁䅉䅅䅁䑁䅁䅁睁䵁䅁䅁权㍁䅄䅁权睁䅁䅁允䅁䅁䅅䅁䭁䡁坕䅁䵁䅉䅅䅁䑁䅁䅁睁䵁䅁䅁权晁䅄䅁权䉁䅁䅁允䅁䅁䅅䅁䭁䅁䈸䅁䵁䅉䅅䅁䙁䅁䅁睁䵁䅁䅁权㡄允䅁权䵁䅁䅁权乁䅁䅁权佁䅁䅁允䅁䅁䅅䅁䭁䅁䄸䅁䵁䅉䅅䅁䙁䅁䅁睁䵁䅁䅁权煄杂䅁权畁䅁䅁权䕁䅁䅋权桁䅁䅁允䅁䅁䅅䅁䙁偁慡䜳敗夶䅎䍄䉁䅁䅁兂䅁䅁䅍䅄䅁䅁䅯剥䅯䅁䅯䅡䅁䅁䅯兄䅁䅁䅯杄䅁䅁䅅䅁䉁䅁䅁睂䅁䅁䅁䕯洷䅑杷允䅁䅁䅍䅁䑁䅁䅷䅁䭁佁䝯䅁䭁䉁䅕䅁䉁䅁䅁允䅁䅁䅯杇䅁䅁杷允䅁䅁䅕䅁䑁䅁䅷䅁䭁乁䡑䅁䭁䕁䄴䅁䭁䅁䄰䅁䭁䅁䄴䅁䉁䅁䅁允䅁䅁䅯睄䅁䅁杷允䅁䅁䅕䅁䑁䅁䅷䅁䭁䝁慳䅁䭁䕁䄴䅁䭁䅁䄰䅁䭁䅁䄴䅁䉁䅁䅁允䅁䅁䅣䅁䅁䥁剃䔵䵁䅉䅅䅁䑁䅁䅁睁䵁䅁䅁权㍁睁䅁权䉁䅁䅁允䅁䅁䅅䅁䭁䅁䍍䅁䵁䅉䅅䅁䑁䅁䅁睁䵁䅁䅁权噂䅃䅁权䉁䅁䅁允䅁䅁䅅䅁䭁䅁䅯䅁䵁䅉䅅䅁䙁䅁䅁睁䵁䅁䅁权煂杇䅁权畁䅁䅁权䕁䅁䅋权桁䅁䅁允䅁䅁䅅䅁䙁䩁偔塯䕊桤䅨䍄䉁䅁䅁睁䅁䅁䅍䅄䅁䅁䅯䄯䅧䅁䅯允䅁䅁䅅䅁䉁䅁䅁权㍂允䅁䍄䉁䅁䅁䅂䅁䅁䅍䅄䅁䅁䅯兰䅑䅁䅯䅈䅁䅁䅯先䅁䅁䅅䅁䉁䅁䅁权乄睅䅁䍄䉁䅁䅁兂䅁䅁䅍䅄䅁䅁䅯䄵䅉䅁䅯杌䅁䅁䅯䅂䍁䅧䅯光䅁䅁䅅䅁䉁䅁䅁兂潃煚橭㍚㑐睐杷允䅁䅁䅍䅁䑁䅁䅷䅁䭁䭁䕕䅁䭁䑁䅁䅁䉁䅁䅁允䅁䅁䅯桺䅍䅁杷允䅁䅁䅍䅁䑁䅁䅷䅁䭁䕁儸䅁䭁䙁䄰䅁䉁䅁䅁允䅁䅁䅯睅䅅䅁杷允䅁䅁䅕䅁䑁䅁䅷䅁䭁䭁䕕䅁䭁䕁䅕䅁䭁䅁䄰䅁䭁䅁䄴䅁䉁䅁䅁允䅁䅁䅯硺䅍䅁杷允䅁䅁䅕䅁䑁䅁䅷䅁䭁䭁䕕䅁䭁䕁䄴䅁䭁䅁䄰䅁䭁䅁䄴䅁䉁䅁䅁允䅁䅁䅣䅁䅁䥁䭂欵䵁䅉䅅䅁䙁䅁䅁睁䵁䅁䅁权煃权䅁权䵁䅁䅁权乁䅁䅁权佁䅁䅁允䅁䅁䅅䅁䭁䅁䄸䅁䵁䅉䅅䅁䙁䅁䅁睁䵁䅁䅁权䕃䅇䅁权杁䅁䅁权䕁䅁䅋权桁䅁䅁允䅁䅁䅅䅁䙁䥁牘払敧嘵䅴䍄䉁䅁䅁睁䅁䅁䅍䅄䅁䅁䅯䅰䅣䅁䅯䅇䅁䅁䅅䅁䉁䅁䅁睂䅁䅁䅁䉉汪䅑杷允䅁䅁䅕䅁䑁䅁䅷䅁䭁䥁婑䅁䭁佁䅁䅁䭁䅁䄰䅁䭁佁䅅䅁䉁䅁䅁允䅁䅁䅯睄䅁䅁杷允䅁䅁䅕䅁䑁䅁䅷䅁䭁䵁捉䅁䭁䝁䅧䅁䭁䅁䄰䅁䭁䅁䄴䅁䉁䅁䅁允䅁䅁䅣䅁䅁䍁䩄唵䵁䅉䅅䅁䙁䅁䅁睁䵁䅁䅁权㍁睂䅁权䙂䅁䅁权乁䅁䅁权佁䅁䅁允䅁䅁䅅䅁䭁䅁䄸䅁䵁䅉䅅䅁䙁䅁䅁睁䵁䅁䅁权歃睂䅁权畁䅁䅁权䕁䅁䅋权あ䅁䅁允䅁䅁䅅䅁䙁䭁䥆兔䙧楷䅊䍄䉁䅁䅁兂䅁䅁䅍䅄䅁䅁䅯䅰䅣䅁䅯䅉䅁䅁䅯䅂䍁䅧䅯䅤䅁䅁䅅䅁䉁䅁䅁兂歃䑣䬰㔱杴䅑杷允䅁䅁䅍䅁䑁䅁䅷䅁䭁䡁捫䅁䭁䙁䄰䅁䉁䅁䅁允䅁䅁䅯睤䅅䅁杷允䅁䅁䅕䅁䑁䅁䅷䅁䭁䭁䱅䅁䭁䍁䄴䅁䭁䅁䅑潁䭁䡁䅑䅁䉁䅁䅁允䅁䅁䅕浃䙣穊浶䕃䵁䅉䅅䅁䕁䅁䅁睁䵁䅁䅁权歃睂䅁权捁䅁䅁权摁䅁䅁允䅁䅁䅅䅁䭁䙁䅫䅁䵁䅉䅅䅁䙁䅁䅁睁䵁䅁䅁权剄杇䅁权䙂䅁䅁权乁䅁䅁权佁䅁䅁允䅁䅁䅅䅁䭁䕁歧䅁䵁䅉䅅䅁䑁䅁䅁睁䵁䅁䅁权歃睂䅁权睁䅁䅁允䅁䅁䅅䅁䭁乁呅䅁䵁䅉䅅䅁䑁䅁䅁睁䵁䅁䅁权歃杇䅁权瑂䅁䅁允䅁䅁䅅䅁䭁䡁䅁䅁䵁䅉䅅䅁䙁䅁䅁睁䵁䅁䅁权⭄睇䅁权杄䅁䅁权乁䅁䅁权桄䅁䅁允䅁䅁䅅䅁䭁䅁䄸䅁䵁䅉䅅䅁䙁䅁䅁睁䵁䅁䅁权坃睃䅁权杄䅁䅁权乁䅁䅁权桄䅁䅁允䅁䅁䅅䅁䭁䅁䄸䅁䵁䅉䅅䅁䙁䅁䅁睁䵁䅁䅁权婄充䅁权佂䅁䅁权乁䅁䅁权佁䅁䅁允䅁䅁䅅䅁䭁䅁䄸䅁䵁䅉䅅䅁䙁䅁䅁睁䵁䅁䅁权歃睂䅁权㕁䅁䅁权乁䅁䅁权佁䅁䅁允䅁䅁䅅䅁䭁䅁䄸䅁䵁䅉䅅䅁䑁䅁䅁睁䵁䅁䅁权摁䅇䅁权摂䅁䅁允䅁䅁䅅䅁䭁䥁䅧䅁䵁䅉䅅䅁䙁䅁䅁睁䵁䅁䅁权歃睂䅁权䙂䅁䅁权乁䅁䅁权佁䅁䅁允䅁䅁䅅䅁䭁䅁䄸䅁䵁䅉䅅䅁䙁䅁䅁睁䵁䅁䅁权楂元䅁权杄䅁䅁权乁䅁䅁权桄䅁䅁允䅁䅁䅅䅁䭁䅁䄸䅁䵁䅉䅅䅁䙁䅁䅁睁䵁䅁䅁权㥁䅇䅁权䵁䅁䅁权乁䅁䅁权佁䅁䅁允䅁䅁䅅䅁䭁䅁䄸䅁䵁䅉䅅䅁䙁䅁䅁睁䵁䅁䅁权汁䅃䅁权畁䅁䅁权䕁䅁䅋权桁䅁䅁允䅁䅁䅅䅁䙁䩁㝤噺䬯䉲䅊䍄䉁䅁䅁睁䅁䅁䅍䅄䅁䅁䅯睪䅯䅁䅯睐䅁䅁䅅䅁䉁䅁䅁杄䵁䅁䅁䅏祁䍁䄴䅎ㅁ䅁䅁䍄䉁䅁䅁睁䅁䅁䅍䅄䅁䅁䅯楉䅅䅁䅯兘䅁䅁䅅䅁䉁䅁䅁权坄䅁䅁䍄䉁䅁䅁兂䅁䅁䅍䅄䅁䅁䅯䉏䅧䅁䅯䅡䅁䅁䅯兄䅁䅁䅯杄䅁䅁䅅䅁䉁䅁䅁睂䅁䅁䅁䕉浘䅑杷允䅁䅁䅕䅁䑁䅁䅷䅁䭁䍁䥕䅁䭁䍁䅁䅁䭁䅁䅑潁䭁䍁䅅䅁䉁䅁䅁允䅁䅁䅕瑃橥䑣愱ざ䵁䅉䅅䅁䑁䅁䅁睁䵁䅁䅁权汁䅃䅁权瑂䅁䅁允䅁䅁䅅䅁䭁偁䡉䅁䵁䅉䅅䅁䑁䅁䅁睁䵁䅁䅁权剂睃䅁权䉁䅁䅁允䅁䅁䅅䅁䭁佁䍁䅁䵁䅉䅅䅁䑁䅁䅁睁䵁䅁䅁权剂睃䅁权睁䅁䅁允䅁䅁䅅䅁䭁乁䉫䅁䵁䅉䅅䅁䕁䅁䅁睁䵁䅁䅁权歄睆䅁权捁䅁䅁权摁䅁䅁允䅁䅁䅅䅁䭁䝁扫䅁䵁䅉䅅䅁䑁䅁䅁睁䵁䅁䅁权䅁兂䅁权⽁䅁䅁允䅁䅁䅅䅁佁䅁䅷䅁㑁䑁䅅杌祁䑁䅑䅁䵁䅉䅅䅁䙁䅁䅁睁䵁䅁䅁权剂睃䅁权䵁䅁䅁权乁䅁䅁权佁䅁䅁允䅁䅁䅅䅁䭁䅁䄸䅁䵁䅉䅅䅁䙁䅁䅁睁䵁䅁䅁权剂睃䅁权杄䅁䅁权乁䅁䅁权桄䅁䅁允䅁䅁䅅䅁䭁䅁䄸䅁䵁䅉䅅䅁䙁䅁䅁睁䵁䅁䅁权楂杇䅁权畁䅁䅁权䕁䅁䅋权あ䅁䅁允䅁䅁䅅䅁䙁䭁扉汭攫硧䅊䍄䉁䅁䅁睁䅁䅁䅍䅄䅁䅁䅯剬䅧䅁䅯䅍䅁䅁䅅䅁䉁䅁䅁权䑁杉䅁䍄䉁䅁䅁兂䅁䅁䅍䅄䅁䅁䅯兕䅳䅁䅯杔䅁䅁䅯兄䅁䅁䅯杄䅁䅁䅅䅁䉁䅁䅁权偁䅁䅁䍄䉁䅁䅁睁䅁䅁䅍䅄䅁䅁䅯䅬䅑䅁䅯䅍䅁䅁䅅䅁䉁䅁䅁权偁䅁䅁䍄䉁䅁䅁䅂䅁䅁䅍䅄䅁䅁䅯杘䅕䅁䅯䅈䅁䅁䅯先䅁䅁䅅䅁䉁䅁䅁权呄睅䅁䍄䉁䅁䅁兂䅁䅁䅍䅄䅁䅁䅯杘䅕䅁䅯䅡䅁䅁䅯兄䅁䅁䅯杄䅁䅁䅅䅁䉁䅁䅁睂䅁䅁䅁䭁汘䅑杷允䅁䅁䅕䅁䑁䅁䅷䅁䭁䙁䭑䅁䭁䍁䅁䅁䭁䅁䅑潁䭁䍁䅅䅁䉁䅁䅁允䅁䅁䅕敨剴䉵氵し䵁䅉䅅䅁䑁䅁䅁睁䵁䅁䅁权扁杁䅁权奁䅁䅁允䅁䅁䅅䅁䡁䅁䅁䅁䅄畇䅖䍄䉁䅁䅁睁䅁䅁䅍䅄䅁䅁䅯睕䅫䅁䅯睐䅁䅁䅅䅁䉁䅁䅁杄䵁䅁䅁䅏ぁ䍁䄴睍硁䅁䅁䍄䉁䅁䅁睁䅁䅁䅍䅄䅁䅁䅯䉥䄰䅁䅯睐䅁䅁䅅䅁䉁䅁䅁杄䵁䅁䅁䅏㕁䍁䄴䅏㍁䅁䅁䍄䉁䅁䅁兂䅁䅁䅍䅄䅁䅁䅯睇䅉䅁䅯䅉䅁䅁䅯䅂䍁䅧䅯䅤䅁䅁䅅䅁䉁䅁䅁兂晁敨剴䑵夵䅑杷允䅁䅁䅍䅁䑁䅁䅷䅁䭁䉁䍳䅁䭁䙁䄰䅁䉁䅁䅁允䅁䅁䅯䅩䅁䅁杷允䅁䅁䅕䅁䑁䅁䅷䅁䭁佁婣䅁䭁䍁䅁䅁䭁䅁䅑潁䭁䡁䅑䅁䉁䅁䅁允䅁䅁䅕浚浚浚坚啙䵁䅉䅅䅁䑁䅁䅁睁䵁䅁䅁权䩄䅃䅁权䅃䅁䅁允䅁䅁䅅䅁䭁乁呙䅁䵁䅉䅅䅁䑁䅁䅁睁䵁䅁䅁权䅃兂䅁权奁䅁䅁允䅁䅁䅅䅁䡁䅁䅁䅁杄佃䅚䍄䉁䅁䅁睁䅁䅁䅍䅄䅁䅁䅯睇䅉䅁䅯兢䅁䅁䅅䅁䉁䅁䅁权慁杁䅁䍄䉁䅁䅁兂䅁䅁䅍䅄䅁䅁䅯䅎䄰䅁䅯䅡䅁䅁䅯兄䅁䅁䅯杄䅁䅁䅅䅁䉁䅁䅁权偁䅁䅁䍄䉁䅁䅁睁䅁䅁䅍䅄䅁䅁䅯睔䅯䅁䅯兢䅁䅁䅅䅁䉁䅁䅁权睂䅁䅁䍄䉁䅁䅁兂䅁䅁䅍䅄䅁䅁䅯睇䅉䅁䅯䄴䅁䅁䅯兄䅁䅁䅯儴䅁䅁䅅䅁䉁䅁䅁权偁䅁䅁䍄䉁䅁䅁兂䅁䅁䅍䅄䅁䅁䅯睎䅷䅁䅯杔䅁䅁䅯兄䅁䅁䅯杄䅁䅁䅅䅁䉁䅁䅁权偁䅁䅁䍄䉁䅁䅁兂䅁䅁䅍䅄䅁䅁䅯杦䅫䅁䅯兒䅁䅁䅯兄䅁䅁䅯杄䅁䅁䅅䅁䉁䅁䅁权㍁兆䅁䍄䉁䅁䅁睁䅁䅁䅍䅄䅁䅁䅯朱䅉䅁䅯䅧䅁䅁䅅䅁䉁䅁䅁权捂䅆䅁䍄䉁䅁䅁兂䅁䅁䅍䅄䅁䅁䅯睸䅫䅁䅯兒䅁䅁䅯兄䅁䅁䅯杄䅁䅁䅅䅁䉁䅁䅁权偁䅁䅁䍄䉁䅁䅁睁䅁䅁䅍䅄䅁䅁䅯睢䅅䅁䅯兢䅁䅁䅅䅁䉁䅁䅁权潃元䅁䍄䉁䅁䅁兂䅁䅁䅍䅄䅁䅁䅯李䅣䅁䅯䅡䅁䅁䅯兄䅁䅁䅯杄䅁䅁䅅䅁䉁䅁䅁睂䅁䅁䅁䅑洷䅑杷允䅁䅁䅕䅁䑁䅁䅷䅁䭁䙁䝙䅁䭁䝁䅧䅁䭁䅁䄰䅁䭁䅁䄴䅁䉁䅁䅁允䅁䅁䅯睄䅁䅁杷允䅁䅁䅍䅁䑁䅁䅷䅁䭁䥁捯䅁䭁䙁䄰䅁䉁䅁䅁允䅁䅁䅯儹䅁䅁杷允䅁䅁䅕䅁䑁䅁䅷䅁䭁偁䱉䅁䭁䍁䅁䅁䭁䅁䅑潁䭁䡁䅑䅁䉁䅁䅁允䅁䅁䅕䡰㥁瑃橣䕋䵁䅉䅅䅁䙁䅁䅁睁䵁䅁䅁权硄睃䅁权杁䅁䅁权䕁䅁䅋权桁䅁䅁允䅁䅁䅅䅁䙁䉁畓⭒㙆䝦䅂䍄䉁䅁䅁䅂䅁䅁䅍䅄䅁䅁䅯剦䅫䅁䅯䅈䅁䅁䅯先䅁䅁䅅䅁䉁䅁䅁权㥁䅁䅁䍄䉁䅁䅁兂䅁䅁䅍䅄䅁䅁䅯朸䅳䅁䅯䅉䅁䅁䅯䅂䍁䅧䅯光䅁䅁䅅䅁䉁䅁䅁兂㥁瑃橥䑣瘰䅑杷允䅁䅁䅍䅁䑁䅁䅷䅁䭁偁䱅䅁䭁䙁䄰䅁䉁䅁䅁允䅁䅁䅯睅䅅䅁杷允䅁䅁䅍䅁䑁䅁䅷䅁䭁偁䱉䅁䭁䙁䄰䅁䉁䅁䅁允䅁䅁䅯杘䅁䅁杷允䅁䅁䅕䅁䑁䅁䅷䅁䭁䩁䤴䅁䭁䍁䅁䅁䭁䅁䅑潁䭁䡁䅑䅁䉁䅁䅁允䅁䅁䅕硥畓⭒䭈歗䵁䅉䅅䅁䕁䅁䅁睁䵁䅁䅁权硄睃䅁权捁䅁䅁权摁䅁䅁允䅁䅁䅅䅁䭁䅁具䅁䵁䅉䅅䅁䑁䅁䅁睁䵁䅁䅁权祄睃䅁权睁䅁䅁允䅁䅁䅅䅁䭁乁呫䅁䵁䅉䅅䅁䙁䅁䅁睁䵁䅁䅁权睄睃䅁权㕁䅁䅁权乁䅁䅁权佁䅁䅁允䅁䅁䅅䅁䭁䅁䄸䅁䵁䅉䅅䅁䙁䅁䅁睁䵁䅁䅁权癃䅇䅁权䙂䅁䅁权乁䅁䅁权佁䅁䅁允䅁䅁䅅䅁䭁䕁捧䅁䵁䅉䅅䅁䑁䅁䅁睁䵁䅁䅁权潁兄䅁权摂䅁䅁允䅁䅁䅅䅁䭁䙁䄴䅁䵁䅉䅅䅁䙁䅁䅁睁䵁䅁䅁权祄睃䅁权㕁䅁䅁权乁䅁䅁权佁䅁䅁允䅁䅁䅅䅁䭁䅁䄸䅁䵁䅉䅅䅁䑁䅁䅁睁䵁䅁䅁权癁杁䅁权瑂䅁䅁允䅁䅁䅅䅁䭁䝁䉯䅁䵁䅉䅅䅁䙁䅁䅁睁䵁䅁䅁权奁睂䅁权潂䅁䅁权乁䅁䅁权佁䅁䅁允䅁䅁䅅䅁䭁䅁䄸䅁䵁䅉䅅䅁䙁䅁䅁睁䵁䅁䅁权硄睃䅁权杄䅁䅁权乁䅁䅁权桄䅁䅁允䅁䅁䅅䅁䡁䅁䅁䅁䅂畑䅚䍄䉁䅁䅁兂䅁䅁䅍䅄䅁䅁䅯剉䅫䅁䅯兒䅁䅁䅯兄䅁䅁䅯杄䅁䅁䅅䅁䉁䅁䅁权慄睇䅁䍄䉁䅁䅁兂䅁䅁䅍䅄䅁䅁䅯䅋䅧䅁䅯䅡䅁䅁䅯兄䅁䅁䅯杄䅁䅁䅅䅁䉁䅁䅁权偁䅁䅁䍄䉁䅁䅁兂䅁䅁䅍䅄䅁䅁䅯朸䅳䅁䅯䄴䅁䅁䅯兄䅁䅁䅯儴䅁䅁䅅䅁䉁䅁䅁权偁䅁䅁䍄䉁䅁䅁睁䅁䅁䅍䅄䅁䅁䅯儴䅅䅁䅯䅇䅁䅁䅅䅁䉁䅁䅁权偁䅁䅁䍄䉁䅁䅁兂䅁䅁䅍䅄䅁䅁䅯䄸䅳䅁䅯杔䅁䅁䅯兄䅁䅁䅯杄䅁䅁䅅䅁䉁䅁䅁权偁䅁䅁䍄䉁䅁䅁兂䅁䅁䅍䅄䅁䅁䅯儸䅳䅁䅯杔䅁䅁䅯兄䅁䅁䅯杄䅁䅁䅅䅁䉁䅁䅁睂䅁䅁䅁䕑浌䅑杷允䅁䅁䅕䅁䑁䅁䅷䅁䭁䑁払䅁䭁䑁䅫䅁䭁䅁䄰䅁䭁䅁䄴䅁䉁䅁䅁允䅁䅁䅯八䅅䅁杷允䅁䅁䅕䅁䑁䅁䅷䅁䭁偁䱉䅁䭁䕁䄴䅁䭁䅁䄰䅁䭁䅁䄴䅁䉁䅁䅁允䅁䅁䅯睄䅁䅁杷允䅁䅁䅍䅁䑁䅁䅷䅁䭁佁䤸䅁䭁䉁䅧䅁䉁䅁䅁允䅁䅁䅯睄䅁䅁杷允䅁䅁䅍䅁䑁䅁䅷䅁䭁乁塁䅁䭁䉁䅕䅁䉁䅁䅁允䅁䅁䅯睙䅁䅁杷允䅁䅁䅍䅁䑁䅁䅷䅁䭁䙁敕䅁䭁䑁䄸䅁䉁䅁䅁允䅁䅁䄴䅄䅁䑁䅫䅍畁䑁䅕免䅁䅁杷允䅁䅁䅍䅁䑁䅁䅷䅁䭁䙁䩙䅁䭁䝁䄰䅁䉁䅁䅁允䅁䅁䅯䅡䅅䅁杷允䅁䅁䅕䅁䑁䅁䅷䅁䭁佁䤸䅁䭁䍁䅁䅁䭁䅁䅑潁䭁䍁䅅䅁䉁䅁䅁允䅁䅁䅕噋偹癷奕啖䵁䅉䅅䅁䑁䅁䅁睁䵁䅁䅁权㙄杂䅁权奁䅁䅁允䅁䅁䅅䅁䡁䅁䅁䅁䅂佩䅖䍄䉁䅁䅁兂䅁䅁䅍䅄䅁䅁䅯睵䅑䅁䅯䄴䅁䅁䅯兄䅁䅁䅯儴䅁䅁䅅䅁䉁䅁䅁权偁䅁䅁䍄䉁䅁䅁睁䅁䅁䅍䅄䅁䅁䅯眷䅧䅁䅯兢䅁䅁䅅䅁䉁䅁䅁权湄䅂䅁䍄䉁䅁䅁睁䅁䅁䅍䅄䅁䅁䅯剒䅳䅁䅯兢䅁䅁䅅䅁䉁䅁䅁权䑁䅃䅁䍄䉁䅁䅁睁䅁䅁䅍䅄䅁䅁䅯睵䅑䅁䅯䅧䅁䅁䅅䅁䉁䅁䅁权慄睅䅁䍄䉁䅁䅁睁䅁䅁䅍䅄䅁䅁䅯眷䅧䅁䅯睐䅁䅁䅅䅁䉁䅁䅁杄䵁䅁䅁睎睁䍁䄴兎㕁䅁䅁䍄䉁䅁䅁睁䅁䅁䅍䅄䅁䅁䅯硕䅷䅁䅯睐䅁䅁䅅䅁䉁䅁䅁杄䵁䅁䅁䅏ㅁ䍁䄴睎ㅁ䅁䅁䍄䉁䅁䅁兂䅁䅁䅍䅄䅁䅁䅯党䅣䅁䅯杌䅁䅁䅯䅂䍁䅧䅯光䅁䅁䅅䅁䉁䅁䅁兂㍁佉䥙䕊㡑䅑杷允䅁䅁䅕䅁䑁䅁䅷䅁䭁䝁䡙䅁䭁䍁䄴䅁䭁䅁䅑潁䭁䍁䅅䅁䉁䅁䅁允䅁䅁䅕煚晱㉵坙啃䵁䅉䅅䅁䙁䅁䅁睁䵁䅁䅁权求睂䅁权杁䅁䅁权䕁䅁䅋权桁䅁䅁允䅁䅁䅅䅁䙁䅁塲㍯㥁浇䅒䍄䉁䅁䅁兂䅁䅁䅍䅄䅁䅁䅯兗䅫䅁䅯兏䅁䅁䅯兄䅁䅁䅯杄䅁䅁䅅䅁䉁䅁䅁权偁䅁䅁䍄䉁䅁䅁兂䅁䅁䅍䅄䅁䅁䅯杚䅣䅁䅯䅉䅁䅁䅯䅂䍁䅧䅯光䅁䅁䅅䅁䉁䅁䅁兂㝂䭆䠵刴晰䅑杷允䅁䅁䅍䅁䑁䅁䅷䅁䭁䝁䡑䅁䭁䙁䄰䅁䉁䅁䅁允䅁䅁䅯杩䅁䅁杷允䅁䅁䅍䅁䑁䅁䅷䅁䭁䥁才䅁䭁䝁䄰䅁䉁䅁䅁允䅁䅁䅯䅚䅑䅁杷允䅁䅁䅍䅁䑁䅁䅷䅁䭁䝁䡕䅁䭁䝁䄰䅁䉁䅁䅁允䅁䅁䅯䅶䅙䅁杷允䅁䅁䅍䅁䑁䅁䅷䅁䭁䵁䩣䅁䭁䑁䅁䅁䉁䅁䅁允䅁䅁䅯䉚䅙䅁杷允䅁䅁䅕䅁䑁䅁䅷䅁䭁䡁婯䅁䭁䑁䅫䅁䭁䅁䄰䅁䭁䅁䄴䅁䉁䅁䅁允䅁䅁䅯八䅅䅁杷允䅁䅁䅍䅁䑁䅁䅷䅁䭁䝁䡙䅁䭁䝁䄰䅁䉁䅁䅁允䅁䅁䅯䅣䅁䅁杷允䅁䅁䅍䅁䑁䅁䅷䅁䭁䩁愴䅁䭁䙁䄰䅁䉁䅁䅁允䅁䅁䅯儹䅁䅁杷允䅁䅁䅑䅁䑁䅁䅷䅁䭁䝁䡕䅁䭁䉁䅷䅁䭁䉁䄰䅁䉁䅁䅁允䅁䅁䅯䅲䅉䅁杷允䅁䅁䅕䅁䑁䅁䅷䅁䭁䕁䬴䅁䭁䝁䅧䅁䭁䅁䄰䅁䭁䅁䄴䅁䉁䅁䅁允䅁䅁䅯睄䅁䅁杷允䅁䅁䅕䅁䑁䅁䅷䅁䭁䑁扑䅁䭁䝁䅧䅁䭁䅁䄰䅁䭁䅁䄴䅁䉁䅁䅁允䅁䅁䅣䅁䅁䭁䭁欵䵁䅉䅅䅁䙁䅁䅁睁䵁䅁䅁权牂杁䅁权䙂䅁䅁权乁䅁䅁权佁䅁䅁允䅁䅁䅅䅁䭁䅁䄸䅁䵁䅉䅅䅁䙁䅁䅁睁䵁䅁䅁权㍄睁䅁权杁䅁䅁权䕁䅁䅋权桁䅁䅁允䅁䅁䅅䅁䙁䅁塲㍯㥁汵䅆䍄䉁䅁䅁兂䅁䅁䅍䅄䅁䅁䅯䄫䅍䅁䅯䅉䅁䅁䅯䅂䍁䅧䅯光䅁䅁䅅䅁䉁䅁䅁兂歃䑣䬰眱杴䅑杷允䅁䅁䅍䅁䑁䅁䅷䅁䭁䝁䡕䅁䭁䑁䅁䅁䉁䅁䅁允䅁䅁䅯䈳䅍䅁杷允䅁䅁䅑䅁䑁䅁䅷䅁䭁䵁戸䅁䭁䉁䅷䅁䭁䉁䄰䅁䉁䅁䅁允䅁䅁䅯睫䅍䅁杷允䅁䅁䅍䅁䑁䅁䅷䅁䭁䱁䨸䅁䭁䑁䅁䅁䉁䅁䅁允䅁䅁䅯栳䅍䅁杷允䅁䅁䅕䅁䑁䅁䅷䅁䭁䝁䡑䅁䭁䕁䅕䅁䭁䅁䄰䅁䭁䅁䄴䅁䉁䅁䅁允䅁䅁䅯睄䅁䅁杷允䅁䅁䅕䅁䑁䅁䅷䅁䭁䝁䡙䅁䭁䕁䅕䅁䭁䅁䄰䅁䭁䅁䄴䅁䉁䅁䅁允䅁䅁䅯睄䅁䅁杷允䅁䅁䅕䅁䑁䅁䅷䅁䭁䝁䡕䅁䭁䕁䄴䅁䭁䅁䄰䅁䭁䅁䄴䅁䉁䅁䅁允䅁䅁䅯睄䅁䅁杷允䅁䅁䅕䅁䑁䅁䅷䅁䭁䝁䡙䅁䭁䕁䄴䅁䭁䅁䄰䅁䭁䅁䄴䅁䉁䅁䅁允䅁䅁䅯睄䅁䅁杷允䅁䅁䅍䅁䑁䅁䅷䅁䭁䡁晅䅁䭁䙁䄰䅁䉁䅁䅁允䅁䅁䅯睋䅁䅁杷允䅁䅁䅕䅁䑁䅁䅷䅁䭁䝁䡑䅁䭁䝁䅧䅁䭁䅁䄰䅁䭁䅁䄴䅁䉁䅁䅁允䅁䅁䅯睄䅁䅁杷允䅁䅁䅕䅁䑁䅁䅷䅁䭁䝁䡙䅁䭁䝁䅧䅁䭁䅁䄰䅁䭁䅁䄴䅁䉁䅁䅁允䅁䅁䅯睄䅁䅁杷允䅁䅁䅍䅁䑁䅁䅷䅁䭁䝁䡑䅁䭁䥁䅁䅁䉁䅁䅁允䅁䅁䅯砳䅍䅁杷允䅁䅁䅍䅁䑁䅁䅷䅁䭁䑁䩅䅁䭁䅁䅅䅁䉁䅁䅁允䅁䅁䅯䅂䅁䅁杷允䅁䅁䅕䅁䑁䅁䅷䅁䭁䥁慅䅁䭁䍁䅁䅁䭁䅁䅑潁䭁䡁䅑䅁䉁䅁䅁允䅁䅁䅕䥘䌯匹䵨啗䵁䅉䅅䅁䑁䅁䅁睁䵁䅁䅁权求睂䅁权䅃䅁䅁允䅁䅁䅅䅁䭁佁呁䅁䵁䅉䅅䅁䑁䅁䅁睁䵁䅁䅁权浂睂䅁权䅃䅁䅁允䅁䅁䅅䅁䭁佁呅䅁䵁䅉䅅䅁䑁䅁䅁睁䵁䅁䅁权㝃䅂䅁权奁䅁䅁允䅁䅁䅅䅁䭁䅁䄸䅁䵁䅉䅅䅁䑁䅁䅁睁䵁䅁䅁权㝃䅂䅁权噁䅁䅁允䅁䅁䅅䅁䭁䑁䨸䅁䵁䅉䅅䅁䑁䅁䅁睁䵁䅁䅁权㙁䅇䅁权奁䅁䅁允䅁䅁䅅䅁䡁䅁䅁䅁䅃敩䅆䍄䉁䅁䅁睁䅁䅁䅍䅄䅁䅁䅯䉐䅷䅁䅯䅧䅁䅁䅅䅁䉁䅁䅁权㥁䅈䅁䍄䉁䅁䅁兂䅁䅁䅍䅄䅁䅁䅯䅄䅕䅁䅯兏䅁䅁䅯兄䅁䅁䅯杄䅁䅁䅅䅁䉁䅁䅁权偁䅁䅁䍄䉁䅁䅁睁䅁䅁䅍䅄䅁䅁䅯桱䅳䅁䅯䅍䅁䅁䅅䅁䉁䅁䅁权偁䅁䅁䍄䉁䅁䅁兂䅁䅁䅍䅄䅁䅁䅯睵䅑䅁䅯兏䅁䅁䅯兄䅁䅁䅯杄䅁䅁䅅䅁䉁䅁䅁权偁䅁䅁䍄䉁䅁䅁兂䅁䅁䅍䅄䅁䅁䅯䅚䅅䅁䅯杌䅁䅁䅯䅂䍁䅧䅯䅤䅁䅁䅅䅁䉁䅁䅁兂汁㕚⼳坚剥䅑杷允䅁䅁䅕䅁䑁䅁䅷䅁䭁䑁䱙䅁䭁䍁䄴䅁䭁䅁䅑潁䭁䡁䅑䅁䉁䅁䅁允䅁䅁䅕⽡漸坩䥯䐰䴸䅉䅅䅁䙁䅁䅁睁䵁䅁䅁权晃兇䅁权畁䅁䅁权䕁䅁䅋权あ䅁䅁允䅁䅁䅅䅁䙁䉁略䄯䑕硉䅂䍄䉁䅁䅁兂䅁䅁䅍䅄䅁䅁䅯杰䅁䅁䅯䅉䅁䅁䅯䅂䍁䅧䅯䅤䅁䅁䅅䅁䉁䅁䅁兂慃婭婭慭呬䅑杷允䅁䅁䅍䅁䑁䅁䅷䅁䭁䱁䉕䅁䭁䑁䅁䅁䉁䅁䅁允䅁䅁䅯儲䅅䅁杷允䅁䅁䅍䅁䑁䅁䅷䅁䭁佁婕䅁䭁䝁䄰䅁䉁䅁䅁允䅁䅁䅯眸䅁䅁杷允䅁䅁䅍䅁䑁䅁䅷䅁䭁䭁䅙䅁䭁䅁䅅䅁䉁䅁䅁允䅁䅁䅯睒䅑䅁杷允䅁䅁䅍䅁䑁䅁䅷䅁䭁䭁䅙䅁䭁䝁䄰䅁䉁䅁䅁允䅁䅁䅯䅱䅫䅁杷允䅁䅁䅍䅁䑁䅁䅷䅁䭁䍁䘸䅁䭁䑁䄸䅁䉁䅁䅁允䅁䅁䄴䅄䅁䑁䅉杍畁䑁䅣杍䅁䅁杷允䅁䅁䅍䅁䑁䅁䅷䅁䭁䥁敯䅁䭁䑁䅁䅁䉁䅁䅁允䅁䅁䅯楖䅙䅁杷允䅁䅁䅍䅁䑁䅁䅷䅁䭁䩁䕑䅁䭁䙁䄰䅁䉁䅁䅁允䅁䅁䅯睤䅅䅁杷允䅁䅁䅍䅁䑁䅁䅷䅁䭁䩁摍䅁䭁䑁䅁䅁䉁䅁䅁允䅁䅁䅯硉䅑䅁杷允䅁䅁䅕䅁䑁䅁䅷䅁䭁䍁䕷䅁䭁䍁䅁䅁䭁䅁䅑潁䭁䍁䅅䅁䉁䅁䅁允䅁䅁䅕㘱睎児䡲歘䵁䅉䅅䅁䙁䅁䅁睁䵁䅁䅁权瑁䅂䅁权杁䅁䅁权䕁䅁䅋权桁䅁䅁允䅁䅁䅅䅁䙁乁橥䑣䬰ㅴ䄹䍄䉁䅁䅁睁䅁䅁䅍䅄䅁䅁䅯䅌䅑䅁䅯允䅁䅁䅅䅁䉁䅁䅁权杄杁䅁䍄䉁䅁䅁睁䅁䅁䅍䅄䅁䅁䅯儹䅙䅁䅯䅍䅁䅁䅅䅁䉁䅁䅁权捄杆䅁䍄䉁䅁䅁兂䅁䅁䅍䅄䅁䅁䅯睗䅕䅁䅯䅉䅁䅁䅯䅂䍁䅧䅯䅤䅁䅁䅅䅁䉁䅁䅁兂捂㡪ㅌ䉋慸䅑杷允䅁䅁䅍䅁䑁䅁䅷䅁䭁䍁䔰䅁䭁䅁䅅䅁䉁䅁䅁允䅁䅁䅯兑䅉䅁杷允䅁䅁䅕䅁䑁䅁䅷䅁䭁䍁䔰䅁䭁䅁䅷䅁䭁䅁䄰䅁䭁䅁䄴䅁䉁䅁䅁允䅁䅁䅯睄䅁䅁杷允䅁䅁䅕䅁䑁䅁䅷䅁䭁䍁䕷䅁䭁䕁䅕䅁䭁䅁䄰䅁䭁䅁䄴䅁䉁䅁䅁允䅁䅁䅯睄䅁䅁杷允䅁䅁䅕䅁䑁䅁䅷䅁䭁䍁䔰䅁䭁䕁䅕䅁䭁䅁䄰䅁䭁䅁䄴䅁䉁䅁䅁允䅁䅁䅯睄䅁䅁杷允䅁䅁䅕䅁䑁䅁䅷䅁䭁䕁摑䅁䭁䕁䅕䅁䭁䅁䄰䅁䭁䅁䄴䅁䉁䅁䅁允䅁䅁䅯䍢䅅䅁杷允䅁䅁䅕䅁䑁䅁䅷䅁䭁䍁䕷䅁䭁䝁䅧䅁䭁䅁䄰䅁䭁䅁䄴䅁䉁䅁䅁允䅁䅁䅯睄䅁䅁杷允䅁䅁䅍䅁䑁䅁䅷䅁䭁偁䑣䅁䭁䅁䅅䅁䉁䅁䅁允䅁䅁䅯杨䅁䅁杷允䅁䅁䅕䅁䑁䅁䅷䅁䭁䑁摕䅁䭁䍁䄴䅁䭁䅁䅑潁䭁䍁䅅䅁䉁䅁䅁允䅁䅁䅕䴫呅樷䝷う䵁䅉䅅䅁䙁䅁䅁睁䵁䅁䅁权瑁䅂䅁权潂䅁䅁权乁䅁䅁权佁䅁䅁允䅁䅁䅅䅁䭁䅁䄸䅁䵁䅉䅅䅁䙁䅁䅁睁䵁䅁䅁权䑂䅄䅁权畁䅁䅁权䕁䅁䅋权あ䅁䅁允䅁䅁䅅䅁䙁䍁䍣睕䑂䉪䅎䍄䉁䅁䅁兂䅁䅁䅍䅄䅁䅁䅯材䅷䅁䅯䅡䅁䅁䅯兄䅁䅁䅯杄䅁䅁䅅䅁䉁䅁䅁睂䅁䅁䅁䅯浄䅑杷允䅁䅁䅍䅁䑁䅁䅷䅁䭁乁婕䅁䭁䥁䅁䅁䉁䅁䅁允䅁䅁䅯䍦䅑䅁杷允䅁䅁䅕䅁䑁䅁䅷䅁䭁䕁䵍䅁䭁䝁䅧䅁䭁䅁䄰䅁䭁䅁䄴䅁䉁䅁䅁允䅁䅁䅣䅁䅁佁桁欵䵁䅉䅅䅁䙁䅁䅁睁䵁䅁䅁权㙄杂䅁权畁䅁䅁权䕁䅁䅋权あ䅁䅁允䅁䅁䅅䅁䙁偁奏の硅剏䅎䍄䉁䅁䅁兂䅁䅁䅍䅄䅁䅁䅯䅎䅕䅁䅯䅉䅁䅁䅯䅂䍁䅧䅯䅤䅁䅁䅅䅁䉁䅁䅁兂塄㍯㥁煃扤䅑杷允䅁䅁䅍䅁䑁䅁䅷䅁䭁偁䝯䅁䭁䙁䄰䅁䉁䅁䅁允䅁䅁䅯杘䅁䅁杷允䅁䅁䅍䅁䑁䅁䅷䅁䭁偁䝯䅁䭁䅁䅅䅁䉁䅁䅁允䅁䅁䅯䅂䅁䅁杷允䅁䅁䅕䅁䑁䅁䅷䅁䭁䍁䥣䅁䭁䍁䅁䅁䭁䅁䅑潁䭁䡁䅑䅁䉁䅁䅁允䅁䅁䅕呣䬰㘱兎げ䵁䅉䅅䅁䙁䅁䅁睁䵁䅁䅁权湁䅃䅁权杁䅁䅁权䕁䅁䅋权桁䅁䅁允䅁䅁䅅䅁䙁佁剸䉵䘶ㅋ䅂䍄䉁䅁䅁兂䅁䅁䅍䅄䅁䅁䅯睭䅉䅁䅯杌䅁䅁䅯䅂䍁䅧䅯䅤䅁䅁䅅䅁䉁䅁䅁兂捁敉睑㑁硧䅑杷允䅁䅁䅍䅁䑁䅁䅷䅁䭁䱁䑍䅁䭁䝁䄰䅁䉁䅁䅁允䅁䅁䅯眱䅕䅁杷允䅁䅁䅍䅁䑁䅁䅷䅁䭁䍁䥣䅁䭁䅁䅅䅁䉁䅁䅁允䅁䅁䅯党䅁䅁杷允䅁䅁䅍䅁䑁䅁䅷䅁䭁䑁女䅁䭁䉁䅧䅁䉁䅁䅁允䅁䅁䅯睄䅁䅁杷允䅁䅁䅕䅁䑁䅁䅷䅁䭁佁杫䅁䭁䕁䅕䅁䭁䅁䄰䅁䭁䅁䄴䅁䉁䅁䅁允䅁䅁䅯睄䅁䅁杷允䅁䅁䅑䅁䑁䅁䅷䅁䭁䍁䥣䅁䭁䉁䅷䅁䭁䉁䄰䅁䉁䅁䅁允䅁䅁䅯睐䅉䅁杷允䅁䅁䅕䅁䑁䅁䅷䅁䭁偁䙣䅁䭁䅁䅷䅁䭁䅁䄰䅁䭁䅁䄴䅁䉁䅁䅁允䅁䅁䅯睄䅁䅁杷允䅁䅁䅕䅁䑁䅁䅷䅁䭁䑁摅䅁䭁䍁䅁䅁䭁䅁䅑潁䭁䡁䅑䅁䉁䅁䅁允䅁䅁䅕㘱睎児㍲啖䵁䅉䅅䅁䙁䅁䅁睁䵁䅁䅁权奁权䅁权䙂䅁䅁权乁䅁䅁权佁䅁䅁允䅁䅁䅅䅁䭁䅁䄸䅁䵁䅉䅅</t>
  </si>
  <si>
    <t>䅁䑁䅁䅁睁䵁䅁䅁权䍃䅁䅁权噁䅁䅁允䅁䅁䅅䅁䭁䕁䡅䅁䵁䅉䅅䅁䙁䅁䅁睁䵁䅁䅁权偄睆䅁权䙂䅁䅁权乁䅁䅁权佁䅁䅁允䅁䅁䅅䅁䭁䵁晳䅁䵁䅉䅅䅁䙁䅁䅁睁䵁䅁䅁权元杈䅁权潂䅁䅁权乁䅁䅁权佁䅁䅁允䅁䅁䅅䅁䡁䅁䅁䅁杄畏䅚䍄䉁䅁䅁睁䅁䅁䅍䅄䅁䅁䅯杙䅑䅁䅯兢䅁䅁䅅䅁䉁䅁䅁权䵁杄䅁䍄䉁䅁䅁睁䅁䅁䅍䅄䅁䅁䅯睙䅑䅁䅯兢䅁䅁䅅䅁䉁䅁䅁权乁允䅁䍄䉁䅁䅁睁䅁䅁䅍䅄䅁䅁䅯䅑䅣䅁䅯䅧䅁䅁䅅䅁䉁䅁䅁权䥂䅆䅁䍄䉁䅁䅁睁䅁䅁䅍䅄䅁䅁䅯全䅁䅁䅯兆䅁䅁䅅䅁䉁䅁䅁权睂䅁䅁䍄䉁䅁䅁睁䅁䅁䅍䅄䅁䅁䅯砷䅯䅁䅯䅍䅁䅁䅅䅁䉁䅁䅁权桂睁䅁䍄䉁䅁䅁兂䅁䅁䅍䅄䅁䅁䅯睲䅫䅁䅯兏䅁䅁䅯兄䅁䅁䅯杄䅁䅁䅅䅁䉁䅁䅁权偁䅁䅁䍄䉁䅁䅁兂䅁䅁䅍䅄䅁䅁䅯䉶䅣䅁䅯䄴䅁䅁䅯兄䅁䅁䅯儴䅁䅁䅅䅁䉁䅁䅁权偁䅁䅁䍄䉁䅁䅁兂䅁䅁䅍䅄䅁䅁䅯睊䅧䅁䅯兒䅁䅁䅯兄䅁䅁䅯杄䅁䅁䅅䅁䉁䅁䅁权偁䅁䅁䍄䉁䅁䅁兂䅁䅁䅍䅄䅁䅁䅯睊䅧䅁䅯䅡䅁䅁䅯兄䅁䅁䅯杄䅁䅁䅅䅁䉁䅁䅁权偁䅁䅁䍄䉁䅁䅁睁䅁䅁䅍䅄䅁䅁䅯朹䅅䅁䅯兘䅁䅁䅅䅁䉁䅁䅁权䭃䅁䅁䍄䉁䅁䅁睁䅁䅁䅍䅄䅁䅁䅯睊䅧䅁䅯䅧䅁䅁䅅䅁䉁䅁䅁权汄睅䅁䍄䉁䅁䅁睁䅁䅁䅍䅄䅁䅁䅯眴䅧䅁䅯䅇䅁䅁䅅䅁䉁䅁䅁睂䅁䅁䅁䍁汈䅑杷允䅁䅁䅍䅁䑁䅁䅷䅁䭁偁佯䅁䭁䑁䅁䅁䉁䅁䅁允䅁䅁䅯栵䅍䅁杷允䅁䅁䅍䅁䑁䅁䅷䅁䭁佁䥍䅁䭁䉁䅕䅁䉁䅁䅁允䅁䅁䅯兑䅣䅁杷允䅁䅁䅍䅁䑁䅁䅷䅁䭁佁䥑䅁䭁䉁䅕䅁䉁䅁䅁允䅁䅁䅯䅣䅁䅁杷允䅁䅁䅍䅁䑁䅁䅷䅁䭁䵁塉䅁䭁䉁䅧䅁䉁䅁䅁允䅁䅁䅣䅁䅁䵁䩄〴䵁䅉䅅䅁䑁䅁䅁睁䵁䅁䅁权㉄睈䅁权摂䅁䅁允䅁䅁䅅䅁䭁䉁䉕䅁䵁䅉䅅䅁䕁䅁䅁睁䵁䅁䅁权橄䅃䅁权捁䅁䅁权摁䅁䅁允䅁䅁䅅䅁䭁䕁䠴䅁䵁䅉䅅䅁䙁䅁䅁睁䵁䅁䅁权㑃䅇䅁权杄䅁䅁权乁䅁䅁权桄䅁䅁允䅁䅁䅅䅁䭁䅁䄸䅁䵁䅉䅅䅁䙁䅁䅁睁䵁䅁䅁权歄䅃䅁权䵁䅁䅁权乁䅁䅁权佁䅁䅁允䅁䅁䅅䅁䭁䅁䄸䅁䵁䅉䅅䅁䙁䅁䅁睁䵁䅁䅁权硃䅈䅁权佂䅁䅁权乁䅁䅁权佁䅁䅁允䅁䅁䅅䅁䡁䅁䅁䅁杁整䅒䍄䉁䅁䅁兂䅁䅁䅍䅄䅁䅁䅯硶䄰䅁䅯䄴䅁䅁䅯兄䅁䅁䅯儴䅁䅁䅅䅁䉁䅁䅁睂䅁䅁䅁䕧浈䅑杷允䅁䅁䅕䅁䑁䅁䅷䅁䭁佁䥍䅁䭁䑁䅫䅁䭁䅁䄰䅁䭁䅁䄴䅁䉁䅁䅁允䅁䅁䅯睄䅁䅁杷允䅁䅁䅍䅁䑁䅁䅷䅁䭁佁䥍䅁䭁䥁䅁䅁䉁䅁䅁允䅁䅁䅯砵䅍䅁杷允䅁䅁䅍䅁䑁䅁䅷䅁䭁乁䈸䅁䭁䉁䅧䅁䉁䅁䅁允䅁䅁䅣䅁䅁䅁敄唵䵁䅉䅅䅁䑁䅁䅁睁䵁䅁䅁权歄䅈䅁权奁䅁䅁允䅁䅁䅅䅁䭁䅁䄸䅁䵁䅉䅅䅁䙁䅁䅁睁䵁䅁䅁权晄允䅁权畁䅁䅁权䕁䅁䅋权あ䅁䅁允䅁䅁䅅䅁䙁䭁癓挷ぐ奎䅴䍄䉁䅁䅁兂䅁䅁䅍䅄䅁䅁䅯儴䅅䅁䅯杌䅁䅁䅯䅂䍁䅧䅯䅤䅁䅁䅅䅁䉁䅁䅁兂潃䑏儶佋㥮睐杷允䅁䅁䅕䅁䑁䅁䅷䅁䭁䥁䅍䅁䭁䅁䅷䅁䭁䅁䄰䅁䭁䅁䄴䅁䉁䅁䅁允䅁䅁䅯睄䅁䅁杷允䅁䅁䅕䅁䑁䅁䅷䅁䭁䉁䩣䅁䭁䕁䅕䅁䭁䅁䄰䅁䭁䅁䄴䅁䉁䅁䅁允䅁䅁䅯睄䅁䅁杷允䅁䅁䅍䅁䑁䅁䅷䅁䭁䉁払䅁䭁䙁䄰䅁䉁䅁䅁允䅁䅁䅯睅䅅䅁杷允䅁䅁䅕䅁䑁䅁䅷䅁䭁䥁䅑䅁䭁䅁䅷䅁䭁䅁䄰䅁䭁䅁䄴䅁䉁䅁䅁允䅁䅁䅯睄䅁䅁杷允䅁䅁䅕䅁䑁䅁䅷䅁䭁䥁䅕䅁䭁䅁䅷䅁䭁䅁䄰䅁䭁䅁䄴䅁䉁䅁䅁允䅁䅁䅯睄䅁䅁杷允䅁䅁䅍䅁䑁䅁䅷䅁䭁䑁䰴䅁䭁䙁䄰䅁䉁䅁䅁允䅁䅁䅯䅩䅁䅁杷允䅁䅁䅍䅁䑁䅁䅷䅁䭁乁䈸䅁䭁䝁䄰䅁䉁䅁䅁允䅁䅁䅯兡䄰䅁杷允䅁䅁䅍䅁䑁䅁䅷䅁䭁偁奯䅁䭁䑁䅁䅁䉁䅁䅁允䅁䅁䅯祅䅁䅁杷允䅁䅁䅍䅁䑁䅁䅷䅁䭁乁䈸䅁䭁䑁䄸䅁䉁䅁䅁允䅁䅁䄴权䅁䑁䅉杌ぁ䑁䅍䅁䵁䅉䅅䅁䑁䅁䅁睁䵁䅁䅁权桄允䅁权⽁䅁䅁允䅁䅁䅅䅁佁䅁䅷䅁ぁ䑁䅉杌㍁䑁䅍䅁䵁䅉䅅䅁䑁䅁䅁睁䵁䅁䅁权坁䅈䅁权瑂䅁䅁允䅁䅁䅅䅁䭁䕁䱯䅁䵁䅉䅅䅁䙁䅁䅁睁䵁䅁䅁权晄允䅁权㕁䅁䅁权乁䅁䅁权佁䅁䅁允䅁䅁䅅䅁䭁䅁䄸䅁䵁䅉䅅䅁䙁䅁䅁睁䵁䅁䅁权ぁ兂䅁权畁䅁䅁权䕁䅁䅋权桁䅁䅁允䅁䅁䅅䅁䙁䵁䘰癓砷倲⽉䍄䉁䅁䅁兂䅁䅁䅍䅄䅁䅁䅯兙䅑䅁䅯䄴䅁䅁䅯兄䅁䅁䅯儴䅁䅁䅅䅁䉁䅁䅁权偁䅁䅁䍄䉁䅁䅁兂䅁䅁䅍䅄䅁䅁䅯䅃䅣䅁䅯䅉䅁䅁䅯䅂䍁䅧䅯䅤䅁䅁䅅䅁䉁䅁䅁兂塄㍯㥁獃卤䅑杷允䅁䅁䅍䅁䑁䅁䅷䅁䭁䵁杅䅁䭁䑁䅁䅁䉁䅁䅁允䅁䅁䅯䄹䅙䅁杷允䅁䅁䅑䅁䑁䅁䅷䅁䭁䑁䅙䅁䭁䉁䅷䅁䭁䉁䄰䅁䉁䅁䅁允䅁䅁䅯兗䅁䅁杷允䅁䅁䅕䅁䑁䅁䅷䅁䭁䑁女䅁䭁䕁䅕䅁䭁䅁䄰䅁䭁䅁䄴䅁䉁䅁䅁允䅁䅁䅯硂䅳䅁杷允䅁䅁䅑䅁䑁䅁䅷䅁䭁䑁䅣䅁䭁䉁䅷䅁䭁䉁䄰䅁䉁䅁䅁允䅁䅁䅯杅䅳䅁杷允䅁䅁䅕䅁䑁䅁䅷䅁䭁䱁䡕䅁䭁䍁䄴䅁䭁䅁䅑潁䭁䍁䅅䅁䉁䅁䅁允䅁䅁䅕㙄㕅之⬱ぁ䵁䅉䅅䅁䑁䅁䅁睁䵁䅁䅁权湁睂䅁权摂䅁䅁允䅁䅁䅅䅁䭁䥁䅯䅁䵁䅉䅅䅁䙁䅁䅁睁䵁䅁䅁权ㅃ睂䅁权杁䅁䅁权䕁䅁䅋权あ䅁䅁允䅁䅁䅅䅁䙁偁潙䥘䌯噖䅬䍄䉁䅁䅁睁䅁䅁䅍䅄䅁䅁䅯末䄴䅁䅯兆䅁䅁䅅䅁䉁䅁䅁权㍁杂䅁䍄䉁䅁䅁兂䅁䅁䅍䅄䅁䅁䅯剸䄰䅁䅯杌䅁䅁䅯䅂䍁䅧䅯光䅁䅁䅅䅁䉁䅁䅁兂䙁獶㔵琶䥅䅑杷允䅁䅁䅕䅁䑁䅁䅷䅁䭁䱁䡕䅁䭁䍁䅁䅁䭁䅁䅑潁䭁䍁䅅䅁䉁䅁䅁允䅁䅁䅕児塲㍯瑂䕗䵁䅉䅅䅁䑁䅁䅁睁䵁䅁䅁权ㅃ睂䅁权瑂䅁䅁允䅁䅁䅅䅁䭁䉁䕙䅁䵁䅉䅅䅁䑁䅁䅁睁䵁䅁䅁权ㅃ睂䅁权䅃䅁䅁允䅁䅁䅅䅁䭁佁呫䅁䵁䅉䅅䅁䙁䅁䅁睁䵁䅁䅁权牃睆䅁权杄䅁䅁权乁䅁䅁权桄䅁䅁允䅁䅁䅅䅁䡁䅁䅁䅁䅂畑䅚䍄䉁䅁䅁兂䅁䅁䅍䅄䅁䅁䅯䈱䅳䅁䅯䅄䅁䅁䅯兄䅁䅁䅯杄䅁䅁䅅䅁䉁䅁䅁权偁䅁䅁䍄䉁䅁䅁兂䅁䅁䅍䅄䅁䅁䅯睇䅑䅁䅯杌䅁䅁䅯䅂䍁䅧䅯光䅁䅁䅅䅁䉁䅁䅁兂㙄䵉奪煱契䅑杷允䅁䅁䅕䅁䑁䅁䅷䅁䭁䉁䕳䅁䭁䍁䅁䅁䭁䅁䅑潁䭁䍁䅅䅁䉁䅁䅁允䅁䅁䅕浚浚浚坚歗䵁䅉䅅䅁䙁䅁䅁睁䵁䅁䅁权㉄元䅁权䙂䅁䅁权乁䅁䅁权佁䅁䅁允䅁䅁䅅䅁䭁䅁䄸䅁䵁䅉䅅䅁䙁䅁䅁睁䵁䅁䅁权扁䅂䅁权䙂䅁䅁权乁䅁䅁权佁䅁䅁允䅁䅁䅅䅁䭁佁味䅁䵁䅉䅅䅁䑁䅁䅁睁䵁䅁䅁权浄杂䅁权䉁䅁䅁允䅁䅁䅅䅁䭁䍁䅣䅁䵁䅉䅅䅁䙁䅁䅁睁䵁䅁䅁权䍄䅂䅁权畁䅁䅁权䕁䅁䅋权あ䅁䅁允䅁䅁䅅䅁䙁䙁あ是䙫歓䅖䍄䉁䅁䅁睁䅁䅁䅍䅄䅁䅁䅯杷䅑䅁䅯允䅁䅁䅅䅁䉁䅁䅁权偁允䅁䍄䉁䅁䅁兂䅁䅁䅍䅄䅁䅁䅯睡䅍䅁䅯䅡䅁䅁䅯兄䅁䅁䅯杄䅁䅁䅅䅁䉁䅁䅁权偁䅁䅁䍄䉁䅁䅁兂䅁䅁䅍䅄䅁䅁䅯睘䅙䅁䅯䄴䅁䅁䅯兄䅁䅁䅯儴䅁䅁䅅䅁䉁䅁䅁权偁䅁䅁䍄䉁䅁䅁兂䅁䅁䅍䅄䅁䅁䅯硶䅷䅁䅯䅄䅁䅁䅯兄䅁䅁䅯杄䅁䅁䅅䅁䉁䅁䅁权偁䅁䅁䍄䉁䅁䅁兂䅁䅁䅍䅄䅁䅁䅯剳䄰䅁䅯兒䅁䅁䅯兄䅁䅁䅯杄䅁䅁䅅䅁䉁䅁䅁权㝃睉䅁䍄䉁䅁䅁睁䅁䅁䅍䅄䅁䅁䅯来䅯䅁䅯䅧䅁䅁䅅䅁䉁䅁䅁权瑄睅䅁䍄䉁䅁䅁兂䅁䅁䅍䅄䅁䅁䅯券䅳䅁䅯兏䅁䅁䅯兄䅁䅁䅯杄䅁䅁䅅䅁䉁䅁䅁权剃允䅁䍄䉁䅁䅁睁䅁䅁䅍䅄䅁䅁䅯睥䅯䅁䅯䅧䅁䅁䅅䅁䉁䅁䅁权畄睅䅁䍄䉁䅁䅁兂䅁䅁䅍䅄䅁䅁䅯睥䅧䅁䅯䄴䅁䅁䅯兄䅁䅁䅯儴䅁䅁䅅䅁䉁䅁䅁权偁䅁䅁䍄䉁䅁䅁兂䅁䅁䅍䅄䅁䅁䅯硱䄰䅁䅯䅉䅁䅁䅯䅂䍁䅧䅯光䅁䅁䅅䅁䉁䅁䅁兂㉄䙋偹汷奖䅑杷允䅁䅁䅍䅁䑁䅁䅷䅁䭁偁义䅁䭁䑁䅁䅁䉁䅁䅁允䅁䅁䅯砷䅍䅁杷允䅁䅁䅍䅁䑁䅁䅷䅁䭁䩁挰䅁䭁䙁䄰䅁䉁䅁䅁允䅁䅁䅯儹䅁䅁杷允䅁䅁䅍䅁䑁䅁䅷䅁䭁䑁䑣䅁䭁䥁䅁䅁䉁䅁䅁允䅁䅁䅯䈸䅍䅁杷允䅁䅁䅍䅁䑁䅁䅷䅁䭁䙁䈰䅁䭁䥁䅁䅁䉁䅁䅁允䅁䅁䅯核䅍䅁杷允䅁䅁䅍䅁䑁䅁䅷䅁䭁䙁䈸䅁䭁䥁䅁䅁䉁䅁䅁允䅁䅁䅯砸䅍䅁杷允䅁䅁䅍䅁䑁䅁䅷䅁䭁偁䍑䅁䭁䉁䅧䅁䉁䅁䅁允䅁䅁䅯睄䅁䅁杷允䅁䅁䅕䅁䑁䅁䅷䅁䭁乁救䅁䭁䕁䄴䅁䭁䅁䄰䅁䭁䅁䄴䅁䉁䅁䅁允䅁䅁䅣䅁䅁䍁䵂欵䵁䅉䅅䅁䙁䅁䅁睁䵁䅁䅁权䍄䅂䅁权潂䅁䅁权乁䅁䅁权佁䅁䅁允䅁䅁䅅䅁䭁䅁䄸䅁䵁䅉䅅䅁䙁䅁䅁睁䵁䅁䅁权敂权䅁权畁䅁䅁权䕁䅁䅋权桁䅁䅁允䅁䅁䅅䅁䙁䵁摡乬塅桰䅆䍄䉁䅁䅁兂䅁䅁䅍䅄䅁䅁䅯兄䅫䅁䅯杌䅁䅁䅯䅂䍁䅧䅯䅤䅁䅁䅅䅁䉁䅁䅁兂噂浱䱨䙄砸䅑杷允䅁䅁䅍䅁䑁䅁䅷䅁䭁䙁䑑䅁䭁䉁䅧䅁䉁䅁䅁允䅁䅁䅣䅁䅁䵁桁唵䵁䅉䅅䅁䑁䅁䅁睁䵁䅁䅁权䝂睇䅁权䉁䅁䅁允䅁䅁䅅䅁䭁䅁䈸䅁䵁䅉䅅䅁䙁䅁䅁睁䵁䅁䅁权啂睁䅁权杁䅁䅁权䕁䅁䅋权あ䅁䅁允䅁䅁䅅䅁䙁䑁積積積㄰䅚䍄䉁䅁䅁兂䅁䅁䅍䅄䅁䅁䅯䅖䅍䅁䅯䅉䅁䅁䅯䅂䍁䅧䅯光䅁䅁䅅䅁䉁䅁䅁兂偃癷潕䙘嘹䅑杷允䅁䅁䅕䅁䑁䅁䅷䅁䭁䙁慧䅁䭁䝁䅧䅁䭁䅁䄰䅁䭁䅁䄴䅁䉁䅁䅁允䅁䅁䅯睄䅁䅁杷允䅁䅁䅕䅁䑁䅁䅷䅁䭁䕁偳䅁䭁䑁䅫䅁䭁䅁䄰䅁䭁䅁䄴䅁䉁䅁䅁允䅁䅁䅯睄䅁䅁杷允䅁䅁䅍䅁䑁䅁䅷䅁䭁䙁䑑䅁䭁䙁䄰䅁䉁䅁䅁允䅁䅁䅯睅䅅䅁杷允䅁䅁䅕䅁䑁䅁䅷䅁䭁䍁䍍䅁䭁䅁䅷䅁䭁䅁䄰䅁䭁䅁䄴䅁䉁䅁䅁允䅁䅁䅯睄䅁䅁杷允䅁䅁䅕䅁䑁䅁䅷䅁䭁䝁慷䅁䭁䍁䅁䅁䭁䅁䅑潁䭁䍁䅅䅁䉁䅁䅁允䅁䅁䅕灭婭婭䩬啗䵁䅉䅅䅁䕁䅁䅁睁䵁䅁䅁权瑁杈䅁权捁䅁䅁权摁䅁䅁允䅁䅁䅅䅁䭁䉁八䅁䵁䅉䅅䅁䙁䅁䅁睁䵁䅁䅁权歁杁䅁权䵁䅁䅁权乁䅁䅁权佁䅁䅁允䅁䅁䅅䅁䭁䅁䄸䅁䵁䅉䅅䅁䑁䅁䅁睁䵁䅁䅁权湃杁䅁权䉁䅁䅁允䅁䅁䅅䅁䭁䝁䅕䅁䵁䅉䅅䅁䑁䅁䅁睁䵁䅁䅁权啂睁䅁权䉁䅁䅁允䅁䅁䅅䅁䭁䅁䅉䅁䵁䅉䅅䅁䕁䅁䅁睁䵁䅁䅁权啂睁䅁权捁䅁䅁权摁䅁䅁允䅁䅁䅅䅁䭁偁呕䅁䵁䅉䅅䅁䑁䅁䅁睁䵁䅁䅁权潂权䅁权䅃䅁䅁允䅁䅁䅅䅁䭁偁呙䅁䵁䅉䅅䅁䙁䅁䅁睁䵁䅁䅁权い允䅁权䵁䅁䅁权乁䅁䅁权佁䅁䅁允䅁䅁䅅䅁䭁䅁䄸䅁䵁䅉䅅䅁䙁䅁䅁睁䵁䅁䅁权啂睁䅁权䙂䅁䅁权乁䅁䅁权佁䅁䅁允䅁䅁䅅䅁䭁䅁䄸䅁䵁䅉䅅䅁䙁䅁䅁睁䵁䅁䅁权㑃䅄䅁权㕁䅁䅁权乁䅁䅁权佁䅁䅁允䅁䅁䅅䅁䭁䅁䄸䅁䵁䅉䅅䅁䑁䅁䅁睁䵁䅁䅁权䍁䅇䅁权䅃䅁䅁允䅁䅁䅅䅁䭁䍁椴䅁䵁䅉䅅䅁䑁䅁䅁睁䵁䅁䅁权睄睈䅁权睁䅁䅁允䅁䅁䅅䅁䭁偁汁䅁䵁䅉䅅䅁䙁䅁䅁睁䵁䅁䅁权㕂权䅁权畁䅁䅁权䕁䅁䅋权あ䅁䅁允䅁䅁䅅䅁䙁佁灮吲剳爲⽷䍄䉁䅁䅁兂䅁䅁䅍䅄䅁䅁䅯桨䅧䅁䅯杌䅁䅁䅯䅂䍁䅧䅯䅤䅁䅁䅅䅁䉁䅁䅁兂硃水椸䡅欰䅑杷允䅁䅁䅍䅁䑁䅁䅷䅁䭁䝁愴䅁䭁䑁䄸䅁䉁䅁䅁允䅁䅁䄴杄䅁䑁䅅䅍ぁ䍁䄴兎祁䅁䅁䍄䉁䅁䅁兂䅁䅁䅍䅄䅁䅁䅯来䅯䅁䅯杌䅁䅁䅯䅂䍁䅧䅯䅤䅁䅁䅅䅁䉁䅁䅁兂祂㍖呹煣眯睐杷允䅁䅁䅕䅁䑁䅁䅷䅁䭁䉁晫䅁䭁䅁䅷䅁䭁䅁䄰䅁䭁䅁䄴䅁䉁䅁䅁允䅁䅁䅯睄䅁䅁杷允䅁䅁䅕䅁䑁䅁䅷䅁䭁䝁䱉䅁䭁䕁䄴䅁䭁䅁䄰䅁䭁䅁䄴䅁䉁䅁䅁允䅁䅁䅯睄䅁䅁杷允䅁䅁䅍䅁䑁䅁䅷䅁䭁䕁䬸䅁䭁䅁䅅䅁䉁䅁䅁允䅁䅁䅯党䅁䅁杷允䅁䅁䅍䅁䑁䅁䅷䅁䭁䕁儸䅁䭁䉁䅧䅁䉁䅁䅁允䅁䅁䅣䅁䅁䥁㥂唵䵁䅉䅅䅁䙁䅁䅁睁䵁䅁䅁权䩂䅂䅁权畁䅁䅁权䕁䅁䅋权あ䅁䅁允䅁䅁䅅䅁䙁䵁倴睸杬瘰⽙䍄䉁䅁䅁兂䅁䅁䅍䅄䅁䅁䅯䅘䅧䅁䅯兏䅁䅁䅯兄䅁䅁䅯杄䅁䅁䅅䅁䉁䅁䅁权偁䅁䅁䍄䉁䅁䅁睁䅁䅁䅍䅄䅁䅁䅯兒䅕䅁䅯䅇䅁䅁䅅䅁䉁䅁䅁睂䅁䅁䅁乷汌䅑杷允䅁䅁䅕䅁䑁䅁䅷䅁䭁䡁䄴䅁䭁䍁䅁䅁䭁䅁䅑潁䭁䡁䅑䅁䉁䅁䅁允䅁䅁䅕体㙆䭆渴歔䵁䅉䅅䅁䙁䅁䅁睁䵁䅁䅁权捂䅃䅁权杄䅁䅁权乁䅁䅁权桄䅁䅁允䅁䅁䅅䅁䭁䅁䄸䅁䵁䅉䅅䅁䙁䅁䅁睁䵁䅁䅁权捂䅃䅁权佂䅁䅁权乁䅁䅁权佁䅁䅁允䅁䅁䅅䅁䭁䅁䄸䅁䵁䅉䅅䅁䑁䅁䅁睁䵁䅁䅁权捂䅃䅁权䅃䅁䅁允䅁䅁䅅䅁䭁偁呧䅁䵁䅉䅅䅁䙁䅁䅁睁䵁䅁䅁权兂䅃䅁权畁䅁䅁权䕁䅁䅋权桁䅁䅁允䅁䅁䅅䅁䙁䝁䝦㙌睸剋䄵䍄䉁䅁䅁兂䅁䅁䅍䅄䅁䅁䅯杊䅅䅁䅯杔䅁䅁䅯兄䅁䅁䅯杄䅁䅁䅅䅁䉁䅁䅁权偁䅁䅁䍄䉁䅁䅁睁䅁䅁䅍䅄䅁䅁䅯硁䅧䅁䅯兆䅁䅁䅅䅁䉁䅁䅁权㑄兂䅁䍄䉁䅁䅁睁䅁䅁䅍䅄䅁䅁䅯砹䄸䅁䅯兘䅁䅁䅅䅁䉁䅁䅁权坄䅁䅁䍄䉁䅁䅁兂䅁䅁䅍䅄䅁䅁䅯䅕䅧䅁䅯䅉䅁䅁䅯䅂䍁䅧䅯光䅁䅁䅅䅁䉁䅁䅁兂䑄匹捨祪浊䅑杷允䅁䅁䅍䅁䑁䅁䅷䅁䭁䙁䥁䅁䭁䉁䅕䅁䉁䅁䅁允䅁䅁䅯杆䅁䅁杷允䅁䅁䅕䅁䑁䅁䅷䅁䭁䙁䥁䅁䭁䅁䅷䅁䭁䅁䄰䅁䭁䅁䄴䅁䉁䅁䅁允䅁䅁䅯睄䅁䅁杷允䅁䅁䅍䅁䑁䅁䅷䅁䭁䕁䬴䅁䭁䑁䅁䅁䉁䅁䅁允䅁䅁䅯别䅍䅁杷允䅁䅁䅍䅁䑁䅁䅷䅁䭁䵁塉䅁䭁䅁䅅䅁䉁䅁䅁允䅁䅁䅯杨䅁䅁杷允䅁䅁䅍䅁䑁䅁䅷䅁䭁佁捅䅁䭁䉁䅕䅁䉁䅁䅁允䅁䅁䅯睒䅑䅁杷允䅁䅁䅕䅁䑁䅁䅷䅁䭁䙁䥁䅁䭁䕁䅕䅁䭁䅁䄰䅁䭁䅁䄴䅁䉁䅁䅁允䅁䅁䅯睄䅁䅁杷允䅁䅁䅕䅁䑁䅁䅷䅁䭁䍁慁䅁䭁䍁䅁䅁䭁䅁䅑潁䭁䡁䅑䅁䉁䅁䅁允䅁䅁䅕硥畓⭒㙈䕖䵁䅉䅅䅁䑁䅁䅁睁䵁䅁䅁权呃兇䅁权睁䅁䅁允䅁䅁䅅䅁䭁䝁杁䅁䵁䅉䅅䅁䙁䅁䅁睁䵁䅁䅁权䑄睁䅁权畁䅁䅁权䕁䅁䅋权あ䅁䅁允䅁䅁䅅䅁䙁䡁㉨癄㙊䍂䅊䍄䉁䅁䅁睁䅁䅁䅍䅄䅁䅁䅯杷䅍䅁䅯兘䅁䅁䅅䅁䉁䅁䅁权ㅄ䅁䅁䍄䉁䅁䅁睁䅁䅁䅍䅄䅁䅁䅯睷䅍䅁䅯允䅁䅁䅅䅁䉁䅁䅁权䥁䅁䅁䍄䉁䅁䅁睁䅁䅁䅍䅄䅁䅁䅯睷䅍䅁䅯兢䅁䅁䅅䅁䉁䅁䅁权穁允䅁䍄䉁䅁䅁睁䅁䅁䅍䅄䅁䅁䅯杷䅍䅁䅯䅍䅁䅁䅅䅁䉁䅁䅁权㡄睅䅁䍄䉁䅁䅁睁䅁䅁䅍䅄䅁䅁䅯睷䅍䅁䅯䅍䅁䅁䅅䅁䉁䅁䅁权㥄睅䅁䍄䉁䅁䅁睁䅁䅁䅍䅄䅁䅁䅯桮䅧䅁䅯允䅁䅁䅅䅁䉁䅁䅁权䕁䅃䅁䍄䉁䅁䅁兂䅁䅁䅍䅄䅁䅁䅯睙䅷䅁䅯兏䅁䅁䅯兄䅁䅁䅯杄䅁䅁䅅䅁䉁䅁䅁权偁䅁䅁䍄䉁䅁䅁兂䅁䅁䅍䅄䅁䅁䅯睓䅳䅁䅯杌䅁䅁䅯䅂䍁䅧䅯光䅁䅁䅅䅁䉁䅁䅁兂敂穪䝁穒䵐睐杷允䅁䅁䅍䅁䑁䅁䅷䅁䭁䡁夸䅁䭁䙁䄰䅁䉁䅁䅁允䅁䅁䅯䅆䅅䅁杷允䅁䅁䅕䅁䑁䅁䅷䅁䭁䵁䑉䅁䭁䅁䅷䅁䭁䅁䄰䅁䭁䅁䄴䅁䉁䅁䅁允䅁䅁䅯睄䅁䅁杷允䅁䅁䅕䅁䑁䅁䅷䅁䭁䵁䑍䅁䭁䕁䅕䅁䭁䅁䄰䅁䭁䅁䄴䅁䉁䅁䅁允䅁䅁䅯栯䅍䅁杷允䅁䅁䅍䅁䑁䅁䅷䅁䭁偁戰䅁䭁䉁䅕䅁䉁䅁䅁允䅁䅁䅯兑䅉䅁杷允䅁䅁䅕䅁䑁䅁䅷䅁䭁䵁䑍䅁䭁佁䅁䅁䭁䅁䄰䅁䭁佁䅅䅁䉁䅁䅁允䅁䅁䅣䅁䅁䵁䥂欵䵁䅉䅅䅁䑁䅁䅁睁䵁䅁䅁权噂䅃䅁权奁䅁䅁允䅁䅁䅅䅁䡁䅁䅁䅁杄佉䅖䍄䉁䅁䅁睁䅁䅁䅍䅄䅁䅁䅯剁䅧䅁䅯睐䅁䅁䅅䅁䉁䅁䅁杄䵁䅁䅁䅏㍁䍁䄴兏㍁䅁䅁䍄䉁䅁䅁兂䅁䅁䅍䅄䅁䅁䅯全䅣䅁䅯䅡䅁䅁䅯兄䅁䅁䅯杄䅁䅁䅅䅁䉁䅁䅁权偁䅁䅁䍄䉁䅁䅁兂䅁䅁䅍䅄䅁䅁䅯剃䅯䅁䅯杔䅁䅁䅯兄䅁䅁䅯杄䅁䅁䅅䅁䉁䅁䅁睂䅁䅁䅁䅑汪䅑杷允䅁䅁䅕䅁䑁䅁䅷䅁䭁䙁䥕䅁䭁䍁䄴䅁䭁䅁䅑潁䭁䡁䅑䅁䉁䅁䅁允䅁䅁䅕㑗䰰噯洰䕂䵁䅉䅅䅁䙁䅁䅁睁䵁䅁䅁权噂䅃䅁权佂䅁䅁权乁䅁䅁权佁䅁䅁允䅁䅁䅅䅁䡁䅁䅁䅁杂⬰䅖䍄䉁䅁䅁睁䅁䅁䅍䅄䅁䅁䅯兖䅧䅁䅯䅧䅁䅁䅅䅁䉁䅁䅁权䅁䅆䅁䍄䉁䅁䅁兂䅁䅁䅍䅄䅁䅁䅯睘䅅䅁䅯䅉䅁䅁䅯䅂䍁䅧䅯光䅁䅁䅅䅁䉁䅁䅁兂䭁㘱睎慐䝰䅑杷允䅁䅁䅍䅁䑁䅁䅷䅁䭁䙁䈸䅁䭁䅁䅅䅁䉁䅁䅁允䅁䅁䅯睊䅁䅁杷允䅁䅁䅕䅁䑁䅁䅷䅁䭁䝁䙧䅁䭁䍁䅁䅁䭁䅁䅑潁䭁䍁䅅䅁䉁䅁䅁允䅁䅁䅕積積積才啙䵁䅉䅅䅁䑁䅁䅁睁䵁䅁䅁权敂权䅁权睁䅁䅁允䅁䅁䅅䅁䭁䅁啅䅁䵁䅉䅅䅁䙁䅁䅁睁䵁䅁䅁权ぁ杇䅁权潂䅁䅁权乁䅁䅁权佁䅁䅁允䅁䅁䅅䅁䡁䅁䅁䅁杁敒䅚䍄䉁䅁䅁兂䅁䅁䅍䅄䅁䅁䅯䅬䅧䅁䅯兒䅁䅁䅯兄䅁䅁䅯杄䅁䅁䅅䅁䉁䅁䅁权偁䅁䅁䍄䉁䅁䅁睁䅁䅁䅍䅄䅁䅁䅯兘䅅䅁䅯睐䅁䅁䅅䅁䉁䅁䅁杄佁䅁䅁免睁䑁䅍杌㉁䑁䅕䅁䵁䅉䅅䅁䑁䅁䅁睁䵁䅁䅁权䭄杇䅁权瑂䅁䅁允䅁䅁䅅䅁䭁䉁䍯䅁䵁䅉䅅䅁䙁䅁䅁睁䵁䅁䅁权㕂兇䅁权䙂䅁䅁权乁䅁䅁权佁䅁䅁允䅁䅁䅅䅁䭁䅁䄸䅁䵁䅉䅅䅁䑁䅁䅁睁䵁䅁䅁权時允䅁权⽁䅁䅁允䅁䅁䅅䅁佁䅁䅷䅁㉁䑁䅕杌穁䑁䅕䅁䵁䅉䅅䅁䑁䅁䅁睁䵁䅁䅁权啂兂䅁权䉁䅁䅁允䅁䅁䅅䅁䭁䍁䅫䅁䵁䅉䅅䅁䑁䅁䅁睁䵁䅁䅁权塂䅇䅁权睁䅁䅁允䅁䅁䅅䅁䭁佁汑䅁䵁䅉䅅䅁䙁䅁䅁睁䵁䅁䅁权摂允䅁权杄䅁䅁权乁䅁䅁权桄䅁䅁允䅁䅁䅅䅁䭁䅁䄸䅁䵁䅉䅅䅁䙁䅁䅁睁䵁䅁䅁权摂允䅁权潂䅁䅁权乁䅁䅁权佁䅁䅁允䅁䅁䅅䅁䭁䅁䄸䅁䵁䅉䅅䅁䙁䅁䅁睁䵁䅁䅁权⽂杂䅁权杁䅁䅁权䕁䅁䅋权あ䅁䅁允䅁䅁䅅䅁䙁乁橥䑣䬰ㅨ䅬䍄䉁䅁䅁睁䅁䅁䅍䅄䅁䅁䅯杦䅙䅁䅯兘䅁䅁䅅䅁䉁䅁䅁权敂䅁䅁䍄䉁䅁䅁䅂䅁䅁䅍䅄䅁䅁䅯兗䅕䅁䅯䅈䅁䅁䅯先䅁䅁䅅䅁䉁䅁䅁权啂䅁䅁䍄䉁䅁䅁兂䅁䅁䅍䅄䅁䅁䅯剂䅳䅁䅯䅉䅁䅁䅯䅂䍁䅧䅯光䅁䅁䅅䅁䉁䅁䅁兂歃䑣䬰礱李䅑杷允䅁䅁䅍䅁䑁䅁䅷䅁䭁䥁䝁䅁䭁䙁䄰䅁䉁䅁䅁允䅁䅁䅯䅩䅁䅁杷允䅁䅁䅕䅁䑁䅁䅷䅁䭁䝁婷䅁䭁䑁䅫䅁䭁䅁䄰䅁䭁䅁䄴䅁䉁䅁䅁允䅁䅁䅯八䅅䅁杷允䅁䅁䅑䅁䑁䅁䅷䅁䭁䅁敕䅁䭁䉁䅷䅁䭁䉁䄰䅁䉁䅁䅁允䅁䅁䅯睮䅍䅁杷允䅁䅁䅕䅁䑁䅁䅷䅁䭁䥁䝁䅁䭁䕁䅕䅁䭁䅁䄰䅁䭁䅁䄴䅁䉁䅁䅁允䅁䅁䅯睄䅁䅁杷允䅁䅁䅕䅁䑁䅁䅷䅁䭁乁女䅁䭁䍁䅁䅁䭁䅁䅑潁䭁䍁䅅䅁䉁䅁䅁允䅁䅁䅕㘱睎児㍱ざ䵁䅉䅅䅁䙁䅁䅁睁䵁䅁䅁权⽂杂䅁权杄䅁䅁权乁䅁䅁权桄䅁䅁允䅁䅁䅅䅁䭁䅁䄸䅁䵁䅉䅅䅁䙁䅁䅁睁䵁䅁䅁权䅃杂䅁权杄䅁䅁权乁䅁䅁权桄䅁䅁允䅁䅁䅅䅁䭁䅁䄸䅁䵁䅉䅅䅁䙁䅁䅁睁䵁䅁䅁权㉁杇䅁权畁䅁䅁权䕁䅁䅋权あ䅁䅁允䅁䅁䅅䅁䙁䭁䍱桸汢䄵䅎䍄䉁䅁䅁兂䅁䅁䅍䅄䅁䅁䅯桇䄰䅁䅯杌䅁䅁䅯䅂䍁䅧䅯光䅁䅁䅅䅁䉁䅁䅁兂䭂灄煙䍊㝪睐杷允䅁䅁䅕䅁䑁䅁䅷䅁䭁䡁䜴䅁䭁䕁䄴䅁䭁䅁䄰䅁䭁䅁䄴䅁䉁䅁䅁允䅁䅁䅯睄䅁䅁杷允䅁䅁䅕䅁䑁䅁䅷䅁䭁乁余䅁䭁䍁䄴䅁䭁䅁䅑潁䭁䍁䅅䅁䉁䅁䅁允䅁䅁䅕睓瑦㘲浫啂䵁䅉䅅䅁䙁䅁䅁睁䵁䅁䅁权⽂杂䅁权佂䅁䅁权乁䅁䅁权佁䅁䅁允䅁䅁䅅䅁䭁䅁䄸䅁䵁䅉䅅䅁䙁䅁䅁睁䵁䅁䅁权䅃杂䅁权佂䅁䅁权乁䅁䅁权佁䅁䅁允䅁䅁䅅䅁䭁䅁䄸䅁䵁䅉䅅䅁䑁䅁䅁睁䵁䅁䅁权䅃杂䅁权䅃䅁䅁允䅁䅁䅅䅁䭁䅁啕䅁䵁䅉䅅䅁䙁䅁䅁睁䵁䅁䅁权䱁杁䅁权畁䅁䅁权䕁䅁䅋权あ䅁䅁允䅁䅁䅅䅁䙁䍁捡畊佺ㅧ䅎䍄䉁䅁䅁兂䅁䅁䅍䅄䅁䅁䅯䅄䅉䅁䅯杌䅁䅁䅯䅂䍁䅧䅯䅤䅁䅁䅅䅁䉁䅁䅁兂獁ㅕ硗娵栰䅑杷允䅁䅁䅕䅁䑁䅁䅷䅁䭁䩁奯䅁䭁佁䅁䅁䭁䅁䄰䅁䭁佁䅅䅁䉁䅁䅁允䅁䅁䅣䅁䅁䅁睁欵䵁䅉䅅䅁䑁䅁䅁睁䵁䅁䅁权牄䅃䅁权摂䅁䅁允䅁䅁䅅䅁䭁䥁䅧䅁䵁䅉䅅䅁䑁䅁䅁睁䵁䅁䅁权獄䅃䅁权摂䅁䅁允䅁䅁䅅䅁䭁䥁䅧䅁䵁䅉䅅䅁䑁䅁䅁睁䵁䅁䅁权䙁杇䅁权摂䅁䅁允䅁䅁䅅䅁䭁䥁䅯䅁䵁䅉䅅䅁䙁䅁䅁睁䵁䅁䅁权䡁杈䅁权杄䅁䅁权乁䅁䅁权桄䅁䅁允䅁䅁䅅䅁䡁䅁䅁䅁䅂位䅚䍄䉁䅁䅁睁䅁䅁䅍䅄䅁䅁䅯眶䅧䅁䅯兢䅁䅁䅅䅁䉁䅁䅁权桃䅂䅁䍄䉁䅁䅁睁䅁䅁䅍䅄䅁䅁䅯䉰䅧䅁䅯兘䅁䅁䅅䅁䉁䅁䅁权呁允䅁䍄䉁䅁䅁睁䅁䅁䅍䅄䅁䅁䅯䄷䅧䅁䅯兢䅁䅁䅅䅁䉁䅁䅁权慁䅂䅁䍄䉁䅁䅁睁䅁䅁䅍䅄䅁䅁䅯桂䅫䅁䅯允䅁䅁䅅䅁䉁䅁䅁权獂杁䅁䍄䉁䅁䅁兂䅁䅁䅍䅄䅁䅁䅯儶䄴䅁䅯杌䅁䅁䅯䅂䍁䅧䅯䅤䅁䅁䅅䅁䉁䅁䅁兂㙂敂奶瑍䉍䅑杷允䅁䅁䅕䅁䑁䅁䅷䅁䭁佁䥳䅁䭁䕁䄴䅁䭁䅁䄰䅁䭁䅁䄴䅁䉁䅁䅁允䅁䅁䅯睄䅁䅁杷允䅁䅁䅕䅁䑁䅁䅷䅁䭁䱁慳䅁䭁䍁䅁䅁䭁䅁䅑潁䭁䡁䅑䅁䉁䅁䅁允䅁䅁䅕䅁䅁䅁䅄䕗䵁䅉䅅䅁䙁䅁䅁睁䵁䅁䅁权獄䅃䅁权佂䅁䅁权乁䅁䅁权佁䅁䅁允䅁䅁䅅䅁䭁䅁䄸䅁䵁䅉䅅䅁䑁䅁䅁睁䵁䅁䅁权⭁䅈䅁权噁䅁䅁允䅁䅁䅅䅁䭁䉁䅙䅁䵁䅉䅅䅁䑁䅁䅁睁䵁䅁䅁权塂睈䅁权瑂䅁䅁允䅁䅁䅅䅁䭁偁䡕䅁䵁䅉䅅䅁䙁䅁䅁睁䵁䅁䅁权牄䅃䅁权潂䅁䅁权乁䅁䅁权佁䅁䅁允䅁䅁䅅䅁䭁䅁䄸䅁䵁䅉䅅䅁䑁䅁䅁睁䵁䅁䅁权呃杂䅁权䉁䅁䅁允䅁䅁䅅䅁䭁䍁䅣䅁䵁䅉䅅䅁䙁䅁䅁睁䵁䅁䅁权牂睁䅁权杁䅁䅁权䕁䅁䅋权あ䅁䅁允䅁䅁䅅䅁䙁佁㙆䭆䠵噉䅆䍄䉁䅁䅁兂䅁䅁䅍䅄䅁䅁䅯䄷䅧䅁䅯䅡䅁䅁䅯兄䅁䅁䅯杄䅁䅁䅅䅁䉁䅁䅁权偁䅁䅁䍄䉁䅁䅁兂䅁䅁䅍䅄䅁䅁䅯兇䅫䅁䅯杌䅁䅁䅯䅂䍁䅧䅯䅤䅁䅁䅅䅁䉁䅁䅁兂慃䍱畸⬫剆䅑杷允䅁䅁䅍䅁䑁䅁䅷䅁䭁䉁䩫䅁䭁䝁䄰䅁䉁䅁䅁允䅁䅁䅯兄䅅䅁杷允䅁䅁䅑䅁䑁䅁䅷䅁䭁䉁䩫䅁䭁䉁䅷䅁䭁䉁䄰䅁䉁䅁䅁允䅁䅁䅯䅖䅁䅁杷允䅁䅁䅑䅁䑁䅁䅷䅁䭁䉁䩯䅁䭁䉁䅷䅁䭁䉁䄰䅁䉁䅁䅁允䅁䅁䅯朷䅳䅁杷允䅁䅁䅕䅁䑁䅁䅷䅁䭁䉁䩫䅁䭁䕁䅕䅁䭁䅁䄰䅁䭁䅁䄴䅁䉁䅁䅁允䅁䅁䅯睄䅁䅁杷允䅁䅁䅍䅁䑁䅁䅷䅁䭁佁䉍䅁䭁䑁䅁䅁䉁䅁䅁允䅁䅁䅯䉕䅑䅁杷允䅁䅁䅍䅁䑁䅁䅷䅁䭁䭁䥍䅁䭁䥁䅁䅁䉁䅁䅁允䅁䅁䅯硚䅣䅁杷允䅁䅁䅍䅁䑁䅁䅷䅁䭁䉁䩯䅁䭁䥁䅁䅁䉁䅁䅁允䅁䅁䅯剃䅑䅁杷允䅁䅁䅕䅁䑁䅁䅷䅁䭁䩁奕䅁䭁䍁䅁䅁䭁䅁䅑潁䭁䡁䅑䅁䉁䅁䅁允䅁䅁䅕牕敧敨桶じ䵁䅉䅅䅁䑁䅁䅁睁䵁䅁䅁权坄䅈䅁权奁䅁䅁允䅁䅁䅅䅁䭁䅁䄸䅁䵁䅉䅅䅁䙁䅁䅁睁䵁䅁䅁权十杂䅁权杁䅁䅁权䕁䅁䅋权あ䅁䅁允䅁䅁䅅䅁䙁䅁塲㍯㥁汋䅸䍄䉁䅁䅁兂䅁䅁䅍䅄䅁䅁䅯䅆䅙䅁䅯䅉䅁䅁䅯䅂䍁䅧䅯䅤䅁䅁䅅䅁䉁䅁䅁兂䅁䅁䅁䉁呂䅑杷允䅁䅁䅕䅁䑁䅁䅷䅁䭁䝁扅䅁䭁䕁䅕䅁䭁䅁䄰䅁䭁䅁䄴䅁䉁䅁䅁允䅁䅁䅯睄䅁䅁杷允䅁䅁䅕䅁䑁䅁䅷䅁䭁乁䅣䅁䭁佁䅁䅁䭁䅁䄰䅁䭁佁䅅䅁䉁䅁䅁允䅁䅁䅯睄䅁䅁杷允䅁䅁䅕䅁䑁䅁䅷䅁䭁䩁䑕䅁䭁䍁䄴䅁䭁䅁䅑潁䭁䍁䅅䅁䉁䅁䅁允䅁䅁䅕䭉䍐杇ㄲ䕅䵁䅉䅅䅁䙁䅁䅁睁䵁䅁䅁权呄权䅁权畁䅁䅁权䕁䅁䅋权桁䅁䅁允䅁䅁䅅䅁䙁䥁歨㔷㑷䙪䅊䍄䉁䅁䅁兂䅁䅁䅍䅄䅁䅁䅯公䅍䅁䅯䅉䅁䅁䅯䅂䍁䅧䅯光䅁䅁䅅䅁䉁䅁䅁兂乄䵺䵺佺慸䅑杷允䅁䅁䅕䅁䑁䅁䅷䅁䭁䱁摅䅁䭁䍁䄴䅁䭁䅁䅑潁䭁䍁䅅䅁䉁䅁䅁允䅁䅁䅕䙁䑤奉捩ぃ䵁䅉䅅䅁䑁䅁䅁睁䵁䅁䅁权噃睁䅁权噁䅁䅁允䅁䅁䅅䅁䭁偁䉣䅁䵁䅉䅅䅁䙁䅁䅁睁䵁䅁䅁权䙃睃䅁权潂䅁䅁权乁䅁䅁权佁䅁䅁允䅁䅁䅅䅁䭁䅁䄸䅁䵁䅉䅅䅁䙁䅁䅁睁䵁䅁䅁权噃睁䅁权㕁䅁䅁权乁䅁䅁权佁䅁䅁允䅁䅁䅅䅁䭁䱁䡣䅁䵁䅉䅅䅁䙁䅁䅁睁䵁䅁䅁权⭄元䅁权畁䅁䅁权䕁䅁䅋权桁䅁䅁允䅁䅁䅅䅁䙁䵁汈告乸橯䅂䍄䉁䅁䅁睁䅁䅁䅍䅄䅁䅁䅯睉䅉䅁䅯䅍䅁䅁䅅䅁䉁䅁䅁权䵁䅆䅁䍄䉁䅁䅁兂䅁䅁䅍䅄䅁䅁䅯杘䅍䅁䅯䅉䅁䅁䅯䅂䍁䅧䅯䅤䅁䅁䅅䅁䉁䅁䅁兂䭁㘱睎塐汰䅑杷允䅁䅁䅕䅁䑁䅁䅷䅁䭁䉁內䅁䭁䍁䄴䅁䭁䅁䅑潁䭁䡁䅑䅁䉁䅁䅁允䅁䅁䅕佱偘瘰獮䕄䵁䅉䅅䅁䑁䅁䅁睁䵁䅁䅁权塂杁䅁权噁䅁䅁允䅁䅁䅅䅁䭁䡁䅁䅁䵁䅉䅅䅁䙁䅁䅁睁䵁䅁䅁权䥄䅄䅁权佂䅁䅁权乁䅁䅁权佁䅁䅁允䅁䅁䅅䅁䡁䅁䅁䅁杂⭇䅚䍄䉁䅁䅁兂䅁䅁䅍䅄䅁䅁䅯硯䅯䅁䅯兏䅁䅁䅯兄䅁䅁䅯杄䅁䅁䅅䅁䉁䅁䅁权㍃睂䅁䍄䉁䅁䅁䅂䅁䅁䅍䅄䅁䅁䅯兘䅯䅁䅯䅈䅁䅁䅯先䅁䅁䅅䅁䉁䅁䅁权呃杅䅁䍄䉁䅁䅁兂䅁䅁䅍䅄䅁䅁䅯制䅣䅁䅯兏䅁䅁䅯兄䅁䅁䅯杄䅁䅁䅅䅁䉁䅁䅁权偁䅁䅁䍄䉁䅁䅁兂䅁䅁䅍䅄䅁䅁䅯砲䅷䅁䅯䅡䅁䅁䅯兄䅁䅁䅯杄䅁䅁䅅䅁䉁䅁䅁权偁䅁䅁䍄䉁䅁䅁睁䅁䅁䅍䅄䅁䅁䅯兘䅯䅁䅯睐䅁䅁䅅䅁䉁䅁䅁杄䵁䅁䅁䅏㍁䍁䄴䅎穁䅁䅁䍄䉁䅁䅁睁䅁䅁䅍䅄䅁䅁䅯杦䅁䅁䅯睐䅁䅁䅅䅁䉁䅁䅁杄䵁䅁䅁李ぁ䍁䄴杍祁䅁䅁䍄䉁䅁䅁睁䅁䅁䅍䅄䅁䅁䅯兘䅯䅁䅯䅧䅁䅁䅅䅁䉁䅁䅁权佁䅆䅁䍄䉁䅁䅁睁䅁䅁䅍䅄䅁䅁䅯硁䅫䅁䅯䅧䅁䅁䅅䅁䉁䅁䅁权捃睈䅁䍄䉁䅁䅁睁䅁䅁䅍䅄䅁䅁䅯䅂䅍䅁䅯兆䅁䅁䅅䅁䉁䅁䅁权睂䅁䅁䍄䉁䅁䅁睁䅁䅁䅍䅄䅁䅁䅯睧䅙䅁䅯䅇䅁䅁䅅䅁䉁䅁䅁权偁䅁䅁䍄䉁䅁䅁兂䅁䅁䅍䅄䅁䅁䅯杴䅕䅁䅯杌䅁䅁䅯䅂䍁䅧䅯䅤䅁䅁䅅䅁䉁䅁䅁兂坃琸橳䕂故䅑杷允䅁䅁䅕䅁䑁䅁䅷䅁䭁䑁䅙䅁䭁䅁䅷䅁䭁䅁䄰䅁䭁䅁䄴䅁䉁䅁䅁允䅁䅁䅯睄䅁䅁杷允䅁䅁䅕䅁䑁䅁䅷䅁䭁佁䄰䅁䭁䍁䅁䅁䭁䅁䅑潁䭁䡁䅑䅁䉁䅁䅁允䅁䅁䅕䉵䘶ㄶ䥈じ䵁䅉䅅䅁䑁䅁䅁睁䵁䅁䅁权癁杂䅁权噁䅁䅁允䅁䅁䅅䅁䭁䡁䅁䅁䵁䅉䅅䅁䙁䅁䅁睁䵁䅁䅁权䑃杂䅁权杁䅁䅁权䕁䅁䅋权あ䅁䅁允䅁䅁䅅䅁䙁䵁ㅐ䙋偹汣䅖䍄䉁䅁䅁睁䅁䅁䅍䅄䅁䅁䅯睧䅙䅁䅯允䅁䅁䅅䅁䉁䅁䅁权䍁䅁䅁䍄䉁䅁䅁睁䅁䅁䅍䅄䅁䅁䅯杉䅕䅁䅯兆䅁䅁䅅䅁䉁䅁䅁权㍄允䅁䍄䉁䅁䅁睁䅁䅁䅍䅄䅁䅁䅯睹䅑䅁䅯兆䅁䅁䅅䅁䉁䅁䅁权䉂睂䅁䍄䉁䅁䅁睁䅁䅁䅍䅄䅁䅁䅯䅲䅣䅁䅯䅇䅁䅁䅅䅁䉁䅁䅁睂䅁䅁䅁䍁氳䅑杷允䅁䅁䅕䅁䑁䅁䅷䅁䭁䭁䡷䅁䭁䍁䅁䅁䭁䅁䅑潁䭁䡁䅑䅁䉁䅁䅁允䅁䅁䅕䭆䠵場獰䕚䵁䅉䅅䅁䙁䅁䅁睁䵁䅁䅁权㉃兂䅁权潂䅁䅁权乁䅁䅁权佁䅁䅁允䅁䅁䅅䅁䭁䅁䄸䅁䵁䅉䅅䅁䙁䅁䅁睁䵁䅁䅁权䕄杁䅁权杁䅁䅁权䕁䅁䅋权桁䅁䅁允䅁䅁䅅䅁䙁䑁積積積ㅷ䅴䍄䉁䅁䅁睁䅁䅁䅍䅄䅁䅁䅯䅸䅉䅁䅯兢䅁䅁䅅䅁䉁䅁䅁权祁允䅁䍄䉁䅁䅁睁䅁䅁䅍䅄䅁䅁䅯䅸䅉䅁䅯睐䅁䅁䅅䅁䉁䅁䅁杄䵁䅁䅁免穁䍁䄴䅎㕁䅁䅁䍄䉁䅁䅁兂䅁䅁䅍䅄䅁䅁䅯杌䅧䅁䅯䅉䅁䅁䅯䅂䍁䅧䅯䅤䅁䅁䅅䅁䉁䅁䅁兂啁歲桦桥桒䅑杷允䅁䅁䅍䅁䑁䅁䅷䅁䭁䅁卅䅁䭁䥁䅁䅁䉁䅁䅁允䅁䅁䅯桤䅣䅁杷允䅁䅁䅕䅁䑁䅁䅷䅁䭁䝁䍫䅁䭁䅁䅷䅁䭁䅁䄰䅁䭁䅁䄴䅁䉁䅁䅁允䅁䅁䅯睄䅁䅁杷允䅁䅁䅕䅁䑁䅁䅷䅁䭁䅁慧䅁䭁䝁䅧䅁䭁䅁䄰䅁䭁䅁䄴䅁䉁䅁䅁允䅁䅁䅣䅁䅁䍁牁欵䵁䅉䅅䅁䙁䅁䅁睁䵁䅁䅁权䕄杁䅁权潂䅁䅁权乁䅁䅁权佁䅁䅁允䅁䅁䅅䅁䭁䅁䄸䅁䵁䅉䅅䅁䙁䅁䅁睁䵁䅁䅁权桁睂䅁权畁䅁䅁权䕁䅁䅋权あ䅁䅁允䅁䅁䅅䅁䙁䡁䍖伸⽗祕䅒䍄䉁䅁䅁兂䅁䅁䅍䅄䅁䅁䅯硉䄴䅁䅯䄴䅁䅁䅯兄䅁䅁䅯儴䅁䅁䅅䅁䉁䅁䅁睂䅁䅁䅁䑯浺䅑杷允䅁䅁䅍䅁䑁䅁䅷䅁䭁䍁䡅䅁䭁䅁䅅䅁䉁䅁䅁允䅁䅁䅯党䅁䅁杷允䅁䅁䅕䅁䑁䅁䅷䅁䭁䍁䥑䅁䭁䍁䅁䅁䭁䅁䅑潁䭁䡁䅑䅁䉁䅁䅁允䅁䅁䅕浚浚浚浡し䵁䅉䅅䅁䑁䅁䅁睁䵁䅁䅁权桁睂䅁权瑂䅁䅁允䅁䅁䅅䅁䭁䅁䈰䅁䵁䅉䅅䅁䑁䅁䅁睁䵁䅁䅁权ぁ兇䅁权⽁䅁䅁允䅁䅁䅅䅁佁䅁䅯䅁㕁䑁䅑杌㉁䅁䅁䍄䉁䅁䅁䅂䅁䅁䅍䅄䅁䅁䅯杴䅳䅁䅯䅈䅁䅁䅯先䅁䅁䅅䅁䉁䅁䅁权婂䅁䅁䍄䉁䅁䅁䅂䅁䅁䅍䅄䅁䅁䅯剒䅷䅁䅯䅈䅁䅁䅯先䅁䅁䅅䅁䉁䅁䅁权㙁䅂䅁䍄䉁䅁䅁兂䅁䅁䅍䅄䅁䅁䅯䅫䅍䅁䅯兏䅁䅁䅯兄䅁䅁䅯杄䅁䅁䅅䅁䉁䅁䅁权偁䅁䅁䍄䉁䅁䅁兂䅁䅁䅍䅄䅁䅁䅯栱䅳䅁䅯䅡䅁䅁䅯兄䅁䅁䅯杄䅁䅁䅅䅁䉁䅁䅁权偁䅁䅁䍄䉁䅁䅁兂䅁䅁䅍䅄䅁䅁䅯剧䄰䅁䅯杌䅁䅁䅯䅂䍁䅧䅯䅤䅁䅁䅅䅁䉁䅁䅁兂療湅偹㤲⽮睐杷允䅁䅁䅍䅁䑁䅁䅷䅁䭁䅁䍅䅁䭁䙁䄰䅁䉁䅁䅁允䅁䅁䅯䅩䅁䅁杷允䅁䅁䅕䅁䑁䅁䅷䅁䭁䍁䡅䅁䭁䑁䅫䅁䭁䅁䄰䅁䭁䅁䄴䅁䉁䅁䅁允䅁䅁䅯睄䅁䅁杷允䅁䅁䅍䅁䑁䅁䅷䅁䭁乁搰䅁䭁䉁䅕䅁䉁䅁䅁允䅁䅁䅯朰䅉䅁杷允䅁䅁䅕䅁䑁䅁䅷䅁䭁䡁䑙䅁䭁䍁䅁䅁䭁䅁䅑潁䭁䍁䅅䅁䉁䅁䅁允䅁䅁䅕歲桦桥⭔啚䵁䅉䅅䅁䙁䅁䅁睁䵁䅁䅁权奃兇䅁权畁䅁䅁权䕁䅁䅋权あ䅁䅁允䅁䅁䅅䅁䙁䑁穓ㅰ睙栳䅴䍄䉁䅁䅁睁䅁䅁䅍䅄䅁䅁䅯来䅕䅁䅯兢䅁䅁䅅䅁䉁䅁䅁权奁睁䅁䍄䉁䅁䅁睁䅁䅁䅍䅄䅁䅁䅯兵䅧䅁䅯䅧䅁䅁䅅䅁䉁䅁䅁权㡄杆䅁䍄䉁䅁䅁兂䅁䅁䅍䅄䅁䅁䅯光䅣䅁䅯兒䅁䅁䅯兄䅁䅁䅯杄䅁䅁䅅䅁䉁䅁䅁权偁䅁䅁䍄䉁䅁䅁睁䅁䅁䅍䅄䅁䅁䅯光䅣䅁䅯䅧䅁䅁䅅䅁䉁䅁䅁权允䅆䅁䍄䉁䅁䅁睁䅁䅁䅍䅄䅁䅁䅯儱䅫䅁䅯允䅁䅁䅅䅁䉁䅁䅁权㙃䅁䅁䍄䉁䅁䅁兂䅁䅁䅍䅄䅁䅁䅯兏䅫䅁䅯䅉䅁䅁䅯䅂䍁䅧䅯䅤䅁䅁䅅䅁䉁䅁䅁兂乄䵺䵺䅺穷䅑杷允䅁䅁䅕䅁䑁䅁䅷䅁䭁䙁捫䅁䭁䅁䅷䅁䭁䅁䄰䅁䭁䅁䄴䅁䉁䅁䅁允䅁䅁䅯睄䅁䅁杷允䅁䅁䅍䅁䑁䅁䅷䅁䭁乁䩕䅁䭁䝁䄰䅁䉁䅁䅁允䅁䅁䅯兺䅑䅁杷允䅁䅁䅍䅁䑁䅁䅷䅁䭁䙁䉁䅁䭁䉁䅕䅁䉁䅁䅁允䅁䅁䅯朰䅉䅁杷允䅁䅁䅕䅁䑁䅁䅷䅁䭁䙁奕䅁䭁佁䅁䅁䭁䅁䄰䅁䭁佁䅅䅁䉁䅁䅁允䅁䅁䅣䅁䅁䝁㡁欵䵁䅉䅅䅁䙁䅁䅁睁䵁䅁䅁权ㅁ元䅁权杁䅁䅁权䕁䅁䅋权あ䅁䅁允䅁䅁䅅䅁䙁䉁畓⭒㙆䙎䅸䍄䉁䅁䅁睁䅁䅁䅍䅄䅁䅁䅯儱䅫䅁䅯䅍䅁䅁䅅䅁䉁䅁䅁权晃权䅁䍄䉁䅁䅁䅂䅁䅁䅍䅄䅁䅁䅯䈶䄴䅁䅯䅈䅁䅁䅯先䅁䅁䅅䅁䉁䅁䅁权啂䅁䅁䍄䉁䅁䅁兂䅁䅁䅍䅄䅁䅁䅯儱䅫䅁䅯杔䅁䅁䅯兄䅁䅁䅯杄䅁䅁䅅䅁䉁䅁䅁睂䅁䅁䅁䈴洷䅑杷允䅁䅁䅕䅁䑁䅁䅷䅁䭁䡁䍉䅁䭁䍁䄴䅁䭁䅁䅑潁䭁䡁䅑䅁䉁䅁䅁允䅁䅁䅕佱攫剆癈ぃ䵁䅉䅅䅁䙁䅁䅁睁䵁䅁䅁权畂杈䅁权䵁䅁䅁权乁䅁䅁权佁䅁䅁允䅁䅁䅅䅁䭁䅁䍯䅁䵁䅉䅅䅁䙁䅁䅁睁䵁䅁䅁权祂杁䅁权杁䅁䅁权䕁䅁䅋权あ䅁䅁允䅁䅁䅅䅁䙁䑁䬰㘱睎嘷䅊䍄䉁䅁䅁睁䅁䅁䅍䅄䅁䅁䅯杣䅉䅁䅯睐䅁䅁䅅䅁䉁䅁䅁杄䵁䅁䅁䅏㕁䍁䄴李㍁䅁䅁䍄䉁䅁䅁兂䅁䅁䅍䅄䅁䅁䅯杣䅉䅁䅯杔䅁䅁䅯兄䅁䅁䅯杄䅁䅁䅅䅁䉁䅁䅁权偁䅁䅁䍄䉁䅁䅁兂䅁䅁䅍䅄䅁䅁䅯杳䅑䅁䅯兒䅁䅁䅯兄䅁䅁䅯杄䅁䅁䅅䅁䉁䅁䅁权偁䅁䅁䍄䉁䅁䅁睁䅁䅁䅍䅄䅁䅁䅯别䅯䅁䅯䅍䅁䅁䅅䅁䉁䅁䅁权ㅂ充䅁䍄䉁䅁䅁睁䅁䅁䅍䅄䅁䅁䅯䍫䅁䅁䅯兘䅁䅁䅅䅁䉁䅁䅁权ㅄ䅁䅁䍄䉁䅁䅁兂䅁䅁䅍䅄䅁䅁䅯朹䅍䅁䅯杌䅁䅁䅯䅂䍁䅧䅯䅤䅁䅁䅅䅁䉁䅁䅁兂慁数佡椫捦睐杷允䅁䅁䅍䅁䑁䅁䅷䅁䭁䱁奁䅁䭁䙁䄰䅁䉁䅁䅁允䅁䅁䅯儹䅁䅁杷允䅁䅁䅑䅁䑁䅁䅷䅁䭁䥁䱣䅁䭁䉁䅷䅁䭁䉁䄰䅁䉁䅁䅁允䅁䅁䅯䅒䅧䅁杷允䅁䅁䅕䅁䑁䅁䅷䅁䭁偁䑧䅁䭁䍁䄴䅁䭁䅁䅑潁䭁䡁䅑䅁䉁䅁䅁允䅁䅁䅕䡋杂䙉瘶䐶䴸䅉䅅䅁䙁䅁䅁睁䵁䅁䅁权塂兇䅁权畁䅁䅁权䕁䅁䅋权あ䅁䅁允䅁䅁䅅䅁䙁䭁礷㡹扖䅂䄹䍄䉁䅁䅁兂䅁䅁䅍䅄䅁䅁䅯杙䄰䅁䅯䅡䅁䅁䅯兄䅁䅁䅯杄䅁䅁䅅䅁䉁䅁䅁权偁䅁䅁䍄䉁䅁䅁兂䅁䅁䅍䅄䅁䅁䅯䄫䅍䅁䅯䅉䅁䅁䅯䅂䍁䅧䅯䅤䅁䅁䅅䅁䉁䅁䅁兂塄㍯㥁楃捤䅑杷允䅁䅁䅕䅁䑁䅁䅷䅁䭁䑁晉䅁䭁佁䅁䅁䭁䅁䄰䅁䭁佁䅅䅁䉁䅁䅁允䅁䅁䅣䅁䅁䭁䡂欵䵁䅉䅅䅁䑁䅁䅁睁䵁䅁䅁权㉄睁䅁权摂䅁䅁允䅁䅁䅅䅁䭁䉁䉕䅁䵁䅉䅅䅁䑁䅁䅁睁䵁䅁䅁权㉄睁䅁权䉁䅁䅁允䅁䅁䅅䅁䭁䅁䅧䅁䵁䅉䅅䅁䑁䅁䅁睁䵁䅁䅁权扂睇䅁权瑂䅁䅁允䅁䅁䅅䅁䭁䙁䙷䅁䵁䅉䅅䅁䙁䅁䅁睁䵁䅁䅁权䱂䅃䅁权䙂䅁䅁权乁䅁䅁权佁䅁䅁允䅁䅁䅅䅁䭁䅁䄸䅁䵁䅉䅅䅁䑁䅁䅁睁䵁䅁䅁权㑄睁䅁权噁䅁䅁允䅁䅁䅅䅁䭁䕁䍅䅁䵁䅉䅅䅁䑁䅁䅁睁䵁䅁䅁权㉄睁䅁权瑂䅁䅁允䅁䅁䅅䅁䭁䵁䭧䅁䵁䅉䅅䅁䑁䅁䅁睁䵁䅁䅁权㑄睁䅁权瑂䅁䅁允䅁䅁䅅䅁䭁偁䅍䅁䵁䅉䅅䅁䙁䅁䅁睁䵁䅁䅁权允兇䅁权杁䅁䅁权䕁䅁䅋权あ䅁䅁允䅁䅁䅅䅁䙁䡁㥅瑃橥䘴䅤䍄䉁䅁䅁睁䅁䅁䅍䅄䅁䅁䅯眹䅍䅁䅯睐䅁䅁䅅䅁䉁䅁䅁杄䵁䅁䅁䅏穁䍁䄴兎㑁䅁䅁䍄䉁䅁䅁睁䅁䅁䅍䅄䅁䅁䅯䄫䅍䅁䅯睐䅁䅁䅅䅁䉁䅁䅁杄䵁䅁䅁杍ぁ䍁䄴睍祁䅁䅁䍄䉁䅁䅁兂䅁䅁䅍䅄䅁䅁䅯䅇䄸䅁䅯兒䅁䅁䅯兄䅁䅁䅯杄䅁䅁䅅䅁䉁䅁䅁权偁䅁䅁䍄䉁䅁䅁兂䅁䅁䅍䅄䅁䅁䅯砯䅣䅁䅯兏䅁䅁䅯兄䅁䅁䅯杄䅁䅁䅅䅁䉁䅁䅁权偁䅁䅁䍄䉁䅁䅁睁䅁䅁䅍䅄䅁䅁䅯桫䅧䅁䅯䅧䅁䅁䅅䅁䉁䅁䅁权求䅉䅁䍄䉁䅁䅁兂䅁䅁䅍䅄䅁䅁䅯䄯䅅䅁䅯杌䅁䅁䅯䅂䍁䅧䅯光䅁䅁䅅䅁䉁䅁䅁兂療呦䍓祥樸䅑杷允䅁䅁䅕䅁䑁䅁䅷䅁䭁偁䑙䅁䭁䕁䄴䅁䭁䅁䄰䅁䭁䅁䄴䅁䉁䅁䅁允䅁䅁䅯睄䅁䅁杷允䅁䅁䅕䅁䑁䅁䅷䅁䭁偁䑣䅁䭁䕁䄴䅁䭁䅁䄰䅁䭁䅁䄴䅁䉁䅁䅁允䅁䅁䅯睄䅁䅁杷允䅁䅁䅕䅁䑁䅁䅷䅁䭁偁䑧䅁䭁䕁䄴䅁䭁䅁䄰䅁䭁䅁䄴䅁䉁䅁䅁允䅁䅁䅯睄䅁䅁杷允䅁䅁䅕䅁䑁䅁䅷䅁䭁䅁䵁䅁䭁䕁䅕䅁䭁䅁䄰䅁䭁䅁䄴䅁䉁䅁䅁允䅁䅁䅯睄䅁䅁杷允䅁䅁䅕䅁䑁䅁䅷䅁䭁偁䑧䅁䭁䝁䅧䅁䭁䅁䄰䅁䭁䅁䄴䅁䉁䅁䅁允䅁䅁䅯睄䅁䅁杷允䅁䅁䅕䅁䑁䅁䅷䅁䭁偁晙䅁䭁䍁䄴䅁䭁䅁䅑潁䭁䡁䅑䅁䉁䅁䅁允䅁䅁䅕⼯䵊䱍汏䕆䵁䅉䅅䅁䑁䅁䅁睁䵁䅁䅁权呃元䅁权摂䅁䅁允䅁䅁䅅䅁䭁䉁䉍䅁䵁䅉䅅䅁䑁䅁䅁睁䵁䅁䅁权呃元䅁权䉁䅁䅁允䅁䅁䅅䅁䭁䅁䅉䅁䵁䅉䅅䅁䑁䅁䅁睁䵁䅁䅁权浃元䅁权⽁䅁䅁允䅁䅁䅅䅁佁䅁䅷䅁㑁䑁䅣杌㍁䑁䅉䅁䵁䅉䅅䅁䙁䅁䅁睁䵁䅁䅁权偂兇䅁权畁䅁䅁权䕁䅁䅋权桁䅁䅁允䅁䅁䅅䅁䙁䩁牅㕋扁刯䅆䍄䉁䅁䅁睁䅁䅁䅍䅄䅁䅁䅯剣䄸䅁䅯兆䅁䅁䅅䅁䉁䅁䅁权扄兂䅁䍄䉁䅁䅁䅂䅁䅁䅍䅄䅁䅁䅯睫䅫䅁䅯䅈䅁䅁䅯先䅁䅁䅅䅁䉁䅁䅁权䵁权䅁䍄䉁䅁䅁兂䅁䅁䅍䅄䅁䅁䅯䅰䅑䅁䅯䅡䅁䅁䅯兄䅁䅁䅯杄䅁䅁䅅䅁䉁䅁䅁权偁䅁䅁䍄䉁䅁䅁兂䅁䅁䅍䅄䅁䅁䅯睖䅕䅁䅯兏䅁䅁䅯兄䅁䅁䅯杄䅁䅁䅅䅁䉁䅁䅁权偁䅁䅁䍄䉁䅁䅁兂䅁䅁䅍䅄䅁䅁䅯硴䄰䅁䅯䅉䅁䅁䅯䅂䍁䅧䅯䅤䅁䅁䅅䅁䉁䅁䅁兂㝂䭆䠵嘴晰䅑杷允䅁䅁䅍䅁䑁䅁䅷䅁䭁䡁䅍䅁䭁䑁䅁䅁䉁䅁䅁允䅁䅁䅯硅䅑䅁杷允䅁䅁䅕䅁䑁䅁䅷䅁䭁䍁䉣䅁䭁䍁䄴䅁䭁䅁䅑潁䭁䍁䅅䅁䉁䅁䅁允䅁䅁䅕獋婑摰㔴䕊䵁䅉䅅䅁䙁䅁䅁睁䵁䅁䅁权橄兆䅁权䵁䅁䅁权乁䅁䅁权佁䅁䅁允䅁䅁䅅䅁䭁䅁䄸䅁䵁䅉䅅䅁䙁䅁䅁睁䵁䅁䅁权䩄䅂䅁权畁䅁䅁权䕁䅁䅋权あ䅁䅁允䅁䅁䅅䅁䙁佁唯杤剫㉬䅨䍄䉁䅁䅁兂䅁䅁䅍䅄䅁䅁䅯杹䅑䅁䅯杌䅁䅁䅯䅂䍁䅧䅯䅤䅁䅁䅅䅁䉁䅁䅁兂塁ㅊ㝣穵䵰䅑杷允䅁䅁䅕䅁䑁䅁䅷䅁䭁䩁婉䅁䭁䕁䄴䅁䭁䅁䄰䅁䭁䅁䄴䅁䉁䅁䅁允䅁䅁䅣䅁䅁䕁佁欵䵁䅉䅅䅁䙁䅁䅁睁䵁䅁䅁权奄䅈䅁权杁䅁䅁权䕁䅁䅋权桁䅁䅁允䅁䅁䅅䅁䙁䙁㑋潈牘噑䅴䍄䉁䅁䅁睁䅁䅁䅍䅄䅁䅁䅯眶䅁䅁䅯允䅁䅁䅅䅁䉁䅁䅁权牁䅁䅁䍄䉁䅁䅁睁䅁䅁䅍䅄䅁䅁䅯杢䄰䅁䅯䅇䅁䅁䅅䅁䉁䅁䅁睂䅁䅁䅁䍑決䅑杷允䅁䅁䅕䅁䑁䅁䅷䅁䭁䡁䭷䅁䭁䍁䄴䅁䭁䅁䅑潁䭁䡁䅑䅁䉁䅁䅁允䅁䅁䅕橒敊晚ㅙ歌䵁䅉䅅䅁䙁䅁䅁睁䵁䅁䅁权畂兄䅁权畁䅁䅁权䕁䅁䅋权桁䅁䅁允䅁䅁䅅䅁䙁䩁乣䕰灭硩䅊䍄䉁䅁䅁兂䅁䅁䅍䅄䅁䅁䅯䉂䅅䅁䅯䅄䅁䅁䅯兄䅁䅁䅯杄䅁䅁䅅䅁䉁䅁䅁权偁䅁䅁䍄䉁䅁䅁睁䅁䅁䅍䅄䅁䅁䅯杢䄰䅁䅯兘䅁䅁䅅䅁䉁䅁䅁权䥃䅁䅁䍄䉁䅁䅁兂䅁䅁䅍䅄䅁䅁䅯硱䄰䅁䅯䅉䅁䅁䅯䅂䍁䅧䅯䅤䅁䅁䅅䅁䉁䅁䅁兂㥁瑃橥䡣戱䅑杷允䅁䅁䅍䅁䑁䅁䅷䅁䭁䝁临䅁䭁䅁䅅䅁䉁䅁䅁允䅁䅁䅯党䅁䅁杷允䅁䅁䅍䅁䑁䅁䅷䅁䭁䝁临䅁䭁䑁䄸䅁䉁䅁䅁允䅁䅁䄴䅄䅁䑁䅫䅏畁䑁䅣睎䅁䅁杷允䅁䅁䅕䅁䑁䅁䅷䅁䭁䝁临䅁䭁䅁䅷䅁䭁䅁䄰䅁䭁䅁䄴䅁䉁䅁䅁允䅁䅁䅯兑䅙䅁杷允䅁䅁䅕䅁䑁䅁䅷䅁䭁䝁奣䅁䭁䍁䄴䅁䭁䅁䅑潁䭁䡁䅑䅁䉁䅁䅁允䅁䅁䅕樴礯捨敃启䴸䅉䅅䅁䙁䅁䅁睁䵁䅁䅁权畂兄䅁权㕁䅁䅁权乁䅁䅁权佁䅁䅁允䅁䅁䅅䅁䭁䩁䉅䅁䵁䅉䅅䅁䙁䅁䅁睁䵁䅁䅁权畂兄䅁权䙂䅁䅁权乁䅁䅁权佁䅁䅁允䅁䅁䅅䅁䭁䉁啧䅁䵁䅉䅅䅁䑁䅁䅁睁䵁䅁䅁权獄䅇䅁权䅃䅁䅁允䅁䅁䅅䅁䭁䝁摳䅁䵁䅉䅅䅁䙁䅁䅁睁䵁䅁䅁权畂兄䅁权杄䅁䅁权乁䅁䅁权桄䅁䅁允䅁䅁䅅䅁䡁䅁䅁䅁䅄⭍䅚䍄䉁䅁䅁兂䅁䅁䅍䅄䅁䅁䅯杢䄰䅁䅯杔䅁䅁䅯兄䅁䅁䅯杄䅁䅁䅅䅁䉁䅁䅁睂䅁䅁䅁偁汦䅑杷允䅁䅁䅍䅁䑁䅁䅷䅁䭁䭁䥕䅁䭁䥁䅁䅁䉁䅁䅁允䅁䅁䅯䉈䅕䅁杷允䅁䅁䅍䅁䑁䅁䅷䅁䭁佁塣䅁䭁䑁䅁䅁䉁䅁䅁允䅁䅁䅯䉵䄸䅁杷允䅁䅁䅕䅁䑁䅁䅷䅁䭁䝁临䅁䭁䝁䅧䅁䭁䅁䄰䅁䭁䅁䄴䅁䉁䅁䅁允䅁䅁䅣䅁䅁䅁㍄唵䵁䅉䅅䅁䑁䅁䅁睁䵁䅁䅁权㉁䅁䅁权摂䅁䅁允䅁䅁䅅䅁䭁䥁䅧䅁䵁䅉䅅䅁䑁䅁䅁睁䵁䅁䅁权㍁䅁䅁权摂䅁䅁允䅁䅁䅅䅁䭁䉁䉑䅁䵁䅉䅅䅁䙁䅁䅁睁䵁䅁䅁权坄杁䅁权畁䅁䅁权䕁䅁䅋权桁䅁䅁允䅁䅁䅅䅁䙁䕁䭎噣乲穭䅒䍄䉁䅁䅁睁䅁䅁䅍䅄䅁䅁䅯杈䅫䅁䅯兢䅁䅁䅅䅁䉁䅁䅁权睂䅁䅁䍄䉁䅁䅁睁䅁䅁䅍䅄䅁䅁䅯睎䅁䅁䅯兢䅁䅁䅅䅁䉁䅁䅁权偁睃䅁䍄䉁䅁䅁睁䅁䅁䅍䅄䅁䅁䅯眸䅑䅁䅯䅇䅁䅁䅅䅁䉁䅁䅁睂䅁䅁䅁乯汄䅑杷允䅁䅁䅍䅁䑁䅁䅷䅁䭁䑁䝁䅁䭁䥁䅁䅁䉁䅁䅁允䅁䅁䅯則䅑䅁杷允䅁䅁䅍䅁䑁䅁䅷䅁䭁䙁䝑䅁䭁䑁䄸䅁䉁䅁䅁允䅁䅁䄴䅄䅁䑁䅫兎畁䑁䅉免䅁䅁杷允䅁䅁䅕䅁䑁䅁䅷䅁䭁䡁䩁䅁䭁䕁䄴䅁䭁䅁䄰䅁䭁䅁䄴䅁䉁䅁䅁允䅁䅁䅯睄䅁䅁杷允䅁䅁䅕䅁䑁䅁䅷䅁䭁䕁䌴䅁䭁䍁䅁䅁䭁䅁䅑潁䭁䡁䅑䅁䉁䅁䅁允䅁䅁䅕䘷㑇潈払啖䵁䅉䅅䅁䙁䅁䅁睁䵁䅁䅁权硂元䅁权佂䅁䅁权乁䅁䅁权佁䅁䅁允䅁䅁䅅䅁䭁䅁䄸䅁䵁䅉䅅䅁䑁䅁䅁睁䵁䅁䅁权㍁䅁䅁权睁䅁䅁允䅁䅁䅅䅁䭁䉁啳䅁䵁䅉䅅䅁䑁䅁䅁睁䵁䅁䅁权穁䅇䅁权睁䅁䅁允䅁䅁䅅䅁䭁䵁欸䅁䵁䅉䅅䅁䙁䅁䅁睁䵁䅁䅁权㉁䅁䅁权㕁䅁䅁权乁䅁䅁权佁䅁䅁允䅁䅁䅅䅁䭁䅁䄸䅁䵁䅉䅅䅁䙁䅁䅁睁䵁䅁䅁权㉁䅁䅁权䙂䅁䅁权乁䅁䅁权佁䅁䅁允䅁䅁䅅䅁䭁䅁䄸䅁䵁䅉䅅䅁䑁䅁䅁睁䵁䅁䅁权䑄杁䅁权奁䅁䅁允䅁䅁䅅䅁䭁䅁䄸䅁䵁䅉䅅䅁䙁䅁䅁睁䵁䅁䅁权㉁䅁䅁权潂䅁䅁权乁䅁䅁权佁䅁䅁允䅁䅁䅅䅁䭁䅁䄸䅁䵁䅉䅅䅁䙁䅁䅁睁䵁䅁䅁权㥄元䅁权畁䅁䅁权䕁䅁䅋权桁䅁䅁允䅁䅁䅅䅁䙁䭁塂㑐⽂⭈⽑䍄䉁䅁䅁兂䅁䅁䅍䅄䅁䅁䅯䉧䅧䅁䅯䅄䅁䅁䅯兄䅁䅁䅯杄䅁䅁䅅䅁䉁䅁䅁权䝁允䅁䍄䉁䅁䅁睁䅁䅁䅍䅄䅁䅁䅯睉䅉䅁䅯允䅁䅁䅅䅁䉁䅁䅁权求䅁䅁䍄䉁䅁䅁睁䅁䅁䅍䅄䅁䅁䅯䅊䅉䅁䅯允䅁䅁䅅䅁䉁䅁䅁权杄杁䅁䍄䉁䅁䅁兂䅁䅁䅍䅄䅁䅁䅯䉧䅷䅁䅯䅄䅁䅁䅯兄䅁䅁䅯杄䅁䅁䅅䅁䉁䅁䅁权䭁杁䅁䍄䉁䅁䅁睁䅁䅁䅍䅄䅁䅁䅯睉䅉䅁䅯兆䅁䅁䅅䅁䉁䅁䅁权乁允䅁䍄䉁䅁䅁睁䅁䅁䅍䅄䅁䅁䅯砹䄰䅁䅯䅍䅁䅁䅅䅁䉁䅁䅁权䉂睊䅁䍄䉁䅁䅁兂䅁䅁䅍䅄䅁䅁䅯䅈䅅䅁䅯䅉䅁䅁䅯䅂䍁䅧䅯䅤䅁䅁䅅䅁䉁䅁䅁兂獄払敧坨䍴䅑杷允䅁䅁䅕䅁䑁䅁䅷䅁䭁䍁䴰䅁䭁䕁䅕䅁䭁䅁䄰䅁䭁䅁䄴䅁䉁䅁䅁允䅁䅁䅯睄䅁䅁杷允䅁䅁䅍䅁䑁䅁䅷䅁䭁䑁扑䅁䭁䑁䄸䅁䉁䅁䅁允䅁䅁䄴䅄䅁䑁䅫兏畁䑁䅫䅏䅁䅁杷允䅁䅁䅕䅁䑁䅁䅷䅁䭁䑁䭅䅁䭁䑁䅫䅁䭁䅁䄰䅁䭁䅁䄴䅁䉁䅁䅁允䅁䅁䅯睄䅁䅁杷允䅁䅁䅍䅁䑁䅁䅷䅁䭁偁䡫䅁䭁䑁䄸䅁䉁䅁䅁允䅁䅁䄴䅄䅁䑁䅅李畁䑁䅁杍䅁䅁杷允䅁䅁䅕䅁䑁䅁䅷䅁䭁䍁䍍䅁䭁䑁䅫䅁䭁䅁䄰䅁䭁䅁䄴䅁䉁䅁䅁允䅁䅁䅯睄䅁䅁杷允䅁䅁䅕䅁䑁䅁䅷䅁䭁䅁䵍䅁䭁䑁䅫䅁䭁䅁䄰䅁䭁䅁䄴䅁䉁䅁䅁允䅁䅁䅯睄䅁䅁杷允䅁䅁䅍䅁䑁䅁䅷䅁䭁䍁䍍䅁䭁䥁䅁䅁䉁䅁䅁允䅁䅁䅯䉈䅑䅁杷允䅁䅁䅕䅁䑁䅁䅷䅁䭁䵁䭣䅁䭁䑁䅫䅁䭁䅁䄰䅁䭁䅁䄴䅁䉁䅁䅁允䅁䅁䅯八䅅䅁杷允䅁䅁䅍䅁䑁䅁䅷䅁䭁䕁䭑䅁䭁䉁䅧䅁䉁䅁䅁允䅁䅁䅯睄䅁䅁杷允䅁䅁䅍䅁䑁䅁䅷䅁䭁䵁䩳䅁䭁䙁䄰䅁䉁䅁䅁允䅁䅁䅯睅䅅䅁杷允䅁䅁䅍䅁䑁䅁䅷䅁䭁偁扷䅁䭁䙁䄰䅁䉁䅁䅁允䅁䅁䅯䅆䅅䅁杷允䅁䅁䅍䅁䑁䅁䅷䅁䭁䅁慧䅁䭁䥁䅁䅁䉁䅁䅁允䅁䅁䅯椶䅙䅁杷允䅁䅁䅕䅁䑁䅁䅷䅁䭁乁䡑䅁䭁䍁䄴䅁䭁䅁䅑潁䭁䍁䅅䅁䉁䅁䅁允䅁䅁䅕噤晹潈慹ぉ䵁䅉䅅䅁䙁䅁䅁睁䵁䅁䅁权浄睆䅁权杁䅁䅁权䕁䅁䅋权あ䅁䅁允䅁䅁䅅䅁䙁佁剸䉵䘶ㅗ䅒䍄䉁䅁䅁睁䅁䅁䅍䅄䅁䅁䅯䅒䅯䅁䅯允䅁䅁䅅䅁䉁䅁䅁权牁䅁䅁䍄䉁䅁䅁睁䅁䅁䅍䅄䅁䅁䅯䅒䅯䅁䅯兆䅁䅁䅅䅁䉁䅁䅁权扄兂䅁䍄䉁䅁䅁兂䅁䅁䅍䅄䅁䅁䅯杮䅫䅁䅯䅉䅁䅁䅯䅂䍁䅧䅯䅤䅁䅁䅅䅁䉁䅁䅁兂䭁㘱睎噐桰䅑杷允䅁䅁䅕䅁䑁䅁䅷䅁䭁䡁䝑䅁䭁䍁䄴䅁䭁䅁䅑潁䭁䍁䅅䅁䉁䅁䅁允䅁䅁䅕朱䩢⽌穨啚䵁䅉䅅䅁䑁䅁䅁睁䵁䅁䅁权杁允䅁权奁䅁䅁允䅁䅁䅅䅁䭁䅁䄸䅁䵁䅉䅅䅁䑁䅁䅁睁䵁䅁䅁权穂杂䅁权摂䅁䅁允䅁䅁䅅䅁䭁乁䅙䅁䵁䅉䅅䅁䑁䅁䅁睁䵁䅁䅁权あ杂䅁权噁䅁䅁允䅁䅁䅅䅁䭁䱁䡍䅁䵁䅉䅅䅁䙁䅁䅁睁䵁䅁䅁权時权䅁权杁䅁䅁权䕁䅁䅋权桁䅁䅁允䅁䅁䅅䅁䙁䵁䴳䵺䵺䝘䅂䍄䉁䅁䅁睁䅁䅁䅍䅄䅁䅁䅯䅤䅙䅁䅯兢䅁䅁䅅䅁䉁䅁䅁权乄䅁䅁䍄䉁䅁䅁睁䅁䅁䅍䅄䅁䅁䅯督䅙䅁䅯睐䅁䅁䅅䅁䉁䅁䅁杄䭁䅁䅁兎畁䑁䅣杍䅁䅁杷允䅁䅁䅍䅁䑁䅁䅷䅁䭁䡁䝑䅁䭁䑁䄸䅁䉁䅁䅁允䅁䅁䄴权䅁䑁䅉䅍畁䑁䅣䅁䵁䅉䅅䅁䑁䅁䅁睁䵁䅁䅁权湃杇䅁权摂䅁䅁允䅁䅁䅅䅁䭁䅁䥑䅁䵁䅉䅅䅁䙁䅁䅁睁䵁䅁䅁权䑁睇䅁权䙂䅁䅁权乁䅁䅁权佁䅁䅁允䅁䅁䅅䅁䭁䅁䄸䅁䵁䅉䅅䅁䙁䅁䅁睁䵁䅁䅁权䍄睃䅁权潂䅁䅁权乁䅁䅁权佁䅁䅁允䅁䅁䅅䅁䭁䅁䄸䅁䵁䅉䅅䅁䑁䅁䅁睁䵁䅁䅁权㡃睆䅁权䉁䅁䅁允䅁䅁䅅䅁䭁䅁䍍䅁䵁䅉䅅䅁䙁䅁䅁睁䵁䅁䅁权あ杂䅁权㕁䅁䅁权乁䅁䅁权佁䅁䅁允䅁䅁䅅䅁䭁䅁䄸䅁䵁䅉䅅䅁䙁䅁䅁睁䵁䅁䅁权あ杂䅁权䙂䅁䅁权乁䅁䅁权佁䅁䅁允䅁䅁䅅䅁䭁䅁䄸䅁䵁䅉䅅䅁䑁䅁䅁睁䵁䅁䅁权穃睁䅁权䉁䅁䅁允䅁䅁䅅䅁䭁䅁䈸䅁䵁䅉䅅䅁䙁䅁䅁睁䵁䅁䅁权穂杂䅁权佂䅁䅁权乁䅁䅁权佁䅁䅁允䅁䅁䅅䅁䭁䅁䄸䅁䵁䅉䅅䅁䙁䅁䅁睁䵁䅁䅁权あ杂䅁权佂䅁䅁权乁䅁䅁权佁䅁䅁允䅁䅁䅅䅁䭁䅁䄸䅁䵁䅉䅅䅁䙁䅁䅁睁䵁䅁䅁权浂䅁䅁权杁䅁䅁权䕁䅁䅋权あ䅁䅁允䅁䅁䅅䅁䙁佁剸䉵䘶㉇䅚䍄䉁䅁䅁兂䅁䅁䅍䅄䅁䅁䅯杄䅙䅁䅯兏䅁䅁䅯兄䅁䅁䅯杄䅁䅁䅅䅁䉁䅁䅁权剃允䅁䍄䉁䅁䅁兂䅁䅁䅍䅄䅁䅁䅯砵䅳䅁䅯䅉䅁䅁䅯䅂䍁䅧䅯䅤䅁䅁䅅䅁䉁䅁䅁兂卂䉵䘶㈶坆䅑杷允䅁䅁䅍䅁䑁䅁䅷䅁䭁乁䄴䅁䭁䙁䄰䅁䉁䅁䅁允䅁䅁䅯儹䅁䅁杷允䅁䅁䅕䅁䑁䅁䅷䅁䭁乁䍯䅁䭁䍁䄴䅁䭁䅁䅑潁䭁䍁䅅䅁䉁䅁䅁允䅁䅁䅕䙎㑑汪渷歇䵁䅉䅅䅁䑁䅁䅁睁䵁䅁䅁权㕄䅄䅁权摂䅁䅁允䅁䅁䅅䅁䭁䉁䉕䅁䵁䅉䅅䅁䙁䅁䅁睁䵁䅁䅁权牃兇䅁权畁䅁䅁权䕁䅁䅋权あ䅁䅁允䅁䅁䅅䅁䙁乁坆⭏济䅫䅒䍄䉁䅁䅁睁䅁䅁䅍䅄䅁䅁䅯朲䅉䅁䅯䅍䅁䅁䅅䅁䉁䅁䅁权敁䅆䅁䍄䉁䅁䅁兂䅁䅁䅍䅄䅁䅁䅯䄹䅷䅁䅯兏䅁䅁䅯兄䅁䅁䅯杄䅁䅁䅅䅁䉁䅁䅁权偁䅁䅁䍄䉁䅁䅁睁䅁䅁䅍䅄䅁䅁䅯朲䅉䅁䅯睐䅁䅁䅅䅁䉁䅁䅁杄䵁䅁䅁兎ㅁ䍁䄴杍ぁ䅁䅁䍄䉁䅁䅁睁䅁䅁䅍䅄䅁䅁䅯破䅣䅁䅯兆䅁䅁䅅䅁䉁䅁䅁权卄杁䅁䍄䉁䅁䅁兂䅁䅁䅍䅄䅁䅁䅯䅬䅁䅁䅯䅉䅁䅁䅯䅂䍁䅧䅯光䅁䅁䅅䅁䉁䅁䅁兂捂㡪ㅌ偋數䅑杷允䅁䅁䅕䅁䑁䅁䅷䅁䭁䭁摑䅁䭁䕁䄴䅁䭁䅁䄰䅁䭁䅁䄴䅁䉁䅁䅁允䅁䅁䅣䅁䅁佁㥂䔵䵁䅉䅅䅁䑁䅁䅁睁䵁䅁䅁权啃䅁䅁权摂䅁䅁允䅁䅁䅅䅁䭁䥁䅧䅁䵁䅉䅅䅁䑁䅁䅁睁䵁䅁䅁权い允䅁权睁䅁䅁允䅁䅁䅅䅁䭁䅁䄸䅁䵁䅉䅅䅁䙁䅁䅁睁䵁䅁䅁权佁允䅁权䵁䅁䅁权乁䅁䅁权佁䅁䅁允䅁䅁䅅䅁䭁䅁䄸䅁䵁䅉䅅䅁䙁䅁䅁睁䵁䅁䅁权佄䅇䅁权畁䅁䅁权䕁䅁䅋权あ䅁䅁允䅁䅁䅅䅁䙁䕁䔶剗㉺楦䄱䍄䉁䅁䅁睁䅁䅁䅍䅄䅁䅁䅯儹䅅䅁䅯䅍䅁䅁䅅䅁䉁䅁䅁权晁䅆䅁䍄䉁䅁䅁兂䅁䅁䅍䅄䅁䅁䅯桃䅧䅁䅯䅄䅁䅁䅯兄䅁䅁䅯杄䅁䅁䅅䅁䉁䅁䅁权䉂杂䅁䍄䉁䅁䅁睁䅁䅁䅍䅄䅁䅁䅯䅬䅁䅁䅯睐䅁䅁䅅䅁䉁䅁䅁杄䭁䅁䅁䅎㑁䍁䄴睍䅁䅁杷允䅁䅁䅍䅁䑁䅁䅷䅁䭁䩁娸䅁䭁䝁䄰䅁䉁䅁䅁允䅁䅁䅯睄䅳䅁杷允䅁䅁䅕䅁䑁䅁䅷䅁䭁䩁䅑䅁䭁䑁䅫䅁䭁䅁䄰䅁䭁䅁䄴䅁䉁䅁䅁允䅁䅁䅯睄䅁䅁杷允䅁䅁䅕䅁䑁䅁䅷䅁䭁䩁䅑䅁䭁䕁䅕䅁䭁䅁䄰䅁䭁䅁䄴䅁䉁䅁䅁允䅁䅁䅯睄䅁䅁杷允䅁䅁䅕䅁䑁䅁䅷䅁䭁䩁䅑䅁䭁䕁䄴䅁䭁䅁䄰䅁䭁䅁䄴䅁䉁䅁䅁允䅁䅁䅯睄䅁䅁杷允䅁䅁䅕䅁䑁䅁䅷䅁䭁䑁䰸䅁䭁䅁䅷䅁䭁䅁䄰䅁䭁䅁䄴䅁䉁䅁䅁允䅁䅁䅯睄䅁䅁杷允䅁䅁䅍䅁䑁䅁䅷䅁䭁䡁䜰䅁䭁䉁䅧䅁䉁䅁䅁允䅁䅁䅯睄䅁䅁杷允䅁䅁䅍䅁䑁䅁䅷䅁䭁䕁乍䅁䭁䉁䅧䅁䉁䅁䅁允䅁䅁䅯睄䅁䅁杷允䅁䅁䅍䅁䑁䅁䅷䅁䭁䩁慯䅁䭁䥁䅁䅁䉁䅁䅁允䅁䅁䅯䍗䅣䅁杷允䅁䅁䅕䅁䑁䅁䅷䅁䭁䡁䜰䅁䭁䍁䄴䅁䭁䅁䅑潁䭁䍁䅅䅁䉁䅁䅁允䅁䅁䅕睸⽃㍹䝵歄䵁䅉䅅䅁䙁䅁䅁睁䵁䅁䅁权䥃权䅁权佂䅁䅁权乁䅁䅁权佁䅁䅁允䅁䅁䅅䅁䡁䅁䅁䅁权⭔䅚䍄䉁䅁䅁睁䅁䅁䅍䅄䅁䅁䅯䅦䅙䅁䅯允䅁䅁䅅䅁䉁䅁䅁权灁䅁䅁䍄䉁䅁䅁睁䅁䅁䅍䅄䅁䅁䅯兦䅙䅁䅯允䅁䅁䅅䅁䉁䅁䅁权䕁䅁䅁䍄䉁䅁䅁䅂䅁䅁䅍䅄䅁䅁䅯䅦䅙䅁䅯䅈䅁䅁䅯先䅁䅁䅅䅁䉁䅁䅁权婂䅁䅁䍄䉁䅁䅁兂䅁䅁䅍䅄䅁䅁䅯䅢䅍䅁䅯杌䅁䅁䅯䅂䍁䅧䅯䅤䅁䅁䅅䅁䉁䅁䅁兂偁潷㍋獭剕䅑杷允䅁䅁䅍䅁䑁䅁䅷䅁䭁䡁䝷䅁䭁䑁䅁䅁䉁䅁䅁允䅁䅁䅯桉䅑䅁杷允䅁䅁䅕䅁䑁䅁䅷䅁䭁䡁䜰䅁䭁䅁䅷䅁䭁䅁䄰䅁䭁䅁䄴䅁䉁䅁䅁允䅁䅁䅯兑䅙䅁杷允䅁䅁䅕䅁䑁䅁䅷䅁䭁䡁䜰䅁䭁䑁䅫䅁䭁䅁䄰䅁䭁䅁䄴䅁䉁䅁䅁允䅁䅁䅯八䅅䅁杷允䅁䅁䅍䅁䑁䅁䅷䅁䭁䡁䝷䅁䭁䥁䅁䅁䉁䅁䅁允䅁䅁䅯䉊䅑䅁杷允䅁䅁䅍䅁䑁䅁䅷䅁䭁䥁䐸䅁䭁䉁䅧䅁䉁䅁䅁允䅁䅁䅯睄䅁䅁杷允䅁䅁䅍䅁䑁䅁䅷䅁䭁䩁䑁䅁䭁䉁䅧䅁䉁䅁䅁允䅁䅁䅣䅁䅁䍁瑁唵䵁䅉䅅䅁䙁䅁䅁睁䵁䅁䅁权㕃杇䅁权䵁䅁䅁权乁䅁䅁权佁䅁䅁允䅁䅁䅅䅁䭁䥁䉧䅁䵁䅉䅅䅁䙁䅁䅁睁䵁䅁䅁权睂䅈䅁权佂䅁䅁权乁䅁䅁权佁䅁䅁允䅁䅁䅅䅁䡁䅁䅁䅁䅃位䅖䍄䉁䅁䅁䅂䅁䅁䅍䅄䅁䅁䅯兖䅷䅁䅯䅈䅁䅁䅯先䅁䅁䅅䅁䉁䅁䅁权䡄杄䅁䍄䉁䅁䅁兂䅁䅁䅍䅄䅁䅁䅯䅫䅍䅁䅯䅉䅁䅁䅯䅂䍁䅧䅯光䅁䅁䅅䅁䉁䅁䅁兂㥁瑃橥䅣朱䅑杷允䅁䅁䅍䅁䑁䅁䅷䅁䭁䥁䐸䅁䭁䉁䅕䅁䉁䅁䅁允䅁䅁䅯杵䅁䅁杷允䅁䅁䅍䅁䑁䅁䅷䅁䭁䍁䘸䅁䭁䝁䄰䅁䉁䅁䅁允䅁䅁䅯兄䅅䅁杷允䅁䅁䅍䅁䑁䅁䅷䅁䭁䝁捣䅁䭁䥁䅁䅁䉁䅁䅁允䅁䅁䅯华䅅䅁杷允䅁䅁䅍䅁䑁䅁䅷䅁䭁䥁䐸䅁䭁䝁䄰䅁䉁䅁䅁允䅁䅁䅯睧䅫䅁杷允䅁䅁䅍䅁䑁䅁䅷䅁䭁䩁䑁䅁䭁䝁䄰䅁䉁䅁䅁允䅁䅁䅯䅣䅁䅁杷允䅁䅁䅕䅁䑁䅁䅷䅁䭁䕁婣䅁䭁佁䅁䅁䭁䅁䄰䅁䭁佁䅅䅁䉁䅁䅁允䅁䅁䅯睄䅁䅁杷允䅁䅁䅕䅁䑁䅁䅷䅁䭁䕁捁䅁䭁䅁䅷䅁䭁䅁䄰䅁䭁䅁䄴䅁䉁䅁䅁允䅁䅁䅯䄱䅁䅁杷允䅁䅁䅍䅁䑁䅁䅷䅁䭁䩁䑅䅁䭁䝁䄰䅁䉁䅁䅁允䅁䅁䅯杏䅅䅁杷允䅁䅁䅍䅁䑁䅁䅷䅁䭁䉁婅䅁䭁䥁䅁䅁䉁䅁䅁允䅁䅁䅯䉆䄰䅁杷允䅁䅁䅕䅁䑁䅁䅷䅁䭁䙁䥧䅁䭁䍁䅁䅁䭁䅁䅑潁䭁䍁䅅䅁䉁䅁䅁允䅁䅁䅕噋偹癷㑘䕙䵁䅉䅅䅁䑁䅁䅁睁䵁䅁䅁权奄权䅁权摂䅁䅁允䅁䅁䅅䅁䭁䉁䉍䅁䵁䅉䅅䅁䙁䅁䅁睁䵁䅁䅁权奁杁䅁权䙂䅁䅁权乁䅁䅁权佁䅁䅁允䅁䅁䅅䅁䭁䅁䄸䅁䵁䅉䅅䅁䑁䅁䅁睁䵁䅁䅁权奁杁䅁权瑂䅁䅁允䅁䅁䅅䅁䭁䡁䅁䅁䵁䅉䅅䅁䑁䅁䅁睁䵁䅁䅁权穁䅃䅁权瑂䅁䅁允䅁䅁䅅䅁䭁䙁䍍䅁䵁䅉䅅䅁䙁䅁䅁睁䵁䅁䅁权元睁䅁权䵁䅁䅁权乁䅁䅁权佁䅁䅁允䅁䅁䅅䅁䭁䅁䄸䅁䵁䅉䅅䅁䑁䅁䅁睁䵁䅁䅁权硄睇䅁权䉁䅁䅁允䅁䅁䅅䅁䭁䅁䈸䅁䵁䅉䅅䅁䙁䅁䅁睁䵁䅁䅁权偃睁䅁权䙂䅁䅁权乁䅁䅁权佁䅁䅁允䅁䅁䅅䅁䭁䅁䄸䅁䵁䅉䅅䅁䙁䅁䅁睁䵁䅁䅁权元睁䅁权䙂䅁䅁权乁䅁䅁权佁䅁䅁允䅁䅁䅅䅁䭁䅁䄸䅁䵁䅉䅅䅁䙁䅁䅁睁䵁䅁䅁权㕁睂䅁权佂䅁䅁权乁䅁䅁权佁䅁䅁允䅁䅁䅅䅁䭁䅁䄸䅁䵁䅉䅅䅁䕁䅁䅁睁䵁䅁䅁权い䅇䅁权捁䅁䅁权摁䅁䅁允䅁䅁䅅䅁䭁䵁坍䅁䵁䅉䅅䅁䙁䅁䅁睁䵁䅁䅁权剃睁䅁权潂䅁䅁权乁䅁䅁权佁䅁䅁允䅁䅁䅅䅁䭁䅁䄸䅁䵁䅉䅅䅁䙁䅁䅁睁䵁䅁䅁权䩃䅇䅁权畁䅁䅁权䕁䅁䅋权あ䅁䅁允䅁䅁䅅䅁䙁䕁㝸䅖〷硲䅒䍄䉁䅁䅁睁䅁䅁䅍䅄䅁䅁䅯睪䅍䅁䅯䅧䅁䅁䅅䅁䉁䅁䅁权湁䅆䅁䍄䉁䅁䅁睁䅁䅁䅍䅄䅁䅁䅯䅫䅍䅁䅯䅧䅁䅁䅅䅁䉁䅁䅁权潁䅆䅁䍄䉁䅁䅁兂䅁䅁䅍䅄䅁䅁䅯睇䅣䅁䅯䅉䅁䅁䅯䅂䍁䅧䅯光䅁䅁䅅䅁䉁䅁䅁兂啁歲桦来杒䅑杷允䅁䅁䅕䅁䑁䅁䅷䅁䭁䅁䱳䅁䭁䍁䅁䅁䭁䅁䅑潁䭁䍁䅅䅁䉁䅁䅁允䅁䅁䅕瑃橥䑣焱し䵁䅉䅅䅁䑁䅁䅁睁䵁䅁䅁权䍁䅈䅁权瑂䅁䅁允䅁䅁䅅䅁䭁䱁䰸䅁䵁䅉䅅䅁䑁䅁䅁睁䵁䅁䅁权㡁先䅁权奁䅁䅁允䅁䅁䅅䅁䭁䅁䄸䅁䵁䅉䅅䅁䕁䅁䅁睁䵁䅁䅁权䱁睃䅁权捁䅁䅁权摁䅁䅁允䅁䅁䅅䅁䭁䍁啯䅁䵁䅉䅅䅁䕁䅁䅁睁䵁䅁䅁权獂睇䅁权捁䅁䅁权摁䅁䅁允䅁䅁䅅䅁䭁䙁楯䅁䵁䅉䅅䅁䙁䅁䅁睁䵁䅁䅁权䱄元䅁权䵁䅁䅁权乁䅁䅁权佁䅁䅁允䅁䅁䅅䅁䭁䅁䄸䅁䵁䅉䅅䅁䑁䅁䅁睁䵁䅁䅁权䱁睃䅁权⽁䅁䅁允䅁䅁䅅䅁佁䅁䅷䅁㑁䑁䅅杌㉁䑁䅉䅁䵁䅉䅅䅁䙁䅁䅁睁䵁䅁䅁权䥄䅄䅁权杁䅁䅁权䕁䅁䅋权あ䅁䅁允䅁䅁䅅䅁䙁䥁䌯匹捨ㅔ䅒䍄䉁䅁䅁睁䅁䅁䅍䅄䅁䅁䅯先䅫䅁䅯兘䅁䅁䅅䅁䉁䅁䅁权噁允䅁䍄䉁䅁䅁兂䅁䅁䅍䅄䅁䅁䅯睃䅳䅁䅯兏䅁䅁䅯兄䅁䅁䅯杄䅁䅁䅅䅁䉁䅁䅁权剃允䅁䍄䉁䅁䅁兂䅁䅁䅍䅄䅁䅁䅯睃䅳䅁䅯兒䅁䅁䅯兄䅁䅁䅯杄䅁䅁䅅䅁䉁䅁䅁权牁䅆䅁䍄䉁䅁䅁兂䅁䅁䅍䅄䅁䅁䅯砯䅯䅁䅯杌䅁䅁䅯䅂䍁䅧䅯光䅁䅁䅅䅁䉁䅁䅁兂湄㙉搴䡓娸䅑杷允䅁䅁䅕䅁䑁䅁䅷䅁䭁䅁䱳䅁䭁䕁䄴䅁䭁䅁䄰䅁䭁䅁䄴䅁䉁䅁䅁允䅁䅁䅣䅁䅁䭁潄唵䵁䅉䅅䅁䑁䅁䅁睁䵁䅁䅁权敂睇䅁权奁䅁䅁允䅁䅁䅅䅁䡁䅁䅁䅁杂佅䅚䍄䉁䅁䅁兂䅁䅁䅍䅄䅁䅁䅯杕䅯䅁䅯䅄䅁䅁䅯兄䅁䅁䅯杄䅁䅁䅅䅁䉁䅁䅁权偁䅁䅁䍄䉁䅁䅁兂䅁䅁䅍䅄䅁䅁䅯䅇䅣䅁䅯杔䅁䅁䅯兄䅁䅁䅯杄䅁䅁䅅䅁䉁䅁䅁权偁䅁䅁䍄䉁䅁䅁睁䅁䅁䅍䅄䅁䅁䅯杯䅉䅁䅯睐䅁䅁䅅䅁䉁䅁䅁杄䵁䅁䅁䅏穁䍁䄴睍㍁䅁䅁䍄䉁䅁䅁兂䅁䅁䅍䅄䅁䅁䅯杯䅉䅁䅯䅄䅁䅁䅯兄䅁䅁䅯杄䅁䅁䅅䅁䉁䅁䅁权䉂杂䅁䍄䉁䅁䅁睁䅁䅁䅍䅄䅁䅁䅯䅖䅕䅁䅯睐䅁䅁䅅䅁䉁䅁䅁杄䭁䅁䅁睍畁䑁䅧兏䅁䅁杷允䅁䅁䅍䅁䑁䅁䅷䅁䭁䙁婫䅁䭁䉁䅧䅁䉁䅁䅁允䅁䅁䅯睄䅁䅁杷允䅁䅁䅕䅁䑁䅁䅷䅁䭁䭁䍉䅁䭁佁䅁䅁䭁䅁䄰䅁䭁佁䅅䅁䉁䅁䅁允䅁䅁䅣䅁䅁䍁牁欵䵁䅉䅅䅁䙁䅁䅁睁䵁䅁䅁权婂权䅁权畁䅁䅁权䕁䅁䅋权あ䅁䅁允䅁䅁䅅䅁䙁乁塣灌㝔硸䅰䍄䉁䅁䅁兂䅁䅁䅍䅄䅁䅁䅯桌䄰䅁䅯兒䅁䅁䅯兄䅁䅁䅯杄䅁䅁䅅䅁䉁䅁䅁权噂䅊䅁䍄䉁䅁䅁兂䅁䅁䅍䅄䅁䅁䅯眳䅣䅁䅯䅉䅁䅁䅯䅂䍁䅧䅯光䅁䅁䅅䅁䉁䅁䅁兂䥂場啯橲杤䅑杷允䅁䅁䅕䅁䑁䅁䅷䅁䭁䭁䍉䅁䭁䕁䄴䅁䭁䅁䄰䅁䭁䅁䄴䅁䉁䅁䅁允䅁䅁䅣䅁䅁䕁湁欵䵁䅉䅅䅁䑁䅁䅁睁䵁䅁䅁权楃杁䅁权䅃䅁䅁允䅁䅁䅅䅁䭁䍁唴䅁䵁䅉䅅䅁䑁䅁䅁睁䵁䅁䅁权㕂䅇䅁权奁䅁䅁允䅁䅁䅅䅁䭁䅁䄸䅁䵁䅉䅅䅁䑁䅁䅁睁䵁䅁䅁权䡁䅃䅁权奁䅁䅁允䅁䅁䅅䅁䡁䅁䅁䅁䅃佳䅖䍄䉁䅁䅁䅂䅁䅁䅍䅄䅁䅁䅯睩䅯䅁䅯䅈䅁䅁䅯先䅁䅁䅅䅁䉁䅁䅁权婂䅁䅁䍄䉁䅁䅁兂䅁䅁䅍䅄䅁䅁䅯睂䅧䅁䅯杌䅁䅁䅯䅂䍁䅧䅯䅤䅁䅁䅅䅁䉁䅁䅁兂畃㥡塈啔䩩䅑杷允䅁䅁䅕䅁䑁䅁䅷䅁䭁䕁晳䅁䭁䍁䅁䅁䭁䅁䅑潁䭁䡁䅑䅁䉁䅁䅁允䅁䅁䅕䭆䠵場䕰歗䵁䅉䅅䅁䙁䅁䅁睁䵁䅁䅁权䥁䅃䅁权杁䅁䅁权䕁䅁䅋权桁䅁䅁允䅁䅁䅅䅁䙁䑁積積積㈲䅸䍄䉁䅁䅁睁䅁䅁䅍䅄䅁䅁䅯睂䅧䅁䅯兘䅁䅁䅅䅁䉁䅁䅁权䭃䅁䅁䍄䉁䅁䅁兂䅁䅁䅍䅄䅁䅁䅯全䅣䅁䅯杌䅁䅁䅯䅂䍁䅧䅯䅤䅁䅁䅅䅁䉁䅁䅁兂穃佷卮卬䑤䅑杷允䅁䅁䅕䅁䑁䅁䅷䅁䭁佁晫䅁䭁䕁䅕䅁䭁䅁䄰䅁䭁䅁䄴䅁䉁䅁䅁允䅁䅁䅯䅧䄸䅁杷允䅁䅁䅍䅁䑁䅁䅷䅁䭁䅁䥣䅁䭁䑁䅁䅁䉁䅁䅁允䅁䅁䅯䉍䅑䅁杷允䅁䅁䅍䅁䑁䅁䅷䅁䭁䅁䥧䅁䭁䑁䅁䅁䉁䅁䅁允䅁䅁䅯前䅑䅁杷允䅁䅁䅕䅁䑁䅁䅷䅁䭁䱁摙䅁䭁䝁䅧䅁䭁䅁䄰䅁䭁䅁䄴䅁䉁䅁䅁允䅁䅁䅣䅁䅁䥁獃䔵䵁䅉䅅䅁䑁䅁䅁睁䵁䅁䅁权㙂䅃䅁权噁䅁䅁允䅁䅁䅅䅁䭁䉁䑣䅁䵁䅉䅅䅁䙁䅁䅁睁䵁䅁䅁权䍃杇䅁权杄䅁䅁权乁䅁䅁权桄䅁䅁允䅁䅁䅅䅁䡁䅁䅁䅁杁⭑䅚䍄䉁䅁䅁兂䅁䅁䅍䅄䅁䅁䅯睂䅧䅁䅯兒䅁䅁䅯兄䅁䅁䅯杄䅁䅁䅅䅁䉁䅁䅁权偁䅁䅁䍄䉁䅁䅁兂䅁䅁䅍䅄䅁䅁䅯桶䅳䅁䅯䄴䅁䅁䅯兄䅁䅁䅯儴䅁䅁䅅䅁䉁䅁䅁睂䅁䅁䅁䑉浌䅑杷允䅁䅁䅍䅁䑁䅁䅷䅁䭁䅁䥣䅁䭁䥁䅁䅁䉁䅁䅁允䅁䅁䅯桍䅑䅁杷允䅁䅁䅕䅁䑁䅁䅷䅁䭁乁奅䅁䭁䕁䅕䅁䭁䅁䄰䅁䭁䅁䄴䅁䉁䅁䅁允䅁䅁䅯桕䄰䅁杷允䅁䅁䅍䅁䑁䅁䅷䅁䭁䅁䥧䅁䭁䥁䅁䅁䉁䅁䅁允䅁䅁䅯硍䅑䅁杷允䅁䅁䅍䅁䑁䅁䅷䅁䭁䩁䥫䅁䭁䉁䅧䅁䉁䅁䅁允䅁䅁䅣䅁䅁佁瑁唵䵁䅉䅅䅁䑁䅁䅁睁䵁䅁䅁权歃先䅁权䉁䅁䅁允䅁䅁䅅䅁䭁䡁䉕䅁䵁䅉䅅䅁䙁䅁䅁睁䵁䅁䅁权婃䅃䅁权㕁䅁䅁权乁䅁䅁权佁䅁䅁允䅁䅁䅅䅁䭁䅁䄸䅁䵁䅉䅅䅁䙁䅁䅁睁䵁䅁䅁权歁䅃䅁权䙂䅁䅁权乁䅁䅁权佁䅁䅁允䅁䅁䅅䅁䭁䅁䄸䅁䵁䅉䅅䅁䙁䅁䅁睁䵁䅁䅁权噃兂䅁权潂䅁䅁权乁䅁䅁权佁䅁䅁允䅁䅁䅅䅁䡁䅁䅁䅁杁畒䅚䍄䉁䅁䅁睁䅁䅁䅍䅄䅁䅁䅯䅭䅯䅁䅯䅇䅁䅁䅅䅁䉁䅁䅁睂䅁䅁䅁䍁氷䅑杷允䅁䅁䅍䅁䑁䅁䅷䅁䭁佁晫䅁䭁䥁䅁䅁䉁䅁䅁允䅁䅁䅯栶䄸䅁杷允䅁䅁䅕䅁䑁䅁䅷䅁䭁䩁䭯䅁䭁䍁䄴䅁䭁䅁䅑潁䭁䡁䅑䅁䉁䅁䅁允䅁䅁䅕氶潲䈷楳稯䴸䅉䅅䅁䙁䅁䅁睁䵁䅁䅁权婃权䅁权杁䅁䅁权䕁䅁䅋权桁䅁䅁允䅁䅁䅅䅁䙁䵁ㅐ䙋偹汍䅤䍄䉁䅁䅁兂䅁䅁䅍䅄䅁䅁䅯杭䅯䅁䅯䅉䅁䅁䅯䅂䍁䅧䅯光䅁䅁䅅䅁䉁䅁䅁兂偃癷潕䉘改䅑杷允䅁䅁䅍䅁䑁䅁䅷䅁䭁䩁䭧䅁䭁䝁䄰䅁䉁䅁䅁允䅁䅁䅯䅣䅁䅁杷允䅁䅁䅕䅁䑁䅁䅷䅁䭁䙁故䅁䭁䍁䄴䅁䭁䅁䅑潁䭁䡁䅑䅁䉁䅁䅁允䅁䅁䅕汌堶䡕䅓稶䴸䅉䅅䅁䑁䅁䅁睁䵁䅁䅁权婃权䅁权瑂䅁䅁允䅁䅁䅅䅁䭁䝁乫䅁䵁䅉䅅䅁䑁䅁䅁睁䵁䅁䅁权奃权䅁权睁䅁䅁允䅁䅁䅅䅁䭁䑁啧䅁䵁䅉䅅䅁䑁䅁䅁睁䵁䅁䅁权婃权䅁权睁䅁䅁允䅁䅁䅅䅁䭁䑁啫䅁䵁䅉䅅䅁䑁䅁䅁睁䵁䅁䅁权慃权䅁权睁䅁䅁允䅁䅁䅅䅁䭁䅁佧䅁䵁䅉䅅䅁䑁䅁䅁睁䵁䅁䅁权摁元䅁权䉁䅁䅁允䅁䅁䅅䅁䭁䅁䅧䅁䵁䅉䅅䅁䙁䅁䅁睁䵁䅁䅁权㍄杄䅁权㕁䅁䅁权乁䅁䅁权佁䅁䅁允䅁䅁䅅䅁䭁䅁䄸䅁䵁䅉䅅䅁䙁䅁䅁睁䵁䅁䅁权奃权䅁权㕁䅁䅁权乁䅁䅁权佁䅁䅁允䅁䅁䅅䅁䭁䅁䄸䅁䵁䅉䅅䅁䙁䅁䅁睁䵁䅁䅁权㑂兇䅁权杄䅁䅁权乁䅁䅁权桄䅁䅁允䅁䅁䅅䅁䭁䅁䄸䅁䵁䅉䅅䅁䙁䅁䅁睁䵁䅁䅁权奃权䅁权杄䅁䅁权乁䅁䅁权桄䅁䅁允䅁䅁䅅䅁䭁䅁䄸䅁䵁䅉䅅䅁䙁䅁䅁睁䵁䅁䅁权㙁䅈䅁权㕁䅁䅁权乁䅁䅁权佁䅁䅁允䅁䅁䅅䅁䭁䩁䉅䅁䵁䅉䅅䅁䑁䅁䅁睁䵁䅁䅁权䵄杇䅁权摂䅁䅁允䅁䅁䅅䅁䭁䙁䄴䅁䵁䅉䅅䅁䙁䅁䅁睁䵁䅁䅁权慃权䅁权杄䅁䅁权乁䅁䅁权桄䅁䅁允䅁䅁䅅䅁䭁䅁䄸䅁䵁䅉䅅䅁䑁䅁䅁睁䵁䅁䅁权牃兂䅁权瑂䅁䅁允䅁䅁䅅䅁䭁偁䡷䅁䵁䅉䅅䅁䙁䅁䅁睁䵁䅁䅁权あ䅃䅁权䵁䅁䅁权乁䅁䅁权佁䅁䅁允䅁䅁䅅䅁䭁佁䅷䅁䵁䅉䅅䅁䙁䅁䅁睁䵁䅁䅁权䥁䅈䅁权䵁䅁䅁权乁䅁䅁权佁䅁䅁允䅁䅁䅅䅁䭁䅁䄸䅁䵁䅉䅅䅁䙁䅁䅁睁䵁䅁䅁权牃兂䅁权㕁䅁䅁权乁䅁䅁权佁䅁䅁允䅁䅁䅅䅁䭁䩁䉅䅁䵁䅉䅅䅁䙁䅁䅁睁䵁䅁䅁权敄睁䅁权杁䅁䅁权䕁䅁䅋权桁䅁䅁允䅁䅁䅅䅁䙁䙁偹癷潕䙘䄱䍄䉁䅁䅁睁䅁䅁䅍䅄䅁䅁䅯朳䅍䅁䅯允䅁䅁䅅䅁䉁䅁䅁权晃允䅁䍄䉁䅁䅁睁䅁䅁䅍䅄䅁䅁䅯砯䅣䅁䅯睐䅁䅁䅅䅁䉁䅁䅁杄䵁䅁䅁睎㉁䍁䄴䅎祁䅁䅁䍄䉁䅁䅁睁䅁䅁䅍䅄䅁䅁䅯杄䅅䅁䅯兘䅁䅁䅅䅁䉁䅁䅁权呁允䅁䍄䉁䅁䅁睁䅁䅁䅍䅄䅁䅁䅯桡䅫䅁䅯兘䅁䅁䅅䅁䉁䅁䅁权䭃䅁䅁䍄䉁䅁䅁睁䅁䅁䅍䅄䅁䅁䅯朳䅍䅁䅯兆䅁䅁䅅䅁䉁䅁䅁权㡄睂䅁䍄䉁䅁䅁睁䅁䅁䅍䅄䅁䅁䅯朳䅍䅁䅯睐䅁䅁䅅䅁䉁䅁䅁杄䵁䅁䅁䅎硁䍁䄴䅏㍁䅁䅁䍄䉁䅁䅁兂䅁䅁䅍䅄䅁䅁䅯䅂䅉䅁䅯䅉䅁䅁䅯䅂䍁䅧䅯䅤䅁䅁䅅䅁䉁䅁䅁兂慃婭婭卭扬䅑杷允䅁䅁䅕䅁䑁䅁䅷䅁䭁佁䕑䅁䭁䍁䅁䅁䭁䅁䅑潁䭁䡁䅑䅁䉁䅁䅁允䅁䅁䅕敨剴䉵ㄶ䕖䵁䅉䅅䅁䙁䅁䅁睁䵁䅁䅁权敄睁䅁权杄䅁䅁权乁䅁䅁权桄䅁䅁允䅁䅁䅅䅁䡁䅁䅁䅁䅄畐䅚䍄䉁䅁䅁兂䅁䅁䅍䅄䅁䅁䅯朳䅍䅁䅯杔䅁䅁䅯兄䅁䅁䅯杄䅁䅁䅅䅁䉁䅁䅁睂䅁䅁䅁偑汮䅑杷允䅁䅁䅕䅁䑁䅁䅷䅁䭁䭁奁䅁䭁䕁䄴䅁䭁䅁䄰䅁䭁䅁䄴䅁䉁䅁䅁允䅁䅁䅣䅁䅁䵁㡂唵䵁䅉䅅䅁䙁䅁䅁睁䵁䅁䅁权桂䅂䅁权杁䅁䅁权䕁䅁䅋权あ䅁䅁允䅁䅁䅅䅁䙁䝁浚浚浚汎䅎䍄䉁䅁䅁睁䅁䅁䅍䅄䅁䅁䅯杹䅑䅁䅯兢䅁䅁䅅䅁䉁䅁䅁权乄䅁䅁䍄䉁䅁䅁兂䅁䅁䅍䅄䅁䅁䅯䄹䅉䅁䅯杔䅁䅁䅯兄䅁䅁䅯杄䅁䅁䅅䅁䉁䅁䅁睂䅁䅁䅁䕉歶䅑杷允䅁䅁䅍䅁䑁䅁䅷䅁䭁䝁扉䅁䭁䥁䅁䅁䉁䅁䅁允䅁䅁䅯剰䄸䅁杷允䅁䅁䅕䅁䑁䅁䅷䅁䭁䡁䅫䅁䭁䍁䅁䅁䭁䅁䅑潁䭁䡁䅑䅁䉁䅁䅁允䅁䅁䅕灭婭婭硫啚䵁䅉䅅䅁䙁䅁䅁睁䵁䅁䅁权ㅃ睆䅁权畁䅁䅁权䕁䅁䅋权桁䅁䅁允䅁䅁䅅䅁䙁䝁䥂穁案剡䅖䍄䉁䅁䅁兂䅁䅁䅍䅄䅁䅁䅯来䅁䅁䅯䅉䅁䅁䅯䅂䍁䅧䅯䅤䅁䅁䅅䅁䉁䅁䅁兂䥂場啯獲摤䅑杷允䅁䅁䅍䅁䑁䅁䅷䅁䭁䡁䅫䅁䭁䙁䄰䅁䉁䅁䅁允䅁䅁䅯䅩䅁䅁杷允䅁䅁䅍䅁䑁䅁䅷䅁䭁乁䑫䅁䭁䅁䅅䅁䉁䅁䅁允䅁䅁䅯克䅁䅁杷允䅁䅁䅕䅁䑁䅁䅷䅁䭁䙁䝣䅁䭁䑁䅫䅁䭁䅁䄰䅁䭁䅁䄴䅁䉁䅁䅁允䅁䅁䅯睄䅁䅁杷允䅁䅁䅕䅁䑁䅁䅷䅁䭁䡁故䅁䭁䝁䅧䅁䭁䅁䄰䅁䭁䅁䄴䅁䉁䅁䅁允䅁䅁䅣䅁䅁䥁允欵䵁䅉䅅䅁䑁䅁䅁睁䵁䅁䅁权㕂䅁䅁权䉁䅁䅁允䅁䅁䅅䅁䭁䝁䅕䅁䵁䅉䅅䅁䑁䅁䅁睁䵁䅁䅁权㙂䅁䅁权䉁䅁䅁允䅁䅁䅅䅁䭁䝁䅕䅁䵁䅉䅅䅁䑁䅁䅁睁䵁䅁䅁权㙂䅁䅁权噁䅁䅁允䅁䅁䅅䅁䭁䡁䅁䅁䵁䅉䅅䅁䙁䅁䅁睁䵁䅁䅁权偁䅁䅁权䙂䅁䅁权乁䅁䅁权佁䅁䅁允䅁䅁䅅䅁䭁䝁䉍䅁䵁䅉䅅䅁䑁䅁䅁睁䵁䅁䅁权㕂䅁䅁权睁䅁䅁允䅁䅁䅅䅁䭁䅁佧䅁䵁䅉䅅䅁䑁䅁䅁睁䵁䅁䅁权㕂䅁䅁权⽁䅁䅁允䅁䅁䅅䅁佁䅁䅷䅁㍁䑁䅅杌㕁䑁䅍䅁䵁䅉䅅䅁䑁䅁䅁睁䵁䅁䅁权穃睆䅁权奁䅁䅁允䅁䅁䅅䅁䭁䅁䄸䅁䵁䅉䅅䅁䑁䅁䅁睁䵁䅁䅁权ぁ兄䅁权噁䅁䅁允䅁䅁䅅䅁䭁佁䉉䅁䵁䅉䅅䅁䑁䅁䅁睁䵁䅁䅁权佃䅈䅁权睁䅁䅁允䅁䅁䅅䅁䭁䥁晳䅁䵁䅉䅅䅁䙁䅁䅁睁䵁䅁䅁权䕂兄䅁权杁䅁䅁权䕁䅁䅋权あ䅁䅁允䅁䅁䅅䅁䙁䭁䠵場啯歌䅖䍄䉁䅁䅁兂䅁䅁䅍䅄䅁䅁䅯䅣䅫䅁䅯䅉䅁䅁䅯䅂䍁䅧䅯䅤䅁䅁䅅䅁䉁䅁䅁兂㑃潈牘兕求䅑杷允䅁䅁䅑䅁䑁䅁䅷䅁䭁䅁䕣䅁䭁䉁䅷䅁䭁䉁䄰䅁䉁䅁䅁允䅁䅁䅯兗䅁䅁杷允䅁䅁䅕䅁䑁䅁䅷䅁䭁䱁䕅䅁䭁䍁䄴䅁䭁䅁䅑潁䭁䍁䅅䅁䉁䅁䅁允䅁䅁䅕歨瑇晦潂ぅ䵁䅉䅅䅁䙁䅁䅁睁䵁䅁䅁权硂元䅁权杁䅁䅁权䕁䅁䅋权あ䅁䅁允䅁䅁䅅䅁䙁䅁塲㍯㥁氲䅰䍄䉁䅁䅁睁䅁䅁䅍䅄䅁䅁䅯根䅣䅁䅯允䅁䅁䅅䅁䉁䅁䅁权䝃䅁䅁䍄䉁䅁䅁兂䅁䅁䅍䅄䅁䅁䅯杣䅫䅁䅯䅉䅁䅁䅯䅂䍁䅧䅯䅤䅁䅁䅅䅁䉁䅁䅁兂塄㍯㥁牃剤䅑杷允䅁䅁䅍䅁䑁䅁䅷䅁䭁䙁䙫䅁䭁䉁䅕䅁䉁䅁䅁允䅁䅁䅯兄䅅䅁杷允䅁䅁䅕䅁䑁䅁䅷䅁䭁䡁䅫䅁䭁䑁䅫䅁䭁䅁䄰䅁䭁䅁䄴䅁䉁䅁䅁允䅁䅁䅯睄䅁䅁杷允䅁䅁䅕䅁䑁䅁䅷䅁䭁䵁奉䅁䭁䅁䅷䅁䭁䅁䄰䅁䭁䅁䄴䅁䉁䅁䅁允䅁䅁䅯䅩䅅䅁杷允䅁䅁䅕䅁䑁䅁䅷䅁䭁䱁䉕䅁䭁䍁䄴䅁䭁䅁䅑潁䭁䡁䅑䅁䉁䅁䅁允䅁䅁䅕洶条䨶䘶吱䴸䅉䅅䅁䑁䅁䅁睁䵁䅁䅁权ㅃ允䅁权瑂䅁䅁允䅁䅁䅅䅁䭁偁䅍䅁䵁䅉䅅䅁䙁䅁䅁睁䵁䅁䅁权ㅃ允䅁权佂䅁䅁权乁䅁䅁权佁䅁䅁允䅁䅁䅅䅁䭁䅁䄸䅁䵁䅉䅅䅁䑁䅁䅁睁䵁䅁䅁权䱄元䅁权⽁䅁䅁允䅁䅁䅅䅁佁䅁䅯䅁穁䍁䄴李㑁䅁䅁䍄䉁䅁䅁兂䅁䅁䅍䅄䅁䅁䅯剨䅧䅁䅯䅉䅁䅁䅯䅂䍁䅧䅯䅤䅁䅁䅅䅁䉁䅁䅁兂乄䵺䵺䑺杸䅑杷允䅁䅁䅍䅁䑁䅁䅷䅁䭁䵁䙙䅁䭁䝁䄰䅁䉁䅁䅁允䅁䅁䅯䅣䅁䅁杷允䅁䅁䅍䅁䑁䅁䅷䅁䭁乁婯䅁䭁䉁䅕䅁䉁䅁䅁允䅁䅁䅯䅘䅅䅁杷允䅁䅁䅍䅁䑁䅁䅷䅁䭁䕁儸䅁䭁䅁䅅䅁䉁䅁䅁允䅁䅁䅯杁䅁䅁杷允䅁䅁䅕䅁䑁䅁䅷䅁䭁䱁䱙䅁䭁䍁䄴䅁䭁䅁䅑潁䭁䡁䅑䅁䉁䅁䅁允䅁䅁䅕浰潁䌫伯䕃䵁䅉䅅䅁䙁䅁䅁睁䵁䅁䅁权㉃睃䅁权畁䅁䅁权䕁䅁䅋权桁䅁䅁允䅁䅁䅅䅁䙁䭁癦汬䕅䅚䅆䍄䉁䅁䅁睁䅁䅁䅍䅄䅁䅁䅯杴䅳䅁䅯允䅁䅁䅅䅁䉁䅁䅁权灁䅁䅁䍄䉁䅁䅁睁䅁䅁䅍䅄䅁䅁䅯杴䅳䅁䅯兢䅁䅁䅅䅁䉁䅁䅁权汃睂䅁䍄䉁䅁䅁兂䅁䅁䅍䅄䅁䅁䅯杴䅳䅁䅯䅄䅁䅁䅯兄䅁䅁䅯杄䅁䅁䅅䅁䉁䅁䅁权偁䅁䅁䍄䉁䅁䅁睁䅁䅁䅍䅄䅁䅁䅯眲䅍䅁䅯兆䅁䅁䅅䅁䉁䅁䅁权楂睁䅁䍄䉁䅁䅁兂䅁䅁䅍䅄䅁䅁䅯杙䅷䅁䅯䄴䅁䅁䅯兄䅁䅁䅯儴䅁䅁䅅䅁䉁䅁䅁权偁䅁䅁䍄䉁䅁䅁兂䅁䅁䅍䅄䅁䅁䅯眲䅍䅁䅯兒䅁䅁䅯兄䅁䅁䅯杄䅁䅁䅅䅁䉁䅁䅁权㡁䅆䅁䍄䉁䅁䅁睁䅁䅁䅍䅄䅁䅁䅯䉺䅫䅁䅯䅇䅁䅁䅅䅁䉁䅁䅁权偁䅁䅁䍄䉁䅁䅁兂䅁䅁䅍䅄䅁䅁䅯眲䅍䅁䅯杔䅁䅁䅯兄䅁䅁䅯杄䅁䅁䅅䅁䉁䅁䅁睂䅁䅁䅁临汈䅑杷允䅁䅁䅕䅁䑁䅁䅷䅁䭁䩁挸䅁䭁䕁䅕䅁䭁䅁䄰䅁䭁䅁䄴䅁䉁䅁䅁允䅁䅁䅯睄䅁䅁杷允䅁䅁䅍䅁䑁䅁䅷䅁䭁䉁䝑䅁䭁䉁䅧䅁䉁䅁䅁允䅁䅁䅯睄䅁䅁杷允䅁䅁䅍䅁䑁䅁䅷䅁䭁䩁䥑䅁䭁䙁䄰䅁䉁䅁䅁允䅁䅁䅯杘䅁䅁杷允䅁䅁䅍䅁䑁䅁䅷䅁䭁䩁䥑䅁䭁䅁䅅䅁䉁䅁䅁允䅁䅁䅯睮䅅䅁杷允䅁䅁䅍䅁䑁䅁䅷䅁䭁䩁䥑䅁䭁䑁䅁䅁䉁䅁䅁允䅁䅁䅯桐䅑䅁杷允䅁䅁䅕䅁䑁䅁䅷䅁䭁䩁䥑䅁䭁䑁䅫䅁䭁䅁䄰䅁䭁䅁䄴䅁䉁䅁䅁允䅁䅁䅯睄䅁䅁杷允䅁䅁䅕䅁䑁䅁䅷䅁䭁䩁䥑䅁䭁䕁䄴䅁䭁䅁䄰䅁䭁䅁䄴䅁䉁䅁䅁允䅁䅁䅯睄䅁䅁杷允䅁䅁䅕䅁䑁䅁䅷䅁䭁䱁摫䅁䭁佁䅁䅁䭁䅁䄰䅁䭁佁䅅䅁䉁䅁䅁允䅁䅁䅯睄䅁䅁杷允䅁䅁䅕䅁䑁䅁䅷䅁䭁䱁䙙䅁䭁䍁䅁䅁䭁䅁䅑潁䭁䍁䅅䅁䉁䅁䅁允䅁䅁䅕歲桦桥畑䕗䵁䅉䅅䅁䑁䅁䅁睁䵁䅁䅁权偂䅄䅁权奁䅁䅁允䅁䅁䅅䅁䡁䅁䅁䅁䅁⭮䅖䍄䉁䅁䅁兂䅁䅁䅍䅄䅁䅁䅯杔䅷䅁䅯杌䅁䅁䅯䅂䍁䅧䅯䅤䅁䅁䅅䅁䉁䅁䅁兂䩁䭓䄶渷䙫䅑杷允䅁䅁䅕䅁䑁䅁䅷䅁䭁䕁䴴䅁䭁䍁䅁䅁䭁䅁䅑潁䭁䡁䅑䅁䉁䅁䅁允䅁䅁䅕㑈牘払敧啕䵁䅉䅅䅁䙁䅁䅁睁䵁䅁䅁权偂䅄䅁权杁䅁䅁权䕁䅁䅋权あ䅁䅁允䅁䅁䅅䅁䙁䍁捬㡪ㅌ䝕䅆䍄䉁䅁䅁兂䅁䅁䅍䅄䅁䅁䅯杚䅳䅁䅯兒䅁䅁䅯兄䅁䅁䅯杄䅁䅁䅅䅁䉁䅁䅁权偁䅁䅁䍄䉁䅁䅁兂䅁䅁䅍䅄䅁䅁䅯兕䅷䅁䅯䅉䅁䅁䅯䅂䍁䅧䅯䅤䅁䅁䅅䅁䉁䅁䅁兂䅁䅁䅁䕁桂䅑杷允䅁䅁䅕䅁䑁䅁䅷䅁䭁䙁䵁䅁䭁䍁䅁䅁䭁䅁䅑潁䭁䍁䅅䅁䉁䅁䅁允䅁䅁䅕場啯歲剤啚䵁䅉䅅䅁䑁䅁䅁睁䵁䅁䅁权佂䅄䅁权䉁䅁䅁允䅁䅁䅅䅁䭁䝁䅕䅁䵁䅉䅅䅁䙁䅁䅁睁䵁䅁䅁权杄杈䅁权畁䅁䅁权䕁䅁䅋权あ䅁䅁允䅁䅁䅅䅁䙁䥁偳慪偑祖䅆䍄䉁䅁䅁睁䅁䅁䅍䅄䅁䅁䅯杷䅧䅁䅯兘䅁䅁䅅䅁䉁䅁䅁权牁䅁䅁䍄䉁䅁䅁睁䅁䅁䅍䅄䅁䅁䅯睔䅷䅁䅯允䅁䅁䅅䅁䉁䅁䅁权湁䅁䅁䍄䉁䅁䅁兂䅁䅁䅍䅄䅁䅁䅯桶䅧䅁䅯杌䅁䅁䅯䅂䍁䅧䅯光䅁䅁䅅䅁䉁䅁䅁兂䵃硘䬫楮副䅑杷允䅁䅁䅕䅁䑁䅁䅷䅁䭁䩁杁䅁䭁䍁䄴䅁䭁䅁䅑潁䭁䍁䅅䅁䉁䅁䅁允䅁䅁䅕浕歰桒⽸歂䵁䅉䅅䅁䑁䅁䅁睁䵁䅁䅁权剂䅄䅁权䉁䅁䅁允䅁䅁䅅䅁䭁乁䍣䅁䵁䅉䅅䅁䙁䅁䅁睁䵁䅁䅁权乂权䅁权畁䅁䅁权䕁䅁䅋权あ䅁䅁允䅁䅁䅅䅁䙁偁⭙䉣⬷儫䅸䍄䉁䅁䅁睁䅁䅁䅍䅄䅁䅁䅯杔䅷䅁䅯兢䅁䅁䅅䅁䉁䅁䅁权睂䅁䅁䍄䉁䅁䅁睁䅁䅁䅍䅄䅁䅁䅯杔䅷䅁䅯䅍䅁䅁䅅䅁䉁䅁䅁权䅂䅆䅁䍄䉁䅁䅁睁䅁䅁䅍䅄䅁䅁䅯睔䅷䅁䅯䅍䅁䅁䅅䅁䉁䅁䅁权䉂䅆䅁䍄䉁䅁䅁兂䅁䅁䅍䅄䅁䅁䅯剰䅧䅁䅯杔䅁䅁䅯兄䅁䅁䅯杄䅁䅁䅅䅁䉁䅁䅁权偁䅁䅁䍄䉁䅁䅁睁䅁䅁䅍䅄䅁䅁䅯䅒䄰䅁䅯兢䅁䅁䅅䅁䉁䅁䅁权塁杁䅁䍄䉁䅁䅁睁䅁䅁䅍䅄䅁䅁䅯框䅧䅁䅯睐䅁䅁䅅䅁䉁䅁䅁杄䭁䅁䅁兏ㅁ䍁䄴兏䅁䅁杷允䅁䅁䅕䅁䑁䅁䅷䅁䭁䕁䴴䅁䭁䅁䅷䅁䭁䅁䄰䅁䭁䅁䄴䅁䉁䅁䅁允䅁䅁䅯睄䅁䅁杷允䅁䅁䅕䅁䑁䅁䅷䅁䭁䵁䙙䅁䭁䝁䅧䅁䭁䅁䄰䅁䭁䅁䄴䅁䉁䅁䅁允䅁䅁䅯睄䅁䅁杷允䅁䅁䅕䅁䑁䅁䅷䅁䭁䕁䴸䅁䭁䕁䅕䅁䭁䅁䄰䅁䭁䅁䄴䅁䉁䅁䅁允䅁䅁䅯睄䅁䅁杷允䅁䅁䅕䅁䑁䅁䅷䅁䭁䙁䵅䅁䭁䕁䅕䅁䭁䅁䄰䅁䭁䅁䄴䅁䉁䅁䅁允䅁䅁䅯睄䅁䅁杷允䅁䅁䅍䅁䑁䅁䅷䅁䭁䉁奫䅁䭁䑁䄸䅁䉁䅁䅁允䅁䅁䄴䅄䅁䑁䅫杍畁䑁䅑免䅁䅁杷允䅁䅁䅕䅁䑁䅁䅷䅁䭁䙁䵅䅁䭁䕁䄴䅁䭁䅁䄰䅁䭁䅁䄴䅁䉁䅁䅁允䅁䅁䅯睄䅁䅁杷允䅁䅁䅍䅁䑁䅁䅷䅁䭁䕁䝍䅁䭁䉁䅕䅁䉁䅁䅁允䅁䅁䅯睍䅑䅁杷允䅁䅁䅕䅁䑁䅁䅷䅁䭁䕁䴸䅁䭁䝁䅧䅁䭁䅁䄰䅁䭁䅁䄴䅁䉁䅁䅁允䅁䅁䅯睄䅁䅁杷允䅁䅁䅕䅁䑁䅁䅷䅁䭁䙁䵅䅁䭁䝁䅧䅁䭁䅁䄰䅁䭁䅁䄴䅁䉁䅁䅁允䅁䅁䅯睄䅁䅁杷允䅁䅁䅍䅁䑁䅁䅷䅁䭁䕁䴴䅁䭁䥁䅁䅁䉁䅁䅁允䅁䅁䅯硑䅑䅁杷允䅁䅁䅍䅁䑁䅁䅷䅁䭁䉁䭧䅁䭁䥁䅁䅁䉁䅁䅁允䅁䅁䅯䉨䅙䅁杷允䅁䅁䅍䅁䑁䅁䅷䅁䭁䙁䵁䅁䭁䥁䅁䅁䉁䅁䅁允䅁䅁䅯剒䅑䅁杷允䅁䅁䅕䅁䑁䅁䅷䅁䭁䕁䡁䅁䭁䍁䅁䅁䭁䅁䅑潁䭁䡁䅑䅁䉁䅁䅁允䅁䅁䅕椹捨㡪噊け䵁䅉䅅䅁䑁䅁䅁睁䵁䅁䅁权坂睁䅁权瑂䅁䅁允䅁䅁䅅䅁䭁䉁䕯䅁䵁䅉䅅䅁䙁䅁䅁睁䵁䅁䅁权湁睄䅁权杁䅁䅁权䕁䅁䅋权桁䅁䅁允䅁䅁䅅䅁䙁乁橥䑣䬰㉎䅎䍄䉁䅁䅁睁䅁䅁䅍䅄䅁䅁䅯䅑䅣䅁䅯允䅁䅁䅅䅁䉁䅁䅁权灁䅁䅁䍄䉁䅁䅁睁䅁䅁䅍䅄䅁䅁䅯䅑䅣䅁䅯兆䅁䅁䅅䅁䉁䅁䅁权㍄允䅁䍄䉁䅁䅁兂䅁䅁䅍䅄䅁䅁䅯䅑䅣䅁䅯䄴䅁䅁䅯兄䅁䅁䅯儴䅁䅁䅅䅁䉁䅁䅁权偁䅁䅁䍄䉁䅁䅁䅂䅁䅁䅍䅄䅁䅁䅯硔䅫䅁䅯䅈䅁䅁䅯先䅁䅁䅅䅁䉁䅁䅁权楄杁䅁䍄䉁䅁䅁兂䅁䅁䅍䅄䅁䅁䅯杌䅉䅁䅯杌䅁䅁䅯䅂䍁䅧䅯䅤䅁䅁䅅䅁䉁䅁䅁兂捃䍅乑㑯䙍䅑杷允䅁䅁䅕䅁䑁䅁䅷䅁䭁䕁执䅁䭁䕁䅕䅁䭁䅁䄰䅁䭁䅁䄴䅁䉁䅁䅁允䅁䅁䅯楦䅍䅁杷允䅁䅁䅕䅁䑁䅁䅷䅁䭁䙁払䅁䭁䍁䅁䅁䭁䅁䅑潁䭁䍁䅅䅁䉁䅁䅁允䅁䅁䅕積積積䑍歘䵁䅉䅅䅁䙁䅁䅁睁䵁䅁䅁权畁杁䅁权杁䅁䅁权䕁䅁䅋权桁䅁䅁允䅁䅁䅅䅁䙁䙁㑋潈牘坳䅆䍄䉁䅁䅁䅂䅁䅁䅍䅄䅁䅁䅯杌䅉䅁䅯䅈䅁䅁䅯先䅁䅁䅅䅁䉁䅁䅁权䩂䅆䅁䍄䉁䅁䅁睁䅁䅁䅍䅄䅁䅁䅯䄰䄰䅁䅯睐䅁䅁䅅䅁䉁䅁䅁杄䵁䅁䅁李㑁䍁䄴䅍硁䅁䅁䍄䉁䅁䅁睁䅁䅁䅍䅄䅁䅁䅯朰䄰䅁䅯睐䅁䅁䅅䅁䉁䅁䅁杄䵁䅁䅁兎ぁ䍁䄴兏㕁䅁䅁䍄䉁䅁䅁兂䅁䅁䅍䅄䅁䅁䅯桲䅧䅁䅯兏䅁䅁䅯兄䅁䅁䅯杄䅁䅁䅅䅁䉁䅁䅁权剃允䅁䍄䉁䅁䅁睁䅁䅁䅍䅄䅁䅁䅯䄱䄰䅁䅯睐䅁䅁䅅䅁䉁䅁䅁杄䵁䅁䅁李㕁䍁䄴兏ㅁ䅁䅁䍄䉁䅁䅁兂䅁䅁䅍䅄䅁䅁䅯䉐䅧䅁䅯兒䅁䅁䅯兄䅁䅁䅯杄䅁䅁䅅䅁䉁䅁䅁权偂䅈䅁䍄䉁䅁䅁兂䅁䅁䅍䅄䅁䅁䅯破䅫䅁䅯䅉䅁䅁䅯䅂䍁䅧䅯光䅁䅁䅅䅁䉁䅁䅁兂㥁瑃橥䙣娱䅑杷允䅁䅁䅍䅁䑁䅁䅷䅁䭁䥁䭫䅁䭁䉁䅧䅁䉁䅁䅁允䅁䅁䅣䅁䅁佁䑂唵䵁䅉䅅䅁䙁䅁䅁睁䵁䅁䅁权煄允䅁权杄䅁䅁权乁䅁䅁权桄䅁䅁允䅁䅁䅅䅁䭁䅁䄸䅁䵁䅉䅅䅁䑁䅁䅁睁䵁䅁䅁权剁杁䅁权摂䅁䅁允䅁䅁䅅䅁䭁䍁䅳䅁䵁䅉䅅䅁䑁䅁䅁睁䵁䅁䅁权塄兇䅁权⽁䅁䅁允䅁䅁䅅䅁佁䅁䅷䅁㕁䑁䅑杌㍁䑁䅧䅁䵁䅉䅅䅁䑁䅁䅁睁䵁䅁䅁权䕁杈䅁权䉁䅁䅁允䅁䅁䅅䅁䭁䕁䍅䅁䵁䅉䅅䅁䑁䅁䅁睁䵁䅁䅁权㡄䅃䅁权䅃䅁䅁允䅁䅁䅅䅁䭁䥁啳䅁䵁䅉䅅䅁䙁䅁䅁睁䵁䅁䅁权偂杉䅁权䵁䅁䅁权乁䅁䅁权佁䅁䅁允䅁䅁䅅䅁䭁䅁䍯䅁䵁䅉䅅䅁䑁䅁䅁睁䵁䅁䅁权湄䅃䅁权䉁䅁䅁允䅁䅁䅅䅁䭁䅁䈸䅁䵁䅉䅅䅁䙁䅁䅁睁䵁䅁䅁权䡂先䅁权䵁䅁䅁权乁䅁䅁权佁䅁䅁允䅁䅁䅅䅁䭁䅁䍯䅁䵁䅉䅅䅁䙁䅁䅁睁䵁䅁䅁权䩃权䅁权佂䅁䅁权乁䅁䅁权佁䅁䅁允䅁䅁䅅䅁䭁䅁䄸䅁䵁䅉䅅䅁䙁䅁䅁睁䵁䅁䅁权癁兂䅁权杁䅁䅁权䕁䅁䅋权桁䅁䅁允䅁䅁䅅䅁䙁乁橥䑣䬰ㅬ䅤䍄䉁䅁䅁䅂䅁䅁䅍䅄䅁䅁䅯睌䅕䅁䅯䅈䅁䅁䅯先䅁䅁䅅䅁䉁䅁䅁权啂䅁䅁䍄䉁䅁䅁䅂䅁䅁䅍䅄䅁䅁䅯䅍䅕䅁䅯䅈䅁䅁䅯先䅁䅁䅅䅁䉁䅁䅁权橄杂䅁䍄䉁䅁䅁睁䅁䅁䅍䅄䅁䅁䅯䅍䅕䅁䅯睐䅁䅁䅅䅁䉁䅁䅁杄䭁䅁䅁睍畁䑁䅉杍䅁䅁杷允䅁䅁䅍䅁䑁䅁䅷䅁䭁䅁䑑䅁䭁䉁䅧䅁䉁䅁䅁允䅁䅁䅣䅁䅁䭁婂唵䵁䅉䅅䅁䙁䅁䅁睁䵁䅁䅁权睁兂䅁权䵁䅁䅁权乁䅁䅁权佁䅁䅁允䅁䅁䅅䅁䭁䅁䄸䅁䵁䅉䅅䅁䙁䅁䅁睁䵁䅁䅁权癁兂䅁权㕁䅁䅁权乁䅁䅁权佁䅁䅁允䅁䅁䅅䅁䭁䅁䄸䅁䵁䅉䅅䅁䙁䅁䅁睁䵁䅁䅁权睁兂䅁权㕁䅁䅁权乁䅁䅁权佁䅁䅁允䅁䅁䅅䅁䭁䅁䄸䅁䵁䅉䅅䅁䙁䅁䅁睁䵁䅁䅁权㡄权䅁权䙂䅁䅁权乁䅁䅁权佁䅁䅁允䅁䅁䅅䅁䭁䅁䄸䅁䵁䅉䅅䅁䙁䅁䅁睁䵁䅁䅁权癁兂䅁权䙂䅁䅁权乁䅁䅁权佁䅁䅁允䅁䅁䅅䅁䭁䅁䄸䅁䵁䅉䅅䅁䙁䅁䅁睁䵁䅁䅁权癁兂䅁权杄䅁䅁权乁䅁䅁权桄䅁䅁允䅁䅁䅅䅁䭁䅁䄸䅁䵁䅉䅅䅁䙁䅁䅁睁䵁䅁䅁权睁兂䅁权杄䅁䅁权乁䅁䅁权桄䅁䅁允䅁䅁䅅䅁䭁䅁䄸䅁䵁䅉䅅䅁䙁䅁䅁睁䵁䅁䅁权䡂䅃䅁权杁䅁䅁权䕁䅁䅋权桁䅁䅁允䅁䅁䅅䅁䙁乁橥䑣䬰㍅䅆䍄䉁䅁䅁睁䅁䅁䅍䅄䅁䅁䅯儲䅙䅁䅯兢䅁䅁䅅䅁䉁䅁䅁权捂允䅁䍄䉁䅁䅁兂䅁䅁䅍䅄䅁䅁䅯睌䅕䅁䅯杔䅁䅁䅯兄䅁䅁䅯杄䅁䅁䅅䅁䉁䅁䅁权偁䅁䅁䍄䉁䅁䅁睁䅁䅁䅍䅄䅁䅁䅯睑䅙䅁䅯䅇䅁䅁䅅䅁䉁䅁䅁睂䅁䅁䅁䝁歔䅑杷允䅁䅁䅕䅁䑁䅁䅷䅁䭁偁䙫䅁䭁䍁䄴䅁䭁䅁䅑潁䭁䡁䅑䅁䉁䅁䅁允䅁䅁䅕煇䴷䕃制稷䴸䅉䅅䅁䙁䅁䅁睁䵁䅁䅁权㑁杄䅁权䵁䅁䅁权乁䅁䅁权佁䅁䅁允䅁䅁䅅䅁䭁佁䅷䅁䵁䅉䅅䅁䙁䅁䅁睁䵁䅁䅁权䑂杂䅁权畁䅁䅁权䕁䅁䅋权あ䅁䅁允䅁䅁䅅䅁䙁䕁㥂橥关兎䅖䍄䉁䅁䅁睁䅁䅁䅍䅄䅁䅁䅯䅍䅷䅁䅯允䅁䅁䅅䅁䉁䅁䅁权湁䅁䅁䍄䉁䅁䅁睁䅁䅁䅍䅄䅁䅁䅯睑䅙䅁䅯兢䅁䅁䅅䅁䉁䅁䅁权煃杁䅁䍄䉁䅁䅁兂䅁䅁䅍䅄䅁䅁䅯睑䅙䅁䅯兏䅁䅁䅯兄䅁䅁䅯杄䅁䅁䅅䅁䉁䅁䅁权剃允䅁䍄䉁䅁䅁睁䅁䅁䅍䅄䅁䅁䅯睋䅍䅁䅯兆䅁䅁䅅䅁䉁䅁䅁权卄杁䅁䍄䉁䅁䅁兂䅁䅁䅍䅄䅁䅁䅯睊䄰䅁䅯䅉䅁䅁䅯䅂䍁䅧䅯䅤䅁䅁䅅䅁䉁䅁䅁兂卂䉵䘶㔶楆䅑杷允䅁䅁䅕䅁䑁䅁䅷䅁䭁䑁䥍䅁䭁䍁䅁䅁䭁䅁䅑潁䭁䍁䅅䅁䉁䅁䅁允䅁䅁䅕体㙆䭆渷じ䵁䅉䅅䅁䑁䅁䅁睁䵁䅁䅁权灂杁䅁权奁䅁䅁允䅁䅁䅅䅁䭁䅁䄸䅁䵁䅉䅅䅁䑁䅁䅁睁䵁䅁䅁权十杂䅁权噁䅁䅁允䅁䅁䅅䅁䭁䕁䍅䅁䵁䅉䅅䅁䙁䅁䅁睁䵁䅁䅁权捂睇䅁权杁䅁䅁权䕁䅁䅋权あ䅁䅁允䅁䅁䅅䅁䙁䭁睒児塲㈶䅚䍄䉁䅁䅁睁䅁䅁䅍䅄䅁䅁䅯睅䅙䅁䅯兆䅁䅁䅅䅁䉁䅁䅁权乁允䅁䍄䉁䅁䅁兂䅁䅁䅍䅄䅁䅁䅯硱䅷䅁䅯䅉䅁䅁䅯䅂䍁䅧䅯䅤䅁䅁䅅䅁䉁䅁䅁兂啁歲桦煥捒䅑杷允䅁䅁䅕䅁䑁䅁䅷䅁䭁䕁䝍䅁䭁䝁䅧䅁䭁䅁䄰䅁䭁䅁䄴䅁䉁䅁䅁允䅁䅁䅣䅁䅁䅁噄䔵䵁䅉䅅䅁䑁䅁䅁睁䵁䅁䅁权㉂睁䅁权噁䅁䅁允䅁䅁䅅䅁䭁偁䉣䅁䵁䅉䅅䅁䑁䅁䅁睁䵁䅁䅁权䩁䅂䅁权䉁䅁䅁允䅁䅁䅅䅁䭁䅁䍍䅁䵁䅉䅅䅁䑁䅁䅁睁䵁䅁䅁权敂睇䅁权䅃䅁䅁允䅁䅁䅅䅁䭁䱁唴䅁䵁䅉䅅䅁䙁䅁䅁睁䵁䅁䅁权祃䅂䅁权畁䅁䅁权䕁䅁䅋权あ䅁䅁允䅁䅁䅅䅁䙁䑁㡭桲硕䉶䅚䍄䉁䅁䅁兂䅁䅁䅍䅄䅁䅁䅯杳䅑䅁䅯䅉䅁䅁䅯䅂䍁䅧䅯䅤䅁䅁䅅䅁䉁䅁䅁兂䅁䅁䅁䥁呂䅑杷允䅁䅁䅕䅁䑁䅁䅷䅁䭁䱁䕉䅁䭁䍁䅁䅁䭁䅁䅑潁䭁䍁䅅䅁䉁䅁䅁允䅁䅁䅕䡰㥁瑃穥歖䵁䅉䅅䅁䑁䅁䅁睁䵁䅁䅁权祃䅂䅁权䉁䅁䅁允䅁䅁䅅䅁䭁䥁䅙䅁䵁䅉䅅䅁䑁䅁䅁睁䵁䅁䅁权楁䅇䅁权奁䅁䅁允䅁䅁䅅䅁䭁䅁䄸䅁䵁䅉䅅䅁䑁䅁䅁睁䵁䅁䅁权祃䅂䅁权瑂䅁䅁允䅁䅁䅅䅁䭁䕁䱯䅁䵁䅉䅅䅁䙁䅁䅁睁䵁䅁䅁权灁䅇䅁权杁䅁䅁权䕁䅁䅋权桁䅁䅁允䅁䅁䅅䅁䙁䙁偹癷潕䙦䅴䍄䉁䅁䅁兂䅁䅁䅍䅄䅁䅁䅯杳䅑䅁䅯䅡䅁䅁䅯兄䅁䅁䅯杄䅁䅁䅅䅁䉁䅁䅁权偁䅁䅁䍄䉁䅁䅁睁䅁䅁䅍䅄䅁䅁䅯杌䅷䅁䅯兆䅁䅁䅅䅁䉁䅁䅁权乁允䅁䍄䉁䅁䅁兂䅁䅁䅍䅄䅁䅁䅯䅇䅉䅁䅯䅡䅁䅁䅯兄䅁䅁䅯杄䅁䅁䅅䅁䉁䅁䅁权偁䅁䅁䍄䉁䅁䅁兂䅁䅁䅍䅄䅁䅁䅯䉔䅫䅁䅯䄴䅁䅁䅯兄䅁䅁䅯儴䅁䅁䅅䅁䉁䅁䅁睂䅁䅁䅁䑯浲䅑杷允䅁䅁䅍䅁䑁䅁䅷䅁䭁佁婍䅁䭁䝁䄰䅁䉁䅁䅁允䅁䅁䅯儶䅑䅁杷允䅁䅁䅕䅁䑁䅁䅷䅁䭁䍁䴴䅁䭁䅁䅷䅁䭁䅁䄰䅁䭁䅁䄴䅁䉁䅁䅁允䅁䅁䅯睄䅁䅁杷允䅁䅁䅍䅁䑁䅁䅷䅁䭁䍁䥧䅁䭁䉁䅕䅁䉁䅁䅁允䅁䅁䅯杭䅑䅁杷允䅁䅁䅕䅁䑁䅁䅷䅁䭁䭁䡫䅁䭁䍁䄴䅁䭁䅁䅑潁䭁䡁䅑䅁䉁䅁䅁允䅁䅁䅕湤橬敱䱷稴䴸䅉䅅䅁䑁䅁䅁睁䵁䅁䅁权灃睂䅁权䉁䅁䅁允䅁䅁䅅䅁䭁䕁䍅䅁䵁䅉䅅䅁䑁䅁䅁睁䵁䅁䅁权㥃兂䅁权奁䅁䅁允䅁䅁䅅䅁䭁䅁䄸䅁䵁䅉䅅䅁䑁䅁䅁睁䵁䅁䅁权⭁睇䅁权⽁䅁䅁允䅁䅁䅅䅁佁䅁䅷䅁㕁䑁䅙杌㕁䑁䅑䅁䵁䅉䅅䅁䑁䅁䅁睁䵁䅁䅁权㥃兂䅁权噁䅁䅁允䅁䅁䅅䅁䭁䡁䅁䅁䵁䅉䅅䅁䑁䅁䅁睁䵁䅁䅁权㥃兂䅁权睁䅁䅁允䅁䅁䅅䅁䭁䙁啍䅁䵁䅉䅅䅁䑁䅁䅁睁䵁䅁䅁权潄䅇䅁权睁䅁䅁允䅁䅁䅅䅁䭁乁䉫䅁䵁䅉䅅䅁䙁䅁䅁睁䵁䅁䅁权㥃兂䅁权佂䅁䅁权乁䅁䅁权佁䅁䅁允䅁䅁䅅䅁䭁䅁䄸䅁䵁䅉䅅䅁䑁䅁䅁睁䵁䅁䅁权呃杂䅁权瑂䅁䅁允䅁䅁䅅䅁䭁䉁䍯䅁䵁䅉䅅䅁䙁䅁䅁睁䵁䅁䅁权㥃兂䅁权潂䅁䅁权乁䅁䅁权佁䅁䅁允䅁䅁䅅䅁䭁䅁䄸䅁䵁䅉䅅䅁䕁䅁䅁睁䵁䅁䅁权㑄䅁䅁权捁䅁䅁权摁䅁䅁允䅁䅁䅅䅁䭁䅁䄸䅁䵁䅉䅅䅁䙁䅁䅁睁䵁䅁䅁权摄睂䅁权䵁䅁䅁权乁䅁䅁权佁䅁䅁允䅁䅁䅅䅁䭁䅁䉙䅁䵁䅉䅅䅁䙁䅁䅁睁䵁䅁䅁权摄睂䅁权䙂䅁䅁权乁䅁䅁权佁䅁䅁允䅁䅁䅅䅁䭁䙁啕䅁䵁䅉䅅䅁䙁䅁䅁睁䵁䅁䅁权䕃杇䅁权㕁䅁䅁权乁䅁䅁权佁䅁䅁允䅁䅁䅅䅁䭁䩁䉅䅁䵁䅉䅅䅁䑁䅁䅁睁䵁䅁䅁权摄睂䅁权䅃䅁䅁允䅁䅁䅅䅁䭁䙁啙䅁䵁䅉䅅䅁䑁䅁䅁睁䵁䅁䅁权㙂䅃䅁权䅃䅁䅁允䅁䅁䅅䅁䭁佁嘰䅁䵁䅉䅅䅁䙁䅁䅁睁䵁䅁䅁权敄䅁䅁权杁䅁䅁权䕁䅁䅋权桁䅁䅁允䅁䅁䅅䅁䙁䑁積積積ㅕ䅆䍄䉁䅁䅁睁䅁䅁䅍䅄䅁䅁䅯眰䅅䅁䅯允䅁䅁䅅䅁䉁䅁䅁权䕁䅁䅁䍄䉁䅁䅁兂䅁䅁䅍䅄䅁䅁䅯朱䄴䅁䅯杔䅁䅁䅯兄䅁䅁䅯杄䅁䅁䅅䅁䉁䅁䅁睂䅁䅁䅁䱯汘䅑杷允䅁䅁䅍䅁䑁䅁䅷䅁䭁乁䄴䅁䭁䑁䅁䅁䉁䅁䅁允䅁䅁䅯硖䅑䅁杷允䅁䅁䅕䅁䑁䅁䅷䅁䭁䱁塯䅁䭁䍁䅁䅁䭁䅁䅑潁䭁䡁䅑䅁䉁䅁䅁允䅁䅁䅕積積積穎啕䵁䅉䅅䅁䑁䅁䅁睁䵁䅁䅁权敄䅁䅁权⽁䅁䅁允䅁䅁䅅䅁佁䅁䅷䅁㕁䑁䅁杌祁䑁䅍䅁䵁䅉䅅䅁䙁䅁䅁睁䵁䅁䅁权敄䅁䅁权㕁䅁䅁权乁䅁䅁权佁䅁䅁允䅁䅁䅅䅁䭁䅁䄸䅁䵁䅉䅅䅁䙁䅁䅁睁䵁䅁䅁权癁杁䅁权佂䅁䅁权乁䅁䅁权佁䅁䅁允䅁䅁䅅䅁䭁䅁䄸䅁䵁䅉䅅䅁䑁䅁䅁睁䵁䅁䅁权桃睃䅁权奁䅁䅁允䅁䅁䅅䅁䡁䅁䅁䅁䅂攷䅒䍄䉁䅁䅁睁䅁䅁䅍䅄䅁䅁䅯剤䅷䅁䅯䅧䅁䅁䅅䅁䉁䅁䅁权ㅄ杄䅁䍄䉁䅁䅁兂䅁䅁䅍䅄䅁䅁䅯兯䅳䅁䅯䅉䅁䅁䅯䅂䍁䅧䅯光䅁䅁䅅䅁䉁䅁䅁兂慃婭婭啭婬䅑杷允䅁䅁䅍䅁䑁䅁䅷䅁䭁䭁䱅䅁䭁䅁䅅䅁䉁䅁䅁允䅁䅁䅯睋䅁䅁杷允䅁䅁䅍䅁䑁䅁䅷䅁䭁䥁才䅁䭁䉁䅕䅁䉁䅁䅁允䅁䅁䅯杇䅁䅁杷允䅁䅁䅍䅁䑁䅁䅷䅁䭁䭁䱅䅁䭁䝁䄰䅁䉁䅁䅁允䅁䅁䅯睁䅧䅁杷允䅁䅁䅍䅁䑁䅁䅷䅁䭁䱁婙䅁䭁䅁䅅䅁䉁䅁䅁允䅁䅁䅯睄䅅䅁杷允䅁䅁䅕䅁䑁䅁䅷䅁䭁䅁婧䅁䭁䍁䄴䅁䭁䅁䅑潁䭁䡁䅑䅁䉁䅁䅁允䅁䅁䅕で癅䑙礯啊䵁䅉䅅䅁䑁䅁䅁睁䵁䅁䅁权灂元䅁权摂䅁䅁允䅁䅁䅅䅁䭁䥁䅯䅁䵁䅉䅅䅁䙁䅁䅁睁䵁䅁䅁权桃睃䅁权㕁䅁䅁权乁䅁䅁权佁䅁䅁允䅁䅁䅅䅁䭁䅁䄸䅁䵁䅉䅅䅁䕁䅁䅁睁䵁䅁䅁权㝄睇䅁权捁䅁䅁权摁䅁䅁允䅁䅁䅅䅁䭁䡁䍣䅁䵁䅉䅅䅁䙁䅁䅁睁䵁䅁䅁权坃杂䅁权畁䅁䅁权䕁䅁䅋权あ䅁䅁允䅁䅁䅅䅁䙁䵁呂浢乓砲䅊䍄䉁䅁䅁䅂䅁䅁䅍䅄䅁䅁䅯睌䅷䅁䅯䅈䅁䅁䅯先䅁䅁䅅䅁䉁䅁䅁权佂睂䅁䍄䉁䅁䅁睁䅁䅁䅍䅄䅁䅁䅯杬䅙䅁䅯允䅁䅁䅅䅁䉁䅁䅁权䝃䅁䅁䍄䉁䅁䅁睁䅁䅁䅍䅄䅁䅁䅯創䅯䅁䅯兢䅁䅁䅅䅁䉁䅁䅁权橂䅁䅁䍄䉁䅁䅁睁䅁䅁䅍䅄䅁䅁䅯杋䅍䅁䅯兘䅁䅁䅅䅁䉁䅁䅁权䥃䅁䅁䍄䉁䅁䅁䅂䅁䅁䅍䅄䅁䅁䅯杬䅙䅁䅯䅈䅁䅁䅯先䅁䅁䅅䅁䉁䅁䅁权慃䅁䅁䍄䉁䅁䅁兂䅁䅁䅍䅄䅁䅁䅯杬䅙䅁䅯䅄䅁䅁䅯兄䅁䅁䅯杄䅁䅁䅅䅁䉁䅁䅁权偁䅁䅁䍄䉁䅁䅁睁䅁䅁䅍䅄䅁䅁䅯睐䅯䅁䅯睐䅁䅁䅅䅁䉁䅁䅁杄䭁䅁䅁睎睁䍁䄴李䅁䅁杷允䅁䅁䅕䅁䑁䅁䅷䅁䭁䩁䝙䅁䭁䕁䅕䅁䭁䅁䄰䅁䭁䅁䄴䅁䉁䅁䅁允䅁䅁䅯睄䅁䅁杷允䅁䅁䅕䅁䑁䅁䅷䅁䭁䩁䝙䅁䭁䕁䄴䅁䭁䅁䄰䅁䭁䅁䄴䅁䉁䅁䅁允䅁䅁䅯睄䅁䅁杷允䅁䅁䅕䅁䑁䅁䅷䅁䭁䩁䝙䅁䭁䝁䅧䅁䭁䅁䄰䅁䭁䅁䄴䅁䉁䅁䅁允䅁䅁䅯睄䅁䅁杷允䅁䅁䅕䅁䑁䅁䅷䅁䭁䉁婕䅁䭁䍁䄴䅁䭁䅁䅑潁䭁䍁䅅䅁䉁䅁䅁允䅁䅁䅕㝙䙸㑋汥䕄䵁䅉䅅䅁䙁䅁䅁睁䵁䅁䅁权ㅄ兇䅁权畁䅁䅁权䕁䅁䅋权あ䅁䅁允䅁䅁䅅䅁䙁䡁穙啁汹儯䄹䍄䉁䅁䅁睁䅁䅁䅍䅄䅁䅁䅯䅌䅙䅁䅯兘䅁䅁䅅䅁䉁䅁䅁权敂䅁䅁䍄䉁䅁䅁睁䅁䅁䅍䅄䅁䅁䅯剳䅷䅁䅯兘䅁䅁䅅䅁䉁䅁䅁权ㅄ䅁䅁䍄䉁䅁䅁兂䅁䅁䅍䅄䅁䅁䅯睎䅷䅁䅯䅉䅁䅁䅯䅂䍁䅧䅯䅤䅁䅁䅅䅁䉁䅁䅁兂獄払敧塨坴䅑杷允䅁䅁䅍䅁䑁䅁䅷䅁䭁䍁䝷䅁䭁䝁䄰䅁䉁䅁䅁允䅁䅁䅯杯䅫䅁杷允䅁䅁䅍䅁䑁䅁䅷䅁䭁䡁捁䅁䭁䑁䅁䅁䉁䅁䅁允䅁䅁䅯睄䅁䅁杷允䅁䅁䅍䅁䑁䅁䅷䅁䭁佁䕁䅁䭁䉁䅕䅁䉁䅁䅁允䅁䅁䅯䉖䅍䅁杷允䅁䅁䅕䅁䑁䅁䅷䅁䭁䡁䕁䅁䭁䅁䅷䅁䭁䅁䄰䅁䭁䅁䄴䅁䉁䅁䅁允䅁䅁䅯睄䅁䅁杷允䅁䅁䅍䅁䑁䅁䅷䅁䭁䍁䝷䅁䭁䑁䅁䅁䉁䅁䅁允䅁䅁䅯桗䅑䅁杷允䅁䅁䅕䅁䑁䅁䅷䅁䭁䅁䱅䅁䭁䝁䅧䅁䭁䅁䄰䅁䭁䅁䄴䅁䉁䅁䅁允䅁䅁䅣䅁䅁䍁桁欵䵁䅉䅅䅁䕁䅁䅁睁䵁䅁䅁权桁䅂䅁权捁䅁䅁权摁䅁䅁允䅁䅁䅅䅁䭁䙁䅑䅁䵁䅉䅅䅁䙁䅁䅁睁䵁䅁䅁权橃睁䅁权畁䅁䅁权䕁䅁䅋权あ䅁䅁允䅁䅁䅅䅁䙁佁桚歪䵏䅋䄹䍄䉁䅁䅁兂䅁䅁䅍䅄䅁䅁䅯桇䄴䅁䅯兏䅁䅁䅯兄䅁䅁䅯杄䅁䅁䅅䅁䉁䅁䅁权偁䅁䅁䍄䉁䅁䅁睁䅁䅁䅍䅄䅁䅁䅯䉲䅧䅁䅯兘䅁䅁䅅䅁䉁䅁䅁权敂䅁䅁䍄䉁䅁䅁兂䅁䅁䅍䅄䅁䅁䅯杙䅑䅁䅯䅉䅁䅁䅯䅂䍁䅧䅯光䅁䅁䅅䅁䉁䅁䅁兂䅁䅁䅁䅁奂䅑杷允䅁䅁䅕䅁䑁䅁䅷䅁䭁䍁䝷䅁䭁䕁䅕䅁䭁䅁䄰䅁䭁䅁䄴䅁䉁䅁䅁允䅁䅁䅯睄䅁䅁杷允䅁䅁䅕䅁䑁䅁䅷䅁䭁䍁䝷䅁䭁佁䅁䅁䭁䅁䄰䅁䭁佁䅅䅁䉁䅁䅁允䅁䅁䅯睄䅁䅁杷允䅁䅁䅍䅁䑁䅁䅷䅁䭁乁䍙䅁䭁䑁䄸䅁䉁䅁䅁允䅁䅁䄴䅄䅁䑁䅧兎畁䑁䅅免䅁䅁杷允䅁䅁䅍䅁䑁䅁䅷䅁䭁佁䙁䅁䭁䙁䄰䅁䉁䅁䅁允䅁䅁䅯睅䅅䅁杷允䅁䅁䅕䅁䑁䅁䅷䅁䭁乁䍙䅁䭁䕁䅕䅁䭁䅁䄰䅁䭁䅁䄴䅁䉁䅁䅁允䅁䅁䅯睄䅁䅁杷允䅁䅁䅕䅁䑁䅁䅷䅁䭁䵁䥯䅁䭁佁䅁䅁䭁䅁䄰䅁䭁佁䅅䅁䉁䅁䅁允䅁䅁䅯睄䅁䅁杷允䅁䅁䅕䅁䑁䅁䅷䅁䭁䉁䨸䅁䭁䍁䅁䅁䭁䅁䅑潁䭁䡁䅑䅁䉁䅁䅁允䅁䅁䅕椹捨㡪噌啓䵁䅉䅅䅁䑁䅁䅁睁䵁䅁䅁权䕁杁䅁权䉁䅁䅁允䅁䅁䅅䅁䭁佁䍁䅁䵁䅉䅅䅁䑁䅁䅁睁䵁䅁䅁权䕁杁䅁权瑂䅁䅁允䅁䅁䅅䅁䭁佁䕫䅁䵁䅉䅅䅁䙁䅁䅁睁䵁䅁䅁权䱄兇䅁权潂䅁䅁权乁䅁䅁权佁䅁䅁允䅁䅁䅅䅁䭁䅁䄸䅁䵁䅉䅅䅁䑁䅁䅁睁䵁䅁䅁权剃䅇䅁权奁䅁䅁允䅁䅁䅅䅁䡁䅁䅁䅁杂敁䅖䍄䉁䅁䅁兂䅁䅁䅍䅄䅁䅁䅯䅂䅉䅁䅯兒䅁䅁䅯兄䅁䅁䅯杄䅁䅁䅅䅁䉁䅁䅁权摂䅆䅁䍄䉁䅁䅁兂䅁䅁䅍䅄䅁䅁䅯䅋䅧䅁䅯䅉䅁䅁䅯䅂䍁䅧䅯光䅁䅁䅅䅁䉁䅁䅁兂㝂䭆䠵昴灰䅑杷允䅁䅁䅍䅁䑁䅁䅷䅁䭁䍁䥧䅁䭁䙁䄰䅁䉁䅁䅁允䅁䅁䅯兆䅅䅁杷允䅁䅁䅕䅁䑁䅁䅷䅁䭁䭁䍕䅁䭁䕁䅕䅁䭁䅁䄰䅁䭁䅁䄴䅁䉁䅁䅁允䅁䅁䅯睄䅁䅁杷允䅁䅁䅕䅁䑁䅁䅷䅁䭁佁塅䅁䭁䝁䅧䅁䭁䅁䄰䅁䭁䅁䄴䅁䉁䅁䅁允䅁䅁䅯睄䅁䅁杷允䅁䅁䅍䅁䑁䅁䅷䅁䭁䙁捣䅁䭁䅁䅅䅁䉁䅁䅁允䅁䅁䅯睄䅅䅁杷允䅁䅁䅕䅁䑁䅁䅷䅁䭁䭁䑍䅁䭁䍁䅁䅁䭁䅁䅑潁䭁䡁䅑䅁䉁䅁䅁允䅁䅁䅕䅁䅁䅁允歖䵁䅉䅅䅁䙁䅁䅁睁䵁䅁䅁权㕄杈䅁权畁䅁䅁权䕁䅁䅋权あ䅁䅁允䅁䅁䅅䅁䙁䅁朶啖桦兌䅚䍄䉁䅁䅁兂䅁䅁䅍䅄䅁䅁䅯睯䅍䅁䅯䅉䅁䅁䅯䅂䍁䅧䅯光䅁䅁䅅䅁䉁䅁䅁兂塄㍯㥁歃婤䅑杷允䅁䅁䅕䅁䑁䅁䅷䅁䭁䵁䰰䅁䭁䕁䅕䅁䭁䅁䄰䅁䭁䅁䄴䅁䉁䅁䅁允䅁䅁䅯睄䅁䅁杷允䅁䅁䅍䅁䑁䅁䅷䅁䭁䭁䑍䅁䭁䝁䄰䅁䉁䅁䅁允䅁䅁䅯睙䅁䅁杷允䅁䅁䅕䅁䑁䅁䅷䅁䭁䭁場䅁䭁䕁䄴䅁䭁䅁䄰䅁䭁䅁䄴䅁䉁䅁䅁允䅁䅁䅣䅁䅁䍁䱁欵䵁䅉䅅䅁䙁䅁䅁睁䵁䅁䅁权橃睁䅁权䙂䅁䅁权乁䅁䅁权佁䅁䅁允䅁䅁䅅䅁䭁䅁䄸䅁䵁䅉䅅䅁䑁䅁䅁睁䵁䅁䅁权楄元䅁权瑂䅁䅁允䅁䅁䅅䅁䭁䝁䉧䅁䵁䅉䅅䅁䑁䅁䅁睁䵁䅁䅁权煁睄䅁权奁䅁䅁允䅁䅁䅅䅁䡁䅁䅁䅁䅁住䅚䍄䉁䅁䅁兂䅁䅁䅍䅄䅁䅁䅯杋䄸䅁䅯杌䅁䅁䅯䅂䍁䅧䅯䅤䅁䅁䅅䅁䉁䅁䅁兂奂卑嘴㝹礷睐杷允䅁䅁䅕䅁䑁䅁䅷䅁䭁䥁愰䅁䭁䕁䅕䅁䭁䅁䄰䅁䭁䅁䄴䅁䉁䅁䅁允䅁䅁䅯楐䅑䅁杷允䅁䅁䅕䅁䑁䅁䅷䅁䭁䍁偯䅁䭁䍁䅁䅁䭁䅁䅑潁䭁䡁䅑䅁䉁䅁䅁允䅁䅁䅕体㙆䭆䠶啑䵁䅉䅅䅁䙁䅁䅁睁䵁䅁䅁权牁睄䅁权杁䅁䅁权䕁䅁䅋权あ䅁䅁允䅁䅁䅅䅁䙁䵁ㅐ䙋偹歉䅚䍄䉁䅁䅁兂䅁䅁䅍䅄䅁䅁䅯剋䅯䅁䅯䅉䅁䅁䅯䅂䍁䅧䅯䅤䅁䅁䅅䅁䉁䅁䅁兂歃䑣䬰⼱捎䅑杷允䅁䅁䅕䅁䑁䅁䅷䅁䭁䍁偳䅁䭁䍁䅁䅁䭁䅁䅑潁䭁䍁䅅䅁䉁䅁䅁允䅁䅁䅕䘷㑇潈䱗啕䵁䅉䅅䅁䙁䅁䅁睁䵁䅁䅁权䭂睄䅁权㕁䅁䅁权乁䅁䅁权佁䅁䅁允䅁䅁䅅䅁䭁䅁䄸䅁䵁䅉䅅䅁䑁䅁䅁睁䵁䅁䅁权煁睄䅁权䉁䅁䅁允䅁䅁䅅䅁䭁䕁䍅䅁䵁䅉䅅䅁䙁䅁䅁睁䵁䅁䅁权㉂先䅁权䵁䅁䅁权乁䅁䅁权佁䅁䅁允䅁䅁䅅䅁䭁䅁䉙䅁䵁䅉䅅䅁䑁䅁䅁睁䵁䅁䅁权牁睄䅁权䉁䅁䅁允䅁䅁䅅䅁䭁䝁䅕䅁䵁䅉䅅䅁䑁䅁䅁睁䵁䅁䅁权煁睄䅁权瑂䅁䅁允䅁䅁䅅䅁䭁偁䅍䅁䵁䅉䅅䅁䙁䅁䅁睁䵁䅁䅁权塂兂䅁权畁䅁䅁权䕁䅁䅋权あ䅁䅁允䅁䅁䅅䅁䙁䕁汫㑒含楮䄱䍄䉁䅁䅁兂䅁䅁䅍䅄䅁䅁䅯䉦䅁䅁䅯杔䅁䅁䅯兄䅁䅁䅯杄䅁䅁䅅䅁䉁䅁䅁睂䅁䅁䅁䍷浐䅑杷允䅁䅁䅍䅁䑁䅁䅷䅁䭁䍁偯䅁䭁䑁䅁䅁䉁䅁䅁允䅁䅁䅯睄䅁䅁杷允䅁䅁䅕䅁䑁䅁䅷䅁䭁偁場䅁䭁䍁䄴䅁䭁䅁䅑潁䭁䡁䅑䅁䉁䅁䅁允䅁䅁䅕䙗䝅⬫䡦ぉ䵁䅉䅅䅁䙁䅁䅁睁䵁䅁䅁权慃允䅁权杄䅁䅁权乁䅁䅁权桄䅁䅁允䅁䅁䅅䅁䭁䅁䄸䅁䵁䅉䅅䅁䙁䅁䅁睁䵁䅁䅁权煁睄䅁权䵁䅁䅁权乁䅁䅁权佁䅁䅁允䅁䅁䅅䅁䭁䅁䄸䅁䵁䅉䅅䅁䙁䅁䅁睁䵁䅁䅁权牁睄䅁权䵁䅁䅁权乁䅁䅁权佁䅁䅁允䅁䅁䅅䅁䭁䅁䄸䅁䵁䅉䅅䅁䑁䅁䅁睁䵁䅁䅁权摁䅈䅁权⽁䅁䅁允䅁䅁䅅䅁佁䅁䅷䅁㑁䑁䅅杌㕁䑁䅧䅁䵁䅉䅅䅁䙁䅁䅁睁䵁䅁䅁权煁睄䅁权㕁䅁䅁权乁䅁䅁权佁䅁䅁允䅁䅁䅅䅁䭁䅁䄸䅁䵁䅉䅅䅁䙁䅁䅁睁䵁䅁䅁权䉂杄䅁权佂䅁䅁权乁䅁䅁权佁䅁䅁允䅁䅁䅅䅁䭁䅁䄸䅁䵁䅉䅅䅁䙁䅁䅁睁䵁䅁䅁权煁睄䅁权杄䅁䅁权乁䅁䅁权桄䅁䅁允䅁䅁䅅䅁䭁䅁䄸䅁䵁䅉䅅䅁䙁䅁䅁睁䵁䅁䅁权牁睄䅁权杄䅁䅁权乁䅁䅁权桄䅁䅁允䅁䅁䅅䅁䭁䅁䄸䅁䵁䅉䅅䅁䙁䅁䅁睁䵁䅁䅁权䩂兇䅁权杄䅁䅁权乁䅁䅁权桄䅁䅁允䅁䅁䅅䅁䡁䅁䅁䅁䅁⭋䅚䍄䉁䅁䅁睁䅁䅁䅍䅄䅁䅁䅯硡䅫䅁䅯兢䅁䅁䅅䅁䉁䅁䅁权㙄䅄䅁䍄䉁䅁䅁兂䅁䅁䅍䅄䅁䅁䅯睋䄸䅁䅯杔䅁䅁䅯兄䅁䅁䅯杄䅁䅁䅅䅁䉁䅁䅁权偁䅁䅁䍄䉁䅁䅁兂䅁䅁䅍䅄䅁䅁䅯硷䅫䅁䅯䅄䅁䅁䅯兄䅁䅁䅯杄䅁䅁䅅䅁䉁䅁䅁权䝁允䅁䍄䉁䅁䅁睁䅁䅁䅍䅄䅁䅁䅯睋䄸䅁䅯䅧䅁䅁䅅䅁䉁䅁䅁权楂䅆䅁䍄䉁䅁䅁睁䅁䅁䅍䅄䅁䅁䅯䅒䄰䅁䅯䅇䅁䅁䅅䅁䉁䅁䅁睂䅁䅁䅁䅙浶䅑杷允䅁䅁䅕䅁䑁䅁䅷䅁䭁䕁奙䅁䭁䍁䅁䅁䭁䅁䅑潁䭁䡁䅑䅁䉁䅁䅁允䅁䅁䅕噋偹癷䥗啘䵁䅉䅅䅁䙁䅁䅁睁䵁䅁䅁权䍂权䅁权潂䅁䅁权乁䅁䅁权佁䅁䅁允䅁䅁䅅䅁䭁䅁䄸䅁䵁䅉䅅䅁䑁䅁䅁睁䵁䅁䅁权㡁䅃䅁权⽁䅁䅁允䅁䅁䅅䅁佁䅁䅷䅁ぁ䑁䅧杌穁䑁䅉䅁䵁䅉䅅䅁䕁䅁䅁睁䵁䅁䅁权睁䅇䅁权捁䅁䅁权摁䅁䅁允䅁䅁䅅䅁䭁䡁䵅䅁䵁䅉䅅䅁䙁䅁䅁睁䵁䅁䅁权䕂兄䅁权畁䅁䅁权䕁䅁䅋权あ䅁䅁允䅁䅁䅅䅁䙁䕁瘳瑗㉧䉍䅆䍄䉁䅁䅁兂䅁䅁䅍䅄䅁䅁䅯睑䄰䅁䅯杌䅁䅁䅯䅂䍁䅧䅯光䅁䅁䅅䅁䉁䅁䅁兂剄奐晅慪䐰䅑杷允䅁䅁䅕䅁䑁䅁䅷䅁䭁䕁乑䅁䭁䍁䄴䅁䭁䅁䅑潁䭁䍁䅅䅁䉁䅁䅁允䅁䅁䅕䑩䍇穄潢歋䵁䅉䅅䅁䙁䅁䅁睁䵁䅁䅁权穃䅇䅁权㕁䅁䅁权乁䅁䅁权佁䅁䅁允䅁䅁䅅䅁䭁䩁䉅䅁䵁䅉䅅䅁䑁䅁䅁睁䵁䅁䅁权䑂兄䅁权噁䅁䅁允䅁䅁䅅䅁䭁䉁䉳䅁䵁䅉䅅䅁䑁䅁䅁睁䵁䅁䅁权䕂兄䅁权噁䅁䅁允䅁䅁䅅䅁䭁䭁䅳䅁䵁䅉䅅䅁䙁䅁䅁睁䵁䅁䅁权婃䅇䅁权杁䅁䅁权䕁䅁䅋权あ䅁䅁允䅁䅁䅅䅁䙁䵁ㅐ䙋偹汑䄹䍄䉁䅁䅁睁䅁䅁䅍䅄䅁䅁䅯睑䄰䅁䅯兢䅁䅁䅅䅁䉁䅁䅁权祄睂䅁䍄䉁䅁䅁睁䅁䅁䅍䅄䅁䅁䅯桁䅷䅁䅯䅇䅁䅁䅅䅁䉁䅁䅁睂䅁䅁䅁䭧氷䅑杷允䅁䅁䅍䅁䑁䅁䅷䅁䭁偁佣䅁䭁䝁䄰䅁䉁䅁䅁允䅁䅁䅯䅣䅁䅁杷允䅁䅁䅍䅁䑁䅁䅷䅁䭁偁䍕䅁䭁䅁䅅䅁䉁䅁䅁允䅁䅁䅯杨䅁䅁杷允䅁䅁䅍䅁䑁䅁䅷䅁䭁䕁乑䅁䭁䑁䅁䅁䉁䅁䅁允䅁䅁䅯其䄴䅁杷允䅁䅁䅕䅁䑁䅁䅷䅁䭁乁䭯䅁䭁䕁䅕䅁䭁䅁䄰䅁䭁䅁䄴䅁䉁䅁䅁允䅁䅁䅯睄䅁䅁杷允䅁䅁䅍䅁䑁䅁䅷䅁䭁䉁䙑䅁䭁䅁䅅䅁䉁䅁䅁允䅁䅁䅯睋䅁䅁杷允䅁䅁䅕䅁䑁䅁䅷䅁䭁䕁乍䅁䭁䑁䅫䅁䭁䅁䄰䅁䭁䅁䄴䅁䉁䅁䅁允䅁䅁䅯八䅅䅁杷允䅁䅁䅕䅁䑁䅁䅷䅁䭁䥁攸䅁䭁䅁䅷䅁䭁䅁䄰䅁䭁䅁䄴䅁䉁䅁䅁允䅁䅁䅯权䅉䅁杷允䅁䅁䅕䅁䑁䅁䅷䅁䭁䕁乍䅁䭁䕁䅕䅁䭁䅁䄰䅁䭁䅁䄴䅁䉁䅁䅁允䅁䅁䅯䉚䅑䅁杷允䅁䅁䅕䅁䑁䅁䅷䅁䭁䕁乍䅁䭁佁䅁䅁䭁䅁䄰䅁䭁佁䅅䅁䉁䅁䅁允䅁䅁䅣䅁䅁佁㍁欵䵁䅉䅅䅁䑁䅁䅁睁䵁䅁䅁权䑂兄䅁权䅃䅁䅁允䅁䅁䅅䅁䭁䝁啕䅁䵁䅉䅅䅁䑁䅁䅁睁䵁䅁䅁权䭁兂䅁权摂䅁䅁允䅁䅁䅅䅁䭁䥁䅯䅁䵁䅉䅅䅁䙁䅁䅁睁䵁䅁䅁权䱃权䅁权杁䅁䅁权䕁䅁䅋权桁䅁䅁允䅁䅁䅅䅁䙁䱁敧敨剴䙱䅬䍄䉁䅁䅁睁䅁䅁䅍䅄䅁䅁䅯睩䅯䅁䅯允䅁䅁䅅䅁䉁䅁䅁权灁䅁䅁䍄䉁䅁䅁兂䅁䅁䅍䅄䅁䅁䅯眴䅅䅁䅯杔䅁䅁䅯兄䅁䅁䅯杄䅁䅁䅅䅁䉁䅁䅁权偁䅁䅁䍄䉁䅁䅁睁䅁䅁䅍䅄䅁䅁䅯睩䅯䅁䅯兢䅁䅁䅅䅁䉁䅁䅁权潂允䅁䍄䉁䅁䅁睁䅁䅁䅍䅄䅁䅁䅯睩䅯䅁䅯睐䅁䅁䅅䅁䉁䅁䅁杄䵁䅁䅁䅏㉁䍁䄴杍ぁ䅁䅁䍄䉁䅁䅁睁䅁䅁䅍䅄䅁䅁䅯剈䅳䅁䅯䅇䅁䅁䅅䅁䉁䅁䅁睂䅁䅁䅁偧支䅑杷允䅁䅁䅕䅁䑁䅁䅷䅁䭁䉁䉙䅁䭁䕁䄴䅁䭁䅁䄰䅁䭁䅁䄴䅁䉁䅁䅁允䅁䅁䅯睄䅁䅁杷允䅁䅁䅕䅁䑁䅁䅷䅁䭁䥁䭳䅁䭁䑁䅫䅁䭁䅁䄰䅁䭁䅁䄴䅁䉁䅁䅁允䅁䅁䅯睄䅁䅁杷允䅁䅁䅕䅁䑁䅁䅷䅁䭁偁敧䅁䭁䍁䅁䅁䭁䅁䅑潁䭁䡁䅑䅁䉁䅁䅁允䅁䅁䅕噋偹癷䥖䕖䵁䅉䅅䅁䙁䅁䅁睁䵁䅁䅁权䱃权䅁权佂䅁䅁权乁䅁䅁权佁䅁䅁允䅁䅁䅅䅁䭁䅁䄸䅁䵁䅉䅅䅁䙁䅁䅁睁䵁䅁䅁权㝃兇䅁权㕁䅁䅁权乁䅁䅁权佁䅁䅁允䅁䅁䅅䅁䭁䩁䉅䅁䵁䅉䅅䅁䙁䅁䅁睁䵁䅁䅁权い允䅁权杁䅁䅁权䕁䅁䅋权あ䅁䅁允䅁䅁䅅䅁䙁佁㙆䭆䠵坷䅆䍄䉁䅁䅁兂䅁䅁䅍䅄䅁䅁䅯儹䅅䅁䅯䅉䅁䅁䅯䅂䍁䅧䅯䅤䅁䅁䅅䅁䉁䅁䅁兂䭁㘱睎扐杊䅑杷允䅁䅁䅍䅁䑁䅁䅷䅁䭁偁䉑䅁䭁䉁䅕䅁䉁䅁䅁允䅁䅁䅯睍䅑䅁杷允䅁䅁䅕䅁䑁䅁䅷䅁䭁䵁婅䅁䭁䍁䅁䅁䭁䅁䅑潁䭁䡁䅑䅁䉁䅁䅁允䅁䅁䅕⽷潕䥘椹ざ䵁䅉䅅䅁䑁䅁䅁睁䵁䅁䅁权潄允䅁权瑂䅁䅁允䅁䅁䅅䅁䭁䅁䈰䅁䵁䅉䅅䅁䑁䅁䅁睁䵁䅁䅁权歄杁䅁权䅃䅁䅁允䅁䅁䅅䅁䭁䑁塉䅁䵁䅉䅅䅁䕁䅁䅁睁䵁䅁䅁权䥃睈䅁权捁䅁䅁权摁䅁䅁允䅁䅁䅅䅁䭁䥁塍䅁䵁䅉䅅䅁䑁䅁䅁睁䵁䅁䅁权い允䅁权⽁䅁䅁允䅁䅁䅅䅁佁䅁䅷䅁㕁䑁䅁杌㑁䑁䅉䅁䵁䅉䅅䅁䑁䅁䅁睁䵁䅁䅁权ㅄ允䅁权⽁䅁䅁允䅁䅁䅅䅁佁䅁䅷䅁ㅁ䑁䅑杌㍁䑁䅧䅁䵁䅉䅅䅁䑁䅁䅁睁䵁䅁䅁权ㅄ杁䅁权瑂䅁䅁允䅁䅁䅅䅁䭁䕁䱯䅁䵁䅉䅅䅁䙁䅁䅁睁䵁䅁䅁权摃䅂䅁权畁䅁䅁权䕁䅁䅋权桁䅁䅁允䅁䅁䅅䅁䙁䙁䔶礱啁睵䅎䍄䉁䅁䅁兂䅁䅁䅍䅄䅁䅁䅯䄹䅅䅁䅯兏䅁䅁䅯兄䅁䅁䅯杄䅁䅁䅅䅁䉁䅁䅁权偁䅁䅁䍄䉁䅁䅁兂䅁䅁䅍䅄䅁䅁䅯杈䅫䅁䅯兒䅁䅁䅯兄䅁䅁䅯杄䅁䅁䅅䅁䉁䅁䅁权偁䅁䅁䍄䉁䅁䅁兂䅁䅁䅍䅄䅁䅁䅯儹䅅䅁䅯兏䅁䅁䅯兄䅁䅁䅯杄䅁䅁䅅䅁䉁䅁䅁权偁䅁䅁䍄䉁䅁䅁兂䅁䅁䅍䅄䅁䅁䅯䄹䅅䅁䅯杔䅁䅁䅯兄䅁䅁䅯杄䅁䅁䅅䅁䉁䅁䅁权偁䅁䅁䍄䉁䅁䅁兂䅁䅁䅍䅄䅁䅁䅯䄹䅅䅁䅯䅡䅁䅁䅯兄䅁䅁䅯杄䅁䅁䅅䅁䉁䅁䅁权偁䅁䅁䍄䉁䅁䅁兂䅁䅁䅍䅄䅁䅁䅯儹䅅䅁䅯䅡䅁䅁䅯兄䅁䅁䅯杄䅁䅁䅅䅁䉁䅁䅁权偁䅁䅁䍄䉁䅁䅁兂䅁䅁䅍䅄䅁䅁䅯䅤䅧䅁䅯䅉䅁䅁䅯䅂䍁䅧䅯光䅁䅁䅅䅁䉁䅁䅁兂䅁䅁䅁佁婂䅑杷允䅁䅁䅍䅁䑁䅁䅷䅁䭁䡁䥑䅁䭁䅁䅅䅁䉁䅁䅁允䅁䅁䅯睤䅅䅁杷允䅁䅁䅕䅁䑁䅁䅷䅁䭁偁䑕䅁䭁䍁䄴䅁䭁䅁䅑潁䭁䍁䅅䅁䉁䅁䅁允䅁䅁䅕瑏敂汱㈯稫䴸䅉䅅䅁䑁䅁䅁睁䵁䅁䅁权あ䅃䅁权噁䅁䅁允䅁䅁䅅䅁䭁偁䙧䅁䵁䅉䅅䅁䑁䅁䅁睁䵁䅁䅁权あ䅃䅁权⽁䅁䅁允䅁䅁䅅䅁佁䅁䅷䅁㍁䑁䅙杌祁䑁䅣䅁䵁䅉䅅䅁䙁䅁䅁睁䵁䅁䅁权あ䅃䅁权㕁䅁䅁权乁䅁䅁权佁䅁䅁允䅁䅁䅅䅁䭁䩁䉅䅁䵁䅉䅅䅁䑁䅁䅁睁䵁䅁䅁权㥁䅇䅁权奁䅁䅁允䅁䅁䅅䅁䭁䅁䄸䅁䵁䅉䅅䅁䙁䅁䅁睁䵁䅁䅁权㕂兂䅁权杄䅁䅁权乁䅁䅁权桄䅁䅁允䅁䅁䅅䅁䭁䅁䄸䅁䵁䅉䅅䅁䙁䅁䅁睁䵁䅁䅁权あ䅃䅁权䙂䅁䅁权乁䅁䅁权佁䅁䅁允䅁䅁䅅䅁䭁䝁啷䅁䵁䅉䅅䅁䙁䅁䅁睁䵁䅁䅁权あ䅃䅁权潂䅁䅁权乁䅁䅁权佁䅁䅁允䅁䅁䅅䅁䡁䅁䅁䅁杁⭃䅚䍄䉁䅁䅁兂䅁䅁䅍䅄䅁䅁䅯兊䅅䅁䅯䄴䅁䅁䅯兄䅁䅁䅯儴䅁䅁䅅䅁䉁䅁䅁权偁䅁䅁䍄䉁䅁䅁兂䅁䅁䅍䅄䅁䅁䅯儵䅙䅁䅯兒䅁䅁䅯兄䅁䅁䅯杄䅁䅁䅅䅁䉁䅁䅁权偁䅁䅁䍄䉁䅁䅁睁䅁䅁䅍䅄䅁䅁䅯刱䅫䅁䅯兘䅁䅁䅅䅁䉁䅁䅁权㍂允䅁䍄䉁䅁䅁兂䅁䅁䅍䅄䅁䅁䅯朵䅙䅁䅯兒䅁䅁䅯兄䅁䅁䅯杄䅁䅁䅅䅁䉁䅁䅁权偁䅁䅁䍄䉁䅁䅁睁䅁䅁䅍䅄䅁䅁䅯䅰䅑䅁䅯兆䅁䅁䅅䅁䉁䅁䅁权穁允䅁䍄䉁䅁䅁睁䅁䅁䅍䅄䅁䅁䅯䅰䅑䅁䅯兢䅁䅁䅅䅁䉁䅁䅁权穁允䅁䍄䉁䅁䅁睁䅁䅁䅍䅄䅁䅁䅯䅓䅷䅁䅯兆䅁䅁䅅䅁䉁䅁䅁权䙄睁䅁䍄䉁䅁䅁兂䅁䅁䅍䅄䅁䅁䅯杷䄴䅁䅯杌䅁䅁䅯䅂䍁䅧䅯䅤䅁䅁䅅䅁䉁䅁䅁兂㕃潮祸䍯䝉䅑杷允䅁䅁䅕䅁䑁䅁䅷䅁䭁乁䵳䅁䭁䕁䅕䅁䭁䅁䄰䅁䭁䅁䄴䅁䉁䅁䅁允䅁䅁䅯睄䅁䅁杷允䅁䅁䅕䅁䑁䅁䅷䅁䭁佁搴䅁䭁䍁䅁䅁䭁䅁䅑潁䭁䍁䅅䅁䉁䅁䅁允䅁䅁䅕䡰㥁瑃呦歕䵁䅉䅅䅁䕁䅁䅁睁䵁䅁䅁权歃䅂䅁权捁䅁䅁权摁䅁䅁允䅁䅁䅅䅁䭁䙁䥑䅁䵁䅉䅅䅁䑁䅁䅁睁䵁䅁䅁权歃䅂䅁权⽁䅁䅁允䅁䅁䅅䅁佁䅁䅷䅁㍁䑁䅫杌硁䑁䅅䅁䵁䅉䅅䅁䙁䅁䅁睁䵁䅁䅁权歃䅂䅁权䵁䅁䅁权乁䅁䅁权佁䅁䅁允䅁䅁䅅䅁䭁䅁䄸䅁䵁䅉䅅䅁䙁䅁䅁睁䵁䅁䅁权祄䅂䅁权畁䅁䅁权䕁䅁䅋权あ䅁䅁允䅁䅁䅅䅁䙁佁潃㡡と呃䅊䍄䉁䅁䅁兂䅁䅁䅍䅄䅁䅁䅯硷䅳䅁䅯兏䅁䅁䅯兄䅁䅁䅯杄䅁䅁䅅䅁䉁䅁䅁权偁䅁䅁䍄䉁䅁䅁兂䅁䅁䅍䅄䅁䅁䅯朸䅑䅁䅯䅉䅁䅁䅯䅂䍁䅧䅯光䅁䅁䅅䅁䉁䅁䅁兂㥁瑃橥䱣砰䅑杷允䅁䅁䅕䅁䑁䅁䅷䅁䭁䅁婁䅁䭁䕁䄴䅁䭁䅁䄰䅁䭁䅁䄴䅁䉁䅁䅁允䅁䅁䅣䅁䅁䵁穂唵䵁䅉䅅䅁䙁䅁䅁睁䵁䅁䅁权穄䅂䅁权杁䅁䅁权䕁䅁䅋权桁䅁䅁允䅁䅁䅅䅁䙁䡁㥅瑃橥䑣䅎䍄䉁䅁䅁兂䅁䅁䅍䅄䅁䅁䅯睪䅯䅁䅯䅄䅁䅁䅯兄䅁䅁䅯杄䅁䅁䅅䅁䉁䅁䅁权偁䅁䅁䍄䉁䅁䅁睁䅁䅁䅍䅄䅁䅁䅯朸䅑䅁䅯兘䅁䅁䅅䅁䉁䅁䅁权敂䅁䅁䍄䉁䅁䅁睁䅁䅁䅍䅄䅁䅁䅯眸䅑䅁䅯兘䅁䅁䅅䅁䉁䅁䅁权䥃䅁䅁䍄䉁䅁䅁睁䅁䅁䅍䅄䅁䅁䅯剕䅷䅁䅯䅇䅁䅁䅅䅁䉁䅁䅁睂䅁䅁䅁䩁朳䅑杷允䅁䅁䅕䅁䑁䅁䅷䅁䭁䱁婉䅁䭁䍁䅁䅁䭁䅁䅑潁䭁䡁䅑䅁䉁䅁䅁允䅁䅁䅕䉵䘶ㄶ奇啗䵁䅉䅅䅁䑁䅁䅁睁䵁䅁䅁权祄䅂䅁权䉁䅁䅁允䅁䅁䅅䅁䭁䩁䈸䅁䵁䅉䅅䅁䙁䅁䅁睁䵁䅁䅁权剁兇䅁权䙂䅁䅁权乁䅁䅁权佁䅁䅁允䅁䅁䅅䅁䭁䅁䄸䅁䵁䅉䅅䅁䑁䅁䅁睁䵁䅁䅁权穄䅂䅁权䉁䅁䅁允䅁䅁䅅䅁䭁䍁䅣䅁䵁䅉䅅䅁䑁䅁䅁睁䵁䅁䅁权祄䅂䅁权噁䅁䅁允䅁䅁䅅䅁䭁䝁䉙䅁䵁䅉䅅䅁䑁䅁䅁睁䵁䅁䅁权允睇䅁权瑂䅁䅁允䅁䅁䅅䅁䭁䉁䕯䅁䵁䅉䅅䅁䑁䅁䅁睁䵁䅁䅁权穄䅂䅁权噁䅁䅁允䅁䅁䅅䅁䭁䕁䡅䅁䵁䅉䅅䅁䑁䅁䅁睁䵁䅁䅁权㡂䅇䅁权䅃䅁䅁允䅁䅁䅅䅁䭁䭁楷䅁䵁䅉䅅䅁䑁䅁䅁睁䵁䅁䅁权祄䅂䅁权瑂䅁䅁允䅁䅁䅅䅁䭁䝁䉙䅁䵁䅉䅅䅁䑁䅁䅁睁䵁䅁䅁权ぁ杈䅁权睁䅁䅁允䅁䅁䅅䅁䭁乁䉫䅁䵁䅉䅅䅁䑁䅁䅁睁䵁䅁䅁权穄䅂䅁权瑂䅁䅁允䅁䅁䅅䅁䭁䉁䍯䅁䵁䅉䅅䅁䑁䅁䅁睁䵁䅁䅁权䭄兇䅁权奁䅁䅁允䅁䅁䅅䅁䡁䅁䅁䅁权界䅊䍄䉁䅁䅁睁䅁䅁䅍䅄䅁䅁䅯村䅁䅁䅯兆䅁䅁䅅䅁䉁䅁䅁权㍄允䅁䍄䉁䅁䅁䅂䅁䅁䅍䅄䅁䅁䅯朸䅑䅁䅯䅈䅁䅁䅯先䅁䅁䅅䅁䉁䅁䅁权䩁䅅䅁䍄䉁䅁䅁兂䅁䅁䅍䅄䅁䅁䅯兂䅧䅁䅯兏䅁䅁䅯兄䅁䅁䅯杄䅁䅁䅅䅁䉁䅁䅁权剃允䅁䍄䉁䅁䅁兂䅁䅁䅍䅄䅁䅁䅯朸䅑䅁䅯䅄䅁䅁䅯兄䅁䅁䅯杄䅁䅁䅅䅁䉁䅁䅁权偁䅁䅁䍄䉁䅁䅁兂䅁䅁䅍䅄䅁䅁䅯䉦䅳䅁䅯杌䅁䅁䅯䅂䍁䅧䅯䅤䅁䅁䅅䅁䉁䅁䅁兂奄穗塆灇䝷䅑杷允䅁䅁䅍䅁䑁䅁䅷䅁䭁䍁䕁䅁䭁䅁䅅䅁䉁䅁䅁允䅁䅁䅯睊䅁䅁杷允䅁䅁䅍䅁䑁䅁䅷䅁䭁偁戴䅁䭁䉁䅕䅁䉁䅁䅁允䅁䅁䅯睱䅁䅁杷允䅁䅁䅕䅁䑁䅁䅷䅁䭁偁䕍䅁䭁䕁䄴䅁䭁䅁䄰䅁䭁䅁䄴䅁䉁䅁䅁允䅁䅁䅯睄䅁䅁杷允䅁䅁䅍䅁䑁䅁䅷䅁䭁偁䕍䅁䭁䥁䅁䅁䉁䅁䅁允䅁䅁䅯䉣䅑䅁杷允䅁䅁䅕䅁䑁䅁䅷䅁䭁䩁䝍䅁䭁䍁䄴䅁䭁䅁䅑潁䭁䍁䅅䅁䉁䅁䅁允䅁䅁䅕㡦䡑穄䝈歉䵁䅉䅅䅁䙁䅁䅁睁䵁䅁䅁权潃睈䅁权畁䅁䅁权䕁䅁䅋权あ䅁䅁允䅁䅁䅅䅁䙁偁䅅㥘汃卑䅤䍄䉁䅁䅁兂䅁䅁䅍䅄䅁䅁䅯䅬䅙䅁䅯杌䅁䅁䅯䅂䍁䅧䅯光䅁䅁䅅䅁䉁䅁䅁兂穂湥奐啙婳䅑杷允䅁䅁䅕䅁䑁䅁䅷䅁䭁偁扷䅁䭁䕁䄴䅁䭁䅁䄰䅁䭁䅁䄴䅁䉁䅁䅁允䅁䅁䅣䅁䅁佁呃䔵䵁䅉䅅䅁䙁䅁䅁睁䵁䅁䅁权噃杂䅁权畁䅁䅁权䕁䅁䅋权桁䅁䅁允䅁䅁䅅䅁䙁䡁唱晳㕵䉅䅤䍄䉁䅁䅁睁䅁䅁䅍䅄䅁䅁䅯䉄䅳䅁䅯䅇䅁䅁䅅䅁䉁䅁䅁权偁䅁䅁䍄䉁䅁䅁兂䅁䅁䅍䅄䅁䅁䅯䅬䅙䅁䅯䅉䅁䅁䅯䅂䍁䅧䅯䅤䅁䅁䅅䅁䉁䅁䅁兂䙃ㄶ㑇煈婖䅑杷允䅁䅁䅕䅁䑁䅁䅷䅁䭁䱁婕䅁䭁䅁䅷䅁䭁䅁䄰䅁䭁䅁䄴䅁䉁䅁䅁允䅁䅁䅯睄䅁䅁杷允䅁䅁䅕䅁䑁䅁䅷䅁䭁䩁䝕䅁䭁䍁䅁䅁䭁䅁䅑潁䭁䡁䅑䅁䉁䅁䅁允䅁䅁䅕場啯歲档啕䵁䅉䅅䅁䙁䅁䅁睁䵁䅁䅁权啃杂䅁权杁䅁䅁权䕁䅁䅋权桁</t>
  </si>
  <si>
    <t>䅁䅁允䅁䅁䅅䅁䙁䑁積積積ㅳ䅨䍄䉁䅁䅁兂䅁䅁䅍䅄䅁䅁䅯䅏䅳䅁䅯䅉䅁䅁䅯䅂䍁䅧䅯光䅁䅁䅅䅁䉁䅁䅁兂乄䵺䵺乺票䅑杷允䅁䅁䅍䅁䑁䅁䅷䅁䭁䩁䝍䅁䭁䙁䄰䅁䉁䅁䅁允䅁䅁䅯䅩䅁䅁杷允䅁䅁䅍䅁䑁䅁䅷䅁䭁䩁䝑䅁䭁䙁䄰䅁䉁䅁䅁允䅁䅁䅯兆䅅䅁杷允䅁䅁䅍䅁䑁䅁䅷䅁䭁䝁晕䅁䭁䉁䅧䅁䉁䅁䅁允䅁䅁䅣䅁䅁䍁䑁唵䵁䅉䅅䅁䑁䅁䅁睁䵁䅁䅁权䱂睃䅁权瑂䅁䅁允䅁䅁䅅䅁䭁偁䅍䅁䵁䅉䅅䅁䙁䅁䅁睁䵁䅁䅁权獃允䅁权畁䅁䅁权䕁䅁䅋权あ䅁䅁允䅁䅁䅅䅁䙁䍁偗瀯浰吲䅊䍄䉁䅁䅁兂䅁䅁䅍䅄䅁䅁䅯杲䅙䅁䅯杌䅁䅁䅯䅂䍁䅧䅯光䅁䅁䅅䅁䉁䅁䅁兂杄䙚敦䩋桷䅑杷允䅁䅁䅕䅁䑁䅁䅷䅁䭁䙁慅䅁䭁䝁䅧䅁䭁䅁䄰䅁䭁䅁䄴䅁䉁䅁䅁允䅁䅁䅣䅁䅁佁歁欵䵁䅉䅅䅁䑁䅁䅁睁䵁䅁䅁权啃杂䅁权䉁䅁䅁允䅁䅁䅅䅁䭁䅁䅧䅁䵁䅉䅅䅁䑁䅁䅁睁䵁䅁䅁权噃杂䅁权䉁䅁䅁允䅁䅁䅅䅁䭁䍁䅫䅁䵁䅉䅅䅁䑁䅁䅁睁䵁䅁䅁权呃杂䅁权噁䅁䅁允䅁䅁䅅䅁䭁䕁䡅䅁䵁䅉䅅䅁䕁䅁䅁睁䵁䅁䅁权呃杂䅁权捁䅁䅁权摁䅁䅁允䅁䅁䅅䅁䭁䕁䠴䅁䵁䅉䅅䅁䑁䅁䅁睁䵁䅁䅁权佂权䅁权奁䅁䅁允䅁䅁䅅䅁䭁䅁䄸䅁䵁䅉䅅䅁䑁䅁䅁睁䵁䅁䅁权汄䅇䅁权瑂䅁䅁允䅁䅁䅅䅁䭁佁䕫䅁䵁䅉䅅䅁䑁䅁䅁睁䵁䅁䅁权剃䅇䅁权䅃䅁䅁允䅁䅁䅅䅁䭁䱁䵯䅁䵁䅉䅅䅁䕁䅁䅁睁䵁䅁䅁权啃杂䅁权捁䅁䅁权摁䅁䅁允䅁䅁䅅䅁䭁䡁啅䅁䵁䅉䅅䅁䙁䅁䅁睁䵁䅁䅁权佂杇䅁权䙂䅁䅁权乁䅁䅁权佁䅁䅁允䅁䅁䅅䅁䭁䍁橧䅁䵁䅉䅅䅁䕁䅁䅁睁䵁䅁䅁权噃杂䅁权捁䅁䅁权摁䅁䅁允䅁䅁䅅䅁䭁䡁䉅䅁䵁䅉䅅䅁䑁䅁䅁睁䵁䅁䅁权呃杂䅁权睁䅁䅁允䅁䅁䅅䅁䭁䡁啉䅁䵁䅉䅅䅁䑁䅁䅁睁䵁䅁䅁权啃杂䅁权睁䅁䅁允䅁䅁䅅䅁䭁䡁啍䅁䵁䅉䅅䅁䙁䅁䅁睁䵁䅁䅁权浃允䅁权杄䅁䅁权乁䅁䅁权桄䅁䅁允䅁䅁䅅䅁䭁䅁䄸䅁䵁䅉䅅䅁䑁䅁䅁睁䵁䅁䅁权⭁兇䅁权噁䅁䅁允䅁䅁䅅䅁䭁䕁䍅䅁䵁䅉䅅䅁䙁䅁䅁睁䵁䅁䅁权噃杂䅁权䵁䅁䅁权乁䅁䅁权佁䅁䅁允䅁䅁䅅䅁䭁䅁䄸䅁䵁䅉䅅䅁䙁䅁䅁睁䵁䅁䅁权䅁䅈䅁权畁䅁䅁权䕁䅁䅋权あ䅁䅁允䅁䅁䅅䅁䙁䭁嘫慍畏桑䅖䍄䉁䅁䅁兂䅁䅁䅍䅄䅁䅁䅯桹䄰䅁䅯兏䅁䅁䅯兄䅁䅁䅯杄䅁䅁䅅䅁䉁䅁䅁权偁䅁䅁䍄䉁䅁䅁兂䅁䅁䅍䅄䅁䅁䅯睫䅙䅁䅯兒䅁䅁䅯兄䅁䅁䅯杄䅁䅁䅅䅁䉁䅁䅁权偁䅁䅁䍄䉁䅁䅁睁䅁䅁䅍䅄䅁䅁䅯䉺䅣䅁䅯睐䅁䅁䅅䅁䉁䅁䅁杄䵁䅁䅁䅏㉁䍁䄴䅍硁䅁䅁䍄䉁䅁䅁兂䅁䅁䅍䅄䅁䅁䅯䅬䅙䅁䅯兒䅁䅁䅯兄䅁䅁䅯杄䅁䅁䅅䅁䉁䅁䅁权ㅂ䅆䅁䍄䉁䅁䅁兂䅁䅁䅍䅄䅁䅁䅯睫䅙䅁䅯䄴䅁䅁䅯兄䅁䅁䅯儴䅁䅁䅅䅁䉁䅁䅁权偁䅁䅁䍄䉁䅁䅁兂䅁䅁䅍䅄䅁䅁䅯䅬䅙䅁䅯杔䅁䅁䅯兄䅁䅁䅯杄䅁䅁䅅䅁䉁䅁䅁睂䅁䅁䅁䑯浮䅑杷允䅁䅁䅍䅁䑁䅁䅷䅁䭁䩁䝍䅁䭁䥁䅁䅁䉁䅁䅁允䅁䅁䅯桤䅑䅁杷允䅁䅁䅕䅁䑁䅁䅷䅁䭁佁䉯䅁䭁䍁䄴䅁䭁䅁䅑潁䭁䡁䅑䅁䉁䅁䅁允䅁䅁䅕潢浗㐫敪吸䴸䅉䅅䅁䙁䅁䅁睁䵁䅁䅁权灄允䅁权杁䅁䅁权䕁䅁䅋权桁䅁䅁允䅁䅁䅅䅁䙁䅁塲㍯㥁污䅖䍄䉁䅁䅁兂䅁䅁䅍䅄䅁䅁䅯砳䅣䅁䅯兏䅁䅁䅯兄䅁䅁䅯杄䅁䅁䅅䅁䉁䅁䅁权剂允䅁䍄䉁䅁䅁睁䅁䅁䅍䅄䅁䅁䅯䉄䅧䅁䅯兆䅁䅁䅅䅁䉁䅁䅁权䉂杁䅁䍄䉁䅁䅁兂䅁䅁䅍䅄䅁䅁䅯朶䅅䅁䅯䅉䅁䅁䅯䅂䍁䅧䅯光䅁䅁䅅䅁䉁䅁䅁兂穁積積㥍敎䅑杷允䅁䅁䅍䅁䑁䅁䅷䅁䭁佁䉯䅁䭁䉁䅕䅁䉁䅁䅁允䅁䅁䅯兑䅉䅁杷允䅁䅁䅍䅁䑁䅁䅷䅁䭁䍁䙑䅁䭁䝁䄰䅁䉁䅁䅁允䅁䅁䅯兺䅁䅁杷允䅁䅁䅑䅁䑁䅁䅷䅁䭁佁䉫䅁䭁䉁䅷䅁䭁䉁䄰䅁䉁䅁䅁允䅁䅁䅯䅤䅷䅁杷允䅁䅁䅍䅁䑁䅁䅷䅁䭁佁䉧䅁䭁䑁䄸䅁䉁䅁䅁允䅁䅁䄴䅄䅁䑁䅙䅎畁䑁䅑杍䅁䅁杷允䅁䅁䅍䅁䑁䅁䅷䅁䭁佁䉫䅁䭁䑁䄸䅁䉁䅁䅁允䅁䅁䄴䅄䅁䑁䅣免畁䑁䅙免䅁䅁杷允䅁䅁䅕䅁䑁䅁䅷䅁䭁䙁捕䅁䭁䑁䅫䅁䭁䅁䄰䅁䭁䅁䄴䅁䉁䅁䅁允䅁䅁䅯睄䅁䅁杷允䅁䅁䅕䅁䑁䅁䅷䅁䭁佁䉧䅁䭁䅁䅷䅁䭁䅁䄰䅁䭁䅁䄴䅁䉁䅁䅁允䅁䅁䅯睄䅁䅁杷允䅁䅁䅕䅁䑁䅁䅷䅁䭁佁䉫䅁䭁䅁䅷䅁䭁䅁䄰䅁䭁䅁䄴䅁䉁䅁䅁允䅁䅁䅯睄䅁䅁杷允䅁䅁䅕䅁䑁䅁䅷䅁䭁偁扁䅁䭁䕁䄴䅁䭁䅁䄰䅁䭁䅁䄴䅁䉁䅁䅁允䅁䅁䅯睄䅁䅁杷允䅁䅁䅕䅁䑁䅁䅷䅁䭁佁䉯䅁䭁䅁䅷䅁䭁䅁䄰䅁䭁䅁䄴䅁䉁䅁䅁允䅁䅁䅯睄䅁䅁杷允䅁䅁䅕䅁䑁䅁䅷䅁䭁䕁佯䅁䭁䍁䄴䅁䭁䅁䅑潁䭁䡁䅑䅁䉁䅁䅁允䅁䅁䅕䑥畚塈楊䐷䴸䅉䅅䅁䙁䅁䅁睁䵁䅁䅁权潄允䅁权㕁䅁䅁权乁䅁䅁权佁䅁䅁允䅁䅁䅅䅁䭁䅁䄸䅁䵁䅉䅅䅁䑁䅁䅁睁䵁䅁䅁权婂䅇䅁权瑂䅁䅁允䅁䅁䅅䅁䭁乁䕫䅁䵁䅉䅅䅁䙁䅁䅁睁䵁䅁䅁权潄允䅁权䙂䅁䅁权乁䅁䅁权佁䅁䅁允䅁䅁䅅䅁䭁䅁䄸䅁䵁䅉䅅䅁䙁䅁䅁睁䵁䅁䅁权灄允䅁权䙂䅁䅁权乁䅁䅁权佁䅁䅁允䅁䅁䅅䅁䭁䅁䄸䅁䵁䅉䅅䅁䙁䅁䅁睁䵁䅁䅁权煄允䅁权䙂䅁䅁权乁䅁䅁权佁䅁䅁允䅁䅁䅅䅁䭁䅁䄸䅁䵁䅉䅅䅁䑁䅁䅁睁䵁䅁䅁权㡃䅇䅁权噁䅁䅁允䅁䅁䅅䅁䭁䅁䬰䅁䵁䅉䅅䅁䙁䅁䅁睁䵁䅁䅁权潄允䅁权佂䅁䅁权乁䅁䅁权佁䅁䅁允䅁䅁䅅䅁䭁䅁䄸䅁䵁䅉䅅䅁䙁䅁䅁睁䵁䅁䅁权敂先䅁权䵁䅁䅁权乁䅁䅁权佁䅁䅁允䅁䅁䅅䅁䭁䅁䄸䅁䵁䅉䅅䅁䑁䅁䅁睁䵁䅁䅁权䭂睄䅁权瑂䅁䅁允䅁䅁䅅䅁䭁䡁䅁䅁䵁䅉䅅䅁䑁䅁䅁睁䵁䅁䅁权啂杂䅁权奁䅁䅁允䅁䅁䅅䅁䭁䅁䄸䅁䵁䅉䅅䅁䙁䅁䅁睁䵁䅁䅁权啂杂䅁权杁䅁䅁权䕁䅁䅋权桁䅁䅁允䅁䅁䅅䅁䙁䙁㑋潈牘噉䅤䍄䉁䅁䅁睁䅁䅁䅍䅄䅁䅁䅯䅖䅙䅁䅯兘䅁䅁䅅䅁䉁䅁䅁权敂䅁䅁䍄䉁䅁䅁睁䅁䅁䅍䅄䅁䅁䅯兡䅫䅁䅯䅧䅁䅁䅅䅁䉁䅁䅁权㥂䅆䅁䍄䉁䅁䅁睁䅁䅁䅍䅄䅁䅁䅯䅖䅙䅁䅯䅍䅁䅁䅅䅁䉁䅁䅁权桂䅄䅁䍄䉁䅁䅁䅂䅁䅁䅍䅄䅁䅁䅯睹䅅䅁䅯䅈䅁䅁䅯先䅁䅁䅅䅁䉁䅁䅁权婂䅁䅁䍄䉁䅁䅁兂䅁䅁䅍䅄䅁䅁䅯杰䅫䅁䅯兒䅁䅁䅯兄䅁䅁䅯杄䅁䅁䅅䅁䉁䅁䅁权偁䅁䅁䍄䉁䅁䅁兂䅁䅁䅍䅄䅁䅁䅯䅣䅑䅁䅯兏䅁䅁䅯兄䅁䅁䅯杄䅁䅁䅅䅁䉁䅁䅁权偁䅁䅁䍄䉁䅁䅁兂䅁䅁䅍䅄䅁䅁䅯框䅧䅁䅯杔䅁䅁䅯兄䅁䅁䅯杄䅁䅁䅅䅁䉁䅁䅁权偁䅁䅁䍄䉁䅁䅁兂䅁䅁䅍䅄䅁䅁䅯䅖䅙䅁䅯兏䅁䅁䅯兄䅁䅁䅯杄䅁䅁䅅䅁䉁䅁䅁权剃允䅁䍄䉁䅁䅁兂䅁䅁䅍䅄䅁䅁䅯䅖䅙䅁䅯兒䅁䅁䅯兄䅁䅁䅯杄䅁䅁䅅䅁䉁䅁䅁权⭂䅆䅁䍄䉁䅁䅁睁䅁䅁䅍䅄䅁䅁䅯砵䅧䅁䅯兆䅁䅁䅅䅁䉁䅁䅁权䉂睂䅁䍄䉁䅁䅁兂䅁䅁䅍䅄䅁䅁䅯䅖䅙䅁䅯杔䅁䅁䅯兄䅁䅁䅯杄䅁䅁䅅䅁䉁䅁䅁睂䅁䅁䅁䱉汶䅑杷允䅁䅁䅕䅁䑁䅁䅷䅁䭁䙁䝑䅁䭁䝁䅧䅁䭁䅁䄰䅁䭁䅁䄴䅁䉁䅁䅁允䅁䅁䅣䅁䅁䍁㝃唵䵁䅉䅅䅁䙁䅁䅁睁䵁䅁䅁权扄䅄䅁权畁䅁䅁权䕁䅁䅋权桁䅁䅁允䅁䅁䅅䅁䙁䩁剐䙪牢䅦䅚䍄䉁䅁䅁睁䅁䅁䅍䅄䅁䅁䅯杬䅯䅁䅯允䅁䅁䅅䅁䉁䅁䅁权求䅁䅁䍄䉁䅁䅁睁䅁䅁䅍䅄䅁䅁䅯朸䄰䅁䅯䅇䅁䅁䅅䅁䉁䅁䅁睂䅁䅁䅁䕉汮䅑杷允䅁䅁䅕䅁䑁䅁䅷䅁䭁䩁扯䅁䭁䝁䅧䅁䭁䅁䄰䅁䭁䅁䄴䅁䉁䅁䅁允䅁䅁䅯睄䅁䅁杷允䅁䅁䅍䅁䑁䅁䅷䅁䭁䥁婷䅁䭁䑁䅁䅁䉁䅁䅁允䅁䅁䅯免䄴䅁杷允䅁䅁䅕䅁䑁䅁䅷䅁䭁偁义䅁䭁䍁䄴䅁䭁䅁䅑潁䭁䡁䅑䅁䉁䅁䅁允䅁䅁䅕婫橵桅硃樹䴸䅉䅅䅁䑁䅁䅁睁䵁䅁䅁权祄兄䅁权瑂䅁䅁允䅁䅁䅅䅁䭁䡁䅁䅁䵁䅉䅅䅁䑁䅁䅁睁䵁䅁䅁权㉁睂䅁权噁䅁䅁允䅁䅁䅅䅁䭁䉁䉧䅁䵁䅉䅅䅁䙁䅁䅁睁䵁䅁䅁权祄兄䅁权佂䅁䅁权乁䅁䅁权佁䅁䅁允䅁䅁䅅䅁䭁䅁䄸䅁䵁䅉䅅䅁䙁䅁䅁睁䵁䅁䅁权䡁䅈䅁权畁䅁䅁权䕁䅁䅋权桁䅁䅁允䅁䅁䅅䅁䙁䅁䱲琹瑱桚䅖䍄䉁䅁䅁䅂䅁䅁䅍䅄䅁䅁䅯硖䅳䅁䅯䅈䅁䅁䅯先䅁䅁䅅䅁䉁䅁䅁权卂睊䅁䍄䉁䅁䅁兂䅁䅁䅍䅄䅁䅁䅯朸䄰䅁䅯䅡䅁䅁䅯兄䅁䅁䅯杄䅁䅁䅅䅁䉁䅁䅁权偁䅁䅁䍄䉁䅁䅁睁䅁䅁䅍䅄䅁䅁䅯兇䅯䅁䅯䅇䅁䅁䅅䅁䉁䅁䅁睂䅁䅁䅁䕁汮䅑杷允䅁䅁䅕䅁䑁䅁䅷䅁䭁䉁䭫䅁䭁䍁䄴䅁䭁䅁䅑潁䭁䡁䅑䅁䉁䅁䅁允䅁䅁䅕䱒䍣偪㡣ぇ䵁䅉䅅䅁䙁䅁䅁睁䵁䅁䅁权⭁兇䅁权㕁䅁䅁权乁䅁䅁权佁䅁䅁允䅁䅁䅅䅁䭁䅁䄸䅁䵁䅉䅅䅁䑁䅁䅁睁䵁䅁䅁权煃䅈䅁权䅃䅁䅁允䅁䅁䅅䅁䭁偁杳䅁䵁䅉䅅䅁䙁䅁䅁睁䵁䅁䅁权婁权䅁权畁䅁䅁权䕁䅁䅋权桁䅁䅁允䅁䅁䅅䅁䙁䕁䥲汱焳硕䅖䍄䉁䅁䅁兂䅁䅁䅍䅄䅁䅁䅯硔䅁䅁䅯䅉䅁䅁䅯䅂䍁䅧䅯光䅁䅁䅅䅁䉁䅁䅁兂塄㍯㥁桃噤䅑杷允䅁䅁䅍䅁䑁䅁䅷䅁䭁䑁䡣䅁䭁䉁䅧䅁䉁䅁䅁允䅁䅁䅣䅁䅁䭁䑃唵䵁䅉䅅䅁䑁䅁䅁睁䵁䅁䅁权晁䅄䅁权摂䅁䅁允䅁䅁䅅䅁䭁䉁䉍䅁䵁䅉䅅䅁䙁䅁䅁睁䵁䅁䅁权婁权䅁权潂䅁䅁权乁䅁䅁权佁䅁䅁允䅁䅁䅅䅁䭁䅁䄸䅁䵁䅉䅅䅁䑁䅁䅁睁䵁䅁䅁权ㅄ元䅁权噁䅁䅁允䅁䅁䅅䅁䭁䑁䍑䅁䵁䅉䅅䅁䑁䅁䅁睁䵁䅁䅁权婁权䅁权䅃䅁䅁允䅁䅁䅅䅁䭁䥁啑䅁䵁䅉䅅䅁䙁䅁䅁睁䵁䅁䅁权䉁䅇䅁权佂䅁䅁权乁䅁䅁权佁䅁䅁允䅁䅁䅅䅁䡁䅁䅁䅁权⬱䅖䍄䉁䅁䅁兂䅁䅁䅍䅄䅁䅁䅯䅓䅷䅁䅯兒䅁䅁䅯兄䅁䅁䅯杄䅁䅁䅅䅁䉁䅁䅁权偁䅁䅁䍄䉁䅁䅁兂䅁䅁䅍䅄䅁䅁䅯䉂䅯䅁䅯䅄䅁䅁䅯兄䅁䅁䅯杄䅁䅁䅅䅁䉁䅁䅁权䥃允䅁䍄䉁䅁䅁睁䅁䅁䅍䅄䅁䅁䅯䅏䄴䅁䅯睐䅁䅁䅅䅁䉁䅁䅁杄䵁䅁䅁䅏㉁䍁䄴李ぁ䅁䅁䍄䉁䅁䅁䅂䅁䅁䅍䅄䅁䅁䅯䉃䄴䅁䅯䅈䅁䅁䅯先䅁䅁䅅䅁䉁䅁䅁权㉄䅃䅁䍄䉁䅁䅁兂䅁䅁䅍䅄䅁䅁䅯杌䅧䅁䅯杌䅁䅁䅯䅂䍁䅧䅯䅤䅁䅁䅅䅁䉁䅁䅁兂䱂卡乶睏䅉䅑杷允䅁䅁䅍䅁䑁䅁䅷䅁䭁䍁䤴䅁䭁䅁䅅䅁䉁䅁䅁允䅁䅁䅯睄䅅䅁杷允䅁䅁䅕䅁䑁䅁䅷䅁䭁佁剷䅁䭁䕁䄴䅁䭁䅁䄰䅁䭁䅁䄴䅁䉁䅁䅁允䅁䅁䅯睄䅁䅁杷允䅁䅁䅕䅁䑁䅁䅷䅁䭁䍁婯䅁䭁䍁䅁䅁䭁䅁䅑潁䭁䍁䅅䅁䉁䅁䅁允䅁䅁䅕䘷㑇潈牗歗䵁䅉䅅䅁䙁䅁䅁睁䵁䅁䅁权ぃ睁䅁权畁䅁䅁权䕁䅁䅋权あ䅁䅁允䅁䅁䅅䅁䙁䑁渹⭈䤱甴⽕䍄䉁䅁䅁兂䅁䅁䅍䅄䅁䅁䅯䉩䄰䅁䅯䅄䅁䅁䅯兄䅁䅁䅯杄䅁䅁䅅䅁䉁䅁䅁权ㅂ兄䅁䍄䉁䅁䅁兂䅁䅁䅍䅄䅁䅁䅯杌䅧䅁䅯䄴䅁䅁䅯兄䅁䅁䅯儴䅁䅁䅅䅁䉁䅁䅁睂䅁䅁䅁䍧浦䅑杷允䅁䅁䅍䅁䑁䅁䅷䅁䭁䅁䙷䅁䭁䉁䅧䅁䉁䅁䅁允䅁䅁䅣䅁䅁䕁䩂唵䵁䅉䅅䅁䑁䅁䅁睁䵁䅁䅁权䵁兂䅁权摂䅁䅁允䅁䅁䅅䅁䭁䉁䉍䅁䵁䅉䅅䅁䑁䅁䅁睁䵁䅁䅁权㉄睇䅁权摂䅁䅁允䅁䅁䅅䅁䭁䉁䉍䅁䵁䅉䅅䅁䑁䅁䅁睁䵁䅁䅁权兂先䅁权摂䅁䅁允䅁䅁䅅䅁䭁䥁䅧䅁䵁䅉䅅䅁䙁䅁䅁睁䵁䅁䅁权牄睁䅁权畁䅁䅁权䕁䅁䅋权あ䅁䅁允䅁䅁䅅䅁䙁䝁䍃湅娯㝇䅊䍄䉁䅁䅁睁䅁䅁䅍䅄䅁䅁䅯杍䅣䅁䅯䅍䅁䅁䅅䅁䉁䅁䅁权䡃䅆䅁䍄䉁䅁䅁睁䅁䅁䅍䅄䅁䅁䅯䅄䅕䅁䅯䅍䅁䅁䅅䅁䉁䅁䅁权䩃䅆䅁䍄䉁䅁䅁兂䅁䅁䅍䅄䅁䅁䅯杮䅧䅁䅯兏䅁䅁䅯兄䅁䅁䅯杄䅁䅁䅅䅁䉁䅁䅁权偁䅁䅁䍄䉁䅁䅁兂䅁䅁䅍䅄䅁䅁䅯䅯䅧䅁䅯兏䅁䅁䅯兄䅁䅁䅯杄䅁䅁䅅䅁䉁䅁䅁权偁䅁䅁䍄䉁䅁䅁兂䅁䅁䅍䅄䅁䅁䅯䅄䅕䅁䅯兒䅁䅁䅯兄䅁䅁䅯杄䅁䅁䅅䅁䉁䅁䅁权偁䅁䅁䍄䉁䅁䅁睁䅁䅁䅍䅄䅁䅁䅯䅄䅧䅁䅯䅍䅁䅁䅅䅁䉁䅁䅁权⭄杆䅁䍄䉁䅁䅁兂䅁䅁䅍䅄䅁䅁䅯杹䅑䅁䅯杌䅁䅁䅯䅂䍁䅧䅯光䅁䅁䅅䅁䉁䅁䅁兂奁瑧䥦硑削䅑杷允䅁䅁䅕䅁䑁䅁䅷䅁䭁䅁䙷䅁䭁䝁䅧䅁䭁䅁䄰䅁䭁䅁䄴䅁䉁䅁䅁允䅁䅁䅯睄䅁䅁杷允䅁䅁䅕䅁䑁䅁䅷䅁䭁䩁奍䅁䭁䝁䅧䅁䭁䅁䄰䅁䭁䅁䄴䅁䉁䅁䅁允䅁䅁䅣䅁䅁䍁牁欵䵁䅉䅅䅁䑁䅁䅁睁䵁䅁䅁权獃兇䅁权睁䅁䅁允䅁䅁䅅䅁䭁佁桷䅁䵁䅉䅅䅁䙁䅁䅁睁䵁䅁䅁权卄䅃䅁权杁䅁䅁权䕁䅁䅋权あ䅁䅁允䅁䅁䅅䅁䙁䙁偹癷潕䙐䅤䍄䉁䅁䅁兂䅁䅁䅍䅄䅁䅁䅯朰䅧䅁䅯䅄䅁䅁䅯兄䅁䅁䅯杄䅁䅁䅅䅁䉁䅁䅁权偁䅁䅁䍄䉁䅁䅁兂䅁䅁䅍䅄䅁䅁䅯睓䅧䅁䅯䅡䅁䅁䅯兄䅁䅁䅯杄䅁䅁䅅䅁䉁䅁䅁权偁䅁䅁䍄䉁䅁䅁兂䅁䅁䅍䅄䅁䅁䅯剹䅯䅁䅯杌䅁䅁䅯䅂䍁䅧䅯光䅁䅁䅅䅁䉁䅁䅁兂⭄㙣丱䝖⭪睐杷允䅁䅁䅕䅁䑁䅁䅷䅁䭁乁捷䅁䭁䅁䅷䅁䭁䅁䄰䅁䭁䅁䄴䅁䉁䅁䅁允䅁䅁䅯䄷䅑䅁杷允䅁䅁䅕䅁䑁䅁䅷䅁䭁䕁䤴䅁䭁䝁䅧䅁䭁䅁䄰䅁䭁䅁䄴䅁䉁䅁䅁允䅁䅁䅯睄䅁䅁杷允䅁䅁䅕䅁䑁䅁䅷䅁䭁乁䥉䅁䭁䕁䅕䅁䭁䅁䄰䅁䭁䅁䄴䅁䉁䅁䅁允䅁䅁䅯睄䅁䅁杷允䅁䅁䅕䅁䑁䅁䅷䅁䭁乁䥉䅁䭁佁䅁䅁䭁䅁䄰䅁䭁佁䅅䅁䉁䅁䅁允䅁䅁䅯睄䅁䅁杷允䅁䅁䅕䅁䑁䅁䅷䅁䭁乁䥉䅁䭁䝁䅧䅁䭁䅁䄰䅁䭁䅁䄴䅁䉁䅁䅁允䅁䅁䅯睄䅁䅁杷允䅁䅁䅕䅁䑁䅁䅷䅁䭁䍁婷䅁䭁䍁䅁䅁䭁䅁䅑潁䭁䡁䅑䅁䉁䅁䅁允䅁䅁䅕䭆䠵場䕱し䵁䅉䅅䅁䙁䅁䅁睁䵁䅁䅁权㑃睇䅁权杁䅁䅁权䕁䅁䅋权あ䅁䅁允䅁䅁䅅䅁䙁䑁䬰㘱睎坘䅆䍄䉁䅁䅁睁䅁䅁䅍䅄䅁䅁䅯朰䅧䅁䅯䅧䅁䅁䅅䅁䉁䅁䅁权乃䅆䅁䍄䉁䅁䅁兂䅁䅁䅍䅄䅁䅁䅯入䅉䅁䅯杌䅁䅁䅯䅂䍁䅧䅯䅤䅁䅁䅅䅁䉁䅁䅁兂硂昲㙱䉥潉䅑杷允䅁䅁䅕䅁䑁䅁䅷䅁䭁䩁䵑䅁䭁䍁䄴䅁䭁䅁䅑潁䭁䡁䅑䅁䉁䅁䅁允䅁䅁䅕桕女㑙慈ぇ䵁䅉䅅䅁䑁䅁䅁睁䵁䅁䅁权㕂杁䅁权摂䅁䅁允䅁䅁䅅䅁䭁䥁䅯䅁䵁䅉䅅䅁䑁䅁䅁睁䵁䅁䅁权㕂杁䅁权⽁䅁䅁允䅁䅁䅅䅁佁䅁䅷䅁㉁䑁䅙杌穁䑁䅍䅁䵁䅉䅅䅁䙁䅁䅁睁䵁䅁䅁权扄䅄䅁权杁䅁䅁权䕁䅁䅋权桁䅁䅁允䅁䅁䅅䅁䙁䅁䅁䅁䅁䙍䄹䍄䉁䅁䅁兂䅁䅁䅍䅄䅁䅁䅯䍹䅁䅁䅯䅉䅁䅁䅯䅂䍁䅧䅯䅤䅁䅁䅅䅁䉁䅁䅁兂䥂場啯桲敤䅑杷允䅁䅁䅍䅁䑁䅁䅷䅁䭁䭁䨰䅁䭁䥁䅁䅁䉁䅁䅁允䅁䅁䅯硪䅑䅁杷允䅁䅁䅕䅁䑁䅁䅷䅁䭁䥁䙁䅁䭁䅁䅷䅁䭁䅁䄰䅁䭁䅁䄴䅁䉁䅁䅁允䅁䅁䅯睄䅁䅁杷允䅁䅁䅕䅁䑁䅁䅷䅁䭁䝁夰䅁䭁䑁䅫䅁䭁䅁䄰䅁䭁䅁䄴䅁䉁䅁䅁允䅁䅁䅯睄䅁䅁杷允䅁䅁䅍䅁䑁䅁䅷䅁䭁乁䵳䅁䭁䙁䄰䅁䉁䅁䅁允䅁䅁䅯朱䅁䅁杷允䅁䅁䅍䅁䑁䅁䅷䅁䭁乁䵳䅁䭁䅁䅅䅁䉁䅁䅁允䅁䅁䅯权䅁䅁杷允䅁䅁䅑䅁䑁䅁䅷䅁䭁乁䵳䅁䭁䉁䅷䅁䭁䉁䄰䅁䉁䅁䅁允䅁䅁䅯睳䅁䅁杷允䅁䅁䅕䅁䑁䅁䅷䅁䭁䙁摙䅁䭁䑁䅫䅁䭁䅁䄰䅁䭁䅁䄴䅁䉁䅁䅁允䅁䅁䅯睄䅁䅁杷允䅁䅁䅕䅁䑁䅁䅷䅁䭁乁䵳䅁䭁䅁䅷䅁䭁䅁䄰䅁䭁䅁䄴䅁䉁䅁䅁允䅁䅁䅯睄䅁䅁杷允䅁䅁䅕䅁䑁䅁䅷䅁䭁偁䭷䅁䭁䍁䄴䅁䭁䅁䅑潁䭁䡁䅑䅁䉁䅁䅁允䅁䅁䅕ㄹ䨹楔䥑歂䵁䅉䅅䅁䙁䅁䅁睁䵁䅁䅁权㥄权䅁权畁䅁䅁权䕁䅁䅋权あ䅁䅁允䅁䅁䅅䅁䙁䭁䥡䝓浅癘⽧䍄䉁䅁䅁兂䅁䅁䅍䅄䅁䅁䅯睱䅷䅁䅯杌䅁䅁䅯䅂䍁䅧䅯光䅁䅁䅅䅁䉁䅁䅁兂千䩆䱔礳桶睐杷允䅁䅁䅍䅁䑁䅁䅷䅁䭁偁䵣䅁䭁䥁䅁䅁䉁䅁䅁允䅁䅁䅯硆䅕䅁杷允䅁䅁䅕䅁䑁䅁䅷䅁䭁䩁婁䅁䭁䍁䅁䅁䭁䅁䅑潁䭁䍁䅅䅁䉁䅁䅁允䅁䅁䅕䭆䠵場啯䕘䵁䅉䅅䅁䙁䅁䅁睁䵁䅁䅁权扄䅄䅁权佂䅁䅁权乁䅁䅁权佁䅁䅁允䅁䅁䅅䅁䭁䅁䄸䅁䵁䅉䅅䅁䙁䅁䅁睁䵁䅁䅁权扄䅄䅁权潂䅁䅁权乁䅁䅁权佁䅁䅁允䅁䅁䅅䅁䭁䅁䄸䅁䵁䅉䅅䅁䑁䅁䅁睁䵁䅁䅁权䑂䅁䅁权摂䅁䅁允䅁䅁䅅䅁䭁偁䅕䅁䵁䅉䅅䅁䑁䅁䅁睁䵁䅁䅁权䑂权䅁权奁䅁䅁允䅁䅁䅅䅁䭁䅁䄸䅁䵁䅉䅅䅁䙁䅁䅁睁䵁䅁䅁权䅁䅄䅁权杁䅁䅁权䕁䅁䅋权桁䅁䅁允䅁䅁䅅䅁䙁䡁㥅瑃橥䙁䅴䍄䉁䅁䅁睁䅁䅁䅍䅄䅁䅁䅯䅁䅷䅁䅯兆䅁䅁䅅䅁䉁䅁䅁权硁允䅁䍄䉁䅁䅁睁䅁䅁䅍䅄䅁䅁䅯睰䅅䅁䅯睐䅁䅁䅅䅁䉁䅁䅁杄䵁䅁䅁李㉁䍁䄴䅏穁䅁䅁䍄䉁䅁䅁兂䅁䅁䅍䅄䅁䅁䅯䉉䅫䅁䅯䅉䅁䅁䅯䅂䍁䅧䅯光䅁䅁䅅䅁䉁䅁䅁兂歃䑣䬰⬱李䅑杷允䅁䅁䅕䅁䑁䅁䅷䅁䭁䡁䑍䅁䭁䍁䄴䅁䭁䅁䅑潁䭁䡁䅑䅁䉁䅁䅁允䅁䅁䅕奮㥋ㅶ坆歂䵁䅉䅅䅁䙁䅁䅁睁䵁䅁䅁权䅁䅄䅁权㕁䅁䅁权乁䅁䅁权佁䅁䅁允䅁䅁䅅䅁䭁䅁䄸䅁䵁䅉䅅䅁䙁䅁䅁睁䵁䅁䅁权䅁䅄䅁权佂䅁䅁权乁䅁䅁权佁䅁䅁允䅁䅁䅅䅁䭁䅁䄸䅁䵁䅉䅅䅁䑁䅁䅁睁䵁䅁䅁权䅁䅄䅁权䅃䅁䅁允䅁䅁䅅䅁䭁䩁啍䅁䵁䅉䅅䅁䑁䅁䅁睁䵁䅁䅁权偃兇䅁权奁䅁䅁允䅁䅁䅅䅁䡁䅁䅁䅁杁敋䅊䍄䉁䅁䅁兂䅁䅁䅍䅄䅁䅁䅯杧䅁䅁䅯杔䅁䅁䅯兄䅁䅁䅯杄䅁䅁䅅䅁䉁䅁䅁权偁䅁䅁䍄䉁䅁䅁兂䅁䅁䅍䅄䅁䅁䅯睧䅁䅁䅯杔䅁䅁䅯兄䅁䅁䅯杄䅁䅁䅅䅁䉁䅁䅁权偁䅁䅁䍄䉁䅁䅁睁䅁䅁䅍䅄䅁䅁䅯內䅯䅁䅯䅧䅁䅁䅅䅁䉁䅁䅁权允杆䅁䍄䉁䅁䅁兂䅁䅁䅍䅄䅁䅁䅯䅨䅁䅁䅯杔䅁䅁䅯兄䅁䅁䅯杄䅁䅁䅅䅁䉁䅁䅁权偁䅁䅁䍄䉁䅁䅁睁䅁䅁䅍䅄䅁䅁䅯桑䅯䅁䅯允䅁䅁䅅䅁䉁䅁䅁权䑁杁䅁䍄䉁䅁䅁兂䅁䅁䅍䅄䅁䅁䅯全䅁䅁䅯杔䅁䅁䅯兄䅁䅁䅯杄䅁䅁䅅䅁䉁䅁䅁权偁䅁䅁䍄䉁䅁䅁兂䅁䅁䅍䅄䅁䅁䅯児䅳䅁䅯兏䅁䅁䅯兄䅁䅁䅯杄䅁䅁䅅䅁䉁䅁䅁权偁䅁䅁䍄䉁䅁䅁兂䅁䅁䅍䅄䅁䅁䅯䅚䅁䅁䅯杌䅁䅁䅯䅂䍁䅧䅯䅤䅁䅁䅅䅁䉁䅁䅁兂⭂坶㔱䑒㙡睐杷允䅁䅁䅕䅁䑁䅁䅷䅁䭁䩁慳䅁䭁䑁䅫䅁䭁䅁䄰䅁䭁䅁䄴䅁䉁䅁䅁允䅁䅁䅯八䅅䅁杷允䅁䅁䅍䅁䑁䅁䅷䅁䭁佁䡫䅁䭁䉁䅕䅁䉁䅁䅁允䅁䅁䅯睇䅅䅁杷允䅁䅁䅍䅁䑁䅁䅷䅁䭁䍁䉙䅁䭁䉁䅕䅁䉁䅁䅁允䅁䅁䅯䅣䅁䅁杷允䅁䅁䅍䅁䑁䅁䅷䅁䭁䝁䅑䅁䭁䉁䅕䅁䉁䅁䅁允䅁䅁䅯䅣䅁䅁杷允䅁䅁䅍䅁䑁䅁䅷䅁䭁䝁䅑䅁䭁䝁䄰䅁䉁䅁䅁允䅁䅁䅯䅣䅁䅁杷允䅁䅁䅑䅁䑁䅁䅷䅁䭁䝁䅑䅁䭁䉁䅷䅁䭁䉁䄰䅁䉁䅁䅁允䅁䅁䅯睐䅉䅁杷允䅁䅁䅍䅁䑁䅁䅷䅁䭁䝁䅑䅁䭁䑁䅁䅁䉁䅁䅁允䅁䅁䅯桬䅑䅁杷允䅁䅁䅕䅁䑁䅁䅷䅁䭁佁扅䅁䭁䑁䅫䅁䭁䅁䄰䅁䭁䅁䄴䅁䉁䅁䅁允䅁䅁䅯䅩䅅䅁杷允䅁䅁䅕䅁䑁䅁䅷䅁䭁䝁䅑䅁䭁䑁䅫䅁䭁䅁䄰䅁䭁䅁䄴䅁䉁䅁䅁允䅁䅁䅯睄䅁䅁杷允䅁䅁䅕䅁䑁䅁䅷䅁䭁䥁婣䅁䭁䍁䅁䅁䭁䅁䅑潁䭁䡁䅑䅁䉁䅁䅁允䅁䅁䅕㑈牘払番歕䵁䅉䅅䅁䙁䅁䅁睁䵁䅁䅁权歂䅁䅁权杄䅁䅁权乁䅁䅁权桄䅁䅁允䅁䅁䅅䅁䭁䅁䄸䅁䵁䅉䅅䅁䑁䅁䅁睁䵁䅁䅁权歂䅁䅁权䅃䅁䅁允䅁䅁䅅䅁䭁䩁啣䅁䵁䅉䅅䅁䑁䅁䅁睁䵁䅁䅁权䩄䅂䅁权奁䅁䅁允䅁䅁䅅䅁䭁䅁䄸䅁䵁䅉䅅䅁䑁䅁䅁睁䵁䅁䅁权煄睆䅁权䉁䅁䅁允䅁䅁䅅䅁䭁䅁䈸䅁䵁䅉䅅䅁䙁䅁䅁睁䵁䅁䅁权䩄䅂䅁权畁䅁䅁权䕁䅁䅋权桁䅁䅁允䅁䅁䅅䅁䙁䝁楩⽐ぷ浃䅨䍄䉁䅁䅁睁䅁䅁䅍䅄䅁䅁䅯桃䅧䅁䅯䅧䅁䅁䅅䅁䉁䅁䅁权乁睈䅁䍄䉁䅁䅁兂䅁䅁䅍䅄䅁䅁䅯兹䅑䅁䅯䅉䅁䅁䅯䅂䍁䅧䅯䅤䅁䅁䅅䅁䉁䅁䅁兂啁歲桦牥票䅑杷允䅁䅁䅕䅁䑁䅁䅷䅁䭁䉁女䅁䭁䕁䄴䅁䭁䅁䄰䅁䭁䅁䄴䅁䉁䅁䅁允䅁䅁䅣䅁䅁䥁硂唵䵁䅉䅅䅁䑁䅁䅁睁䵁䅁䅁权䱂䅃䅁权瑂䅁䅁允䅁䅁䅅䅁䭁䙁䑕䅁䵁䅉䅅䅁䙁䅁䅁睁䵁䅁䅁权䩄䅂䅁权杁䅁䅁权䕁䅁䅋权桁䅁䅁允䅁䅁䅅䅁䙁佁㙆䭆䠵塔䅊䍄䉁䅁䅁睁䅁䅁䅍䅄䅁䅁䅯杹䅑䅁䅯䅍䅁䅁䅅䅁䉁䅁䅁权婃䅆䅁䍄䉁䅁䅁兂䅁䅁䅍䅄䅁䅁䅯睥䅯䅁䅯䅉䅁䅁䅯䅂䍁䅧䅯䅤䅁䅁䅅䅁䉁䅁䅁兂䑄匹捨㡪扊䅑杷允䅁䅁䅍䅁䑁䅁䅷䅁䭁䵁䕫䅁䭁䑁䄸䅁䉁䅁䅁允䅁䅁䄴䅄䅁䑁䅅䅍畁䑁䅕杍䅁䅁杷允䅁䅁䅕䅁䑁䅁䅷䅁䭁䵁䕫䅁䭁䑁䅫䅁䭁䅁䄰䅁䭁䅁䄴䅁䉁䅁䅁允䅁䅁䅯睄䅁䅁杷允䅁䅁䅕䅁䑁䅁䅷䅁䭁佁夰䅁䭁䅁䅷䅁䭁䅁䄰䅁䭁䅁䄴䅁䉁䅁䅁允䅁䅁䅯兤䄰䅁杷允䅁䅁䅍䅁䑁䅁䅷䅁䭁䙁䭫䅁䭁䥁䅁䅁䉁䅁䅁允䅁䅁䅯桢䅙䅁杷允䅁䅁䅕䅁䑁䅁䅷䅁䭁䡁䄸䅁䭁䍁䅁䅁䭁䅁䅑潁䭁䡁䅑䅁䉁䅁䅁允䅁䅁䅕㘱睎児塯啓䵁䅉䅅䅁䙁䅁䅁睁䵁䅁䅁权䩄䅂䅁权䙂䅁䅁权乁䅁䅁权佁䅁䅁允䅁䅁䅅䅁䭁䅁䄸䅁䵁䅉䅅䅁䙁䅁䅁睁䵁䅁䅁权楂允䅁权杁䅁䅁权䕁䅁䅋权桁䅁䅁允䅁䅁䅅䅁䭁䝁䉍䅁䵁䅉䅅䅁䙁䅁䅁睁䵁䅁䅁权婃䅈䅁权畁䅁䅁权䕁䅁䅋权桁䅁䅁允䅁䅁䅅䅁䙁䭁塐空䡴剰䅖䍄䉁䅁䅁兂䅁䅁䅍䅄䅁䅁䅯朳䅉䅁䅯䄴䅁䅁䅯兄䅁䅁䅯儴䅁䅁䅅䅁䉁䅁䅁权偁䅁䅁䍄䉁䅁䅁兂䅁䅁䅍䅄䅁䅁䅯兹䅑䅁䅯䄴䅁䅁䅯兄䅁䅁䅯儴䅁䅁䅅䅁䉁䅁䅁权偁䅁䅁䍄䉁䅁䅁兂䅁䅁䅍䅄䅁䅁䅯祊䅁䅁䅯䅄䅁䅁䅯兄䅁䅁䅯杄䅁䅁䅅䅁䉁䅁䅁权獄䅁䅁䍄䉁䅁䅁睁䅁䅁䅍䅄䅁䅁䅯䅗䅯䅁䅯允䅁䅁䅅䅁䉁䅁䅁权求䅁䅁䍄䉁䅁䅁睁䅁䅁䅍䅄䅁䅁䅯睩䅅䅁䅯兘䅁䅁䅅䅁䉁䅁䅁权䭃䅁䅁䍄䉁䅁䅁睁䅁䅁䅍䅄䅁䅁䅯睩䅅䅁䅯䅍䅁䅁䅅䅁䉁䅁䅁权慃䅆䅁䍄䉁䅁䅁兂䅁䅁䅍䅄䅁䅁䅯睩䅅䅁䅯兒䅁䅁䅯兄䅁䅁䅯杄䅁䅁䅅䅁䉁䅁䅁权偁䅁䅁䍄䉁䅁䅁睁䅁䅁䅍䅄䅁䅁䅯睩䅅䅁䅯䅧䅁䅁䅅䅁䉁䅁䅁权扃䅆䅁䍄䉁䅁䅁睁䅁䅁䅍䅄䅁䅁䅯具䅳䅁䅯䅇䅁䅁䅅䅁䉁䅁䅁睂䅁䅁䅁䨴汈䅑杷允䅁䅁䅕䅁䑁䅁䅷䅁䭁䵁䱅䅁䭁䍁䄴䅁䭁䅁䅑潁䭁䡁䅑䅁䉁䅁䅁允䅁䅁䅕㥸㡍䅐卨歍䵁䅉䅅䅁䑁䅁䅁睁䵁䅁䅁权䅂先䅁权摂䅁䅁允䅁䅁䅅䅁䭁䡁䉣䅁䵁䅉䅅䅁䙁䅁䅁睁䵁䅁䅁权䉄睃䅁权畁䅁䅁权䕁䅁䅋权桁䅁䅁允䅁䅁䅅䅁䙁䉁坶䅕䙁穣䅒䍄䉁䅁䅁兂䅁䅁䅍䅄䅁䅁䅯桇䅫䅁䅯兏䅁䅁䅯兄䅁䅁䅯杄䅁䅁䅅䅁䉁䅁䅁权剃允䅁䍄䉁䅁䅁睁䅁䅁䅍䅄䅁䅁䅯免䅯䅁䅯睐䅁䅁䅅䅁䉁䅁䅁杄䵁䅁䅁免㍁䍁䄴兏ㅁ䅁䅁䍄䉁䅁䅁睁䅁䅁䅍䅄䅁䅁䅯兒䅑䅁䅯兘䅁䅁䅅䅁䉁䅁䅁权䥃䅁䅁䍄䉁䅁䅁睁䅁䅁䅍䅄䅁䅁䅯杒䅑䅁䅯兘䅁䅁䅅䅁䉁䅁䅁权䥃䅁䅁䍄䉁䅁䅁睁䅁䅁䅍䅄䅁䅁䅯具䅳䅁䅯兢䅁䅁䅅䅁䉁䅁䅁权慁䅂䅁䍄䉁䅁䅁䅂䅁䅁䅍䅄䅁䅁䅯具䅳䅁䅯䅈䅁䅁䅯先䅁䅁䅅䅁䉁䅁䅁权佂睂䅁䍄䉁䅁䅁睁䅁䅁䅍䅄䅁䅁䅯具䅳䅁䅯䅍䅁䅁䅅䅁䉁䅁䅁权捃䅆䅁䍄䉁䅁䅁睁䅁䅁䅍䅄䅁䅁䅯具䅳䅁䅯睐䅁䅁䅅䅁䉁䅁䅁杄䵁䅁䅁免㉁䍁䄴免㍁䅁䅁䍄䉁䅁䅁䅂䅁䅁䅍䅄䅁䅁䅯兰䅫䅁䅯䅈䅁䅁䅯先䅁䅁䅅䅁䉁䅁䅁权穂允䅁䍄䉁䅁䅁睁䅁䅁䅍䅄䅁䅁䅯兡䅫䅁䅯兆䅁䅁䅅䅁䉁䅁䅁权㍄允䅁䍄䉁䅁䅁睁䅁䅁䅍䅄䅁䅁䅯刯䅣䅁䅯兘䅁䅁䅅䅁䉁䅁䅁权䭃䅁䅁䍄䉁䅁䅁兂䅁䅁䅍䅄䅁䅁䅯具䅳䅁䅯䄴䅁䅁䅯兄䅁䅁䅯儴䅁䅁䅅䅁䉁䅁䅁权偁䅁䅁䍄䉁䅁䅁睁䅁䅁䅍䅄䅁䅁䅯䉯䅧䅁䅯䅇䅁䅁䅅䅁䉁䅁䅁睂䅁䅁䅁䩉案䅑杷允䅁䅁䅍䅁䑁䅁䅷䅁䭁䙁摙䅁䭁䉁䅧䅁䉁䅁䅁允䅁䅁䅯睄䅁䅁杷允䅁䅁䅕䅁䑁䅁䅷䅁䭁偁䵫䅁䭁䍁䄴䅁䭁䅁䅑潁䭁䡁䅑䅁䉁䅁䅁允䅁䅁䅕䭏堸䥮䜸䕅䵁䅉䅅䅁䑁䅁䅁睁䵁䅁䅁权䝁睁䅁权噁䅁䅁允䅁䅁䅅䅁䭁䵁䑕䅁䵁䅉䅅䅁䑁䅁䅁睁䵁䅁䅁权䭄睆䅁权摂䅁䅁允䅁䅁䅅䅁䭁䥁䅧䅁䵁䅉䅅䅁䙁䅁䅁睁䵁䅁䅁权摃兇䅁权杁䅁䅁权䕁䅁䅋权あ䅁䅁允䅁䅁䅅䅁䙁䝁浚浚浚汒䅴䍄䉁䅁䅁䅂䅁䅁䅍䅄䅁䅁䅯儫䅷䅁䅯䅈䅁䅁䅯先䅁䅁䅅䅁䉁䅁䅁权い䅃䅁䍄䉁䅁䅁兂䅁䅁䅍䅄䅁䅁䅯剷䅷䅁䅯䅉䅁䅁䅯䅂䍁䅧䅯光䅁䅁䅅䅁䉁䅁䅁兂䙃ㄶ㑇潈噖䅑杷允䅁䅁䅍䅁䑁䅁䅷䅁䭁䙁乳䅁䭁䙁䄰䅁䉁䅁䅁允䅁䅁䅯䅩䅁䅁杷允䅁䅁䅍䅁䑁䅁䅷䅁䭁䡁卷䅁䭁䉁䅧䅁䉁䅁䅁允䅁䅁䅣䅁䅁䭁穁欵䵁䅉䅅䅁䑁䅁䅁睁䵁䅁䅁权㕄䅄䅁权䅃䅁䅁允䅁䅁䅅䅁䭁䩁唸䅁䵁䅉䅅䅁䙁䅁䅁睁䵁䅁䅁权杄兂䅁权杁䅁䅁权䕁䅁䅋权あ䅁䅁允䅁䅁䅅䅁䙁䩁婱婭婭噃䅆䍄䉁䅁䅁兂䅁䅁䅍䅄䅁䅁䅯硔䅁䅁䅯兒䅁䅁䅯兄䅁䅁䅯杄䅁䅁䅅䅁䉁䅁䅁权睃䅆䅁䍄䉁䅁䅁睁䅁䅁䅍䅄䅁䅁䅯兒䅫䅁䅯兢䅁䅁䅅䅁䉁䅁䅁权塄兂䅁䍄䉁䅁䅁兂䅁䅁䅍䅄䅁䅁䅯光䅫䅁䅯䅉䅁䅁䅯䅂䍁䅧䅯䅤䅁䅁䅅䅁䉁䅁䅁兂啁歲桦略摒䅑杷允䅁䅁䅍䅁䑁䅁䅷䅁䭁䍁䩉䅁䭁䙁䄰䅁䉁䅁䅁允䅁䅁䅯䅩䅁䅁杷允䅁䅁䅕䅁䑁䅁䅷䅁䭁䙁䩍䅁䭁䑁䅫䅁䭁䅁䄰䅁䭁䅁䄴䅁䉁䅁䅁允䅁䅁䅯睄䅁䅁杷允䅁䅁䅕䅁䑁䅁䅷䅁䭁䭁慁䅁䭁䑁䅫䅁䭁䅁䄰䅁䭁䅁䄴䅁䉁䅁䅁允䅁䅁䅯睄䅁䅁杷允䅁䅁䅑䅁䑁䅁䅷䅁䭁䍁䩉䅁䭁䉁䅷䅁䭁䉁䄰䅁䉁䅁䅁允䅁䅁䅯光䄰䅁杷允䅁䅁䅍䅁䑁䅁䅷䅁䭁䍁䩉䅁䭁䑁䅁䅁䉁䅁䅁允䅁䅁䅯児䅧䅁杷允䅁䅁䅍䅁䑁䅁䅷䅁䭁䥁慍䅁䭁䝁䄰䅁䉁䅁䅁允䅁䅁䅯䅡䅅䅁杷允䅁䅁䅍䅁䑁䅁䅷䅁䭁䍁䩅䅁䭁䑁䄸䅁䉁䅁䅁允䅁䅁䄴䅄䅁䑁䅫兎畁䑁䅑免䅁䅁杷允䅁䅁䅍䅁䑁䅁䅷䅁䭁䝁䑕䅁䭁䙁䄰䅁䉁䅁䅁允䅁䅁䅯䅩䅁䅁杷允䅁䅁䅍䅁䑁䅁䅷䅁䭁佁扳䅁䭁䉁䅧䅁䉁䅁䅁允䅁䅁䅯睄䅁䅁杷允䅁䅁䅕䅁䑁䅁䅷䅁䭁䍁䩉䅁䭁䅁䅷䅁䭁䅁䄰䅁䭁䅁䄴䅁䉁䅁䅁允䅁䅁䅯睄䅁䅁杷允䅁䅁䅕䅁䑁䅁䅷䅁䭁䉁才䅁䭁䍁䄴䅁䭁䅁䅑潁䭁䡁䅑䅁䉁䅁䅁允䅁䅁䅕䉋⭌䭊圯啊䵁䅉䅅䅁䑁䅁䅁睁䵁䅁䅁权㑃先䅁权噁䅁䅁允䅁䅁䅅䅁䭁䕁䡅䅁䵁䅉䅅䅁䙁䅁䅁睁䵁䅁䅁权楁元䅁权㕁䅁䅁权乁䅁䅁权佁䅁䅁允䅁䅁䅅䅁䭁䅁䄸䅁䵁䅉䅅䅁䙁䅁䅁睁䵁䅁䅁权楁元䅁权䙂䅁䅁权乁䅁䅁权佁䅁䅁允䅁䅁䅅䅁䭁䅁䄸䅁䵁䅉䅅䅁䑁䅁䅁睁䵁䅁䅁权楁元䅁权䅃䅁䅁允䅁䅁䅅䅁䭁䭁啍䅁䵁䅉䅅䅁䙁䅁䅁睁䵁䅁䅁权汃先䅁权佂䅁䅁权乁䅁䅁权佁䅁䅁允䅁䅁䅅䅁䡁䅁䅁䅁杄佘䅒䍄䉁䅁䅁睁䅁䅁䅍䅄䅁䅁䅯兮䅑䅁䅯兢䅁䅁䅅䅁䉁䅁䅁权汄允䅁䍄䉁䅁䅁睁䅁䅁䅍䅄䅁䅁䅯䈱䅣䅁䅯兆䅁䅁䅅䅁䉁䅁䅁权坁䅂䅁䍄䉁䅁䅁睁䅁䅁䅍䅄䅁䅁䅯割䅫䅁䅯䅧䅁䅁䅅䅁䉁䅁䅁权摄兇䅁䍄䉁䅁䅁睁䅁䅁䅍䅄䅁䅁䅯䉕䅫䅁䅯兢䅁䅁䅅䅁䉁䅁䅁权敄䅃䅁䍄䉁䅁䅁䅂䅁䅁䅍䅄䅁䅁䅯兮䅑䅁䅯䅈䅁䅁䅯先䅁䅁䅅䅁䉁䅁䅁权あ䅄䅁䍄䉁䅁䅁䅂䅁䅁䅍䅄䅁䅁䅯杮䅑䅁䅯䅈䅁䅁䅯先䅁䅁䅅䅁䉁䅁䅁权⽁杁䅁䍄䉁䅁䅁兂䅁䅁䅍䅄䅁䅁䅯硹䅯䅁䅯兏䅁䅁䅯兄䅁䅁䅯杄䅁䅁䅅䅁䉁䅁䅁权偁䅁䅁䍄䉁䅁䅁兂䅁䅁䅍䅄䅁䅁䅯䄹䅷䅁䅯杌䅁䅁䅯䅂䍁䅧䅯光䅁䅁䅅䅁䉁䅁䅁兂硄䍶啰呚獪睐杷允䅁䅁䅍䅁䑁䅁䅷䅁䭁䩁䔰䅁䭁䑁䄸䅁䉁䅁䅁允䅁䅁䄴䅄䅁䑁䅅免畁䑁䅧睍䅁䅁杷允䅁䅁䅍䅁䑁䅁䅷䅁䭁䩁䔴䅁䭁䑁䄸䅁䉁䅁䅁允䅁䅁䄴䅄䅁䑁䅧免畁䑁䅉䅎䅁䅁杷允䅁䅁䅍䅁䑁䅁䅷䅁䭁䡁夰䅁䭁䝁䄰䅁䉁䅁䅁允䅁䅁䅯兄䅅䅁杷允䅁䅁䅍䅁䑁䅁䅷䅁䭁䅁䕕䅁䭁䝁䄰䅁䉁䅁䅁允䅁䅁䅯䅣䅁䅁杷允䅁䅁䅍䅁䑁䅁䅷䅁䭁䍁娴䅁䭁䑁䄸䅁䉁䅁䅁允䅁䅁䄴䅄䅁䑁䅧䅎畁䑁䅁睍䅁䅁杷允䅁䅁䅍䅁䑁䅁䅷䅁䭁䅁䕙䅁䭁䝁䄰䅁䉁䅁䅁允䅁䅁䅯杸䅍䅁杷允䅁䅁䅕䅁䑁䅁䅷䅁䭁䩁䔰䅁䭁䅁䅷䅁䭁䅁䄰䅁䭁䅁䄴䅁䉁䅁䅁允䅁䅁䅯睄䅁䅁杷允䅁䅁䅕䅁䑁䅁䅷䅁䭁䩁䔴䅁䭁䅁䅷䅁䭁䅁䄰䅁䭁䅁䄴䅁䉁䅁䅁允䅁䅁䅯睄䅁䅁杷允䅁䅁䅍䅁䑁䅁䅷䅁䭁䩁䔴䅁䭁䥁䅁䅁䉁䅁䅁允䅁䅁䅯䉱䅑䅁杷允䅁䅁䅍䅁䑁䅁䅷䅁䭁佁䙕䅁䭁䉁䅧䅁䉁䅁䅁允䅁䅁䅣䅁䅁䕁佂唵䵁䅉䅅䅁䑁䅁䅁睁䵁䅁䅁权湄兂䅁权奁䅁䅁允䅁䅁䅅䅁䡁䅁䅁䅁䅁畩䅖䍄䉁䅁䅁兂䅁䅁䅍䅄䅁䅁䅯栯䅣䅁䅯䄴䅁䅁䅯兄䅁䅁䅯儴䅁䅁䅅䅁䉁䅁䅁睂䅁䅁䅁䍙洳䅑杷允䅁䅁䅕䅁䑁䅁䅷䅁䭁䙁婫䅁䭁䅁䅷䅁䭁䅁䄰䅁䭁䅁䄴䅁䉁䅁䅁允䅁䅁䅯权䅉䅁杷允䅁䅁䅕䅁䑁䅁䅷䅁䭁佁䙕䅁䭁䍁䄴䅁䭁䅁䅑潁䭁䡁䅑䅁䉁䅁䅁允䅁䅁䅕䄹慬獎㕬ぇ䵁䅉䅅䅁䙁䅁䅁睁䵁䅁䅁权湄兂䅁权畁䅁䅁权䕁䅁䅋权あ䅁䅁允䅁䅁䅅䅁䙁䝁假剃畋智⽉䍄䉁䅁䅁兂䅁䅁䅍䅄䅁䅁䅯儵䅕䅁䅯杌䅁䅁䅯䅂䍁䅧䅯光䅁䅁䅅䅁䉁䅁䅁兂䱁歖㌫歭挸䅑杷允䅁䅁䅍䅁䑁䅁䅷䅁䭁佁䙣䅁䭁䙁䄰䅁䉁䅁䅁允䅁䅁䅯䅩䅁䅁杷允䅁䅁䅍䅁䑁䅁䅷䅁䭁佁䙕䅁䭁䅁䅅䅁䉁䅁䅁允䅁䅁䅯党䅁䅁杷允䅁䅁䅍䅁䑁䅁䅷䅁䭁䍁摕䅁䭁䝁䄰䅁䉁䅁䅁允䅁䅁䅯睦䅕䅁杷允䅁䅁䅍䅁䑁䅁䅷䅁䭁佁䙕䅁䭁䉁䅕䅁䉁䅁䅁允䅁䅁䅯䅣䅁䅁杷允䅁䅁䅍䅁䑁䅁䅷䅁䭁佁䙣䅁䭁䉁䅕䅁䉁䅁䅁允䅁䅁䅯䅣䅁䅁杷允䅁䅁䅍䅁䑁䅁䅷䅁䭁䙁奫䅁䭁䉁䅧䅁䉁䅁䅁允䅁䅁䅯睄䅁䅁杷允䅁䅁䅍䅁䑁䅁䅷䅁䭁佁䙕䅁䭁䝁䄰䅁䉁䅁䅁允䅁䅁䅯䅣䅁䅁杷允䅁䅁䅕䅁䑁䅁䅷䅁䭁䑁䝫䅁䭁䍁䄴䅁䭁䅁䅑潁䭁䡁䅑䅁䉁䅁䅁允䅁䅁䅕穄㍘㑘䍩稷䴸䅉䅅䅁䑁䅁䅁睁䵁䅁䅁权㕁杂䅁权瑂䅁䅁允䅁䅁䅅䅁䭁䉁䍣䅁䵁䅉䅅䅁䑁䅁䅁睁䵁䅁䅁权㕁杂䅁权䉁䅁䅁允䅁䅁䅅䅁䭁䅁䅧䅁䵁䅉䅅䅁䑁䅁䅁睁䵁䅁䅁权㕁杂䅁权噁䅁䅁允䅁䅁䅅䅁䭁䭁䅳䅁䵁䅉䅅䅁䑁䅁䅁睁䵁䅁䅁权䱁杁䅁权噁䅁䅁允䅁䅁䅅䅁䭁䑁䝣䅁䵁䅉䅅䅁䕁䅁䅁睁䵁䅁䅁权㕁杂䅁权捁䅁䅁权摁䅁䅁允䅁䅁䅅䅁䭁䭁八䅁䵁䅉䅅䅁䑁䅁䅁睁䵁䅁䅁权㕁杂䅁权睁䅁䅁允䅁䅁䅅䅁䭁䭁啫䅁䵁䅉䅅䅁䑁䅁䅁睁䵁䅁䅁权ㅃ睆䅁权⽁䅁䅁允䅁䅁䅅䅁佁䅁䅷䅁㕁䑁䅕杌㍁䑁䅅䅁䵁䅉䅅䅁䙁䅁䅁睁䵁䅁䅁权㕁杂䅁权䵁䅁䅁权乁䅁䅁权佁䅁䅁允䅁䅁䅅䅁䭁䙁䌴䅁䵁䅉䅅䅁䙁䅁䅁睁䵁䅁䅁权㕁杂䅁权䙂䅁䅁权乁䅁䅁权佁䅁䅁允䅁䅁䅅䅁䭁䭁啯䅁䵁䅉䅅䅁䙁䅁䅁睁䵁䅁䅁权瑄䅃䅁权畁䅁䅁权䕁䅁䅋权桁䅁䅁允䅁䅁䅅䅁䙁乁䅓畎乬桬䅒䍄䉁䅁䅁睁䅁䅁䅍䅄䅁䅁䅯兏䅙䅁䅯䅧䅁䅁䅅䅁䉁䅁䅁权牃䅆䅁䍄䉁䅁䅁䅂䅁䅁䅍䅄䅁䅁䅯桄䅧䅁䅯䅈䅁䅁䅯先䅁䅁䅅䅁䉁䅁䅁权䕁权䅁䍄䉁䅁䅁睁䅁䅁䅍䅄䅁䅁䅯睧䅁䅁䅯䅇䅁䅁䅅䅁䉁䅁䅁睂䅁䅁䅁䕑氯䅑杷允䅁䅁䅕䅁䑁䅁䅷䅁䭁䥁䅍䅁䭁䍁䄴䅁䭁䅁䅑潁䭁䍁䅅䅁䉁䅁䅁允䅁䅁䅕䅔ㅍ瑅杵歇䵁䅉䅅䅁䙁䅁䅁睁䵁䅁䅁权䕃䅁䅁权杁䅁䅁权䕁䅁䅋权桁䅁䅁允䅁䅁䅅䅁䙁䝁浚浚浚浪䅨䍄䉁䅁䅁睁䅁䅁䅍䅄䅁䅁䅯全䅁䅁䅯兘䅁䅁䅅䅁䉁䅁䅁权䥃䅁䅁䍄䉁䅁䅁睁䅁䅁䅍䅄䅁䅁䅯睈䅷䅁䅯兢䅁䅁䅅䅁䉁䅁䅁权䱁䅂䅁䍄䉁䅁䅁䅂䅁䅁䅍䅄䅁䅁䅯睧䅁䅁䅯䅈䅁䅁䅯先䅁䅁䅅䅁䉁䅁䅁权⽁杁䅁䍄䉁䅁䅁兂䅁䅁䅍䅄䅁䅁䅯砰䅣䅁䅯䅄䅁䅁䅯兄䅁䅁䅯杄䅁䅁䅅䅁䉁䅁䅁权偁䅁䅁䍄䉁䅁䅁睁䅁䅁䅍䅄䅁䅁䅯砵䅷䅁䅯兆䅁䅁䅅䅁䉁䅁䅁权㑁允䅁䍄䉁䅁䅁䅂䅁䅁䅍䅄䅁䅁䅯䅨䅁䅁䅯䅈䅁䅁䅯先䅁䅁䅅䅁䉁䅁䅁权⽁杁䅁䍄䉁䅁䅁䅂䅁䅁䅍䅄䅁䅁䅯全䅁䅁䅯䅈䅁䅁䅯先䅁䅁䅅䅁䉁䅁䅁权⽁杁䅁䍄䉁䅁䅁兂䅁䅁䅍䅄䅁䅁䅯刳䅳䅁䅯兏䅁䅁䅯兄䅁䅁䅯杄䅁䅁䅅䅁䉁䅁䅁权剃允䅁䍄䉁䅁䅁睁䅁䅁䅍䅄䅁䅁䅯䅨䅁䅁䅯䅍䅁䅁䅅䅁䉁䅁䅁权畃䅆䅁䍄䉁䅁䅁兂䅁䅁䅍䅄䅁䅁䅯剕䅳䅁䅯䅉䅁䅁䅯䅂䍁䅧䅯光䅁䅁䅅䅁䉁䅁䅁兂穁積積㍍啎䅑杷允䅁䅁䅍䅁䑁䅁䅷䅁䭁䥁䅕䅁䭁䑁䅁䅁䉁䅁䅁允䅁䅁䅯硲䅑䅁杷允䅁䅁䅍䅁䑁䅁䅷䅁䭁䥁䅍䅁䭁䑁䄸䅁䉁䅁䅁允䅁䅁䄴䅄䅁䑁䅙䅏畁䑁䅅睍䅁䅁杷允䅁䅁䅍䅁䑁䅁䅷䅁䭁佁䝕䅁䭁䥁䅁䅁䉁䅁䅁允䅁䅁䅯硑䅙䅁杷允䅁䅁䅕䅁䑁䅁䅷䅁䭁佁婫䅁䭁䝁䅧䅁䭁䅁䄰䅁䭁䅁䄴䅁䉁䅁䅁允䅁䅁䅯睄䅁䅁杷允䅁䅁䅍䅁䑁䅁䅷䅁䭁䥁䅕䅁䭁䑁䄸䅁䉁䅁䅁允䅁䅁䄴䅄䅁䑁䅙免畁䑁䅧李䅁䅁杷允䅁䅁䅍䅁䑁䅁䅷䅁䭁䡁䵁䅁䭁䅁䅅䅁䉁䅁䅁允䅁䅁䅯权䅁䅁杷允䅁䅁䅕䅁䑁䅁䅷䅁䭁䅁䝅䅁䭁䍁䅁䅁䭁䅁䅑潁䭁䡁䅑䅁䉁䅁䅁允䅁䅁䅕捺䵺䵺へ啢䵁䅉䅅䅁䙁䅁䅁睁䵁䅁䅁权㑃䅇䅁权佂䅁䅁权乁䅁䅁权佁䅁䅁允䅁䅁䅅䅁䭁䅁䄸䅁䵁䅉䅅䅁䙁䅁䅁睁䵁䅁䅁权䑃䅁䅁权㕁䅁䅁权乁䅁䅁权佁䅁䅁允䅁䅁䅅䅁䭁䅁䄸䅁䵁䅉䅅䅁䙁䅁䅁睁䵁䅁䅁权䥄睆䅁权畁䅁䅁权䕁䅁䅋权桁䅁䅁允䅁䅁䅅䅁䙁䍁䩶㍹圵䅓䄵䍄䉁䅁䅁兂䅁䅁䅍䅄䅁䅁䅯䅨䅁䅁䅯兏䅁䅁䅯兄䅁䅁䅯杄䅁䅁䅅䅁䉁䅁䅁权偁䅁䅁䍄䉁䅁䅁兂䅁䅁䅍䅄䅁䅁䅯全䅁䅁䅯兏䅁䅁䅯兄䅁䅁䅯杄䅁䅁䅅䅁䉁䅁䅁权偁䅁䅁䍄䉁䅁䅁睁䅁䅁䅍䅄䅁䅁䅯杆䅅䅁䅯允䅁䅁䅅䅁䉁䅁䅁权灁䅁䅁䍄䉁䅁䅁兂䅁䅁䅍䅄䅁䅁䅯杧䅁䅁䅯䄴䅁䅁䅯兄䅁䅁䅯儴䅁䅁䅅䅁䉁䅁䅁权偁䅁䅁䍄䉁䅁䅁睁䅁䅁䅍䅄䅁䅁䅯兺䅳䅁䅯䅇䅁䅁䅅䅁䉁䅁䅁权偁䅁䅁䍄䉁䅁䅁兂䅁䅁䅍䅄䅁䅁䅯桘䅧䅁䅯杌䅁䅁䅯䅂䍁䅧䅯光䅁䅁䅅䅁䉁䅁䅁兂㝃器䥧㥲坷䅑杷允䅁䅁䅕䅁䑁䅁䅷䅁䭁䵁䰰䅁䭁䍁䄴䅁䭁䅁䅑潁䭁䡁䅑䅁䉁䅁䅁允䅁䅁䅕呥瀫䵐丫䕉䵁䅉䅅䅁䙁䅁䅁睁䵁䅁䅁权乄睃䅁权畁䅁䅁权䕁䅁䅋权桁䅁䅁允䅁䅁䅅䅁䙁䕁剰䝧祯䍦䅚䍄䉁䅁䅁兂䅁䅁䅍䅄䅁䅁䅯硅䅯䅁䅯䅡䅁䅁䅯兄䅁䅁䅯杄䅁䅁䅅䅁䉁䅁䅁睂䅁䅁䅁偙橢䅑杷允䅁䅁䅍䅁䑁䅁䅷䅁䭁䵁䰰䅁䭁䅁䅅䅁䉁䅁䅁允䅁䅁䅯杁䅁䅁杷允䅁䅁䅑䅁䑁䅁䅷䅁䭁䵁䰰䅁䭁䉁䅷䅁䭁䉁䄰䅁䉁䅁䅁允䅁䅁䅯睄䄰䅁杷允䅁䅁䅕䅁䑁䅁䅷䅁䭁䵁䰰䅁䭁䅁䅷䅁䭁䅁䄰䅁䭁䅁䄴䅁䉁䅁䅁允䅁䅁䅯睄䅁䅁杷允䅁䅁䅕䅁䑁䅁䅷䅁䭁䵁䰰䅁䭁䕁䄴䅁䭁䅁䄰䅁䭁䅁䄴䅁䉁䅁䅁允䅁䅁䅯睄䅁䅁杷允䅁䅁䅕䅁䑁䅁䅷䅁䭁䕁䉅䅁䭁䍁䄴䅁䭁䅁䅑潁䭁䍁䅅䅁䉁䅁䅁允䅁䅁䅕㥐橬䨸桉䕋䵁䅉䅅䅁䙁䅁䅁睁䵁䅁䅁权䉂允䅁权杁䅁䅁权䕁䅁䅋权桁䅁䅁允䅁䅁䅅䅁䙁䥁䌯匹捨ぺ䄵䍄䉁䅁䅁睁䅁䅁䅍䅄䅁䅁䅯兑䅅䅁䅯允䅁䅁䅅䅁䉁䅁䅁权求䅁䅁䍄䉁䅁䅁睁䅁䅁䅍䅄䅁䅁䅯兑䅅䅁䅯兢䅁䅁䅅䅁䉁䅁䅁权睂䅁䅁䍄䉁䅁䅁兂䅁䅁䅍䅄䅁䅁䅯䅣䅫䅁䅯兏䅁䅁䅯兄䅁䅁䅯杄䅁䅁䅅䅁䉁䅁䅁权偁䅁䅁䍄䉁䅁䅁睁䅁䅁䅍䅄䅁䅁䅯兑䅅䅁䅯睐䅁䅁䅅䅁䉁䅁䅁杄䭁䅁䅁䅏畁䑁䅉李䅁䅁杷允䅁䅁䅕䅁䑁䅁䅷䅁䭁䕁䉅䅁䭁䝁䅧䅁䭁䅁䄰䅁䭁䅁䄴䅁䉁䅁䅁允䅁䅁䅯睄䅁䅁杷允䅁䅁䅕䅁䑁䅁䅷䅁䭁䡁䄸䅁䭁䍁䄴䅁䭁䅁䅑潁䭁䡁䅑䅁䉁䅁䅁允䅁䅁䅕⽒案⭕㍃䕋䵁䅉䅅䅁䑁䅁䅁睁䵁䅁䅁权⽂䅁䅁权䉁䅁䅁允䅁䅁䅅䅁䭁䩁䈸䅁䵁䅉䅅䅁䙁䅁䅁睁䵁䅁䅁权偁权䅁权㕁䅁䅁权乁䅁䅁权佁䅁䅁允䅁䅁䅅䅁䭁䅁䄸䅁䵁䅉䅅䅁䑁䅁䅁睁䵁䅁䅁权畃睆䅁权⽁䅁䅁允䅁䅁䅅䅁佁䅁䅷䅁ㅁ䑁䅣杌ㅁ䑁䅕䅁䵁䅉䅅䅁䑁䅁䅁睁䵁䅁䅁权㑁先䅁权䅃䅁䅁允䅁䅁䅅䅁䭁䑁摫䅁䵁䅉䅅䅁䙁䅁䅁睁䵁䅁䅁权剂权䅁权畁䅁䅁权䕁䅁䅋权桁䅁䅁允䅁䅁䅅䅁䙁䅁祣充㙯䍚䄵䍄䉁䅁䅁兂䅁䅁䅍䅄䅁䅁䅯䉓䅳䅁䅯䅄䅁䅁䅯兄䅁䅁䅯杄䅁䅁䅅䅁䉁䅁䅁权䉂杂䅁䍄䉁䅁䅁睁䅁䅁䅍䅄䅁䅁䅯䈫䅣䅁䅯兢䅁䅁䅅䅁䉁䅁䅁权ㅄ睂䅁䍄䉁䅁䅁兂䅁䅁䅍䅄䅁䅁䅯睦䅁䅁䅯兏䅁䅁䅯兄䅁䅁䅯杄䅁䅁䅅䅁䉁䅁䅁权偁䅁䅁䍄䉁䅁䅁兂䅁䅁䅍䅄䅁䅁䅯睦䅁䅁䅯杔䅁䅁䅯兄䅁䅁䅯杄䅁䅁䅅䅁䉁䅁䅁权偁䅁䅁䍄䉁䅁䅁兂䅁䅁䅍䅄䅁䅁䅯睙䅑䅁䅯䅄䅁䅁䅯兄䅁䅁䅯杄䅁䅁䅅䅁䉁䅁䅁权偁䅁䅁䍄䉁䅁䅁兂䅁䅁䅍䅄䅁䅁䅯䅍䅷䅁䅯䅉䅁䅁䅯䅂䍁䅧䅯䅤䅁䅁䅅䅁䉁䅁䅁兂㉄䙋偹楷噖䅑杷允䅁䅁䅕䅁䑁䅁䅷䅁䭁䑁䵁䅁䭁䍁䅁䅁䭁䅁䅑潁䭁䍁䅅䅁䉁䅁䅁允䅁䅁䅕㡪ㅌ䙋⽷䕗䵁䅉䅅䅁䙁䅁䅁睁䵁䅁䅁权佂䅃䅁权佂䅁䅁权乁䅁䅁权佁䅁䅁允䅁䅁䅅䅁䭁䅁䄸䅁䵁䅉䅅䅁䙁䅁䅁睁䵁䅁䅁权睁䅄䅁权㕁䅁䅁权乁䅁䅁权佁䅁䅁允䅁䅁䅅䅁䭁䅁䄸䅁䵁䅉䅅䅁䑁䅁䅁睁䵁䅁䅁权ぁ睇䅁权䅃䅁䅁允䅁䅁䅅䅁䭁䡁晣䅁䵁䅉䅅䅁䙁䅁䅁睁䵁䅁䅁权睁䅄䅁权杄䅁䅁权乁䅁䅁权桄䅁䅁允䅁䅁䅅䅁䭁䅁䄸䅁䵁䅉䅅䅁䙁䅁䅁睁䵁䅁䅁权睁䅄䅁权潂䅁䅁权乁䅁䅁权佁䅁䅁允䅁䅁䅅䅁䭁䅁䄸䅁䵁䅉䅅䅁䑁䅁䅁睁䵁䅁䅁权睁䅄䅁权䅃䅁䅁允䅁䅁䅅䅁䭁䱁啍䅁䵁䅉䅅䅁䙁䅁䅁睁䵁䅁䅁权奁䅈䅁权潂䅁䅁权乁䅁䅁权佁䅁䅁允䅁䅁䅅䅁䡁䅁䅁䅁杁⭉䅚䍄䉁䅁䅁睁䅁䅁䅍䅄䅁䅁䅯杪䅑䅁䅯䅇䅁䅁䅅䅁䉁䅁䅁睂䅁䅁䅁䘴汈䅑杷允䅁䅁䅕䅁䑁䅁䅷䅁䭁䵁慍䅁䭁䍁䅁䅁䭁䅁䅑潁䭁䍁䅅䅁䉁䅁䅁允䅁䅁䅕㘱睎児䡯歗䵁䅉䅅䅁䙁䅁䅁睁䵁䅁䅁权牂睁䅁权䵁䅁䅁权乁䅁䅁权佁䅁䅁允䅁䅁䅅䅁䭁䅁䄸䅁䵁䅉䅅䅁䙁䅁䅁睁䵁䅁䅁权偃䅂䅁权畁䅁䅁权䕁䅁䅋权あ䅁䅁允䅁䅁䅅䅁䙁䥁乗䙡䕊根䅨䍄䉁䅁䅁睁䅁䅁䅍䅄䅁䅁䅯杪䅑䅁䅯兆䅁䅁䅅䅁䉁䅁䅁权睂䅁䅁䍄䉁䅁䅁睁䅁䅁䅍䅄䅁䅁䅯兯䅷䅁䅯兢䅁䅁䅅䅁䉁䅁䅁权潂允䅁䍄䉁䅁䅁睁䅁䅁䅍䅄䅁䅁䅯杪䅑䅁䅯兢䅁䅁䅅䅁䉁䅁䅁权睂䅁䅁䍄䉁䅁䅁睁䅁䅁䅍䅄䅁䅁䅯睪䅑䅁䅯兢䅁䅁䅅䅁䉁䅁䅁权ㅂ杂䅁䍄䉁䅁䅁睁䅁䅁䅍䅄䅁䅁䅯睪䅑䅁䅯䅍䅁䅁䅅䅁䉁䅁䅁权ㅃ䅆䅁䍄䉁䅁䅁兂䅁䅁䅍䅄䅁䅁䅯䅁䅣䅁䅯䅉䅁䅁䅯䅂䍁䅧䅯光䅁䅁䅅䅁䉁䅁䅁兂啁歲桦潥桒䅑杷允䅁䅁䅍䅁䑁䅁䅷䅁䭁䥁䔸䅁䭁䑁䄸䅁䉁䅁䅁允䅁䅁䄴䅄䅁䑁䅧李畁䑁䅅李䅁䅁杷允䅁䅁䅍䅁䑁䅁䅷䅁䭁䡁婍䅁䭁䙁䄰䅁䉁䅁䅁允䅁䅁䅯睅䅅䅁杷允䅁䅁䅕䅁䑁䅁䅷䅁䭁䙁䝷䅁䭁䕁䄴䅁䭁䅁䄰䅁䭁䅁䄴䅁䉁䅁䅁允䅁䅁䅯睄䅁䅁杷允䅁䅁䅕䅁䑁䅁䅷䅁䭁乁晣䅁䭁䑁䅫䅁䭁䅁䄰䅁䭁䅁䄴䅁䉁䅁䅁允䅁䅁䅯八䅅䅁杷允䅁䅁䅕䅁䑁䅁䅷䅁䭁䥁䔸䅁䭁䕁䄴䅁䭁䅁䄰䅁䭁䅁䄴䅁䉁䅁䅁允䅁䅁䅯睄䅁䅁杷允䅁䅁䅕䅁䑁䅁䅷䅁䭁䥁䔸䅁䭁䝁䅧䅁䭁䅁䄰䅁䭁䅁䄴䅁䉁䅁䅁允䅁䅁䅯睄䅁䅁杷允䅁䅁䅕䅁䑁䅁䅷䅁䭁䩁䉯䅁䭁䍁䄴䅁䭁䅁䅑潁䭁䡁䅑䅁䉁䅁䅁允䅁䅁䅕奉䜰䭎ㄱ䕅䵁䅉䅅䅁䙁䅁䅁睁䵁䅁䅁权㕁元䅁权杁䅁䅁权䕁䅁䅋权桁䅁䅁允䅁䅁䅅䅁䙁䝁浚浚浚歸䅨䍄䉁䅁䅁兂䅁䅁䅍䅄䅁䅁䅯䉘䅯䅁䅯䅉䅁䅁䅯䅂䍁䅧䅯䅤䅁䅁䅅䅁䉁䅁䅁兂捂㡪ㅌ䥋婸䅑杷允䅁䅁䅕䅁䑁䅁䅷䅁䭁䱁搸䅁䭁䑁䅫䅁䭁䅁䄰䅁䭁䅁䄴䅁䉁䅁䅁允䅁䅁䅯八䅅䅁杷允䅁䅁䅍䅁䑁䅁䅷䅁䭁䩁䉯䅁䭁䉁䅕䅁䉁䅁䅁允䅁䅁䅯兄䅅䅁杷允䅁䅁䅍䅁䑁䅁䅷䅁䭁䑁䑣䅁䭁䑁䄸䅁䉁䅁䅁允䅁䅁䄴䅄䅁䑁䅍䅎畁䑁䅧兎䅁䅁杷允䅁䅁䅕䅁䑁䅁䅷䅁䭁䵁奉䅁䭁佁䅁䅁䭁䅁䄰䅁䭁佁䅅䅁䉁䅁䅁允䅁䅁䅯睄䅁䅁杷允䅁䅁䅑䅁䑁䅁䅷䅁䭁䩁䉯䅁䭁䉁䅷䅁䭁䉁䄰䅁䉁䅁䅁允䅁䅁䅯睐䅉䅁杷允䅁䅁䅍䅁䑁䅁䅷䅁䭁䩁䉯䅁䭁䑁䄸䅁䉁䅁䅁允䅁䅁䄴权䅁䑁䅑睎畁䑁䅉䅁䵁䅉䅅䅁䙁䅁䅁睁䵁䅁䅁权瑃睇䅁权佂䅁䅁权乁䅁䅁权佁䅁䅁允䅁䅁䅅䅁䡁䅁䅁䅁䅂佗䅖䍄䉁䅁䅁兂䅁䅁䅍䅄䅁䅁䅯硎䄰䅁䅯杌䅁䅁䅯䅂䍁䅧䅯䅤䅁䅁䅅䅁䉁䅁䅁兂療䕡癎啬味䅑杷允䅁䅁䅕䅁䑁䅁䅷䅁䭁䩁䉯䅁䭁䕁䅕䅁䭁䅁䄰䅁䭁䅁䄴䅁䉁䅁䅁允䅁䅁䅯睄䅁䅁杷允䅁䅁䅕䅁䑁䅁䅷䅁䭁乁散䅁䭁䅁䅷䅁䭁䅁䄰䅁䭁䅁䄴䅁䉁䅁䅁允䅁䅁䅯睄䅁䅁杷允䅁䅁䅍䅁䑁䅁䅷䅁䭁䩁䉯䅁䭁䥁䅁䅁䉁䅁䅁允䅁䅁䅯硴䅑䅁杷允䅁䅁䅕䅁䑁䅁䅷䅁䭁䱁䙉䅁䭁䍁䅁䅁䭁䅁䅑潁䭁䡁䅑䅁䉁䅁䅁允䅁䅁䅕硥畓⭒䭈䕙䵁䅉䅅䅁䑁䅁䅁睁䵁䅁䅁权祃兂䅁权瑂䅁䅁允䅁䅁䅅䅁䭁䕁䱯䅁䵁䅉䅅䅁䕁䅁䅁睁䵁䅁䅁权祃兂䅁权捁䅁䅁权摁䅁䅁允䅁䅁䅅䅁䭁䍁䥫䅁䵁䅉䅅䅁䙁䅁䅁睁䵁䅁䅁权扄睇䅁权㕁䅁䅁权乁䅁䅁权佁䅁䅁允䅁䅁䅅䅁䭁䩁䉅䅁䵁䅉䅅䅁䙁䅁䅁睁䵁䅁䅁权祃兂䅁权㕁䅁䅁权乁䅁䅁权佁䅁䅁允䅁䅁䅅䅁䭁䅁䄸䅁䵁䅉䅅䅁䙁䅁䅁睁䵁䅁䅁权祃兂䅁权杄䅁䅁权乁䅁䅁权桄䅁䅁允䅁䅁䅅䅁䭁䅁䄸䅁䵁䅉䅅䅁䙁䅁䅁睁䵁䅁䅁权祃兂䅁权潂䅁䅁权乁䅁䅁权佁䅁䅁允䅁䅁䅅䅁䭁䅁䄸䅁䵁䅉䅅䅁䑁䅁䅁睁䵁䅁䅁权祃兂䅁权䅃䅁䅁允䅁䅁䅅䅁䭁䱁啧䅁䵁䅉䅅䅁䙁䅁䅁睁䵁䅁䅁权㉂睁䅁权㕁䅁䅁权乁䅁䅁权佁䅁䅁允䅁䅁䅅䅁䭁䅁䄸䅁䵁䅉䅅䅁䙁䅁䅁睁䵁䅁䅁权あ杇䅁权㕁䅁䅁权乁䅁䅁权佁䅁䅁允䅁䅁䅅䅁䭁䩁䉅䅁䵁䅉䅅䅁䙁䅁䅁睁䵁䅁䅁权い䅄䅁权杁䅁䅁权䕁䅁䅋权あ䅁䅁允䅁䅁䅅䅁䙁䭁䠵場啯歪䅬䍄䉁䅁䅁兂䅁䅁䅍䅄䅁䅁䅯䄹䅷䅁䅯䄴䅁䅁䅯兄䅁䅁䅯儴䅁䅁䅅䅁䉁䅁䅁权偁䅁䅁䍄䉁䅁䅁兂䅁䅁䅍䅄䅁䅁䅯睷䅕䅁䅯䅉䅁䅁䅯䅂䍁䅧䅯䅤䅁䅁䅅䅁䉁䅁䅁兂桄桥畓㡒䉆䅑杷允䅁䅁䅕䅁䑁䅁䅷䅁䭁乁杁䅁䭁䍁䅁䅁䭁䅁䅑潁䭁䍁䅅䅁䉁䅁䅁允䅁䅁䅕椹捨㡪汊啖䵁䅉䅅䅁䑁䅁䅁睁䵁䅁䅁权䍁䅃䅁权奁䅁䅁允䅁䅁䅅䅁䭁䅁䄸䅁䵁䅉䅅䅁䑁䅁䅁睁䵁䅁䅁权䍁䅃䅁权䉁䅁䅁允䅁䅁䅅䅁䭁䍁䅳䅁䵁䅉䅅䅁䙁䅁䅁睁䵁䅁䅁权䑁䅇䅁权㕁䅁䅁权乁䅁䅁权佁䅁䅁允䅁䅁䅅䅁䭁䙁䉅䅁䵁䅉䅅䅁䑁䅁䅁睁䵁䅁䅁权䍁䅃䅁权噁䅁䅁允䅁䅁䅅䅁䭁乁䙳䅁䵁䅉䅅䅁䙁䅁䅁睁䵁䅁䅁权楄元䅁权杁䅁䅁权䕁䅁䅋权あ䅁䅁允䅁䅁䅅䅁䙁䵁ㅐ䙋偹歑䅰䍄䉁䅁䅁兂䅁䅁䅍䅄䅁䅁䅯硹䅫䅁䅯䄴䅁䅁䅯兄䅁䅁䅯儴䅁䅁䅅䅁䉁䅁䅁权偁䅁䅁䍄䉁䅁䅁兂䅁䅁䅍䅄䅁䅁䅯䄰䄰䅁䅯杌䅁䅁䅯䅂䍁䅧䅯光䅁䅁䅅䅁䉁䅁䅁兂畁敉䡎穸摧䅑杷允䅁䅁䅕䅁䑁䅁䅷䅁䭁乁乑䅁䭁䍁䄴䅁䭁䅁䅑潁䭁䍁䅅䅁䉁䅁䅁允䅁䅁䅕䵸䑉㤶䕖啊䵁䅉䅅䅁䑁䅁䅁睁䵁䅁䅁权䍁䅃䅁权睁䅁䅁允䅁䅁䅅䅁䭁䱁啯䅁䵁䅉䅅䅁䑁䅁䅁睁䵁䅁䅁权䝃䅇䅁权䉁䅁䅁允䅁䅁䅅䅁䭁䩁䈸䅁䵁䅉䅅䅁䙁䅁䅁睁䵁䅁䅁权䍁䅃䅁权䵁䅁䅁权乁䅁䅁权佁䅁䅁允䅁䅁䅅䅁䭁䅁䄸䅁䵁䅉䅅䅁䙁䅁䅁睁䵁䅁䅁权㕃䅇䅁权䵁䅁䅁权乁䅁䅁权佁䅁䅁允䅁䅁䅅䅁䭁䅁䍯䅁䵁䅉䅅䅁䙁䅁䅁睁䵁䅁䅁权⽁权䅁权畁䅁䅁权䕁䅁䅋权あ䅁䅁允䅁䅁䅅䅁䙁䍁䵦睕椶䉸䄱䍄䉁䅁䅁兂䅁䅁䅍䅄䅁䅁䅯杁䅧䅁䅯䅡䅁䅁䅯兄䅁䅁䅯杄䅁䅁䅅䅁䉁䅁䅁权偁䅁䅁䍄䉁䅁䅁睁䅁䅁䅍䅄䅁䅁䅯兤䅁䅁䅯䅇䅁䅁䅅䅁䉁䅁䅁睂䅁䅁䅁䉙浄䅑杷允䅁䅁䅕䅁䑁䅁䅷䅁䭁䱁敧䅁䭁䕁䅕䅁䭁䅁䄰䅁䭁䅁䄴䅁䉁䅁䅁允䅁䅁䅯睄䅁䅁杷允䅁䅁䅍䅁䑁䅁䅷䅁䭁䡁䅙䅁䭁䉁䅧䅁䉁䅁䅁允䅁䅁䅯睄䅁䅁杷允䅁䅁䅍䅁䑁䅁䅷䅁䭁佁䙁䅁䭁䝁䄰䅁䉁䅁䅁允䅁䅁䅯杙䅍䅁杷允䅁䅁䅕䅁䑁䅁䅷䅁䭁䡁䅍䅁䭁䍁䄴䅁䭁䅁䅑潁䭁䍁䅅䅁䉁䅁䅁允䅁䅁䅕煂塅㤲瑊啋䵁䅉䅅䅁䙁䅁䅁睁䵁䅁䅁权ㅂ䅁䅁权畁䅁䅁权䕁䅁䅋权桁䅁䅁允䅁䅁䅅䅁䙁䙁⬷癱䝵桮䄵䍄䉁䅁䅁兂䅁䅁䅍䅄䅁䅁䅯栳䅧䅁䅯䅉䅁䅁䅯䅂䍁䅧䅯光䅁䅁䅅䅁䉁䅁䅁兂晁敨剴䑵堵䅑杷允䅁䅁䅍䅁䑁䅁䅷䅁䭁䭁䨸䅁䭁䑁䅁䅁䉁䅁䅁允䅁䅁䅯䉌䅣䅁杷允䅁䅁䅕䅁䑁䅁䅷䅁䭁䡁䅍䅁䭁䍁䅁䅁䭁䅁䅑潁䭁䡁䅑䅁䉁䅁䅁允䅁䅁䅕積積積呏䕔䵁䅉䅅䅁䙁䅁䅁睁䵁䅁䅁权穂䅁䅁权杁䅁䅁权䕁䅁䅋权桁䅁䅁允䅁䅁䅅䅁䙁䭁睒児塲㉏䄱䍄䉁䅁䅁睁䅁䅁䅍䅄䅁䅁䅯李䅳䅁䅯睐䅁䅁䅅䅁䉁䅁䅁杄䭁䅁䅁䅏畁䑁䅉䅏䅁䅁杷允䅁䅁䅕䅁䑁䅁䅷䅁䭁䡁䅙䅁䭁䍁䅁䅁䭁䅁䅑潁䭁䍁䅅䅁䉁䅁䅁允䅁䅁䅕瑃橥䑣椰歙䵁䅉䅅䅁䙁䅁䅁睁䵁䅁䅁权⽁睃䅁权䙂䅁䅁权乁䅁䅁权佁䅁䅁允䅁䅁䅅䅁䭁䅁䄸䅁䵁䅉䅅䅁䑁䅁䅁睁䵁䅁䅁权穂䅁䅁权䉁䅁䅁允䅁䅁䅅䅁䭁䝁䅕䅁䵁䅉䅅䅁䑁䅁䅁睁䵁䅁䅁权ㅂ䅁䅁权䉁䅁䅁允䅁䅁䅅䅁䭁佁䉁䅁䵁䅉䅅䅁䑁䅁䅁睁䵁䅁䅁权㉂䅁䅁权䉁䅁䅁允䅁䅁䅅䅁䭁䝁䅕䅁䵁䅉䅅䅁䑁䅁䅁睁䵁䅁䅁权䍄䅈䅁权奁䅁䅁允䅁䅁䅅䅁䡁䅁䅁䅁䅄略䅊䍄䉁䅁䅁兂䅁䅁䅍䅄䅁䅁䅯砯䅫䅁䅯䅉䅁䅁䅯䅂䍁䅧䅯光䅁䅁䅅䅁䉁䅁䅁兂啁歲桦煥敒䅑杷允䅁䅁䅍䅁䑁䅁䅷䅁䭁䡁䅕䅁䭁䝁䄰䅁䉁䅁䅁允䅁䅁䅯兡䄰䅁杷允䅁䅁䅍䅁䑁䅁䅷䅁䭁佁䩙䅁䭁䙁䄰䅁䉁䅁䅁允䅁䅁䅯儹䅁䅁杷允䅁䅁䅍䅁䑁䅁䅷䅁䭁䉁女䅁䭁䉁䅕䅁䉁䅁䅁允䅁䅁䅯朴䅅䅁杷允䅁䅁䅑䅁䑁䅁䅷䅁䭁䡁䅍䅁䭁䉁䅷䅁䭁䉁䄰䅁䉁䅁䅁允䅁䅁䅯䅖䅁䅁杷允䅁䅁䅑䅁䑁䅁䅷䅁䭁䝁执䅁䭁䉁䅷䅁䭁䉁䄰䅁䉁䅁䅁允䅁䅁䅯克䅧䅁杷允䅁䅁䅍䅁䑁䅁䅷䅁䭁䝁䵍䅁䭁䑁䄸䅁䉁䅁䅁允䅁䅁䄴权䅁䑁䅕杌穁䑁䅅䅁䵁䅉䅅䅁䕁䅁䅁睁䵁䅁䅁权灁䅇䅁权捁䅁䅁权摁䅁䅁允䅁䅁䅅䅁䭁䡁䵅䅁䵁䅉䅅䅁䕁䅁䅁睁䵁䅁䅁权ㅂ䅁䅁权捁䅁䅁权摁䅁䅁允䅁䅁䅅䅁䭁䡁䑅䅁䵁䅉䅅䅁䕁䅁䅁睁䵁䅁䅁权㉂䅁䅁权捁䅁䅁权摁䅁䅁允䅁䅁䅅䅁䭁䡁䵑䅁䵁䅉䅅䅁䑁䅁䅁睁䵁䅁䅁权ㅂ䅁䅁权⽁䅁䅁允䅁䅁䅅䅁佁䅁䅷䅁ㅁ䑁䅕杌ぁ䑁䅫䅁䵁䅉䅅䅁䑁䅁䅁睁䵁䅁䅁权㉂䅁䅁权⽁䅁䅁允䅁䅁䅅䅁佁䅁䅷䅁硁䑁䅫杌㕁䑁䅑䅁䵁䅉䅅䅁䑁䅁䅁睁䵁䅁䅁权䉃元䅁权睁䅁䅁允䅁䅁䅅䅁䭁䱁啷䅁䵁䅉䅅䅁䙁䅁䅁睁䵁䅁䅁权ㅂ䅁䅁权㕁䅁䅁权乁䅁䅁权佁䅁䅁允䅁䅁䅅䅁䭁䅁䄸䅁䵁䅉䅅䅁䙁䅁䅁睁䵁䅁䅁权ㅂ䅁䅁权杄䅁䅁权乁䅁䅁权桄䅁䅁允䅁䅁䅅䅁䭁䅁䄸䅁䵁䅉䅅䅁䙁䅁䅁睁䵁䅁䅁权晃䅈䅁权杄䅁䅁权乁䅁䅁权桄䅁䅁允䅁䅁䅅䅁䭁䅁䄸䅁䵁䅉䅅䅁䙁䅁䅁睁䵁䅁䅁权穂䅁䅁权佂䅁䅁权乁䅁䅁权佁䅁䅁允䅁䅁䅅䅁䭁䅁䄸䅁䵁䅉䅅䅁䙁䅁䅁睁䵁䅁䅁权ㅂ䅁䅁权佂䅁䅁权乁䅁䅁权佁䅁䅁允䅁䅁䅅䅁䭁䅁䄸䅁䵁䅉䅅䅁䑁䅁䅁睁䵁䅁䅁权穂䅁䅁权䅃䅁䅁允䅁䅁䅅䅁䭁䱁唰䅁䵁䅉䅅䅁䑁䅁䅁睁䵁䅁䅁权ㅂ䅁䅁权䅃䅁䅁允䅁䅁䅅䅁䭁䱁唴䅁䵁䅉䅅䅁䙁䅁䅁睁䵁䅁䅁权楃杇䅁权䵁䅁䅁权乁䅁䅁权佁䅁䅁允䅁䅁䅅䅁䭁䅁䄸䅁䵁䅉䅅䅁䙁䅁䅁睁䵁䅁䅁权䵄䅃䅁权畁䅁䅁权䕁䅁䅋权あ䅁䅁允䅁䅁䅅䅁䙁䍁獂奴なち䅒䍄䉁䅁䅁兂䅁䅁䅍䅄䅁䅁䅯䅺䅧䅁䅯䅉䅁䅁䅯䅂䍁䅧䅯光䅁䅁䅅䅁䉁䅁䅁兂乄䵺䵺䥺捸䅑杷允䅁䅁䅍䅁䑁䅁䅷䅁䭁䵁䥷䅁䭁䝁䄰䅁䉁䅁䅁允䅁䅁䅯眳䅧䅁杷允䅁䅁䅍䅁䑁䅁䅷䅁䭁偁兑䅁䭁䙁䄰䅁䉁䅁䅁允䅁䅁䅯杘䅁䅁杷允䅁䅁䅕䅁䑁䅁䅷䅁䭁䩁䵧䅁䭁䍁䅁䅁䭁䅁䅑潁䭁䍁䅅䅁䉁䅁䅁允䅁䅁䅕㘱睎児㍯ご䵁䅉䅅䅁䑁䅁䅁睁䵁䅁䅁权塂权䅁权奁䅁䅁允䅁䅁䅅䅁䡁䅁䅁䅁䅃佱䅂䍄䉁䅁䅁睁䅁䅁䅍䅄䅁䅁䅯䉱䄸䅁䅯兆䅁䅁䅅䅁䉁䅁䅁权坁䅁䅁䍄䉁䅁䅁兂䅁䅁䅍䅄䅁䅁䅯䅺䅧䅁䅯䄴䅁䅁䅯兄䅁䅁䅯儴䅁䅁䅅䅁䉁䅁䅁睂䅁䅁䅁佧氯䅑杷允䅁䅁䅕䅁䑁䅁䅷䅁䭁䵁䥷䅁䭁䕁䄴䅁䭁䅁䄰䅁䭁䅁䄴䅁䉁䅁䅁允䅁䅁䅣䅁䅁䥁癄唵䵁䅉䅅䅁䙁䅁䅁睁䵁䅁䅁权䍂权䅁权䙂䅁䅁权乁䅁䅁权佁䅁䅁允䅁䅁䅅䅁䭁䅁䄸䅁䵁䅉䅅䅁䑁䅁䅁睁䵁䅁䅁权䵄䅃䅁权䅃䅁䅁允䅁䅁䅅䅁䭁䵁啁䅁䵁䅉䅅䅁䑁䅁䅁睁䵁䅁䅁权㝁睂䅁权⽁䅁䅁允䅁䅁䅅䅁佁䅁䅷䅁㑁䑁䅙杌睁䑁䅑䅁䵁䅉䅅䅁䙁䅁䅁睁䵁䅁䅁权噁睁䅁权畁䅁䅁权䕁䅁䅋权あ䅁䅁允䅁䅁䅅䅁䙁䅁⭴估啪砸䅖䍄䉁䅁䅁睁䅁䅁䅍䅄䅁䅁䅯睮䅧䅁䅯兆䅁䅁䅅䅁䉁䅁䅁权睂䅁䅁䍄䉁䅁䅁䅂䅁䅁䅍䅄䅁䅁䅯䈳䅳䅁䅯䅈䅁䅁䅯先䅁䅁䅅䅁䉁䅁䅁权⽁䅉䅁䍄䉁䅁䅁睁䅁䅁䅍䅄䅁䅁䅯䅯䅧䅁䅯兆䅁䅁䅅䅁䉁䅁䅁权睂䅁䅁䍄䉁䅁䅁睁䅁䅁䅍䅄䅁䅁䅯硇䅯䅁䅯䅍䅁䅁䅅䅁䉁䅁䅁权桂兊䅁䍄䉁䅁䅁兂䅁䅁䅍䅄䅁䅁䅯兆䅍䅁䅯䅉䅁䅁䅯䅂䍁䅧䅯䅤䅁䅁䅅䅁䉁䅁䅁兂塄㍯㥁汃汤䅑杷允䅁䅁䅍䅁䑁䅁䅷䅁䭁䉁䑕䅁䭁䅁䅅䅁䉁䅁䅁允䅁䅁䅯睮䅅䅁杷允䅁䅁䅍䅁䑁䅁䅷䅁䭁䝁奕䅁䭁䅁䅅䅁䉁䅁䅁允䅁䅁䅯䅂䅧䅁杷允䅁䅁䅍䅁䑁䅁䅷䅁䭁䉁䑕䅁䭁䉁䅕䅁䉁䅁䅁允䅁䅁䅯朰䅉䅁杷允䅁䅁䅍䅁䑁䅁䅷䅁䭁䩁捁䅁䭁䥁䅁䅁䉁䅁䅁允䅁䅁䅯匲䅅䅁杷允䅁䅁䅑䅁䑁䅁䅷䅁䭁䉁䑕䅁䭁䉁䅷䅁䭁䉁䄰䅁䉁䅁䅁允䅁䅁䅯剷䅑䅁杷允䅁䅁䅕䅁䑁䅁䅷䅁䭁䉁䑕䅁䭁䅁䅷䅁䭁䅁䄰䅁䭁䅁䄴䅁䉁䅁䅁允䅁䅁䅯睄䅁䅁杷允䅁䅁䅕䅁䑁䅁䅷䅁䭁䉁䑕䅁䭁䑁䅫䅁䭁䅁䄰䅁䭁䅁䄴䅁䉁䅁䅁允䅁䅁䅯睄䅁䅁杷允䅁䅁䅕䅁䑁䅁䅷䅁䭁䉁䑕䅁䭁䕁䅕䅁䭁䅁䄰䅁䭁䅁䄴䅁䉁䅁䅁允䅁䅁䅯睄䅁䅁杷允䅁䅁䅕䅁䑁䅁䅷䅁䭁䉁䑕䅁䭁佁䅁䅁䭁䅁䄰䅁䭁佁䅅䅁䉁䅁䅁允䅁䅁䅯睄䅁䅁杷允䅁䅁䅍䅁䑁䅁䅷䅁䭁䉁䑕䅁䭁䥁䅁䅁䉁䅁䅁允䅁䅁䅯硷䅑䅁杷允䅁䅁䅍䅁䑁䅁䅷䅁䭁䍁捯䅁䭁䉁䅕䅁䉁䅁䅁允䅁䅁䅯眲䅕䅁杷允䅁䅁䅕䅁䑁䅁䅷䅁䭁䑁䴴䅁䭁䍁䄴䅁䭁䅁䅑潁䭁䍁䅅䅁䉁䅁䅁允䅁䅁䅕㕨啫乇㉸歆䵁䅉䅅䅁䙁䅁䅁睁䵁䅁䅁权⭁䅄䅁权杁䅁䅁权䕁䅁䅋权あ䅁䅁允䅁䅁䅅䅁䙁䕁桪桥畓ㅊ䅸䍄䉁䅁䅁睁䅁䅁䅍䅄䅁䅁䅯材䅷䅁䅯兘䅁䅁䅅䅁䉁䅁䅁权䭃䅁䅁䍄䉁䅁䅁䅂䅁䅁䅍䅄䅁䅁䅯硐䅫䅁䅯䅈䅁䅁䅯先䅁䅁䅅䅁䉁䅁䅁权䙂兄䅁䍄䉁䅁䅁兂䅁䅁䅍䅄䅁䅁䅯䅵䅑䅁䅯䄴䅁䅁䅯兄䅁䅁䅯儴䅁䅁䅅䅁䉁䅁䅁权偁䅁䅁䍄䉁䅁䅁兂䅁䅁䅍䅄䅁䅁䅯杄䅯䅁䅯杌䅁䅁䅯䅂䍁䅧䅯䅤䅁䅁䅅䅁䉁䅁䅁兂佁⽳啁㡊䩨䅑杷允䅁䅁䅕䅁䑁䅁䅷䅁䭁䕁䡕䅁䭁䍁䅁䅁䭁䅁䅑潁䭁䍁䅅䅁䉁䅁䅁允䅁䅁䅕灭婭婭㕫啕䵁䅉䅅䅁䑁䅁䅁睁䵁䅁䅁权䙂睂䅁权摂䅁䅁允䅁䅁䅅䅁䭁䍁䅳䅁䵁䅉䅅䅁䑁䅁䅁睁䵁䅁䅁权䙂睂䅁权噁䅁䅁允䅁䅁䅅䅁䭁乁䙳䅁䵁䅉䅅䅁䑁䅁䅁睁䵁䅁䅁权䙂睂䅁权⽁䅁䅁允䅁䅁䅅䅁佁䅁䅷䅁ㅁ䑁䅉杌㑁䑁䅣䅁䵁䅉䅅䅁䙁䅁䅁睁䵁䅁䅁权あ杈䅁权潂䅁䅁权乁䅁䅁权佁䅁䅁允䅁䅁䅅䅁䡁䅁䅁䅁权⭄䅚䍄䉁䅁䅁睁䅁䅁䅍䅄䅁䅁䅯前䄴䅁䅯兆䅁䅁䅅䅁䉁䅁䅁权硁允䅁䍄䉁䅁䅁睁䅁䅁䅍䅄䅁䅁䅯䈰䄴䅁䅯允䅁䅁䅅䅁䉁䅁䅁权㍂允䅁䍄䉁䅁䅁兂䅁䅁䅍䅄䅁䅁䅯兒䅣䅁䅯䅄䅁䅁䅯兄䅁䅁䅯杄䅁䅁䅅䅁䉁䅁䅁权䥃允䅁䍄䉁䅁䅁兂䅁䅁䅍䅄䅁䅁䅯䅢䅯䅁䅯䅉䅁䅁䅯䅂䍁䅧䅯光䅁䅁䅅䅁䉁䅁䅁兂灁䥘䌯昹坨䅑杷允䅁䅁䅕䅁䑁䅁䅷䅁䭁䕁䡕䅁䭁䝁䅧䅁䭁䅁䄰䅁䭁䅁䄴䅁䉁䅁䅁允䅁䅁䅣䅁䅁䕁晄䔵䵁䅉䅅䅁䙁䅁䅁睁䵁䅁䅁权䑄杁䅁权㕁䅁䅁权乁䅁䅁权佁䅁䅁允䅁䅁䅅䅁䭁䅁䄸䅁䵁䅉䅅䅁䙁䅁䅁睁䵁䅁䅁权灂䅄䅁权畁䅁䅁权䕁䅁䅋权桁䅁䅁允䅁䅁䅅䅁䙁䅁捲洫堵硺䅤䍄䉁䅁䅁䅂䅁䅁䅍䅄䅁䅁䅯睡䅯䅁䅯䅈䅁䅁䅯先䅁䅁䅅䅁䉁䅁䅁权婂䅁䅁䍄䉁䅁䅁兂䅁䅁䅍䅄䅁䅁䅯杔䅯䅁䅯杌䅁䅁䅯䅂䍁䅧䅯光䅁䅁䅅䅁䉁䅁䅁兂䉂噡䴫歌祺睐杷允䅁䅁䅕䅁䑁䅁䅷䅁䭁䝁䵫䅁䭁䅁䅷䅁䭁䅁䄰䅁䭁䅁䄴䅁䉁䅁䅁允䅁䅁䅯睄䅁䅁杷允䅁䅁䅕䅁䑁䅁䅷䅁䭁乁捉䅁䭁䍁䅁䅁䭁䅁䅑潁䭁䡁䅑䅁䉁䅁䅁允䅁䅁䅕灭婭婭灭さ䵁䅉䅅䅁䙁䅁䅁睁䵁䅁䅁权灂䅄䅁权佂䅁䅁权乁䅁䅁权佁䅁䅁允䅁䅁䅅䅁䭁䅁䄸䅁䵁䅉䅅䅁䑁䅁䅁睁䵁䅁䅁权灂䅄䅁权䅃䅁䅁允䅁䅁䅅䅁䭁䵁啧䅁䵁䅉䅅䅁䙁䅁䅁睁䵁䅁䅁权䥁䅂䅁权杄䅁䅁权乁䅁䅁权桄䅁䅁允䅁䅁䅅䅁䭁䅁䄸䅁䵁䅉䅅䅁䙁䅁䅁睁䵁䅁䅁权偄杂䅁权畁䅁䅁权䕁䅁䅋权あ䅁䅁允䅁䅁䅅䅁䙁偁㐴㝙唲桂䅂䍄䉁䅁䅁睁䅁䅁䅍䅄䅁䅁䅯䈰䄴䅁䅯䅇䅁䅁䅅䅁䉁䅁䅁权偁䅁䅁䍄䉁䅁䅁兂䅁䅁䅍䅄䅁䅁䅯权䅕䅁䅯兏䅁䅁䅯兄䅁䅁䅯杄䅁䅁䅅䅁䉁䅁䅁权偁䅁䅁䍄䉁䅁䅁睁䅁䅁䅍䅄䅁䅁䅯村䅁䅁䅯兢䅁䅁䅅䅁䉁䅁䅁权潂允䅁䍄䉁䅁䅁兂䅁䅁䅍䅄䅁䅁䅯睺䅙䅁䅯杌䅁䅁䅯䅂䍁䅧䅯光䅁䅁䅅䅁䉁䅁䅁兂捂灴楺牎䭑䅑杷允䅁䅁䅍䅁䑁䅁䅷䅁䭁䵁䜸䅁䭁䙁䄰䅁䉁䅁䅁允䅁䅁䅯睅䅅䅁杷允䅁䅁䅍䅁䑁䅁䅷䅁䭁䙁婙䅁䭁䉁䅕䅁䉁䅁䅁允䅁䅁䅯兄䅅䅁杷允䅁䅁䅍䅁䑁䅁䅷䅁䭁䵁䜸䅁䭁䅁䅅䅁䉁䅁䅁允䅁䅁䅯杁䅁䅁杷允䅁䅁䅍䅁䑁䅁䅷䅁䭁䵁䜸䅁䭁䉁䅕䅁䉁䅁䅁允䅁䅁䅯免䅅䅁杷允䅁䅁䅕䅁䑁䅁䅷䅁䭁䡁䕁䅁䭁䍁䄴䅁䭁䅁䅑潁䭁䍁䅅䅁䉁䅁䅁允䅁䅁䅕㑈摆獵㍊䕍䵁䅉䅅䅁䕁䅁䅁睁䵁䅁䅁权偄杂䅁权捁䅁䅁权摁䅁䅁允䅁䅁䅅䅁䭁䥁䭉䅁䵁䅉䅅䅁䕁䅁䅁睁䵁䅁䅁权塂睈䅁权捁䅁䅁权摁䅁䅁允䅁䅁䅅䅁䭁䍁伸䅁䵁䅉䅅䅁䑁䅁䅁睁䵁䅁䅁权偄杂䅁权⽁䅁䅁允䅁䅁䅅䅁佁䅁䅷䅁穁䑁䅙杌睁䑁䅙䅁䵁䅉䅅䅁䑁䅁䅁睁䵁䅁䅁权扄睇䅁权䉁䅁䅁允䅁䅁䅅䅁䭁佁䍁䅁䵁䅉䅅䅁䑁䅁䅁睁䵁䅁䅁权慃䅇䅁权睁䅁䅁允䅁䅁䅅䅁䭁乁䉫䅁䵁䅉䅅䅁䑁䅁䅁睁䵁䅁䅁权浂睈䅁权⽁䅁䅁允䅁䅁䅅䅁佁䅁䅷䅁硁䑁䅅睍畁䑁䅅䅁䵁䅉䅅䅁䙁䅁䅁睁䵁䅁䅁权婂睃䅁权畁䅁䅁权䕁䅁䅋权桁䅁䅁允䅁䅁䅅䅁䙁䙁䍨煎䥕㉯䅚䍄䉁䅁䅁兂䅁䅁䅍䅄䅁䅁䅯睗䅳䅁䅯杌䅁䅁䅯䅂䍁䅧䅯光䅁䅁䅅䅁䉁䅁䅁兂䙄䴷睕䱱晫䅑杷允䅁䅁䅕䅁䑁䅁䅷䅁䭁䑁捧䅁䭁䍁䅁䅁䭁䅁䅑潁䭁䡁䅑䅁䉁䅁䅁允䅁䅁䅕瑃橥䑣㘱歗䵁䅉䅅䅁䙁䅁䅁睁䵁䅁䅁权婂睃䅁权杁䅁䅁权䕁䅁䅋权桁䅁䅁允䅁䅁䅅䅁䙁䙁㑋潈牘塭䅨䍄䉁䅁䅁睁䅁䅁䅍䅄䅁䅁䅯睗䅳䅁䅯兘䅁䅁䅅䅁䉁䅁䅁权䥃䅁䅁䍄䉁䅁䅁睁䅁䅁䅍䅄䅁䅁䅯兗䅳䅁䅯兢䅁䅁䅅䅁䉁䅁䅁权㥃杁䅁䍄䉁䅁䅁睁䅁䅁䅍䅄䅁䅁䅯䉥䄴䅁䅯䅧䅁䅁䅅䅁䉁䅁䅁权㕂杈䅁䍄䉁䅁䅁兂䅁䅁䅍䅄䅁䅁䅯桊䄰䅁䅯䅉䅁䅁䅯䅂䍁䅧䅯䅤䅁䅁䅅䅁䉁䅁䅁兂浂浚浚灚慚䅑杷允䅁䅁䅑䅁䑁䅁䅷䅁䭁䙁䱫䅁䭁䉁䅷䅁䭁䉁䄰䅁䉁䅁䅁允䅁䅁䅯兗䅁䅁杷允䅁䅁䅑䅁䑁䅁䅷䅁䭁䙁䱳䅁䭁䉁䅷䅁䭁䉁䄰䅁䉁䅁䅁允䅁䅁䅯睐䅉䅁杷允䅁䅁䅍䅁䑁䅁䅷䅁䭁䙁䱫䅁䭁䑁䅁䅁䉁䅁䅁允䅁䅁䅯桹䅑䅁杷允䅁䅁䅕䅁䑁䅁䅷䅁䭁䥁摅䅁䭁䑁䅫䅁䭁䅁䄰䅁䭁䅁䄴䅁䉁䅁䅁允䅁䅁䅯䅩䅅䅁杷允䅁䅁䅍䅁䑁䅁䅷䅁䭁䙁䱳䅁䭁䑁䅁䅁䉁䅁䅁允䅁䅁䅯硹䅑䅁杷允䅁䅁䅕䅁䑁䅁䅷䅁䭁䭁捁䅁䭁䑁䅫䅁䭁䅁䄰䅁䭁䅁䄴䅁䉁䅁䅁允䅁䅁䅯睄䅁䅁杷允䅁䅁䅕䅁䑁䅁䅷䅁䭁䭁估䅁䭁䅁䅷䅁䭁䅁䄰䅁䭁䅁䄴䅁䉁䅁䅁允䅁䅁䅯睄䅁䅁杷允䅁䅁䅍䅁䑁䅁䅷䅁䭁䉁夰䅁䭁䉁䅧䅁䉁䅁䅁允䅁䅁䅯睄䅁䅁杷允䅁䅁䅕䅁䑁䅁䅷䅁䭁䙁䱫䅁䭁䑁䅫䅁䭁䅁䄰䅁䭁䅁䄴䅁䉁䅁䅁允䅁䅁䅯睄䅁䅁杷允䅁䅁䅕䅁䑁䅁䅷䅁䭁䙁䱫䅁䭁䕁䅕䅁䭁䅁䄰䅁䭁䅁䄴䅁䉁䅁䅁允䅁䅁䅯睄䅁䅁杷允䅁䅁䅕䅁䑁䅁䅷䅁䭁䙁䱳䅁䭁䕁䅕䅁䭁䅁䄰䅁䭁䅁䄴䅁䉁䅁䅁允䅁䅁䅯睄䅁䅁杷允䅁䅁䅕䅁䑁䅁䅷䅁䭁䙁䱫䅁䭁佁䅁䅁䭁䅁䄰䅁䭁佁䅅䅁䉁䅁䅁允䅁䅁䅯睄䅁䅁杷允䅁䅁䅕䅁䑁䅁䅷䅁䭁䕁佅䅁䭁䅁䅷䅁䭁䅁䄰䅁䭁䅁䄴䅁䉁䅁䅁允䅁䅁䅯睄䅁䅁杷允䅁䅁䅍䅁䑁䅁䅷䅁䭁䱁婕䅁䭁䥁䅁䅁䉁䅁䅁允䅁䅁䅯案䄰䅁杷允䅁䅁䅕䅁䑁䅁䅷䅁䭁䕁佉䅁䭁䅁䅷䅁䭁䅁䄰䅁䭁䅁䄴䅁䉁䅁䅁允䅁䅁䅯睄䅁䅁杷允䅁䅁䅍䅁䑁䅁䅷䅁䭁䅁奅䅁䭁䉁䅕䅁䉁䅁䅁允䅁䅁䅯䅢䅉䅁杷允䅁䅁䅕䅁䑁䅁䅷䅁䭁䑁䭧䅁䭁佁䅁䅁䭁䅁䄰䅁䭁佁䅅䅁䉁䅁䅁允䅁䅁䅯睄䅁䅁杷允䅁䅁䅕䅁䑁䅁䅷䅁䭁䥁䙁䅁䭁䕁䅕䅁䭁䅁䄰䅁䭁䅁䄴䅁䉁䅁䅁允䅁䅁䅯睄䅁䅁杷允䅁䅁䅍䅁䑁䅁䅷䅁䭁䙁䝷䅁䭁䝁䄰䅁䉁䅁䅁允䅁䅁䅯条䄰䅁杷允䅁䅁䅑䅁䑁䅁䅷䅁䭁䙁䝷䅁䭁䉁䅷䅁䭁䉁䄰䅁䉁䅁䅁允䅁䅁䅯䅌䄸䅁杷允䅁䅁䅕䅁䑁䅁䅷䅁䭁䱁才䅁䭁䕁䄴䅁䭁䅁䄰䅁䭁䅁䄴䅁䉁䅁䅁允䅁䅁䅯睄䅁䅁杷允䅁䅁䅍䅁䑁䅁䅷䅁䭁䙁䝷䅁䭁䑁䅁䅁䉁䅁䅁允䅁䅁䅯䉺䅑䅁杷允䅁䅁䅍䅁䑁䅁䅷䅁䭁䙁䝷䅁䭁䑁䄸䅁䉁䅁䅁允䅁䅁䄴䅄䅁䑁䅅杍畁䑁䅅䅏䅁䅁杷允䅁䅁䅕䅁䑁䅁䅷䅁䭁偁塅䅁䭁䍁䅁䅁䭁䅁䅑潁䭁䍁䅅䅁䉁䅁䅁允䅁䅁䅕歲桦桥佒ざ䵁䅉䅅䅁䙁䅁䅁睁䵁䅁䅁权捂杂䅁权㕁䅁䅁权乁䅁䅁权佁䅁䅁允䅁䅁䅅䅁䭁䅁䄸䅁䵁䅉䅅䅁䙁䅁䅁睁䵁䅁䅁权㉁杇䅁权潂䅁䅁权乁䅁䅁权佁䅁䅁允䅁䅁䅅䅁䭁䅁䄸䅁䵁䅉䅅䅁䙁䅁䅁睁䵁䅁䅁权捂杂䅁权杄䅁䅁权乁䅁䅁权桄䅁䅁允䅁䅁䅅䅁䭁䅁䄸䅁䵁䅉䅅䅁䑁䅁䅁睁䵁䅁䅁权塂兂䅁权瑂䅁䅁允䅁䅁䅅䅁䭁䵁䄰䅁䵁䅉䅅䅁䙁䅁䅁睁䵁䅁䅁权杄睇䅁权㕁䅁䅁权乁䅁䅁权佁䅁䅁允䅁䅁䅅䅁䭁䩁䉅䅁䵁䅉䅅䅁䕁䅁䅁睁䵁䅁䅁权歁兂䅁权捁䅁䅁权摁䅁䅁允䅁䅁䅅䅁䭁䙁䅫䅁䵁䅉䅅䅁䙁䅁䅁睁䵁䅁䅁权睄䅂䅁权杁䅁䅁权䕁䅁䅋权あ䅁䅁允䅁䅁䅅䅁䙁䉁䘫ㄶ㑇浴䅸䍄䉁䅁䅁兂䅁䅁䅍䅄䅁䅁䅯䄸䅑䅁䅯䅉䅁䅁䅯䅂䍁䅧䅯光䅁䅁䅅䅁䉁䅁䅁兂塄㍯㥁煃樹䅑杷允䅁䅁䅕䅁䑁䅁䅷䅁䭁䝁婙䅁䭁䍁䄴䅁䭁䅁䅑潁䭁䍁䅅䅁䉁䅁䅁允䅁䅁䅕灇䑍眷摱歃䵁䅉䅅䅁䙁䅁䅁睁䵁䅁䅁权瑄兇䅁权䵁䅁䅁权乁䅁䅁权佁䅁䅁允䅁䅁䅅䅁䭁佁䕷䅁䵁䅉䅅䅁䑁䅁䅁睁䵁䅁䅁权睄䅂䅁权噁䅁䅁允䅁䅁䅅䅁䭁䡁䅁䅁䵁䅉䅅䅁䑁䅁䅁睁䵁䅁䅁权睄䅂䅁权瑂䅁䅁允䅁䅁䅅䅁䭁䡁䅁䅁䵁䅉䅅䅁䑁䅁䅁睁䵁䅁䅁权癄䅂䅁权⽁䅁䅁允䅁䅁䅅䅁佁䅁䅷䅁㉁䑁䅕杌ㅁ䑁䅅䅁䵁䅉䅅䅁䙁䅁䅁睁䵁䅁䅁权睄䅂䅁权㕁䅁䅁权乁䅁䅁权佁䅁䅁允䅁䅁䅅䅁䭁䅁䄸䅁䵁䅉䅅䅁䕁䅁䅁睁䵁䅁䅁权⭃兇䅁权捁䅁䅁权摁䅁䅁允䅁䅁䅅䅁䭁䭁䭣䅁䵁䅉䅅䅁䙁䅁䅁睁䵁䅁䅁权時杂䅁权杁䅁䅁权䕁䅁䅋权あ䅁䅁允䅁䅁䅅䅁䙁䵁䴳䵺䵺潴䅨䍄䉁䅁䅁兂䅁䅁䅍䅄䅁䅁䅯眷䅑䅁䅯䅡䅁䅁䅯兄䅁䅁䅯杄䅁䅁䅅䅁䉁䅁䅁权偁䅁䅁䍄䉁䅁䅁兂䅁䅁䅍䅄䅁䅁䅯栲䅧䅁䅯䅉䅁䅁䅯䅂䍁䅧䅯䅤䅁䅁䅅䅁䉁䅁䅁兂塄㍯㥁潃捤䅑杷允䅁䅁䅑䅁䑁䅁䅷䅁䭁䥁奙䅁䭁䉁䅷䅁䭁䉁䄰䅁䉁䅁䅁允䅁䅁䅯児䄰䅁杷允䅁䅁䅕䅁䑁䅁䅷䅁䭁䡁䍙䅁䭁䍁䅁䅁䭁䅁䅑潁䭁䡁䅑䅁䉁䅁䅁允䅁䅁䅕灭婭婭灮さ䵁䅉䅅䅁䙁䅁䅁睁䵁䅁䅁权睄䅂䅁权潂䅁䅁权乁䅁䅁权佁䅁䅁允䅁䅁䅅䅁䭁䅁䄸䅁䵁䅉䅅䅁䙁䅁䅁睁䵁䅁䅁权䩄允䅁权畁䅁䅁权䕁䅁䅋权桁䅁䅁允䅁䅁䅅䅁䙁偁杫摸睭半䅒䍄䉁䅁䅁兂䅁䅁䅍䅄䅁䅁䅯兹䅅䅁䅯䅉䅁䅁䅯䅂䍁䅧䅯光䅁䅁䅅䅁䉁䅁䅁兂桄桥畓げ摆䅑杷允䅁䅁䅍䅁䑁䅁䅷䅁䭁䵁䉙䅁䭁䅁䅅䅁䉁䅁䅁允䅁䅁䅯睋䅁䅁杷允䅁䅁䅍䅁䑁䅁䅷䅁䭁䵁䉧䅁䭁䅁䅅䅁䉁䅁䅁允䅁䅁䅯克䅁䅁杷允䅁䅁䅍䅁䑁䅁䅷䅁䭁䵁䉫䅁䭁䅁䅅䅁䉁䅁䅁允䅁䅁䅯党䅁䅁杷允䅁䅁䅍䅁䑁䅁䅷䅁䭁䉁䥕䅁䭁䑁䄸䅁䉁䅁䅁允䅁䅁䄴䅄䅁䑁䅧兎畁䑁䅑兎䅁䅁杷允䅁䅁䅍䅁䑁䅁䅷䅁䭁䵁䉙䅁䭁䉁䅕䅁䉁䅁䅁允䅁䅁䅯眲䅕䅁杷允䅁䅁䅕䅁䑁䅁䅷䅁䭁䵁䱉䅁䭁䕁䄴䅁䭁䅁䄰䅁䭁䅁䄴䅁䉁䅁䅁允䅁䅁䅯睄䅁䅁杷允䅁䅁䅍䅁䑁䅁䅷䅁䭁䵁䉣䅁䭁䝁䄰䅁䉁䅁䅁允䅁䅁䅯睃䅑䅁杷允䅁䅁䅍䅁䑁䅁䅷䅁䭁䵁䉧䅁䭁䝁䄰䅁䉁䅁䅁允䅁䅁䅯杩䅯䅁杷允䅁䅁䅍䅁䑁䅁䅷䅁䭁䑁捁䅁䭁䥁䅁䅁䉁䅁䅁允䅁䅁䅯䍌䅙䅁杷允䅁䅁䅍䅁䑁䅁䅷䅁䭁䵁䉫䅁䭁䝁䄰䅁䉁䅁䅁允䅁䅁䅯儵䅅䅁杷允䅁䅁䅑䅁䑁䅁䅷䅁䭁䵁䉙䅁䭁䉁䅷䅁䭁䉁䄰䅁䉁䅁䅁允䅁䅁䅯䄶䅁䅁杷允䅁䅁䅑䅁䑁䅁䅷䅁䭁䵁䉣䅁䭁䉁䅷䅁䭁䉁䄰䅁䉁䅁䅁允䅁䅁䅯睪䅙䅁杷允䅁䅁䅑䅁䑁䅁䅷䅁䭁䙁䩍䅁䭁䉁䅷䅁䭁䉁䄰䅁䉁䅁䅁允䅁䅁䅯䅖䅁䅁杷允䅁䅁䅑䅁䑁䅁䅷䅁䭁䵁奙䅁䭁䉁䅷䅁䭁䉁䄰䅁䉁䅁䅁允䅁䅁䅯朹䅧䅁杷允䅁䅁䅍䅁䑁䅁䅷䅁䭁䩁䵧䅁䭁䉁䅕䅁䉁䅁䅁允䅁䅁䅯其䅉䅁杷允䅁䅁䅍䅁䑁䅁䅷䅁䭁佁奫䅁䭁䑁䅁䅁䉁䅁䅁允䅁䅁䅯協䅑䅁杷允䅁䅁䅕䅁䑁䅁䅷䅁䭁䵁䉫䅁䭁䕁䅕䅁䭁䅁䄰䅁䭁䅁䄴䅁䉁䅁䅁允䅁䅁䅯睄䅁䅁杷允䅁䅁䅕䅁䑁䅁䅷䅁䭁䵁䉧䅁䭁佁䅁䅁䭁䅁䄰䅁䭁佁䅅䅁䉁䅁䅁允䅁䅁䅯睄䅁䅁杷允䅁䅁䅕䅁䑁䅁䅷䅁䭁䵁䉙䅁䭁䝁䅧䅁䭁䅁䄰䅁䭁䅁䄴䅁䉁䅁䅁允䅁䅁䅣䅁䅁䵁⽁欵䵁䅉䅅䅁䙁䅁䅁睁䵁䅁䅁权䥄允䅁权潂䅁䅁权乁䅁䅁权佁䅁䅁允䅁䅁䅅䅁䭁䅁䄸䅁䵁䅉䅅䅁䙁䅁䅁睁䵁䅁䅁权䩄允䅁权潂䅁䅁权乁䅁䅁权佁䅁䅁允䅁䅁䅅䅁䭁䅁䄸䅁䵁䅉䅅䅁䑁䅁䅁睁䵁䅁䅁权䥄允䅁权䅃䅁䅁允䅁䅁䅅䅁䭁乁啍䅁䵁䅉䅅䅁䙁䅁䅁睁䵁䅁䅁权䑄兂䅁权䵁䅁䅁权乁䅁䅁权佁䅁䅁允䅁䅁䅅䅁䭁乁䘰䅁䵁䅉䅅䅁䙁䅁䅁睁䵁䅁䅁权杄兂䅁权畁䅁䅁权䕁䅁䅋权桁䅁䅁允䅁䅁䅅䅁䙁佁偊䨶晚桪䅒䍄䉁䅁䅁兂䅁䅁䅍䅄䅁䅁䅯䅂䅍䅁䅯䅉䅁䅁䅯䅂䍁䅧䅯光䅁䅁䅅䅁䉁䅁䅁兂浂浚浚牚杚䅑杷允䅁䅁䅍䅁䑁䅁䅷䅁䭁䅁䑑䅁䭁䙁䄰䅁䉁䅁䅁允䅁䅁䅯䅩䅁䅁杷允䅁䅁䅍䅁䑁䅁䅷䅁䭁䙁䭍䅁䭁䅁䅅䅁䉁䅁䅁允䅁䅁䅯党䅁䅁杷允䅁䅁䅍䅁䑁䅁䅷䅁䭁䙁佯䅁䭁䉁䅧䅁䉁䅁䅁允䅁䅁䅣䅁䅁䵁敃唵䵁䅉䅅䅁䑁䅁䅁睁䵁䅁䅁权卂杈䅁权奁䅁䅁允䅁䅁䅅䅁䭁䅁䄸䅁䵁䅉䅅䅁䙁䅁䅁睁䵁䅁䅁权䉄睆䅁权杁䅁䅁权䕁䅁䅋权桁䅁䅁允䅁䅁䅅䅁䙁䑁䬰㘱睎噶䅨䍄䉁䅁䅁兂䅁䅁䅍䅄䅁䅁䅯䅂䅍䅁䅯䄴䅁䅁䅯兄䅁䅁䅯儴䅁䅁䅅䅁䉁䅁䅁权偁䅁䅁䍄䉁䅁䅁兂䅁䅁䅍䅄䅁䅁䅯䅂䅍䅁䅯䅡䅁䅁䅯兄䅁䅁䅯杄䅁䅁䅅䅁䉁䅁䅁权偁䅁䅁䍄䉁䅁䅁兂䅁䅁䅍䅄䅁䅁䅯䈯䅳䅁䅯䅡䅁䅁䅯兄䅁䅁䅯杄䅁䅁䅅䅁䉁䅁䅁睂䅁䅁䅁䨴歐䅑杷允䅁䅁䅍䅁䑁䅁䅷䅁䭁䵁䔸䅁䭁䉁䅧䅁䉁䅁䅁允䅁䅁䅣䅁䅁䅁㕃唵䵁䅉䅅䅁䑁䅁䅁睁䵁䅁䅁权慂杇䅁权瑂䅁䅁允䅁䅁䅅䅁䭁䭁䍯䅁䵁䅉䅅䅁䙁䅁䅁睁䵁䅁䅁权䙁杈䅁权㕁䅁䅁权乁䅁䅁权佁䅁䅁允䅁䅁䅅䅁䭁䅁䄸䅁䵁䅉䅅䅁䙁䅁䅁睁䵁䅁䅁权獁䅄䅁权䙂䅁䅁权乁䅁䅁权佁䅁䅁允䅁䅁䅅䅁䭁䅁䄸䅁䵁䅉䅅䅁䑁䅁䅁睁䵁䅁䅁权䅃光䅁权睁䅁䅁允䅁䅁䅅䅁䭁乁䉫䅁䵁䅉䅅䅁䙁䅁䅁睁䵁䅁䅁权偄䅂䅁权畁䅁䅁权䕁䅁䅋权あ䅁䅁允䅁䅁䅅䅁䙁䍁㕘眲爰䍦䅊䍄䉁䅁䅁兂䅁䅁䅍䅄䅁䅁䅯睺䅑䅁䅯杌䅁䅁䅯䅂䍁䅧䅯光䅁䅁䅅䅁䉁䅁䅁兂兂卣剹畢畅䅑杷允䅁䅁䅍䅁䑁䅁䅷䅁䭁乁䕁䅁䭁䙁䄰䅁䉁䅁䅁允䅁䅁䅯杩䅁䅁杷允䅁䅁䅍䅁䑁䅁䅷䅁䭁佁䩫䅁䭁䅁䅅䅁䉁䅁䅁允䅁䅁䅯睊䅁䅁杷允䅁䅁䅑䅁䑁䅁䅷䅁䭁乁䕁䅁䭁䉁䅷䅁䭁䉁䄰䅁䉁䅁䅁允䅁䅁䅯兣䅅䅁杷允䅁䅁䅍䅁䑁䅁䅷䅁䭁䵁䔸䅁䭁䑁䄸䅁䉁䅁䅁允䅁䅁䄴䅄䅁䑁䅕睍畁䑁䅑兎䅁䅁杷允䅁䅁䅍䅁䑁䅁䅷䅁䭁乁䕁䅁䭁䑁䄸䅁䉁䅁䅁允䅁䅁䄴䅄䅁䑁䅣䅏畁䑁䅉䅎䅁䅁杷允䅁䅁䅍䅁䑁䅁䅷䅁䭁䥁䬴䅁䭁䥁䅁䅁䉁䅁䅁允䅁䅁䅯䈲䅑䅁杷允䅁䅁䅕䅁䑁䅁䅷䅁䭁乁䕁䅁䭁䑁䅫䅁䭁䅁䄰䅁䭁䅁䄴䅁䉁䅁䅁允䅁䅁䅯睄䅁䅁杷允䅁䅁䅕䅁䑁䅁䅷䅁䭁䵁䔸䅁䭁䕁䄴䅁䭁䅁䄰䅁䭁䅁䄴䅁䉁䅁䅁允䅁䅁䅯睄䅁䅁杷允䅁䅁䅍䅁䑁䅁䅷䅁䭁䕁䱳䅁䭁䙁䄰䅁䉁䅁䅁允䅁䅁䅯儹䅁䅁杷允䅁䅁䅑䅁䑁䅁䅷䅁䭁䵁䝣䅁䭁䉁䅷䅁䭁䉁䄰䅁䉁䅁䅁允䅁䅁䅯剘䅍䅁杷允䅁䅁䅕䅁䑁䅁䅷䅁䭁䡁䙫䅁䭁䍁䄴䅁䭁䅁䅑潁䭁䡁䅑䅁䉁䅁䅁允䅁䅁䅕猰㡒振䙉歍䵁䅉䅅䅁䙁䅁䅁睁䵁䅁䅁权䱂睃䅁权䵁䅁䅁权乁䅁䅁权佁䅁䅁允䅁䅁䅅䅁䭁䅁䄸䅁䵁䅉䅅䅁䙁䅁䅁睁䵁䅁䅁权䱂睃䅁权佂䅁䅁权乁䅁䅁权佁䅁䅁允䅁䅁䅅䅁䭁䅁䄸䅁䵁䅉䅅䅁䑁䅁䅁睁䵁䅁䅁权剃充䅁权噁䅁䅁允䅁䅁䅅䅁䭁乁䙳䅁䵁䅉䅅䅁䑁䅁䅁睁䵁䅁䅁权㕄杈䅁权⽁䅁䅁允䅁䅁䅅䅁佁䅁䅷䅁㕁䑁䅑杌㑁䑁䅉䅁䵁䅉䅅䅁䑁䅁䅁睁䵁䅁䅁权剃充䅁权瑂䅁䅁允䅁䅁䅅䅁䭁佁䕣䅁䵁䅉䅅䅁䙁䅁䅁睁䵁䅁䅁权晃睇䅁权㕁䅁䅁权乁䅁䅁权佁䅁䅁允䅁䅁䅅䅁䭁䅁䄸䅁䵁䅉䅅䅁䕁䅁䅁睁䵁䅁䅁权剃充䅁权捁䅁䅁权摁䅁䅁允䅁䅁䅅䅁䭁佁䅧䅁䵁䅉䅅䅁䙁䅁䅁睁䵁䅁䅁权偂䅅䅁权杁䅁䅁权䕁䅁䅋权あ䅁䅁允䅁䅁䅅䅁䙁䥁牘払敧噸䄱䍄䉁䅁䅁兂䅁䅁䅍䅄䅁䅁䅯東䅯䅁䅯䅉䅁䅁䅯䅂䍁䅧䅯䅤䅁䅁䅅䅁䉁䅁䅁兂獄払敧扨奴䅑杷允䅁䅁䅍䅁䑁䅁䅷䅁䭁䙁䬴䅁䭁䝁䄰䅁䉁䅁䅁允䅁䅁䅯䅣䅁䅁杷允䅁䅁䅕䅁䑁䅁䅷䅁䭁䑁奷䅁䭁䅁䅷䅁䭁䅁䄰䅁䭁䅁䄴䅁䉁䅁䅁允䅁䅁䅯䄷䅑䅁杷允䅁䅁䅍䅁䑁䅁䅷䅁䭁䙁䬸䅁䭁䝁䄰䅁䉁䅁䅁允䅁䅁䅯䅣䅁䅁杷允䅁䅁䅍䅁䑁䅁䅷䅁䭁䵁捫䅁䭁䥁䅁䅁䉁䅁䅁允䅁䅁䅯䍴䅑䅁杷允䅁䅁䅕䅁䑁䅁䅷䅁䭁䙁䑣䅁䭁䝁䅧䅁䭁䅁䄰䅁䭁䅁䄴䅁䉁䅁䅁允䅁䅁䅯睄䅁䅁杷允䅁䅁䅕䅁䑁䅁䅷䅁䭁䙁䑧䅁䭁䝁䅧䅁䭁䅁䄰䅁䭁䅁䄴䅁䉁䅁䅁允䅁䅁䅯睄䅁䅁杷允䅁䅁䅕䅁䑁䅁䅷䅁䭁䉁䩣䅁䭁䍁䄴䅁䭁䅁䅑潁䭁䍁䅅䅁䉁䅁䅁允䅁䅁䅕砱癇牬䠷歌䵁䅉䅅䅁䙁䅁䅁睁䵁䅁䅁权噁元䅁权杁䅁䅁权䕁䅁䅋权あ䅁䅁允䅁䅁䅅䅁䙁䵁䴳䵺䵺䘳䅒䍄䉁䅁䅁睁䅁䅁䅍䅄䅁䅁䅯兆䅫䅁䅯兆䅁䅁䅅䅁䉁䅁䅁权睂䅁䅁䍄䉁䅁䅁睁䅁䅁䅍䅄䅁䅁䅯睆䅫䅁䅯兆䅁䅁䅅䅁䉁䅁䅁权睂䅁䅁䍄䉁䅁䅁兂䅁䅁䅍䅄䅁䅁䅯楆䅅䅁䅯兒䅁䅁䅯兄䅁䅁䅯杄䅁䅁䅅䅁䉁䅁䅁权偁䅁䅁䍄䉁䅁䅁睁䅁䅁䅍䅄䅁䅁䅯䅢䅑䅁䅯兆䅁䅁䅅䅁䉁䅁䅁权睂䅁䅁䍄䉁䅁䅁睁䅁䅁䅍䅄䅁䅁䅯硋䅷䅁䅯允䅁䅁䅅䅁䉁䅁䅁权䕁䅁䅁䍄䉁䅁䅁睁䅁䅁䅍䅄䅁䅁䅯兆䅫䅁䅯兢䅁䅁䅅䅁䉁䅁䅁权睂䅁䅁䍄䉁䅁䅁睁䅁䅁䅍䅄䅁䅁䅯䉳䅧䅁䅯允䅁䅁䅅䅁䉁䅁䅁权䡂䅂䅁䍄䉁䅁䅁兂䅁䅁䅍䅄䅁䅁䅯砳䅧䅁䅯䅄䅁䅁䅯兄䅁䅁䅯杄䅁䅁䅅䅁䉁䅁䅁权偁䅁䅁䍄䉁䅁䅁睁䅁䅁䅍䅄䅁䅁䅯睆䅫䅁䅯兢䅁䅁䅅䅁䉁䅁䅁权睂䅁䅁䍄䉁䅁䅁睁䅁䅁䅍䅄䅁䅁䅯睆䅫䅁䅯䅍䅁䅁䅅䅁䉁䅁䅁权敄䅆䅁䍄䉁䅁䅁兂䅁䅁䅍䅄䅁䅁䅯睆䅫䅁䅯兏䅁䅁䅯兄䅁䅁䅯杄䅁䅁䅅䅁䉁䅁䅁权偁䅁䅁䍄䉁䅁䅁兂䅁䅁䅍䅄䅁䅁䅯桩䅫䅁䅯兒䅁䅁䅯兄䅁䅁䅯杄䅁䅁䅅䅁䉁䅁䅁权ぁ睉䅁䍄䉁䅁䅁兂䅁䅁䅍䅄䅁䅁䅯睅䅫䅁䅯杔䅁䅁䅯兄䅁䅁䅯杄䅁䅁䅅䅁䉁䅁䅁权偁䅁䅁䍄䉁䅁䅁兂䅁䅁䅍䅄䅁䅁䅯硲䅳䅁䅯䅉䅁䅁䅯䅂䍁䅧䅯䅤䅁䅁䅅䅁䉁䅁䅁兂卂䉵䘶ㄶ敆䅑杷允䅁䅁䅕䅁䑁䅁䅷䅁䭁乁乁䅁䭁䍁䄴䅁䭁䅁䅑潁䭁䡁䅑䅁䉁䅁䅁允䅁䅁䅕䉙瑬桎契歋䵁䅉䅅䅁䙁䅁䅁睁䵁䅁䅁权兄兄䅁权杁䅁䅁权䕁䅁䅋权桁䅁䅁允䅁䅁䅅䅁䙁䥁䌯匹捨㉬䅖䍄䉁䅁䅁兂䅁䅁䅍䅄䅁䅁䅯䄱䄰䅁䅯䅉䅁䅁䅯䅂䍁䅧䅯光䅁䅁䅅䅁䉁䅁䅁兂㥁瑃橥䵣搱䅑杷允䅁䅁䅍䅁䑁䅁䅷䅁䭁乁乁䅁䭁䅁䅅䅁䉁䅁䅁允䅁䅁䅯党䅁䅁杷允䅁䅁䅕䅁䑁䅁䅷䅁䭁䝁䑍䅁䭁䑁䅫䅁䭁䅁䄰䅁䭁䅁䄴䅁䉁䅁䅁允䅁䅁䅯睄䅁䅁杷允䅁䅁䅕䅁䑁䅁䅷䅁䭁䱁䱣䅁䭁䍁䄴䅁䭁䅁䅑潁䭁䡁䅑䅁䉁䅁䅁允䅁䅁䅕䡶瑶㙶㉴稰䴸䅉䅅䅁䑁䅁䅁睁䵁䅁䅁权卄兄䅁权䉁䅁䅁允䅁䅁䅅䅁䭁䝁䅕䅁䵁䅉䅅䅁䙁䅁䅁睁䵁䅁䅁权奁权䅁权杄䅁䅁权乁䅁䅁权桄䅁䅁允䅁䅁䅅䅁䭁䅁䄸䅁䵁䅉䅅䅁䑁䅁䅁睁䵁䅁䅁权啄兄䅁权䉁䅁䅁允䅁䅁䅅䅁䭁䍁䅫䅁䵁䅉䅅䅁䙁䅁䅁睁䵁䅁䅁权畁杇䅁权㕁䅁䅁权乁䅁䅁权佁䅁䅁允䅁䅁䅅䅁䭁䅁䄸䅁䵁䅉䅅䅁䑁䅁䅁睁䵁䅁䅁权兄兄䅁权瑂䅁䅁允䅁䅁䅅䅁䭁䡁䅁䅁䵁䅉䅅䅁䙁䅁䅁睁䵁䅁䅁权䝂元䅁权潂䅁䅁权乁䅁䅁权佁䅁䅁允䅁䅁䅅䅁䡁䅁䅁䅁杁畒䅚䍄䉁䅁䅁睁䅁䅁䅍䅄䅁䅁䅯䅡䅯䅁䅯䅍䅁䅁䅅䅁䉁䅁䅁权䱄兆䅁䍄䉁䅁䅁睁䅁䅁䅍䅄䅁䅁䅯䄱䄰䅁䅯兢䅁䅁䅅䅁䉁䅁䅁权汃睂䅁䍄䉁䅁䅁兂䅁䅁䅍䅄䅁䅁䅯䄰䄰䅁䅯䅄䅁䅁䅯兄䅁䅁䅯杄䅁䅁䅅䅁䉁䅁䅁权偁䅁䅁䍄䉁䅁䅁兂䅁䅁䅍䅄䅁䅁䅯䅲䅅䅁䅯兒䅁䅁䅯兄䅁䅁䅯杄䅁䅁䅅䅁䉁䅁䅁权偁䅁䅁䍄䉁䅁䅁兂䅁䅁䅍䅄䅁䅁䅯朰䄰䅁䅯䅄䅁䅁䅯兄䅁䅁䅯杄䅁䅁䅅䅁䉁䅁䅁权偁䅁䅁䍄䉁䅁䅁兂䅁䅁䅍䅄䅁䅁䅯䄰䄰䅁䅯兒䅁䅁䅯兄䅁䅁䅯杄䅁䅁䅅䅁䉁䅁䅁权偁䅁䅁䍄䉁䅁䅁兂䅁䅁䅍䅄䅁䅁䅯䄱䄰䅁䅯兒䅁䅁䅯兄䅁䅁䅯杄䅁䅁䅅䅁䉁䅁䅁权偁䅁䅁䍄䉁䅁䅁兂䅁䅁䅍䅄䅁䅁䅯兗䅣䅁䅯杌䅁䅁䅯䅂䍁䅧䅯䅤䅁䅁䅅䅁䉁䅁䅁兂慄⭸填䩪㝕䅑杷允䅁䅁䅕䅁䑁䅁䅷䅁䭁䑁䵉䅁䭁䅁䅷䅁䭁䅁䄰䅁䭁䅁䄴䅁䉁䅁䅁允䅁䅁䅯睄䅁䅁杷允䅁䅁䅕䅁䑁䅁䅷䅁䭁乁乁䅁䭁佁䅁䅁䭁䅁䄰䅁䭁佁䅅䅁䉁䅁䅁允䅁䅁䅯睄䅁䅁杷允䅁䅁䅕䅁䑁䅁䅷䅁䭁乁婁䅁䭁䕁䄴䅁䭁䅁䄰䅁䭁䅁䄴䅁䉁䅁䅁允䅁䅁䅣䅁䅁䝁䑁唵䵁䅉䅅䅁䑁䅁䅁睁䵁䅁䅁权元兇䅁权摂䅁䅁允䅁䅁䅅䅁䭁䉁䉑䅁䵁䅉䅅䅁䙁䅁䅁睁䵁䅁䅁权啄兄䅁权杄䅁䅁权乁䅁䅁权桄䅁䅁允䅁䅁䅅䅁䭁䅁䄸䅁䵁䅉䅅䅁䙁䅁䅁睁䵁䅁䅁权兄兄䅁权佂䅁䅁权乁䅁䅁权佁䅁䅁允䅁䅁䅅䅁䭁䅁䄸䅁䵁䅉䅅䅁䙁䅁䅁睁䵁䅁䅁权卄兄䅁权佂䅁䅁权乁䅁䅁权佁䅁䅁允䅁䅁䅅䅁䭁䅁䄸䅁䵁䅉䅅䅁䙁䅁䅁睁䵁䅁䅁权䭂先䅁权畁䅁䅁权䕁䅁䅋权桁䅁䅁允䅁䅁䅅䅁䙁䡁う灱䝍杭䅖䍄䉁䅁䅁睁䅁䅁䅍䅄䅁䅁䅯䉨䅯䅁䅯允䅁䅁䅅䅁䉁䅁䅁权湁䅁䅁䍄䉁䅁䅁兂䅁䅁䅍䅄䅁䅁䅯䄱䄰䅁䅯杔䅁䅁䅯兄䅁䅁䅯杄䅁䅁䅅䅁䉁䅁䅁权偁䅁䅁䍄䉁䅁䅁睁䅁䅁䅍䅄䅁䅁䅯䈲䅷䅁䅯睐䅁䅁䅅䅁䉁䅁䅁杄䵁䅁䅁兏硁䍁䄴免祁䅁䅁䍄䉁䅁䅁兂䅁䅁䅍䅄䅁䅁䅯朰䄰䅁䅯䅡䅁䅁䅯兄䅁䅁䅯杄䅁䅁䅅䅁䉁䅁䅁权偁䅁䅁䍄䉁䅁䅁睁䅁䅁䅍䅄䅁䅁䅯眳䅉䅁䅯睐䅁䅁䅅䅁䉁䅁䅁杄䵁䅁䅁杍㉁䍁䄴䅏穁䅁䅁䍄䉁䅁䅁兂䅁䅁䅍䅄䅁䅁䅯硵䅳䅁䅯兏䅁䅁䅯兄䅁䅁䅯杄䅁䅁䅅䅁䉁䅁䅁权剃允䅁䍄䉁䅁䅁兂䅁䅁䅍䅄䅁䅁䅯䄱䄰䅁䅯䅡䅁䅁䅯兄䅁䅁䅯杄䅁䅁䅅䅁䉁䅁䅁权偁䅁䅁䍄䉁䅁䅁睁䅁䅁䅍䅄䅁䅁䅯䄱䄰䅁䅯䅧䅁䅁䅅䅁䉁䅁䅁权桄䅆䅁䍄䉁䅁䅁兂䅁䅁䅍䅄䅁䅁䅯儶䅣䅁䅯䅡䅁䅁䅯兄䅁䅁䅯杄䅁䅁䅅䅁䉁䅁䅁权偁䅁䅁䍄䉁䅁䅁兂䅁䅁䅍䅄䅁䅁䅯䅚䅅䅁䅯杌䅁䅁䅯䅂䍁䅧䅯光䅁䅁䅅䅁䉁䅁䅁兂祁㥷䱥婔㙖䅑杷允䅁䅁䅕䅁䑁䅁䅷䅁䭁䝁䉕䅁䭁䍁䄴䅁䭁䅁䅑潁䭁䍁䅅䅁䉁䅁䅁允䅁䅁䅕⽑畇爸㑣啈䵁䅉䅅䅁䑁䅁䅁睁䵁䅁䅁权杁䅂䅁权奁䅁䅁允䅁䅁䅅䅁䭁䅁䄸䅁䵁䅉䅅䅁䙁䅁䅁睁䵁䅁䅁权䙁杈䅁权佂䅁䅁权乁䅁䅁权佁䅁䅁允䅁䅁䅅䅁䭁䅁䄸䅁䵁䅉䅅䅁䙁䅁䅁睁䵁䅁䅁权求允䅁权杁䅁䅁权䕁䅁䅋权あ䅁䅁允䅁䅁䅅䅁䙁䡁㥅瑃橥䑳䅸䍄䉁䅁䅁兂䅁䅁䅍䅄䅁䅁䅯䅚䅅䅁䅯䅉䅁䅁䅯䅂䍁䅧䅯光䅁䅁䅅䅁䉁䅁䅁兂㉄䙋偹灷焱䅑杷允䅁䅁䅍䅁䑁䅁䅷䅁䭁䭁䕙䅁䭁䙁䄰䅁䉁䅁䅁允䅁䅁䅯䅩䅁䅁杷允䅁䅁䅍䅁䑁䅁䅷䅁䭁䝁䉑䅁䭁䉁䅕䅁䉁䅁䅁允䅁䅁䅯䅣䅁䅁杷允䅁䅁䅍䅁䑁䅁䅷䅁䭁䝁䉑䅁䭁䑁䅁䅁䉁䅁䅁允䅁䅁䅯栴䅑䅁杷允䅁䅁䅍䅁䑁䅁䅷䅁䭁䝁䉑䅁䭁䑁䄸䅁䉁䅁䅁允䅁䅁䄴䅃䅁䑁䅙杌ぁ䅁䅁䍄䉁䅁䅁睁䅁䅁䅍䅄䅁䅁䅯党䅅䅁䅯睐䅁䅁䅅䅁䉁䅁䅁杄䭁䅁䅁杍畁䑁䅍兎䅁䅁杷允䅁䅁䅕䅁䑁䅁䅷䅁䭁䝁䉑䅁䭁䕁䅕䅁䭁䅁䄰䅁䭁䅁䄴䅁䉁䅁䅁允䅁䅁䅯睄䅁䅁杷允䅁䅁䅕䅁䑁䅁䅷䅁䭁䝁䉕䅁䭁䕁䅕䅁䭁䅁䄰䅁䭁䅁䄴䅁䉁䅁䅁允䅁䅁䅯睄䅁䅁杷允䅁䅁䅍䅁䑁䅁䅷䅁䭁䝁䉑䅁䭁䥁䅁䅁䉁䅁䅁允䅁䅁䅯䈵䅑䅁杷允䅁䅁䅕䅁䑁䅁䅷䅁䭁䍁䭫䅁䭁䍁䄴䅁䭁䅁䅑潁䭁䍁䅅䅁䉁䅁䅁允䅁䅁䅕乓㉳䩋圵䕄䵁䅉䅅䅁䑁䅁䅁睁䵁䅁䅁权啃兇䅁权䉁䅁䅁允䅁䅁䅅䅁䭁䅁䅯䅁䵁䅉䅅䅁䑁䅁䅁睁䵁䅁䅁权睁䅈䅁权⽁䅁䅁允䅁䅁䅅䅁佁䅁䅷䅁硁䑁䅁杍畁䑁䅉䅁䵁䅉䅅䅁䙁䅁䅁睁䵁䅁䅁权䙁䅂䅁权畁䅁䅁权䕁䅁䅋权あ䅁䅁允䅁䅁䅅䅁䙁䝁晰填䑄⽘⼸䍄䉁䅁䅁䅂䅁䅁䅍䅄䅁䅁䅯䅖䄸䅁䅯䅈䅁䅁䅯先䅁䅁䅅䅁䉁䅁䅁权⽁杁䅁䍄䉁䅁䅁兂䅁䅁䅍䅄䅁䅁䅯䅃䅑䅁䅯杌䅁䅁䅯䅂䍁䅧䅯䅤䅁䅁䅅䅁䉁䅁䅁兂捂㕇婙婢摙䅑杷允䅁䅁䅕䅁䑁䅁䅷䅁䭁䅁䕫䅁䭁䍁䄴䅁䭁䅁䅑潁䭁䡁䅑䅁䉁䅁䅁允䅁䅁䅕摡䍍橪㥖䕃䵁䅉䅅䅁䑁䅁䅁睁䵁䅁䅁权婂䅄䅁权摂䅁䅁允䅁䅁䅅䅁䭁偁䅕䅁䵁䅉䅅䅁䙁䅁䅁睁䵁䅁䅁权㍄兂䅁权佂䅁䅁权乁䅁䅁权佁䅁䅁允䅁䅁䅅䅁䭁䅁䄸䅁䵁䅉䅅䅁䙁䅁䅁睁䵁䅁䅁权䡁䅂䅁权杁䅁䅁权䕁䅁䅋权桁䅁䅁允䅁䅁䅅䅁䙁佁㙆䭆䠵块䅒䍄䉁䅁䅁睁䅁䅁䅍䅄䅁䅁䅯桺䄰䅁䅯䅧䅁䅁䅅䅁䉁䅁䅁权獄䅄䅁䍄䉁䅁䅁兂䅁䅁䅍䅄䅁䅁䅯儫䅕䅁䅯杔䅁䅁䅯兄䅁䅁䅯杄䅁䅁䅅䅁䉁䅁䅁权偁䅁䅁䍄䉁䅁䅁䅂䅁䅁䅍䅄䅁䅁䅯兂䅑䅁䅯䅈䅁䅁䅯先䅁䅁䅅䅁䉁䅁䅁权畄䅂䅁䍄䉁䅁䅁睁䅁䅁䅍䅄䅁䅁䅯桄䅳䅁䅯兘䅁䅁䅅䅁䉁䅁䅁权呁允䅁䍄䉁䅁䅁䅂䅁䅁䅍䅄䅁䅁䅯䅃䅑䅁䅯䅈䅁䅁䅯先䅁䅁䅅䅁䉁䅁䅁权啂䅁䅁䍄䉁䅁䅁䅂䅁䅁䅍䅄䅁䅁䅯元䅑䅁䅯䅈䅁䅁䅯先䅁䅁䅅䅁䉁䅁䅁权㝂兂䅁䍄䉁䅁䅁睁䅁䅁䅍䅄䅁䅁䅯兂䅑䅁䅯䅍䅁䅁䅅䅁䉁䅁䅁权浄䅆䅁䍄䉁䅁䅁睁䅁䅁䅍䅄䅁䅁䅯杂䅑䅁䅯䅍䅁䅁䅅䅁䉁䅁䅁权湄䅆䅁䍄䉁䅁䅁睁䅁䅁䅍䅄䅁䅁䅯䅃䅑䅁䅯䅍䅁䅁䅅䅁䉁䅁䅁权灄䅆䅁䍄䉁䅁䅁睁䅁䅁䅍䅄䅁䅁䅯元䅑䅁䅯睐䅁䅁䅅䅁䉁䅁䅁杄䵁䅁䅁免㉁䍁䄴兎ぁ䅁䅁䍄䉁䅁䅁兂䅁䅁䅍䅄䅁䅁䅯兂䅑䅁䅯䅄䅁䅁䅯兄䅁䅁䅯杄䅁䅁䅅䅁䉁䅁䅁权偁䅁䅁䍄䉁䅁䅁兂䅁䅁䅍䅄䅁䅁䅯杂䅑䅁䅯䅄䅁䅁䅯兄䅁䅁䅯杄䅁䅁䅅䅁䉁䅁䅁权偁䅁䅁䍄䉁䅁䅁兂䅁䅁䅍䅄䅁䅁䅯儴䅧䅁䅯䅡䅁䅁䅯兄䅁䅁䅯杄䅁䅁䅅䅁䉁䅁䅁权偁䅁䅁䍄䉁䅁䅁兂䅁䅁䅍䅄䅁䅁䅯睂䅑䅁䅯䅄䅁䅁䅯兄䅁䅁䅯杄䅁䅁䅅䅁䉁䅁䅁权偁䅁䅁䍄䉁䅁䅁兂䅁䅁䅍䅄䅁䅁䅯硋䅯䅁䅯杔䅁䅁䅯兄䅁䅁䅯杄䅁䅁䅅䅁䉁䅁䅁睂䅁䅁䅁䕯浦䅑杷允䅁䅁䅕䅁䑁䅁䅷䅁䭁䅁䕙䅁䭁䕁䅕䅁䭁䅁䄰䅁䭁䅁䄴䅁䉁䅁䅁允䅁䅁䅯睄䅁䅁杷允䅁䅁䅕䅁䑁䅁䅷䅁䭁䅁䕣䅁䭁䕁䅕䅁䭁䅁䄰䅁䭁䅁䄴䅁䉁䅁䅁允䅁䅁䅯睄䅁䅁杷允䅁䅁䅕䅁䑁䅁䅷䅁䭁䅁䕫䅁䭁䕁䅕䅁䭁䅁䄰䅁䭁䅁䄴䅁䉁䅁䅁允䅁䅁䅯睄䅁䅁杷允䅁䅁䅕䅁䑁䅁䅷䅁䭁䅁䕕䅁䭁佁䅁䅁䭁䅁䄰䅁䭁佁䅅䅁䉁䅁䅁允䅁䅁䅯睄䅁䅁杷允䅁䅁䅍䅁䑁䅁䅷䅁䭁䵁䩣䅁䭁䅁䅅䅁䉁䅁䅁允䅁䅁䅯克䅁䅁杷允䅁䅁䅕䅁䑁䅁䅷䅁䭁䥁奙䅁䭁䅁䅷䅁䭁䅁䄰䅁䭁䅁䄴䅁䉁䅁䅁允䅁䅁䅯睄䅁䅁杷允䅁䅁䅕䅁䑁䅁䅷䅁䭁䅁䕙䅁䭁佁䅁䅁䭁䅁䄰䅁䭁佁䅅䅁䉁䅁䅁允䅁䅁䅯睄䅁䅁杷允䅁䅁䅕䅁䑁䅁䅷䅁䭁䡁䑉䅁䭁佁䅁䅁䭁䅁䄰䅁䭁佁䅅䅁䉁䅁䅁允䅁䅁䅣䅁䅁䕁㍁欵䵁䅉䅅䅁䙁䅁䅁睁䵁䅁䅁权䡁䅂䅁权潂䅁䅁权乁䅁䅁权佁䅁䅁允䅁䅁䅅䅁䭁䅁䄸䅁䵁䅉䅅䅁䙁䅁䅁睁䵁䅁䅁权䩁䅂䅁权潂䅁䅁权乁䅁䅁权佁䅁䅁允䅁䅁䅅䅁䭁䅁䄸䅁䵁䅉䅅䅁䑁䅁䅁睁䵁䅁䅁权獂睃䅁权䉁䅁䅁允䅁䅁䅅䅁䭁䥁䅙䅁䵁䅉䅅䅁䑁䅁䅁睁䵁䅁䅁权灂元䅁权⽁䅁䅁允䅁䅁䅅䅁佁䅁䅷䅁穁䑁䅙杌㑁䑁䅅䅁䵁䅉䅅䅁䑁䅁䅁睁䵁䅁䅁权獂睃䅁权瑂䅁䅁允䅁䅁䅅䅁䭁䝁䉣䅁䵁䅉䅅䅁䑁䅁䅁睁䵁䅁䅁权扂元䅁权摂䅁䅁允䅁䅁䅅䅁䭁䥁䅧䅁䵁䅉䅅䅁䑁䅁䅁睁䵁䅁䅁权剂杇䅁权瑂䅁䅁允䅁䅁䅅䅁䭁䡁䅁䅁䵁䅉䅅䅁䑁䅁䅁睁䵁䅁䅁权剄杇䅁权䅃䅁䅁允䅁䅁䅅䅁䭁乁慉䅁䵁䅉䅅䅁䙁䅁䅁睁䵁䅁䅁权䉁杁䅁权䵁䅁䅁权乁䅁䅁权佁䅁䅁允䅁䅁䅅䅁䭁䅁䄸䅁䵁䅉䅅䅁䕁䅁䅁睁䵁䅁䅁权獂睃䅁权捁䅁䅁权摁䅁䅁允䅁䅁䅅䅁䭁䵁䝙䅁䵁䅉䅅䅁䙁䅁䅁睁䵁䅁䅁权啄䅇䅁权佂䅁䅁权乁䅁䅁权佁䅁䅁允䅁䅁䅅䅁䡁䅁䅁䅁䅂⭺䅎䍄䉁䅁䅁兂䅁䅁䅍䅄䅁䅁䅯䉨䅷䅁䅯杌䅁䅁䅯䅂䍁䅧䅯䅤䅁䅁䅅䅁䉁䅁䅁兂剃灮㥓晏乁䅑杷允䅁䅁䅕䅁䑁䅁䅷䅁䭁䝁晙䅁䭁䕁䄴䅁䭁䅁䄰䅁䭁䅁䄴䅁䉁䅁䅁允䅁䅁䅯睄䅁䅁杷允䅁䅁䅍䅁䑁䅁䅷䅁䭁䝁䱷䅁䭁䑁䄸䅁䉁䅁䅁允䅁䅁䄴䅄䅁䑁䅑兎畁䑁䅙李䅁䅁杷允䅁䅁䅍䅁䑁䅁䅷䅁䭁䝁捙䅁䭁䉁䅧䅁䉁䅁䅁允䅁䅁䅣䅁䅁䭁⭄䔵䵁䅉䅅䅁䑁䅁䅁睁䵁䅁䅁权䙃先䅁权摂䅁䅁允䅁䅁䅅䅁䭁䉁䉕䅁䵁䅉䅅䅁䙁䅁䅁睁䵁䅁䅁权獂睃䅁权䵁䅁䅁权乁䅁䅁权佁䅁䅁允䅁䅁䅅䅁䭁䅁䄸䅁䵁䅉䅅䅁䙁䅁䅁睁䵁䅁䅁权獂睃䅁权㕁䅁䅁权乁䅁䅁权佁䅁䅁允䅁䅁䅅䅁䭁䅁䄸䅁䵁䅉䅅䅁䑁䅁䅁睁䵁䅁䅁权流杇䅁权⽁䅁䅁允䅁䅁䅅䅁佁䅁䄴䅁硁䑁䅁䅎畁䑁䅅䅏䅁䅁杷允䅁䅁䅍䅁䑁䅁䅷䅁䭁䅁摉䅁䭁䑁䄸䅁䉁䅁䅁允䅁䅁䄴杄䅁䑁䅅䅍ㅁ䍁䄴免硁䅁䅁䍄䉁䅁䅁兂䅁䅁䅍䅄䅁䅁䅯䅢䅳䅁䅯兒䅁䅁䅯兄䅁䅁䅯杄䅁䅁䅅䅁䉁䅁䅁权偁䅁䅁䍄䉁䅁䅁睁䅁䅁䅍䅄䅁䅁䅯䅴䅣䅁䅯䅇䅁䅁䅅䅁䉁䅁䅁睂䅁䅁䅁䝷汈䅑杷允䅁䅁䅕䅁䑁䅁䅷䅁䭁䱁䡑䅁䭁䍁䅁䅁䭁䅁䅑潁䭁䍁䅅䅁䉁䅁䅁允䅁䅁䅕䉵䘶ㄶ䥆啙䵁䅉䅅䅁䑁䅁䅁睁䵁䅁䅁权ぃ睂䅁权䉁䅁䅁允䅁䅁䅅䅁䭁䅁䅯䅁䵁䅉䅅䅁䑁䅁䅁睁䵁䅁䅁权䕃兇䅁权䉁䅁䅁允䅁䅁䅅䅁䭁䅁䍍䅁䵁䅉䅅䅁䙁䅁䅁睁䵁䅁䅁权獄充䅁权杁䅁䅁权䕁䅁䅋权あ䅁䅁允䅁䅁䅅䅁䙁䙁偹癷潕䜱䅚䍄䉁䅁䅁睁䅁䅁䅍䅄䅁䅁䅯䅴䅣䅁䅯䅍䅁䅁䅅䅁䉁䅁䅁权偁䅁䅁䍄䉁䅁䅁睁䅁䅁䅍䅄䅁䅁䅯䉶䅣䅁䅯兘䅁䅁䅅䅁䉁䅁䅁权䭃䅁䅁䍄䉁䅁䅁兂䅁䅁䅍䅄䅁䅁䅯兔䅯䅁䅯䅄䅁䅁䅯兄䅁䅁䅯杄䅁䅁䅅䅁䉁䅁䅁权㉄杁䅁䍄䉁䅁䅁睁䅁䅁䅍䅄䅁䅁䅯䅴䅣䅁䅯睐䅁䅁䅅䅁䉁䅁䅁杄䵁䅁䅁睎祁䍁䄴杍㕁䅁䅁䍄䉁䅁䅁睁䅁䅁䅍䅄䅁䅁䅯剫䄸䅁䅯允䅁䅁䅅䅁䉁䅁䅁权䡂䅂䅁䍄䉁䅁䅁兂䅁䅁䅍䅄䅁䅁䅯䅴䅣䅁䅯䄴䅁䅁䅯兄䅁䅁䅯儴䅁䅁䅅䅁䉁䅁䅁权偁䅁䅁䍄䉁䅁䅁兂䅁䅁䅍䅄䅁䅁䅯䅩䅫䅁䅯䅉䅁䅁䅯䅂䍁䅧䅯䅤䅁䅁䅅䅁䉁䅁䅁兂䥂場啯汲敤䅑杷允䅁䅁䅍䅁䑁䅁䅷䅁䭁䥁䩧䅁䭁䙁䄰䅁䉁䅁䅁允䅁䅁䅯睅䅅䅁杷允䅁䅁䅕䅁䑁䅁䅷䅁䭁䕁敫䅁䭁䕁䄴䅁䭁䅁䄰䅁䭁䅁䄴䅁䉁䅁䅁允䅁䅁䅣䅁䅁䝁潁欵䵁䅉䅅䅁䙁䅁䅁睁䵁䅁䅁权敃䅃䅁权䵁䅁䅁权乁䅁䅁权佁䅁䅁允䅁䅁䅅䅁䭁䅁䄸䅁䵁䅉䅅䅁䙁䅁䅁睁䵁䅁䅁权乁杇䅁权潂䅁䅁权乁䅁䅁权佁䅁䅁允䅁䅁䅅䅁䭁䅁䄸䅁䵁䅉䅅䅁䑁䅁䅁睁䵁䅁䅁权䥃元䅁权瑂䅁䅁允䅁䅁䅅䅁䭁䙁䉷䅁䵁䅉䅅䅁䕁䅁䅁睁䵁䅁䅁权坄先䅁权捁䅁䅁权摁䅁䅁允䅁䅁䅅䅁䭁䭁䑧䅁䵁䅉䅅䅁䙁䅁䅁睁䵁䅁䅁权䥃元䅁权㕁䅁䅁权乁䅁䅁权佁䅁䅁允䅁䅁䅅䅁䭁䅁䄸䅁䵁䅉䅅䅁䙁䅁䅁睁䵁䅁䅁权䥃元䅁权佂䅁䅁权乁䅁䅁权佁䅁䅁允䅁䅁䅅䅁䭁䅁䄸䅁䵁䅉䅅䅁䑁䅁䅁睁䵁䅁䅁权㡂杇䅁权⽁䅁䅁允䅁䅁䅅䅁佁䅁䅷䅁㕁䑁䅉杌ㅁ䑁䅍䅁䵁䅉䅅䅁䙁䅁䅁睁䵁䅁䅁权䥃元䅁权潂䅁䅁权乁䅁䅁权佁䅁䅁允䅁䅁䅅䅁䭁䅁䄸䅁䵁䅉䅅䅁䙁䅁䅁睁䵁䅁䅁权䙁权䅁权畁䅁䅁权䕁䅁䅋权あ䅁䅁允䅁䅁䅅䅁䙁䭁䕐㍈椶楏䅎䍄䉁䅁䅁兂䅁䅁䅍䅄䅁䅁䅯睈䅫䅁䅯兏䅁䅁䅯兄䅁䅁䅯杄䅁䅁䅅䅁䉁䅁䅁权偁䅁䅁䍄䉁䅁䅁睁䅁䅁䅍䅄䅁䅁䅯䄯䅧䅁䅯䅍䅁䅁䅅䅁䉁䅁䅁权䑂充䅁䍄䉁䅁䅁睁䅁䅁䅍䅄䅁䅁䅯兂䅯䅁䅯睐䅁䅁䅅䅁䉁䅁䅁杄䭁䅁䅁䅎畁䑁䅍兏䅁䅁杷允䅁䅁䅕䅁䑁䅁䅷䅁䭁䅁䭕䅁䭁䅁䅷䅁䭁䅁䄰䅁䭁䅁䄴䅁䉁䅁䅁允䅁䅁䅯睄䅁䅁杷允䅁䅁䅕䅁䑁䅁䅷䅁䭁䅁䭕䅁䭁䕁䅕䅁䭁䅁䄰䅁䭁䅁䄴䅁䉁䅁䅁允䅁䅁䅯睄䅁䅁杷允䅁䅁䅕䅁䑁䅁䅷䅁䭁䱁戰䅁䭁䝁䅧䅁䭁䅁䄰䅁䭁䅁䄴䅁䉁䅁䅁允䅁䅁䅣䅁䅁䕁敃唵䵁䅉䅅䅁䙁䅁䅁睁䵁䅁䅁权坂元䅁权䙂䅁䅁权乁䅁䅁权佁䅁䅁允䅁䅁䅅䅁䭁䅁䄸䅁䵁䅉䅅䅁䙁䅁䅁睁䵁䅁䅁权慃睇䅁权㕁䅁䅁权乁䅁䅁权佁䅁䅁允䅁䅁䅅䅁䭁䅁䄸䅁䵁䅉䅅䅁䑁䅁䅁睁䵁䅁䅁权䙁睇䅁权睁䅁䅁允䅁䅁䅅䅁䭁䙁橣䅁䵁䅉䅅䅁䙁䅁䅁睁䵁䅁䅁权䙁权䅁权佂䅁䅁权乁䅁䅁权佁䅁䅁允䅁䅁䅅䅁䭁䅁䄸䅁䵁䅉䅅䅁䑁䅁䅁睁䵁䅁䅁权⭂䅁䅁权瑂䅁䅁允䅁䅁䅅䅁䭁䭁䩉䅁䵁䅉䅅䅁䑁䅁䅁睁䵁䅁䅁权剃权䅁权奁䅁䅁允䅁䅁䅅䅁䡁䅁䅁䅁䅃⭺䅆䍄䉁䅁䅁睁䅁䅁䅍䅄䅁䅁䅯桯䅧䅁䅯兆䅁䅁䅅䅁䉁䅁䅁权橂䅁䅁䍄䉁䅁䅁睁䅁䅁䅍䅄䅁䅁䅯确䄸䅁䅯兘䅁䅁䅅䅁䉁䅁䅁权㍂允䅁䍄䉁䅁䅁睁䅁䅁䅍䅄䅁䅁䅯䅌䅷䅁䅯睐䅁䅁䅅䅁䉁䅁䅁杄䭁䅁䅁兏穁䍁䄴兎䅁䅁杷允䅁䅁䅍䅁䑁䅁䅷䅁䭁䵁愸䅁䭁䑁䅁䅁䉁䅁䅁允䅁䅁䅯兎䅣䅁杷允䅁䅁䅕䅁䑁䅁䅷䅁䭁䙁䩙䅁䭁䍁䅁䅁䭁䅁䅑潁䭁䡁䅑䅁䉁䅁䅁允䅁䅁䅕㘱睎児㍯歖䵁䅉䅅䅁䙁䅁䅁睁䵁䅁䅁权あ杈䅁权㕁䅁䅁权乁䅁䅁权佁䅁䅁允䅁䅁䅅䅁䭁䩁䉅䅁䵁䅉䅅䅁䑁䅁䅁睁䵁䅁䅁权剃权䅁权⽁䅁䅁允䅁䅁䅅䅁佁䅁䅷䅁㕁䑁䅙杌硁䑁䅕䅁䵁䅉䅅䅁䑁䅁䅁睁䵁䅁䅁权婂权䅁权睁䅁䅁允䅁䅁䅅䅁䭁偁啧䅁䵁䅉䅅䅁䙁䅁䅁睁䵁䅁䅁权剃权䅁权㕁䅁䅁权乁䅁䅁权佁䅁䅁允䅁䅁䅅䅁䭁䅁䄸䅁䵁䅉䅅䅁䙁䅁䅁睁䵁䅁䅁权剃权䅁权䙂䅁䅁权乁䅁䅁权佁䅁䅁允䅁䅁䅅䅁䭁䅁䄸䅁䵁䅉䅅䅁䙁䅁䅁睁䵁䅁䅁权剃权䅁权潂䅁䅁权乁䅁䅁权佁䅁䅁允䅁䅁䅅䅁䭁䅁䄸䅁䵁䅉䅅䅁䙁䅁䅁睁䵁䅁䅁权硂睈䅁权杄䅁䅁权乁䅁䅁权桄䅁䅁允䅁䅁䅅䅁䡁䅁䅁䅁杂位䅚䍄䉁䅁䅁兂䅁䅁䅍䅄䅁䅁䅯杏䅫䅁䅯杌䅁䅁䅯䅂䍁䅧䅯䅤䅁䅁䅅䅁䉁䅁䅁兂噄癐爳㥓圴䅑杷允䅁䅁䅍䅁䑁䅁䅷䅁䭁䑁䩫䅁䭁䙁䄰䅁䉁䅁䅁允䅁䅁䅯睅䅅䅁杷允䅁䅁䅍䅁䑁䅁䅷䅁䭁䑁䩫䅁䭁䅁䅅䅁䉁䅁䅁允䅁䅁䅯睄䅅䅁杷允䅁䅁䅑䅁䑁䅁䅷䅁䭁䵁搸䅁䭁䉁䅷䅁䭁䉁䄰䅁䉁䅁䅁允䅁䅁䅯睐䅉䅁杷允䅁䅁䅕䅁䑁䅁䅷䅁䭁䭁慣䅁䭁䕁䄴䅁䭁䅁䄰䅁䭁䅁䄴䅁䉁䅁䅁允䅁䅁䅣䅁䅁䵁獁欵䵁䅉䅅䅁䑁䅁䅁睁䵁䅁䅁权㙁元䅁权噁䅁䅁允䅁䅁䅅䅁䭁偁䉣䅁䵁䅉䅅䅁䑁䅁䅁睁䵁䅁䅁权灂杁䅁权瑂䅁䅁允䅁䅁䅅䅁䭁䡁䅁䅁䵁䅉䅅䅁䙁䅁䅁睁䵁䅁䅁权㕁元䅁权杄䅁䅁权乁䅁䅁权桄䅁䅁允䅁䅁䅅䅁䭁䅁䄸䅁䵁䅉䅅䅁䙁䅁䅁睁䵁䅁䅁权㙁元䅁权杄䅁䅁权乁䅁䅁权桄䅁䅁允䅁䅁䅅䅁䭁䅁䄸䅁䵁䅉䅅䅁䙁䅁䅁睁䵁䅁䅁权湄睆䅁权畁䅁䅁权䕁䅁䅋权桁䅁䅁允䅁䅁䅅䅁䙁䉁浇ㅚ樳硎䅖䍄䉁䅁䅁兂䅁䅁䅍䅄䅁䅁䅯兏䅫䅁䅯杔䅁䅁䅯兄䅁䅁䅯杄䅁䅁䅅䅁䉁䅁䅁权偁䅁䅁䍄䉁䅁䅁睁䅁䅁䅍䅄䅁䅁䅯兏䅫䅁䅯䅧䅁䅁䅅䅁䉁䅁䅁权㡄䅆䅁䍄䉁䅁䅁睁䅁䅁䅍䅄䅁䅁䅯杏䅫䅁䅯䅧䅁䅁䅅䅁䉁䅁䅁权㥄䅆䅁䍄䉁䅁䅁兂䅁䅁䅍䅄䅁䅁䅯共䅉䅁䅯䅉䅁䅁䅯䅂䍁䅧䅯䅤䅁䅁䅅䅁䉁䅁䅁兂䅁䅁䅁䕁呂䅑杷允䅁䅁䅍䅁䑁䅁䅷䅁䭁䭁䍫䅁䭁䑁䄸䅁䉁䅁䅁允䅁䅁䄴䅄䅁䑁䅫杍畁䑁䅫䅏䅁䅁杷允䅁䅁䅕䅁䑁䅁䅷䅁䭁䭁䍫䅁䭁䑁䅫䅁䭁䅁䄰䅁䭁䅁䄴䅁䉁䅁䅁允䅁䅁䅯䅩䅅䅁杷允䅁䅁䅕䅁䑁䅁䅷䅁䭁䭁䍫䅁䭁䕁䅕䅁䭁䅁䄰䅁䭁䅁䄴䅁䉁䅁䅁允䅁䅁䅯栯䅑䅁杷允䅁䅁䅕䅁䑁䅁䅷䅁䭁䕁敷䅁䭁䕁䄴䅁䭁䅁䄰䅁䭁䅁䄴䅁䉁䅁䅁允䅁䅁䅣䅁䅁䝁䵄〴䵁䅉䅅䅁䑁䅁䅁睁䵁䅁䅁权灃杁䅁权䅃䅁䅁允䅁䅁䅅䅁䭁偁唸䅁䵁䅉䅅䅁䑁䅁䅁睁䵁䅁䅁权䩁䅃䅁权奁䅁䅁允䅁䅁䅅䅁䡁䅁䅁䅁䅂畵䅖䍄䉁䅁䅁䅂䅁䅁䅍䅄䅁䅁䅯剏䅷䅁䅯䅈䅁䅁䅯先䅁䅁䅅䅁䉁䅁䅁权獂䅊䅁䍄䉁䅁䅁兂䅁䅁䅍䅄䅁䅁䅯元䅧䅁䅯杌䅁䅁䅯䅂䍁䅧䅯光䅁䅁䅅䅁䉁䅁䅁兂穂灤畦乡䙫䅑杷允䅁䅁䅕䅁䑁䅁䅷䅁䭁佁摉䅁䭁䅁䅷䅁䭁䅁䄰䅁䭁䅁䄴䅁䉁䅁䅁允䅁䅁䅯䄱䅁䅁杷允䅁䅁䅍䅁䑁䅁䅷䅁䭁䅁䥫䅁䭁䑁䄸䅁䉁䅁䅁允䅁䅁䄴䅄䅁䑁䅑䅏畁䑁䅁睎䅁䅁杷允䅁䅁䅕䅁䑁䅁䅷䅁䭁䅁䥫䅁䭁䕁䅕䅁䭁䅁䄰䅁䭁䅁䄴䅁䉁䅁䅁允䅁䅁䅯睄䅁䅁杷允䅁䅁䅍䅁䑁䅁䅷䅁䭁䵁摣䅁䭁䑁䅁䅁䉁䅁䅁允䅁䅁䅯兴䅯䅁杷允䅁䅁䅕䅁䑁䅁䅷䅁䭁䅁䥫䅁䭁佁䅁䅁䭁䅁䄰䅁䭁佁䅅䅁䉁䅁䅁允䅁䅁䅯睄䅁䅁杷允䅁䅁䅕䅁䑁䅁䅷䅁䭁乁救䅁䭁䍁䅁䅁䭁䅁䅑潁䭁䍁䅅䅁䉁䅁䅁允䅁䅁䅕㑈牘払佧啗䵁䅉䅅䅁䑁䅁䅁睁䵁䅁䅁权啁睂䅁权奁䅁䅁允䅁䅁䅅䅁䡁䅁䅁䅁䅂佚䅖䍄䉁䅁䅁睁䅁䅁䅍䅄䅁䅁䅯䉸䅳䅁䅯䅧䅁䅁䅅䅁䉁䅁䅁权元兊䅁䍄䉁䅁䅁兂䅁䅁䅍䅄䅁䅁䅯硅䅷䅁䅯兏䅁䅁䅯兄䅁䅁䅯杄䅁䅁䅅䅁䉁䅁䅁权剃允䅁䍄䉁䅁䅁睁䅁䅁䅍䅄䅁䅁䅯䅆䅣䅁䅯兆䅁䅁䅅䅁䉁䅁䅁权㍄允䅁䍄䉁䅁䅁䅂䅁䅁䅍䅄䅁䅁䅯䅆䅣䅁䅯䅈䅁䅁䅯先䅁䅁䅅䅁䉁䅁䅁权婂䅁䅁䍄䉁䅁䅁兂䅁䅁䅍䅄䅁䅁䅯䅆䅣䅁䅯䅄䅁䅁䅯兄䅁䅁䅯杄䅁䅁䅅䅁䉁䅁䅁权偁䅁䅁䍄䉁䅁䅁兂䅁䅁䅍䅄䅁䅁䅯兣䅫䅁䅯䅉䅁䅁䅯䅂䍁䅧䅯光䅁䅁䅅䅁䉁䅁䅁兂獄払敧器扴䅑杷允䅁䅁䅕䅁䑁䅁䅷䅁䭁佁䑳䅁䭁䍁䄴䅁䭁䅁䅑潁䭁䍁䅅䅁䉁䅁䅁允䅁䅁䅕䍰䉊䱢智ね䵁䅉䅅䅁䙁䅁䅁睁䵁䅁䅁权千䅃䅁权杁䅁䅁权䕁䅁䅋权あ䅁䅁允䅁䅁䅅䅁䙁䭁䠵場啯汶䅬䍄䉁䅁䅁睁䅁䅁䅍䅄䅁䅁䅯杫䅧䅁䅯兘䅁䅁䅅䅁䉁䅁䅁权䥃䅁䅁䍄䉁䅁䅁兂䅁䅁䅍䅄䅁䅁䅯桃䄴䅁䅯䅡䅁䅁䅯兄䅁䅁䅯杄䅁䅁䅅䅁䉁䅁䅁睂䅁䅁䅁䭷橪䅑杷允䅁䅁䅍䅁䑁䅁䅷䅁䭁䩁䥍䅁䭁䙁䄰䅁䉁䅁䅁允䅁䅁䅯䅩䅁䅁杷允䅁䅁䅍䅁䑁䅁䅷䅁䭁䩁䥍䅁䭁䅁䅅䅁䉁䅁䅁允䅁䅁䅯党䅁䅁杷允䅁䅁䅍䅁䑁䅁䅷䅁䭁䩁䥍䅁䭁䝁䄰䅁䉁䅁䅁允䅁䅁䅯儵䅅䅁杷允䅁䅁䅑䅁䑁䅁䅷䅁䭁䩁䥉䅁䭁䉁䅷䅁䭁䉁䄰䅁䉁䅁䅁允䅁䅁䅯䉗䅑䅁杷允䅁䅁䅍䅁䑁䅁䅷䅁䭁䩁䥍䅁䭁䑁䅁䅁䉁䅁䅁允䅁䅁䅯硁䅕䅁杷允䅁䅁䅍䅁䑁䅁䅷䅁䭁䕁敧䅁䭁䑁䅁䅁䉁䅁䅁允䅁䅁䅯楴䅅䅁杷允䅁䅁䅑䅁䑁䅁䅷䅁䭁䕁摣䅁䭁䉁䅷䅁䭁䉁䄰䅁䉁䅁䅁允䅁䅁䅯儹䄰䅁杷允䅁䅁䅕䅁䑁䅁䅷䅁䭁䕁䜴䅁䭁䍁䄴䅁䭁䅁䅑潁䭁䡁䅑䅁䉁䅁䅁允䅁䅁䅕爫䡘瀶䘫䕎䵁䅉䅅䅁䙁䅁䅁睁䵁䅁䅁权㉃睇䅁权畁䅁䅁权䕁䅁䅋权あ䅁䅁允䅁䅁䅅䅁䙁䡁潱䉎內䄹䅸䍄䉁䅁䅁睁䅁䅁䅍䅄䅁䅁䅯杫䅧䅁䅯睐䅁䅁䅅䅁䉁䅁䅁杄䵁䅁䅁睎㑁䍁䄴兎㕁䅁䅁䍄䉁䅁䅁睁䅁䅁䅍䅄䅁䅁䅯睫䅧䅁䅯睐䅁䅁䅅䅁䉁䅁䅁杄䵁䅁䅁李ぁ䍁䄴兎ぁ䅁䅁䍄䉁䅁䅁睁䅁䅁䅍䅄䅁䅁䅯制䅣䅁䅯䅇䅁䅁䅅䅁䉁䅁䅁睂䅁䅁䅁䘴杌䅑杷允䅁䅁䅕䅁䑁䅁䅷䅁䭁佁摉䅁䭁䕁䅕䅁䭁䅁䄰䅁䭁䅁䄴䅁䉁䅁䅁允䅁䅁䅯剴䄴䅁杷允䅁䅁䅕䅁䑁䅁䅷䅁䭁䅁教䅁䭁佁䅁䅁䭁䅁䄰䅁䭁佁䅅䅁䉁䅁䅁允䅁䅁䅯睄䅁䅁杷允䅁䅁䅍䅁䑁䅁䅷䅁䭁䍁䍳䅁䭁䑁䅁䅁䉁䅁䅁允䅁䅁䅯䉂䅕䅁杷允䅁䅁䅕䅁䑁䅁䅷䅁䭁䙁䕣䅁䭁䍁䄴䅁䭁䅁䅑潁䭁䡁䅑䅁䉁䅁䅁允䅁䅁䅕朲祋瀹扁啙䵁䅉䅅䅁䑁䅁䅁睁䵁䅁䅁权灃䅄䅁权䅃䅁䅁允䅁䅁䅅䅁䭁䅁噕䅁䵁䅉䅅䅁䑁䅁䅁睁䵁䅁䅁权佃杄䅁权䅃䅁䅁允䅁䅁䅅䅁䭁乁噫䅁䵁䅉䅅䅁䙁䅁䅁睁䵁䅁䅁权杄睇䅁权䙂䅁䅁权乁䅁䅁权佁䅁䅁允䅁䅁䅅䅁䭁䡁氰䅁䵁䅉䅅䅁䑁䅁䅁睁䵁䅁䅁权煃䅄䅁权䅃䅁䅁允䅁䅁䅅䅁䭁䅁噙䅁䵁䅉䅅䅁䑁䅁䅁睁䵁䅁䅁权䅁杇䅁权奁䅁䅁允䅁䅁䅅䅁䡁䅁䅁䅁杂敭䅊䍄䉁䅁䅁睁䅁䅁䅍䅄䅁䅁䅯睱䅷䅁䅯䅧䅁䅁䅅䅁䉁䅁䅁权䡁兆䅁䍄䉁䅁䅁睁䅁䅁䅍䅄䅁䅁䅯砳䅣䅁䅯䅍䅁䅁䅅䅁䉁䅁䅁权㝁睇䅁䍄䉁䅁䅁兂䅁䅁䅍䅄䅁䅁䅯杫䅧䅁䅯䅡䅁䅁䅯兄䅁䅁䅯杄䅁䅁䅅䅁䉁䅁䅁权偁䅁䅁䍄䉁䅁䅁兂䅁䅁䅍䅄䅁䅁䅯桉䅯䅁䅯兒䅁䅁䅯兄䅁䅁䅯杄䅁䅁䅅䅁䉁䅁䅁权㉂睈䅁䍄䉁䅁䅁睁䅁䅁䅍䅄䅁䅁䅯睎䅣䅁䅯兘䅁䅁䅅䅁䉁䅁䅁权䥃䅁䅁䍄䉁䅁䅁睁䅁䅁䅍䅄䅁䅁䅯睫䅧䅁䅯䅧䅁䅁䅅䅁䉁䅁䅁权䩁兆䅁䍄䉁䅁䅁兂䅁䅁䅍䅄䅁䅁䅯杬䅕䅁䅯䅉䅁䅁䅯䅂䍁䅧䅯光䅁䅁䅅䅁䉁䅁䅁兂䥂場啯潲漹䅑杷允䅁䅁䅍䅁䑁䅁䅷䅁䭁䩁䙙䅁䭁䅁䅅䅁䉁䅁䅁允䅁䅁䅯党䅁䅁杷允䅁䅁䅑䅁䑁䅁䅷䅁䭁䩁䙙䅁䭁䉁䅷䅁䭁䉁䄰䅁䉁䅁䅁允䅁䅁䅯䅖䅁䅁杷允䅁䅁䅍䅁䑁䅁䅷䅁䭁䩁䙙䅁䭁䑁䅁䅁䉁䅁䅁允䅁䅁䅯硄䅍䅁杷允䅁䅁䅕䅁䑁䅁䅷䅁䭁䑁䰸䅁䭁䍁䄴䅁䭁䅁䅑潁䭁䡁䅑䅁䉁䅁䅁允䅁䅁䅯硃䅕䅁杷允䅁䅁䅕䅁䑁䅁䅷䅁䭁䑁䰸䅁䭁䍁䅁䅁䭁䅁䅑潁䭁䡁䅑䅁䉁䅁䅁允䅁䅁䅕䉵䘶ㄶ杈䕙䵁䅉䅅䅁䑁䅁䅁睁䵁䅁䅁权⽁睃䅁权噁䅁䅁允䅁䅁䅅䅁䭁䱁䌰䅁䵁䅉䅅䅁䑁䅁䅁睁䵁䅁䅁权⽁睃䅁权瑂䅁䅁允䅁䅁䅅䅁䭁䱁䌰䅁䵁䅉䅅䅁䕁䅁䅁睁䵁䅁䅁权䩄杂䅁权捁䅁䅁权摁䅁䅁允䅁䅁䅅䅁䭁䅁嘰䅁䵁䅉䅅䅁䕁䅁䅁睁䵁䅁䅁权䭃杈䅁权捁䅁䅁权摁䅁䅁允䅁䅁䅅䅁䭁䅁浧䅁䵁䅉䅅䅁䙁䅁䅁睁䵁䅁䅁权ㅄ睆䅁权㕁䅁䅁权乁䅁䅁权佁䅁䅁允䅁䅁䅅䅁䭁䩁䉅䅁䵁䅉䅅䅁䙁䅁䅁睁䵁䅁䅁权㥃杇䅁权㕁䅁䅁权乁䅁䅁权佁䅁䅁允䅁䅁䅅䅁䭁䙁䉅䅁䵁䅉䅅䅁䙁䅁䅁睁䵁䅁䅁权䉂权䅁权杁䅁䅁权䕁䅁䅋权桁䅁䅁允䅁䅁䅅䅁䙁䉁畓⭒㙆䝎䅰䍄䉁䅁䅁兂䅁䅁䅍䅄䅁䅁䅯睐䅳䅁䅯䄴䅁䅁䅯兄䅁䅁䅯儴䅁䅁䅅䅁䉁䅁䅁权偁䅁䅁䍄䉁䅁䅁兂䅁䅁䅍䅄䅁䅁䅯睐䅳䅁䅯杔䅁䅁䅯兄䅁䅁䅯杄䅁䅁䅅䅁䉁䅁䅁权偁䅁䅁䍄䉁䅁䅁睁䅁䅁䅍䅄䅁䅁䅯睐䅳䅁䅯䅧䅁䅁䅅䅁䉁䅁䅁权佁兆䅁䍄䉁䅁䅁睁䅁䅁䅍䅄䅁䅁䅯兙䅑䅁䅯䅇䅁䅁䅅䅁䉁䅁䅁睂䅁䅁䅁䕯浌䅑杷允䅁䅁䅍䅁䑁䅁䅷䅁䭁䝁䕉䅁䭁䉁䅧䅁䉁䅁䅁允䅁䅁䅣䅁䅁䥁煂唵䵁䅉䅅䅁䙁䅁䅁睁䵁䅁䅁权㕃䅇䅁权畁䅁䅁权䕁䅁䅋权あ䅁䅁允䅁䅁䅅䅁䙁䥁⭋䤹夵䄰䅨䍄䉁䅁䅁兂䅁䅁䅍䅄䅁䅁䅯睙䅑䅁䅯杌䅁䅁䅯䅂䍁䅧䅯䅤䅁䅁䅅䅁䉁䅁䅁兂㝁䕲慐卤汷䅑杷允䅁䅁䅕䅁䑁䅁䅷䅁䭁䅁䍅䅁䭁䍁䄴䅁䭁䅁䅑潁䭁䡁䅑䅁䉁䅁䅁允䅁䅁䅕奊堰搲䥥い䵁䅉䅅䅁䙁䅁䅁睁䵁䅁䅁权楂䅂䅁权杁䅁䅁权䕁䅁䅋权あ䅁䅁允䅁䅁䅅䅁䙁䙁偹癷潕䘯䅬䍄䉁䅁䅁兂䅁䅁䅍䅄䅁䅁䅯䅅䅧䅁䅯䅄䅁䅁䅯兄䅁䅁䅯杄䅁䅁䅅䅁䉁䅁䅁权偁䅁䅁䍄䉁䅁䅁睁䅁䅁䅍䅄䅁䅁䅯杙䅑䅁䅯允䅁䅁䅅䅁䉁䅁䅁权䝁䅁䅁䍄䉁䅁䅁睁䅁䅁䅍䅄䅁䅁䅯睙䅑䅁䅯允䅁䅁䅅䅁䉁䅁䅁权求䅁䅁䍄䉁䅁䅁睁䅁䅁䅍䅄䅁䅁䅯睙䅑䅁䅯兆䅁䅁䅅䅁䉁䅁䅁权乁允䅁䍄䉁䅁䅁兂䅁䅁䅍䅄䅁䅁䅯䅇䅙䅁䅯杌䅁䅁䅯䅂䍁䅧䅯䅤䅁䅁䅅䅁䉁䅁䅁兂慁牌汯䍆欶䅑杷允䅁䅁䅕䅁䑁䅁䅷䅁䭁䉁䙫䅁䭁䅁䅷䅁䭁䅁䄰䅁䭁䅁䄴䅁䉁䅁䅁允䅁䅁䅯睄䅁䅁杷允䅁䅁䅑䅁䑁䅁䅷䅁䭁䝁䕅䅁䭁䉁䅷䅁䭁䉁䄰䅁䉁䅁䅁允䅁䅁䅯睐䅉䅁杷允䅁䅁䅑䅁䑁䅁䅷䅁䭁䝁䕍䅁䭁䉁䅷䅁䭁䉁䄰䅁䉁䅁䅁允䅁䅁䅯䅖䅁䅁杷允䅁䅁䅕䅁䑁䅁䅷䅁䭁䝁䈸䅁䭁䕁䄴䅁䭁䅁䄰䅁䭁䅁䄴䅁䉁䅁䅁允䅁䅁䅣䅁䅁䭁䕄唵䵁䅉䅅䅁䙁䅁䅁睁䵁䅁䅁权湃睇䅁权潂䅁䅁权乁䅁䅁权佁䅁䅁允䅁䅁䅅䅁䭁䅁䄸䅁䵁䅉䅅䅁䑁䅁䅁睁䵁䅁䅁权桂䅂䅁权睁䅁䅁允䅁䅁䅅䅁䭁䅁嘸䅁䵁䅉䅅䅁䕁䅁䅁睁䵁䅁䅁权瑁睂䅁权捁䅁䅁权摁䅁䅁允䅁䅁䅅䅁䭁䍁䜴䅁䵁䅉䅅䅁䙁䅁䅁睁䵁䅁䅁权桂䅂䅁权䙂䅁䅁权乁䅁䅁权佁䅁䅁允䅁䅁䅅䅁䭁䅁䄸䅁䵁䅉䅅䅁䙁䅁䅁睁䵁䅁䅁权敃元䅁权杁䅁䅁权䕁䅁䅋权桁䅁䅁允䅁䅁䅅䅁䙁䅁䅁䅁䅁䙫䄵䍄䉁䅁䅁兂䅁䅁䅍䅄䅁䅁䅯杙䅑䅁䅯兒䅁䅁䅯兄䅁䅁䅯杄䅁䅁䅅䅁䉁䅁䅁权呁兆䅁䍄䉁䅁䅁兂䅁䅁䅍䅄䅁䅁䅯杙䅑䅁䅯䄴䅁䅁䅯兄䅁䅁䅯儴䅁䅁䅅䅁䉁䅁䅁睂䅁䅁䅁䔴浘䅑杷允䅁䅁䅕䅁䑁䅁䅷䅁䭁䵁婷䅁䭁䍁䅁䅁䭁䅁䅑潁䭁䡁䅑䅁䉁䅁䅁允䅁䅁䅕灭婭婭火ざ䵁䅉䅅䅁䙁䅁䅁睁䵁䅁䅁权橂䅂䅁权杄䅁䅁权乁䅁䅁权桄䅁䅁允䅁䅁䅅䅁䭁䅁䄸䅁䵁䅉䅅䅁䙁䅁䅁睁䵁䅁䅁权楂䅂䅁权佂䅁䅁权乁䅁䅁权佁䅁䅁允䅁䅁䅅䅁䡁䅁䅁䅁权⭋䅚䍄䉁䅁䅁兂䅁䅁䅍䅄䅁䅁䅯睙䅑䅁䅯杔䅁䅁䅯兄䅁䅁䅯杄䅁䅁䅅䅁䉁䅁䅁权偁䅁䅁䍄䉁䅁䅁兂䅁䅁䅍䅄䅁䅁䅯剔䄴䅁䅯杔䅁䅁䅯兄䅁䅁䅯杄䅁䅁䅅䅁䉁䅁䅁睂䅁䅁䅁䙯汪䅑杷允䅁䅁䅍䅁䑁䅁䅷䅁䭁䭁䜴䅁䭁䝁䄰䅁䉁䅁䅁允䅁䅁䅯杸䅍䅁杷允䅁䅁䅕䅁䑁䅁䅷䅁䭁䑁䡉䅁䭁䍁䄴䅁䭁䅁䅑潁䭁䡁䅑䅁䉁䅁䅁允䅁䅁䅕灶ぇ㥹偗䕂䵁䅉䅅䅁䑁䅁䅁睁䵁䅁䅁权橂䅂䅁权䅃䅁䅁允䅁䅁䅅䅁䭁䉁噙䅁䵁䅉䅅䅁䙁䅁䅁睁䵁䅁䅁权䙃䅄䅁权畁䅁䅁权䕁䅁䅋权あ䅁䅁允䅁䅁䅅䅁䙁䕁䩵偅䕭䝥䅖䍄䉁䅁䅁兂䅁䅁䅍䅄䅁䅁䅯睆䅧䅁䅯䄴䅁䅁䅯兄䅁䅁䅯儴䅁䅁䅅䅁䉁䅁䅁权偁䅁䅁䍄䉁䅁䅁睁䅁䅁䅍䅄䅁䅁䅯䉭䅫䅁䅯䅇䅁䅁䅅䅁䉁䅁䅁权偁䅁䅁䍄䉁䅁䅁兂䅁䅁䅍䅄䅁䅁䅯眹䅷䅁䅯䅉䅁䅁䅯䅂䍁䅧䅯䅤䅁䅁䅅䅁䉁䅁䅁兂灁䥘䌯挹卨䅑杷允䅁䅁䅍䅁䑁䅁䅷䅁䭁偁䵣䅁䭁䉁䅕䅁䉁䅁䅁允䅁䅁䅯朴䅅䅁杷允䅁䅁䅍䅁䑁䅁䅷䅁䭁偁䵣䅁䭁䝁䄰䅁䉁䅁䅁允䅁䅁䅯䄲䅍䅁杷允䅁䅁䅍䅁䑁䅁䅷䅁䭁䕁䑉䅁䭁䉁䅧䅁䉁䅁䅁允䅁䅁䅯睄䅁䅁杷允䅁䅁䅍䅁䑁䅁䅷䅁䭁䉁晫䅁䭁䉁䅧䅁䉁䅁䅁允䅁䅁䅯睄䅁䅁杷允䅁䅁䅕䅁䑁䅁䅷䅁䭁偁䵣䅁䭁䝁䅧䅁䭁䅁䄰䅁䭁䅁䄴䅁䉁䅁䅁允䅁䅁䅯睄䅁䅁杷允䅁䅁䅕䅁䑁䅁䅷䅁䭁䵁婍䅁䭁䍁䄴䅁䭁䅁䅑潁䭁䍁䅅䅁䉁䅁䅁允䅁䅁䅕楗六䬸䍎䕆䵁䅉䅅䅁䑁䅁䅁睁䵁䅁䅁权剁杁䅁权䉁䅁䅁允䅁䅁䅅䅁䭁䍁䅳䅁䵁䅉䅅䅁䑁䅁䅁睁䵁䅁䅁权剁杁䅁权噁䅁䅁允䅁䅁䅅䅁䭁䑁䍑䅁䵁䅉䅅䅁䕁䅁䅁睁䵁䅁䅁权剁杁䅁权捁䅁䅁权摁䅁䅁允䅁䅁䅅䅁䭁䍁䵣䅁䵁䅉䅅䅁䑁䅁䅁睁䵁䅁䅁权剁杁䅁权睁䅁䅁允䅁䅁䅅䅁䭁䉁噧䅁䵁䅉䅅䅁䙁䅁䅁睁䵁䅁䅁权婂睈䅁权杄䅁䅁权乁䅁䅁权桄䅁䅁允䅁䅁䅅䅁䡁䅁䅁䅁䅁⭐䅚䍄䉁䅁䅁兂䅁䅁䅍䅄䅁䅁䅯䅶䅣䅁䅯䅄䅁䅁䅯兄䅁䅁䅯杄䅁䅁䅅䅁䉁䅁䅁权偁䅁䅁䍄䉁䅁䅁兂䅁䅁䅍䅄䅁䅁䅯共䅷䅁䅯杌䅁䅁䅯䅂䍁䅧䅯䅤䅁䅁䅅䅁䉁䅁䅁兂捄䕺济䑷䅊䅑杷允䅁䅁䅕䅁䑁䅁䅷䅁䭁䭁䵯䅁䭁䍁䄴䅁䭁䅁䅑潁䭁䡁䅑䅁䉁䅁䅁允䅁䅁䅕䵐坹橰䵌䕉䵁䅉䅅䅁䑁䅁䅁睁䵁䅁䅁权偂兄䅁权䅃䅁䅁允䅁䅁䅅䅁䭁䉁噫䅁䵁䅉䅅䅁䙁䅁䅁睁䵁䅁䅁权剁杁䅁权佂䅁䅁权乁䅁䅁权佁䅁䅁允䅁䅁䅅䅁䡁䅁䅁䅁杁敐䅚䍄䉁䅁䅁兂䅁䅁䅍䅄䅁䅁䅯䅰䅧䅁䅯杌䅁䅁䅯䅂䍁䅧䅯光䅁䅁䅅䅁䉁䅁䅁兂潄噢卆婌桦睐杷允䅁䅁䅕䅁䑁䅁䅷䅁䭁䭁䥕䅁䭁䍁䄴䅁䭁䅁䅑潁䭁䍁䅅䅁䉁䅁䅁允䅁䅁䅕㝫㡍䍧穋䐹䴸䅉䅅䅁䙁䅁䅁睁䵁䅁䅁权牄䅇䅁权佂䅁䅁权乁䅁䅁权佁䅁䅁允䅁䅁䅅䅁䡁䅁䅁䅁䅂畃䅚䍄䉁䅁䅁兂䅁䅁䅍䅄䅁䅁䅯䅰䅧䅁䅯䅉䅁䅁䅯䅂䍁䅧䅯光䅁䅁䅅䅁䉁䅁䅁兂晁敨剴䕵刵䅑杷允䅁䅁䅕䅁䑁䅁䅷䅁䭁䭁䥕䅁䭁䍁䅁䅁䭁䅁䅑潁䭁䍁䅅䅁䉁䅁䅁允䅁䅁䅕䥘䌯匹獪䕖䵁䅉䅅䅁䑁䅁䅁睁䵁䅁䅁权歃䅃䅁权睁䅁䅁允䅁䅁䅅䅁䭁䅁䄸䅁䵁䅉䅅䅁䑁䅁䅁睁䵁䅁䅁权汃䅃䅁权⽁䅁䅁允䅁䅁䅅䅁佁䅁䅯䅁㕁䍁䄴兎ㅁ䅁䅁䍄䉁䅁䅁睁䅁䅁䅍䅄䅁䅁䅯䉏䅧䅁䅯䅧䅁䅁䅅䅁䉁䅁䅁权㡄先䅁䍄䉁䅁䅁兂䅁䅁䅍䅄䅁䅁䅯公䅑䅁䅯杔䅁䅁䅯兄䅁䅁䅯杄䅁䅁䅅䅁䉁䅁䅁睂䅁䅁䅁䑧浌䅑杷允䅁䅁䅍䅁䑁䅁䅷䅁䭁䵁䕑䅁䭁䑁䅁䅁䉁䅁䅁允䅁䅁䅯剐䅣䅁杷允䅁䅁䅍䅁䑁䅁䅷䅁䭁䕁佅䅁䭁䅁䅅䅁䉁䅁䅁允䅁䅁䅯睊䅁䅁杷允䅁䅁䅍䅁䑁䅁䅷䅁䭁䕁佉䅁䭁䅁䅅䅁䉁䅁䅁允䅁䅁䅯睮䅅䅁杷允䅁䅁䅕䅁䑁䅁䅷䅁䭁䭁䥑䅁䭁䅁䅷䅁䭁䅁䄰䅁䭁䅁䄴䅁䉁䅁䅁允䅁䅁䅯睄䅁䅁杷允䅁䅁䅕䅁䑁䅁䅷䅁䭁䭁䥕䅁䭁䅁䅷䅁䭁䅁䄰䅁䭁䅁䄴䅁䉁䅁䅁允䅁䅁䅯睄䅁䅁杷允䅁䅁䅕䅁䑁䅁䅷䅁䭁䭁䥑䅁䭁䑁䅫䅁䭁䅁䄰䅁䭁䅁䄴䅁䉁䅁䅁允䅁䅁䅯睄䅁䅁杷允䅁䅁䅕䅁䑁䅁䅷䅁䭁䭁䥕䅁䭁䑁䅫䅁䭁䅁䄰䅁䭁䅁䄴䅁䉁䅁䅁允䅁䅁䅯睄䅁䅁杷允䅁䅁䅍䅁䑁䅁䅷䅁䭁䡁䙯䅁䭁䑁䄸䅁䉁䅁䅁允䅁䅁䄴权䅁䑁䅅免畁䑁䅫䅁䵁䅉䅅䅁䑁䅁䅁睁䵁䅁䅁权䩄睇䅁权摂䅁䅁允䅁䅁䅅䅁䭁䉁䉍䅁䵁䅉䅅䅁䙁䅁䅁睁䵁䅁䅁权歃䅃䅁权杄䅁䅁权乁䅁䅁权桄䅁䅁允䅁䅁䅅䅁䭁䅁䄸䅁䵁䅉䅅䅁䙁䅁䅁睁䵁䅁䅁权汃䅃䅁权杄䅁䅁权乁䅁䅁权桄䅁䅁允䅁䅁䅅䅁䭁䅁䄸䅁䵁䅉䅅䅁䙁䅁䅁睁䵁䅁䅁权汃䅃䅁权佂䅁䅁权乁䅁䅁权佁䅁䅁允䅁䅁䅅䅁䭁䅁䄸䅁䵁䅉䅅䅁䙁䅁䅁睁䵁䅁䅁权湄䅃䅁权佂䅁䅁权乁䅁䅁权佁䅁䅁允䅁䅁䅅䅁䭁䅁䄸䅁䵁䅉䅅䅁䙁䅁䅁睁䵁䅁䅁权歃䅃䅁权潂䅁䅁权乁䅁䅁权佁䅁䅁允䅁䅁䅅䅁䭁䅁䄸䅁䵁䅉䅅䅁䙁䅁䅁睁䵁䅁䅁权㉂䅇䅁权杁䅁䅁权䕁䅁䅋权桁䅁䅁允䅁䅁䅅䅁䙁䥁牘払敧嘵䅤䍄䉁䅁䅁睁䅁䅁䅍䅄䅁䅁䅯</t>
  </si>
  <si>
    <t>䅰䅧䅁䅯䅧䅁䅁䅅䅁䉁䅁䅁权扁兆䅁䍄䉁䅁䅁兂䅁䅁䅍䅄䅁䅁䅯䉉䅧䅁䅯杔䅁䅁䅯兄䅁䅁䅯杄䅁䅁䅅䅁䉁䅁䅁权偁䅁䅁䍄䉁䅁䅁睁䅁䅁䅍䅄䅁䅁䅯睭䅉䅁䅯允䅁䅁䅅䅁䉁䅁䅁权求䅁䅁䍄䉁䅁䅁睁䅁䅁䅍䅄䅁䅁䅯睭䅉䅁䅯兢䅁䅁䅅䅁䉁䅁䅁权乁允䅁䍄䉁䅁䅁睁䅁䅁䅍䅄䅁䅁䅯硰䅫䅁䅯䅇䅁䅁䅅䅁䉁䅁䅁权偁䅁䅁䍄䉁䅁䅁兂䅁䅁䅍䅄䅁䅁䅯睭䅉䅁䅯䅄䅁䅁䅯兄䅁䅁䅯杄䅁䅁䅅䅁䉁䅁䅁权偁䅁䅁䍄䉁䅁䅁兂䅁䅁䅍䅄䅁䅁䅯睭䅉䅁䅯䅡䅁䅁䅯兄䅁䅁䅯杄䅁䅁䅅䅁䉁䅁䅁权偁䅁䅁䍄䉁䅁䅁睁䅁䅁䅍䅄䅁䅁䅯䅦䅯䅁䅯䅇䅁䅁䅅䅁䉁䅁䅁权偁䅁䅁䍄䉁䅁䅁兂䅁䅁䅍䅄䅁䅁䅯䅦䅯䅁䅯杌䅁䅁䅯䅂䍁䅧䅯光䅁䅁䅅䅁䉁䅁䅁兂䭃呉㝆⽴汣䅑杷允䅁䅁䅕䅁䑁䅁䅷䅁䭁䡁婫䅁䭁䍁䅁䅁䭁䅁䅑潁䭁䡁䅑䅁䉁䅁䅁允䅁䅁䅕積積積橍啗䵁䅉䅅䅁䑁䅁䅁睁䵁䅁䅁权㡂权䅁权摂䅁䅁允䅁䅁䅅䅁䭁䉁䉍䅁䵁䅉䅅䅁䑁䅁䅁睁䵁䅁䅁权汃睇䅁权奁䅁䅁允䅁䅁䅅䅁䭁䅁䄸䅁䵁䅉䅅䅁䙁䅁䅁睁䵁䅁䅁权捁允䅁权佂䅁䅁权乁䅁䅁权佁䅁䅁允䅁䅁䅅䅁䭁䅁䄸䅁䵁䅉䅅䅁䙁䅁䅁睁䵁䅁䅁权䥃䅉䅁权䙂䅁䅁权乁䅁䅁权佁䅁䅁允䅁䅁䅅䅁䭁䱁敕䅁䵁䅉䅅䅁䑁䅁䅁睁䵁䅁䅁权㡂权䅁权噁䅁䅁允䅁䅁䅅䅁䭁䉁䉧䅁䵁䅉䅅䅁䙁䅁䅁睁䵁䅁䅁权楂䅈䅁权佂䅁䅁权乁䅁䅁权佁䅁䅁允䅁䅁䅅䅁䡁䅁䅁䅁䅂敷䅒䍄䉁䅁䅁兂䅁䅁䅍䅄䅁䅁䅯兆䅣䅁䅯䄴䅁䅁䅯兄䅁䅁䅯儴䅁䅁䅅䅁䉁䅁䅁睂䅁䅁䅁䕁洯䅑杷允䅁䅁䅕䅁䑁䅁䅷䅁䭁乁塕䅁䭁䕁䄴䅁䭁䅁䄰䅁䭁䅁䄴䅁䉁䅁䅁允䅁䅁䅯睄䅁䅁杷允䅁䅁䅍䅁䑁䅁䅷䅁䭁䵁䙍䅁䭁䙁䄰䅁䉁䅁䅁允䅁䅁䅯睅䅅䅁杷允䅁䅁䅍䅁䑁䅁䅷䅁䭁䝁䭷䅁䭁䝁䄰䅁䉁䅁䅁允䅁䅁䅯䅒䅑䅁杷允䅁䅁䅍䅁䑁䅁䅷䅁䭁䡁䭷䅁䭁䝁䄰䅁䉁䅁䅁允䅁䅁䅯睃䅑䅁杷允䅁䅁䅍䅁䑁䅁䅷䅁䭁䑁捷䅁䭁䑁䅁䅁䉁䅁䅁允䅁䅁䅯礶䅍䅁杷允䅁䅁䅍䅁䑁䅁䅷䅁䭁䝁䩍䅁䭁䝁䄰䅁䉁䅁䅁允䅁䅁䅯眵䅑䅁杷允䅁䅁䅑䅁䑁䅁䅷䅁䭁䡁䭷䅁䭁䉁䅷䅁䭁䉁䄰䅁䉁䅁䅁允䅁䅁䅯睌䄴䅁杷允䅁䅁䅍䅁䑁䅁䅷䅁䭁䡁䭷䅁䭁䑁䄸䅁䉁䅁䅁允䅁䅁䄴䅄䅁䑁䅧睍畁䑁䅑睍䅁䅁杷允䅁䅁䅍䅁䑁䅁䅷䅁䭁䍁女䅁䭁䑁䄸䅁䉁䅁䅁允䅁䅁䄴䅄䅁䑁䅣李畁䑁䅅免䅁䅁杷允䅁䅁䅕䅁䑁䅁䅷䅁䭁䡁䭷䅁䭁佁䅁䅁䭁䅁䄰䅁䭁佁䅅䅁䉁䅁䅁允䅁䅁䅯睄䅁䅁杷允䅁䅁䅍䅁䑁䅁䅷䅁䭁䑁䩁䅁䭁䝁䄰䅁䉁䅁䅁允䅁䅁䅯眸䅁䅁杷允䅁䅁䅍䅁䑁䅁䅷䅁䭁䭁奕䅁䭁䉁䅕䅁䉁䅁䅁允䅁䅁䅯朰䅉䅁杷允䅁䅁䅕䅁䑁䅁䅷䅁䭁䡁䭷䅁䭁䝁䅧䅁䭁䅁䄰䅁䭁䅁䄴䅁䉁䅁䅁允䅁䅁䅯睄䅁䅁杷允䅁䅁䅍䅁䑁䅁䅷䅁䭁䡁䭷䅁䭁䥁䅁䅁䉁䅁䅁允䅁䅁䅯案䅕䅁杷允䅁䅁䅕䅁䑁䅁䅷䅁䭁䕁䬴䅁䭁䍁䄴䅁䭁䅁䅑潁䭁䡁䅑䅁䉁䅁䅁允䅁䅁䅕琸楏䡔睢樴䴸䅉䅅䅁䙁䅁䅁睁䵁䅁䅁权扄䅇䅁权㕁䅁䅁权乁䅁䅁权佁䅁䅁允䅁䅁䅅䅁䭁䙁䉅䅁䵁䅉䅅䅁䑁䅁䅁睁䵁䅁䅁权奁杁䅁权奁䅁䅁允䅁䅁䅅䅁䡁䅁䅁䅁杄敲䅖䍄䉁䅁䅁睁䅁䅁䅍䅄䅁䅁䅯栵䅳䅁䅯兆䅁䅁䅅䅁䉁䅁䅁权啂睅䅁䍄䉁䅁䅁兂䅁䅁䅍䅄䅁䅁䅯桫䅯䅁䅯杌䅁䅁䅯䅂䍁䅧䅯光䅁䅁䅅䅁䉁䅁䅁兂䩂噘䱗汄朴䅑杷允䅁䅁䅕䅁䑁䅁䅷䅁䭁䕁䬸䅁䭁䍁䅁䅁䭁䅁䅑潁䭁䍁䅅䅁䉁䅁䅁允䅁䅁䅕積積積穏啎䵁䅉䅅䅁䙁䅁䅁睁䵁䅁䅁权敄䅇䅁权潂䅁䅁权乁䅁䅁权佁䅁䅁允䅁䅁䅅䅁䡁䅁䅁䅁䅄佰䅖䍄䉁䅁䅁兂䅁䅁䅍䅄䅁䅁䅯杫䅁䅁䅯兒䅁䅁䅯兄䅁䅁䅯杄䅁䅁䅅䅁䉁䅁䅁权偁䅁䅁䍄䉁䅁䅁睁䅁䅁䅍䅄䅁䅁䅯杔䅯䅁䅯允䅁䅁䅅䅁䉁䅁䅁权求䅁䅁䍄䉁䅁䅁睁䅁䅁䅍䅄䅁䅁䅯杔䅯䅁䅯兆䅁䅁䅅䅁䉁䅁䅁权睂䅁䅁䍄䉁䅁䅁兂䅁䅁䅍䅄䅁䅁䅯砸䅧䅁䅯䅉䅁䅁䅯䅂䍁䅧䅯光䅁䅁䅅䅁䉁䅁䅁兂灁䥘䌯刹晨䅑杷允䅁䅁䅑䅁䑁䅁䅷䅁䭁䕁䬴䅁䭁䉁䅷䅁䭁䉁䄰䅁䉁䅁䅁允䅁䅁䅯杌䅙䅁杷允䅁䅁䅍䅁䑁䅁䅷䅁䭁䉁䨴䅁䭁䉁䅕䅁䉁䅁䅁允䅁䅁䅯䅣䅁䅁杷允䅁䅁䅍䅁䑁䅁䅷䅁䭁䕁䬴䅁䭁䑁䄸䅁䉁䅁䅁允䅁䅁䄴䅄䅁䑁䅑䅍畁䑁䅧兏䅁䅁杷允䅁䅁䅑䅁䑁䅁䅷䅁䭁䡁扣䅁䭁䉁䅷䅁䭁䉁䄰䅁䉁䅁䅁允䅁䅁䅯祋䅑䅁杷允䅁䅁䅍䅁䑁䅁䅷䅁䭁䕁䬸䅁䭁䑁䄸䅁䉁䅁䅁允䅁䅁䄴权䅁䑁䅑杌硁䑁䅕䅁䵁䅉䅅䅁䑁䅁䅁睁䵁䅁䅁权硃䅈䅁权奁䅁䅁允䅁䅁䅅䅁䭁䅁䄸䅁䵁䅉䅅䅁䙁䅁䅁睁䵁䅁䅁权佂权䅁权䙂䅁䅁权乁䅁䅁权佁䅁䅁允䅁䅁䅅䅁䭁䅁䄸䅁䵁䅉䅅䅁䙁䅁䅁睁䵁䅁䅁权佂权䅁权佂䅁䅁权乁䅁䅁权佁䅁䅁允䅁䅁䅅䅁䭁䅁䄸䅁䵁䅉䅅䅁䙁䅁䅁睁䵁䅁䅁权偂权䅁权潂䅁䅁权乁䅁䅁权佁䅁䅁允䅁䅁䅅䅁䭁䅁䄸䅁䵁䅉䅅䅁䑁䅁䅁睁䵁䅁䅁权偂权䅁权䅃䅁䅁允䅁䅁䅅䅁䭁䍁噁䅁䵁䅉䅅䅁䙁䅁䅁睁䵁䅁䅁权牄兇䅁权畁䅁䅁权䕁䅁䅋权桁䅁䅁允䅁䅁䅅䅁䙁偁焴㙶睒䅖䅆䍄䉁䅁䅁睁䅁䅁䅍䅄䅁䅁䅯兆䅧䅁䅯䅇䅁䅁䅅䅁䉁䅁䅁权偁䅁䅁䍄䉁䅁䅁兂䅁䅁䅍䅄䅁䅁䅯硴䅫䅁䅯䅉䅁䅁䅯䅂䍁䅧䅯光䅁䅁䅅䅁䉁䅁䅁兂硂児塲は杨䅑杷允䅁䅁䅕䅁䑁䅁䅷䅁䭁䥁䱧䅁䭁䍁䅁䅁䭁䅁䅑潁䭁䡁䅑䅁䉁䅁䅁允䅁䅁䅕噋偹癷杕歧䵁䅉䅅䅁䑁䅁䅁睁䵁䅁䅁权䱄允䅁权䅃䅁䅁允䅁䅁䅅䅁䭁䙁坕䅁䵁䅉䅅䅁䙁䅁䅁睁䵁䅁䅁权婂权䅁权佂䅁䅁权乁䅁䅁权佁䅁䅁允䅁䅁䅅䅁䭁䅁䄸䅁䵁䅉䅅䅁䑁䅁䅁睁䵁䅁䅁权摁元䅁权奁䅁䅁允䅁䅁䅅䅁䭁䅁䄸䅁䵁䅉䅅䅁䑁䅁䅁睁䵁䅁䅁权噁䅃䅁权瑂䅁䅁允䅁䅁䅅䅁䭁䙁䍍䅁䵁䅉䅅䅁䙁䅁䅁睁䵁䅁䅁权䥃睁䅁权䵁䅁䅁权乁䅁䅁权佁䅁䅁允䅁䅁䅅䅁䭁佁䅷䅁䵁䅉䅅䅁䕁䅁䅁睁䵁䅁䅁权噁䅃䅁权捁䅁䅁权摁䅁䅁允䅁䅁䅅䅁䭁䍁噅䅁䵁䅉䅅䅁䑁䅁䅁睁䵁䅁䅁权㕂䅇䅁权噁䅁䅁允䅁䅁䅅䅁䭁䝁䅍䅁䵁䅉䅅䅁䙁䅁䅁睁䵁䅁䅁权楂兄䅁权杄䅁䅁权乁䅁䅁权桄䅁䅁允䅁䅁䅅䅁䭁䅁䄸䅁䵁䅉䅅䅁䕁䅁䅁睁䵁䅁䅁权祂兇䅁权捁䅁䅁权摁䅁䅁允䅁䅁䅅䅁䭁䅁偳䅁䵁䅉䅅䅁䙁䅁䅁睁䵁䅁䅁权㡂兂䅁权杁䅁䅁权䕁䅁䅋权桁䅁䅁允䅁䅁䅅䅁䙁䱁敧敨剴䙭䅤䍄䉁䅁䅁睁䅁䅁䅍䅄䅁䅁䅯䄱䅣䅁䅯兢䅁䅁䅅䅁䉁䅁䅁权歂睁䅁䍄䉁䅁䅁兂䅁䅁䅍䅄䅁䅁䅯兆䅧䅁䅯䄴䅁䅁䅯兄䅁䅁䅯儴䅁䅁䅅䅁䉁䅁䅁权偁䅁䅁䍄䉁䅁䅁睁䅁䅁䅍䅄䅁䅁䅯睷䅕䅁䅯䅇䅁䅁䅅䅁䉁䅁䅁权偁䅁䅁䍄䉁䅁䅁兂䅁䅁䅍䅄䅁䅁䅯䅈䅯䅁䅯杌䅁䅁䅯䅂䍁䅧䅯光䅁䅁䅅䅁䉁䅁䅁兂祃牮䑏慰䕨䅑杷允䅁䅁䅍䅁䑁䅁䅷䅁䭁䙁䜸䅁䭁䉁䅕䅁䉁䅁䅁允䅁䅁䅯䅏䅅䅁杷允䅁䅁䅕䅁䑁䅁䅷䅁䭁䵁䙍䅁䭁䍁䄴䅁䭁䅁䅑潁䭁䍁䅅䅁䉁䅁䅁允䅁䅁䅕朶㜹㑍剖あ䵁䅉䅅䅁䑁䅁䅁睁䵁䅁䅁权䑄兂䅁权噁䅁䅁允䅁䅁䅅䅁䭁䕁䕑䅁䵁䅉䅅䅁䑁䅁䅁睁䵁䅁䅁权䑄兂䅁权⽁䅁䅁允䅁䅁䅅䅁佁䅁䅯䅁ぁ䑁䅅杌ぁ䅁䅁䍄䉁䅁䅁兂䅁䅁䅍䅄䅁䅁䅯桦䅫䅁䅯杌䅁䅁䅯䅂䍁䅧䅯䅤䅁䅁䅅䅁䉁䅁䅁兂㕂䉅砫堶⭐睐杷允䅁䅁䅍䅁䑁䅁䅷䅁䭁䵁䙍䅁䭁䥁䅁䅁䉁䅁䅁允䅁䅁䅯䉊䅕䅁杷允䅁䅁䅕䅁䑁䅁䅷䅁䭁䵁䡳䅁䭁䕁䅕䅁䭁䅁䄰䅁䭁䅁䄴䅁䉁䅁䅁允䅁䅁䅯睄䅁䅁杷允䅁䅁䅑䅁䑁䅁䅷䅁䭁䭁䙫䅁䭁䉁䅷䅁䭁䉁䄰䅁䉁䅁䅁允䅁䅁䅯削䅕䅁杷允䅁䅁䅍䅁䑁䅁䅷䅁䭁䝁奯䅁䭁䝁䄰䅁䉁䅁䅁允䅁䅁䅯朱䅫䅁杷允䅁䅁䅕䅁䑁䅁䅷䅁䭁偁䝳䅁䭁䍁䅁䅁䭁䅁䅑潁䭁䍁䅅䅁䉁䅁䅁允䅁䅁䅕㘱睎児䡲啗䵁䅉䅅䅁䑁䅁䅁睁䵁䅁䅁权杂䅄䅁权摂䅁䅁允䅁䅁䅅䅁䭁䥁䅯䅁䵁䅉䅅䅁䑁䅁䅁睁䵁䅁䅁权杂䅄䅁权睁䅁䅁允䅁䅁䅅䅁䭁䍁噙䅁䵁䅉䅅䅁䙁䅁䅁睁䵁䅁䅁权䭂兇䅁权䵁䅁䅁权乁䅁䅁权佁䅁䅁允䅁䅁䅅䅁䭁䝁慙䅁䵁䅉䅅䅁䙁䅁䅁睁䵁䅁䅁权杂䅄䅁权䙂䅁䅁权乁䅁䅁权佁䅁䅁允䅁䅁䅅䅁䭁䍁噣䅁䵁䅉䅅䅁䑁䅁䅁睁䵁䅁䅁权桂允䅁权奁䅁䅁允䅁䅁䅅䅁䭁䅁䄸䅁䵁䅉䅅䅁䙁䅁䅁睁䵁䅁䅁权杂䅄䅁权潂䅁䅁权乁䅁䅁权佁䅁䅁允䅁䅁䅅䅁䡁䅁䅁䅁权⭭䅖䍄䉁䅁䅁睁䅁䅁䅍䅄䅁䅁䅯眳䅉䅁䅯兆䅁䅁䅅䅁䉁䅁䅁权睂䅁䅁䍄䉁䅁䅁䅂䅁䅁䅍䅄䅁䅁䅯䄯䅙䅁䅯䅈䅁䅁䅯先䅁䅁䅅䅁䉁䅁䅁权㙁䅂䅁䍄䉁䅁䅁兂䅁䅁䅍䅄䅁䅁䅯砹䅫䅁䅯杔䅁䅁䅯兄䅁䅁䅯杄䅁䅁䅅䅁䉁䅁䅁睂䅁䅁䅁䑷歘䅑杷允䅁䅁䅕䅁䑁䅁䅷䅁䭁偁䡧䅁䭁䍁䄴䅁䭁䅁䅑潁䭁䍁䅅䅁䉁䅁䅁允䅁䅁䅕䱰獕㘵硇歅䵁䅉䅅䅁䑁䅁䅁睁䵁䅁䅁权捄䅄䅁权奁䅁䅁允䅁䅁䅅䅁䡁䅁䅁䅁杁併䅖䍄䉁䅁䅁兂䅁䅁䅍䅄䅁䅁䅯䄫䅣䅁䅯䅉䅁䅁䅯䅂䍁䅧䅯光䅁䅁䅅䅁䉁䅁䅁兂卂䉵䘶㜶杆䅑杷允䅁䅁䅍䅁䑁䅁䅷䅁䭁偁䡧䅁䭁䑁䅁䅁䉁䅁䅁允䅁䅁䅯剋䅕䅁杷允䅁䅁䅕䅁䑁䅁䅷䅁䭁䭁婕䅁䭁䝁䅧䅁䭁䅁䄰䅁䭁䅁䄴䅁䉁䅁䅁允䅁䅁䅯睄䅁䅁杷允䅁䅁䅍䅁䑁䅁䅷䅁䭁䅁愴䅁䭁䉁䅧䅁䉁䅁䅁允䅁䅁䅯睄䅁䅁杷允䅁䅁䅕䅁䑁䅁䅷䅁䭁偁䡧䅁䭁佁䅁䅁䭁䅁䄰䅁䭁佁䅅䅁䉁䅁䅁允䅁䅁䅯睄䅁䅁杷允䅁䅁䅕䅁䑁䅁䅷䅁䭁䅁捁䅁䭁䑁䅫䅁䭁䅁䄰䅁䭁䅁䄴䅁䉁䅁䅁允䅁䅁䅯八䅅䅁杷允䅁䅁䅍䅁䑁䅁䅷䅁䭁偁䡧䅁䭁䥁䅁䅁䉁䅁䅁允䅁䅁䅯桋䅕䅁杷允䅁䅁䅕䅁䑁䅁䅷䅁䭁䍁䵷䅁䭁䍁䄴䅁䭁䅁䅑潁䭁䍁䅅䅁䉁䅁䅁允䅁䅁䅕奫㉃桁汗う䵁䅉䅅䅁䙁䅁䅁睁䵁䅁䅁权獁䅄䅁权杁䅁䅁权䕁䅁䅋权あ䅁䅁允䅁䅁䅅䅁䙁䥁牘払敧器䅊䍄䉁䅁䅁兂䅁䅁䅍䅄䅁䅁䅯䅌䅷䅁䅯䅉䅁䅁䅯䅂䍁䅧䅯光䅁䅁䅅䅁䉁䅁䅁兂乄䵺䵺偺婸䅑杷允䅁䅁䅍䅁䑁䅁䅷䅁䭁䍁䵷䅁䭁䅁䅅䅁䉁䅁䅁允䅁䅁䅯克䅁䅁杷允䅁䅁䅕䅁䑁䅁䅷䅁䭁䍁䵷䅁䭁䑁䅫䅁䭁䅁䄰䅁䭁䅁䄴䅁䉁䅁䅁允䅁䅁䅯睄䅁䅁杷允䅁䅁䅍䅁䑁䅁䅷䅁䭁䍁䵷䅁䭁䥁䅁䅁䉁䅁䅁允䅁䅁䅯硋䅕䅁杷允䅁䅁䅍䅁䑁䅁䅷䅁䭁䕁乯䅁䭁䉁䅧䅁䉁䅁䅁允䅁䅁䅣䅁䅁䅁䩃唵䵁䅉䅅䅁䑁䅁䅁睁䵁䅁䅁权捄兂䅁权䅃䅁䅁允䅁䅁䅅䅁䭁䍁噷䅁䵁䅉䅅䅁䙁䅁䅁睁䵁䅁䅁权䭂兄䅁权畁䅁䅁权䕁䅁䅋权あ䅁䅁允䅁䅁䅅䅁䙁偁䑱㥹楑兓䅒䍄䉁䅁䅁兂䅁䅁䅍䅄䅁䅁䅯䈯䅣䅁䅯杌䅁䅁䅯䅂䍁䅧䅯䅤䅁䅁䅅䅁䉁䅁䅁兂塂煏䴰乢䵑䅑杷允䅁䅁䅕䅁䑁䅁䅷䅁䭁乁头䅁䭁䍁䅁䅁䭁䅁䅑潁䭁䡁䅑䅁䉁䅁䅁允䅁䅁䅕児塲㍯乃䕗䵁䅉䅅䅁䙁䅁䅁睁䵁䅁䅁权䭂兄䅁权畁䅁䅁权䕁䅁䅋权桁䅁䅁允䅁䅁䅅䅁䙁䕁ぇ慗㡡兑䅚䍄䉁䅁䅁睁䅁䅁䅍䅄䅁䅁䅯䅐䅧䅁䅯兆䅁䅁䅅䅁䉁䅁䅁权睂䅁䅁䍄䉁䅁䅁兂䅁䅁䅍䅄䅁䅁䅯杓䄰䅁䅯䅉䅁䅁䅯䅂䍁䅧䅯䅤䅁䅁䅅䅁䉁䅁䅁兂㝂䭆䠵娴䱰䅑杷允䅁䅁䅕䅁䑁䅁䅷䅁䭁䑁杫䅁䭁佁䅁䅁䭁䅁䄰䅁䭁佁䅅䅁䉁䅁䅁允䅁䅁䅣䅁䅁佁㕁欵䵁䅉䅅䅁䙁䅁䅁睁䵁䅁䅁权䭂兄䅁权杁䅁䅁权䕁䅁䅋权桁䅁䅁允䅁䅁䅅䅁䙁䍁捬㡪ㅌ䕓䄵䍄䉁䅁䅁睁䅁䅁䅍䅄䅁䅁䅯杓䄰䅁䅯兘䅁䅁䅅䅁䉁䅁䅁权䥃䅁䅁䍄䉁䅁䅁睁䅁䅁䅍䅄䅁䅁䅯杓䄰䅁䅯允䅁䅁䅅䅁䉁䅁䅁权湁䅁䅁䍄䉁䅁䅁睁䅁䅁䅍䅄䅁䅁䅯杓䄰䅁䅯兢䅁䅁䅅䅁䉁䅁䅁权慁杁䅁䍄䉁䅁䅁睁䅁䅁䅍䅄䅁䅁䅯杷䅧䅁䅯䅧䅁䅁䅅䅁䉁䅁䅁权瑁兆䅁䍄䉁䅁䅁兂䅁䅁䅍䅄䅁䅁䅯儹䅍䅁䅯兒䅁䅁䅯兄䅁䅁䅯杄䅁䅁䅅䅁䉁䅁䅁权佁睆䅁䍄䉁䅁䅁兂䅁䅁䅍䅄䅁䅁䅯睤䅧䅁䅯杌䅁䅁䅯䅂䍁䅧䅯䅤䅁䅁䅅䅁䉁䅁䅁兂䡂杂㍎慍湕䅑杷允䅁䅁䅕䅁䑁䅁䅷䅁䭁䍁慫䅁䭁䍁䄴䅁䭁䅁䅑潁䭁䡁䅑䅁䉁䅁䅁允䅁䅁䅕坡䕧䉑㙡啃䵁䅉䅅䅁䙁䅁䅁睁䵁䅁䅁权流允䅁权杁䅁䅁权䕁䅁䅋权桁䅁䅁允䅁䅁䅅䅁䙁佁剸䉵䘶㍡䅆䍄䉁䅁䅁睁䅁䅁䅍䅄䅁䅁䅯杊䅅䅁䅯䅍䅁䅁䅅䅁䉁䅁䅁权癁兆䅁䍄䉁䅁䅁䅂䅁䅁䅍䅄䅁䅁䅯硉䅧䅁䅯䅈䅁䅁䅯先䅁䅁䅅䅁䉁䅁䅁权歂䅄䅁䍄䉁䅁䅁兂䅁䅁䅍䅄䅁䅁䅯村䅁䅁䅯䅄䅁䅁䅯兄䅁䅁䅯杄䅁䅁䅅䅁䉁䅁䅁权偁䅁䅁䍄䉁䅁䅁兂䅁䅁䅍䅄䅁䅁䅯硅䅯䅁䅯䅄䅁䅁䅯兄䅁䅁䅯杄䅁䅁䅅䅁䉁䅁䅁权獄䅂䅁䍄䉁䅁䅁睁䅁䅁䅍䅄䅁䅁䅯杊䅅䅁䅯䅧䅁䅁䅅䅁䉁䅁䅁权睁兆䅁䍄䉁䅁䅁睁䅁䅁䅍䅄䅁䅁䅯硫䅯䅁䅯䅧䅁䅁䅅䅁䉁䅁䅁权啃杇䅁䍄䉁䅁䅁兂䅁䅁䅍䅄䅁䅁䅯䅈䅯䅁䅯杌䅁䅁䅯䅂䍁䅧䅯䅤䅁䅁䅅䅁䉁䅁䅁兂祂灢楢䭒塣䅑杷允䅁䅁䅕䅁䑁䅁䅷䅁䭁䱁晁䅁䭁䍁䄴䅁䭁䅁䅑潁䭁䍁䅅䅁䉁䅁䅁允䅁䅁䅕獎䙬晓噴歈䵁䅉䅅䅁䙁䅁䅁睁䵁䅁䅁权敁权䅁权畁䅁䅁权䕁䅁䅋权あ䅁䅁允䅁䅁䅅䅁䙁䍁㉐䡡爵⬹⽳䍄䉁䅁䅁睁䅁䅁䅍䅄䅁䅁䅯睚䄴䅁䅯䅍䅁䅁䅅䅁䉁䅁䅁权噂睆䅁䍄䉁䅁䅁兂䅁䅁䅍䅄䅁䅁䅯䅈䅯䅁䅯䅉䅁䅁䅯䅂䍁䅧䅯䅤䅁䅁䅅䅁䉁䅁䅁兂䅁䅁䅁䭁䕂䅑杷允䅁䅁䅍䅁䑁䅁䅷䅁䭁䉁䬴䅁䭁䝁䄰䅁䉁䅁䅁允䅁䅁䅯睃䅑䅁杷允䅁䅁䅍䅁䑁䅁䅷䅁䭁䉁䭷䅁䭁䑁䅁䅁䉁䅁䅁允䅁䅁䅯前䅕䅁杷允䅁䅁䅕䅁䑁䅁䅷䅁䭁䍁扫䅁䭁䍁䄴䅁䭁䅁䅑潁䭁䡁䅑䅁䉁䅁䅁允䅁䅁䅕䥂砰捡〵䕁䵁䅉䅅䅁䑁䅁䅁睁䵁䅁䅁权敁权䅁权睁䅁䅁允䅁䅁䅅䅁䭁䑁噉䅁䵁䅉䅅䅁䙁䅁䅁睁䵁䅁䅁权穁先䅁权杁䅁䅁权䕁䅁䅋权あ䅁䅁允䅁䅁䅅䅁䙁佁剸䉵䘶ㄫ䅸䍄䉁䅁䅁䅂䅁䅁䅍䅄䅁䅁䅯杳䅣䅁䅯䅈䅁䅁䅯先䅁䅁䅅䅁䉁䅁䅁权婂䅁䅁䍄䉁䅁䅁兂䅁䅁䅍䅄䅁䅁䅯䅈䅯䅁䅯䅄䅁䅁䅯兄䅁䅁䅯杄䅁䅁䅅䅁䉁䅁䅁权偁䅁䅁䍄䉁䅁䅁兂䅁䅁䅍䅄䅁䅁䅯杔䅙䅁䅯䅉䅁䅁䅯䅂䍁䅧䅯光䅁䅁䅅䅁䉁䅁䅁兂塄㍯㥁歃敤䅑杷允䅁䅁䅕䅁䑁䅁䅷䅁䭁䭁慧䅁䭁䍁䄴䅁䭁䅁䅑潁䭁䡁䅑䅁䉁䅁䅁允䅁䅁䅕奨漱歕㉔䕇䵁䅉䅅䅁䑁䅁䅁睁䵁䅁䅁权佂杂䅁权噁䅁䅁允䅁䅁䅅䅁䭁䡁䅁䅁䵁䅉䅅䅁䙁䅁䅁睁䵁䅁䅁权煄睆䅁权䙂䅁䅁权乁䅁䅁权佁䅁䅁允䅁䅁䅅䅁䭁佁塳䅁䵁䅉䅅䅁䑁䅁䅁睁䵁䅁䅁权呄权䅁权奁䅁䅁允䅁䅁䅅䅁䡁䅁䅁䅁杁⭉䅚䍄䉁䅁䅁睁䅁䅁䅍䅄䅁䅁䅯䉥䅫䅁䅯䅧䅁䅁䅅䅁䉁䅁䅁权湃光䅁䍄䉁䅁䅁睁䅁䅁䅍䅄䅁䅁䅯硷䅯䅁䅯兢䅁䅁䅅䅁䉁䅁䅁权⽁元䅁䍄䉁䅁䅁睁䅁䅁䅍䅄䅁䅁䅯䅈䅉䅁䅯睐䅁䅁䅅䅁䉁䅁䅁杄䵁䅁䅁兏ㅁ䍁䄴䅎㑁䅁䅁䍄䉁䅁䅁䅂䅁䅁䅍䅄䅁䅁䅯杔䅙䅁䅯䅈䅁䅁䅯先䅁䅁䅅䅁䉁䅁䅁权啂䅁䅁䍄䉁䅁䅁睁䅁䅁䅍䅄䅁䅁䅯杔䅙䅁䅯䅍䅁䅁䅅䅁䉁䅁䅁权穁兆䅁䍄䉁䅁䅁兂䅁䅁䅍䅄䅁䅁䅯栴䅣䅁䅯兒䅁䅁䅯兄䅁䅁䅯杄䅁䅁䅅䅁䉁䅁䅁权偁䅁䅁䍄䉁䅁䅁兂䅁䅁䅍䅄䅁䅁䅯䉷䄴䅁䅯杌䅁䅁䅯䅂䍁䅧䅯光䅁䅁䅅䅁䉁䅁䅁兂流䥥丫剥䑕䅑杷允䅁䅁䅕䅁䑁䅁䅷䅁䭁䕁䜴䅁䭁䑁䅫䅁䭁䅁䄰䅁䭁䅁䄴䅁䉁䅁䅁允䅁䅁䅯睄䅁䅁杷允䅁䅁䅑䅁䑁䅁䅷䅁䭁䅁挸䅁䭁䉁䅷䅁䭁䉁䄰䅁䉁䅁䅁允䅁䅁䅯兗䅁䅁杷允䅁䅁䅕䅁䑁䅁䅷䅁䭁䕁䜴䅁䭁䕁䅕䅁䭁䅁䄰䅁䭁䅁䄴䅁䉁䅁䅁允䅁䅁䅯睄䅁䅁杷允䅁䅁䅕䅁䑁䅁䅷䅁䭁䕁䜴䅁䭁佁䅁䅁䭁䅁䄰䅁䭁佁䅅䅁䉁䅁䅁允䅁䅁䅯睄䅁䅁杷允䅁䅁䅕䅁䑁䅁䅷䅁䭁䕁䜴䅁䭁䝁䅧䅁䭁䅁䄰䅁䭁䅁䄴䅁䉁䅁䅁允䅁䅁䅯睄䅁䅁杷允䅁䅁䅕䅁䑁䅁䅷䅁䭁䝁䩅䅁䭁䍁䄴䅁䭁䅁䅑潁䭁䍁䅅䅁䉁䅁䅁允䅁䅁䅕湱䥹晶瑎稴䴸䅉䅅䅁䙁䅁䅁睁䵁䅁䅁权楂元䅁权杁䅁䅁权䕁䅁䅋权桁䅁䅁允䅁䅁䅅䅁䙁䙁偹癷潕䙶䄹䍄䉁䅁䅁睁䅁䅁䅍䅄䅁䅁䅯兙䅫䅁䅯兘䅁䅁䅅䅁䉁䅁䅁权䥃䅁䅁䍄䉁䅁䅁睁䅁䅁䅍䅄䅁䅁䅯睗䅫䅁䅯䅧䅁䅁䅅䅁䉁䅁䅁权煁睆䅁䍄䉁䅁䅁睁䅁䅁䅍䅄䅁䅁䅯杙䅫䅁䅯兘䅁䅁䅅䅁䉁䅁䅁权䥃䅁䅁䍄䉁䅁䅁睁䅁䅁䅍䅄䅁䅁䅯砲䅧䅁䅯兢䅁䅁䅅䅁䉁䅁䅁权㥃杆䅁䍄䉁䅁䅁睁䅁䅁䅍䅄䅁䅁䅯杙䅫䅁䅯兆䅁䅁䅅䅁䉁䅁䅁权乁允䅁䍄䉁䅁䅁兂䅁䅁䅍䅄䅁䅁䅯兙䅫䅁䅯兏䅁䅁䅯兄䅁䅁䅯杄䅁䅁䅅䅁䉁䅁䅁权偁䅁䅁䍄䉁䅁䅁兂䅁䅁䅍䅄䅁䅁䅯杙䅫䅁䅯兏䅁䅁䅯兄䅁䅁䅯杄䅁䅁䅅䅁䉁䅁䅁权偁䅁䅁䍄䉁䅁䅁兂䅁䅁䅍䅄䅁䅁䅯杙䅫䅁䅯兒䅁䅁䅯兄䅁䅁䅯杄䅁䅁䅅䅁䉁䅁䅁权偁䅁䅁䍄䉁䅁䅁兂䅁䅁䅍䅄䅁䅁䅯朴䄰䅁䅯䅡䅁䅁䅯兄䅁䅁䅯杄䅁䅁䅅䅁䉁䅁䅁权偁䅁䅁䍄䉁䅁䅁兂䅁䅁䅍䅄䅁䅁䅯儴䅧䅁䅯兒䅁䅁䅯兄䅁䅁䅯杄䅁䅁䅅䅁䉁䅁䅁权偁䅁䅁䍄䉁䅁䅁兂䅁䅁䅍䅄䅁䅁䅯兙䅫䅁䅯䄴䅁䅁䅯兄䅁䅁䅯儴䅁䅁䅅䅁䉁䅁䅁权偁䅁䅁䍄䉁䅁䅁睁䅁䅁䅍䅄䅁䅁䅯杖䅍䅁䅯兘䅁䅁䅅䅁䉁䅁䅁权䥃䅁䅁䍄䉁䅁䅁兂䅁䅁䅍䅄䅁䅁䅯兙䅫䅁䅯杔䅁䅁䅯兄䅁䅁䅯杄䅁䅁䅅䅁䉁䅁䅁权偁䅁䅁䍄䉁䅁䅁兂䅁䅁䅍䅄䅁䅁䅯杙䅫䅁䅯䅡䅁䅁䅯兄䅁䅁䅯杄䅁䅁䅅䅁䉁䅁䅁权偁䅁䅁䍄䉁䅁䅁睁䅁䅁䅍䅄䅁䅁䅯剴䅣䅁䅯兢䅁䅁䅅䅁䉁䅁䅁权⽃睃䅁䍄䉁䅁䅁兂䅁䅁䅍䅄䅁䅁䅯杘䅍䅁䅯䅉䅁䅁䅯䅂䍁䅧䅯光䅁䅁䅅䅁䉁䅁䅁兂㥁瑃橥䍣眱䅑杷允䅁䅁䅕䅁䑁䅁䅷䅁䭁䱁䕯䅁䭁䕁䄴䅁䭁䅁䄰䅁䭁䅁䄴䅁䉁䅁䅁允䅁䅁䅯睄䅁䅁杷允䅁䅁䅍䅁䑁䅁䅷䅁䭁䙁䐴䅁䭁䝁䄰䅁䉁䅁䅁允䅁䅁䅯䅣䅁䅁杷允䅁䅁䅍䅁䑁䅁䅷䅁䭁乁奫䅁䭁䙁䄰䅁䉁䅁䅁允䅁䅁䅯杩䅁䅁杷允䅁䅁䅍䅁䑁䅁䅷䅁䭁䑁慳䅁䭁䝁䄰䅁䉁䅁䅁允䅁䅁䅯䅈䅕䅁杷允䅁䅁䅕䅁䑁䅁䅷䅁䭁䱁䑍䅁䭁䕁䅕䅁䭁䅁䄰䅁䭁䅁䄴䅁䉁䅁䅁允䅁䅁䅯睄䅁䅁杷允䅁䅁䅑䅁䑁䅁䅷䅁䭁䙁䐴䅁䭁䉁䅷䅁䭁䉁䄰䅁䉁䅁䅁允䅁䅁䅯睐䅉䅁杷允䅁䅁䅕䅁䑁䅁䅷䅁䭁䍁婷䅁䭁䍁䄴䅁䭁䅁䅑潁䭁䡁䅑䅁䉁䅁䅁允䅁䅁䅕䠫㉙㑉稸歄䵁䅉䅅䅁䑁䅁䅁睁䵁䅁䅁权敂睁䅁权睁䅁䅁允䅁䅁䅅䅁䭁䑁噙䅁䵁䅉䅅䅁䑁䅁䅁睁䵁䅁䅁权敂睁䅁权⽁䅁䅁允䅁䅁䅅䅁佁䅁䅷䅁祁䑁䅕杌硁䑁䅫䅁䵁䅉䅅䅁䙁䅁䅁睁䵁䅁䅁权敂睁䅁权㕁䅁䅁权乁䅁䅁权佁䅁䅁允䅁䅁䅅䅁䭁䅁䄸䅁䵁䅉䅅䅁䙁䅁䅁睁䵁䅁䅁权敂睁䅁权杄䅁䅁权乁䅁䅁权桄䅁䅁允䅁䅁䅅䅁䭁䅁䄸䅁䵁䅉䅅䅁䙁䅁䅁睁䵁䅁䅁权癄睆䅁权杄䅁䅁权乁䅁䅁权桄䅁䅁允䅁䅁䅅䅁䡁䅁䅁䅁䅂何䅚䍄䉁䅁䅁兂䅁䅁䅍䅄䅁䅁䅯杘䅍䅁䅯杔䅁䅁䅯兄䅁䅁䅯杄䅁䅁䅅䅁䉁䅁䅁权偁䅁䅁䍄䉁䅁䅁睁䅁䅁䅍䅄䅁䅁䅯䅍䅙䅁䅯兢䅁䅁䅅䅁䉁䅁䅁权潄䅂䅁䍄䉁䅁䅁睁䅁䅁䅍䅄䅁䅁䅯兤䅣䅁䅯䅍䅁䅁䅅䅁䉁䅁䅁权剄兆䅁䍄䉁䅁䅁兂䅁䅁䅍䅄䅁䅁䅯䅍䅙䅁䅯䅄䅁䅁䅯兄䅁䅁䅯杄䅁䅁䅅䅁䉁䅁䅁权偁䅁䅁䍄䉁䅁䅁兂䅁䅁䅍䅄䅁䅁䅯剖䅳䅁䅯䅡䅁䅁䅯兄䅁䅁䅯杄䅁䅁䅅䅁䉁䅁䅁权偁䅁䅁䍄䉁䅁䅁睁䅁䅁䅍䅄䅁䅁䅯剗䅧䅁䅯允䅁䅁䅅䅁䉁䅁䅁权䡂䅂䅁䍄䉁䅁䅁䅂䅁䅁䅍䅄䅁䅁䅯杫䅁䅁䅯䅈䅁䅁䅯先䅁䅁䅅䅁䉁䅁䅁权婂䅁䅁䍄䉁䅁䅁睁䅁䅁䅍䅄䅁䅁䅯兹䅙䅁䅯兆䅁䅁䅅䅁䉁䅁䅁权扁允䅁䍄䉁䅁䅁兂䅁䅁䅍䅄䅁䅁䅯䅍䅙䅁䅯䄴䅁䅁䅯兄䅁䅁䅯儴䅁䅁䅅䅁䉁䅁䅁权偁䅁䅁䍄䉁䅁䅁睁䅁䅁䅍䅄䅁䅁䅯桒䅷䅁䅯兘䅁䅁䅅䅁䉁䅁䅁权呁允䅁䍄䉁䅁䅁兂䅁䅁䅍䅄䅁䅁䅯䅍䅙䅁䅯䅡䅁䅁䅯兄䅁䅁䅯杄䅁䅁䅅䅁䉁䅁䅁权偁䅁䅁䍄䉁䅁䅁兂䅁䅁䅍䅄䅁䅁䅯剐䅧䅁䅯䄴䅁䅁䅯兄䅁䅁䅯儴䅁䅁䅅䅁䉁䅁䅁权偁䅁䅁䍄䉁䅁䅁兂䅁䅁䅍䅄䅁䅁䅯䉎䅅䅁䅯䅉䅁䅁䅯䅂䍁䅧䅯䅤䅁䅁䅅䅁䉁䅁䅁兂䅁䅁䅁佁奂䅑杷允䅁䅁䅍䅁䑁䅁䅷䅁䭁䑁剑䅁䭁䙁䄰䅁䉁䅁䅁允䅁䅁䅯杘䅁䅁杷允䅁䅁䅍䅁䑁䅁䅷䅁䭁䑁剑䅁䭁䝁䄰䅁䉁䅁䅁允䅁䅁䅯䄶䅑䅁杷允䅁䅁䅕䅁䑁䅁䅷䅁䭁䵁慑䅁䭁䅁䅷䅁䭁䅁䄰䅁䭁䅁䄴䅁䉁䅁䅁允䅁䅁䅯睄䅁䅁杷允䅁䅁䅕䅁䑁䅁䅷䅁䭁䑁剑䅁䭁䅁䅷䅁䭁䅁䄰䅁䭁䅁䄴䅁䉁䅁䅁允䅁䅁䅯睄䅁䅁杷允䅁䅁䅍䅁䑁䅁䅷䅁䭁乁䅣䅁䭁䉁䅕䅁䉁䅁䅁允䅁䅁䅯杭䅑䅁杷允䅁䅁䅍䅁䑁䅁䅷䅁䭁乁䈴䅁䭁䝁䄰䅁䉁䅁䅁允䅁䅁䅯兤䅙䅁杷允䅁䅁䅍䅁䑁䅁䅷䅁䭁乁䅣䅁䭁䑁䅁䅁䉁䅁䅁允䅁䅁䅯剐䅕䅁杷允䅁䅁䅕䅁䑁䅁䅷䅁䭁䥁慷䅁䭁䝁䅧䅁䭁䅁䄰䅁䭁䅁䄴䅁䉁䅁䅁允䅁䅁䅯睄䅁䅁杷允䅁䅁䅍䅁䑁䅁䅷䅁䭁乁䅣䅁䭁䑁䄸䅁䉁䅁䅁允䅁䅁䄴䅄䅁䑁䅧睎畁䑁䅕睎䅁䅁杷允䅁䅁䅑䅁䑁䅁䅷䅁䭁䵁䍉䅁䭁䉁䅷䅁䭁䉁䄰䅁䉁䅁䅁允䅁䅁䅯杘䅳䅁杷允䅁䅁䅕䅁䑁䅁䅷䅁䭁乁䅣䅁䭁䕁䅕䅁䭁䅁䄰䅁䭁䅁䄴䅁䉁䅁䅁允䅁䅁䅯睄䅁䅁杷允䅁䅁䅕䅁䑁䅁䅷䅁䭁乁䅣䅁䭁䕁䄴䅁䭁䅁䄰䅁䭁䅁䄴䅁䉁䅁䅁允䅁䅁䅯睄䅁䅁杷允䅁䅁䅍䅁䑁䅁䅷䅁䭁䭁䉷䅁䭁䉁䅧䅁䉁䅁䅁允䅁䅁䅯睄䅁䅁杷允䅁䅁䅍䅁䑁䅁䅷䅁䭁偁䉷䅁䭁䝁䄰䅁䉁䅁䅁允䅁䅁䅯杉䅣䅁杷允䅁䅁䅑䅁䑁䅁䅷䅁䭁偁䝕䅁䭁䉁䅷䅁䭁䉁䄰䅁䉁䅁䅁允䅁䅁䅯兗䅁䅁杷允䅁䅁䅕䅁䑁䅁䅷䅁䭁䭁䉷䅁䭁䍁䅁䅁䭁䅁䅑潁䭁䡁䅑䅁䉁䅁䅁允䅁䅁䅕䥘䌯匹䕨ち䵁䅉䅅䅁䑁䅁䅁睁䵁䅁䅁权獃允䅁权䉁䅁䅁允䅁䅁䅅䅁䭁䕁䍣䅁䵁䅉䅅䅁䑁䅁䅁睁䵁䅁䅁权㥃䅈䅁权奁䅁䅁允䅁䅁䅅䅁䡁䅁䅁䅁杄畩䅎䍄䉁䅁䅁睁䅁䅁䅍䅄䅁䅁䅯䅲䅅䅁䅯䅧䅁䅁䅅䅁䉁䅁䅁权⭁兆䅁䍄䉁䅁䅁兂䅁䅁䅍䅄䅁䅁䅯䅢䅍䅁䅯兏䅁䅁䅯兄䅁䅁䅯杄䅁䅁䅅䅁䉁䅁䅁权偁䅁䅁䍄䉁䅁䅁睁䅁䅁䅍䅄䅁䅁䅯睙䅷䅁䅯䅇䅁䅁䅅䅁䉁䅁䅁权偁䅁䅁䍄䉁䅁䅁睁䅁䅁䅍䅄䅁䅁䅯䉅䅫䅁䅯允䅁䅁䅅䅁䉁䅁䅁权獂杁䅁䍄䉁䅁䅁兂䅁䅁䅍䅄䅁䅁䅯睙䅷䅁䅯杌䅁䅁䅯䅂䍁䅧䅯䅤䅁䅁䅅䅁䉁䅁䅁兂䩂䍰潫䍓払䅑杷允䅁䅁䅕䅁䑁䅁䅷䅁䭁䝁䵉䅁䭁䍁䄴䅁䭁䅁䅑潁䭁䍁䅅䅁䉁䅁䅁允䅁䅁䅕牘奯慕乱䕁䵁䅉䅅䅁䙁䅁䅁睁䵁䅁䅁权牃兇䅁权䵁䅁䅁权乁䅁䅁权佁䅁䅁允䅁䅁䅅䅁䭁䅁䄸䅁䵁䅉䅅䅁䑁䅁䅁睁䵁䅁䅁权楂䅄䅁权噁䅁䅁允䅁䅁䅅䅁䭁䕁䍅䅁䵁䅉䅅䅁䑁䅁䅁睁䵁䅁䅁权塃先䅁权䉁䅁䅁允䅁䅁䅅䅁䭁佁䉁䅁䵁䅉䅅䅁䑁䅁䅁睁䵁䅁䅁权楂䅄䅁权⽁䅁䅁允䅁䅁䅅䅁佁䅁䅷䅁ぁ䑁䅅杌㕁䑁䅉䅁䵁䅉䅅䅁䙁䅁䅁睁䵁䅁䅁权楂䅄䅁权㕁䅁䅁权乁䅁䅁权佁䅁䅁允䅁䅁䅅䅁䭁䅁䄸䅁䵁䅉䅅䅁䑁䅁䅁睁䵁䅁䅁权楂䅄䅁权䅃䅁䅁允䅁䅁䅅䅁䭁䕁噁䅁䵁䅉䅅䅁䑁䅁䅁睁䵁䅁䅁权硃䅂䅁权噁䅁䅁允䅁䅁䅅䅁䭁䡁䅁䅁䵁䅉䅅䅁䑁䅁䅁睁䵁䅁䅁权硃䅂䅁权瑂䅁䅁允䅁䅁䅅䅁䭁䡁䅁䅁䵁䅉䅅䅁䕁䅁䅁睁䵁䅁䅁权硃䅂䅁权捁䅁䅁权摁䅁䅁允䅁䅁䅅䅁䭁䍁䜴䅁䵁䅉䅅䅁䙁䅁䅁睁䵁䅁䅁权䍄杄䅁权杄䅁䅁权乁䅁䅁权桄䅁䅁允䅁䅁䅅䅁䭁䅁䄸䅁䵁䅉䅅䅁䙁䅁䅁睁䵁䅁䅁权硃䅂䅁权佂䅁䅁权乁䅁䅁权佁䅁䅁允䅁䅁䅅䅁䭁䅁䄸䅁䵁䅉䅅䅁䙁䅁䅁睁䵁䅁䅁权䭃䅇䅁权畁䅁䅁权䕁䅁䅋权あ䅁䅁允䅁䅁䅅䅁䙁䍁婸䉮啐䅨䅤䍄䉁䅁䅁睁䅁䅁䅍䅄䅁䅁䅯关䅑䅁䅯䅧䅁䅁䅅䅁䉁䅁䅁权䑂兆䅁䍄䉁䅁䅁兂䅁䅁䅍䅄䅁䅁䅯末䅫䅁䅯杌䅁䅁䅯䅂䍁䅧䅯光䅁䅁䅅䅁䉁䅁䅁兂元煔砰刯䅷䅑杷允䅁䅁䅕䅁䑁䅁䅷䅁䭁偁䩯䅁䭁䍁䅁䅁䭁䅁䅑潁䭁䡁䅑䅁䉁䅁䅁允䅁䅁䅕灭婭婭灭歕䵁䅉䅅䅁䑁䅁䅁睁䵁䅁䅁权㙄元䅁权瑂䅁䅁允䅁䅁䅅䅁䭁䝁䉧䅁䵁䅉䅅䅁䕁䅁䅁睁䵁䅁䅁权潄䅈䅁权捁䅁䅁权摁䅁䅁允䅁䅁䅅䅁䭁䕁䨸䅁䵁䅉䅅䅁䙁䅁䅁睁䵁䅁䅁权⽃元䅁权杁䅁䅁权䕁䅁䅋权あ䅁䅁允䅁䅁䅅䅁䙁䅁塲㍯㥁汗䅖䍄䉁䅁䅁睁䅁䅁䅍䅄䅁䅁䅯末䅫䅁䅯䅍䅁䅁䅅䅁䉁䅁䅁权䕂兆䅁䍄䉁䅁䅁睁䅁䅁䅍䅄䅁䅁䅯剙䅫䅁䅯䅇䅁䅁䅅䅁䉁䅁䅁权偁䅁䅁䍄䉁䅁䅁兂䅁䅁䅍䅄䅁䅁䅯儵䅙䅁䅯杌䅁䅁䅯䅂䍁䅧䅯光䅁䅁䅅䅁䉁䅁䅁兂奁啊㉰噸癅䅑杷允䅁䅁䅍䅁䑁䅁䅷䅁䭁䡁䵫䅁䭁䉁䅕䅁䉁䅁䅁允䅁䅁䅯睒䅑䅁杷允䅁䅁䅍䅁䑁䅁䅷䅁䭁䙁奫䅁䭁䑁䄸䅁䉁䅁䅁允䅁䅁䄴䅄䅁䑁䅧睍畁䑁䅕䅏䅁䅁杷允䅁䅁䅕䅁䑁䅁䅷䅁䭁䡁奙䅁䭁䅁䅷䅁䭁䅁䄰䅁䭁䅁䄴䅁䉁䅁䅁允䅁䅁䅯睄䅁䅁杷允䅁䅁䅍䅁䑁䅁䅷䅁䭁䉁慑䅁䭁䝁䄰䅁䉁䅁䅁允䅁䅁䅯儲䅑䅁杷允䅁䅁䅕䅁䑁䅁䅷䅁䭁偁䩯䅁䭁䑁䅫䅁䭁䅁䄰䅁䭁䅁䄴䅁䉁䅁䅁允䅁䅁䅯睄䅁䅁杷允䅁䅁䅕䅁䑁䅁䅷䅁䭁䵁䥉䅁䭁佁䅁䅁䭁䅁䄰䅁䭁佁䅅䅁䉁䅁䅁允䅁䅁䅯睄䅁䅁杷允䅁䅁䅕䅁䑁䅁䅷䅁䭁䱁愰䅁䭁䕁䅕䅁䭁䅁䄰䅁䭁䅁䄴䅁䉁䅁䅁允䅁䅁䅯䌯䅁䅁杷允䅁䅁䅕䅁䑁䅁䅷䅁䭁偁䩯䅁䭁佁䅁䅁䭁䅁䄰䅁䭁佁䅅䅁䉁䅁䅁允䅁䅁䅯睄䅁䅁杷允䅁䅁䅕䅁䑁䅁䅷䅁䭁䵁䥫䅁䭁䍁䄴䅁䭁䅁䅑潁䭁䍁䅅䅁䉁䅁䅁允䅁䅁䅕空煌丵挷ぇ䵁䅉䅅䅁䙁䅁䅁睁䵁䅁䅁权䩄䅃䅁权杁䅁䅁权䕁䅁䅋权あ䅁䅁允䅁䅁䅅䅁䙁䉁畓⭒㙆䙒䅒䍄䉁䅁䅁兂䅁䅁䅍䅄䅁䅁䅯兑䅯䅁䅯䅉䅁䅁䅯䅂䍁䅧䅯䅤䅁䅁䅅䅁䉁䅁䅁兂慃婭婭卭㤱䅑杷允䅁䅁䅕䅁䑁䅁䅷䅁䭁佁婑䅁䭁䍁䅁䅁䭁䅁䅑潁䭁䍁䅅䅁䉁䅁䅁允䅁䅁䅕場啯歲䉤啖䵁䅉䅅䅁䙁䅁䅁睁䵁䅁䅁权䥄䅃䅁权杁䅁䅁权䕁䅁䅋权桁䅁䅁允䅁䅁䅅䅁䙁䝁浚浚浚浶䅴䍄䉁䅁䅁睁䅁䅁䅍䅄䅁䅁䅯兹䅧䅁䅯兘䅁䅁䅅䅁䉁䅁䅁权牁䅁䅁䍄䉁䅁䅁睁䅁䅁䅍䅄䅁䅁䅯䅹䅧䅁䅯䅍䅁䅁䅅䅁䉁䅁䅁权䝂兆䅁䍄䉁䅁䅁兂䅁䅁䅍䅄䅁䅁䅯䅹䅧䅁䅯䅄䅁䅁䅯兄䅁䅁䅯杄䅁䅁䅅䅁䉁䅁䅁权偁䅁䅁䍄䉁䅁䅁兂䅁䅁䅍䅄䅁䅁䅯剂䅯䅁䅯杔䅁䅁䅯兄䅁䅁䅯杄䅁䅁䅅䅁䉁䅁䅁权偁䅁䅁䍄䉁䅁䅁兂䅁䅁䅍䅄䅁䅁䅯兹䅧䅁䅯䅄䅁䅁䅯兄䅁䅁䅯杄䅁䅁䅅䅁䉁䅁䅁权䉂杂䅁䍄䉁䅁䅁兂䅁䅁䅍䅄䅁䅁䅯兹䅧䅁䅯兒䅁䅁䅯兄䅁䅁䅯杄䅁䅁䅅䅁䉁䅁䅁权䡂兆䅁䍄䉁䅁䅁睁䅁䅁䅍䅄䅁䅁䅯兌䅷䅁䅯䅇䅁䅁䅅䅁䉁䅁䅁睂䅁䅁䅁䩯汈䅑杷允䅁䅁䅕䅁䑁䅁䅷䅁䭁䡁椸䅁䭁䝁䅧䅁䭁䅁䄰䅁䭁䅁䄴䅁䉁䅁䅁允䅁䅁䅣䅁䅁䕁㡂䔵䵁䅉䅅䅁䙁䅁䅁睁䵁䅁䅁权瑁䅄䅁权畁䅁䅁权䕁䅁䅋权あ䅁䅁允䅁䅁䅅䅁䙁䱁穗癘㥋穪䅊䍄䉁䅁䅁兂䅁䅁䅍䅄䅁䅁䅯硚䅳䅁䅯兒䅁䅁䅯兄䅁䅁䅯杄䅁䅁䅅䅁䉁䅁䅁权㥃杉䅁䍄䉁䅁䅁睁䅁䅁䅍䅄䅁䅁䅯兌䅷䅁䅯睐䅁䅁䅅䅁䉁䅁䅁杄䵁䅁䅁兎ぁ䍁䄴免ㅁ䅁䅁䍄䉁䅁䅁兂䅁䅁䅍䅄䅁䅁䅯杄䅯䅁䅯䅉䅁䅁䅯䅂䍁䅧䅯光䅁䅁䅅䅁䉁䅁䅁兂偃癷潕䱘煤䅑杷允䅁䅁䅕䅁䑁䅁䅷䅁䭁䩁娰䅁䭁䍁䅁䅁䭁䅁䅑潁䭁䍁䅅䅁䉁䅁䅁允䅁䅁䅕呣䬰㘱免ざ䵁䅉䅅䅁䑁䅁䅁睁䵁䅁䅁权䱁杁䅁权睁䅁䅁允䅁䅁䅅䅁䭁䕁噧䅁䵁䅉䅅䅁䑁䅁䅁睁䵁䅁䅁权䭁䅂䅁权䉁䅁䅁允䅁䅁䅅䅁䭁䅁䈸䅁䵁䅉䅅䅁䙁䅁䅁睁䵁䅁䅁权瑁䅄䅁权杄䅁䅁权乁䅁䅁权桄䅁䅁允䅁䅁䅅䅁䭁䅁䄸䅁䵁䅉䅅䅁䑁䅁䅁睁䵁䅁䅁权瑁䅄䅁权䅃䅁䅁允䅁䅁䅅䅁䭁䕁噯䅁䵁䅉䅅䅁䙁䅁䅁睁䵁䅁䅁权䑁兇䅁权潂䅁䅁权乁䅁䅁权佁䅁䅁允䅁䅁䅅䅁䡁䅁䅁䅁杄佊䅚䍄䉁䅁䅁睁䅁䅁䅍䅄䅁䅁䅯睕䅯䅁䅯䅇䅁䅁䅅䅁䉁䅁䅁睂䅁䅁䅁䥙汄䅑杷允䅁䅁䅍䅁䑁䅁䅷䅁䭁䑁扫䅁䭁䑁䄸䅁䉁䅁䅁允䅁䅁䄴䅄䅁䑁䅧杍畁䑁䅣免䅁䅁杷允䅁䅁䅕䅁䑁䅁䅷䅁䭁䉁慉䅁䭁䍁䄴䅁䭁䅁䅑潁䭁䡁䅑䅁䉁䅁䅁允䅁䅁䅕創洯⭮㕊歁䵁䅉䅅䅁䙁䅁䅁睁䵁䅁䅁权潄杇䅁权潂䅁䅁权乁䅁䅁权佁䅁䅁允䅁䅁䅅䅁䭁䅁䄸䅁䵁䅉䅅䅁䑁䅁䅁睁䵁䅁䅁权啂权䅁权奁䅁䅁允䅁䅁䅅䅁䡁䅁䅁䅁杄敮䅖䍄䉁䅁䅁睁䅁䅁䅍䅄䅁䅁䅯兩䄸䅁䅯允䅁䅁䅅䅁䉁䅁䅁权灁䅁䅁䍄䉁䅁䅁睁䅁䅁䅍䅄䅁䅁䅯䉪䅫䅁䅯䅇䅁䅁䅅䅁䉁䅁䅁权偁䅁䅁䍄䉁䅁䅁睁䅁䅁䅍䅄䅁䅁䅯䉁䅷䅁䅯䅧䅁䅁䅅䅁䉁䅁䅁权浃䅊䅁䍄䉁䅁䅁兂䅁䅁䅍䅄䅁䅁䅯睕䅯䅁䅯杌䅁䅁䅯䅂䍁䅧䅯䅤䅁䅁䅅䅁䉁䅁䅁兂捁䥘牎界慣䅑杷允䅁䅁䅕䅁䑁䅁䅷䅁䭁䙁䭑䅁䭁䍁䄴䅁䭁䅁䅑潁䭁䍁䅅䅁䉁䅁䅁允䅁䅁䅕㑤䭄婂䙃啈䵁䅉䅅䅁䙁䅁䅁睁䵁䅁䅁权求睁䅁权杁䅁䅁权䕁䅁䅋权あ䅁䅁允䅁䅁䅅䅁䙁䭁睒児塲㉇䅖䍄䉁䅁䅁兂䅁䅁䅍䅄䅁䅁䅯剷䅧䅁䅯兏䅁䅁䅯兄䅁䅁䅯杄䅁䅁䅅䅁䉁䅁䅁权偁䅁䅁䍄䉁䅁䅁兂䅁䅁䅍䅄䅁䅁䅯睕䅯䅁䅯䅉䅁䅁䅯䅂䍁䅧䅯光䅁䅁䅅䅁䉁䅁䅁兂浂浚浚潚橚䅑杷允䅁䅁䅕䅁䑁䅁䅷䅁䭁䱁奉䅁䭁䍁䅁䅁䭁䅁䅑潁䭁䡁䅑䅁䉁䅁䅁允䅁䅁䅕䅁䅁䅁䅂啘䵁䅉䅅䅁䑁䅁䅁睁䵁䅁䅁权呂权䅁权⽁䅁䅁允䅁䅁䅅䅁佁䅁䅙䅁ぁ䑁䅣䅁䵁䅉䅅䅁䙁䅁䅁睁䵁䅁䅁权乂杈䅁权䵁䅁䅁权乁䅁䅁权佁䅁䅁允䅁䅁䅅䅁䭁䕁䝅䅁䵁䅉䅅䅁䙁䅁䅁睁䵁䅁䅁权呂权䅁权䵁䅁䅁权乁䅁䅁权佁䅁䅁允䅁䅁䅅䅁䭁䅁䄸䅁䵁䅉䅅䅁䙁䅁䅁睁䵁䅁䅁权啂权䅁权䵁䅁䅁权乁䅁䅁权佁䅁䅁允䅁䅁䅅䅁䭁䅁䄸䅁䵁䅉䅅䅁䙁䅁䅁睁䵁䅁䅁权呂权䅁权㕁䅁䅁权乁䅁䅁权佁䅁䅁允䅁䅁䅅䅁䭁䅁䄸䅁䵁䅉䅅䅁䑁䅁䅁睁䵁䅁䅁权穁杇䅁权睁䅁䅁允䅁䅁䅅䅁䭁䅁摁䅁䵁䅉䅅䅁䙁䅁䅁睁䵁䅁䅁权啂权䅁权杄䅁䅁权乁䅁䅁权桄䅁䅁允䅁䅁䅅䅁䭁䅁䄸䅁䵁䅉䅅䅁䙁䅁䅁睁䵁䅁䅁权啂权䅁权潂䅁䅁权乁䅁䅁权佁䅁䅁允䅁䅁䅅䅁䭁䅁䄸䅁䵁䅉䅅䅁䑁䅁䅁睁䵁䅁䅁权啂权䅁权䅃䅁䅁允䅁䅁䅅䅁䭁䕁噷䅁䵁䅉䅅䅁䙁䅁䅁睁䵁䅁䅁权癄杂䅁权畁䅁䅁权䕁䅁䅋权あ䅁䅁允䅁䅁䅅䅁䙁䥁楺䝵硧敂⽳䍄䉁䅁䅁兂䅁䅁䅍䅄䅁䅁䅯䄸䅙䅁䅯杌䅁䅁䅯䅂䍁䅧䅯䅤䅁䅁䅅䅁䉁䅁䅁兂捂慘䝃㑴㉕䅑杷允䅁䅁䅕䅁䑁䅁䅷䅁䭁佁䜴䅁䭁䍁䄴䅁䭁䅁䅑潁䭁䍁䅅䅁䉁䅁䅁允䅁䅁䅕穂栯內煸䕂䵁䅉䅅䅁䙁䅁䅁睁䵁䅁䅁权畄杂䅁权杁䅁䅁权䕁䅁䅋权あ䅁䅁允䅁䅁䅅䅁䙁䕁桪桥畓ば䅖䍄䉁䅁䅁兂䅁䅁䅍䅄䅁䅁䅯眷䅙䅁䅯䅉䅁䅁䅯䅂䍁䅧䅯光䅁䅁䅅䅁䉁䅁䅁兂䥂場啯癲兤䅑杷允䅁䅁䅕䅁䑁䅁䅷䅁䭁䉁䵁䅁䭁䍁䄴䅁䭁䅁䅑潁䭁䡁䅑䅁䉁䅁䅁允䅁䅁䅕吹䥉䱎な啂䵁䅉䅅䅁䑁䅁䅁睁䵁䅁䅁权畄杂䅁权摂䅁䅁允䅁䅁䅅䅁䭁䥁䅧䅁䵁䅉䅅䅁䙁䅁䅁睁䵁䅁䅁权敂杇䅁权䙂䅁䅁权乁䅁䅁权佁䅁䅁允䅁䅁䅅䅁䭁䅁䄸䅁䵁䅉䅅䅁䑁䅁䅁睁䵁䅁䅁权癄杂䅁权摂䅁䅁允䅁䅁䅅䅁䭁䉁䉑䅁䵁䅉䅅䅁䙁䅁䅁睁䵁䅁䅁权瑁睂䅁权杄䅁䅁权乁䅁䅁权桄䅁䅁允䅁䅁䅅䅁䭁䅁䄸䅁䵁䅉䅅䅁䙁䅁䅁睁䵁䅁䅁权楁䅇䅁权㕁䅁䅁权乁䅁䅁权佁䅁䅁允䅁䅁䅅䅁䭁䩁䉅䅁䵁䅉䅅䅁䙁䅁䅁睁䵁䅁䅁权䕂睇䅁权䙂䅁䅁权乁䅁䅁权佁䅁䅁允䅁䅁䅅䅁䭁䝁椸䅁䵁䅉䅅䅁䑁䅁䅁睁䵁䅁䅁权睄杂䅁权摂䅁䅁允䅁䅁䅅䅁䭁䥁䅧䅁䵁䅉䅅䅁䑁䅁䅁睁䵁䅁䅁权癄杂䅁权䉁䅁䅁允䅁䅁䅅䅁䭁䅁䅙䅁䵁䅉䅅䅁䑁䅁䅁睁䵁䅁䅁权畄杂䅁权瑂䅁䅁允䅁䅁䅅䅁䭁䡁䅁䅁䵁䅉䅅䅁䙁䅁䅁睁䵁䅁䅁权䉁杂䅁权潂䅁䅁权乁䅁䅁权佁䅁䅁允䅁䅁䅅䅁䭁䅁䄸䅁䵁䅉䅅䅁䕁䅁䅁睁䵁䅁䅁权睄杂䅁权捁䅁䅁权摁䅁䅁允䅁䅁䅅䅁䭁䙁䅑䅁䵁䅉䅅䅁䙁䅁䅁睁䵁䅁䅁权煃䅈䅁权潂䅁䅁权乁䅁䅁权佁䅁䅁允䅁䅁䅅䅁䭁䅁䄸䅁䵁䅉䅅䅁䙁䅁䅁睁䵁䅁䅁权湁允䅁权䙂䅁䅁权乁䅁䅁权佁䅁䅁允䅁䅁䅅䅁䭁䅁䄸䅁䵁䅉䅅䅁䙁䅁䅁睁䵁䅁䅁权灂杁䅁权杄䅁䅁权乁䅁䅁权桄䅁䅁允䅁䅁䅅䅁䭁䅁䄸䅁䵁䅉䅅䅁䑁䅁䅁睁䵁䅁䅁权扂兂䅁权噁䅁䅁允䅁䅁䅅䅁䭁乁䍉䅁䵁䅉䅅䅁䑁䅁䅁睁䵁䅁䅁权汁睃䅁权䅃䅁䅁允䅁䅁䅅䅁䭁䕁嘰䅁䵁䅉䅅䅁䙁䅁䅁睁䵁䅁䅁权睄杂䅁权杄䅁䅁权乁䅁䅁权桄䅁䅁允䅁䅁䅅䅁䭁䅁䄸䅁䵁䅉䅅䅁䕁䅁䅁睁䵁䅁䅁权汁杉䅁权捁䅁䅁权摁䅁䅁允䅁䅁䅅䅁䭁䵁坍䅁䵁䅉䅅䅁䙁䅁䅁睁䵁䅁䅁权㙃䅂䅁权杄䅁䅁权乁䅁䅁权桄䅁䅁允䅁䅁䅅䅁䭁䅁䄸䅁䵁䅉䅅䅁䙁䅁䅁睁䵁䅁䅁权乂睁䅁权杁䅁䅁权䕁䅁䅋权あ䅁䅁允䅁䅁䅅䅁䙁䩁婱婭婭噃䅒䍄䉁䅁䅁兂䅁䅁䅍䅄䅁䅁䅯桯䅫䅁䅯䅉䅁䅁䅯䅂䍁䅧䅯光䅁䅁䅅䅁䉁䅁䅁兂偃癷潕䥘楤䅑杷允䅁䅁䅍䅁䑁䅁䅷䅁䭁乁奙䅁䭁䅁䅅䅁䉁䅁䅁允䅁䅁䅯睄䅅䅁杷允䅁䅁䅕䅁䑁䅁䅷䅁䭁䕁䐰䅁䭁䍁䅁䅁䭁䅁䅑潁䭁䍁䅅䅁䉁䅁䅁允䅁䅁䅕体㙆䭆渴䕘䵁䅉䅅䅁䑁䅁䅁睁䵁䅁䅁权乂睁䅁权摂䅁䅁允䅁䅁䅅䅁䭁偁䅕䅁䵁䅉䅅䅁䑁䅁䅁睁䵁䅁䅁权硁䅄䅁权摂䅁䅁允䅁䅁䅅䅁䭁乁䅙䅁䵁䅉䅅䅁䙁䅁䅁睁䵁䅁䅁权䥁睂䅁权潂䅁䅁权乁䅁䅁权佁䅁䅁允䅁䅁䅅䅁䭁䅁䄸䅁䵁䅉䅅䅁䑁䅁䅁睁䵁䅁䅁权乂睁䅁权噁䅁䅁允䅁䅁䅅䅁䭁䥁䅙䅁䵁䅉䅅䅁䑁䅁䅁睁䵁䅁䅁权䩄䅇䅁权摂䅁䅁允䅁䅁䅅䅁䭁偁䅕䅁䵁䅉䅅䅁䑁䅁䅁睁䵁䅁䅁权乂睁䅁权睁䅁䅁允䅁䅁䅅䅁䭁䕁嘸䅁䵁䅉䅅䅁䑁䅁䅁睁䵁䅁䅁权乂睁䅁权⽁䅁䅁允䅁䅁䅅䅁佁䅁䄴䅁硁䑁䅁杍畁䑁䅑免䅁䅁杷允䅁䅁䅕䅁䑁䅁䅷䅁䭁䕁䐰䅁䭁䅁䅷䅁䭁䅁䄰䅁䭁䅁䄴䅁䉁䅁䅁允䅁䅁䅯䅩䅅䅁杷允䅁䅁䅍䅁䑁䅁䅷䅁䭁䕁䐰䅁䭁䥁䅁䅁䉁䅁䅁允䅁䅁䅯䉕䅕䅁杷允䅁䅁䅍䅁䑁䅁䅷䅁䭁䵁奧䅁䭁䙁䄰䅁䉁䅁䅁允䅁䅁䅯䅆䅅䅁杷允䅁䅁䅕䅁䑁䅁䅷䅁䭁䕁䍁䅁䭁䝁䅧䅁䭁䅁䄰䅁䭁䅁䄴䅁䉁䅁䅁允䅁䅁䅯睄䅁䅁杷允䅁䅁䅑䅁䑁䅁䅷䅁䭁䵁摯䅁䭁䉁䅷䅁䭁䉁䄰䅁䉁䅁䅁允䅁䅁䅯䉄䅕䅁杷允䅁䅁䅕䅁䑁䅁䅷䅁䭁䑁䡳䅁䭁䍁䄴䅁䭁䅁䅑潁䭁䍁䅅䅁䉁䅁䅁允䅁䅁䅕態摤琱⭩稯䴸䅉䅅䅁䙁䅁䅁睁䵁䅁䅁权時兇䅁权佂䅁䅁权乁䅁䅁权佁䅁䅁允䅁䅁䅅䅁䡁䅁䅁䅁䅂⭏䅖䍄䉁䅁䅁睁䅁䅁䅍䅄䅁䅁䅯硗䅯䅁䅯允䅁䅁䅅䅁䉁䅁䅁权潁杁䅁䍄䉁䅁䅁兂䅁䅁䅍䅄䅁䅁䅯睏䅣䅁䅯䅉䅁䅁䅯䅂䍁䅧䅯䅤䅁䅁䅅䅁䉁䅁䅁兂䙃ㄶ㑇浈卖䅑杷允䅁䅁䅕䅁䑁䅁䅷䅁䭁偁䨸䅁䭁䕁䅕䅁䭁䅁䄰䅁䭁䅁䄴䅁䉁䅁䅁允䅁䅁䅯睄䅁䅁杷允䅁䅁䅕䅁䑁䅁䅷䅁䭁䍁䭷䅁䭁䑁䅫䅁䭁䅁䄰䅁䭁䅁䄴䅁䉁䅁䅁允䅁䅁䅯睄䅁䅁杷允䅁䅁䅕䅁䑁䅁䅷䅁䭁䕁偯䅁䭁䍁䅁䅁䭁䅁䅑潁䭁䍁䅅䅁䉁䅁䅁允䅁䅁䅕灭婭婭䉭歡䵁䅉䅅䅁䑁䅁䅁睁䵁䅁䅁权㝁睂䅁权噁䅁䅁允䅁䅁䅅䅁䭁䑁䍑䅁䵁䅉䅅䅁䙁䅁䅁睁䵁䅁䅁权㝁睂䅁权䵁䅁䅁权乁䅁䅁权佁䅁䅁允䅁䅁䅅䅁䭁乁䘰䅁䵁䅉䅅䅁䙁䅁䅁睁䵁䅁䅁权㝁睂䅁权㕁䅁䅁权乁䅁䅁权佁䅁䅁允䅁䅁䅅䅁䭁䩁䉅䅁䵁䅉䅅䅁䙁䅁䅁睁䵁䅁䅁权㍄睇䅁权杄䅁䅁权乁䅁䅁权桄䅁䅁允䅁䅁䅅䅁䡁䅁䅁䅁䅃⭑䅚䍄䉁䅁䅁兂䅁䅁䅍䅄䅁䅁䅯睏䅣䅁䅯杔䅁䅁䅯兄䅁䅁䅯杄䅁䅁䅅䅁䉁䅁䅁睂䅁䅁䅁䩙汮䅑杷允䅁䅁䅕䅁䑁䅁䅷䅁䭁䥁䥉䅁䭁䍁䄴䅁䭁䅁䅑潁䭁䡁䅑䅁䉁䅁䅁允䅁䅁䅕剈晕㉤䉅䕆䵁䅉䅅䅁䙁䅁䅁睁䵁䅁䅁权䍃䅃䅁权杁䅁䅁权䕁䅁䅋权桁䅁䅁允䅁䅁䅅䅁䙁䡁㥅瑃橥䝓䅂䍄䉁䅁䅁睁䅁䅁䅍䅄䅁䅁䅯杧䅧䅁䅯兆䅁䅁䅅䅁䉁䅁䅁权乁允䅁䍄䉁䅁䅁睁䅁䅁䅍䅄䅁䅁䅯杧䅧䅁䅯兢䅁䅁䅅䅁䉁䅁䅁权乁允䅁䍄䉁䅁䅁兂䅁䅁䅍䅄䅁䅁䅯睸䅯䅁䅯䅉䅁䅁䅯䅂䍁䅧䅯䅤䅁䅁䅅䅁䉁䅁䅁兂䑄匹捨㙪晊䅑杷允䅁䅁䅕䅁䑁䅁䅷䅁䭁䵁䉳䅁䭁䍁䅁䅁䭁䅁䅑潁䭁䡁䅑䅁䉁䅁䅁允䅁䅁䅕⽷潕䥘匫し䵁䅉䅅䅁䙁䅁䅁睁䵁䅁䅁权䍃䅃䅁权䵁䅁䅁权乁䅁䅁权佁䅁䅁允䅁䅁䅅䅁䭁乁䅑䅁䵁䅉䅅䅁䙁䅁䅁睁䵁䅁䅁权䍃䅃䅁权杄䅁䅁权乁䅁䅁权桄䅁䅁允䅁䅁䅅䅁䡁䅁䅁䅁䅁⭎䅚䍄䉁䅁䅁睁䅁䅁䅍䅄䅁䅁䅯杧䅧䅁䅯䅧䅁䅁䅅䅁䉁䅁䅁权啂兆䅁䍄䉁䅁䅁睁䅁䅁䅍䅄䅁䅁䅯桉䅯䅁䅯兘䅁䅁䅅䅁䉁䅁䅁权㍂允䅁䍄䉁䅁䅁兂䅁䅁䅍䅄䅁䅁䅯䅈䅧䅁䅯䅄䅁䅁䅯兄䅁䅁䅯杄䅁䅁䅅䅁䉁䅁䅁权獄䅁䅁䍄䉁䅁䅁睁䅁䅁䅍䅄䅁䅁䅯睄䅯䅁䅯䅇䅁䅁䅅䅁䉁䅁䅁睂䅁䅁䅁䩙汐䅑杷允䅁䅁䅕䅁䑁䅁䅷䅁䭁䅁䬸䅁䭁䍁䄴䅁䭁䅁䅑潁䭁䡁䅑䅁䉁䅁䅁允䅁䅁䅕䵒㉪䙬ㅶ樹䴸䅉䅅䅁䙁䅁䅁睁䵁䅁䅁权偁权䅁权畁䅁䅁权䕁䅁䅋权桁䅁䅁允䅁䅁䅅䅁䙁偁扂㍺ㅎ兔䅂䍄䉁䅁䅁兂䅁䅁䅍䅄䅁䅁䅯儹䅉䅁䅯兒䅁䅁䅯兄䅁䅁䅯杄䅁䅁䅅䅁䉁䅁䅁权偁䅁䅁䍄䉁䅁䅁兂䅁䅁䅍䅄䅁䅁䅯睓䅧䅁䅯䅄䅁䅁䅯兄䅁䅁䅯杄䅁䅁䅅䅁䉁䅁䅁权偁䅁䅁䍄䉁䅁䅁兂䅁䅁䅍䅄䅁䅁䅯睄䅯䅁䅯䅉䅁䅁䅯䅂䍁䅧䅯䅤䅁䅁䅅䅁䉁䅁䅁兂啁歲桦牥坒䅑杷允䅁䅁䅍䅁䑁䅁䅷䅁䭁䅁䬸䅁䭁䑁䄸䅁䉁䅁䅁允䅁䅁䄴䅄䅁䑁䅅兎畁䑁䅍兏䅁䅁杷允䅁䅁䅍䅁䑁䅁䅷䅁䭁䩁慯䅁䭁䉁䅧䅁䉁䅁䅁允䅁䅁䅯睄䅁䅁杷允䅁䅁䅕䅁䑁䅁䅷䅁䭁佁执䅁䭁佁䅁䅁䭁䅁䄰䅁䭁佁䅅䅁䉁䅁䅁允䅁䅁䅣䅁䅁䍁㑁欵䵁䅉䅅䅁䙁䅁䅁睁䵁䅁䅁权偁权䅁权䙂䅁䅁权乁䅁䅁权佁䅁䅁允䅁䅁䅅䅁䭁䅁䄸䅁䵁䅉䅅䅁䑁䅁䅁睁䵁䅁䅁权浃䅂䅁权奁䅁䅁允䅁䅁䅅䅁䡁䅁䅁䅁杂佩䅖䍄䉁䅁䅁睁䅁䅁䅍䅄䅁䅁䅯睨䅳䅁䅯兢䅁䅁䅅䅁䉁䅁䅁权歂䅂䅁䍄䉁䅁䅁睁䅁䅁䅍䅄䅁䅁䅯剂䅧䅁䅯兆䅁䅁䅅䅁䉁䅁䅁权穃睂䅁䍄䉁䅁䅁兂䅁䅁䅍䅄䅁䅁䅯杰䅑䅁䅯䅉䅁䅁䅯䅂䍁䅧䅯䅤䅁䅁䅅䅁䉁䅁䅁兂慃婭婭呭䍬䅑杷允䅁䅁䅕䅁䑁䅁䅷䅁䭁䉁䴸䅁䭁䅁䅷䅁䭁䅁䄰䅁䭁䅁䄴䅁䉁䅁䅁允䅁䅁䅯睄䅁䅁杷允䅁䅁䅍䅁䑁䅁䅷䅁䭁䭁䕙䅁䭁䉁䅕䅁䉁䅁䅁允䅁䅁䅯䅣䅁䅁杷允䅁䅁䅍䅁䑁䅁䅷䅁䭁䭁䕙䅁䭁䝁䄰䅁䉁䅁䅁允䅁䅁䅯䅣䅁䅁杷允䅁䅁䅍䅁䑁䅁䅷䅁䭁䕁摣䅁䭁䉁䅕䅁䉁䅁䅁允䅁䅁䅯睆䅍䅁杷允䅁䅁䅕䅁䑁䅁䅷䅁䭁䭁䕙䅁䭁䅁䅷䅁䭁䅁䄰䅁䭁䅁䄴䅁䉁䅁䅁允䅁䅁䅯睄䅁䅁杷允䅁䅁䅍䅁䑁䅁䅷䅁䭁䡁䍙䅁䭁䑁䅁䅁䉁䅁䅁允䅁䅁䅯睄䅁䅁杷允䅁䅁䅍䅁䑁䅁䅷䅁䭁䅁娴䅁䭁䑁䅁䅁䉁䅁䅁允䅁䅁䅯桑䅕䅁杷允䅁䅁䅕䅁䑁䅁䅷䅁䭁䡁䍙䅁䭁䅁䅷䅁䭁䅁䄰䅁䭁䅁䄴䅁䉁䅁䅁允䅁䅁䅯䅩䅅䅁杷允䅁䅁䅕䅁䑁䅁䅷䅁䭁䡁䍙䅁䭁佁䅁䅁䭁䅁䄰䅁䭁佁䅅䅁䉁䅁䅁允䅁䅁䅯睄䅁䅁杷允䅁䅁䅕䅁䑁䅁䅷䅁䭁䡁䍙䅁䭁䕁䄴䅁䭁䅁䄰䅁䭁䅁䄴䅁䉁䅁䅁允䅁䅁䅣䅁䅁䍁剃䔵䵁䅉䅅䅁䑁䅁䅁睁䵁䅁䅁权㉂杁䅁权䅃䅁䅁允䅁䅁䅅䅁䭁䙁噧䅁䵁䅉䅅䅁䑁䅁䅁睁䵁䅁䅁权ㅁ元䅁权摂䅁䅁允䅁䅁䅅䅁䭁䥁䅯䅁䵁䅉䅅䅁䙁䅁䅁睁䵁䅁䅁权䍁睇䅁权杁䅁䅁权䕁䅁䅋权あ䅁䅁允䅁䅁䅅䅁䙁䱁敧敨剴䙹䅬䍄䉁䅁䅁睁䅁䅁䅍䅄䅁䅁䅯䅬䅍䅁䅯䅇䅁䅁䅅䅁䉁䅁䅁权偁䅁䅁䍄䉁䅁䅁兂䅁䅁䅍䅄䅁䅁䅯睙䅫䅁䅯䅄䅁䅁䅯兄䅁䅁䅯杄䅁䅁䅅䅁䉁䅁䅁权偁䅁䅁䍄䉁䅁䅁睁䅁䅁䅍䅄䅁䅁䅯兗䅣䅁䅯兘䅁䅁䅅䅁䉁䅁䅁权ㅄ䅁䅁䍄䉁䅁䅁睁䅁䅁䅍䅄䅁䅁䅯杗䅣䅁䅯允䅁䅁䅅䅁䉁䅁䅁权求䅁䅁䍄䉁䅁䅁睁䅁䅁䅍䅄䅁䅁䅯硌䅧䅁䅯䅇䅁䅁䅅䅁䉁䅁䅁权偁䅁䅁䍄䉁䅁䅁兂䅁䅁䅍䅄䅁䅁䅯杵䅑䅁䅯䅉䅁䅁䅯䅂䍁䅧䅯光䅁䅁䅅䅁䉁䅁䅁兂灁䥘䌯吹杂䅑杷允䅁䅁䅍䅁䑁䅁䅷䅁䭁䱁䕯䅁䭁䅁䅅䅁䉁䅁䅁允䅁䅁䅯睒䅑䅁杷允䅁䅁䅍䅁䑁䅁䅷䅁䭁䱁䕯䅁䭁䉁䅕䅁䉁䅁䅁允䅁䅁䅯睒䅑䅁杷允䅁䅁䅕䅁䑁䅁䅷䅁䭁䉁捷䅁䭁䍁䅁䅁䭁䅁䅑潁䭁䡁䅑䅁䉁䅁䅁允䅁䅁䅕瑃橥䑣椲啙䵁䅉䅅䅁䑁䅁䅁睁䵁䅁䅁权㙃䅂䅁权⽁䅁䅁允䅁䅁䅅䅁佁䅁䅷䅁ㅁ䑁䅍杌穁䑁䅫䅁䵁䅉䅅䅁䑁䅁䅁睁䵁䅁䅁权㑃䅈䅁权奁䅁䅁允䅁䅁䅅䅁䡁䅁䅁䅁䅄佹䅎䍄䉁䅁䅁兂䅁䅁䅍䅄䅁䅁䅯兯䅙䅁䅯䄴䅁䅁䅯兄䅁䅁䅯儴䅁䅁䅅䅁䉁䅁䅁权偁䅁䅁䍄䉁䅁䅁兂䅁䅁䅍䅄䅁䅁䅯杵䅑䅁䅯䅄䅁䅁䅯兄䅁䅁䅯杄䅁䅁䅅䅁䉁䅁䅁权偁䅁䅁䍄䉁䅁䅁兂䅁䅁䅍䅄䅁䅁䅯杵䅑䅁䅯䅡䅁䅁䅯兄䅁䅁䅯杄䅁䅁䅅䅁䉁䅁䅁权偁䅁䅁䍄䉁䅁䅁睁䅁䅁䅍䅄䅁䅁䅯硤䅯䅁䅯睐䅁䅁䅅䅁䉁䅁䅁杄䵁䅁䅁兏㍁䍁䄴杍ㅁ䅁䅁䍄䉁䅁䅁兂䅁䅁䅍䅄䅁䅁䅯睌䅙䅁䅯兒䅁䅁䅯兄䅁䅁䅯杄䅁䅁䅅䅁䉁䅁䅁权偁䅁䅁䍄䉁䅁䅁睁䅁䅁䅍䅄䅁䅁䅯䅹䅙䅁䅯睐䅁䅁䅅䅁䉁䅁䅁杄佁䅁䅁免睁䑁䅅杌ㅁ䑁䅫䅁䵁䅉䅅䅁䙁䅁䅁睁䵁䅁䅁权畄兇䅁权杄䅁䅁权乁䅁䅁权桄䅁䅁允䅁䅁䅅䅁䡁䅁䅁䅁杂⭏䅚䍄䉁䅁䅁兂䅁䅁䅍䅄䅁䅁䅯兒䅕䅁䅯䅉䅁䅁䅯䅂䍁䅧䅯䅤䅁䅁䅅䅁䉁䅁䅁兂卂䉵䘶㜶㤱䅑杷允䅁䅁䅍䅁䑁䅁䅷䅁䭁䡁呉䅁䭁䉁䅕䅁䉁䅁䅁允䅁䅁䅯䅚䅍䅁杷允䅁䅁䅕䅁䑁䅁䅷䅁䭁䝁䭳䅁䭁佁䅁䅁䭁䅁䄰䅁䭁佁䅅䅁䉁䅁䅁允䅁䅁䅯睄䅁䅁杷允䅁䅁䅕䅁䑁䅁䅷䅁䭁䕁䙕䅁䭁䕁䅕䅁䭁䅁䄰䅁䭁䅁䄴䅁䉁䅁䅁允䅁䅁䅯睄䅁䅁杷允䅁䅁䅍䅁䑁䅁䅷䅁䭁佁䡫䅁䭁䝁䄰䅁䉁䅁䅁允䅁䅁䅯朸䅣䅁杷允䅁䅁䅑䅁䑁䅁䅷䅁䭁偁愴䅁䭁䉁䅷䅁䭁䉁䄰䅁䉁䅁䅁允䅁䅁䅯䅖䅁䅁杷允䅁䅁䅕䅁䑁䅁䅷䅁䭁䕁䙕䅁䭁佁䅁䅁䭁䅁䄰䅁䭁佁䅅䅁䉁䅁䅁允䅁䅁䅯睄䅁䅁杷允䅁䅁䅕䅁䑁䅁䅷䅁䭁䕁䙕䅁䭁䕁䄴䅁䭁䅁䄰䅁䭁䅁䄴䅁䉁䅁䅁允䅁䅁䅯睄䅁䅁杷允䅁䅁䅍䅁䑁䅁䅷䅁䭁䕁䙕䅁䭁䥁䅁䅁䉁䅁䅁允䅁䅁䅯䉘䅕䅁杷允䅁䅁䅍䅁䑁䅁䅷䅁䭁佁奫䅁䭁䉁䅕䅁䉁䅁䅁允䅁䅁䅯䅣䅁䅁杷允䅁䅁䅕䅁䑁䅁䅷䅁䭁䕁䅉䅁䭁䝁䅧䅁䭁䅁䄰䅁䭁䅁䄴䅁䉁䅁䅁允䅁䅁䅯睄䅁䅁杷允䅁䅁䅍䅁䑁䅁䅷䅁䭁䑁䭫䅁䭁䉁䅧䅁䉁䅁䅁允䅁䅁䅣䅁䅁䵁⭂唵䵁䅉䅅䅁䙁䅁䅁睁䵁䅁䅁权坁䅃䅁权畁䅁䅁权䕁䅁䅋权桁䅁䅁允䅁䅁䅅䅁䙁䡁䐲吳㍌楱䅂䍄䉁䅁䅁兂䅁䅁䅍䅄䅁䅁䅯兏䅯䅁䅯䅉䅁䅁䅯䅂䍁䅧䅯光䅁䅁䅅䅁䉁䅁䅁兂卂䉵䘶ㄶ橆䅑杷允䅁䅁䅕䅁䑁䅁䅷䅁䭁䑁䭫䅁䭁䑁䅫䅁䭁䅁䄰䅁䭁䅁䄴䅁䉁䅁䅁允䅁䅁䅯睄䅁䅁杷允䅁䅁䅍䅁䑁䅁䅷䅁䭁䵁䐸䅁䭁䙁䄰䅁䉁䅁䅁允䅁䅁䅯儹䅁䅁杷允䅁䅁䅑䅁䑁䅁䅷䅁䭁䩁奉䅁䭁䉁䅷䅁䭁䉁䄰䅁䉁䅁䅁允䅁䅁䅯䄶䅁䅁杷允䅁䅁䅕䅁䑁䅁䅷䅁䭁䑁䭫䅁䭁䕁䄴䅁䭁䅁䄰䅁䭁䅁䄴䅁䉁䅁䅁允䅁䅁䅯睄䅁䅁杷允䅁䅁䅍䅁䑁䅁䅷䅁䭁䱁䕣䅁䭁䅁䅅䅁䉁䅁䅁允䅁䅁䅯睄䅅䅁杷允䅁䅁䅕䅁䑁䅁䅷䅁䭁䩁䅅䅁䭁䍁䄴䅁䭁䅁䅑潁䭁䍁䅅䅁䉁䅁䅁允䅁䅁䅕㡵䱍癅䩏䕇䵁䅉䅅䅁䑁䅁䅁睁䵁䅁䅁权㍃䅂䅁权噁䅁䅁允䅁䅁䅅䅁䭁䝁䑉䅁䵁䅉䅅䅁䑁䅁䅁睁䵁䅁䅁权㍃䅂䅁权⽁䅁䅁允䅁䅁䅅䅁佁䅁䅯䅁㕁䑁䅣杌硁䅁䅁䍄䉁䅁䅁兂䅁䅁䅍䅄䅁䅁䅯䈵䅫䅁䅯䅄䅁䅁䅯兄䅁䅁䅯杄䅁䅁䅅䅁䉁䅁䅁权䝁允䅁䍄䉁䅁䅁睁䅁䅁䅍䅄䅁䅁䅯儲䅣䅁䅯兘䅁䅁䅅䅁䉁䅁䅁权啁允䅁䍄䉁䅁䅁兂䅁䅁䅍䅄䅁䅁䅯硯䅧䅁䅯䅡䅁䅁䅯兄䅁䅁䅯杄䅁䅁䅅䅁䉁䅁䅁权偁䅁䅁䍄䉁䅁䅁兂䅁䅁䅍䅄䅁䅁䅯䈸䄰䅁䅯杔䅁䅁䅯兄䅁䅁䅯杄䅁䅁䅅䅁䉁䅁䅁权偁䅁䅁䍄䉁䅁䅁睁䅁䅁䅍䅄䅁䅁䅯儲䅣䅁䅯允䅁䅁䅅䅁䉁䅁䅁权䝁䅁䅁䍄䉁䅁䅁睁䅁䅁䅍䅄䅁䅁䅯栲䅷䅁䅯兆䅁䅁䅅䅁䉁䅁䅁权摁杂䅁䍄䉁䅁䅁兂䅁䅁䅍䅄䅁䅁䅯杷䄴䅁䅯杌䅁䅁䅯䅂䍁䅧䅯光䅁䅁䅅䅁䉁䅁䅁兂獁癊䥃䝘塁䅑杷允䅁䅁䅍䅁䑁䅁䅷䅁䭁䵁摣䅁䭁䥁䅁䅁䉁䅁䅁允䅁䅁䅯䉢䄸䅁杷允䅁䅁䅕䅁䑁䅁䅷䅁䭁䉁䥳䅁䭁佁䅁䅁䭁䅁䄰䅁䭁佁䅅䅁䉁䅁䅁允䅁䅁䅯睄䅁䅁杷允䅁䅁䅍䅁䑁䅁䅷䅁䭁乁䡫䅁䭁䑁䅁䅁䉁䅁䅁允䅁䅁䅯硘䅕䅁杷允䅁䅁䅕䅁䑁䅁䅷䅁䭁乁䡫䅁䭁䅁䅷䅁䭁䅁䄰䅁䭁䅁䄴䅁䉁䅁䅁允䅁䅁䅯睄䅁䅁杷允䅁䅁䅍䅁䑁䅁䅷䅁䭁䑁䡣䅁䭁䉁䅕䅁䉁䅁䅁允䅁䅁䅯兄䅅䅁杷允䅁䅁䅕䅁䑁䅁䅷䅁䭁䑁头䅁䭁䕁䄴䅁䭁䅁䄰䅁䭁䅁䄴䅁䉁䅁䅁允䅁䅁䅯睄䅁䅁杷允䅁䅁䅕䅁䑁䅁䅷䅁䭁乁䡫䅁䭁䑁䅫䅁䭁䅁䄰䅁䭁䅁䄴䅁䉁䅁䅁允䅁䅁䅯睄䅁䅁杷允䅁䅁䅍䅁䑁䅁䅷䅁䭁䉁䡳䅁䭁䙁䄰䅁䉁䅁䅁允䅁䅁䅯睅䅅䅁杷允䅁䅁䅕䅁䑁䅁䅷䅁䭁䵁娸䅁䭁䍁䄴䅁䭁䅁䅑潁䭁䡁䅑䅁䉁䅁䅁允䅁䅁䅕匳䠷癎䭅啈䵁䅉䅅䅁䙁䅁䅁睁䵁䅁䅁权ㅃ睇䅁权潂䅁䅁权乁䅁䅁权佁䅁䅁允䅁䅁䅅䅁䡁䅁䅁䅁䅄佭䅖䍄䉁䅁䅁兂䅁䅁䅍䅄䅁䅁䅯儲䅣䅁䅯兒䅁䅁䅯兄䅁䅁䅯杄䅁䅁䅅䅁䉁䅁䅁权偁䅁䅁䍄䉁䅁䅁兂䅁䅁䅍䅄䅁䅁䅯儲䅣䅁䅯䄴䅁䅁䅯兄䅁䅁䅯儴䅁䅁䅅䅁䉁䅁䅁权偁䅁䅁䍄䉁䅁䅁䅂䅁䅁䅍䅄䅁䅁䅯䉩䄰䅁䅯䅈䅁䅁䅯先䅁䅁䅅䅁䉁䅁䅁权婂䅁䅁䍄䉁䅁䅁兂䅁䅁䅍䅄䅁䅁䅯睡䅍䅁䅯兏䅁䅁䅯兄䅁䅁䅯杄䅁䅁䅅䅁䉁䅁䅁权偁䅁䅁䍄䉁䅁䅁睁䅁䅁䅍䅄䅁䅁䅯儲䅣䅁䅯䅧䅁䅁䅅䅁䉁䅁䅁权杂兆䅁䍄䉁䅁䅁睁䅁䅁䅍䅄䅁䅁䅯䈰䅯䅁䅯兘䅁䅁䅅䅁䉁䅁䅁权ㅄ䅁䅁䍄䉁䅁䅁兂䅁䅁䅍䅄䅁䅁䅯硔䅁䅁䅯杌䅁䅁䅯䅂䍁䅧䅯䅤䅁䅁䅅䅁䉁䅁䅁兂⭁婈穇㙯券䅑杷允䅁䅁䅕䅁䑁䅁䅷䅁䭁䡁捁䅁䭁䕁䅕䅁䭁䅁䄰䅁䭁䅁䄴䅁䉁䅁䅁允䅁䅁䅯䍨䅁䅁杷允䅁䅁䅍䅁䑁䅁䅷䅁䭁䩁䅉䅁䭁䑁䅁䅁䉁䅁䅁允䅁䅁䅯剙䅕䅁杷允䅁䅁䅍䅁䑁䅁䅷䅁䭁䕁儸䅁䭁䥁䅁䅁䉁䅁䅁允䅁䅁䅯桙䅕䅁杷允䅁䅁䅍䅁䑁䅁䅷䅁䭁䵁塯䅁䭁䉁䅕䅁䉁䅁䅁允䅁䅁䅯睆䅍䅁杷允䅁䅁䅕䅁䑁䅁䅷䅁䭁䑁杫䅁䭁䑁䅫䅁䭁䅁䄰䅁䭁䅁䄴䅁䉁䅁䅁允䅁䅁䅯八䅅䅁杷允䅁䅁䅕䅁䑁䅁䅷䅁䭁䅁䜴䅁䭁䍁䅁䅁䭁䅁䅑潁䭁䍁䅅䅁䉁䅁䅁允䅁䅁䅕⽷潕䥘礯歙䵁䅉䅅䅁䑁䅁䅁睁䵁䅁䅁权奃䅉䅁权摂䅁䅁允䅁䅁䅅䅁䭁偁䅕䅁䵁䅉䅅䅁䙁䅁䅁睁䵁䅁䅁权佁杂䅁权䵁䅁䅁权乁䅁䅁权佁䅁䅁允䅁䅁䅅䅁䭁䅁䉙䅁䵁䅉䅅䅁䙁䅁䅁睁䵁䅁䅁权权䅃䅁权杁䅁䅁权䕁䅁䅋权あ䅁䅁允䅁䅁䅅䅁䙁䥁䌯匹捨〷䅴䍄䉁䅁䅁睁䅁䅁䅍䅄䅁䅁䅯睮䅧䅁䅯允䅁䅁䅅䅁䉁䅁䅁权求䅁䅁䍄䉁䅁䅁䅂䅁䅁䅍䅄䅁䅁䅯䈷䅳䅁䅯䅈䅁䅁䅯先䅁䅁䅅䅁䉁䅁䅁权瑄睇䅁䍄䉁䅁䅁兂䅁䅁䅍䅄䅁䅁䅯剥䅧䅁䅯䅉䅁䅁䅯䅂䍁䅧䅯䅤䅁䅁䅅䅁䉁䅁䅁兂㉄䙋偹汷敖䅑杷允䅁䅁䅍䅁䑁䅁䅷䅁䭁䩁䤴䅁䭁䑁䅁䅁䉁䅁䅁允䅁䅁䅯硙䅕䅁杷允䅁䅁䅕䅁䑁䅁䅷䅁䭁䩁䤴䅁䭁䕁䅕䅁䭁䅁䄰䅁䭁䅁䄴䅁䉁䅁䅁允䅁䅁䅯睄䅁䅁杷允䅁䅁䅕䅁䑁䅁䅷䅁䭁䭁䥁䅁䭁䕁䅕䅁䭁䅁䄰䅁䭁䅁䄴䅁䉁䅁䅁允䅁䅁䅯睄䅁䅁杷允䅁䅁䅕䅁䑁䅁䅷䅁䭁䉁扁䅁䭁䅁䅷䅁䭁䅁䄰䅁䭁䅁䄴䅁䉁䅁䅁允䅁䅁䅯权䅉䅁杷允䅁䅁䅍䅁䑁䅁䅷䅁䭁䅁䝅䅁䭁䉁䅧䅁䉁䅁䅁允䅁䅁䅣䅁䅁䕁⽂唵䵁䅉䅅䅁䑁䅁䅁睁䵁䅁䅁权䉁杂䅁权睁䅁䅁允䅁䅁䅅䅁䭁䝁噫䅁䵁䅉䅅䅁䑁䅁䅁睁䵁䅁䅁权慄睆䅁权奁䅁䅁允䅁䅁䅅䅁䭁䅁䄸䅁䵁䅉䅅䅁䙁䅁䅁睁䵁䅁䅁权䉁杂䅁权杄䅁䅁权乁䅁䅁权桄䅁䅁允䅁䅁䅅䅁䭁䅁䄸䅁䵁䅉䅅䅁䙁䅁䅁睁䵁䅁䅁权湁睂䅁权畁䅁䅁权䕁䅁䅋权桁䅁䅁允䅁䅁䅅䅁䙁䕁浵潖牱杆䅊䍄䉁䅁䅁兂䅁䅁䅍䅄䅁䅁䅯睊䅣䅁䅯䄴䅁䅁䅯兄䅁䅁䅯儴䅁䅁䅅䅁䉁䅁䅁权偁䅁䅁䍄䉁䅁䅁兂䅁䅁䅍䅄䅁䅁䅯睊䅣䅁䅯䅡䅁䅁䅯兄䅁䅁䅯杄䅁䅁䅅䅁䉁䅁䅁权偁䅁䅁䍄䉁䅁䅁睁䅁䅁䅍䅄䅁䅁䅯八䅫䅁䅯睐䅁䅁䅅䅁䉁䅁䅁杄䵁䅁䅁睍祁䍁䄴兎㍁䅁䅁䍄䉁䅁䅁兂䅁䅁䅍䅄䅁䅁䅯睇䅣䅁䅯䅉䅁䅁䅯䅂䍁䅧䅯䅤䅁䅁䅅䅁䉁䅁䅁兂䅁䅁䅁偁噂䅑杷允䅁䅁䅑䅁䑁䅁䅷䅁䭁䉁䡳䅁䭁䉁䅷䅁䭁䉁䄰䅁䉁䅁䅁允䅁䅁䅯硡䅕䅁杷允䅁䅁䅍䅁䑁䅁䅷䅁䭁䉁䡳䅁䭁䑁䄸䅁䉁䅁䅁允䅁䅁䄴杄䅁䑁䅅䅍穁䍁䄴䅍ぁ䅁䅁䍄䉁䅁䅁睁䅁䅁䅍䅄䅁䅁䅯硴䅫䅁䅯䅍䅁䅁䅅䅁䉁䅁䅁权歁䅉䅁䍄䉁䅁䅁兂䅁䅁䅍䅄䅁䅁䅯桃䅧䅁䅯䅉䅁䅁䅯䅂䍁䅧䅯䅤䅁䅁䅅䅁䉁䅁䅁兂桄桥畓㑒扆䅑杷允䅁䅁䅕䅁䑁䅁䅷䅁䭁䉁䡳䅁䭁䅁䅷䅁䭁䅁䄰䅁䭁䅁䄴䅁䉁䅁䅁允䅁䅁䅯睄䅁䅁杷允䅁䅁䅕䅁䑁䅁䅷䅁䭁䉁䡳䅁䭁䑁䅫䅁䭁䅁䄰䅁䭁䅁䄴䅁䉁䅁䅁允䅁䅁䅯睄䅁䅁杷允䅁䅁䅕䅁䑁䅁䅷䅁䭁䉁䡳䅁䭁䕁䄴䅁䭁䅁䄰䅁䭁䅁䄴䅁䉁䅁䅁允䅁䅁䅯睄䅁䅁杷允䅁䅁䅕䅁䑁䅁䅷䅁䭁偁奙䅁䭁䅁䅷䅁䭁䅁䄰䅁䭁䅁䄴䅁䉁䅁䅁允䅁䅁䅯兤䄰䅁杷允䅁䅁䅍䅁䑁䅁䅷䅁䭁䡁䩉䅁䭁䉁䅧䅁䉁䅁䅁允䅁䅁䅣䅁䅁䝁䵃唵䵁䅉䅅䅁䑁䅁䅁睁䵁䅁䅁权硂元䅁权摂䅁䅁允䅁䅁䅅䅁䭁䥁䅧䅁䵁䅉䅅䅁䑁䅁䅁睁䵁䅁䅁权睂元䅁权䉁䅁䅁允䅁䅁䅅䅁䭁佁䍁䅁䵁䅉䅅䅁䙁䅁䅁睁䵁䅁䅁权啁䅉䅁权㕁䅁䅁权乁䅁䅁权佁䅁䅁允䅁䅁䅅䅁䭁䩁䉅䅁䵁䅉䅅䅁䑁䅁䅁睁䵁䅁䅁权硂元䅁权噁䅁䅁允䅁䅁䅅䅁䭁䡁䅁䅁䵁䅉䅅䅁䑁䅁䅁睁䵁䅁䅁权祂元䅁权噁䅁䅁允䅁䅁䅅䅁䭁䕁䕣䅁䵁䅉䅅䅁䑁䅁䅁睁䵁䅁䅁权祂元䅁权瑂䅁䅁允䅁䅁䅅䅁䭁䑁䝧䅁䵁䅉䅅䅁䕁䅁䅁睁䵁䅁䅁权硂元䅁权捁䅁䅁权摁䅁䅁允䅁䅁䅅䅁䭁䑁䌸䅁䵁䅉䅅䅁䕁䅁䅁睁䵁䅁䅁权祂元䅁权捁䅁䅁权摁䅁䅁允䅁䅁䅅䅁䭁䕁乙䅁䵁䅉䅅䅁䑁䅁䅁睁䵁䅁䅁权硂元䅁权睁䅁䅁允䅁䅁䅅䅁䭁䝁嘰䅁䵁䅉䅅䅁䑁䅁䅁睁䵁䅁䅁权睂元䅁权⽁䅁䅁允䅁䅁䅅䅁佁䅁䅯䅁㉁䑁䅙杌㉁䅁䅁䍄䉁䅁䅁睁䅁䅁䅍䅄䅁䅁䅯兣䅫䅁䅯睐䅁䅁䅅䅁䉁䅁䅁杄䵁䅁䅁睎ぁ䍁䄴兎硁䅁䅁䍄䉁䅁䅁兂䅁䅁䅍䅄䅁䅁䅯别䅷䅁䅯䅡䅁䅁䅯兄䅁䅁䅯杄䅁䅁䅅䅁䉁䅁䅁睂䅁䅁䅁䑉浈䅑杷允䅁䅁䅍䅁䑁䅁䅷䅁䭁佁摅䅁䭁䙁䄰䅁䉁䅁䅁允䅁䅁䅯䅩䅁䅁杷允䅁䅁䅕䅁䑁䅁䅷䅁䭁䡁䩁䅁䭁佁䅁䅁䭁䅁䄰䅁䭁佁䅅䅁䉁䅁䅁允䅁䅁䅯睄䅁䅁杷允䅁䅁䅍䅁䑁䅁䅷䅁䭁䅁䨰䅁䭁䥁䅁䅁䉁䅁䅁允䅁䅁䅯硤䅕䅁杷允䅁䅁䅍䅁䑁䅁䅷䅁䭁䙁䬸䅁䭁䑁䄸䅁䉁䅁䅁允䅁䅁䄴䅄䅁䑁䅧李畁䑁䅁杍䅁䅁杷允䅁䅁䅍䅁䑁䅁䅷䅁䭁䵁䡳䅁䭁䙁䄰䅁䉁䅁䅁允䅁䅁䅯儹䅁䅁杷允䅁䅁䅍䅁䑁䅁䅷䅁䭁䵁䡳䅁䭁䅁䅅䅁䉁䅁䅁允䅁䅁䅯杨䅁䅁杷允䅁䅁䅍䅁䑁䅁䅷䅁䭁䵁䡳䅁䭁䑁䅁䅁䉁䅁䅁允䅁䅁䅯档䅕䅁杷允䅁䅁䅍䅁䑁䅁䅷䅁䭁䵁䡳䅁䭁䑁䄸䅁䉁䅁䅁允䅁䅁䄴䅄䅁䑁䅣李畁䑁䅉李䅁䅁杷允䅁䅁䅕䅁䑁䅁䅷䅁䭁䵁䡳䅁䭁佁䅁䅁䭁䅁䄰䅁䭁佁䅅䅁䉁䅁䅁允䅁䅁䅯睄䅁䅁杷允䅁䅁䅍䅁䑁䅁䅷䅁䭁䑁䩅䅁䭁䑁䅁䅁䉁䅁䅁允䅁䅁䅯硣䅕䅁杷允䅁䅁䅍䅁䑁䅁䅷䅁䭁䙁扷䅁䭁䙁䄰䅁䉁䅁䅁允䅁䅁䅯儹䅁䅁杷允䅁䅁䅕䅁䑁䅁䅷䅁䭁䡁慯䅁䭁䅁䅷䅁䭁䅁䄰䅁䭁䅁䄴䅁䉁䅁䅁允䅁䅁䅯睄䅁䅁杷允䅁䅁䅑䅁䑁䅁䅷䅁䭁䕁䭷䅁䭁䉁䅷䅁䭁䉁䄰䅁䉁䅁䅁允䅁䅁䅯朲䅧䅁杷允䅁䅁䅑䅁䑁䅁䅷䅁䭁䥁奷䅁䭁䉁䅷䅁䭁䉁䄰䅁䉁䅁䅁允䅁䅁䅯杊䅧䅁杷允䅁䅁䅕䅁䑁䅁䅷䅁䭁䭁䩣䅁䭁䍁䄴䅁䭁䅁䅑潁䭁䡁䅑䅁䉁䅁䅁允䅁䅁䅕䥗佱橪䉂歐䵁䅉䅅䅁䙁䅁䅁睁䵁䅁䅁权浃元䅁权畁䅁䅁权䕁䅁䅋权桁䅁䅁允䅁䅁䅅䅁䙁䭁䡭䠷塳椯䅤䍄䉁䅁䅁兂䅁䅁䅍䅄䅁䅁䅯睰䅫䅁䅯杌䅁䅁䅯䅂䍁䅧䅯光䅁䅁䅅䅁䉁䅁䅁兂睃⭣⭰呙牍䅑杷允䅁䅁䅕䅁䑁䅁䅷䅁䭁偁头䅁䭁䍁䅁䅁䭁䅁䅑潁䭁䍁䅅䅁䉁䅁䅁允䅁䅁䅕䡰㥁瑃呣し䵁䅉䅅䅁䙁䅁䅁睁䵁䅁䅁权湂䅈䅁权杁䅁䅁权䕁䅁䅋权あ䅁䅁允䅁䅁䅅䅁䙁䕁桪桥畓㉺䅒䍄䉁䅁䅁兂䅁䅁䅍䅄䅁䅁䅯睰䅫䅁䅯䅉䅁䅁䅯䅂䍁䅧䅯光䅁䅁䅅䅁䉁䅁䅁兂卂䉵䘶㔶瑬䅑杷允䅁䅁䅕䅁䑁䅁䅷䅁䭁䕁扯䅁䭁䅁䅷䅁䭁䅁䄰䅁䭁䅁䄴䅁䉁䅁䅁允䅁䅁䅯睄䅁䅁杷允䅁䅁䅕䅁䑁䅁䅷䅁䭁䑁䱙䅁䭁䑁䅫䅁䭁䅁䄰䅁䭁䅁䄴䅁䉁䅁䅁允䅁䅁䅯睄䅁䅁杷允䅁䅁䅍䅁䑁䅁䅷䅁䭁䭁䩙䅁䭁䅁䅅䅁䉁䅁䅁允䅁䅁䅯睒䅉䅁杷允䅁䅁䅍䅁䑁䅁䅷䅁䭁䭁䩣䅁䭁䝁䄰䅁䉁䅁䅁允䅁䅁䅯䅣䅁䅁杷允䅁䅁䅕䅁䑁䅁䅷䅁䭁䭁䩙䅁䭁䅁䅷䅁䭁䅁䄰䅁䭁䅁䄴䅁䉁䅁䅁允䅁䅁䅯睄䅁䅁杷允䅁䅁䅍䅁䑁䅁䅷䅁䭁䱁愰䅁䭁䝁䄰䅁䉁䅁䅁允䅁䅁䅯剪䄰䅁杷允䅁䅁䅕䅁䑁䅁䅷䅁䭁䅁䨰䅁䭁䍁䄴䅁䭁䅁䅑潁䭁䍁䅅䅁䉁䅁䅁允䅁䅁䅕摅䭵畩橈䕕䵁䅉䅅䅁䑁䅁䅁睁䵁䅁䅁权偄睆䅁权睁䅁䅁允䅁䅁䅅䅁䭁佁救䅁䵁䅉䅅䅁䙁䅁䅁睁䵁䅁䅁权乁元䅁权杁䅁䅁权䕁䅁䅋权桁䅁䅁允䅁䅁䅅䅁䙁䵁䴳䵺䵺䕺䅰䍄䉁䅁䅁兂䅁䅁䅍䅄䅁䅁䅯楌䅁䅁䅯䄴䅁䅁䅯兄䅁䅁䅯儴䅁䅁䅅䅁䉁䅁䅁权偁䅁䅁䍄䉁䅁䅁兂䅁䅁䅍䅄䅁䅁䅯儶䅣䅁䅯兏䅁䅁䅯兄䅁䅁䅯杄䅁䅁䅅䅁䉁䅁䅁权偁䅁䅁䍄䉁䅁䅁兂䅁䅁䅍䅄䅁䅁䅯硍䄰䅁䅯兏䅁䅁䅯兄䅁䅁䅯杄䅁䅁䅅䅁䉁䅁䅁权剃允䅁䍄䉁䅁䅁睁䅁䅁䅍䅄䅁䅁䅯兄䅫䅁䅯兢䅁䅁䅅䅁䉁䅁䅁权睂䅁䅁䍄䉁䅁䅁睁䅁䅁䅍䅄䅁䅁䅯硍䅫䅁䅯睐䅁䅁䅅䅁䉁䅁䅁杄䵁䅁䅁李ㅁ䍁䄴兎祁䅁䅁䍄䉁䅁䅁兂䅁䅁䅍䅄䅁䅁䅯兄䅫䅁䅯杔䅁䅁䅯兄䅁䅁䅯杄䅁䅁䅅䅁䉁䅁䅁权偁䅁䅁䍄䉁䅁䅁兂䅁䅁䅍䅄䅁䅁䅯䅩䅳䅁䅯䄴䅁䅁䅯兄䅁䅁䅯儴䅁䅁䅅䅁䉁䅁䅁权偁䅁䅁䍄䉁䅁䅁兂䅁䅁䅍䅄䅁䅁䅯䅄䄸䅁䅯杌䅁䅁䅯䅂䍁䅧䅯䅤䅁䅁䅅䅁䉁䅁䅁兂㝃㝃⬱兵唸䅑杷允䅁䅁䅕䅁䑁䅁䅷䅁䭁䅁偷䅁䭁䍁䅁䅁䭁䅁䅑潁䭁䡁䅑䅁䉁䅁䅁允䅁䅁䅕積積積䑐啖䵁䅉䅅䅁䑁䅁䅁睁䵁䅁䅁权䵁睄䅁权䉁䅁䅁允䅁䅁䅅䅁䭁䅁䅯䅁䵁䅉䅅䅁䕁䅁䅁睁䵁䅁䅁权偁䅇䅁权捁䅁䅁权摁䅁䅁允䅁䅁䅅䅁䭁䩁䐸䅁䵁䅉䅅䅁䑁䅁䅁睁䵁䅁䅁权睁兇䅁权摂䅁䅁允䅁䅁䅅䅁䭁䥁䅧䅁䵁䅉䅅䅁䙁䅁䅁睁䵁䅁䅁权摄权䅁权潂䅁䅁权乁䅁䅁权佁䅁䅁允䅁䅁䅅䅁䭁䅁䄸䅁䵁䅉䅅䅁䙁䅁䅁睁䵁䅁䅁权坂睈䅁权杁䅁䅁权䕁䅁䅋权あ䅁䅁允䅁䅁䅅䅁䙁䵁䴳䵺䵺䝬䅂䍄䉁䅁䅁睁䅁䅁䅍䅄䅁䅁䅯䅄䄸䅁䅯睐䅁䅁䅅䅁䉁䅁䅁杄佁䅁䅁免硁䑁䅣杌硁䑁䅧䅁䵁䅉䅅䅁䑁䅁䅁睁䵁䅁䅁权㍄杄䅁权摂䅁䅁允䅁䅁䅅䅁䭁䥁䅧䅁䵁䅉䅅䅁䙁䅁䅁睁䵁䅁䅁权䵁睄䅁权㕁䅁䅁权乁䅁䅁权佁䅁䅁允䅁䅁䅅䅁䭁䅁䄸䅁䵁䅉䅅䅁䙁䅁䅁睁䵁䅁䅁权䵁睄䅁权杄䅁䅁权乁䅁䅁权桄䅁䅁允䅁䅁䅅䅁䭁䅁䄸䅁䵁䅉䅅䅁䙁䅁䅁睁䵁䅁䅁权坂元䅁权畁䅁䅁权䕁䅁䅋权あ䅁䅁允䅁䅁䅅䅁䙁䥁㙑坊䩇硺䅆䍄䉁䅁䅁䅂䅁䅁䅍䅄䅁䅁䅯杉䅕䅁䅯䅈䅁䅁䅯先䅁䅁䅅䅁䉁䅁䅁权婂䅁䅁䍄䉁䅁䅁兂䅁䅁䅍䅄䅁䅁䅯䉙䅳䅁䅯䅡䅁䅁䅯兄䅁䅁䅯杄䅁䅁䅅䅁䉁䅁䅁权偁䅁䅁䍄䉁䅁䅁兂䅁䅁䅍䅄䅁䅁䅯杉䅕䅁䅯兏䅁䅁䅯兄䅁䅁䅯杄䅁䅁䅅䅁䉁䅁䅁权偁䅁䅁䍄䉁䅁䅁兂䅁䅁䅍䅄䅁䅁䅯杉䅕䅁䅯兒䅁䅁䅯兄䅁䅁䅯杄䅁䅁䅅䅁䉁䅁䅁权偁䅁䅁䍄䉁䅁䅁兂䅁䅁䅍䅄䅁䅁䅯李䅣䅁䅯䅉䅁䅁䅯䅂䍁䅧䅯䅤䅁䅁䅅䅁䉁䅁䅁兂浂浚浚浚啚䅑杷允䅁䅁䅕䅁䑁䅁䅷䅁䭁䑁䡣䅁䭁䍁䅁䅁䭁䅁䅑潁䭁䍁䅅䅁䉁䅁䅁允䅁䅁䅕灭婭婭䩫歗䵁䅉䅅䅁䑁䅁䅁睁䵁䅁䅁权㉁睂䅁权瑂䅁䅁允䅁䅁䅅䅁䭁䅁䕳䅁䵁䅉䅅䅁䙁䅁䅁睁䵁䅁䅁权乄睇䅁权佂䅁䅁权乁䅁䅁权佁䅁䅁允䅁䅁䅅䅁䡁䅁䅁䅁䅃收䅖䍄䉁䅁䅁睁䅁䅁䅍䅄䅁䅁䅯䅈䅅䅁䅯䅍䅁䅁䅅䅁䉁䅁䅁权慂睆䅁䍄䉁䅁䅁兂䅁䅁䅍䅄䅁䅁䅯兩䄸䅁䅯兏䅁䅁䅯兄䅁䅁䅯杄䅁䅁䅅䅁䉁䅁䅁权偁䅁䅁䍄䉁䅁䅁睁䅁䅁䅍䅄䅁䅁䅯桘䄰䅁䅯䅇䅁䅁䅅䅁䉁䅁䅁权偁䅁䅁䍄䉁䅁䅁兂䅁䅁䅍䅄䅁䅁䅯睎䅣䅁䅯杔䅁䅁䅯兄䅁䅁䅯杄䅁䅁䅅䅁䉁䅁䅁权偁䅁䅁䍄䉁䅁䅁睁䅁䅁䅍䅄䅁䅁䅯眶䅁䅁䅯兢䅁䅁䅅䅁䉁䅁䅁权湄䅂䅁䍄䉁䅁䅁兂䅁䅁䅍䅄䅁䅁䅯硸䅳䅁䅯杔䅁䅁䅯兄䅁䅁䅯杄䅁䅁䅅䅁䉁䅁䅁权偁䅁䅁䍄䉁䅁䅁睁䅁䅁䅍䅄䅁䅁䅯兊䅅䅁䅯睐䅁䅁䅅䅁䉁䅁䅁杄䵁䅁䅁杍祁䍁䄴睎㑁䅁䅁䍄䉁䅁䅁兂䅁䅁䅍䅄䅁䅁䅯兊䅅䅁䅯兒䅁䅁䅯兄䅁䅁䅯杄䅁䅁䅅䅁䉁䅁䅁权偁䅁䅁䍄䉁䅁䅁兂䅁䅁䅍䅄䅁䅁䅯䉖䅯䅁䅯兏䅁䅁䅯兄䅁䅁䅯杄䅁䅁䅅䅁䉁䅁䅁权偁䅁䅁䍄䉁䅁䅁兂䅁䅁䅍䅄䅁䅁䅯睊䅅䅁䅯杌䅁䅁䅯䅂䍁䅧䅯䅤䅁䅁䅅䅁䉁䅁䅁兂畃癋湓堸晷䅑杷允䅁䅁䅍䅁䑁䅁䅷䅁䭁䉁䝧䅁䭁䝁䄰䅁䉁䅁䅁允䅁䅁䅯䅣䅁䅁杷允䅁䅁䅍䅁䑁䅁䅷䅁䭁䩁扯䅁䭁䑁䄸䅁䉁䅁䅁允䅁䅁䄴䅄䅁䑁䅫睎畁䑁䅫䅎䅁䅁杷允䅁䅁䅍䅁䑁䅁䅷䅁䭁䍁䉣䅁䭁䅁䅅䅁䉁䅁䅁允䅁䅁䅯克䅁䅁杷允䅁䅁䅑䅁䑁䅁䅷䅁䭁䍁䉣䅁䭁䉁䅷䅁䭁䉁䄰䅁䉁䅁䅁允䅁䅁䅯䅲䄴䅁杷允䅁䅁䅍䅁䑁䅁䅷䅁䭁䍁䉣䅁䭁䑁䅁䅁䉁䅁䅁允䅁䅁䅯剦䅕䅁杷允䅁䅁䅕䅁䑁䅁䅷䅁䭁䩁䕑䅁䭁䝁䅧䅁䭁䅁䄰䅁䭁䅁䄴䅁䉁䅁䅁允䅁䅁䅣䅁䅁䕁㡄唵䵁䅉䅅䅁䙁䅁䅁睁䵁䅁䅁权啂杇䅁权畁䅁䅁权䕁䅁䅋权あ䅁䅁允䅁䅁䅅䅁䙁佁㉇⽂祮剳䅒䍄䉁䅁䅁兂䅁䅁䅍䅄䅁䅁䅯杭䅕䅁䅯䄴䅁䅁䅯兄䅁䅁䅯儴䅁䅁䅅䅁䉁䅁䅁睂䅁䅁䅁䕙浪䅑杷允䅁䅁䅕䅁䑁䅁䅷䅁䭁䍁䉣䅁䭁䝁䅧䅁䭁䅁䄰䅁䭁䅁䄴䅁䉁䅁䅁允䅁䅁䅯睄䅁䅁杷允䅁䅁䅍䅁䑁䅁䅷䅁䭁䍁䉣䅁䭁䥁䅁䅁䉁䅁䅁允䅁䅁䅯桦䅕䅁杷允䅁䅁䅍䅁䑁䅁䅷䅁䭁䉁䵁䅁䭁䉁䅕䅁䉁䅁䅁允䅁䅁䅯杇䅁䅁杷允䅁䅁䅕䅁䑁䅁䅷䅁䭁䭁晍䅁䭁䍁䅁䅁䭁䅁䅑潁䭁䡁䅑䅁䉁䅁䅁允䅁䅁䅕積積積穐し䵁䅉䅅䅁䑁䅁䅁睁䵁䅁䅁权允䅄䅁权瑂䅁䅁允䅁䅁䅅䅁䭁䱁䝷䅁䵁䅉䅅䅁䑁䅁䅁睁䵁䅁䅁权瑁䅇䅁权䉁䅁䅁允䅁䅁䅅䅁䭁䅁䅯䅁䵁䅉䅅䅁䕁䅁䅁睁䵁䅁䅁权允䅄䅁权捁䅁䅁权摁䅁䅁允䅁䅁䅅䅁䭁䩁卍䅁䵁䅉䅅䅁䑁䅁䅁睁䵁䅁䅁权㉄允䅁权奁䅁䅁允䅁䅁䅅䅁䡁䅁䅁䅁䅃⭨䅖䍄䉁䅁䅁兂䅁䅁䅍䅄䅁䅁䅯朹䅅䅁䅯杌䅁䅁䅯䅂䍁䅧䅯䅤䅁䅁䅅䅁䉁䅁䅁兂䭂兲剣⭔楣䅑杷允䅁䅁䅕䅁䑁䅁䅷䅁䭁偁䉙䅁䭁䍁䅁䅁䭁䅁䅑潁䭁䍁䅅䅁䉁䅁䅁允䅁䅁䅕瑃橥䑣㘳䕗䵁䅉䅅䅁䑁䅁䅁睁䵁䅁䅁权㉄允䅁权睁䅁䅁允䅁䅁䅅䅁䭁䥁噁䅁䵁䅉䅅䅁䕁䅁䅁睁䵁䅁䅁权䭂兇䅁权捁䅁䅁权摁䅁䅁允䅁䅁䅅䅁䭁䕁婳䅁䵁䅉䅅䅁䑁䅁䅁睁䵁䅁䅁权ㅄ杁䅁权摂䅁䅁允䅁䅁䅅䅁䭁偁䅕䅁䵁䅉䅅䅁䙁䅁䅁睁䵁䅁䅁权㉄允䅁权佂䅁䅁权乁䅁䅁权佁䅁䅁允䅁䅁䅅䅁䭁䅁䄸䅁䵁䅉䅅䅁䑁䅁䅁睁䵁䅁䅁权㉄允䅁权䅃䅁䅁允䅁䅁䅅䅁䭁䥁噅䅁䵁䅉䅅䅁䑁䅁䅁睁䵁䅁䅁权䭄先䅁权睁䅁䅁允䅁䅁䅅䅁䭁䅁汅䅁䵁䅉䅅䅁䙁䅁䅁睁䵁䅁䅁权䉃䅄䅁权畁䅁䅁权䕁䅁䅋权あ䅁䅁允䅁䅁䅅䅁䙁偁牖⭷煗硰䅰䍄䉁䅁䅁䅂䅁䅁䅍䅄䅁䅁䅯䉡䅯䅁䅯䅈䅁䅁䅯先䅁䅁䅅䅁䉁䅁䅁权䍄兇䅁䍄䉁䅁䅁兂䅁䅁䅍䅄䅁䅁䅯內䅷䅁䅯杌䅁䅁䅯䅂䍁䅧䅯光䅁䅁䅅䅁䉁䅁䅁兂流慵啅㉔啉䅑杷允䅁䅁䅍䅁䑁䅁䅷䅁䭁䥁䵅䅁䭁䙁䄰䅁䉁䅁䅁允䅁䅁䅯䅆䅅䅁杷允䅁䅁䅍䅁䑁䅁䅷䅁䭁䱁婷䅁䭁䉁䅕䅁䉁䅁䅁允䅁䅁䅯免䅅䅁杷允䅁䅁䅕䅁䑁䅁䅷䅁䭁䥁䵅䅁䭁䅁䅷䅁䭁䅁䄰䅁䭁䅁䄴䅁䉁䅁䅁允䅁䅁䅯儳䅕䅁杷允䅁䅁䅍䅁䑁䅁䅷䅁䭁䡁䨰䅁䭁䝁䄰䅁䉁䅁䅁允䅁䅁䅯䅡䅅䅁杷允䅁䅁䅕䅁䑁䅁䅷䅁䭁䡁摷䅁䭁佁䅁䅁䭁䅁䄰䅁䭁佁䅅䅁䉁䅁䅁允䅁䅁䅯睄䅁䅁杷允䅁䅁䅍䅁䑁䅁䅷䅁䭁䙁䕑䅁䭁䉁䅧䅁䉁䅁䅁允䅁䅁䅣䅁䅁佁塃唵䵁䅉䅅䅁䙁䅁䅁睁䵁䅁䅁权啂䅂䅁权畁䅁䅁权䕁䅁䅋权あ䅁䅁允䅁䅁䅅䅁䙁䵁晡汶杚椫䅂䍄䉁䅁䅁兂䅁䅁䅍䅄䅁䅁䅯䅖䅑䅁䅯杌䅁䅁䅯䅂䍁䅧䅯光䅁䅁䅅䅁䉁䅁䅁兂坄偩瀹⭪䭴䅑杷允䅁䅁䅕䅁䑁䅁䅷䅁䭁䵁娴䅁䭁䕁䄴䅁䭁䅁䄰䅁䭁䅁䄴䅁䉁䅁䅁允䅁䅁䅯睄䅁䅁杷允䅁䅁䅕䅁䑁䅁䅷䅁䭁䡁杳䅁䭁佁䅁䅁䭁䅁䄰䅁䭁佁䅅䅁䉁䅁䅁允䅁䅁䅣䅁䅁䝁䑂欵䵁䅉䅅䅁䕁䅁䅁睁䵁䅁䅁权ぃ兇䅁权捁䅁䅁权摁䅁䅁允䅁䅁䅅䅁䭁䩁䐸䅁䵁䅉䅅䅁䙁䅁䅁睁䵁䅁䅁权啂䅂䅁权杁䅁䅁权䕁䅁䅋权桁䅁䅁允䅁䅁䅅䅁䙁䝁浚浚浚汸䅆䍄䉁䅁䅁睁䅁䅁䅍䅄䅁䅁䅯䅖䅑䅁䅯允䅁䅁䅅䅁䉁䅁䅁权偁允䅁䍄䉁䅁䅁睁䅁䅁䅍䅄䅁䅁䅯睖䅧䅁䅯兘䅁䅁䅅䅁䉁䅁䅁权牁䅁䅁䍄䉁䅁䅁睁䅁䅁䅍䅄䅁䅁䅯硺䅫䅁䅯睐䅁䅁䅅䅁䉁䅁䅁杄佁䅁䅁免硁䑁䅁杌硁䑁䅙䅁䵁䅉䅅䅁䙁䅁䅁睁䵁䅁䅁权橂元䅁权潂䅁䅁权乁䅁䅁权佁䅁䅁允䅁䅁䅅䅁䭁䅁䄸䅁䵁䅉䅅䅁䙁䅁䅁睁䵁䅁䅁权啂䅂䅁权䵁䅁䅁权乁䅁䅁权佁䅁䅁允䅁䅁䅅䅁䭁䅁䄸䅁䵁䅉䅅䅁䙁䅁䅁睁䵁䅁䅁权啂䅂䅁权䙂䅁䅁权乁䅁䅁权佁䅁䅁允䅁䅁䅅䅁䭁䅁䄸䅁䵁䅉䅅䅁䙁䅁䅁睁䵁䅁䅁权楄兄䅁权杁䅁䅁权䕁䅁䅋权あ䅁䅁允䅁䅁䅅䅁䙁䭁睒児塲ㅯ䅂䍄䉁䅁䅁兂䅁䅁䅍䅄䅁䅁䅯䅖䅑䅁䅯䄴䅁䅁䅯兄䅁䅁䅯儴䅁䅁䅅䅁䉁䅁䅁权偁䅁䅁䍄䉁䅁䅁兂䅁䅁䅍䅄䅁䅁䅯桲䅫䅁䅯䄴䅁䅁䅯兄䅁䅁䅯儴䅁䅁䅅䅁䉁䅁䅁睂䅁䅁䅁䐴浄䅑杷允䅁䅁䅕䅁䑁䅁䅷䅁䭁䱁捙䅁䭁䍁䄴䅁䭁䅁䅑潁䭁䍁䅅䅁䉁䅁䅁允䅁䅁䅕湡睴湈ㅄあ䵁䅉䅅䅁䙁䅁䅁睁䵁䅁䅁权啂䅂䅁权潂䅁䅁权乁䅁䅁权佁䅁䅁允䅁䅁䅅䅁䭁䅁䄸䅁䵁䅉䅅䅁䙁䅁䅁睁䵁䅁䅁权灄睂䅁权畁䅁䅁权䕁䅁䅋权あ䅁䅁允䅁䅁䅅䅁䙁䡁啢坅嘴⽲⽫䍄䉁䅁䅁睁䅁䅁䅍䅄䅁䅁䅯䅃䅣䅁䅯䅇䅁䅁䅅䅁䉁䅁䅁睂䅁䅁䅁䥑汪䅑杷允䅁䅁䅕䅁䑁䅁䅷䅁䭁䡁䍷䅁䭁䍁䄴䅁䭁䅁䅑潁䭁䡁䅑䅁䉁䅁䅁允䅁䅁䅕捸啖㝪浯ぃ䵁䅉䅅䅁䙁䅁䅁睁䵁䅁䅁权灄杇䅁权佂䅁䅁权乁䅁䅁权佁䅁䅁允䅁䅁䅅䅁䡁䅁䅁䅁䅂畊䅚䍄䉁䅁䅁睁䅁䅁䅍䅄䅁䅁䅯入䅕䅁䅯䅍䅁䅁䅅䅁䉁䅁䅁权䱃兆䅁䍄䉁䅁䅁兂䅁䅁䅍䅄䅁䅁䅯䅃䅣䅁䅯杌䅁䅁䅯䅂䍁䅧䅯䅤䅁䅁䅅䅁䉁䅁䅁兂坂洷乮浰噫䅑杷允䅁䅁䅍䅁䑁䅁䅷䅁䭁䕁䕙䅁䭁䉁䅕䅁䉁䅁䅁允䅁䅁䅯䅣䅁䅁杷允䅁䅁䅕䅁䑁䅁䅷䅁䭁䙁婯䅁䭁䕁䄴䅁䭁䅁䄰䅁䭁䅁䄴䅁䉁䅁䅁允䅁䅁䅣䅁䅁䭁䝂欵䵁䅉䅅䅁䑁䅁䅁睁䵁䅁䅁权捄䅈䅁权⽁䅁䅁允䅁䅁䅅䅁佁䅁䅷䅁㕁䑁䅍杌硁䑁䅧䅁䵁䅉䅅䅁䑁䅁䅁睁䵁䅁䅁权牄䅉䅁权噁䅁䅁允䅁䅁䅅䅁䭁䝁䍷䅁䵁䅉䅅䅁䙁䅁䅁睁䵁䅁䅁权䥁睂䅁权杁䅁䅁权䕁䅁䅋权桁䅁䅁允䅁䅁䅅䅁䙁偁潙䥘䌯噆䄵䍄䉁䅁䅁睁䅁䅁䅍䅄䅁䅁䅯䅃䅣䅁䅯兘䅁䅁䅅䅁䉁䅁䅁权䥃䅁䅁䍄䉁䅁䅁䅂䅁䅁䅍䅄䅁䅁䅯剹䅣䅁䅯䅈䅁䅁䅯先䅁䅁䅅䅁䉁䅁䅁权婂䅁䅁䍄䉁䅁䅁兂䅁䅁䅍䅄䅁䅁䅯硵䅧䅁䅯杔䅁䅁䅯兄䅁䅁䅯杄䅁䅁䅅䅁䉁䅁䅁睂䅁䅁䅁䙙楔䅑杷允䅁䅁䅍䅁䑁䅁䅷䅁䭁䅁䡧䅁䭁䑁䄸䅁䉁䅁䅁允䅁䅁䄴䅄䅁䑁䅙睍畁䑁䅫䅏䅁䅁杷允䅁䅁䅕䅁䑁䅁䅷䅁䭁䕁䩷䅁䭁䍁䄴䅁䭁䅁䅑潁䭁䡁䅑䅁䉁䅁䅁允䅁䅁䅕䍫头⽗灴歒䵁䅉䅅䅁䙁䅁䅁睁䵁䅁䅁权䥁睂䅁权杄䅁䅁权乁䅁䅁权桄䅁䅁允䅁䅁䅅䅁䭁䅁䄸䅁䵁䅉䅅䅁䙁䅁䅁睁䵁䅁䅁权䥁睂䅁权佂䅁䅁权乁䅁䅁权佁䅁䅁允䅁䅁䅅䅁䭁䅁䄸䅁䵁䅉䅅䅁䑁䅁䅁睁䵁䅁䅁权䥁睂䅁权䅃䅁䅁允䅁䅁䅅䅁䭁䥁噣䅁䵁䅉䅅䅁䙁䅁䅁睁䵁䅁䅁权瑁䅈䅁权㕁䅁䅁权乁䅁䅁权佁䅁䅁允䅁䅁䅅䅁䭁䙁䉅䅁䵁䅉䅅䅁䑁䅁䅁睁䵁䅁䅁权奁杂䅁权噁䅁䅁允䅁䅁䅅䅁䭁䡁䅁䅁䵁䅉䅅䅁䙁䅁䅁睁䵁䅁䅁权㙂䅃䅁权㕁䅁䅁权乁䅁䅁权佁䅁䅁允䅁䅁䅅䅁䭁䅁䄸䅁䵁䅉䅅䅁䙁䅁䅁睁䵁䅁䅁权奂兇䅁权杁䅁䅁权䕁䅁䅋权桁䅁䅁允䅁䅁䅅䅁䙁䉁畓⭒㙆䝦䅒䍄䉁䅁䅁䅂䅁䅁䅍䅄䅁䅁䅯䅇䅙䅁䅯䅈䅁䅁䅯先䅁䅁䅅䅁䉁䅁䅁权⽁杁䅁䍄䉁䅁䅁兂䅁䅁䅍䅄䅁䅁䅯䉄䅫䅁䅯䅉䅁䅁䅯䅂䍁䅧䅯䅤䅁䅁䅅䅁䉁䅁䅁兂䅁䅁䅁䑁敂䅑杷允䅁䅁䅕䅁䑁䅁䅷䅁䭁佁䕁䅁䭁䍁䅁䅁䭁䅁䅑潁䭁䍁䅅䅁䉁䅁䅁允䅁䅁䅕場啯歲䩣啙䵁䅉䅅䅁䙁䅁䅁睁䵁䅁䅁权奁杂䅁权杄䅁䅁权乁䅁䅁权桄䅁䅁允䅁䅁䅅䅁䭁䅁䄸䅁䵁䅉䅅䅁䑁䅁䅁睁䵁䅁䅁权噃睃䅁权瑂䅁䅁允䅁䅁䅅䅁䭁乁䤸䅁䵁䅉䅅䅁䑁䅁䅁睁䵁䅁䅁权啃䅄䅁权噁䅁䅁允䅁䅁䅅䅁䭁䡁䅁䅁䵁䅉䅅䅁䕁䅁䅁睁䵁䅁䅁权啃䅄䅁权捁䅁䅁权摁䅁䅁允䅁䅁䅅䅁䭁䑁䌸䅁䵁䅉䅅䅁䙁䅁䅁睁䵁䅁䅁权啃䅄䅁权䙂䅁䅁权乁䅁䅁权佁䅁䅁允䅁䅁䅅䅁䭁䅁䄸䅁䵁䅉䅅䅁䑁䅁䅁睁䵁䅁䅁权歁䅃䅁权奁䅁䅁允䅁䅁䅅䅁䡁䅁䅁䅁䅁敧䅖䍄䉁䅁䅁兂䅁䅁䅍䅄䅁䅁䅯䅊䅧䅁䅯䅉䅁䅁䅯䅂䍁䅧䅯光䅁䅁䅅䅁䉁䅁䅁兂偃癷潕乘娹䅑杷允䅁䅁䅍䅁䑁䅁䅷䅁䭁䍁䥑䅁䭁䅁䅅䅁䉁䅁䅁允䅁䅁䅯克䅁䅁杷允䅁䅁䅍䅁䑁䅁䅷䅁䭁䍁䥑䅁䭁䝁䄰䅁䉁䅁䅁允䅁䅁䅯䅡䅅䅁杷允䅁䅁䅕䅁䑁䅁䅷䅁䭁䵁女䅁䭁䍁䄴䅁䭁䅁䅑潁䭁䡁䅑䅁䉁䅁䅁允䅁䅁䅕䥕䡸㍹䜳啃䵁䅉䅅䅁䑁䅁䅁睁䵁䅁䅁权歁䅃䅁权睁䅁䅁允䅁䅁䅅䅁䭁䥁噯䅁䵁䅉䅅䅁䑁䅁䅁睁䵁䅁䅁权歁䅃䅁权⽁䅁䅁允䅁䅁䅅䅁佁䅁䅷䅁ぁ䑁䅣杌㉁䑁䅑䅁䵁䅉䅅䅁䙁䅁䅁睁䵁䅁䅁权歁䅃䅁权䵁䅁䅁权乁䅁䅁权佁䅁䅁允䅁䅁䅅䅁䭁䅁䄸䅁䵁䅉䅅䅁䙁䅁䅁睁䵁䅁䅁权摂睈䅁权潂䅁䅁权乁䅁䅁权佁䅁䅁允䅁䅁䅅䅁䭁䅁䄸䅁䵁䅉䅅䅁䙁䅁䅁睁䵁䅁䅁权歁䅃䅁权㕁䅁䅁权乁䅁䅁权佁䅁䅁允䅁䅁䅅䅁䭁䅁䄸䅁䵁䅉䅅䅁䙁䅁䅁睁䵁䅁䅁权歁䅃䅁权杄䅁䅁权乁䅁䅁权桄䅁䅁允䅁䅁䅅䅁䭁䅁䄸䅁䵁䅉䅅䅁䑁䅁䅁睁䵁䅁䅁权㉂䅇䅁权䉁䅁䅁允䅁䅁䅅䅁䭁䕁䍅䅁䵁䅉䅅䅁䙁䅁䅁睁䵁䅁䅁权歁䅃䅁权潂䅁䅁权乁䅁䅁权佁䅁䅁允䅁䅁䅅䅁䭁䅁䄸䅁䵁䅉䅅䅁䑁䅁䅁睁䵁䅁䅁权㙂兂䅁权奁䅁䅁允䅁䅁䅅䅁䡁䅁䅁䅁䅄畮䅖䍄䉁䅁䅁兂䅁䅁䅍䅄䅁䅁䅯入䅕䅁䅯杌䅁䅁䅯䅂䍁䅧䅯光䅁䅁䅅䅁䉁䅁䅁兂㙃硺䩦㉺穫䅑杷允䅁䅁䅕䅁䑁䅁䅷䅁䭁䡁䙯䅁䭁䍁䅁䅁䭁䅁䅑潁䭁䍁䅅䅁䉁䅁䅁允䅁䅁䅕㑈牘払佪す䵁䅉䅅䅁䑁䅁䅁睁䵁䅁䅁权㕂兂䅁权䉁䅁䅁允䅁䅁䅅䅁䭁䅁䈸䅁䵁䅉䅅䅁䑁䅁䅁睁䵁䅁䅁权㙂兂䅁权䉁䅁䅁允䅁䅁䅅䅁䭁䅁䍍䅁䵁䅉䅅䅁䑁䅁䅁睁䵁䅁䅁权㕂兂䅁权瑂䅁䅁允䅁䅁䅅䅁䭁䅁䕳䅁䵁䅉䅅䅁䕁䅁䅁睁䵁䅁䅁权橁杇䅁权捁䅁䅁权摁䅁䅁允䅁䅁䅅䅁䭁䩁卯䅁䵁䅉䅅䅁䙁䅁䅁睁䵁䅁䅁权㙂兂䅁权䵁䅁䅁权乁䅁䅁权佁䅁䅁允䅁䅁䅅䅁䭁䅁䄸䅁䵁䅉䅅䅁䑁䅁䅁睁䵁䅁䅁权䕂䅇䅁权奁䅁䅁允䅁䅁䅅䅁䡁䅁䅁䅁杁佥䅒䍄䉁䅁䅁兂䅁䅁䅍䅄䅁䅁䅯来䅕䅁䅯䄴䅁䅁䅯兄䅁䅁䅯儴䅁䅁䅅䅁䉁䅁䅁权偁䅁䅁䍄䉁䅁䅁睁䅁䅁䅍䅄䅁䅁䅯来䅕䅁䅯䅧䅁䅁䅅䅁䉁䅁䅁权佃兆䅁䍄䉁䅁䅁兂䅁䅁䅍䅄䅁䅁䅯睊䄰䅁䅯䅄䅁䅁䅯兄䅁䅁䅯杄䅁䅁䅅䅁䉁䅁䅁权偁䅁䅁䍄䉁䅁䅁睁䅁䅁䅍䅄䅁䅁䅯䅭䅷䅁䅯允䅁䅁䅅䅁䉁䅁䅁权湁䅁䅁䍄䉁䅁䅁兂䅁䅁䅍䅄䅁䅁䅯䅭䅷䅁䅯䅄䅁䅁䅯兄䅁䅁䅯杄䅁䅁䅅䅁䉁䅁䅁权偁䅁䅁䍄䉁䅁䅁兂䅁䅁䅍䅄䅁䅁䅯䅭䅷䅁䅯䅡䅁䅁䅯兄䅁䅁䅯杄䅁䅁䅅䅁䉁䅁䅁权偁䅁䅁䍄䉁䅁䅁兂䅁䅁䅍䅄䅁䅁䅯䅳䅁䅁䅯䅉䅁䅁䅯䅂䍁䅧䅯光䅁䅁䅅䅁䉁䅁䅁兂歃䑣䬰㔱楎䅑杷允䅁䅁䅍䅁䑁䅁䅷䅁䭁偁䈰䅁䭁䉁䅧䅁䉁䅁䅁允䅁䅁䅣䅁䅁䅁䭃唵䵁䅉䅅䅁䑁䅁䅁睁䵁䅁䅁权㥄允䅁权睁䅁䅁允䅁䅁䅅䅁䭁䩁噉䅁䵁䅉䅅䅁䙁䅁䅁睁䵁䅁䅁权䥃权䅁权畁䅁䅁权䕁䅁䅋权桁䅁䅁允䅁䅁䅅䅁䙁䭁祓穘畖䉓䅚䍄䉁䅁䅁兂䅁䅁䅍䅄䅁䅁䅯䅩䅯䅁䅯䅉䅁䅁䅯䅂䍁䅧䅯光䅁䅁䅅䅁䉁䅁䅁兂啁歲桦桥湸䅑杷允䅁䅁䅍䅁䑁䅁䅷䅁䭁䥁䭧䅁䭁䝁䄰䅁䉁䅁䅁允䅁䅁䅯其䅉䅁杷允䅁䅁䅑䅁䑁䅁䅷䅁䭁佁䕕䅁䭁䉁䅷䅁䭁䉁䄰䅁䉁䅁䅁允䅁䅁䅯䄶䅧䅁杷允䅁䅁䅕䅁䑁䅁䅷䅁䭁䭁晅䅁䭁䕁䄴䅁䭁䅁䄰䅁䭁䅁䄴䅁䉁䅁䅁允䅁䅁䅯睄䅁䅁杷允䅁䅁䅕䅁䑁䅁䅷䅁䭁佁䩙䅁䭁䅁䅷䅁䭁䅁䄰䅁䭁䅁䄴䅁䉁䅁䅁允䅁䅁䅯睄䅁䅁杷允䅁䅁䅕䅁䑁䅁䅷䅁䭁䥁䭧䅁䭁䑁䅫䅁䭁䅁䄰䅁䭁䅁䄴䅁䉁䅁䅁允䅁䅁䅯八䅅䅁杷允䅁䅁䅕䅁䑁䅁䅷䅁䭁偁䨴䅁䭁䍁䅁䅁䭁䅁䅑潁䭁䡁䅑䅁䉁䅁䅁允䅁䅁䅕噋偹癷兖歡䵁䅉䅅䅁䙁䅁䅁睁䵁䅁䅁权䥃权䅁权䙂䅁䅁权乁䅁䅁权佁䅁䅁允䅁䅁䅅䅁䭁䩁噑䅁䵁䅉䅅䅁䑁䅁䅁睁䵁䅁䅁权塂兂䅁权奁䅁䅁允䅁䅁䅅䅁䡁䅁䅁䅁䅄畫䅖䍄䉁䅁䅁兂䅁䅁䅍䅄䅁䅁䅯兗䅕䅁䅯杌䅁䅁䅯䅂䍁䅧䅯䅤䅁䅁䅅䅁䉁䅁䅁兂獁乃瑒䱇慷䅑杷允䅁䅁䅕䅁䑁䅁䅷䅁䭁偁䨴䅁䭁䕁䅕䅁䭁䅁䄰䅁䭁䅁䄴䅁䉁䅁䅁允䅁䅁䅯睄䅁䅁杷允䅁䅁䅕䅁䑁䅁䅷䅁䭁䉁捁䅁䭁䅁䅷䅁䭁䅁䄰䅁䭁䅁䄴䅁䉁䅁䅁允䅁䅁䅯权䅉䅁杷允䅁䅁䅕䅁䑁䅁䅷䅁䭁䙁䙣䅁䭁䍁䄴䅁䭁䅁䅑潁䭁䍁䅅䅁䉁䅁䅁允䅁䅁䅕䕵湧䩄剳歉䵁䅉䅅䅁䙁䅁䅁睁䵁䅁䅁权奂兂䅁权杁䅁䅁权䕁䅁䅋权桁䅁䅁允䅁䅁䅅䅁䙁佁剸䉵䘶㉙䅒䍄䉁䅁䅁睁䅁䅁䅍䅄䅁䅁䅯睖䅕䅁䅯兘䅁䅁䅅䅁䉁䅁䅁权䭃䅁䅁䍄䉁䅁䅁兂䅁䅁䅍䅄䅁䅁䅯刷䄰䅁䅯兏䅁䅁䅯兄䅁䅁䅯杄䅁䅁䅅䅁䉁䅁䅁权剃允䅁䍄䉁䅁䅁睁䅁䅁䅍䅄䅁䅁䅯䅗䅕䅁䅯兘䅁䅁䅅䅁䉁䅁䅁权䭃䅁䅁䍄䉁䅁䅁睁䅁䅁䅍䅄䅁䅁䅯䌰䅁䅁䅯兘䅁䅁䅅䅁䉁䅁䅁权ㅄ䅁䅁䍄䉁䅁䅁睁䅁䅁䅍䅄䅁䅁䅯兗䅕䅁䅯兘䅁䅁䅅䅁䉁䅁䅁权䥃䅁䅁䍄䉁䅁䅁睁䅁䅁䅍䅄䅁䅁䅯睖䅕䅁䅯兆䅁䅁䅅䅁䉁䅁䅁权穃睂䅁䍄䉁䅁䅁睁䅁䅁䅍䅄䅁䅁䅯䅗䅕䅁䅯兆䅁䅁䅅䅁䉁䅁䅁权㍄允䅁䍄䉁䅁䅁兂䅁䅁䅍䅄䅁䅁䅯䉄䅯䅁䅯䅡䅁䅁䅯兄䅁䅁䅯杄䅁䅁䅅䅁䉁䅁䅁权偁䅁䅁䍄䉁䅁䅁䅂䅁䅁䅍䅄䅁䅁䅯睖䅕䅁䅯䅈䅁䅁䅯先䅁䅁䅅䅁䉁䅁䅁权杁权䅁䍄䉁䅁䅁兂䅁䅁䅍䅄䅁䅁䅯破䅯䅁䅯兏䅁䅁䅯兄䅁䅁䅯杄䅁䅁䅅䅁䉁䅁䅁权剃允䅁䍄䉁䅁䅁䅂䅁䅁䅍䅄䅁䅁䅯䅗䅕䅁䅯䅈䅁䅁䅯先䅁䅁䅅䅁䉁䅁䅁权婂䅁䅁䍄䉁䅁䅁睁䅁䅁䅍䅄䅁䅁䅯睖䅕䅁䅯䅍䅁䅁䅅䅁䉁䅁䅁权坃兆䅁䍄䉁䅁䅁睁䅁䅁䅍䅄䅁䅁䅯兗䅕䅁䅯䅍䅁䅁䅅䅁䉁䅁䅁权奃兆䅁䍄䉁䅁䅁睁䅁䅁䅍䅄䅁䅁䅯睐䅷䅁䅯䅇䅁䅁䅅䅁䉁䅁䅁睂䅁䅁䅁䅉浢䅑杷允䅁䅁䅕䅁䑁䅁䅷䅁䭁䙁䙣䅁䭁䅁䅷䅁䭁䅁䄰䅁䭁䅁䄴䅁䉁䅁䅁允䅁䅁䅯睄䅁䅁杷允䅁䅁䅕䅁䑁䅁䅷䅁䭁䙁䙧䅁䭁䅁䅷䅁䭁䅁䄰䅁䭁䅁䄴䅁䉁䅁䅁允䅁䅁䅯睄䅁䅁杷允䅁䅁䅕䅁䑁䅁䅷䅁䭁佁䅳䅁䭁䍁䄴䅁䭁䅁䅑潁䭁䡁䅑䅁䉁䅁䅁允䅁䅁䅕䵓晦䰲䕪ぃ䵁䅉䅅䅁䙁䅁䅁睁䵁䅁䅁权允䅃䅁权㕁䅁䅁权乁䅁䅁权佁䅁䅁允䅁䅁䅅䅁䭁䅁䄸䅁䵁䅉䅅䅁䙁䅁䅁睁䵁䅁䅁权摁睇䅁权佂䅁䅁权乁䅁䅁权佁䅁䅁允䅁䅁䅅䅁䭁䅁䄸䅁䵁䅉䅅䅁䙁䅁䅁睁䵁䅁䅁权牄䅁䅁权杁䅁䅁权䕁䅁䅋权あ䅁䅁允䅁䅁䅅䅁䙁䅁䅁䅁䅁䙁䅎䍄䉁䅁䅁䅂䅁䅁䅍䅄䅁䅁䅯眶䅁䅁䅯䅈䅁䅁䅯先䅁䅁䅅䅁䉁䅁䅁权潄䅁䅁䍄䉁䅁䅁睁䅁䅁䅍䅄䅁䅁䅯朱䄴䅁䅯䅧䅁䅁䅅䅁䉁䅁䅁权婃兆䅁䍄䉁䅁䅁睁䅁䅁䅍䅄䅁䅁䅯眶䅁䅁䅯睐䅁䅁䅅䅁䉁䅁䅁杄佁䅁䅁免睁䑁䅍杌硁䑁䅙䅁䵁䅉䅅䅁䙁䅁䅁睁䵁䅁䅁权牄䅁䅁权㕁䅁䅁权乁䅁䅁权佁䅁䅁允䅁䅁䅅䅁䭁䩁䉅䅁䵁䅉䅅䅁䙁䅁䅁睁䵁䅁䅁权畁杈䅁权畁䅁䅁权䕁䅁䅋权桁䅁䅁允䅁䅁䅅䅁䙁䕁⭁堰扸桏䅰䍄䉁䅁䅁兂䅁䅁䅍䅄䅁䅁䅯眶䅁䅁䅯䄴䅁䅁䅯兄䅁䅁䅯儴䅁䅁䅅䅁䉁䅁䅁睂䅁䅁䅁䑯浶䅑杷允䅁䅁䅍䅁䑁䅁䅷䅁䭁䕁䩉䅁䭁䙁䄰䅁䉁䅁䅁允䅁䅁䅯䅩䅁䅁杷允䅁䅁䅍䅁䑁䅁䅷䅁䭁䩁䨴䅁䭁䙁䄰䅁䉁䅁䅁允䅁䅁䅯睅䅅䅁杷允䅁䅁䅍䅁䑁䅁䅷䅁䭁䩁䨴䅁䭁䝁䄰䅁䉁䅁䅁允䅁䅁䅯兏䅅䅁杷允䅁䅁䅍䅁䑁䅁䅷䅁䭁偁堰䅁䭁䉁䅕䅁䉁䅁䅁允䅁䅁䅯眹䅅䅁杷允䅁䅁䅑䅁䑁䅁䅷䅁䭁䩁䨴䅁䭁䉁䅷䅁䭁䉁䄰䅁䉁䅁䅁允䅁䅁䅯兣䅅䅁杷允䅁䅁䅑䅁䑁䅁䅷䅁䭁䝁䱣䅁䭁䉁䅷䅁䭁䉁䄰䅁䉁䅁䅁允䅁䅁䅯眴䅙䅁杷允䅁䅁䅍䅁䑁䅁䅷䅁䭁䩁䨴䅁䭁䑁䄸䅁䉁䅁䅁允䅁䅁䄴杂䅁䑁䅣䅍䅁䅁杷允䅁䅁䅍䅁䑁䅁䅷䅁䭁䉁奅䅁䭁䅁䅅䅁䉁䅁䅁允䅁䅁䅯䅢䅉䅁杷允䅁䅁䅕䅁䑁䅁䅷䅁䭁䩁䨴䅁䭁䕁䄴䅁䭁䅁䄰䅁䭁䅁䄴䅁䉁䅁䅁允䅁䅁䅣䅁䅁佁㙄唵䵁䅉䅅䅁䙁䅁䅁睁䵁䅁䅁权啁杂䅁权畁䅁䅁权䕁䅁䅋权桁䅁䅁允䅁䅁䅅䅁䙁䡁爰兣㠫剴䅤䍄䉁䅁䅁兂䅁䅁䅍䅄䅁䅁䅯杅䅙䅁䅯䅉䅁䅁䅯䅂䍁䅧䅯光䅁䅁䅅䅁䉁䅁䅁兂浂浚浚潚敚䅑杷允䅁䅁䅕䅁䑁䅁䅷䅁䭁乁奁䅁䭁䅁䅷䅁䭁䅁䄰䅁䭁䅁䄴䅁䉁䅁䅁允䅁䅁䅯䉌䅧䅁杷允䅁䅁䅕䅁䑁䅁䅷䅁䭁䉁䝑䅁䭁䍁䅁䅁䭁䅁䅑潁䭁䍁䅅䅁䉁䅁䅁允䅁䅁䅕䉵䘶ㄶ䥈啘䵁䅉䅅䅁䙁䅁䅁睁䵁䅁䅁权啂兂䅁权畁䅁䅁权䕁䅁䅋权あ䅁䅁允䅁䅁䅅䅁䙁䩁㥳䅘䵌祇䅤䍄䉁䅁䅁睁䅁䅁䅍䅄䅁䅁䅯䅆䅙䅁䅯兘䅁䅁䅅䅁䉁䅁䅁权呁允䅁䍄䉁䅁䅁䅂䅁䅁䅍䅄䅁䅁䅯䈳䅷䅁䅯䅈䅁䅁䅯先䅁䅁䅅䅁䉁䅁䅁权湃权䅁䍄䉁䅁䅁兂䅁䅁䅍䅄䅁䅁䅯䉮䅷䅁䅯兒䅁䅁䅯兄䅁䅁䅯杄䅁䅁䅅䅁䉁䅁䅁权㍂兊䅁䍄䉁䅁䅁睁䅁䅁䅍䅄䅁䅁䅯䈳䅣䅁䅯允䅁䅁䅅䅁䉁䅁䅁权䡂杁䅁䍄䉁䅁䅁兂䅁䅁䅍䅄䅁䅁䅯朴䅧䅁䅯䅄䅁䅁䅯兄䅁䅁䅯杄䅁䅁䅅䅁䉁䅁䅁权偁䅁䅁䍄䉁䅁䅁兂䅁䅁䅍䅄䅁䅁䅯桅䄰䅁䅯䅉䅁䅁䅯䅂䍁䅧䅯光䅁䅁䅅䅁䉁䅁䅁兂䑄匹捨祪摊䅑杷允䅁䅁䅍䅁䑁䅁䅷䅁䭁䉁䝑䅁䭁䅁䅅䅁䉁䅁䅁允䅁䅁䅯睄䅅䅁杷允䅁䅁䅍䅁䑁䅁䅷䅁䭁䉁䝍䅁䭁䑁䅁䅁䉁䅁䅁允䅁䅁䅯䅗䄸䅁杷允䅁䅁䅍䅁䑁䅁䅷䅁䭁䉁䝑䅁䭁䑁䅁䅁䉁䅁䅁允䅁䅁䅯桮䅕䅁杷允䅁䅁䅍䅁䑁䅁䅷䅁䭁䉁䝍䅁䭁䑁䄸䅁䉁䅁䅁允䅁䅁䄴䅄䅁䑁䅉李畁䑁䅍杍䅁䅁杷允䅁䅁䅕䅁䑁䅁䅷䅁䭁䉁䝉䅁䭁䅁䅷䅁䭁䅁䄰䅁䭁䅁䄴䅁䉁䅁䅁允䅁䅁䅯睄䅁䅁杷允䅁䅁䅕䅁䑁䅁䅷䅁䭁䅁捉䅁䭁䕁䅕䅁䭁䅁䄰䅁䭁䅁䄴䅁䉁䅁䅁允䅁䅁䅯睄䅁䅁杷允䅁䅁䅍䅁䑁䅁䅷䅁䭁䝁䕷䅁䭁䙁䄰䅁䉁䅁䅁允䅁䅁䅯䅩䅁䅁杷允䅁䅁䅕䅁䑁䅁䅷䅁䭁䉁䝍䅁䭁䅁䅷䅁䭁䅁䄰䅁䭁䅁䄴䅁䉁䅁䅁允䅁䅁䅯睄䅁䅁杷允䅁䅁䅕䅁䑁䅁䅷䅁䭁䉁䝑䅁䭁䑁䅫䅁䭁䅁䄰䅁䭁䅁䄴䅁䉁䅁䅁允䅁䅁䅯睄䅁䅁杷允䅁䅁䅕䅁䑁䅁䅷䅁䭁䉁䝉䅁䭁䕁䅕䅁䭁䅁䄰䅁䭁䅁䄴䅁䉁䅁䅁允䅁䅁䅯睄䅁䅁杷允䅁䅁䅕䅁䑁䅁䅷䅁䭁䡁夸䅁䭁䑁䅫䅁䭁䅁䄰䅁䭁䅁䄴䅁䉁䅁䅁允䅁䅁䅯睄䅁䅁杷允䅁䅁䅕䅁䑁䅁䅷䅁䭁䉁䝑䅁䭁䕁䅕䅁䭁䅁䄰䅁䭁䅁䄴䅁䉁䅁䅁允䅁䅁䅯睄䅁䅁杷允䅁䅁䅕䅁䑁䅁䅷䅁䭁䉁䝉䅁䭁佁䅁䅁䭁䅁䄰䅁䭁佁䅅䅁䉁䅁䅁允䅁䅁䅯睄䅁䅁杷允䅁䅁䅕䅁䑁䅁䅷䅁䭁䉁䝍䅁䭁䕁䄴䅁䭁䅁䄰䅁䭁䅁䄴䅁䉁䅁䅁允䅁䅁䅯睄䅁䅁杷允䅁䅁䅕䅁䑁䅁䅷䅁䭁䙁䤰䅁䭁䝁䅧䅁䭁䅁䄰䅁䭁䅁䄴䅁䉁䅁䅁允䅁䅁䅣䅁䅁䝁瑁欵䵁䅉䅅䅁䑁䅁䅁睁䵁䅁䅁权癁杂䅁权摂䅁䅁允䅁䅁䅅䅁䭁䥁䅧䅁䵁䅉䅅䅁䙁䅁䅁睁䵁䅁䅁权十杂䅁权潂䅁䅁权乁䅁䅁权佁䅁䅁允䅁䅁䅅䅁䭁䅁䄸䅁䵁䅉䅅䅁䑁䅁䅁睁䵁䅁䅁权十杂䅁权䅃䅁䅁允䅁䅁䅅䅁䭁䩁嘸䅁䵁䅉䅅䅁䑁䅁䅁睁䵁䅁䅁权啁杂䅁权䅃䅁䅁允䅁䅁䅅䅁䭁䭁噅䅁䵁䅉䅅䅁䙁䅁䅁睁䵁䅁䅁权奃䅉䅁权杁䅁䅁权䕁䅁䅋权あ䅁䅁允䅁䅁䅅䅁䙁䥁牘払敧噊䅖䍄䉁䅁䅁兂䅁䅁䅍䅄䅁䅁䅯杸䅕䅁䅯杌䅁䅁䅯䅂䍁䅧䅯光䅁䅁䅅䅁䉁䅁䅁兂桂䭉呵卅㍄睐杷允䅁䅁䅍䅁䑁䅁䅷䅁䭁䵁䙙䅁䭁䙁䄰䅁䉁䅁䅁允䅁䅁䅯䅩䅁䅁杷允䅁䅁䅕䅁䑁䅁䅷䅁䭁䉁䥁䅁䭁䝁䅧䅁䭁䅁䄰䅁䭁䅁䄴䅁䉁䅁䅁允䅁䅁䅯睄䅁䅁杷允䅁䅁䅍䅁䑁䅁䅷䅁䭁䵁䙙䅁䭁䅁䅅䅁䉁䅁䅁允䅁䅁䅯党䅁䅁杷允䅁䅁䅍䅁䑁䅁䅷䅁䭁䵁䙙䅁䭁䑁䅁䅁䉁䅁䅁允䅁䅁䅯硍䅕䅁杷允䅁䅁䅍䅁䑁䅁䅷䅁䭁䵁搸䅁䭁䥁䅁䅁䉁䅁䅁允䅁䅁䅯允䄴䅁杷允䅁䅁䅍䅁䑁䅁䅷䅁䭁䱁䡫䅁䭁䉁䅧䅁䉁䅁䅁允䅁䅁䅣䅁䅁䅁⽁欵䵁䅉䅅䅁䑁䅁䅁睁䵁䅁䅁权䝄兂䅁权⽁䅁䅁允䅁䅁䅅䅁佁䅁䅷䅁穁䑁䅫杌㉁䑁䅍䅁䵁䅉䅅䅁䑁䅁䅁睁䵁䅁䅁权㉃䅈䅁权奁䅁䅁允䅁䅁䅅䅁䭁䅁䄸䅁䵁䅉䅅䅁䙁䅁䅁睁䵁䅁䅁权䝄兂䅁权䙂䅁䅁权乁䅁䅁权佁䅁䅁允䅁䅁䅅䅁䭁䅁䄸䅁䵁䅉䅅䅁䙁䅁䅁睁䵁䅁䅁权䕄睆䅁权杁䅁䅁权䕁䅁䅋权桁䅁䅁允䅁䅁䅅䅁䙁䍁捬㡪ㅌ䙓䅴䍄䉁䅁䅁睁䅁䅁䅍䅄䅁䅁䅯䈯䅫䅁䅯兆䅁䅁䅅䅁䉁䅁䅁权㍄允䅁䍄䉁䅁䅁兂䅁䅁䅍䅄䅁䅁䅯杸䅕䅁䅯杔䅁䅁䅯兄䅁䅁䅯杄䅁䅁䅅䅁䉁䅁䅁权偁䅁䅁䍄䉁䅁䅁睁䅁䅁䅍䅄䅁䅁䅯䅕䅅䅁䅯䅧䅁䅁䅅䅁䉁䅁䅁权硂杆䅁䍄䉁䅁䅁兂䅁䅁䅍䅄䅁䅁䅯朹䅫䅁䅯杌䅁䅁䅯䅂䍁䅧䅯䅤䅁䅁䅅䅁䉁䅁䅁兂䕁䭁穊䥍䙈睐杷允䅁䅁䅕䅁䑁䅁䅷䅁䭁偁䩙䅁䭁䍁䄴䅁䭁䅁䅑潁䭁䍁䅅䅁䉁䅁䅁允䅁䅁䅕桦㡳煄䩆呺䴸䅉䅅䅁䑁䅁䅁睁䵁䅁䅁权㉄元䅁权摂䅁䅁允䅁䅁䅅䅁䭁偁䅕䅁䵁䅉䅅䅁䑁䅁䅁睁䵁䅁䅁权㉄元䅁权䉁䅁䅁允䅁䅁䅅䅁䭁䥁䅙䅁䵁䅉䅅䅁䙁䅁䅁睁䵁䅁䅁权奁兂䅁权潂䅁䅁权乁䅁䅁权佁䅁䅁允䅁䅁䅅䅁䭁䅁䄸䅁䵁䅉䅅䅁䙁䅁䅁睁䵁䅁䅁权婁兂䅁权潂䅁䅁权乁䅁䅁权佁䅁䅁允䅁䅁䅅䅁䭁䅁䄸䅁䵁䅉䅅䅁䙁䅁䅁睁䵁䅁䅁权灂杂䅁权䙂䅁䅁权乁䅁䅁权佁䅁䅁允䅁䅁䅅䅁䭁䅁䄸䅁䵁䅉䅅䅁䙁䅁䅁睁䵁䅁䅁权牃杁䅁权畁䅁䅁权䕁䅁䅋权あ䅁䅁允䅁䅁䅅䅁䙁䑁洳䱷㔹杹䅚䍄䉁䅁䅁兂䅁䅁䅍䅄䅁䅁䅯朹䅫䅁䅯䄴䅁䅁䅯兄䅁䅁䅯儴䅁䅁䅅䅁䉁䅁䅁权偁䅁䅁䍄䉁䅁䅁睁䅁䅁䅍䅄䅁䅁䅯栯䅧䅁䅯兘䅁䅁䅅䅁䉁䅁䅁权敂䅁䅁䍄䉁䅁䅁兂䅁䅁䅍䅄䅁䅁䅯睃䅫䅁䅯杌䅁䅁䅯䅂䍁䅧䅯光䅁䅁䅅䅁䉁䅁䅁兂䙃偘積礯䕡䅑杷允䅁䅁䅕䅁䑁䅁䅷䅁䭁䡁捧䅁䭁䕁䄴䅁䭁䅁䄰䅁䭁䅁䄴䅁䉁䅁䅁允䅁䅁䅣䅁䅁䵁湃唵䵁䅉䅅䅁䙁䅁䅁睁䵁䅁䅁权汁睃䅁权杁䅁䅁权䕁䅁䅋权あ䅁䅁允䅁䅁䅅䅁䙁佁㙆䭆䠵噙䅨䍄䉁䅁䅁兂䅁䅁䅍䅄䅁䅁䅯東䅷䅁䅯杌䅁䅁䅯䅂䍁䅧䅯光䅁䅁䅅䅁䉁䅁䅁兂啁慳㕃㉙硯䅑杷允䅁䅁䅍䅁䑁䅁䅷䅁䭁䅁䩳䅁䭁䑁䅁䅁䉁䅁䅁允䅁䅁䅯硯䅕䅁杷允䅁䅁䅕䅁䑁䅁䅷䅁䭁䩁䩅䅁䭁佁䅁䅁䭁䅁䄰䅁䭁佁䅅䅁䉁䅁䅁允䅁䅁䅯睄䅁䅁杷允䅁䅁䅕䅁䑁䅁䅷䅁䭁䭁䩕䅁䭁䍁䄴䅁䭁䅁䅑潁䭁䍁䅅䅁䉁䅁䅁允䅁䅁䅕戸硡內祥䕅䵁䅉䅅䅁䙁䅁䅁睁䵁䅁䅁权煃权䅁权畁䅁䅁权䕁䅁䅋权あ䅁䅁允䅁䅁䅅䅁䙁䥁煦焷䩔桊䅒䍄䉁䅁䅁睁䅁䅁䅍䅄䅁䅁䅯桸䅷䅁䅯兆䅁䅁䅅䅁䉁䅁䅁权硂杁䅁䍄䉁䅁䅁兂䅁䅁䅍䅄䅁䅁䅯兰䅫䅁䅯䅉䅁䅁䅯䅂䍁䅧䅯光䅁䅁䅅䅁䉁䅁䅁兂桄桥畓睒呆䅑杷允䅁䅁䅍䅁䑁䅁䅷䅁䭁䭁䩕䅁䭁䅁䅅䅁䉁䅁䅁允䅁䅁䅯䅃䅁䅁杷允䅁䅁䅍䅁䑁䅁䅷䅁䭁䭁䩕䅁䭁䉁䅕䅁䉁䅁䅁允䅁䅁䅯睍䅅䅁杷允䅁䅁䅍䅁䑁䅁䅷䅁䭁䩁捧䅁䭁䥁䅁䅁䉁䅁䅁允䅁䅁䅯䌸䅁䅁杷允䅁䅁䅍䅁䑁䅁䅷䅁䭁䭁䩕䅁䭁䑁䄸䅁䉁䅁䅁允䅁䅁䄴䅄䅁䑁䅙兎畁䑁䅍兎䅁䅁杷允䅁䅁䅕䅁䑁䅁䅷䅁䭁䭁䩕䅁䭁䅁䅷䅁䭁䅁䄰䅁䭁䅁䄴䅁䉁䅁䅁允䅁䅁䅯睄䅁䅁杷允䅁䅁䅕䅁䑁䅁䅷䅁䭁䭁䩕䅁䭁佁䅁䅁䭁䅁䄰䅁䭁佁䅅䅁䉁䅁䅁允䅁䅁䅯睄䅁䅁杷允䅁䅁䅍䅁䑁䅁䅷䅁䭁䭁䔸䅁䭁䝁䄰䅁䉁䅁䅁允䅁䅁䅯䅚䅍䅁杷允䅁䅁䅑䅁䑁䅁䅷䅁䭁䭁堰䅁䭁䉁䅷䅁䭁䉁䄰䅁䉁䅁䅁允䅁䅁䅯䄶䅁䅁杷允䅁䅁䅕䅁䑁䅁䅷䅁䭁乁契䅁䭁䍁䄴䅁䭁䅁䅑潁䭁䍁䅅䅁䉁䅁䅁允䅁䅁䅕㡰噬⽙⭴啅䵁䅉䅅䅁䙁䅁䅁睁䵁䅁䅁权癃䅂䅁权杄䅁䅁权乁䅁䅁权桄䅁䅁允䅁䅁䅅䅁䡁䅁䅁䅁权佐䅚䍄䉁䅁䅁睁䅁䅁䅍䅄䅁䅁䅯剭䅯䅁䅯䅇䅁䅁䅅䅁䉁䅁䅁睂䅁䅁䅁䰴桢䅑杷允䅁䅁䅕䅁䑁䅁䅷䅁䭁䭁䔸䅁䭁䕁䄴䅁䭁䅁䄰䅁䭁䅁䄴䅁䉁䅁䅁允䅁䅁䅣䅁䅁䥁㝃唵䵁䅉䅅䅁䑁䅁䅁睁䵁䅁䅁权㡄允䅁权奁䅁䅁允䅁䅁䅅䅁䡁䅁䅁䅁䅄敤䅖䍄䉁䅁䅁睁䅁䅁䅍䅄䅁䅁䅯桄䅯䅁䅯兘䅁䅁䅅䅁䉁䅁䅁权呁允䅁䍄䉁䅁䅁兂䅁䅁䅍䅄䅁䅁䅯䄯䅅䅁䅯杌䅁䅁䅯䅂䍁䅧䅯䅤䅁䅁䅅䅁䉁䅁䅁兂煂㙙畗㍳橑䅑杷允䅁䅁䅕䅁䑁䅁䅷䅁䭁偁䉷䅁䭁䍁䅁䅁䭁䅁䅑潁䭁䍁䅅䅁䉁䅁䅁允䅁䅁䅕噋偹癷套ざ䵁䅉䅅䅁䑁䅁䅁睁䵁䅁䅁权㡄允䅁权摂䅁䅁允䅁䅁䅅䅁䭁䡁䉣䅁䵁䅉䅅䅁䑁䅁䅁睁䵁䅁䅁权㡄允䅁权噁䅁䅁允䅁䅁䅅䅁䭁䱁䕕䅁䵁䅉䅅䅁䕁䅁䅁睁䵁䅁䅁权㡄允䅁权捁䅁䅁权摁䅁䅁允䅁䅁䅅䅁䭁䉁䭉䅁䵁䅉䅅䅁䙁䅁䅁睁䵁䅁䅁权湄兇䅁权潂䅁䅁权乁䅁䅁权佁䅁䅁允䅁䅁䅅䅁䭁䅁䄸䅁䵁䅉䅅䅁䙁䅁䅁睁䵁䅁䅁权㡄允䅁权㕁䅁䅁权乁䅁䅁权佁䅁䅁允䅁䅁䅅䅁䭁䅁䄸䅁䵁䅉䅅䅁䙁䅁䅁睁䵁䅁䅁权㡄允䅁权佂䅁䅁权乁䅁䅁权佁䅁䅁允䅁䅁䅅䅁䭁䅁䄸䅁䵁䅉䅅䅁䙁䅁䅁睁䵁䅁䅁权䍂权䅁权畁䅁䅁权䕁䅁䅋权桁䅁䅁允䅁䅁䅅䅁䙁乁湳㡤瑡㉣䅒䍄䉁䅁䅁兂䅁䅁䅍䅄䅁䅁䅯村䅯䅁䅯䅉䅁䅁䅯䅂䍁䅧䅯䅤䅁䅁䅅䅁䉁䅁䅁兂桄桥畓硒䅥䅑杷允䅁䅁䅕䅁䑁䅁䅷䅁䭁䙁䬸䅁䭁佁䅁䅁䭁䅁䄰䅁䭁佁䅅䅁䉁䅁䅁允䅁䅁䅯睄䅁䅁杷允䅁䅁䅕䅁䑁䅁䅷䅁䭁䕁䭉䅁䭁䍁䅁䅁䭁䅁䅑潁䭁䍁䅅䅁䉁䅁䅁允䅁䅁䅕牕敧敨瑴此䵁䅉䅅䅁䑁䅁䅁睁䵁䅁䅁权䉂权䅁权摂䅁䅁允䅁䅁䅅䅁䭁䥁䅧䅁䵁䅉䅅䅁䙁䅁䅁睁䵁䅁䅁权潃䅇䅁权䙂䅁䅁权乁䅁䅁权佁䅁䅁允䅁䅁䅅䅁䭁䉁朴䅁䵁䅉䅅䅁䑁䅁䅁睁䵁䅁䅁权䍂权䅁权摂䅁䅁允䅁䅁䅅䅁䭁䥁䅧䅁䵁䅉䅅䅁䙁䅁䅁睁䵁䅁䅁权㕁兄䅁权杁䅁䅁权䕁䅁䅋权桁䅁䅁允䅁䅁䅅䅁䙁䭁睒児塲㍥䅎䍄䉁䅁䅁兂䅁䅁䅍䅄䅁䅁䅯剗䅷䅁䅯兏䅁䅁䅯兄䅁䅁䅯杄䅁䅁䅅䅁䉁䅁䅁权偁䅁䅁䍄䉁䅁䅁睁䅁䅁䅍䅄䅁䅁䅯兑䅯䅁䅯兆䅁䅁䅅䅁䉁䅁䅁权䉂睂䅁䍄䉁䅁䅁睁䅁䅁䅍䅄䅁䅁䅯村䅯䅁䅯睐䅁䅁䅅䅁䉁䅁䅁杄䵁䅁䅁免睁䍁䄴睎硁䅁䅁䍄䉁䅁䅁兂䅁䅁䅍䅄䅁䅁䅯硵䅣䅁䅯兏䅁䅁䅯兄䅁䅁䅯杄䅁䅁䅅䅁䉁䅁䅁权偁䅁䅁䍄䉁䅁䅁睁䅁䅁䅍䅄䅁䅁䅯硦䄸䅁䅯兢䅁䅁䅅䅁䉁䅁䅁权䕂䅂䅁䍄䉁䅁䅁兂䅁䅁䅍䅄䅁䅁䅯兑䅯䅁䅯䅄䅁䅁䅯兄䅁䅁䅯杄䅁䅁䅅䅁䉁䅁䅁权偁䅁䅁䍄䉁䅁䅁兂䅁䅁䅍䅄䅁䅁䅯刲䅅䅁䅯杌䅁䅁䅯䅂䍁䅧䅯光䅁䅁䅅䅁䉁䅁䅁兂䡁漲儰⽫㡧䅑杷允䅁䅁䅕䅁䑁䅁䅷䅁䭁䥁䙁䅁䭁䑁䅫䅁䭁䅁䄰䅁䭁䅁䄴䅁䉁䅁䅁允䅁䅁䅯睄䅁䅁杷允䅁䅁䅕䅁䑁䅁䅷䅁䭁䕁䭉䅁䭁䑁䅫䅁䭁䅁䄰䅁䭁䅁䄴䅁䉁䅁䅁允䅁䅁䅯睄䅁䅁杷允䅁䅁䅕䅁䑁䅁䅷䅁䭁䝁䙧䅁䭁䍁䅁䅁䭁䅁䅑潁䭁䡁䅑䅁䉁䅁䅁允䅁䅁䅕歲桦桥佒歔䵁䅉䅅䅁䑁䅁䅁睁䵁䅁䅁权潂兂䅁权睁䅁䅁允䅁䅁䅅䅁䭁佁䑅䅁䵁䅉䅅䅁䙁䅁䅁睁䵁䅁䅁权潂兂䅁权䙂䅁䅁权乁䅁䅁权佁䅁䅁允䅁䅁䅅䅁䭁䅁䄸䅁䵁䅉䅅䅁䙁䅁䅁睁䵁䅁䅁权浂䅁䅁权畁䅁䅁权䕁䅁䅋权桁䅁䅁允䅁䅁䅅䅁䙁䡁䭬䍯䐷睮䄵䍄䉁䅁䅁兂䅁䅁䅍䅄䅁䅁䅯䅡䅕䅁䅯䄴䅁䅁䅯兄䅁䅁䅯儴䅁䅁䅅䅁䉁䅁䅁权偁䅁䅁䍄䉁䅁䅁睁䅁䅁䅍䅄䅁䅁䅯䅡䅕䅁䅯䅧䅁䅁䅅䅁䉁䅁䅁权牃兆䅁䍄䉁䅁䅁兂䅁䅁䅍䅄䅁䅁䅯䉇䅁䅁䅯杌䅁䅁䅯䅂䍁䅧䅯光䅁䅁䅅䅁䉁䅁䅁兂䕄摁吸块八䅑杷允䅁䅁䅍䅁䑁䅁䅷䅁䭁䉁內䅁䭁䙁䄰䅁䉁䅁䅁允䅁䅁䅯兆䅅䅁杷允䅁䅁䅕䅁䑁䅁䅷䅁䭁偁䝉䅁䭁佁䅁䅁䭁䅁䄰䅁䭁佁䅅䅁䉁䅁䅁允䅁䅁䅯睄䅁䅁杷允䅁䅁䅕䅁䑁䅁䅷䅁䭁䉁慉䅁䭁䝁䅧䅁䭁䅁䄰䅁䭁䅁䄴䅁䉁䅁䅁允䅁䅁䅣䅁䅁䅁橁欵䵁䅉䅅䅁䙁䅁䅁睁䵁䅁䅁权坄杄䅁权畁䅁䅁权䕁䅁䅋权あ䅁䅁允䅁䅁䅅䅁䙁䑁煤焰䵙睙䅖䍄䉁䅁䅁兂䅁䅁䅍䅄䅁䅁䅯䉇䅁䅁䅯䅄䅁䅁䅯兄䅁䅁䅯杄䅁䅁䅅䅁䉁䅁䅁权敂杁䅁䍄䉁䅁䅁兂䅁䅁䅍䅄䅁䅁䅯䉇䅁䅁䅯兏䅁䅁䅯兄䅁䅁䅯杄䅁䅁䅅䅁䉁䅁䅁权剂允䅁䍄䉁䅁䅁兂䅁䅁䅍䅄䅁䅁䅯䄫䅁䅁䅯䅡䅁䅁䅯兄䅁䅁䅯杄䅁䅁䅅䅁䉁䅁䅁睂䅁䅁䅁䑉洯䅑杷允䅁䅁䅕䅁䑁䅁䅷䅁䭁䉁內䅁䭁䕁䅕䅁䭁䅁䄰䅁䭁䅁䄴䅁䉁䅁䅁允䅁䅁䅯䉲䅕䅁杷允䅁䅁䅕䅁䑁䅁䅷䅁䭁䉁內䅁䭁佁䅁䅁䭁䅁䄰䅁䭁佁䅅䅁䉁䅁䅁允䅁䅁䅣䅁䅁䅁灁欵䵁䅉䅅䅁䙁䅁䅁睁䵁䅁䅁权奁䅅䅁权潂䅁䅁权乁䅁䅁权佁䅁䅁允䅁䅁䅅䅁䡁䅁䅁䅁杁甯䅖䍄䉁䅁䅁睁䅁䅁䅍䅄䅁䅁䅯硥䅧䅁䅯䅧䅁䅁䅅䅁䉁䅁䅁权牃杉䅁䍄䉁䅁䅁兂䅁䅁䅍䅄䅁䅁䅯全䅳䅁䅯杌䅁䅁䅯䅂䍁䅧䅯䅤䅁䅁䅅䅁䉁䅁䅁兂权⼶摔䑈档䅑杷允䅁䅁䅕䅁䑁䅁䅷䅁䭁䥁䱙䅁䭁䍁䄴䅁䭁䅁䅑潁䭁䡁䅑䅁䉁䅁䅁允䅁䅁䅕止橰敌扭歁䵁䅉䅅䅁䙁䅁䅁睁䵁䅁䅁权䡃睃䅁权畁䅁䅁权䕁䅁䅋权あ䅁䅁允䅁䅁䅅䅁䙁䝁䰶晊塇㉏䅊䍄䉁䅁䅁兂䅁䅁䅍䅄䅁䅁䅯䅩䅳䅁䅯杌䅁䅁䅯䅂䍁䅧䅯䅤䅁䅁䅅䅁䉁䅁䅁兂噁眹䝗䝗㕤䅑杷允䅁䅁䅕䅁䑁䅁䅷䅁䭁䑁摅䅁䭁䕁䅕䅁䭁䅁䄰䅁䭁䅁䄴䅁䉁䅁䅁允䅁䅁䅯睄䅁䅁杷允䅁䅁䅕䅁䑁䅁䅷䅁䭁䱁散䅁䭁䅁䅷䅁䭁䅁䄰䅁䭁䅁䄴䅁䉁䅁䅁允䅁䅁䅯桇䅯䅁杷允䅁䅁䅕䅁䑁䅁䅷䅁䭁䥁䱕䅁䭁䍁䄴䅁䭁䅁䅑潁䭁䍁䅅䅁䉁䅁䅁允䅁䅁䅕噑漸䜲摎啌䵁䅉䅅䅁䑁䅁䅁睁䵁䅁䅁权牄睇䅁权䉁䅁䅁允䅁䅁䅅䅁䭁䡁䉣䅁䵁䅉䅅䅁䙁䅁䅁睁䵁䅁䅁权䝃睃䅁权杁䅁䅁权䕁䅁䅋权あ䅁䅁允䅁䅁䅅䅁䙁佁剸䉵䘶ㅏ䅒䍄䉁䅁䅁兂䅁䅁䅍䅄䅁䅁䅯桷䅷䅁䅯䅉䅁䅁䅯䅂䍁䅧䅯光䅁䅁䅅䅁䉁䅁䅁兂䭁㘱睎晐婰䅑杷允䅁䅁䅍䅁䑁䅁䅷䅁䭁䥁䱕䅁䭁䙁䄰䅁䉁䅁䅁允䅁䅁䅯䅩䅁䅁杷允䅁䅁䅍䅁䑁䅁䅷䅁䭁䥁䱙䅁䭁䙁䄰䅁䉁䅁䅁允䅁䅁䅯䅩䅁䅁杷允䅁䅁䅍䅁䑁䅁䅷䅁䭁䥁䱣䅁䭁䙁䄰䅁䉁䅁䅁允䅁䅁䅯睅䅅䅁杷允䅁䅁䅍䅁䑁䅁䅷䅁䭁䅁摷䅁䭁䉁䅕䅁䉁䅁䅁允䅁䅁䅯睙䅁䅁杷允䅁䅁䅕䅁䑁䅁䅷䅁䭁䥁杫䅁䭁䕁䄴䅁䭁䅁䄰䅁䭁䅁䄴䅁䉁䅁䅁允䅁䅁䅣䅁䅁佁㡁唵䵁䅉䅅䅁䕁䅁䅁睁䵁䅁䅁权䙃睃䅁权捁䅁䅁权摁䅁䅁允䅁䅁䅅䅁䭁䙁䅑䅁䵁䅉䅅䅁䕁䅁䅁睁䵁䅁䅁权䝃睃䅁权捁䅁䅁权摁䅁䅁允䅁䅁䅅䅁䭁䙁䅑䅁䵁䅉䅅䅁䑁䅁䅁睁䵁䅁䅁权䙃睃䅁权睁䅁䅁允䅁䅁䅅䅁䭁䭁嘸䅁䵁䅉䅅䅁䑁䅁䅁睁䵁䅁䅁权䝃睃䅁权⽁䅁䅁允䅁䅁䅅䅁佁䅁䅷䅁硁䑁䅙杌㍁䑁䅍䅁䵁䅉䅅䅁䑁䅁䅁睁䵁䅁䅁权㝄睆䅁权睁䅁䅁允䅁䅁䅅䅁䭁偁栴䅁䵁䅉䅅䅁䑁䅁䅁睁䵁䅁䅁权䥃睃䅁权⽁䅁䅁允䅁䅁䅅䅁佁䅁䅯䅁㉁䍁䄴䅏㕁䅁䅁䍄䉁䅁䅁兂䅁䅁䅍䅄䅁䅁䅯䉷䅧䅁䅯杌䅁䅁䅯䅂䍁䅧䅯䅤䅁䅁䅅䅁䉁䅁䅁兂㍂婄桡兘䤴䅑杷允䅁䅁䅕䅁䑁䅁䅷䅁䭁䥁䱣䅁䭁䅁䅷䅁䭁䅁䄰䅁䭁䅁䄴䅁䉁䅁䅁允䅁䅁䅯睄䅁䅁杷允䅁䅁䅕䅁䑁䅁䅷䅁䭁䥁䱕䅁䭁佁䅁䅁䭁䅁䄰䅁䭁佁䅅䅁䉁䅁䅁允䅁䅁䅯睄䅁䅁杷允䅁䅁䅍䅁䑁䅁䅷䅁䭁䝁夰䅁䭁䑁䅁䅁䉁䅁䅁允䅁䅁䅯祥䅉䅁杷允䅁䅁䅕䅁䑁䅁䅷䅁䭁䥁䱙䅁䭁佁䅁䅁䭁䅁䄰䅁䭁佁䅅䅁䉁䅁䅁允䅁䅁䅯睄䅁䅁杷允䅁䅁䅕䅁䑁䅁䅷䅁䭁䥁䱕䅁䭁䕁䄴䅁䭁䅁䄰䅁䭁䅁䄴䅁䉁䅁䅁允䅁䅁䅯睄䅁䅁杷允䅁䅁䅕䅁䑁䅁䅷䅁䭁䥁䱧䅁䭁䕁䄴䅁䭁䅁䄰䅁䭁䅁䄴䅁䉁䅁䅁允䅁䅁䅯睄䅁䅁杷允䅁䅁䅍䅁䑁䅁䅷䅁䭁䕁佯䅁䭁䑁䅁䅁䉁䅁䅁允䅁䅁䅯儲䅅䅁杷允䅁䅁䅕䅁䑁䅁䅷䅁䭁䡁䭫䅁䭁䍁䅁䅁䭁䅁䅑潁䭁䡁䅑䅁䉁䅁䅁允䅁䅁䅕呣䬰㘱睎お䵁䅉䅅䅁䙁䅁䅁睁䵁䅁䅁权䭂杄䅁权佂䅁䅁权乁䅁䅁权佁䅁䅁允䅁䅁䅅䅁䭁䅁䄸䅁䵁䅉䅅䅁䙁䅁䅁睁䵁䅁䅁权䭂杄䅁权潂䅁䅁权乁䅁䅁权佁䅁䅁允䅁䅁䅅䅁䭁䅁䄸䅁䵁䅉䅅䅁䑁䅁䅁睁䵁䅁䅁权䭂杄䅁权䅃䅁䅁允䅁䅁䅅䅁䭁䱁噙䅁䵁䅉䅅䅁䙁䅁䅁睁䵁䅁䅁权睂䅄䅁权畁䅁䅁权䕁䅁䅋权桁䅁䅁允䅁䅁䅅䅁䙁䙁硁捲煎前䅨䍄䉁䅁䅁兂䅁䅁䅍䅄䅁䅁䅯剨䅧䅁䅯兏䅁䅁䅯兄䅁䅁䅯杄䅁䅁䅅䅁䉁䅁䅁权偁䅁䅁䍄䉁䅁䅁兂䅁䅁䅍䅄䅁䅁䅯䅣䅷䅁䅯䅉䅁䅁䅯䅂䍁䅧䅯光䅁䅁䅅䅁䉁䅁䅁兂獄払敧奨整䅑杷允䅁䅁䅍䅁䑁䅁䅷䅁䭁䭁䱣䅁䭁䉁䅧䅁䉁䅁䅁允䅁䅁䅣䅁䅁䍁捃唵䵁䅉䅅䅁䑁䅁䅁睁䵁䅁䅁权睂䅄䅁权⽁䅁䅁允䅁䅁䅅䅁佁䅁䅷䅁㍁䑁䅕杌ㅁ䑁䅣䅁䵁䅉䅅䅁䙁䅁䅁睁䵁䅁䅁权䝁睈䅁权畁䅁䅁权䕁䅁䅋权あ䅁䅁允䅁䅁䅅䅁䙁䝁祁匱㕫桍䅂䍄䉁䅁䅁兂䅁䅁䅍䅄䅁䅁䅯䅣䅷䅁䅯兒䅁䅁䅯兄䅁䅁䅯杄䅁䅁䅅䅁䉁䅁䅁权偁䅁䅁䍄䉁䅁䅁睁䅁䅁䅍䅄䅁䅁䅯剡䅯䅁䅯兢䅁䅁䅅䅁䉁䅁䅁权ㅂ杂䅁䍄䉁䅁䅁兂䅁䅁䅍䅄䅁䅁䅯䅣䅷䅁䅯杔䅁䅁䅯兄䅁䅁䅯杄䅁䅁䅅䅁䉁䅁䅁权偁䅁䅁䍄䉁䅁䅁兂䅁䅁䅍䅄䅁䅁䅯䅣䅷䅁䅯䅡䅁䅁䅯兄䅁䅁䅯杄䅁䅁䅅䅁䉁䅁䅁权偁䅁䅁䍄䉁䅁䅁兂䅁䅁䅍䅄䅁䅁䅯䉐䅯䅁䅯䅉䅁䅁䅯䅂䍁䅧䅯光䅁䅁䅅䅁䉁䅁䅁兂捂㡪ㅌ䑋坸䅑杷允䅁䅁䅕䅁䑁䅁䅷䅁䭁偁䬰䅁䭁䍁䅁䅁䭁䅁䅑潁䭁䍁䅅䅁䉁䅁䅁允䅁䅁䅕䡰㥁瑃橣歓䵁䅉䅅䅁䙁䅁䅁睁䵁䅁䅁权⽂䅃䅁权畁䅁䅁权䕁䅁䅋权桁䅁䅁允䅁䅁䅅䅁䙁䥁䙶瑪漹晧⽫䍄䉁䅁䅁睁䅁䅁䅍䅄䅁䅁䅯䄯䅯䅁䅯兘䅁䅁䅅䅁䉁䅁䅁权ㅄ䅁䅁䍄䉁䅁䅁睁䅁䅁䅍䅄䅁䅁䅯儯䅯䅁䅯允䅁䅁䅅䅁䉁䅁䅁权求䅁䅁䍄䉁䅁䅁睁䅁䅁䅍䅄䅁䅁䅯儷䅁䅁䅯兆䅁䅁䅅䅁䉁䅁䅁权䝃䅁䅁䍄䉁䅁䅁兂䅁䅁䅍䅄䅁䅁䅯兖䄴䅁䅯杌䅁䅁䅯䅂䍁䅧䅯䅤䅁䅁䅅䅁䉁䅁䅁兂浃獖㡒桱ㅄ睐杷允䅁䅁䅍䅁䑁䅁䅷䅁䭁偁䬰䅁䭁䑁䅁䅁䉁䅁䅁允䅁䅁䅯剆䅑䅁杷允䅁䅁䅍䅁䑁䅁䅷䅁䭁偁䬰䅁䭁䑁䄸䅁䉁䅁䅁允䅁䅁䄴䅄䅁䑁䅑睍畁䑁䅍兎䅁䅁杷允䅁䅁䅕䅁䑁䅁䅷䅁䭁偁䬰䅁䭁䑁䅫䅁䭁䅁䄰䅁䭁䅁䄴䅁䉁䅁䅁允䅁䅁䅯睄䅁䅁杷允䅁䅁䅕䅁䑁䅁䅷䅁䭁䭁婙䅁䭁佁䅁䅁䭁䅁䄰䅁䭁佁䅅䅁䉁䅁䅁允䅁䅁䅯睄䅁䅁杷允䅁䅁䅕䅁䑁䅁䅷䅁䭁偁䭷䅁䭁佁䅁䅁䭁䅁䄰䅁䭁佁䅅䅁䉁䅁䅁允䅁䅁䅯睄䅁䅁杷允䅁䅁䅕䅁䑁䅁䅷䅁䭁偁䬰䅁䭁佁䅁䅁䭁䅁䄰䅁䭁佁䅅䅁䉁䅁䅁允䅁䅁䅯睄䅁䅁杷允䅁䅁䅕䅁䑁䅁䅷䅁䭁偁䭷䅁䭁䕁䄴䅁䭁䅁䄰䅁䭁䅁䄴䅁䉁䅁䅁允䅁䅁䅯睄䅁䅁杷允䅁䅁䅍䅁䑁䅁䅷䅁䭁䅁扯䅁䭁䑁䄸䅁䉁䅁䅁允䅁䅁䄴䅄䅁䑁䅫兎畁䑁䅫杍䅁䅁杷允䅁䅁䅕䅁䑁䅁䅷䅁䭁偁䭷䅁䭁䝁䅧䅁䭁䅁䄰䅁䭁䅁䄴䅁䉁䅁䅁允䅁䅁䅯睄䅁䅁杷允䅁䅁䅍䅁䑁䅁䅷䅁䭁䙁敕䅁䭁䙁䄰䅁䉁䅁䅁允䅁䅁䅯睅䅅䅁杷允䅁䅁䅕䅁䑁䅁䅷䅁䭁偁䬰䅁䭁䝁䅧䅁䭁䅁䄰䅁䭁䅁䄴䅁䉁䅁䅁允䅁䅁䅯睄䅁䅁杷允䅁䅁䅕䅁䑁䅁䅷䅁䭁佁婅䅁䭁䕁䅕䅁䭁䅁䄰䅁䭁䅁䄴䅁䉁䅁䅁允䅁䅁䅯祗䅑䅁杷允䅁䅁䅍䅁䑁䅁䅷䅁䭁偁䬰䅁䭁䥁䅁䅁䉁䅁䅁允䅁䅁䅯創䅕䅁杷允䅁䅁䅍䅁䑁䅁䅷䅁䭁䭁扅䅁䭁䉁䅕䅁䉁䅁䅁允䅁䅁䅯䅇䅅䅁杷允䅁䅁䅕䅁䑁䅁䅷䅁䭁䵁䬸䅁䭁䍁䄴䅁䭁䅁䅑潁䭁䡁䅑䅁䉁䅁䅁允䅁䅁䅕噙㤰⭙橕歌䵁䅉䅅䅁䑁䅁䅁睁䵁䅁䅁权㕁杇䅁权瑂䅁䅁允䅁䅁䅅䅁䭁乁䑧䅁䵁䅉䅅䅁䙁䅁䅁睁䵁䅁䅁权偄权䅁权畁䅁䅁权䕁䅁䅋权桁䅁䅁允䅁䅁䅅䅁䙁䍁噓呶し䑌䅆䍄䉁䅁䅁睁䅁䅁䅍䅄䅁䅁䅯桴䅧䅁䅯允䅁䅁䅅䅁䉁䅁䅁权晃允䅁䍄䉁䅁䅁兂䅁䅁䅍䅄䅁䅁䅯睺䅯䅁䅯䅉䅁䅁䅯䅂䍁䅧䅯䅤䅁䅁䅅䅁䉁䅁䅁兂慃婭婭坭桬䅑杷允䅁䅁䅕䅁䑁䅁䅷䅁䭁䱁敯䅁䭁䍁䅁䅁䭁䅁䅑潁䭁䡁䅑䅁䉁䅁䅁允䅁䅁䅕⽷潕䥘䬯䕙䵁䅉䅅䅁䙁䅁䅁睁䵁䅁䅁权偄权䅁权杁䅁䅁权䕁䅁䅋权桁䅁䅁允䅁䅁䅅䅁䙁䅁䅁䅁䅁䜲䅎䍄䉁䅁䅁兂䅁䅁䅍䅄䅁䅁䅯䉇䄰䅁䅯兒䅁䅁䅯兄䅁䅁䅯杄䅁䅁䅅䅁䉁䅁䅁权橂睉䅁䍄䉁䅁䅁兂䅁䅁䅍䅄䅁䅁䅯兕䅑䅁䅯杌䅁䅁䅯䅂䍁䅧䅯光䅁䅁䅅䅁䉁䅁䅁兂敄ぇ癴䙱啍䅑杷允䅁䅁䅕䅁䑁䅁䅷䅁䭁䕁婯䅁䭁䕁䄴䅁䭁䅁䄰䅁䭁䅁䄴䅁䉁䅁䅁允䅁䅁䅣䅁䅁䝁牁欴䵁䅉䅅䅁䑁䅁䅁睁䵁䅁䅁权偄权䅁权瑂䅁䅁允䅁䅁䅅䅁䭁䝁䉯䅁䵁䅉䅅䅁䑁䅁䅁睁䵁䅁䅁权浂䅁䅁权奁䅁䅁允䅁䅁䅅䅁䭁䅁䄸䅁䵁䅉䅅䅁䕁䅁䅁睁䵁䅁䅁权癃睇䅁权捁䅁䅁权摁䅁䅁允䅁䅁䅅䅁䭁䙁偅䅁䵁䅉䅅䅁䙁䅁䅁睁䵁䅁䅁权浂䅁䅁权杄䅁䅁权乁䅁䅁权桄䅁䅁允䅁䅁䅅䅁䭁䅁䄸䅁䵁䅉䅅䅁䑁䅁䅁睁䵁䅁䅁权癃睄䅁权摂䅁䅁允䅁䅁䅅䅁䭁䉁䉕䅁䵁䅉䅅䅁䙁䅁䅁睁䵁䅁䅁权祁䅇䅁权杁䅁䅁权䕁䅁䅋权あ䅁䅁允䅁䅁䅅䅁䙁䝁浚浚浚汴䅒䍄䉁䅁䅁睁䅁䅁䅍䅄䅁䅁䅯睲䄸䅁䅯允䅁䅁䅅䅁䉁䅁䅁权䥁䅁䅁䍄䉁䅁䅁睁䅁䅁䅍䅄䅁䅁䅯睲䄸䅁䅯兢䅁䅁䅅䅁䉁䅁䅁权塁杁䅁䍄䉁䅁䅁兂䅁䅁䅍䅄䅁䅁䅯党䅍䅁䅯䅡䅁䅁䅯兄䅁䅁䅯杄䅁䅁䅅䅁䉁䅁䅁权偁䅁䅁䍄䉁䅁䅁兂䅁䅁䅍䅄䅁䅁䅯睲䄸䅁䅯兒䅁䅁䅯兄䅁䅁䅯杄䅁䅁䅅䅁䉁䅁䅁权偁䅁䅁䍄䉁䅁䅁兂䅁䅁䅍䅄䅁䅁䅯睲䄸䅁䅯杔䅁䅁䅯兄䅁䅁䅯杄䅁䅁䅅䅁䉁䅁䅁权偁䅁䅁䍄䉁䅁䅁睁䅁䅁䅍䅄䅁䅁䅯睲䄸䅁䅯䅧䅁䅁䅅䅁䉁䅁䅁权㥃兆䅁䍄䉁䅁䅁睁䅁䅁䅍䅄䅁䅁䅯硋䄴䅁䅯睐䅁䅁䅅䅁䉁䅁䅁杄䵁䅁䅁䅏ぁ䍁䄴兏㍁䅁䅁䍄䉁䅁䅁兂䅁䅁䅍䅄䅁䅁䅯兓䅯䅁䅯杌䅁䅁䅯䅂䍁䅧䅯䅤䅁䅁䅅䅁䉁䅁䅁兂啄楫眫䱌副䅑杷允䅁䅁䅕䅁䑁䅁䅷䅁䭁䕁䭯䅁䭁䍁䄴䅁䭁䅁䅑潁䭁䡁䅑䅁䉁䅁䅁允䅁䅁䅕䥍⭩䍒啣樸䴸䅉䅅䅁䙁䅁䅁睁䵁䅁䅁权あ杇䅁权杁䅁䅁权䕁䅁䅋权あ䅁䅁允䅁䅁䅅䅁䙁䉁䘫ㄶ㑇氯䄵䍄䉁䅁䅁兂䅁䅁䅍䅄䅁䅁䅯兓䅯䅁䅯杌䅁䅁䅯䅂䍁䅧䅯光䅁䅁䅅䅁䉁䅁䅁兂睄発䵫灇椰䅑杷允䅁䅁䅕䅁䑁䅁䅷䅁䭁䕁䭫䅁䭁䍁䅁䅁䭁䅁䅑潁䭁䍁䅅䅁䉁䅁䅁允䅁䅁䅕場啯歲桥䕍䵁䅉䅅䅁䙁䅁䅁睁䵁䅁䅁权䱂权䅁权杁䅁䅁权䕁䅁䅋权桁䅁䅁允䅁䅁䅅䅁䙁䭁䠵場啯洱䅂䍄䉁䅁䅁兂䅁䅁䅍䅄䅁䅁䅯䅔䅯䅁䅯䅉䅁䅁䅯䅂䍁䅧䅯光䅁䅁䅅䅁䉁䅁䅁兂㉄䙋偹癷坖䅑杷允䅁䅁䅍䅁䑁䅁䅷䅁䭁䕁䭫䅁䭁䙁䄰䅁䉁䅁䅁允䅁䅁䅯杘䅁䅁杷允䅁䅁䅍䅁䑁䅁䅷䅁䭁䕁䭫䅁䭁䝁䄰䅁䉁䅁䅁允䅁䅁䅯朳䅧䅁杷允䅁䅁䅕䅁䑁䅁䅷䅁䭁䑁慧䅁䭁䝁䅧䅁䭁䅁䄰䅁䭁䅁䄴䅁䉁䅁䅁允䅁䅁䅣䅁䅁䕁噁欵䵁䅉䅅䅁䕁䅁䅁睁䵁䅁䅁权䭂权䅁权捁䅁䅁权摁䅁䅁允䅁䅁䅅䅁䭁䱁嘴䅁䵁䅉䅅䅁䕁䅁䅁睁䵁䅁䅁权䱂权䅁权捁䅁䅁权摁䅁䅁允䅁䅁䅅䅁䭁䙁䅫䅁䵁䅉䅅䅁䑁䅁䅁睁䵁䅁䅁权䱂权䅁权睁䅁䅁允䅁䅁䅅䅁䭁䵁噅䅁䵁䅉䅅䅁䑁䅁䅁睁䵁䅁䅁权䱂权䅁权⽁䅁䅁允䅁䅁䅅䅁佁䅁䅷䅁㍁䑁䅍杌祁䑁䅉䅁䵁䅉䅅䅁䑁䅁䅁睁䵁䅁䅁权⭃睆䅁权奁䅁䅁允䅁䅁䅅䅁䭁䅁䄸䅁䵁䅉䅅䅁䙁䅁䅁睁䵁䅁䅁权䵂权䅁权䵁䅁䅁权乁䅁䅁权佁䅁䅁允䅁䅁䅅䅁䭁䅁䄸䅁䵁䅉䅅䅁䑁䅁䅁睁䵁䅁䅁权摃䅈䅁权噁䅁䅁允䅁䅁䅅䅁䭁䕁䕣䅁䵁䅉䅅䅁䙁䅁䅁睁䵁䅁䅁权摁元䅁权杄䅁䅁权乁䅁䅁权桄䅁䅁允䅁䅁䅅䅁䭁䅁䄸䅁䵁䅉䅅䅁䑁䅁䅁睁䵁䅁䅁权睂杈䅁权⽁䅁䅁允䅁䅁䅅䅁佁䅁䅷䅁㑁䑁䅧杌睁䑁䅙䅁䵁䅉䅅䅁䙁䅁䅁睁䵁䅁䅁权䩂权䅁权㕁䅁䅁权乁䅁䅁权佁䅁䅁允䅁䅁䅅䅁䭁䅁䄸䅁䵁䅉䅅䅁䙁䅁䅁睁䵁䅁䅁权䭂权䅁权㕁䅁䅁权乁䅁䅁权佁䅁䅁允䅁䅁䅅䅁䭁䅁䄸䅁䵁䅉䅅䅁䙁䅁䅁睁䵁䅁䅁权䵂权䅁权㕁䅁䅁权乁䅁䅁权佁䅁䅁允䅁䅁䅅䅁䭁䅁䄸䅁䵁䅉䅅䅁䙁䅁䅁睁䵁䅁䅁权䉃兂䅁权畁䅁䅁权䕁䅁䅋权あ䅁䅁允䅁䅁䅅䅁䙁䥁桉㥋こ共䄹䍄䉁䅁䅁兂䅁䅁䅍䅄䅁䅁䅯兓䅯䅁䅯䅡䅁䅁䅯兄䅁䅁䅯杄䅁䅁䅅䅁䉁䅁䅁权偁䅁䅁䍄䉁䅁䅁兂䅁䅁䅍䅄䅁䅁䅯前䄰䅁䅯䅉䅁䅁䅯䅂䍁䅧䅯光䅁䅁䅅䅁䉁䅁䅁兂㥁瑃橥䝣娱䅑杷允䅁䅁䅕䅁䑁䅁䅷䅁䭁䕁䭳䅁䭁䝁䅧䅁䭁䅁䄰䅁䭁䅁䄴䅁䉁䅁䅁允䅁䅁䅯睄䅁䅁杷允䅁䅁䅍䅁䑁䅁䅷䅁䭁䕁䭯䅁䭁䥁䅁䅁䉁䅁䅁允䅁䅁䅯剸䅕䅁杷允䅁䅁䅍䅁䑁䅁䅷䅁䭁䉁戸䅁䭁䙁䄰䅁䉁䅁䅁允䅁䅁䅯兆䅅䅁杷允䅁䅁䅕䅁䑁䅁䅷䅁䭁䩁䭙䅁䭁䑁䅫䅁䭁䅁䄰䅁䭁䅁䄴䅁䉁䅁䅁允䅁䅁䅯睄䅁䅁杷允䅁䅁䅍䅁䑁䅁䅷䅁䭁䍁䕅䅁䭁䉁䅧䅁䉁䅁䅁允䅁䅁䅣䅁䅁䝁煃唵䵁䅉䅅䅁䑁䅁䅁睁䵁䅁䅁权元杈䅁权睁䅁䅁允䅁䅁䅅䅁䭁䱁浫䅁䵁䅉䅅䅁䙁䅁䅁睁䵁䅁䅁权桁䅂䅁权畁䅁䅁权䕁䅁䅋权あ䅁䅁允䅁䅁䅅䅁䙁䭁䐷䡉呄䍵䄹䍄䉁䅁䅁兂䅁䅁䅍䅄䅁䅁䅯䉐䅷䅁䅯兏䅁䅁䅯兄䅁䅁䅯杄䅁䅁䅅䅁䉁䅁䅁权剃允䅁䍄䉁䅁䅁兂䅁䅁䅍䅄䅁䅁䅯䅉䅑䅁䅯䅉䅁䅁䅯䅂䍁䅧䅯䅤䅁䅁䅅䅁䉁䅁䅁兂㉄䙋偹橷啖䅑杷允䅁䅁䅕䅁䑁䅁䅷䅁䭁䍁䕅䅁䭁䍁䅁䅁䭁䅁䅑潁䭁䡁䅑䅁䉁䅁䅁允䅁</t>
  </si>
  <si>
    <t>䅁䅕浚浚浚㉡歙䵁䅉䅅䅁䑁䅁䅁睁䵁䅁䅁权杁䅂䅁权摂䅁䅁允䅁䅁䅅䅁䭁䥁䅧䅁䵁䅉䅅䅁䑁䅁䅁睁䵁䅁䅁权杁䅂䅁权噁䅁䅁允䅁䅁䅅䅁䭁䉁䑣䅁䵁䅉䅅䅁䑁䅁䅁睁䵁䅁䅁权杄兂䅁权奁䅁䅁允䅁䅁䅅䅁䭁䅁䄸䅁䵁䅉䅅䅁䙁䅁䅁睁䵁䅁䅁权㝃睂䅁权䙂䅁䅁权乁䅁䅁权佁䅁䅁允䅁䅁䅅䅁䭁䅁䄸䅁䵁䅉䅅䅁䙁䅁䅁睁䵁䅁䅁权灃䅂䅁权畁䅁䅁权䕁䅁䅋权桁䅁䅁允䅁䅁䅅䅁䙁䍁婑批牊剒䅆䍄䉁䅁䅁䅂䅁䅁䅍䅄䅁䅁䅯共䅑䅁䅯䅈䅁䅁䅯先䅁䅁䅅䅁䉁䅁䅁权時兄䅁䍄䉁䅁䅁兂䅁䅁䅍䅄䅁䅁䅯睕䅫䅁䅯䅡䅁䅁䅯兄䅁䅁䅯杄䅁䅁䅅䅁䉁䅁䅁权偁䅁䅁䍄䉁䅁䅁䅂䅁䅁䅍䅄䅁䅁䅯䅖䅕䅁䅯䅈䅁䅁䅯先䅁䅁䅅䅁䉁䅁䅁权婂䅁䅁䍄䉁䅁䅁睁䅁䅁䅍䅄䅁䅁䅯剩䅫䅁䅯䅍䅁䅁䅅䅁䉁䅁䅁权敃杉䅁䍄䉁䅁䅁兂䅁䅁䅍䅄䅁䅁䅯来䅯䅁䅯䅉䅁䅁䅯䅂䍁䅧䅯光䅁䅁䅅䅁䉁䅁䅁兂晁敨剴併夵䅑杷允䅁䅁䅕䅁䑁䅁䅷䅁䭁䭁䕫䅁䭁䝁䅧䅁䭁䅁䄰䅁䭁䅁䄴䅁䉁䅁䅁允䅁䅁䅯睄䅁䅁杷允䅁䅁䅍䅁䑁䅁䅷䅁䭁䭁䕫䅁䭁䥁䅁䅁䉁䅁䅁允䅁䅁䅯桹䅕䅁杷允䅁䅁䅕䅁䑁䅁䅷䅁䭁䑁慧䅁䭁䍁䅁䅁䭁䅁䅑潁䭁䍁䅅䅁䉁䅁䅁允䅁䅁䅕浚浚浚䝚さ䵁䅉䅅䅁䑁䅁䅁睁䵁䅁䅁权潂权䅁权奁䅁䅁允䅁䅁䅅䅁䭁䅁䄸䅁䵁䅉䅅䅁䑁䅁䅁睁䵁䅁䅁权啂睇䅁权⽁䅁䅁允䅁䅁䅅䅁佁䅁䅷䅁㕁䑁䅧杌㕁䑁䅑䅁䵁䅉䅅䅁䑁䅁䅁睁䵁䅁䅁权潂权䅁权摂䅁䅁允䅁䅁䅅䅁䭁䉁䉕䅁䵁䅉䅅䅁䑁䅁䅁睁䵁䅁䅁权潂权䅁权瑂䅁䅁允䅁䅁䅅䅁䭁䵁䭧䅁䵁䅉䅅䅁䙁䅁䅁睁䵁䅁䅁权慄权䅁权杁䅁䅁权䕁䅁䅋权桁䅁䅁允䅁䅁䅅䅁䙁䥁牘払敧坈䄱䍄䉁䅁䅁睁䅁䅁䅍䅄䅁䅁䅯剨䄰䅁䅯允䅁䅁䅅䅁䉁䅁䅁权䥁䅁䅁䍄䉁䅁䅁兂䅁䅁䅍䅄䅁䅁䅯睗䅫䅁䅯杌䅁䅁䅯䅂䍁䅧䅯光䅁䅁䅅䅁䉁䅁䅁兂楃祪硁䅨潉䅑杷允䅁䅁䅕䅁䑁䅁䅷䅁䭁䭁扣䅁䭁佁䅁䅁䭁䅁䄰䅁䭁佁䅅䅁䉁䅁䅁允䅁䅁䅯睄䅁䅁杷允䅁䅁䅕䅁䑁䅁䅷䅁䭁䝁䭧䅁䭁䑁䅫䅁䭁䅁䄰䅁䭁䅁䄴䅁䉁䅁䅁允䅁䅁䅯八䅅䅁杷允䅁䅁䅕䅁䑁䅁䅷䅁䭁䝁䭧䅁䭁䕁䅕䅁䭁䅁䄰䅁䭁䅁䄴䅁䉁䅁䅁允䅁䅁䅯䉺䅕䅁杷允䅁䅁䅕䅁䑁䅁䅷䅁䭁䝁䭧䅁䭁䝁䅧䅁䭁䅁䄰䅁䭁䅁䄴䅁䉁䅁䅁允䅁䅁䅣䅁䅁䭁祁欵䵁䅉䅅䅁䙁䅁䅁睁䵁䅁䅁权桁杁䅁权杁䅁䅁权䕁䅁䅋权桁䅁䅁允䅁䅁䅅䅁䙁䙁偹癷潕䝂䅚䍄䉁䅁䅁睁䅁䅁䅍䅄䅁䅁䅯光䅉䅁䅯兘䅁䅁䅅䅁䉁䅁䅁权䥃䅁䅁䍄䉁䅁䅁睁䅁䅁䅍䅄䅁䅁䅯光䅉䅁䅯兆䅁䅁䅅䅁䉁䅁䅁权㥃杁䅁䍄䉁䅁䅁兂䅁䅁䅍䅄䅁䅁䅯条䅍䅁䅯杌䅁䅁䅯䅂䍁䅧䅯䅤䅁䅁䅅䅁䉁䅁䅁兂㡁潨獌䑷㙢睐杷允䅁䅁䅕䅁䑁䅁䅷䅁䭁䵁婷䅁䭁䕁䄴䅁䭁䅁䄰䅁䭁䅁䄴䅁䉁䅁䅁允䅁䅁䅯睄䅁䅁杷允䅁䅁䅍䅁䑁䅁䅷䅁䭁䝁䑯䅁䭁䉁䅕䅁䉁䅁䅁允䅁䅁䅯杇䅁䅁杷允䅁䅁䅑䅁䑁䅁䅷䅁䭁䙁奅䅁䭁䉁䅷䅁䭁䉁䄰䅁䉁䅁䅁允䅁䅁䅯杘䅳䅁杷允䅁䅁䅕䅁䑁䅁䅷䅁䭁偁兑䅁䭁䕁䅕䅁䭁䅁䄰䅁䭁䅁䄴䅁䉁䅁䅁允䅁䅁䅯睄䅁䅁杷允䅁䅁䅍䅁䑁䅁䅷䅁䭁䝁䑯䅁䭁䑁䅁䅁䉁䅁䅁允䅁䅁䅯桺䅕䅁杷允䅁䅁䅍䅁䑁䅁䅷䅁䭁䝁䑯䅁䭁䑁䄸䅁䉁䅁䅁允䅁䅁䄴䅄䅁䑁䅅兏畁䑁䅑兎䅁䅁杷允䅁䅁䅕䅁䑁䅁䅷䅁䭁䝁䑯䅁䭁䕁䄴䅁䭁䅁䄰䅁䭁䅁䄴䅁䉁䅁䅁允䅁䅁䅯睄䅁䅁杷允䅁䅁䅕䅁䑁䅁䅷䅁䭁䝁䑯䅁䭁䝁䅧䅁䭁䅁䄰䅁䭁䅁䄴䅁䉁䅁䅁允䅁䅁䅯睄䅁䅁杷允䅁䅁䅍䅁䑁䅁䅷䅁䭁䩁䩅䅁䭁䝁䄰䅁䉁䅁䅁允䅁䅁䅯䄲䅍䅁杷允䅁䅁䅍䅁䑁䅁䅷䅁䭁䵁䩣䅁䭁䥁䅁䅁䉁䅁䅁允䅁䅁䅯剚䅙䅁杷允䅁䅁䅍䅁䑁䅁䅷䅁䭁䵁䠴䅁䭁䑁䄸䅁䉁䅁䅁允䅁䅁䄴䅄䅁䑁䅣李畁䑁䅍免䅁䅁杷允䅁䅁䅕䅁䑁䅁䅷䅁䭁䵁䠴䅁䭁䑁䅫䅁䭁䅁䄰䅁䭁䅁䄴䅁䉁䅁䅁允䅁䅁䅯睄䅁䅁杷允䅁䅁䅕䅁䑁䅁䅷䅁䭁䩁奙䅁䭁䕁䄴䅁䭁䅁䄰䅁䭁䅁䄴䅁䉁䅁䅁允䅁䅁䅣䅁䅁佁癁唵䵁䅉䅅䅁䑁䅁䅁睁䵁䅁䅁权乂权䅁权噁䅁䅁允䅁䅁䅅䅁䭁䝁䑉䅁䵁䅉䅅䅁䙁䅁䅁睁䵁䅁䅁权佄睂䅁权佂䅁䅁权乁䅁䅁权佁䅁䅁允䅁䅁䅅䅁䭁䅁䄸䅁䵁䅉䅅䅁䑁䅁䅁睁䵁䅁䅁权允䅃䅁权瑂䅁䅁允䅁䅁䅅䅁䭁䅁䕳䅁䵁䅉䅅䅁䙁䅁䅁睁䵁䅁䅁权允䅃䅁权䙂䅁䅁权乁䅁䅁权佁䅁䅁允䅁䅁䅅䅁䭁䅁䄸䅁䵁䅉䅅䅁䑁䅁䅁睁䵁䅁䅁权㡄杂䅁权摂䅁䅁允䅁䅁䅅䅁䭁䥁䅧䅁䵁䅉䅅䅁䙁䅁䅁睁䵁䅁䅁权佂䅇䅁权杁䅁䅁权䕁䅁䅋权あ䅁䅁允䅁䅁䅅䅁䙁䙁㑋潈牘噑䅬䍄䉁䅁䅁睁䅁䅁䅍䅄䅁䅁䅯䄯䅙䅁䅯允䅁䅁䅅䅁䉁䅁䅁权湁䅁䅁䍄䉁䅁䅁睁䅁䅁䅍䅄䅁䅁䅯䈴䅫䅁䅯兢䅁䅁䅅䅁䉁䅁䅁权潂允䅁䍄䉁䅁䅁兂䅁䅁䅍䅄䅁䅁䅯杋䅍䅁䅯䄴䅁䅁䅯兄䅁䅁䅯儴䅁䅁䅅䅁䉁䅁䅁权偁䅁䅁䍄䉁䅁䅁睁䅁䅁䅍䅄䅁䅁䅯䄯䅙䅁䅯睐䅁䅁䅅䅁䉁䅁䅁杄䵁䅁䅁杍穁䍁䄴兏㉁䅁䅁䍄䉁䅁䅁兂䅁䅁䅍䅄䅁䅁䅯䄯䅙䅁䅯䅄䅁䅁䅯兄䅁䅁䅯杄䅁䅁䅅䅁䉁䅁䅁权偁䅁䅁䍄䉁䅁䅁睁䅁䅁䅍䅄䅁䅁䅯桷䅷䅁䅯兢䅁䅁䅅䅁䉁䅁䅁权穄䅁䅁䍄䉁䅁䅁兂䅁䅁䅍䅄䅁䅁䅯䄯䅙䅁䅯䄴䅁䅁䅯兄䅁䅁䅯儴䅁䅁䅅䅁䉁䅁䅁权偁䅁䅁䍄䉁䅁䅁睁䅁䅁䅍䅄䅁䅁䅯兤䅣䅁䅯䅇䅁䅁䅅䅁䉁䅁䅁权偁䅁䅁䍄䉁䅁䅁兂䅁䅁䅍䅄䅁䅁䅯硌䅧䅁䅯䄴䅁䅁䅯兄䅁䅁䅯儴䅁䅁䅅䅁䉁䅁䅁睂䅁䅁䅁䍑浮䅑杷允䅁䅁䅕䅁䑁䅁䅷䅁䭁䙁䝣䅁䭁䍁䄴䅁䭁䅁䅑潁䭁䡁䅑䅁䉁䅁䅁允䅁䅁䅕䨷栳佶䍄ぐ䵁䅉䅅䅁䑁䅁䅁睁䵁䅁䅁权ㅂ睂䅁权摂䅁䅁允䅁䅁䅅䅁䭁䙁䄴䅁䵁䅉䅅䅁䑁䅁䅁睁䵁䅁䅁权ㅂ睂䅁权䉁䅁䅁允䅁䅁䅅䅁䭁䅁䅑䅁䵁䅉䅅䅁䑁䅁䅁睁䵁䅁䅁权瑄䅇䅁权摂䅁䅁允䅁䅁䅅䅁䭁䉁䉕䅁䵁䅉䅅䅁䑁䅁䅁睁䵁䅁䅁权ㅂ睂䅁权噁䅁䅁允䅁䅁䅅䅁䭁䉁䉳䅁䵁䅉䅅䅁䙁䅁䅁睁䵁䅁䅁权ㅂ睂䅁权䵁䅁䅁权乁䅁䅁权佁䅁䅁允䅁䅁䅅䅁䭁䅁䄸䅁䵁䅉䅅䅁䙁䅁䅁睁䵁䅁䅁权穃睇䅁权畁䅁䅁权䕁䅁䅋权桁䅁䅁允䅁䅁䅅䅁䙁䉁牺瘵䥋杊䅚䍄䉁䅁䅁兂䅁䅁䅍䅄䅁䅁䅯兤䅣䅁䅯兏䅁䅁䅯兄䅁䅁䅯杄䅁䅁䅅䅁䉁䅁䅁权偁䅁䅁䍄䉁䅁䅁睁䅁䅁䅍䅄䅁䅁䅯睗䅕䅁䅯䅍䅁䅁䅅䅁䉁䅁䅁权卄兆䅁䍄䉁䅁䅁睁䅁䅁䅍䅄䅁䅁䅯睎䅍䅁䅯兢䅁䅁䅅䅁䉁䅁䅁权ㅄ睂䅁䍄䉁䅁䅁睁䅁䅁䅍䅄䅁䅁䅯睊䄰䅁䅯允䅁䅁䅅䅁䉁䅁䅁权偁允䅁䍄䉁䅁䅁兂䅁䅁䅍䅄䅁䅁䅯兤䅣䅁䅯䄴䅁䅁䅯兄䅁䅁䅯儴䅁䅁䅅䅁䉁䅁䅁权偁䅁䅁䍄䉁䅁䅁兂䅁䅁䅍䅄䅁䅁䅯兤䅣䅁䅯杔䅁䅁䅯兄䅁䅁䅯杄䅁䅁䅅䅁䉁䅁䅁权偁䅁䅁䍄䉁䅁䅁兂䅁䅁䅍䅄䅁䅁䅯䄵䅯䅁䅯䅉䅁䅁䅯䅂䍁䅧䅯光䅁䅁䅅䅁䉁䅁䅁兂畃⭒㙆但刵䅑杷允䅁䅁䅕䅁䑁䅁䅷䅁䭁䡁䭫䅁䭁䍁䅁䅁䭁䅁䅑潁䭁䍁䅅䅁䉁䅁䅁允䅁䅁䅕歲桦桥佔け䵁䅉䅅䅁䑁䅁䅁睁䵁䅁䅁权㕂权䅁权瑂䅁䅁允䅁䅁䅅䅁䭁䡁䅁䅁䵁䅉䅅䅁䕁䅁䅁睁䵁䅁䅁权㕂权䅁权捁䅁䅁权摁䅁䅁允䅁䅁䅅䅁䭁䑁䌸䅁䵁䅉䅅䅁䑁䅁䅁睁䵁䅁䅁权㕂权䅁权睁䅁䅁允䅁䅁䅅䅁䭁乁噑䅁䵁䅉䅅䅁䑁䅁䅁睁䵁䅁䅁权㙂权䅁权睁䅁䅁允䅁䅁䅅䅁䭁乁䉫䅁䵁䅉䅅䅁䕁䅁䅁睁䵁䅁䅁权㝁兇䅁权捁䅁䅁权摁䅁䅁允䅁䅁䅅䅁䭁䵁婉䅁䵁䅉䅅䅁䑁䅁䅁睁䵁䅁䅁权㝂权䅁权睁䅁䅁允䅁䅁䅅䅁䭁乁噕䅁䵁䅉䅅䅁䑁䅁䅁睁䵁䅁䅁权䭂睄䅁权䉁䅁䅁允䅁䅁䅅䅁䭁䝁䅕䅁䵁䅉䅅䅁䑁䅁䅁睁䵁䅁䅁权㙂权䅁权⽁䅁䅁允䅁䅁䅅䅁佁䅁䅷䅁穁䑁䅣杌㕁䑁䅕䅁䵁䅉䅅䅁䑁䅁䅁睁䵁䅁䅁权婃杇䅁权瑂䅁䅁允䅁䅁䅅䅁䭁佁䕣䅁䵁䅉䅅䅁䙁䅁䅁睁䵁䅁䅁权㕂权䅁权㕁䅁䅁权乁䅁䅁权佁䅁䅁允䅁䅁䅅䅁䭁䅁䄸䅁䵁䅉䅅䅁䙁䅁䅁睁䵁䅁䅁权㙂权䅁权杄䅁䅁权乁䅁䅁权桄䅁䅁允䅁䅁䅅䅁䭁䅁䄸䅁䵁䅉䅅䅁䑁䅁䅁睁䵁䅁䅁权い䅇䅁权奁䅁䅁允䅁䅁䅅䅁䡁䅁䅁䅁䅁佇䅎䍄䉁䅁䅁兂䅁䅁䅍䅄䅁䅁䅯睥䅯䅁䅯䄴䅁䅁䅯兄䅁䅁䅯儴䅁䅁䅅䅁䉁䅁䅁睂䅁䅁䅁䍑洳䅑杷允䅁䅁䅑䅁䑁䅁䅷䅁䭁䩁奣䅁䭁䉁䅷䅁䭁䉁䄰䅁䉁䅁䅁允䅁䅁䅯栲䅯䅁杷允䅁䅁䅕䅁䑁䅁䅷䅁䭁䡁䭯䅁䭁䕁䄴䅁䭁䅁䄰䅁䭁䅁䄴䅁䉁䅁䅁允䅁䅁䅯睄䅁䅁杷允䅁䅁䅕䅁䑁䅁䅷䅁䭁䡁䭳䅁䭁䕁䄴䅁䭁䅁䄰䅁䭁䅁䄴䅁䉁䅁䅁允䅁䅁䅣䅁䅁䍁湁欵䵁䅉䅅䅁䙁䅁䅁睁䵁䅁䅁权㕂权䅁权潂䅁䅁权乁䅁䅁权佁䅁䅁允䅁䅁䅅䅁䭁䅁䄸䅁䵁䅉䅅䅁䙁䅁䅁睁䵁䅁䅁权㙂权䅁权潂䅁䅁权乁䅁䅁权佁䅁䅁允䅁䅁䅅䅁䭁䅁䄸䅁䵁䅉䅅䅁䑁䅁䅁睁䵁䅁䅁权䍄杄䅁权奁䅁䅁允䅁䅁䅅䅁䭁䅁䄸䅁䵁䅉䅅䅁䙁䅁䅁睁䵁䅁䅁权⽂䅈䅁权䵁䅁䅁权乁䅁䅁权佁䅁䅁允䅁䅁䅅䅁䭁䡁乕䅁䵁䅉䅅䅁䑁䅁䅁睁䵁䅁䅁权硄䅄䅁权睁䅁䅁允䅁䅁䅅䅁䭁乁噙䅁䵁䅉䅅䅁䑁䅁䅁睁䵁䅁䅁权佃兇䅁权⽁䅁䅁允䅁䅁䅅䅁佁䅁䅷䅁㑁䑁䅧杌ぁ䑁䅕䅁䵁䅉䅅䅁䙁䅁䅁睁䵁䅁䅁权䍄杄䅁权杁䅁䅁权䕁䅁䅋权あ䅁䅁允䅁䅁䅅䅁䙁䉁畓⭒㙆䜵䅂䍄䉁䅁䅁睁䅁䅁䅍䅄䅁䅁䅯杷䄴䅁䅯兘䅁䅁䅅䅁䉁䅁䅁权坄䅁䅁䍄䉁䅁䅁睁䅁䅁䅍䅄䅁䅁䅯杷䄴䅁䅯兢䅁䅁䅅䅁䉁䅁䅁权慁睁䅁䍄䉁䅁䅁睁䅁䅁䅍䅄䅁䅁䅯杷䄴䅁䅯䅍䅁䅁䅅䅁䉁䅁䅁权橁䅅䅁䍄䉁䅁䅁兂䅁䅁䅍䅄䅁䅁䅯杷䄴䅁䅯兒䅁䅁䅯兄䅁䅁䅯杄䅁䅁䅅䅁䉁䅁䅁权偁䅁䅁䍄䉁䅁䅁䅂䅁䅁䅍䅄䅁䅁䅯䅴䅍䅁䅯䅈䅁䅁䅯先䅁䅁䅅䅁䉁䅁䅁权䙁睃䅁䍄䉁䅁䅁兂䅁䅁䅍䅄䅁䅁䅯杪䄴䅁䅯䅉䅁䅁䅯䅂䍁䅧䅯光䅁䅁䅅䅁䉁䅁䅁兂乄䵺䵺䵺卸䅑杷允䅁䅁䅍䅁䑁䅁䅷䅁䭁䥁伴䅁䭁䉁䅕䅁䉁䅁䅁允䅁䅁䅯杇䅁䅁杷允䅁䅁䅕䅁䑁䅁䅷䅁䭁䥁伴䅁䭁䅁䅷䅁䭁䅁䄰䅁䭁䅁䄴䅁䉁䅁䅁允䅁䅁䅯睄䅁䅁杷允䅁䅁䅕䅁䑁䅁䅷䅁䭁䩁捫䅁䭁䕁䄴䅁䭁䅁䄰䅁䭁䅁䄴䅁䉁䅁䅁允䅁䅁䅣䅁䅁䭁呁唵䵁䅉䅅䅁䙁䅁䅁睁䵁䅁䅁权佃杄䅁权䙂䅁䅁权乁䅁䅁权佁䅁䅁允䅁䅁䅅䅁䭁䅁䄸䅁䵁䅉䅅䅁䙁䅁䅁睁䵁䅁䅁权噃睃䅁权杁䅁䅁权䕁䅁䅋权あ䅁䅁允䅁䅁䅅䅁䙁䑁䬰㘱睎啘䅤䍄䉁䅁䅁兂䅁䅁䅍䅄䅁䅁䅯公䅳䅁䅯䅉䅁䅁䅯䅂䍁䅧䅯光䅁䅁䅅䅁䉁䅁䅁兂乄䵺䵺䅺典䅑杷允䅁䅁䅍䅁䑁䅁䅷䅁䭁䩁䱕䅁䭁䉁䅕䅁䉁䅁䅁允䅁䅁䅯眯䅕䅁杷允䅁䅁䅍䅁䑁䅁䅷䅁䭁䱁䡉䅁䭁䙁䄰䅁䉁䅁䅁允䅁䅁䅯杩䅁䅁杷允䅁䅁䅑䅁䑁䅁䅷䅁䭁䩁䱕䅁䭁䉁䅷䅁䭁䉁䄰䅁䉁䅁䅁允䅁䅁䅯兣䅷䅁杷允䅁䅁䅕䅁䑁䅁䅷䅁䭁䩁䱕䅁䭁䝁䅧䅁䭁䅁䄰䅁䭁䅁䄴䅁䉁䅁䅁允䅁䅁䅯睄䅁䅁杷允䅁䅁䅍䅁䑁䅁䅷䅁䭁䩁䱕䅁䭁䥁䅁䅁䉁䅁䅁允䅁䅁䅯栲䅕䅁杷允䅁䅁䅍䅁䑁䅁䅷䅁䭁䱁捉䅁䭁䥁䅁䅁䉁䅁䅁允䅁䅁䅯祩䅙䅁杷允䅁䅁䅕䅁䑁䅁䅷䅁䭁䵁䐸䅁䭁䅁䅷䅁䭁䅁䄰䅁䭁䅁䄴䅁䉁䅁䅁允䅁䅁䅯睄䅁䅁杷允䅁䅁䅍䅁䑁䅁䅷䅁䭁䝁䑕䅁䭁䑁䅁䅁䉁䅁䅁允䅁䅁䅯砲䅕䅁杷允䅁䅁䅍䅁䑁䅁䅷䅁䭁䡁杅䅁䭁䉁䅕䅁䉁䅁䅁允䅁䅁䅯兒䅯䅁杷允䅁䅁䅕䅁䑁䅁䅷䅁䭁䝁䑕䅁䭁䕁䅕䅁䭁䅁䄰䅁䭁䅁䄴䅁䉁䅁䅁允䅁䅁䅯睄䅁䅁杷允䅁䅁䅕䅁䑁䅁䅷䅁䭁䑁䰰䅁䭁䍁䄴䅁䭁䅁䅑潁䭁䡁䅑䅁䉁䅁䅁允䅁䅁䅕ㅗ焱桙ㄱ䕁䵁䅉䅅䅁䙁䅁䅁睁䵁䅁䅁权⭁睃䅁权畁䅁䅁权䕁䅁䅋权あ䅁䅁允䅁䅁䅅䅁䙁䭁捑䥷吲剮䅖䍄䉁䅁䅁睁䅁䅁䅍䅄䅁䅁䅯硭䅷䅁䅯睐䅁䅁䅅䅁䉁䅁䅁杄䵁䅁䅁䅏穁䍁䄴兏祁䅁䅁䍄䉁䅁䅁兂䅁䅁䅍䅄䅁䅁䅯児䅳䅁䅯杌䅁䅁䅯䅂䍁䅧䅯光䅁䅁䅅䅁䉁䅁䅁兂楁㑳䥌㍴䙧䅑杷允䅁䅁䅍䅁䑁䅁䅷䅁䭁䑁䰰䅁䭁䅁䅅䅁䉁䅁䅁允䅁䅁䅯睄䅅䅁杷允䅁䅁䅍䅁䑁䅁䅷䅁䭁䅁卅䅁䭁䉁䅕䅁䉁䅁䅁允䅁䅁䅯兲䅁䅁杷允䅁䅁䅍䅁䑁䅁䅷䅁䭁䑁䰰䅁䭁䑁䅁䅁䉁䅁䅁允䅁䅁䅯䈳䅕䅁杷允䅁䅁䅍䅁䑁䅁䅷䅁䭁䑁䰰䅁䭁䑁䄸䅁䉁䅁䅁允䅁䅁䄴䅄䅁䑁䅑睍畁䑁䅙䅎䅁䅁杷允䅁䅁䅕䅁䑁䅁䅷䅁䭁䑁䰰䅁䭁䅁䅷䅁䭁䅁䄰䅁䭁䅁䄴䅁䉁䅁䅁允䅁䅁䅯睄䅁䅁杷允䅁䅁䅕䅁䑁䅁䅷䅁䭁佁愰䅁䭁䍁䅁䅁䭁䅁䅑潁䭁䍁䅅䅁䉁䅁䅁允䅁䅁䅕䅁䅁䅁睂歖䵁䅉䅅䅁䑁䅁䅁睁䵁䅁䅁权啁兇䅁权瑂䅁䅁允䅁䅁䅅䅁䭁偁䅍䅁䵁䅉䅅䅁䙁䅁䅁睁䵁䅁䅁权⭁睃䅁权杄䅁䅁权乁䅁䅁权桄䅁䅁允䅁䅁䅅䅁䭁䅁䄸䅁䵁䅉䅅䅁䙁䅁䅁睁䵁䅁䅁权㕄䅈䅁权㕁䅁䅁权乁䅁䅁权佁䅁䅁允䅁䅁䅅䅁䭁䩁䉅䅁䵁䅉䅅䅁䕁䅁䅁睁䵁䅁䅁权⽃元䅁权捁䅁䅁权摁䅁䅁允䅁䅁䅅䅁䭁䡁䉍䅁䵁䅉䅅䅁䙁䅁䅁睁䵁䅁䅁权剃元䅁权畁䅁䅁权䕁䅁䅋权桁䅁䅁允䅁䅁䅅䅁䙁䡁搹摒䅇杵䄹䍄䉁䅁䅁兂䅁䅁䅍䅄䅁䅁䅯八䅫䅁䅯䅉䅁䅁䅯䅂䍁䅧䅯䅤䅁䅁䅅䅁䉁䅁䅁兂獄払敧摨坴䅑杷允䅁䅁䅕䅁䑁䅁䅷䅁䭁䥁婫䅁䭁䍁䅁䅁䭁䅁䅑潁䭁䍁䅅䅁䉁䅁䅁允䅁䅁䅕硥畓⭒䭆ざ䵁䅉䅅䅁䙁䅁䅁睁䵁䅁䅁权剃元䅁权杁䅁䅁权䕁䅁䅋权桁䅁䅁允䅁䅁䅅䅁䙁佁剸䉵䘶ㅱ䅴䍄䉁䅁䅁兂䅁䅁䅍䅄䅁䅁䅯䅴䅍䅁䅯䅡䅁䅁䅯兄䅁䅁䅯杄䅁䅁䅅䅁䉁䅁䅁权偁䅁䅁䍄䉁䅁䅁兂䅁䅁䅍䅄䅁䅁䅯八䅫䅁䅯䅄䅁䅁䅯兄䅁䅁䅯杄䅁䅁䅅䅁䉁䅁䅁权偁䅁䅁䍄䉁䅁䅁兂䅁䅁䅍䅄䅁䅁䅯栴䅫䅁䅯䅉䅁䅁䅯䅂䍁䅧䅯光䅁䅁䅅䅁䉁䅁䅁兂偃癷潕䕘嘹䅑杷允䅁䅁䅕䅁䑁䅁䅷䅁䭁䩁䩅䅁䭁䝁䅧䅁䭁䅁䄰䅁䭁䅁䄴䅁䉁䅁䅁允䅁䅁䅯睄䅁䅁杷允䅁䅁䅕䅁䑁䅁䅷䅁䭁䙁䩍䅁䭁䍁䄴䅁䭁䅁䅑潁䭁䍁䅅䅁䉁䅁䅁允䅁䅁䅕猴婕䠰捳歅䵁䅉䅅䅁䑁䅁䅁睁䵁䅁䅁权湁睃䅁权⽁䅁䅁允䅁䅁䅅䅁佁䅁䅯䅁㍁䍁䄴䅎ぁ䅁䅁䍄䉁䅁䅁兂䅁䅁䅍䅄䅁䅁䅯䅏䅯䅁䅯杔䅁䅁䅯兄䅁䅁䅯杄䅁䅁䅅䅁䉁䅁䅁权偁䅁䅁䍄䉁䅁䅁兂䅁䅁䅍䅄䅁䅁䅯睕䅫䅁䅯䄴䅁䅁䅯兄䅁䅁䅯儴䅁䅁䅅䅁䉁䅁䅁权偁䅁䅁䍄䉁䅁䅁兂䅁䅁䅍䅄䅁䅁䅯睕䅫䅁䅯杔䅁䅁䅯兄䅁䅁䅯杄䅁䅁䅅䅁䉁䅁䅁权偁䅁䅁䍄䉁䅁䅁兂䅁䅁䅍䅄䅁䅁䅯䈵䅷䅁䅯杔䅁䅁䅯兄䅁䅁䅯杄䅁䅁䅅䅁䉁䅁䅁权偁䅁䅁䍄䉁䅁䅁睁䅁䅁䅍䅄䅁䅁䅯睕䅫䅁䅯䅧䅁䅁䅅䅁䉁䅁䅁权楄兆䅁䍄䉁䅁䅁睁䅁䅁䅍䅄䅁䅁䅯杖䅯䅁䅯䅇䅁䅁䅅䅁䉁䅁䅁睂䅁䅁䅁䩷汪䅑杷允䅁䅁䅕䅁䑁䅁䅷䅁䭁䱁奉䅁䭁䝁䅧䅁䭁䅁䄰䅁䭁䅁䄴䅁䉁䅁䅁允䅁䅁䅣䅁䅁佁祂唵䵁䅉䅅䅁䙁䅁䅁睁䵁䅁䅁权坂权䅁权杁䅁䅁权䕁䅁䅋权あ䅁䅁允䅁䅁䅅䅁䙁䩁婱婭婭唲䅸䍄䉁䅁䅁睁䅁䅁䅍䅄䅁䅁䅯杖䅯䅁䅯兘䅁䅁䅅䅁䉁䅁䅁权䭃䅁䅁䍄䉁䅁䅁睁䅁䅁䅍䅄䅁䅁䅯剖䅯䅁䅯兢䅁䅁䅅䅁䉁䅁䅁权䉁权䅁䍄䉁䅁䅁睁䅁䅁䅍䅄䅁䅁䅯杖䅯䅁䅯兆䅁䅁䅅䅁䉁䅁䅁权㍄允䅁䍄䉁䅁䅁睁䅁䅁䅍䅄䅁䅁䅯硙䅯䅁䅯兢䅁䅁䅅䅁䉁䅁䅁权乄䅁䅁䍄䉁䅁䅁睁䅁䅁䅍䅄䅁䅁䅯則䄴䅁䅯䅧䅁䅁䅅䅁䉁䅁䅁权橂䅊䅁䍄䉁䅁䅁兂䅁䅁䅍䅄䅁䅁䅯睡䅯䅁䅯䅉䅁䅁䅯䅂䍁䅧䅯䅤䅁䅁䅅䅁䉁䅁䅁兂畃⭒㙆䉆椵䅑杷允䅁䅁䅍䅁䑁䅁䅷䅁䭁䙁䭙䅁䭁䑁䅁䅁䉁䅁䅁允䅁䅁䅯䈵䅕䅁杷允䅁䅁䅕䅁䑁䅁䅷䅁䭁䙁䭙䅁䭁䅁䅷䅁䭁䅁䄰䅁䭁䅁䄴䅁䉁䅁䅁允䅁䅁䅯睄䅁䅁杷允䅁䅁䅕䅁䑁䅁䅷䅁䭁䙁䭙䅁䭁䑁䅫䅁䭁䅁䄰䅁䭁䅁䄴䅁䉁䅁䅁允䅁䅁䅯睄䅁䅁杷允䅁䅁䅕䅁䑁䅁䅷䅁䭁䙁䭙䅁䭁佁䅁䅁䭁䅁䄰䅁䭁佁䅅䅁䉁䅁䅁允䅁䅁䅯睄䅁䅁杷允䅁䅁䅍䅁䑁䅁䅷䅁䭁䍁䱣䅁䭁䑁䅁䅁䉁䅁䅁允䅁䅁䅯硰䅙䅁杷允䅁䅁䅕䅁䑁䅁䅷䅁䭁䙁䭙䅁䭁䝁䅧䅁䭁䅁䄰䅁䭁䅁䄴䅁䉁䅁䅁允䅁䅁䅯睄䅁䅁杷允䅁䅁䅍䅁䑁䅁䅷䅁䭁䙁䭙䅁䭁䥁䅁䅁䉁䅁䅁允䅁䅁䅯刵䅕䅁杷允䅁䅁䅕䅁䑁䅁䅷䅁䭁䙁䍣䅁䭁䕁䅕䅁䭁䅁䄰䅁䭁䅁䄴䅁䉁䅁䅁允䅁䅁䅯睄䅁䅁杷允䅁䅁䅕䅁䑁䅁䅷䅁䭁䡁䥁䅁䭁䍁䅁䅁䭁䅁䅑潁䭁䡁䅑䅁䉁䅁䅁允䅁䅁䅕䡰㥁瑃穥歖䵁䅉䅅䅁䑁䅁䅁睁䵁䅁䅁权睂䅃䅁权摂䅁䅁允䅁䅁䅅䅁䭁偁䅕䅁䵁䅉䅅䅁䑁䅁䅁睁䵁䅁䅁权䩄杂䅁权䉁䅁䅁允䅁䅁䅅䅁䭁䅁䅑䅁䵁䅉䅅䅁䑁䅁䅁睁䵁䅁䅁权睂䅃䅁权瑂䅁䅁允䅁䅁䅅䅁䭁䕁䱯䅁䵁䅉䅅䅁䙁䅁䅁睁䵁䅁䅁权啄睂䅁权潂䅁䅁权乁䅁䅁权佁䅁䅁允䅁䅁䅅䅁䭁䅁䄸䅁䵁䅉䅅䅁䙁䅁䅁睁䵁䅁䅁权睂䅃䅁权䵁䅁䅁权乁䅁䅁权佁䅁䅁允䅁䅁䅅䅁䭁䅁䄸䅁䵁䅉䅅䅁䑁䅁䅁睁䵁䅁䅁权流兂䅁权奁䅁䅁允䅁䅁䅅䅁䭁䅁䄸䅁䵁䅉䅅䅁䑁䅁䅁睁䵁䅁䅁权䙂䅇䅁权䉁䅁䅁允䅁䅁䅅䅁䭁䅁䅉䅁䵁䅉䅅䅁䑁䅁䅁睁䵁䅁䅁权偂杇䅁权䉁䅁䅁允䅁䅁䅅䅁䭁䕁䍅䅁䵁䅉䅅䅁䙁䅁䅁睁䵁䅁䅁权流兂䅁权畁䅁䅁权䕁䅁䅋权あ䅁䅁允䅁䅁䅅䅁䙁䭁䍉㙴橷睘䅰䍄䉁䅁䅁兂䅁䅁䅍䅄䅁䅁䅯杊䅕䅁䅯䅉䅁䅁䅯䅂䍁䅧䅯光䅁䅁䅅䅁䉁䅁䅁兂塄㍯㥁癃杤䅑杷允䅁䅁䅕䅁䑁䅁䅷䅁䭁䥁䡕䅁䭁佁䅁䅁䭁䅁䄰䅁䭁佁䅅䅁䉁䅁䅁允䅁䅁䅯睄䅁䅁杷允䅁䅁䅕䅁䑁䅁䅷䅁䭁䍁婷䅁䭁䅁䅷䅁䭁䅁䄰䅁䭁䅁䄴䅁䉁䅁䅁允䅁䅁䅯䄱䅁䅁杷允䅁䅁䅕䅁䑁䅁䅷䅁䭁䝁捕䅁䭁䑁䅫䅁䭁䅁䄰䅁䭁䅁䄴䅁䉁䅁䅁允䅁䅁䅯䅩䅅䅁杷允䅁䅁䅍䅁䑁䅁䅷䅁䭁䍁䙙䅁䭁䝁䄰䅁䉁䅁䅁允䅁䅁䅯兄䅅䅁杷允䅁䅁䅍䅁䑁䅁䅷䅁䭁䥁䍧䅁䭁䥁䅁䅁䉁䅁䅁允䅁䅁䅯砵䅕䅁杷允䅁䅁䅍䅁䑁䅁䅷䅁䭁䍁䙙䅁䭁䑁䅁䅁䉁䅁䅁允䅁䅁䅯䈶䅕䅁杷允䅁䅁䅍䅁䑁䅁䅷䅁䭁䭁奍䅁䭁䥁䅁䅁䉁䅁䅁允䅁䅁䅯祱䅁䅁杷允䅁䅁䅕䅁䑁䅁䅷䅁䭁䍁䙙䅁䭁䕁䅕䅁䭁䅁䄰䅁䭁䅁䄴䅁䉁䅁䅁允䅁䅁䅯睄䅁䅁杷允䅁䅁䅕䅁䑁䅁䅷䅁䭁乁婅䅁䭁䕁䅕䅁䭁䅁䄰䅁䭁䅁䄴䅁䉁䅁䅁允䅁䅁䅯睄䅁䅁杷允䅁䅁䅍䅁䑁䅁䅷䅁䭁佁娴䅁䭁䑁䄸䅁䉁䅁䅁允䅁䅁䄴权䅁䑁䅣兏畁䑁䅑䅁䵁䅉䅅䅁䙁䅁䅁睁䵁䅁䅁权流兂䅁权佂䅁䅁权乁䅁䅁权佁䅁䅁允䅁䅁䅅䅁䭁䅁䄸䅁䵁䅉䅅䅁䙁䅁䅁睁䵁䅁䅁权流兂䅁权潂䅁䅁权乁䅁䅁权佁䅁䅁允䅁䅁䅅䅁䭁䅁䄸䅁䵁䅉䅅䅁䙁䅁䅁睁䵁䅁䅁权楄䅃䅁权杄䅁䅁权乁䅁䅁权桄䅁䅁允䅁䅁䅅䅁䭁䅁䄸䅁䵁䅉䅅䅁䙁䅁䅁睁䵁䅁䅁权畁䅉䅁权杁䅁䅁权䕁䅁䅋权あ䅁䅁允䅁䅁䅅䅁䙁䍁捬㡪ㅌ䜶䅊䍄䉁䅁䅁兂䅁䅁䅍䅄䅁䅁䅯杖䅑䅁䅯杌䅁䅁䅯䅂䍁䅧䅯䅤䅁䅁䅅䅁䉁䅁䅁兂瑁乸䬰扑䝯䅑杷允䅁䅁䅕䅁䑁䅁䅷䅁䭁䙁䕧䅁䭁䍁䄴䅁䭁䅁䅑潁䭁䡁䅑䅁䉁䅁䅁允䅁䅁䅕欹噰瑈眹樵䴸䅉䅅䅁䙁䅁䅁睁䵁䅁䅁权呃睇䅁权䵁䅁䅁权乁䅁䅁权佁䅁䅁允䅁䅁䅅䅁䭁䅁䉙䅁䵁䅉䅅䅁䙁䅁䅁睁䵁䅁䅁权牃杁䅁权杁䅁䅁权䕁䅁䅋权桁䅁䅁允䅁䅁䅅䅁䙁佁剸䉵䘶ㅩ䄵䍄䉁䅁䅁兂䅁䅁䅍䅄䅁䅁䅯破䅕䅁䅯䅉䅁䅁䅯䅂䍁䅧䅯光䅁䅁䅅䅁䉁䅁䅁兂偃癷潕佘汤䅑杷允䅁䅁䅍䅁䑁䅁䅷䅁䭁䑁慷䅁䭁䅁䅅䅁䉁䅁䅁允䅁䅁䅯睄䅅䅁杷允䅁䅁䅕䅁䑁䅁䅷䅁䭁䙁䕣䅁䭁䍁䄴䅁䭁䅁䅑潁䭁䍁䅅䅁䉁䅁䅁允䅁䅁䅕嘸娸捙䈫啣䵁䅉䅅䅁䙁䅁䅁睁䵁䅁䅁权奂䅂䅁权畁䅁䅁权䕁䅁䅋权桁䅁䅁允䅁䅁䅅䅁䙁䉁栱㡒啒⽮⽁䍄䉁䅁䅁兂䅁䅁䅍䅄䅁䅁䅯杖䅑䅁䅯䅉䅁䅁䅯䅂䍁䅧䅯光䅁䅁䅅䅁䉁䅁䅁兂㝂䭆䠵戴晰䅑杷允䅁䅁䅍䅁䑁䅁䅷䅁䭁䍁捅䅁䭁䑁䅁䅁䉁䅁䅁允䅁䅁䅯儲䅅䅁杷允䅁䅁䅕䅁䑁䅁䅷䅁䭁䙁䕣䅁䭁䍁䅁䅁䭁䅁䅑潁䭁䍁䅅䅁䉁䅁䅁允䅁䅁䅕児塲㍯䙄ち䵁䅉䅅䅁䑁䅁䅁睁䵁䅁䅁权塂䅂䅁权摂䅁䅁允䅁䅁䅅䅁䭁䥁䅧䅁䵁䅉䅅䅁䑁䅁䅁睁䵁䅁䅁权牃䅄䅁权噁䅁䅁允䅁䅁䅅䅁䭁䕁䍅䅁䵁䅉䅅䅁䑁䅁䅁睁䵁䅁䅁权奂䅂䅁权摂䅁䅁允䅁䅁䅅䅁䭁䥁䅧䅁䵁䅉䅅䅁䑁䅁䅁睁䵁䅁䅁权坂䅂䅁权睁䅁䅁允䅁䅁䅅䅁䭁乁吰䅁䵁䅉䅅䅁䑁䅁䅁睁䵁䅁䅁权塂䅂䅁权睁䅁䅁允䅁䅁䅅䅁䭁佁噯䅁䵁䅉䅅䅁䙁䅁䅁睁䵁䅁䅁权䑂权䅁权㕁䅁䅁权乁䅁䅁权佁䅁䅁允䅁䅁䅅䅁䭁䥁䉧䅁䵁䅉䅅䅁䑁䅁䅁睁䵁䅁䅁权㙂䅃䅁权瑂䅁䅁允䅁䅁䅅䅁䭁䉁䕯䅁䵁䅉䅅䅁䑁䅁䅁睁䵁䅁䅁权㙂䅃䅁权⽁䅁䅁允䅁䅁䅅䅁佁䅁䅷䅁㍁䑁䅧杌㕁䑁䅅䅁䵁䅉䅅䅁䕁䅁䅁睁䵁䅁䅁权塂杁䅁权捁䅁䅁权摁䅁䅁允䅁䅁䅅䅁䭁䑁䌸䅁䵁䅉䅅䅁䑁䅁䅁睁䵁䅁䅁权塂杁䅁权⽁䅁䅁允䅁䅁䅅䅁佁䅁䅯䅁㍁䍁䄴䅏穁䅁䅁䍄䉁䅁䅁睁䅁䅁䅍䅄䅁䅁䅯眴䅅䅁䅯允䅁䅁䅅䅁䉁䅁䅁权求䅁䅁䍄䉁䅁䅁睁䅁䅁䅍䅄䅁䅁䅯兗䅷䅁䅯允䅁䅁䅅䅁䉁䅁䅁权䉂杁䅁䍄䉁䅁䅁睁䅁䅁䅍䅄䅁䅁䅯則䄰䅁䅯䅇䅁䅁䅅䅁䉁䅁䅁睂䅁䅁䅁䵁桔䅑杷允䅁䅁䅍䅁䑁䅁䅷䅁䭁佁䡣潃䭁䥁䅁䅁䉁䅁䅁允䅁䅁䅯睙䅅䅁杷允䅁䅁䅍䅁䑁䅁䅷䅁䭁䙁䵫䅁䭁䝁䄰䅁䉁䅁䅁允䅁䅁䅯眸䅁䅁杷允䅁䅁䅍䅁䑁䅁䅷䅁䭁䵁晍䅁䭁䥁䅁䅁䉁䅁䅁允䅁䅁䅯楧䅕䅁杷允䅁䅁䅕䅁䑁䅁䅷䅁䭁䙁䵫䅁䭁䑁䅫䅁䭁䅁䄰䅁䭁䅁䄴䅁䉁䅁䅁允䅁䅁䅯睄䅁䅁杷允䅁䅁䅕䅁䑁䅁䅷䅁䭁䙁䵫䅁䭁佁䅁䅁䭁䅁䄰䅁䭁佁䅅䅁䉁䅁䅁允䅁䅁䅯睄䅁䅁杷允䅁䅁䅍䅁䑁䅁䅷䅁䭁䙁䵫䅁䭁䥁䅁䅁䉁䅁䅁允䅁䅁䅯样䅕䅁杷允䅁䅁䅕䅁䑁䅁䅷䅁䭁佁䩙䅁䭁䍁䄴䅁䭁䅁䅑潁䭁䡁䅑䅁䉁䅁䅁允䅁䅁䅕穳坊㥏卍歉䵁䅉䅅䅁䑁䅁䅁睁䵁䅁䅁权晄杁䅁权睁䅁䅁允䅁䅁䅅䅁䭁䭁䥳䅁䵁䅉䅅䅁䙁䅁䅁睁䵁䅁䅁权䩃䅉䅁权潂䅁䅁权乁䅁䅁权佁䅁䅁允䅁䅁䅅䅁䡁䅁䅁䅁杄佐䅖䍄䉁䅁䅁兂䅁䅁䅍䅄䅁䅁䅯朵䅫䅁䅯䄴䅁䅁䅯兄䅁䅁䅯儴䅁䅁䅅䅁䉁䅁䅁权偁䅁䅁䍄䉁䅁䅁睁䅁䅁䅍䅄䅁䅁䅯朵䅫䅁䅯䅧䅁䅁䅅䅁䉁䅁䅁权硄兆䅁䍄䉁䅁䅁睁䅁䅁䅍䅄䅁䅁䅯杬䅧䅁䅯兘䅁䅁䅅䅁䉁䅁䅁权䭃䅁䅁䍄䉁䅁䅁睁䅁䅁䅍䅄䅁䅁䅯杬䅧䅁䅯兆䅁䅁䅅䅁䉁䅁䅁权㍄允䅁䍄䉁䅁䅁睁䅁䅁䅍䅄䅁䅁䅯到䅣䅁䅯䅇䅁䅁䅅䅁䉁䅁䅁权偁䅁䅁䍄䉁䅁䅁睁䅁䅁䅍䅄䅁䅁䅯桁䄸䅁䅯兢䅁䅁䅅䅁䉁䅁䅁权捄权䅁䍄䉁䅁䅁䅂䅁䅁䅍䅄䅁䅁䅯杬䅧䅁䅯䅈䅁䅁䅯先䅁䅁䅅䅁䉁䅁䅁权婂䅁䅁䍄䉁䅁䅁睁䅁䅁䅍䅄䅁䅁䅯硗䅷䅁䅯兆䅁䅁䅅䅁䉁䅁䅁权獂杁䅁䍄䉁䅁䅁睁䅁䅁䅍䅄䅁䅁䅯䉸䅷䅁䅯䅍䅁䅁䅅䅁䉁䅁䅁权㕂允䅁䍄䉁䅁䅁兂䅁䅁䅍䅄䅁䅁䅯䅇䅕䅁䅯䅉䅁䅁䅯䅂䍁䅧䅯光䅁䅁䅅䅁䉁䅁䅁兂㑃潈牘慕啨䅑杷允䅁䅁䅍䅁䑁䅁䅷䅁䭁䩁䥣䅁䭁䑁䅁䅁䉁䅁䅁允䅁䅁䅯砸䅕䅁杷允䅁䅁䅍䅁䑁䅁䅷䅁䭁䩁䥙䅁䭁䑁䄸䅁䉁䅁䅁允䅁䅁䄴权䅁䑁䅅杌ㅁ䑁䅫䅁䵁䅉䅅䅁䑁䅁䅁睁䵁䅁䅁权潃睈䅁权睁䅁䅁允䅁䅁䅅䅁䭁䝁湑䅁䵁䅉䅅䅁䑁䅁䅁睁䵁䅁䅁权塃䅃䅁权⽁䅁䅁允䅁䅁䅅䅁佁䅁䅷䅁祁䑁䅙杌硁䑁䅅䅁䵁䅉䅅䅁䙁䅁䅁睁䵁䅁䅁权㉃䅈䅁权畁䅁䅁权䕁䅁䅋权あ䅁䅁允䅁䅁䅅䅁䙁䥁湴䑄⽴兗䅤䍄䉁䅁䅁睁䅁䅁䅍䅄䅁䅁䅯䉱䅯䅁䅯兢䅁䅁䅅䅁䉁䅁䅁权ㅂ杂䅁䍄䉁䅁䅁睁䅁䅁䅍䅄䅁䅁䅯砵䅯䅁䅯睐䅁䅁䅅䅁䉁䅁䅁杄佁䅁䅁免硁䑁䅁杌睁䑁䅉䅁䵁䅉䅅䅁䙁䅁䅁睁䵁䅁䅁权坃䅃䅁权杄䅁䅁权乁䅁䅁权桄䅁䅁允䅁䅁䅅䅁䭁䅁䄸䅁䵁䅉䅅䅁䙁䅁䅁睁䵁䅁䅁权佂䅃䅁权畁䅁䅁权䕁䅁䅋权桁䅁䅁允䅁䅁䅅䅁䙁䉁㡅剺牨噡䅆䍄䉁䅁䅁兂䅁䅁䅍䅄䅁䅁䅯杔䅧䅁䅯䅉䅁䅁䅯䅂䍁䅧䅯光䅁䅁䅅䅁䉁䅁䅁兂獄払敧剨牴䅑杷允䅁䅁䅍䅁䑁䅁䅷䅁䭁䕁䥳䅁䭁䅁䅅䅁䉁䅁䅁允䅁䅁䅯杁䅁䅁杷允䅁䅁䅕䅁䑁䅁䅷䅁䭁䥁捍䅁䭁䅁䅷䅁䭁䅁䄰䅁䭁䅁䄴䅁䉁䅁䅁允䅁䅁䅯睄䅁䅁杷允䅁䅁䅍䅁䑁䅁䅷䅁䭁䕁䤴䅁䭁䝁䄰䅁䉁䅁䅁允䅁䅁䅯兄䅅䅁杷允䅁䅁䅍䅁䑁䅁䅷䅁䭁䙁䑧䅁䭁䅁䅅䅁䉁䅁䅁允䅁䅁䅯睄䅅䅁杷允䅁䅁䅑䅁䑁䅁䅷䅁䭁䕁䥳䅁䭁䉁䅷䅁䭁䉁䄰䅁䉁䅁䅁允䅁䅁䅯睫䅯䅁杷允䅁䅁䅑䅁䑁䅁䅷䅁䭁䕁䤴䅁䭁䉁䅷䅁䭁䉁䄰䅁䉁䅁䅁允䅁䅁䅯䅖䅁䅁杷允䅁䅁䅍䅁䑁䅁䅷䅁䭁䕁䥳䅁䭁䑁䅁䅁䉁䅁䅁允䅁䅁䅯䈹䅕䅁杷允䅁䅁䅍䅁䑁䅁䅷䅁䭁䕁䤴䅁䭁䑁䅁䅁䉁䅁䅁允䅁䅁䅯刹䅕䅁杷允䅁䅁䅍䅁䑁䅁䅷䅁䭁䑁捕䅁䭁䑁䅁䅁䉁䅁䅁允䅁䅁䅯楸䅍䅁杷允䅁䅁䅕䅁䑁䅁䅷䅁䭁䕁䤴䅁䭁䑁䅫䅁䭁䅁䄰䅁䭁䅁䄴䅁䉁䅁䅁允䅁䅁䅯睄䅁䅁杷允䅁䅁䅕䅁䑁䅁䅷䅁䭁䕁䤴䅁䭁䕁䅕䅁䭁䅁䄰䅁䭁䅁䄴䅁䉁䅁䅁允䅁䅁䅯睄䅁䅁杷允䅁䅁䅍䅁䑁䅁䅷䅁䭁䝁䕷䅁䭁䅁䅅䅁䉁䅁䅁允䅁䅁䅯党䅁䅁杷允䅁䅁䅍䅁䑁䅁䅷䅁䭁䙁䝣䅁䭁䉁䅧䅁䉁䅁䅁允䅁䅁䅣䅁䅁䭁桃唵䵁䅉䅅䅁䙁䅁䅁睁䵁䅁䅁权塂杂䅁权杁䅁䅁权䕁䅁䅋权桁䅁䅁允䅁䅁䅅䅁䙁䭁䠵場啯浔䅰䍄䉁䅁䅁睁䅁䅁䅍䅄䅁䅁䅯睖䅙䅁䅯兆䅁䅁䅅䅁䉁䅁䅁权睂䅁䅁䍄䉁䅁䅁兂䅁䅁䅍䅄䅁䅁䅯剣䄸䅁䅯杌䅁䅁䅯䅂䍁䅧䅯光䅁䅁䅅䅁䉁䅁䅁兂䙁䭶打䩵单䅑杷允䅁䅁䅍䅁䑁䅁䅷䅁䭁䅁䈴䅁䭁䉁䅕䅁䉁䅁䅁允䅁䅁䅯䅒䅑䅁杷允䅁䅁䅍䅁䑁䅁䅷䅁䭁䙁䝣䅁䭁䑁䅁䅁䉁䅁䅁允䅁䅁䅯根䅕䅁杷允䅁䅁䅕䅁䑁䅁䅷䅁䭁䡁杳䅁䭁䕁䅕䅁䭁䅁䄰䅁䭁䅁䄴䅁䉁䅁䅁允䅁䅁䅯祵䅙䅁杷允䅁䅁䅍䅁䑁䅁䅷䅁䭁䉁䝫䅁䭁䑁䅁䅁䉁䅁䅁允䅁䅁䅯砹䅕䅁杷允䅁䅁䅕䅁䑁䅁䅷䅁䭁䙁䝣䅁䭁䅁䅷䅁䭁䅁䄰䅁䭁䅁䄴䅁䉁䅁䅁允䅁䅁䅯睄䅁䅁杷允䅁䅁䅍䅁䑁䅁䅷䅁䭁䙁䝣䅁䭁䥁䅁䅁䉁䅁䅁允䅁䅁䅯别䅕䅁杷允䅁䅁䅍䅁䑁䅁䅷䅁䭁乁塉䅁䭁䉁䅧䅁䉁䅁䅁允䅁䅁䅣䅁䅁䝁橃〴䵁䅉䅅䅁䑁䅁䅁睁䵁䅁䅁权䱄䅂䅁权奁䅁䅁允䅁䅁䅅䅁䡁䅁䅁䅁杄佷䅖䍄䉁䅁䅁兂䅁䅁䅍䅄䅁䅁䅯睹䅑䅁䅯䅉䅁䅁䅯䅂䍁䅧䅯䅤䅁䅁䅅䅁䉁䅁䅁兂慃婭婭敭杆䅑杷允䅁䅁䅍䅁䑁䅁䅷䅁䭁䵁䕳䅁䭁䝁䄰䅁䉁䅁䅁允䅁䅁䅯杸䅍䅁杷允䅁䅁䅕䅁䑁䅁䅷䅁䭁䵁䕳䅁䭁䅁䅷䅁䭁䅁䄰䅁䭁䅁䄴䅁䉁䅁䅁允䅁䅁䅯睄䅁䅁杷允䅁䅁䅍䅁䑁䅁䅷䅁䭁䅁扉䅁䭁䉁䅧䅁䉁䅁䅁允䅁䅁䅯睄䅁䅁杷允䅁䅁䅕䅁䑁䅁䅷䅁䭁䵁䕳䅁䭁䝁䅧䅁䭁䅁䄰䅁䭁䅁䄴䅁䉁䅁䅁允䅁䅁䅯睄䅁䅁杷允䅁䅁䅕䅁䑁䅁䅷䅁䭁䅁䍕䅁䭁䍁䅁䅁䭁䅁䅑潁䭁䍁䅅䅁䉁䅁䅁允䅁䅁䅕敨剴䉵䘶䕌䵁䅉䅅䅁䙁䅁䅁睁䵁䅁䅁权䉃兂䅁权潂䅁䅁权乁䅁䅁权佁䅁䅁允䅁䅁䅅䅁䭁䅁䄸䅁䵁䅉䅅䅁䑁䅁䅁睁䵁䅁䅁权䙁杁䅁权睁䅁䅁允䅁䅁䅅䅁䭁偁噳䅁䵁䅉䅅䅁䑁䅁䅁睁䵁䅁䅁权䙁杁䅁权⽁䅁䅁允䅁䅁䅅䅁佁䅁䅯䅁㉁䍁䄴䅎㍁䅁䅁䍄䉁䅁䅁睁䅁䅁䅍䅄䅁䅁䅯杹䅧䅁䅯兘䅁䅁䅅䅁䉁䅁䅁权䭃䅁䅁䍄䉁䅁䅁兂䅁䅁䅍䅄䅁䅁䅯兂䅉䅁䅯兏䅁䅁䅯兄䅁䅁䅯杄䅁䅁䅅䅁䉁䅁䅁权偁䅁䅁䍄䉁䅁䅁兂䅁䅁䅍䅄䅁䅁䅯桑䅷䅁䅯杔䅁䅁䅯兄䅁䅁䅯杄䅁䅁䅅䅁䉁䅁䅁权偁䅁䅁䍄䉁䅁䅁兂䅁䅁䅍䅄䅁䅁䅯兂䅉䅁䅯杔䅁䅁䅯兄䅁䅁䅯杄䅁䅁䅅䅁䉁䅁䅁权偁䅁䅁䍄䉁䅁䅁睁䅁䅁䅍䅄䅁䅁䅯兂䅉䅁䅯䅧䅁䅁䅅䅁䉁䅁䅁权㡄兆䅁䍄䉁䅁䅁睁䅁䅁䅍䅄䅁䅁䅯桘䅯䅁䅯䅍䅁䅁䅅䅁䉁䅁䅁权敄杇䅁䍄䉁䅁䅁兂䅁䅁䅍䅄䅁䅁䅯睙䅕䅁䅯䅉䅁䅁䅯䅂䍁䅧䅯䅤䅁䅁䅅䅁䉁䅁䅁兂㑃潈牘坕潨䅑杷允䅁䅁䅑䅁䑁䅁䅷䅁䭁䝁䙍䅁䭁䉁䅷䅁䭁䉁䄰䅁䉁䅁䅁允䅁䅁䅯䄶䅁䅁杷允䅁䅁䅕䅁䑁䅁䅷䅁䭁䝁晙䅁䭁䍁䄴䅁䭁䅁䅑潁䭁䡁䅑䅁䉁䅁䅁允䅁䅁䅕䝩⭰䱯䩮䕋䵁䅉䅅䅁䙁䅁䅁睁䵁䅁䅁权橂兂䅁权㕁䅁䅁权乁䅁䅁权佁䅁䅁允䅁䅁䅅䅁䭁䅁䄸䅁䵁䅉䅅䅁䙁䅁䅁睁䵁䅁䅁权橂兂䅁权䙂䅁䅁权乁䅁䅁权佁䅁䅁允䅁䅁䅅䅁䭁䅁䄸䅁䵁䅉䅅䅁䙁䅁䅁睁䵁䅁䅁权ぁ兄䅁权䵁䅁䅁权乁䅁䅁权佁䅁䅁允䅁䅁䅅䅁䭁䅁䄸䅁䵁䅉䅅䅁䙁䅁䅁睁䵁䅁䅁权㕄䅇䅁权杁䅁䅁权䕁䅁䅋权桁䅁䅁允䅁䅁䅅䅁䙁䭁䠵場啯汌䅨䍄䉁䅁䅁兂䅁䅁䅍䅄䅁䅁䅯睙䅕䅁䅯䄴䅁䅁䅯兄䅁䅁䅯儴䅁䅁䅅䅁䉁䅁䅁权偁䅁䅁䍄䉁䅁䅁兂䅁䅁䅍䅄䅁䅁䅯睙䅕䅁䅯䅡䅁䅁䅯兄䅁䅁䅯杄䅁䅁䅅䅁䉁䅁䅁权偁䅁䅁䍄䉁䅁䅁兂䅁䅁䅍䅄䅁䅁䅯䅇䄸䅁䅯杌䅁䅁䅯䅂䍁䅧䅯䅤䅁䅁䅅䅁䉁䅁䅁兂牁朲栴瑷䵮睐杷允䅁䅁䅍䅁䑁䅁䅷䅁䭁䉁偧䅁䭁䉁䅕䅁䉁䅁䅁允䅁䅁䅯睆䅍䅁杷允䅁䅁䅕䅁䑁䅁䅷䅁䭁䙁扷䅁䭁䅁䅷䅁䭁䅁䄰䅁䭁䅁䄴䅁䉁䅁䅁允䅁䅁䅯睄䅁䅁杷允䅁䅁䅕䅁䑁䅁䅷䅁䭁䡁具䅁䭁䕁䅕䅁䭁䅁䄰䅁䭁䅁䄴䅁䉁䅁䅁允䅁䅁䅯刯䅕䅁杷允䅁䅁䅍䅁䑁䅁䅷䅁䭁䉁偧䅁䭁䝁䄰䅁䉁䅁䅁允䅁䅁䅯杇䅑䅁杷允䅁䅁䅕䅁䑁䅁䅷䅁䭁䥁䙅䅁䭁䕁䄴䅁䭁䅁䄰䅁䭁䅁䄴䅁䉁䅁䅁允䅁䅁䅯睄䅁䅁杷允䅁䅁䅍䅁䑁䅁䅷䅁䭁䉁偧䅁䭁䑁䄸䅁䉁䅁䅁允䅁䅁䄴䅄䅁䑁䅅免畁䑁䅧李䅁䅁杷允䅁䅁䅕䅁䑁䅁䅷䅁䭁䉁偧䅁䭁䕁䄴䅁䭁䅁䄰䅁䭁䅁䄴䅁䉁䅁䅁允䅁䅁䅯睄䅁䅁杷允䅁䅁䅑䅁䑁䅁䅷䅁䭁䡁慷䅁䭁䉁䅷䅁䭁䉁䄰䅁䉁䅁䅁允䅁䅁䅯剦䅯䅁杷允䅁䅁䅕䅁䑁䅁䅷䅁䭁䑁䡫䅁䭁䍁䅁䅁䭁䅁䅑潁䭁䡁䅑䅁䉁䅁䅁允䅁䅁䅕㡪ㅌ䙋偸ざ䵁䅉䅅䅁䑁䅁䅁睁䵁䅁䅁权捁杁䅁权摂䅁䅁允䅁䅁䅅䅁䭁偁䅕䅁䵁䅉䅅䅁䙁䅁䅁睁䵁䅁䅁权湃睃䅁权杁䅁䅁权䕁䅁䅋权あ䅁䅁允䅁䅁䅅䅁䙁䑁積積積㄰䄱䍄䉁䅁䅁兂䅁䅁䅍䅄䅁䅁䅯䄳䅕䅁䅯䅉䅁䅁䅯䅂䍁䅧䅯䅤䅁䅁䅅䅁䉁䅁䅁兂㉄䙋偹楷噖䅑杷允䅁䅁䅕䅁䑁䅁䅷䅁䭁䭁䱣䅁䭁䍁䅁䅁䭁䅁䅑潁䭁䍁䅅䅁䉁䅁䅁允䅁䅁䅕敨剴䉵䘴歘䵁䅉䅅䅁䙁䅁䅁睁䵁䅁䅁权佂杇䅁权畁䅁䅁权䕁䅁䅋权あ䅁䅁允䅁䅁䅅䅁䙁佁手杍做具䄱䍄䉁䅁䅁兂䅁䅁䅍䅄䅁䅁䅯睰䅳䅁䅯䅄䅁䅁䅯兄䅁䅁䅯杄䅁䅁䅅䅁䉁䅁䅁权偁䅁䅁䍄䉁䅁䅁䅂䅁䅁䅍䅄䅁䅁䅯到䅧䅁䅯䅈䅁䅁䅯先䅁䅁䅅䅁䉁䅁䅁权睄䅈䅁䍄䉁䅁䅁兂䅁䅁䅍䅄䅁䅁䅯睰䅳䅁䅯兏䅁䅁䅯兄䅁䅁䅯杄䅁䅁䅅䅁䉁䅁䅁权偁䅁䅁䍄䉁䅁䅁兂䅁䅁䅍䅄䅁䅁䅯睰䅳䅁䅯䄴䅁䅁䅯兄䅁䅁䅯儴䅁䅁䅅䅁䉁䅁䅁权偁䅁䅁䍄䉁䅁䅁兂䅁䅁䅍䅄䅁䅁䅯䉂䅅䅁䅯䅉䅁䅁䅯䅂䍁䅧䅯光䅁䅁䅅䅁䉁䅁䅁兂穁積積㍍晎䅑杷允䅁䅁䅕䅁䑁䅁䅷䅁䭁佁塷䅁䭁䅁䅷䅁䭁䅁䄰䅁䭁䅁䄴䅁䉁䅁䅁允䅁䅁䅯桚䅯䅁杷允䅁䅁䅍䅁䑁䅁䅷䅁䭁䕁䭍䅁䭁䝁䄰䅁䉁䅁䅁允䅁䅁䅯杄䅫䅁杷允䅁䅁䅑䅁䑁䅁䅷䅁䭁䅁剑䅁䭁䉁䅷䅁䭁䉁䄰䅁䉁䅁䅁允䅁䅁䅯儴䄸䅁杷允䅁䅁䅕䅁䑁䅁䅷䅁䭁䅁䈴䅁䭁佁䅁䅁䭁䅁䄰䅁䭁佁䅅䅁䉁䅁䅁允䅁䅁䅯睄䅁䅁杷允䅁䅁䅍䅁䑁䅁䅷䅁䭁䝁䍫䅁䭁䥁䅁䅁䉁䅁䅁允䅁䅁䅯砯䅕䅁杷允䅁䅁䅍䅁䑁䅁䅷䅁䭁䅁执䅁䭁䙁䄰䅁䉁䅁䅁允䅁䅁䅯杘䅁䅁杷允䅁䅁䅍䅁䑁䅁䅷䅁䭁䅁剑䅁䭁䥁䅁䅁䉁䅁䅁允䅁䅁䅯䉁䅙䅁杷允䅁䅁䅕䅁䑁䅁䅷䅁䭁䥁娸䅁䭁䑁䅫䅁䭁䅁䄰䅁䭁䅁䄴䅁䉁䅁䅁允䅁䅁䅯兕䅅䅁杷允䅁䅁䅕䅁䑁䅁䅷䅁䭁䭁䤴䅁䭁䍁䄴䅁䭁䅁䅑潁䭁䍁䅅䅁䉁䅁䅁允䅁䅁䅕牦睯椯卐啢䵁䅉䅅䅁䙁䅁䅁睁䵁䅁䅁权畃䅃䅁权杁䅁䅁权䕁䅁䅋权桁䅁䅁允䅁䅁䅅䅁䙁䕁桪桥畓㍮䅂䍄䉁䅁䅁兂䅁䅁䅍䅄䅁䅁䅯䉩䅧䅁䅯杔䅁䅁䅯兄䅁䅁䅯杄䅁䅁䅅䅁䉁䅁䅁睂䅁䅁䅁䵧欳䅑杷允䅁䅁䅑䅁䑁䅁䅷䅁䭁䭁䤴䅁䭁䉁䅷䅁䭁䉁䄰䅁䉁䅁䅁允䅁䅁䅯䄶䅁䅁杷允䅁䅁䅕䅁䑁䅁䅷䅁䭁䝁扙䅁䭁佁䅁䅁䭁䅁䄰䅁䭁佁䅅䅁䉁䅁䅁允䅁䅁䅯睄䅁䅁杷允䅁䅁䅕䅁䑁䅁䅷䅁䭁䭁䤴䅁䭁佁䅁䅁䭁䅁䄰䅁䭁佁䅅䅁䉁䅁䅁允䅁䅁䅯睄䅁䅁杷允䅁䅁䅍䅁䑁䅁䅷䅁䭁䭁䤴䅁䭁䥁䅁䅁䉁䅁䅁允䅁䅁䅯剁䅙䅁杷允䅁䅁䅍䅁䑁䅁䅷䅁䭁䅁奧䅁䭁䥁䅁䅁䉁䅁䅁允䅁䅁䅯剸䄸䅁杷允䅁䅁䅍䅁䑁䅁䅷䅁䭁䑁杫䅁䭁䥁䅁䅁䉁䅁䅁允䅁䅁䅯䍈䅣䅁杷允䅁䅁䅕䅁䑁䅁䅷䅁䭁佁䕑䅁䭁䑁䅫䅁䭁䅁䄰䅁䭁䅁䄴䅁䉁䅁䅁允䅁䅁䅯睄䅁䅁杷允䅁䅁䅍䅁䑁䅁䅷䅁䭁䡁䍁䅁䭁䝁䄰䅁䉁䅁䅁允䅁䅁䅯䅣䅣䅁杷允䅁䅁䅍䅁䑁䅁䅷䅁䭁䡁䍁䅁䭁䑁䅁䅁䉁䅁䅁允䅁䅁䅯䉂䅙䅁杷允䅁䅁䅕䅁䑁䅁䅷䅁䭁䡁䍁䅁䭁䅁䅷䅁䭁䅁䄰䅁䭁䅁䄴䅁䉁䅁䅁允䅁䅁䅯睄䅁䅁杷允䅁䅁䅕䅁䑁䅁䅷䅁䭁䭁摕䅁䭁䑁䅫䅁䭁䅁䄰䅁䭁䅁䄴䅁䉁䅁䅁允䅁䅁䅯睴䅣䅁杷允䅁䅁䅕䅁䑁䅁䅷䅁䭁䡁䍁䅁䭁䕁䅕䅁䭁䅁䄰䅁䭁䅁䄴䅁䉁䅁䅁允䅁䅁䅯睄䅁䅁杷允䅁䅁䅕䅁䑁䅁䅷䅁䭁䡁䍁䅁䭁佁䅁䅁䭁䅁䄰䅁䭁佁䅅䅁䉁䅁䅁允䅁䅁䅯睄䅁䅁杷允䅁䅁䅕䅁䑁䅁䅷䅁䭁䅁奕䅁䭁䍁䄴䅁䭁䅁䅑潁䭁䍁䅅䅁䉁䅁䅁允䅁䅁䅕⭇煅䑏噭歂䵁䅉䅅䅁䑁䅁䅁睁䵁䅁䅁权睂杁䅁权䅃䅁䅁允䅁䅁䅅䅁䭁䅁坕䅁䵁䅉䅅䅁䕁䅁䅁睁䵁䅁䅁权硄睆䅁权捁䅁䅁权摁䅁䅁允䅁䅁䅅䅁䭁䥁䭉䅁䵁䅉䅅䅁䙁䅁䅁睁䵁䅁䅁权乂权䅁权杁䅁䅁权䕁䅁䅋权桁䅁䅁允䅁䅁䅅䅁䙁䭁䠵場啯氷䅴䍄䉁䅁䅁兂䅁䅁䅍䅄䅁䅁䅯杘䅯䅁䅯䅉䅁䅁䅯䅂䍁䅧䅯光䅁䅁䅅䅁䉁䅁䅁兂㉄䙋偹杷坖䅑杷允䅁䅁䅕䅁䑁䅁䅷䅁䭁偁堸䅁䭁䅁䅷䅁䭁䅁䄰䅁䭁䅁䄴䅁䉁䅁䅁允䅁䅁䅯睄䅁䅁杷允䅁䅁䅍䅁䑁䅁䅷䅁䭁䙁䬸䅁䭁䙁䄰䅁䉁䅁䅁允䅁䅁䅯䅩䅁䅁杷允䅁䅁䅍䅁䑁䅁䅷䅁䭁䙁䬸䅁䭁䅁䅅䅁䉁䅁䅁允䅁䅁䅯党䅁䅁杷允䅁䅁䅑䅁䑁䅁䅷䅁䭁䙁䬴䅁䭁䉁䅷䅁䭁䉁䄰䅁䉁䅁䅁允䅁䅁䅯睐䅉䅁杷允䅁䅁䅕䅁䑁䅁䅷䅁䭁䙁䬴䅁䭁䅁䅷䅁䭁䅁䄰䅁䭁䅁䄴䅁䉁䅁䅁允䅁䅁䅯睄䅁䅁杷允䅁䅁䅕䅁䑁䅁䅷䅁䭁䙁䬸䅁䭁䅁䅷䅁䭁䅁䄰䅁䭁䅁䄴䅁䉁䅁䅁允䅁䅁䅯睄䅁䅁杷允䅁䅁䅕䅁䑁䅁䅷䅁䭁佁娰䅁䭁䍁䄴䅁䭁䅁䅑潁䭁䡁䅑䅁䉁䅁䅁允䅁䅁䅕䘱瑫䘫䡍ぅ䵁䅉䅅䅁䙁䅁䅁睁䵁䅁䅁权䍂䅁䅁权杄䅁䅁权乁䅁䅁权桄䅁䅁允䅁䅁䅅䅁䭁䅁䄸䅁䵁䅉䅅䅁䙁䅁䅁睁䵁䅁䅁权敂权䅁权䙂䅁䅁权乁䅁䅁权佁䅁䅁允䅁䅁䅅䅁䭁䅁䄸䅁䵁䅉䅅䅁䑁䅁䅁睁䵁䅁䅁权橄杇䅁权⽁䅁䅁允䅁䅁䅅䅁佁䅁䅷䅁㕁䑁䅕杌㑁䑁䅣䅁䵁䅉䅅䅁䙁䅁䅁睁䵁䅁䅁权敂权䅁权杄䅁䅁权乁䅁䅁权桄䅁䅁允䅁䅁䅅䅁䭁䅁䄸䅁䵁䅉䅅䅁䙁䅁䅁睁䵁䅁䅁权敂权䅁权佂䅁䅁权乁䅁䅁权佁䅁䅁允䅁䅁䅅䅁䭁䅁䄸䅁䵁䅉䅅䅁䑁䅁䅁睁䵁䅁䅁权乄睆䅁权奁䅁䅁允䅁䅁䅅䅁䭁䅁䄸䅁䵁䅉䅅䅁䙁䅁䅁睁䵁䅁䅁权時权䅁权潂䅁䅁权乁䅁䅁权佁䅁䅁允䅁䅁䅅䅁䭁䅁䄸䅁䵁䅉䅅䅁䑁䅁䅁睁䵁䅁䅁权祃睂䅁权奁䅁䅁允䅁䅁䅅䅁䡁䅁䅁䅁杄敮䅖䍄䉁䅁䅁睁䅁䅁䅍䅄䅁䅁䅯砹䄸䅁䅯䅍䅁䅁䅅䅁䉁䅁䅁权㡂允䅁䍄䉁䅁䅁兂䅁䅁䅍䅄䅁䅁䅯杳䅣䅁䅯杌䅁䅁䅯䅂䍁䅧䅯光䅁䅁䅅䅁䉁䅁䅁兂㕂⽙潁楶塑䅑杷允䅁䅁䅕䅁䑁䅁䅷䅁䭁䡁婷䅁䭁䝁䅧䅁䭁䅁䄰䅁䭁䅁䄴䅁䉁䅁䅁允䅁䅁䅣䅁䅁䭁牁欵䵁䅉䅅䅁䙁䅁䅁睁䵁䅁䅁权祃睂䅁权杁䅁䅁权䕁䅁䅋权桁䅁䅁允䅁䅁䅅䅁䙁䑁積積積ㅫ䄱䍄䉁䅁䅁睁䅁䅁䅍䅄䅁䅁䅯杳䅣䅁䅯兢䅁䅁䅅䅁䉁䅁䅁权潂允䅁䍄䉁䅁䅁兂䅁䅁䅍䅄䅁䅁䅯杳䅣䅁䅯䅄䅁䅁䅯兄䅁䅁䅯杄䅁䅁䅅䅁䉁䅁䅁权偁䅁䅁䍄䉁䅁䅁睁䅁䅁䅍䅄䅁䅁䅯刴䅳䅁䅯兆䅁䅁䅅䅁䉁䅁䅁权穃睂䅁䍄䉁䅁䅁兂䅁䅁䅍䅄䅁䅁䅯杳䅣䅁䅯兏䅁䅁䅯兄䅁䅁䅯杄䅁䅁䅅䅁䉁䅁䅁权偁䅁䅁䍄䉁䅁䅁兂䅁䅁䅍䅄䅁䅁䅯睒䅧䅁䅯杌䅁䅁䅯䅂䍁䅧䅯䅤䅁䅁䅅䅁䉁䅁䅁兂㥁扗橕兣婙䅑杷允䅁䅁䅍䅁䑁䅁䅷䅁䭁䙁䭅䅁䭁䅁䅅䅁䉁䅁䅁允䅁䅁䅯睁䅉䅁杷允䅁䅁䅕䅁䑁䅁䅷䅁䭁䕁䥣䅁䭁䍁䄴䅁䭁䅁䅑潁䭁䍁䅅䅁䉁䅁䅁允䅁䅁䅕娳瀹歊䴳䕉䵁䅉䅅䅁䑁䅁䅁睁䵁䅁䅁权䡂䅃䅁权摂䅁䅁允䅁䅁䅅䅁䭁偁䅕䅁䵁䅉䅅䅁䙁䅁䅁睁䵁䅁䅁权湁兇䅁权杁䅁䅁权䕁䅁䅋权桁䅁䅁允䅁䅁䅅䅁䙁䭁睒児塲㄰䅸䍄䉁䅁䅁睁䅁䅁䅍䅄䅁䅁䅯睒䅧䅁䅯兢䅁䅁䅅䅁䉁䅁䅁权湂允䅁䍄䉁䅁䅁䅂䅁䅁䅍䅄䅁䅁䅯睒䅧䅁䅯䅈䅁䅁䅯先䅁䅁䅅䅁䉁䅁䅁权䩁杆䅁䍄䉁䅁䅁睁䅁䅁䅍䅄䅁䅁䅯睒䅧䅁䅯睐䅁䅁䅅䅁䉁䅁䅁杄䵁䅁䅁免㉁䍁䄴睎㑁䅁䅁䍄䉁䅁䅁兂䅁䅁䅍䅄䅁䅁䅯睒䅧䅁䅯杔䅁䅁䅯兄䅁䅁䅯杄䅁䅁䅅䅁䉁䅁䅁权偁䅁䅁䍄䉁䅁䅁兂䅁䅁䅍䅄䅁䅁䅯睸䅯䅁䅯杌䅁䅁䅯䅂䍁䅧䅯光䅁䅁䅅䅁䉁䅁䅁兂䍁䭑汥䑒浉䅑杷允䅁䅁䅑䅁䑁䅁䅷䅁䭁䵁䭣䅁䭁䉁䅷䅁䭁䉁䄰䅁䉁䅁䅁允䅁䅁䅯睊䅷䅁杷允䅁䅁䅕䅁䑁䅁䅷䅁䭁䭁婧䅁䭁䑁䅫䅁䭁䅁䄰䅁䭁䅁䄴䅁䉁䅁䅁允䅁䅁䅯八䅅䅁杷允䅁䅁䅍䅁䑁䅁䅷䅁䭁䵁䭣䅁䭁䑁䄸䅁䉁䅁䅁允䅁䅁䄴权䅁䑁䅧睎畁䑁䅧䅁䵁䅉䅅䅁䑁䅁䅁睁䵁䅁䅁权䡄权䅁权䅃䅁䅁允䅁䅁䅅䅁䭁䅁坯䅁䵁䅉䅅䅁䙁䅁䅁睁䵁䅁䅁权㝃睆䅁权杁䅁䅁权䕁䅁䅋权あ䅁䅁允䅁䅁䅅䅁䙁䡁啳歲桦汏䅖䍄䉁䅁䅁睁䅁䅁䅍䅄䅁䅁䅯䅇䅣䅁䅯䅇䅁䅁䅅䅁䉁䅁䅁权偁䅁䅁䍄䉁䅁䅁睁䅁䅁䅍䅄䅁䅁䅯硲䅫䅁䅯睐䅁䅁䅅䅁䉁䅁䅁杄䵁䅁䅁兏睁䍁䄴睍ぁ䅁䅁䍄䉁䅁䅁睁䅁䅁䅍䅄䅁䅁䅯䉘䄰䅁䅯䅍䅁䅁䅅䅁䉁䅁䅁权敂杄䅁䍄䉁䅁䅁兂䅁䅁䅍䅄䅁䅁䅯刷䄰䅁䅯杌䅁䅁䅯䅂䍁䅧䅯光䅁䅁䅅䅁䉁䅁䅁兂䉁晫㉪內塳䅑杷允䅁䅁䅍䅁䑁䅁䅷䅁䭁䉁䡧䅁䭁䉁䅕䅁䉁䅁䅁允䅁䅁䅯眲䅕䅁杷允䅁䅁䅍䅁䑁䅁䅷䅁䭁䉁䡧䅁䭁䝁䄰䅁䉁䅁䅁允䅁䅁䅯眵䅑䅁杷允䅁䅁䅑䅁䑁䅁䅷䅁䭁䉁䡧䅁䭁䉁䅷䅁䭁䉁䄰䅁䉁䅁䅁允䅁䅁䅯䄶䅁䅁杷允䅁䅁䅍䅁䑁䅁䅷䅁䭁䉁䡧䅁䭁䑁䅁䅁䉁䅁䅁允䅁䅁䅯杚䅙䅁杷允䅁䅁䅍䅁䑁䅁䅷䅁䭁䉁䡧䅁䭁䥁䅁䅁䉁䅁䅁允䅁䅁䅯硃䅙䅁杷允䅁䅁䅍䅁䑁䅁䅷䅁䭁䑁䴸䅁䭁䥁䅁䅁䉁䅁䅁允䅁䅁䅯硦䅣䅁杷允䅁䅁䅕䅁䑁䅁䅷䅁䭁䵁婳䅁䭁䅁䅷䅁䭁䅁䄰䅁䭁䅁䄴䅁䉁䅁䅁允䅁䅁䅯睄䅁䅁杷允䅁䅁䅍䅁䑁䅁䅷䅁䭁䉁䨴䅁䭁䉁䅧䅁䉁䅁䅁允䅁䅁䅣䅁䅁䍁獃唵䵁䅉䅅䅁䙁䅁䅁睁䵁䅁䅁权敁元䅁权畁䅁䅁权䕁䅁䅋权あ䅁䅁允䅁䅁䅅䅁䙁䵁は偉㉦䬴䅤䍄䉁䅁䅁睁䅁䅁䅍䅄䅁䅁䅯剅䅯䅁䅯兆䅁䅁䅅䅁䉁䅁䅁权瑃䅁䅁䍄䉁䅁䅁兂䅁䅁䅍䅄䅁䅁䅯杈䅫䅁䅯䅡䅁䅁䅯兄䅁䅁䅯杄䅁䅁䅅䅁䉁䅁䅁权偁䅁䅁䍄䉁䅁䅁睁䅁䅁䅍䅄䅁䅁䅯村䅁䅁䅯允䅁䅁䅅䅁䉁䅁䅁权灁䅁䅁䍄䉁䅁䅁睁䅁䅁䅍䅄䅁䅁䅯睤䅧䅁䅯䅍䅁䅁䅅䅁䉁䅁䅁权䵁杆䅁䍄䉁䅁䅁兂䅁䅁䅍䅄䅁䅁䅯睑䅁䅁䅯兏䅁䅁䅯兄䅁䅁䅯杄䅁䅁䅅䅁䉁䅁䅁权剃允䅁䍄䉁䅁䅁兂䅁䅁䅍䅄䅁䅁䅯睑䅁䅁䅯䄴䅁䅁䅯兄䅁䅁䅯儴䅁䅁䅅䅁䉁䅁䅁睂䅁䅁䅁䑧浲䅑杷允䅁䅁䅕䅁䑁䅁䅷䅁䭁䕁䅍䅁䭁䕁䄴䅁䭁䅁䄰䅁䭁䅁䄴䅁䉁䅁䅁允䅁䅁䅣䅁䅁䍁硄唵䵁䅉䅅䅁䙁䅁䅁睁䵁䅁䅁权杄先䅁权杁䅁䅁权䕁䅁䅋权あ䅁䅁允䅁䅁䅅䅁䙁䥁牘払敧坖䅂䍄䉁䅁䅁兂䅁䅁䅍䅄䅁䅁䅯朴䅧䅁䅯杌䅁䅁䅯䅂䍁䅧䅯光䅁䅁䅅䅁䉁䅁䅁兂扄橧慱䉹䑫䅑杷允䅁䅁䅍䅁䑁䅁䅷䅁䭁佁䥉䅁䭁䙁䄰䅁䉁䅁䅁允䅁䅁䅯杩䅁䅁杷允䅁䅁䅍䅁䑁䅁䅷䅁䭁䑁䡑䅁䭁䝁䄰䅁䉁䅁䅁允䅁䅁䅯硒䅁䅁杷允䅁䅁䅍䅁䑁䅁䅷䅁䭁佁䥉䅁䭁䝁䄰䅁䉁䅁䅁允䅁䅁䅯䅡䅅䅁杷允䅁䅁䅍䅁䑁䅁䅷䅁䭁佁䥉䅁䭁䑁䄸䅁䉁䅁䅁允䅁䅁䄴权䅁䑁䅍免畁䑁䅉䅁䵁䅉䅅䅁䙁䅁䅁睁䵁䅁䅁权瑄䅈䅁权杁䅁䅁权䕁䅁䅋权桁䅁䅁允䅁䅁䅅䅁䙁䅁䅁䅁䅁䙯䅴䍄䉁䅁䅁睁䅁䅁䅍䅄䅁䅁䅯充䅍䅁䅯䅧䅁䅁䅅䅁䉁䅁䅁权佁杆䅁䍄䉁䅁䅁兂䅁䅁䅍䅄䅁䅁䅯朴䅧䅁䅯兏䅁䅁䅯兄䅁䅁䅯杄䅁䅁䅅䅁䉁䅁䅁权偁䅁䅁䍄䉁䅁䅁兂䅁䅁䅍䅄䅁䅁䅯朴䅧䅁䅯杔䅁䅁䅯兄䅁䅁䅯杄䅁䅁䅅䅁䉁䅁䅁权偁䅁䅁䍄䉁䅁䅁睁䅁䅁䅍䅄䅁䅁䅯朴䅧䅁䅯䅧䅁䅁䅅䅁䉁䅁䅁权偁杆䅁䍄䉁䅁䅁兂䅁䅁䅍䅄䅁䅁䅯硡䅫䅁䅯䅉䅁䅁䅯䅂䍁䅧䅯光䅁䅁䅅䅁䉁䅁䅁兂卂䉵䘶礶慆䅑杷允䅁䅁䅕䅁䑁䅁䅷䅁䭁䩁慫䅁䭁䍁䅁䅁䭁䅁䅑潁䭁䡁䅑䅁䉁䅁䅁允䅁䅁䅕瑃橥䑣㘲じ䵁䅉䅅䅁䑁䅁䅁睁䵁䅁䅁权䉃权䅁权奁䅁䅁允䅁䅁䅅䅁䡁䅁䅁䅁权⭮䅖䍄䉁䅁䅁兂䅁䅁䅍䅄䅁䅁䅯內䅯䅁䅯䅉䅁䅁䅯䅂䍁䅧䅯䅤䅁䅁䅅䅁䉁䅁䅁兂㑃潈牘晕坨䅑杷允䅁䅁䅍䅁䑁䅁䅷䅁䭁䥁䭅䅁䭁䙁䄰䅁䉁䅁䅁允䅁䅁䅯杘䅁䅁杷允䅁䅁䅍䅁䑁䅁䅷䅁䭁䥁䭅䅁䭁䉁䅕䅁䉁䅁䅁允䅁䅁䅯杗䅫䅁杷允䅁䅁䅕䅁䑁䅁䅷䅁䭁䥁䭅䅁䭁䕁䅕䅁䭁䅁䄰䅁䭁䅁䄴䅁䉁䅁䅁允䅁䅁䅯睄䅁䅁杷允䅁䅁䅍䅁䑁䅁䅷䅁䭁乁䌸䅁䭁䉁䅧䅁䉁䅁䅁允䅁䅁䅣䅁䅁䍁敃唵䵁䅉䅅䅁䕁䅁䅁睁䵁䅁䅁权䑁先䅁权捁䅁䅁权摁䅁䅁允䅁䅁䅅䅁䭁䩁䐸䅁䵁䅉䅅䅁䑁䅁䅁睁䵁䅁䅁权硁元䅁权⽁䅁䅁允䅁䅁䅅䅁佁䅁䅯䅁硁䑁䅙杌㍁䅁䅁䍄䉁䅁䅁兂䅁䅁䅍䅄䅁䅁䅯眳䅉䅁䅯䅉䅁䅁䅯䅂䍁䅧䅯光䅁䅁䅅䅁䉁䅁䅁兂塄㍯㥁汃塤䅑杷允䅁䅁䅑䅁䑁䅁䅷䅁䭁乁䌸䅁䭁䉁䅷䅁䭁䉁䄰䅁䉁䅁䅁允䅁䅁䅯䅖䅁䅁杷允䅁䅁䅕䅁䑁䅁䅷䅁䭁䉁奁䅁䭁䍁䅁䅁䭁䅁䅑潁䭁䡁䅑䅁䉁䅁䅁允䅁䅁䅕浚浚浚㉙し䵁䅉䅅䅁䙁䅁䅁睁䵁䅁䅁权晄杁䅁权䵁䅁䅁权乁䅁䅁权佁䅁䅁允䅁䅁䅅䅁䭁䅁䄸䅁䵁䅉䅅䅁䙁䅁䅁睁䵁䅁䅁权呂䅈䅁权潂䅁䅁权乁䅁䅁权佁䅁䅁允䅁䅁䅅䅁䭁䅁䄸䅁䵁䅉䅅䅁䙁䅁䅁睁䵁䅁䅁权晄杁䅁权佂䅁䅁权乁䅁䅁权佁䅁䅁允䅁䅁䅅䅁䭁䅁䄸䅁䵁䅉䅅䅁䙁䅁䅁睁䵁䅁䅁权晄杁䅁权潂䅁䅁权乁䅁䅁权佁䅁䅁允䅁䅁䅅䅁䭁䅁䄸䅁䵁䅉䅅䅁䙁䅁䅁睁䵁䅁䅁权兄睂䅁权畁䅁䅁权䕁䅁䅋权あ䅁䅁允䅁䅁䅅䅁䙁䭁砹㙯䕲桓䅤䍄䉁䅁䅁兂䅁䅁䅍䅄䅁䅁䅯兡䅙䅁䅯䄴䅁䅁䅯兄䅁䅁䅯儴䅁䅁䅅䅁䉁䅁䅁权偁䅁䅁䍄䉁䅁䅁兂䅁䅁䅍䅄䅁䅁䅯兡䅙䅁䅯杔䅁䅁䅯兄䅁䅁䅯杄䅁䅁䅅䅁䉁䅁䅁权偁䅁䅁䍄䉁䅁䅁兂䅁䅁䅍䅄䅁䅁䅯眸䄸䅁䅯䅉䅁䅁䅯䅂䍁䅧䅯光䅁䅁䅅䅁䉁䅁䅁兂浂浚浚湚剚䅑杷允䅁䅁䅍䅁䑁䅁䅷䅁䭁䝁䝫䅁䭁䥁䅁䅁䉁䅁䅁允䅁䅁䅯桅䅙䅁杷允䅁䅁䅍䅁䑁䅁䅷䅁䭁䙁䭅䅁䭁䉁䅧䅁䉁䅁䅁允䅁䅁䅯睄䅁䅁杷允䅁䅁䅍䅁䑁䅁䅷䅁䭁䙁䭅䅁䭁䝁䄰䅁䉁䅁䅁允䅁䅁䅯兺䅁䅁杷允䅁䅁䅍䅁䑁䅁䅷䅁䭁䍁婧䅁䭁䑁䄸䅁䉁䅁䅁允䅁䅁䄴䅄䅁䑁䅫䅍畁䑁䅣睎䅁䅁杷允䅁䅁䅑䅁䑁䅁䅷䅁䭁䙁䭅䅁䭁䉁䅷䅁䭁䉁䄰䅁䉁䅁䅁允䅁䅁䅯儯䅷䅁杷允䅁䅁䅕䅁䑁䅁䅷䅁䭁䙁䭅䅁䭁䅁䅷䅁䭁䅁䄰䅁䭁䅁䄴䅁䉁䅁䅁允䅁䅁䅯睄䅁䅁杷允䅁䅁䅕䅁䑁䅁䅷䅁䭁䕁䩷䅁䭁䕁䅕䅁䭁䅁䄰䅁䭁䅁䄴䅁䉁䅁䅁允䅁䅁䅯睄䅁䅁杷允䅁䅁䅕䅁䑁䅁䅷䅁䭁䩁扷䅁䭁䑁䅫䅁䭁䅁䄰䅁䭁䅁䄴䅁䉁䅁䅁允䅁䅁䅯八䅅䅁杷允䅁䅁䅕䅁䑁䅁䅷䅁䭁䙁䭅䅁䭁䝁䅧䅁䭁䅁䄰䅁䭁䅁䄴䅁䉁䅁䅁允䅁䅁䅯睄䅁䅁杷允䅁䅁䅕䅁䑁䅁䅷䅁䭁䙁奯䅁䭁䍁䄴䅁䭁䅁䅑潁䭁䡁䅑䅁䉁䅁䅁允䅁䅁䅕照䉋昳祎䕉䵁䅉䅅䅁䑁䅁䅁睁䵁䅁䅁权剂权䅁权䅃䅁䅁允䅁䅁䅅䅁䭁䉁坍䅁䵁䅉䅅䅁䙁䅁䅁睁䵁䅁䅁权獄睆䅁权杁䅁䅁权䕁䅁䅋权桁䅁䅁允䅁䅁䅅䅁䙁䥁䌯匹捨ㅄ䅬䍄䉁䅁䅁兂䅁䅁䅍䅄䅁䅁䅯䉺䅫䅁䅯兏䅁䅁䅯兄䅁䅁䅯杄䅁䅁䅅䅁䉁䅁䅁权偁䅁䅁䍄䉁䅁䅁兂䅁䅁䅍䅄䅁䅁䅯权䅑䅁䅯杌䅁䅁䅯䅂䍁䅧䅯䅤䅁䅁䅅䅁䉁䅁䅁兂煄昫㙥穅䄹䅑杷允䅁䅁䅕䅁䑁䅁䅷䅁䭁䅁䕯䅁䭁䍁䅁䅁䭁䅁䅑潁䭁䡁䅑䅁䉁䅁䅁允䅁䅁䅕䡰㥁瑃呥啙䵁䅉䅅䅁䙁䅁䅁睁䵁䅁䅁权䭁䅂䅁权杁䅁䅁权䕁䅁䅋权桁䅁䅁允䅁䅁䅅䅁䙁䉁畓⭒㙆䝌䅖䍄䉁䅁䅁兂䅁䅁䅍䅄䅁䅁䅯权䅑䅁䅯兒䅁䅁䅯兄䅁䅁䅯杄䅁䅁䅅䅁䉁䅁䅁权偁䅁䅁䍄䉁䅁䅁兂䅁䅁䅍䅄䅁䅁䅯权䅑䅁䅯䅡䅁䅁䅯兄䅁䅁䅯杄䅁䅁䅅䅁䉁䅁䅁权偁䅁䅁䍄䉁䅁䅁兂䅁䅁䅍䅄䅁䅁䅯桯䅧䅁䅯䅉䅁䅁䅯䅂䍁䅧䅯光䅁䅁䅅䅁䉁䅁䅁兂䭁㘱睎扐摰䅑杷允䅁䅁䅕䅁䑁䅁䅷䅁䭁䵁䝧䅁䭁䍁䄴䅁䭁䅁䅑潁䭁䡁䅑䅁䉁䅁䅁允䅁䅁䅕戫ㄫ湖汗䕄䵁䅉䅅䅁䙁䅁䅁睁䵁䅁䅁权䥄杂䅁权畁䅁䅁权䕁䅁䅋权桁䅁䅁允䅁䅁䅅䅁䙁䵁䡑摸灣砲䅂䍄䉁䅁䅁兂䅁䅁䅍䅄䅁䅁䅯睲䅫䅁䅯䅄䅁䅁䅯兄䅁䅁䅯杄䅁䅁䅅䅁䉁䅁䅁权偁䅁䅁䍄䉁䅁䅁睁䅁䅁䅍䅄䅁䅁䅯栵䄰䅁䅯䅧䅁䅁䅅䅁䉁䅁䅁权乁光䅁䍄䉁䅁䅁兂䅁䅁䅍䅄䅁䅁䅯䅗䅧䅁䅯杌䅁䅁䅯䅂䍁䅧䅯䅤䅁䅁䅅䅁䉁䅁䅁兂⭁桒摖晉橦睐杷允䅁䅁䅕䅁䑁䅁䅷䅁䭁䵁䝧䅁䭁䍁䅁䅁䭁䅁䅑潁䭁䍁䅅䅁䉁䅁䅁允䅁䅁䅕䭆䠵場歲啗䵁䅉䅅䅁䑁䅁䅁睁䵁䅁䅁权䥄杂䅁权䉁䅁䅁允䅁䅁䅅䅁䭁䅁䅉䅁䵁䅉䅅䅁䑁䅁䅁睁䵁䅁䅁权䱃睇䅁权䅃䅁䅁允䅁䅁䅅䅁䭁乁桉䅁䵁䅉䅅䅁䙁䅁䅁睁䵁䅁䅁权呃杇䅁权䵁䅁䅁权乁䅁䅁权佁䅁䅁允䅁䅁䅅䅁䭁䅁䉙䅁䵁䅉䅅䅁䑁䅁䅁睁䵁䅁䅁权䥄杂䅁权噁䅁䅁允䅁䅁䅅䅁䭁䉁䜰䅁䵁䅉䅅䅁䙁䅁䅁睁䵁䅁䅁权䥄杂䅁权䵁䅁䅁权乁䅁䅁权佁䅁䅁允䅁䅁䅅䅁䭁䅁䄸䅁䵁䅉䅅䅁䙁䅁䅁睁䵁䅁䅁权䩄杂䅁权䵁䅁䅁权乁䅁䅁权佁䅁䅁允䅁䅁䅅䅁䭁䅁䄸䅁䵁䅉䅅䅁䑁䅁䅁睁䵁䅁䅁权偃权䅁权奁䅁䅁允䅁䅁䅅䅁䭁䅁䄸䅁䵁䅉䅅䅁䙁䅁䅁睁䵁䅁䅁权䩄杂䅁权㕁䅁䅁权乁䅁䅁权佁䅁䅁允䅁䅁䅅䅁䭁䅁䄸䅁䵁䅉䅅䅁䙁䅁䅁睁䵁䅁䅁权䩄杂䅁权䙂䅁䅁权乁䅁䅁权佁䅁䅁允䅁䅁䅅䅁䭁䅁䄸䅁䵁䅉䅅䅁䙁䅁䅁睁䵁䅁䅁权䥄杂䅁权潂䅁䅁权乁䅁䅁权佁䅁䅁允䅁䅁䅅䅁䭁䅁䄸䅁䵁䅉䅅䅁䑁䅁䅁睁䵁䅁䅁权䥄杂䅁权䅃䅁䅁允䅁䅁䅅䅁䭁䉁坕䅁䵁䅉䅅䅁䑁䅁䅁睁䵁䅁䅁权㙂兇䅁权䉁䅁䅁允䅁䅁䅅䅁䭁䅁䅯䅁䵁䅉䅅䅁䙁䅁䅁睁䵁䅁䅁权杄䅂䅁权畁䅁䅁权䕁䅁䅋权あ䅁䅁允䅁䅁䅅䅁䙁䥁慉根伵桒䅰䍄䉁䅁䅁睁䅁䅁䅍䅄䅁䅁䅯兹䅙䅁䅯䅧䅁䅁䅅䅁䉁䅁䅁权坁杆䅁䍄䉁䅁䅁䅂䅁䅁䅍䅄䅁䅁䅯硐䅧䅁䅯䅈䅁䅁䅯先䅁䅁䅅䅁䉁䅁䅁权穂允䅁䍄䉁䅁䅁睁䅁䅁䅍䅄䅁䅁䅯朸䄸䅁䅯䅇䅁䅁䅅䅁䉁䅁䅁权偁䅁䅁䍄䉁䅁䅁睁䅁䅁䅍䅄䅁䅁䅯眸䄸䅁䅯䅇䅁䅁䅅䅁䉁䅁䅁权偁䅁䅁䍄䉁䅁䅁兂䅁䅁䅍䅄䅁䅁䅯桊䄰䅁䅯杔䅁䅁䅯兄䅁䅁䅯杄䅁䅁䅅䅁䉁䅁䅁权偁䅁䅁䍄䉁䅁䅁䅂䅁䅁䅍䅄䅁䅁䅯睋䅧䅁䅯䅈䅁䅁䅯先䅁䅁䅅䅁䉁䅁䅁权啂䅁䅁䍄䉁䅁䅁兂䅁䅁䅍䅄䅁䅁䅯朸䄸䅁䅯杌䅁䅁䅯䅂䍁䅧䅯䅤䅁䅁䅅䅁䉁䅁䅁兂允偊湑䡋呧䅑杷允䅁䅁䅕䅁䑁䅁䅷䅁䭁偁偉䅁䭁䍁䄴䅁䭁䅁䅑潁䭁䍁䅅䅁䉁䅁䅁允䅁䅁䅕洹核䙁䑑歅䵁䅉䅅䅁䑁䅁䅁睁䵁䅁䅁权祄睄䅁权摂䅁䅁允䅁䅁䅅䅁䭁䥁䅯䅁䵁䅉䅅䅁䙁䅁䅁睁䵁䅁䅁权乁睇䅁权畁䅁䅁权䕁䅁䅋权あ䅁䅁允䅁䅁䅅䅁䙁䉁ぬ瑁氯剙䅤䍄䉁䅁䅁睁䅁䅁䅍䅄䅁䅁䅯朸䄸䅁䅯䅍䅁䅁䅅䅁䉁䅁䅁权塁杆䅁䍄䉁䅁䅁睁䅁䅁䅍䅄䅁䅁䅯允䅳䅁䅯允䅁䅁䅅䅁䉁䅁䅁权䥁䅁䅁䍄䉁䅁䅁兂䅁䅁䅍䅄䅁䅁䅯眸䄸䅁䅯䄴䅁䅁䅯兄䅁䅁䅯儴䅁䅁䅅䅁䉁䅁䅁权偁䅁䅁䍄䉁䅁䅁兂䅁䅁䅍䅄䅁䅁䅯硳䅣䅁䅯䅉䅁䅁䅯䅂䍁䅧䅯䅤䅁䅁䅅䅁䉁䅁䅁兂㝂䭆䠵嘴婰䅑杷允䅁䅁䅕䅁䑁䅁䅷䅁䭁䝁头䅁䭁䍁䅁䅁䭁䅁䅑潁䭁䡁䅑䅁䉁䅁䅁允䅁䅁䅕場啯歲剣し䵁䅉䅅䅁䙁䅁䅁睁䵁䅁䅁权穄睄䅁权佂䅁䅁权乁䅁䅁权佁䅁䅁允䅁䅁䅅䅁䭁䅁䄸䅁䵁䅉䅅䅁䑁䅁䅁睁䵁䅁䅁权㉄杇䅁权睁䅁䅁允䅁䅁䅅䅁䭁䭁浍䅁䵁䅉䅅䅁䙁䅁䅁睁䵁䅁䅁权橃权䅁权杁䅁䅁权䕁䅁䅋权桁䅁䅁允䅁䅁䅅䅁䙁䡁啳歲桦汱䅖䍄䉁䅁䅁䅂䅁䅁䅍䅄䅁䅁䅯睯䅯䅁䅯䅈䅁䅁䅯先䅁䅁䅅䅁䉁䅁䅁权㥄䅁䅁䍄䉁䅁䅁兂䅁䅁䅍䅄䅁䅁䅯睢䅅䅁䅯䅉䅁䅁䅯䅂䍁䅧䅯䅤䅁䅁䅅䅁䉁䅁䅁兂歃䑣䬰㌱奎䅑杷允䅁䅁䅕䅁䑁䅁䅷䅁䭁䭁䭍䅁䭁䕁䅕䅁䭁䅁䄰䅁䭁䅁䄴䅁䉁䅁䅁允䅁䅁䅯睄䅁䅁杷允䅁䅁䅕䅁䑁䅁䅷䅁䭁䱁救䅁䭁䍁䄴䅁䭁䅁䅑潁䭁䍁䅅䅁䉁䅁䅁允䅁䅁䅕敨偶癘楍啂䵁䅉䅅䅁䑁䅁䅁睁䵁䅁䅁权敄允䅁权奁䅁䅁允䅁䅁䅅䅁䭁䅁䄸䅁䵁䅉䅅䅁䙁䅁䅁睁䵁䅁䅁权啃兇䅁权㕁䅁䅁权乁䅁䅁权佁䅁䅁允䅁䅁䅅䅁䭁䙁䉅䅁䵁䅉䅅䅁䑁䅁䅁睁䵁䅁䅁权橄允䅁权奁䅁䅁允䅁䅁䅅䅁䭁䅁䄸䅁䵁䅉䅅䅁䙁䅁䅁睁䵁䅁䅁权敄允䅁权畁䅁䅁权䕁䅁䅋权あ䅁䅁允䅁䅁䅅䅁䙁䭁畡䵖䈱䍄䅊䍄䉁䅁䅁兂䅁䅁䅍䅄䅁䅁䅯眴䅅䅁䅯杌䅁䅁䅯䅂䍁䅧䅯䅤䅁䅁䅅䅁䉁䅁䅁兂㝂䝷䕕坌婙䅑杷允䅁䅁䅕䅁䑁䅁䅷䅁䭁䙁扉䅁䭁䍁䅁䅁䭁䅁䅑潁䭁䍁䅅䅁䉁䅁䅁允䅁䅁䅕積積積積歖䵁䅉䅅䅁䙁䅁䅁睁䵁䅁䅁权橄允䅁权杁䅁䅁权䕁䅁䅋权桁䅁䅁允䅁䅁䅅䅁䙁䑁積積積㌷䅊䍄䉁䅁䅁睁䅁䅁䅍䅄䅁䅁䅯眴䅅䅁䅯兆䅁䅁䅅䅁䉁䅁䅁权睂䅁䅁䍄䉁䅁䅁䅂䅁䅁䅍䅄䅁䅁䅯朳䅅䅁䅯䅈䅁䅁䅯先䅁䅁䅅䅁䉁䅁䅁权呃睁䅁䍄䉁䅁䅁睁䅁䅁䅍䅄䅁䅁䅯東䅷䅁䅯兆䅁䅁䅅䅁䉁䅁䅁权䉂睂䅁䍄䉁䅁䅁䅂䅁䅁䅍䅄䅁䅁䅯眴䅅䅁䅯䅈䅁䅁䅯先䅁䅁䅅䅁䉁䅁䅁权⽁杁䅁䍄䉁䅁䅁睁䅁䅁䅍䅄䅁䅁䅯剺䄴䅁䅯䅍䅁䅁䅅䅁䉁䅁䅁权灂睊䅁䍄䉁䅁䅁兂䅁䅁䅍䅄䅁䅁䅯朳䅅䅁䅯䅄䅁䅁䅯兄䅁䅁䅯杄䅁䅁䅅䅁䉁䅁䅁权偁䅁䅁䍄䉁䅁䅁兂䅁䅁䅍䅄䅁䅁䅯眵䅧䅁䅯杌䅁䅁䅯䅂䍁䅧䅯䅤䅁䅁䅅䅁䉁䅁䅁兂癁慂搲䱙㝚䅑杷允䅁䅁䅍䅁䑁䅁䅷䅁䭁䭁堸䅁䭁䑁䄸䅁䉁䅁䅁允䅁䅁䄴䅄䅁䑁䅫䅎畁䑁䅙䅏䅁䅁杷允䅁䅁䅕䅁䑁䅁䅷䅁䭁佁䉍䅁䭁䅁䅷䅁䭁䅁䄰䅁䭁䅁䄴䅁䉁䅁䅁允䅁䅁䅯睄䅁䅁杷允䅁䅁䅍䅁䑁䅁䅷䅁䭁䭁䍕䅁䭁䙁䄰䅁䉁䅁䅁允䅁䅁䅯睅䅅䅁杷允䅁䅁䅕䅁䑁䅁䅷䅁䭁佁䉍䅁䭁䑁䅫䅁䭁䅁䄰䅁䭁䅁䄴䅁䉁䅁䅁允䅁䅁䅯睄䅁䅁杷允䅁䅁䅕䅁䑁䅁䅷䅁䭁䅁婳䅁䭁䕁䄴䅁䭁䅁䄰䅁䭁䅁䄴䅁䉁䅁䅁允䅁䅁䅣䅁䅁䵁敁欵䵁䅉䅅䅁䙁䅁䅁睁䵁䅁䅁权橄允䅁权䙂䅁䅁权乁䅁䅁权佁䅁䅁允䅁䅁䅅䅁䭁䅁䄸䅁䵁䅉䅅䅁䙁䅁䅁睁䵁䅁䅁权敄允䅁权潂䅁䅁权乁䅁䅁权佁䅁䅁允䅁䅁䅅䅁䭁䅁䄸䅁䵁䅉䅅䅁䙁䅁䅁睁䵁䅁䅁权橄允䅁权潂䅁䅁权乁䅁䅁权佁䅁䅁允䅁䅁䅅䅁䭁䅁䄸䅁䵁䅉䅅䅁䑁䅁䅁睁䵁䅁䅁权獂睁䅁权䅃䅁䅁允䅁䅁䅅䅁䭁䉁坫䅁䵁䅉䅅䅁䑁䅁䅁睁䵁䅁䅁权㕃睂䅁权摂䅁䅁允䅁䅁䅅䅁䭁䙁䄴䅁䵁䅉䅅䅁䑁䅁䅁睁䵁䅁䅁权㕄睂䅁权噁䅁䅁允䅁䅁䅅䅁䭁䉁䑣䅁䵁䅉䅅䅁䑁䅁䅁睁䵁䅁䅁权权䅇䅁权摂䅁䅁允䅁䅁䅅䅁䭁乁䅙䅁䵁䅉䅅䅁䙁䅁䅁睁䵁䅁䅁权㕄睂䅁权䵁䅁䅁权乁䅁䅁权佁䅁䅁允䅁䅁䅅䅁䭁䅁䄸䅁䵁䅉䅅䅁䑁䅁䅁睁䵁䅁䅁权䕂杇䅁权奁䅁䅁允䅁䅁䅅䅁䭁䅁䄸䅁䵁䅉䅅䅁䙁䅁䅁睁䵁䅁䅁权㕄睂䅁权㕁䅁䅁权乁䅁䅁权佁䅁䅁允䅁䅁䅅䅁䭁䅁䄸䅁䵁䅉䅅䅁䙁䅁䅁睁䵁䅁䅁权㕄睂䅁权佂䅁䅁权乁䅁䅁权佁䅁䅁允䅁䅁䅅䅁䭁䅁䄸䅁䵁䅉䅅䅁䙁䅁䅁睁䵁䅁䅁权㕄睂䅁权潂䅁䅁权乁䅁䅁权佁䅁䅁允䅁䅁䅅䅁䭁䅁䄸䅁䵁䅉䅅䅁䑁䅁䅁睁䵁䅁䅁权慂杄䅁权噁䅁䅁允䅁䅁䅅䅁䭁䥁䡑䅁䵁䅉䅅䅁䕁䅁䅁睁䵁䅁䅁权慂杄䅁权捁䅁䅁权摁䅁䅁允䅁䅁䅅䅁䭁䡁䉅䅁䵁䅉䅅䅁䑁䅁䅁睁䵁䅁䅁权癃䅇䅁权⽁䅁䅁允䅁䅁䅅䅁佁䅁䅷䅁㉁䑁䅕杌穁䑁䅉䅁䵁䅉䅅䅁䑁䅁䅁睁䵁䅁䅁权硄杈䅁权䅃䅁䅁允䅁䅁䅅䅁䭁䡁浫䅁䵁䅉䅅䅁䙁䅁䅁睁䵁䅁䅁权慂杄䅁权䙂䅁䅁权乁䅁䅁权佁䅁䅁允䅁䅁䅅䅁䭁䅁䄸䅁䵁䅉䅅䅁䙁䅁䅁睁䵁䅁䅁权慂杄䅁权杄䅁䅁权乁䅁䅁权桄䅁䅁允䅁䅁䅅䅁䭁䅁䄸䅁䵁䅉䅅䅁䑁䅁䅁睁䵁䅁䅁权慁杂䅁权瑂䅁䅁允䅁䅁䅅䅁䭁䉁䉁䅁䵁䅉䅅䅁䑁䅁䅁睁䵁䅁䅁权楄元䅁权摂䅁䅁允䅁䅁䅅䅁䭁䥁䅯䅁䵁䅉䅅䅁䑁䅁䅁睁䵁䅁䅁权㥁睇䅁权⽁䅁䅁允䅁䅁䅅䅁佁䅁䅷䅁㕁䑁䅍杌㉁䑁䅑䅁䵁䅉䅅䅁䑁䅁䅁睁䵁䅁䅁权楄元䅁权噁䅁䅁允䅁䅁䅅䅁䭁偁䉣䅁䵁䅉䅅䅁䑁䅁䅁睁䵁䅁䅁权楄元䅁权睁䅁䅁允䅁䅁䅅䅁䭁䉁坷䅁䵁䅉䅅䅁䙁䅁䅁睁䵁䅁䅁权楄元䅁权㕁䅁䅁权乁䅁䅁权佁䅁䅁允䅁䅁䅅䅁䭁䅁䄸䅁䵁䅉䅅䅁䙁䅁䅁睁䵁䅁䅁权楄元䅁权佂䅁䅁权乁䅁䅁权佁䅁䅁允䅁䅁䅅䅁䭁䅁䄸䅁䵁䅉䅅䅁䙁䅁䅁睁䵁䅁䅁权楄元䅁权潂䅁䅁权乁䅁䅁权佁䅁䅁允䅁䅁䅅䅁䭁䅁䄸䅁䵁䅉䅅䅁䙁䅁䅁睁䵁䅁䅁权䙁䅃䅁权畁䅁䅁权䕁䅁䅋权あ䅁䅁允䅁䅁䅅䅁䙁䅁湨祬橁硓䅸䍄䉁䅁䅁睁䅁䅁䅍䅄䅁䅁䅯兂䅧䅁䅯允䅁䅁䅅䅁䉁䅁䅁权牁䅁䅁䍄䉁䅁䅁睁䅁䅁䅍䅄䅁䅁䅯睒䅯䅁䅯兘䅁䅁䅅䅁䉁䅁䅁权䥃䅁䅁䍄䉁䅁䅁睁䅁䅁䅍䅄䅁䅁䅯硱䅷䅁䅯䅍䅁䅁䅅䅁䉁䅁䅁权牁睉䅁䍄䉁䅁䅁睁䅁䅁䅍䅄䅁䅁䅯兂䅧䅁䅯兢䅁䅁䅅䅁䉁䅁䅁权湄䅂䅁䍄䉁䅁䅁兂䅁䅁䅍䅄䅁䅁䅯杬䅳䅁䅯䅄䅁䅁䅯兄䅁䅁䅯杄䅁䅁䅅䅁䉁䅁䅁权偁䅁䅁䍄䉁䅁䅁兂䅁䅁䅍䅄䅁䅁䅯兂䅧䅁䅯兒䅁䅁䅯兄䅁䅁䅯杄䅁䅁䅅䅁䉁䅁䅁权敁杆䅁䍄䉁䅁䅁兂䅁䅁䅍䅄䅁䅁䅯䅍䅫䅁䅯杌䅁䅁䅯䅂䍁䅧䅯䅤䅁䅁䅅䅁䉁䅁䅁兂ぁ浅硥䝊橶睐杷允䅁䅁䅕䅁䑁䅁䅷䅁䭁䑁䩁䅁䭁䍁䄴䅁䭁䅁䅑潁䭁䍁䅅䅁䉁䅁䅁允䅁䅁䅕坩汘潲䔰樵䴸䅉䅅䅁䙁䅁䅁睁䵁䅁䅁权剄䅇䅁权杄䅁䅁权乁䅁䅁权桄䅁䅁允䅁䅁䅅䅁䡁䅁䅁䅁䅄敍䅚䍄䉁䅁䅁兂䅁䅁䅍䅄䅁䅁䅯桕䅳䅁䅯䅄䅁䅁䅯兄䅁䅁䅯杄䅁䅁䅅䅁䉁䅁䅁权偁䅁䅁䍄䉁䅁䅁䅂䅁䅁䅍䅄䅁䅁䅯桳䅳䅁䅯䅈䅁䅁䅯先䅁䅁䅅䅁䉁䅁䅁权㝃䅈䅁䍄䉁䅁䅁兂䅁䅁䅍䅄䅁䅁䅯䅍䅫䅁䅯䅉䅁䅁䅯䅂䍁䅧䅯䅤䅁䅁䅅䅁䉁䅁䅁兂䅁䅁䅁䭁杨䅑杷允䅁䅁䅕䅁䑁䅁䅷䅁䭁䑁䩁䅁䭁䍁䅁䅁䭁䅁䅑潁䭁䍁䅅䅁䉁䅁䅁允䅁䅁䅕⽷潕䥘椯歙䵁䅉䅅䅁䑁䅁䅁睁䵁䅁䅁权睁元䅁权睁䅁䅁允䅁䅁䅅䅁䭁乁䉫䅁䵁䅉䅅䅁䙁䅁䅁睁䵁䅁䅁权剂䅂䅁权杁䅁䅁权䕁䅁䅋权あ䅁䅁允䅁䅁䅅䅁䙁偁潙䥘䌯嘵䅸䍄䉁䅁䅁兂䅁䅁䅍䅄䅁䅁䅯兕䅑䅁䅯䅉䅁䅁䅯䅂䍁䅧䅯光䅁䅁䅅䅁䉁䅁䅁兂晁敨剴䕵堵䅑杷允䅁䅁䅍䅁䑁䅁䅷䅁䭁䙁䕅䅁䭁䙁䄰䅁䉁䅁䅁允䅁䅁䅯䅩䅁䅁杷允䅁䅁䅍䅁䑁䅁䅷䅁䭁䅁扯䅁䭁䅁䅅䅁䉁䅁䅁允䅁䅁䅯党䅁䅁杷允䅁䅁䅍䅁䑁䅁䅷䅁䭁䙁䕅䅁䭁䝁䄰䅁䉁䅁䅁允䅁䅁䅯杇䅑䅁杷允䅁䅁䅍䅁䑁䅁䅷䅁䭁䩁敁䅁䭁䝁䄰䅁䉁䅁䅁允䅁䅁䅯䅄䄴䅁杷允䅁䅁䅑䅁䑁䅁䅷䅁䭁䙁䕅䅁䭁䉁䅷䅁䭁䉁䄰䅁䉁䅁䅁允䅁䅁䅯桉䅙䅁杷允䅁䅁䅕䅁䑁䅁䅷䅁䭁䑁䍣䅁䭁䅁䅷䅁䭁䅁䄰䅁䭁䅁䄴䅁䉁䅁䅁允䅁䅁䅯睄䅁䅁杷允䅁䅁䅕䅁䑁䅁䅷䅁䭁䙁䕅䅁䭁䕁䅕䅁䭁䅁䄰䅁䭁䅁䄴䅁䉁䅁䅁允䅁䅁䅯睄䅁䅁杷允䅁䅁䅍䅁䑁䅁䅷䅁䭁偁䠸䅁䭁䝁䄰䅁䉁䅁䅁允䅁䅁䅯兖䅍䅁杷允䅁䅁䅕䅁䑁䅁䅷䅁䭁佁䥣䅁䭁䍁䅁䅁䭁䅁䅑潁䭁䍁䅅䅁䉁䅁䅁允䅁䅁䅕敨剴䉵嘷啖䵁䅉䅅䅁䑁䅁䅁睁䵁䅁䅁权湄䅃䅁权瑂䅁䅁允䅁䅁䅅䅁䭁䅁䕳䅁䵁䅉䅅䅁䙁䅁䅁睁䵁䅁䅁权湄䅃䅁权䙂䅁䅁权乁䅁䅁权佁䅁䅁允䅁䅁䅅䅁䭁䅁䄸䅁䵁䅉䅅䅁䑁䅁䅁睁䵁䅁䅁权湄䅃䅁权䅃䅁䅁允䅁䅁䅅䅁䭁䍁坑䅁䵁䅉䅅䅁䑁䅁䅁睁䵁䅁䅁权㝃睂䅁权奁䅁䅁允䅁䅁䅅䅁䡁䅁䅁䅁䅃佳䅖䍄䉁䅁䅁睁䅁䅁䅍䅄䅁䅁䅯䅶䅣䅁䅯䅇䅁䅁䅅䅁䉁䅁䅁权偁䅁䅁䍄䉁䅁䅁睁䅁䅁䅍䅄䅁䅁䅯砳䅧䅁䅯䅧䅁䅁䅅䅁䉁䅁䅁权灃杊䅁䍄䉁䅁䅁兂䅁䅁䅍䅄䅁䅁䅯睵䅣䅁䅯杌䅁䅁䅯䅂䍁䅧䅯䅤䅁䅁䅅䅁䉁䅁䅁兂睄浯呗湕椱䅑杷允䅁䅁䅕䅁䑁䅁䅷䅁䭁䱁䡷䅁䭁䍁䄴䅁䭁䅁䅑潁䭁䍁䅅䅁䉁䅁䅁允䅁䅁䅕䡶噅祌佄歗䵁䅉䅅䅁䙁䅁䅁睁䵁䅁䅁权汃兇䅁权杄䅁䅁权乁䅁䅁权桄䅁䅁允䅁䅁䅅䅁䭁䅁䄸䅁䵁䅉䅅䅁䙁䅁䅁睁䵁䅁䅁权ㅁ元䅁权杄䅁䅁权乁䅁䅁权桄䅁䅁允䅁䅁䅅䅁䭁䅁䄸䅁䵁䅉䅅䅁䙁䅁䅁睁䵁䅁䅁权㝃睂䅁权杁䅁䅁权䕁䅁䅋权桁䅁䅁允䅁䅁䅅䅁䙁䙁偹癷潕䕐䄵䍄䉁䅁䅁睁䅁䅁䅍䅄䅁䅁䅯睵䅣䅁䅯兢䅁䅁䅅䅁䉁䅁䅁权睂䅁䅁䍄䉁䅁䅁睁䅁䅁䅍䅄䅁䅁䅯䅶䅣䅁䅯兢䅁䅁䅅䅁䉁䅁䅁权睂䅁䅁䍄䉁䅁䅁睁䅁䅁䅍䅄䅁䅁䅯桗䅧䅁䅯䅇䅁䅁䅅䅁䉁䅁䅁权偁䅁䅁䍄䉁䅁䅁兂䅁䅁䅍䅄䅁䅁䅯儹䅙䅁䅯兒䅁䅁䅯兄䅁䅁䅯杄䅁䅁䅅䅁䉁䅁䅁权偁䅁䅁䍄䉁䅁䅁兂䅁䅁䅍䅄䅁䅁䅯儲䅍䅁䅯䅉䅁䅁䅯䅂䍁䅧䅯光䅁䅁䅅䅁䉁䅁䅁兂䅁䅁䅁䅁扂䅑杷允䅁䅁䅕䅁䑁䅁䅷䅁䭁䍁䍳䅁䭁佁䅁䅁䭁䅁䄰䅁䭁佁䅅䅁䉁䅁䅁允䅁䅁䅯睄䅁䅁杷允䅁䅁䅕䅁䑁䅁䅷䅁䭁䱁䡷䅁䭁佁䅁䅁䭁䅁䄰䅁䭁佁䅅䅁䉁䅁䅁允䅁䅁䅯睄䅁䅁杷允䅁䅁䅕䅁䑁䅁䅷䅁䭁䱁䡷䅁䭁䕁䄴䅁䭁䅁䄰䅁䭁䅁䄴䅁䉁䅁䅁允䅁䅁䅯睄䅁䅁杷允䅁䅁䅍䅁䑁䅁䅷䅁䭁䱁䡷䅁䭁䥁䅁䅁䉁䅁䅁允䅁䅁䅯䉋䅙䅁杷允䅁䅁䅕䅁䑁䅁䅷䅁䭁䭁䝅䅁䭁䍁䄴䅁䭁䅁䅑潁䭁䍁䅅䅁䉁䅁䅁允䅁䅁䅕砳㙑之扡ぁ䵁䅉䅅䅁䙁䅁䅁睁䵁䅁䅁权桃杂䅁权杁䅁䅁权䕁䅁䅋权桁䅁䅁允䅁䅁䅅䅁䙁䅁䅁䅁䅁䝩䅂䍄䉁䅁䅁睁䅁䅁䅍䅄䅁䅁䅯兯䅙䅁䅯允䅁䅁䅅䅁䉁䅁䅁权湁䅁䅁䍄䉁䅁䅁睁䅁䅁䅍䅄䅁䅁䅯䅯䅙䅁䅯兆䅁䅁䅅䅁䉁䅁䅁权睂䅁䅁䍄䉁䅁䅁睁䅁䅁䅍䅄䅁䅁䅯兯䅙䅁䅯䅍䅁䅁䅅䅁䉁䅁䅁权煁杆䅁䍄䉁䅁䅁兂䅁䅁䅍䅄䅁䅁䅯剺䅯䅁䅯兏䅁䅁䅯兄䅁䅁䅯杄䅁䅁䅅䅁䉁䅁䅁权偁䅁䅁䍄䉁䅁䅁睁䅁䅁䅍䅄䅁䅁䅯兯䅙䅁䅯睐䅁䅁䅅䅁䉁䅁䅁杄䵁䅁䅁睍祁䍁䄴睎祁䅁䅁䍄䉁䅁䅁兂䅁䅁䅍䅄䅁䅁䅯砹䅯䅁䅯䅄䅁䅁䅯兄䅁䅁䅯杄䅁䅁䅅䅁䉁䅁䅁权偁䅁䅁䍄䉁䅁䅁睁䅁䅁䅍䅄䅁䅁䅯具䅧䅁䅯䅧䅁䅁䅅䅁䉁䅁䅁权䥃杆䅁䍄䉁䅁䅁睁䅁䅁䅍䅄䅁䅁䅯剑䄴䅁䅯兢䅁䅁䅅䅁䉁䅁䅁权㙄杁䅁䍄䉁䅁䅁兂䅁䅁䅍䅄䅁䅁䅯兯䅙䅁䅯兒䅁䅁䅯兄䅁䅁䅯杄䅁䅁䅅䅁䉁䅁䅁权偁䅁䅁䍄䉁䅁䅁兂䅁䅁䅍䅄䅁䅁䅯䅄䅧䅁䅯䅡䅁䅁䅯兄䅁䅁䅯杄䅁䅁䅅䅁䉁䅁䅁权偁䅁䅁䍄䉁䅁䅁兂䅁䅁䅍䅄䅁䅁䅯䅯䅙䅁䅯䅡䅁䅁䅯兄䅁䅁䅯杄䅁䅁䅅䅁䉁䅁䅁权偁䅁䅁䍄䉁䅁䅁兂䅁䅁䅍䅄䅁䅁䅯兯䅙䅁䅯䅡䅁䅁䅯兄䅁䅁䅯杄䅁䅁䅅䅁䉁䅁䅁权偁䅁䅁䍄䉁䅁䅁睁䅁䅁䅍䅄䅁䅁䅯䅯䅙䅁䅯䅧䅁䅁䅅䅁䉁䅁䅁权獁杆䅁䍄䉁䅁䅁睁䅁䅁䅍䅄䅁䅁䅯剥䄰䅁䅯兆䅁䅁䅅䅁䉁䅁䅁权扁允䅁䍄䉁䅁䅁睁䅁䅁䅍䅄䅁䅁䅯条䅣䅁䅯兢䅁䅁䅅䅁䉁䅁䅁权畂䅁䅁䍄䉁䅁䅁兂䅁䅁䅍䅄䅁䅁䅯剚䅧䅁䅯杔䅁䅁䅯兄䅁䅁䅯杄䅁䅁䅅䅁䉁䅁䅁睂䅁䅁䅁䍯浶䅑杷允䅁䅁䅕䅁䑁䅁䅷䅁䭁䝁䡯䅁䭁佁䅁䅁䭁䅁䄰䅁䭁佁䅅䅁䉁䅁䅁允䅁䅁䅯睄䅁䅁杷允䅁䅁䅍䅁䑁䅁䅷䅁䭁䉁䉙䅁䭁䉁䅧䅁䉁䅁䅁允䅁䅁䅣䅁䅁䕁楃唵䵁䅉䅅䅁䙁䅁䅁睁䵁䅁䅁权坁允䅁权杁䅁䅁权䕁䅁䅋权あ䅁䅁允䅁䅁䅅䅁䙁䙁偹癷潕䙦䅚䍄䉁䅁䅁睁䅁䅁䅍䅄䅁䅁䅯杆䅅䅁䅯兘䅁䅁䅅䅁䉁䅁䅁权䭃䅁䅁䍄䉁䅁䅁睁䅁䅁䅍䅄䅁䅁䅯杆䅅䅁䅯兆䅁䅁䅅䅁䉁䅁䅁权㍄允䅁䍄䉁䅁䅁睁䅁䅁䅍䅄䅁䅁䅯兒䅑䅁䅯兆䅁䅁䅅䅁䉁䅁䅁权睂䅁䅁䍄䉁䅁䅁睁䅁䅁䅍䅄䅁䅁䅯兎䅫䅁䅯兢䅁䅁䅅䅁䉁䅁䅁权潂允䅁䍄䉁䅁䅁睁䅁䅁䅍䅄䅁䅁䅯眳䄴䅁䅯兆䅁䅁䅅䅁䉁䅁䅁权捂允䅁䍄䉁䅁䅁睁䅁䅁䅍䅄䅁䅁䅯兎䅫䅁䅯睐䅁䅁䅅䅁䉁䅁䅁杄䵁䅁䅁䅎㍁䍁䄴杍硁䅁䅁䍄䉁䅁䅁睁䅁䅁䅍䅄䅁䅁䅯剺䄰䅁䅯睐䅁䅁䅅䅁䉁䅁䅁杄䵁䅁䅁兏硁䍁䄴睎㍁䅁䅁䍄䉁䅁䅁兂䅁䅁䅍䅄䅁䅁䅯具䅧䅁䅯䅄䅁䅁䅯兄䅁䅁䅯杄䅁䅁䅅䅁䉁䅁䅁权偁䅁䅁䍄䉁䅁䅁兂䅁䅁䅍䅄䅁䅁䅯兎䅫䅁䅯兏䅁䅁䅯兄䅁䅁䅯杄䅁䅁䅅䅁䉁䅁䅁权偁䅁䅁䍄䉁䅁䅁兂䅁䅁䅍䅄䅁䅁䅯兎䅫䅁䅯兒䅁䅁䅯兄䅁䅁䅯杄䅁䅁䅅䅁䉁䅁䅁权偁䅁䅁䍄䉁䅁䅁兂䅁䅁䅍䅄䅁䅁䅯栲䅧䅁䅯䄴䅁䅁䅯兄䅁䅁䅯儴䅁䅁䅅䅁䉁䅁䅁权偁䅁䅁䍄䉁䅁䅁兂䅁䅁䅍䅄䅁䅁䅯兎䅫䅁䅯䅡䅁䅁䅯兄䅁䅁䅯杄䅁䅁䅅䅁䉁䅁䅁权偁䅁䅁䍄䉁䅁䅁睁䅁䅁䅍䅄䅁䅁䅯兎䅫䅁䅯䅧䅁䅁䅅䅁䉁䅁䅁权癁杆䅁䍄䉁䅁䅁兂䅁䅁䅍䅄䅁䅁䅯內䅫䅁䅯䅄䅁䅁䅯兄䅁䅁䅯杄䅁䅁䅅䅁䉁䅁䅁权偁䅁䅁䍄䉁䅁䅁睁䅁䅁䅍䅄䅁䅁䅯末䄴䅁䅯兢䅁䅁䅅䅁䉁䅁䅁权㍁杂䅁䍄䉁䅁䅁兂䅁䅁䅍䅄䅁䅁䅯䅇䅯䅁䅯䅉䅁䅁䅯䅂䍁䅧䅯光䅁䅁䅅䅁䉁䅁䅁兂㑃潈牘塕捨䅑杷允䅁䅁䅑䅁䑁䅁䅷䅁䭁偁佯䅁䭁䉁䅷䅁䭁䉁䄰䅁䉁䅁䅁允䅁䅁䅯䅶䅁䅁杷允䅁䅁䅍䅁䑁䅁䅷䅁䭁乁摅䅁䭁䉁䅕䅁䉁䅁䅁允䅁䅁䅯䅎䅅䅁杷允䅁䅁䅕䅁䑁䅁䅷䅁䭁偁佯䅁䭁䅁䅷䅁䭁䅁䄰䅁䭁䅁䄴䅁䉁䅁䅁允䅁䅁䅯䄷䅁䅁杷允䅁䅁䅕䅁䑁䅁䅷䅁䭁偁佯䅁䭁䑁䅫䅁䭁䅁䄰䅁䭁䅁䄴䅁䉁䅁䅁允䅁䅁䅯八䅅䅁杷允䅁䅁䅕䅁䑁䅁䅷䅁䭁偁佯䅁䭁䕁䅕䅁䭁䅁䄰䅁䭁䅁䄴䅁䉁䅁䅁允䅁䅁䅯䉍䅙䅁杷允䅁䅁䅍䅁䑁䅁䅷䅁䭁偁佯䅁䭁䥁䅁䅁䉁䅁䅁允䅁䅁䅯前䅙䅁杷允䅁䅁䅍䅁䑁䅁䅷䅁䭁䉁䨸䅁䭁䙁䄰䅁䉁䅁䅁允䅁䅁䅯儹䅁䅁杷允䅁䅁䅍䅁䑁䅁䅷䅁䭁䉁䨸䅁䭁䅁䅅䅁䉁䅁䅁允䅁䅁䅯兑䅉䅁杷允䅁䅁䅑䅁䑁䅁䅷䅁䭁䉁䨸䅁䭁䉁䅷䅁䭁䉁䄰䅁䉁䅁䅁允䅁䅁䅯儯䅁䅁杷允䅁䅁䅕䅁䑁䅁䅷䅁䭁䍁头䅁䭁佁䅁䅁䭁䅁䄰䅁䭁佁䅅䅁䉁䅁䅁允䅁䅁䅯睄䅁䅁杷允䅁䅁䅕䅁䑁䅁䅷䅁䭁䉁䨸䅁䭁䕁䅕䅁䭁䅁䄰䅁䭁䅁䄴䅁䉁䅁䅁允䅁䅁䅯睄䅁䅁杷允䅁䅁䅕䅁䑁䅁䅷䅁䭁䵁䩣䅁䭁䍁䄴䅁䭁䅁䅑潁䭁䍁䅅䅁䉁䅁䅁允䅁䅁䅕䩦㥈⭩乺歈䵁䅉䅅䅁䑁䅁䅁睁䵁䅁䅁权䕂杇䅁权䉁䅁䅁允䅁䅁䅅䅁䭁䥁䅙䅁䵁䅉䅅䅁䕁䅁䅁睁䵁䅁䅁权ㅃ先䅁权捁䅁䅁权摁䅁䅁允䅁䅁䅅䅁䭁䕁湷䅁䵁䅉䅅䅁䙁䅁䅁睁䵁䅁䅁权牂睁䅁权畁䅁䅁权䕁䅁䅋权あ䅁䅁允䅁䅁䅅䅁䙁偁坈硓浡摵⼸䍄䉁䅁䅁兂䅁䅁䅍䅄䅁䅁䅯睡䅍䅁䅯杌䅁䅁䅯䅂䍁䅧䅯光䅁䅁䅅䅁䉁䅁䅁兂坂奵堵㉯湶睐杷允䅁䅁䅍䅁䑁䅁䅷䅁䭁䝁䑳䅁䭁䝁䄰䅁䉁䅁䅁允䅁䅁䅯睑䅑䅁杷允䅁䅁䅍䅁䑁䅁䅷䅁䭁䝁䑳䅁䭁䑁䄸䅁䉁䅁䅁允䅁䅁䄴权䅁䑁䅙杌㍁䑁䅉䅁䵁䅉䅅䅁䑁䅁䅁睁䵁䅁䅁权奁兂䅁权⽁䅁䅁允䅁䅁䅅䅁佁䅁䅷䅁硁䑁䅙杌㑁䑁䅧䅁䵁䅉䅅䅁䙁䅁䅁睁䵁䅁䅁权牂睁䅁权佂䅁䅁权乁䅁䅁权佁䅁䅁允䅁䅁䅅䅁䭁䅁䄸䅁䵁䅉䅅䅁䙁䅁䅁睁䵁䅁䅁权坁䅃䅁权杁䅁䅁权䕁䅁䅋权桁䅁䅁允䅁䅁䅅䅁䙁䱁敧敨剴䝕䄵䍄䉁䅁䅁兂䅁䅁䅍䅄䅁䅁䅯栳䅣䅁䅯䅡䅁䅁䅯兄䅁䅁䅯杄䅁䅁䅅䅁䉁䅁䅁权偁䅁䅁䍄䉁䅁䅁睁䅁䅁䅍䅄䅁䅁䅯杆䅧䅁䅯䅍䅁䅁䅅䅁䉁䅁䅁权穁杆䅁䍄䉁䅁䅁睁䅁䅁䅍䅄䅁䅁䅯剎䅧䅁䅯睐䅁䅁䅅䅁䉁䅁䅁杄䵁䅁䅁䅏㕁䍁䄴睍ㅁ䅁䅁䍄䉁䅁䅁兂䅁䅁䅍䅄䅁䅁䅯杆䅧䅁䅯䄴䅁䅁䅯兄䅁䅁䅯儴䅁䅁䅅䅁䉁䅁䅁权偁䅁䅁䍄䉁䅁䅁兂䅁䅁䅍䅄䅁䅁䅯睗䄰䅁䅯杔䅁䅁䅯兄䅁䅁䅯杄䅁䅁䅅䅁䉁䅁䅁权偁䅁䅁䍄䉁䅁䅁兂䅁䅁䅍䅄䅁䅁䅯杆䅧䅁䅯杔䅁䅁䅯兄䅁䅁䅯杄䅁䅁䅅䅁䉁䅁䅁权偁䅁䅁䍄䉁䅁䅁睁䅁䅁䅍䅄䅁䅁䅯杆䅧䅁䅯䅧䅁䅁䅅䅁䉁䅁䅁权ぁ杆䅁䍄䉁䅁䅁兂䅁䅁䅍䅄䅁䅁䅯睃䅉䅁䅯杌䅁䅁䅯䅂䍁䅧䅯光䅁䅁䅅䅁䉁䅁䅁兂䭄乱番晃㥆䅑杷允䅁䅁䅕䅁䑁䅁䅷䅁䭁䍁敫䅁䭁䍁䄴䅁䭁䅁䅑潁䭁䡁䅑䅁䉁䅁䅁允䅁䅁䅕桪䔹匹歔ぇ䵁䅉䅅䅁䑁䅁䅁睁䵁䅁䅁权睂䅂䅁权瑂䅁䅁允䅁䅁䅅䅁䭁䅁䕳䅁䵁䅉䅅䅁䙁䅁䅁睁䵁䅁䅁权䵁杁䅁权畁䅁䅁权䕁䅁䅋权桁䅁䅁允䅁䅁䅅䅁䙁䉁来灓瑇氶䅆䍄䉁䅁䅁兂䅁䅁䅍䅄䅁䅁䅯䅄䅉䅁䅯䅉䅁䅁䅯䅂䍁䅧䅯光䅁䅁䅅䅁䉁䅁䅁兂㑃潈牘兕㑨䅑杷允䅁䅁䅑䅁䑁䅁䅷䅁䭁䅁䍳䅁䭁䉁䅷䅁䭁䉁䄰䅁䉁䅁䅁允䅁䅁䅯䅶䅁䅁杷允䅁䅁䅕䅁䑁䅁䅷䅁䭁䅁䍷䅁䭁䅁䅷䅁䭁䅁䄰䅁䭁䅁䄴䅁䉁䅁䅁允䅁䅁䅯睄䅁䅁杷允䅁䅁䅕䅁䑁䅁䅷䅁䭁䅁䍳䅁䭁䑁䅫䅁䭁䅁䄰䅁䭁䅁䄴䅁䉁䅁䅁允䅁䅁䅯睄䅁䅁杷允䅁䅁䅕䅁䑁䅁䅷䅁䭁䅁䍳䅁䭁佁䅁䅁䭁䅁䄰䅁䭁佁䅅䅁䉁䅁䅁允䅁䅁䅯睄䅁䅁杷允䅁䅁䅕䅁䑁䅁䅷䅁䭁佁䕕䅁䭁䅁䅷䅁䭁䅁䄰䅁䭁䅁䄴䅁䉁䅁䅁允䅁䅁䅯睄䅁䅁杷允䅁䅁䅍䅁䑁䅁䅷䅁䭁䅁䍷䅁䭁䥁䅁䅁䉁䅁䅁允䅁䅁䅯桎䅙䅁杷允䅁䅁䅕䅁䑁䅁䅷䅁䭁䝁䱣䅁䭁䕁䄴䅁䭁䅁䄰䅁䭁䅁䄴䅁䉁䅁䅁允䅁䅁䅯睄䅁䅁杷允䅁䅁䅕䅁䑁䅁䅷䅁䭁䝁䱧䅁䭁䕁䄴䅁䭁䅁䄰䅁䭁䅁䄴䅁䉁䅁䅁允䅁䅁䅯睄䅁䅁杷允䅁䅁䅕䅁䑁䅁䅷䅁䭁䝁䩫䅁䭁䍁䄴䅁䭁䅁䅑潁䭁䍁䅅䅁䉁䅁䅁允䅁䅁䅕牣婫礫特稫䴸䅉䅅䅁䙁䅁䅁睁䵁䅁䅁权灂元䅁权杁䅁䅁权䕁䅁䅋权桁䅁䅁允䅁䅁䅅䅁䙁䍁捬㡪ㅌ䙇䅸䍄䉁䅁䅁睁䅁䅁䅍䅄䅁䅁䅯桃䅧䅁䅯䅇䅁䅁䅅䅁䉁䅁䅁权偁䅁䅁䍄䉁䅁䅁兂䅁䅁䅍䅄䅁䅁䅯兡䅫䅁䅯䅄䅁䅁䅯兄䅁䅁䅯杄䅁䅁䅅䅁䉁䅁䅁权獄䅁䅁䍄䉁䅁䅁睁䅁䅁䅍䅄䅁䅁䅯杓䄸䅁䅯䅇䅁䅁䅅䅁䉁䅁䅁睂䅁䅁䅁䱙汪䅑杷允䅁䅁䅕䅁䑁䅁䅷䅁䭁䡁契䅁䭁䍁䅁䅁䭁䅁䅑潁䭁䍁䅅䅁䉁䅁䅁允䅁䅁䅕⽷潕䥘匯䕗䵁䅉䅅䅁䑁䅁䅁睁䵁䅁䅁权䱂睄䅁权奁䅁䅁允䅁䅁䅅䅁䡁䅁䅁䅁杁畳䅖䍄䉁䅁䅁兂䅁䅁䅍䅄䅁䅁䅯杓䄸䅁䅯杌䅁䅁䅯䅂䍁䅧䅯光䅁䅁䅅䅁䉁䅁䅁兂扃剈㥢䉶儸䅑杷允䅁䅁䅕䅁䑁䅁䅷䅁䭁䕁偳䅁䭁䍁䅁䅁䭁䅁䅑潁䭁䍁䅅䅁䉁䅁䅁允䅁䅁䅕䘷㑇潈㝘ち䵁䅉䅅䅁䙁䅁䅁睁䵁䅁䅁权䑄兇䅁权䙂䅁䅁权乁䅁䅁权佁䅁䅁允䅁䅁䅅䅁䭁䭁摧䅁䵁䅉䅅䅁䑁䅁䅁睁䵁䅁䅁权䱂睄䅁权摂䅁䅁允䅁䅁䅅䅁䭁䥁䅧䅁䵁䅉䅅䅁䑁䅁䅁睁䵁䅁䅁权䱂睄䅁权噁䅁䅁允䅁䅁䅅䅁䭁䡁䅁䅁䵁䅉䅅䅁䑁䅁䅁睁䵁䅁䅁权䱂睄䅁权睁䅁䅁允䅁䅁䅅䅁䭁䑁坫䅁䵁䅉䅅䅁䑁䅁䅁睁䵁䅁䅁权䭂睄䅁权⽁䅁䅁允䅁䅁䅅䅁佁䅁䅯䅁祁䍁䄴䅍ㅁ䅁䅁䍄䉁䅁䅁睁䅁䅁䅍䅄䅁䅁䅯睓䄸䅁䅯睐䅁䅁䅅䅁䉁䅁䅁杄䭁䅁䅁䅎畁䑁䅉杍䅁䅁杷允䅁䅁䅍䅁䑁䅁䅷䅁䭁䡁奉䅁䭁䉁䅧䅁䉁䅁䅁允䅁䅁䅣䅁䅁䥁摃䔵䵁䅉䅅䅁䙁䅁䅁睁䵁䅁䅁权䭂睄䅁权杄䅁䅁权乁䅁䅁权桄䅁䅁允䅁䅁䅅䅁䭁䅁䄸䅁䵁䅉䅅䅁䑁䅁䅁睁䵁䅁䅁权⽃元䅁权奁䅁䅁允䅁䅁䅅䅁䭁䅁䄸䅁䵁䅉䅅䅁䙁䅁䅁睁䵁䅁䅁权乃兇䅁权杄䅁䅁权乁䅁䅁权桄䅁䅁允䅁䅁䅅䅁䡁䅁䅁䅁䅄敒䅚䍄䉁䅁䅁睁䅁䅁䅍䅄䅁䅁䅯剎䅫䅁䅯䅧䅁䅁䅅䅁䉁䅁䅁权䕁光䅁䍄䉁䅁䅁睁䅁䅁䅍䅄䅁䅁䅯确䅷䅁䅯兘䅁䅁䅅䅁䉁䅁䅁权䥃䅁䅁䍄䉁䅁䅁兂䅁䅁䅍䅄䅁䅁䅯睶䅫䅁䅯杌䅁䅁䅯䅂䍁䅧䅯光䅁䅁䅅䅁䉁䅁䅁兂㝁呍橌㍤䡍䅑杷允䅁䅁䅕䅁䑁䅁䅷䅁䭁䱁䨸䅁䭁䍁䅁䅁䭁䅁䅑潁䭁䍁䅅䅁䉁䅁䅁允䅁䅁䅕瑃橥䑣㘲啖䵁䅉䅅䅁䙁䅁䅁睁䵁䅁䅁权塃䅇䅁权杁䅁䅁权䕁䅁䅋权桁䅁䅁允䅁䅁䅅䅁䙁䵁ㅐ䙋偹汅䅤䍄䉁䅁䅁睁䅁䅁䅍䅄䅁䅁䅯睶䅫䅁䅯兘䅁䅁䅅䅁䉁䅁䅁权噁允䅁䍄䉁䅁䅁睁䅁䅁䅍䅄䅁䅁䅯睶䅫䅁䅯兢䅁䅁䅅䅁䉁䅁䅁权穁允䅁䍄䉁䅁䅁睁䅁䅁䅍䅄䅁䅁䅯䉨䅷䅁䅯䅧䅁䅁䅅䅁䉁䅁䅁权剂光䅁䍄䉁䅁䅁睁䅁䅁䅍䅄䅁䅁䅯䉗䅷䅁䅯兘䅁䅁䅅䅁䉁䅁䅁权䭃䅁䅁䍄䉁䅁䅁兂䅁䅁䅍䅄䅁䅁䅯睶䅫䅁䅯䄴䅁䅁䅯兄䅁䅁䅯儴䅁䅁䅅䅁䉁䅁䅁睂䅁䅁䅁䍉浲䅑杷允䅁䅁䅕䅁䑁䅁䅷䅁䭁䱁䨸䅁䭁䝁䅧䅁䭁䅁䄰䅁䭁䅁䄴䅁䉁䅁䅁允䅁䅁䅣䅁䅁䭁汁欵䵁䅉䅅䅁䙁䅁䅁睁䵁䅁䅁权啄睂䅁权畁䅁䅁权䕁䅁䅋权あ䅁䅁允䅁䅁䅅䅁䙁䑁䝑番焵硬䅤䍄䉁䅁䅁睁䅁䅁䅍䅄䅁䅁䅯䅈䅉䅁䅯䅇䅁䅁䅅䅁䉁䅁䅁权偁䅁䅁䍄䉁䅁䅁兂䅁䅁䅍䅄䅁䅁䅯䅈䅉䅁䅯䅉䅁䅁䅯䅂䍁䅧䅯䅤䅁䅁䅅䅁䉁䅁䅁兂畃⭒㙆䉆刵䅑杷允䅁䅁䅕䅁䑁䅁䅷䅁䭁䉁䍷䅁䭁䍁䅁䅁䭁䅁䅑潁䭁䍁䅅䅁䉁䅁䅁允䅁䅁䅕噋偹癷奘䕖䵁䅉䅅䅁䙁䅁䅁睁䵁䅁䅁权捁杁䅁权㕁䅁䅁权乁䅁䅁权佁䅁䅁允䅁䅁䅅䅁䭁䩁䉅䅁䵁䅉䅅䅁䙁䅁䅁睁䵁䅁䅁权佂䅉䅁权杄䅁䅁权乁䅁䅁权桄䅁䅁允䅁䅁䅅䅁䭁䅁䄸䅁䵁䅉䅅䅁䙁䅁䅁睁䵁䅁䅁权捁杁䅁权杄䅁䅁权乁䅁䅁权桄䅁䅁允䅁䅁䅅䅁䡁䅁䅁䅁䅃畑䅚䍄䉁䅁䅁睁䅁䅁䅍䅄䅁䅁䅯䅈䅉䅁䅯䅧䅁䅁䅅䅁䉁䅁䅁权⭁杆䅁䍄䉁䅁䅁睁䅁䅁䅍䅄䅁䅁䅯祤䅁䅁䅯兘䅁䅁䅅䅁䉁䅁䅁权䥃䅁䅁䍄䉁䅁䅁兂䅁䅁䅍䅄䅁䅁䅯桙䄰䅁䅯䄴䅁䅁䅯兄䅁䅁䅯儴䅁䅁䅅䅁䉁䅁䅁睂䅁䅁䅁䙷浄䅑杷允䅁䅁䅍䅁䑁䅁䅷䅁䭁䉁䙫䅁䭁䉁䅧䅁䉁䅁䅁允䅁䅁䅣䅁䅁䕁煃唵䵁䅉䅅䅁䑁䅁䅁睁䵁䅁䅁权楂兄䅁权噁䅁䅁允䅁䅁䅅䅁䭁䥁䡑䅁䵁䅉䅅䅁䙁䅁䅁睁䵁䅁䅁权奁兂䅁权畁䅁䅁权䕁䅁䅋权桁䅁䅁允䅁䅁䅅䅁䙁䝁慬煄䵢佮⽅䍄䉁䅁䅁睁䅁䅁䅍䅄䅁䅁䅯睌䅉䅁䅯䅇䅁䅁䅅䅁䉁䅁䅁权偁䅁䅁䍄䉁䅁䅁睁䅁䅁䅍䅄䅁䅁䅯兇䅕䅁䅯允䅁䅁䅅䅁䉁䅁䅁权䝁䅁䅁䍄䉁䅁䅁睁䅁䅁䅍䅄䅁䅁䅯䅇䅕䅁䅯兢䅁䅁䅅䅁䉁䅁䅁权穄䅁䅁䍄䉁䅁䅁兂䅁䅁䅍䅄䅁䅁䅯兇䅕䅁䅯杔䅁䅁䅯兄䅁䅁䅯杄䅁䅁䅅䅁䉁䅁䅁权偁䅁䅁䍄䉁䅁䅁睁䅁䅁䅍䅄䅁䅁䅯䅇䅕䅁䅯䅧䅁䅁䅅䅁䉁䅁䅁权䅂杆䅁䍄䉁䅁䅁兂䅁䅁䅍䅄䅁䅁䅯䅋䄰䅁䅯兒䅁䅁䅯兄䅁䅁䅯杄䅁䅁䅅䅁䉁䅁䅁权偁䅁䅁䍄䉁䅁䅁兂䅁䅁䅍䅄䅁䅁䅯儵䅙䅁䅯䅉䅁䅁䅯䅂䍁䅧䅯䅤䅁䅁䅅䅁䉁䅁䅁兂啁歲桦牥婒䅑杷允䅁䅁䅕䅁䑁䅁䅷䅁䭁佁䝙䅁䭁䍁䅁䅁䭁䅁䅑潁䭁䡁䅑䅁䉁䅁䅁允䅁䅁䅕積積積䑐䕘䵁䅉䅅䅁䙁䅁䅁睁䵁䅁䅁权䡂兇䅁权畁䅁䅁权䕁䅁䅋权桁䅁䅁允䅁䅁䅅䅁䙁䅁昳煗慳欱䄹䍄䉁䅁䅁兂䅁䅁䅍䅄䅁䅁䅯硹䄰䅁䅯兒䅁䅁䅯兄䅁䅁䅯杄䅁䅁䅅䅁䉁䅁䅁权䝃䅊䅁䍄䉁䅁䅁睁䅁䅁䅍䅄䅁䅁䅯儵䅙䅁䅯兘䅁䅁䅅䅁䉁䅁䅁权䥃䅁䅁䍄䉁䅁䅁睁䅁䅁䅍䅄䅁䅁䅯儵䅙䅁䅯允䅁䅁䅅䅁䉁䅁䅁权求䅁䅁䍄䉁䅁䅁兂䅁䅁䅍䅄䅁䅁䅯剉䅷䅁䅯兒䅁䅁䅯兄䅁䅁䅯杄䅁䅁䅅䅁䉁䅁䅁权偁䅁䅁䍄䉁䅁䅁睁䅁䅁䅍䅄䅁䅁䅯儵䅙䅁䅯兆䅁䅁䅅䅁䉁䅁䅁权睂䅁䅁䍄䉁䅁䅁兂䅁䅁䅍䅄䅁䅁䅯䉲䅯䅁䅯兏䅁䅁䅯兄䅁䅁䅯杄䅁䅁䅅䅁䉁䅁䅁权剃允䅁䍄䉁䅁䅁睁䅁䅁䅍䅄䅁䅁䅯朵䅙䅁䅯兆䅁䅁䅅䅁䉁䅁䅁权䉂睂䅁䍄䉁䅁䅁睁䅁䅁䅍䅄䅁䅁䅯硨䄴䅁䅯睐䅁䅁䅅䅁䉁䅁䅁杄䵁䅁䅁兏穁䍁䄴杍ㅁ䅁䅁䍄䉁䅁䅁兂䅁䅁䅍䅄䅁䅁䅯䈫䅧䅁䅯䅉䅁䅁䅯䅂䍁䅧䅯䅤䅁䅁䅅䅁䉁䅁䅁兂晁敨剴䱵栵䅑杷允䅁䅁䅍䅁䑁䅁䅷䅁䭁䱁愰䅁䭁䑁䄸䅁䉁䅁䅁允䅁䅁䄴䅄䅁䑁䅫兎畁䑁䅙兏䅁䅁杷允䅁䅁䅕䅁䑁䅁䅷䅁䭁䉁䌴䅁䭁䕁䄴䅁䭁䅁䄰䅁䭁䅁䄴䅁䉁䅁䅁允䅁䅁䅣䅁䅁䭁佂欵䵁䅉䅅䅁䑁䅁䅁睁䵁䅁䅁权允䅇䅁权䉁䅁䅁允䅁䅁䅅䅁䭁佁䉁䅁䵁䅉䅅䅁䙁䅁䅁睁䵁䅁䅁权汄杂䅁权䵁䅁䅁权乁䅁䅁权佁䅁䅁允䅁䅁䅅䅁䭁䅁䄸䅁䵁䅉䅅䅁䙁䅁䅁睁䵁䅁䅁权浄杂䅁权杄䅁䅁权乁䅁䅁权桄䅁䅁允䅁䅁䅅䅁䭁䅁䄸䅁䵁䅉䅅䅁䑁䅁䅁睁䵁䅁䅁权慃兂䅁权睁䅁䅁允䅁䅁䅅䅁䭁䥁坫䅁䵁䅉䅅䅁䙁䅁䅁睁䵁䅁䅁权汄杂䅁权佂䅁䅁权乁䅁䅁权佁䅁䅁允䅁䅁䅅䅁䭁䅁䄸䅁䵁䅉䅅䅁䙁䅁䅁睁䵁䅁䅁权浄杂䅁权潂䅁䅁权乁䅁䅁权佁䅁䅁允䅁䅁䅅䅁䭁䅁䄸䅁䵁䅉䅅䅁䑁䅁䅁睁䵁䅁䅁权坂睁䅁权䉁䅁䅁允䅁䅁䅅䅁䭁䍁䅣䅁䵁䅉䅅䅁䙁䅁䅁睁䵁䅁䅁权慄䅈䅁权畁䅁䅁权䕁䅁䅋权桁䅁䅁允䅁䅁䅅䅁䙁䥁祑䐴潦䅩䄱䍄䉁䅁䅁睁䅁䅁䅍䅄䅁䅁䅯睖䅍䅁䅯允䅁䅁䅅䅁䉁䅁䅁权㍂允䅁䍄䉁䅁䅁睁䅁䅁䅍䅄䅁䅁䅯杖䅍䅁䅯兆䅁䅁䅅䅁䉁䅁䅁权塁睁䅁䍄䉁䅁䅁睁䅁䅁䅍䅄䅁䅁䅯睖䅍䅁䅯兆䅁䅁䅅䅁䉁䅁䅁权硂杁䅁䍄䉁䅁䅁睁䅁䅁䅍䅄䅁䅁䅯䉦䅧䅁䅯睐䅁䅁䅅䅁䉁䅁䅁杄䵁䅁䅁兏睁䍁䄴䅏ㅁ䅁䅁䍄䉁䅁䅁䅂䅁䅁䅍䅄䅁䅁䅯睖䅍䅁䅯䅈䅁䅁䅯先䅁䅁䅅䅁䉁䅁䅁权䙂杆䅁䍄䉁䅁䅁䅂䅁䅁䅍䅄䅁䅁䅯剎䄴䅁䅯䅈䅁䅁䅯先䅁䅁䅅䅁䉁䅁䅁权ㅄ兄䅁䍄䉁䅁䅁䅂䅁䅁䅍䅄䅁䅁䅯䅗䅍䅁䅯䅈䅁䅁䅯先䅁䅁䅅䅁䉁䅁䅁权䝂杆䅁䍄䉁䅁䅁兂䅁䅁䅍䅄䅁䅁䅯䉁䅯䅁䅯兏䅁䅁䅯兄䅁䅁䅯杄䅁䅁䅅䅁䉁䅁䅁权偁䅁䅁䍄䉁䅁䅁睁䅁䅁䅍䅄䅁䅁䅯杖䅍䅁䅯䅍䅁䅁䅅䅁䉁䅁䅁权䡂杆䅁䍄䉁䅁䅁䅂䅁䅁䅍䅄䅁䅁䅯硆䅳䅁䅯䅈䅁䅁䅯先䅁䅁䅅䅁䉁䅁䅁权䍄兇䅁䍄䉁䅁䅁兂䅁䅁䅍䅄䅁䅁䅯杖䅍䅁䅯兏䅁䅁䅯兄䅁䅁䅯杄䅁䅁䅅䅁䉁䅁䅁权偁䅁䅁䍄䉁䅁䅁兂䅁䅁䅍䅄䅁䅁䅯睖䅍䅁䅯兏䅁䅁䅯兄䅁䅁䅯杄䅁䅁䅅䅁䉁䅁䅁权偁䅁䅁䍄䉁䅁䅁兂䅁䅁䅍䅄䅁䅁䅯䅗䅍䅁䅯兏䅁䅁䅯兄䅁䅁䅯杄䅁䅁䅅䅁䉁䅁䅁权偁䅁䅁䍄䉁䅁䅁睁䅁䅁䅍䅄䅁䅁䅯剰䅯䅁䅯䅧䅁䅁䅅䅁䉁䅁䅁权呁杉䅁䍄䉁䅁䅁睁䅁䅁䅍䅄䅁䅁䅯剗䄸䅁䅯兆䅁䅁䅅䅁䉁䅁䅁权乁权䅁䍄䉁䅁䅁兂䅁䅁䅍䅄䅁䅁䅯杖䅍䅁䅯䄴䅁䅁䅯兄䅁䅁䅯儴䅁䅁䅅䅁䉁䅁䅁权偁䅁䅁䍄䉁䅁䅁兂䅁䅁䅍䅄䅁䅁䅯杖䅍䅁䅯杔䅁䅁䅯兄䅁䅁䅯杄䅁䅁䅅䅁䉁䅁䅁权偁䅁䅁䍄䉁䅁䅁兂䅁䅁䅍䅄䅁䅁䅯硵䅳䅁䅯䅄䅁䅁䅯兄䅁䅁䅯杄䅁䅁䅅䅁䉁䅁䅁权⭂䅈䅁䍄䉁䅁䅁䅂䅁䅁䅍䅄䅁䅁䅯桬䄰䅁䅯䅈䅁䅁䅯先䅁䅁䅅䅁䉁䅁䅁权㉄䅃䅁䍄䉁䅁䅁兂䅁䅁䅍䅄䅁䅁䅯睖䅍䅁䅯杔䅁䅁䅯兄䅁䅁䅯杄䅁䅁䅅䅁䉁䅁䅁权偁䅁䅁䍄䉁䅁䅁兂䅁䅁䅍䅄䅁䅁䅯䅗䅍䅁䅯杔䅁䅁䅯兄䅁䅁䅯杄䅁䅁䅅䅁䉁䅁䅁权偁䅁䅁䍄䉁䅁䅁睁䅁䅁䅍䅄䅁䅁䅯杖䅍䅁䅯䅧䅁䅁䅅䅁䉁䅁䅁权䭂杆䅁䍄䉁䅁䅁睁䅁䅁䅍䅄䅁䅁䅯睖䅍䅁䅯䅧䅁䅁䅅䅁䉁䅁䅁权䱂杆䅁䍄䉁䅁䅁睁䅁䅁䅍䅄䅁䅁䅯䅗䅍䅁䅯䅧䅁䅁䅅䅁䉁䅁䅁权䵂杆䅁䍄䉁䅁䅁睁䅁䅁䅍䅄䅁䅁䅯桯䄸䅁䅯䅧䅁䅁䅅䅁䉁䅁䅁权奂兊䅁䍄䉁䅁䅁兂䅁䅁䅍䅄䅁䅁䅯䅓䅷䅁䅯杌䅁䅁䅯䅂䍁䅧䅯光䅁䅁䅅䅁䉁䅁䅁兂楂⭄瀷乔挰䅑杷允䅁䅁䅍䅁䑁䅁䅷䅁䭁䕁䵧䅁䭁䑁䄸䅁䉁䅁䅁允䅁䅁䄴权䅁䑁䅧杍畁䑁䅫䅁䵁䅉䅅䅁䙁䅁䅁睁䵁䅁䅁权䥂䅄䅁权佂䅁䅁权乁䅁䅁权佁䅁䅁允䅁䅁䅅䅁䭁䅁䄸䅁䵁䅉䅅䅁䙁䅁䅁睁䵁䅁䅁权穃元䅁权杁䅁䅁权䕁䅁䅋权あ䅁䅁允䅁䅁䅅䅁䙁佁㙆䭆䠵噍䅬䍄䉁䅁䅁兂䅁䅁䅍䅄䅁䅁䅯档䄰䅁䅯䅉䅁䅁䅯䅂䍁䅧䅯䅤䅁䅁䅅䅁䉁䅁䅁兂䥂場啯浲啤䅑杷允䅁䅁䅕䅁䑁䅁䅷䅁䭁䙁䤰䅁䭁佁䅁䅁䭁䅁䄰䅁䭁佁䅅䅁䉁䅁䅁允䅁䅁䅣䅁䅁䅁⭁欵䵁䅉䅅䅁䕁䅁䅁睁䵁䅁䅁权湃允䅁权捁䅁䅁权摁䅁䅁允䅁䅁䅅䅁䭁䑁䌸䅁䵁䅉䅅䅁䙁䅁䅁睁䵁䅁䅁权穃元䅁权杄䅁䅁权乁䅁䅁权桄䅁䅁允䅁䅁䅅䅁䭁䅁䄸䅁䵁䅉䅅䅁䙁䅁䅁睁䵁䅁䅁权穃元䅁权佂䅁䅁权乁䅁䅁权佁䅁䅁允䅁䅁䅅䅁䭁䅁䄸䅁䵁䅉䅅䅁䑁䅁䅁睁䵁䅁䅁权穃元䅁权䅃䅁䅁允䅁䅁䅅䅁䭁䙁坁䅁䵁䅉䅅䅁䙁䅁䅁睁䵁䅁䅁权牄杂䅁权畁䅁䅁权䕁䅁䅋权あ䅁䅁允䅁䅁䅅䅁䙁䥁⽕摱慔倷⽑䍄䉁䅁䅁兂䅁䅁䅍䅄䅁䅁䅯眶䅙䅁䅯杌䅁䅁䅯䅂䍁䅧䅯光䅁䅁䅅䅁䉁䅁䅁兂䅃瘯癙吴㕪睐杷允䅁䅁䅍䅁䑁䅁䅷䅁䭁䵁䉳䅁䭁䉁䅧䅁䉁䅁䅁允䅁䅁䅣䅁䅁䥁潃唵䵁䅉䅅䅁䑁䅁䅁睁䵁䅁䅁权䱄允䅁权睁䅁䅁允䅁䅁䅅䅁䭁䙁坍䅁䵁䅉䅅䅁䙁䅁䅁睁䵁䅁䅁权歄䅄䅁权畁䅁䅁权䕁䅁䅋权あ䅁䅁允䅁䅁䅅䅁䙁䙁乪渶穹晩⽳䍄䉁䅁䅁睁䅁䅁䅍䅄䅁䅁䅯䄵䅷䅁䅯兘䅁䅁䅅䅁䉁䅁䅁权啁允䅁䍄䉁䅁䅁䅂䅁䅁䅍䅄䅁䅁䅯䄵䅷䅁䅯䅈䅁䅁䅯先䅁䅁䅅䅁䉁䅁䅁权扂䅁䅁䍄䉁䅁䅁兂䅁䅁䅍䅄䅁䅁䅯桅䅫䅁䅯兒䅁䅁䅯兄䅁䅁䅯杄䅁䅁䅅䅁䉁䅁䅁权偁䅁䅁䍄䉁䅁䅁兂䅁䅁䅍䅄䅁䅁䅯桎䅫䅁䅯兏䅁䅁䅯兄䅁䅁䅯杄䅁䅁䅅䅁䉁䅁䅁权㍃睂䅁䍄䉁䅁䅁兂䅁䅁䅍䅄䅁䅁䅯䄵䅷䅁䅯兏䅁䅁䅯兄䅁䅁䅯杄䅁䅁䅅䅁䉁䅁䅁权偁䅁䅁䍄䉁䅁䅁兂䅁䅁䅍䅄䅁䅁䅯䄵䅷䅁䅯杔䅁䅁䅯兄䅁䅁䅯杄䅁䅁䅅䅁䉁䅁䅁权偁䅁䅁䍄䉁䅁䅁兂䅁䅁䅍䅄䅁䅁䅯硎䅯䅁䅯兏䅁䅁䅯兄䅁䅁䅯杄䅁䅁䅅䅁䉁䅁䅁权剃允䅁䍄䉁䅁䅁兂䅁䅁䅍䅄䅁䅁䅯䅦䅕䅁䅯杌䅁䅁䅯䅂䍁䅧䅯光䅁䅁䅅䅁䉁䅁䅁兂牂㙨䡘獐䕙䅑杷允䅁䅁䅕䅁䑁䅁䅷䅁䭁偁佣䅁䭁䍁䅁䅁䭁䅁䅑潁䭁䍁䅅䅁䉁䅁䅁允䅁䅁䅕㡪ㅌ䙋⽷䕗䵁䅉䅅䅁䙁䅁䅁睁䵁䅁䅁权硂䅇䅁权畁䅁䅁权䕁䅁䅋权あ䅁䅁允䅁䅁䅅䅁䙁䉁敳䩅㥲卆䅎䍄䉁䅁䅁兂䅁䅁䅍䅄䅁䅁䅯䈴䄴䅁䅯䄴䅁䅁䅯兄䅁䅁䅯儴䅁䅁䅅䅁䉁䅁䅁睂䅁䅁䅁䕯浈䅑杷允䅁䅁䅑䅁䑁䅁䅷䅁䭁偁佣䅁䭁䉁䅷䅁䭁䉁䄰䅁䉁䅁䅁允䅁䅁䅯睐䅉䅁杷允䅁䅁䅍䅁䑁䅁䅷䅁䭁佁䥅䅁䭁䝁䄰䅁䉁䅁䅁允䅁䅁䅯硒䅁䅁杷允䅁䅁䅕䅁䑁䅁䅷䅁䭁䕁䭣䅁䭁䍁䅁䅁䭁䅁䅑潁䭁䍁䅅䅁䉁䅁䅁允䅁䅁䅕積積積㝎啙䵁䅉䅅䅁䕁䅁䅁睁䵁䅁䅁权䡂权䅁权捁䅁䅁权摁䅁䅁允䅁䅁䅅䅁䭁䙁䅑䅁䵁䅉䅅䅁䙁䅁䅁睁䵁䅁䅁权䡂权䅁权䵁䅁䅁权乁䅁䅁权佁䅁䅁允䅁䅁䅅䅁䭁偁䍙䅁䵁䅉䅅䅁䙁䅁䅁睁䵁䅁䅁权䡂权䅁权杄䅁䅁权乁䅁䅁权桄䅁䅁允䅁䅁䅅䅁䡁䅁䅁䅁杁畐䅚䍄䉁䅁䅁䅂䅁䅁䅍䅄䅁䅁䅯硄䅯䅁䅯䅈䅁䅁䅯先䅁䅁䅅䅁䉁䅁䅁权呃睁䅁䍄䉁䅁䅁兂䅁䅁䅍䅄䅁䅁䅯杦䅫䅁䅯兏䅁䅁䅯兄䅁䅁䅯杄䅁䅁䅅䅁䉁䅁䅁权剂允䅁䍄䉁䅁䅁睁䅁䅁䅍䅄䅁䅁䅯睡䅯䅁䅯兢䅁䅁䅅䅁䉁䅁䅁权㥃杁䅁䍄䉁䅁䅁兂䅁䅁䅍䅄䅁䅁䅯睡䅯䅁䅯䅄䅁䅁䅯兄䅁䅁䅯杄䅁䅁䅅䅁䉁䅁䅁权偁䅁䅁䍄䉁䅁䅁睁䅁䅁䅍䅄䅁䅁䅯硵䅫䅁䅯允䅁䅁䅅䅁䉁䅁䅁权䡂䅂䅁䍄䉁䅁䅁兂䅁䅁䅍䅄䅁䅁䅯睡䅯䅁䅯兏䅁䅁䅯兄䅁䅁䅯杄䅁䅁䅅䅁䉁䅁䅁权偁䅁䅁䍄䉁䅁䅁兂䅁䅁䅍䅄䅁䅁䅯睡䅯䅁䅯䅡䅁䅁䅯兄䅁䅁䅯杄䅁䅁䅅䅁䉁䅁䅁权偁䅁䅁䍄䉁䅁䅁䅂䅁䅁䅍䅄䅁䅁䅯䅡䅳䅁䅯䅈䅁䅁䅯先䅁䅁䅅䅁䉁䅁䅁权䝄兄䅁䍄䉁䅁䅁兂䅁䅁䅍䅄䅁䅁䅯睃䅍䅁䅯䄴䅁䅁䅯兄䅁䅁䅯儴䅁䅁䅅䅁䉁䅁䅁权偁䅁䅁䍄䉁䅁䅁兂䅁䅁䅍䅄䅁䅁䅯桩䄴䅁䅯兏䅁䅁䅯兄䅁䅁䅯杄䅁䅁䅅䅁䉁䅁䅁权偁䅁䅁䍄䉁䅁䅁兂䅁䅁䅍䅄䅁䅁䅯权䅕䅁䅯䅉䅁䅁䅯䅂䍁䅧䅯光䅁䅁䅅䅁䉁䅁䅁兂畃⭒㙆䕆戵䅑杷允䅁䅁䅕䅁䑁䅁䅷䅁䭁乁䡁䅁䭁䍁䅁䅁䭁䅁䅑潁䭁䍁䅅䅁䉁䅁䅁允䅁䅁䅕瑃橥䑣䬲䕗䵁䅉䅅䅁䑁䅁䅁睁䵁䅁䅁权煁权䅁权䉁䅁䅁允䅁䅁䅅䅁䭁䅁䈸䅁䵁䅉䅅䅁䙁䅁䅁睁䵁䅁䅁权兄睂䅁权㕁䅁䅁权乁䅁䅁权佁䅁䅁允䅁䅁䅅䅁䭁䅁䄸䅁䵁䅉䅅䅁䙁䅁䅁睁䵁䅁䅁权兄睂䅁权䙂䅁䅁权乁䅁䅁权佁䅁䅁允䅁䅁䅅䅁䭁䅁䄸䅁䵁䅉䅅䅁䙁䅁䅁睁䵁䅁䅁权兄睂䅁权潂䅁䅁权乁䅁䅁权佁䅁䅁允䅁䅁䅅䅁䭁䅁䄸䅁䵁䅉䅅䅁䙁䅁䅁睁䵁䅁䅁权ㅄ杂䅁权㕁䅁䅁权乁䅁䅁权佁䅁䅁允䅁䅁䅅䅁䭁䅁䄸䅁䵁䅉䅅䅁䙁䅁䅁睁䵁䅁䅁权煁睁䅁权畁䅁䅁权䕁䅁䅋权あ䅁䅁允䅁䅁䅅䅁䙁偁潡啹㥈睘䅎䍄䉁䅁䅁䅂䅁䅁䅍䅄䅁䅁䅯杋䅍䅁䅯䅈䅁䅁䅯先䅁䅁䅅䅁䉁䅁䅁权啂䅁䅁䍄䉁䅁䅁兂䅁䅁䅍䅄䅁䅁䅯杋䅍䅁䅯兒䅁䅁䅯兄䅁䅁䅯杄䅁䅁䅅䅁䉁䅁䅁权偁䅁䅁䍄䉁䅁䅁兂䅁䅁䅍䅄䅁䅁䅯村䅫䅁䅯杌䅁䅁䅯䅂䍁䅧䅯光䅁䅁䅅䅁䉁䅁䅁兂䅃䌲兔獷㉔睐杷允䅁䅁䅕䅁䑁䅁䅷䅁䭁䥁摍䅁䭁䝁䅧䅁䭁䅁䄰䅁䭁䅁䄴䅁䉁䅁䅁允䅁䅁䅯睄䅁䅁杷允䅁䅁䅍䅁䑁䅁䅷䅁䭁䍁䑯䅁䭁䥁䅁䅁䉁䅁䅁允䅁䅁䅯䉘䅙䅁杷允䅁䅁䅍䅁䑁䅁䅷䅁䭁䡁䨴䅁䭁䙁䄰䅁䉁䅁䅁允䅁䅁䅯儹䅁䅁杷允䅁䅁䅍䅁䑁䅁䅷䅁䭁䡁䨴䅁䭁䑁䄸䅁䉁䅁䅁允䅁䅁䄴杄䅁䑁䅅䅍祁䍁䄴䅍㍁䅁䅁䍄䉁䅁䅁睁䅁䅁䅍䅄䅁䅁䅯桔䅯䅁䅯䅧䅁䅁䅅䅁䉁䅁䅁权潁杈䅁䍄䉁䅁䅁兂䅁䅁䅍䅄䅁䅁䅯兊䅳䅁䅯杌䅁䅁䅯䅂䍁䅧䅯䅤䅁䅁䅅䅁䉁䅁䅁兂䭁佦奈㠵睘睐杷允䅁䅁䅍䅁䑁䅁䅷䅁䭁䍁䱕䅁䭁䝁䄰䅁䉁䅁䅁允䅁䅁䅯䅯䅑䅁杷允䅁䅁䅕䅁䑁䅁䅷䅁䭁偁䕅䅁䭁佁䅁䅁䭁䅁䄰䅁䭁佁䅅䅁䉁䅁䅁允䅁䅁䅯睄䅁䅁杷允䅁䅁䅕䅁䑁䅁䅷䅁䭁䍁䱕䅁䭁䅁䅷䅁䭁䅁䄰䅁䭁䅁䄴䅁䉁䅁䅁允䅁䅁䅯睄䅁䅁杷允䅁䅁䅍䅁䑁䅁䅷䅁䭁佁塑䅁䭁䉁䅕䅁䉁䅁䅁允䅁䅁䅯睲䅁䅁杷允䅁䅁䅕䅁䑁䅁䅷䅁䭁䭁䭯䅁䭁䝁䅧䅁䭁䅁䄰䅁䭁䅁䄴䅁䉁䅁䅁允䅁䅁䅯睄䅁䅁杷允䅁䅁䅕䅁䑁䅁䅷䅁䭁䙁敍䅁䭁䅁䅷䅁䭁䅁䄰䅁䭁䅁䄴䅁䉁䅁䅁允䅁䅁䅯睄䅁䅁杷允䅁䅁䅕䅁䑁䅁䅷䅁䭁䍁䱕䅁䭁佁䅁䅁䭁䅁䄰䅁䭁佁䅅䅁䉁䅁䅁允䅁䅁䅯睄䅁䅁杷允䅁䅁䅕䅁䑁䅁䅷䅁䭁䡁䍷䅁䭁䕁䅕䅁䭁䅁䄰䅁䭁䅁䄴䅁䉁䅁䅁允䅁䅁䅯睄䅁䅁杷允䅁䅁䅕䅁䑁䅁䅷䅁䭁䭁䨰䅁䭁䍁䄴䅁䭁䅁䅑潁䭁䡁䅑䅁䉁䅁䅁允䅁䅁䅕乲獨汖半樫䴸䅉䅅䅁䙁䅁䅁睁䵁䅁䅁权橄杁䅁权杁䅁䅁权䕁䅁䅋权桁䅁䅁允䅁䅁䅅䅁䙁䙁㑋潈牘嘰䅂䍄䉁䅁䅁䅂䅁䅁䅍䅄䅁䅁䅯䈴䅫䅁䅯䅈䅁䅁䅯先䅁䅁䅅䅁䉁䅁䅁权婂䅁䅁䍄䉁䅁䅁兂䅁䅁䅍䅄䅁䅁䅯䅢䅍䅁䅯䅉䅁䅁䅯䅂䍁䅧䅯光䅁䅁䅅䅁䉁䅁䅁兂塄㍯㥁浃塤䅑杷允䅁䅁䅑䅁䑁䅁䅷䅁䭁䭁䨰䅁䭁䉁䅷䅁䭁䉁䄰䅁䉁䅁䅁允䅁䅁䅯杭䅁䅁杷允䅁䅁䅍䅁䑁䅁䅷䅁䭁䭁䨰䅁䭁䑁䅁䅁䉁䅁䅁允䅁䅁䅯睄䅁䅁杷允䅁䅁䅍䅁䑁䅁䅷䅁䭁䝁娰䅁䭁䑁䅁䅁䉁䅁䅁允䅁䅁䅯刯䄸䅁杷允䅁䅁䅕䅁䑁䅁䅷䅁䭁䥁偉䅁䭁䍁䅁䅁䭁䅁䅑潁䭁䍁䅅䅁䉁䅁䅁允䅁䅁䅕䥘䌯匹䵧䕙䵁䅉䅅䅁䑁䅁䅁睁䵁䅁䅁权䵃兇䅁权噁䅁䅁允䅁䅁䅅䅁䭁䉁䜰䅁䵁䅉䅅䅁䙁䅁䅁睁䵁䅁䅁权瑃元䅁权潂䅁䅁权乁䅁䅁权佁䅁䅁允䅁䅁䅅䅁䭁䅁䄸䅁䵁䅉䅅䅁䕁䅁䅁睁䵁䅁䅁权牁杁䅁权捁䅁䅁权摁䅁䅁允䅁䅁䅅䅁䭁䙁䅳䅁䵁䅉䅅䅁䙁䅁䅁睁䵁䅁䅁权㡁䅃䅁权杁䅁䅁权䕁䅁䅋权桁䅁䅁允䅁䅁䅅䅁䙁䑁積積積ㅑ䄵䍄䉁䅁䅁睁䅁䅁䅍䅄䅁䅁䅯䅐䅧䅁䅯兢䅁䅁䅅䅁䉁䅁䅁权睂䅁䅁䍄䉁䅁䅁䅂䅁䅁䅍䅄䅁䅁䅯䅐䅧䅁䅯䅈䅁䅁䅯先䅁䅁䅅䅁䉁䅁䅁权啂䅁䅁䍄䉁䅁䅁兂䅁䅁䅍䅄䅁䅁䅯䅐䅧䅁䅯杔䅁䅁䅯兄䅁䅁䅯杄䅁䅁䅅䅁䉁䅁䅁权偁䅁䅁䍄䉁䅁䅁兂䅁䅁䅍䅄䅁䅁䅯䅐䅧䅁䅯䅡䅁䅁䅯兄䅁䅁䅯杄䅁䅁䅅䅁䉁䅁䅁权偁䅁䅁䍄䉁䅁䅁兂䅁䅁䅍䅄䅁䅁䅯楉䅅䅁䅯杌䅁䅁䅯䅂䍁䅧䅯光䅁䅁䅅䅁䉁䅁䅁兂䑄䅨䙨䉒剙䅑杷允䅁䅁䅍䅁䑁䅁䅷䅁䭁䡁呉䅁䭁䉁䅧䅁䉁䅁䅁允䅁䅁䅯睄䅁䅁杷允䅁䅁䅕䅁䑁䅁䅷䅁䭁乁摅䅁䭁䅁䅷䅁䭁䅁䄰䅁䭁䅁䄴䅁䉁䅁䅁允䅁䅁䅯权䅉䅁杷允䅁䅁䅍䅁䑁䅁䅷䅁䭁䡁呉䅁䭁䙁䄰䅁䉁䅁䅁允䅁䅁䅯儹䅁䅁杷允䅁䅁䅍䅁䑁䅁䅷䅁䭁䭁摳䅁䭁䉁䅧䅁䉁䅁䅁允䅁䅁䅣䅁䅁䍁穃唴䵁䅉䅅䅁䑁䅁䅁睁䵁䅁䅁权祂睅䅁权䉁䅁䅁允䅁䅁䅅䅁䭁䥁䅙䅁䵁䅉䅅䅁䑁䅁䅁睁䵁䅁䅁权獁兇䅁权噁䅁䅁允䅁䅁䅅䅁䭁䑁䕍䅁䵁䅉䅅䅁䑁䅁䅁睁䵁䅁䅁权祂睅䅁权瑂䅁䅁允䅁䅁䅅䅁䭁䝁䑑䅁䵁䅉䅅䅁䙁䅁䅁睁䵁䅁䅁权祂睅䅁权㕁䅁䅁权乁䅁䅁权佁䅁䅁允䅁䅁䅅䅁䭁䅁䄸䅁䵁䅉䅅䅁䙁䅁䅁睁䵁䅁䅁权祂睅䅁权佂䅁䅁权乁䅁䅁权佁䅁䅁允䅁䅁䅅䅁䭁䅁䄸䅁䵁䅉䅅䅁䙁䅁䅁睁䵁䅁䅁权䕄杇䅁权㕁䅁䅁权乁䅁䅁权佁䅁䅁允䅁䅁䅅䅁䭁䅁䄸䅁䵁䅉䅅䅁䙁䅁䅁睁䵁䅁䅁权祂睅䅁权潂䅁䅁权乁䅁䅁权佁䅁䅁允䅁䅁䅅䅁䭁䅁䄸䅁䵁䅉䅅䅁䙁䅁䅁睁䵁䅁䅁权湃杁䅁权杁䅁䅁权䕁䅁䅋权あ䅁䅁允䅁䅁䅅䅁䙁䥁牘払敧噴䄱䍄䉁䅁䅁睁䅁䅁䅍䅄䅁䅁䅯睰䅉䅁䅯兘䅁䅁䅅䅁䉁䅁䅁权䥃䅁䅁䍄䉁䅁䅁兂䅁䅁䅍䅄䅁䅁䅯睰䅉䅁䅯杔䅁䅁䅯兄䅁䅁䅯杄䅁䅁䅅䅁䉁䅁䅁权偁䅁䅁䍄䉁䅁䅁睁䅁䅁䅍䅄䅁䅁䅯䅚䅫䅁䅯䅍䅁䅁䅅䅁䉁䅁䅁权橂杆䅁䍄䉁䅁䅁睁䅁䅁䅍䅄䅁䅁䅯栳䅣䅁䅯睐䅁䅁䅅䅁䉁䅁䅁杄䵁䅁䅁睎穁䍁䄴䅏祁䅁䅁䍄䉁䅁䅁睁䅁䅁䅍䅄䅁䅁䅯睸䅫䅁䅯䅇䅁䅁䅅䅁䉁䅁䅁睂䅁䅁䅁䭉汲䅑杷允䅁䅁䅕䅁䑁䅁䅷䅁䭁䝁捁䅁䭁佁䅁䅁䭁䅁䄰䅁䭁佁䅅䅁䉁䅁䅁允䅁䅁䅯睄䅁䅁杷允䅁䅁䅕䅁䑁䅁䅷䅁䭁䵁䩣䅁䭁䑁䅫䅁䭁䅁䄰䅁䭁䅁䄴䅁䉁䅁䅁允䅁䅁䅯睄䅁䅁杷允䅁䅁䅕䅁䑁䅁䅷䅁䭁䡁䑉䅁䭁䍁䄴䅁䭁䅁䅑潁䭁䡁䅑䅁䉁䅁䅁允䅁䅁䅕歧⭴⽰煮䐰䴸䅉䅅䅁䙁䅁䅁睁䵁䅁䅁权祂睁䅁权杁䅁䅁权䕁䅁䅋权桁䅁䅁允䅁䅁䅅䅁䙁䅁塲㍯㥁汏䅊䍄䉁䅁䅁兂䅁䅁䅍䅄䅁䅁䅯杣䅍䅁䅯兏䅁䅁䅯兄䅁䅁䅯杄䅁䅁䅅䅁䉁䅁䅁权剃允䅁䍄䉁䅁䅁睁䅁䅁䅍䅄䅁䅁䅯䅳䅁䅁䅯䅇䅁䅁䅅䅁䉁䅁䅁权偁䅁䅁䍄䉁䅁䅁兂䅁䅁䅍䅄䅁䅁䅯桇䄴䅁䅯䅉䅁䅁䅯䅂䍁䅧䅯䅤䅁䅁䅅䅁䉁䅁䅁兂䅁䅁䅁䝁卂䅑杷允䅁䅁䅍䅁䑁䅁䅷䅁䭁䱁䅁䅁䭁䝁䄰䅁䉁䅁䅁允䅁䅁䅯朳䅧䅁杷允䅁䅁䅍䅁䑁䅁䅷䅁䭁䱁䅁䅁䭁䑁䄸䅁䉁䅁䅁允䅁䅁䄴权䅁䑁䅑䅎畁䑁䅫䅁䵁䅉䅅䅁䑁䅁䅁睁䵁䅁䅁权䑂权䅁权䅃䅁䅁允䅁䅁䅅䅁䭁䝁坧䅁䵁䅉䅅䅁䙁䅁䅁睁䵁䅁䅁权敄杁䅁权畁䅁䅁权䕁䅁䅋权あ䅁䅁允䅁䅁䅅䅁䙁䕁儶吲䅯昷⽫䍄䉁䅁䅁兂䅁䅁䅍䅄䅁䅁䅯䉂䄴䅁䅯杌䅁䅁䅯䅂䍁䅧䅯䅤䅁䅁䅅䅁䉁䅁䅁兂浂吱癍䅆䑑䅑杷允䅁䅁䅍䅁䑁䅁䅷䅁䭁䩁䙯䅁䭁䝁䄰䅁䉁䅁䅁允䅁䅁䅯睹䅧䅁杷允䅁䅁䅍䅁䑁䅁䅷䅁䭁乁塉䅁䭁䝁䄰䅁䉁䅁䅁允䅁䅁䅯睃䅑䅁杷允䅁䅁䅍䅁䑁䅁䅷䅁䭁乁䌴䅁䭁䝁䄰䅁䉁䅁䅁允䅁䅁䅯䅚䅑䅁杷允䅁䅁䅍䅁䑁䅁䅷䅁䭁乁䌴䅁䭁䥁䅁䅁䉁䅁䅁允䅁䅁䅯剡䅙䅁杷允䅁䅁䅑䅁䑁䅁䅷䅁䭁䭁䍕䅁䭁䉁䅷䅁䭁䉁䄰䅁䉁䅁䅁允䅁䅁䅯兣䅅䅁杷允䅁䅁䅍䅁䑁䅁䅷䅁䭁䑁捫䅁䭁䥁䅁䅁䉁䅁䅁允䅁䅁䅯礷䅙䅁杷允䅁䅁䅕䅁䑁䅁䅷䅁䭁䕁䭍䅁䭁䍁䄴䅁䭁䅁䅑潁䭁䡁䅑䅁䉁䅁䅁允䅁䅁䅕汒㕅穣偏啅䵁䅉䅅䅁䙁䅁䅁睁䵁䅁䅁权䑂权䅁权杁䅁䅁权䕁䅁䅋权桁䅁䅁允䅁䅁䅅䅁䙁䕁桪桥畓ㅸ䅬䍄䉁䅁䅁睁䅁䅁䅍䅄䅁䅁䅯睑䅯䅁䅯兆䅁䅁䅅䅁䉁䅁䅁权䙂权䅁䍄䉁䅁䅁睁䅁䅁䅍䅄䅁䅁䅯睑䅯䅁䅯䅍䅁䅁䅅䅁䉁䅁䅁权偁䅁䅁䍄䉁䅁䅁兂䅁䅁䅍䅄䅁䅁䅯杒䅫䅁䅯杌䅁䅁䅯䅂䍁䅧䅯䅤䅁䅁䅅䅁䉁䅁䅁兂䉃硅䭖ば卷䅑杷允䅁䅁䅕䅁䑁䅁䅷䅁䭁䝁慷䅁䭁䍁䄴䅁䭁䅁䅑潁䭁䍁䅅䅁䉁䅁䅁允䅁䅁䅕㡖獳塺慹啁䵁䅉䅅䅁䙁䅁䅁睁䵁䅁䅁权䉂杄䅁权㕁䅁䅁权乁䅁䅁权佁䅁䅁允䅁䅁䅅䅁䭁䅁䄸䅁䵁䅉䅅䅁䙁䅁䅁睁䵁䅁䅁权䍂杄䅁权㕁䅁䅁权乁䅁䅁权佁䅁䅁允䅁䅁䅅䅁䭁䅁䄸䅁䵁䅉䅅䅁䑁䅁䅁睁䵁䅁䅁权䝂元䅁权瑂䅁䅁允䅁䅁䅅䅁䭁䅁䥍䅁䵁䅉䅅䅁䑁䅁䅁睁䵁䅁䅁权睄䅇䅁权䉁䅁䅁允䅁䅁䅅䅁䭁䅁䅑䅁䵁䅉䅅䅁䕁䅁䅁睁䵁䅁䅁权䝂元䅁权捁䅁䅁权摁䅁䅁允䅁䅁䅅䅁䭁䵁佣䅁䵁䅉䅅䅁䙁䅁䅁睁䵁䅁䅁权䝂元䅁权䙂䅁䅁权乁䅁䅁权佁䅁䅁允䅁䅁䅅䅁䭁䱁兕䅁䵁䅉䅅䅁䙁䅁䅁睁䵁䅁䅁权敄䅇䅁权㕁䅁䅁权乁䅁䅁权佁䅁䅁允䅁䅁䅅䅁䭁䩁䉅䅁䵁䅉䅅䅁䑁䅁䅁睁䵁䅁䅁权ㅄ睁䅁权奁䅁䅁允䅁䅁䅅䅁䡁䅁䅁䅁杁畂䅚䍄䉁䅁䅁兂䅁䅁䅍䅄䅁䅁䅯杬䅯䅁䅯䄴䅁䅁䅯兄䅁䅁䅯儴䅁䅁䅅䅁䉁䅁䅁权偁䅁䅁䍄䉁䅁䅁睁䅁䅁䅍䅄䅁䅁䅯杒䅫䅁䅯䅧䅁䅁䅅䅁䉁䅁䅁权煂杆䅁䍄䉁䅁䅁睁䅁䅁䅍䅄䅁䅁䅯样䅳䅁䅯兢䅁䅁䅅䅁䉁䅁䅁权慁睁䅁䍄䉁䅁䅁睁䅁䅁䅍䅄䅁䅁䅯䄴䅕䅁䅯兆䅁䅁䅅䅁䉁䅁䅁权楂睁䅁䍄䉁䅁䅁睁䅁䅁䅍䅄䅁䅁䅯䉵䅫䅁䅯䅇䅁䅁䅅䅁䉁䅁䅁睂䅁䅁䅁䕙氳䅑杷允䅁䅁䅍䅁䑁䅁䅷䅁䭁佁䙁䅁䭁䑁䅁䅁䉁䅁䅁允䅁䅁䅯硡䅙䅁杷允䅁䅁䅍䅁䑁䅁䅷䅁䭁䵁扣䅁䭁䙁䄰䅁䉁䅁䅁允䅁䅁䅯睅䅅䅁杷允䅁䅁䅕䅁䑁䅁䅷䅁䭁佁䙁䅁䭁䕁䄴䅁䭁䅁䄰䅁䭁䅁䄴䅁䉁䅁䅁允䅁䅁䅣䅁䅁䕁流欵䵁䅉䅅䅁䙁䅁䅁睁䵁䅁䅁权⽃䅇䅁权佂䅁䅁权乁䅁䅁权佁䅁䅁允䅁䅁䅅䅁䡁䅁䅁䅁杂⭤䅖䍄䉁䅁䅁兂䅁䅁䅍䅄䅁䅁䅯䈴䅧䅁䅯䅉䅁䅁䅯䅂䍁䅧䅯䅤䅁䅁䅅䅁䉁䅁䅁兂㝂䭆䠵刴捰䅑杷允䅁䅁䅕䅁䑁䅁䅷䅁䭁䅁娴䅁䭁䑁䅫䅁䭁䅁䄰䅁䭁䅁䄴䅁䉁䅁䅁允䅁䅁䅯八䅅䅁杷允䅁䅁䅕䅁䑁䅁䅷䅁䭁佁䙁䅁䭁䝁䅧䅁䭁䅁䄰䅁䭁䅁䄴䅁䉁䅁䅁允䅁䅁䅣䅁䅁䕁流欵䵁䅉䅅䅁䑁䅁䅁睁䵁䅁䅁权⽂䅃䅁权奁䅁䅁允䅁䅁䅅䅁䭁䅁䄸䅁䵁䅉䅅䅁䙁䅁䅁睁䵁䅁䅁权桃兇䅁权畁䅁䅁权䕁䅁䅋权桁䅁䅁允䅁䅁䅅䅁䙁䩁䙔摋湡睲䄱䍄䉁䅁䅁兂䅁䅁䅍䅄䅁䅁䅯兰䅍䅁䅯䅄䅁䅁䅯兄䅁䅁䅯杄䅁䅁䅅䅁䉁䅁䅁权偁䅁䅁䍄䉁䅁䅁兂䅁䅁䅍䅄䅁䅁䅯睦䅧䅁䅯䅉䅁䅁䅯䅂䍁䅧䅯光䅁䅁䅅䅁䉁䅁䅁兂㥁瑃橥䝣娱䅑杷允䅁䅁䅕䅁䑁䅁䅷䅁䭁䑁慫䅁䭁䍁䅁䅁䭁䅁䅑潁䭁䡁䅑䅁䉁䅁䅁允䅁䅁䅕硥畓⭒㙆歕䵁䅉䅅䅁䑁䅁䅁睁䵁䅁䅁权⽂䅃䅁权睁䅁䅁允䅁䅁䅅䅁䭁䅁䄸䅁䵁䅉䅅䅁䑁䅁䅁睁䵁䅁䅁权祄杂䅁权睁䅁䅁允䅁䅁䅅䅁䭁䵁坑䅁䵁䅉䅅䅁䑁䅁䅁睁䵁䅁䅁权⽂䅃䅁权⽁䅁䅁允䅁䅁䅅䅁佁䅁䅯䅁ぁ䑁䅣杌㑁䅁䅁䍄䉁䅁䅁睁䅁䅁䅍䅄䅁䅁䅯䈱䅳䅁䅯䅇䅁䅁䅅䅁䉁䅁䅁睂䅁䅁䅁䍉樯䅑杷允䅁䅁䅕䅁䑁䅁䅷䅁䭁䡁䤸䅁䭁䅁䅷䅁䭁䅁䄰䅁䭁䅁䄴䅁䉁䅁䅁允䅁䅁䅯儳䅕䅁杷允䅁䅁䅕䅁䑁䅁䅷䅁䭁䭁慍䅁䭁䍁䅁䅁䭁䅁䅑潁䭁䡁䅑䅁䉁䅁䅁允䅁䅁䅕歲桦桥坔す䵁䅉䅅䅁䙁䅁䅁睁䵁䅁䅁权⽂䅃䅁权杄䅁䅁权乁䅁䅁权桄䅁䅁允䅁䅁䅅䅁䡁䅁䅁䅁杁畐䅚䍄䉁䅁䅁睁䅁䅁䅍䅄䅁䅁䅯杋䅯䅁䅯兢䅁䅁䅅䅁䉁䅁䅁权㡃杂䅁䍄䉁䅁䅁睁䅁䅁䅍䅄䅁䅁䅯睗䅕䅁䅯允䅁䅁䅅䅁䉁䅁䅁权晃允䅁䍄䉁䅁䅁兂䅁䅁䅍䅄䅁䅁䅯䅬䅯䅁䅯杌䅁䅁䅯䅂䍁䅧䅯䅤䅁䅁䅅䅁䉁䅁䅁兂慄䅥⬱⽧塙䅑杷允䅁䅁䅍䅁䑁䅁䅷䅁䭁䩁䭑䅁䭁䝁䄰䅁䉁䅁䅁允䅁䅁䅯兺䄰䅁杷允䅁䅁䅕䅁䑁䅁䅷䅁䭁䩁䭑䅁䭁䑁䅫䅁䭁䅁䄰䅁䭁䅁䄴䅁䉁䅁䅁允䅁䅁䅯睄䅁䅁杷允䅁䅁䅕䅁䑁䅁䅷䅁䭁䩁䭑䅁䭁䕁䅕䅁䭁䅁䄰䅁䭁䅁䄴䅁䉁䅁䅁允䅁䅁䅯睄䅁䅁杷允䅁䅁䅍䅁䑁䅁䅷䅁䭁䅁䈴䅁䭁䉁䅧䅁䉁䅁䅁允䅁䅁䅣䅁䅁䅁牃唵䵁䅉䅅䅁䙁䅁䅁睁䵁䅁䅁权佁允䅁权畁䅁䅁权䕁䅁䅋权桁䅁䅁允䅁䅁䅅䅁䙁䍁佋慂猯硚䅰䍄䉁䅁䅁兂䅁䅁䅍䅄䅁䅁䅯䅇䅉䅁䅯兏䅁䅁䅯兄䅁䅁䅯杄䅁䅁䅅䅁䉁䅁䅁权偁䅁䅁䍄䉁䅁䅁兂䅁䅁䅍䅄䅁䅁䅯杄䅅䅁䅯䅉䅁䅁䅯䅂䍁䅧䅯䅤䅁䅁䅅䅁䉁䅁䅁兂歃䑣䬰㐱塎䅑杷允䅁䅁䅑䅁䑁䅁䅷䅁䭁䅁䈴䅁䭁䉁䅷䅁䭁䉁䄰䅁䉁䅁䅁允䅁䅁䅯䅘䅫䅁杷允䅁䅁䅕䅁䑁䅁䅷䅁䭁䅁䈴䅁䭁䑁䅫䅁䭁䅁䄰䅁䭁䅁䄴䅁䉁䅁䅁允䅁䅁䅯睄䅁䅁杷允䅁䅁䅕䅁䑁䅁䅷䅁䭁䙁䙑䅁䭁䑁䅫䅁䭁䅁䄰䅁䭁䅁䄴䅁䉁䅁䅁允䅁䅁䅯睄䅁䅁杷允䅁䅁䅕䅁䑁䅁䅷䅁䭁䙁䙑䅁䭁佁䅁䅁䭁䅁䄰䅁䭁佁䅅䅁䉁䅁䅁允䅁䅁䅯睄䅁䅁杷允䅁䅁䅕䅁䑁䅁䅷䅁䭁䙁䙑䅁䭁䕁䄴䅁䭁䅁䄰䅁䭁䅁䄴䅁䉁䅁䅁允䅁䅁䅯睄䅁䅁杷允䅁䅁䅕䅁䑁䅁䅷䅁䭁䭁扙䅁䭁䍁䅁䅁䭁䅁䅑潁䭁䡁䅑䅁䉁䅁䅁允䅁䅁䅕⽷潕䥘䌸啗䵁䅉䅅䅁䙁䅁䅁睁䵁䅁䅁权獂睁䅁权杁䅁䅁权䕁䅁䅋权あ䅁䅁允䅁䅁䅅䅁䙁䥁牘払敧噊䅆䍄䉁䅁䅁睁䅁䅁䅍䅄䅁䅁䅯桂䅫䅁䅯兢䅁䅁䅅䅁䉁䅁䅁权㡄䅅䅁䍄䉁䅁䅁兂䅁䅁䅍䅄䅁䅁䅯䅗䅧䅁䅯䅉䅁䅁䅯䅂䍁䅧䅯䅤䅁䅁䅅䅁䉁䅁䅁兂㑃潈牘慕奨䅑杷允䅁䅁䅕䅁䑁䅁䅷䅁䭁䱁塍䅁䭁䍁䅁䅁䭁䅁䅑潁䭁䍁䅅䅁䉁䅁䅁允䅁䅁䅕⽷潕䥘匯歖䵁䅉䅅䅁䑁䅁䅁睁䵁䅁䅁权獂睁䅁权瑂䅁䅁允䅁䅁䅅䅁䭁䡁䅁䅁䵁䅉䅅䅁䙁䅁䅁睁䵁䅁䅁权噂䅄䅁权佂䅁䅁权乁䅁䅁权佁䅁䅁允䅁䅁䅅䅁䡁䅁䅁䅁杁攱䅖䍄䉁䅁䅁睁䅁䅁䅍䅄䅁䅁䅯末䅯䅁䅯兆䅁䅁䅅䅁䉁䅁䅁权睂䅁䅁䍄䉁䅁䅁兂䅁䅁䅍䅄䅁䅁䅯䉍䄰䅁䅯䅡䅁䅁䅯兄䅁䅁䅯杄䅁䅁䅅䅁䉁䅁䅁睂䅁䅁䅁䅉洳䅑杷允䅁䅁䅍䅁䑁䅁䅷䅁䭁佁扁䅁䭁䙁䄰䅁䉁䅁䅁允䅁䅁䅯朱䅁䅁杷允䅁䅁䅕䅁䑁䅁䅷䅁䭁䙁䉁䅁䭁䕁䄴䅁䭁䅁䄰䅁䭁䅁䄴䅁䉁䅁䅁允䅁䅁䅣䅁䅁䅁煃唵䵁䅉䅅䅁䙁䅁䅁睁䵁䅁䅁权兂允䅁权潂䅁䅁权乁䅁䅁权佁䅁䅁允䅁䅁䅅䅁䡁䅁䅁䅁䅂畋䅚䍄䉁䅁䅁睁䅁䅁䅍䅄䅁䅁䅯朱䄴䅁䅯睐䅁䅁䅅䅁䉁䅁䅁杄䵁䅁䅁䅏㍁䍁䄴李ぁ䅁䅁䍄䉁䅁䅁兂䅁䅁䅍䅄䅁䅁䅯睰䅅䅁䅯杌䅁䅁䅯䅂䍁䅧䅯光䅁䅁䅅䅁䉁䅁䅁兂䝂奸捬⽄䰰䅑杷允䅁䅁䅕䅁䑁䅁䅷䅁䭁䑁䩅䅁䭁䍁䅁䅁䭁䅁䅑潁䭁䡁䅑䅁䉁䅁䅁允䅁䅁䅕体㙆䭆堷止䵁䅉䅅䅁䕁䅁䅁睁䵁䅁䅁权硁元䅁权捁䅁䅁权摁䅁䅁允䅁䅁䅅䅁䭁䩁即䅁䵁䅉䅅䅁䙁䅁䅁睁䵁䅁䅁权硁元䅁权䵁䅁䅁权乁䅁䅁权佁䅁䅁允䅁䅁䅅䅁䭁䅁䄸䅁䵁䅉䅅䅁䑁䅁䅁睁䵁䅁䅁权硁元䅁权䅃䅁䅁允䅁䅁䅅䅁䭁䡁坉䅁䵁䅉䅅䅁䙁䅁䅁睁䵁䅁䅁权橂睁䅁权畁䅁䅁权䕁䅁䅋权あ䅁䅁允䅁䅁䅅䅁䙁䩁䝒唫䅱䕣䄹䍄䉁䅁䅁睁䅁䅁䅍䅄䅁䅁䅯睢䅅䅁䅯䅇䅁䅁䅅䅁䉁䅁䅁睂䅁䅁䅁䬴氳䅑杷允䅁䅁䅍䅁䑁䅁䅷䅁䭁䩁扅䅁䭁䅁䅅䅁䉁䅁䅁允䅁䅁䅯䅃䅁䅁杷允䅁䅁䅍䅁䑁䅁䅷䅁䭁䝁䈸䅁䭁䙁䄰䅁䉁䅁䅁允䅁䅁䅯儹䅁䅁杷允䅁䅁䅕䅁䑁䅁䅷䅁䭁偁䩕䅁䭁䍁䅁䅁䭁䅁䅑潁䭁䍁䅅䅁䉁䅁䅁允䅁䅁䅕㘱睎児䡯歗䵁䅉䅅䅁䑁䅁䅁睁䵁䅁䅁权捄䅄䅁权䉁䅁䅁允䅁䅁䅅䅁䭁䍁䅣䅁䵁䅉䅅䅁䑁䅁䅁睁䵁䅁䅁权捄䅄䅁权噁䅁䅁允䅁䅁䅅䅁䭁䱁䌰䅁䵁䅉䅅䅁䕁䅁䅁睁䵁䅁䅁权捄䅄䅁权捁䅁䅁权摁䅁䅁允䅁䅁䅅䅁䭁䙁䅫䅁䵁䅉䅅䅁䑁䅁䅁睁䵁䅁䅁权硁䅄䅁权瑂䅁䅁允䅁䅁䅅䅁䭁偁䍯䅁䵁䅉䅅䅁䑁䅁䅁睁䵁䅁䅁权捄䅄䅁权⽁䅁䅁允䅁䅁䅅䅁佁䅁䅯䅁㕁䍁䄴杍㑁䅁䅁䍄䉁䅁䅁睁䅁䅁䅍䅄䅁䅁䅯䉏䅷䅁䅯兘䅁䅁䅅䅁䉁䅁䅁权敂䅁䅁䍄䉁䅁䅁䅂䅁䅁䅍䅄䅁䅁䅯䉷䅳䅁䅯䅈䅁䅁䅯先䅁䅁䅅䅁䉁䅁䅁权灁䅃䅁䍄䉁䅁䅁兂䅁䅁䅍䅄䅁䅁䅯䄳䅷䅁䅯䅄䅁䅁䅯兄䅁䅁䅯杄䅁䅁䅅䅁䉁䅁䅁权偁䅁䅁䍄䉁䅁䅁睁䅁䅁䅍䅄䅁䅁䅯硭䅷䅁䅯允䅁䅁䅅䅁䉁䅁䅁权䉂杁䅁䍄䉁䅁䅁兂䅁䅁䅍䅄䅁䅁䅯䄳䅷䅁䅯兏䅁䅁䅯兄䅁䅁䅯杄䅁䅁䅅䅁䉁䅁䅁权偁䅁䅁䍄䉁䅁䅁兂䅁䅁䅍䅄䅁䅁䅯剂䅧䅁䅯杔䅁䅁䅯兄䅁䅁䅯杄䅁䅁䅅䅁䉁䅁䅁睂䅁䅁䅁䭁歪䅑杷允䅁䅁䅕䅁䑁䅁䅷䅁䭁乁䵷䅁䭁䕁䅕䅁䭁䅁䄰䅁䭁䅁䄴䅁䉁䅁䅁允䅁䅁䅯睄䅁䅁杷允䅁䅁䅍䅁䑁䅁䅷䅁䭁䑁䵣䅁䭁䉁䅧䅁䉁䅁䅁允䅁䅁䅣䅁䅁䅁瑃唵䵁䅉䅅䅁䙁䅁䅁睁䵁䅁䅁权捄䅇䅁权畁䅁䅁权䕁䅁䅋权あ䅁䅁允䅁䅁䅅䅁䙁䩁扤捖䉉䅦䄹䍄䉁䅁䅁䅂䅁䅁䅍䅄䅁䅁䅯䅧䅕䅁䅯䅈䅁䅁䅯先䅁䅁䅅䅁䉁䅁䅁权あ杆䅁䍄䉁䅁䅁睁䅁䅁䅍䅄䅁䅁䅯睎䅷䅁䅯兘䅁䅁䅅䅁䉁䅁䅁权䭃䅁䅁䍄䉁䅁䅁睁䅁䅁䅍䅄䅁䅁䅯睎䅷䅁䅯兆䅁䅁䅅䅁䉁䅁䅁权㍄允䅁䍄䉁䅁䅁䅂䅁䅁䅍䅄䅁䅁䅯睎䅷䅁䅯䅈䅁䅁䅯先䅁䅁䅅䅁䉁䅁䅁权婂䅁䅁䍄䉁䅁䅁兂䅁䅁䅍䅄䅁䅁䅯睎䅷䅁䅯兒䅁䅁䅯兄䅁䅁䅯杄䅁䅁䅅䅁䉁䅁䅁权偁䅁䅁䍄䉁䅁䅁兂䅁䅁䅍䅄䅁䅁䅯睎䅷䅁䅯䅡䅁䅁䅯兄䅁䅁䅯杄䅁䅁䅅䅁䉁䅁䅁权偁䅁䅁䍄䉁䅁䅁兂䅁䅁䅍䅄䅁䅁䅯祤䅁䅁䅯䅉䅁䅁䅯䅂䍁䅧䅯䅤䅁䅁䅅䅁䉁䅁䅁兂慃婭婭塭婬䅑杷允䅁䅁䅍䅁䑁䅁䅷䅁䭁䑁䵣䅁䭁䥁䅁䅁䉁䅁䅁允䅁䅁䅯桤䅙䅁杷允䅁䅁䅕䅁䑁䅁䅷䅁䭁䵁䘸䅁䭁䍁䄴䅁䭁䅁䅑潁䭁䡁䅑䅁䉁䅁䅁允䅁䅁䅕歺㥕杂㥃䕈䵁䅉䅅䅁䕁䅁䅁睁䵁䅁䅁权ぃ睇䅁权捁䅁䅁权摁䅁䅁允䅁䅁䅅䅁䭁䥁桑䅁䵁䅉䅅䅁䙁䅁䅁睁䵁䅁䅁权偄兂䅁权杁䅁䅁权䕁䅁䅋权桁䅁䅁允䅁䅁䅅䅁䙁偁潙䥘䌯坆䅖䍄䉁䅁䅁兂䅁䅁䅍䅄䅁䅁䅯兰䅁䅁䅯䅄䅁䅁䅯兄䅁䅁䅯杄䅁䅁䅅䅁䉁䅁䅁权䥃允䅁䍄䉁䅁䅁兂䅁䅁䅍䅄䅁䅁䅯睺䅕䅁䅯䅄䅁䅁䅯兄䅁䅁䅯杄䅁䅁䅅䅁䉁䅁䅁权偁䅁䅁䍄䉁䅁䅁兂䅁䅁䅍䅄䅁䅁䅯剥䅯䅁䅯䅄䅁䅁䅯兄䅁䅁䅯杄䅁䅁䅅䅁䉁䅁䅁权䝁允䅁䍄䉁䅁䅁兂䅁䅁䅍䅄䅁䅁䅯桔䅷䅁䅯杌䅁䅁䅯䅂䍁䅧䅯光䅁䅁䅅䅁䉁䅁䅁兂ㅄ㍴㜷䥔䵑䅑杷允䅁䅁䅍䅁䑁䅁䅷䅁䭁䕁䍁䅁䭁䑁䅁䅁䉁䅁䅁允䅁䅁䅯</t>
  </si>
  <si>
    <t>睄䅁䅁杷允䅁䅁䅕䅁䑁䅁䅷䅁䭁䅁慙䅁䭁佁䅁䅁䭁䅁䄰䅁䭁佁䅅䅁䉁䅁䅁允䅁䅁䅣䅁䅁䕁䙂欵䵁䅉䅅䅁䙁䅁䅁睁䵁䅁䅁权塂杇䅁权䵁䅁䅁权乁䅁䅁权佁䅁䅁允䅁䅁䅅䅁䭁䡁乕䅁䵁䅉䅅䅁䙁䅁䅁睁䵁䅁䅁权䅂杁䅁权杄䅁䅁权乁䅁䅁权桄䅁䅁允䅁䅁䅅䅁䭁䅁䄸䅁䵁䅉䅅䅁䑁䅁䅁睁䵁䅁䅁权祄杂䅁权䅃䅁䅁允䅁䅁䅅䅁䭁䡁坫䅁䵁䅉䅅䅁䑁䅁䅁睁䵁䅁䅁权㕁睂䅁权噁䅁䅁允䅁䅁䅅䅁䭁偁䉣䅁䵁䅉䅅䅁䙁䅁䅁睁䵁䅁䅁权慂䅇䅁权㕁䅁䅁权乁䅁䅁权佁䅁䅁允䅁䅁䅅䅁䭁䱁䥧䅁䵁䅉䅅䅁䑁䅁䅁睁䵁䅁䅁权㕁睂䅁权瑂䅁䅁允䅁䅁䅅䅁䭁䝁䉧䅁䵁䅉䅅䅁䑁䅁䅁睁䵁䅁䅁权癄睃䅁权䉁䅁䅁允䅁䅁䅅䅁䭁䍁䅳䅁䵁䅉䅅䅁䙁䅁䅁睁䵁䅁䅁权睄睈䅁权杁䅁䅁权䕁䅁䅋权あ䅁䅁允䅁䅁䅅䅁䙁䅁塲㍯㥁洶䅸䍄䉁䅁䅁䅂䅁䅁䅍䅄䅁䅁䅯兏䅣䅁䅯䅈䅁䅁䅯先䅁䅁䅅䅁䉁䅁䅁权婂䅁䅁䍄䉁䅁䅁睁䅁䅁䅍䅄䅁䅁䅯䅫䅑䅁䅯䅇䅁䅁䅅䅁䉁䅁䅁睂䅁䅁䅁䬴決䅑杷允䅁䅁䅕䅁䑁䅁䅷䅁䭁䩁䕁䅁䭁䍁䄴䅁䭁䅁䅑潁䭁䍁䅅䅁䉁䅁䅁允䅁䅁䅕捯湵乖㙩䕂䵁䅉䅅䅁䑁䅁䅁睁䵁䅁䅁权元䅂䅁权噁䅁䅁允䅁䅁䅅䅁䭁䱁䍍䅁䵁䅉䅅䅁䑁䅁䅁睁䵁䅁䅁权獂权䅁权噁䅁䅁允䅁䅁䅅䅁䭁䕁䕑䅁䵁䅉䅅䅁䑁䅁䅁睁䵁䅁䅁权䉄䅇䅁权摂䅁䅁允䅁䅁䅅䅁䭁偁䅕䅁䵁䅉䅅䅁䙁䅁䅁睁䵁䅁䅁权元䅂䅁权佂䅁䅁权乁䅁䅁权佁䅁䅁允䅁䅁䅅䅁䡁䅁䅁䅁䅁敏䅚䍄䉁䅁䅁兂䅁䅁䅍䅄䅁䅁䅯杬䅯䅁䅯杌䅁䅁䅯䅂䍁䅧䅯光䅁䅁䅅䅁䉁䅁䅁兂奂噤杙啎睧䅑杷允䅁䅁䅑䅁䑁䅁䅷䅁䭁䩁䭙䅁䭁䉁䅷䅁䭁䉁䄰䅁䉁䅁䅁允䅁䅁䅯杌䅙䅁杷允䅁䅁䅍䅁䑁䅁䅷䅁䭁䩁䭙䅁䭁䑁䄸䅁䉁䅁䅁允䅁䅁䄴权䅁䑁䅣杌ㅁ䑁䅣䅁䵁䅉䅅䅁䙁䅁䅁睁䵁䅁䅁权坃权䅁权䙂䅁䅁权乁䅁䅁权佁䅁䅁允䅁䅁䅅䅁䭁䅁䄸䅁䵁䅉䅅䅁䑁䅁䅁睁䵁䅁䅁权坃权䅁权䅃䅁䅁允䅁䅁䅅䅁䭁䡁地䅁䵁䅉䅅䅁䑁䅁䅁睁䵁䅁䅁权楁䅈䅁权䅃䅁䅁允䅁䅁䅅䅁䭁䩁景䅁䵁䅉䅅䅁䙁䅁䅁睁䵁䅁䅁权偃权䅁权䙂䅁䅁权乁䅁䅁权佁䅁䅁允䅁䅁䅅䅁䭁䅁䄸䅁䵁䅉䅅䅁䙁䅁䅁睁䵁䅁䅁权䑄杁䅁权杁䅁䅁权䕁䅁䅋权桁䅁䅁允䅁䅁䅅䅁䙁䑁積積積ㄸ䅊䍄䉁䅁䅁兂䅁䅁䅍䅄䅁䅁䅯桇䅷䅁䅯䅡䅁䅁䅯兄䅁䅁䅯杄䅁䅁䅅䅁䉁䅁䅁睂䅁䅁䅁䥉氳䅑杷允䅁䅁䅍䅁䑁䅁䅷䅁䭁䙁䰰䅁䭁䉁䅕䅁䉁䅁䅁允䅁䅁䅯兑䅣䅁杷允䅁䅁䅑䅁䑁䅁䅷䅁䭁䵁䍍䅁䭁䉁䅷䅁䭁䉁䄰䅁䉁䅁䅁允䅁䅁䅯硦䅙䅁杷允䅁䅁䅕䅁䑁䅁䅷䅁䭁䵁塁䅁䭁䕁䅕䅁䭁䅁䄰䅁䭁䅁䄴䅁䉁䅁䅁允䅁䅁䅯䍕䅣䅁杷允䅁䅁䅍䅁䑁䅁䅷䅁䭁乁䵫䅁䭁䙁䄰䅁䉁䅁䅁允䅁䅁䅯兆䅅䅁杷允䅁䅁䅕䅁䑁䅁䅷䅁䭁䵁䍍䅁䭁䅁䅷䅁䭁䅁䄰䅁䭁䅁䄴䅁䉁䅁䅁允䅁䅁䅯睄䅁䅁杷允䅁䅁䅕䅁䑁䅁䅷䅁䭁䵁䍍䅁䭁䝁䅧䅁䭁䅁䄰䅁䭁䅁䄴䅁䉁䅁䅁允䅁䅁䅯睄䅁䅁杷允䅁䅁䅍䅁䑁䅁䅷䅁䭁䡁䄴䅁䭁䙁䄰䅁䉁䅁䅁允䅁䅁䅯杘䅁䅁杷允䅁䅁䅍䅁䑁䅁䅷䅁䭁䥁故䅁䭁䉁䅧䅁䉁䅁䅁允䅁䅁䅯睄䅁䅁杷允䅁䅁䅑䅁䑁䅁䅷䅁䭁䡁䄴䅁䭁䉁䅷䅁䭁䉁䄰䅁䉁䅁䅁允䅁䅁䅯睏䅷䅁杷允䅁䅁䅕䅁䑁䅁䅷䅁䭁䙁䝯䅁䭁䕁䄴䅁䭁䅁䄰䅁䭁䅁䄴䅁䉁䅁䅁允䅁䅁䅯睄䅁䅁杷允䅁䅁䅕䅁䑁䅁䅷䅁䭁䡁䄴䅁䭁䕁䅕䅁䭁䅁䄰䅁䭁䅁䄴䅁䉁䅁䅁允䅁䅁䅯睄䅁䅁杷允䅁䅁䅍䅁䑁䅁䅷䅁䭁䉁捷䅁䭁䑁䄸䅁䉁䅁䅁允䅁䅁䄴杄䅁䑁䅅䅍睁䍁䄴兎㍁䅁䅁䍄䉁䅁䅁兂䅁䅁䅍䅄䅁䅁䅯杦䅁䅁䅯䄴䅁䅁䅯兄䅁䅁䅯儴䅁䅁䅅䅁䉁䅁䅁权偁䅁䅁䍄䉁䅁䅁睁䅁䅁䅍䅄䅁䅁䅯朲䅯䅁䅯兢䅁䅁䅅䅁䉁䅁䅁权汄允䅁䍄䉁䅁䅁兂䅁䅁䅍䅄䅁䅁䅯硁䅫䅁䅯杌䅁䅁䅯䅂䍁䅧䅯䅤䅁䅁䅅䅁䉁䅁䅁兂慄㕕千㝖乑䅑杷允䅁䅁䅍䅁䑁䅁䅷䅁䭁䥁偫䅁䭁䑁䄸䅁䉁䅁䅁允䅁䅁䄴䅄䅁䑁䅉兏畁䑁䅣睎䅁䅁杷允䅁䅁䅍䅁䑁䅁䅷䅁䭁䡁愴䅁䭁䥁䅁䅁䉁䅁䅁允䅁䅁䅯祚䅁䅁杷允䅁䅁䅕䅁䑁䅁䅷䅁䭁䉁䌴䅁䭁䍁䅁䅁䭁䅁䅑潁䭁䍁䅅䅁䉁䅁䅁允䅁䅁䅕積積積㝎啙䵁䅉䅅䅁䙁䅁䅁睁䵁䅁䅁权䩃睄䅁权佂䅁䅁权乁䅁䅁权佁䅁䅁允䅁䅁䅅䅁䭁䅁䄸䅁䵁䅉䅅䅁䙁䅁䅁睁䵁䅁䅁权佁权䅁权杁䅁䅁权䕁䅁䅋权あ䅁䅁允䅁䅁䅅䅁䙁䑁積積積㉵䅒䍄䉁䅁䅁睁䅁䅁䅍䅄䅁䅁䅯杄䅯䅁䅯允䅁䅁䅅䅁䉁䅁䅁权䑁杁䅁䍄䉁䅁䅁睁䅁䅁䅍䅄䅁䅁䅯杄䅯䅁䅯睐䅁䅁䅅䅁䉁䅁䅁杄䭁䅁䅁䅎硁䍁䄴杍䅁䅁杷允䅁䅁䅕䅁䑁䅁䅷䅁䭁䅁䬴䅁䭁䅁䅷䅁䭁䅁䄰䅁䭁䅁䄴䅁䉁䅁䅁允䅁䅁䅯睄䅁䅁杷允䅁䅁䅕䅁䑁䅁䅷䅁䭁䅁䬴䅁䭁佁䅁䅁䭁䅁䄰䅁䭁佁䅅䅁䉁䅁䅁允䅁䅁䅯睄䅁䅁杷允䅁䅁䅕䅁䑁䅁䅷䅁䭁䅁䬴䅁䭁䝁䅧䅁䭁䅁䄰䅁䭁䅁䄴䅁䉁䅁䅁允䅁䅁䅯睄䅁䅁杷允䅁䅁䅕䅁䑁䅁䅷䅁䭁䭁捯䅁䭁䍁䄴䅁䭁䅁䅑潁䭁䡁䅑䅁䉁䅁䅁允䅁䅁䅕歱㑨湮乙歅䵁䅉䅅䅁䑁䅁䅁睁䵁䅁䅁权佁权䅁权䅃䅁䅁允䅁䅁䅅䅁䭁䥁坅䅁䵁䅉䅅䅁䑁䅁䅁睁䵁䅁䅁权癁䅄䅁权摂䅁䅁允䅁䅁䅅䅁䭁䥁䅧䅁䵁䅉䅅䅁䑁䅁䅁睁䵁䅁䅁权癁䅄䅁权䉁䅁䅁允䅁䅁䅅䅁䭁䍁䅣䅁䵁䅉䅅䅁䑁䅁䅁睁䵁䅁䅁权癁䅄䅁权噁䅁䅁允䅁䅁䅅䅁䭁䕁䡅䅁䵁䅉䅅䅁䑁䅁䅁睁䵁䅁䅁权癁䅄䅁权瑂䅁䅁允䅁䅁䅅䅁䭁䉁䍯䅁䵁䅉䅅䅁䙁䅁䅁睁䵁䅁䅁权桁睇䅁权䵁䅁䅁权乁䅁䅁权佁䅁䅁允䅁䅁䅅䅁䭁䡁乕䅁䵁䅉䅅䅁䙁䅁䅁睁䵁䅁䅁权癁䅄䅁权䙂䅁䅁权乁䅁䅁权佁䅁䅁允䅁䅁䅅䅁䭁䅁䄸䅁䵁䅉䅅䅁䑁䅁䅁睁䵁䅁䅁权䝂睇䅁权噁䅁䅁允䅁䅁䅅䅁䭁䉁䅯䅁䵁䅉䅅䅁䑁䅁䅁睁䵁䅁䅁权剄先䅁权⽁䅁䅁允䅁䅁䅅䅁佁䅁䅷䅁㕁䑁䅅杌ぁ䑁䅑䅁䵁䅉䅅䅁䙁䅁䅁睁䵁䅁䅁权癁䅄䅁权潂䅁䅁权乁䅁䅁权佁䅁䅁允䅁䅁䅅䅁䭁䅁䄸䅁䵁䅉䅅䅁䑁䅁䅁睁䵁䅁䅁权奁权䅁权⽁䅁䅁允䅁䅁䅅䅁佁䅁䅷䅁祁䑁䅑杌㉁䑁䅙䅁䵁䅉䅅䅁䙁䅁䅁睁䵁䅁䅁权奁权䅁权㕁䅁䅁权乁䅁䅁权佁䅁䅁允䅁䅁䅅䅁䭁䅁䄸䅁䵁䅉䅅䅁䑁䅁䅁睁䵁䅁䅁权煄睆䅁权奁䅁䅁允䅁䅁䅅䅁䭁䅁䄸䅁䵁䅉䅅䅁䕁䅁䅁睁䵁䅁䅁权奁杁䅁权捁䅁䅁权摁䅁䅁允䅁䅁䅅䅁䭁䑁䌸䅁䵁䅉䅅䅁䑁䅁䅁睁䵁䅁䅁权奁杁䅁权⽁䅁䅁允䅁䅁䅅䅁佁䅁䅷䅁㉁䑁䅅杌ぁ䑁䅣䅁䵁䅉䅅䅁䙁䅁䅁睁䵁䅁䅁权奁杁䅁权杄䅁䅁权乁䅁䅁权桄䅁䅁允䅁䅁䅅䅁䭁䅁䄸䅁䵁䅉䅅䅁䙁䅁䅁睁䵁䅁䅁权奁杁䅁权佂䅁䅁权乁䅁䅁权佁䅁䅁允䅁䅁䅅䅁䭁䅁䄸䅁䵁䅉䅅䅁䙁䅁䅁睁䵁䅁䅁权㍃睆䅁权杄䅁䅁权乁䅁䅁权桄䅁䅁允䅁䅁䅅䅁䡁䅁䅁䅁䅁敏䅚䍄䉁䅁䅁䅂䅁䅁䅍䅄䅁䅁䅯杖䅫䅁䅯䅈䅁䅁䅯先䅁䅁䅅䅁䉁䅁䅁权婂䅁䅁䍄䉁䅁䅁兂䅁䅁䅍䅄䅁䅁䅯桹䄰䅁䅯杔䅁䅁䅯兄䅁䅁䅯杄䅁䅁䅅䅁䉁䅁䅁权偁䅁䅁䍄䉁䅁䅁睁䅁䅁䅍䅄䅁䅁䅯東䅯䅁䅯兘䅁䅁䅅䅁䉁䅁䅁权呁允䅁䍄䉁䅁䅁兂䅁䅁䅍䅄䅁䅁䅯東䅯䅁䅯兏䅁䅁䅯兄䅁䅁䅯杄䅁䅁䅅䅁䉁䅁䅁权偁䅁䅁䍄䉁䅁䅁睁䅁䅁䅍䅄䅁䅁䅯剏䅫䅁䅯睐䅁䅁䅅䅁䉁䅁䅁杄䭁䅁䅁兏硁䍁䄴睎䅁䅁杷允䅁䅁䅕䅁䑁䅁䅷䅁䭁䭁䭯䅁䭁䕁䄴䅁䭁䅁䄰䅁䭁䅁䄴䅁䉁䅁䅁允䅁䅁䅯睄䅁䅁杷允䅁䅁䅕䅁䑁䅁䅷䅁䭁乁夸䅁䭁䍁䅁䅁䭁䅁䅑潁䭁䍁䅅䅁䉁䅁䅁允䅁䅁䅕噋偹癷杘䕚䵁䅉䅅䅁䑁䅁䅁睁䵁䅁䅁权煄兇䅁权䅃䅁䅁允䅁䅁䅅䅁䭁䕁敯䅁䵁䅉䅅䅁䙁䅁䅁睁䵁䅁䅁权䉄䅃䅁权畁䅁䅁权䕁䅁䅋权桁䅁䅁允䅁䅁䅅䅁䙁䑁䍸摯佁楯䅖䍄䉁䅁䅁兂䅁䅁䅍䅄䅁䅁䅯䉁䅷䅁䅯杔䅁䅁䅯兄䅁䅁䅯杄䅁䅁䅅䅁䉁䅁䅁睂䅁䅁䅁䔴浪䅑杷允䅁䅁䅍䅁䑁䅁䅷䅁䭁䵁䥅䅁䭁䝁䄰䅁䉁䅁䅁允䅁䅁䅯杏䅅䅁杷允䅁䅁䅍䅁䑁䅁䅷䅁䭁䵁䥅䅁䭁䑁䄸䅁䉁䅁䅁允䅁䅁䄴权䅁䑁䅙李畁䑁䅕䅁䵁䅉䅅䅁䙁䅁䅁睁䵁䅁䅁权䉄䅃䅁权䙂䅁䅁权乁䅁䅁权佁䅁䅁允䅁䅁䅅䅁䭁䅁䄸䅁䵁䅉䅅䅁䑁䅁䅁睁䵁䅁䅁权慃兂䅁权奁䅁䅁允䅁䅁䅅䅁䡁䅁䅁䅁权畲䅖䍄䉁䅁䅁睁䅁䅁䅍䅄䅁䅁䅯睇䅧䅁䅯䅍䅁䅁䅅䅁䉁䅁䅁权偁䅁䅁䍄䉁䅁䅁兂䅁䅁䅍䅄䅁䅁䅯硬䄰䅁䅯䄴䅁䅁䅯兄䅁䅁䅯儴䅁䅁䅅䅁䉁䅁䅁权偁䅁䅁䍄䉁䅁䅁睁䅁䅁䅍䅄䅁䅁䅯刴䅣䅁䅯䅇䅁䅁䅅䅁䉁䅁䅁睂䅁䅁䅁䜴栯䅑杷允䅁䅁䅕䅁䑁䅁䅷䅁䭁偁䙫䅁䭁䍁䅁䅁䭁䅁䅑潁䭁䡁䅑䅁䉁䅁䅁允䅁䅁䅕椹捨㡪汌啗䵁䅉䅅䅁䑁䅁䅁睁䵁䅁䅁权䉃允䅁权瑂䅁䅁允䅁䅁䅅䅁䭁䡁䅁䅁䵁䅉䅅䅁䙁䅁䅁睁䵁䅁䅁权㕄兂䅁权杁䅁䅁权䕁䅁䅋权桁䅁䅁允䅁䅁䅅䅁䙁䉁䘫ㄶ㑇氷䅬䍄䉁䅁䅁睁䅁䅁䅍䅄䅁䅁䅯眹䅕䅁䅯兘䅁䅁䅅䅁䉁䅁䅁权㍂允䅁䍄䉁䅁䅁兂䅁䅁䅍䅄䅁䅁䅯䉵䅳䅁䅯䅄䅁䅁䅯兄䅁䅁䅯杄䅁䅁䅅䅁䉁䅁䅁权䭁杁䅁䍄䉁䅁䅁兂䅁䅁䅍䅄䅁䅁䅯刳䅳䅁䅯杌䅁䅁䅯䅂䍁䅧䅯光䅁䅁䅅䅁䉁䅁䅁兂䥄卺浹䥧䜰䅑杷允䅁䅁䅍䅁䑁䅁䅷䅁䭁偁䙫䅁䭁䅁䅅䅁䉁䅁䅁允䅁䅁䅯兑䅉䅁杷允䅁䅁䅍䅁䑁䅁䅷䅁䭁偁䙣䅁䭁䝁䄰䅁䉁䅁䅁允䅁䅁䅯兦䅯䅁杷允䅁䅁䅑䅁䑁䅁䅷䅁䭁偁䙫䅁䭁䉁䅷䅁䭁䉁䄰䅁䉁䅁䅁允䅁䅁䅯睮䅍䅁杷允䅁䅁䅍䅁䑁䅁䅷䅁䭁偁䙫䅁䭁䑁䄸䅁䉁䅁䅁允䅁䅁䄴䅄䅁䑁䅍杍畁䑁䅑䅏䅁䅁杷允䅁䅁䅍䅁䑁䅁䅷䅁䭁佁䭑䅁䭁䅁䅅䅁䉁䅁䅁允䅁䅁䅯䅃䅁䅁杷允䅁䅁䅍䅁䑁䅁䅷䅁䭁䙁䭉䅁䭁䑁䅁䅁䉁䅁䅁允䅁䅁䅯䉪䅙䅁杷允䅁䅁䅕䅁䑁䅁䅷䅁䭁佁婕䅁䭁䍁䄴䅁䭁䅁䅑潁䭁䍁䅅䅁䉁䅁䅁允䅁䅁䅕嘰噸啤湤䐯䴸䅉䅅䅁䙁䅁䅁睁䵁䅁䅁权卂权䅁权䙂䅁䅁权乁䅁䅁权佁䅁䅁允䅁䅁䅅䅁䭁䅁䄸䅁䵁䅉䅅䅁䙁䅁䅁睁䵁䅁䅁权卂权䅁权佂䅁䅁权乁䅁䅁权佁䅁䅁允䅁䅁䅅䅁䭁䅁䄸䅁䵁䅉䅅䅁䑁䅁䅁睁䵁䅁䅁权杄䅂䅁权奁䅁䅁允䅁䅁䅅䅁䭁䅁䄸䅁䵁䅉䅅䅁䙁䅁䅁睁䵁䅁䅁权煂兇䅁权㕁䅁䅁权乁䅁䅁权佁䅁䅁允䅁䅁䅅䅁䭁䱁䡣䅁䵁䅉䅅䅁䙁䅁䅁睁䵁䅁䅁权杄䅂䅁权畁䅁䅁权䕁䅁䅋权桁䅁䅁允䅁䅁䅅䅁䙁䩁⼯塂㝋硐䅬䍄䉁䅁䅁兂䅁䅁䅍䅄䅁䅁䅯䄴䅑䅁䅯䅉䅁䅁䅯䅂䍁䅧䅯䅤䅁䅁䅅䅁䉁䅁䅁兂䑄匹捨㝪桰䅑杷允䅁䅁䅕䅁䑁䅁䅷䅁䭁佁䕁䅁䭁䕁䅕䅁䭁䅁䄰䅁䭁䅁䄴䅁䉁䅁䅁允䅁䅁䅯䉫䅙䅁杷允䅁䅁䅕䅁䑁䅁䅷䅁䭁佁䕁䅁䭁䝁䅧䅁䭁䅁䄰䅁䭁䅁䄴䅁䉁䅁䅁允䅁䅁䅣䅁䅁䅁扁欵䵁䅉䅅䅁䙁䅁䅁睁䵁䅁䅁权㍁睃䅁权畁䅁䅁权䕁䅁䅋权あ䅁䅁允䅁䅁䅅䅁䙁䕁塉电䅖㉦䅸䍄䉁䅁䅁兂䅁䅁䅍䅄䅁䅁䅯䅏䅳䅁䅯杌䅁䅁䅯䅂䍁䅧䅯䅤䅁䅁䅅䅁䉁䅁䅁兂㡂捬桰䱑穖䅑杷允䅁䅁䅕䅁䑁䅁䅷䅁䭁䑁䱙䅁䭁䍁䅁䅁䭁䅁䅑潁䭁䍁䅅䅁䉁䅁䅁允䅁䅁䅕⽷潕䥘椯げ䵁䅉䅅䅁䙁䅁䅁睁䵁䅁䅁权瑃睇䅁权畁䅁䅁权䕁䅁䅋权桁䅁䅁允䅁䅁䅅䅁䙁偁睤䡎⽙杔䅬䍄䉁䅁䅁兂䅁䅁䅍䅄䅁䅁䅯睎䅳䅁䅯䅉䅁䅁䅯䅂䍁䅧䅯光䅁䅁䅅䅁䉁䅁䅁兂桄桥畓ㅒ捆䅑杷允䅁䅁䅍䅁䑁䅁䅷䅁䭁䑁䱙䅁䭁䙁䄰䅁䉁䅁䅁允䅁䅁䅯睅䅅䅁杷允䅁䅁䅍䅁䑁䅁䅷䅁䭁䑁䱙䅁䭁䅁䅅䅁䉁䅁䅁允䅁䅁䅯睄䅅䅁杷允䅁䅁䅍䅁䑁䅁䅷䅁䭁䑁䱧䅁䭁䅁䅅䅁䉁䅁䅁允䅁䅁䅯䅃䅁䅁杷允䅁䅁䅕䅁䑁䅁䅷䅁䭁䑁䱣䅁䭁䑁䅫䅁䭁䅁䄰䅁䭁䅁䄴䅁䉁䅁䅁允䅁䅁䅯睄䅁䅁杷允䅁䅁䅕䅁䑁䅁䅷䅁䭁䑁婉䅁䭁䍁䄴䅁䭁䅁䅑潁䭁䡁䅑䅁䉁䅁䅁允䅁䅁䅕㈹橥䉱睊樫䴸䅉䅅䅁䙁䅁䅁睁䵁䅁䅁权㑁睃䅁权㕁䅁䅁权乁䅁䅁权佁䅁䅁允䅁䅁䅅䅁䭁䅁䄸䅁䵁䅉䅅䅁䙁䅁䅁睁䵁䅁䅁权㍁睃䅁权䙂䅁䅁权乁䅁䅁权佁䅁䅁允䅁䅁䅅䅁䭁䅁䄸䅁䵁䅉䅅䅁䙁䅁䅁睁䵁䅁䅁权扃睈䅁权㕁䅁䅁权乁䅁䅁权佁䅁䅁允䅁䅁䅅䅁䭁䅁䄸䅁䵁䅉䅅䅁䙁䅁䅁睁䵁䅁䅁权㉁睃䅁权杄䅁䅁权乁䅁䅁权桄䅁䅁允䅁䅁䅅䅁䭁䅁䄸䅁䵁䅉䅅䅁䑁䅁䅁睁䵁䅁䅁权穂兇䅁权噁䅁䅁允䅁䅁䅅䅁䭁䭁䄸䅁䵁䅉䅅䅁䙁䅁䅁睁䵁䅁䅁权㉁睃䅁权佂䅁䅁权乁䅁䅁权佁䅁䅁允䅁䅁䅅䅁䭁䅁䄸䅁䵁䅉䅅䅁䑁䅁䅁睁䵁䅁䅁权湃允䅁权奁䅁䅁允䅁䅁䅅䅁䡁䅁䅁䅁权畲䅖䍄䉁䅁䅁兂䅁䅁䅍䅄䅁䅁䅯睰䅅䅁䅯杌䅁䅁䅯䅂䍁䅧䅯䅤䅁䅁䅅䅁䉁䅁䅁兂煃䝲㥑⭂䱉䅑杷允䅁䅁䅕䅁䑁䅁䅷䅁䭁䭁䉙䅁䭁䅁䅷䅁䭁䅁䄰䅁䭁䅁䄴䅁䉁䅁䅁允䅁䅁䅯睄䅁䅁杷允䅁䅁䅕䅁䑁䅁䅷䅁䭁䩁挴䅁䭁佁䅁䅁䭁䅁䄰䅁䭁佁䅅䅁䉁䅁䅁允䅁䅁䅯睄䅁䅁杷允䅁䅁䅑䅁䑁䅁䅷䅁䭁䵁慉䅁䭁䉁䅷䅁䭁䉁䄰䅁䉁䅁䅁允䅁䅁䅯杊䅧䅁杷允䅁䅁䅕䅁䑁䅁䅷䅁䭁䭁䉣䅁䭁䅁䅷䅁䭁䅁䄰䅁䭁䅁䄴䅁䉁䅁䅁允䅁䅁䅯睄䅁䅁杷允䅁䅁䅍䅁䑁䅁䅷䅁䭁偁䠸䅁䭁䑁䅁䅁䉁䅁䅁允䅁䅁䅯睄䅁䅁杷允䅁䅁䅕䅁䑁䅁䅷䅁䭁䑁摷䅁䭁䑁䅫䅁䭁䅁䄰䅁䭁䅁䄴䅁䉁䅁䅁允䅁䅁䅯睄䅁䅁杷允䅁䅁䅍䅁䑁䅁䅷䅁䭁䭁䉣䅁䭁䥁䅁䅁䉁䅁䅁允䅁䅁䅯䉬䅙䅁杷允䅁䅁䅍䅁䑁䅁䅷䅁䭁䝁䡍䅁䭁䉁䅧䅁䉁䅁䅁允䅁䅁䅯睄䅁䅁杷允䅁䅁䅍䅁䑁䅁䅷䅁䭁䝁䡍䅁䭁䅁䅅䅁䉁䅁䅁允䅁䅁䅯党䅁䅁杷允䅁䅁䅕䅁䑁䅁䅷䅁䭁䵁捅䅁䭁䝁䅧䅁䭁䅁䄰䅁䭁䅁䄴䅁䉁䅁䅁允䅁䅁䅯睄䅁䅁杷允䅁䅁䅍䅁䑁䅁䅷䅁䭁䝁䡍䅁䭁䑁䅁䅁䉁䅁䅁允䅁䅁䅯剬䅙䅁杷允䅁䅁䅕䅁䑁䅁䅷䅁䭁䭁䨴䅁䭁䍁䄴䅁䭁䅁䅑潁䭁䡁䅑䅁䉁䅁䅁允䅁䅁䅕䤰㘱㥗㈴䕍䵁䅉䅅䅁䑁䅁䅁睁䵁䅁䅁权㝂杇䅁权摂䅁䅁允䅁䅁䅅䅁䭁䥁䅧䅁䵁䅉䅅䅁䙁䅁䅁睁䵁䅁䅁权畃元䅁权㕁䅁䅁权乁䅁䅁权佁䅁䅁允䅁䅁䅅䅁䭁䅁䄸䅁䵁䅉䅅䅁䙁䅁䅁睁䵁䅁䅁权佃睉䅁权杁䅁䅁权䕁䅁䅋权あ䅁䅁允䅁䅁䅅䅁䙁䕁桪桥畓ㅂ䅬䍄䉁䅁䅁兂䅁䅁䅍䅄䅁䅁䅯杲䅫䅁䅯兒䅁䅁䅯兄䅁䅁䅯杄䅁䅁䅅䅁䉁䅁䅁权偁䅁䅁䍄䉁䅁䅁兂䅁䅁䅍䅄䅁䅁䅯杲䅫䅁䅯䄴䅁䅁䅯兄䅁䅁䅯儴䅁䅁䅅䅁䉁䅁䅁权偁䅁䅁䍄䉁䅁䅁睁䅁䅁䅍䅄䅁䅁䅯杲䅫䅁䅯䅧䅁䅁䅅䅁䉁䅁䅁权奃杆䅁䍄䉁䅁䅁睁䅁䅁䅍䅄䅁䅁䅯儯䅫䅁䅯䅇䅁䅁䅅䅁䉁䅁䅁睂䅁䅁䅁偙汶䅑杷允䅁䅁䅑䅁䑁䅁䅷䅁䭁䕁敧䅁䭁䉁䅷䅁䭁䉁䄰䅁䉁䅁䅁允䅁䅁䅯剣䅯䅁杷允䅁䅁䅕䅁䑁䅁䅷䅁䭁䙁夸䅁䭁䝁䅧䅁䭁䅁䄰䅁䭁䅁䄴䅁䉁䅁䅁允䅁䅁䅣䅁䅁䥁㥁唵䵁䅉䅅䅁䑁䅁䅁睁䵁䅁䅁权⭄元䅁权奁䅁䅁允䅁䅁䅅䅁䭁䅁䄸䅁䵁䅉䅅䅁䑁䅁䅁睁䵁䅁䅁权⽄元䅁权奁䅁䅁允䅁䅁䅅䅁䭁䅁䄸䅁䵁䅉䅅䅁䙁䅁䅁睁䵁䅁䅁权⭄元䅁权畁䅁䅁权䕁䅁䅋权あ䅁䅁允䅁䅁䅅䅁䙁䱁硡㥕䙔橈䅊䍄䉁䅁䅁兂䅁䅁䅍䅄䅁䅁䅯儯䅫䅁䅯䅉䅁䅁䅯䅂䍁䅧䅯䅤䅁䅁䅅䅁䉁䅁䅁兂穁積積㝍䱎䅑杷允䅁䅁䅕䅁䑁䅁䅷䅁䭁偁䨰䅁䭁䍁䅁䅁䭁䅁䅑潁䭁䍁䅅䅁䉁䅁䅁允䅁䅁䅕呣䬰㘱児䕖䵁䅉䅅䅁䑁䅁䅁睁䵁䅁䅁权⭄元䅁权摂䅁䅁允䅁䅁䅅䅁䭁䥁䅧䅁䵁䅉䅅䅁䑁䅁䅁睁䵁䅁䅁权⽄元䅁权䉁䅁䅁允䅁䅁䅅䅁䭁䍁䅣䅁䵁䅉䅅䅁䙁䅁䅁睁䵁䅁䅁权摃兇䅁权畁䅁䅁权䕁䅁䅋权あ䅁䅁允䅁䅁䅅䅁䙁䭁汒塍䭺剃䅤䍄䉁䅁䅁睁䅁䅁䅍䅄䅁䅁䅯术䅫䅁䅯兢䅁䅁䅅䅁䉁䅁䅁权睂䅁䅁䍄䉁䅁䅁兂䅁䅁䅍䅄䅁䅁䅯儯䅫䅁䅯兒䅁䅁䅯兄䅁䅁䅯杄䅁䅁䅅䅁䉁䅁䅁权偁䅁䅁䍄䉁䅁䅁睁䅁䅁䅍䅄䅁䅁䅯术䅫䅁䅯䅧䅁䅁䅅䅁䉁䅁䅁权捃杆䅁䍄䉁䅁䅁睁䅁䅁䅍䅄䅁䅁䅯眯䅫䅁䅯䅧䅁䅁䅅䅁䉁䅁䅁权摃杆䅁䍄䉁䅁䅁睁䅁䅁䅍䅄䅁䅁䅯杙䄰䅁䅯睐䅁䅁䅅䅁䉁䅁䅁杄䵁䅁䅁免㉁䍁䄴免祁䅁䅁䍄䉁䅁䅁睁䅁䅁䅍䅄䅁䅁䅯睐䅯䅁䅯䅧䅁䅁䅅䅁䉁䅁䅁权敃杆䅁䍄䉁䅁䅁兂䅁䅁䅍䅄䅁䅁䅯硺䄰䅁䅯杔䅁䅁䅯兄䅁䅁䅯杄䅁䅁䅅䅁䉁䅁䅁权偁䅁䅁䍄䉁䅁䅁兂䅁䅁䅍䅄䅁䅁䅯睙䅍䅁䅯杔䅁䅁䅯兄䅁䅁䅯杄䅁䅁䅅䅁䉁䅁䅁权偁䅁䅁䍄䉁䅁䅁睁䅁䅁䅍䅄䅁䅁䅯睙䅍䅁䅯䅧䅁䅁䅅䅁䉁䅁䅁权权杆䅁䍄䉁䅁䅁睁䅁䅁䅍䅄䅁䅁䅯䅁䅣䅁䅯兘䅁䅁䅅䅁䉁䅁䅁权噁允䅁䍄䉁䅁䅁兂䅁䅁䅍䅄䅁䅁䅯睵䅁䅁䅯杌䅁䅁䅯䅂䍁䅧䅯䅤䅁䅁䅅䅁䉁䅁䅁兂婁䱐䉷灆元䅑杷允䅁䅁䅍䅁䑁䅁䅷䅁䭁䥁晧䅁䭁䉁䅕䅁䉁䅁䅁允䅁䅁䅯眲䅕䅁杷允䅁䅁䅕䅁䑁䅁䅷䅁䭁䝁䭷䅁䭁䍁䅁䅁䭁䅁䅑潁䭁䡁䅑䅁䉁䅁䅁允䅁䅁䅕硥畓⭒㙈ご䵁䅉䅅䅁䑁䅁䅁睁䵁䅁䅁权獂权䅁权摂䅁䅁允䅁䅁䅅䅁䭁䉁䉍䅁䵁䅉䅅䅁䑁䅁䅁睁䵁䅁䅁权啂杇䅁权瑂䅁䅁允䅁䅁䅅䅁䭁䭁䡕䅁䵁䅉䅅䅁䙁䅁䅁睁䵁䅁䅁权獂权䅁权䵁䅁䅁权乁䅁䅁权佁䅁䅁允䅁䅁䅅䅁䭁䥁䉧䅁䵁䅉䅅䅁䙁䅁䅁睁䵁䅁䅁权獂权䅁权䙂䅁䅁权乁䅁䅁权佁䅁䅁允䅁䅁䅅䅁䭁䭁坍䅁䵁䅉䅅䅁䙁䅁䅁睁䵁䅁䅁权い䅅䅁权畁䅁䅁权䕁䅁䅋权あ䅁䅁允䅁䅁䅅䅁䙁䭁畇摙戳汰䅸䍄䉁䅁䅁睁䅁䅁䅍䅄䅁䅁䅯䈹䅁䅁䅯睐䅁䅁䅅䅁䉁䅁䅁杄䭁䅁䅁䅏畁䑁䅅䅎䅁䅁杷允䅁䅁䅕䅁䑁䅁䅷䅁䭁偁兑䅁䭁䅁䅷䅁䭁䅁䄰䅁䭁䅁䄴䅁䉁䅁䅁允䅁䅁䅯睄䅁䅁杷允䅁䅁䅕䅁䑁䅁䅷䅁䭁䑁䡑䅁䭁䍁䄴䅁䭁䅁䅑潁䭁䍁䅅䅁䉁䅁䅁允䅁䅁䅕偶塄扊橤ぅ䵁䅉䅅䅁䙁䅁䅁睁䵁䅁䅁权ぁ睂䅁权杁䅁䅁权䕁䅁䅋权桁䅁䅁允䅁䅁䅅䅁䙁䉁䘫ㄶ㑇洷䅂䍄䉁䅁䅁睁䅁䅁䅍䅄䅁䅁䅯䅎䅣䅁䅯允䅁䅁䅅䅁䉁䅁䅁权䝃䅁䅁䍄䉁䅁䅁睁䅁䅁䅍䅄䅁䅁䅯䅎䅣䅁䅯䅍䅁䅁䅅䅁䉁䅁䅁权汃杆䅁䍄䉁䅁䅁兂䅁䅁䅍䅄䅁䅁䅯䅎䅣䅁䅯兒䅁䅁䅯兄䅁䅁䅯杄䅁䅁䅅䅁䉁䅁䅁权偁䅁䅁䍄䉁䅁䅁兂䅁䅁䅍䅄䅁䅁䅯兡䅉䅁䅯兒䅁䅁䅯兄䅁䅁䅯杄䅁䅁䅅䅁䉁䅁䅁权偁䅁䅁䍄䉁䅁䅁睁䅁䅁䅍䅄䅁䅁䅯睊䅳䅁䅯兢䅁䅁䅅䅁䉁䅁䅁权塁杁䅁䍄䉁䅁䅁睁䅁䅁䅍䅄䅁䅁䅯桑䅯䅁䅯睐䅁䅁䅅䅁䉁䅁䅁杄佁䅁䅁免睁䑁䅙杌硁䑁䅉䅁䵁䅉䅅䅁䙁䅁䅁睁䵁䅁䅁权䉄䅇䅁权䙂䅁䅁权乁䅁䅁权佁䅁䅁允䅁䅁䅅䅁䭁䅁䄸䅁䵁䅉䅅䅁䙁䅁䅁睁䵁䅁䅁权歁兂䅁权杁䅁䅁权䕁䅁䅋权あ䅁䅁允䅁䅁䅅䅁䙁䱁敧敨剴䔲䄹䍄䉁䅁䅁兂䅁䅁䅍䅄䅁䅁䅯䅹䅷䅁䅯䅡䅁䅁䅯兄䅁䅁䅯杄䅁䅁䅅䅁䉁䅁䅁睂䅁䅁䅁䉙浶䅑杷允䅁䅁䅑䅁䑁䅁䅷䅁䭁䥁䙅䅁䭁䉁䅷䅁䭁䉁䄰䅁䉁䅁䅁允䅁䅁䅯朷䅳䅁杷允䅁䅁䅕䅁䑁䅁䅷䅁䭁䥁䙅䅁䭁䕁䅕䅁䭁䅁䄰䅁䭁䅁䄴䅁䉁䅁䅁允䅁䅁䅯睄䅁䅁杷允䅁䅁䅍䅁䑁䅁䅷䅁䭁䥁䙅䅁䭁䥁䅁䅁䉁䅁䅁允䅁䅁䅯兄䅳䅁杷允䅁䅁䅍䅁䑁䅁䅷䅁䭁乁搸䅁䭁䑁䅁䅁䉁䅁䅁允䅁䅁䅯共䅧䅁杷允䅁䅁䅕䅁䑁䅁䅷䅁䭁䝁䱉䅁䭁䍁䅁䅁䭁䅁䅑潁䭁䍁䅅䅁䉁䅁䅁允䅁䅁䅕瑃橥䑣椳つ䵁䅉䅅䅁䑁䅁䅁睁䵁䅁䅁权佄䅇䅁权摂䅁䅁允䅁䅁䅅䅁䭁䥁䅯䅁䵁䅉䅅䅁䙁䅁䅁睁䵁䅁䅁权潂睁䅁权杁䅁䅁权䕁䅁䅋权あ䅁䅁允䅁䅁䅅䅁䙁䩁婱婭婭坵䅎䍄䉁䅁䅁睁䅁䅁䅍䅄䅁䅁䅯兆䅣䅁䅯兘䅁䅁䅅䅁䉁䅁䅁权噁允䅁䍄䉁䅁䅁睁䅁䅁䅍䅄䅁䅁䅯硋䅯䅁䅯兆䅁䅁䅅䅁䉁䅁䅁权䑂䅂䅁䍄䉁䅁䅁䅂䅁䅁䅍䅄䅁䅁䅯䅡䅍䅁䅯䅈䅁䅁䅯先䅁䅁䅅䅁䉁䅁䅁权晃睁䅁䍄䉁䅁䅁睁䅁䅁䅍䅄䅁䅁䅯䅡䅍䅁䅯䅍䅁䅁䅅䅁䉁䅁䅁权湁杁䅁䍄䉁䅁䅁睁䅁䅁䅍䅄䅁䅁䅯䅡䅍䅁䅯睐䅁䅁䅅䅁䉁䅁䅁杄䵁䅁䅁杍㉁䍁䄴兎硁䅁䅁䍄䉁䅁䅁兂䅁䅁䅍䅄䅁䅁䅯桂䅫䅁䅯䅡䅁䅁䅯兄䅁䅁䅯杄䅁䅁䅅䅁䉁䅁䅁权偁䅁䅁䍄䉁䅁䅁兂䅁䅁䅍䅄䅁䅁䅯剮䅯䅁䅯杌䅁䅁䅯䅂䍁䅧䅯䅤䅁䅁䅅䅁䉁䅁䅁兂橁歔獐數䑁䅑杷允䅁䅁䅕䅁䑁䅁䅷䅁䭁䝁䑧䅁䭁䕁䄴䅁䭁䅁䄰䅁䭁䅁䄴䅁䉁䅁䅁允䅁䅁䅯睄䅁䅁杷允䅁䅁䅕䅁䑁䅁䅷䅁䭁䩁慷䅁䭁䅁䅷䅁䭁䅁䄰䅁䭁䅁䄴䅁䉁䅁䅁允䅁䅁䅯权䅉䅁杷允䅁䅁䅍䅁䑁䅁䅷䅁䭁䡁扷䅁䭁䉁䅕䅁䉁䅁䅁允䅁䅁䅯䅏䅅䅁杷允䅁䅁䅕䅁䑁䅁䅷䅁䭁䝁䱧䅁䭁䍁䄴䅁䭁䅁䅑潁䭁䡁䅑䅁䉁䅁䅁允䅁䅁䅕䅷煏㡍堲樸䴸䅉䅅䅁䙁䅁䅁睁䵁䅁䅁权浂睃䅁权杁䅁䅁权䕁䅁䅋权あ䅁䅁允䅁䅁䅅䅁䙁䉁䘫ㄶ㑇案䄱䍄䉁䅁䅁兂䅁䅁䅍䅄䅁䅁䅯睚䅳䅁䅯䅄䅁䅁䅯兄䅁䅁䅯杄䅁䅁䅅䅁䉁䅁䅁权偁䅁䅁䍄䉁䅁䅁䅂䅁䅁䅍䅄䅁䅁䅯栰䅳䅁䅯䅈䅁䅁䅯先䅁䅁䅅䅁䉁䅁䅁权穃䅁䅁䍄䉁䅁䅁兂䅁䅁䅍䅄䅁䅁䅯䅡䅳䅁䅯䅄䅁䅁䅯兄䅁䅁䅯杄䅁䅁䅅䅁䉁䅁䅁权偁䅁䅁䍄䉁䅁䅁睁䅁䅁䅍䅄䅁䅁䅯杚䅳䅁䅯䅧䅁䅁䅅䅁䉁䅁䅁权灃杆䅁䍄䉁䅁䅁睁䅁䅁䅍䅄䅁䅁䅯睸䅙䅁䅯兘䅁䅁䅅䅁䉁䅁䅁权ㅄ䅁䅁䍄䉁䅁䅁睁䅁䅁䅍䅄䅁䅁䅯䅦䅉䅁䅯兢䅁䅁䅅䅁䉁䅁䅁权穁允䅁䍄䉁䅁䅁睁䅁䅁䅍䅄䅁䅁䅯睸䅙䅁䅯允䅁䅁䅅䅁䉁䅁䅁权䡂䅂䅁䍄䉁䅁䅁睁䅁䅁䅍䅄䅁䅁䅯剱䅯䅁䅯䅧䅁䅁䅅䅁䉁䅁䅁权湂杉䅁䍄䉁䅁䅁兂䅁䅁䅍䅄䅁䅁䅯剉䅯䅁䅯䅡䅁䅁䅯兄䅁䅁䅯杄䅁䅁䅅䅁䉁䅁䅁权偁䅁䅁䍄䉁䅁䅁兂䅁䅁䅍䅄䅁䅁䅯睸䅙䅁䅯䅡䅁䅁䅯兄䅁䅁䅯杄䅁䅁䅅䅁䉁䅁䅁权偁䅁䅁䍄䉁䅁䅁睁䅁䅁䅍䅄䅁䅁䅯睸䅙䅁䅯䅧䅁䅁䅅䅁䉁䅁䅁权瑃杆䅁䍄䉁䅁䅁兂䅁䅁䅍䅄䅁䅁䅯睎䅍䅁䅯杔䅁䅁䅯兄䅁䅁䅯杄䅁䅁䅅䅁䉁䅁䅁权偁䅁䅁䍄䉁䅁䅁䅂䅁䅁䅍䅄䅁䅁䅯剚䅫䅁䅯䅈䅁䅁䅯先䅁䅁䅅䅁䉁䅁䅁权佃睂䅁䍄䉁䅁䅁兂䅁䅁䅍䅄䅁䅁䅯睊䄰䅁䅯兒䅁䅁䅯兄䅁䅁䅯杄䅁䅁䅅䅁䉁䅁䅁权偁䅁䅁䍄䉁䅁䅁兂䅁䅁䅍䅄䅁䅁䅯䉒䅫䅁䅯杌䅁䅁䅯䅂䍁䅧䅯䅤䅁䅁䅅䅁䉁䅁䅁兂楂桨乎䝮㜯睐杷允䅁䅁䅕䅁䑁䅁䅷䅁䭁䍁乣䅁䭁䝁䅧䅁䭁䅁䄰䅁䭁䅁䄴䅁䉁䅁䅁允䅁䅁䅯睄䅁䅁杷允䅁䅁䅍䅁䑁䅁䅷䅁䭁乁䉍䅁䭁䉁䅧䅁䉁䅁䅁允䅁䅁䅣䅁䅁䭁癃唵䵁䅉䅅䅁䕁䅁䅁睁䵁䅁䅁权䕄䅇䅁权捁䅁䅁权摁䅁䅁允䅁䅁䅅䅁䭁䵁婉䅁䵁䅉䅅䅁䑁䅁䅁睁䵁䅁䅁权卄睇䅁权睁䅁䅁允䅁䅁䅅䅁䭁䅁䄸䅁䵁䅉䅅䅁䙁䅁䅁睁䵁䅁䅁权呃兄䅁权㕁䅁䅁权乁䅁䅁权佁䅁䅁允䅁䅁䅅䅁䭁䅁䄸䅁䵁䅉䅅䅁䙁䅁䅁睁䵁䅁䅁权呄允䅁权畁䅁䅁权䕁䅁䅋权桁䅁䅁允䅁䅁䅅䅁䙁佁洲硥㉒楶䅎䍄䉁䅁䅁睁䅁䅁䅍䅄䅁䅁䅯眰䅅䅁䅯䅍䅁䅁䅅䅁䉁䅁䅁权睃杆䅁䍄䉁䅁䅁兂䅁䅁䅍䅄䅁䅁䅯眰䅅䅁䅯䅄䅁䅁䅯兄䅁䅁䅯杄䅁䅁䅅䅁䉁䅁䅁权偁䅁䅁䍄䉁䅁䅁兂䅁䅁䅍䅄䅁䅁䅯眰䅅䅁䅯兒䅁䅁䅯兄䅁䅁䅯杄䅁䅁䅅䅁䉁䅁䅁权偁䅁䅁䍄䉁䅁䅁兂䅁䅁䅍䅄䅁䅁䅯睋䅍䅁䅯杌䅁䅁䅯䅂䍁䅧䅯光䅁䅁䅅䅁䉁䅁䅁兂㡃㡗匸䱉教䅑杷允䅁䅁䅕䅁䑁䅁䅷䅁䭁䉁村䅁䭁䝁䅧䅁䭁䅁䄰䅁䭁䅁䄴䅁䉁䅁䅁允䅁䅁䅣䅁䅁䝁䙂欵䵁䅉䅅䅁䙁䅁䅁睁䵁䅁䅁权牁睁䅁权杁䅁䅁权䕁䅁䅋权あ䅁䅁允䅁䅁䅅䅁䙁䙁偹癷潕䙐䅚䍄䉁䅁䅁兂䅁䅁䅍䅄䅁䅁䅯睋䅍䅁䅯杔䅁䅁䅯兄䅁䅁䅯杄䅁䅁䅅䅁䉁䅁䅁权偁䅁䅁䍄䉁䅁䅁兂䅁䅁䅍䅄䅁䅁䅯兌䅯䅁䅯䅡䅁䅁䅯兄䅁䅁䅯杄䅁䅁䅅䅁䉁䅁䅁权偁䅁䅁䍄䉁䅁䅁兂䅁䅁䅍䅄䅁䅁䅯楪䅍䅁䅯杔䅁䅁䅯兄䅁䅁䅯杄䅁䅁䅅䅁䉁䅁䅁权偁䅁䅁䍄䉁䅁䅁兂䅁䅁䅍䅄䅁䅁䅯睋䅍䅁䅯䅡䅁䅁䅯兄䅁䅁䅯杄䅁䅁䅅䅁䉁䅁䅁权偁䅁䅁䍄䉁䅁䅁睁䅁䅁䅍䅄䅁䅁䅯硊䅳䅁䅯兆䅁䅁䅅䅁䉁䅁䅁权瑃䅁䅁䍄䉁䅁䅁兂䅁䅁䅍䅄䅁䅁䅯儸䅑䅁䅯杌䅁䅁䅯䅂䍁䅧䅯䅤䅁䅁䅅䅁䉁䅁䅁兂瑃䭇䱎獡祃䅑杷允䅁䅁䅕䅁䑁䅁䅷䅁䭁䩁奫䅁䭁䍁䄴䅁䭁䅁䅑潁䭁䡁䅑䅁䉁䅁䅁允䅁䅁䅕塆⭲睇䱢啃䵁䅉䅅䅁䙁䅁䅁睁䵁䅁䅁权硄䅂䅁权杁䅁䅁权䕁䅁䅋权桁䅁䅁允䅁䅁䅅䅁䙁䝁浚浚浚渴䅨䍄䉁䅁䅁睁䅁䅁䅍䅄䅁䅁䅯儸䅑䅁䅯允䅁䅁䅅䅁䉁䅁䅁权灁䅁䅁䍄䉁䅁䅁兂䅁䅁䅍䅄䅁䅁䅯䉁䅫䅁䅯䅡䅁䅁䅯兄䅁䅁䅯杄䅁䅁䅅䅁䉁䅁䅁睂䅁䅁䅁䥷汮䅑杷允䅁䅁䅍䅁䑁䅁䅷䅁䭁䍁䙑䅁䭁䑁䄸䅁䉁䅁䅁允䅁䅁䄴䅄䅁䑁䅑睎畁䑁䅑免䅁䅁杷允䅁䅁䅍䅁䑁䅁䅷䅁䭁䩁头䅁䭁䉁䅧䅁䉁䅁䅁允䅁䅁䅯睄䅁䅁杷允䅁䅁䅕䅁䑁䅁䅷䅁䭁䍁䙑䅁䭁䕁䅕䅁䭁䅁䄰䅁䭁䅁䄴䅁䉁䅁䅁允䅁䅁䅯睄䅁䅁杷允䅁䅁䅍䅁䑁䅁䅷䅁䭁䑁䡉䅁䭁䉁䅧䅁䉁䅁䅁允䅁䅁䅣䅁䅁䭁ぃ唵䵁䅉䅅䅁䕁䅁䅁睁䵁䅁䅁权祁睂䅁权捁䅁䅁权摁䅁䅁允䅁䅁䅅䅁䭁䑁䌸䅁䵁䅉䅅䅁䑁䅁䅁睁䵁䅁䅁权煃䅄䅁权䉁䅁䅁允䅁䅁䅅䅁䭁䍁䅣䅁䵁䅉䅅䅁䑁䅁䅁睁䵁䅁䅁权ぃ睁䅁权噁䅁䅁允䅁䅁䅅䅁䭁乁䍉䅁䵁䅉䅅䅁䑁䅁䅁睁䵁䅁䅁权湄兇䅁权⽁䅁䅁允䅁䅁䅅䅁佁䅁䅷䅁㕁䑁䅣杌祁䑁䅙䅁䵁䅉䅅䅁䙁䅁䅁睁䵁䅁䅁权灃兂䅁权畁䅁䅁权䕁䅁䅋权あ䅁䅁允䅁䅁䅅䅁䙁䥁䱕㉲栫䅇䅬䍄䉁䅁䅁䅂䅁䅁䅍䅄䅁䅁䅯杄䅉䅁䅯䅈䅁䅁䅯先䅁䅁䅅䅁䉁䅁䅁权啂䅁䅁䍄䉁䅁䅁兂䅁䅁䅍䅄䅁䅁䅯䈰䅯䅁䅯䅉䅁䅁䅯䅂䍁䅧䅯䅤䅁䅁䅅䅁䉁䅁䅁兂䭁㘱睎晐婰䅑杷允䅁䅁䅍䅁䑁䅁䅷䅁䭁乁余䅁䭁䉁䅧䅁䉁䅁䅁允䅁䅁䅯睄䅁䅁杷允䅁䅁䅍䅁䑁䅁䅷䅁䭁乁余䅁䭁䙁䄰䅁䉁䅁䅁允䅁䅁䅯杩䅁䅁杷允䅁䅁䅑䅁䑁䅁䅷䅁䭁乁余䅁䭁䉁䅷䅁䭁䉁䄰䅁䉁䅁䅁允䅁䅁䅯兗䅁䅁杷允䅁䅁䅍䅁䑁䅁䅷䅁䭁偁䍕䅁䭁䉁䅧䅁䉁䅁䅁允䅁䅁䅣䅁䅁䭁ㅃ唵䵁䅉䅅䅁䙁䅁䅁睁䵁䅁䅁权畁兇䅁权佂䅁䅁权乁䅁䅁权佁䅁䅁允䅁䅁䅅䅁䡁䅁䅁䅁䅄敡䅖䍄䉁䅁䅁睁䅁䅁䅍䅄䅁䅁䅯儹䅉䅁䅯兆䅁䅁䅅䅁䉁䅁䅁权䝃䅁䅁䍄䉁䅁䅁䅂䅁䅁䅍䅄䅁䅁䅯儹䅉䅁䅯䅈䅁䅁䅯先䅁䅁䅅䅁䉁䅁䅁权剁䅆䅁䍄䉁䅁䅁兂䅁䅁䅍䅄䅁䅁䅯儴䅧䅁䅯䅄䅁䅁䅯兄䅁䅁䅯杄䅁䅁䅅䅁䉁䅁䅁权偁䅁䅁䍄䉁䅁䅁睁䅁䅁䅍䅄䅁䅁䅯杂䅍䅁䅯允䅁䅁䅅䅁䉁䅁䅁权杄杁䅁䍄䉁䅁䅁兂䅁䅁䅍䅄䅁䅁䅯杂䅍䅁䅯䅡䅁䅁䅯兄䅁䅁䅯杄䅁䅁䅅䅁䉁䅁䅁权偁䅁䅁䍄䉁䅁䅁睁䅁䅁䅍䅄䅁䅁䅯入䅷䅁䅯䅧䅁䅁䅅䅁䉁䅁䅁权⽃杆䅁䍄䉁䅁䅁睁䅁䅁䅍䅄䅁䅁䅯桚䄸䅁䅯䅧䅁䅁䅅䅁䉁䅁䅁权瑂䅉䅁䍄䉁䅁䅁睁䅁䅁䅍䅄䅁䅁䅯䄵䅑䅁䅯睐䅁䅁䅅䅁䉁䅁䅁杄䭁䅁䅁睍㕁䍁䄴睍䅁䅁杷允䅁䅁䅍䅁䑁䅁䅷䅁䭁䡁捑䅁䭁䉁䅕䅁䉁䅁䅁允䅁䅁䅯兑䅣䅁杷允䅁䅁䅕䅁䑁䅁䅷䅁䭁佁䕑䅁䭁䅁䅷䅁䭁䅁䄰䅁䭁䅁䄴䅁䉁䅁䅁允䅁䅁䅯睄䅁䅁杷允䅁䅁䅕䅁䑁䅁䅷䅁䭁偁塣䅁䭁佁䅁䅁䭁䅁䄰䅁䭁佁䅅䅁䉁䅁䅁允䅁䅁䅣䅁䅁䭁㕁欵䵁䅉䅅䅁䙁䅁䅁睁䵁䅁䅁权歄䅂䅁权杄䅁䅁权乁䅁䅁权桄䅁䅁允䅁䅁䅅䅁䭁䅁䄸䅁䵁䅉䅅䅁䙁䅁䅁睁䵁䅁䅁权乄睆䅁权畁䅁䅁权䕁䅁䅋权桁䅁䅁允䅁䅁䅅䅁䙁䙁娵浥䩎睍䅆䍄䉁䅁䅁兂䅁䅁䅍䅄䅁䅁䅯兮䅣䅁䅯杌䅁䅁䅯䅂䍁䅧䅯䅤䅁䅁䅅䅁䉁䅁䅁兂塃䡩婍湄硷䅑杷允䅁䅁䅕䅁䑁䅁䅷䅁䭁䩁乍䅁䭁䝁䅧䅁䭁䅁䄰䅁䭁䅁䄴䅁䉁䅁䅁允䅁䅁䅯睄䅁䅁杷允䅁䅁䅑䅁䑁䅁䅷䅁䭁䩁䠰䅁䭁䉁䅷䅁䭁䉁䄰䅁䉁䅁䅁允䅁䅁䅯䅕䅳䅁杷允䅁䅁䅕䅁䑁䅁䅷䅁䭁䑁夰䅁䭁䍁䅁䅁䭁䅁䅑潁䭁䡁䅑䅁䉁䅁䅁允䅁䅁䅕敨剴䉵嘶啕䵁䅉䅅䅁䑁䅁䅁睁䵁䅁䅁权摃睂䅁权睁䅁䅁允䅁䅁䅅䅁䭁䵁坁䅁䵁䅉䅅䅁䑁䅁䅁睁䵁䅁䅁权癄睃䅁权瑂䅁䅁允䅁䅁䅅䅁䭁䅁䥍䅁䵁䅉䅅䅁䑁䅁䅁睁䵁䅁䅁权ぁ兄䅁权奁䅁䅁允䅁䅁䅅䅁䭁䅁䄸䅁䵁䅉䅅䅁䙁䅁䅁睁䵁䅁䅁权㥂䅇䅁权畁䅁䅁权䕁䅁䅋权桁䅁䅁允䅁䅁䅅䅁䙁䩁䅰䱷䭗桁䅎䍄䉁䅁䅁睁䅁䅁䅍䅄䅁䅁䅯桗䅫䅁䅯兘䅁䅁䅅䅁䉁䅁䅁权㍂允䅁䍄䉁䅁䅁兂䅁䅁䅍䅄䅁䅁䅯䅎䄰䅁䅯杌䅁䅁䅯䅂䍁䅧䅯光䅁䅁䅅䅁䉁䅁䅁兂䙄ㅎ佧灨䍙䅑杷允䅁䅁䅕䅁䑁䅁䅷䅁䭁乁䙷䅁䭁佁䅁䅁䭁䅁䄰䅁䭁佁䅅䅁䉁䅁䅁允䅁䅁䅣䅁䅁䝁䉂欵䵁䅉䅅䅁䙁䅁䅁睁䵁䅁䅁权ぁ兄䅁权䙂䅁䅁权乁䅁䅁权佁䅁䅁允䅁䅁䅅䅁䭁䅁䄸䅁䵁䅉䅅䅁䑁䅁䅁睁䵁䅁䅁权歂元䅁权摂䅁䅁允䅁䅁䅅䅁䭁䙁䄴䅁䵁䅉䅅䅁䑁䅁䅁睁䵁䅁䅁权摂睃䅁权⽁䅁䅁允䅁䅁䅅䅁佁䅁䅷䅁㕁䑁䅅杌睁䑁䅑䅁䵁䅉䅅䅁䙁䅁䅁睁䵁䅁䅁权歂元䅁权䵁䅁䅁权乁䅁䅁权佁䅁䅁允䅁䅁䅅䅁䭁䅁䄸䅁䵁䅉䅅䅁䙁䅁䅁睁䵁䅁䅁权歂元䅁权潂䅁䅁权乁䅁䅁权佁䅁䅁允䅁䅁䅅䅁䭁䅁䄸䅁䵁䅉䅅䅁䙁䅁䅁睁䵁䅁䅁权祄杂䅁权杁䅁䅁权䕁䅁䅋权あ䅁䅁允䅁䅁䅅䅁䙁䡁㥅瑃橥䝵䅖䍄䉁䅁䅁兂䅁䅁䅍䅄䅁䅁䅯剄䅯䅁䅯䄴䅁䅁䅯兄䅁䅁䅯儴䅁䅁䅅䅁䉁䅁䅁权偁䅁䅁䍄䉁䅁䅁睁䅁䅁䅍䅄䅁䅁䅯朸䅙䅁䅯兘䅁䅁䅅䅁䉁䅁䅁权呁允䅁䍄䉁䅁䅁睁䅁䅁䅍䅄䅁䅁䅯硚䅫䅁䅯兘䅁䅁䅅䅁䉁䅁䅁权ㅄ䅁䅁䍄䉁䅁䅁睁䅁䅁䅍䅄䅁䅁䅯朸䅙䅁䅯兢䅁䅁䅅䅁䉁䅁䅁权捂允䅁䍄䉁䅁䅁兂䅁䅁䅍䅄䅁䅁䅯睊䅙䅁䅯杌䅁䅁䅯䅂䍁䅧䅯䅤䅁䅁䅅䅁䉁䅁䅁兂癄㥬噷潙㥙䅑杷允䅁䅁䅕䅁䑁䅁䅷䅁䭁䡁慳䅁䭁䑁䅫䅁䭁䅁䄰䅁䭁䅁䄴䅁䉁䅁䅁允䅁䅁䅯睄䅁䅁杷允䅁䅁䅕䅁䑁䅁䅷䅁䭁䍁䝣䅁䭁䍁䅁䅁䭁䅁䅑潁䭁䍁䅅䅁䉁䅁䅁允䅁䅁䅕椹捨㡪噌啢䵁䅉䅅䅁䑁䅁䅁睁䵁䅁䅁权湁杂䅁权瑂䅁䅁允䅁䅁䅅䅁䭁䅁䙑䅁䵁䅉䅅䅁䑁䅁䅁睁䵁䅁䅁权ぁ兇䅁权瑂䅁䅁允䅁䅁䅅䅁䭁乁敳䅁䵁䅉䅅䅁䙁䅁䅁睁䵁䅁䅁权婄杂䅁权佂䅁䅁权乁䅁䅁权佁䅁䅁允䅁䅁䅅䅁䭁䅁䄸䅁䵁䅉䅅䅁䑁䅁䅁睁䵁䅁䅁权湁杂䅁权睁䅁䅁允䅁䅁䅅䅁䭁䵁坕䅁䵁䅉䅅䅁䙁䅁䅁睁䵁䅁䅁权湁杂䅁权䵁䅁䅁权乁䅁䅁权佁䅁䅁允䅁䅁䅅䅁䭁䅁䄸䅁䵁䅉䅅䅁䙁䅁䅁睁䵁䅁䅁权湁杂䅁权䙂䅁䅁权乁䅁䅁权佁䅁䅁允䅁䅁䅅䅁䭁䅁䄸䅁䵁䅉䅅䅁䙁䅁䅁睁䵁䅁䅁权湁杂䅁权潂䅁䅁权乁䅁䅁权佁䅁䅁允䅁䅁䅅䅁䭁䅁䄸䅁䵁䅉䅅䅁䙁䅁䅁睁䵁䅁䅁权㍃睃䅁权畁䅁䅁权䕁䅁䅋权桁䅁䅁允䅁䅁䅅䅁䙁偁瀰渹煂㤯⼰䍄䉁䅁䅁睁䅁䅁䅍䅄䅁䅁䅯睴䅳䅁䅯兘䅁䅁䅅䅁䉁䅁䅁权ㅄ䅁䅁䍄䉁䅁䅁睁䅁䅁䅍䅄䅁䅁䅯睴䅳䅁䅯睐䅁䅁䅅䅁䉁䅁䅁杄䭁䅁䅁免畁䑁䅑兏䅁䅁杷允䅁䅁䅑䅁䑁䅁䅷䅁䭁䕁䩉䅁䭁䉁䅷䅁䭁䉁䄰䅁䉁䅁䅁允䅁䅁䅯睐䅉䅁杷允䅁䅁䅕䅁䑁䅁䅷䅁䭁䱁婯䅁䭁䅁䅷䅁䭁䅁䄰䅁䭁䅁䄴䅁䉁䅁䅁允䅁䅁䅯兤䄰䅁杷允䅁䅁䅕䅁䑁䅁䅷䅁䭁乁䡑䅁䭁䍁䅁䅁䭁䅁䅑潁䭁䡁䅑䅁䉁䅁䅁允䅁䅁䅕椹捨㡪ㅌ歔䵁䅉䅅䅁䙁䅁䅁睁䵁䅁䅁权浃杇䅁权䵁䅁䅁权乁䅁䅁权佁䅁䅁允䅁䅁䅅䅁䭁䅁䄸䅁䵁䅉䅅䅁䑁䅁䅁睁䵁䅁䅁权啄睂䅁权摂䅁䅁允䅁䅁䅅䅁䭁偁䅕䅁䵁䅉䅅䅁䑁䅁䅁睁䵁䅁䅁权㉁睇䅁权噁䅁䅁允䅁䅁䅅䅁䭁䉁䅯䅁䵁䅉䅅䅁䑁䅁䅁睁䵁䅁䅁权啄睂䅁权睁䅁䅁允䅁䅁䅅䅁䭁䵁坣䅁䵁䅉䅅䅁䑁䅁䅁睁䵁䅁䅁权啄睂䅁权⽁䅁䅁允䅁䅁䅅䅁佁䅁䅷䅁ㅁ䑁䅅杌ㅁ䑁䅉䅁䵁䅉䅅䅁䙁䅁䅁睁䵁䅁䅁权湁睇䅁权䵁䅁䅁权乁䅁䅁权佁䅁䅁允䅁䅁䅅䅁䭁䅁䄸䅁䵁䅉䅅䅁䑁䅁䅁睁䵁䅁䅁权湃睂䅁权⽁䅁䅁允䅁䅁䅅䅁佁䅁䅷䅁㕁䑁䅙杌ぁ䑁䅧䅁䵁䅉䅅䅁䙁䅁䅁睁䵁䅁䅁权啄睂䅁权䵁䅁䅁权乁䅁䅁权佁䅁䅁允䅁䅁䅅䅁䭁䅁䄸䅁䵁䅉䅅䅁䙁䅁䅁睁䵁䅁䅁权啄睂䅁权杄䅁䅁权乁䅁䅁权桄䅁䅁允䅁䅁䅅䅁䭁䅁䄸䅁䵁䅉䅅䅁䑁䅁䅁睁䵁䅁䅁权癁杁䅁权䉁䅁䅁允䅁䅁䅅䅁䭁䍁䍧䅁䵁䅉䅅䅁䙁䅁䅁睁䵁䅁䅁权汃睇䅁权䙂䅁䅁权乁䅁䅁权佁䅁䅁允䅁䅁䅅䅁䭁䭁汯䅁䵁䅉䅅䅁䙁䅁䅁睁䵁䅁䅁权癁杁䅁权杄䅁䅁权乁䅁䅁权桄䅁䅁允䅁䅁䅅䅁䭁䅁䄸䅁䵁䅉䅅䅁䙁䅁䅁睁䵁䅁䅁权牁䅈䅁权䵁䅁䅁权乁䅁䅁权佁䅁䅁允䅁䅁䅅䅁䭁䅁䄸䅁䵁䅉䅅䅁䙁䅁䅁睁䵁䅁䅁权䉃元䅁权畁䅁䅁权䕁䅁䅋权あ䅁䅁允䅁䅁䅅䅁䙁䅁睏ㅩ㙌桍䅆䍄䉁䅁䅁兂䅁䅁䅍䅄䅁䅁䅯內䅫䅁䅯䅉䅁䅁䅯䅂䍁䅧䅯䅤䅁䅁䅅䅁䉁䅁䅁兂䙃ㄶ㑇楈婖䅑杷允䅁䅁䅍䅁䑁䅁䅷䅁䭁䥁䩅䅁䭁䅁䅅䅁䉁䅁䅁允䅁䅁䅯克䅁䅁杷允䅁䅁䅍䅁䑁䅁䅷䅁䭁䥁䩅䅁䭁䑁䄸䅁䉁䅁䅁允䅁䅁䄴杄䅁䑁䅅䅍硁䍁䄴䅎硁䅁䅁䍄䉁䅁䅁兂䅁䅁䅍䅄䅁䅁䅯內䅫䅁䅯兒䅁䅁䅯兄䅁䅁䅯杄䅁䅁䅅䅁䉁䅁䅁权偁䅁䅁䍄䉁䅁䅁兂䅁䅁䅍䅄䅁䅁䅯硣䅳䅁䅯䅉䅁䅁䅯䅂䍁䅧䅯䅤䅁䅁䅅䅁䉁䅁䅁兂䭁㘱睎塐啰䅑杷允䅁䅁䅍䅁䑁䅁䅷䅁䭁䥁䩅䅁䭁䥁䅁䅁䉁䅁䅁允䅁䅁䅯䉹䅙䅁杷允䅁䅁䅕䅁䑁䅁䅷䅁䭁䡁䝣䅁䭁䍁䄴䅁䭁䅁䅑潁䭁䡁䅑䅁䉁䅁䅁允䅁䅁䅕慣卌䙯䭰歅䵁䅉䅅䅁䙁䅁䅁睁䵁䅁䅁权㍂杂䅁权杁䅁䅁权䕁䅁䅋权あ䅁䅁允䅁䅁䅅䅁䙁䭁睒児塲㉵䅊䍄䉁䅁䅁兂䅁䅁䅍䅄䅁䅁䅯桷䅣䅁䅯䅄䅁䅁䅯兄䅁䅁䅯杄䅁䅁䅅䅁䉁䅁䅁权䝁允䅁䍄䉁䅁䅁睁䅁䅁䅍䅄䅁䅁䅯䈸䄰䅁䅯䅍䅁䅁䅅䅁䉁䅁䅁权婄允䅁䍄䉁䅁䅁兂䅁䅁䅍䅄䅁䅁䅯睤䅙䅁䅯䅉䅁䅁䅯䅂䍁䅧䅯光䅁䅁䅅䅁䉁䅁䅁兂乄䵺䵺䡺捸䅑杷允䅁䅁䅍䅁䑁䅁䅷䅁䭁䡁䝣䅁䭁䅁䅅䅁䉁䅁䅁允䅁䅁䅯䅂䅁䅁杷允䅁䅁䅕䅁䑁䅁䅷䅁䭁䡁䝣䅁䭁䑁䅫䅁䭁䅁䄰䅁䭁䅁䄴䅁䉁䅁䅁允䅁䅁䅯睄䅁䅁杷允䅁䅁䅕䅁䑁䅁䅷䅁䭁䡁䝣䅁䭁佁䅁䅁䭁䅁䄰䅁䭁佁䅅䅁䉁䅁䅁允䅁䅁䅯睄䅁䅁杷允䅁䅁䅕䅁䑁䅁䅷䅁䭁偁䠸䅁䭁䍁䅁䅁䭁䅁䅑潁䭁䡁䅑䅁䉁䅁䅁允䅁䅁䅕硥畓⭒慆歓䵁䅉䅅䅁䙁䅁䅁睁䵁䅁䅁权㍂杂䅁权佂䅁䅁权乁䅁䅁权佁䅁䅁允䅁䅁䅅䅁䭁䅁䄸䅁䵁䅉䅅䅁䑁䅁䅁睁䵁䅁䅁权㍂杂䅁权䅃䅁䅁允䅁䅁䅅䅁䭁䵁坫䅁䵁䅉䅅䅁䑁䅁䅁睁䵁䅁䅁权灃䅄䅁权奁䅁䅁允䅁䅁䅅䅁䡁䅁䅁䅁权田䅖䍄䉁䅁䅁睁䅁䅁䅍䅄䅁䅁䅯睱䅷䅁䅯䅇䅁䅁䅅䅁䉁䅁䅁睂䅁䅁䅁䵙汔䅑杷允䅁䅁䅕䅁䑁䅁䅷䅁䭁䭁䵯䅁䭁䍁䅁䅁䭁䅁䅑潁䭁䡁䅑䅁䉁䅁䅁允䅁䅁䅕浚浚浚浢啋䵁䅉䅅䅁䙁䅁䅁睁䵁䅁䅁权牃䅄䅁权杁䅁䅁权䕁䅁䅋权あ䅁䅁允䅁䅁䅅䅁䙁䅁塲㍯㥁汵䅖䍄䉁䅁䅁兂䅁䅁䅍䅄䅁䅁䅯剮䅧䅁䅯䅉䅁䅁䅯䅂䍁䅧䅯光䅁䅁䅅䅁䉁䅁䅁兂穁積積祍塎䅑杷允䅁䅁䅕䅁䑁䅁䅷䅁䭁䭁䵫䅁䭁䍁䅁䅁䭁䅁䅑潁䭁䍁䅅䅁䉁䅁䅁允䅁䅁䅕䘷㑇潈䱘䕒䵁䅉䅅䅁䙁䅁䅁睁䵁䅁䅁权煃䅄䅁权杁䅁䅁权䕁䅁䅋权桁䅁䅁允䅁䅁䅅䅁䙁䙁偹癷潕䐳䅰䍄䉁䅁䅁兂䅁䅁䅍䅄䅁䅁䅯睱䅷䅁䅯䅉䅁䅁䅯䅂䍁䅧䅯光䅁䅁䅅䅁䉁䅁䅁兂晁敨剴䅵愵䅑杷允䅁䅁䅕䅁䑁䅁䅷䅁䭁䅁晉䅁䭁䕁䄴䅁䭁䅁䄰䅁䭁䅁䄴䅁䉁䅁䅁允䅁䅁䅣䅁䅁䥁獃䔵䵁䅉䅅䅁䑁䅁䅁睁䵁䅁䅁权灃䅄䅁权摂䅁䅁允䅁䅁䅅䅁䭁䥁䅯䅁䵁䅉䅅䅁䑁䅁䅁睁䵁䅁䅁权煃䅄䅁权摂䅁䅁允䅁䅁䅅䅁䭁䥁䅧䅁䵁䅉䅅䅁䙁䅁䅁睁䵁䅁䅁权あ杈䅁权杁䅁䅁权䕁䅁䅋权桁䅁䅁允䅁䅁䅅䅁䙁䙁偹癷潕䙘䅆䍄䉁䅁䅁睁䅁䅁䅍䅄䅁䅁䅯共䅷䅁䅯兆䅁䅁䅅䅁䉁䅁䅁权橂䅁䅁䍄䉁䅁䅁睁䅁䅁䅍䅄䅁䅁䅯睱䅷䅁䅯兢䅁䅁䅅䅁䉁䅁䅁权穄䅁䅁䍄䉁䅁䅁睁䅁䅁䅍䅄䅁䅁䅯東䅷䅁䅯䅍䅁䅁䅅䅁䉁䅁䅁权䱄杆䅁䍄䉁䅁䅁睁䅁䅁䅍䅄䅁䅁䅯硭䄸䅁䅯䅧䅁䅁䅅䅁䉁䅁䅁权十睊䅁䍄䉁䅁䅁兂䅁䅁䅍䅄䅁䅁䅯共䅷䅁䅯䅄䅁䅁䅯兄䅁䅁䅯杄䅁䅁䅅䅁䉁䅁䅁权偁䅁䅁䍄䉁䅁䅁兂䅁䅁䅍䅄䅁䅁䅯睱䅷䅁䅯䅄䅁䅁䅯兄䅁䅁䅯杄䅁䅁䅅䅁䉁䅁䅁权偁䅁䅁䍄䉁䅁䅁兂䅁䅁䅍䅄䅁䅁䅯䅊䅑䅁䅯杌䅁䅁䅯䅂䍁䅧䅯光䅁䅁䅅䅁䉁䅁䅁兂剄唷⼸⭎祖䅑杷允䅁䅁䅕䅁䑁䅁䅷䅁䭁䍁䕑䅁䭁䍁䅁䅁䭁䅁䅑潁䭁䍁䅅䅁䉁䅁䅁允䅁䅁䅕積積積䱎䕤䵁䅉䅅䅁䙁䅁䅁睁䵁䅁䅁权㑁䅈䅁权㕁䅁䅁权乁䅁䅁权佁䅁䅁允䅁䅁䅅䅁䭁偁流䅁䵁䅉䅅䅁䑁䅁䅁睁䵁䅁䅁权歁䅂䅁权摂䅁䅁允䅁䅁䅅䅁䭁䉁䉕䅁䵁䅉䅅䅁䙁䅁䅁睁䵁䅁䅁权䅄先䅁权㕁䅁䅁权乁䅁䅁权佁䅁䅁允䅁䅁䅅䅁䭁䩁䉅䅁䵁䅉䅅䅁䑁䅁䅁睁䵁䅁䅁权歁䅂䅁权噁䅁䅁允䅁䅁䅅䅁䭁䭁䅳䅁䵁䅉䅅䅁䑁䅁䅁睁䵁䅁䅁权歁䅂䅁权⽁䅁䅁允䅁䅁䅅䅁佁䅁䅯䅁㉁䍁䄴睍ㅁ䅁䅁䍄䉁䅁䅁䅂䅁䅁䅍䅄䅁䅁䅯剶䅷䅁䅯䅈䅁䅁䅯先䅁䅁䅅䅁䉁䅁䅁权慃䅁䅁䍄䉁䅁䅁兂䅁䅁䅍䅄䅁䅁䅯硋䅳䅁䅯杌䅁䅁䅯䅂䍁䅧䅯䅤䅁䅁䅅䅁䉁䅁䅁兂㡁奫㝴䭂䘸䅑杷允䅁䅁䅕䅁䑁䅁䅷䅁䭁䍁䕑䅁䭁䕁䅕䅁䭁䅁䄰䅁䭁䅁䄴䅁䉁䅁䅁允䅁䅁䅯睄䅁䅁杷允䅁䅁䅕䅁䑁䅁䅷䅁䭁䍁䕑䅁䭁佁䅁䅁䭁䅁䄰䅁䭁佁䅅䅁䉁䅁䅁允䅁䅁䅯睄䅁䅁杷允䅁䅁䅍䅁䑁䅁䅷䅁䭁䍁䕑䅁䭁䥁䅁䅁䉁䅁䅁允䅁䅁䅯䉺䅙䅁杷允䅁䅁䅍䅁䑁䅁䅷䅁䭁䍁乧䅁䭁䝁䄰䅁䉁䅁䅁允䅁䅁䅯杏䅅䅁杷允䅁䅁䅕䅁䑁䅁䅷䅁䭁乁奙䅁䭁䅁䅷䅁䭁䅁䄰䅁䭁䅁䄴䅁䉁䅁䅁允䅁䅁䅯杂䅅䅁杷允䅁䅁䅍䅁䑁䅁䅷䅁䭁䍁乧䅁䭁䑁䄸䅁䉁䅁䅁允䅁䅁䄴䅄䅁䑁䅧杍畁䑁䅉䅏䅁䅁杷允䅁䅁䅕䅁䑁䅁䅷䅁䭁䍁乧䅁䭁佁䅁䅁䭁䅁䄰䅁䭁佁䅅䅁䉁䅁䅁允䅁䅁䅯睄䅁䅁杷允䅁䅁䅕䅁䑁䅁䅷䅁䭁䱁救䅁䭁䍁䄴䅁䭁䅁䅑潁䭁䡁䅑䅁䉁䅁䅁允䅁䅁䅕い伹灳乎歂䵁䅉䅅䅁䙁䅁䅁睁䵁䅁䅁权潁兄䅁权佂䅁䅁权乁䅁䅁权佁䅁䅁允䅁䅁䅅䅁䭁䅁䄸䅁䵁䅉䅅䅁䙁䅁䅁睁䵁䅁䅁权䱃兇䅁权杁䅁䅁权䕁䅁䅋权桁䅁䅁允䅁䅁䅅䅁䙁佁㙆䭆䠵坑䅊䍄䉁䅁䅁兂䅁䅁䅍䅄䅁䅁䅯睐䅑䅁䅯杌䅁䅁䅯䅂䍁䅧䅯䅤䅁䅁䅅䅁䉁䅁䅁兂婂杪楓啶塁䅑杷允䅁䅁䅕䅁䑁䅁䅷䅁䭁䉁慁䅁䭁䍁䅁䅁䭁䅁䅑潁䭁䡁䅑䅁䉁䅁䅁允䅁䅁䅕䅁䅁䅁潁歙䵁䅉䅅䅁䙁䅁䅁睁䵁䅁䅁权⽁䅂䅁权杁䅁䅁权䕁䅁䅋权あ䅁䅁允䅁䅁䅅䅁䙁䙁偹癷潕䜷䅴䍄䉁䅁䅁兂䅁䅁䅍䅄䅁䅁䅯䅆䅕䅁䅯兏䅁䅁䅯兄䅁䅁䅯杄䅁䅁䅅䅁䉁䅁䅁权偁䅁䅁䍄䉁䅁䅁睁䅁䅁䅍䅄䅁䅁䅯刳䅷䅁䅯䅧䅁䅁䅅䅁䉁䅁䅁权㕂杉䅁䍄䉁䅁䅁兂䅁䅁䅍䅄䅁䅁䅯睐䅑䅁䅯䅉䅁䅁䅯䅂䍁䅧䅯光䅁䅁䅅䅁䉁䅁䅁兂歃䑣䬰〱歎䅑杷允䅁䅁䅍䅁䑁䅁䅷䅁䭁䑁䔸䅁䭁䙁䄰䅁䉁䅁䅁允䅁䅁䅯杩䅁䅁杷允䅁䅁䅕䅁䑁䅁䅷䅁䭁佁奕䅁䭁䍁䅁䅁䭁䅁䅑潁䭁䍁䅅䅁䉁䅁䅁允䅁䅁䅕浚浚浚坙䕖䵁䅉䅅䅁䙁䅁䅁睁䵁䅁䅁权瑃䅈䅁权杁䅁䅁权䕁䅁䅋权あ䅁䅁允䅁䅁䅅䅁䙁䥁牘払敧噰䅤䍄䉁䅁䅁睁䅁䅁䅍䅄䅁䅁䅯睐䅑䅁䅯䅍䅁䅁䅅䅁䉁䅁䅁权乄杆䅁䍄䉁䅁䅁睁䅁䅁䅍䅄䅁䅁䅯睐䅑䅁䅯睐䅁䅁䅅䅁䉁䅁䅁杄䵁䅁䅁兎硁䍁䄴䅎㑁䅁䅁䍄䉁䅁䅁睁䅁䅁䅍䅄䅁䅁䅯䉕䅧䅁䅯兢䅁䅁䅅䅁䉁䅁䅁权捂允䅁䍄䉁䅁䅁兂䅁䅁䅍䅄䅁䅁䅯睐䅑䅁䅯兏䅁䅁䅯兄䅁䅁䅯杄䅁䅁䅅䅁䉁䅁䅁权偁䅁䅁䍄䉁䅁䅁睁䅁䅁䅍䅄䅁䅁䅯剎䅧䅁䅯允䅁䅁䅅䅁䉁䅁䅁权湁䅁䅁䍄䉁䅁䅁兂䅁䅁䅍䅄䅁䅁䅯睐䅑䅁䅯䄴䅁䅁䅯兄䅁䅁䅯儴䅁䅁䅅䅁䉁䅁䅁权偁䅁䅁䍄䉁䅁䅁兂䅁䅁䅍䅄䅁䅁䅯睐䅑䅁䅯杔䅁䅁䅯兄䅁䅁䅯杄䅁䅁䅅䅁䉁䅁䅁权偁䅁䅁䍄䉁䅁䅁兂䅁䅁䅍䅄䅁䅁䅯剃䅫䅁䅯䄴䅁䅁䅯兄䅁䅁䅯儴䅁䅁䅅䅁䉁䅁䅁权偁䅁䅁䍄䉁䅁䅁兂䅁䅁䅍䅄䅁䅁䅯睘䅙䅁䅯䅉䅁䅁䅯䅂䍁䅧䅯光䅁䅁䅅䅁䉁䅁䅁兂桄桥畓㙒穆䅑杷允䅁䅁䅍䅁䑁䅁䅷䅁䭁䙁䜸䅁䭁䙁䄰䅁䉁䅁䅁允䅁䅁䅯䅆䅅䅁杷允䅁䅁䅑䅁䑁䅁䅷䅁䭁䙁䜸䅁䭁䉁䅷䅁䭁䉁䄰䅁䉁䅁䅁允䅁䅁䅯桺䅙䅁杷允䅁䅁䅕䅁䑁䅁䅷䅁䭁䙁䜸䅁䭁䕁䅕䅁䭁䅁䄰䅁䭁䅁䄴䅁䉁䅁䅁允䅁䅁䅯睄䅁䅁杷允䅁䅁䅕䅁䑁䅁䅷䅁䭁䙁䜸䅁䭁䝁䅧䅁䭁䅁䄰䅁䭁䅁䄴䅁䉁䅁䅁允䅁䅁䅯睄䅁䅁杷允䅁䅁䅑䅁䑁䅁䅷䅁䭁䍁婕䅁䭁䉁䅷䅁䭁䉁䄰䅁䉁䅁䅁允䅁䅁䅯䄶䅁䅁杷允䅁䅁䅕䅁䑁䅁䅷䅁䭁䑁䭅䅁䭁䍁䄴䅁䭁䅁䅑潁䭁䡁䅑䅁䉁䅁䅁允䅁䅁䅕港⭵㑬呶歄䵁䅉䅅䅁䙁䅁䅁睁䵁䅁䅁权硁权䅁权畁䅁䅁权䕁䅁䅋权桁䅁䅁允䅁䅁䅅䅁䙁偁攲橗扈剌䅊䍄䉁䅁䅁兂䅁䅁䅍䅄䅁䅁䅯免䅯䅁䅯䅉䅁䅁䅯䅂䍁䅧䅯䅤䅁䅁䅅䅁䉁䅁䅁兂㝂䭆䠵挴晰䅑杷允䅁䅁䅕䅁䑁䅁䅷䅁䭁䑁䭅䅁䭁䍁䅁䅁䭁䅁䅑潁䭁䍁䅅䅁䉁䅁䅁允䅁䅁䅕体㙆䭆⼶歙䵁䅉䅅䅁䑁䅁䅁睁䵁䅁䅁权硁权䅁权䉁䅁䅁允䅁䅁䅅䅁䭁䍁䅣䅁䵁䅉䅅䅁䑁䅁䅁睁䵁䅁䅁权硁权䅁权瑂䅁䅁允䅁䅁䅅䅁䭁䉁䍯䅁䵁䅉䅅䅁䙁䅁䅁睁䵁䅁䅁权硁权䅁权䵁䅁䅁权乁䅁䅁权佁䅁䅁允䅁䅁䅅䅁䭁䅁䄸䅁䵁䅉䅅䅁䙁䅁䅁睁䵁䅁䅁权硁权䅁权潂䅁䅁权乁䅁䅁权佁䅁䅁允䅁䅁䅅䅁䭁䅁䄸䅁䵁䅉䅅䅁䑁䅁䅁睁䵁䅁䅁权牃杁䅁权噁䅁䅁允䅁䅁䅅䅁䭁䉁䉧䅁䵁䅉䅅䅁䑁䅁䅁睁䵁䅁䅁权牃杁䅁权睁䅁䅁允䅁䅁䅅䅁䭁乁坁䅁䵁䅉䅅䅁䙁䅁䅁睁䵁䅁䅁权允杇䅁权佂䅁䅁权乁䅁䅁权佁䅁䅁允䅁䅁䅅䅁䡁䅁䅁䅁权畒䅚䍄䉁䅁䅁兂䅁䅁䅍䅄䅁䅁䅯睱䅉䅁䅯兒䅁䅁䅯兄䅁䅁䅯杄䅁䅁䅅䅁䉁䅁䅁权偁䅁䅁䍄䉁䅁䅁兂䅁䅁䅍䅄䅁䅁䅯睗䄰䅁䅯䅉䅁䅁䅯䅂䍁䅧䅯䅤䅁䅁䅅䅁䉁䅁䅁兂㉄䙋偹桷砱䅑杷允䅁䅁䅕䅁䑁䅁䅷䅁䭁乁捧䅁䭁䝁䅧䅁䭁䅁䄰䅁䭁䅁䄴䅁䉁䅁䅁允䅁䅁䅣䅁䅁䵁䭄唵䵁䅉䅅䅁䑁䅁䅁睁䵁䅁䅁权扂兄䅁权䉁䅁䅁允䅁䅁䅅䅁䭁䍁䅣䅁䵁䅉䅅䅁䑁䅁䅁睁䵁䅁䅁权噃䅈䅁权⽁䅁䅁允䅁䅁䅅䅁佁䅁䅷䅁㕁䑁䅫杌ぁ䑁䅕䅁䵁䅉䅅䅁䕁䅁䅁睁䵁䅁䅁权摂杇䅁权捁䅁䅁权摁䅁䅁允䅁䅁䅅䅁䭁䕁剉䅁䵁䅉䅅䅁䑁䅁䅁睁䵁䅁䅁权扂兄䅁权噁䅁䅁允䅁䅁䅅䅁䭁䕁䡅䅁䵁䅉䅅䅁䙁䅁䅁睁䵁䅁䅁权噃䅂䅁权杄䅁䅁权乁䅁䅁权桄䅁䅁允䅁䅁䅅䅁䡁䅁䅁䅁䅃畍䅚䍄䉁䅁䅁睁䅁䅁䅍䅄䅁䅁䅯睗䄰䅁䅯兢䅁䅁䅅䅁䉁䅁䅁权慁杁䅁䍄䉁䅁䅁睁䅁䅁䅍䅄䅁䅁䅯睗䄰䅁䅯䅍䅁䅁䅅䅁䉁䅁䅁权卄杆䅁䍄䉁䅁䅁睁䅁䅁䅍䅄䅁䅁䅯睖䅯䅁䅯允䅁䅁䅅䅁䉁䅁䅁权䭁䅁䅁䍄䉁䅁䅁睁䅁䅁䅍䅄䅁䅁䅯睰䅣䅁䅯兢䅁䅁䅅䅁䉁䅁䅁权湄䅂䅁䍄䉁䅁䅁睁䅁䅁䅍䅄䅁䅁䅯兏䄰䅁䅯䅇䅁䅁䅅䅁䉁䅁䅁权偁䅁䅁䍄䉁䅁䅁兂䅁䅁䅍䅄䅁䅁䅯睎䄰䅁䅯䅉䅁䅁䅯䅂䍁䅧䅯光䅁䅁䅅䅁䉁䅁䅁兂㑃潈牘晕䭨䅑杷允䅁䅁䅕䅁䑁䅁䅷䅁䭁䅁䙁䅁䭁䍁䅁䅁䭁䅁䅑潁䭁䍁䅅䅁䉁䅁䅁允䅁䅁䅕椹捨㡪噌ご䵁䅉䅅䅁䑁䅁䅁睁䵁䅁䅁权湃睂䅁权睁䅁䅁允䅁䅁䅅䅁䭁䅁䄸䅁䵁䅉䅅䅁䙁䅁䅁睁䵁䅁䅁权䉂䅇䅁权䵁䅁䅁权乁䅁䅁权佁䅁䅁允䅁䅁䅅䅁䭁䥁䉧䅁䵁䅉䅅䅁䑁䅁䅁睁䵁䅁䅁权灁睇䅁权奁䅁䅁允䅁䅁䅅䅁䡁䅁䅁䅁杂佱䅊䍄䉁䅁䅁兂䅁䅁䅍䅄䅁䅁䅯睰䅣䅁䅯兏䅁䅁䅯兄䅁䅁䅯杄䅁䅁䅅䅁䉁䅁䅁权㍃睂䅁䍄䉁䅁䅁兂䅁䅁䅍䅄䅁䅁䅯督䅍䅁䅯杌䅁䅁䅯䅂䍁䅧䅯光䅁䅁䅅䅁䉁䅁䅁兂牂癓㈵坷䡣䅑杷允䅁䅁䅕䅁䑁䅁䅷䅁䭁䡁䑍䅁䭁䍁䅁䅁䭁䅁䅑潁䭁䡁䅑䅁䉁䅁䅁允䅁䅁䅕場啯歲硤歘䵁䅉䅅䅁䑁䅁䅁睁䵁䅁䅁权穂睁䅁权摂䅁䅁允䅁䅁䅅䅁䭁乁䅙䅁䵁䅉䅅䅁䙁䅁䅁睁䵁䅁䅁权癃睆䅁权杄䅁䅁权乁䅁䅁权桄䅁䅁允䅁䅁䅅䅁䭁䅁䄸䅁䵁䅉䅅䅁䕁䅁䅁睁䵁䅁䅁权穂睁䅁权捁䅁䅁权摁䅁䅁允䅁䅁䅅䅁䭁䱁䅍䅁䵁䅉䅅䅁䑁䅁䅁睁䵁䅁䅁权穂睁䅁权⽁䅁䅁允䅁䅁䅅䅁佁䅁䅷䅁ㅁ䑁䅅杌㑁䑁䅍䅁䵁䅉䅅䅁䑁䅁䅁睁䵁䅁䅁权奃䅇䅁权奁䅁䅁允䅁䅁䅅䅁䭁䅁䄸䅁䵁䅉䅅䅁䙁䅁䅁睁䵁䅁䅁权穂睁䅁权䵁䅁䅁权乁䅁䅁权佁䅁䅁允䅁䅁䅅䅁䭁䥁䉫䅁䵁䅉䅅䅁䑁䅁䅁睁䵁䅁䅁权㑃䅂䅁权瑂䅁䅁允䅁䅁䅅䅁䭁䝁䉯䅁䵁䅉䅅䅁䙁䅁䅁睁䵁䅁䅁权穂睁䅁权㕁䅁䅁权乁䅁䅁权佁䅁䅁允䅁䅁䅅䅁䭁䩁䉅䅁䵁䅉䅅䅁䙁䅁䅁睁䵁䅁䅁权杂䅇䅁权畁䅁䅁权䕁䅁䅋权あ䅁䅁允䅁䅁䅅䅁䙁䉁砰䵃位䉴䅤䍄䉁䅁䅁睁䅁䅁䅍䅄䅁䅁䅯䉹䅫䅁䅯兢䅁䅁䅅䅁䉁䅁䅁权歂睁䅁䍄䉁䅁䅁兂䅁䅁䅍䅄䅁䅁䅯督䅍䅁䅯兒䅁䅁䅯兄䅁䅁䅯杄䅁䅁䅅䅁䉁䅁䅁权呄杆䅁䍄䉁䅁䅁睁䅁䅁䅍䅄䅁䅁䅯䅹䅷䅁䅯䅇䅁䅁䅅䅁䉁䅁䅁权偁䅁䅁䍄䉁䅁䅁兂䅁䅁䅍䅄䅁䅁䅯䉍䄰䅁䅯兒䅁䅁䅯兄䅁䅁䅯杄䅁䅁䅅䅁䉁䅁䅁权䡂䅊䅁䍄䉁䅁䅁睁䅁䅁䅍䅄䅁䅁䅯䅹䅷䅁䅯兘䅁䅁䅅䅁䉁䅁䅁权噁允䅁䍄䉁䅁䅁睁䅁䅁䅍䅄䅁䅁䅯䅹䅷䅁䅯兢䅁䅁䅅䅁䉁䅁䅁权⽁元䅁䍄䉁䅁䅁睁䅁䅁䅍䅄䅁䅁䅯䈯䅫䅁䅯䅍䅁䅁䅅䅁䉁䅁䅁权瑁睉䅁䍄䉁䅁䅁兂䅁䅁䅍䅄䅁䅁䅯睦䅍䅁䅯䅉䅁䅁䅯䅂䍁䅧䅯䅤䅁䅁䅅䅁䉁䅁䅁兂䥂場啯癲䕏䅑杷允䅁䅁䅍䅁䑁䅁䅷䅁䭁䵁䵧䅁䭁䑁䅁䅁䉁䅁䅁允䅁䅁䅯䈱䅙䅁杷允䅁䅁䅕䅁䑁䅁䅷䅁䭁䝁䕷䅁䭁䍁䄴䅁䭁䅁䅑潁䭁䡁䅑䅁䉁䅁䅁允䅁䅁䅕䭧㑆攸䱒歄䵁䅉䅅䅁䙁䅁䅁睁䵁䅁䅁权䡄杇䅁权㕁䅁䅁权乁䅁䅁权佁䅁䅁允䅁䅁䅅䅁䭁䅁䄸䅁䵁䅉䅅䅁䙁䅁䅁睁䵁䅁䅁权䭄䅃䅁权畁䅁䅁权䕁䅁䅋权桁䅁䅁允䅁䅁䅅䅁䙁䩁礵㌳礫剒䅤䍄䉁䅁䅁兂䅁䅁䅍䅄䅁䅁䅯剒䄰䅁䅯杔䅁䅁䅯兄䅁䅁䅯杄䅁䅁䅅䅁䉁䅁䅁睂䅁䅁䅁䩙歪䅑杷允䅁䅁䅕䅁䑁䅁䅷䅁䭁䵁䥯䅁䭁䍁䅁䅁䭁䅁䅑潁䭁䍁䅅䅁䉁䅁䅁允䅁䅁䅕䉵䘶ㄶ奅歖䵁䅉䅅䅁䙁䅁䅁睁䵁䅁䅁权㑄䅇䅁权䙂䅁䅁权乁䅁䅁权佁䅁䅁允䅁䅁䅅䅁䭁䅁䄸䅁䵁䅉䅅䅁䙁䅁䅁睁䵁䅁䅁权瑁兇䅁权杁䅁䅁权䕁䅁䅋权桁䅁䅁允䅁䅁䅅䅁䙁䍁捬㡪ㅌ䘲䅸䍄䉁䅁䅁睁䅁䅁䅍䅄䅁䅁䅯杹䅧䅁䅯允䅁䅁䅅䅁䉁䅁䅁权灁䅁䅁䍄䉁䅁䅁睁䅁䅁䅍䅄䅁䅁䅯砯䅯䅁䅯兘䅁䅁䅅䅁䉁䅁䅁权敂䅁䅁䍄䉁䅁䅁睁䅁䅁䅍䅄䅁䅁䅯杹䅧䅁䅯兢䅁䅁䅅䅁䉁䅁䅁权潂允䅁䍄䉁䅁䅁兂䅁䅁䅍䅄䅁䅁䅯硍䅧䅁䅯䅉䅁䅁䅯䅂䍁䅧䅯光䅁䅁䅅䅁䉁䅁䅁兂卂䉵䘶稶奆䅑杷允䅁䅁䅍䅁䑁䅁䅷䅁䭁䵁䥯䅁䭁䑁䅁䅁䉁䅁䅁允䅁䅁䅯砱䅙䅁杷允䅁䅁䅍䅁䑁䅁䅷䅁䭁䅁奯䅁䭁䑁䄸䅁䉁䅁䅁允䅁䅁䄴䅄䅁䑁䅫李畁䑁䅍睍䅁䅁杷允䅁䅁䅕䅁䑁䅁䅷䅁䭁䵁䥯䅁䭁䑁䅫䅁䭁䅁䄰䅁䭁䅁䄴䅁䉁䅁䅁允䅁䅁䅯睄䅁䅁杷允䅁䅁䅕䅁䑁䅁䅷䅁䭁䵁䥯䅁䭁䕁䅕䅁䭁䅁䄰䅁䭁䅁䄴䅁䉁䅁䅁允䅁䅁䅯睄䅁䅁杷允䅁䅁䅍䅁䑁䅁䅷䅁䭁偁䩕䅁䭁䉁䅧䅁䉁䅁䅁允䅁䅁䅯睄䅁䅁杷允䅁䅁䅕䅁䑁䅁䅷䅁䭁偁䩕䅁䭁䍁䄴䅁䭁䅁䅑潁䭁䡁䅑䅁䉁䅁䅁允䅁䅁䅕䑱圲煖楓い䵁䅉䅅䅁䕁䅁䅁睁䵁䅁䅁权䥃杁䅁权捁䅁䅁权摁䅁䅁允䅁䅁䅅䅁䭁䕁䥑䅁䵁䅉䅅䅁䙁䅁䅁睁䵁䅁䅁权㡄䅇䅁权畁䅁䅁权䕁䅁䅋权桁䅁䅁允䅁䅁䅅䅁䙁䙁㉒灌汇兎䅬䍄䉁䅁䅁兂䅁䅁䅍䅄䅁䅁䅯儹䅫䅁䅯䅉䅁䅁䅯䅂䍁䅧䅯䅤䅁䅁䅅䅁䉁䅁䅁兂㉄䙋偹癷啖䅑杷允䅁䅁䅍䅁䑁䅁䅷䅁䭁偁䩕䅁䭁䙁䄰䅁䉁䅁䅁允䅁䅁䅯睋䅁䅁杷允䅁䅁䅕䅁䑁䅁䅷䅁䭁偁䩕䅁䭁䕁䅕䅁䭁䅁䄰䅁䭁䅁䄴䅁䉁䅁䅁允䅁䅁䅯睄䅁䅁杷允䅁䅁䅕䅁䑁䅁䅷䅁䭁䩁扅䅁䭁䕁䄴䅁䭁䅁䄰䅁䭁䅁䄴䅁䉁䅁䅁允䅁䅁䅣䅁䅁佁㉁欵䵁䅉䅅䅁䙁䅁䅁睁䵁䅁䅁权ㅄ元䅁权佂䅁䅁权乁䅁䅁权佁䅁䅁允䅁䅁䅅䅁䭁䅁䄸䅁䵁䅉䅅䅁䙁䅁䅁睁䵁䅁䅁权祄兇䅁权畁䅁䅁权䕁䅁䅋权桁䅁䅁允䅁䅁䅅䅁䙁䅁䑆䰱乇桚䅆䍄䉁䅁䅁兂䅁䅁䅍䅄䅁䅁䅯儹䅫䅁䅯䅡䅁䅁䅯兄䅁䅁䅯杄䅁䅁䅅䅁䉁䅁䅁权偁䅁䅁䍄䉁䅁䅁兂䅁䅁䅍䅄䅁䅁䅯刴䄰䅁䅯杌䅁䅁䅯䅂䍁䅧䅯光䅁䅁䅅䅁䉁䅁䅁兂橂朷奆ㄳ塯䅑杷允䅁䅁䅍䅁䑁䅁䅷䅁䭁偁䩕䅁䭁䥁䅁䅁䉁䅁䅁允䅁䅁䅯䈲䅙䅁杷允䅁䅁䅕䅁䑁䅁䅷䅁䭁䕁䩷䅁䭁䍁䅁䅁䭁䅁䅑潁䭁䡁䅑䅁䉁䅁䅁允䅁䅁䅕牕敧敨剳歏䵁䅉䅅䅁䙁䅁䅁睁䵁䅁䅁权䵂元䅁权杁䅁䅁权䕁䅁䅋权桁䅁䅁允䅁䅁䅅䅁䙁䵁ㅐ䙋偹洸䅬䍄䉁䅁䅁兂䅁䅁䅍䅄䅁䅁䅯䉡䅧䅁䅯兒䅁䅁䅯兄䅁䅁䅯杄䅁䅁䅅䅁䉁䅁䅁权䵃睈䅁䍄䉁䅁䅁兂䅁䅁䅍䅄䅁䅁䅯䅔䅫䅁䅯兏䅁䅁䅯兄䅁䅁䅯杄䅁䅁䅅䅁䉁䅁䅁权偁䅁䅁䍄䉁䅁䅁兂䅁䅁䅍䅄䅁䅁䅯䅓䅣䅁䅯杌䅁䅁䅯䅂䍁䅧䅯光䅁䅁䅅䅁䉁䅁䅁兂潂䙪橣穴唸䅑杷允䅁䅁䅕䅁䑁䅁䅷䅁䭁䭁婙䅁䭁䝁䅧䅁䭁䅁䄰䅁䭁䅁䄴䅁䉁䅁䅁允䅁䅁䅯睄䅁䅁杷允䅁䅁䅍䅁䑁䅁䅷䅁䭁䕁䡧䅁䭁䙁䄰䅁䉁䅁䅁允䅁䅁䅯䅩䅁䅁杷允䅁䅁䅕䅁䑁䅁䅷䅁䭁䵁敁䅁䭁䅁䅷䅁䭁䅁䄰䅁䭁䅁䄴䅁䉁䅁䅁允䅁䅁䅯兤䄰䅁杷允䅁䅁䅍䅁䑁䅁䅷䅁䭁䕁䡧䅁䭁䅁䅅䅁䉁䅁䅁允䅁䅁䅯党䅁䅁杷允䅁䅁䅕䅁䑁䅁䅷䅁䭁䍁攴䅁䭁䝁䅧䅁䭁䅁䄰䅁䭁䅁䄴䅁䉁䅁䅁允䅁䅁䅣䅁䅁䕁畁欵䵁䅉䅅䅁䑁䅁䅁睁䵁䅁䅁权䥂睂䅁权睁䅁䅁允䅁䅁䅅䅁䭁乁坫䅁䵁䅉䅅䅁䑁䅁䅁睁䵁䅁䅁权䥂睂䅁权⽁䅁䅁允䅁䅁䅅䅁佁䅁䅷䅁ぁ䑁䅕杌祁䑁䅉䅁䵁䅉䅅䅁䙁䅁䅁睁䵁䅁䅁权䅂䅇䅁权䙂䅁䅁权乁䅁䅁权佁䅁䅁允䅁䅁䅅䅁䭁䅁䄸䅁䵁䅉䅅䅁䙁䅁䅁睁䵁䅁䅁权䵂杁䅁权畁䅁䅁权䕁䅁䅋权あ䅁䅁允䅁䅁䅅䅁䙁䅁湥䍚ㅪ⬴⽉䍄䉁䅁䅁䅂䅁䅁䅍䅄䅁䅁䅯䅔䅉䅁䅯䅈䅁䅁䅯先䅁䅁䅅䅁䉁䅁䅁权慄杆䅁䍄䉁䅁䅁睁䅁䅁䅍䅄䅁䅁䅯䅔䅉䅁䅯睐䅁䅁䅅䅁䉁䅁䅁杄䭁䅁䅁䅏畁䑁䅫杍䅁䅁杷允䅁䅁䅕䅁䑁䅁䅷䅁䭁䕁䍷䅁䭁䑁䅫䅁䭁䅁䄰䅁䭁䅁䄴䅁䉁䅁䅁允䅁䅁䅯睄䅁䅁杷允䅁䅁䅍䅁䑁䅁䅷䅁䭁䕁䍷䅁䭁䥁䅁䅁䉁䅁䅁允䅁䅁䅯砲䅙䅁杷允䅁䅁䅕䅁䑁䅁䅷䅁䭁䡁夸䅁䭁䕁䅕䅁䭁䅁䄰䅁䭁䅁䄴䅁䉁䅁䅁允䅁䅁䅯睄䅁䅁杷允䅁䅁䅕䅁䑁䅁䅷䅁䭁偁䝕䅁䭁䍁䅁䅁䭁䅁䅑潁䭁䍁䅅䅁䉁䅁䅁允䅁䅁䅕㑈牘払浨啙䵁䅉䅅䅁䑁䅁䅁睁䵁䅁䅁权ㅄ杂䅁权噁䅁䅁允䅁䅁䅅䅁䭁偁䉣䅁䵁䅉䅅䅁䑁䅁䅁睁䵁䅁䅁权ㅄ杂䅁权⽁䅁䅁允䅁䅁䅅䅁佁䅁䅷䅁ㅁ䑁䅅杌㕁䑁䅫䅁䵁䅉䅅䅁䙁䅁䅁睁䵁䅁䅁权ㅄ杂䅁权佂䅁䅁权乁䅁䅁权佁䅁䅁允䅁䅁䅅䅁䭁䅁䄸䅁䵁䅉䅅䅁䑁䅁䅁睁䵁䅁䅁权ㅄ杂䅁权䅃䅁䅁允䅁䅁䅅䅁䭁乁地䅁䵁䅉䅅䅁䙁䅁䅁睁䵁䅁䅁权䍃睄䅁权畁䅁䅁权䕁䅁䅋权桁䅁䅁允䅁䅁䅅䅁䙁䉁偈漷栲偂⽷䍄䉁䅁䅁睁䅁䅁䅍䅄䅁䅁䅯硵䅣䅁䅯睐䅁䅁䅅䅁䉁䅁䅁杄佁䅁䅁免睁䑁䅍杌祁䑁䅕䅁䵁䅉䅅䅁䙁䅁䅁睁䵁䅁䅁权䍃睄䅁权杁䅁䅁权䕁䅁䅋权あ䅁䅁允䅁䅁䅅䅁䙁䭁睒児塲㉫䅊䍄䉁䅁䅁睁䅁䅁䅍䅄䅁䅁䅯杧䄸䅁䅯兢䅁䅁䅅䅁䉁䅁䅁权奄睁䅁䍄䉁䅁䅁䅂䅁䅁䅍䅄䅁䅁䅯杧䄸䅁䅯䅈䅁䅁䅯先䅁䅁䅅䅁䉁䅁䅁权慃䅁䅁䍄䉁䅁䅁睁䅁䅁䅍䅄䅁䅁䅯杧䄸䅁䅯睐䅁䅁䅅䅁䉁䅁䅁杄䵁䅁䅁李㕁䍁䄴䅍㑁䅁䅁䍄䉁䅁䅁兂䅁䅁䅍䅄䅁䅁䅯杧䄸䅁䅯䅄䅁䅁䅯兄䅁䅁䅯杄䅁䅁䅅䅁䉁䅁䅁权䩃允䅁䍄䉁䅁䅁兂䅁䅁䅍䅄䅁䅁䅯剋䅧䅁䅯杔䅁䅁䅯兄䅁䅁䅯杄䅁䅁䅅䅁䉁䅁䅁权偁䅁䅁䍄䉁䅁䅁兂䅁䅁䅍䅄䅁䅁䅯杧䄸䅁䅯兒䅁䅁䅯兄䅁䅁䅯杄䅁䅁䅅䅁䉁䅁䅁权敄杆䅁䍄䉁䅁䅁兂䅁䅁䅍䅄䅁䅁䅯杧䄸䅁䅯䄴䅁䅁䅯兄䅁䅁䅯儴䅁䅁䅅䅁䉁䅁䅁睂䅁䅁䅁䕯浮䅑杷允䅁䅁䅍䅁䑁䅁䅷䅁䭁佁奣䅁䭁䙁䄰䅁䉁䅁䅁允䅁䅁䅯䅩䅁䅁杷允䅁䅁䅍䅁䑁䅁䅷䅁䭁䉁慉䅁䭁䉁䅕䅁䉁䅁䅁允䅁䅁䅯䄫䅕䅁杷允䅁䅁䅕䅁䑁䅁䅷䅁䭁䥁偉䅁䭁䕁䄴䅁䭁䅁䄰䅁䭁䅁䄴䅁䉁䅁䅁允䅁䅁䅣䅁䅁䵁歁欵䵁䅉䅅䅁䙁䅁䅁睁䵁䅁䅁权摂䅃䅁权畁䅁䅁权䕁䅁䅋权桁䅁䅁允䅁䅁䅅䅁䙁佁䝯橔佗䉭䅒䍄䉁䅁䅁兂䅁䅁䅍䅄䅁䅁䅯硤䅯䅁䅯杔䅁䅁䅯兄䅁䅁䅯杄䅁䅁䅅䅁䉁䅁䅁睂䅁䅁䅁䥁氷䅑杷允䅁䅁䅕䅁䑁䅁䅷䅁䭁䙁䤰䅁䭁䍁䅁䅁䭁䅁䅑潁䭁䡁䅑䅁䉁䅁䅁允䅁䅁䅕䡰㥁瑃穤啙䵁䅉䅅䅁䙁䅁䅁睁䵁䅁䅁权摂䅃䅁权杁䅁䅁权䕁䅁䅋权桁䅁䅁允䅁䅁䅅䅁䙁䵁ㅐ䙋偹浳䅂䍄䉁䅁䅁睁䅁䅁䅍䅄䅁䅁䅯兘䅧䅁䅯兢䅁䅁䅅䅁䉁䅁䅁权乄䅁䅁䍄䉁䅁䅁䅂䅁䅁䅍䅄䅁䅁䅯兘䅧䅁䅯䅈䅁䅁䅯先䅁䅁䅅䅁䉁䅁䅁权杁权䅁䍄䉁䅁䅁睁䅁䅁䅍䅄䅁䅁䅯兘䅧䅁䅯䅍䅁䅁䅅䅁䉁䅁䅁权晄杆䅁䍄䉁䅁䅁睁䅁䅁䅍䅄䅁䅁䅯䉔䅷䅁䅯兆䅁䅁䅅䅁䉁䅁䅁权穃睂䅁䍄䉁䅁䅁睁䅁䅁䅍䅄䅁䅁䅯兘䅧䅁䅯睐䅁䅁䅅䅁䉁䅁䅁杄䵁䅁䅁兏睁䍁䄴李穁䅁䅁䍄䉁䅁䅁兂䅁䅁䅍䅄䅁䅁䅯兘䅧䅁䅯䅄䅁䅁䅯兄䅁䅁䅯杄䅁䅁䅅䅁䉁䅁䅁权獄䅁䅁䍄䉁䅁䅁睁䅁䅁䅍䅄䅁䅁䅯硯䅧䅁䅯兆䅁䅁䅅䅁䉁䅁䅁权穃睂䅁䍄䉁䅁䅁兂䅁䅁䅍䅄䅁䅁䅯兘䅧䅁䅯杔䅁䅁䅯兄䅁䅁䅯杄䅁䅁䅅䅁䉁䅁䅁睂䅁䅁䅁䍙洳䅑杷允䅁䅁䅕䅁䑁䅁䅷䅁䭁䝁䱉䅁䭁䕁䅕䅁䭁䅁䄰䅁䭁䅁䄴䅁䉁䅁䅁允䅁䅁䅯睄䅁䅁杷允䅁䅁䅍䅁䑁䅁䅷䅁䭁䙁䤰䅁䭁䥁䅁䅁䉁䅁䅁允䅁䅁䅯刴䅙䅁杷允䅁䅁䅍䅁䑁䅁䅷䅁䭁䑁䥍䅁䭁䉁䅧䅁䉁䅁䅁允䅁䅁䅯睄䅁䅁杷允䅁䅁䅍䅁䑁䅁䅷䅁䭁佁塉䅁䭁䉁䅕䅁䉁䅁䅁允䅁䅁䅯䅘䅅䅁杷允䅁䅁䅕䅁䑁䅁䅷䅁䭁䑁䥍䅁䭁䍁䄴䅁䭁䅁䅑潁䭁䡁䅑䅁䉁䅁䅁允䅁䅁䅕㔴穄楴湔ぅ䵁䅉䅅䅁䑁䅁䅁睁䵁䅁䅁权穁䅃䅁权⽁䅁䅁允䅁䅁䅅䅁佁䅁䅷䅁㍁䑁䅣杌㉁䑁䅅䅁䵁䅉䅅䅁䙁䅁䅁睁䵁䅁䅁权婃兇䅁权㕁䅁䅁权乁䅁䅁权佁䅁䅁允䅁䅁䅅䅁䭁䩁䉅䅁䵁䅉䅅䅁䙁䅁䅁睁䵁䅁䅁权穁䅃䅁权㕁䅁䅁权乁䅁䅁权佁䅁䅁允䅁䅁䅅䅁䭁䩁䉅䅁䵁䅉䅅䅁䙁䅁䅁睁䵁䅁䅁权穁䅃䅁权䙂䅁䅁权乁䅁䅁权佁䅁䅁允䅁䅁䅅䅁䭁佁坉䅁䵁䅉䅅䅁䙁䅁䅁睁䵁䅁䅁权穁䅃䅁权佂䅁䅁权乁䅁䅁权佁䅁䅁允䅁䅁䅅䅁䡁䅁䅁䅁䅄畴䅖䍄䉁䅁䅁兂䅁䅁䅍䅄䅁䅁䅯睡䅉䅁䅯䅉䅁䅁䅯䅂䍁䅧䅯光䅁䅁䅅䅁䉁䅁䅁兂偃癷潕䭘欹䅑杷允䅁䅁䅍䅁䑁䅁䅷䅁䭁䝁䍳䅁䭁䑁䅁䅁䉁䅁䅁允䅁䅁䅯破䅙䅁杷允䅁䅁䅍䅁䑁䅁䅷䅁䭁䝁䍳䅁䭁䑁䄸䅁䉁䅁䅁允䅁䅁䄴䅄䅁䑁䅑免畁䑁䅧李䅁䅁杷允䅁䅁䅕䅁䑁䅁䅷䅁䭁佁婉䅁䭁䍁䄴䅁䭁䅁䅑潁䭁䍁䅅䅁䉁䅁䅁允䅁䅁䅕煷砫浮歫ぃ䵁䅉䅅䅁䙁䅁䅁睁䵁䅁䅁权䱁睇䅁权䵁䅁䅁权乁䅁䅁权佁䅁䅁允䅁䅁䅅䅁䭁䅁䄸䅁䵁䅉䅅䅁䙁䅁䅁睁䵁䅁䅁权牂杁䅁权佂䅁䅁权乁䅁䅁权佁䅁䅁允䅁䅁䅅䅁䭁䅁䄸䅁䵁䅉䅅䅁䙁䅁䅁睁䵁䅁䅁权㑂元䅁权畁䅁䅁权䕁䅁䅋权あ䅁䅁允䅁䅁䅅䅁䙁䅁䩶ㅆ摤瑦⽙䍄䉁䅁䅁兂䅁䅁䅍䅄䅁䅁䅯刷䅧䅁䅯䅉䅁䅁䅯䅂䍁䅧䅯䅤䅁䅁䅅䅁䉁䅁䅁兂浂浚浚獚煚䅑杷允䅁䅁䅕䅁䑁䅁䅷䅁䭁䡁䩧䅁䭁䍁䅁䅁䭁䅁䅑潁䭁䡁䅑䅁䉁䅁䅁允䅁䅁䅕䡰㥁瑃橦歗䵁䅉䅅䅁䙁䅁䅁睁䵁䅁䅁权㑂元䅁权杁䅁䅁权䕁䅁䅋权桁䅁䅁允䅁䅁䅅䅁䙁䍁捬㡪ㅌ䘶䄱䍄䉁䅁䅁睁䅁䅁䅍䅄䅁䅁䅯䅥䅫䅁䅯兘䅁䅁䅅䅁䉁䅁䅁权敂䅁䅁䍄䉁䅁䅁䅂䅁䅁䅍䅄䅁䅁䅯䅥䅫䅁䅯䅈䅁䅁䅯先䅁䅁䅅䅁䉁䅁䅁权桄睄䅁䍄䉁䅁䅁兂䅁䅁䅍䅄䅁䅁䅯硱䅳䅁䅯䅡䅁䅁䅯兄䅁䅁䅯杄䅁䅁䅅䅁䉁䅁䅁睂䅁䅁䅁䍑汶䅑杷允䅁䅁䅕䅁䑁䅁䅷䅁䭁偁才䅁䭁佁䅁䅁䭁䅁䄰䅁䭁佁䅅䅁䉁䅁䅁允䅁䅁䅯睄䅁䅁杷允䅁䅁䅕䅁䑁䅁䅷䅁䭁䡁䩧䅁䭁䑁䅫䅁䭁䅁䄰䅁䭁䅁䄴䅁䉁䅁䅁允䅁䅁䅯睄䅁䅁杷允䅁䅁䅕䅁䑁䅁䅷䅁䭁䡁䩧䅁䭁䕁䅕䅁䭁䅁䄰䅁䭁䅁䄴䅁䉁䅁䅁允䅁䅁䅯睄䅁䅁杷允䅁䅁䅕䅁䑁䅁䅷䅁䭁䡁䩧䅁䭁䕁䄴䅁䭁䅁䄰䅁䭁䅁䄴䅁䉁䅁䅁允䅁䅁䅯睄䅁䅁杷允䅁䅁䅍䅁䑁䅁䅷䅁䭁䡁䩧䅁䭁䥁䅁䅁䉁䅁䅁允䅁䅁䅯䈵䅙䅁杷允䅁䅁䅕䅁䑁䅁䅷䅁䭁䑁佧䅁䭁䍁䄴䅁䭁䅁䅑潁䭁䡁䅑䅁䉁䅁䅁允䅁䅁䅕爹慹爸牏啌䵁䅉䅅䅁䙁䅁䅁睁䵁䅁䅁权㑁杄䅁权杁䅁䅁权䕁䅁䅋权桁䅁䅁允䅁䅁䅅䅁䙁䉁䘫ㄶ㑇浔䅊䍄䉁䅁䅁睁䅁䅁䅍䅄䅁䅁䅯䅏䄴䅁䅯兘䅁䅁䅅䅁䉁䅁䅁权牁䅁䅁䍄䉁䅁䅁兂䅁䅁䅍䅄䅁䅁䅯䉒䄰䅁䅯䅉䅁䅁䅯䅂䍁䅧䅯光䅁䅁䅅䅁䉁䅁䅁兂穁積積㉍慎䅑杷允䅁䅁䅍䅁䑁䅁䅷䅁䭁䑁佧䅁䭁䉁䅕䅁䉁䅁䅁允䅁䅁䅯䅎䅉䅁杷允䅁䅁䅍䅁䑁䅁䅷䅁䭁乁䑫䅁䭁䉁䅧䅁䉁䅁䅁允䅁䅁䅣䅁䅁佁㕃唵䵁䅉䅅䅁䑁䅁䅁睁䵁䅁䅁权偃睂䅁权摂䅁䅁允䅁䅁䅅䅁䭁䙁䄴䅁䵁䅉䅅䅁䑁䅁䅁睁䵁䅁䅁权婄睁䅁权摂䅁䅁允䅁䅁䅅䅁䭁䥁䅯䅁䵁䅉䅅䅁䑁䅁䅁睁䵁䅁䅁权婄睁䅁权瑂䅁䅁允䅁䅁䅅䅁䭁䝁䉧䅁䵁䅉䅅䅁䑁䅁䅁睁䵁䅁䅁权䝃杇䅁权瑂䅁䅁允䅁䅁䅅䅁䭁䡁䘸䅁䵁䅉䅅䅁䕁䅁䅁睁䵁䅁䅁权婄睁䅁权捁䅁䅁权摁䅁䅁允䅁䅁䅅䅁䭁䙁䅫䅁䵁䅉䅅䅁䑁䅁䅁睁䵁䅁䅁权牃先䅁权䅃䅁䅁允䅁䅁䅅䅁䭁䝁橕䅁䵁䅉䅅䅁䙁䅁䅁睁䵁䅁䅁权婄睁䅁权䵁䅁䅁权乁䅁䅁权佁䅁䅁允䅁䅁䅅䅁䭁䕁䝅䅁䵁䅉䅅䅁䙁䅁䅁睁䵁䅁䅁权婄睁䅁权潂䅁䅁权乁䅁䅁权佁䅁䅁允䅁䅁䅅䅁䡁䅁䅁䅁杁⭶䅖䍄䉁䅁䅁睁䅁䅁䅍䅄䅁䅁䅯儲䅍䅁䅯䅧䅁䅁䅅䅁䉁䅁䅁权湄杆䅁䍄䉁䅁䅁睁䅁䅁䅍䅄䅁䅁䅯䈶䄴䅁䅯䅇䅁䅁䅅䅁䉁䅁䅁睂䅁䅁䅁䱑椯䅑杷允䅁䅁䅍䅁䑁䅁䅷䅁䭁佁䥅䅁䭁䉁䅧䅁䉁䅁䅁允䅁䅁䅯睄䅁䅁杷允䅁䅁䅍䅁䑁䅁䅷䅁䭁䵁佳䅁䭁䉁䅧䅁䉁䅁䅁允䅁䅁䅣䅁䅁䭁㡃唵䵁䅉䅅䅁䙁䅁䅁睁䵁䅁䅁权䝁元䅁权杄䅁䅁权乁䅁䅁权桄䅁䅁允䅁䅁䅅䅁䭁䅁䄸䅁䵁䅉䅅䅁䑁䅁䅁睁䵁䅁䅁权捃䅇䅁权摂䅁䅁允䅁䅁䅅䅁䭁䙁䄴䅁䵁䅉䅅䅁䙁䅁䅁睁䵁䅁䅁权桄䅃䅁权杁䅁䅁权䕁䅁䅋权桁䅁䅁允䅁䅁䅅䅁䙁䥁牘払敧坄䄵䍄䉁䅁䅁睁䅁䅁䅍䅄䅁䅁䅯桱䅧䅁䅯䅍䅁䅁䅅䅁䉁䅁䅁权㑂杂䅁䍄䉁䅁䅁兂䅁䅁䅍䅄䅁䅁䅯儴䅧䅁䅯䄴䅁䅁䅯兄䅁䅁䅯儴䅁䅁䅅䅁䉁䅁䅁权偁䅁䅁䍄䉁䅁䅁睁䅁䅁䅍䅄䅁䅁䅯六䅁䅁䅯䅇䅁䅁䅅䅁䉁䅁䅁睂䅁䅁䅁䱉汮䅑杷允䅁䅁䅕䅁䑁䅁䅷䅁䭁䩁䅫䅁䭁䍁䄴䅁䭁䅁䅑潁䭁䡁䅑䅁䉁䅁䅁允䅁䅁䅕げ兊㕅䡢啅䵁䅉䅅䅁䑁䅁䅁睁䵁䅁䅁权婃䅁䅁权摂䅁䅁允䅁䅁䅅䅁䭁偁䅕䅁䵁䅉䅅䅁䑁䅁䅁睁䵁䅁䅁权婃䅁䅁权噁䅁䅁允䅁䅁䅅䅁䭁䑁䕍䅁䵁䅉䅅䅁䑁䅁䅁睁䵁䅁䅁权坄䅈䅁权瑂䅁䅁允䅁䅁䅅䅁䭁䡁䝕䅁䵁䅉䅅䅁䑁䅁䅁睁䵁䅁䅁权婃䅁䅁权⽁䅁䅁允䅁䅁䅅䅁佁䅁䅷䅁ぁ䑁䅅杌睁䑁䅅䅁䵁䅉䅅䅁䙁䅁䅁睁䵁䅁䅁权婃䅁䅁权杄䅁䅁权乁䅁䅁权桄䅁䅁允䅁䅁䅅䅁䭁䅁䄸䅁䵁䅉䅅䅁䙁䅁䅁睁䵁䅁䅁权䥃䅇䅁权杁䅁䅁权䕁䅁䅋权桁䅁䅁允䅁䅁䅅䅁䙁䱁敧敨剴䙥䅨䍄䉁䅁䅁睁䅁䅁䅍䅄䅁䅁䅯儵䅑䅁䅯䅇䅁䅁䅅䅁䉁䅁䅁睂䅁䅁䅁䍧浄䅑杷允䅁䅁䅕䅁䑁䅁䅷䅁䭁佁䕕䅁䭁䍁䄴䅁䭁䅁䅑潁䭁䡁䅑䅁䉁䅁䅁允䅁䅁䅕义偄㉖橢啅䵁䅉䅅䅁䙁䅁䅁睁䵁䅁䅁权㡄杇䅁权䙂䅁䅁权乁䅁䅁权佁䅁䅁允䅁䅁䅅䅁䭁䕁呍䅁䵁䅉䅅䅁䑁䅁䅁睁䵁䅁䅁权晁杇䅁权摂䅁䅁允䅁䅁䅅䅁䭁偁䅕䅁䵁䅉䅅䅁䑁䅁䅁睁䵁䅁䅁权摂睈䅁权⽁䅁䅁允䅁䅁䅅䅁佁䅁䅷䅁㕁䑁䅙杌硁䑁䅅䅁䵁䅉䅅䅁䙁䅁䅁睁䵁䅁䅁权汄䅂䅁权佂䅁䅁权乁䅁䅁权佁䅁䅁允䅁䅁䅅䅁䭁䅁䄸䅁䵁䅉䅅䅁䙁䅁䅁睁䵁䅁䅁权獁杈䅁权杄䅁䅁权乁䅁䅁权桄䅁䅁允䅁䅁䅅䅁䭁䅁䄸䅁䵁䅉䅅䅁䑁䅁䅁睁䵁䅁䅁权䉂䅇䅁权䅃䅁䅁允䅁䅁䅅䅁䭁偁婯䅁䵁䅉䅅䅁䙁䅁䅁睁䵁䅁䅁权汄䅂䅁权潂䅁䅁权乁䅁䅁权佁䅁䅁允䅁䅁䅅䅁䭁䅁䄸䅁䵁䅉䅅䅁䙁䅁䅁睁䵁䅁䅁权煁䅃䅁权杁䅁䅁权䕁䅁䅋权あ䅁䅁允䅁䅁䅅䅁䙁䵁䴳䵺䵺䙺䅆䍄䉁䅁䅁兂䅁䅁䅍䅄䅁䅁䅯䉒䅯䅁䅯杌䅁䅁䅯䅂䍁䅧䅯䅤䅁䅁䅅䅁䉁䅁䅁兂佂朵䡸䉰䵑䅑杷允䅁䅁䅕䅁䑁䅁䅷䅁䭁䍁䥳䅁䭁䍁䅁䅁䭁䅁䅑潁䭁䡁䅑䅁䉁䅁䅁允䅁䅁䅕積積積呏歘䵁䅉䅅䅁䙁䅁䅁睁䵁䅁䅁权牁䅃䅁权杁䅁䅁权䕁䅁䅋权桁䅁䅁允䅁䅁䅅䅁䙁䩁婱婭婭嘫䅴䍄䉁䅁䅁睁䅁䅁䅍䅄䅁䅁䅯杋䅧䅁䅯兘䅁䅁䅅䅁䉁䅁䅁权䥃䅁䅁䍄䉁䅁䅁睁䅁䅁䅍䅄䅁䅁䅯睋䅧䅁䅯兘䅁䅁䅅䅁䉁䅁䅁权䥃䅁䅁䍄䉁䅁䅁睁䅁䅁䅍䅄䅁䅁䅯杋䅧䅁䅯兢䅁䅁䅅䅁䉁䅁䅁权睂䅁䅁䍄䉁䅁䅁睁䅁䅁䅍䅄䅁䅁䅯睋䅧䅁䅯兢䅁䅁䅅䅁䉁䅁䅁权睂䅁䅁䍄䉁䅁䅁睁䅁䅁䅍䅄䅁䅁䅯杋䅧䅁䅯䅍䅁䅁䅅䅁䉁䅁䅁权灄杆䅁䍄䉁䅁䅁睁䅁䅁䅍䅄䅁䅁䅯睋䅧䅁䅯䅍䅁䅁䅅䅁䉁䅁䅁权䉂䅄䅁䍄䉁䅁䅁睁䅁䅁䅍䅄䅁䅁䅯剣䄸䅁䅯䅍䅁䅁䅅䅁䉁䅁䅁权癁睊䅁䍄䉁䅁䅁兂䅁䅁䅍䅄䅁䅁䅯桬䄰䅁䅯䅄䅁䅁䅯兄䅁䅁䅯杄䅁䅁䅅䅁䉁䅁䅁权䭁杁䅁䍄䉁䅁䅁睁䅁䅁䅍䅄䅁䅁䅯睋䅧䅁䅯睐䅁䅁䅅䅁䉁䅁䅁杄䥁䅁䅁兎畁䑁䅍䅁䵁䅉䅅䅁䙁䅁䅁睁䵁䅁䅁权㉃兇䅁权䙂䅁䅁权乁䅁䅁权佁䅁䅁允䅁䅁䅅䅁䭁䩁浫䅁䵁䅉䅅䅁䙁䅁䅁睁䵁䅁䅁权㕃睇䅁权杁䅁䅁权䕁䅁䅋权あ䅁䅁允䅁䅁䅅䅁䙁䥁牘払敧坪䅂䍄䉁䅁䅁兂䅁䅁䅍䅄䅁䅁䅯睔䄰䅁䅯䅉䅁䅁䅯䅂䍁䅧䅯䅤䅁䅁䅅䅁䉁䅁䅁兂捂㡪ㅌ䑋偓䅑杷允䅁䅁䅕䅁䑁䅁䅷䅁䭁䍁䥯䅁䭁䅁䅷䅁䭁䅁䄰䅁䭁䅁䄴䅁䉁䅁䅁允䅁䅁䅯睄䅁䅁杷允䅁䅁䅕䅁䑁䅁䅷䅁䭁䍁䥳䅁䭁䅁䅷䅁䭁䅁䄰䅁䭁䅁䄴䅁䉁䅁䅁允䅁䅁䅯睄䅁䅁杷允䅁䅁䅕䅁䑁䅁䅷䅁䭁䍁䥯䅁䭁䑁䅫䅁䭁䅁䄰䅁䭁䅁䄴䅁䉁䅁䅁允䅁䅁䅯睄䅁䅁杷允䅁䅁䅑䅁䑁䅁䅷䅁䭁䅁䥷䅁䭁䉁䅷䅁䭁䉁䄰䅁䉁䅁䅁允䅁䅁䅯杈䅁䅁杷允䅁䅁䅕䅁䑁䅁䅷䅁䭁䍁䥳䅁䭁䕁䅕䅁䭁䅁䄰䅁䭁䅁䄴䅁䉁䅁䅁允䅁䅁䅯睄䅁䅁杷允䅁䅁䅍䅁䑁䅁䅷䅁䭁䍁䥳䅁䭁䥁䅁䅁䉁䅁䅁允䅁䅁䅯砶䅙䅁杷允䅁䅁䅍䅁䑁䅁䅷䅁䭁䩁乍䅁䭁䉁䅧䅁䉁䅁䅁允䅁䅁䅣䅁䅁䭁㝃唵䵁䅉䅅䅁䙁䅁䅁睁䵁䅁䅁权呃兄䅁权畁䅁䅁权䕁䅁䅋权桁䅁䅁允䅁䅁䅅䅁䙁佁慇獇䑭儹䅬䍄䉁䅁䅁睁䅁䅁䅍䅄䅁䅁䅯睫䄰䅁䅯睐䅁䅁䅅䅁䉁䅁䅁杄䵁䅁䅁睍ぁ䍁䄴杍㑁䅁䅁䍄䉁䅁䅁睁䅁䅁䅍䅄䅁䅁䅯剧䅫䅁䅯䅇䅁䅁䅅䅁䉁䅁䅁权偁䅁䅁䍄䉁䅁䅁兂䅁䅁䅍䅄䅁䅁䅯睋䅉䅁䅯䅉䅁䅁䅯䅂䍁䅧䅯光䅁䅁䅅䅁䉁䅁䅁兂㉄䙋偹畷湖䅑杷允䅁䅁䅕䅁䑁䅁䅷䅁䭁䩁乍䅁䭁䕁䅕䅁䭁䅁䄰䅁䭁䅁䄴䅁䉁䅁䅁允䅁䅁䅯睄䅁䅁杷允䅁䅁䅕䅁䑁䅁䅷䅁䭁䙁慣䅁䭁䑁䅫䅁䭁䅁䄰䅁䭁䅁䄴䅁䉁䅁䅁允䅁䅁䅯兕䅅䅁杷允䅁䅁䅕䅁䑁䅁䅷䅁䭁䵁扑䅁䭁䍁䄴䅁䭁䅁䅑潁䭁䍁䅅䅁䉁䅁䅁允䅁䅁䅕癊䝒䕗礯䕅䵁䅉䅅䅁䑁䅁䅁睁䵁䅁䅁权啄兇䅁权噁䅁䅁允䅁䅁䅅䅁䭁偁䉣䅁䵁䅉䅅䅁䙁䅁䅁睁䵁䅁䅁权呃兄䅁权杄䅁䅁权乁䅁䅁权桄䅁䅁允䅁䅁䅅䅁䭁䅁䄸䅁䵁䅉䅅䅁䙁䅁䅁睁䵁䅁䅁权偄䅇䅁权杁䅁䅁权䕁䅁䅋权あ䅁䅁允䅁䅁䅅䅁䙁䑁積積積ㅕ䅰䍄䉁䅁䅁兂䅁䅁䅍䅄䅁䅁䅯睫䄰䅁䅯杔䅁䅁䅯兄䅁䅁䅯杄䅁䅁䅅䅁䉁䅁䅁权偁䅁䅁䍄䉁䅁䅁睁䅁䅁䅍䅄䅁䅁䅯兩䅉䅁䅯䅇䅁䅁䅅䅁䉁䅁䅁睂䅁䅁䅁䱷汶䅑杷允䅁䅁䅕䅁䑁䅁䅷䅁䭁䱁慧䅁䭁佁䅁䅁䭁䅁䄰䅁䭁佁䅅䅁䉁䅁䅁允䅁䅁䅯睄䅁䅁杷允䅁䅁䅍䅁䑁䅁䅷䅁䭁䥁䍫䅁䭁䉁䅕䅁䉁䅁䅁允䅁䅁䅯眹䅅䅁杷允䅁䅁䅑䅁䑁䅁䅷䅁䭁䥁䍫䅁䭁䉁䅷䅁䭁䉁䄰䅁䉁䅁䅁允䅁䅁䅯兗䅁䅁杷允䅁䅁䅕䅁䑁䅁䅷䅁䭁佁䍍䅁䭁䍁䄴䅁䭁䅁䅑潁䭁䍁䅅䅁䉁䅁䅁允䅁䅁䅕吶灈灲坴䐯䴸䅉䅅䅁䙁䅁䅁睁䵁䅁䅁权䩃杁䅁权佂䅁䅁权乁䅁䅁权佁䅁䅁允䅁䅁䅅䅁䭁䅁䄸䅁䵁䅉䅅䅁䑁䅁䅁睁䵁䅁䅁权牄睇䅁权⽁䅁䅁允䅁䅁䅅䅁佁䅁䅷䅁㍁䑁䅑杌穁䑁䅑䅁䵁䅉䅅䅁䙁䅁䅁睁䵁䅁䅁权捁䅃䅁权畁䅁䅁权䕁䅁䅋权あ䅁䅁允䅁䅁䅅䅁䙁䅁奔㕘瑒朳䅊䍄䉁䅁䅁兂䅁䅁䅍䅄䅁䅁䅯硁䄴䅁䅯䅡䅁䅁䅯兄䅁䅁䅯杄䅁䅁䅅䅁䉁䅁䅁睂䅁䅁䅁䅉汪䅑杷允䅁䅁䅍䅁䑁䅁䅷䅁䭁䵁䍉䅁䭁䉁䅕䅁䉁䅁䅁允䅁䅁䅯眲䅕䅁杷允䅁䅁䅍䅁䑁䅁䅷䅁䭁䉁䥷䅁䭁䉁䅕䅁䉁䅁䅁允䅁䅁䅯杗䅫䅁杷允䅁䅁䅍䅁䑁䅁䅷䅁䭁䉁䥷䅁䭁䝁䄰䅁䉁䅁䅁允䅁䅁䅯睶䅳䅁杷允䅁䅁䅍䅁䑁䅁䅷䅁䭁䙁女䅁䭁䝁䄰䅁䉁䅁䅁允䅁䅁䅯眸䅁䅁杷允䅁䅁䅑䅁䑁䅁䅷䅁䭁䉁䥷䅁䭁䉁䅷䅁䭁䉁䄰䅁䉁䅁䅁允䅁䅁䅯刷䅙䅁杷允䅁䅁䅕䅁䑁䅁䅷䅁䭁䡁䨰䅁䭁䍁䅁䅁䭁䅁䅑潁䭁䍁䅅䅁䉁䅁䅁允䅁䅁䅕䘷㑇潈橖啙䵁䅉䅅䅁䑁䅁䅁睁䵁䅁䅁权捁䅃䅁权⽁䅁䅁允䅁䅁䅅䅁佁䅁䅷䅁祁䑁䅫杌硁䑁䅫䅁䵁䅉䅅䅁䑁䅁䅁睁䵁䅁䅁权婂䅃䅁权奁䅁䅁允䅁䅁䅅䅁䡁䅁䅁䅁䅁畵䅖䍄䉁䅁䅁睁䅁䅁䅍䅄䅁䅁䅯䅵䅑䅁䅯允䅁䅁䅅䅁䉁䅁䅁权潁杁䅁䍄䉁䅁䅁睁䅁䅁䅍䅄䅁䅁䅯兗䅧䅁䅯兆䅁䅁䅅䅁䉁䅁䅁权㍁杂䅁䍄䉁䅁䅁睁䅁䅁䅍䅄䅁䅁䅯剑䅫䅁䅯睐䅁䅁䅅䅁䉁䅁䅁杄䵁䅁䅁䅏㉁䍁䄴䅏㑁䅁䅁䍄䉁䅁䅁兂䅁䅁䅍䅄䅁䅁䅯兗䅧䅁䅯䄴䅁䅁䅯兄䅁䅁䅯儴䅁䅁䅅䅁䉁䅁䅁权偁䅁䅁䍄䉁䅁䅁睁䅁䅁䅍䅄䅁䅁䅯兗䅧䅁䅯䅧䅁䅁䅅䅁䉁䅁䅁权畄杆䅁䍄䉁䅁䅁兂䅁䅁䅍䅄䅁䅁䅯砳䄰䅁䅯䄴䅁䅁䅯兄䅁䅁䅯儴䅁䅁䅅䅁䉁䅁䅁权偁䅁䅁䍄䉁䅁䅁兂䅁䅁䅍䅄䅁䅁䅯杷䅳䅁䅯䅉䅁䅁䅯䅂䍁䅧䅯䅤䅁䅁䅅䅁䉁䅁䅁兂灁䥘䌯唹䵨䅑杷允䅁䅁䅕䅁䑁䅁䅷䅁䭁䥁慍䅁䭁䕁䅕䅁䭁䅁䄰䅁䭁䅁䄴䅁䉁䅁䅁允䅁䅁䅯睄䅁䅁杷允䅁䅁䅕䅁䑁䅁䅷䅁䭁䵁䱉䅁䭁䍁䅁䅁䭁䅁䅑潁䭁䍁䅅䅁䉁䅁䅁允䅁䅁䅕椹捨㡪汊さ䵁䅉䅅䅁䙁䅁䅁睁䵁䅁䅁权䍁兇䅁权㕁䅁䅁权乁䅁䅁权佁䅁䅁允䅁䅁䅅䅁䭁䩁䉅䅁䵁䅉䅅䅁䑁䅁䅁睁䵁䅁䅁权䍄睃䅁权摂䅁䅁允䅁䅁䅅䅁䭁䥁䅧䅁䵁䅉䅅䅁䑁䅁䅁睁䵁䅁䅁权䍄睃䅁权䉁䅁䅁允䅁䅁䅅䅁䭁䝁䅕䅁䵁䅉䅅䅁䑁䅁䅁睁䵁䅁䅁权䍄睃䅁权⽁䅁䅁允䅁䅁䅅䅁佁䅁䅷䅁硁䑁䅧杌硁䑁䅙䅁䵁䅉䅅䅁䙁䅁䅁睁䵁䅁䅁权䱄杄䅁权畁䅁䅁权䕁䅁䅋权あ䅁䅁允䅁䅁䅅䅁䙁䙁䙓十潱䍋䅴䍄䉁䅁䅁兂䅁䅁䅍䅄䅁䅁䅯睹䄴䅁䅯䅉䅁䅁䅯䅂䍁䅧䅯䅤䅁䅁䅅䅁䉁䅁䅁兂㥁瑃橥䡣報䅑杷允䅁䅁䅑䅁䑁䅁䅷䅁䭁䵁佳䅁䭁䉁䅷䅁䭁䉁䄰䅁䉁䅁䅁允䅁䅁䅯朷䅳䅁杷允䅁䅁䅕䅁䑁䅁䅷䅁䭁䙁捍䅁䭁䕁䄴䅁䭁䅁䄰䅁䭁䅁䄴䅁䉁䅁䅁允䅁䅁䅯睄䅁䅁杷允䅁䅁䅕䅁䑁䅁䅷䅁䭁䵁佳䅁䭁䅁䅷䅁䭁䅁䄰䅁䭁䅁䄴䅁䉁䅁䅁允䅁䅁䅯睄䅁䅁杷允䅁䅁䅕䅁䑁䅁䅷䅁䭁偁愴䅁䭁䍁䄴䅁䭁䅁䅑潁䭁䍁䅅䅁䉁䅁䅁允䅁䅁䅕䕲㕬啭楶䐯䴸䅉䅅䅁䙁䅁䅁睁䵁䅁䅁权䱄杄䅁权㕁䅁䅁权乁䅁䅁权佁䅁䅁允䅁䅁䅅䅁䭁䅁䄸䅁䵁䅉䅅䅁䑁䅁䅁睁䵁䅁䅁权㕂䅄䅁权瑂䅁䅁允䅁䅁䅅䅁䭁䑁䝧䅁䵁䅉䅅䅁䙁䅁䅁睁䵁䅁䅁权䱄杄䅁权䙂䅁䅁权乁䅁䅁权佁䅁䅁允䅁䅁䅅䅁䭁䅁䄸䅁䵁䅉䅅䅁䙁䅁䅁睁䵁䅁䅁权䱄杄䅁权潂䅁䅁权乁䅁䅁权佁䅁䅁允䅁䅁䅅䅁䭁䅁䄸䅁䵁䅉䅅䅁䙁䅁䅁睁䵁䅁䅁权㑃䅄䅁权畁䅁䅁权䕁䅁䅋权あ䅁䅁允䅁䅁䅅䅁䙁佁㘸穨兤杙䅊䍄䉁䅁䅁兂䅁䅁䅍䅄䅁䅁䅯䅵䅷䅁䅯杌䅁䅁䅯䅂䍁䅧䅯光䅁䅁䅅䅁䉁䅁䅁兂扃㕫䅹硲䝙䅑杷允䅁䅁䅕䅁䑁䅁䅷䅁䭁䱁䵧䅁䭁䍁䅁䅁䭁䅁䅑潁䭁䍁䅅䅁䉁䅁䅁允䅁䅁䅕呣䬰㘱睎䕖䵁䅉䅅䅁䙁䅁䅁睁䵁䅁䅁权䉄杈䅁权杁䅁䅁权䕁䅁䅋权あ䅁䅁允䅁䅁䅅䅁䙁䥁䌯匹捨ご䄹䍄䉁䅁䅁睁䅁䅁䅍䅄䅁䅁䅯䅵䅷䅁䅯允䅁䅁䅅䅁䉁䅁䅁权䭁䅁䅁䍄䉁䅁䅁䅂䅁䅁䅍䅄䅁䅁䅯䅵䅷䅁䅯䅈䅁䅁䅯先䅁䅁䅅䅁䉁䅁䅁权穃䅁䅁䍄䉁䅁䅁睁䅁䅁䅍䅄䅁䅁䅯䅵䅷䅁䅯睐䅁䅁䅅䅁䉁䅁䅁杄䵁䅁䅁李ㅁ䍁䄴睎ㅁ䅁䅁䍄䉁䅁䅁兂䅁䅁䅍䅄䅁䅁䅯䅵䅷䅁䅯䄴䅁䅁䅯兄䅁䅁䅯儴䅁䅁䅅䅁䉁䅁䅁权偁䅁䅁䍄䉁䅁䅁兂䅁䅁䅍䅄䅁䅁䅯䅵䅷䅁䅯杔䅁䅁䅯兄䅁䅁䅯杄䅁䅁䅅䅁䉁䅁䅁权偁䅁䅁䍄䉁䅁䅁睁䅁䅁䅍䅄䅁䅁䅯䅵䅷䅁䅯䅧䅁䅁䅅䅁䉁䅁䅁权睄杆䅁䍄䉁䅁䅁睁䅁䅁䅍䅄䅁䅁䅯硨䅯䅁䅯兢䅁䅁䅅䅁䉁䅁䅁权㙄杁䅁䍄䉁䅁䅁兂䅁䅁䅍䅄䅁䅁䅯䉦䅫䅁䅯䅉䅁䅁䅯䅂䍁䅧䅯光䅁䅁䅅䅁䉁䅁䅁兂䑄匹捨㑪捊䅑杷允䅁䅁䅍䅁䑁䅁䅷䅁䭁偁䡙䅁䭁䝁䄰䅁䉁䅁䅁允䅁䅁䅯兰䅣䅁杷允䅁䅁䅕䅁䑁䅁䅷䅁䭁䉁䴸䅁䭁䍁䄴䅁䭁䅁䅑潁䭁䡁䅑䅁䉁䅁䅁允䅁䅁䅕䭓樵兒㑬こ䵁䅉䅅䅁䙁䅁䅁睁䵁䅁䅁权晁䅄䅁权畁䅁䅁权䕁䅁䅋权桁䅁䅁允䅁䅁䅅䅁䙁佁祣敦穧䔰䅎䍄䉁䅁䅁兂䅁䅁䅍䅄䅁䅁䅯睈䅷䅁䅯䅉䅁䅁䅯䅂䍁䅧䅯䅤䅁䅁䅅䅁䉁䅁䅁兂浂浚浚楚⭊䅑杷允䅁䅁䅕䅁䑁䅁䅷䅁䭁䉁䴸䅁䭁䑁䅫䅁䭁䅁䄰䅁䭁䅁䄴䅁䉁䅁䅁允䅁䅁䅯睄䅁䅁杷允䅁䅁䅕䅁䑁䅁䅷䅁䭁䡁奷䅁䭁䅁䅷䅁䭁䅁䄰䅁䭁䅁䄴䅁䉁䅁䅁允䅁䅁䅯权䅉䅁杷允䅁䅁䅑䅁䑁䅁䅷䅁䭁䑁奧䅁䭁䉁䅷䅁䭁䉁䄰䅁䉁䅁䅁允䅁䅁䅯核䅷䅁杷允䅁䅁䅕䅁䑁䅁䅷䅁䭁䉁䴸䅁䭁䕁䅕䅁䭁䅁䄰䅁䭁䅁䄴䅁䉁䅁䅁允䅁䅁䅯睄䅁䅁杷允䅁䅁䅕䅁䑁䅁䅷䅁䭁䉁䴸䅁䭁䕁䄴䅁䭁䅁䄰䅁䭁䅁䄴䅁䉁䅁䅁允䅁䅁䅯睄䅁䅁杷允䅁䅁䅍䅁䑁䅁䅷䅁䭁䑁搴䅁䭁䝁䄰䅁䉁䅁䅁允䅁䅁䅯䄳䅯䅁杷允䅁䅁䅕䅁䑁䅁䅷䅁䭁䉁䴸䅁䭁䝁䅧䅁䭁䅁䄰䅁䭁䅁䄴䅁䉁䅁䅁允䅁䅁䅯睄䅁䅁杷允䅁䅁䅕䅁䑁䅁䅷䅁䭁䝁婙䅁䭁䕁䅕䅁䭁䅁䄰䅁䭁䅁䄴䅁䉁䅁䅁允䅁䅁䅯匲䅉䅁杷允䅁䅁䅍䅁䑁䅁䅷䅁䭁䩁慷䅁䭁䉁䅧䅁䉁䅁䅁允䅁䅁䅯睄䅁䅁杷允䅁䅁䅕䅁䑁䅁䅷䅁䭁䝁义䅁䭁䍁䄴䅁䭁䅁䅑潁䭁䍁䅅䅁䉁䅁䅁允䅁䅁䅕扚圹睈扂䕘䵁䅉䅅䅁䙁䅁䅁睁䵁䅁䅁权楂兄䅁权杁䅁䅁权䕁䅁䅋权あ䅁䅁允䅁䅁䅅䅁䙁䭁睒児塲㌳䅬䍄䉁䅁䅁睁䅁䅁䅍䅄䅁䅁䅯杙䄰䅁䅯兘䅁䅁䅅䅁䉁䅁䅁权䭃䅁䅁䍄䉁䅁䅁䅂䅁䅁䅍䅄䅁䅁䅯杙䄰䅁䅯䅈䅁䅁䅯先䅁䅁䅅䅁䉁䅁䅁权偂元䅁䍄䉁䅁䅁睁䅁䅁䅍䅄䅁䅁䅯桂䅯䅁䅯睐䅁䅁䅅䅁䉁䅁䅁杄䵁䅁䅁䅏㉁䍁䄴兏硁䅁䅁䍄䉁䅁䅁兂䅁䅁䅍䅄䅁䅁䅯杙䄰䅁䅯䅄䅁䅁䅯兄䅁䅁䅯杄䅁䅁䅅䅁䉁䅁䅁权偁䅁䅁䍄䉁䅁䅁兂䅁䅁䅍䅄䅁䅁䅯杙䄰䅁䅯杔䅁䅁䅯兄䅁䅁䅯杄䅁䅁䅅䅁䉁䅁䅁权偁䅁䅁䍄䉁䅁䅁兂䅁䅁䅍䅄䅁䅁䅯兏䄰䅁䅯䅉䅁䅁䅯䅂䍁䅧䅯䅤䅁䅁䅅䅁䉁䅁䅁兂䙃ㄶ㑇浈䅭䅑杷允䅁䅁䅍䅁䑁䅁䅷䅁䭁䑁乫䅁䭁䉁䅕䅁䉁䅁䅁允䅁䅁䅯睏䅉䅁杷允䅁䅁䅕䅁䑁䅁䅷䅁䭁䑁乫䅁䭁䑁䅫䅁䭁䅁䄰䅁䭁䅁䄴䅁䉁䅁䅁允䅁䅁䅯睄䅁䅁杷允䅁䅁䅕䅁䑁䅁䅷䅁䭁䑁乫䅁䭁䕁䅕䅁䭁䅁䄰䅁䭁䅁䄴䅁䉁䅁䅁允䅁䅁䅯睄䅁䅁杷允䅁䅁䅕䅁䑁䅁䅷䅁䭁䑁乫䅁䭁佁䅁䅁䭁䅁䄰䅁䭁佁䅅䅁䉁䅁䅁允䅁䅁䅯睄䅁䅁杷允䅁䅁䅕䅁䑁䅁䅷䅁䭁偁䥷䅁䭁䍁䄴䅁䭁䅁䅑潁䭁䡁䅑䅁䉁䅁䅁允䅁䅁䅕丱䝦樵啪䕄䵁䅉䅅䅁䙁䅁䅁睁䵁䅁䅁权ㅄ杈䅁权㕁䅁䅁权乁䅁䅁权佁䅁䅁允䅁䅁䅅䅁䭁䩁䉅䅁䵁䅉䅅䅁䙁䅁䅁睁䵁䅁䅁权㡄䅃䅁权畁䅁䅁权䕁䅁䅋权桁䅁䅁允䅁䅁䅅䅁䙁䵁丯婹牥条䄵䍄䉁䅁䅁兂䅁䅁䅍䅄䅁䅁䅯䄯䅧䅁䅯䅉䅁䅁䅯䅂䍁䅧䅯䅤䅁䅁䅅䅁䉁䅁䅁兂慃婭婭敭晬䅑杷允䅁䅁䅕䅁䑁䅁䅷䅁䭁偁䥷䅁䭁䍁䅁䅁䭁䅁䅑潁䭁䍁䅅䅁䉁䅁䅁允䅁䅁䅕歲桦桥坔䕙䵁䅉䅅䅁䑁䅁䅁睁䵁䅁䅁权㡄䅃䅁权摂䅁䅁允䅁䅁䅅䅁䭁䡁䉣䅁䵁䅉䅅䅁䑁䅁䅁睁䵁䅁䅁权㡄䅃䅁权⽁䅁䅁允䅁䅁䅅䅁佁䅁䅷䅁㕁䑁䅅杌㍁䑁䅍䅁䵁䅉䅅䅁䑁䅁䅁睁䵁䅁䅁权硄䅄䅁权奁䅁䅁允䅁䅁䅅䅁䭁䅁䄸䅁䵁䅉䅅䅁䙁䅁䅁睁䵁䅁䅁权硄䅄䅁权畁䅁䅁权䕁䅁䅋权桁䅁䅁允䅁䅁䅅䅁䙁䅁楃嘴睅睎䄹䍄䉁䅁䅁睁䅁䅁䅍䅄䅁䅁䅯儸䅷䅁䅯兆䅁䅁䅅䅁䉁䅁䅁权穁允䅁䍄䉁䅁䅁睁䅁䅁䅍䅄䅁䅁䅯硉䄴䅁䅯䅧䅁䅁䅅䅁䉁䅁䅁权䅁光䅁䍄䉁䅁䅁䅂䅁䅁䅍䅄䅁䅁䅯儸䅷䅁䅯䅈䅁䅁䅯先䅁䅁䅅䅁䉁䅁䅁权穂允䅁䍄䉁䅁䅁睁䅁䅁䅍䅄䅁䅁䅯剹䅧䅁䅯睐䅁䅁䅅䅁䉁䅁䅁杄䵁䅁䅁李㍁䍁䄴杍祁䅁䅁䍄䉁䅁䅁兂䅁䅁䅍䅄䅁䅁䅯儸䅷䅁䅯兏䅁䅁䅯兄䅁䅁䅯杄䅁䅁䅅䅁䉁䅁䅁权偁䅁䅁䍄䉁䅁䅁兂䅁䅁䅍䅄䅁䅁䅯儸䅷䅁䅯兒䅁䅁䅯兄䅁䅁䅯杄䅁䅁䅅䅁䉁䅁䅁权偁䅁䅁䍄䉁䅁䅁睁䅁䅁䅍䅄䅁䅁䅯杪䅯䅁䅯兘䅁䅁䅅䅁䉁䅁䅁权呁允䅁䍄䉁䅁䅁䅂䅁䅁䅍䅄䅁䅁䅯杪䅯䅁䅯䅈䅁䅁䅯先䅁䅁䅅䅁䉁䅁䅁权㉄杆䅁䍄䉁䅁䅁兂䅁䅁䅍䅄䅁䅁䅯杪䅯䅁䅯兏䅁䅁䅯兄䅁䅁䅯杄䅁䅁䅅䅁䉁䅁䅁权偁䅁䅁䍄䉁䅁䅁兂䅁䅁䅍䅄䅁䅁䅯杪䅯䅁䅯䄴䅁䅁䅯兄䅁䅁䅯儴䅁䅁䅅䅁䉁䅁䅁权偁䅁䅁䍄䉁䅁䅁兂䅁䅁䅍䅄䅁䅁䅯杪䅯䅁䅯杔䅁䅁䅯兄䅁䅁䅯杄䅁䅁䅅䅁䉁䅁䅁权偁䅁䅁䍄䉁䅁䅁兂䅁䅁䅍䅄䅁䅁䅯桐䅧䅁䅯䅉䅁䅁䅯䅂䍁䅧䅯䅤䅁䅁䅅䅁䉁䅁䅁兂㝂䭆䠵挴兰䅑杷允䅁䅁䅕䅁䑁䅁䅷䅁䭁䥁䬴䅁䭁䝁䅧䅁䭁䅁䄰䅁䭁䅁䄴䅁䉁䅁䅁允䅁䅁䅯睄䅁䅁杷允䅁䅁䅕䅁䑁䅁䅷䅁䭁䙁䭫䅁䭁䍁䄴䅁䭁䅁䅑潁䭁䍁䅅䅁䉁䅁䅁允䅁䅁䅕扶欯䥤䝈啋䵁䅉䅅䅁䙁䅁䅁睁䵁䅁䅁权兄䅇䅁权畁䅁䅁权䕁䅁䅋权あ䅁䅁允䅁䅁䅅䅁䙁䱁䉏䉫硵睸䄱䍄䉁䅁䅁兂䅁䅁䅍䅄䅁䅁䅯剭䅳䅁䅯䄴䅁䅁䅯兄䅁䅁䅯儴䅁䅁䅅䅁䉁䅁䅁权偁䅁䅁䍄䉁䅁䅁睁䅁䅁䅍䅄䅁䅁䅯兗䅯䅁䅯兘䅁䅁䅅䅁䉁䅁䅁权噁允䅁䍄䉁䅁䅁睁䅁䅁䅍䅄䅁䅁䅯兗䅯䅁䅯睐䅁䅁䅅䅁䉁䅁䅁杄䵁䅁䅁免ぁ䍁䄴杍硁䅁䅁䍄䉁䅁䅁䅂䅁䅁䅍䅄䅁䅁䅯剮䅧䅁䅯䅈䅁䅁䅯先䅁䅁䅅䅁䉁䅁䅁权婁䅅䅁䍄䉁䅁䅁兂䅁䅁䅍䅄䅁䅁䅯兗䅯䅁䅯兏䅁䅁䅯兄䅁䅁䅯杄䅁䅁䅅䅁䉁䅁䅁权偁䅁䅁䍄䉁䅁䅁兂䅁䅁䅍䅄䅁䅁䅯兗䅯䅁䅯䄴䅁䅁䅯兄䅁䅁䅯儴䅁䅁䅅䅁䉁䅁䅁权偁䅁䅁䍄䉁䅁䅁睁䅁䅁䅍䅄䅁䅁䅯桫䅧䅁䅯兘䅁䅁䅅䅁䉁䅁䅁权牁䅁䅁䍄䉁䅁䅁兂䅁䅁䅍䅄䅁䅁䅯兗䅯䅁䅯䅡䅁䅁䅯兄䅁䅁䅯杄䅁䅁䅅䅁䉁䅁䅁权偁䅁䅁䍄䉁䅁䅁兂䅁䅁䅍䅄䅁䅁䅯兖䅳䅁䅯杌䅁䅁䅯䅂䍁䅧䅯光䅁䅁䅅䅁䉁䅁䅁兂偃䑂獦䉘扳䅑杷允䅁䅁䅕䅁䑁䅁䅷䅁䭁䑁婕䅁䭁䍁䄴䅁䭁䅁䅑潁䭁䡁䅑䅁䉁䅁䅁允䅁䅁䅕䑨噓协獰䕈䵁䅉䅅䅁䑁䅁䅁睁䵁䅁䅁权噂睃䅁权瑂䅁䅁允䅁䅁䅅䅁䭁䥁䩑䅁䵁䅉䅅䅁䑁䅁䅁睁䵁䅁䅁权坃睃䅁权䅃䅁䅁允䅁䅁䅅䅁䭁偁坧䅁䵁䅉䅅䅁䕁䅁䅁睁䵁䅁䅁权噂睃䅁权捁䅁䅁权摁䅁䅁允䅁䅁䅅䅁䭁偁坫䅁䵁䅉䅅䅁䙁䅁䅁睁䵁䅁䅁权汁杇䅁权杄䅁䅁权乁䅁䅁权桄䅁䅁允䅁䅁䅅䅁䡁䅁䅁䅁杄敍䅚䍄䉁䅁䅁睁䅁䅁䅍䅄䅁䅁䅯兖䅳䅁䅯䅍䅁䅁䅅䅁䉁䅁䅁权㙄杆䅁䍄䉁䅁䅁睁䅁䅁䅍䅄䅁䅁䅯兖䅳䅁䅯䅧䅁䅁䅅䅁䉁䅁䅁权㝄杆䅁䍄䉁䅁䅁兂䅁䅁䅍䅄䅁䅁䅯割䅣䅁䅯䅉䅁䅁䅯䅂䍁䅧䅯䅤䅁䅁䅅䅁䉁䅁䅁兂卂䉵䘶ㄶ慆䅑杷允䅁䅁䅍䅁䑁䅁䅷䅁䭁䱁䥫䅁䭁䉁䅧䅁䉁䅁䅁允䅁䅁䅯睄䅁䅁杷允䅁䅁䅑䅁䑁䅁䅷䅁䭁䵁奷䅁䭁䉁䅷䅁䭁䉁䄰䅁䉁䅁䅁允䅁䅁䅯楁䅁䅁杷允䅁䅁䅕䅁䑁䅁䅷䅁䭁䍁䠰䅁䭁䍁䄴䅁䭁䅁䅑潁䭁䡁䅑䅁䉁䅁䅁允䅁䅁䅕い卫ㅌ㡯啄䵁䅉䅅䅁䙁䅁䅁睁䵁䅁䅁权癄睇䅁权杄䅁䅁权乁䅁䅁权桄䅁䅁允䅁䅁䅅䅁䡁䅁䅁䅁杂⭑䅚䍄䉁䅁䅁睁䅁䅁䅍䅄䅁䅁䅯兵䅧䅁䅯兘䅁䅁䅅䅁䉁䅁䅁权䕁䅃䅁䍄䉁䅁䅁睁䅁䅁䅍䅄䅁䅁䅯硺䅳䅁䅯兘䅁䅁䅅䅁䉁䅁䅁权䭃䅁䅁䍄䉁䅁䅁兂䅁䅁䅍䅄䅁䅁䅯䅺䅁䅁䅯杌䅁䅁䅯䅂䍁䅧䅯䅤䅁䅁䅅䅁䉁䅁䅁兂㡃創㡅畱䜵䅑杷允䅁䅁䅍䅁䑁䅁䅷䅁䭁䱁䥫䅁䭁䝁䄰䅁䉁䅁䅁允䅁䅁䅯眳䅧䅁杷允䅁䅁䅍䅁䑁䅁䅷䅁䭁䱁塕䅁䭁䑁䅁䅁䉁䅁䅁允䅁䅁䅯䈲䅯䅁杷允䅁䅁䅍䅁䑁䅁䅷䅁䭁䉁奕䅁䭁䉁䅧䅁䉁䅁䅁允䅁䅁䅣䅁䅁䕁㥁欳䵁䅉䅅䅁䙁䅁䅁睁䵁䅁䅁权㕃䅃䅁权䙂䅁䅁权乁䅁䅁权佁䅁䅁允䅁䅁䅅䅁䭁䅁䄸䅁䵁䅉䅅䅁䙁䅁䅁睁䵁䅁䅁权㕃䅃䅁权杄䅁䅁权乁䅁䅁权桄䅁䅁允䅁䅁䅅䅁䭁䅁䄸䅁䵁䅉䅅䅁䙁䅁䅁睁䵁䅁䅁权噁睂䅁权杁䅁䅁权䕁䅁䅋权桁䅁䅁允䅁䅁䅅䅁䙁乁橥䑣䬰㉴䄹䍄䉁䅁䅁睁䅁䅁䅍䅄䅁䅁䅯兦䅫䅁䅯兘䅁䅁䅅䅁䉁䅁䅁权䭃䅁䅁䍄䉁䅁䅁睁䅁䅁䅍䅄䅁䅁䅯䈲䄴䅁䅯睐䅁䅁䅅䅁䉁䅁䅁杄䵁䅁䅁䅏穁䍁䄴䅎㉁䅁䅁䍄䉁䅁䅁睁䅁䅁䅍䅄䅁䅁䅯兦䅫䅁䅯允䅁䅁䅅䅁䉁䅁䅁权灁䅁䅁䍄䉁䅁䅁睁䅁䅁䅍䅄䅁䅁䅯剸䅣䅁䅯䅍䅁䅁䅅䅁䉁䅁䅁权䝄睆䅁䍄䉁䅁䅁睁䅁䅁䅍䅄䅁䅁䅯兦䅫䅁䅯兆䅁䅁䅅䅁䉁䅁䅁权㍄允䅁䍄䉁䅁䅁䅂䅁䅁䅍䅄䅁䅁䅯兦䅫䅁䅯䅈䅁䅁䅯先䅁䅁䅅䅁䉁䅁䅁权婂䅁䅁䍄䉁䅁䅁睁䅁䅁䅍䅄䅁䅁䅯兦䅫䅁䅯䅍䅁䅁䅅䅁䉁䅁䅁权㥄杆䅁䍄䉁䅁䅁兂䅁䅁䅍䅄䅁䅁䅯兦䅫䅁䅯兒䅁䅁䅯兄䅁䅁䅯杄䅁䅁䅅䅁䉁䅁䅁权偁䅁䅁䍄䉁䅁䅁兂䅁䅁䅍䅄䅁䅁䅯硎䅫䅁䅯兒䅁䅁䅯兄䅁䅁䅯杄䅁䅁䅅䅁䉁䅁䅁权偁䅁䅁䍄䉁䅁䅁兂䅁䅁䅍䅄䅁䅁䅯兦䅫䅁䅯䄴䅁䅁䅯兄䅁䅁䅯儴䅁䅁䅅䅁䉁䅁䅁权偁䅁䅁䍄䉁䅁䅁兂䅁䅁䅍䅄䅁䅁䅯砫䅳䅁䅯䅉䅁䅁䅯䅂䍁䅧䅯光䅁䅁䅅䅁䉁䅁䅁兂䥂場啯歲捤䅑杷允䅁䅁䅍䅁䑁䅁䅷䅁䭁䅁䥷䅁䭁䉁䅧䅁䉁䅁䅁允䅁䅁䅯睄䅁䅁杷允䅁䅁䅕䅁䑁䅁䅷䅁䭁䅁䥷䅁䭁䍁䄴䅁䭁䅁䅑潁䭁䍁䅅䅁䉁䅁䅁允䅁䅁䅕桚婤䕨啉商䵁䅉䅅䅁䙁䅁䅁睁䵁䅁䅁权䵁䅃䅁权杁䅁䅁权䕁䅁䅋权あ䅁䅁允䅁䅁䅅䅁䙁偁潙䥘䌯嘹䅊䍄䉁䅁䅁睁䅁䅁䅍䅄䅁䅁䅯䅄䅧䅁䅯允䅁䅁䅅䅁䉁䅁䅁权㙃䅁䅁䍄䉁䅁䅁睁䅁䅁䅍䅄䅁䅁䅯䅄䅧䅁䅯兢䅁䅁䅅䅁䉁䅁䅁权乄䅂䅁䍄䉁䅁䅁睁䅁䅁䅍䅄䅁䅁䅯䉆䄴䅁䅯睐䅁䅁䅅䅁䉁䅁䅁杄䵁䅁䅁杍㍁䍁䄴李硁䅁䅁䍄䉁䅁䅁兂䅁䅁䅍䅄䅁䅁䅯䅄䅧䅁䅯䅄䅁䅁䅯兄䅁䅁䅯杄䅁䅁䅅䅁䉁䅁䅁权偁䅁䅁䍄䉁䅁䅁兂䅁䅁䅍䅄䅁䅁䅯䅄䅧䅁䅯䄴䅁䅁䅯兄䅁䅁䅯儴䅁䅁䅅䅁䉁䅁䅁权偁䅁䅁䍄䉁䅁䅁睁䅁䅁䅍䅄䅁䅁䅯充䅍䅁䅯䅇䅁䅁䅅䅁䉁䅁䅁睂䅁䅁䅁䭷汄䅑杷允䅁䅁䅕䅁䑁䅁䅷䅁䭁䉁䑅䅁䭁䍁䄴䅁䭁䅁䅑潁䭁䡁䅑䅁䉁䅁䅁允䅁䅁䅕硳坒煙㥚呺䴸䅉䅅䅁䑁䅁䅁睁䵁䅁䅁权啁杈䅁权睁䅁䅁允䅁䅁䅅䅁䭁䝁湁䅁䵁䅉䅅䅁䙁䅁䅁睁䵁䅁䅁权剁睁䅁权杁䅁䅁权䕁䅁䅋权桁䅁䅁允䅁䅁䅅䅁䙁䵁䴳䵺䵺䙐䅚䍄䉁䅁䅁睁䅁䅁䅍䅄䅁䅁䅯充䅍䅁䅯允䅁䅁䅅䅁䉁䅁䅁权䡂䅂䅁䍄䉁䅁䅁兂䅁䅁䅍䅄䅁䅁䅯桳䄰䅁䅯杌䅁䅁䅯䅂䍁䅧䅯䅤䅁䅁䅅䅁䉁䅁䅁兂捃敢焫さ呕䅑杷允䅁䅁䅍䅁䑁䅁䅷䅁䭁䉁䑅䅁䭁䉁䅕䅁䉁䅁䅁允䅁䅁䅯睒䅑䅁杷允䅁䅁䅍䅁䑁䅁䅷䅁䭁䉁䑅䅁䭁䑁䄸䅁䉁䅁䅁允䅁䅁䄴䅄䅁䑁䅉兎畁䑁䅫䅏䅁䅁杷允䅁䅁䅍䅁䑁䅁䅷䅁䭁䉁慑䅁䭁䉁䅕䅁䉁䅁䅁允䅁䅁䅯睒䅑䅁杷允䅁䅁䅕䅁䑁䅁䅷䅁䭁䉁䑅䅁䭁䅁䅷䅁䭁䅁䄰䅁䭁䅁䄴䅁䉁䅁䅁允䅁䅁䅯睄䅁䅁杷允䅁䅁䅕䅁䑁䅁䅷䅁䭁䉁䑅䅁䭁䕁䄴䅁䭁䅁䄰䅁䭁䅁䄴䅁䉁䅁䅁允䅁䅁䅯睄䅁䅁杷允䅁䅁䅕䅁䑁䅁䅷䅁䭁乁䝫䅁䭁䍁䄴䅁䭁䅁䅑潁䭁䡁䅑䅁䉁䅁䅁允䅁䅁䅕乥婲潎㉧ざ䵁䅉䅅䅁䙁䅁䅁睁䵁䅁䅁权婄杂䅁权畁䅁䅁权䕁䅁䅋权桁䅁䅁允䅁䅁䅅䅁䙁䥁穰硭坑湕䅴䍄䉁䅁䅁兂䅁䅁䅍䅄䅁䅁䅯儲䅙䅁䅯䅉䅁䅁䅯䅂䍁䅧䅯光䅁䅁䅅䅁䉁䅁䅁兂乄䵺䵺䙺ㅒ䅑杷允䅁䅁䅍䅁䑁䅁䅷䅁䭁乁䝫䅁䭁䅁䅅䅁䉁䅁䅁允䅁䅁䅯睄䅅䅁杷允䅁䅁䅍䅁䑁䅁䅷䅁䭁䅁䩕䅁䭁䑁䅁䅁䉁䅁䅁允䅁䅁䅯䉁䅣䅁杷允䅁䅁䅑䅁䑁䅁䅷䅁䭁䑁䵉䅁䭁䉁䅷䅁䭁䉁䄰䅁䉁䅁䅁允䅁䅁䅯睄䅁䅁杷允䅁䅁䅕䅁䑁䅁䅷䅁䭁乁䝫䅁䭁䑁䅫䅁䭁䅁䄰䅁䭁䅁䄴䅁䉁䅁䅁允䅁䅁䅯睄䅁䅁杷允䅁䅁䅕䅁䑁䅁䅷䅁䭁乁䝫䅁䭁䕁䅕䅁䭁䅁䄰䅁䭁䅁䄴䅁䉁䅁䅁允䅁䅁䅯睄䅁䅁杷允䅁䅁䅕䅁䑁䅁䅷䅁䭁乁䝫䅁䭁佁䅁䅁䭁䅁䄰䅁䭁佁䅅䅁䉁䅁䅁允䅁䅁䅯睄䅁䅁杷允䅁䅁䅕䅁䑁䅁䅷䅁䭁乁䝫䅁䭁䝁䅧䅁䭁䅁䄰䅁䭁䅁䄴䅁䉁䅁䅁允䅁䅁䅯睄䅁䅁杷允䅁䅁䅕䅁䑁䅁䅷䅁䭁佁噍䅁䭁䍁䄴䅁䭁䅁䅑潁䭁䍁䅅䅁䉁䅁䅁允䅁䅁䅕硎扤灓潆䕑䵁䅉䅅䅁䑁䅁䅁睁䵁䅁䅁权獂䅂䅁权⽁䅁䅁允䅁䅁䅅䅁佁䅁䅯䅁穁䍁䄴䅎ぁ䅁䅁䍄䉁䅁䅁䅂䅁䅁䅍䅄䅁䅁䅯剧䄴䅁䅯䅈䅁䅁䅯先䅁䅁䅅䅁䉁䅁䅁权扃元䅁䍄䉁䅁䅁兂䅁䅁䅍䅄䅁䅁䅯破䅕䅁䅯䅉䅁䅁䅯䅂䍁䅧䅯䅤䅁䅁䅅䅁䉁䅁䅁兂卂䉵䘶⼶湆䅑杷允䅁䅁䅍䅁䑁䅁䅷䅁䭁佁噍䅁䭁䙁䄰䅁䉁䅁䅁允䅁䅁䅯睅䅅䅁杷允䅁䅁䅕䅁䑁䅁䅷䅁䭁䝁婷䅁䭁䕁䄴䅁䭁䅁䄰䅁䭁䅁䄴䅁䉁䅁䅁允䅁䅁䅣䅁䅁䵁浃唵䵁䅉䅅䅁䑁䅁䅁睁䵁䅁䅁权橄兆䅁权䉁䅁䅁允䅁䅁䅅䅁䭁䅁䅉䅁䵁䅉䅅䅁䑁䅁䅁睁䵁䅁䅁权橄兆䅁权噁䅁䅁允䅁䅁䅅䅁䭁䉁䜰䅁䵁䅉䅅䅁䙁䅁䅁睁䵁䅁䅁权㥁杇䅁权潂䅁䅁权乁䅁䅁权佁䅁䅁允䅁䅁䅅䅁䡁䅁䅁䅁杂佉䅚䍄䉁䅁䅁睁䅁䅁䅍䅄䅁䅁䅯破䅕䅁䅯睐䅁䅁䅅䅁䉁䅁䅁杄䭁䅁䅁李畁䑁䅙李䅁䅁杷允䅁䅁䅕䅁䑁䅁䅷䅁䭁佁噍䅁䭁䑁䅫䅁䭁䅁䄰䅁䭁䅁䄴䅁䉁䅁䅁允䅁䅁䅯睄䅁䅁杷允䅁䅁䅕䅁䑁䅁䅷䅁䭁佁噍䅁䭁佁䅁䅁䭁䅁䄰䅁䭁佁䅅䅁䉁䅁䅁允䅁䅁䅯睄䅁䅁杷允䅁䅁䅕䅁䑁䅁䅷䅁䭁䕁娴䅁䭁䍁䄴䅁䭁䅁䅑潁䭁䡁䅑䅁䉁䅁䅁允䅁䅁䅕䵥䬶戳㥑歅䵁䅉䅅䅁䑁䅁䅁睁䵁䅁䅁权坃睃䅁权噁䅁䅁允䅁䅁䅅䅁䭁䕁䡅䅁䵁䅉䅅䅁䙁䅁䅁睁䵁䅁䅁权坂元䅁权杁䅁䅁权䕁䅁䅋权桁䅁䅁允䅁䅁䅅䅁䙁䙁偹癷潕䙦䅰䍄䉁䅁䅁睁䅁䅁䅍䅄䅁䅁䅯杖䅫䅁䅯兘䅁䅁䅅䅁䉁䅁䅁权䭃䅁䅁䍄䉁䅁䅁兂䅁䅁䅍䅄䅁䅁䅯硁䄴䅁䅯杌䅁䅁䅯䅂䍁䅧䅯䅤䅁䅁䅅䅁䉁䅁䅁兂呁㕴⭊慥䵍䅑杷允䅁䅁䅍䅁䑁䅁䅷䅁䭁䙁䩙䅁䭁䉁䅕䅁䉁䅁䅁允䅁䅁䅯眹䅅䅁杷允䅁䅁䅍䅁䑁䅁䅷䅁䭁䙁䩙䅁䭁䑁䅁䅁䉁䅁䅁允䅁䅁䅯桂䅣䅁杷允䅁䅁䅍䅁䑁䅁䅷䅁䭁䙁䩙䅁䭁䑁䄸䅁䉁䅁䅁允䅁䅁䄴䅄䅁䑁䅫䅏畁䑁䅍杍䅁䅁杷允䅁䅁䅍䅁䑁䅁䅷䅁䭁䙁散䅁䭁䉁䅕䅁䉁䅁䅁允䅁䅁䅯䅢䅉䅁杷允䅁䅁䅕䅁䑁䅁䅷䅁䭁乁捷䅁䭁䍁䅁䅁䭁䅁䅑潁䭁䍁䅅䅁䉁䅁䅁允䅁䅁䅕体㙆䭆渶し䵁䅉䅅䅁䙁䅁䅁睁䵁䅁䅁权坂元䅁权㕁䅁䅁权乁䅁䅁权佁䅁䅁允䅁䅁䅅䅁䭁䅁䄸䅁䵁䅉䅅䅁䙁䅁䅁睁䵁䅁䅁权時䅇䅁权杄䅁䅁权乁䅁䅁权桄䅁䅁允䅁䅁䅅䅁䡁䅁䅁䅁䅂敔䅚䍄䉁䅁䅁兂䅁䅁䅍䅄䅁䅁䅯䉊䅳䅁䅯䅄䅁䅁䅯兄䅁䅁䅯杄䅁䅁䅅䅁䉁䅁䅁权㉄杁䅁䍄䉁䅁䅁睁䅁䅁䅍䅄䅁䅁䅯桑䅉䅁䅯兆䅁䅁䅅䅁䉁䅁䅁权穃杁䅁䍄䉁䅁䅁兂䅁䅁䅍䅄䅁䅁䅯杖䅫䅁䅯杔䅁䅁䅯兄䅁䅁䅯杄䅁䅁䅅䅁䉁䅁䅁权偁䅁䅁䍄䉁䅁䅁兂䅁䅁䅍䅄䅁䅁䅯克䅯䅁䅯杌䅁䅁䅯䅂䍁䅧䅯䅤䅁䅁䅅䅁䉁䅁䅁兂塂琵敷䡷䭁䅑杷允䅁䅁䅕䅁䑁䅁䅷䅁䭁䉁婯䅁䭁䅁䅷䅁䭁䅁䄰䅁䭁䅁䄴䅁䉁䅁䅁允䅁䅁䅯䄱䅁䅁杷允䅁䅁䅕䅁䑁䅁䅷䅁䭁䍁䭫䅁䭁䍁䅁䅁䭁䅁䅑潁䭁䍁䅅䅁䉁䅁䅁允䅁䅁䅕㡪ㅌ䙋晹歖䵁䅉䅅䅁䑁䅁䅁睁䵁䅁䅁权灁权䅁权摂䅁䅁允䅁䅁䅅䅁䭁䙁䄴䅁䵁䅉䅅䅁䑁䅁䅁睁䵁䅁䅁权灁权䅁权瑂䅁䅁允䅁䅁䅅䅁䭁䭁䩉䅁䵁䅉䅅䅁䙁䅁䅁睁䵁䅁䅁权硄䅇䅁权畁䅁䅁权䕁䅁䅋权あ䅁䅁允䅁䅁䅅䅁䙁䱁⽖剁䨷䉕䅤䍄䉁䅁䅁睁䅁䅁䅍䅄䅁䅁䅯䈳䅧䅁䅯兢䅁䅁䅅䅁䉁䅁䅁权坁䅂䅁䍄䉁䅁䅁䅂䅁䅁䅍䅄䅁䅁䅯克䅯䅁䅯䅈䅁䅁䅯先䅁䅁䅅䅁䉁䅁䅁权䡁睆䅁䍄䉁䅁䅁睁䅁䅁䅍䅄䅁䅁䅯克䅯䅁䅯睐䅁䅁䅅䅁䉁䅁䅁杄䵁䅁䅁免ぁ䍁䄴睍硁䅁䅁䍄䉁䅁䅁睁䅁䅁䅍䅄䅁䅁䅯刹䅣䅁䅯兆䅁䅁䅅䅁䉁䅁䅁权獂杁䅁䍄䉁䅁䅁睁䅁䅁䅍䅄䅁䅁䅯桷䅧䅁䅯兆䅁䅁䅅䅁䉁䅁䅁权㍄允䅁䍄䉁䅁䅁兂䅁䅁䅍䅄䅁䅁䅯剳䅷䅁䅯䅡䅁䅁䅯兄䅁䅁䅯杄䅁䅁䅅䅁䉁䅁䅁睂䅁䅁䅁䭧汢䅑杷允䅁䅁䅕䅁䑁䅁䅷䅁䭁䡁䍷䅁䭁䍁䅁䅁䭁䅁䅑潁䭁䍁䅅䅁䉁䅁䅁允䅁䅁䅕灭婭婭桭歙䵁䅉䅅䅁䙁䅁䅁睁䵁䅁䅁权灁权䅁权䵁䅁䅁权乁䅁䅁权佁䅁䅁允䅁䅁䅅䅁䭁乁䘰䅁䵁䅉䅅䅁䙁䅁䅁睁䵁䅁䅁权灁权䅁权䙂䅁䅁权乁䅁䅁权佁䅁䅁允䅁䅁䅅䅁䭁䅁塧䅁䵁䅉䅅䅁䑁䅁䅁睁䵁䅁䅁权畃杂䅁权奁䅁䅁允䅁䅁䅅䅁䡁䅁䅁䅁杂申䅖䍄䉁䅁䅁睁䅁䅁䅍䅄䅁䅁䅯剫䅳䅁䅯兢䅁䅁䅅䅁䉁䅁䅁权䉁权䅁䍄䉁䅁䅁兂䅁䅁䅍䅄䅁䅁䅯杲䅙䅁䅯杌䅁䅁䅯䅂䍁䅧䅯䅤䅁䅁䅅䅁䉁䅁䅁兂瑂教刳穔唸䅑杷允䅁䅁䅍䅁䑁䅁䅷䅁䭁䭁䜴䅁䭁䅁䅅䅁䉁䅁䅁允䅁䅁䅯睊䅁䅁杷允䅁䅁䅕䅁䑁䅁䅷䅁䭁䑁䵉䅁䭁䍁䄴䅁䭁䅁䅑潁䭁䍁䅅䅁䉁䅁䅁允䅁䅁䅕畘㥒啔㝣䕚䵁䅉䅅䅁䑁䅁䅁睁䵁䅁䅁权畃杂䅁权噁䅁䅁允䅁䅁䅅䅁䭁䕁䡅䅁䵁䅉䅅䅁䑁䅁䅁睁䵁䅁䅁权畃杂䅁权⽁䅁䅁允䅁䅁䅅䅁佁䅁䅯䅁睁䍁䄴兏㑁䅁䅁䍄䉁䅁䅁兂䅁䅁䅍䅄䅁䅁䅯儳䅯䅁䅯䅉䅁䅁䅯䅂䍁䅧䅯䅤䅁䅁䅅䅁䉁䅁䅁兂䭁㘱睎啐坰䅑杷允䅁䅁䅕䅁䑁䅁䅷䅁䭁䱁䡫䅁䭁䍁䅁䅁䭁䅁䅑潁䭁䍁䅅䅁䉁䅁䅁允䅁䅁䅕䉵䘶ㄶ䥈䕗䵁䅉䅅䅁䙁䅁䅁睁䵁䅁䅁权摄权䅁权杁䅁䅁权䕁䅁䅋权桁䅁䅁允䅁䅁䅅䅁䙁䥁䌯匹捨ㅔ䅨䍄䉁䅁䅁睁䅁䅁䅍䅄䅁䅁䅯儳䅯䅁䅯兘䅁䅁䅅䅁䉁䅁䅁权ㅄ䅁䅁䍄䉁䅁䅁睁䅁䅁䅍䅄䅁䅁䅯儳䅯䅁䅯兢䅁䅁䅅䅁䉁䅁䅁权穄䅁䅁䍄䉁䅁䅁䅂䅁䅁䅍䅄䅁䅁䅯儳䅯䅁䅯䅈䅁䅁䅯先䅁䅁䅅䅁䉁䅁䅁权㥄䅁䅁䍄䉁䅁䅁兂䅁䅁䅍䅄䅁䅁䅯儳䅯䅁䅯兏䅁䅁䅯兄䅁䅁䅯杄䅁䅁䅅䅁䉁䅁䅁权偁䅁䅁䍄䉁䅁䅁兂䅁䅁䅍䅄䅁䅁䅯儳䅯䅁䅯兒䅁䅁䅯兄䅁䅁䅯杄䅁䅁䅅䅁䉁䅁䅁权偁䅁䅁䍄䉁䅁䅁睁䅁䅁䅍䅄䅁䅁䅯允䅳䅁䅯䅇䅁䅁䅅䅁䉁䅁䅁权偁䅁䅁䍄䉁䅁䅁兂䅁䅁䅍䅄䅁䅁䅯允䅳䅁䅯杌䅁䅁䅯䅂䍁䅧䅯光䅁䅁䅅䅁䉁䅁䅁兂療敷䩎灍䱕䅑杷允䅁䅁䅕䅁䑁䅁䅷䅁䭁乁救䅁䭁佁䅁䅁䭁䅁䄰䅁䭁佁䅅䅁䉁䅁䅁允䅁䅁䅣䅁䅁䍁䵂欵䵁䅉䅅䅁䑁䅁䅁睁䵁䅁䅁权䉁睃䅁权瑂䅁䅁允䅁䅁䅅䅁䭁䑁䉍䅁䵁䅉䅅䅁䑁䅁䅁睁䵁䅁䅁权䉁睃䅁权睁䅁䅁允䅁䅁䅅䅁䭁䅁填䅁䵁䅉䅅䅁䑁䅁䅁睁䵁䅁䅁权䉁睃䅁权⽁䅁䅁允䅁䅁䅅䅁佁䅁䅷䅁硁䑁䅣杌㑁䑁䅕䅁䵁䅉䅅䅁䙁䅁䅁睁䵁䅁䅁权䉁睃䅁权䙂䅁䅁权乁䅁䅁权佁䅁䅁允䅁䅁䅅䅁䭁䅁塯䅁䵁䅉䅅䅁䙁䅁䅁睁䵁䅁䅁权牄䅉䅁权杁䅁䅁权䕁䅁䅋权あ䅁䅁允䅁䅁䅅䅁䙁䉁畓⭒㙆䝪䅖䍄䉁䅁䅁兂䅁䅁䅍䅄䅁䅁䅯允䅳䅁䅯杔䅁䅁䅯兄䅁䅁䅯杄䅁䅁䅅䅁䉁䅁䅁睂䅁䅁䅁䍉浈䅑杷允䅁䅁䅍䅁䑁䅁䅷䅁䭁䅁䱅䅁䭁䥁䅁䅁䉁䅁䅁允䅁䅁䅯硃䅣䅁杷允䅁䅁䅍䅁䑁䅁䅷䅁䭁䉁慁䅁䭁䑁䅁䅁䉁䅁䅁允䅁䅁䅯匸䅑䅁杷允䅁䅁䅕䅁䑁䅁䅷䅁䭁䙁䥣䅁䭁䍁䅁䅁䭁䅁䅑潁䭁䍁䅅䅁䉁䅁䅁允䅁䅁䅕㡪ㅌ䙋偹っ䵁䅉䅅䅁䑁䅁䅁睁䵁䅁䅁权塂䅃䅁权䉁䅁䅁允䅁䅁䅅䅁䭁䍁䅳䅁䵁䅉䅅䅁䙁䅁䅁睁䵁䅁䅁权奁䅈䅁权畁䅁䅁权䕁䅁䅋权桁䅁䅁允䅁䅁䅅䅁䙁䡁㍳⽅桉睂䅬䍄䉁䅁䅁兂䅁䅁䅍䅄䅁䅁䅯兒䅑䅁䅯杌䅁䅁䅯䅂䍁䅧䅯光䅁䅁䅅䅁䉁䅁䅁兂㡁版湣㘴䅷䅑杷允䅁䅁䅕䅁䑁䅁䅷䅁䭁䕁䕙䅁䭁䍁䄴䅁䭁䅁䅑潁䭁䍁䅅䅁䉁䅁䅁允䅁䅁䅕䩓㉲㉹䕮啚䵁䅉䅅䅁䙁䅁䅁睁䵁䅁䅁权塂䅃䅁权佂䅁䅁权乁䅁䅁权佁䅁䅁允䅁䅁䅅䅁䭁䅁䄸䅁䵁䅉䅅䅁䑁䅁䅁睁䵁䅁䅁权塂䅃䅁权䅃䅁䅁允䅁䅁䅅䅁䭁䅁塷䅁䵁䅉䅅䅁䙁䅁䅁睁䵁䅁䅁权佂杁䅁权畁䅁䅁权䕁䅁䅋权桁䅁䅁允䅁䅁䅅䅁䙁䙁䭒䥗儯剤䅊䍄䉁䅁䅁睁䅁䅁䅍䅄䅁䅁䅯杔䅉䅁䅯兘䅁䅁䅅䅁䉁䅁䅁权牁䅁䅁䍄䉁䅁䅁睁䅁䅁䅍䅄䅁䅁䅯杔䅉䅁䅯睐䅁䅁䅅䅁䉁䅁䅁杄䵁䅁䅁兏㕁䍁䄴䅍ぁ䅁䅁䍄䉁䅁䅁䅂䅁䅁䅍䅄䅁䅁䅯則䄴䅁䅯䅈䅁䅁䅯先䅁䅁䅅䅁䉁䅁䅁权㡃兂䅁䍄䉁䅁䅁兂䅁䅁䅍䅄䅁䅁䅯杔䅉䅁䅯兏䅁䅁䅯兄䅁䅁䅯杄䅁䅁䅅䅁䉁䅁䅁权偁䅁䅁䍄䉁䅁䅁睁䅁䅁䅍䅄䅁䅁䅯硇䄴䅁䅯兘䅁䅁䅅䅁䉁䅁䅁权ㅄ䅁䅁䍄䉁䅁䅁兂䅁䅁䅍䅄䅁䅁䅯杔䅉䅁䅯兒䅁䅁䅯兄䅁䅁䅯杄䅁䅁䅅䅁䉁䅁䅁权偁䅁䅁䍄䉁䅁䅁兂䅁䅁䅍䅄䅁䅁䅯杔䅉䅁䅯䄴䅁䅁䅯兄䅁䅁䅯儴䅁䅁䅅䅁䉁䅁䅁权偁䅁䅁䍄䉁䅁䅁兂䅁䅁䅍䅄䅁䅁䅯儹䅍䅁䅯䅉䅁䅁䅯䅂䍁䅧䅯䅤䅁䅁䅅䅁䉁䅁䅁兂䑄匹捨㍪削䅑杷允䅁䅁䅕䅁䑁䅁䅷䅁䭁䅁捧䅁䭁䍁䅁䅁䭁䅁䅑潁䭁䡁䅑䅁䉁䅁䅁允䅁䅁䅕䅁䅁䅁䅁歔䵁䅉䅅䅁䑁䅁䅁睁䵁䅁䅁权ㅄ睁䅁权摂䅁䅁允䅁䅁䅅䅁䭁䙁䄴䅁䵁䅉䅅䅁䑁䅁䅁睁䵁䅁䅁权療兇䅁权䅃䅁䅁允䅁䅁䅅䅁䭁䱁慑䅁䵁䅉䅅䅁䑁䅁䅁睁䵁䅁䅁权ㅄ睁䅁权噁䅁䅁允䅁䅁䅅䅁䭁偁䡷䅁䵁䅉䅅䅁䕁䅁䅁睁䵁䅁䅁权ㅄ睁䅁权捁䅁䅁权摁䅁䅁允䅁䅁䅅䅁䭁䅁堰䅁䵁䅉䅅䅁䑁䅁䅁睁䵁䅁䅁权ㅄ睁䅁权睁䅁䅁允䅁䅁䅅䅁䭁䅁䄸䅁䵁䅉䅅䅁䙁䅁䅁睁䵁䅁䅁权ㅄ睁䅁权佂䅁䅁权乁䅁䅁权佁䅁䅁允䅁䅁䅅䅁䡁䅁䅁䅁䅁佌䅚䍄䉁䅁䅁睁䅁䅁䅍䅄䅁䅁䅯村䄴䅁䅯䅇䅁䅁䅅䅁䉁䅁䅁权偁䅁䅁䍄䉁䅁䅁睁䅁䅁䅍䅄䅁䅁䅯协䅁䅁䅯兢䅁䅁䅅䅁䉁䅁䅁权⽃睆䅁䍄䉁䅁䅁兂䅁䅁䅍䅄䅁䅁䅯兑䄴䅁䅯䅉䅁䅁䅯䅂䍁䅧䅯䅤䅁䅁䅅䅁䉁䅁䅁兂晁敨剴䙵㤴䅑杷允䅁䅁䅕䅁䑁䅁䅷䅁䭁䕁佉䅁䭁䍁䅁䅁䭁䅁䅑潁䭁䡁䅑䅁䉁䅁䅁允䅁䅁䅕椹捨㡪瑉っ䵁䅉䅅䅁䙁䅁䅁睁䵁䅁䅁权䩂䅂䅁权䵁䅁䅁权乁䅁䅁权佁䅁䅁允䅁䅁䅅䅁䭁䅁䉙䅁䵁䅉䅅䅁䙁䅁䅁睁䵁䅁䅁权䍂杄䅁权杁䅁䅁权䕁䅁䅋权桁䅁䅁允䅁䅁䅅䅁䙁䥁牘払敧堯䅂䍄䉁䅁䅁䅂䅁䅁䅍䅄䅁䅁䅯兑䄴䅁䅯䅈䅁䅁䅯先䅁䅁䅅䅁䉁䅁䅁权佂睂䅁䍄䉁䅁䅁睁䅁䅁䅍䅄䅁䅁䅯剁䅳䅁䅯兘䅁䅁䅅䅁䉁䅁䅁权噁允䅁䍄䉁䅁䅁䅂䅁䅁䅍䅄䅁䅁䅯村䄴䅁䅯䅈䅁䅁䅯先䅁䅁䅅䅁䉁䅁䅁权獃杁䅁䍄䉁䅁䅁睁䅁䅁䅍䅄䅁䅁䅯村䄴䅁䅯睐䅁䅁䅅䅁䉁䅁䅁杄䵁䅁䅁免㍁䍁䄴睍㉁䅁䅁䍄䉁䅁䅁兂䅁䅁䅍䅄䅁䅁䅯村䄴䅁䅯兒䅁䅁䅯兄䅁䅁䅯杄䅁䅁䅅䅁䉁䅁䅁权偁䅁䅁䍄䉁䅁䅁睁䅁䅁䅍䅄䅁䅁䅯杈䅉䅁䅯䅧䅁䅁䅅䅁䉁䅁䅁权偁睆䅁䍄䉁䅁䅁兂䅁䅁䅍䅄䅁䅁䅯䄲䅯䅁䅯䅉䅁䅁䅯䅂䍁䅧䅯光䅁䅁䅅䅁䉁䅁䅁兂䅁䅁䅁乁杂䅑杷允䅁䅁䅕䅁䑁䅁䅷䅁䭁偁䍷䅁䭁䍁䄴䅁䭁䅁䅑潁䭁䡁䅑䅁䉁䅁䅁允䅁䅁䅕䝂塐䍵汧启䴸䅉䅅䅁䙁䅁䅁睁䵁䅁䅁权䅄杈䅁权佂䅁䅁权乁䅁䅁权佁䅁䅁允䅁䅁䅅䅁䡁䅁䅁䅁䅂佧䅖䍄䉁䅁䅁兂䅁䅁䅍䅄䅁䅁䅯䄯䅉䅁䅯杌䅁䅁䅯䅂䍁䅧䅯光䅁䅁䅅䅁䉁䅁䅁兂十瑄祪呺䑫䅑杷允䅁䅁䅑䅁䑁䅁䅷䅁䭁偁䍷䅁䭁䉁䅷䅁䭁䉁䄰䅁䉁䅁䅁允䅁䅁䅯剅䅣䅁杷允䅁䅁䅕䅁䑁䅁䅷䅁䭁偁䍷䅁䭁䑁䅫䅁䭁䅁䄰䅁䭁䅁䄴䅁䉁䅁䅁允䅁䅁䅯睄䅁䅁杷允䅁䅁䅍䅁䑁䅁䅷䅁䭁䱁䅳䅁䭁䉁䅕䅁䉁䅁䅁允䅁䅁䅯睎䅙䅁杷允䅁䅁䅕䅁䑁䅁䅷䅁䭁偁䍷䅁䭁佁䅁䅁䭁䅁䄰䅁䭁佁䅅䅁䉁䅁䅁允䅁䅁䅯睄䅁䅁杷允䅁䅁䅕䅁䑁䅁䅷䅁䭁偁䍷䅁䭁䕁䄴䅁䭁䅁䄰䅁䭁䅁䄴䅁䉁䅁䅁允䅁䅁䅯睄䅁䅁杷允䅁䅁䅕䅁䑁䅁䅷䅁䭁乁䕍䅁䭁䍁䄴䅁䭁䅁䅑潁䭁䡁䅑䅁䉁䅁䅁允䅁䅁䅕穮㥏䍄奬き䵁䅉䅅䅁䙁䅁䅁睁䵁䅁䅁权呄䅂䅁权畁䅁䅁权䕁䅁䅋权桁䅁䅁允䅁䅁䅅䅁䙁䭁䕇呒㉶䍰䅬䍄䉁䅁䅁兂䅁䅁䅍䅄䅁䅁䅯杬䅳䅁䅯䅡䅁䅁䅯兄䅁䅁䅯杄䅁䅁䅅䅁䉁䅁䅁权偁䅁䅁䍄䉁䅁䅁兂䅁䅁䅍䅄䅁䅁䅯眰䅑䅁䅯䅉䅁䅁䅯䅂䍁䅧䅯光䅁䅁䅅䅁䉁䅁䅁兂㝂䭆䠵刴睚䅑杷允䅁䅁䅍䅁䑁䅁䅷䅁䭁乁䕍䅁䭁䅁䅅䅁䉁䅁䅁允䅁䅁䅯杁䅁䅁杷允䅁䅁䅍䅁䑁䅁䅷䅁䭁䑁䵅䅁䭁䅁䅅䅁䉁䅁䅁允䅁䅁䅯权䅁䅁杷允䅁䅁䅕䅁䑁䅁䅷䅁䭁䑁摍䅁䭁䕁䄴䅁䭁䅁䄰䅁䭁䅁䄴䅁䉁䅁䅁允䅁䅁䅣䅁䅁䅁䅄䔵䵁䅉䅅䅁䑁䅁䅁睁䵁䅁䅁权呄䅂䅁权睁䅁䅁允䅁䅁䅅䅁䭁䉁塍䅁䵁䅉䅅䅁䑁䅁䅁睁䵁䅁䅁权歄睆䅁权䉁䅁䅁允䅁䅁䅅䅁䭁乁䍣䅁䵁䅉䅅䅁䙁䅁䅁睁䵁䅁䅁权呄䅂䅁权㕁䅁䅁权乁䅁䅁权佁䅁䅁允䅁䅁䅅䅁䭁䅁䄸䅁䵁䅉䅅䅁䙁䅁䅁睁䵁䅁䅁权呄䅂䅁权杄䅁䅁权乁䅁䅁权桄䅁䅁允䅁䅁䅅䅁䭁䅁䄸䅁䵁䅉䅅䅁䑁䅁䅁睁䵁䅁䅁权呄䅂䅁权䅃䅁䅁允䅁䅁䅅䅁䭁䉁塑䅁䵁䅉䅅䅁䑁䅁䅁睁䵁䅁䅁权䙁元䅁权䉁䅁䅁允䅁䅁䅅䅁䭁䅁䈸䅁䵁䅉䅅䅁䙁䅁䅁睁䵁䅁䅁权祄䅇䅁权杁䅁䅁权䕁䅁䅋权あ䅁䅁允䅁䅁䅅䅁䙁䭁睒児塲ㅍ䅖䍄䉁䅁䅁兂䅁䅁䅍䅄䅁䅁䅯栯䅯䅁䅯䅉䅁䅁䅯䅂䍁䅧䅯䅤䅁䅁䅅䅁䉁䅁䅁兂䙃ㄶ㑇橈晖䅑杷允䅁䅁䅕䅁䑁䅁䅷䅁䭁佁䡫䅁䭁䍁䅁䅁䭁䅁䅑潁䭁䍁䅅䅁䉁䅁䅁允䅁䅁䅕積積積穎䕎䵁䅉䅅䅁䑁䅁䅁睁䵁䅁䅁权灄睂䅁权䉁䅁䅁允䅁䅁䅅䅁䭁䅁䅑䅁䵁䅉䅅䅁䑁䅁䅁睁䵁䅁䅁权灄睂䅁权⽁䅁䅁允䅁䅁䅅䅁佁䅁䅯䅁㉁䍁䄴免硁䅁䅁䍄䉁䅁䅁兂䅁䅁䅍䅄䅁䅁䅯儶䅣䅁䅯䄴䅁䅁䅯兄䅁䅁䅯儴䅁䅁䅅䅁䉁䅁䅁权偁䅁䅁䍄䉁䅁䅁睁䅁䅁䅍䅄䅁䅁䅯䅁䅣䅁䅯兆䅁䅁䅅䅁䉁䅁䅁权慃䅂䅁䍄䉁䅁䅁睁䅁䅁䅍䅄䅁䅁䅯䄵䅯䅁䅯䅇䅁䅁䅅䅁䉁䅁䅁权偁䅁䅁䍄䉁䅁䅁睁䅁䅁䅍䅄䅁䅁䅯䄵䅯䅁䅯兘䅁䅁䅅䅁䉁䅁䅁权噁允䅁䍄䉁䅁䅁睁䅁䅁䅍䅄䅁䅁䅯桖䄸䅁䅯睐䅁䅁䅅䅁䉁䅁䅁杄䵁䅁䅁䅏ㅁ䍁䄴䅎ㅁ䅁䅁䍄䉁䅁䅁睁䅁䅁䅍䅄䅁䅁䅯䄵䅯䅁䅯兆䅁䅁䅅䅁䉁䅁䅁权牃䅁䅁䍄䉁䅁䅁兂䅁䅁䅍䅄䅁䅁䅯睌䅙䅁䅯杌䅁䅁䅯䅂䍁䅧䅯光䅁䅁䅅䅁䉁䅁䅁兂求儴汵䩌剉䅑杷允䅁䅁䅕䅁䑁䅁䅷䅁䭁佁䭑䅁䭁佁䅁䅁䭁䅁䄰䅁䭁佁䅅䅁䉁䅁䅁允䅁䅁䅣䅁䅁䅁㙁欵䵁䅉䅅䅁䙁䅁䅁睁䵁䅁䅁权啄杇䅁权㕁䅁䅁权乁䅁䅁权佁䅁䅁允䅁䅁䅅䅁䭁䅁䄸䅁䵁䅉䅅䅁䙁䅁䅁睁䵁䅁䅁权牄睁䅁权佂䅁䅁权乁䅁䅁权佁䅁䅁允䅁䅁䅅䅁䭁䅁䄸䅁䵁䅉䅅䅁䙁䅁䅁睁䵁䅁䅁权歄权䅁权佂䅁䅁权乁䅁䅁权佁䅁䅁允䅁䅁䅅䅁䡁䅁䅁䅁䅁⬳䅖䍄䉁䅁䅁兂䅁䅁䅍䅄䅁䅁䅯兘䅳䅁䅯杌䅁䅁䅯䅂䍁䅧䅯䅤䅁䅁䅅䅁䉁䅁䅁兂佁睄療㉉䱑䅑杷允䅁䅁䅕䅁䑁䅁䅷䅁䭁䙁䰰䅁䭁䍁䄴䅁䭁䅁䅑潁䭁䍁䅅䅁䉁䅁䅁允䅁䅁䅕塧牰㉙䤯歄䵁䅉䅅䅁䙁䅁䅁睁䵁䅁䅁权摂睃䅁权杁䅁䅁权䕁䅁䅋权あ䅁䅁允䅁䅁䅅䅁䙁䍁捬㡪ㅌ䙓䅨䍄䉁䅁䅁睁䅁䅁䅍䅄䅁䅁䅯兘䅳䅁䅯兘䅁䅁䅅䅁䉁䅁䅁权䥃䅁䅁䍄䉁䅁䅁睁䅁䅁䅍䅄䅁䅁䅯眶䅍䅁䅯䅍䅁䅁䅅䅁䉁䅁䅁权塁睆䅁䍄䉁䅁䅁睁䅁䅁䅍䅄䅁䅁䅯硊䅳䅁䅯䅇䅁䅁䅅䅁䉁䅁䅁睂䅁䅁䅁䕯歌䅑杷允䅁䅁䅍䅁䑁䅁䅷䅁䭁䕁摧䅁䭁䝁䄰䅁䉁䅁䅁允䅁䅁䅯䅏䅙䅁杷允䅁䅁䅕䅁䑁䅁䅷䅁䭁䙁䰰䅁䭁䅁䅷䅁䭁䅁䄰䅁䭁䅁䄴䅁䉁䅁䅁允䅁䅁䅯䄷䅁䅁杷允䅁䅁䅕䅁䑁䅁䅷䅁䭁䙁䰰䅁䭁䝁䅧䅁䭁䅁䄰䅁䭁䅁䄴䅁䉁䅁䅁允䅁䅁䅣䅁䅁佁䑄唵䵁䅉䅅䅁䙁䅁䅁睁䵁䅁䅁权灄权䅁权畁䅁䅁权䕁䅁䅋权桁䅁䅁允䅁䅁䅅䅁䙁乁兰湫呺㍯䅂䍄䉁䅁䅁兂䅁䅁䅍䅄䅁䅁䅯桢䄸䅁䅯杔䅁䅁䅯兄䅁䅁䅯杄䅁䅁䅅䅁䉁䅁䅁睂䅁䅁䅁䐴浄䅑杷允䅁䅁䅕䅁䑁䅁䅷䅁䭁佁䭫䅁䭁䍁䅁䅁䭁䅁䅑潁䭁䍁䅅䅁䉁䅁䅁允䅁䅁䅕呣䬰㘱睏此䵁䅉䅅䅁䑁䅁䅁睁䵁䅁䅁权灄权䅁权⽁䅁䅁允䅁䅁䅅䅁佁䅁䅷䅁祁䑁䅣杌ㅁ䑁䅍䅁䵁䅉䅅䅁䙁䅁䅁睁䵁䅁䅁权灄权䅁权㕁䅁䅁权乁䅁䅁权佁䅁䅁允䅁䅁䅅䅁䭁䅁䄸䅁䵁䅉䅅䅁䙁䅁䅁睁䵁䅁䅁权灄权䅁权䙂䅁䅁权乁䅁䅁权佁䅁䅁允䅁䅁䅅䅁䭁䅁䄸䅁䵁䅉䅅䅁䑁䅁䅁睁䵁䅁䅁权扁杇䅁权䅃䅁䅁允䅁䅁䅅䅁䭁䩁汧䅁䵁䅉䅅䅁䑁䅁䅁睁䵁䅁䅁权ぁ䅈䅁权睁䅁䅁允䅁䅁䅅䅁䭁䡁䙙䅁䵁䅉䅅䅁䕁䅁䅁睁䵁䅁䅁权㍂䅃䅁权捁䅁䅁权摁䅁䅁允䅁䅁䅅䅁䭁䍁䜴䅁䵁䅉䅅䅁䙁䅁䅁睁䵁䅁䅁权䝄䅈䅁权杄䅁䅁权乁䅁䅁权桄䅁䅁允䅁䅁䅅䅁䡁䅁䅁䅁䅃⬵䅖䍄䉁䅁䅁睁䅁䅁䅍䅄䅁䅁䅯䅏䅯䅁䅯兢䅁䅁䅅䅁䉁䅁䅁权啁䅂䅁䍄䉁䅁䅁兂䅁䅁䅍䅄䅁䅁䅯硗䅳䅁䅯䅉䅁䅁䅯䅂䍁䅧䅯䅤䅁䅁䅅䅁䉁䅁䅁兂捂㡪ㅌ䑋摸䅑杷允䅁䅁䅍䅁䑁䅁䅷䅁䭁䑁䭧䅁䭁䑁䅁䅁䉁䅁䅁允䅁䅁䅯桇䅣䅁杷允䅁䅁䅕䅁䑁䅁䅷䅁䭁䑁䭧䅁䭁䅁䅷䅁䭁䅁䄰䅁䭁䅁䄴䅁䉁䅁䅁允䅁䅁䅯睄䅁䅁杷允䅁䅁䅕䅁䑁䅁䅷䅁䭁䑁䭧䅁䭁䑁䅫䅁䭁䅁䄰䅁䭁䅁䄴䅁䉁䅁䅁允䅁䅁䅯睄䅁䅁杷允䅁䅁䅕䅁䑁䅁䅷䅁䭁䉁摫䅁䭁䍁䄴䅁䭁䅁䅑潁䭁䍁䅅䅁䉁䅁䅁允䅁䅁䅕呙汵㈳浨歂䵁䅉䅅䅁䙁䅁䅁睁䵁䅁䅁权㑁权䅁权潂䅁䅁权乁䅁䅁权佁䅁䅁允䅁䅁䅅䅁䭁䅁䄸䅁䵁䅉䅅䅁䙁䅁䅁睁䵁䅁䅁权穃睁䅁权杁䅁䅁权䕁䅁䅋权あ䅁䅁允䅁䅁䅅䅁䙁䡁㥅瑃橥䙅䅬䍄䉁䅁䅁兂䅁䅁䅍䅄䅁䅁䅯䉉䅷䅁䅯杔䅁䅁䅯兄䅁䅁䅯杄䅁䅁䅅䅁䉁䅁䅁睂䅁</t>
  </si>
  <si>
    <t>䅁䅁䕙浔䅑杷允䅁䅁䅍䅁䑁䅁䅷䅁䭁䭁堸䅁䭁䉁䅕䅁䉁䅁䅁允䅁䅁䅯睇䅅䅁杷允䅁䅁䅕䅁䑁䅁䅷䅁䭁䱁䑍䅁䭁䍁䅁䅁䭁䅁䅑潁䭁䍁䅅䅁䉁䅁䅁允䅁䅁䅕浚浚浚⭙歙䵁䅉䅅䅁䑁䅁䅁睁䵁䅁䅁权穃睁䅁权⽁䅁䅁允䅁䅁䅅䅁佁䅁䅷䅁祁䑁䅧杌穁䑁䅉䅁䵁䅉䅅䅁䙁䅁䅁睁䵁䅁䅁权穃睁䅁权㕁䅁䅁权乁䅁䅁权佁䅁䅁允䅁䅁䅅䅁䭁䅁䄸䅁䵁䅉䅅䅁䑁䅁䅁睁䵁䅁䅁权㡂䅅䅁权奁䅁䅁允䅁䅁䅅䅁䡁䅁䅁䅁䅂敘䅖䍄䉁䅁䅁兂䅁䅁䅍䅄䅁䅁䅯䉦䅁䅁䅯䅉䅁䅁䅯䅂䍁䅧䅯䅤䅁䅁䅅䅁䉁䅁䅁兂㉄䙋偹瑷奖䅑杷允䅁䅁䅕䅁䑁䅁䅷䅁䭁䑁婑䅁䭁佁䅁䅁䭁䅁䄰䅁䭁佁䅅䅁䉁䅁䅁允䅁䅁䅣䅁䅁䍁ㅁ欵䵁䅉䅅䅁䑁䅁䅁睁䵁䅁䅁权㡂䅅䅁权摂䅁䅁允䅁䅁䅅䅁䭁䉁䉑䅁䵁䅉䅅䅁䑁䅁䅁睁䵁䅁䅁权㡂䅅䅁权䉁䅁䅁允䅁䅁䅅䅁䭁䅁䅙䅁䵁䅉䅅䅁䙁䅁䅁睁䵁䅁䅁权㡂䅅䅁权䵁䅁䅁权乁䅁䅁权佁䅁䅁允䅁䅁䅅䅁䭁䕁䝅䅁䵁䅉䅅䅁䙁䅁䅁睁䵁䅁䅁权奃䅉䅁权䙂䅁䅁权乁䅁䅁权佁䅁䅁允䅁䅁䅅䅁䭁䅁䄸䅁䵁䅉䅅䅁䙁䅁䅁睁䵁䅁䅁权㡂䅅䅁权潂䅁䅁权乁䅁䅁权佁䅁䅁允䅁䅁䅅䅁䡁䅁䅁䅁䅄⭉䅚䍄䉁䅁䅁睁䅁䅁䅍䅄䅁䅁䅯䉦䅁䅁䅯䅧䅁䅁䅅䅁䉁䅁䅁权摁睆䅁䍄䉁䅁䅁兂䅁䅁䅍䅄䅁䅁䅯栲䅫䅁䅯䅡䅁䅁䅯兄䅁䅁䅯杄䅁䅁䅅䅁䉁䅁䅁睂䅁䅁䅁䩉氷䅑杷允䅁䅁䅍䅁䑁䅁䅷䅁䭁乁扅䅁䭁䑁䄸䅁䉁䅁䅁允䅁䅁䄴杄䅁䑁䅅䅍硁䍁䄴䅍硁䅁䅁䍄䉁䅁䅁兂䅁䅁䅍䅄䅁䅁䅯兓䅑䅁䅯杌䅁䅁䅯䅂䍁䅧䅯光䅁䅁䅅䅁䉁䅁䅁兂煂坩獣乙⭪睐杷允䅁䅁䅕䅁䑁䅁䅷䅁䭁䕁䕫䅁䭁䍁䅁䅁䭁䅁䅑潁䭁䡁䅑䅁䉁䅁䅁允䅁䅁䅕呣䬰㘱材䕕䵁䅉䅅䅁䙁䅁䅁睁䵁䅁䅁权䙂䅈䅁权佂䅁䅁权乁䅁䅁权佁䅁䅁允䅁䅁䅅䅁䭁䅁䄸䅁䵁䅉䅅䅁䙁䅁䅁睁䵁䅁䅁权䩂䅂䅁权㕁䅁䅁权乁䅁䅁权佁䅁䅁允䅁䅁䅅䅁䭁䩁䉅䅁䵁䅉䅅䅁䑁䅁䅁睁䵁䅁䅁权噂䅄䅁权奁䅁䅁允䅁䅁䅅䅁䭁䅁䄸䅁䵁䅉䅅䅁䙁䅁䅁睁䵁䅁䅁权噂䅄䅁权畁䅁䅁权䕁䅁䅋权あ䅁䅁允䅁䅁䅅䅁䙁䝁睐䱶噢䉉䅨䍄䉁䅁䅁兂䅁䅁䅍䅄䅁䅁䅯兖䅷䅁䅯杌䅁䅁䅯䅂䍁䅧䅯光䅁䅁䅅䅁䉁䅁䅁兂湄挴獇䵋啙䅑杷允䅁䅁䅕䅁䑁䅁䅷䅁䭁䙁䵕䅁䭁䍁䅁䅁䭁䅁䅑潁䭁䡁䅑䅁䉁䅁䅁允䅁䅁䅕䘷㑇潈䱕䕙䵁䅉䅅䅁䙁䅁䅁睁䵁䅁䅁权噂䅄䅁权杁䅁䅁权䕁䅁䅋权桁䅁䅁允䅁䅁䅅䅁䙁佁㙆䭆䠵噯䅴䍄䉁䅁䅁睁䅁䅁䅍䅄䅁䅁䅯兖䅷䅁䅯兘䅁䅁䅅䅁䉁䅁䅁权牁䅁䅁䍄䉁䅁䅁睁䅁䅁䅍䅄䅁䅁䅯硆䅧䅁䅯䅇䅁䅁䅅䅁䉁䅁䅁权偁䅁䅁䍄䉁䅁䅁兂䅁䅁䅍䅄䅁䅁䅯兖䅷䅁䅯䅄䅁䅁䅯兄䅁䅁䅯杄䅁䅁䅅䅁䉁䅁䅁权䝁允䅁䍄䉁䅁䅁睁䅁䅁䅍䅄䅁䅁䅯剥䄰䅁䅯䅍䅁䅁䅅䅁䉁䅁䅁权啄元䅁䍄䉁䅁䅁兂䅁䅁䅍䅄䅁䅁䅯兖䅷䅁䅯䄴䅁䅁䅯兄䅁䅁䅯儴䅁䅁䅅䅁䉁䅁䅁睂䅁䅁䅁䕯浪䅑杷允䅁䅁䅕䅁䑁䅁䅷䅁䭁䭁婳䅁䭁䍁䄴䅁䭁䅁䅑潁䭁䍁䅅䅁䉁䅁䅁允䅁䅁䅕㍡摡䅷⽺䕄䵁䅉䅅䅁䑁䅁䅁睁䵁䅁䅁权㍁杁䅁权睁䅁䅁允䅁䅁䅅䅁䭁䉁堸䅁䵁䅉䅅䅁䙁䅁䅁睁䵁䅁䅁权䡂杇䅁权杁䅁䅁权䕁䅁䅋权あ䅁䅁允䅁䅁䅅䅁䙁偁潙䥘䌯噴䅰䍄䉁䅁䅁兂䅁䅁䅍䅄䅁䅁䅯睎䅉䅁䅯兒䅁䅁䅯兄䅁䅁䅯杄䅁䅁䅅䅁䉁䅁䅁权偁䅁䅁䍄䉁䅁䅁兂䅁䅁䅍䅄䅁䅁䅯睎䅉䅁䅯䄴䅁䅁䅯兄䅁䅁䅯儴䅁䅁䅅䅁䉁䅁䅁权偁䅁䅁䍄䉁䅁䅁兂䅁䅁䅍䅄䅁䅁䅯杷䅉䅁䅯䅉䅁䅁䅯䅂䍁䅧䅯䅤䅁䅁䅅䅁䉁䅁䅁兂卂䉵䘶〶敆䅑杷允䅁䅁䅕䅁䑁䅁䅷䅁䭁䵁䍉䅁䭁䍁䅁䅁䭁䅁䅑潁䭁䍁䅅䅁䉁䅁䅁允䅁䅁䅕䡰㥁瑃呣し䵁䅉䅅䅁䙁䅁䅁睁䵁䅁䅁权䍄杁䅁权㕁䅁䅁权乁䅁䅁权佁䅁䅁允䅁䅁䅅䅁䭁䩁䉅䅁䵁䅉䅅䅁䙁䅁䅁睁䵁䅁䅁权䍄杁䅁权䙂䅁䅁权乁䅁䅁权佁䅁䅁允䅁䅁䅅䅁䭁䍁塅䅁䵁䅉䅅䅁䙁䅁䅁睁䵁䅁䅁权䍄杁䅁权佂䅁䅁权乁䅁䅁权佁䅁䅁允䅁䅁䅅䅁䡁䅁䅁䅁杂⭹䅖䍄䉁䅁䅁兂䅁䅁䅍䅄䅁䅁䅯杷䅉䅁䅯䅡䅁䅁䅯兄䅁䅁䅯杄䅁䅁䅅䅁䉁䅁䅁睂䅁䅁䅁䵙汶䅑杷允䅁䅁䅍䅁䑁䅁䅷䅁䭁䵁䐸䅁䭁䉁䅧䅁䉁䅁䅁允䅁䅁䅯睄䅁䅁杷允䅁䅁䅑䅁䑁䅁䅷䅁䭁䡁挰䅁䭁䉁䅷䅁䭁䉁䄰䅁䉁䅁䅁允䅁䅁䅯公䅷䅁杷允䅁䅁䅕䅁䑁䅁䅷䅁䭁䵁䐸䅁䭁䍁䅁䅁䭁䅁䅑潁䭁䍁䅅䅁䉁䅁䅁允䅁䅁䅕䉵䘶ㄶ潅䕘䵁䅉䅅䅁䑁䅁䅁睁䵁䅁䅁权偄睁䅁权瑂䅁䅁允䅁䅁䅅䅁䭁䍁塉䅁䵁䅉䅅䅁䙁䅁䅁睁䵁䅁䅁权偄睁䅁权佂䅁䅁权乁䅁䅁权佁䅁䅁允䅁䅁䅅䅁䭁䅁䄸䅁䵁䅉䅅䅁䙁䅁䅁睁䵁䅁䅁权㍃兇䅁权潂䅁䅁权乁䅁䅁权佁䅁䅁允䅁䅁䅅䅁䡁䅁䅁䅁䅃畊䅚䍄䉁䅁䅁兂䅁䅁䅍䅄䅁䅁䅯睺䅍䅁䅯䅡䅁䅁䅯兄䅁䅁䅯杄䅁䅁䅅䅁䉁䅁䅁权偁䅁䅁䍄䉁䅁䅁睁䅁䅁䅍䅄䅁䅁䅯睺䅍䅁䅯䅧䅁䅁䅅䅁䉁䅁䅁权橁睆䅁䍄䉁䅁䅁兂䅁䅁䅍䅄䅁䅁䅯桋䅫䅁䅯杌䅁䅁䅯䅂䍁䅧䅯䅤䅁䅁䅅䅁䉁䅁䅁兂㍂晷栱睆䡳䅑杷允䅁䅁䅕䅁䑁䅁䅷䅁䭁䕁䝑䅁䭁䍁䅁䅁䭁䅁䅑潁䭁䡁䅑䅁䉁䅁䅁允䅁䅁䅕㘱睎児㍱啖䵁䅉䅅䅁䑁䅁䅁睁䵁䅁䅁权䕂杂䅁权摂䅁䅁允䅁䅁䅅䅁䭁偁䅕䅁䵁䅉䅅䅁䑁䅁䅁睁䵁䅁䅁权剄兇䅁权瑂䅁䅁允䅁䅁䅅䅁䭁䝁䉧䅁䵁䅉䅅䅁䑁䅁䅁睁䵁䅁䅁权䕂杂䅁权睁䅁䅁允䅁䅁䅅䅁䭁䩁䘴䅁䵁䅉䅅䅁䑁䅁䅁睁䵁䅁䅁权偂杉䅁权瑂䅁䅁允䅁䅁䅅䅁䭁䝁乯䅁䵁䅉䅅䅁䙁䅁䅁睁䵁䅁䅁权䕂杂䅁权䵁䅁䅁权乁䅁䅁权佁䅁䅁允䅁䅁䅅䅁䭁䡁乕䅁䵁䅉䅅䅁䙁䅁䅁睁䵁䅁䅁权䕂杂䅁权㕁䅁䅁权乁䅁䅁权佁䅁䅁允䅁䅁䅅䅁䭁䩁䉅䅁䵁䅉䅅䅁䙁䅁䅁睁䵁䅁䅁权煁权䅁权佂䅁䅁权乁䅁䅁权佁䅁䅁允䅁䅁䅅䅁䭁䅁䄸䅁䵁䅉䅅䅁䑁䅁䅁睁䵁䅁䅁权䅄睇䅁权⽁䅁䅁允䅁䅁䅅䅁佁䅁䅷䅁㕁䑁䅣杌ぁ䑁䅉䅁䵁䅉䅅䅁䙁䅁䅁睁䵁䅁䅁权瑃杄䅁权畁䅁䅁权䕁䅁䅋权あ䅁䅁允䅁䅁䅅䅁䙁䅁橙佩唵偈⼸䍄䉁䅁䅁兂䅁䅁䅍䅄䅁䅁䅯兲䄴䅁䅯杌䅁䅁䅯䅂䍁䅧䅯光䅁䅁䅅䅁䉁䅁䅁兂楃堸甶坶㡺睐杷允䅁䅁䅍䅁䑁䅁䅷䅁䭁䭁估䅁䭁䅁䅅䅁䉁䅁䅁允䅁䅁䅯睤䅅䅁杷允䅁䅁䅍䅁䑁䅁䅷䅁䭁䭁估䅁䭁䝁䄰䅁䉁䅁䅁允䅁䅁䅯杏䅣䅁杷允䅁䅁䅑䅁䑁䅁䅷䅁䭁䭁估䅁䭁䉁䅷䅁䭁䉁䄰䅁䉁䅁䅁允䅁䅁䅯削䅣䅁杷允䅁䅁䅕䅁䑁䅁䅷䅁䭁䭁估䅁䭁佁䅁䅁䭁䅁䄰䅁䭁佁䅅䅁䉁䅁䅁允䅁䅁䅯睄䅁䅁杷允䅁䅁䅕䅁䑁䅁䅷䅁䭁䭁估䅁䭁䝁䅧䅁䭁䅁䄰䅁䭁䅁䄴䅁䉁䅁䅁允䅁䅁䅯睄䅁䅁杷允䅁䅁䅕䅁䑁䅁䅷䅁䭁䙁捉䅁䭁䅁䅷䅁䭁䅁䄰䅁䭁䅁䄴䅁䉁䅁䅁允䅁䅁䅯杂䅅䅁杷允䅁䅁䅍䅁䑁䅁䅷䅁䭁䭁估䅁䭁䥁䅁䅁䉁䅁䅁允䅁䅁䅯桊䅣䅁杷允䅁䅁䅕䅁䑁䅁䅷䅁䭁䡁䥳䅁䭁䍁䄴䅁䭁䅁䅑潁䭁䡁䅑䅁䉁䅁䅁允䅁䅁䅕塚焲桪㙬䕕䵁䅉䅅䅁䙁䅁䅁睁䵁䅁䅁权㝂䅃䅁权杁䅁䅁权䕁䅁䅋权あ䅁䅁允䅁䅁䅅䅁䙁佁㙆䭆䠵坑䅖䍄䉁䅁䅁兂䅁䅁䅍䅄䅁䅁䅯睥䅧䅁䅯䅉䅁䅁䅯䅂䍁䅧䅯光䅁䅁䅅䅁䉁䅁䅁兂桄桥畓㍒桬䅑杷允䅁䅁䅕䅁䑁䅁䅷䅁䭁偁扅䅁䭁䍁䄴䅁䭁䅁䅑潁䭁䡁䅑䅁䉁䅁䅁允䅁䅁䅕剄坋㡷穭䕂䵁䅉䅅䅁䑁䅁䅁睁䵁䅁䅁权㝂䅃䅁权䉁䅁䅁允䅁䅁䅅䅁䭁䅁䈸䅁䵁䅉䅅䅁䙁䅁䅁睁䵁䅁䅁权㝂䅃䅁权䵁䅁䅁权乁䅁䅁权佁䅁䅁允䅁䅁䅅䅁䭁䅁䄸䅁䵁䅉䅅䅁䙁䅁䅁睁䵁䅁䅁权㝂䅃䅁权䙂䅁䅁权乁䅁䅁权佁䅁䅁允䅁䅁䅅䅁䭁䅁䄸䅁䵁䅉䅅䅁䙁䅁䅁睁䵁䅁䅁权噁睂䅁权畁䅁䅁权䕁䅁䅋权あ䅁䅁允䅁䅁䅅䅁䙁䱁氰杅畋朱䅎䍄䉁䅁䅁睁䅁䅁䅍䅄䅁䅁䅯前䄰䅁䅯兆䅁䅁䅅䅁䉁䅁䅁权塁睁䅁䍄䉁䅁䅁兂䅁䅁䅍䅄䅁䅁䅯兆䅣䅁䅯䅉䅁䅁䅯䅂䍁䅧䅯䅤䅁䅁䅅䅁䉁䅁䅁兂獄払敧扨潴䅑杷允䅁䅁䅍䅁䑁䅁䅷䅁䭁䱁扑䅁䭁䙁䄰䅁䉁䅁䅁允䅁䅁䅯杘䅁䅁杷允䅁䅁䅑䅁䑁䅁䅷䅁䭁䉁䡕䅁䭁䉁䅷䅁䭁䉁䄰䅁䉁䅁䅁允䅁䅁䅯杤䄸䅁杷允䅁䅁䅍䅁䑁䅁䅷䅁䭁䉁䡕䅁䭁䑁䄸䅁䉁䅁䅁允䅁䅁䄴䅄䅁䑁䅉睎畁䑁䅙䅎䅁䅁杷允䅁䅁䅕䅁䑁䅁䅷䅁䭁䵁慷䅁䭁䍁䄴䅁䭁䅁䅑潁䭁䡁䅑䅁䉁䅁䅁允䅁䅁䅕䵏䭎㡉婖䕅䵁䅉䅅䅁䙁䅁䅁睁䵁䅁䅁权噁睂䅁权㕁䅁䅁权乁䅁䅁权佁䅁䅁允䅁䅁䅅䅁䭁䱁䥧䅁䵁䅉䅅䅁䙁䅁䅁睁䵁䅁䅁权噁睂䅁权潂䅁䅁权乁䅁䅁权佁䅁䅁允䅁䅁䅅䅁䡁䅁䅁䅁䅁⭔䅚䍄䉁䅁䅁睁䅁䅁䅍䅄䅁䅁䅯睗䅫䅁䅯兆䅁䅁䅅䅁䉁䅁䅁权睂䅁䅁䍄䉁䅁䅁兂䅁䅁䅍䅄䅁䅁䅯睗䅫䅁䅯兏䅁䅁䅯兄䅁䅁䅯杄䅁䅁䅅䅁䉁䅁䅁权偁䅁䅁䍄䉁䅁䅁睁䅁䅁䅍䅄䅁䅁䅯兯䅷䅁䅯䅇䅁䅁䅅䅁䉁䅁䅁权偁䅁䅁䍄䉁䅁䅁兂䅁䅁䅍䅄䅁䅁䅯兯䅷䅁䅯䅉䅁䅁䅯䅂䍁䅧䅯光䅁䅁䅅䅁䉁䅁䅁兂䙃ㄶ㑇楈浖䅑杷允䅁䅁䅍䅁䑁䅁䅷䅁䭁䭁䵅䅁䭁䑁䅁䅁䉁䅁䅁允䅁䅁䅯硋䅣䅁杷允䅁䅁䅍䅁䑁䅁䅷䅁䭁䱁扙䅁䭁䑁䅁䅁䉁䅁䅁允䅁䅁䅯䄸䅫䅁杷允䅁䅁䅕䅁䑁䅁䅷䅁䭁䭁䵅䅁䭁䅁䅷䅁䭁䅁䄰䅁䭁䅁䄴䅁䉁䅁䅁允䅁䅁䅯睄䅁䅁杷允䅁䅁䅕䅁䑁䅁䅷䅁䭁䭁䵅䅁䭁䑁䅫䅁䭁䅁䄰䅁䭁䅁䄴䅁䉁䅁䅁允䅁䅁䅯睄䅁䅁杷允䅁䅁䅍䅁䑁䅁䅷䅁䭁䥁摧䅁䭁䉁䅧䅁䉁䅁䅁允䅁䅁䅯睄䅁䅁杷允䅁䅁䅕䅁䑁䅁䅷䅁䭁䭁䵅䅁䭁佁䅁䅁䭁䅁䄰䅁䭁佁䅅䅁䉁䅁䅁允䅁䅁䅯睄䅁䅁杷允䅁䅁䅕䅁䑁䅁䅷䅁䭁䉁摉䅁䭁䍁䄴䅁䭁䅁䅑潁䭁䍁䅅䅁䉁䅁䅁允䅁䅁䅕湩㑋椵䍒啇䵁䅉䅅䅁䑁䅁䅁睁䵁䅁䅁权䙁元䅁权奁䅁䅁允䅁䅁䅅䅁䭁䅁䄸䅁䵁䅉䅅䅁䙁䅁䅁睁䵁䅁䅁权䙁元䅁权畁䅁䅁权䕁䅁䅋权桁䅁䅁允䅁䅁䅅䅁䙁䝁䕹䤹昹佌⽍䍄䉁䅁䅁兂䅁䅁䅍䅄䅁䅁䅯兂䅫䅁䅯䅉䅁䅁䅯䅂䍁䅧䅯䅤䅁䅁䅅䅁䉁䅁䅁兂䙃ㄶ㑇煈扖䅑杷允䅁䅁䅍䅁䑁䅁䅷䅁䭁䅁䩕䅁䭁䉁䅕䅁䉁䅁䅁允䅁䅁䅯䅘䅅䅁杷允䅁䅁䅕䅁䑁䅁䅷䅁䭁䅁䩕䅁䭁䅁䅷䅁䭁䅁䄰䅁䭁䅁䄴䅁䉁䅁䅁允䅁䅁䅯睄䅁䅁杷允䅁䅁䅕䅁䑁䅁䅷䅁䭁䅁䩕䅁䭁佁䅁䅁䭁䅁䄰䅁䭁佁䅅䅁䉁䅁䅁允䅁䅁䅯睄䅁䅁杷允䅁䅁䅕䅁䑁䅁䅷䅁䭁䅁䩕䅁䭁䕁䄴䅁䭁䅁䄰䅁䭁䅁䄴䅁䉁䅁䅁允䅁䅁䅯睄䅁䅁杷允䅁䅁䅕䅁䑁䅁䅷䅁䭁䅁䩕䅁䭁䝁䅧䅁䭁䅁䄰䅁䭁䅁䄴䅁䉁䅁䅁允䅁䅁䅯睄䅁䅁杷允䅁䅁䅕䅁䑁䅁䅷䅁䭁䙁偑䅁䭁䍁䄴䅁䭁䅁䅑潁䭁䡁䅑䅁䉁䅁䅁允䅁䅁䅕䈷睲欫㝅歂䵁䅉䅅䅁䑁䅁䅁睁䵁䅁䅁权啂睄䅁权摂䅁䅁允䅁䅁䅅䅁䭁䥁䅧䅁䵁䅉䅅䅁䕁䅁䅁睁䵁䅁䅁权䅂先䅁权捁䅁䅁权摁䅁䅁允䅁䅁䅅䅁䭁䕁剉䅁䵁䅉䅅䅁䑁䅁䅁睁䵁䅁䅁权啂睄䅁权睁䅁䅁允䅁䅁䅅䅁䭁䡁剫䅁䵁䅉䅅䅁䙁䅁䅁睁䵁䅁䅁权啂睄䅁权㕁䅁䅁权乁䅁䅁权佁䅁䅁允䅁䅁䅅䅁䭁䅁䄸䅁䵁䅉䅅䅁䙁䅁䅁睁䵁䅁䅁权啂睄䅁权杄䅁䅁权乁䅁䅁权桄䅁䅁允䅁䅁䅅䅁䭁䅁䄸䅁䵁䅉䅅䅁䙁䅁䅁睁䵁䅁䅁权慂杂䅁权畁䅁䅁权䕁䅁䅋权あ䅁䅁允䅁䅁䅅䅁䙁䥁㔷啴样䅢䅚䍄䉁䅁䅁睁䅁䅁䅍䅄䅁䅁䅯杗䅙䅁䅯兘䅁䅁䅅䅁䉁䅁䅁权㍂允䅁䍄䉁䅁䅁睁䅁䅁䅍䅄䅁䅁䅯杗䅙䅁䅯允䅁䅁䅅䅁䉁䅁䅁权㍂允䅁䍄䉁䅁䅁睁䅁䅁䅍䅄䅁䅁䅯杗䅙䅁䅯兆䅁䅁䅅䅁䉁䅁䅁权ㅃ䅂䅁䍄䉁䅁䅁睁䅁䅁䅍䅄䅁䅁䅯剕䄴䅁䅯兢䅁䅁䅅䅁䉁䅁䅁权穃杁䅁䍄䉁䅁䅁睁䅁䅁䅍䅄䅁䅁䅯杗䅙䅁䅯兢䅁䅁䅅䅁䉁䅁䅁权楁睂䅁䍄䉁䅁䅁兂䅁䅁䅍䅄䅁䅁䅯杗䅙䅁䅯䅄䅁䅁䅯兄䅁䅁䅯杄䅁䅁䅅䅁䉁䅁䅁权偁䅁䅁䍄䉁䅁䅁睁䅁䅁䅍䅄䅁䅁䅯剌䅳䅁䅯允䅁䅁䅅䅁䉁䅁䅁权䉂杁䅁䍄䉁䅁䅁兂䅁䅁䅍䅄䅁䅁䅯杗䅙䅁䅯兒䅁䅁䅯兄䅁䅁䅯杄䅁䅁䅅䅁䉁䅁䅁权偁䅁䅁䍄䉁䅁䅁睁䅁䅁䅍䅄䅁䅁䅯睲䅫䅁䅯䅇䅁䅁䅅䅁䉁䅁䅁权偁䅁䅁䍄䉁䅁䅁兂䅁䅁䅍䅄䅁䅁䅯睲䅫䅁䅯杌䅁䅁䅯䅂䍁䅧䅯䅤䅁䅁䅅䅁䉁䅁䅁兂摁歖䱁潚䍙䅑杷允䅁䅁䅍䅁䑁䅁䅷䅁䭁䙁奕䅁䭁䉁䅧䅁䉁䅁䅁允䅁䅁䅣䅁䅁䍁噁唴䵁䅉䅅䅁䙁䅁䅁睁䵁䅁䅁权癃元䅁权畁䅁䅁权䕁䅁䅋权桁䅁䅁允䅁䅁䅅䅁䙁乁䥙摊⭚兯䅊䍄䉁䅁䅁兂䅁䅁䅍䅄䅁䅁䅯睲䅫䅁䅯䅉䅁䅁䅯䅂䍁䅧䅯光䅁䅁䅅䅁䉁䅁䅁兂捂㡪ㅌ䥋噸䅑杷允䅁䅁䅕䅁䑁䅁䅷䅁䭁䉁捯䅁䭁䕁䅕䅁䭁䅁䄰䅁䭁䅁䄴䅁䉁䅁䅁允䅁䅁䅯卐䅑䅁杷允䅁䅁䅍䅁䑁䅁䅷䅁䭁䭁䨸䅁䭁䙁䄰䅁䉁䅁䅁允䅁䅁䅯䅩䅁䅁杷允䅁䅁䅍䅁䑁䅁䅷䅁䭁䭁䨸䅁䭁䉁䅕䅁䉁䅁䅁允䅁䅁䅯兄䅅䅁杷允䅁䅁䅍䅁䑁䅁䅷䅁䭁䱁塑䅁䭁䝁䄰䅁䉁䅁䅁允䅁䅁䅯䅯䅍䅁杷允䅁䅁䅕䅁䑁䅁䅷䅁䭁䭁䨸䅁䭁䝁䅧䅁䭁䅁䄰䅁䭁䅁䄴䅁䉁䅁䅁允䅁䅁䅯睄䅁䅁杷允䅁䅁䅍䅁䑁䅁䅷䅁䭁䥁䑧䅁䭁䙁䄰䅁䉁䅁䅁允䅁䅁䅯杘䅁䅁杷允䅁䅁䅍䅁䑁䅁䅷䅁䭁䥁䑧䅁䭁䅁䅅䅁䉁䅁䅁允䅁䅁䅯䅂䅁䅁杷允䅁䅁䅍䅁䑁䅁䅷䅁䭁䥁䑧䅁䭁䝁䄰䅁䉁䅁䅁允䅁䅁䅯朸䅣䅁杷允䅁䅁䅍䅁䑁䅁䅷䅁䭁䱁婅䅁䭁䝁䄰䅁䉁䅁䅁允䅁䅁䅯杆䅑䅁杷允䅁䅁䅑䅁䑁䅁䅷䅁䭁䥁䑧䅁䭁䉁䅷䅁䭁䉁䄰䅁䉁䅁䅁允䅁䅁䅯杘䅫䅁杷允䅁䅁䅍䅁䑁䅁䅷䅁䭁䥁䑧䅁䭁䑁䄸䅁䉁䅁䅁允䅁䅁䄴䅄䅁䑁䅅免畁䑁䅣兏䅁䅁杷允䅁䅁䅑䅁䑁䅁䅷䅁䭁䥁桅䅁䭁䉁䅷䅁䭁䉁䄰䅁䉁䅁䅁允䅁䅁䅯礴䅕䅁杷允䅁䅁䅕䅁䑁䅁䅷䅁䭁䥁䑧䅁䭁䕁䅕䅁䭁䅁䄰䅁䭁䅁䄴䅁䉁䅁䅁允䅁䅁䅯桌䅣䅁杷允䅁䅁䅕䅁䑁䅁䅷䅁䭁䥁䑧䅁䭁䕁䄴䅁䭁䅁䄰䅁䭁䅁䄴䅁䉁䅁䅁允䅁䅁䅣䅁䅁䝁潁欵䵁䅉䅅䅁䙁䅁䅁睁䵁䅁䅁权捄兂䅁权畁䅁䅁权䕁䅁䅋权あ䅁䅁允䅁䅁䅅䅁䙁䥁昱灄癴杗䅴䍄䉁䅁䅁兂䅁䅁䅍䅄䅁䅁䅯硎䅧䅁䅯杌䅁䅁䅯䅂䍁䅧䅯光䅁䅁䅅䅁䉁䅁䅁兂䝃户瑷䉊搰䅑杷允䅁䅁䅕䅁䑁䅁䅷䅁䭁乁䙷䅁䭁䍁䅁䅁䭁䅁䅑潁䭁䍁䅅䅁䉁䅁䅁允䅁䅁䅕䉵䘶ㄶ奇歗䵁䅉䅅䅁䑁䅁䅁睁䵁䅁䅁权捄兂䅁权噁䅁䅁允䅁䅁䅅䅁䭁乁䙳䅁䵁䅉䅅䅁䙁䅁䅁睁䵁䅁䅁权捄兂䅁权㕁䅁䅁权乁䅁䅁权佁䅁䅁允䅁䅁䅅䅁䭁䩁䉅䅁䵁䅉䅅䅁䙁䅁䅁睁䵁䅁䅁权塂权䅁权畁䅁䅁权䕁䅁䅋权桁䅁䅁允䅁䅁䅅䅁䙁佁⬱楑塥睚䄹䍄䉁䅁䅁睁䅁䅁䅍䅄䅁䅁䅯睖䅯䅁䅯兘䅁䅁䅅䅁䉁䅁䅁权坄䅁䅁䍄䉁䅁䅁睁䅁䅁䅍䅄䅁䅁䅯睖䅯䅁䅯䅍䅁䅁䅅䅁䉁䅁䅁权偁䅁䅁䍄䉁䅁䅁兂䅁䅁䅍䅄䅁䅁䅯睖䅯䅁䅯兒䅁䅁䅯兄䅁䅁䅯杄䅁䅁䅅䅁䉁䅁䅁权癁睆䅁䍄䉁䅁䅁兂䅁䅁䅍䅄䅁䅁䅯睖䅯䅁䅯䄴䅁䅁䅯兄䅁䅁䅯儴䅁䅁䅅䅁䉁䅁䅁睂䅁䅁䅁䕷浘䅑杷允䅁䅁䅍䅁䑁䅁䅷䅁䭁䅁䙁䅁䭁䉁䅧䅁䉁䅁䅁允䅁䅁䅯睄䅁䅁杷允䅁䅁䅕䅁䑁䅁䅷䅁䭁䅁䙁䅁䭁䍁䄴䅁䭁䅁䅑潁䭁䡁䅑䅁䉁䅁䅁允䅁䅁䅕楒瑤䭙ㅊ啂䵁䅉䅅䅁䑁䅁䅁睁䵁䅁䅁权䅁兂䅁权噁䅁䅁允䅁䅁䅅䅁䭁䉁䑣䅁䵁䅉䅅䅁䑁䅁䅁睁䵁䅁䅁权潄兇䅁权䅃䅁䅁允䅁䅁䅅䅁䭁䍁楯䅁䵁䅉䅅䅁䕁䅁䅁睁䵁䅁䅁权啄䅇䅁权捁䅁䅁权摁䅁䅁允䅁䅁䅅䅁䭁䙁䰴䅁䵁䅉䅅䅁䙁䅁䅁睁䵁䅁䅁权捃杇䅁权㕁䅁䅁权乁䅁䅁权佁䅁䅁允䅁䅁䅅䅁䭁䩁䉅䅁䵁䅉䅅䅁䑁䅁䅁睁䵁䅁䅁权䅁兂䅁权瑂䅁䅁允䅁䅁䅅䅁䭁䉁䕯䅁䵁䅉䅅䅁䑁䅁䅁睁䵁䅁䅁权牄睁䅁权奁䅁䅁允䅁䅁䅅䅁䡁䅁䅁䅁杂⭆䅚䍄䉁䅁䅁睁䅁䅁䅍䅄䅁䅁䅯䉋䅫䅁䅯䅧䅁䅁䅅䅁䉁䅁䅁权灁兇䅁䍄䉁䅁䅁䅂䅁䅁䅍䅄䅁䅁䅯䅁䅕䅁䅯䅈䅁䅁䅯先䅁䅁䅅䅁䉁䅁䅁权潄䅃䅁䍄䉁䅁䅁兂䅁䅁䅍䅄䅁䅁䅯剶䅳䅁䅯䄴䅁䅁䅯兄䅁䅁䅯儴䅁䅁䅅䅁䉁䅁䅁睂䅁䅁䅁䍯浦䅑杷允䅁䅁䅍䅁䑁䅁䅷䅁䭁䥁䙁䅁䭁䅁䅅䅁䉁䅁䅁允䅁䅁䅯党䅁䅁杷允䅁䅁䅕䅁䑁䅁䅷䅁䭁䅁䙁䅁䭁䅁䅷䅁䭁䅁䄰䅁䭁䅁䄴䅁䉁䅁䅁允䅁䅁䅯睄䅁䅁杷允䅁䅁䅕䅁䑁䅁䅷䅁䭁䅁䙁䅁䭁䕁䄴䅁䭁䅁䄰䅁䭁䅁䄴䅁䉁䅁䅁允䅁䅁䅯睄䅁䅁杷允䅁䅁䅕䅁䑁䅁䅷䅁䭁䑁慫䅁䭁䑁䅫䅁䭁䅁䄰䅁䭁䅁䄴䅁䉁䅁䅁允䅁䅁䅯睄䅁䅁杷允䅁䅁䅕䅁䑁䅁䅷䅁䭁䝁䕷䅁䭁䍁䅁䅁䭁䅁䅑潁䭁䡁䅑䅁䉁䅁䅁允䅁䅁䅕体㙆䭆㌷啕䵁䅉䅅䅁䑁䅁䅁睁䵁䅁䅁权獂䅂䅁权瑂䅁䅁允䅁䅁䅅䅁䭁䡁䅁䅁䵁䅉䅅䅁䑁䅁䅁睁䵁䅁䅁权癄䅇䅁权摂䅁䅁允䅁䅁䅅䅁䭁䉁䉕䅁䵁䅉䅅䅁䕁䅁䅁睁䵁䅁䅁权獂䅂䅁权捁䅁䅁权摁䅁䅁允䅁䅁䅅䅁䭁佁䔴䅁䵁䅉䅅䅁䙁䅁䅁睁䵁䅁䅁权獂䅂䅁权䙂䅁䅁权乁䅁䅁权佁䅁䅁允䅁䅁䅅䅁䭁䅁䄸䅁䵁䅉䅅䅁䙁䅁䅁睁䵁䅁䅁权時䅇䅁权畁䅁䅁权䕁䅁䅋权あ䅁䅁允䅁䅁䅅䅁䙁䥁ㅧ䱢摃䈸䅂䍄䉁䅁䅁兂䅁䅁䅍䅄䅁䅁䅯䅢䅑䅁䅯䅡䅁䅁䅯兄䅁䅁䅯杄䅁䅁䅅䅁䉁䅁䅁权偁䅁䅁䍄䉁䅁䅁兂䅁䅁䅍䅄䅁䅁䅯眴䅉䅁䅯䅉䅁䅁䅯䅂䍁䅧䅯䅤䅁䅁䅅䅁䉁䅁䅁兂䙃ㄶ㑇楈乖䅑杷允䅁䅁䅕䅁䑁䅁䅷䅁䭁佁䍑䅁䭁䍁䅁䅁䭁䅁䅑潁䭁䡁䅑䅁䉁䅁䅁允䅁䅁䅕瑃橥䑣愱歗䵁䅉䅅䅁䑁䅁䅁睁䵁䅁䅁权橄杁䅁权瑂䅁䅁允䅁䅁䅅䅁䭁䡁䅁䅁䵁䅉䅅䅁䑁䅁䅁睁䵁䅁䅁权歄杁䅁权瑂䅁䅁允䅁䅁䅅䅁䭁偁䅍䅁䵁䅉䅅䅁䕁䅁䅁睁䵁䅁䅁权橄杁䅁权捁䅁䅁权摁䅁䅁允䅁䅁䅅䅁䭁䑁䌸䅁䵁䅉䅅䅁䑁䅁䅁睁䵁䅁䅁权歃杇䅁权噁䅁䅁允䅁䅁䅅䅁䭁䡁䅁䅁䵁䅉䅅䅁䕁䅁䅁睁䵁䅁䅁权歄杁䅁权捁䅁䅁权摁䅁䅁允䅁䅁䅅䅁䭁偁䄰䅁䵁䅉䅅䅁䑁䅁䅁睁䵁䅁䅁权歄杁䅁权⽁䅁䅁允䅁䅁䅅䅁佁䅁䅷䅁穁䑁䅕杌ぁ䑁䅣䅁䵁䅉䅅䅁䑁䅁䅁睁䵁䅁䅁权坄䅇䅁权摂䅁䅁允䅁䅁䅅䅁䭁䉁䉍䅁䵁䅉䅅䅁䙁䅁䅁睁䵁䅁䅁权橄杁䅁权㕁䅁䅁权乁䅁䅁权佁䅁䅁允䅁䅁䅅䅁䭁䅁䄸䅁䵁䅉䅅䅁䑁䅁䅁睁䵁䅁䅁权湁兇䅁权⽁䅁䅁允䅁䅁䅅䅁佁䅁䅷䅁㕁䑁䅙杌穁䑁䅫䅁䵁䅉䅅䅁䙁䅁䅁睁䵁䅁䅁权歄杁䅁权㕁䅁䅁权乁䅁䅁权佁䅁䅁允䅁䅁䅅䅁䭁䅁䄸䅁䵁䅉䅅䅁䙁䅁䅁睁䵁䅁䅁权敄兇䅁权㕁䅁䅁权乁䅁䅁权佁䅁䅁允䅁䅁䅅䅁䭁䩁䉅䅁䵁䅉䅅䅁䑁䅁䅁睁䵁䅁䅁权䅁兇䅁权䅃䅁䅁允䅁䅁䅅䅁䭁佁橑䅁䵁䅉䅅䅁䙁䅁䅁睁䵁䅁䅁权橄杁䅁权䙂䅁䅁权乁䅁䅁权佁䅁䅁允䅁䅁䅅䅁䭁䅁䄸䅁䵁䅉䅅䅁䙁䅁䅁睁䵁䅁䅁权歄杁䅁权䙂䅁䅁权乁䅁䅁权佁䅁䅁允䅁䅁䅅䅁䭁䅁䄸䅁䵁䅉䅅䅁䑁䅁䅁睁䵁䅁䅁权橄杁䅁权䅃䅁䅁允䅁䅁䅅䅁䭁䑁塅䅁䵁䅉䅅䅁䑁䅁䅁睁䵁䅁䅁权灂杇䅁权噁䅁䅁允䅁䅁䅅䅁䭁䝁䍷䅁䵁䅉䅅䅁䑁䅁䅁睁䵁䅁䅁权䍄䅃䅁权奁䅁䅁允䅁䅁䅅䅁䭁䅁䄸䅁䵁䅉䅅䅁䙁䅁䅁睁䵁䅁䅁权䍄䅃䅁权畁䅁䅁权䕁䅁䅋权桁䅁䅁允䅁䅁䅅䅁䙁䉁灺汏穕睚䅂䍄䉁䅁䅁兂䅁䅁䅍䅄䅁䅁䅯眵䭣䅧䅯䅉䅁䅁䅯䅂䍁䅧䅯䅤䅁䅁䅅䅁䉁䅁䅁权橂允䅁䍄䉁䅁䅁睁䅁䅁䅍䅄䅁䅁䅯杷䅧䅁䅯兆䅁䅁䅅䅁䉁䅁䅁权扄兂䅁䍄䉁䅁䅁睁䅁䅁䅍䅄䅁䅁䅯杷䅧䅁䅯兢䅁䅁䅅䅁䉁䅁䅁权捃䅂䅁䍄䉁䅁䅁睁䅁䅁䅍䅄䅁䅁䅯杷䅧䅁䅯睐䅁䅁䅅䅁䉁䅁䅁杄䵁䅁䅁睍㉁䍁䄴睎穁䅁䅁䍄䉁䅁䅁睁䅁䅁䅍䅄䅁䅁䅯桙䅯䅁䅯䅧䅁䅁䅅䅁䉁䅁䅁权坄权䅁䍄䉁䅁䅁兂䅁䅁䅍䅄䅁䅁䅯杷䅧䅁䅯䅡䅁䅁䅯兄䅁䅁䅯杄䅁䅁䅅䅁䉁䅁䅁权偁䅁䅁䍄䉁䅁䅁兂䅁䅁䅍䅄䅁䅁䅯儲䅷䅁䅯杌䅁䅁䅯䅂䍁䅧䅯光䅁䅁䅅䅁䉁䅁䅁兂㑁奖乤甹歉䅑杷允䅁䅁䅍䅁䑁䅁䅷䅁䭁乁䵫䅁䭁䝁䄰䅁䉁䅁䅁允䅁䅁䅯䅹䅯䅁杷允䅁䅁䅑䅁䑁䅁䅷䅁䭁乁䵫䅁䭁䉁䅷䅁䭁䉁䄰䅁䉁䅁䅁允䅁䅁䅯兗䅁䅁杷允䅁䅁䅕䅁䑁䅁䅷䅁䭁乁䵫䅁䭁䑁䅫䅁䭁䅁䄰䅁䭁䅁䄴䅁䉁䅁䅁允䅁䅁䅯睄䅁䅁杷允䅁䅁䅕䅁䑁䅁䅷䅁䭁乁䵫䅁䭁䕁䅕䅁䭁䅁䄰䅁䭁䅁䄴䅁䉁䅁䅁允䅁䅁䅯睄䅁䅁杷允䅁䅁䅕䅁䑁䅁䅷䅁䭁乁䵫䅁䭁䕁䄴䅁䭁䅁䄰䅁䭁䅁䄴䅁䉁䅁䅁允䅁䅁䅯睄䅁䅁杷允䅁䅁䅍䅁䑁䅁䅷䅁䭁䥁䵕䅁䭁䝁䄰䅁䉁䅁䅁允䅁䅁䅯䅡䅅䅁杷允䅁䅁䅕䅁䑁䅁䅷䅁䭁䥁䵕䅁䭁䅁䅷䅁䭁䅁䄰䅁䭁䅁䄴䅁䉁䅁䅁允䅁䅁䅯睄䅁䅁杷允䅁䅁䅕䅁䑁䅁䅷䅁䭁䥁䵕䅁䭁䕁䄴䅁䭁䅁䄰䅁䭁䅁䄴䅁䉁䅁䅁允䅁䅁䅯睄䅁䅁杷允䅁䅁䅕䅁䑁䅁䅷䅁䭁䑁䑣䅁䭁䍁䄴䅁䭁䅁䅑潁䭁䡁䅑䅁䉁䅁䅁允䅁䅁䅕充摢睲橍䕆䵁䅉䅅䅁䑁䅁䅁睁䵁䅁䅁权㍁睁䅁权睁䅁䅁允䅁䅁䅅䅁䭁䑁佁䅁䵁䅉䅅䅁䑁䅁䅁睁䵁䅁䅁权摁杇䅁权睁䅁䅁允䅁䅁䅅䅁䭁䡁兙䅁䵁䅉䅅䅁䙁䅁䅁睁䵁䅁䅁权㍁睁䅁权㕁䅁䅁权乁䅁䅁权佁䅁䅁允䅁䅁䅅䅁䭁䅁䄸䅁䵁䅉䅅䅁䑁䅁䅁睁䵁䅁䅁权㝃䅁䅁权摂䅁䅁允䅁䅁䅅䅁䭁䙁䄴䅁䵁䅉䅅䅁䑁䅁䅁睁䵁䅁䅁权㝃䅁䅁权䉁䅁䅁允䅁䅁䅅䅁䭁佁䍁䅁䵁䅉䅅䅁䑁䅁䅁睁䵁䅁䅁权㝃䅁䅁权⽁䅁䅁允䅁䅁䅅䅁佁䅁䅷䅁硁䑁䅍杌㍁䑁䅣䅁䵁䅉䅅䅁䙁䅁䅁睁䵁䅁䅁权㝃䅁䅁权杄䅁䅁权乁䅁䅁权桄䅁䅁允䅁䅁䅅䅁䭁䅁䄸䅁䵁䅉䅅䅁䑁䅁䅁睁䵁䅁䅁权㝃䅁䅁权䅃䅁䅁允䅁䅁䅅䅁䭁䑁塕䅁䵁䅉䅅䅁䙁䅁䅁睁䵁䅁䅁权䍃䅇䅁权佂䅁䅁权乁䅁䅁权佁䅁䅁允䅁䅁䅅䅁䡁䅁䅁䅁䅁畡䅒䍄䉁䅁䅁睁䅁䅁䅍䅄䅁䅁䅯杙䅅䅁䅯䅇䅁䅁䅅䅁䉁䅁䅁权橂允䅁䍄䉁䅁䅁睁䅁䅁䅍䅄䅁䅁䅯却䅅䅁䅯䅍䅁䅁䅅䅁䉁䅁䅁权佁杊䅁䍄䉁䅁䅁兂䅁䅁䅍䅄䅁䅁䅯杙䅅䅁䅯杌䅁䅁䅯䅂䍁䅧䅯䅤䅁䅁䅅䅁䉁䅁䅁权橂允䅁䍄䉁䅁䅁睁䅁䅁䅍䅄䅁䅁䅯䉪䅯䅁䅯䅧䅁䅁䅅䅁䉁䅁䅁权奃杅䅁䍄䉁䅁䅁兂䅁䅁䅍䅄䅁䅁䅯兙䅅䅁䅯杌䅁䅁䅯䅂䍁䅧䅯光䅁䅁䅅䅁䉁䅁䅁兂瑁牥甲坶剉䅑杷允䅁䅁䅍䅁䑁䅁䅷䅁䭁䝁䉉䅁䭁䅁䅅䅁䉁䅁䅁允䅁䅁䅯睙䅅䅁杷允䅁䅁䅕䅁䑁䅁䅷䅁䭁䑁奕䅁䭁䍁䅁䅁䭁䅁䅑潁䭁䍁䅅䅁䉁䅁䅁允䅁䅁䅕䡰㥁瑃橣啗䵁䅉䅅䅁䑁䅁䅁睁䵁䅁䅁权浂䅈䅁权摂䅁䅁允䅁䅁䅅䅁䭁䥁䅧䅁䵁䅉䅅䅁䕁䅁䅁睁䵁䅁䅁权楂允䅁权捁䅁䅁权摁䅁䅁允䅁䅁䅅䅁䭁䝁䉍䅁䵁䅉䅅䅁䑁䅁䅁睁䵁䅁䅁权楂允䅁权睁䅁䅁允䅁䅁䅅䅁䭁䝁䉍䅁䵁䅉䅅䅁䑁䅁䅁睁䵁䅁䅁权桂允䅁权⽁䅁䅁允䅁䅁䅅䅁佁䅁䅷䅁硁䑁䅙杌㑁䑁䅙䅁䵁䅉䅅䅁䑁䅁䅁睁䵁䅁䅁权楂允䅁权⽁䅁䅁允䅁䅁䅅䅁䭁䝁䉍䅁䵁䅉䅅䅁䙁䅁䅁睁䵁䅁䅁权楂允䅁权䙂䅁䅁权乁䅁䅁权佁䅁䅁允䅁䅁䅅䅁䭁䝁䉍䅁䵁䅉䅅䅁䙁䅁䅁睁䵁䅁䅁权桂允䅁权佂䅁䅁权乁䅁䅁权佁䅁䅁允䅁䅁䅅䅁䭁䅁䄸䅁䵁䅉䅅䅁䙁䅁䅁睁䵁䅁䅁权楂允䅁权潂䅁䅁权乁䅁䅁权佁䅁䅁允䅁䅁䅅䅁䭁䝁䉍䅁䵁䅉䅅䅁䑁䅁䅁睁䵁䅁䅁权桂允䅁权䅃䅁䅁允䅁䅁䅅䅁䭁䑁塧䅁䵁䅉䅅䅁䙁䅁䅁睁䵁䅁䅁权㙁睇䅁权畁䅁䅁权䕁䅁䅋权桁䅁䅁允䅁䅁䅅䅁䙁䥁⽹扶㥆䉪䅤䍄䉁䅁䅁睁䅁䅁䅍䅄䅁䅁䅯䅣䅑䅁䅯允䅁䅁䅅䅁䉁䅁䅁权偁允䅁䍄䉁䅁䅁睁䅁䅁䅍䅄䅁䅁䅯䅣䅑䅁䅯兆䅁䅁䅅䅁䉁䅁䅁权奁允䅁䍄䉁䅁䅁䅂䅁䅁䅍䅄䅁䅁䅯䅣䅑䅁䅯䅈䅁䅁䅯先䅁䅁䅅䅁䉁䅁䅁权獃杁䅁䍄䉁䅁䅁睁䅁䅁䅍䅄䅁䅁䅯䅣䅑䅁䅯䅍䅁䅁䅅䅁䉁䅁䅁权㕁睆䅁䍄䉁䅁䅁兂䅁䅁䅍䅄䅁䅁䅯剫䄸䅁䅯杌䅁䅁䅯䅂䍁䅧䅯䅤䅁䅁䅅䅁䉁䅁䅁兂佄㉯癣㡓䅙䅑杷允䅁䅁䅕䅁䑁䅁䅷䅁䭁䡁䕁䅁䭁䕁䄴䅁䭁䅁䄰䅁䭁䅁䄴䅁䉁䅁䅁允䅁䅁䅯睄䅁䅁杷允䅁䅁䅕䅁䑁䅁䅷䅁䭁䡁䕁䅁䭁䝁䅧䅁䭁䅁䄰䅁䭁䅁䄴䅁䉁䅁䅁允䅁䅁䅯睄䅁䅁杷允䅁䅁䅕䅁䑁䅁䅷䅁䭁䡁䥣䅁䭁䍁䅁䅁䭁䅁䅑潁䭁䡁䅑䅁䉁䅁䅁允䅁䅁䅕噋偹癷㑖啘䵁䅉䅅䅁䑁䅁䅁睁䵁䅁䅁权㍂䅃䅁权摂䅁䅁允䅁䅁䅅䅁䭁䥁䅧䅁䵁䅉䅅䅁䑁䅁䅁睁䵁䅁䅁权㍂䅃䅁权⽁䅁䅁允䅁䅁䅅䅁佁䅁䅯䅁ㅁ䍁䄴兎穁䅁䅁䍄䉁䅁䅁睁䅁䅁䅍䅄䅁䅁䅯䅈䅅䅁䅯兘䅁䅁䅅䅁䉁䅁䅁权䥃䅁䅁䍄䉁䅁䅁兂䅁䅁䅍䅄䅁䅁䅯睤䅧䅁䅯䄴䅁䅁䅯兄䅁䅁䅯儴䅁䅁䅅䅁䉁䅁䅁权偁䅁䅁䍄䉁䅁䅁睁䅁䅁䅍䅄䅁䅁䅯朹䅣䅁䅯䅇䅁䅁䅅䅁䉁䅁䅁权偁䅁䅁䍄䉁䅁䅁睁䅁䅁䅍䅄䅁䅁䅯朹䅣䅁䅯睐䅁䅁䅅䅁䉁䅁䅁杄䵁䅁䅁䅏硁䍁䄴杍㍁䅁䅁䍄䉁䅁䅁睁䅁䅁䅍䅄䅁䅁䅯栲䅧䅁䅯兆䅁䅁䅅䅁䉁䅁䅁权㍄允䅁䍄䉁䅁䅁兂䅁䅁䅍䅄䅁䅁䅯朹䅣䅁䅯䅄䅁䅁䅯兄䅁䅁䅯杄䅁䅁䅅䅁䉁䅁䅁权偁䅁䅁䍄䉁䅁䅁兂䅁䅁䅍䅄䅁䅁䅯朹䅣䅁䅯䄴䅁䅁䅯兄䅁䅁䅯儴䅁䅁䅅䅁䉁䅁䅁权偁䅁䅁䍄䉁䅁䅁兂䅁䅁䅍䅄䅁䅁䅯朹䅣䅁䅯杔䅁䅁䅯兄䅁䅁䅯杄䅁䅁䅅䅁䉁䅁䅁权偁䅁䅁䍄䉁䅁䅁兂䅁䅁䅍䅄䅁䅁䅯剴䅷䅁䅯䅄䅁䅁䅯兄䅁䅁䅯杄䅁䅁䅅䅁䉁䅁䅁权㉄杁䅁䍄䉁䅁䅁睁䅁䅁䅍䅄䅁䅁䅯朹䅣䅁䅯䅧䅁䅁䅅䅁䉁䅁䅁权㝁睆䅁䍄䉁䅁䅁兂䅁䅁䅍䅄䅁䅁䅯村䅍䅁䅯杌䅁䅁䅯䅂䍁䅧䅯䅤䅁䅁䅅䅁䉁䅁䅁兂祂䥡㥧祢睒䅑杷允䅁䅁䅍䅁䑁䅁䅷䅁䭁䩁婫䅁䭁䙁䄰䅁䉁䅁䅁允䅁䅁䅯睅䅅䅁杷允䅁䅁䅍䅁䑁䅁䅷䅁䭁䩁杍䅁䭁䥁䅁䅁䉁䅁䅁允䅁䅁䅯䍓䅙䅁杷允䅁䅁䅕䅁䑁䅁䅷䅁䭁䕁䑉䅁䭁䍁䄴䅁䭁䅁䅑潁䭁䍁䅅䅁䉁䅁䅁允䅁䅁䅕剩稵愷畣歡䵁䅉䅅䅁䙁䅁䅁睁䵁䅁䅁权乄睆䅁权畁䅁䅁权䕁䅁䅋权あ䅁䅁允䅁䅁䅅䅁䙁䱁祲䩓ㅬ杈䅊䍄䉁䅁䅁睁䅁䅁䅍䅄䅁䅁䅯村䅍䅁䅯兘䅁䅁䅅䅁䉁䅁䅁权䭃䅁䅁䍄䉁䅁䅁兂䅁䅁䅍䅄䅁䅁䅯村䅍䅁䅯䅄䅁䅁䅯兄䅁䅁䅯杄䅁䅁䅅䅁䉁䅁䅁权偁䅁䅁䍄䉁䅁䅁兂䅁䅁䅍䅄䅁䅁䅯村䅍䅁䅯䅡䅁䅁䅯兄䅁䅁䅯杄䅁䅁䅅䅁䉁䅁䅁权偁䅁䅁䍄䉁䅁䅁睁䅁䅁䅍䅄䅁䅁䅯村䅍䅁䅯䅧䅁䅁䅅䅁䉁䅁䅁权㡁睆䅁䍄䉁䅁䅁兂䅁䅁䅍䅄䅁䅁䅯䅸䅑䅁䅯杌䅁䅁䅯䅂䍁䅧䅯䅤䅁䅁䅅䅁䉁䅁䅁兂獄楋㡇穋副䅑杷允䅁䅁䅕䅁䑁䅁䅷䅁䭁䵁䕑䅁䭁䍁䅁䅁䭁䅁䅑潁䭁䡁䅑䅁䉁䅁䅁允䅁䅁䅕䭆䠵場ばさ䵁䅉䅅䅁䙁䅁䅁睁䵁䅁䅁权䕄䅂䅁权杁䅁䅁权䕁䅁䅋权桁䅁䅁允䅁䅁䅅䅁䙁䅁䅁䅁䅁䙷䅖䍄䉁䅁䅁睁䅁䅁䅍䅄䅁䅁䅯䅸䅑䅁䅯兢䅁䅁䅅䅁䉁䅁䅁权睂䅁䅁䍄䉁䅁䅁睁䅁䅁䅍䅄䅁䅁䅯桒䅫䅁䅯兢䅁䅁䅅䅁䉁䅁䅁权䝄睁䅁䍄䉁䅁䅁兂䅁䅁䅍䅄䅁䅁䅯䅸䅑䅁䅯兏䅁䅁䅯兄䅁䅁䅯杄䅁䅁䅅䅁䉁䅁䅁权偁䅁䅁䍄䉁䅁䅁兂䅁䅁䅍䅄䅁䅁䅯䅸䅑䅁䅯䄴䅁䅁䅯兄䅁䅁䅯儴䅁䅁䅅䅁䉁䅁䅁权偁䅁䅁䍄䉁䅁䅁睁䅁䅁䅍䅄䅁䅁䅯关䅧䅁䅯䅇䅁䅁䅅䅁䉁䅁䅁权偁䅁䅁䍄䉁䅁䅁兂䅁䅁䅍䅄䅁䅁䅯关䅧䅁䅯䅉䅁䅁䅯䅂䍁䅧䅯䅤䅁䅁䅅䅁䉁䅁䅁兂䥂場啯湲奤䅑杷允䅁䅁䅍䅁䑁䅁䅷䅁䭁䍁捉䅁䭁䙁䄰䅁䉁䅁䅁允䅁䅁䅯朱䅁䅁杷允䅁䅁䅕䅁䑁䅁䅷䅁䭁䱁䥅䅁䭁䍁䅁䅁䭁䅁䅑潁䭁䍁䅅䅁䉁䅁䅁允䅁䅁䅕灭婭婭䩭䕘䵁䅉䅅䅁䑁䅁䅁睁䵁䅁䅁权硃䅃䅁权噁䅁䅁允䅁䅁䅅䅁䭁䕁䭕䅁䵁䅉䅅䅁䙁䅁䅁睁䵁䅁䅁权㝂䅉䅁权㕁䅁䅁权乁䅁䅁权佁䅁䅁允䅁䅁䅅䅁䭁䩁䉅䅁䵁䅉䅅䅁䕁䅁䅁睁䵁䅁䅁权硃䅃䅁权捁䅁䅁权摁䅁䅁允䅁䅁䅅䅁䭁䱁䅍䅁䵁䅉䅅䅁䙁䅁䅁睁䵁䅁䅁权硃䅃䅁权佂䅁䅁权乁䅁䅁权佁䅁䅁允䅁䅁䅅䅁䭁䅁䄸䅁䵁䅉䅅䅁䑁䅁䅁睁䵁䅁䅁权硃䅃䅁权䅃䅁䅁允䅁䅁䅅䅁䭁䑁場䅁䵁䅉䅅䅁䑁䅁䅁睁䵁䅁䅁权瑄䅁䅁权奁䅁䅁允䅁䅁䅅䅁䭁䅁䄸䅁䵁䅉䅅䅁䑁䅁䅁睁䵁䅁䅁权瑄䅁䅁权摂䅁䅁允䅁䅁䅅䅁䭁偁䅕䅁䵁䅉䅅䅁䙁䅁䅁睁䵁䅁䅁权汃䅁䅁权杄䅁䅁权乁䅁䅁权桄䅁䅁允䅁䅁䅅䅁䡁䅁䅁䅁䅁⭳䅖䍄䉁䅁䅁睁䅁䅁䅍䅄䅁䅁䅯先䅫䅁䅯兆䅁䅁䅅䅁䉁䅁䅁权牃䅁䅁䍄䉁䅁䅁睁䅁䅁䅍䅄䅁䅁䅯䉭䅳䅁䅯兘䅁䅁䅅䅁䉁䅁䅁权䥃䅁䅁䍄䉁䅁䅁兂䅁䅁䅍䅄䅁䅁䅯儷䅁䅁䅯兏䅁䅁䅯兄䅁䅁䅯杄䅁䅁䅅䅁䉁䅁䅁权偁䅁䅁䍄䉁䅁䅁兂䅁䅁䅍䅄䅁䅁䅯桴䄰䅁䅯兏䅁䅁䅯兄䅁䅁䅯杄䅁䅁䅅䅁䉁䅁䅁权剃允䅁䍄䉁䅁䅁兂䅁䅁䅍䅄䅁䅁䅯儷䅁䅁䅯杔䅁䅁䅯兄䅁䅁䅯杄䅁䅁䅅䅁䉁䅁䅁权偁䅁䅁䍄䉁䅁䅁兂䅁䅁䅍䅄䅁䅁䅯公䅑䅁䅯杌䅁䅁䅯䅂䍁䅧䅯䅤䅁䅁䅅䅁䉁䅁䅁兂楁捧穑㙘䥧䅑杷允䅁䅁䅕䅁䑁䅁䅷䅁䭁䩁䕕䅁䭁䍁䅁䅁䭁䅁䅑潁䭁䡁䅑䅁䉁䅁䅁允䅁䅁䅕㑈牘払敩䕖䵁䅉䅅䅁䑁䅁䅁睁䵁䅁䅁权噃䅂䅁权噁䅁䅁允䅁䅁䅅䅁䭁䝁䑉䅁䵁䅉䅅䅁䙁䅁䅁睁䵁䅁䅁权⽃䅇䅁权䙂䅁䅁权乁䅁䅁权佁䅁䅁允䅁䅁䅅䅁䭁䱁捯䅁䵁䅉䅅䅁䑁䅁䅁睁䵁䅁䅁权噃䅂䅁权⽁䅁䅁允䅁䅁䅅䅁佁䅁䅷䅁㑁䑁䅍杌ㅁ䑁䅅䅁䵁䅉䅅䅁䕁䅁䅁睁䵁䅁䅁权䡃䅈䅁权捁䅁䅁权摁䅁䅁允䅁䅁䅅䅁䭁乁椸䅁䵁䅉䅅䅁䙁䅁䅁睁䵁䅁䅁权䝁元䅁权畁䅁䅁权䕁䅁䅋权あ䅁䅁允䅁䅁䅅䅁䙁䭁䩢䱹䩶桭䅎䍄䉁䅁䅁睁䅁䅁䅍䅄䅁䅁䅯䉣䄴䅁䅯兢䅁䅁䅅䅁䉁䅁䅁权偁睃䅁䍄䉁䅁䅁兂䅁䅁䅍䅄䅁䅁䅯䄷䅙䅁䅯䅄䅁䅁䅯兄䅁䅁䅯杄䅁䅁䅅䅁䉁䅁䅁权偁䅁䅁䍄䉁䅁䅁兂䅁䅁䅍䅄䅁䅁䅯杂䅫䅁䅯杌䅁䅁䅯䅂䍁䅧䅯光䅁䅁䅅䅁䉁䅁䅁兂㡃䥴唫呅啯䅑杷允䅁䅁䅕䅁䑁䅁䅷䅁䭁䅁䩙䅁䭁䍁䅁䅁䭁䅁䅑潁䭁䡁䅑䅁䉁䅁䅁允䅁䅁䅕体㙆䭆䠵䕗䵁䅉䅅䅁䙁䅁䅁睁䵁䅁䅁权慁䅈䅁权佂䅁䅁权乁䅁䅁权佁䅁䅁允䅁䅁䅅䅁䡁䅁䅁䅁杁敪䅖䍄䉁䅁䅁睁䅁䅁䅍䅄䅁䅁䅯杂䅫䅁䅯兘䅁䅁䅅䅁䉁䅁䅁权牁䅁䅁䍄䉁䅁䅁睁䅁䅁䅍䅄䅁䅁䅯杂䅫䅁䅯䅍䅁䅁䅅䅁䉁䅁䅁权䉂睆䅁䍄䉁䅁䅁睁䅁䅁䅍䅄䅁䅁䅯䉹䅣䅁䅯兘䅁䅁䅅䅁䉁䅁䅁权ㅄ䅁䅁䍄䉁䅁䅁兂䅁䅁䅍䅄䅁䅁䅯杂䅫䅁䅯䅡䅁䅁䅯兄䅁䅁䅯杄䅁䅁䅅䅁䉁䅁䅁权偁䅁䅁䍄䉁䅁䅁睁䅁䅁䅍䅄䅁䅁䅯杂䅫䅁䅯䅧䅁䅁䅅䅁䉁䅁䅁权䍂睆䅁䍄䉁䅁䅁睁䅁䅁䅍䅄䅁䅁䅯兖䄴䅁䅯䅇䅁䅁䅅䅁䉁䅁䅁睂䅁䅁䅁䭧歘䅑杷允䅁䅁䅕䅁䑁䅁䅷䅁䭁偁头䅁䭁䅁䅷䅁䭁䅁䄰䅁䭁䅁䄴䅁䉁䅁䅁允䅁䅁䅯䄱䅁䅁杷允䅁䅁䅕䅁䑁䅁䅷䅁䭁䙁何䅁䭁䍁䄴䅁䭁䅁䅑潁䭁䍁䅅䅁䉁䅁䅁允䅁䅁䅕㜹汈制敁含䴸䅉䅅䅁䙁䅁䅁睁䵁䅁䅁权噂杄䅁权杁䅁䅁权䕁䅁䅋权あ䅁䅁允䅁䅁䅅䅁䙁偁潙䥘䌯嘹䅒䍄䉁䅁䅁睁䅁䅁䅍䅄䅁䅁䅯兖䄴䅁䅯䅍䅁䅁䅅䅁䉁䅁䅁权婄允䅁䍄䉁䅁䅁睁䅁䅁䅍䅄䅁䅁䅯兖䄴䅁䅯睐䅁䅁䅅䅁䉁䅁䅁杄䵁䅁䅁兎㍁䍁䄴睍ぁ䅁䅁䍄䉁䅁䅁䅂䅁䅁䅍䅄䅁䅁䅯䈷䅧䅁䅯䅈䅁䅁䅯先䅁䅁䅅䅁䉁䅁䅁权坂杅䅁䍄䉁䅁䅁兂䅁䅁䅍䅄䅁䅁䅯兖䄴䅁䅯䅄䅁䅁䅯兄䅁䅁䅯杄䅁䅁䅅䅁䉁䅁䅁权偁䅁䅁䍄䉁䅁䅁兂䅁䅁䅍䅄䅁䅁䅯兖䄴䅁䅯䄴䅁䅁䅯兄䅁䅁䅯儴䅁䅁䅅䅁䉁䅁䅁权偁䅁䅁䍄䉁䅁䅁睁䅁䅁䅍䅄䅁䅁䅯剤䅯䅁䅯睐䅁䅁䅅䅁䉁䅁䅁杄佁䅁䅁免睁䑁䅣杌㍁䑁䅑䅁䵁䅉䅅䅁䙁䅁䅁睁䵁䅁䅁权噂杄䅁权潂䅁䅁权乁䅁䅁权佁䅁䅁允䅁䅁䅅䅁䭁䅁䄸䅁䵁䅉䅅䅁䑁䅁䅁睁䵁䅁䅁权噂杄䅁权䅃䅁䅁允䅁䅁䅅䅁䭁䕁塍䅁䵁䅉䅅䅁䙁䅁䅁睁䵁䅁䅁权㑃䅂䅁权畁䅁䅁权䕁䅁䅋权あ䅁䅁允䅁䅁䅅䅁䙁䝁椴㉌灶穩䄵䍄䉁䅁䅁兂䅁䅁䅍䅄䅁䅁䅯䅵䅑䅁䅯䅉䅁䅁䅯䅂䍁䅧䅯光䅁䅁䅅䅁䉁䅁䅁兂䙃ㄶ㑇橈杖䅑杷允䅁䅁䅑䅁䑁䅁䅷䅁䭁䱁䕧䅁䭁䉁䅷䅁䭁䉁䄰䅁䉁䅁䅁允䅁䅁䅯睗䅣䅁杷允䅁䅁䅍䅁䑁䅁䅷䅁䭁䱁䕧䅁䭁䑁䄸䅁䉁䅁䅁允䅁䅁䄴䅄䅁䑁䅅杍畁䑁䅣睍䅁䅁杷允䅁䅁䅕䅁䑁䅁䅷䅁䭁䭁婯䅁䭁䕁䅕䅁䭁䅁䄰䅁䭁䅁䄴䅁䉁䅁䅁允䅁䅁䅯硶䄴䅁杷允䅁䅁䅕䅁䑁䅁䅷䅁䭁䱁䕧䅁䭁䕁䅕䅁䭁䅁䄰䅁䭁䅁䄴䅁䉁䅁䅁允䅁䅁䅯睄䅁䅁杷允䅁䅁䅕䅁䑁䅁䅷䅁䭁䱁䕧䅁䭁䕁䄴䅁䭁䅁䄰䅁䭁䅁䄴䅁䉁䅁䅁允䅁䅁䅯睄䅁䅁杷允䅁䅁䅍䅁䑁䅁䅷䅁䭁䙁䥧䅁䭁䉁䅧䅁䉁䅁䅁允䅁䅁䅯睄䅁䅁杷允䅁䅁䅍䅁䑁䅁䅷䅁䭁䡁晅䅁䭁䝁䄰䅁䉁䅁䅁允䅁䅁䅯䅮䅑䅁杷允䅁䅁䅍䅁䑁䅁䅷䅁䭁䙁䥧䅁䭁䙁䄰䅁䉁䅁䅁允䅁䅁䅯睅䅅䅁杷允䅁䅁䅍䅁䑁䅁䅷䅁䭁䙁䥧䅁䭁䅁䅅䅁䉁䅁䅁允䅁䅁䅯眱䅉䅁杷允䅁䅁䅍䅁䑁䅁䅷䅁䭁䙁䥧䅁䭁䉁䅕䅁䉁䅁䅁允䅁䅁䅯睲䅁䅁杷允䅁䅁䅕䅁䑁䅁䅷䅁䭁䍁摧䅁䭁䍁䄴䅁䭁䅁䅑潁䭁䡁䅑䅁䉁䅁䅁允䅁䅁䅕㉫晸啣獲歃䵁䅉䅅䅁䑁䅁䅁睁䵁䅁䅁权奂䅃䅁权瑂䅁䅁允䅁䅁䅅䅁䭁䑁乳䅁䵁䅉䅅䅁䕁䅁䅁睁䵁䅁䅁权奂䅃䅁权捁䅁䅁权摁䅁䅁允䅁䅁䅅䅁䭁䕁塕䅁䵁䅉䅅䅁䑁䅁䅁睁䵁䅁䅁权奂䅃䅁权⽁䅁䅁允䅁䅁䅅䅁佁䅁䅷䅁穁䑁䅧杌睁䑁䅅䅁䵁䅉䅅䅁䙁䅁䅁睁䵁䅁䅁权祃杁䅁权䙂䅁䅁权乁䅁䅁权佁䅁䅁允䅁䅁䅅䅁䭁䅁䄸䅁䵁䅉䅅䅁䑁䅁䅁睁䵁䅁䅁权呄权䅁权摂䅁䅁允䅁䅁䅅䅁䭁䥁䅧䅁䵁䅉䅅䅁䙁䅁䅁睁䵁䅁䅁权塁䅃䅁权畁䅁䅁权䕁䅁䅋权あ䅁䅁允䅁䅁䅅䅁䙁䝁汦䑤晰兲䅴䍄䉁䅁䅁睁䅁䅁䅍䅄䅁䅁䅯眰䅯䅁䅯允䅁䅁䅅䅁䉁䅁䅁权求䅁䅁䍄䉁䅁䅁睁䅁䅁䅍䅄䅁䅁䅯眰䅯䅁䅯兢䅁䅁䅅䅁䉁䅁䅁权睂䅁䅁䍄䉁䅁䅁睁䅁䅁䅍䅄䅁䅁䅯眰䅯䅁䅯䅍䅁䅁䅅䅁䉁䅁䅁权䡂睆䅁䍄䉁䅁䅁兂䅁䅁䅍䅄䅁䅁䅯眰䅯䅁䅯杔䅁䅁䅯兄䅁䅁䅯杄䅁䅁䅅䅁䉁䅁䅁权偁䅁䅁䍄䉁䅁䅁兂䅁䅁䅍䅄䅁䅁䅯末䅯䅁䅯䅉䅁䅁䅯䅂䍁䅧䅯䅤䅁䅁䅅䅁䉁䅁䅁兂捂㡪ㅌ䩋㕷䅑杷允䅁䅁䅕䅁䑁䅁䅷䅁䭁䑁慳䅁䭁䕁䅕䅁䭁䅁䄰䅁䭁䅁䄴䅁䉁䅁䅁允䅁䅁䅯硹䄴䅁杷允䅁䅁䅍䅁䑁䅁䅷䅁䭁䵁捣䅁䭁䙁䄰䅁䉁䅁䅁允䅁䅁䅯睅䅅䅁杷允䅁䅁䅑䅁䑁䅁䅷䅁䭁偁䭯䅁䭁䉁䅷䅁䭁䉁䄰䅁䉁䅁䅁允䅁䅁䅯䅖䅁䅁杷允䅁䅁䅕䅁䑁䅁䅷䅁䭁偁䭯䅁䭁䅁䅷䅁䭁䅁䄰䅁䭁䅁䄴䅁䉁䅁䅁允䅁䅁䅯睄䅁䅁杷允䅁䅁䅕䅁䑁䅁䅷䅁䭁䕁扁䅁䭁䍁䅁䅁䭁䅁䅑潁䭁䍁䅅䅁䉁䅁䅁允䅁䅁䅕捺䵺䵺㡹啘䵁䅉䅅䅁䙁䅁䅁睁䵁䅁䅁权㙄权䅁权㕁䅁䅁权乁䅁䅁权佁䅁䅁允䅁䅁䅅䅁䭁䅁䄸䅁䵁䅉䅅䅁䙁䅁䅁睁䵁䅁䅁权㙄权䅁权佂䅁䅁权乁䅁䅁权佁䅁䅁允䅁䅁䅅䅁䭁䅁䄸䅁䵁䅉䅅䅁䙁䅁䅁睁䵁䅁䅁权㙄权䅁权潂䅁䅁权乁䅁䅁权佁䅁䅁允䅁䅁䅅䅁䭁䅁䄸䅁䵁䅉䅅䅁䙁䅁䅁睁䵁䅁䅁权㡃杁䅁权杁䅁䅁权䕁䅁䅋权あ䅁䅁允䅁䅁䅅䅁䙁䝁浚浚浚浔䅂䍄䉁䅁䅁兂䅁䅁䅍䅄䅁䅁䅯档䅳䅁䅯䅄䅁䅁䅯兄䅁䅁䅯杄䅁䅁䅅䅁䉁䅁䅁权獄䅂䅁䍄䉁䅁䅁睁䅁䅁䅍䅄䅁䅁䅯䅶䅉䅁䅯兘䅁䅁䅅䅁䉁䅁䅁权呁允䅁䍄䉁䅁䅁睁䅁䅁䅍䅄䅁䅁䅯䅶䅉䅁䅯允䅁䅁䅅䅁䉁䅁䅁权塄杁䅁䍄䉁䅁䅁睁䅁䅁䅍䅄䅁䅁䅯䅶䅉䅁䅯兆䅁䅁䅅䅁䉁䅁䅁权癃䅁䅁䍄䉁䅁䅁兂䅁䅁䅍䅄䅁䅁䅯剬䅫䅁䅯䅉䅁䅁䅯䅂䍁䅧䅯䅤䅁䅁䅅䅁䉁䅁䅁兂獄払敧卨塴䅑杷允䅁䅁䅕䅁䑁䅁䅷䅁䭁䱁䍷䅁䭁佁䅁䅁䭁䅁䄰䅁䭁佁䅅䅁䉁䅁䅁允䅁䅁䅣䅁䅁䥁䍂欵䵁䅉䅅䅁䙁䅁䅁睁䵁䅁䅁权㡃杁䅁权佂䅁䅁权乁䅁䅁权佁䅁䅁允䅁䅁䅅䅁䡁䅁䅁䅁䅂⭌䅚䍄䉁䅁䅁睁䅁䅁䅍䅄䅁䅁䅯睌䅙䅁䅯䅇䅁䅁䅅䅁䉁䅁䅁权偁䅁䅁䍄䉁䅁䅁睁䅁䅁䅍䅄䅁䅁䅯眷䅳䅁䅯兘䅁䅁䅅䅁䉁䅁䅁权牁䅁䅁䍄䉁䅁䅁睁䅁䅁䅍䅄䅁䅁䅯睌䅙䅁䅯䅍䅁䅁䅅䅁䉁䅁䅁权䭂睆䅁䍄䉁䅁䅁兂䅁䅁䅍䅄䅁䅁䅯創䅫䅁䅯兒䅁䅁䅯兄䅁䅁䅯杄䅁䅁䅅䅁䉁䅁䅁权牁䅆䅁䍄䉁䅁䅁睁䅁䅁䅍䅄䅁䅁䅯睌䅙䅁䅯睐䅁䅁䅅䅁䉁䅁䅁杄䵁䅁䅁免㍁䍁䄴䅏㍁䅁䅁䍄䉁䅁䅁兂䅁䅁䅍䅄䅁䅁䅯䉋䄰䅁䅯杌䅁䅁䅯䅂䍁䅧䅯光䅁䅁䅅䅁䉁䅁䅁兂奃摦灇䍅噉䅑杷允䅁䅁䅕䅁䑁䅁䅷䅁䭁䍁䜸䅁䭁䑁䅫䅁䭁䅁䄰䅁䭁䅁䄴䅁䉁䅁䅁允䅁䅁䅯睄䅁䅁杷允䅁䅁䅍䅁䑁䅁䅷䅁䭁䍁䜸䅁䭁䥁䅁䅁䉁䅁䅁允䅁䅁䅯硓䅣䅁杷允䅁䅁䅕䅁䑁䅁䅷䅁䭁䅁卅䅁䭁䅁䅷䅁䭁䅁䄰䅁䭁䅁䄴䅁䉁䅁䅁允䅁䅁䅯杂䅅䅁杷允䅁䅁䅕䅁䑁䅁䅷䅁䭁䭁婯䅁䭁䑁䅫䅁䭁䅁䄰䅁䭁䅁䄴䅁䉁䅁䅁允䅁䅁䅯八䅅䅁杷允䅁䅁䅍䅁䑁䅁䅷䅁䭁䉁䙑䅁䭁䉁䅧䅁䉁䅁䅁允䅁䅁䅯睄䅁䅁杷允䅁䅁䅕䅁䑁䅁䅷䅁䭁䉁䙑䅁䭁䅁䅷䅁䭁䅁䄰䅁䭁䅁䄴䅁䉁䅁䅁允䅁䅁䅯睄䅁䅁杷允䅁䅁䅕䅁䑁䅁䅷䅁䭁䉁䙑䅁䭁䍁䄴䅁䭁䅁䅑潁䭁䡁䅑䅁䉁䅁䅁允䅁䅁䅕橄畴欸偓稸䴸䅉䅅䅁䙁䅁䅁睁䵁䅁䅁权啁兂䅁权杁䅁䅁权䕁䅁䅋权あ䅁䅁允䅁䅁䅅䅁䙁䉁䘫ㄶ㑇汶䅆䍄䉁䅁䅁睁䅁䅁䅍䅄䅁䅁䅯桁䅳䅁䅯䅧䅁䅁䅅䅁䉁䅁䅁权捄䅊䅁䍄䉁䅁䅁兂䅁䅁䅍䅄䅁䅁䅯䅆䅕䅁䅯䅉䅁䅁䅯䅂䍁䅧䅯光䅁䅁䅅䅁䉁䅁䅁兂晁敨剴䑵攵䅑杷允䅁䅁䅍䅁䑁䅁䅷䅁䭁䉁䙑䅁䭁䝁䄰䅁䉁䅁䅁允䅁䅁䅯眵䅑䅁杷允䅁䅁䅕䅁䑁䅁䅷䅁䭁䕁扁䅁䭁䑁䅫䅁䭁䅁䄰䅁䭁䅁䄴䅁䉁䅁䅁允䅁䅁䅯八䅅䅁杷允䅁䅁䅕䅁䑁䅁䅷䅁䭁䉁䙑䅁䭁䕁䄴䅁䭁䅁䄰䅁䭁䅁䄴䅁䉁䅁䅁允䅁䅁䅯睄䅁䅁杷允䅁䅁䅕䅁䑁䅁䅷䅁䭁䉁䙑䅁䭁䝁䅧䅁䭁䅁䄰䅁䭁䅁䄴䅁䉁䅁䅁允䅁䅁䅯睄䅁䅁杷允䅁䅁䅍䅁䑁䅁䅷䅁䭁䙁䭧䅁䭁䙁䄰䅁䉁䅁䅁允䅁䅁䅯䅩䅁䅁杷允䅁䅁䅑䅁䑁䅁䅷䅁䭁䙁䭧䅁䭁䉁䅷䅁䭁䉁䄰䅁䉁䅁䅁允䅁䅁䅯睄䅁䅁杷允䅁䅁䅕䅁䑁䅁䅷䅁䭁䙁䭧䅁䭁䕁䅕䅁䭁䅁䄰䅁䭁䅁䄴䅁䉁䅁䅁允䅁䅁䅯睄䅁䅁杷允䅁䅁䅕䅁䑁䅁䅷䅁䭁䑁捙䅁䭁佁䅁䅁䭁䅁䄰䅁䭁佁䅅䅁䉁䅁䅁允䅁䅁䅣䅁䅁䵁杄唵䵁䅉䅅䅁䑁䅁䅁睁䵁䅁䅁权䙂䅂䅁权奁䅁䅁允䅁䅁䅅䅁䭁䅁䄸䅁䵁䅉䅅䅁䙁䅁䅁睁䵁䅁䅁权扁兇䅁权佂䅁䅁权乁䅁䅁权佁䅁䅁允䅁䅁䅅䅁䭁䅁䄸䅁䵁䅉䅅䅁䑁䅁䅁睁䵁䅁䅁权䝂䅂䅁权奁䅁䅁允䅁䅁䅅䅁䭁䅁䄸䅁䵁䅉䅅䅁䑁䅁䅁睁䵁䅁䅁权潂䅇䅁权噁䅁䅁允䅁䅁䅅䅁䭁䭁䄸䅁䵁䅉䅅䅁䑁䅁䅁睁䵁䅁䅁权煁兇䅁权䉁䅁䅁允䅁䅁䅅䅁䭁䕁䕣䅁䵁䅉䅅䅁䑁䅁䅁睁䵁䅁䅁权䙂䅂䅁权瑂䅁䅁允䅁䅁䅅䅁䭁䡁䅁䅁䵁䅉䅅䅁䑁䅁䅁睁䵁䅁䅁权䝂䅂䅁权瑂䅁䅁允䅁䅁䅅䅁䭁䡁䅁䅁䵁䅉䅅䅁䑁䅁䅁睁䵁䅁䅁权䝂䅂䅁权睁䅁䅁允䅁䅁䅅䅁䭁䕁場䅁䵁䅉䅅䅁䙁䅁䅁睁䵁䅁䅁权穄睇䅁权杁䅁䅁权䕁䅁䅋权あ䅁䅁允䅁䅁䅅䅁䙁䥁䌯匹捨ㅺ䅚䍄䉁䅁䅁兂䅁䅁䅍䅄䅁䅁䅯硉䄴䅁䅯兒䅁䅁䅯兄䅁䅁䅯杄䅁䅁䅅䅁䉁䅁䅁权䱄䅊䅁䍄䉁䅁䅁睁䅁䅁䅍䅄䅁䅁䅯杒䅑䅁䅯睐䅁䅁䅅䅁䉁䅁䅁杄䭁䅁䅁䅎畁䑁䅑杍䅁䅁杷允䅁䅁䅕䅁䑁䅁䅷䅁䭁䕁䕕䅁䭁䅁䅷䅁䭁䅁䄰䅁䭁䅁䄴䅁䉁䅁䅁允䅁䅁䅯睄䅁䅁杷允䅁䅁䅕䅁䑁䅁䅷䅁䭁䕁䕕䅁䭁䝁䅧䅁䭁䅁䄰䅁䭁䅁䄴䅁䉁䅁䅁允䅁䅁䅯睄䅁䅁杷允䅁䅁䅕䅁䑁䅁䅷䅁䭁䕁䕙䅁䭁䝁䅧䅁䭁䅁䄰䅁䭁䅁䄴䅁䉁䅁䅁允䅁䅁䅯睄䅁䅁杷允䅁䅁䅍䅁䑁䅁䅷䅁䭁䡁䍷䅁䭁䉁䅧䅁䉁䅁䅁允䅁䅁䅯睄䅁䅁杷允䅁䅁䅕䅁䑁䅁䅷䅁䭁䡁䍷䅁䭁䍁䄴䅁䭁䅁䅑潁䭁䍁䅅䅁䉁䅁䅁允䅁䅁䅕瑮晐㙱㍺啂䵁䅉䅅䅁䑁䅁䅁睁䵁䅁䅁权䭄元䅁权奁䅁䅁允䅁䅁䅅䅁䭁䅁䄸䅁䵁䅉䅅䅁䙁䅁䅁睁䵁䅁䅁权㡂杁䅁权杁䅁䅁权䕁䅁䅋权あ䅁䅁允䅁䅁䅅䅁䙁乁橥䑣䬰㉂䅤䍄䉁䅁䅁兂䅁䅁䅍䅄䅁䅁䅯硔䅫䅁䅯杔䅁䅁䅯兄䅁䅁䅯杄䅁䅁䅅䅁䉁䅁䅁睂䅁䅁䅁䔴洯䅑杷允䅁䅁䅍䅁䑁䅁䅷䅁䭁䱁愰䅁䭁䉁䅕䅁䉁䅁䅁允䅁䅁䅯䄫䅕䅁杷允䅁䅁䅕䅁䑁䅁䅷䅁䭁乁伸䅁䭁䍁䅁䅁䭁䅁䅑潁䭁䍁䅅䅁䉁䅁䅁允䅁䅁䅕䥘䌯匹獩䕖䵁䅉䅅䅁䑁䅁䅁睁䵁䅁䅁权㡂杁䅁权䉁䅁䅁允䅁䅁䅅䅁䭁䅁䅧䅁䵁䅉䅅䅁䙁䅁䅁睁䵁䅁䅁权㡂杁䅁权䵁䅁䅁权乁䅁䅁权佁䅁䅁允䅁䅁䅅䅁䭁䅁䄸䅁䵁䅉䅅䅁䙁䅁䅁睁䵁䅁䅁权卄兇䅁权杁䅁䅁权䕁䅁䅋权桁䅁䅁允䅁䅁䅅䅁䙁䭁睒児塲ㅙ䅨䍄䉁䅁䅁睁䅁䅁䅍䅄䅁䅁䅯䉄䅳䅁䅯允䅁䅁䅅䅁䉁䅁䅁权偁允䅁䍄䉁䅁䅁兂䅁䅁䅍䅄䅁䅁䅯䅦䅉䅁䅯兏䅁䅁䅯兄䅁䅁䅯杄䅁䅁䅅䅁䉁䅁䅁权偁䅁䅁䍄䉁䅁䅁睁䅁䅁䅍䅄䅁䅁䅯眳䅣䅁䅯䅇䅁䅁䅅䅁䉁䅁䅁权偁䅁䅁䍄䉁䅁䅁睁䅁䅁䅍䅄䅁䅁䅯眳䅣䅁䅯兆䅁䅁䅅䅁䉁䅁䅁权睂䅁䅁䍄䉁䅁䅁睁䅁䅁䅍䅄䅁䅁䅯桕䅳䅁䅯睐䅁䅁䅅䅁䉁䅁䅁杄䵁䅁䅁䅏穁䍁䄴䅍ㅁ䅁䅁䍄䉁䅁䅁睁䅁䅁䅍䅄䅁䅁䅯䉓䄴䅁䅯䅇䅁䅁䅅䅁䉁䅁䅁睂䅁䅁䅁䩯橶䅑杷允䅁䅁䅑䅁䑁䅁䅷䅁䭁乁䠸䅁䭁䉁䅷䅁䭁䉁䄰䅁䉁䅁䅁允䅁䅁䅯睐䅉䅁杷允䅁䅁䅍䅁䑁䅁䅷䅁䭁乁䠸䅁䭁䑁䄸䅁䉁䅁䅁允䅁䅁䄴䅄䅁䑁䅑䅎畁䑁䅁䅏䅁䅁杷允䅁䅁䅕䅁䑁䅁䅷䅁䭁䡁敁䅁䭁䕁䄴䅁䭁䅁䄰䅁䭁䅁䄴䅁䉁䅁䅁允䅁䅁䅣䅁䅁佁塁欵䵁䅉䅅䅁䙁䅁䅁睁䵁䅁䅁权晄睂䅁权䙂䅁䅁权乁䅁䅁权佁䅁䅁允䅁䅁䅅䅁䭁䅁䄸䅁䵁䅉䅅䅁䑁䅁䅁睁䵁䅁䅁权汃䅁䅁权奁䅁䅁允䅁䅁䅅䅁䡁䅁䅁䅁权敷䅒䍄䉁䅁䅁兂䅁䅁䅍䅄䅁䅁䅯楔䅍䅁䅯杌䅁䅁䅯䅂䍁䅧䅯光䅁䅁䅅䅁䉁䅁䅁兂塂癇堷晦䭕䅑杷允䅁䅁䅕䅁䑁䅁䅷䅁䭁䭁䅕䅁䭁䍁䅁䅁䭁䅁䅑潁䭁䡁䅑䅁䉁䅁䅁允䅁䅁䅕䭆䠵場䕲䕖䵁䅉䅅䅁䙁䅁䅁睁䵁䅁䅁权䙄䅈䅁权畁䅁䅁权䕁䅁䅋权あ䅁䅁允䅁䅁䅅䅁䙁䕁ㅩ橅娴元䅎䍄䉁䅁䅁兂䅁䅁䅍䅄䅁䅁䅯兰䅁䅁䅯䅉䅁䅁䅯䅂䍁䅧䅯光䅁䅁䅅䅁䉁䅁䅁兂捂㡪ㅌ䕋呸䅑杷允䅁䅁䅍䅁䑁䅁䅷䅁䭁䭁䅕䅁䭁䉁䅕䅁䉁䅁䅁允䅁䅁䅯睒䅑䅁杷允䅁䅁䅑䅁䑁䅁䅷䅁䭁䭁䅕䅁䭁䉁䅷䅁䭁䉁䄰䅁䉁䅁䅁允䅁䅁䅯睤䅉䅁杷允䅁䅁䅕䅁䑁䅁䅷䅁䭁䉁捣䅁䭁䍁䅁䅁䭁䅁䅑潁䭁䍁䅅䅁䉁䅁䅁允䅁䅁䅕敨剴䉵水歘䵁䅉䅅䅁䑁䅁䅁睁䵁䅁䅁权汃䅁䅁权⽁䅁䅁允䅁䅁䅅䅁佁䅁䅷䅁硁䑁䅉杌睁䑁䅫䅁䵁䅉䅅䅁䕁䅁䅁睁䵁䅁䅁权䑁杈䅁权捁䅁䅁权摁䅁䅁允䅁䅁䅅䅁䭁䝁丰䅁䵁䅉䅅䅁䙁䅁䅁睁䵁䅁䅁权⽄睂䅁权䙂䅁䅁权乁䅁䅁权佁䅁䅁允䅁䅁䅅䅁䭁䅁䄸䅁䵁䅉䅅䅁䙁䅁䅁睁䵁䅁䅁权汃䅁䅁权䙂䅁䅁权乁䅁䅁权佁䅁䅁允䅁䅁䅅䅁䭁䙁塁䅁䵁䅉䅅䅁䑁䅁䅁睁䵁䅁䅁权獁权䅁权奁䅁䅁允䅁䅁䅅䅁䭁䅁䄸䅁䵁䅉䅅䅁䙁䅁䅁睁䵁䅁䅁权獁权䅁权畁䅁䅁权䕁䅁䅋权あ䅁䅁允䅁䅁䅅䅁䙁佁桑浇乫祚䅎䍄䉁䅁䅁兂䅁䅁䅍䅄䅁䅁䅯兌䅯䅁䅯杌䅁䅁䅯䅂䍁䅧䅯䅤䅁䅁䅅䅁䉁䅁䅁兂捁潈捖㥑湺睐杷允䅁䅁䅕䅁䑁䅁䅷䅁䭁䍁攰䅁䭁䍁䄴䅁䭁䅁䅑潁䭁䡁䅑䅁䉁䅁䅁允䅁䅁䅕失ちㄷ穆あ䵁䅉䅅䅁䙁䅁䅁睁䵁䅁䅁权獁权䅁权杁䅁䅁权䕁䅁䅋权桁䅁䅁允䅁䅁䅅䅁䙁佁剸䉵䘶㉯䅆䍄䉁䅁䅁䅂䅁䅁䅍䅄䅁䅁䅯䉆䅯䅁䅯䅈䅁䅁䅯先䅁䅁䅅䅁䉁䅁䅁权㍂杁䅁䍄䉁䅁䅁兂䅁䅁䅍䅄䅁䅁䅯兌䅯䅁䅯䅉䅁䅁䅯䅂䍁䅧䅯光䅁䅁䅅䅁䉁䅁䅁兂捂㡪ㅌ䉋奸䅑杷允䅁䅁䅍䅁䑁䅁䅷䅁䭁䍁䭷䅁䭁䝁䄰䅁䉁䅁䅁允䅁䅁䅯儸䅣䅁杷允䅁䅁䅕䅁䑁䅁䅷䅁䭁䍁䭷䅁䭁䕁䅕䅁䭁䅁䄰䅁䭁䅁䄴䅁䉁䅁䅁允䅁䅁䅯睄䅁䅁杷允䅁䅁䅕䅁䑁䅁䅷䅁䭁䍁䭷䅁䭁佁䅁䅁䭁䅁䄰䅁䭁佁䅅䅁䉁䅁䅁允䅁䅁䅯睄䅁䅁杷允䅁䅁䅕䅁䑁䅁䅷䅁䭁䍁䬰䅁䭁佁䅁䅁䭁䅁䄰䅁䭁佁䅅䅁䉁䅁䅁允䅁䅁䅯睄䅁䅁杷允䅁䅁䅕䅁䑁䅁䅷䅁䭁䍁䭷䅁䭁䕁䄴䅁䭁䅁䄰䅁䭁䅁䄴䅁䉁䅁䅁允䅁䅁䅯睄䅁䅁杷允䅁䅁䅕䅁䑁䅁䅷䅁䭁䍁䬰䅁䭁䕁䄴䅁䭁䅁䄰䅁䭁䅁䄴䅁䉁䅁䅁允䅁䅁䅯睄䅁䅁杷允䅁䅁䅍䅁䑁䅁䅷䅁䭁䍁䭷䅁䭁䥁䅁䅁䉁䅁䅁允䅁䅁䅯桕䅣䅁杷允䅁䅁䅕䅁䑁䅁䅷䅁䭁䅁敳䅁䭁䍁䅁䅁䭁䅁䅑潁䭁䡁䅑䅁䉁䅁䅁允䅁䅁䅕捺䵺䵺䵸歘䵁䅉䅅䅁䕁䅁䅁睁䵁䅁䅁权湂杄䅁权捁䅁䅁权摁䅁䅁允䅁䅁䅅䅁䭁䙁塑䅁䵁䅉䅅䅁䙁䅁䅁睁䵁䅁䅁权湂杄䅁权㕁䅁䅁权乁䅁䅁权佁䅁䅁允䅁䅁䅅䅁䭁䅁䄸䅁䵁䅉䅅䅁䙁䅁䅁睁䵁䅁䅁权湂杄䅁权杄䅁䅁权乁䅁䅁权桄䅁䅁允䅁䅁䅅䅁䭁䅁䄸䅁䵁䅉䅅䅁䑁䅁䅁睁䵁䅁䅁权湂杄䅁权䅃䅁䅁允䅁䅁䅅䅁䭁䙁塙䅁䵁䅉䅅䅁䑁䅁䅁睁䵁䅁䅁权坃睃䅁权奁䅁䅁允䅁䅁䅅䅁䡁䅁䅁䅁杄佁䅚䍄䉁䅁䅁兂䅁䅁䅍䅄䅁䅁䅯杬䅳䅁䅯杌䅁䅁䅯䅂䍁䅧䅯䅤䅁䅁䅅䅁䉁䅁䅁兂捁塂煎穸杔睐杷允䅁䅁䅕䅁䑁䅁䅷䅁䭁䩁䱙䅁䭁䍁䄴䅁䭁䅁䅑潁䭁䍁䅅䅁䉁䅁䅁允䅁䅁䅕汶畇椫に吷䴸䅉䅅䅁䙁䅁䅁睁䵁䅁䅁权坃睃䅁权杁䅁䅁权䕁䅁䅋权あ䅁䅁允䅁䅁䅅䅁䙁䙁㑋潈牘呫䅨䍄䉁䅁䅁睁䅁䅁䅍䅄䅁䅁䅯桂䅯䅁䅯兘䅁䅁䅅䅁䉁䅁䅁权䥃䅁䅁䍄䉁䅁䅁睁䅁䅁䅍䅄䅁䅁䅯砷䅷䅁䅯兆䅁䅁䅅䅁䉁䅁䅁权摁杂䅁䍄䉁䅁䅁睁䅁䅁䅍䅄䅁䅁䅯半䅉䅁䅯䅍䅁䅁䅅䅁䉁䅁䅁权灃睉䅁䍄䉁䅁䅁兂䅁䅁䅍䅄䅁䅁䅯杬䅳䅁䅯兏䅁䅁䅯兄䅁䅁䅯杄䅁䅁䅅䅁䉁䅁䅁权偁䅁䅁䍄䉁䅁䅁睁䅁䅁䅍䅄䅁䅁䅯割䅫䅁䅯兘䅁䅁䅅䅁䉁䅁䅁权呁允䅁䍄䉁䅁䅁兂䅁䅁䅍䅄䅁䅁䅯杙䅳䅁䅯杌䅁䅁䅯䅂䍁䅧䅯䅤䅁䅁䅅䅁䉁䅁䅁兂奄㉱婃浇愷䅑杷允䅁䅁䅍䅁䑁䅁䅷䅁䭁䝁䱉䅁䭁䅁䅅䅁䉁䅁䅁允䅁䅁䅯䄴䅉䅁杷允䅁䅁䅍䅁䑁䅁䅷䅁䭁䝁䱉䅁䭁䝁䄰䅁䉁䅁䅁允䅁䅁䅯儶䅑䅁杷允䅁䅁䅍䅁䑁䅁䅷䅁䭁䉁捙䅁䭁䥁䅁䅁䉁䅁䅁允䅁䅁䅯桖䅍䅁杷允䅁䅁䅕䅁䑁䅁䅷䅁䭁䑁䵉䅁䭁䕁䄴䅁䭁䅁䄰䅁䭁䅁䄴䅁䉁䅁䅁允䅁䅁䅯睄䅁䅁杷允䅁䅁䅍䅁䑁䅁䅷䅁䭁䝁䱉䅁䭁䑁䅁䅁䉁䅁䅁允䅁䅁䅯䉗䅣䅁杷允䅁䅁䅕䅁䑁䅁䅷䅁䭁䝁䱉䅁䭁佁䅁䅁䭁䅁䄰䅁䭁佁䅅䅁䉁䅁䅁允䅁䅁䅯睄䅁䅁杷允䅁䅁䅍䅁䑁䅁䅷䅁䭁䅁䡁䅁䭁䉁䅧䅁䉁䅁䅁允䅁䅁䅯睄䅁䅁杷允䅁䅁䅕䅁䑁䅁䅷䅁䭁䅁䡁䅁䭁䍁䄴䅁䭁䅁䅑潁䭁䍁䅅䅁䉁䅁䅁允䅁䅁䅕乳啣杵䱲吸䴸䅉䅅䅁䙁䅁䅁睁䵁䅁䅁权⽁兇䅁权䙂䅁䅁权乁䅁䅁权佁䅁䅁允䅁䅁䅅䅁䭁䅁橣䅁䵁䅉䅅䅁䑁䅁䅁睁䵁䅁䅁权⭄䅈䅁权瑂䅁䅁允䅁䅁䅅䅁䭁䝁䉣䅁䵁䅉䅅䅁䙁䅁䅁睁䵁䅁䅁权䅁睂䅁权杁䅁䅁权䕁䅁䅋权あ䅁䅁允䅁䅁䅅䅁䙁佁剸䉵䘶ㅓ䅰䍄䉁䅁䅁䅂䅁䅁䅍䅄䅁䅁䅯剮䅫䅁䅯䅈䅁䅁䅯先䅁䅁䅅䅁䉁䅁䅁权穂睂䅁䍄䉁䅁䅁兂䅁䅁䅍䅄䅁䅁䅯䅁䅣䅁䅯䅄䅁䅁䅯兄䅁䅁䅯杄䅁䅁䅅䅁䉁䅁䅁权偁䅁䅁䍄䉁䅁䅁兂䅁䅁䅍䅄䅁䅁䅯䅁䅣䅁䅯䄴䅁䅁䅯兄䅁䅁䅯儴䅁䅁䅅䅁䉁䅁䅁权偁䅁䅁䍄䉁䅁䅁睁䅁䅁䅍䅄䅁䅁䅯睙䅫䅁䅯䅇䅁䅁䅅䅁䉁䅁䅁权偁䅁䅁䍄䉁䅁䅁兂䅁䅁䅍䅄䅁䅁䅯睙䅫䅁䅯杌䅁䅁䅯䅂䍁䅧䅯光䅁䅁䅅䅁䉁䅁䅁兂啂䅒歯䩡䠴䅑杷允䅁䅁䅕䅁䑁䅁䅷䅁䭁䝁䩍䅁䭁䍁䅁䅁䭁䅁䅑潁䭁䍁䅅䅁䉁䅁䅁允䅁䅁䅕䘷㑇潈㝖ざ䵁䅉䅅䅁䙁䅁䅁睁䵁䅁䅁权橂元䅁权㕁䅁䅁权乁䅁䅁权佁䅁䅁允䅁䅁䅅䅁䭁䅁䄸䅁䵁䅉䅅䅁䑁䅁䅁睁䵁䅁䅁权灃先䅁权⽁䅁䅁允䅁䅁䅅䅁佁䅁䅷䅁㕁䑁䅉杌㑁䑁䅑䅁䵁䅉䅅䅁䙁䅁䅁睁䵁䅁䅁权橂元䅁权佂䅁䅁权乁䅁䅁权佁䅁䅁允䅁䅁䅅䅁䭁䅁䄸䅁䵁䅉䅅䅁䙁䅁䅁睁䵁䅁䅁权捁允䅁权畁䅁䅁权䕁䅁䅋权あ䅁䅁允䅁䅁䅅䅁䙁䭁䕂㈸摆穏䅤䍄䉁䅁䅁兂䅁䅁䅍䅄䅁䅁䅯䅈䅅䅁䅯䅉䅁䅁䅯䅂䍁䅧䅯光䅁䅁䅅䅁䉁䅁䅁兂卂䉵䘶⼶䉆䅑杷允䅁䅁䅍䅁䑁䅁䅷䅁䭁䉁䉷䅁䭁䉁䅕䅁䉁䅁䅁允䅁䅁䅯兑䅣䅁杷允䅁䅁䅕䅁䑁䅁䅷䅁䭁䉁䉷䅁䭁䝁䅧䅁䭁䅁䄰䅁䭁䅁䄴䅁䉁䅁䅁允䅁䅁䅯睄䅁䅁杷允䅁䅁䅍䅁䑁䅁䅷䅁䭁䡁䵫䅁䭁䉁䅧䅁䉁䅁䅁允䅁䅁䅣䅁䅁䕁硄唵䵁䅉䅅䅁䙁䅁䅁睁䵁䅁䅁权䭂䅇䅁权杁䅁䅁权䕁䅁䅋权あ䅁䅁允䅁䅁䅅䅁䙁䉁䘫ㄶ㑇決䅨䍄䉁䅁䅁兂䅁䅁䅍䅄䅁䅁䅯桧䅷䅁䅯兏䅁䅁䅯兄䅁䅁䅯杄䅁䅁䅅䅁䉁䅁䅁权偁䅁䅁䍄䉁䅁䅁兂䅁䅁䅍䅄䅁䅁䅯入䅷䅁䅯䅉䅁䅁䅯䅂䍁䅧䅯光䅁䅁䅅䅁䉁䅁䅁兂硂児塲ㅯ坂䅑杷允䅁䅁䅍䅁䑁䅁䅷䅁䭁䭁娰䅁䭁䉁䅕䅁䉁䅁䅁允䅁䅁䅯䅘䅅䅁杷允䅁䅁䅑䅁䑁䅁䅷䅁䭁䕁婷䅁䭁䉁䅷䅁䭁䉁䄰䅁䉁䅁䅁允䅁䅁䅯䄶䅁䅁杷允䅁䅁䅕䅁䑁䅁䅷䅁䭁䭁䑕䅁䭁䍁䅁䅁䭁䅁䅑潁䭁䡁䅑䅁䉁䅁䅁允䅁䅁䅕䅁䅁䅁䅁啗䵁䅉䅅䅁䑁䅁䅁睁䵁䅁䅁权㕂䅄䅁权睁䅁䅁允䅁䅁䅅䅁䭁䅁䄸䅁䵁䅉䅅䅁䑁䅁䅁睁䵁䅁䅁权㕂䅄䅁权⽁䅁䅁允䅁䅁䅅䅁佁䅁䅷䅁㕁䑁䅕杌㕁䑁䅫䅁䵁䅉䅅䅁䙁䅁䅁睁䵁䅁䅁权㕂䅄䅁权䵁䅁䅁权乁䅁䅁权佁䅁䅁允䅁䅁䅅䅁䭁䅁䄸䅁䵁䅉䅅䅁䙁䅁䅁睁䵁䅁䅁权㕂䅄䅁权杄䅁䅁权乁䅁䅁权桄䅁䅁允䅁䅁䅅䅁䭁䅁䄸䅁䵁䅉䅅䅁䙁䅁䅁睁䵁䅁䅁权湄䅄䅁权畁䅁䅁权䕁䅁䅋权あ䅁䅁允䅁䅁䅅䅁䙁䝁獦歵潋噯䅆䍄䉁䅁䅁兂䅁䅁䅍䅄䅁䅁䅯眵䅷䅁䅯䅉䅁䅁䅯䅂䍁䅧䅯䅤䅁䅁䅅䅁䉁䅁䅁兂䭁㘱睎呐扰䅑杷允䅁䅁䅍䅁䑁䅁䅷䅁䭁佁䵣䅁䭁䉁䅕䅁䉁䅁䅁允䅁䅁䅯䅘䅅䅁杷允䅁䅁䅍䅁䑁䅁䅷䅁䭁䭁慑䅁䭁䑁䄸䅁䉁䅁䅁允䅁䅁䄴䅄䅁䑁䅧杍畁䑁䅑李䅁䅁杷允䅁䅁䅍䅁䑁䅁䅷䅁䭁䵁捁䅁䭁䅁䅅䅁䉁䅁䅁允䅁䅁䅯睊䅁䅁杷允䅁䅁䅍䅁䑁䅁䅷䅁䭁佁䵣䅁䭁䑁䅁䅁䉁䅁䅁允䅁䅁䅯硗䅣䅁杷允䅁䅁䅍䅁䑁䅁䅷䅁䭁䩁杧䅁䭁䥁䅁䅁䉁䅁䅁允䅁䅁䅯卧䅑䅁杷允䅁䅁䅕䅁䑁䅁䅷䅁䭁䙁摁䅁䭁䍁䄴䅁䭁䅁䅑潁䭁䍁䅅䅁䉁䅁䅁允䅁䅁䅕久楦㥆ㅁ歃䵁䅉䅅䅁䙁䅁䅁睁䵁䅁䅁权剃䅁䅁权佂䅁䅁权乁䅁䅁权佁䅁䅁允䅁䅁䅅䅁䭁䅁䄸䅁䵁䅉䅅䅁䙁䅁䅁睁䵁䅁䅁权湄䅄䅁权㕁䅁䅁权乁䅁䅁权佁䅁䅁允䅁䅁䅅䅁䭁䅁䄸䅁䵁䅉䅅䅁䙁䅁䅁睁䵁䅁䅁权湄䅄䅁权佂䅁䅁权乁䅁䅁权佁䅁䅁允䅁䅁䅅䅁䭁䅁䄸䅁䵁䅉䅅䅁䑁䅁䅁睁䵁䅁䅁权湄䅄䅁权䅃䅁䅁允䅁䅁䅅䅁䭁䙁塷䅁䵁䅉䅅䅁䕁䅁䅁睁䵁䅁䅁权硄䅇䅁权捁䅁䅁权摁䅁䅁允䅁䅁䅅䅁䭁䩁故䅁䵁䅉䅅䅁䑁䅁䅁睁䵁䅁䅁权䥃杁䅁权噁䅁䅁允䅁䅁䅅䅁䭁䉁䅯䅁䵁䅉䅅䅁䑁䅁䅁睁䵁䅁䅁权䥃杁䅁权瑂䅁䅁允䅁䅁䅅䅁䭁䝁䕑䅁䵁䅉䅅䅁䑁䅁䅁睁䵁䅁䅁权杂䅇䅁权䅃䅁䅁允䅁䅁䅅䅁䭁䵁愴䅁䵁䅉䅅䅁䙁䅁䅁睁䵁䅁䅁权㍂䅈䅁权䙂䅁䅁权乁䅁䅁权佁䅁䅁允䅁䅁䅅䅁䭁䅁䄸䅁䵁䅉䅅䅁䑁䅁䅁睁䵁䅁䅁权䥃杁䅁权睁䅁䅁允䅁䅁䅅䅁䭁䙁堰䅁䵁䅉䅅䅁䑁䅁䅁睁䵁䅁䅁权䥃杁䅁权⽁䅁䅁允䅁䅁䅅䅁佁䅁䅷䅁㍁䑁䅕杌ㅁ䑁䅙䅁䵁䅉䅅䅁䙁䅁䅁睁䵁䅁䅁权䥃杁䅁权䙂䅁䅁权乁䅁䅁权佁䅁䅁允䅁䅁䅅䅁䭁䅁䄸䅁䵁䅉䅅䅁䙁䅁䅁睁䵁䅁䅁权䥃杁䅁权杄䅁䅁权乁䅁䅁权桄䅁䅁允䅁䅁䅅䅁䭁䅁䄸䅁䵁䅉䅅䅁䙁䅁䅁睁䵁䅁䅁权䥃杁䅁权潂䅁䅁权乁䅁䅁权佁䅁䅁允䅁䅁䅅䅁䭁䅁䄸䅁䵁䅉䅅䅁䙁䅁䅁睁䵁䅁䅁权牁杁䅁权畁䅁䅁权䕁䅁䅋权桁䅁䅁允䅁䅁䅅䅁䙁䕁硢歺漲晫⼰䍄䉁䅁䅁兂䅁䅁䅍䅄䅁䅁䅯睋䅉䅁䅯䅉䅁䅁䅯䅂䍁䅧䅯䅤䅁䅁䅅䅁䉁䅁䅁兂㝂䭆䠵头歰䅑杷允䅁䅁䅍䅁䑁䅁䅷䅁䭁䍁䍳䅁䭁䉁䅕䅁䉁䅁䅁允䅁䅁䅯兑䅣䅁杷允䅁䅁䅍䅁䑁䅁䅷䅁䭁䍁敳䅁䭁䉁䅧䅁䉁䅁䅁允䅁䅁䅣䅁䅁䭁䑃唵䵁䅉䅅䅁䙁䅁䅁睁䵁䅁䅁权牁杁䅁权㕁䅁䅁权乁䅁䅁权佁䅁䅁允䅁䅁䅅䅁䭁䅁䄸䅁䵁䅉䅅䅁䙁䅁䅁睁䵁䅁䅁权䍃兇䅁权䵁䅁䅁权乁䅁䅁权佁䅁䅁允䅁䅁䅅䅁䭁䅁䄸䅁䵁䅉䅅䅁䙁䅁䅁睁䵁䅁䅁权牁杁䅁权佂䅁䅁权乁䅁䅁权佁䅁䅁允䅁䅁䅅䅁䭁䅁䄸䅁䵁䅉䅅䅁䑁䅁䅁睁䵁䅁䅁权祁䅄䅁权䉁䅁䅁允䅁䅁䅅䅁䭁䝁䅕䅁䵁䅉䅅䅁䙁䅁䅁睁䵁䅁䅁权坁兇䅁权佂䅁䅁权乁䅁䅁权佁䅁䅁允䅁䅁䅅䅁䭁䅁䄸䅁䵁䅉䅅䅁䑁䅁䅁睁䵁䅁䅁权祁䅄䅁权瑂䅁䅁允䅁䅁䅅䅁䭁䅁䈰䅁䵁䅉䅅䅁䑁䅁䅁睁䵁䅁䅁权祁䅄䅁权䅃䅁䅁允䅁䅁䅅䅁䭁䝁塁䅁䵁䅉䅅䅁䙁䅁䅁睁䵁䅁䅁权䉂杈䅁权䙂䅁䅁权乁䅁䅁权佁䅁䅁允䅁䅁䅅䅁䭁䉁正䅁䵁䅉䅅䅁䙁䅁䅁睁䵁䅁䅁权扁䅃䅁权畁䅁䅁权䕁䅁䅋权あ䅁䅁允䅁䅁䅅䅁䙁䩁穌灆㡌儹䅎䍄䉁䅁䅁兂䅁䅁䅍䅄䅁䅁䅯砷䅳䅁䅯䅉䅁䅁䅯䅂䍁䅧䅯光䅁䅁䅅䅁䉁䅁䅁兂畃⭒㙆䭆愵䅑杷允䅁䅁䅍䅁䑁䅁䅷䅁䭁䉁䥳䅁䭁䙁䄰䅁䉁䅁䅁允䅁䅁䅯睤䅅䅁杷允䅁䅁䅕䅁䑁䅁䅷䅁䭁䝁婫䅁䭁佁䅁䅁䭁䅁䄰䅁䭁佁䅅䅁䉁䅁䅁允䅁䅁䅣䅁䅁䝁䙂欵䵁䅉䅅䅁䑁䅁䅁睁䵁䅁䅁权扁䅃䅁权噁䅁䅁允䅁䅁䅅䅁䭁䱁䕕䅁䵁䅉䅅䅁䑁䅁䅁睁䵁䅁䅁权㉃睈䅁权瑂䅁䅁允䅁䅁䅅䅁䭁䡁䬰䅁䵁䅉䅅䅁䙁䅁䅁睁䵁䅁䅁权扁䅃䅁权䵁䅁䅁权乁䅁䅁权佁䅁䅁允䅁䅁䅅䅁䭁䅁䄸䅁䵁䅉䅅䅁䙁䅁䅁睁䵁䅁䅁权䙁睈䅁权杁䅁䅁权䕁䅁䅋权あ䅁䅁允䅁䅁䅅䅁䙁䑁積積積ㅯ䅨䍄䉁䅁䅁睁䅁䅁䅍䅄䅁䅁䅯睇䅧䅁䅯䅧䅁䅁䅅䅁䉁䅁䅁权桂睆䅁䍄䉁䅁䅁兂䅁䅁䅍䅄䅁䅁䅯桨䄰䅁䅯䄴䅁䅁䅯兄䅁䅁䅯儴䅁䅁䅅䅁䉁䅁䅁权偁䅁䅁䍄䉁䅁䅁兂䅁䅁䅍䅄䅁䅁䅯兌䅣䅁䅯䅉䅁䅁䅯䅂䍁䅧䅯光䅁䅁䅅䅁䉁䅁䅁兂㑃潈牘摕杨䅑杷允䅁䅁䅍䅁䑁䅁䅷䅁䭁䍁䠰䅁䭁䑁䄸䅁䉁䅁䅁允䅁䅁䄴䅄䅁䑁䅑兏畁䑁䅧睍䅁䅁杷允䅁䅁䅕䅁䑁䅁䅷䅁䭁䍁䠰䅁䭁䕁䅕䅁䭁䅁䄰䅁䭁䅁䄴䅁䉁䅁䅁允䅁䅁䅯睄䅁䅁杷允䅁䅁䅕䅁䑁䅁䅷䅁䭁䍁䠰䅁䭁䕁䄴䅁䭁䅁䄰䅁䭁䅁䄴䅁䉁䅁䅁允䅁䅁䅯睄䅁䅁杷允䅁䅁䅍䅁䑁䅁䅷䅁䭁䍁䠰䅁䭁䥁䅁䅁䉁䅁䅁允䅁䅁䅯桙䅣䅁杷允䅁䅁䅕䅁䑁䅁䅷䅁䭁䥁桁䅁䭁䕁䄴䅁䭁䅁䄰䅁䭁䅁䄴䅁䉁䅁䅁允䅁䅁䅯睄䅁䅁杷允䅁䅁䅍䅁䑁䅁䅷䅁䭁䵁塯䅁䭁䑁䅁䅁䉁䅁䅁允䅁䅁䅯䌫䅙䅁杷允䅁䅁䅕䅁䑁䅁䅷䅁䭁䍁䭯䅁䭁䍁䄴䅁䭁䅁䅑潁䭁䍁䅅䅁䉁䅁䅁允䅁䅁䅕〫㥧摒㡥い䵁䅉䅅䅁䙁䅁䅁睁䵁䅁䅁权䡂䅈䅁权杄䅁䅁权乁䅁䅁权桄䅁䅁允䅁䅁䅅䅁䭁䅁䄸䅁䵁䅉䅅䅁䙁䅁䅁睁䵁䅁䅁权煁权䅁权杁䅁䅁权䕁䅁䅋权あ䅁䅁允䅁䅁䅅䅁䙁䱁敧敨剴䕥䅆䍄䉁䅁䅁兂䅁䅁䅍䅄䅁䅁䅯杋䅯䅁䅯䅉䅁䅁䅯䅂䍁䅧䅯光䅁䅁䅅䅁䉁䅁䅁兂䥂場啯楲䑤䅑杷允䅁䅁䅍䅁䑁䅁䅷䅁䭁䍁䭯䅁䭁䉁䅕䅁䉁䅁䅁允䅁䅁䅯杇䅁䅁杷允䅁䅁䅍䅁䑁䅁䅷䅁䭁䍁䭯䅁䭁䑁䅁䅁䉁䅁䅁允䅁䅁䅯東䅳䅁杷允䅁䅁䅕䅁䑁䅁䅷䅁䭁䍁䭯䅁䭁佁䅁䅁䭁䅁䄰䅁䭁佁䅅䅁䉁䅁䅁允䅁䅁䅯睄䅁䅁杷允䅁䅁䅕䅁䑁䅁䅷䅁䭁䭁敧䅁䭁䍁䅁䅁䭁䅁䅑潁䭁䍁䅅䅁䉁䅁䅁允䅁䅁䅕場啯歲桥啗䵁䅉䅅䅁䙁䅁䅁睁䵁䅁䅁权⽂睁䅁权杁䅁䅁权䕁䅁䅋权桁䅁䅁允䅁䅁䅅䅁䙁䡁㥅瑃橥䡓䅆䍄䉁䅁䅁睁䅁䅁䅍䅄䅁䅁䅯睦䅍䅁䅯兘䅁䅁䅅䅁䉁䅁䅁权䥃䅁䅁䍄䉁䅁䅁睁䅁䅁䅍䅄䅁䅁䅯睦䅍䅁䅯兆䅁䅁䅅䅁䉁䅁䅁权睂䅁䅁䍄䉁䅁䅁睁䅁䅁䅍䅄䅁䅁䅯睦䅍䅁䅯兢䅁䅁䅅䅁䉁䅁䅁权睂䅁䅁䍄䉁䅁䅁睁䅁䅁䅍䅄䅁䅁䅯睦䅍䅁䅯䅍䅁䅁䅅䅁䉁䅁䅁权歂睆䅁䍄䉁䅁䅁兂䅁䅁䅍䅄䅁䅁䅯睦䅍䅁䅯䅄䅁䅁䅯兄䅁䅁䅯杄䅁䅁䅅䅁䉁䅁䅁权偁䅁䅁䍄䉁䅁䅁兂䅁䅁䅍䅄䅁䅁䅯睦䅍䅁䅯䄴䅁䅁䅯兄䅁䅁䅯儴䅁䅁䅅䅁䉁䅁䅁权偁䅁䅁䍄䉁䅁䅁兂䅁䅁䅍䅄䅁䅁䅯硺䅫䅁䅯䄴䅁䅁䅯兄䅁䅁䅯儴䅁䅁䅅䅁䉁䅁䅁权偁䅁䅁䍄䉁䅁䅁兂䅁䅁䅍䅄䅁䅁䅯睦䅍䅁䅯杔䅁䅁䅯兄䅁䅁䅯杄䅁䅁䅅䅁䉁䅁䅁权偁䅁䅁䍄䉁䅁䅁睁䅁䅁䅍䅄䅁䅁䅯睦䅍䅁䅯䅧䅁䅁䅅䅁䉁䅁䅁权求睆䅁䍄䉁䅁䅁兂䅁䅁䅍䅄䅁䅁䅯剋䄸䅁䅯䅡䅁䅁䅯兄䅁䅁䅯杄䅁䅁䅅䅁䉁䅁䅁睂䅁䅁䅁䵑歘䅑杷允䅁䅁䅕䅁䑁䅁䅷䅁䭁䅁䌴䅁䭁䍁䅁䅁䭁䅁䅑潁䭁䍁䅅䅁䉁䅁䅁允䅁䅁䅕噋偹癷奘歗䵁䅉䅅䅁䑁䅁䅁睁䵁䅁䅁权佁杁䅁权瑂䅁䅁允䅁䅁䅅䅁䭁䅁䈰䅁䵁䅉䅅䅁䑁䅁䅁睁䵁䅁䅁权䭂先䅁权䉁䅁䅁允䅁䅁䅅䅁䭁䥁䅙䅁䵁䅉䅅䅁䙁䅁䅁睁䵁䅁䅁权䵁䅇䅁权杁䅁䅁权䕁䅁䅋权あ䅁䅁允䅁䅁䅅䅁䙁䅁塲㍯㥁汃䅰䍄䉁䅁䅁睁䅁䅁䅍䅄䅁䅁䅯剶䅧䅁䅯兢䅁䅁䅅䅁䉁䅁䅁权啂睅䅁䍄䉁䅁䅁兂䅁䅁䅍䅄䅁䅁䅯杄䅉䅁䅯兏䅁䅁䅯兄䅁䅁䅯杄䅁䅁䅅䅁䉁䅁䅁权偁䅁䅁䍄䉁䅁䅁兂䅁䅁䅍䅄䅁䅁䅯杄䅉䅁䅯䅡䅁䅁䅯兄䅁䅁䅯杄䅁䅁䅅䅁䉁䅁䅁权偁䅁䅁䍄䉁䅁䅁睁䅁䅁䅍䅄䅁䅁䅯杄䅉䅁䅯䅧䅁䅁䅅䅁䉁䅁䅁权浂睆䅁䍄䉁䅁䅁兂䅁䅁䅍䅄䅁䅁䅯栶䅧䅁䅯䅄䅁䅁䅯兄䅁䅁䅯杄䅁䅁䅅䅁䉁䅁䅁权偁䅁䅁䍄䉁䅁䅁睁䅁䅁䅍䅄䅁䅁䅯睯䅧䅁䅯䅇䅁䅁䅅䅁䉁䅁䅁睂䅁䅁䅁偙歐䅑杷允䅁䅁䅕䅁䑁䅁䅷䅁䭁䉁挸䅁䭁䕁䄴䅁䭁䅁䄰䅁䭁䅁䄴䅁䉁䅁䅁允䅁䅁䅣䅁䅁䵁㝁唵䵁䅉䅅䅁䑁䅁䅁睁䵁䅁䅁权敂杇䅁权䅃䅁䅁允䅁䅁䅅䅁䭁䩁戴䅁䵁䅉䅅䅁䙁䅁䅁睁䵁䅁䅁权橃䅃䅁权畁䅁䅁权䕁䅁䅋权あ䅁䅁允䅁䅁䅅䅁䙁䝁潭噒䩎䅧䅴䍄䉁䅁䅁睁䅁䅁䅍䅄䅁䅁䅯睯䅧䅁䅯兆䅁䅁䅅䅁䉁䅁䅁权ぁ允䅁䍄䉁䅁䅁䅂䅁䅁䅍䅄䅁䅁䅯睯䅧䅁䅯䅈䅁䅁䅯先䅁䅁䅅䅁䉁䅁䅁权穃䅁䅁䍄䉁䅁䅁睁䅁䅁䅍䅄䅁䅁䅯睯䅧䅁䅯䅍䅁䅁䅅䅁䉁䅁䅁权偁䅁䅁䍄䉁䅁䅁睁䅁䅁䅍䅄䅁䅁䅯睯䅧䅁䅯睐䅁䅁䅅䅁䉁䅁䅁杄䵁䅁䅁睎ㅁ䍁䄴兏㑁䅁䅁䍄䉁䅁䅁兂䅁䅁䅍䅄䅁䅁䅯䉥䅫䅁䅯䅉䅁䅁䅯䅂䍁䅧䅯光䅁䅁䅅䅁䉁䅁䅁兂䙃ㄶ㑇潈婖䅑杷允䅁䅁䅕䅁䑁䅁䅷䅁䭁䭁䥍䅁䭁佁䅁䅁䭁䅁䄰䅁䭁佁䅅䅁䉁䅁䅁允䅁䅁䅣䅁䅁䅁乂欵䵁䅉䅅䅁䙁䅁䅁睁䵁䅁䅁权橃䅃䅁权佂䅁䅁权乁䅁䅁权佁䅁䅁允䅁䅁䅅䅁䡁䅁䅁䅁杂佒䅚䍄䉁䅁䅁睁䅁䅁䅍䅄䅁䅁䅯眯䅣䅁䅯䅇䅁䅁䅅䅁䉁䅁䅁权偁䅁䅁䍄䉁䅁䅁睁䅁䅁䅍䅄䅁䅁䅯硋䅳䅁䅯兘䅁䅁䅅䅁䉁䅁䅁权䕁䅃䅁䍄䉁䅁䅁兂䅁䅁䅍䅄䅁䅁䅯眯䅣䅁䅯杌䅁䅁䅯䅂䍁䅧䅯光䅁䅁䅅䅁䉁䅁䅁兂扂䡳㥡㝣眯睐杷允䅁䅁䅕䅁䑁䅁䅷䅁䭁乁愸䅁䭁䝁䅧䅁䭁䅁䄰䅁䭁䅁䄴䅁䉁䅁䅁允䅁䅁䅣䅁䅁䝁䥂欵䵁䅉䅅䅁䙁䅁䅁睁䵁䅁䅁权⽄睂䅁权杁䅁䅁权䕁䅁䅋权桁䅁䅁允䅁䅁䅅䅁䙁䩁婱婭婭噃䅰䍄䉁䅁䅁睁䅁䅁䅍䅄䅁䅁䅯眯䅣䅁䅯兘䅁䅁䅅䅁䉁䅁䅁权呁允䅁䍄䉁䅁䅁睁䅁䅁䅍䅄䅁䅁䅯眯䅣䅁䅯睐䅁䅁䅅䅁䉁䅁䅁杄䥁䅁䅁李畁䑁䅣䅁䵁䅉䅅䅁䙁䅁䅁睁䵁䅁䅁权⽄睂䅁权䵁䅁䅁权乁䅁䅁权佁䅁䅁允䅁䅁䅅䅁䭁䅁䄸䅁䵁䅉䅅䅁䙁䅁䅁睁䵁䅁䅁权⽄睂䅁权杄䅁䅁权乁䅁䅁权桄䅁䅁允䅁䅁䅅䅁䭁䅁䄸䅁䵁䅉䅅䅁䙁䅁䅁睁䵁䅁䅁权⽄睂䅁权佂䅁䅁权乁䅁䅁权佁䅁䅁允䅁䅁䅅䅁䭁䅁䄸䅁䵁䅉䅅䅁䙁䅁䅁睁䵁䅁䅁权䥂杈䅁权佂䅁䅁权乁䅁䅁权佁䅁䅁允䅁䅁䅅䅁䡁䅁䅁䅁䅁敤䅖䍄䉁䅁䅁兂䅁䅁䅍䅄䅁䅁䅯眯䅣䅁䅯䅡䅁䅁䅯兄䅁䅁䅯杄䅁䅁䅅䅁䉁䅁䅁权偁䅁䅁䍄䉁䅁䅁睁䅁䅁䅍䅄䅁䅁䅯儷䅧䅁䅯䅇䅁䅁䅅䅁䉁䅁䅁权偁䅁䅁䍄䉁䅁䅁兂䅁䅁䅍䅄䅁䅁䅯硫䅧䅁䅯杌䅁䅁䅯䅂䍁䅧䅯䅤䅁䅁䅅䅁䉁䅁䅁兂㡃奲㡰十䤸䅑杷允䅁䅁䅍䅁䑁䅁䅷䅁䭁䭁慧䅁䭁䉁䅧䅁䉁䅁䅁允䅁䅁䅣䅁䅁䭁桂唵䵁䅉䅅䅁䕁䅁䅁睁䵁䅁䅁权瑄䅃䅁权捁䅁䅁权摁䅁䅁允䅁䅁䅅䅁䭁乁䥯䅁䵁䅉䅅䅁䑁䅁䅁睁䵁䅁䅁权瑄䅃䅁权⽁䅁䅁允䅁䅁䅅䅁佁䅁䅷䅁㍁䑁䅧杌ㅁ䑁䅑䅁䵁䅉䅅䅁䙁䅁䅁睁䵁䅁䅁权瑄䅃䅁权杄䅁䅁权乁䅁䅁权桄䅁䅁允䅁䅁䅅䅁䭁䅁䄸䅁䵁䅉䅅䅁䙁䅁䅁睁䵁䅁䅁权瑄䅃䅁权佂䅁䅁权乁䅁䅁权佁䅁䅁允䅁䅁䅅䅁䭁䅁䄸䅁䵁䅉䅅䅁䙁䅁䅁睁䵁䅁䅁权噃䅇䅁权䙂䅁䅁权乁䅁䅁权佁䅁䅁允䅁䅁䅅䅁䭁䅁楣䅁䵁䅉䅅䅁䙁䅁䅁睁䵁䅁䅁权啃睁䅁权杁䅁䅁权䕁䅁䅋权あ䅁䅁允䅁䅁䅅䅁䙁佁剸䉵䘶ㅭ䄵䍄䉁䅁䅁睁䅁䅁䅍䅄䅁䅁䅯䅬䅍䅁䅯兘䅁䅁䅅䅁䉁䅁䅁权䭃䅁䅁䍄䉁䅁䅁睁䅁䅁䅍䅄䅁䅁䅯䅬䅍䅁䅯允䅁䅁䅅䅁䉁䅁䅁权䑁杁䅁䍄䉁䅁䅁兂䅁䅁䅍䅄䅁䅁䅯剭䅫䅁䅯䄴䅁䅁䅯兄䅁䅁䅯儴䅁䅁䅅䅁䉁䅁䅁睂䅁䅁䅁䕑浌䅑杷允䅁䅁䅍䅁䑁䅁䅷䅁䭁䩁䑑䅁䭁䉁䅕䅁䉁䅁䅁允䅁䅁䅯睳䅣䅁杷允䅁䅁䅕䅁䑁䅁䅷䅁䭁䝁摉䅁䭁䕁䅕䅁䭁䅁䄰䅁䭁䅁䄴䅁䉁䅁䅁允䅁䅁䅯䌲䅑䅁杷允䅁䅁䅍䅁䑁䅁䅷䅁䭁䩁䑑䅁䭁䝁䄰䅁䉁䅁䅁允䅁䅁䅯兺䅁䅁杷允䅁䅁䅍䅁䑁䅁䅷䅁䭁䩁䑑䅁䭁䑁䄸䅁䉁䅁䅁允䅁䅁䄴䅄䅁䑁䅫兏畁䑁䅅李䅁䅁杷允䅁䅁䅕䅁䑁䅁䅷䅁䭁䩁䑑䅁䭁䅁䅷䅁䭁䅁䄰䅁䭁䅁䄴䅁䉁䅁䅁允䅁䅁䅯杂䅅䅁杷允䅁䅁䅕䅁䑁䅁䅷䅁䭁䩁䑑䅁䭁䕁䄴䅁䭁䅁䄰䅁䭁䅁䄴䅁䉁䅁䅁允䅁䅁䅣䅁䅁䅁㝄唵䵁䅉䅅䅁䙁䅁䅁睁䵁䅁䅁权晃兇䅁权䵁䅁䅁权乁䅁䅁权佁䅁䅁允䅁䅁䅅䅁䭁䅁䍯䅁䵁䅉䅅䅁䑁䅁䅁睁䵁䅁䅁权啃睁䅁权䅃䅁䅁允䅁䅁䅅䅁䭁䝁塯䅁䵁䅉䅅䅁䙁䅁䅁睁䵁䅁䅁权硁䅄䅁权畁䅁䅁权䕁䅁䅋权桁䅁䅁允䅁䅁䅅䅁䙁乁㘫敱桄兙䅖䍄䉁䅁䅁兂䅁䅁䅍䅄䅁䅁䅯䉡䅧䅁䅯杌䅁䅁䅯䅂䍁䅧䅯光䅁䅁䅅䅁䉁䅁䅁兂潄䩑㑳䱥坁䅑杷允䅁䅁䅕䅁䑁䅁䅷䅁䭁䑁䵅䅁䭁䅁䅷䅁䭁䅁䄰䅁䭁䅁䄴䅁䉁䅁䅁允䅁䅁䅯睄䅁䅁杷允䅁䅁䅕䅁䑁䅁䅷䅁䭁䑁䵅䅁䭁䑁䅫䅁䭁䅁䄰䅁䭁䅁䄴䅁䉁䅁䅁允䅁䅁䅯睄䅁䅁杷允䅁䅁䅕䅁䑁䅁䅷䅁䭁䑁䵅䅁䭁䕁䅕䅁䭁䅁䄰䅁䭁䅁䄴䅁䉁䅁䅁允䅁䅁䅯睄䅁䅁杷允䅁䅁䅕䅁䑁䅁䅷䅁䭁䑁䵅䅁䭁䕁䄴䅁䭁䅁䄰䅁䭁䅁䄴䅁䉁䅁䅁允䅁䅁䅯睄䅁䅁杷允䅁䅁䅍䅁䑁䅁䅷䅁䭁䉁䥣䅁䭁䉁䅧䅁䉁䅁䅁允䅁䅁䅯睄䅁䅁杷允䅁䅁䅍䅁䑁䅁䅷䅁䭁䉁䥣䅁䭁䝁䄰䅁䉁䅁䅁允䅁䅁䅯䅖䅫䅁杷允䅁䅁䅍䅁䑁䅁䅷䅁䭁䉁奫䅁䭁䉁䅧䅁䉁䅁䅁允䅁䅁䅯睄䅁䅁杷允䅁䅁䅍䅁䑁䅁䅷䅁䭁䉁䥣䅁䭁䑁䄸䅁䉁䅁䅁允䅁䅁䄴杄䅁䑁䅅䅍㕁䍁䄴睍㕁䅁䅁䍄䉁䅁䅁䅂䅁䅁䅍䅄䅁䅁䅯睎䄰䅁䅯䅈䅁䅁䅯先䅁䅁䅅䅁䉁䅁䅁权⽁杁䅁䍄䉁䅁䅁䅂䅁䅁䅍䅄䅁䅁䅯剔䄴䅁䅯䅈䅁䅁䅯先䅁䅁䅅䅁䉁䅁䅁权扂睂䅁䍄䉁䅁䅁兂䅁䅁䅍䅄䅁䅁䅯睆䅧䅁䅯䅡䅁䅁䅯兄䅁䅁䅯杄䅁䅁䅅䅁䉁䅁䅁权偁䅁䅁䍄䉁䅁䅁兂䅁䅁䅍䅄䅁䅁䅯䉸䅣䅁䅯䅄䅁䅁䅯兄䅁䅁䅯杄䅁䅁䅅䅁䉁䅁䅁权䭁杁䅁䍄䉁䅁䅁兂䅁䅁䅍䅄䅁䅁䅯䉥䅫䅁䅯杔䅁䅁䅯兄䅁䅁䅯杄䅁䅁䅅䅁䉁䅁䅁权偁䅁䅁䍄䉁䅁䅁睁䅁䅁䅍䅄䅁䅁䅯睆䅧䅁䅯䅧䅁䅁䅅䅁䉁䅁䅁权獂睆䅁䍄䉁䅁䅁睁䅁䅁䅍䅄䅁䅁䅯內䅅䅁䅯䅇䅁䅁䅅䅁䉁䅁䅁权偁䅁䅁䍄䉁䅁䅁兂䅁䅁䅍䅄䅁䅁䅯內䅅䅁䅯䅉䅁䅁䅯䅂䍁䅧䅯䅤䅁䅁䅅䅁䉁䅁䅁兂塄㍯㥁潃䤲䅑杷允䅁䅁䅕䅁䑁䅁䅷䅁䭁䥁䉅䅁䭁䍁䅁䅁䭁䅁䅑潁䭁䍁䅅䅁䉁䅁䅁允䅁䅁䅕⽷潕䥘礫此䵁䅉䅅䅁䙁䅁䅁睁䵁䅁䅁权煁䅇䅁权杁䅁䅁权䕁䅁䅋权桁䅁䅁允䅁䅁䅅䅁䙁䕁桪桥畓ㅤ䅖䍄䉁䅁䅁睁䅁䅁䅍䅄䅁䅁䅯內䅅䅁䅯允䅁䅁䅅䅁䉁䅁䅁权求䅁䅁䍄䉁䅁䅁䅂䅁䅁䅍䅄䅁䅁䅯內䅅䅁䅯䅈䅁䅁䅯先䅁䅁䅅䅁䉁䅁䅁权啂䅁䅁䍄䉁䅁䅁兂䅁䅁䅍䅄䅁䅁䅯內䅅䅁䅯杔䅁䅁䅯兄䅁䅁䅯杄䅁䅁䅅䅁䉁䅁䅁权偁䅁䅁䍄䉁䅁䅁睁䅁䅁䅍䅄䅁䅁䅯內䅅䅁䅯䅧䅁䅁䅅䅁䉁䅁䅁权畂睆䅁䍄䉁䅁䅁睁䅁䅁䅍䅄䅁䅁䅯䅬䅑䅁䅯䅇䅁䅁䅅䅁䉁䅁䅁权偁䅁䅁䍄䉁䅁䅁兂䅁䅁䅍䅄䅁䅁䅯桊䅧䅁䅯杌䅁䅁䅯䅂䍁䅧䅯光䅁䅁䅅䅁䉁䅁䅁兂湁䙨才武䘸䅑杷允䅁䅁䅑䅁䑁䅁䅷䅁䭁䑁摕䅁䭁䉁䅷䅁䭁䉁䄰䅁䉁䅁䅁允䅁䅁䅯剐䄰䅁杷允䅁䅁䅕䅁䑁䅁䅷䅁䭁䩁䕑䅁䭁䍁䄴䅁䭁䅁䅑潁䭁䍁䅅䅁䉁䅁䅁允䅁䅁䅕㥚捵㑵㌸い䵁䅉䅅䅁䑁䅁䅁睁䵁䅁䅁权啃䅂䅁权䉁䅁䅁允䅁䅁䅅䅁䭁䡁䉣䅁䵁䅉䅅䅁䑁䅁䅁睁䵁䅁䅁权啃䅂䅁权噁䅁䅁允䅁䅁䅅䅁䭁䕁䩳䅁䵁䅉䅅䅁䑁䅁䅁睁䵁䅁䅁权㝂䅉䅁权䉁䅁䅁允䅁䅁䅅䅁䭁䕁䍣䅁䵁䅉䅅䅁䙁䅁䅁睁䵁䅁䅁权䙃杇䅁权佂䅁䅁权乁䅁䅁权佁䅁䅁允䅁䅁䅅䅁䡁䅁䅁䅁䅄敒䅚䍄䉁䅁䅁兂䅁䅁䅍䅄䅁䅁䅯䅬䅑䅁䅯兒䅁䅁䅯兄䅁䅁䅯杄䅁䅁䅅䅁䉁䅁䅁权療睆䅁䍄䉁䅁䅁兂䅁䅁䅍䅄䅁䅁䅯䉓䅳䅁䅯杔䅁䅁䅯兄䅁䅁䅯杄䅁䅁䅅䅁䉁䅁䅁睂䅁䅁䅁䙷浄䅑杷允䅁䅁䅕䅁䑁䅁䅷䅁䭁䩁䕑䅁䭁佁䅁䅁䭁䅁䄰䅁䭁佁䅅䅁䉁䅁䅁允䅁䅁䅣䅁䅁䭁兂欵䵁䅉䅅䅁䑁䅁䅁睁䵁䅁䅁权㉂睁䅁权奁䅁䅁允䅁䅁䅅䅁䭁䅁䄸䅁䵁䅉䅅䅁䑁䅁䅁睁䵁䅁䅁权㉂睁䅁权摂䅁䅁允䅁䅁䅅䅁䭁䥁䅯䅁䵁䅉䅅䅁䑁䅁䅁睁䵁䅁䅁权㉂睁䅁权瑂䅁䅁允䅁䅁䅅䅁䭁䝁䉧䅁䵁䅉䅅䅁䕁䅁䅁睁䵁䅁䅁权㉂睁䅁权捁䅁䅁权摁䅁䅁允䅁䅁䅅䅁䭁䩁䵕䅁䵁䅉䅅䅁䑁䅁䅁睁䵁䅁䅁权㉂睁䅁权⽁䅁䅁允䅁䅁䅅䅁佁䅁䅯䅁硁䍁䄴杍ㅁ䅁䅁䍄䉁䅁䅁睁䅁䅁䅍䅄䅁䅁䅯䈱䅫䅁䅯䅍䅁䅁䅅䅁䉁䅁䅁权潃杄䅁䍄䉁䅁䅁睁䅁䅁䅍䅄䅁䅁䅯硄䅯䅁䅯䅇䅁䅁䅅䅁䉁䅁䅁权偁䅁䅁䍄䉁䅁䅁兂䅁䅁䅍䅄䅁䅁䅯杤䅍䅁䅯䅄䅁䅁䅯兄䅁䅁䅯杄䅁䅁䅅䅁䉁䅁䅁权偁䅁䅁䍄䉁䅁䅁兂䅁䅁䅍䅄䅁䅁䅯杤䅍䅁䅯兒䅁䅁䅯兄䅁䅁䅯杄䅁䅁䅅䅁䉁䅁䅁权偁䅁䅁䍄䉁䅁䅁兂䅁䅁䅍䅄䅁䅁䅯杤䅍䅁䅯杔䅁䅁䅯兄䅁䅁䅯杄䅁䅁䅅䅁䉁䅁䅁权偁䅁䅁䍄䉁䅁䅁兂䅁䅁䅍䅄䅁䅁䅯杤䅍䅁䅯䅡䅁䅁䅯兄䅁䅁䅯杄䅁䅁䅅䅁䉁䅁䅁权偁䅁䅁䍄䉁䅁䅁兂䅁䅁䅍䅄䅁䅁䅯兪䅫䅁䅯杌䅁䅁䅯䅂䍁䅧䅯光䅁䅁䅅䅁䉁䅁䅁兂䍄祴煡歃佂䅑杷允䅁䅁䅍䅁䑁䅁䅷䅁䭁䥁䨰䅁䭁䙁䄰䅁䉁䅁䅁允䅁䅁䅯兆䅅䅁杷允䅁䅁䅕䅁䑁䅁䅷䅁䭁䥁䨰䅁䭁䅁䅷䅁䭁䅁䄰䅁䭁䅁䄴䅁䉁䅁䅁允䅁䅁䅯睄䅁䅁杷允䅁䅁䅕䅁䑁䅁䅷䅁䭁䥁䨰䅁䭁佁䅁䅁䭁䅁䄰䅁䭁佁䅅䅁䉁䅁䅁允䅁䅁䅯睄䅁䅁杷允䅁䅁䅕䅁䑁䅁䅷䅁䭁䥁䨰䅁䭁䕁䄴䅁䭁䅁䄰䅁䭁䅁䄴䅁䉁䅁䅁允䅁䅁䅯睄䅁䅁杷允䅁䅁䅍䅁䑁䅁䅷䅁䭁䥁䨰䅁䭁䥁䅁䅁䉁䅁䅁允䅁䅁䅯剣䅣䅁杷允䅁䅁䅕䅁䑁䅁䅷䅁䭁䑁慍䅁䭁䑁䅫䅁䭁䅁䄰䅁䭁䅁䄴䅁䉁䅁䅁允䅁䅁䅯八䅅䅁杷允䅁䅁䅕䅁䑁䅁䅷䅁䭁佁剷䅁䭁䍁䄴䅁䭁䅁䅑潁䭁䡁䅑䅁䉁䅁䅁允䅁䅁䅕畒㡏㉖歖ぇ䵁䅉䅅䅁䙁䅁䅁睁䵁䅁䅁权獄充䅁权畁䅁䅁权䕁䅁䅋权桁䅁䅁允䅁䅁䅅䅁䙁䑁㐴⽍剰共䄵䍄䉁䅁䅁睁䅁䅁䅍䅄䅁䅁䅯䈷䅅䅁䅯兘䅁䅁䅅䅁䉁䅁䅁权䥃䅁䅁䍄䉁䅁䅁兂䅁䅁䅍䅄䅁䅁䅯䉴䄴䅁䅯兏䅁䅁䅯兄䅁䅁䅯杄䅁䅁䅅䅁䉁䅁䅁权剃允䅁䍄䉁䅁䅁睁䅁䅁䅍䅄䅁䅁䅯䈷䅅䅁䅯䅍䅁䅁䅅䅁䉁䅁䅁权祂睆䅁䍄䉁䅁䅁兂䅁䅁䅍䅄䅁䅁䅯桄䅧䅁䅯䅄䅁䅁䅯兄䅁䅁䅯杄䅁䅁䅅䅁䉁䅁䅁权䝁允䅁䍄䉁䅁䅁睁䅁䅁䅍䅄䅁䅁䅯䈷䅅䅁䅯睐䅁䅁䅅䅁䉁䅁䅁杄䵁䅁䅁免㍁䍁䄴免ぁ䅁䅁䍄䉁䅁䅁睁䅁䅁䅍䅄䅁䅁䅯祫䅁䅁䅯睐䅁䅁䅅䅁䉁䅁䅁杄䵁䅁䅁䅏ㅁ䍁䄴李穁䅁䅁䍄䉁䅁䅁兂䅁䅁䅍䅄䅁䅁䅯䈷䅅䅁䅯䄴䅁䅁䅯兄䅁䅁䅯儴䅁䅁䅅䅁䉁䅁䅁权偁䅁䅁䍄䉁䅁䅁睁䅁䅁䅍䅄䅁䅁䅯䈷䅅䅁䅯䅧䅁䅁䅅䅁䉁䅁䅁权穂睆䅁䍄䉁䅁䅁睁䅁䅁䅍䅄䅁䅁䅯砷䅳䅁䅯䅇䅁䅁䅅䅁䉁䅁䅁睂䅁䅁䅁佑唳䅑杷允䅁䅁䅕䅁䑁䅁䅷䅁䭁䕁䩕䅁䭁䍁䄴䅁䭁䅁䅑潁䭁䡁䅑䅁䉁䅁䅁允䅁䅁䅕䈫㑏㕋䍊歃䵁䅉䅅䅁䑁䅁䅁睁䵁䅁䅁权䙂元䅁权摂䅁䅁允䅁䅁䅅䅁䭁䉁䉍䅁䵁䅉䅅䅁䑁䅁䅁睁䵁䅁䅁权䙂元䅁权䉁䅁䅁允䅁䅁䅅䅁䭁䅁䈸䅁䵁䅉䅅䅁䑁䅁䅁睁䵁䅁䅁权䙂元䅁权噁䅁䅁允䅁䅁䅅䅁䭁䉁䉧䅁䵁䅉䅅䅁䑁䅁䅁睁䵁䅁䅁权䙂元䅁权睁䅁䅁允䅁䅁䅅䅁䭁䡁塑䅁䵁䅉䅅䅁䙁䅁䅁睁䵁䅁䅁权䙂元䅁权䵁䅁䅁权乁䅁䅁权佁䅁䅁允䅁䅁䅅䅁䭁䅁䄸䅁䵁䅉䅅䅁䙁䅁䅁睁䵁䅁䅁权偄兇䅁权䙂䅁䅁权乁䅁䅁权佁䅁䅁允䅁䅁䅅䅁䭁䑁偍䅁䵁䅉䅅䅁䙁䅁䅁睁䵁䅁䅁权䙂元䅁权㕁䅁䅁权乁䅁䅁权佁䅁䅁允䅁䅁䅅䅁䭁䅁䄸䅁䵁䅉䅅䅁䙁䅁䅁睁䵁䅁䅁权䙂元䅁权杄䅁䅁权乁䅁䅁权桄䅁䅁允䅁䅁䅅䅁䭁䅁䄸䅁䵁䅉䅅䅁䙁䅁䅁睁䵁䅁䅁权䙂元䅁权佂䅁䅁权乁䅁䅁权佁䅁䅁允䅁䅁䅅䅁䭁䅁䄸䅁䵁䅉䅅䅁䙁䅁䅁睁䵁䅁䅁权潁杇䅁权潂䅁䅁权乁䅁䅁权佁䅁䅁允䅁䅁䅅䅁䡁䅁䅁䅁䅂佂䅚䍄䉁䅁䅁兂䅁䅁䅍䅄䅁䅁䅯䅧䅕䅁䅯杌䅁䅁䅯䅂䍁䅧䅯䅤䅁䅁䅅䅁䉁䅁䅁兂獁捔砲摚扣䅑杷允䅁䅁䅍䅁䑁䅁䅷䅁䭁䥁䙁䅁䭁䙁䄰䅁䉁䅁䅁允䅁䅁䅯䅩䅁䅁杷允䅁䅁䅍䅁䑁䅁䅷䅁䭁䥁䙁䅁䭁䑁䅁䅁䉁䅁䅁允䅁䅁䅯朹䅷䅁杷允䅁䅁䅍䅁䑁䅁䅷䅁䭁䥁䙁䅁䭁䑁䄸䅁䉁䅁䅁允䅁䅁䄴䅄䅁䑁䅉䅏畁䑁䅣免䅁䅁杷允䅁䅁䅕䅁䑁䅁䅷䅁䭁䍁婯䅁䭁䑁䅫䅁䭁䅁䄰䅁䭁䅁䄴䅁䉁䅁䅁允䅁䅁䅯八䅅䅁杷允䅁䅁䅑䅁䑁䅁䅷䅁䭁䑁捷䅁䭁䉁䅷䅁䭁䉁䄰䅁䉁䅁䅁允䅁䅁䅯桷䅫䅁杷允䅁䅁䅕䅁䑁䅁䅷䅁䭁䥁䙁䅁䭁佁䅁䅁䭁䅁䄰䅁䭁佁䅅䅁䉁䅁䅁允䅁䅁䅯睄䅁䅁杷允䅁䅁䅕䅁䑁䅁䅷䅁䭁䥁䙁䅁䭁䕁䄴䅁䭁䅁䄰䅁䭁䅁䄴䅁䉁䅁䅁允䅁䅁䅯睄䅁䅁杷允䅁䅁䅍䅁䑁䅁䅷䅁䭁䍁偣䅁䭁䉁䅧䅁䉁䅁䅁允䅁䅁䅣䅁䅁䅁楄䔵䵁䅉䅅䅁䙁䅁䅁睁䵁䅁䅁权湁睄䅁权畁䅁䅁权䕁䅁䅋权あ䅁䅁允䅁䅁䅅䅁䙁䭁瀫乕塶晱⽍䍄䉁䅁䅁兂䅁䅁䅍䅄䅁䅁䅯睊䄸䅁䅯杌䅁䅁䅯䅂䍁䅧䅯光䅁䅁䅅䅁䉁䅁䅁兂䥃⽂朵桏䍣䅑杷允䅁䅁䅍䅁䑁䅁䅷䅁䭁䍁偣䅁䭁䙁䄰䅁䉁䅁䅁允䅁䅁䅯睤䅅䅁杷允䅁䅁䅍䅁䑁䅁䅷䅁䭁䍁偣䅁䭁䅁䅅䅁䉁䅁䅁允䅁䅁䅯睤䅅䅁杷允䅁䅁䅍䅁䑁䅁䅷䅁䭁䍁偣䅁䭁䉁䅕䅁䉁䅁䅁允䅁䅁䅯兴䅑䅁杷允䅁䅁䅕䅁䑁䅁䅷䅁䭁䍁偣䅁䭁䅁䅷䅁䭁䅁䄰䅁䭁䅁䄴䅁䉁䅁䅁允䅁䅁䅯睄䅁䅁杷允䅁䅁䅕䅁䑁䅁䅷䅁䭁䍁偣䅁䭁䑁䅫䅁䭁䅁䄰䅁䭁䅁䄴䅁䉁䅁䅁允䅁䅁䅯睄䅁䅁杷允䅁䅁䅍䅁䑁䅁䅷䅁䭁䭁扅䅁䭁䝁䄰䅁䉁䅁䅁允䅁䅁䅯睃䅑䅁杷允䅁䅁䅍䅁䑁䅁䅷䅁䭁䙁敍䅁䭁䙁䄰䅁䉁䅁䅁允䅁䅁䅯杩䅁䅁杷允䅁䅁䅕䅁䑁䅁䅷䅁䭁䍁偣䅁䭁䕁䄴䅁䭁䅁䄰䅁䭁䅁䄴䅁䉁䅁䅁允䅁䅁䅯睄䅁䅁杷允䅁䅁䅍䅁䑁䅁䅷䅁䭁䍁偣䅁䭁䥁䅁䅁䉁䅁䅁允䅁䅁䅯䉱䅉䅁杷允䅁䅁䅍䅁䑁䅁䅷䅁䭁䉁奅䅁䭁䉁䅧䅁䉁䅁䅁允䅁䅁䅣䅁䅁䥁䵃唵䵁䅉䅅䅁䙁䅁䅁睁䵁䅁䅁权䉁杅䅁权畁䅁䅁权䕁䅁䅋权あ䅁䅁允䅁䅁䅅䅁䙁䭁穸䰹杋栰䅒䍄䉁䅁䅁兂䅁䅁䅍䅄䅁䅁䅯硁䄰䅁䅯䅄䅁䅁䅯兄䅁䅁䅯杄䅁䅁䅅䅁䉁䅁䅁权䥃允䅁䍄䉁䅁䅁兂䅁䅁䅍䅄䅁䅁䅯剁䅉䅁䅯杌䅁䅁䅯䅂䍁䅧䅯光䅁䅁䅅䅁䉁䅁䅁兂楃䡍䥨⽕塉䅑杷允䅁䅁䅍䅁䑁䅁䅷䅁䭁偁払䅁䭁䑁䅁䅁䉁䅁䅁允䅁䅁䅯桨䅷䅁杷允䅁䅁䅕䅁䑁䅁䅷䅁䭁䅁卅䅁䭁䍁䅁䅁䭁䅁䅑潁䭁䍁䅅䅁䉁䅁䅁允䅁䅁䅕歲桦桥畑さ䵁䅉䅅䅁䙁䅁䅁睁䵁䅁䅁权䉃先䅁权䙂䅁䅁权乁䅁䅁权佁䅁䅁允䅁䅁䅅䅁䭁䑁汣䅁䵁䅉䅅䅁䑁䅁䅁睁䵁䅁䅁权䉁杅䅁权摂䅁䅁允䅁䅁䅅䅁䭁䙁䄴䅁䵁䅉䅅䅁䑁䅁䅁睁䵁䅁䅁权䥁杈䅁权噁䅁䅁允䅁䅁䅅䅁䭁䕁䕣䅁䵁䅉䅅䅁䑁䅁䅁睁䵁䅁䅁权䉁杅䅁权䉁䅁䅁允䅁䅁䅅䅁䭁䍁䍧䅁䵁䅉䅅䅁䙁䅁䅁睁䵁䅁䅁权䍂䅇䅁权潂䅁䅁权乁䅁䅁权佁䅁䅁允䅁䅁䅅䅁䡁䅁䅁䅁䅄敕䅒䍄䉁䅁䅁兂䅁䅁䅍䅄䅁䅁䅯剱䄰䅁䅯䅡䅁䅁䅯兄䅁䅁䅯杄䅁䅁䅅䅁䉁䅁䅁睂䅁䅁䅁䩙汮䅑杷允䅁䅁䅕䅁䑁䅁䅷䅁䭁佁䩧䅁䭁䑁䅫䅁䭁䅁䄰䅁䭁䅁䄴䅁䉁䅁䅁允䅁䅁䅯睄䅁䅁杷允䅁䅁䅕䅁䑁䅁䅷䅁䭁佁䩫䅁䭁䑁䅫䅁䭁䅁䄰䅁䭁䅁䄴䅁䉁䅁䅁允䅁䅁䅯睄䅁䅁杷允䅁䅁䅑䅁䑁䅁䅷䅁䭁䅁卅䅁䭁䉁䅷䅁䭁䉁䄰䅁䉁䅁䅁允䅁䅁䅯朴䅉䅁杷允䅁䅁䅕䅁䑁䅁䅷䅁䭁䅁卅䅁䭁䑁䅫䅁䭁䅁䄰䅁䭁䅁䄴䅁䉁䅁䅁允䅁䅁䅯八䅅䅁杷允䅁䅁䅕䅁䑁䅁䅷䅁䭁䅁卅䅁䭁佁䅁䅁䭁䅁䄰䅁䭁佁䅅䅁䉁䅁䅁允䅁䅁䅣䅁䅁䥁佂欵䵁䅉䅅䅁䙁䅁䅁睁䵁䅁䅁权䉁杅䅁权佂䅁䅁权乁䅁䅁权佁䅁䅁允䅁䅁䅅䅁䡁䅁䅁䅁䅃敁䅚䍄䉁䅁䅁兂䅁䅁䅍䅄䅁䅁䅯䉒䄰䅁䅯䅄䅁䅁䅯兄䅁䅁䅯杄䅁䅁䅅䅁䉁䅁䅁权䥃允䅁䍄䉁䅁䅁䅂䅁䅁䅍䅄䅁䅁䅯刯䅫䅁䅯䅈䅁䅁䅯先䅁䅁䅅䅁䉁䅁䅁权扂睂䅁䍄䉁䅁䅁兂䅁䅁䅍䅄䅁䅁䅯剁䅉䅁䅯䅡䅁䅁䅯兄䅁䅁䅯杄䅁䅁䅅䅁䉁䅁䅁睂䅁䅁䅁䅧浈䅑杷允䅁䅁䅍䅁䑁䅁䅷䅁䭁䕁䨴䅁䭁䉁䅧䅁䉁䅁䅁允䅁䅁䅣䅁䅁䅁䝁欵䵁䅉䅅䅁䙁䅁䅁睁䵁䅁䅁权佂元䅁权畁䅁䅁权䕁䅁䅋权桁䅁䅁允䅁䅁䅅䅁䙁䉁硴䴰略䉤䅨䍄䉁䅁䅁兂䅁䅁䅍䅄䅁䅁䅯硃䄴䅁䅯䅄䅁䅁䅯兄䅁䅁䅯杄䅁䅁䅅䅁䉁䅁䅁权獄䅂䅁䍄䉁䅁䅁兂䅁䅁䅍䅄䅁䅁䅯杔䅫䅁䅯䅉䅁䅁䅯䅂䍁䅧䅯光䅁䅁䅅䅁䉁䅁䅁兂慃婭婭摭塬䅑杷允䅁䅁䅍䅁䑁䅁䅷䅁䭁䕁䨴䅁䭁䉁䅕䅁䉁䅁䅁允䅁䅁䅯睇䅅䅁杷允䅁䅁䅑䅁䑁䅁䅷䅁䭁䕁䨴䅁䭁䉁䅷䅁䭁䉁䄰䅁䉁䅁䅁允䅁䅁䅯杰䅍䅁杷允䅁䅁䅍䅁䑁䅁䅷䅁䭁䕁䨴䅁䭁䑁䄸䅁䉁䅁䅁允䅁䅁䄴䅄䅁䑁䅕免畁䑁䅧睍䅁䅁杷允䅁䅁䅕䅁䑁䅁䅷䅁䭁䕁䨴䅁䭁䅁䅷䅁䭁䅁䄰䅁䭁䅁䄴䅁䉁䅁䅁允䅁䅁䅯睄䅁䅁杷允䅁䅁䅍䅁䑁䅁䅷䅁䭁䙁奕䅁䭁䑁䅁䅁䉁䅁䅁允䅁䅁䅯杮䅕䅁杷允䅁䅁䅕䅁䑁䅁䅷䅁䭁䕁䨴䅁䭁佁䅁䅁䭁䅁䄰䅁䭁佁䅅䅁䉁䅁䅁允䅁䅁䅯睄䅁䅁杷允䅁䅁䅍䅁䑁䅁䅷䅁䭁䩁奅䅁䭁䝁䄰䅁䉁䅁䅁允䅁䅁䅯睍䅅䅁杷允䅁䅁䅕䅁䑁䅁䅷䅁䭁䕁䨴䅁䭁䕁䄴䅁䭁䅁䄰䅁䭁䅁䄴䅁䉁䅁䅁允䅁䅁䅯睄䅁䅁杷允䅁䅁䅍䅁䑁䅁䅷䅁䭁䕁䨴䅁䭁䥁䅁䅁䉁䅁䅁允䅁䅁䅯硤䅣䅁杷允䅁䅁䅕䅁䑁䅁䅷䅁䭁佁愴䅁䭁䝁䅧䅁䭁䅁䄰䅁䭁䅁䄴䅁䉁䅁䅁允䅁䅁䅯睄䅁䅁杷允䅁䅁䅍䅁䑁䅁䅷䅁䭁佁䩧䅁䭁䉁䅧䅁䉁䅁䅁允䅁䅁䅣䅁䅁䅁慁欵䵁䅉䅅䅁䑁䅁䅁睁䵁䅁䅁权灄元䅁权奁䅁䅁允䅁䅁䅅䅁䭁䅁䄸䅁䵁䅉䅅䅁䙁䅁䅁睁䵁䅁䅁权潄元䅁权畁䅁䅁权䕁䅁䅋权あ䅁䅁允䅁䅁䅅䅁䙁䥁䵴の䙴杕䅚䍄䉁䅁䅁兂䅁䅁䅍䅄䅁䅁䅯䉲䅯䅁䅯䄴䅁䅁䅯兄䅁䅁䅯儴䅁䅁䅅䅁䉁䅁䅁睂䅁䅁䅁䐴浌䅑杷允䅁䅁䅕䅁䑁䅁䅷䅁䭁佁䩫䅁䭁䍁䄴䅁䭁䅁䅑潁䭁䡁䅑䅁䉁䅁䅁允䅁䅁䅕㝐汅堵㐫樯䴸䅉䅅䅁䑁䅁䅁睁䵁䅁䅁权䩄䅈䅁权瑂䅁䅁允䅁䅁䅅䅁䭁䭁偅䅁䵁䅉䅅䅁䙁䅁䅁睁䵁䅁䅁权潄元䅁权畁䅁䅁权䕁䅁䅋权桁䅁䅁允䅁䅁䅅䅁䙁䵁噘睄湯睥䅰䍄䉁䅁䅁兂䅁䅁䅍䅄䅁䅁䅯儶䅫䅁䅯杌䅁䅁䅯䅂䍁䅧䅯光䅁䅁䅅䅁䉁䅁䅁兂䍂㡡㉵䠳䵫䅑杷允䅁䅁䅍䅁䑁䅁䅷䅁䭁䅁婙䅁䭁䉁䅧䅁䉁䅁䅁允䅁䅁䅣䅁䅁䭁瑄唴䵁䅉䅅䅁䙁䅁䅁睁䵁䅁䅁权灄元䅁权杁䅁䅁权䕁䅁䅋权あ䅁䅁允䅁䅁䅅䅁䙁䍁捬㡪ㅌ䉋䅒䍄䉁䅁䅁兂䅁䅁䅍䅄䅁䅁䅯䄶䅫䅁䅯䅉䅁䅁䅯䅂䍁䅧䅯光䅁䅁䅅䅁䉁䅁䅁兂㉄䙋偹畷啖䅑杷允䅁䅁䅍䅁䑁䅁䅷䅁䭁佁䩧䅁䭁䝁䄰䅁䉁䅁䅁允䅁䅁䅯朰䅑䅁杷允䅁䅁䅑䅁䑁䅁䅷䅁䭁佁䩫䅁䭁䉁䅷䅁䭁䉁䄰䅁䉁䅁䅁允䅁䅁䅯兗䅁䅁杷允䅁䅁䅍䅁䑁䅁䅷䅁䭁佁䩧䅁䭁䑁䅁䅁䉁䅁䅁允䅁䅁䅯剥䅣䅁杷允䅁䅁䅍䅁䑁䅁䅷䅁䭁䵁晫䅁䭁䑁䄸䅁䉁䅁䅁允䅁䅁䄴䅄䅁䑁䅙兎畁䑁䅉兎䅁䅁杷允䅁䅁䅍䅁䑁䅁䅷䅁䭁佁䩫䅁䭁䑁䅁䅁䉁䅁䅁允䅁䅁䅯桥䅣䅁杷允䅁䅁䅕䅁䑁䅁䅷䅁䭁䝁慳䅁䭁䍁䄴䅁䭁䅁䅑潁䭁䡁䅑䅁䉁䅁䅁允䅁䅁䅕塏礴䵣楬啁䵁䅉䅅䅁䑁䅁䅁睁䵁䅁䅁权潄元䅁权⽁䅁䅁允䅁䅁䅅䅁佁䅁䅷䅁硁䑁䅑杌㑁䑁䅫䅁䵁䅉䅅䅁䑁䅁䅁睁䵁䅁䅁权灄元䅁权⽁䅁䅁允䅁䅁䅅䅁佁䅁䅷䅁硁䑁䅧杌ㅁ䑁䅧䅁䵁䅉䅅䅁䑁䅁䅁睁䵁䅁䅁权䭂䅇䅁权噁䅁䅁允䅁䅁䅅䅁䭁䕁䡅䅁䵁䅉䅅䅁䙁䅁䅁睁䵁䅁䅁权潄元䅁权䵁䅁䅁权乁䅁䅁权佁䅁䅁允䅁䅁䅅䅁䭁䅁䄸䅁䵁䅉䅅䅁䙁䅁䅁睁䵁䅁䅁权灄元䅁权䵁䅁䅁权乁䅁䅁权佁䅁䅁允䅁䅁䅅䅁䭁䅁䄸䅁䵁䅉䅅䅁䙁䅁䅁睁䵁䅁䅁权䙄兇䅁权杄䅁䅁权乁䅁䅁权桄䅁䅁允䅁䅁䅅䅁䡁䅁䅁䅁䅂畊䅚䍄䉁䅁䅁睁䅁䅁䅍䅄䅁䅁䅯䉉䅷䅁䅯睐䅁䅁䅅䅁䉁䅁䅁杄䵁䅁䅁兏ㅁ䍁䄴睎祁䅁䅁䍄䉁䅁䅁兂䅁䅁䅍䅄䅁䅁䅯儶䅫䅁䅯兒䅁䅁䅯兄䅁䅁䅯杄䅁䅁䅅䅁䉁䅁䅁权偁䅁䅁䍄䉁䅁䅁兂䅁䅁䅍䅄䅁䅁䅯䄶䅫䅁䅯䄴䅁䅁䅯兄䅁䅁䅯儴䅁䅁䅅䅁䉁䅁䅁权偁䅁䅁䍄䉁䅁䅁兂䅁䅁䅍䅄䅁䅁䅯䄶䅫䅁䅯䅡䅁䅁䅯兄䅁䅁䅯杄䅁䅁䅅䅁䉁䅁䅁权偁䅁䅁䍄䉁䅁䅁兂䅁䅁䅍䅄䅁䅁䅯儶䅫䅁䅯䅡䅁䅁䅯兄䅁䅁䅯杄䅁䅁䅅䅁䉁䅁䅁权偁䅁䅁䍄䉁䅁䅁睁䅁䅁䅍䅄䅁䅁䅯䄶䅫䅁䅯䅧䅁䅁䅅䅁䉁䅁䅁权㝂睆䅁䍄䉁䅁䅁䅂䅁䅁䅍䅄䅁䅁䅯䉶䅫䅁䅯䅈䅁䅁䅯先䅁䅁䅅䅁䉁䅁䅁权硂允䅁䍄䉁䅁䅁兂䅁䅁䅍䅄䅁䅁䅯礫䅉䅁䅯兏䅁䅁䅯兄䅁䅁䅯杄䅁䅁䅅䅁䉁䅁䅁权偁䅁䅁䍄䉁䅁䅁睁䅁䅁䅍䅄䅁䅁䅯儶䅫䅁䅯䅧䅁䅁䅅䅁䉁䅁䅁权㡂睆䅁䍄䉁䅁䅁兂䅁䅁䅍䅄䅁䅁䅯䉑䅫䅁䅯䅡䅁䅁䅯兄䅁䅁䅯杄䅁䅁䅅䅁䉁䅁䅁权偁䅁䅁䍄䉁䅁䅁兂䅁䅁䅍䅄䅁䅁䅯杹䅫䅁䅯杌䅁䅁䅯䅂䍁䅧䅯䅤䅁䅁䅅䅁䉁䅁䅁兂桃䙎噱䩘歳䅑杷允䅁䅁䅕䅁䑁䅁䅷䅁䭁䵁䩯䅁䭁䍁䄴䅁䭁䅁䅑潁䭁䍁䅅䅁䉁䅁䅁允䅁䅁䅕䡉硹瘷摫啍䵁䅉䅅䅁䙁䅁䅁睁䵁䅁䅁权獄䅈䅁权杄䅁䅁权乁䅁䅁权桄䅁䅁允䅁䅁䅅䅁䭁䅁䄸䅁䵁䅉䅅䅁䑁䅁䅁睁䵁䅁䅁权䭄元䅁权䉁䅁䅁允䅁䅁䅅䅁䭁乁䍣䅁䵁䅉䅅䅁䑁䅁䅁睁䵁䅁䅁权求䅇䅁权摂䅁䅁允䅁䅁䅅䅁䭁䅁䥑䅁䵁䅉䅅䅁䑁䅁䅁睁䵁䅁䅁权䭄元䅁权瑂䅁䅁允䅁䅁䅅䅁䭁䕁䕍䅁䵁䅉䅅䅁䑁䅁䅁睁䵁䅁䅁权䭄元䅁权睁䅁䅁允䅁䅁䅅䅁䭁䅁䄸䅁䵁䅉䅅䅁䑁䅁䅁睁䵁䅁䅁权剂䅇䅁权瑂䅁䅁允䅁䅁䅅䅁䭁䩁䕷䅁䵁䅉䅅䅁䙁䅁䅁睁䵁䅁䅁权䑃杇䅁权㕁䅁䅁权乁䅁䅁权佁䅁䅁允䅁䅁䅅䅁䭁䅁䄸䅁䵁䅉䅅䅁䙁䅁䅁睁䵁䅁䅁权䭄元䅁权㕁䅁䅁权乁䅁䅁权佁䅁䅁允䅁䅁䅅䅁䭁䅁䄸䅁䵁䅉䅅䅁䑁䅁䅁睁䵁䅁䅁权䝂䅈䅁权䉁䅁䅁允䅁䅁䅅䅁䭁䅁䈸䅁䵁䅉䅅䅁䙁䅁䅁睁䵁䅁䅁权⽁䅄䅁权畁䅁䅁权䕁䅁䅋权桁䅁䅁允䅁䅁䅅䅁䙁䵁䍚䙬杵硤䅚䍄䉁䅁䅁睁䅁䅁䅍䅄䅁䅁䅯睐䅷䅁䅯允䅁䅁䅅䅁䉁䅁䅁权牁䅁䅁䍄䉁䅁䅁睁䅁䅁䅍䅄䅁䅁䅯睐䅷䅁䅯兢䅁䅁䅅䅁䉁䅁䅁权啂元䅁䍄䉁䅁䅁睁䅁䅁䅍䅄䅁䅁䅯桮䅫䅁䅯䅇䅁䅁䅅䅁䉁䅁䅁权偁䅁䅁䍄䉁䅁䅁睁䅁䅁䅍䅄䅁䅁䅯睐䅷䅁䅯䅍䅁䅁䅅䅁䉁䅁䅁权偁䅁䅁䍄䉁䅁䅁睁䅁䅁䅍䅄䅁䅁䅯桃䅳䅁䅯兢䅁䅁䅅䅁䉁䅁䅁权乁允䅁䍄䉁䅁䅁兂䅁䅁䅍䅄䅁䅁䅯睐䅷䅁䅯䅄䅁䅁䅯兄䅁䅁䅯杄䅁䅁䅅䅁䉁䅁䅁权偁䅁䅁䍄䉁䅁䅁兂䅁䅁䅍䅄䅁䅁䅯睐䅷䅁䅯杔䅁䅁䅯兄䅁䅁䅯杄䅁䅁䅅䅁䉁䅁䅁权偁䅁䅁䍄䉁䅁䅁䅂䅁䅁䅍䅄䅁䅁䅯䉕䅫䅁䅯䅈䅁䅁䅯先䅁䅁䅅䅁䉁䅁䅁权灄䅃䅁䍄䉁䅁䅁兂䅁䅁䅍䅄䅁䅁䅯睐䅷䅁䅯䅡䅁䅁䅯兄䅁䅁䅯杄䅁䅁䅅䅁䉁䅁䅁权偁䅁䅁䍄䉁䅁䅁睁䅁䅁䅍䅄䅁䅁䅯儶䄰䅁䅯䅇䅁䅁䅅䅁䉁䅁䅁睂䅁䅁䅁䅧浲䅑杷允䅁䅁䅍䅁䑁䅁䅷䅁䭁佁乫䅁䭁䅁䅅䅁䉁䅁䅁允䅁䅁䅯党䅁䅁杷允䅁䅁䅍䅁䑁䅁䅷䅁䭁佁乫䅁䭁䑁䅁䅁䉁䅁䅁允䅁䅁䅯䉧䅣䅁杷允䅁䅁䅍䅁䑁䅁䅷䅁䭁䡁档䅁䭁䑁䅁䅁䉁䅁䅁允䅁䅁䅯杮䅕䅁杷允䅁䅁䅕䅁䑁䅁䅷䅁䭁佁乫䅁䭁䅁䅷䅁䭁䅁䄰䅁䭁䅁䄴䅁䉁䅁䅁允䅁䅁䅯睄䅁䅁杷允䅁䅁䅕䅁䑁䅁䅷䅁䭁佁乫䅁䭁䑁䅫䅁䭁䅁䄰䅁䭁䅁䄴䅁䉁䅁䅁允䅁䅁䅯睄䅁䅁杷允䅁䅁䅕䅁䑁䅁䅷䅁䭁佁乫䅁䭁䕁䅕䅁䭁䅁䄰䅁䭁䅁䄴䅁䉁䅁䅁允䅁䅁䅯睄䅁䅁杷允䅁䅁䅕䅁䑁䅁䅷䅁䭁佁乫䅁䭁䝁䅧䅁䭁䅁䄰䅁䭁䅁䄴䅁䉁䅁䅁允䅁䅁䅯睄䅁䅁杷允䅁䅁䅍䅁䑁䅁䅷䅁䭁䭁䩫䅁䭁䙁䄰䅁䉁䅁䅁允䅁䅁䅯杩䅁䅁杷允䅁䅁䅍䅁䑁䅁䅷䅁䭁䭁䩫䅁䭁䉁䅕䅁䉁䅁䅁允䅁䅁䅯䅇䅍䅁杷允䅁䅁䅍䅁䑁䅁䅷䅁䭁䭁䩫䅁䭁䑁䅁䅁䉁䅁䅁允䅁䅁䅯剧䅣䅁杷允䅁䅁䅕䅁䑁䅁䅷䅁䭁䭁敯䅁䭁䑁䅫䅁䭁䅁䄰䅁䭁䅁䄴䅁䉁䅁䅁允䅁䅁䅯兕䅅䅁杷允䅁䅁䅕䅁䑁䅁䅷䅁䭁䭁䩫䅁䭁䅁䅷䅁䭁䅁䄰䅁䭁䅁䄴䅁䉁䅁䅁允䅁䅁䅯儳䅕䅁杷允䅁䅁䅕䅁䑁䅁䅷䅁䭁䭁䩫䅁䭁䕁䅕䅁䭁䅁䄰䅁䭁䅁䄴䅁䉁䅁䅁允䅁䅁䅯睧䅣䅁杷允䅁䅁䅕䅁䑁䅁䅷䅁䭁䭁䩫䅁䭁䕁䄴䅁䭁䅁䄰䅁䭁䅁䄴䅁䉁䅁䅁允䅁䅁䅣䅁䅁佁坁欵䵁䅉䅅䅁䙁䅁䅁睁䵁䅁䅁权灃元䅁权潂䅁䅁权乁䅁䅁权佁䅁䅁允䅁䅁䅅䅁䡁䅁䅁䅁䅃体䅚䍄䉁䅁䅁兂䅁䅁䅍䅄䅁䅁䅯桴䄰䅁䅯杌䅁䅁䅯䅂䍁䅧䅯䅤䅁䅁䅅䅁䉁䅁䅁兂慃潏㥁㝩䙙䅑杷允䅁䅁䅍䅁䑁䅁䅷䅁䭁佁慣䅁䭁䥁䅁䅁䉁䅁䅁允䅁䅁䅯硓䄴䅁杷允䅁䅁䅕䅁䑁䅁䅷䅁䭁䩁䔸䅁䭁䍁䄴䅁䭁䅁䅑潁䭁䡁䅑䅁䉁䅁䅁允䅁䅁䅕噳䑄䠲㕪啒䵁䅉䅅䅁䙁䅁䅁睁䵁䅁䅁权啄兇䅁权畁䅁䅁权䕁䅁䅋权桁䅁䅁允䅁䅁䅅䅁䙁䑁㥯䰸煍穫䅎䍄䉁䅁䅁兂䅁䅁䅍䅄䅁䅁䅯睮䅑䅁䅯杌䅁䅁䅯䅂䍁䅧䅯光䅁䅁䅅䅁䉁䅁䅁兂ぁ摚橱㉌ㅍ䅑杷允䅁䅁䅕䅁䑁䅁䅷䅁䭁䩁䔸䅁䭁䍁䅁䅁䭁䅁䅑潁䭁䡁䅑䅁䉁䅁䅁允䅁䅁䅕積積積㝎䕡䵁䅉䅅䅁䑁䅁䅁睁䵁䅁䅁权晃䅂䅁权䉁䅁䅁允䅁䅁䅅䅁䭁䝁䅕䅁䵁䅉䅅䅁䑁䅁䅁睁䵁䅁䅁权晃䅂䅁权瑂䅁䅁允䅁䅁䅅䅁䭁䡁䅁䅁䵁䅉䅅䅁䑁䅁䅁睁䵁䅁䅁权晃䅂䅁权睁䅁䅁允䅁䅁䅅䅁䭁䥁塉䅁䵁䅉䅅䅁䙁䅁䅁睁䵁䅁䅁权晃䅂䅁权㕁䅁䅁权乁䅁䅁权佁䅁䅁允䅁䅁䅅䅁䭁䅁䄸䅁䵁䅉䅅䅁䙁䅁䅁睁䵁䅁䅁权塄杈䅁权畁䅁䅁权䕁䅁䅋权桁䅁䅁允䅁䅁䅅䅁䙁䕁癅乂䵶⽬⼸䍄䉁䅁䅁睁䅁䅁䅍䅄䅁䅁䅯䌰䅁䅁䅯䅧䅁䅁䅅䅁䉁䅁䅁权䵁睉䅁䍄䉁䅁䅁兂䅁䅁䅍䅄䅁䅁䅯睮䅑䅁䅯䄴䅁䅁䅯兄䅁䅁䅯儴䅁䅁䅅䅁䉁䅁䅁权偁䅁䅁䍄䉁䅁䅁兂䅁䅁䅍䅄䅁䅁䅯桇䅫䅁䅯䅡䅁䅁䅯兄䅁䅁䅯杄䅁䅁䅅䅁䉁䅁䅁睂䅁䅁䅁䵯氯䅑杷允䅁䅁䅑䅁䑁䅁䅷䅁䭁䡁䙷䅁䭁䉁䅷䅁䭁䉁䄰䅁䉁䅁䅁允䅁䅁䅯硧䅣䅁杷允䅁䅁䅕䅁䑁䅁䅷䅁䭁䩁䔸䅁䭁䕁䄴䅁䭁䅁䄰䅁䭁䅁䄴䅁䉁䅁䅁允䅁䅁䅯睄䅁䅁杷允䅁䅁䅍䅁䑁䅁䅷䅁䭁偁䬴䅁䭁䉁䅧䅁䉁䅁䅁允䅁䅁䅯睄䅁䅁杷允䅁䅁䅕䅁䑁䅁䅷䅁䭁偁䬴䅁䭁䍁䄴䅁䭁䅁䅑潁䭁䡁䅑䅁䉁䅁䅁允䅁䅁䅕㑆扳批眹樵䴸䅉䅅䅁䙁䅁䅁睁䵁䅁䅁权⭄权䅁权杁䅁䅁权䕁䅁䅋权桁䅁䅁允䅁䅁䅅䅁䙁偁潙䥘䌯坪䅸䍄䉁䅁䅁兂䅁䅁䅍䅄䅁䅁䅯䉱䅫䅁䅯䅡䅁䅁䅯兄䅁䅁䅯杄䅁䅁䅅䅁䉁䅁䅁睂䅁䅁䅁偧欯䅑杷允䅁䅁䅍䅁䑁䅁䅷䅁䭁偁䬴䅁䭁䙁䄰䅁䉁䅁䅁允䅁䅁䅯睅䅅䅁杷允䅁䅁䅕䅁䑁䅁䅷䅁䭁䍁奉䅁䭁䅁䅷䅁䭁䅁䄰䅁䭁䅁䄴䅁䉁䅁䅁允䅁䅁䅯朹䅉䅁杷允䅁䅁䅕䅁䑁䅁䅷䅁䭁䅁戴䅁䭁䕁䄴䅁䭁䅁䄰䅁䭁䅁䄴䅁䉁䅁䅁允䅁䅁䅯睄䅁䅁杷允䅁䅁䅍䅁䑁䅁䅷䅁䭁偁䬴䅁䭁䑁䅁䅁䉁䅁䅁允䅁䅁䅯睄䅁䅁杷允䅁䅁䅍䅁䑁䅁䅷䅁䭁䝁娴䅁䭁䅁䅅䅁䉁䅁䅁允䅁䅁䅯睒䅉䅁杷允䅁䅁䅍䅁䑁䅁䅷䅁䭁䭁晉䅁䭁䑁䄸䅁䉁䅁䅁允䅁䅁䄴杄䅁䑁䅅䅍穁䍁䄴杍㍁䅁䅁䍄䉁䅁䅁兂䅁䅁䅍䅄䅁䅁䅯术䅯䅁䅯䅄䅁䅁䅯兄䅁䅁䅯杄䅁䅁䅅䅁䉁䅁䅁权偁䅁䅁䍄䉁䅁䅁兂䅁䅁䅍䅄䅁䅁䅯术䅯䅁䅯兏䅁䅁䅯兄䅁䅁䅯杄䅁䅁䅅䅁䉁䅁䅁权偁䅁䅁䍄䉁䅁䅁兂䅁䅁䅍䅄䅁䅁䅯术䅯䅁䅯兒䅁䅁䅯兄䅁䅁䅯杄䅁䅁䅅䅁䉁䅁䅁权偁䅁䅁䍄䉁䅁䅁兂䅁䅁䅍䅄䅁䅁䅯眶䅍䅁䅯䅉䅁䅁䅯䅂䍁䅧䅯光䅁䅁䅅䅁䉁䅁䅁兂塄㍯㥁楃㍤䅑杷允䅁䅁䅕䅁䑁䅁䅷䅁䭁佁䑳䅁䭁䑁䅫䅁䭁䅁䄰䅁䭁䅁䄴䅁䉁䅁䅁允䅁䅁䅯睄䅁䅁杷允䅁䅁䅕䅁䑁䅁䅷䅁䭁佁䑳䅁䭁䕁䅕䅁䭁䅁䄰䅁䭁䅁䄴䅁䉁䅁䅁允䅁䅁䅯睄䅁䅁杷允䅁䅁䅍䅁䑁䅁䅷䅁䭁䝁昸䅁䭁䑁䄸䅁䉁䅁䅁允䅁䅁䄴䅄䅁䑁䅫䅏畁䑁䅍兏䅁䅁杷允䅁䅁䅕䅁䑁䅁䅷䅁䭁佁䑳䅁䭁佁䅁䅁䭁䅁䄰䅁䭁佁䅅䅁䉁䅁䅁允䅁䅁䅯睄䅁䅁杷允䅁䅁䅍䅁䑁䅁䅷䅁䭁䕁丸䅁䭁䉁䅧䅁䉁䅁䅁允䅁䅁䅯睄䅁䅁杷允䅁䅁䅕䅁䑁䅁䅷䅁䭁䕁丸䅁䭁䍁䄴䅁䭁䅁䅑潁䭁䡁䅑䅁䉁䅁䅁允䅁䅁䅕橦㑦搹䍖歨䵁䅉䅅䅁䑁䅁䅁睁䵁䅁䅁权ㅂ䅇䅁权瑂䅁䅁允䅁䅁䅅䅁䭁佁䕧䅁䵁䅉䅅䅁䑁䅁䅁睁䵁䅁䅁权晁兇䅁权睁䅁䅁允䅁䅁䅅䅁䭁䭁䡉䅁䵁䅉䅅䅁䑁䅁䅁睁䵁䅁䅁权祁睈䅁权䉁䅁䅁允䅁䅁䅅䅁䭁佁䍁䅁䵁䅉䅅䅁䙁䅁䅁睁䵁䅁䅁权偂兄䅁权杁䅁䅁权䕁䅁䅋权桁䅁䅁允䅁䅁䅅䅁䙁䕁桪桥畓㍰䅤䍄䉁䅁䅁睁䅁䅁䅍䅄䅁䅁䅯睔䄰䅁䅯兘䅁䅁䅅䅁䉁䅁䅁权敂䅁䅁䍄䉁䅁䅁睁䅁䅁䅍䅄䅁䅁䅯睔䄰䅁䅯允䅁䅁䅅䅁䉁䅁䅁权䕁䅁䅁䍄䉁䅁䅁睁䅁䅁䅍䅄䅁䅁䅯睔䄰䅁䅯兆䅁䅁䅅䅁䉁䅁䅁权慂元䅁䍄䉁䅁䅁睁䅁䅁䅍䅄䅁䅁䅯硘䄰䅁䅯兆䅁䅁䅅䅁䉁䅁䅁权獂杁䅁䍄䉁䅁䅁䅂䅁䅁䅍䅄䅁䅁䅯䉑䅳䅁䅯䅈䅁䅁䅯先䅁䅁䅅䅁䉁䅁䅁权䥂䅁䅁䍄䉁䅁䅁兂䅁䅁䅍䅄䅁䅁䅯睔䄰䅁䅯兏䅁䅁䅯兄䅁䅁䅯杄䅁䅁䅅䅁䉁䅁䅁权偁䅁䅁䍄䉁䅁䅁兂䅁䅁䅍䅄䅁䅁䅯䉍䄴䅁䅯䄴䅁䅁䅯兄䅁䅁䅯儴䅁䅁䅅䅁䉁䅁䅁权偁䅁䅁䍄䉁䅁䅁兂䅁䅁䅍䅄䅁䅁䅯睔䄰䅁䅯杔䅁䅁䅯兄䅁䅁䅯杄䅁䅁䅅䅁䉁䅁䅁权偁䅁䅁䍄䉁䅁䅁兂䅁䅁䅍䅄䅁䅁䅯睔䄰䅁䅯䅡䅁䅁䅯兄䅁䅁䅯杄䅁䅁䅅䅁䉁䅁䅁权偁䅁䅁䍄䉁䅁䅁睁䅁䅁䅍䅄䅁䅁䅯䅺䅁䅁䅯兘䅁䅁䅅䅁䉁䅁䅁权䭃䅁䅁䍄䉁䅁䅁睁䅁䅁䅍䅄䅁䅁䅯䅺䅁䅁䅯允䅁䅁䅅䅁䉁䅁䅁权䑁杁䅁䍄䉁䅁䅁睁䅁䅁䅍䅄䅁䅁䅯䅺䅁䅁䅯兆䅁䅁䅅䅁䉁䅁䅁权穃睂䅁䍄䉁䅁䅁䅂䅁䅁䅍䅄䅁䅁䅯䅺䅁䅁䅯䅈䅁䅁䅯先䅁䅁䅅䅁䉁䅁䅁权䙃睆䅁䍄䉁䅁䅁睁䅁䅁䅍䅄䅁䅁䅯䅺䅁䅁䅯䅍䅁䅁䅅䅁䉁䅁䅁权偁䅁䅁䍄䉁䅁䅁睁䅁䅁䅍䅄䅁䅁䅯則䄰䅁䅯䅍䅁䅁䅅䅁䉁䅁䅁权楂睉䅁䍄䉁䅁䅁兂䅁䅁䅍䅄䅁䅁䅯䅺䅁䅁䅯䅄䅁䅁䅯兄䅁䅁䅯杄䅁䅁䅅䅁䉁䅁䅁权偁䅁䅁䍄䉁䅁䅁睁䅁䅁䅍䅄䅁䅁䅯䅺䅁䅁䅯䅧䅁䅁䅅䅁䉁䅁䅁权䝃睆䅁䍄䉁䅁䅁睁䅁䅁䅍䅄䅁䅁䅯允䅉䅁䅯䅇䅁䅁䅅䅁䉁䅁䅁权偁䅁䅁䍄䉁䅁䅁睁䅁䅁䅍䅄䅁䅁䅯允䅉䅁䅯兢䅁䅁䅅䅁䉁䅁䅁权睂䅁䅁䍄䉁䅁䅁兂䅁䅁䅍䅄䅁䅁䅯䉎䄰䅁䅯䅉䅁䅁䅯䅂䍁䅧䅯䅤䅁䅁䅅䅁䉁䅁䅁兂㝂䭆䠵吴捰䅑杷允䅁䅁䅑䅁䑁䅁䅷䅁䭁䅁䍅䅁䭁䉁䅷䅁䭁䉁䄰䅁䉁䅁䅁允䅁䅁䅯睐䅉䅁杷允䅁䅁䅕䅁䑁䅁䅷䅁䭁乁摅䅁䭁䝁䅧䅁䭁䅁䄰䅁䭁䅁䄴䅁䉁䅁䅁允䅁䅁䅣䅁䅁䕁扁欵䵁䅉䅅䅁䙁䅁䅁睁䵁䅁䅁权䉁杁䅁权㕁䅁䅁权乁䅁䅁权佁䅁䅁允䅁䅁䅅䅁䭁䅁䄸䅁䵁䅉䅅䅁䙁䅁䅁睁䵁䅁䅁权敃兇䅁权潂䅁䅁权乁䅁䅁权佁䅁䅁允䅁䅁䅅䅁䡁䅁䅁䅁䅁敄䅚䍄䉁䅁䅁兂䅁䅁䅍䅄䅁䅁䅯桢䅷䅁䅯䅡䅁䅁䅯兄䅁䅁䅯杄䅁䅁䅅䅁䉁䅁䅁权偁䅁䅁䍄䉁䅁䅁兂䅁䅁䅍䅄䅁䅁䅯允䅉䅁䅯䄴䅁䅁䅯兄䅁䅁䅯儴䅁䅁䅅䅁䉁䅁䅁权偁䅁䅁䍄䉁䅁䅁兂䅁䅁䅍䅄䅁䅁䅯允䅉䅁䅯杔䅁䅁䅯兄䅁䅁䅯杄䅁䅁䅅䅁䉁䅁䅁权偁䅁䅁䍄䉁䅁䅁兂䅁䅁䅍䅄䅁䅁䅯剚䅯䅁䅯䄴䅁䅁䅯兄䅁䅁䅯儴䅁䅁䅅䅁䉁䅁䅁睂䅁䅁䅁䑙浐䅑杷允䅁䅁䅕䅁䑁䅁䅷䅁䭁䅁䍅䅁䭁䝁䅧䅁䭁䅁䄰䅁䭁䅁䄴䅁䉁䅁䅁允䅁䅁䅯睄䅁䅁杷允䅁䅁䅍䅁䑁䅁䅷䅁䭁䅁䍅䅁䭁䥁䅁䅁䉁䅁䅁允䅁䅁䅯䉩䅣䅁杷允䅁䅁䅕䅁䑁䅁䅷䅁䭁䩁䕫䅁䭁䍁䄴䅁䭁䅁䅑潁䭁䡁䅑䅁䉁䅁䅁允䅁䅁䅕父灑㉨晍樫䴸䅉䅅䅁䙁䅁䅁睁䵁䅁䅁权婃䅂䅁权畁䅁䅁权䕁䅁䅋权桁䅁䅁允䅁䅁䅅䅁䙁䵁䱤䘵䉱杯䅊䍄䉁䅁䅁兂䅁䅁䅍䅄䅁䅁䅯六䅑䅁䅯䅉䅁䅁䅯䅂䍁䅧䅯䅤䅁䅁䅅䅁䉁䅁䅁兂慃婭婭塭公䅑杷允䅁䅁䅍䅁䑁䅁䅷䅁䭁䩁䕫䅁䭁䙁䄰䅁䉁䅁䅁允䅁䅁䅯兆䅅䅁杷允䅁䅁䅍䅁䑁䅁䅷䅁䭁䩁䕫䅁䭁䅁䅅䅁䉁䅁䅁允䅁䅁䅯䅃䅁䅁杷允䅁䅁䅍䅁䑁䅁䅷䅁䭁䩁䕫䅁䭁䑁䅁䅁䉁䅁䅁允䅁䅁䅯睄䅁䅁杷允䅁䅁䅍䅁䑁䅁䅷䅁䭁䩁䕫䅁䭁䑁䄸䅁䉁䅁䅁允䅁䅁䄴䅄䅁䑁䅙杍畁䑁䅁杍䅁䅁杷允䅁䅁䅕䅁䑁䅁䅷䅁䭁䩁䕫䅁䭁䅁䅷䅁䭁䅁䄰䅁䭁䅁䄴䅁䉁䅁䅁允䅁䅁䅯睄䅁䅁杷允䅁䅁䅕䅁䑁䅁䅷䅁䭁䡁栴䅁䭁䅁䅷䅁䭁䅁䄰䅁䭁䅁䄴䅁䉁䅁䅁允䅁䅁䅯睄䅁䅁杷允䅁䅁䅍䅁䑁䅁䅷䅁䭁偁塕䅁䭁䑁䄸䅁䉁䅁䅁允䅁䅁䄴权䅁䑁䅙李畁䑁䅫䅁䵁䅉䅅䅁䙁䅁䅁睁䵁䅁䅁权婃䅂䅁权㕁䅁䅁权乁䅁䅁权佁䅁䅁允䅁䅁䅅䅁䭁䅁䄸䅁䵁䅉䅅䅁䙁䅁䅁睁䵁䅁䅁权婃䅂䅁权杄䅁䅁权乁䅁䅁权桄䅁䅁允䅁䅁䅅䅁䭁䅁䄸䅁䵁䅉䅅䅁䙁䅁䅁睁䵁䅁䅁权婃䅂䅁权佂䅁䅁权乁䅁䅁权佁䅁䅁允䅁䅁䅅䅁䭁䅁䄸䅁䵁䅉䅅䅁䑁䅁䅁睁䵁䅁䅁权扃䅇䅁权噁䅁䅁允䅁䅁䅅䅁䭁䕁䕑䅁䵁䅉䅅䅁䙁䅁䅁睁䵁䅁䅁权婃䅂䅁权潂䅁䅁权乁䅁䅁权佁䅁䅁允䅁䅁䅅䅁䭁䅁䄸䅁䵁䅉䅅䅁䑁䅁䅁睁䵁䅁䅁权婃䅂䅁权䅃䅁䅁允䅁䅁䅅䅁䭁䥁填䅁䵁䅉䅅䅁䑁䅁䅁睁䵁䅁䅁权摁睇䅁权睁䅁䅁允䅁䅁䅅䅁䭁偁䩁䅁䵁䅉䅅䅁䑁䅁䅁睁䵁䅁䅁权楄兄䅁权奁䅁䅁允䅁䅁䅅䅁䭁䅁䄸䅁䵁䅉䅅䅁䙁䅁䅁睁䵁䅁䅁权楄兄䅁权畁䅁䅁权䕁䅁䅋权桁䅁䅁允䅁䅁䅅䅁䙁䙁⬱夫偲䄯䅆䍄䉁䅁䅁兂䅁䅁䅍䅄䅁䅁䅯剒䅷䅁䅯兏䅁䅁䅯兄䅁䅁䅯杄䅁䅁䅅䅁䉁䅁䅁权偁䅁䅁䍄䉁䅁䅁兂䅁䅁䅍䅄䅁䅁䅯朴䄰䅁䅯䅉䅁䅁䅯䅂䍁䅧䅯光䅁䅁䅅䅁䉁䅁䅁兂穁積積㕍啎䅑杷允䅁䅁䅍䅁䑁䅁䅷䅁䭁佁义䅁䭁䉁䅕䅁䉁䅁䅁允䅁䅁䅯杭䅑䅁杷允䅁䅁䅍䅁䑁䅁䅷䅁䭁佁义䅁䭁䝁䄰䅁䉁䅁䅁允䅁䅁䅯允䅯䅁杷允䅁䅁䅑䅁䑁䅁䅷䅁䭁佁义䅁䭁䉁䅷䅁䭁䉁䄰䅁䉁䅁䅁允䅁䅁䅯前䅅䅁杷允䅁䅁䅍䅁䑁䅁䅷䅁䭁佁义䅁䭁䑁䅁䅁䉁䅁䅁允䅁䅁䅯睄䅁䅁杷允䅁䅁䅕䅁䑁䅁䅷䅁䭁佁义䅁䭁䑁䅫䅁䭁䅁䄰䅁䭁䅁䄴䅁䉁䅁䅁允䅁䅁䅯睄䅁䅁杷允䅁䅁䅍䅁䑁䅁䅷䅁䭁佁义䅁䭁䥁䅁䅁䉁䅁䅁允䅁䅁䅯剩䅣䅁杷允䅁䅁䅕䅁䑁䅁䅷䅁䭁䥁婷䅁䭁䕁䅕䅁䭁䅁䄰䅁䭁䅁䄴䅁䉁䅁䅁允䅁䅁䅯䌷䅁䅁杷允䅁䅁䅍䅁䑁䅁䅷䅁䭁䩁䅅䅁䭁䉁䅧䅁䉁䅁䅁允䅁䅁䅣䅁䅁䍁㑄唵䵁䅉䅅䅁䙁䅁䅁睁䵁䅁䅁权剃䅁䅁权畁䅁䅁权䕁䅁䅋权あ䅁䅁允䅁䅁䅅䅁䙁乁獒奔摖䉱䄵䍄䉁䅁䅁兂䅁䅁䅍䅄䅁䅁䅯八䅁䅁䅯䅉䅁䅁䅯䅂䍁䅧䅯䅤䅁䅁䅅䅁䉁䅁䅁兂穁積積㑍汴䅑杷允䅁䅁䅕䅁䑁䅁䅷䅁䭁䍁䉁䅁䭁䕁䄴䅁䭁䅁䄰䅁䭁䅁䄴䅁䉁䅁䅁允䅁䅁䅯睄䅁䅁杷允䅁䅁䅍䅁䑁䅁䅷䅁䭁䩁䅅䅁䭁䙁䄰䅁䉁䅁䅁允䅁䅁䅯睋䅁䅁杷允䅁䅁䅍䅁䑁䅁䅷䅁䭁䩁䅅䅁䭁䉁䅕䅁䉁䅁䅁允䅁䅁䅯䅎䅉䅁杷允䅁䅁䅍䅁䑁䅁䅷䅁䭁䩁䅅䅁䭁䝁䄰䅁䉁䅁䅁允䅁䅁䅯䅖䅫䅁杷允䅁䅁䅕䅁䑁䅁䅷䅁䭁䩁䐴䅁䭁䅁䅷䅁䭁䅁䄰䅁䭁䅁䄴䅁䉁䅁䅁允䅁䅁䅯睄䅁䅁杷允䅁䅁䅑䅁䑁䅁䅷䅁䭁䩁䅅䅁䭁䉁䅷䅁䭁䉁䄰䅁䉁䅁䅁允䅁䅁䅯桩䅣䅁杷允䅁䅁䅕䅁䑁䅁䅷䅁䭁偁婷䅁䭁䍁䅁䅁䭁䅁䅑潁䭁䍁䅅䅁䉁䅁䅁允䅁䅁䅕䅁䅁䅁䅂し䵁䅉䅅䅁䑁䅁䅁睁䵁䅁䅁权剃䅁䅁权⽁䅁䅁允䅁䅁䅅䅁佁䅁䅷䅁㍁䑁䅕杌硁䑁䅕䅁䵁䅉䅅䅁䙁䅁䅁睁䵁䅁䅁权剃䅁䅁权䵁䅁䅁权乁䅁䅁权佁䅁䅁允䅁䅁䅅䅁䭁䅁䄸䅁䵁䅉䅅䅁䙁䅁䅁睁䵁䅁䅁权剃䅁䅁权杄䅁䅁权乁䅁䅁权桄䅁䅁允䅁䅁䅅䅁䭁䅁䄸䅁䵁䅉䅅䅁䑁䅁䅁睁䵁䅁䅁权剃䅁䅁权䅃䅁䅁允䅁䅁䅅䅁䭁䥁塳䅁䵁䅉䅅䅁䑁䅁䅁睁䵁䅁䅁权畁权䅁权奁䅁䅁允䅁䅁䅅䅁䭁䅁䄸䅁䵁䅉䅅䅁䙁䅁䅁睁䵁䅁䅁权畁权䅁权畁䅁䅁权䕁䅁䅋权桁䅁䅁允䅁䅁䅅䅁䙁䭁䑆瀶㑎䉶䅨䍄䉁䅁䅁兂䅁䅁䅍䅄䅁䅁䅯杌䅯䅁䅯䅉䅁䅁䅯䅂䍁䅧䅯䅤䅁䅁䅅䅁䉁䅁䅁兂慃婭婭摭捬䅑杷允䅁䅁䅕䅁䑁䅁䅷䅁䭁䍁䬴䅁䭁䍁䅁䅁䭁䅁䅑潁䭁䍁䅅䅁䉁䅁䅁允䅁䅁䅕䥘䌯匹捩啗䵁䅉䅅䅁䑁䅁䅁睁䵁䅁䅁权畁权䅁权摂䅁䅁允䅁䅁䅅䅁䭁䉁䉕䅁䵁䅉䅅䅁䑁䅁䅁睁䵁䅁䅁权汁䅇䅁权奁䅁䅁允䅁䅁䅅䅁䭁䅁䄸䅁䵁䅉䅅䅁䑁䅁䅁睁䵁䅁䅁权畁权䅁权䉁䅁䅁允䅁䅁䅅䅁䭁䅁䅧䅁䵁䅉䅅䅁䑁䅁䅁睁䵁䅁䅁权畁权䅁权瑂䅁䅁允䅁䅁䅅䅁䭁䅁䭅䅁䵁䅉䅅䅁䑁䅁䅁睁䵁䅁䅁权杂杇䅁权瑂䅁䅁允䅁䅁䅅䅁䭁偁䅍䅁䵁䅉䅅䅁䕁䅁䅁睁䵁䅁䅁权畁权䅁权捁䅁䅁权摁䅁䅁允䅁䅁䅅䅁䭁䥁塷䅁䵁䅉䅅䅁䑁䅁䅁睁䵁䅁䅁权畁权䅁权睁䅁䅁允䅁䅁䅅䅁䭁䥁堰䅁䵁䅉䅅䅁䑁䅁䅁睁䵁䅁䅁权畁权䅁权⽁䅁䅁允䅁䅁䅅䅁佁䅁䅷䅁㕁䑁䅕杌祁䑁䅣䅁䵁䅉䅅䅁䙁䅁䅁睁䵁䅁䅁权畁权䅁权㕁䅁䅁权乁䅁䅁权佁䅁䅁允䅁䅁䅅䅁䭁䅁䄸䅁䵁䅉䅅䅁䙁䅁䅁睁䵁䅁䅁权畁权䅁权杄䅁䅁权乁䅁䅁权桄䅁䅁允䅁䅁䅅䅁䭁䅁䄸䅁䵁䅉䅅䅁䙁䅁䅁睁䵁䅁䅁权⭄䅇䅁权畁䅁䅁权䕁䅁䅋权桁䅁䅁允䅁䅁䅅䅁䙁䅁䉺㌯慑剣䄵䍄䉁䅁䅁兂䅁䅁䅍䅄䅁䅁䅯剩䅳䅁䅯兏䅁䅁䅯兄䅁䅁䅯杄䅁䅁䅅䅁䉁䅁䅁权偁䅁䅁䍄䉁䅁䅁兂䅁䅁䅍䅄䅁䅁䅯杌䅯䅁䅯䅡䅁䅁䅯兄䅁䅁䅯杄䅁䅁䅅䅁䉁䅁䅁权偁䅁䅁䍄䉁䅁䅁兂䅁䅁䅍䅄䅁䅁䅯眵䭣䅧䅯杌䅁䅁䅯䅂䍁䅧䅯光䅁䅁䅅䅁䉁䅁䅁权橂允䅁䍄䉁䅁䅁睁䅁䅁䅍䅄䅁䅁䅯眵䭣䅧䅯兘䅁䅁䅅䅁䉁䅁䅁权橂允䅁䍄䉁䅁䅁䅂䅁䅁䅍䅄䅁䅁䅯眵䭣䅧䅯䅈䅁䅁䅯先䅁䅁䅅䅁䉁䅁䅁权橂允䅁䍄䉁䅁䅁睁䅁䅁䅍䅄䅁䅁䅯眵䭣䅧䅯睐䅁䅁䅅䅁䉁䅁䅁权橂允䅁䍄䉁䅁䅁睁䅁䅁䅍䅄䅁䅁䅯剺䅳䅁䅯兢䅁䅁䅅䅁䉁䅁䅁权䝄权䅁䍄䉁䅁䅁兂䅁䅁䅍䅄䅁䅁䅯眵䭣䅧䅯䅄䅁䅁䅯兄䅁䅁䅯杄䅁䅁䅅䅁䉁䅁䅁权橂允䅁䍄䉁䅁䅁兂䅁䅁䅍䅄䅁䅁䅯眵䭣䅧䅯兒䅁䅁䅯兄䅁䅁䅯杄䅁䅁䅅䅁䉁䅁䅁权橂允䅁䍄䉁䅁䅁兂䅁䅁䅍䅄䅁䅁䅯眵䭣䅧䅯杔䅁䅁䅯兄䅁䅁䅯杄䅁䅁䅅䅁䉁䅁䅁权橂允䅁䍄䉁䅁䅁兂䅁䅁䅍䅄䅁䅁䅯䉦䅉䅁䅯杌䅁䅁䅯䅂䍁䅧䅯䅤䅁䅁䅅䅁䉁䅁䅁兂䅄留奍歙睦睐杷允䅁䅁䅕䅁䑁䅁䅷䅁䭁䡁卷䅁䭁䍁䄴䅁䭁䅁䅑潁䭁䍁䅅䅁䉁䅁䅁允䅁䅁䅕⼲眶乴扯稸䴸䅉䅅䅁䑁䅁䅁睁䵁䅁䅁权ㅄ䅈䅁权奁䅁䅁允䅁䅁䅅䅁䡁䅁䅁䅁䅃敤䅊䍄䉁䅁䅁兂䅁䅁䅍䅄䅁䅁䅯䉦䅉䅁䅯䅉䅁䅁䅯䅂䍁䅧䅯䅤䅁䅁䅅䅁䉁䅁䅁兂䅁䅁䅁䭁䵂䅑杷允䅁䅁䅍䅁䑁䅁䅷䅁䭁䵁扙䅁䭁䑁䄸䅁䉁䅁䅁允䅁䅁䄴杄䅁䑁䅅䅍祁䍁䄴䅏祁䅁䅁䍄䉁䅁䅁兂䅁䅁䅍䅄䅁䅁䅯䉦䅉䅁䅯䅉䅁䅁䅯䅂䍁䅧䅯光䅁䅁䅅䅁䉁䅁䅁兂乄䵺䵺䵺典䅑杷允䅁䅁䅕䅁䑁䅁䅷䅁䭁䑁婉䅁䭁䑁䅫䅁䭁䅁䄰䅁䭁䅁䄴䅁䉁䅁䅁允䅁䅁䅯睄䅁䅁杷允䅁䅁䅕䅁䑁䅁䅷䅁䭁䱁慫䅁䭁䍁䅁䅁䭁䅁䅑潁䭁䡁䅑䅁䉁䅁䅁允䅁䅁䅕㡪ㅌ䙋癷啕䵁䅉䅅䅁䑁䅁䅁睁䵁䅁䅁权㡂杅䅁权䉁䅁䅁允䅁䅁䅅䅁䭁䅁䅧䅁䵁䅉䅅䅁䑁䅁䅁睁䵁䅁䅁权㡂杅䅁权噁䅁䅁允䅁䅁䅅䅁䭁䑁䉍䅁䵁䅉䅅䅁䑁䅁䅁睁䵁䅁䅁权䕂兇䅁权䅃䅁䅁允䅁䅁䅅䅁䭁䭁橷䅁䵁䅉䅅䅁䑁䅁䅁睁䵁䅁䅁权㡂杅䅁权瑂䅁䅁允䅁䅁䅅䅁䭁䑁䉍䅁䵁䅉䅅䅁䙁䅁䅁睁䵁䅁䅁权㡂杅䅁权㕁䅁䅁权乁䅁䅁权佁䅁䅁允䅁䅁䅅䅁䭁䅁䄸䅁䵁䅉䅅䅁䑁䅁䅁睁䵁䅁䅁权慂䅈䅁权睁䅁䅁允䅁䅁䅅䅁䭁䩁杙䅁䵁䅉䅅䅁䙁䅁䅁睁䵁䅁䅁权㡂杅䅁权杄䅁䅁权乁䅁䅁权桄䅁䅁允䅁䅁䅅䅁䭁䅁䄸䅁䵁䅉䅅䅁䙁䅁䅁睁䵁䅁䅁权㡂杅䅁权潂䅁䅁权乁䅁䅁权佁䅁䅁允䅁䅁䅅䅁䭁䅁䄸䅁䵁䅉䅅䅁䑁䅁䅁睁䵁䅁䅁权㡂杅䅁权䅃䅁䅁允䅁䅁䅅䅁䭁䥁堸䅁䵁䅉䅅䅁䑁䅁䅁睁䵁䅁䅁权䑁䅄䅁权噁䅁䅁允䅁䅁䅅䅁䭁佁䉉䅁䵁䅉䅅䅁䑁䅁䅁睁䵁䅁䅁权䑁䅄䅁权⽁䅁䅁允䅁䅁䅅䅁佁䅁䅷䅁硁䑁䅫杌㕁䑁䅣䅁䵁䅉䅅䅁䑁䅁䅁睁䵁䅁䅁权䍁䅇䅁权摂䅁䅁允䅁䅁䅅䅁䭁䥁䅯䅁䵁䅉䅅䅁䙁䅁䅁睁䵁䅁䅁权䑁䅄䅁权䵁䅁䅁权乁䅁䅁权佁䅁䅁允䅁䅁䅅䅁䭁䅁䄸䅁䵁䅉䅅䅁䙁䅁䅁睁䵁䅁䅁权䑁䅄䅁权䙂䅁䅁权乁䅁䅁权佁䅁䅁允䅁䅁䅅䅁䭁䅁䄸䅁䵁䅉䅅䅁䙁䅁䅁睁䵁䅁䅁权䑁䅄䅁权佂䅁䅁权乁䅁䅁权佁䅁䅁允䅁䅁䅅䅁䭁䅁䄸䅁䵁䅉䅅䅁䙁䅁䅁睁䵁䅁䅁权祄睇䅁权杄䅁䅁权乁䅁䅁权桄䅁䅁允䅁䅁䅅䅁䡁䅁䅁䅁䅁⭎䅚䍄䉁䅁䅁兂䅁䅁䅍䅄䅁䅁䅯睁䅷䅁䅯䅡䅁䅁䅯兄䅁䅁䅯杄䅁䅁䅅䅁䉁䅁䅁权偁䅁䅁䍄䉁䅁䅁睁䅁䅁䅍䅄䅁䅁䅯杴䅫䅁䅯䅇䅁䅁䅅䅁䉁䅁䅁睂䅁䅁䅁䑉浦䅑杷允䅁䅁䅕䅁䑁䅁䅷䅁䭁䱁䩙䅁䭁䕁䅕䅁䭁䅁䄰䅁䭁䅁䄴䅁䉁䅁䅁允䅁䅁䅯䉙䅙䅁杷允䅁䅁䅕䅁䑁䅁䅷䅁䭁䱁䩙䅁䭁䕁䄴䅁䭁䅁䄰䅁䭁䅁䄴䅁䉁䅁䅁允䅁䅁䅣䅁䅁䥁祁欵䵁䅉䅅䅁䙁䅁䅁睁䵁䅁䅁权㉃元䅁权潂䅁䅁权乁䅁䅁权佁䅁䅁允䅁䅁䅅䅁䡁䅁䅁䅁䅃畍䅚䍄䉁䅁䅁睁䅁䅁䅍䅄䅁䅁䅯睪䅣䅁䅯䅇䅁䅁䅅䅁䉁䅁䅁权偁䅁䅁䍄䉁䅁䅁睁䅁䅁䅍䅄䅁䅁䅯睪䅣䅁䅯兢䅁䅁䅅䅁䉁䅁䅁权楃元䅁䍄䉁䅁䅁</t>
  </si>
  <si>
    <t>睁䅁䅁䅍䅄䅁䅁䅯刲䅅䅁䅯兆䅁䅁䅅䅁䉁䅁䅁权㍁杂䅁䍄䉁䅁䅁睁䅁䅁䅍䅄䅁䅁䅯睪䅣䅁䅯䅍䅁䅁䅅䅁䉁䅁䅁权偁䅁䅁䍄䉁䅁䅁兂䅁䅁䅍䅄䅁䅁䅯睪䅣䅁䅯兒䅁䅁䅯兄䅁䅁䅯杄䅁䅁䅅䅁䉁䅁䅁权剃睆䅁䍄䉁䅁䅁兂䅁䅁䅍䅄䅁䅁䅯睪䅣䅁䅯䄴䅁䅁䅯兄䅁䅁䅯儴䅁䅁䅅䅁䉁䅁䅁睂䅁䅁䅁䑙浘䅑杷允䅁䅁䅕䅁䑁䅁䅷䅁䭁偁奷䅁䭁䍁䄴䅁䭁䅁䅑潁䭁䡁䅑䅁䉁䅁䅁允䅁䅁䅕扆佡嘰然䕅䵁䅉䅅䅁䑁䅁䅁睁䵁䅁䅁权䍂元䅁权䉁䅁䅁允䅁䅁䅅䅁䭁䝁䅕䅁䵁䅉䅅䅁䑁䅁䅁睁䵁䅁䅁权䍂元䅁权噁䅁䅁允䅁䅁䅅䅁䭁䡁䅁䅁䵁䅉䅅䅁䑁䅁䅁睁䵁䅁䅁权䍂元䅁权瑂䅁䅁允䅁䅁䅅䅁䭁䡁䅁䅁䵁䅉䅅䅁䑁䅁䅁睁䵁䅁䅁权䍂元䅁权睁䅁䅁允䅁䅁䅅䅁䭁䩁塉䅁䵁䅉䅅䅁䙁䅁䅁睁䵁䅁䅁权䍂元䅁权杄䅁䅁权乁䅁䅁权桄䅁䅁允䅁䅁䅅䅁䭁䅁䄸䅁䵁䅉䅅䅁䙁䅁䅁睁䵁䅁䅁权㥂䅇䅁权䵁䅁䅁权乁䅁䅁权佁䅁䅁允䅁䅁䅅䅁䭁䥁䉧䅁䵁䅉䅅䅁䑁䅁䅁睁䵁䅁䅁权摂兇䅁权䉁䅁䅁允䅁䅁䅅䅁䭁䩁䈸䅁䵁䅉䅅䅁䙁䅁䅁睁䵁䅁䅁权䍂元䅁权佂䅁䅁权乁䅁䅁权佁䅁䅁允䅁䅁䅅䅁䭁䅁䄸䅁䵁䅉䅅䅁䙁䅁䅁睁䵁䅁䅁权㍁䅇䅁权䙂䅁䅁权乁䅁䅁权佁䅁䅁允䅁䅁䅅䅁䭁䝁捷䅁䵁䅉䅅䅁䙁䅁䅁睁䵁䅁䅁权奁先䅁权杁䅁䅁权䕁䅁䅋权桁䅁䅁允䅁䅁䅅䅁䙁偁潙䥘䌯器䅚䍄䉁䅁䅁兂䅁䅁䅍䅄䅁䅁䅯村䅫䅁䅯䅡䅁䅁䅯兄䅁䅁䅯杄䅁䅁䅅䅁䉁䅁䅁权偁䅁䅁䍄䉁䅁䅁兂䅁䅁䅍䅄䅁䅁䅯硑䅧䅁䅯䅉䅁䅁䅯䅂䍁䅧䅯光䅁䅁䅅䅁䉁䅁䅁兂㝂䭆䠵攴桰䅑杷允䅁䅁䅍䅁䑁䅁䅷䅁䭁䕁䩉䅁䭁䥁䅁䅁䉁䅁䅁允䅁䅁䅯硫䅣䅁杷允䅁䅁䅍䅁䑁䅁䅷䅁䭁佁奯䅁䭁䑁䄸䅁䉁䅁䅁允䅁䅁䄴杄䅁䑁䅅䅍ぁ䍁䄴䅏ぁ䅁䅁䍄䉁䅁䅁睁䅁䅁䅍䅄䅁䅁䅯栵䅧䅁䅯睐䅁䅁䅅䅁䉁䅁䅁杄䵁䅁䅁䅏㉁䍁䄴䅍ㅁ䅁䅁䍄䉁䅁䅁兂䅁䅁䅍䅄䅁䅁䅯眷䅳䅁䅯杌䅁䅁䅯䅂䍁䅧䅯䅤䅁䅁䅅䅁䉁䅁䅁兂佁噕䕄夫伴䅑杷允䅁䅁䅕䅁䑁䅁䅷䅁䭁䡁戴䅁䭁佁䅁䅁䭁䅁䄰䅁䭁佁䅅䅁䉁䅁䅁允䅁䅁䅣䅁䅁佁㍁欵䵁䅉䅅䅁䙁䅁䅁睁䵁䅁䅁权牂杈䅁权䵁䅁䅁权乁䅁䅁权佁䅁䅁允䅁䅁䅅䅁䭁䅁䍯䅁䵁䅉䅅䅁䑁䅁䅁睁䵁䅁䅁权㍂光䅁权䅃䅁䅁允䅁䅁䅅䅁䭁偁楧䅁䵁䅉䅅䅁䙁䅁䅁睁䵁䅁䅁权癄睃䅁权畁䅁䅁权䕁䅁䅋权桁䅁䅁允䅁䅁䅅䅁䙁䡁瑡坄㉯睳䅴䍄䉁䅁䅁睁䅁䅁䅍䅄䅁䅁䅯眷䅳䅁䅯兆䅁䅁䅅䅁䉁䅁䅁权扄兂䅁䍄䉁䅁䅁䅂䅁䅁䅍䅄䅁䅁䅯桌䅫䅁䅯䅈䅁䅁䅯先䅁䅁䅅䅁䉁䅁䅁权㉄䅃䅁䍄䉁䅁䅁䅂䅁䅁䅍䅄䅁䅁䅯眷䅳䅁䅯䅈䅁䅁䅯先䅁䅁䅅䅁䉁䅁䅁权䡄杄䅁䍄䉁䅁䅁睁䅁䅁䅍䅄䅁䅁䅯眷䅳䅁䅯䅧䅁䅁䅅䅁䉁䅁䅁权噃睆䅁䍄䉁䅁䅁兂䅁䅁䅍䅄䅁䅁䅯䈹䅧䅁䅯䅉䅁䅁䅯䅂䍁䅧䅯光䅁䅁䅅䅁䉁䅁䅁兂䭁㘱睎奐晰䅑杷允䅁䅁䅕䅁䑁䅁䅷䅁䭁䉁䨰䅁䭁䍁䅁䅁䭁䅁䅑潁䭁䡁䅑䅁䉁䅁䅁允䅁䅁䅕䡰㥁瑃䑦䕙䵁䅉䅅䅁䑁䅁䅁睁䵁䅁䅁权摁元䅁权睁䅁䅁允䅁䅁䅅䅁䭁䩁塙䅁䵁䅉䅅䅁䙁䅁䅁睁䵁䅁䅁权摁元䅁权䵁䅁䅁权乁䅁䅁权佁䅁䅁允䅁䅁䅅䅁䭁䅁䄸䅁䵁䅉䅅䅁䙁䅁䅁睁䵁䅁䅁权摁元䅁权佂䅁䅁权乁䅁䅁权佁䅁䅁允䅁䅁䅅䅁䭁䅁䄸䅁䵁䅉䅅䅁䑁䅁䅁睁䵁䅁䅁权㍁兄䅁权奁䅁䅁允䅁䅁䅅䅁䡁䅁䅁䅁杄敐䅚䍄䉁䅁䅁兂䅁䅁䅍䅄䅁䅁䅯睎䄰䅁䅯杌䅁䅁䅯䅂䍁䅧䅯䅤䅁䅁䅅䅁䉁䅁䅁兂睃杔內慯癪睐杷允䅁䅁䅕䅁䑁䅁䅷䅁䭁䑁乣䅁䭁䍁䄴䅁䭁䅁䅑潁䭁䍁䅅䅁䉁䅁䅁允䅁䅁䅕㕐䅡偅晫稹䴸䅉䅅䅁䙁䅁䅁睁䵁䅁䅁权呂先䅁权潂䅁䅁权乁䅁䅁权佁䅁䅁允䅁䅁䅅䅁䭁䅁䄸䅁䵁䅉䅅䅁䑁䅁䅁睁䵁䅁䅁权䉄兇䅁权睁䅁䅁允䅁䅁䅅䅁䭁䭁䥯䅁䵁䅉䅅䅁䙁䅁䅁睁䵁䅁䅁权㍁兄䅁权杁䅁䅁权䕁䅁䅋权あ䅁䅁允䅁䅁䅅䅁䙁乁橥䑣䬰つ䅊䍄䉁䅁䅁睁䅁䅁䅍䅄䅁䅁䅯睎䄰䅁䅯允䅁䅁䅅䅁䉁䅁䅁权求䅁䅁䍄䉁䅁䅁睁䅁䅁䅍䅄䅁䅁䅯刴䅳䅁䅯兢䅁䅁䅅䅁䉁䅁䅁权允睁䅁䍄䉁䅁䅁睁䅁䅁䅍䅄䅁䅁䅯睎䄰䅁䅯䅍䅁䅁䅅䅁䉁䅁䅁权奃睆䅁䍄䉁䅁䅁睁䅁䅁䅍䅄䅁䅁䅯睎䄰䅁䅯睐䅁䅁䅅䅁䉁䅁䅁杄䭁䅁䅁杍畁䑁䅁兎䅁䅁杷允䅁䅁䅕䅁䑁䅁䅷䅁䭁䝁愴䅁䭁䝁䅧䅁䭁䅁䄰䅁䭁䅁䄴䅁䉁䅁䅁允䅁䅁䅯睄䅁䅁杷允䅁䅁䅕䅁䑁䅁䅷䅁䭁䭁䑕䅁䭁䍁䅁䅁䭁䅁䅑潁䭁䍁䅅䅁䉁䅁䅁允䅁䅁䅕䅁䅁䅁䅁啗䵁䅉䅅䅁䑁䅁䅁睁䵁䅁䅁权汃睁䅁权摂䅁䅁允䅁䅁䅅䅁䭁䙁䄴䅁䵁䅉䅅䅁䑁䅁䅁睁䵁䅁䅁权汃睁䅁权䉁䅁䅁允䅁䅁䅅䅁䭁䅁䅑䅁䵁䅉䅅䅁䑁䅁䅁睁䵁䅁䅁权汃睁䅁权噁䅁䅁允䅁䅁䅅䅁䭁䉁䉳䅁䵁䅉䅅䅁䙁䅁䅁睁䵁䅁䅁权㡃睆䅁权潂䅁䅁权乁䅁䅁权佁䅁䅁允䅁䅁䅅䅁䭁䅁䄸䅁䵁䅉䅅䅁䙁䅁䅁睁䵁䅁䅁权⽂䅈䅁权潂䅁䅁权乁䅁䅁权佁䅁䅁允䅁䅁䅅䅁䡁䅁䅁䅁杁敹䅖䍄䉁䅁䅁睁䅁䅁䅍䅄䅁䅁䅯兰䅍䅁䅯䅍䅁䅁䅅䅁䉁䅁䅁权偁䅁䅁䍄䉁䅁䅁睁䅁䅁䅍䅄䅁䅁䅯根䄰䅁䅯兘䅁䅁䅅䅁䉁䅁䅁权ㅄ䅁䅁䍄䉁䅁䅁睁䅁䅁䅍䅄䅁䅁䅯兰䅍䅁䅯睐䅁䅁䅅䅁䉁䅁䅁权䱁兆䅁䍄䉁䅁䅁兂䅁䅁䅍䅄䅁䅁䅯别䄴䅁䅯兒䅁䅁䅯兄䅁䅁䅯杄䅁䅁䅅䅁䉁䅁䅁权䑃睂䅁䍄䉁䅁䅁兂䅁䅁䅍䅄䅁䅁䅯兰䅍䅁䅯兏䅁䅁䅯兄䅁䅁䅯杄䅁䅁䅅䅁䉁䅁䅁权偁䅁䅁䍄䉁䅁䅁兂䅁䅁䅍䅄䅁䅁䅯兵䅣䅁䅯杌䅁䅁䅯䅂䍁䅧䅯光䅁䅁䅅䅁䉁䅁䅁兂䩂㡒祥䅰充䅑杷允䅁䅁䅕䅁䑁䅁䅷䅁䭁䱁䡫䅁䭁䍁䅁䅁䭁䅁䅑潁䭁䡁䅑䅁䉁䅁䅁允䅁䅁䅕積積積䑍䕖䵁䅉䅅䅁䙁䅁䅁睁䵁䅁䅁权桂兇䅁权佂䅁䅁权乁䅁䅁权佁䅁䅁允䅁䅁䅅䅁䡁䅁䅁䅁杂⭐䅖䍄䉁䅁䅁睁䅁䅁䅍䅄䅁䅁䅯兵䅣䅁䅯允䅁䅁䅅䅁䉁䅁䅁权䕁䅁䅁䍄䉁䅁䅁睁䅁䅁䅍䅄䅁䅁䅯兵䅣䅁䅯兆䅁䅁䅅䅁䉁䅁䅁权慂元䅁䍄䉁䅁䅁兂䅁䅁䅍䅄䅁䅁䅯到䄰䅁䅯䄴䅁䅁䅯兄䅁䅁䅯儴䅁䅁䅅䅁䉁䅁䅁睂䅁䅁䅁䑑浺䅑杷允䅁䅁䅍䅁䑁䅁䅷䅁䭁䱁䡫䅁䭁䝁䄰䅁䉁䅁䅁允䅁䅁䅯睶䅳䅁杷允䅁䅁䅍䅁䑁䅁䅷䅁䭁佁慙䅁䭁䙁䄰䅁䉁䅁䅁允䅁䅁䅯儹䅁䅁杷允䅁䅁䅑䅁䑁䅁䅷䅁䭁䱁䡫䅁䭁䉁䅷䅁䭁䉁䄰䅁䉁䅁䅁允䅁䅁䅯杧䅯䅁杷允䅁䅁䅍䅁䑁䅁䅷䅁䭁䱁䡫䅁䭁䑁䅁䅁䉁䅁䅁允䅁䅁䅯䉫䅍䅁杷允䅁䅁䅍䅁䑁䅁䅷䅁䭁䱁䡫䅁䭁䑁䄸䅁䉁䅁䅁允䅁䅁䄴䅄䅁䑁䅉䅍畁䑁䅅兏䅁䅁杷允䅁䅁䅍䅁䑁䅁䅷䅁䭁佁塣䅁䭁䑁䄸䅁䉁䅁䅁允䅁䅁䄴䅄䅁䑁䅧免畁䑁䅁李䅁䅁杷允䅁䅁䅕䅁䑁䅁䅷䅁䭁䱁䡫䅁䭁䅁䅷䅁䭁䅁䄰䅁䭁䅁䄴䅁䉁䅁䅁允䅁䅁䅯睄䅁䅁杷允䅁䅁䅕䅁䑁䅁䅷䅁䭁䱁䡫䅁䭁䑁䅫䅁䭁䅁䄰䅁䭁䅁䄴䅁䉁䅁䅁允䅁䅁䅯睄䅁䅁杷允䅁䅁䅍䅁䑁䅁䅷䅁䭁䝁摉䅁䭁䉁䅧䅁䉁䅁䅁允䅁䅁䅣䅁䅁䕁卂唴䵁䅉䅅䅁䙁䅁䅁睁䵁䅁䅁权㕃睂䅁权杄䅁䅁权乁䅁䅁权桄䅁䅁允䅁䅁䅅䅁䭁䅁䄸䅁䵁䅉䅅䅁䙁䅁䅁睁䵁䅁䅁权㕃睂䅁权潂䅁䅁权乁䅁䅁权佁䅁䅁允䅁䅁䅅䅁䭁䅁䄸䅁䵁䅉䅅䅁䙁䅁䅁睁䵁䅁䅁权䥁杇䅁权畁䅁䅁权䕁䅁䅋权桁䅁䅁允䅁䅁䅅䅁䙁䑁ひ睖䴰䅕䅨䍄䉁䅁䅁睁䅁䅁䅍䅄䅁䅁䅯儶䄴䅁䅯䅇䅁䅁䅅䅁䉁䅁䅁睂䅁䅁䅁䔴浄䅑杷允䅁䅁䅍䅁䑁䅁䅷䅁䭁䑁搴䅁䭁䅁䅅䅁䉁䅁䅁允䅁䅁䅯杨䅁䅁杷允䅁䅁䅕䅁䑁䅁䅷䅁䭁佁佫䅁䭁䍁䄴䅁䭁䅁䅑潁䭁䍁䅅䅁䉁䅁䅁允䅁䅁䅕䅲㕡㉶䕵あ䵁䅉䅅䅁䙁䅁䅁睁䵁䅁䅁权灄杄䅁权杁䅁䅁权䕁䅁䅋权あ䅁䅁允䅁䅁䅅䅁䙁乁橥䑣䬰う䄹䍄䉁䅁䅁兂䅁䅁䅍䅄䅁䅁䅯儶䄴䅁䅯䅉䅁䅁䅯䅂䍁䅧䅯光䅁䅁䅅䅁䉁䅁䅁兂䑄匹捨㑪啊䅑杷允䅁䅁䅍䅁䑁䅁䅷䅁䭁佁佫䅁䭁䅁䅅䅁䉁䅁䅁允䅁䅁䅯睊䅁䅁杷允䅁䅁䅍䅁䑁䅁䅷䅁䭁䙁扳䅁䭁䑁䄸䅁䉁䅁䅁允䅁䅁䄴䅄䅁䑁䅙免畁䑁䅕兎䅁䅁杷允䅁䅁䅍䅁䑁䅁䅷䅁䭁佁佫䅁䭁䝁䄰䅁䉁䅁䅁允䅁䅁䅯杇䅉䅁杷允䅁䅁䅕䅁䑁䅁䅷䅁䭁佁佫䅁䭁䅁䅷䅁䭁䅁䄰䅁䭁䅁䄴䅁䉁䅁䅁允䅁䅁䅯睄䅁䅁杷允䅁䅁䅍䅁䑁䅁䅷䅁䭁䱁挰䅁䭁䝁䄰䅁䉁䅁䅁允䅁䅁䅯䄲䅍䅁杷允䅁䅁䅕䅁䑁䅁䅷䅁䭁佁佫䅁䭁䑁䅫䅁䭁䅁䄰䅁䭁䅁䄴䅁䉁䅁䅁允䅁䅁䅯睄䅁䅁杷允䅁䅁䅕䅁䑁䅁䅷䅁䭁佁佫䅁䭁䕁䄴䅁䭁䅁䄰䅁䭁䅁䄴䅁䉁䅁䅁允䅁䅁䅯睄䅁䅁杷允䅁䅁䅕䅁䑁䅁䅷䅁䭁䙁䩫䅁䭁䍁䄴䅁䭁䅁䅑潁䭁䡁䅑䅁䉁䅁䅁允䅁䅁䅕渰瘱䕈捏啄䵁䅉䅅䅁䙁䅁䅁睁䵁䅁䅁权婂元䅁权畁䅁䅁权䕁䅁䅋权桁䅁䅁允䅁䅁䅅䅁䙁䩁㉈啈ぱ刱䅆䍄䉁䅁䅁兂䅁䅁䅍䅄䅁䅁䅯兗䅫䅁䅯䅉䅁䅁䅯䅂䍁䅧䅯光䅁䅁䅅䅁䉁䅁䅁兂䙃ㄶ㑇汈捖䅑杷允䅁䅁䅍䅁䑁䅁䅷䅁䭁䙁䩫䅁䭁䅁䅅䅁䉁䅁䅁允䅁䅁䅯党䅁䅁杷允䅁䅁䅍䅁䑁䅁䅷䅁䭁䙁䩫䅁䭁䝁䄰䅁䉁䅁䅁允䅁䅁䅯䅣䅁䅁杷允䅁䅁䅑䅁䑁䅁䅷䅁䭁䙁䩫䅁䭁䉁䅷䅁䭁䉁䄰䅁䉁䅁䅁允䅁䅁䅯䅖䅁䅁杷允䅁䅁䅕䅁䑁䅁䅷䅁䭁䉁婫䅁䭁䍁䅁䅁䭁䅁䅑潁䭁䍁䅅䅁䉁䅁䅁允䅁䅁䅕体㙆䭆堵啖䵁䅉䅅䅁䙁䅁䅁睁䵁䅁䅁权䵂睈䅁权杁䅁䅁权䕁䅁䅋权桁䅁䅁允䅁䅁䅅䅁䙁䩁婱婭婭噩䅨䍄䉁䅁䅁䅂䅁䅁䅍䅄䅁䅁䅯剤䅧䅁䅯䅈䅁䅁䅯先䅁䅁䅅䅁䉁䅁䅁权䍂䅃䅁䍄䉁䅁䅁兂䅁䅁䅍䅄䅁䅁䅯兗䅫䅁䅯䅄䅁䅁䅯兄䅁䅁䅯杄䅁䅁䅅䅁䉁䅁䅁权偁䅁䅁䍄䉁䅁䅁兂䅁䅁䅍䅄䅁䅁䅯硧䅫䅁䅯杔䅁䅁䅯兄䅁䅁䅯杄䅁䅁䅅䅁䉁䅁䅁睂䅁䅁䅁䭯汈䅑杷允䅁䅁䅕䅁䑁䅁䅷䅁䭁䙁䩫䅁䭁䕁䄴䅁䭁䅁䄰䅁䭁䅁䄴䅁䉁䅁䅁允䅁䅁䅯睄䅁䅁杷允䅁䅁䅕䅁䑁䅁䅷䅁䭁䡁婉䅁䭁䕁䅕䅁䭁䅁䄰䅁䭁䅁䄴䅁䉁䅁䅁允䅁䅁䅯䉯䄰䅁杷允䅁䅁䅕䅁䑁䅁䅷䅁䭁䍁䉁䅁䭁䍁䄴䅁䭁䅁䅑潁䭁䍁䅅䅁䉁䅁䅁允䅁䅁䅕䍦䄰塍汆䕄䵁䅉䅅䅁䙁䅁䅁睁䵁䅁䅁权噁兇䅁权㕁䅁䅁权乁䅁䅁权佁䅁䅁允䅁䅁䅅䅁䭁䩁䉅䅁䵁䅉䅅䅁䙁䅁䅁睁䵁䅁䅁权杁允䅁权杁䅁䅁权䕁䅁䅋权桁䅁䅁允䅁䅁䅅䅁䙁䥁牘払敧噖䅴䍄䉁䅁䅁兂䅁䅁䅍䅄䅁䅁䅯硘䄸䅁䅯兏䅁䅁䅯兄䅁䅁䅯杄䅁䅁䅅䅁䉁䅁䅁权䥃允䅁䍄䉁䅁䅁睁䅁䅁䅍䅄䅁䅁䅯䅉䅅䅁䅯兢䅁䅁䅅䅁䉁䅁䅁权啂元䅁䍄䉁䅁䅁䅂䅁䅁䅍䅄䅁䅁䅯䅉䅅䅁䅯䅈䅁䅁䅯先䅁䅁䅅䅁䉁䅁䅁权㥃䅄䅁䍄䉁䅁䅁睁䅁䅁䅍䅄䅁䅁䅯䅉䅅䅁䅯䅍䅁䅁䅅䅁䉁䅁䅁权偁䅁䅁䍄䉁䅁䅁睁䅁䅁䅍䅄䅁䅁䅯䅉䅅䅁䅯睐䅁䅁䅅䅁䉁䅁䅁杄䵁䅁䅁兎ぁ䍁䄴䅍穁䅁䅁䍄䉁䅁䅁兂䅁䅁䅍䅄䅁䅁䅯䈱䅷䅁䅯䅉䅁䅁䅯䅂䍁䅧䅯䅤䅁䅁䅅䅁䉁䅁䅁兂塄㍯㥁汃摤䅑杷允䅁䅁䅕䅁䑁䅁䅷䅁䭁䍁䉁䅁䭁䅁䅷䅁䭁䅁䄰䅁䭁䅁䄴䅁䉁䅁䅁允䅁䅁䅯睄䅁䅁杷允䅁䅁䅕䅁䑁䅁䅷䅁䭁䍁䉁䅁䭁䑁䅫䅁䭁䅁䄰䅁䭁䅁䄴䅁䉁䅁䅁允䅁䅁䅯睄䅁䅁杷允䅁䅁䅍䅁䑁䅁䅷䅁䭁䅁捷䅁䭁䑁䄸䅁䉁䅁䅁允䅁䅁䄴䅄䅁䑁䅫睍畁䑁䅕䅎䅁䅁杷允䅁䅁䅕䅁䑁䅁䅷䅁䭁䍁䉁䅁䭁䕁䅕䅁䭁䅁䄰䅁䭁䅁䄴䅁䉁䅁䅁允䅁䅁䅯睄䅁䅁杷允䅁䅁䅍䅁䑁䅁䅷䅁䭁䱁䍉䅁䭁䉁䅧䅁䉁䅁䅁允䅁䅁䅯睄䅁䅁杷允䅁䅁䅕䅁䑁䅁䅷䅁䭁䱁䍉䅁䭁䍁䄴䅁䭁䅁䅑潁䭁䡁䅑䅁䉁䅁䅁允䅁䅁䅕癮游浚䭉啁䵁䅉䅅䅁䙁䅁䅁睁䵁䅁䅁权祃杁䅁权畁䅁䅁权䕁䅁䅋权桁䅁䅁允䅁䅁䅅䅁䙁䅁搶⭕啈兺䅚䍄䉁䅁䅁兂䅁䅁䅍䅄䅁䅁䅯杳䅉䅁䅯䅉䅁䅁䅯䅂䍁䅧䅯䅤䅁䅁䅅䅁䉁䅁䅁兂䑄匹捨な乊䅑杷允䅁䅁䅍䅁䑁䅁䅷䅁䭁䱁䍉䅁䭁䉁䅕䅁䉁䅁䅁允䅁䅁䅯睳䅉䅁杷允䅁䅁䅍䅁䑁䅁䅷䅁䭁䉁奙䅁䭁䅁䅅䅁䉁䅁䅁允䅁䅁䅯杁䅁䅁杷允䅁䅁䅍䅁䑁䅁䅷䅁䭁䥁晫䅁䭁䉁䅧䅁䉁䅁䅁允䅁䅁䅣䅁䅁䥁䅁欴䵁䅉䅅䅁䕁䅁䅁睁䵁䅁䅁权㉃睈䅁权捁䅁䅁权摁䅁䅁允䅁䅁䅅䅁䭁䑁单䅁䵁䅉䅅䅁䕁䅁䅁睁䵁䅁䅁权祃杁䅁权捁䅁䅁权摁䅁䅁允䅁䅁䅅䅁䭁䥁䕫䅁䵁䅉䅅䅁䙁䅁䅁睁䵁䅁䅁权䩃杇䅁权佂䅁䅁权乁䅁䅁权佁䅁䅁允䅁䅁䅅䅁䡁䅁䅁䅁权攰䅖䍄䉁䅁䅁睁䅁䅁䅍䅄䅁䅁䅯杳䅉䅁䅯䅍䅁䅁䅅䅁䉁䅁䅁权偁䅁䅁䍄䉁䅁䅁兂䅁䅁䅍䅄䅁䅁䅯杳䅉䅁䅯䅄䅁䅁䅯兄䅁䅁䅯杄䅁䅁䅅䅁䉁䅁䅁权偁䅁䅁䍄䉁䅁䅁兂䅁䅁䅍䅄䅁䅁䅯䉸䅣䅁䅯兏䅁䅁䅯兄䅁䅁䅯杄䅁䅁䅅䅁䉁䅁䅁权剂允䅁䍄䉁䅁䅁睁䅁䅁䅍䅄䅁䅁䅯框䄰䅁䅯兘䅁䅁䅅䅁䉁䅁䅁权䭃䅁䅁䍄䉁䅁䅁兂䅁䅁䅍䅄䅁䅁䅯杳䅉䅁䅯䄴䅁䅁䅯兄䅁䅁䅯儴䅁䅁䅅䅁䉁䅁䅁权偁䅁䅁䍄䉁䅁䅁兂䅁䅁䅍䅄䅁䅁䅯眫䅙䅁䅯杌䅁䅁䅯䅂䍁䅧䅯䅤䅁䅁䅅䅁䉁䅁䅁兂汄桰漯㙔副䅑杷允䅁䅁䅍䅁䑁䅁䅷䅁䭁佁婉䅁䭁䑁䄸䅁䉁䅁䅁允䅁䅁䄴䅄䅁䑁䅫兎畁䑁䅕睎䅁䅁杷允䅁䅁䅕䅁䑁䅁䅷䅁䭁偁䝳䅁䭁䍁䄴䅁䭁䅁䅑潁䭁䍁䅅䅁䉁䅁䅁允䅁䅁䅕䍍稰呚呧䕇䵁䅉䅅䅁䙁䅁䅁睁䵁䅁䅁权䉂睇䅁权畁䅁䅁权䕁䅁䅋权桁䅁䅁允䅁䅁䅅䅁䙁䉁䝡朱愶䅎䅊䍄䉁䅁䅁睁䅁䅁䅍䅄䅁䅁䅯眫䅙䅁䅯兆䅁䅁䅅䅁䉁䅁䅁权硁允䅁䍄䉁䅁䅁䅂䅁䅁䅍䅄䅁䅁䅯眫䅙䅁䅯䅈䅁䅁䅯先䅁䅁䅅䅁䉁䅁䅁权敃睆䅁䍄䉁䅁䅁睁䅁䅁䅍䅄䅁䅁䅯眫䅙䅁䅯䅍䅁䅁䅅䅁䉁䅁䅁权晃睆䅁䍄䉁䅁䅁兂䅁䅁䅍䅄䅁䅁䅯眫䅙䅁䅯䅄䅁䅁䅯兄䅁䅁䅯杄䅁䅁䅅䅁䉁䅁䅁权偁䅁䅁䍄䉁䅁䅁䅂䅁䅁䅍䅄䅁䅁䅯硱䅳䅁䅯䅈䅁䅁䅯先䅁䅁䅅䅁䉁䅁䅁权㑁睅䅁䍄䉁䅁䅁兂䅁䅁䅍䅄䅁䅁䅯眫䅙䅁䅯䄴䅁䅁䅯兄䅁䅁䅯儴䅁䅁䅅䅁䉁䅁䅁权偁䅁䅁䍄䉁䅁䅁兂䅁䅁䅍䅄䅁䅁䅯硍䅫䅁䅯杔䅁䅁䅯兄䅁䅁䅯杄䅁䅁䅅䅁䉁䅁䅁睂䅁䅁䅁䄴浺䅑杷允䅁䅁䅕䅁䑁䅁䅷䅁䭁偁䝳䅁䭁䕁䄴䅁䭁䅁䄰䅁䭁䅁䄴䅁䉁䅁䅁允䅁䅁䅯睄䅁䅁杷允䅁䅁䅍䅁䑁䅁䅷䅁䭁偁䝳䅁䭁䥁䅁䅁䉁䅁䅁允䅁䅁䅯䉯䅣䅁杷允䅁䅁䅕䅁䑁䅁䅷䅁䭁佁䝷䅁䭁䍁䄴䅁䭁䅁䅑潁䭁䡁䅑䅁䉁䅁䅁允䅁䅁䅕瑤㐵㡩单歅䵁䅉䅅䅁䙁䅁䅁睁䵁䅁䅁权獄杂䅁权畁䅁䅁权䕁䅁䅋权桁䅁䅁允䅁䅁䅅䅁䙁䙁手浰琯栶䅆䍄䉁䅁䅁兂䅁䅁䅍䅄䅁䅁䅯䉨䅷䅁䅯䅄䅁䅁䅯兄䅁䅁䅯杄䅁䅁䅅䅁䉁䅁䅁权浂杇䅁䍄䉁䅁䅁兂䅁䅁䅍䅄䅁䅁䅯桶䄴䅁䅯䅄䅁䅁䅯兄䅁䅁䅯杄䅁䅁䅅䅁䉁䅁䅁权䝁允䅁䍄䉁䅁䅁睁䅁䅁䅍䅄䅁䅁䅯样䄰䅁䅯睐䅁䅁䅅䅁䉁䅁䅁杄䵁䅁䅁兏㑁䍁䄴䅎㑁䅁䅁䍄䉁䅁䅁兂䅁䅁䅍䅄䅁䅁䅯䄷䅙䅁䅯䅉䅁䅁䅯䅂䍁䅧䅯䅤䅁䅁䅅䅁䉁䅁䅁兂㑃潈牘噕周䅑杷允䅁䅁䅕䅁䑁䅁䅷䅁䭁佁䝷䅁䭁䍁䅁䅁䭁䅁䅑潁䭁䍁䅅䅁䉁䅁䅁允䅁䅁䅕歲桦桥畑さ䵁䅉䅅䅁䑁䅁䅁睁䵁䅁䅁权獄杂䅁权摂䅁䅁允䅁䅁䅅䅁䭁偁䅕䅁䵁䅉䅅䅁䑁䅁䅁睁䵁䅁䅁权獄杂䅁权䉁䅁䅁允䅁䅁䅅䅁䭁䕁䍅䅁䵁䅉䅅䅁䑁䅁䅁睁䵁䅁䅁权獄杂䅁权瑂䅁䅁允䅁䅁䅅䅁䭁偁䅍䅁䵁䅉䅅䅁䙁䅁䅁睁䵁䅁䅁权佂杇䅁权佂䅁䅁权乁䅁䅁权佁䅁䅁允䅁䅁䅅䅁䡁䅁䅁䅁䅃⭙䅖䍄䉁䅁䅁睁䅁䅁䅍䅄䅁䅁䅯䄷䅙䅁䅯睐䅁䅁䅅䅁䉁䅁䅁杄䵁䅁䅁免㑁䍁䄴䅏祁䅁䅁䍄䉁䅁䅁睁䅁䅁䅍䅄䅁䅁䅯硇䅫䅁䅯允䅁䅁䅅䅁䉁䅁䅁权䭁䅁䅁䍄䉁䅁䅁睁䅁䅁䅍䅄䅁䅁䅯桲䅷䅁䅯兘䅁䅁䅅䅁䉁䅁䅁权噁允䅁䍄䉁䅁䅁睁䅁䅁䅍䅄䅁䅁䅯硗䅷䅁䅯允䅁䅁䅅䅁䉁䅁䅁权獂杁䅁䍄䉁䅁䅁兂䅁䅁䅍䅄䅁䅁䅯杮䅍䅁䅯兒䅁䅁䅯兄䅁䅁䅯杄䅁䅁䅅䅁䉁䅁䅁权偁䅁䅁䍄䉁䅁䅁兂䅁䅁䅍䅄䅁䅁䅯䄷䅙䅁䅯兒䅁䅁䅯兄䅁䅁䅯杄䅁䅁䅅䅁䉁䅁䅁权偁䅁䅁䍄䉁䅁䅁睁䅁䅁䅍䅄䅁䅁䅯䄷䅙䅁䅯䅧䅁䅁䅅䅁䉁䅁䅁权桃睆䅁䍄䉁䅁䅁兂䅁䅁䅍䅄䅁䅁䅯䈱䅧䅁䅯䄴䅁䅁䅯兄䅁䅁䅯儴䅁䅁䅅䅁䉁䅁䅁睂䅁䅁䅁䕑浺䅑杷允䅁䅁䅕䅁䑁䅁䅷䅁䭁䍁扫䅁䭁䝁䅧䅁䭁䅁䄰䅁䭁䅁䄴䅁䉁䅁䅁允䅁䅁䅯睄䅁䅁杷允䅁䅁䅕䅁䑁䅁䅷䅁䭁䭁扁䅁䭁䅁䅷䅁䭁䅁䄰䅁䭁䅁䄴䅁䉁䅁䅁允䅁䅁䅯杂䅅䅁杷允䅁䅁䅍䅁䑁䅁䅷䅁䭁䡁䙷䅁䭁䉁䅧䅁䉁䅁䅁允䅁䅁䅣䅁䅁䅁⽁欵䵁䅉䅅䅁䑁䅁䅁睁䵁䅁䅁权㑂先䅁权瑂䅁䅁允䅁䅁䅅䅁䭁䅁䙑䅁䵁䅉䅅䅁䙁䅁䅁睁䵁䅁䅁权㡂兂䅁权畁䅁䅁权䕁䅁䅋权あ䅁䅁允䅁䅁䅅䅁䙁䥁䨵䱸噢睉䅖䍄䉁䅁䅁兂䅁䅁䅍䅄䅁䅁䅯䅦䅕䅁䅯䅉䅁䅁䅯䅂䍁䅧䅯䅤䅁䅁䅅䅁䉁䅁䅁兂䑄匹捨睪奊䅑杷允䅁䅁䅍䅁䑁䅁䅷䅁䭁䡁䙷䅁䭁䅁䅅䅁䉁䅁䅁允䅁䅁䅯睋䅁䅁杷允䅁䅁䅍䅁䑁䅁䅷䅁䭁䡁䙷䅁䭁䝁䄰䅁䉁䅁䅁允䅁䅁䅯眵䅑䅁杷允䅁䅁䅍䅁䑁䅁䅷䅁䭁䡁䙷䅁䭁䑁䄸䅁䉁䅁䅁允䅁䅁䄴䅄䅁䑁䅉䅍畁䑁䅅杍䅁䅁杷允䅁䅁䅕䅁䑁䅁䅷䅁䭁䡁䙷䅁䭁䅁䅷䅁䭁䅁䄰䅁䭁䅁䄴䅁䉁䅁䅁允䅁䅁䅯睄䅁䅁杷允䅁䅁䅕䅁䑁䅁䅷䅁䭁䵁执䅁䭁䕁䄴䅁䭁䅁䄰䅁䭁䅁䄴䅁䉁䅁䅁允䅁䅁䅣䅁䅁佁䙃〴䵁䅉䅅䅁䙁䅁䅁睁䵁䅁䅁权㡂兂䅁权㕁䅁䅁权乁䅁䅁权佁䅁䅁允䅁䅁䅅䅁䭁䅁䄸䅁䵁䅉䅅䅁䑁䅁䅁睁䵁䅁䅁权䡄䅇䅁权摂䅁䅁允䅁䅁䅅䅁䭁䥁䅧䅁䵁䅉䅅䅁䙁䅁䅁睁䵁䅁䅁权㡂兂䅁权杄䅁䅁权乁䅁䅁权桄䅁䅁允䅁䅁䅅䅁䭁䅁䄸䅁䵁䅉䅅䅁䑁䅁䅁睁䵁䅁䅁权㥃睆䅁权䉁䅁䅁允䅁䅁䅅䅁䭁䡁䉣䅁䵁䅉䅅䅁䙁䅁䅁睁䵁䅁䅁权㡂兂䅁权潂䅁䅁权乁䅁䅁权佁䅁䅁允䅁䅁䅅䅁䭁䅁䄸䅁䵁䅉䅅䅁䑁䅁䅁睁䵁䅁䅁权⽁权䅁权奁䅁䅁允䅁䅁䅅䅁䭁䅁䄸䅁䵁䅉䅅䅁䑁䅁䅁睁䵁䅁䅁权浃睇䅁权噁䅁䅁允䅁䅁䅅䅁䭁䭁䅑䅁䵁䅉䅅䅁䙁䅁䅁睁䵁䅁䅁权⽁权䅁权畁䅁䅁权䕁䅁䅋权桁䅁䅁允䅁䅁䅅䅁䙁䝁䕴挴㉫䉇䅨䍄䉁䅁䅁兂䅁䅁䅍䅄䅁䅁䅯睐䅯䅁䅯䅉䅁䅁䅯䅂䍁䅧䅯䅤䅁䅁䅅䅁䉁䅁䅁兂晁敨剴䙵挵䅑杷允䅁䅁䅍䅁䑁䅁䅷䅁䭁䑁䬸䅁䭁䙁䄰䅁䉁䅁䅁允䅁䅁䅯睅䅅䅁杷允䅁䅁䅍䅁䑁䅁䅷䅁䭁䑁䬸䅁䭁䉁䅕䅁䉁䅁䅁允䅁䅁䅯杆䅑䅁杷允䅁䅁䅍䅁䑁䅁䅷䅁䭁䭁契䅁䭁䅁䅅䅁䉁䅁䅁允䅁䅁䅯眱䅉䅁杷允䅁䅁䅑䅁䑁䅁䅷䅁䭁䑁䬸䅁䭁䉁䅷䅁䭁䉁䄰䅁䉁䅁䅁允䅁䅁䅯杏䅧䅁杷允䅁䅁䅍䅁䑁䅁䅷䅁䭁䑁䬸䅁䭁䑁䅁䅁䉁䅁䅁允䅁䅁䅯睄䅁䅁杷允䅁䅁䅕䅁䑁䅁䅷䅁䭁䑁䬸䅁䭁䅁䅷䅁䭁䅁䄰䅁䭁䅁䄴䅁䉁䅁䅁允䅁䅁䅯睄䅁䅁杷允䅁䅁䅍䅁䑁䅁䅷䅁䭁䵁扷䅁䭁䉁䅕䅁䉁䅁䅁允䅁䅁䅯睒䅑䅁杷允䅁䅁䅕䅁䑁䅁䅷䅁䭁䑁䬸䅁䭁䑁䅫䅁䭁䅁䄰䅁䭁䅁䄴䅁䉁䅁䅁允䅁䅁䅯睄䅁䅁杷允䅁䅁䅕䅁䑁䅁䅷䅁䭁䝁昴䅁䭁䑁䅫䅁䭁䅁䄰䅁䭁䅁䄴䅁䉁䅁䅁允䅁䅁䅯八䅅䅁杷允䅁䅁䅕䅁䑁䅁䅷䅁䭁䑁䬸䅁䭁佁䅁䅁䭁䅁䄰䅁䭁佁䅅䅁䉁䅁䅁允䅁䅁䅯睄䅁䅁杷允䅁䅁䅕䅁䑁䅁䅷䅁䭁䑁䬸䅁䭁䕁䄴䅁䭁䅁䄰䅁䭁䅁䄴䅁䉁䅁䅁允䅁䅁䅯睄䅁䅁杷允䅁䅁䅍䅁䑁䅁䅷䅁䭁䙁摙䅁䭁䥁䅁䅁䉁䅁䅁允䅁䅁䅯午䅑䅁杷允䅁䅁䅕䅁䑁䅁䅷䅁䭁䑁䬸䅁䭁䝁䅧䅁䭁䅁䄰䅁䭁䅁䄴䅁䉁䅁䅁允䅁䅁䅯睄䅁䅁杷允䅁䅁䅕䅁䑁䅁䅷䅁䭁乁伸䅁䭁䍁䄴䅁䭁䅁䅑潁䭁䡁䅑䅁䉁䅁䅁允䅁䅁䅕潘硇䥒乌含䴸䅉䅅䅁䑁䅁䅁睁䵁䅁䅁权晄杄䅁权睁䅁䅁允䅁䅁䅅䅁䭁䅁䄸䅁䵁䅉䅅䅁䑁䅁䅁睁䵁䅁䅁权晄杄䅁权⽁䅁䅁允䅁䅁䅅䅁佁䅁䅷䅁祁䑁䅙杌ㅁ䑁䅣䅁䵁䅉䅅䅁䙁䅁䅁睁䵁䅁䅁权ぁ先䅁权佂䅁䅁权乁䅁䅁权佁䅁䅁允䅁䅁䅅䅁䡁䅁䅁䅁䅄⭤䅖䍄䉁䅁䅁兂䅁䅁䅍䅄䅁䅁䅯眳䄴䅁䅯䅄䅁䅁䅯兄䅁䅁䅯杄䅁䅁䅅䅁䉁䅁䅁权偁䅁䅁䍄䉁䅁䅁䅂䅁䅁䅍䅄䅁䅁䅯桍䅧䅁䅯䅈䅁䅁䅯先䅁䅁䅅䅁䉁䅁䅁权婂䅁䅁䍄䉁䅁䅁兂䅁䅁䅍䅄䅁䅁䅯眳䄴䅁䅯兏䅁䅁䅯兄䅁䅁䅯杄䅁䅁䅅䅁䉁䅁䅁权偁䅁䅁䍄䉁䅁䅁兂䅁䅁䅍䅄䅁䅁䅯眳䄴䅁䅯兒䅁䅁䅯兄䅁䅁䅯杄䅁䅁䅅䅁䉁䅁䅁权偁䅁䅁䍄䉁䅁䅁兂䅁䅁䅍䅄䅁䅁䅯硬䄰䅁䅯杌䅁䅁䅯䅂䍁䅧䅯䅤䅁䅁䅅䅁䉁䅁䅁兂㉁㝺䉘獚佉䅑杷允䅁䅁䅑䅁䑁䅁䅷䅁䭁䩁慫䅁䭁䉁䅷䅁䭁䉁䄰䅁䉁䅁䅁允䅁䅁䅯䄶䅁䅁杷允䅁䅁䅕䅁䑁䅁䅷䅁䭁乁伸䅁䭁䕁䄴䅁䭁䅁䄰䅁䭁䅁䄴䅁䉁䅁䅁允䅁䅁䅯睄䅁䅁杷允䅁䅁䅕䅁䑁䅁䅷䅁䭁䩁䐴䅁䭁䍁䄴䅁䭁䅁䅑潁䭁䡁䅑䅁䉁䅁䅁允䅁䅁䅕㉓啹⭨㕢稹䴸䅉䅅䅁䙁䅁䅁睁䵁䅁䅁权敃睁䅁权畁䅁䅁权䕁䅁䅋权桁䅁䅁允䅁䅁䅅䅁䙁䩁搸捌牤兂䅒䍄䉁䅁䅁兂䅁䅁䅍䅄䅁䅁䅯杮䅍䅁䅯䅉䅁䅁䅯䅂䍁䅧䅯䅤䅁䅁䅅䅁䉁䅁䅁兂啁歲桦瑥䵒䅑杷允䅁䅁䅕䅁䑁䅁䅷䅁䭁䩁䐴䅁䭁䍁䅁䅁䭁䅁䅑潁䭁䍁䅅䅁䉁䅁䅁允䅁䅁䅕積積積呍䕗䵁䅉䅅䅁䑁䅁䅁睁䵁䅁䅁权敃睁䅁权摂䅁䅁允䅁䅁䅅䅁䭁䥁䅧䅁䵁䅉䅅䅁䙁䅁䅁睁䵁䅁䅁权坁睇䅁权䵁䅁䅁权乁䅁䅁权佁䅁䅁允䅁䅁䅅䅁䭁䡁乕䅁䵁䅉䅅䅁䑁䅁䅁睁䵁䅁䅁权敃睁䅁权噁䅁䅁允䅁䅁䅅䅁䭁䡁䅁䅁䵁䅉䅅䅁䑁䅁䅁睁䵁䅁䅁权䩄杇䅁权瑂䅁䅁允䅁䅁䅅䅁䭁䭁䡕䅁䵁䅉䅅䅁䕁䅁䅁睁䵁䅁䅁权敃睁䅁权捁䅁䅁权摁䅁䅁允䅁䅁䅅䅁䭁䑁䌸䅁䵁䅉䅅䅁䑁䅁䅁睁䵁䅁䅁权敃睁䅁权睁䅁䅁允䅁䅁䅅䅁䭁䕁堰䅁䵁䅉䅅䅁䙁䅁䅁睁䵁䅁䅁权癄杇䅁权杁䅁䅁权䕁䅁䅋权あ䅁䅁允䅁䅁䅅䅁䙁䵁䴳䵺䵺䙲䅖䍄䉁䅁䅁兂䅁䅁䅍䅄䅁䅁䅯杮䅍䅁䅯䄴䅁䅁䅯兄䅁䅁䅯儴䅁䅁䅅䅁䉁䅁䅁权偁䅁䅁䍄䉁䅁䅁睁䅁䅁䅍䅄䅁䅁䅯杮䅍䅁䅯䅧䅁䅁䅅䅁䉁䅁䅁权歃睆䅁䍄䉁䅁䅁睁䅁䅁䅍䅄䅁䅁䅯栲䄰䅁䅯兆䅁䅁䅅䅁䉁䅁䅁权㝁杁䅁䍄䉁䅁䅁兂䅁䅁䅍䅄䅁䅁䅯剙䅳䅁䅯杌䅁䅁䅯䅂䍁䅧䅯䅤䅁䅁䅅䅁䉁䅁䅁兂䥂䕎䥔儲ㄯ睐杷允䅁䅁䅍䅁䑁䅁䅷䅁䭁䕁卉䅁䭁䉁䅧䅁䉁䅁䅁允䅁䅁䅣䅁䅁䵁⽁欵䵁䅉䅅䅁䙁䅁䅁睁䵁䅁䅁权䍂杅䅁权畁䅁䅁权䕁䅁䅋权桁䅁䅁允䅁䅁䅅䅁䙁䉁漴癣汣桢䅴䍄䉁䅁䅁兂䅁䅁䅍䅄䅁䅁䅯桑䅉䅁䅯䅉䅁䅁䅯䅂䍁䅧䅯䅤䅁䅁䅅䅁䉁䅁䅁兂獄払敧奨䙴䅑杷允䅁䅁䅕䅁䑁䅁䅷䅁䭁䕁卉䅁䭁䍁䅁䅁䭁䅁䅑潁䭁䍁䅅䅁䉁䅁䅁允䅁䅁䅕䥘䌯匹䵧さ䵁䅉䅅䅁䑁䅁䅁睁䵁䅁䅁权䍂杅䅁权摂䅁䅁允䅁䅁䅅䅁䭁乁䅙䅁䵁䅉䅅䅁䑁䅁䅁睁䵁䅁䅁权䍂杅䅁权䉁䅁䅁允䅁䅁䅅䅁䭁䅁䅯䅁䵁䅉䅅䅁䑁䅁䅁睁䵁䅁䅁权䭁杈䅁权摂䅁䅁允䅁䅁䅅䅁䭁䉁䉍䅁䵁䅉䅅䅁䑁䅁䅁睁䵁䅁䅁权䍂杅䅁权瑂䅁䅁允䅁䅁䅅䅁䭁䱁䍍䅁䵁䅉䅅䅁䑁䅁䅁睁䵁䅁䅁权䍂杅䅁权睁䅁䅁允䅁䅁䅅䅁䭁䅁䄸䅁䵁䅉䅅䅁䙁䅁䅁睁䵁䅁䅁权䍂杅䅁权㕁䅁䅁权乁䅁䅁权佁䅁䅁允䅁䅁䅅䅁䭁䅁䄸䅁䵁䅉䅅䅁䙁䅁䅁睁䵁䅁䅁权癃䅇䅁权杁䅁䅁权䕁䅁䅋权あ䅁䅁允䅁䅁䅅䅁䙁䕁桪桥畓ㅖ䅰䍄䉁䅁䅁兂䅁䅁䅍䅄䅁䅁䅯桑䅉䅁䅯兒䅁䅁䅯兄䅁䅁䅯杄䅁䅁䅅䅁䉁䅁䅁权偁䅁䅁䍄䉁䅁䅁睁䅁䅁䅍䅄䅁䅁䅯䄫䅁䅁䅯䅇䅁䅁䅅䅁䉁䅁䅁权偁䅁䅁䍄䉁䅁䅁兂䅁䅁䅍䅄䅁䅁䅯䄫䅁䅁䅯䅉䅁䅁䅯䅂䍁䅧䅯䅤䅁䅁䅅䅁䉁䅁䅁兂㥁瑃橥䩣倱䅑杷允䅁䅁䅍䅁䑁䅁䅷䅁䭁偁䅧䅁䭁䝁䄰䅁䉁䅁䅁允䅁䅁䅯睺䅳䅁杷允䅁䅁䅕䅁䑁䅁䅷䅁䭁偁䅧䅁䭁䕁䅕䅁䭁䅁䄰䅁䭁䅁䄴䅁䉁䅁䅁允䅁䅁䅯桰䅣䅁杷允䅁䅁䅕䅁䑁䅁䅷䅁䭁偁䅧䅁䭁䕁䄴䅁䭁䅁䄰䅁䭁䅁䄴䅁䉁䅁䅁允䅁䅁䅣䅁䅁䍁⽁欵䵁䅉䅅䅁䑁䅁䅁睁䵁䅁䅁权敁杁䅁权奁䅁䅁允䅁䅁䅅䅁䭁䅁䄸䅁䵁䅉䅅䅁䑁䅁䅁睁䵁䅁䅁权⽄杇䅁权奁䅁䅁允䅁䅁䅅䅁䭁䅁䄸䅁䵁䅉䅅䅁䙁䅁䅁睁䵁䅁䅁权敁杁䅁权畁䅁䅁权䕁䅁䅋权あ䅁䅁允䅁䅁䅅䅁䙁䭁㕕䵎歨共䅎䍄䉁䅁䅁兂䅁䅁䅍䅄䅁䅁䅯杈䅉䅁䅯䅉䅁䅁䅯䅂䍁䅧䅯䅤䅁䅁䅅䅁䉁䅁䅁兂捂㡪ㅌ䵋塸䅑杷允䅁䅁䅕䅁䑁䅁䅷䅁䭁佁慣䅁䭁䑁䅫䅁䭁䅁䄰䅁䭁䅁䄴䅁䉁䅁䅁允䅁䅁䅯䅩䅅䅁杷允䅁䅁䅍䅁䑁䅁䅷䅁䭁䉁䌴䅁䭁䅁䅅䅁䉁䅁䅁允䅁䅁䅯睒䅉䅁杷允䅁䅁䅍䅁䑁䅁䅷䅁䭁䉁䌴䅁䭁䑁䄸䅁䉁䅁䅁允䅁䅁䄴䅄䅁䑁䅑杍畁䑁䅣䅏䅁䅁杷允䅁䅁䅕䅁䑁䅁䅷䅁䭁䉁䌴䅁䭁䅁䅷䅁䭁䅁䄰䅁䭁䅁䄴䅁䉁䅁䅁允䅁䅁䅯兑䅙䅁杷允䅁䅁䅕䅁䑁䅁䅷䅁䭁䉁䌴䅁䭁佁䅁䅁䭁䅁䄰䅁䭁佁䅅䅁䉁䅁䅁允䅁䅁䅣䅁䅁䭁佂欵䵁䅉䅅䅁䙁䅁䅁睁䵁䅁䅁权婄充䅁权杁䅁䅁权䕁䅁䅋权桁䅁䅁允䅁䅁䅅䅁䙁䅁䅁䅁䅁䙁䅬䍄䉁䅁䅁兂䅁䅁䅍䅄䅁䅁䅯䈳䄸䅁䅯䅉䅁䅁䅯䅂䍁䅧䅯䅤䅁䅁䅅䅁䉁䅁䅁兂畃⭒㙆䱆歚䅑杷允䅁䅁䅍䅁䑁䅁䅷䅁䭁乁剫䅁䭁䙁䄰䅁䉁䅁䅁允䅁䅁䅯杘䅁䅁杷允䅁䅁䅍䅁䑁䅁䅷䅁䭁乁剫䅁䭁䝁䄰䅁䉁䅁䅁允䅁䅁䅯睎䅙䅁杷允䅁䅁䅑䅁䑁䅁䅷䅁䭁乁剫䅁䭁䉁䅷䅁䭁䉁䄰䅁䉁䅁䅁允䅁䅁䅯䅶䅁䅁杷允䅁䅁䅍䅁䑁䅁䅷䅁䭁乁剫䅁䭁䑁䅁䅁䉁䅁䅁允䅁䅁䅯睄䅁䅁杷允䅁䅁䅍䅁䑁䅁䅷䅁䭁乁剫䅁䭁䑁䄸䅁䉁䅁䅁允䅁䅁䄴权䅁䑁䅁杌㍁䑁䅫䅁䵁䅉䅅䅁䑁䅁䅁睁䵁䅁䅁权㑃䅇䅁权噁䅁䅁允䅁䅁䅅䅁䭁䕁䍅䅁䵁䅉䅅䅁䑁䅁䅁睁䵁䅁䅁权䍃睇䅁权奁䅁䅁允䅁䅁䅅䅁䭁䅁䄸䅁䵁䅉䅅䅁䙁䅁䅁睁䵁䅁䅁权婄充䅁权䵁䅁䅁权乁䅁䅁权佁䅁䅁允䅁䅁䅅䅁䭁䅁䄸䅁䵁䅉䅅䅁䙁䅁䅁睁䵁䅁䅁权䭃䅈䅁权㕁䅁䅁权乁䅁䅁权佁䅁䅁允䅁䅁䅅䅁䭁䩁䉅䅁䵁䅉䅅䅁䙁䅁䅁睁䵁䅁䅁权婄充䅁权䙂䅁䅁权乁䅁䅁权佁䅁䅁允䅁䅁䅅䅁䭁䅁䄸䅁䵁䅉䅅䅁䑁䅁䅁睁䵁䅁䅁权婄充䅁权䅃䅁䅁允䅁䅁䅅䅁䭁䭁填䅁䵁䅉䅅䅁䑁䅁䅁睁䵁䅁䅁权䙃睂䅁权奁䅁䅁允䅁䅁䅅䅁䭁䅁䄸䅁䵁䅉䅅䅁䙁䅁䅁睁䵁䅁䅁权䙃睂䅁权畁䅁䅁权䕁䅁䅋权桁䅁䅁允䅁䅁䅅䅁䙁䱁䅐搶噋お䅎䍄䉁䅁䅁兂䅁䅁䅍䅄䅁䅁䅯全䅣䅁䅯䅉䅁䅁䅯䅂䍁䅧䅯光䅁䅁䅅䅁䉁䅁䅁兂䅁䅁䅁䅁婂䅑杷允䅁䅁䅍䅁䑁䅁䅷䅁䭁䥁䡕䅁䭁䙁䄰䅁䉁䅁䅁允䅁䅁䅯朱䅁䅁杷允䅁䅁䅍䅁䑁䅁䅷䅁䭁䥁䡕䅁䭁䅁䅅䅁䉁䅁䅁允䅁䅁䅯权䅁䅁杷允䅁䅁䅍䅁䑁䅁䅷䅁䭁䩁扯䅁䭁䉁䅕䅁䉁䅁䅁允䅁䅁䅯䅢䅉䅁杷允䅁䅁䅍䅁䑁䅁䅷䅁䭁䥁䡕䅁䭁䝁䄰䅁䉁䅁䅁允䅁䅁䅯睏䅅䅁杷允䅁䅁䅑䅁䑁䅁䅷䅁䭁䥁䡕䅁䭁䉁䅷䅁䭁䉁䄰䅁䉁䅁䅁允䅁䅁䅯睄䅁䅁杷允䅁䅁䅕䅁䑁䅁䅷䅁䭁䥁䡕䅁䭁䅁䅷䅁䭁䅁䄰䅁䭁䅁䄴䅁䉁䅁䅁允䅁䅁䅯睄䅁䅁杷允䅁䅁䅍䅁䑁䅁䅷䅁䭁䵁䩳䅁䭁䉁䅧䅁䉁䅁䅁允䅁䅁䅯睄䅁䅁杷允䅁䅁䅕䅁䑁䅁䅷䅁䭁䵁䩳䅁䭁䍁䄴䅁䭁䅁䅑潁䭁䡁䅑䅁䉁䅁䅁允䅁䅁䅕湁佨牥䑪䕉䵁䅉䅅䅁䑁䅁䅁睁䵁䅁䅁权䱄元䅁权瑂䅁䅁允䅁䅁䅅䅁䭁䝁䑉䅁䵁䅉䅅䅁䙁䅁䅁睁䵁䅁䅁权ぃ睇䅁权杁䅁䅁权䕁䅁䅋权あ䅁䅁允䅁䅁䅅䅁䙁䵁䴳䵺䵺䙦䅎䍄䉁䅁䅁兂䅁䅁䅍䅄䅁䅁䅯睹䅫䅁䅯兏䅁䅁䅯兄䅁䅁䅯杄䅁䅁䅅䅁䉁䅁䅁权偁䅁䅁䍄䉁䅁䅁兂䅁䅁䅍䅄䅁䅁䅯桳䅧䅁䅯杌䅁䅁䅯䅂䍁䅧䅯䅤䅁䅁䅅䅁䉁䅁䅁兂㥁乣充呖匰䅑杷允䅁䅁䅍䅁䑁䅁䅷䅁䭁䝁奧䅁䭁䝁䄰䅁䉁䅁䅁允䅁䅁䅯睏䄰䅁杷允䅁䅁䅕䅁䑁䅁䅷䅁䭁䵁䩳䅁䭁䕁䅕䅁䭁䅁䄰䅁䭁䅁䄴䅁䉁䅁䅁允䅁䅁䅯睄䅁䅁杷允䅁䅁䅕䅁䑁䅁䅷䅁䭁䵁䩳䅁䭁佁䅁䅁䭁䅁䄰䅁䭁佁䅅䅁䉁䅁䅁允䅁䅁䅯睄䅁䅁杷允䅁䅁䅕䅁䑁䅁䅷䅁䭁䵁䩳䅁䭁䕁䄴䅁䭁䅁䄰䅁䭁䅁䄴䅁䉁䅁䅁允䅁䅁䅯睄䅁䅁杷允䅁䅁䅍䅁䑁䅁䅷䅁䭁䵁䩳䅁䭁䥁䅁䅁䉁䅁䅁允䅁䅁䅯桱䅣䅁杷允䅁䅁䅍䅁䑁䅁䅷䅁䭁乁夰䅁䭁䉁䅕䅁䉁䅁䅁允䅁䅁䅯䅣䅁䅁杷允䅁䅁䅕䅁䑁䅁䅷䅁䭁䅁䄸䅁䭁䍁䄴䅁䭁䅁䅑潁䭁䡁䅑䅁䉁䅁䅁允䅁䅁䅯睙䅅䅁杷允䅁䅁䅕䅁䑁䅁䅷䅁䭁䅁䄸䅁䭁䍁䅁䅁䭁䅁䅑潁䭁䡁䅑䅁䉁䅁䅁允䅁䅁䅯睙䅅䅁杷允䅁䅁䅍䅁䑁䅁䅷䅁䭁䅁䄸䅁䭁䙁䄰䅁䉁䅁䅁允䅁䅁䅯睙䅅䅁杷允䅁䅁䅍䅁䑁䅁䅷䅁䭁䅁䄸䅁䭁䅁䅅䅁䉁䅁䅁允䅁䅁䅯睙䅅䅁杷允䅁䅁䅍䅁䑁䅁䅷䅁䭁䭁慁䅁䭁䝁䄰䅁䉁䅁䅁允䅁䅁䅯儶䅑䅁杷允䅁䅁䅍䅁䑁䅁䅷䅁䭁䅁䄸䅁䭁䉁䅕䅁䉁䅁䅁允䅁䅁䅯睙䅅䅁杷允䅁䅁䅑䅁䑁䅁䅷䅁䭁䅁䄸䅁䭁䉁䅷䅁䭁䉁䄰䅁䉁䅁䅁允䅁䅁䅯睙䅅䅁杷允䅁䅁䅍䅁䑁䅁䅷䅁䭁䅁䄸䅁䭁䑁䅁䅁䉁䅁䅁允䅁䅁䅯睙䅅䅁杷允䅁䅁䅕䅁䑁䅁䅷䅁䭁䥁捯䅁䭁䍁䅁䅁䭁䅁䅑潁䭁䡁䅑䅁䉁䅁䅁允䅁䅁䅕㡪ㅌ䙋偷け䵁䅉䅅䅁䙁䅁䅁睁䵁䅁䅁权偁䅁䅁权䵁䅁䅁权乁䅁䅁权佁䅁䅁允䅁䅁䅅䅁䭁䝁䉍䅁䵁䅉䅅䅁䙁䅁䅁睁䵁䅁䅁权偁䅁䅁权㕁䅁䅁权乁䅁䅁权佁䅁䅁允䅁䅁䅅䅁䭁䝁䉍䅁䵁䅉䅅䅁䙁䅁䅁睁䵁䅁䅁权浂先䅁权䵁䅁䅁权乁䅁䅁权佁䅁䅁允䅁䅁䅅䅁䭁䅁䍯䅁䵁䅉䅅䅁䙁䅁䅁睁䵁䅁䅁权偁䅁䅁权佂䅁䅁权乁䅁䅁权佁䅁䅁允䅁䅁䅅䅁䭁䝁䉍䅁䵁䅉䅅䅁䑁䅁䅁睁䵁䅁䅁权牃睆䅁权噁䅁䅁允䅁䅁䅅䅁䭁䭁塷䅁䵁䅉䅅䅁䕁䅁䅁睁䵁䅁䅁权睃睆䅁权捁䅁䅁权摁䅁䅁允䅁䅁䅅䅁䭁䱁塅䅁䵁䅉䅅䅁䙁䅁䅁睁䵁䅁䅁权祃睆䅁权䙂䅁䅁权乁䅁䅁权佁䅁䅁允䅁䅁䅅䅁䭁䅁䄸䅁䵁䅉䅅䅁䑁䅁䅁睁䵁䅁䅁权祁兇䅁权⽁䅁䅁允䅁䅁䅅䅁佁䅁䅷䅁㕁䑁䅧杌㉁䑁䅧䅁䵁䅉䅅䅁䙁䅁䅁睁䵁䅁䅁权穃睆䅁权䵁䅁䅁权乁䅁䅁权佁䅁䅁允䅁䅁䅅䅁䭁乁䅑䅁䵁䅉䅅䅁䑁䅁䅁睁䵁䅁䅁权ㅃ睆䅁权䉁䅁䅁允䅁䅁䅅䅁䭁䅁䅑䅁䵁䅉䅅䅁䑁䅁䅁睁䵁䅁䅁权㉃睆䅁权瑂䅁䅁允䅁䅁䅅䅁䭁䕁䕑䅁䵁䅉䅅䅁䙁䅁䅁睁䵁䅁䅁权㍃睆䅁权佂䅁䅁权乁䅁䅁权佁䅁䅁允䅁䅁䅅䅁䡁䅁䅁䅁䅃改䅖䍄䉁䅁䅁睁䅁䅁䅍䅄䅁䅁䅯桵䅣䅁䅯䅍䅁䅁䅅䅁䉁䅁䅁权牂杄䅁䍄䉁䅁䅁睁䅁䅁䅍䅄䅁䅁䅯砶䅫䅁䅯睐䅁䅁䅅䅁䉁䅁䅁杄䵁䅁䅁兏ㅁ䍁䄴䅍㕁䅁䅁䍄䉁䅁䅁睁䅁䅁䅍䅄䅁䅁䅯硵䅣䅁䅯䅍䅁䅁䅅䅁䉁䅁䅁权瑂杄䅁䍄䉁䅁䅁兂䅁䅁䅍䅄䅁䅁䅯䉶䅣䅁䅯兏䅁䅁䅯兄䅁䅁䅯杄䅁䅁䅅䅁䉁䅁䅁权偁䅁䅁䍄䉁䅁䅁兂䅁䅁䅍䅄䅁䅁䅯剶䅣䅁䅯䅉䅁䅁䅯䅂䍁䅧䅯䅤䅁䅁䅅䅁䉁䅁䅁兂䑄匹捨㝪婊䅑杷允䅁䅁䅕䅁䑁䅁䅷䅁䭁䵁塁䅁䭁䍁䅁䅁䭁䅁䅑潁䭁䡁䅑䅁䉁䅁䅁允䅁䅁䅕㘱睎児湱歖䵁䅉䅅䅁䑁䅁䅁睁䵁䅁䅁权䕄睆䅁权摂䅁䅁允䅁䅁䅅䅁䭁䥁䅧䅁䵁䅉䅅䅁䕁䅁䅁睁䵁䅁䅁权䥁睇䅁权捁䅁䅁权摁䅁䅁允䅁䅁䅅䅁䭁䅁䙫䅁䵁䅉䅅䅁䑁䅁䅁睁䵁䅁䅁权䥄睆䅁权睁䅁䅁允䅁䅁䅅䅁䭁乁䉫䅁䵁䅉䅅䅁䑁䅁䅁睁䵁䅁䅁权䩄睆䅁权⽁䅁䅁允䅁䅁䅅䅁佁䅁䅷䅁㑁䑁䅉杌穁䑁䅣䅁䵁䅉䅅䅁䙁䅁䅁睁䵁䅁䅁权䵄睆䅁权㕁䅁䅁权乁䅁䅁权佁䅁䅁允䅁䅁䅅䅁䭁䩁䉅䅁䵁䅉䅅䅁䑁䅁䅁睁䵁䅁䅁权偄睆䅁权噁䅁䅁允䅁䅁䅅䅁䭁䕁䕣䅁䵁䅉䅅䅁䙁䅁䅁睁䵁䅁䅁权牃睆䅁权㕁䅁䅁权乁䅁䅁权佁䅁䅁允䅁䅁䅅䅁䭁䙁䉅䅁䵁䅉䅅䅁䙁䅁䅁睁䵁䅁䅁权兄睆䅁权䙂䅁䅁权乁䅁䅁权佁䅁䅁允䅁䅁䅅䅁䭁䅁䄸䅁䵁䅉䅅䅁䙁䅁䅁睁䵁䅁䅁权䙄䅈䅁权杄䅁䅁权乁䅁䅁权桄䅁䅁允䅁䅁䅅䅁䭁䅁䄸䅁䵁䅉䅅䅁䙁䅁䅁睁䵁䅁䅁权䥄睆䅁权畁䅁䅁权䕁䅁䅋权あ䅁䅁允䅁䅁䅅䅁䙁䝁啇敳捊䉋䅊䍄䉁䅁䅁兂䅁䅁䅍䅄䅁䅁䅯砰䅣䅁䅯䅡䅁䅁䅯兄䅁䅁䅯杄䅁䅁䅅䅁䉁䅁䅁权偁䅁䅁䍄䉁䅁䅁兂䅁䅁䅍䅄䅁䅁䅯䈱䅣䅁䅯䅉䅁䅁䅯䅂䍁䅧䅯䅤䅁䅁䅅䅁䉁䅁䅁兂晁敨剴䭵搵䅑杷允䅁䅁䅕䅁䑁䅁䅷䅁䭁䵁塧䅁䭁䕁䄴䅁䭁䅁䄰䅁䭁䅁䄴䅁䉁䅁䅁允䅁䅁䅣䅁䅁䭁䙃〴䵁䅉䅅䅁䙁䅁䅁睁䵁䅁䅁权䥄睆䅁权㕁䅁䅁权乁䅁䅁权佁䅁䅁允䅁䅁䅅䅁䭁䩁䉅䅁䵁䅉䅅䅁䑁䅁䅁睁䵁䅁䅁权奄睆䅁权摂䅁䅁允䅁䅁䅅䅁䭁偁䅕䅁䵁䅉䅅䅁䙁䅁䅁睁䵁䅁䅁权慄睆䅁权佂䅁䅁权乁䅁䅁权佁䅁䅁允䅁䅁䅅䅁䭁䅁䄸䅁䵁䅉䅅䅁䙁䅁䅁睁䵁䅁䅁权摄睆䅁权畁䅁䅁权䕁䅁䅋权桁䅁䅁允䅁䅁䅅䅁䙁䩁ぱ䥗牃剶䅊䍄䉁䅁䅁睁䅁䅁䅍䅄䅁䅁䅯砰䅳䅁䅯䅇䅁䅁䅅䅁䉁䅁䅁权偁䅁䅁䍄䉁䅁䅁兂䅁䅁䅍䅄䅁䅁䅯栳䅣䅁䅯杌䅁䅁䅯䅂䍁䅧䅯光䅁䅁䅅䅁䉁䅁䅁兂䡄啑楢硓䑯䅑杷允䅁䅁䅕䅁䑁䅁䅷䅁䭁乁堸䅁䭁䅁䅷䅁䭁䅁䄰䅁䭁䅁䄴䅁䉁䅁䅁允䅁䅁䅯朹䅉䅁杷允䅁䅁䅕䅁䑁䅁䅷䅁䭁偁扣䅁䭁䍁䅁䅁䭁䅁䅑潁䭁䡁䅑䅁䉁䅁䅁允䅁䅁䅕敨剴䉵䘷䕘䵁䅉䅅䅁䙁䅁䅁睁䵁䅁䅁权杄睆䅁权畁䅁䅁权䕁䅁䅋权あ䅁䅁允䅁䅁䅅䅁䙁䍁硆㍅祎偰⼴䍄䉁䅁䅁睁䅁䅁䅍䅄䅁䅁䅯刴䅣䅁䅯睐䅁䅁䅅䅁䉁䅁䅁杄䭁䅁䅁李睁䍁䄴杍䅁䅁杷允䅁䅁䅕䅁䑁䅁䅷䅁䭁佁塉䅁䭁䍁䄴䅁䭁䅁䅑潁䭁䍁䅅䅁䉁䅁䅁允䅁䅁䅕䱑㠲究牱啂䵁䅉䅅䅁䙁䅁䅁睁䵁䅁䅁权橄睆䅁权畁䅁䅁权䕁䅁䅋权あ䅁䅁允䅁䅁䅅䅁䙁䕁兇㙲㍎椳䅎䍄䉁䅁䅁兂䅁䅁䅍䅄䅁䅁䅯䈵䅣䅁䅯杌䅁䅁䅯䅂䍁䅧䅯䅤䅁䅁䅅䅁䉁䅁䅁兂㉄夲䅪湏义䅑杷允䅁䅁䅍䅁䑁䅁䅷䅁䭁䕁戸䅁䭁䥁䅁䅁䉁䅁䅁允䅁䅁䅯硈䄰䅁杷允䅁䅁䅕䅁䑁䅁䅷䅁䭁佁塙䅁䭁䍁䄴䅁䭁䅁䅑潁䭁䡁䅑䅁䉁䅁䅁允䅁䅁䅕煰㙥㍹晘歇䵁䅉䅅䅁䙁䅁䅁睁䵁䅁䅁权湄睆䅁权㕁䅁䅁权乁䅁䅁权佁䅁䅁允䅁䅁䅅䅁䭁䅁䄸䅁䵁䅉䅅䅁䑁䅁䅁睁䵁䅁䅁权瑃睆䅁权瑂䅁䅁允䅁䅁䅅䅁䭁佁䕣䅁䵁䅉䅅䅁䑁䅁䅁睁䵁䅁䅁权䵄杇䅁权睁䅁䅁允䅁䅁䅅䅁䭁䕁䍫䅁䵁䅉䅅䅁䙁䅁䅁睁䵁䅁䅁权灄睆䅁权杄䅁䅁权乁䅁䅁权桄䅁䅁允䅁䅁䅅䅁䭁䅁䄸䅁䵁䅉䅅䅁䑁䅁䅁睁䵁䅁䅁权獄睆䅁权䅃䅁䅁允䅁䅁䅅䅁䭁佁堰䅁䵁䅉䅅䅁䙁䅁䅁睁䵁䅁䅁权畄睆䅁权䵁䅁䅁权乁䅁䅁权佁䅁䅁允䅁䅁䅅䅁䭁䅁䄸䅁䵁䅉䅅䅁䙁䅁䅁睁䵁䅁䅁权癄睆䅁权畁䅁䅁权䕁䅁䅋权桁䅁䅁允䅁䅁䅅䅁䙁䭁嘫䘰塕䅖䅨䍄䉁䅁䅁兂䅁䅁䅍䅄䅁䅁䅯䉄䅷䅁䅯䅉䅁䅁䅯䅂䍁䅧䅯䅤䅁䅁䅅䅁䉁䅁䅁兂䙃ㄶ㑇汈啖䅑杷允䅁䅁䅕䅁䑁䅁䅷䅁䭁䱁塉䅁䭁䑁䅫䅁䭁䅁䄰䅁䭁䅁䄴䅁䉁䅁䅁允䅁䅁䅯睄䅁䅁杷允䅁䅁䅍䅁䑁䅁䅷䅁䭁偁塁䅁䭁䅁䅅䅁䉁䅁䅁允䅁䅁䅯兤䅅䅁杷允䅁䅁䅕䅁䑁䅁䅷䅁䭁偁塅䅁䭁䍁䄴䅁䭁䅁䅑潁䭁䍁䅅䅁䉁䅁䅁允䅁䅁䅕乐乫潹楉歉䵁䅉䅅䅁䙁䅁䅁睁䵁䅁䅁权祄睆䅁权㕁䅁䅁权乁䅁䅁权佁䅁䅁允䅁䅁䅅䅁䭁䅁䄸䅁䵁䅉䅅䅁䑁䅁䅁睁䵁䅁䅁权⭁睇䅁权䅃䅁䅁允䅁䅁䅅䅁䭁䍁樸䅁䵁䅉䅅䅁䙁䅁䅁睁䵁䅁䅁权㉄睆䅁权畁䅁䅁权䕁䅁䅋权桁䅁䅁允䅁䅁䅅䅁䙁䩁㤳㡭⭥眶䅚䍄䉁䅁䅁睁䅁䅁䅍䅄䅁䅁䅯别䅣䅁䅯兘䅁䅁䅅䅁䉁䅁䅁权㍂允䅁䍄䉁䅁䅁睁䅁䅁䅍䅄䅁䅁䅯桸䅯䅁䅯兆䅁䅁䅅䅁䉁䅁䅁权慁䅁䅁䍄䉁䅁䅁兂䅁䅁䅍䅄䅁䅁䅯砫䅣䅁䅯兏䅁䅁䅯兄䅁䅁䅯杄䅁䅁䅅䅁䉁䅁䅁权剃允䅁䍄䉁䅁䅁睁䅁䅁䅍䅄䅁䅁䅯栯䅣䅁䅯允䅁䅁䅅䅁䉁䅁䅁权晃允䅁䍄䉁䅁䅁兂䅁䅁䅍䅄䅁䅁䅯䉰䅫䅁䅯䅄䅁䅁䅯兄䅁䅁䅯杄䅁䅁䅅䅁䉁䅁䅁权䭁杁䅁䍄䉁䅁䅁䅂䅁䅁䅍䅄䅁䅁䅯硉䄰䅁䅯䅈䅁䅁䅯先䅁䅁䅅䅁䉁䅁䅁权歁光䅁䍄䉁䅁䅁兂䅁䅁䅍䅄䅁䅁䅯刴䅣䅁䅯䅉䅁䅁䅯䅂䍁䅧䅯光䅁䅁䅅䅁䉁䅁䅁兂䅁䅁䅁䑁桂䅑杷允䅁䅁䅕䅁䑁䅁䅷䅁䭁䅁奫䅁䭁䍁䅁䅁䭁䅁䅑潁䭁䡁䅑䅁䉁䅁䅁允䅁䅁䅕⽷潕䥘礹ざ䵁䅉䅅䅁䑁䅁䅁睁䵁䅁䅁权桄先䅁权噁䅁䅁允䅁䅁䅅䅁䭁䱁䌰䅁䵁䅉䅅䅁䙁䅁䅁睁䵁䅁䅁权乁䅇䅁权杁䅁䅁权䕁䅁䅋权桁䅁䅁允䅁䅁䅅䅁䙁䝁浚浚浚氱䅸䍄䉁䅁䅁兂䅁䅁䅍䅄䅁䅁䅯桄䅧䅁䅯䅉䅁䅁䅯䅂䍁䅧䅯光䅁䅁䅅䅁䉁䅁䅁兂䅁䅁䅁䝁坂䅑杷允䅁䅁䅍䅁䑁䅁䅷䅁䭁䅁夸䅁䭁䅁䅅䅁䉁䅁䅁允䅁䅁䅯兑䅉䅁杷允䅁䅁䅑䅁䑁䅁䅷䅁䭁䙁払䅁䭁䉁䅷䅁䭁䉁䄰䅁䉁䅁䅁允䅁䅁䅯楥䅙䅁杷允䅁䅁䅕䅁䑁䅁䅷䅁䭁䵁填䅁䭁佁䅁䅁䭁䅁䄰䅁䭁佁䅅䅁䉁䅁䅁允䅁䅁䅣䅁䅁䥁牁欵䵁䅉䅅䅁䙁䅁䅁睁䵁䅁䅁权十䅇䅁权䵁䅁䅁权乁䅁䅁权佁䅁䅁允䅁䅁䅅䅁䭁䅁䄸䅁䵁䅉䅅䅁䙁䅁䅁睁䵁䅁䅁权牃睆䅁权杁䅁䅁权䕁䅁䅋权あ䅁䅁允䅁䅁䅅䅁䙁䩁婱婭婭噇䅨䍄䉁䅁䅁兂䅁䅁䅍䅄䅁䅁䅯硱䅣䅁䅯杌䅁䅁䅯䅂䍁䅧䅯䅤䅁䅁䅅䅁䉁䅁䅁兂ㅂ支娱灚佷䅑杷允䅁䅁䅑䅁䑁䅁䅷䅁䭁䉁奧䅁䭁䉁䅷䅁䭁䉁䄰䅁䉁䅁䅁允䅁䅁䅯睕䅅䅁杷允䅁䅁䅍䅁䑁䅁䅷䅁䭁䱁塷䅁䭁䝁䄰䅁䉁䅁䅁允䅁䅁䅯兺䅁䅁杷允䅁䅁䅍䅁䑁䅁䅷䅁䭁䉁奫䅁䭁䥁䅁䅁䉁䅁䅁允䅁䅁䅯桇䅧䅁杷允䅁䅁䅕䅁䑁䅁䅷䅁䭁佁扅䅁䭁䍁䄴䅁䭁䅁䅑潁䭁䍁䅅䅁䉁䅁䅁允䅁䅁䅕儯呕獔硖ぃ䵁䅉䅅䅁䑁䅁䅁睁䵁䅁䅁权牃睆䅁权摂䅁䅁允䅁䅁䅅䅁䭁䉁䉍䅁䵁䅉䅅䅁䑁䅁䅁睁䵁䅁䅁权㙄杇䅁权⽁䅁䅁允䅁䅁䅅䅁佁䅁䅷䅁㍁䑁䅫杌㕁䑁䅅䅁䵁䅉䅅䅁䙁䅁䅁睁䵁䅁䅁权牃睆䅁权杁䅁䅁权䕁䅁䅋权桁䅁䅁允䅁䅁䅅䅁䙁䡁啳歲桦汹䅎䍄䉁䅁䅁睁䅁䅁䅍䅄䅁䅁䅯硱䅣䅁䅯允䅁䅁䅅䅁䉁䅁䅁权偁允䅁䍄䉁䅁䅁兂䅁䅁䅍䅄䅁䅁䅯桲䅧䅁䅯䅡䅁䅁䅯兄䅁䅁䅯杄䅁䅁䅅䅁䉁䅁䅁睂䅁䅁䅁佧歔䅑杷允䅁䅁䅕䅁䑁䅁䅷䅁䭁䉁奷䅁䭁䍁䅁䅁䭁䅁䅑潁䭁䡁䅑䅁䉁䅁䅁允䅁䅁䅕牕敧敨䉴歖䵁䅉䅅䅁䙁䅁䅁睁䵁䅁䅁权敁䅇䅁权㕁䅁䅁权乁䅁䅁权佁䅁䅁允䅁䅁䅅䅁䭁䅁䄸䅁䵁䅉䅅䅁䙁䅁䅁睁䵁䅁䅁权噂兇䅁权佂䅁䅁权乁䅁䅁权佁䅁䅁允䅁䅁䅅䅁䡁䅁䅁䅁杂甹䅎䍄䉁䅁䅁兂䅁䅁䅍䅄䅁䅁䅯硈䅧䅁䅯兏䅁䅁䅯兄䅁䅁䅯杄䅁䅁䅅䅁䉁䅁䅁权䥃允䅁䍄䉁䅁䅁睁䅁䅁䅍䅄䅁䅁䅯䉉䅧䅁䅯䅍䅁䅁䅅䅁䉁䅁䅁权桁䅇䅁䍄䉁䅁䅁兂䅁䅁䅍䅄䅁䅁䅯硉䅧䅁䅯兒䅁䅁䅯兄䅁䅁䅯杄䅁䅁䅅䅁䉁䅁䅁权歁䅇䅁䍄䉁䅁䅁兂䅁䅁䅍䅄䅁䅁䅯削䅧䅁䅯杌䅁䅁䅯䅂䍁䅧䅯光䅁䅁䅅䅁䉁䅁䅁兂䝁䱐癌䭘塳䅑杷允䅁䅁䅕䅁䑁䅁䅷䅁䭁䍁奫䅁䭁䅁䅷䅁䭁䅁䄰䅁䭁䅁䄴䅁䉁䅁䅁允䅁䅁䅯睄䅁䅁杷允䅁䅁䅕䅁䑁䅁䅷䅁䭁䍁女䅁䭁䅁䅷䅁䭁䅁䄰䅁䭁䅁䄴䅁䉁䅁䅁允䅁䅁䅯䉌䅧䅁杷允䅁䅁䅕䅁䑁䅁䅷䅁䭁䑁慑䅁䭁䕁䅕䅁䭁䅁䄰䅁䭁䅁䄴䅁䉁䅁䅁允䅁䅁䅯剢䅷䅁杷允䅁䅁䅕䅁䑁䅁䅷䅁䭁䑁奁䅁䭁䅁䅷䅁䭁䅁䄰䅁䭁䅁䄴䅁䉁䅁䅁允䅁䅁䅯兤䄰䅁杷允䅁䅁䅑䅁䑁䅁䅷䅁䭁䑁奅䅁䭁䉁䅷䅁䭁䉁䄰䅁䉁䅁䅁允䅁䅁䅯睐䅉䅁杷允䅁䅁䅍䅁䑁䅁䅷䅁䭁䑁奍䅁䭁䉁䅕䅁䉁䅁䅁允䅁䅁䅯睳䅣䅁杷允䅁䅁䅍䅁䑁䅁䅷䅁䭁䑁奣䅁䭁䉁䅧䅁䉁䅁䅁允䅁䅁䅣䅁䅁䵁癄唴䵁䅉䅅䅁䑁䅁䅁睁䵁䅁䅁权㕁䅇䅁权奁䅁䅁允䅁䅁䅅䅁䡁䅁䅁䅁权敪䅆䍄䉁䅁䅁睁䅁䅁䅍䅄䅁䅁䅯硏䅧䅁䅯兢䅁䅁䅅䅁䉁䅁䅁权䝄权䅁䍄䉁䅁䅁兂䅁䅁䅍䅄䅁䅁䅯創䄰䅁䅯䅡䅁䅁䅯兄䅁䅁䅯杄䅁䅁䅅䅁䉁䅁䅁睂䅁䅁䅁乁歺䅑杷允䅁䅁䅍䅁䑁䅁䅷䅁䭁䑁奷䅁䭁䉁䅕䅁䉁䅁䅁允䅁䅁䅯睍䅑䅁杷允䅁䅁䅍䅁䑁䅁䅷䅁䭁䑁夰䅁䭁䙁䄰䅁䉁䅁䅁允䅁䅁䅯杘䅁䅁杷允䅁䅁䅍䅁䑁䅁䅷䅁䭁䑁夸䅁䭁䉁䅕䅁䉁䅁䅁允䅁䅁䅯睍䅅䅁杷允䅁䅁䅍䅁䑁䅁䅷䅁䭁乁奷䅁䭁䥁䅁䅁䉁䅁䅁允䅁䅁䅯䉕䅳䅁杷允䅁䅁䅍䅁䑁䅁䅷䅁䭁䕁奁䅁䭁䅁䅅䅁䉁䅁䅁允䅁䅁䅯睊䅁䅁杷允䅁䅁䅍䅁䑁䅁䅷䅁䭁䕁奉䅁䭁䑁䄸䅁䉁䅁䅁允䅁䅁䄴䅄䅁䑁䅫兏畁䑁䅑杍䅁䅁杷允䅁䅁䅍䅁䑁䅁䅷䅁䭁䕁契䅁䭁䝁䄰䅁䉁䅁䅁允䅁䅁䅯杯䅫䅁杷允䅁䅁䅍䅁䑁䅁䅷䅁䭁䕁奣䅁䭁䙁䄰䅁䉁䅁䅁允䅁䅁䅯睅䅅䅁杷允䅁䅁䅍䅁䑁䅁䅷䅁䭁乁夸䅁䭁䑁䄸䅁䉁䅁䅁允䅁䅁䄴䅄䅁䑁䅣䅍畁䑁䅙睎䅁䅁杷允䅁䅁䅕䅁䑁䅁䅷䅁䭁䕁奧䅁䭁䅁䅷䅁䭁䅁䄰䅁䭁䅁䄴䅁䉁䅁䅁允䅁䅁䅯兤䄰䅁杷允䅁䅁䅕䅁䑁䅁䅷䅁䭁䕁奯䅁䭁䕁䅕䅁䭁䅁䄰䅁䭁䅁䄴䅁䉁䅁䅁允䅁䅁䅯硓䅧䅁杷允䅁䅁䅕䅁䑁䅁䅷䅁䭁䩁慁䅁䭁䅁䅷䅁䭁䅁䄰䅁䭁䅁䄴䅁䉁䅁䅁允䅁䅁䅯䄷䅁䅁杷允䅁䅁䅕䅁䑁䅁䅷䅁䭁䕁夰䅁䭁䍁䅁䅁䭁䅁䅑潁䭁䍁䅅䅁䉁䅁䅁允䅁䅁䅕䉵䘶ㄶ奈歖䵁䅉䅅䅁䕁䅁䅁睁䵁䅁䅁权佂䅇䅁权捁䅁䅁权摁䅁䅁允䅁䅁䅅䅁䭁䕁夸䅁䵁䅉䅅䅁䑁䅁䅁睁䵁䅁䅁权剂䅇䅁权睁䅁䅁允䅁䅁䅅䅁䭁䙁奉䅁䵁䅉䅅䅁䙁䅁䅁睁䵁䅁䅁权呂䅇䅁权畁䅁䅁权䕁䅁䅋权桁䅁䅁允䅁䅁䅅䅁䙁䭁䍂卹橄䍇䅚䍄䉁䅁䅁兂䅁䅁䅍䅄䅁䅁䅯券䅷䅁䅯䄴䅁䅁䅯兄䅁䅁䅯儴䅁䅁䅅䅁䉁䅁䅁睂䅁䅁䅁䍧浢䅑杷允䅁䅁䅕䅁䑁䅁䅷䅁䭁䙁奕䅁䭁䕁䅕䅁䭁䅁䄰䅁䭁䅁䄴䅁䉁䅁䅁允䅁䅁䅯桖䅧䅁杷允䅁䅁䅍䅁䑁䅁䅷䅁䭁䭁塳䅁䭁䝁䄰䅁䉁䅁䅁允䅁䅁䅯䉲䅣䅁杷允䅁䅁䅕䅁䑁䅁䅷䅁䭁䙁奣䅁䭁䍁䅁䅁䭁䅁䅑潁䭁䡁䅑䅁䉁䅁䅁允䅁䅁䅕歲桦桥畓啗䵁䅉䅅䅁䙁䅁䅁睁䵁䅁䅁权潄睇䅁权杁䅁䅁权䕁䅁䅋权桁䅁䅁允䅁䅁䅅䅁䙁䩁婱婭婭嘲䅎䍄䉁䅁䅁兂䅁䅁䅍䅄䅁䅁䅯桗䅧䅁䅯䅉䅁䅁䅯䅂䍁䅧䅯光䅁䅁䅅䅁䉁䅁䅁兂塄㍯㥁畃捤䅑杷允䅁䅁䅕䅁䑁䅁䅷䅁䭁䭁奣䅁䭁䍁䅁䅁䭁䅁䅑潁䭁䡁䅑䅁䉁䅁䅁允䅁䅁䅕㑈牘払⭨ざ䵁䅉䅅䅁䙁䅁䅁睁䵁䅁䅁权佂杇䅁权杁䅁䅁权䕁䅁䅋权桁䅁䅁允䅁䅁䅅䅁䙁䭁睒児塲ㅙ䅰䍄䉁䅁䅁兂䅁䅁䅍䅄䅁䅁䅯䉘䅧䅁䅯䅉䅁䅁䅯䅂䍁䅧䅯光䅁䅁䅅䅁䉁䅁䅁兂獄払敧啨晴䅑杷允䅁䅁䅍䅁䑁䅁䅷䅁䭁䙁头䅁䭁䑁䅁䅁䉁䅁䅁允䅁䅁䅯創䅉䅁杷允䅁䅁䅕䅁䑁䅁䅷䅁䭁䙁夸䅁䭁䕁䄴䅁䭁䅁䄰䅁䭁䅁䄴䅁䉁䅁䅁允䅁䅁䅣䅁䅁䥁㥁唵䵁䅉䅅䅁䙁䅁䅁睁䵁䅁䅁权杂䅇䅁权䙂䅁䅁权乁䅁䅁权佁䅁䅁允䅁䅁䅅䅁䭁䝁奅䅁䵁䅉䅅䅁䙁䅁䅁睁䵁䅁䅁权歂䅇䅁权佂䅁䅁权乁䅁䅁权佁䅁䅁允䅁䅁䅅䅁䡁䅁䅁䅁䅄敓䅚䍄䉁䅁䅁兂䅁䅁䅍䅄䅁䅁䅯剚䅧䅁䅯杌䅁䅁䅯䅂䍁䅧䅯䅤䅁䅁䅅䅁䉁䅁䅁兂い⭷㙍畤䬴䅑杷允䅁䅁䅕䅁䑁䅁䅷䅁䭁䝁奣䅁䭁䕁䄴䅁䭁䅁䄰䅁䭁䅁䄴䅁䉁䅁䅁允䅁䅁䅣䅁䅁䵁㉁唵䵁䅉䅅䅁䙁䅁䅁睁䵁䅁䅁权灂䅇䅁权佂䅁䅁权乁䅁䅁权佁䅁䅁允䅁䅁䅅䅁䡁䅁䅁䅁䅄略䅒䍄䉁䅁䅁兂䅁䅁䅍䅄䅁䅁䅯䉒䅷䅁䅯䅄䅁䅁䅯兄䅁䅁䅯杄䅁䅁䅅䅁䉁䅁䅁权䝁允䅁䍄䉁䅁䅁睁䅁䅁䅍䅄䅁䅁䅯桡䅧䅁䅯䅍䅁䅁䅅䅁䉁䅁䅁权牂䅇䅁䍄䉁䅁䅁睁䅁䅁䅍䅄䅁䅁䅯䈷䅣䅁䅯兘䅁䅁䅅䅁䉁䅁䅁权䥃䅁䅁䍄䉁䅁䅁睁䅁䅁䅍䅄䅁䅁䅯剢䅧䅁䅯兘䅁䅁䅅䅁䉁䅁䅁权䥃䅁䅁䍄䉁䅁䅁兂䅁䅁䅍䅄䅁䅁䅯硈䅷䅁䅯䅡䅁䅁䅯兄䅁䅁䅯杄䅁䅁䅅䅁䉁䅁䅁睂䅁䅁䅁䕙洯䅑杷允䅁䅁䅍䅁䑁䅁䅷䅁䭁䝁头䅁䭁䥁䅁䅁䉁䅁䅁允䅁䅁䅯硢䅧䅁杷允䅁䅁䅑䅁䑁䅁䅷䅁䭁佁場䅁䭁䉁䅷䅁䭁䉁䄰䅁䉁䅁䅁允䅁䅁䅯䅒䅧䅁杷允䅁䅁䅕䅁䑁䅁䅷䅁䭁佁場䅁䭁䍁䅁䅁䭁䅁䅑潁䭁䡁䅑䅁䉁䅁䅁允䅁䅁䅕䉵䘶ㄶ充す䵁䅉䅅䅁䙁䅁䅁睁䵁䅁䅁权㡁杈䅁权杁䅁䅁权䕁䅁䅋权あ䅁䅁允䅁䅁䅅䅁䙁䑁䬰㘱睎嘳䅎䍄䉁䅁䅁睁䅁䅁䅍䅄䅁䅁䅯桔䅧䅁䅯兆䅁䅁䅅䅁䉁䅁䅁权㑄兂䅁䍄䉁䅁䅁睁䅁䅁䅍䅄䅁䅁䅯硱䅣䅁䅯睐䅁䅁䅅䅁䉁䅁䅁杄䵁䅁䅁李㑁䍁䄴睍㑁䅁䅁䍄䉁䅁䅁兂䅁䅁䅍䅄䅁䅁䅯砸䅳䅁䅯兏䅁䅁䅯兄䅁䅁䅯杄䅁䅁䅅䅁䉁䅁䅁权偁䅁䅁䍄䉁䅁䅁睁䅁䅁䅍䅄䅁䅁䅯剤䅧䅁䅯兘䅁䅁䅅䅁䉁䅁䅁权敂䅁䅁䍄䉁䅁䅁睁䅁䅁䅍䅄䅁䅁䅯桤䅧䅁䅯兘䅁䅁䅅䅁䉁䅁䅁权ㅄ䅁䅁䍄䉁䅁䅁兂䅁䅁䅍䅄䅁䅁䅯栴䅯䅁䅯杌䅁䅁䅯䅂䍁䅧䅯䅤䅁䅁䅅䅁䉁䅁䅁兂歄㜴䈲䙣啙䅑杷允䅁䅁䅕䅁䑁䅁䅷䅁䭁䉁捧䅁䭁䕁䄴䅁䭁䅁䄰䅁䭁䅁䄴䅁䉁䅁䅁允䅁䅁䅣䅁䅁䍁橁欵䵁䅉䅅䅁䑁䅁䅁睁䵁䅁䅁权㍂䅇䅁权睁䅁䅁允䅁䅁䅅䅁䭁䡁奧䅁䵁䅉䅅䅁䑁䅁䅁睁䵁䅁䅁权塃杇䅁权噁䅁䅁允䅁䅁䅅䅁䭁䕁䕣䅁䵁䅉䅅䅁䕁䅁䅁睁䵁䅁䅁权䝁䅇䅁权捁䅁䅁权摁䅁䅁允䅁䅁䅅䅁䭁䙁䅫䅁䵁䅉䅅䅁䙁䅁䅁睁䵁䅁䅁权㙂䅇䅁权䵁䅁䅁权乁䅁䅁权佁䅁䅁允䅁䅁䅅䅁䭁䅁䄸䅁䵁䅉䅅䅁䑁䅁䅁睁䵁䅁䅁权㝂䅇䅁权奁䅁䅁允䅁䅁䅅䅁䭁䅁䄸䅁䵁䅉䅅䅁䙁䅁䅁睁䵁䅁䅁权㥂䅇䅁权杄䅁䅁权乁䅁䅁权桄䅁䅁允䅁䅁䅅䅁䭁䅁䄸䅁䵁䅉䅅䅁䑁䅁䅁睁䵁䅁䅁权偄杇䅁权⽁䅁䅁允䅁䅁䅅䅁佁䅁䅷䅁㑁䑁䅕杌ぁ䑁䅑䅁䵁䅉䅅䅁䙁䅁䅁睁䵁䅁䅁权⽂䅇䅁权杄䅁䅁权乁䅁䅁权桄䅁䅁允䅁䅁䅅䅁䭁䅁䄸䅁䵁䅉䅅䅁䙁䅁䅁睁䵁䅁䅁权䅃䅇䅁权杄䅁䅁权乁䅁䅁权桄䅁䅁允䅁䅁䅅䅁䡁䅁䅁䅁杁敔䅚䍄䉁䅁䅁兂䅁䅁䅍䅄䅁䅁䅯框䅷䅁䅯杌䅁䅁䅯䅂䍁䅧䅯光䅁䅁䅅䅁䉁䅁䅁兂灂䠳欷歂偅䅑杷允䅁䅁䅕䅁䑁䅁䅷䅁䭁䥁奅䅁䭁佁䅁䅁䭁䅁䄰䅁䭁佁䅅䅁䉁䅁䅁允䅁䅁䅯睄䅁䅁杷允䅁䅁䅕䅁䑁䅁䅷䅁䭁䡁契䅁䭁䕁䄴䅁䭁䅁䄰䅁䭁䅁䄴䅁䉁䅁䅁允䅁䅁䅣䅁䅁䵁䥂䔵䵁䅉䅅䅁䑁䅁䅁睁䵁䅁䅁权䍃䅇䅁权䅃䅁䅁允䅁䅁䅅䅁䭁䥁奍䅁䵁䅉䅅䅁䙁䅁䅁睁䵁䅁䅁权晁兇䅁权䙂䅁䅁权乁䅁䅁权佁䅁䅁允䅁䅁䅅䅁䭁䝁䩙䅁䵁䅉䅅䅁䑁䅁䅁睁䵁䅁䅁权噄睆䅁权奁䅁䅁允䅁䅁䅅䅁䭁䅁䄸䅁䵁䅉䅅䅁䑁䅁䅁睁䵁䅁䅁权呂䅈䅁权摂䅁䅁允䅁䅁䅅䅁䭁䥁䅧䅁䵁䅉䅅䅁䑁䅁䅁睁䵁䅁䅁权坄睆䅁权奁䅁䅁允䅁䅁䅅䅁䭁䅁䄸䅁䵁䅉䅅䅁䑁䅁䅁睁䵁䅁䅁权㡁䅇䅁权䅃䅁䅁允䅁䅁䅅䅁䭁佁敯䅁䵁䅉䅅䅁䙁䅁䅁睁䵁䅁䅁权䙃䅇䅁权畁䅁䅁权䕁䅁䅋权桁䅁䅁允䅁䅁䅅䅁䙁䅁浥戲䉌剂䅂䍄䉁䅁䅁睁䅁䅁䅍䅄䅁䅁䅯桨䅧䅁䅯䅧䅁䅁䅅䅁䉁䅁䅁权䡃䅇䅁䍄䉁䅁䅁睁䅁䅁䅍䅄䅁䅁䅯䍸䅁䅁䅯睐䅁䅁䅅䅁䉁䅁䅁杄䵁䅁䅁兏㕁䍁䄴杍穁䅁䅁䍄䉁䅁䅁兂䅁䅁䅍䅄䅁䅁䅯剩䅧䅁䅯䅡䅁䅁䅯兄䅁䅁䅯杄䅁䅁䅅䅁䉁䅁䅁睂䅁䅁䅁䐴浐䅑杷允䅁䅁䅕䅁䑁䅁䅷䅁䭁偁塳䅁䭁䝁䅧䅁䭁䅁䄰䅁䭁䅁䄴䅁䉁䅁䅁允䅁䅁䅣䅁䅁䵁婃唵䵁䅉䅅䅁䙁䅁䅁睁䵁䅁䅁权楄睆䅁权䵁䅁䅁权乁䅁䅁权佁䅁䅁允䅁䅁䅅䅁䭁䅁䄸䅁䵁䅉䅅䅁䙁䅁䅁睁䵁䅁䅁权䭃䅇䅁权佂䅁䅁权乁䅁䅁权佁䅁䅁允䅁䅁䅅䅁䭁䅁䄸䅁䵁䅉䅅䅁䙁䅁䅁睁䵁䅁䅁权䱃䅇䅁权佂䅁䅁权乁䅁䅁权佁䅁䅁允䅁䅁䅅䅁䡁䅁䅁䅁杁佲䅖䍄䉁䅁䅁兂䅁䅁䅍䅄䅁䅁䅯䈫䅫䅁䅯䅄䅁䅁䅯兄䅁䅁䅯杄䅁䅁䅅䅁䉁䅁䅁权偁䅁䅁䍄䉁䅁䅁睁䅁䅁䅍䅄䅁䅁䅯剨䄴䅁䅯兢䅁䅁䅅䅁䉁䅁䅁权䝄权䅁䍄䉁䅁䅁兂䅁䅁䅍䅄䅁䅁䅯䉪䅧䅁䅯杔䅁䅁䅯兄䅁䅁䅯杄䅁䅁䅅䅁䉁䅁䅁睂䅁䅁䅁偯汘䅑杷允䅁䅁䅍䅁䑁䅁䅷䅁䭁䉁奕䅁䭁䑁䄸䅁䉁䅁䅁允䅁䅁䄴䅄䅁䑁䅫䅍畁䑁䅍免䅁䅁杷允䅁䅁䅍䅁䑁䅁䅷䅁䭁䉁娰䅁䭁䙁䄰䅁䉁䅁䅁允䅁䅁䅯杘䅁䅁杷允䅁䅁䅕䅁䑁䅁䅷䅁䭁乁塍䅁䭁䑁䅫䅁䭁䅁䄰䅁䭁䅁䄴䅁䉁䅁䅁允䅁䅁䅯睄䅁䅁杷允䅁䅁䅕䅁䑁䅁䅷䅁䭁䱁慷䅁䭁䍁䅁䅁䭁䅁䅑潁䭁䍁䅅䅁䉁䅁䅁允䅁䅁䅕噋偹癷䥘ざ䵁䅉䅅䅁䙁䅁䅁睁䵁䅁䅁权噄睆䅁权䙂䅁䅁权乁䅁䅁权佁䅁䅁允䅁䅁䅅䅁䭁䅁䄸䅁䵁䅉䅅䅁䙁䅁䅁睁䵁䅁䅁权坄睆䅁权䙂䅁䅁权乁䅁䅁权佁䅁䅁允䅁䅁䅅䅁䭁䅁䄸䅁䵁䅉䅅䅁䑁䅁䅁睁䵁䅁䅁权畄睆䅁权噁䅁䅁允䅁䅁䅅䅁䭁䝁䑉䅁䵁䅉䅅䅁䙁䅁䅁睁䵁䅁䅁权⭃杈䅁权畁䅁䅁权䕁䅁䅋权あ䅁䅁允䅁䅁䅅䅁䙁䱁坡么唲儹䅨䍄䉁䅁䅁睁䅁䅁䅍䅄䅁䅁䅯桪䅧䅁䅯䅍䅁䅁䅅䅁䉁䅁䅁权偃䅇䅁䍄䉁䅁䅁兂䅁䅁䅍䅄䅁䅁䅯刵䅧䅁䅯杌䅁䅁䅯䅂䍁䅧䅯䅤䅁䅁䅅䅁䉁䅁䅁兂䑃楅䝖穎橙䅑杷允䅁䅁䅍䅁䑁䅁䅷䅁䭁䩁奅䅁䭁䉁䅕䅁䉁䅁䅁允䅁䅁䅯睍䅅䅁杷允䅁䅁䅍䅁䑁䅁䅷䅁䭁䩁奉䅁䭁䉁䅕䅁䉁䅁䅁允䅁䅁䅯眲䅕䅁杷允䅁䅁䅍䅁䑁䅁䅷䅁䭁䩁奍䅁䭁䥁䅁䅁䉁䅁䅁允䅁䅁䅯䉬䅧䅁杷允䅁䅁䅍䅁䑁䅁䅷䅁䭁䩁奕䅁䭁䙁䄰䅁䉁䅁䅁允䅁䅁䅯䅂䅧䅁杷允䅁䅁䅍䅁䑁䅁䅷䅁䭁䭁場䅁䭁䙁䄰䅁䉁䅁䅁允䅁䅁䅯䅆䅅䅁杷允䅁䅁䅍䅁䑁䅁䅷䅁䭁䱁塁䅁䭁䙁䄰䅁䉁䅁䅁允䅁䅁䅯䅆䅅䅁杷允䅁䅁䅍䅁䑁䅁䅷䅁䭁䅁晉䅁䭁䅁䅅䅁䉁䅁䅁允䅁䅁䅯杨䅁䅁杷允䅁䅁䅕䅁䑁䅁䅷䅁䭁䡁慍䅁䭁䕁䅕䅁䭁䅁䄰䅁䭁䅁䄴䅁䉁䅁䅁允䅁䅁䅯杕䄸䅁杷允䅁䅁䅍䅁䑁䅁䅷䅁䭁䩁奙䅁䭁䑁䄸䅁䉁䅁䅁允䅁䅁䄴杄䅁䑁䅅䅍睁䍁䄴䅍㑁䅁䅁䍄䉁䅁䅁兂䅁䅁䅍䅄䅁䅁䅯桇䄸䅁䅯䅡䅁䅁䅯兄䅁䅁䅯杄䅁䅁䅅䅁䉁䅁䅁睂䅁䅁䅁䉯浦䅑杷允䅁䅁䅕䅁䑁䅁䅷䅁䭁䩁奣䅁䭁䍁䄴䅁䭁䅁䅑潁䭁䡁䅑䅁䉁䅁䅁允䅁䅁䅕湹根䑂浣䐯䴸䅉䅅䅁䙁䅁䅁睁䵁䅁䅁权扃䅇䅁权潂䅁䅁权乁䅁䅁权佁䅁䅁允䅁䅁䅅䅁䡁䅁䅁䅁䅃敵䅎䍄䉁䅁䅁睁䅁䅁䅍䅄䅁䅁䅯䉮䅧䅁䅯睐䅁䅁䅅䅁䉁䅁䅁杄佁䅁䅁免睁䑁䅧杌㑁䑁䅧䅁䵁䅉䅅䅁䑁䅁䅁睁䵁䅁䅁权煃杈䅁权噁䅁䅁允䅁䅁䅅䅁䭁䑁䉉䅁䵁䅉䅅䅁䙁䅁䅁睁䵁䅁䅁权㥄睆䅁权潂䅁䅁权乁䅁䅁权佁䅁䅁允䅁䅁䅅䅁䡁䅁䅁䅁杄敔䅚䍄䉁䅁䅁睁䅁䅁䅍䅄䅁䅁䅯剮䅧䅁䅯允䅁䅁䅅䅁䉁䅁䅁权晃允䅁䍄䉁䅁䅁睁䅁䅁䅍䅄䅁䅁䅯桮䅧䅁䅯兢䅁䅁䅅䅁䉁䅁䅁权晃䅇䅁䍄䉁䅁䅁兂䅁䅁䅍䅄䅁䅁䅯剂䄸䅁䅯䅄䅁䅁䅯兄䅁䅁䅯杄䅁䅁䅅䅁䉁䅁䅁权啄䅁䅁䍄䉁䅁䅁睁䅁䅁䅍䅄䅁䅁䅯䉯䅧䅁䅯睐䅁䅁䅅䅁䉁䅁䅁杄䵁䅁䅁兏㕁䍁䄴杍㉁䅁䅁䍄䉁䅁䅁兂䅁䅁䅍䅄䅁䅁䅯桯䅧䅁䅯杌䅁䅁䅯䅂䍁䅧䅯光䅁䅁䅅䅁䉁䅁䅁兂扄倵㕬歱杍䅑杷允䅁䅁䅕䅁䑁䅁䅷䅁䭁䉁敯䅁䭁䍁䅁䅁䭁䅁䅑潁䭁䍁䅅䅁䉁䅁䅁允䅁䅁䅕䘷㑇潈㝖さ䵁䅉䅅䅁䑁䅁䅁睁䵁䅁䅁权捂先䅁权⽁䅁䅁允䅁䅁䅅䅁佁䅁䄴䅁硁䑁䅁睍畁䑁䅫睍䅁䅁杷允䅁䅁䅕䅁䑁䅁䅷䅁䭁佁塍䅁䭁䑁䅫䅁䭁䅁䄰䅁䭁䅁䄴䅁䉁䅁䅁允䅁䅁䅯八䅅䅁杷允䅁䅁䅕䅁䑁䅁䅷䅁䭁佁塑䅁䭁䑁䅫䅁䭁䅁䄰䅁䭁䅁䄴䅁䉁䅁䅁允䅁䅁䅯八䅅䅁杷允䅁䅁䅕䅁䑁䅁䅷䅁䭁佁塕䅁䭁䑁䅫䅁䭁䅁䄰䅁䭁䅁䄴䅁䉁䅁䅁允䅁䅁䅯八䅅䅁杷允䅁䅁䅕䅁䑁䅁䅷䅁䭁䭁塳䅁䭁䅁䅷䅁䭁䅁䄰䅁䭁䅁䄴䅁䉁䅁䅁允䅁䅁䅯兤䄰䅁杷允䅁䅁䅕䅁䑁䅁䅷䅁䭁䭁奍䅁䭁䕁䄴䅁䭁䅁䄰䅁䭁䅁䄴䅁䉁䅁䅁允䅁䅁䅯睄䅁䅁杷允䅁䅁䅑䅁䑁䅁䅷䅁䭁䭁契䅁䭁䉁䅷䅁䭁䉁䄰䅁䉁䅁䅁允䅁䅁䅯杓䅁䅁杷允䅁䅁䅑䅁䑁䅁䅷䅁䭁䭁奕䅁䭁䉁䅷䅁䭁䉁䄰䅁䉁䅁䅁允䅁䅁䅯儴䄸䅁杷允䅁䅁䅑䅁䑁䅁䅷䅁䭁䭁奙䅁䭁䉁䅷䅁䭁䉁䄰䅁䉁䅁䅁允䅁䅁䅯兣䅅䅁杷允䅁䅁䅍䅁䑁䅁䅷䅁䭁偁塯䅁䭁䝁䄰䅁䉁䅁䅁允䅁䅁䅯䅯䅍䅁杷允䅁䅁䅕䅁䑁䅁䅷䅁䭁乁塕䅁䭁佁䅁䅁䭁䅁䄰䅁䭁佁䅅䅁䉁䅁䅁允䅁䅁䅯睄䅁䅁杷允䅁䅁䅕䅁䑁䅁䅷䅁䭁乁塙䅁䭁佁䅁䅁䭁䅁䄰䅁䭁佁䅅䅁䉁䅁䅁允䅁䅁䅯睄䅁䅁杷允䅁䅁䅕䅁䑁䅁䅷䅁䭁䭁女䅁䭁䑁䅫䅁䭁䅁䄰䅁䭁䅁䄴䅁䉁䅁䅁允䅁䅁䅯睄䅁䅁杷允䅁䅁䅕䅁䑁䅁䅷䅁䭁佁摅䅁䭁䍁䅁䅁䭁䅁䅑潁䭁䍁䅅䅁䉁䅁䅁允䅁䅁䅕噋偹癷䥕歙䵁䅉䅅䅁䙁䅁䅁睁䵁䅁䅁权獃䅇䅁权㕁䅁䅁权乁䅁䅁权佁䅁䅁允䅁䅁䅅䅁䭁䅁䄸䅁䵁䅉䅅䅁䑁䅁䅁睁䵁䅁䅁权䅁兇䅁权瑂䅁䅁允䅁䅁䅅䅁䭁佁䕙䅁䵁䅉䅅䅁䙁䅁䅁睁䵁䅁䅁权瑃䅇䅁权㕁䅁䅁权乁䅁䅁权佁䅁䅁允䅁䅁䅅䅁䭁䅁䄸䅁䵁䅉䅅䅁䑁䅁䅁睁䵁䅁䅁权癃䅇䅁权噁䅁䅁允䅁䅁䅅䅁䭁䑁䉍䅁䵁䅉䅅䅁䙁䅁䅁睁䵁䅁䅁权睃䅇䅁权杄䅁䅁权乁䅁䅁权桄䅁䅁允䅁䅁䅅䅁䡁䅁䅁䅁䅄敒䅚䍄䉁䅁䅁兂䅁䅁䅍䅄䅁䅁䅯䉶䅣䅁䅯䅄䅁䅁䅯兄䅁䅁䅯杄䅁䅁䅅䅁䉁䅁䅁权偁䅁䅁䍄䉁䅁䅁睁䅁䅁䅍䅄䅁䅁䅯剳䅧䅁䅯睐䅁䅁䅅䅁䉁䅁䅁杄䵁䅁䅁兏㍁䍁䄴睎㍁䅁䅁䍄䉁䅁䅁睁䅁䅁䅍䅄䅁䅁䅯硇䅧䅁䅯允䅁䅁䅅䅁䉁䅁䅁权䝃䅁䅁䍄䉁䅁䅁睁䅁䅁䅍䅄䅁䅁䅯桳䅧䅁䅯䅇䅁䅁䅅䅁䉁䅁䅁睂䅁䅁䅁䝷杦䅑杷允䅁䅁䅍䅁䑁䅁䅷䅁䭁䙁戸䅁䭁䉁䅧䅁䉁䅁䅁允䅁䅁䅯睄䅁䅁杷允䅁䅁䅍䅁䑁䅁䅷䅁䭁偁塧䅁䭁䉁䅕䅁䉁䅁䅁允䅁䅁䅯睳䅣䅁杷允䅁䅁䅍䅁䑁䅁䅷䅁䭁佁扁䅁䭁䉁䅧䅁䉁䅁䅁允䅁䅁䅣䅁䅁䅁㥁欳䵁䅉䅅䅁䑁䅁䅁睁䵁䅁䅁权穃䅇䅁权䅃䅁䅁允䅁䅁䅅䅁䭁䱁契䅁䵁䅉䅅䅁䙁䅁䅁睁䵁䅁䅁权楁䅇䅁权佂䅁䅁权乁䅁䅁权佁䅁䅁允䅁䅁䅅䅁䡁䅁䅁䅁䅁⭉䅚䍄䉁䅁䅁睁䅁䅁䅍䅄䅁䅁䅯剴䅧䅁䅯䅇䅁䅁䅅䅁䉁䅁䅁权偁䅁䅁䍄䉁䅁䅁睁䅁䅁䅍䅄䅁䅁䅯桴䅧䅁䅯䅇䅁䅁䅅䅁䉁䅁䅁睂䅁䅁䅁䙯栳䅑杷允䅁䅁䅍䅁䑁䅁䅷䅁䭁䍁奫䅁䭁䙁䄰䅁䉁䅁䅁允䅁䅁䅯䅂䅧䅁杷允䅁䅁䅑䅁䑁䅁䅷䅁䭁䡁慣䅁䭁䉁䅷䅁䭁䉁䄰䅁䉁䅁䅁允䅁䅁䅯楓䅍䅁杷允䅁䅁䅍䅁䑁䅁䅷䅁䭁䍁奯䅁䭁䙁䄰䅁䉁䅁䅁允䅁䅁䅯杩䅁䅁杷允䅁䅁䅍䅁䑁䅁䅷䅁䭁䍁女䅁䭁䙁䄰䅁䉁䅁䅁允䅁䅁䅯䅆䅅䅁杷允䅁䅁䅍䅁䑁䅁䅷䅁䭁䍁夰䅁䭁䙁䄰䅁䉁䅁䅁允䅁䅁䅯朱䅁䅁杷允䅁䅁䅍䅁䑁䅁䅷䅁䭁䍁夸䅁䭁䙁䄰䅁䉁䅁䅁允䅁䅁䅯杘䅁䅁杷允䅁䅁䅑䅁䑁䅁䅷䅁䭁䵁捫䅁䭁䉁䅷䅁䭁䉁䄰䅁䉁䅁䅁允䅁䅁䅯祳䅑䅁杷允䅁䅁䅕䅁䑁䅁䅷䅁䭁䱁夰䅁䭁䕁䄴䅁䭁䅁䄰䅁䭁䅁䄴䅁䉁䅁䅁允䅁䅁䅯睄䅁䅁杷允䅁䅁䅍䅁䑁䅁䅷䅁䭁䵁奅䅁䭁䅁䅅䅁䉁䅁䅁允䅁䅁䅯兑䅉䅁杷允䅁䅁䅕䅁䑁䅁䅷䅁䭁䭁慅䅁䭁䍁䄴䅁䭁䅁䅑潁䭁䍁䅅䅁䉁䅁䅁允䅁䅁䅕祁橉㥙䥈啂䵁䅉䅅䅁䙁䅁䅁睁䵁䅁䅁权䍄䅇䅁权杁䅁䅁权䕁䅁䅋权桁䅁䅁允䅁䅁䅅䅁䙁䑁䬰㘱睎嘷䄹䍄䉁䅁䅁兂䅁䅁䅍䅄䅁䅁䅯硷䅧䅁䅯兒䅁䅁䅯兄䅁䅁䅯杄䅁䅁䅅䅁䉁䅁䅁权婂充䅁䍄䉁䅁䅁兂䅁䅁䅍䅄䅁䅁䅯硅䅧䅁䅯杌䅁䅁䅯䅂䍁䅧䅯光䅁䅁䅅䅁䉁䅁䅁兂⽃汃⭶㉶奉䅑杷允䅁䅁䅕䅁䑁䅁䅷䅁䭁䵁扅䅁䭁䑁䅫䅁䭁䅁䄰䅁䭁䅁䄴䅁䉁䅁䅁允䅁䅁䅯八䅅䅁杷允䅁䅁䅍䅁䑁䅁䅷䅁䭁䵁契䅁䭁䙁䄰䅁䉁䅁䅁允䅁䅁䅯䅂䅧䅁杷允䅁䅁䅍䅁䑁䅁䅷䅁䭁䭁慕䅁䭁䙁䄰䅁䉁䅁䅁允䅁䅁䅯睅䅅䅁杷允䅁䅁䅕䅁䑁䅁䅷䅁䭁䵁奕䅁䭁䍁䅁䅁䭁䅁䅑潁䭁䡁䅑䅁䉁䅁䅁允䅁䅁䅕⽷潕䥘礸䕘䵁䅉䅅䅁䙁䅁䅁睁䵁䅁䅁权䡄䅇䅁权畁䅁䅁权䕁䅁䅋权桁䅁䅁允䅁䅁䅅䅁䙁䅁牄捁礫框䅚䍄䉁䅁䅁兂䅁䅁䅍䅄䅁䅁䅯䉹䅧䅁䅯兒䅁䅁䅯兄䅁䅁䅯杄䅁䅁䅅䅁䉁䅁䅁权偁䅁䅁䍄䉁䅁䅁兂䅁䅁䅍䅄䅁䅁䅯硱䅣䅁䅯杔䅁䅁䅯兄䅁䅁䅯杄䅁䅁䅅䅁䉁䅁䅁睂䅁䅁䅁䅁洷䅑杷允䅁䅁䅕䅁䑁䅁䅷䅁䭁䵁奕䅁䭁䅁䅷䅁䭁䅁䄰䅁䭁䅁䄴䅁䉁䅁䅁允䅁䅁䅯权䅉䅁杷允䅁䅁䅕䅁䑁䅁䅷䅁䭁䵁头䅁䭁䕁䄴䅁䭁䅁䄰䅁䭁䅁䄴䅁䉁䅁䅁允䅁䅁䅣䅁䅁䥁㥁欵䵁䅉䅅䅁䑁䅁䅁睁䵁䅁䅁权噁睇䅁权䅃䅁䅁允䅁䅁䅅䅁䭁䅁游䅁䵁䅉䅅䅁䙁䅁䅁睁䵁䅁䅁权偄䅇䅁权佂䅁䅁权乁䅁䅁权佁䅁䅁允䅁䅁䅅䅁䭁䅁䄸䅁䵁䅉䅅䅁䙁䅁䅁睁䵁䅁䅁权牃睆䅁权潂䅁䅁权乁䅁䅁权佁䅁䅁允䅁䅁䅅䅁䡁䅁䅁䅁䅃敌䅚䍄䉁䅁䅁睁䅁䅁䅍䅄䅁䅁䅯硱䅣䅁䅯䅧䅁䅁䅅䅁䉁䅁䅁权呄䅇䅁䍄䉁䅁䅁睁䅁䅁䅍䅄䅁䅁䅯硘䅧䅁䅯䅍䅁䅁䅅䅁䉁䅁䅁权偁䅁䅁䍄䉁䅁䅁兂䅁䅁䅍䅄䅁䅁䅯剗䅧䅁䅯䄴䅁䅁䅯兄䅁䅁䅯儴䅁䅁䅅䅁䉁䅁䅁睂䅁䅁䅁䑉浄䅑杷允䅁䅁䅍䅁䑁䅁䅷䅁䭁䕁奉䅁䭁䑁䅁䅁䉁䅁䅁允䅁䅁䅯栯䅫䅁杷允䅁䅁䅕䅁䑁䅁䅷䅁䭁䕁头䅁䭁䕁䅕䅁䭁䅁䄰䅁䭁䅁䄴䅁䉁䅁䅁允䅁䅁䅯睄䅁䅁杷允䅁䅁䅕䅁䑁䅁䅷䅁䭁䙁奯䅁䭁佁䅁䅁䭁䅁䄰䅁䭁佁䅅䅁䉁䅁䅁允䅁䅁䅣䅁䅁䵁兂欵䵁䅉䅅䅁䑁䅁䅁睁䵁䅁䅁权㉄先䅁权䅃䅁䅁允䅁䅁䅅䅁䭁䡁浧䅁䵁䅉䅅䅁䙁䅁䅁睁䵁䅁䅁权摂䅇䅁权杄䅁䅁权乁䅁䅁权桄䅁䅁允䅁䅁䅅䅁䭁䅁䄸䅁䵁䅉䅅䅁䑁䅁䅁睁䵁䅁䅁权㥄睆䅁权⽁䅁䅁允䅁䅁䅅䅁佁䅁䅷䅁㕁䑁䅫杌㉁䑁䅫䅁䵁䅉䅅䅁䑁䅁䅁睁䵁䅁䅁权坄䅇䅁权⽁䅁䅁允䅁䅁䅅䅁佁䅁䅷䅁㕁䑁䅁杌㍁䑁䅕䅁䵁䅉䅅䅁䑁䅁䅁睁䵁䅁䅁权塄䅇䅁权睁䅁䅁允䅁䅁䅅䅁䭁乁奧䅁䵁䅉䅅䅁䙁䅁䅁睁䵁䅁䅁权⭃䅇䅁权佂䅁䅁权乁䅁䅁权佁䅁䅁允䅁䅁䅅䅁䭁䅁䄸䅁䵁䅉䅅䅁䙁䅁䅁睁䵁䅁䅁权䩃睇䅁权䵁䅁䅁权乁䅁䅁权佁䅁䅁允䅁䅁䅅䅁䭁䅁䄸䅁䵁䅉䅅䅁䑁䅁䅁睁䵁䅁䅁权婄䅇䅁权睁䅁䅁允䅁䅁䅅䅁䭁䩁偫䅁䵁䅉䅅䅁䙁䅁䅁睁䵁䅁䅁权慄䅇䅁权杁䅁䅁权䕁䅁䅋权桁䅁䅁允䅁䅁䅅䅁䙁䥁牘払敧器䅤䍄䉁䅁䅁兂䅁䅁䅍䅄䅁䅁䅯砲䅧䅁䅯䅡䅁䅁䅯兄䅁䅁䅯杄䅁䅁䅅䅁䉁䅁䅁睂䅁䅁䅁䍁浘䅑杷允䅁䅁䅕䅁䑁䅁䅷䅁䭁乁奷䅁䭁䅁䅷䅁䭁䅁䄰䅁䭁䅁䄴䅁䉁䅁䅁允䅁䅁䅯杂䅅䅁杷允䅁䅁䅍䅁䑁䅁䅷䅁䭁乁夰䅁䭁䝁䄰䅁䉁䅁䅁允䅁䅁䅯䅣䅁䅁杷允䅁䅁䅑䅁䑁䅁䅷䅁䭁乁夸䅁䭁䉁䅷䅁䭁䉁䄰䅁䉁䅁䅁允䅁䅁䅯䄶䅁䅁杷允䅁䅁䅍䅁䑁䅁䅷䅁䭁乁塙䅁䭁䝁䄰䅁䉁䅁䅁允䅁䅁䅯䅆䅑䅁杷允䅁䅁䅕䅁䑁䅁䅷䅁䭁䕁朴䅁䭁䝁䅧䅁䭁䅁䄰䅁䭁䅁䄴䅁䉁䅁䅁允䅁䅁䅯睄䅁䅁杷允䅁䅁䅍䅁䑁䅁䅷䅁䭁䑁女䅁䭁䥁䅁䅁䉁䅁䅁允䅁䅁䅯栴䅧䅁杷允䅁䅁䅕䅁䑁䅁䅷䅁䭁䝁契䅁䭁䍁䄴䅁䭁䅁䅑潁䭁䍁䅅䅁䉁䅁䅁允䅁䅁䅕晘䵌歡⭑稯䴸䅉䅅䅁䑁䅁䅁睁䵁䅁䅁权桄睆䅁权噁䅁䅁允䅁䅁䅅䅁䭁佁䉉䅁䵁䅉䅅䅁䙁䅁䅁睁䵁䅁䅁权䭂兇䅁权杁䅁䅁权䕁䅁䅋权あ䅁䅁允䅁䅁䅅䅁䙁䙁偹癷潕䘷䅴䍄䉁䅁䅁睁䅁䅁䅍䅄䅁䅁䅯样䅣䅁䅯䅇䅁䅁䅅䅁䉁䅁䅁权偁䅁䅁䍄䉁䅁䅁睁䅁䅁䅍䅄䅁䅁䅯砰䅯䅁䅯䅍䅁䅁䅅䅁䉁䅁䅁权桁杅䅁䍄䉁䅁䅁睁䅁䅁䅍䅄䅁䅁䅯破䅧䅁䅯䅧䅁䅁䅅䅁䉁䅁䅁权歄䅇䅁䍄䉁䅁䅁睁䅁䅁䅍䅄䅁䅁䅯刵䅧䅁䅯兘䅁䅁䅅䅁䉁䅁䅁权敂䅁䅁䍄䉁䅁䅁䅂䅁䅁䅍䅄䅁䅁䅯䉶䅧䅁䅯䅈䅁䅁䅯先䅁䅁䅅䅁䉁䅁䅁权䍄兇䅁䍄䉁䅁䅁睁䅁䅁䅍䅄䅁䅁䅯䈴䅯䅁䅯䅇䅁䅁䅅䅁䉁䅁䅁权偁䅁䅁䍄䉁䅁䅁兂䅁䅁䅍䅄䅁䅁䅯栵䅧䅁䅯䅡䅁䅁䅯兄䅁䅁䅯杄䅁䅁䅅䅁䉁䅁䅁权偁䅁䅁䍄䉁䅁䅁睁䅁䅁䅍䅄䅁䅁䅯䈶䅧䅁䅯兆䅁䅁䅅䅁䉁䅁䅁权䉂杁䅁䍄䉁䅁䅁睁䅁䅁䅍䅄䅁䅁䅯硣䅯䅁䅯䅇䅁䅁䅅䅁䉁䅁䅁睂䅁䅁䅁䕁欷䅑杷允䅁䅁䅕䅁䑁䅁䅷䅁䭁佁奫䅁䭁䍁䅁䅁䭁䅁䅑潁䭁䍁䅅䅁䉁䅁䅁允䅁䅁䅕捺䵺䵺䵺䕖䵁䅉䅅䅁䙁䅁䅁睁䵁䅁䅁权扃杇䅁权䵁䅁䅁权乁䅁䅁权佁䅁䅁允䅁䅁䅅䅁䭁乁䅑䅁䵁䅉䅅䅁䑁䅁䅁睁䵁䅁䅁权噂睇䅁权䅃䅁䅁允䅁䅁䅅䅁䭁䑁晑䅁䵁䅉䅅䅁䙁䅁䅁睁䵁䅁䅁权煄䅇䅁权杁䅁䅁权䕁䅁䅋权桁䅁䅁允䅁䅁䅅䅁䙁䥁牘払敧噚䅴䍄䉁䅁䅁睁䅁䅁䅍䅄䅁䅁䅯砶䅧䅁䅯兘䅁䅁䅅䅁䉁䅁䅁权呁允䅁䍄䉁䅁䅁睁䅁䅁䅍䅄䅁䅁䅯䈷䅧䅁䅯兘䅁䅁䅅䅁䉁䅁䅁权呁允䅁䍄䉁䅁䅁睁䅁䅁䅍䅄䅁䅁䅯核䅧䅁䅯兘䅁䅁䅅䅁䉁䅁䅁权呁允䅁䍄䉁䅁䅁睁䅁䅁䅍䅄䅁䅁䅯䈳䅳䅁䅯䅧䅁䅁䅅䅁䉁䅁䅁权睃睉䅁䍄䉁䅁䅁睁䅁䅁䅍䅄䅁䅁䅯砸䅧䅁䅯睐䅁䅁䅅䅁䉁䅁䅁杄䵁䅁䅁睎㍁䍁䄴䅍㕁䅁䅁䍄䉁䅁䅁兂䅁䅁䅍䅄䅁䅁䅯䈹䅧䅁䅯兏䅁䅁䅯兄䅁䅁䅯杄䅁䅁䅅䅁䉁䅁䅁权偁䅁䅁䍄䉁䅁䅁睁䅁䅁䅍䅄䅁䅁䅯硷䅧䅁䅯兢䅁䅁䅅䅁䉁䅁䅁权煂兄䅁䍄䉁䅁䅁睁䅁䅁䅍䅄䅁䅁䅯刷䅫䅁䅯允䅁䅁䅅䅁䉁䅁䅁权偁允䅁䍄䉁䅁䅁睁䅁䅁䅍䅄䅁䅁䅯桰䅯䅁䅯兘䅁䅁䅅䅁䉁䅁䅁权ㅄ䅁䅁䍄䉁䅁䅁兂䅁䅁䅍䅄䅁䅁䅯刹䅧䅁䅯䄴䅁䅁䅯兄䅁䅁䅯儴䅁䅁䅅䅁䉁䅁䅁睂䅁䅁䅁䕯浐䅑杷允䅁䅁䅕䅁䑁䅁䅷䅁䭁䵁才䅁䭁䍁䅁䅁䭁䅁䅑潁䭁䡁䅑䅁䉁䅁䅁允䅁䅁䅕捺䵺䵺捷ざ䵁䅉䅅䅁䑁䅁䅁睁䵁䅁䅁权穃䅇䅁权奁䅁䅁允䅁䅁䅅䅁䡁䅁䅁䅁杁畤䅒䍄䉁䅁䅁兂䅁䅁䅍䅄䅁䅁䅯䉖䅧䅁䅯䅡䅁䅁䅯兄䅁䅁䅯杄䅁䅁䅅䅁䉁䅁䅁睂䅁䅁䅁䝉歐䅑杷允䅁䅁䅍䅁䑁䅁䅷䅁䭁偁奣䅁䭁䥁䅁䅁䉁䅁䅁允䅁䅁䅯睲䅷䅁杷允䅁䅁䅍䅁䑁䅁䅷䅁䭁偁奫䅁䭁䉁䅕䅁䉁䅁䅁允䅁䅁䅯䅎䅅䅁杷允䅁䅁䅍䅁䑁䅁䅷䅁䭁䙁慉䅁䭁䑁䅁䅁䉁䅁䅁允䅁䅁䅯桁䄴䅁杷允䅁䅁䅕䅁䑁䅁䅷䅁䭁偁女䅁䭁䍁䄴䅁䭁䅁䅑潁䭁䍁䅅䅁䉁䅁䅁允䅁䅁䅕慭稷婋祳啃䵁䅉䅅䅁䑁䅁䅁睁䵁䅁䅁权畄睆䅁权睁䅁䅁允䅁䅁䅅䅁䭁䅁䄸䅁䵁䅉䅅䅁䕁䅁䅁睁䵁䅁䅁权㥄䅇䅁权捁䅁䅁权摁䅁䅁允䅁䅁䅅䅁䭁䑁䡷䅁䵁䅉䅅䅁䑁䅁䅁睁䵁䅁䅁权䭃䅇䅁权噁䅁䅁允䅁䅁䅅䅁䭁䕁䍅䅁䵁䅉䅅䅁䑁䅁䅁睁䵁䅁䅁权䕁兇䅁权奁䅁䅁允䅁䅁䅅䅁䭁䅁䄸䅁䵁䅉䅅䅁䑁䅁䅁睁䵁䅁䅁权䭁兇䅁权睁䅁䅁允䅁䅁䅅䅁䭁佁橁䅁䵁䅉䅅䅁䑁䅁䅁睁䵁䅁䅁权婂䅈䅁权⽁䅁䅁允䅁䅁䅅䅁佁䅁䅷䅁㕁䑁䅑杌睁䑁䅣䅁䵁䅉䅅䅁䙁䅁䅁睁䵁䅁䅁权䙁兇䅁权㕁䅁䅁权乁䅁䅁权佁䅁䅁允䅁䅁䅅䅁䭁䅁䄸䅁䵁䅉䅅䅁䙁䅁䅁睁䵁䅁䅁权䩁兇䅁权佂䅁䅁权乁䅁䅁权佁䅁䅁允䅁䅁䅅䅁䭁䅁䄸䅁䵁䅉䅅䅁䑁䅁䅁睁䵁䅁䅁权䱁兇䅁权⽁䅁䅁允䅁䅁䅅䅁佁䅁䅷䅁㕁䑁䅍杌㕁䑁䅅䅁䵁䅉䅅䅁䑁䅁䅁睁䵁䅁䅁权䵁兇䅁权瑂䅁䅁允䅁䅁䅅䅁䭁䅁娰䅁䵁䅉䅅䅁䙁䅁䅁睁䵁䅁䅁权卄睆䅁权杁䅁䅁权䕁䅁䅋权桁䅁䅁允䅁䅁䅅䅁䙁䍁捬㡪ㅌ䙃䅖䍄䉁䅁䅁兂䅁䅁䅍䅄䅁䅁䅯䉹䅫䅁䅯杔䅁䅁䅯兄䅁䅁䅯杄䅁䅁䅅䅁䉁䅁䅁睂䅁䅁䅁䍷橔䅑杷允䅁䅁䅑䅁䑁䅁䅷䅁䭁䉁婁䅁䭁䉁䅷䅁䭁䉁䄰䅁䉁䅁䅁允䅁䅁䅯睫䅍䅁杷允䅁䅁䅍䅁䑁䅁䅷䅁䭁䱁奷䅁䭁䅁䅅䅁䉁䅁䅁允䅁䅁䅯䅂䅧䅁杷允䅁䅁䅕䅁䑁䅁䅷䅁䭁䉁婉䅁䭁䍁䅁䅁䭁䅁䅑潁䭁䡁䅑䅁䉁䅁䅁允䅁䅁䅕䭆䠵場䕲じ䵁䅉䅅䅁䑁䅁䅁睁䵁䅁䅁权潂䅇䅁权⽁䅁䅁允䅁䅁䅅䅁佁䅁䄴䅁硁䑁䅁杍畁䑁䅅兎䅁䅁杷允䅁䅁䅍䅁䑁䅁䅷䅁䭁䝁奫䅁䭁䑁䄸䅁䉁䅁䅁允䅁䅁䄴䅄䅁䑁䅫兎畁䑁䅧杍䅁䅁杷允䅁䅁䅕䅁䑁䅁䅷䅁䭁䩁奙䅁䭁䕁䅕䅁䭁䅁䄰䅁䭁䅁䄴䅁䉁䅁䅁允䅁䅁䅯祶䅅䅁杷允䅁䅁䅍䅁䑁䅁䅷䅁䭁䙁奁䅁䭁䑁䄸䅁䉁䅁䅁允䅁䅁䄴䅄䅁䑁䅧李畁䑁䅙睍䅁䅁杷允䅁䅁䅕䅁䑁䅁䅷䅁䭁䵁夰䅁䭁䕁䅕䅁䭁䅁䄰䅁䭁䅁䄴䅁䉁䅁䅁允䅁䅁䅯䈰䅑䅁杷允䅁䅁䅑䅁䑁䅁䅷䅁䭁䉁婙䅁䭁䉁䅷䅁䭁䉁䄰䅁䉁䅁䅁允䅁䅁䅯硆䅫䅁杷允䅁䅁䅍䅁䑁䅁䅷䅁䭁䉁婧䅁䭁䑁䄸䅁䉁䅁䅁允䅁䅁䄴杄䅁䑁䅅杍硁䍁䄴睍ㅁ䅁䅁䍄䉁䅁䅁兂䅁䅁䅍䅄䅁䅁䅯剮䅧䅁䅯䄴䅁䅁䅯兄䅁䅁䅯儴䅁䅁䅅䅁䉁䅁䅁睂䅁䅁䅁䍉浦䅑杷允䅁䅁䅕䅁䑁䅁䅷䅁䭁䉁婫䅁䭁䕁䅕䅁䭁䅁䄰䅁䭁䅁䄴䅁䉁䅁䅁允䅁䅁䅯睄䅁䅁杷允䅁䅁䅕䅁䑁䅁䅷䅁䭁偁捫䅁䭁佁䅁䅁䭁䅁䄰䅁䭁佁䅅䅁䉁䅁䅁允䅁䅁䅣䅁䅁䍁硁欵䵁䅉䅅䅁䑁䅁䅁睁䵁䅁䅁权畄睆䅁权䉁䅁䅁允䅁䅁䅅䅁䭁䅁䈸䅁䵁䅉䅅䅁䑁䅁䅁睁䵁䅁䅁权慁兇䅁权奁䅁䅁允䅁䅁䅅䅁䡁䅁䅁䅁杂⭄䅖䍄䉁䅁䅁䅂䅁䅁䅍䅄䅁䅁䅯栳䅧䅁䅯䅈䅁䅁䅯先䅁䅁䅅䅁䉁䅁䅁权偃睃䅁䍄䉁䅁䅁睁䅁䅁䅍䅄䅁䅁䅯硇䅫䅁䅯睐䅁䅁䅅䅁䉁䅁䅁杄䵁䅁䅁免硁䑁䅍杌穁䅁䅁䍄䉁䅁䅁睁䅁䅁䅍䅄䅁䅁䅯䉈䅫䅁䅯睐䅁䅁䅅䅁䉁䅁䅁杄佁䅁䅁免睁䑁䅣杌㍁䑁䅅䅁䵁䅉䅅䅁䑁䅁䅁睁䵁䅁䅁权摁兇䅁权噁䅁䅁允䅁䅁䅅䅁䭁䙁䩯䅁䵁䅉䅅䅁䙁䅁䅁睁䵁䅁䅁权汁䅇䅁权佂䅁䅁权乁䅁䅁权佁䅁䅁允䅁䅁䅅䅁䡁䅁䅁䅁䅁敋䅚䍄䉁䅁䅁兂䅁䅁䅍䅄䅁䅁䅯䉸䅳䅁䅯兏䅁䅁䅯兄䅁䅁䅯杄䅁䅁䅅䅁䉁䅁䅁权剃允䅁䍄䉁䅁䅁睁䅁䅁䅍䅄䅁䅁䅯硈䅫䅁䅯兆䅁䅁䅅䅁䉁䅁䅁权瑃䅁䅁䍄䉁䅁䅁兂䅁䅁䅍䅄䅁䅁䅯剧䅧䅁䅯䅡䅁䅁䅯兄䅁䅁䅯杄䅁䅁䅅䅁䉁䅁䅁权偁䅁䅁䍄䉁䅁䅁兂䅁䅁䅍䅄䅁䅁䅯䉉䅫䅁䅯杌䅁䅁䅯䅂䍁䅧䅯䅤䅁䅁䅅䅁䉁䅁䅁兂瑄兌䠳椵噧䅑杷允䅁䅁䅕䅁䑁䅁䅷䅁䭁䍁婅䅁䭁䝁䅧䅁䭁䅁䄰䅁䭁䅁䄴䅁䉁䅁䅁允䅁䅁䅣䅁䅁䭁佂唵䵁䅉䅅䅁䑁䅁䅁睁䵁䅁䅁权䩄睆䅁权睁䅁䅁允䅁䅁䅅䅁䭁䍁婉䅁䵁䅉䅅䅁䑁䅁䅁睁䵁䅁䅁权畄睆䅁权瑂䅁䅁允䅁䅁䅅䅁䭁䝁䑉䅁䵁䅉䅅䅁䑁䅁䅁睁䵁䅁䅁权䅂䅈䅁权瑂䅁䅁允䅁䅁䅅䅁䭁䭁偅䅁䵁䅉䅅䅁䑁䅁䅁睁䵁䅁䅁权桃䅇䅁权⽁䅁䅁允䅁䅁䅅䅁佁䅁䅷䅁㉁䑁䅣杌穁䑁䅫䅁䵁䅉䅅䅁䑁䅁䅁睁䵁䅁䅁权坂先䅁权⽁䅁䅁允䅁䅁䅅䅁佁䅁䅷䅁㕁䑁䅉杌㍁䑁䅉䅁䵁䅉䅅䅁䙁䅁䅁睁䵁䅁䅁权汁兇䅁权潂䅁䅁权乁䅁䅁权佁䅁䅁允䅁䅁䅅䅁䡁䅁䅁䅁权敁䅚䍄䉁䅁䅁睁䅁䅁䅍䅄䅁䅁䅯硴䅣䅁䅯䅧䅁䅁䅅䅁䉁䅁䅁权流兇䅁䍄䉁䅁䅁兂䅁䅁䅍䅄䅁䅁䅯硊䅫䅁䅯杌䅁䅁䅯䅂䍁䅧䅯䅤䅁䅁䅅䅁䉁䅁䅁兂㡃礰㝐⽡剳䅑杷允䅁䅁䅕䅁䑁䅁䅷䅁䭁䙁扫䅁䭁䕁䄴䅁䭁䅁䄰䅁䭁䅁䄴䅁䉁䅁䅁允䅁䅁䅣䅁䅁䅁ぁ唵䵁䅉䅅䅁䙁䅁䅁睁䵁䅁䅁权䭁䅇䅁权畁䅁䅁权䕁䅁䅋权桁䅁䅁允䅁䅁䅅䅁䙁䉁啚㍭灪桊䅒䍄䉁䅁䅁睁䅁䅁䅍䅄䅁䅁䅯桋䅫䅁䅯䅍䅁䅁䅅䅁䉁䅁䅁权敃兂䅁䍄䉁䅁䅁睁䅁䅁䅍䅄䅁䅁䅯䉶䅣䅁䅯䅧䅁䅁䅅䅁䉁䅁䅁权牁兇䅁䍄䉁䅁䅁兂䅁䅁䅍䅄䅁䅁䅯桴䅧䅁䅯䄴䅁䅁䅯兄䅁䅁䅯儴䅁䅁䅅䅁䉁䅁䅁睂䅁䅁䅁䍉洷䅑杷允䅁䅁䅕䅁䑁䅁䅷䅁䭁䱁塕䅁䭁䑁䅫䅁䭁䅁䄰䅁䭁䅁䄴䅁䉁䅁䅁允䅁䅁䅯八䅅䅁杷允䅁䅁䅕䅁䑁䅁䅷䅁䭁䑁奍䅁䭁䑁䅫䅁䭁䅁䄰䅁䭁䅁䄴䅁䉁䅁䅁允䅁䅁䅯八䅅䅁杷允䅁䅁䅕䅁䑁䅁䅷䅁䭁佁場䅁䭁䕁䅕䅁䭁䅁䄰䅁䭁䅁䄴䅁䉁䅁䅁允䅁䅁䅯睄䅁䅁杷允䅁䅁䅍䅁䑁䅁䅷䅁䭁䍁婁䅁䭁䝁䄰䅁䉁䅁䅁允䅁䅁䅯眸䅁䅁杷允䅁䅁䅕䅁䑁䅁䅷䅁䭁佁場䅁䭁佁䅁䅁䭁䅁䄰䅁䭁佁䅅䅁䉁䅁䅁允䅁䅁䅯睄䅁䅁杷允䅁䅁䅕䅁䑁䅁䅷䅁䭁䑁婅䅁䭁佁䅁䅁䭁䅁䄰䅁䭁佁䅅䅁䉁䅁䅁允䅁䅁䅣䅁䅁䅁穁欵䵁䅉䅅䅁䑁䅁䅁睁䵁䅁䅁权い䅇䅁权摂䅁䅁允䅁䅁䅅䅁䭁䉁䉍䅁䵁䅉䅅䅁䕁䅁䅁睁䵁䅁䅁权ぁ兇䅁权捁䅁䅁权摁䅁䅁允䅁䅁䅅䅁䭁䵁䡍䅁䵁䅉䅅䅁䙁䅁䅁睁䵁䅁䅁权㉁兇䅁权畁䅁䅁权䕁䅁䅋权桁䅁䅁允䅁䅁䅅䅁䙁䍁䅹楎煒䉰䅨䍄䉁䅁䅁睁䅁䅁䅍䅄䅁䅁䅯硎䅫䅁䅯兢䅁䅁䅅䅁䉁䅁䅁权㙄䅄䅁䍄䉁䅁䅁睁䅁䅁䅍䅄䅁䅁䅯䉸䅣䅁䅯䅧䅁䅁䅅䅁䉁䅁䅁权㑁兇䅁䍄䉁䅁䅁兂䅁䅁䅍䅄䅁䅁䅯桏䅫䅁䅯䅉䅁䅁䅯䅂䍁䅧䅯光䅁䅁䅅䅁䉁䅁䅁兂浂浚浚歚噚䅑杷允䅁䅁䅕䅁䑁䅁䅷䅁䭁䍁楕䅁䭁䑁䅫䅁䭁䅁䄰䅁䭁䅁䄴䅁䉁䅁䅁允䅁䅁䅯八䅅䅁杷允䅁䅁䅕䅁䑁䅁䅷䅁䭁䑁奕䅁䭁䍁䄴䅁䭁䅁䅑潁䭁䍁䅅䅁䉁䅁䅁允䅁䅁䅕乃䑍祂癍䕆䵁䅉䅅䅁䙁䅁䅁睁䵁䅁䅁权㉁䅇䅁权畁䅁䅁权䕁䅁䅋权桁䅁䅁允䅁䅁䅅䅁䙁䭁睙欳煒卓䅒䍄䉁䅁䅁睁䅁䅁䅍䅄䅁䅁䅯䈫䅣䅁䅯睐䅁䅁䅅䅁䉁䅁䅁杄䵁䅁䅁兏㉁䍁䄴免硁䅁䅁䍄䉁䅁䅁睁䅁䅁䅍䅄䅁䅁䅯䉐䅫䅁䅯兘䅁䅁䅅䅁䉁䅁䅁权坄䅁䅁䍄䉁䅁䅁兂䅁䅁䅍䅄䅁䅁䅯硩䅧䅁䅯䅡䅁䅁䅯兄䅁䅁䅯杄䅁䅁䅅䅁䉁䅁䅁睂䅁䅁䅁䭉決䅑杷允䅁䅁䅕䅁䑁䅁䅷䅁䭁䑁娰䅁䭁䑁䅫䅁䭁䅁䄰䅁䭁䅁䄴䅁䉁䅁䅁允䅁䅁䅯八䅅䅁杷允䅁䅁䅕䅁䑁䅁䅷䅁䭁䭁愸䅁䭁䝁䅧䅁䭁䅁䄰䅁䭁䅁䄴䅁䉁䅁䅁允䅁䅁䅣䅁䅁䵁䙂欵䵁䅉䅅䅁䙁䅁䅁睁䵁䅁䅁权⭁兇䅁权䵁䅁䅁权乁䅁䅁权佁䅁䅁允䅁䅁䅅䅁䭁䅁䄸䅁䵁䅉䅅䅁䙁䅁䅁睁䵁䅁䅁权杄睆䅁权畁䅁䅁权䕁䅁䅋权桁䅁䅁允䅁䅁䅅䅁䙁䕁睥吸䡋⽹⽯䍄䉁䅁䅁睁䅁䅁䅍䅄䅁䅁䅯桃䅫䅁䅯䅇䅁䅁䅅䅁䉁䅁䅁权偁䅁䅁䍄䉁䅁䅁兂䅁䅁䅍䅄䅁䅁䅯䉑䅫䅁䅯䅄䅁䅁䅯兄䅁䅁䅯杄䅁䅁䅅䅁䉁䅁䅁权偁䅁䅁䍄䉁䅁䅁睁䅁䅁䅍䅄䅁䅁䅯剌䅫䅁䅯兘䅁䅁䅅䅁䉁䅁䅁权ㅄ䅁䅁䍄䉁䅁䅁睁䅁䅁䅍䅄䅁䅁䅯桔䅷䅁䅯兘䅁䅁䅅䅁䉁䅁䅁权䭃䅁䅁䍄䉁䅁䅁兂䅁䅁䅍䅄䅁䅁䅯䈸䅣䅁䅯䅡䅁䅁䅯兄䅁䅁䅯杄䅁䅁䅅䅁䉁䅁䅁睂䅁䅁䅁䭷汘䅑杷允䅁䅁䅕䅁䑁䅁䅷䅁䭁佁場䅁䭁䕁䄴䅁䭁䅁䄰䅁䭁䅁䄴䅁䉁䅁䅁允䅁䅁䅯睄䅁䅁杷允䅁䅁䅕䅁䑁䅁䅷䅁䭁䕁婑䅁䭁䕁䄴䅁䭁䅁䄰䅁䭁䅁䄴䅁䉁䅁䅁允䅁䅁䅯睄䅁䅁杷允䅁䅁䅕䅁䑁䅁䅷䅁䭁佁場䅁䭁䝁䅧䅁䭁䅁䄰䅁䭁䅁䄴䅁䉁䅁䅁允䅁䅁䅯睄䅁䅁杷允䅁䅁䅍䅁䑁䅁䅷䅁䭁乁夰䅁䭁䑁䅁䅁䉁䅁䅁允䅁䅁䅯剒䅫䅁杷允䅁䅁䅍䅁䑁䅁䅷䅁䭁䕁婑䅁䭁䑁䅁䅁䉁䅁䅁允䅁䅁䅯剋䅍䅁杷允䅁䅁䅕䅁䑁䅁䅷䅁䭁乁塅䅁䭁䍁䅁䅁䭁䅁䅑潁䭁䡁䅑䅁䉁䅁䅁允䅁䅁䅕椹捨㡪汋歗䵁䅉䅅䅁䑁䅁䅁睁䵁䅁䅁权䡂兇䅁权噁䅁䅁允䅁䅁䅅䅁䭁䉁䑧䅁䵁䅉䅅䅁䕁䅁䅁睁䵁䅁䅁权敁䅇䅁权捁䅁䅁权摁䅁䅁允䅁䅁䅅䅁䭁䙁剳䅁䵁䅉䅅䅁䑁䅁䅁睁䵁䅁䅁权畄睆䅁权䅃䅁䅁允䅁䅁䅅䅁䭁䕁婧䅁䵁䅉䅅䅁䙁䅁䅁睁䵁䅁䅁权煃䅇䅁权畁䅁䅁权䕁䅁䅋权あ䅁䅁允䅁䅁䅅䅁䙁䡁㡪⬸䉨楇䅰䍄䉁䅁䅁兂䅁䅁䅍䅄䅁䅁䅯剓䄴䅁䅯䅄䅁䅁䅯兄䅁䅁䅯杄䅁䅁䅅䅁䉁䅁䅁权䭁杁䅁䍄䉁䅁䅁兂䅁䅁䅍䅄䅁䅁䅯硱䅧䅁䅯杌䅁䅁䅯䅂䍁䅧䅯䅤䅁䅁䅅䅁䉁䅁䅁兂䙁琳匯㡩啳䅑杷允䅁䅁䅍䅁䑁䅁䅷䅁䭁乁塣䅁䭁䙁䄰䅁䉁䅁䅁允䅁䅁䅯儹䅁䅁杷允䅁䅁䅍䅁䑁䅁䅷䅁䭁䑁摷䅁䭁䙁䄰䅁䉁䅁䅁允䅁䅁䅯䅆䅅䅁杷允䅁䅁䅕䅁䑁䅁䅷䅁䭁䍁女䅁䭁䑁䅫䅁䭁䅁䄰䅁䭁䅁䄴䅁䉁䅁䅁允䅁䅁䅯八䅅䅁杷允䅁䅁䅕䅁䑁䅁䅷䅁䭁䙁契䅁䭁佁䅁䅁䭁䅁䄰䅁䭁佁䅅䅁䉁䅁䅁允䅁䅁䅣䅁䅁䍁癁欵䵁䅉䅅䅁䙁䅁䅁睁䵁䅁䅁权敄睇䅁权杁䅁䅁权䕁䅁䅋权桁䅁䅁允䅁䅁䅅䅁䙁䑁積積積ㅳ䅂䍄䉁䅁䅁睁䅁䅁䅍䅄䅁䅁䅯刱䅣䅁䅯允䅁䅁䅅䅁䉁䅁䅁权偁允䅁䍄䉁䅁䅁睁䅁䅁䅍䅄䅁䅁䅯栱䅣䅁䅯允䅁䅁䅅䅁䉁䅁䅁权䡂杁䅁䍄䉁䅁䅁兂䅁䅁䅍䅄䅁䅁䅯桒䅫䅁䅯䅉䅁䅁䅯䅂䍁䅧䅯䅤䅁䅁䅅䅁䉁䅁䅁兂偃癷潕䉘改䅑杷允䅁䅁䅕䅁䑁䅁䅷䅁䭁䕁婣䅁䭁䍁䅁䅁䭁䅁䅑潁䭁䡁䅑䅁䉁䅁䅁允䅁䅁䅕児塲㍯瑄さ䵁䅉䅅䅁䙁䅁䅁睁䵁䅁䅁权䵂兇䅁权㕁䅁䅁权乁䅁䅁权佁䅁䅁允䅁䅁䅅䅁䭁䩁䉅䅁䵁䅉䅅䅁䕁䅁䅁睁䵁䅁䅁权噄睆䅁权捁䅁䅁权摁䅁䅁允䅁䅁䅅䅁䭁䕁娰䅁䵁䅉䅅䅁䕁䅁䅁睁䵁䅁䅁权坄睆䅁权捁䅁䅁权摁䅁䅁允䅁䅁䅅䅁䭁䕁䥕䅁䵁䅉䅅䅁䙁䅁䅁睁䵁䅁䅁权啄睇䅁权畁䅁䅁权䕁䅁䅋权桁䅁䅁允䅁䅁䅅䅁䙁䝁噑䩬⽉硳䄹䍄䉁䅁䅁兂䅁䅁䅍䅄䅁䅁䅯桔䅫䅁䅯䅄䅁䅁䅯兄䅁䅁䅯杄䅁䅁䅅䅁䉁䅁䅁权偁䅁䅁䍄䉁䅁䅁兂䅁䅁䅍䅄䅁䅁䅯䉕䅫䅁䅯杌䅁䅁䅯䅂䍁䅧䅯光䅁䅁䅅䅁䉁䅁䅁兂婂㥯䩕牂歁䅑杷允䅁䅁䅍䅁䑁䅁䅷䅁䭁䭁奯䅁䭁䥁䅁䅁䉁䅁䅁允䅁䅁䅯杯䅙䅁杷允䅁䅁䅍䅁䑁䅁䅷䅁䭁偁戰䅁䭁䑁䄸䅁䉁䅁䅁允䅁䅁䄴䅄䅁䑁䅧兎畁䑁䅁睎䅁䅁杷允䅁䅁䅑䅁䑁䅁䅷䅁䭁䩁婍䅁䭁䉁䅷䅁䭁䉁䄰䅁䉁䅁䅁允䅁䅁䅯睗䅁䅁杷允䅁䅁䅕䅁䑁䅁䅷䅁䭁䉁夰䅁䭁䍁䅁䅁䭁䅁䅑潁䭁䡁䅑䅁䉁䅁䅁允䅁䅁䅕捺䵺䵺䕷ず䵁䅉䅅䅁䑁䅁䅁睁䵁䅁䅁权瑃䅇䅁权䅃䅁䅁允䅁䅁䅅䅁䭁䙁婍䅁䵁䅉䅅䅁䙁䅁䅁睁䵁䅁䅁权潄睆䅁权畁䅁䅁权䕁䅁䅋权桁䅁䅁允䅁䅁䅅䅁䙁䉁獵㥋昳睶䄵䍄䉁䅁䅁兂䅁䅁䅍䅄䅁䅁䅯䈰䅣䅁䅯䄴䅁䅁䅯兄䅁䅁䅯儴䅁䅁䅅䅁䉁䅁䅁权偁䅁䅁䍄䉁䅁䅁睁䅁䅁䅍䅄䅁䅁䅯䉖䅫䅁䅯兢䅁䅁䅅䅁䉁䅁䅁权硄睂䅁䍄䉁䅁䅁兂䅁䅁䅍䅄䅁䅁䅯䉄䅯䅁䅯兒䅁䅁䅯兄䅁䅁䅯杄䅁䅁䅅䅁䉁䅁䅁权偁䅁䅁䍄䉁䅁䅁睁䅁䅁䅍䅄䅁䅁䅯剖䅫䅁䅯兢䅁䅁䅅䅁䉁䅁䅁权煃杁䅁䍄䉁䅁䅁睁䅁䅁䅍䅄䅁䅁䅯桖䅫䅁䅯兢䅁䅁䅅䅁䉁䅁䅁权乁允䅁䍄䉁䅁䅁兂䅁䅁䅍䅄䅁䅁䅯剬䅧䅁䅯杌䅁䅁䅯䅂䍁䅧䅯光䅁䅁䅅䅁䉁䅁䅁兂元䵔捱㐱䬴䅑杷允䅁䅁䅕䅁䑁䅁䅷䅁䭁䙁婣䅁䭁䑁䅫䅁䭁䅁䄰䅁䭁䅁䄴䅁䉁䅁䅁允䅁䅁䅯八䅅䅁杷允䅁䅁䅕䅁䑁䅁䅷䅁䭁䵁慷䅁䭁䝁䅧䅁䭁䅁䄰䅁䭁䅁䄴䅁䉁䅁䅁允䅁䅁䅯睄䅁䅁杷允䅁䅁䅍䅁䑁䅁䅷䅁䭁乁头䅁䭁䉁䅧䅁䉁䅁䅁允䅁䅁䅣䅁䅁䕁捁欴䵁䅉䅅䅁䙁䅁䅁睁䵁䅁䅁权奂兇䅁权畁䅁䅁权䕁䅁䅋权桁䅁䅁允䅁䅁䅅䅁䙁乁慦煩祃桃䅤䍄䉁䅁䅁兂䅁䅁䅍䅄䅁䅁䅯剗䅫䅁䅯兏䅁䅁䅯兄䅁䅁䅯杄䅁䅁䅅䅁䉁䅁䅁权剃允䅁䍄䉁䅁䅁兂䅁䅁䅍䅄䅁䅁䅯䉍䅯䅁䅯杌䅁䅁䅯䅂䍁䅧䅯光䅁䅁䅅䅁䉁䅁䅁兂䥄癁塁お儸䅑杷允䅁䅁䅍䅁䑁䅁䅷䅁䭁䕁娴䅁䭁䑁䄸䅁䉁䅁䅁允䅁䅁䄴䅄䅁䑁䅫兏畁䑁䅙䅏䅁䅁杷允䅁䅁䅍䅁䑁䅁䅷䅁䭁䙁捣䅁䭁䙁䄰䅁䉁䅁䅁允䅁䅁䅯睅䅅䅁杷允䅁䅁䅑䅁䑁䅁䅷䅁䭁䙁婳䅁䭁䉁䅷䅁䭁䉁䄰䅁䉁䅁䅁允䅁䅁䅯䉘䅫䅁杷允䅁䅁䅍䅁䑁䅁䅷䅁䭁䙁娸䅁䭁䑁䄸䅁䉁䅁䅁允䅁䅁䄴䅄䅁䑁䅫兏畁䑁䅍兏䅁䅁杷允䅁䅁䅑䅁䑁䅁䅷䅁䭁䍁婧䅁䭁䉁䅷䅁䭁䉁䄰䅁䉁䅁䅁允䅁䅁䅯桂䅳䅁杷允䅁䅁䅕䅁䑁䅁䅷䅁䭁䝁婕䅁䭁䍁䅁䅁䭁䅁䅑潁䭁䍁䅅䅁䉁䅁䅁允䅁䅁䅕椹捨㡪ㅉ䕖䵁䅉䅅䅁䙁䅁䅁睁䵁䅁䅁权噄睆䅁权畁䅁䅁权䕁䅁䅋权桁䅁䅁允䅁䅁䅅䅁䙁䡁汍楏偘眱䅴䍄䉁䅁䅁睁䅁䅁䅍䅄䅁䅁䅯䉗䅯䅁䅯䅇䅁䅁䅅䅁䉁䅁䅁权偁䅁䅁䍄䉁䅁䅁兂䅁䅁䅍䅄䅁䅁䅯栱䅣䅁䅯杌䅁䅁䅯䅂䍁䅧䅯光䅁䅁䅅䅁䉁䅁䅁兂流䱴䍯㉑桷䅑杷允䅁䅁䅕䅁䑁䅁䅷䅁䭁䝁婣䅁䭁䕁䄴䅁䭁䅁䄰䅁䭁䅁䄴䅁䉁䅁䅁允䅁䅁䅣䅁䅁䅁瑁唵䵁䅉䅅䅁䙁䅁䅁睁䵁䅁䅁权晄睆䅁权杄䅁䅁权乁䅁䅁权桄䅁䅁允䅁䅁䅅䅁䡁䅁䅁䅁䅁佑䅚䍄䉁䅁䅁兂䅁䅁䅍䅄䅁䅁䅯桯䅧䅁䅯䅉䅁䅁䅯䅂䍁䅧䅯䅤䅁䅁䅅䅁䉁䅁䅁兂䑄匹捨祪桰䅑杷允䅁䅁䅕䅁䑁䅁䅷䅁䭁䝁婧䅁䭁佁䅁䅁䭁䅁䄰䅁䭁佁䅅䅁䉁䅁䅁允䅁䅁䅣䅁䅁䝁㍁欵䵁䅉䅅䅁䙁䅁䅁睁䵁䅁䅁权灂兇䅁权畁䅁䅁权䕁䅁䅋权桁䅁䅁允䅁䅁䅅䅁䙁䙁湂㍶捏硱䅆䍄䉁䅁䅁兂䅁䅁䅍䅄䅁䅁䅯桇䅫䅁䅯兒䅁䅁䅯兄䅁䅁䅯杄䅁䅁䅅䅁䉁䅁䅁权ぁ䅉䅁䍄䉁䅁䅁兂䅁䅁䅍䅄䅁䅁䅯䉢䅫䅁䅯䄴䅁䅁䅯兄䅁䅁䅯儴䅁䅁䅅䅁䉁䅁䅁睂䅁䅁䅁䑑浘䅑杷允䅁䅁䅍䅁䑁䅁䅷䅁䭁䅁戴䅁䭁䑁䅁䅁䉁䅁䅁允䅁䅁䅯䉑䄸䅁杷允䅁䅁䅕䅁䑁䅁䅷䅁䭁䝁娴䅁䭁佁䅁䅁䭁䅁䄰䅁䭁佁䅅䅁䉁䅁䅁允䅁䅁䅣䅁䅁佁煁欵䵁䅉䅅䅁䙁䅁䅁睁䵁䅁䅁权癄䅈䅁权潂䅁䅁权乁䅁䅁权佁䅁䅁允䅁䅁䅅䅁䡁䅁䅁䅁䅄何䅚䍄䉁䅁䅁兂䅁䅁䅍䅄䅁䅁䅯硢䅫䅁䅯䄴䅁䅁䅯兄䅁䅁䅯儴䅁䅁䅅䅁䉁䅁䅁睂䅁䅁䅁䠴汔䅑杷允䅁䅁䅕䅁䑁䅁䅷䅁䭁䡁婅䅁䭁䕁䄴䅁䭁䅁䄰䅁䭁䅁䄴䅁䉁䅁䅁允䅁䅁䅣䅁䅁䅁䍃唵䵁䅉䅅䅁䑁䅁䅁睁䵁䅁䅁权杁䅈䅁权奁䅁䅁允䅁䅁䅅䅁䭁䅁䄸䅁䵁䅉䅅䅁䙁䅁䅁睁䵁䅁䅁权祂兇䅁权杄䅁䅁权乁䅁䅁权桄䅁䅁允䅁䅁䅅䅁䡁䅁䅁䅁䅁⭌䅚䍄䉁䅁䅁睁䅁䅁䅍䅄䅁䅁䅯硴䅣䅁䅯兘䅁䅁䅅䅁䉁䅁䅁权㍂允䅁䍄䉁䅁䅁睁䅁䅁䅍䅄䅁䅁䅯䈫䅫䅁䅯兘䅁䅁䅅䅁䉁䅁䅁权敂䅁䅁䍄䉁䅁䅁兂䅁䅁䅍䅄䅁䅁䅯硣䅫䅁䅯杔䅁䅁䅯兄䅁䅁䅯杄䅁䅁䅅䅁䉁䅁䅁权偁䅁䅁䍄䉁䅁䅁兂䅁䅁䅍䅄䅁䅁䅯䉤䅫䅁䅯䄴䅁䅁䅯兄䅁䅁䅯儴䅁䅁䅅䅁䉁䅁䅁睂䅁䅁䅁䕯浐䅑杷允䅁䅁䅑䅁䑁䅁䅷䅁䭁佁塁䅁䭁䉁䅷䅁䭁䉁䄰䅁䉁䅁䅁允䅁䅁䅯睷䅣䅁杷允䅁䅁䅕䅁䑁䅁䅷䅁䭁乁塕䅁䭁䍁䅁䅁䭁䅁䅑潁䭁䡁䅑䅁䉁䅁䅁允䅁䅁䅕䡰㥁瑃橤歘䵁䅉䅅䅁䙁䅁䅁睁䵁䅁䅁权㉂兇䅁权䵁䅁䅁权乁䅁䅁权佁䅁䅁允䅁䅁䅅䅁䭁䅁䄸䅁䵁䅉䅅䅁䑁䅁䅁睁䵁䅁䅁权祁䅇䅁权摂䅁䅁允䅁䅁䅅䅁䭁䥁䅯䅁䵁䅉䅅䅁䙁䅁䅁睁䵁䅁䅁权捄䅇䅁权潂䅁䅁权乁䅁䅁权佁䅁䅁允䅁䅁䅅䅁䡁䅁䅁䅁杁佈䅚䍄䉁䅁䅁睁䅁䅁䅍䅄䅁䅁䅯剥䅫䅁䅯兆䅁䅁䅅䅁䉁䅁䅁权䙄睁䅁䍄䉁䅁䅁兂䅁䅁䅍䅄䅁䅁䅯䉖䅧䅁䅯䅉䅁䅁䅯䅂䍁䅧䅯光䅁䅁䅅䅁䉁䅁䅁兂硂児塲㍯婂䅑杷允䅁䅁䅕䅁䑁䅁䅷䅁䭁䅁婙䅁䭁䅁䅷䅁䭁䅁䄰䅁䭁䅁䄴䅁䉁䅁䅁允䅁䅁䅯睄䅁䅁杷允䅁䅁䅕䅁䑁䅁䅷䅁䭁䅁婣䅁䭁䅁䅷䅁䭁䅁䄰䅁䭁䅁䄴䅁䉁䅁䅁允䅁䅁䅯朹䅉䅁杷允䅁䅁䅕䅁䑁䅁䅷䅁䭁䙁婕䅁䭁䍁䄴䅁䭁䅁䅑潁䭁䍁䅅䅁䉁䅁䅁允䅁䅁䅕桃浮䡖䩷啃䵁䅉䅅䅁䑁䅁䅁睁䵁䅁䅁权㙂兇䅁权⽁䅁䅁允䅁䅁䅅䅁佁䅁䅷䅁㑁䑁䅫杌穁䑁䅕䅁䵁䅉䅅䅁䑁䅁䅁睁䵁䅁䅁权㑁先䅁权睁䅁䅁允䅁䅁䅅䅁䭁䝁䑅䅁䵁䅉䅅䅁䑁䅁䅁睁䵁䅁䅁权㝂兇䅁权䉁䅁䅁允䅁䅁䅅䅁䭁䕁䍅䅁䵁䅉䅅䅁䙁䅁䅁睁䵁䅁䅁权㥂兇䅁权畁䅁䅁权䕁䅁䅋权あ䅁䅁允䅁䅁䅅䅁䙁䑁印䡇刲栫䅒䍄䉁䅁䅁兂䅁䅁䅍䅄䅁䅁䅯剳䄰䅁䅯䄴䅁䅁䅯兄䅁䅁䅯儴䅁䅁䅅䅁䉁䅁䅁睂䅁䅁䅁䕯洯䅑杷允䅁䅁䅍䅁䑁䅁䅷䅁䭁乁塕䅁䭁䙁䄰䅁䉁䅁䅁允䅁䅁䅯睅䅅䅁杷允䅁䅁䅍䅁䑁䅁䅷䅁䭁䅁婕䅁䭁䙁䄰䅁䉁䅁䅁允䅁䅁䅯朱䅁䅁杷允䅁䅁䅕䅁䑁䅁䅷䅁䭁䡁娴䅁䭁佁䅁䅁䭁䅁䄰䅁䭁佁䅅䅁䉁䅁䅁允䅁䅁䅣䅁䅁䥁癁欵䵁䅉䅅䅁䑁䅁䅁睁䵁䅁䅁权⽂兇䅁权䅃䅁䅁允䅁䅁䅅䅁䭁䥁婁䅁䵁䅉䅅䅁䙁䅁䅁睁䵁䅁䅁权䍃兇䅁权畁䅁䅁权䕁䅁䅋权桁䅁䅁允䅁䅁䅅䅁䙁䙁煣摓䄫硆䅆䍄䉁䅁䅁兂䅁䅁䅍䅄䅁䅁䅯䉨䅫䅁䅯杌䅁䅁䅯䅂䍁䅧䅯光䅁䅁䅅䅁䉁䅁䅁兂畁䨶䝬橒唴䅑杷允䅁䅁䅍䅁䑁䅁䅷䅁䭁乁塙䅁䭁䉁䅕䅁䉁䅁䅁允䅁䅁䅯䅏䅅䅁杷允䅁䅁䅕䅁䑁䅁䅷䅁䭁䡁契䅁䭁䕁䅕䅁䭁䅁䄰䅁䭁䅁䄴䅁䉁䅁䅁允䅁䅁䅯桨䅫䅁杷允䅁䅁䅍䅁䑁䅁䅷䅁䭁䥁婣䅁䭁䉁䅧䅁䉁䅁䅁允䅁䅁䅣䅁䅁䭁噁唵䵁䅉䅅䅁䙁䅁䅁睁䵁䅁䅁权扁先䅁权䵁䅁䅁权乁䅁䅁权佁䅁䅁允䅁䅁䅅䅁䭁乁䅑䅁䵁䅉䅅䅁䑁䅁䅁睁䵁䅁䅁权祁兇䅁权䉁䅁䅁允䅁䅁䅅䅁䭁䕁䕣䅁䵁䅉䅅䅁䑁䅁䅁睁䵁䅁䅁权䥃兇䅁权奁䅁䅁允䅁䅁䅅䅁䭁䅁䄸䅁䵁䅉䅅䅁䑁䅁䅁睁䵁䅁䅁权乄杇䅁权奁䅁䅁允䅁䅁䅅䅁䭁䅁䄸䅁䵁䅉䅅䅁䙁䅁䅁睁䵁䅁䅁权䭃兇䅁权佂䅁䅁权乁䅁䅁权佁䅁䅁允䅁䅁䅅䅁䡁䅁䅁䅁杄⭖䅒䍄䉁䅁䅁睁䅁䅁䅍䅄䅁䅁䅯桕䅯䅁䅯允䅁䅁䅅䅁䉁䅁䅁权䑁杁䅁䍄䉁䅁䅁兂䅁䅁䅍䅄䅁䅁䅯硩䅫䅁䅯䄴䅁䅁䅯兄䅁䅁䅯儴䅁䅁䅅䅁䉁䅁䅁权偁䅁䅁䍄䉁䅁䅁兂䅁䅁䅍䅄䅁䅁䅯桉䅧䅁䅯杌䅁䅁䅯䅂䍁䅧䅯䅤䅁䅁䅅䅁䉁䅁䅁兂楂偤歂卲䕧䅑杷允䅁䅁䅍䅁䑁䅁䅷䅁䭁䝁奁䅁䭁䑁䄸䅁䉁䅁䅁允䅁䅁䄴杄䅁䑁䅅䅍穁䍁䄴䅍穁䅁䅁䍄䉁䅁䅁兂䅁䅁䅍䅄䅁䅁䅯剅䅧䅁䅯䄴䅁䅁䅯兄䅁䅁䅯儴䅁䅁䅅䅁䉁䅁䅁睂䅁䅁䅁䑷浦䅑杷允䅁䅁䅕䅁䑁䅁䅷䅁䭁䉁奉䅁䭁佁䅁䅁䭁䅁䄰䅁䭁佁䅅䅁䉁䅁䅁允䅁䅁䅯睄䅁䅁杷允䅁䅁䅍䅁䑁䅁䅷䅁䭁䥁娰䅁䭁䑁䄸䅁䉁䅁䅁允䅁䅁䄴䅄䅁䑁䅧杍畁䑁䅙兏䅁䅁杷允䅁䅁䅍䅁䑁䅁䅷䅁䭁䙁教䅁䭁䝁䄰䅁䉁䅁䅁允䅁䅁䅯条䅅䅁杷允䅁䅁䅕䅁䑁䅁䅷䅁䭁䥁娴䅁䭁䕁䄴䅁䭁䅁䄰䅁䭁䅁䄴䅁䉁䅁䅁允䅁䅁䅣䅁䅁佁歁欵䵁䅉䅅䅁䑁䅁䅁睁䵁䅁䅁权偃杇䅁权睁䅁䅁允䅁䅁䅅䅁䭁䡁䑑䅁䵁䅉䅅䅁䙁䅁䅁睁䵁䅁䅁权偃兇䅁权杁䅁䅁权䕁䅁䅋权桁䅁䅁允䅁䅁䅅䅁䙁䑁䬰㘱睎圹䅂䍄䉁䅁䅁睁䅁䅁䅍䅄䅁䅁䅯剫䅫䅁䅯兢䅁䅁䅅䅁䉁䅁䅁权允睁䅁䍄䉁䅁䅁睁䅁䅁䅍䅄䅁䅁䅯䈹䅧䅁䅯兢䅁䅁䅅䅁䉁䅁䅁权捂允䅁䍄䉁䅁䅁兂䅁䅁䅍䅄䅁䅁䅯桫䅫䅁䅯杌䅁䅁䅯䅂䍁䅧䅯光䅁䅁䅅䅁䉁䅁䅁兂䍁䑚兄祷湑䅑杷允䅁䅁䅕䅁䑁䅁䅷䅁䭁䩁婍䅁䭁䑁䅫䅁䭁䅁䄰䅁䭁䅁䄴䅁䉁䅁䅁允䅁䅁䅯八䅅䅁杷允䅁䅁䅕䅁䑁䅁䅷䅁䭁䩁婑䅁䭁䕁䄴䅁䭁䅁䄰䅁䭁䅁䄴䅁䉁䅁䅁允䅁䅁䅣䅁䅁佁㥁欵䵁䅉䅅䅁䑁䅁䅁睁䵁䅁䅁权䵂䅇䅁权奁䅁䅁允䅁䅁䅅䅁䭁䅁䄸䅁䵁䅉䅅䅁䙁䅁䅁睁䵁䅁䅁权扁兇䅁权杁䅁䅁权䕁䅁䅋权桁䅁䅁允䅁䅁䅅䅁䙁䅁䅁䅁䅁䙅䄵䍄䉁䅁䅁睁䅁䅁䅍䅄䅁䅁䅯剔䅧䅁䅯䅇䅁䅁䅅䅁䉁䅁䅁权偁䅁䅁䍄䉁䅁䅁兂䅁䅁䅍䅄䅁䅁䅯桎䅫䅁䅯䅡䅁䅁䅯兄䅁䅁䅯杄䅁䅁䅅䅁䉁䅁䅁睂䅁䅁䅁䅉浺䅑杷允䅁䅁䅍䅁䑁䅁䅷䅁䭁䭁慉䅁䭁䉁䅕䅁䉁䅁䅁允䅁䅁䅯䅢䅉䅁杷允䅁䅁䅕䅁䑁䅁䅷䅁䭁乁塕䅁䭁䅁䅷䅁䭁䅁䄰䅁䭁䅁䄴䅁䉁䅁䅁允䅁䅁䅯睄䅁䅁杷允䅁䅁䅍䅁䑁䅁䅷䅁䭁䙁奣䅁䭁䙁䄰䅁䉁䅁䅁允䅁䅁䅯䅩䅁䅁杷允䅁䅁䅍䅁䑁䅁䅷䅁䭁䙁奫䅁䭁䥁䅁䅁䉁䅁䅁允䅁䅁䅯眲䅙䅁杷允䅁䅁䅕䅁䑁䅁䅷䅁䭁偁婣䅁䭁佁䅁䅁䭁䅁䄰䅁䭁佁䅅䅁䉁䅁䅁允䅁䅁䅯睄䅁䅁杷允䅁䅁䅍䅁䑁䅁䅷䅁䭁䙁女䅁䭁䥁䅁䅁䉁䅁䅁允䅁䅁䅯朳䅙䅁杷允䅁䅁䅍䅁䑁䅁䅷䅁䭁䙁夰䅁䭁䥁䅁䅁䉁䅁䅁允䅁䅁䅯䄴䅙䅁杷允䅁䅁䅕䅁䑁䅁䅷䅁䭁䅁奉䅁䭁䝁䅧䅁䭁䅁䄰䅁䭁䅁䄴䅁䉁䅁䅁允䅁䅁䅣䅁䅁䵁㝂〴䵁䅉䅅䅁䙁䅁䅁睁䵁䅁䅁权穄睇䅁权䙂䅁䅁权乁䅁䅁权佁䅁䅁允䅁䅁䅅䅁䭁䅁䄸䅁䵁䅉䅅䅁䙁䅁䅁睁䵁䅁䅁权畂睈䅁权畁䅁䅁权䕁䅁䅋权桁䅁䅁允䅁䅁䅅䅁䙁偁㙄浒塺䅙䅚䍄䉁䅁䅁兂䅁䅁䅍䅄䅁䅁䅯䉭䅫䅁䅯䅡䅁䅁䅯兄䅁䅁䅯杄䅁䅁䅅䅁䉁䅁䅁睂䅁䅁䅁䉁浢䅑杷允䅁䅁䅍䅁䑁䅁䅷䅁䭁乁塕䅁䭁䑁䅁䅁䉁䅁䅁允䅁䅁䅯硭䅫䅁杷允䅁䅁䅍䅁䑁䅁䅷䅁䭁乁塙䅁䭁䑁䅁䅁䉁䅁䅁允䅁䅁䅯䉮䅫䅁杷允䅁䅁䅕䅁䑁䅁䅷䅁䭁乁娸䅁䭁佁䅁䅁䭁䅁䄰䅁䭁佁䅅䅁䉁䅁䅁允䅁䅁䅣䅁䅁䕁䙂欵䵁䅉䅅䅁䙁䅁䅁睁䵁䅁䅁权穁䅇䅁权潂䅁䅁权乁䅁䅁权佁䅁䅁允䅁䅁䅅䅁䡁䅁䅁䅁䅃佖䅖䍄䉁䅁䅁睁䅁䅁䅍䅄䅁䅁䅯剙䅫䅁䅯睐䅁䅁䅅䅁䉁䅁䅁杄䭁䅁䅁䅏㍁䍁䄴杍䅁䅁杷允䅁䅁䅕䅁䑁䅁䅷䅁䭁䙁摙䅁䭁䍁䅁䅁䭁䅁䅑潁䭁䡁䅑䅁䉁䅁䅁允䅁䅁䅕䡰㥁瑃橤啗䵁䅉䅅䅁䙁䅁䅁睁䵁䅁䅁权敃兇䅁权畁䅁䅁权䕁䅁䅋权桁䅁䅁允䅁䅁䅅䅁䙁䉁楰㝙穷兏䅚䍄䉁䅁䅁睁䅁䅁䅍䅄䅁䅁䅯确䅫䅁䅯䅍䅁䅁䅅䅁䉁䅁䅁权权兇䅁䍄䉁䅁䅁兂䅁䅁䅍䅄䅁䅁䅯刳䅧䅁䅯䅡䅁䅁䅯兄䅁䅁䅯杄䅁䅁䅅䅁䉁䅁䅁睂䅁䅁䅁䉁浢䅑杷允䅁䅁䅕䅁䑁䅁䅷䅁䭁䭁婅䅁䭁䍁䅁䅁䭁䅁䅑潁䭁䡁䅑䅁䉁䅁䅁允䅁䅁䅕児塲㍯瑄さ䵁䅉䅅䅁䙁䅁䅁睁䵁䅁䅁权摁䅇䅁权畁䅁䅁权䕁䅁䅋权桁䅁䅁允䅁䅁䅅䅁䙁䡁㉔兕橦䍏䅂䍄䉁䅁䅁睁䅁䅁䅍䅄䅁䅁䅯桯䅫䅁䅯䅧䅁䅁䅅䅁䉁䅁䅁权橃兇䅁䍄䉁䅁䅁兂䅁䅁䅍䅄䅁䅁䅯剴䅳䅁䅯杔䅁䅁䅯兄䅁䅁䅯杄䅁䅁䅅䅁䉁䅁䅁睂䅁䅁䅁䙉歐䅑杷允䅁䅁䅕䅁䑁䅁䅷䅁䭁䭁婑䅁䭁䝁䅧䅁䭁䅁䄰䅁䭁䅁䄴䅁䉁䅁䅁允䅁䅁䅣䅁䅁䵁杂欴䵁䅉䅅䅁䙁䅁䅁睁䵁䅁䅁权捃䅇䅁权潂䅁䅁权乁䅁䅁权佁䅁䅁允䅁䅁䅅䅁䭁䅁䄸䅁䵁䅉䅅䅁䙁䅁䅁睁䵁䅁䅁权煃兇䅁权畁䅁䅁权䕁䅁䅋权あ䅁䅁允䅁䅁䅅䅁䙁䉁晸兌塯儷䅚䍄䉁䅁䅁睁䅁䅁䅍䅄䅁䅁䅯刱䅣䅁䅯睐䅁䅁䅅䅁䉁䅁䅁杄䵁䅁䅁睎硁䍁䄴䅏㍁䅁䅁䍄䉁䅁䅁兂䅁䅁䅍䅄䅁䅁䅯䉲䅫䅁䅯杌䅁䅁䅯䅂䍁䅧䅯䅤䅁䅁䅅䅁䉁䅁䅁兂浂摙礷摮䅣䅑杷允䅁䅁䅕䅁䑁䅁䅷䅁䭁䩁奙䅁䭁䍁䄴䅁䭁䅁䅑潁䭁䍁䅅䅁䉁䅁䅁允䅁䅁䅕䵯浬瑳伶う䵁䅉䅅䅁䙁䅁䅁睁䵁䅁䅁权汁睇䅁权㕁䅁䅁权乁䅁䅁权佁䅁䅁允䅁䅁䅅䅁䭁䅁䄸䅁䵁䅉䅅䅁䙁䅁䅁睁䵁䅁䅁权瑃兇䅁权畁䅁䅁权䕁䅁䅋权あ䅁䅁允䅁䅁䅅䅁䙁䑁㑱䩆瑨睏䅸䍄䉁䅁䅁䅂䅁䅁䅍䅄䅁䅁䅯桥䅯䅁䅯䅈䅁䅁䅯先䅁䅁䅅䅁䉁䅁䅁权晃睁䅁䍄䉁䅁䅁兂䅁䅁䅍䅄䅁䅁䅯桲䅫䅁䅯䅉䅁䅁䅯䅂䍁䅧䅯光䅁䅁䅅䅁䉁䅁䅁兂歃䑣䬰㘱奎䅑杷允䅁䅁䅕䅁䑁䅁䅷䅁䭁䱁塍䅁䭁䝁䅧䅁䭁䅁䄰䅁䭁䅁䄴䅁䉁䅁䅁允䅁䅁䅣䅁䅁䵁啁欵䵁䅉䅅䅁䑁䅁䅁睁䵁䅁䅁权汃杇䅁权瑂䅁䅁允䅁䅁䅅䅁䭁䅁塉䅁䵁䅉䅅䅁䙁䅁䅁睁䵁䅁䅁权癃兇䅁权䙂䅁䅁权乁䅁䅁权佁䅁䅁允䅁䅁䅅䅁䭁䱁婁䅁䵁䅉䅅䅁䙁䅁䅁睁䵁䅁䅁权呁䅇䅁权杄䅁䅁权乁䅁䅁权桄䅁䅁允䅁䅁䅅䅁䡁䅁䅁䅁权畒䅚䍄䉁䅁䅁兂䅁䅁䅍䅄䅁䅁䅯䉍䅧䅁䅯䅉䅁䅁䅯䅂䍁䅧䅯䅤䅁䅁䅅䅁䉁䅁䅁兂畃⭒㙆乆嘵䅑杷允䅁䅁䅕䅁䑁䅁䅷䅁䭁䉁婫䅁䭁佁䅁䅁䭁䅁䄰䅁䭁佁䅅䅁䉁䅁䅁允䅁䅁䅯睄䅁䅁杷允䅁䅁䅕䅁䑁䅁䅷䅁䭁䱁婅䅁䭁䕁䅕䅁䭁䅁䄰䅁䭁䅁䄴䅁䉁䅁䅁允䅁䅁䅯睄䅁䅁杷允䅁䅁䅕䅁䑁䅁䅷䅁䭁䩁愰䅁䭁䑁䅫䅁䭁䅁䄰䅁䭁䅁䄴䅁䉁䅁䅁允䅁䅁䅯八䅅䅁杷允䅁䅁䅕䅁䑁䅁䅷䅁䭁䱁婉䅁䭁䝁䅧䅁䭁䅁䄰䅁䭁䅁䄴䅁䉁䅁䅁允䅁䅁䅣䅁䅁䅁䩁欵䵁䅉䅅䅁䑁䅁䅁睁䵁䅁䅁权ㅂ䅈䅁权䉁䅁䅁允䅁䅁䅅䅁䭁䥁䅙䅁䵁䅉䅅䅁䙁䅁䅁睁䵁䅁䅁权穃兇䅁权杁䅁䅁权䕁䅁䅋权桁䅁䅁允䅁䅁䅅䅁䙁䝁浚浚浚氵䅬䍄䉁䅁䅁睁䅁䅁䅍䅄䅁䅁䅯剴䅫䅁䅯兘䅁䅁䅅䅁䉁䅁䅁权ㅄ䅁䅁䍄䉁䅁䅁兂䅁䅁䅍䅄䅁䅁䅯硋䅳䅁䅯杌䅁䅁䅯䅂䍁䅧䅯光䅁䅁䅅䅁䉁䅁䅁兂㥁堳䩃ㅰ䐸䅑杷允䅁䅁䅕䅁䑁䅁䅷䅁䭁䵁塧䅁䭁䍁䅁䅁䭁䅁䅑潁䭁䡁䅑䅁䉁䅁䅁允䅁䅁䅕䅁䅁䅁兂䕙䵁䅉䅅䅁䙁䅁䅁睁䵁䅁䅁权㕄睆䅁权杁䅁䅁权䕁䅁䅋权桁䅁䅁允䅁䅁䅅䅁䙁䙁偹癷潕䙔䄹䍄䉁䅁䅁睁䅁䅁䅍䅄䅁䅁䅯桴䅫䅁䅯䅇䅁䅁䅅䅁䉁䅁䅁权偁䅁䅁䍄䉁䅁䅁兂䅁䅁䅍䅄䅁䅁䅯硴䅫䅁䅯杌䅁䅁䅯䅂䍁䅧䅯䅤䅁䅁䅅䅁䉁䅁䅁兂䩃䌵扈乄楕䅑杷允䅁䅁䅍䅁䑁䅁䅷䅁䭁䙁婧䅁䭁䉁䅧䅁䉁䅁䅁允䅁䅁䅯睄䅁䅁杷允䅁䅁䅕䅁䑁䅁䅷䅁䭁乁塙䅁䭁䑁䅫䅁䭁䅁䄰䅁䭁䅁䄴䅁䉁䅁䅁允䅁䅁䅯睄䅁䅁杷允䅁䅁䅍䅁䑁䅁䅷䅁䭁䉁奉䅁䭁䥁䅁䅁䉁䅁䅁允䅁䅁䅯杁䄸䅁杷允䅁䅁䅑䅁䑁䅁䅷䅁䭁䱁婧䅁䭁䉁䅷䅁䭁䉁䄰䅁䉁䅁䅁允䅁䅁䅯兗䅁䅁杷允䅁䅁䅕䅁䑁䅁䅷䅁䭁偁塧䅁䭁䕁䄴䅁䭁䅁䄰䅁䭁䅁䄴䅁䉁䅁䅁允䅁䅁䅣䅁䅁䕁兂欵䵁䅉䅅䅁䙁䅁䅁睁䵁䅁䅁权摄䅇䅁权杄䅁䅁权乁䅁䅁权桄䅁䅁允䅁䅁䅅䅁䡁䅁䅁䅁权畒䅚䍄䉁䅁䅁兂䅁䅁䅍䅄䅁䅁䅯剸䅣䅁䅯杔䅁䅁䅯兄䅁䅁䅯杄䅁䅁䅅䅁䉁䅁䅁睂䅁䅁䅁偧歲䅑杷允䅁䅁䅍䅁䑁䅁䅷䅁䭁䉁婑䅁䭁䑁䄸䅁䉁䅁䅁允䅁䅁䄴䅄䅁䑁䅧䅎畁䑁䅉䅎䅁䅁杷允䅁䅁䅍䅁䑁䅁䅷䅁䭁䱁婳䅁䭁䝁䄰䅁䉁䅁䅁允䅁䅁䅯儲䅑䅁杷允䅁䅁䅍䅁䑁䅁䅷䅁䭁䉁挰䅁䭁䝁䄰䅁䉁䅁䅁允䅁䅁䅯䈯䅁䅁杷允䅁䅁䅍䅁䑁䅁䅷䅁䭁䱁婷䅁䭁䑁䄸䅁䉁䅁䅁允䅁䅁䄴䅄䅁䑁䅫杍畁䑁䅅兏䅁䅁杷允䅁䅁䅍䅁䑁䅁䅷䅁䭁䱁娰䅁䭁䑁䄸䅁䉁䅁䅁允䅁䅁䄴杄䅁䑁䅅䅍睁䍁䄴兏㕁䅁䅁䍄䉁䅁䅁兂䅁䅁䅍䅄䅁䅁䅯硍䅫䅁䅯䅄䅁䅁䅯兄䅁䅁䅯杄䅁䅁䅅䅁䉁䅁䅁权ㅂ兄䅁䍄䉁䅁䅁兂䅁䅁䅍䅄䅁䅁䅯栱䅣䅁䅯䅡䅁䅁䅯兄䅁䅁䅯杄䅁䅁䅅䅁䉁䅁䅁权偁䅁䅁䍄䉁䅁䅁兂䅁䅁䅍䅄䅁䅁䅯硘䄰䅁䅯杌䅁䅁䅯䅂䍁䅧䅯䅤䅁䅁䅅䅁䉁䅁䅁兂㝄啤湘硆地䅑杷允䅁䅁䅍䅁䑁䅁䅷䅁䭁乁塙䅁䭁䥁䅁䅁䉁䅁䅁允䅁䅁䅯䉷䅫䅁杷允䅁䅁䅑䅁䑁䅁䅷䅁䭁䵁婅䅁䭁䉁䅷䅁䭁䉁䄰䅁䉁䅁䅁允䅁䅁䅯桷䅫䅁杷允䅁䅁䅕䅁䑁䅁䅷䅁䭁䑁娰䅁䭁䕁䄴䅁䭁䅁䄰䅁䭁䅁䄴䅁䉁䅁䅁允䅁䅁䅣䅁䅁佁乁唵䵁䅉䅅䅁䙁䅁䅁睁䵁䅁䅁权䑄兇䅁权潂䅁䅁权乁䅁䅁权佁䅁䅁允䅁䅁䅅䅁䡁䅁䅁䅁杁敪䅖䍄䉁䅁䅁睁䅁䅁䅍䅄䅁䅁䅯䉸䅫䅁䅯䅇䅁䅁䅅䅁䉁䅁䅁睂䅁䅁䅁䈴杌䅑杷允䅁䅁䅍䅁䑁䅁䅷䅁䭁䵁婕䅁䭁䉁䅧䅁䉁䅁䅁允䅁䅁䅯睄䅁䅁杷允䅁䅁䅕䅁䑁䅁䅷䅁䭁䕁搴䅁䭁䍁䄴䅁䭁䅁䅑潁䭁䍁䅅䅁䉁䅁䅁允䅁䅁䅕眲由䑣杉歉䵁䅉䅅䅁䙁䅁䅁睁䵁䅁䅁权楁䅇䅁权畁䅁䅁权䕁䅁䅋权桁䅁䅁允䅁䅁䅅䅁䙁䱁䩪睩䕲儶䅬䍄䉁䅁䅁兂䅁䅁䅍䅄䅁䅁䅯确䅫䅁䅯兒䅁䅁䅯兄䅁䅁䅯杄䅁䅁䅅䅁䉁䅁䅁权䝄兇䅁䍄䉁䅁䅁兂䅁䅁䅍䅄䅁䅁䅯䈴䅣䅁䅯䅄䅁䅁䅯兄䅁䅁䅯杄䅁䅁䅅䅁䉁䅁䅁权䡄兇䅁䍄䉁䅁䅁䅂䅁䅁䅍䅄䅁䅁䅯䉹䅫䅁䅯䅈䅁䅁䅯先䅁䅁䅅䅁䉁䅁䅁权䩄兇䅁䍄䉁䅁䅁睁䅁䅁䅍䅄䅁䅁䅯桹䅫䅁䅯兘䅁䅁䅅䅁䉁䅁䅁权ㅄ䅁䅁䍄䉁䅁䅁兂䅁䅁䅍䅄䅁䅁䅯硹䅫䅁䅯兒䅁䅁䅯兄䅁䅁䅯杄䅁䅁䅅䅁䉁䅁䅁权偁䅁䅁䍄䉁䅁䅁兂䅁䅁䅍䅄䅁䅁䅯䉺䅫䅁䅯兒䅁䅁䅯兄䅁䅁䅯杄䅁䅁䅅䅁䉁䅁䅁权偁䅁䅁䍄䉁䅁䅁兂䅁䅁䅍䅄䅁䅁䅯剙䅯䅁䅯杔䅁䅁䅯兄䅁䅁䅯杄䅁䅁䅅䅁䉁䅁䅁睂䅁䅁䅁䅧浮䅑杷允䅁䅁䅕䅁䑁䅁䅷䅁䭁䙁捷䅁䭁䝁䅧䅁䭁䅁䄰䅁䭁䅁䄴䅁䉁䅁䅁允䅁䅁䅣䅁䅁䭁䍁欵䵁䅉䅅䅁䙁䅁䅁睁䵁䅁䅁权佄兇䅁权畁䅁䅁权䕁䅁䅋权あ䅁䅁允䅁䅁䅅䅁䙁䉁瑩⭍䱨䍥䅂䍄䉁䅁䅁睁䅁䅁䅍䅄䅁䅁䅯硓䄸䅁䅯兆䅁䅁䅅䅁䉁䅁䅁权癃䅁䅁䍄䉁䅁䅁兂䅁䅁䅍䅄䅁䅁䅯䈰䅫䅁䅯䄴䅁䅁䅯兄䅁䅁䅯儴䅁䅁䅅䅁䉁䅁䅁睂䅁䅁䅁䍙浦䅑杷允䅁䅁䅕䅁䑁䅁䅷䅁䭁乁婑䅁䭁䝁䅧䅁䭁䅁䄰䅁䭁䅁䄴䅁䉁䅁䅁允䅁䅁䅯睄䅁䅁杷允䅁䅁䅕䅁䑁䅁䅷䅁䭁偁塕䅁䭁䝁䅧䅁䭁䅁䄰䅁䭁䅁䄴䅁䉁䅁䅁允䅁䅁䅣䅁䅁䕁䵂欵䵁䅉䅅䅁䑁䅁䅁睁䵁䅁䅁权㡂兇䅁权䅃䅁䅁允䅁䅁䅅䅁䭁乁婙䅁䵁䅉䅅䅁䕁䅁䅁睁䵁䅁䅁权塄兇䅁权捁䅁䅁权摁䅁䅁允䅁䅁䅅䅁䭁乁婧䅁䵁䅉䅅䅁䑁䅁䅁睁䵁䅁䅁权婄兇䅁权摂䅁䅁允䅁䅁䅅䅁䭁䉁䉍䅁䵁䅉䅅䅁䙁䅁䅁睁䵁䅁䅁权慄兇䅁权㕁䅁䅁权乁䅁䅁权佁䅁䅁允䅁䅁䅅䅁䭁䩁䉅䅁䵁䅉䅅䅁䑁䅁䅁睁䵁䅁䅁权捄兇䅁权瑂䅁䅁允䅁䅁䅅䅁䭁䙁䩑䅁䵁䅉䅅䅁䑁䅁䅁睁䵁䅁䅁权畄䅇䅁权䉁䅁䅁允䅁䅁䅅䅁䭁佁䍁䅁䵁䅉䅅䅁䙁䅁䅁睁䵁䅁䅁权晄兇䅁权杁䅁䅁权䕁䅁䅋权あ䅁䅁允䅁䅁䅅䅁䙁䉁䘫ㄶ㑇浺䅊䍄䉁䅁䅁兂䅁䅁䅍䅄䅁䅁䅯䈴䅫䅁䅯杔䅁䅁䅯兄䅁䅁䅯杄䅁䅁䅅䅁䉁䅁䅁睂䅁䅁䅁佑氷䅑杷允䅁䅁䅕䅁䑁䅁䅷䅁䭁佁婅䅁䭁䍁䅁䅁䭁䅁䅑潁䭁䡁䅑䅁䉁䅁䅁允䅁䅁䅕䉵䘶ㄶ奅䕗䵁䅉䅅䅁䑁䅁䅁睁䵁䅁䅁权楁䅇䅁权摂䅁䅁允䅁䅁䅅䅁䭁䉁䉍䅁䵁䅉䅅䅁䙁䅁䅁睁䵁䅁䅁权歄兇䅁权佂䅁䅁权乁䅁䅁权佁䅁䅁允䅁䅁䅅䅁䡁䅁䅁䅁䅁敪䅒䍄䉁䅁䅁兂䅁䅁䅍䅄䅁䅁䅯刵䅫䅁䅯䅉䅁䅁䅯䅂䍁䅧䅯䅤䅁䅁䅅䅁䉁䅁䅁兂偃癷潕䵘娹䅑杷允䅁䅁䅍䅁䑁䅁䅷䅁䭁䵁奍䅁䭁䥁䅁䅁䉁䅁䅁允䅁䅁䅯栵䅫䅁杷允䅁䅁䅕䅁䑁䅁䅷䅁䭁乁捣䅁䭁䕁䅕䅁䭁䅁䄰䅁䭁䅁䄴䅁䉁䅁䅁允䅁䅁䅯祎䅅䅁杷允䅁䅁䅍䅁䑁䅁䅷䅁䭁䉁娸䅁䭁䑁䄸䅁䉁䅁䅁允䅁䅁䄴杄䅁䑁䅅䅍祁䍁䄴兎㉁䅁䅁䍄䉁䅁䅁兂䅁䅁䅍䅄䅁䅁䅯砵䅫䅁䅯杌䅁䅁䅯䅂䍁䅧䅯光䅁䅁䅅䅁䉁䅁䅁兂牁㍊慖灁䙯䅑杷允䅁䅁䅍䅁䑁䅁䅷䅁䭁乁奷䅁䭁䉁䅕䅁䉁䅁䅁允䅁䅁䅯杆䅑䅁杷允䅁䅁䅍䅁䑁䅁䅷䅁䭁䥁奙䅁䭁䝁䄰䅁䉁䅁䅁允䅁䅁䅯䅘䅕䅁杷允䅁䅁䅕䅁䑁䅁䅷䅁䭁佁婫䅁䭁䍁䅁䅁䭁䅁䅑潁䭁䡁䅑䅁䉁䅁䅁允䅁䅁䅕䉵䘶ㄶ䥈歖䵁䅉䅅䅁䑁䅁䅁睁䵁䅁䅁权煄兇䅁权噁䅁䅁允䅁䅁䅅䅁䭁䕁䍅䅁䵁䅉䅅䅁䑁䅁䅁睁䵁䅁䅁权捂睇䅁权⽁䅁䅁允䅁䅁䅅䅁佁䅁䅷䅁㑁䑁䅣杌㉁䑁䅍䅁䵁䅉䅅䅁䙁䅁䅁睁䵁䅁䅁权獄兇䅁权杁䅁䅁权䕁䅁䅋权桁䅁䅁允䅁䅁䅅䅁䙁䡁啳歲桦汭䄹䍄䉁䅁䅁睁䅁䅁䅍䅄䅁䅁䅯刷䅫䅁䅯兘䅁䅁䅅䅁䉁䅁䅁权呁允䅁䍄䉁䅁䅁兂䅁䅁䅍䅄䅁䅁䅯样䅫䅁䅯䅡䅁䅁䅯兄䅁䅁䅯杄䅁䅁䅅䅁䉁䅁䅁睂䅁䅁䅁䩧歘䅑杷允䅁䅁䅕䅁䑁䅁䅷䅁䭁佁娸䅁䭁䍁䄴䅁䭁䅁䅑潁䭁䡁䅑䅁䉁䅁䅁允䅁䅁䅕㍔昵眱䩧ぇ䵁䅉䅅䅁䙁䅁䅁睁䵁䅁䅁权䩁䅈䅁权杁䅁䅁权䕁䅁䅋权桁䅁䅁允䅁䅁䅅䅁䙁䭁睒児塲ㅣ䅴䍄䉁䅁䅁兂䅁䅁䅍䅄䅁䅁䅯硺䄰䅁䅯杌䅁䅁䅯䅂䍁䅧䅯光䅁䅁䅅䅁䉁䅁䅁兂䕄呁娯瑅单䅑杷允䅁䅁䅕䅁䑁䅁䅷䅁䭁䡁婷䅁䭁䕁䅕䅁䭁䅁䄰䅁䭁䅁䄴䅁䉁䅁䅁允䅁䅁䅯硅䅕䅁杷允䅁䅁䅕䅁䑁䅁䅷䅁䭁䝁扙䅁䭁䑁䅫䅁䭁䅁䄰䅁䭁䅁䄴䅁䉁䅁䅁允䅁䅁䅯睄䅁䅁杷允䅁䅁䅍䅁䑁䅁䅷䅁䭁偁婁䅁䭁䥁䅁䅁䉁䅁䅁允䅁䅁䅯券䅫䅁杷允䅁䅁䅑䅁䑁䅁䅷䅁䭁䵁塅䅁䭁䉁䅷䅁䭁䉁䄰䅁䉁䅁䅁允䅁䅁䅯則䅁䅁杷允䅁䅁䅍䅁䑁䅁䅷䅁䭁䍁奉䅁䭁䝁䄰䅁䉁䅁䅁允䅁䅁䅯䅘䅅䅁杷允䅁䅁䅍䅁䑁䅁䅷䅁䭁䉁娰䅁䭁䉁䅧䅁䉁䅁䅁允䅁䅁䅣䅁䅁䝁煃唵䵁䅉䅅䅁䙁䅁䅁睁䵁䅁䅁权硃䅇䅁权䙂䅁䅁权乁䅁䅁权佁䅁䅁允䅁䅁䅅䅁䭁偁婍䅁䵁䅉䅅䅁䑁䅁䅁睁䵁䅁䅁权䩄睆䅁权䅃䅁䅁允䅁䅁䅅䅁䭁偁婑䅁䵁䅉䅅䅁䙁䅁䅁睁䵁䅁䅁权湁兇䅁权畁䅁䅁权䕁䅁䅋权桁䅁䅁允䅁䅁䅅䅁䙁䭁㉂䴰㕭刴䅂䍄䉁䅁䅁兂䅁䅁䅍䅄䅁䅁䅯砹䅫䅁䅯杌䅁䅁䅯䅂䍁䅧䅯䅤䅁䅁䅅䅁䉁䅁䅁兂㝂楲䱮乊噕䅑杷允䅁䅁䅕䅁䑁䅁䅷䅁䭁偁婧䅁䭁䍁䄴䅁䭁䅁䅑潁䭁䡁䅑䅁䉁䅁䅁允䅁䅁䅕救乶䙫㑓䕈䵁䅉䅅䅁䑁䅁䅁睁䵁䅁䅁权䑃兇䅁权摂䅁䅁允䅁䅁䅅䅁䭁䉁䉍䅁䵁䅉䅅䅁䑁䅁䅁睁䵁䅁䅁权䕃兇䅁权摂䅁䅁允䅁䅁䅅䅁䭁䥁䅯䅁䵁䅉䅅䅁䑁䅁䅁睁䵁䅁䅁权䅂䅇䅁权䅃䅁䅁允䅁䅁䅅䅁䭁偁婫䅁䵁䅉䅅䅁䑁䅁䅁睁䵁䅁䅁权卂杈䅁权噁䅁䅁允䅁䅁䅅䅁䭁䭁䄸䅁䵁䅉䅅䅁䙁䅁䅁睁䵁䅁䅁权⽄兇䅁权杁䅁䅁权䕁䅁䅋权あ䅁䅁允䅁䅁䅅䅁䙁䉁畓⭒㙆䝔䅆䍄䉁䅁䅁兂䅁䅁䅍䅄䅁䅁䅯桡䅫䅁䅯杌䅁䅁䅯䅂䍁䅧䅯光䅁䅁䅅䅁䉁䅁䅁兂㕂䑯穂ㅨ䭁䅑杷允䅁䅁䅕䅁䑁䅁䅷䅁䭁䱁慫䅁䭁䍁䅁䅁䭁䅁䅑潁䭁䍁䅅䅁䉁䅁䅁允䅁䅁䅕䅁䅁䅁杄啔䵁䅉䅅䅁䙁䅁䅁睁䵁䅁䅁权獂兇䅁权畁䅁䅁权䕁䅁䅋权桁䅁䅁允䅁䅁䅅䅁䙁偁ぁ獄啳䉆䅖䍄䉁䅁䅁睁䅁䅁䅍䅄䅁䅁䅯刳䅷䅁䅯䅇䅁䅁䅅䅁䉁䅁䅁权偁䅁䅁䍄䉁䅁䅁兂䅁䅁䅍䅄䅁䅁䅯档䅫䅁䅯杌䅁䅁䅯䅂䍁䅧䅯光䅁䅁䅅䅁䉁䅁䅁兂祃坋噳䉆桁䅑杷允䅁䅁䅍䅁䑁䅁䅷䅁䭁偁捑䅁䭁䝁䄰䅁䉁䅁䅁允䅁䅁䅯条䄰䅁杷允䅁䅁䅕䅁䑁䅁䅷䅁䭁䡁婑䅁䭁䍁䄴䅁䭁䅁䅑潁䭁䍁䅅䅁䉁䅁䅁允䅁䅁䅕噪歳樲㜲啅䵁䅉䅅䅁䑁䅁䅁睁䵁䅁䅁权楁䅇䅁权睁䅁䅁允䅁䅁䅅䅁䭁䅁慅䅁䵁䅉䅅䅁䑁䅁䅁睁䵁䅁䅁权䑁杇䅁权噁䅁䅁允䅁䅁䅅䅁䭁䍁䝙䅁䵁䅉䅅䅁䑁䅁䅁睁䵁䅁䅁权䙁杇䅁权噁䅁䅁允䅁䅁䅅䅁䭁䝁䍷䅁䵁䅉䅅䅁䑁䅁䅁睁䵁䅁䅁权䝁杇䅁权噁䅁䅁允䅁䅁䅅䅁䭁䡁䅁䅁䵁䅉䅅䅁䙁䅁䅁睁䵁䅁䅁权湂睇䅁权潂䅁䅁权乁䅁䅁权佁䅁䅁允䅁䅁䅅䅁䡁䅁䅁䅁䅂敒䅚䍄䉁䅁䅁睁䅁䅁䅍䅄䅁䅁䅯硂䅯䅁䅯兆䅁䅁䅅䅁䉁䅁䅁权慁䅁䅁䍄䉁䅁䅁睁䅁䅁䅍䅄䅁䅁䅯硃䅯䅁䅯䅇䅁䅁䅅䅁䉁䅁䅁权偁䅁䅁䍄䉁䅁䅁睁䅁䅁䅍䅄䅁䅁䅯砵䅧䅁䅯睐䅁䅁䅅䅁䉁䅁䅁杄佁䅁䅁免睁䑁䅅杌硁䑁䅑䅁䵁䅉䅅䅁䙁䅁䅁睁䵁䅁䅁权䑄䅇䅁权㕁䅁䅁权乁䅁䅁权佁䅁䅁允䅁䅁䅅䅁䭁䱁䡣䅁䵁䅉䅅䅁䙁䅁䅁睁䵁䅁䅁权䍃䅈䅁权畁䅁䅁权䕁䅁䅋权桁䅁䅁允䅁䅁䅅䅁䙁䑁䅶䩰摢晊⽣䍄䉁䅁䅁兂䅁䅁䅍䅄䅁䅁䅯剂䅯䅁䅯杌䅁䅁䅯䅂䍁䅧䅯䅤䅁䅁䅅䅁䉁䅁䅁兂歃䕩㌸术坉䅑杷允䅁䅁䅕䅁䑁䅁䅷䅁䭁䅁慙䅁䭁䍁䄴䅁䭁䅁䅑潁䭁䡁䅑䅁䉁䅁䅁允䅁䅁䅕䬷捪㥧⭩䕃䵁䅉䅅䅁䙁䅁䅁睁䵁䅁䅁权䡁杇䅁权畁䅁䅁权䕁䅁䅋权あ䅁䅁允䅁䅁䅅䅁䙁佁慺䔯久祍䅆䍄䉁䅁䅁兂䅁䅁䅍䅄䅁䅁䅯剬䅧䅁䅯䅉䅁䅁䅯䅂䍁䅧䅯光䅁䅁䅅䅁䉁䅁䅁兂獄払敧剨摴䅑杷允䅁䅁䅕䅁䑁䅁䅷䅁䭁乁婣䅁䭁佁䅁䅁䭁䅁䄰䅁䭁佁䅅䅁䉁䅁䅁允䅁䅁䅯睄䅁䅁杷允䅁䅁䅍䅁䑁䅁䅷䅁䭁䱁摣䅁䭁䥁䅁䅁䉁䅁䅁允䅁䅁䅯卮䅑䅁杷允䅁䅁䅕䅁䑁䅁䅷䅁䭁䉁慅䅁䭁䑁䅫䅁䭁䅁䄰䅁䭁䅁䄴䅁䉁䅁䅁允䅁䅁䅯八䅅䅁杷允䅁䅁䅕䅁䑁䅁䅷䅁䭁䉁慍䅁䭁䍁䄴䅁䭁䅁䅑潁䭁䡁䅑䅁䉁䅁䅁允䅁䅁䅕䅗潱牓具䕁䵁䅉䅅䅁䑁䅁䅁睁䵁䅁䅁权啁杇䅁权睁䅁䅁允䅁䅁䅅䅁䭁䉁慕䅁䵁䅉䅅䅁䙁䅁䅁睁䵁䅁䅁权塁杇䅁权㕁䅁䅁权乁䅁䅁权佁䅁䅁允䅁䅁䅅䅁䭁䅁䄸䅁䵁䅉䅅䅁䙁䅁䅁睁䵁䅁䅁权穃兇䅁权㕁䅁䅁权乁䅁䅁权佁䅁䅁允䅁䅁䅅䅁䭁䅁䄸䅁䵁䅉䅅䅁䙁䅁䅁睁䵁䅁䅁权ぃ兇䅁权㕁䅁䅁权乁䅁䅁权佁䅁䅁允䅁䅁䅅䅁䭁䅁䄸䅁䵁䅉䅅䅁䑁䅁䅁睁䵁䅁䅁权婁兇䅁权睁䅁䅁允䅁䅁䅅䅁䭁䉁慧䅁䵁䅉䅅䅁䙁䅁䅁睁䵁䅁䅁权㙁䅇䅁权杁䅁䅁权䕁䅁䅋权桁䅁䅁允䅁䅁䅅䅁䙁佁剸䉵䘶ㅃ䅬䍄䉁䅁䅁睁䅁䅁䅍䅄䅁䅁䅯硲䅧</t>
  </si>
  <si>
    <t>䅁䅯䅧䅁䅁䅅䅁䉁䅁䅁权婁杇䅁䍄䉁䅁䅁兂䅁䅁䅍䅄䅁䅁䅯剪䅫䅁䅯䅄䅁䅁䅯兄䅁䅁䅯杄䅁䅁䅅䅁䉁䅁䅁权慁杇䅁䍄䉁䅁䅁兂䅁䅁䅍䅄䅁䅁䅯硇䅯䅁䅯杌䅁䅁䅯䅂䍁䅧䅯光䅁䅁䅅䅁䉁䅁䅁兂畄ㄫ䵮奪䍉䅑杷允䅁䅁䅑䅁䑁䅁䅷䅁䭁䕁婙䅁䭁䉁䅷䅁䭁䉁䄰䅁䉁䅁䅁允䅁䅁䅯䅏䅑䅁杷允䅁䅁䅕䅁䑁䅁䅷䅁䭁䭁扅䅁䭁䕁䅕䅁䭁䅁䄰䅁䭁䅁䄴䅁䉁䅁䅁允䅁䅁䅯䉬䅷䅁杷允䅁䅁䅑䅁䑁䅁䅷䅁䭁䕁婣䅁䭁䉁䅷䅁䭁䉁䄰䅁䉁䅁䅁允䅁䅁䅯兒䄰䅁杷允䅁䅁䅕䅁䑁䅁䅷䅁䭁䍁奉䅁䭁佁䅁䅁䭁䅁䄰䅁䭁佁䅅䅁䉁䅁䅁允䅁䅁䅣䅁䅁䅁歁欵䵁䅉䅅䅁䑁䅁䅁睁䵁䅁䅁权摁杇䅁权瑂䅁䅁允䅁䅁䅅䅁䭁䭁䕁䅁䵁䅉䅅䅁䙁䅁䅁睁䵁䅁䅁权桁杇䅁权畁䅁䅁权䕁䅁䅋权桁䅁䅁允䅁䅁䅅䅁䙁䩁砫㥕㑌睒䅚䍄䉁䅁䅁睁䅁䅁䅍䅄䅁䅁䅯桉䅯䅁䅯允䅁䅁䅅䅁䉁䅁䅁权㍂允䅁䍄䉁䅁䅁睁䅁䅁䅍䅄䅁䅁䅯䉊䅫䅁䅯允䅁䅁䅅䅁䉁䅁䅁权䕁䅁䅁䍄䉁䅁䅁兂䅁䅁䅍䅄䅁䅁䅯䉊䅯䅁䅯䄴䅁䅁䅯兄䅁䅁䅯儴䅁䅁䅅䅁䉁䅁䅁睂䅁䅁䅁䅷洳䅑杷允䅁䅁䅍䅁䑁䅁䅷䅁䭁䍁慙䅁䭁䅁䅅䅁䉁䅁䅁允䅁䅁䅯睒䅑䅁杷允䅁䅁䅕䅁䑁䅁䅷䅁䭁佁摙䅁䭁䝁䅧䅁䭁䅁䄰䅁䭁䅁䄴䅁䉁䅁䅁允䅁䅁䅣䅁䅁䵁㙂䔵䵁䅉䅅䅁䙁䅁䅁睁䵁䅁䅁权剄兇䅁权杁䅁䅁权䕁䅁䅋权あ䅁䅁允䅁䅁䅅䅁䙁䙁偹癷潕䙄䄹䍄䉁䅁䅁兂䅁䅁䅍䅄䅁䅁䅯砰䅫䅁䅯䅉䅁䅁䅯䅂䍁䅧䅯䅤䅁䅁䅅䅁䉁䅁䅁兂歃䑣䬰㜱婎䅑杷允䅁䅁䅑䅁䑁䅁䅷䅁䭁䙁夸䅁䭁䉁䅷䅁䭁䉁䄰䅁䉁䅁䅁允䅁䅁䅯睳䅁䅁杷允䅁䅁䅕䅁䑁䅁䅷䅁䭁䥁娸䅁䭁䕁䄴䅁䭁䅁䄰䅁䭁䅁䄴䅁䉁䅁䅁允䅁䅁䅣䅁䅁䭁剃䔵䵁䅉䅅䅁䙁䅁䅁睁䵁䅁䅁权啄兇䅁权杁䅁䅁权䕁䅁䅋权あ䅁䅁允䅁䅁䅅䅁䙁䵁䴳䵺䵺䝺䅂䍄䉁䅁䅁兂䅁䅁䅍䅄䅁䅁䅯桕䅯䅁䅯杌䅁䅁䅯䅂䍁䅧䅯光䅁䅁䅅䅁䉁䅁䅁兂剁䅗㜶䑥佫䅑杷允䅁䅁䅑䅁䑁䅁䅷䅁䭁䍁慧䅁䭁䉁䅷䅁䭁䉁䄰䅁䉁䅁䅁允䅁䅁䅯兣䅅䅁杷允䅁䅁䅕䅁䑁䅁䅷䅁䭁佁娸䅁䭁佁䅁䅁䭁䅁䄰䅁䭁佁䅅䅁䉁䅁䅁允䅁䅁䅯睄䅁䅁杷允䅁䅁䅕䅁䑁䅁䅷䅁䭁䑁奕䅁䭁佁䅁䅁䭁䅁䄰䅁䭁佁䅅䅁䉁䅁䅁允䅁䅁䅯睄䅁䅁杷允䅁䅁䅕䅁䑁䅁䅷䅁䭁䑁奙䅁䭁佁䅁䅁䭁䅁䄰䅁䭁佁䅅䅁䉁䅁䅁允䅁䅁䅣䅁䅁䥁㙁欵䵁䅉䅅䅁䙁䅁䅁睁䵁䅁䅁权㍁䅇䅁权杄䅁䅁权乁䅁䅁权桄䅁䅁允䅁䅁䅅䅁䡁䅁䅁䅁杄敍䅚䍄䉁䅁䅁睁䅁䅁䅍䅄䅁䅁䅯硋䅧䅁䅯䅧䅁䅁䅅䅁䉁䅁䅁权汃䅈䅁䍄䉁䅁䅁睁䅁䅁䅍䅄䅁䅁䅯剋䅯䅁䅯兢䅁䅁䅅䅁䉁䅁䅁权晃䅇䅁䍄䉁䅁䅁兂䅁䅁䅍䅄䅁䅁䅯桋䅯䅁䅯䅉䅁䅁䅯䅂䍁䅧䅯䅤䅁䅁䅅䅁䉁䅁䅁兂㝂䭆䠵挴数䅑杷允䅁䅁䅕䅁䑁䅁䅷䅁䭁䍁慳䅁䭁䍁䅁䅁䭁䅁䅑潁䭁䍁䅅䅁䉁䅁䅁允䅁䅁䅕児塲㍯㥄啖䵁䅉䅅䅁䑁䅁䅁睁䵁䅁䅁权杂睇䅁权奁䅁䅁允䅁䅁䅅䅁䭁䅁䄸䅁䵁䅉䅅䅁䕁䅁䅁睁䵁䅁䅁权湂䅇䅁权捁䅁䅁权摁䅁䅁允䅁䅁䅅䅁䭁䍁慷䅁䵁䅉䅅䅁䙁䅁䅁睁䵁䅁䅁权ㅄ睆䅁权佂䅁䅁权乁䅁䅁权佁䅁䅁允䅁䅁䅅䅁䡁䅁䅁䅁䅂佔䅚䍄䉁䅁䅁睁䅁䅁䅍䅄䅁䅁䅯制䅣䅁䅯䅧䅁䅁䅅䅁䉁䅁䅁权瑂杈䅁䍄䉁䅁䅁兂䅁䅁䅍䅄䅁䅁䅯根䅣䅁䅯杔䅁䅁䅯兄䅁䅁䅯杄䅁䅁䅅䅁䉁䅁䅁睂䅁䅁䅁偙樷䅑杷允䅁䅁䅕䅁䑁䅁䅷䅁䭁䡁敧䅁䭁䍁䅁䅁䭁䅁䅑潁䭁䍁䅅䅁䉁䅁䅁允䅁䅁䅕䥘䌯匹捩啗䵁䅉䅅䅁䑁䅁䅁睁䵁䅁䅁权楁䅇䅁权䅃䅁䅁允䅁䅁䅅䅁䭁䍁愰䅁䵁䅉䅅䅁䙁䅁䅁睁䵁䅁䅁权煄兇䅁权杁䅁䅁权䕁䅁䅋权桁䅁䅁允䅁䅁䅅䅁䙁䅁塲㍯㥁污䅸䍄䉁䅁䅁睁䅁䅁䅍䅄䅁䅁䅯䉗䅧䅁䅯兆䅁䅁䅅䅁䉁䅁䅁权䉂杁䅁䍄䉁䅁䅁䅂䅁䅁䅍䅄䅁䅁䅯桌䅯䅁䅯䅈䅁䅁䅯先䅁䅁䅅䅁䉁䅁䅁权偃睄䅁䍄䉁䅁䅁睁䅁䅁䅍䅄䅁䅁䅯硌䅯䅁䅯允䅁䅁䅅䅁䉁䅁䅁权偁允䅁䍄䉁䅁䅁睁䅁䅁䅍䅄䅁䅁䅯前䅯䅁䅯兢䅁䅁䅅䅁䉁䅁䅁权煃杁䅁䍄䉁䅁䅁睁䅁䅁䅍䅄䅁䅁䅯䉍䅯䅁䅯䅇䅁䅁䅅䅁䉁䅁䅁睂䅁䅁䅁乁桐䅑杷允䅁䅁䅕䅁䑁䅁䅷䅁䭁䑁慉䅁䭁䝁䅧䅁䭁䅁䄰䅁䭁䅁䄴䅁䉁䅁䅁允䅁䅁䅣䅁䅁䅁汁欵䵁䅉䅅䅁䕁䅁䅁睁䵁䅁䅁权㉁杇䅁权捁䅁䅁权摁䅁䅁允䅁䅁䅅䅁䭁䉁䄴䅁䵁䅉䅅䅁䙁䅁䅁睁䵁䅁䅁权㍁杇䅁权杄䅁䅁权乁䅁䅁权桄䅁䅁允䅁䅁䅅䅁䡁䅁䅁䅁杁位䅚䍄䉁䅁䅁䅂䅁䅁䅍䅄䅁䅁䅯桐䅧䅁䅯䅈䅁䅁䅯先䅁䅁䅅䅁䉁䅁䅁权歂䅄䅁䍄䉁䅁䅁兂䅁䅁䅍䅄䅁䅁䅯制䅧䅁䅯杌䅁䅁䅯䅂䍁䅧䅯䅤䅁䅁䅅䅁䉁䅁䅁兂䵃䩉之⽹兯䅑杷允䅁䅁䅑䅁䑁䅁䅷䅁䭁䝁奧䅁䭁䉁䅷䅁䭁䉁䄰䅁䉁䅁䅁允䅁䅁䅯杓䅁䅁杷允䅁䅁䅕䅁䑁䅁䅷䅁䭁佁塷䅁䭁䍁䄴䅁䭁䅁䅑潁䭁䡁䅑䅁䉁䅁䅁允䅁䅁䅕卦䉭敡䤴啁䵁䅉䅅䅁䙁䅁䅁睁䵁䅁䅁权䡄䅇䅁权畁䅁䅁权䕁䅁䅋权あ䅁䅁允䅁䅁䅅䅁䙁䵁奏⭵灦根䅎䍄䉁䅁䅁兂䅁䅁䅍䅄䅁䅁䅯案䅧䅁䅯䅉䅁䅁䅯䅂䍁䅧䅯䅤䅁䅁䅅䅁䉁䅁䅁兂塄㍯㥁湃桤䅑杷允䅁䅁䅕䅁䑁䅁䅷䅁䭁䑁慉䅁䭁䕁䄴䅁䭁䅁䄰䅁䭁䅁䄴䅁䉁䅁䅁允䅁䅁䅣䅁䅁䭁潁䔵䵁䅉䅅䅁䙁䅁䅁睁䵁䅁䅁权穁杇䅁权佂䅁䅁权乁䅁䅁权佁䅁䅁允䅁䅁䅅䅁䡁䅁䅁䅁杄敺䅖䍄䉁䅁䅁睁䅁䅁䅍䅄䅁䅁䅯刹䅧䅁䅯䅍䅁䅁䅅䅁䉁䅁䅁权癃杊䅁䍄䉁䅁䅁睁䅁䅁䅍䅄䅁䅁䅯桥䅫䅁䅯兢䅁䅁䅅䅁䉁䅁䅁权㙄杁䅁䍄䉁䅁䅁兂䅁䅁䅍䅄䅁䅁䅯䉭䅫䅁䅯杔䅁䅁䅯兄䅁䅁䅯杄䅁䅁䅅䅁䉁䅁䅁睂䅁䅁䅁䉁浢䅑杷允䅁䅁䅕䅁䑁䅁䅷䅁䭁䑁慳䅁䭁䍁䄴䅁䭁䅁䅑潁䭁䡁䅑䅁䉁䅁䅁允䅁䅁䅕慆桅㡑睴䕅䵁䅉䅅䅁䙁䅁䅁睁䵁䅁䅁权䕁兇䅁权佂䅁䅁权乁䅁䅁权佁䅁䅁允䅁䅁䅅䅁䡁䅁䅁䅁䅂⭹䅒䍄䉁䅁䅁睁䅁䅁䅍䅄䅁䅁䅯䉂䅯䅁䅯兘䅁䅁䅅䅁䉁䅁䅁权敂䅁䅁䍄䉁䅁䅁兂䅁䅁䅍䅄䅁䅁䅯桍䅫䅁䅯䅉䅁䅁䅯䅂䍁䅧䅯光䅁䅁䅅䅁䉁䅁䅁兂䙃ㄶ㑇案啖䅑杷允䅁䅁䅕䅁䑁䅁䅷䅁䭁佁塷䅁䭁䍁䄴䅁䭁䅁䅑潁䭁䍁䅅䅁䉁䅁䅁允䅁䅁䅕琶确祙桡樫䴸䅉䅅䅁䑁䅁䅁睁䵁䅁䅁权奃䅈䅁权奁䅁䅁允䅁䅁䅅䅁䭁䅁䄸䅁䵁䅉䅅䅁䙁䅁䅁睁䵁䅁䅁权㥁䅇䅁权畁䅁䅁权䕁䅁䅋权あ䅁䅁允䅁䅁䅅䅁䙁䝁氶䕣䝸睔䅨䍄䉁䅁䅁睁䅁䅁䅍䅄䅁䅁䅯砸䅧䅁䅯允䅁䅁䅅䅁䉁䅁䅁权牁䅁䅁䍄䉁䅁䅁兂䅁䅁䅍䅄䅁䅁䅯硫䅳䅁䅯䅉䅁䅁䅯䅂䍁䅧䅯䅤䅁䅁䅅䅁䉁䅁䅁兂㉄䙋偹畷桖䅑杷允䅁䅁䅍䅁䑁䅁䅷䅁䭁䡁婑䅁䭁䝁䄰䅁䉁䅁䅁允䅁䅁䅯睍䅅䅁杷允䅁䅁䅕䅁䑁䅁䅷䅁䭁䑁愰䅁䭁䅁䅷䅁䭁䅁䄰䅁䭁䅁䄴䅁䉁䅁䅁允䅁䅁䅯䅩䅅䅁杷允䅁䅁䅍䅁䑁䅁䅷䅁䭁䑁愴䅁䭁䉁䅕䅁䉁䅁䅁允䅁䅁䅯朴䅅䅁杷允䅁䅁䅍䅁䑁䅁䅷䅁䭁䕁慁䅁䭁䝁䄰䅁䉁䅁䅁允䅁䅁䅯儵䅅䅁杷允䅁䅁䅕䅁䑁䅁䅷䅁䭁䕁慉䅁䭁䍁䄴䅁䭁䅁䅑潁䭁䍁䅅䅁䉁䅁䅁允䅁䅁䅕䩭歁䕬㥪啅䵁䅉䅅䅁䑁䅁䅁睁䵁䅁䅁权呃䅇䅁权⽁䅁䅁允䅁䅁䅅䅁佁䅁䅯䅁㑁䑁䅕杌ㅁ䅁䅁䍄䉁䅁䅁睁䅁䅁䅍䅄䅁䅁䅯档䅫䅁䅯允䅁䅁䅅䅁䉁䅁䅁权䑁杁䅁䍄䉁䅁䅁兂䅁䅁䅍䅄䅁䅁䅯硳䅫䅁䅯䅡䅁䅁䅯兄䅁䅁䅯杄䅁䅁䅅䅁䉁䅁䅁权偁䅁䅁䍄䉁䅁䅁兂䅁䅁䅍䅄䅁䅁䅯䉴䅫䅁䅯䅡䅁䅁䅯兄䅁䅁䅯杄䅁䅁䅅䅁䉁䅁䅁权偁䅁䅁䍄䉁䅁䅁睁䅁䅁䅍䅄䅁䅁䅯䈷䅣䅁䅯允䅁䅁䅅䅁䉁䅁䅁权湁䅁䅁䍄䉁䅁䅁睁䅁䅁䅍䅄䅁䅁䅯桘䅯䅁䅯兘䅁䅁䅅䅁䉁䅁䅁权䭃䅁䅁䍄䉁䅁䅁睁䅁䅁䅍䅄䅁䅁䅯剚䅯䅁䅯兢䅁䅁䅅䅁䉁䅁䅁权䭂睃䅁䍄䉁䅁䅁兂䅁䅁䅍䅄䅁䅁䅯䉒䅯䅁䅯兒䅁䅁䅯兄䅁䅁䅯杄䅁䅁䅅䅁䉁䅁䅁权䙂杇䅁䍄䉁䅁䅁睁䅁䅁䅍䅄䅁䅁䅯桅䅧䅁䅯䅍䅁䅁䅅䅁䉁䅁䅁权剁元䅁䍄䉁䅁䅁兂䅁䅁䅍䅄䅁䅁䅯硋䅯䅁䅯䅉䅁䅁䅯䅂䍁䅧䅯䅤䅁䅁䅅䅁䉁䅁䅁兂啁歲桦橥啒䅑杷允䅁䅁䅕䅁䑁䅁䅷䅁䭁偁堰䅁䭁䑁䅫䅁䭁䅁䄰䅁䭁䅁䄴䅁䉁䅁䅁允䅁䅁䅯八䅅䅁杷允䅁䅁䅍䅁䑁䅁䅷䅁䭁佁塷䅁䭁䉁䅕䅁䉁䅁䅁允䅁䅁䅯兑䅣䅁杷允䅁䅁䅕䅁䑁䅁䅷䅁䭁䑁奅䅁䭁䝁䅧䅁䭁䅁䄰䅁䭁䅁䄴䅁䉁䅁䅁允䅁䅁䅯睄䅁䅁杷允䅁䅁䅕䅁䑁䅁䅷䅁䭁䑁奉䅁䭁䝁䅧䅁䭁䅁䄰䅁䭁䅁䄴䅁䉁䅁䅁允䅁䅁䅣䅁䅁䅁灄唵䵁䅉䅅䅁䙁䅁䅁睁䵁䅁䅁权潁䅇䅁权䙂䅁䅁权乁䅁䅁权佁䅁䅁允䅁䅁䅅䅁䭁䡁卣䅁䵁䅉䅅䅁䙁䅁䅁睁䵁䅁䅁权灁䅇䅁权䙂䅁䅁权乁䅁䅁权佁䅁䅁允䅁䅁䅅䅁䭁䅁䄸䅁䵁䅉䅅䅁䕁䅁䅁睁䵁䅁䅁权䙄先䅁权捁䅁䅁权摁䅁䅁允䅁䅁䅅䅁䭁䙁䅳䅁䵁䅉䅅䅁䙁䅁䅁睁䵁䅁䅁权煁䅇䅁权䙂䅁䅁权乁䅁䅁权佁䅁䅁允䅁䅁䅅䅁䭁䕁慧䅁䵁䅉䅅䅁䙁䅁䅁睁䵁䅁䅁权牁䅇䅁权䙂䅁䅁权乁䅁䅁权佁䅁䅁允䅁䅁䅅䅁䭁䕁慫䅁䵁䅉䅅䅁䙁䅁䅁睁䵁䅁䅁权䍄䅈䅁权佂䅁䅁权乁䅁䅁权佁䅁䅁允䅁䅁䅅䅁䡁䅁䅁䅁杁敹䅖䍄䉁䅁䅁兂䅁䅁䅍䅄䅁䅁䅯剌䅧䅁䅯兒䅁䅁䅯兄䅁䅁䅯杄䅁䅁䅅䅁䉁䅁䅁权䭂杇䅁䍄䉁䅁䅁兂䅁䅁䅍䅄䅁䅁䅯桌䅧䅁䅯兒䅁䅁䅯兄䅁䅁䅯杄䅁䅁䅅䅁䉁䅁䅁权䱂杇䅁䍄䉁䅁䅁兂䅁䅁䅍䅄䅁䅁䅯硌䅧䅁䅯兒䅁䅁䅯兄䅁䅁䅯杄䅁䅁䅅䅁䉁䅁䅁权䵂杇䅁䍄䉁䅁䅁睁䅁䅁䅍䅄䅁䅁䅯䉶䅧䅁䅯兘䅁䅁䅅䅁䉁䅁䅁权䕁䅃䅁䍄䉁䅁䅁睁䅁䅁䅍䅄䅁䅁䅯桰䅫䅁䅯䅇䅁䅁䅅䅁䉁䅁䅁睂䅁䅁䅁䨴术䅑杷允䅁䅁䅕䅁䑁䅁䅷䅁䭁䑁奁䅁䭁䕁䅕䅁䭁䅁䄰䅁䭁䅁䄴䅁䉁䅁䅁允䅁䅁䅯剔䅯䅁杷允䅁䅁䅕䅁䑁䅁䅷䅁䭁䕁愴䅁䭁䍁䄴䅁䭁䅁䅑潁䭁䍁䅅䅁䉁䅁䅁允䅁䅁䅕噤䩯⽋汭歃䵁䅉䅅䅁䙁䅁䅁睁䵁䅁䅁权偂杉䅁权杄䅁䅁权乁䅁䅁权桄䅁䅁允䅁䅁䅅䅁䡁䅁䅁䅁䅃何䅚䍄䉁䅁䅁兂䅁䅁䅍䅄䅁䅁䅯副䅫䅁䅯兏䅁䅁䅯兄䅁䅁䅯杄䅁䅁䅅䅁䉁䅁䅁权偁䅁䅁䍄䉁䅁䅁睁䅁䅁䅍䅄䅁䅁䅯䉕䅯䅁䅯䅍䅁䅁䅅䅁䉁䅁䅁权偁䅁䅁䍄䉁䅁䅁兂䅁䅁䅍䅄䅁䅁䅯硵䅧䅁䅯杌䅁䅁䅯䅂䍁䅧䅯光䅁䅁䅅䅁䉁䅁䅁兂噁䭭圯捊剫䅑杷允䅁䅁䅕䅁䑁䅁䅷䅁䭁䙁娸䅁䭁䍁䅁䅁䭁䅁䅑潁䭁䡁䅑䅁䉁䅁䅁允䅁䅁䅕敨剴䉵ㄶざ䵁䅉䅅䅁䙁䅁䅁睁䵁䅁䅁权啂杇䅁权潂䅁䅁权乁䅁䅁权佁䅁䅁允䅁䅁䅅䅁䭁䅁䄸䅁䵁䅉䅅䅁䑁䅁䅁睁䵁䅁䅁权穂䅇䅁权奁䅁䅁允䅁䅁䅅䅁䭁䅁䄸䅁䵁䅉䅅䅁䑁䅁䅁睁䵁䅁䅁权あ䅇䅁权奁䅁䅁允䅁䅁䅅䅁䭁䅁䄸䅁䵁䅉䅅䅁䑁䅁䅁睁䵁䅁䅁权㍄䅇䅁权䉁䅁䅁允䅁䅁䅅䅁䭁䍁䅫䅁䵁䅉䅅䅁䙁䅁䅁睁䵁䅁䅁权䡃兇䅁权䙂䅁䅁权乁䅁䅁权佁䅁䅁允䅁䅁䅅䅁䭁䅁䄸䅁䵁䅉䅅䅁䙁䅁䅁睁䵁䅁䅁权塂杇䅁权佂䅁䅁权乁䅁䅁权佁䅁䅁允䅁䅁䅅䅁䡁䅁䅁䅁杁佊䅖䍄䉁䅁䅁兂䅁䅁䅍䅄䅁䅁䅯䉗䅯䅁䅯杔䅁䅁䅯兄䅁䅁䅯杄䅁䅁䅅䅁䉁䅁䅁权偁䅁䅁䍄䉁䅁䅁睁䅁䅁䅍䅄䅁䅁䅯䈷䅣䅁䅯䅍䅁䅁䅅䅁䉁䅁䅁权婂杇䅁䍄䉁䅁䅁睁䅁䅁䅍䅄䅁䅁䅯桗䅯䅁䅯睐䅁䅁䅅䅁䉁䅁䅁杄䵁䅁䅁睎ぁ䍁䄴䅏ぁ䅁䅁䍄䉁䅁䅁兂䅁䅁䅍䅄䅁䅁䅯䉘䅯䅁䅯杔䅁䅁䅯兄䅁䅁䅯杄䅁䅁䅅䅁䉁䅁䅁睂䅁䅁䅁偧汐䅑杷允䅁䅁䅍䅁䑁䅁䅷䅁䭁佁塷䅁䭁䑁䄸䅁䉁䅁䅁允䅁䅁䄴权䅁䑁䅣䅏畁䑁䅑䅁䵁䅉䅅䅁䑁䅁䅁睁䵁䅁䅁权䝁䅇䅁权⽁䅁䅁允䅁䅁䅅䅁佁䅁䅷䅁㕁䑁䅧杌㕁䑁䅅䅁䵁䅉䅅䅁䑁䅁䅁睁䵁䅁䅁权婃䅈䅁权睁䅁䅁允䅁䅁䅅䅁䭁䙁楉䅁䵁䅉䅅䅁䙁䅁䅁睁䵁䅁䅁权元䅈䅁权佂䅁䅁权乁䅁䅁权佁䅁䅁允䅁䅁䅅䅁䡁䅁䅁䅁杁⭅䅎䍄䉁䅁䅁睁䅁䅁䅍䅄䅁䅁䅯砶䅫䅁䅯允䅁䅁䅅䅁䉁䅁䅁权䭁䅁䅁䍄䉁䅁䅁兂䅁䅁䅍䅄䅁䅁䅯确䅷䅁䅯䅄䅁䅁䅯兄䅁䅁䅯杄䅁䅁䅅䅁䉁䅁䅁权偁䅁䅁䍄䉁䅁䅁兂䅁䅁䅍䅄䅁䅁䅯䉉䅧䅁䅯杌䅁䅁䅯䅂䍁䅧䅯䅤䅁䅁䅅䅁䉁䅁䅁兂偄稱瀵㕡啯䅑杷允䅁䅁䅕䅁䑁䅁䅷䅁䭁䝁奙䅁䭁䍁䅁䅁䭁䅁䅑潁䭁䡁䅑䅁䉁䅁䅁允䅁䅁䅕䅁䅁䅁䅃䕗䵁䅉䅅䅁䙁䅁䅁睁䵁䅁䅁权楂杇䅁权㕁䅁䅁权乁䅁䅁权佁䅁䅁允䅁䅁䅅䅁䭁䩁䉅䅁䵁䅉䅅䅁䕁䅁䅁睁䵁䅁䅁权⽂䅉䅁权捁䅁䅁权摁䅁䅁允䅁䅁䅅䅁䭁䙁䅫䅁䵁䅉䅅䅁䙁䅁䅁睁䵁䅁䅁权獄睆䅁权㕁䅁䅁权乁䅁䅁权佁䅁䅁允䅁䅁䅅䅁䭁䩁䉅䅁䵁䅉䅅䅁䙁䅁䅁睁䵁䅁䅁权湂杇䅁权佂䅁䅁权乁䅁䅁权佁䅁䅁允䅁䅁䅅䅁䡁䅁䅁䅁䅁留䅒䍄䉁䅁䅁兂䅁䅁䅍䅄䅁䅁䅯䉡䅯䅁䅯䄴䅁䅁䅯兄䅁䅁䅯儴䅁䅁䅅䅁䉁䅁䅁睂䅁䅁䅁䑧浐䅑杷允䅁䅁䅕䅁䑁䅁䅷䅁䭁䭁慙䅁䭁䍁䄴䅁䭁䅁䅑潁䭁䡁䅑䅁䉁䅁䅁允䅁䅁䅕じ祗䑘䡸歂䵁䅉䅅䅁䙁䅁䅁睁䵁䅁䅁权䝄杇䅁权潂䅁䅁权乁䅁䅁权佁䅁䅁允䅁䅁䅅䅁䭁䅁䄸䅁䵁䅉䅅䅁䑁䅁䅁睁䵁䅁䅁权煂杇䅁权瑂䅁䅁允䅁䅁䅅䅁䭁䵁䑙䅁䵁䅉䅅䅁䙁䅁䅁睁䵁䅁䅁权牂杇䅁权䵁䅁䅁权乁䅁䅁权佁䅁䅁允䅁䅁䅅䅁䭁佁䕷䅁䵁䅉䅅䅁䑁䅁䅁睁䵁䅁䅁权偄兇䅁权噁䅁䅁允䅁䅁䅅䅁䭁偁䡷䅁䵁䅉䅅䅁䑁䅁䅁睁䵁䅁䅁权煄兇䅁权⽁䅁䅁允䅁䅁䅅䅁佁䅁䅷䅁ㅁ䑁䅑杌㕁䑁䅣䅁䵁䅉䅅䅁䙁䅁䅁睁䵁䅁䅁权獂杇䅁权杄䅁䅁权乁䅁䅁权桄䅁䅁允䅁䅁䅅䅁䡁䅁䅁䅁䅄⭔䅚䍄䉁䅁䅁兂䅁䅁䅍䅄䅁䅁䅯桶䅧䅁䅯兏䅁䅁䅯兄䅁䅁䅯杄䅁䅁䅅䅁䉁䅁䅁权偁䅁䅁䍄䉁䅁䅁兂䅁䅁䅍䅄䅁䅁䅯桕䅷䅁䅯杌䅁䅁䅯䅂䍁䅧䅯䅤䅁䅁䅅䅁䉁䅁䅁兂扁䤰婦潇剕䅑杷允䅁䅁䅕䅁䑁䅁䅷䅁䭁䱁夸䅁䭁䑁䅫䅁䭁䅁䄰䅁䭁䅁䄴䅁䉁䅁䅁允䅁䅁䅯睴䅣䅁杷允䅁䅁䅍䅁䑁䅁䅷䅁䭁䡁婷䅁䭁䑁䅁䅁䉁䅁䅁允䅁䅁䅯剢䅯䅁杷允䅁䅁䅕䅁䑁䅁䅷䅁䭁䉁慅䅁䭁䅁䅷䅁䭁䅁䄰䅁䭁䅁䄴䅁䉁䅁䅁允䅁䅁䅯兑䅙䅁杷允䅁䅁䅑䅁䑁䅁䅷䅁䭁䙁婕䅁䭁䉁䅷䅁䭁䉁䄰䅁䉁䅁䅁允䅁䅁䅯眴䅷䅁杷允䅁䅁䅕䅁䑁䅁䅷䅁䭁佁塷䅁䭁䕁䅕䅁䭁䅁䄰䅁䭁䅁䄴䅁䉁䅁䅁允䅁䅁䅯档䅯䅁杷允䅁䅁䅕䅁䑁䅁䅷䅁䭁䱁婳䅁䭁䍁䅁䅁䭁䅁䅑潁䭁䡁䅑䅁䉁䅁䅁允䅁䅁䅕牕敧敨桵啖䵁䅉䅅䅁䙁䅁䅁睁䵁䅁䅁权汁䅇䅁权杁䅁䅁权䕁䅁䅋权あ䅁䅁允䅁䅁䅅䅁䙁䡁㥅瑃橥䘸䅸䍄䉁䅁䅁睁䅁䅁䅍䅄䅁䅁䅯桗䅫䅁䅯睐䅁䅁䅅䅁䉁䅁䅁杄䵁䅁䅁兏㍁䍁䄴李㉁䅁䅁䍄䉁䅁䅁兂䅁䅁䅍䅄䅁䅁䅯桶䄴䅁䅯䄴䅁䅁䅯兄䅁䅁䅯儴䅁䅁䅅䅁䉁䅁䅁睂䅁䅁䅁䑁洷䅑杷允䅁䅁䅕䅁䑁䅁䅷䅁䭁䡁慑䅁䭁䅁䅷䅁䭁䅁䄰䅁䭁䅁䄴䅁䉁䅁䅁允䅁䅁䅯权䅉䅁杷允䅁䅁䅕䅁䑁䅁䅷䅁䭁䡁慕䅁䭁䍁䄴䅁䭁䅁䅑潁䭁䍁䅅䅁䉁䅁䅁允䅁䅁䅕晶牋䬯ず䕍䵁䅉䅅䅁䙁䅁䅁睁䵁䅁䅁权㉂杇䅁权畁䅁䅁权䕁䅁䅋权桁䅁䅁允䅁䅁䅅䅁䙁䵁坉啯儸祋䄱䍄䉁䅁䅁兂䅁䅁䅍䅄䅁䅁䅯硤䅯䅁䅯杌䅁䅁䅯䅂䍁䅧䅯光䅁䅁䅅䅁䉁䅁䅁兂癁煚㝔牄偅䅑杷允䅁䅁䅕䅁䑁䅁䅷䅁䭁䉁敳䅁䭁䝁䅧䅁䭁䅁䄰䅁䭁䅁䄴䅁䉁䅁䅁允䅁䅁䅣䅁䅁䭁䅁欵䵁䅉䅅䅁䙁䅁䅁睁䵁䅁䅁权獄睆䅁权杄䅁䅁权乁䅁䅁权桄䅁䅁允䅁䅁䅅䅁䡁䅁䅁䅁杂⭌䅚䍄䉁䅁䅁兂䅁䅁䅍䅄䅁䅁䅯剰䅧䅁䅯杌䅁䅁䅯䅂䍁䅧䅯光䅁䅁䅅䅁䉁䅁䅁兂䩃㕢塙敕歁䅑杷允䅁䅁䅕䅁䑁䅁䅷䅁䭁䅁婫䅁䭁䍁䄴䅁䭁䅁䅑潁䭁䡁䅑䅁䉁䅁䅁允䅁䅁䅕㑭噁偳䥡歅䵁䅉䅅䅁䑁䅁䅁睁䵁䅁䅁权晄睆䅁权⽁䅁䅁允䅁䅁䅅䅁佁䅁䅷䅁㕁䑁䅁杌㍁䑁䅣䅁䵁䅉䅅䅁䕁䅁䅁睁䵁䅁䅁权䡂䅈䅁权捁䅁䅁权摁䅁䅁允䅁䅁䅅䅁䭁䕁浕䅁䵁䅉䅅䅁䑁䅁䅁睁䵁䅁䅁权䉁兇䅁权䅃䅁䅁允䅁䅁䅅䅁䭁䱁杅䅁䵁䅉䅅䅁䑁䅁䅁睁䵁䅁䅁权佄兇䅁权䅃䅁䅁允䅁䅁䅅䅁䭁䡁慧䅁䵁䅉䅅䅁䑁䅁䅁睁䵁䅁䅁权㝁䅇䅁权䉁䅁䅁允䅁䅁䅅䅁䭁䕁䍣䅁䵁䅉䅅䅁䙁䅁䅁睁䵁䅁䅁权䉃兇䅁权杁䅁䅁权䕁䅁䅋权あ䅁䅁允䅁䅁䅅䅁䙁佁㙆䭆䠵噑䅸䍄䉁䅁䅁睁䅁䅁䅍䅄䅁䅁䅯桥䅯䅁䅯兢䅁䅁䅅䅁䉁䅁䅁权穄䅁䅁䍄䉁䅁䅁兂䅁䅁䅍䅄䅁䅁䅯䉲䅯䅁䅯䅄䅁䅁䅯兄䅁䅁䅯杄䅁䅁䅅䅁䉁䅁䅁权䝁允䅁䍄䉁䅁䅁睁䅁䅁䅍䅄䅁䅁䅯硥䅯䅁䅯兢䅁䅁䅅䅁䉁䅁䅁权慁䅂䅁䍄䉁䅁䅁䅂䅁䅁䅍䅄䅁䅁䅯硷䅧䅁䅯䅈䅁䅁䅯先䅁䅁䅅䅁䉁䅁䅁权獁睄䅁䍄䉁䅁䅁兂䅁䅁䅍䅄䅁䅁䅯䉺䅣䅁䅯䅉䅁䅁䅯䅂䍁䅧䅯光䅁䅁䅅䅁䉁䅁䅁兂䅁䅁䅁佁時䅑杷允䅁䅁䅍䅁䑁䅁䅷䅁䭁䕁奅䅁䭁䝁䄰䅁䉁䅁䅁允䅁䅁䅯杙䅍䅁杷允䅁䅁䅕䅁䑁䅁䅷䅁䭁䕁奁䅁䭁佁䅁䅁䭁䅁䄰䅁䭁佁䅅䅁䉁䅁䅁允䅁䅁䅯睄䅁䅁杷允䅁䅁䅍䅁䑁䅁䅷䅁䭁偁奅䅁䭁䑁䅁䅁䉁䅁䅁允䅁䅁䅯剬䄴䅁杷允䅁䅁䅕䅁䑁䅁䅷䅁䭁䕁奅䅁䭁佁䅁䅁䭁䅁䄰䅁䭁佁䅅䅁䉁䅁䅁允䅁䅁䅣䅁䅁䍁歃唵䵁䅉䅅䅁䑁䅁䅁睁䵁䅁䅁权祃睆䅁权䅃䅁䅁允䅁䅁䅅䅁䭁䡁愸䅁䵁䅉䅅䅁䙁䅁䅁睁䵁䅁䅁权䅃杇䅁权佂䅁䅁权乁䅁䅁权佁䅁䅁允䅁䅁䅅䅁䡁䅁䅁䅁䅂⭯䅖䍄䉁䅁䅁䅂䅁䅁䅍䅄䅁䅁䅯桑䅳䅁䅯䅈䅁䅁䅯先䅁䅁䅅䅁䉁䅁䅁权䩁兂䅁䍄䉁䅁䅁兂䅁䅁䅍䅄䅁䅁䅯桱䅧䅁䅯䅄䅁䅁䅯兄䅁䅁䅯杄䅁䅁䅅䅁䉁䅁䅁权偁䅁䅁䍄䉁䅁䅁兂䅁䅁䅍䅄䅁䅁䅯剐䅧䅁䅯杌䅁䅁䅯䅂䍁䅧䅯光䅁䅁䅅䅁䉁䅁䅁兂歃坰汱⼰䩯䅑杷允䅁䅁䅕䅁䑁䅁䅷䅁䭁䭁奷䅁䭁䅁䅷䅁䭁䅁䄰䅁䭁䅁䄴䅁䉁䅁䅁允䅁䅁䅯睄䅁䅁杷允䅁䅁䅕䅁䑁䅁䅷䅁䭁䭁夰䅁䭁䅁䅷䅁䭁䅁䄰䅁䭁䅁䄴䅁䉁䅁䅁允䅁䅁䅯睄䅁䅁杷允䅁䅁䅑䅁䑁䅁䅷䅁䭁䥁慍䅁䭁䉁䅷䅁䭁䉁䄰䅁䉁䅁䅁允䅁䅁䅯兗䅁䅁杷允䅁䅁䅕䅁䑁䅁䅷䅁䭁佁塷䅁䭁䝁䅧䅁䭁䅁䄰䅁䭁䅁䄴䅁䉁䅁䅁允䅁䅁䅣䅁䅁䭁䭄唵䵁䅉䅅䅁䑁䅁䅁睁䵁䅁䅁权䙄䅇䅁权瑂䅁䅁允䅁䅁䅅䅁䭁䝁䑉䅁䵁䅉䅅䅁䑁䅁䅁睁䵁䅁䅁权䕃杇䅁权摂䅁䅁允䅁䅁䅅䅁䭁䥁䅧䅁䵁䅉䅅䅁䙁䅁䅁睁䵁䅁䅁权㉄䅇䅁权畁䅁䅁权䕁䅁䅋权あ䅁䅁允䅁䅁䅅䅁䙁䑁婳浃婣兑䅨䍄䉁䅁䅁兂䅁䅁䅍䅄䅁䅁䅯硚䅳䅁䅯䅉䅁䅁䅯䅂䍁䅧䅯䅤䅁䅁䅅䅁䉁䅁䅁兂䅁䅁䅁䅁扂䅑杷允䅁䅁䅑䅁䑁䅁䅷䅁䭁䥁慙䅁䭁䉁䅷䅁䭁䉁䄰䅁䉁䅁䅁允䅁䅁䅯睪䄸䅁杷允䅁䅁䅕䅁䑁䅁䅷䅁䭁䩁娰䅁䭁䝁䅧䅁䭁䅁䄰䅁䭁䅁䄴䅁䉁䅁䅁允䅁䅁䅣䅁䅁佁牄唵䵁䅉䅅䅁䙁䅁䅁睁䵁䅁䅁权䡃杇䅁权杁䅁䅁权䕁䅁䅋权桁䅁䅁允䅁䅁䅅䅁䙁佁㙆䭆䠵噑䄱䍄䉁䅁䅁兂䅁䅁䅍䅄䅁䅁䅯桬䅧䅁䅯䅉䅁䅁䅯䅂䍁䅧䅯光䅁䅁䅅䅁䉁䅁䅁兂㑃潈牘慕摨䅑杷允䅁䅁䅍䅁䑁䅁䅷䅁䭁䉁慉䅁䭁䑁䄸䅁䉁䅁䅁允䅁䅁䄴䅄䅁䑁䅫䅍畁䑁䅅兎䅁䅁杷允䅁䅁䅍䅁䑁䅁䅷䅁䭁䥁捕䅁䭁䙁䄰䅁䉁䅁䅁允䅁䅁䅯睅䅅䅁杷允䅁䅁䅑䅁䑁䅁䅷䅁䭁乁娸䅁䭁䉁䅷䅁䭁䉁䄰䅁䉁䅁䅁允䅁䅁䅯䉩䅯䅁杷允䅁䅁䅕䅁䑁䅁䅷䅁䭁䱁夸䅁䭁䍁䅁䅁䭁䅁䅑潁䭁䍁䅅䅁䉁䅁䅁允䅁䅁䅕浚浚浚坢啖䵁䅉䅅䅁䙁䅁䅁睁䵁䅁䅁权䅄䅇䅁权杁䅁䅁权䕁䅁䅋权桁䅁䅁允䅁䅁䅅䅁䙁佁剸䉵䘶ㅭ䅴䍄䉁䅁䅁睁䅁䅁䅍䅄䅁䅁䅯剉䅫䅁䅯䅧䅁䅁䅅䅁䉁䅁䅁权䭃杇䅁䍄䉁䅁䅁睁䅁䅁䅍䅄䅁䅁䅯楔䅍䅁䅯䅧䅁䅁䅅䅁䉁䅁䅁权桂杊䅁䍄䉁䅁䅁兂䅁䅁䅍䅄䅁䅁䅯副䅫䅁䅯䅉䅁䅁䅯䅂䍁䅧䅯光䅁䅁䅅䅁䉁䅁䅁兂䅁䅁䅁佁呂䅑杷允䅁䅁䅕䅁䑁䅁䅷䅁䭁䑁夰䅁䭁䕁䄴䅁䭁䅁䄰䅁䭁䅁䄴䅁䉁䅁䅁允䅁䅁䅯睄䅁䅁杷允䅁䅁䅕䅁䑁䅁䅷䅁䭁䑁女䅁䭁佁䅁䅁䭁䅁䄰䅁䭁佁䅅䅁䉁䅁䅁允䅁䅁䅣䅁䅁䵁橁欵䵁䅉䅅䅁䑁䅁䅁睁䵁䅁䅁权硂䅇䅁权噁䅁䅁允䅁䅁䅅䅁䭁䝁䍷䅁䵁䅉䅅䅁䙁䅁䅁睁䵁䅁䅁权佂䅇䅁权杁䅁䅁权䕁䅁䅋权桁䅁䅁允䅁䅁䅅䅁䙁佁剸䉵䘶ㅥ䅨䍄䉁䅁䅁睁䅁䅁䅍䅄䅁䅁䅯剪䅯䅁䅯䅧䅁䅁䅅䅁䉁䅁䅁权佃杇䅁䍄䉁䅁䅁兂䅁䅁䅍䅄䅁䅁䅯硪䅯䅁䅯杌䅁䅁䅯䅂䍁䅧䅯光䅁䅁䅅䅁䉁䅁䅁兂汁牶䄵䑳唸䅑杷允䅁䅁䅍䅁䑁䅁䅷䅁䭁䩁慕䅁䭁䥁䅁䅁䉁䅁䅁允䅁䅁䅯桬䅯䅁杷允䅁䅁䅍䅁䑁䅁䅷䅁䭁䩁慣䅁䭁䥁䅁䅁䉁䅁䅁允䅁䅁䅯䉭䅯䅁杷允䅁䅁䅕䅁䑁䅁䅷䅁䭁䑁奅䅁䭁䍁䄴䅁䭁䅁䅑潁䭁䡁䅑䅁䉁䅁䅁允䅁䅁䅕兊破硚地ぅ䵁䅉䅅䅁䑁䅁䅁睁䵁䅁䅁权婃杇䅁权摂䅁䅁允䅁䅁䅅䅁䭁䍁䅳䅁䵁䅉䅅䅁䙁䅁䅁睁䵁䅁䅁权坂兇䅁权畁䅁䅁权䕁䅁䅋权あ䅁䅁允䅁䅁䅅䅁䙁䵁偪つ䍄桰䅂䍄䉁䅁䅁睁䅁䅁䅍䅄䅁䅁䅯硒䅧䅁䅯睐䅁䅁䅅䅁䉁䅁䅁杄䵁䅁䅁䅏穁䍁䄴李ㅁ䅁䅁䍄䉁䅁䅁睁䅁䅁䅍䅄䅁䅁䅯桭䅯䅁䅯兢䅁䅁䅅䅁䉁䅁䅁权穄䅁䅁䍄䉁䅁䅁兂䅁䅁䅍䅄䅁䅁䅯刳䅧䅁䅯䅉䅁䅁䅯䅂䍁䅧䅯光䅁䅁䅅䅁䉁䅁䅁兂桄桥畓㕒扆䅑杷允䅁䅁䅕䅁䑁䅁䅷䅁䭁䉁奕䅁䭁䍁䄴䅁䭁䅁䅑潁䭁䍁䅅䅁䉁䅁䅁允䅁䅁䅕椲捓猹桢啃䵁䅉䅅䅁䙁䅁䅁睁䵁䅁䅁权い䅇䅁权杁䅁䅁权䕁䅁䅋权あ䅁䅁允䅁䅁䅅䅁䙁䝁浚浚浚汸䅤䍄䉁䅁䅁睁䅁䅁䅍䅄䅁䅁䅯刳䅧䅁䅯兘䅁䅁䅅䅁䉁䅁䅁权䥃䅁䅁䍄䉁䅁䅁兂䅁䅁䅍䅄䅁䅁䅯䉯䅯䅁䅯䄴䅁䅁䅯兄䅁䅁䅯儴䅁䅁䅅䅁䉁䅁䅁权偁䅁䅁䍄䉁䅁䅁兂䅁䅁䅍䅄䅁䅁䅯副䅯䅁䅯䄴䅁䅁䅯兄䅁䅁䅯儴䅁䅁䅅䅁䉁䅁䅁权偁䅁䅁䍄䉁䅁䅁兂䅁䅁䅍䅄䅁䅁䅯桯䅯䅁䅯䄴䅁䅁䅯兄䅁䅁䅯儴䅁䅁䅅䅁䉁䅁䅁权偁䅁䅁䍄䉁䅁䅁兂䅁䅁䅍䅄䅁䅁䅯剈䅧䅁䅯䅡䅁䅁䅯兄䅁䅁䅯杄䅁䅁䅅䅁䉁䅁䅁权偁䅁䅁䍄䉁䅁䅁兂䅁䅁䅍䅄䅁䅁䅯案䅧䅁䅯䅡䅁䅁䅯兄䅁䅁䅯杄䅁䅁䅅䅁䉁䅁䅁权偁䅁䅁䍄䉁䅁䅁睁䅁䅁䅍䅄䅁䅁䅯刳䅧䅁䅯允䅁䅁䅅䅁䉁䅁䅁权求䅁䅁䍄䉁䅁䅁兂䅁䅁䅍䅄䅁䅁䅯硧䄴䅁䅯䅡䅁䅁䅯兄䅁䅁䅯杄䅁䅁䅅䅁䉁䅁䅁睂䅁䅁䅁伴汌䅑杷允䅁䅁䅕䅁䑁䅁䅷䅁䭁䭁慣䅁䭁䍁䄴䅁䭁䅁䅑潁䭁䡁䅑䅁䉁䅁䅁允䅁䅁䅕穓䭰橅塥歁䵁䅉䅅䅁䙁䅁䅁睁䵁䅁䅁权㡂兇䅁权佂䅁䅁权乁䅁䅁权佁䅁䅁允䅁䅁䅅䅁䡁䅁䅁䅁权⭋䅚䍄䉁䅁䅁睁䅁䅁䅍䅄䅁䅁䅯䉱䅯䅁䅯兆䅁䅁䅅䅁䉁䅁䅁权獂杁䅁䍄䉁䅁䅁睁䅁䅁䅍䅄䅁䅁䅯桥䅧䅁䅯兢䅁䅁䅅䅁䉁䅁䅁权䕃元䅁䍄䉁䅁䅁兂䅁䅁䅍䅄䅁䅁䅯剱䅯䅁䅯兏䅁䅁䅯兄䅁䅁䅯杄䅁䅁䅅䅁䉁䅁䅁权剃允䅁䍄䉁䅁䅁睁䅁䅁䅍䅄䅁䅁䅯䈰䅣䅁䅯兢䅁䅁䅅䅁䉁䅁䅁权橂䅁䅁䍄䉁䅁䅁睁䅁䅁䅍䅄䅁䅁䅯硯䅯䅁䅯兆䅁䅁䅅䅁䉁䅁䅁权ぁ杁䅁䍄䉁䅁䅁睁䅁䅁䅍䅄䅁䅁䅯桶䅧䅁䅯䅇䅁䅁䅅䅁䉁䅁䅁睂䅁䅁䅁䩉橢䅑杷允䅁䅁䅍䅁䑁䅁䅷䅁䭁䱁夸䅁䭁䉁䅧䅁䉁䅁䅁允䅁䅁䅯睄䅁䅁杷允䅁䅁䅍䅁䑁䅁䅷䅁䭁䵁奁䅁䭁䉁䅧䅁䉁䅁䅁允䅁䅁䅣䅁䅁䕁摁欴䵁䅉䅅䅁䑁䅁䅁睁䵁䅁䅁权ㅂ先䅁权䅃䅁䅁允䅁䅁䅅䅁䭁䱁䩑䅁䵁䅉䅅䅁䙁䅁䅁睁䵁䅁䅁权㙄睆䅁权杁䅁䅁权䕁䅁䅋权桁䅁䅁允䅁䅁䅅䅁䙁䱁敧敨剴䙗䅰䍄䉁䅁䅁兂䅁䅁䅍䅄䅁䅁䅯桗䅯䅁䅯兒䅁䅁䅯兄䅁䅁䅯杄䅁䅁䅅䅁䉁䅁䅁权牃杇䅁䍄䉁䅁䅁睁䅁䅁䅍䅄䅁䅁䅯栫䅣䅁䅯兘䅁䅁䅅䅁䉁䅁䅁权䥃䅁䅁䍄䉁䅁䅁兂䅁䅁䅍䅄䅁䅁䅯削䅯䅁䅯兏䅁䅁䅯兄䅁䅁䅯杄䅁䅁䅅䅁䉁䅁䅁权剃允䅁䍄䉁䅁䅁睁䅁䅁䅍䅄䅁䅁䅯䈱䅧䅁䅯睐䅁䅁䅅䅁䉁䅁䅁杄䵁䅁䅁睎ぁ䍁䄴免㍁䅁䅁䍄䉁䅁䅁兂䅁䅁䅍䅄䅁䅁䅯䉴䅣䅁䅯杌䅁䅁䅯䅂䍁䅧䅯䅤䅁䅁䅅䅁䉁䅁䅁兂癄䙇㝫㡖䵕䅑杷允䅁䅁䅍䅁䑁䅁䅷䅁䭁䱁塁䅁䭁䝁䄰䅁䉁䅁䅁允䅁䅁䅯䅆䅑䅁杷允䅁䅁䅍䅁䑁䅁䅷䅁䭁䡁奫䅁䭁䝁䄰䅁䉁䅁䅁允䅁䅁䅯睙䅁䅁杷允䅁䅁䅍䅁䑁䅁䅷䅁䭁乁夰䅁䭁䑁䄸䅁䉁䅁䅁允䅁䅁䄴杂䅁䑁䅣睍䅁䅁杷允䅁䅁䅍䅁䑁䅁䅷䅁䭁乁头䅁䭁䑁䅁䅁䉁䅁䅁允䅁䅁䅯桲䅯䅁杷允䅁䅁䅑䅁䑁䅁䅷䅁䭁䭁挴䅁䭁䉁䅷䅁䭁䉁䄰䅁䉁䅁䅁允䅁䅁䅯睩䄴䅁杷允䅁䅁䅍䅁䑁䅁䅷䅁䭁䭁愸䅁䭁䅁䅅䅁䉁䅁䅁允䅁䅁䅯睄䅅䅁杷允䅁䅁䅍䅁䑁䅁䅷䅁䭁䝁娴䅁䭁䥁䅁䅁䉁䅁䅁允䅁䅁䅯硳䅯䅁杷允䅁䅁䅕䅁䑁䅁䅷䅁䭁乁捑䅁䭁䍁䅁䅁䭁䅁䅑潁䭁䍁䅅䅁䉁䅁䅁允䅁䅁䅕䅁䅁䅁䅄歗䵁䅉䅅䅁䙁䅁䅁睁䵁䅁䅁权婄䅈䅁权畁䅁䅁权䕁䅁䅋权桁䅁䅁允䅁䅁䅅䅁䙁佁坹坹杌⽵⼸䍄䉁䅁䅁睁䅁䅁䅍䅄䅁䅁䅯档䅫䅁䅯䅧䅁䅁䅅䅁䉁䅁䅁权ㅃ杇䅁䍄䉁䅁䅁睁䅁䅁䅍䅄䅁䅁䅯䉯䅷䅁䅯睐䅁䅁䅅䅁䉁䅁䅁杄䭁䅁䅁兏硁䍁䄴李䅁䅁杷允䅁䅁䅍䅁䑁䅁䅷䅁䭁䡁婑䅁䭁䥁䅁䅁䉁䅁䅁允䅁䅁䅯桴䅯䅁杷允䅁䅁䅕䅁䑁䅁䅷䅁䭁乁夰䅁䭁䑁䅫䅁䭁䅁䄰䅁䭁䅁䄴䅁䉁䅁䅁允䅁䅁䅯八䅅䅁杷允䅁䅁䅕䅁䑁䅁䅷䅁䭁䉁扁䅁䭁䝁䅧䅁䭁䅁䄰䅁䭁䅁䄴䅁䉁䅁䅁允䅁䅁䅣䅁䅁䍁䙃䔵䵁䅉䅅䅁䙁䅁䅁睁䵁䅁䅁权㍃杇䅁权杁䅁䅁权䕁䅁䅋权桁䅁䅁允䅁䅁䅅䅁䙁䉁畓⭒㙆䙤䅨䍄䉁䅁䅁兂䅁䅁䅍䅄䅁䅁䅯䉴䅣䅁䅯兒䅁䅁䅯兄䅁䅁䅯杄䅁䅁䅅䅁䉁䅁䅁权䱁兄䅁䍄䉁䅁䅁兂䅁䅁䅍䅄䅁䅁䅯硆䅧䅁䅯䅉䅁䅁䅯䅂䍁䅧䅯䅤䅁䅁䅅䅁䉁䅁䅁兂捂㡪ㅌ偋剸䅑杷允䅁䅁䅍䅁䑁䅁䅷䅁䭁䱁慫䅁䭁䙁䄰䅁䉁䅁䅁允䅁䅁䅯杩䅁䅁杷允䅁䅁䅑䅁䑁䅁䅷䅁䭁䝁婳䅁䭁䉁䅷䅁䭁䉁䄰䅁䉁䅁䅁允䅁䅁䅯䉥䅳䅁杷允䅁䅁䅕䅁䑁䅁䅷䅁䭁䱁慯䅁䭁䅁䅷䅁䭁䅁䄰䅁䭁䅁䄴䅁䉁䅁䅁允䅁䅁䅯睄䅁䅁杷允䅁䅁䅕䅁䑁䅁䅷䅁䭁䱁慳䅁䭁䅁䅷䅁䭁䅁䄰䅁䭁䅁䄴䅁䉁䅁䅁允䅁䅁䅯睄䅁䅁杷允䅁䅁䅍䅁䑁䅁䅷䅁䭁䡁扑䅁䭁䑁䅁䅁䉁䅁䅁允䅁䅁䅯䌴䅅䅁杷允䅁䅁䅍䅁䑁䅁䅷䅁䭁䉁捣䅁䭁䅁䅅䅁䉁䅁䅁允䅁䅁䅯党䅁䅁杷允䅁䅁䅕䅁䑁䅁䅷䅁䭁䩁奁䅁䭁䝁䅧䅁䭁䅁䄰䅁䭁䅁䄴䅁䉁䅁䅁允䅁䅁䅣䅁䅁䍁潁欵䵁䅉䅅䅁䙁䅁䅁睁䵁䅁䅁权㥃杇䅁权佂䅁䅁权乁䅁䅁权佁䅁䅁允䅁䅁䅅䅁䡁䅁䅁䅁䅁佂䅖䍄䉁䅁䅁睁䅁䅁䅍䅄䅁䅁䅯䉲䅯䅁䅯䅧䅁䅁䅅䅁䉁䅁䅁权⽃杇䅁䍄䉁䅁䅁兂䅁䅁䅍䅄䅁䅁䅯硷䅫䅁䅯兏䅁䅁䅯兄䅁䅁䅯杄䅁䅁䅅䅁䉁䅁䅁权剃允䅁䍄䉁䅁䅁兂䅁䅁䅍䅄䅁䅁䅯剶䅧䅁䅯兒䅁䅁䅯兄䅁䅁䅯杄䅁䅁䅅䅁䉁䅁䅁权偁䅁䅁䍄䉁䅁䅁兂䅁䅁䅍䅄䅁䅁䅯桸䅧䅁䅯䅉䅁䅁䅯䅂䍁䅧䅯光䅁䅁䅅䅁䉁䅁䅁兂㑃潈牘払坨䅑杷允䅁䅁䅕䅁䑁䅁䅷䅁䭁䵁奣䅁䭁䍁䅁䅁䭁䅁䅑潁䭁䍁䅅䅁䉁䅁䅁允䅁䅁䅕䘷㑇潈牗じ䵁䅉䅅䅁䙁䅁䅁睁䵁䅁䅁权呃先䅁权畁䅁䅁权䕁䅁䅋权あ䅁䅁允䅁䅁䅅䅁䙁佁坐奄戴桌䅆䍄䉁䅁䅁睁䅁䅁䅍䅄䅁䅁䅯桑䅧䅁䅯䅇䅁䅁䅅䅁䉁䅁䅁权偁䅁䅁䍄䉁䅁䅁兂䅁䅁䅍䅄䅁䅁䅯刳䅧䅁䅯杔䅁䅁䅯兄䅁䅁䅯杄䅁䅁䅅䅁䉁䅁䅁睂䅁䅁䅁䉁浢䅑杷允䅁䅁䅕䅁䑁䅁䅷䅁䭁䭁慁䅁䭁䅁䅷䅁䭁䅁䄰䅁䭁䅁䄴䅁䉁䅁䅁允䅁䅁䅯睄䅁䅁杷允䅁䅁䅕䅁䑁䅁䅷䅁䭁䭁慅䅁䭁䅁䅷䅁䭁䅁䄰䅁䭁䅁䄴䅁䉁䅁䅁允䅁䅁䅯睄䅁䅁杷允䅁䅁䅍䅁䑁䅁䅷䅁䭁䵁慑䅁䭁䝁䄰䅁䉁䅁䅁允䅁䅁䅯兰䄴䅁杷允䅁䅁䅍䅁䑁䅁䅷䅁䭁䱁敯䅁䭁䙁䄰䅁䉁䅁䅁允䅁䅁䅯䅩䅁䅁杷允䅁䅁䅕䅁䑁䅁䅷䅁䭁佁塁䅁䭁䑁䅫䅁䭁䅁䄰䅁䭁䅁䄴䅁䉁䅁䅁允䅁䅁䅯八䅅䅁杷允䅁䅁䅍䅁䑁䅁䅷䅁䭁䡁婷䅁䭁䉁䅧䅁䉁䅁䅁允䅁䅁䅣䅁䅁䭁䅂唴䵁䅉䅅䅁䙁䅁䅁睁䵁䅁䅁权祁杇䅁权䙂䅁䅁权乁䅁䅁权佁䅁䅁允䅁䅁䅅䅁䭁䑁敫䅁䵁䅉䅅䅁䑁䅁䅁睁䵁䅁䅁权䝄杇䅁权摂䅁䅁允䅁䅁䅅䅁䭁䉁䉍䅁䵁䅉䅅䅁䑁䅁䅁睁䵁䅁䅁权䡄杇䅁权䉁䅁䅁允䅁䅁䅅䅁䭁䍁䍧䅁䵁䅉䅅䅁䙁䅁䅁睁䵁䅁䅁权㝁䅇䅁权佂䅁䅁权乁䅁䅁权佁䅁䅁允䅁䅁䅅䅁䡁䅁䅁䅁䅄⭎䅖䍄䉁䅁䅁睁䅁䅁䅍䅄䅁䅁䅯䉲䅯䅁䅯睐䅁䅁䅅䅁䉁䅁䅁杄䵁䅁䅁兏祁䍁䄴李㑁䅁䅁䍄䉁䅁䅁䅂䅁䅁䅍䅄䅁䅁䅯䉵䄰䅁䅯䅈䅁䅁䅯先䅁䅁䅅䅁䉁䅁䅁权佂睂䅁䍄䉁䅁䅁兂䅁䅁䅍䅄䅁䅁䅯剺䅧䅁䅯䅡䅁䅁䅯兄䅁䅁䅯杄䅁䅁䅅䅁䉁䅁䅁睂䅁䅁䅁䑷洯䅑杷允䅁䅁䅕䅁䑁䅁䅷䅁䭁䵁慯䅁䭁䕁䄴䅁䭁䅁䄰䅁䭁䅁䄴䅁䉁䅁䅁允䅁䅁䅣䅁䅁䕁睄唵䵁䅉䅅䅁䙁䅁䅁睁䵁䅁䅁权䱄杇䅁权佂䅁䅁权乁䅁䅁权佁䅁䅁允䅁䅁䅅䅁䭁䅁䄸䅁䵁䅉䅅䅁䙁䅁䅁睁䵁䅁䅁权潄䅇䅁权佂䅁䅁权乁䅁䅁权佁䅁䅁允䅁䅁䅅䅁䭁䅁䄸䅁䵁䅉䅅䅁䙁䅁䅁睁䵁䅁䅁权䵃睇䅁权䙂䅁䅁权乁䅁䅁权佁䅁䅁允䅁䅁䅅䅁䭁佁浣䅁䵁䅉䅅䅁䑁䅁䅁睁䵁䅁䅁权歃兇䅁权睁䅁䅁允䅁䅁䅅䅁䭁䅁䄸䅁䵁䅉䅅䅁䙁䅁䅁睁䵁䅁䅁权乄杇䅁权杄䅁䅁权乁䅁䅁权桄䅁䅁允䅁䅁䅅䅁䭁䅁䄸䅁䵁䅉䅅䅁䙁䅁䅁睁䵁䅁䅁权扁兇䅁权䙂䅁䅁权乁䅁䅁权佁䅁䅁允䅁䅁䅅䅁䭁䅁䄸䅁䵁䅉䅅䅁䙁䅁䅁睁䵁䅁䅁权湄睆䅁权䵁䅁䅁权乁䅁䅁权佁䅁䅁允䅁䅁䅅䅁䭁䅁䄸䅁䵁䅉䅅䅁䙁䅁䅁睁䵁䅁䅁权湄杇䅁权䵁䅁䅁权乁䅁䅁权佁䅁䅁允䅁䅁䅅䅁䭁䥁䉧䅁䵁䅉䅅䅁䙁䅁䅁睁䵁䅁䅁权⽃䅈䅁权畁䅁䅁权䕁䅁䅋权あ䅁䅁允䅁䅁䅅䅁䙁䩁䜫猳灩杴䅨䍄䉁䅁䅁睁䅁䅁䅍䅄䅁䅁䅯剏䅧䅁䅯兆䅁䅁䅅䅁䉁䅁䅁权卄杁䅁䍄䉁䅁䅁睁䅁䅁䅍䅄䅁䅁䅯䈰䅯䅁䅯䅇䅁䅁䅅䅁䉁䅁䅁权偁䅁䅁䍄䉁䅁䅁睁䅁䅁䅍䅄䅁䅁䅯砰䅯䅁䅯䅧䅁䅁䅅䅁䉁䅁䅁权獁杅䅁䍄䉁䅁䅁睁䅁䅁䅍䅄䅁䅁䅯䈱䅯䅁䅯䅧䅁䅁䅅䅁䉁䅁䅁权瑁杅䅁䍄䉁䅁䅁兂䅁䅁䅍䅄䅁䅁䅯刴䅣䅁䅯兏䅁䅁䅯兄䅁䅁䅯杄䅁䅁䅅䅁䉁䅁䅁权偁䅁䅁䍄䉁䅁䅁睁䅁䅁䅍䅄䅁䅁䅯桰䅫䅁䅯䅍䅁䅁䅅䅁䉁䅁䅁权坄杇䅁䍄䉁䅁䅁睁䅁䅁䅍䅄䅁䅁䅯砱䅯䅁䅯䅍䅁䅁䅅䅁䉁䅁䅁权偁䅁䅁䍄䉁䅁䅁睁䅁䅁䅍䅄䅁䅁䅯䉋䄰䅁䅯兢䅁䅁䅅䅁䉁䅁䅁权噂睁䅁䍄䉁䅁䅁睁䅁䅁䅍䅄䅁䅁䅯剂䅫䅁䅯兢䅁䅁䅅䅁䉁䅁䅁权橁兂䅁䍄䉁䅁䅁睁䅁䅁䅍䅄䅁䅁䅯䉧䄰䅁䅯兆䅁䅁䅅䅁䉁䅁䅁权䉂杁䅁䍄䉁䅁䅁兂䅁䅁䅍䅄䅁䅁䅯桅䄰䅁䅯䄴䅁䅁䅯兄䅁䅁䅯儴䅁䅁䅅䅁䉁䅁䅁睂䅁䅁䅁䍑洯䅑杷允䅁䅁䅕䅁䑁䅁䅷䅁䭁䅁奕䅁䭁佁䅁䅁䭁䅁䄰䅁䭁佁䅅䅁䉁䅁䅁允䅁䅁䅣䅁䅁䅁灁欵䵁䅉䅅䅁䑁䅁䅁睁䵁䅁䅁权摃兇䅁权睁䅁䅁允䅁䅁䅅䅁䭁乁慳䅁䵁䅉䅅䅁䙁䅁䅁睁䵁䅁䅁权㡂兇䅁权杁䅁䅁权䕁䅁䅋权あ䅁䅁允䅁䅁䅅䅁䙁䉁䘫ㄶ㑇氳䅴䍄䉁䅁䅁睁䅁䅁䅍䅄䅁䅁䅯䉘䅯䅁䅯䅍䅁䅁䅅䅁䉁䅁䅁权䝃睁䅁䍄䉁䅁䅁睁䅁䅁䅍䅄䅁䅁䅯根䄸䅁䅯䅇䅁䅁䅅䅁䉁䅁䅁睂䅁䅁䅁䭙橐䅑杷允䅁䅁䅕䅁䑁䅁䅷䅁䭁䍁慕䅁䭁䅁䅷䅁䭁䅁䄰䅁䭁䅁䄴䅁䉁䅁䅁允䅁䅁䅯朹䅉䅁杷允䅁䅁䅕䅁䑁䅁䅷䅁䭁䙁婑䅁䭁䅁䅷䅁䭁䅁䄰䅁䭁䅁䄴䅁䉁䅁䅁允䅁䅁䅯䄷䅑䅁杷允䅁䅁䅕䅁䑁䅁䅷䅁䭁䙁婕䅁䭁䅁䅷䅁䭁䅁䄰䅁䭁䅁䄴䅁䉁䅁䅁允䅁䅁䅯䉌䅧䅁杷允䅁䅁䅍䅁䑁䅁䅷䅁䭁䱁奣䅁䭁䉁䅕䅁䉁䅁䅁允䅁䅁䅯䅣䅁䅁杷允䅁䅁䅑䅁䑁䅁䅷䅁䭁乁婯䅁䭁䉁䅷䅁䭁䉁䄰䅁䉁䅁䅁允䅁䅁䅯村䅣䅁杷允䅁䅁䅕䅁䑁䅁䅷䅁䭁䑁奯䅁䭁䍁䄴䅁䭁䅁䅑潁䭁䍁䅅䅁䉁䅁䅁允䅁䅁䅕欵楏佫栲歂䵁䅉䅅䅁䑁䅁䅁睁䵁䅁䅁权乃兇䅁权摂䅁䅁允䅁䅁䅅䅁䭁䉁䉑䅁䵁䅉䅅䅁䑁䅁䅁睁䵁䅁䅁权桄杇䅁权䉁䅁䅁允䅁䅁䅅䅁䭁䅁䄸䅁䵁䅉䅅䅁䙁䅁䅁睁䵁䅁䅁权畃䅈䅁权㕁䅁䅁权乁䅁䅁权佁䅁䅁允䅁䅁䅅䅁䭁䩁䉅䅁䵁䅉䅅䅁䑁䅁䅁睁䵁䅁䅁权楄杇䅁权奁䅁䅁允䅁䅁䅅䅁䭁䅁䄸䅁䵁䅉䅅䅁䙁䅁䅁睁䵁䅁䅁权㕃杇䅁权杄䅁䅁权乁䅁䅁权桄䅁䅁允䅁䅁䅅䅁䭁䅁䄸䅁䵁䅉䅅䅁䑁䅁䅁睁䵁䅁䅁权㑄睆䅁权奁䅁䅁允䅁䅁䅅䅁䭁䅁䄸䅁䵁䅉䅅䅁䑁䅁䅁睁䵁䅁䅁权汄杇䅁权瑂䅁䅁允䅁䅁䅅䅁䭁䝁䕑䅁䵁䅉䅅䅁䑁䅁䅁睁䵁䅁䅁权塄兇䅁权摂䅁䅁允䅁䅁䅅䅁䭁䉁䉍䅁䵁䅉䅅䅁䙁䅁䅁睁䵁䅁䅁权潄杇䅁权䙂䅁䅁权乁䅁䅁权佁䅁䅁允䅁䅁䅅䅁䭁䅁䄸䅁䵁䅉䅅䅁䙁䅁䅁睁䵁䅁䅁权灄杇䅁权䙂䅁䅁权乁䅁䅁权佁䅁䅁允䅁䅁䅅䅁䭁䅁䝉䅁䵁䅉䅅䅁䑁䅁䅁睁䵁䅁䅁权瑄杇䅁权奁䅁䅁允䅁䅁䅅䅁䭁䅁䄸䅁䵁䅉䅅䅁䙁䅁䅁睁䵁䅁䅁权畄杇䅁权杄䅁䅁权乁䅁䅁权桄䅁䅁允䅁䅁䅅䅁䭁䅁䄸䅁䵁䅉䅅䅁䙁䅁䅁睁䵁䅁䅁权䅂䅇䅁权畁䅁䅁权䕁䅁䅋权あ䅁䅁允䅁䅁䅅䅁䙁䕁䐹㍷䕁兢䅴䍄䉁䅁䅁兂䅁䅁䅍䅄䅁䅁䅯剑䅧䅁䅯杌䅁䅁䅯䅂䍁䅧䅯䅤䅁䅁䅅䅁䉁䅁䅁兂䡂批㍋䩍剁䅑杷允䅁䅁䅍䅁䑁䅁䅷䅁䭁䕁婷䅁䭁䉁䅧䅁䉁䅁䅁允䅁䅁䅯睄䅁䅁杷允䅁䅁䅕䅁䑁䅁䅷䅁䭁乁婅䅁䭁䕁䄴䅁䭁䅁䄰䅁䭁䅁䄴䅁䉁䅁䅁允䅁䅁䅯睄䅁䅁杷允䅁䅁䅕䅁䑁䅁䅷䅁䭁乁婉䅁䭁䕁䄴䅁䭁䅁䄰䅁䭁䅁䄴䅁䉁䅁䅁允䅁䅁䅣䅁䅁佁剃唵䵁䅉䅅䅁䙁䅁䅁睁䵁䅁䅁权啄兇䅁权佂䅁䅁权乁䅁䅁权佁䅁䅁允䅁䅁䅅䅁䭁䅁䄸䅁䵁䅉䅅䅁䑁䅁䅁睁䵁䅁䅁权䭃䅇䅁权摂䅁䅁允䅁䅁䅅䅁䭁偁䅕䅁䵁䅉䅅䅁䙁䅁䅁睁䵁䅁䅁权䍂兇䅁权畁䅁䅁权䕁䅁䅋权桁䅁䅁允䅁䅁䅅䅁䙁䉁杩剺猷剴䅤䍄䉁䅁䅁兂䅁䅁䅍䅄䅁䅁䅯剚䅯䅁䅯䅉䅁䅁䅯䅂䍁䅧䅯光䅁䅁䅅䅁䉁䅁䅁兂穁積積積噎䅑杷允䅁䅁䅕䅁䑁䅁䅷䅁䭁䵁奙䅁䭁䍁䄴䅁䭁䅁䅑潁䭁䡁䅑䅁䉁䅁䅁允䅁䅁䅕㐰浐㍣晕䕃䵁䅉䅅䅁䑁䅁䅁睁䵁䅁䅁权⭃䅇䅁权䅃䅁䅁允䅁䅁䅅䅁䭁偁慁䅁䵁䅉䅅䅁䑁䅁䅁睁䵁䅁䅁权楁杇䅁权噁䅁䅁允䅁䅁䅅䅁䭁䡁䍅䅁䵁䅉䅅䅁䑁䅁䅁睁䵁䅁䅁权䅄䅇䅁权䅃䅁䅁允䅁䅁䅅䅁䭁偁慉䅁䵁䅉䅅䅁䑁䅁䅁睁䵁䅁䅁权潃兇䅁权睁䅁䅁允䅁䅁䅅䅁䭁偁慍䅁䵁䅉䅅䅁䙁䅁䅁睁䵁䅁䅁权㝃睆䅁权䵁䅁䅁权乁䅁䅁权佁䅁䅁允䅁䅁䅅䅁䭁䅁䄸䅁䵁䅉䅅䅁䙁䅁䅁睁䵁䅁䅁权䩁杇䅁权㕁䅁䅁权乁䅁䅁权佁䅁䅁允䅁䅁䅅䅁䭁䩁䉅䅁䵁䅉䅅䅁䑁䅁䅁睁䵁䅁䅁权䙄䅇䅁权䉁䅁䅁允䅁䅁䅅䅁䭁䅁䈸䅁䵁䅉䅅䅁䙁䅁䅁睁䵁䅁䅁权浄䅇䅁权杁䅁䅁权䕁䅁䅋权桁䅁䅁允䅁䅁䅅䅁䙁䕁桪桥畓ㅂ䅆䍄䉁䅁䅁兂䅁䅁䅍䅄䅁䅁䅯刹䅣䅁䅯兒䅁䅁䅯兄䅁䅁䅯杄䅁䅁䅅䅁䉁䅁䅁权い杇䅁䍄䉁䅁䅁兂䅁䅁䅍䅄䅁䅁䅯根䅣䅁䅯兒䅁䅁䅯兄䅁䅁䅯杄䅁䅁䅅䅁䉁䅁䅁权ㅄ杇䅁䍄䉁䅁䅁睁䅁䅁䅍䅄䅁䅁䅯砷䅫䅁䅯䅇䅁䅁䅅䅁䉁䅁䅁睂䅁䅁䅁䩧歪䅑杷允䅁䅁䅕䅁䑁䅁䅷䅁䭁䅁奅䅁䭁䑁䅫䅁䭁䅁䄰䅁䭁䅁䄴䅁䉁䅁䅁允䅁䅁䅯八䅅䅁杷允䅁䅁䅕䅁䑁䅁䅷䅁䭁䩁婫䅁䭁䍁䅁䅁䭁䅁䅑潁䭁䍁䅅䅁䉁䅁䅁允䅁䅁䅕㡪ㅌ䙋癹ざ䵁䅉䅅䅁䙁䅁䅁睁䵁䅁䅁权䍁䅇䅁权㕁䅁䅁权乁䅁䅁权佁䅁䅁允䅁䅁䅅䅁䭁䥁䉧䅁䵁䅉䅅䅁䙁䅁䅁睁䵁䅁䅁权㡁䅇䅁权杁䅁䅁权䕁䅁䅋权桁䅁䅁允䅁䅁䅅䅁䙁䉁畓⭒㙆䙖䅴䍄䉁䅁䅁兂䅁䅁䅍䅄䅁䅁䅯卩䅁䅁䅯䄴䅁䅁䅯兄䅁䅁䅯儴䅁䅁䅅䅁䉁䅁䅁睂䅁䅁䅁䕁浪䅑杷允䅁䅁䅍䅁䑁䅁䅷䅁䭁䉁慑䅁䭁䅁䅅䅁䉁䅁䅁允䅁䅁䅯睒䅑䅁杷允䅁䅁䅕䅁䑁䅁䅷䅁䭁䵁塑䅁䭁䝁䅧䅁䭁䅁䄰䅁䭁䅁䄴䅁䉁䅁䅁允䅁䅁䅣䅁䅁䍁敄唵䵁䅉䅅䅁䑁䅁䅁睁䵁䅁䅁权㡄杇䅁权瑂䅁䅁允䅁䅁䅅䅁䭁䑁䉫䅁䵁䅉䅅䅁䙁䅁䅁睁䵁䅁䅁权灁杇䅁权䙂䅁䅁权乁䅁䅁权佁䅁䅁允䅁䅁䅅䅁䭁䅁䄸䅁䵁䅉䅅䅁䙁䅁䅁睁䵁䅁䅁权湁睇䅁权畁䅁䅁权䕁䅁䅋权桁䅁䅁允䅁䅁䅅䅁䙁䉁汁㑸济䉺䄹䍄䉁䅁䅁兂䅁䅁䅍䅄䅁䅁䅯刯䅯䅁䅯杌䅁䅁䅯䅂䍁䅧䅯䅤䅁䅁䅅䅁䉁䅁䅁兂塂䍃晡捱楳䅑杷允䅁䅁䅕䅁䑁䅁䅷䅁䭁偁愴䅁䭁䝁䅧䅁䭁䅁䄰䅁䭁䅁䄴䅁䉁䅁䅁允䅁䅁䅣䅁䅁佁䵂欵䵁䅉䅅䅁䙁䅁䅁睁䵁䅁䅁权捂先䅁权䙂䅁䅁权乁䅁䅁权佁䅁䅁允䅁䅁䅅䅁䭁䍁渰䅁䵁䅉䅅䅁䙁䅁䅁睁䵁䅁䅁权ㅂ䅇䅁权㕁䅁䅁权乁䅁䅁权佁䅁䅁允䅁䅁䅅䅁䭁䩁䉅䅁䵁䅉䅅䅁䙁䅁䅁睁䵁䅁䅁权㉂䅇䅁权㕁䅁䅁权乁䅁䅁权佁䅁䅁允䅁䅁䅅䅁䭁䅁䄸䅁䵁䅉䅅䅁䑁䅁䅁睁䵁䅁䅁权㡂兇䅁权瑂䅁䅁允䅁䅁䅅䅁䭁䙁䙷䅁䵁䅉䅅䅁䑁䅁䅁睁䵁䅁䅁权穁先䅁权⽁䅁䅁允䅁䅁䅅䅁佁䅁䅷䅁㕁䑁䅣杌㉁䑁䅉䅁䵁䅉䅅䅁䙁䅁䅁睁䵁䅁䅁权剁杇䅁权杁䅁䅁权䕁䅁䅋权あ䅁䅁允䅁䅁䅅䅁䙁䅁䅁䅁䅁䝡䅆䍄䉁䅁䅁兂䅁䅁䅍䅄䅁䅁䅯制䄸䅁䅯䅉䅁䅁䅯䅂䍁䅧䅯光䅁䅁䅅䅁䉁䅁䅁兂歃䑣䬰砱塎䅑杷允䅁䅁䅍䅁䑁䅁䅷䅁䭁偁愸䅁䭁䥁䅁䅁䉁䅁䅁允䅁䅁䅯䉁䅳䅁杷允䅁䅁䅍䅁䑁䅁䅷䅁䭁䑁慍䅁䭁䝁䄰䅁䉁䅁䅁允䅁䅁䅯䄶䅑䅁杷允䅁䅁䅕䅁䑁䅁䅷䅁䭁䕁慁䅁䭁䍁䅁䅁䭁䅁䅑潁䭁䍁䅅䅁䉁䅁䅁允䅁䅁䅕場啯歲剣䕖䵁䅉䅅䅁䑁䅁䅁睁䵁䅁䅁权祁杇䅁权⽁䅁䅁允䅁䅁䅅䅁佁䅁䅷䅁㑁䑁䅍杌ㅁ䑁䅑䅁䵁䅉䅅䅁䑁䅁䅁睁䵁䅁䅁权穁杇䅁权⽁䅁䅁允䅁䅁䅅䅁佁䅁䅷䅁㉁䑁䅉杌㕁䑁䅫䅁䵁䅉䅅䅁䑁䅁䅁睁䵁䅁䅁权楂杇䅁权⽁䅁䅁允䅁䅁䅅䅁佁䅁䄴䅁硁䑁䅅䅍畁䑁䅙睍䅁䅁杷允䅁䅁䅕䅁䑁䅁䅷䅁䭁䉁慍䅁䭁䍁䄴䅁䭁䅁䅑潁䭁䍁䅅䅁䉁䅁䅁允䅁䅁䅕ㅵ煰㑔剏樯䴸䅉䅅䅁䑁䅁䅁睁䵁䅁䅁权湃䅇䅁权噁䅁䅁允䅁䅁䅅䅁䭁䝁䑑䅁䵁䅉䅅䅁䙁䅁䅁睁䵁䅁䅁权畃睆䅁权畁䅁䅁权䕁䅁䅋权桁䅁䅁允䅁䅁䅅䅁䙁䭁坆䉨湕桦䅎䍄䉁䅁䅁睁䅁䅁䅍䅄䅁䅁䅯䉏䅧䅁䅯䅍䅁䅁䅅䅁䉁䅁䅁权䱂䅈䅁䍄䉁䅁䅁睁䅁䅁䅍䅄䅁䅁䅯硖䅫䅁䅯兘䅁䅁䅅䅁䉁䅁䅁权㍂允䅁䍄䉁䅁䅁兂䅁䅁䅍䅄䅁䅁䅯硲䅣䅁䅯杌䅁䅁䅯䅂䍁䅧䅯光䅁䅁䅅䅁䉁䅁䅁兂灄扆䔹灐晑䅑杷允䅁䅁䅕䅁䑁䅁䅷䅁䭁䱁塁䅁䭁䍁䄴䅁䭁䅁䅑潁䭁䍁䅅䅁䉁䅁䅁允䅁䅁䅕ㅔ㌵收獳歁䵁䅉䅅䅁䑁䅁䅁睁䵁䅁䅁权㙁杇䅁权䅃䅁䅁允䅁䅁䅅䅁䭁䅁啍䅁䵁䅉䅅䅁䕁䅁䅁睁䵁䅁䅁权㡂兇䅁权捁䅁䅁权摁䅁䅁允䅁䅁䅅䅁䭁佁偅䅁䵁䅉䅅䅁䙁䅁䅁睁䵁䅁䅁权㝁睈䅁权潂䅁䅁权乁䅁䅁权佁䅁䅁允䅁䅁䅅䅁䡁䅁䅁䅁䅄畅䅖䍄䉁䅁䅁睁䅁䅁䅍䅄䅁䅁䅯剁䅳䅁䅯睐䅁䅁䅅䅁䉁䅁䅁杄佁䅁䅁免睁䑁䅅杌㉁䑁䅉䅁䵁䅉䅅䅁䙁䅁䅁睁䵁䅁䅁权浃杇䅁权㕁䅁䅁权乁䅁䅁权佁䅁䅁允䅁䅁䅅䅁䭁䅁䄸䅁䵁䅉䅅䅁䙁䅁䅁睁䵁䅁䅁权癄兇䅁权潂䅁䅁权乁䅁䅁权佁䅁䅁允䅁䅁䅅䅁䭁䅁䄸䅁䵁䅉䅅䅁䙁䅁䅁睁䵁䅁䅁权㙄杇䅁权杁䅁䅁权䕁䅁䅋权あ䅁䅁允䅁䅁䅅䅁䙁䱁敧敨剴䙃䅰䍄䉁䅁䅁兂䅁䅁䅍䅄䅁䅁䅯桹䄰䅁䅯杌䅁䅁䅯䅂䍁䅧䅯䅤䅁䅁䅅䅁䉁䅁䅁兂流が䰸䔶堸䅑杷允䅁䅁䅕䅁䑁䅁䅷䅁䭁䱁夸䅁䭁䝁䅧䅁䭁䅁䄰䅁䭁䅁䄴䅁䉁䅁䅁允䅁䅁䅣䅁䅁䵁流欵䵁䅉䅅䅁䙁䅁䅁睁䵁䅁䅁权䅄䅇䅁权潂䅁䅁权乁䅁䅁权佁䅁䅁允䅁䅁䅅䅁䭁䅁䄸䅁䵁䅉䅅䅁䑁䅁䅁睁䵁䅁䅁权㡂兇䅁权⽁䅁䅁允䅁䅁䅅䅁佁䅁䄴䅁硁䑁䅁杍畁䑁䅧兎䅁䅁杷允䅁䅁䅕䅁䑁䅁䅷䅁䭁䅁扑䅁䭁䍁䅁䅁䭁䅁䅑潁䭁䡁䅑䅁䉁䅁䅁允䅁䅁䅕㑈牘払⭧歖䵁䅉䅅䅁䙁䅁䅁睁䵁䅁䅁权㡃睆䅁权畁䅁䅁权䕁䅁䅋权あ䅁䅁允䅁䅁䅅䅁䙁䉁䙨慲余关䄵䍄䉁䅁䅁兂䅁䅁䅍䅄䅁䅁䅯卧䅅䅁䅯䅄䅁䅁䅯兄䅁䅁䅯杄䅁䅁䅅䅁䉁䅁䅁权偁䅁䅁䍄䉁䅁䅁睁䅁䅁䅍䅄䅁䅁䅯剴䅣䅁䅯兆䅁䅁䅅䅁䉁䅁䅁权慂元䅁䍄䉁䅁䅁兂䅁䅁䅍䅄䅁䅁䅯硡䄴䅁䅯兏䅁䅁䅯兄䅁䅁䅯杄䅁䅁䅅䅁䉁䅁䅁权剃允䅁䍄䉁䅁䅁兂䅁䅁䅍䅄䅁䅁䅯䉦䅫䅁䅯䅄䅁䅁䅯兄䅁䅁䅯杄䅁䅁䅅䅁䉁䅁䅁权㉄杁䅁䍄䉁䅁䅁睁䅁䅁䅍䅄䅁䅁䅯硡䅫䅁䅯允䅁䅁䅅䅁䉁䅁䅁权䍁䅁䅁䍄䉁䅁䅁兂䅁䅁䅍䅄䅁䅁䅯桫䅫䅁䅯兏䅁䅁䅯兄䅁䅁䅯杄䅁䅁䅅䅁䉁䅁䅁权剃允䅁䍄䉁䅁䅁睁䅁䅁䅍䅄䅁䅁䅯硢䅫䅁䅯允䅁䅁䅅䅁䉁䅁䅁权晃允䅁䍄䉁䅁䅁䅂䅁䅁䅍䅄䅁䅁䅯剭䅧䅁䅯䅈䅁䅁䅯先䅁䅁䅅䅁䉁䅁䅁权婂䅁䅁䍄䉁䅁䅁兂䅁䅁䅍䅄䅁䅁䅯䉦䅫䅁䅯兏䅁䅁䅯兄䅁䅁䅯杄䅁䅁䅅䅁䉁䅁䅁权剃允䅁䍄䉁䅁䅁睁䅁䅁䅍䅄䅁䅁䅯硉䄰䅁䅯䅇䅁䅁䅅䅁䉁䅁䅁睂䅁䅁䅁䉧敔䅑杷允䅁䅁䅑䅁䑁䅁䅷䅁䭁䭁扣䅁䭁䉁䅷䅁䭁䉁䄰䅁䉁䅁䅁允䅁䅁䅯䅦䅷䅁杷允䅁䅁䅕䅁䑁䅁䅷䅁䭁䥁婅䅁䭁佁䅁䅁䭁䅁䄰䅁䭁佁䅅䅁䉁䅁䅁允䅁䅁䅣䅁䅁佁偂欵䵁䅉䅅䅁䙁䅁䅁睁䵁䅁䅁权扄睆䅁权佂䅁䅁权乁䅁䅁权佁䅁䅁允䅁䅁䅅䅁䡁䅁䅁䅁䅁畔䅒䍄䉁䅁䅁兂䅁䅁䅍䅄䅁䅁䅯砶䅧䅁䅯䅉䅁䅁䅯䅂䍁䅧䅯光䅁䅁䅅䅁䉁䅁䅁兂㑃潈牘晕器䅑杷允䅁䅁䅕䅁䑁䅁䅷䅁䭁䅁扫䅁䭁䅁䅷䅁䭁䅁䄰䅁䭁䅁䄴䅁䉁䅁䅁允䅁䅁䅯䅩䅅䅁杷允䅁䅁䅕䅁䑁䅁䅷䅁䭁䅁扯䅁䭁䍁䅁䅁䭁䅁䅑潁䭁䍁䅅䅁䉁䅁䅁允䅁䅁䅕捺䵺䵺䵹䕗䵁䅉䅅䅁䙁䅁䅁睁䵁䅁䅁权䱁睇䅁权杁䅁䅁权䕁䅁䅋权桁䅁䅁允䅁䅁䅅䅁䙁䅁䅁䅁䅁䙫䅬䍄䉁䅁䅁睁䅁䅁䅍䅄䅁䅁䅯䈳䅧䅁䅯兘䅁䅁䅅䅁䉁䅁䅁权呁允䅁䍄䉁䅁䅁睁䅁䅁䅍䅄䅁䅁䅯硥䅧䅁䅯兢䅁䅁䅅䅁䉁䅁䅁权䕂䅂䅁䍄䉁䅁䅁睁䅁䅁䅍䅄䅁䅁䅯䉦䅧䅁䅯兢䅁䅁䅅䅁䉁䅁䅁权祄睂䅁䍄䉁䅁䅁睁䅁䅁䅍䅄䅁䅁䅯剄䅳䅁䅯兘䅁䅁䅅䅁䉁䅁䅁权䭃䅁䅁䍄䉁䅁䅁睁䅁䅁䅍䅄䅁䅁䅯楔䅁䅁䅯允䅁䅁䅅䅁䉁䅁䅁权牁䅁䅁䍄䉁䅁䅁兂䅁䅁䅍䅄䅁䅁䅯硺䅣䅁䅯杌䅁䅁䅯䅂䍁䅧䅯光䅁䅁䅅䅁䉁䅁䅁兂㑂䱃側乶乍䅑杷允䅁䅁䅕䅁䑁䅁䅷䅁䭁䭁奁䅁䭁䍁䅁䅁䭁䅁䅑潁䭁䡁䅑䅁䉁䅁䅁允䅁䅁䅕浚浚浚㉙啗䵁䅉䅅䅁䙁䅁䅁睁䵁䅁䅁权坁䅇䅁权畁䅁䅁权䕁䅁䅋权あ䅁䅁允䅁䅁䅅䅁䙁䝁䑰䩤䬵兔䅆䍄䉁䅁䅁睁䅁䅁䅍䅄䅁䅁䅯硙䅧䅁䅯睐䅁䅁䅅䅁䉁䅁䅁杄佁䅁䅁免睁䑁䅅杌㉁䑁䅕䅁䵁䅉䅅䅁䙁䅁䅁睁䵁䅁䅁权佁睇䅁权畁䅁䅁权䕁䅁䅋权あ䅁䅁允䅁䅁䅅䅁䙁䝁湊䉫儴兢䅴䍄䉁䅁䅁睁䅁䅁䅍䅄䅁䅁䅯剗䅫䅁䅯䅍䅁䅁䅅䅁䉁䅁䅁权浃兆䅁䍄䉁䅁䅁䅂䅁䅁䅍䅄䅁䅁䅯栶䅳䅁䅯䅈䅁䅁䅯先䅁䅁䅅䅁䉁䅁䅁权䍄兇䅁䍄䉁䅁䅁兂䅁䅁䅍䅄䅁䅁䅯档䅧䅁䅯䅉䅁䅁䅯䅂䍁䅧䅯光䅁䅁䅅䅁䉁䅁䅁兂卂䉵䘶㤶商䅑杷允䅁䅁䅕䅁䑁䅁䅷䅁䭁䑁慕䅁䭁䅁䅷䅁䭁䅁䄰䅁䭁䅁䄴䅁䉁䅁䅁允䅁䅁䅯䅩䅅䅁杷允䅁䅁䅑䅁䑁䅁䅷䅁䭁䉁才䅁䭁䉁䅷䅁䭁䉁䄰䅁䉁䅁䅁允䅁䅁䅯䉆䅳䅁杷允䅁䅁䅕䅁䑁䅁䅷䅁䭁䉁奙䅁䭁䍁䄴䅁䭁䅁䅑潁䭁䍁䅅䅁䉁䅁䅁允䅁䅁䅕奶〴䥆界䕂䵁䅉䅅䅁䙁䅁䅁睁䵁䅁䅁权橃杇䅁权杁䅁䅁权䕁䅁䅋权桁䅁䅁允䅁䅁䅅䅁䙁䝁浚浚浚求䅸䍄䉁䅁䅁兂䅁䅁䅍䅄䅁䅁䅯桷䄴䅁䅯兏䅁䅁䅯兄䅁䅁䅯杄䅁䅁䅅䅁䉁䅁䅁权剂允䅁䍄䉁䅁䅁睁䅁䅁䅍䅄䅁䅁䅯栰䅧䅁䅯允䅁䅁䅅䅁䉁䅁䅁权䕁䅃䅁䍄䉁䅁䅁睁䅁䅁䅍䅄䅁䅁䅯硆䄰䅁䅯兆䅁䅁䅅䅁䉁䅁䅁权捂允䅁䍄䉁䅁䅁兂䅁䅁䅍䅄䅁䅁䅯桚䅧䅁䅯䅄䅁䅁䅯兄䅁䅁䅯杄䅁䅁䅅䅁䉁䅁䅁权䭁杁䅁䍄䉁䅁䅁睁䅁䅁䅍䅄䅁䅁䅯别䅣䅁䅯䅇䅁䅁䅅䅁䉁䅁䅁权偁䅁䅁䍄䉁䅁䅁兂䅁䅁䅍䅄䅁䅁䅯栯䅳䅁䅯杌䅁䅁䅯䅂䍁䅧䅯光䅁䅁䅅䅁䉁䅁䅁兂噂䭋䩺啸呯䅑杷允䅁䅁䅕䅁䑁䅁䅷䅁䭁䉁払䅁䭁䍁䄴䅁䭁䅁䅑潁䭁䍁䅅䅁䉁䅁䅁允䅁䅁䅕癸䩤䙎⭆い䵁䅉䅅䅁䙁䅁䅁睁䵁䅁䅁权牂杇䅁权杁䅁䅁权䕁䅁䅋权桁䅁䅁允䅁䅁䅅䅁䙁䝁浚浚浚汨䅚䍄䉁䅁䅁睁䅁䅁䅍䅄䅁䅁䅯根䅣䅁䅯兆䅁䅁䅅䅁䉁䅁䅁权穁䅂䅁䍄䉁䅁䅁睁䅁䅁䅍䅄䅁䅁䅯䉹䅯䅁䅯睐䅁䅁䅅䅁䉁䅁䅁杄䭁䅁䅁兏ㅁ䍁䄴杍䅁䅁杷允䅁䅁䅍䅁䑁䅁䅷䅁䭁偁塣䅁䭁䉁䅕䅁䉁䅁䅁允䅁䅁䅯杭䅑䅁杷允䅁䅁䅍䅁䑁䅁䅷䅁䭁䱁夰䅁䭁䙁䄰䅁䉁䅁䅁允䅁䅁䅯睅䅅䅁杷允䅁䅁䅍䅁䑁䅁䅷䅁䭁䩁摣䅁䭁䉁䅕䅁䉁䅁䅁允䅁䅁䅯䄴䅅䅁杷允䅁䅁䅑䅁䑁䅁䅷䅁䭁䵁塯䅁䭁䉁䅷䅁䭁䉁䄰䅁䉁䅁䅁允䅁䅁䅯儹䄰䅁杷允䅁䅁䅕䅁䑁䅁䅷䅁䭁䉁奙䅁䭁䍁䅁䅁䭁䅁䅑潁䭁䍁䅅䅁䉁䅁䅁允䅁䅁䅕椹捨㡪噌ご䵁䅉䅅䅁䙁䅁䅁睁䵁䅁䅁权ㅂ先䅁权潂䅁䅁权乁䅁䅁权佁䅁䅁允䅁䅁䅅䅁䡁䅁䅁䅁䅃甫䅒䍄䉁䅁䅁睁䅁䅁䅍䅄䅁䅁䅯桢䅧䅁䅯䅍䅁䅁䅅䅁䉁䅁䅁权婁睇䅁䍄䉁䅁䅁睁䅁䅁䅍䅄䅁䅁䅯硈䅯䅁䅯兆䅁䅁䅅䅁䉁䅁䅁权䉂杁䅁䍄䉁䅁䅁睁䅁䅁䅍䅄䅁䅁䅯䉉䅯䅁䅯兆䅁䅁䅅䅁䉁䅁䅁权䉂杁䅁䍄䉁䅁䅁兂䅁䅁䅍䅄䅁䅁䅯硁䅫䅁䅯杔䅁䅁䅯兄䅁䅁䅯杄䅁䅁䅅䅁䉁䅁䅁睂䅁䅁䅁䌴浔䅑杷允䅁䅁䅕䅁䑁䅁䅷䅁䭁佁慁䅁䭁佁䅁䅁䭁䅁䄰䅁䭁佁䅅䅁䉁䅁䅁允䅁䅁䅣䅁䅁䥁流欵䵁䅉䅅䅁䙁䅁䅁睁䵁䅁䅁权晁䅇䅁权佂䅁䅁权乁䅁䅁权佁䅁䅁允䅁䅁䅅䅁䡁䅁䅁䅁杄⭒䅚䍄䉁䅁䅁兂䅁䅁䅍䅄䅁䅁䅯硷䄸䅁䅯䅄䅁䅁䅯兄䅁䅁䅯杄䅁䅁䅅䅁䉁䅁䅁权偁䅁䅁䍄䉁䅁䅁兂䅁䅁䅍䅄䅁䅁䅯䉂䅳䅁䅯兒䅁䅁䅯兄䅁䅁䅯杄䅁䅁䅅䅁䉁䅁䅁权慁睇䅁䍄䉁䅁䅁兂䅁䅁䅍䅄䅁䅁䅯前䅧䅁䅯䄴䅁䅁䅯兄䅁䅁䅯儴䅁䅁䅅䅁䉁䅁䅁权偁䅁䅁䍄䉁䅁䅁兂䅁䅁䅍䅄䅁䅁䅯桍䅧䅁䅯䄴䅁䅁䅯兄䅁䅁䅯儴䅁䅁䅅䅁䉁䅁䅁睂䅁䅁䅁䍙洯䅑杷允䅁䅁䅍䅁䑁䅁䅷䅁䭁䉁扷䅁䭁䉁䅧䅁䉁䅁䅁允䅁䅁䅣䅁䅁䅁療唴䵁䅉䅅䅁䑁䅁䅁睁䵁䅁䅁权坁䅇䅁权噁䅁䅁允䅁䅁䅅䅁䭁䉁䜰䅁䵁䅉䅅䅁䑁䅁䅁睁䵁䅁䅁权䭁睇䅁权䅃䅁䅁允䅁䅁䅅䅁䭁䑁䙍䅁䵁䅉䅅䅁䑁䅁䅁睁䵁䅁䅁权䱁睇䅁权䅃䅁䅁允䅁䅁䅅䅁䭁䉁戴䅁䵁䅉䅅䅁䑁䅁䅁睁䵁䅁䅁权䙄䅇䅁权⽁䅁䅁允䅁䅁䅅䅁佁䅁䅷䅁㕁䑁䅙杌㍁䑁䅕䅁䵁䅉䅅䅁䙁䅁䅁睁䵁䅁䅁权㙃兇䅁权畁䅁䅁权䕁䅁䅋权桁䅁䅁允䅁䅁䅅䅁䙁䉁歪䨱䵋朷䅰䍄䉁䅁䅁睁䅁䅁䅍䅄䅁䅁䅯桨䄰䅁䅯䅇䅁䅁䅅䅁䉁䅁䅁睂䅁䅁䅁䕙氷䅑杷允䅁䅁䅕䅁䑁䅁䅷䅁䭁䥁婍䅁䭁䑁䅫䅁䭁䅁䄰䅁䭁䅁䄴䅁䉁䅁䅁允䅁䅁䅯兕䅅䅁杷允䅁䅁䅕䅁䑁䅁䅷䅁䭁䥁婑䅁䭁䑁䅫䅁䭁䅁䄰䅁䭁䅁䄴䅁䉁䅁䅁允䅁䅁䅯睄䅁䅁杷允䅁䅁䅍䅁䑁䅁䅷䅁䭁䱁塑䅁䭁䑁䅁䅁䉁䅁䅁允䅁䅁䅯杂䄰䅁杷允䅁䅁䅕䅁䑁䅁䅷䅁䭁䉁戸䅁䭁䍁䅁䅁䭁䅁䅑潁䭁䍁䅅䅁䉁䅁䅁允䅁䅁䅕積積積穐䕕䵁䅉䅅䅁䑁䅁䅁睁䵁䅁䅁权坁䅇䅁权瑂䅁䅁允䅁䅁䅅䅁䭁䙁䑕䅁䵁䅉䅅䅁䑁䅁䅁睁䵁䅁䅁权䍂䅇䅁权䅃䅁䅁允䅁䅁䅅䅁䭁䍁扁䅁䵁䅉䅅䅁䑁䅁䅁睁䵁䅁䅁权桁睇䅁权䅃䅁䅁允䅁䅁䅅䅁䭁䍁扉䅁䵁䅉䅅䅁䙁䅁䅁睁䵁䅁䅁权㝄䅇䅁权杁䅁䅁权䕁䅁䅋权桁䅁䅁允䅁䅁䅅䅁䙁䭁睒児塲ㅕ䅬䍄䉁䅁䅁兂䅁䅁䅍䅄䅁䅁䅯硉䅳䅁䅯䅉䅁䅁䅯䅂䍁䅧䅯光䅁䅁䅅䅁䉁䅁䅁兂啁歲桦来捒䅑杷允䅁䅁䅕䅁䑁䅁䅷䅁䭁䙁慷䅁䭁䍁䅁䅁䭁䅁䅑潁䭁䍁䅅䅁䉁䅁䅁允䅁䅁䅕椹捨㡪䙊䕙䵁䅉䅅䅁䙁䅁䅁睁䵁䅁䅁权摂杇䅁权杁䅁䅁权䕁䅁䅋权桁䅁䅁允䅁䅁䅅䅁䙁䡁啳歲桦汓䅴䍄䉁䅁䅁兂䅁䅁䅍䅄䅁䅁䅯桘䅯䅁䅯䅉䅁䅁䅯䅂䍁䅧䅯光䅁䅁䅅䅁䉁䅁䅁兂䑄匹捨㝪婊䅑杷允䅁䅁䅍䅁䑁䅁䅷䅁䭁䅁婍䅁䭁䉁䅕䅁䉁䅁䅁允䅁䅁䅯䅎䅉䅁杷允䅁䅁䅍䅁䑁䅁䅷䅁䭁䅁奙䅁䭁䉁䅧䅁䉁䅁䅁允䅁䅁䅣䅁䅁䭁乄唴䵁䅉䅅䅁䑁䅁䅁睁䵁䅁䅁权汁睇䅁权瑂䅁䅁允䅁䅁䅅䅁䭁佁䉕䅁䵁䅉䅅䅁䕁䅁䅁睁䵁䅁䅁权坁䅇䅁权捁䅁䅁权摁䅁䅁允䅁䅁䅅䅁䭁䍁扙䅁䵁䅉䅅䅁䙁䅁䅁睁䵁䅁䅁权䉄兇䅁权䙂䅁䅁权乁䅁䅁权佁䅁䅁允䅁䅁䅅䅁䭁佁摳䅁䵁䅉䅅䅁䑁䅁䅁睁䵁䅁䅁权祄兇䅁权睁䅁䅁允䅁䅁䅅䅁䭁䍁执䅁䵁䅉䅅䅁䕁䅁䅁睁䵁䅁䅁权㍂䅈䅁权捁䅁䅁权摁䅁䅁允䅁䅁䅅䅁䭁䥁啉䅁䵁䅉䅅䅁䙁䅁䅁睁䵁䅁䅁权䩄䅇䅁权潂䅁䅁权乁䅁䅁权佁䅁䅁允䅁䅁䅅䅁䡁䅁䅁䅁䅁敷䅎䍄䉁䅁䅁兂䅁䅁䅍䅄䅁䅁䅯剋䅳䅁䅯兏䅁䅁䅯兄䅁䅁䅯杄䅁䅁䅅䅁䉁䅁䅁权偁䅁䅁䍄䉁䅁䅁兂䅁䅁䅍䅄䅁䅁䅯硆䅳䅁䅯䅉䅁䅁䅯䅂䍁䅧䅯光䅁䅁䅅䅁䉁䅁䅁兂乄䵺䵺䡺噸䅑杷允䅁䅁䅕䅁䑁䅁䅷䅁䭁䍁扷䅁䭁䍁䅁䅁䭁䅁䅑潁䭁䡁䅑䅁䉁䅁䅁允䅁䅁䅕䭆䠵場䕲さ䵁䅉䅅䅁䑁䅁䅁睁䵁䅁䅁权煁睇䅁权䉁䅁䅁允䅁䅁䅅䅁䭁䍁䅳䅁䵁䅉䅅䅁䑁䅁䅁睁䵁䅁䅁权ぃ睇䅁权奁䅁䅁允䅁䅁䅅䅁䡁䅁䅁䅁杂⭡䅎䍄䉁䅁䅁兂䅁䅁䅍䅄䅁䅁䅯硺䅣䅁䅯兏䅁䅁䅯兄䅁䅁䅯杄䅁䅁䅅䅁䉁䅁䅁权剃允䅁䍄䉁䅁䅁兂䅁䅁䅍䅄䅁䅁䅯硋䅳䅁䅯兏䅁䅁䅯兄䅁䅁䅯杄䅁䅁䅅䅁䉁䅁䅁权偁䅁䅁䍄䉁䅁䅁兂䅁䅁䅍䅄䅁䅁䅯䈶䅣䅁䅯兒䅁䅁䅯兄䅁䅁䅯杄䅁䅁䅅䅁䉁䅁䅁权偁䅁䅁䍄䉁䅁䅁兂䅁䅁䅍䅄䅁䅁䅯剹䅣䅁䅯䅉䅁䅁䅯䅂䍁䅧䅯䅤䅁䅁䅅䅁䉁䅁䅁兂塄㍯㥁湃婤䅑杷允䅁䅁䅕䅁䑁䅁䅷䅁䭁乁塑䅁䭁䍁䅁䅁䭁䅁䅑潁䭁䍁䅅䅁䉁䅁䅁允䅁䅁䅕歲桦桥佒歗䵁䅉䅅䅁䑁䅁䅁睁䵁䅁䅁权獁睇䅁权摂䅁䅁允䅁䅁䅅䅁䭁䍁䅳䅁䵁䅉䅅䅁䙁䅁䅁睁䵁䅁䅁权睁睇䅁权畁䅁䅁权䕁䅁䅋权桁䅁䅁允䅁䅁䅅䅁䙁䭁㈷䕶㙷剢䅂䍄䉁䅁䅁睁䅁䅁䅍䅄䅁䅁䅯框䅧䅁䅯䅍䅁䅁䅅䅁䉁䅁䅁权硁睇䅁䍄䉁䅁䅁兂䅁䅁䅍䅄䅁䅁䅯䈱䅷䅁䅯䅄䅁䅁䅯兄䅁䅁䅯杄䅁䅁䅅䅁䉁䅁䅁权獄䅂䅁䍄䉁䅁䅁睁䅁䅁䅍䅄䅁䅁䅯䉍䅯䅁䅯允䅁䅁䅅䅁䉁䅁䅁权䝃䅁䅁䍄䉁䅁䅁睁䅁䅁䅍䅄䅁䅁䅯前䅯䅁䅯允䅁䅁䅅䅁䉁䅁䅁权䝃䅁䅁䍄䉁䅁䅁兂䅁䅁䅍䅄䅁䅁䅯券䅷䅁䅯杔䅁䅁䅯兄䅁䅁䅯杄䅁䅁䅅䅁䉁䅁䅁睂䅁䅁䅁䡷汶䅑杷允䅁䅁䅍䅁䑁䅁䅷䅁䭁佁塧䅁䭁䉁䅧䅁䉁䅁䅁允䅁䅁䅯睄䅁䅁杷允䅁䅁䅍䅁䑁䅁䅷䅁䭁䑁敍䅁䭁䑁䅁䅁䉁䅁䅁允䅁䅁䅯椱䅉䅁杷允䅁䅁䅕䅁䑁䅁䅷䅁䭁䉁奅䅁䭁䕁䄴䅁䭁䅁䄰䅁䭁䅁䄴䅁䉁䅁䅁允䅁䅁䅣䅁䅁䅁㍁欵䵁䅉䅅䅁䙁䅁䅁睁䵁䅁䅁权十䅇䅁权佂䅁䅁权乁䅁䅁权佁䅁䅁允䅁䅁䅅䅁䭁䅁䄸䅁䵁䅉䅅䅁䙁䅁䅁睁䵁䅁䅁权摁兇䅁权畁䅁䅁权䕁䅁䅋权桁䅁䅁允䅁䅁䅅䅁䙁䝁卬䍅慎晑⽯䍄䉁䅁䅁睁䅁䅁䅍䅄䅁䅁䅯剥䅧䅁䅯䅍䅁䅁䅅䅁䉁䅁䅁权祁睇䅁䍄䉁䅁䅁䅂䅁䅁䅍䅄䅁䅁䅯䈰䅣䅁䅯䅈䅁䅁䅯先䅁䅁䅅䅁䉁䅁䅁权䉄睁䅁䍄䉁䅁䅁兂䅁䅁䅍䅄䅁䅁䅯栶䅣䅁䅯䅉䅁䅁䅯䅂䍁䅧䅯䅤䅁䅁䅅䅁䉁䅁䅁兂捂㡪ㅌ䡋典䅑杷允䅁䅁䅕䅁䑁䅁䅷䅁䭁䉁慍䅁䭁䑁䅫䅁䭁䅁䄰䅁䭁䅁䄴䅁䉁䅁䅁允䅁䅁䅯八䅅䅁杷允䅁䅁䅕䅁䑁䅁䅷䅁䭁䭁愸䅁䭁䍁䄴䅁䭁䅁䅑潁䭁䍁䅅䅁䉁䅁䅁允䅁䅁䅕朷⽗䕰樴ぃ䵁䅉䅅䅁䑁䅁䅁睁䵁䅁䅁权㙂䅇䅁权睁䅁䅁允䅁䅁䅅䅁䭁䑁才䅁䵁䅉䅅䅁䑁䅁䅁睁䵁䅁䅁权婁睈䅁权䅃䅁䅁允䅁䅁䅅䅁䭁䡁汳䅁䵁䅉䅅䅁䙁䅁䅁睁䵁䅁䅁权䑁睇䅁权畁䅁䅁权䕁䅁䅋权あ䅁䅁允䅁䅁䅅䅁䙁佁づ潬塡䉇䅬䍄䉁䅁䅁睁䅁䅁䅍䅄䅁䅁䅯䉎䅳䅁䅯兢䅁䅁䅅䅁䉁䅁䅁权乄䅂䅁䍄䉁䅁䅁睁䅁䅁䅍䅄䅁䅁䅯到䅧䅁䅯兆䅁䅁䅅䅁䉁䅁䅁权㑁允䅁䍄䉁䅁䅁兂䅁䅁䅍䅄䅁䅁䅯桲䅧䅁䅯杌䅁䅁䅯䅂䍁䅧䅯光䅁䅁䅅䅁䉁䅁䅁兂䍁坖㡴兪㡲睐杷允䅁䅁䅕䅁䑁䅁䅷䅁䭁䉁奙䅁䭁䅁䅷䅁䭁䅁䄰䅁䭁䅁䄴䅁䉁䅁䅁允䅁䅁䅯睄䅁䅁杷允䅁䅁䅍䅁䑁䅁䅷䅁䭁䥁扅䅁䭁䉁䅕䅁䉁䅁䅁允䅁䅁䅯睳䅣䅁杷允䅁䅁䅕䅁䑁䅁䅷䅁䭁䑁奕䅁䭁䝁䅧䅁䭁䅁䄰䅁䭁䅁䄴䅁䉁䅁䅁允䅁䅁䅯睄䅁䅁杷允䅁䅁䅕䅁䑁䅁䅷䅁䭁䍁杣䅁䭁䝁䅧䅁䭁䅁䄰䅁䭁䅁䄴䅁䉁䅁䅁允䅁䅁䅣䅁䅁䅁㥁欵䵁䅉䅅䅁䙁䅁䅁睁䵁䅁䅁权㉁䅇䅁权潂䅁䅁权乁䅁䅁权佁䅁䅁允䅁䅁䅅䅁䡁䅁䅁䅁杂⭃䅚䍄䉁䅁䅁兂䅁䅁䅍䅄䅁䅁䅯䉅䅫䅁䅯䅉䅁䅁䅯䅂䍁䅧䅯光䅁䅁䅅䅁䉁䅁䅁兂硂児塲㕯慂䅑杷允䅁䅁䅕䅁䑁䅁䅷䅁䭁䑁执䅁䭁䍁䅁䅁䭁䅁䅑潁䭁䍁䅅䅁䉁䅁䅁允䅁䅁䅕瑃橥䑣焲歖䵁䅉䅅䅁䙁䅁䅁睁䵁䅁䅁权㕁睇䅁权杁䅁䅁权䕁䅁䅋权桁䅁䅁允䅁䅁䅅䅁䙁䉁䘫ㄶ㑇汈䅨䍄䉁䅁䅁兂䅁䅁䅍䅄䅁䅁䅯桏䅳䅁䅯䅉䅁䅁䅯䅂䍁䅧䅯光䅁䅁䅅䅁䉁䅁䅁兂䙃ㄶ㑇杈婖䅑杷允䅁䅁䅍䅁䑁䅁䅷䅁䭁䅁奍䅁䭁䅁䅅䅁䉁䅁䅁允䅁䅁䅯睤䅅䅁杷允䅁䅁䅍䅁䑁䅁䅷䅁䭁䭁婅䅁䭁䙁䄰䅁䉁䅁䅁允䅁䅁䅯儹䅁䅁杷允䅁䅁䅕䅁䑁䅁䅷䅁䭁佁捅䅁䭁䍁䄴䅁䭁䅁䅑潁䭁䡁䅑䅁䉁䅁䅁允䅁䅁䅕灺楃䱰敒歃䵁䅉䅅䅁䑁䅁䅁睁䵁䅁䅁权獄兇䅁权䉁䅁䅁允䅁䅁䅅䅁䭁䕁䍣䅁䵁䅉䅅䅁䙁䅁䅁睁䵁䅁䅁权坁䅇䅁权䙂䅁䅁权乁䅁䅁权佁䅁䅁允䅁䅁䅅䅁䭁䅁䄸䅁䵁䅉䅅䅁䑁䅁䅁睁䵁䅁䅁权汁䅇䅁权摂䅁䅁允䅁䅁䅅䅁䭁䉁䉍䅁䵁䅉䅅䅁䙁䅁䅁睁䵁䅁䅁权㥁睇䅁权㕁䅁䅁权乁䅁䅁权佁䅁䅁允䅁䅁䅅䅁䭁䱁䡣䅁䵁䅉䅅䅁䑁䅁䅁睁䵁䅁䅁权⽁睇䅁权瑂䅁䅁允䅁䅁䅅䅁䭁䡁䡣䅁䵁䅉䅅䅁䙁䅁䅁睁䵁䅁䅁权㝁䅇䅁权畁䅁䅁权䕁䅁䅋权桁䅁䅁允䅁䅁䅅䅁䙁偁祎卦㉊朵䅆䍄䉁䅁䅁兂䅁䅁䅍䅄䅁䅁䅯框䅧䅁䅯䄴䅁䅁䅯兄䅁䅁䅯儴䅁䅁䅅䅁䉁䅁䅁权偁䅁䅁䍄䉁䅁䅁兂䅁䅁䅍䅄䅁䅁䅯砶䅧䅁䅯䅡䅁䅁䅯兄䅁䅁䅯杄䅁䅁䅅䅁䉁䅁䅁睂䅁䅁䅁䅑浲䅑杷允䅁䅁䅍䅁䑁䅁䅷䅁䭁䱁払䅁䭁䑁䅁䅁䉁䅁䅁允䅁䅁䅯睄䅁䅁杷允䅁䅁䅕䅁䑁䅁䅷䅁䭁䱁塷䅁䭁䍁䅁䅁䭁䅁䅑潁䭁䡁䅑䅁䉁䅁䅁允䅁䅁䅕䉵䘶ㄶ杆䕙䵁䅉䅅䅁䙁䅁䅁睁䵁䅁䅁权䝁䅇䅁权䙂䅁䅁权乁䅁䅁权佁䅁䅁允䅁䅁䅅䅁䭁䕁才䅁䵁䅉䅅䅁䙁䅁䅁睁䵁䅁䅁权䝂睇䅁权㕁䅁䅁权乁䅁䅁权佁䅁䅁允䅁䅁䅅䅁䭁䅁䄸䅁䵁䅉䅅䅁䙁䅁䅁睁䵁䅁䅁权ㅂ䅇䅁权杄䅁䅁权乁䅁䅁权桄䅁䅁允䅁䅁䅅䅁䡁䅁䅁䅁权⭑䅚䍄䉁䅁䅁兂䅁䅁䅍䅄䅁䅁䅯剌䅧䅁䅯杌䅁䅁䅯䅂䍁䅧䅯䅤䅁䅁䅅䅁䉁䅁䅁兂塁䑧則楹䘰䅑杷允䅁䅁䅕䅁䑁䅁䅷䅁䭁䡁奙䅁䭁佁䅁䅁䭁䅁䄰䅁䭁佁䅅䅁䉁䅁䅁允䅁䅁䅯睄䅁䅁杷允䅁䅁䅕䅁䑁䅁䅷䅁䭁䥁敕䅁䭁䍁䄴䅁䭁䅁䅑潁䭁䡁䅑䅁䉁䅁䅁允䅁䅁䅕穬㝧㉯兵啂䵁䅉䅅䅁䙁䅁䅁睁䵁䅁䅁权剂杇䅁权䙂䅁䅁权乁䅁䅁权佁䅁䅁允䅁䅁䅅䅁䭁䝁䩙䅁䵁䅉䅅䅁䙁䅁䅁睁䵁䅁䅁权呂杇䅁权䙂䅁䅁权乁䅁䅁权佁䅁䅁允䅁䅁䅅䅁䭁䅁䄸䅁䵁䅉䅅䅁䙁䅁䅁睁䵁䅁䅁权啂杇䅁权䙂䅁䅁权乁䅁䅁权佁䅁䅁允䅁䅁䅅䅁䭁䅁䄸䅁䵁䅉䅅䅁䑁䅁䅁睁䵁䅁䅁权䡂睇䅁权⽁䅁䅁允䅁䅁䅅䅁佁䅁䅷䅁ㅁ䑁䅍杌祁䑁䅉䅁䵁䅉䅅䅁䙁䅁䅁睁䵁䅁䅁权䥂睇䅁权㕁䅁䅁权乁䅁䅁权佁䅁䅁允䅁䅁䅅䅁䭁䩁䉅䅁䵁䅉䅅䅁䑁䅁䅁睁䵁䅁䅁权㍂䅈䅁权噁䅁䅁允䅁䅁䅅䅁䭁䥁䡑䅁䵁䅉䅅䅁䙁䅁䅁睁䵁䅁䅁权坁䅇䅁权潂䅁䅁权乁䅁䅁权佁䅁䅁允䅁䅁䅅䅁䭁䅁䄸䅁䵁䅉䅅䅁䙁䅁䅁睁䵁䅁䅁权時睈䅁权畁䅁䅁权䕁䅁䅋权桁䅁䅁允䅁䅁䅅䅁䙁偁䍗䥅⽮匴䅎䍄䉁䅁䅁睁䅁䅁䅍䅄䅁䅁䅯框䅧䅁䅯䅧䅁䅁䅅䅁䉁䅁䅁权䩂睇䅁䍄䉁䅁䅁兂䅁䅁䅍䅄䅁䅁䅯䉘䅯䅁䅯兏䅁䅁䅯兄䅁䅁䅯杄䅁䅁䅅䅁䉁䅁䅁权剃允䅁䍄䉁䅁䅁兂䅁䅁䅍䅄䅁䅁䅯砸䅧䅁䅯兏䅁䅁䅯兄䅁䅁䅯杄䅁䅁䅅䅁䉁䅁䅁权剃允䅁䍄䉁䅁䅁兂䅁䅁䅍䅄䅁䅁䅯剘䅯䅁䅯兏䅁䅁䅯兄䅁䅁䅯杄䅁䅁䅅䅁䉁䅁䅁权偁䅁䅁䍄䉁䅁䅁兂䅁䅁䅍䅄䅁䅁䅯硇䅳䅁䅯䅡䅁䅁䅯兄䅁䅁䅯杄䅁䅁䅅䅁䉁䅁䅁睂䅁䅁䅁䙑歌䅑杷允䅁䅁䅕䅁䑁䅁䅷䅁䭁䙁愴䅁䭁䑁䅫䅁䭁䅁䄰䅁䭁䅁䄴䅁䉁䅁䅁允䅁䅁䅯睄䅁䅁杷允䅁䅁䅍䅁䑁䅁䅷䅁䭁䕁头䅁䭁䙁䄰䅁䉁䅁䅁允䅁䅁䅯睤䅅䅁杷允䅁䅁䅑䅁䑁䅁䅷䅁䭁䕁扯䅁䭁䉁䅷䅁䭁䉁䄰䅁䉁䅁䅁允䅁䅁䅯朹䅧䅁杷允䅁䅁䅕䅁䑁䅁䅷䅁䭁䉁戰䅁䭁佁䅁䅁䭁䅁䄰䅁䭁佁䅅䅁䉁䅁䅁允䅁䅁䅯睄䅁䅁杷允䅁䅁䅕䅁䑁䅁䅷䅁䭁䭁契䅁䭁䍁䄴䅁䭁䅁䅑潁䭁䍁䅅䅁䉁䅁䅁允䅁䅁䅕畃汧坭桏ぁ䵁䅉䅅䅁䙁䅁䅁睁䵁䅁䅁权浃䅇䅁权畁䅁䅁权䕁䅁䅋权桁䅁䅁允䅁䅁䅅䅁䙁䑁䡋湅潍关䄱䍄䉁䅁䅁睁䅁䅁䅍䅄䅁䅁䅯䉷䅧䅁䅯䅍䅁䅁䅅䅁䉁䅁䅁权佂睇䅁䍄䉁䅁䅁兂䅁䅁䅍䅄䅁䅁䅯砹䅫䅁䅯䅉䅁䅁䅯䅂䍁䅧䅯光䅁䅁䅅䅁䉁䅁䅁兂捂㡪ㅌ䕋杒䅑杷允䅁䅁䅍䅁䑁䅁䅷䅁䭁䕁戸䅁䭁䙁䄰䅁䉁䅁䅁允䅁䅁䅯睅䅅䅁杷允䅁䅁䅕䅁䑁䅁䅷䅁䭁䍁摅䅁䭁䑁䅫䅁䭁䅁䄰䅁䭁䅁䄴䅁䉁䅁䅁允䅁䅁䅯八䅅䅁杷允䅁䅁䅍䅁䑁䅁䅷䅁䭁佁塍䅁䭁䉁䅧䅁䉁䅁䅁允䅁䅁䅣䅁䅁䍁䩃唵䵁䅉䅅䅁䑁䅁䅁睁䵁䅁䅁权歄睆䅁权奁䅁䅁允䅁䅁䅅䅁䭁䅁䄸䅁䵁䅉䅅䅁䙁䅁䅁睁䵁䅁䅁权㝂杇䅁权畁䅁䅁权䕁䅁䅋权桁䅁䅁允䅁䅁䅅䅁䙁䙁癅兙杊⽖⽉䍄䉁䅁䅁睁䅁䅁䅍䅄䅁䅁䅯刵䅣䅁䅯䅇䅁䅁䅅䅁䉁䅁䅁睂䅁䅁䅁偷卲䅑杷允䅁䅁䅍䅁䑁䅁䅷䅁䭁䵁村䅁䭁䑁䅁䅁䉁䅁䅁允䅁䅁䅯卄䅙䅁杷允䅁䅁䅍䅁䑁䅁䅷䅁䭁䱁塕䅁䭁䉁䅧䅁䉁䅁䅁允䅁䅁䅯睄䅁䅁杷允䅁䅁䅍䅁䑁䅁䅷䅁䭁䑁夰䅁䭁䉁䅕䅁䉁䅁䅁允䅁䅁䅯杆䅁䅁杷允䅁䅁䅍䅁䑁䅁䅷䅁䭁䱁夰䅁䭁䅁䅅䅁䉁䅁䅁允䅁䅁䅯眱䅉䅁杷允䅁䅁䅍䅁䑁䅁䅷䅁䭁䙁扉䅁䭁䅁䅅䅁䉁䅁䅁允䅁䅁䅯杁䅁䅁杷允䅁䅁䅍䅁䑁䅁䅷䅁䭁䉁婁䅁䭁䉁䅕䅁䉁䅁䅁允䅁䅁䅯䅢䅉䅁杷允䅁䅁䅍䅁䑁䅁䅷䅁䭁䉁婅䅁䭁䉁䅕䅁䉁䅁䅁允䅁䅁䅯杆䅁䅁杷允䅁䅁䅍䅁䑁䅁䅷䅁䭁䥁娰䅁䭁䥁䅁䅁䉁䅁䅁允䅁䅁䅯硕䅳䅁杷允䅁䅁䅕䅁䑁䅁䅷䅁䭁䉁婫䅁䭁䅁䅷䅁䭁䅁䄰䅁䭁䅁䄴䅁䉁䅁䅁允䅁䅁䅯睄䅁䅁杷允䅁䅁䅍䅁䑁䅁䅷䅁䭁佁塙䅁䭁䉁䅕䅁䉁䅁䅁允䅁䅁䅯䅚䅍䅁杷允䅁䅁䅍䅁䑁䅁䅷䅁䭁䵁杧䅁䭁䑁䅁䅁䉁䅁䅁允䅁䅁䅯兩䅧䅁杷允䅁䅁䅕䅁䑁䅁䅷䅁䭁佁塍䅁䭁䍁䄴䅁䭁䅁䅑潁䭁䍁䅅䅁䉁䅁䅁允䅁䅁䅕婹佦塇㍙䕋䵁䅉䅅䅁䑁䅁䅁睁䵁䅁䅁权畁杈䅁权䅃䅁䅁允䅁䅁䅅䅁䭁佁攸䅁䵁䅉䅅䅁䙁䅁䅁睁䵁䅁䅁权歄睆䅁权畁䅁䅁权䕁䅁䅋权桁䅁䅁允䅁䅁䅅䅁䙁䵁乒㑸橉眰䅬䍄䉁䅁䅁兂䅁䅁䅍䅄䅁䅁䅯刵䅣䅁䅯杌䅁䅁䅯䅂䍁䅧䅯光䅁䅁䅅䅁䉁䅁䅁兂汁塐䉙爳啅䅑杷允䅁䅁䅕䅁䑁䅁䅷䅁䭁䙁扑䅁䭁䍁䄴䅁䭁䅁䅑潁䭁䍁䅅䅁䉁䅁䅁允䅁䅁䅕攰䑷䈰愰䕃䵁䅉䅅䅁䑁䅁䅁睁䵁䅁䅁权㝁䅇䅁权噁䅁䅁允䅁䅁䅅䅁䭁䵁䭙䅁䵁䅉䅅䅁䑁䅁䅁睁䵁䅁䅁权噂睇䅁权噁䅁䅁允䅁䅁䅅䅁䭁偁䙧䅁䵁䅉䅅䅁䙁䅁䅁睁䵁䅁䅁权剂䅈䅁权杁䅁䅁权䕁䅁䅋权桁䅁䅁允䅁䅁䅅䅁䙁䙁偹癷潕䙮䅰䍄䉁䅁䅁兂䅁䅁䅍䅄䅁䅁䅯剒䅳䅁䅯杌䅁䅁䅯䅂䍁䅧䅯光䅁䅁䅅䅁䉁䅁䅁兂䡁塓㙱奧䩕䅑杷允䅁䅁䅕䅁䑁䅁䅷䅁䭁䙁扙䅁䭁䑁䅫䅁䭁䅁䄰䅁䭁䅁䄴䅁䉁䅁䅁允䅁䅁䅯兕䅅䅁杷允䅁䅁䅍䅁䑁䅁䅷䅁䭁䑁戸䅁䭁䉁䅕䅁䉁䅁䅁允䅁䅁䅯兣䅉䅁杷允䅁䅁䅍䅁䑁䅁䅷䅁䭁䙁扣䅁䭁䅁䅅䅁䉁䅁䅁允䅁䅁䅯杁䅁䅁杷允䅁䅁䅍䅁䑁䅁䅷䅁䭁䅁慑䅁䭁䑁䄸䅁䉁䅁䅁允䅁䅁䄴䅄䅁䑁䅧䅏畁䑁䅣䅏䅁䅁杷允䅁䅁䅕䅁䑁䅁䅷䅁䭁䅁婧䅁䭁䝁䅧䅁䭁䅁䄰䅁䭁䅁䄴䅁䉁䅁䅁允䅁䅁䅯睄䅁䅁杷允䅁䅁䅕䅁䑁䅁䅷䅁䭁䑁婑䅁䭁䍁䅁䅁䭁䅁䅑潁䭁䍁䅅䅁䉁䅁䅁允䅁䅁䅕捺䵺䵺獺䕘䵁䅉䅅䅁䙁䅁䅁睁䵁䅁䅁权慂兇䅁权䙂䅁䅁权乁䅁䅁权佁䅁䅁允䅁䅁䅅䅁䭁䙁执䅁䵁䅉䅅䅁䙁䅁䅁睁䵁䅁䅁权䍂兇䅁权䵁䅁䅁权乁䅁䅁权佁䅁䅁允䅁䅁䅅䅁䭁䅁䄸䅁䵁䅉䅅䅁䙁䅁䅁睁䵁䅁䅁权歄睆䅁权杁䅁䅁权䕁䅁䅋权あ䅁䅁允䅁䅁䅅䅁䙁䙁㑋潈牘嘰䄱䍄䉁䅁䅁兂䅁䅁䅍䅄䅁䅁䅯剗䅳䅁䅯杌䅁䅁䅯䅂䍁䅧䅯光䅁䅁䅅䅁䉁䅁䅁兂䡂佸慥偭㉔睐杷允䅁䅁䅕䅁䑁䅁䅷䅁䭁佁塍䅁䭁䍁䅁䅁䭁䅁䅑潁䭁䍁䅅䅁䉁䅁䅁允䅁䅁䅕積積積䑏し䵁䅉䅅䅁䙁䅁䅁睁䵁䅁䅁权歄睆䅁权杁䅁䅁权䕁䅁䅋权桁䅁䅁允䅁䅁䅅䅁䙁乁橥䑣䬰ㅊ䅰䍄䉁䅁䅁兂䅁䅁䅍䅄䅁䅁䅯硦䄸䅁䅯兒䅁䅁䅯兄䅁䅁䅯杄䅁䅁䅅䅁䉁䅁䅁权偁䅁䅁䍄䉁䅁䅁睁䅁䅁䅍䅄䅁䅁䅯䉃䅫䅁䅯允䅁䅁䅅䅁䉁䅁䅁权獂杁䅁䍄䉁䅁䅁兂䅁䅁䅍䅄䅁䅁䅯刵䅣䅁䅯䅉䅁䅁䅯䅂䍁䅧䅯光䅁䅁䅅䅁䉁䅁䅁兂䑄匹捨⽪婊䅑杷允䅁䅁䅕䅁䑁䅁䅷䅁䭁䉁婍䅁䭁䕁䅕䅁䭁䅁䄰䅁䭁䅁䄴䅁䉁䅁䅁允䅁䅁䅯䍁䅑䅁杷允䅁䅁䅍䅁䑁䅁䅷䅁䭁佁塍䅁䭁䙁䄰䅁䉁䅁䅁允䅁䅁䅯杘䅁䅁杷允䅁䅁䅍䅁䑁䅁䅷䅁䭁佁塑䅁䭁䙁䄰䅁䉁䅁䅁允䅁䅁䅯睅䅅䅁杷允䅁䅁䅍䅁䑁䅁䅷䅁䭁䭁捁䅁䭁䉁䅕䅁䉁䅁䅁允䅁䅁䅯杙䅍䅁杷允䅁䅁䅕䅁䑁䅁䅷䅁䭁䥁婣䅁䭁䍁䄴䅁䭁䅁䅑潁䭁䡁䅑䅁䉁䅁䅁允䅁䅁䅕䍍㡯到㙂う䵁䅉䅅䅁䙁䅁䅁睁䵁䅁䅁权䥃兇䅁权畁䅁䅁权䕁䅁䅋权あ䅁䅁允䅁䅁䅅䅁䙁偁䡦噭娯卲䅸䍄䉁䅁䅁兂䅁䅁䅍䅄䅁䅁䅯剩䅫䅁䅯杌䅁䅁䅯䅂䍁䅧䅯䅤䅁䅁䅅䅁䉁䅁䅁兂獃瑳兑䕔啕䅑杷允䅁䅁䅍䅁䑁䅁䅷䅁䭁佁塍䅁䭁䅁䅅䅁䉁䅁䅁允䅁䅁䅯睮䅅䅁杷允䅁䅁䅕䅁䑁䅁䅷䅁䭁䑁晉䅁䭁䑁䅫䅁䭁䅁䄰䅁䭁䅁䄴䅁䉁䅁䅁允䅁䅁䅯八䅅䅁杷允䅁䅁䅍䅁䑁䅁䅷䅁䭁佁塕䅁䭁䅁䅅䅁䉁䅁䅁允䅁䅁䅯权䅁䅁杷允䅁䅁䅕䅁䑁䅁䅷䅁䭁䵁塅䅁䭁䅁䅷䅁䭁䅁䄰䅁䭁䅁䄴䅁䉁䅁䅁允䅁䅁䅯杂䅅䅁杷允䅁䅁䅍䅁䑁䅁䅷䅁䭁乁杁䅁䭁䅁䅅䅁䉁䅁䅁允䅁䅁䅯兑䅉䅁杷允䅁䅁䅕䅁䑁䅁䅷䅁䭁䑁女䅁䭁䝁䅧䅁䭁䅁䄰䅁䭁䅁䄴䅁䉁䅁䅁允䅁䅁䅣䅁䅁䭁䕁欵䵁䅉䅅䅁䙁䅁䅁睁䵁䅁䅁权煁兇䅁权杁䅁䅁权䕁䅁䅋权あ䅁䅁允䅁䅁䅅䅁䙁䡁啳歲桦汩䄹䍄䉁䅁䅁睁䅁䅁䅍䅄䅁䅁䅯剳䅧䅁䅯兆䅁䅁䅅䅁䉁䅁䅁权穁䅂䅁䍄䉁䅁䅁睁䅁䅁䅍䅄䅁䅁䅯䉊䅫䅁䅯睐䅁䅁䅅䅁䉁䅁䅁杄䵁䅁䅁兏㍁䍁䄴睍硁䅁䅁䍄䉁䅁䅁兂䅁䅁䅍䅄䅁䅁䅯䉘䅳䅁䅯杌䅁䅁䅯䅂䍁䅧䅯䅤䅁䅁䅅䅁䉁䅁䅁兂䝁呱䍅慐档䅑杷允䅁䅁䅕䅁䑁䅁䅷䅁䭁䩁愰䅁䭁䝁䅧䅁䭁䅁䄰䅁䭁䅁䄴䅁䉁䅁䅁允䅁䅁䅣䅁䅁䵁橁欵䵁䅉䅅䅁䙁䅁䅁睁䵁䅁䅁权䝄䅇䅁权䙂䅁䅁权乁䅁䅁权佁䅁䅁允䅁䅁䅅䅁䭁䕁乫䅁䵁䅉䅅䅁䙁䅁䅁睁䵁䅁䅁权敂睇䅁权䵁䅁䅁权乁䅁䅁权佁䅁䅁允䅁䅁䅅䅁䭁䅁䄸䅁䵁䅉䅅䅁䑁䅁䅁睁䵁䅁䅁权牄兇䅁权摂䅁䅁允䅁䅁䅅䅁䭁乁䅙䅁䵁䅉䅅䅁䙁䅁䅁睁䵁䅁䅁权楂睇䅁权䙂䅁䅁权乁䅁䅁权佁䅁䅁允䅁䅁䅅䅁䭁䝁才䅁䵁䅉䅅䅁䑁䅁䅁睁䵁䅁䅁权汄睆䅁权噁䅁䅁允䅁䅁䅅䅁䭁䍁䙍䅁䵁䅉䅅䅁䑁䅁䅁睁䵁䅁䅁权㝄睆䅁权摂䅁䅁允䅁䅁䅅䅁䭁䍁䅳䅁䵁䅉䅅䅁䙁䅁䅁睁䵁䅁䅁权䥄杇䅁权䙂䅁䅁权乁䅁䅁权佁䅁䅁允䅁䅁䅅䅁䭁䝁扑䅁䵁䅉䅅䅁䑁䅁䅁睁䵁䅁䅁权穃兇䅁权瑂䅁䅁允䅁䅁䅅䅁䭁偁䡉䅁䵁䅉䅅䅁䕁䅁䅁睁䵁䅁䅁权ㅄ䅇䅁权捁䅁䅁权摁䅁䅁允䅁䅁䅅䅁䭁䕁䥁䅁䵁䅉䅅䅁䑁䅁䅁睁䵁䅁䅁权ぃ兇䅁权瑂䅁䅁允䅁䅁䅅䅁䭁偁䅍䅁䵁䅉䅅䅁䑁䅁䅁睁䵁䅁䅁权橄睆䅁权瑂䅁䅁允䅁䅁䅅䅁䭁乁䤴䅁䵁䅉䅅䅁䑁䅁䅁睁䵁䅁䅁权歄睆䅁权瑂䅁䅁允䅁䅁䅅䅁䭁䉁匰䅁䵁䅉䅅䅁䑁䅁䅁睁䵁䅁䅁权汄睆䅁权瑂䅁䅁允䅁䅁䅅䅁䭁䍁䙍䅁䵁䅉䅅䅁䙁䅁䅁睁䵁䅁䅁权浂睇䅁权潂䅁䅁权乁䅁䅁权佁䅁䅁允䅁䅁䅅䅁䭁䅁䄸䅁䵁䅉䅅䅁䑁䅁䅁睁䵁䅁䅁权敁杇䅁权⽁䅁䅁允䅁䅁䅅䅁佁䅁䅯䅁㕁䑁䅣杌ㅁ䅁䅁䍄䉁䅁䅁兂䅁䅁䅍䅄䅁䅁䅯剮䅫䅁䅯䅄䅁䅁䅯兄䅁䅁䅯杄䅁䅁䅅䅁䉁䅁䅁权㉄杁䅁䍄䉁䅁䅁睁䅁䅁䅍䅄䅁䅁䅯剹䅯䅁䅯䅍䅁䅁䅅䅁䉁䅁䅁权潂充䅁䍄䉁䅁䅁䅂䅁䅁䅍䅄䅁䅁䅯破䅣䅁䅯䅈䅁䅁䅯先䅁䅁䅅䅁䉁䅁䅁权灄䅃䅁䍄䉁䅁䅁兂䅁䅁䅍䅄䅁䅁䅯硢䅫䅁䅯杔䅁䅁䅯兄䅁䅁䅯杄䅁䅁䅅䅁䉁䅁䅁睂䅁䅁䅁䠴汔䅑杷允䅁䅁䅍䅁䑁䅁䅷䅁䭁乁敷䅁䭁䑁䅁䅁䉁䅁䅁允䅁䅁䅯䍘䅉䅁杷允䅁䅁䅑䅁䑁䅁䅷䅁䭁佁塕䅁䭁䉁䅷䅁䭁䉁䄰䅁䉁䅁䅁允䅁䅁䅯睳䅁䅁杷允䅁䅁䅕䅁䑁䅁䅷䅁䭁佁娰䅁䭁佁䅁䅁䭁䅁䄰䅁䭁佁䅅䅁䉁䅁䅁允䅁䅁䅣䅁䅁䵁瑁欵䵁䅉䅅䅁䑁䅁䅁睁䵁䅁䅁权橄睆䅁权睁䅁䅁允䅁䅁䅅䅁䭁䱁吸䅁䵁䅉䅅䅁䑁䅁䅁睁䵁䅁䅁权歄睆䅁权睁䅁䅁允䅁䅁䅅䅁䭁䑁乷䅁䵁䅉䅅䅁䑁䅁䅁睁䵁䅁䅁权汄睆䅁权睁䅁䅁允䅁䅁䅅䅁䭁䅁䄸䅁䵁䅉䅅䅁䙁䅁䅁睁䵁䅁䅁权煂睇䅁权杄䅁䅁权乁䅁䅁权桄䅁䅁允䅁䅁䅅䅁䡁䅁䅁䅁䅁⭍䅚䍄䉁䅁䅁兂䅁䅁䅍䅄䅁䅁䅯剳䅧䅁䅯杌䅁䅁䅯䅂䍁䅧䅯䅤䅁䅁䅅䅁䉁䅁䅁兂佁敃䝘䅗䩯䅑杷允䅁䅁䅕䅁䑁䅁䅷䅁䭁乁塍䅁䭁䍁䄴䅁䭁䅁䅑潁䭁䍁䅅䅁䉁䅁䅁允䅁䅁䅕慺癋㑗案あ䵁䅉䅅䅁䑁䅁䅁睁䵁䅁䅁权歄睆䅁权⽁䅁䅁允䅁䅁䅅䅁佁䅁䅷䅁㍁䑁䅙杌㍁䑁䅕䅁䵁䅉䅅䅁䑁䅁䅁睁䵁䅁䅁权汄睆䅁权⽁䅁䅁允䅁䅁䅅䅁佁䅁䅷䅁㕁䑁䅫杌祁䑁䅉䅁䵁䅉䅅䅁䑁䅁䅁睁䵁䅁䅁权扁䅇䅁权摂䅁䅁允䅁䅁䅅䅁䭁偁䅕䅁䵁䅉䅅䅁䑁䅁䅁睁䵁䅁䅁权㡄睆䅁权睁䅁䅁允䅁䅁䅅䅁䭁䡁扁䅁䵁䅉䅅䅁䙁䅁䅁睁䵁䅁䅁权硂睇䅁权㕁䅁䅁权乁䅁䅁权佁䅁䅁允䅁䅁䅅䅁䭁䅁䄸䅁䵁䅉䅅䅁䙁䅁䅁睁䵁䅁䅁权㕄睆䅁权㕁䅁䅁权乁䅁䅁权佁䅁䅁允䅁䅁䅅䅁䭁䩁䉅䅁䵁䅉䅅䅁䙁䅁䅁睁䵁䅁䅁权祂睇䅁权畁䅁䅁权䕁䅁䅋权あ䅁䅁允䅁䅁䅅䅁䙁䩁䈴䕭㕭䅳䄱䍄䉁䅁䅁兂䅁䅁䅍䅄䅁䅁䅯䉤䅳䅁䅯杌䅁䅁䅯䅂䍁䅧䅯䅤䅁䅁䅅䅁䉁䅁䅁兂䵄卷畔䅨㝐睐杷允䅁䅁䅕䅁䑁䅁䅷䅁䭁佁塍䅁䭁䅁䅷䅁䭁䅁䄰䅁䭁䅁䄴䅁䉁䅁䅁允䅁䅁䅯杂䅅䅁杷允䅁䅁䅍䅁䑁䅁䅷䅁䭁乁婣䅁䭁䉁䅧䅁䉁䅁䅁允䅁䅁䅯睄䅁䅁杷允䅁䅁䅕䅁䑁䅁䅷䅁䭁佁塑䅁䭁䅁䅷䅁䭁䅁䄰䅁䭁䅁䄴䅁䉁䅁䅁允䅁䅁䅯兤䄰䅁杷允䅁䅁䅕䅁䑁䅁䅷䅁䭁佁塕䅁䭁䅁䅷䅁䭁䅁䄰䅁䭁䅁䄴䅁䉁䅁䅁允䅁䅁䅯䄱䅁䅁杷允䅁䅁䅍䅁䑁䅁䅷䅁䭁偁塙䅁䭁䑁䄸䅁䉁䅁䅁允䅁䅁䄴䅄䅁䑁䅧兏畁䑁䅣䅎䅁䅁杷允䅁䅁䅍䅁䑁䅁䅷䅁䭁偁塣䅁䭁䑁䄸䅁䉁䅁䅁允䅁䅁䄴䅄䅁䑁䅍䅍畁䑁䅧兏䅁䅁杷允䅁䅁䅕䅁䑁䅁䅷䅁䭁偁塳䅁䭁䍁䄴䅁䭁䅁䅑潁䭁䍁䅅䅁䉁䅁䅁允䅁䅁䅕橬䨫㡃䡋歂䵁䅉䅅䅁䙁䅁䅁睁䵁䅁䅁权瑄兇䅁权䙂䅁䅁权乁䅁䅁权佁䅁䅁允䅁䅁䅅䅁䭁䡁払䅁䵁䅉䅅䅁䑁䅁䅁睁䵁䅁䅁权䕁杇䅁权䅃䅁䅁允䅁䅁䅅䅁䭁䡁扙䅁䵁䅉䅅䅁䙁䅁䅁睁䵁䅁䅁权偁杇䅁权佂䅁䅁权乁䅁䅁权佁䅁䅁允䅁䅁䅅䅁䡁䅁䅁䅁䅃体䅚䍄䉁䅁䅁䅂䅁䅁䅍䅄䅁䅁䅯䉢䅫䅁䅯䅈䅁䅁䅯先䅁䅁䅅䅁䉁䅁䅁权㕂睇䅁䍄䉁䅁䅁兂䅁䅁䅍䅄䅁䅁䅯栴䄰䅁䅯杔䅁䅁䅯兄䅁䅁䅯杄䅁䅁䅅䅁䉁䅁䅁睂䅁䅁䅁䄴浺䅑杷允䅁䅁䅑䅁䑁䅁䅷䅁䭁䝁娸䅁䭁䉁䅷䅁䭁䉁䄰䅁䉁䅁䅁允䅁䅁䅯桥䅳䅁杷允䅁䅁䅕䅁䑁䅁䅷䅁䭁乁奷䅁䭁䕁䅕䅁䭁䅁䄰䅁䭁䅁䄴䅁䉁䅁䅁允䅁䅁䅯硥䅳䅁杷允䅁䅁䅕䅁䑁䅁䅷䅁䭁䡁戰䅁䭁䅁䅷䅁䭁䅁䄰䅁䭁䅁䄴䅁䉁䅁䅁允䅁䅁䅯权䅉䅁杷允䅁䅁䅕䅁䑁䅁䅷䅁䭁佁塧䅁䭁佁䅁䅁䭁䅁䄰䅁䭁佁䅅䅁䉁䅁䅁允䅁䅁䅯睄䅁䅁杷允䅁䅁䅕䅁䑁䅁䅷䅁䭁佁塍䅁䭁䕁䅕䅁䭁䅁䄰䅁䭁䅁䄴䅁䉁䅁䅁允䅁䅁䅯硷䅍䅁杷允䅁䅁䅍䅁䑁䅁䅷䅁䭁乁塑䅁䭁䑁䅁䅁䉁䅁䅁允䅁䅁䅯祁䅍䅁杷允䅁䅁䅕䅁䑁䅁䅷䅁䭁佁塕䅁䭁䕁䅕䅁䭁䅁䄰䅁䭁䅁䄴䅁䉁䅁䅁允䅁䅁䅯䉧䅳䅁杷允䅁䅁䅍䅁䑁䅁䅷䅁䭁䥁奷䅁䭁䙁䄰䅁䉁䅁䅁允䅁䅁䅯杘䅁䅁杷允䅁䅁䅍䅁䑁䅁䅷䅁䭁䱁捕䅁䭁䙁䄰䅁䉁䅁䅁允䅁䅁䅯䅩䅁䅁杷允䅁䅁䅕䅁䑁䅁䅷䅁䭁佁塍䅁䭁佁䅁䅁䭁䅁䄰䅁䭁佁䅅䅁䉁䅁䅁允䅁䅁䅣䅁䅁䭁䑂欵䵁䅉䅅䅁䙁䅁䅁睁䵁䅁䅁权橁睇䅁权杁䅁䅁权䕁䅁䅋权あ䅁䅁允䅁䅁䅅䅁䙁䭁䠵場啯汢䅬䍄䉁䅁䅁兂䅁䅁䅍䅄䅁䅁䅯硯䄸䅁䅯兒䅁䅁䅯兄䅁䅁䅯杄䅁䅁䅅䅁䉁䅁䅁权偁䅁䅁䍄䉁䅁䅁睁䅁䅁䅍䅄䅁䅁䅯桎䅧䅁䅯兢䅁䅁䅅䅁䉁䅁䅁权㙁允䅁䍄䉁䅁䅁兂䅁䅁䅍䅄䅁䅁䅯䈵䅣䅁䅯䄴䅁䅁䅯兄䅁䅁䅯儴䅁䅁䅅䅁䉁䅁䅁睂䅁䅁䅁䍉浦䅑杷允䅁䅁䅕䅁䑁䅁䅷䅁䭁䅁奫䅁䭁䝁䅧䅁䭁䅁䄰䅁䭁䅁䄴䅁䉁䅁䅁允䅁䅁䅣䅁䅁䅁啃䔵䵁䅉䅅䅁䙁䅁䅁睁䵁䅁䅁权剂䅇䅁权潂䅁䅁权乁䅁䅁权佁䅁䅁允䅁䅁䅅䅁䡁䅁䅁䅁䅃⭒䅚䍄䉁䅁䅁兂䅁䅁䅍䅄䅁䅁䅯剧䅳䅁䅯䄴䅁䅁䅯兄䅁䅁䅯儴䅁䅁䅅䅁䉁䅁䅁睂䅁䅁䅁䐴浲䅑杷允䅁䅁䅍䅁䑁䅁䅷䅁䭁䉁愰䅁䭁䑁䄸䅁䉁䅁䅁允䅁䅁䄴䅃䅁䑁䅅䅍㉁䅁䅁䍄䉁䅁䅁兂䅁䅁䅍䅄䅁䅁䅯桧䅳䅁䅯䄴䅁䅁䅯兄䅁䅁䅯儴䅁䅁䅅䅁䉁䅁䅁睂䅁䅁䅁䑷浪䅑杷允䅁䅁䅕䅁䑁䅁䅷䅁䭁佁塑䅁䭁䕁䄴䅁䭁䅁䄰䅁䭁䅁䄴䅁䉁䅁䅁允䅁䅁䅣䅁䅁䕁乂䔵䵁䅉䅅䅁䙁䅁䅁睁䵁䅁䅁权䙃䅈䅁权潂䅁䅁权乁䅁䅁权佁䅁䅁允䅁䅁䅅䅁䡁䅁䅁䅁䅃敏䅚䍄䉁䅁䅁睁䅁䅁䅍䅄䅁䅁䅯桸䅧䅁䅯兢䅁䅁䅅䅁䉁䅁䅁权湂允䅁䍄䉁䅁䅁兂䅁䅁䅍䅄䅁䅁䅯刵䅣䅁䅯杔䅁䅁䅯兄䅁䅁䅯杄䅁䅁䅅䅁䉁䅁䅁睂䅁䅁䅁偑氯䅑杷允䅁䅁䅍䅁䑁䅁䅷䅁䭁偁散䅁䭁䝁䄰䅁䉁䅁䅁允䅁䅁䅯䅚䅑䅁杷允䅁䅁䅕䅁䑁䅁䅷䅁䭁䍁奁䅁䭁䅁䅷䅁䭁䅁䄰䅁䭁䅁䄴䅁䉁䅁䅁允䅁䅁䅯睄䅁䅁杷允䅁䅁䅕䅁䑁䅁䅷䅁䭁佁奧䅁䭁䍁䄴䅁䭁䅁䅑潁䭁䍁䅅䅁䉁䅁䅁允䅁䅁䅕歓㉔灹畎あ䵁䅉䅅䅁䙁䅁䅁睁䵁䅁䅁权䵁杈䅁权畁䅁䅁权䕁䅁䅋权あ䅁䅁允䅁䅁䅅䅁䙁䱁塑⽊䘯兗䅚䍄䉁䅁䅁兂䅁䅁䅍䅄䅁䅁䅯桯䅯䅁䅯兏䅁䅁䅯兄䅁䅁䅯杄䅁䅁䅅䅁䉁䅁䅁权偁䅁䅁䍄䉁䅁䅁兂䅁䅁䅍䅄䅁䅁䅯剢䅳䅁䅯兏䅁䅁䅯兄䅁䅁䅯杄䅁䅁䅅䅁䉁䅁䅁权剃允䅁䍄䉁䅁䅁睁䅁䅁䅍䅄䅁䅁䅯剪䅧䅁䅯兢䅁䅁䅅䅁䉁䅁䅁权歃䅁䅁䍄䉁䅁䅁兂䅁䅁䅍䅄䅁䅁䅯桎䅯䅁䅯杌䅁䅁䅯䅂䍁䅧䅯光䅁䅁䅅䅁䉁䅁䅁兂䩁偆硏獶䥣䅑杷允䅁䅁䅕䅁䑁䅁䅷䅁䭁䑁奙䅁䭁䍁䅁䅁䭁䅁䅑潁䭁䍁䅅䅁䉁䅁䅁允䅁䅁䅕場啯歲硥歗䵁䅉䅅䅁䑁䅁䅁睁䵁䅁䅁权㉄兇䅁权䅃䅁䅁允䅁䅁䅅䅁䭁䥁扙䅁䵁䅉䅅䅁䙁䅁䅁睁䵁䅁䅁权塂杈䅁权䙂䅁䅁权乁䅁䅁权佁䅁䅁允䅁䅁䅅䅁䭁乁歕䅁䵁䅉䅅䅁䑁䅁䅁睁䵁䅁䅁权㍄兇䅁权䅃䅁䅁允䅁䅁䅅䅁䭁䥁扣䅁䵁䅉䅅䅁䙁䅁䅁睁䵁䅁䅁权㙂䅈䅁权杁䅁䅁权䕁䅁䅋权桁䅁䅁允䅁䅁䅅䅁䙁䭁睒児塲㄰䅎䍄䉁䅁䅁睁䅁䅁䅍䅄䅁䅁䅯䈫䅫䅁䅯䅧䅁䅁䅅䅁䉁䅁䅁权䥃睇䅁䍄䉁䅁䅁䅂䅁䅁䅍䅄䅁䅁䅯䉰䅯䅁䅯䅈䅁䅁䅯先䅁䅁䅅䅁䉁䅁䅁权⽁杁䅁䍄䉁䅁䅁睁䅁䅁䅍䅄䅁䅁䅯剩䅳䅁䅯兘䅁䅁䅅䅁䉁䅁䅁权ㅄ䅁䅁䍄䉁䅁䅁睁䅁䅁䅍䅄䅁䅁䅯桩䅳䅁䅯兘䅁䅁䅅䅁䉁䅁䅁权䭃䅁䅁䍄䉁䅁䅁兂䅁䅁䅍䅄䅁䅁䅯制䅯䅁䅯兏䅁䅁䅯兄䅁䅁䅯杄䅁䅁䅅䅁䉁䅁䅁权剃允䅁䍄䉁䅁䅁兂䅁䅁䅍䅄䅁䅁䅯硧䅯䅁䅯䅉䅁䅁䅯䅂䍁䅧䅯䅤䅁䅁䅅䅁䉁䅁䅁兂䙃ㄶ㑇案牖䅑杷允䅁䅁䅕䅁䑁䅁䅷䅁䭁䥁扳䅁䭁䅁䅷䅁䭁䅁䄰䅁䭁䅁䄴䅁䉁䅁䅁允䅁䅁䅯䄱䅁䅁杷允䅁䅁䅕䅁䑁䅁䅷䅁䭁䱁扅䅁䭁䍁䄴䅁䭁䅁䅑潁䭁䍁䅅䅁䉁䅁䅁允䅁䅁䅕⽩奆噄稱啄䵁䅉䅅䅁䙁䅁䅁睁䵁䅁䅁权䵃睇䅁权杁䅁䅁权䕁䅁䅋权あ䅁䅁允䅁䅁䅅䅁䙁䩁婱婭婭嘲䅖䍄䉁䅁䅁兂䅁䅁䅍䅄䅁䅁䅯砵䅣䅁䅯䄴䅁䅁䅯兄䅁䅁䅯儴䅁䅁䅅䅁䉁䅁䅁权偁䅁䅁䍄䉁䅁䅁睁䅁䅁䅍䅄䅁䅁䅯破䅣䅁䅯䅧䅁䅁䅅䅁䉁䅁䅁权䙄睅䅁䍄䉁䅁䅁睁䅁䅁䅍䅄䅁䅁䅯桚䅫䅁䅯䅧䅁䅁䅅䅁䉁䅁䅁权䵄䅊䅁䍄䉁䅁䅁兂䅁䅁䅍䅄䅁䅁䅯䉂䅳䅁䅯䅉䅁䅁䅯䅂䍁䅧䅯光䅁䅁䅅䅁䉁䅁䅁兂卂䉵䘶⼶噆䅑杷允䅁䅁䅍䅁䑁䅁䅷䅁䭁佁塑䅁䭁䥁䅁䅁䉁䅁䅁允䅁䅁䅯桪䅳䅁杷允䅁䅁䅍䅁䑁䅁䅷䅁䭁佁塕䅁䭁䥁䅁䅁䉁䅁䅁允䅁䅁䅯硪䅳䅁杷允䅁䅁䅕䅁䑁䅁䅷䅁䭁䩁扅䅁䭁䑁䅫䅁䭁䅁䄰䅁䭁䅁䄴䅁䉁䅁䅁允䅁䅁䅯八䅅䅁杷允䅁䅁䅍䅁䑁䅁䅷䅁䭁䙁慷䅁䭁䉁䅧䅁䉁䅁䅁允䅁䅁䅯睄䅁䅁杷允䅁䅁䅍䅁䑁䅁䅷䅁䭁䙁愰䅁䭁䉁䅧䅁䉁䅁䅁允䅁䅁䅯睄䅁䅁杷允䅁䅁䅕䅁䑁䅁䅷䅁䭁䍁娰䅁䭁䝁䅧䅁䭁䅁䄰䅁䭁䅁䄴䅁䉁䅁䅁允䅁䅁䅯睄䅁䅁杷允䅁䅁䅍䅁䑁䅁䅷䅁䭁䙁愴䅁䭁䉁䅧䅁䉁䅁䅁允䅁䅁䅯睄䅁䅁杷允䅁䅁䅑䅁䑁䅁䅷䅁䭁偁婕䅁䭁䉁䅷䅁䭁䉁䄰䅁䉁䅁䅁允䅁䅁䅯睐䅉䅁杷允䅁䅁䅑䅁䑁䅁䅷䅁䭁偁婣䅁䭁䉁䅷䅁䭁䉁䄰䅁䉁䅁䅁允䅁䅁䅯桫䅳䅁杷允䅁䅁䅑䅁䑁䅁䅷䅁䭁偁婧䅁䭁䉁䅷䅁䭁䉁䄰䅁䉁䅁䅁允䅁䅁䅯䅶䅷䅁杷允䅁䅁䅍䅁䑁䅁䅷䅁䭁䙁扯䅁䭁䥁䅁䅁䉁䅁䅁允䅁䅁䅯䍺䅁䅁杷允䅁䅁䅍䅁䑁䅁䅷䅁䭁䩁才䅁䭁䉁䅧䅁䉁䅁䅁允䅁䅁䅯睄䅁䅁杷允䅁䅁䅕䅁䑁䅁䅷䅁䭁䱁塁䅁䭁䑁䅫䅁䭁䅁䄰䅁䭁䅁䄴䅁䉁䅁䅁允䅁䅁䅯八䅅䅁杷允䅁䅁䅕䅁䑁䅁䅷䅁䭁䅁婅䅁䭁䕁䅕䅁䭁䅁䄰䅁䭁䅁䄴䅁䉁䅁䅁允䅁䅁䅯䉬䅳䅁杷允䅁䅁䅍䅁䑁䅁䅷䅁䭁䩁奣䅁䭁䉁䅕䅁䉁䅁䅁允䅁䅁䅯睆䅍䅁杷允䅁䅁䅕䅁䑁䅁䅷䅁䭁䙁慷䅁䭁䍁䄴䅁䭁䅁䅑潁䭁䡁䅑䅁䉁䅁䅁允䅁䅁䅕愳奮杅噎歇䵁䅉䅅䅁䙁䅁䅁睁䵁䅁䅁权摂杇䅁权畁䅁䅁权䕁䅁䅋权あ䅁䅁允䅁䅁䅅䅁䙁䍁敬䍌煕⽇⼰䍄䉁䅁䅁睁䅁䅁䅍䅄䅁䅁䅯桔䅫䅁䅯䅧䅁䅁䅅䅁䉁䅁䅁权噃睇䅁䍄䉁䅁䅁兂䅁䅁䅍䅄䅁䅁䅯䉢䅳䅁䅯䄴䅁䅁䅯兄䅁䅁䅯儴䅁䅁䅅䅁䉁䅁䅁睂䅁䅁䅁䑉洯䅑杷允䅁䅁䅍䅁䑁䅁䅷䅁䭁偁慯䅁䭁䉁䅕䅁䉁䅁䅁允䅁䅁䅯兣䅉䅁杷允䅁䅁䅕䅁䑁䅁䅷䅁䭁䥁敕䅁䭁䑁䅫䅁䭁䅁䄰䅁䭁䅁䄴䅁䉁䅁䅁允䅁䅁䅯兕䅅䅁杷允䅁䅁䅕䅁䑁䅁䅷䅁䭁䙁愴䅁䭁䍁䄴䅁䭁䅁䅑潁䭁䍁䅅䅁䉁䅁䅁允䅁䅁䅕㝑㥨⭳汙ぅ䵁䅉䅅䅁䙁䅁䅁睁䵁䅁䅁权婄杇䅁权杁䅁䅁权䕁䅁䅋权桁䅁䅁允䅁䅁䅅䅁䙁䑁䬰㘱睎噲䅨䍄䉁䅁䅁兂䅁䅁䅍䅄䅁䅁䅯剘䅯䅁䅯䅉䅁䅁䅯䅂䍁䅧䅯䅤䅁䅁䅅䅁䉁䅁䅁兂晁敨剴䍵愵䅑杷允䅁䅁䅍䅁䑁䅁䅷䅁䭁䙁愰䅁䭁䙁䄰䅁䉁䅁䅁允䅁䅁䅯睤䅅䅁杷允䅁䅁䅕䅁䑁䅁䅷䅁䭁䑁婕䅁䭁䍁䅁䅁䭁䅁䅑潁䭁䍁䅅䅁䉁䅁䅁允䅁䅁䅕䡰㥁瑃䑦䕗䵁䅉䅅䅁䑁䅁䅁睁䵁䅁䅁权捂杇䅁权䉁䅁䅁允䅁䅁䅅䅁䭁䍁䅣䅁䵁䅉䅅䅁䑁䅁䅁睁䵁䅁䅁权摂杇䅁权䉁䅁䅁允䅁䅁䅅䅁䭁䡁䉣䅁䵁䅉䅅䅁䑁䅁䅁睁䵁䅁䅁权敂杇䅁权䉁䅁䅁允䅁䅁䅅䅁䭁䅁䍍䅁䵁䅉䅅䅁䙁䅁䅁睁䵁䅁䅁权睂兇䅁权潂䅁䅁权乁䅁䅁权佁䅁䅁允䅁䅁䅅䅁䡁䅁䅁䅁权界䅚䍄䉁䅁䅁兂䅁䅁䅍䅄䅁䅁䅯䉭䅳䅁䅯䅄䅁䅁䅯兄䅁䅁䅯杄䅁䅁䅅䅁䉁䅁䅁权偁䅁䅁䍄䉁䅁䅁兂䅁䅁䅍䅄䅁䅁䅯䉨䅧䅁䅯杔䅁䅁䅯兄䅁䅁䅯杄䅁䅁䅅䅁䉁䅁䅁睂䅁䅁䅁䝑汌䅑杷允䅁䅁䅍䅁䑁䅁䅷䅁䭁䉁夰䅁䭁䑁䄸䅁䉁䅁䅁允䅁䅁䄴䅄䅁䑁䅣䅍畁䑁䅕李䅁䅁杷允䅁䅁䅍䅁䑁䅁䅷䅁䭁䉁头䅁䭁䑁䄸䅁䉁䅁䅁允䅁䅁䄴䅄䅁䑁䅧免畁䑁䅁䅎䅁䅁杷允䅁䅁䅍䅁䑁䅁䅷䅁䭁䉁夸䅁䭁䑁䄸䅁䉁䅁䅁允䅁䅁䄴䅄䅁䑁䅍睍畁䑁䅅免䅁䅁杷允䅁䅁䅕䅁䑁䅁䅷䅁䭁䙁故䅁䭁䑁䅫䅁䭁䅁䄰䅁䭁䅁䄴䅁䉁䅁䅁允䅁䅁䅯睄䅁䅁杷允䅁䅁䅕䅁䑁䅁䅷䅁䭁䍁婧䅁䭁䝁䅧䅁䭁䅁䄰䅁䭁䅁䄴䅁䉁䅁䅁允䅁䅁䅯睄䅁䅁杷允䅁䅁䅍䅁䑁䅁䅷䅁䭁䉁娴䅁䭁䅁䅅䅁䉁䅁䅁允䅁䅁䅯权䅁䅁杷允䅁䅁䅍䅁䑁䅁䅷䅁䭁䙁愰䅁䭁䉁䅕䅁䉁䅁䅁允䅁䅁䅯䄫䅕䅁杷允䅁䅁䅍䅁䑁䅁䅷䅁䭁䙁愴䅁䭁䉁䅕䅁䉁䅁䅁允䅁䅁䅯睳䅣䅁杷允䅁䅁䅍䅁䑁䅁䅷䅁䭁䉁捯䅁䭁䑁䄸䅁䉁䅁䅁允䅁䅁䄴䅄䅁䑁䅫杍畁䑁䅧杍䅁䅁杷允䅁䅁䅕䅁䑁䅁䅷䅁䭁佁塣䅁䭁䕁䄴䅁䭁䅁䄰䅁䭁䅁䄴䅁䉁䅁䅁允䅁䅁䅯睄䅁䅁杷允䅁䅁䅕䅁䑁䅁䅷䅁䭁䩁扯䅁䭁䍁䅁䅁䭁䅁䅑潁䭁䡁䅑䅁䉁䅁䅁允䅁䅁䅕⽷潕䥘礯啙䵁䅉䅅䅁䕁䅁䅁睁䵁䅁䅁权䅁兇䅁权捁䅁䅁权摁䅁䅁允䅁䅁䅅䅁䭁䩁扳䅁䵁䅉䅅䅁䙁䅁䅁睁䵁䅁䅁权䩂䅇䅁权佂䅁䅁权乁䅁䅁权佁䅁䅁允䅁䅁䅅䅁䡁䅁䅁䅁䅃佊䅚䍄䉁䅁䅁睁䅁䅁䅍䅄䅁䅁䅯栴䅫䅁䅯兆䅁䅁䅅䅁䉁䅁䅁权楂睁䅁䍄䉁䅁䅁睁䅁䅁䅍䅄䅁䅁䅯䉘䅯䅁䅯䅧䅁䅁䅅䅁䉁䅁䅁权婁睃䅁䍄䉁䅁䅁兂䅁䅁䅍䅄䅁䅁䅯䉄䅳䅁䅯杌䅁䅁䅯䅂䍁䅧䅯䅤䅁䅁䅅䅁䉁䅁䅁兂敃捋㕎硢偉䅑杷允䅁䅁䅕䅁䑁䅁䅷䅁䭁䭁扁䅁䭁䕁䄴䅁䭁䅁䄰䅁䭁䅁䄴䅁䉁䅁䅁允䅁䅁䅣䅁䅁䭁䕁䔵䵁䅉䅅䅁䑁䅁䅁睁䵁䅁䅁权桃睇䅁权䉁䅁䅁允䅁䅁䅅䅁䭁䅁䈸䅁䵁䅉䅅䅁䑁䅁䅁睁䵁䅁䅁权摂杇䅁权瑂䅁䅁允䅁䅁䅅䅁䭁佁䕙䅁䵁䅉䅅䅁䙁䅁䅁睁䵁䅁䅁权畄兇䅁权佂䅁䅁权乁䅁䅁权佁䅁䅁允䅁䅁䅅䅁䡁䅁䅁䅁䅃敬䅒䍄䉁䅁䅁兂䅁䅁䅍䅄䅁䅁䅯剴䅫䅁䅯杔䅁䅁䅯兄䅁䅁䅯杄䅁䅁䅅䅁䉁䅁䅁权偁䅁䅁䍄䉁䅁䅁睁䅁䅁䅍䅄䅁䅁䅯䉔䅧䅁䅯允䅁䅁䅅䅁䉁䅁䅁权䥁䅁䅁䍄䉁䅁䅁兂䅁䅁䅍䅄䅁䅁䅯硍䅫䅁䅯兏䅁䅁䅯兄䅁䅁䅯杄䅁䅁䅅䅁䉁䅁䅁权剃允䅁䍄䉁䅁䅁睁䅁䅁䅍䅄䅁䅁䅯䈸䅫䅁䅯兆䅁䅁䅅䅁䉁䅁䅁权穃杁䅁䍄䉁䅁䅁䅂䅁䅁䅍䅄䅁䅁䅯桁䅯䅁䅯䅈䅁䅁䅯先䅁䅁䅅䅁䉁䅁䅁权㡃䅂䅁䍄䉁䅁䅁睁䅁䅁䅍䅄䅁䅁䅯硨䄴䅁䅯兢䅁䅁䅅䅁䉁䅁䅁权歂䅂䅁䍄䉁䅁䅁兂䅁䅁䅍䅄䅁䅁䅯剅䅯䅁䅯䅡䅁䅁䅯兄䅁䅁䅯杄䅁䅁䅅䅁䉁䅁䅁睂䅁䅁䅁䩙汶䅑杷允䅁䅁䅑䅁䑁䅁䅷䅁䭁䱁女䅁䭁䉁䅷䅁䭁䉁䄰䅁䉁䅁䅁允䅁䅁䅯䉰䅳䅁杷允䅁䅁䅑䅁䑁䅁䅷䅁䭁䙁慷䅁䭁䉁䅷䅁䭁䉁䄰䅁䉁䅁䅁允䅁䅁䅯䅶䅕䅁杷允䅁䅁䅑䅁䑁䅁䅷䅁䭁䙁愴䅁䭁䉁䅷䅁䭁䉁䄰䅁䉁䅁䅁允䅁䅁䅯剥䅳䅁杷允䅁䅁䅍䅁䑁䅁䅷䅁䭁䙁愴䅁䭁䑁䄸䅁䉁䅁䅁允䅁䅁䄴杄䅁䑁䅅䅍硁䍁䄴䅏㉁䅁䅁䍄䉁䅁䅁睁䅁䅁䅍䅄䅁䅁䅯刹䅣䅁䅯允䅁䅁䅅䅁䉁䅁䅁权獂杁䅁䍄䉁䅁䅁睁䅁䅁䅍䅄䅁䅁䅯砹䅣䅁䅯允䅁䅁䅅䅁䉁䅁䅁权䥁䅁䅁䍄䉁䅁䅁睁䅁䅁䅍䅄䅁䅁䅯桱䅫䅁䅯睐䅁䅁䅅䅁䉁䅁䅁杄䵁䅁䅁睎ぁ䍁䄴李穁䅁䅁䍄䉁䅁䅁睁䅁䅁䅍䅄䅁䅁䅯硕䅧䅁䅯䅧䅁䅁䅅䅁䉁䅁䅁权潃睇䅁䍄䉁䅁䅁睁䅁䅁䅍䅄䅁䅁䅯剶䅣䅁䅯䅧䅁䅁䅅䅁䉁䅁䅁权䥃睉䅁䍄䉁䅁䅁兂䅁䅁䅍䅄䅁䅁䅯剱䅳䅁䅯䅄䅁䅁䅯兄䅁䅁䅯杄䅁䅁䅅䅁䉁䅁䅁权䭁杁䅁䍄䉁䅁䅁兂䅁䅁䅍䅄䅁䅁䅯硕䅯䅁䅯䄴䅁䅁䅯兄䅁䅁䅯儴䅁䅁䅅䅁䉁䅁䅁权偁䅁䅁䍄䉁䅁䅁兂䅁䅁䅍䅄䅁䅁䅯䉖䅯䅁䅯䄴䅁䅁䅯兄䅁䅁䅯儴䅁䅁䅅䅁䉁䅁䅁权偁䅁䅁䍄䉁䅁䅁睁䅁䅁䅍䅄䅁䅁䅯䉱䅧䅁䅯䅇䅁䅁䅅䅁䉁䅁䅁权偁䅁䅁䍄䉁䅁䅁睁䅁䅁䅍䅄䅁䅁䅯剎䄴䅁䅯兢䅁䅁䅅䅁䉁䅁䅁权慁䅂䅁䍄䉁䅁䅁兂䅁䅁䅍䅄䅁䅁䅯桱䅳䅁䅯杌䅁䅁䅯䅂䍁䅧䅯光䅁䅁䅅䅁䉁䅁䅁兂牃㥡煇㝌偳䅑杷允䅁䅁䅍䅁䑁䅁䅷䅁䭁䉁奧䅁䭁䑁䅁䅁䉁䅁䅁允䅁䅁䅯睄䅁䅁杷允䅁䅁䅕䅁䑁䅁䅷䅁䭁䥁夰䅁䭁䍁䄴䅁䭁䅁䅑潁䭁䍁䅅䅁䉁䅁䅁允䅁䅁䅕瑋䥈ㅵ书啁䵁䅉䅅䅁䙁䅁䅁睁䵁䅁䅁权呃䅇䅁权杁䅁䅁权䕁䅁䅋权桁䅁䅁允䅁䅁䅅䅁䙁䱁敧敨剴䙇䅴䍄䉁䅁䅁兂䅁䅁䅍䅄䅁䅁䅯剥䅫䅁䅯䄴䅁䅁䅯兄䅁䅁䅯儴䅁䅁䅅䅁䉁䅁䅁权偁䅁䅁䍄䉁䅁䅁兂䅁䅁䅍䅄䅁䅁䅯硱䅳䅁䅯杔䅁䅁䅯兄䅁䅁䅯杄䅁䅁䅅䅁䉁䅁䅁睂䅁䅁䅁䍑汶䅑杷允䅁䅁䅍䅁䑁䅁䅷䅁䭁䍁愴䅁䭁䥁䅁䅁䉁䅁䅁允䅁䅁䅯祧䅍䅁杷允䅁䅁䅕䅁䑁䅁䅷䅁䭁䭁扷䅁䭁䕁䄴䅁䭁䅁䄰䅁䭁䅁䄴䅁䉁䅁䅁允䅁䅁䅯睄䅁䅁杷允䅁䅁䅕䅁䑁䅁䅷䅁䭁䥁摑䅁䭁䍁䅁䅁䭁䅁䅑潁䭁䡁䅑䅁䉁䅁䅁允䅁䅁䅕呣䬰㘱䅎し䵁䅉䅅䅁䑁䅁䅁睁䵁䅁䅁权潄杇䅁权䅃䅁䅁允䅁䅁䅅䅁䭁䭁戴䅁䵁䅉䅅䅁䑁䅁䅁睁䵁䅁䅁权䙁睇䅁权䉁䅁䅁允䅁䅁䅅䅁䭁䅁䈸䅁䵁䅉䅅䅁䙁䅁䅁睁䵁䅁䅁权煁先䅁权䵁䅁䅁权乁䅁䅁权佁䅁䅁允䅁䅁䅅䅁䭁䅁䄸䅁䵁䅉䅅䅁䑁䅁䅁睁䵁䅁䅁权ㅄ睆䅁权摂䅁䅁允䅁䅁䅅䅁䭁䥁䅯䅁䵁䅉䅅䅁䙁䅁䅁睁䵁䅁䅁权畁䅇䅁权佂䅁䅁权乁䅁䅁权佁䅁䅁允䅁䅁䅅䅁䡁䅁䅁䅁杂佸䅊䍄䉁䅁䅁睁䅁䅁䅍䅄䅁䅁䅯根䅣䅁䅯兘䅁䅁䅅䅁䉁䅁䅁权ㅄ䅁䅁䍄䉁䅁䅁睁䅁䅁䅍䅄䅁䅁䅯砹䅣䅁䅯兘䅁䅁䅅䅁䉁䅁䅁权噁允䅁䍄䉁䅁䅁兂䅁䅁䅍䅄䅁䅁䅯剧䅧䅁䅯杌䅁䅁䅯䅂䍁䅧䅯䅤䅁䅁䅅䅁䉁䅁䅁兂瑃扇㑉㍖䄸䅑杷允䅁䅁䅕䅁䑁䅁䅷䅁䭁佁婕䅁䭁䕁䅕䅁䭁䅁䄰䅁䭁䅁䄴䅁䉁䅁䅁允䅁䅁䅯睄䅁䅁杷允䅁䅁䅍䅁䑁䅁䅷䅁䭁䱁塯䅁䭁䥁䅁䅁䉁䅁䅁允䅁䅁䅯䅎䅷䅁杷允䅁䅁䅍䅁䑁䅁䅷䅁䭁䥁奙䅁䭁䉁䅧䅁䉁䅁䅁允䅁䅁䅯睄䅁䅁杷允䅁䅁䅕䅁䑁䅁䅷䅁䭁䝁婁䅁䭁䝁䅧䅁䭁䅁䄰䅁䭁䅁䄴䅁䉁䅁䅁允䅁䅁䅣䅁䅁䝁䵃唵䵁䅉䅅䅁䙁䅁䅁睁䵁䅁䅁权捂杇䅁权䵁䅁䅁权乁䅁䅁权佁䅁䅁允䅁䅁䅅䅁䭁䕁䝅䅁䵁䅉䅅䅁䙁䅁䅁睁䵁䅁䅁权奂䅈䅁权㕁䅁䅁权乁䅁䅁权佁䅁䅁允䅁䅁䅅䅁䭁䅁䄸䅁䵁䅉䅅䅁䑁䅁䅁睁䵁䅁䅁权祃睇䅁权䉁䅁䅁允䅁䅁䅅䅁䭁䕁䍣䅁䵁䅉䅅䅁䑁䅁䅁睁䵁䅁䅁权穃睇䅁权䉁䅁䅁允䅁䅁䅅䅁䭁䕁䍅䅁䵁䅉䅅䅁䑁䅁䅁睁䵁䅁䅁权ぃ睇䅁权䉁䅁䅁允䅁䅁䅅䅁䭁䅁䅑䅁䵁䅉䅅䅁䕁䅁䅁睁䵁䅁䅁权婂䅇䅁权捁䅁䅁权摁䅁䅁允䅁䅁䅅䅁䭁䡁䍣䅁䵁䅉䅅䅁䑁䅁䅁睁䵁䅁䅁权䙄睆䅁权噁䅁䅁允䅁䅁䅅䅁䭁䑁乯䅁䵁䅉䅅䅁䕁䅁䅁睁䵁䅁䅁权慂䅇䅁权捁䅁䅁权摁䅁䅁允䅁䅁䅅䅁䭁䱁䴰䅁䵁䅉䅅䅁䙁䅁䅁睁䵁䅁䅁权敂先䅁权䙂䅁䅁权乁䅁䅁权佁䅁䅁允䅁䅁䅅䅁䭁䅁䄸䅁䵁䅉䅅䅁䕁䅁䅁睁䵁䅁䅁权扂䅇䅁权捁䅁䅁权摁䅁䅁允䅁䅁䅅䅁䭁䩁䐸䅁䵁䅉䅅䅁䙁䅁䅁睁䵁䅁䅁权睄睆䅁权畁䅁䅁权䕁䅁䅋权あ䅁䅁允䅁䅁䅅䅁䙁䍁極扌煒杮䅖䍄䉁䅁䅁䅂䅁䅁䅍䅄䅁䅁䅯䉘䅧䅁䅯䅈䅁䅁䅯先䅁䅁䅅䅁䉁䅁䅁权䙂䅃䅁䍄䉁䅁䅁䅂䅁䅁䅍䅄䅁䅁䅯剘䅧䅁䅯䅈䅁䅁䅯先䅁䅁䅅䅁䉁䅁䅁权桁兄䅁䍄䉁䅁䅁兂䅁䅁䅍䅄䅁䅁䅯桃䅫䅁䅯杌䅁䅁䅯䅂䍁䅧䅯䅤䅁䅁䅅䅁䉁䅁䅁兂婂慎婸捳橍䅑杷允䅁䅁䅕䅁䑁䅁䅷䅁䭁䉁慣䅁䭁䍁䄴䅁䭁䅁䅑潁䭁䍁䅅䅁䉁䅁䅁允䅁䅁䅕䵨椶佃㥤歆䵁䅉䅅䅁䙁䅁䅁睁䵁䅁䅁权ㅃ睇䅁权畁䅁䅁权䕁䅁䅋权桁䅁䅁允䅁䅁䅅䅁䙁䅁㍤扡ㅮ䄴䅂䍄䉁䅁䅁兂䅁䅁䅍䅄䅁䅁䅯䉘䅯䅁䅯兒䅁䅁䅯兄䅁䅁䅯杄䅁䅁䅅䅁䉁䅁䅁权睃杁䅁䍄䉁䅁䅁兂䅁䅁䅍䅄䅁䅁䅯剘䅯䅁䅯兒䅁䅁䅯兄䅁䅁䅯杄䅁䅁䅅䅁䉁䅁䅁权偁䅁䅁䍄䉁䅁䅁睁䅁䅁䅍䅄䅁䅁䅯桴䅳䅁䅯兢䅁䅁䅅䅁䉁䅁䅁权穄䅁䅁䍄䉁䅁䅁睁䅁䅁䅍䅄䅁䅁䅯剈䅧䅁䅯兆䅁䅁䅅䅁䉁䅁䅁权睂䅁䅁䍄䉁䅁䅁睁䅁䅁䅍䅄䅁䅁䅯楔䅁䅁䅯兆䅁䅁䅅䅁䉁䅁䅁权ぁ杁䅁䍄䉁䅁䅁兂䅁䅁䅍䅄䅁䅁䅯硤䅳䅁䅯杔䅁䅁䅯兄䅁䅁䅯杄䅁䅁䅅䅁䉁䅁䅁睂䅁䅁䅁偷汪䅑杷允䅁䅁䅕䅁䑁䅁䅷䅁䭁䙁慷䅁䭁佁䅁䅁䭁䅁䄰䅁䭁佁䅅䅁䉁䅁䅁允䅁䅁䅣䅁䅁䥁歁欵䵁䅉䅅䅁䙁䅁䅁睁䵁䅁䅁权摂杇䅁权杄䅁䅁权乁䅁䅁权桄䅁䅁允䅁䅁䅅䅁䭁䅁䄸䅁䵁䅉䅅䅁䙁䅁䅁睁䵁䅁䅁权敂杇䅁权杄䅁䅁权乁䅁䅁权桄䅁䅁允䅁䅁䅅䅁䭁䅁䄸䅁䵁䅉䅅䅁䙁䅁䅁睁䵁䅁䅁权ㅃ睆䅁权䙂䅁䅁权乁䅁䅁权佁䅁䅁允䅁䅁䅅䅁䭁䱁扯䅁䵁䅉䅅䅁䙁䅁䅁睁䵁䅁䅁权㥃睇䅁权畁䅁䅁权䕁䅁䅋权桁䅁䅁允䅁䅁䅅䅁䙁䉁渵䱕浉材䄹䍄䉁䅁䅁睁䅁䅁䅍䅄䅁䅁䅯桶䅳䅁䅯䅧䅁䅁䅅䅁䉁䅁䅁权⽃睇䅁䍄䉁䅁䅁兂䅁䅁䅍䅄䅁䅁䅯硵䅫䅁䅯䅉䅁䅁䅯䅂䍁䅧䅯光䅁䅁䅅䅁䉁䅁䅁兂歃䑣䬰㌱坎䅑杷允䅁䅁䅕䅁䑁䅁䅷䅁䭁䱁奙䅁䭁䕁䅕䅁䭁䅁䄰䅁䭁䅁䄴䅁䉁䅁䅁允䅁䅁䅯硙䄴䅁杷允䅁䅁䅕䅁䑁䅁䅷䅁䭁䩁愸䅁䭁佁䅁䅁䭁䅁䄰䅁䭁佁䅅䅁䉁䅁䅁允䅁䅁䅣䅁䅁䅁㉁欵䵁䅉䅅䅁䙁䅁䅁睁䵁䅁䅁权汄杇䅁权㕁䅁䅁权乁䅁䅁权佁䅁䅁允䅁䅁䅅䅁䭁䩁䉅䅁䵁䅉䅅䅁䑁䅁䅁睁䵁䅁䅁权䅄睇䅁权摂䅁䅁允䅁䅁䅅䅁䭁偁䅕䅁䵁䅉䅅䅁䙁䅁䅁睁䵁䅁䅁权扂睇䅁权杁䅁䅁权䕁䅁䅋权桁䅁䅁允䅁䅁䅅䅁䙁䍁捬㡪ㅌ䙡䄱䍄䉁䅁䅁兂䅁䅁䅍䅄䅁䅁䅯剁䅫䅁䅯䅄䅁䅁䅯兄䅁䅁䅯杄䅁䅁䅅䅁䉁䅁䅁权䭁杁䅁䍄䉁䅁䅁兂䅁䅁䅍䅄䅁䅁䅯䉑䅧䅁䅯杌䅁䅁䅯䅂䍁䅧䅯光䅁䅁䅅䅁䉁䅁䅁兂呄扚癕噲扷䅑杷允䅁䅁䅕䅁䑁䅁䅷䅁䭁䕁奅䅁䭁䍁䄴䅁䭁䅁䅑潁䭁䍁䅅䅁䉁䅁䅁允䅁䅁䅕灺潎渹湃䕆䵁䅉䅅䅁䙁䅁䅁睁䵁䅁䅁权捂杇䅁权潂䅁䅁权乁䅁䅁权佁䅁䅁允䅁䅁䅅䅁䡁䅁䅁䅁䅃⬸䅖䍄䉁䅁䅁兂䅁䅁䅍䅄䅁䅁䅯剘䅯䅁䅯䅡䅁䅁䅯兄䅁䅁䅯杄䅁䅁䅅䅁䉁䅁䅁权偁䅁䅁䍄䉁䅁䅁睁䅁䅁䅍䅄䅁䅁䅯䈳䅧䅁䅯允䅁䅁䅅䅁䉁䅁䅁权偁允䅁䍄䉁䅁䅁䅂䅁䅁䅍䅄䅁䅁䅯剷䅳䅁䅯䅈䅁䅁䅯先䅁䅁䅅䅁䉁䅁䅁权佂睂䅁䍄䉁䅁䅁兂䅁䅁䅍䅄䅁䅁䅯硋䅯䅁䅯兒䅁䅁䅯兄䅁䅁䅯杄䅁䅁䅅䅁䉁䅁䅁权䍄睇䅁䍄䉁䅁䅁兂䅁䅁䅍䅄䅁䅁䅯䉸䅳䅁䅯杔䅁䅁䅯兄䅁䅁䅯杄䅁䅁䅅䅁䉁䅁䅁睂䅁䅁䅁䌴歐䅑杷允䅁䅁䅍䅁䑁䅁䅷䅁䭁䉁愴䅁䭁䉁䅧䅁䉁䅁䅁允䅁䅁䅯睄䅁䅁杷允䅁䅁䅕䅁䑁䅁䅷䅁䭁䵁払䅁䭁䕁䄴䅁䭁䅁䄰䅁䭁䅁䄴䅁䉁䅁䅁允䅁䅁䅣䅁䅁佁䱃唵䵁䅉䅅䅁䑁䅁䅁睁䵁䅁䅁权䥃兇䅁权⽁䅁䅁允䅁䅁䅅䅁佁䅁䅯䅁㉁䑁䅉杌㑁䅁䅁䍄䉁䅁䅁䅂䅁䅁䅍䅄䅁䅁䅯剅䅧䅁䅯䅈䅁䅁䅯先䅁䅁䅅䅁䉁䅁䅁权呃睁䅁䍄䉁䅁䅁䅂䅁䅁䅍䅄䅁䅁䅯桅䅧䅁䅯䅈䅁䅁䅯先䅁䅁䅅䅁䉁䅁䅁权硂允䅁䍄䉁䅁䅁睁䅁䅁䅍䅄䅁䅁䅯䉉䅧䅁䅯䅇䅁䅁䅅䅁䉁䅁䅁睂䅁䅁䅁䩯椷䅑杷允䅁䅁䅕䅁䑁䅁䅷䅁䭁䙁夰䅁䭁䕁䅕䅁䭁䅁䄰䅁䭁䅁䄴䅁䉁䅁䅁允䅁䅁䅯睄䅁䅁杷允䅁䅁䅍䅁䑁䅁䅷䅁䭁䵁扙䅁䭁䅁䅅䅁䉁䅁䅁允䅁䅁䅯睤䅅䅁杷允䅁䅁䅍䅁䑁䅁䅷䅁䭁䉁扳䅁䭁䙁䄰䅁䉁䅁䅁允䅁䅁䅯睅䅅䅁杷允䅁䅁䅍䅁䑁䅁䅷䅁䭁䉁扷䅁䭁䙁䄰䅁䉁䅁䅁允䅁䅁䅯杩䅁䅁杷允䅁䅁䅍䅁䑁䅁䅷䅁䭁䉁戰䅁䭁䙁䄰䅁䉁䅁䅁允䅁䅁䅯儹䅁䅁杷允䅁䅁䅕䅁䑁䅁䅷䅁䭁䵁扣䅁䭁䍁䅁䅁䭁䅁䅑潁䭁䡁䅑䅁䉁䅁䅁允䅁䅁䅕児塲㍯㥄歖䵁䅉䅅䅁䑁䅁䅁睁䵁䅁䅁权䙃杈䅁权摂䅁䅁允䅁䅁䅅䅁䭁䉁䉑䅁䵁䅉䅅䅁䙁䅁䅁睁䵁䅁䅁权䩄睇䅁权㕁䅁䅁权乁䅁䅁权佁䅁䅁允䅁䅁䅅䅁䭁䅁䄸䅁䵁䅉䅅䅁䙁䅁䅁睁䵁䅁䅁权乄睆䅁权杁䅁䅁权䕁䅁䅋权桁䅁䅁允䅁䅁䅅䅁䙁䵁ㅐ䙋偹汧䅚䍄䉁䅁䅁兂䅁䅁䅍䅄䅁䅁䅯䉉䅧䅁䅯䅉䅁䅁䅯䅂䍁䅧䅯光䅁䅁䅅䅁䉁䅁䅁兂䥂場啯橲杤䅑杷允䅁䅁䅍䅁䑁䅁䅷䅁䭁䉁扣䅁䭁䙁䄰䅁䉁䅁䅁允䅁䅁䅯䅂䅧䅁杷允䅁䅁䅍䅁䑁䅁䅷䅁䭁䍁奁䅁䭁䙁䄰䅁䉁䅁䅁允䅁䅁䅯䅩䅁䅁杷允䅁䅁䅕䅁䑁䅁䅷䅁䭁䵁扳䅁䭁䝁䅧䅁䭁䅁䄰䅁䭁䅁䄴䅁䉁䅁䅁允䅁䅁䅯睄䅁䅁杷允䅁䅁䅍䅁䑁䅁䅷䅁䭁䵁戰䅁䭁䉁䅧䅁䉁䅁䅁允䅁䅁䅯睄䅁䅁杷允䅁䅁䅕䅁䑁䅁䅷䅁䭁䵁戴䅁䭁䍁䅁䅁䭁䅁䅑潁䭁䡁䅑䅁䉁䅁䅁允䅁䅁䅕呣䬰㘱兏䕘䵁䅉䅅䅁䙁䅁䅁睁䵁䅁䅁权奂杇䅁权㕁䅁䅁权乁䅁䅁权佁䅁䅁允䅁䅁䅅䅁䭁䅁䄸䅁䵁䅉䅅䅁䑁䅁䅁睁䵁䅁䅁权祁䅇䅁权䉁䅁䅁允䅁䅁䅅䅁䭁䍁䅫䅁䵁䅉䅅䅁䙁䅁䅁睁䵁䅁䅁权癁睇䅁权䵁䅁䅁权乁䅁䅁权佁䅁䅁允䅁䅁䅅䅁䭁䡁乕䅁䵁䅉䅅䅁䙁䅁䅁睁䵁䅁䅁权祃睇䅁权潂䅁䅁权乁䅁䅁权佁䅁䅁允䅁䅁䅅䅁䡁䅁䅁䅁杂佐䅚䍄䉁䅁䅁兂䅁䅁䅍䅄䅁䅁䅯硳䅳䅁䅯䅡䅁䅁䅯兄䅁䅁䅯杄䅁䅁䅅䅁䉁䅁䅁权偁䅁䅁䍄䉁䅁䅁睁䅁䅁䅍䅄䅁䅁䅯硺䅳䅁䅯䅧䅁䅁䅅䅁䉁䅁䅁权兄睇䅁䍄䉁䅁䅁睁䅁䅁䅍䅄䅁䅁䅯到䅳䅁䅯䅧䅁䅁䅅䅁䉁䅁䅁权ㅂ䅅䅁䍄䉁䅁䅁兂䅁䅁䅍䅄䅁䅁䅯䉡䅫䅁䅯䅄䅁䅁䅯兄䅁䅁䅯杄䅁䅁䅅䅁䉁䅁䅁权䭁杁䅁䍄䉁䅁䅁睁䅁䅁䅍䅄䅁䅁䅯䉉䅧䅁䅯兆䅁䅁䅅䅁䉁䅁䅁权睂䅁䅁䍄䉁䅁䅁睁䅁䅁䅍䅄䅁䅁䅯䉉䅧䅁䅯兢䅁䅁䅅䅁䉁䅁䅁权睂䅁䅁䍄䉁䅁䅁睁䅁䅁䅍䅄䅁䅁䅯桘䄰䅁䅯兆䅁䅁䅅䅁䉁䅁䅁权㙃䅁䅁䍄䉁䅁䅁䅂䅁䅁䅍䅄䅁䅁䅯䉉䅧䅁䅯䅈䅁䅁䅯先䅁䅁䅅䅁䉁䅁䅁权⽁杁䅁䍄䉁䅁䅁兂䅁䅁䅍䅄䅁䅁䅯桐䅯䅁䅯䅄䅁䅁䅯兄䅁䅁䅯杄䅁䅁䅅䅁䉁䅁䅁权偁䅁䅁䍄䉁䅁䅁兂䅁䅁䅍䅄䅁䅁䅯砵䅯䅁䅯杌䅁䅁䅯䅂䍁䅧䅯光䅁䅁䅅䅁䉁䅁䅁兂㑂㉑㑵婑戰䅑杷允䅁䅁䅍䅁䑁䅁䅷䅁䭁䙁婯䅁䭁䉁䅧䅁䉁䅁䅁允䅁䅁䅯睄䅁䅁杷允䅁䅁䅍䅁䑁䅁䅷䅁䭁乁扑䅁䭁䑁䅁䅁䉁䅁䅁允䅁䅁䅯刱䅳䅁杷允䅁䅁䅑䅁䑁䅁䅷䅁䭁偁塕䅁䭁䉁䅷䅁䭁䉁䄰䅁䉁䅁䅁允䅁䅁䅯睫䅍䅁杷允䅁䅁䅑䅁䑁䅁䅷䅁䭁偁塣䅁䭁䉁䅷䅁䭁䉁䄰䅁䉁䅁䅁允䅁䅁䅯剣䅑䅁杷允䅁䅁䅕䅁䑁䅁䅷䅁䭁䱁奍䅁䭁䍁䅁䅁䭁䅁䅑潁䭁䡁䅑䅁䉁䅁䅁允䅁䅁䅕呣䬰㘱材さ䵁䅉䅅䅁䙁䅁䅁睁䵁䅁䅁权䩁睇䅁权畁䅁䅁权䕁䅁䅋权桁䅁䅁允䅁䅁䅅䅁䙁䑁瑍畘㉌䍬䅒䍄䉁䅁䅁兂䅁䅁䅍䅄䅁䅁䅯砹䅯䅁䅯䅉䅁䅁䅯䅂䍁䅧䅯光䅁䅁䅅䅁䉁䅁䅁兂獄払敧啨奴䅑杷允䅁䅁䅍䅁䑁䅁䅷䅁䭁乁扣䅁䭁䑁䅁䅁䉁䅁䅁允䅁䅁䅯硉䅅䅁杷允䅁䅁䅍䅁䑁䅁䅷䅁䭁佁婳䅁䭁䥁䅁䅁䉁䅁䅁允䅁䅁䅯䈲䅳䅁杷允䅁䅁䅍䅁䑁䅁䅷䅁䭁䍁戴䅁䭁䑁䄸䅁䉁䅁䅁允䅁䅁䄴䅄䅁䑁䅫李畁䑁䅙免䅁䅁杷允䅁䅁䅕䅁䑁䅁䅷䅁䭁䩁奯䅁䭁䕁䅕䅁䭁䅁䄰䅁䭁䅁䄴䅁䉁䅁䅁允䅁䅁䅯刲䅳䅁杷允䅁䅁䅍䅁䑁䅁䅷䅁䭁䍁奁䅁䭁䑁䄸䅁䉁䅁䅁允䅁䅁䄴䅄䅁䑁䅣免畁䑁䅙䅏䅁䅁杷允䅁䅁䅕䅁䑁䅁䅷䅁䭁䍁奁䅁䭁䑁䅫䅁䭁䅁䄰䅁䭁䅁䄴䅁䉁䅁䅁允䅁䅁䅯睄䅁䅁杷允䅁䅁䅕䅁䑁䅁䅷䅁䭁䝁攴䅁䭁䍁䅁䅁䭁䅁䅑潁䭁䡁䅑䅁䉁䅁䅁允䅁䅁䅕䥘䌯匹捪䕘䵁䅉䅅䅁䙁䅁䅁睁䵁䅁䅁权杁䅇䅁权䙂䅁䅁权乁䅁䅁权佁䅁䅁允䅁䅁䅅䅁䭁䅁䄸䅁䵁䅉䅅䅁䑁䅁䅁睁䵁䅁䅁权⭃䅇䅁权瑂䅁䅁允䅁䅁䅅䅁䭁䉁䕯䅁䵁䅉䅅䅁䑁䅁䅁睁䵁䅁䅁权䅄䅇䅁权瑂䅁䅁允䅁䅁䅅䅁䭁偁具䅁䵁䅉䅅䅁䑁䅁䅁睁䵁䅁䅁权桃兇䅁权睁䅁䅁允䅁䅁䅅䅁䭁乁兙䅁䵁䅉䅅䅁䙁䅁䅁睁䵁䅁䅁权䵂兇䅁权杁䅁䅁权䕁䅁䅋权あ䅁䅁允䅁䅁䅅䅁䙁䉁畓⭒㙆䙂䅤䍄䉁䅁䅁睁䅁䅁䅍䅄䅁䅁䅯硡䅯䅁䅯允䅁䅁䅅䅁䉁䅁䅁权䭁䅁䅁䍄䉁䅁䅁睁䅁䅁䅍䅄䅁䅁䅯桙䅳䅁䅯兆䅁䅁䅅䅁䉁䅁䅁权卄杁䅁䍄䉁䅁䅁睁䅁䅁䅍䅄䅁䅁䅯䉅䅷䅁䅯睐䅁䅁䅅䅁䉁䅁䅁杄䵁䅁䅁兏ㅁ䍁䄴䅍㉁䅁䅁䍄䉁䅁䅁睁䅁䅁䅍䅄䅁䅁䅯硷䄸䅁䅯䅇䅁䅁䅅䅁䉁䅁䅁权偁䅁䅁䍄䉁䅁䅁兂䅁䅁䅍䅄䅁䅁䅯䉉䅧䅁䅯䄴䅁䅁䅯兄䅁䅁䅯儴䅁䅁䅅䅁䉁䅁䅁权偁䅁䅁䍄䉁䅁䅁兂䅁䅁䅍䅄䅁䅁䅯䈴䅳䅁䅯杔䅁䅁䅯兄䅁䅁䅯杄䅁䅁䅅䅁䉁䅁䅁睂䅁䅁䅁䝯欳䅑杷允䅁䅁䅍䅁䑁䅁䅷䅁䭁佁扅䅁䭁䑁䅁䅁䉁䅁䅁允䅁䅁䅯栴䅳䅁杷允䅁䅁䅍䅁䑁䅁䅷䅁䭁䍁奁䅁䭁䥁䅁䅁䉁䅁䅁允䅁䅁䅯破䅳䅁杷允䅁䅁䅑䅁䑁䅁䅷䅁䭁乁才䅁䭁䉁䅷䅁䭁䉁䄰䅁䉁䅁䅁允䅁䅁䅯䈵䅳䅁杷允䅁䅁䅑䅁䑁䅁䅷䅁䭁偁塁䅁䭁䉁䅷䅁䭁䉁䄰䅁䉁䅁䅁允䅁䅁䅯刵䅳䅁杷允䅁䅁䅕䅁䑁䅁䅷䅁䭁偁娰䅁䭁䍁䄴䅁䭁䅁䅑潁䭁䍁䅅䅁䉁䅁䅁允䅁䅁䅕婐呷噉ㅕ䕉䵁䅉䅅䅁䙁䅁䅁睁䵁䅁䅁权䭁杈䅁权杄䅁䅁权乁䅁䅁权桄䅁䅁允䅁䅁䅅䅁䡁䅁䅁䅁权畒䅚䍄䉁䅁䅁睁䅁䅁䅍䅄䅁䅁䅯剗䅫䅁䅯兆䅁䅁䅅䅁䉁䅁䅁权㑄兂䅁䍄䉁䅁䅁兂䅁䅁䅍䅄䅁䅁䅯剮䅧䅁䅯杌䅁䅁䅯䅂䍁䅧䅯光䅁䅁䅅䅁䉁䅁䅁兂㉃杔䐸礷乫䅑杷允䅁䅁䅕䅁䑁䅁䅷䅁䭁佁扯䅁䭁䕁䅕䅁䭁䅁䄰䅁䭁䅁䄴䅁䉁䅁䅁允䅁䅁䅯睮䄴䅁杷允䅁䅁䅍䅁䑁䅁䅷䅁䭁䱁塑䅁䭁䅁䅅䅁䉁䅁䅁允䅁䅁䅯睊䅁䅁杷允䅁䅁䅍䅁䑁䅁䅷䅁䭁䭁慑䅁䭁䅁䅅䅁䉁䅁䅁允䅁䅁䅯党䅁䅁杷允䅁䅁䅍䅁䑁䅁䅷䅁䭁䭁奁䅁䭁䉁䅕䅁䉁䅁䅁允䅁䅁䅯杵䅁䅁杷允䅁䅁䅑䅁䑁䅁䅷䅁䭁䉁慅䅁䭁䉁䅷䅁䭁䉁䄰䅁䉁䅁䅁允䅁䅁䅯朴䅉䅁杷允䅁䅁䅍䅁䑁䅁䅷䅁䭁䅁払䅁䭁䥁䅁䅁䉁䅁䅁允䅁䅁䅯制䅳䅁杷允䅁䅁䅕䅁䑁䅁䅷䅁䭁佁捑䅁䭁佁䅁䅁䭁䅁䄰䅁䭁佁䅅䅁䉁䅁䅁允䅁䅁䅯睄䅁䅁杷允䅁䅁䅍䅁䑁䅁䅷䅁䭁䱁摣䅁䭁䑁䅁䅁䉁䅁䅁允䅁䅁䅯剧䅣䅁杷允䅁䅁䅕䅁䑁䅁䅷䅁䭁䱁头䅁䭁䍁䄴䅁䭁䅁䅑潁䭁䡁䅑䅁䉁䅁䅁允䅁䅁䅕ㅊ楗䕎桙ぅ䵁䅉䅅䅁䙁䅁䅁睁䵁䅁䅁权扁兇䅁权畁䅁䅁权䕁䅁䅋权あ䅁䅁允䅁䅁䅅䅁䙁䩁㕡欱䨶杳䄱䍄䉁䅁䅁睁䅁䅁䅍䅄䅁䅁䅯䉮䅯䅁䅯睐䅁䅁䅅䅁䉁䅁䅁杄䵁䅁䅁䅏ぁ䍁䄴䅍㉁䅁䅁䍄䉁䅁䅁兂䅁䅁䅍䅄䅁䅁䅯桚䅫䅁䅯䅉䅁䅁䅯䅂䍁䅧䅯䅤䅁䅁䅅䅁䉁䅁䅁兂歃䑣䬰ㄱ噎䅑杷允䅁䅁䅕䅁䑁䅁䅷䅁䭁佁塙䅁䭁䍁䄴䅁䭁䅁䅑潁䭁䍁䅅䅁䉁䅁䅁允䅁䅁䅕瑖丶睢桎歇䵁䅉䅅䅁䙁䅁䅁睁䵁䅁䅁权乄杈䅁权畁䅁䅁权䕁䅁䅋权桁䅁䅁允䅁䅁䅅䅁䙁䉁礹㕫㙔祏䅬䍄䉁䅁䅁睁䅁䅁䅍䅄䅁䅁䅯桭䅧䅁䅯睐䅁䅁䅅䅁䉁䅁䅁杄䵁䅁䅁兏穁䍁䄴睍㉁䅁䅁䍄䉁䅁䅁睁䅁䅁䅍䅄䅁䅁䅯䈸䅳䅁䅯兆䅁䅁䅅䅁䉁䅁䅁权楂睁䅁䍄䉁䅁䅁睁䅁䅁䅍䅄䅁䅁䅯䉇䅧䅁䅯允䅁䅁䅅䅁䉁䅁䅁权偁允䅁䍄䉁䅁䅁睁䅁䅁䅍䅄䅁䅁䅯硇䅫䅁䅯兆䅁䅁䅅䅁䉁䅁䅁权穃杁䅁䍄䉁䅁䅁睁䅁䅁䅍䅄䅁䅁䅯䈹䅳䅁䅯兘䅁䅁䅅䅁䉁䅁䅁权啁允䅁䍄䉁䅁䅁兂䅁䅁䅍䅄䅁䅁䅯桃䅫䅁䅯䅉䅁䅁䅯䅂䍁䅧䅯䅤䅁䅁䅅䅁䉁䅁䅁兂䭁㘱睎摐噰䅑杷允䅁䅁䅕䅁䑁䅁䅷䅁䭁䥁慙䅁䭁䍁䅁䅁䭁䅁䅑潁䭁䍁䅅䅁䉁䅁䅁允䅁䅁䅕積積積穐䕖䵁䅉䅅䅁䙁䅁䅁睁䵁䅁䅁权㥃睇䅁权杁䅁䅁权䕁䅁䅋权桁䅁䅁允䅁䅁䅅䅁䙁䕁桪桥畓ㅸ䅰䍄䉁䅁䅁兂䅁䅁䅍䅄䅁䅁䅯刹䅳䅁䅯䅡䅁䅁䅯兄䅁䅁䅯杄䅁䅁䅅䅁䉁䅁䅁睂䅁䅁䅁䑉浈䅑杷允䅁䅁䅍䅁䑁䅁䅷䅁䭁偁扙䅁䭁䑁䄸䅁䉁䅁䅁允䅁䅁䄴䅄䅁䑁䅫䅏畁䑁䅉兏䅁䅁杷允䅁䅁䅍䅁䑁䅁䅷䅁䭁偁扅䅁䭁䉁䅧䅁䉁䅁䅁允䅁䅁䅯睄䅁䅁杷允䅁䅁䅑䅁䑁䅁䅷䅁䭁偁扣䅁䭁䉁䅷䅁䭁䉁䄰䅁䉁䅁䅁允䅁䅁䅯䅅䄰䅁杷允䅁䅁䅕䅁䑁䅁䅷䅁䭁䕁扣䅁䭁佁䅁䅁䭁䅁䄰䅁䭁佁䅅䅁䉁䅁䅁允䅁䅁䅯睄䅁䅁杷允䅁䅁䅕䅁䑁䅁䅷䅁䭁䕁头䅁䭁䍁䄴䅁䭁䅁䅑潁䭁䍁䅅䅁䉁䅁䅁允䅁䅁䅕剴剡㜲午歈䵁䅉䅅䅁䑁䅁䅁睁䵁䅁䅁权䱄睆䅁权瑂䅁䅁允䅁䅁䅅䅁䭁䉁䑯䅁䵁䅉䅅䅁䑁䅁䅁睁䵁䅁䅁权䉂兇䅁权摂䅁䅁允䅁䅁䅅䅁䭁䙁䄴䅁䵁䅉䅅䅁䑁䅁䅁睁䵁䅁䅁权ㅄ睆䅁权䅃䅁䅁允䅁䅁䅅䅁䭁偁执䅁䵁䅉䅅䅁䑁䅁䅁睁䵁䅁䅁权潄睇䅁权奁䅁䅁允䅁䅁䅅䅁䡁䅁䅁䅁䅁㥪䄹䍄䉁䅁䅁睁䅁䅁䅍䅄䅁䅁䅯根䅣䅁䅯䅧䅁䅁䅅䅁䉁䅁䅁权㕄睇䅁䍄䉁䅁䅁睁䅁䅁䅍䅄䅁䅁䅯創䅳䅁䅯睐䅁䅁䅅䅁䉁䅁䅁杄佁䅁䅁免睁䑁䅑杌祁䑁䅙䅁䵁䅉䅅䅁䑁䅁䅁睁䵁䅁䅁权䱁睇䅁权奁䅁䅁允䅁䅁䅅䅁䡁䅁䅁䅁䅃甸䅆䍄䉁䅁䅁兂䅁䅁䅍䅄䅁䅁䅯栫䅳䅁䅯杌䅁䅁䅯䅂䍁䅧䅯䅤䅁䅁䅅䅁䉁䅁䅁兂䙃㙣戴䵖䕍䅑杷允䅁䅁䅍䅁䑁䅁䅷䅁䭁䱁扙䅁䭁䙁䄰䅁䉁䅁䅁允䅁䅁䅯儹䅁䅁杷允䅁䅁䅕䅁䑁䅁䅷䅁䭁偁晣䅁䭁佁䅁䅁䭁䅁䄰䅁䭁佁䅅䅁䉁䅁䅁允䅁䅁䅣䅁䅁䵁䙂欵䵁䅉䅅䅁䙁䅁䅁睁䵁䅁䅁权硁䅇䅁权杁䅁䅁权䕁䅁䅋权桁䅁䅁允䅁䅁䅅䅁䙁䑁積積積ㅙ䅆䍄䉁䅁䅁兂䅁䅁䅍䅄䅁䅁䅯剤䅧䅁䅯䅄䅁䅁䅯兄䅁䅁䅯杄䅁䅁䅅䅁䉁䅁䅁权獄䅁䅁䍄䉁䅁䅁兂䅁䅁䅍䅄䅁䅁䅯桍䅧䅁䅯䅉䅁䅁䅯䅂䍁䅧䅯光䅁䅁䅅䅁䉁䅁䅁兂䅁䅁䅁䝁慂䅑杷允䅁䅁䅕䅁䑁䅁䅷䅁䭁佁婧䅁䭁䍁䄴䅁䭁䅁䅑潁䭁䡁䅑䅁䉁䅁䅁允䅁䅁䅕⭚慇健欳あ䵁䅉䅅䅁䑁䅁䅁睁䵁䅁䅁权剄兇䅁权䅃䅁䅁允䅁䅁䅅䅁䭁乁䡕䅁䵁䅉䅅䅁䑁䅁䅁睁䵁䅁䅁权㝄睇䅁权⽁䅁䅁允䅁䅁䅅䅁佁䅁䅷䅁㍁䑁䅉杌睁䑁䅍䅁䵁䅉䅅䅁䑁䅁䅁睁䵁䅁䅁权㡄睇䅁权⽁䅁䅁允䅁䅁䅅䅁佁䅁䅷䅁㕁䑁䅙杌㉁䑁䅙䅁䵁䅉䅅䅁䑁䅁䅁睁䵁䅁䅁权祂兇䅁权噁䅁䅁允䅁䅁䅅䅁䭁䉁䑧䅁䵁䅉䅅䅁䙁䅁䅁睁䵁䅁䅁权㥄睇䅁权潂䅁䅁权乁䅁䅁权佁䅁䅁允䅁䅁䅅䅁䡁䅁䅁䅁杂⬯䅖䍄䉁䅁䅁睁䅁䅁䅍䅄䅁䅁䅯栯䅳䅁䅯䅧䅁䅁䅅䅁䉁䅁䅁权⽄睇䅁䍄䉁䅁䅁睁䅁䅁䅍䅄䅁䅁䅯刴䅳䅁䅯兘䅁䅁䅅䅁䉁䅁䅁权䭃䅁䅁䍄䉁䅁䅁兂䅁䅁䅍䅄䅁䅁䅯硇䅫䅁䅯兏䅁䅁䅯兄䅁䅁䅯杄䅁䅁䅅䅁䉁䅁䅁权偁䅁䅁䍄䉁䅁䅁兂䅁䅁䅍䅄䅁䅁䅯䉢䅯䅁䅯䅡䅁䅁䅯</t>
  </si>
  <si>
    <t>兄䅁䅁䅯杄䅁䅁䅅䅁䉁䅁䅁睂䅁䅁䅁䕷洯䅑杷允䅁䅁䅕䅁䑁䅁䅷䅁䭁䅁捉䅁䭁䍁䅁䅁䭁䅁䅑潁䭁䍁䅅䅁䉁䅁䅁允䅁䅁䅕㑈牘払畧啖䵁䅉䅅䅁䑁䅁䅁睁䵁䅁䅁权䑃兇䅁权瑂䅁䅁允䅁䅁䅅䅁䭁䕁䕍䅁䵁䅉䅅䅁䑁䅁䅁睁䵁䅁䅁权䕃兇䅁权瑂䅁䅁允䅁䅁䅅䅁䭁䝁䅍䅁䵁䅉䅅䅁䕁䅁䅁睁䵁䅁䅁权㍂䅇䅁权捁䅁䅁权摁䅁䅁允䅁䅁䅅䅁䭁䕁䥁䅁䵁䅉䅅䅁䙁䅁䅁睁䵁䅁䅁权兂䅇䅁权潂䅁䅁权乁䅁䅁权佁䅁䅁允䅁䅁䅅䅁䡁䅁䅁䅁权畹䅖䍄䉁䅁䅁兂䅁䅁䅍䅄䅁䅁䅯剴䅣䅁䅯杌䅁䅁䅯䅂䍁䅧䅯䅤䅁䅁䅅䅁䉁䅁䅁兂䕁䍈䑖䙣坕䅑杷允䅁䅁䅕䅁䑁䅁䅷䅁䭁䱁摧䅁䭁䍁䅁䅁䭁䅁䅑潁䭁䡁䅑䅁䉁䅁䅁允䅁䅁䅕䡰㥁瑃呣䕙䵁䅉䅅䅁䑁䅁䅁睁䵁䅁䅁权灄睆䅁权噁䅁䅁允䅁䅁䅅䅁䭁䕁䕣䅁䵁䅉䅅䅁䑁䅁䅁睁䵁䅁䅁权佄䅇䅁权䅃䅁䅁允䅁䅁䅅䅁䭁偁桁䅁䵁䅉䅅䅁䙁䅁䅁睁䵁䅁䅁权㕄䅇䅁权䙂䅁䅁权乁䅁䅁权佁䅁䅁允䅁䅁䅅䅁䭁䅁捍䅁䵁䅉䅅䅁䙁䅁䅁睁䵁䅁䅁权硃䅇䅁权䵁䅁䅁权乁䅁䅁权佁䅁䅁允䅁䅁䅅䅁䭁䡁乕䅁䵁䅉䅅䅁䑁䅁䅁睁䵁䅁䅁权扁兇䅁权䅃䅁䅁允䅁䅁䅅䅁䭁䅁捑䅁䵁䅉䅅䅁䙁䅁䅁睁䵁䅁䅁权䱄睆䅁权杄䅁䅁权乁䅁䅁权桄䅁䅁允䅁䅁䅅䅁䡁䅁䅁䅁杁畒䅚䍄䉁䅁䅁睁䅁䅁䅍䅄䅁䅁䅯剃䅯䅁䅯䅧䅁䅁䅅䅁䉁䅁䅁权䙁䅈䅁䍄䉁䅁䅁兂䅁䅁䅍䅄䅁䅁䅯硩䅳䅁䅯䅉䅁䅁䅯䅂䍁䅧䅯光䅁䅁䅅䅁䉁䅁䅁兂㥁瑃橥䕣刱䅑杷允䅁䅁䅍䅁䑁䅁䅷䅁䭁䑁慉䅁䭁䙁䄰䅁䉁䅁䅁允䅁䅁䅯䅂䅧䅁杷允䅁䅁䅍䅁䑁䅁䅷䅁䭁䑁慍䅁䭁䙁䄰䅁䉁䅁䅁允䅁䅁䅯杘䅁䅁杷允䅁䅁䅍䅁䑁䅁䅷䅁䭁䑁慑䅁䭁䙁䄰䅁䉁䅁䅁允䅁䅁䅯杩䅁䅁杷允䅁䅁䅕䅁䑁䅁䅷䅁䭁䕁攰䅁䭁佁䅁䅁䭁䅁䄰䅁䭁佁䅅䅁䉁䅁䅁允䅁䅁䅣䅁䅁䥁䅂欵䵁䅉䅅䅁䑁䅁䅁睁䵁䅁䅁权ㅁ杇䅁权摂䅁䅁允䅁䅁䅅䅁䭁偁䅕䅁䵁䅉䅅䅁䑁䅁䅁睁䵁䅁䅁权䡁䅈䅁权奁䅁䅁允䅁䅁䅅䅁䭁䅁䄸䅁䵁䅉䅅䅁䑁䅁䅁睁䵁䅁䅁权扃杇䅁权噁䅁䅁允䅁䅁䅅䅁䭁乁䙳䅁䵁䅉䅅䅁䑁䅁䅁睁䵁䅁䅁权䩁䅈䅁权摂䅁䅁允䅁䅁䅅䅁䭁䡁䉣䅁䵁䅉䅅䅁䕁䅁䅁睁䵁䅁䅁权㙂䅈䅁权捁䅁䅁权摁䅁䅁允䅁䅁䅅䅁䭁䑁湁䅁䵁䅉䅅䅁䙁䅁䅁睁䵁䅁䅁权敄䅇䅁权畁䅁䅁权䕁䅁䅋权あ䅁䅁允䅁䅁䅅䅁䙁䑁搹䩘䝪䅚䅆䍄䉁䅁䅁兂䅁䅁䅍䅄䅁䅁䅯刳䅳䅁䅯䅡䅁䅁䅯兄䅁䅁䅯杄䅁䅁䅅䅁䉁䅁䅁睂䅁䅁䅁偙氳䅑杷允䅁䅁䅕䅁䑁䅁䅷䅁䭁乁头䅁䭁䍁䄴䅁䭁䅁䅑潁䭁䍁䅅䅁䉁䅁䅁允䅁䅁䅕䥤⭐慅㌱䕁䵁䅉䅅䅁䑁䅁䅁睁䵁䅁䅁权奁䅇䅁权䅃䅁䅁允䅁䅁䅅䅁䭁䅁捯䅁䵁䅉䅅䅁䑁䅁䅁睁䵁䅁䅁权呄睇䅁权睁䅁䅁允䅁䅁䅅䅁䭁䅁捳䅁䵁䅉䅅䅁䙁䅁䅁睁䵁䅁䅁权啂睇䅁权佂䅁䅁权乁䅁䅁权佁䅁䅁允䅁䅁䅅䅁䡁䅁䅁䅁权畕䅒䍄䉁䅁䅁睁䅁䅁䅍䅄䅁䅁䅯桑䅧䅁䅯兆䅁䅁䅅䅁䉁䅁䅁权奁允䅁䍄䉁䅁䅁睁䅁䅁䅍䅄䅁䅁䅯砹䅳䅁䅯䅇䅁䅁䅅䅁䉁䅁䅁睂䅁䅁䅁䭯楢䅑杷允䅁䅁䅍䅁䑁䅁䅷䅁䭁䅁挸䅁䭁䑁䄸䅁䉁䅁䅁允䅁䅁䄴䅄䅁䑁䅧杍畁䑁䅁睍䅁䅁杷允䅁䅁䅑䅁䑁䅁䅷䅁䭁䉁捁䅁䭁䉁䅷䅁䭁䉁䄰䅁䉁䅁䅁允䅁䅁䅯剅䅷䅁杷允䅁䅁䅍䅁䑁䅁䅷䅁䭁䡁扣䅁䭁䑁䅁䅁䉁䅁䅁允䅁䅁䅯䍌䅑䅁杷允䅁䅁䅕䅁䑁䅁䅷䅁䭁偁扉䅁䭁䍁䅁䅁䭁䅁䅑潁䭁䡁䅑䅁䉁䅁䅁允䅁䅁䅕牕敧敨創䕘䵁䅉䅅䅁䑁䅁䅁睁䵁䅁䅁权敄䅇䅁权摂䅁䅁允䅁䅁䅅䅁䭁䥁䅯䅁䵁䅉䅅䅁䙁䅁䅁睁䵁䅁䅁权㙃杇䅁权畁䅁䅁权䕁䅁䅋权あ䅁䅁允䅁䅁䅅䅁䙁偁扳噢㘲来䅒䍄䉁䅁䅁兂䅁䅁䅍䅄䅁䅁䅯剅䅫䅁䅯杌䅁䅁䅯䅂䍁䅧䅯光䅁䅁䅅䅁䉁䅁䅁兂䭄䉌止全丰䅑杷允䅁䅁䅕䅁䑁䅁䅷䅁䭁䕁头䅁䭁䅁䅷䅁䭁䅁䄰䅁䭁䅁䄴䅁䉁䅁䅁允䅁䅁䅯睄䅁䅁杷允䅁䅁䅕䅁䑁䅁䅷䅁䭁䥁娰䅁䭁䍁䅁䅁䭁䅁䅑潁䭁䍁䅅䅁䉁䅁䅁允䅁䅁䅕積積積呍ざ䵁䅉䅅䅁䙁䅁䅁睁䵁䅁䅁权䝁兇䅁权佂䅁䅁权乁䅁䅁权佁䅁䅁允䅁䅁䅅䅁䭁䅁䄸䅁䵁䅉䅅䅁䙁䅁䅁睁䵁䅁䅁权䡁兇䅁权佂䅁䅁权乁䅁䅁权佁䅁䅁允䅁䅁䅅䅁䡁䅁䅁䅁䅁佧䅒䍄䉁䅁䅁兂䅁䅁䅍䅄䅁䅁䅯桑䅧䅁䅯䅉䅁䅁䅯䅂䍁䅧䅯光䅁䅁䅅䅁䉁䅁䅁兂硂児塲㑯摂䅑杷允䅁䅁䅕䅁䑁䅁䅷䅁䭁䵁填䅁䭁䅁䅷䅁䭁䅁䄰䅁䭁䅁䄴䅁䉁䅁䅁允䅁䅁䅯䉌䅧䅁杷允䅁䅁䅍䅁䑁䅁䅷䅁䭁䝁婣䅁䭁䥁䅁䅁䉁䅁䅁允䅁䅁䅯剆䅷䅁杷允䅁䅁䅍䅁䑁䅁䅷䅁䭁䉁捙䅁䭁䉁䅕䅁䉁䅁䅁允䅁䅁䅯杨䅁䅁杷允䅁䅁䅍䅁䑁䅁䅷䅁䭁䉁捣䅁䭁䉁䅕䅁䉁䅁䅁允䅁䅁䅯䅣䅁䅁杷允䅁䅁䅍䅁䑁䅁䅷䅁䭁乁头䅁䭁䅁䅅䅁䉁䅁䅁允䅁䅁䅯克䅁䅁杷允䅁䅁䅑䅁䑁䅁䅷䅁䭁䑁奯䅁䭁䉁䅷䅁䭁䉁䄰䅁䉁䅁䅁允䅁䅁䅯睫䅍䅁杷允䅁䅁䅕䅁䑁䅁䅷䅁䭁䡁婳䅁䭁䍁䅁䅁䭁䅁䅑潁䭁䍁䅅䅁䉁䅁䅁允䅁䅁䅕䡰㥁瑃呣啗䵁䅉䅅䅁䑁䅁䅁睁䵁䅁䅁权敄䅇䅁权噁䅁䅁允䅁䅁䅅䅁䭁䥁䡑䅁䵁䅉䅅䅁䑁䅁䅁睁䵁䅁䅁权摁䅈䅁权䉁䅁䅁允䅁䅁䅅䅁䭁䝁䍷䅁䵁䅉䅅䅁䑁䅁䅁睁䵁䅁䅁权敁䅈䅁权䉁䅁䅁允䅁䅁䅅䅁䭁䝁䅕䅁䵁䅉䅅䅁䑁䅁䅁睁䵁䅁䅁权硄睆䅁权噁䅁䅁允䅁䅁䅅䅁䭁䙁䩯䅁䵁䅉䅅䅁䙁䅁䅁睁䵁䅁䅁权硄䅇䅁权潂䅁䅁权乁䅁䅁权佁䅁䅁允䅁䅁䅅䅁䡁䅁䅁䅁䅄畉䅚䍄䉁䅁䅁兂䅁䅁䅍䅄䅁䅁䅯硈䅷䅁䅯䅉䅁䅁䅯䅂䍁䅧䅯䅤䅁䅁䅅䅁䉁䅁䅁兂䑄匹捨穪睚䅑杷允䅁䅁䅍䅁䑁䅁䅷䅁䭁乁头䅁䭁䝁䄰䅁䉁䅁䅁允䅁䅁䅯睕䅉䅁杷允䅁䅁䅑䅁䑁䅁䅷䅁䭁䍁捁䅁䭁䉁䅷䅁䭁䉁䄰䅁䉁䅁䅁允䅁䅁䅯档䅁䅁杷允䅁䅁䅕䅁䑁䅁䅷䅁䭁䥁婳䅁䭁䍁䄴䅁䭁䅁䅑潁䭁䍁䅅䅁䉁䅁䅁允䅁䅁䅕奲㍺㕱偃歋䵁䅉䅅䅁䙁䅁䅁睁䵁䅁䅁权奃睇䅁权畁䅁䅁权䕁䅁䅋权桁䅁䅁允䅁䅁䅅䅁䙁偁㑭䉭瑉杂䅚䍄䉁䅁䅁兂䅁䅁䅍䅄䅁䅁䅯剉䅷䅁䅯䅉䅁䅁䅯䅂䍁䅧䅯䅤䅁䅁䅅䅁䉁䅁䅁兂歃䑣䬰〱塎䅑杷允䅁䅁䅕䅁䑁䅁䅷䅁䭁䉁奫䅁䭁䝁䅧䅁䭁䅁䄰䅁䭁䅁䄴䅁䉁䅁䅁允䅁䅁䅣䅁䅁䵁獄唵䵁䅉䅅䅁䙁䅁䅁睁䵁䅁䅁权潄杇䅁权杄䅁䅁权乁䅁䅁权桄䅁䅁允䅁䅁䅅䅁䭁䅁䄸䅁䵁䅉䅅䅁䙁䅁䅁睁䵁䅁䅁权敄䅇䅁权䵁䅁䅁权乁䅁䅁权佁䅁䅁允䅁䅁䅅䅁䭁䝁慙䅁䵁䅉䅅䅁䑁䅁䅁睁䵁䅁䅁权䵁䅇䅁权䅃䅁䅁允䅁䅁䅅䅁䭁䍁捍䅁䵁䅉䅅䅁䑁䅁䅁睁䵁䅁䅁权乁䅇䅁权䅃䅁䅁允䅁䅁䅅䅁䭁䍁捑䅁䵁䅉䅅䅁䑁䅁䅁睁䵁䅁䅁权㝃睇䅁权瑂䅁䅁允䅁䅁䅅䅁䭁䉁偑䅁䵁䅉䅅䅁䙁䅁䅁睁䵁䅁䅁权䭂睇䅁权佂䅁䅁权乁䅁䅁权佁䅁䅁允䅁䅁䅅䅁䭁䅁䄸䅁䵁䅉䅅䅁䙁䅁䅁睁䵁䅁䅁权湁䅈䅁权䙂䅁䅁权乁䅁䅁权佁䅁䅁允䅁䅁䅅䅁䭁䍁捧䅁䵁䅉䅅䅁䙁䅁䅁睁䵁䅁䅁权元䅇䅁权畁䅁䅁权䕁䅁䅋权桁䅁䅁允䅁䅁䅅䅁䙁偁獩䝃㡡杧䅚䍄䉁䅁䅁兂䅁䅁䅍䅄䅁䅁䅯栳䅧䅁䅯兒䅁䅁䅯兄䅁䅁䅯杄䅁䅁䅅䅁䉁䅁䅁权灁䅈䅁䍄䉁䅁䅁睁䅁䅁䅍䅄䅁䅁䅯䉫䅯䅁䅯允䅁䅁䅅䅁䉁䅁䅁权潁杁䅁䍄䉁䅁䅁睁䅁䅁䅍䅄䅁䅁䅯桫䅯䅁䅯允䅁䅁䅅䅁䉁䅁䅁权塄杁䅁䍄䉁䅁䅁睁䅁䅁䅍䅄䅁䅁䅯䉏䅳䅁䅯允䅁䅁䅅䅁䉁䅁䅁权偁允䅁䍄䉁䅁䅁睁䅁䅁䅍䅄䅁䅁䅯剬䅯䅁䅯允䅁䅁䅅䅁䉁䅁䅁权䑁杁䅁䍄䉁䅁䅁睁䅁䅁䅍䅄䅁䅁䅯硬䅯䅁䅯允䅁䅁䅅䅁䉁䅁䅁权䡂䅂䅁䍄䉁䅁䅁兂䅁䅁䅍䅄䅁䅁䅯硋䅷䅁䅯兏䅁䅁䅯兄䅁䅁䅯杄䅁䅁䅅䅁䉁䅁䅁权偁䅁䅁䍄䉁䅁䅁兂䅁䅁䅍䅄䅁䅁䅯栳䅧䅁䅯杔䅁䅁䅯兄䅁䅁䅯杄䅁䅁䅅䅁䉁䅁䅁睂䅁䅁䅁䭷汔䅑杷允䅁䅁䅍䅁䑁䅁䅷䅁䭁乁头䅁䭁䥁䅁䅁䉁䅁䅁允䅁䅁䅯䉌䅷䅁杷允䅁䅁䅍䅁䑁䅁䅷䅁䭁䕁奯䅁䭁䅁䅅䅁䉁䅁䅁允䅁䅁䅯睊䅁䅁杷允䅁䅁䅍䅁䑁䅁䅷䅁䭁䭁戸䅁䭁䝁䄰䅁䉁䅁䅁允䅁䅁䅯杺䅧䅁杷允䅁䅁䅍䅁䑁䅁䅷䅁䭁䍁挰䅁䭁䅁䅅䅁䉁䅁䅁允䅁䅁䅯䅂䅁䅁杷允䅁䅁䅍䅁䑁䅁䅷䅁䭁䍁婯䅁䭁䑁䄸䅁䉁䅁䅁允䅁䅁䄴权䅁䑁䅣兎畁䑁䅣䅁䵁䅉䅅䅁䑁䅁䅁睁䵁䅁䅁权䕂先䅁权奁䅁䅁允䅁䅁䅅䅁䭁䅁䄸䅁䵁䅉䅅䅁䙁䅁䅁睁䵁䅁䅁权䍂杇䅁权䙂䅁䅁权乁䅁䅁权佁䅁䅁允䅁䅁䅅䅁䭁䍁挴䅁䵁䅉䅅䅁䙁䅁䅁睁䵁䅁䅁权桁睇䅁权杁䅁䅁权䕁䅁䅋权あ䅁䅁允䅁䅁䅅䅁䙁䥁牘払敧噸䅤䍄䉁䅁䅁睁䅁䅁䅍䅄䅁䅁䅯刯䅣䅁䅯䅇䅁䅁䅅䅁䉁䅁䅁睂䅁䅁䅁偉杪䅑杷允䅁䅁䅍䅁䑁䅁䅷䅁䭁䵁慳䅁䭁䅁䅅䅁䉁䅁䅁允䅁䅁䅯杨䅁䅁杷允䅁䅁䅕䅁䑁䅁䅷䅁䭁䝁奍䅁䭁䍁䅁䅁䭁䅁䅑潁䭁䍁䅅䅁䉁䅁䅁允䅁䅁䅕積積積呍䕘䵁䅉䅅䅁䑁䅁䅁睁䵁䅁䅁权獂睇䅁权噁䅁䅁允䅁䅁䅅䅁䭁乁䙳䅁䵁䅉䅅䅁䕁䅁䅁睁䵁䅁䅁权求䅇䅁权捁䅁䅁权摁䅁䅁允䅁䅁䅅䅁䭁䡁䵅䅁䵁䅉䅅䅁䑁䅁䅁睁䵁䅁䅁权癁䅈䅁权瑂䅁䅁允䅁䅁䅅䅁䭁䡁䬰䅁䵁䅉䅅䅁䑁䅁䅁睁䵁䅁䅁权硂䅉䅁权瑂䅁䅁允䅁䅁䅅䅁䭁䅁䨴䅁䵁䅉䅅䅁䙁䅁䅁睁䵁䅁䅁权䕂䅇䅁权杁䅁䅁权䕁䅁䅋权あ䅁䅁允䅁䅁䅅䅁䙁䅁塲㍯㥁氫䅸䍄䉁䅁䅁睁䅁䅁䅍䅄䅁䅁䅯剘䅧䅁䅯䅇䅁䅁䅅䅁䉁䅁䅁睂䅁䅁䅁䥑氯䅑杷允䅁䅁䅕䅁䑁䅁䅷䅁䭁䵁慫䅁䭁䍁䅁䅁䭁䅁䅑潁䭁䡁䅑䅁䉁䅁䅁允䅁䅁䅕捺䵺䵺歸す䵁䅉䅅䅁䙁䅁䅁睁䵁䅁䅁权㕁兇䅁权畁䅁䅁权䕁䅁䅋权桁䅁䅁允䅁䅁䅅䅁䙁䑁桮搷捅睚䅸䍄䉁䅁䅁兂䅁䅁䅍䅄䅁䅁䅯䉃䅯䅁䅯杌䅁䅁䅯䅂䍁䅧䅯䅤䅁䅁䅅䅁䉁䅁䅁兂䍂睥潃㉵䭯䅑杷允䅁䅁䅍䅁䑁䅁䅷䅁䭁䩁婉䅁䭁䅁䅅䅁䉁䅁䅁允䅁䅁䅯睋䅁䅁杷允䅁䅁䅍䅁䑁䅁䅷䅁䭁䑁捁䅁䭁䅁䅅䅁䉁䅁䅁允䅁䅁䅯杁䅁䅁杷允䅁䅁䅕䅁䑁䅁䅷䅁䭁乁戴䅁䭁䕁䅕䅁䭁䅁䄰䅁䭁䅁䄴䅁䉁䅁䅁允䅁䅁䅯前䅷䅁杷允䅁䅁䅕䅁䑁䅁䅷䅁䭁䥁婯䅁䭁䍁䄴䅁䭁䅁䅑潁䭁䡁䅑䅁䉁䅁䅁允䅁䅁䅕猶䩒䉡卩ぃ䵁䅉䅅䅁䑁䅁䅁睁䵁䅁䅁权慂杇䅁权奁䅁䅁允䅁䅁䅅䅁䡁䅁䅁䅁䅂畹䅆䍄䉁䅁䅁兂䅁䅁䅍䅄䅁䅁䅯刯䅣䅁䅯杌䅁䅁䅯䅂䍁䅧䅯䅤䅁䅁䅅䅁䉁䅁䅁兂ㅄ䝩氰䝆䠴䅑杷允䅁䅁䅍䅁䑁䅁䅷䅁䭁䑁奅䅁䭁䑁䄸䅁䉁䅁䅁允䅁䅁䄴䅄䅁䑁䅧䅏畁䑁䅙䅏䅁䅁杷允䅁䅁䅑䅁䑁䅁䅷䅁䭁䕁捷䅁䭁䉁䅷䅁䭁䉁䄰䅁䉁䅁䅁允䅁䅁䅯䅒䅧䅁杷允䅁䅁䅕䅁䑁䅁䅷䅁䭁䩁摍䅁䭁䍁䅁䅁䭁䅁䅑潁䭁䍁䅅䅁䉁䅁䅁允䅁䅁䅕䘷㑇潈䱗䕖䵁䅉䅅䅁䙁䅁䅁睁䵁䅁䅁权硂䅉䅁权潂䅁䅁权乁䅁䅁权佁䅁䅁允䅁䅁䅅䅁䡁䅁䅁䅁䅄敬䅒䍄䉁䅁䅁䅂䅁䅁䅍䅄䅁䅁䅯刯䅣䅁䅯䅈䅁䅁䅯先䅁䅁䅅䅁䉁䅁䅁权婂䅁䅁䍄䉁䅁䅁兂䅁䅁䅍䅄䅁䅁䅯硍䅷䅁䅯䅡䅁䅁䅯兄䅁䅁䅯杄䅁䅁䅅䅁䉁䅁䅁睂䅁䅁䅁䅑汐䅑杷允䅁䅁䅕䅁䑁䅁䅷䅁䭁䑁女䅁䭁䍁䄴䅁䭁䅁䅑潁䭁䡁䅑䅁䉁䅁䅁允䅁䅁䅕䙵祘捃千啁䵁䅉䅅䅁䙁䅁䅁睁䵁䅁䅁权⭂杈䅁权杄䅁䅁权乁䅁䅁权桄䅁䅁允䅁䅁䅅䅁䭁䅁䄸䅁䵁䅉䅅䅁䑁䅁䅁睁䵁䅁䅁权㍃睆䅁权䉁䅁䅁允䅁䅁䅅䅁䭁䡁䉣䅁䵁䅉䅅䅁䑁䅁䅁睁䵁䅁䅁权ぁ䅈䅁权⽁䅁䅁允䅁䅁䅅䅁佁䅁䅷䅁㍁䑁䅅杌硁䑁䅕䅁䵁䅉䅅䅁䙁䅁䅁睁䵁䅁䅁权䵁䅈䅁权畁䅁䅁权䕁䅁䅋权あ䅁䅁允䅁䅁䅅䅁䙁䩁㍁㕉⭒礹䅸䍄䉁䅁䅁兂䅁䅁䅍䅄䅁䅁䅯桅䅧䅁䅯兒䅁䅁䅯兄䅁䅁䅯杄䅁䅁䅅䅁䉁䅁䅁权偁䅁䅁䍄䉁䅁䅁睁䅁䅁䅍䅄䅁䅁䅯桎䅷䅁䅯䅧䅁䅁䅅䅁䉁䅁䅁权㍁䅈䅁䍄䉁䅁䅁兂䅁䅁䅍䅄䅁䅁䅯桭䅳䅁䅯䄴䅁䅁䅯兄䅁䅁䅯儴䅁䅁䅅䅁䉁䅁䅁权偁䅁䅁䍄䉁䅁䅁兂䅁䅁䅍䅄䅁䅁䅯剒䅳䅁䅯䅡䅁䅁䅯兄䅁䅁䅯杄䅁䅁䅅䅁䉁䅁䅁睂䅁䅁䅁䙧浄䅑杷允䅁䅁䅍䅁䑁䅁䅷䅁䭁䑁捫䅁䭁䑁䄸䅁䉁䅁䅁允䅁䅁䄴䅄䅁䑁䅅兎畁䑁䅕兎䅁䅁杷允䅁䅁䅍䅁䑁䅁䅷䅁䭁䑁捯䅁䭁䥁䅁䅁䉁䅁䅁允䅁䅁䅯硏䅷䅁杷允䅁䅁䅕䅁䑁䅁䅷䅁䭁䡁挰䅁䭁䍁䄴䅁䭁䅁䅑潁䭁䡁䅑䅁䉁䅁䅁允䅁䅁䅕䝊㉪楷ㅓう䵁䅉䅅䅁䑁䅁䅁睁䵁䅁䅁权⭁䅈䅁权䅃䅁䅁允䅁䅁䅅䅁䭁䑁挸䅁䵁䅉䅅䅁䑁䅁䅁睁䵁䅁䅁权䅂䅈䅁权䅃䅁䅁允䅁䅁䅅䅁䭁䕁捅䅁䵁䅉䅅䅁䑁䅁䅁睁䵁䅁䅁权䍂䅈䅁权䅃䅁䅁允䅁䅁䅅䅁䭁䕁捍䅁䵁䅉䅅䅁䙁䅁䅁睁䵁䅁䅁权䍂䅇䅁权佂䅁䅁权乁䅁䅁权佁䅁䅁允䅁䅁䅅䅁䡁䅁䅁䅁䅄敕䅒䍄䉁䅁䅁兂䅁䅁䅍䅄䅁䅁䅯䉒䅷䅁䅯䄴䅁䅁䅯兄䅁䅁䅯儴䅁䅁䅅䅁䉁䅁䅁睂䅁䅁䅁䍑浪䅑杷允䅁䅁䅍䅁䑁䅁䅷䅁䭁䕁扳䅁䭁䅁䅅䅁䉁䅁䅁允䅁䅁䅯䅢䅉䅁杷允䅁䅁䅕䅁䑁䅁䅷䅁䭁偁堰䅁䭁䍁䄴䅁䭁䅁䅑潁䭁䍁䅅䅁䉁䅁䅁允䅁䅁䅕䡑䠳㍫㡹䕃䵁䅉䅅䅁䙁䅁䅁睁䵁䅁䅁权潂䅇䅁权䵁䅁䅁权乁䅁䅁权佁䅁䅁允䅁䅁䅅䅁䭁䥁䉧䅁䵁䅉䅅䅁䙁䅁䅁睁䵁䅁䅁权畄兇䅁权䙂䅁䅁权乁䅁䅁权佁䅁䅁允䅁䅁䅅䅁䭁偁汑䅁䵁䅉䅅䅁䙁䅁䅁睁䵁䅁䅁权灂䅇䅁权䵁䅁䅁权乁䅁䅁权佁䅁䅁允䅁䅁䅅䅁䭁乁䅑䅁䵁䅉䅅䅁䙁䅁䅁睁䵁䅁䅁权㕃杇䅁权䙂䅁䅁权乁䅁䅁权佁䅁䅁允䅁䅁䅅䅁䭁䕁慳䅁䵁䅉䅅䅁䑁䅁䅁睁䵁䅁䅁权䙂䅈䅁权噁䅁䅁允䅁䅁䅅䅁䭁佁䉕䅁䵁䅉䅅䅁䙁䅁䅁睁䵁䅁䅁权㥄睆䅁权杁䅁䅁权䕁䅁䅋权あ䅁䅁允䅁䅁䅅䅁䙁䭁睒児塲ㅕ䅤䍄䉁䅁䅁兂䅁䅁䅍䅄䅁䅁䅯桏䅧䅁䅯杌䅁䅁䅯䅂䍁䅧䅯䅤䅁䅁䅅䅁䉁䅁䅁兂橁噐捖䙥乫䅑杷允䅁䅁䅑䅁䑁䅁䅷䅁䭁䭁慕䅁䭁䉁䅷䅁䭁䉁䄰䅁䉁䅁䅁允䅁䅁䅯硁䅣䅁杷允䅁䅁䅕䅁䑁䅁䅷䅁䭁䱁塷䅁䭁䍁䄴䅁䭁䅁䅑潁䭁䍁䅅䅁䉁䅁䅁允䅁䅁䅕眰㕸㉭䥢啃䵁䅉䅅䅁䙁䅁䅁睁䵁䅁䅁权畃䅇䅁权畁䅁䅁权䕁䅁䅋权あ䅁䅁允䅁䅁䅅䅁䙁䩁䉚灦ぇ晰⽯䍄䉁䅁䅁兂䅁䅁䅍䅄䅁䅁䅯刯䅣䅁䅯䅉䅁䅁䅯䅂䍁䅧䅯光䅁䅁䅅䅁䉁䅁䅁兂硂児塲㙯奂䅑杷允䅁䅁䅕䅁䑁䅁䅷䅁䭁䕁捙䅁䭁䅁䅷䅁䭁䅁䄰䅁䭁䅁䄴䅁䉁䅁䅁允䅁䅁䅯睄䅁䅁杷允䅁䅁䅕䅁䑁䅁䅷䅁䭁䩁奅䅁䭁䑁䅫䅁䭁䅁䄰䅁䭁䅁䄴䅁䉁䅁䅁允䅁䅁䅯睄䅁䅁杷允䅁䅁䅍䅁䑁䅁䅷䅁䭁䵁执䅁䭁䙁䄰䅁䉁䅁䅁允䅁䅁䅯杘䅁䅁杷允䅁䅁䅍䅁䑁䅁䅷䅁䭁䵁捣䅁䭁䉁䅕䅁䉁䅁䅁允䅁䅁䅯睲䅁䅁杷允䅁䅁䅕䅁䑁䅁䅷䅁䭁䉁扷䅁䭁佁䅁䅁䭁䅁䄰䅁䭁佁䅅䅁䉁䅁䅁允䅁䅁䅯睄䅁䅁杷允䅁䅁䅕䅁䑁䅁䅷䅁䭁䙁慧䅁䭁佁䅁䅁䭁䅁䄰䅁䭁佁䅅䅁䉁䅁䅁允䅁䅁䅯睄䅁䅁杷允䅁䅁䅍䅁䑁䅁䅷䅁䭁佁婁䅁䭁䉁䅧䅁䉁䅁䅁允䅁䅁䅯睄䅁䅁杷允䅁䅁䅑䅁䑁䅁䅷䅁䭁䍁扫䅁䭁䉁䅷䅁䭁䉁䄰䅁䉁䅁䅁允䅁䅁䅯睷䄸䅁杷允䅁䅁䅍䅁䑁䅁䅷䅁䭁乁才䅁䭁䙁䄰䅁䉁䅁䅁允䅁䅁䅯杘䅁䅁杷允䅁䅁䅍䅁䑁䅁䅷䅁䭁偁堰䅁䭁䝁䄰䅁䉁䅁䅁允䅁䅁䅯䅡䅅䅁杷允䅁䅁䅕䅁䑁䅁䅷䅁䭁䩁捷䅁䭁䍁䄴䅁䭁䅁䅑潁䭁䡁䅑䅁䉁䅁䅁允䅁䅁䅕獥渹穑⽏啂䵁䅉䅅䅁䙁䅁䅁睁䵁䅁䅁权瑂兇䅁权杄䅁䅁权乁䅁䅁权桄䅁䅁允䅁䅁䅅䅁䭁䅁䄸䅁䵁䅉䅅䅁䙁䅁䅁睁䵁䅁䅁权佃兇䅁权畁䅁䅁权䕁䅁䅋权あ䅁䅁允䅁䅁䅅䅁䙁䵁䱰戶䉩剃䅆䍄䉁䅁䅁睁䅁䅁䅍䅄䅁䅁䅯剎䅧䅁䅯䅍䅁䅁䅅䅁䉁䅁䅁权䩂䅈䅁䍄䉁䅁䅁睁䅁䅁䅍䅄䅁䅁䅯桎䅧䅁䅯䅍䅁䅁䅅䅁䉁䅁䅁权偁䅁䅁䍄䉁䅁䅁兂䅁䅁䅍䅄䅁䅁䅯桚䄰䅁䅯杔䅁䅁䅯兄䅁䅁䅯杄䅁䅁䅅䅁䉁䅁䅁睂䅁䅁䅁䄴浺䅑杷允䅁䅁䅍䅁䑁䅁䅷䅁䭁䑁奣䅁䭁䑁䅁䅁䉁䅁䅁允䅁䅁䅯桓䅷䅁杷允䅁䅁䅑䅁䑁䅁䅷䅁䭁䉁娰䅁䭁䉁䅷䅁䭁䉁䄰䅁䉁䅁䅁允䅁䅁䅯兘䅫䅁杷允䅁䅁䅕䅁䑁䅁䅷䅁䭁䕁捷䅁䭁䑁䅫䅁䭁䅁䄰䅁䭁䅁䄴䅁䉁䅁䅁允䅁䅁䅯睄䅁䅁杷允䅁䅁䅍䅁䑁䅁䅷䅁䭁偁堰䅁䭁䑁䅁䅁䉁䅁䅁允䅁䅁䅯剔䅷䅁杷允䅁䅁䅍䅁䑁䅁䅷䅁䭁䵁奫䅁䭁䉁䅕䅁䉁䅁䅁允䅁䅁䅯睒䅑䅁杷允䅁䅁䅕䅁䑁䅁䅷䅁䭁䕁婯䅁䭁䍁䅁䅁䭁䅁䅑潁䭁䍁䅅䅁䉁䅁䅁允䅁䅁䅕牕敧敨桶歗䵁䅉䅅䅁䙁䅁䅁睁䵁䅁䅁权佂䅈䅁权畁䅁䅁权䕁䅁䅋权あ䅁䅁允䅁䅁䅅䅁䙁䙁橢椱湹䄹䅸䍄䉁䅁䅁睁䅁䅁䅍䅄䅁䅁䅯栳䅳䅁䅯䅇䅁䅁䅅䅁䉁䅁䅁权偁䅁䅁䍄䉁䅁䅁兂䅁䅁䅍䅄䅁䅁䅯剘䄸䅁䅯䅉䅁䅁䅯䅂䍁䅧䅯䅤䅁䅁䅅䅁䉁䅁䅁兂歃䑣䬰㠱桎䅑杷允䅁䅁䅕䅁䑁䅁䅷䅁䭁䑁戸䅁䭁䕁䅕䅁䭁䅁䄰䅁䭁䅁䄴䅁䉁䅁䅁允䅁䅁䅯䉕䅷䅁杷允䅁䅁䅕䅁䑁䅁䅷䅁䭁偁堰䅁䭁䅁䅷䅁䭁䅁䄰䅁䭁䅁䄴䅁䉁䅁䅁允䅁䅁䅯杂䅅䅁杷允䅁䅁䅕䅁䑁䅁䅷䅁䭁佁婅䅁䭁䍁䅁䅁䭁䅁䅑潁䭁䍁䅅䅁䉁䅁䅁允䅁䅁䅕椹捨㡪汉し䵁䅉䅅䅁䙁䅁䅁睁䵁䅁䅁权穃兇䅁权畁䅁䅁权䕁䅁䅋权桁䅁䅁允䅁䅁䅅䅁䙁䥁祯湷昳硺䅖䍄䉁䅁䅁兂䅁䅁䅍䅄䅁䅁䅯桕䅷䅁䅯䅡䅁䅁䅯兄䅁䅁䅯杄䅁䅁䅅䅁䉁䅁䅁睂䅁䅁䅁偯汶䅑杷允䅁䅁䅍䅁䑁䅁䅷䅁䭁䅁娸䅁䭁䑁䅁䅁䉁䅁䅁允䅁䅁䅯楇䅁䅁杷允䅁䅁䅕䅁䑁䅁䅷䅁䭁偁堰䅁䭁䕁䅕䅁䭁䅁䄰䅁䭁䅁䄴䅁䉁䅁䅁允䅁䅁䅯䉖䅷䅁杷允䅁䅁䅍䅁䑁䅁䅷䅁䭁䅁婙䅁䭁䉁䅕䅁䉁䅁䅁允䅁䅁䅯䅢䅉䅁杷允䅁䅁䅍䅁䑁䅁䅷䅁䭁䅁婣䅁䭁䉁䅕䅁䉁䅁䅁允䅁䅁䅯䅚䅍䅁杷允䅁䅁䅕䅁䑁䅁䅷䅁䭁䵁奍䅁䭁䝁䅧䅁䭁䅁䄰䅁䭁䅁䄴䅁䉁䅁䅁允䅁䅁䅣䅁䅁䭁剁欵䵁䅉䅅䅁䙁䅁䅁睁䵁䅁䅁权㍂䅇䅁权杄䅁䅁权乁䅁䅁权桄䅁䅁允䅁䅁䅅䅁䡁䅁䅁䅁䅄畋䅚䍄䉁䅁䅁兂䅁䅁䅍䅄䅁䅁䅯桰䅫䅁䅯杌䅁䅁䅯䅂䍁䅧䅯䅤䅁䅁䅅䅁䉁䅁䅁兂䡄㡮䙍稷丸䅑杷允䅁䅁䅕䅁䑁䅁䅷䅁䭁䵁慁䅁䭁䅁䅷䅁䭁䅁䄰䅁䭁䅁䄴䅁䉁䅁䅁允䅁䅁䅯兤䄰䅁杷允䅁䅁䅍䅁䑁䅁䅷䅁䭁䍁婧䅁䭁䅁䅅䅁䉁䅁䅁允䅁䅁䅯杁䅁䅁杷允䅁䅁䅕䅁䑁䅁䅷䅁䭁䙁捷䅁䭁䕁䅕䅁䭁䅁䄰䅁䭁䅁䄴䅁䉁䅁䅁允䅁䅁䅯剘䅷䅁杷允䅁䅁䅕䅁䑁䅁䅷䅁䭁䱁扷䅁䭁䑁䅫䅁䭁䅁䄰䅁䭁䅁䄴䅁䉁䅁䅁允䅁䅁䅯睄䅁䅁杷允䅁䅁䅕䅁䑁䅁䅷䅁䭁䙁挴䅁䭁䕁䄴䅁䭁䅁䄰䅁䭁䅁䄴䅁䉁䅁䅁允䅁䅁䅣䅁䅁佁時〴䵁䅉䅅䅁䙁䅁䅁睁䵁䅁䅁权敄睇䅁权䵁䅁䅁权乁䅁䅁权佁䅁䅁允䅁䅁䅅䅁䭁䥁䉧䅁䵁䅉䅅䅁䙁䅁䅁睁䵁䅁䅁权時䅈䅁权䵁䅁䅁权乁䅁䅁权佁䅁䅁允䅁䅁䅅䅁䭁䅁䄸䅁䵁䅉䅅䅁䙁䅁䅁睁䵁䅁䅁权療杇䅁权杄䅁䅁权乁䅁䅁权桄䅁䅁允䅁䅁䅅䅁䡁䅁䅁䅁杁畔䅚䍄䉁䅁䅁兂䅁䅁䅍䅄䅁䅁䅯䉙䅷䅁䅯䅄䅁䅁䅯兄䅁䅁䅯杄䅁䅁䅅䅁䉁䅁䅁权偁䅁䅁䍄䉁䅁䅁兂䅁䅁䅍䅄䅁䅁䅯䉱䅫䅁䅯䄴䅁䅁䅯兄䅁䅁䅯儴䅁䅁䅅䅁䉁䅁䅁睂䅁䅁䅁䐴浌䅑杷允䅁䅁䅕䅁䑁䅁䅷䅁䭁䭁女䅁䭁䍁䅁䅁䭁䅁䅑潁䭁䡁䅑䅁䉁䅁䅁允䅁䅁䅕䥘䌯匹㡩歕䵁䅉䅅䅁䑁䅁䅁睁䵁䅁䅁权䙄睇䅁权噁䅁䅁允䅁䅁䅅䅁䭁䑁䕍䅁䵁䅉䅅䅁䙁䅁䅁睁䵁䅁䅁权瑃䅇䅁权杁䅁䅁权䕁䅁䅋权あ䅁䅁允䅁䅁䅅䅁䙁䥁牘払敧噴䄹䍄䉁䅁䅁兂䅁䅁䅍䅄䅁䅁䅯砵䅳䅁䅯䅉䅁䅁䅯䅂䍁䅧䅯光䅁䅁䅅䅁䉁䅁䅁兂慃婭婭坭婬䅑杷允䅁䅁䅍䅁䑁䅁䅷䅁䭁䝁慷䅁䭁䑁䄸䅁䉁䅁䅁允䅁䅁䄴䅄䅁䑁䅧兏畁䑁䅫免䅁䅁杷允䅁䅁䅍䅁䑁䅁䅷䅁䭁䑁婙䅁䭁䙁䄰䅁䉁䅁䅁允䅁䅁䅯睅䅅䅁杷允䅁䅁䅍䅁䑁䅁䅷䅁䭁䍁奧䅁䭁䥁䅁䅁䉁䅁䅁允䅁䅁䅯桯䅷䅁杷允䅁䅁䅍䅁䑁䅁䅷䅁䭁䅁愴䅁䭁䉁䅕䅁䉁䅁䅁允䅁䅁䅯免䅅䅁杷允䅁䅁䅍䅁䑁䅁䅷䅁䭁䅁愸䅁䭁䉁䅕䅁䉁䅁䅁允䅁䅁䅯䅢䅉䅁杷允䅁䅁䅑䅁䑁䅁䅷䅁䭁䵁奫䅁䭁䉁䅷䅁䭁䉁䄰䅁䉁䅁䅁允䅁䅁䅯朹䅧䅁杷允䅁䅁䅕䅁䑁䅁䅷䅁䭁乁晷䅁䭁䕁䄴䅁䭁䅁䄰䅁䭁䅁䄴䅁䉁䅁䅁允䅁䅁䅣䅁䅁䅁䡃唵䵁䅉䅅䅁䕁䅁䅁睁䵁䅁䅁权䡃杇䅁权捁䅁䅁权摁䅁䅁允䅁䅁䅅䅁䭁䱁䅍䅁䵁䅉䅅䅁䙁䅁䅁睁䵁䅁䅁权桃兇䅁权䙂䅁䅁权乁䅁䅁权佁䅁䅁允䅁䅁䅅䅁䭁䅁䄸䅁䵁䅉䅅䅁䙁䅁䅁睁䵁䅁䅁权汄杇䅁权杁䅁䅁权䕁䅁䅋权あ䅁䅁允䅁䅁䅅䅁䙁䅁䅁䅁䅁䙉䅴䍄䉁䅁䅁睁䅁䅁䅍䅄䅁䅁䅯桏䅧䅁䅯兘䅁䅁䅅䅁䉁䅁䅁权䭃䅁䅁䍄䉁䅁䅁兂䅁䅁䅍䅄䅁䅁䅯䈷䅷䅁䅯兏䅁䅁䅯兄䅁䅁䅯杄䅁䅁䅅䅁䉁䅁䅁权偁䅁䅁䍄䉁䅁䅁兂䅁䅁䅍䅄䅁䅁䅯剚䅷䅁䅯䅉䅁䅁䅯䅂䍁䅧䅯䅤䅁䅁䅅䅁䉁䅁䅁兂卂䉵䘶ㄶ楆䅑杷允䅁䅁䅕䅁䑁䅁䅷䅁䭁䝁捙䅁䭁䍁䅁䅁䭁䅁䅑潁䭁䡁䅑䅁䉁䅁䅁允䅁䅁䅕椹捨㡪䙌啕䵁䅉䅅䅁䙁䅁䅁睁䵁䅁䅁权䙄䅈䅁权䙂䅁䅁权乁䅁䅁权佁䅁䅁允䅁䅁䅅䅁䭁䅁䄸䅁䵁䅉䅅䅁䑁䅁䅁睁䵁䅁䅁权扂杇䅁权䅃䅁䅁允䅁䅁䅅䅁䭁䝁捧䅁䵁䅉䅅䅁䙁䅁䅁睁䵁䅁䅁权䍂䅇䅁权畁䅁䅁权䕁䅁䅋权桁䅁䅁允䅁䅁䅅䅁䙁䥁㥕噊⽤案䅒䍄䉁䅁䅁睁䅁䅁䅍䅄䅁䅁䅯剂䅫䅁䅯䅍䅁䅁䅅䅁䉁䅁䅁权偁䅁䅁䍄䉁䅁䅁睁䅁䅁䅍䅄䅁䅁䅯䉩䄰䅁䅯睐䅁䅁䅅䅁䉁䅁䅁杄䵁䅁䅁兏穁䍁䄴兏ぁ䅁䅁䍄䉁䅁䅁兂䅁䅁䅍䅄䅁䅁䅯制䅫䅁䅯䅉䅁䅁䅯䅂䍁䅧䅯光䅁䅁䅅䅁䉁䅁䅁兂偃癷潕䱘娹䅑杷允䅁䅁䅍䅁䑁䅁䅷䅁䭁䕁奉䅁䭁䙁䄰䅁䉁䅁䅁允䅁䅁䅯睅䅅䅁杷允䅁䅁䅕䅁䑁䅁䅷䅁䭁䱁慣䅁䭁䍁䅁䅁䭁䅁䅑潁䭁䡁䅑䅁䉁䅁䅁允䅁䅁䅕呣䬰㘱睏歗䵁䅉䅅䅁䕁䅁䅁睁䵁䅁䅁权扃䅇䅁权捁䅁䅁权摁䅁䅁允䅁䅁䅅䅁䭁佁䥁䅁䵁䅉䅅䅁䑁䅁䅁睁䵁䅁䅁权䵃睇䅁权䉁䅁䅁允䅁䅁䅅䅁䭁䅁䅧䅁䵁䅉䅅䅁䑁䅁䅁睁䵁䅁䅁权㝁杇䅁权奁䅁䅁允䅁䅁䅅䅁䡁䅁䅁䅁权数䅂䍄䉁䅁䅁睁䅁䅁䅍䅄䅁䅁䅯桂䄴䅁䅯䅧䅁䅁䅅䅁䉁䅁䅁权㙁睉䅁䍄䉁䅁䅁兂䅁䅁䅍䅄䅁䅁䅯桶䅣䅁䅯䅉䅁䅁䅯䅂䍁䅧䅯䅤䅁䅁䅅䅁䉁䅁䅁兂穁積積睍扎䅑杷允䅁䅁䅕䅁䑁䅁䅷䅁䭁䝁捳䅁䭁䍁䅁䅁䭁䅁䅑潁䭁䍁䅅䅁䉁䅁䅁允䅁䅁䅕䡰㥁瑃䑣䕘䵁䅉䅅䅁䙁䅁䅁睁䵁䅁䅁权楄杇䅁权㕁䅁䅁权乁䅁䅁权佁䅁䅁允䅁䅁䅅䅁䭁䩁䉅䅁䵁䅉䅅䅁䑁䅁䅁睁䵁䅁䅁权䕄䅇䅁权睁䅁䅁允䅁䅁䅅䅁䭁佁桑䅁䵁䅉䅅䅁䙁䅁䅁睁䵁䅁䅁权ㅁ䅇䅁权䙂䅁䅁权乁䅁䅁权佁䅁䅁允䅁䅁䅅䅁䭁䅁䄸䅁䵁䅉䅅䅁䙁䅁䅁睁䵁䅁䅁权㉁䅇䅁权䙂䅁䅁权乁䅁䅁权佁䅁䅁允䅁䅁䅅䅁䭁䭁久䅁䵁䅉䅅䅁䙁䅁䅁睁䵁䅁䅁权㑁䅇䅁权䙂䅁䅁权乁䅁䅁权佁䅁䅁允䅁䅁䅅䅁䭁䝁挰䅁䵁䅉䅅䅁䑁䅁䅁睁䵁䅁䅁权䍂䅇䅁权䉁䅁䅁允䅁䅁䅅䅁䭁䅁䈸䅁䵁䅉䅅䅁䑁䅁䅁睁䵁䅁䅁权畂䅈䅁权睁䅁䅁允䅁䅁䅅䅁䭁䝁挸䅁䵁䅉䅅䅁䙁䅁䅁睁䵁䅁䅁权牁杇䅁权潂䅁䅁权乁䅁䅁权佁䅁䅁允䅁䅁䅅䅁䡁䅁䅁䅁权⭒䅚䍄䉁䅁䅁兂䅁䅁䅍䅄䅁䅁䅯䉎䅳䅁䅯䅄䅁䅁䅯兄䅁䅁䅯杄䅁䅁䅅䅁䉁䅁䅁权ㅂ兄䅁䍄䉁䅁䅁睁䅁䅁䅍䅄䅁䅁䅯硏䅧䅁䅯䅍䅁䅁䅅䅁䉁䅁䅁权偁䅁䅁䍄䉁䅁䅁睁䅁䅁䅍䅄䅁䅁䅯䉉䄴䅁䅯睐䅁䅁䅅䅁䉁䅁䅁杄䵁䅁䅁兏ㅁ䍁䄴兎ㅁ䅁䅁䍄䉁䅁䅁睁䅁䅁䅍䅄䅁䅁䅯卣䅁䅁䅯䅍䅁䅁䅅䅁䉁䅁䅁权偁䅁䅁䍄䉁䅁䅁䅂䅁䅁䅍䅄䅁䅁䅯桓䅧䅁䅯䅈䅁䅁䅯先䅁䅁䅅䅁䉁䅁䅁权㑁䅂䅁䍄䉁䅁䅁睁䅁䅁䅍䅄䅁䅁䅯硣䅷䅁䅯睐䅁䅁䅅䅁䉁䅁䅁杄䵁䅁䅁䅏睁䍁䄴杍ㅁ䅁䅁䍄䉁䅁䅁睁䅁䅁䅍䅄䅁䅁䅯剤䅷䅁䅯睐䅁䅁䅅䅁䉁䅁䅁杄䵁䅁䅁睎ぁ䍁䄴兏ㅁ䅁䅁䍄䉁䅁䅁兂䅁䅁䅍䅄䅁䅁䅯䉕䅯䅁䅯䅉䅁䅁䅯䅂䍁䅧䅯光䅁䅁䅅䅁䉁䅁䅁兂㥁瑃橥䉣失䅑杷允䅁䅁䅍䅁䑁䅁䅷䅁䭁䡁捣䅁䭁䝁䄰䅁䉁䅁䅁允䅁䅁䅯睕䅉䅁杷允䅁䅁䅍䅁䑁䅁䅷䅁䭁䡁捧䅁䭁䉁䅕䅁䉁䅁䅁允䅁䅁䅯兄䅅䅁杷允䅁䅁䅍䅁䑁䅁䅷䅁䭁䡁捫䅁䭁䉁䅕䅁䉁䅁䅁允䅁䅁䅯䄫䅕䅁杷允䅁䅁䅕䅁䑁䅁䅷䅁䭁偁摁䅁䭁䅁䅷䅁䭁䅁䄰䅁䭁䅁䄴䅁䉁䅁䅁允䅁䅁䅯睄䅁䅁杷允䅁䅁䅕䅁䑁䅁䅷䅁䭁䵁奫䅁䭁䍁䅁䅁䭁䅁䅑潁䭁䡁䅑䅁䉁䅁䅁允䅁䅁䅕捺䵺䵺歸䕙䵁䅉䅅䅁䙁䅁䅁睁䵁䅁䅁权䍂䅇䅁权㕁䅁䅁权乁䅁䅁权佁䅁䅁允䅁䅁䅅䅁䭁䩁䉅䅁䵁䅉䅅䅁䑁䅁䅁睁䵁䅁䅁权㕁睇䅁权䅃䅁䅁允䅁䅁䅅䅁䭁䡁坳䅁䵁䅉䅅䅁䙁䅁䅁睁䵁䅁䅁权塂䅈䅁权杁䅁䅁权䕁䅁䅋权あ䅁䅁允䅁䅁䅅䅁䙁䅁塲㍯㥁汵䅖䍄䉁䅁䅁兂䅁䅁䅍䅄䅁䅁䅯桥䅷䅁䅯杔䅁䅁䅯兄䅁䅁䅯杄䅁䅁䅅䅁䉁䅁䅁睂䅁䅁䅁䡁歐䅑杷允䅁䅁䅕䅁䑁䅁䅷䅁䭁䉁愸䅁䭁䝁䅧䅁䭁䅁䄰䅁䭁䅁䄴䅁䉁䅁䅁允䅁䅁䅯睄䅁䅁杷允䅁䅁䅕䅁䑁䅁䅷䅁䭁䍁慁䅁䭁䝁䅧䅁䭁䅁䄰䅁䭁䅁䄴䅁䉁䅁䅁允䅁䅁䅯睄䅁䅁杷允䅁䅁䅕䅁䑁䅁䅷䅁䭁䉁敯䅁䭁䍁䄴䅁䭁䅁䅑潁䭁䍁䅅䅁䉁䅁䅁允䅁䅁䅕呮挸䐯䴲啅䵁䅉䅅䅁䑁䅁䅁睁䵁䅁䅁权睄兇䅁权䉁䅁䅁允䅁䅁䅅䅁䭁䅁䅯䅁䵁䅉䅅䅁䑁䅁䅁睁䵁䅁䅁权㕂䅈䅁权⽁䅁䅁允䅁䅁䅅䅁佁䅁䅷䅁㑁䑁䅍杌ぁ䑁䅑䅁䵁䅉䅅䅁䑁䅁䅁睁䵁䅁䅁权㡂䅈䅁权⽁䅁䅁允䅁䅁䅅䅁佁䅁䅷䅁㍁䑁䅣杌ぁ䑁䅍䅁䵁䅉䅅䅁䑁䅁䅁睁䵁䅁䅁权㕄䅈䅁权噁䅁䅁允䅁䅁䅅䅁䭁䙁䉷䅁䵁䅉䅅䅁䙁䅁䅁睁䵁䅁䅁权䍂䅇䅁权杄䅁䅁权乁䅁䅁权桄䅁䅁允䅁䅁䅅䅁䡁䅁䅁䅁杄敍䅚䍄䉁䅁䅁兂䅁䅁䅍䅄䅁䅁䅯硰䅧䅁䅯兏䅁䅁䅯兄䅁䅁䅯杄䅁䅁䅅䅁䉁䅁䅁权剃允䅁䍄䉁䅁䅁兂䅁䅁䅍䅄䅁䅁䅯剰䅯䅁䅯䅉䅁䅁䅯䅂䍁䅧䅯光䅁䅁䅅䅁䉁䅁䅁兂㉄䙋偹橷摖䅑杷允䅁䅁䅕䅁䑁䅁䅷䅁䭁偁扉䅁䭁䝁䅧䅁䭁䅁䄰䅁䭁䅁䄴䅁䉁䅁䅁允䅁䅁䅣䅁䅁䕁乄唵䵁䅉䅅䅁䙁䅁䅁睁䵁䅁䅁权穄睇䅁权潂䅁䅁权乁䅁䅁权佁䅁䅁允䅁䅁䅅䅁䭁䅁䄸䅁䵁䅉䅅䅁䙁䅁䅁睁䵁䅁䅁权剁䅇䅁权潂䅁䅁权乁䅁䅁权佁䅁䅁允䅁䅁䅅䅁䡁䅁䅁䅁䅁⭎䅚䍄䉁䅁䅁睁䅁䅁䅍䅄䅁䅁䅯桱䅫䅁䅯䅍䅁䅁䅅䅁䉁䅁䅁权偁䅁䅁䍄䉁䅁䅁睁䅁䅁䅍䅄䅁䅁䅯剹䅳䅁䅯允䅁䅁䅅䅁䉁䅁䅁权偁允䅁䍄䉁䅁䅁䅂䅁䅁䅍䅄䅁䅁䅯則䅧䅁䅯䅈䅁䅁䅯先䅁䅁䅅䅁䉁䅁䅁权佂睂䅁䍄䉁䅁䅁兂䅁䅁䅍䅄䅁䅁䅯砷䅳䅁䅯䅄䅁䅁䅯兄䅁䅁䅯杄䅁䅁䅅䅁䉁䅁䅁权⭂䅈䅁䍄䉁䅁䅁睁䅁䅁䅍䅄䅁䅁䅯桘䅷䅁䅯睐䅁䅁䅅䅁䉁䅁䅁杄䵁䅁䅁䅏睁䍁䄴杍穁䅁䅁䍄䉁䅁䅁兂䅁䅁䅍䅄䅁䅁䅯硘䅧䅁䅯䅉䅁䅁䅯䅂䍁䅧䅯䅤䅁䅁䅅䅁䉁䅁䅁兂歃䑣䬰㠱奎䅑杷允䅁䅁䅍䅁䑁䅁䅷䅁䭁䱁塑䅁䭁䉁䅧䅁䉁䅁䅁允䅁䅁䅯睄䅁䅁杷允䅁䅁䅍䅁䑁䅁䅷䅁䭁䝁扅䅁䭁䉁䅕䅁䉁䅁䅁允䅁䅁䅯睒䅑䅁杷允䅁䅁䅍䅁䑁䅁䅷䅁䭁乁慅䅁䭁䉁䅧䅁䉁䅁䅁允䅁䅁䅯睄䅁䅁杷允䅁䅁䅍䅁䑁䅁䅷䅁䭁乁慑䅁䭁䉁䅧䅁䉁䅁䅁允䅁䅁䅣䅁䅁䥁捂唵䵁䅉䅅䅁䙁䅁䅁睁䵁䅁䅁权ぃ睆䅁权畁䅁䅁权䕁䅁䅋权桁䅁䅁允䅁䅁䅅䅁䙁䝁㕖䅵ㄴ硓䅆䍄䉁䅁䅁兂䅁䅁䅍䅄䅁䅁䅯䉣䅧䅁䅯兏䅁䅁䅯兄䅁䅁䅯杄䅁䅁䅅䅁䉁䅁䅁权剃允䅁䍄䉁䅁䅁睁䅁䅁䅍䅄䅁䅁䅯硦䅷䅁䅯兘䅁䅁䅅䅁䉁䅁䅁权䥃䅁䅁䍄䉁䅁䅁睁䅁䅁䅍䅄䅁䅁䅯前䅧䅁䅯兆䅁䅁䅅䅁䉁䅁䅁权睂䅁䅁䍄䉁䅁䅁睁䅁䅁䅍䅄䅁䅁䅯桐䄰䅁䅯睐䅁䅁䅅䅁䉁䅁䅁杄䵁䅁䅁䅏㑁䍁䄴李㉁䅁䅁䍄䉁䅁䅁睁䅁䅁䅍䅄䅁䅁䅯桍䅧䅁䅯兆䅁䅁䅅䅁䉁䅁䅁权㍄允䅁䍄䉁䅁䅁兂䅁䅁䅍䅄䅁䅁䅯䉗䅷䅁䅯䅡䅁䅁䅯兄䅁䅁䅯杄䅁䅁䅅䅁䉁䅁䅁权偁䅁䅁䍄䉁䅁䅁兂䅁䅁䅍䅄䅁䅁䅯剗䅷䅁䅯䅡䅁䅁䅯兄䅁䅁䅯杄䅁䅁䅅䅁䉁䅁䅁权偁䅁䅁䍄䉁䅁䅁兂䅁䅁䅍䅄䅁䅁䅯桗䅷䅁䅯䅡䅁䅁䅯兄䅁䅁䅯杄䅁䅁䅅䅁䉁䅁䅁睂䅁䅁䅁䥑橢䅑杷允䅁䅁䅕䅁䑁䅁䅷䅁䭁佁填䅁䭁䕁䅕䅁䭁䅁䄰䅁䭁䅁䄴䅁䉁䅁䅁允䅁䅁䅯桡䄴䅁杷允䅁䅁䅕䅁䑁䅁䅷䅁䭁䙁捳䅁䭁䝁䅧䅁䭁䅁䄰䅁䭁䅁䄴䅁䉁䅁䅁允䅁䅁䅯睄䅁䅁杷允䅁䅁䅕䅁䑁䅁䅷䅁䭁䱁塑䅁䭁䍁䅁䅁䭁䅁䅑潁䭁䍁䅅䅁䉁䅁䅁允䅁䅁䅕⽷潕䥘礯啗䵁䅉䅅䅁䑁䅁䅁睁䵁䅁䅁权䑄䅇䅁权䉁䅁䅁允䅁䅁䅅䅁䭁䅁䈸䅁䵁䅉䅅䅁䑁䅁䅁睁䵁䅁䅁权䝁䅇䅁权瑂䅁䅁允䅁䅁䅅䅁䭁䥁䭯䅁䵁䅉䅅䅁䑁䅁䅁睁䵁䅁䅁权ぃ睆䅁权摂䅁䅁允䅁䅁䅅䅁䭁䥁䅧䅁䵁䅉䅅䅁䙁䅁䅁睁䵁䅁䅁权噂睇䅁权杁䅁䅁权䕁䅁䅋权あ䅁䅁允䅁䅁䅅䅁䙁䝁浚浚浚汆䄵䍄䉁䅁䅁兂䅁䅁䅍䅄䅁䅁䅯䈸䄸䅁䅯兒䅁䅁䅯兄䅁䅁䅯杄䅁䅁䅅䅁䉁䅁䅁权湁光䅁䍄䉁䅁䅁兂䅁䅁䅍䅄䅁䅁䅯䉗䅷䅁䅯杔䅁䅁䅯兄䅁䅁䅯杄䅁䅁䅅䅁䉁䅁䅁权偁䅁䅁䍄䉁䅁䅁兂䅁䅁䅍䅄䅁䅁䅯硌䅳䅁䅯兒䅁䅁䅯兄䅁䅁䅯杄䅁䅁䅅䅁䉁䅁䅁权䡄杉䅁䍄䉁䅁䅁兂䅁䅁䅍䅄䅁䅁䅯剗䅷䅁䅯杔䅁䅁䅯兄䅁䅁䅯杄䅁䅁䅅䅁䉁䅁䅁权偁䅁䅁䍄䉁䅁䅁兂䅁䅁䅍䅄䅁䅁䅯䉧䅷䅁䅯兒䅁䅁䅯兄䅁䅁䅯杄䅁䅁䅅䅁䉁䅁䅁权䉃䅈䅁䍄䉁䅁䅁睁䅁䅁䅍䅄䅁䅁䅯䉨䅷䅁䅯兘䅁䅁䅅䅁䉁䅁䅁权噁允䅁䍄䉁䅁䅁兂䅁䅁䅍䅄䅁䅁䅯剨䅷䅁䅯兏䅁䅁䅯兄䅁䅁䅯杄䅁䅁䅅䅁䉁䅁䅁权剃允䅁䍄䉁䅁䅁睁䅁䅁䅍䅄䅁䅁䅯硖䅫䅁䅯兢䅁䅁䅅䅁䉁䅁䅁权㥂权䅁䍄䉁䅁䅁睁䅁䅁䅍䅄䅁䅁䅯桢䅫䅁䅯兘䅁䅁䅅䅁䉁䅁䅁权啁允䅁䍄䉁䅁䅁睁䅁䅁䅍䅄䅁䅁䅯䉨䅧䅁䅯䅇䅁䅁䅅䅁䉁䅁䅁权偁䅁䅁䍄䉁䅁䅁睁䅁䅁䅍䅄䅁䅁䅯桰䅫䅁䅯允䅁䅁䅅䅁䉁䅁䅁权偁允䅁䍄䉁䅁䅁兂䅁䅁䅍䅄䅁䅁䅯䉂䅳䅁䅯䅄䅁䅁䅯兄䅁䅁䅯杄䅁䅁䅅䅁䉁䅁䅁权獄䅁䅁䍄䉁䅁䅁兂䅁䅁䅍䅄䅁䅁䅯硨䅷䅁䅯䅡䅁䅁䅯兄䅁䅁䅯杄䅁䅁䅅䅁䉁䅁䅁睂䅁䅁䅁䉁浲䅑杷允䅁䅁䅕䅁䑁䅁䅷䅁䭁䍁奧䅁䭁佁䅁䅁䭁䅁䄰䅁䭁佁䅅䅁䉁䅁䅁允䅁䅁䅣䅁䅁䝁瑁欵䵁䅉䅅䅁䙁䅁䅁睁䵁䅁䅁权灁䅇䅁权杄䅁䅁权乁䅁䅁权桄䅁䅁允䅁䅁䅅䅁䭁䅁䄸䅁䵁䅉䅅䅁䙁䅁䅁睁䵁䅁䅁权煁䅇䅁权杄䅁䅁权乁䅁䅁权桄䅁䅁允䅁䅁䅅䅁䡁䅁䅁䅁䅂何䅚䍄䉁䅁䅁兂䅁䅁䅍䅄䅁䅁䅯硋䅧䅁䅯䄴䅁䅁䅯兄䅁䅁䅯儴䅁䅁䅅䅁䉁䅁䅁睂䅁䅁䅁䕑浌䅑杷允䅁䅁䅕䅁䑁䅁䅷䅁䭁䍁夰䅁䭁佁䅁䅁䭁䅁䄰䅁䭁佁䅅䅁䉁䅁䅁允䅁䅁䅣䅁䅁䥁畁欵䵁䅉䅅䅁䙁䅁䅁睁䵁䅁䅁权桁杇䅁权杁䅁䅁权䕁䅁䅋权あ䅁䅁允䅁䅁䅅䅁䙁䵁ㅐ䙋偹水䅤䍄䉁䅁䅁兂䅁䅁䅍䅄䅁䅁䅯䉩䅷䅁䅯䅉䅁䅁䅯䅂䍁䅧䅯䅤䅁䅁䅅䅁䉁䅁䅁兂䭁㘱睎婐噰䅑杷允䅁䅁䅕䅁䑁䅁䅷䅁䭁䅁慕䅁䭁䑁䅫䅁䭁䅁䄰䅁䭁䅁䄴䅁䉁䅁䅁允䅁䅁䅯睄䅁䅁杷允䅁䅁䅍䅁䑁䅁䅷䅁䭁䕁奙䅁䭁䅁䅅䅁䉁䅁䅁允䅁䅁䅯睤䅅䅁杷允䅁䅁䅕䅁䑁䅁䅷䅁䭁䅁慙䅁䭁䑁䅫䅁䭁䅁䄰䅁䭁䅁䄴䅁䉁䅁䅁允䅁䅁䅯睴䅣䅁杷允䅁䅁䅕䅁䑁䅁䅷䅁䭁䅁慣䅁䭁䑁䅫䅁䭁䅁䄰䅁䭁䅁䄴䅁䉁䅁䅁允䅁䅁䅯睄䅁䅁杷允䅁䅁䅍䅁䑁䅁䅷䅁䭁乁扣䅁䭁䥁䅁䅁䉁䅁䅁允䅁䅁䅯桄䅕䅁杷允䅁䅁䅍䅁䑁䅁䅷䅁䭁䍁敍䅁䭁䉁䅕䅁䉁䅁䅁允䅁䅁䅯睲䅁䅁杷允䅁䅁䅕䅁䑁䅁䅷䅁䭁乁奉䅁䭁䍁䅁䅁䭁䅁䅑潁䭁䡁䅑䅁䉁䅁䅁允䅁䅁䅕噋偹癷㑕䕗䵁䅉䅅䅁䙁䅁䅁睁䵁䅁䅁权灃䅇䅁权杄䅁䅁权乁䅁䅁权桄䅁䅁允䅁䅁䅅䅁䡁䅁䅁䅁杁敐䅚䍄䉁䅁䅁睁䅁䅁䅍䅄䅁䅁䅯剩䅷䅁䅯兢䅁䅁䅅䅁䉁䅁䅁权䕁兂䅁䍄䉁䅁䅁睁䅁䅁䅍䅄䅁䅁䅯桩䅷䅁䅯兆䅁䅁䅅䅁䉁䅁䅁权䡂䅂䅁䍄䉁䅁䅁䅂䅁䅁䅍䅄䅁䅁䅯刴䅣䅁䅯䅈䅁䅁䅯先䅁䅁䅅䅁䉁䅁䅁权慃䅁䅁䍄䉁䅁䅁睁䅁䅁䅍䅄䅁䅁䅯硩䅷䅁䅯䅧䅁䅁䅅䅁䉁䅁䅁权䵃䅈䅁䍄䉁䅁䅁兂䅁䅁䅍䅄䅁䅁䅯䉕䅧䅁䅯杌䅁䅁䅯䅂䍁䅧䅯䅤䅁䅁䅅䅁䉁䅁䅁兂䙁䝥婍佂乷䅑杷允䅁䅁䅍䅁䑁䅁䅷䅁䭁䩁娴䅁䭁䅁䅅䅁䉁䅁䅁允䅁䅁䅯杁䅁䅁杷允䅁䅁䅕䅁䑁䅁䅷䅁䭁䉁婑䅁䭁䍁䅁䅁䭁䅁䅑潁䭁䍁䅅䅁䉁䅁䅁允䅁䅁䅕䉵䘶ㄶ睆䕙䵁䅉䅅䅁䙁䅁䅁睁䵁䅁䅁权噁兇䅁权杁䅁䅁权䕁䅁䅋权桁䅁䅁允䅁䅁䅅䅁䙁䉁畓⭒㙆䙸䅚䍄䉁䅁䅁兂䅁䅁䅍䅄䅁䅁䅯桲䅧䅁䅯䅉䅁䅁䅯䅂䍁䅧䅯䅤䅁䅁䅅䅁䉁䅁䅁兂畃⭒㙆䱆堵䅑杷允䅁䅁䅕䅁䑁䅁䅷䅁䭁䭁娸䅁䭁䑁䅫䅁䭁䅁䄰䅁䭁䅁䄴䅁䉁䅁䅁允䅁䅁䅯八䅅䅁杷允䅁䅁䅍䅁䑁䅁䅷䅁䭁䝁婁䅁䭁䉁䅧䅁䉁䅁䅁允䅁䅁䅯睄䅁䅁杷允䅁䅁䅍䅁䑁䅁䅷䅁䭁䕁慁䅁䭁䑁䅁䅁䉁䅁䅁允䅁䅁䅯剪䅷䅁杷允䅁䅁䅑䅁䑁䅁䅷䅁䭁䡁捧䅁䭁䉁䅷䅁䭁䉁䄰䅁䉁䅁䅁允䅁䅁䅯䅖䅁䅁杷允䅁䅁䅕䅁䑁䅁䅷䅁䭁䉁奅䅁䭁䍁䅁䅁䭁䅁䅑潁䭁䡁䅑䅁䉁䅁䅁允䅁䅁䅕⽷潕䥘䬹䕙䵁䅉䅅䅁䑁䅁䅁睁䵁䅁䅁权佃䅈䅁权⽁䅁䅁允䅁䅁䅅䅁佁䅁䅷䅁㕁䑁䅁杌ㅁ䑁䅧䅁䵁䅉䅅䅁䙁䅁䅁睁䵁䅁䅁权潂䅇䅁权杁䅁䅁权䕁䅁䅋权桁䅁䅁允䅁䅁䅅䅁䙁偁潙䥘䌯嘹䅚䍄䉁䅁䅁睁䅁䅁䅍䅄䅁䅁䅯䈲䄴䅁䅯允䅁䅁䅅䅁䉁䅁䅁权潁杁䅁䍄䉁䅁䅁䅂䅁䅁䅍䅄䅁䅁䅯剑䅧䅁䅯䅈䅁䅁䅯先䅁䅁䅅䅁䉁䅁䅁权㙂兄䅁䍄䉁䅁䅁兂䅁䅁䅍䅄䅁䅁䅯栶䅫䅁䅯䄴䅁䅁䅯兄䅁䅁䅯儴䅁䅁䅅䅁䉁䅁䅁权偁䅁䅁䍄䉁䅁䅁兂䅁䅁䅍䅄䅁䅁䅯䉍䅫䅁䅯杔䅁䅁䅯兄䅁䅁䅯杄䅁䅁䅅䅁䉁䅁䅁权偁䅁䅁䍄䉁䅁䅁兂䅁䅁䅍䅄䅁䅁䅯前䅫䅁䅯杔䅁䅁䅯兄䅁䅁䅯杄䅁䅁䅅䅁䉁䅁䅁睂䅁䅁䅁䱉汄䅑杷允䅁䅁䅍䅁䑁䅁䅷䅁䭁䥁捣䅁䭁䥁䅁䅁䉁䅁䅁允䅁䅁䅯硪䅷䅁杷允䅁䅁䅕䅁䑁䅁䅷䅁䭁䡁奍䅁䭁䅁䅷䅁䭁䅁䄰䅁䭁䅁䄴䅁䉁䅁䅁允䅁䅁䅯兤䄰䅁杷允䅁䅁䅕䅁䑁䅁䅷䅁䭁䡁契䅁䭁䅁䅷䅁䭁䅁䄰䅁䭁䅁䄴䅁䉁䅁䅁允䅁䅁䅯兤䄰䅁杷允䅁䅁䅍䅁䑁䅁䅷䅁䭁佁慉䅁䭁䙁䄰䅁䉁䅁䅁允䅁䅁䅯睤䅅䅁杷允䅁䅁䅕䅁䑁䅁䅷䅁䭁䕁婁䅁䭁䕁䄴䅁䭁䅁䄰䅁䭁䅁䄴䅁䉁䅁䅁允䅁䅁䅯睄䅁䅁杷允䅁䅁䅕䅁䑁䅁䅷䅁䭁䩁慉䅁䭁䑁䅫䅁䭁䅁䄰䅁䭁䅁䄴䅁䉁䅁䅁允䅁䅁䅯兕䅅䅁杷允䅁䅁䅕䅁䑁䅁䅷䅁䭁䡁杳䅁䭁䅁䅷䅁䭁䅁䄰䅁䭁䅁䄴䅁䉁䅁䅁允䅁䅁䅯䉌䅧䅁杷允䅁䅁䅕䅁䑁䅁䅷䅁䭁䥁奕䅁䭁䅁䅷䅁䭁䅁䄰䅁䭁䅁䄴䅁䉁䅁䅁允䅁䅁䅯睄䅁䅁杷允䅁䅁䅕䅁䑁䅁䅷䅁䭁䩁慣䅁䭁䑁䅫䅁䭁䅁䄰䅁䭁䅁䄴䅁䉁䅁䅁允䅁䅁䅯八䅅䅁杷允䅁䅁䅕䅁䑁䅁䅷䅁䭁䩁捁䅁䭁䕁䅕䅁䭁䅁䄰䅁䭁䅁䄴䅁䉁䅁䅁允䅁䅁䅯剫䅷䅁杷允䅁䅁䅍䅁䑁䅁䅷䅁䭁䙁慅䅁䭁䥁䅁䅁䉁䅁䅁允䅁䅁䅯睷䅧䅁杷允䅁䅁䅍䅁䑁䅁䅷䅁䭁䙁慍䅁䭁䥁䅁䅁䉁䅁䅁允䅁䅁䅯硫䅷䅁杷允䅁䅁䅍䅁䑁䅁䅷䅁䭁䥁奉䅁䭁䝁䄰䅁䉁䅁䅁允䅁䅁䅯東䅉䅁杷允䅁䅁䅕䅁䑁䅁䅷䅁䭁䩁捕䅁䭁䑁䅫䅁䭁䅁䄰䅁䭁䅁䄴䅁䉁䅁䅁允䅁䅁䅯八䅅䅁杷允䅁䅁䅍䅁䑁䅁䅷䅁䭁䩁女䅁䭁䅁䅅䅁䉁䅁䅁允䅁䅁䅯睄䅅䅁杷允䅁䅁䅕䅁䑁䅁䅷䅁䭁䭁晧䅁䭁䕁䅕䅁䭁䅁䄰䅁䭁䅁䄴䅁䉁䅁䅁允䅁䅁䅯楗䅅䅁杷允䅁䅁䅕䅁䑁䅁䅷䅁䭁䅁婣䅁䭁䍁䄴䅁䭁䅁䅑潁䭁䡁䅑䅁䉁䅁䅁允䅁䅁䅕偂潡䥗捙啂䵁䅉䅅䅁䑁䅁䅁睁䵁䅁䅁权ㅃ䅇䅁权摂䅁䅁允䅁䅁䅅䅁䭁䥁䅧䅁䵁䅉䅅䅁䙁䅁䅁睁䵁䅁䅁权㉄睇䅁权畁䅁䅁权䕁䅁䅋权あ䅁䅁允䅁䅁䅅䅁䙁䙁欹橦獷䈳䅤䍄䉁䅁䅁睁䅁䅁䅍䅄䅁䅁䅯硴䅧䅁䅯兘䅁䅁䅅䅁䉁䅁䅁权䥃䅁䅁䍄䉁䅁䅁兂䅁䅁䅍䅄䅁䅁䅯硣䅯䅁䅯杔䅁䅁䅯兄䅁䅁䅯杄䅁䅁䅅䅁䉁䅁䅁睂䅁䅁䅁䍁汈䅑杷允䅁䅁䅕䅁䑁䅁䅷䅁䭁䝁捯䅁䭁䍁䄴䅁䭁䅁䅑潁䭁䡁䅑䅁䉁䅁䅁允䅁䅁䅕杲祓圹䵮䕃䵁䅉䅅䅁䑁䅁䅁睁䵁䅁䅁权䵃䅇䅁权䉁䅁䅁允䅁䅁䅅䅁䭁䅁䅑䅁䵁䅉䅅䅁䙁䅁䅁睁䵁䅁䅁权噂兇䅁权杄䅁䅁权乁䅁䅁权桄䅁䅁允䅁䅁䅅䅁䡁䅁䅁䅁杁畒䅚䍄䉁䅁䅁睁䅁䅁䅍䅄䅁䅁䅯桕䅯䅁䅯睐䅁䅁䅅䅁䉁䅁䅁杄佁䅁䅁免睁䑁䅅杌㍁䑁䅅䅁䵁䅉䅅䅁䑁䅁䅁睁䵁䅁䅁权硂䅉䅁权摂䅁䅁允䅁䅁䅅䅁䭁乁䅙䅁䵁䅉䅅䅁䙁䅁䅁睁䵁䅁䅁权歁兇䅁权畁䅁䅁权䕁䅁䅋权あ䅁䅁允䅁䅁䅅䅁䙁乁其⭣啢䅎䅴䍄䉁䅁䅁睁䅁䅁䅍䅄䅁䅁䅯硕䅯䅁䅯睐䅁䅁䅅䅁䉁䅁䅁杄䵁䅁䅁兏㍁䍁䄴睍穁䅁䅁䍄䉁䅁䅁兂䅁䅁䅍䅄䅁䅁䅯硓䄸䅁䅯杔䅁䅁䅯兄䅁䅁䅯杄䅁䅁䅅䅁䉁䅁䅁权偁䅁䅁䍄䉁䅁䅁睁䅁䅁䅍䅄䅁䅁䅯䉸䅫䅁䅯䅍䅁䅁䅅䅁䉁䅁䅁权坃䅈䅁䍄䉁䅁䅁睁䅁䅁䅍䅄䅁䅁䅯剸䅫䅁䅯䅍䅁䅁䅅䅁䉁䅁䅁权塃䅈䅁䍄䉁䅁䅁兂䅁䅁䅍䅄䅁䅁䅯䉋䅧䅁䅯䅉䅁䅁䅯䅂䍁䅧䅯光䅁䅁䅅䅁䉁䅁䅁兂卂䉵䘶砶奆䅑杷允䅁䅁䅕䅁䑁䅁䅷䅁䭁䍁头䅁䭁䍁䅁䅁䭁䅁䅑潁䭁䍁䅅䅁䉁䅁䅁允䅁䅁䅕灭婭婭㕫啘䵁䅉䅅䅁䙁䅁䅁睁䵁䅁䅁权癁䅇䅁权杁䅁䅁权䕁䅁䅋权桁䅁䅁允䅁䅁䅅䅁䙁䕁桪桥畓ㅆ䅴䍄䉁䅁䅁兂䅁䅁䅍䅄䅁䅁䅯硂䅫䅁䅯䄴䅁䅁䅯兄䅁䅁䅯儴䅁䅁䅅䅁䉁䅁䅁睂䅁䅁䅁䌴浺䅑杷允䅁䅁䅕䅁䑁䅁䅷䅁䭁䱁塑䅁䭁䅁䅷䅁䭁䅁䄰䅁䭁䅁䄴䅁䉁䅁䅁允䅁䅁䅯兑䅙䅁杷允䅁䅁䅍䅁䑁䅁䅷䅁䭁䩁捧䅁䭁䅁䅅䅁䉁䅁䅁允䅁䅁䅯睄䅅䅁杷允䅁䅁䅑䅁䑁䅁䅷䅁䭁䩁捳䅁䭁䉁䅷䅁䭁䉁䄰䅁䉁䅁䅁允䅁䅁䅯睮䅍䅁杷允䅁䅁䅕䅁䑁䅁䅷䅁䭁䩁挰䅁䭁䍁䄴䅁䭁䅁䅑潁䭁䍁䅅䅁䉁䅁䅁允䅁䅁䅕捸啍呣⼷䕃䵁䅉䅅䅁䙁䅁䅁睁䵁䅁䅁权婁䅇䅁权畁䅁䅁权䕁䅁䅋权桁䅁䅁允䅁䅁䅅䅁䙁䝁港㌶啔偁⼴䍄䉁䅁䅁兂䅁䅁䅍䅄䅁䅁䅯硶䅷䅁䅯杔䅁䅁䅯兄䅁䅁䅯杄䅁䅁䅅䅁䉁䅁䅁权偁䅁䅁䍄䉁䅁䅁兂䅁䅁䅍䅄䅁䅁䅯桮䅷䅁䅯杔䅁䅁䅯兄䅁䅁䅯杄䅁䅁䅅䅁䉁䅁䅁睂䅁䅁䅁伴橢䅑杷允䅁䅁䅕䅁䑁䅁䅷䅁䭁䩁挸䅁䭁䑁䅫䅁䭁䅁䄰䅁䭁䅁䄴䅁䉁䅁䅁允䅁䅁䅯睄䅁䅁杷允䅁䅁䅕䅁䑁䅁䅷䅁䭁䭁捅䅁䭁䍁䅁䅁䭁䅁䅑潁䭁䡁䅑䅁䉁䅁䅁允䅁䅁䅕敨剴䉵ㄵ䕕䵁䅉䅅䅁䑁䅁䅁睁䵁䅁䅁权灁䅇䅁权䅃䅁䅁允䅁䅁䅅䅁䭁䭁捍䅁䵁䅉䅅䅁䑁䅁䅁睁䵁䅁䅁权煁䅇䅁权䅃䅁䅁允䅁䅁䅅䅁䭁䭁捑䅁䵁䅉䅅䅁䑁䅁䅁睁䵁䅁䅁权畁䅇䅁权䅃䅁䅁允䅁䅁䅅䅁䭁䭁捣䅁䵁䅉䅅䅁䑁䅁䅁睁䵁䅁䅁权睁䅇䅁权䅃䅁䅁允䅁䅁䅅䅁䭁䭁捫䅁䵁䅉䅅䅁䑁䅁䅁睁䵁䅁䅁权䵂兇䅁权摂䅁䅁允䅁䅁䅅䅁䭁䍁䅳䅁䵁䅉䅅䅁䑁䅁䅁睁䵁䅁䅁权䱄䅇䅁权噁䅁䅁允䅁䅁䅅䅁䭁䕁䍅䅁䵁䅉䅅䅁䙁䅁䅁睁䵁䅁䅁权摄睇䅁权杁䅁䅁权䕁䅁䅋权あ䅁䅁允䅁䅁䅅䅁䙁䱁敧敨剴䜲䅒䍄䉁䅁䅁睁䅁䅁䅍䅄䅁䅁䅯剁䅷䅁䅯兢䅁䅁䅅䅁䉁䅁䅁权浄䅂䅁䍄䉁䅁䅁兂䅁䅁䅍䅄䅁䅁䅯硶䅧䅁䅯杌䅁䅁䅯䅂䍁䅧䅯䅤䅁䅁䅅䅁䉁䅁䅁兂元㥚穔奄䝧䅑杷允䅁䅁䅕䅁䑁䅁䅷䅁䭁䑁捍䅁䭁䑁䅫䅁䭁䅁䄰䅁䭁䅁䄴䅁䉁䅁䅁允䅁䅁䅯八䅅䅁杷允䅁䅁䅕䅁䑁䅁䅷䅁䭁䱁夸䅁䭁䍁䄴䅁䭁䅁䅑潁䭁䍁䅅䅁䉁䅁䅁允䅁䅁䅕䑏䑚啱䥳歂䵁䅉䅅䅁䑁䅁䅁睁䵁䅁䅁权⽃䅈䅁权噁䅁䅁允䅁䅁䅅䅁䭁䙁䥙䅁䵁䅉䅅䅁䙁䅁䅁睁䵁䅁䅁权䅄䅇䅁权畁䅁䅁权䕁䅁䅋权桁䅁䅁允䅁䅁䅅䅁䙁䩁㙰灍㍯杆䅎䍄䉁䅁䅁睁䅁䅁䅍䅄䅁䅁䅯桧䅫䅁䅯允䅁䅁䅅䅁䉁䅁䅁权湁䅁䅁䍄䉁䅁䅁睁䅁䅁䅍䅄䅁䅁䅯硧䅫䅁䅯允䅁䅁䅅䅁䉁䅁䅁权塄杁䅁䍄䉁䅁䅁兂䅁䅁䅍䅄䅁䅁䅯剩䅫䅁䅯䅉䅁䅁䅯䅂䍁䅧䅯䅤䅁䅁䅅䅁䉁䅁䅁兂浂浚浚煚啚䅑杷允䅁䅁䅕䅁䑁䅁䅷䅁䭁佁奙䅁䭁䕁䅕䅁䭁䅁䄰䅁䭁䅁䄴䅁䉁䅁䅁允䅁䅁䅯睄䅁䅁杷允䅁䅁䅍䅁䑁䅁䅷䅁䭁偁払䅁䭁䉁䅕䅁䉁䅁䅁允䅁䅁䅯硶䅣䅁杷允䅁䅁䅍䅁䑁䅁䅷䅁䭁䭁挰䅁䭁䝁䄰䅁䉁䅁䅁允䅁䅁䅯典䅯䅁杷允䅁䅁䅕䅁䑁䅁䅷䅁䭁䭁挴䅁䭁䕁䅕䅁䭁䅁䄰䅁䭁䅁䄴䅁䉁䅁䅁允䅁䅁䅯䅦䅳䅁杷允䅁䅁䅍䅁䑁䅁䅷䅁䭁佁慫䅁䭁䥁䅁䅁䉁䅁䅁允䅁䅁䅯硲䅷䅁杷允䅁䅁䅕䅁䑁䅁䅷䅁䭁䵁奁䅁䭁䍁䅁䅁䭁䅁䅑潁䭁䡁䅑䅁䉁䅁䅁允䅁䅁䅕椹捨㡪汊啙䵁䅉䅅䅁䑁䅁䅁睁䵁䅁䅁权⽃䅇䅁权摂䅁䅁允䅁䅁䅅䅁䭁䥁䅯䅁䵁䅉䅅䅁䑁䅁䅁睁䵁䅁䅁权浃睇䅁权摂䅁䅁允䅁䅁䅅䅁䭁乁䅙䅁䵁䅉䅅䅁䑁䅁䅁睁䵁䅁䅁权⽃䅇䅁权䉁䅁䅁允䅁䅁䅅䅁䭁䍁䅫䅁䵁䅉䅅䅁䑁䅁䅁睁䵁䅁䅁权扂杇䅁权噁䅁䅁允䅁䅁䅅䅁䭁䑁䍳䅁䵁䅉䅅䅁䑁䅁䅁睁䵁䅁䅁权䅄䅇䅁权䉁䅁䅁允䅁䅁䅅䅁䭁䝁䍷䅁䵁䅉䅅䅁䑁䅁䅁睁䵁䅁䅁权䅃光䅁权瑂䅁䅁允䅁䅁䅅䅁䭁偁䅍䅁䵁䅉䅅䅁䙁䅁䅁睁䵁䅁䅁权奂䅇䅁权杁䅁䅁权䕁䅁䅋权あ䅁䅁允䅁䅁䅅䅁䙁偁潙䥘䌯嘵䅤䍄䉁䅁䅁兂䅁䅁䅍䅄䅁䅁䅯硫䅧䅁䅯䄴䅁䅁䅯兄䅁䅁䅯儴䅁䅁䅅䅁䉁䅁䅁睂䅁䅁䅁䐴浲䅑杷允䅁䅁䅕䅁䑁䅁䅷䅁䭁䩁慫䅁䭁䕁䅕䅁䭁䅁䄰䅁䭁䅁䄴䅁䉁䅁䅁允䅁䅁䅯楳䅅䅁杷允䅁䅁䅕䅁䑁䅁䅷䅁䭁䅁慑䅁䭁䝁䅧䅁䭁䅁䄰䅁䭁䅁䄴䅁䉁䅁䅁允䅁䅁䅣䅁䅁䵁䵃䔵䵁䅉䅅䅁䑁䅁䅁睁䵁䅁䅁权䕄睇䅁权瑂䅁䅁允䅁䅁䅅䅁䭁䉁䑧䅁䵁䅉䅅䅁䕁䅁䅁睁䵁䅁䅁权㍃䅇䅁权捁䅁䅁权摁䅁䅁允䅁䅁䅅䅁䭁䑁䌸䅁䵁䅉䅅䅁䑁䅁䅁睁䵁䅁䅁权⽃䅇䅁权噁䅁䅁允䅁䅁䅅䅁䭁偁䉣䅁䵁䅉䅅䅁䙁䅁䅁睁䵁䅁䅁权允杇䅁权潂䅁䅁权乁䅁䅁权佁䅁䅁允䅁䅁䅅䅁䡁䅁䅁䅁权畒䅚䍄䉁䅁䅁䅂䅁䅁䅍䅄䅁䅁䅯剳䅷䅁䅯䅈䅁䅁䅯先䅁䅁䅅䅁䉁䅁䅁权晃睁䅁䍄䉁䅁䅁睁䅁䅁䅍䅄䅁䅁䅯砯䅣䅁䅯䅇䅁䅁䅅䅁䉁䅁䅁睂䅁䅁䅁佑桌䅑杷允䅁䅁䅑䅁䑁䅁䅷䅁䭁䱁头䅁䭁䉁䅷䅁䭁䉁䄰䅁䉁䅁䅁允䅁䅁䅯䄶䅧䅁杷允䅁䅁䅍䅁䑁䅁䅷䅁䭁䅁敷䅁䭁䝁䄰䅁䉁䅁䅁允䅁䅁䅯睦䅕䅁杷允䅁䅁䅑䅁䑁䅁䅷䅁䭁䱁夸䅁䭁䉁䅷䅁䭁䉁䄰䅁䉁䅁䅁允䅁䅁䅯兗䅁䅁杷允䅁䅁䅕䅁䑁䅁䅷䅁䭁䑁扫䅁䭁佁䅁䅁䭁䅁䄰䅁䭁佁䅅䅁䉁䅁䅁允䅁䅁䅣䅁䅁䭁㕁欵䵁䅉䅅䅁䕁䅁䅁睁䵁䅁䅁权䅄䅇䅁权捁䅁䅁权摁䅁䅁允䅁䅁䅅䅁䭁偁关䅁䵁䅉䅅䅁䕁䅁䅁睁䵁䅁䅁权奂䅈䅁权捁䅁䅁权摁䅁䅁允䅁䅁䅅䅁䭁䙁䅫䅁䵁䅉䅅䅁䕁䅁䅁睁䵁䅁䅁权婂䅈䅁权捁䅁䅁权摁䅁䅁允䅁䅁䅅䅁䭁䙁䅳䅁䵁䅉䅅䅁䕁䅁䅁睁䵁䅁䅁权慂䅈䅁权捁䅁䅁权摁䅁䅁允䅁䅁䅅䅁䭁䭁䑧䅁䵁䅉䅅䅁䙁䅁䅁睁䵁䅁䅁权兂先䅁权杁䅁䅁权䕁䅁䅋权あ䅁䅁允䅁䅁䅅䅁䙁䙁偹癷潕䙮䅴䍄䉁䅁䅁䅂䅁䅁䅍䅄䅁䅁䅯硗䅷䅁䅯䅈䅁䅁䅯先䅁䅁䅅䅁䉁䅁䅁权呃睁䅁䍄䉁䅁䅁睁䅁䅁䅍䅄䅁䅁䅯硴䅷䅁䅯允䅁䅁䅅䅁䉁䅁䅁权晃允䅁䍄䉁䅁䅁兂䅁䅁䅍䅄䅁䅁䅯剈䅧䅁䅯䅄䅁䅁䅯兄䅁䅁䅯杄䅁䅁䅅䅁䉁䅁䅁权偁䅁䅁䍄䉁䅁䅁兂䅁䅁䅍䅄䅁䅁䅯桶䅧䅁䅯䅄䅁䅁䅯兄䅁䅁䅯杄䅁䅁䅅䅁䉁䅁䅁权偁䅁䅁䍄䉁䅁䅁睁䅁䅁䅍䅄䅁䅁䅯䉬䄰䅁䅯睐䅁䅁䅅䅁䉁䅁䅁杄䭁䅁䅁睎祁䍁䄴兏䅁䅁杷允䅁䅁䅕䅁䑁䅁䅷䅁䭁䱁夸䅁䭁䅁䅷䅁䭁䅁䄰䅁䭁䅁䄴䅁䉁䅁䅁允䅁䅁䅯兤䄰䅁杷允䅁䅁䅍䅁䑁䅁䅷䅁䭁佁摁䅁䭁䉁䅕䅁䉁䅁䅁允䅁䅁䅯䅚䅍䅁杷允䅁䅁䅕䅁䑁䅁䅷䅁䭁䵁奁䅁䭁䅁䅷䅁䭁䅁䄰䅁䭁䅁䄴䅁䉁䅁䅁允䅁䅁䅯睄䅁䅁杷允䅁䅁䅍䅁䑁䅁䅷䅁䭁䵁塷䅁䭁䉁䅧䅁䉁䅁䅁允䅁䅁䅣䅁䅁䍁時唴䵁䅉䅅䅁䑁䅁䅁睁䵁䅁䅁权佃䅈䅁权噁䅁䅁允䅁䅁䅅䅁䭁䑁䉅䅁䵁䅉䅅䅁䙁䅁䅁睁䵁䅁䅁权⽂杉䅁权畁䅁䅁权䕁䅁䅋权桁䅁䅁允䅁䅁䅅䅁䙁䥁晌夲䠯䄴䅸䍄䉁䅁䅁睁䅁䅁䅍䅄䅁䅁䅯䉉䅷䅁䅯䅍䅁䅁䅅䅁䉁䅁䅁权㕃䅈䅁䍄䉁䅁䅁睁䅁䅁䅍䅄䅁䅁䅯剷䅣䅁䅯兆䅁䅁䅅䅁䉁䅁䅁权卄杁䅁䍄䉁䅁䅁兂䅁䅁䅍䅄䅁䅁䅯剁䅫䅁䅯䄴䅁䅁䅯兄䅁䅁䅯儴䅁䅁䅅䅁䉁䅁䅁睂䅁䅁䅁䕯浄䅑杷允䅁䅁䅕䅁䑁䅁䅷䅁䭁䵁奁䅁䭁佁䅁䅁䭁䅁䄰䅁䭁佁䅅䅁䉁䅁䅁允䅁䅁䅯睄䅁䅁杷允䅁䅁䅍䅁䑁䅁䅷䅁䭁乁塧䅁䭁䅁䅅䅁䉁䅁䅁允䅁䅁䅯兑䅉䅁杷允䅁䅁䅍䅁䑁䅁䅷䅁䭁䍁戴䅁䭁䉁䅕䅁䉁䅁䅁允䅁䅁䅯䅣䅁䅁杷允䅁䅁䅍䅁䑁䅁䅷䅁䭁䉁捙䅁䭁䙁䄰䅁䉁䅁䅁允䅁䅁䅯儹䅁䅁杷允䅁䅁䅑䅁䑁䅁䅷䅁䭁䍁奧䅁䭁䉁䅷䅁䭁䉁䄰䅁䉁䅁䅁允䅁䅁䅯兣䅷䅁杷允䅁䅁䅑䅁䑁䅁䅷䅁䭁䍁奯䅁䭁䉁䅷䅁䭁䉁䄰䅁䉁䅁䅁允䅁䅁䅯兗䅁䅁杷允䅁䅁䅑䅁䑁䅁䅷䅁䭁䍁头䅁䭁䉁䅷䅁䭁䉁䄰䅁䉁䅁䅁允䅁䅁䅯砫䅁䅁杷允䅁䅁䅑䅁䑁䅁䅷䅁䭁䍁夸䅁䭁䉁䅷䅁䭁䉁䄰䅁䉁䅁䅁允䅁䅁䅯睧䅕䅁杷允䅁䅁䅕䅁䑁䅁䅷䅁䭁䱁婳䅁䭁䍁䄴䅁䭁䅁䅑潁䭁䍁䅅䅁䉁䅁䅁允䅁䅁䅕㍓楓漲䥳䐯䴸䅉䅅䅁䙁䅁䅁睁䵁䅁䅁权い䅇䅁权䵁䅁䅁权乁䅁䅁权佁䅁䅁允䅁䅁䅅䅁䭁䅁䄸䅁䵁䅉䅅䅁䙁䅁䅁睁䵁䅁䅁权䅄䅇䅁权佂䅁䅁权乁䅁䅁权佁䅁䅁允䅁䅁䅅䅁䭁䅁䄸䅁䵁䅉䅅䅁䙁䅁䅁睁䵁䅁䅁权㡃䅈䅁权䙂䅁䅁权乁䅁䅁权佁䅁䅁允䅁䅁䅅䅁䭁䅁䄸䅁䵁䅉䅅䅁䙁䅁䅁睁䵁䅁䅁权䱁睇䅁权杄䅁䅁权乁䅁䅁权桄䅁䅁允䅁䅁䅅䅁䭁䅁䄸䅁䵁䅉䅅䅁䙁䅁䅁睁䵁䅁䅁权㝄睇䅁权杄䅁䅁权乁䅁䅁权桄䅁䅁允䅁䅁䅅䅁䡁䅁䅁䅁杂佌䅚䍄䉁䅁䅁兂䅁䅁䅍䅄䅁䅁䅯䉉䅫䅁䅯兏䅁䅁䅯兄䅁䅁䅯杄䅁䅁䅅䅁䉁䅁䅁权偁䅁䅁䍄䉁䅁䅁䅂䅁䅁䅍䅄䅁䅁䅯剰䅳䅁䅯䅈䅁䅁䅯先䅁䅁䅅䅁䉁䅁䅁权⭁睅䅁䍄䉁䅁䅁兂䅁䅁䅍䅄䅁䅁䅯栱䅳䅁䅯䅉䅁䅁䅯䅂䍁䅧䅯䅤䅁䅁䅅䅁䉁䅁䅁兂偃癷潕佘椹䅑杷允䅁䅁䅍䅁䑁䅁䅷䅁䭁佁女䅁䭁䝁䄰䅁䉁䅁䅁允䅁䅁䅯睑䅑䅁杷允䅁䅁䅍䅁䑁䅁䅷䅁䭁佁奷䅁䭁䝁䄰䅁䉁䅁䅁允䅁䅁䅯兹䅫䅁杷允䅁䅁䅍䅁䑁䅁䅷䅁䭁佁夰䅁䭁䝁䄰䅁䉁䅁䅁允䅁䅁䅯䅹䅯䅁杷允䅁䅁䅍䅁䑁䅁䅷䅁䭁佁头䅁䭁䝁䄰䅁䉁䅁䅁允䅁䅁䅯睎䅙䅁杷允䅁䅁䅍䅁䑁䅁䅷䅁䭁佁夸䅁䭁䝁䄰䅁䉁䅁䅁允䅁䅁䅯睍䅅䅁杷允䅁䅁䅕䅁䑁䅁䅷䅁䭁䉁戸䅁䭁䕁䄴䅁䭁䅁䄰䅁䭁䅁䄴䅁䉁䅁䅁允䅁䅁䅣䅁䅁䭁䅂欵䵁䅉䅅䅁䑁䅁䅁睁䵁䅁䅁权睄䅇䅁权瑂䅁䅁允䅁䅁䅅䅁䭁偁䡉䅁䵁䅉䅅䅁䑁䅁䅁睁䵁䅁䅁权硄䅇䅁权瑂䅁䅁允䅁䅁䅅䅁䭁䑁䝣䅁䵁䅉䅅䅁䑁䅁䅁睁䵁䅁䅁权祄䅇䅁权瑂䅁䅁允䅁䅁䅅䅁䭁䕁䕍䅁䵁䅉䅅䅁䙁䅁䅁睁䵁䅁䅁权⽃䅈䅁权杄䅁䅁权乁䅁䅁权桄䅁䅁允䅁䅁䅅䅁䭁䅁䄸䅁䵁䅉䅅䅁䙁䅁䅁睁䵁䅁䅁权佂先䅁权杄䅁䅁权乁䅁䅁权桄䅁䅁允䅁䅁䅅䅁䡁䅁䅁䅁䅃佐䅚䍄䉁䅁䅁兂䅁䅁䅍䅄䅁䅁䅯剷䅷䅁䅯䄴䅁䅁䅯兄䅁䅁䅯儴䅁䅁䅅䅁䉁䅁䅁权偁䅁䅁䍄䉁䅁䅁兂䅁䅁䅍䅄䅁䅁䅯桷䅷䅁䅯䄴䅁䅁䅯兄䅁䅁䅯儴䅁䅁䅅䅁䉁䅁䅁睂䅁䅁䅁䕯洷䅑杷允䅁䅁䅍䅁䑁䅁䅷䅁䭁䑁奅䅁䭁䉁䅧䅁䉁䅁䅁允䅁䅁䅣䅁䅁䝁䱂䔵䵁䅉䅅䅁䙁䅁䅁睁䵁䅁䅁权塁睇䅁权畁䅁䅁权䕁䅁䅋权あ䅁䅁允䅁䅁䅅䅁䙁佁㐰䥷㤱杋䅒䍄䉁䅁䅁睁䅁䅁䅍䅄䅁䅁䅯桍䅧䅁䅯䅇䅁䅁䅅䅁䉁䅁䅁睂䅁䅁䅁䥉楢䅑杷允䅁䅁䅕䅁䑁䅁䅷䅁䭁䑁婅䅁䭁䕁䅕䅁䭁䅁䄰䅁䭁䅁䄴䅁䉁䅁䅁允䅁䅁䅯硷䅷䅁杷允䅁䅁䅕䅁䑁䅁䅷䅁䭁䑁奅䅁䭁䍁䄴䅁䭁䅁䅑潁䭁䍁䅅䅁䉁䅁䅁允䅁䅁䅕䍮䥆睈婃䕆䵁䅉䅅䅁䑁䅁䅁睁䵁䅁䅁权⭃睆䅁权摂䅁䅁允䅁䅁䅅䅁䭁䅁䥑䅁䵁䅉䅅䅁䑁䅁䅁睁䵁䅁䅁权硁䅇䅁权瑂䅁䅁允䅁䅁䅅䅁䭁䡁䅁䅁䵁䅉䅅䅁䑁䅁䅁睁䵁䅁䅁权祁䅇䅁权瑂䅁䅁允䅁䅁䅅䅁䭁䭁䡕䅁䵁䅉䅅䅁䙁䅁䅁睁䵁䅁䅁权䙄䅈䅁权杁䅁䅁权䕁䅁䅋权あ䅁䅁允䅁䅁䅅䅁䙁䅁䅁䅁䅁䙙䅬䍄䉁䅁䅁睁䅁䅁䅍䅄䅁䅁䅯剹䅣䅁䅯兘䅁䅁䅅䅁䉁䅁䅁权䭃䅁䅁䍄䉁䅁䅁兂䅁䅁䅍䅄䅁䅁䅯桪䅷䅁䅯杔䅁䅁䅯兄䅁䅁䅯杄䅁䅁䅅䅁䉁䅁䅁睂䅁䅁䅁䕧歺䅑杷允䅁䅁䅍䅁䑁䅁䅷䅁䭁䙁奧䅁䭁䙁䄰䅁䉁䅁䅁允䅁䅁䅯儹䅁䅁杷允䅁䅁䅕䅁䑁䅁䅷䅁䭁䵁捙䅁䭁䍁䄴䅁䭁䅁䅑潁䭁䍁䅅䅁䉁䅁䅁允䅁䅁䅕橄㕋䅩桩䕄䵁䅉䅅䅁䑁䅁䅁睁䵁䅁䅁权佃兇䅁权摂䅁䅁允䅁䅁䅅䅁䭁䉁䉍䅁䵁䅉䅅䅁䙁䅁䅁睁䵁䅁䅁权䩄睆䅁权畁䅁䅁权䕁䅁䅋权桁䅁䅁允䅁䅁䅅䅁䙁䵁䙭潸㍨桃䅊䍄䉁䅁䅁睁䅁䅁䅍䅄䅁䅁䅯前䅧䅁䅯䅍䅁䅁䅅䅁䉁䅁䅁权㡁睄䅁䍄䉁䅁䅁兂䅁䅁䅍䅄䅁䅁䅯前䅧䅁䅯䅄䅁䅁䅯兄䅁䅁䅯杄䅁䅁䅅䅁䉁䅁䅁权偁䅁䅁䍄䉁䅁䅁睁䅁䅁䅍䅄䅁䅁䅯䉵䅳䅁䅯䅧䅁䅁䅅䅁䉁䅁䅁权䩄䅊䅁䍄䉁䅁䅁睁䅁䅁䅍䅄䅁䅁䅯匶䅁䅁䅯兆䅁䅁䅅䅁䉁䅁䅁权慂元䅁䍄䉁䅁䅁兂䅁䅁䅍䅄䅁䅁䅯桍䅧䅁䅯䅄䅁䅁䅯兄䅁䅁䅯杄䅁䅁䅅䅁䉁䅁䅁权䉂杂䅁䍄䉁䅁䅁兂䅁䅁䅍䅄䅁䅁䅯剢䅳䅁䅯䅉䅁䅁䅯䅂䍁䅧䅯䅤䅁䅁䅅䅁䉁䅁䅁兂穁積積㑍桎䅑杷允䅁䅁䅍䅁䑁䅁䅷䅁䭁䵁奍䅁䭁䉁䅕䅁䉁䅁䅁允䅁䅁䅯杇䅁䅁杷允䅁䅁䅑䅁䑁䅁䅷䅁䭁䉁挰䅁䭁䉁䅷䅁䭁䉁䄰䅁䉁䅁䅁允䅁䅁䅯砫䅁䅁杷允䅁䅁䅍䅁䑁䅁䅷䅁䭁䝁执䅁䭁䉁䅕䅁䉁䅁䅁允䅁䅁䅯杨䅁䅁杷允䅁䅁䅕䅁䑁䅁䅷䅁䭁佁慅䅁䭁䑁䅫䅁䭁䅁䄰䅁䭁䅁䄴䅁䉁䅁䅁允䅁䅁䅯八䅅䅁杷允䅁䅁䅍䅁䑁䅁䅷䅁䭁䭁女䅁䭁䉁䅧䅁䉁䅁䅁允䅁䅁䅣䅁䅁䕁千䔵䵁䅉䅅䅁䑁䅁䅁睁䵁䅁䅁权獃䅇䅁权奁䅁䅁允䅁䅁䅅䅁䭁䅁䄸䅁䵁䅉䅅䅁䑁䅁䅁睁䵁䅁䅁权瑃䅇䅁权奁䅁䅁允䅁䅁䅅䅁䭁䅁䄸䅁䵁䅉䅅䅁䑁䅁䅁睁䵁䅁䅁权䕄杇䅁权奁䅁䅁允䅁䅁䅅䅁䡁䅁䅁䅁杁畊䅖䍄䉁䅁䅁兂䅁䅁䅍䅄䅁䅁䅯硒䅳䅁䅯杌䅁䅁䅯䅂䍁䅧䅯䅤䅁䅁䅅䅁䉁䅁䅁兂㑃ㅺ塙橪䱑䅑杷允䅁䅁䅍䅁䑁䅁䅷䅁䭁䑁奉䅁䭁䥁䅁䅁䉁䅁䅁允䅁䅁䅯睑䄸䅁杷允䅁䅁䅍䅁䑁䅁䅷䅁䭁䙁慕䅁䭁䉁䅕䅁䉁䅁䅁允䅁䅁䅯杭䅑䅁杷允䅁䅁䅍䅁䑁䅁䅷䅁䭁䵁填䅁䭁䉁䅧䅁䉁䅁䅁允䅁䅁䅯睄䅁䅁杷允䅁䅁䅍䅁䑁䅁䅷䅁䭁䙁散䅁䭁䝁䄰䅁䉁䅁䅁允䅁䅁䅯兤䅙䅁杷允䅁䅁䅕䅁䑁䅁䅷䅁䭁䝁娰䅁䭁䍁䅁䅁䭁䅁䅑潁䭁䍁䅅䅁䉁䅁䅁允䅁䅁䅕児塲㍯瑃歗䵁䅉䅅䅁䑁䅁䅁睁䵁䅁䅁权灂䅇䅁权噁䅁䅁允䅁䅁䅅䅁䭁䱁䡍䅁䵁䅉䅅䅁䙁䅁䅁睁䵁䅁䅁权䍄䅇䅁权畁䅁䅁权䕁䅁䅋权桁䅁䅁允䅁䅁䅅䅁䙁乁督硵㠯栳䅖䍄䉁䅁䅁兂䅁䅁䅍䅄䅁䅁䅯硲䅯䅁䅯杔䅁䅁䅯兄䅁䅁䅯杄䅁䅁䅅䅁䉁䅁䅁睂䅁䅁䅁䕷浘䅑杷允䅁䅁䅕䅁䑁䅁䅷䅁䭁䵁填䅁䭁䍁䄴䅁䭁䅁䅑潁䭁䡁䅑䅁䉁䅁䅁允䅁䅁䅕㕰㘶㉍䥣䕅䵁䅉䅅䅁䙁䅁䅁睁䵁䅁䅁权奂䅇䅁权潂䅁䅁权乁䅁䅁权佁䅁䅁允䅁䅁䅅䅁䭁䅁䄸䅁䵁䅉䅅䅁䙁䅁䅁睁䵁䅁䅁权兂兇䅁权畁䅁䅁权䕁䅁䅋权あ䅁䅁允䅁䅁䅅䅁䙁䝁乢䡗匱楪䅆䍄䉁䅁䅁兂䅁䅁䅍䅄䅁䅁䅯桎䅯䅁䅯杔䅁䅁䅯兄䅁䅁䅯杄䅁䅁䅅䅁䉁䅁䅁权偁䅁䅁䍄䉁䅁䅁兂䅁䅁䅍䅄䅁䅁䅯硹䅧䅁䅯杌䅁䅁䅯䅂䍁䅧䅯光䅁䅁䅅䅁䉁䅁䅁兂䥃戹㉃⭁䕑䅑杷允䅁䅁䅕䅁䑁䅁䅷䅁䭁䡁扷䅁䭁䕁䅕䅁䭁䅁䄰䅁䭁䅁䄴䅁䉁䅁䅁允䅁䅁䅯卧䅍䅁杷允䅁䅁䅍䅁䑁䅁䅷䅁䭁佁婕䅁䭁䉁䅕䅁䉁䅁䅁允䅁䅁䅯兑䅉䅁杷允䅁䅁䅕䅁䑁䅁䅷䅁䭁䥁奯䅁䭁䕁䅕䅁䭁䅁䄰䅁䭁䅁䄴䅁䉁䅁䅁允䅁䅁䅯睄䅁䅁杷允䅁䅁䅕䅁䑁䅁䅷䅁䭁䵁捧䅁䭁䕁䄴䅁䭁䅁䄰䅁䭁䅁䄴䅁䉁䅁䅁允䅁䅁䅣䅁䅁䥁潄唵䵁䅉䅅䅁䙁䅁䅁睁䵁䅁䅁权穃兇䅁权畁䅁䅁权䕁䅁䅋权あ䅁䅁允䅁䅁䅅䅁䙁䡁䥵〶乘剴䅨䍄䉁䅁䅁睁䅁䅁䅍䅄䅁䅁䅯剹䅷䅁䅯睐䅁䅁䅅䅁䉁䅁䅁杄䭁䅁䅁睎㑁䍁䄴䅎䅁䅁杷允䅁䅁䅍䅁䑁䅁䅷䅁䭁䵁填䅁䭁䝁䄰䅁䉁䅁䅁允䅁䅁䅯䅡䅅䅁杷允䅁䅁䅍䅁䑁䅁䅷䅁䭁䱁捕䅁䭁䥁䅁䅁䉁䅁䅁允䅁䅁䅯䉅䄸䅁杷允䅁䅁䅕䅁䑁䅁䅷䅁䭁佁堸䅁䭁䍁䄴䅁䭁䅁䅑潁䭁䡁䅑䅁䉁䅁䅁允䅁䅁䅕呡佮䍷䭄啃䵁䅉䅅䅁䙁䅁䅁睁䵁䅁䅁权䩄睆䅁权佂䅁䅁权乁䅁䅁权佁䅁䅁允䅁䅁䅅䅁䡁䅁䅁䅁杁敲䅖䍄䉁䅁䅁睁䅁䅁䅍䅄䅁䅁䅯桗䅧䅁䅯兢䅁䅁䅅䅁䉁䅁䅁权啂元䅁䍄䉁䅁䅁睁䅁䅁䅍䅄䅁䅁䅯䉘䅧䅁䅯兢䅁䅁䅅䅁䉁䅁䅁权啁䅂䅁䍄䉁䅁䅁睁䅁䅁䅍䅄䅁䅁䅯剘䅧䅁䅯兢䅁䅁䅅䅁䉁䅁䅁权汄允䅁䍄䉁䅁䅁兂䅁䅁䅍䅄䅁䅁䅯硹䅷䅁䅯杔䅁䅁䅯兄䅁䅁䅯杄䅁䅁䅅䅁䉁䅁䅁权偁䅁䅁䍄䉁䅁䅁睁䅁䅁䅍䅄䅁䅁䅯硷䅫䅁䅯䅇䅁䅁䅅䅁䉁䅁䅁睂䅁䅁䅁䡧桌䅑杷允䅁䅁䅑䅁䑁䅁䅷䅁䭁䅁奷䅁䭁䉁䅷䅁䭁䉁䄰䅁䉁䅁䅁允䅁䅁䅯睮䅍䅁杷允䅁䅁䅍䅁䑁䅁䅷䅁䭁䵁塅䅁䭁䅁䅅䅁䉁䅁䅁允䅁䅁䅯睮䅅䅁杷允䅁䅁䅕䅁䑁䅁䅷䅁䭁䉁奧䅁䭁䝁䅧䅁䭁䅁䄰䅁䭁䅁䄴䅁䉁䅁䅁允䅁䅁䅯睄䅁䅁杷允䅁䅁䅕䅁䑁䅁䅷䅁䭁䵁扙䅁䭁䑁䅫䅁䭁䅁䄰䅁䭁䅁䄴䅁䉁䅁䅁允䅁䅁䅯八䅅䅁杷允䅁䅁䅕䅁䑁䅁䅷䅁䭁䵁填䅁䭁䝁䅧䅁䭁䅁䄰䅁䭁䅁䄴䅁䉁䅁䅁允䅁䅁䅣䅁䅁䍁瑃唵䵁䅉䅅䅁䙁䅁䅁睁䵁䅁䅁权㝂䅉䅁权潂䅁䅁权乁䅁䅁权佁䅁䅁允䅁䅁䅅䅁䡁䅁䅁䅁䅄攰䅖䍄䉁䅁䅁兂䅁䅁䅍䅄䅁䅁䅯砵䅣䅁䅯䅉䅁䅁䅯䅂䍁䅧䅯光䅁䅁䅅䅁䉁䅁䅁兂䅁䅁䅁佁時䅑杷允䅁䅁䅍䅁䑁䅁䅷䅁䭁䍁慙䅁䭁䑁䅁䅁䉁䅁䅁允䅁䅁䅯睄䅁䅁杷允䅁䅁䅍䅁䑁䅁䅷䅁䭁䙁捧䅁䭁䥁䅁䅁䉁䅁䅁允䅁䅁䅯桺䅷䅁杷允䅁䅁䅍䅁䑁䅁䅷䅁䭁乁娸䅁䭁䉁䅕䅁䉁䅁䅁允䅁䅁䅯䅏䅅䅁杷允䅁䅁䅍䅁䑁䅁䅷䅁䭁䙁捫䅁䭁䥁䅁䅁䉁䅁䅁允䅁䅁䅯硺䅷䅁杷允䅁䅁䅍䅁䑁䅁䅷䅁䭁䙁捳䅁䭁䥁䅁䅁䉁䅁䅁允䅁䅁䅯到䅷䅁杷允䅁䅁䅕䅁䑁䅁䅷䅁䭁偁塕䅁䭁䅁䅷䅁䭁䅁䄰䅁䭁䅁䄴䅁䉁䅁䅁允䅁䅁䅯桇䅯䅁杷允䅁䅁䅕䅁䑁䅁䅷䅁䭁偁塙䅁䭁䅁䅷䅁䭁䅁䄰䅁䭁䅁䄴䅁䉁䅁䅁允䅁䅁䅯桚䅯䅁杷允䅁䅁䅍䅁䑁䅁䅷䅁䭁䉁慅䅁䭁䑁䅁䅁䉁䅁䅁允䅁䅁䅯砰䅷䅁杷允䅁䅁䅍䅁䑁䅁䅷䅁䭁䅁扫䅁䭁䝁䄰䅁䉁䅁䅁允䅁䅁䅯睳䅉䅁杷允䅁䅁䅍䅁䑁䅁䅷䅁䭁偁扙䅁䭁䅁䅅䅁䉁䅁䅁允䅁䅁䅯眱䅉䅁杷允䅁䅁䅕䅁䑁䅁䅷䅁䭁䍁捁䅁䭁䅁䅷䅁䭁䅁䄰䅁䭁䅁䄴䅁䉁䅁䅁允䅁䅁䅯朹䅉䅁杷允䅁䅁䅕䅁䑁䅁䅷䅁䭁䱁婕䅁䭁䍁䅁䅁䭁䅁䅑潁䭁䡁䅑䅁䉁䅁䅁允䅁䅁䅕瑃橥䑣䬱䕗䵁䅉䅅䅁䙁䅁䅁睁䵁䅁䅁权い睇䅁权潂䅁䅁权乁䅁䅁权佁䅁䅁允䅁䅁䅅䅁䡁䅁䅁䅁杁甯䅒䍄䉁䅁䅁兂䅁䅁䅍䅄䅁䅁䅯䉩䄸䅁䅯䄴䅁䅁䅯兄䅁䅁䅯儴䅁䅁䅅䅁䉁䅁䅁睂䅁䅁䅁䐴浢䅑杷允䅁䅁䅍䅁䑁䅁䅷䅁䭁偁払䅁䭁䉁䅧䅁䉁䅁䅁允䅁䅁䅯睄䅁䅁杷允䅁䅁䅍䅁䑁䅁䅷䅁䭁䭁婳䅁䭁䑁䅁䅁䉁䅁䅁允䅁䅁䅯刱䅷䅁杷允䅁䅁䅕䅁䑁䅁䅷䅁䭁䱁塣䅁䭁䍁䅁䅁䭁䅁䅑潁䭁䡁䅑䅁䉁䅁䅁允䅁䅁䅕⽷潕䥘匯し䵁䅉䅅䅁䙁䅁䅁睁䵁䅁䅁权䉄睆䅁权畁䅁䅁权䕁䅁䅋权桁䅁䅁允䅁䅁䅅䅁䙁乁䑈䐸婎周䅆䍄䉁䅁䅁睁䅁䅁䅍䅄䅁䅁䅯桑䅯䅁䅯䅇䅁䅁䅅䅁䉁䅁䅁权偁䅁䅁䍄䉁䅁䅁睁䅁䅁䅍䅄䅁䅁䅯硂䄴䅁䅯兢䅁䅁䅅䅁䉁䅁䅁权权䅂䅁䍄䉁䅁䅁兂䅁䅁䅍䅄䅁䅁䅯剴䅣䅁䅯䅉䅁䅁䅯䅂䍁䅧䅯䅤䅁䅁䅅䅁䉁䅁䅁兂畃⭒㙆䥆夵䅑杷允䅁䅁䅍䅁䑁䅁䅷䅁䭁䥁头䅁䭁䙁䄰䅁䉁䅁䅁允䅁䅁䅯睅䅅䅁杷允䅁䅁䅕䅁䑁䅁䅷䅁䭁乁捙䅁䭁䑁䅫䅁䭁䅁䄰䅁䭁䅁䄴䅁䉁䅁䅁允䅁䅁䅯八䅅䅁杷允䅁䅁䅍䅁䑁䅁䅷䅁䭁䱁塕䅁䭁䙁䄰䅁䉁䅁䅁允䅁䅁䅯杘䅁䅁杷允䅁䅁䅕䅁䑁䅁䅷䅁䭁䙁扉䅁䭁䕁䄴䅁䭁䅁䄰䅁䭁䅁䄴䅁䉁䅁䅁允䅁䅁䅯睄䅁䅁杷允䅁䅁䅍䅁䑁䅁䅷䅁䭁䉁慅䅁䭁䉁䅧䅁䉁䅁䅁允䅁䅁䅣䅁䅁䥁牃唴䵁䅉䅅䅁䕁䅁䅁睁䵁䅁䅁权奄䅈䅁权捁䅁䅁权摁䅁䅁允䅁䅁䅅䅁䭁䱁䅍䅁䵁䅉䅅䅁䑁䅁䅁睁䵁䅁䅁权啂䅇䅁权噁䅁䅁允䅁䅁䅅䅁䭁䉁䉧䅁䵁䅉䅅䅁䑁䅁䅁睁䵁䅁䅁权权睇䅁权奁䅁䅁允䅁䅁䅅䅁䭁䅁䄸䅁䵁䅉䅅䅁䑁䅁䅁睁䵁䅁䅁权塁先䅁权奁䅁䅁允䅁䅁䅅䅁䭁䅁䄸䅁䵁䅉䅅䅁䕁䅁䅁睁䵁䅁䅁权婄䅈䅁权捁䅁䅁权摁䅁䅁允䅁䅁䅅䅁䭁䍁吴䅁䵁䅉䅅䅁䙁䅁䅁睁䵁䅁䅁权⭃睆䅁权潂䅁䅁权乁䅁䅁权佁䅁䅁允䅁䅁䅅䅁䡁䅁䅁䅁杁敎䅖䍄䉁䅁䅁兂䅁䅁䅍䅄䅁䅁䅯䉫䅫䅁䅯䅡䅁䅁䅯兄䅁䅁䅯杄䅁䅁䅅䅁䉁䅁䅁权偁䅁䅁䍄䉁䅁䅁兂䅁䅁䅍䅄䅁䅁䅯剫䅫䅁䅯䅡䅁䅁䅯兄䅁䅁䅯杄䅁䅁䅅䅁䉁䅁䅁睂䅁䅁䅁佁武䅑杷允䅁䅁䅕䅁䑁䅁䅷䅁䭁乁捣䅁䭁佁䅁䅁䭁䅁䄰䅁䭁佁䅅䅁䉁䅁䅁允䅁䅁䅣䅁䅁䅁乂欵䵁䅉䅅䅁䙁䅁䅁睁䵁䅁䅁权慄䅈䅁权㕁䅁䅁权乁䅁䅁权佁䅁䅁允䅁䅁䅅䅁䭁䭁䜰䅁䵁䅉䅅䅁䙁䅁䅁睁䵁䅁䅁权扄䅈䅁权㕁䅁䅁权乁䅁䅁权佁䅁䅁允䅁䅁䅅䅁䭁䅁䄸䅁䵁䅉䅅䅁䑁䅁䅁睁䵁䅁䅁权祁兇䅁权噁䅁䅁允䅁䅁䅅䅁䭁䕁䕣䅁䵁䅉䅅䅁䑁䅁䅁睁䵁䅁䅁权噃杇䅁权睁䅁䅁允䅁䅁䅅䅁䭁乁桙䅁䵁䅉䅅䅁䑁䅁䅁睁䵁䅁䅁权穁兇䅁权噁䅁䅁允䅁䅁䅅䅁䭁䕁䍅䅁䵁䅉䅅䅁䑁䅁䅁睁䵁䅁䅁权潁先䅁权睁䅁䅁允䅁䅁䅅䅁䭁佁椴䅁䵁䅉䅅䅁䙁䅁䅁睁䵁䅁䅁权灄䅇䅁权䵁䅁䅁权乁䅁䅁权佁䅁䅁允䅁䅁䅅䅁䭁䥁䉧䅁䵁䅉䅅䅁䑁䅁䅁睁䵁䅁䅁权䉂䅉䅁权摂䅁䅁允䅁䅁䅅䅁䭁䙁䄴䅁䵁䅉䅅䅁䙁䅁䅁睁䵁䅁䅁权捄䅈䅁权杁䅁䅁权䕁䅁䅋权あ䅁䅁允䅁䅁䅅䅁䙁䡁啳歲桦汇䅸䍄䉁䅁䅁睁䅁䅁䅍䅄䅁䅁䅯硉䅫䅁䅯兆䅁䅁䅅䅁䉁䅁䅁权ㅃ䅂䅁䍄䉁䅁䅁兂䅁䅁䅍䅄䅁䅁䅯砱䅣䅁䅯䅄䅁䅁䅯兄䅁䅁䅯杄䅁䅁䅅䅁䉁䅁䅁权䭁杁䅁䍄䉁䅁䅁兂䅁䅁䅍䅄䅁䅁䅯硩䅫䅁䅯杌䅁䅁䅯䅂䍁䅧䅯䅤䅁䅁䅅䅁䉁䅁䅁兂䥁㉺㑘硎畳䅑杷允䅁䅁䅍䅁䑁䅁䅷䅁䭁䵁娴䅁䭁䝁䄰䅁䉁䅁䅁允䅁䅁䅯朸䅣䅁杷允䅁䅁䅕䅁䑁䅁䅷䅁䭁䱁奅䅁䭁佁䅁䅁䭁䅁䄰䅁䭁佁䅅䅁䉁䅁䅁允䅁䅁䅣䅁䅁䅁硁欵䵁䅉䅅䅁䑁䅁䅁睁䵁䅁䅁权㑂兇䅁权䉁䅁䅁允䅁䅁䅅䅁䭁䕁䍅䅁䵁䅉䅅䅁䙁䅁䅁睁䵁䅁䅁权ㅃ睆䅁权䵁䅁䅁权乁䅁䅁权佁䅁䅁允䅁䅁䅅䅁䭁偁䍙䅁䵁䅉䅅䅁䑁䅁䅁睁䵁䅁䅁权硃䅇䅁权䅃䅁䅁允䅁䅁䅅䅁䭁乁挴䅁䵁䅉䅅䅁䙁䅁䅁睁䵁䅁䅁权䉄䅈䅁权䙂䅁䅁权乁䅁䅁权佁䅁䅁允䅁䅁䅅䅁䭁䅁䄸䅁䵁䅉䅅䅁䙁䅁䅁睁䵁䅁䅁权潄睆䅁权㕁䅁䅁权乁䅁䅁权佁䅁䅁允䅁䅁䅅䅁䭁䅁䄸䅁䵁䅉䅅䅁䙁䅁䅁睁䵁䅁䅁权橃杇䅁权䵁䅁䅁权乁䅁䅁权佁䅁䅁允䅁䅁䅅䅁䭁䕁䝅䅁䵁䅉䅅䅁䙁䅁䅁睁䵁䅁䅁权㙃杈䅁权䵁䅁䅁权乁䅁䅁权佁䅁䅁允䅁䅁䅅䅁䭁佁䕷䅁䵁䅉䅅䅁䑁䅁䅁睁䵁䅁䅁权㍁䅇䅁权䉁䅁䅁允䅁䅁䅅䅁䭁䝁䅕䅁䵁䅉䅅䅁䙁䅁䅁睁䵁䅁䅁权奃睇䅁权㕁䅁䅁权乁䅁䅁权佁䅁䅁允䅁䅁䅅䅁䭁䅁䄸䅁䵁䅉䅅䅁䙁䅁䅁睁䵁䅁䅁权䭁䅇䅁权杄䅁䅁权乁䅁䅁权桄䅁䅁允䅁䅁䅅䅁䡁䅁䅁䅁䅄畐䅚䍄䉁䅁䅁兂䅁䅁䅍䅄䅁䅁䅯硸䅧䅁䅯杔䅁䅁䅯兄䅁䅁䅯杄䅁䅁䅅䅁䉁䅁䅁权偁䅁䅁䍄䉁䅁䅁兂䅁䅁䅍䅄䅁䅁䅯剃䅫䅁䅯䅉䅁䅁䅯䅂䍁䅧䅯光䅁䅁䅅䅁䉁䅁䅁兂灁䥘䌯唹扨䅑杷允䅁䅁䅕䅁䑁䅁䅷䅁䭁䱁慯䅁䭁佁䅁䅁䭁䅁䄰䅁䭁佁䅅䅁䉁䅁䅁允䅁䅁䅯睄䅁䅁杷允䅁䅁䅕䅁䑁䅁䅷䅁䭁䱁慳䅁䭁佁䅁䅁䭁䅁䄰䅁䭁佁䅅䅁䉁䅁䅁允䅁䅁䅯睄䅁䅁杷允䅁䅁䅕䅁䑁䅁䅷䅁䭁䉁村䅁䭁䕁䅕䅁䭁䅁䄰䅁䭁䅁䄴䅁䉁䅁䅁允䅁䅁䅯入䄸䅁杷允䅁䅁䅍䅁䑁䅁䅷䅁䭁䝁婧䅁䭁䑁䅁䅁䉁䅁䅁允䅁䅁䅯栴䅷䅁杷允䅁䅁䅕䅁䑁䅁䅷䅁䭁䉁摳䅁䭁䕁䄴䅁䭁䅁䄰䅁䭁䅁䄴䅁䉁䅁䅁允䅁䅁䅣䅁䅁䅁㙁欵䵁䅉䅅䅁䑁䅁䅁睁䵁䅁䅁权瑁睇䅁权睁䅁䅁允䅁䅁䅅䅁䭁䍁䍣䅁䵁䅉䅅䅁䑁䅁䅁睁䵁䅁䅁权癁睇䅁权睁䅁䅁允䅁䅁䅅䅁䭁佁捙䅁䵁䅉䅅䅁䑁䅁䅁睁䵁䅁䅁权䉄睆䅁权奁䅁䅁允䅁䅁䅅䅁䭁䅁䄸䅁䵁䅉䅅䅁䕁䅁䅁睁䵁䅁䅁权㡃睆䅁权捁䅁䅁权摁䅁䅁允䅁䅁䅅䅁䭁偁关䅁䵁䅉䅅䅁䑁䅁䅁睁䵁䅁䅁权牄睇䅁权䅃䅁䅁允䅁䅁䅅䅁䭁佁捫䅁䵁䅉䅅䅁䑁䅁䅁睁䵁䅁䅁权噃先䅁权噁䅁䅁允䅁䅁䅅䅁䭁䡁䅁䅁䵁䅉䅅䅁䙁䅁䅁睁䵁䅁䅁权啁兇䅁权佂䅁䅁权乁䅁䅁权佁䅁䅁允䅁䅁䅅䅁䭁䅁䄸䅁䵁䅉䅅䅁䑁䅁䅁睁䵁䅁䅁权㥂䅈䅁权䉁䅁䅁允䅁䅁䅅䅁䭁䅁䍍䅁䵁䅉䅅䅁䙁䅁䅁睁䵁䅁䅁权⭁杇䅁权㕁䅁䅁权乁䅁䅁权佁䅁䅁允䅁䅁䅅䅁䭁䅁䄸䅁䵁䅉䅅䅁䑁䅁䅁睁䵁䅁䅁权䥃䅇䅁权摂䅁䅁允䅁䅁䅅䅁䭁䙁䄴䅁䵁䅉䅅䅁䙁䅁䅁睁䵁䅁䅁权䉄睆䅁权杁䅁䅁权䕁䅁䅋权あ䅁䅁允䅁䅁䅅䅁䙁䥁牘払敧嘹䅆䍄䉁䅁䅁兂䅁䅁䅍䅄䅁䅁䅯剸䅧䅁䅯杌䅁䅁䅯䅂䍁䅧䅯光䅁䅁䅅䅁䉁䅁䅁兂䡄丸祘究卯䅑杷允䅁䅁䅍䅁䑁䅁䅷䅁䭁䵁奕䅁䭁䥁䅁䅁䉁䅁䅁允䅁䅁䅯剉䄴䅁杷允䅁䅁䅍䅁䑁䅁䅷䅁䭁䅁婑䅁䭁䅁䅅䅁䉁䅁䅁允䅁䅁䅯䅂䅧䅁杷允䅁䅁䅍䅁䑁䅁䅷䅁䭁䵁塅䅁䭁䝁䄰䅁䉁䅁䅁允䅁䅁䅯䅣䅣䅁杷允䅁䅁䅕䅁䑁䅁䅷䅁䭁䕁执䅁䭁䍁䅁䅁䭁䅁䅑潁䭁䡁䅑䅁䉁䅁䅁允䅁䅁䅕噋偹癷㑘啕䵁䅉䅅䅁䑁䅁䅁睁䵁䅁䅁权佄兇䅁权噁䅁䅁允䅁䅁䅅䅁䭁䉁䉳䅁䵁䅉䅅䅁䙁䅁䅁睁䵁䅁䅁权奂杇䅁权畁䅁䅁权䕁䅁䅋权あ䅁䅁允䅁䅁䅅䅁䙁䵁敩噦畦朲䅖䍄䉁䅁䅁睁䅁䅁䅍䅄䅁䅁䅯䉦䅷䅁䅯允䅁䅁䅅䅁䉁䅁䅁权㍂允䅁䍄䉁䅁䅁兂䅁䅁䅍䅄䅁䅁䅯硒䅯䅁䅯䅉䅁䅁䅯䅂䍁䅧䅯光䅁䅁䅅䅁䉁䅁䅁兂穁積積㍍扎䅑杷允䅁䅁䅍䅁䑁䅁䅷䅁䭁䙁奕䅁䭁䙁䄰䅁䉁䅁䅁允䅁䅁䅯儹䅁䅁杷允䅁䅁䅍䅁䑁䅁䅷䅁䭁䥁攸䅁䭁䑁䄸䅁䉁䅁䅁允䅁䅁䄴䅄䅁䑁䅫兎畁䑁䅣李䅁䅁杷允䅁䅁䅕䅁䑁䅁䅷䅁䭁䱁奷䅁䭁䝁䅧䅁䭁䅁䄰䅁䭁䅁䄴䅁䉁䅁䅁允䅁䅁䅣䅁䅁䝁瑁欵䵁䅉䅅䅁䙁䅁䅁睁䵁䅁䅁权杂兇䅁权㕁䅁䅁权乁䅁䅁权佁䅁䅁允䅁䅁䅅䅁䭁䩁䉅䅁䵁䅉䅅䅁䙁䅁䅁睁䵁䅁䅁权卄兇䅁权杄䅁䅁权乁䅁䅁权桄䅁䅁允䅁䅁䅅䅁䡁䅁䅁䅁䅃畔䅚䍄䉁䅁䅁兂䅁䅁䅍䅄䅁䅁䅯剅䅧䅁䅯杌䅁䅁䅯䅂䍁䅧䅯光䅁䅁䅅䅁䉁䅁䅁兂剁䅒䑨兡婅䅑杷允䅁䅁䅕䅁䑁䅁䅷䅁䭁䉁奉䅁䭁䍁䄴䅁䭁䅁䅑潁䭁䍁䅅䅁䉁䅁䅁允䅁䅁䅕摵硕佒䕂䕄䵁䅉䅅䅁䙁䅁䅁睁䵁䅁䅁权䡄䅇䅁权䵁䅁䅁权乁䅁䅁权佁䅁䅁允䅁䅁䅅䅁䭁䅁䄸䅁䵁䅉䅅䅁䑁䅁䅁睁䵁䅁䅁权扂杇䅁权睁䅁䅁允䅁䅁䅅䅁䭁佁捯䅁䵁䅉䅅䅁䙁䅁䅁睁䵁䅁䅁权汃睇䅁权杄䅁䅁权乁䅁䅁权桄䅁䅁允䅁䅁䅅䅁䡁䅁䅁䅁权⭏䅚䍄䉁䅁䅁兂䅁䅁䅍䅄䅁䅁䅯剌䄴䅁䅯兒䅁䅁䅯兄䅁䅁䅯杄䅁䅁䅅䅁䉁䅁䅁权元光䅁䍄䉁䅁䅁睁䅁䅁䅍䅄䅁䅁䅯䈷䅷䅁䅯䅇䅁䅁䅅䅁䉁䅁䅁睂䅁䅁䅁䔴欷䅑杷允䅁䅁䅕䅁䑁䅁䅷䅁䭁佁挸䅁䭁䕁䅕䅁䭁䅁䄰䅁䭁䅁䄴䅁䉁䅁䅁允䅁䅁䅯睆䅣䅁杷允䅁䅁䅕䅁䑁䅁䅷䅁䭁䵁慯䅁䭁佁䅁䅁䭁䅁䄰䅁䭁佁䅅䅁䉁䅁䅁允䅁䅁䅣䅁䅁佁乂欵䵁䅉䅅䅁䑁䅁䅁睁䵁䅁䅁权煄睇䅁权⽁䅁䅁允䅁䅁䅅䅁佁䅁䅷䅁㕁䑁䅧杌穁䑁䅕䅁䵁䅉䅅䅁䑁䅁䅁睁䵁䅁䅁权ぃ杈䅁权摂䅁䅁允䅁䅁䅅䅁䭁䉁䉍䅁䵁䅉䅅䅁䑁䅁䅁睁䵁䅁䅁权潃杇䅁权摂䅁䅁允䅁䅁䅅䅁䭁䥁䅯䅁䵁䅉䅅䅁䙁䅁䅁睁䵁䅁䅁权牂兇䅁权㕁䅁䅁权乁䅁䅁权佁䅁䅁允䅁䅁䅅䅁䭁䩁䉅䅁䵁䅉䅅䅁䑁䅁䅁睁䵁䅁䅁权塄䅈䅁权奁䅁䅁允䅁䅁䅅䅁䡁䅁䅁䅁杂畸䅎䍄䉁䅁䅁兂䅁䅁䅍䅄䅁䅁䅯桢䅫䅁䅯兏䅁䅁䅯兄䅁䅁䅯杄䅁䅁䅅䅁䉁䅁䅁权剃允䅁䍄䉁䅁䅁睁䅁䅁䅍䅄䅁䅁䅯砱䅣䅁䅯䅍䅁䅁䅅䅁䉁䅁䅁权偁䅁䅁䍄䉁䅁䅁睁䅁䅁䅍䅄䅁䅁䅯券䅷䅁䅯兢䅁䅁䅅䅁䉁䅁䅁权煂允䅁䍄䉁䅁䅁兂䅁䅁䅍䅄䅁䅁䅯䉈䅷䅁䅯䄴䅁䅁䅯兄䅁䅁䅯儴䅁䅁䅅䅁䉁䅁䅁睂䅁䅁䅁䍁浔䅑杷允䅁䅁䅍䅁䑁䅁䅷䅁䭁䙁慅䅁䭁䉁䅧䅁䉁䅁䅁允䅁䅁䅣䅁䅁䕁呂䔴䵁䅉䅅䅁䙁䅁䅁睁䵁䅁䅁权敁䅈䅁权杄䅁䅁权乁䅁䅁权桄䅁䅁允䅁䅁䅅䅁䭁䅁䄸䅁䵁䅉䅅䅁䙁䅁䅁睁䵁䅁䅁权扃䅈䅁权䵁䅁䅁权乁䅁䅁权佁䅁䅁允䅁䅁䅅䅁䭁佁䕷䅁䵁䅉䅅䅁䕁䅁䅁睁䵁䅁䅁权ㅁ䅇䅁权捁䅁䅁权摁䅁䅁允䅁䅁䅅䅁䭁䙁佁䅁䵁䅉䅅䅁䙁䅁䅁睁䵁䅁䅁权捄杈䅁权杁䅁䅁权䕁䅁䅋权桁䅁䅁允䅁䅁䅅䅁䙁佁剸䉵䘶ㅩ䄵䍄䉁䅁䅁䅂䅁䅁䅍䅄䅁䅁䅯硎䅧䅁䅯䅈䅁䅁䅯先䅁䅁䅅䅁䉁䅁䅁权扂充䅁䍄䉁䅁䅁兂䅁䅁䅍䅄䅁䅁䅯䉂䄴䅁䅯䄴䅁䅁䅯兄䅁䅁䅯儴䅁䅁䅅䅁䉁䅁䅁权偁䅁䅁䍄䉁䅁䅁睁䅁䅁䅍䅄䅁䅁䅯剴䅷䅁䅯睐䅁䅁䅅䅁䉁䅁䅁杄佁䅁䅁免睁䑁䅙杌㍁䑁䅫䅁䵁䅉䅅䅁䙁䅁䅁睁䵁䅁䅁权祃䅇䅁权㕁䅁䅁权乁䅁䅁权佁䅁䅁允䅁䅁䅅䅁䭁䩁䉅䅁䵁䅉䅅䅁䙁䅁䅁睁䵁䅁䅁权捄䅈䅁权畁䅁䅁权䕁䅁䅋权あ䅁䅁允䅁䅁䅅䅁䙁䑁坨䅵煩杅䅖䍄䉁䅁䅁睁䅁䅁䅍䅄䅁䅁䅯硖䅫䅁䅯允䅁䅁䅅䅁䉁䅁䅁权㍂允䅁䍄䉁䅁䅁兂䅁䅁䅍䅄䅁䅁䅯䉺䅯䅁䅯䄴䅁䅁䅯兄䅁䅁䅯儴䅁䅁䅅䅁䉁䅁䅁权偁䅁䅁䍄䉁䅁䅁兂䅁䅁䅍䅄䅁䅁䅯别䅧䅁䅯杌䅁䅁䅯䅂䍁䅧䅯䅤䅁䅁䅅䅁䉁䅁䅁兂婂潇㕦⭄㠳睐杷允䅁䅁䅍䅁䑁䅁䅷䅁䭁佁娴䅁䭁䉁䅧䅁䉁䅁䅁允䅁䅁䅯睄䅁䅁杷允䅁䅁䅍䅁䑁䅁䅷䅁䭁䱁捷䅁䭁䅁䅅䅁䉁䅁䅁允䅁䅁䅯杁䅁䅁杷允䅁䅁䅍䅁䑁䅁䅷䅁䭁䉁摉䅁䭁䅁䅅䅁䉁䅁䅁允䅁䅁䅯睮䅅䅁杷允䅁䅁䅕䅁䑁䅁䅷䅁䭁䵁塅䅁䭁䝁䅧䅁䭁䅁䄰䅁䭁䅁䄴䅁䉁䅁䅁允䅁䅁䅣䅁䅁䍁⽁欵䵁䅉䅅䅁䙁䅁䅁睁䵁䅁䅁权䍄䅇䅁权杁䅁䅁权䕁䅁䅋权あ䅁䅁允䅁䅁䅅䅁䙁乁橥䑣䬰㉐䅬䍄䉁䅁䅁睁䅁䅁䅍䅄䅁䅁䅯硌䅯䅁䅯䅧䅁䅁䅅䅁䉁䅁䅁权㍄䅈䅁䍄䉁䅁䅁睁䅁䅁䅍䅄䅁䅁䅯栶䅫䅁䅯䅇䅁䅁䅅䅁䉁䅁䅁权偁䅁䅁䍄䉁䅁䅁睁䅁䅁䅍䅄䅁䅁䅯硆䅧䅁䅯兘䅁䅁䅅䅁䉁䅁䅁权䥃䅁䅁䍄䉁䅁䅁兂䅁䅁䅍䅄䅁䅁䅯硚䅫䅁䅯兒䅁䅁䅯兄䅁䅁䅯杄䅁䅁䅅䅁䉁䅁䅁权桁光䅁䍄䉁䅁䅁兂䅁䅁䅍䅄䅁䅁䅯剳䅳䅁䅯兒䅁䅁䅯兄䅁䅁䅯杄䅁䅁䅅䅁䉁䅁䅁权㑄䅈䅁䍄䉁䅁䅁兂䅁䅁䅍䅄䅁䅁䅯桧䅫䅁䅯䄴䅁䅁䅯兄䅁䅁䅯儴䅁䅁䅅䅁䉁䅁䅁权偁䅁䅁䍄䉁䅁䅁睁䅁䅁䅍䅄䅁䅁䅯䈰䅣䅁䅯䅇䅁䅁䅅䅁䉁䅁䅁睂䅁䅁䅁䝙歪䅑杷允䅁䅁䅍䅁䑁䅁䅷䅁䭁乁婁䅁䭁䅁䅅䅁䉁䅁䅁允䅁䅁䅯权䅁䅁杷允䅁䅁䅕䅁䑁䅁䅷䅁䭁䥁婍䅁䭁佁䅁䅁䭁䅁䄰䅁䭁佁䅅䅁䉁䅁䅁允䅁䅁䅣䅁䅁䕁癁欵䵁䅉䅅䅁䕁䅁䅁睁䵁䅁䅁权㕄䅈䅁权捁䅁䅁权摁䅁䅁允䅁䅁䅅䅁䭁䙁䱁䅁䵁䅉䅅䅁䙁䅁䅁睁䵁䅁䅁权剄睆䅁权杁䅁䅁权䕁䅁䅋权桁䅁䅁允䅁䅁䅅䅁䙁䅁䅁䅁䅁䙫䅨䍄䉁䅁䅁睁䅁䅁䅍䅄䅁䅁䅯到䅧䅁䅯䅇䅁䅁䅅䅁䉁䅁䅁权偁䅁䅁䍄䉁䅁䅁睁䅁䅁䅍䅄䅁䅁䅯硨䄴䅁䅯允䅁䅁䅅䅁䉁䅁䅁权偁允䅁䍄䉁䅁䅁兂䅁䅁䅍䅄䅁䅁䅯桺䅧䅁䅯兒䅁䅁䅯兄䅁䅁䅯杄䅁䅁䅅䅁䉁䅁䅁权坁睉䅁䍄䉁䅁䅁兂䅁䅁䅍䅄䅁䅁䅯桒䅷䅁䅯兏䅁䅁䅯兄䅁䅁䅯杄䅁䅁䅅䅁䉁䅁䅁权偁䅁䅁䍄䉁䅁䅁睁䅁䅁䅍䅄䅁䅁䅯剺䄴䅁䅯䅧䅁䅁䅅䅁䉁䅁䅁权䥄杉䅁䍄䉁䅁䅁兂䅁䅁䅍䅄䅁䅁䅯硷䅧䅁䅯䅉䅁䅁䅯䅂䍁䅧䅯光䅁䅁䅅䅁䉁䅁䅁兂灁䥘䌯吹捨䅑杷允䅁䅁䅍䅁䑁䅁䅷䅁䭁䙁慅䅁䭁䅁䅅䅁䉁䅁䅁允䅁䅁䅯党䅁䅁杷允䅁䅁䅍䅁䑁䅁䅷䅁䭁䩁摕䅁䭁䑁䅁䅁䉁䅁䅁允䅁䅁䅯卨䅍䅁杷允䅁䅁䅍䅁䑁䅁䅷䅁䭁䙁慑䅁䭁䅁䅅䅁䉁䅁䅁允䅁䅁䅯克䅁䅁杷允䅁䅁䅍䅁䑁䅁䅷䅁䭁偁捳䅁䭁䝁䄰䅁䉁䅁䅁允䅁䅁䅯杢䅁䅁杷允䅁䅁䅍䅁䑁䅁䅷䅁䭁䩁婕䅁䭁䙁䄰䅁䉁䅁䅁允䅁䅁䅯儹䅁䅁杷允䅁䅁䅕䅁䑁䅁䅷䅁䭁偁挴䅁䭁䑁䅫䅁䭁䅁䄰䅁䭁䅁䄴䅁䉁䅁䅁允䅁䅁䅯八䅅䅁杷允䅁䅁䅍䅁䑁䅁䅷䅁䭁䭁婉䅁䭁䑁䄸䅁䉁䅁䅁允䅁䅁䄴䅄䅁䑁䅫兎畁䑁䅫免䅁䅁杷允䅁䅁䅍䅁䑁䅁䅷䅁䭁䍁摍䅁䭁䝁䄰䅁䉁䅁䅁允䅁䅁䅯䅇䅑䅁杷允䅁䅁䅕䅁䑁䅁䅷䅁䭁䡁扉䅁䭁䍁䅁䅁䭁䅁䅑潁䭁䡁䅑䅁䉁䅁䅁允䅁䅁䅕灭婭婭䉫啙䵁䅉䅅䅁䙁䅁䅁睁䵁䅁䅁权㝄䅈䅁权䙂䅁䅁权乁䅁䅁权佁䅁䅁允䅁䅁䅅䅁䭁䥁歧䅁䵁䅉䅅䅁䑁䅁䅁睁䵁䅁䅁权偂兇䅁权奁䅁䅁允䅁䅁䅅䅁䭁䅁䄸䅁䵁䅉䅅䅁䑁䅁䅁睁䵁䅁䅁权慂兇䅁权噁䅁䅁允䅁䅁䅅䅁䭁偁䙧䅁䵁䅉䅅䅁䑁䅁䅁睁䵁䅁䅁权䩃䅉䅁权噁䅁䅁允䅁䅁䅅䅁䭁䑁䉅䅁䵁䅉䅅䅁䙁䅁䅁睁䵁䅁䅁权剂睇䅁权潂䅁䅁权乁䅁䅁权佁䅁䅁允䅁䅁䅅䅁䡁䅁䅁䅁杄佈䅚䍄䉁䅁䅁睁䅁䅁䅍䅄䅁䅁䅯样䅯䅁䅯兆䅁䅁䅅䅁䉁䅁䅁权摁杂䅁䍄䉁䅁䅁睁䅁䅁䅍䅄䅁䅁䅯桸䅳䅁䅯䅇䅁䅁䅅䅁䉁䅁䅁睂䅁䅁䅁䱧楺䅑杷允䅁䅁䅍䅁䑁䅁䅷䅁䭁偁堸䅁䭁䥁䅁䅁䉁䅁䅁允䅁䅁䅯礯䅍䅁杷允䅁䅁䅕䅁䑁䅁䅷䅁䭁䝁慅䅁䭁䍁䅁䅁䭁䅁䅑潁䭁䡁䅑䅁䉁䅁䅁允䅁䅁䅕歲桦桥体じ䵁䅉䅅䅁䙁䅁䅁睁䵁䅁䅁权㥄䅈䅁权佂䅁䅁权乁䅁䅁权佁䅁䅁允䅁䅁䅅䅁䡁䅁䅁䅁䅃由䅒䍄䉁䅁䅁睁䅁䅁䅍䅄䅁䅁䅯䉁䄴䅁䅯兆䅁䅁䅅䅁䉁䅁䅁权楄允䅁䍄䉁䅁䅁䅂䅁䅁䅍䅄䅁䅁䅯桁䅷䅁䅯䅈䅁䅁䅯先䅁䅁䅅䅁䉁䅁䅁权䍃权䅁䍄䉁䅁䅁䅂䅁䅁䅍䅄䅁䅁䅯栯䅷䅁䅯䅈䅁䅁䅯先䅁䅁䅅䅁䉁䅁䅁权㉄䅃䅁䍄䉁䅁䅁兂䅁䅁䅍䅄䅁䅁䅯䈹䅳䅁䅯杌䅁䅁䅯䅂䍁䅧䅯䅤䅁䅁䅅䅁䉁䅁䅁兂乄硵㍵䅄啧䅑杷允䅁䅁䅍䅁䑁䅁䅷䅁䭁䑁慑䅁䭁䑁䅁䅁䉁䅁䅁允䅁䅁䅯剁䄰䅁杷允䅁䅁䅕䅁䑁䅁䅷䅁䭁䥁慍䅁䭁䍁䄴䅁䭁䅁䅑潁䭁䍁䅅䅁䉁䅁䅁允䅁䅁䅕㡊吲礶⭸啅䵁䅉䅅䅁䑁䅁䅁睁䵁䅁䅁权䝁睈䅁权摂䅁䅁允䅁䅁䅅䅁䭁䙁䄴䅁䵁䅉䅅䅁䙁䅁䅁睁䵁䅁䅁权牃兇䅁权㕁䅁䅁权乁䅁䅁权佁䅁䅁允䅁䅁䅅䅁䭁䅁䄸䅁䵁䅉䅅䅁䙁䅁䅁睁䵁䅁䅁权䍁先䅁权杁䅁䅁权䕁䅁䅋权桁䅁䅁允䅁䅁䅅䅁䙁䵁ㅐ䙋偹汯䅰䍄䉁䅁䅁睁䅁䅁䅍䅄䅁䅁䅯券䅷䅁䅯兆䅁䅁䅅䅁䉁䅁䅁权瑃䅁䅁䍄䉁䅁䅁兂䅁䅁䅍䅄䅁䅁䅯剐䅯䅁䅯杌䅁䅁䅯䅂䍁䅧䅯䅤䅁䅁䅅䅁䉁䅁䅁兂婂䱃㔵ㅧ偳䅑杷允䅁䅁䅕䅁䑁䅁䅷䅁䭁䭁愸䅁䭁䍁䅁䅁䭁䅁䅑潁䭁䍁䅅䅁䉁䅁䅁允䅁䅁䅕䥘䌯匹捧歖䵁䅉䅅䅁䙁䅁䅁睁䵁䅁䅁权㍂䅉䅁权佂䅁䅁权乁䅁䅁权佁䅁䅁允䅁䅁䅅䅁䭁䅁䄸䅁䵁䅉䅅䅁䑁䅁䅁睁䵁䅁䅁权䭂䅇䅁权瑂䅁䅁允䅁䅁䅅䅁䭁䉁䍯䅁䵁䅉䅅䅁䑁䅁䅁睁䵁䅁䅁权⽄兇䅁权睁䅁䅁允䅁䅁䅅䅁䭁偁䩁䅁䵁䅉䅅䅁䙁䅁䅁睁䵁䅁䅁权捄睆䅁权畁䅁䅁权䕁䅁䅋权あ䅁䅁允䅁䅁䅅䅁䙁䱁ㅸ卤坭䍌䅎䍄䉁䅁䅁兂䅁䅁䅍䅄䅁䅁䅯䉶䅣䅁䅯杔䅁䅁䅯兄䅁䅁䅯杄䅁䅁䅅䅁䉁䅁䅁权偁䅁䅁䍄䉁䅁䅁睁䅁䅁䅍䅄䅁䅁䅯桵䅯䅁䅯兢䅁䅁䅅䅁䉁䅁䅁权潂允䅁䍄䉁䅁䅁睁䅁䅁䅍䅄䅁䅁䅯䉒䄰䅁䅯䅍䅁䅁䅅䅁䉁䅁䅁权牂光䅁䍄䉁䅁䅁睁䅁䅁䅍䅄䅁䅁䅯楔䅍䅁䅯䅍䅁䅁䅅䅁䉁䅁䅁权十䅂䅁䍄䉁䅁䅁兂䅁䅁䅍䅄䅁䅁䅯剕䅧䅁䅯䄴䅁䅁䅯兄䅁䅁䅯儴䅁䅁䅅䅁䉁䅁䅁睂䅁䅁䅁䕧浦䅑杷允䅁䅁䅍䅁䑁䅁䅷䅁䭁䱁慳䅁䭁䝁䄰䅁䉁䅁䅁允䅁䅁䅯䅡䅅䅁杷允䅁䅁䅑䅁䑁䅁䅷䅁䭁䥁捑䅁䭁䉁䅷䅁䭁䉁䄰䅁䉁䅁䅁允䅁䅁䅯督䅅䅁杷允䅁䅁䅕䅁䑁䅁䅷䅁䭁䱁捣䅁䭁䍁䄴䅁䭁䅁䅑潁䭁䍁䅅䅁䉁䅁䅁允䅁䅁䅕八ㅭ乧睕啌䵁䅉䅅䅁䙁䅁䅁睁䵁䅁䅁权䉁䅇䅁权杄䅁䅁权乁䅁䅁权桄䅁䅁允䅁䅁䅅䅁䡁䅁䅁䅁杄畋䅚䍄䉁䅁䅁兂䅁䅁䅍䅄䅁䅁䅯剴䅧䅁䅯杌䅁䅁䅯䅂䍁䅧䅯䅤䅁䅁䅅䅁䉁䅁䅁兂䕄穐䱔癤䡅䅑杷允䅁䅁䅕䅁䑁䅁䅷䅁䭁䱁奙䅁䭁䍁䄴䅁䭁䅁䅑潁䭁䡁䅑䅁䉁䅁䅁允䅁䅁䅕汈先穣硴稫䴸䅉䅅䅁䙁䅁䅁睁䵁䅁䅁权㍃䅇䅁权畁䅁䅁权䕁䅁䅋权あ䅁䅁允䅁䅁䅅䅁䙁佁杢ぢ塵則䅆䍄䉁䅁䅁兂䅁䅁䅍䅄䅁䅁䅯桐䅳䅁䅯杌䅁䅁䅯䅂䍁䅧䅯光䅁䅁䅅䅁䉁䅁䅁兂䕂䩇慣ㅖ啫䅑杷允䅁䅁䅕䅁䑁䅁䅷䅁䭁䡁慳䅁䭁䍁䅁䅁䭁䅁䅑潁䭁䍁䅅䅁䉁䅁䅁允䅁䅁䅕灭婭婭䩫歗䵁䅉䅅䅁䑁䅁䅁睁䵁䅁䅁权潄睆䅁权䅃䅁䅁允䅁䅁䅅䅁䭁䅁摕䅁䵁䅉䅅䅁䑁䅁䅁睁䵁䅁䅁权㉄睆䅁权奁䅁䅁允䅁䅁䅅䅁䡁䅁䅁䅁杂⭗䅊䍄䉁䅁䅁睁䅁䅁䅍䅄䅁䅁䅯剨䅯䅁䅯䅍䅁䅁䅅䅁䉁䅁䅁权㑂兂䅁䍄䉁䅁䅁睁䅁䅁䅍䅄䅁䅁䅯䉩䄸䅁䅯兢䅁䅁䅅䅁䉁䅁䅁权湄䅂䅁䍄䉁䅁䅁睁䅁䅁䅍䅄䅁䅁䅯别䄴䅁䅯兆䅁䅁䅅䅁䉁䅁䅁权慁䅁䅁䍄䉁䅁䅁兂䅁䅁䅍䅄䅁䅁䅯硰䅧䅁䅯杔䅁䅁䅯兄䅁䅁䅯杄䅁䅁䅅䅁䉁䅁䅁睂䅁䅁䅁䕷浢䅑杷允䅁䅁䅍䅁䑁䅁䅷䅁䭁䭁慣䅁䭁䉁䅕䅁䉁䅁䅁允䅁䅁䅯兄䅯䅁杷允䅁䅁䅕䅁䑁䅁䅷䅁䭁䱁奕䅁䭁䅁䅷䅁䭁䅁䄰䅁䭁䅁䄴䅁䉁䅁䅁允䅁䅁䅯兤䄰䅁杷允䅁䅁䅕䅁䑁䅁䅷䅁䭁偁塕䅁䭁佁䅁䅁䭁䅁䄰䅁䭁佁䅅䅁䉁䅁䅁允䅁䅁䅣䅁䅁䕁䵂欵䵁䅉䅅䅁䙁䅁䅁睁䵁䅁䅁权噂兇䅁权畁䅁䅁权䕁䅁䅋权あ䅁䅁允䅁䅁䅅䅁䙁䥁奢硇㝁眹䅨䍄䉁䅁䅁兂䅁䅁䅍䅄䅁䅁䅯剃䄰䅁䅯兒䅁䅁䅯兄䅁䅁䅯杄䅁䅁䅅䅁䉁䅁䅁权䭁先䅁䍄䉁䅁䅁兂䅁䅁䅍䅄䅁䅁䅯硃䄰䅁䅯兒䅁䅁䅯兄䅁䅁䅯杄䅁䅁䅅䅁䉁䅁䅁权偁䅁䅁䍄䉁䅁䅁兂䅁䅁䅍䅄䅁䅁䅯䉄䄰䅁䅯兒䅁䅁䅯兄䅁䅁䅯杄䅁䅁䅅䅁䉁䅁䅁权乁先䅁䍄䉁䅁䅁睁䅁䅁䅍䅄䅁䅁䅯楔䅍䅁䅯兘䅁䅁䅅䅁䉁䅁䅁权㍂允䅁䍄䉁䅁䅁兂䅁䅁䅍䅄䅁䅁䅯硉䅫䅁䅯杌䅁䅁䅯䅂䍁䅧䅯䅤䅁䅁䅅䅁䉁䅁䅁兂桃䡕潙稯眰䅑杷允䅁䅁䅕䅁䑁䅁䅷䅁䭁䭁婕䅁䭁䕁䅕䅁䭁䅁䄰䅁䭁䅁䄴䅁䉁䅁䅁允䅁䅁䅯睄䅁䅁杷允䅁䅁䅕䅁䑁䅁䅷䅁䭁䍁慫䅁䭁䝁䅧䅁䭁䅁䄰䅁䭁䅁䄴䅁䉁䅁䅁允䅁䅁䅯睄䅁䅁杷允䅁䅁䅕䅁䑁䅁䅷䅁䭁偁塕䅁䭁䍁䅁䅁䭁䅁䅑潁䭁䡁䅑䅁䉁䅁䅁允䅁䅁䅕㘱睎児塱啖䵁䅉䅅䅁䙁䅁䅁睁䵁䅁䅁权㉄睆䅁权杁䅁䅁权䕁䅁䅋权あ䅁䅁允䅁䅁䅅䅁䙁䥁牘払敧噆䅤䍄䉁䅁䅁兂䅁䅁䅍䅄䅁䅁䅯䉆䅯䅁䅯䅄䅁䅁䅯兄䅁䅁䅯杄䅁䅁䅅䅁䉁䅁䅁权䉂杂䅁䍄䉁䅁䅁兂䅁䅁䅍䅄䅁䅁䅯砹䅣䅁䅯䅉䅁䅁䅯䅂䍁䅧䅯䅤䅁䅁䅅䅁䉁䅁䅁兂䙃ㄶ㑇煈婖䅑杷允䅁䅁䅍䅁䑁䅁䅷䅁䭁偁塙䅁䭁䝁䄰䅁䉁䅁䅁允䅁䅁䅯硒䅁䅁杷允䅁䅁䅍䅁䑁䅁䅷䅁䭁偁塣䅁䭁䝁䄰䅁䉁䅁䅁允䅁䅁䅯允䅯䅁杷允䅁䅁䅍䅁䑁䅁䅷䅁䭁䩁奁䅁䭁䥁䅁䅁䉁䅁䅁允䅁䅁䅯桄䄰䅁杷允䅁䅁䅍䅁䑁䅁䅷䅁䭁䑁婍䅁䭁䅁䅅䅁䉁䅁䅁允䅁䅁䅯兑䅉䅁杷允䅁䅁䅑䅁䑁䅁䅷䅁䭁䭁奅䅁䭁䉁䅷䅁䭁䉁䄰䅁䉁䅁䅁允䅁䅁䅯睏䅧䅁杷允䅁䅁䅍䅁䑁䅁䅷䅁䭁偁塕䅁䭁䑁䅁䅁䉁䅁䅁允䅁䅁䅯硄䄰䅁杷允䅁䅁䅍䅁䑁䅁䅷䅁䭁偁塣䅁䭁䑁䅁䅁䉁䅁䅁允䅁䅁䅯硣䅑䅁杷允䅁䅁䅍䅁䑁䅁䅷䅁䭁䙁散䅁䭁䅁䅅䅁䉁䅁䅁允䅁䅁䅯䅢䅉䅁杷允䅁䅁䅕䅁䑁䅁䅷䅁䭁䭁女䅁䭁䍁䅁䅁䭁䅁䅑潁䭁䍁䅅䅁䉁䅁䅁允䅁䅁䅕椹捨㡪䙊䕗䵁䅉䅅䅁䙁䅁䅁睁䵁䅁䅁权獃䅇䅁权杁䅁䅁权䕁䅁䅋权桁䅁䅁允䅁䅁䅅䅁䙁䉁畓⭒㙆䙊䅨䍄䉁䅁䅁兂䅁䅁䅍䅄䅁䅁䅯割䅧䅁䅯䅉䅁䅁䅯䅂䍁䅧䅯光䅁䅁䅅䅁䉁䅁䅁兂乄䵺䵺䱺數䅑杷允䅁䅁䅍䅁䑁䅁䅷䅁䭁䩁婕䅁䭁䉁䅕䅁䉁䅁䅁允䅁䅁䅯睒䅑䅁杷允䅁䅁䅍䅁䑁䅁䅷䅁䭁䝁慯䅁䭁䉁䅧䅁䉁䅁䅁允䅁䅁䅯睄䅁䅁杷允䅁䅁䅍䅁䑁䅁䅷䅁䭁䝁慯䅁䭁䑁䅁䅁䉁䅁䅁允䅁䅁䅯剅䄰䅁杷允䅁䅁䅕䅁䑁䅁䅷䅁䭁偁塙䅁䭁䑁䅫䅁䭁䅁䄰䅁䭁䅁䄴䅁䉁䅁䅁允䅁䅁䅯八䅅䅁杷允䅁䅁䅕䅁䑁䅁䅷䅁䭁偁塣䅁䭁䑁䅫䅁䭁䅁䄰䅁䭁䅁䄴䅁䉁䅁䅁允䅁䅁䅯八䅅䅁杷允䅁䅁䅍䅁䑁䅁䅷䅁䭁䍁娴䅁䭁䅁䅅䅁䉁䅁䅁允䅁䅁䅯睒䅑䅁杷允䅁䅁䅍䅁䑁䅁䅷䅁䭁䉁奅䅁䭁䉁䅕䅁䉁䅁䅁允䅁䅁䅯䅢䅉䅁杷允䅁䅁䅍䅁䑁䅁䅷䅁䭁䝁慳䅁䭁䝁䄰䅁䉁䅁䅁允䅁䅁䅯杄䅫䅁杷允䅁䅁䅍䅁䑁䅁䅷䅁䭁䉁奉䅁䭁䉁䅕䅁䉁䅁䅁允䅁䅁䅯眹䅅䅁杷允䅁䅁䅍䅁䑁䅁䅷䅁䭁䑁摑䅁䭁䑁䄸䅁䉁䅁䅁允䅁䅁䄴䅄䅁䑁䅕杍畁䑁䅣李䅁䅁杷允䅁䅁䅍䅁䑁䅁䅷䅁䭁䉁婁䅁䭁䥁䅁䅁䉁䅁䅁允䅁䅁䅯硅䄰䅁杷允䅁䅁䅍䅁䑁䅁䅷䅁䭁䕁奫䅁䭁䝁䄰䅁䉁䅁䅁允䅁䅁䅯䅶䅙䅁杷允䅁䅁䅍䅁䑁䅁䅷䅁䭁䱁慯䅁䭁䉁䅧䅁䉁䅁䅁允䅁䅁䅯睄䅁䅁杷允䅁䅁䅍䅁䑁䅁䅷䅁䭁䱁慳䅁䭁䉁䅧䅁䉁䅁䅁允䅁䅁䅯睄䅁䅁杷允䅁䅁䅍䅁䑁䅁䅷䅁䭁乁奷䅁䭁䉁䅧䅁䉁䅁䅁允䅁䅁䅣䅁䅁䝁汁〴䵁䅉䅅䅁䑁䅁䅁睁䵁䅁䅁权䝁杇䅁权瑂䅁䅁允䅁䅁䅅䅁䭁䡁䅁䅁䵁䅉䅅䅁䙁䅁䅁睁䵁䅁䅁权㍃杈䅁权佂䅁䅁权乁䅁䅁权佁䅁䅁允䅁䅁䅅䅁䡁䅁䅁䅁杂攸䅒䍄䉁䅁䅁兂䅁䅁䅍䅄䅁䅁䅯䉅䅧䅁䅯䅄䅁䅁䅯兄䅁䅁䅯杄䅁䅁䅅䅁䉁䅁䅁权慁杇䅁䍄䉁䅁䅁睁䅁䅁䅍䅄䅁䅁䅯桰䅫䅁䅯兢䅁䅁䅅䅁䉁䅁䅁权煂兄䅁䍄䉁䅁䅁睁䅁䅁䅍䅄䅁䅁䅯桱䅳䅁䅯睐䅁䅁䅅䅁䉁䅁䅁杄䵁䅁䅁䅏穁䍁䄴睍穁䅁䅁䍄䉁䅁䅁兂䅁䅁䅍䅄䅁䅁䅯桄䅯䅁䅯䅄䅁䅁䅯兄䅁䅁䅯杄䅁䅁䅅䅁䉁䅁䅁权䭁杁䅁䍄䉁䅁䅁睁䅁䅁䅍䅄䅁䅁䅯䉇䄰䅁䅯兆䅁䅁䅅䅁䉁䅁䅁权㍄允䅁䍄䉁䅁䅁睁䅁䅁䅍䅄䅁䅁䅯則䄰䅁䅯兆䅁䅁䅅䅁䉁䅁䅁权橂䅁䅁䍄䉁䅁䅁睁䅁䅁䅍䅄䅁䅁䅯桇䄰䅁䅯兆䅁䅁䅅䅁䉁䅁䅁权牃䅁䅁䍄䉁䅁䅁睁䅁䅁䅍䅄䅁䅁䅯剦䅫䅁䅯兘䅁䅁䅅䅁䉁䅁䅁权ㅄ䅁䅁䍄䉁䅁䅁睁䅁䅁䅍䅄䅁䅁䅯硇䄰䅁䅯兆䅁䅁䅅䅁䉁䅁䅁权癃䅁䅁䍄䉁䅁䅁兂䅁䅁䅍䅄䅁䅁䅯砵䅣䅁䅯䅡䅁䅁䅯兄䅁䅁䅯杄䅁䅁䅅䅁䉁䅁䅁权偁䅁䅁䍄䉁䅁䅁睁䅁䅁䅍䅄䅁䅁䅯桍䅫䅁䅯䅧䅁䅁䅅䅁䉁䅁䅁权捁先䅁䍄䉁䅁䅁睁䅁䅁䅍䅄䅁䅁䅯硍䅫䅁䅯䅧䅁䅁䅅䅁䉁䅁䅁权摁先䅁䍄䉁䅁䅁兂䅁䅁䅍䅄䅁䅁䅯剑䅯䅁䅯䄴䅁䅁䅯兄䅁䅁䅯儴䅁䅁䅅䅁䉁䅁䅁睂䅁䅁䅁䍁浺䅑杷允䅁䅁䅍䅁䑁䅁䅷䅁䭁䵁奕䅁䭁䉁䅧䅁䉁䅁䅁允䅁䅁䅯睄䅁䅁杷允䅁䅁䅕䅁䑁䅁䅷䅁䭁䝁慳䅁䭁䍁䅁䅁䭁䅁䅑潁䭁䡁䅑䅁䉁䅁䅁允䅁䅁䅕歲桦桥⭔ざ䵁䅉䅅䅁䑁䅁䅁睁䵁䅁䅁权䙁兇䅁权奁䅁䅁允䅁䅁䅅䅁䭁䅁䄸䅁䵁䅉䅅䅁䑁䅁䅁睁䵁䅁䅁权湂兇䅁权䉁䅁䅁允䅁䅁䅅䅁䭁䥁䅙䅁䵁䅉䅅䅁䑁䅁䅁睁䵁䅁䅁权捃䅈䅁权睁䅁䅁允䅁䅁䅅䅁䭁䍁摁䅁䵁䅉䅅䅁䙁䅁䅁睁䵁䅁䅁权捄䅇䅁权杁䅁䅁权䕁䅁䅋权桁䅁䅁允䅁䅁䅅䅁䙁䵁䴳䵺䵺䙔䅸䍄䉁䅁䅁兂䅁䅁䅍䅄䅁䅁䅯楉䅅䅁䅯䄴䅁䅁䅯兄䅁䅁䅯儴䅁䅁䅅䅁䉁䅁䅁权偁䅁䅁䍄䉁䅁䅁兂䅁䅁䅍䅄䅁䅁䅯硺䅳䅁䅯䅄䅁䅁䅯兄䅁䅁䅯杄䅁䅁䅅䅁䉁䅁䅁权偁䅁䅁䍄䉁䅁䅁兂䅁䅁䅍䅄䅁䅁䅯到䅳䅁䅯䅄䅁䅁䅯兄䅁䅁䅯杄䅁䅁䅅䅁䉁䅁䅁权䥃允䅁䍄䉁䅁䅁兂䅁䅁䅍䅄䅁䅁䅯䈳䅧䅁䅯兏䅁䅁䅯兄䅁䅁䅯杄䅁䅁䅅䅁䉁䅁䅁权剃允䅁䍄䉁䅁䅁兂䅁䅁䅍䅄䅁䅁䅯硢䅳䅁䅯䄴䅁䅁䅯兄䅁䅁䅯儴䅁䅁䅅䅁䉁䅁䅁权偁䅁䅁䍄䉁䅁䅁睁䅁䅁䅍䅄䅁䅁䅯䉺䅣䅁䅯䅍䅁䅁䅅䅁䉁䅁䅁权偁䅁䅁䍄䉁䅁䅁兂䅁䅁䅍䅄䅁䅁䅯桓䅳䅁䅯䄴䅁䅁䅯兄䅁䅁䅯儴䅁䅁䅅䅁䉁䅁䅁权偁䅁䅁䍄䉁䅁䅁兂䅁䅁䅍䅄䅁䅁䅯剉䄰䅁䅯兒䅁䅁䅯兄䅁䅁䅯杄䅁䅁䅅䅁䉁䅁䅁权楁先䅁䍄䉁䅁䅁睁䅁䅁䅍䅄䅁䅁䅯䉤䅧䅁䅯兘䅁䅁䅅䅁䉁䅁䅁权ㅄ䅁䅁䍄䉁䅁䅁兂䅁䅁䅍䅄䅁䅁䅯䈳䅧䅁䅯䄴䅁䅁䅯兄䅁䅁䅯儴䅁䅁䅅䅁䉁䅁䅁睂䅁䅁䅁䕁洳䅑杷允䅁䅁䅕䅁䑁䅁䅷䅁䭁乁奅䅁䭁䕁䄴䅁䭁䅁䄰䅁䭁䅁䄴䅁䉁䅁䅁允䅁䅁䅣䅁䅁䥁㕄䔵䵁䅉䅅䅁䙁䅁䅁睁䵁䅁䅁权捄䅇䅁权佂䅁䅁权乁䅁䅁权佁䅁䅁允䅁䅁䅅䅁䡁䅁䅁䅁杁佈䅚䍄䉁䅁䅁睁䅁䅁䅍䅄䅁䅁䅯栵䅳䅁䅯兢䅁䅁䅅䅁䉁䅁䅁权啂睅䅁䍄䉁䅁䅁睁䅁䅁䅍䅄䅁䅁䅯剳䅷䅁䅯兢䅁䅁䅅䅁䉁䅁䅁权穄䅁䅁䍄䉁䅁䅁兂䅁䅁䅍䅄䅁䅁䅯剳䅧䅁䅯䅡䅁䅁䅯兄䅁䅁䅯杄䅁䅁䅅䅁䉁䅁䅁睂䅁䅁䅁䝁氳䅑杷允䅁䅁䅕䅁䑁䅁䅷䅁䭁䅁婫䅁䭁䑁䅫䅁䭁䅁䄰䅁䭁䅁䄴䅁䉁䅁䅁允䅁䅁䅯睄䅁䅁杷允䅁䅁䅍䅁䑁䅁䅷䅁䭁䕁娸䅁䭁䑁䅁䅁䉁䅁䅁允䅁䅁䅯䄳䅧䅁杷允䅁䅁䅑䅁䑁䅁䅷䅁䭁乁塯䅁䭁䉁䅷䅁䭁䉁䄰䅁䉁䅁䅁允䅁䅁䅯硔䅧䅁杷允䅁䅁䅕䅁䑁䅁䅷䅁䭁乁堸䅁䭁䕁䄴䅁䭁䅁䄰䅁䭁䅁䄴䅁䉁䅁䅁允䅁䅁䅣䅁䅁䵁䅄唵䵁䅉䅅䅁䑁䅁䅁睁䵁䅁䅁权䥄杇䅁权䅃䅁䅁允䅁䅁䅅䅁䭁䥁晁䅁䵁䅉䅅䅁䙁䅁䅁睁䵁䅁䅁权睄兇䅁权畁䅁䅁权䕁䅁䅋权桁䅁䅁允䅁䅁䅅䅁䙁乁奔牍噘䅮䄹䍄䉁䅁䅁兂䅁䅁䅍䅄䅁䅁䅯䈱䅣䅁䅯䄴䅁䅁䅯兄䅁䅁䅯儴䅁䅁䅅䅁䉁䅁䅁睂䅁䅁䅁䕯浄䅑杷允䅁䅁䅍䅁䑁䅁䅷䅁䭁䭁婳䅁䭁䅁䅅䅁䉁䅁䅁允䅁䅁䅯党䅁䅁杷允䅁䅁䅕䅁䑁䅁䅷䅁䭁乁塅䅁䭁䑁䅫䅁䭁䅁䄰䅁䭁䅁䄴䅁䉁䅁䅁允䅁䅁䅯八䅅䅁杷允䅁䅁䅍䅁䑁䅁䅷䅁䭁䕁慉䅁䭁䙁䄰䅁䉁䅁䅁允䅁䅁䅯杩䅁䅁杷允䅁䅁䅕䅁䑁䅁䅷䅁䭁䍁摙䅁䭁䍁䄴䅁䭁䅁䅑潁䭁䡁䅑䅁䉁䅁䅁允䅁䅁䅕晣歡䭸㡔啃䵁䅉䅅䅁䑁䅁䅁睁䵁䅁䅁权婄睆䅁权䅃䅁䅁允䅁䅁䅅䅁䭁䍁摣䅁䵁䅉䅅䅁䙁䅁䅁睁䵁䅁䅁权獁兇䅁权佂䅁䅁权乁䅁䅁权佁䅁䅁允䅁䅁䅅䅁䡁䅁䅁䅁䅃甹䅖䍄䉁䅁䅁睁䅁䅁䅍䅄䅁䅁䅯硘䅫䅁䅯允䅁䅁䅅䅁䉁䅁䅁权偁允䅁䍄䉁䅁䅁睁䅁䅁䅍䅄䅁䅁䅯䈹䅧䅁䅯兆䅁䅁䅅䅁䉁䅁䅁权捂允䅁䍄䉁䅁䅁睁䅁䅁䅍䅄䅁䅁䅯䈹䅧䅁䅯䅍䅁䅁䅅䅁䉁䅁䅁权灁先䅁䍄䉁䅁䅁睁䅁䅁䅍䅄䅁䅁䅯剆䅫䅁䅯兘䅁䅁䅅䅁䉁䅁䅁权䭃䅁䅁䍄䉁䅁䅁睁䅁䅁䅍䅄䅁䅁䅯桎䅫䅁䅯兆䅁䅁䅅䅁䉁䅁䅁权楂睁䅁䍄䉁䅁䅁兂䅁䅁䅍䅄䅁䅁䅯硧䅯䅁䅯䄴䅁䅁䅯兄䅁䅁䅯儴䅁䅁䅅䅁䉁䅁䅁权偁䅁䅁䍄䉁䅁䅁䅂䅁䅁䅍䅄䅁䅁䅯桭䅧䅁䅯䅈䅁䅁䅯先䅁䅁䅅䅁䉁䅁䅁权㉄䅃䅁䍄䉁䅁䅁睁䅁䅁䅍䅄䅁䅁䅯刯䅫䅁䅯睐䅁䅁䅅䅁䉁䅁䅁杄佁䅁䅁免睁䑁䅅杌祁䑁䅑䅁䵁䅉䅅䅁䑁䅁䅁睁䵁䅁䅁权卄兇䅁权奁䅁䅁允䅁䅁䅅䅁䭁䅁䄸䅁䵁䅉䅅䅁䙁䅁䅁睁䵁䅁䅁权㕃䅇䅁权潂䅁䅁权乁䅁䅁权佁䅁䅁允䅁䅁䅅䅁䡁䅁䅁䅁杂佱䅒䍄䉁䅁䅁兂䅁䅁䅍䅄䅁䅁䅯剑䅯䅁䅯杌䅁䅁䅯䅂䍁䅧䅯䅤䅁䅁䅅䅁䉁䅁䅁权䱁兆䅁䍄䉁䅁䅁睁䅁䅁䅍䅄䅁䅁䅯桩䅫䅁䅯䅍䅁䅁䅅䅁䉁䅁䅁权牁先䅁䍄䉁䅁䅁睁䅁䅁䅍䅄䅁䅁䅯剚䅷䅁䅯睐䅁䅁䅅䅁䉁䅁䅁杄䵁䅁䅁兏ㅁ䍁䄴免㑁䅁䅁䍄䉁䅁䅁睁䅁䅁䅍䅄䅁䅁䅯桚䅷䅁䅯睐䅁䅁䅅䅁䉁䅁䅁杄䵁䅁䅁䅏㕁䍁䄴免硁䅁䅁䍄䉁䅁䅁睁䅁䅁䅍䅄䅁䅁䅯硚䅷䅁䅯睐䅁䅁䅅䅁䉁䅁䅁杄佁䅁䅁免硁䑁䅕杌祁䑁䅙䅁䵁䅉䅅䅁䙁䅁䅁睁䵁䅁䅁权い䅇䅁权潂䅁䅁权乁䅁䅁权佁䅁䅁允䅁䅁䅅䅁䭁䅁䄸䅁䵁䅉䅅䅁䑁䅁䅁睁䵁䅁䅁权い䅇䅁权䅃䅁䅁允䅁䅁䅅䅁䭁䍁摷䅁䵁䅉䅅䅁䑁䅁䅁睁䵁䅁䅁权煂䅈䅁权摂䅁䅁允䅁䅁䅅䅁䭁䉁䉍䅁䵁䅉䅅䅁䙁䅁䅁睁䵁䅁䅁权ぁ䅈䅁权䙂䅁䅁权乁䅁䅁权佁䅁䅁允䅁䅁䅅䅁䭁佁楑䅁䵁䅉䅅䅁䙁䅁䅁睁䵁䅁䅁权硃䅇䅁权畁䅁䅁权䕁䅁䅋权桁䅁䅁允䅁䅁䅅䅁䙁䥁䵏卣䅤䅉䅰䍄䉁䅁䅁兂䅁䅁䅍䅄䅁䅁䅯䉲䅫䅁䅯兒䅁䅁䅯兄䅁䅁䅯杄䅁䅁䅅䅁䉁䅁䅁权偁䅁䅁䍄䉁䅁䅁睁䅁䅁䅍䅄䅁䅁䅯桵䅫䅁䅯䅧䅁䅁䅅䅁䉁䅁䅁权瑁先䅁䍄䉁䅁䅁兂䅁䅁䅍䅄䅁䅁䅯根䅫䅁䅯䅉䅁䅁䅯䅂䍁䅧䅯䅤䅁䅁䅅䅁䉁䅁䅁兂啁歲桦桥摒䅑杷允䅁䅁䅍䅁䑁䅁䅷䅁䭁䍁搴䅁䭁䅁䅅䅁䉁䅁䅁允䅁䅁䅯睄䅅䅁杷允䅁䅁䅍䅁䑁䅁䅷䅁䭁佁慷䅁䭁䑁䅁䅁䉁䅁䅁允䅁䅁䅯桲䅯䅁杷允䅁䅁䅍䅁䑁䅁䅷䅁䭁佁愰䅁䭁䑁䅁䅁䉁䅁䅁允䅁䅁䅯硌䄰䅁杷允䅁䅁䅕䅁䑁䅁䅷䅁䭁䱁奅䅁䭁䍁䅁䅁䭁䅁䅑潁䭁䍁䅅䅁䉁䅁䅁允䅁䅁䅕㘱睎児㍰啖䵁䅉䅅䅁䑁䅁䅁睁䵁䅁䅁权硃䅇䅁权瑂䅁䅁允䅁䅁䅅䅁䭁䭁䍯䅁䵁䅉䅅䅁䙁䅁䅁睁䵁䅁䅁权佃䅈䅁权畁䅁䅁权䕁䅁䅋权桁䅁䅁允䅁䅁䅅䅁䙁䕁㑮浌䙦䍉䅂䍄䉁䅁䅁兂䅁䅁䅍䅄䅁䅁䅯剥䅧䅁䅯兏䅁䅁䅯兄䅁䅁䅯杄䅁䅁䅅䅁䉁䅁䅁权偁䅁䅁䍄䉁䅁䅁睁䅁䅁䅍䅄䅁䅁䅯核䅳䅁䅯䅇䅁䅁䅅䅁䉁䅁䅁睂䅁䅁䅁䭉杈䅑杷允䅁䅁䅍䅁䑁䅁䅷䅁䭁偁才䅁䭁䉁䅧䅁䉁䅁䅁允䅁䅁䅯睄䅁䅁杷允䅁䅁䅍䅁䑁䅁䅷䅁䭁䩁慫䅁䭁䑁䅁䅁䉁䅁䅁允䅁䅁䅯桍䄰䅁杷允䅁䅁䅍䅁䑁䅁䅷䅁䭁偁慯䅁䭁䝁䄰䅁䉁䅁䅁允䅁䅁䅯睤䅣䅁杷允䅁䅁䅑䅁䑁䅁䅷䅁䭁䱁奅䅁䭁䉁䅷䅁䭁䉁䄰䅁䉁䅁䅁允䅁䅁䅯睷䄸䅁杷允䅁䅁䅕䅁䑁䅁䅷䅁䭁䱁捑䅁䭁䍁䄴䅁䭁䅁䅑潁䭁䍁䅅䅁䉁䅁䅁允䅁䅁䅕睤偹獔䭵䕈䵁䅉䅅䅁䑁䅁䅁睁䵁䅁䅁权瑂䅇䅁权噁䅁䅁允䅁䅁䅅䅁䭁䕁䡅䅁䵁䅉䅅䅁䑁䅁䅁睁䵁䅁䅁权硃䅇䅁权睁䅁䅁允䅁䅁䅅䅁䭁䅁䄸䅁䵁䅉䅅䅁䙁䅁䅁睁䵁䅁䅁权煄睇䅁权䵁䅁䅁权乁䅁䅁权佁䅁䅁允䅁䅁䅅䅁䭁䡁乕䅁䵁䅉䅅䅁䑁䅁䅁睁䵁䅁䅁权䙂䅈䅁权⽁䅁䅁允䅁䅁䅅䅁佁䅁䅷䅁㕁䑁䅣杌硁䑁䅑䅁䵁䅉䅅䅁䙁䅁䅁睁䵁䅁䅁权䵄睆䅁权畁䅁䅁权䕁䅁䅋权あ䅁䅁允䅁䅁䅅䅁䙁䙁䴸䩏癔睷䄵䍄䉁䅁䅁睁䅁䅁䅍䅄䅁䅁䅯桚䄰䅁䅯睐䅁䅁䅅䅁䉁䅁䅁杄䵁䅁䅁䅏㉁䍁䄴兎硁䅁䅁䍄䉁䅁䅁兂䅁䅁䅍䅄䅁䅁䅯桴䅧䅁䅯䅡䅁䅁䅯兄䅁䅁䅯杄䅁䅁䅅䅁䉁䅁䅁睂䅁䅁䅁䭯汪䅑杷允䅁䅁䅕䅁䑁䅁䅷䅁䭁䱁奣䅁䭁䝁䅧䅁䭁䅁䄰䅁䭁䅁䄴䅁䉁䅁䅁允䅁䅁䅣䅁䅁䵁婁䔵䵁䅉䅅䅁䙁䅁䅁睁䵁䅁䅁权硃䅇䅁权佂䅁䅁权乁䅁䅁权佁䅁䅁允䅁䅁䅅䅁䡁䅁䅁䅁䅁敢䅖䍄䉁䅁䅁兂䅁䅁䅍䅄䅁䅁䅯硃䅯䅁䅯䅄䅁䅁䅯兄䅁䅁䅯杄䅁䅁䅅䅁䉁䅁䅁权啄䅁䅁䍄䉁䅁䅁兂䅁䅁䅍䅄䅁䅁䅯剎䄰䅁䅯兒䅁䅁䅯兄䅁䅁䅯杄䅁䅁䅅䅁䉁䅁䅁权㉁先䅁䍄䉁䅁䅁兂䅁䅁䅍䅄䅁䅁䅯䉧䅯䅁䅯䅉䅁䅁䅯䅂䍁䅧䅯䅤䅁䅁䅅䅁䉁䅁䅁兂䑄匹捨睪奊䅑杷允䅁䅁䅍䅁䑁䅁䅷䅁䭁䱁婳䅁䭁䉁䅧䅁䉁䅁䅁允䅁䅁䅯睄䅁䅁杷允䅁䅁䅍䅁䑁䅁䅷䅁䭁䩁捧䅁䭁䝁䄰䅁䉁䅁䅁允䅁䅁䅯杙䅍䅁杷允䅁䅁䅕䅁䑁䅁䅷䅁䭁䕁奍䅁䭁䕁䄴䅁䭁䅁䄰䅁䭁䅁䄴䅁䉁䅁䅁允䅁䅁䅯睄䅁䅁杷允䅁䅁䅍䅁䑁䅁䅷䅁䭁䕁扣䅁䭁䑁䅁䅁䉁䅁䅁允䅁䅁䅯䉫䅁䅁杷允䅁䅁䅍䅁䑁䅁䅷䅁䭁䑁摣䅁䭁䉁䅧䅁䉁䅁䅁允䅁䅁䅯睄䅁䅁杷允䅁䅁䅍䅁䑁䅁䅷䅁䭁佁婁䅁䭁䙁䄰䅁䉁䅁䅁允䅁䅁䅯杩䅁䅁杷允䅁䅁䅍䅁䑁䅁䅷䅁䭁䉁戸䅁䭁䑁䅁䅁䉁䅁䅁允䅁䅁䅯楆䅕䅁杷允䅁䅁䅑䅁䑁䅁䅷䅁䭁䡁慳䅁䭁䉁䅷䅁䭁䉁䄰䅁䉁䅁䅁允䅁䅁䅯眴䅙䅁杷允䅁䅁䅕䅁䑁䅁䅷䅁䭁乁婕䅁䭁䑁䅫䅁䭁䅁䄰䅁䭁䅁䄴䅁䉁䅁䅁允䅁䅁䅯八䅅䅁杷允䅁䅁䅕䅁䑁䅁䅷䅁䭁偁戰䅁䭁䅁䅷䅁䭁䅁䄰䅁䭁䅁䄴䅁䉁䅁䅁允䅁䅁䅯䅩䅅䅁杷允䅁䅁䅕䅁䑁䅁䅷䅁䭁䱁婳䅁䭁䍁䄴䅁䭁䅁䅑潁䭁䡁䅑䅁䉁䅁䅁允䅁䅁䅕㤹牙捓䍕稫䴸䅉䅅䅁䑁䅁䅁睁䵁䅁䅁权㝃兇䅁权摂䅁䅁允䅁䅁䅅䅁䭁偁䅕䅁䵁䅉䅅䅁䑁䅁䅁睁䵁䅁䅁权桃兇䅁权瑂䅁䅁允䅁䅁䅅䅁䭁偁䅍䅁䵁䅉䅅䅁䑁䅁䅁睁䵁䅁䅁权㙁先䅁权⽁䅁䅁允䅁䅁䅅䅁佁䅁䅷䅁㕁䑁䅑杌硁䑁䅅䅁䵁䅉䅅䅁䙁䅁䅁睁䵁䅁䅁权乃兇䅁权䙂䅁䅁权乁䅁䅁权佁䅁䅁允䅁䅁䅅䅁䭁䑁摳䅁䵁䅉䅅䅁䙁䅁䅁睁䵁䅁䅁权捁兇䅁权潂䅁䅁权乁䅁䅁权佁䅁䅁允䅁䅁䅅䅁䡁䅁䅁䅁权⭔䅚䍄䉁䅁䅁睁䅁䅁䅍䅄䅁䅁䅯䈷䅳䅁䅯兘䅁䅁䅅䅁䉁䅁䅁权啁允䅁䍄䉁䅁䅁兂䅁䅁䅍䅄䅁䅁䅯䉃䅧䅁䅯杌䅁䅁䅯䅂䍁䅧䅯䅤䅁䅁䅅䅁䉁䅁䅁兂㕄晳⭚改䉉䅑杷允䅁䅁䅕䅁䑁䅁䅷䅁䭁䡁头䅁䭁䕁䄴䅁䭁䅁䄰䅁䭁䅁䄴䅁䉁䅁䅁允䅁䅁䅯睄䅁䅁杷允䅁䅁䅍䅁䑁䅁䅷䅁䭁䱁婳䅁䭁䉁䅕䅁䉁䅁䅁允䅁䅁䅯睒䅑䅁杷允䅁䅁䅕䅁䑁䅁䅷䅁䭁䡁夸䅁䭁䕁䄴䅁䭁䅁䄰䅁䭁䅁䄴䅁䉁䅁䅁允䅁䅁䅯睄䅁䅁杷允䅁䅁䅕䅁䑁䅁䅷䅁䭁䥁奁䅁䭁䕁䄴䅁䭁䅁䄰䅁䭁䅁䄴䅁䉁䅁䅁允䅁䅁䅣䅁䅁䅁㝁唵䵁䅉䅅䅁䑁䅁䅁睁䵁䅁䅁权䥂䅇䅁权噁䅁䅁允䅁䅁䅅䅁䭁䉁䑣䅁䵁䅉䅅䅁䑁䅁䅁睁䵁䅁䅁权晃杇䅁权摂䅁䅁允䅁䅁䅅䅁䭁䥁䅯䅁䵁䅉䅅䅁䑁䅁䅁睁䵁䅁䅁权穃兇䅁权奁䅁䅁允䅁䅁䅅䅁䡁䅁䅁䅁䅄敫䅖䍄䉁䅁䅁䅂䅁䅁䅍䅄䅁䅁䅯䉐䄰䅁䅯䅈䅁䅁䅯先䅁䅁䅅䅁䉁䅁䅁权㥁先䅁䍄䉁䅁䅁睁䅁䅁䅍䅄䅁䅁䅯砵䅳䅁䅯兢䅁䅁䅅䅁䉁䅁䅁权䵁杄䅁䍄䉁䅁䅁睁䅁䅁䅍䅄䅁䅁䅯剏䅷䅁䅯兢䅁䅁䅅䅁䉁䅁䅁权啁䅂䅁䍄䉁䅁䅁睁䅁䅁䅍䅄䅁䅁䅯䉑䄰䅁䅯䅧䅁䅁䅅䅁䉁䅁䅁权䉂先䅁䍄䉁䅁䅁睁䅁䅁䅍䅄䅁䅁䅯則䄴䅁䅯䅍䅁䅁䅅䅁䉁䅁䅁权硁䅊䅁䍄䉁䅁䅁兂䅁䅁䅍䅄䅁䅁䅯䉦䅷䅁䅯兒䅁䅁䅯兄䅁䅁䅯杄䅁䅁䅅䅁䉁䅁䅁权䍂先䅁䍄䉁䅁䅁兂䅁䅁䅍䅄䅁䅁䅯剃䅯䅁䅯杌䅁䅁䅯䅂䍁䅧䅯䅤䅁䅁䅅䅁䉁䅁䅁兂㉂㡩㥇㝍內䅑杷允䅁䅁䅕䅁䑁䅁䅷䅁䭁䅁扅䅁䭁䑁䅫䅁䭁䅁䄰䅁䭁䅁䄴䅁䉁䅁䅁允䅁䅁䅯八䅅䅁杷允䅁䅁䅑䅁䑁䅁䅷䅁䭁䱁婳䅁䭁䉁䅷䅁䭁䉁䄰䅁䉁䅁䅁允䅁䅁䅯睤䅉䅁杷允䅁䅁䅕䅁䑁䅁䅷䅁䭁䕁摑䅁䭁䑁䅫䅁䭁䅁䄰䅁䭁䅁䄴䅁䉁䅁䅁允䅁䅁䅯䅩䅅䅁杷允䅁䅁䅍䅁䑁䅁䅷䅁䭁䥁慅䅁䭁䙁䄰䅁䉁䅁䅁允䅁䅁䅯朱䅁䅁杷允䅁䅁䅕䅁䑁䅁䅷䅁䭁䝁攸䅁䭁䝁䅧䅁䭁䅁䄰䅁䭁䅁䄴䅁䉁䅁䅁允䅁䅁䅣䅁䅁䕁摃唵䵁䅉䅅䅁䑁䅁䅁睁䵁䅁䅁权祃睆䅁权睁䅁䅁允䅁䅁䅅䅁䭁䉁䔸䅁䵁䅉䅅䅁䙁䅁䅁睁䵁䅁䅁权㝃兇䅁权䵁䅁䅁权乁䅁䅁权佁䅁䅁允䅁䅁䅅䅁䭁佁䕷䅁䵁䅉䅅䅁䙁䅁䅁睁䵁䅁䅁权䑁䅇䅁权佂䅁䅁权乁䅁䅁权佁䅁䅁允䅁䅁䅅䅁䡁䅁䅁䅁䅄⭋䅆䍄䉁䅁䅁兂䅁䅁䅍䅄䅁䅁䅯别䅧䅁䅯杔䅁䅁䅯兄䅁䅁䅯杄䅁䅁䅅䅁䉁䅁䅁睂䅁䅁䅁䵑橮䅑杷允䅁䅁䅕䅁䑁䅁䅷䅁䭁䕁摣䅁䭁䍁䅁䅁䭁䅁䅑潁䭁䍁䅅䅁䉁䅁䅁允䅁䅁䅕浚浚浚㉡䕗䵁䅉䅅䅁䙁䅁䅁睁䵁䅁䅁权噃兇䅁权畁䅁䅁权䕁䅁䅋权桁䅁䅁允䅁䅁䅅䅁䙁乁䙰末䵰朴䅊䍄䉁䅁䅁兂䅁䅁䅍䅄䅁䅁䅯硁䅧䅁䅯杌䅁䅁䅯䅂䍁䅧䅯䅤䅁䅁䅅䅁䉁䅁䅁兂㉁な眲危剅䅑杷允䅁䅁䅍䅁䑁䅁䅷䅁䭁乁婷䅁䭁䉁䅕䅁䉁䅁䅁允䅁䅁䅯䅎䅉䅁杷允䅁䅁䅕䅁䑁䅁䅷䅁䭁䱁婳䅁䭁佁䅁䅁䭁䅁䄰䅁䭁佁䅅䅁䉁䅁䅁允䅁䅁䅣䅁䅁䥁偂欵䵁䅉䅅䅁䕁䅁䅁睁䵁䅁䅁权元杇䅁权捁䅁䅁权摁䅁䅁允䅁䅁䅅䅁䭁䕁摫䅁䵁䅉䅅䅁䙁䅁䅁睁䵁䅁䅁权ㅄ䅈䅁权潂䅁䅁权乁䅁䅁权佁䅁䅁允䅁䅁䅅䅁䡁䅁䅁䅁䅃敊䅚䍄䉁䅁䅁䅂䅁䅁䅍䅄䅁䅁䅯桫䅯䅁䅯䅈䅁䅁䅯先䅁䅁䅅䅁䉁䅁䅁权坂杅䅁䍄䉁䅁䅁兂䅁䅁䅍䅄䅁䅁䅯䉐䅯䅁䅯䅡䅁䅁䅯兄䅁䅁䅯杄䅁䅁䅅䅁䉁䅁䅁权偁䅁䅁䍄䉁䅁䅁䅂䅁䅁䅍䅄䅁䅁䅯硫䅯䅁䅯䅈䅁䅁䅯先䅁䅁䅅䅁䉁䅁䅁权婂䅁䅁䍄䉁䅁䅁䅂䅁䅁䅍䅄䅁䅁䅯剬䅯䅁䅯䅈䅁䅁䅯先䅁䅁䅅䅁䉁䅁䅁权䱁睄䅁䍄䉁䅁䅁䅂䅁䅁䅍䅄䅁䅁䅯硬䅯䅁䅯䅈䅁䅁䅯先䅁䅁䅅䅁䉁䅁䅁权㙃䅃䅁䍄䉁䅁䅁兂䅁䅁䅍䅄䅁䅁䅯剮䅫䅁䅯兏䅁䅁䅯兄䅁䅁䅯杄䅁䅁䅅䅁䉁䅁䅁权剃允䅁䍄䉁䅁䅁兂䅁䅁䅍䅄䅁䅁䅯栰䅧䅁䅯杌䅁䅁䅯䅂䍁䅧䅯䅤䅁䅁䅅䅁䉁䅁䅁兂㡄䑂じ浅䔴䅑杷允䅁䅁䅍䅁䑁䅁䅷䅁䭁䵁奣䅁䭁䉁䅧䅁䉁䅁䅁允䅁䅁䅣䅁䅁佁煂䔵䵁䅉䅅䅁䙁䅁䅁睁䵁䅁䅁权杁兇䅁权潂䅁䅁权乁䅁䅁权佁䅁䅁允䅁䅁䅅䅁䭁䅁䄸䅁䵁䅉䅅䅁䑁䅁䅁睁䵁䅁䅁权獁兇䅁权瑂䅁䅁允䅁䅁䅅䅁䭁䕁兣䅁䵁䅉䅅䅁䑁䅁䅁睁䵁䅁䅁权時先䅁权摂䅁䅁允䅁䅁䅅䅁䭁䥁䅯䅁䵁䅉䅅䅁䑁䅁䅁睁䵁䅁䅁权䅁杈䅁权䉁䅁䅁允䅁䅁䅅䅁䭁䥁䅙䅁䵁䅉䅅䅁䙁䅁䅁睁䵁䅁䅁权㝃兇䅁权潂䅁䅁权乁䅁䅁权佁䅁䅁允䅁䅁䅅䅁䡁䅁䅁䅁杄略䅖䍄䉁䅁䅁睁䅁䅁䅍䅄䅁䅁䅯剅䅯䅁䅯睐䅁䅁䅅䅁䉁䅁䅁杄佁䅁䅁免睁䑁䅉杌睁䑁䅍䅁䵁䅉䅅䅁䙁䅁䅁睁䵁䅁䅁权㡄兇䅁权畁䅁䅁权䕁䅁䅋权桁䅁䅁允䅁䅁䅅䅁䙁䡁偈䠶坐兏䄹䍄䉁䅁䅁兂䅁䅁䅍䅄䅁䅁䅯硭䅧䅁䅯䅉䅁䅁䅯䅂䍁䅧䅯光䅁䅁䅅䅁䉁䅁䅁兂塄㍯㥁獃慤䅑杷允䅁䅁䅕䅁䑁䅁䅷䅁䭁䡁女䅁䭁䍁䄴䅁䭁䅁䅑潁䭁䡁䅑䅁䉁䅁䅁允䅁䅁䅕坦刵歔䱘歉䵁䅉䅅䅁䙁䅁䅁睁䵁䅁䅁权㡂䅇䅁权畁䅁䅁权䕁䅁䅋权あ䅁䅁允䅁䅁䅅䅁䙁䉁䰳奐㕶楓䅎䍄䉁䅁䅁睁䅁䅁䅍䅄䅁䅁䅯硷䅧䅁䅯䅇䅁䅁䅅䅁䉁䅁䅁权偁䅁䅁䍄䉁䅁䅁兂䅁䅁䅍䅄䅁䅁䅯桦䅳䅁䅯䅉䅁䅁䅯䅂䍁䅧䅯䅤䅁䅁䅅䅁䉁䅁䅁兂歃䑣䬰⼱奎䅑杷允䅁䅁䅕䅁䑁䅁䅷䅁䭁䕁捕䅁䭁䅁䅷䅁䭁䅁䄰䅁䭁䅁䄴䅁䉁䅁䅁允䅁䅁䅯睄䅁䅁杷允䅁䅁䅕䅁䑁䅁䅷䅁䭁䕁搴䅁䭁䝁䅧䅁䭁䅁䄰䅁䭁䅁䄴䅁䉁䅁䅁允䅁䅁䅣䅁䅁䵁硁欵䵁䅉䅅䅁䙁䅁䅁睁䵁䅁䅁权䱁杇䅁权杄䅁䅁权乁䅁䅁权桄䅁䅁允䅁䅁䅅䅁䡁䅁䅁䅁䅄⭋䅚䍄䉁䅁䅁兂䅁䅁䅍䅄䅁䅁䅯硷䅧䅁䅯杌䅁䅁䅯䅂䍁䅧䅯光䅁䅁䅅䅁䉁䅁䅁兂剂牅睪栰婷䅑杷允䅁䅁䅕䅁䑁䅁䅷䅁䭁䭁堰䅁䭁佁䅁䅁䭁䅁䄰䅁䭁佁䅅䅁䉁䅁䅁允䅁䅁䅣䅁䅁䭁䡂欵䵁䅉䅅䅁䙁䅁䅁睁䵁䅁䅁权睃睆䅁权杄䅁䅁权乁䅁䅁权桄䅁䅁允䅁䅁䅅䅁䡁䅁䅁䅁权救䅚䍄䉁䅁䅁兂䅁䅁䅍䅄䅁䅁䅯硷䅧䅁䅯䅉䅁䅁䅯䅂䍁䅧䅯䅤䅁䅁䅅䅁䉁䅁䅁兂䭁㘱睎奐塰䅑杷允䅁䅁䅕䅁䑁䅁䅷䅁䭁䩁挴䅁䭁䝁䅧䅁䭁䅁䄰䅁䭁䅁䄴䅁䉁䅁䅁允䅁䅁䅣䅁䅁佁浄〴䵁䅉䅅䅁䙁䅁䅁睁䵁䅁䅁权捄兇䅁权畁䅁䅁权䕁䅁䅋权桁䅁䅁允䅁䅁䅅䅁䙁䑁牯摹愹刴䅚䍄䉁䅁䅁兂䅁䅁䅍䅄䅁䅁䅯剨䅷䅁䅯䅄䅁䅁䅯兄䅁䅁䅯杄䅁䅁䅅䅁䉁䅁䅁权䩃允䅁䍄䉁䅁䅁睁䅁䅁䅍䅄䅁䅁䅯硷䅧䅁䅯䅍䅁䅁䅅䅁䉁䅁䅁权剂先䅁䍄䉁䅁䅁兂䅁䅁䅍䅄䅁䅁䅯硺䅧䅁䅯䅡䅁䅁䅯兄䅁䅁䅯杄䅁䅁䅅䅁䉁䅁䅁权偁䅁䅁䍄䉁䅁䅁睁䅁䅁䅍䅄䅁䅁䅯硷䅧䅁䅯睐䅁䅁䅅䅁䉁䅁䅁杄䵁䅁䅁兏㉁䍁䄴李㉁䅁䅁䍄䉁䅁䅁兂䅁䅁䅍䅄䅁䅁䅯栫䅳䅁䅯䄴䅁䅁䅯兄䅁䅁䅯儴䅁䅁䅅䅁䉁䅁䅁权偁䅁䅁䍄䉁䅁䅁兂䅁䅁䅍䅄䅁䅁䅯硊䅳䅁䅯䅉䅁䅁䅯䅂䍁䅧䅯光䅁䅁䅅䅁䉁䅁䅁兂㉄䙋偹畷婖䅑杷允䅁䅁䅕䅁䑁䅁䅷䅁䭁䩁扙䅁䭁䅁䅷䅁䭁䅁䄰䅁䭁䅁䄴䅁䉁䅁䅁允䅁䅁䅯权䅉䅁杷允䅁䅁䅕䅁䑁䅁䅷䅁䭁佁扷䅁䭁䕁䄴䅁䭁䅁䄰䅁䭁䅁䄴䅁䉁䅁䅁允䅁䅁䅣䅁䅁䭁㥁䔵䵁䅉䅅䅁䑁䅁䅁睁䵁䅁䅁权穁䅈䅁权䉁䅁䅁允䅁䅁䅅䅁䭁䅁䈸䅁䵁䅉䅅䅁䙁䅁䅁睁䵁䅁䅁权䍁先䅁权畁䅁䅁权䕁䅁䅋权桁䅁䅁允䅁䅁䅅䅁䙁䕁湧杏䩙睲䅨䍄䉁䅁䅁睁䅁䅁䅍䅄䅁䅁䅯硣䅯䅁䅯兘䅁䅁䅅䅁䉁䅁䅁权敂䅁䅁䍄䉁䅁䅁兂䅁䅁䅍䅄䅁䅁䅯剴䅫䅁䅯䄴䅁䅁䅯兄䅁䅁䅯儴䅁䅁䅅䅁䉁䅁䅁权偁䅁䅁䍄䉁䅁䅁兂䅁䅁䅍䅄䅁䅁䅯硊䅳䅁䅯兏䅁䅁䅯兄䅁䅁䅯杄䅁䅁䅅䅁䉁䅁䅁权偁䅁䅁䍄䉁䅁䅁睁䅁䅁䅍䅄䅁䅁䅯硡䅷䅁䅯兆䅁䅁䅅䅁䉁䅁䅁权楂睁䅁䍄䉁䅁䅁兂䅁䅁䅍䅄䅁䅁䅯䈸䅫䅁䅯兏䅁䅁䅯兄䅁䅁䅯杄䅁䅁䅅䅁䉁䅁䅁权剃允䅁䍄䉁䅁䅁兂䅁䅁䅍䅄䅁䅁䅯䉵䅷䅁䅯兏䅁䅁䅯兄䅁䅁䅯杄䅁䅁䅅䅁䉁䅁䅁权剃允䅁䍄䉁䅁䅁兂䅁䅁䅍䅄䅁䅁䅯剖䄰䅁䅯䅄䅁䅁䅯兄䅁䅁䅯杄䅁䅁䅅䅁䉁䅁䅁权ㅂ兄䅁䍄䉁䅁䅁兂䅁䅁䅍䅄䅁䅁䅯桋䅯䅁䅯䅉䅁䅁䅯䅂䍁䅧䅯光䅁䅁䅅䅁䉁䅁䅁兂慃婭婭晭塬䅑杷允䅁䅁䅍䅁䑁䅁䅷䅁䭁䡁敧䅁䭁䅁䅅䅁䉁䅁䅁允䅁䅁䅯睊䅁䅁杷允䅁䅁䅕䅁䑁䅁䅷䅁䭁䑁婅䅁䭁䍁䅁䅁䭁䅁䅑潁䭁䍁䅅䅁䉁䅁䅁允䅁䅁䅕浚浚浚䝢し䵁䅉䅅䅁䙁䅁䅁睁䵁䅁䅁权䑄䅇䅁权杄䅁䅁权乁䅁䅁权桄䅁䅁允䅁䅁䅅䅁䡁䅁䅁䅁杁畐䅚䍄䉁䅁䅁睁䅁䅁䅍䅄䅁䅁䅯桳䅫䅁䅯䅇䅁䅁䅅䅁䉁䅁䅁睂䅁䅁䅁乑桄䅑杷允䅁䅁䅍䅁䑁䅁䅷䅁䭁䝁慍䅁䭁䑁䅁䅁䉁䅁䅁允䅁䅁䅯楮䅙䅁杷允䅁䅁䅍䅁䑁䅁䅷䅁䭁䙁摙䅁䭁䝁䄰䅁䉁䅁䅁允䅁䅁䅯睑䅑䅁杷允䅁䅁䅍䅁䑁䅁䅷䅁䭁佁奙䅁䭁䑁䅁䅁䉁䅁䅁允䅁䅁䅯睄䅁䅁杷允䅁䅁䅕䅁䑁䅁䅷䅁䭁䭁扅䅁䭁䝁䅧䅁䭁䅁䄰䅁䭁䅁䄴䅁䉁䅁䅁允䅁䅁䅣䅁䅁䝁偁唵䵁䅉䅅䅁䑁䅁䅁睁䵁䅁䅁权䉄睇䅁权奁䅁䅁允䅁䅁䅅䅁䡁䅁䅁䅁䅁畊䅎䍄䉁䅁䅁兂䅁䅁䅍䅄䅁䅁䅯桳䅫䅁䅯杌䅁䅁䅯䅂䍁䅧䅯光䅁䅁䅅䅁䉁䅁䅁兂奄歯㡣歬䥕䅑杷允䅁䅁䅍䅁䑁䅁䅷䅁䭁䙁摣䅁䭁䉁䅕䅁䉁䅁䅁允䅁䅁䅯兑䅉䅁杷允䅁䅁䅕䅁䑁䅁䅷䅁䭁䕁捑䅁䭁䝁䅧䅁䭁䅁䄰䅁䭁䅁䄴䅁䉁䅁䅁允䅁䅁䅣䅁䅁䅁汃唵䵁䅉䅅䅁䙁䅁䅁睁䵁䅁䅁权ㅁ䅇䅁权佂䅁䅁权乁䅁䅁权佁䅁䅁允䅁䅁䅅䅁䭁䅁䄸䅁䵁䅉䅅䅁䙁䅁䅁睁䵁䅁䅁权㍁䅇䅁权佂䅁䅁权乁䅁䅁权佁䅁䅁允䅁䅁䅅䅁䡁䅁䅁䅁䅄⭬䅒䍄䉁䅁䅁睁䅁䅁䅍䅄䅁䅁䅯硴䅷䅁䅯兘䅁䅁䅅䅁䉁䅁䅁权敂䅁䅁䍄䉁䅁䅁兂䅁䅁䅍䅄䅁䅁䅯桗䅫䅁䅯䅡䅁</t>
  </si>
  <si>
    <t>䅁䅯兄䅁䅁䅯杄䅁䅁䅅䅁䉁䅁䅁睂䅁䅁䅁䕯浢䅑杷允䅁䅁䅕䅁䑁䅁䅷䅁䭁䑁摣䅁䭁䅁䅷䅁䭁䅁䄰䅁䭁䅁䄴䅁䉁䅁䅁允䅁䅁䅯䅩䅅䅁杷允䅁䅁䅕䅁䑁䅁䅷䅁䭁䭁婯䅁䭁䝁䅧䅁䭁䅁䄰䅁䭁䅁䄴䅁䉁䅁䅁允䅁䅁䅣䅁䅁䭁坁欵䵁䅉䅅䅁䑁䅁䅁睁䵁䅁䅁权祃兇䅁权䉁䅁䅁允䅁䅁䅅䅁䭁䝁䅕䅁䵁䅉䅅䅁䑁䅁䅁睁䵁䅁䅁权煁杇䅁权摂䅁䅁允䅁䅁䅅䅁䭁䡁䉣䅁䵁䅉䅅䅁䙁䅁䅁睁䵁䅁䅁权㥄睇䅁权畁䅁䅁权䕁䅁䅋权桁䅁䅁允䅁䅁䅅䅁䙁䥁砰呃㑱砵䅖䍄䉁䅁䅁睁䅁䅁䅍䅄䅁䅁䅯桳䅫䅁䅯兢䅁䅁䅅䅁䉁䅁䅁权汄允䅁䍄䉁䅁䅁睁䅁䅁䅍䅄䅁䅁䅯桥䅷䅁䅯䅧䅁䅁䅅䅁䉁䅁䅁权奂先䅁䍄䉁䅁䅁睁䅁䅁䅍䅄䅁䅁䅯剣䅧䅁䅯䅧䅁䅁䅅䅁䉁䅁䅁权䕄先䅁䍄䉁䅁䅁睁䅁䅁䅍䅄䅁䅁䅯剴䅷䅁䅯䅇䅁䅁䅅䅁䉁䅁䅁睂䅁䅁䅁䌴楲䅑杷允䅁䅁䅕䅁䑁䅁䅷䅁䭁䙁摫䅁䭁䅁䅷䅁䭁䅁䄰䅁䭁䅁䄴䅁䉁䅁䅁允䅁䅁䅯兑䅙䅁杷允䅁䅁䅍䅁䑁䅁䅷䅁䭁偁填䅁䭁䝁䄰䅁䉁䅁䅁允䅁䅁䅯眱䅯䅁杷允䅁䅁䅍䅁䑁䅁䅷䅁䭁乁敯䅁䭁䉁䅧䅁䉁䅁䅁允䅁䅁䅯睄䅁䅁杷允䅁䅁䅕䅁䑁䅁䅷䅁䭁佁奧䅁䭁䕁䅕䅁䭁䅁䄰䅁䭁䅁䄴䅁䉁䅁䅁允䅁䅁䅯睄䅁䅁杷允䅁䅁䅍䅁䑁䅁䅷䅁䭁䱁婍䅁䭁䑁䅁䅁䉁䅁䅁允䅁䅁䅯剭䄰䅁杷允䅁䅁䅍䅁䑁䅁䅷䅁䭁䅁払䅁䭁䉁䅕䅁䉁䅁䅁允䅁䅁䅯杆䅑䅁杷允䅁䅁䅍䅁䑁䅁䅷䅁䭁䥁婳䅁䭁䉁䅧䅁䉁䅁䅁允䅁䅁䅯睄䅁䅁杷允䅁䅁䅕䅁䑁䅁䅷䅁䭁偁娰䅁䭁䅁䅷䅁䭁䅁䄰䅁䭁䅁䄴䅁䉁䅁䅁允䅁䅁䅯权䅉䅁杷允䅁䅁䅍䅁䑁䅁䅷䅁䭁䱁婉䅁䭁䑁䅁䅁䉁䅁䅁允䅁䅁䅯桗䄰䅁杷允䅁䅁䅍䅁䑁䅁䅷䅁䭁䉁奍䅁䭁䥁䅁䅁䉁䅁䅁允䅁䅁䅯硗䄰䅁杷允䅁䅁䅍䅁䑁䅁䅷䅁䭁䱁婉䅁䭁䑁䄸䅁䉁䅁䅁允䅁䅁䄴䅄䅁䑁䅧兏畁䑁䅣䅎䅁䅁杷允䅁䅁䅑䅁䑁䅁䅷䅁䭁䍁捅䅁䭁䉁䅷䅁䭁䉁䄰䅁䉁䅁䅁允䅁䅁䅯睮䅍䅁杷允䅁䅁䅕䅁䑁䅁䅷䅁䭁䅁捧䅁䭁䑁䅫䅁䭁䅁䄰䅁䭁䅁䄴䅁䉁䅁䅁允䅁䅁䅯睄䅁䅁杷允䅁䅁䅕䅁䑁䅁䅷䅁䭁䅁捫䅁䭁䑁䅫䅁䭁䅁䄰䅁䭁䅁䄴䅁䉁䅁䅁允䅁䅁䅯睄䅁䅁杷允䅁䅁䅍䅁䑁䅁䅷䅁䭁䍁慫䅁䭁䅁䅅䅁䉁䅁䅁允䅁䅁䅯䅂䅧䅁杷允䅁䅁䅍䅁䑁䅁䅷䅁䭁䑁慅䅁䭁䉁䅧䅁䉁䅁䅁允䅁䅁䅣䅁䅁佁䥁䔵䵁䅉䅅䅁䑁䅁䅁睁䵁䅁䅁权啂䅇䅁权摂䅁䅁允䅁䅁䅅䅁䭁䉁䉍䅁䵁䅉䅅䅁䑁䅁䅁睁䵁䅁䅁权穃兇䅁权噁䅁䅁允䅁䅁䅅䅁䭁䉁䉳䅁䵁䅉䅅䅁䑁䅁䅁睁䵁䅁䅁权ぃ兇䅁权噁䅁䅁允䅁䅁䅅䅁䭁䕁䍅䅁䵁䅉䅅䅁䕁䅁䅁睁䵁䅁䅁权佂兇䅁权捁䅁䅁权摁䅁䅁允䅁䅁䅅䅁䭁䍁久䅁䵁䅉䅅䅁䙁䅁䅁睁䵁䅁䅁权䙄睇䅁权杁䅁䅁权䕁䅁䅋权桁䅁䅁允䅁䅁䅅䅁䙁䉁䘫ㄶ㑇汄䅤䍄䉁䅁䅁睁䅁䅁䅍䅄䅁䅁䅯䉃䅷䅁䅯䅍䅁䅁䅅䅁䉁䅁䅁权煂光䅁䍄䉁䅁䅁睁䅁䅁䅍䅄䅁䅁䅯剗䄸䅁䅯睐䅁䅁䅅䅁䉁䅁䅁杄䵁䅁䅁兏㕁䍁䄴睎㍁䅁䅁䍄䉁䅁䅁兂䅁䅁䅍䅄䅁䅁䅯桨䅯䅁䅯杔䅁䅁䅯兄䅁䅁䅯杄䅁䅁䅅䅁䉁䅁䅁权偁䅁䅁䍄䉁䅁䅁兂䅁䅁䅍䅄䅁䅁䅯䉘䄰䅁䅯兏䅁䅁䅯兄䅁䅁䅯杄䅁䅁䅅䅁䉁䅁䅁权剃允䅁䍄䉁䅁䅁睁䅁䅁䅍䅄䅁䅁䅯䉘䄰䅁䅯兆䅁䅁䅅䅁䉁䅁䅁权扁允䅁䍄䉁䅁䅁睁䅁䅁䅍䅄䅁䅁䅯剳䄰䅁䅯兢䅁䅁䅅䅁䉁䅁䅁权䭂睃䅁䍄䉁䅁䅁睁䅁䅁䅍䅄䅁䅁䅯䉫䅯䅁䅯兢䅁䅁䅅䅁䉁䅁䅁权䵁䅊䅁䍄䉁䅁䅁兂䅁䅁䅍䅄䅁䅁䅯桳䅫䅁䅯䅄䅁䅁䅯兄䅁䅁䅯杄䅁䅁䅅䅁䉁䅁䅁权ㅂ兄䅁䍄䉁䅁䅁睁䅁䅁䅍䅄䅁䅁䅯硘䅧䅁䅯睐䅁䅁䅅䅁䉁䅁䅁杄䵁䅁䅁兏ㅁ䍁䄴免硁䅁䅁䍄䉁䅁䅁睁䅁䅁䅍䅄䅁䅁䅯硇䄰䅁䅯兘䅁䅁䅅䅁䉁䅁䅁权呁允䅁䍄䉁䅁䅁兂䅁䅁䅍䅄䅁䅁䅯桳䅣䅁䅯䅉䅁䅁䅯䅂䍁䅧䅯光䅁䅁䅅䅁䉁䅁䅁兂捂㡪ㅌ偋杒䅑杷允䅁䅁䅕䅁䑁䅁䅷䅁䭁䱁慣䅁䭁䍁䄴䅁䭁䅁䅑潁䭁䡁䅑䅁䉁䅁䅁允䅁䅁䅕癗栫㉗㙅樯䴸䅉䅅䅁䙁䅁䅁睁䵁䅁䅁权桃䅈䅁权畁䅁䅁权䕁䅁䅋权桁䅁䅁允䅁䅁䅅䅁䙁䱁⽴敭䨴眸䅬䍄䉁䅁䅁睁䅁䅁䅍䅄䅁䅁䅯桸䅧䅁䅯兘䅁䅁䅅䅁䉁䅁䅁权ㅄ䅁䅁䍄䉁䅁䅁睁䅁䅁䅍䅄䅁䅁䅯半䅉䅁䅯兘䅁䅁䅅䅁䉁䅁䅁权呁允䅁䍄䉁䅁䅁䅂䅁䅁䅍䅄䅁䅁䅯桎䅳䅁䅯䅈䅁䅁䅯先䅁䅁䅅䅁䉁䅁䅁权捂兇䅁䍄䉁䅁䅁睁䅁䅁䅍䅄䅁䅁䅯硯䅯䅁䅯䅧䅁䅁䅅䅁䉁䅁䅁权慁兆䅁䍄䉁䅁䅁兂䅁䅁䅍䅄䅁䅁䅯剕䅯䅁䅯杌䅁䅁䅯䅂䍁䅧䅯光䅁䅁䅅䅁䉁䅁䅁兂坁婩瑈つ啷䅑杷允䅁䅁䅍䅁䑁䅁䅷䅁䭁䱁奫䅁䭁䅁䅅䅁䉁䅁䅁允䅁䅁䅯睁䅉䅁杷允䅁䅁䅕䅁䑁䅁䅷䅁䭁䙁慍䅁䭁䍁䄴䅁䭁䅁䅑潁䭁䍁䅅䅁䉁䅁䅁允䅁䅁䅕楊歌㉱慂啄䵁䅉䅅䅁䙁䅁䅁睁䵁䅁䅁权啂杇䅁权畁䅁䅁权䕁䅁䅋权桁䅁䅁允䅁䅁䅅䅁䙁䕁桴則捯剤䅎䍄䉁䅁䅁睁䅁䅁䅍䅄䅁䅁䅯券䅧䅁䅯睐䅁䅁䅅䅁䉁䅁䅁杄䵁䅁䅁兏㍁䍁䄴䅏硁䅁䅁䍄䉁䅁䅁兂䅁䅁䅍䅄䅁䅁䅯剸䅧䅁䅯杔䅁䅁䅯兄䅁䅁䅯杄䅁䅁䅅䅁䉁䅁䅁睂䅁䅁䅁偑歔䅑杷允䅁䅁䅍䅁䑁䅁䅷䅁䭁䭁婅䅁䭁䥁䅁䅁䉁䅁䅁允䅁䅁䅯剘䄰䅁杷允䅁䅁䅍䅁䑁䅁䅷䅁䭁乁攰䅁䭁䅁䅅䅁䉁䅁䅁允䅁䅁䅯睊䅁䅁杷允䅁䅁䅍䅁䑁䅁䅷䅁䭁䑁慯䅁䭁䝁䄰䅁䉁䅁䅁允䅁䅁䅯朳䅧䅁杷允䅁䅁䅍䅁䑁䅁䅷䅁䭁䅁愴䅁䭁䅁䅅䅁䉁䅁䅁允䅁䅁䅯杁䅁䅁杷允䅁䅁䅍䅁䑁䅁䅷䅁䭁䅁愸䅁䭁䅁䅅䅁䉁䅁䅁允䅁䅁䅯䅢䅉䅁杷允䅁䅁䅍䅁䑁䅁䅷䅁䭁䍁奙䅁䭁䅁䅅䅁䉁䅁䅁允䅁䅁䅯党䅁䅁杷允䅁䅁䅑䅁䑁䅁䅷䅁䭁䱁奫䅁䭁䉁䅷䅁䭁䉁䄰䅁䉁䅁䅁允䅁䅁䅯兒䄰䅁杷允䅁䅁䅕䅁䑁䅁䅷䅁䭁䱁婉䅁䭁佁䅁䅁䭁䅁䄰䅁䭁佁䅅䅁䉁䅁䅁允䅁䅁䅣䅁䅁䵁煁欵䵁䅉䅅䅁䑁䅁䅁睁䵁䅁䅁权乃兇䅁权瑂䅁䅁允䅁䅁䅅䅁䭁䥁䄴䅁䵁䅉䅅䅁䙁䅁䅁睁䵁䅁䅁权偂兇䅁权潂䅁䅁权乁䅁䅁权佁䅁䅁允䅁䅁䅅䅁䡁䅁䅁䅁杄⭔䅚䍄䉁䅁䅁睁䅁䅁䅍䅄䅁䅁䅯䉑䅷䅁䅯睐䅁䅁䅅䅁䉁䅁䅁杄䵁䅁䅁䅏祁䍁䄴睍硁䅁䅁䍄䉁䅁䅁兂䅁䅁䅍䅄䅁䅁䅯桘䄰䅁䅯杔䅁䅁䅯兄䅁䅁䅯杄䅁䅁䅅䅁䉁䅁䅁权偁䅁䅁䍄䉁䅁䅁睁䅁䅁䅍䅄䅁䅁䅯䉹䅧䅁䅯兢䅁䅁䅅䅁䉁䅁䅁权啁䅂䅁䍄䉁䅁䅁兂䅁䅁䅍䅄䅁䅁䅯硘䄰䅁䅯杔䅁䅁䅯兄䅁䅁䅯杄䅁䅁䅅䅁䉁䅁䅁睂䅁䅁䅁䅁浄䅑杷允䅁䅁䅍䅁䑁䅁䅷䅁䭁䵁塍䅁䭁䉁䅧䅁䉁䅁䅁允䅁䅁䅣䅁䅁佁硁䔵䵁䅉䅅䅁䑁䅁䅁睁䵁䅁䅁权㉁䅈䅁权睁䅁䅁允䅁䅁䅅䅁䭁䝁摁䅁䵁䅉䅅䅁䙁䅁䅁睁䵁䅁䅁权桂先䅁权佂䅁䅁权乁䅁䅁权佁䅁䅁允䅁䅁䅅䅁䡁䅁䅁䅁杂低䅚䍄䉁䅁䅁兂䅁䅁䅍䅄䅁䅁䅯桳䅫䅁䅯杔䅁䅁䅯兄䅁䅁䅯杄䅁䅁䅅䅁䉁䅁䅁睂䅁䅁䅁偙橪䅑杷允䅁䅁䅕䅁䑁䅁䅷䅁䭁䭁慉䅁䭁䍁䄴䅁䭁䅁䅑潁䭁䡁䅑䅁䉁䅁䅁允䅁䅁䅕奂啶她灴䕇䵁䅉䅅䅁䑁䅁䅁睁䵁䅁䅁权祃兇䅁权䅃䅁䅁允䅁䅁䅅䅁䭁䝁摑䅁䵁䅉䅅䅁䙁䅁䅁睁䵁䅁䅁权䉃杈䅁权潂䅁䅁权乁䅁䅁权佁䅁䅁允䅁䅁䅅䅁䡁䅁䅁䅁䅃⭷䅖䍄䉁䅁䅁睁䅁䅁䅍䅄䅁䅁䅯䉑䅳䅁䅯允䅁䅁䅅䅁䉁䅁䅁权䝁䅁䅁䍄䉁䅁䅁睁䅁䅁䅍䅄䅁䅁䅯桷䅧䅁䅯䅇䅁䅁䅅䅁䉁䅁䅁权偁䅁䅁䍄䉁䅁䅁兂䅁䅁䅍䅄䅁䅁䅯桏䅯䅁䅯䅄䅁䅁䅯兄䅁䅁䅯杄䅁䅁䅅䅁䉁䅁䅁权偁䅁䅁䍄䉁䅁䅁兂䅁䅁䅍䅄䅁䅁䅯剑䅯䅁䅯兏䅁䅁䅯兄䅁䅁䅯杄䅁䅁䅅䅁䉁䅁䅁权剃允䅁䍄䉁䅁䅁睁䅁䅁䅍䅄䅁䅁䅯桰䅯䅁䅯䅧䅁䅁䅅䅁䉁䅁䅁权求先䅁䍄䉁䅁䅁兂䅁䅁䅍䅄䅁䅁䅯档䅧䅁䅯䅡䅁䅁䅯兄䅁䅁䅯杄䅁䅁䅅䅁䉁䅁䅁权偁䅁䅁䍄䉁䅁䅁睁䅁䅁䅍䅄䅁䅁䅯桷䅧䅁䅯允䅁䅁䅅䅁䉁䅁䅁权灁䅁䅁䍄䉁䅁䅁兂䅁䅁䅍䅄䅁䅁䅯前䄰䅁䅯䅄䅁䅁䅯兄䅁䅁䅯杄䅁䅁䅅䅁䉁䅁䅁权偁䅁䅁䍄䉁䅁䅁兂䅁䅁䅍䅄䅁䅁䅯硇䅧䅁䅯兏䅁䅁䅯兄䅁䅁䅯杄䅁䅁䅅䅁䉁䅁䅁权剃允䅁䍄䉁䅁䅁兂䅁䅁䅍䅄䅁䅁䅯硰䅳䅁䅯杌䅁䅁䅯䅂䍁䅧䅯䅤䅁䅁䅅䅁䉁䅁䅁兂扄汐內楡儸䅑杷允䅁䅁䅕䅁䑁䅁䅷䅁䭁䅁戴䅁䭁佁䅁䅁䭁䅁䄰䅁䭁佁䅅䅁䉁䅁䅁允䅁䅁䅯睄䅁䅁杷允䅁䅁䅍䅁䑁䅁䅷䅁䭁䥁婯䅁䭁䥁䅁䅁䉁䅁䅁允䅁䅁䅯硚䄰䅁杷允䅁䅁䅕䅁䑁䅁䅷䅁䭁䱁扉䅁䭁䕁䄴䅁䭁䅁䄰䅁䭁䅁䄴䅁䉁䅁䅁允䅁䅁䅣䅁䅁䥁湄唵䵁䅉䅅䅁䙁䅁䅁睁䵁䅁䅁权求兇䅁权杁䅁䅁权䕁䅁䅋权あ䅁䅁允䅁䅁䅅䅁䙁䝁浚浚浚汤䅊䍄䉁䅁䅁兂䅁䅁䅍䅄䅁䅁䅯䈶䅧䅁䅯杌䅁䅁䅯䅂䍁䅧䅯䅤䅁䅁䅅䅁䉁䅁䅁兂橂位卤穘䙳䅑杷允䅁䅁䅕䅁䑁䅁䅷䅁䭁䙁扯䅁䭁䍁䅁䅁䭁䅁䅑潁䭁䍁䅅䅁䉁䅁䅁允䅁䅁䅕積積積穎歖䵁䅉䅅䅁䑁䅁䅁睁䵁䅁䅁权灁杇䅁权䅃䅁䅁允䅁䅁䅅䅁䭁䝁摧䅁䵁䅉䅅䅁䙁䅁䅁睁䵁䅁䅁权婂䅇䅁权畁䅁䅁权䕁䅁䅋权桁䅁䅁允䅁䅁䅅䅁䙁䥁睹楊穂桇䅊䍄䉁䅁䅁兂䅁䅁䅍䅄䅁䅁䅯桗䅧䅁䅯杌䅁䅁䅯䅂䍁䅧䅯光䅁䅁䅅䅁䉁䅁䅁兂浄栫㡅䑥奧䅑杷允䅁䅁䅕䅁䑁䅁䅷䅁䭁䙁女䅁䭁䍁䄴䅁䭁䅁䅑潁䭁䍁䅅䅁䉁䅁䅁允䅁䅁䅕灙畢灆祤䕃䵁䅉䅅䅁䙁䅁䅁睁䵁䅁䅁权摂䅇䅁权畁䅁䅁权䕁䅁䅋权桁䅁䅁允䅁䅁䅅䅁䙁䱁癰噮㍌眸䅂䍄䉁䅁䅁䅂䅁䅁䅍䅄䅁䅁䅯桷䅧䅁䅯䅈䅁䅁䅯先䅁䅁䅅䅁䉁䅁䅁权婂䅁䅁䍄䉁䅁䅁兂䅁䅁䅍䅄䅁䅁䅯桰䅫䅁䅯杌䅁䅁䅯䅂䍁䅧䅯光䅁䅁䅅䅁䉁䅁䅁兂䕄䩔㤰具倸䅑杷允䅁䅁䅍䅁䑁䅁䅷䅁䭁䥁扉䅁䭁䑁䄸䅁䉁䅁䅁允䅁䅁䄴䅄䅁䑁䅣睎畁䑁䅙䅏䅁䅁杷允䅁䅁䅍䅁䑁䅁䅷䅁䭁䱁奷䅁䭁䝁䄰䅁䉁䅁䅁允䅁䅁䅯兄䅯䅁杷允䅁䅁䅍䅁䑁䅁䅷䅁䭁䵁捑䅁䭁䉁䅕䅁䉁䅁䅁允䅁䅁䅯䄴䅅䅁杷允䅁䅁䅍䅁䑁䅁䅷䅁䭁䵁捕䅁䭁䉁䅕䅁䉁䅁䅁允䅁䅁䅯兑䅉䅁杷允䅁䅁䅕䅁䑁䅁䅷䅁䭁䵁奉䅁䭁䑁䅫䅁䭁䅁䄰䅁䭁䅁䄴䅁䉁䅁䅁允䅁䅁䅯䅩䅅䅁杷允䅁䅁䅍䅁䑁䅁䅷䅁䭁佁女䅁䭁䥁䅁䅁䉁䅁䅁允䅁䅁䅯䅆䅳䅁杷允䅁䅁䅍䅁䑁䅁䅷䅁䭁佁夰䅁䭁䥁䅁䅁䉁䅁䅁允䅁䅁䅯䉢䄰䅁杷允䅁䅁䅍䅁䑁䅁䅷䅁䭁偁奫䅁䭁䥁䅁䅁䉁䅁䅁允䅁䅁䅯䍁䅙䅁杷允䅁䅁䅍䅁䑁䅁䅷䅁䭁佁夸䅁䭁䥁䅁䅁䉁䅁䅁允䅁䅁䅯杆䅳䅁杷允䅁䅁䅍䅁䑁䅁䅷䅁䭁偁奁䅁䭁䥁䅁䅁䉁䅁䅁允䅁䅁䅯桢䄰䅁杷允䅁䅁䅍䅁䑁䅁䅷䅁䭁偁奅䅁䭁䥁䅁䅁䉁䅁䅁允䅁䅁䅯硢䄰䅁杷允䅁䅁䅍䅁䑁䅁䅷䅁䭁偁奉䅁䭁䥁䅁䅁䉁䅁䅁允䅁䅁䅯䉣䄰䅁杷允䅁䅁䅍䅁䑁䅁䅷䅁䭁䡁女䅁䭁䙁䄰䅁䉁䅁䅁允䅁䅁䅯睅䅅䅁杷允䅁䅁䅍䅁䑁䅁䅷䅁䭁䡁奷䅁䭁䙁䄰䅁䉁䅁䅁允䅁䅁䅯杘䅁䅁杷允䅁䅁䅍䅁䑁䅁䅷䅁䭁䡁朸䅁䭁䑁䄸䅁䉁䅁䅁允䅁䅁䄴䅄䅁䑁䅫䅍畁䑁䅙杍䅁䅁杷允䅁䅁䅕䅁䑁䅁䅷䅁䭁䭁扣䅁䭁䕁䅕䅁䭁䅁䄰䅁䭁䅁䄴䅁䉁䅁䅁允䅁䅁䅯睄䅁䅁杷允䅁䅁䅕䅁䑁䅁䅷䅁䭁䵁奉䅁䭁䕁䅕䅁䭁䅁䄰䅁䭁䅁䄴䅁䉁䅁䅁允䅁䅁䅯剣䄰䅁杷允䅁䅁䅍䅁䑁䅁䅷䅁䭁䝁慷䅁䭁䉁䅕䅁䉁䅁䅁允䅁䅁䅯睳䅉䅁杷允䅁䅁䅕䅁䑁䅁䅷䅁䭁䡁捍䅁䭁䍁䅁䅁䭁䅁䅑潁䭁䡁䅑䅁䉁䅁䅁允䅁䅁䅕噋偹癷䥘啕䵁䅉䅅䅁䑁䅁䅁睁䵁䅁䅁权杁杈䅁权噁䅁䅁允䅁䅁䅅䅁䭁偁䙧䅁䵁䅉䅅䅁䙁䅁䅁睁䵁䅁䅁权あ䅈䅁权杁䅁䅁权䕁䅁䅋权あ䅁䅁允䅁䅁䅅䅁䙁佁剸䉵䘶ㅩ䄵䍄䉁䅁䅁兂䅁䅁䅍䅄䅁䅁䅯剤䅷䅁䅯䅉䅁䅁䅯䅂䍁䅧䅯䅤䅁䅁䅅䅁䉁䅁䅁兂慃婭婭晭扬䅑杷允䅁䅁䅕䅁䑁䅁䅷䅁䭁䅁奍䅁䭁䝁䅧䅁䭁䅁䄰䅁䭁䅁䄴䅁䉁䅁䅁允䅁䅁䅣䅁䅁佁䉂欵䵁䅉䅅䅁䑁䅁䅁睁䵁䅁䅁权晄杇䅁权䉁䅁䅁允䅁䅁䅅䅁䭁䅁䥑䅁䵁䅉䅅䅁䙁䅁䅁睁䵁䅁䅁权祂先䅁权潂䅁䅁权乁䅁䅁权佁䅁䅁允䅁䅁䅅䅁䭁䅁䄸䅁䵁䅉䅅䅁䙁䅁䅁睁䵁䅁䅁权䍄䅇䅁权佂䅁䅁权乁䅁䅁权佁䅁䅁允䅁䅁䅅䅁䡁䅁䅁䅁权敆䅎䍄䉁䅁䅁睁䅁䅁䅍䅄䅁䅁䅯䉲䅯䅁䅯兆䅁䅁䅅䅁䉁䅁䅁权卄杁䅁䍄䉁䅁䅁兂䅁䅁䅍䅄䅁䅁䅯硤䅷䅁䅯䅡䅁䅁䅯兄䅁䅁䅯杄䅁䅁䅅䅁䉁䅁䅁权偁䅁䅁䍄䉁䅁䅁兂䅁䅁䅍䅄䅁䅁䅯䉲䅳䅁䅯兒䅁䅁䅯兄䅁䅁䅯杄䅁䅁䅅䅁䉁䅁䅁权偁䅁䅁䍄䉁䅁䅁䅂䅁䅁䅍䅄䅁䅁䅯桱䄴䅁䅯䅈䅁䅁䅯先䅁䅁䅅䅁䉁䅁䅁权䥂䅁䅁䍄䉁䅁䅁兂䅁䅁䅍䅄䅁䅁䅯割䅳䅁䅯兒䅁䅁䅯兄䅁䅁䅯杄䅁䅁䅅䅁䉁䅁䅁权あ先䅁䍄䉁䅁䅁兂䅁䅁䅍䅄䅁䅁䅯桗䅫䅁䅯䅉䅁䅁䅯䅂䍁䅧䅯䅤䅁䅁䅅䅁䉁䅁䅁兂䑄匹捨ㅪ塊䅑杷允䅁䅁䅍䅁䑁䅁䅷䅁䭁䡁摕䅁䭁䅁䅅䅁䉁䅁䅁允䅁䅁䅯权䅁䅁杷允䅁䅁䅍䅁䑁䅁䅷䅁䭁乁杁䅁䭁䉁䅧䅁䉁䅁䅁允䅁䅁䅣䅁䅁䥁兄欴䵁䅉䅅䅁䙁䅁䅁睁䵁䅁䅁权瑃睆䅁权潂䅁䅁权乁䅁䅁权佁䅁䅁允䅁䅁䅅䅁䡁䅁䅁䅁权⭒䅚䍄䉁䅁䅁兂䅁䅁䅍䅄䅁䅁䅯桲䅣䅁䅯䅡䅁䅁䅯兄䅁䅁䅯杄䅁䅁䅅䅁䉁䅁䅁睂䅁䅁䅁䅉浶䅑杷允䅁䅁䅕䅁䑁䅁䅷䅁䭁䭁堸䅁䭁䝁䅧䅁䭁䅁䄰䅁䭁䅁䄴䅁䉁䅁䅁允䅁䅁䅯睄䅁䅁杷允䅁䅁䅕䅁䑁䅁䅷䅁䭁䉁敳䅁䭁䍁䄴䅁䭁䅁䅑潁䭁䍁䅅䅁䉁䅁䅁允䅁䅁䅕塚汍噎㔰䕅䵁䅉䅅䅁䙁䅁䅁睁䵁䅁䅁权睃睆䅁权潂䅁䅁权乁䅁䅁权佁䅁䅁允䅁䅁䅅䅁䡁䅁䅁䅁权救䅚䍄䉁䅁䅁睁䅁䅁䅍䅄䅁䅁䅯刹䅧䅁䅯䅧䅁䅁䅅䅁䉁䅁䅁权㍂先䅁䍄䉁䅁䅁兂䅁䅁䅍䅄䅁䅁䅯䉥䄰䅁䅯䅉䅁䅁䅯䅂䍁䅧䅯光䅁䅁䅅䅁䉁䅁䅁兂畃⭒㙆䍆搵䅑杷允䅁䅁䅕䅁䑁䅁䅷䅁䭁䵁塯䅁䭁䕁䄴䅁䭁䅁䄰䅁䭁䅁䄴䅁䉁䅁䅁允䅁䅁䅣䅁䅁䕁㝂䔵䵁䅉䅅䅁䕁䅁䅁睁䵁䅁䅁权杂杇䅁权捁䅁䅁权摁䅁䅁允䅁䅁䅅䅁䭁䩁䐸䅁䵁䅉䅅䅁䙁䅁䅁睁䵁䅁䅁权䍄䅇䅁权潂䅁䅁权乁䅁䅁权佁䅁䅁允䅁䅁䅅䅁䡁䅁䅁䅁权敆䅎䍄䉁䅁䅁睁䅁䅁䅍䅄䅁䅁䅯桗䅳䅁䅯兢䅁䅁䅅䅁䉁䅁䅁权㥂权䅁䍄䉁䅁䅁睁䅁䅁䅍䅄䅁䅁䅯䉦䄰䅁䅯允䅁䅁䅅䅁䉁䅁䅁权湁䅁䅁䍄䉁䅁䅁兂䅁䅁䅍䅄䅁䅁䅯䈸䅫䅁䅯䅉䅁䅁䅯䅂䍁䅧䅯䅤䅁䅁䅅䅁䉁䅁䅁兂䥂場啯畲啤䅑杷允䅁䅁䅕䅁䑁䅁䅷䅁䭁䥁扅䅁䭁䍁䅁䅁䭁䅁䅑潁䭁䡁䅑䅁䉁䅁䅁允䅁䅁䅕䭆䠵場歱歖䵁䅉䅅䅁䙁䅁䅁睁䵁䅁䅁权偁䅈䅁权䙂䅁䅁权乁䅁䅁权佁䅁䅁允䅁䅁䅅䅁䭁䡁搰䅁䵁䅉䅅䅁䑁䅁䅁睁䵁䅁䅁权䑁兇䅁权奁䅁䅁允䅁䅁䅅䅁䡁䅁䅁䅁权⬵䅆䍄䉁䅁䅁兂䅁䅁䅍䅄䅁䅁䅯剪䅧䅁䅯兏䅁䅁䅯兄䅁䅁䅯杄䅁䅁䅅䅁䉁䅁䅁权剃允䅁䍄䉁䅁䅁兂䅁䅁䅍䅄䅁䅁䅯剆䅳䅁䅯䅉䅁䅁䅯䅂䍁䅧䅯䅤䅁䅁䅅䅁䉁䅁䅁兂獄払敧慨扴䅑杷允䅁䅁䅕䅁䑁䅁䅷䅁䭁䵁奷䅁䭁䍁䅁䅁䭁䅁䅑潁䭁䡁䅑䅁䉁䅁䅁允䅁䅁䅕灭婭婭㕫歗䵁䅉䅅䅁䙁䅁䅁睁䵁䅁䅁权乄䅇䅁权杁䅁䅁权䕁䅁䅋权あ䅁䅁允䅁䅁䅅䅁䙁䅁䅁䅁䅁䙷䄵䍄䉁䅁䅁兂䅁䅁䅍䅄䅁䅁䅯桺䅧䅁䅯䅉䅁䅁䅯䅂䍁䅧䅯䅤䅁䅁䅅䅁䉁䅁䅁兂㑃潈牘塕灨䅑杷允䅁䅁䅕䅁䑁䅁䅷䅁䭁乁奁䅁䭁䍁䅁䅁䭁䅁䅑潁䭁䡁䅑䅁䉁䅁䅁允䅁䅁䅕䘷㑇潈䱗歘䵁䅉䅅䅁䙁䅁䅁睁䵁䅁䅁权硂杈䅁权䵁䅁䅁权乁䅁䅁权佁䅁䅁允䅁䅁䅅䅁䭁佁䕷䅁䵁䅉䅅䅁䙁䅁䅁睁䵁䅁䅁权䑃杈䅁权杄䅁䅁权乁䅁䅁权桄䅁䅁允䅁䅁䅅䅁䡁䅁䅁䅁䅁佌䅚䍄䉁䅁䅁睁䅁䅁䅍䅄䅁䅁䅯栰䅫䅁䅯䅧䅁䅁䅅䅁䉁䅁䅁权⭂先䅁䍄䉁䅁䅁睁䅁䅁䅍䅄䅁䅁䅯栵䅯䅁䅯睐䅁䅁䅅䅁䉁䅁䅁杄䵁䅁䅁䅏ぁ䍁䄴兏硁䅁䅁䍄䉁䅁䅁兂䅁䅁䅍䅄䅁䅁䅯䈸䅫䅁䅯䅉䅁䅁䅯䅂䍁䅧䅯光䅁䅁䅅䅁䉁䅁䅁兂桄桥畓㕒坆䅑杷允䅁䅁䅕䅁䑁䅁䅷䅁䭁䭁晉䅁䭁䍁䅁䅁䭁䅁䅑潁䭁䡁䅑䅁䉁䅁䅁允䅁䅁䅕硥畓⭒㙅啖䵁䅉䅅䅁䑁䅁䅁睁䵁䅁䅁权睄兇䅁权瑂䅁䅁允䅁䅁䅅䅁䭁䱁䍍䅁䵁䅉䅅䅁䙁䅁䅁睁䵁䅁䅁权畁杇䅁权䵁䅁䅁权乁䅁䅁权佁䅁䅁允䅁䅁䅅䅁䭁䅁䄸䅁䵁䅉䅅䅁䑁䅁䅁睁䵁䅁䅁权啂䅇䅁权瑂䅁䅁允䅁䅁䅅䅁䭁䅁䕳䅁䵁䅉䅅䅁䙁䅁䅁睁䵁䅁䅁权㕄杇䅁权佂䅁䅁权乁䅁䅁权佁䅁䅁允䅁䅁䅅䅁䭁䅁䄸䅁䵁䅉䅅䅁䑁䅁䅁睁䵁䅁䅁权啂睇䅁权䉁䅁䅁允䅁䅁䅅䅁䭁䡁䉣䅁䵁䅉䅅䅁䙁䅁䅁睁䵁䅁䅁权䅃先䅁权䵁䅁䅁权乁䅁䅁权佁䅁䅁允䅁䅁䅅䅁䭁䅁䄸䅁䵁䅉䅅䅁䙁䅁䅁睁䵁䅁䅁权䍃兇䅁权杁䅁䅁权䕁䅁䅋权あ䅁䅁允䅁䅁䅅䅁䙁䅁塲㍯㥁汵䄵䍄䉁䅁䅁兂䅁䅁䅍䅄䅁䅁䅯硧䅫䅁䅯䅉䅁䅁䅯䅂䍁䅧䅯䅤䅁䅁䅅䅁䉁䅁䅁兂硂児塲㉯奂䅑杷允䅁䅁䅕䅁䑁䅁䅷䅁䭁䥁婑䅁䭁䍁䅁䅁䭁䅁䅑潁䭁䡁䅑䅁䉁䅁䅁允䅁䅁䅕浚浚浚坚䕘䵁䅉䅅䅁䕁䅁䅁睁䵁䅁䅁权睄兇䅁权捁䅁䅁权摁䅁䅁允䅁䅁䅅䅁䭁䱁䅍䅁䵁䅉䅅䅁䑁䅁䅁睁䵁䅁䅁权睄兇䅁权⽁䅁䅁允䅁䅁䅅䅁佁䅁䄴䅁硁䑁䅅䅍畁䑁䅑杍䅁䅁杷允䅁䅁䅕䅁䑁䅁䅷䅁䭁䕁扁䅁䭁䝁䅧䅁䭁䅁䄰䅁䭁䅁䄴䅁䉁䅁䅁允䅁䅁䅣䅁䅁䵁啁欵䵁䅉䅅䅁䑁䅁䅁睁䵁䅁䅁权杄睆䅁权摂䅁䅁允䅁䅁䅅䅁䭁䥁䅯䅁䵁䅉䅅䅁䑁䅁䅁睁䵁䅁䅁权㥂杈䅁权⽁䅁䅁允䅁䅁䅅䅁佁䅁䅷䅁㑁䑁䅅杌㕁䑁䅑䅁䵁䅉䅅䅁䑁䅁䅁睁䵁䅁䅁权い睇䅁权瑂䅁䅁允䅁䅁䅅䅁䭁䥁䩑䅁䵁䅉䅅䅁䑁䅁䅁睁䵁䅁䅁权睂䅈䅁权瑂䅁䅁允䅁䅁䅅䅁䭁乁䭷䅁䵁䅉䅅䅁䑁䅁䅁睁䵁䅁䅁权剂䅈䅁权睁䅁䅁允䅁䅁䅅䅁䭁䅁䄸䅁䵁䅉䅅䅁䑁䅁䅁睁䵁䅁䅁权祄睇䅁权瑂䅁䅁允䅁䅁䅅䅁䭁佁䕧䅁䵁䅉䅅䅁䑁䅁䅁睁䵁䅁䅁权穄睇䅁权瑂䅁䅁允䅁䅁䅅䅁䭁䩁剣䅁䵁䅉䅅䅁䑁䅁䅁睁䵁䅁䅁权呃䅉䅁权摂䅁䅁允䅁䅁䅅䅁䭁䍁䅳䅁䵁䅉䅅䅁䕁䅁䅁睁䵁䅁䅁权䑃先䅁权捁䅁䅁权摁䅁䅁允䅁䅁䅅䅁䭁䩁䐸䅁䵁䅉䅅䅁䙁䅁䅁睁䵁䅁䅁权䍁杇䅁权潂䅁䅁权乁䅁䅁权佁䅁䅁允䅁䅁䅅䅁䡁䅁䅁䅁䅂佐䅚䍄䉁䅁䅁兂䅁䅁䅍䅄䅁䅁䅯样䅳䅁䅯杌䅁䅁䅯䅂䍁䅧䅯䅤䅁䅁䅅䅁䉁䅁䅁兂啂啓港塳乷䅑杷允䅁䅁䅕䅁䑁䅁䅷䅁䭁䑁捕䅁䭁䍁䅁䅁䭁䅁䅑潁䭁䡁䅑䅁䉁䅁䅁允䅁䅁䅕敨剴䉵嘶歘䵁䅉䅅䅁䙁䅁䅁睁䵁䅁䅁权晄睆䅁权畁䅁䅁权䕁䅁䅋权あ䅁䅁允䅁䅁䅅䅁䙁偁兂呸㙘䌱䅚䍄䉁䅁䅁兂䅁䅁䅍䅄䅁䅁䅯剃䅧䅁䅯兏䅁䅁䅯兄䅁䅁䅯杄䅁䅁䅅䅁䉁䅁䅁权剃允䅁䍄䉁䅁䅁兂䅁䅁䅍䅄䅁䅁䅯䈸䅫䅁䅯䅡䅁䅁䅯兄䅁䅁䅯杄䅁䅁䅅䅁䉁䅁䅁睂䅁䅁䅁䑷浦䅑杷允䅁䅁䅍䅁䑁䅁䅷䅁䭁䑁摅䅁䭁䑁䄸䅁䉁䅁䅁允䅁䅁䄴杄䅁䑁䅅䅍㑁䍁䄴免穁䅁䅁䍄䉁䅁䅁兂䅁䅁䅍䅄䅁䅁䅯剶䅫䅁䅯䅡䅁䅁䅯兄䅁䅁䅯杄䅁䅁䅅䅁䉁䅁䅁睂䅁䅁䅁䑷洷䅑杷允䅁䅁䅕䅁䑁䅁䅷䅁䭁䍁慑䅁䭁䕁䅕䅁䭁䅁䄰䅁䭁䅁䄴䅁䉁䅁䅁允䅁䅁䅯杸䅷䅁杷允䅁䅁䅕䅁䑁䅁䅷䅁䭁䥁摑䅁䭁䑁䅫䅁䭁䅁䄰䅁䭁䅁䄴䅁䉁䅁䅁允䅁䅁䅯䅩䅅䅁杷允䅁䅁䅕䅁䑁䅁䅷䅁䭁䥁摕䅁䭁䑁䅫䅁䭁䅁䄰䅁䭁䅁䄴䅁䉁䅁䅁允䅁䅁䅯八䅅䅁杷允䅁䅁䅕䅁䑁䅁䅷䅁䭁䥁摣䅁䭁䑁䅫䅁䭁䅁䄰䅁䭁䅁䄴䅁䉁䅁䅁允䅁䅁䅯兲䅙䅁杷允䅁䅁䅕䅁䑁䅁䅷䅁䭁䍁晧䅁䭁䑁䅫䅁䭁䅁䄰䅁䭁䅁䄴䅁䉁䅁䅁允䅁䅁䅯八䅅䅁杷允䅁䅁䅕䅁䑁䅁䅷䅁䭁䥁摧䅁䭁䑁䅫䅁䭁䅁䄰䅁䭁䅁䄴䅁䉁䅁䅁允䅁䅁䅯八䅅䅁杷允䅁䅁䅍䅁䑁䅁䅷䅁䭁乁塧䅁䭁䝁䄰䅁䉁䅁䅁允䅁䅁䅯䉫䅳䅁杷允䅁䅁䅍䅁䑁䅁䅷䅁䭁䩁慫䅁䭁䑁䄸䅁䉁䅁䅁允䅁䅁䄴䅄䅁䑁䅫兎畁䑁䅕兎䅁䅁杷允䅁䅁䅍䅁䑁䅁䅷䅁䭁䙁奍䅁䭁䉁䅕䅁䉁䅁䅁允䅁䅁䅯典䅍䅁杷允䅁䅁䅍䅁䑁䅁䅷䅁䭁䱁奕䅁䭁䑁䄸䅁䉁䅁䅁允䅁䅁䄴䅄䅁䑁䅣䅏畁䑁䅣李䅁䅁杷允䅁䅁䅍䅁䑁䅁䅷䅁䭁䱁婣䅁䭁䉁䅕䅁䉁䅁䅁允䅁䅁䅯䅏䅅䅁杷允䅁䅁䅍䅁䑁䅁䅷䅁䭁䩁戸䅁䭁䥁䅁䅁䉁䅁䅁允䅁䅁䅯睺䄸䅁杷允䅁䅁䅍䅁䑁䅁䅷䅁䭁䅁摣䅁䭁䥁䅁䅁䉁䅁䅁允䅁䅁䅯䍡䅉䅁杷允䅁䅁䅕䅁䑁䅁䅷䅁䭁䵁慣䅁䭁䍁䅁䅁䭁䅁䅑潁䭁䍁䅅䅁䉁䅁䅁允䅁䅁䅕㑈牘払佪歗䵁䅉䅅䅁䙁䅁䅁睁䵁䅁䅁权杁兇䅁权畁䅁䅁权䕁䅁䅋权桁䅁䅁允䅁䅁䅅䅁䙁䡁䭒田䩵則䅎䍄䉁䅁䅁睁䅁䅁䅍䅄䅁䅁䅯桰䅫䅁䅯䅧䅁䅁䅅䅁䉁䅁䅁权䩃先䅁䍄䉁䅁䅁兂䅁䅁䅍䅄䅁䅁䅯剥䅧䅁䅯杌䅁䅁䅯䅂䍁䅧䅯䅤䅁䅁䅅䅁䉁䅁䅁兂㍃牯剷唴䬸䅑杷允䅁䅁䅑䅁䑁䅁䅷䅁䭁偁愸䅁䭁䉁䅷䅁䭁䉁䄰䅁䉁䅁䅁允䅁䅁䅯睈䄴䅁杷允䅁䅁䅍䅁䑁䅁䅷䅁䭁乁婫䅁䭁䑁䅁䅁䉁䅁䅁允䅁䅁䅯桩䄰䅁杷允䅁䅁䅕䅁䑁䅁䅷䅁䭁䱁扑䅁䭁䍁䅁䅁䭁䅁䅑潁䭁䍁䅅䅁䉁䅁䅁允䅁䅁䅕児塲㍯瑁歖䵁䅉䅅䅁䙁䅁䅁睁䵁䅁䅁权灃睇䅁权佂䅁䅁权乁䅁䅁权佁䅁䅁允䅁䅁䅅䅁䡁䅁䅁䅁䅄敃䅚䍄䉁䅁䅁睁䅁䅁䅍䅄䅁䅁䅯䉋䅫䅁䅯兘䅁䅁䅅䅁䉁䅁䅁权呁允䅁䍄䉁䅁䅁兂䅁䅁䅍䅄䅁䅁䅯桄䅯䅁䅯兏䅁䅁䅯兄䅁䅁䅯杄䅁䅁䅅䅁䉁䅁䅁权剂允䅁䍄䉁䅁䅁兂䅁䅁䅍䅄䅁䅁䅯硄䅯䅁䅯兏䅁䅁䅯兄䅁䅁䅯杄䅁䅁䅅䅁䉁䅁䅁权剃允䅁䍄䉁䅁䅁兂䅁䅁䅍䅄䅁䅁䅯硁䅧䅁䅯䄴䅁䅁䅯兄䅁䅁䅯儴䅁䅁䅅䅁䉁䅁䅁睂䅁䅁䅁䔴浈䅑杷允䅁䅁䅍䅁䑁䅁䅷䅁䭁䭁娴䅁䭁䝁䄰䅁䉁䅁䅁允䅁䅁䅯䅹䅯䅁杷允䅁䅁䅕䅁䑁䅁䅷䅁䭁偁塳䅁䭁䍁䅁䅁䭁䅁䅑潁䭁䍁䅅䅁䉁䅁䅁允䅁䅁䅕敨剴䉵氶䕘䵁䅉䅅䅁䙁䅁䅁睁䵁䅁䅁权塄䅈䅁权畁䅁䅁权䕁䅁䅋权あ䅁䅁允䅁䅁䅅䅁䙁偁噌扐偫䉵䅤䍄䉁䅁䅁兂䅁䅁䅍䅄䅁䅁䅯剅䅯䅁䅯杔䅁䅁䅯兄䅁䅁䅯杄䅁䅁䅅䅁䉁䅁䅁睂䅁䅁䅁䩙汶䅑杷允䅁䅁䅕䅁䑁䅁䅷䅁䭁䱁慯䅁䭁䍁䅁䅁䭁䅁䅑潁䭁䍁䅅䅁䉁䅁䅁允䅁䅁䅕場啯歲剦歗䵁䅉䅅䅁䙁䅁䅁睁䵁䅁䅁权䡁杈䅁权䵁䅁䅁权乁䅁䅁权佁䅁䅁允䅁䅁䅅䅁䭁乁䅑䅁䵁䅉䅅䅁䙁䅁䅁睁䵁䅁䅁权㝃杇䅁权杁䅁䅁权䕁䅁䅋权桁䅁䅁允䅁䅁䅅䅁䙁䉁畓⭒㙆䙂䅴䍄䉁䅁䅁睁䅁䅁䅍䅄䅁䅁䅯䉤䄸䅁䅯兘䅁䅁䅅䅁䉁䅁䅁权䕁䅃䅁䍄䉁䅁䅁兂䅁䅁䅍䅄䅁䅁䅯硍䅧䅁䅯杌䅁䅁䅯䅂䍁䅧䅯䅤䅁䅁䅅䅁䉁䅁䅁兂䅁呆刯㡧䙙䅑杷允䅁䅁䅍䅁䑁䅁䅷䅁䭁䱁塉䅁䭁䝁䄰䅁䉁䅁䅁允䅁䅁䅯眸䅁䅁杷允䅁䅁䅕䅁䑁䅁䅷䅁䭁䭁奫䅁䭁䍁䅁䅁䭁䅁䅑潁䭁䡁䅑䅁䉁䅁䅁允䅁䅁䅕牕敧敨䩵歚䵁䅉䅅䅁䑁䅁䅁睁䵁䅁䅁权十兇䅁权䉁䅁䅁允䅁䅁䅅䅁䭁乁䍣䅁䵁䅉䅅䅁䑁䅁䅁睁䵁䅁䅁权敁杇䅁权䅃䅁䅁允䅁䅁䅅䅁䭁䥁搸䅁䵁䅉䅅䅁䑁䅁䅁睁䵁䅁䅁权潂䅇䅁权䅃䅁䅁允䅁䅁䅅䅁䭁䅁昴䅁䵁䅉䅅䅁䙁䅁䅁睁䵁䅁䅁权汃䅇䅁权䙂䅁䅁权乁䅁䅁权佁䅁䅁允䅁䅁䅅䅁䭁䅁䄸䅁䵁䅉䅅䅁䙁䅁䅁睁䵁䅁䅁权牃兇䅁权杄䅁䅁权乁䅁䅁权桄䅁䅁允䅁䅁䅅䅁䭁䅁䄸䅁䵁䅉䅅䅁䙁䅁䅁睁䵁䅁䅁权煄睆䅁权佂䅁䅁权乁䅁䅁权佁䅁䅁允䅁䅁䅅䅁䡁䅁䅁䅁杂敉䅚䍄䉁䅁䅁睁䅁䅁䅍䅄䅁䅁䅯硁䅧䅁䅯䅧䅁䅁䅅䅁䉁䅁䅁权元先䅁䍄䉁䅁䅁兂䅁䅁䅍䅄䅁䅁䅯桙䅷䅁䅯䅉䅁䅁䅯䅂䍁䅧䅯光䅁䅁䅅䅁䉁䅁䅁兂畃⭒㙆䍆堵䅑杷允䅁䅁䅕䅁䑁䅁䅷䅁䭁䑁戸䅁䭁䅁䅷䅁䭁䅁䄰䅁䭁䅁䄴䅁䉁䅁䅁允䅁䅁䅯权䅉䅁杷允䅁䅁䅕䅁䑁䅁䅷䅁䭁䙁扫䅁䭁佁䅁䅁䭁䅁䄰䅁䭁佁䅅䅁䉁䅁䅁允䅁䅁䅣䅁䅁䵁硁欵䵁䅉䅅䅁䙁䅁䅁睁䵁䅁䅁权䕄䅈䅁权潂䅁䅁权乁䅁䅁权佁䅁䅁允䅁䅁䅅䅁䭁䅁䄸䅁䵁䅉䅅䅁䙁䅁䅁睁䵁䅁䅁权䙄䅈䅁权潂䅁䅁权乁䅁䅁权佁䅁䅁允䅁䅁䅅䅁䭁䅁䄸䅁䵁䅉䅅䅁䑁䅁䅁睁䵁䅁䅁权㑁先䅁权瑂䅁䅁允䅁䅁䅅䅁䭁䵁䤴䅁䵁䅉䅅䅁䙁䅁䅁睁䵁䅁䅁权⭄睆䅁权㕁䅁䅁权乁䅁䅁权佁䅁䅁允䅁䅁䅅䅁䭁䩁䉅䅁䵁䅉䅅䅁䙁䅁䅁睁䵁䅁䅁权獁兇䅁权潂䅁䅁权乁䅁䅁权佁䅁䅁允䅁䅁䅅䅁䡁䅁䅁䅁䅃甹䅖䍄䉁䅁䅁兂䅁䅁䅍䅄䅁䅁䅯䉏䅷䅁䅯兒䅁䅁䅯兄䅁䅁䅯杄䅁䅁䅅䅁䉁䅁䅁权剃先䅁䍄䉁䅁䅁睁䅁䅁䅍䅄䅁䅁䅯硳䅫䅁䅯允䅁䅁䅅䅁䉁䅁䅁权䕁䅁䅁䍄䉁䅁䅁兂䅁䅁䅍䅄䅁䅁䅯硃䅫䅁䅯䅄䅁䅁䅯兄䅁䅁䅯杄䅁䅁䅅䅁䉁䅁䅁权䭁杁䅁䍄䉁䅁䅁兂䅁䅁䅍䅄䅁䅁䅯桫䄰䅁䅯杌䅁䅁䅯䅂䍁䅧䅯䅤䅁䅁䅅䅁䉁䅁䅁兂畂浗父䵋剑䅑杷允䅁䅁䅍䅁䑁䅁䅷䅁䭁䙁晫䅁䭁䝁䄰䅁䉁䅁䅁允䅁䅁䅯兄䅯䅁杷允䅁䅁䅕䅁䑁䅁䅷䅁䭁䩁摍䅁䭁䅁䅷䅁䭁䅁䄰䅁䭁䅁䄴䅁䉁䅁䅁允䅁䅁䅯兑䅙䅁杷允䅁䅁䅕䅁䑁䅁䅷䅁䭁䩁摑䅁䭁䅁䅷䅁䭁䅁䄰䅁䭁䅁䄴䅁䉁䅁䅁允䅁䅁䅯权䅉䅁杷允䅁䅁䅍䅁䑁䅁䅷䅁䭁䑁女䅁䭁䙁䄰䅁䉁䅁䅁允䅁䅁䅯䅆䅅䅁杷允䅁䅁䅕䅁䑁䅁䅷䅁䭁偁摁䅁䭁䍁䅁䅁䭁䅁䅑潁䭁䍁䅅䅁䉁䅁䅁允䅁䅁䅕積積積橏歗䵁䅉䅅䅁䙁䅁䅁睁䵁䅁䅁权牂杈䅁权畁䅁䅁权䕁䅁䅋权あ䅁䅁允䅁䅁䅅䅁䙁䅁瑫砰㡍眳䅨䍄䉁䅁䅁睁䅁䅁䅍䅄䅁䅁䅯䉇䅧䅁䅯兢䅁䅁䅅䅁䉁䅁䅁权歂䅂䅁䍄䉁䅁䅁睁䅁䅁䅍䅄䅁䅁䅯桬䄰䅁䅯允䅁䅁䅅䅁䉁䅁䅁权䡂䅂䅁䍄䉁䅁䅁兂䅁䅁䅍䅄䅁䅁䅯剡䅫䅁䅯䅡䅁䅁䅯兄䅁䅁䅯杄䅁䅁䅅䅁䉁䅁䅁睂䅁䅁䅁䉯浦䅑杷允䅁䅁䅕䅁䑁䅁䅷䅁䭁䩁摣䅁䭁䕁䅕䅁䭁䅁䄰䅁䭁䅁䄴䅁䉁䅁䅁允䅁䅁䅯睄䅁䅁杷允䅁䅁䅍䅁䑁䅁䅷䅁䭁䝁捫䅁䭁䥁䅁䅁䉁䅁䅁允䅁䅁䅯䉭䄰䅁杷允䅁䅁䅍䅁䑁䅁䅷䅁䭁佁娸䅁䭁䅁䅅䅁䉁䅁䅁允䅁䅁䅯克䅁䅁杷允䅁䅁䅕䅁䑁䅁䅷䅁䭁䭁堰䅁䭁䍁䄴䅁䭁䅁䅑潁䭁䡁䅑䅁䉁䅁䅁允䅁䅁䅕乳⽐㙮牣歉䵁䅉䅅䅁䑁䅁䅁睁䵁䅁䅁权ぃ兇䅁权睁䅁䅁允䅁䅁䅅䅁䭁䉁䔸䅁䵁䅉䅅䅁䙁䅁䅁睁䵁䅁䅁权橄兇䅁权㕁䅁䅁权乁䅁䅁权佁䅁䅁允䅁䅁䅅䅁䭁䩁䉅䅁䵁䅉䅅䅁䑁䅁䅁睁䵁䅁䅁权穃兇䅁权⽁䅁䅁允䅁䅁䅅䅁佁䅁䅯䅁ㅁ䑁䅣杌祁䅁䅁䍄䉁䅁䅁睁䅁䅁䅍䅄䅁䅁䅯桚䅫䅁䅯䅇䅁䅁䅅䅁䉁䅁䅁睂䅁䅁䅁偉氯䅑杷允䅁䅁䅍䅁䑁䅁䅷䅁䭁䱁婑䅁䭁䑁䄸䅁䉁䅁䅁允䅁䅁䄴䅄䅁䑁䅙李畁䑁䅙兎䅁䅁杷允䅁䅁䅕䅁䑁䅁䅷䅁䭁䱁婷䅁䭁䍁䄴䅁䭁䅁䅑潁䭁䡁䅑䅁䉁䅁䅁允䅁䅁䅕㕲婑䐷呰歅䵁䅉䅅䅁䙁䅁䅁睁䵁䅁䅁权穃兇䅁权䵁䅁䅁权乁䅁䅁权佁䅁䅁允䅁䅁䅅䅁䭁䅁䄸䅁䵁䅉䅅䅁䙁䅁䅁睁䵁䅁䅁权䉂䅇䅁权䙂䅁䅁权乁䅁䅁权佁䅁䅁允䅁䅁䅅䅁䭁䩁摳䅁䵁䅉䅅䅁䑁䅁䅁睁䵁䅁䅁权䩃杇䅁权摂䅁䅁允䅁䅁䅅䅁䭁䥁䅯䅁䵁䅉䅅䅁䑁䅁䅁睁䵁䅁䅁权㝄䅇䅁权⽁䅁䅁允䅁䅁䅅䅁佁䅁䅯䅁㕁䑁䅉杌穁䅁䅁䍄䉁䅁䅁兂䅁䅁䅍䅄䅁䅁䅯剂䅫䅁䅯䅡䅁䅁䅯兄䅁䅁䅯杄䅁䅁䅅䅁䉁䅁䅁权偁䅁䅁䍄䉁䅁䅁睁䅁䅁䅍䅄䅁䅁䅯䉍䅯䅁䅯䅍䅁䅁䅅䅁䉁䅁䅁权偁䅁䅁䍄䉁䅁䅁兂䅁䅁䅍䅄䅁䅁䅯桱䅳䅁䅯䅉䅁䅁䅯䅂䍁䅧䅯光䅁䅁䅅䅁䉁䅁䅁兂慃婭婭慭摬䅑杷允䅁䅁䅍䅁䑁䅁䅷䅁䭁䑁慅䅁䭁䑁䅁䅁䉁䅁䅁允䅁䅁䅯睄䅁䅁杷允䅁䅁䅍䅁䑁䅁䅷䅁䭁䉁娰䅁䭁䝁䄰䅁䉁䅁䅁允䅁䅁䅯兡䅅䅁杷允䅁䅁䅕䅁䑁䅁䅷䅁䭁偁塅䅁䭁䅁䅷䅁䭁䅁䄰䅁䭁䅁䄴䅁䉁䅁䅁允䅁䅁䅯睄䅁䅁杷允䅁䅁䅕䅁䑁䅁䅷䅁䭁䝁婷䅁䭁䕁䅕䅁䭁䅁䄰䅁䭁䅁䄴䅁䉁䅁䅁允䅁䅁䅯䉔䅯䅁杷允䅁䅁䅕䅁䑁䅁䅷䅁䭁䝁娴䅁䭁䕁䅕䅁䭁䅁䄰䅁䭁䅁䄴䅁䉁䅁䅁允䅁䅁䅯桮䄰䅁杷允䅁䅁䅕䅁䑁䅁䅷䅁䭁䝁娸䅁䭁䕁䅕䅁䭁䅁䄰䅁䭁䅁䄴䅁䉁䅁䅁允䅁䅁䅯确䄰䅁杷允䅁䅁䅕䅁䑁䅁䅷䅁䭁䱁婑䅁䭁䕁䄴䅁䭁䅁䄰䅁䭁䅁䄴䅁䉁䅁䅁允䅁䅁䅯睄䅁䅁杷允䅁䅁䅍䅁䑁䅁䅷䅁䭁䱁婑䅁䭁䥁䅁䅁䉁䅁䅁允䅁䅁䅯硯䄰䅁杷允䅁䅁䅑䅁䑁䅁䅷䅁䭁䉁愰䅁䭁䉁䅷䅁䭁䉁䄰䅁䉁䅁䅁允䅁䅁䅯儹䄰䅁杷允䅁䅁䅕䅁䑁䅁䅷䅁䭁佁塧䅁䭁䝁䅧䅁䭁䅁䄰䅁䭁䅁䄴䅁䉁䅁䅁允䅁䅁䅯睄䅁䅁杷允䅁䅁䅑䅁䑁䅁䅷䅁䭁䭁摑䅁䭁䉁䅷䅁䭁䉁䄰䅁䉁䅁䅁允䅁䅁䅯䅶䅑䅁杷允䅁䅁䅍䅁䑁䅁䅷䅁䭁䙁捕䅁䭁䥁䅁䅁䉁䅁䅁允䅁䅁䅯䍨䅑䅁杷允䅁䅁䅕䅁䑁䅁䅷䅁䭁䉁慁䅁䭁䅁䅷䅁䭁䅁䄰䅁䭁䅁䄴䅁䉁䅁䅁允䅁䅁䅯权䅉䅁杷允䅁䅁䅍䅁䑁䅁䅷䅁䭁䥁摙䅁䭁䝁䄰䅁䉁䅁䅁允䅁䅁䅯兡䄰䅁杷允䅁䅁䅕䅁䑁䅁䅷䅁䭁䑁慑䅁䭁䍁䅁䅁䭁䅁䅑潁䭁䡁䅑䅁䉁䅁䅁允䅁䅁䅕浚浚浚佡䕙䵁䅉䅅䅁䙁䅁䅁睁䵁䅁䅁权摁睇䅁权䵁䅁䅁权乁䅁䅁权佁䅁䅁允䅁䅁䅅䅁䭁䅁䄸䅁䵁䅉䅅䅁䙁䅁䅁睁䵁䅁䅁权ㅁ杇䅁权杁䅁䅁权䕁䅁䅋权あ䅁䅁允䅁䅁䅅䅁䙁䭁䠵場啯济䅊䍄䉁䅁䅁兂䅁䅁䅍䅄䅁䅁䅯桧䅧䅁䅯兏䅁䅁䅯兄䅁䅁䅯杄䅁䅁䅅䅁䉁䅁䅁权剃允䅁䍄䉁䅁䅁兂䅁䅁䅍䅄䅁䅁䅯硷䅯䅁䅯䅡䅁䅁䅯兄䅁䅁䅯杄䅁䅁䅅䅁䉁䅁䅁睂䅁䅁䅁䍙浦䅑杷允䅁䅁䅕䅁䑁䅁䅷䅁䭁䅁奙䅁䭁䍁䄴䅁䭁䅁䅑潁䭁䡁䅑䅁䉁䅁䅁允䅁䅁䅕䕌㑹佗㥡歆䵁䅉䅅䅁䙁䅁䅁睁䵁䅁䅁权湄兇䅁权杁䅁䅁权䕁䅁䅋权桁䅁䅁允䅁䅁䅅䅁䙁䵁ㅐ䙋偹汕䅰䍄䉁䅁䅁兂䅁䅁䅍䅄䅁䅁䅯硚䅳䅁䅯䅄䅁䅁䅯兄䅁䅁䅯杄䅁䅁䅅䅁䉁䅁䅁权敂杁䅁䍄䉁䅁䅁兂䅁䅁䅍䅄䅁䅁䅯桂䅧䅁䅯杌䅁䅁䅯䅂䍁䅧䅯光䅁䅁䅅䅁䉁䅁䅁兂祄潏㍗牎圴䅑杷允䅁䅁䅍䅁䑁䅁䅷䅁䭁䭁夸䅁䭁䑁䅁䅁䉁䅁䅁允䅁䅁䅯桰䄰䅁杷允䅁䅁䅍䅁䑁䅁䅷䅁䭁䉁奉䅁䭁䅁䅅䅁䉁䅁䅁允䅁䅁䅯克䅁䅁杷允䅁䅁䅍䅁䑁䅁䅷䅁䭁䡁愴䅁䭁䙁䄰䅁䉁䅁䅁允䅁䅁䅯杘䅁䅁杷允䅁䅁䅍䅁䑁䅁䅷䅁䭁䙁慣䅁䭁䥁䅁䅁䉁䅁䅁允䅁䅁䅯硰䄰䅁杷允䅁䅁䅕䅁䑁䅁䅷䅁䭁䥁搴䅁䭁䕁䅕䅁䭁䅁䄰䅁䭁䅁䄴䅁䉁䅁䅁允䅁䅁䅯睄䅁䅁杷允䅁䅁䅍䅁䑁䅁䅷䅁䭁䡁契䅁䭁䅁䅅䅁䉁䅁䅁允䅁䅁䅯兑䅉䅁杷允䅁䅁䅑䅁䑁䅁䅷䅁䭁䉁愴䅁䭁䉁䅷䅁䭁䉁䄰䅁䉁䅁䅁允䅁䅁䅯儴䄸䅁杷允䅁䅁䅍䅁䑁䅁䅷䅁䭁䝁捕䅁䭁䉁䅕䅁䉁䅁䅁允䅁䅁䅯䅢䅉䅁杷允䅁䅁䅕䅁䑁䅁䅷䅁䭁䉁奧䅁䭁䍁䄴䅁䭁䅁䅑潁䭁䡁䅑䅁䉁䅁䅁允䅁䅁䅕䍐払䴷䨳啁䵁䅉䅅䅁䙁䅁䅁睁䵁䅁䅁权浄睆䅁权潂䅁䅁权乁䅁䅁权佁䅁䅁允䅁䅁䅅䅁䡁䅁䅁䅁杁敇䅚䍄䉁䅁䅁兂䅁䅁䅍䅄䅁䅁䅯别䅯䅁䅯杌䅁䅁䅯䅂䍁䅧䅯光䅁䅁䅅䅁䉁䅁䅁兂桁㐷䍅楫汍䅑杷允䅁䅁䅕䅁䑁䅁䅷䅁䭁䥁扉䅁䭁䍁䄴䅁䭁䅁䅑潁䭁䍁䅅䅁䉁䅁䅁允䅁䅁䅕坖⽚奩䙈啄䵁䅉䅅䅁䙁䅁䅁睁䵁䅁䅁权敁䅈䅁权杁䅁䅁权䕁䅁䅋权あ䅁䅁允䅁䅁䅅䅁䙁䍁捬㡪ㅌ䙓䄹䍄䉁䅁䅁睁䅁䅁䅍䅄䅁䅁䅯桂䅧䅁䅯兘䅁䅁䅅䅁䉁䅁䅁权䭃䅁䅁䍄䉁䅁䅁兂䅁䅁䅍䅄䅁䅁䅯剙䅯䅁䅯兏䅁䅁䅯兄䅁䅁䅯杄䅁䅁䅅䅁䉁䅁䅁权剃允䅁䍄䉁䅁䅁兂䅁䅁䅍䅄䅁䅁䅯剴䅷䅁䅯䅉䅁䅁䅯䅂䍁䅧䅯䅤䅁䅁䅅䅁䉁䅁䅁兂㑃潈牘払啨䅑杷允䅁䅁䅍䅁䑁䅁䅷䅁䭁䱁奣䅁䭁䑁䅁䅁䉁䅁䅁允䅁䅁䅯桲䄰䅁杷允䅁䅁䅍䅁䑁䅁䅷䅁䭁䙁捍䅁䭁䅁䅅䅁䉁䅁䅁允䅁䅁䅯睊䅁䅁杷允䅁䅁䅑䅁䑁䅁䅷䅁䭁䍁払䅁䭁䉁䅷䅁䭁䉁䄰䅁䉁䅁䅁允䅁䅁䅯䅤䅷䅁杷允䅁䅁䅍䅁䑁䅁䅷䅁䭁䩁奣䅁䭁䉁䅧䅁䉁䅁䅁允䅁䅁䅯睄䅁䅁杷允䅁䅁䅕䅁䑁䅁䅷䅁䭁䉁捣䅁䭁佁䅁䅁䭁䅁䄰䅁䭁佁䅅䅁䉁䅁䅁允䅁䅁䅯睄䅁䅁杷允䅁䅁䅍䅁䑁䅁䅷䅁䭁䅁奙䅁䭁䅁䅅䅁䉁䅁䅁允䅁䅁䅯克䅁䅁杷允䅁䅁䅍䅁䑁䅁䅷䅁䭁䙁女䅁䭁䉁䅧䅁䉁䅁䅁允䅁䅁䅣䅁䅁䍁䱄䔵䵁䅉䅅䅁䑁䅁䅁睁䵁䅁䅁权癃䅇䅁权瑂䅁䅁允䅁䅁䅅䅁䭁䑁䉍䅁䵁䅉䅅䅁䙁䅁䅁睁䵁䅁䅁权䝁䅇䅁权杄䅁䅁权乁䅁䅁权桄䅁䅁允䅁䅁䅅䅁䡁䅁䅁䅁杄畎䅚䍄䉁䅁䅁睁䅁䅁䅍䅄䅁䅁䅯桴䅧䅁䅯兆䅁䅁䅅䅁䉁䅁䅁权㡄睂䅁䍄䉁䅁䅁兂䅁䅁䅍䅄䅁䅁䅯剆䅫䅁䅯杌䅁䅁䅯䅂䍁䅧䅯䅤䅁䅁䅅䅁䉁䅁䅁兂い䱚穑佩䵷䅑杷允䅁䅁䅍䅁䑁䅁䅷䅁䭁䡁奙䅁䭁䝁䄰䅁䉁䅁䅁允䅁䅁䅯眸䅁䅁杷允䅁䅁䅕䅁䑁䅁䅷䅁䭁䕁婁䅁䭁䍁䅁䅁䭁䅁䅑潁䭁䡁䅑䅁䉁䅁䅁允䅁䅁䅕㑈牘払番さ䵁䅉䅅䅁䙁䅁䅁睁䵁䅁䅁权坄睇䅁权佂䅁䅁权乁䅁䅁权佁䅁䅁允䅁䅁䅅䅁䭁䅁䄸䅁䵁䅉䅅䅁䙁䅁䅁睁䵁䅁䅁权ぁ杇䅁权杄䅁䅁权乁䅁䅁权桄䅁䅁允䅁䅁䅅䅁䡁䅁䅁䅁䅄敒䅚䍄䉁䅁䅁睁䅁䅁䅍䅄䅁䅁䅯砱䅣䅁䅯睐䅁䅁䅅䅁䉁䅁䅁杄䵁䅁䅁兏祁䍁䄴睍穁䅁䅁䍄䉁䅁䅁䅂䅁䅁䅍䅄䅁䅁䅯䉒䅷䅁䅯䅈䅁䅁䅯先䅁䅁䅅䅁䉁䅁䅁权硂允䅁䍄䉁䅁䅁睁䅁䅁䅍䅄䅁䅁䅯砲䅧䅁䅯睐䅁䅁䅅䅁䉁䅁䅁杄佁䅁䅁免睁䑁䅉杌祁䑁䅉䅁䵁䅉䅅䅁䙁䅁䅁睁䵁䅁䅁权㥁杇䅁权杁䅁䅁权䕁䅁䅋权あ䅁䅁允䅁䅁䅅䅁䙁䵁䴳䵺䵺䜷䅂䍄䉁䅁䅁兂䅁䅁䅍䅄䅁䅁䅯剑䅧䅁䅯䅉䅁䅁䅯䅂䍁䅧䅯光䅁䅁䅅䅁䉁䅁䅁兂䥂場啯湲奤䅑杷允䅁䅁䅍䅁䑁䅁䅷䅁䭁佁婫䅁䭁䅁䅅䅁䉁䅁䅁允䅁䅁䅯杨䅁䅁杷允䅁䅁䅍䅁䑁䅁䅷䅁䭁䑁愰䅁䭁䉁䅧䅁䉁䅁䅁允䅁䅁䅣䅁䅁䝁扃䔴䵁䅉䅅䅁䑁䅁䅁睁䵁䅁䅁权剃睇䅁权奁䅁䅁允䅁䅁䅅䅁䡁䅁䅁䅁䅄畑䅊䍄䉁䅁䅁睁䅁䅁䅍䅄䅁䅁䅯硱䅫䅁䅯兆䅁䅁䅅䅁䉁䅁䅁权汄允䅁䍄䉁䅁䅁睁䅁䅁䅍䅄䅁䅁䅯桁䅯䅁䅯睐䅁䅁䅅䅁䉁䅁䅁杄䵁䅁䅁兏穁䍁䄴兏硁䅁䅁䍄䉁䅁䅁兂䅁䅁䅍䅄䅁䅁䅯剚䅫䅁䅯䅄䅁䅁䅯兄䅁䅁䅯杄䅁䅁䅅䅁䉁䅁䅁权啄䅁䅁䍄䉁䅁䅁睁䅁䅁䅍䅄䅁䅁䅯剳䄰䅁䅯兆䅁䅁䅅䅁䉁䅁䅁权䝃䅁䅁䍄䉁䅁䅁睁䅁䅁䅍䅄䅁䅁䅯桧䅫䅁䅯睐䅁䅁䅅䅁䉁䅁䅁杄䭁䅁䅁兎硁䍁䄴免䅁䅁杷允䅁䅁䅍䅁䑁䅁䅷䅁䭁䥁婍䅁䭁䑁䄸䅁䉁䅁䅁允䅁䅁䄴䅄䅁䑁䅧睎畁䑁䅧睎䅁䅁杷允䅁䅁䅕䅁䑁䅁䅷䅁䭁乁契䅁䭁䕁䅕䅁䭁䅁䄰䅁䭁䅁䄴䅁䉁䅁䅁允䅁䅁䅯䍷䅉䅁杷允䅁䅁䅕䅁䑁䅁䅷䅁䭁䩁愴䅁䭁䅁䅷䅁䭁䅁䄰䅁䭁䅁䄴䅁䉁䅁䅁允䅁䅁䅯䄱䅁䅁杷允䅁䅁䅕䅁䑁䅁䅷䅁䭁䙁婫䅁䭁䕁䅕䅁䭁䅁䄰䅁䭁䅁䄴䅁䉁䅁䅁允䅁䅁䅯䉴䄰䅁杷允䅁䅁䅕䅁䑁䅁䅷䅁䭁䱁摕䅁䭁䅁䅷䅁䭁䅁䄰䅁䭁䅁䄴䅁䉁䅁䅁允䅁䅁䅯兑䅙䅁杷允䅁䅁䅍䅁䑁䅁䅷䅁䭁䩁摣䅁䭁䑁䅁䅁䉁䅁䅁允䅁䅁䅯祢䅙䅁杷允䅁䅁䅕䅁䑁䅁䅷䅁䭁䝁捕䅁䭁佁䅁䅁䭁䅁䄰䅁䭁佁䅅䅁䉁䅁䅁允䅁䅁䅯睄䅁䅁杷允䅁䅁䅕䅁䑁䅁䅷䅁䭁䝁捣䅁䭁佁䅁䅁䭁䅁䄰䅁䭁佁䅅䅁䉁䅁䅁允䅁䅁䅯睄䅁䅁杷允䅁䅁䅍䅁䑁䅁䅷䅁䭁䱁才䅁䭁䉁䅧䅁䉁䅁䅁允䅁䅁䅯睄䅁䅁杷允䅁䅁䅑䅁䑁䅁䅷䅁䭁䭁头䅁䭁䉁䅷䅁䭁䉁䄰䅁䉁䅁䅁允䅁䅁䅯杴䅯䅁杷允䅁䅁䅑䅁䑁䅁䅷䅁䭁䭁夸䅁䭁䉁䅷䅁䭁䉁䄰䅁䉁䅁䅁允䅁䅁䅯杴䅯䅁杷允䅁䅁䅍䅁䑁䅁䅷䅁䭁䍁婧䅁䭁䉁䅕䅁䉁䅁䅁允䅁䅁䅯先䅙䅁杷允䅁䅁䅕䅁䑁䅁䅷䅁䭁䝁夰䅁䭁䍁䄴䅁䭁䅁䅑潁䭁䍁䅅䅁䉁䅁䅁允䅁䅁䅕獖兦呸噍歅䵁䅉䅅䅁䙁䅁䅁睁䵁䅁䅁权㍃先䅁权䙂䅁䅁权乁䅁䅁权佁䅁䅁允䅁䅁䅅䅁䭁䅁䄸䅁䵁䅉䅅䅁䑁䅁䅁睁䵁䅁䅁权浃兇䅁权噁䅁䅁允䅁䅁䅅䅁䭁䉁䅯䅁䵁䅉䅅䅁䑁䅁䅁睁䵁䅁䅁权牂䅈䅁权⽁䅁䅁允䅁䅁䅅䅁佁䅁䅷䅁㑁䑁䅣杌睁䑁䅣䅁䵁䅉䅅䅁䙁䅁䅁睁䵁䅁䅁权䩃睇䅁权䙂䅁䅁权乁䅁䅁权佁䅁䅁允䅁䅁䅅䅁䭁䅁䄸䅁䵁䅉䅅䅁䙁䅁䅁睁䵁䅁䅁权獃杇䅁权䙂䅁䅁权乁䅁䅁权佁䅁䅁允䅁䅁䅅䅁䭁䱁摯䅁䵁䅉䅅䅁䙁䅁䅁睁䵁䅁䅁权卄兇䅁权䙂䅁䅁权乁䅁䅁权佁䅁䅁允䅁䅁䅅䅁䭁䱁摳䅁䵁䅉䅅䅁䙁䅁䅁睁䵁䅁䅁权呄兇䅁权䙂䅁䅁权乁䅁䅁权佁䅁䅁允䅁䅁䅅䅁䭁䅁䄸䅁䵁䅉䅅䅁䕁䅁䅁睁䵁䅁䅁权浃兇䅁权捁䅁䅁权摁䅁䅁允䅁䅁䅅䅁䭁䩁䱁䅁䵁䅉䅅䅁䑁䅁䅁睁䵁䅁䅁权浃兇䅁权⽁䅁䅁允䅁䅁䅅䅁佁䅁䅷䅁㕁䑁䅑杌ぁ䑁䅉䅁䵁䅉䅅䅁䑁䅁䅁睁䵁䅁䅁权牂兇䅁权摂䅁䅁允䅁䅁䅅䅁䭁䉁䉍䅁䵁䅉䅅䅁䑁䅁䅁睁䵁䅁䅁权⭂兇䅁权睁䅁䅁允䅁䅁䅅䅁䭁䵁䕧䅁䵁䅉䅅䅁䑁䅁䅁睁䵁䅁䅁权獂兇䅁权摂䅁䅁允䅁䅁䅅䅁䭁䥁䅯䅁䵁䅉䅅䅁䙁䅁䅁睁䵁䅁䅁权杁杈䅁权杄䅁䅁权乁䅁䅁权桄䅁䅁允䅁䅁䅅䅁䡁䅁䅁䅁杁畔䅚䍄䉁䅁䅁睁䅁䅁䅍䅄䅁䅁䅯档䅫䅁䅯兘䅁䅁䅅䅁䉁䅁䅁权䭃䅁䅁䍄䉁䅁䅁睁䅁䅁䅍䅄䅁䅁䅯剓䅧䅁䅯允䅁䅁䅅䅁䉁䅁䅁权偁允䅁䍄䉁䅁䅁睁䅁䅁䅍䅄䅁䅁䅯䉤䅫䅁䅯兘䅁䅁䅅䅁䉁䅁䅁权噁允䅁䍄䉁䅁䅁兂䅁䅁䅍䅄䅁䅁䅯刲䅯䅁䅯䅄䅁䅁䅯兄䅁䅁䅯杄䅁䅁䅅䅁䉁䅁䅁权䭁杁䅁䍄䉁䅁䅁兂䅁䅁䅍䅄䅁䅁䅯桰䅫䅁䅯兏䅁䅁䅯兄䅁䅁䅯杄䅁䅁䅅䅁䉁䅁䅁权偁䅁䅁䍄䉁䅁䅁兂䅁䅁䅍䅄䅁䅁䅯栵䅣䅁䅯兒䅁䅁䅯兄䅁䅁䅯杄䅁䅁䅅䅁䉁䅁䅁权㥃先䅁䍄䉁䅁䅁睁䅁䅁䅍䅄䅁䅁䅯䉺䅣䅁䅯兆䅁䅁䅅䅁䉁䅁䅁权慁睁䅁䍄䉁䅁䅁睁䅁䅁䅍䅄䅁䅁䅯硚䅫䅁䅯睐䅁䅁䅅䅁䉁䅁䅁杄䵁䅁䅁䅏㍁䍁䄴䅏㑁䅁䅁䍄䉁䅁䅁兂䅁䅁䅍䅄䅁䅁䅯䉎䅧䅁䅯兏䅁䅁䅯兄䅁䅁䅯杄䅁䅁䅅䅁䉁䅁䅁权剃允䅁䍄䉁䅁䅁睁䅁䅁䅍䅄䅁䅁䅯䈫䅣䅁䅯䅧䅁䅁䅅䅁䉁䅁䅁权⭃先䅁䍄䉁䅁䅁睁䅁䅁䅍䅄䅁䅁䅯砱䅳䅁䅯允䅁䅁䅅䅁䉁䅁䅁权湁䅁䅁䍄䉁䅁䅁兂䅁䅁䅍䅄䅁䅁䅯䉷䄰䅁䅯兒䅁䅁䅯兄䅁䅁䅯杄䅁䅁䅅䅁䉁䅁䅁权䉄先䅁䍄䉁䅁䅁兂䅁䅁䅍䅄䅁䅁䅯刷䅧䅁䅯䅉䅁䅁䅯䅂䍁䅧䅯光䅁䅁䅅䅁䉁䅁䅁兂歃䑣䬰㌱李䅑杷允䅁䅁䅕䅁䑁䅁䅷䅁䭁䩁杧䅁䭁䍁䅁䅁䭁䅁䅑潁䭁䍁䅅䅁䉁䅁䅁允䅁䅁䅕㘱睎児塯さ䵁䅉䅅䅁䙁䅁䅁睁䵁䅁䅁权硄䅇䅁权杁䅁䅁权䕁䅁䅋权桁䅁䅁允䅁䅁䅅䅁䙁䥁䌯匹捨ㅶ䅴䍄䉁䅁䅁兂䅁䅁䅍䅄䅁䅁䅯核䅧䅁䅯䅉䅁䅁䅯䅂䍁䅧䅯光䅁䅁䅅䅁䉁䅁䅁兂偃癷潕䝘匹䅑杷允䅁䅁䅍䅁䑁䅁䅷䅁䭁偁払䅁䭁䝁䄰䅁䉁䅁䅁允䅁䅁䅯硶䅣䅁杷允䅁䅁䅕䅁䑁䅁䅷䅁䭁䉁婯䅁䭁䕁䄴䅁䭁䅁䄰䅁䭁䅁䄴䅁䉁䅁䅁允䅁䅁䅣䅁䅁䭁偄唵䵁䅉䅅䅁䑁䅁䅁睁䵁䅁䅁权㍃杈䅁权睁䅁䅁允䅁䅁䅅䅁䭁䅁䄸䅁䵁䅉䅅䅁䕁䅁䅁睁䵁䅁䅁权偄睆䅁权捁䅁䅁权摁䅁䅁允䅁䅁䅅䅁䭁䝁偧䅁䵁䅉䅅䅁䙁䅁䅁睁䵁䅁䅁权呃兇䅁权杁䅁䅁权䕁䅁䅋权あ䅁䅁允䅁䅁䅅䅁䙁䑁䬰㘱睎坂䅊䍄䉁䅁䅁兂䅁䅁䅍䅄䅁䅁䅯剉䅷䅁䅯杌䅁䅁䅯䅂䍁䅧䅯光䅁䅁䅅䅁䉁䅁䅁兂㙃⽪䠯䝇䡅䅑杷允䅁䅁䅕䅁䑁䅁䅷䅁䭁乁塧䅁䭁䍁䅁䅁䭁䅁䅑潁䭁䍁䅅䅁䉁䅁䅁允䅁䅁䅕䡰㥁瑃穤歖䵁䅉䅅䅁䑁䅁䅁睁䵁䅁䅁权㍂䅈䅁权⽁䅁䅁允䅁䅁䅅䅁佁䅁䅷䅁㕁䑁䅅杌ㅁ䑁䅉䅁䵁䅉䅅䅁䕁䅁䅁睁䵁䅁䅁权⽂䅈䅁权捁䅁䅁权摁䅁䅁允䅁䅁䅅䅁䭁䙁䅳䅁䵁䅉䅅䅁䙁䅁䅁睁䵁䅁䅁权浃兇䅁权佂䅁䅁权乁䅁䅁权佁䅁䅁允䅁䅁䅅䅁䭁䅁䄸䅁䵁䅉䅅䅁䑁䅁䅁睁䵁䅁䅁权桄睇䅁权䅃䅁䅁允䅁䅁䅅䅁䭁䵁摉䅁䵁䅉䅅䅁䙁䅁䅁睁䵁䅁䅁权䕄兇䅁权潂䅁䅁权乁䅁䅁权佁䅁䅁允䅁䅁䅅䅁䡁䅁䅁䅁䅁⭕䅒䍄䉁䅁䅁兂䅁䅁䅍䅄䅁䅁䅯桕䅷䅁䅯兒䅁䅁䅯兄䅁䅁䅯杄䅁䅁䅅䅁䉁䅁䅁权䑄先䅁䍄䉁䅁䅁兂䅁䅁䅍䅄䅁䅁䅯䉸䅫䅁䅯兏䅁䅁䅯兄䅁䅁䅯杄䅁䅁䅅䅁䉁䅁䅁权剃允䅁䍄䉁䅁䅁兂䅁䅁䅍䅄䅁䅁䅯䉏䅷䅁䅯杌䅁䅁䅯䅂䍁䅧䅯䅤䅁䅁䅅䅁䉁䅁䅁兂噃硎⽥剶摙䅑杷允䅁䅁䅍䅁䑁䅁䅷䅁䭁䵁扙䅁䭁䉁䅕䅁䉁䅁䅁允䅁䅁䅯䄫䅕䅁杷允䅁䅁䅍䅁䑁䅁䅷䅁䭁䙁摍䅁䭁䑁䅁䅁䉁䅁䅁允䅁䅁䅯儲䅅䅁杷允䅁䅁䅕䅁䑁䅁䅷䅁䭁䅁慉䅁䭁䍁䅁䅁䭁䅁䅑潁䭁䍁䅅䅁䉁䅁䅁允䅁䅁䅕㑈牘払敩䕗䵁䅉䅅䅁䑁䅁䅁睁䵁䅁䅁权䕄睆䅁权䉁䅁䅁允䅁䅁䅅䅁䭁䍁䅣䅁䵁䅉䅅䅁䑁䅁䅁睁䵁䅁䅁权兂兇䅁权摂䅁䅁允䅁䅁䅅䅁䭁䙁䄴䅁䵁䅉䅅䅁䙁䅁䅁睁䵁䅁䅁权敃䅇䅁权畁䅁䅁权䕁䅁䅋权あ䅁䅁允䅁䅁䅅䅁䙁䉁㉕潣娲兊䅚䍄䉁䅁䅁睁䅁䅁䅍䅄䅁䅁䅯䈴䅯䅁䅯兢䅁䅁䅅䅁䉁䅁䅁权慁䅂䅁䍄䉁䅁䅁睁䅁䅁䅍䅄䅁䅁䅯根䅳䅁䅯䅇䅁䅁䅅䅁䉁䅁䅁权偁䅁䅁䍄䉁䅁䅁兂䅁䅁䅍䅄䅁䅁䅯剅䅧䅁䅯杌䅁䅁䅯䅂䍁䅧䅯䅤䅁䅁䅅䅁䉁䅁䅁兂䭂䙰療㘷捁䅑杷允䅁䅁䅍䅁䑁䅁䅷䅁䭁䍁婍䅁䭁䑁䅁䅁䉁䅁䅁允䅁䅁䅯桸䄰䅁杷允䅁䅁䅕䅁䑁䅁䅷䅁䭁䉁奅䅁䭁䍁䅁䅁䭁䅁䅑潁䭁䍁䅅䅁䉁䅁䅁允䅁䅁䅕椹捨㡪ㅊ䕘䵁䅉䅅䅁䑁䅁䅁睁䵁䅁䅁权剄睆䅁权⽁䅁䅁允䅁䅁䅅䅁佁䅁䅷䅁㕁䑁䅫杌㉁䑁䅕䅁䵁䅉䅅䅁䑁䅁䅁睁䵁䅁䅁权坄先䅁权瑂䅁䅁允䅁䅁䅅䅁䭁偁䡕䅁䵁䅉䅅䅁䙁䅁䅁睁䵁䅁䅁权ㅃ光䅁权杁䅁䅁权䕁䅁䅋权あ䅁䅁允䅁䅁䅅䅁䙁䱁敧敨剴䝅䅊䍄䉁䅁䅁睁䅁䅁䅍䅄䅁䅁䅯刹䅷䅁䅯兢䅁䅁䅅䅁䉁䅁䅁权权䅂䅁䍄䉁䅁䅁兂䅁䅁䅍䅄䅁䅁䅯剉䄰䅁䅯䅡䅁䅁䅯兄䅁䅁䅯杄䅁䅁䅅䅁䉁䅁䅁睂䅁䅁䅁䕙浘䅑杷允䅁䅁䅍䅁䑁䅁䅷䅁䭁佁奁䅁䭁䥁䅁䅁䉁䅁䅁允䅁䅁䅯䉹䄰䅁杷允䅁䅁䅍䅁䑁䅁䅷䅁䭁䍁扳䅁䭁䝁䄰䅁䉁䅁䅁允䅁䅁䅯兄䅯䅁杷允䅁䅁䅕䅁䑁䅁䅷䅁䭁䙁慍䅁䭁䕁䄴䅁䭁䅁䄰䅁䭁䅁䄴䅁䉁䅁䅁允䅁䅁䅯睄䅁䅁杷允䅁䅁䅍䅁䑁䅁䅷䅁䭁䉁奅䅁䭁䙁䄰䅁䉁䅁䅁允䅁䅁䅯杩䅁䅁杷允䅁䅁䅍䅁䑁䅁䅷䅁䭁䭁堰䅁䭁䥁䅁䅁䉁䅁䅁允䅁䅁䅯硑䄸䅁杷允䅁䅁䅍䅁䑁䅁䅷䅁䭁䉁奉䅁䭁䙁䄰䅁䉁䅁䅁允䅁䅁䅯杩䅁䅁杷允䅁䅁䅍䅁䑁䅁䅷䅁䭁䉁摙䅁䭁䥁䅁䅁䉁䅁䅁允䅁䅁䅯剹䄰䅁杷允䅁䅁䅍䅁䑁䅁䅷䅁䭁䉁奅䅁䭁䝁䄰䅁䉁䅁䅁允䅁䅁䅯兤䅙䅁杷允䅁䅁䅕䅁䑁䅁䅷䅁䭁䑁婅䅁䭁䍁䄴䅁䭁䅁䅑潁䭁䍁䅅䅁䉁䅁䅁允䅁䅁䅕㕋䴯㕮䙍啅䵁䅉䅅䅁䑁䅁䅁睁䵁䅁䅁权十䅇䅁权瑂䅁䅁允䅁䅁䅅䅁䭁䝁䉧䅁䵁䅉䅅䅁䕁䅁䅁睁䵁䅁䅁权畂䅇䅁权捁䅁䅁权摁䅁䅁允䅁䅁䅅䅁䭁䵁婉䅁䵁䅉䅅䅁䑁䅁䅁睁䵁䅁䅁权潄䅇䅁权⽁䅁䅁允䅁䅁䅅䅁佁䅁䅷䅁㍁䑁䅙杌睁䑁䅉䅁䵁䅉䅅䅁䙁䅁䅁睁䵁䅁䅁权䭄先䅁权杄䅁䅁权乁䅁䅁权桄䅁䅁允䅁䅁䅅䅁䭁䅁䄸䅁䵁䅉䅅䅁䙁䅁䅁睁䵁䅁䅁权兄睆䅁权畁䅁䅁权䕁䅁䅋权桁䅁䅁允䅁䅁䅅䅁䙁䅁潊瑁㕪典䅬䍄䉁䅁䅁睁䅁䅁䅍䅄䅁䅁䅯䉸䅣䅁䅯兢䅁䅁䅅䅁䉁䅁䅁权慁杁䅁䍄䉁䅁䅁睁䅁䅁䅍䅄䅁䅁䅯剅䅧䅁䅯睐䅁䅁䅅䅁䉁䅁䅁杄䵁䅁䅁睎㍁䍁䄴兎祁䅁䅁䍄䉁䅁䅁睁䅁䅁䅍䅄䅁䅁䅯剎䅧䅁䅯兆䅁䅁䅅䅁䉁䅁䅁权䉂睂䅁䍄䉁䅁䅁睁䅁䅁䅍䅄䅁䅁䅯祤䅁䅁䅯䅍䅁䅁䅅䅁䉁䅁䅁权䉂杊䅁䍄䉁䅁䅁兂䅁䅁䅍䅄䅁䅁䅯䉰䅯䅁䅯杔䅁䅁䅯兄䅁䅁䅯杄䅁䅁䅅䅁䉁䅁䅁权偁䅁䅁䍄䉁䅁䅁兂䅁䅁䅍䅄䅁䅁䅯硹䄰䅁䅯䅉䅁䅁䅯䅂䍁䅧䅯䅤䅁䅁䅅䅁䉁䅁䅁兂㥁瑃橥佣搱䅑杷允䅁䅁䅍䅁䑁䅁䅷䅁䭁乁塁䅁䭁䥁䅁䅁䉁䅁䅁允䅁䅁䅯䉺䄰䅁杷允䅁䅁䅍䅁䑁䅁䅷䅁䭁偁扉䅁䭁䉁䅕䅁䉁䅁䅁允䅁䅁䅯睇䅅䅁杷允䅁䅁䅍䅁䑁䅁䅷䅁䭁䅁扳䅁䭁䅁䅅䅁䉁䅁䅁允䅁䅁䅯兑䅉䅁杷允䅁䅁䅍䅁䑁䅁䅷䅁䭁䡁捫䅁䭁䑁䅁䅁䉁䅁䅁允䅁䅁䅯杚䅙䅁杷允䅁䅁䅕䅁䑁䅁䅷䅁䭁䉁奉䅁䭁䑁䅫䅁䭁䅁䄰䅁䭁䅁䄴䅁䉁䅁䅁允䅁䅁䅯睄䅁䅁杷允䅁䅁䅕䅁䑁䅁䅷䅁䭁䑁娸䅁䭁䍁䄴䅁䭁䅁䅑潁䭁䍁䅅䅁䉁䅁䅁允䅁䅁䅕啓堯㉬搵歆䵁䅉䅅䅁䙁䅁䅁睁䵁䅁䅁权乄先䅁权畁䅁䅁权䕁䅁䅋权桁䅁䅁允䅁䅁䅅䅁䙁䉁瘱祎摃桶䅆䍄䉁䅁䅁兂䅁䅁䅍䅄䅁䅁䅯硯䅧䅁䅯杌䅁䅁䅯䅂䍁䅧䅯䅤䅁䅁䅅䅁䉁䅁䅁兂佄杋煑充券䅑杷允䅁䅁䅕䅁䑁䅁䅷䅁䭁䥁才䅁䭁䕁䅕䅁䭁䅁䄰䅁䭁䅁䄴䅁䉁䅁䅁允䅁䅁䅯印䅙䅁杷允䅁䅁䅍䅁䑁䅁䅷䅁䭁䕁婁䅁䭁䝁䄰䅁䉁䅁䅁允䅁䅁䅯䅒䅑䅁杷允䅁䅁䅕䅁䑁䅁䅷䅁䭁䉁挸䅁䭁䅁䅷䅁䭁䅁䄰䅁䭁䅁䄴䅁䉁䅁䅁允䅁䅁䅯权䅉䅁杷允䅁䅁䅍䅁䑁䅁䅷䅁䭁䉁奅䅁䭁䥁䅁䅁䉁䅁䅁允䅁䅁䅯允䄸䅁杷允䅁䅁䅕䅁䑁䅁䅷䅁䭁偁塷䅁䭁䝁䅧䅁䭁䅁䄰䅁䭁䅁䄴䅁䉁䅁䅁允䅁䅁䅣䅁䅁䅁㙁欵䵁䅉䅅䅁䙁䅁䅁睁䵁䅁䅁权佄先䅁权佂䅁䅁权乁䅁䅁权佁䅁䅁允䅁䅁䅅䅁䭁䅁䄸䅁䵁䅉䅅䅁䑁䅁䅁睁䵁䅁䅁权灄兇䅁权奁䅁䅁允䅁䅁䅅䅁䡁䅁䅁䅁䅂敹䅊䍄䉁䅁䅁睁䅁䅁䅍䅄䅁䅁䅯硴䅫䅁䅯兘䅁䅁䅅䅁䉁䅁䅁权啁允䅁䍄䉁䅁䅁兂䅁䅁䅍䅄䅁䅁䅯桺䄰䅁䅯䅄䅁䅁䅯兄䅁䅁䅯杄䅁䅁䅅䅁䉁䅁䅁权偁䅁䅁䍄䉁䅁䅁睁䅁䅁䅍䅄䅁䅁䅯桦䅫䅁䅯兘䅁䅁䅅䅁䉁䅁䅁权㍂允䅁䍄䉁䅁䅁睁䅁䅁䅍䅄䅁䅁䅯䈳䅳䅁䅯允䅁䅁䅅䅁䉁䅁䅁权䕁䅁䅁䍄䉁䅁䅁兂䅁䅁䅍䅄䅁䅁䅯䉆䅫䅁䅯杌䅁䅁䅯䅂䍁䅧䅯䅤䅁䅁䅅䅁䉁䅁䅁兂㡁此䄯䥍䵑䅑杷允䅁䅁䅍䅁䑁䅁䅷䅁䭁偁奯䅁䭁䙁䄰䅁䉁䅁䅁允䅁䅁䅯䅩䅁䅁杷允䅁䅁䅕䅁䑁䅁䅷䅁䭁乁堸䅁䭁䍁䄴䅁䭁䅁䅑潁䭁䍁䅅䅁䉁䅁䅁允䅁䅁䅕佫浱焴㥚歊䵁䅉䅅䅁䙁䅁䅁睁䵁䅁䅁权婃杇䅁权畁䅁䅁权䕁䅁䅋权あ䅁䅁允䅁䅁䅅䅁䙁䙁漴灨獌䍨䅤䍄䉁䅁䅁兂䅁䅁䅍䅄䅁䅁䅯砳䅣䅁䅯䅉䅁䅁䅯䅂䍁䅧䅯光䅁䅁䅅䅁䉁䅁䅁兂穁積積㕍摎䅑杷允䅁䅁䅕䅁䑁䅁䅷䅁䭁䑁婣䅁䭁䍁䅁䅁䭁䅁䅑潁䭁䍁䅅䅁䉁䅁䅁允䅁䅁䅕捺䵺䵺䵸啗䵁䅉䅅䅁䙁䅁䅁睁䵁䅁䅁权摁杇䅁权杁䅁䅁权䕁䅁䅋权桁䅁䅁允䅁䅁䅅䅁䙁偁潙䥘䌯噚䄵䍄䉁䅁䅁睁䅁䅁䅍䅄䅁䅁䅯硎䄰䅁䅯兘䅁䅁䅅䅁䉁䅁䅁权ㅄ䅁䅁䍄䉁䅁䅁睁䅁䅁䅍䅄䅁䅁䅯硺䄰䅁䅯允䅁䅁䅅䅁䉁䅁䅁权求䅁䅁䍄䉁䅁䅁兂䅁䅁䅍䅄䅁䅁䅯硺䅣䅁䅯杔䅁䅁䅯兄䅁䅁䅯杄䅁䅁䅅䅁䉁䅁䅁睂䅁䅁䅁䈴汔䅑杷允䅁䅁䅕䅁䑁䅁䅷䅁䭁䙁奁䅁䭁䍁䅁䅁䭁䅁䅑潁䭁䍁䅅䅁䉁䅁䅁允䅁䅁䅕体㙆䭆渷し䵁䅉䅅䅁䙁䅁䅁睁䵁䅁䅁权䭃䅇䅁权杄䅁䅁权乁䅁䅁权桄䅁䅁允䅁䅁䅅䅁䭁䅁䄸䅁䵁䅉䅅䅁䙁䅁䅁睁䵁䅁䅁权䱃䅇䅁权杄䅁䅁权乁䅁䅁权桄䅁䅁允䅁䅁䅅䅁䡁䅁䅁䅁䅃佑䅚䍄䉁䅁䅁兂䅁䅁䅍䅄䅁䅁䅯䉪䅧䅁䅯䄴䅁䅁䅯兄䅁䅁䅯儴䅁䅁䅅䅁䉁䅁䅁睂䅁䅁䅁䍉浶䅑杷允䅁䅁䅍䅁䑁䅁䅷䅁䭁䅁婧䅁䭁䙁䄰䅁䉁䅁䅁允䅁䅁䅯杩䅁䅁杷允䅁䅁䅍䅁䑁䅁䅷䅁䭁乁摅䅁䭁䙁䄰䅁䉁䅁䅁允䅁䅁䅯朱䅁䅁杷允䅁䅁䅍䅁䑁䅁䅷䅁䭁䑁奯䅁䭁䉁䅕䅁䉁䅁䅁允䅁䅁䅯䅢䅉䅁杷允䅁䅁䅍䅁䑁䅁䅷䅁䭁乁堸䅁䭁䅁䅅䅁䉁䅁䅁允䅁䅁䅯眱䅉䅁杷允䅁䅁䅕䅁䑁䅁䅷䅁䭁䱁奷䅁䭁䍁䄴䅁䭁䅁䅑潁䭁䍁䅅䅁䉁䅁䅁允䅁䅁䅕䌯桨䡆匰䕃䵁䅉䅅䅁䙁䅁䅁睁䵁䅁䅁权ㅄ杈䅁权畁䅁䅁权䕁䅁䅋权あ䅁䅁允䅁䅁䅅䅁䙁偁㡅㍬婅剄䅆䍄䉁䅁䅁兂䅁䅁䅍䅄䅁䅁䅯桴䅧䅁䅯杔䅁䅁䅯兄䅁䅁䅯杄䅁䅁䅅䅁䉁䅁䅁睂䅁䅁䅁䭯汪䅑杷允䅁䅁䅕䅁䑁䅁䅷䅁䭁䑁捕䅁䭁䕁䄴䅁䭁䅁䄰䅁䭁䅁䄴䅁䉁䅁䅁允䅁䅁䅣䅁䅁䵁偁欵䵁䅉䅅䅁䙁䅁䅁睁䵁䅁䅁权㍃䅇䅁权佂䅁䅁权乁䅁䅁权佁䅁䅁允䅁䅁䅅䅁䡁䅁䅁䅁䅄敇䅒䍄䉁䅁䅁䅂䅁䅁䅍䅄䅁䅁䅯桲䅫䅁䅯䅈䅁䅁䅯先䅁䅁䅅䅁䉁䅁䅁权婂䅁䅁䍄䉁䅁䅁兂䅁䅁䅍䅄䅁䅁䅯硊䅫䅁䅯䅡䅁䅁䅯兄䅁䅁䅯杄䅁䅁䅅䅁䉁䅁䅁睂䅁䅁䅁偷汮䅑杷允䅁䅁䅍䅁䑁䅁䅷䅁䭁乁堸䅁䭁䉁䅕䅁䉁䅁䅁允䅁䅁䅯睑䅑䅁杷允䅁䅁䅍䅁䑁䅁䅷䅁䭁乁堸䅁䭁䝁䄰䅁䉁䅁䅁允䅁䅁䅯睑䅑䅁杷允䅁䅁䅕䅁䑁䅁䅷䅁䭁䍁娸䅁䭁䑁䅫䅁䭁䅁䄰䅁䭁䅁䄴䅁䉁䅁䅁允䅁䅁䅯八䅅䅁杷允䅁䅁䅍䅁䑁䅁䅷䅁䭁䥁奉䅁䭁䙁䄰䅁䉁䅁䅁允䅁䅁䅯儹䅁䅁杷允䅁䅁䅕䅁䑁䅁䅷䅁䭁佁塣䅁䭁䍁䅁䅁䭁䅁䅑潁䭁䡁䅑䅁䉁䅁䅁允䅁䅁䅕捺䵺䵺䵸䕖䵁䅉䅅䅁䕁䅁䅁睁䵁䅁䅁权晄睆䅁权捁䅁䅁权摁䅁䅁允䅁䅁䅅䅁䭁䱁偙䅁䵁䅉䅅䅁䕁䅁䅁睁䵁䅁䅁权㍃先䅁权捁䅁䅁权摁䅁䅁允䅁䅁䅅䅁䭁䍁䥫䅁䵁䅉䅅䅁䑁䅁䅁睁䵁䅁䅁权㙁䅇䅁权䉁䅁䅁允䅁䅁䅅䅁䭁䝁䍷䅁䵁䅉䅅䅁䑁䅁䅁睁䵁䅁䅁权呁䅇䅁权睁䅁䅁允䅁䅁䅅䅁䭁乁摍䅁䵁䅉䅅䅁䙁䅁䅁睁䵁䅁䅁权潁先䅁权杁䅁䅁权䕁䅁䅋权桁䅁䅁允䅁䅁䅅䅁䙁䭁䠵場啯浺䅊䍄䉁䅁䅁兂䅁䅁䅍䅄䅁䅁䅯砳䅣䅁䅯䅡䅁䅁䅯兄䅁䅁䅯杄䅁䅁䅅䅁䉁䅁䅁睂䅁䅁䅁䉁浲䅑杷允䅁䅁䅍䅁䑁䅁䅷䅁䭁乁堸䅁䭁䥁䅁䅁䉁䅁䅁允䅁䅁䅯䈱䄰䅁杷允䅁䅁䅍䅁䑁䅁䅷䅁䭁偁戴䅁䭁䝁䄰䅁䉁䅁䅁允䅁䅁䅯兯䄸䅁杷允䅁䅁䅍䅁䑁䅁䅷䅁䭁䵁塷䅁䭁䙁䄰䅁䉁䅁䅁允䅁䅁䅯朱䅁䅁杷允䅁䅁䅕䅁䑁䅁䅷䅁䭁䙁捧䅁䭁䍁䅁䅁䭁䅁䅑潁䭁䍁䅅䅁䉁䅁䅁允䅁䅁䅕浚浚浚坢䕖䵁䅉䅅䅁䙁䅁䅁睁䵁䅁䅁权啄䅈䅁权佂䅁䅁权乁䅁䅁权佁䅁䅁允䅁䅁䅅䅁䡁䅁䅁䅁䅄⭤䅎䍄䉁䅁䅁睁䅁䅁䅍䅄䅁䅁䅯硖䅷䅁䅯䅧䅁䅁䅅䅁䉁䅁䅁权噄先䅁䍄䉁䅁䅁兂䅁䅁䅍䅄䅁䅁䅯䉇䅧䅁䅯杌䅁䅁䅯䅂䍁䅧䅯光䅁䅁䅅䅁䉁䅁䅁兂㑃桦⭫㉃䬰䅑杷允䅁䅁䅕䅁䑁䅁䅷䅁䭁䉁奧䅁䭁䍁䅁䅁䭁䅁䅑潁䭁䡁䅑䅁䉁䅁䅁允䅁䅁䅕瑃橥䑣焲さ䵁䅉䅅䅁䙁䅁䅁睁䵁䅁䅁权兂杇䅁权杁䅁䅁权䕁䅁䅋权あ䅁䅁允䅁䅁䅅䅁䙁䅁䅁䅁䅁䙣䅖䍄䉁䅁䅁兂䅁䅁䅍䅄䅁䅁䅯硒䅳䅁䅯杌䅁䅁䅯䅂䍁䅧䅯光䅁䅁䅅䅁䉁䅁䅁兂卂敔瑺橗䭯䅑杷允䅁䅁䅕䅁䑁䅁䅷䅁䭁䉁奧䅁䭁䍁䅁䅁䭁䅁䅑潁䭁䍁䅅䅁䉁䅁䅁允䅁䅁䅕浚浚浚㉙啘䵁䅉䅅䅁䑁䅁䅁睁䵁䅁䅁权敄兇䅁权噁䅁䅁允䅁䅁䅅䅁䭁䉁䅯䅁䵁䅉䅅䅁䑁䅁䅁睁䵁䅁䅁权奁䅇䅁权摂䅁䅁允䅁䅁䅅䅁䭁䉁䉍䅁䵁䅉䅅䅁䑁䅁䅁睁䵁䅁䅁权㥂䅈䅁权䅃䅁䅁允䅁䅁䅅䅁䭁乁摧䅁䵁䅉䅅䅁䙁䅁䅁睁䵁䅁䅁权䉃兇䅁权佂䅁䅁权乁䅁䅁权佁䅁䅁允䅁䅁䅅䅁䡁䅁䅁䅁䅂⬲䅊䍄䉁䅁䅁兂䅁䅁䅍䅄䅁䅁䅯栲䄰䅁䅯䅄䅁䅁䅯兄䅁䅁䅯杄䅁䅁䅅䅁䉁䅁䅁权䭁杁䅁䍄䉁䅁䅁睁䅁䅁䅍䅄䅁䅁䅯䉇䅧䅁䅯睐䅁䅁䅅䅁䉁䅁䅁杄佁䅁䅁免睁䑁䅉杌睁䑁䅙䅁䵁䅉䅅䅁䙁䅁䅁睁䵁䅁䅁权奁䅇䅁权䵁䅁䅁权乁䅁䅁权佁䅁䅁允䅁䅁䅅䅁䭁䅁䄸䅁䵁䅉䅅䅁䑁䅁䅁睁䵁䅁䅁权㡃䅇䅁权睁䅁䅁允䅁䅁䅅䅁䭁乁摳䅁䵁䅉䅅䅁䑁䅁䅁睁䵁䅁䅁权摃䅇䅁权奁䅁䅁允䅁䅁䅅䅁䭁䅁䄸䅁䵁䅉䅅䅁䑁䅁䅁睁䵁䅁䅁权佂䅈䅁权䅃䅁䅁允䅁䅁䅅䅁䭁乁摷䅁䵁䅉䅅䅁䙁䅁䅁睁䵁䅁䅁权祁睈䅁权潂䅁䅁权乁䅁䅁权佁䅁䅁允䅁䅁䅅䅁䡁䅁䅁䅁权⭒䅚䍄䉁䅁䅁兂䅁䅁䅍䅄䅁䅁䅯䉇䅧䅁䅯兏䅁䅁䅯兄䅁䅁䅯杄䅁䅁䅅䅁䉁䅁䅁权偁䅁䅁䍄䉁䅁䅁睁䅁䅁䅍䅄䅁䅁䅯䈷䄰䅁䅯允䅁䅁䅅䅁䉁䅁䅁权偁允䅁䍄䉁䅁䅁睁䅁䅁䅍䅄䅁䅁䅯刷䄰䅁䅯䅧䅁䅁䅅䅁䉁䅁䅁权䡄杈䅁䍄䉁䅁䅁兂䅁䅁䅍䅄䅁䅁䅯桥䅯䅁䅯䅉䅁䅁䅯䅂䍁䅧䅯䅤䅁䅁䅅䅁䉁䅁䅁兂䥂場啯橲塤䅑杷允䅁䅁䅍䅁䑁䅁䅷䅁䭁䩁奍䅁䭁䉁䅕䅁䉁䅁䅁允䅁䅁䅯䅄䄴䅁杷允䅁䅁䅍䅁䑁䅁䅷䅁䭁䭁奯䅁䭁䅁䅅䅁䉁䅁䅁允䅁䅁䅯䅢䅉䅁杷允䅁䅁䅍䅁䑁䅁䅷䅁䭁䭁女䅁䭁䅁䅅䅁䉁䅁䅁允䅁䅁䅯党䅁䅁杷允䅁䅁䅍䅁䑁䅁䅷䅁䭁䥁敍䅁䭁䝁䄰䅁䉁䅁䅁允䅁䅁䅯眵䅑䅁杷允䅁䅁䅍䅁䑁䅁䅷䅁䭁䭁夰䅁䭁䅁䅅䅁䉁䅁䅁允䅁䅁䅯睄䅅䅁杷允䅁䅁䅕䅁䑁䅁䅷䅁䭁佁扁䅁䭁䍁䄴䅁䭁䅁䅑潁䭁䍁䅅䅁䉁䅁䅁允䅁䅁䅕扡歱䜫破歃䵁䅉䅅䅁䑁䅁䅁睁䵁䅁䅁权啁䅈䅁权⽁䅁䅁允䅁䅁䅅䅁佁䅁䅯䅁㉁䑁䅙杌㑁䅁䅁䍄䉁䅁䅁兂䅁䅁䅍䅄䅁䅁䅯剆䅧䅁䅯䅡䅁䅁䅯兄䅁䅁䅯杄䅁䅁䅅䅁䉁䅁䅁睂䅁䅁䅁䌴浐䅑杷允䅁䅁䅕䅁䑁䅁䅷䅁䭁䅁婉䅁䭁䕁䄴䅁䭁䅁䄰䅁䭁䅁䄴䅁䉁䅁䅁允䅁䅁䅣䅁䅁䕁煄唵䵁䅉䅅䅁䙁䅁䅁睁䵁䅁䅁权㡂杇䅁权佂䅁䅁权乁䅁䅁权佁䅁䅁允䅁䅁䅅䅁䡁䅁䅁䅁杄敺䅒䍄䉁䅁䅁睁䅁䅁䅍䅄䅁䅁䅯桲䅣䅁䅯䅇䅁䅁䅅䅁䉁䅁䅁权偁䅁䅁䍄䉁䅁䅁睁䅁䅁䅍䅄䅁䅁䅯硲䅣䅁䅯䅇䅁䅁䅅䅁䉁䅁䅁睂䅁䅁䅁䭧楔䅑杷允䅁䅁䅕䅁䑁䅁䅷䅁䭁䅁敳䅁䭁佁䅁䅁䭁䅁䄰䅁䭁佁䅅䅁䉁䅁䅁允䅁䅁䅣䅁䅁䝁偂欵䵁䅉䅅䅁䙁䅁䅁睁䵁䅁䅁权慂兇䅁权畁䅁䅁权䕁䅁䅋权桁䅁䅁允䅁䅁䅅䅁䙁䱁批湰⽏䍗䅊䍄䉁䅁䅁兂䅁䅁䅍䅄䅁䅁䅯砳䄰䅁䅯䅡䅁䅁䅯兄䅁䅁䅯杄䅁䅁䅅䅁䉁䅁䅁权偁䅁䅁䍄䉁䅁䅁兂䅁䅁䅍䅄䅁䅁䅯刴䄰䅁䅯䅡䅁䅁䅯兄䅁䅁䅯杄䅁䅁䅅䅁䉁䅁䅁权偁䅁䅁䍄䉁䅁䅁兂䅁䅁䅍䅄䅁䅁䅯栴䄰䅁䅯䅡䅁䅁䅯兄䅁䅁䅯杄䅁䅁䅅䅁䉁䅁䅁睂䅁䅁䅁䍉浪䅑杷允䅁䅁䅕䅁䑁䅁䅷䅁䭁䕁扙䅁䭁䅁䅷䅁䭁䅁䄰䅁䭁䅁䄴䅁䉁䅁䅁允䅁䅁䅯睄䅁䅁杷允䅁䅁䅕䅁䑁䅁䅷䅁䭁佁摍䅁䭁䍁䅁䅁䭁䅁䅑潁䭁䡁䅑䅁䉁䅁䅁允䅁䅁䅕⽷潕䥘愹䕙䵁䅉䅅䅁䑁䅁䅁睁䵁䅁䅁权䕁睇䅁权噁䅁䅁允䅁䅁䅅䅁䭁佁䉉䅁䵁䅉䅅䅁䑁䅁䅁睁䵁䅁䅁权摃兇䅁权瑂䅁䅁允䅁䅁䅅䅁䭁佁䕧䅁䵁䅉䅅䅁䙁䅁䅁睁䵁䅁䅁权慂兇䅁权杁䅁䅁权䕁䅁䅋权桁䅁䅁允䅁䅁䅅䅁䙁䩁婱婭婭噏䅎䍄䉁䅁䅁睁䅁䅁䅍䅄䅁䅁䅯桨䅯䅁䅯兆䅁䅁䅅䅁䉁䅁䅁权⽂兂䅁䍄䉁䅁䅁䅂䅁䅁䅍䅄䅁䅁䅯硱䅧䅁䅯䅈䅁䅁䅯先䅁䅁䅅䅁䉁䅁䅁权啂䅁䅁䍄䉁䅁䅁䅂䅁䅁䅍䅄䅁䅁䅯䉲䅧䅁䅯䅈䅁䅁䅯先䅁䅁䅅䅁䉁䅁䅁权歄先䅁䍄䉁䅁䅁䅂䅁䅁䅍䅄䅁䅁䅯割䅧䅁䅯䅈䅁䅁䅯先䅁䅁䅅䅁䉁䅁䅁权汄先䅁䍄䉁䅁䅁睁䅁䅁䅍䅄䅁䅁䅯硘䅷䅁䅯䅇䅁䅁䅅䅁䉁䅁䅁权偁䅁䅁䍄䉁䅁䅁兂䅁䅁䅍䅄䅁䅁䅯䈴䅯䅁䅯杔䅁䅁䅯兄䅁䅁䅯杄䅁䅁䅅䅁䉁䅁䅁睂䅁䅁䅁䅯浶䅑杷允䅁䅁䅕䅁䑁䅁䅷䅁䭁䩁奣䅁䭁䕁䄴䅁䭁䅁䄰䅁䭁䅁䄴䅁䉁䅁䅁允䅁䅁䅯睄䅁䅁杷允䅁䅁䅕䅁䑁䅁䅷䅁䭁䭁婕䅁䭁䍁䅁䅁䭁䅁䅑潁䭁䡁䅑䅁䉁䅁䅁允䅁䅁䅕呣䬰㘱䅎さ䵁䅉䅅䅁䙁䅁䅁睁䵁䅁䅁权捂先䅁权佂䅁䅁权乁䅁䅁权佁䅁䅁允䅁䅁䅅䅁䡁䅁䅁䅁䅄敤䅖䍄䉁䅁䅁睁䅁䅁䅍䅄䅁䅁䅯桔䅧䅁䅯睐䅁䅁䅅䅁䉁䅁䅁杄䵁䅁䅁䅏硁䍁䄴免㍁䅁䅁䍄䉁䅁䅁兂䅁䅁䅍䅄䅁䅁䅯栵䄰䅁䅯䄴䅁䅁䅯兄䅁䅁䅯儴䅁䅁䅅䅁䉁䅁䅁睂䅁䅁䅁䕯洷䅑杷允䅁䅁䅍䅁䑁䅁䅷䅁䭁䥁挴䅁䭁䝁䄰䅁䉁䅁䅁允䅁䅁䅯䅂䅕䅁杷允䅁䅁䅍䅁䑁䅁䅷䅁䭁佁摣䅁䭁䅁䅅䅁䉁䅁䅁允䅁䅁䅯䅋䅉䅁杷允䅁䅁䅍䅁䑁䅁䅷䅁䭁䙁婯䅁䭁䑁䅁䅁䉁䅁䅁允䅁䅁䅯䈶䄰䅁杷允䅁䅁䅕䅁䑁䅁䅷䅁䭁䡁扷䅁䭁䍁䄴䅁䭁䅁䅑潁䭁䍁䅅䅁䉁䅁䅁允䅁䅁䅕祏扁䵥浬啃䵁䅉䅅䅁䙁䅁䅁睁䵁䅁䅁权权睇䅁权畁䅁䅁权䕁䅁䅋权桁䅁䅁允䅁䅁䅅䅁䙁乁併别䡧䉙䅸䍄䉁䅁䅁睁䅁䅁䅍䅄䅁䅁䅯創䅧䅁䅯䅍䅁䅁䅅䅁䉁䅁䅁权灄先䅁䍄䉁䅁䅁兂䅁䅁䅍䅄䅁䅁䅯硯䅳䅁䅯杌䅁䅁䅯䅂䍁䅧䅯䅤䅁䅁䅅䅁䉁䅁䅁兂㉁晭套稴楅䅑杷允䅁䅁䅕䅁䑁䅁䅷䅁䭁䍁奧䅁䭁䕁䄴䅁䭁䅁䄰䅁䭁䅁䄴䅁䉁䅁䅁允䅁䅁䅣䅁䅁䝁汁欵䵁䅉䅅䅁䙁䅁䅁睁䵁䅁䅁权瑁䅇䅁权佂䅁䅁权乁䅁䅁权佁䅁䅁允䅁䅁䅅䅁䡁䅁䅁䅁权畷䅒䍄䉁䅁䅁睁䅁䅁䅍䅄䅁䅁䅯䈷䅫䅁䅯兢䅁䅁䅅䅁䉁䅁䅁权佃䅁䅁䍄䉁䅁䅁兂䅁䅁䅍䅄䅁䅁䅯硌䅧䅁䅯杔䅁䅁䅯兄䅁䅁䅯杄䅁䅁䅅䅁䉁䅁䅁睂䅁䅁䅁䭷汢䅑杷允䅁䅁䅕䅁䑁䅁䅷䅁䭁䑁奁䅁䭁䕁䄴䅁䭁䅁䄰䅁䭁䅁䄴䅁䉁䅁䅁允䅁䅁䅣䅁䅁䥁流欵䵁䅉䅅䅁䑁䅁䅁睁䵁䅁䅁权癄睇䅁权噁䅁䅁允䅁䅁䅅䅁䭁䥁䅙䅁䵁䅉䅅䅁䑁䅁䅁睁䵁䅁䅁权㝄䅈䅁权摂䅁䅁允䅁䅁䅅䅁䭁䉁䉕䅁䵁䅉䅅䅁䑁䅁䅁睁䵁䅁䅁权㙂䅇䅁权摂䅁䅁允䅁䅁䅅䅁䭁䉁䉑䅁䵁䅉䅅䅁䙁䅁䅁睁䵁䅁䅁权婁杈䅁权杁䅁䅁权䕁䅁䅋权あ䅁䅁允䅁䅁䅅䅁䙁䅁䅁䅁䅁䙙䅬䍄䉁䅁䅁睁䅁䅁䅍䅄䅁䅁䅯桗䅫䅁䅯䅧䅁䅁䅅䅁䉁䅁䅁权煄先䅁䍄䉁䅁䅁兂䅁䅁䅍䅄䅁䅁䅯桃䅳䅁䅯杔䅁䅁䅯兄䅁䅁䅯杄䅁䅁䅅䅁䉁䅁䅁睂䅁䅁䅁䑷浐䅑杷允䅁䅁䅕䅁䑁䅁䅷䅁䭁䅁扳䅁䭁䕁䄴䅁䭁䅁䄰䅁䭁䅁䄴䅁䉁䅁䅁允䅁䅁䅯睄䅁䅁杷允䅁䅁䅕䅁䑁䅁䅷䅁䭁䝁杅䅁䭁佁䅁䅁䭁䅁䄰䅁䭁佁䅅䅁䉁䅁䅁允䅁䅁䅣䅁䅁䭁兂欵䵁䅉䅅䅁䙁䅁䅁睁䵁䅁䅁权䭄杇䅁权潂䅁䅁权乁䅁䅁权佁䅁䅁允䅁䅁䅅䅁䡁䅁䅁䅁䅂伸䅖䍄䉁䅁䅁睁䅁䅁䅍䅄䅁䅁䅯刲䅯䅁䅯䅇䅁䅁䅅䅁䉁䅁䅁权偁䅁䅁䍄䉁䅁䅁睁䅁䅁䅍䅄䅁䅁䅯剹䅷䅁䅯䅇䅁䅁䅅䅁䉁䅁䅁权偁䅁䅁䍄䉁䅁䅁䅂䅁䅁䅍䅄䅁䅁䅯栶䅯䅁䅯䅈䅁䅁䅯先䅁䅁䅅䅁䉁䅁䅁权佂睂䅁䍄䉁䅁䅁兂䅁䅁䅍䅄䅁䅁䅯䈷䄰䅁䅯兏䅁䅁䅯兄䅁䅁䅯杄䅁䅁䅅䅁䉁䅁䅁权剃允䅁䍄䉁䅁䅁睁䅁䅁䅍䅄䅁䅁䅯剎䅧䅁䅯兢䅁䅁䅅䅁䉁䅁䅁权䝄睁䅁䍄䉁䅁䅁睁䅁䅁䅍䅄䅁䅁䅯䉏䅧䅁䅯兢䅁䅁䅅䅁䉁䅁䅁权㍁睅䅁䍄䉁䅁䅁兂䅁䅁䅍䅄䅁䅁䅯刷䄰䅁䅯杔䅁䅁䅯兄䅁䅁䅯杄䅁䅁䅅䅁䉁䅁䅁睂䅁䅁䅁䵑汘䅑杷允䅁䅁䅑䅁䑁䅁䅷䅁䭁䕁摯䅁䭁䉁䅷䅁䭁䉁䄰䅁䉁䅁䅁允䅁䅁䅯睷䄸䅁杷允䅁䅁䅕䅁䑁䅁䅷䅁䭁䩁扫䅁䭁䍁䅁䅁䭁䅁䅑潁䭁䍁䅅䅁䉁䅁䅁允䅁䅁䅕㘱睎児湱啖䵁䅉䅅䅁䑁䅁䅁睁䵁䅁䅁权䍂杇䅁权噁䅁䅁允䅁䅁䅅䅁䭁䱁䡍䅁䵁䅉䅅䅁䙁䅁䅁睁䵁䅁䅁权慃睇䅁权杁䅁䅁权䕁䅁䅋权桁䅁䅁允䅁䅁䅅䅁䙁䩁婱婭婭坡䅆䍄䉁䅁䅁兂䅁䅁䅍䅄䅁䅁䅯桹䄸䅁䅯兏䅁䅁䅯兄䅁䅁䅯杄䅁䅁䅅䅁䉁䅁䅁权剃允䅁䍄䉁䅁䅁兂䅁䅁䅍䅄䅁䅁䅯硚䅫䅁䅯䄴䅁䅁䅯兄䅁䅁䅯儴䅁䅁䅅䅁䉁䅁䅁睂䅁䅁䅁䑉洯䅑杷允䅁䅁䅕䅁䑁䅁䅷䅁䭁佁婧䅁䭁䍁䅁䅁䭁䅁䅑潁䭁䡁䅑䅁䉁䅁䅁允䅁䅁䅕敨剴䉵嘶じ䵁䅉䅅䅁䙁䅁䅁睁䵁䅁䅁权䵄睆䅁权畁䅁䅁权䕁䅁䅋权桁䅁䅁允䅁䅁䅅䅁䙁佁㍧汮㥺杙䄹䍄䉁䅁䅁兂䅁䅁䅍䅄䅁䅁䅯剱䄰䅁䅯兒䅁䅁䅯兄䅁䅁䅯杄䅁䅁䅅䅁䉁䅁䅁权坃杉䅁䍄䉁䅁䅁兂䅁䅁䅍䅄䅁䅁䅯割䅣䅁䅯兏䅁䅁䅯兄䅁䅁䅯杄䅁䅁䅅䅁䉁䅁䅁权剃允䅁䍄䉁䅁䅁兂䅁䅁䅍䅄䅁䅁䅯硲䅣䅁䅯兏䅁䅁䅯兄䅁䅁䅯杄䅁䅁䅅䅁䉁䅁䅁权偁䅁䅁䍄䉁䅁䅁睁䅁䅁䅍䅄䅁䅁䅯桸䅯䅁䅯睐䅁䅁䅅䅁䉁䅁䅁杄䵁䅁䅁兏㉁䍁䄴李祁䅁䅁䍄䉁䅁䅁睁䅁䅁䅍䅄䅁䅁䅯剎䅷䅁䅯允䅁䅁䅅䅁䉁䅁䅁权偁允䅁䍄䉁䅁䅁睁䅁䅁䅍䅄䅁䅁䅯䉺䅣䅁䅯允䅁䅁䅅䅁䉁䅁䅁权䭁䅁䅁䍄䉁䅁䅁睁䅁䅁䅍䅄䅁䅁䅯䉪䅫䅁䅯兢䅁䅁䅅䅁䉁䅁䅁权噂睁䅁䍄䉁䅁䅁睁䅁䅁䅍䅄䅁䅁䅯样䄰䅁䅯兢䅁䅁䅅䅁䉁䅁䅁权慁䅂䅁䍄䉁䅁䅁睁䅁䅁䅍䅄䅁䅁䅯桔䅷䅁䅯兢䅁䅁䅅䅁䉁䅁䅁权㡄䅅䅁䍄䉁䅁䅁睁䅁䅁䅍䅄䅁䅁䅯䉧䅯䅁䅯䅇䅁䅁䅅䅁䉁䅁䅁睂䅁䅁䅁偧案䅑杷允䅁䅁䅍䅁䑁䅁䅷䅁䭁䵁扷䅁䭁䑁䄸䅁䉁䅁䅁允䅁䅁䄴䅄䅁䑁䅧䅎畁䑁䅙䅎䅁䅁杷允䅁䅁䅑䅁䑁䅁䅷䅁䭁䵁塷䅁䭁䉁䅷䅁䭁䉁䄰䅁䉁䅁䅁允䅁䅁䅯睳䅁䅁杷允䅁䅁䅍䅁䑁䅁䅷䅁䭁䝁婯䅁䭁䉁䅧䅁䉁䅁䅁允䅁䅁䅯睄䅁䅁杷允䅁䅁䅍䅁䑁䅁䅷䅁䭁䝁娴䅁䭁䉁䅧䅁䉁䅁䅁允䅁䅁䅯睄䅁䅁杷允䅁䅁䅍䅁䑁䅁䅷䅁䭁䡁婑䅁䭁䉁䅧䅁䉁䅁䅁允䅁䅁䅣䅁䅁䥁䉄唴䵁䅉䅅䅁䙁䅁䅁睁䵁䅁䅁权䵄睆䅁权䵁䅁䅁权乁䅁䅁权佁䅁䅁允䅁䅁䅅䅁䭁䡁乕䅁䵁䅉䅅䅁䙁䅁䅁睁䵁䅁䅁权橃睇䅁权杁䅁䅁权䕁䅁䅋权桁䅁䅁允䅁䅁䅅䅁䙁䥁䌯匹捨ㅔ䅰䍄䉁䅁䅁兂䅁䅁䅍䅄䅁䅁䅯䉲䅫䅁䅯杌䅁䅁䅯䅂䍁䅧䅯光䅁䅁䅅䅁䉁䅁䅁兂䱄卩䩙歉䅑䅑杷允䅁䅁䅕䅁䑁䅁䅷䅁䭁䝁摅䅁䭁䝁䅧䅁䭁䅁䄰䅁䭁䅁䄴䅁䉁䅁䅁允䅁䅁䅣䅁䅁䝁ぁ欵䵁䅉䅅䅁䙁䅁䅁睁䵁䅁䅁权䍃䅇䅁权潂䅁䅁权乁䅁䅁权佁䅁䅁允䅁䅁䅅䅁䡁䅁䅁䅁䅁畡䅒䍄䉁䅁䅁兂䅁䅁䅍䅄䅁䅁䅯䉺䅣䅁䅯兒䅁䅁䅯兄䅁䅁䅯杄䅁䅁䅅䅁䉁䅁䅁权硄先䅁䍄䉁䅁䅁兂䅁䅁䅍䅄䅁䅁䅯剃䅯䅁䅯䅡䅁䅁䅯兄䅁䅁䅯杄䅁䅁䅅䅁䉁䅁䅁睂䅁䅁䅁䱑汲䅑杷允䅁䅁䅕䅁䑁䅁䅷䅁䭁䅁慯䅁䭁䝁䅧䅁䭁䅁䄰䅁䭁䅁䄴䅁䉁䅁䅁允䅁䅁䅣䅁䅁䭁偄唵䵁䅉䅅䅁䑁䅁䅁睁䵁䅁䅁权祄先䅁权奁䅁䅁允䅁䅁䅅䅁䭁䅁䄸䅁䵁䅉䅅䅁䙁䅁䅁睁䵁䅁䅁权䵄睆䅁权佂䅁䅁权乁䅁䅁权佁䅁䅁允䅁䅁䅅䅁䡁䅁䅁䅁杂畐䅖䍄䉁䅁䅁兂䅁䅁䅍䅄䅁䅁䅯䉭䅷䅁䅯兒䅁䅁䅯兄䅁䅁䅯杄䅁䅁䅅䅁䉁䅁䅁权穄先䅁䍄䉁䅁䅁兂䅁䅁䅍䅄䅁䅁䅯砰䅯䅁䅯䅄䅁䅁䅯兄䅁䅁䅯杄䅁䅁䅅䅁䉁䅁䅁权偁䅁䅁䍄䉁䅁䅁兂䅁䅁䅍䅄䅁䅁䅯䈴䄰䅁䅯杔䅁䅁䅯兄䅁䅁䅯杄䅁䅁䅅䅁䉁䅁䅁睂䅁䅁䅁佁歪䅑杷允䅁䅁䅕䅁䑁䅁䅷䅁䭁佁摅䅁䭁䕁䄴䅁䭁䅁䄰䅁䭁䅁䄴䅁䉁䅁䅁允䅁䅁䅯睄䅁䅁杷允䅁䅁䅍䅁䑁䅁䅷䅁䭁䕁愴䅁䭁䝁䄰䅁䉁䅁䅁允䅁䅁䅯眸䅁䅁杷允䅁䅁䅍䅁䑁䅁䅷䅁䭁䅁愴䅁䭁䥁䅁䅁䉁䅁䅁允䅁䅁䅯剮䅕䅁杷允䅁䅁䅕䅁䑁䅁䅷䅁䭁䩁晅䅁䭁䅁䅷䅁䭁䅁䄰䅁䭁䅁䄴䅁䉁䅁䅁允䅁䅁䅯桇䅯䅁杷允䅁䅁䅍䅁䑁䅁䅷䅁䭁䅁愸䅁䭁䥁䅁䅁䉁䅁䅁允䅁䅁䅯䈹䄰䅁杷允䅁䅁䅕䅁䑁䅁䅷䅁䭁䩁慷䅁䭁䍁䅁䅁䭁䅁䅑潁䭁䍁䅅䅁䉁䅁䅁允䅁䅁䅕敨剴䉵氶啘䵁䅉䅅䅁䙁䅁䅁睁䵁䅁䅁权䍃兇䅁权杁䅁䅁权䕁䅁䅋权桁䅁䅁允䅁䅁䅅䅁䙁䡁啳歲桦浃䅂䍄䉁䅁䅁兂䅁䅁䅍䅄䅁䅁䅯硧䅫䅁䅯䅉䅁䅁䅯䅂䍁䅧䅯光䅁䅁䅅䅁䉁䅁䅁兂䭁㘱睎奐坰䅑杷允䅁䅁䅕䅁䑁䅁䅷䅁䭁䥁婑䅁䭁䍁䅁䅁䭁䅁䅑潁䭁䍁䅅䅁䉁䅁䅁允䅁䅁䅕場啯歲剤歖䵁䅉䅅䅁䙁䅁䅁睁䵁䅁䅁权兂䅇䅁权杄䅁䅁权乁䅁䅁权桄䅁䅁允䅁䅁䅅䅁䡁䅁䅁䅁杁畔䅚䍄䉁䅁䅁兂䅁䅁䅍䅄䅁䅁䅯栫䅧䅁䅯杌䅁䅁䅯䅂䍁䅧䅯光䅁䅁䅅䅁䉁䅁䅁兂䍁倯眷䑱八䅑杷允䅁䅁䅍䅁䑁䅁䅷䅁䭁䉁女䅁䭁䉁䅧䅁䉁䅁䅁允䅁䅁䅣䅁䅁佁剃〴䵁䅉䅅䅁䙁䅁䅁睁䵁䅁䅁权灃睇䅁权畁䅁䅁权䕁䅁䅋权桁䅁䅁允䅁䅁䅅䅁䙁䱁佅䤳杌剂䅒䍄䉁䅁䅁兂䅁䅁䅍䅄䅁䅁䅯根䄰䅁䅯杌䅁䅁䅯䅂䍁䅧䅯䅤䅁䅁䅅䅁䉁䅁䅁兂摁䴶奊扅䜰䅑杷允䅁䅁䅕䅁䑁䅁䅷䅁䭁䑁奕䅁䭁䍁䄴䅁䭁䅁䅑潁䭁䡁䅑䅁䉁䅁䅁允䅁䅁䅕䕢偁歭䭭歆䵁䅉䅅䅁䙁䅁䅁睁䵁䅁䅁权㉁䅇䅁权畁䅁䅁权䕁䅁䅋权あ䅁䅁允䅁䅁䅅䅁䙁䙁剢䩙乲䍐䅊䍄䉁䅁䅁兂䅁䅁䅍䅄䅁䅁䅯硎䅧䅁䅯杌䅁䅁䅯䅂䍁䅧䅯䅤䅁䅁䅅䅁䉁䅁䅁兂㕁圶坦䭬杷䅑杷允䅁䅁䅕䅁䑁䅁䅷䅁䭁乁婉䅁䭁䍁䄴䅁䭁䅁䅑潁䭁䡁䅑䅁䉁䅁䅁允䅁䅁䅕桐噱嘫䍔歆䵁䅉䅅䅁䙁䅁䅁睁䵁䅁䅁权呄兇䅁权畁䅁䅁权䕁䅁䅋权あ䅁䅁允䅁䅁䅅䅁䙁䑁煹祺⽓䅺䅬䍄䉁䅁䅁兂䅁䅁䅍䅄䅁䅁䅯䈱䅫䅁䅯杌䅁䅁䅯䅂䍁䅧䅯䅤䅁䅁䅅䅁䉁䅁䅁兂呂噉睭楬穅䅑杷允䅁䅁䅍䅁䑁䅁䅷䅁䭁䩁扷䅁䭁䅁䅅䅁䉁䅁䅁允䅁䅁䅯睤䅅䅁杷允䅁䅁䅕䅁䑁䅁䅷䅁䭁䑁奣䅁䭁䍁䅁䅁䭁䅁䅑潁䭁䡁䅑䅁䉁䅁䅁允䅁䅁䅕䭆䠵場ぱじ䵁䅉䅅䅁䙁䅁䅁睁䵁䅁䅁权㑁䅇䅁权杁䅁䅁权䕁䅁䅋权あ䅁䅁允䅁䅁䅅䅁䙁䵁ㅐ䙋偹汣䅒䍄䉁䅁䅁睁䅁䅁䅍䅄䅁䅁䅯剎䅧䅁䅯兘䅁䅁䅅䅁䉁䅁䅁权䥃䅁䅁䍄䉁䅁䅁睁䅁䅁䅍䅄䅁䅁䅯硎䅧䅁䅯兘䅁䅁䅅䅁䉁䅁䅁权䥃䅁䅁䍄䉁䅁䅁兂䅁䅁䅍䅄䅁䅁䅯到䅣䅁䅯䅡䅁䅁䅯兄䅁䅁䅯杄䅁䅁䅅䅁䉁䅁䅁睂䅁䅁䅁佑汲䅑杷允䅁䅁䅍䅁䑁䅁䅷䅁䭁䑁奧䅁䭁䙁䄰䅁䉁䅁䅁允䅁䅁䅯睅䅅䅁杷允䅁䅁䅍䅁䑁䅁䅷䅁䭁䭁奅䅁䭁䅁䅅䅁䉁䅁䅁允䅁䅁䅯睤䅅䅁杷允䅁䅁䅕䅁䑁䅁䅷䅁䭁䕁奧䅁䭁䍁䄴䅁䭁䅁䅑潁䭁䍁䅅䅁䉁䅁䅁允䅁䅁䅕㉓瑸樱奆ぃ䵁䅉䅅䅁䙁䅁䅁睁䵁䅁䅁权潄䅇䅁权杄䅁䅁权乁䅁䅁权桄䅁䅁允䅁䅁䅅䅁䭁䅁䄸䅁䵁䅉䅅䅁䙁䅁䅁睁䵁䅁䅁权畂兇䅁权佂䅁䅁权乁䅁䅁权佁䅁䅁允䅁䅁䅅䅁䡁䅁䅁䅁䅂佈䅖䍄䉁䅁䅁兂䅁䅁䅍䅄䅁䅁䅯档䅫䅁䅯杔䅁䅁䅯兄䅁䅁䅯杄䅁䅁䅅䅁䉁䅁䅁睂䅁䅁䅁佁汮䅑杷允䅁䅁䅕䅁䑁䅁䅷䅁䭁䡁婑䅁䭁䕁䄴䅁䭁䅁䄰䅁䭁䅁䄴䅁䉁䅁䅁允䅁䅁䅣䅁䅁䕁灂䔵䵁䅉䅅䅁䙁䅁䅁睁䵁䅁䅁权癄兇䅁权㕁䅁䅁权乁䅁䅁权佁䅁䅁允䅁䅁䅅䅁䭁䅁䄸䅁䵁䅉䅅䅁䑁䅁䅁睁䵁䅁䅁权㉁䅇䅁权䉁䅁䅁允䅁䅁䅅䅁䭁䅁䅑䅁䵁䅉䅅䅁䙁䅁䅁睁䵁䅁䅁权⽁兇䅁权㕁䅁䅁权乁䅁䅁权佁䅁䅁允䅁䅁䅅䅁䭁䙁䉅䅁䵁䅉䅅䅁䙁䅁䅁睁䵁䅁䅁权㉄杇䅁权佂䅁䅁权乁䅁䅁权佁䅁䅁允䅁䅁䅅䅁䡁䅁䅁䅁䅁佄䅚䍄䉁䅁䅁睁䅁䅁䅍䅄䅁䅁䅯䉏䅧䅁䅯允䅁䅁䅅䅁䉁䅁䅁权䍁䅁䅁䍄䉁䅁䅁兂䅁䅁䅍䅄䅁䅁䅯剕䅳䅁䅯杔䅁䅁䅯兄䅁䅁䅯杄䅁䅁䅅䅁䉁䅁䅁睂䅁䅁䅁䈴浺䅑杷允䅁䅁䅍䅁䑁䅁䅷䅁䭁䑁奧䅁䭁䑁䄸䅁䉁䅁䅁允䅁䅁䄴䅄䅁䑁䅫兎畁䑁䅅兏䅁䅁杷允䅁䅁䅍䅁䑁䅁䅷䅁䭁偁慯䅁䭁䅁䅅䅁䉁䅁䅁允䅁䅁䅯睤䅅䅁杷允䅁䅁䅕䅁䑁䅁䅷䅁䭁䝁奕䅁䭁䍁䅁䅁䭁䅁䅑潁䭁䡁䅑䅁䉁䅁䅁允䅁䅁䅕噋偹癷杕啙䵁䅉䅅䅁䙁䅁䅁睁䵁䅁䅁权杂杇䅁权畁䅁䅁权䕁䅁䅋权桁䅁䅁允䅁䅁䅅䅁䙁䝁灍砫湃朶䅒䍄䉁䅁䅁兂䅁䅁䅍䅄䅁䅁䅯砹䄰䅁䅯䅄䅁䅁䅯兄䅁䅁䅯杄䅁䅁䅅䅁䉁䅁䅁权浂杇䅁䍄䉁䅁䅁睁䅁䅁䅍䅄䅁䅁䅯硵䅣䅁䅯兢䅁䅁䅅䅁䉁䅁䅁权㡄䅅䅁䍄䉁䅁䅁睁䅁䅁䅍䅄䅁䅁䅯硡䅷䅁䅯䅧䅁䅁䅅䅁䉁䅁䅁权㕄䅊䅁䍄䉁䅁䅁兂䅁䅁䅍䅄䅁䅁䅯䉨䅫䅁䅯䅄䅁䅁䅯兄䅁䅁䅯杄䅁䅁䅅䅁䉁䅁䅁权偁䅁䅁䍄䉁䅁䅁兂䅁䅁䅍䅄䅁䅁䅯刴䅫䅁䅯䅄䅁䅁䅯兄䅁䅁䅯杄䅁䅁䅅䅁䉁䅁䅁权䥃允䅁䍄䉁䅁䅁睁䅁䅁䅍䅄䅁䅁䅯硰䅧䅁䅯允䅁䅁䅅䅁䉁䅁䅁权䝃䅁䅁䍄䉁䅁䅁睁䅁䅁䅍䅄䅁䅁䅯硢䅯䅁䅯䅍䅁䅁䅅䅁䉁䅁䅁权㕄先䅁䍄䉁䅁䅁兂䅁䅁䅍䅄䅁䅁䅯剎䅧䅁䅯䅄䅁䅁䅯兄䅁䅁䅯杄䅁䅁䅅䅁䉁䅁䅁权偁䅁䅁䍄䉁䅁䅁兂䅁䅁䅍䅄䅁䅁䅯硎䅧䅁䅯䅄䅁䅁䅯兄䅁䅁䅯杄䅁䅁䅅䅁䉁䅁䅁权䭁杁䅁䍄䉁䅁䅁兂䅁䅁䅍䅄䅁䅁䅯䈯䅧䅁䅯䄴䅁䅁䅯兄䅁䅁䅯儴䅁䅁䅅䅁䉁䅁䅁睂䅁䅁䅁䕷洯䅑杷允䅁䅁䅕䅁䑁䅁䅷䅁䭁䑁奧䅁䭁䅁䅷䅁䭁䅁䄰䅁䭁䅁䄴䅁䉁䅁䅁允䅁䅁䅯朹䅉䅁杷允䅁䅁䅍䅁䑁䅁䅷䅁䭁佁慁䅁䭁䑁䅁䅁䉁䅁䅁允䅁䅁䅯末䄸䅁杷允䅁䅁䅕䅁䑁䅁䅷䅁䭁䵁娴䅁䭁䅁䅷䅁䭁䅁䄰䅁䭁䅁䄴䅁䉁䅁䅁允䅁䅁䅯睄䅁䅁杷允䅁䅁䅕䅁䑁䅁䅷䅁䭁䑁奕䅁䭁䑁䅫䅁䭁䅁䄰䅁䭁䅁䄴䅁䉁䅁䅁允䅁䅁䅯睄䅁䅁杷允䅁䅁䅕䅁䑁䅁䅷䅁䭁䑁奙䅁䭁䑁䅫䅁䭁䅁䄰䅁䭁䅁䄴䅁䉁䅁䅁允䅁䅁䅯睴䅣䅁杷允䅁䅁䅕䅁䑁䅁䅷䅁䭁䑁奣䅁䭁䑁䅫䅁䭁䅁䄰䅁䭁䅁䄴䅁䉁䅁䅁允䅁䅁䅯八䅅䅁杷允䅁䅁䅕䅁䑁䅁䅷䅁䭁䑁奧䅁䭁䑁䅫䅁䭁䅁䄰䅁䭁䅁䄴䅁䉁䅁䅁允䅁䅁䅯八䅅䅁杷允䅁䅁䅍䅁䑁䅁䅷䅁䭁䝁婅䅁䭁䝁䄰䅁䉁䅁䅁允䅁䅁䅯兄䅅䅁杷允䅁䅁䅍䅁䑁䅁䅷䅁䭁䝁捉䅁䭁䙁䄰䅁䉁䅁䅁允䅁䅁䅯睅䅅䅁杷允䅁䅁䅍䅁䑁䅁䅷䅁䭁佁填䅁䭁䅁䅅䅁䉁䅁䅁允䅁䅁䅯睒䅑䅁杷允䅁䅁䅍䅁䑁䅁䅷䅁䭁䑁奣䅁䭁䥁䅁䅁䉁䅁䅁允䅁䅁䅯砫䄰䅁杷允䅁䅁䅕䅁䑁䅁䅷䅁䭁䅁奷䅁䭁䕁䅕䅁䭁䅁䄰䅁䭁䅁䄴䅁䉁䅁䅁允䅁䅁䅯睄䅁䅁杷允䅁䅁䅕䅁䑁䅁䅷䅁䭁䅁夰䅁䭁䕁䅕䅁䭁䅁䄰䅁䭁䅁䄴䅁䉁䅁䅁允䅁䅁䅯睄䅁䅁杷允䅁䅁䅕䅁䑁䅁䅷䅁䭁䅁头䅁䭁䕁䅕䅁䭁䅁䄰䅁䭁䅁䄴䅁䉁䅁䅁允䅁䅁䅯刯䄰䅁杷允䅁䅁䅍䅁䑁䅁䅷䅁䭁䕁慉䅁䭁䥁䅁䅁䉁䅁䅁允䅁䅁䅯栯䄰䅁杷允䅁䅁䅍䅁䑁䅁䅷䅁䭁䙁慉䅁䭁䉁䅧䅁䉁䅁䅁允䅁䅁䅣䅁䅁佁䝂唴䵁䅉䅅䅁䑁䅁䅁睁䵁䅁䅁权呂杇䅁权奁䅁䅁允䅁䅁䅅䅁䭁䅁䄸䅁䵁䅉䅅䅁䑁䅁䅁睁䵁䅁䅁权楁杇䅁权睁䅁䅁允䅁䅁䅅䅁䭁偁搸䅁䵁䅉䅅䅁䙁䅁䅁睁䵁䅁䅁权婄睆䅁权杄䅁䅁权乁䅁䅁权桄䅁䅁允䅁䅁䅅䅁䡁䅁䅁䅁杁佒䅚䍄䉁䅁䅁睁䅁䅁䅍䅄䅁䅁䅯䉰䅫䅁䅯兢䅁䅁䅅䅁䉁䅁䅁权楂睁䅁䍄䉁䅁䅁兂䅁䅁䅍䅄䅁䅁䅯硕䄰䅁䅯兏䅁䅁䅯兄䅁䅁䅯杄䅁䅁䅅䅁䉁䅁䅁权偁䅁䅁䍄䉁䅁䅁睁䅁䅁䅍䅄䅁䅁䅯硁䅳䅁䅯兢䅁䅁䅅䅁䉁䅁䅁权睂䅁䅁䍄䉁䅁䅁睁䅁䅁䅍䅄䅁䅁䅯䉒䅳䅁䅯兘䅁䅁䅅䅁䉁䅁䅁权敂䅁䅁䍄䉁䅁䅁兂䅁䅁䅍䅄䅁䅁䅯剢䅧䅁䅯䅉䅁䅁䅯䅂䍁䅧䅯光䅁䅁䅅䅁䉁䅁䅁兂䥂場啯汲坤䅑杷允䅁䅁䅕䅁䑁䅁䅷䅁䭁䑁扙䅁䭁䕁䅕䅁䭁䅁䄰䅁䭁䅁䄴䅁䉁䅁䅁允䅁䅁䅯睄䅁䅁杷允䅁䅁䅕䅁䑁䅁䅷䅁䭁䥁婑䅁䭁䍁䄴䅁䭁䅁䅑潁䭁䡁䅑䅁䉁䅁䅁允䅁䅁䅕䘫呦睦ね啇䵁䅉䅅䅁䑁䅁䅁睁䵁䅁䅁权佁兇䅁权䉁䅁䅁允䅁䅁䅅䅁䭁䍁䅣䅁䵁䅉䅅䅁䙁䅁䅁睁䵁䅁䅁权祂睇䅁权佂䅁䅁权乁䅁䅁权佁䅁䅁允䅁䅁䅅䅁䡁䅁䅁䅁杄佌䅒䍄䉁䅁䅁睁䅁䅁䅍䅄䅁䅁䅯硄䅫䅁䅯允䅁䅁䅅䅁䉁䅁䅁权獂杁䅁䍄䉁䅁䅁睁䅁䅁䅍䅄䅁䅁䅯栯䅣䅁䅯䅍䅁䅁䅅䅁䉁䅁䅁权㑄䅉䅁䍄䉁䅁䅁䅂䅁䅁䅍䅄䅁䅁䅯破䅧䅁䅯䅈䅁䅁䅯先䅁䅁䅅䅁䉁䅁䅁权捂兇䅁䍄䉁䅁䅁兂䅁䅁䅍䅄䅁䅁䅯剆䅧䅁䅯兏䅁䅁䅯兄䅁䅁䅯杄䅁䅁䅅䅁䉁䅁䅁权㍃睂䅁䍄䉁䅁䅁兂䅁䅁䅍䅄䅁䅁䅯䉔䅫䅁䅯䅉䅁䅁䅯䅂䍁䅧䅯光䅁䅁䅅䅁䉁䅁䅁兂桄桥畓㍒奆䅑杷允䅁䅁䅕䅁䑁䅁䅷䅁䭁䑁摕䅁䭁䍁䄴䅁䭁䅁䅑潁䭁䡁䅑䅁䉁䅁䅁允䅁䅁䅕㥁割ㅌ根䕈䵁䅉䅅䅁䙁䅁䅁睁䵁䅁䅁权呂䅇䅁权䵁䅁䅁权乁䅁䅁权佁䅁䅁允䅁䅁䅅䅁䭁䥁䉧䅁䵁䅉䅅䅁䙁䅁䅁睁䵁䅁䅁权剂杇䅁权畁䅁䅁权䕁䅁䅋权あ䅁䅁允䅁䅁䅅䅁䙁佁吸䩉整䈶䅚䍄䉁䅁䅁兂䅁䅁䅍䅄䅁䅁䅯桕䅯䅁䅯杌䅁䅁䅯䅂䍁䅧䅯䅤䅁䅁䅅䅁䉁䅁䅁兂呁㡡く婣偫䅑杷允䅁䅁䅕䅁䑁䅁䅷䅁䭁䙁慅䅁䭁䍁䅁䅁䭁䅁䅑潁䭁䡁䅑䅁䉁䅁䅁允䅁䅁䅕㑈牘払畨啗䵁䅉䅅䅁䙁䅁䅁睁䵁䅁䅁权卂杇䅁权杁䅁䅁权䕁䅁䅋权あ䅁䅁允䅁䅁䅅䅁䙁䝁浚浚浚汎䅴䍄䉁䅁䅁兂䅁䅁䅍䅄䅁䅁䅯硕䅯䅁䅯䅉䅁䅁䅯䅂䍁䅧䅯䅤䅁䅁䅅䅁䉁䅁䅁兂卂䉵䘶㐶杬䅑杷允䅁䅁䅍䅁䑁䅁䅷䅁䭁䡁攴䅁䭁䑁䅁䅁䉁䅁䅁允䅁䅁䅯儲䅅䅁杷允䅁䅁䅕䅁䑁䅁䅷䅁䭁䵁塉䅁䭁䍁䅁䅁䭁䅁䅑潁䭁䡁䅑䅁䉁䅁䅁允䅁䅁䅕児塲㍯㥁ざ䵁䅉䅅䅁䙁䅁䅁睁䵁䅁䅁权啂杇䅁权杁䅁䅁权䕁䅁䅋权あ䅁䅁允䅁䅁䅅䅁䙁䙁㑋潈牘嘴䅚䍄䉁䅁䅁睁䅁䅁䅍䅄䅁䅁䅯栲䅣䅁䅯䅍䅁䅁䅅䅁䉁䅁䅁权瑄光䅁䍄䉁䅁䅁兂䅁䅁䅍䅄䅁䅁䅯䉭䅫䅁䅯兒䅁䅁䅯兄䅁䅁䅯杄䅁䅁䅅䅁䉁䅁䅁权⭃杇䅁䍄䉁䅁䅁兂䅁䅁䅍䅄䅁䅁䅯剕䅯䅁䅯䅉䅁䅁䅯䅂䍁䅧䅯光䅁䅁䅅䅁䉁䅁䅁兂灁䥘䌯夹坨䅑杷允䅁䅁䅕䅁䑁䅁䅷䅁䭁䙁慑䅁䭁䍁䅁䅁䭁䅁䅑潁䭁䍁䅅䅁䉁䅁䅁允䅁䅁䅕積積積䑏啖䵁䅉䅅䅁䑁䅁䅁睁䵁䅁䅁权剂杇䅁权摂䅁䅁允䅁䅁䅅䅁䭁䥁䅧䅁䵁䅉䅅䅁䑁䅁䅁睁䵁䅁䅁权煄睆䅁权⽁䅁䅁允䅁䅁䅅䅁佁䅁䅷䅁㑁䑁䅕杌㍁䑁䅍䅁䵁䅉䅅䅁䑁䅁䅁睁䵁䅁䅁权卂杇䅁权摂䅁䅁允䅁䅁䅅䅁䭁䥁䅯䅁䵁䅉䅅䅁䑁䅁䅁睁䵁䅁䅁权呂杇䅁权摂䅁䅁允䅁䅁䅅䅁䭁䥁䅯䅁䵁䅉䅅䅁䑁䅁䅁睁䵁䅁䅁权剂杇䅁权噁䅁䅁允䅁䅁䅅䅁䭁䡁䅁䅁䵁䅉䅅䅁䑁䅁䅁睁䵁䅁䅁权卂杇䅁权噁䅁䅁允䅁䅁䅅䅁䭁䱁䡍䅁䵁䅉䅅䅁䑁䅁䅁睁䵁䅁䅁权卂杇䅁权瑂䅁䅁允䅁䅁䅅䅁䭁䭁扉䅁䵁䅉䅅䅁䑁䅁䅁睁䵁䅁䅁权呂杇䅁权瑂䅁䅁允䅁䅁䅅䅁䭁䉁䑁䅁䵁䅉䅅䅁䑁䅁䅁睁䵁䅁䅁权䝄䅇䅁权噁䅁䅁允䅁䅁䅅䅁䭁䥁䅙䅁䵁䅉䅅䅁䙁䅁䅁睁䵁䅁䅁权摂兇䅁权畁䅁䅁权䕁䅁䅋权桁䅁䅁允䅁䅁䅅䅁䙁佁婌㝧㡇剓䅨䍄䉁䅁䅁䅂䅁䅁䅍䅄䅁䅁䅯剕䅯䅁䅯䅈䅁䅁䅯先䅁䅁䅅䅁䉁䅁䅁权啂䅁䅁䍄䉁䅁䅁䅂䅁䅁䅍䅄䅁䅁䅯硕䅯䅁䅯䅈䅁䅁䅯先䅁䅁䅅䅁䉁䅁䅁权潃睁䅁䍄䉁䅁䅁䅂䅁䅁䅍䅄䅁䅁䅯䉖䅯䅁䅯䅈䅁䅁䅯先䅁䅁䅅䅁䉁䅁䅁权婂䅁䅁䍄䉁䅁䅁兂䅁䅁䅍䅄䅁䅁䅯硴䅷䅁䅯杌䅁䅁䅯䅂䍁䅧䅯䅤䅁䅁䅅䅁䉁䅁䅁兂硂ㅥ兮⼰湫䅑杷允䅁䅁䅕䅁䑁䅁䅷䅁䭁䥁慕䅁䭁䍁䄴䅁䭁䅁䅑潁䭁䡁䅑䅁䉁䅁䅁允䅁䅁䅕畷桌祋㕄ぉ䵁䅉䅅䅁䑁䅁䅁睁䵁䅁䅁权扃䅇䅁权奁䅁䅁允䅁䅁䅅䅁䭁䅁䄸䅁䵁䅉䅅䅁䑁䅁䅁睁䵁䅁䅁权橁睇䅁权瑂䅁䅁允䅁䅁䅅䅁䭁䝁䑉䅁䵁䅉䅅䅁䑁䅁䅁睁䵁䅁䅁权剂杇䅁权睁䅁䅁允䅁䅁䅅䅁䭁䱁义䅁䵁䅉䅅䅁䑁䅁䅁睁䵁䅁䅁权啂杇䅁权睁䅁䅁允䅁䅁䅅䅁䭁䱁乕䅁䵁䅉䅅䅁䑁䅁䅁睁䵁䅁䅁权瑄先䅁权奁䅁䅁允䅁䅁䅅䅁䭁䅁䄸䅁䵁䅉䅅䅁䙁䅁䅁睁䵁䅁䅁权䅃光䅁权杁䅁䅁权䕁䅁䅋权桁䅁䅁允䅁䅁䅅䅁䙁䵁ㅐ䙋偹汷䅬䍄䉁䅁䅁睁䅁䅁䅍䅄䅁䅁䅯䉅䅫䅁䅯睐䅁䅁䅅䅁䉁䅁䅁杄䵁䅁䅁睎㍁䍁䄴李㍁䅁䅁䍄䉁䅁䅁兂䅁䅁䅍䅄䅁䅁䅯䉷䅳䅁䅯杌䅁䅁䅯䅂䍁䅧䅯光䅁䅁䅅䅁䉁䅁䅁兂獄硌湸積坉䅑杷允䅁䅁䅍䅁䑁䅁䅷䅁䭁䝁摙䅁䭁䅁䅅䅁䉁䅁䅁允䅁䅁䅯兑䅉䅁杷允䅁䅁䅍䅁䑁䅁䅷䅁䭁䍁奧䅁䭁䝁䄰䅁䉁䅁䅁允䅁䅁䅯兄䅯䅁杷允䅁䅁䅍䅁䑁䅁䅷䅁䭁䍁奫䅁䭁䝁䄰䅁䉁䅁䅁允䅁䅁䅯兄䅯䅁杷允䅁䅁䅍䅁䑁䅁䅷䅁䭁䍁奯䅁䭁䝁䄰䅁䉁䅁䅁允䅁䅁䅯兰䅣䅁杷允䅁䅁䅍䅁䑁䅁䅷䅁䭁䍁夰䅁䭁䝁䄰䅁䉁䅁䅁允䅁䅁䅯睳䅉䅁杷允䅁䅁䅍䅁䑁䅁䅷䅁䭁䍁头䅁䭁䝁䄰䅁䉁䅁䅁允䅁䅁䅯䈯䅁䅁杷允䅁䅁䅍䅁䑁䅁䅷䅁䭁䍁夸䅁䭁䝁䄰䅁䉁䅁䅁允䅁䅁䅯杏䅅䅁杷允䅁䅁䅍䅁䑁䅁䅷䅁䭁䑁奁䅁䭁䝁䄰䅁䉁䅁䅁允䅁䅁䅯兄䅯䅁杷允䅁䅁䅕䅁䑁䅁䅷䅁䭁䑁扑䅁䭁䕁䅕䅁䭁䅁䄰䅁䭁䅁䄴䅁䉁䅁䅁允䅁䅁䅯卄䅁䅁杷允䅁䅁䅕䅁䑁䅁䅷䅁䭁䅁敍䅁䭁䕁䄴䅁䭁䅁䄰䅁䭁䅁䄴䅁䉁䅁䅁允䅁䅁䅣䅁䅁䍁䑄䔵䵁䅉䅅䅁䙁䅁䅁睁䵁䅁䅁权䕁杈䅁权㕁䅁䅁权乁䅁䅁权佁䅁䅁允䅁䅁䅅䅁䭁䅁䄸䅁䵁䅉䅅䅁䙁䅁䅁睁䵁䅁䅁权㝁䅇䅁权杁䅁䅁权䕁䅁䅋权桁䅁䅁允䅁䅁䅅䅁䙁䥁䌯匹捨ㅘ䅒䍄䉁䅁䅁睁䅁䅁䅍䅄䅁䅁䅯硰䅧䅁䅯兘䅁䅁䅅䅁䉁䅁䅁权ㅄ䅁䅁䍄䉁䅁䅁睁䅁䅁䅍䅄䅁䅁䅯破䅧䅁䅯兆䅁䅁䅅䅁䉁䅁䅁权慁䅁䅁䍄䉁䅁䅁睁䅁䅁䅍䅄䅁䅁䅯砳䄰䅁䅯兆䅁䅁䅅䅁䉁䅁䅁权㍄允䅁䍄䉁䅁䅁睁䅁䅁䅍䅄䅁䅁䅯栴䄰䅁䅯兆䅁䅁䅅䅁䉁䅁䅁权䉂杁䅁䍄䉁䅁䅁兂䅁䅁䅍䅄䅁䅁䅯栶䅣䅁䅯杌䅁䅁䅯䅂䍁䅧䅯光䅁䅁䅅䅁䉁䅁䅁兂摁塔坬临䕑䅑杷允䅁䅁䅕䅁䑁䅁䅷䅁䭁䑁戰䅁䭁䍁䅁䅁䭁䅁䅑潁䭁䡁䅑䅁䉁䅁䅁允䅁䅁䅕䥘䌯匹捨啘䵁䅉䅅䅁䙁䅁䅁睁䵁䅁䅁权卂杇䅁权䵁䅁䅁权乁䅁䅁权佁䅁䅁允䅁䅁䅅䅁䭁䅁䄸䅁䵁䅉䅅䅁䑁䅁䅁睁䵁䅁䅁权䕂䅇䅁权摂䅁䅁允䅁䅁䅅䅁䭁䙁䄴䅁䵁䅉䅅䅁䙁䅁䅁睁䵁䅁䅁权呂杇䅁权䵁䅁䅁权乁䅁䅁权佁䅁䅁允䅁䅁䅅䅁䭁䅁䄸䅁䵁䅉䅅䅁䙁䅁䅁睁䵁䅁䅁权啂杇䅁权䵁䅁䅁权乁䅁䅁权佁䅁䅁允䅁䅁䅅䅁䭁䅁䄸䅁䵁䅉䅅䅁䙁䅁䅁睁䵁䅁䅁权敃杇䅁权杄䅁䅁权乁䅁䅁权桄䅁䅁允䅁䅁䅅䅁䡁䅁䅁䅁䅃畍䅚䍄䉁䅁䅁睁䅁䅁䅍䅄䅁䅁䅯剈䅳䅁䅯兢䅁䅁䅅䅁䉁䅁䅁权穄䅁䅁䍄䉁䅁䅁兂䅁䅁䅍䅄䅁䅁䅯硏䅧䅁䅯䅉䅁䅁䅯䅂䍁䅧䅯䅤䅁䅁䅅䅁䉁䅁䅁兂䅁䅁䅁䅁啂䅑杷允䅁䅁䅕䅁䑁䅁䅷䅁䭁䩁慫䅁䭁䍁䅁䅁䭁䅁䅑潁䭁䍁䅅䅁䉁䅁䅁允䅁䅁䅕㘱睎児湯し䵁䅉䅅䅁䙁䅁䅁睁䵁䅁䅁权桄先䅁权䵁䅁䅁权乁䅁䅁权佁䅁䅁允䅁䅁䅅䅁䭁䅁䄸䅁䵁䅉䅅䅁䙁䅁䅁睁䵁䅁䅁权桁先䅁权杁䅁䅁权䕁䅁䅋权桁䅁䅁允䅁䅁䅅䅁䙁䅁塲㍯㥁氶䅨䍄䉁䅁䅁兂䅁䅁䅍䅄䅁䅁䅯䉃䄴䅁䅯䄴䅁䅁䅯兄䅁䅁䅯儴䅁䅁䅅䅁䉁䅁䅁权偁䅁䅁䍄䉁䅁䅁睁䅁䅁䅍䅄䅁䅁䅯䍹䅁䅁䅯允䅁䅁䅅䅁䉁䅁䅁权㍂允䅁䍄䉁䅁䅁兂䅁䅁䅍䅄䅁䅁䅯桄䅯䅁䅯䅉䅁䅁䅯䅂䍁䅧䅯䅤䅁䅁䅅䅁䉁䅁䅁兂䭁㘱睎噐桰䅑杷允䅁䅁䅕䅁䑁䅁䅷䅁䭁䅁愸䅁䭁䍁䅁䅁䭁䅁䅑潁䭁䡁䅑䅁䉁䅁䅁允䅁䅁䅕䘷㑇潈牕歙䵁䅉䅅䅁䙁䅁䅁睁䵁䅁䅁权呂杇䅁权㕁䅁䅁权乁䅁䅁权佁䅁䅁允䅁䅁䅅䅁䭁䅁䄸䅁䵁䅉䅅䅁䑁䅁䅁睁䵁䅁䅁权敂先䅁权睁䅁䅁允䅁䅁䅅䅁䭁䙁䭕䅁䵁䅉䅅䅁䑁䅁䅁睁䵁䅁䅁权奂兇䅁权䅃䅁䅁允䅁䅁䅅䅁䭁䭁歷䅁䵁䅉䅅䅁䑁䅁䅁睁䵁䅁䅁权時先䅁权睁䅁䅁允䅁䅁䅅䅁䭁䅁敫䅁䵁䅉䅅䅁䑁䅁䅁睁䵁䅁䅁权元䅉䅁权奁䅁䅁允䅁䅁䅅䅁䡁䅁䅁䅁䅃效䅆䍄䉁䅁䅁兂䅁䅁䅍䅄䅁䅁䅯䉦䅳䅁䅯杔䅁䅁䅯兄䅁䅁䅯杄䅁䅁䅅䅁䉁䅁䅁睂䅁䅁䅁䈴武䅑杷允䅁䅁䅍䅁䑁䅁䅷䅁䭁䥁婍䅁䭁䉁䅧䅁䉁䅁䅁允䅁䅁䅣䅁䅁䕁十〴䵁䅉䅅䅁䑁䅁䅁睁䵁䅁䅁权䕃兇䅁权奁䅁䅁允䅁䅁䅅䅁䭁䅁䄸䅁䵁䅉䅅䅁䙁䅁䅁睁䵁䅁䅁权瑃睆䅁权䙂䅁䅁权乁䅁䅁权佁䅁䅁允䅁䅁䅅䅁䭁䵁味䅁䵁䅉䅅䅁䑁䅁䅁睁䵁䅁䅁权䍃兇䅁权噁䅁䅁允䅁䅁䅅䅁䭁䉁䑣䅁䵁䅉䅅䅁䙁䅁䅁睁䵁䅁䅁权灃先䅁权佂䅁䅁权乁䅁䅁权佁䅁䅁允䅁䅁䅅䅁䡁䅁䅁䅁䅃⭡䅖䍄䉁䅁䅁兂䅁䅁䅍䅄䅁䅁䅯桸䅯䅁䅯䅄䅁䅁䅯兄䅁䅁䅯杄䅁䅁䅅䅁䉁䅁䅁权偁䅁䅁䍄䉁䅁䅁兂䅁䅁䅍䅄䅁䅁䅯剐䅧䅁䅯兏䅁䅁䅯兄䅁䅁䅯杄䅁䅁䅅䅁䉁䅁䅁权偁䅁䅁䍄䉁䅁䅁睁䅁䅁䅍䅄䅁䅁䅯䉄䄴䅁䅯兆䅁䅁䅅䅁䉁䅁䅁权⽂兂䅁䍄䉁䅁䅁䅂䅁䅁䅍䅄䅁䅁䅯桧䅫䅁䅯䅈䅁䅁䅯先䅁䅁䅅䅁䉁䅁䅁权楄睄䅁䍄䉁䅁䅁䅂䅁䅁䅍䅄䅁䅁䅯硧䅫䅁䅯䅈䅁䅁䅯先䅁䅁䅅䅁䉁䅁䅁权㉃睄䅁䍄䉁䅁䅁䅂䅁䅁䅍䅄䅁䅁䅯䉨䅫䅁䅯䅈䅁䅁䅯先䅁䅁䅅䅁䉁䅁䅁权䑄睂䅁䍄䉁䅁䅁睁䅁䅁䅍䅄䅁䅁䅯剆䅧䅁䅯兘䅁䅁䅅䅁䉁䅁䅁权ㅄ䅁䅁䍄䉁䅁䅁兂䅁䅁䅍䅄䅁䅁䅯硲䅧䅁䅯杌䅁䅁䅯䅂䍁䅧䅯䅤䅁䅁䅅䅁䉁䅁䅁兂楁村㉇㝏䑕䅑杷允䅁䅁䅍䅁䑁䅁䅷䅁䭁䑁摑䅁䭁䉁䅧䅁䉁䅁䅁允䅁䅁䅣䅁䅁䵁䅃唲䵁䅉䅅䅁䙁䅁䅁睁䵁䅁䅁权捁睇䅁权潂䅁䅁权乁䅁䅁权佁䅁䅁允䅁䅁䅅䅁䭁䅁䄸䅁䵁䅉䅅䅁䙁䅁䅁睁䵁䅁䅁权摁睇䅁权潂䅁䅁权乁䅁䅁权佁䅁䅁允䅁䅁䅅䅁䭁䅁䄸䅁䵁䅉䅅䅁䑁䅁䅁睁䵁䅁䅁权䍃兇䅁权睁䅁䅁允䅁䅁䅅䅁䭁乁儰䅁䵁䅉䅅䅁䑁䅁䅁睁䵁䅁䅁权䑃杈䅁权睁䅁䅁允䅁䅁䅅䅁䭁䝁䝙䅁䵁䅉䅅䅁䑁䅁䅁睁䵁䅁䅁权䑃兇䅁权睁䅁䅁允䅁䅁䅅䅁䭁䅁攰䅁䵁䅉䅅䅁䙁䅁䅁睁䵁䅁䅁权䙂睇䅁权畁䅁䅁权䕁䅁䅋权あ䅁䅁允䅁䅁䅅䅁䙁䡁匷兮ㅩ杊䄹䍄䉁䅁䅁睁䅁䅁䅍䅄䅁䅁䅯䉨䅫䅁䅯䅍䅁䅁䅅䅁䉁䅁䅁权佁杈䅁䍄䉁䅁䅁睁䅁䅁䅍䅄䅁䅁䅯䉏䄰䅁䅯兘䅁䅁䅅䅁䉁䅁䅁权敂䅁䅁䍄䉁䅁䅁睁䅁䅁䅍䅄䅁䅁䅯剌䅳䅁䅯兘䅁䅁䅅䅁䉁䅁䅁权ㅄ䅁䅁䍄䉁䅁䅁兂䅁䅁䅍䅄䅁䅁䅯䉕䅫䅁䅯兒䅁䅁䅯兄䅁䅁䅯杄䅁䅁䅅䅁䉁䅁䅁权啁䅇䅁䍄䉁䅁䅁睁䅁䅁䅍䅄䅁䅁䅯桌䅳䅁䅯兘䅁䅁䅅䅁䉁䅁䅁权䥃䅁䅁䍄䉁䅁䅁睁䅁䅁䅍䅄䅁䅁䅯硌䅳䅁䅯兘䅁䅁䅅䅁䉁䅁䅁权敂䅁䅁䍄䉁䅁䅁兂䅁䅁䅍䅄䅁䅁䅯剩䅧䅁䅯杔䅁䅁䅯兄䅁䅁䅯杄䅁䅁䅅䅁䉁䅁䅁睂䅁䅁䅁䐴浐䅑杷允䅁䅁䅕䅁䑁䅁䅷䅁䭁䭁头䅁䭁䕁䄴䅁䭁䅁䄰䅁䭁䅁䄴䅁䉁䅁䅁允䅁䅁䅣䅁䅁䥁歄䔵䵁䅉䅅䅁䙁䅁䅁睁䵁䅁䅁权癃䅇䅁权佂䅁䅁权乁䅁䅁权佁䅁䅁允䅁䅁䅅䅁䡁䅁䅁䅁䅃伵䅒䍄䉁䅁䅁兂䅁䅁䅍䅄䅁䅁䅯䉁䄴䅁䅯兏䅁䅁䅯兄䅁䅁䅯杄䅁䅁䅅䅁䉁䅁䅁权偁䅁䅁䍄䉁䅁䅁睁䅁䅁䅍䅄䅁䅁䅯䉡䅯䅁䅯䅍䅁䅁䅅䅁䉁䅁䅁权偁杈䅁䍄䉁䅁䅁兂䅁䅁䅍䅄䅁䅁䅯䉭䅫䅁䅯䅉䅁䅁䅯䅂䍁䅧䅯光䅁䅁䅅䅁䉁䅁䅁兂獄払敧周扴䅑杷允䅁䅁䅕䅁䑁䅁䅷䅁䭁䥁婉䅁䭁䕁䅕䅁䭁䅁䄰䅁䭁䅁䄴䅁䉁䅁䅁允䅁䅁䅯睄䅁䅁杷允䅁䅁䅍䅁䑁䅁䅷䅁䭁䍁摙䅁䭁䑁䄸䅁䉁䅁䅁允䅁䅁䄴䅄䅁䑁䅧兏畁䑁䅅李䅁䅁杷允䅁䅁䅕䅁䑁䅁䅷䅁䭁䥁婑䅁䭁䕁䅕䅁䭁䅁䄰䅁䭁䅁䄴䅁䉁䅁䅁允䅁䅁䅯睄䅁䅁杷允䅁䅁䅍䅁䑁䅁䅷䅁䭁䕁娸䅁䭁䥁䅁䅁䉁䅁䅁允䅁䅁䅯剅䄴䅁杷允䅁䅁䅕䅁䑁䅁䅷䅁䭁佁摙䅁䭁䅁䅷䅁䭁䅁䄰䅁䭁䅁䄴䅁䉁䅁䅁允䅁䅁䅯䄱䅁䅁杷允䅁䅁䅕䅁䑁䅁䅷䅁䭁䕁婫䅁䭁䑁䅫䅁䭁䅁䄰䅁䭁䅁䄴䅁䉁䅁䅁允䅁䅁䅯八䅅䅁杷允䅁䅁䅕䅁䑁䅁䅷䅁䭁䕁愴䅁䭁䝁䅧䅁䭁䅁䄰䅁䭁䅁䄴䅁䉁䅁䅁允䅁䅁䅣䅁䅁䥁橂唵䵁䅉䅅䅁䙁䅁䅁睁䵁䅁䅁权䍃兇䅁权潂䅁䅁权乁䅁䅁权佁䅁䅁允䅁䅁䅅䅁䭁䅁䄸䅁䵁䅉䅅䅁䙁䅁䅁睁䵁䅁䅁权㑁睇䅁权杄䅁䅁权乁䅁䅁权桄䅁䅁允䅁䅁䅅䅁䭁䅁䄸䅁䵁䅉䅅䅁䙁䅁䅁睁䵁䅁䅁权䕃兇䅁权潂䅁䅁权乁䅁䅁权佁䅁䅁允䅁䅁䅅䅁䭁䅁䄸䅁䵁䅉䅅䅁䙁䅁䅁睁䵁䅁䅁权湁䅈䅁权杁䅁䅁权䕁䅁䅋权あ䅁䅁允䅁䅁䅅䅁䙁䭁䠵場啯決䅤䍄䉁䅁䅁睁䅁䅁䅍䅄䅁䅁䅯䉄䄴䅁䅯䅧䅁䅁䅅䅁䉁䅁䅁权十杈䅁䍄䉁䅁䅁兂䅁䅁䅍䅄䅁䅁䅯剩䅧䅁䅯䅄䅁䅁䅯兄䅁䅁䅯杄䅁䅁䅅䅁䉁䅁䅁权䭁杁䅁䍄䉁䅁䅁兂䅁䅁䅍䅄䅁䅁䅯硉䄰䅁䅯䄴䅁䅁䅯兄䅁䅁䅯儴䅁䅁䅅䅁䉁䅁䅁权偁䅁䅁䍄䉁䅁䅁兂䅁䅁䅍䅄䅁䅁䅯桴䅧䅁䅯䅉䅁䅁䅯䅂䍁䅧䅯䅤䅁䅁䅅䅁䉁䅁䅁兂䅁䅁䅁䑁塂䅑杷允䅁䅁䅕䅁䑁䅁䅷䅁䭁䱁奣䅁䭁䍁䅁䅁䭁䅁䅑潁䭁䡁䅑䅁䉁䅁䅁允䅁䅁䅕㘱睎児湰歖䵁䅉䅅䅁䑁䅁䅁睁䵁䅁䅁权啁杈䅁权䅃䅁䅁允䅁䅁䅅䅁䭁䉁敕䅁䵁䅉䅅䅁䙁䅁䅁睁䵁䅁䅁权䵄兇䅁权畁䅁䅁权䕁䅁䅋权桁䅁䅁允䅁䅁䅅䅁䙁䅁㑡硌捈兌䅤䍄䉁䅁䅁睁䅁䅁䅍䅄䅁䅁䅯䉭䅫䅁䅯兢䅁䅁䅅䅁䉁䅁䅁权煂允䅁䍄䉁䅁䅁睁䅁䅁䅍䅄䅁䅁䅯桧䅫䅁䅯䅧䅁䅁䅅䅁䉁䅁䅁权桂杅䅁䍄䉁䅁䅁睁䅁䅁䅍䅄䅁䅁䅯硧䅫䅁䅯䅧䅁䅁䅅䅁䉁䅁䅁权坁杈䅁䍄䉁䅁䅁睁䅁䅁䅍䅄䅁䅁䅯硫䄰䅁䅯兘䅁䅁䅅䅁䉁䅁䅁权敂䅁䅁䍄䉁䅁䅁睁䅁䅁䅍䅄䅁䅁䅯剬䄰䅁䅯兘䅁䅁䅅䅁䉁䅁䅁权䥃䅁䅁䍄䉁䅁䅁兂䅁䅁䅍䅄䅁䅁䅯剶䅣䅁䅯杌䅁䅁䅯䅂䍁䅧䅯䅤䅁䅁䅅䅁䉁䅁䅁兂扃ぁ㍨唯䕧䅑杷允䅁䅁䅕䅁䑁䅁䅷䅁䭁佁摁䅁䭁佁䅁䅁䭁䅁䄰䅁䭁佁䅅䅁䉁䅁䅁允䅁䅁䅣䅁䅁䝁潁欵䵁䅉䅅䅁䙁䅁䅁睁䵁䅁䅁权桄先䅁权杄䅁䅁权乁䅁䅁权桄䅁䅁允䅁䅁䅅䅁䭁䅁䄸䅁䵁䅉䅅䅁䑁䅁䅁睁䵁䅁䅁权䙄䅇䅁权摂䅁䅁允䅁䅁䅅䅁䭁䉁䉍䅁䵁䅉䅅䅁䑁䅁䅁睁䵁䅁䅁权䅂䅇䅁权睁䅁䅁允䅁䅁䅅䅁䭁䉁敧䅁䵁䅉䅅䅁䙁䅁䅁睁䵁䅁䅁权睁䅈䅁权畁䅁䅁权䕁䅁䅋权桁䅁䅁允䅁䅁䅅䅁䙁䑁㕎卮㙔剶䅒䍄䉁䅁䅁兂䅁䅁䅍䅄䅁䅁䅯硓䄸䅁䅯䄴䅁䅁䅯兄䅁䅁䅯儴䅁䅁䅅䅁䉁䅁䅁权偁䅁䅁䍄䉁䅁䅁睁䅁䅁䅍䅄䅁䅁䅯剑䅧䅁䅯䅍䅁䅁䅅䅁䉁䅁䅁权桂睁䅁䍄䉁䅁䅁睁䅁䅁䅍䅄䅁䅁䅯䉱䅧䅁䅯允䅁䅁䅅䅁䉁䅁䅁权求䅁䅁䍄䉁䅁䅁睁䅁䅁䅍䅄䅁䅁䅯硅䅯䅁䅯䅍䅁䅁䅅䅁䉁䅁䅁权婄允䅁䍄䉁䅁䅁睁䅁䅁䅍䅄䅁䅁䅯䉗䅯䅁䅯兢䅁䅁䅅䅁䉁䅁䅁权穄䅁䅁䍄䉁䅁䅁䅂䅁䅁䅍䅄䅁䅁䅯䉸䅳䅁䅯䅈䅁䅁䅯先䅁䅁䅅䅁䉁䅁䅁权䱁睄䅁䍄䉁䅁䅁兂䅁䅁䅍䅄䅁䅁䅯桁䄰䅁䅯䅉䅁䅁䅯䅂䍁䅧䅯䅤䅁䅁䅅䅁䉁䅁䅁兂穁積積㍍坎䅑杷允䅁䅁䅍䅁䑁䅁䅷䅁䭁䍁婑䅁䭁䥁䅁䅁䉁䅁䅁允䅁䅁䅯䉈䄴䅁杷允䅁䅁䅑䅁䑁䅁䅷䅁䭁䕁摕䅁䭁䉁䅷䅁䭁䉁䄰䅁䉁䅁䅁允䅁䅁䅯䅏䅑䅁杷允䅁䅁䅕䅁䑁䅁䅷䅁䭁䝁奯䅁䭁䑁䅫䅁䭁䅁䄰䅁䭁䅁䄴䅁䉁䅁䅁允䅁䅁䅯睄䅁䅁杷允䅁䅁䅍䅁䑁䅁䅷䅁䭁佁慷䅁䭁䥁䅁䅁䉁䅁䅁允䅁䅁䅯案䄴䅁杷允䅁䅁䅍䅁䑁䅁䅷䅁䭁佁愰䅁䭁䥁䅁䅁䉁䅁䅁允䅁䅁䅯硈䄴䅁杷允䅁䅁䅍䅁䑁䅁䅷䅁䭁䑁晉䅁䭁䉁䅕䅁䉁䅁䅁允䅁䅁䅯典䅍䅁杷允䅁䅁䅕䅁䑁䅁䅷䅁䭁䵁奕䅁䭁䑁䅫䅁䭁䅁䄰䅁䭁䅁䄴䅁䉁䅁䅁允䅁䅁䅯八䅅䅁杷允䅁䅁䅕䅁䑁䅁䅷䅁䭁乁婣䅁䭁䕁䅕䅁䭁䅁䄰䅁䭁䅁䄴䅁䉁䅁䅁允䅁䅁䅯睄䅁䅁杷允䅁䅁䅕䅁䑁䅁䅷䅁䭁䙁挸䅁䭁䍁䅁䅁䭁䅁䅑潁䭁䡁䅑䅁䉁䅁䅁允䅁䅁䅕敨剴䉵䘵歖䵁䅉䅅䅁䙁䅁䅁睁䵁䅁䅁权䙄䅇䅁权杄䅁䅁权乁䅁䅁权桄䅁䅁允䅁䅁䅅䅁䡁䅁䅁䅁权佌䅚䍄䉁䅁䅁睁䅁䅁䅍䅄䅁䅁䅯䉚䅷䅁䅯䅧䅁䅁䅅䅁䉁䅁䅁权楁杈䅁䍄䉁䅁䅁兂䅁䅁䅍䅄䅁䅁䅯剹䄸䅁䅯䅄䅁䅁䅯兄䅁䅁䅯杄䅁䅁䅅䅁䉁䅁䅁权啄䅁䅁䍄䉁䅁䅁睁䅁䅁䅍䅄䅁䅁䅯䉎䅫䅁䅯兘䅁䅁䅅䅁䉁䅁䅁权坄䅁䅁䍄䉁䅁䅁睁䅁䅁䅍䅄䅁䅁䅯桥䅯䅁䅯䅇䅁䅁䅅䅁䉁䅁䅁睂䅁䅁䅁䥷桔䅑杷允䅁䅁䅕䅁䑁䅁䅷䅁䭁䍁敍䅁䭁䑁䅫䅁䭁䅁䄰䅁䭁䅁䄴䅁䉁䅁䅁允䅁䅁䅯八䅅䅁杷允䅁䅁䅍䅁䑁䅁䅷䅁䭁䡁愴䅁䭁䉁䅕䅁䉁䅁䅁允䅁䅁䅯朰䅉䅁杷允䅁䅁䅑䅁䑁䅁䅷䅁䭁䍁敫䅁䭁䉁䅷䅁䭁䉁䄰䅁䉁䅁䅁允䅁䅁䅯桋䄴䅁杷允䅁䅁䅕䅁䑁䅁䅷䅁䭁䍁敳䅁䭁䍁䅁䅁䭁䅁䅑潁䭁䍁䅅䅁䉁䅁䅁允䅁䅁䅕灭婭婭䩫歗䵁䅉䅅䅁䙁䅁䅁睁䵁䅁䅁权獁杈䅁权杁䅁䅁权䕁䅁䅋权桁䅁䅁允䅁䅁䅅䅁䙁䥁牘払敧噚䅤䍄䉁䅁䅁兂䅁䅁䅍䅄䅁䅁䅯确䅳䅁䅯䅄䅁䅁䅯兄䅁䅁䅯杄䅁䅁䅅䅁䉁䅁䅁权偁䅁䅁䍄䉁䅁䅁兂䅁䅁䅍䅄䅁䅁䅯剌䄴䅁䅯䅉䅁䅁䅯䅂䍁䅧䅯光䅁䅁䅅䅁䉁䅁䅁兂乄䵺䵺䡺塸䅑杷允䅁䅁䅕䅁䑁䅁䅷䅁䭁䍁攴䅁䭁䍁䅁䅁䭁䅁䅑潁䭁䍁䅅䅁䉁䅁䅁允䅁䅁䅕噋偹癷套啖䵁䅉䅅䅁䑁䅁䅁睁䵁䅁䅁权睁杈䅁权奁䅁䅁允䅁䅁䅅䅁䡁䅁䅁䅁䅂佐䅎䍄䉁䅁䅁睁䅁䅁䅍䅄䅁䅁䅯前䄴䅁䅯允䅁䅁䅅䅁䉁䅁䅁权䍁䅁䅁䍄䉁䅁䅁睁䅁䅁䅍䅄䅁䅁䅯桍䄴䅁䅯睐䅁䅁䅅䅁䉁䅁䅁杄䵁䅁䅁睎ぁ䍁䄴李穁䅁䅁䍄䉁䅁䅁睁䅁䅁䅍䅄䅁䅁䅯桍䅯䅁䅯䅇䅁䅁䅅䅁䉁䅁䅁权偁䅁䅁䍄䉁䅁䅁睁䅁䅁䅍䅄䅁䅁䅯硍䅯䅁䅯䅇䅁䅁䅅䅁䉁䅁䅁权偁䅁䅁䍄䉁䅁䅁睁䅁䅁䅍䅄䅁䅁䅯桋䄰䅁䅯䅍䅁䅁䅅䅁䉁䅁䅁权楄䅄䅁䍄䉁䅁䅁睁䅁䅁䅍䅄䅁䅁䅯䉎䅯䅁䅯䅇䅁䅁䅅䅁䉁䅁䅁睂䅁䅁䅁余桔䅑杷允䅁䅁䅕䅁䑁䅁䅷䅁䭁䵁愸䅁䭁䍁䅁䅁䭁䅁䅑潁䭁䍁䅅䅁䉁䅁䅁允䅁䅁䅕䡰㥁瑃穦歖䵁䅉䅅䅁䑁䅁䅁睁䵁䅁䅁权ㅁ杇䅁权奁䅁䅁允䅁䅁䅅䅁䭁䅁䄸䅁䵁䅉䅅䅁䙁䅁䅁睁䵁䅁䅁权䉁兇䅁权佂䅁䅁权乁䅁䅁权佁䅁䅁允䅁䅁䅅䅁䡁䅁䅁䅁杄略䅒䍄䉁䅁䅁睁䅁䅁䅍䅄䅁䅁䅯硍䄴䅁䅯睐䅁䅁䅅䅁䉁䅁䅁杄䵁䅁䅁睎祁䍁䄴睍㑁䅁䅁䍄䉁䅁䅁睁䅁䅁䅍䅄䅁䅁䅯䉎䄴䅁䅯睐䅁䅁䅅䅁䉁䅁䅁杄䵁䅁䅁兏㉁䍁䄴兏硁䅁䅁䍄䉁䅁䅁兂䅁䅁䅍䅄䅁䅁䅯桍䅯䅁䅯杌䅁䅁䅯䅂䍁䅧䅯䅤䅁䅁䅅䅁䉁䅁䅁兂䵄䕘捙卍䡣䅑杷允䅁䅁䅕䅁䑁䅁䅷䅁䭁䑁慍䅁䭁䍁䄴䅁䭁䅁䅑潁䭁䡁䅑䅁䉁䅁䅁允䅁䅁䅕浡䑐嘷噧歄䵁䅉䅅䅁䙁䅁䅁睁䵁䅁䅁权ㅁ杇䅁权畁䅁䅁权䕁䅁䅋权あ䅁䅁允䅁䅁䅅䅁䙁䵁䴸潯户削䅖䍄䉁䅁䅁兂䅁䅁䅍䅄䅁䅁䅯䈰䅯䅁䅯杔䅁䅁䅯兄䅁䅁䅯杄䅁䅁䅅䅁䉁䅁䅁睂䅁䅁䅁佧汪䅑杷允䅁䅁䅕䅁䑁䅁䅷䅁䭁䕁晷䅁䭁䅁䅷䅁䭁䅁䄰䅁䭁䅁䄴䅁䉁䅁䅁允䅁䅁䅯睄䅁䅁杷允䅁䅁䅕䅁䑁䅁䅷䅁䭁䑁慉䅁䭁䍁䄴䅁䭁䅁䅑潁䭁䍁䅅䅁䉁䅁䅁允䅁䅁䅕奱㑮琳䑋歂䵁䅉䅅䅁䙁䅁䅁睁䵁䅁䅁权穁杇䅁权畁䅁䅁权䕁䅁䅋权桁䅁䅁允䅁䅁䅅䅁䙁䑁⽸楏䉫睇䄱䍄䉁䅁䅁兂䅁䅁䅍䅄䅁䅁䅯䉎䅯䅁䅯杌䅁䅁䅯䅂䍁䅧䅯光䅁䅁䅅䅁䉁䅁䅁兂啁な硚氱楯䅑杷允䅁䅁䅕䅁䑁䅁䅷䅁䭁䭁奯䅁䭁䍁䄴䅁䭁䅁䅑潁䭁䍁䅅䅁䉁䅁䅁允䅁䅁䅕䰵奨㑪瀹䕌䵁䅉䅅䅁䙁䅁䅁睁䵁䅁䅁权ㅁ杇䅁权畁䅁䅁权䕁䅁䅋权桁䅁䅁允䅁䅁䅅䅁䙁䥁塓⽍整桪䅎䍄䉁䅁䅁睁䅁䅁䅍䅄䅁䅁䅯栰䅫䅁䅯兆䅁䅁䅅䅁䉁䅁䅁权杄允䅁䍄䉁䅁䅁睁䅁䅁䅍䅄䅁䅁䅯硂䅫䅁䅯䅍䅁䅁䅅䅁䉁䅁䅁权祄䅅䅁䍄䉁䅁䅁睁䅁䅁䅍䅄䅁䅁䅯桕䄴䅁䅯䅧䅁䅁䅅䅁䉁䅁䅁权㉄䅉䅁䍄䉁䅁䅁睁䅁䅁䅍䅄䅁䅁䅯砰䅫䅁䅯兆䅁䅁䅅䅁䉁䅁䅁权䡂䅂䅁䍄䉁䅁䅁兂䅁䅁䅍䅄䅁䅁䅯硢䅳䅁䅯䅉䅁䅁䅯䅂䍁䅧䅯䅤䅁䅁䅅䅁䉁䅁䅁兂晁敨剴䩵娵䅑杷允䅁䅁䅕䅁䑁䅁䅷䅁䭁佁摁䅁䭁䕁䅕䅁䭁䅁䄰䅁䭁䅁䄴䅁䉁䅁䅁允䅁䅁䅯䅧䄸䅁杷允䅁䅁䅕䅁䑁䅁䅷䅁䭁䑁慉䅁䭁䍁䅁䅁䭁䅁䅑潁䭁䍁䅅䅁䉁䅁䅁允䅁䅁䅕䥘䌯匹㡩ざ䵁䅉䅅䅁䙁䅁䅁睁䵁䅁䅁权ㅁ杇䅁权杁䅁䅁权䕁䅁䅋权桁䅁䅁允䅁䅁䅅䅁䙁䥁䌯匹捨㈱䅂䍄䉁䅁䅁兂䅁䅁䅍䅄䅁䅁䅯桨䄰䅁䅯䅄䅁䅁䅯兄䅁䅁䅯杄䅁䅁䅅䅁䉁䅁䅁权偁䅁䅁䍄䉁䅁䅁睁䅁䅁䅍䅄䅁䅁䅯桨䅧䅁䅯兆䅁䅁䅅䅁䉁䅁䅁权卄杁䅁䍄䉁䅁䅁兂䅁䅁䅍䅄䅁䅁䅯䉷䅯䅁䅯杔䅁䅁䅯兄䅁䅁䅯杄䅁䅁䅅䅁䉁䅁䅁睂䅁䅁䅁义椯䅑杷允䅁䅁䅍䅁䑁䅁䅷䅁䭁䑁慉䅁䭁䅁䅅䅁䉁䅁䅁允䅁䅁䅯䅂䅧䅁杷允䅁䅁䅍䅁䑁䅁䅷䅁䭁䑁慍䅁䭁䅁䅅䅁䉁䅁䅁允䅁䅁䅯䅂䅁䅁杷允䅁䅁䅍䅁䑁䅁䅷䅁䭁䑁慑䅁䭁䅁䅅䅁䉁䅁䅁允䅁䅁䅯䅢䅉䅁杷允䅁䅁䅕䅁䑁䅁䅷䅁䭁䕁娴䅁䭁䑁䅫䅁䭁䅁䄰䅁䭁䅁䄴䅁䉁䅁䅁允䅁䅁䅯睄䅁䅁杷允䅁䅁䅍䅁䑁䅁䅷䅁䭁䑁慕䅁䭁䉁䅕䅁䉁䅁䅁允䅁䅁䅯兑䅉䅁杷允䅁䅁䅍䅁䑁䅁䅷䅁䭁䑁慕䅁䭁䝁䄰䅁䉁䅁䅁允䅁䅁䅯眸䅁䅁杷允䅁䅁䅑䅁䑁䅁䅷䅁䭁䱁摅䅁䭁䉁䅷䅁䭁䉁䄰䅁䉁䅁䅁允䅁䅁䅯克䅧䅁杷允䅁䅁䅕䅁䑁䅁䅷䅁䭁乁慍䅁䭁佁䅁䅁䭁䅁䄰䅁䭁佁䅅䅁䉁䅁䅁允䅁䅁䅯睄䅁䅁杷允䅁䅁䅕䅁䑁䅁䅷䅁䭁乁慑䅁䭁佁䅁䅁䭁䅁䄰䅁䭁佁䅅䅁䉁䅁䅁允䅁䅁䅯睄䅁䅁杷允䅁䅁䅑䅁䑁䅁䅷䅁䭁䑁慍䅁䭁䉁䅷䅁䭁䉁䄰䅁䉁䅁䅁允䅁䅁䅯杤䅣䅁杷允䅁䅁䅑䅁䑁䅁䅷䅁䭁䑁慕䅁䭁䉁䅷䅁䭁䉁䄰䅁䉁䅁䅁允䅁䅁䅯睮䅍䅁杷允䅁䅁䅕䅁䑁䅁䅷䅁䭁䙁契䅁䭁䕁䅕䅁䭁䅁䄰䅁䭁䅁䄴䅁䉁䅁䅁允䅁䅁䅯硎䄴䅁杷允䅁䅁䅍䅁䑁䅁䅷䅁䭁䭁婳䅁䭁䑁䄸䅁䉁䅁䅁允䅁䅁䄴䅄䅁䑁䅧杍畁䑁䅣䅏䅁䅁杷允䅁䅁䅕䅁䑁䅁䅷䅁䭁䑁慑䅁䭁䑁䅫䅁䭁䅁䄰䅁䭁䅁䄴䅁䉁䅁䅁允䅁䅁䅯睴䅣䅁杷允䅁䅁䅍䅁䑁䅁䅷䅁䭁䍁奯䅁䭁䅁䅅䅁䉁䅁䅁允䅁䅁䅯克䅁䅁杷允䅁䅁䅍䅁䑁䅁䅷䅁䭁䡁椸䅁䭁䥁䅁䅁䉁䅁䅁允䅁䅁䅯楕䅙䅁杷允䅁䅁䅕䅁䑁䅁䅷䅁䭁䑁慕䅁䭁䑁䅫䅁䭁䅁䄰䅁䭁䅁䄴䅁䉁䅁䅁允䅁䅁䅯䅩䅅䅁杷允䅁䅁䅍䅁䑁䅁䅷䅁䭁佁塧䅁䭁䑁䄸䅁䉁䅁䅁允䅁䅁䄴䅄䅁䑁䅫䅎畁䑁䅧兎䅁䅁杷允䅁䅁䅕䅁䑁䅁䅷䅁䭁䑁慍䅁䭁䕁䅕䅁䭁䅁䄰䅁䭁䅁䄴䅁䉁䅁䅁允䅁䅁䅯桏䄴䅁杷允䅁䅁䅍䅁䑁䅁䅷䅁䭁䥁敍䅁䭁䥁䅁䅁䉁䅁䅁允䅁䅁䅯华䅕䅁杷允䅁䅁䅕䅁䑁䅁䅷䅁䭁䑁慕䅁䭁䕁䅕䅁䭁䅁䄰䅁䭁䅁䄴䅁䉁䅁䅁允䅁䅁䅯硏䄴䅁杷允䅁䅁䅕䅁䑁䅁䅷䅁䭁䑁敷䅁䭁䅁䅷䅁䭁䅁䄰䅁䭁䅁䄴䅁䉁䅁䅁允䅁䅁䅯兑䅙䅁杷允䅁䅁䅍䅁䑁䅁䅷䅁䭁䕁慅䅁䭁䉁䅧䅁䉁䅁䅁允䅁䅁䅯睄䅁䅁杷允䅁䅁䅍䅁䑁䅁䅷䅁䭁䑁慉䅁䭁䥁䅁䅁䉁䅁䅁允䅁䅁䅯剐䄴䅁杷允䅁䅁䅍䅁䑁䅁䅷䅁䭁䑁慍䅁䭁䥁䅁䅁䉁䅁䅁允䅁䅁䅯桐䄴䅁杷允䅁䅁䅍䅁䑁䅁䅷䅁䭁䥁摍䅁䭁䑁䅁䅁䉁䅁䅁允䅁䅁䅯儲䅅䅁杷允䅁䅁䅕䅁䑁䅁䅷䅁䭁䭁摕䅁䭁䕁䅕䅁䭁䅁䄰䅁䭁䅁䄴䅁䉁䅁䅁允䅁䅁䅯祢䅉䅁杷允䅁䅁䅍䅁䑁䅁䅷䅁䭁䑁慑䅁䭁䥁䅁䅁䉁䅁䅁允䅁䅁䅯硐䄴䅁杷允䅁䅁䅕䅁䑁䅁䅷䅁䭁䍁扅䅁䭁䑁䅫䅁䭁䅁䄰䅁䭁䅁䄴䅁䉁䅁䅁允䅁䅁䅯八䅅䅁杷允䅁䅁䅍䅁䑁䅁䅷䅁䭁䑁慕䅁䭁䥁䅁䅁䉁䅁䅁允䅁䅁䅯䉑䄴䅁杷允䅁䅁䅍䅁䑁䅁䅷䅁䭁䵁堰䅁䭁䑁䄸䅁䉁䅁䅁允䅁䅁䄴䅄䅁䑁䅣睍畁䑁䅅免䅁䅁杷允䅁䅁䅕䅁䑁䅁䅷䅁䭁䑁愰䅁䭁䍁䄴䅁䭁䅁䅑潁䭁䍁䅅䅁䉁䅁䅁允䅁䅁䅕㥍楄汄牡ぃ䵁䅉䅅䅁䙁䅁䅁睁䵁䅁䅁权䉂杈䅁权杁䅁䅁权䕁䅁䅋权あ䅁䅁允䅁䅁䅅䅁䙁䩁婱婭婭噏䅰䍄䉁䅁䅁睁䅁䅁䅍䅄䅁䅁䅯桮䅷䅁䅯睐䅁䅁䅅䅁䉁䅁䅁杄䵁䅁䅁䅏㍁䍁䄴䅏硁䅁䅁䍄䉁䅁䅁䅂䅁䅁䅍䅄䅁䅁䅯硥䅫䅁䅯䅈䅁䅁䅯先䅁䅁䅅䅁䉁䅁䅁权晃睁䅁䍄䉁䅁䅁睁䅁䅁䅍䅄䅁䅁䅯創䅳䅁䅯䅧䅁䅁䅅䅁䉁䅁䅁权䍂杈䅁䍄䉁䅁䅁兂䅁䅁䅍䅄䅁䅁䅯硱䅧䅁䅯杌䅁䅁䅯䅂䍁䅧䅯光䅁䅁䅅䅁䉁䅁䅁兂祃䰳浒倶慁䅑杷允䅁䅁䅍䅁䑁䅁䅷䅁䭁䑁戸䅁䭁䑁䅁䅁䉁䅁䅁允䅁䅁䅯杅䅑䅁杷允䅁䅁䅍䅁䑁䅁䅷䅁䭁䭁女䅁䭁䙁䄰䅁䉁䅁䅁允䅁䅁䅯䅩䅁䅁杷允䅁䅁䅕䅁䑁䅁䅷䅁䭁䕁故䅁䭁䍁䅁䅁䭁䅁䅑潁䭁䍁䅅䅁䉁䅁䅁允䅁䅁䅕積積積䑐啗䵁䅉䅅䅁䙁䅁䅁睁䵁䅁䅁权㑂杈䅁权畁䅁䅁权䕁䅁䅋权桁䅁䅁允䅁䅁䅅䅁䙁䙁䔫ば䰯朷䅬䍄䉁䅁䅁睁䅁䅁䅍䅄䅁䅁䅯割䅧䅁䅯兘䅁䅁䅅䅁䉁䅁䅁权呁允䅁䍄䉁䅁䅁睁䅁䅁䅍䅄䅁䅁䅯剧䅳䅁䅯兢䅁䅁䅅䅁䉁䅁䅁权允睁䅁䍄䉁䅁䅁兂䅁䅁䅍䅄䅁䅁䅯桱䅫䅁䅯杔䅁䅁䅯兄䅁䅁䅯杄䅁䅁䅅䅁䉁䅁䅁睂䅁䅁䅁䉯浢䅑杷允䅁䅁䅕䅁䑁䅁䅷䅁䭁䅁娸䅁䭁佁䅁䅁䭁䅁䄰䅁䭁佁䅅䅁䉁䅁䅁允䅁䅁䅯睄䅁䅁杷允䅁䅁䅍䅁䑁䅁䅷䅁䭁䭁奯䅁䭁䉁䅕䅁䉁䅁䅁允䅁䅁䅯䅢䅉䅁杷允䅁䅁䅍䅁䑁䅁䅷䅁䭁䭁女䅁䭁䉁䅕䅁䉁䅁䅁允䅁䅁䅯兄䅅䅁杷允䅁䅁䅍䅁䑁䅁䅷䅁䭁䭁奷䅁䭁䉁䅕䅁䉁䅁䅁允䅁䅁䅯杚䅅䅁杷允䅁䅁䅕䅁䑁䅁䅷䅁䭁䵁婍䅁䭁佁䅁䅁䭁䅁䄰䅁䭁佁䅅䅁䉁䅁䅁允䅁䅁䅣䅁䅁䕁䍂欵䵁䅉䅅䅁䑁䅁䅁睁䵁䅁䅁权煃䅇䅁权瑂䅁䅁允䅁䅁䅅䅁䭁䡁䝕䅁䵁䅉䅅䅁䑁䅁䅁睁䵁䅁䅁权牃䅇䅁权瑂䅁䅁允䅁䅁䅅䅁䭁䅁䈰䅁䵁䅉䅅䅁䑁䅁䅁睁䵁䅁䅁权獃䅇䅁权瑂䅁䅁允䅁䅁䅅䅁䭁䝁䉙䅁䵁䅉䅅䅁䑁䅁䅁睁䵁䅁䅁权瑃䅇䅁权瑂䅁䅁允䅁䅁䅅䅁䭁䅁䕳䅁䵁䅉䅅䅁䑁䅁䅁睁䵁䅁䅁权䭁杇䅁权⽁䅁䅁允䅁䅁䅅䅁佁䅁䄴䅁硁䑁䅁杍畁䑁䅕睎䅁䅁杷允䅁䅁䅍䅁䑁䅁䅷䅁䭁偁扣䅁䭁䥁䅁䅁䉁䅁䅁允䅁䅁䅯硑䄴䅁杷允䅁䅁䅍䅁䑁䅁䅷䅁䭁䭁女䅁䭁䑁䅁䅁䉁䅁䅁允䅁䅁䅯䉒䄴䅁杷允䅁䅁䅕䅁䑁䅁䅷䅁䭁䝁挴䅁䭁䍁䅁䅁䭁䅁䅑潁䭁䡁䅑䅁䉁䅁䅁允䅁䅁䅕噋偹癷杘䕙䵁䅉䅅䅁䑁䅁䅁睁䵁䅁䅁权獃䅇䅁权睁䅁䅁允䅁䅁䅅䅁䭁䕁敕䅁䵁䅉䅅䅁䑁䅁䅁睁䵁䅁䅁权煃䅇䅁权⽁䅁䅁允䅁䅁䅅䅁佁䅁䅷䅁㍁䑁䅁杌㍁䑁䅣䅁䵁䅉䅅䅁䑁䅁䅁睁䵁䅁䅁权獃䅇䅁权⽁䅁䅁允䅁䅁䅅䅁佁䅁䅷䅁㕁䑁䅫杌硁䑁䅍䅁䵁䅉䅅䅁䑁䅁䅁睁䵁䅁䅁权瑃䅇䅁权⽁䅁䅁允䅁䅁䅅䅁佁䅁䅷䅁㑁䑁䅫杌祁䑁䅍䅁䵁䅉䅅䅁䙁䅁䅁睁䵁䅁䅁权㙃杇䅁权佂䅁䅁权乁䅁䅁权佁䅁䅁允䅁䅁䅅䅁䭁䅁䄸䅁䵁䅉䅅䅁䙁䅁䅁睁䵁䅁䅁权㝃杇䅁权佂䅁䅁权乁䅁䅁权佁䅁䅁允䅁䅁䅅䅁䭁䅁䄸䅁䵁䅉䅅䅁䕁䅁䅁睁䵁䅁䅁权硄睇䅁权捁䅁䅁权摁䅁䅁允䅁䅁䅅䅁䭁䍁临䅁䵁䅉䅅䅁䙁䅁䅁睁䵁䅁䅁权煃䅇䅁权䙂䅁䅁权乁䅁䅁权佁䅁䅁允䅁䅁䅅䅁䭁䅁䄸䅁䵁䅉䅅䅁䙁䅁䅁睁䵁䅁䅁权牃䅇䅁权䙂䅁䅁权乁䅁䅁权佁䅁䅁允䅁䅁䅅䅁䭁䅁䄸䅁䵁䅉䅅䅁䙁䅁䅁睁䵁䅁䅁权獃䅇䅁权䙂䅁䅁权乁䅁䅁权佁䅁䅁允䅁䅁䅅䅁䭁䅁䄸䅁䵁䅉䅅䅁䙁䅁䅁睁䵁䅁䅁权硁杇䅁权畁䅁䅁权䕁䅁䅋权桁䅁䅁允䅁䅁䅅䅁䙁䭁䉂煸儱杴䅨䍄䉁䅁䅁兂䅁䅁䅍䅄䅁䅁䅯硦䅫䅁䅯䅉䅁䅁䅯䅂䍁䅧䅯光䅁䅁䅅䅁䉁䅁䅁兂䥂場啯瑲敤䅑杷允䅁䅁䅕䅁䑁䅁䅷䅁䭁偁夰䅁䭁䍁䄴䅁䭁䅁䅑潁䭁䍁䅅䅁䉁䅁䅁允䅁䅁䅕慬湴戯杔䕄䵁䅉䅅䅁䙁䅁䅁睁䵁䅁䅁权偁䅇䅁权畁䅁䅁权䕁䅁䅋权桁䅁䅁允䅁䅁䅅䅁䙁䑁佉吶婵杍䄵䍄䉁䅁䅁兂䅁䅁䅍䅄䅁䅁䅯砱䅳䅁䅯杌䅁䅁䅯䅂䍁䅧䅯光䅁䅁䅅䅁䉁䅁䅁权䱁兆䅁䍄䉁䅁䅁兂䅁䅁䅍䅄䅁䅁䅯硫䅳䅁䅯杔䅁䅁䅯兄䅁䅁䅯杄䅁䅁䅅䅁䉁䅁䅁睂䅁䅁䅁䩁汮䅑杷允䅁䅁䅕䅁䑁䅁䅷䅁䭁佁摁䅁䭁䑁䅫䅁䭁䅁䄰䅁䭁䅁䄴䅁䉁䅁䅁允䅁䅁䅯八䅅䅁杷允䅁䅁䅕䅁䑁䅁䅷䅁䭁佁摅䅁䭁䑁䅫䅁䭁䅁䄰䅁䭁䅁䄴䅁䉁䅁䅁允䅁䅁䅯睄䅁䅁杷允䅁䅁䅍䅁䑁䅁䅷䅁䭁䵁堸䅁䭁䅁䅅䅁䉁䅁䅁允䅁䅁䅯睒䅑䅁杷允䅁䅁䅍䅁䑁䅁䅷䅁䭁乁救䅁䭁䑁䄸䅁䉁䅁䅁允䅁䅁䄴䅄䅁䑁䅧杍畁䑁䅍免䅁䅁杷允䅁䅁䅕䅁䑁䅁䅷䅁䭁佁婁䅁䭁䝁䅧䅁䭁䅁䄰䅁䭁䅁䄴䅁䉁䅁䅁允䅁䅁䅣䅁䅁䕁畄唵䵁䅉䅅䅁䙁䅁䅁睁䵁䅁䅁权婄兇䅁权佂䅁䅁权乁䅁䅁权佁䅁䅁允䅁䅁䅅䅁䡁䅁䅁䅁权敕䅒䍄䉁䅁䅁兂䅁䅁䅍䅄䅁䅁䅯桱䅧䅁䅯䄴䅁䅁䅯兄䅁䅁䅯儴䅁䅁䅅䅁䉁䅁䅁权偁䅁䅁䍄䉁䅁䅁睁䅁䅁䅍䅄䅁䅁䅯框䅫䅁䅯允䅁䅁䅅䅁䉁䅁䅁权䕁䅃䅁䍄䉁䅁䅁兂䅁䅁䅍䅄䅁䅁䅯硱䅧䅁䅯䄴䅁䅁䅯兄䅁䅁䅯儴䅁䅁䅅䅁䉁䅁䅁权偁䅁䅁䍄䉁䅁䅁兂䅁䅁䅍䅄䅁䅁䅯割䅧䅁䅯䄴䅁䅁䅯兄䅁䅁䅯儴䅁䅁䅅䅁䉁䅁䅁权偁䅁䅁䍄䉁䅁䅁睁䅁䅁䅍䅄䅁䅁䅯剔䄴䅁䅯䅍䅁䅁䅅䅁䉁䅁䅁权噄睃䅁</t>
  </si>
  <si>
    <t>䍄䉁䅁䅁兂䅁䅁䅍䅄䅁䅁䅯硱䅧䅁䅯杔䅁䅁䅯兄䅁䅁䅯杄䅁䅁䅅䅁䉁䅁䅁权偁䅁䅁䍄䉁䅁䅁睁䅁䅁䅍䅄䅁䅁䅯桨䄰䅁䅯允䅁䅁䅅䅁䉁䅁䅁权杄允䅁䍄䉁䅁䅁兂䅁䅁䅍䅄䅁䅁䅯䉲䅧䅁䅯杔䅁䅁䅯兄䅁䅁䅯杄䅁䅁䅅䅁䉁䅁䅁权偁䅁䅁䍄䉁䅁䅁睁䅁䅁䅍䅄䅁䅁䅯硅䅧䅁䅯兘䅁䅁䅅䅁䉁䅁䅁权啁允䅁䍄䉁䅁䅁兂䅁䅁䅍䅄䅁䅁䅯䈶䅯䅁䅯杌䅁䅁䅯䅂䍁䅧䅯䅤䅁䅁䅅䅁䉁䅁䅁兂佁堳橒焲䩁䅑杷允䅁䅁䅍䅁䑁䅁䅷䅁䭁䥁婅䅁䭁䑁䅁䅁䉁䅁䅁允䅁䅁䅯桔䄴䅁杷允䅁䅁䅍䅁䑁䅁䅷䅁䭁佁慫䅁䭁䝁䄰䅁䉁䅁䅁允䅁䅁䅯䅚䅑䅁杷允䅁䅁䅍䅁䑁䅁䅷䅁䭁䝁奧䅁䭁䑁䅁䅁䉁䅁䅁允䅁䅁䅯硔䄴䅁杷允䅁䅁䅕䅁䑁䅁䅷䅁䭁䭁奷䅁䭁䝁䅧䅁䭁䅁䄰䅁䭁䅁䄴䅁䉁䅁䅁允䅁䅁䅯睄䅁䅁杷允䅁䅁䅕䅁䑁䅁䅷䅁䭁䭁夰䅁䭁䝁䅧䅁䭁䅁䄰䅁䭁䅁䄴䅁䉁䅁䅁允䅁䅁䅯睄䅁䅁杷允䅁䅁䅕䅁䑁䅁䅷䅁䭁䵁捧䅁䭁䝁䅧䅁䭁䅁䄰䅁䭁䅁䄴䅁䉁䅁䅁允䅁䅁䅣䅁䅁䥁潄唵䵁䅉䅅䅁䑁䅁䅁睁䵁䅁䅁权穃睆䅁权䉁䅁䅁允䅁䅁䅅䅁䭁䍁䅳䅁䵁䅉䅅䅁䕁䅁䅁睁䵁䅁䅁权ぁ先䅁权捁䅁䅁权摁䅁䅁允䅁䅁䅅䅁䭁䑁䄰䅁䵁䅉䅅䅁䙁䅁䅁睁䵁䅁䅁权䵃睇䅁权佂䅁䅁权乁䅁䅁权佁䅁䅁允䅁䅁䅅䅁䡁䅁䅁䅁䅃⭒䅚䍄䉁䅁䅁睁䅁䅁䅍䅄䅁䅁䅯䉺䅧䅁䅯兢䅁䅁䅅䅁䉁䅁䅁权乁权䅁䍄䉁䅁䅁睁䅁䅁䅍䅄䅁䅁䅯剺䅧䅁䅯兢䅁䅁䅅䅁䉁䅁䅁权湄䅂䅁䍄䉁䅁䅁睁䅁䅁䅍䅄䅁䅁䅯䈰䅧䅁䅯兢䅁䅁䅅䅁䉁䅁䅁权ㅂ杂䅁䍄䉁䅁䅁兂䅁䅁䅍䅄䅁䅁䅯刯䅫䅁䅯䄴䅁䅁䅯兄䅁䅁䅯儴䅁䅁䅅䅁䉁䅁䅁睂䅁䅁䅁䕉浲䅑杷允䅁䅁䅕䅁䑁䅁䅷䅁䭁䡁攴䅁䭁䕁䅕䅁䭁䅁䄰䅁䭁䅁䄴䅁䉁䅁䅁允䅁䅁䅯睄䅁䅁杷允䅁䅁䅕䅁䑁䅁䅷䅁䭁佁塉䅁䭁䍁䅁䅁䭁䅁䅑潁䭁䍁䅅䅁䉁䅁䅁允䅁䅁䅕䘷㑇潈䑕䕙䵁䅉䅅䅁䑁䅁䅁睁䵁䅁䅁权畃䅇䅁权奁䅁䅁允䅁䅁䅅䅁䡁䅁䅁䅁杁敱䅊䍄䉁䅁䅁兂䅁䅁䅍䅄䅁䅁䅯剨䅷䅁䅯䄴䅁䅁䅯兄䅁䅁䅯儴䅁䅁䅅䅁䉁䅁䅁睂䅁䅁䅁䑁洷䅑杷允䅁䅁䅕䅁䑁䅁䅷䅁䭁䅁婁䅁䭁䍁䅁䅁䭁䅁䅑潁䭁䡁䅑䅁䉁䅁䅁允䅁䅁䅕捺䵺䵺啹歙䵁䅉䅅䅁䙁䅁䅁睁䵁䅁䅁权剂杈䅁权杁䅁䅁权䕁䅁䅋权あ䅁䅁允䅁䅁䅅䅁䙁䡁㥅瑃橥䙣䅒䍄䉁䅁䅁兂䅁䅁䅍䅄䅁䅁䅯硃䅳䅁䅯䅉䅁䅁䅯䅂䍁䅧䅯䅤䅁䅁䅅䅁䉁䅁䅁兂浂浚浚歚扚䅑杷允䅁䅁䅍䅁䑁䅁䅷䅁䭁乁搸䅁䭁䙁䄰䅁䉁䅁䅁允䅁䅁䅯杩䅁䅁杷允䅁䅁䅍䅁䑁䅁䅷䅁䭁䙁敉䅁䭁䅁䅅䅁䉁䅁䅁允䅁䅁䅯眱䅉䅁杷允䅁䅁䅍䅁䑁䅁䅷䅁䭁䅁摳䅁䭁䙁䄰䅁䉁䅁䅁允䅁䅁䅯䅆䅅䅁杷允䅁䅁䅍䅁䑁䅁䅷䅁䭁䑁慷䅁䭁䑁䄸䅁䉁䅁䅁允䅁䅁䄴䅄䅁䑁䅫睎畁䑁䅙兎䅁䅁杷允䅁䅁䅍䅁䑁䅁䅷䅁䭁䅁摷䅁䭁䙁䄰䅁䉁䅁䅁允䅁䅁䅯杩䅁䅁杷允䅁䅁䅕䅁䑁䅁䅷䅁䭁䭁場䅁䭁䍁䅁䅁䭁䅁䅑潁䭁䡁䅑䅁䉁䅁䅁允䅁䅁䅕牕敧敨桶歗䵁䅉䅅䅁䙁䅁䅁睁䵁䅁䅁权癃睆䅁权杁䅁䅁权䕁䅁䅋权あ䅁䅁允䅁䅁䅅䅁䙁䉁䘫ㄶ㑇汮䅚䍄䉁䅁䅁兂䅁䅁䅍䅄䅁䅁䅯桬䅧䅁䅯杌䅁䅁䅯䅂䍁䅧䅯䅤䅁䅁䅅䅁䉁䅁䅁兂剃㑹䉄圱奁䅑杷允䅁䅁䅕䅁䑁䅁䅷䅁䭁䱁塁䅁䭁䍁䅁䅁䭁䅁䅑潁䭁䡁䅑䅁䉁䅁䅁允䅁䅁䅕瑃橥䑣焱歘䵁䅉䅅䅁䙁䅁䅁睁䵁䅁䅁权㑄睆䅁权潂䅁䅁权乁䅁䅁权佁䅁䅁允䅁䅁䅅䅁䡁䅁䅁䅁䅂何䅚䍄䉁䅁䅁兂䅁䅁䅍䅄䅁䅁䅯硕䄴䅁䅯䅡䅁䅁䅯兄䅁䅁䅯杄䅁䅁䅅䅁䉁䅁䅁权偁䅁䅁䍄䉁䅁䅁兂䅁䅁䅍䅄䅁䅁䅯桲䅧䅁䅯䅉䅁䅁䅯䅂䍁䅧䅯光䅁䅁䅅䅁䉁䅁䅁兂捂㡪ㅌ偋奸䅑杷允䅁䅁䅍䅁䑁䅁䅷䅁䭁䭁头䅁䭁䙁䄰䅁䉁䅁䅁允䅁䅁䅯兆䅅䅁杷允䅁䅁䅕䅁䑁䅁䅷䅁䭁䙁敕䅁䭁佁䅁䅁䭁䅁䄰䅁䭁佁䅅䅁䉁䅁䅁允䅁䅁䅣䅁䅁䍁乂欵䵁䅉䅅䅁䙁䅁䅁睁䵁䅁䅁权偄杇䅁权佂䅁䅁权乁䅁䅁权佁䅁䅁允䅁䅁䅅䅁䡁䅁䅁䅁杂畳䅖䍄䉁䅁䅁兂䅁䅁䅍䅄䅁䅁䅯桩䅳䅁䅯兏䅁䅁䅯兄䅁䅁䅯杄䅁䅁䅅䅁䉁䅁䅁权偁䅁䅁䍄䉁䅁䅁睁䅁䅁䅍䅄䅁䅁䅯硲䅧䅁䅯允䅁䅁䅅䅁䉁䅁䅁权䥁䅁䅁䍄䉁䅁䅁睁䅁䅁䅍䅄䅁䅁䅯䈰䅣䅁䅯兘䅁䅁䅅䅁䉁䅁䅁权䭃䅁䅁䍄䉁䅁䅁睁䅁䅁䅍䅄䅁䅁䅯桲䅧䅁䅯睐䅁䅁䅅䅁䉁䅁䅁杄䵁䅁䅁李ㅁ䍁䄴睍祁䅁䅁䍄䉁䅁䅁兂䅁䅁䅍䅄䅁䅁䅯桇䄰䅁䅯䄴䅁䅁䅯兄䅁䅁䅯儴䅁䅁䅅䅁䉁䅁䅁权偁䅁䅁䍄䉁䅁䅁兂䅁䅁䅍䅄䅁䅁䅯䉬䄰䅁䅯䄴䅁䅁䅯兄䅁䅁䅯儴䅁䅁䅅䅁䉁䅁䅁睂䅁䅁䅁䑉浶䅑杷允䅁䅁䅕䅁䑁䅁䅷䅁䭁䩁摕䅁䭁佁䅁䅁䭁䅁䄰䅁䭁佁䅅䅁䉁䅁䅁允䅁䅁䅯睄䅁䅁杷允䅁䅁䅑䅁䑁䅁䅷䅁䭁䝁扣䅁䭁䉁䅷䅁䭁䉁䄰䅁䉁䅁䅁允䅁䅁䅯睩䄴䅁杷允䅁䅁䅕䅁䑁䅁䅷䅁䭁䭁头䅁䭁䅁䅷䅁䭁䅁䄰䅁䭁䅁䄴䅁䉁䅁䅁允䅁䅁䅯硸䅫䅁杷允䅁䅁䅍䅁䑁䅁䅷䅁䭁䑁婯䅁䭁䉁䅧䅁䉁䅁䅁允䅁䅁䅣䅁䅁䅁あ唴䵁䅉䅅䅁䑁䅁䅁睁䵁䅁䅁权塁睇䅁权噁䅁䅁允䅁䅁䅅䅁䭁䅁䬰䅁䵁䅉䅅䅁䙁䅁䅁睁䵁䅁䅁权癁兇䅁权杁䅁䅁权䕁䅁䅋权あ䅁䅁允䅁䅁䅅䅁䙁䡁㥅瑃橥䙅䅴䍄䉁䅁䅁兂䅁䅁䅍䅄䅁䅁䅯硲䅧䅁䅯兏䅁䅁䅯兄䅁䅁䅯杄䅁䅁䅅䅁䉁䅁䅁权剃允䅁䍄䉁䅁䅁兂䅁䅁䅍䅄䅁䅁䅯砱䅣䅁䅯䅡䅁䅁䅯兄䅁䅁䅯杄䅁䅁䅅䅁䉁䅁䅁睂䅁䅁䅁䕙浪䅑杷允䅁䅁䅍䅁䑁䅁䅷䅁䭁䡁攴䅁䭁䥁䅁䅁䉁䅁䅁允䅁䅁䅯楈䅙䅁杷允䅁䅁䅕䅁䑁䅁䅷䅁䭁䭁夸䅁䭁佁䅁䅁䭁䅁䄰䅁䭁佁䅅䅁䉁䅁䅁允䅁䅁䅣䅁䅁佁䝂欵䵁䅉䅅䅁䙁䅁䅁睁䵁䅁䅁权灄䅇䅁权畁䅁䅁权䕁䅁䅋权桁䅁䅁允䅁䅁䅅䅁䙁䍁㌫元煦刷䅎䍄䉁䅁䅁兂䅁䅁䅍䅄䅁䅁䅯剗䅫䅁䅯䅉䅁䅁䅯䅂䍁䅧䅯䅤䅁䅁䅅䅁䉁䅁䅁兂䅁䅁䅁䱁敂䅑杷允䅁䅁䅕䅁䑁䅁䅷䅁䭁偁婕䅁䭁佁䅁䅁䭁䅁䄰䅁䭁佁䅅䅁䉁䅁䅁允䅁䅁䅯睄䅁䅁杷允䅁䅁䅕䅁䑁䅁䅷䅁䭁䉁婷䅁䭁䕁䅕䅁䭁䅁䄰䅁䭁䅁䄴䅁䉁䅁䅁允䅁䅁䅯楗䅅䅁杷允䅁䅁䅕䅁䑁䅁䅷䅁䭁䍁才䅁䭁佁䅁䅁䭁䅁䄰䅁䭁佁䅅䅁䉁䅁䅁允䅁䅁䅣䅁䅁佁㙁欵䵁䅉䅅䅁䙁䅁䅁睁䵁䅁䅁权癃䅇䅁权潂䅁䅁权乁䅁䅁权佁䅁䅁允䅁䅁䅅䅁䡁䅁䅁䅁䅃伵䅒䍄䉁䅁䅁睁䅁䅁䅍䅄䅁䅁䅯硇䅳䅁䅯兆䅁䅁䅅䅁䉁䅁䅁权硁允䅁䍄䉁䅁䅁睁䅁䅁䅍䅄䅁䅁䅯剈䅳䅁䅯兆䅁䅁䅅䅁䉁䅁䅁权䉂杁䅁䍄䉁䅁䅁睁䅁䅁䅍䅄䅁䅁䅯砰䅫䅁䅯䅇䅁䅁䅅䅁䉁䅁䅁睂䅁䅁䅁䕙汢䅑杷允䅁䅁䅍䅁䑁䅁䅷䅁䭁乁婑䅁䭁䉁䅧䅁䉁䅁䅁允䅁䅁䅯睄䅁䅁杷允䅁䅁䅕䅁䑁䅁䅷䅁䭁乁婉䅁䭁䍁䄴䅁䭁䅁䅑潁䭁䍁䅅䅁䉁䅁䅁允䅁䅁䅕䡫祋呰㡤え䵁䅉䅅䅁䙁䅁䅁睁䵁䅁䅁权呄兇䅁权畁䅁䅁权䕁䅁䅋权桁䅁䅁允䅁䅁䅅䅁䙁䝁欱偧獒睁䅨䍄䉁䅁䅁睁䅁䅁䅍䅄䅁䅁䅯剔䄴䅁䅯兢䅁䅁䅅䅁䉁䅁䅁权煂允䅁䍄䉁䅁䅁兂䅁䅁䅍䅄䅁䅁䅯副䅧䅁䅯杌䅁䅁䅯䅂䍁䅧䅯光䅁䅁䅅䅁䉁䅁䅁兂摁汧剦婅噑䅑杷允䅁䅁䅕䅁䑁䅁䅷䅁䭁䩁奕䅁䭁䝁䅧䅁䭁䅁䄰䅁䭁䅁䄴䅁䉁䅁䅁允䅁䅁䅣䅁䅁䅁汄唵䵁䅉䅅䅁䑁䅁䅁睁䵁䅁䅁权䱁杇䅁权摂䅁䅁允䅁䅁䅅䅁䭁䉁䉑䅁䵁䅉䅅䅁䙁䅁䅁睁䵁䅁䅁权呄兇䅁权杁䅁䅁权䕁䅁䅋权桁䅁䅁允䅁䅁䅅䅁䙁䙁偹癷潕䘷䅤䍄䉁䅁䅁兂䅁䅁䅍䅄䅁䅁䅯剫䅫䅁䅯兒䅁䅁䅯兄䅁䅁䅯杄䅁䅁䅅䅁䉁䅁䅁权ㅄ䅉䅁䍄䉁䅁䅁兂䅁䅁䅍䅄䅁䅁䅯䈱䅫䅁䅯䅉䅁䅁䅯䅂䍁䅧䅯光䅁䅁䅅䅁䉁䅁䅁兂㑃潈牘呕桂䅑杷允䅁䅁䅕䅁䑁䅁䅷䅁䭁䵁扅䅁䭁䅁䅷䅁䭁䅁䄰䅁䭁䅁䄴䅁䉁䅁䅁允䅁䅁䅯兑䅙䅁杷允䅁䅁䅍䅁䑁䅁䅷䅁䭁䙁敧䅁䭁䑁䄸䅁䉁䅁䅁允䅁䅁䄴䅄䅁䑁䅫䅎畁䑁䅣䅎䅁䅁杷允䅁䅁䅍䅁䑁䅁䅷䅁䭁䅁捧䅁䭁䉁䅧䅁䉁䅁䅁允䅁䅁䅯睄䅁䅁杷允䅁䅁䅍䅁䑁䅁䅷䅁䭁偁摉䅁䭁䙁䄰䅁䉁䅁䅁允䅁䅁䅯朱䅁䅁杷允䅁䅁䅍䅁䑁䅁䅷䅁䭁䅁捫䅁䭁䉁䅧䅁䉁䅁䅁允䅁䅁䅯睄䅁䅁杷允䅁䅁䅍䅁䑁䅁䅷䅁䭁乁婅䅁䭁䙁䄰䅁䉁䅁䅁允䅁䅁䅯杩䅁䅁杷允䅁䅁䅍䅁䑁䅁䅷䅁䭁乁婍䅁䭁䙁䄰䅁䉁䅁䅁允䅁䅁䅯儹䅁䅁杷允䅁䅁䅍䅁䑁䅁䅷䅁䭁䍁婁䅁䭁䉁䅧䅁䉁䅁䅁允䅁䅁䅯睄䅁䅁杷允䅁䅁䅍䅁䑁䅁䅷䅁䭁乁婉䅁䭁䅁䅅䅁䉁䅁䅁允䅁䅁䅯䄴䅅䅁杷允䅁䅁䅍䅁䑁䅁䅷䅁䭁乁婑䅁䭁䅁䅅䅁䉁䅁䅁允䅁䅁䅯克䅁䅁杷允䅁䅁䅍䅁䑁䅁䅷䅁䭁乁婍䅁䭁䝁䄰䅁䉁䅁䅁允䅁䅁䅯䅏䅙䅁杷允䅁䅁䅍䅁䑁䅁䅷䅁䭁䑁愴䅁䭁䅁䅅䅁䉁䅁䅁允䅁䅁䅯杨䅁䅁杷允䅁䅁䅑䅁䑁䅁䅷䅁䭁乁婉䅁䭁䉁䅷䅁䭁䉁䄰䅁䉁䅁䅁允䅁䅁䅯睘䄰䅁杷允䅁䅁䅑䅁䑁䅁䅷䅁䭁乁婑䅁䭁䉁䅷䅁䭁䉁䄰䅁䉁䅁䅁允䅁䅁䅯兗䅁䅁杷允䅁䅁䅍䅁䑁䅁䅷䅁䭁乁婅䅁䭁䑁䅁䅁䉁䅁䅁允䅁䅁䅯䄫䅧䅁杷允䅁䅁䅍䅁䑁䅁䅷䅁䭁乁攰䅁䭁䑁䅁䅁䉁䅁䅁允䅁䅁䅯礫䅅䅁杷允䅁䅁䅕䅁䑁䅁䅷䅁䭁䙁敯䅁䭁佁䅁䅁䭁䅁䄰䅁䭁佁䅅䅁䉁䅁䅁允䅁䅁䅣䅁䅁佁硁欵䵁䅉䅅䅁䑁䅁䅁睁䵁䅁䅁权敄睇䅁权瑂䅁䅁允䅁䅁䅅䅁䭁䝁䑉䅁䵁䅉䅅䅁䑁䅁䅁睁䵁䅁䅁权捂先䅁权奁䅁䅁允䅁䅁䅅䅁䡁䅁䅁䅁䅁敕䅆䍄䉁䅁䅁睁䅁䅁䅍䅄䅁䅁䅯到䅫䅁䅯睐䅁䅁䅅䅁䉁䅁䅁杄䵁䅁䅁䅎㑁䍁䄴李㉁䅁䅁䍄䉁䅁䅁睁䅁䅁䅍䅄䅁䅁䅯确䅯䅁䅯兢䅁䅁䅅䅁䉁䅁䅁权楃睇䅁䍄䉁䅁䅁睁䅁䅁䅍䅄䅁䅁䅯䈱䅫䅁䅯睐䅁䅁䅅䅁䉁䅁䅁杄䵁䅁䅁兎睁䍁䄴免硁䅁䅁䍄䉁䅁䅁睁䅁䅁䅍䅄䅁䅁䅯剳䅷䅁䅯允䅁䅁䅅䅁䉁䅁䅁权䉂杁䅁䍄䉁䅁䅁兂䅁䅁䅍䅄䅁䅁䅯到䅫䅁䅯䅄䅁䅁䅯兄䅁䅁䅯杄䅁䅁䅅䅁䉁䅁䅁权偁䅁䅁䍄䉁䅁䅁兂䅁䅁䅍䅄䅁䅁䅯栰䅫䅁䅯䅄䅁䅁䅯兄䅁䅁䅯杄䅁䅁䅅䅁䉁䅁䅁权䭁杁䅁䍄䉁䅁䅁兂䅁䅁䅍䅄䅁䅁䅯砰䅫䅁䅯䅄䅁䅁䅯兄䅁䅁䅯杄䅁䅁䅅䅁䉁䅁䅁权偁䅁䅁䍄䉁䅁䅁兂䅁䅁䅍䅄䅁䅁䅯䈱䅫䅁䅯䅄䅁䅁䅯兄䅁䅁䅯杄䅁䅁䅅䅁䉁䅁䅁权偁䅁䅁䍄䉁䅁䅁睁䅁䅁䅍䅄䅁䅁䅯䉩䅫䅁䅯䅧䅁䅁䅅䅁䉁䅁䅁权扂杈䅁䍄䉁䅁䅁睁䅁䅁䅍䅄䅁䅁䅯剩䅫䅁䅯䅧䅁䅁䅅䅁䉁䅁䅁权捂杈䅁䍄䉁䅁䅁睁䅁䅁䅍䅄䅁䅁䅯框䅳䅁䅯兢䅁䅁䅅䅁䉁䅁䅁权穄䅁䅁䍄䉁䅁䅁兂䅁䅁䅍䅄䅁䅁䅯到䅫䅁䅯兏䅁䅁䅯兄䅁䅁䅯杄䅁䅁䅅䅁䉁䅁䅁权偁䅁䅁䍄䉁䅁䅁兂䅁䅁䅍䅄䅁䅁䅯栰䅫䅁䅯兏䅁䅁䅯兄䅁䅁䅯杄䅁䅁䅅䅁䉁䅁䅁权剃允䅁䍄䉁䅁䅁兂䅁䅁䅍䅄䅁䅁䅯剮䅧䅁䅯杔䅁䅁䅯兄䅁䅁䅯杄䅁䅁䅅䅁䉁䅁䅁睂䅁䅁䅁䙉橮䅑杷允䅁䅁䅕䅁䑁䅁䅷䅁䭁乁婍䅁䭁䑁䅫䅁䭁䅁䄰䅁䭁䅁䄴䅁䉁䅁䅁允䅁䅁䅯睄䅁䅁杷允䅁䅁䅕䅁䑁䅁䅷䅁䭁乁婑䅁䭁䑁䅫䅁䭁䅁䄰䅁䭁䅁䄴䅁䉁䅁䅁允䅁䅁䅯睄䅁䅁杷允䅁䅁䅍䅁䑁䅁䅷䅁䭁佁女䅁䭁䉁䅕䅁䉁䅁䅁允䅁䅁䅯睑䅑䅁杷允䅁䅁䅍䅁䑁䅁䅷䅁䭁佁奷䅁䭁䉁䅕䅁䉁䅁䅁允䅁䅁䅯睲䅁䅁杷允䅁䅁䅍䅁䑁䅁䅷䅁䭁佁夰䅁䭁䉁䅕䅁䉁䅁䅁允䅁䅁䅯杭䅑䅁杷允䅁䅁䅍䅁䑁䅁䅷䅁䭁佁头䅁䭁䉁䅕䅁䉁䅁䅁允䅁䅁䅯睎䅙䅁杷允䅁䅁䅍䅁䑁䅁䅷䅁䭁乁婳䅁䭁䑁䅁䅁䉁䅁䅁允䅁䅁䅯祸䅁䅁杷允䅁䅁䅍䅁䑁䅁䅷䅁䭁佁夸䅁䭁䉁䅕䅁䉁䅁䅁允䅁䅁䅯睍䅅䅁杷允䅁䅁䅍䅁䑁䅁䅷䅁䭁偁奅䅁䭁䉁䅕䅁䉁䅁䅁允䅁䅁䅯睎䅙䅁杷允䅁䅁䅕䅁䑁䅁䅷䅁䭁乁婍䅁䭁佁䅁䅁䭁䅁䄰䅁䭁佁䅅䅁䉁䅁䅁允䅁䅁䅯睄䅁䅁杷允䅁䅁䅍䅁䑁䅁䅷䅁䭁䡁扑䅁䭁䉁䅧䅁䉁䅁䅁允䅁䅁䅯睄䅁䅁杷允䅁䅁䅕䅁䑁䅁䅷䅁䭁乁婑䅁䭁佁䅁䅁䭁䅁䄰䅁䭁佁䅅䅁䉁䅁䅁允䅁䅁䅯睄䅁䅁杷允䅁䅁䅕䅁䑁䅁䅷䅁䭁䑁愰䅁䭁䕁䄴䅁䭁䅁䄰䅁䭁䅁䄴䅁䉁䅁䅁允䅁䅁䅣䅁䅁䝁杁欵䵁䅉䅅䅁䙁䅁䅁睁䵁䅁䅁权摃䅇䅁权㕁䅁䅁权乁䅁䅁权佁䅁䅁允䅁䅁䅅䅁䭁䩁䉅䅁䵁䅉䅅䅁䙁䅁䅁睁䵁䅁䅁权⭄䅈䅁权䙂䅁䅁权乁䅁䅁权佁䅁䅁允䅁䅁䅅䅁䭁䝁䩕䅁䵁䅉䅅䅁䙁䅁䅁睁䵁䅁䅁权煂䅇䅁权䵁䅁䅁权乁䅁䅁权佁䅁䅁允䅁䅁䅅䅁䭁䅁䄸䅁䵁䅉䅅䅁䙁䅁䅁睁䵁䅁䅁权ㅃ䅇䅁权畁䅁䅁权䕁䅁䅋权桁䅁䅁允䅁䅁䅅䅁䙁䅁畢乕慧兔䅸䍄䉁䅁䅁兂䅁䅁䅍䅄䅁䅁䅯桴䅧䅁䅯杌䅁䅁䅯䅂䍁䅧䅯光䅁䅁䅅䅁䉁䅁䅁兂⽂䡦⭓䥑㜳睐杷允䅁䅁䅍䅁䑁䅁䅷䅁䭁䵁戸䅁䭁䉁䅧䅁䉁䅁䅁允䅁䅁䅣䅁䅁䭁䕁䔵䵁䅉䅅䅁䙁䅁䅁睁䵁䅁䅁权ㅃ䅇䅁权杁䅁䅁权䕁䅁䅋权桁䅁䅁允䅁䅁䅅䅁䙁䉁䘫ㄶ㑇浮䅆䍄䉁䅁䅁兂䅁䅁䅍䅄䅁䅁䅯硴䅧䅁䅯䅉䅁䅁䅯䅂䍁䅧䅯光䅁䅁䅅䅁䉁䅁䅁兂捂㡪ㅌ䡋啸䅑杷允䅁䅁䅕䅁䑁䅁䅷䅁䭁偁奍䅁䭁䕁䅕䅁䭁䅁䄰䅁䭁䅁䄴䅁䉁䅁䅁允䅁䅁䅯桘䄴䅁杷允䅁䅁䅍䅁䑁䅁䅷䅁䭁䱁奣䅁䭁䅁䅅䅁䉁䅁䅁允䅁䅁䅯党䅁䅁杷允䅁䅁䅕䅁䑁䅁䅷䅁䭁佁慷䅁䭁䕁䅕䅁䭁䅁䄰䅁䭁䅁䄴䅁䉁䅁䅁允䅁䅁䅯睄䅁䅁杷允䅁䅁䅕䅁䑁䅁䅷䅁䭁佁愰䅁䭁䕁䅕䅁䭁䅁䄰䅁䭁䅁䄴䅁䉁䅁䅁允䅁䅁䅯硘䄴䅁杷允䅁䅁䅍䅁䑁䅁䅷䅁䭁䱁奕䅁䭁䝁䄰䅁䉁䅁䅁允䅁䅁䅯䅣䅁䅁杷允䅁䅁䅕䅁䑁䅁䅷䅁䭁佁慧䅁䭁䍁䄴䅁䭁䅁䅑潁䭁䍁䅅䅁䉁䅁䅁允䅁䅁䅕琳䝍硙獃歃䵁䅉䅅䅁䑁䅁䅁睁䵁䅁䅁权㉃䅇䅁权瑂䅁䅁允䅁䅁䅅䅁䭁偁䡷䅁䵁䅉䅅䅁䕁䅁䅁睁䵁䅁䅁权䡄睇䅁权捁䅁䅁权摁䅁䅁允䅁䅁䅅䅁䭁䝁敁䅁䵁䅉䅅䅁䙁䅁䅁睁䵁䅁䅁权婄杇䅁权䙂䅁䅁权乁䅁䅁权佁䅁䅁允䅁䅁䅅䅁䭁䅁朸䅁䵁䅉䅅䅁䑁䅁䅁睁䵁䅁䅁权桄䅈䅁权摂䅁䅁允䅁䅁䅅䅁䭁偁䅕䅁䵁䅉䅅䅁䑁䅁䅁睁䵁䅁䅁权摁䅇䅁权瑂䅁䅁允䅁䅁䅅䅁䭁䡁䅁䅁䵁䅉䅅䅁䑁䅁䅁睁䵁䅁䅁权敁䅇䅁权瑂䅁䅁允䅁䅁䅅䅁䭁佁䉕䅁䵁䅉䅅䅁䑁䅁䅁睁䵁䅁䅁权䅂杇䅁权奁䅁䅁允䅁䅁䅅䅁䭁䅁䄸䅁䵁䅉䅅䅁䙁䅁䅁睁䵁䅁䅁权ㅁ䅈䅁权潂䅁䅁权乁䅁䅁权佁䅁䅁允䅁䅁䅅䅁䡁䅁䅁䅁䅄⭄䅚䍄䉁䅁䅁睁䅁䅁䅍䅄䅁䅁䅯桖䅫䅁䅯兘䅁䅁䅅䅁䉁䅁䅁权䥃䅁䅁䍄䉁䅁䅁兂䅁䅁䅍䅄䅁䅁䅯砫䅧䅁䅯兒䅁䅁䅯兄䅁䅁䅯杄䅁䅁䅅䅁䉁䅁䅁权桂杈䅁䍄䉁䅁䅁兂䅁䅁䅍䅄䅁䅁䅯桯䅫䅁䅯杔䅁䅁䅯兄䅁䅁䅯杄䅁䅁䅅䅁䉁䅁䅁睂䅁䅁䅁䍉浔䅑杷允䅁䅁䅕䅁䑁䅁䅷䅁䭁䱁奕䅁䭁䑁䅫䅁䭁䅁䄰䅁䭁䅁䄴䅁䉁䅁䅁允䅁䅁䅯兕䅅䅁杷允䅁䅁䅕䅁䑁䅁䅷䅁䭁䱁奙䅁䭁䑁䅫䅁䭁䅁䄰䅁䭁䅁䄴䅁䉁䅁䅁允䅁䅁䅯八䅅䅁杷允䅁䅁䅕䅁䑁䅁䅷䅁䭁䱁奣䅁䭁䑁䅫䅁䭁䅁䄰䅁䭁䅁䄴䅁䉁䅁䅁允䅁䅁䅯䅩䅅䅁杷允䅁䅁䅍䅁䑁䅁䅷䅁䭁䱁扉䅁䭁䉁䅧䅁䉁䅁䅁允䅁䅁䅯睄䅁䅁杷允䅁䅁䅕䅁䑁䅁䅷䅁䭁䑁婉䅁䭁䍁䅁䅁䭁䅁䅑潁䭁䡁䅑䅁䉁䅁䅁允䅁䅁䅕牕敧敨硶啓䵁䅉䅅䅁䙁䅁䅁睁䵁䅁䅁权穁兇䅁权杁䅁䅁权䕁䅁䅋权あ䅁䅁允䅁䅁䅅䅁䙁偁潙䥘䌯坚䅴䍄䉁䅁䅁兂䅁䅁䅍䅄䅁䅁䅯剴䅧䅁䅯兒䅁䅁䅯兄䅁䅁䅯杄䅁䅁䅅䅁䉁䅁䅁权楂杈䅁䍄䉁䅁䅁睁䅁䅁䅍䅄䅁䅁䅯䉱䄴䅁䅯䅇䅁䅁䅅䅁䉁䅁䅁权偁䅁䅁䍄䉁䅁䅁兂䅁䅁䅍䅄䅁䅁䅯硴䅧䅁䅯兒䅁䅁䅯兄䅁䅁䅯杄䅁䅁䅅䅁䉁䅁䅁权歂杈䅁䍄䉁䅁䅁睁䅁䅁䅍䅄䅁䅁䅯䉥䅷䅁䅯允䅁䅁䅅䅁䉁䅁䅁权求䅁䅁䍄䉁䅁䅁兂䅁䅁䅍䅄䅁䅁䅯硪䅫䅁䅯䅉䅁䅁䅯䅂䍁䅧䅯䅤䅁䅁䅅䅁䉁䅁䅁兂䑄匹捨睪杰䅑杷允䅁䅁䅍䅁䑁䅁䅷䅁䭁䍁慯䅁䭁䉁䅕䅁䉁䅁䅁允䅁䅁䅯兴䅑䅁杷允䅁䅁䅕䅁䑁䅁䅷䅁䭁佁填䅁䭁䍁䄴䅁䭁䅁䅑潁䭁䍁䅅䅁䉁䅁䅁允䅁䅁䅕睳丹塚椴歆䵁䅉䅅䅁䑁䅁䅁睁䵁䅁䅁权癄兇䅁权⽁䅁䅁允䅁䅁䅅䅁佁䅁䅷䅁ㅁ䑁䅉杌祁䑁䅫䅁䵁䅉䅅䅁䙁䅁䅁睁䵁䅁䅁权灄睆䅁权杁䅁䅁权䕁䅁䅋权桁䅁䅁允䅁䅁䅅䅁䙁䅁䅁䅁䅁䙕䅰䍄䉁䅁䅁睁䅁䅁䅍䅄䅁䅁䅯制䅣䅁䅯兘䅁䅁䅅䅁䉁䅁䅁权ㅄ䅁䅁䍄䉁䅁䅁兂䅁䅁䅍䅄䅁䅁䅯剐䅧䅁䅯䅡䅁䅁䅯兄䅁䅁䅯杄䅁䅁䅅䅁䉁䅁䅁权偁䅁䅁䍄䉁䅁䅁兂䅁䅁䅍䅄䅁䅁䅯桉䅯䅁䅯杔䅁䅁䅯兄䅁䅁䅯杄䅁䅁䅅䅁䉁䅁䅁睂䅁䅁䅁䵷汪䅑杷允䅁䅁䅑䅁䑁䅁䅷䅁䭁䉁愸䅁䭁䉁䅷䅁䭁䉁䄰䅁䉁䅁䅁允䅁䅁䅯儯䅁䅁杷允䅁䅁䅑䅁䑁䅁䅷䅁䭁䍁慅䅁䭁䉁䅷䅁䭁䉁䄰䅁䉁䅁䅁允䅁䅁䅯睮䅍䅁杷允䅁䅁䅍䅁䑁䅁䅷䅁䭁䱁捙䅁䭁䑁䄸䅁䉁䅁䅁允䅁䅁䄴䅄䅁䑁䅫䅎畁䑁䅕兏䅁䅁杷允䅁䅁䅕䅁䑁䅁䅷䅁䭁佁杫䅁䭁䍁䄴䅁䭁䅁䅑潁䭁䍁䅅䅁䉁䅁䅁允䅁䅁䅕奲硇瑃㉪䕃䵁䅉䅅䅁䑁䅁䅁睁䵁䅁䅁权䭃兇䅁权䉁䅁䅁允䅁䅁䅅䅁䭁䥁䅙䅁䵁䅉䅅䅁䑁䅁䅁睁䵁䅁䅁权㙃睆䅁权噁䅁䅁允䅁䅁䅅䅁䭁䝁䍷䅁䵁䅉䅅䅁䕁䅁䅁睁䵁䅁䅁权灄睆䅁权捁䅁䅁权摁䅁䅁允䅁䅁䅅䅁䭁䕁乙䅁䵁䅉䅅䅁䙁䅁䅁睁䵁䅁䅁权湃䅇䅁权杄䅁䅁权乁䅁䅁权桄䅁䅁允䅁䅁䅅䅁䡁䅁䅁䅁䅄畒䅚䍄䉁䅁䅁睁䅁䅁䅍䅄䅁䅁䅯制䅣䅁䅯䅍䅁䅁䅅䅁䉁䅁䅁权敃兂䅁䍄䉁䅁䅁兂䅁䅁䅍䅄䅁䅁䅯割䅷䅁䅯兒䅁䅁䅯兄䅁䅁䅯杄䅁䅁䅅䅁䉁䅁䅁权偁䅁䅁䍄䉁䅁䅁睁䅁䅁䅍䅄䅁䅁䅯桉䅯䅁䅯䅧䅁䅁䅅䅁䉁䅁䅁权潂杈䅁䍄䉁䅁䅁兂䅁䅁䅍䅄䅁䅁䅯剧䅯䅁䅯䅡䅁䅁䅯兄䅁䅁䅯杄䅁䅁䅅䅁䉁䅁䅁睂䅁䅁䅁䭯氯䅑杷允䅁䅁䅍䅁䑁䅁䅷䅁䭁佁塁䅁䭁䝁䄰䅁䉁䅁䅁允䅁䅁䅯䅇䅍䅁杷允䅁䅁䅍䅁䑁䅁䅷䅁䭁䅁散䅁䭁䑁䅁䅁䉁䅁䅁允䅁䅁䅯楌䅅䅁杷允䅁䅁䅕䅁䑁䅁䅷䅁䭁偁払䅁䭁䅁䅷䅁䭁䅁䄰䅁䭁䅁䄴䅁䉁䅁䅁允䅁䅁䅯兤䄰䅁杷允䅁䅁䅍䅁䑁䅁䅷䅁䭁䵁慷䅁䭁䅁䅅䅁䉁䅁䅁允䅁䅁䅯䅂䅁䅁杷允䅁䅁䅑䅁䑁䅁䅷䅁䭁䙁摁䅁䭁䉁䅷䅁䭁䉁䄰䅁䉁䅁䅁允䅁䅁䅯硗䅅䅁杷允䅁䅁䅕䅁䑁䅁䅷䅁䭁䝁敳䅁䭁䍁䄴䅁䭁䅁䅑潁䭁䍁䅅䅁䉁䅁䅁允䅁䅁䅕㉮欰乓ㅒ啃䵁䅉䅅䅁䑁䅁䅁睁䵁䅁䅁权塄䅈䅁权瑂䅁䅁允䅁䅁䅅䅁䭁䉁䉁䅁䵁䅉䅅䅁䙁䅁䅁睁䵁䅁䅁权佁兇䅁权杁䅁䅁权䕁䅁䅋权桁䅁䅁允䅁䅁䅅䅁䙁䅁塲㍯㥁汓䅴䍄䉁䅁䅁兂䅁䅁䅍䅄䅁䅁䅯硄䅫䅁䅯䅉䅁䅁䅯䅂䍁䅧䅯光䅁䅁䅅䅁䉁䅁䅁兂浂浚浚湚敚䅑杷允䅁䅁䅕䅁䑁䅁䅷䅁䭁佁填䅁䭁䕁䄴䅁䭁䅁䄰䅁䭁䅁䄴䅁䉁䅁䅁允䅁䅁䅣䅁䅁䅁䥄〴䵁䅉䅅䅁䙁䅁䅁睁䵁䅁䅁权灄睆䅁权潂䅁䅁权乁䅁䅁权佁䅁䅁允䅁䅁䅅䅁䭁䅁䄸䅁䵁䅉䅅䅁䑁䅁䅁睁䵁䅁䅁权求睇䅁权噁䅁䅁允䅁䅁䅅䅁䭁䕁䭕䅁䵁䅉䅅䅁䙁䅁䅁睁䵁䅁䅁权䕂杇䅁权佂䅁䅁权乁䅁䅁权佁䅁䅁允䅁䅁䅅䅁䡁䅁䅁䅁䅃佲䅒䍄䉁䅁䅁兂䅁䅁䅍䅄䅁䅁䅯剎䅷䅁䅯兒䅁䅁䅯兄䅁䅁䅯杄䅁䅁䅅䅁䉁䅁䅁权汄杉䅁䍄䉁䅁䅁兂䅁䅁䅍䅄䅁䅁䅯剑䄴䅁䅯䄴䅁䅁䅯兄䅁䅁䅯儴䅁䅁䅅䅁䉁䅁䅁睂䅁䅁䅁䕙浈䅑杷允䅁䅁䅍䅁䑁䅁䅷䅁䭁䅁执䅁䭁䉁䅧䅁䉁䅁䅁允䅁䅁䅯睄䅁䅁杷允䅁䅁䅍䅁䑁䅁䅷䅁䭁䑁扁䅁䭁䙁䄰䅁䉁䅁䅁允䅁䅁䅯䅩䅁䅁杷允䅁䅁䅕䅁䑁䅁䅷䅁䭁䑁捯䅁䭁䍁䄴䅁䭁䅁䅑潁䭁䍁䅅䅁䉁䅁䅁允䅁䅁䅕硍㝌瑆䡥歃䵁䅉䅅䅁䙁䅁䅁睁䵁䅁䅁权潃杈䅁权佂䅁䅁权乁䅁䅁权佁䅁䅁允䅁䅁䅅䅁䡁䅁䅁䅁䅁佋䅚䍄䉁䅁䅁睁䅁䅁䅍䅄䅁䅁䅯协䅁䅁䅯兘䅁䅁䅅䅁䉁䅁䅁权䕁䅃䅁䍄䉁䅁䅁兂䅁䅁䅍䅄䅁䅁䅯䉹䅳䅁䅯䅄䅁䅁䅯兄䅁䅁䅯杄䅁䅁䅅䅁䉁䅁䅁权䥃允䅁䍄䉁䅁䅁兂䅁䅁䅍䅄䅁䅁䅯桐䅷䅁䅯杌䅁䅁䅯䅂䍁䅧䅯光䅁䅁䅅䅁䉁䅁䅁兂佄稰樶㉕昰䅑杷允䅁䅁䅕䅁䑁䅁䅷䅁䭁䅁婳䅁䭁䍁䄴䅁䭁䅁䅑潁䭁䡁䅑䅁䉁䅁䅁允䅁䅁䅕㍣䱢䵢具い䵁䅉䅅䅁䙁䅁䅁睁䵁䅁䅁权䥄睇䅁权潂䅁䅁权乁䅁䅁权佁䅁䅁允䅁䅁䅅䅁䡁䅁䅁䅁杄敨䅎䍄䉁䅁䅁睁䅁䅁䅍䅄䅁䅁䅯硐䅳䅁䅯䅇䅁䅁䅅䅁䉁䅁䅁权偁䅁䅁䍄䉁䅁䅁睁䅁䅁䅍䅄䅁䅁䅯桸䅷䅁䅯䅇䅁䅁䅅䅁䉁䅁䅁权偁䅁䅁䍄䉁䅁䅁兂䅁䅁䅍䅄䅁䅁䅯桢䄴䅁䅯䅡䅁䅁䅯兄䅁䅁䅯杄䅁䅁䅅䅁䉁䅁䅁睂䅁䅁䅁䑙浄䅑杷允䅁䅁䅕䅁䑁䅁䅷䅁䭁偁头䅁䭁䝁䅧䅁䭁䅁䄰䅁䭁䅁䄴䅁䉁䅁䅁允䅁䅁䅣䅁䅁䥁䉂欵䵁䅉䅅䅁䙁䅁䅁睁䵁䅁䅁权⽁睇䅁权畁䅁䅁权䕁䅁䅋权桁䅁䅁允䅁䅁䅅䅁䙁䙁畵潧䑬破䅨䍄䉁䅁䅁兂䅁䅁䅍䅄䅁䅁䅯剆䅧䅁䅯䅄䅁䅁䅯兄䅁䅁䅯杄䅁䅁䅅䅁䉁䅁䅁权ㅂ兄䅁䍄䉁䅁䅁兂䅁䅁䅍䅄䅁䅁䅯硚䅳䅁䅯杌䅁䅁䅯䅂䍁䅧䅯光䅁䅁䅅䅁䉁䅁䅁兂䙁䉊奎㕆噁䅑杷允䅁䅁䅕䅁䑁䅁䅷䅁䭁䑁戸䅁䭁䍁䅁䅁䭁䅁䅑潁䭁䡁䅑䅁䉁䅁䅁允䅁䅁䅕積積積穎歚䵁䅉䅅䅁䙁䅁䅁睁䵁䅁䅁权⽁睇䅁权杁䅁䅁权䕁䅁䅋权桁䅁䅁允䅁䅁䅅䅁䙁䑁積積積㉥䅒䍄䉁䅁䅁睁䅁䅁䅍䅄䅁䅁䅯硐䅳䅁䅯兘䅁䅁䅅䅁䉁䅁䅁权㍂允䅁䍄䉁䅁䅁睁䅁䅁䅍䅄䅁䅁䅯剣䄴䅁䅯䅧䅁䅁䅅䅁䉁䅁䅁权祂杈䅁䍄䉁䅁䅁兂䅁䅁䅍䅄䅁䅁䅯砰䅣䅁䅯䅉䅁䅁䅯䅂䍁䅧䅯光䅁䅁䅅䅁䉁䅁䅁兂䥂場啯煲奤䅑杷允䅁䅁䅑䅁䑁䅁䅷䅁䭁䑁戸䅁䭁䉁䅷䅁䭁䉁䄰䅁䉁䅁䅁允䅁䅁䅯儷䅙䅁杷允䅁䅁䅍䅁䑁䅁䅷䅁䭁䑁戸䅁䭁䑁䄸䅁䉁䅁䅁允䅁䅁䄴权䅁䑁䅙兎畁䑁䅑䅁䵁䅉䅅䅁䙁䅁䅁睁䵁䅁䅁权あ杈䅁权䙂䅁䅁权乁䅁䅁权佁䅁䅁允䅁䅁䅅䅁䭁䡁敕䅁䵁䅉䅅䅁䑁䅁䅁睁䵁䅁䅁权畃睆䅁权睁䅁䅁允䅁䅁䅅䅁䭁䡁教䅁䵁䅉䅅䅁䑁䅁䅁睁䵁䅁䅁权癃睆䅁权睁䅁䅁允䅁䅁䅅䅁䭁䕁䍫䅁䵁䅉䅅䅁䙁䅁䅁睁䵁䅁䅁权浄睆䅁权佂䅁䅁权乁䅁䅁权佁䅁䅁允䅁䅁䅅䅁䡁䅁䅁䅁杁敇䅚䍄䉁䅁䅁睁䅁䅁䅍䅄䅁䅁䅯剂䄴䅁䅯兆䅁䅁䅅䅁䉁䅁䅁权䉂杁䅁䍄䉁䅁䅁兂䅁䅁䅍䅄䅁䅁䅯硐䅳䅁䅯兏䅁䅁䅯兄䅁䅁䅯杄䅁䅁䅅䅁䉁䅁䅁权剃允䅁䍄䉁䅁䅁睁䅁䅁䅍䅄䅁䅁䅯䉸䅣䅁䅯䅇䅁䅁䅅䅁䉁䅁䅁权偁䅁䅁䍄䉁䅁䅁兂䅁䅁䅍䅄䅁䅁䅯硐䅳䅁䅯䄴䅁䅁䅯兄䅁䅁䅯儴䅁䅁䅅䅁䉁䅁䅁睂䅁䅁䅁䕑浔䅑杷允䅁䅁䅕䅁䑁䅁䅷䅁䭁䑁戸䅁䭁䕁䄴䅁䭁䅁䄰䅁䭁䅁䄴䅁䉁䅁䅁允䅁䅁䅣䅁䅁䝁乂唵䵁䅉䅅䅁䑁䅁䅁睁䵁䅁䅁权䡂先䅁权䉁䅁䅁允䅁䅁䅅䅁䭁䍁䅣䅁䵁䅉䅅䅁䙁䅁䅁睁䵁䅁䅁权楄兇䅁权潂䅁䅁权乁䅁䅁权佁䅁䅁允䅁䅁䅅䅁䡁䅁䅁䅁䅁敧䅒䍄䉁䅁䅁兂䅁䅁䅍䅄䅁䅁䅯楆䅅䅁䅯杌䅁䅁䅯䅂䍁䅧䅯䅤䅁䅁䅅䅁䉁䅁䅁兂乂婤塈桴䵁䅑杷允䅁䅁䅍䅁䑁䅁䅷䅁䭁䑁捫䅁䭁䉁䅧䅁䉁䅁䅁允䅁䅁䅯睄䅁䅁杷允䅁䅁䅍䅁䑁䅁䅷䅁䭁䝁慯䅁䭁䑁䄸䅁䉁䅁䅁允䅁䅁䄴杄䅁䑁䅅䅍祁䍁䄴䅍ぁ䅁䅁䍄䉁䅁䅁兂䅁䅁䅍䅄䅁䅁䅯桓䅧䅁䅯杔䅁䅁䅯兄䅁䅁䅯杄䅁䅁䅅䅁䉁䅁䅁睂䅁䅁䅁䙯汮䅑杷允䅁䅁䅕䅁䑁䅁䅷䅁䭁䵁慙䅁䭁䑁䅫䅁䭁䅁䄰䅁䭁䅁䄴䅁䉁䅁䅁允䅁䅁䅯睄䅁䅁杷允䅁䅁䅕䅁䑁䅁䅷䅁䭁䑁戸䅁䭁䝁䅧䅁䭁䅁䄰䅁䭁䅁䄴䅁䉁䅁䅁允䅁䅁䅣䅁䅁䝁乂唵䵁䅉䅅䅁䙁䅁䅁睁䵁䅁䅁权⭂杇䅁权畁䅁䅁权䕁䅁䅋权あ䅁䅁允䅁䅁䅅䅁䙁䍁㉊杢捗桕䅚䍄䉁䅁䅁兂䅁䅁䅍䅄䅁䅁䅯核䅫䅁䅯兏䅁䅁䅯兄䅁䅁䅯杄䅁䅁䅅䅁䉁䅁䅁权剃允䅁䍄䉁䅁䅁兂䅁䅁䅍䅄䅁䅁䅯䉡䅳䅁䅯兒䅁䅁䅯兄䅁䅁䅯杄䅁䅁䅅䅁䉁䅁䅁权㝂杈䅁䍄䉁䅁䅁睁䅁䅁䅍䅄䅁䅁䅯剐䅯䅁䅯兢䅁䅁䅅䅁䉁䅁䅁权慁杁䅁䍄䉁䅁䅁睁䅁䅁䅍䅄䅁䅁䅯硐䅳䅁䅯䅧䅁䅁䅅䅁䉁䅁䅁权㡂杈䅁䍄䉁䅁䅁睁䅁䅁䅍䅄䅁䅁䅯硁䅳䅁䅯兘䅁䅁䅅䅁䉁䅁䅁权䥃䅁䅁䍄䉁䅁䅁睁䅁䅁䅍䅄䅁䅁䅯剦䄴䅁䅯兘䅁䅁䅅䅁䉁䅁䅁权ㅄ䅁䅁䍄䉁䅁䅁睁䅁䅁䅍䅄䅁䅁䅯砲䅣䅁䅯兢䅁䅁䅅䅁䉁䅁䅁权㥃杆䅁䍄䉁䅁䅁睁䅁䅁䅍䅄䅁䅁䅯䉑䅧䅁䅯䅇䅁䅁䅅䅁䉁䅁䅁权偁䅁䅁䍄䉁䅁䅁睁䅁䅁䅍䅄䅁䅁䅯剑䅧䅁䅯䅇䅁䅁䅅䅁䉁䅁䅁权偁䅁䅁䍄䉁䅁䅁兂䅁䅁䅍䅄䅁䅁䅯栯䅣䅁䅯兒䅁䅁䅯兄䅁䅁䅯杄䅁䅁䅅䅁䉁䅁䅁权偂睃䅁䍄䉁䅁䅁兂䅁䅁䅍䅄䅁䅁䅯剎䅳䅁䅯杌䅁䅁䅯䅂䍁䅧䅯䅤䅁䅁䅅䅁䉁䅁䅁兂㡁㝖牄䤸兕䅑杷允䅁䅁䅍䅁䑁䅁䅷䅁䭁䕁奁䅁䭁䙁䄰䅁䉁䅁䅁允䅁䅁䅯䅩䅁䅁杷允䅁䅁䅑䅁䑁䅁䅷䅁䭁佁搴䅁䭁䉁䅷䅁䭁䉁䄰䅁䉁䅁䅁允䅁䅁䅯硇䅍䅁杷允䅁䅁䅍䅁䑁䅁䅷䅁䭁䝁契䅁䭁䑁䄸䅁䉁䅁䅁允䅁䅁䄴䅄䅁䑁䅧睎畁䑁䅑兏䅁䅁杷允䅁䅁䅍䅁䑁䅁䅷䅁䭁佁奧䅁䭁䥁䅁䅁䉁䅁䅁允䅁䅁䅯硦䄴䅁杷允䅁䅁䅕䅁䑁䅁䅷䅁䭁䵁扳䅁䭁佁䅁䅁䭁䅁䄰䅁䭁佁䅅䅁䉁䅁䅁允䅁䅁䅯睄䅁䅁杷允䅁䅁䅍䅁䑁䅁䅷䅁䭁䥁慁䅁䭁䉁䅕䅁䉁䅁䅁允䅁䅁䅯䅎䅅䅁杷允䅁䅁䅕䅁䑁䅁䅷䅁䭁偁扳䅁䭁䍁䅁䅁䭁䅁䅑潁䭁䡁䅑䅁䉁䅁䅁允䅁䅁䅕瑃橥䑣㘰啙䵁䅉䅅䅁䙁䅁䅁睁䵁䅁䅁权㡄睇䅁权杁䅁䅁权䕁䅁䅋权あ䅁䅁允䅁䅁䅅䅁䙁䅁䅁䅁䅁䙳䅚䍄䉁䅁䅁兂䅁䅁䅍䅄䅁䅁䅯剶䅫䅁䅯兒䅁䅁䅯兄䅁䅁䅯杄䅁䅁䅅䅁䉁䅁䅁权䅃杈䅁䍄䉁䅁䅁兂䅁䅁䅍䅄䅁䅁䅯剧䄴䅁䅯杌䅁䅁䅯䅂䍁䅧䅯光䅁䅁䅅䅁䉁䅁䅁兂灄娱桲⭹啕䅑杷允䅁䅁䅕䅁䑁䅁䅷䅁䭁䩁捧䅁䭁䑁䅫䅁䭁䅁䄰䅁䭁䅁䄴䅁䉁䅁䅁允䅁䅁䅯睴䅣䅁杷允䅁䅁䅍䅁䑁䅁䅷䅁䭁偁女䅁䭁䙁䄰䅁䉁䅁䅁允䅁䅁䅯䅂䅧䅁杷允䅁䅁䅕䅁䑁䅁䅷䅁䭁乁夸䅁䭁䑁䅫䅁䭁䅁䄰䅁䭁䅁䄴䅁䉁䅁䅁允䅁䅁䅯睄䅁䅁杷允䅁䅁䅕䅁䑁䅁䅷䅁䭁䭁婅䅁䭁䍁䄴䅁䭁䅁䅑潁䭁䡁䅑䅁䉁䅁䅁允䅁䅁䅕慈䔯晕䍘啄䵁䅉䅅䅁䙁䅁䅁睁䵁䅁䅁权䍃䅇䅁权杁䅁䅁权䕁䅁䅋权あ䅁䅁允䅁䅁䅅䅁䙁偁潙䥘䌯器䅬䍄䉁䅁䅁兂䅁䅁䅍䅄䅁䅁䅯硧䄴䅁䅯兒䅁䅁䅯兄䅁䅁䅯杄䅁䅁䅅䅁䉁䅁䅁权䕃杈䅁䍄䉁䅁䅁兂䅁䅁䅍䅄䅁䅁䅯剦䅷䅁䅯杌䅁䅁䅯䅂䍁䅧䅯光䅁䅁䅅䅁䉁䅁䅁兂䍁票剘〶呑䅑杷允䅁䅁䅕䅁䑁䅁䅷䅁䭁䡁慫䅁䭁䑁䅫䅁䭁䅁䄰䅁䭁䅁䄴䅁䉁䅁䅁允䅁䅁䅯八䅅䅁杷允䅁䅁䅕䅁䑁䅁䅷䅁䭁䭁杉䅁䭁䑁䅫䅁䭁䅁䄰䅁䭁䅁䄴䅁䉁䅁䅁允䅁䅁䅯八䅅䅁杷允䅁䅁䅕䅁䑁䅁䅷䅁䭁䥁敕䅁䭁䅁䅷䅁䭁䅁䄰䅁䭁䅁䄴䅁䉁䅁䅁允䅁䅁䅯䄱䅁䅁杷允䅁䅁䅍䅁䑁䅁䅷䅁䭁䕁奁䅁䭁䑁䄸䅁䉁䅁䅁允䅁䅁䄴䅄䅁䑁䅧兏畁䑁䅫䅎䅁䅁杷允䅁䅁䅍䅁䑁䅁䅷䅁䭁䥁教䅁䭁䑁䄸䅁䉁䅁䅁允䅁䅁䄴权䅁䑁䅫李畁䑁䅕䅁䵁䅉䅅䅁䙁䅁䅁睁䵁䅁䅁权䉂䅇䅁权佂䅁䅁权乁䅁䅁权佁䅁䅁允䅁䅁䅅䅁䡁䅁䅁䅁杁佰䅖䍄䉁䅁䅁兂䅁䅁䅍䅄䅁䅁䅯剑䅧䅁䅯䅡䅁䅁䅯兄䅁䅁䅯杄䅁䅁䅅䅁䉁䅁䅁睂䅁䅁䅁䭉汔䅑杷允䅁䅁䅕䅁䑁䅁䅷䅁䭁䅁婣䅁䭁䍁䄴䅁䭁䅁䅑潁䭁䍁䅅䅁䉁䅁䅁允䅁䅁䅕唹䥈吸獬䕂䵁䅉䅅䅁䙁䅁䅁睁䵁䅁䅁权⭃睆䅁权畁䅁䅁权䕁䅁䅋权桁䅁䅁允䅁䅁䅅䅁䙁䩁坴汴䈵眳䅒䍄䉁䅁䅁兂䅁䅁䅍䅄䅁䅁䅯根䅫䅁䅯䅡䅁䅁䅯兄䅁䅁䅯杄䅁䅁䅅䅁䉁䅁䅁睂䅁䅁䅁䍁浈䅑杷允䅁䅁䅕䅁䑁䅁䅷䅁䭁偁婣䅁䭁䝁䅧䅁䭁䅁䄰䅁䭁䅁䄴䅁䉁䅁䅁允䅁䅁䅣䅁䅁䵁ㅁ䔵䵁䅉䅅䅁䙁䅁䅁睁䵁䅁䅁权㑄兇䅁权潂䅁䅁权乁䅁䅁权佁䅁䅁允䅁䅁䅅䅁䭁䅁䄸䅁䵁䅉䅅䅁䑁䅁䅁睁䵁䅁䅁权癄杇䅁权奁䅁䅁允䅁䅁䅅䅁䭁䅁䄸䅁䵁䅉䅅䅁䙁䅁䅁睁䵁䅁䅁权㙂兇䅁权杁䅁䅁权䕁䅁䅋权桁䅁䅁允䅁䅁䅅䅁䙁䕁桪桥畓ㄱ䄱䍄䉁䅁䅁睁䅁䅁䅍䅄䅁䅁䅯栲䄰䅁䅯睐䅁䅁䅅䅁䉁䅁䅁杄䵁䅁䅁䅎㍁䍁䄴李㑁䅁䅁䍄䉁䅁䅁兂䅁䅁䅍䅄䅁䅁䅯桶䅣䅁䅯䅉䅁䅁䅯䅂䍁䅧䅯光䅁䅁䅅䅁䉁䅁䅁兂偃癷潕䍘堹䅑杷允䅁䅁䅍䅁䑁䅁䅷䅁䭁䱁婣䅁䭁䥁䅁䅁䉁䅁䅁允䅁䅁䅯半䅁䅁杷允䅁䅁䅑䅁䑁䅁䅷䅁䭁䝁娰䅁䭁䉁䅷䅁䭁䉁䄰䅁䉁䅁䅁允䅁䅁䅯杔䅣䅁杷允䅁䅁䅍䅁䑁䅁䅷䅁䭁乁奣䅁䭁䝁䄰䅁䉁䅁䅁允䅁䅁䅯䈯䅁䅁杷允䅁䅁䅍䅁䑁䅁䅷䅁䭁䅁慉䅁䭁䥁䅁䅁䉁䅁䅁允䅁䅁䅯䉩䄴䅁杷允䅁䅁䅕䅁䑁䅁䅷䅁䭁䩁摙䅁䭁䍁䅁䅁䭁䅁䅑潁䭁䍁䅅䅁䉁䅁䅁允䅁䅁䅕䉵䘶ㄶ㑇䕖䵁䅉䅅䅁䙁䅁䅁睁䵁䅁䅁权摄䅈䅁权䵁䅁䅁权乁䅁䅁权佁䅁䅁允䅁䅁䅅䅁䭁佁䕷䅁䵁䅉䅅䅁䕁䅁䅁睁䵁䅁䅁权䥂睇䅁权捁䅁䅁权摁䅁䅁允䅁䅁䅅䅁䭁䱁佫䅁䵁䅉䅅䅁䙁䅁䅁睁䵁䅁䅁权桄杇䅁权畁䅁䅁权䕁䅁䅋权桁䅁䅁允䅁䅁䅅䅁䙁䡁捯䭢ず剋䅎䍄䉁䅁䅁睁䅁䅁䅍䅄䅁䅁䅯䉉䅫䅁䅯兆䅁䅁䅅䅁䉁䅁䅁权䉂杁䅁䍄䉁䅁䅁䅂䅁䅁䅍䅄䅁䅁䅯桶䅣䅁䅯䅈䅁䅁䅯先䅁䅁䅅䅁䉁䅁䅁权䍄兇䅁䍄䉁䅁䅁睁䅁䅁䅍䅄䅁䅁䅯桶䅣䅁䅯䅍䅁䅁䅅䅁䉁䅁䅁权䩃杈䅁䍄䉁䅁䅁睁䅁䅁䅍䅄䅁䅁䅯䉷䅯䅁䅯䅇䅁䅁䅅䅁䉁䅁䅁权偁䅁䅁䍄䉁䅁䅁兂䅁䅁䅍䅄䅁䅁䅯桰䅯䅁䅯䄴䅁䅁䅯兄䅁䅁䅯儴䅁䅁䅅䅁䉁䅁䅁权偁䅁䅁䍄䉁䅁䅁睁䅁䅁䅍䅄䅁䅁䅯栵䅧䅁䅯䅇䅁䅁䅅䅁䉁䅁䅁睂䅁䅁䅁䕑桌䅑杷允䅁䅁䅍䅁䑁䅁䅷䅁䭁䭁娸䅁䭁䥁䅁䅁䉁䅁䅁允䅁䅁䅯卂䅁䅁杷允䅁䅁䅍䅁䑁䅁䅷䅁䭁䉁才䅁䭁䙁䄰䅁䉁䅁䅁允䅁䅁䅯杘䅁䅁杷允䅁䅁䅕䅁䑁䅁䅷䅁䭁䑁捕䅁䭁佁䅁䅁䭁䅁䄰䅁䭁佁䅅䅁䉁䅁䅁允䅁䅁䅣䅁䅁䅁⽁欵䵁䅉䅅䅁䕁䅁䅁睁䵁䅁䅁权ㅃ䅈䅁权捁䅁䅁权摁䅁䅁允䅁䅁䅅䅁䭁佁偳䅁䵁䅉䅅䅁䙁䅁䅁睁䵁䅁䅁权⭃睆䅁权䵁䅁䅁权乁䅁䅁权佁䅁䅁允䅁䅁䅅䅁䭁䡁乕䅁䵁䅉䅅䅁䙁䅁䅁睁䵁䅁䅁权⭃睆䅁权䙂䅁䅁权乁䅁䅁权佁䅁䅁允䅁䅁䅅䅁䭁䥁敳䅁䵁䅉䅅䅁䙁䅁䅁睁䵁䅁䅁权浄先䅁权䙂䅁䅁权乁䅁䅁权佁䅁䅁允䅁䅁䅅䅁䭁䥁敷䅁䵁䅉䅅䅁䙁䅁䅁睁䵁䅁䅁权䭄兇䅁权䵁䅁䅁权乁䅁䅁权佁䅁䅁允䅁䅁䅅䅁䭁䉁慯䅁䵁䅉䅅䅁䙁䅁䅁睁䵁䅁䅁权煁䅈䅁权杁䅁䅁权䕁䅁䅋权あ䅁䅁允䅁䅁䅅䅁䙁䉁畓⭒㙆䙒䅒䍄䉁䅁䅁睁䅁䅁䅍䅄䅁䅁䅯桊䅧䅁䅯兢䅁䅁䅅䅁䉁䅁䅁权汄允䅁䍄䉁䅁䅁兂䅁䅁䅍䅄䅁䅁䅯桶䅣䅁䅯䄴䅁䅁䅯兄䅁䅁䅯儴䅁䅁䅅䅁䉁䅁䅁睂䅁䅁䅁䍧浶䅑杷允䅁䅁䅍䅁䑁䅁䅷䅁䭁䥁敍䅁䭁䉁䅧䅁䉁䅁䅁允䅁䅁䅣䅁䅁䥁㥄〴䵁䅉䅅䅁䙁䅁䅁睁䵁䅁䅁权䍄杇䅁权䙂䅁䅁权乁䅁䅁权佁䅁䅁允䅁䅁䅅䅁䭁䥁攰䅁䵁䅉䅅䅁䑁䅁䅁睁䵁䅁䅁权硁兇䅁权奁䅁䅁允䅁䅁䅅䅁䡁䅁䅁䅁䅄搱䅴䍄䉁䅁䅁兂䅁䅁䅍䅄䅁䅁䅯栵䅳䅁䅯兏䅁䅁䅯兄䅁䅁䅯杄䅁䅁䅅䅁䉁䅁䅁权剃允䅁䍄䉁䅁䅁睁䅁䅁䅍䅄䅁䅁䅯砶䅧䅁䅯䅇䅁䅁䅅䅁䉁䅁䅁权偁䅁䅁䍄䉁䅁䅁睁䅁䅁䅍䅄䅁䅁䅯䈷䅧䅁䅯䅇䅁䅁䅅䅁䉁䅁䅁权偁䅁䅁䍄䉁䅁䅁睁䅁䅁䅍䅄䅁䅁䅯刷䅧䅁䅯䅇䅁䅁䅅䅁䉁䅁䅁睂䅁䅁䅁䅑杄䅑杷允䅁䅁䅕䅁䑁䅁䅷䅁䭁䱁娰䅁䭁䕁䄴䅁䭁䅁䄰䅁䭁䅁䄴䅁䉁䅁䅁允䅁䅁䅣䅁䅁䵁⭁欵䵁䅉䅅䅁䑁䅁䅁睁䵁䅁䅁权癄䅇䅁权奁䅁䅁允䅁䅁䅅䅁䭁䅁䄸䅁䵁䅉䅅䅁䑁䅁䅁睁䵁䅁䅁权睄䅇䅁权奁䅁䅁允䅁䅁䅅䅁䡁䅁䅁䅁权佨䅆䍄䉁䅁䅁睁䅁䅁䅍䅄䅁䅁䅯券䅧䅁䅯䅇䅁䅁䅅䅁䉁䅁䅁权偁䅁䅁䍄䉁䅁䅁睁䅁䅁䅍䅄䅁䅁䅯刲䅯䅁䅯兘䅁䅁䅅䅁䉁䅁䅁权䕁䅃䅁䍄䉁䅁䅁睁䅁䅁䅍䅄䅁䅁䅯硉䅳䅁䅯兆䅁䅁䅅䅁䉁䅁䅁权楂睁䅁䍄䉁䅁䅁睁䅁䅁䅍䅄䅁䅁䅯硘䄸䅁䅯兢䅁䅁䅅䅁䉁䅁䅁权祄睂䅁䍄䉁䅁䅁兂䅁䅁䅍䅄䅁䅁䅯桦䅯䅁䅯兏䅁䅁䅯兄䅁䅁䅯杄䅁䅁䅅䅁䉁䅁䅁权剃允䅁䍄䉁䅁䅁兂䅁䅁䅍䅄䅁䅁䅯䉷䅣䅁䅯䅉䅁䅁䅯䅂䍁䅧䅯光䅁䅁䅅䅁䉁䅁䅁兂䭁㘱睎奐婰䅑杷允䅁䅁䅕䅁䑁䅁䅷䅁䭁佁女䅁䭁䍁䄴䅁䭁䅁䅑潁䭁䡁䅑䅁䉁䅁䅁允䅁䅁䅕唸扤乧朹問䵁䅉䅅䅁䙁䅁䅁睁䵁䅁䅁权畄䅇䅁权畁䅁䅁权䕁䅁䅋权あ䅁䅁允䅁䅁䅅䅁䙁䕁攸㥭ㄫ栶䅆䍄䉁䅁䅁睁䅁䅁䅍䅄䅁䅁䅯桵䅫䅁䅯允䅁䅁䅅䅁䉁䅁䅁权䭁䅁䅁䍄䉁䅁䅁兂䅁䅁䅍䅄䅁䅁䅯硚䅧䅁䅯䅡䅁䅁䅯兄䅁䅁䅯杄䅁䅁䅅䅁䉁䅁䅁睂䅁䅁䅁䑷汢䅑杷允䅁䅁䅕䅁䑁䅁䅷䅁䭁佁女䅁䭁䍁䄴䅁䭁䅁䅑潁䭁䍁䅅䅁䉁䅁䅁允䅁䅁䅕晦嘱奍ㅸ啎䵁䅉䅅䅁䙁䅁䅁睁䵁䅁䅁权獄䅇䅁权畁䅁䅁权䕁䅁䅋权桁䅁䅁允䅁䅁䅅䅁䙁䑁戯䉌樫楖䅆䍄䉁䅁䅁睁䅁䅁䅍䅄䅁䅁䅯刹䄴䅁䅯䅧䅁䅁䅅䅁䉁䅁䅁权䅄光䅁䍄䉁䅁䅁兂䅁䅁䅍䅄䅁䅁䅯刷䅧䅁䅯杌䅁䅁䅯䅂䍁䅧䅯光䅁䅁䅅䅁䉁䅁䅁兂穂睏䱗䭺塷䅑杷允䅁䅁䅕䅁䑁䅁䅷䅁䭁佁头䅁䭁䍁䄴䅁䭁䅁䅑潁䭁䍁䅅䅁䉁䅁䅁允䅁䅁䅕歮奒猵契商䵁䅉䅅䅁䙁䅁䅁睁䵁䅁䅁权癄䅇䅁权畁䅁䅁权䕁䅁䅋权桁䅁䅁允䅁䅁䅅䅁䙁䥁硃䍘慊剙䅎䍄䉁䅁䅁兂䅁䅁䅍䅄䅁䅁䅯䈸䅧䅁䅯杌䅁䅁䅯䅂䍁䅧䅯光䅁䅁䅅䅁䉁䅁䅁兂奁啃歷牨䑁䅑杷允䅁䅁䅕䅁䑁䅁䅷䅁䭁䍁慫䅁䭁佁䅁䅁䭁䅁䄰䅁䭁佁䅅䅁䉁䅁䅁允䅁䅁䅯睄䅁䅁杷允䅁䅁䅕䅁䑁䅁䅷䅁䭁偁奅䅁䭁䍁䄴䅁䭁䅁䅑潁䭁䍁䅅䅁䉁䅁䅁允䅁䅁䅕䅗䈫桃栱商䵁䅉䅅䅁䙁䅁䅁睁䵁䅁䅁权噂杇䅁权潂䅁䅁权乁䅁䅁权佁䅁䅁允䅁䅁䅅䅁䡁䅁䅁䅁杁位䅚䍄䉁䅁䅁兂䅁䅁䅍䅄䅁䅁䅯砶䅧䅁䅯䅉䅁䅁䅯䅂䍁䅧䅯䅤䅁䅁䅅䅁䉁䅁䅁兂獄払敧晨婴䅑杷允䅁䅁䅍䅁䑁䅁䅷䅁䭁䵁塧䅁䭁䉁䅧䅁䉁䅁䅁允䅁䅁䅣䅁䅁䭁牄䔴䵁䅉䅅䅁䙁䅁䅁睁䵁䅁䅁权獄䅇䅁权杁䅁䅁权䕁䅁䅋权あ䅁䅁允䅁䅁䅅䅁䙁䵁䴳䵺䵺䙈䅤䍄䉁䅁䅁兂䅁䅁䅍䅄䅁䅁䅯砷䅧䅁䅯䅉䅁䅁䅯䅂䍁䅧䅯䅤䅁䅁䅅䅁䉁䅁䅁兂㥁瑃橥乣攱䅑杷允䅁䅁䅕䅁䑁䅁䅷䅁䭁偁奅䅁䭁䍁䅁䅁䭁䅁䅑潁䭁䡁䅑䅁䉁䅁䅁允䅁䅁䅕⽷潕䥘䌹歘䵁䅉䅅䅁䑁䅁䅁睁䵁䅁䅁权牄䅇䅁权䉁䅁䅁允䅁䅁䅅䅁䭁乁䍣䅁䵁䅉䅅䅁䑁䅁䅁睁䵁䅁䅁权獄䅇䅁权䉁䅁䅁允䅁䅁䅅䅁䭁乁䍣䅁䵁䅉䅅䅁䑁䅁䅁睁䵁䅁䅁权瑄䅇䅁权䉁䅁䅁允䅁䅁䅅䅁䭁䅁䅧䅁䵁䅉䅅䅁䑁䅁䅁睁䵁䅁䅁权癄䅇䅁权䉁䅁䅁允䅁䅁䅅䅁䭁䅁䅧䅁䵁䅉䅅䅁䑁䅁䅁睁䵁䅁䅁权硄䅇䅁权䉁䅁䅁允䅁䅁䅅䅁䭁佁䍁䅁䵁䅉䅅䅁䑁䅁䅁睁䵁䅁䅁权元杈䅁权䉁䅁䅁允䅁䅁䅅䅁䭁䅁䅙䅁䵁䅉䅅䅁䑁䅁䅁睁䵁䅁䅁权煃杈䅁权奁䅁䅁允䅁䅁䅅䅁䭁䅁䄸䅁䵁䅉䅅䅁䕁䅁䅁睁䵁䅁䅁权畄䅇䅁权捁䅁䅁权摁䅁䅁允䅁䅁䅅䅁䭁䥁呉䅁䵁䅉䅅䅁䙁䅁䅁睁䵁䅁䅁权呁睇䅁权佂䅁䅁权乁䅁䅁权佁䅁䅁允䅁䅁䅅䅁䭁䅁䄸䅁䵁䅉䅅䅁䕁䅁䅁睁䵁䅁䅁权祄䅇䅁权捁䅁䅁权摁䅁䅁允䅁䅁䅅䅁䭁䡁偕䅁䵁䅉䅅䅁䑁䅁䅁睁䵁䅁䅁权摃䅈䅁权䅃䅁䅁允䅁䅁䅅䅁䭁䡁洴䅁䵁䅉䅅䅁䙁䅁䅁睁䵁䅁䅁权癁睇䅁权畁䅁䅁权䕁䅁䅋权あ䅁䅁允䅁䅁䅅䅁䙁䭁乵塱堲䉕䅎䍄䉁䅁䅁睁䅁䅁䅍䅄䅁䅁䅯砶䅧䅁䅯䅍䅁䅁䅅䅁䉁䅁䅁权䅂睃䅁䍄䉁䅁䅁睁䅁䅁䅍䅄䅁䅁䅯䈷䅧䅁䅯䅍䅁䅁䅅䅁䉁䅁䅁权千杈䅁䍄䉁䅁䅁睁䅁䅁䅍䅄䅁䅁䅯䉴䅳䅁䅯䅍䅁䅁䅅䅁䉁䅁䅁权㍃光䅁䍄䉁䅁䅁睁䅁䅁䅍䅄䅁䅁䅯样䅧䅁䅯䅍䅁䅁䅅䅁䉁䅁䅁权啃杈䅁䍄䉁䅁䅁睁䅁䅁䅍䅄䅁䅁䅯砷䅧䅁䅯䅍䅁䅁䅅䅁䉁䅁䅁权䍂睃䅁䍄䉁䅁䅁睁䅁䅁䅍䅄䅁䅁䅯硦䅫䅁䅯允䅁䅁䅅䅁䉁䅁䅁权灁䅁䅁䍄䉁䅁䅁兂䅁䅁䅍䅄䅁䅁䅯䉏䅳䅁䅯杌䅁䅁䅯䅂䍁䅧䅯䅤䅁䅁䅅䅁䉁䅁䅁兂湁牪䱩㍩䔸䅑杷允䅁䅁䅕䅁䑁䅁䅷䅁䭁䑁扫䅁䭁䍁䄴䅁䭁䅁䅑潁䭁䡁䅑䅁䉁䅁䅁允䅁䅁䅕桶癒奴噫歁䵁䅉䅅䅁䙁䅁䅁睁䵁䅁䅁权㙁睇䅁权畁䅁䅁权䕁䅁䅋权あ䅁䅁允䅁䅁䅅䅁䙁䩁睂䝹㥯剅䅴䍄䉁䅁䅁睁䅁䅁䅍䅄䅁䅁䅯砶䅧䅁䅯睐䅁䅁䅅䅁䉁䅁䅁杄䵁䅁䅁李㍁䍁䄴睍㉁䅁䅁䍄䉁䅁䅁兂䅁䅁䅍䅄䅁䅁䅯前䅯䅁䅯兒䅁䅁䅯兄䅁䅁䅯杄䅁䅁䅅䅁䉁䅁䅁权䍁兂䅁䍄䉁䅁䅁睁䅁䅁䅍䅄䅁䅁䅯䈸䅧䅁䅯睐䅁䅁䅅䅁䉁䅁䅁杄䵁䅁䅁李ぁ䍁䄴李硁䅁䅁䍄䉁䅁䅁睁䅁䅁䅍䅄䅁䅁䅯桑䅷䅁䅯兘䅁䅁䅅䅁䉁䅁䅁权呁允䅁䍄䉁䅁䅁睁䅁䅁䅍䅄䅁䅁䅯核䅧䅁䅯睐䅁䅁䅅䅁䉁䅁䅁杄䵁䅁䅁䅏㍁䍁䄴兎㑁䅁䅁䍄䉁䅁䅁睁䅁䅁䅍䅄䅁䅁䅯䉫䅫䅁䅯䅇䅁䅁䅅䅁䉁䅁䅁睂䅁䅁䅁䕑桲䅑杷允䅁䅁䅍䅁䑁䅁䅷䅁䭁䅁婧䅁䭁䉁䅕䅁䉁䅁䅁允䅁䅁䅯䅢䅉䅁杷允䅁䅁䅍䅁䑁䅁䅷䅁䭁偁摁䅁䭁䑁䄸䅁䉁䅁䅁允䅁䅁䄴杄䅁䑁䅅免睁䍁䄴免㉁䅁䅁䍄䉁䅁䅁睁䅁䅁䅍䅄䅁䅁䅯剫䅫䅁䅯䅇䅁䅁䅅䅁䉁䅁䅁权偁䅁䅁䍄䉁䅁䅁兂䅁䅁䅍䅄䅁䅁䅯剁䅳䅁䅯杌䅁䅁䅯䅂䍁䅧䅯䅤䅁䅁䅅䅁䉁䅁䅁兂㝄摒㝁吹慫䅑杷允䅁䅁䅕䅁䑁䅁䅷䅁䭁䩁敁䅁䭁䍁䄴䅁䭁䅁䅑潁䭁䡁䅑䅁䉁䅁䅁允䅁䅁䅕兡稸㡗䵁う䵁䅉䅅䅁䙁䅁䅁睁䵁䅁䅁权牄䅇䅁权䵁䅁䅁权乁䅁䅁权佁䅁䅁允䅁䅁䅅䅁䭁佁䅷䅁䵁䅉䅅䅁䙁䅁䅁睁䵁䅁䅁权獄䅇䅁权䵁䅁䅁权乁䅁䅁权佁䅁䅁允䅁䅁䅅䅁䭁偁䍙䅁䵁䅉䅅䅁䙁䅁䅁睁䵁䅁䅁权畄䅇䅁权䵁䅁䅁权乁䅁䅁权佁䅁䅁允䅁䅁䅅䅁䭁䅁䍯䅁䵁䅉䅅䅁䙁䅁䅁睁䵁䅁䅁权睄䅇䅁权䵁䅁䅁权乁䅁䅁权佁䅁䅁允䅁䅁䅅䅁䭁䅁䍯䅁䵁䅉䅅䅁䑁䅁䅁睁䵁䅁䅁权牁杇䅁权摂䅁䅁允䅁䅁䅅䅁䭁䉁䉍䅁䵁䅉䅅䅁䑁䅁䅁睁䵁䅁䅁权桂杇䅁权摂䅁䅁允䅁䅁䅅䅁䭁乁䅙䅁䵁䅉䅅䅁䙁䅁䅁睁䵁䅁䅁权硄䅇䅁权䵁䅁䅁权乁䅁䅁权佁䅁䅁允䅁䅁䅅䅁䭁䅁䍯䅁䵁䅉䅅䅁䙁䅁䅁睁䵁䅁䅁权桂先䅁权䙂䅁䅁权乁䅁䅁权佁䅁䅁允䅁䅁䅅䅁䭁䍁洴䅁䵁䅉䅅䅁䑁䅁䅁睁䵁䅁䅁权䩄䅈䅁权摂䅁䅁允䅁䅁䅅䅁䭁䉁䉕䅁䵁䅉䅅䅁䙁䅁䅁睁䵁䅁䅁权獄䅇䅁权㕁䅁䅁权乁䅁䅁权佁䅁䅁允䅁䅁䅅䅁䭁䩁䉅䅁䵁䅉䅅䅁䙁䅁䅁睁䵁䅁䅁权癄䅇䅁权㕁䅁䅁权乁䅁䅁权佁䅁䅁允䅁䅁䅅䅁䭁䱁䥧䅁䵁䅉䅅䅁䙁䅁䅁睁䵁䅁䅁权睄䅇䅁权㕁䅁䅁权乁䅁䅁权佁䅁䅁允䅁䅁䅅䅁䭁䩁䉅䅁䵁䅉䅅䅁䙁䅁䅁睁䵁䅁䅁权硄䅇䅁权㕁䅁䅁权乁䅁䅁权佁䅁䅁允䅁䅁䅅䅁䭁䩁䉅䅁䵁䅉䅅䅁䙁䅁䅁睁䵁䅁䅁权獄䅇䅁权䙂䅁䅁权乁䅁䅁权佁䅁䅁允䅁䅁䅅䅁䭁䩁敧䅁䵁䅉䅅䅁䙁䅁䅁睁䵁䅁䅁权瑄䅇䅁权䙂䅁䅁权乁䅁䅁权佁䅁䅁允䅁䅁䅅䅁䭁䩁敫䅁䵁䅉䅅䅁䙁䅁䅁睁䵁䅁䅁权畄䅇䅁权䙂䅁䅁权乁䅁䅁权佁䅁䅁允䅁䅁䅅䅁䭁䩁敯䅁䵁䅉䅅䅁䙁䅁䅁睁䵁䅁䅁权祄䅇䅁权䙂䅁䅁权乁䅁䅁权佁䅁䅁允䅁䅁䅅䅁䭁䩁攰䅁䵁䅉䅅䅁䙁䅁䅁睁䵁䅁䅁权牄䅇䅁权杄䅁䅁权乁䅁䅁权桄䅁䅁允䅁䅁䅅䅁䡁䅁䅁䅁杂位䅚䍄䉁䅁䅁兂䅁䅁䅍䅄䅁䅁䅯䈷䅧䅁䅯䄴䅁䅁䅯兄䅁䅁䅯儴䅁䅁䅅䅁䉁䅁䅁睂䅁䅁䅁䑁浐䅑杷允䅁䅁䅕䅁䑁䅁䅷䅁䭁佁夰䅁䭁佁䅁䅁䭁䅁䄰䅁䭁佁䅅䅁䉁䅁䅁允䅁䅁䅣䅁䅁佁㑁欵䵁䅉䅅䅁䙁䅁䅁睁䵁䅁䅁权畄䅇䅁权杄䅁䅁权乁䅁䅁权桄䅁䅁允䅁䅁䅅䅁䡁䅁䅁䅁杂⭊䅚䍄䉁䅁䅁兂䅁䅁䅍䅄䅁䅁䅯䈸䅧䅁䅯䄴䅁䅁䅯兄䅁䅁䅯儴䅁䅁䅅䅁䉁䅁䅁睂䅁䅁䅁䍧浶䅑杷允䅁䅁䅕䅁䑁䅁䅷䅁䭁偁奅䅁䭁佁䅁䅁䭁䅁䄰䅁䭁佁䅅䅁䉁䅁䅁允䅁䅁䅣䅁䅁䍁橁欵䵁䅉䅅䅁䙁䅁䅁睁䵁䅁䅁权祄䅇䅁权杄䅁䅁权乁䅁䅁权桄䅁䅁允䅁䅁䅅䅁䡁䅁䅁䅁䅄畒䅚䍄䉁䅁䅁睁䅁䅁䅍䅄䅁䅁䅯桧䅳䅁䅯允䅁䅁䅅䅁䉁䅁䅁权塄杁䅁䍄䉁䅁䅁兂䅁䅁䅍䅄䅁䅁䅯刹䅫䅁䅯杌䅁䅁䅯䅂䍁䅧䅯光䅁䅁䅅䅁䉁䅁䅁兂㝃椰䵁摮何䅑杷允䅁䅁䅍䅁䑁䅁䅷䅁䭁佁塯䅁䭁䝁䄰䅁䉁䅁䅁允䅁䅁䅯䅶䅙䅁杷允䅁䅁䅕䅁䑁䅁䅷䅁䭁偁婙䅁䭁䍁䄴䅁䭁䅁䅑潁䭁䍁䅅䅁䉁䅁䅁允䅁䅁䅕䵐桗㍕ㅚ䕂䵁䅉䅅䅁䙁䅁䅁睁䵁䅁䅁权灄睈䅁权畁䅁䅁权䕁䅁䅋权あ䅁䅁允䅁䅁䅅䅁䙁䥁匰㤵偋䉩䅒䍄䉁䅁䅁兂䅁䅁䅍䅄䅁䅁䅯砹䅫䅁䅯杌䅁䅁䅯䅂䍁䅧䅯光䅁䅁䅅䅁䉁䅁䅁兂䕄⭆摍祈坷䅑杷允䅁䅁䅍䅁䑁䅁䅷䅁䭁䵁慯䅁䭁䉁䅕䅁䉁䅁䅁允䅁䅁䅯兑䅣䅁杷允䅁䅁䅍䅁䑁䅁䅷䅁䭁䵁慳䅁䭁䉁䅕䅁䉁䅁䅁允䅁䅁䅯睍䅑䅁杷允䅁䅁䅍䅁䑁䅁䅷䅁䭁乁捫䅁䭁䉁䅧䅁䉁䅁䅁允䅁䅁䅣䅁䅁䵁捃䔴䵁䅉䅅䅁䙁䅁䅁睁䵁䅁䅁权獄䅇䅁权佂䅁䅁权乁䅁䅁权佁䅁䅁允䅁䅁䅅䅁䡁䅁䅁䅁杂數䅖䍄䉁䅁䅁兂䅁䅁䅍䅄䅁䅁䅯样䅧䅁䅯杔䅁䅁䅯兄䅁䅁䅯杄䅁䅁䅅䅁䉁䅁䅁睂䅁䅁䅁䵁汪䅑杷允䅁䅁䅍䅁䑁䅁䅷䅁䭁䥁娸䅁䭁䑁䅁䅁䉁䅁䅁允䅁䅁䅯䍸䅉䅁杷允䅁䅁䅕䅁䑁䅁䅷䅁䭁偁奁䅁䭁䕁䄴䅁䭁䅁䄰䅁䭁䅁䄴䅁䉁䅁䅁允䅁䅁䅣䅁䅁䭁卄唵䵁䅉䅅䅁䙁䅁䅁睁䵁䅁䅁权硄䅇䅁权佂䅁䅁权乁䅁䅁权佁䅁䅁允䅁䅁䅅䅁䡁䅁䅁䅁䅄畉䅚䍄䉁䅁䅁兂䅁䅁䅍䅄䅁䅁䅯刹䅧䅁䅯䅡䅁䅁䅯兄䅁䅁䅯杄䅁䅁䅅䅁䉁䅁䅁睂䅁䅁䅁䕯浄䅑杷允䅁䅁䅕䅁䑁䅁䅷䅁䭁䑁扑䅁䭁䍁䅁䅁䭁䅁䅑潁䭁䍁䅅䅁䉁䅁䅁允䅁䅁䅕呣䬰㘱䅐し䵁䅉䅅䅁䙁䅁䅁睁䵁䅁䅁权剃䅇䅁权畁䅁䅁权䕁䅁䅋权桁䅁䅁允䅁䅁䅅䅁䙁䭁畇圵䵊䅂䄹䍄䉁䅁䅁兂䅁䅁䅍䅄䅁䅁䅯桫䅧䅁䅯杌䅁䅁䅯䅂䍁䅧䅯光䅁䅁䅅䅁䉁䅁䅁兂㍃䙳栯偱䵕䅑杷允䅁䅁䅕䅁䑁䅁䅷䅁䭁佁夰䅁䭁䝁䅧䅁䭁䅁䄰䅁䭁䅁䄴䅁䉁䅁䅁允䅁䅁䅣䅁䅁䝁噁唵䵁䅉䅅䅁䑁䅁䅁睁䵁䅁䅁权啂䅇䅁权奁䅁䅁允䅁䅁䅅䅁䭁䅁䄸䅁䵁䅉䅅䅁䙁䅁䅁睁䵁䅁䅁权癄䅇䅁权潂䅁䅁权乁䅁䅁权佁䅁䅁允䅁䅁䅅䅁䡁䅁䅁䅁杂敒䅚䍄䉁䅁䅁兂䅁䅁䅍䅄䅁䅁䅯䈸䅧䅁䅯䅡䅁䅁䅯兄䅁䅁䅯杄䅁䅁䅅䅁䉁䅁䅁睂䅁䅁䅁乯汌䅑杷允䅁䅁䅕䅁䑁䅁䅷䅁䭁偁奙䅁䭁佁䅁䅁䭁䅁䄰䅁䭁佁䅅䅁䉁䅁䅁允䅁䅁䅣䅁䅁䕁䑂欵䵁䅉䅅䅁䙁䅁䅁睁䵁䅁䅁权祄䅇䅁权潂䅁䅁权乁䅁䅁权佁䅁䅁允䅁䅁䅅䅁䡁䅁䅁䅁䅄畒䅚䍄䉁䅁䅁睁䅁䅁䅍䅄䅁䅁䅯硋䅷䅁䅯兢䅁䅁䅅䅁䉁䅁䅁权㙁允䅁䍄䉁䅁䅁兂䅁䅁䅍䅄䅁䅁䅯剅䅯䅁䅯杌䅁䅁䅯䅂䍁䅧䅯䅤䅁䅁䅅䅁䉁䅁䅁兂䑂橰䥄䡴歁䅑杷允䅁䅁䅕䅁䑁䅁䅷䅁䭁䉁慅䅁䭁䍁䄴䅁䭁䅁䅑潁䭁䍁䅅䅁䉁䅁䅁允䅁䅁䅕䩅㑏㥁㑤え䵁䅉䅅䅁䙁䅁䅁睁䵁䅁䅁权敄睇䅁权佂䅁䅁权乁䅁䅁权佁䅁䅁允䅁䅁䅅䅁䡁䅁䅁䅁权佘䅖䍄䉁䅁䅁兂䅁䅁䅍䅄䅁䅁䅯剌䅷䅁䅯杌䅁䅁䅯䅂䍁䅧䅯光䅁䅁䅅䅁䉁䅁䅁兂癁㙥乔佸扣䅑杷允䅁䅁䅕䅁䑁䅁䅷䅁䭁乁塧䅁䭁䕁䄴䅁䭁䅁䄰䅁䭁䅁䄴䅁䉁䅁䅁允䅁䅁䅣䅁䅁䭁䝁唵䵁䅉䅅䅁䑁䅁䅁睁䵁䅁䅁权剁杇䅁权摂䅁䅁允䅁䅁䅅䅁䭁䙁䄴䅁䵁䅉䅅䅁䑁䅁䅁睁䵁䅁䅁权㕁䅉䅁权⽁䅁䅁允䅁䅁䅅䅁佁䅁䅷䅁㍁䑁䅫杌祁䑁䅕䅁䵁䅉䅅䅁䑁䅁䅁睁䵁䅁䅁权噃䅇䅁权䉁䅁䅁允䅁䅁䅅䅁䭁䅁䥑䅁䵁䅉䅅䅁䙁䅁䅁睁䵁䅁䅁权敄睇䅁权杄䅁䅁权乁䅁䅁权桄䅁䅁允䅁䅁䅅䅁䡁䅁䅁䅁权佘䅖䍄䉁䅁䅁兂䅁䅁䅍䅄䅁䅁䅯剦䄴䅁䅯䄴䅁䅁䅯兄䅁䅁䅯儴䅁䅁䅅䅁䉁䅁䅁睂䅁䅁䅁䍁浔䅑杷允䅁䅁䅍䅁䑁䅁䅷䅁䭁䑁捍䅁䭁䑁䅁䅁䉁䅁䅁允䅁䅁䅯桯䄴䅁杷允䅁䅁䅑䅁䑁䅁䅷䅁䭁佁戴䅁䭁䉁䅷䅁䭁䉁䄰䅁䉁䅁䅁允䅁䅁䅯睳䅁䅁杷允䅁䅁䅕䅁䑁䅁䅷䅁䭁䭁慑䅁䭁䅁䅷䅁䭁䅁䄰䅁䭁䅁䄴䅁䉁䅁䅁允䅁䅁䅯睄䅁䅁杷允䅁䅁䅕䅁䑁䅁䅷䅁䭁䥁扳䅁䭁䝁䅧䅁䭁䅁䄰䅁䭁䅁䄴䅁䉁䅁䅁允䅁䅁䅣䅁䅁䭁䅁欵䵁䅉䅅䅁䙁䅁䅁睁䵁䅁䅁权瑃䅈䅁权畁䅁䅁权䕁䅁䅋权あ䅁䅁允䅁䅁䅅䅁䙁䙁㔹䱂乆䉢䅒䍄䉁䅁䅁睁䅁䅁䅍䅄䅁䅁䅯剅䅯䅁䅯兢䅁䅁䅅䅁䉁䅁䅁权煂允䅁䍄䉁䅁䅁睁䅁䅁䅍䅄䅁䅁䅯䉂䅳䅁䅯䅇䅁䅁䅅䅁䉁䅁䅁权偁䅁䅁䍄䉁䅁䅁兂䅁䅁䅍䅄䅁䅁䅯剑䅯䅁䅯兒䅁䅁䅯兄䅁䅁䅯杄䅁䅁䅅䅁䉁䅁䅁权歃杈䅁䍄䉁䅁䅁兂䅁䅁䅍䅄䅁䅁䅯桌䅫䅁䅯䅉䅁䅁䅯䅂䍁䅧䅯光䅁䅁䅅䅁䉁䅁䅁兂䅁䅁䅁䑁慂䅑杷允䅁䅁䅕䅁䑁䅁䅷䅁䭁䉁慅䅁䭁佁䅁䅁䭁䅁䄰䅁䭁佁䅅䅁䉁䅁䅁允䅁䅁䅣䅁䅁䅁歁欵䵁䅉䅅䅁䙁䅁䅁睁䵁䅁䅁权流先䅁权畁䅁䅁权䕁䅁䅋权桁䅁䅁允䅁䅁䅅䅁䙁䑁卑䱭䥬砶䅊䍄䉁䅁䅁睁䅁䅁䅍䅄䅁䅁䅯剅䅯䅁䅯䅧䅁䅁䅅䅁䉁䅁䅁权汃杈䅁䍄䉁䅁䅁睁䅁䅁䅍䅄䅁䅁䅯剄䅯䅁䅯䅍䅁䅁䅅䅁䉁䅁䅁权婄允䅁䍄䉁䅁䅁兂䅁䅁䅍䅄䅁䅁䅯剄䅯䅁䅯杌䅁䅁䅯䅂䍁䅧䅯䅤䅁䅁䅅䅁䉁䅁䅁兂剄杒䅒ぴ䡁䅑杷允䅁䅁䅕䅁䑁䅁䅷䅁䭁䑁捍䅁䭁䍁䄴䅁䭁䅁䅑潁䭁䍁䅅䅁䉁䅁䅁允䅁䅁䅕㥤ㅁ獥慓啁䵁䅉䅅䅁䑁䅁䅁睁䵁䅁䅁权瑄兇䅁权噁䅁䅁允䅁䅁䅅䅁䭁䉁䉧䅁䵁䅉䅅䅁䙁䅁䅁睁䵁䅁䅁权浂䅈䅁权潂䅁䅁权乁䅁䅁权佁䅁䅁允䅁䅁䅅䅁䭁䅁䄸䅁䵁䅉䅅䅁䙁䅁䅁睁䵁䅁䅁权䝃䅇䅁权杁䅁䅁权䕁䅁䅋权あ䅁䅁允䅁䅁䅅䅁䙁䍁捬㡪ㅌ䙃䅖䍄䉁䅁䅁睁䅁䅁䅍䅄䅁䅁䅯硩䅫䅁䅯允䅁䅁䅅䅁䉁䅁䅁权䝃䅁䅁䍄䉁䅁䅁睁䅁䅁䅍䅄䅁䅁䅯剥䄰䅁䅯睐䅁䅁䅅䅁䉁䅁䅁杄䵁䅁䅁䅎㑁䍁䄴兎㍁䅁䅁䍄䉁䅁䅁兂䅁䅁䅍䅄䅁䅁䅯桨䅧䅁䅯䅉䅁䅁䅯䅂䍁䅧䅯光䅁䅁䅅䅁䉁䅁䅁兂硂児塲⭯慂䅑杷允䅁䅁䅍䅁䑁䅁䅷䅁䭁䥁奙䅁䭁䙁䄰䅁䉁䅁䅁允䅁䅁䅯杘䅁䅁杷允䅁䅁䅕䅁䑁䅁䅷䅁䭁佁扅䅁䭁䕁䄴䅁䭁䅁䄰䅁䭁䅁䄴䅁䉁䅁䅁允䅁䅁䅣䅁䅁䅁求唵䵁䅉䅅䅁䙁䅁䅁睁䵁䅁䅁权灃䅇䅁权㕁䅁䅁权乁䅁䅁权佁䅁䅁允䅁䅁䅅䅁䭁䩁䉅䅁䵁䅉䅅䅁䙁䅁䅁睁䵁䅁䅁权䩄睇䅁权䵁䅁䅁权乁䅁䅁权佁䅁䅁允䅁䅁䅅䅁䭁䅁䄸䅁䵁䅉䅅䅁䑁䅁䅁睁䵁䅁䅁权摄先䅁权䉁䅁䅁允䅁䅁䅅䅁䭁䩁䈸䅁䵁䅉䅅䅁䑁䅁䅁睁䵁䅁䅁权浃杈䅁权噁䅁䅁允䅁䅁䅅䅁䭁䑁䕍䅁䵁䅉䅅䅁䑁䅁䅁睁䵁䅁䅁权ㅁ䅈䅁权奁䅁䅁允䅁䅁䅅䅁䭁䅁䄸䅁䵁䅉䅅䅁䙁䅁䅁睁䵁䅁䅁权塁先䅁权畁䅁䅁权䕁䅁䅋权あ䅁䅁允䅁䅁䅅䅁䙁䝁䕲㍄ㅮ协䅆䍄䉁䅁䅁兂䅁䅁䅍䅄䅁䅁䅯剚䅷䅁䅯兒䅁䅁䅯兄䅁䅁䅯杄䅁䅁䅅䅁䉁䅁䅁权湃杈䅁䍄䉁䅁䅁兂䅁䅁䅍䅄䅁䅁䅯桔䄰䅁䅯䅉䅁䅁䅯䅂䍁䅧䅯䅤䅁䅁䅅䅁䉁䅁䅁兂㝂䭆䠵戴䱰䅑杷允䅁䅁䅕䅁䑁䅁䅷䅁䭁䝁捙䅁䭁䕁䅕䅁䭁䅁䄰䅁䭁䅁䄴䅁䉁䅁䅁允䅁䅁䅯睄䅁䅁杷允䅁䅁䅍䅁䑁䅁䅷䅁䭁䡁慫䅁䭁䙁䄰䅁䉁䅁䅁允䅁䅁䅯䅩䅁䅁杷允䅁䅁䅍䅁䑁䅁䅷䅁䭁䍁奧䅁䭁䉁䅧䅁䉁䅁䅁允䅁䅁䅯睄䅁䅁杷允䅁䅁䅍䅁䑁䅁䅷䅁䭁䍁奫䅁䭁䉁䅧䅁䉁䅁䅁允䅁䅁䅯睄䅁䅁杷允䅁䅁䅍䅁䑁䅁䅷䅁䭁䩁奧䅁䭁䑁䅁䅁䉁䅁䅁允䅁䅁䅯剱䄴䅁杷允䅁䅁䅍䅁䑁䅁䅷䅁䭁䍁女䅁䭁䉁䅧䅁䉁䅁䅁允䅁䅁䅯睄䅁䅁杷允䅁䅁䅍䅁䑁䅁䅷䅁䭁䍁头䅁䭁䉁䅧䅁䉁䅁䅁允䅁䅁䅯睄䅁䅁杷允䅁䅁䅕䅁䑁䅁䅷䅁䭁䍁奫䅁䭁䍁䄴䅁䭁䅁䅑潁䭁䡁䅑䅁䉁䅁䅁允䅁䅁䅕䍱䭴楤䉣啈䵁䅉䅅䅁䙁䅁䅁睁䵁䅁䅁权煁䅇䅁权畁䅁䅁权䕁䅁䅋权あ䅁䅁允䅁䅁䅅䅁䙁䥁⭦癯䕥䄷䅖䍄䉁䅁䅁兂䅁䅁䅍䅄䅁䅁䅯硋䅧䅁䅯杌䅁䅁䅯䅂䍁䅧䅯䅤䅁䅁䅅䅁䉁䅁䅁兂畃桄⭕䩏䑍䅑杷允䅁䅁䅕䅁䑁䅁䅷䅁䭁䍁夸䅁䭁䍁䄴䅁䭁䅁䅑潁䭁䡁䅑䅁䉁䅁䅁允䅁䅁䅕硦㕰湡瀷お䵁䅉䅅䅁䙁䅁䅁睁䵁䅁䅁权睁䅇䅁权畁䅁䅁权䕁䅁䅋权あ䅁䅁允䅁䅁䅅䅁䙁䥁䍰䵲偧䅥䅨䍄䉁䅁䅁睁䅁䅁䅍䅄䅁䅁䅯䉰䅫䅁䅯䅇䅁䅁䅅䅁䉁䅁䅁权偁䅁䅁䍄䉁䅁䅁兂䅁䅁䅍䅄䅁䅁䅯桇䅫䅁䅯䅉䅁䅁䅯䅂䍁䅧䅯光䅁䅁䅅䅁䉁䅁䅁兂獄払敧塨婴䅑杷允䅁䅁䅕䅁䑁䅁䅷䅁䭁䍁敷䅁䭁䑁䅫䅁䭁䅁䄰䅁䭁䅁䄴䅁䉁䅁䅁允䅁䅁䅯睄䅁䅁杷允䅁䅁䅕䅁䑁䅁䅷䅁䭁䍁奧䅁䭁䍁䄴䅁䭁䅁䅑潁䭁䍁䅅䅁䉁䅁䅁允䅁䅁䅕ぐ䡱㉘塑歂䵁䅉䅅䅁䙁䅁䅁睁䵁䅁䅁权煁䅇䅁权畁䅁䅁权䕁䅁䅋权桁䅁䅁允䅁䅁䅅䅁䙁佁㙙汐䕩睢䅖䍄䉁䅁䅁兂䅁䅁䅍䅄䅁䅁䅯硋䅧䅁䅯杌䅁䅁䅯䅂䍁䅧䅯光䅁䅁䅅䅁䉁䅁䅁兂佂㉇摚㌷䐸䅑杷允䅁䅁䅕䅁䑁䅁䅷䅁䭁䍁夰䅁䭁䍁䄴䅁䭁䅁䅑潁䭁䍁䅅䅁䉁䅁䅁允䅁䅁䅕䑴䙅华䩗あ䵁䅉䅅䅁䙁䅁䅁睁䵁䅁䅁权佃䅈䅁权㕁䅁䅁权乁䅁䅁权佁䅁䅁允䅁䅁䅅䅁䭁䩁䉅䅁䵁䅉䅅䅁䙁䅁䅁睁䵁䅁䅁权癁䅇䅁权畁䅁䅁权䕁䅁䅋权桁䅁䅁允䅁䅁䅅䅁䙁乁ㅏ杈硤祆䅒䍄䉁䅁䅁兂䅁䅁䅍䅄䅁䅁䅯䉓䅧䅁䅯兒䅁䅁䅯兄䅁䅁䅯杄䅁䅁䅅䅁䉁䅁䅁权牁光䅁䍄䉁䅁䅁兂䅁䅁䅍䅄䅁䅁䅯硩䅫䅁䅯䅄䅁䅁䅯兄䅁䅁䅯杄䅁䅁䅅䅁䉁䅁䅁权偁䅁䅁䍄䉁䅁䅁兂䅁䅁䅍䅄䅁䅁䅯䈯䅷䅁䅯䅉䅁䅁䅯䅂䍁䅧䅯䅤䅁䅁䅅䅁䉁䅁䅁兂硂児塲㥯呂䅑杷允䅁䅁䅕䅁䑁䅁䅷䅁䭁䍁奯䅁䭁䍁䅁䅁䭁䅁䅑潁䭁䡁䅑䅁䉁䅁䅁允䅁䅁䅕敨剴䉵ㄷ啖䵁䅉䅅䅁䑁䅁䅁睁䵁䅁䅁权灁䅇䅁权䉁䅁䅁允䅁䅁䅅䅁䭁䅁䥑䅁䵁䅉䅅䅁䑁䅁䅁睁䵁䅁䅁权牁䅇䅁权䉁䅁䅁允䅁䅁䅅䅁䭁䕁䍣䅁䵁䅉䅅䅁䑁䅁䅁睁䵁䅁䅁权癁䅇䅁权䉁䅁䅁允䅁䅁䅅䅁䭁䅁䅑䅁䵁䅉䅅䅁䑁䅁䅁睁䵁䅁䅁权睁䅇䅁权䉁䅁䅁允䅁䅁䅅䅁䭁䅁䥑䅁䵁䅉䅅䅁䙁䅁䅁睁䵁䅁䅁权卂睇䅁权㕁䅁䅁权乁䅁䅁权佁䅁䅁允䅁䅁䅅䅁䭁䅁䄸䅁䵁䅉䅅䅁䑁䅁䅁睁䵁䅁䅁权潁䅇䅁权噁䅁䅁允䅁䅁䅅䅁䭁䅁䬰䅁䵁䅉䅅䅁䙁䅁䅁睁䵁䅁䅁权允䅇䅁权杄䅁䅁权乁䅁䅁权桄䅁䅁允䅁䅁䅅䅁䡁䅁䅁䅁杂⭊䅚䍄䉁䅁䅁睁䅁䅁䅍䅄䅁䅁䅯剋䅧䅁䅯兆䅁䅁䅅䅁䉁䅁䅁权乁权䅁䍄䉁䅁䅁兂䅁䅁䅍䅄䅁䅁䅯䉆䄴䅁䅯兒䅁䅁䅯兄䅁䅁䅯杄䅁䅁䅅䅁䉁䅁䅁权㝃䅄䅁䍄䉁䅁䅁睁䅁䅁䅍䅄䅁䅁䅯剌䅧䅁䅯兆䅁䅁䅅䅁䉁䅁䅁权穃杁䅁䍄䉁䅁䅁兂䅁䅁䅍䅄䅁䅁䅯砫䅧䅁䅯䅄䅁䅁䅯兄䅁䅁䅯杄䅁䅁䅅䅁䉁䅁䅁权慁杇䅁䍄䉁䅁䅁睁䅁䅁䅍䅄䅁䅁䅯桱䄴䅁䅯䅍䅁䅁䅅䅁䉁䅁䅁权牃杈䅁䍄䉁䅁䅁睁䅁䅁䅍䅄䅁䅁䅯硌䅧䅁䅯䅍䅁䅁䅅䅁䉁䅁䅁权偁䅁䅁䍄䉁䅁䅁兂䅁䅁䅍䅄䅁䅁䅯硖䄸䅁䅯䅉䅁䅁䅯䅂䍁䅧䅯光䅁䅁䅅䅁䉁䅁䅁兂䑄匹捨穪塊䅑杷允䅁䅁䅍䅁䑁䅁䅷䅁䭁䑁奁䅁䭁䑁䅁䅁䉁䅁䅁允䅁䅁䅯剳䄴䅁杷允䅁䅁䅑䅁䑁䅁䅷䅁䭁䑁敉䅁䭁䉁䅷䅁䭁䉁䄰䅁䉁䅁䅁允䅁䅁䅯桳䄴䅁杷允䅁䅁䅍䅁䑁䅁䅷䅁䭁䍁奧䅁䭁䑁䄸䅁䉁䅁䅁允䅁䅁䄴䅄䅁䑁䅣睎畁䑁䅑兏䅁䅁杷允䅁䅁䅍䅁䑁䅁䅷䅁䭁䍁夰䅁䭁䑁䄸䅁䉁䅁䅁允䅁䅁䄴䅄䅁䑁䅫免畁䑁䅫䅏䅁䅁杷允䅁䅁䅕䅁䑁䅁䅷䅁䭁乁娸䅁䭁䍁䅁䅁䭁䅁䅑潁䭁䍁䅅䅁䉁䅁䅁允䅁䅁䅕䥘䌯匹䵪䕙䵁䅉䅅䅁䑁䅁䅁睁䵁䅁䅁权畁䅇䅁权⽁䅁䅁允䅁䅁䅅䅁佁䅁䅷䅁㕁䑁䅧杌ㅁ䑁䅙䅁䵁䅉䅅䅁䙁䅁䅁睁䵁䅁䅁权硃䅈䅁权㕁䅁䅁权乁䅁䅁权佁䅁䅁允䅁䅁䅅䅁䭁䩁䉅䅁䵁䅉䅅䅁䙁䅁䅁睁䵁䅁䅁权祄先䅁权䙂䅁䅁权乁䅁䅁权佁䅁䅁允䅁䅁䅅䅁䭁䱁敍䅁䵁䅉䅅䅁䙁䅁䅁睁䵁䅁䅁权灁䅇䅁权㕁䅁䅁权乁䅁䅁权佁䅁䅁允䅁䅁䅅䅁䭁䅁䄸䅁䵁䅉䅅䅁䙁䅁䅁睁䵁䅁䅁权煁䅇䅁权㕁䅁䅁权乁䅁䅁权佁䅁䅁允䅁䅁䅅䅁䭁䩁䉅䅁䵁䅉䅅䅁䙁䅁䅁睁䵁䅁䅁权瑁䅇䅁权㕁䅁䅁权乁䅁䅁权佁䅁䅁允䅁䅁䅅䅁䭁䱁䡣䅁䵁䅉䅅䅁䙁䅁䅁睁䵁䅁䅁权畁䅇䅁权㕁䅁䅁权乁䅁䅁权佁䅁䅁允䅁䅁䅅䅁䭁䥁䉧䅁䵁䅉䅅䅁䙁䅁䅁睁䵁䅁䅁权癁䅇䅁权㕁䅁䅁权乁䅁䅁权佁䅁䅁允䅁䅁䅅䅁䭁䩁䉅䅁䵁䅉䅅䅁䙁䅁䅁睁䵁䅁䅁权睁䅇䅁权㕁䅁䅁权乁䅁䅁权佁䅁䅁允䅁䅁䅅䅁䭁䙁䉅䅁䵁䅉䅅䅁䙁䅁䅁睁䵁䅁䅁权䵃兇䅁权杁䅁䅁权䕁䅁䅋权あ䅁䅁允䅁䅁䅅䅁䙁䉁畓⭒㙆䙸䅰䍄䉁䅁䅁兂䅁䅁䅍䅄䅁䅁䅯䉋䅧䅁䅯䅡䅁䅁䅯兄䅁䅁䅯杄䅁䅁䅅䅁䉁䅁䅁睂䅁䅁䅁䍙浘䅑杷允䅁䅁䅕䅁䑁䅁䅷䅁䭁䍁奯䅁䭁䝁䅧䅁䭁䅁䄰䅁䭁䅁䄴䅁䉁䅁䅁允䅁䅁䅣䅁䅁䭁時唵䵁䅉䅅䅁䑁䅁䅁睁䵁䅁䅁权呂杈䅁权䅃䅁䅁允䅁䅁䅅䅁䭁䵁橑䅁䵁䅉䅅䅁䙁䅁䅁睁䵁䅁䅁权牁䅇䅁权潂䅁䅁权乁䅁䅁权佁䅁䅁允䅁䅁䅅䅁䡁䅁䅁䅁杂伷䅒䍄䉁䅁䅁兂䅁䅁䅍䅄䅁䅁䅯䉍䅧䅁䅯䅡䅁䅁䅯兄䅁䅁䅯杄䅁䅁䅅䅁䉁䅁䅁睂䅁䅁䅁䍧浢䅑杷允䅁䅁䅕䅁䑁䅁䅷䅁䭁䡁攴䅁䭁䕁䄴䅁䭁䅁䄰䅁䭁䅁䄴䅁䉁䅁䅁允䅁䅁䅯睄䅁䅁杷允䅁䅁䅕䅁䑁䅁䅷䅁䭁䱁救䅁䭁䕁䄴䅁䭁䅁䄰䅁䭁䅁䄴䅁䉁䅁䅁允䅁䅁䅣䅁䅁䝁ㅁ欴䵁䅉䅅䅁䙁䅁䅁睁䵁䅁䅁权橂杇䅁权杁䅁䅁权䕁䅁䅋权あ䅁䅁允䅁䅁䅅䅁䙁乁橥䑣䬰ㅆ䅴䍄䉁䅁䅁兂䅁䅁䅍䅄䅁䅁䅯桳䄰䅁䅯䄴䅁䅁䅯兄䅁䅁䅯儴䅁䅁䅅䅁䉁䅁䅁睂䅁䅁䅁䑯浪䅑杷允䅁䅁䅕䅁䑁䅁䅷䅁䭁䙁摣䅁䭁䕁䅕䅁䭁䅁䄰䅁䭁䅁䄴䅁䉁䅁䅁允䅁䅁䅯剴䄴䅁杷允䅁䅁䅕䅁䑁䅁䅷䅁䭁䡁奕䅁䭁䝁䅧䅁䭁䅁䄰䅁䭁䅁䄴䅁䉁䅁䅁允䅁䅁䅣䅁䅁䭁䑂欵䵁䅉䅅䅁䑁䅁䅁睁䵁䅁䅁权湃䅇䅁权瑂䅁䅁允䅁䅁䅅䅁䭁䝁䑑䅁䵁䅉䅅䅁䙁䅁䅁睁䵁䅁䅁权䩄睇䅁权佂䅁䅁权乁䅁䅁权佁䅁䅁允䅁䅁䅅䅁䭁䅁䄸䅁䵁䅉䅅䅁䙁䅁䅁睁䵁䅁䅁权塄䅈䅁权杁䅁䅁权䕁䅁䅋权桁䅁䅁允䅁䅁䅅䅁䙁䩁婱婭婭噋䅖䍄䉁䅁䅁睁䅁䅁䅍䅄䅁䅁䅯桘䅳䅁䅯兢䅁䅁䅅䅁䉁䅁䅁权灂兄䅁䍄䉁䅁䅁睁䅁䅁䅍䅄䅁䅁䅯削䅳䅁䅯兘䅁䅁䅅䅁䉁䅁䅁权䥃䅁䅁䍄䉁䅁䅁睁䅁䅁䅍䅄䅁䅁䅯䉙䅳䅁䅯兢䅁䅁䅅䅁䉁䅁䅁权慁杁䅁䍄䉁䅁䅁睁䅁䅁䅍䅄䅁䅁䅯剙䅳䅁䅯兢䅁䅁䅅䅁䉁䅁䅁权㑁杂䅁䍄䉁䅁䅁睁䅁䅁䅍䅄䅁䅁䅯硰䅧䅁䅯䅍䅁䅁䅅䅁䉁䅁䅁权㉃杈䅁䍄䉁䅁䅁睁䅁䅁䅍䅄䅁䅁䅯硰䅧䅁䅯睐䅁䅁䅅䅁䉁䅁䅁杄䵁䅁䅁李㉁䍁䄴䅏硁䅁䅁䍄䉁䅁䅁兂䅁䅁䅍䅄䅁䅁䅯䉵䄴䅁䅯兏䅁䅁䅯兄䅁䅁䅯杄䅁䅁䅅䅁䉁䅁䅁权偁䅁䅁䍄䉁䅁䅁兂䅁䅁䅍䅄䅁䅁䅯則䅧䅁䅯䅉䅁䅁䅯䅂䍁䅧䅯䅤䅁䅁䅅䅁䉁䅁䅁兂硂児塲穯扂䅑杷允䅁䅁䅍䅁䑁䅁䅷䅁䭁䱁敫䅁䭁䉁䅕䅁䉁䅁䅁允䅁䅁䅯睆䅍䅁杷允䅁䅁䅕䅁䑁䅁䅷䅁䭁乁婫䅁䭁佁䅁䅁䭁䅁䄰䅁䭁佁䅅䅁䉁䅁䅁允䅁䅁䅣䅁䅁䥁㕁欵䵁䅉䅅䅁䙁䅁䅁睁䵁䅁䅁权睁兇䅁权畁䅁䅁权䕁䅁䅋权あ䅁䅁允䅁䅁䅅䅁䙁䵁乗慚奁睵䅰䍄䉁䅁䅁兂䅁䅁䅍䅄䅁䅁䅯前䅫䅁䅯杌䅁䅁䅯䅂䍁䅧䅯䅤䅁䅁䅅䅁䉁䅁䅁兂㕁ぃ噢㙇儸䅑杷允䅁䅁䅍䅁䑁䅁䅷䅁䭁佁扅䅁䭁䉁䅧䅁䉁䅁䅁允䅁䅁䅯睄䅁䅁杷允䅁䅁䅍䅁䑁䅁䅷䅁䭁䩁奍䅁䭁䉁䅧䅁䉁䅁䅁允䅁䅁䅯睄䅁䅁杷允䅁䅁䅑䅁䑁䅁䅷䅁䭁䍁捳䅁䭁䉁䅷䅁䭁䉁䄰䅁䉁䅁䅁允䅁䅁䅯朷䅳䅁杷允䅁䅁䅕䅁䑁䅁䅷䅁䭁䭁奣䅁䭁䝁䅧䅁䭁䅁䄰䅁䭁䅁䄴䅁䉁䅁䅁允䅁䅁䅣䅁䅁䵁䝂欵䵁䅉䅅䅁䙁䅁䅁睁䵁䅁䅁权䩂䅇䅁权䵁䅁䅁权乁䅁䅁权佁䅁䅁允䅁䅁䅅䅁䭁䅁䍯䅁䵁䅉䅅䅁䑁䅁䅁睁䵁䅁䅁权㙃杈䅁权䉁䅁䅁允䅁䅁䅅䅁䭁䝁䅕䅁䵁䅉䅅䅁䙁䅁䅁睁䵁䅁䅁权浂睈䅁权㕁䅁䅁权乁䅁䅁权佁䅁䅁允䅁䅁䅅䅁䭁䅁䄸䅁䵁䅉䅅䅁䑁䅁䅁睁䵁䅁䅁权䙄兇䅁权䅃䅁䅁允䅁䅁䅅䅁䭁䱁敷䅁䵁䅉䅅䅁䑁䅁䅁睁䵁䅁䅁权㡃杇䅁权噁䅁䅁允䅁䅁䅅䅁䭁乁䍉䅁䵁䅉䅅䅁䙁䅁䅁睁䵁䅁䅁权㍃睆䅁权杁䅁䅁权䕁䅁䅋权桁䅁䅁允䅁䅁䅅䅁䙁䵁ㅐ䙋偹汍䄹䍄䉁䅁䅁兂䅁䅁䅍䅄䅁䅁䅯硌䅷䅁䅯杌䅁䅁䅯䅂䍁䅧䅯光䅁䅁䅅䅁䉁䅁䅁兂呂㥭儱㑚攴䅑杷允䅁䅁䅕䅁䑁䅁䅷䅁䭁䩁婁䅁䭁䍁䄴䅁䭁䅁䅑潁䭁䍁䅅䅁䉁䅁䅁允䅁䅁䅕㕗奬䐰䍍䕉䵁䅉䅅䅁䙁䅁䅁睁䵁䅁䅁权剃兇䅁权畁䅁䅁权䕁䅁䅋权桁䅁䅁允䅁䅁䅅䅁䙁䙁⽥䑮捱兆䄱䍄䉁䅁䅁兂䅁䅁䅍䅄䅁䅁䅯剴䅫䅁䅯兒䅁䅁䅯兄䅁䅁䅯杄䅁䅁䅅䅁䉁䅁䅁权偁䅁䅁䍄䉁䅁䅁兂䅁䅁䅍䅄䅁䅁䅯硸䅧䅁䅯兏䅁䅁䅯兄䅁䅁䅯杄䅁䅁䅅䅁䉁䅁䅁权偁䅁䅁䍄䉁䅁䅁睁䅁䅁䅍䅄䅁䅁䅯桤䅧䅁䅯睐䅁䅁䅅䅁䉁䅁䅁杄䵁䅁䅁兏穁䍁䄴䅎ぁ䅁䅁䍄䉁䅁䅁兂䅁䅁䅍䅄䅁䅁䅯剹䅧䅁䅯杌䅁䅁䅯䅂䍁䅧䅯䅤䅁䅁䅅䅁䉁䅁䅁兂摁婒䈰獣䐸䅑杷允䅁䅁䅕䅁䑁䅁䅷䅁䭁䵁奫䅁䭁䍁䅁䅁䭁䅁䅑潁䭁䍁䅅䅁䉁䅁䅁允䅁䅁䅕児塲㍯乂歘䵁䅉䅅䅁䙁䅁䅁睁䵁䅁䅁权ぁ睇䅁权佂䅁䅁权乁䅁䅁权佁䅁䅁允䅁䅁䅅䅁䡁䅁䅁䅁䅂佰䅖䍄䉁䅁䅁兂䅁䅁䅍䅄䅁䅁䅯桶䄴䅁䅯兏䅁䅁䅯兄䅁䅁䅯杄䅁䅁䅅䅁䉁䅁䅁权剂允䅁䍄䉁䅁䅁睁䅁䅁䅍䅄䅁䅁䅯桒䅧䅁䅯睐䅁䅁䅅䅁䉁䅁䅁杄䵁䅁䅁兏硁䍁䄴兏㑁䅁䅁䍄䉁䅁䅁兂䅁䅁䅍䅄䅁䅁䅯䉗䅷䅁䅯杌䅁䅁䅯䅂䍁䅧䅯䅤䅁䅁䅅䅁䉁䅁䅁兂ㅂ瑷汄橆㙔睐杷允䅁䅁䅍䅁䑁䅁䅷䅁䭁䅁捷䅁䭁䝁䄰䅁䉁䅁䅁允䅁䅁䅯䅘䅕䅁杷允䅁䅁䅕䅁䑁䅁䅷䅁䭁偁戴䅁䭁䕁䅕䅁䭁䅁䄰䅁䭁䅁䄴䅁䉁䅁䅁允䅁䅁䅯礰䅙䅁杷允䅁䅁䅕䅁䑁䅁䅷䅁䭁䙁捫䅁䭁䍁䄴䅁䭁䅁䅑潁䭁䡁䅑䅁䉁䅁䅁允䅁䅁䅕佗歮㝆ㅅ歃䵁䅉䅅䅁䙁䅁䅁睁䵁䅁䅁权慂䅈䅁权畁䅁䅁权䕁䅁䅋权あ䅁䅁允䅁䅁䅅䅁䙁䅁潩䡘慇睯䅰䍄䉁䅁䅁兂䅁䅁䅍䅄䅁䅁䅯硗䅷䅁䅯杌䅁䅁䅯䅂䍁䅧䅯䅤䅁䅁䅅䅁䉁䅁䅁兂䍄婣䰳佥塑䅑杷允䅁䅁䅍䅁䑁䅁䅷䅁䭁䵁奫䅁䭁䝁䄰䅁䉁䅁䅁允䅁䅁䅯䅏䅙䅁杷允䅁䅁䅍䅁䑁䅁䅷䅁䭁䵁奫䅁䭁䑁䅁䅁䉁䅁䅁允䅁䅁䅯睄䅁䅁杷允䅁䅁䅍䅁䑁䅁䅷䅁䭁䱁婷䅁䭁䑁䅁䅁䉁䅁䅁允䅁䅁䅯祳䅍䅁杷允䅁䅁䅍䅁䑁䅁䅷䅁䭁偁扯䅁䭁䝁䄰䅁䉁䅁䅁允䅁䅁䅯硎䅍䅁杷允䅁䅁䅍䅁䑁䅁䅷䅁䭁䵁捑䅁䭁䉁䅧䅁䉁䅁䅁允䅁䅁䅯睄䅁䅁杷允䅁䅁䅍䅁䑁䅁䅷䅁䭁䵁捕䅁䭁䉁䅧䅁䉁䅁䅁允䅁䅁䅯睄䅁䅁杷允䅁䅁䅍䅁䑁䅁䅷䅁䭁䵁敁䅁䭁䉁䅧䅁䉁䅁䅁允䅁䅁䅯睄䅁䅁杷允䅁䅁䅍䅁䑁䅁䅷䅁䭁䩁慯䅁䭁䑁䄸䅁䉁䅁䅁允䅁䅁䄴䅄䅁䑁䅧兏畁䑁䅍兏䅁䅁杷允䅁䅁䅕䅁䑁䅁䅷䅁䭁偁女䅁䭁佁䅁䅁䭁䅁䄰䅁䭁佁䅅䅁䉁䅁䅁允䅁䅁䅣䅁䅁䥁穁欵䵁䅉䅅䅁䙁䅁䅁睁䵁䅁䅁权㕂䅇䅁权杄䅁䅁权乁䅁䅁权桄䅁䅁允䅁䅁䅅䅁䭁䅁䄸䅁䵁䅉䅅䅁䑁䅁䅁睁䵁䅁䅁权㡁䅇䅁权䉁䅁䅁允䅁䅁䅅䅁䭁䥁䅙䅁䵁䅉䅅䅁䙁䅁䅁睁䵁䅁䅁权兄睆䅁权畁䅁䅁权䕁䅁䅋权あ䅁䅁允䅁䅁䅅䅁䙁䩁呋爯㍎䅭䄹䍄䉁䅁䅁睁䅁䅁䅍䅄䅁䅁䅯硸䅷䅁䅯兢䅁䅁䅅䅁䉁䅁䅁权摁杅䅁䍄䉁䅁䅁兂䅁䅁䅍䅄䅁䅁䅯䉗䅧䅁䅯兒䅁䅁䅯兄䅁䅁䅯杄䅁䅁䅅䅁䉁䅁䅁权偁䅁䅁䍄䉁䅁䅁兂䅁䅁䅍䅄䅁䅁䅯制䅯䅁䅯杌䅁䅁䅯䅂䍁䅧䅯光䅁䅁䅅䅁䉁䅁䅁兂療䝁捭瘰朰䅑杷允䅁䅁䅕䅁䑁䅁䅷䅁䭁䭁婯䅁䭁䍁䄴䅁䭁䅁䅑潁䭁䍁䅅䅁䉁䅁䅁允䅁䅁䅕㥰祋硸呫ぅ䵁䅉䅅䅁䙁䅁䅁睁䵁䅁䅁权歃杇䅁权畁䅁䅁权䕁䅁䅋权桁䅁䅁允䅁䅁䅅䅁䙁乁佄扪䩶硆䅊䍄䉁䅁䅁兂䅁䅁䅍䅄䅁䅁䅯硭䅧䅁䅯䄴䅁䅁䅯兄䅁䅁䅯儴䅁䅁䅅䅁䉁䅁䅁睂䅁䅁䅁䍙浦䅑杷允䅁䅁䅕䅁䑁䅁䅷䅁䭁䍁敷䅁䭁䕁䄴䅁䭁䅁䄰䅁䭁䅁䄴䅁䉁䅁䅁允䅁䅁䅯睄䅁䅁杷允䅁䅁䅕䅁䑁䅁䅷䅁䭁䍁攰䅁䭁䕁䄴䅁䭁䅁䄰䅁䭁䅁䄴䅁䉁䅁䅁允䅁䅁䅣䅁䅁䭁扁唵䵁䅉䅅䅁䙁䅁䅁睁䵁䅁䅁权䍄杈䅁权潂䅁䅁权乁䅁䅁权佁䅁䅁允䅁䅁䅅䅁䡁䅁䅁䅁䅄位䅚䍄䉁䅁䅁睁䅁䅁䅍䅄䅁䅁䅯䉵䅧䅁䅯允䅁䅁䅅䅁䉁䅁䅁权䉂杁䅁䍄䉁䅁䅁睁䅁䅁䅍䅄䅁䅁䅯桳䅷䅁䅯兢䅁䅁䅅䅁䉁䅁䅁权乁权䅁䍄䉁䅁䅁兂䅁䅁䅍䅄䅁䅁䅯硨䅯䅁䅯杔䅁䅁䅯兄䅁䅁䅯杄䅁䅁䅅䅁䉁䅁䅁睂䅁䅁䅁䕙浈䅑杷允䅁䅁䅍䅁䑁䅁䅷䅁䭁䱁奍䅁䭁䉁䅕䅁䉁䅁䅁允䅁䅁䅯兑䅉䅁杷允䅁䅁䅍䅁䑁䅁䅷䅁䭁䩁捫䅁䭁䑁䄸䅁䉁䅁䅁允䅁䅁䄴䅄䅁䑁䅧䅎畁䑁䅑杍䅁䅁杷允䅁䅁䅕䅁䑁䅁䅷䅁䭁䉁奕䅁䭁䍁䅁䅁䭁䅁䅑潁䭁䍁䅅䅁䉁䅁䅁允䅁䅁䅕捺䵺䵺獷䕗䵁䅉䅅䅁䑁䅁䅁睁䵁䅁䅁权佄兇䅁权⽁䅁䅁允䅁䅁䅅䅁佁䅁䅷䅁㉁䑁䅑杌㕁䑁䅧䅁䵁䅉䅅䅁䕁䅁䅁睁䵁䅁䅁权ㅂ兇䅁权捁䅁䅁权摁䅁䅁允䅁䅁䅅䅁䭁䵁敕䅁䵁䅉䅅䅁䙁䅁䅁睁䵁䅁䅁权扁䅇䅁权杄䅁䅁权乁䅁䅁权桄䅁䅁允䅁䅁䅅䅁䡁䅁䅁䅁䅂畒䅚䍄䉁䅁䅁兂䅁䅁䅍䅄䅁䅁䅯硪䅫䅁䅯䅡䅁䅁䅯兄䅁䅁䅯杄䅁䅁䅅䅁䉁䅁䅁睂䅁䅁䅁䍯浘䅑杷允䅁䅁䅕䅁䑁䅁䅷䅁䭁䉁敯䅁䭁䕁䄴䅁䭁䅁䄰䅁䭁䅁䄴䅁䉁䅁䅁允䅁䅁䅯睄䅁䅁杷允䅁䅁䅍䅁䑁䅁䅷䅁䭁䅁扫䅁䭁䑁䄸䅁䉁䅁䅁允䅁䅁䄴杄䅁䑁䅅免睁䍁䄴免㑁䅁䅁䍄䉁䅁䅁兂䅁䅁䅍䅄䅁䅁䅯剣䅧䅁䅯兒䅁䅁䅯兄䅁䅁䅯杄䅁䅁䅅䅁䉁䅁䅁权䡃睈䅁䍄䉁䅁䅁兂䅁䅁䅍䅄䅁䅁䅯栶䅫䅁䅯䅡䅁䅁䅯兄䅁䅁䅯杄䅁䅁䅅䅁䉁䅁䅁权偁䅁䅁䍄䉁䅁䅁睁䅁䅁䅍䅄䅁䅁䅯剆䅧䅁䅯兆䅁䅁䅅䅁䉁䅁䅁权䡂䅂䅁䍄䉁䅁䅁兂䅁䅁䅍䅄䅁䅁䅯硈䅯䅁䅯䅉䅁䅁䅯䅂䍁䅧䅯䅤䅁䅁䅅䅁䉁䅁䅁兂䅁䅁䅁䥁坂䅑杷允䅁䅁䅕䅁䑁䅁䅷䅁䭁䩁摑䅁䭁䝁䅧䅁䭁䅁䄰䅁䭁䅁䄴䅁䉁䅁䅁允䅁䅁䅣䅁䅁䭁䩄唵䵁䅉䅅䅁䑁䅁䅁睁䵁䅁䅁权坄先䅁权摂䅁䅁允䅁䅁䅅䅁䭁䥁䅯䅁䵁䅉䅅䅁䑁䅁䅁睁䵁䅁䅁权噁䅇䅁权睁䅁䅁允䅁䅁䅅䅁䭁䅁䄸䅁䵁䅉䅅䅁䙁䅁䅁睁䵁䅁䅁权噁䅇䅁权䙂䅁䅁权乁䅁䅁权佁䅁䅁允䅁䅁䅅䅁䭁䵁敳䅁䵁䅉䅅䅁䙁䅁䅁睁䵁䅁䅁权呂杈䅁权佂䅁䅁权乁䅁䅁权佁䅁䅁允䅁䅁䅅䅁䭁䅁䄸䅁䵁䅉䅅䅁䑁䅁䅁睁䵁䅁䅁权噁䅇䅁权䅃䅁䅁允䅁䅁䅅䅁䭁䵁敷䅁䵁䅉䅅䅁䑁䅁䅁睁䵁䅁䅁权乄杈䅁权䉁䅁䅁允䅁䅁䅅䅁䭁䍁䍧䅁䵁䅉䅅䅁䑁䅁䅁睁䵁䅁䅁权敃杇䅁权䅃䅁䅁允䅁䅁䅅䅁䭁䵁攴䅁䵁䅉䅅䅁䑁䅁䅁睁䵁䅁䅁权硂䅇䅁权摂䅁䅁允䅁䅁䅅䅁䭁䥁䅯䅁䵁䅉䅅䅁䙁䅁䅁睁䵁䅁䅁权塄睆䅁权佂䅁䅁权乁䅁䅁权佁䅁䅁允䅁䅁䅅䅁䡁䅁䅁䅁权⭥䅖䍄䉁䅁䅁睁䅁䅁䅍䅄䅁䅁䅯䈱䅣䅁䅯兢䅁䅁䅅䅁䉁䅁䅁权坁䅂䅁䍄䉁䅁䅁睁䅁䅁䅍䅄䅁䅁䅯桑䅫䅁䅯兘䅁䅁䅅䅁䉁䅁䅁权ㅄ䅁䅁䍄䉁䅁䅁兂䅁䅁䅍䅄䅁䅁䅯剑䅯䅁䅯杌䅁䅁䅯䅂䍁䅧䅯光䅁䅁䅅䅁䉁䅁䅁权䱁兆䅁䍄䉁䅁䅁兂䅁䅁䅍䅄䅁䅁䅯硃䅫䅁䅯䅡䅁䅁䅯兄䅁䅁䅯杄䅁䅁䅅䅁䉁䅁䅁睂䅁䅁䅁䉷洷䅑杷允䅁䅁䅍䅁䑁䅁䅷䅁䭁䅁婙䅁䭁䙁䄰䅁䉁䅁䅁允䅁䅁䅯杩䅁䅁杷允䅁䅁䅍䅁䑁䅁䅷䅁䭁䅁婣䅁䭁䙁䄰䅁䉁䅁䅁允䅁䅁䅯儹䅁䅁杷允䅁䅁䅕䅁䑁䅁䅷䅁䭁䭁慑䅁䭁䑁䅫䅁䭁䅁䄰䅁䭁䅁䄴䅁䉁䅁䅁允䅁䅁䅯睄䅁䅁杷允䅁䅁䅕䅁䑁䅁䅷䅁䭁䡁婧䅁䭁䍁䄴䅁䭁䅁䅑潁䭁䡁䅑䅁䉁䅁䅁允䅁䅁䅕䑗䵸睨䥘稫䴸䅉䅅䅁䙁䅁䅁睁䵁䅁䅁权䉂杇䅁权杁䅁䅁权䕁䅁䅋权桁䅁䅁允䅁䅁䅅䅁䙁䙁偹癷潕䙔䅤䍄䉁䅁䅁睁䅁䅁䅍䅄䅁䅁䅯栫䅣䅁䅯䅍䅁䅁䅅䅁䉁䅁䅁权偄杈䅁䍄䉁䅁䅁睁䅁䅁䅍䅄䅁䅁䅯剑䅯䅁䅯允䅁䅁䅅䅁䉁䅁䅁权䕁䅃䅁䍄䉁䅁䅁睁䅁䅁䅍䅄䅁䅁䅯硭䅯䅁䅯兢䅁䅁䅅䅁䉁䅁䅁权湄䅂䅁䍄䉁䅁䅁睁䅁䅁䅍䅄䅁䅁䅯剑䅯䅁䅯兢䅁䅁䅅䅁䉁䅁䅁权晃䅇䅁䍄䉁䅁䅁睁䅁䅁䅍䅄䅁䅁䅯桔䅧䅁䅯䅇䅁䅁䅅䅁䉁䅁䅁睂䅁䅁䅁䌴氷䅑杷允䅁䅁䅍䅁䑁䅁䅷䅁䭁䝁慣䅁䭁䙁䄰䅁䉁䅁䅁允䅁䅁䅯睅䅅䅁杷允䅁䅁䅍䅁䑁䅁䅷䅁䭁偁愰䅁䭁䉁䅧䅁䉁䅁䅁允䅁䅁䅣䅁䅁䝁橁〴䵁䅉䅅䅁䑁䅁䅁睁䵁䅁䅁权湂睇䅁权瑂䅁䅁允䅁䅁䅅䅁䭁䝁䡧䅁䵁䅉䅅䅁䙁䅁䅁睁䵁䅁䅁权湄䅇䅁权杄䅁䅁权乁䅁䅁权桄䅁䅁允䅁䅁䅅䅁䡁䅁䅁䅁䅂⭊䅚䍄䉁䅁䅁兂䅁䅁䅍䅄䅁䅁䅯桔䅫䅁䅯杌䅁䅁䅯䅂䍁䅧䅯光䅁䅁䅅䅁䉁䅁䅁兂硄摺歑嘴䱉䅑杷允䅁䅁䅍䅁䑁䅁䅷䅁䭁䭁慁䅁䭁䥁䅁䅁䉁䅁䅁允䅁䅁䅯到䄴䅁杷允䅁䅁䅍䅁䑁䅁䅷䅁䭁䭁慅䅁䭁䥁䅁䅁䉁䅁䅁允䅁䅁䅯栰䄴䅁杷允䅁䅁䅍䅁䑁䅁䅷䅁䭁䭁慉䅁䭁䥁䅁䅁䉁䅁䅁允䅁䅁䅯砰䄴䅁杷允䅁䅁䅍䅁䑁䅁䅷䅁䭁䱁散䅁䭁䙁䄰䅁䉁䅁䅁允䅁䅁䅯儹䅁䅁杷允䅁䅁䅑䅁䑁䅁䅷䅁䭁䥁愸䅁䭁䉁䅷䅁䭁䉁䄰䅁䉁䅁䅁允䅁䅁䅯睳䅁䅁杷允䅁䅁䅍䅁䑁䅁䅷䅁䭁乁救䅁䭁䥁䅁䅁䉁䅁䅁允䅁䅁䅯剑䅷䅁杷允䅁䅁䅕䅁䑁䅁䅷䅁䭁佁塁䅁䭁䍁䅁䅁䭁䅁䅑潁䭁䍁䅅䅁䉁䅁䅁允䅁䅁䅕䉵䘶ㄶ奅歖䵁䅉䅅䅁䙁䅁䅁睁䵁䅁䅁权䉂杇䅁权䵁䅁䅁权乁䅁䅁权佁䅁䅁允䅁䅁䅅䅁䭁䉁慯䅁䵁䅉䅅䅁䙁䅁䅁睁䵁䅁䅁权牃䅈䅁权杁䅁䅁权䕁䅁䅋权桁䅁䅁允䅁䅁䅅䅁䙁䱁敧敨剴䙡䅰䍄䉁䅁䅁睁䅁䅁䅍䅄䅁䅁䅯硁䄴䅁䅯䅧䅁䅁䅅䅁䉁䅁䅁权噄杈䅁䍄䉁䅁䅁兂䅁䅁䅍䅄䅁䅁䅯剑䅯䅁䅯杔䅁䅁䅯兄䅁䅁䅯杄䅁䅁䅅䅁䉁䅁䅁睂䅁䅁䅁䅑浦䅑杷允䅁䅁䅍䅁䑁䅁䅷䅁䭁䕁慅䅁䭁䥁䅁䅁䉁䅁䅁允䅁䅁䅯栱䄴䅁杷允䅁䅁䅍䅁䑁䅁䅷䅁䭁䥁婯䅁䭁䑁䄸䅁䉁䅁䅁允䅁䅁䄴䅄䅁䑁䅫李畁䑁䅙兏䅁䅁杷允䅁䅁䅕䅁䑁䅁䅷䅁䭁䱁奁䅁䭁䍁䅁䅁䭁䅁䅑潁䭁䍁䅅䅁䉁䅁䅁允䅁䅁䅕䡰㥁瑃穦䕘䵁䅉䅅䅁䙁䅁䅁睁䵁䅁䅁权䡃兇䅁权杁䅁䅁权䕁䅁䅋权桁䅁䅁允䅁䅁䅅䅁䙁䡁㥅瑃橥䙯䅎䍄䉁䅁䅁兂䅁䅁䅍䅄䅁䅁䅯䉩䅫䅁䅯䅉䅁䅁䅯䅂䍁䅧䅯光䅁䅁䅅䅁䉁䅁䅁兂捂㡪ㅌ䕋杸䅑杷允䅁䅁䅍䅁䑁䅁䅷䅁䭁䭁婯䅁䭁䅁䅅䅁䉁䅁䅁允䅁䅁䅯杨䅁䅁杷允䅁䅁䅕䅁䑁䅁䅷䅁䭁䑁慁䅁䭁䍁䅁䅁䭁䅁䅑潁䭁䍁䅅䅁䉁䅁䅁允䅁䅁䅕浚浚浚㉢䕖䵁䅉䅅䅁䑁䅁䅁睁䵁䅁䅁权摁䅇䅁权䉁䅁䅁允䅁䅁䅅䅁䭁䝁䅕䅁䵁䅉䅅䅁䑁䅁䅁睁䵁䅁䅁权晁䅇䅁权䉁䅁䅁允䅁䅁䅅䅁䭁䅁䍍䅁䵁䅉䅅䅁䑁䅁䅁睁䵁䅁䅁权偃杈䅁权噁䅁䅁允䅁䅁䅅䅁䭁䙁呑䅁䵁䅉䅅䅁䙁䅁䅁睁䵁䅁䅁权佁杇䅁权潂䅁䅁权乁䅁䅁权佁䅁䅁允䅁䅁䅅䅁䡁䅁䅁䅁权救䅚䍄䉁䅁䅁睁䅁䅁䅍䅄䅁䅁䅯䍆䅁䅁䅯兢䅁䅁䅅䅁䉁䅁䅁权浄䅂䅁䍄䉁䅁䅁兂䅁䅁䅍䅄䅁䅁䅯剬䅫䅁䅯杔䅁䅁䅯兄䅁䅁䅯杄䅁䅁䅅䅁䉁䅁䅁睂䅁䅁䅁䡑汌䅑杷允䅁䅁䅕䅁䑁䅁䅷䅁䭁䝁奣䅁䭁䑁䅫䅁䭁䅁䄰䅁䭁䅁䄴䅁䉁䅁䅁允䅁䅁䅯八䅅䅁杷允䅁䅁䅕䅁䑁䅁䅷䅁䭁䅁婕䅁䭁䕁䄴䅁䭁䅁䄰䅁䭁䅁䄴䅁䉁䅁䅁允䅁䅁䅯睄䅁䅁杷允䅁䅁䅍䅁䑁䅁䅷䅁䭁䭁慷䅁䭁䑁䅁䅁䉁䅁䅁允䅁䅁䅯儱䅳䅁杷允䅁䅁䅕䅁䑁䅁䅷䅁䭁偁塅䅁䭁䑁䅫䅁䭁䅁䄰䅁䭁䅁䄴䅁䉁䅁䅁允䅁䅁䅯睄䅁䅁杷允䅁䅁䅍䅁䑁䅁䅷䅁䭁䭁慕䅁䭁䑁䄸䅁䉁䅁䅁允䅁䅁䄴䅄䅁䑁䅧睍畁䑁䅙睍䅁䅁杷允䅁䅁䅍䅁䑁䅁䅷䅁䭁偁塷䅁䭁䑁䄸䅁䉁䅁䅁允䅁䅁䄴䅄䅁䑁䅫免畁䑁䅣䅏䅁䅁杷允䅁䅁䅕䅁䑁䅁䅷䅁䭁䅁婷䅁䭁䑁䅫䅁䭁䅁䄰䅁䭁䅁䄴䅁䉁䅁䅁允䅁䅁䅯八䅅䅁杷允䅁䅁䅕䅁䑁䅁䅷䅁䭁䉁慉䅁䭁䍁䅁䅁䭁䅁䅑潁䭁䍁䅅䅁䉁䅁䅁允䅁䅁䅕歲桦桥⭓歗䵁䅉䅅䅁䕁䅁䅁睁䵁䅁䅁权求䅈䅁权捁䅁䅁权摁䅁䅁允䅁䅁䅅䅁䭁䩁䑍䅁䵁䅉䅅䅁䕁䅁䅁睁䵁䅁䅁权浂䅈䅁权捁䅁䅁权摁䅁䅁允䅁䅁䅅䅁䭁䑁䌸䅁䵁䅉䅅䅁䑁䅁䅁睁䵁䅁䅁权灃杇䅁权瑂䅁䅁允䅁䅁䅅䅁䭁䉁䕯䅁䵁䅉䅅䅁䕁䅁䅁睁䵁䅁䅁权湂䅈䅁权捁䅁䅁权摁䅁䅁允䅁䅁䅅䅁䭁䙁䅫䅁䵁䅉䅅䅁䑁䅁䅁睁䵁䅁䅁权䕄杇䅁权䉁䅁䅁允䅁䅁䅅䅁䭁佁䍁䅁䵁䅉䅅䅁䙁䅁䅁睁䵁䅁䅁权䍁杇䅁权杄䅁䅁权乁䅁䅁权桄䅁䅁允䅁䅁䅅䅁䡁䅁䅁䅁䅂佐䅚䍄䉁䅁䅁睁䅁䅁䅍䅄䅁䅁䅯硈䅳䅁䅯䅧䅁䅁䅅䅁䉁䅁䅁权塁兊䅁䍄䉁䅁䅁睁䅁䅁䅍䅄䅁䅁䅯䈴䄴䅁䅯䅇䅁䅁䅅䅁䉁䅁䅁权偁䅁䅁䍄䉁䅁䅁兂䅁䅁䅍䅄䅁䅁䅯剢䅧䅁䅯䅉䅁䅁䅯䅂䍁䅧䅯䅤䅁䅁䅅䅁䉁䅁䅁兂乄䵺䵺䉺塸䅑杷允䅁䅁䅕䅁䑁䅁䅷䅁䭁䱁女䅁䭁䝁䅧䅁䭁䅁䄰䅁䭁䅁䄴䅁䉁䅁䅁允䅁䅁䅣䅁䅁䅁歃唵䵁䅉䅅䅁䑁䅁䅁睁䵁䅁䅁权杂兇䅁权䅃䅁䅁允䅁䅁䅅䅁䭁佁故䅁䵁䅉䅅䅁䑁䅁䅁睁䵁䅁䅁权㝄䅇䅁权奁䅁䅁允䅁䅁䅅䅁䡁䅁䅁䅁䅁敕䅎䍄䉁䅁䅁䅂䅁䅁䅍䅄䅁䅁䅯破䅯䅁䅯䅈䅁䅁䅯先䅁䅁䅅䅁䉁䅁䅁权穃䅁䅁䍄䉁䅁䅁兂䅁䅁䅍䅄䅁䅁䅯桗䅳䅁䅯䅄䅁䅁䅯兄䅁䅁䅯杄䅁䅁䅅䅁䉁䅁䅁权獄䅁䅁䍄䉁䅁䅁睁䅁䅁䅍䅄䅁䅁䅯桩䅧䅁䅯䅧䅁䅁䅅䅁䉁䅁䅁权楄杈䅁䍄䉁䅁䅁睁䅁䅁䅍䅄䅁䅁䅯剷䄴䅁䅯䅇䅁䅁䅅䅁䉁䅁䅁权偁䅁䅁䍄䉁䅁䅁睁䅁䅁䅍䅄䅁䅁䅯硩䅧䅁䅯䅧䅁䅁䅅䅁䉁䅁䅁权橄杈䅁䍄䉁䅁䅁兂䅁䅁䅍䅄䅁䅁䅯砫䅧䅁䅯䅉䅁䅁䅯䅂䍁䅧䅯䅤䅁䅁䅅䅁䉁䅁䅁兂慃婭婭卭慬䅑杷允䅁䅁䅍䅁䑁䅁䅷䅁䭁䑁搴䅁䭁䙁䄰䅁䉁䅁䅁允䅁䅁䅯儹䅁䅁杷允䅁䅁䅕䅁䑁䅁䅷䅁䭁偁才䅁䭁䕁䄴䅁䭁䅁䄰䅁䭁䅁䄴䅁䉁䅁䅁允䅁䅁䅯睄䅁䅁杷允䅁䅁䅍䅁䑁䅁䅷䅁䭁䝁婳䅁䭁䑁䄸䅁䉁䅁䅁允䅁䅁䄴䅄䅁䑁䅧免畁䑁䅑睎䅁䅁杷允䅁䅁䅍䅁䑁䅁䅷䅁䭁䝁娴䅁䭁䑁䄸䅁䉁䅁䅁允䅁䅁䄴䅄䅁䑁䅣䅏畁䑁䅑免䅁䅁杷允䅁䅁䅍䅁䑁䅁䅷䅁䭁䅁慕䅁䭁䅁䅅䅁䉁䅁䅁允䅁䅁䅯䅢䅉䅁杷允䅁䅁䅑䅁䑁䅁䅷䅁䭁䑁慁䅁䭁䉁䅷䅁䭁䉁䄰䅁䉁䅁䅁允䅁䅁䅯䅓䅳䅁杷允䅁䅁䅍䅁䑁䅁䅷䅁䭁䡁奅䅁䭁䑁䄸䅁䉁䅁䅁允䅁䅁䄴䅄䅁䑁䅣兏畁䑁䅣睍䅁䅁杷允䅁䅁䅍䅁䑁䅁䅷䅁䭁䡁奉䅁䭁䑁䄸䅁䉁䅁䅁允䅁䅁䄴䅄䅁䑁䅫兏畁䑁䅉䅏䅁䅁杷允䅁䅁䅍䅁䑁䅁䅷䅁䭁䵁摳䅁䭁䉁䅧䅁䉁䅁䅁允䅁䅁䅣䅁䅁䕁㍁䔵䵁䅉䅅䅁䙁䅁䅁睁䵁䅁䅁权䭂䅇䅁权潂䅁䅁权乁䅁䅁权佁䅁䅁允䅁䅁䅅䅁䡁䅁䅁䅁权敗䅖䍄䉁䅁䅁兂䅁䅁䅍䅄䅁䅁䅯根䄸䅁䅯杔䅁䅁䅯兄䅁䅁䅯杄䅁䅁䅅䅁䉁䅁䅁权偁䅁䅁䍄䉁䅁䅁睁䅁䅁䅍䅄䅁䅁䅯砫䅧䅁䅯兆䅁䅁䅅䅁䉁䅁䅁权晃䅇䅁䍄䉁䅁䅁睁䅁䅁䅍䅄䅁䅁䅯䈫䅧䅁䅯允䅁䅁䅅䅁䉁䅁䅁权䝃䅁䅁䍄䉁䅁䅁睁䅁䅁䅍䅄䅁䅁䅯砫䅧䅁䅯兢䅁䅁䅅䅁䉁䅁䅁权晃䅇䅁䍄䉁䅁䅁睁䅁䅁䅍䅄䅁䅁䅯剎䄰䅁䅯䅍䅁䅁䅅䅁䉁䅁䅁权畄䅄䅁䍄䉁䅁䅁兂䅁䅁䅍䅄䅁䅁䅯剫䅧䅁䅯䅡䅁䅁䅯兄䅁䅁䅯杄䅁䅁䅅䅁䉁䅁䅁权偁䅁䅁䍄䉁䅁䅁兂䅁䅁䅍䅄䅁䅁䅯桫䅧䅁䅯䅡䅁䅁䅯兄䅁䅁䅯杄䅁䅁䅅䅁䉁䅁䅁睂䅁䅁䅁䑑洷䅑杷允䅁䅁䅍䅁䑁䅁䅷䅁䭁䩁慳䅁䭁䑁䄸䅁䉁䅁䅁允䅁䅁䄴杄䅁䑁䅅䅍硁䍁䄴兎穁䅁䅁䍄䉁䅁䅁兂䅁䅁䅍䅄䅁䅁䅯䈹䅳䅁䅯兏䅁䅁䅯兄䅁䅁䅯杄䅁䅁䅅䅁䉁䅁䅁权剃允䅁䍄䉁䅁䅁兂䅁䅁䅍䅄䅁䅁䅯砫䅧䅁䅯兏䅁䅁䅯兄䅁䅁䅯杄䅁䅁䅅䅁䉁䅁䅁权剃允䅁䍄䉁䅁䅁兂䅁䅁䅍䅄䅁䅁䅯䈶䄴䅁䅯䅡䅁䅁䅯兄䅁䅁䅯杄䅁䅁䅅䅁䉁䅁䅁睂䅁䅁䅁䉙浔䅑杷允䅁䅁䅕䅁䑁䅁䅷䅁䭁偁女䅁䭁䕁䄴䅁䭁䅁䄰䅁䭁䅁䄴䅁䉁䅁䅁允䅁䅁䅣䅁䅁䝁千䔵䵁䅉䅅䅁䙁䅁䅁睁䵁䅁䅁权い睇䅁权畁䅁䅁权䕁䅁䅋权桁䅁䅁允䅁䅁䅅䅁䙁䅁瀰⽩㝎䉍䅎䍄䉁䅁䅁兂䅁䅁䅍䅄䅁䅁䅯硘䅫䅁䅯杌䅁䅁䅯䅂䍁䅧䅯䅤䅁䅁䅅䅁䉁䅁䅁兂㝃啖䩶堳䝯䅑杷允䅁䅁䅍䅁䑁䅁䅷䅁䭁䑁摣䅁䭁䑁䅁䅁䉁䅁䅁允䅁䅁䅯儲䅅䅁杷允䅁䅁䅍䅁䑁䅁䅷䅁䭁䡁夰䅁䭁䉁䅧䅁䉁䅁䅁允䅁䅁䅣䅁䅁䝁桂䔵䵁䅉䅅䅁䑁䅁䅁睁䵁䅁䅁权佂兇䅁权䉁䅁䅁允䅁䅁䅅䅁䭁䝁䅕䅁䵁䅉䅅䅁䑁䅁䅁睁䵁䅁䅁权㝄䅇䅁权䅃䅁䅁允䅁䅁䅅䅁䭁佁敫䅁䵁䅉䅅䅁䑁䅁䅁睁䵁䅁䅁权癃睇䅁权噁䅁䅁允䅁䅁䅅䅁䭁䉁䅙䅁䵁䅉䅅䅁䑁䅁䅁睁䵁䅁䅁权㡁䅇䅁权奁䅁䅁允䅁䅁䅅䅁䭁䅁䄸䅁䵁䅉䅅䅁䙁䅁䅁睁䵁䅁䅁权㙂兇䅁权潂䅁䅁权乁䅁䅁权佁䅁䅁允䅁䅁䅅䅁䡁䅁䅁䅁杂畐䅚䍄䉁䅁䅁兂䅁䅁䅍䅄䅁䅁䅯桐䅷䅁䅯杌䅁䅁䅯䅂䍁䅧䅯䅤䅁䅁䅅䅁䉁䅁䅁兂汄睱祪䑃歍䅑杷允䅁䅁䅕䅁䑁䅁䅷䅁䭁䕁捁䅁䭁䍁䄴䅁䭁䅁䅑潁䭁䡁䅑䅁䉁䅁䅁允䅁䅁䅕捒㠫汌⽥歁䵁䅉䅅䅁䙁䅁䅁睁䵁䅁䅁权䵂䅈䅁权杄䅁䅁权乁䅁䅁权桄䅁䅁允䅁䅁䅅䅁䭁䅁䄸䅁䵁䅉䅅䅁䑁䅁䅁睁䵁䅁䅁权㥃睆䅁权奁䅁䅁允䅁䅁䅅䅁䭁䅁䄸䅁䵁䅉䅅䅁䑁䅁䅁睁䵁䅁䅁权ㅁ睇䅁权⽁䅁䅁允䅁䅁䅅䅁佁䅁䅷䅁㑁䑁䅅杌穁䑁䅅䅁䵁䅉䅅䅁䙁䅁䅁睁䵁䅁䅁权㡁䅇䅁权杁䅁䅁权䕁䅁䅋权あ䅁䅁允䅁䅁䅅䅁䙁佁㙆䭆䠵噣䄹䍄䉁䅁䅁睁䅁䅁䅍䅄䅁䅁䅯破䅫䅁䅯兘䅁䅁䅅䅁䉁䅁䅁权敂䅁䅁䍄䉁䅁䅁睁䅁䅁䅍䅄䅁䅁䅯䉐䅧䅁䅯兢䅁䅁䅅䅁䉁䅁䅁权煃杁䅁䍄䉁䅁䅁睁䅁䅁䅍䅄䅁䅁䅯硕䅧䅁䅯兢䅁䅁䅅䅁䉁䅁䅁权灄䅂䅁䍄䉁䅁䅁睁䅁䅁䅍䅄䅁䅁䅯割䅳䅁䅯允䅁䅁䅅䅁䉁䅁䅁权䝃䅁䅁䍄䉁䅁䅁兂䅁䅁䅍䅄䅁䅁䅯䉨䄰䅁䅯杌䅁䅁䅯䅂䍁䅧䅯䅤䅁䅁䅅䅁䉁䅁䅁兂晄䉐坮灁䭣䅑杷允䅁䅁䅕䅁䑁䅁䅷䅁䭁䥁摙䅁䭁䍁䄴䅁䭁䅁䅑潁䭁䡁䅑䅁䉁䅁䅁允䅁䅁䅕䐵睋㕉湚䕊䵁䅉䅅䅁䙁䅁䅁睁䵁䅁䅁权⭄睇䅁权杁䅁䅁权䕁䅁䅋权桁䅁䅁允䅁䅁䅅䅁䙁䵁䴳䵺䵺䝦䅂䍄䉁䅁䅁兂䅁䅁䅍䅄䅁䅁䅯硨䄰䅁䅯杌䅁䅁䅯䅂䍁䅧䅯䅤䅁䅁䅅䅁䉁䅁䅁兂潁嘲硴噑䭳䅑杷允䅁䅁䅍䅁䑁䅁䅷䅁䭁䙁扅䅁䭁䉁䅕䅁䉁䅁䅁允䅁䅁䅯兄䅅䅁杷允䅁䅁䅍䅁䑁䅁䅷䅁䭁䅁慯䅁䭁䅁䅅䅁䉁䅁䅁允䅁䅁䅯睮䅅䅁杷允䅁䅁䅑䅁䑁䅁䅷䅁䭁䑁奷䅁䭁䉁䅷䅁䭁䉁䄰䅁䉁䅁䅁允䅁䅁䅯児䅁䅁杷允䅁䅁䅕䅁䑁䅁䅷䅁䭁䍁晫䅁䭁䍁䄴䅁䭁䅁䅑潁䭁䍁䅅䅁䉁䅁䅁允䅁䅁䅕䨹䑦瀰䤳ぃ䵁䅉䅅䅁䑁䅁䅁睁䵁䅁䅁权㡁䅇䅁权睁䅁䅁允䅁䅁䅅䅁䭁䅁䄸䅁䵁䅉䅅䅁䙁䅁䅁睁䵁䅁䅁权㡃杇䅁权杁䅁䅁权䕁䅁䅋权あ䅁䅁允䅁䅁䅅䅁䙁䥁䌯匹捨ひ䄵䍄䉁䅁䅁兂䅁䅁䅍䅄䅁䅁䅯剎䄰䅁䅯兏䅁䅁䅯兄䅁䅁䅯杄䅁䅁䅅䅁䉁䅁䅁权剃允䅁䍄䉁䅁䅁兂䅁䅁䅍䅄䅁䅁䅯桏䅧䅁䅯䅡䅁䅁䅯兄䅁䅁䅯杄䅁䅁䅅䅁䉁䅁䅁睂䅁䅁䅁䑁洳䅑杷允䅁䅁䅕䅁䑁䅁䅷䅁䭁乁塷䅁䭁䕁䅕䅁䭁䅁䄰䅁䭁䅁䄴䅁䉁䅁䅁允䅁䅁䅯睄䅁䅁杷允䅁䅁䅕䅁䑁䅁䅷䅁䭁䑁奷䅁䭁䑁䅫䅁䭁䅁䄰䅁䭁䅁䄴䅁䉁䅁䅁允䅁䅁䅯八䅅䅁杷允䅁䅁䅕䅁䑁䅁䅷䅁䭁䙁慧䅁䭁䍁䄴䅁䭁䅁䅑潁䭁䍁䅅䅁䉁䅁䅁允䅁䅁䅕晘ㅲ䥚慖ぁ䵁䅉䅅䅁䑁䅁䅁睁䵁䅁䅁权坂睇䅁权睁䅁䅁允䅁䅁䅅䅁䭁乁䉫䅁䵁䅉䅅䅁䙁䅁䅁睁䵁䅁䅁权䍄杈䅁权䙂䅁䅁权乁䅁䅁权佁䅁䅁允䅁䅁䅅䅁䭁䥁䡉䅁䵁䅉䅅䅁䑁䅁䅁睁䵁䅁䅁权䡁䅉䅁权奁䅁䅁允䅁䅁䅅䅁䭁䅁䄸䅁䵁䅉䅅䅁䙁䅁䅁睁䵁䅁䅁权㡁䅇䅁权佂䅁䅁权乁䅁䅁权佁䅁䅁允䅁䅁䅅䅁䡁䅁䅁䅁䅂敪䅖䍄䉁䅁䅁睁䅁䅁䅍䅄䅁䅁䅯硣䅷䅁䅯䅍䅁䅁䅅䅁䉁䅁䅁权䭂䅊䅁䍄䉁䅁䅁兂䅁䅁䅍䅄䅁䅁䅯䈵䅫䅁䅯䅉䅁䅁䅯䅂䍁䅧䅯䅤䅁䅁䅅䅁䉁䅁䅁兂䥂場啯湲剤䅑杷允䅁䅁䅍䅁䑁䅁䅷䅁䭁䅁婳䅁䭁䉁䅕䅁䉁䅁䅁允䅁䅁䅯末䅉䅁杷允䅁䅁䅕䅁䑁䅁䅷䅁䭁䍁慉䅁䭁䝁䅧䅁䭁䅁䄰䅁䭁䅁䄴䅁䉁䅁䅁允䅁䅁䅣䅁䅁䵁䥄唵䵁䅉䅅䅁䑁䅁䅁睁䵁䅁䅁权㑃䅇䅁权奁䅁䅁允䅁䅁䅅䅁䡁䅁䅁䅁杁攱䅂䍄䉁䅁䅁睁䅁䅁䅍䅄䅁䅁䅯創䅯䅁䅯睐䅁䅁䅅䅁䉁䅁䅁杄䵁䅁䅁兏硁䍁䄴睍㉁䅁䅁䍄䉁䅁䅁兂䅁䅁䅍䅄䅁䅁䅯桲䅣䅁䅯䅄䅁䅁䅯兄䅁䅁䅯杄䅁䅁䅅䅁䉁䅁䅁权啄䅁䅁䍄䉁䅁䅁睁䅁䅁䅍䅄䅁䅁䅯硃䅯䅁䅯允䅁䅁䅅䅁䉁䅁䅁权䡂杁䅁䍄䉁䅁䅁兂䅁䅁䅍䅄䅁䅁䅯硲䅣䅁䅯䅄䅁䅁䅯兄䅁䅁䅯杄䅁䅁䅅䅁䉁䅁䅁权偁䅁䅁䍄䉁䅁䅁䅂䅁䅁䅍䅄䅁䅁䅯刯䅳䅁䅯䅈䅁䅁䅯先䅁䅁䅅䅁䉁䅁䅁权晃睁䅁䍄䉁䅁䅁兂䅁䅁䅍䅄䅁䅁䅯䉳䅣䅁䅯䅄䅁䅁䅯兄䅁䅁䅯杄䅁䅁䅅䅁䉁䅁䅁权啄䅁䅁䍄䉁䅁䅁兂䅁䅁䅍䅄䅁䅁䅯䉵䅧䅁䅯杌䅁䅁䅯䅂䍁䅧䅯䅤䅁䅁䅅䅁䉁䅁䅁兂慂汭㕣剈䡙䅑杷允䅁䅁䅕䅁䑁䅁䅷䅁䭁䑁愴䅁䭁䝁䅧䅁䭁䅁䄰䅁䭁䅁䄴䅁䉁䅁䅁允䅁䅁䅯睄䅁䅁杷允䅁䅁䅍䅁䑁䅁䅷䅁䭁䍁敳䅁䭁䥁䅁䅁䉁䅁䅁允䅁䅁䅯儲䅫䅁杷允䅁䅁䅍䅁䑁䅁䅷䅁䭁䍁攰䅁䭁䥁䅁䅁䉁䅁䅁允䅁䅁䅯样䄴䅁杷允䅁䅁䅍䅁䑁䅁䅷䅁䭁䍁晫䅁䭁䑁䄸䅁䉁䅁䅁允䅁䅁䄴䅄䅁䑁䅫䅎畁䑁䅅李䅁䅁杷允䅁䅁䅕䅁䑁䅁䅷䅁䭁䱁奧䅁䭁䍁䅁䅁䭁䅁䅑潁䭁䍁䅅䅁䉁䅁䅁允䅁䅁䅕噋偹癷奘歗䵁䅉䅅䅁䑁䅁䅁睁䵁䅁䅁权㑃䅇䅁权摂䅁䅁允䅁䅁䅅䅁䭁偁䅕䅁䵁䅉䅅䅁䑁䅁䅁睁䵁䅁䅁权㑃先䅁权瑂䅁䅁允䅁䅁䅅䅁䭁䉁䍯䅁䵁䅉䅅䅁䑁䅁䅁睁䵁䅁䅁权獄先䅁权瑂䅁䅁允䅁䅁䅅䅁䭁䝁䕑䅁䵁䅉䅅䅁䙁䅁䅁睁䵁䅁䅁权ㅄ睇䅁权杁䅁䅁权䕁䅁䅋权桁䅁䅁允䅁䅁䅅䅁䙁䍁捬㡪ㅌ䙩䅬䍄䉁䅁䅁兂䅁䅁䅍䅄䅁䅁䅯栳䅣䅁䅯䄴䅁䅁䅯兄䅁䅁䅯儴䅁䅁䅅䅁䉁䅁䅁权偁䅁䅁䍄䉁䅁䅁兂䅁䅁䅍䅄䅁䅁䅯桯䄸䅁䅯杔䅁䅁䅯兄䅁䅁䅯杄䅁䅁䅅䅁䉁䅁䅁睂䅁䅁䅁偧桘䅑杷允䅁䅁䅍䅁䑁䅁䅷䅁䭁䥁夰䅁䭁䉁䅕䅁䉁䅁䅁允䅁䅁䅯䅰䅁䅁杷允䅁䅁䅍䅁䑁䅁䅷䅁䭁䱁奧䅁䭁䝁䄰䅁䉁䅁䅁允䅁䅁䅯眸䅁䅁杷允䅁䅁䅑䅁䑁䅁䅷䅁䭁䉁摣䅁䭁䉁䅷䅁䭁䉁䄰䅁䉁䅁䅁允䅁䅁䅯䈸䄴䅁杷允䅁䅁䅕䅁䑁䅁䅷䅁䭁䥁慍䅁䭁䍁䄴䅁䭁䅁䅑潁䭁䡁䅑䅁䉁䅁䅁允䅁䅁䅕捉㠴払歸商䵁䅉䅅䅁䙁䅁䅁睁䵁䅁䅁权啁䅉䅁权䵁䅁䅁权乁䅁䅁权佁䅁䅁允䅁䅁䅅䅁䭁乁䅑䅁䵁䅉䅅䅁䙁䅁䅁睁䵁䅁䅁权㝄睇䅁权畁䅁䅁权䕁䅁䅋权あ䅁䅁允䅁䅁䅅䅁䙁乁桷穁夯睩䄱䍄䉁䅁䅁兂䅁䅁䅍䅄䅁䅁䅯䈯䅳䅁䅯杌䅁䅁䅯䅂䍁䅧䅯䅤䅁䅁䅅䅁䉁䅁䅁兂㡂䍄婑㑚夸䅑杷允䅁䅁䅍䅁䑁䅁䅷䅁䭁䱁奧䅁䭁䑁䄸䅁䉁䅁䅁允䅁䅁䄴䅄䅁䑁䅫免畁䑁䅫兎䅁䅁杷允䅁䅁䅕䅁䑁䅁䅷䅁䭁䉁奍䅁䭁䕁䄴䅁䭁䅁䄰䅁䭁䅁䄴䅁䉁䅁䅁允䅁䅁䅣䅁䅁䭁坁欵䵁䅉䅅䅁䙁䅁䅁睁䵁䅁䅁权䝂䅈䅁权畁䅁䅁权䕁䅁䅋权桁䅁䅁允䅁䅁䅅䅁䙁䍁猸爴呔䅴䅚䍄䉁䅁䅁兂䅁䅁䅍䅄䅁䅁䅯䉰䄰䅁䅯䅉䅁䅁䅯䅂䍁䅧䅯光䅁䅁䅅䅁䉁䅁䅁兂卂䉵䘶㜶呆䅑杷允䅁䅁䅕䅁䑁䅁䅷䅁䭁䙁奫䅁䭁䍁䅁䅁䭁䅁䅑潁䭁䡁䅑䅁䉁䅁䅁允䅁䅁䅕䭆䠵場䕯䕡䵁䅉䅅䅁䑁䅁䅁睁䵁䅁䅁权⭂䅇䅁权噁䅁䅁允䅁䅁䅅䅁䭁䕁䍅䅁䵁䅉䅅䅁䑁䅁䅁睁䵁䅁䅁权祁杈䅁权睁䅁䅁允䅁䅁䅅䅁䭁乁浳䅁䵁䅉䅅䅁䙁䅁䅁睁䵁䅁䅁权扂䅇䅁权杁䅁䅁权䕁䅁䅋权あ䅁䅁允䅁䅁䅅䅁䙁䝁浚浚浚汆䄱䍄䉁䅁䅁兂䅁䅁䅍䅄䅁䅁䅯䉘䅧䅁䅯䅉䅁䅁䅯䅂䍁䅧䅯䅤䅁䅁䅅䅁䉁䅁䅁兂䭁㘱睎啐摰䅑杷允䅁䅁䅍䅁䑁䅁䅷䅁䭁乁慅䅁䭁䙁䄰䅁䉁䅁䅁允䅁䅁䅯睤䅅䅁杷允䅁䅁䅕䅁䑁䅁䅷䅁䭁䙁夰䅁䭁䍁䅁䅁䭁䅁䅑潁䭁䡁䅑䅁䉁䅁䅁允䅁䅁䅕牕敧敨䉳䕕䵁䅉䅅䅁䙁䅁䅁睁䵁䅁䅁权㍂䅇䅁权畁䅁䅁权䕁䅁䅋权桁䅁䅁允䅁䅁䅅䅁䙁䍁捡䅏䝅杮䅎䍄䉁䅁䅁睁䅁䅁䅍䅄䅁䅁䅯䉃䄴䅁䅯䅍䅁䅁䅅䅁䉁䅁䅁权偁䅁䅁䍄䉁䅁䅁䅂䅁䅁䅍䅄䅁䅁䅯䉖䅧䅁䅯䅈䅁䅁䅯先䅁䅁䅅䅁䉁䅁䅁权㥄䅄䅁䍄䉁䅁䅁兂䅁䅁䅍䅄䅁䅁䅯剧䄰䅁䅯杔䅁䅁䅯兄䅁䅁䅯杄䅁䅁䅅䅁䉁䅁䅁睂䅁䅁䅁䔴楪䅑杷允䅁䅁䅍䅁䑁䅁䅷䅁䭁䑁婍䅁䭁䙁䄰䅁䉁䅁䅁允䅁䅁䅯儹䅁䅁杷允䅁䅁䅍䅁䑁䅁䅷䅁䭁乁奣䅁䭁䅁䅅䅁䉁䅁䅁允䅁䅁䅯䅢䅉䅁杷允䅁䅁䅍䅁䑁䅁䅷䅁䭁䍁捯䅁䭁䉁䅧䅁䉁䅁䅁允䅁䅁䅣䅁䅁䍁穃〴䵁䅉䅅䅁䑁䅁䅁睁䵁䅁䅁权穄杈䅁权瑂䅁䅁允䅁䅁䅅䅁䭁佁䕣䅁䵁䅉䅅䅁䙁䅁䅁睁䵁䅁䅁权浂䅈䅁权䵁䅁䅁权乁䅁䅁权佁䅁䅁允䅁䅁䅅䅁䭁䅁䄸䅁䵁䅉䅅䅁䙁䅁䅁睁䵁䅁䅁权㡁先䅁权畁䅁䅁权䕁䅁䅋权桁䅁䅁允䅁䅁䅅䅁䙁䑁煺瑧㡅略⽷䍄䉁䅁䅁兂䅁䅁䅍䅄䅁䅁䅯䉵䅧䅁䅯䅡䅁䅁䅯兄䅁䅁䅯杄䅁䅁䅅䅁䉁䅁䅁权偁䅁䅁䍄䉁䅁䅁睁䅁䅁䅍䅄䅁䅁䅯䉵䅧䅁䅯䅧䅁䅁䅅䅁䉁䅁䅁权い杈䅁䍄䉁䅁䅁睁䅁䅁䅍䅄䅁䅁䅯桵䅯䅁䅯允䅁䅁䅅䅁䉁䅁䅁权灁䅁䅁䍄䉁䅁䅁兂䅁䅁䅍䅄䅁䅁䅯砲䅣䅁䅯杌䅁䅁䅯䅂䍁䅧䅯䅤䅁䅁䅅䅁䉁䅁䅁兂䅁浲㍷㝥噯䅑杷允䅁䅁䅍䅁䑁䅁䅷䅁䭁䱁慳䅁䭁䅁䅅䅁䉁䅁䅁允䅁䅁䅯克䅁䅁杷允䅁䅁䅕䅁䑁䅁䅷䅁䭁偁敕䅁䭁䅁䅷䅁䭁䅁䄰䅁䭁䅁䄴䅁䉁䅁䅁允䅁䅁䅯兤䄰䅁杷允䅁䅁䅍䅁䑁䅁䅷䅁䭁䙁払䅁䭁䝁䄰䅁䉁䅁䅁允䅁䅁䅯朵䅑䅁杷允䅁䅁䅍䅁䑁䅁䅷䅁䭁䑁婉䅁䭁䉁䅧䅁䉁䅁䅁允䅁䅁䅣䅁䅁䍁楄欴䵁䅉䅅䅁䑁䅁䅁睁䵁䅁䅁权穁兇䅁权奁䅁䅁允䅁䅁䅅䅁䭁䅁䄸䅁䵁䅉䅅䅁䑁䅁䅁睁䵁䅁䅁权潄睇䅁权瑂䅁䅁允䅁䅁䅅䅁䭁䉁䑧䅁䵁䅉䅅䅁䑁䅁䅁睁䵁䅁䅁权㕄杈䅁权䅃䅁䅁允䅁䅁䅅䅁䭁䱁楣䅁䵁䅉䅅䅁䑁䅁䅁睁䵁䅁䅁权⽁兇䅁权睁䅁䅁允䅁䅁䅅䅁䭁䉁歉䅁䵁䅉䅅䅁䕁䅁䅁睁䵁䅁䅁权湂杇䅁权捁䅁䅁权摁䅁䅁允䅁䅁䅅䅁䭁佁偳䅁䵁䅉䅅䅁䙁䅁䅁睁䵁䅁䅁权穁兇䅁权畁䅁䅁权䕁䅁䅋权あ䅁䅁允䅁䅁䅅䅁䙁䡁㘸晷坮䉭䅰䍄䉁䅁䅁睁䅁䅁䅍䅄䅁䅁䅯剄䅧䅁䅯兢䅁䅁䅅䅁䉁䅁䅁权穄䅁䅁䍄䉁䅁䅁兂䅁䅁䅍䅄䅁䅁䅯刳䅷䅁䅯杌䅁䅁䅯䅂䍁䅧䅯䅤䅁䅁䅅䅁䉁䅁䅁兂䡄瑔摍硋乯䅑杷允䅁䅁䅍䅁䑁䅁䅷䅁䭁䅁头䅁䭁䝁䄰䅁䉁䅁䅁允䅁䅁䅯砲䄴䅁杷允䅁䅁䅕䅁䑁䅁䅷䅁䭁䙁慕䅁䭁䍁䅁䅁䭁䅁䅑潁䭁䡁䅑䅁䉁䅁䅁允䅁䅁䅕体㙆䭆渴歖䵁䅉䅅䅁䙁䅁䅁睁䵁䅁䅁权䡁杈䅁权佂䅁䅁权乁䅁䅁权佁䅁䅁允䅁䅁䅅䅁䡁䅁䅁䅁权余䅖䍄䉁䅁䅁兂䅁䅁䅍䅄䅁䅁䅯桍䅫䅁䅯杌䅁䅁䅯䅂䍁䅧䅯光䅁䅁䅅䅁䉁䅁䅁兂佂偕湶湆䕣䅑杷允䅁䅁䅍䅁䑁䅁䅷䅁䭁偁散䅁䭁䉁䅧䅁䉁䅁䅁允䅁䅁䅯睄䅁䅁杷允䅁䅁䅍䅁䑁䅁䅷䅁䭁偁敧䅁䭁䉁䅧䅁䉁䅁䅁允䅁䅁䅯睄䅁䅁杷允䅁䅁䅕䅁䑁䅁䅷䅁䭁䥁慑䅁䭁䕁䄴䅁䭁䅁䄰䅁䭁䅁䄴䅁䉁䅁䅁允䅁䅁䅣䅁䅁䝁煁唵䵁䅉䅅䅁䑁䅁䅁睁䵁䅁䅁权㕄杈䅁权摂䅁䅁允䅁䅁䅅䅁䭁䉁䉍䅁䵁䅉䅅䅁䕁䅁䅁睁䵁䅁䅁权祁兇䅁权捁䅁䅁权摁䅁䅁允䅁䅁䅅䅁䭁偁䥙䅁䵁䅉䅅䅁䑁䅁䅁睁䵁䅁䅁权䙃䅇䅁权䅃䅁䅁允䅁䅁䅅䅁䭁䱁歧䅁䵁䅉䅅䅁䕁䅁䅁睁䵁䅁䅁权穁兇䅁权捁䅁䅁权摁䅁䅁允䅁䅁䅅䅁䭁䩁䐸䅁䵁䅉䅅䅁䑁䅁䅁睁䵁䅁䅁权䉁䅈䅁权䅃䅁䅁允䅁䅁䅅䅁䭁偁敯䅁䵁䅉䅅䅁䑁䅁䅁睁䵁䅁䅁权瑁睇䅁权噁䅁䅁允䅁䅁䅅䅁䭁䕁䍅䅁䵁䅉䅅䅁䑁䅁䅁睁䵁䅁䅁权癁睇䅁权噁䅁䅁允䅁䅁䅅䅁䭁䉁䉳䅁䵁䅉䅅䅁䑁䅁䅁睁䵁䅁䅁权㡂睇䅁权䅃䅁䅁允䅁䅁䅅䅁䭁偁敳䅁䵁䅉䅅䅁䙁䅁䅁睁䵁䅁䅁权汃睇䅁权䵁䅁䅁权乁䅁䅁权佁䅁䅁允䅁䅁䅅䅁䭁䅁䍯䅁䵁䅉䅅䅁䙁䅁䅁睁䵁䅁䅁权浂䅇䅁权潂䅁䅁权乁䅁䅁权佁䅁䅁允䅁䅁䅅䅁䡁䅁䅁䅁䅂敓䅚䍄䉁䅁䅁兂䅁䅁䅍䅄䅁䅁䅯硍䅫䅁䅯兒䅁䅁䅯兄䅁䅁䅯杄䅁䅁䅅䅁䉁䅁䅁权㡄杈䅁䍄䉁䅁䅁睁䅁䅁䅍䅄䅁䅁䅯砳䄰䅁䅯䅧䅁䅁䅅䅁䉁䅁䅁权晁䅅䅁䍄䉁䅁䅁睁䅁䅁䅍䅄䅁䅁䅯根䅯䅁䅯允䅁䅁䅅䅁䉁䅁䅁权杄杁䅁䍄䉁䅁䅁睁䅁䅁䅍䅄䅁䅁䅯刴䄰䅁䅯䅧䅁䅁䅅䅁䉁䅁䅁权㥄杈䅁䍄䉁䅁䅁睁䅁䅁䅍䅄䅁䅁䅯栴䄰䅁䅯䅧䅁䅁䅅䅁䉁䅁䅁权⭄杈䅁䍄䉁䅁䅁兂䅁䅁䅍䅄䅁䅁䅯桍䅫䅁䅯䄴䅁䅁䅯兄䅁䅁䅯儴䅁䅁䅅䅁䉁䅁䅁权偁䅁䅁䍄䉁䅁䅁兂䅁䅁䅍䅄䅁䅁䅯硍䅫䅁䅯䄴䅁䅁䅯兄䅁䅁䅯儴䅁䅁䅅䅁䉁䅁䅁睂䅁䅁䅁䑙浐䅑杷允䅁䅁䅕䅁䑁䅁䅷䅁䭁䅁散䅁䭁䕁䅕䅁䭁䅁䄰䅁䭁䅁䄴䅁䉁䅁䅁允䅁䅁䅯十䅁䅁杷允䅁䅁䅕䅁䑁䅁䅷䅁䭁䑁婉䅁䭁䕁䄴䅁䭁䅁䄰䅁䭁䅁䄴䅁䉁䅁䅁允䅁䅁䅯睄䅁䅁杷允䅁䅁䅕䅁䑁䅁䅷䅁䭁䥁女䅁䭁䅁䅷䅁䭁䅁䄰䅁䭁䅁䄴䅁䉁䅁䅁允䅁䅁䅯朹䅉䅁杷允䅁䅁䅕䅁䑁䅁䅷䅁䭁䥁奷䅁䭁䅁䅷䅁䭁䅁䄰䅁䭁䅁䄴䅁䉁䅁䅁允䅁䅁䅯兩䅅䅁杷允䅁䅁䅕䅁䑁䅁䅷䅁䭁䙁契䅁䭁䍁䄴䅁䭁䅁䅑潁䭁䍁䅅䅁䉁䅁䅁允䅁䅁䅕摅捲渰栯䕂䵁䅉䅅䅁䙁䅁䅁睁䵁䅁䅁权䅂杇䅁权杁䅁䅁权䕁䅁䅋权あ䅁䅁允䅁䅁䅅䅁䙁䅁䅁䅁䅁䘸䅚䍄䉁䅁䅁兂䅁䅁䅍䅄䅁䅁䅯剢䅳䅁䅯䅉䅁䅁䅯䅂䍁䅧䅯光䅁䅁䅅䅁䉁䅁䅁兂㝂䭆䠵吴晰䅑杷允䅁䅁䅍䅁䑁䅁䅷䅁䭁䱁婣䅁䭁䉁䅧䅁䉁䅁䅁允䅁䅁䅣䅁䅁䝁癃欴䵁䅉䅅䅁䑁䅁䅁睁䵁䅁䅁权啂䅇䅁权睁䅁䅁允䅁䅁䅅䅁䭁䅁晁䅁䵁䅉䅅䅁䑁䅁䅁睁䵁䅁䅁权慂睇䅁权䉁䅁䅁允䅁䅁䅅䅁䭁䡁䉣䅁䵁䅉䅅䅁䑁䅁䅁睁䵁䅁䅁权⽂䅈䅁权䅃䅁䅁允䅁䅁䅅䅁䭁䥁浑䅁䵁䅉䅅䅁䙁䅁䅁睁䵁䅁䅁权乂䅇䅁权䙂䅁䅁权乁䅁䅁权佁䅁䅁允䅁䅁䅅䅁䭁䅁䄸䅁䵁䅉䅅䅁䙁䅁䅁睁䵁䅁䅁权㥄杇䅁权䵁䅁䅁权乁䅁䅁权佁䅁䅁允䅁䅁䅅䅁䭁䕁䝅䅁䵁䅉䅅䅁䑁䅁䅁睁䵁䅁䅁权㙂杇䅁权⽁䅁䅁允䅁䅁䅅䅁佁䅁䅷䅁㑁䑁䅑杌硁䑁䅙䅁䵁䅉䅅䅁䑁䅁䅁睁䵁䅁䅁权㝂杇䅁权⽁䅁䅁允䅁䅁䅅䅁佁䅁䅷䅁ㅁ䑁䅍杌ぁ䑁䅙䅁䵁䅉䅅䅁䙁䅁䅁睁䵁䅁䅁权ㅃ光䅁权畁䅁䅁权䕁䅁䅋权あ䅁䅁允䅁䅁䅅䅁䙁偁㕥汥奕剒䅤䍄䉁䅁䅁兂䅁䅁䅍䅄䅁䅁䅯硍䄴䅁䅯䅡䅁䅁䅯兄䅁䅁䅯杄䅁䅁䅅䅁䉁䅁䅁权偁䅁䅁䍄䉁䅁䅁兂䅁䅁䅍䅄䅁䅁䅯桁䄸䅁䅯杌䅁䅁䅯䅂䍁䅧䅯光䅁䅁䅅䅁䉁䅁䅁兂摄䕈噶祵䴸䅑杷允䅁䅁䅍䅁䑁䅁䅷䅁䭁䅁愸䅁䭁䙁䄰䅁䉁䅁䅁允䅁䅁䅯杩䅁䅁杷允䅁䅁䅑䅁䑁䅁䅷䅁䭁䱁慯䅁䭁䉁䅷䅁䭁䉁䄰䅁䉁䅁䅁允䅁䅁䅯兗䅁䅁杷允䅁䅁䅑䅁䑁䅁䅷䅁䭁䱁慳䅁䭁䉁䅷䅁䭁䉁䄰䅁䉁䅁䅁允䅁䅁䅯兗䅁䅁杷允䅁䅁䅕䅁䑁䅁䅷䅁䭁䕁奧䅁䭁䍁䅁䅁䭁䅁䅑潁䭁䡁䅑䅁䉁䅁䅁允䅁䅁䅕捺䵺䵺捹䕘䵁䅉䅅䅁䑁䅁䅁睁䵁䅁䅁权㝁兇䅁权䅃䅁䅁允䅁䅁䅅䅁䭁䅁晍䅁䵁䅉䅅䅁䙁䅁䅁睁䵁䅁䅁权㙁䅇䅁权杁䅁䅁权䕁䅁䅋权あ䅁䅁允䅁䅁䅅䅁䙁䥁牘払敧坐䅂䍄䉁䅁䅁兂䅁䅁䅍䅄䅁䅁䅯䉩䅷䅁䅯杔䅁䅁䅯兄䅁䅁䅯杄䅁䅁䅅䅁䉁䅁䅁权偁䅁䅁䍄䉁䅁䅁睁䅁䅁䅍䅄䅁䅁䅯桏䅧䅁䅯兢䅁䅁䅅䅁䉁䅁䅁权㡄䅅䅁䍄䉁䅁䅁兂䅁䅁䅍䅄䅁䅁䅯桏䅧䅁䅯兏䅁䅁䅯兄䅁䅁䅯杄䅁䅁䅅䅁䉁䅁䅁权㍃睂䅁䍄䉁䅁䅁睁䅁䅁䅍䅄䅁䅁䅯框䄰䅁䅯䅇䅁䅁䅅䅁䉁䅁䅁睂䅁䅁䅁䅯橪䅑杷允䅁䅁䅕䅁䑁䅁䅷䅁䭁䑁奯䅁䭁佁䅁䅁䭁䅁䄰䅁䭁佁䅅䅁䉁䅁䅁允䅁䅁䅣䅁䅁䥁䅂欵䵁䅉䅅䅁䕁䅁䅁睁䵁䅁䅁权ぃ杈䅁权捁䅁䅁权摁䅁䅁允䅁䅁䅅䅁䭁䑁䌴䅁䵁䅉䅅䅁䙁䅁䅁睁䵁䅁䅁权穁杈䅁权佂䅁䅁权乁䅁䅁权佁䅁䅁允䅁䅁䅅䅁䭁䅁䄸䅁䵁䅉䅅䅁䑁䅁䅁睁䵁䅁䅁权佄先䅁权瑂䅁䅁允䅁䅁䅅䅁䭁䅁䈰䅁䵁䅉䅅䅁䙁䅁䅁睁䵁䅁䅁权睂杈䅁权畁䅁䅁权䕁䅁䅋权桁䅁䅁允䅁䅁䅅䅁䙁偁⽃㄰坓剩䅖䍄䉁䅁䅁兂䅁䅁䅍䅄䅁䅁䅯砹䄴䅁䅯杌䅁䅁䅯䅂䍁䅧䅯光䅁䅁䅅䅁䉁䅁䅁兂灂業ね楰⭪睐杷允䅁䅁䅍䅁䑁䅁䅷䅁䭁䥁奁䅁䭁䙁䄰䅁䉁䅁䅁允䅁䅁䅯睅䅅䅁杷允䅁䅁䅕䅁䑁䅁䅷䅁䭁䑁奯䅁䭁䕁䄴䅁䭁䅁䄰䅁䭁䅁䄴䅁䉁䅁䅁允䅁䅁䅣䅁䅁䍁捄〴䵁䅉䅅䅁䑁䅁䅁睁䵁䅁䅁权允䅈䅁权噁䅁䅁允䅁䅁䅅䅁䭁佁䉁䅁䵁䅉䅅䅁䑁䅁䅁睁䵁䅁䅁权祁杈䅁权奁䅁䅁允䅁䅁䅅䅁䭁䅁䄸䅁䵁䅉䅅䅁䙁䅁䅁睁䵁䅁䅁权煂兇䅁权畁䅁䅁权䕁䅁䅋权あ䅁䅁允䅁䅁䅅䅁䙁䅁煭䭷穥兡䅴䍄䉁䅁䅁兂䅁䅁䅍䅄䅁䅁䅯剴䅷䅁䅯杌䅁䅁䅯䅂䍁䅧䅯光䅁䅁䅅䅁䉁䅁䅁兂慁卌樵楂浳䅑杷允䅁䅁䅍䅁䑁䅁䅷䅁䭁乁捫䅁䭁䑁䄸䅁䉁䅁䅁允䅁䅁䄴䅄䅁䑁䅙杍畁䑁䅁睍䅁䅁杷允䅁䅁䅕䅁䑁䅁䅷䅁䭁䵁慉䅁䭁䍁䅁䅁䭁䅁䅑潁䭁䡁䅑䅁䉁䅁䅁允䅁䅁䅕瑃橥䑣㘲歕䵁䅉䅅䅁䙁䅁䅁睁䵁䅁䅁权䑃杈䅁权䵁䅁䅁权乁䅁䅁权佁䅁䅁允䅁䅁䅅䅁䭁䕁䝅䅁䵁䅉䅅䅁䑁䅁䅁睁䵁䅁䅁权桂睇䅁权奁䅁䅁允䅁䅁䅅䅁䡁䅁䅁䅁权敗䅊䍄䉁䅁䅁䅂䅁䅁䅍䅄䅁䅁䅯剮䅯䅁䅯䅈䅁䅁䅯先䅁䅁䅅䅁䉁䅁䅁权㙁䅂䅁䍄䉁䅁䅁睁䅁䅁䅍䅄䅁䅁䅯剴䅷䅁䅯兢䅁䅁䅅䅁䉁䅁䅁权慁䅂䅁䍄䉁䅁䅁兂䅁䅁䅍䅄䅁䅁䅯䉏䄰䅁䅯杌䅁䅁䅯䅂䍁䅧䅯䅤䅁䅁䅅䅁䉁䅁䅁兂呃瑱佳灍奣䅑杷允䅁䅁䅍䅁䑁䅁䅷䅁䭁䅁婷䅁䭁䙁䄰䅁䉁䅁䅁允䅁䅁䅯睤䅅䅁杷允䅁䅁䅍䅁䑁䅁䅷䅁䭁䅁晕䅁䭁䑁䄸䅁䉁䅁䅁允䅁䅁䄴䅄䅁䑁䅫免畁䑁䅕䅎䅁䅁杷允䅁䅁䅍䅁䑁䅁䅷䅁䭁䕁婣䅁䭁䑁䄸䅁䉁䅁䅁允䅁䅁䄴䅄䅁䑁䅑兏畁䑁䅫睎䅁䅁杷允䅁䅁䅑䅁䑁䅁䅷䅁䭁乁救䅁䭁䉁䅷䅁䭁䉁䄰䅁䉁䅁䅁允䅁䅁䅯杯䄸䅁杷允䅁䅁䅑䅁䑁䅁䅷䅁䭁䅁晙䅁䭁䉁䅷䅁䭁䉁䄰䅁䉁䅁䅁允䅁䅁䅯朷䅳䅁杷允䅁䅁䅕䅁䑁䅁䅷䅁䭁䱁捕䅁䭁䝁䅧䅁䭁䅁䄰䅁䭁䅁䄴䅁䉁䅁䅁允䅁䅁䅣䅁䅁䵁䙂欵䵁䅉䅅䅁䙁䅁䅁睁䵁䅁䅁权汄䅇䅁权㕁䅁䅁权乁䅁䅁权佁䅁䅁允䅁䅁䅅䅁䭁䱁䡣䅁䵁䅉䅅䅁䙁䅁䅁睁䵁䅁䅁权䡁睈䅁权杁䅁䅁权䕁䅁䅋权桁䅁䅁允䅁䅁䅅䅁䙁䩁婱婭婭噱䅖䍄䉁䅁䅁睁䅁䅁䅍䅄䅁䅁䅯砱䅣䅁䅯允䅁䅁䅅䅁䉁䅁䅁权䡂䅂䅁䍄䉁䅁䅁睁䅁䅁䅍䅄䅁䅁䅯剴䅷䅁䅯䅍䅁䅁䅅䅁䉁䅁䅁权䥁睈䅁䍄䉁䅁䅁兂䅁䅁䅍䅄䅁䅁䅯桕䅷䅁䅯䅉䅁䅁䅯䅂䍁䅧䅯䅤䅁䅁䅅䅁䉁䅁䅁兂桄桥畓㑒商䅑杷允䅁䅁䅑䅁䑁䅁䅷䅁䭁䅁捅䅁䭁䉁䅷䅁䭁䉁䄰䅁䉁䅁䅁允䅁䅁䅯剎䅉䅁杷允䅁䅁䅍䅁䑁䅁䅷䅁䭁䭁婳䅁䭁䝁䄰䅁䉁䅁䅁允䅁䅁䅯儵䅅䅁杷允䅁䅁䅍䅁䑁䅁䅷䅁䭁乁捯䅁䭁䑁䄸䅁䉁䅁䅁允䅁䅁䄴䅄䅁䑁䅧李畁䑁䅧睎䅁䅁杷允䅁䅁䅍䅁䑁䅁䅷䅁䭁乁捳䅁䭁䑁䄸䅁䉁䅁䅁允䅁䅁䄴䅄䅁䑁䅣睎畁䑁䅕免䅁䅁杷允䅁䅁䅕䅁䑁䅁䅷䅁䭁乁塧䅁䭁䕁䅕䅁䭁䅁䄰䅁䭁䅁䄴䅁䉁䅁䅁允䅁䅁䅯祒䅁䅁杷允䅁䅁䅕䅁䑁䅁䅷䅁䭁佁婉䅁䭁䕁䅕䅁䭁䅁䄰䅁䭁䅁䄴䅁䉁䅁䅁允䅁䅁䅯剃䄸䅁杷允䅁䅁䅕䅁䑁䅁䅷䅁䭁䱁捕䅁䭁䑁䅫䅁䭁䅁䄰䅁䭁䅁䄴䅁䉁䅁䅁允䅁䅁䅯八䅅䅁杷允䅁䅁䅕䅁䑁䅁䅷䅁䭁䵁婑䅁䭁䕁䅕䅁䭁䅁䄰䅁䭁䅁䄴䅁䉁䅁䅁允䅁䅁䅯桃䄸䅁杷允䅁䅁䅕䅁䑁䅁䅷䅁䭁䵁婕䅁䭁䕁䅕䅁䭁䅁䄰䅁䭁䅁䄴䅁䉁䅁䅁允䅁䅁䅯硃䄸䅁杷允䅁䅁䅕䅁䑁䅁䅷䅁䭁䱁捕䅁䭁䕁䅕䅁䭁䅁䄰䅁䭁䅁䄴䅁䉁䅁䅁允䅁䅁䅯兊䅙䅁杷允䅁䅁䅕䅁䑁䅁䅷䅁䭁乁扷䅁䭁䍁䄴䅁䭁䅁䅑潁䭁䡁䅑䅁䉁䅁䅁允䅁䅁䅕偎潥㑺愵啅䵁䅉䅅䅁䙁䅁䅁睁䵁䅁䅁权㉃䅈䅁权潂䅁䅁权乁䅁䅁权佁䅁䅁允䅁䅁䅅䅁䭁䅁䄸䅁䵁䅉䅅䅁䑁䅁䅁睁䵁䅁䅁权㉃睇䅁权䅃䅁䅁允䅁䅁䅅䅁䭁䅁晷䅁䵁䅉䅅䅁䙁䅁䅁睁䵁䅁䅁权䑄睈䅁权杁䅁䅁权䕁䅁䅋权桁䅁䅁允䅁䅁䅅䅁䙁䑁積積積ㅁ䅬䍄䉁䅁䅁兂䅁䅁䅍䅄䅁䅁䅯砶䅳䅁䅯䅉䅁䅁䅯䅂䍁䅧䅯光䅁䅁䅅䅁䉁䅁䅁兂䥂場啯汲塤䅑杷允䅁䅁䅕䅁䑁䅁䅷䅁䭁乁奙䅁䭁䍁䄴䅁䭁䅁䅑潁䭁䡁䅑䅁䉁䅁䅁允䅁䅁䅕䱒⭬煡卆䕄䵁䅉䅅䅁䑁䅁䅁睁䵁䅁䅁权卂睇䅁权奁䅁䅁允䅁䅁䅅䅁䭁䅁䄸䅁䵁䅉䅅䅁䑁䅁䅁睁䵁䅁䅁权䉄睇䅁权瑂䅁䅁允䅁䅁䅅䅁䭁䉁䍯䅁䵁䅉䅅䅁䑁䅁䅁睁䵁䅁䅁权灂䅇䅁权䅃䅁䅁允䅁䅁䅅䅁䭁䅁昸䅁䵁䅉䅅䅁䑁䅁䅁睁䵁䅁䅁权摂䅇䅁权噁䅁䅁允䅁䅁䅅䅁䭁佁䉕䅁䵁䅉䅅䅁䙁䅁䅁睁䵁䅁䅁权煁䅈䅁权畁䅁䅁权䕁䅁䅋权あ䅁䅁允䅁䅁䅅䅁䙁䭁祚畵兆桪䅨䍄䉁䅁䅁兂䅁䅁䅍䅄䅁䅁䅯剴䅷䅁䅯杔䅁䅁䅯兄䅁䅁䅯杄䅁䅁䅅䅁䉁䅁䅁睂䅁䅁䅁䕷浘䅑杷允䅁䅁䅕䅁䑁䅁䅷䅁䭁䭁扁䅁䭁佁䅁䅁䭁䅁䄰䅁䭁佁䅅䅁䉁䅁䅁允䅁䅁䅣䅁䅁䕁䍂欵䵁䅉䅅䅁䑁䅁䅁睁䵁䅁䅁权潂睇䅁权䅃䅁䅁允䅁䅁䅅䅁䭁䉁晅䅁䵁䅉䅅䅁䙁䅁䅁睁䵁䅁䅁权噃先䅁权畁䅁䅁权䕁䅁䅋权桁䅁䅁允䅁䅁䅅䅁䙁䕁㥒楪橃杍䅸䍄䉁䅁䅁兂䅁䅁䅍䅄䅁䅁䅯核䅫䅁䅯杔䅁䅁䅯兄䅁䅁䅯杄䅁䅁䅅䅁䉁䅁䅁睂䅁䅁䅁䡑汈䅑杷允䅁䅁䅕䅁䑁䅁䅷䅁䭁䡁捣䅁䭁䍁䄴䅁䭁䅁䅑潁䭁䍁䅅䅁䉁䅁䅁允䅁䅁䅕䝓㡡䑍⽌䕆䵁䅉䅅䅁䙁䅁䅁睁䵁䅁䅁权歂䅇䅁权杄䅁䅁权乁䅁䅁权桄䅁䅁允䅁䅁䅅䅁䡁䅁䅁䅁杂⭓䅚䍄䉁䅁䅁兂䅁䅁䅍䅄䅁䅁䅯䉃䅳䅁䅯杔䅁䅁䅯兄䅁䅁䅯杄䅁䅁䅅䅁䉁䅁䅁睂䅁䅁䅁䉉氷䅑杷允䅁䅁䅕䅁䑁䅁䅷䅁䭁䉁扳䅁䭁䍁䄴䅁䭁䅁䅑潁䭁䍁䅅䅁䉁䅁䅁允䅁䅁䅕䑈䡫捨䍌啅䵁䅉䅅䅁䙁䅁䅁睁䵁䅁䅁权捁睇䅁权畁䅁䅁权䕁䅁䅋权桁䅁䅁允䅁䅁䅅䅁䙁䝁橅穑ㅙ硩䅰䍄䉁䅁䅁兂䅁䅁䅍䅄䅁䅁䅯剈䅳䅁䅯杌䅁䅁䅯䅂䍁䅧䅯光䅁䅁䅅䅁䉁䅁䅁兂十礸畱卥䑣䅑杷允䅁䅁䅑䅁䑁䅁䅷䅁䭁䥁奉䅁䭁䉁䅷䅁䭁䉁䄰䅁䉁䅁䅁允䅁䅁䅯児䅁䅁杷允䅁䅁䅕䅁䑁䅁䅷䅁䭁䵁奙䅁䭁䍁䅁䅁䭁䅁䅑潁䭁䡁䅑䅁䉁䅁䅁允䅁䅁䅕積積積䑏歖䵁䅉䅅䅁䙁䅁䅁睁䵁䅁䅁权偂杉䅁权畁䅁䅁权䕁䅁䅋权桁䅁䅁允䅁䅁䅅䅁䙁䉁䭇洴塤兦䄵䍄䉁䅁䅁兂䅁䅁䅍䅄䅁䅁䅯䉧䅧䅁䅯䅉䅁䅁䅯䅂䍁䅧䅯䅤䅁䅁䅅䅁䉁䅁䅁兂偃癷潕䙘汤䅑杷允䅁䅁䅕䅁䑁䅁䅷䅁䭁䵁奣䅁䭁䍁䅁䅁䭁䅁䅑潁䭁䡁䅑䅁䉁䅁䅁允䅁䅁䅕䅁䅁䅁权䕘䵁䅉䅅䅁䕁䅁䅁睁䵁䅁䅁权䕃先䅁权捁䅁䅁权摁䅁䅁允䅁䅁䅅䅁䭁䙁啧䅁䵁䅉䅅䅁䕁䅁䅁睁䵁䅁䅁权䙃先䅁权捁䅁䅁权摁䅁䅁允䅁䅁䅅䅁䭁䕁䠸䅁䵁䅉䅅䅁䙁䅁䅁睁䵁䅁䅁权䩃䅇䅁权杁䅁䅁权䕁䅁䅋权桁䅁䅁允䅁䅁䅅䅁䙁䑁積積積ㅳ䅴䍄䉁䅁䅁䅂䅁䅁䅍䅄䅁䅁䅯硨䄰䅁䅯䅈䅁䅁䅯先䅁䅁䅅䅁䉁䅁䅁权㉄杂䅁䍄䉁䅁䅁睁䅁䅁䅍䅄䅁䅁䅯硸䅧䅁䅯䅍䅁䅁䅅䅁䉁䅁䅁权十睈䅁䍄䉁䅁䅁睁䅁䅁䅍䅄䅁䅁䅯硗䅫䅁䅯兆䅁䅁䅅䅁䉁䅁䅁权慁䅁䅁䍄䉁䅁䅁睁䅁䅁䅍䅄䅁䅁䅯桷䅯䅁䅯允䅁䅁䅅䅁䉁䅁䅁权䕁䅁䅁䍄䉁䅁䅁睁䅁䅁䅍䅄䅁䅁䅯硸䅧䅁䅯睐䅁䅁䅅䅁䉁䅁䅁杄䭁䅁䅁睎穁䍁䄴睍䅁䅁杷允䅁䅁䅍䅁䑁䅁䅷䅁䭁䅁婫䅁䭁䙁䄰䅁䉁䅁䅁允䅁䅁䅯睅䅅䅁杷允䅁䅁䅕䅁䑁䅁䅷䅁䭁䉁女䅁䭁䍁䅁䅁䭁䅁䅑潁䭁䍁䅅䅁䉁䅁䅁允䅁䅁䅕㘱睎児䡯䕘䵁䅉䅅䅁䙁䅁䅁睁䵁䅁䅁权䝄䅇䅁权杄䅁䅁权乁䅁䅁权桄䅁䅁允䅁䅁䅅䅁䡁䅁䅁䅁杁佑䅚䍄䉁䅁䅁兂䅁䅁䅍䅄䅁䅁䅯硸䅧䅁䅯䄴䅁䅁䅯兄䅁䅁䅯儴䅁䅁䅅䅁䉁䅁䅁权偁䅁䅁䍄䉁䅁䅁兂䅁䅁䅍䅄䅁䅁䅯桸䅧䅁䅯䅡䅁䅁䅯兄䅁䅁䅯杄䅁䅁䅅䅁䉁䅁䅁睂䅁䅁䅁䕉浄䅑杷允䅁䅁䅍䅁䑁䅁䅷䅁䭁䭁婅䅁䭁䉁䅧䅁䉁䅁䅁允䅁䅁䅣䅁䅁䍁䑄欴䵁䅉䅅䅁䑁䅁䅁睁䵁䅁䅁权敂先䅁权⽁䅁䅁允䅁䅁䅅䅁佁䅁䅯䅁ぁ䑁䅁杌穁䅁䅁䍄䉁䅁䅁睁䅁䅁䅍䅄䅁䅁䅯硘䄰䅁䅯睐䅁䅁䅅䅁䉁䅁䅁杄䵁䅁䅁兏ぁ䍁䄴李㉁䅁䅁䍄䉁䅁䅁兂䅁䅁䅍䅄䅁䅁䅯䉯䅷䅁䅯杌䅁䅁䅯䅂䍁䅧䅯䅤䅁䅁䅅䅁䉁䅁䅁兂㝄歗偡兔偙䅑杷允䅁䅁䅕䅁䑁䅁䅷䅁䭁䭁捅䅁䭁䍁䄴䅁䭁䅁䅑潁䭁䡁䅑䅁䉁䅁䅁允䅁䅁䅕㐶䉁捨瑰ぁ䵁䅉䅅䅁䑁䅁䅁睁䵁䅁䅁权䝄䅇䅁权䅃䅁䅁允䅁䅁䅅䅁䭁䥁䵙䅁䵁䅉䅅䅁䕁䅁䅁睁䵁䅁䅁权婄䅇䅁权捁䅁䅁权摁䅁䅁允䅁䅁䅅䅁䭁䙁䅫䅁䵁䅉䅅䅁䙁䅁䅁睁䵁䅁䅁权㑄睆䅁权畁䅁䅁权䕁䅁䅋权あ䅁䅁允䅁䅁䅅䅁䙁偁桹獅牚术䅴䍄䉁䅁䅁兂䅁䅁䅍䅄䅁䅁䅯桴䅳䅁䅯䅉䅁䅁䅯䅂䍁䅧䅯䅤䅁䅁䅅䅁䉁䅁䅁兂䑄匹捨㝪塊䅑杷允䅁䅁䅕䅁䑁䅁䅷䅁䭁䡁敧䅁䭁䕁䄴䅁䭁䅁䄰䅁䭁䅁䄴䅁䉁䅁䅁允䅁䅁䅯睄䅁䅁杷允䅁䅁䅕䅁䑁䅁䅷䅁䭁偁塧䅁䭁䍁䄴䅁䭁䅁䅑潁䭁䍁䅅䅁䉁䅁䅁允䅁䅁䅕噮䵃偡㡆歂䵁䅉䅅䅁䙁䅁䅁睁䵁䅁䅁权橄䅇䅁权杁䅁䅁权䕁䅁䅋权桁䅁䅁允䅁䅁䅅䅁䙁䥁牘払敧噬䅬䍄䉁䅁䅁睁䅁䅁䅍䅄䅁䅁䅯剙䅫䅁䅯䅍䅁䅁䅅䅁䉁䅁䅁权䭂䅉䅁䍄䉁䅁䅁兂䅁䅁䅍䅄䅁䅁䅯䈫䅣䅁䅯䅄䅁䅁䅯兄䅁䅁䅯杄䅁䅁䅅䅁䉁䅁䅁权獄䅂䅁䍄䉁䅁䅁兂䅁䅁䅍䅄䅁䅁䅯硴䅣䅁䅯䅄䅁䅁䅯兄䅁䅁䅯杄䅁䅁䅅䅁䉁䅁䅁权㉄杁䅁䍄䉁䅁䅁睁䅁䅁䅍䅄䅁䅁䅯䉄䅯䅁䅯䅧䅁䅁䅅䅁䉁䅁䅁权塁睈䅁䍄䉁䅁䅁兂䅁䅁䅍䅄䅁䅁䅯䉆䅷䅁䅯兒䅁䅁䅯兄䅁䅁䅯杄䅁䅁䅅䅁䉁䅁䅁权睄䅄䅁䍄䉁䅁䅁睁䅁䅁䅍䅄䅁䅁䅯硂䄰䅁䅯允䅁䅁䅅䅁䉁䅁䅁权灁䅁䅁䍄䉁䅁䅁睁䅁䅁䅍䅄䅁䅁䅯剃䄰䅁䅯允䅁䅁䅅䅁䉁䅁䅁权䑁杁䅁䍄䉁䅁䅁䅂䅁䅁䅍䅄䅁䅁䅯核䄰䅁䅯䅈䅁䅁䅯先䅁䅁䅅䅁䉁䅁䅁权穃䅁䅁䍄䉁䅁䅁睁䅁䅁䅍䅄䅁䅁䅯則䄸䅁䅯兢䅁䅁䅅䅁䉁䅁䅁权睂䅁䅁䍄䉁䅁䅁睁䅁䅁䅍䅄䅁䅁䅯䉱䅧䅁䅯兆䅁䅁䅅䅁䉁䅁䅁权汄允䅁䍄䉁䅁䅁兂䅁䅁䅍䅄䅁䅁䅯䉹䅯䅁䅯兏䅁䅁䅯兄䅁䅁䅯杄䅁䅁䅅䅁䉁䅁䅁权剂允䅁䍄䉁䅁䅁睁䅁䅁䅍䅄䅁䅁䅯剱䅧䅁䅯兆䅁䅁䅅䅁䉁䅁䅁权扁允䅁䍄䉁䅁䅁兂䅁䅁䅍䅄䅁䅁䅯栯䅣䅁䅯䅡䅁䅁䅯兄䅁䅁䅯杄䅁䅁䅅䅁䉁䅁䅁睂䅁䅁䅁䍁浶䅑杷允䅁䅁䅕䅁䑁䅁䅷䅁䭁偁婧䅁䭁䕁䄴䅁䭁䅁䄰䅁䭁䅁䄴䅁䉁䅁䅁允䅁䅁䅯睄䅁䅁杷允䅁䅁䅕䅁䑁䅁䅷䅁䭁䅁敁䅁䭁䕁䅕䅁䭁䅁䄰䅁䭁䅁䄴䅁䉁䅁䅁允䅁䅁䅯睄䅁䅁杷允䅁䅁䅕䅁䑁䅁䅷䅁䭁</t>
  </si>
  <si>
    <t>䩁娰䅁䭁佁䅁䅁䭁䅁䄰䅁䭁佁䅅䅁䉁䅁䅁允䅁䅁䅣䅁䅁䍁㝁欵䵁䅉䅅䅁䑁䅁䅁睁䵁䅁䅁权㍃睆䅁权睁䅁䅁允䅁䅁䅅䅁䭁䅁䄸䅁䵁䅉䅅䅁䙁䅁䅁睁䵁䅁䅁权畁䅉䅁权佂䅁䅁权乁䅁䅁权佁䅁䅁允䅁䅁䅅䅁䭁䅁䄸䅁䵁䅉䅅䅁䙁䅁䅁睁䵁䅁䅁权㑄睆䅁权杄䅁䅁权乁䅁䅁权桄䅁䅁允䅁䅁䅅䅁䡁䅁䅁䅁䅂何䅚䍄䉁䅁䅁兂䅁䅁䅍䅄䅁䅁䅯䉘䅳䅁䅯䄴䅁䅁䅯兄䅁䅁䅯儴䅁䅁䅅䅁䉁䅁䅁权偁䅁䅁䍄䉁䅁䅁兂䅁䅁䅍䅄䅁䅁䅯硡䅫䅁䅯杌䅁䅁䅯䅂䍁䅧䅯䅤䅁䅁䅅䅁䉁䅁䅁兂杂䑈昳䝴䅅䅑杷允䅁䅁䅕䅁䑁䅁䅷䅁䭁䝁婷䅁䭁䍁䄴䅁䭁䅁䅑潁䭁䡁䅑䅁䉁䅁䅁允䅁䅁䅕塈⽇㑕潗商䵁䅉䅅䅁䙁䅁䅁睁䵁䅁䅁权祂兇䅁权畁䅁䅁权䕁䅁䅋权あ䅁䅁允䅁䅁䅅䅁䙁䵁䍙楳焹卭䅒䍄䉁䅁䅁睁䅁䅁䅍䅄䅁䅁䅯桔䅷䅁䅯䅇䅁䅁䅅䅁䉁䅁䅁睂䅁䅁䅁䩷楢䅑杷允䅁䅁䅕䅁䑁䅁䅷䅁䭁䡁婑䅁䭁䍁䄴䅁䭁䅁䅑潁䭁䡁䅑䅁䉁䅁䅁允䅁䅁䅕杨䱤楂丶ぃ䵁䅉䅅䅁䙁䅁䅁睁䵁䅁䅁权牂兇䅁权杁䅁䅁权䕁䅁䅋权あ䅁䅁允䅁䅁䅅䅁䙁䭁睒児塲ㅕ䅬䍄䉁䅁䅁睁䅁䅁䅍䅄䅁䅁䅯副䅧䅁䅯䅍䅁䅁䅅䅁䉁䅁䅁权捁睈䅁䍄䉁䅁䅁睁䅁䅁䅍䅄䅁䅁䅯剖䄰䅁䅯䅧䅁䅁䅅䅁䉁䅁䅁权杄杉䅁䍄䉁䅁䅁兂䅁䅁䅍䅄䅁䅁䅯䉍䅷䅁䅯䄴䅁䅁䅯兄䅁䅁䅯儴䅁䅁䅅䅁䉁䅁䅁权偁䅁䅁䍄䉁䅁䅁兂䅁䅁䅍䅄䅁䅁䅯䉳䅧䅁䅯䅡䅁䅁䅯兄䅁䅁䅯杄䅁䅁䅅䅁䉁䅁䅁睂䅁䅁䅁䩧汮䅑杷允䅁䅁䅕䅁䑁䅁䅷䅁䭁䥁散䅁䭁佁䅁䅁䭁䅁䄰䅁䭁佁䅅䅁䉁䅁䅁允䅁䅁䅣䅁䅁䕁湁欵䵁䅉䅅䅁䙁䅁䅁睁䵁䅁䅁权煂兇䅁权杁䅁䅁权䕁䅁䅋权桁䅁䅁允䅁䅁䅅䅁䙁䕁桪桥畓ㅚ䅬䍄䉁䅁䅁兂䅁䅁䅍䅄䅁䅁䅯档䅫䅁䅯䅉䅁䅁䅯䅂䍁䅧䅯光䅁䅁䅅䅁䉁䅁䅁兂畃⭒㙆䉆娵䅑杷允䅁䅁䅕䅁䑁䅁䅷䅁䭁䡁慯䅁䭁佁䅁䅁䭁䅁䄰䅁䭁佁䅅䅁䉁䅁䅁允䅁䅁䅯睄䅁䅁杷允䅁䅁䅕䅁䑁䅁䅷䅁䭁䡁慳䅁䭁佁䅁䅁䭁䅁䄰䅁䭁佁䅅䅁䉁䅁䅁允䅁䅁䅯睄䅁䅁杷允䅁䅁䅍䅁䑁䅁䅷䅁䭁䝁婯䅁䭁䉁䅕䅁䉁䅁䅁允䅁䅁䅯䅢䅉䅁杷允䅁䅁䅍䅁䑁䅁䅷䅁䭁䝁婷䅁䭁䉁䅕䅁䉁䅁䅁允䅁䅁䅯睳䅣䅁杷允䅁䅁䅍䅁䑁䅁䅷䅁䭁䝁娴䅁䭁䉁䅕䅁䉁䅁䅁允䅁䅁䅯児䅫䅁杷允䅁䅁䅍䅁䑁䅁䅷䅁䭁䝁娸䅁䭁䉁䅕䅁䉁䅁䅁允䅁䅁䅯朰䅉䅁杷允䅁䅁䅍䅁䑁䅁䅷䅁䭁䑁婫䅁䭁䝁䄰䅁䉁䅁䅁允䅁䅁䅯朸䅣䅁杷允䅁䅁䅍䅁䑁䅁䅷䅁䭁䝁婷䅁䭁䝁䄰䅁䉁䅁䅁允䅁䅁䅯桯䅳䅁杷允䅁䅁䅕䅁䑁䅁䅷䅁䭁䥁教䅁䭁䑁䅫䅁䭁䅁䄰䅁䭁䅁䄴䅁䉁䅁䅁允䅁䅁䅯睄䅁䅁杷允䅁䅁䅍䅁䑁䅁䅷䅁䭁䝁婯䅁䭁䑁䅁䅁䉁䅁䅁允䅁䅁䅯案䄸䅁杷允䅁䅁䅍䅁䑁䅁䅷䅁䭁䝁娴䅁䭁䑁䅁䅁䉁䅁䅁允䅁䅁䅯杋䅳䅁杷允䅁䅁䅍䅁䑁䅁䅷䅁䭁䝁娸䅁䭁䑁䅁䅁䉁䅁䅁允䅁䅁䅯剉䄸䅁杷允䅁䅁䅕䅁䑁䅁䅷䅁䭁䑁敍䅁䭁䍁䄴䅁䭁䅁䅑潁䭁䡁䅑䅁䉁䅁䅁允䅁䅁䅕晍牖⭘潂䕍䵁䅉䅅䅁䑁䅁䅁睁䵁䅁䅁权祂兇䅁权睁䅁䅁允䅁䅁䅅䅁䭁䍁晉䅁䵁䅉䅅䅁䙁䅁䅁睁䵁䅁䅁权䥂杈䅁权杁䅁䅁权䕁䅁䅋权あ䅁䅁允䅁䅁䅅䅁䙁䅁䅁䅁䅁䘸䅊䍄䉁䅁䅁䅂䅁䅁䅍䅄䅁䅁䅯䉓䄰䅁䅯䅈䅁䅁䅯先䅁䅁䅅䅁䉁䅁䅁权㉄䅃䅁䍄䉁䅁䅁兂䅁䅁䅍䅄䅁䅁䅯砱䄴䅁䅯䅡䅁䅁䅯兄䅁䅁䅯杄䅁䅁䅅䅁䉁䅁䅁权偁䅁䅁䍄䉁䅁䅁兂䅁䅁䅍䅄䅁䅁䅯桡䅫䅁䅯䅄䅁䅁䅯兄䅁䅁䅯杄䅁䅁䅅䅁䉁䅁䅁权獄䅂䅁䍄䉁䅁䅁兂䅁䅁䅍䅄䅁䅁䅯䉢䅫䅁䅯䅄䅁䅁䅯兄䅁䅁䅯杄䅁䅁䅅䅁䉁䅁䅁权啄䅁䅁䍄䉁䅁䅁兂䅁䅁䅍䅄䅁䅁䅯档䅫䅁䅯䅄䅁䅁䅯兄䅁䅁䅯杄䅁䅁䅅䅁䉁䅁䅁权㉄杁䅁䍄䉁䅁䅁兂䅁䅁䅍䅄䅁䅁䅯䉤䅫䅁䅯䅄䅁䅁䅯兄䅁䅁䅯杄䅁䅁䅅䅁䉁䅁䅁权㉄杁䅁䍄䉁䅁䅁睁䅁䅁䅍䅄䅁䅁䅯剶䅯䅁䅯允䅁䅁䅅䅁䉁䅁䅁权㍂允䅁䍄䉁䅁䅁兂䅁䅁䅍䅄䅁䅁䅯硘䄸䅁䅯杔䅁䅁䅯兄䅁䅁䅯杄䅁䅁䅅䅁䉁䅁䅁睂䅁䅁䅁佉桶䅑杷允䅁䅁䅕䅁䑁䅁䅷䅁䭁䝁婷䅁䭁䝁䅧䅁䭁䅁䄰䅁䭁䅁䄴䅁䉁䅁䅁允䅁䅁䅣䅁䅁䵁浃唵䵁䅉䅅䅁䙁䅁䅁睁䵁䅁䅁权あ兇䅁权潂䅁䅁权乁䅁䅁权佁䅁䅁允䅁䅁䅅䅁䡁䅁䅁䅁杂佶䅖䍄䉁䅁䅁睁䅁䅁䅍䅄䅁䅁䅯根䅧䅁䅯睐䅁䅁䅅䅁䉁䅁䅁杄䵁䅁䅁兏㍁䍁䄴䅏㕁䅁䅁䍄䉁䅁䅁兂䅁䅁䅍䅄䅁䅁䅯桃䅳䅁䅯杌䅁䅁䅯䅂䍁䅧䅯䅤䅁䅁䅅䅁䉁䅁䅁兂偂㙊桰䙌卑䅑杷允䅁䅁䅕䅁䑁䅁䅷䅁䭁䉁奫䅁䭁䕁䅕䅁䭁䅁䄰䅁䭁䅁䄴䅁䉁䅁䅁允䅁䅁䅯䈴䄸䅁杷允䅁䅁䅕䅁䑁䅁䅷䅁䭁䅁扳䅁䭁䍁䄴䅁䭁䅁䅑潁䭁䡁䅑䅁䉁䅁䅁允䅁䅁䅕摂婓樰⽫歃䵁䅉䅅䅁䙁䅁䅁睁䵁䅁䅁权塄杇䅁权杁䅁䅁权䕁䅁䅋权あ䅁䅁允䅁䅁䅅䅁䙁䭁睒児塲ㅙ䅨䍄䉁䅁䅁睁䅁䅁䅍䅄䅁䅁䅯硌䅷䅁䅯兘䅁䅁䅅䅁䉁䅁䅁权㍂允䅁䍄䉁䅁䅁兂䅁䅁䅍䅄䅁䅁䅯桱䅷䅁䅯䅉䅁䅁䅯䅂䍁䅧䅯䅤䅁䅁䅅䅁䉁䅁䅁兂卂䉵䘶㌶婆䅑杷允䅁䅁䅕䅁䑁䅁䅷䅁䭁䅁扯䅁䭁䍁䄴䅁䭁䅁䅑潁䭁䍁䅅䅁䉁䅁䅁允䅁䅁䅕瑐牋偵漲う䵁䅉䅅䅁䙁䅁䅁睁䵁䅁䅁权䱁睇䅁权畁䅁䅁权䕁䅁䅋权桁䅁䅁允䅁䅁䅅䅁䙁䵁桌癢婃六䅨䍄䉁䅁䅁睁䅁䅁䅍䅄䅁䅁䅯桃䅳䅁䅯兘䅁䅁䅅䅁䉁䅁䅁权䥃䅁䅁䍄䉁䅁䅁睁䅁䅁䅍䅄䅁䅁䅯硃䅳䅁䅯兘䅁䅁䅅䅁䉁䅁䅁权ㅄ䅁䅁䍄䉁䅁䅁兂䅁䅁䅍䅄䅁䅁䅯䉄䅷䅁䅯兏䅁䅁䅯兄䅁䅁䅯杄䅁䅁䅅䅁䉁䅁䅁权剂允䅁䍄䉁䅁䅁睁䅁䅁䅍䅄䅁䅁䅯硩䅫䅁䅯䅧䅁䅁䅅䅁䉁䅁䅁权汁睈䅁䍄䉁䅁䅁睁䅁䅁䅍䅄䅁䅁䅯䉗䅧䅁䅯睐䅁䅁䅅䅁䉁䅁䅁杄䵁䅁䅁李㍁䍁䄴䅏穁䅁䅁䍄䉁䅁䅁兂䅁䅁䅍䅄䅁䅁䅯䉥䅷䅁䅯兒䅁䅁䅯兄䅁䅁䅯杄䅁䅁䅅䅁䉁䅁䅁权流睈䅁䍄䉁䅁䅁兂䅁䅁䅍䅄䅁䅁䅯剸䅫䅁䅯杔䅁䅁䅯兄䅁䅁䅯杄䅁䅁䅅䅁䉁䅁䅁睂䅁䅁䅁䥯汶䅑杷允䅁䅁䅍䅁䑁䅁䅷䅁䭁䅁扳䅁䭁䉁䅕䅁䉁䅁䅁允䅁䅁䅯兑䅉䅁杷允䅁䅁䅍䅁䑁䅁䅷䅁䭁䱁捷䅁䭁䉁䅕䅁䉁䅁䅁允䅁䅁䅯免䅅䅁杷允䅁䅁䅕䅁䑁䅁䅷䅁䭁䑁摧䅁䭁䍁䄴䅁䭁䅁䅑潁䭁䍁䅅䅁䉁䅁䅁允䅁䅁䅕敄慤然䔹䕆䵁䅉䅅䅁䙁䅁䅁睁䵁䅁䅁权䙄先䅁权㕁䅁䅁权乁䅁䅁权佁䅁䅁允䅁䅁䅅䅁䭁䩁䉅䅁䵁䅉䅅䅁䙁䅁䅁睁䵁䅁䅁权䡃兇䅁权䵁䅁䅁权乁䅁䅁权佁䅁䅁允䅁䅁䅅䅁䭁䅁䄸䅁䵁䅉䅅䅁䙁䅁䅁睁䵁䅁䅁权䩃兇䅁权䵁䅁䅁权乁䅁䅁权佁䅁䅁允䅁䅁䅅䅁䭁乁䅑䅁䵁䅉䅅䅁䑁䅁䅁睁䵁䅁䅁权噁睇䅁权䉁䅁䅁允䅁䅁䅅䅁䭁䅁䅉䅁䵁䅉䅅䅁䙁䅁䅁睁䵁䅁䅁权䕄睆䅁权畁䅁䅁权䕁䅁䅋权あ䅁䅁允䅁䅁䅅䅁䙁䥁敫坘䵢剤䅆䍄䉁䅁䅁䅂䅁䅁䅍䅄䅁䅁䅯桃䅳䅁䅯䅈䅁䅁䅯先䅁䅁䅅䅁䉁䅁䅁权啂䅁䅁䍄䉁䅁䅁睁䅁䅁䅍䅄䅁䅁䅯硃䅳䅁䅯䅍䅁䅁䅅䅁䉁䅁䅁权晁䅂䅁䍄䉁䅁䅁睁䅁䅁䅍䅄䅁䅁䅯桶䅳䅁䅯睐䅁䅁䅅䅁䉁䅁䅁杄䵁䅁䅁兏ㅁ䍁䄴杍ㅁ䅁䅁䍄䉁䅁䅁兂䅁䅁䅍䅄䅁䅁䅯剰䅯䅁䅯䅄䅁䅁䅯兄䅁䅁䅯杄䅁䅁䅅䅁䉁䅁䅁权䉂杂䅁䍄䉁䅁䅁兂䅁䅁䅍䅄䅁䅁䅯桖䄴䅁䅯杌䅁䅁䅯䅂䍁䅧䅯䅤䅁䅁䅅䅁䉁䅁䅁兂䙁獁㔰煋䥣䅑杷允䅁䅁䅍䅁䑁䅁䅷䅁䭁䭁契䅁䭁䉁䅕䅁䉁䅁䅁允䅁䅁䅯睲䅁䅁杷允䅁䅁䅕䅁䑁䅁䅷䅁䭁䅁扯䅁䭁䕁䅕䅁䭁䅁䄰䅁䭁䅁䄴䅁䉁䅁䅁允䅁䅁䅯睵䅷䅁杷允䅁䅁䅕䅁䑁䅁䅷䅁䭁䅁扳䅁䭁䕁䅕䅁䭁䅁䄰䅁䭁䅁䄴䅁䉁䅁䅁允䅁䅁䅯睄䅁䅁杷允䅁䅁䅍䅁䑁䅁䅷䅁䭁乁塍䅁䭁䥁䅁䅁䉁䅁䅁允䅁䅁䅯桋䄸䅁杷允䅁䅁䅍䅁䑁䅁䅷䅁䭁䥁扫䅁䭁䉁䅕䅁䉁䅁䅁允䅁䅁䅯兑䅉䅁杷允䅁䅁䅍䅁䑁䅁䅷䅁䭁䥁扯䅁䭁䉁䅕䅁䉁䅁䅁允䅁䅁䅯眹䅅䅁杷允䅁䅁䅕䅁䑁䅁䅷䅁䭁䅁扯䅁䭁䝁䅧䅁䭁䅁䄰䅁䭁䅁䄴䅁䉁䅁䅁允䅁䅁䅣䅁䅁䵁穁欵䵁䅉䅅䅁䕁䅁䅁睁䵁䅁䅁权浂先䅁权捁䅁䅁权摁䅁䅁允䅁䅁䅅䅁䭁䩁䐸䅁䵁䅉䅅䅁䙁䅁䅁睁䵁䅁䅁权橁䅇䅁权杄䅁䅁权乁䅁䅁权桄䅁䅁允䅁䅁䅅䅁䡁䅁䅁䅁䅄佊䅚䍄䉁䅁䅁兂䅁䅁䅍䅄䅁䅁䅯䉫䅫䅁䅯杔䅁䅁䅯兄䅁䅁䅯杄䅁䅁䅅䅁䉁䅁䅁权偁䅁䅁䍄䉁䅁䅁睁䅁䅁䅍䅄䅁䅁䅯剕䅳䅁䅯䅇䅁䅁䅅䅁䉁䅁䅁权偁䅁䅁䍄䉁䅁䅁睁䅁䅁䅍䅄䅁䅁䅯硳䅧䅁䅯睐䅁䅁䅅䅁䉁䅁䅁杄䵁䅁䅁兏㕁䍁䄴䅍㍁䅁䅁䍄䉁䅁䅁睁䅁䅁䅍䅄䅁䅁䅯硤䅧䅁䅯允䅁䅁䅅䅁䉁䅁䅁权偁允䅁䍄䉁䅁䅁兂䅁䅁䅍䅄䅁䅁䅯剂䅫䅁䅯杌䅁䅁䅯䅂䍁䅧䅯光䅁䅁䅅䅁䉁䅁䅁兂㝃獔橡塲䰰䅑杷允䅁䅁䅕䅁䑁䅁䅷䅁䭁偁扑䅁䭁䕁䅕䅁䭁䅁䄰䅁䭁䅁䄴䅁䉁䅁䅁允䅁䅁䅯硋䄸䅁杷允䅁䅁䅕䅁䑁䅁䅷䅁䭁䡁头䅁䭁䍁䄴䅁䭁䅁䅑潁䭁䍁䅅䅁䉁䅁䅁允䅁䅁䅕䵺䍦味問䕃䵁䅉䅅䅁䙁䅁䅁睁䵁䅁䅁权⽂䅇䅁权畁䅁䅁权䕁䅁䅋权桁䅁䅁允䅁䅁䅅䅁䙁䩁䴷摔䭣児䅒䍄䉁䅁䅁兂䅁䅁䅍䅄䅁䅁䅯硦䅧䅁䅯䅉䅁䅁䅯䅂䍁䅧䅯䅤䅁䅁䅅䅁䉁䅁䅁兂慃婭婭摭摬䅑杷允䅁䅁䅕䅁䑁䅁䅷䅁䭁䥁奅䅁䭁䍁䄴䅁䭁䅁䅑潁䭁䍁䅅䅁䉁䅁䅁允䅁䅁䅕㙵刹㝉䵬䕁䵁䅉䅅䅁䙁䅁䅁睁䵁䅁䅁权潄䅇䅁权杁䅁䅁权䕁䅁䅋权あ䅁䅁允䅁䅁䅅䅁䙁䵁ㅐ䙋偹永䅚䍄䉁䅁䅁兂䅁䅁䅍䅄䅁䅁䅯剹䅳䅁䅯䅡䅁䅁䅯兄䅁䅁䅯杄䅁䅁䅅䅁䉁䅁䅁权偁䅁䅁䍄䉁䅁䅁睁䅁䅁䅍䅄䅁䅁䅯刴䅣䅁䅯允䅁䅁䅅䅁䉁䅁䅁权䝃䅁䅁䍄䉁䅁䅁睁䅁䅁䅍䅄䅁䅁䅯䉶䅷䅁䅯兘䅁䅁䅅䅁䉁䅁䅁权呁允䅁䍄䉁䅁䅁䅂䅁䅁䅍䅄䅁䅁䅯剏䅳䅁䅯䅈䅁䅁䅯先䅁䅁䅅䅁䉁䅁䅁权穃䅁䅁䍄䉁䅁䅁䅂䅁䅁䅍䅄䅁䅁䅯桏䅳䅁䅯䅈䅁䅁䅯先䅁䅁䅅䅁䉁䅁䅁权呃睁䅁䍄䉁䅁䅁兂䅁䅁䅍䅄䅁䅁䅯䈳䄴䅁䅯杔䅁䅁䅯兄䅁䅁䅯杄䅁䅁䅅䅁䉁䅁䅁睂䅁䅁䅁偙汪䅑杷允䅁䅁䅍䅁䑁䅁䅷䅁䭁䅁婍䅁䭁䑁䅁䅁䉁䅁䅁允䅁䅁䅯硑䅅䅁杷允䅁䅁䅍䅁䑁䅁䅷䅁䭁䥁奫䅁䭁䉁䅧䅁䉁䅁䅁允䅁䅁䅣䅁䅁䍁潃欴䵁䅉䅅䅁䙁䅁䅁睁䵁䅁䅁权奄睆䅁权㕁䅁䅁权乁䅁䅁权佁䅁䅁允䅁䅁䅅䅁䭁䩁䉅䅁䵁䅉䅅䅁䙁䅁䅁睁䵁䅁䅁权䥃䅇䅁权䵁䅁䅁权乁䅁䅁权佁䅁䅁允䅁䅁䅅䅁䭁乁䅑䅁䵁䅉䅅䅁䙁䅁䅁睁䵁䅁䅁权⭁杇䅁权畁䅁䅁权䕁䅁䅋权桁䅁䅁允䅁䅁䅅䅁䙁偁塯噏浉䉄䅤䍄䉁䅁䅁兂䅁䅁䅍䅄䅁䅁䅯䉙䅫䅁䅯䅄䅁䅁䅯兄䅁䅁䅯杄䅁䅁䅅䅁䉁䅁䅁权啄䅁䅁䍄䉁䅁䅁睁䅁䅁䅍䅄䅁䅁䅯剋䅳䅁䅯䅧䅁䅁䅅䅁䉁䅁䅁权畁睈䅁䍄䉁䅁䅁兂䅁䅁䅍䅄䅁䅁䅯刴䅣䅁䅯䅄䅁䅁䅯兄䅁䅁䅯杄䅁䅁䅅䅁䉁䅁䅁权偁䅁䅁䍄䉁䅁䅁睁䅁䅁䅍䅄䅁䅁䅯砲䅫䅁䅯䅧䅁䅁䅅䅁䉁䅁䅁权癁睈䅁䍄䉁䅁䅁睁䅁䅁䅍䅄䅁䅁䅯剳䄰䅁䅯䅧䅁䅁䅅䅁䉁䅁䅁权䉄睉䅁䍄䉁䅁䅁兂䅁䅁䅍䅄䅁䅁䅯楌䅁䅁䅯杌䅁䅁䅯䅂䍁䅧䅯䅤䅁䅁䅅䅁䉁䅁䅁兂呄割え㑭偳䅑杷允䅁䅁䅍䅁䑁䅁䅷䅁䭁䉁婁䅁䭁䉁䅧䅁䉁䅁䅁允䅁䅁䅣䅁䅁䵁䱃〴䵁䅉䅅䅁䑁䅁䅁睁䵁䅁䅁权灄兇䅁权䅃䅁䅁允䅁䅁䅅䅁䭁䡁汁䅁䵁䅉䅅䅁䑁䅁䅁睁䵁䅁䅁权䉄睇䅁权噁䅁䅁允䅁䅁䅅䅁䭁䕁䡅䅁䵁䅉䅅䅁䙁䅁䅁睁䵁䅁䅁权桄睆䅁权䙂䅁䅁权乁䅁䅁权佁䅁䅁允䅁䅁䅅䅁䭁䅁䄸䅁䵁䅉䅅䅁䙁䅁䅁睁䵁䅁䅁权穄睇䅁权杁䅁䅁权䕁䅁䅋权桁䅁䅁允䅁䅁䅅䅁䙁䱁敧敨剴䘲䅬䍄䉁䅁䅁兂䅁䅁䅍䅄䅁䅁䅯刴䅣䅁䅯䄴䅁䅁䅯兄䅁䅁䅯儴䅁䅁䅅䅁䉁䅁䅁权偁䅁䅁䍄䉁䅁䅁兂䅁䅁䅍䅄䅁䅁䅯样䅫䅁䅯䅄䅁䅁䅯兄䅁䅁䅯杄䅁䅁䅅䅁䉁䅁䅁权獄䅂䅁䍄䉁䅁䅁兂䅁䅁䅍䅄䅁䅁䅯䉡䅯䅁䅯䅡䅁䅁䅯兄䅁䅁䅯杄䅁䅁䅅䅁䉁䅁䅁睂䅁䅁䅁䭁橦䅑杷允䅁䅁䅍䅁䑁䅁䅷䅁䭁乁塍䅁䭁䑁䄸䅁䉁䅁䅁允䅁䅁䄴权䅁䑁䅣李畁䑁䅫䅁䵁䅉䅅䅁䙁䅁䅁睁䵁䅁䅁权穂䅇䅁权畁䅁䅁权䕁䅁䅋权桁䅁䅁允䅁䅁䅅䅁䙁䥁剬䕓ㅑ桰䅒䍄䉁䅁䅁睁䅁䅁䅍䅄䅁䅁䅯刴䅣䅁䅯䅧䅁䅁䅅䅁䉁䅁䅁权硁睈䅁䍄䉁䅁䅁睁䅁䅁䅍䅄䅁䅁䅯削䅫䅁䅯兘䅁䅁䅅䅁䉁䅁䅁权牁䅁䅁䍄䉁䅁䅁睁䅁䅁䅍䅄䅁䅁䅯剤䅯䅁䅯兆䅁䅁䅅䅁䉁䅁䅁权卄杁䅁䍄䉁䅁䅁睁䅁䅁䅍䅄䅁䅁䅯硤䅯䅁䅯兆䅁䅁䅅䅁䉁䅁䅁权摁杂䅁䍄䉁䅁䅁兂䅁䅁䅍䅄䅁䅁䅯桵䅯䅁䅯杌䅁䅁䅯䅂䍁䅧䅯光䅁䅁䅅䅁䉁䅁䅁兂䱂敁佥免䜰䅑杷允䅁䅁䅍䅁䑁䅁䅷䅁䭁䥁捯䅁䭁䉁䅧䅁䉁䅁䅁允䅁䅁䅯睄䅁䅁杷允䅁䅁䅍䅁䑁䅁䅷䅁䭁䵁才䅁䭁䝁䄰䅁䉁䅁䅁允䅁䅁䅯杙䅍䅁杷允䅁䅁䅕䅁䑁䅁䅷䅁䭁䱁慯䅁䭁䍁䅁䅁䭁䅁䅑潁䭁䡁䅑䅁䉁䅁䅁允䅁䅁䅕体㙆䭆渷䕗䵁䅉䅅䅁䙁䅁䅁睁䵁䅁䅁权䥄䅇䅁权杁䅁䅁权䕁䅁䅋权桁䅁䅁允䅁䅁䅅䅁䙁䉁䘫ㄶ㑇汔䄹䍄䉁䅁䅁睁䅁䅁䅍䅄䅁䅁䅯硵䅯䅁䅯兘䅁䅁䅅䅁䉁䅁䅁权䭃䅁䅁䍄䉁䅁䅁䅂䅁䅁䅍䅄䅁䅁䅯桵䄴䅁䅯䅈䅁䅁䅯先䅁䅁䅅䅁䉁䅁䅁权桁兄䅁䍄䉁䅁䅁兂䅁䅁䅍䅄䅁䅁䅯䈯䅣䅁䅯䅉䅁䅁䅯䅂䍁䅧䅯䅤䅁䅁䅅䅁䉁䅁䅁兂䅁䅁䅁䝁敂䅑杷允䅁䅁䅍䅁䑁䅁䅷䅁䭁䱁慯䅁䭁䉁䅕䅁䉁䅁䅁允䅁䅁䅯眹䅅䅁杷允䅁䅁䅕䅁䑁䅁䅷䅁䭁䩁挴䅁䭁䅁䅷䅁䭁䅁䄰䅁䭁䅁䄴䅁䉁䅁䅁允䅁䅁䅯䅩䅅䅁杷允䅁䅁䅕䅁䑁䅁䅷䅁䭁䅁摍䅁䭁佁䅁䅁䭁䅁䄰䅁䭁佁䅅䅁䉁䅁䅁允䅁䅁䅯睄䅁䅁杷允䅁䅁䅕䅁䑁䅁䅷䅁䭁䍁婍䅁䭁䍁䅁䅁䭁䅁䅑潁䭁䍁䅅䅁䉁䅁䅁允䅁䅁䅕䘷㑇潈橗䕙䵁䅉䅅䅁䑁䅁䅁睁䵁䅁䅁权䅄䅈䅁权噁䅁䅁允䅁䅁䅅䅁䭁䕁䡅䅁䵁䅉䅅䅁䑁䅁䅁睁䵁䅁䅁权䍄䅈䅁权噁䅁䅁允䅁䅁䅅䅁䭁䕁䍅䅁䵁䅉䅅䅁䙁䅁䅁睁䵁䅁䅁权楄睆䅁权㕁䅁䅁权乁䅁䅁权佁䅁䅁允䅁䅁䅅䅁䭁䅁䄸䅁䵁䅉䅅䅁䙁䅁䅁睁䵁䅁䅁权塂兇䅁权畁䅁䅁权䕁䅁䅋权桁䅁䅁允䅁䅁䅅䅁䙁䍁摆楢䍧朰䅸䍄䉁䅁䅁兂䅁䅁䅍䅄䅁䅁䅯桗䄴䅁䅯杌䅁䅁䅯䅂䍁䅧䅯䅤䅁䅁䅅䅁䉁䅁䅁兂㑄䥥⽦䕹䙯䅑杷允䅁䅁䅕䅁䑁䅁䅷䅁䭁䉁婯䅁䭁䍁䄴䅁䭁䅁䅑潁䭁䍁䅅䅁䉁䅁䅁允䅁䅁䅕䱦儹启獔啂䵁䅉䅅䅁䙁䅁䅁睁䵁䅁䅁权㝃杇䅁权䙂䅁䅁权乁䅁䅁权佁䅁䅁允䅁䅁䅅䅁䭁䅁䄸䅁䵁䅉䅅䅁䑁䅁䅁睁䵁䅁䅁权歂䅇䅁权䅃䅁䅁允䅁䅁䅅䅁䭁䑁晕䅁䵁䅉䅅䅁䙁䅁䅁睁䵁䅁䅁权䭃䅈䅁权䙂䅁䅁权乁䅁䅁权佁䅁䅁允䅁䅁䅅䅁䭁䑁敫䅁䵁䅉䅅䅁䙁䅁䅁睁䵁䅁䅁权㙃杇䅁权潂䅁䅁权乁䅁䅁权佁䅁䅁允䅁䅁䅅䅁䭁䅁䄸䅁䵁䅉䅅䅁䙁䅁䅁睁䵁䅁䅁权㝃杇䅁权潂䅁䅁权乁䅁䅁权佁䅁䅁允䅁䅁䅅䅁䭁䅁䄸䅁䵁䅉䅅䅁䑁䅁䅁睁䵁䅁䅁权㝃杇䅁权䅃䅁䅁允䅁䅁䅅䅁䭁䑁晣䅁䵁䅉䅅䅁䑁䅁䅁睁䵁䅁䅁权㉃睇䅁权噁䅁䅁允䅁䅁䅅䅁䭁䕁䍅䅁䵁䅉䅅䅁䑁䅁䅁睁䵁䅁䅁权獁兇䅁权䉁䅁䅁允䅁䅁䅅䅁䭁䥁䅙䅁䵁䅉䅅䅁䕁䅁䅁睁䵁䅁䅁权杁杈䅁权捁䅁䅁权摁䅁䅁允䅁䅁䅅䅁䭁䙁桕䅁䵁䅉䅅䅁䙁䅁䅁睁䵁䅁䅁权湃睇䅁权佂䅁䅁权乁䅁䅁权佁䅁䅁允䅁䅁䅅䅁䭁䅁䄸䅁䵁䅉䅅䅁䑁䅁䅁睁䵁䅁䅁权摄先䅁权䅃䅁䅁允䅁䅁䅅䅁䭁䑁晧䅁䵁䅉䅅䅁䑁䅁䅁睁䵁䅁䅁权噃兇䅁权奁䅁䅁允䅁䅁䅅䅁䭁䅁䄸䅁䵁䅉䅅䅁䑁䅁䅁睁䵁䅁䅁权灄杇䅁权摂䅁䅁允䅁䅁䅅䅁䭁䉁䉍䅁䵁䅉䅅䅁䑁䅁䅁睁䵁䅁䅁权㍃杈䅁权奁䅁䅁允䅁䅁䅅䅁䭁䅁䄸䅁䵁䅉䅅䅁䙁䅁䅁睁䵁䅁䅁权噃兇䅁权畁䅁䅁权䕁䅁䅋权あ䅁䅁允䅁䅁䅅䅁䙁䑁么㐴㥉睚䅎䍄䉁䅁䅁兂䅁䅁䅍䅄䅁䅁䅯䉆䅷䅁䅯兏䅁䅁䅯兄䅁䅁䅯杄䅁䅁䅅䅁䉁䅁䅁权䥃允䅁䍄䉁䅁䅁睁䅁䅁䅍䅄䅁䅁䅯桧䅧䅁䅯允䅁䅁䅅䅁䉁䅁䅁权䝃䅁䅁䍄䉁䅁䅁䅂䅁䅁䅍䅄䅁䅁䅯䉮䅷䅁䅯䅈䅁䅁䅯先䅁䅁䅅䅁䉁䅁䅁权䵁兆䅁䍄䉁䅁䅁睁䅁䅁䅍䅄䅁䅁䅯剷䄴䅁䅯睐䅁䅁䅅䅁䉁䅁䅁杄䵁䅁䅁李穁䍁䄴李㑁䅁䅁䍄䉁䅁䅁兂䅁䅁䅍䅄䅁䅁䅯砯䅯䅁䅯杔䅁䅁䅯兄䅁䅁䅯杄䅁䅁䅅䅁䉁䅁䅁睂䅁䅁䅁䅷浮䅑杷允䅁䅁䅕䅁䑁䅁䅷䅁䭁䅁婍䅁䭁䕁䅕䅁䭁䅁䄰䅁䭁䅁䄴䅁䉁䅁䅁允䅁䅁䅯杚䅫䅁杷允䅁䅁䅍䅁䑁䅁䅷䅁䭁䩁婕䅁䭁䅁䅅䅁䉁䅁䅁允䅁䅁䅯睒䅑䅁杷允䅁䅁䅍䅁䑁䅁䅷䅁䭁偁塍䅁䭁䑁䅁䅁䉁䅁䅁允䅁䅁䅯睄䅁䅁杷允䅁䅁䅍䅁䑁䅁䅷䅁䭁䉁景䅁䭁䙁䄰䅁䉁䅁䅁允䅁䅁䅯杘䅁䅁杷允䅁䅁䅕䅁䑁䅁䅷䅁䭁䝁婣䅁䭁䍁䅁䅁䭁䅁䅑潁䭁䡁䅑䅁䉁䅁䅁允䅁䅁䅕噋偹癷潖ざ䵁䅉䅅䅁䙁䅁䅁睁䵁䅁䅁权慂䅈䅁权杁䅁䅁权䕁䅁䅋权あ䅁䅁允䅁䅁䅅䅁䙁佁剸䉵䘶ㄶ䅖䍄䉁䅁䅁兂䅁䅁䅍䅄䅁䅁䅯硗䅷䅁䅯䅉䅁䅁䅯䅂䍁䅧䅯䅤䅁䅁䅅䅁䉁䅁䅁兂慃婭婭剭杬䅑杷允䅁䅁䅕䅁䑁䅁䅷䅁䭁䭁摕䅁䭁䍁䄴䅁䭁䅁䅑潁䭁䍁䅅䅁䉁䅁䅁允䅁䅁䅕獚牎䩓灣䕃䵁䅉䅅䅁䑁䅁䅁睁䵁䅁䅁权噃兇䅁权睁䅁䅁允䅁䅁䅅䅁䭁䑁晫䅁䵁䅉䅅䅁䑁䅁䅁睁䵁䅁䅁权噃兇䅁权⽁䅁䅁允䅁䅁䅅䅁佁䅁䅯䅁㑁䑁䅧杌穁䅁䅁䍄䉁䅁䅁兂䅁䅁䅍䅄䅁䅁䅯桧䅧䅁䅯兒䅁䅁䅯兄䅁䅁䅯杄䅁䅁䅅䅁䉁䅁䅁权㙁睈䅁䍄䉁䅁䅁睁䅁䅁䅍䅄䅁䅁䅯剹䅷䅁䅯䅍䅁䅁䅅䅁䉁䅁䅁权䵂充䅁䍄䉁䅁䅁兂䅁䅁䅍䅄䅁䅁䅯硁䅳䅁䅯䅉䅁䅁䅯䅂䍁䅧䅯䅤䅁䅁䅅䅁䉁䅁䅁兂桄桥畓睒商䅑杷允䅁䅁䅕䅁䑁䅁䅷䅁䭁䩁婕䅁䭁䅁䅷䅁䭁䅁䄰䅁䭁䅁䄴䅁䉁䅁䅁允䅁䅁䅯䄷䅑䅁杷允䅁䅁䅍䅁䑁䅁䅷䅁䭁䕁奧䅁䭁䑁䄸䅁䉁䅁䅁允䅁䅁䄴䅄䅁䑁䅫免畁䑁䅣睎䅁䅁杷允䅁䅁䅕䅁䑁䅁䅷䅁䭁偁慯䅁䭁䍁䅁䅁䭁䅁䅑潁䭁䍁䅅䅁䉁䅁䅁允䅁䅁䅕浚浚浚㉙歗䵁䅉䅅䅁䑁䅁䅁睁䵁䅁䅁权奁䅈䅁权奁䅁䅁允䅁䅁䅅䅁䭁䅁䄸䅁䵁䅉䅅䅁䙁䅁䅁睁䵁䅁䅁权噃兇䅁权㕁䅁䅁权乁䅁䅁权佁䅁䅁允䅁䅁䅅䅁䭁䙁䉅䅁䵁䅉䅅䅁䙁䅁䅁睁䵁䅁䅁权䅁兇䅁权㕁䅁䅁权乁䅁䅁权佁䅁䅁允䅁䅁䅅䅁䭁䩁䉅䅁䵁䅉䅅䅁䙁䅁䅁睁䵁䅁䅁权噃兇䅁权杄䅁䅁权乁䅁䅁权桄䅁䅁允䅁䅁䅅䅁䡁䅁䅁䅁䅃畑䅚䍄䉁䅁䅁兂䅁䅁䅍䅄䅁䅁䅯栫䅳䅁䅯杔䅁䅁䅯兄䅁䅁䅯杄䅁䅁䅅䅁䉁䅁䅁权偁䅁䅁䍄䉁䅁䅁兂䅁䅁䅍䅄䅁䅁䅯桲䅣䅁䅯杌䅁䅁䅯䅂䍁䅧䅯䅤䅁䅁䅅䅁䉁䅁䅁兂歂桒坤扳卫䅑杷允䅁䅁䅕䅁䑁䅁䅷䅁䭁䭁堸䅁䭁䍁䄴䅁䭁䅁䅑潁䭁䡁䅑䅁䉁䅁䅁允䅁䅁䅕歹㍍氱捩え䵁䅉䅅䅁䙁䅁䅁睁䵁䅁䅁权睃睆䅁权畁䅁䅁权䕁䅁䅋权あ䅁䅁允䅁䅁䅅䅁䙁䱁橫塨塙睎䅒䍄䉁䅁䅁兂䅁䅁䅍䅄䅁䅁䅯硺䅣䅁䅯䄴䅁䅁䅯兄䅁䅁䅯儴䅁䅁䅅䅁䉁䅁䅁睂䅁䅁䅁䑧浶䅑杷允䅁䅁䅍䅁䑁䅁䅷䅁䭁䉁晫䅁䭁䙁䄰䅁䉁䅁䅁允䅁䅁䅯䅩䅁䅁杷允䅁䅁䅕䅁䑁䅁䅷䅁䭁佁婯䅁䭁䕁䄴䅁䭁䅁䄰䅁䭁䅁䄴䅁䉁䅁䅁允䅁䅁䅯睄䅁䅁杷允䅁䅁䅍䅁䑁䅁䅷䅁䭁䅁婍䅁䭁䅁䅅䅁䉁䅁䅁允䅁䅁䅯睋䅁䅁杷允䅁䅁䅕䅁䑁䅁䅷䅁䭁䭁堰䅁䭁䍁䅁䅁䭁䅁䅑潁䭁䍁䅅䅁䉁䅁䅁允䅁䅁䅕䉵䘶ㄶ潇啗䵁䅉䅅䅁䙁䅁䅁睁䵁䅁䅁权畃睆䅁权杁䅁䅁权䕁䅁䅋权桁䅁䅁允䅁䅁䅅䅁䙁䙁偹癷潕䘯䅴䍄䉁䅁䅁兂䅁䅁䅍䅄䅁䅁䅯硉䄰䅁䅯杌䅁䅁䅯䅂䍁䅧䅯光䅁䅁䅅䅁䉁䅁䅁兂䥄慘⭊临䉕䅑杷允䅁䅁䅕䅁䑁䅁䅷䅁䭁䭁堸䅁䭁䍁䅁䅁䭁䅁䅑潁䭁䍁䅅䅁䉁䅁䅁允䅁䅁䅕噋偹癷套歖䵁䅉䅅䅁䙁䅁䅁睁䵁䅁䅁权睃睆䅁权杁䅁䅁权䕁䅁䅋权桁䅁䅁允䅁䅁䅅䅁䙁䍁捬㡪ㅌ䙗䅴䍄䉁䅁䅁睁䅁䅁䅍䅄䅁䅁䅯割䅣䅁䅯允䅁䅁䅅䅁䉁䅁䅁权牁䅁䅁䍄䉁䅁䅁睁䅁䅁䅍䅄䅁䅁䅯桲䅣䅁䅯允䅁䅁䅅䅁䉁䅁䅁权䡂杁䅁䍄䉁䅁䅁睁䅁䅁䅍䅄䅁䅁䅯硲䅣䅁䅯允䅁䅁䅅䅁䉁䅁䅁权䕁䅁䅁䍄䉁䅁䅁睁䅁䅁䅍䅄䅁䅁䅯䉳䅣䅁䅯允䅁䅁䅅䅁䉁䅁䅁权䡂杁䅁䍄䉁䅁䅁睁䅁䅁䅍䅄䅁䅁䅯䉥䄰䅁䅯兘䅁䅁䅅䅁䉁䅁䅁权呁允䅁䍄䉁䅁䅁兂䅁䅁䅍䅄䅁䅁䅯䉸䄸䅁䅯兏䅁䅁䅯兄䅁䅁䅯杄䅁䅁䅅䅁䉁䅁䅁权偁䅁䅁䍄䉁䅁䅁兂䅁䅁䅍䅄䅁䅁䅯䍩䅁䅁䅯䄴䅁䅁䅯兄䅁䅁䅯儴䅁䅁䅅䅁䉁䅁䅁睂䅁䅁䅁䍷浺䅑杷允䅁䅁䅍䅁䑁䅁䅷䅁䭁䭁堰䅁䭁䉁䅕䅁䉁䅁䅁允䅁䅁䅯眲䅕䅁杷允䅁䅁䅍䅁䑁䅁䅷䅁䭁䑁慅䅁䭁䉁䅕䅁䉁䅁䅁允䅁䅁䅯睍䅑䅁杷允䅁䅁䅕䅁䑁䅁䅷䅁䭁䭁婣䅁䭁䍁䅁䅁䭁䅁䅑潁䭁䍁䅅䅁䉁䅁䅁允䅁䅁䅕噋偹癷潕啗䵁䅉䅅䅁䙁䅁䅁睁䵁䅁䅁权敃杇䅁权畁䅁䅁权䕁䅁䅋权あ䅁䅁允䅁䅁䅅䅁䙁䥁䭈汩婲䉅䅎䍄䉁䅁䅁睁䅁䅁䅍䅄䅁䅁䅯割䅣䅁䅯睐䅁䅁䅅䅁䉁䅁䅁杄䵁䅁䅁䅏㕁䍁䄴兏㑁䅁䅁䍄䉁䅁䅁睁䅁䅁䅍䅄䅁䅁䅯䉳䅣䅁䅯睐䅁䅁䅅䅁䉁䅁䅁杄䵁䅁䅁杍睁䍁䄴李ぁ䅁䅁䍄䉁䅁䅁兂䅁䅁䅍䅄䅁䅁䅯䉢䅳䅁䅯杌䅁䅁䅯䅂䍁䅧䅯䅤䅁䅁䅅䅁䉁䅁䅁兂晃挷䡇桭㝔睐杷允䅁䅁䅑䅁䑁䅁䅷䅁䭁䝁契䅁䭁䉁䅷䅁䭁䉁䄰䅁䉁䅁䅁允䅁䅁䅯朶䅁䅁杷允䅁䅁䅍䅁䑁䅁䅷䅁䭁䡁婙䅁䭁䥁䅁䅁䉁䅁䅁允䅁䅁䅯楑䅑䅁杷允䅁䅁䅕䅁䑁䅁䅷䅁䭁佁塁䅁䭁䍁䅁䅁䭁䅁䅑潁䭁䡁䅑䅁䉁䅁䅁允䅁䅁䅕䭆䠵場䕰啗䵁䅉䅅䅁䙁䅁䅁睁䵁䅁䅁权㑄䅇䅁权佂䅁䅁权乁䅁䅁权佁䅁䅁允䅁䅁䅅䅁䭁䅁䄸䅁䵁䅉䅅䅁䙁䅁䅁睁䵁䅁䅁权⭂杇䅁权䙂䅁䅁权乁䅁䅁权佁䅁䅁允䅁䅁䅅䅁䭁䑁昸䅁䵁䅉䅅䅁䙁䅁䅁睁䵁䅁䅁权䍃杇䅁权畁䅁䅁权䕁䅁䅋权あ䅁䅁允䅁䅁䅅䅁䙁䥁兌ざ䙁公䅤䍄䉁䅁䅁睁䅁䅁䅍䅄䅁䅁䅯硇䄴䅁䅯兢䅁䅁䅅䅁䉁䅁䅁权穄䅁䅁䍄䉁䅁䅁兂䅁䅁䅍䅄䅁䅁䅯硗䅳䅁䅯杔䅁䅁䅯兄䅁䅁䅯杄䅁䅁䅅䅁䉁䅁䅁权偁䅁䅁䍄䉁䅁䅁兂䅁䅁䅍䅄䅁䅁䅯硨䄰䅁䅯䅄䅁䅁䅯兄䅁䅁䅯杄䅁䅁䅅䅁䉁䅁䅁权慁杇䅁䍄䉁䅁䅁兂䅁䅁䅍䅄䅁䅁䅯桲䅣䅁䅯兒䅁䅁䅯兄䅁䅁䅯杄䅁䅁䅅䅁䉁䅁䅁权䉂睈䅁䍄䉁䅁䅁兂䅁䅁䅍䅄䅁䅁䅯硲䅣䅁䅯兒䅁䅁䅯兄䅁䅁䅯杄䅁䅁䅅䅁䉁䅁䅁权偁䅁䅁䍄䉁䅁䅁兂䅁䅁䅍䅄䅁䅁䅯剬䅷䅁䅯杔䅁䅁䅯兄䅁䅁䅯杄䅁䅁䅅䅁䉁䅁䅁睂䅁䅁䅁䍷浺䅑杷允䅁䅁䅕䅁䑁䅁䅷䅁䭁䱁塁䅁䭁䕁䅕䅁䭁䅁䄰䅁䭁䅁䄴䅁䉁䅁䅁允䅁䅁䅯兦䅳䅁杷允䅁䅁䅕䅁䑁䅁䅷䅁䭁佁搴䅁䭁䍁䄴䅁䭁䅁䅑潁䭁䍁䅅䅁䉁䅁䅁允䅁䅁䅕ㅃ浫湔先啄䵁䅉䅅䅁䑁䅁䅁睁䵁䅁䅁权乃杇䅁权睁䅁䅁允䅁䅁䅅䅁䭁䅁慅䅁䵁䅉䅅䅁䙁䅁䅁睁䵁䅁䅁权剂睇䅁权䙂䅁䅁权乁䅁䅁权佁䅁䅁允䅁䅁䅅䅁䭁䕁晉䅁䵁䅉䅅䅁䙁䅁䅁睁䵁䅁䅁权敃兇䅁权佂䅁䅁权乁䅁䅁权佁䅁䅁允䅁䅁䅅䅁䡁䅁䅁䅁䅁敄䅚䍄䉁䅁䅁兂䅁䅁䅍䅄䅁䅁䅯硲䅣䅁䅯杔䅁䅁䅯兄䅁䅁䅯杄䅁䅁䅅䅁䉁䅁䅁权偁䅁䅁䍄䉁䅁䅁兂䅁䅁䅍䅄䅁䅁䅯䉳䅣䅁䅯杔䅁䅁䅯兄䅁䅁䅯杄䅁䅁䅅䅁䉁䅁䅁睂䅁䅁䅁乑汘䅑杷允䅁䅁䅍䅁䑁䅁䅷䅁䭁䭁堸䅁䭁䥁䅁䅁䉁䅁䅁允䅁䅁䅯剒䄸䅁杷允䅁䅁䅍䅁䑁䅁䅷䅁䭁䙁慣䅁䭁䑁䄸䅁䉁䅁䅁允䅁䅁䄴䅄䅁䑁䅫兎畁䑁䅁睎䅁䅁杷允䅁䅁䅍䅁䑁䅁䅷䅁䭁䱁塁䅁䭁䥁䅁䅁䉁䅁䅁允䅁䅁䅯桒䄸䅁杷允䅁䅁䅍䅁䑁䅁䅷䅁䭁䥁捳䅁䭁䙁䄰䅁䉁䅁䅁允䅁䅁䅯杩䅁䅁杷允䅁䅁䅑䅁䑁䅁䅷䅁䭁䅁婑䅁䭁䉁䅷䅁䭁䉁䄰䅁䉁䅁䅁允䅁䅁䅯桷䅫䅁杷允䅁䅁䅕䅁䑁䅁䅷䅁䭁䝁婧䅁䭁䍁䅁䅁䭁䅁䅑潁䭁䡁䅑䅁䉁䅁䅁允䅁䅁䅕椹捨㡪ㅌ歙䵁䅉䅅䅁䑁䅁䅁睁䵁䅁䅁权扂兇䅁权睁䅁䅁允䅁䅁䅅䅁䭁䉁栴䅁䵁䅉䅅䅁䙁䅁䅁睁䵁䅁䅁权⭄杇䅁权䙂䅁䅁权乁䅁䅁权佁䅁䅁允䅁䅁䅅䅁䭁䕁晣䅁䵁䅉䅅䅁䙁䅁䅁睁䵁䅁䅁权偃杈䅁权杁䅁䅁权䕁䅁䅋权桁䅁䅁允䅁䅁䅅䅁䙁䅁塲㍯㥁汩䅎䍄䉁䅁䅁兂䅁䅁䅍䅄䅁䅁䅯框䅷䅁䅯䅉䅁䅁䅯䅂䍁䅧䅯䅤䅁䅁䅅䅁䉁䅁䅁兂塄㍯㥁灃塤䅑杷允䅁䅁䅕䅁䑁䅁䅷䅁䭁䉁捣䅁䭁䍁䅁䅁䭁䅁䅑潁䭁䡁䅑䅁䉁䅁䅁允䅁䅁䅕灭婭婭灭䕖䵁䅉䅅䅁䑁䅁䅁睁䵁䅁䅁权穃睆䅁权睁䅁䅁允䅁䅁䅅䅁䭁䑁䕅䅁䵁䅉䅅䅁䑁䅁䅁睁䵁䅁䅁权乁杇䅁权䉁䅁䅁允䅁䅁䅅䅁䭁䕁䍅䅁䵁䅉䅅䅁䑁䅁䅁睁䵁䅁䅁权牁杇䅁权䅃䅁䅁允䅁䅁䅅䅁䭁䕁晫䅁䵁䅉䅅䅁䑁䅁䅁睁䵁䅁䅁权塄兇䅁权䉁䅁䅁允䅁䅁䅅䅁䭁䅁䈸䅁䵁䅉䅅䅁䑁䅁䅁睁䵁䅁䅁权塄兇䅁权噁䅁䅁允䅁䅁䅅䅁䭁䝁䑉䅁䵁䅉䅅䅁䕁䅁䅁睁䵁䅁䅁权灄杇䅁权捁䅁䅁权摁䅁䅁允䅁䅁䅅䅁䭁䕁景䅁䵁䅉䅅䅁䙁䅁䅁睁䵁䅁䅁权䱂睈䅁权潂䅁䅁权乁䅁䅁权佁䅁䅁允䅁䅁䅅䅁䭁䅁䄸䅁䵁䅉䅅䅁䙁䅁䅁睁䵁䅁䅁权䝁兇䅁权杁䅁䅁权䕁䅁䅋权あ䅁䅁允䅁䅁䅅䅁䙁䉁畓⭒㙆䙖䅸䍄䉁䅁䅁兂䅁䅁䅍䅄䅁䅁䅯䉔䄸䅁䅯䅡䅁䅁䅯兄䅁䅁䅯杄䅁䅁䅅䅁䉁䅁䅁权偁䅁䅁䍄䉁䅁䅁睁䅁䅁䅍䅄䅁䅁䅯桌䅯䅁䅯䅍䅁䅁䅅䅁䉁䅁䅁权乂睈䅁䍄䉁䅁䅁睁䅁䅁䅍䅄䅁䅁䅯䉪䅯䅁䅯兢䅁䅁䅅䅁䉁䅁䅁权㡄䅅䅁䍄䉁䅁䅁睁䅁䅁䅍䅄䅁䅁䅯硫䅳䅁䅯兢䅁䅁䅅䅁䉁䅁䅁权捂允䅁䍄䉁䅁䅁睁䅁䅁䅍䅄䅁䅁䅯剪䅯䅁䅯兢䅁䅁䅅䅁䉁䅁䅁权㡃杂䅁䍄䉁䅁䅁兂䅁䅁䅍䅄䅁䅁䅯剮䅧䅁䅯兒䅁䅁䅯兄䅁䅁䅯杄䅁䅁䅅䅁䉁䅁䅁权偂睈䅁䍄䉁䅁䅁睁䅁䅁䅍䅄䅁䅁䅯硢䄴䅁䅯睐䅁䅁䅅䅁䉁䅁䅁杄䵁䅁䅁兏硁䍁䄴䅍㑁䅁䅁䍄䉁䅁䅁睁䅁䅁䅍䅄䅁䅁䅯剧䅫䅁䅯允䅁䅁䅅䅁䉁䅁䅁权偁允䅁䍄䉁䅁䅁兂䅁䅁䅍䅄䅁䅁䅯桱䅫䅁䅯䄴䅁䅁䅯兄䅁䅁䅯儴䅁䅁䅅䅁䉁䅁䅁睂䅁䅁䅁䑷浲䅑杷允䅁䅁䅕䅁䑁䅁䅷䅁䭁䑁摑䅁䭁䅁䅷䅁䭁䅁䄰䅁䭁䅁䄴䅁䉁䅁䅁允䅁䅁䅯桇䅯䅁杷允䅁䅁䅕䅁䑁䅁䅷䅁䭁䉁慍䅁䭁䕁䅕䅁䭁䅁䄰䅁䭁䅁䄴䅁䉁䅁䅁允䅁䅁䅯楮䅅䅁杷允䅁䅁䅕䅁䑁䅁䅷䅁䭁佁戸䅁䭁䍁䅁䅁䭁䅁䅑潁䭁䡁䅑䅁䉁䅁䅁允䅁䅁䅕瑃橥䑣㘲啗䵁䅉䅅䅁䙁䅁䅁睁䵁䅁䅁权呃䅇䅁权杁䅁䅁权䕁䅁䅋权あ䅁䅁允䅁䅁䅅䅁䙁䩁婱婭婭噡䅸䍄䉁䅁䅁兂䅁䅁䅍䅄䅁䅁䅯刲䅫䅁䅯杌䅁䅁䅯䅂䍁䅧䅯䅤䅁䅁䅅䅁䉁䅁䅁兂十乴ㅪ穌坷䅑杷允䅁䅁䅍䅁䑁䅁䅷䅁䭁䵁婷䅁䭁䙁䄰䅁䉁䅁䅁允䅁䅁䅯睅䅅䅁杷允䅁䅁䅕䅁䑁䅁䅷䅁䭁䍁慧䅁䭁䍁䅁䅁䭁䅁䅑潁䭁䍁䅅䅁䉁䅁䅁允䅁䅁䅕体㙆䭆䠶ざ䵁䅉䅅䅁䙁䅁䅁睁䵁䅁䅁权呃先䅁权潂䅁䅁权乁䅁䅁权佁䅁䅁允䅁䅁䅅䅁䡁䅁䅁䅁䅂畺䅖䍄䉁䅁䅁兂䅁䅁䅍䅄䅁䅁䅯剬䄰䅁䅯䅡䅁䅁䅯兄䅁䅁䅯杄䅁䅁䅅䅁䉁䅁䅁权偁䅁䅁䍄䉁䅁䅁兂䅁䅁䅍䅄䅁䅁䅯桴䅳䅁䅯兏䅁䅁䅯兄䅁䅁䅯杄䅁䅁䅅䅁䉁䅁䅁权偁䅁䅁䍄䉁䅁䅁兂䅁䅁䅍䅄䅁䅁䅯砱䅫䅁䅯杔䅁䅁䅯兄䅁䅁䅯杄䅁䅁䅅䅁䉁䅁䅁权偁䅁䅁䍄䉁䅁䅁睁䅁䅁䅍䅄䅁䅁䅯硹䅧䅁䅯兢䅁䅁䅅䅁䉁䅁䅁权穄䅁䅁䍄䉁䅁䅁睁䅁䅁䅍䅄䅁䅁䅯砱䅫䅁䅯䅧䅁䅁䅅䅁䉁䅁䅁权剂睈䅁䍄䉁䅁䅁睁䅁䅁䅍䅄䅁䅁䅯䉢䅳䅁䅯允䅁䅁䅅䅁䉁䅁䅁权牁䅁䅁䍄䉁䅁䅁睁䅁䅁䅍䅄䅁䅁䅯桗䄴䅁䅯睐䅁䅁䅅䅁䉁䅁䅁杄䵁䅁䅁兏ぁ䍁䄴兏㑁䅁䅁䍄䉁䅁䅁兂䅁䅁䅍䅄䅁䅁䅯硇䅧䅁䅯杌䅁䅁䅯䅂䍁䅧䅯光䅁䅁䅅䅁䉁䅁䅁兂㉁䍊䩚㉣兕䅑杷允䅁䅁䅍䅁䑁䅁䅷䅁䭁䉁女䅁䭁䝁䄰䅁䉁䅁䅁允䅁䅁䅯䄲䅍䅁杷允䅁䅁䅑䅁䑁䅁䅷䅁䭁䉁女䅁䭁䉁䅷䅁䭁䉁䄰䅁䉁䅁䅁允䅁䅁䅯硕䄸䅁杷允䅁䅁䅍䅁䑁䅁䅷䅁䭁䉁女䅁䭁䑁䄸䅁䉁䅁䅁允䅁䅁䄴䅄䅁䑁䅕兏畁䑁䅙䅎䅁䅁杷允䅁䅁䅕䅁䑁䅁䅷䅁䭁䱁夰䅁䭁䍁䄴䅁䭁䅁䅑潁䭁䡁䅑䅁䉁䅁䅁允䅁䅁䅕噙煂塏㥈䕅䵁䅉䅅䅁䑁䅁䅁睁䵁䅁䅁权噃䅈䅁权䅃䅁䅁允䅁䅁䅅䅁䭁䙁晑䅁䵁䅉䅅䅁䑁䅁䅁睁䵁䅁䅁权䵂䅈䅁权睁䅁䅁允䅁䅁䅅䅁䭁䙁晕䅁䵁䅉䅅䅁䙁䅁䅁睁䵁䅁䅁权坂睈䅁权䙂䅁䅁权乁䅁䅁权佁䅁䅁允䅁䅁䅅䅁䭁䅁䄸䅁䵁䅉䅅䅁䙁䅁䅁睁䵁䅁䅁权㕁䅈䅁权杁䅁䅁权䕁䅁䅋权あ䅁䅁允䅁䅁䅅䅁䙁䭁䠵場啯汘䅂䍄䉁䅁䅁兂䅁䅁䅍䅄䅁䅁䅯硖䄸䅁䅯杔䅁䅁䅯兄䅁䅁䅯杄䅁䅁䅅䅁䉁䅁䅁睂䅁䅁䅁乧橘䅑杷允䅁䅁䅕䅁䑁䅁䅷䅁䭁䉁女䅁䭁䅁䅷䅁䭁䅁䄰䅁䭁䅁䄴䅁䉁䅁䅁允䅁䅁䅯䄷䅁䅁杷允䅁䅁䅕䅁䑁䅁䅷䅁䭁䱁散䅁䭁䝁䅧䅁䭁䅁䄰䅁䭁䅁䄴䅁䉁䅁䅁允䅁䅁䅣䅁䅁䝁硄䔵䵁䅉䅅䅁䑁䅁䅁睁䵁䅁䅁权畂䅈䅁权瑂䅁䅁允䅁䅁䅅䅁䭁䝁䉯䅁䵁䅉䅅䅁䙁䅁䅁睁䵁䅁䅁权䵄睇䅁权畁䅁䅁权䕁䅁䅋权桁䅁䅁允䅁䅁䅅䅁䙁偁㉧煆杲䅏䅨䍄䉁䅁䅁睁䅁䅁䅍䅄䅁䅁䅯桱䅫䅁䅯䅇䅁䅁䅅䅁䉁䅁䅁睂䅁䅁䅁临橢䅑杷允䅁䅁䅕䅁䑁䅁䅷䅁䭁䥁娴䅁䭁䅁䅷䅁䭁䅁䄰䅁䭁䅁䄴䅁䉁䅁䅁允䅁䅁䅯兩䅅䅁杷允䅁䅁䅍䅁䑁䅁䅷䅁䭁乁塣䅁䭁䉁䅕䅁䉁䅁䅁允䅁䅁䅯睒䅑䅁杷允䅁䅁䅕䅁䑁䅁䅷䅁䭁䭁婯䅁䭁䍁䅁䅁䭁䅁䅑潁䭁䡁䅑䅁䉁䅁䅁允䅁䅁䅕灭婭婭㕫䕗䵁䅉䅅䅁䑁䅁䅁睁䵁䅁䅁权煃兇䅁权噁䅁䅁允䅁䅁䅅䅁䭁䥁䅙䅁䵁䅉䅅䅁䙁䅁䅁睁䵁䅁䅁权捁兇䅁权䵁䅁䅁权乁䅁䅁权佁䅁䅁允䅁䅁䅅䅁䭁䕁䝅䅁䵁䅉䅅䅁䑁䅁䅁睁䵁䅁䅁权煃兇䅁权瑂䅁䅁允䅁䅁䅅䅁䭁䩁䙣䅁䵁䅉䅅䅁䑁䅁䅁睁䵁䅁䅁权桁杇䅁权睁䅁䅁允䅁䅁䅅䅁䭁䍁䍣䅁䵁䅉䅅䅁䙁䅁䅁睁䵁䅁䅁权歄杇䅁权畁䅁䅁权䕁䅁䅋权あ䅁䅁允䅁䅁䅅䅁䙁䥁癡慓歔桒䅖䍄䉁䅁䅁兂䅁䅁䅍䅄䅁䅁䅯䉯䅯䅁䅯䅉䅁䅁䅯䅂䍁䅧䅯䅤䅁䅁䅅䅁䉁䅁䅁兂䭁㘱睎摐杰䅑杷允䅁䅁䅕䅁䑁䅁䅷䅁䭁䭁慅䅁䭁䍁䅁䅁䭁䅁䅑潁䭁䡁䅑䅁䉁䅁䅁允䅁䅁䅕噋偹癷奘歘䵁䅉䅅䅁䙁䅁䅁睁䵁䅁䅁权楃杇䅁权杁䅁䅁权䕁䅁䅋权あ䅁䅁允䅁䅁䅅䅁䙁䅁塲㍯㥁浡䅆䍄䉁䅁䅁睁䅁䅁䅍䅄䅁䅁䅯䉯䅳䅁䅯䅍䅁䅁䅅䅁䉁䅁䅁权扂睈䅁䍄䉁䅁䅁䅂䅁䅁䅍䅄䅁䅁䅯桱䅫䅁䅯䅈䅁䅁䅯先䅁䅁䅅䅁䉁䅁䅁权䥂睃䅁䍄䉁䅁䅁䅂䅁䅁䅍䅄䅁䅁䅯砲䅫䅁䅯䅈䅁䅁䅯先䅁䅁䅅䅁䉁䅁䅁权浃睁䅁䍄䉁䅁䅁睁䅁䅁䅍䅄䅁䅁䅯根䅯䅁䅯睐䅁䅁䅅䅁䉁䅁䅁杄䵁䅁䅁睎硁䍁䄴李㉁䅁䅁䍄䉁䅁䅁兂䅁䅁䅍䅄䅁䅁䅯䈵䅯䅁䅯䄴䅁䅁䅯兄䅁䅁䅯儴䅁䅁䅅䅁䉁䅁䅁权偁䅁䅁䍄䉁䅁䅁兂䅁䅁䅍䅄䅁䅁䅯剕䅷䅁䅯杔䅁䅁䅯兄䅁䅁䅯杄䅁䅁䅅䅁䉁䅁䅁权偁䅁䅁䍄䉁䅁䅁兂䅁䅁䅍䅄䅁䅁䅯䉄䅧䅁䅯杌䅁䅁䅯䅂䍁䅧䅯䅤䅁䅁䅅䅁䉁䅁䅁兂啃䕶㘹乷䅫䅑杷允䅁䅁䅕䅁䑁䅁䅷䅁䭁䅁夰䅁䭁䍁䄴䅁䭁䅁䅑潁䭁䡁䅑䅁䉁䅁䅁允䅁䅁䅕灩丰⭔楏歁䵁䅉䅅䅁䑁䅁䅁睁䵁䅁䅁权楁杇䅁权瑂䅁䅁允䅁䅁䅅䅁䭁乁䭣䅁䵁䅉䅅䅁䙁䅁䅁睁䵁䅁䅁权佁䅇䅁权畁䅁䅁权䕁䅁䅋权あ䅁䅁允䅁䅁䅅䅁䙁䉁湫䑳⭗䅫䅴䍄䉁䅁䅁睁䅁䅁䅍䅄䅁䅁䅯刷䅯䅁䅯睐䅁䅁䅅䅁䉁䅁䅁杄佁䅁䅁免睁䑁䅣杌睁䑁䅙䅁䵁䅉䅅䅁䑁䅁䅁睁䵁䅁䅁权䩂杈䅁权瑂䅁䅁允䅁䅁䅅䅁䭁乁䭷䅁䵁䅉䅅䅁䙁䅁䅁睁䵁䅁䅁权㑃兇䅁权杁䅁䅁权䕁䅁䅋权あ䅁䅁允䅁䅁䅅䅁䙁䙁偹癷潕䙲䅂䍄䉁䅁䅁兂䅁䅁䅍䅄䅁䅁䅯硍䅷䅁䅯杔䅁䅁䅯兄䅁䅁䅯杄䅁䅁䅅䅁䉁䅁䅁睂䅁䅁䅁䡧楔䅑杷允䅁䅁䅕䅁䑁䅁䅷䅁䭁䑁婅䅁䭁䑁䅫䅁䭁䅁䄰䅁䭁䅁䄴䅁䉁䅁䅁允䅁䅁䅯八䅅䅁杷允䅁䅁䅕䅁䑁䅁䅷䅁䭁䡁捫䅁䭁䍁䄴䅁䭁䅁䅑潁䭁䍁䅅䅁䉁䅁䅁允䅁䅁䅕啱㑈獪瑴䕂䵁䅉䅅䅁䑁䅁䅁睁䵁䅁䅁权剂䅈䅁权䉁䅁䅁允䅁䅁䅅䅁䭁䅁䅯䅁䵁䅉䅅䅁䙁䅁䅁睁䵁䅁䅁权獄杇䅁权䵁䅁䅁权乁䅁䅁权佁䅁䅁允䅁䅁䅅䅁䭁䅁䄸䅁䵁䅉䅅䅁䑁䅁䅁睁䵁䅁䅁权癄兇䅁权噁䅁䅁允䅁䅁䅅䅁䭁偁䉣䅁䵁䅉䅅䅁䙁䅁䅁睁䵁䅁䅁权硂杈䅁权㕁䅁䅁权乁䅁䅁权佁䅁䅁允䅁䅁䅅䅁䭁䙁䉅䅁䵁䅉䅅䅁䑁䅁䅁睁䵁䅁䅁权癄兇䅁权睁䅁䅁允䅁䅁䅅䅁䭁䭁䭫䅁䵁䅉䅅䅁䑁䅁䅁睁䵁䅁䅁权潁杇䅁权⽁䅁䅁允䅁䅁䅅䅁佁䅁䅷䅁㕁䑁䅁杌㕁䑁䅙䅁䵁䅉䅅䅁䑁䅁䅁睁䵁䅁䅁权穂睇䅁权⽁䅁䅁允䅁䅁䅅䅁佁䅁䅯䅁㕁䑁䅁杌㕁䅁䅁䍄䉁䅁䅁睁䅁䅁䅍䅄䅁䅁䅯䉤䅳䅁䅯睐䅁䅁䅅䅁䉁䅁䅁杄䵁䅁䅁睍ㅁ䍁䄴睎穁䅁䅁䍄䉁䅁䅁兂䅁䅁䅍䅄䅁䅁䅯砷䅫䅁䅯䅄䅁䅁䅯兄䅁䅁䅯杄䅁䅁䅅䅁䉁䅁䅁权偁䅁䅁䍄䉁䅁䅁睁䅁䅁䅍䅄䅁䅁䅯桎䅫䅁䅯睐䅁䅁䅅䅁䉁䅁䅁杄䵁䅁䅁兏㍁䍁䄴免㍁䅁䅁䍄䉁䅁䅁睁䅁䅁䅍䅄䅁䅁䅯砯䅫䅁䅯睐䅁䅁䅅䅁䉁䅁䅁杄䭁䅁䅁兏㉁䍁䄴杍䅁䅁杷允䅁䅁䅍䅁䑁䅁䅷䅁䭁䍁捅䅁䭁䉁䅕䅁䉁䅁䅁允䅁䅁䅯兑䅉䅁杷允䅁䅁䅕䅁䑁䅁䅷䅁䭁䑁慣䅁䭁䕁䅕䅁䭁䅁䄰䅁䭁䅁䄴䅁䉁䅁䅁允䅁䅁䅯䍲䅙䅁杷允䅁䅁䅍䅁䑁䅁䅷䅁䭁偁敕䅁䭁䑁䄸䅁䉁䅁䅁允䅁䅁䄴䅄䅁䑁䅫睎畁䑁䅑䅎䅁䅁杷允䅁䅁䅕䅁䑁䅁䅷䅁䭁佁塧䅁䭁䅁䅷䅁䭁䅁䄰䅁䭁䅁䄴䅁䉁䅁䅁允䅁䅁䅯睄䅁䅁杷允䅁䅁䅕䅁䑁䅁䅷䅁䭁佁娸䅁䭁䕁䅕䅁䭁䅁䄰䅁䭁䅁䄴䅁䉁䅁䅁允䅁䅁䅯睄䅁䅁杷允䅁䅁䅕䅁䑁䅁䅷䅁䭁䥁教䅁䭁䍁䅁䅁䭁䅁䅑潁䭁䡁䅑䅁䉁䅁䅁允䅁䅁䅕䥘䌯匹ど歙䵁䅉䅅䅁䑁䅁䅁睁䵁䅁䅁权敁杇䅁权䉁䅁䅁允䅁䅁䅅䅁䭁䩁䈸䅁䵁䅉䅅䅁䙁䅁䅁睁䵁䅁䅁权䡃杇䅁权畁䅁䅁权䕁䅁䅋权あ䅁䅁允䅁䅁䅅䅁䙁佁奍䑬獚䈴䅬䍄䉁䅁䅁睁䅁䅁䅍䅄䅁䅁䅯䉥䅷䅁䅯睐䅁䅁䅅䅁䉁䅁䅁杄䵁䅁䅁睎㑁䍁䄴䅏硁䅁䅁䍄䉁䅁䅁睁䅁䅁䅍䅄䅁䅁䅯刹䄸䅁䅯䅇䅁䅁䅅䅁䉁䅁䅁权偁䅁䅁䍄䉁䅁䅁睁䅁䅁䅍䅄䅁䅁䅯䈶䅣䅁䅯䅍䅁䅁䅅䅁䉁䅁䅁权杂睈䅁䍄䉁䅁䅁睁䅁䅁䅍䅄䅁䅁䅯桳䅳䅁䅯䅧䅁䅁䅅䅁䉁䅁䅁权奃光䅁䍄䉁䅁䅁睁䅁䅁䅍䅄䅁䅁䅯栳䅳䅁䅯䅧䅁䅁䅅䅁䉁䅁䅁权桂睈䅁䍄䉁䅁䅁睁䅁䅁䅍䅄䅁䅁䅯砷䅫䅁䅯䅧䅁䅁䅅䅁䉁䅁䅁权扁充䅁䍄䉁䅁䅁兂䅁䅁䅍䅄䅁䅁䅯䉋䅯䅁䅯杔䅁䅁䅯兄䅁䅁䅯杄䅁䅁䅅䅁䉁䅁䅁睂䅁䅁䅁䅑浔䅑杷允䅁䅁䅍䅁䑁䅁䅷䅁䭁偁捑䅁䭁䑁䅁䅁䉁䅁䅁允䅁䅁䅯卸䅑䅁杷允䅁䅁䅍䅁䑁䅁䅷䅁䭁䉁摳䅁䭁䅁䅅䅁䉁䅁䅁允䅁䅁䅯眱䅉䅁杷允䅁䅁䅕䅁䑁䅁䅷䅁䭁䝁夰䅁䭁䍁䄴䅁䭁䅁䅑潁䭁䡁䅑䅁䉁䅁䅁允䅁䅁䅕䔱䙒䠱〶歅䵁䅉䅅䅁䙁䅁䅁睁䵁䅁䅁权䙁兇䅁权畁䅁䅁权䕁䅁䅋权あ䅁䅁允䅁䅁䅅䅁䙁䡁潢䙮杓兦䅰䍄䉁䅁䅁兂䅁䅁䅍䅄䅁䅁䅯剂䅫䅁䅯䅉䅁䅁䅯䅂䍁䅧䅯䅤䅁䅁䅅䅁䉁䅁䅁兂桄桥畓祒商䅑杷允䅁䅁䅕䅁䑁䅁䅷䅁䭁䥁摧䅁䭁䝁䅧䅁䭁䅁䄰䅁䭁䅁䄴䅁䉁䅁䅁允䅁䅁䅣䅁䅁䅁十唵䵁䅉䅅䅁䙁䅁䅁睁䵁䅁䅁权楂睈䅁权杁䅁䅁权䕁䅁䅋权あ䅁䅁允䅁䅁䅅䅁䙁䥁䌯匹捨ㅘ䅖䍄䉁䅁䅁睁䅁䅁䅍䅄䅁䅁䅯剂䅫䅁䅯允䅁䅁䅅䅁䉁䅁䅁权䭁䅁䅁䍄䉁䅁䅁睁䅁䅁䅍䅄䅁䅁䅯剂䅫䅁䅯兆䅁䅁䅅䅁䉁䅁䅁权橁兂䅁䍄䉁䅁䅁兂䅁䅁䅍䅄䅁䅁䅯桳䅷䅁䅯䄴䅁䅁䅯兄䅁䅁䅯儴䅁䅁䅅䅁䉁䅁䅁睂䅁䅁䅁䌴浐䅑杷允䅁䅁䅕䅁䑁䅁䅷䅁䭁䵁摯䅁䭁䕁䅕䅁䭁䅁䄰䅁䭁䅁䄴䅁䉁䅁䅁允䅁䅁䅯睄䅁䅁杷允䅁䅁䅍䅁䑁䅁䅷䅁䭁䕁扯䅁䭁䙁䄰䅁䉁䅁䅁允䅁䅁䅯儹䅁䅁杷允䅁䅁䅍䅁䑁䅁䅷䅁䭁䅁婕䅁䭁䑁䄸䅁䉁䅁䅁允䅁䅁䄴䅄䅁䑁䅧兎畁䑁䅫李䅁䅁杷允䅁䅁䅍䅁䑁䅁䅷䅁䭁䥁捫䅁䭁䙁䄰䅁䉁䅁䅁允䅁䅁䅯睅䅅䅁杷允䅁䅁䅕䅁䑁䅁䅷䅁䭁䅁奯䅁䭁䕁䄴䅁䭁䅁䄰䅁䭁䅁䄴䅁䉁䅁䅁允䅁䅁䅣䅁䅁䅁㑁欵䵁䅉䅅䅁䑁䅁䅁睁䵁䅁䅁权婄杇䅁权噁䅁䅁允䅁䅁䅅䅁䭁䱁堸䅁䵁䅉䅅䅁䙁䅁䅁睁䵁䅁䅁权䙁兇䅁权䵁䅁䅁权乁䅁䅁权佁䅁䅁允䅁䅁䅅䅁䭁䅁䄸䅁䵁䅉䅅䅁䙁䅁䅁睁䵁䅁䅁权穂杇䅁权㕁䅁䅁权乁䅁䅁权佁䅁䅁允䅁䅁䅅䅁䭁䙁䉅䅁䵁䅉䅅䅁䑁䅁䅁睁䵁䅁䅁权求杇䅁权噁䅁䅁允䅁䅁䅅䅁䭁䥁䅙䅁䵁䅉䅅䅁䑁䅁䅁睁䵁䅁䅁权楂睈䅁权瑂䅁䅁允䅁䅁䅅䅁䭁䉁䕑䅁䵁䅉䅅䅁䙁䅁䅁睁䵁䅁䅁权䙁兇䅁权䙂䅁䅁权乁䅁䅁权佁䅁䅁允䅁䅁䅅䅁䭁䅁䄸䅁䵁䅉䅅䅁䙁䅁䅁睁䵁䅁䅁权杁杈䅁权杁䅁䅁权䕁䅁䅋权桁䅁䅁允䅁䅁䅅䅁䙁䙁偹癷潕䙘䅨䍄䉁䅁䅁兂䅁䅁䅍䅄䅁䅁䅯剂䅫䅁䅯䄴䅁䅁䅯兄䅁䅁䅯儴䅁䅁䅅䅁䉁䅁䅁权偁䅁䅁䍄䉁䅁䅁兂䅁䅁䅍䅄䅁䅁䅯桺䅫䅁䅯䄴䅁䅁䅯兄䅁䅁䅯儴䅁䅁䅅䅁䉁䅁䅁权偁䅁䅁䍄䉁䅁䅁兂䅁䅁䅍䅄䅁䅁䅯桎䅯䅁䅯䄴䅁䅁䅯兄䅁䅁䅯儴䅁䅁䅅䅁䉁䅁䅁权偁䅁䅁䍄䉁䅁䅁兂䅁䅁䅍䅄䅁䅁䅯桏䅷䅁䅯䅉䅁䅁䅯䅂䍁䅧䅯䅤䅁䅁䅅䅁䉁䅁䅁兂䙃ㄶ㑇歈朱䅑杷允䅁䅁䅕䅁䑁䅁䅷䅁䭁䩁慕䅁䭁䍁䅁䅁䭁䅁䅑潁䭁䍁䅅䅁䉁䅁䅁允䅁䅁䅕䭆䠵場歰䕘䵁䅉䅅䅁䙁䅁䅁睁䵁䅁䅁权⭁䅈䅁权杁䅁䅁权䕁䅁䅋权あ䅁䅁允䅁䅁䅅䅁䙁䭁睒児塲㉷䅆䍄䉁䅁䅁兂䅁䅁䅍䅄䅁䅁䅯䉇䅫䅁䅯杔䅁䅁䅯兄䅁䅁䅯杄䅁䅁䅅䅁䉁䅁䅁睂䅁䅁䅁䑷洷䅑杷允䅁䅁䅕䅁䑁䅁䅷䅁䭁䅁执䅁䭁䍁䅁䅁䭁䅁䅑潁䭁䡁䅑䅁䉁䅁䅁允䅁䅁䅕呣䬰㘱兎じ䵁䅉䅅䅁䑁䅁䅁睁䵁䅁䅁权あ睇䅁权䉁䅁䅁允䅁䅁䅅䅁䭁䡁䉕䅁䵁䅉䅅䅁䙁䅁䅁睁䵁䅁䅁权捃䅇䅁权杄䅁䅁权乁䅁䅁权桄䅁䅁允䅁䅁䅅䅁䭁䅁䄸䅁䵁䅉䅅䅁䑁䅁䅁睁䵁䅁䅁权杄睆䅁权奁䅁䅁允䅁䅁䅅䅁䡁䅁䅁䅁䅄㤳䅸䍄䉁䅁䅁兂䅁䅁䅍䅄䅁䅁䅯䉡䅧䅁䅯䄴䅁䅁䅯兄䅁䅁䅯儴䅁䅁䅅䅁䉁䅁䅁权偁䅁䅁䍄䉁䅁䅁兂䅁䅁䅍䅄䅁䅁䅯剡䅧䅁䅯䄴䅁䅁䅯兄䅁䅁䅯儴䅁䅁䅅䅁䉁䅁䅁睂䅁䅁䅁䕷浌䅑杷允䅁䅁䅕䅁䑁䅁䅷䅁䭁䩁慷䅁䭁䕁䄴䅁䭁䅁䄰䅁䭁䅁䄴䅁䉁䅁䅁允䅁䅁䅣䅁䅁佁䱃唵䵁䅉䅅䅁䑁䅁䅁睁䵁䅁䅁权硄杈䅁权奁䅁䅁允䅁䅁䅅䅁䡁䅁䅁䅁䅁敩䅂䍄䉁䅁䅁兂䅁䅁䅍䅄䅁䅁䅯剚䄸䅁䅯兏䅁䅁䅯兄䅁䅁䅯杄䅁䅁䅅䅁䉁䅁䅁权䥃允䅁䍄䉁䅁䅁兂䅁䅁䅍䅄䅁䅁䅯硹䅳䅁䅯杔䅁䅁䅯兄䅁䅁䅯杄䅁䅁䅅䅁䉁䅁䅁权偁䅁䅁䍄䉁䅁䅁睁䅁䅁䅍䅄䅁䅁䅯硕䄰䅁䅯兢䅁䅁䅅䅁䉁䅁䅁权穄䅁䅁䍄䉁䅁䅁兂䅁䅁䅍䅄䅁䅁䅯䉵䅣䅁䅯䅉䅁䅁䅯䅂䍁䅧䅯䅤䅁䅁䅅䅁䉁䅁䅁兂䅁䅁䅁䍁桂䅑杷允䅁䅁䅕䅁䑁䅁䅷䅁䭁䉁娰䅁䭁䝁䅧䅁䭁䅁䄰䅁䭁䅁䄴䅁䉁䅁䅁允䅁䅁䅯睄䅁䅁杷允䅁䅁䅕䅁䑁䅁䅷䅁䭁佁婳䅁䭁䕁䄴䅁䭁䅁䄰䅁䭁䅁䄴䅁䉁䅁䅁允䅁䅁䅣䅁䅁䥁剃䔵䵁䅉䅅䅁䙁䅁䅁睁䵁䅁䅁权浂睈䅁权杁䅁䅁权䕁䅁䅋权あ䅁䅁允䅁䅁䅅䅁䙁䥁䌯匹捨㉄䅬䍄䉁䅁䅁睁䅁䅁䅍䅄䅁䅁䅯䈴䅣䅁䅯兆䅁䅁䅅䅁䉁䅁䅁权奁睁䅁䍄䉁䅁䅁睁䅁䅁䅍䅄䅁䅁䅯䈴䅣䅁䅯睐䅁䅁䅅䅁䉁䅁䅁杄䵁䅁䅁李硁䍁䄴免㕁䅁䅁䍄䉁䅁䅁兂䅁䅁䅍䅄䅁䅁䅯砱䅣䅁䅯杌䅁䅁䅯䅂䍁䅧䅯光䅁䅁䅅䅁䉁䅁䅁兂楂噚䱒潒兯䅑杷允䅁䅁䅕䅁䑁䅁䅷䅁䭁䅁敯䅁䭁䕁䄴䅁䭁䅁䄰䅁䭁䅁䄴䅁䉁䅁䅁允䅁䅁䅣䅁䅁䕁㕂〴䵁䅉䅅䅁䙁䅁䅁睁䵁䅁䅁权ㅃ兇䅁权杁䅁䅁权䕁䅁䅋权桁䅁䅁允䅁䅁䅅䅁䙁䅁塲㍯㥁汓䅚䍄䉁䅁䅁兂䅁䅁䅍䅄䅁䅁䅯硢䄴䅁䅯杔䅁䅁䅯兄䅁䅁䅯杄䅁䅁䅅䅁䉁䅁䅁睂䅁䅁䅁䡯汈䅑杷允䅁䅁䅕䅁䑁䅁䅷䅁䭁佁塁䅁䭁䝁䅧䅁䭁䅁䄰䅁䭁䅁䄴䅁䉁䅁䅁允䅁䅁䅣䅁䅁䝁ㅁ䔵䵁䅉䅅䅁䑁䅁䅁睁䵁䅁䅁权杄睆䅁权䅃䅁䅁允䅁䅁䅅䅁䭁䝁晧䅁䵁䅉䅅䅁䕁䅁䅁睁䵁䅁䅁权汄兇䅁权捁䅁䅁权摁䅁䅁允䅁䅁䅅䅁䭁䩁䐸䅁䵁䅉䅅䅁䙁䅁䅁睁䵁䅁䅁权潄睆䅁权畁䅁䅁权䕁䅁䅋权あ䅁䅁允䅁䅁䅅䅁䙁䱁牡䑳晘眴䅸䍄䉁䅁䅁䅂䅁䅁䅍䅄䅁䅁䅯桷䅣䅁䅯䅈䅁䅁䅯先䅁䅁䅅䅁䉁䅁䅁权婂䅁䅁䍄䉁䅁䅁兂䅁䅁䅍䅄䅁䅁䅯䉆䅯䅁䅯䄴䅁䅁䅯兄䅁䅁䅯儴䅁䅁䅅䅁䉁䅁䅁睂䅁䅁䅁䍯浔䅑杷允䅁䅁䅍䅁䑁䅁䅷䅁䭁佁塧䅁䭁䙁䄰䅁䉁䅁䅁允䅁䅁䅯睅䅅䅁杷允䅁䅁䅕䅁䑁䅁䅷䅁䭁䉁婫䅁䭁䑁䅫䅁䭁䅁䄰䅁䭁䅁䄴䅁䉁䅁䅁允䅁䅁䅯睄䅁䅁杷允䅁䅁䅍䅁䑁䅁䅷䅁䭁乁奉䅁䭁䉁䅕䅁䉁䅁䅁允䅁䅁䅯确䅧䅁杷允䅁䅁䅕䅁䑁䅁䅷䅁䭁偁娰䅁䭁䕁䅕䅁䭁䅁䄰䅁䭁䅁䄴䅁䉁䅁䅁允䅁䅁䅯剡䄸䅁杷允䅁䅁䅕䅁䑁䅁䅷䅁䭁䭁奕䅁䭁佁䅁䅁䭁䅁䄰䅁䭁佁䅅䅁䉁䅁䅁允䅁䅁䅯睄䅁䅁杷允䅁䅁䅕䅁䑁䅁䅷䅁䭁䭁奙䅁䭁佁䅁䅁䭁䅁䄰䅁䭁佁䅅䅁䉁䅁䅁允䅁䅁䅣䅁䅁䥁牁欵䵁䅉䅅䅁䑁䅁䅁睁䵁䅁䅁权潄睆䅁权噁䅁䅁允䅁䅁䅅䅁䭁䕁䕑䅁䵁䅉䅅䅁䑁䅁䅁睁䵁䅁䅁权あ杈䅁权⽁䅁䅁允䅁䅁䅅䅁佁䅁䅷䅁㕁䑁䅕杌ㅁ䑁䅙䅁䵁䅉䅅䅁䑁䅁䅁睁䵁䅁䅁权䅂杇䅁权䅃䅁䅁允䅁䅁䅅䅁䭁䝁景䅁䵁䅉䅅䅁䙁䅁䅁睁䵁䅁䅁权㡂杇䅁权畁䅁䅁权䕁䅁䅋权あ䅁䅁允䅁䅁䅅䅁䙁䍁瑪歪卄䉉䅂䍄䉁䅁䅁睁䅁䅁䅍䅄䅁䅁䅯䈶䅣䅁䅯兢䅁䅁䅅䅁䉁䅁䅁权䕂䅂䅁䍄䉁䅁䅁兂䅁䅁䅍䅄䅁䅁䅯刷䅫䅁䅯杔䅁䅁䅯兄䅁䅁䅯杄䅁䅁䅅䅁䉁䅁䅁睂䅁䅁䅁临歘䅑杷允䅁䅁䅍䅁䑁䅁䅷䅁䭁佁塙䅁䭁䥁䅁䅁䉁䅁䅁允䅁䅁䅯硡䄸䅁杷允䅁䅁䅍䅁䑁䅁䅷䅁䭁䱁敫䅁䭁䝁䄰䅁䉁䅁䅁允䅁䅁䅯䅯䅍䅁杷允䅁䅁䅍䅁䑁䅁䅷䅁䭁䑁婁䅁䭁䉁䅧䅁䉁䅁䅁允䅁䅁䅣䅁䅁䍁䵁〴䵁䅉䅅䅁䙁䅁䅁睁䵁䅁䅁权塂杈䅁权䵁䅁䅁权乁䅁䅁权佁䅁䅁允䅁䅁䅅䅁䭁䥁䉧䅁䵁䅉䅅䅁䙁䅁䅁睁䵁䅁䅁权㉄兇䅁权杄䅁䅁权乁䅁䅁权桄䅁䅁允䅁䅁䅅䅁䡁䅁䅁䅁杄畍䅚䍄䉁䅁䅁兂䅁䅁䅍䅄䅁䅁䅯䈫䅫䅁䅯䄴䅁䅁䅯兄䅁䅁䅯儴䅁䅁䅅䅁䉁䅁䅁权偁䅁䅁䍄䉁䅁䅁睁䅁䅁䅍䅄䅁䅁䅯䉥䅫䅁䅯兘䅁䅁䅅䅁䉁䅁䅁权ㅄ䅁䅁䍄䉁䅁䅁睁䅁䅁䅍䅄䅁䅁䅯剓䄴䅁䅯睐䅁䅁䅅䅁䉁䅁䅁杄䵁䅁䅁䅏㉁䍁䄴䅎ㅁ䅁䅁䍄䉁䅁䅁睁䅁䅁䅍䅄䅁䅁䅯剥䅫䅁䅯兘䅁䅁䅅䅁䉁䅁䅁权敂䅁䅁䍄䉁䅁䅁兂䅁䅁䅍䅄䅁䅁䅯䉍䅫䅁䅯杌䅁䅁䅯䅂䍁䅧䅯光䅁䅁䅅䅁䉁䅁䅁兂あ䉲䑄㕲乑䅑杷允䅁䅁䅕䅁䑁䅁䅷䅁䭁䉁夸䅁䭁佁䅁䅁䭁䅁䄰䅁䭁佁䅅䅁䉁䅁䅁允䅁䅁䅣䅁䅁佁䡂欵䵁䅉䅅䅁䙁䅁䅁睁䵁䅁䅁权療杇䅁权䙂䅁䅁权乁䅁䅁权佁䅁䅁允䅁䅁䅅䅁䭁䑁栰䅁䵁䅉䅅䅁䙁䅁䅁睁䵁䅁䅁权㥂兇䅁权潂䅁䅁权乁䅁䅁权佁䅁䅁允䅁䅁䅅䅁䡁䅁䅁䅁杄⭌䅖䍄䉁䅁䅁睁䅁䅁䅍䅄䅁䅁䅯祔䅉䅁䅯䅇䅁䅁䅅䅁䉁䅁䅁权偁䅁䅁䍄䉁䅁䅁兂䅁䅁䅍䅄䅁䅁䅯前䅫䅁䅯䅉䅁䅁䅯䅂䍁䅧䅯䅤䅁䅁䅅䅁䉁䅁䅁兂灁䥘䌯吹扨䅑杷允䅁䅁䅍䅁䑁䅁䅷䅁䭁䑁婅䅁䭁䅁䅅䅁䉁䅁䅁允䅁䅁䅯䅢䅉䅁杷允䅁䅁䅍䅁䑁䅁䅷䅁䭁䑁婁䅁䭁䉁䅕䅁䉁䅁䅁允䅁䅁䅯兑䅣䅁杷允䅁䅁䅍䅁䑁䅁䅷䅁䭁䑁婅䅁䭁䉁䅕䅁䉁䅁䅁允䅁䅁䅯䅢䅉䅁杷允䅁䅁䅍䅁䑁䅁䅷䅁䭁䑁婁䅁䭁䝁䄰䅁䉁䅁䅁允䅁䅁䅯杇䅉䅁杷允䅁䅁䅍䅁䑁䅁䅷䅁䭁䍁慁䅁䭁䅁䅅䅁䉁䅁䅁允䅁䅁䅯兑䅉䅁杷允䅁䅁䅍䅁䑁䅁䅷䅁䭁䑁婅䅁䭁䝁䄰䅁䉁䅁䅁允䅁䅁䅯䈯䅁䅁杷允䅁䅁䅕䅁䑁䅁䅷䅁䭁䥁扳䅁䭁䍁䅁䅁䭁䅁䅑潁䭁䡁䅑䅁䉁䅁䅁允䅁䅁䅕灭婭婭㕬啕䵁䅉䅅䅁䙁䅁䅁睁䵁䅁䅁权扁睇䅁权畁䅁䅁权䕁䅁䅋权あ䅁䅁允䅁䅁䅅䅁䙁䑁䐰歩硘桷䅤䍄䉁䅁䅁䅂䅁䅁䅍䅄䅁䅁䅯䉍䅫䅁䅯䅈䅁䅁䅯先䅁䅁䅅䅁䉁䅁䅁权扂䅁䅁䍄䉁䅁䅁䅂䅁䅁䅍䅄䅁䅁䅯前䅫䅁䅯䅈䅁䅁䅯先䅁䅁䅅䅁䉁䅁䅁权㝄䅅䅁䍄䉁䅁䅁睁䅁䅁䅍䅄䅁䅁䅯硸䅣䅁䅯䅍䅁䅁䅅䅁䉁䅁䅁权瑂睈䅁䍄䉁䅁䅁兂䅁䅁䅍䅄䅁䅁䅯䉨䅧䅁䅯䄴䅁䅁䅯兄䅁䅁䅯儴䅁䅁䅅䅁䉁䅁䅁睂䅁䅁䅁䕷浢䅑杷允䅁䅁䅕䅁䑁䅁䅷䅁䭁䝁昴䅁䭁䍁䅁䅁䭁䅁䅑潁䭁䡁䅑䅁䉁䅁䅁允䅁䅁䅕䉵䘶ㄶ㑇歕䵁䅉䅅䅁䑁䅁䅁睁䵁䅁䅁权睁兇䅁权睁䅁䅁允䅁䅁䅅䅁䭁䡁晁䅁䵁䅉䅅䅁䑁䅁䅁睁䵁䅁䅁权硁兇䅁权睁䅁䅁允䅁䅁䅅䅁䭁䑁䡧䅁䵁䅉䅅䅁䑁䅁䅁睁䵁䅁䅁权硁兇䅁权⽁䅁䅁允䅁䅁䅅䅁佁䅁䅷䅁㑁䑁䅁杌㑁䑁䅙䅁䵁䅉䅅䅁䕁䅁䅁睁䵁䅁䅁权浄睆䅁权捁䅁䅁权摁䅁䅁允䅁䅁䅅䅁䭁佁䱷䅁䵁䅉䅅䅁䙁䅁䅁睁䵁䅁䅁权睁兇䅁权䵁䅁䅁权乁䅁䅁权佁䅁䅁允䅁䅁䅅䅁䭁䅁䄸䅁䵁䅉䅅䅁䑁䅁䅁睁䵁䅁䅁权䵂睈䅁权⽁䅁䅁允䅁䅁䅅䅁佁䅁䄴䅁硁䑁䅁䅍畁䑁䅧睎䅁䅁杷允䅁䅁䅍䅁䑁䅁䅷䅁䭁䥁奷䅁䭁䑁䅁䅁䉁䅁䅁允䅁䅁䅯東䄸䅁杷允䅁䅁䅕䅁䑁䅁䅷䅁䭁䑁婅䅁䭁䝁䅧䅁䭁䅁䄰䅁䭁䅁䄴䅁䉁䅁䅁允䅁䅁䅣䅁䅁䍁睃唵䵁䅉䅅䅁䑁䅁䅁睁䵁䅁䅁权坁先䅁权䉁䅁䅁允䅁䅁䅅䅁䭁䍁䅫䅁䵁䅉䅅䅁䙁䅁䅁睁䵁䅁䅁权汁䅇䅁权杁䅁䅁权䕁䅁䅋权桁䅁䅁允䅁䅁䅅䅁䙁䙁偹癷潕䙪䅤䍄䉁䅁䅁兂䅁䅁䅍䅄䅁䅁䅯桡䅳䅁䅯杌䅁䅁䅯䅂䍁䅧䅯䅤䅁䅁䅅䅁䉁䅁䅁兂潁瑡佗⭩塯䅑杷允䅁䅁䅕䅁䑁䅁䅷䅁䭁䡁晅䅁䭁䅁䅷䅁䭁䅁䄰䅁䭁䅁䄴䅁䉁䅁䅁允䅁䅁䅯权䅉䅁杷允䅁䅁䅕䅁䑁䅁䅷䅁䭁䡁慫䅁䭁䍁䄴䅁䭁䅁䅑潁䭁䍁䅅䅁䉁䅁䅁允䅁䅁䅕㥺渲畺浉歈䵁䅉䅅䅁䙁䅁䅁睁䵁䅁䅁权摂兇䅁权杁䅁䅁权䕁䅁䅋权桁䅁䅁允䅁䅁䅅䅁䙁䉁䘫ㄶ㑇汶䅨䍄䉁䅁䅁睁䅁䅁䅍䅄䅁䅁䅯前䅫䅁䅯䅧䅁䅁䅅䅁䉁䅁䅁权穂睈䅁䍄䉁䅁䅁䅂䅁䅁䅍䅄䅁䅁䅯剬䄰䅁䅯䅈䅁䅁䅯先䅁䅁䅅䅁䉁䅁䅁权⽁杁䅁䍄䉁䅁䅁兂䅁䅁䅍䅄䅁䅁䅯桉䅯䅁䅯杌䅁䅁䅯䅂䍁䅧䅯䅤䅁䅁䅅䅁䉁䅁䅁兂ぁ敧䘹丯䡁䅑杷允䅁䅁䅍䅁䑁䅁䅷䅁䭁䱁塉䅁䭁䉁䅧䅁䉁䅁䅁允䅁䅁䅣䅁䅁䅁獄唴䵁䅉䅅䅁䑁䅁䅁睁䵁䅁䅁权楁杇䅁权⽁䅁䅁允䅁䅁䅅䅁佁䅁䅷䅁㕁䑁䅉杌穁䑁䅍䅁䵁䅉䅅䅁䙁䅁䅁睁䵁䅁䅁权あ睈䅁权䵁䅁䅁权乁䅁䅁权佁䅁䅁允䅁䅁䅅䅁䭁乁䅑䅁䵁䅉䅅䅁䑁䅁䅁睁䵁䅁䅁权ぁ睇䅁权奁䅁䅁允䅁䅁䅅䅁䡁䅁䅁䅁杂佯䅊䍄䉁䅁䅁兂䅁䅁䅍䅄䅁䅁䅯䈸䄰䅁䅯䄴䅁䅁䅯兄䅁䅁䅯儴䅁䅁䅅䅁䉁䅁䅁权偁䅁䅁䍄䉁䅁䅁兂䅁䅁䅍䅄䅁䅁䅯桉䅯䅁䅯䅄䅁䅁䅯兄䅁䅁䅯杄䅁䅁䅅䅁䉁䅁䅁权啄䅁䅁䍄䉁䅁䅁兂䅁䅁䅍䅄䅁䅁䅯桋䅫䅁䅯杌䅁䅁䅯䅂䍁䅧䅯光䅁䅁䅅䅁䉁䅁䅁兂橁婃則㌵䑳䅑杷允䅁䅁䅕䅁䑁䅁䅷䅁䭁䍁慉䅁䭁佁䅁䅁䭁䅁䄰䅁䭁佁䅅䅁䉁䅁䅁允䅁䅁䅣䅁䅁䍁㉁欵䵁䅉䅅䅁䑁䅁䅁睁䵁䅁䅁权坄䅈䅁权噁䅁䅁允䅁䅁䅅䅁䭁䝁䍷䅁䵁䅉䅅䅁䙁䅁䅁睁䵁䅁䅁权晁睇䅁权杁䅁䅁权䕁䅁䅋权あ䅁䅁允䅁䅁䅅䅁䙁佁剸䉵䘶ㄲ䅆䍄䉁䅁䅁睁䅁䅁䅍䅄䅁䅁䅯䉍䄰䅁䅯䅍䅁䅁䅅䅁䉁䅁䅁权䡁杆䅁䍄䉁䅁䅁兂䅁䅁䅍䅄䅁䅁䅯刯䅫䅁䅯杌䅁䅁䅯䅂䍁䅧䅯䅤䅁䅁䅅䅁䉁䅁䅁兂乃䭡刹䭋摅䅑杷允䅁䅁䅕䅁䑁䅁䅷䅁䭁䥁婅䅁䭁䑁䅫䅁䭁䅁䄰䅁䭁䅁䄴䅁䉁䅁䅁允䅁䅁䅯八䅅䅁杷允䅁䅁䅍䅁䑁䅁䅷䅁䭁䱁塍䅁䭁䙁䄰䅁䉁䅁䅁允䅁䅁䅯睋䅁䅁杷允䅁䅁䅍䅁䑁䅁䅷䅁䭁䉁慍䅁䭁䑁䄸䅁䉁䅁䅁允䅁䅁䄴䅄䅁䑁䅣䅍畁䑁䅫兏䅁䅁杷允䅁䅁䅍䅁䑁䅁䅷䅁䭁乁婯䅁䭁䙁䄰䅁䉁䅁䅁允䅁䅁䅯睅䅅䅁杷允䅁䅁䅕䅁䑁䅁䅷䅁䭁䡁婯䅁䭁䕁䄴䅁䭁䅁䄰䅁䭁䅁䄴䅁䉁䅁䅁允䅁䅁䅣䅁䅁䝁晁欵䵁䅉䅅䅁䙁䅁䅁睁䵁䅁䅁权㥄兇䅁权杁䅁䅁权䕁䅁䅋权あ䅁䅁允䅁䅁䅅䅁䙁䥁䌯匹捨ㅔ䅰䍄䉁䅁䅁兂䅁䅁䅍䅄䅁䅁䅯刯䅫䅁䅯䅉䅁䅁䅯䅂䍁䅧䅯光䅁䅁䅅䅁䉁䅁䅁兂灁䥘䌯挹捨䅑杷允䅁䅁䅕䅁䑁䅁䅷䅁䭁佁堸䅁䭁䍁䅁䅁䭁䅁䅑潁䭁䡁䅑䅁䉁䅁䅁允䅁䅁䅕呣䬰㘱杍䕘䵁䅉䅅䅁䑁䅁䅁睁䵁䅁䅁权湂兇䅁权睁䅁䅁允䅁䅁䅅䅁䭁䩁杯䅁䵁䅉䅅䅁䙁䅁䅁睁䵁䅁䅁权㝁睈䅁权佂䅁䅁权乁䅁䅁权佁䅁䅁允䅁䅁䅅䅁䡁䅁䅁䅁䅄畵䅒䍄䉁䅁䅁兂䅁䅁䅍䅄䅁䅁䅯硵䅳䅁䅯杌䅁䅁䅯䅂䍁䅧䅯䅤䅁䅁䅅䅁䉁䅁䅁兂䝃扖獦歶䉕䅑杷允䅁䅁䅕䅁䑁䅁䅷䅁䭁䱁扷䅁䭁䍁䄴䅁䭁䅁䅑潁䭁䡁䅑䅁䉁䅁䅁允䅁䅁䅕根捌桉杇䕂䵁䅉䅅䅁䙁䅁䅁睁䵁䅁䅁权坄睇䅁权畁䅁䅁权䕁䅁䅋权あ䅁䅁允䅁䅁䅅䅁䙁䝁乮楈㑉睦䅆䍄䉁䅁䅁睁䅁䅁䅍䅄䅁䅁䅯刯䅫䅁䅯兢䅁䅁䅅䅁䉁䅁䅁权煂允䅁䍄䉁䅁䅁睁䅁䅁䅍䅄䅁䅁䅯案䅷䅁䅯兘䅁䅁䅅䅁䉁䅁䅁权䥃䅁䅁䍄䉁䅁䅁睁䅁䅁䅍䅄䅁䅁䅯刯䅫䅁䅯䅍䅁䅁䅅䅁䉁䅁䅁权㕂睈䅁䍄䉁䅁䅁兂䅁䅁䅍䅄䅁䅁䅯样䄰䅁䅯杌䅁䅁䅯䅂䍁䅧䅯䅤䅁䅁䅅䅁䉁䅁䅁兂㙂䐶䱑祍䝍䅑杷允䅁䅁䅍䅁䑁䅁䅷䅁䭁乁奯䅁䭁䥁䅁䅁䉁䅁䅁允䅁䅁䅯桥䄸䅁杷允䅁䅁䅍䅁䑁䅁䅷䅁䭁䅁奕䅁䭁䑁䅁䅁䉁䅁䅁允䅁䅁䅯䍆䅉䅁杷允䅁䅁䅕䅁䑁䅁䅷䅁䭁䵁敁䅁䭁䍁䄴䅁䭁䅁䅑潁䭁䡁䅑䅁䉁䅁䅁允䅁䅁䅕漱条汙⽨ぁ䵁䅉䅅䅁䑁䅁䅁睁䵁䅁䅁权婁䅇䅁权摂䅁䅁允䅁䅁䅅䅁䭁䥁䅧䅁䵁䅉䅅䅁䕁䅁䅁睁䵁䅁䅁权元杈䅁权捁䅁䅁权摁䅁䅁允䅁䅁䅅䅁䭁䡁晷䅁䵁䅉䅅䅁䑁䅁䅁睁䵁䅁䅁权獂杇䅁权䅃䅁䅁允䅁䅁䅅䅁䭁䙁浕䅁䵁䅉䅅䅁䙁䅁䅁睁䵁䅁䅁权㥄兇䅁权佂䅁䅁权乁䅁䅁权佁䅁䅁允䅁䅁䅅䅁䡁䅁䅁䅁杁畓䅚䍄䉁䅁䅁兂䅁䅁䅍䅄䅁䅁䅯剙䄰䅁䅯杌䅁䅁䅯䅂䍁䅧䅯光䅁䅁䅅䅁䉁䅁䅁兂獁㕂潦䝯儸䅑杷允䅁䅁䅍䅁䑁䅁䅷䅁䭁䥁婫䅁䭁䝁䄰䅁䉁䅁䅁允䅁䅁䅯允䅯䅁杷允䅁䅁䅍䅁䑁䅁䅷䅁䭁䱁扅䅁䭁䅁䅅䅁䉁䅁䅁允䅁䅁䅯䅂䅧䅁杷允䅁䅁䅑䅁䑁䅁䅷䅁䭁偁捅䅁䭁䉁䅷䅁䭁䉁䄰䅁䉁䅁䅁允䅁䅁䅯睗䅣䅁杷允䅁䅁䅕䅁䑁䅁䅷䅁䭁䡁昸䅁䭁䝁䅧䅁䭁䅁䄰䅁䭁䅁䄴䅁䉁䅁䅁允䅁䅁䅯睄䅁䅁杷允䅁䅁䅕䅁䑁䅁䅷䅁䭁䍁杣䅁䭁䕁䅕䅁䭁䅁䄰䅁䭁䅁䄴䅁䉁䅁䅁允䅁䅁䅯䉆䅧䅁杷允䅁䅁䅑䅁䑁䅁䅷䅁䭁䡁婯䅁䭁䉁䅷䅁䭁䉁䄰䅁䉁䅁䅁允䅁䅁䅯睳䅁䅁杷允䅁䅁䅕䅁䑁䅁䅷䅁䭁乁塯䅁䭁佁䅁䅁䭁䅁䄰䅁䭁佁䅅䅁䉁䅁䅁允䅁䅁䅯睄䅁䅁杷允䅁䅁䅍䅁䑁䅁䅷䅁䭁䙁慕䅁䭁䑁䅁䅁䉁䅁䅁允䅁䅁䅯桧䄸䅁杷允䅁䅁䅕䅁䑁䅁䅷䅁䭁䩁捷䅁䭁佁䅁䅁䭁䅁䄰䅁䭁佁䅅䅁䉁䅁䅁允䅁䅁䅣䅁䅁䥁穁欵䵁䅉䅅䅁䑁䅁䅁睁䵁䅁䅁权⭁杇䅁权摂䅁䅁允䅁䅁䅅䅁䭁偁䅕䅁䵁䅉䅅䅁䑁䅁䅁睁䵁䅁䅁权䵁杈䅁权奁䅁䅁允䅁䅁䅅䅁䭁䅁䄸䅁䵁䅉䅅䅁䙁䅁䅁睁䵁䅁䅁权允兇䅁权㕁䅁䅁权乁䅁䅁权佁䅁䅁允䅁䅁䅅䅁䭁䱁䡣䅁䵁䅉䅅䅁䑁䅁䅁睁䵁䅁䅁权䍃杇䅁权睁䅁䅁允䅁䅁䅅䅁䭁䥁晍䅁䵁䅉䅅䅁䙁䅁䅁睁䵁䅁䅁权䵁兇䅁权杁䅁䅁权䕁䅁䅋权桁䅁䅁允䅁䅁䅅䅁䙁䑁積積積ㅉ䅬䍄䉁䅁䅁兂䅁䅁䅍䅄䅁䅁䅯硍䄰䅁䅯兒䅁䅁䅯兄䅁䅁䅯杄䅁䅁䅅䅁䉁䅁䅁权允光䅁䍄䉁䅁䅁睁䅁䅁䅍䅄䅁䅁䅯剘䄸䅁䅯允䅁䅁䅅䅁䉁䅁䅁权䭁䅁䅁䍄䉁䅁䅁睁䅁䅁䅍䅄䅁䅁䅯䉶䅳䅁䅯兢䅁䅁䅅䅁䉁䅁䅁权乄䅁䅁䍄䉁䅁䅁睁䅁䅁䅍䅄䅁䅁䅯剶䅳䅁䅯兢䅁䅁䅅䅁䉁䅁䅁权捂兂䅁䍄䉁䅁䅁兂䅁䅁䅍䅄䅁䅁䅯剐䅯䅁䅯䅉䅁䅁䅯䅂䍁䅧䅯光䅁䅁䅅䅁䉁䅁䅁兂畃⭒㙆乆搵䅑杷允䅁䅁䅍䅁䑁䅁䅷䅁䭁䵁奷䅁䭁䑁䄸䅁䉁䅁䅁允䅁䅁䄴䅄䅁䑁䅧睍畁䑁䅑睎䅁䅁杷允䅁䅁䅍䅁䑁䅁䅷䅁䭁䡁慣䅁䭁䑁䅁䅁䉁䅁䅁允䅁䅁䅯睄䅁䅁杷允䅁䅁䅍䅁䑁䅁䅷䅁䭁䵁夰䅁䭁䑁䄸䅁䉁䅁䅁允䅁䅁䄴䅄䅁䑁䅫䅏畁䑁䅙睍䅁䅁杷允䅁䅁䅍䅁䑁䅁䅷䅁䭁䵁头䅁䭁䑁䄸䅁䉁䅁䅁允䅁䅁䄴䅄䅁䑁䅧䅎畁䑁䅫杍䅁䅁杷允䅁䅁䅍䅁䑁䅁䅷䅁䭁䵁夸䅁䭁䑁䄸䅁䉁䅁䅁允䅁䅁䄴杄䅁䑁䅅䅍㑁䍁䄴䅏㑁䅁䅁䍄䉁䅁䅁睁䅁䅁䅍䅄䅁䅁䅯䈰䅧䅁䅯睐䅁䅁䅅䅁䉁䅁䅁杄䵁䅁䅁䅏㍁䍁䄴睎ぁ䅁䅁䍄䉁䅁䅁兂䅁䅁䅍䅄䅁䅁䅯硪䄴䅁䅯兏䅁䅁䅯兄䅁䅁䅯杄䅁䅁䅅䅁䉁䅁䅁权剃允䅁䍄䉁䅁䅁兂䅁䅁䅍䅄䅁䅁䅯桔䅧䅁䅯杌䅁䅁䅯䅂䍁䅧䅯䅤䅁䅁䅅䅁䉁䅁䅁兂時坁塯猵晷䅑杷允䅁䅁䅑䅁䑁䅁䅷䅁䭁䅁晣䅁䭁䉁䅷䅁䭁䉁䄰䅁䉁䅁䅁允䅁䅁䅯兣䅷䅁杷允䅁䅁䅕䅁䑁䅁䅷䅁䭁䍁扫䅁䭁䍁䅁䅁䭁䅁䅑潁䭁䡁䅑䅁䉁䅁䅁允䅁䅁䅕噋偹癷䥘ざ䵁䅉䅅䅁䑁䅁䅁睁䵁䅁䅁权啄䅈䅁权瑂䅁䅁允䅁䅁䅅䅁䭁乁䕫䅁䵁䅉䅅䅁䑁䅁䅁睁䵁䅁䅁权橁䅇䅁权䉁䅁䅁允䅁䅁䅅䅁䭁䕁䕣䅁䵁䅉䅅䅁䕁䅁䅁睁䵁䅁䅁权䉁䅇䅁权捁䅁䅁权摁䅁䅁允䅁䅁䅅䅁䭁偁关䅁䵁䅉䅅䅁䑁䅁䅁睁䵁䅁䅁权桁睇䅁权奁䅁䅁允䅁䅁䅅䅁䭁䅁䄸䅁䵁䅉䅅䅁䑁䅁䅁睁䵁䅁䅁权佂䅇䅁权瑂䅁䅁允䅁䅁䅅䅁䭁佁䕙䅁䵁䅉䅅䅁䙁䅁䅁睁䵁䅁䅁权佂䅇䅁权㕁䅁䅁权乁䅁䅁权佁䅁䅁允䅁䅁䅅䅁䭁䅁䄸䅁䵁䅉䅅䅁䑁䅁䅁睁䵁䅁䅁权㑃睆䅁权摂䅁䅁允䅁䅁䅅䅁䭁䥁䅧䅁䵁䅉䅅䅁䙁䅁䅁睁䵁䅁䅁权佂䅇䅁权杄䅁䅁权乁䅁䅁权桄䅁䅁允䅁䅁䅅䅁䭁䅁䄸䅁䵁䅉䅅䅁䑁䅁䅁睁䵁䅁䅁权䱂睇䅁权瑂䅁䅁允䅁䅁䅅䅁䭁䡁䝕䅁䵁䅉䅅䅁䙁䅁䅁睁䵁䅁䅁权㍁先䅁权佂䅁䅁权乁䅁䅁权佁䅁䅁允䅁䅁䅅䅁䡁䅁䅁䅁䅁⭕䅎䍄䉁䅁䅁睁䅁䅁䅍䅄䅁䅁䅯䉘䅳䅁䅯允䅁䅁䅅䅁䉁䅁䅁权䝃䅁䅁䍄䉁䅁䅁睁䅁䅁䅍䅄䅁䅁䅯砳䄰䅁䅯䅇䅁䅁䅅䅁䉁䅁䅁睂䅁䅁䅁乷歘䅑杷允䅁䅁䅕䅁䑁䅁䅷䅁䭁䭁慷䅁䭁䍁䄴䅁䭁䅁䅑潁䭁䡁䅑䅁䉁䅁䅁允䅁䅁䅕䵋灹捎䕭う䵁䅉䅅䅁䙁䅁䅁睁䵁䅁䅁权噂杇䅁权杄䅁䅁权乁䅁䅁权桄䅁䅁允䅁䅁䅅䅁䡁䅁䅁䅁䅁畒䅚䍄䉁䅁䅁兂䅁䅁䅍䅄䅁䅁䅯䉡䅧䅁䅯杌䅁䅁䅯䅂䍁䅧䅯䅤䅁䅁䅅䅁䉁䅁䅁兂硄楘⽡呃婅䅑杷允䅁䅁䅍䅁䑁䅁䅷䅁䭁䩁婍䅁䭁䙁䄰䅁䉁䅁䅁允䅁䅁䅯䅩䅁䅁杷允䅁䅁䅕䅁䑁䅁䅷䅁䭁䡁奉䅁䭁䕁䅕䅁䭁䅁䄰䅁䭁䅁䄴䅁䉁䅁䅁允䅁䅁䅯睄䅁䅁杷允䅁䅁䅕䅁䑁䅁䅷䅁䭁䝁奫䅁䭁䍁䄴䅁䭁䅁䅑潁䭁䍁䅅䅁䉁䅁䅁允䅁䅁䅕噵印㘲根䕂䵁䅉䅅䅁䑁䅁䅁睁䵁䅁䅁权捃䅈䅁权奁䅁䅁允䅁䅁䅅䅁䡁䅁䅁䅁杄畧䅆䍄䉁䅁䅁兂䅁䅁䅍䅄䅁䅁䅯剡䅧䅁䅯䅉䅁䅁䅯䅂䍁䅧䅯䅤䅁䅁䅅䅁䉁䅁䅁兂桄桥畓ㅒ坆䅑杷允䅁䅁䅕䅁䑁䅁䅷䅁䭁䝁奧䅁䭁䑁䅫䅁䭁䅁䄰䅁䭁䅁䄴䅁䉁䅁䅁允䅁䅁䅯䅩䅅䅁杷允䅁䅁䅕䅁䑁䅁䅷䅁䭁䭁婑䅁䭁䍁䅁䅁䭁䅁䅑潁䭁䡁䅑䅁䉁䅁䅁允䅁䅁䅕䥘䌯匹䕪䕙䵁䅉䅅䅁䑁䅁䅁睁䵁䅁䅁权䩃睈䅁权摂䅁䅁允䅁䅁䅅䅁䭁䙁䄴䅁䵁䅉䅅䅁䑁䅁䅁睁䵁䅁䅁权橂杇䅁权⽁䅁䅁允䅁䅁䅅䅁佁䅁䅷䅁㕁䑁䅕杌祁䑁䅅䅁䵁䅉䅅䅁䙁䅁䅁睁䵁䅁䅁权䍂睇䅁权㕁䅁䅁权乁䅁䅁权佁䅁䅁允䅁䅁䅅䅁䭁䩁䉅䅁䵁䅉䅅䅁䙁䅁䅁睁䵁䅁䅁权潂䅇䅁权潂䅁䅁权乁䅁䅁权佁䅁䅁允䅁䅁䅅䅁䡁䅁䅁䅁权⭮䅎䍄䉁䅁䅁兂䅁䅁䅍䅄䅁䅁䅯剡䅧䅁䅯䅡䅁䅁䅯兄䅁䅁䅯杄䅁䅁䅅䅁䉁䅁䅁睂䅁䅁䅁䕑氷䅑杷允䅁䅁䅍䅁䑁䅁䅷䅁䭁䵁挰䅁䭁䅁䅅䅁䉁䅁䅁允䅁䅁䅯䅂䅧䅁杷允䅁䅁䅕䅁䑁䅁䅷䅁䭁乁娴䅁䭁䕁䅕䅁䭁䅁䄰䅁䭁䅁䄴䅁䉁䅁䅁允䅁䅁䅯桪䄸䅁杷允䅁䅁䅕䅁䑁䅁䅷䅁䭁䝁婁䅁䭁䍁䄴䅁䭁䅁䅑潁䭁䍁䅅䅁䉁䅁䅁允䅁䅁䅕煙䅇〵異う䵁䅉䅅䅁䙁䅁䅁睁䵁䅁䅁权い睇䅁权杁䅁䅁权䕁䅁䅋权桁䅁䅁允䅁䅁䅅䅁䙁佁剸䉵䘶ㅹ䄹䍄䉁䅁䅁兂䅁䅁䅍䅄䅁䅁䅯䉸䅧䅁䅯䅉䅁䅁䅯䅂䍁䅧䅯光䅁䅁䅅䅁䉁䅁䅁兂䑄匹捨㉪敊䅑杷允䅁䅁䅕䅁䑁䅁䅷䅁䭁䵁女䅁䭁䑁䅫䅁䭁䅁䄰䅁䭁䅁䄴䅁䉁䅁䅁允䅁䅁䅯睄䅁䅁杷允䅁䅁䅕䅁䑁䅁䅷䅁䭁偁婕䅁䭁䍁䅁䅁䭁䅁䅑潁䭁䍁䅅䅁䉁䅁䅁允䅁䅁䅕⽷潕䥘匫䕗䵁䅉䅅䅁䑁䅁䅁睁䵁䅁䅁权佂䅉䅁权摂䅁䅁允䅁䅁䅅䅁䭁䍁䅳䅁䵁䅉䅅䅁䙁䅁䅁睁䵁䅁䅁权㉄兇䅁权杁䅁䅁权䕁䅁䅋权桁䅁䅁允䅁䅁䅅䅁䙁䅁䅁䅁䅁䙫䅴䍄䉁䅁䅁兂䅁䅁䅍䅄䅁䅁䅯䈫䅫䅁䅯䅉䅁䅁䅯䅂䍁䅧䅯光䅁䅁䅅䅁䉁䅁䅁兂桄桥畓げ楬䅑杷允䅁䅁䅍䅁䑁䅁䅷䅁䭁偁婙䅁䭁䙁䄰䅁䉁䅁䅁允䅁䅁䅯儹䅁䅁杷允䅁䅁䅍䅁䑁䅁䅷䅁䭁偁婣䅁䭁䙁䄰䅁䉁䅁䅁允䅁䅁䅯兆䅅䅁杷允䅁䅁䅍䅁䑁䅁䅷䅁䭁䑁慯䅁䭁䉁䅧䅁䉁䅁䅁允䅁䅁䅣䅁䅁䥁䵃唵䵁䅉䅅䅁䑁䅁䅁睁䵁䅁䅁权ㅄ兇䅁权䉁䅁䅁允䅁䅁䅅䅁䭁䝁䅕䅁䵁䅉䅅䅁䙁䅁䅁睁䵁䅁䅁权䑂䅇䅁权䵁䅁䅁权乁䅁䅁权佁䅁䅁允䅁䅁䅅䅁䭁䅁䄸䅁䵁䅉䅅䅁䑁䅁䅁睁䵁䅁䅁权㍄兇䅁权䉁䅁䅁允䅁䅁䅅䅁䭁䅁䅧䅁䵁䅉䅅䅁䙁䅁䅁睁䵁䅁䅁权㝂杇䅁权潂䅁䅁权乁䅁䅁权佁䅁䅁允䅁䅁䅅䅁䭁䅁䄸䅁䵁䅉䅅䅁䑁䅁䅁睁䵁䅁䅁权ㅄ兇䅁权噁䅁䅁允䅁䅁䅅䅁䭁䡁䅁䅁䵁䅉䅅䅁䑁䅁䅁睁䵁䅁䅁权㉄兇䅁权噁䅁䅁允䅁䅁䅅䅁䭁䕁䕣䅁䵁䅉䅅䅁䑁䅁䅁睁䵁䅁䅁权ㅄ兇䅁权瑂䅁䅁允䅁䅁䅅䅁䭁䡁䅁䅁䵁䅉䅅䅁䑁䅁䅁睁䵁䅁䅁权㉄兇䅁权瑂䅁䅁允䅁䅁䅅䅁䭁䑁䝧䅁䵁䅉䅅䅁䙁䅁䅁睁䵁䅁䅁权療杈䅁权㕁䅁䅁权乁䅁䅁权佁䅁䅁允䅁䅁䅅䅁䭁䩁䉅䅁䵁䅉䅅䅁䑁䅁䅁睁䵁䅁䅁权㍄兇䅁权瑂䅁䅁允䅁䅁䅅䅁䭁䭁偅䅁䵁䅉䅅䅁䑁䅁䅁睁䵁䅁䅁权㡃睇䅁权噁䅁䅁允䅁䅁䅅䅁䭁䱁䡍䅁䵁䅉䅅䅁䑁䅁䅁睁䵁䅁䅁权佄睇䅁权摂䅁䅁允䅁䅁䅅䅁䭁䙁䄴䅁䵁䅉䅅䅁䑁䅁䅁睁䵁䅁䅁权㑄兇䅁权瑂䅁䅁允䅁䅁䅅䅁䭁䙁䙷䅁䵁䅉䅅䅁䕁䅁䅁睁䵁䅁䅁权䝁兇䅁权捁䅁䅁权摁䅁䅁允䅁䅁䅅䅁䭁偁关䅁䵁䅉䅅䅁䙁䅁䅁睁䵁䅁䅁权⽂䅇䅁权杁䅁䅁权䕁䅁䅋权桁䅁䅁允䅁䅁䅅䅁䙁䵁ㅐ䙋偹汳䅰䍄䉁䅁䅁睁䅁䅁䅍䅄䅁䅁䅯刹䅫䅁䅯䅍䅁䅁䅅䅁䉁䅁䅁权偃睈䅁䍄䉁䅁䅁睁䅁䅁䅍䅄䅁䅁䅯砹䅫䅁䅯䅍䅁䅁䅅䅁䉁䅁䅁权元睈䅁䍄䉁䅁䅁睁䅁䅁䅍䅄䅁䅁䅯刹䅫䅁䅯睐䅁䅁䅅䅁䉁䅁䅁杄䵁䅁䅁免睁䑁䅙杌㕁䅁䅁䍄䉁䅁䅁睁䅁䅁䅍䅄䅁䅁䅯根䅫䅁䅯睐䅁䅁䅅䅁䉁䅁䅁杄䵁䅁䅁兏睁䍁䄴䅏㍁䅁䅁䍄䉁䅁䅁睁䅁䅁䅍䅄䅁䅁䅯砲䅣䅁䅯兘䅁䅁䅅䅁䉁䅁䅁权敂䅁䅁䍄䉁䅁䅁睁䅁䅁䅍䅄䅁䅁䅯桊䄰䅁䅯䅇䅁䅁䅅䅁䉁䅁䅁权偁䅁䅁䍄䉁䅁䅁兂䅁䅁䅍䅄䅁䅁䅯栵䄰䅁䅯杌䅁䅁䅯䅂䍁䅧䅯䅤䅁䅁䅅䅁䉁䅁䅁兂偄偌瘱焯䅙䅑杷允䅁䅁䅍䅁䑁䅁䅷䅁䭁䍁奙䅁䭁䑁䅁䅁䉁䅁䅁允䅁䅁䅯桫䄸䅁杷允䅁䅁䅕䅁䑁䅁䅷䅁䭁偁婕䅁䭁䅁䅷䅁䭁䅁䄰䅁䭁䅁䄴䅁䉁䅁䅁允䅁䅁䅯睄䅁䅁杷允䅁䅁䅕䅁䑁䅁䅷䅁䭁偁婣䅁䭁䑁䅫䅁䭁䅁䄰䅁䭁䅁䄴䅁䉁䅁䅁允䅁䅁䅯䅩䅅䅁杷允䅁䅁䅕䅁䑁䅁䅷䅁䭁偁婧䅁䭁䑁䅫䅁䭁䅁䄰䅁䭁䅁䄴䅁䉁䅁䅁允䅁䅁䅯睄䅁䅁杷允䅁䅁䅍䅁䑁䅁䅷䅁䭁乁敧䅁䭁䥁䅁䅁䉁䅁䅁允䅁䅁䅯椸䅍䅁杷允䅁䅁䅕䅁䑁䅁䅷䅁䭁偁婙䅁䭁䕁䅕䅁䭁䅁䄰䅁䭁䅁䄴䅁䉁䅁䅁允䅁䅁䅯儱䄴䅁杷允䅁䅁䅕䅁䑁䅁䅷䅁䭁䉁愸䅁䭁䑁䅫䅁䭁䅁䄰䅁䭁䅁䄴䅁䉁䅁䅁允䅁䅁䅯睄䅁䅁杷允䅁䅁䅕䅁䑁䅁䅷䅁䭁䍁慁䅁䭁䑁䅫䅁䭁䅁䄰䅁䭁䅁䄴䅁䉁䅁䅁允䅁䅁䅯睄䅁䅁杷允䅁䅁䅍䅁䑁䅁䅷䅁䭁䩁才䅁䭁䥁䅁䅁䉁䅁䅁允䅁䅁䅯楆䅑䅁杷允䅁䅁䅕䅁䑁䅁䅷䅁䭁偁婣䅁䭁䕁䅕䅁䭁䅁䄰䅁䭁䅁䄴䅁䉁䅁䅁允䅁䅁䅯硫䄸䅁杷允䅁䅁䅕䅁䑁䅁䅷䅁䭁偁婧䅁䭁䕁䅕䅁䭁䅁䄰䅁䭁䅁䄴䅁䉁䅁䅁允䅁䅁䅯睄䅁䅁杷允䅁䅁䅍䅁䑁䅁䅷䅁䭁䩁挴䅁䭁䙁䄰䅁䉁䅁䅁允䅁䅁䅯杘䅁䅁杷允䅁䅁䅕䅁䑁䅁䅷䅁䭁䵁扁䅁䭁䍁䄴䅁䭁䅁䅑潁䭁䡁䅑䅁䉁䅁䅁允䅁䅁䅕䡶䙉䡲䑩䕈䵁䅉䅅䅁䙁䅁䅁睁䵁䅁䅁权歁睇䅁权畁䅁䅁权䕁䅁䅋权桁䅁䅁允䅁䅁䅅䅁䙁䍁略党浪桊䅴䍄䉁䅁䅁兂䅁䅁䅍䅄䅁䅁䅯剥䄰䅁䅯杌䅁䅁䅯䅂䍁䅧䅯光䅁䅁䅅䅁䉁䅁䅁兂歄卢丹低䵉䅑杷允䅁䅁䅍䅁䑁䅁䅷䅁䭁䥁娰䅁䭁䉁䅧䅁䉁䅁䅁允䅁䅁䅯睄䅁䅁杷允䅁䅁䅕䅁䑁䅁䅷䅁䭁䙁奣䅁䭁䍁䄴䅁䭁䅁䅑潁䭁䍁䅅䅁䉁䅁䅁允䅁䅁䅕䑴爳䵖䍘啄䵁䅉䅅䅁䑁䅁䅁睁䵁䅁䅁权噃䅇䅁权䅃䅁䅁允䅁䅁䅅䅁䭁䩁晑䅁䵁䅉䅅䅁䑁䅁䅁睁䵁䅁䅁权癃杇䅁权噁䅁䅁允䅁䅁䅅䅁䭁䝁䑉䅁䵁䅉䅅䅁䙁䅁䅁睁䵁䅁䅁权偃杇䅁权䵁䅁䅁权乁䅁䅁权佁䅁䅁允䅁䅁䅅䅁䭁䅁䄸䅁䵁䅉䅅䅁䙁䅁䅁睁䵁䅁䅁权㥃䅈䅁权畁䅁䅁权䕁䅁䅋权あ䅁䅁允䅁䅁䅅䅁䙁偁吹穃㑎剮䅂䍄䉁䅁䅁兂䅁䅁䅍䅄䅁䅁䅯䉥䄰䅁䅯䄴䅁䅁䅯兄䅁䅁䅯儴䅁䅁䅅䅁䉁䅁䅁睂䅁䅁䅁䑉浮䅑杷允䅁䅁䅕䅁䑁䅁䅷䅁䭁乁敯䅁䭁䅁䅷䅁䭁䅁䄰䅁䭁䅁䄴䅁䉁䅁䅁允䅁䅁䅯兤䄰䅁杷允䅁䅁䅕䅁䑁䅁䅷䅁䭁䡁晅䅁䭁䕁䄴䅁䭁䅁䄰䅁䭁䅁䄴䅁䉁䅁䅁允䅁䅁䅣䅁䅁䥁佁〴䵁䅉䅅䅁䙁䅁䅁睁䵁䅁䅁权乃兇䅁权畁䅁䅁权䕁䅁䅋权あ䅁䅁允䅁䅁䅅䅁䙁䅁㙉⽏獣剑䅂䍄䉁䅁䅁兂䅁䅁䅍䅄䅁䅁䅯祫䅁䅁䅯䅄䅁䅁䅯兄䅁䅁䅯杄䅁䅁䅅䅁䉁䅁䅁权慁杇䅁䍄䉁䅁䅁兂䅁䅁䅍䅄䅁䅁䅯䉎䄴䅁䅯兒䅁䅁䅯兄䅁䅁䅯杄䅁䅁䅅䅁䉁䅁䅁权坃睈䅁䍄䉁䅁䅁兂䅁䅁䅍䅄䅁䅁䅯硈䅳䅁䅯䄴䅁䅁䅯兄䅁䅁䅯儴䅁䅁䅅䅁䉁䅁䅁睂䅁䅁䅁䕙浘䅑杷允䅁䅁䅕䅁䑁䅁䅷䅁䭁䵁塕䅁䭁䑁䅫䅁䭁䅁䄰䅁䭁䅁䄴䅁䉁䅁䅁允䅁䅁䅯睴䅣䅁杷允䅁䅁䅕䅁䑁䅁䅷䅁䭁䥁娰䅁䭁䕁䄴䅁䭁䅁䄰䅁䭁䅁䄴䅁䉁䅁䅁允䅁䅁䅣䅁䅁䅁慄欴䵁䅉䅅䅁䑁䅁䅁睁䵁䅁䅁权㉄睈䅁权瑂䅁䅁允䅁䅁䅅䅁䭁䑁䉍䅁䵁䅉䅅䅁䙁䅁䅁睁䵁䅁䅁权䍄杈䅁权杁䅁䅁权䕁䅁䅋权あ䅁䅁允䅁䅁䅅䅁䙁䭁䠵場啯氷䅖䍄䉁䅁䅁兂䅁䅁䅍䅄䅁䅁䅯剪䅫䅁䅯䅡䅁䅁䅯兄䅁䅁䅯杄䅁䅁䅅䅁䉁䅁䅁睂䅁䅁䅁䍧浦䅑杷允䅁䅁䅕䅁䑁䅁䅷䅁䭁䙁扑䅁䭁佁䅁䅁䭁䅁䄰䅁䭁佁䅅䅁䉁䅁䅁允䅁䅁䅣䅁䅁䥁䉂欵䵁䅉䅅䅁䙁䅁䅁睁䵁䅁䅁权䑁兇䅁权杁䅁䅁权䕁䅁䅋权桁䅁䅁允䅁䅁䅅䅁䙁偁潙䥘䌯嘹䅚䍄䉁䅁䅁兂䅁䅁䅍䅄䅁䅁䅯剳䄰䅁䅯䅡䅁䅁䅯兄䅁䅁䅯杄䅁䅁䅅䅁䉁䅁䅁睂䅁䅁䅁䙷汮䅑杷允䅁䅁䅕䅁䑁䅁䅷䅁䭁䝁婣䅁䭁䍁䅁䅁䭁䅁䅑潁䭁䍁䅅䅁䉁䅁䅁允䅁䅁䅕噋偹癷㑕啗䵁䅉䅅䅁䑁䅁䅁睁䵁䅁䅁权䑁兇䅁权瑂䅁䅁允䅁䅁䅅䅁䭁䙁䩑䅁䵁䅉䅅䅁䑁䅁䅁睁䵁䅁䅁权䱁先䅁权䅃䅁䅁允䅁䅁䅅䅁䭁䝁楯䅁䵁䅉䅅䅁䑁䅁䅁睁䵁䅁䅁权䑁兇䅁权⽁䅁䅁允䅁䅁䅅䅁佁䅁䅷䅁㕁䑁䅙杌睁䑁䅉䅁䵁䅉䅅䅁䑁䅁䅁睁䵁䅁䅁权硁杈䅁权睁䅁䅁允䅁䅁䅅䅁䭁䵁歑䅁䵁䅉䅅䅁䙁䅁䅁睁䵁䅁䅁权㉄杇䅁权畁䅁䅁权䕁䅁䅋权あ䅁䅁允䅁䅁䅅䅁䙁䱁硓刲ㅋ桫䅰䍄䉁䅁䅁睁䅁䅁䅍䅄䅁䅁䅯剭䅳䅁䅯兘䅁䅁䅅䅁䉁䅁䅁权啁允䅁䍄䉁䅁䅁睁䅁䅁䅍䅄䅁䅁䅯桭䅳䅁䅯兘䅁䅁䅅䅁䉁䅁䅁权䭃䅁䅁䍄䉁䅁䅁兂䅁䅁䅍䅄䅁䅁䅯䉗䅧䅁䅯䄴䅁䅁䅯兄䅁䅁䅯儴䅁䅁䅅䅁䉁䅁䅁权偁䅁䅁䍄䉁䅁䅁睁䅁䅁䅍䅄䅁䅁䅯桹䄰䅁䅯兘䅁䅁䅅䅁䉁䅁䅁权呁允䅁䍄䉁䅁䅁兂䅁䅁䅍䅄䅁䅁䅯䉙䅫䅁䅯兒䅁䅁䅯兄䅁䅁䅯杄䅁䅁䅅䅁䉁䅁䅁权㙄睈䅁䍄䉁䅁䅁兂䅁䅁䅍䅄䅁䅁䅯桕䄸䅁䅯䅄䅁䅁䅯兄䅁䅁䅯杄䅁䅁䅅䅁䉁䅁䅁权ㅂ兄䅁䍄䉁䅁䅁兂䅁䅁䅍䅄䅁䅁䅯硁䅫䅁䅯䅄䅁䅁䅯兄䅁䅁䅯杄䅁䅁䅅䅁䉁䅁䅁权䉂杂䅁䍄䉁䅁䅁兂䅁䅁䅍䅄䅁䅁䅯刳䅷䅁䅯兏䅁䅁䅯兄䅁䅁䅯杄䅁䅁䅅䅁䉁䅁䅁权剃允䅁䍄䉁䅁䅁兂䅁䅁䅍䅄䅁䅁䅯硧䅷䅁䅯杌䅁䅁䅯䅂䍁䅧䅯䅤䅁䅁䅅䅁䉁䅁䅁兂獂癸卐湩扑䅑杷允䅁䅁䅍䅁䑁䅁䅷䅁䭁䭁娰䅁䭁䑁䅁䅁䉁䅁䅁允䅁䅁䅯䍋䅁䅁杷允䅁䅁䅕䅁䑁䅁䅷䅁䭁䅁婍䅁䭁䑁䅫䅁䭁䅁䄰䅁䭁䅁䄴䅁䉁䅁䅁允䅁䅁䅯八䅅䅁杷允䅁䅁䅍䅁䑁䅁䅷䅁䭁佁塉䅁䭁䅁䅅䅁䉁䅁䅁允䅁䅁䅯睄䅅䅁杷允䅁䅁䅍䅁䑁䅁䅷䅁䭁䝁契䅁䭁䅁䅅䅁䉁䅁䅁允䅁䅁䅯杵䅁䅁杷允䅁䅁䅍䅁䑁䅁䅷䅁䭁䩁晳䅁䭁䑁䄸䅁䉁䅁䅁允䅁䅁䄴䅄䅁䑁䅫兎畁䑁䅁䅎䅁䅁杷允䅁䅁䅍䅁䑁䅁䅷䅁䭁偁扅䅁䭁䥁䅁䅁䉁䅁䅁允䅁䅁䅯剮䄸䅁杷允䅁䅁䅍䅁䑁䅁䅷䅁䭁䍁婅䅁䭁䉁䅧䅁䉁䅁䅁允䅁䅁䅣䅁䅁䕁桃欳䵁䅉䅅䅁䑁䅁䅁睁䵁䅁䅁权婂䅈䅁权噁䅁䅁允䅁䅁䅅䅁䭁佁䉕䅁䵁䅉䅅䅁䑁䅁䅁睁䵁䅁䅁权慂䅈䅁权噁䅁䅁允䅁䅁䅅䅁䭁䝁䍷䅁䵁䅉䅅䅁䙁䅁䅁睁䵁䅁䅁权兄睆䅁权杁䅁䅁权䕁䅁䅋权あ䅁䅁允䅁䅁䅅䅁䙁佁剸䉵䘶ㅵ䅸䍄䉁䅁䅁兂䅁䅁䅍䅄䅁䅁䅯䈫䅧䅁䅯䅉䅁䅁䅯䅂䍁䅧䅯光䅁䅁䅅䅁䉁䅁䅁兂䥂場啯獲晤䅑杷允䅁䅁䅍䅁䑁䅁䅷䅁䭁乁塁䅁䭁䑁䅁䅁䉁䅁䅁允䅁䅁䅯桮䄸䅁杷允䅁䅁䅕䅁䑁䅁䅷䅁䭁䡁扅䅁䭁䍁䅁䅁䭁䅁䅑潁䭁䡁䅑䅁䉁䅁䅁允䅁䅁䅕呣䬰㘱杏啘䵁䅉䅅䅁䙁䅁䅁睁䵁䅁䅁权䡄先䅁权杁䅁䅁权䕁䅁䅋权あ䅁䅁允䅁䅁䅅䅁䙁䙁偹癷潕䙘䅤䍄䉁䅁䅁兂䅁䅁䅍䅄䅁䅁䅯栫䅣䅁䅯杌䅁䅁䅯䅂䍁䅧䅯䅤䅁䅁䅅䅁䉁䅁䅁兂䱃兪䭋硔啁䅑杷允䅁䅁䅕䅁䑁䅁䅷䅁䭁乁塁䅁䭁䅁䅷䅁䭁䅁䄰䅁䭁䅁䄴䅁䉁䅁䅁允䅁䅁䅯睄䅁䅁杷允䅁䅁䅕䅁䑁䅁䅷䅁䭁䥁头䅁䭁䍁䄴䅁䭁䅁䅑潁䭁䍁䅅䅁䉁䅁䅁允䅁䅁䅕坊畊兒㝉あ䵁䅉䅅䅁䙁䅁䅁睁䵁䅁䅁权兄睆䅁权㕁䅁䅁权乁䅁䅁权佁䅁䅁允䅁䅁䅅䅁䭁䅁䄸䅁䵁䅉䅅䅁䙁䅁䅁睁䵁䅁䅁权桄睇䅁权䵁䅁䅁权乁䅁䅁权佁䅁䅁允䅁䅁䅅䅁䭁䥁䉧䅁䵁䅉䅅䅁䙁䅁䅁睁䵁䅁䅁权晃睈䅁权畁䅁䅁权䕁䅁䅋权桁䅁䅁允䅁䅁䅅䅁䙁䝁偐䍌桹杨䅖䍄䉁䅁䅁睁䅁䅁䅍䅄䅁䅁䅯砳䅧䅁䅯兘䅁䅁䅅䅁䉁䅁䅁权牁䅁䅁䍄䉁䅁䅁兂䅁䅁䅍䅄䅁䅁䅯硩䅫䅁䅯䅉䅁䅁䅯䅂䍁䅧䅯䅤䅁䅁䅅䅁䉁䅁䅁兂灁䥘䌯戹歂䅑杷允䅁䅁䅍䅁䑁䅁䅷䅁䭁䡁奣䅁䭁䉁䅧䅁䉁䅁䅁允䅁䅁䅯睄䅁䅁杷允䅁䅁䅑䅁䑁䅁䅷䅁䭁䵁捧䅁䭁䉁䅷䅁䭁䉁䄰䅁䉁䅁䅁允䅁䅁䅯硫䅉䅁杷允䅁䅁䅕䅁䑁䅁䅷䅁䭁䙁娰䅁䭁䝁䅧䅁䭁䅁䄰䅁䭁䅁䄴䅁䉁䅁䅁允䅁䅁䅯睄䅁䅁杷允䅁䅁䅕䅁䑁䅁䅷䅁䭁䱁摕䅁䭁䍁䄴䅁䭁䅁䅑潁䭁䍁䅅䅁䉁䅁䅁允䅁䅁䅕硎甲癑漫䕉䵁䅉䅅䅁䑁䅁䅁睁䵁䅁䅁权潂兇䅁权噁䅁䅁允䅁䅁䅅䅁䭁䡁䍅䅁䵁䅉䅅䅁䕁䅁䅁睁䵁䅁䅁权捃杇䅁权捁䅁䅁权摁䅁䅁允䅁䅁䅅䅁䭁䱁楉䅁䵁䅉䅅䅁䙁䅁䅁睁䵁䅁䅁权捄兇䅁权潂䅁䅁权乁䅁䅁权佁䅁䅁允䅁䅁䅅䅁䡁䅁䅁䅁杄⭆䅚䍄䉁䅁䅁兂䅁䅁䅍䅄䅁䅁䅯副䅯䅁䅯兒䅁䅁䅯兄䅁䅁䅯杄䅁䅁䅅䅁䉁䅁䅁权偁䅁䅁䍄䉁䅁䅁睁䅁䅁䅍䅄䅁䅁䅯剶䅫䅁䅯䅍䅁䅁䅅䅁䉁䅁䅁权权睈䅁䍄䉁䅁䅁䅂䅁䅁䅍䅄䅁䅁䅯硩䅫䅁䅯䅈䅁䅁䅯先䅁䅁䅅䅁䉁䅁䅁权慃䅁䅁䍄䉁䅁䅁睁䅁䅁䅍䅄䅁䅁䅯硩䅫䅁䅯䅍䅁䅁䅅䅁䉁䅁䅁权偁䅁䅁䍄䉁䅁䅁睁䅁䅁䅍䅄䅁䅁䅯硩䅫䅁䅯睐䅁䅁䅅䅁䉁䅁䅁杄䵁䅁䅁䅎穁䍁䄴睍㉁䅁䅁䍄䉁䅁䅁䅂䅁䅁䅍䅄䅁䅁䅯剉䄰䅁䅯䅈䅁䅁䅯先䅁䅁䅅䅁䉁䅁䅁权晃睁䅁䍄䉁䅁䅁兂䅁䅁䅍䅄䅁䅁䅯硩䅫䅁䅯兏䅁䅁䅯兄䅁䅁䅯杄䅁䅁䅅䅁䉁䅁䅁权偁䅁䅁䍄䉁䅁䅁睁䅁䅁䅍䅄䅁䅁䅯硖䅫䅁䅯䅍䅁䅁䅅䅁䉁䅁䅁权塃元䅁䍄䉁䅁䅁睁䅁䅁䅍䅄䅁䅁䅯刹䅷䅁䅯睐䅁䅁䅅䅁䉁䅁䅁杄䵁䅁䅁兏㉁䍁䄴䅏㉁䅁䅁䍄䉁䅁䅁兂䅁䅁䅍䅄䅁䅁䅯硩䅫䅁䅯杔䅁䅁䅯兄䅁䅁䅯杄䅁䅁䅅䅁䉁䅁䅁权偁䅁䅁䍄䉁䅁䅁兂䅁䅁䅍䅄䅁䅁䅯栳䅳䅁䅯杌䅁䅁䅯䅂䍁䅧䅯䅤䅁䅁䅅䅁䉁䅁䅁兂偃䥹汒㤫䍫䅑杷允䅁䅁䅕䅁䑁䅁䅷䅁䭁乁慁䅁䭁䅁䅷䅁䭁䅁䄰䅁䭁䅁䄴䅁䉁䅁䅁允䅁䅁䅯兤䄰䅁杷允䅁䅁䅕䅁䑁䅁䅷䅁䭁䭁晉䅁䭁䍁䅁䅁䭁䅁䅑潁䭁䍁䅅䅁䉁䅁䅁允䅁䅁䅕体㙆䭆㌷䕘䵁䅉䅅䅁䑁䅁䅁睁䵁䅁䅁权ぃ杈䅁权䉁䅁䅁允䅁䅁䅅䅁䭁䅁䈸䅁䵁䅉䅅䅁䑁䅁䅁睁䵁䅁䅁权敄睇䅁权摂䅁䅁允䅁䅁䅅䅁䭁䉁䉍䅁䵁䅉䅅䅁䙁䅁䅁睁䵁䅁䅁权佃䅈䅁权杁䅁䅁权䕁䅁䅋权桁䅁䅁允䅁䅁䅅䅁䙁䱁敧敨剴䝏䅰䍄䉁䅁䅁睁䅁䅁䅍䅄䅁䅁䅯栳䅳䅁䅯允䅁䅁䅅䅁䉁䅁䅁权偁允䅁䍄䉁䅁䅁䅂䅁䅁䅍䅄䅁䅁䅯刱䅯䅁䅯䅈䅁䅁䅯先䅁䅁䅅䅁䉁䅁䅁权穂允䅁䍄䉁䅁䅁兂䅁䅁䅍䅄䅁䅁䅯䉹䅷䅁䅯杌䅁䅁䅯䅂䍁䅧䅯䅤䅁䅁䅅䅁䉁䅁䅁兂䙂瘷㑨捡卷䅑杷允䅁䅁䅍䅁䑁䅁䅷䅁䭁䥁攸䅁䭁䅁䅅䅁䉁䅁䅁允䅁䅁䅯眱䅉䅁杷允䅁䅁䅕䅁䑁䅁䅷䅁䭁䱁扉䅁䭁䍁䅁䅁䭁䅁䅑潁䭁䡁䅑䅁䉁䅁䅁允䅁䅁䅕㘱睎児湱さ䵁䅉䅅䅁䙁䅁䅁睁䵁䅁䅁权穃睇䅁权杁䅁䅁权䕁䅁䅋权あ䅁䅁允䅁䅁䅅䅁䙁䕁桪桥畓ㅨ䅰䍄䉁䅁䅁兂䅁䅁䅍䅄䅁䅁䅯剖䄴䅁䅯杔䅁䅁䅯兄䅁䅁䅯杄䅁䅁䅅䅁䉁䅁䅁睂䅁䅁䅁䍙洳䅑杷允䅁䅁䅕䅁䑁䅁䅷䅁䭁䩁慷䅁䭁䍁䅁䅁䭁䅁䅑潁䭁䡁䅑䅁䉁䅁䅁允䅁䅁䅕㑈牘払坩歙䵁䅉䅅䅁䕁䅁䅁睁䵁䅁䅁权敄睇䅁权捁䅁䅁权摁䅁䅁允䅁䅁䅅䅁䭁䭁晑䅁䵁䅉䅅䅁䑁䅁䅁睁䵁䅁䅁权㝄睇䅁权瑂䅁䅁允䅁䅁䅅䅁䭁乁䕫䅁䵁䅉䅅䅁䑁䅁䅁睁䵁䅁䅁权㡄睇䅁权瑂䅁䅁允䅁䅁䅅䅁䭁䝁乫䅁䵁䅉䅅䅁䙁䅁䅁睁䵁䅁䅁权䍂杇䅁权潂䅁䅁权乁䅁䅁权佁䅁䅁允䅁䅁䅅䅁䡁䅁䅁䅁杁电䅊䍄䉁䅁䅁睁䅁䅁䅍䅄䅁䅁䅯硺䅫䅁䅯兘䅁䅁䅅䅁䉁䅁䅁权敂䅁䅁䍄䉁䅁䅁兂䅁䅁䅍䅄䅁䅁䅯栳䅳䅁䅯兏䅁䅁䅯兄䅁䅁䅯杄䅁䅁䅅䅁䉁䅁䅁权䥃允䅁䍄䉁䅁䅁兂䅁䅁䅍䅄䅁䅁䅯桑䅯䅁䅯䅉䅁䅁䅯䅂䍁䅧䅯䅤䅁䅁䅅䅁䉁䅁䅁兂㝂䭆䠵搴摰䅑杷允䅁䅁䅕䅁䑁䅁䅷䅁䭁䕁慉䅁䭁䍁䅁䅁䭁䅁䅑潁䭁䍁䅅䅁䉁䅁䅁允䅁䅁䅕䉵䘶ㄶ䥆歗䵁䅉䅅䅁䑁䅁䅁睁䵁䅁䅁权⽄兇䅁权噁䅁䅁允䅁䅁䅅䅁䭁䕁䍅䅁䵁䅉䅅䅁䑁䅁䅁睁䵁䅁䅁权㑃杈䅁权摂䅁䅁允䅁䅁䅅䅁䭁偁䅕䅁䵁䅉䅅䅁䙁䅁䅁睁䵁䅁䅁权⭁先䅁权畁䅁䅁权䕁䅁䅋权あ䅁䅁允䅁䅁䅅䅁䙁䅁汚剳兹桅䅖䍄䉁䅁䅁兂䅁䅁䅍䅄䅁䅁䅯硇䅯䅁䅯䄴䅁䅁䅯兄䅁䅁䅯儴䅁䅁䅅䅁䉁䅁䅁睂䅁䅁䅁䑑浦䅑杷允䅁䅁䅍䅁䑁䅁䅷䅁䭁䕁慉䅁䭁䝁䄰䅁䉁䅁䅁允䅁䅁䅯桯䅳䅁杷允䅁䅁䅍䅁䑁䅁䅷䅁䭁䑁摕䅁䭁䝁䄰䅁䉁䅁䅁允䅁䅁䅯䅨䅫䅁杷允䅁䅁䅍䅁䑁䅁䅷䅁䭁䡁婧䅁䭁䑁䄸䅁䉁䅁䅁允䅁䅁䄴䅄䅁䑁䅣睍畁䑁䅙䅎䅁䅁杷允䅁䅁䅍䅁䑁䅁䅷䅁䭁佁奁䅁䭁䉁䅧䅁䉁䅁䅁允䅁䅁䅯睄䅁䅁杷允䅁䅁䅕䅁䑁䅁䅷䅁䭁䅁奉䅁䭁䍁䄴䅁䭁䅁䅑潁䭁䍁䅅䅁䉁䅁䅁允䅁䅁䅕癡㥒卦⽘ぅ䵁䅉䅅䅁䑁䅁䅁睁䵁䅁䅁权奁先䅁权瑂䅁䅁允䅁䅁䅅䅁䭁䭁䡕䅁䵁䅉䅅䅁䑁䅁䅁睁䵁䅁䅁权婁先䅁权瑂䅁䅁允䅁䅁䅅䅁䭁䝁䅍䅁䵁䅉䅅䅁䑁䅁䅁睁䵁䅁䅁权慁先䅁权瑂䅁䅁允䅁䅁䅅䅁䭁䉁䍣䅁䵁䅉䅅䅁䕁䅁䅁睁䵁䅁䅁权䍂杇䅁权捁䅁䅁权摁䅁䅁允䅁䅁䅅䅁䭁䭁扑䅁䵁䅉䅅䅁䑁䅁䅁睁䵁䅁䅁权㙁先䅁权䉁䅁䅁允䅁䅁䅅䅁䭁䕁䍣䅁䵁䅉䅅䅁䙁䅁䅁睁䵁䅁䅁权⭁䅇䅁权杁䅁䅁权䕁䅁䅋权桁䅁䅁允䅁䅁䅅䅁䙁乁橥䑣䬰ㅒ䅎䍄䉁䅁䅁兂䅁䅁䅍䅄䅁䅁䅯桮䅧䅁䅯䄴䅁䅁䅯兄䅁䅁䅯儴䅁䅁䅅䅁䉁䅁䅁睂䅁䅁䅁䔴浄䅑杷允䅁䅁䅕䅁䑁䅁䅷䅁䭁乁摅䅁䭁䑁䅫䅁䭁䅁䄰䅁䭁䅁䄴䅁䉁䅁䅁允䅁䅁䅯八䅅䅁杷允䅁䅁䅍䅁䑁䅁䅷䅁䭁䡁救䅁䭁䉁䅕䅁䉁䅁䅁允䅁䅁䅯杨䅁䅁杷允䅁䅁䅕䅁䑁䅁䅷䅁䭁䱁挰䅁䭁䝁䅧䅁䭁䅁䄰䅁䭁䅁䄴䅁䉁䅁䅁允䅁䅁䅯睄䅁䅁杷允䅁䅁䅕䅁䑁䅁䅷䅁䭁䕁慉䅁䭁䅁䅷䅁䭁䅁䄰䅁䭁䅁䄴䅁䉁䅁䅁允䅁䅁䅯䄱䅁䅁杷允䅁䅁䅍䅁䑁䅁䅷䅁䭁䙁昰䅁䭁䥁䅁䅁䉁䅁䅁允䅁䅁䅯硰䄸䅁杷允䅁䅁䅕䅁䑁䅁䅷䅁䭁佁婳䅁䭁䍁䅁䅁䭁䅁䅑潁䭁䡁䅑䅁䉁䅁䅁允䅁䅁䅕児塲㍯摃䕗䵁䅉䅅䅁䙁䅁䅁睁䵁䅁䅁权䱄睇䅁权杁䅁䅁权䕁䅁䅋权あ䅁䅁允䅁䅁䅅䅁䙁䅁䅁䅁䅁䙧䅊䍄䉁䅁䅁兂䅁䅁䅍䅄䅁䅁䅯䉔䄰䅁䅯䅉䅁䅁䅯䅂䍁䅧䅯䅤䅁䅁䅅䅁䉁䅁䅁兂㉄䙋偹湷啖䅑杷允䅁䅁䅕䅁䑁䅁䅷䅁䭁䕁奯䅁䭁䍁䅁䅁䭁䅁䅑潁䭁䍁䅅䅁䉁䅁䅁允䅁䅁䅕椹捨㡪汋啗䵁䅉䅅䅁䙁䅁䅁睁䵁䅁䅁权䍂杇䅁权㕁䅁䅁权乁䅁䅁权佁䅁䅁允䅁䅁䅅䅁䭁䩁䉅䅁䵁䅉䅅䅁䙁䅁䅁睁䵁䅁䅁权䍃杇䅁权䙂䅁䅁权乁䅁䅁权佁䅁䅁允䅁䅁䅅䅁䭁䥁橯䅁䵁䅉䅅䅁䙁䅁䅁睁䵁䅁䅁权偁䅇䅁权杁䅁䅁权䕁䅁䅋权あ䅁䅁允䅁䅁䅅䅁䙁䥁牘払敧噖䄱䍄䉁䅁䅁兂䅁䅁䅍䅄䅁䅁䅯桬䅧䅁䅯兏䅁䅁䅯兄䅁䅁䅯杄䅁䅁䅅䅁䉁䅁䅁权剃允䅁䍄䉁䅁䅁兂䅁䅁䅍䅄䅁䅁䅯砱䅯䅁䅯杌䅁䅁䅯䅂䍁䅧䅯䅤䅁䅁䅅䅁䉁䅁䅁兂塃ㅘ䅘橹乧䅑杷允䅁䅁䅕䅁䑁䅁䅷䅁䭁偁填䅁䭁䍁䄴䅁䭁䅁䅑潁䭁䡁䅑䅁䉁䅁䅁允䅁䅁䅕㍖䩴求噺歅䵁䅉䅅䅁䙁䅁䅁睁䵁䅁䅁权敁䅇䅁权畁䅁䅁权䕁䅁䅋权あ䅁䅁允䅁䅁䅅䅁䙁䱁䭲⽕䕫硭䅚䍄䉁䅁䅁䅂䅁䅁䅍䅄䅁䅁䅯䉲䅳䅁䅯䅈䅁䅁䅯先䅁䅁䅅䅁䉁䅁䅁权婂䅁䅁䍄䉁䅁䅁兂䅁䅁䅍䅄䅁䅁䅯硈䅧䅁䅯䅉䅁䅁䅯䅂䍁䅧䅯光䅁䅁䅅䅁䉁䅁䅁兂偃癷潕䩘椹䅑杷允䅁䅁䅍䅁䑁䅁䅷䅁䭁䉁夰䅁䭁䑁䅁䅁䉁䅁䅁允䅁䅁䅯剱䄸䅁杷允䅁䅁䅍䅁䑁䅁䅷䅁䭁䉁头䅁䭁䑁䅁䅁䉁䅁䅁允䅁䅁䅯桱䄸䅁杷允䅁䅁䅕䅁䑁䅁䅷䅁䭁䥁桅䅁䭁䍁䄴䅁䭁䅁䅑潁䭁䍁䅅䅁䉁䅁䅁允䅁䅁䅕噦啥奩癱歁䵁䅉䅅䅁䑁䅁䅁睁䵁䅁䅁权晁䅇䅁权睁䅁䅁允䅁䅁䅅䅁䭁䱁具䅁䵁䅉䅅䅁䙁䅁䅁睁䵁䅁䅁权敁䅇䅁权䵁䅁䅁权乁䅁䅁权佁䅁䅁允䅁䅁䅅䅁䭁䅁䄸䅁䵁䅉䅅䅁䙁䅁䅁睁䵁䅁䅁权晁䅇䅁权䵁䅁䅁权乁䅁䅁权佁䅁䅁允䅁䅁䅅䅁䭁䥁䉧䅁䵁䅉䅅䅁䙁䅁䅁睁䵁䅁䅁权敁䅇䅁权䙂䅁䅁权乁䅁䅁权佁䅁䅁允䅁䅁䅅䅁䭁䅁䄸䅁䵁䅉䅅䅁䑁䅁䅁睁䵁䅁䅁权歃杇䅁权摂䅁䅁允䅁䅁䅅䅁䭁䥁䅧䅁䵁䅉䅅䅁䑁䅁䅁睁䵁䅁䅁权敁䅇䅁权䅃䅁䅁允䅁䅁䅅䅁䭁䭁晷䅁䵁䅉䅅䅁䑁䅁䅁睁䵁䅁䅁权晁䅇䅁权䅃䅁䅁允䅁䅁䅅䅁䭁䱁儴䅁䵁䅉䅅䅁䙁䅁䅁睁䵁䅁䅁权潃睈䅁权杁䅁䅁权䕁䅁䅋权あ䅁䅁允䅁䅁䅅䅁䙁䡁㥅瑃橥䘴䅸䍄䉁䅁䅁睁䅁䅁䅍䅄䅁䅁䅯䉩䅧䅁䅯睐䅁䅁䅅䅁䉁䅁䅁杄佁䅁䅁免睁䑁䅉杌ㅁ䑁䅧䅁䵁䅉䅅䅁䑁䅁䅁睁䵁䅁䅁权䥁䅇䅁权奁䅁䅁允䅁䅁䅅䅁䭁䅁䄸䅁䵁䅉䅅䅁䑁䅁䅁睁䵁䅁䅁权⭃睇䅁权噁䅁䅁允䅁䅁䅅䅁䭁偁䡷䅁䵁䅉䅅䅁䙁䅁䅁睁䵁䅁䅁权扃䅈䅁权杁䅁䅁权䕁䅁䅋权桁䅁䅁允䅁䅁䅅䅁䙁䡁㥅瑃橥䙁䅴䍄䉁䅁䅁睁䅁䅁䅍䅄䅁䅁䅯栴䅣䅁䅯䅇䅁䅁䅅䅁䉁䅁䅁睂䅁䅁䅁偷楄䅑杷允䅁䅁䅕䅁䑁䅁䅷䅁䭁䱁女䅁䭁䕁䅕䅁䭁䅁䄰䅁䭁䅁䄴䅁䉁䅁䅁允䅁䅁䅯割䄸䅁杷允䅁䅁䅕䅁䑁䅁䅷䅁䭁乁塣䅁䭁佁䅁䅁䭁䅁䄰䅁䭁佁䅅䅁䉁䅁䅁允䅁䅁䅣䅁䅁䝁䥂欵䵁䅉䅅䅁䑁䅁䅁睁䵁䅁䅁权䉃杈䅁权⽁䅁䅁允䅁䅁䅅䅁佁䅁䅯䅁㑁䑁䅣杌祁䅁䅁䍄䉁䅁䅁兂䅁䅁䅍䅄䅁䅁䅯硉䅧䅁䅯䅄䅁䅁䅯兄䅁䅁䅯杄䅁䅁䅅䅁䉁䅁䅁权啄䅁䅁䍄䉁䅁䅁兂䅁䅁䅍䅄䅁䅁䅯硪䄴䅁䅯杌䅁䅁䅯䅂䍁䅧䅯䅤䅁䅁䅅䅁䉁䅁䅁兂杁ㅳ煶瑩啯䅑杷允䅁䅁䅍䅁䑁䅁䅷䅁䭁佁奙䅁䭁䥁䅁䅁䉁䅁䅁允䅁䅁䅯䍪䅁䅁杷允䅁䅁䅍䅁䑁䅁䅷䅁䭁䱁摕䅁䭁䙁䄰䅁䉁䅁䅁允䅁䅁䅯睅䅅䅁杷允䅁䅁䅕䅁䑁䅁䅷䅁䭁䩁奕䅁䭁䑁䅫䅁䭁䅁䄰䅁䭁䅁䄴䅁䉁䅁䅁允䅁䅁䅯八䅅䅁杷允䅁䅁䅕䅁䑁䅁䅷䅁䭁䱁晁䅁䭁䅁䅷䅁䭁䅁䄰䅁䭁䅁䄴䅁䉁䅁䅁允䅁䅁䅯䅩䅅䅁杷允䅁䅁䅍䅁䑁䅁䅷䅁䭁䑁愰䅁䭁䅁䅅䅁䉁䅁䅁允䅁䅁䅯睊䅁䅁杷允䅁䅁䅍䅁䑁䅁䅷䅁䭁䕁朴䅁䭁䑁䅁䅁䉁䅁䅁允䅁䅁䅯剗䅑䅁杷允䅁䅁䅍䅁䑁䅁䅷䅁䭁䝁慣䅁䭁䉁䅕䅁䉁䅁䅁允䅁䅁䅯免䅅䅁杷允䅁䅁䅍䅁䑁䅁䅷䅁䭁䭁戸䅁䭁䙁䄰䅁䉁䅁䅁允䅁䅁䅯杘䅁䅁杷允䅁䅁䅍䅁䑁䅁䅷䅁䭁䝁慯䅁䭁䙁䄰䅁䉁䅁䅁允䅁䅁䅯䅩䅁䅁杷允䅁䅁䅕䅁䑁䅁䅷䅁䭁䝁捙䅁䭁䑁䅫䅁䭁䅁䄰䅁䭁䅁䄴䅁䉁䅁䅁允䅁䅁䅯睄䅁䅁杷允䅁䅁䅕䅁䑁䅁䅷䅁䭁䝁捣䅁䭁䑁䅫䅁䭁䅁䄰䅁䭁䅁䄴䅁䉁䅁䅁允䅁䅁䅯睄䅁䅁杷允䅁䅁䅍䅁䑁䅁䅷䅁䭁䑁愰䅁䭁䉁䅕䅁䉁䅁䅁允䅁䅁䅯兑䅣䅁杷允䅁䅁䅕䅁䑁䅁䅷䅁䭁䉁扙䅁䭁䍁䅁䅁䭁䅁䅑潁䭁䡁䅑䅁䉁䅁䅁允䅁䅁䅕䭆䠵場䕲じ䵁䅉䅅䅁䙁䅁䅁睁䵁䅁䅁权䵁杇䅁权䵁䅁䅁权乁䅁䅁权佁䅁䅁允䅁䅁䅅䅁䭁䅁䄸䅁䵁䅉䅅䅁䑁䅁䅁睁䵁䅁䅁权㥁杇䅁权睁䅁䅁允䅁䅁䅅䅁䭁䱁晉䅁䵁䅉䅅䅁䙁䅁䅁睁䵁䅁䅁权晄先䅁权杁䅁䅁权䕁䅁䅋权あ䅁䅁允䅁䅁䅅䅁䙁䱁敧敨剴䙏䅚䍄䉁䅁䅁兂䅁䅁䅍䅄䅁䅁䅯刴䄰䅁䅯䅉䅁䅁䅯䅂䍁䅧䅯䅤䅁䅁䅅䅁䉁䅁䅁兂浂浚浚瑚摚䅑杷允䅁䅁䅍䅁䑁䅁䅷䅁䭁䑁愰䅁䭁䑁䄸䅁䉁䅁䅁允䅁䅁䄴䅄䅁䑁䅣兏畁䑁䅑兎䅁䅁杷允䅁䅁䅕䅁䑁䅁䅷䅁䭁䵁摣䅁䭁䕁䄴䅁䭁䅁䄰䅁䭁䅁䄴䅁䉁䅁䅁允䅁䅁䅣䅁䅁䥁䉄䔵䵁䅉䅅䅁䑁䅁䅁睁䵁䅁䅁权晃睇䅁权摂䅁䅁允䅁䅁䅅䅁䭁䉁䉍䅁䵁䅉䅅䅁䙁䅁䅁睁䵁䅁䅁权㙄䅇䅁权㕁䅁䅁权乁䅁䅁权佁䅁䅁允䅁䅁䅅䅁䭁䅁䄸䅁䵁䅉䅅䅁䑁䅁䅁睁䵁䅁䅁权乂杈䅁权⽁䅁䅁允䅁䅁䅅䅁佁䅁䄴䅁硁䑁䅁䅍畁䑁䅕兏䅁䅁杷允䅁䅁䅕䅁䑁䅁䅷䅁䭁䑁慁䅁䭁䝁䅧䅁䭁䅁䄰䅁䭁䅁䄴䅁䉁䅁䅁允䅁䅁䅣䅁䅁䝁䱁欵䵁䅉䅅䅁䙁䅁䅁睁䵁䅁䅁权硁杇䅁权潂䅁䅁权乁䅁䅁权佁䅁䅁允䅁䅁䅅䅁䡁䅁䅁䅁䅂⭹䅖䍄䉁䅁䅁睁䅁䅁䅍䅄䅁䅁䅯砶䅳䅁䅯䅍䅁䅁䅅䅁䉁䅁䅁权穃睈䅁䍄䉁䅁䅁兂䅁䅁䅍䅄䅁䅁䅯硡䄴䅁䅯䄴䅁䅁䅯兄䅁䅁䅯儴䅁䅁䅅䅁䉁䅁䅁睂䅁䅁䅁䍁浪䅑杷允䅁䅁䅕䅁䑁䅁䅷䅁䭁䑁愰䅁䭁䕁䅕䅁䭁䅁䄰䅁䭁䅁䄴䅁䉁䅁䅁允䅁䅁䅯䉴䄸䅁杷允䅁䅁䅍䅁䑁䅁䅷䅁䭁偁摙䅁䭁䅁䅅䅁䉁䅁䅁允䅁䅁䅯杨䅁䅁杷允䅁䅁䅕䅁䑁䅁䅷䅁䭁䕁搴䅁䭁䍁䅁䅁䭁䅁䅑潁䭁䍁䅅䅁䉁䅁䅁允䅁䅁䅕牕敧敨剴䕔䵁䅉䅅䅁䑁䅁䅁睁䵁䅁䅁权㥁杇䅁权䅃䅁䅁允䅁䅁䅅䅁䭁䱁晕䅁䵁䅉䅅䅁䑁䅁䅁睁䵁䅁䅁权獃杇䅁权奁䅁䅁允䅁䅁䅅䅁䡁䅁䅁䅁䅁畏䅊䍄䉁䅁䅁兂䅁䅁䅍䅄䅁䅁䅯桴䄸䅁䅯兏䅁䅁䅯兄䅁䅁䅯杄䅁䅁䅅䅁䉁䅁䅁权剂允䅁䍄䉁䅁䅁睁䅁䅁䅍䅄䅁䅁䅯䈷䅯䅁䅯睐䅁䅁䅅䅁䉁䅁䅁杄䵁䅁䅁兏㍁䍁䄴杍㉁䅁䅁䍄䉁䅁䅁兂䅁䅁䅍䅄䅁䅁䅯前䄴䅁䅯杌䅁䅁䅯䅂䍁䅧䅯光䅁䅁䅅䅁䉁䅁䅁兂灃㙲ㅈ共夰䅑杷允䅁䅁䅍䅁䑁䅁䅷䅁䭁䵁愸䅁䭁䅁䅅䅁䉁䅁䅁允䅁䅁䅯䅂䅧䅁杷允䅁䅁䅕䅁䑁䅁䅷䅁䭁䩁扅䅁䭁佁䅁䅁䭁䅁䄰䅁䭁佁䅅䅁䉁䅁䅁允䅁䅁䅣䅁䅁䭁㑁欵䵁䅉䅅䅁䑁䅁䅁睁䵁䅁䅁权权杇䅁权噁䅁䅁允䅁䅁䅅䅁䭁䵁䑕䅁䵁䅉䅅䅁䑁䅁䅁睁䵁䅁䅁权桃杇䅁权噁䅁䅁允䅁䅁䅅䅁䭁䭁䄰䅁䵁䅉䅅䅁䑁䅁䅁睁䵁䅁䅁权獃杇䅁权䉁䅁䅁允䅁䅁䅅䅁䭁䩁䈸䅁䵁䅉䅅䅁䙁䅁䅁睁䵁䅁䅁权元䅇䅁权畁䅁䅁权䕁䅁䅋权あ䅁䅁允䅁䅁䅅䅁䙁䉁䙒䅈捐杂䅴䍄䉁䅁䅁兂䅁䅁䅍䅄䅁䅁䅯剹䅷䅁䅯兏䅁䅁䅯兄䅁䅁䅯杄䅁䅁䅅䅁䉁䅁䅁权偁䅁䅁䍄䉁䅁䅁兂䅁䅁䅍䅄䅁䅁䅯硥䅧䅁䅯䅡䅁䅁䅯兄䅁䅁䅯杄䅁䅁䅅䅁䉁䅁䅁睂䅁䅁䅁䡁汶䅑杷允䅁䅁䅑䅁䑁䅁䅷䅁䭁䅁慷䅁䭁䉁䅷䅁䭁䉁䄰䅁䉁䅁䅁允䅁䅁䅯睌䄴䅁杷允䅁䅁䅑䅁䑁䅁䅷䅁䭁䩁头䅁䭁䉁䅷䅁䭁䉁䄰䅁䉁䅁䅁允䅁䅁䅯硄䅳䅁杷允䅁䅁䅕䅁䑁䅁䅷䅁䭁佁慫䅁䭁䅁䅷䅁䭁䅁䄰䅁䭁䅁䄴䅁䉁䅁䅁允䅁䅁䅯兑䅙䅁杷允䅁䅁䅍䅁䑁䅁䅷䅁䭁䑁头䅁䭁䙁䄰䅁䉁䅁䅁允䅁䅁䅯儹䅁䅁杷允䅁䅁䅑䅁䑁䅁䅷䅁䭁䕁戸䅁䭁䉁䅷䅁䭁䉁䄰䅁䉁䅁䅁允䅁䅁䅯硴䄸䅁杷允䅁䅁䅕䅁䑁䅁䅷䅁䭁䭁慷䅁䭁䕁䄴䅁䭁䅁䄰䅁䭁䅁䄴䅁䉁䅁䅁允䅁䅁䅣䅁䅁䭁噃䔵䵁䅉䅅䅁䙁䅁䅁睁䵁䅁䅁权坂先䅁权畁䅁䅁权䕁䅁䅋权桁䅁䅁允䅁䅁䅅䅁䙁䥁䡢夫㥶制䅆䍄䉁䅁䅁睁䅁䅁䅍䅄䅁䅁䅯䉌䄴䅁䅯睐䅁䅁䅅䅁䉁䅁䅁杄䵁䅁䅁兏ㅁ䍁䄴睎硁䅁䅁䍄䉁䅁䅁䅂䅁䅁䅍䅄䅁䅁䅯䉶䅳䅁䅯䅈䅁䅁䅯先䅁䅁䅅䅁䉁䅁䅁权杁权䅁䍄䉁䅁䅁睁䅁䅁䅍䅄䅁䅁䅯剌䄴䅁䅯睐䅁䅁䅅䅁䉁䅁䅁杄䵁䅁䅁䅏ㅁ䍁䄴䅏㍁䅁䅁䍄䉁䅁䅁睁䅁䅁䅍䅄䅁䅁䅯剶䅫䅁䅯䅇䅁䅁䅅䅁䉁䅁䅁权偁䅁䅁䍄䉁䅁䅁兂䅁䅁䅍䅄䅁䅁䅯剴䅳䅁䅯兏䅁䅁䅯兄䅁䅁䅯杄䅁䅁䅅䅁䉁䅁䅁权剃允䅁䍄䉁䅁䅁兂䅁䅁䅍䅄䅁䅁䅯剶䅫䅁䅯杌䅁䅁䅯䅂䍁䅧䅯䅤䅁䅁䅅䅁䉁䅁䅁兂兂瘷䝧扃呕䅑杷允䅁䅁䅍䅁䑁䅁䅷䅁䭁乁扷䅁䭁䝁䄰䅁䉁䅁䅁允䅁䅁䅯朸䅣䅁杷允䅁䅁䅍䅁䑁䅁䅷䅁䭁䕁摁䅁䭁䉁䅕䅁䉁䅁䅁允䅁䅁䅯䄫䅕䅁杷允䅁䅁䅍䅁䑁䅁䅷䅁䭁䉁娴䅁䭁䝁䄰䅁䉁䅁䅁允䅁䅁䅯創䄸䅁杷允䅁䅁䅍䅁䑁䅁䅷䅁䭁䱁娰䅁䭁䙁䄰䅁䉁䅁䅁允䅁䅁䅯杩䅁䅁杷允䅁䅁䅍䅁䑁䅁䅷䅁䭁佁娰䅁䭁䥁䅁䅁䉁䅁䅁允䅁䅁䅯桵䄸䅁杷允䅁䅁䅕䅁䑁䅁䅷䅁䭁䙁奣䅁䭁䝁䅧䅁䭁䅁䄰䅁䭁䅁䄴䅁䉁䅁䅁允䅁䅁䅣䅁䅁䍁扁欵䵁䅉䅅䅁䑁䅁䅁睁䵁䅁䅁权䵂䅈䅁权瑂䅁䅁允䅁䅁䅅䅁䭁䵁䄰䅁䵁䅉䅅䅁䑁䅁䅁睁䵁䅁䅁权㥃兇䅁权噁䅁䅁允䅁䅁䅅䅁䭁䥁䡑䅁䵁䅉䅅䅁䙁䅁䅁睁䵁䅁䅁权㑁杇䅁权䵁䅁䅁权乁䅁䅁权佁䅁䅁允䅁䅁䅅䅁䭁䡁乕䅁䵁䅉䅅䅁䙁䅁䅁睁䵁䅁䅁权䙂睇䅁权䙂䅁䅁权乁䅁䅁权佁䅁䅁允䅁䅁䅅䅁䭁䱁晳䅁䵁䅉䅅䅁䑁䅁䅁睁䵁䅁䅁权穃睇䅁权摂䅁䅁允䅁䅁䅅䅁䭁偁䅕䅁䵁䅉䅅䅁䕁䅁䅁睁䵁䅁䅁权兂杇䅁权捁䅁䅁权摁䅁䅁允䅁䅁䅅䅁䭁佁䅧䅁䵁䅉䅅䅁䑁䅁䅁睁䵁䅁䅁权獄杈䅁权䅃䅁䅁允䅁䅁䅅䅁䭁䱁晷䅁䵁䅉䅅䅁䙁䅁䅁睁䵁䅁䅁权㥃兇䅁权㕁䅁䅁权乁䅁䅁权佁䅁䅁允䅁䅁䅅䅁䭁䩁䉅䅁䵁䅉䅅䅁䑁䅁䅁睁䵁䅁䅁权桁先䅁权摂䅁䅁允䅁䅁䅅䅁䭁偁䅕䅁䵁䅉䅅䅁䑁䅁䅁睁䵁䅁䅁权㥃兇䅁权䅃䅁䅁允䅁䅁䅅䅁䭁䱁昰䅁䵁䅉䅅䅁䑁䅁䅁睁䵁䅁䅁权䑃杈䅁权摂䅁䅁允䅁䅁䅅䅁䭁䍁䅳䅁䵁䅉䅅䅁䑁䅁䅁睁䵁䅁䅁权䑃杇䅁权奁䅁䅁允䅁䅁䅅䅁䭁䅁䄸䅁䵁䅉䅅䅁䙁䅁䅁睁䵁䅁䅁权汄杇䅁权杄䅁䅁权乁䅁䅁权桄䅁䅁允䅁䅁䅅䅁䡁䅁䅁䅁权何䅚䍄䉁䅁䅁兂䅁䅁䅍䅄䅁䅁䅯䉍䅯䅁䅯杔䅁䅁䅯兄䅁䅁䅯杄䅁䅁䅅䅁䉁䅁䅁睂䅁䅁䅁䅙浶䅑杷允䅁䅁䅍䅁䑁䅁䅷䅁䭁䱁捷䅁䭁䑁䅁䅁䉁䅁䅁允䅁䅁䅯朲䅍䅁杷允䅁䅁䅕䅁䑁䅁䅷䅁䭁佁奁䅁䭁䍁䄴䅁䭁䅁䅑潁䭁䍁䅅䅁䉁䅁䅁允䅁䅁䅕浦穹剦挷䕃䵁䅉䅅䅁䙁䅁䅁睁䵁䅁䅁权䑃杇䅁权杁䅁䅁权䕁䅁䅋权桁䅁䅁允䅁䅁䅅䅁䙁䥁牘払敧坊䅚䍄䉁䅁䅁睁䅁䅁䅍䅄䅁䅁䅯硧䅯䅁䅯允䅁䅁䅅䅁䉁䅁䅁权灁䅁䅁䍄䉁䅁䅁睁䅁䅁䅍䅄䅁䅁䅯䉰䅯䅁䅯䅍䅁䅁䅅䅁䉁䅁䅁权⽃睈䅁䍄䉁䅁䅁睁䅁䅁䅍䅄䅁䅁䅯桥䅷䅁䅯兘䅁䅁䅅䅁䉁䅁䅁权呁允䅁䍄䉁䅁䅁睁䅁䅁䅍䅄䅁䅁䅯桍䄸䅁䅯䅇䅁䅁䅅䅁䉁䅁䅁睂䅁䅁䅁偙桪䅑杷允䅁䅁䅕䅁䑁䅁䅷䅁䭁䥁慍䅁䭁䅁䅷䅁䭁䅁䄰䅁䭁䅁䄴䅁䉁䅁䅁允䅁䅁䅯睄䅁䅁杷允䅁䅁䅑䅁䑁䅁䅷䅁䭁乁女䅁䭁䉁䅷䅁䭁䉁䄰䅁䉁䅁䅁允䅁䅁䅯桶䅙䅁杷允䅁䅁䅕䅁䑁䅁䅷䅁䭁䭁奍䅁䭁䕁䅕䅁䭁䅁䄰䅁䭁䅁䄴䅁䉁䅁䅁允䅁䅁䅯睄䅁䅁杷允䅁䅁䅍䅁䑁䅁䅷䅁䭁䥁慍䅁䭁䥁䅁䅁䉁䅁䅁允䅁䅁䅯公䄸䅁杷允䅁䅁䅍䅁䑁䅁䅷䅁䭁䩁愴䅁䭁䉁䅧䅁䉁䅁䅁允䅁䅁䅯睄䅁䅁杷允䅁䅁䅍䅁䑁䅁䅷䅁䭁偁晙䅁䭁䅁䅅䅁䉁䅁䅁允䅁䅁䅯䅃䅁䅁杷允䅁䅁䅕䅁䑁䅁䅷䅁䭁䥁摅䅁䭁䝁䅧䅁䭁䅁䄰䅁䭁䅁䄴䅁䉁䅁䅁允䅁䅁䅣䅁䅁佁䥂欴䵁䅉䅅䅁䑁䅁䅁睁䵁䅁䅁权䍃䅇䅁权奁䅁䅁允䅁䅁䅅䅁䡁䅁䅁䅁䅄畋䅎䍄䉁䅁䅁兂䅁䅁䅍䅄䅁䅁䅯桮䅯䅁䅯杌䅁䅁䅯䅂䍁䅧䅯光䅁䅁䅅䅁䉁䅁䅁兂㉃煇卡䱘噣䅑杷允䅁䅁䅍䅁䑁䅁䅷䅁䭁䩁愴䅁䭁䅁䅅䅁䉁䅁䅁允䅁䅁䅯兑䅉䅁杷允䅁䅁䅕䅁䑁䅁䅷䅁䭁䑁摍䅁䭁䍁䄴䅁䭁䅁䅑潁䭁䍁䅅䅁䉁䅁䅁允䅁䅁䅕歴久卶䉕啄䵁䅉䅅䅁䙁䅁䅁睁䵁䅁䅁权扁睇䅁权䵁䅁䅁权乁䅁䅁权佁䅁䅁允䅁䅁䅅䅁䭁䅁䉙䅁䵁䅉䅅䅁䙁䅁䅁睁䵁䅁䅁权捁睇䅁权䵁䅁䅁权乁䅁䅁权佁䅁䅁允䅁䅁䅅䅁䭁䅁䄸䅁䵁䅉䅅䅁䑁䅁䅁睁䵁䅁䅁权敃杇䅁权噁䅁䅁允䅁䅁䅅䅁䭁䕁䍅䅁䵁䅉䅅䅁䑁䅁䅁睁䵁䅁䅁权湁䅈䅁权噁䅁䅁允䅁䅁䅅䅁䭁䕁䭕䅁䵁䅉䅅䅁䑁䅁䅁睁䵁䅁䅁权湃睇䅁权䉁䅁䅁允䅁䅁䅅䅁䭁䕁䍅䅁䵁䅉䅅䅁䙁䅁䅁睁䵁䅁䅁权䕄睈䅁权畁䅁䅁权䕁䅁䅋权あ䅁䅁允䅁䅁䅅䅁䙁䭁伵䭘婆剒䄱䍄䉁䅁䅁兂䅁䅁䅍䅄䅁䅁䅯栳䅫䅁䅯䅉䅁䅁䅯䅂䍁䅧䅯光䅁䅁䅅䅁䉁䅁䅁兂歃䑣䬰ㄱ捎䅑杷允䅁䅁䅍䅁䑁䅁䅷䅁䭁乁摅䅁䭁䑁䅁䅁䉁䅁䅁允䅁䅁䅯桸䄸䅁杷允䅁䅁䅕䅁䑁䅁䅷䅁䭁佁捅䅁䭁䕁䅕䅁䭁䅁䄰䅁䭁䅁䄴䅁䉁䅁䅁允䅁䅁䅯楋䅙䅁杷允䅁䅁䅕䅁䑁䅁䅷䅁䭁䕁扁䅁䭁䅁䅷䅁䭁䅁䄰䅁䭁䅁䄴䅁䉁䅁䅁允䅁䅁䅯朹䅉䅁杷允䅁䅁䅕䅁䑁䅁䅷䅁䭁䱁堰䅁䭁䑁䅫䅁䭁䅁䄰䅁䭁䅁䄴䅁䉁䅁䅁允䅁䅁䅯八䅅䅁杷允䅁䅁䅕䅁䑁䅁䅷䅁䭁偁塍䅁䭁䍁䅁䅁䭁䅁䅑潁䭁䍁䅅䅁䉁䅁䅁允䅁䅁䅕䅁䅁䅁睃ざ䵁䅉䅅䅁䙁䅁䅁睁䵁䅁䅁权敃杇䅁权㕁䅁䅁权乁䅁䅁权佁䅁䅁允䅁䅁䅅䅁䭁䩁䉅䅁䵁䅉䅅䅁䙁䅁䅁睁䵁䅁䅁权敃杇䅁权䙂䅁䅁权乁䅁䅁权佁䅁䅁允䅁䅁䅅䅁䭁偁敷䅁䵁䅉䅅䅁䙁䅁䅁睁䵁䅁䅁权䵁䅈䅁权杄䅁䅁权乁䅁䅁权桄䅁䅁允䅁䅁䅅䅁䡁䅁䅁䅁杄畎䅚䍄䉁䅁䅁兂䅁䅁䅍䅄䅁䅁䅯剶䅧䅁䅯䅄䅁䅁䅯兄䅁䅁䅯杄䅁䅁䅅䅁䉁䅁䅁权偁䅁䅁䍄䉁䅁䅁睁䅁䅁䅍䅄䅁䅁䅯硒䅧䅁䅯䅍䅁䅁䅅䅁䉁䅁䅁权偁䅁䅁䍄䉁䅁䅁兂䅁䅁䅍䅄䅁䅁䅯桮䅯䅁䅯杔䅁䅁䅯兄䅁䅁䅯杄䅁䅁䅅䅁䉁䅁䅁睂䅁䅁䅁䄴浺䅑杷允䅁䅁䅕䅁䑁䅁䅷䅁䭁䩁愴䅁䭁䝁䅧䅁䭁䅁䄰䅁䭁䅁䄴䅁䉁䅁䅁允䅁䅁䅣䅁䅁佁䵁欵䵁䅉䅅䅁䑁䅁䅁睁䵁䅁䅁权㉃睈䅁权奁䅁䅁允䅁䅁䅅䅁䭁䅁䄸䅁䵁䅉䅅䅁䙁䅁䅁睁䵁䅁䅁权偄睆䅁权畁䅁䅁权䕁䅁䅋权あ䅁䅁允䅁䅁䅅䅁䙁䕁摙捈獘䄰䄵䍄䉁䅁䅁兂䅁䅁䅍䅄䅁䅁䅯硊䅷䅁䅯䅄䅁䅁䅯兄䅁䅁䅯杄䅁䅁䅅䅁䉁䅁䅁权䭁杁䅁䍄䉁䅁䅁兂䅁䅁䅍䅄䅁䅁䅯硺䅣䅁䅯䅉䅁䅁䅯䅂䍁䅧䅯光䅁䅁䅅䅁䉁䅁䅁兂䭁㘱睎坐扰䅑杷允䅁䅁䅍䅁䑁䅁䅷䅁䭁䵁堸䅁䭁䙁䄰䅁䉁䅁䅁允䅁䅁䅯儹䅁䅁杷允䅁䅁䅍䅁䑁䅁䅷䅁䭁䵁戸䅁䭁䝁䄰䅁䉁䅁䅁允䅁䅁䅯䈯䅁䅁杷允䅁䅁䅍䅁䑁䅁䅷䅁䭁䵁晫䅁䭁䙁䄰䅁䉁䅁䅁允䅁䅁䅯䅩䅁䅁杷允䅁䅁䅕䅁䑁䅁䅷䅁䭁乁攰䅁䭁䍁䅁䅁䭁䅁䅑潁䭁䡁䅑䅁䉁䅁䅁允䅁䅁䅕牕敧敨硴啘䵁䅉䅅䅁䙁䅁䅁睁䵁䅁䅁权灄杇䅁权潂䅁䅁权乁䅁䅁权佁䅁䅁允䅁䅁䅅䅁䡁䅁䅁䅁䅂畊䅚䍄䉁䅁䅁兂䅁䅁䅍䅄䅁䅁䅯剬䄰䅁䅯兏䅁䅁䅯兄䅁䅁䅯杄䅁䅁䅅䅁䉁䅁䅁权偁䅁䅁䍄䉁䅁䅁睁䅁䅁䅍䅄䅁䅁䅯硅䅯䅁䅯䅧䅁䅁䅅䅁䉁䅁䅁权䵄睈䅁䍄䉁䅁䅁兂䅁䅁䅍䅄䅁䅁䅯䈶䅳䅁䅯杔䅁䅁䅯兄䅁䅁䅯杄䅁䅁䅅䅁䉁䅁䅁睂䅁䅁䅁䱧汢䅑杷允䅁䅁䅕䅁䑁䅁䅷䅁䭁䱁挸䅁䭁䍁䅁䅁䭁䅁䅑潁䭁䡁䅑䅁䉁䅁䅁允䅁䅁䅕体㙆䭆堵䕕䵁䅉䅅䅁䙁䅁䅁睁䵁䅁䅁权䉄䅈䅁权杁䅁䅁权䕁䅁䅋权あ䅁䅁允䅁䅁䅅䅁䙁䡁啳歲桦汥䅎䍄䉁䅁䅁兂䅁䅁䅍䅄䅁䅁䅯桷䅷䅁䅯䅉䅁䅁䅯䅂䍁䅧䅯䅤䅁䅁䅅䅁䉁䅁䅁兂卂䉵䘶⼶摆䅑杷允䅁䅁䅍䅁䑁䅁䅷䅁䭁䵁堸䅁䭁䥁䅁䅁䉁䅁䅁允䅁䅁䅯剺䄸䅁杷允䅁䅁䅕䅁䑁䅁䅷䅁䭁䩁奯䅁䭁䍁䄴䅁䭁䅁䅑潁䭁䡁䅑䅁䉁䅁䅁允䅁䅁䅕獃䬯㝔䍬啁䵁䅉䅅䅁䙁䅁䅁睁䵁䅁䅁权瑁䅈䅁权䵁䅁䅁权乁䅁䅁权佁䅁䅁允䅁䅁䅅䅁䭁乁䅑䅁䵁䅉䅅䅁䑁䅁䅁睁䵁䅁䅁权婄杇䅁权䉁䅁䅁允䅁䅁䅅䅁䭁䅁䥑䅁䵁䅉䅅䅁䙁䅁䅁睁䵁䅁䅁权あ䅇䅁权潂䅁䅁权乁䅁䅁权佁䅁䅁允䅁䅁䅅䅁䡁䅁䅁䅁䅄体䅒䍄䉁䅁䅁睁䅁䅁䅍䅄䅁䅁䅯剺䅣䅁䅯䅍䅁䅁䅅䅁䉁䅁䅁权偁䅁䅁䍄䉁䅁䅁兂䅁䅁䅍䅄䅁䅁䅯硵䅧䅁䅯䅉䅁䅁䅯䅂䍁䅧䅯光䅁䅁䅅䅁䉁䅁䅁兂㥁瑃橥䕣攱䅑杷允䅁䅁䅕䅁䑁䅁䅷䅁䭁䵁捫䅁䭁䍁䅁䅁䭁䅁䅑潁䭁䍁䅅䅁䉁䅁䅁允䅁䅁䅕㡪ㅌ䙋⽷䕘䵁䅉䅅䅁䑁䅁䅁睁䵁䅁䅁权ぃ杈䅁权噁䅁䅁允䅁䅁䅅䅁䭁䉁䉧䅁䵁䅉䅅䅁䙁䅁䅁睁䵁䅁䅁权慃䅇䅁权畁䅁䅁权䕁䅁䅋权桁䅁䅁允䅁䅁䅅䅁䙁䅁㑴ㅰ㕕允䅒䍄䉁䅁䅁睁䅁䅁䅍䅄䅁䅁䅯䉕䅫䅁䅯䅍䅁䅁䅅䅁䉁䅁䅁权佄睈䅁䍄䉁䅁䅁兂䅁䅁䅍䅄䅁䅁䅯桭䅧䅁䅯䅉䅁䅁䅯䅂䍁䅧䅯光䅁䅁䅅䅁䉁䅁䅁兂慃婭婭塭剬䅑杷允䅁䅁䅍䅁䑁䅁䅷䅁䭁䭁払䅁䭁䝁䄰䅁䉁䅁䅁允䅁䅁䅯睁䅧䅁杷允䅁䅁䅕䅁䑁䅁䅷䅁䭁䙁扷䅁䭁䕁䄴䅁䭁䅁䄰䅁䭁䅁䄴䅁䉁䅁䅁允䅁䅁䅯睄䅁䅁杷允䅁䅁䅍䅁䑁䅁䅷䅁䭁佁慯䅁䭁䉁䅕䅁䉁䅁䅁允䅁䅁䅯兑䅣䅁杷允䅁䅁䅕䅁䑁䅁䅷䅁䭁䡁捕䅁䭁䍁䄴䅁䭁䅁䅑潁䭁䍁䅅䅁䉁䅁䅁允䅁䅁䅕湲牴奂䍙歅䵁䅉䅅䅁䑁䅁䅁睁䵁䅁䅁权兄睈䅁权⽁䅁䅁允䅁䅁䅅䅁佁䅁䅷䅁㑁䑁䅫杌㉁䑁䅍䅁䵁䅉䅅䅁䙁䅁䅁睁䵁䅁䅁权䝁杈䅁权佂䅁䅁权乁䅁䅁权佁䅁䅁允䅁䅁䅅䅁䭁䅁䄸䅁䵁䅉䅅䅁䑁䅁䅁睁䵁䅁䅁权慃䅇䅁权噁䅁䅁允䅁䅁䅅䅁䭁䕁䕣䅁䵁䅉䅅䅁䙁䅁䅁睁䵁䅁䅁权祁睈䅁权畁䅁䅁权䕁䅁䅋权あ䅁䅁允䅁䅁䅅䅁䙁䉁灴䑄㥙䌶䅰䍄䉁䅁䅁兂䅁䅁䅍䅄䅁䅁䅯桏䅳䅁䅯䄴䅁䅁䅯兄䅁䅁䅯儴䅁䅁䅅䅁䉁䅁䅁权偁䅁䅁䍄䉁䅁䅁睁䅁䅁䅍䅄䅁䅁䅯桭䅧䅁䅯兢䅁䅁䅅䅁䉁䅁䅁权㑁杂䅁䍄䉁䅁䅁睁䅁䅁䅍䅄䅁䅁䅯䈳䄴䅁䅯兘䅁䅁䅅䅁䉁䅁䅁权敂䅁䅁䍄䉁䅁䅁兂䅁䅁䅍䅄䅁䅁䅯桭䅧䅁䅯䅄䅁䅁䅯兄䅁䅁䅯杄䅁䅁䅅䅁䉁䅁䅁权慁杇䅁䍄䉁䅁䅁睁䅁䅁䅍䅄䅁䅁䅯剕䅷䅁䅯兘䅁䅁䅅䅁䉁䅁䅁权坄䅁䅁䍄䉁䅁䅁兂䅁䅁䅍䅄䅁䅁䅯桭䅧䅁䅯兏䅁䅁䅯兄䅁䅁䅯杄䅁䅁䅅䅁䉁䅁䅁权剃允䅁䍄䉁䅁䅁兂䅁䅁䅍䅄䅁䅁䅯硘䅳䅁䅯杌䅁䅁䅯䅂䍁䅧䅯光䅁䅁䅅䅁䉁䅁䅁兂潁さ晴扴䑯䅑杷允䅁䅁䅕䅁䑁䅁䅷䅁䭁䑁敷䅁䭁䍁䅁䅁䭁䅁䅑潁䭁䍁䅅䅁䉁䅁䅁允䅁䅁䅕䅁䅁䅁睁歖䵁䅉䅅䅁䑁䅁䅁睁䵁䅁䅁权婂兇䅁权䉁䅁䅁允䅁䅁䅅䅁䭁䡁䉣䅁䵁䅉䅅䅁䑁䅁䅁睁䵁䅁䅁权湄䅇䅁权奁䅁䅁允䅁䅁䅅䅁䭁䅁䄸䅁䵁䅉䅅䅁䙁䅁䅁睁䵁䅁䅁权慃䅇䅁权潂䅁䅁权乁䅁䅁权佁䅁䅁允䅁䅁䅅䅁䡁䅁䅁䅁䅃畘䅒䍄䉁䅁䅁睁䅁䅁䅍䅄䅁䅁䅯刱䅫䅁䅯睐䅁䅁䅅䅁䉁䅁䅁杄䵁䅁䅁兏穁䍁䄴兏㍁䅁䅁䍄䉁䅁䅁睁䅁䅁䅍䅄䅁䅁䅯桭䅧䅁䅯䅧䅁䅁䅅䅁䉁䅁䅁权剄睈䅁䍄䉁䅁䅁睁䅁䅁䅍䅄䅁䅁䅯砹䅯䅁䅯睐䅁䅁䅅䅁䉁䅁䅁杄䵁䅁䅁䅏㑁䍁䄴䅍㕁䅁䅁䍄䉁䅁䅁兂䅁䅁䅍䅄䅁䅁䅯桥䅫䅁䅯兒䅁䅁䅯兄䅁䅁䅯杄䅁䅁䅅䅁䉁䅁䅁权允睅䅁䍄䉁䅁䅁兂䅁䅁䅍䅄䅁䅁䅯䉉䅯䅁䅯䅄䅁䅁䅯兄䅁䅁䅯杄䅁䅁䅅䅁䉁䅁䅁权偁䅁䅁䍄䉁䅁䅁兂䅁䅁䅍䅄䅁䅁䅯剉䅯䅁䅯䅄䅁䅁䅯兄䅁䅁䅯杄䅁䅁䅅䅁䉁䅁䅁权偁䅁䅁䍄䉁䅁䅁睁䅁䅁䅍䅄䅁䅁䅯桸䅯䅁䅯䅇䅁䅁䅅䅁䉁䅁䅁权偁䅁䅁䍄䉁䅁䅁睁䅁䅁䅍䅄䅁䅁䅯剤䅫䅁䅯䅍䅁䅁䅅䅁䉁䅁䅁权卄睈䅁䍄䉁䅁䅁兂䅁䅁䅍䅄䅁䅁䅯桚䅫䅁䅯杔䅁䅁䅯兄䅁䅁䅯杄䅁䅁䅅䅁䉁䅁䅁睂䅁䅁䅁倴汶䅑杷允䅁䅁䅍䅁䑁䅁䅷䅁䭁䙁摕䅁䭁䙁䄰䅁䉁䅁䅁允䅁䅁䅯儹䅁䅁杷允䅁䅁䅍䅁䑁䅁䅷䅁䭁䩁婍䅁䭁䥁䅁䅁䉁䅁䅁允䅁䅁䅯砰䄸䅁杷允䅁䅁䅍䅁䑁䅁䅷䅁䭁䵁挰䅁䭁䉁䅕䅁䉁䅁䅁允䅁䅁䅯眯䅕䅁杷允䅁䅁䅕䅁䑁䅁䅷䅁䭁䭁娸䅁䭁䝁䅧䅁䭁䅁䄰䅁䭁䅁䄴䅁䉁䅁䅁允䅁䅁䅣䅁䅁䥁浃唵䵁䅉䅅䅁䙁䅁䅁睁䵁䅁䅁权䱄睇䅁权杁䅁䅁权䕁䅁䅋权桁䅁䅁允䅁䅁䅅䅁䙁䱁敧敨剴䙩䅖䍄䉁䅁䅁睁䅁䅁䅍䅄䅁䅁䅯剱䅧䅁䅯兘䅁䅁䅅䅁䉁䅁䅁权敂䅁䅁䍄䉁䅁䅁睁䅁䅁䅍䅄䅁䅁䅯剙䅫䅁䅯兘䅁䅁䅅䅁䉁䅁䅁权䥃䅁䅁䍄䉁䅁䅁睁䅁䅁䅍䅄䅁䅁䅯砱䄸䅁䅯兆䅁䅁䅅䅁䉁䅁䅁权扄兂䅁䍄䉁䅁䅁兂䅁䅁䅍䅄䅁䅁䅯桎䅷䅁䅯䅉䅁䅁䅯䅂䍁䅧䅯䅤䅁䅁䅅䅁䉁䅁䅁兂浂浚浚楚⽙䅑杷允䅁䅁䅕䅁䑁䅁䅷䅁䭁佁扷䅁䭁䍁䅁䅁䭁䅁䅑潁䭁䡁䅑䅁䉁䅁䅁允䅁䅁䅕灭婭婭灬䕘䵁䅉䅅䅁䑁䅁䅁睁䵁䅁䅁权摃兇䅁权䅃䅁䅁允䅁䅁䅅䅁䭁乁晑䅁䵁䅉䅅䅁䑁䅁䅁睁䵁䅁䅁权㝂杇䅁权䅃䅁䅁允䅁䅁䅅䅁䭁乁晙䅁䵁䅉䅅䅁䑁䅁䅁睁䵁䅁䅁权䝂䅇䅁权睁䅁䅁允䅁䅁䅅䅁䭁䵁桅䅁䵁䅉䅅䅁䕁䅁䅁睁䵁䅁䅁权䝄杇䅁权捁䅁䅁权摁䅁䅁允䅁䅁䅅䅁䭁䩁䱁䅁䵁䅉䅅䅁䑁䅁䅁睁䵁䅁䅁权塄睈䅁权睁䅁䅁允䅁䅁䅅䅁䭁乁晧䅁䵁䅉䅅䅁䑁䅁䅁睁䵁䅁䅁权䝄杇䅁权睁䅁䅁允䅁䅁䅅䅁䭁乁晫䅁䵁䅉䅅䅁䕁䅁䅁睁䵁䅁䅁权塄䅇䅁权捁䅁䅁权摁䅁䅁允䅁䅁䅅䅁䭁䩁䑍䅁䵁䅉䅅䅁䙁䅁䅁睁䵁䅁䅁权偂兇䅁权杄䅁䅁权乁䅁䅁权桄䅁䅁允䅁䅁䅅䅁䡁䅁䅁䅁杄⭔䅚䍄䉁䅁䅁睁䅁䅁䅍䅄䅁䅁䅯剩䅫䅁䅯兘䅁䅁䅅䅁䉁䅁䅁权噁允䅁䍄䉁䅁䅁兂䅁䅁䅍䅄䅁䅁䅯桯䅧䅁䅯杌䅁䅁䅯䅂䍁䅧䅯䅤䅁䅁䅅䅁䉁䅁䅁兂允慌桺䵩楧䅑杷允䅁䅁䅕䅁䑁䅁䅷䅁䭁䭁娸䅁䭁佁䅁䅁䭁䅁䄰䅁䭁佁䅅䅁䉁䅁䅁允䅁䅁䅣䅁䅁䭁流欵䵁䅉䅅䅁䑁䅁䅁睁䵁䅁䅁权歁兇䅁权摂䅁䅁允䅁䅁䅅䅁䭁䙁䄴䅁䵁䅉䅅䅁䙁䅁䅁睁䵁䅁䅁权䙄䅈䅁权䵁䅁䅁权乁䅁䅁权佁䅁䅁允䅁䅁䅅䅁䭁䅁䄸䅁䵁䅉䅅䅁䑁䅁䅁睁䵁䅁䅁权癄䅈䅁权䅃䅁䅁允䅁䅁䅅䅁䭁佁杕䅁䵁䅉䅅䅁䙁䅁䅁睁䵁䅁䅁权䝄杇䅁权杄䅁䅁权乁䅁䅁权桄䅁䅁允䅁䅁䅅䅁䭁䅁䄸䅁䵁䅉䅅䅁䙁䅁䅁睁䵁䅁䅁权偃杈䅁权䙂䅁䅁权乁䅁䅁权佁䅁䅁允䅁䅁䅅䅁䭁乁景䅁䵁䅉䅅䅁䙁䅁䅁睁䵁䅁䅁权䝄杇䅁权佂䅁䅁权乁䅁䅁权佁䅁䅁允䅁䅁䅅䅁䭁䅁䄸䅁䵁䅉䅅䅁䑁䅁䅁睁䵁䅁䅁权䝄杇䅁权䅃䅁䅁允䅁䅁䅅䅁䭁乁晳䅁䵁䅉䅅䅁䑁䅁䅁睁䵁䅁䅁权㡁杇䅁权摂䅁䅁允䅁䅁䅅䅁䭁䉁䉍䅁䵁䅉䅅䅁䑁䅁䅁睁䵁䅁䅁权䡂睇䅁权奁䅁䅁允䅁䅁䅅䅁䭁䅁䄸䅁䵁䅉䅅䅁䑁䅁䅁睁䵁䅁䅁权晃睇䅁权䉁䅁䅁允䅁䅁䅅䅁䭁䅁䅉䅁䵁䅉䅅䅁䙁䅁䅁睁䵁䅁䅁权捄睈䅁权潂䅁䅁权乁䅁䅁权佁䅁䅁允䅁䅁䅅䅁䡁䅁䅁䅁杁⭌䅚䍄䉁䅁䅁睁䅁䅁䅍䅄䅁䅁䅯制䅧䅁䅯允䅁䅁䅅䅁䉁䅁䅁权求䅁䅁䍄䉁䅁䅁睁䅁䅁䅍䅄䅁䅁䅯䉄䄴䅁䅯兘䅁䅁䅅䅁䉁䅁䅁权䕁䅃䅁䍄䉁䅁䅁兂䅁䅁䅍䅄䅁䅁䅯剮䅷䅁䅯䅉䅁䅁䅯䅂䍁䅧䅯䅤䅁䅁䅅䅁䉁䅁䅁兂晁敨剴䅵娵䅑杷允䅁䅁䅍䅁䑁䅁䅷䅁䭁䕁扣䅁䭁䅁䅅䅁䉁䅁䅁允䅁䅁䅯睊䅁䅁杷允䅁䅁䅍䅁䑁䅁䅷䅁䭁䙁挸䅁䭁䑁䅁䅁䉁䅁䅁允䅁䅁䅯刳䄸䅁杷允䅁䅁䅍䅁䑁䅁䅷䅁䭁䥁捁䅁䭁䝁䄰䅁䉁䅁䅁允䅁䅁䅯杙䅍䅁杷允䅁䅁䅑䅁䑁䅁䅷䅁䭁䕁扣䅁䭁䉁䅷䅁䭁䉁䄰䅁䉁䅁䅁允䅁䅁䅯䅎䅫䅁杷允䅁䅁䅍䅁䑁䅁䅷䅁䭁䭁奧䅁䭁䑁䄸䅁䉁䅁䅁允䅁䅁䄴杄䅁䑁䅅䅍ㅁ䍁䄴兏㑁䅁䅁䍄䉁䅁䅁睁䅁䅁䅍䅄䅁䅁䅯剢䅫䅁䅯兆䅁䅁䅅䅁䉁䅁䅁权䉂睂䅁䍄䉁䅁䅁兂䅁䅁䅍䅄䅁䅁䅯砲䅫䅁䅯杔䅁䅁䅯兄䅁䅁䅯杄䅁䅁䅅䅁䉁䅁䅁睂䅁䅁䅁䭷汘䅑杷允䅁䅁䅑䅁䑁䅁䅷䅁䭁䑁摍䅁䭁䉁䅷䅁䭁䉁䄰䅁䉁䅁䅁允䅁䅁䅯睪䅙䅁杷允䅁䅁䅕䅁䑁䅁䅷䅁䭁䅁奷䅁䭁䍁䄴䅁䭁䅁䅑潁䭁䍁䅅䅁䉁䅁䅁允䅁䅁䅕㔳㌴嘲䍴啁䵁䅉䅅䅁䙁䅁䅁睁䵁䅁䅁权乁䅇䅁权畁䅁䅁权䕁䅁䅋权桁䅁䅁允䅁䅁䅅䅁䙁䙁煨奔敒杳䅆䍄䉁䅁䅁兂䅁䅁䅍䅄䅁䅁䅯桄䅧䅁䅯杌䅁䅁䅯䅂䍁䅧䅯光䅁䅁䅅䅁䉁䅁䅁兂剂㥣剱⭢丸䅑杷允䅁䅁䅕䅁䑁䅁䅷䅁䭁䙁摕䅁䭁䍁䅁䅁䭁䅁䅑潁䭁䍁䅅䅁䉁䅁䅁允䅁䅁䅕瑃橥䑣㘲歖䵁䅉䅅䅁䙁䅁䅁睁䵁䅁䅁权佂兇䅁权杄䅁䅁权乁䅁䅁权桄䅁䅁允䅁䅁䅅䅁䭁䅁䄸䅁䵁䅉䅅䅁䙁䅁䅁睁䵁䅁䅁权睁先䅁权畁䅁䅁权䕁䅁䅋权あ䅁䅁允䅁䅁䅅䅁䙁䥁䕌橊潆剸䅰䍄䉁䅁䅁兂䅁䅁䅍䅄䅁䅁䅯硒䅳䅁䅯兏䅁䅁䅯兄䅁䅁䅯杄䅁䅁䅅䅁䉁䅁䅁权偁䅁䅁䍄䉁䅁䅁兂䅁䅁䅍䅄䅁䅁䅯刯䅯䅁䅯䅉䅁䅁䅯䅂䍁䅧䅯光䅁䅁䅅䅁䉁䅁䅁兂㑃潈牘奕器䅑杷允䅁䅁䅕䅁䑁䅁䅷䅁䭁䡁奷䅁䭁䕁䄴䅁䭁䅁䄰䅁䭁䅁䄴䅁䉁䅁䅁允䅁䅁䅣䅁䅁䍁㕄唵䵁䅉䅅䅁䙁䅁䅁睁䵁䅁䅁权㡂䅈䅁权杄䅁䅁权乁䅁䅁权桄䅁䅁允䅁䅁䅅䅁䡁䅁䅁䅁杂⭍䅚䍄䉁䅁䅁睁䅁䅁䅍䅄䅁䅁䅯桔䄰䅁䅯䅇䅁䅁䅅䅁䉁䅁䅁权偁䅁䅁䍄䉁䅁䅁兂䅁䅁䅍䅄䅁䅁䅯硅䅧䅁䅯䅉䅁䅁䅯䅂䍁䅧䅯光䅁䅁䅅䅁䉁䅁䅁兂慃婭婭呭扬䅑杷允䅁䅁䅕䅁䑁䅁䅷䅁䭁䕁扣䅁䭁䕁䅕䅁䭁䅁䄰䅁䭁䅁䄴䅁䉁䅁䅁允䅁䅁䅯睄䅁䅁杷允䅁䅁䅕䅁䑁䅁䅷䅁䭁䡁奣䅁䭁䅁䅷䅁䭁䅁䄰䅁䭁䅁䄴䅁䉁䅁䅁允䅁䅁䅯兤䄰䅁杷允䅁䅁䅕</t>
  </si>
  <si>
    <t>䅁䑁䅁䅷䅁䭁䕁扣䅁䭁䕁䄴䅁䭁䅁䄰䅁䭁䅁䄴䅁䉁䅁䅁允䅁䅁䅯睄䅁䅁杷允䅁䅁䅍䅁䑁䅁䅷䅁䭁䅁扑䅁䭁䙁䄰䅁䉁䅁䅁允䅁䅁䅯儹䅁䅁杷允䅁䅁䅕䅁䑁䅁䅷䅁䭁䅁慫䅁䭁䍁䅁䅁䭁䅁䅑潁䭁䡁䅑䅁䉁䅁䅁允䅁䅁䅕硥畓⭒煇歘䵁䅉䅅䅁䙁䅁䅁睁䵁䅁䅁权瑁兇䅁权佂䅁䅁权乁䅁䅁权佁䅁䅁允䅁䅁䅅䅁䭁䅁䄸䅁䵁䅉䅅䅁䕁䅁䅁睁䵁䅁䅁权㕃杇䅁权捁䅁䅁权摁䅁䅁允䅁䅁䅅䅁䭁䵁䑅䅁䵁䅉䅅䅁䙁䅁䅁睁䵁䅁䅁权䡂睇䅁权潂䅁䅁权乁䅁䅁权佁䅁䅁允䅁䅁䅅䅁䭁䅁䄸䅁䵁䅉䅅䅁䑁䅁䅁睁䵁䅁䅁权䡂睇䅁权䅃䅁䅁允䅁䅁䅅䅁䭁乁偑䅁䵁䅉䅅䅁䑁䅁䅁睁䵁䅁䅁权奃睇䅁权⽁䅁䅁允䅁䅁䅅䅁佁䅁䅷䅁ㅁ䑁䅑杌㕁䑁䅫䅁䵁䅉䅅䅁䑁䅁䅁睁䵁䅁䅁权杁杈䅁权䉁䅁䅁允䅁䅁䅅䅁䭁䡁䉣䅁䵁䅉䅅䅁䙁䅁䅁睁䵁䅁䅁权䡁杈䅁权杁䅁䅁权䕁䅁䅋权あ䅁䅁允䅁䅁䅅䅁䙁䭁䠵場啯氳䅨䍄䉁䅁䅁睁䅁䅁䅍䅄䅁䅁䅯䈸䅣䅁䅯䅇䅁䅁䅅䅁䉁䅁䅁权偁䅁䅁䍄䉁䅁䅁睁䅁䅁䅍䅄䅁䅁䅯桢䅯䅁䅯兢䅁䅁䅅䅁䉁䅁䅁权权睁䅁䍄䉁䅁䅁兂䅁䅁䅍䅄䅁䅁䅯䈸䅣䅁䅯杌䅁䅁䅯䅂䍁䅧䅯光䅁䅁䅅䅁䉁䅁䅁兂卄堷楱䑵䕯䅑杷允䅁䅁䅕䅁䑁䅁䅷䅁䭁偁塁䅁䭁䍁䅁䅁䭁䅁䅑潁䭁䍁䅅䅁䉁䅁䅁允䅁䅁䅕㑈牘払佧歗䵁䅉䅅䅁䙁䅁䅁睁䵁䅁䅁权桂杇䅁权䙂䅁䅁权乁䅁䅁权佁䅁䅁允䅁䅁䅅䅁䭁䍁橉䅁䵁䅉䅅䅁䑁䅁䅁睁䵁䅁䅁权剃睈䅁权噁䅁䅁允䅁䅁䅅䅁䭁䕁䕣䅁䵁䅉䅅䅁䑁䅁䅁睁䵁䅁䅁权䵂䅈䅁权䉁䅁䅁允䅁䅁䅅䅁䭁䅁䍍䅁䵁䅉䅅䅁䙁䅁䅁睁䵁䅁䅁权卄睇䅁权杄䅁䅁权乁䅁䅁权桄䅁䅁允䅁䅁䅅䅁䡁䅁䅁䅁䅂敐䅚䍄䉁䅁䅁睁䅁䅁䅍䅄䅁䅁䅯䈸䅣䅁䅯兘䅁䅁䅅䅁䉁䅁䅁权噁允䅁䍄䉁䅁䅁睁䅁䅁䅍䅄䅁䅁䅯䈸䅣䅁䅯兆䅁䅁䅅䅁䉁䅁䅁权坂䅃䅁䍄䉁䅁䅁兂䅁䅁䅍䅄䅁䅁䅯䉅䅷䅁䅯䅉䅁䅁䅯䅂䍁䅧䅯光䅁䅁䅅䅁䉁䅁䅁兂㝂䭆䠵儴扰䅑杷允䅁䅁䅍䅁䑁䅁䅷䅁䭁偁塁䅁䭁䑁䄸䅁䉁䅁䅁允䅁䅁䄴䅄䅁䑁䅙睍畁䑁䅑免䅁䅁杷允䅁䅁䅕䅁䑁䅁䅷䅁䭁䱁夰䅁䭁䍁䅁䅁䭁䅁䅑潁䭁䡁䅑䅁䉁䅁䅁允䅁䅁䅕積積積䑏し䵁䅉䅅䅁䙁䅁䅁睁䵁䅁䅁权睄睆䅁权䵁䅁䅁权乁䅁䅁权佁䅁䅁允䅁䅁䅅䅁䭁䅁䍯䅁䵁䅉䅅䅁䙁䅁䅁睁䵁䅁䅁权睄睆䅁权䙂䅁䅁权乁䅁䅁权佁䅁䅁允䅁䅁䅅䅁䭁䥁何䅁䵁䅉䅅䅁䙁䅁䅁睁䵁䅁䅁权睄睆䅁权杄䅁䅁权乁䅁䅁权桄䅁䅁允䅁䅁䅅䅁䡁䅁䅁䅁权畋䅚䍄䉁䅁䅁兂䅁䅁䅍䅄䅁䅁䅯䈸䅣䅁䅯杔䅁䅁䅯兄䅁䅁䅯杄䅁䅁䅅䅁䉁䅁䅁睂䅁䅁䅁䍑汄䅑杷允䅁䅁䅍䅁䑁䅁䅷䅁䭁䵁慉䅁䭁䝁䄰䅁䉁䅁䅁允䅁䅁䅯朸䅣䅁杷允䅁䅁䅍䅁䑁䅁䅷䅁䭁䝁攸䅁䭁䅁䅅䅁䉁䅁䅁允䅁䅁䅯睮䅅䅁杷允䅁䅁䅕䅁䑁䅁䅷䅁䭁䥁夰䅁䭁䕁䅕䅁䭁䅁䄰䅁䭁䅁䄴䅁䉁䅁䅁允䅁䅁䅯兹䄴䅁杷允䅁䅁䅍䅁䑁䅁䅷䅁䭁䅁娸䅁䭁䉁䅧䅁䉁䅁䅁允䅁䅁䅯睄䅁䅁杷允䅁䅁䅕䅁䑁䅁䅷䅁䭁䡁奉䅁䭁䍁䄴䅁䭁䅁䅑潁䭁䍁䅅䅁䉁䅁䅁允䅁䅁䅕坯扵⭦煭䕎䵁䅉䅅䅁䕁䅁䅁睁䵁䅁䅁权浄䅇䅁权捁䅁䅁权摁䅁䅁允䅁䅁䅅䅁䭁䭁䑙䅁䵁䅉䅅䅁䑁䅁䅁睁䵁䅁䅁权牂䅈䅁权摂䅁䅁允䅁䅁䅅䅁䭁䉁䉍䅁䵁䅉䅅䅁䙁䅁䅁睁䵁䅁䅁权䭁䅇䅁权畁䅁䅁权䕁䅁䅋权あ䅁䅁允䅁䅁䅅䅁䙁䝁⭗ㅰ䭘硪䅚䍄䉁䅁䅁兂䅁䅁䅍䅄䅁䅁䅯䍭䅁䅁䅯䄴䅁䅁䅯兄䅁䅁䅯儴䅁䅁䅅䅁䉁䅁䅁权偁䅁䅁䍄䉁䅁䅁兂䅁䅁䅍䅄䅁䅁䅯剥䅫䅁䅯杔䅁䅁䅯兄䅁䅁䅯杄䅁䅁䅅䅁䉁䅁䅁权偁䅁䅁䍄䉁䅁䅁兂䅁䅁䅍䅄䅁䅁䅯桃䅧䅁䅯䅉䅁䅁䅯䅂䍁䅧䅯光䅁䅁䅅䅁䉁䅁䅁兂桄桥畓㕒奆䅑杷允䅁䅁䅍䅁䑁䅁䅷䅁䭁䅁奯䅁䭁䙁䄰䅁䉁䅁䅁允䅁䅁䅯睤䅅䅁杷允䅁䅁䅑䅁䑁䅁䅷䅁䭁乁扙䅁䭁䉁䅷䅁䭁䉁䄰䅁䉁䅁䅁允䅁䅁䅯栴䄸䅁杷允䅁䅁䅍䅁䑁䅁䅷䅁䭁䉁摙䅁䭁䑁䅁䅁䉁䅁䅁允䅁䅁䅯破䄸䅁杷允䅁䅁䅍䅁䑁䅁䅷䅁䭁䅁奯䅁䭁䅁䅅䅁䉁䅁䅁允䅁䅁䅯睤䅅䅁杷允䅁䅁䅍䅁䑁䅁䅷䅁䭁䍁捯䅁䭁䝁䄰䅁䉁䅁䅁允䅁䅁䅯眵䅑䅁杷允䅁䅁䅕䅁䑁䅁䅷䅁䭁䩁愰䅁䭁佁䅁䅁䭁䅁䄰䅁䭁佁䅅䅁䉁䅁䅁允䅁䅁䅣䅁䅁䵁橁欵䵁䅉䅅䅁䑁䅁䅁睁䵁䅁䅁权牂杇䅁权⽁䅁䅁允䅁䅁䅅䅁佁䅁䅷䅁㑁䑁䅑杌㑁䑁䅅䅁䵁䅉䅅䅁䑁䅁䅁睁䵁䅁䅁权䭁䅇䅁权噁䅁䅁允䅁䅁䅅䅁䭁䱁䕕䅁䵁䅉䅅䅁䙁䅁䅁睁䵁䅁䅁权㍃先䅁权潂䅁䅁权乁䅁䅁权佁䅁䅁允䅁䅁䅅䅁䭁䅁䄸䅁䵁䅉䅅䅁䙁䅁䅁睁䵁䅁䅁权䡁睈䅁权㕁䅁䅁权乁䅁䅁权佁䅁䅁允䅁䅁䅅䅁䭁䱁䡣䅁䵁䅉䅅䅁䑁䅁䅁睁䵁䅁䅁权㙃兇䅁权奁䅁䅁允䅁䅁䅅䅁䡁䅁䅁䅁䅃摤䄵䍄䉁䅁䅁兂䅁䅁䅍䅄䅁䅁䅯硐䅫䅁䅯䅡䅁䅁䅯兄䅁䅁䅯杄䅁䅁䅅䅁䉁䅁䅁睂䅁䅁䅁䉷洷䅑杷允䅁䅁䅑䅁䑁䅁䅷䅁䭁䅁扷䅁䭁䉁䅷䅁䭁䉁䄰䅁䉁䅁䅁允䅁䅁䅯刵䄸䅁杷允䅁䅁䅍䅁䑁䅁䅷䅁䭁䡁婧䅁䭁䝁䄰䅁䉁䅁䅁允䅁䅁䅯眸䅁䅁杷允䅁䅁䅍䅁䑁䅁䅷䅁䭁䡁婫䅁䭁䝁䄰䅁䉁䅁䅁允䅁䅁䅯剶䅙䅁杷允䅁䅁䅕䅁䑁䅁䅷䅁䭁乁慁䅁䭁䍁䅁䅁䭁䅁䅑潁䭁䍁䅅䅁䉁䅁䅁允䅁䅁䅕䡰㥁瑃呦啖䵁䅉䅅䅁䙁䅁䅁睁䵁䅁䅁权歄䅈䅁权杁䅁䅁权䕁䅁䅋权桁䅁䅁允䅁䅁䅅䅁䙁䑁積積積ㄸ䅬䍄䉁䅁䅁兂䅁䅁䅍䅄䅁䅁䅯砱䄸䅁䅯䅡䅁䅁䅯兄䅁䅁䅯杄䅁䅁䅅䅁䉁䅁䅁睂䅁䅁䅁䱯汶䅑杷允䅁䅁䅕䅁䑁䅁䅷䅁䭁䅁奯䅁䭁䑁䅫䅁䭁䅁䄰䅁䭁䅁䄴䅁䉁䅁䅁允䅁䅁䅯睴䅣䅁杷允䅁䅁䅍䅁䑁䅁䅷䅁䭁䙁扑䅁䭁䑁䅁䅁䉁䅁䅁允䅁䅁䅯杚䅙䅁杷允䅁䅁䅍䅁䑁䅁䅷䅁䭁䱁女䅁䭁䉁䅕䅁䉁䅁䅁允䅁䅁䅯睳䅣䅁杷允䅁䅁䅕䅁䑁䅁䅷䅁䭁䅁奯䅁䭁䝁䅧䅁䭁䅁䄰䅁䭁䅁䄴䅁䉁䅁䅁允䅁䅁䅣䅁䅁䅁㑁欵䵁䅉䅅䅁䙁䅁䅁睁䵁䅁䅁权䉁䅈䅁权畁䅁䅁权䕁䅁䅋权桁䅁䅁允䅁䅁䅅䅁䙁䡁⭘䐱堲杍䅖䍄䉁䅁䅁睁䅁䅁䅍䅄䅁䅁䅯硚䅫䅁䅯兢䅁䅁䅅䅁䉁䅁䅁权䡂䅅䅁䍄䉁䅁䅁兂䅁䅁䅍䅄䅁䅁䅯剃䅯䅁䅯䅉䅁䅁䅯䅂䍁䅧䅯光䅁䅁䅅䅁䉁䅁䅁兂啁歲桦楥婒䅑杷允䅁䅁䅕䅁䑁䅁䅷䅁䭁偁晕䅁䭁䍁䄴䅁䭁䅁䅑潁䭁䍁䅅䅁䉁䅁䅁允䅁䅁䅯硃䅕䅁杷允䅁䅁䅕䅁䑁䅁䅷䅁䭁䅁慯䅁䭁䍁䅁䅁䭁䅁䅑潁䭁䍁䅅䅁䉁䅁䅁允䅁䅁䅕歲桦桥⭑歗䵁䅉䅅䅁䕁䅁䅁睁䵁䅁䅁权⭃睇䅁权捁䅁䅁权摁䅁䅁允䅁䅁䅅䅁䭁䙁丸䅁䵁䅉䅅䅁䕁䅁䅁睁䵁䅁䅁权杁兇䅁权捁䅁䅁权摁䅁䅁允䅁䅁䅅䅁䭁䩁䐸䅁䵁䅉䅅䅁䙁䅁䅁睁䵁䅁䅁权婂䅇䅁权畁䅁䅁权䕁䅁䅋权あ䅁䅁允䅁䅁䅅䅁䙁䉁湒敂䔫栱䄱䍄䉁䅁䅁兂䅁䅁䅍䅄䅁䅁䅯硨䄴䅁䅯兒䅁䅁䅯兄䅁䅁䅯杄䅁䅁䅅䅁䉁䅁䅁权晄杊䅁䍄䉁䅁䅁兂䅁䅁䅍䅄䅁䅁䅯硗䅧䅁䅯杌䅁䅁䅯䅂䍁䅧䅯䅤䅁䅁䅅䅁䉁䅁䅁兂慂穐桔堲䥍䅑杷允䅁䅁䅕䅁䑁䅁䅷䅁䭁䙁捍䅁䭁䍁䄴䅁䭁䅁䅑潁䭁䡁䅑䅁䉁䅁䅁允䅁䅁䅕㠳噚㕫橔歇䵁䅉䅅䅁䙁䅁䅁睁䵁䅁䅁权捂䅇䅁权畁䅁䅁权䕁䅁䅋权あ䅁䅁允䅁䅁䅅䅁䙁䝁剑㡣䥂剨䅂䍄䉁䅁䅁兂䅁䅁䅍䅄䅁䅁䅯剘䅧䅁䅯杌䅁䅁䅯䅂䍁䅧䅯䅤䅁䅁䅅䅁䉁䅁䅁兂䉃佫㙷浇㑄睐杷允䅁䅁䅍䅁䑁䅁䅷䅁䭁䍁婁䅁䭁䑁䄸䅁䉁䅁䅁允䅁䅁䄴䅄䅁䑁䅫睍畁䑁䅍䅎䅁䅁杷允䅁䅁䅕䅁䑁䅁䅷䅁䭁乁婯䅁䭁䅁䅷䅁䭁䅁䄰䅁䭁䅁䄴䅁䉁䅁䅁允䅁䅁䅯兤䄰䅁杷允䅁䅁䅍䅁䑁䅁䅷䅁䭁䱁晁䅁䭁䅁䅅䅁䉁䅁䅁允䅁䅁䅯兑䅉䅁杷允䅁䅁䅕䅁䑁䅁䅷䅁䭁䍁婁䅁䭁䕁䅕䅁䭁䅁䄰䅁䭁䅁䄴䅁䉁䅁䅁允䅁䅁䅯睄䅁䅁杷允䅁䅁䅕䅁䑁䅁䅷䅁䭁䅁敍䅁䭁䍁䅁䅁䭁䅁䅑潁䭁䍁䅅䅁䉁䅁䅁允䅁䅁䅕䅁䅁䅁允ざ䵁䅉䅅䅁䙁䅁䅁睁䵁䅁䅁权䱄睆䅁权杁䅁䅁权䕁䅁䅋权あ䅁䅁允䅁䅁䅅䅁䙁䕁桪桥畓ㅆ䅖䍄䉁䅁䅁兂䅁䅁䅍䅄䅁䅁䅯䉷䅯䅁䅯䅉䅁䅁䅯䅂䍁䅧䅯䅤䅁䅁䅅䅁䉁䅁䅁兂穁積積㕍晎䅑杷允䅁䅁䅕䅁䑁䅁䅷䅁䭁䍁婁䅁䭁佁䅁䅁䭁䅁䄰䅁䭁佁䅅䅁䉁䅁䅁允䅁䅁䅯睄䅁䅁杷允䅁䅁䅕䅁䑁䅁䅷䅁䭁䍁婁䅁䭁䕁䄴䅁䭁䅁䄰䅁䭁䅁䄴䅁䉁䅁䅁允䅁䅁䅯睄䅁䅁杷允䅁䅁䅍䅁䑁䅁䅷䅁䭁䍁婁䅁䭁䥁䅁䅁䉁䅁䅁允䅁䅁䅯砶䄸䅁杷允䅁䅁䅍䅁䑁䅁䅷䅁䭁䝁奁䅁䭁䙁䄰䅁䉁䅁䅁允䅁䅁䅯䅩䅁䅁杷允䅁䅁䅍䅁䑁䅁䅷䅁䭁䙁扳䅁䭁䉁䅕䅁䉁䅁䅁允䅁䅁䅯朰䅉䅁杷允䅁䅁䅍䅁䑁䅁䅷䅁䭁䝁晕䅁䭁䉁䅕䅁䉁䅁䅁允䅁䅁䅯朰䅉䅁杷允䅁䅁䅕䅁䑁䅁䅷䅁䭁䝁慯䅁䭁䝁䅧䅁䭁䅁䄰䅁䭁䅁䄴䅁䉁䅁䅁允䅁䅁䅯睄䅁䅁杷允䅁䅁䅕䅁䑁䅁䅷䅁䭁乁塅䅁䭁䍁䄴䅁䭁䅁䅑潁䭁䡁䅑䅁䉁䅁䅁允䅁䅁䅕兗䱫䅖眶あ䵁䅉䅅䅁䙁䅁䅁睁䵁䅁䅁权剄睆䅁权畁䅁䅁权䕁䅁䅋权桁䅁䅁允䅁䅁䅅䅁䙁偁牁伴甶儱䅖䍄䉁䅁䅁兂䅁䅁䅍䅄䅁䅁䅯制䅫䅁䅯杔䅁䅁䅯兄䅁䅁䅯杄䅁䅁䅅䅁䉁䅁䅁权偁䅁䅁䍄䉁䅁䅁兂䅁䅁䅍䅄䅁䅁䅯削䅳䅁䅯䅡䅁䅁䅯兄䅁䅁䅯杄䅁䅁䅅䅁䉁䅁䅁权偁䅁䅁䍄䉁䅁䅁睁䅁䅁䅍䅄䅁䅁䅯到䅣䅁䅯兘䅁䅁䅅䅁䉁䅁䅁权䕁䅃䅁䍄䉁䅁䅁兂䅁䅁䅍䅄䅁䅁䅯䉱䄸䅁䅯杔䅁䅁䅯兄䅁䅁䅯杄䅁䅁䅅䅁䉁䅁䅁睂䅁䅁䅁䍑洳䅑杷允䅁䅁䅍䅁䑁䅁䅷䅁䭁乁塅䅁䭁䉁䅕䅁䉁䅁䅁允䅁䅁䅯睦䅕䅁杷允䅁䅁䅑䅁䑁䅁䅷䅁䭁佁婉䅁䭁䉁䅷䅁䭁䉁䄰䅁䉁䅁䅁允䅁䅁䅯眰䅷䅁杷允䅁䅁䅑䅁䑁䅁䅷䅁䭁乁塅䅁䭁䉁䅷䅁䭁䉁䄰䅁䉁䅁䅁允䅁䅁䅯睪䄸䅁杷允䅁䅁䅕䅁䑁䅁䅷䅁䭁䡁婯䅁䭁佁䅁䅁䭁䅁䄰䅁䭁佁䅅䅁䉁䅁䅁允䅁䅁䅣䅁䅁䝁⭁欵䵁䅉䅅䅁䙁䅁䅁睁䵁䅁䅁权剄睆䅁权䙂䅁䅁权乁䅁䅁权佁䅁䅁允䅁䅁䅅䅁䭁佁昴䅁䵁䅉䅅䅁䙁䅁䅁睁䵁䅁䅁权䍂兇䅁权潂䅁䅁权乁䅁䅁权佁䅁䅁允䅁䅁䅅䅁䭁䅁䄸䅁䵁䅉䅅䅁䙁䅁䅁睁䵁䅁䅁权剄睆䅁权杄䅁䅁权乁䅁䅁权桄䅁䅁允䅁䅁䅅䅁䡁䅁䅁䅁䅄何䅚䍄䉁䅁䅁兂䅁䅁䅍䅄䅁䅁䅯剭䅯䅁䅯䅡䅁䅁䅯兄䅁䅁䅯杄䅁䅁䅅䅁䉁䅁䅁睂䅁䅁䅁䵷汦䅑杷允䅁䅁䅕䅁䑁䅁䅷䅁䭁乁塅䅁䭁䕁䄴䅁䭁䅁䄰䅁䭁䅁䄴䅁䉁䅁䅁允䅁䅁䅣䅁䅁䍁扃唵䵁䅉䅅䅁䙁䅁䅁睁䵁䅁䅁权䙂䅈䅁权畁䅁䅁权䕁䅁䅋权あ䅁䅁允䅁䅁䅅䅁䙁偁唯さ剏硴䅤䍄䉁䅁䅁睁䅁䅁䅍䅄䅁䅁䅯到䅣䅁䅯䅧䅁䅁䅅䅁䉁䅁䅁权癄睈䅁䍄䉁䅁䅁睁䅁䅁䅍䅄䅁䅁䅯硷䅫䅁䅯䅍䅁䅁䅅䅁䉁䅁䅁权偁䅁䅁䍄䉁䅁䅁睁䅁䅁䅍䅄䅁䅁䅯硇䄰䅁䅯䅧䅁䅁䅅䅁䉁䅁䅁权卂䅊䅁䍄䉁䅁䅁兂䅁䅁䅍䅄䅁䅁䅯䈸䄸䅁䅯杔䅁䅁䅯兄䅁䅁䅯杄䅁䅁䅅䅁䉁䅁䅁睂䅁䅁䅁䉧浢䅑杷允䅁䅁䅕䅁䑁䅁䅷䅁䭁䍁扅䅁䭁佁䅁䅁䭁䅁䄰䅁䭁佁䅅䅁䉁䅁䅁允䅁䅁䅣䅁䅁䵁瑁欵䵁䅉䅅䅁䑁䅁䅁睁䵁䅁䅁权㝂兇䅁权⽁䅁䅁允䅁䅁䅅䅁佁䅁䅷䅁㑁䑁䅅杌ぁ䑁䅙䅁䵁䅉䅅䅁䙁䅁䅁睁䵁䅁䅁权剄䅇䅁权杁䅁䅁权䕁䅁䅋权桁䅁䅁允䅁䅁䅅䅁䙁䡁啳歲桦氶䅨䍄䉁䅁䅁兂䅁䅁䅍䅄䅁䅁䅯刹䅳䅁䅯兒䅁䅁䅯兄䅁䅁䅯杄䅁䅁䅅䅁䉁䅁䅁权硄睈䅁䍄䉁䅁䅁兂䅁䅁䅍䅄䅁䅁䅯䈴䅫䅁䅯杌䅁䅁䅯䅂䍁䅧䅯光䅁䅁䅅䅁䉁䅁䅁兂ㅂ畓䉎硏䰰䅑杷允䅁䅁䅕䅁䑁䅁䅷䅁䭁佁婁䅁䭁䍁䅁䅁䭁䅁䅑潁䭁䡁䅑䅁䉁䅁䅁允䅁䅁䅕㑈牘払敧䕖䵁䅉䅅䅁䑁䅁䅁睁䵁䅁䅁权杄兇䅁权䉁䅁䅁允䅁䅁䅅䅁䭁䍁䅫䅁䵁䅉䅅䅁䙁䅁䅁睁䵁䅁䅁权㑃杇䅁权杁䅁䅁权䕁䅁䅋权あ䅁䅁允䅁䅁䅅䅁䙁偁潙䥘䌯噂䄱䍄䉁䅁䅁兂䅁䅁䅍䅄䅁䅁䅯桭䅯䅁䅯杔䅁䅁䅯兄䅁䅁䅯杄䅁䅁䅅䅁䉁䅁䅁睂䅁䅁䅁䴴歄䅑杷允䅁䅁䅍䅁䑁䅁䅷䅁䭁佁捅䅁䭁䉁䅧䅁䉁䅁䅁允䅁䅁䅣䅁䅁䕁桄䔲䵁䅉䅅䅁䙁䅁䅁睁䵁䅁䅁权㙄睆䅁权䙂䅁䅁权乁䅁䅁权佁䅁䅁允䅁䅁䅅䅁䭁䙁偉䅁䵁䅉䅅䅁䙁䅁䅁睁䵁䅁䅁权塁䅇䅁权䙂䅁䅁权乁䅁䅁权佁䅁䅁允䅁䅁䅅䅁䭁䅁䄸䅁䵁䅉䅅䅁䑁䅁䅁睁䵁䅁䅁权䱃睇䅁权摂䅁䅁允䅁䅁䅅䅁䭁偁䅕䅁䵁䅉䅅䅁䙁䅁䅁睁䵁䅁䅁权塁杇䅁权佂䅁䅁权乁䅁䅁权佁䅁䅁允䅁䅁䅅䅁䭁䅁䄸䅁䵁䅉䅅䅁䙁䅁䅁睁䵁䅁䅁权塂先䅁权㕁䅁䅁权乁䅁䅁权佁䅁䅁允䅁䅁䅅䅁䭁䙁䉅䅁䵁䅉䅅䅁䙁䅁䅁睁䵁䅁䅁权敂睇䅁权佂䅁䅁权乁䅁䅁权佁䅁䅁允䅁䅁䅅䅁䭁䅁䄸䅁䵁䅉䅅䅁䑁䅁䅁睁䵁䅁䅁权杄兇䅁权睁䅁䅁允䅁䅁䅅䅁䭁偁晉䅁䵁䅉䅅䅁䑁䅁䅁睁䵁䅁䅁权㥄杇䅁权噁䅁䅁允䅁䅁䅅䅁䭁䩁䕯䅁䵁䅉䅅䅁䙁䅁䅁睁䵁䅁䅁权晃杇䅁权畁䅁䅁权䕁䅁䅋权桁䅁䅁允䅁䅁䅅䅁䙁䉁塊䜳歃杏䄵䍄䉁䅁䅁睁䅁䅁䅍䅄䅁䅁䅯硵䅳䅁䅯睐䅁䅁䅅䅁䉁䅁䅁杄䵁䅁䅁李㕁䍁䄴免穁䅁䅁䍄䉁䅁䅁睁䅁䅁䅍䅄䅁䅁䅯䉶䅳䅁䅯睐䅁䅁䅅䅁䉁䅁䅁杄佁䅁䅁免睁䑁䅁杌ぁ䑁䅉䅁䵁䅉䅅䅁䙁䅁䅁睁䵁䅁䅁权杄兇䅁权䵁䅁䅁权乁䅁䅁权佁䅁䅁允䅁䅁䅅䅁䭁䡁乕䅁䵁䅉䅅䅁䕁䅁䅁睁䵁䅁䅁权煃䅈䅁权捁䅁䅁权摁䅁䅁允䅁䅁䅅䅁䭁䑁䄰䅁䵁䅉䅅䅁䑁䅁䅁睁䵁䅁䅁权䥄兇䅁权⽁䅁䅁允䅁䅁䅅䅁佁䅁䅷䅁㑁䑁䅑杌硁䑁䅫䅁䵁䅉䅅䅁䙁䅁䅁睁䵁䅁䅁权杄兇䅁权㕁䅁䅁权乁䅁䅁权佁䅁䅁允䅁䅁䅅䅁䭁䩁䉅䅁䵁䅉䅅䅁䑁䅁䅁睁䵁䅁䅁权畁兇䅁权䅃䅁䅁允䅁䅁䅅䅁䭁偁晑䅁䵁䅉䅅䅁䙁䅁䅁睁䵁䅁䅁权煂䅈䅁权㕁䅁䅁权乁䅁䅁权佁䅁䅁允䅁䅁䅅䅁䭁䅁䄸䅁䵁䅉䅅䅁䑁䅁䅁睁䵁䅁䅁权噁兇䅁权瑂䅁䅁允䅁䅁䅅䅁䭁䡁䝕䅁䵁䅉䅅䅁䙁䅁䅁睁䵁䅁䅁权䥁睇䅁权畁䅁䅁权䕁䅁䅋权あ䅁䅁允䅁䅁䅅䅁䙁䙁⭪呖呇䍦䅎䍄䉁䅁䅁兂䅁䅁䅍䅄䅁䅁䅯剥䅷䅁䅯兏䅁䅁䅯兄䅁䅁䅯杄䅁䅁䅅䅁䉁䅁䅁权剃允䅁䍄䉁䅁䅁兂䅁䅁䅍䅄䅁䅁䅯刹䄸䅁䅯兒䅁䅁䅯兄䅁䅁䅯杄䅁䅁䅅䅁䉁䅁䅁权偁䅁䅁䍄䉁䅁䅁兂䅁䅁䅍䅄䅁䅁䅯根䄸䅁䅯兒䅁䅁䅯兄䅁䅁䅯杄䅁䅁䅅䅁䉁䅁䅁权偁䅁䅁䍄䉁䅁䅁兂䅁䅁䅍䅄䅁䅁䅯剋䅯䅁䅯兏䅁䅁䅯兄䅁䅁䅯杄䅁䅁䅅䅁䉁䅁䅁权偁䅁䅁䍄䉁䅁䅁睁䅁䅁䅍䅄䅁䅁䅯硷䅯䅁䅯兆䅁䅁䅅䅁䉁䅁䅁权⽁元䅁䍄䉁䅁䅁兂䅁䅁䅍䅄䅁䅁䅯栶䅯䅁䅯杔䅁䅁䅯兄䅁䅁䅯杄䅁䅁䅅䅁䉁䅁䅁睂䅁䅁䅁䥷歘䅑杷允䅁䅁䅕䅁䑁䅁䅷䅁䭁䩁捧䅁䭁䍁䄴䅁䭁䅁䅑潁䭁䍁䅅䅁䉁䅁䅁允䅁䅁䅕䨸婎䅓ㅎ䕃䵁䅉䅅䅁䑁䅁䅁睁䵁䅁䅁权汄䅇䅁权䉁䅁䅁允䅁䅁䅅䅁䭁佁䍁䅁䵁䅉䅅䅁䕁䅁䅁睁䵁䅁䅁权ㅂ䅉䅁权捁䅁䅁权摁䅁䅁允䅁䅁䅅䅁䭁䅁䙫䅁䵁䅉䅅䅁䕁䅁䅁睁䵁䅁䅁权穄杈䅁权捁䅁䅁权摁䅁䅁允䅁䅁䅅䅁䭁佁䅧䅁䵁䅉䅅䅁䙁䅁䅁睁䵁䅁䅁权㕃䅇䅁权䙂䅁䅁权乁䅁䅁权佁䅁䅁允䅁䅁䅅䅁䭁䍁欸䅁䵁䅉䅅䅁䕁䅁䅁睁䵁䅁䅁权橄先䅁权捁䅁䅁权摁䅁䅁允䅁䅁䅅䅁䭁䕁䥕䅁䵁䅉䅅䅁䙁䅁䅁睁䵁䅁䅁权㍄杈䅁权䙂䅁䅁权乁䅁䅁权佁䅁䅁允䅁䅁䅅䅁䭁䅁䄸䅁䵁䅉䅅䅁䙁䅁䅁睁䵁䅁䅁权偂兇䅁权杁䅁䅁权䕁䅁䅋权桁䅁䅁允䅁䅁䅅䅁䙁佁剸䉵䘶ㅭ䅨䍄䉁䅁䅁睁䅁䅁䅍䅄䅁䅁䅯硔䅫䅁䅯兘䅁䅁䅅䅁䉁䅁䅁权敂䅁䅁䍄䉁䅁䅁兂䅁䅁䅍䅄䅁䅁䅯栴䄰䅁䅯杌䅁䅁䅯䅂䍁䅧䅯光䅁䅁䅅䅁䉁䅁䅁兂塄䴴潨㝘慁䅑杷允䅁䅁䅍䅁䑁䅁䅷䅁䭁佁婑䅁䭁䉁䅧䅁䉁䅁䅁允䅁䅁䅯睄䅁䅁杷允䅁䅁䅕䅁䑁䅁䅷䅁䭁䍁扷䅁䭁䍁䅁䅁䭁䅁䅑潁䭁䍁䅅䅁䉁䅁䅁允䅁䅁䅕積積積穏歖䵁䅉䅅䅁䑁䅁䅁睁䵁䅁䅁权楁䅈䅁权噁䅁䅁允䅁䅁䅅䅁䭁䕁䭕䅁䵁䅉䅅䅁䑁䅁䅁睁䵁䅁䅁权偂兇䅁权瑂䅁䅁允䅁䅁䅅䅁䭁䝁䉯䅁䵁䅉䅅䅁䙁䅁䅁睁䵁䅁䅁权偂兇䅁权䵁䅁䅁权乁䅁䅁权佁䅁䅁允䅁䅁䅅䅁䭁䥁䉧䅁䵁䅉䅅䅁䕁䅁䅁睁䵁䅁䅁权摄杈䅁权捁䅁䅁权摁䅁䅁允䅁䅁䅅䅁䭁䕁䠴䅁䵁䅉䅅䅁䙁䅁䅁睁䵁䅁䅁权䅂先䅁权杁䅁䅁权䕁䅁䅋权桁䅁䅁允䅁䅁䅅䅁䙁䩁婱婭婭噩䅰䍄䉁䅁䅁兂䅁䅁䅍䅄䅁䅁䅯䉙䅫䅁䅯杌䅁䅁䅯䅂䍁䅧䅯䅤䅁䅁䅅䅁䉁䅁䅁兂䱄䕹㜶牒奯䅑杷允䅁䅁䅕䅁䑁䅁䅷䅁䭁䱁扙䅁䭁䝁䅧䅁䭁䅁䄰䅁䭁䅁䄴䅁䉁䅁䅁允䅁䅁䅯睄䅁䅁杷允䅁䅁䅕䅁䑁䅁䅷䅁䭁䵁攰䅁䭁䍁䅁䅁䭁䅁䅑潁䭁䍁䅅䅁䉁䅁䅁允䅁䅁䅕場啯歲䉦䕘䵁䅉䅅䅁䙁䅁䅁睁䵁䅁䅁权穄睆䅁权㕁䅁䅁权乁䅁䅁权佁䅁䅁允䅁䅁䅅䅁䭁䩁䉅䅁䵁䅉䅅䅁䙁䅁䅁睁䵁䅁䅁权摃䅇䅁权杁䅁䅁权䕁䅁䅋权あ䅁䅁允䅁䅁䅅䅁䙁偁潙䥘䌯噴䅊䍄䉁䅁䅁睁䅁䅁䅍䅄䅁䅁䅯硣䅧䅁䅯兘䅁䅁䅅䅁䉁䅁䅁权䥃䅁䅁䍄䉁䅁䅁䅂䅁䅁䅍䅄䅁䅁䅯䉙䅫䅁䅯䅈䅁䅁䅯先䅁䅁䅅䅁䉁䅁䅁权敂兇䅁䍄䉁䅁䅁兂䅁䅁䅍䅄䅁䅁䅯䉈䅷䅁䅯杌䅁䅁䅯䅂䍁䅧䅯光䅁䅁䅅䅁䉁䅁䅁兂䡃瑔㤱敖煍䅑杷允䅁䅁䅕䅁䑁䅁䅷䅁䭁䡁慍䅁䭁䍁䄴䅁䭁䅁䅑潁䭁䡁䅑䅁䉁䅁䅁允䅁䅁䅕獁煄牢瑌䕅䵁䅉䅅䅁䑁䅁䅁睁䵁䅁䅁权杂兇䅁权⽁䅁䅁允䅁䅁䅅䅁佁䅁䅷䅁㑁䑁䅧杌睁䑁䅅䅁䵁䅉䅅䅁䑁䅁䅁睁䵁䅁䅁权兂杇䅁权奁䅁䅁允䅁䅁䅅䅁䭁䅁䄸䅁䵁䅉䅅䅁䙁䅁䅁睁䵁䅁䅁权癁䅈䅁权潂䅁䅁权乁䅁䅁权佁䅁䅁允䅁䅁䅅䅁䡁䅁䅁䅁䅁敏䅚䍄䉁䅁䅁兂䅁䅁䅍䅄䅁䅁䅯剮䅧䅁䅯杌䅁䅁䅯䅂䍁䅧䅯䅤䅁䅁䅅䅁䉁䅁䅁兂硄佘摫䩸䡑䅑杷允䅁䅁䅍䅁䑁䅁䅷䅁䭁乁晣䅁䭁䑁䄸䅁䉁䅁䅁允䅁䅁䄴䅄䅁䑁䅣䅎畁䑁䅧兎䅁䅁杷允䅁䅁䅍䅁䑁䅁䅷䅁䭁䙁敯䅁䭁䑁䅁䅁䉁䅁䅁允䅁䅁䅯砫䄸䅁杷允䅁䅁䅍䅁䑁䅁䅷䅁䭁䡁攰䅁䭁䝁䄰䅁䉁䅁䅁允䅁䅁䅯䉫䅳䅁杷允䅁䅁䅍䅁䑁䅁䅷䅁䭁䵁塑䅁䭁䉁䅕䅁䉁䅁䅁允䅁䅁䅯兑䅣䅁杷允䅁䅁䅕䅁䑁䅁䅷䅁䭁䝁奯䅁䭁䍁䅁䅁䭁䅁䅑潁䭁䡁䅑䅁䉁䅁䅁允䅁䅁䅕敨剴䉵䘶ざ䵁䅉䅅䅁䑁䅁䅁睁䵁䅁䅁权楁䅈䅁权奁䅁䅁允䅁䅁䅅䅁䡁䅁䅁䅁杂⬱䅂䍄䉁䅁䅁兂䅁䅁䅍䅄䅁䅁䅯剺䅯䅁䅯杔䅁䅁䅯兄䅁䅁䅯杄䅁䅁䅅䅁䉁䅁䅁权偁䅁䅁䍄䉁䅁䅁睁䅁䅁䅍䅄䅁䅁䅯剮䅧䅁䅯䅍䅁䅁䅅䅁䉁䅁䅁权㡄睈䅁䍄䉁䅁䅁睁䅁䅁䅍䅄䅁䅁䅯硖䄸䅁䅯䅇䅁䅁䅅䅁䉁䅁䅁权偁䅁䅁䍄䉁䅁䅁睁䅁䅁䅍䅄䅁䅁䅯剸䅳䅁䅯允䅁䅁䅅䅁䉁䅁䅁权䝃䅁䅁䍄䉁䅁䅁兂䅁䅁䅍䅄䅁䅁䅯剮䅧䅁䅯䅄䅁䅁䅯兄䅁䅁䅯杄䅁䅁䅅䅁䉁䅁䅁权䭁杁䅁䍄䉁䅁䅁兂䅁䅁䅍䅄䅁䅁䅯框䅷䅁䅯杌䅁䅁䅯䅂䍁䅧䅯䅤䅁䅁䅅䅁䉁䅁䅁兂㕄楌煵湧乳䅑杷允䅁䅁䅕䅁䑁䅁䅷䅁䭁䉁捣䅁䭁䍁䄴䅁䭁䅁䅑潁䭁䡁䅑䅁䉁䅁䅁允䅁䅁䅕ㄳ㙘䴴㍣啅䵁䅉䅅䅁䙁䅁䅁睁䵁䅁䅁权䱃䅇䅁权䙂䅁䅁权乁䅁䅁权佁䅁䅁允䅁䅁䅅䅁䭁偁昴䅁䵁䅉䅅䅁䙁䅁䅁睁䵁䅁䅁权䵃䅇䅁权䙂䅁䅁权乁䅁䅁权佁䅁䅁允䅁䅁䅅䅁䭁偁倰䅁䵁䅉䅅䅁䑁䅁䅁睁䵁䅁䅁权䍃睇䅁权䅃䅁䅁允䅁䅁䅅䅁䭁䉁橧䅁䵁䅉䅅䅁䙁䅁䅁睁䵁䅁䅁权摃䅇䅁权潂䅁䅁权乁䅁䅁权佁䅁䅁允䅁䅁䅅䅁䡁䅁䅁䅁杁敗䅎䍄䉁䅁䅁睁䅁䅁䅍䅄䅁䅁䅯䈰䄸䅁䅯䅧䅁䅁䅅䅁䉁䅁䅁权⽄睈䅁䍄䉁䅁䅁睁䅁䅁䅍䅄䅁䅁䅯硴䅣䅁䅯䅇䅁䅁䅅䅁䉁䅁䅁权偁䅁䅁䍄䉁䅁䅁睁䅁䅁䅍䅄䅁䅁䅯桐䅷䅁䅯睐䅁䅁䅅䅁䉁䅁䅁杄䵁䅁䅁兏㉁䍁䄴兏㕁䅁䅁䍄䉁䅁䅁兂䅁䅁䅍䅄䅁䅁䅯䉯䅧䅁䅯䅡䅁䅁䅯兄䅁䅁䅯杄䅁䅁䅅䅁䉁䅁䅁睂䅁䅁䅁偁氯䅑杷允䅁䅁䅍䅁䑁䅁䅷䅁䭁佁婳䅁䭁䉁䅧䅁䉁䅁䅁允䅁䅁䅣䅁䅁䝁䵄䔴䵁䅉䅅䅁䙁䅁䅁睁䵁䅁䅁权畁兇䅁权㕁䅁䅁权乁䅁䅁权佁䅁䅁允䅁䅁䅅䅁䭁䩁䉅䅁䵁䅉䅅䅁䙁䅁䅁睁䵁䅁䅁权牄兇䅁权畁䅁䅁权䕁䅁䅋权あ䅁䅁允䅁䅁䅅䅁䙁乁椯申案睲䅊䍄䉁䅁䅁兂䅁䅁䅍䅄䅁䅁䅯桦䅫䅁䅯兒䅁䅁䅯兄䅁䅁䅯杄䅁䅁䅅䅁䉁䅁䅁权硄先䅁䍄䉁䅁䅁睁䅁䅁䅍䅄䅁䅁䅯䈰䅯䅁䅯睐䅁䅁䅅䅁䉁䅁䅁杄䵁䅁䅁睎ㅁ䍁䄴免硁䅁䅁䍄䉁䅁䅁兂䅁䅁䅍䅄䅁䅁䅯硪䅫䅁䅯兒䅁䅁䅯兄䅁䅁䅯杄䅁䅁䅅䅁䉁䅁䅁权䉁䅉䅁䍄䉁䅁䅁睁䅁䅁䅍䅄䅁䅁䅯硸䅳䅁䅯䅇䅁䅁䅅䅁䉁䅁䅁权偁䅁䅁䍄䉁䅁䅁兂䅁䅁䅍䅄䅁䅁䅯砶䅫䅁䅯䅉䅁䅁䅯䅂䍁䅧䅯光䅁䅁䅅䅁䉁䅁䅁兂歃䑣䬰㤱坎䅑杷允䅁䅁䅕䅁䑁䅁䅷䅁䭁䙁捅䅁䭁䍁䄴䅁䭁䅁䅑潁䭁䍁䅅䅁䉁䅁䅁允䅁䅁䅕浈橆䱓䱄ぃ䵁䅉䅅䅁䙁䅁䅁睁䵁䅁䅁权䑃杈䅁权杁䅁䅁权䕁䅁䅋权あ䅁䅁允䅁䅁䅅䅁䙁䭁䠵場啯汐䅂䍄䉁䅁䅁睁䅁䅁䅍䅄䅁䅁䅯桯䄸䅁䅯允䅁䅁䅅䅁䉁䅁䅁权䭁䅁䅁䍄䉁䅁䅁睁䅁䅁䅍䅄䅁䅁䅯桔䄰䅁䅯兢䅁䅁䅅䅁䉁䅁䅁权啂睅䅁䍄䉁䅁䅁睁䅁䅁䅍䅄䅁䅁䅯砱䅯䅁䅯䅇䅁䅁䅅䅁䉁䅁䅁睂䅁䅁䅁䝷圷䅑杷允䅁䅁䅍䅁䑁䅁䅷䅁䭁䕁奷䅁䭁䑁䄸䅁䉁䅁䅁允䅁䅁䄴䅄䅁䑁䅣䅎畁䑁䅑䅎䅁䅁杷允䅁䅁䅍䅁䑁䅁䅷䅁䭁䕁夰䅁䭁䑁䄸䅁䉁䅁䅁允䅁䅁䄴杄䅁䑁䅅免穁䍁䄴兏穁䅁䅁䍄䉁䅁䅁䅂䅁䅁䅍䅄䅁䅁䅯根䅧䅁䅯䅈䅁䅁䅯先䅁䅁䅅䅁䉁䅁䅁权䍁䅉䅁䍄䉁䅁䅁兂䅁䅁䅍䅄䅁䅁䅯砶䅫䅁䅯䅄䅁䅁䅯兄䅁䅁䅯杄䅁䅁䅅䅁䉁䅁䅁权獄䅂䅁䍄䉁䅁䅁兂䅁䅁䅍䅄䅁䅁䅯硋䅯䅁䅯䅄䅁䅁䅯兄䅁䅁䅯杄䅁䅁䅅䅁䉁䅁䅁权啄䅁䅁䍄䉁䅁䅁睁䅁䅁䅍䅄䅁䅁䅯桔䅯䅁䅯兆䅁䅁䅅䅁䉁䅁䅁权䉂杁䅁䍄䉁䅁䅁兂䅁䅁䅍䅄䅁䅁䅯破䅫䅁䅯杌䅁䅁䅯䅂䍁䅧䅯光䅁䅁䅅䅁䉁䅁䅁兂楃㑡⽡卹瑅䅑杷允䅁䅁䅍䅁䑁䅁䅷䅁䭁䡁晑䅁䭁䥁䅁䅁䉁䅁䅁允䅁䅁䅯祁䅁䅁杷允䅁䅁䅕䅁䑁䅁䅷䅁䭁䍁扅䅁䭁䍁䄴䅁䭁䅁䅑潁䭁䍁䅅䅁䉁䅁䅁允䅁䅁䅕湃䑉畵䭍歂䵁䅉䅅䅁䙁䅁䅁睁䵁䅁䅁权牄兇䅁权杄䅁䅁权乁䅁䅁权桄䅁䅁允䅁䅁䅅䅁䡁䅁䅁䅁䅃佑䅚䍄䉁䅁䅁兂䅁䅁䅍䅄䅁䅁䅯䉋䅫䅁䅯兏䅁䅁䅯兄䅁䅁䅯杄䅁䅁䅅䅁䉁䅁䅁权偁䅁䅁䍄䉁䅁䅁睁䅁䅁䅍䅄䅁䅁䅯硬䅯䅁䅯䅇䅁䅁䅅䅁䉁䅁䅁睂䅁䅁䅁䉯楦䅑杷允䅁䅁䅕䅁䑁䅁䅷䅁䭁䡁晑䅁䭁䍁䄴䅁䭁䅁䅑潁䭁䡁䅑䅁䉁䅁䅁允䅁䅁䅕䍧氹桎䍎い䵁䅉䅅䅁䙁䅁䅁睁䵁䅁䅁权楄杇䅁权杁䅁䅁权䕁䅁䅋权桁䅁䅁允䅁䅁䅅䅁䙁䥁牘払敧坆䅂䍄䉁䅁䅁睁䅁䅁䅍䅄䅁䅁䅯栴䅯䅁䅯允䅁䅁䅅䅁䉁䅁䅁权㍂允䅁䍄䉁䅁䅁睁䅁䅁䅍䅄䅁䅁䅯栴䅯䅁䅯兆䅁䅁䅅䅁䉁䅁䅁权硂杁䅁䍄䉁䅁䅁睁䅁䅁䅍䅄䅁䅁䅯硚䅯䅁䅯䅇䅁䅁䅅䅁䉁䅁䅁权偁䅁䅁䍄䉁䅁䅁䅂䅁䅁䅍䅄䅁䅁䅯栴䅯䅁䅯䅈䅁䅁䅯先䅁䅁䅅䅁䉁䅁䅁权䝁䅉䅁䍄䉁䅁䅁睁䅁䅁䅍䅄䅁䅁䅯栴䅯䅁䅯睐䅁䅁䅅䅁䉁䅁䅁杄䵁䅁䅁兏穁䍁䄴䅏ぁ䅁䅁䍄䉁䅁䅁睁䅁䅁䅍䅄䅁䅁䅯刹䅷䅁䅯允䅁䅁䅅䅁䉁䅁䅁权湁䅁䅁䍄䉁䅁䅁兂䅁䅁䅍䅄䅁䅁䅯栴䅯䅁䅯杔䅁䅁䅯兄䅁䅁䅯杄䅁䅁䅅䅁䉁䅁䅁睂䅁䅁䅁䝙樳䅑杷允䅁䅁䅕䅁䑁䅁䅷䅁䭁䑁娸䅁䭁䍁䄴䅁䭁䅁䅑潁䭁䡁䅑䅁䉁䅁䅁允䅁䅁䅕噂ぉ楐ㅧ歆䵁䅉䅅䅁䑁䅁䅁睁䵁䅁䅁权㡄睆䅁权䅃䅁䅁允䅁䅁䅅䅁䭁䉁歳䅁䵁䅉䅅䅁䑁䅁䅁睁䵁䅁䅁权㥂杈䅁权噁䅁䅁允䅁䅁䅅䅁䭁䕁䍅䅁䵁䅉䅅䅁䙁䅁䅁睁䵁䅁䅁权卂睈䅁权畁䅁䅁权䕁䅁䅋权桁䅁䅁允䅁䅁䅅䅁䙁䩁畳呖ㅑ眸䅨䍄䉁䅁䅁兂䅁䅁䅍䅄䅁䅁䅯剺䅯䅁䅯兒䅁䅁䅯兄䅁䅁䅯杄䅁䅁䅅䅁䉁䅁䅁权偁䅁䅁䍄䉁䅁䅁兂䅁䅁䅍䅄䅁䅁䅯栴䅯䅁䅯䅄䅁䅁䅯兄䅁䅁䅯杄䅁䅁䅅䅁䉁䅁䅁权䭁杁䅁䍄䉁䅁䅁䅂䅁䅁䅍䅄䅁䅁䅯桄䅯䅁䅯䅈䅁䅁䅯先䅁䅁䅅䅁䉁䅁䅁权硂允䅁䍄䉁䅁䅁睁䅁䅁䅍䅄䅁䅁䅯桁䅫䅁䅯䅍䅁䅁䅅䅁䉁䅁䅁权婂䅊䅁䍄䉁䅁䅁兂䅁䅁䅍䅄䅁䅁䅯䉄䅳䅁䅯䅡䅁䅁䅯兄䅁䅁䅯杄䅁䅁䅅䅁䉁䅁䅁睂䅁䅁䅁䵙橪䅑杷允䅁䅁䅍䅁䑁䅁䅷䅁䭁䥁慑䅁䭁䑁䄸䅁䉁䅁䅁允䅁䅁䄴䅄䅁䑁䅧兏畁䑁䅑睎䅁䅁杷允䅁䅁䅍䅁䑁䅁䅷䅁䭁佁扣䅁䭁䅁䅅䅁䉁䅁䅁允䅁䅁䅯杂䅁䅁杷允䅁䅁䅕䅁䑁䅁䅷䅁䭁䵁扫䅁䭁佁䅁䅁䭁䅁䄰䅁䭁佁䅅䅁䉁䅁䅁允䅁䅁䅯睄䅁䅁杷允䅁䅁䅍䅁䑁䅁䅷䅁䭁佁慉䅁䭁䥁䅁䅁䉁䅁䅁允䅁䅁䅯千䅁䅁杷允䅁䅁䅕䅁䑁䅁䅷䅁䭁䵁塣䅁䭁䍁䄴䅁䭁䅁䅑潁䭁䡁䅑䅁䉁䅁䅁允䅁䅁䅕⭎呮⭤㝮う䵁䅉䅅䅁䑁䅁䅁睁䵁䅁䅁权啂睇䅁权奁䅁䅁允䅁䅁䅅䅁䭁䅁䄸䅁䵁䅉䅅䅁䑁䅁䅁睁䵁䅁䅁权慄䅇䅁权睁䅁䅁允䅁䅁䅅䅁䭁䥁浕䅁䵁䅉䅅䅁䙁䅁䅁睁䵁䅁䅁权湃兇䅁权杁䅁䅁权䕁䅁䅋权あ䅁䅁允䅁䅁䅅䅁䙁䑁䬰㘱睎噢䅒䍄䉁䅁䅁兂䅁䅁䅍䅄䅁䅁䅯桵䅣䅁䅯兏䅁䅁䅯兄䅁䅁䅯杄䅁䅁䅅䅁䉁䅁䅁权偁䅁䅁䍄䉁䅁䅁兂䅁䅁䅍䅄䅁䅁䅯䉖䅳䅁䅯杌䅁䅁䅯䅂䍁䅧䅯䅤䅁䅁䅅䅁䉁䅁䅁兂晄ず䅎牲䡍䅑杷允䅁䅁䅍䅁䑁䅁䅷䅁䭁䙁扑䅁䭁䙁䄰䅁䉁䅁䅁允䅁䅁䅯睤䅅䅁杷允䅁䅁䅍䅁䑁䅁䅷䅁䭁䑁娴䅁䭁䅁䅅䅁䉁䅁䅁允䅁䅁䅯兑䅉䅁杷允䅁䅁䅕䅁䑁䅁䅷䅁䭁䭁慫䅁䭁䍁䅁䅁䭁䅁䅑潁䭁䍁䅅䅁䉁䅁䅁允䅁䅁䅕灭婭婭灮歖䵁䅉䅅䅁䙁䅁䅁睁䵁䅁䅁权䭁杈䅁权䙂䅁䅁权乁䅁䅁权佁䅁䅁允䅁䅁䅅䅁䭁偁楣䅁䵁䅉䅅䅁䙁䅁䅁睁䵁䅁䅁权䥂先䅁权畁䅁䅁权䕁䅁䅋权あ䅁䅁允䅁䅁䅅䅁䙁䥁穚呏祅䅕䅒䍄䉁䅁䅁兂䅁䅁䅍䅄䅁䅁䅯䉖䅳䅁䅯兏䅁䅁䅯兄䅁䅁䅯杄䅁䅁䅅䅁䉁䅁䅁权剃允䅁䍄䉁䅁䅁兂䅁䅁䅍䅄䅁䅁䅯䉖䅳䅁䅯兒䅁䅁䅯兄䅁䅁䅯杄䅁䅁䅅䅁䉁䅁䅁权䭁䅉䅁䍄䉁䅁䅁睁䅁䅁䅍䅄䅁䅁䅯硌䅷䅁䅯䅇䅁䅁䅅䅁䉁䅁䅁权偁䅁䅁䍄䉁䅁䅁䅂䅁䅁䅍䅄䅁䅁䅯砸䅧䅁䅯䅈䅁䅁䅯先䅁䅁䅅䅁䉁䅁䅁权潄䅁䅁䍄䉁䅁䅁䅂䅁䅁䅍䅄䅁䅁䅯砹䅧䅁䅯䅈䅁䅁䅯先䅁䅁䅅䅁䉁䅁䅁权婂䅁䅁䍄䉁䅁䅁睁䅁䅁䅍䅄䅁䅁䅯到䅯䅁䅯允䅁䅁䅅䅁䉁䅁䅁权㍂允䅁䍄䉁䅁䅁睁䅁䅁䅍䅄䅁䅁䅯䈱䅯䅁䅯允䅁䅁䅅䅁䉁䅁䅁权求䅁䅁䍄䉁䅁䅁睁䅁䅁䅍䅄䅁䅁䅯刱䅯䅁䅯允䅁䅁䅅䅁䉁䅁䅁权䥁䅁䅁䍄䉁䅁䅁兂䅁䅁䅍䅄䅁䅁䅯刲䅯䅁䅯杌䅁䅁䅯䅂䍁䅧䅯光䅁䅁䅅䅁䉁䅁䅁兂㙄瑲穹䥃䥷䅑杷允䅁䅁䅕䅁䑁䅁䅷䅁䭁䩁捧䅁䭁䝁䅧䅁䭁䅁䄰䅁䭁䅁䄴䅁䉁䅁䅁允䅁䅁䅣䅁䅁䅁扁欵䵁䅉䅅䅁䑁䅁䅁睁䵁䅁䅁权㉃兇䅁权䅃䅁䅁允䅁䅁䅅䅁䭁䅁杳䅁䵁䅉䅅䅁䑁䅁䅁睁䵁䅁䅁权婄杇䅁权睁䅁䅁允䅁䅁䅅䅁䭁䅁杷䅁䵁䅉䅅䅁䑁䅁䅁睁䵁䅁䅁权婄杇䅁权⽁䅁䅁允䅁䅁䅅䅁佁䅁䅷䅁㑁䑁䅧杌ぁ䑁䅣䅁䵁䅉䅅䅁䙁䅁䅁睁䵁䅁䅁权㕃先䅁权畁䅁䅁权䕁䅁䅋权あ䅁䅁允䅁䅁䅅䅁䙁䥁权歯摑硊䅎䍄䉁䅁䅁兂䅁䅁䅍䅄䅁䅁䅯剧䅧䅁䅯兒䅁䅁䅯兄䅁䅁䅯杄䅁䅁䅅䅁䉁䅁䅁权偁䅁䅁䍄䉁䅁䅁睁䅁䅁䅍䅄䅁䅁䅯砵䅣䅁䅯䅇䅁䅁䅅䅁䉁䅁䅁睂䅁䅁䅁䉙楐䅑杷允䅁䅁䅕䅁䑁䅁䅷䅁䭁䝁払䅁䭁䝁䅧䅁䭁䅁䄰䅁䭁䅁䄴䅁䉁䅁䅁允䅁䅁䅣䅁䅁䍁㕄唵䵁䅉䅅䅁䑁䅁䅁睁䵁䅁䅁权求䅈䅁权睁䅁䅁允䅁䅁䅅䅁䭁䅁朴䅁䵁䅉䅅䅁䑁䅁䅁睁䵁䅁䅁权浂䅈䅁权睁䅁䅁允䅁䅁䅅䅁䭁䵁偅䅁䵁䅉䅅䅁䑁䅁䅁睁䵁䅁䅁权湂䅈䅁权睁䅁䅁允䅁䅁䅅䅁䭁䭁䡍䅁䵁䅉䅅䅁䑁䅁䅁睁䵁䅁䅁权畄兇䅁权瑂䅁䅁允䅁䅁䅅䅁䭁䅁䬰䅁䵁䅉䅅䅁䑁䅁䅁睁䵁䅁䅁权婄杇䅁权䅃䅁䅁允䅁䅁䅅䅁䭁䉁杁䅁䵁䅉䅅䅁䑁䅁䅁睁䵁䅁䅁权噃䅇䅁权⽁䅁䅁允䅁䅁䅅䅁佁䅁䅷䅁㍁䑁䅉杌睁䑁䅍䅁䵁䅉䅅䅁䑁䅁䅁睁䵁䅁䅁权卄䅇䅁权摂䅁䅁允䅁䅁䅅䅁䭁䅁䥑䅁䵁䅉䅅䅁䑁䅁䅁睁䵁䅁䅁权牁杇䅁权⽁䅁䅁允䅁䅁䅅䅁佁䅁䅷䅁㑁䑁䅍杌㉁䑁䅕䅁䵁䅉䅅䅁䑁䅁䅁睁䵁䅁䅁权硂睇䅁权⽁䅁䅁允䅁䅁䅅䅁佁䅁䅷䅁㕁䑁䅁杌穁䑁䅅䅁䵁䅉䅅䅁䙁䅁䅁睁䵁䅁䅁权㉃睈䅁权畁䅁䅁权䕁䅁䅋权あ䅁䅁允䅁䅁䅅䅁䙁乁睯才䕇关䄱䍄䉁䅁䅁睁䅁䅁䅍䅄䅁䅁䅯硵䅧䅁䅯䅇䅁䅁䅅䅁䉁䅁䅁权偁䅁䅁䍄䉁䅁䅁兂䅁䅁䅍䅄䅁䅁䅯剘䅫䅁䅯䅉䅁䅁䅯䅂䍁䅧䅯䅤䅁䅁䅅䅁䉁䅁䅁兂硂児塲㡯呂䅑杷允䅁䅁䅕䅁䑁䅁䅷䅁䭁䱁女䅁䭁䍁䄴䅁䭁䅁䅑潁䭁䡁䅑䅁䉁䅁䅁允䅁䅁䅕伶桫噥硲䕅䵁䅉䅅䅁䑁䅁䅁睁䵁䅁䅁权佃䅈䅁权奁䅁䅁允䅁䅁䅅䅁䭁䅁䄸䅁䵁䅉䅅䅁䙁䅁䅁睁䵁䅁䅁权瑁䅈䅁权杄䅁䅁权乁䅁䅁权桄䅁䅁允䅁䅁䅅䅁䡁䅁䅁䅁䅂何䅚䍄䉁䅁䅁兂䅁䅁䅍䅄䅁䅁䅯硵䅧䅁䅯䅉䅁䅁䅯䅂䍁䅧䅯䅤䅁䅁䅅䅁䉁䅁䅁兂㥁瑃橥乣挱䅑杷允䅁䅁䅍䅁䑁䅁䅷䅁䭁䱁女䅁䭁䙁䄰䅁䉁䅁䅁允䅁䅁䅯杩䅁䅁杷允䅁䅁䅍䅁䑁䅁䅷䅁䭁䵁才䅁䭁䙁䄰䅁䉁䅁䅁允䅁䅁䅯睅䅅䅁杷允䅁䅁䅍䅁䑁䅁䅷䅁䭁䱁女䅁䭁䑁䅁䅁䉁䅁䅁允䅁䅁䅯卅䅁䅁杷允䅁䅁䅕䅁䑁䅁䅷䅁䭁䡁婍䅁䭁䍁䄴䅁䭁䅁䅑潁䭁䍁䅅䅁䉁䅁䅁允䅁䅁䅕䕡㥂㑍偺䕆䵁䅉䅅䅁䕁䅁䅁睁䵁䅁䅁权䵁兇䅁权捁䅁䅁权摁䅁䅁允䅁䅁䅅䅁䭁䉁杉䅁䵁䅉䅅䅁䙁䅁䅁睁䵁䅁䅁权千䅇䅁权佂䅁䅁权乁䅁䅁权佁䅁䅁允䅁䅁䅅䅁䡁䅁䅁䅁䅂畐䅚䍄䉁䅁䅁兂䅁䅁䅍䅄䅁䅁䅯剄䅧䅁䅯䄴䅁䅁䅯兄䅁䅁䅯儴䅁䅁䅅䅁䉁䅁䅁权偁䅁䅁䍄䉁䅁䅁兂䅁䅁䅍䅄䅁䅁䅯桄䅧䅁䅯䄴䅁䅁䅯兄䅁䅁䅯儴䅁䅁䅅䅁䉁䅁䅁睂䅁䅁䅁䔴洳䅑杷允䅁䅁䅕䅁䑁䅁䅷䅁䭁䱁女䅁䭁䅁䅷䅁䭁䅁䄰䅁䭁䅁䄴䅁䉁䅁䅁允䅁䅁䅯䄱䅁䅁杷允䅁䅁䅍䅁䑁䅁䅷䅁䭁䍁慧䅁䭁䝁䄰䅁䉁䅁䅁允䅁䅁䅯兏䅅䅁杷允䅁䅁䅕䅁䑁䅁䅷䅁䭁䅁婣䅁䭁䍁䅁䅁䭁䅁䅑潁䭁䡁䅑䅁䉁䅁䅁允䅁䅁䅕児塲㍯㥃ざ䵁䅉䅅䅁䑁䅁䅁睁䵁䅁䅁权䡁兇䅁权䉁䅁䅁允䅁䅁䅅䅁䭁䥁䅙䅁䵁䅉䅅䅁䑁䅁䅁睁䵁䅁䅁权㝃睇䅁权奁䅁䅁允䅁䅁䅅䅁䭁䅁䄸䅁䵁䅉䅅䅁䑁䅁䅁睁䵁䅁䅁权㡃睇䅁权奁䅁䅁允䅁䅁䅅䅁䭁䅁䄸䅁䵁䅉䅅䅁䙁䅁䅁睁䵁䅁䅁权䝁兇䅁权㕁䅁䅁权乁䅁䅁权佁䅁䅁允䅁䅁䅅䅁䭁䅁䄸䅁䵁䅉䅅䅁䙁䅁䅁睁䵁䅁䅁权䝂䅈䅁权畁䅁䅁权䕁䅁䅋权あ䅁䅁允䅁䅁䅅䅁䙁䑁杧䱌㝮睙䅆䍄䉁䅁䅁兂䅁䅁䅍䅄䅁䅁䅯硴䅣䅁䅯杌䅁䅁䅯䅂䍁䅧䅯䅤䅁䅁䅅䅁䉁䅁䅁兂㉄㉑⽖楰摫䅑杷允䅁䅁䅕䅁䑁䅁䅷䅁䭁䅁婣䅁䭁䕁䅕䅁䭁䅁䄰䅁䭁䅁䄴䅁䉁䅁䅁允䅁䅁䅯䅖䅣䅁杷允䅁䅁䅕䅁䑁䅁䅷䅁䭁偁敫䅁䭁䕁䄴䅁䭁䅁䄰䅁䭁䅁䄴䅁䉁䅁䅁允䅁䅁䅣䅁䅁䭁ㅃ唵䵁䅉䅅䅁䑁䅁䅁睁䵁䅁䅁权䍄睆䅁权摂䅁䅁允䅁䅁䅅䅁䭁偁䅕䅁䵁䅉䅅䅁䙁䅁䅁睁䵁䅁䅁权潂杇䅁权杁䅁䅁权䕁䅁䅋权あ䅁䅁允䅁䅁䅅䅁䙁䝁浚浚浚汬䅴䍄䉁䅁䅁兂䅁䅁䅍䅄䅁䅁䅯剚䄸䅁䅯䅉䅁䅁䅯䅂䍁䅧䅯䅤䅁䅁䅅䅁䉁䅁䅁兂晁敨剴䝵圵䅑杷允䅁䅁䅕䅁䑁䅁䅷䅁䭁䅁婣䅁䭁䝁䅧䅁䭁䅁䄰䅁䭁䅁䄴䅁䉁䅁䅁允䅁䅁䅣䅁䅁䍁䅁欵䵁䅉䅅䅁䑁䅁䅁睁䵁䅁䅁权䵄䅈䅁权䅃䅁䅁允䅁䅁䅅䅁䭁䉁杕䅁䵁䅉䅅䅁䑁䅁䅁睁䵁䅁䅁权䝁兇䅁权䅃䅁䅁允䅁䅁䅅䅁䭁䉁杙䅁䵁䅉䅅䅁䑁䅁䅁睁䵁䅁䅁权䡁兇䅁权䅃䅁䅁允䅁䅁䅅䅁䭁䵁儰䅁䵁䅉䅅䅁䑁䅁䅁睁䵁䅁䅁权畂杈䅁权摂䅁䅁允䅁䅁䅅䅁䭁䥁䅧䅁䵁䅉䅅䅁䙁䅁䅁睁䵁䅁䅁权捄兇䅁权杁䅁䅁权䕁䅁䅋权あ䅁䅁允䅁䅁䅅䅁䙁䍁捬㡪ㅌ䝣䅂䍄䉁䅁䅁兂䅁䅁䅍䅄䅁䅁䅯硴䅫䅁䅯䄴䅁䅁䅯兄䅁䅁䅯儴䅁䅁䅅䅁䉁䅁䅁睂䅁䅁䅁䑑洷䅑杷允䅁䅁䅍䅁䑁䅁䅷䅁䭁䙁娸䅁䭁䝁䄰䅁䉁䅁䅁允䅁䅁䅯杙䅍䅁杷允䅁䅁䅕䅁䑁䅁䅷䅁䭁䩁奧䅁䭁佁䅁䅁䭁䅁䄰䅁䭁佁䅅䅁䉁䅁䅁允䅁䅁䅣䅁䅁䍁佂欵䵁䅉䅅䅁䙁䅁䅁睁䵁䅁䅁权畂䅈䅁权䙂䅁䅁权乁䅁䅁权佁䅁䅁允䅁䅁䅅䅁䭁䅁䄸䅁䵁䅉䅅䅁䙁䅁䅁睁䵁䅁䅁权摄杈䅁权畁䅁䅁权䕁䅁䅋权桁䅁䅁允䅁䅁䅅䅁䙁䍁噸㥰癖桍䅸䍄䉁䅁䅁睁䅁䅁䅍䅄䅁䅁䅯砵䅣䅁䅯允䅁䅁䅅䅁䉁䅁䅁权偁允䅁䍄䉁䅁䅁睁䅁䅁䅍䅄䅁䅁䅯砵䅳䅁䅯䅍䅁䅁䅅䅁䉁䅁䅁权䅂光䅁䍄䉁䅁䅁睁䅁䅁䅍䅄䅁䅁䅯砵䅣䅁䅯兢䅁䅁䅅䅁䉁䅁䅁权捂允䅁䍄䉁䅁䅁睁䅁䅁䅍䅄䅁䅁䅯䉍䅯䅁䅯睐䅁䅁䅅䅁䉁䅁䅁杄䵁䅁䅁李睁䍁䄴䅎㉁䅁䅁䍄䉁䅁䅁睁䅁䅁䅍䅄䅁䅁䅯券䅷䅁䅯䅍䅁䅁䅅䅁䉁䅁䅁权塁䅉䅁䍄䉁䅁䅁兂䅁䅁䅍䅄䅁䅁䅯案䅯䅁䅯䅄䅁䅁䅯兄䅁䅁䅯杄䅁䅁䅅䅁䉁䅁䅁权㉄杁䅁䍄䉁䅁䅁睁䅁䅁䅍䅄䅁䅁䅯剤䄰䅁䅯兆䅁䅁䅅䅁䉁䅁䅁权慁睁䅁䍄䉁䅁䅁睁䅁䅁䅍䅄䅁䅁䅯桤䄰䅁䅯兆䅁䅁䅅䅁䉁䅁䅁权穃睂䅁䍄䉁䅁䅁睁䅁䅁䅍䅄䅁䅁䅯桇䄴䅁䅯允䅁䅁䅅䅁䉁䅁䅁权湁䅁䅁䍄䉁䅁䅁兂䅁䅁䅍䅄䅁䅁䅯剳䄰䅁䅯杔䅁䅁䅯兄䅁䅁䅯杄䅁䅁䅅䅁䉁䅁䅁睂䅁䅁䅁䙷汮䅑杷允䅁䅁䅕䅁䑁䅁䅷䅁䭁佁婕䅁䭁佁䅁䅁䭁䅁䄰䅁䭁佁䅅䅁䉁䅁䅁允䅁䅁䅯睄䅁䅁杷允䅁䅁䅕䅁䑁䅁䅷䅁䭁佁塣䅁䭁䕁䅕䅁䭁䅁䄰䅁䭁䅁䄴䅁䉁䅁䅁允䅁䅁䅯睄䅁䅁杷允䅁䅁䅍䅁䑁䅁䅷䅁䭁佁塣䅁䭁䥁䅁䅁䉁䅁䅁允䅁䅁䅯升䅁䅁杷允䅁䅁䅕䅁䑁䅁䅷䅁䭁偁扣䅁䭁䕁䄴䅁䭁䅁䄰䅁䭁䅁䄴䅁䉁䅁䅁允䅁䅁䅣䅁䅁䵁硂䔵䵁䅉䅅䅁䑁䅁䅁睁䵁䅁䅁权㍃杈䅁权䅃䅁䅁允䅁䅁䅅䅁䭁䉁杳䅁䵁䅉䅅䅁䑁䅁䅁睁䵁䅁䅁权桃兇䅁权䉁䅁䅁允䅁䅁䅅䅁䭁䕁䍅䅁䵁䅉䅅䅁䙁䅁䅁睁䵁䅁䅁权桂兇䅁权杁䅁䅁权䕁䅁䅋权桁䅁䅁允䅁䅁䅅䅁䙁䵁䴳䵺䵺䙢䄱䍄䉁䅁䅁兂䅁䅁䅍䅄䅁䅁䅯桁䅷䅁䅯䄴䅁䅁䅯兄䅁䅁䅯儴䅁䅁䅅䅁䉁䅁䅁权偁䅁䅁䍄䉁䅁䅁睁䅁䅁䅍䅄䅁䅁䅯副䅫䅁䅯兆䅁䅁䅅䅁䉁䅁䅁权䉂杁䅁䍄䉁䅁䅁兂䅁䅁䅍䅄䅁䅁䅯䈯䅣䅁䅯杌䅁䅁䅯䅂䍁䅧䅯光䅁䅁䅅䅁䉁䅁䅁兂㑃䍆獭卯䱉䅑杷允䅁䅁䅑䅁䑁䅁䅷䅁䭁䭁婅䅁䭁䉁䅷䅁䭁䉁䄰䅁䉁䅁䅁允䅁䅁䅯儯䅁䅁杷允䅁䅁䅍䅁䑁䅁䅷䅁䭁佁杫䅁䭁䝁䄰䅁䉁䅁䅁允䅁䅁䅯睶䅳䅁杷允䅁䅁䅕䅁䑁䅁䅷䅁䭁䩁捁䅁䭁䝁䅧䅁䭁䅁䄰䅁䭁䅁䄴䅁䉁䅁䅁允䅁䅁䅣䅁䅁䍁呁〴䵁䅉䅅䅁䑁䅁䅁睁䵁䅁䅁权䱃䅈䅁权噁䅁䅁允䅁䅁䅅䅁䭁䝁䅍䅁䵁䅉䅅䅁䙁䅁䅁睁䵁䅁䅁权歃杇䅁权畁䅁䅁权䕁䅁䅋权あ䅁䅁允䅁䅁䅅䅁䙁䅁㉡⭰兯桨䅎䍄䉁䅁䅁兂䅁䅁䅍䅄䅁䅁䅯砲䅳䅁䅯䅉䅁䅁䅯䅂䍁䅧䅯光䅁䅁䅅䅁䉁䅁䅁兂䑄匹捨㥪杰䅑杷允䅁䅁䅕䅁䑁䅁䅷䅁䭁䡁婙䅁䭁䍁䅁䅁䭁䅁䅑潁䭁䡁䅑䅁䉁䅁䅁允䅁䅁䅕㡪ㅌ䙋塹啙䵁䅉䅅䅁䙁䅁䅁睁䵁䅁䅁权潃䅇䅁权畁䅁䅁权䕁䅁䅋权あ䅁䅁允䅁䅁䅅䅁䙁䥁潔兄㍣硎䅚䍄䉁䅁䅁兂䅁䅁䅍䅄䅁䅁䅯創䄰䅁䅯䅄䅁䅁䅯兄䅁䅁䅯杄䅁䅁䅅䅁䉁䅁䅁权䥃允䅁䍄䉁䅁䅁兂䅁䅁䅍䅄䅁䅁䅯剱䅧䅁䅯杌䅁䅁䅯䅂䍁䅧䅯䅤䅁䅁䅅䅁䉁䅁䅁兂晃楎⽢朹䅖䅑杷允䅁䅁䅍䅁䑁䅁䅷䅁䭁䵁摕䅁䭁䉁䅧䅁䉁䅁䅁允䅁䅁䅣䅁䅁䵁㍄唴䵁䅉䅅䅁䙁䅁䅁睁䵁䅁䅁权潃䅇䅁权畁䅁䅁权䕁䅁䅋权桁䅁䅁允䅁䅁䅅䅁䙁乁㑈捚䙱祂䅆䍄䉁䅁䅁兂䅁䅁䅍䅄䅁䅁䅯䉚䅷䅁䅯䅄䅁䅁䅯兄䅁䅁䅯杄䅁䅁䅅䅁䉁䅁䅁权偁䅁䅁䍄䉁䅁䅁兂䅁䅁䅍䅄䅁䅁䅯䉱䅧䅁䅯䅉䅁䅁䅯䅂䍁䅧䅯光䅁䅁䅅䅁䉁䅁䅁兂㉄䙋偹牷杖䅑杷允䅁䅁䅕䅁䑁䅁䅷䅁䭁䵁塑䅁䭁䕁䄴䅁䭁䅁䄰䅁䭁䅁䄴䅁䉁䅁䅁允䅁䅁䅣䅁䅁䕁䅄唵䵁䅉䅅䅁䙁䅁䅁睁䵁䅁䅁权奄杈䅁权杄䅁䅁权乁䅁䅁权桄䅁䅁允䅁䅁䅅䅁䡁䅁䅁䅁䅃畑䅚䍄䉁䅁䅁睁䅁䅁䅍䅄䅁䅁䅯硖䄸䅁䅯兘䅁䅁䅅䅁䉁䅁䅁权䭃䅁䅁䍄䉁䅁䅁睁䅁䅁䅍䅄䅁䅁䅯䉱䅧䅁䅯兢䅁䅁䅅䅁䉁䅁䅁权汄允䅁䍄䉁䅁䅁睁䅁䅁䅍䅄䅁䅁䅯栵䅧䅁䅯兆䅁䅁䅅䅁䉁䅁䅁权扁允䅁䍄䉁䅁䅁兂䅁䅁䅍䅄䅁䅁䅯硲䅫䅁䅯䅉䅁䅁䅯䅂䍁䅧䅯䅤䅁䅁䅅䅁䉁䅁䅁兂㉄䙋偹牷慖䅑杷允䅁䅁䅑䅁䑁䅁䅷䅁䭁䭁奫䅁䭁䉁䅷䅁䭁䉁䄰䅁䉁䅁䅁允䅁䅁䅯朷䅳䅁杷允䅁䅁䅍䅁䑁䅁䅷䅁䭁䭁奧䅁䭁䑁䅁䅁䉁䅁䅁允䅁䅁䅯䍈䅁䅁杷允䅁䅁䅕䅁䑁䅁䅷䅁䭁䡁慯䅁䭁䍁䄴䅁䭁䅁䅑潁䭁䡁䅑䅁䉁䅁䅁允䅁䅁䅕晣㡔正坁あ䵁䅉䅅䅁䙁䅁䅁睁䵁䅁䅁权扁睇䅁权杁䅁䅁权䕁䅁䅋权桁䅁䅁允䅁䅁䅅䅁䙁䥁牘払敧噚䅨䍄䉁䅁䅁兂䅁䅁䅍䅄䅁䅁䅯䉈䅳䅁䅯䅉䅁䅁䅯䅂䍁䅧䅯光䅁䅁䅅䅁䉁䅁䅁兂晁敨剴䥵椵䅑杷允䅁䅁䅕䅁䑁䅁䅷䅁䭁䉁戰䅁䭁䍁䅁䅁䭁䅁䅑潁䭁䍁䅅䅁䉁䅁䅁允䅁䅁䅕歲桦桥敔啗䵁䅉䅅䅁䑁䅁䅁睁䵁䅁䅁权牃兇䅁权䅃䅁䅁允䅁䅁䅅䅁䭁䉁朰䅁䵁䅉䅅䅁䙁䅁䅁睁䵁䅁䅁权潃䅇䅁权㕁䅁䅁权乁䅁䅁权佁䅁䅁允䅁䅁䅅䅁䭁䥁䉧䅁䵁䅉䅅䅁䙁䅁䅁睁䵁䅁䅁权㡁杇䅁权畁䅁䅁权䕁䅁䅋权桁䅁䅁允䅁䅁䅅䅁䙁䱁湳嘲楢朳䅂䍄䉁䅁䅁兂䅁䅁䅍䅄䅁䅁䅯剱䅧䅁䅯兒䅁䅁䅯兄䅁䅁䅯杄䅁䅁䅅䅁䉁䅁䅁权晁䅉䅁䍄䉁䅁䅁兂䅁䅁䅍䅄䅁䅁䅯桋䅫䅁䅯杔䅁䅁䅯兄䅁䅁䅯杄䅁䅁䅅䅁䉁䅁䅁睂䅁䅁䅁䡧歐䅑杷允䅁䅁䅕䅁䑁䅁䅷䅁䭁佁杫䅁䭁䍁䅁䅁䭁䅁䅑潁䭁䡁䅑䅁䉁䅁䅁允䅁䅁䅕䥘䌯匹㡧さ䵁䅉䅅䅁䑁䅁䅁睁䵁䅁䅁权癃杇䅁权奁䅁䅁允䅁䅁䅅䅁䭁䅁䄸䅁䵁䅉䅅䅁䕁䅁䅁睁䵁䅁䅁权癃杇䅁权捁䅁䅁权摁䅁䅁允䅁䅁䅅䅁䭁䍁杁䅁䵁䅉䅅䅁䑁䅁䅁睁䵁䅁䅁权獁杈䅁权奁䅁䅁允䅁䅁䅅䅁䡁䅁䅁䅁䅁畦䅆䍄䉁䅁䅁睁䅁䅁䅍䅄䅁䅁䅯剌䄴䅁䅯䅇䅁䅁䅅䅁䉁䅁䅁权偁䅁䅁䍄䉁䅁䅁睁䅁䅁䅍䅄䅁䅁䅯桌䄴䅁䅯䅇䅁䅁䅅䅁䉁䅁䅁权偁䅁䅁䍄䉁䅁䅁兂䅁䅁䅍䅄䅁䅁䅯剨䄴䅁䅯杔䅁䅁䅯兄䅁䅁䅯杄䅁䅁䅅䅁䉁䅁䅁睂䅁䅁䅁䅷浦䅑杷允䅁䅁䅕䅁䑁䅁䅷䅁䭁䵁娴䅁䭁䍁䄴䅁䭁䅁䅑潁䭁䍁䅅䅁䉁䅁䅁允䅁䅁䅕唴瑊睷㙘䕉䵁䅉䅅䅁䙁䅁䅁睁䵁䅁䅁权ㅁ杈䅁权潂䅁䅁权乁䅁䅁权佁䅁䅁允䅁䅁䅅䅁䭁䅁䄸䅁䵁䅉䅅䅁䑁䅁䅁睁䵁䅁䅁权癃杇䅁权睁䅁䅁允䅁䅁䅅䅁䭁䅁䄸䅁䵁䅉䅅䅁䙁䅁䅁睁䵁䅁䅁权㥄䅇䅁权㕁䅁䅁权乁䅁䅁权佁䅁䅁允䅁䅁䅅䅁䭁䩁䉅䅁䵁䅉䅅䅁䑁䅁䅁睁䵁䅁䅁权癃杇䅁权⽁䅁䅁允䅁䅁䅅䅁佁䅁䅷䅁㕁䑁䅉杌ぁ䑁䅉䅁䵁䅉䅅䅁䙁䅁䅁睁䵁䅁䅁权元䅇䅁权佂䅁䅁权乁䅁䅁权佁䅁䅁允䅁䅁䅅䅁䡁䅁䅁䅁䅄⭇䅖䍄䉁䅁䅁兂䅁䅁䅍䅄䅁䅁䅯剏䅫䅁䅯䅄䅁䅁䅯兄䅁䅁䅯杄䅁䅁䅅䅁䉁䅁䅁权獄䅂䅁䍄䉁䅁䅁睁䅁䅁䅍䅄䅁䅁䅯刴䅫䅁䅯兆䅁䅁䅅䅁䉁䅁䅁权乁允䅁䍄䉁䅁䅁兂䅁䅁䅍䅄䅁䅁䅯硲䅯䅁䅯䅄䅁䅁䅯兄䅁䅁䅯杄䅁䅁䅅䅁䉁䅁䅁权䉂杂䅁䍄䉁䅁䅁睁䅁䅁䅍䅄䅁䅁䅯䉑䅯䅁䅯兆䅁䅁䅅䅁䉁䅁䅁权汄允䅁䍄䉁䅁䅁兂䅁䅁䅍䅄䅁䅁䅯硲䅯䅁䅯兒䅁䅁䅯兄䅁䅁䅯杄䅁䅁䅅䅁䉁䅁䅁权䕁䅄䅁䍄䉁䅁䅁睁䅁䅁䅍䅄䅁䅁䅯栵䅣䅁䅯䅍䅁䅁䅅䅁䉁䅁䅁权䍄䅉䅁䍄䉁䅁䅁兂䅁䅁䅍䅄䅁䅁䅯則䅧䅁䅯杔䅁䅁䅯兄䅁䅁䅯杄䅁䅁䅅䅁䉁䅁䅁睂䅁䅁䅁佷決䅑杷允䅁䅁䅕䅁䑁䅁䅷䅁䭁䭁奁䅁䭁䍁䅁䅁䭁䅁䅑潁䭁䍁䅅䅁䉁䅁䅁允䅁䅁䅕瑃橥䑣愱啗䵁䅉䅅䅁䑁䅁䅁睁䵁䅁䅁权䍃䅇䅁权睁䅁䅁允䅁䅁䅅䅁䭁䅁䄸䅁䵁䅉䅅䅁䙁䅁䅁睁䵁䅁䅁权䵄䅇䅁权畁䅁䅁权䕁䅁䅋权桁䅁䅁允䅁䅁䅅䅁䙁䍁昷䝭䑍村䅰䍄䉁䅁䅁睁䅁䅁䅍䅄䅁䅁䅯砯䅣䅁䅯允䅁䅁䅅䅁䉁䅁䅁权湁䅁䅁䍄䉁䅁䅁兂䅁䅁䅍䅄䅁䅁䅯剺䅧䅁䅯杌䅁䅁䅯䅂䍁䅧䅯光䅁䅁䅅䅁䉁䅁䅁兂䕃䙏⼲䵨坍䅑杷允䅁䅁䅍䅁䑁䅁䅷䅁䭁䱁奉䅁䭁䑁䄸䅁䉁䅁䅁允䅁䅁䄴杄䅁䑁䅅䅍㉁䍁䄴兏㕁䅁䅁䍄䉁䅁䅁兂䅁䅁䅍䅄䅁䅁䅯䉏䅳䅁䅯杌䅁䅁䅯䅂䍁䅧䅯光䅁䅁䅅䅁䉁䅁䅁兂䉃桏䕂䝈䕷䅑杷允䅁䅁䅕䅁䑁䅁䅷䅁䭁䑁扫䅁䭁䍁䄴䅁䭁䅁䅑潁䭁䍁䅅䅁䉁䅁䅁允䅁䅁䅕捯湵乖㙩䕂䵁䅉䅅䅁䙁䅁䅁睁䵁䅁䅁权㝃睇䅁权杁䅁䅁权䕁䅁䅋权桁䅁䅁允䅁䅁䅅䅁䙁䝁浚浚浚汴䅬䍄䉁䅁䅁睁䅁䅁䅍䅄䅁䅁䅯桥䅷䅁䅯䅇䅁䅁䅅䅁䉁䅁䅁权偁䅁䅁䍄䉁䅁䅁兂䅁䅁䅍䅄䅁䅁䅯䉶䅳䅁䅯䅉䅁䅁䅯䅂䍁䅧䅯光䅁䅁䅅䅁䉁䅁䅁兂偃癷潕䡘昹䅑杷允䅁䅁䅕䅁䑁䅁䅷䅁䭁䱁婣䅁䭁䍁䅁䅁䭁䅁䅑潁䭁䡁䅑䅁䉁䅁䅁允䅁䅁䅕灭婭婭灭歘䵁䅉䅅䅁䑁䅁䅁睁䵁䅁䅁权噂䅈䅁权瑂䅁䅁允䅁䅁䅅䅁䭁䉁䑁䅁䵁䅉䅅䅁䑁䅁䅁睁䵁䅁䅁权楃兇䅁权奁䅁䅁允䅁䅁䅅䅁䭁䅁䄸䅁䵁䅉䅅䅁䑁䅁䅁睁䵁䅁䅁权㍃兇䅁权䉁䅁䅁允䅁䅁䅅䅁䭁䕁䍣䅁䵁䅉䅅䅁䙁䅁䅁睁䵁䅁䅁权㍃兇䅁权㕁䅁䅁权乁䅁䅁权佁䅁䅁允䅁䅁䅅䅁䭁䱁䡣䅁䵁䅉䅅䅁䙁䅁䅁睁䵁䅁䅁权歃杇䅁权杁䅁䅁权䕁䅁䅋权あ䅁䅁允䅁䅁䅅䅁䙁䥁䌯匹捨ㅈ䅰䍄䉁䅁䅁兂䅁䅁䅍䅄䅁䅁䅯刹䄸䅁䅯杔䅁䅁䅯兄䅁䅁䅯杄䅁䅁䅅䅁䉁䅁䅁权偁䅁䅁䍄䉁䅁䅁兂䅁䅁䅍䅄䅁䅁䅯砹䄸䅁䅯杔䅁䅁䅯兄䅁䅁䅯杄䅁䅁䅅䅁䉁䅁䅁睂䅁䅁䅁䤴汮䅑杷允䅁䅁䅍䅁䑁䅁䅷䅁䭁䕁慁䅁䭁䑁䄸䅁䉁䅁䅁允䅁䅁䄴䅄䅁䑁䅙䅏畁䑁䅑兏䅁䅁杷允䅁䅁䅍䅁䑁䅁䅷䅁䭁䍁杣䅁䭁䉁䅕䅁䉁䅁䅁允䅁䅁䅯先䅙䅁杷允䅁䅁䅕䅁䑁䅁䅷䅁䭁䩁奍䅁䭁䕁䄴䅁䭁䅁䄰䅁䭁䅁䄴䅁䉁䅁䅁允䅁䅁䅣䅁䅁䍁牁欵䵁䅉䅅䅁䙁䅁䅁睁䵁䅁䅁权䵂䅈䅁权畁䅁䅁权䕁䅁䅋权あ䅁䅁允䅁䅁䅅䅁䙁䕁癲祲㥩䅁䄱䍄䉁䅁䅁睁䅁䅁䅍䅄䅁䅁䅯剂䅧䅁䅯䅇䅁䅁䅅䅁䉁䅁䅁权偁䅁䅁䍄䉁䅁䅁兂䅁䅁䅍䅄䅁䅁䅯剅䅫䅁䅯䅉䅁䅁䅯䅂䍁䅧䅯光䅁䅁䅅䅁䉁䅁䅁兂乄䵺䵺䉺塸䅑杷允䅁䅁䅕䅁䑁䅁䅷䅁䭁乁慅䅁䭁䑁䅫䅁䭁䅁䄰䅁䭁䅁䄴䅁䉁䅁䅁允䅁䅁䅯八䅅䅁杷允䅁䅁䅕䅁䑁䅁䅷䅁䭁乁慍䅁䭁䑁䅫䅁䭁䅁䄰䅁䭁䅁䄴䅁䉁䅁䅁允䅁䅁䅯睄䅁䅁杷允䅁䅁䅕䅁䑁䅁䅷䅁䭁䭁戸䅁䭁佁䅁䅁䭁䅁䄰䅁䭁佁䅅䅁䉁䅁䅁允䅁䅁䅣䅁䅁䥁湁欵䵁䅉䅅䅁䙁䅁䅁睁䵁䅁䅁权䝄䅈䅁权佂䅁䅁权乁䅁䅁权佁䅁䅁允䅁䅁䅅䅁䡁䅁䅁䅁䅃⬵䅖䍄䉁䅁䅁睁䅁䅁䅍䅄䅁䅁䅯刴䄰䅁䅯䅇䅁䅁䅅䅁䉁䅁䅁睂䅁䅁䅁䜴案䅑杷允䅁䅁䅕䅁䑁䅁䅷䅁䭁䕁捷䅁䭁䍁䄴䅁䭁䅁䅑潁䭁䍁䅅䅁䉁䅁䅁允䅁䅁䅕畁奐扰佃ぃ䵁䅉䅅䅁䙁䅁䅁睁䵁䅁䅁权硁杈䅁权䙂䅁䅁权乁䅁䅁权佁䅁䅁允䅁䅁䅅䅁䭁䍁杫䅁䵁䅉䅅䅁䙁䅁䅁睁䵁䅁䅁权歃杇䅁权杁䅁䅁权䕁䅁䅋权桁䅁䅁允䅁䅁䅅䅁䙁䥁牘払敧噎䅨䍄䉁䅁䅁兂䅁䅁䅍䅄䅁䅁䅯桶䅫䅁䅯䅉䅁䅁䅯䅂䍁䅧䅯䅤䅁䅁䅅䅁䉁䅁䅁兂乄䵺䵺乺塸䅑杷允䅁䅁䅍䅁䑁䅁䅷䅁䭁䑁摍䅁䭁䙁䄰䅁䉁䅁䅁允䅁䅁䅯睅䅅䅁杷允䅁䅁䅍䅁䑁䅁䅷䅁䭁䅁奷䅁䭁䅁䅅䅁䉁䅁䅁允䅁䅁䅯兑䅉䅁杷允䅁䅁䅍䅁䑁䅁䅷䅁䭁䅁头䅁䭁䅁䅅䅁䉁䅁䅁允䅁䅁䅯权䅁䅁杷允䅁䅁䅕䅁䑁䅁䅷䅁䭁䥁挴䅁䭁䍁䄴䅁䭁䅁䅑潁䭁䡁䅑䅁䉁䅁䅁允䅁䅁䅕坺畒㐷敆歊䵁䅉䅅䅁䑁䅁䅁睁䵁䅁䅁权䵂䅈䅁权⽁䅁䅁允䅁䅁䅅䅁佁䅁䅷䅁㕁䑁䅍杌睁䑁䅧䅁䵁䅉䅅䅁䑁䅁䅁睁䵁䅁䅁权桂杇䅁权䉁䅁䅁允䅁䅁䅅䅁䭁䅁䅯䅁䵁䅉䅅䅁䙁䅁䅁睁䵁䅁䅁权㡁兇䅁权潂䅁䅁权乁䅁䅁权佁䅁䅁允䅁䅁䅅䅁䡁䅁䅁䅁䅂畱䅖䍄䉁䅁䅁兂䅁䅁䅍䅄䅁䅁䅯刳䅳䅁䅯兒䅁䅁䅯兄䅁䅁䅯杄䅁䅁䅅䅁䉁䅁䅁权牁䅉䅁䍄䉁䅁䅁兂䅁䅁䅍䅄䅁䅁䅯䉔䅷䅁䅯杔䅁䅁䅯兄䅁䅁䅯杄䅁䅁䅅䅁䉁䅁䅁权偁䅁䅁䍄䉁䅁䅁睁䅁䅁䅍䅄䅁䅁䅯桦䅳䅁䅯䅇䅁䅁䅅䅁䉁䅁䅁权偁䅁䅁䍄䉁䅁䅁睁䅁䅁䅍䅄䅁䅁䅯砵䅷䅁䅯䅧䅁䅁䅅䅁䉁䅁䅁权獁䅉䅁䍄䉁䅁䅁睁䅁䅁䅍䅄䅁䅁䅯剶䅣䅁䅯䅍䅁䅁䅅䅁䉁䅁䅁权畂䅉䅁䍄䉁䅁䅁睁䅁䅁䅍䅄䅁䅁䅯硱䅫䅁䅯䅇䅁䅁䅅䅁䉁䅁䅁权偁䅁䅁䍄䉁䅁䅁兂䅁䅁䅍䅄䅁䅁䅯硉䄰䅁䅯兒䅁䅁䅯兄䅁䅁䅯杄䅁䅁䅅䅁䉁䅁䅁权偁䅁䅁䍄䉁䅁䅁睁䅁䅁䅍䅄䅁䅁䅯䉔䅷䅁䅯䅧䅁䅁䅅䅁䉁䅁䅁权瑁䅉䅁䍄䉁䅁䅁睁䅁䅁䅍䅄䅁䅁䅯剃䅯䅁䅯䅇䅁䅁䅅䅁䉁䅁䅁权偁䅁䅁䍄䉁䅁䅁睁䅁䅁䅍䅄䅁䅁䅯硂䄸䅁䅯䅇䅁䅁䅅䅁䉁䅁䅁睂䅁䅁䅁佧桪䅑杷允䅁䅁䅍䅁䑁䅁䅷䅁䭁䅁慯䅁䭁䉁䅧䅁䉁䅁䅁允䅁䅁䅣䅁䅁䅁䉃欴䵁䅉䅅䅁䙁䅁䅁睁䵁䅁䅁权噂䅈䅁权䵁䅁䅁权乁䅁䅁权佁䅁䅁允䅁䅁䅅䅁䭁䅁䄸䅁䵁䅉䅅䅁䑁䅁䅁睁䵁䅁䅁权䅂䅈䅁权睁䅁䅁允䅁䅁䅅䅁䭁佁橷䅁䵁䅉䅅䅁䑁䅁䅁睁䵁䅁䅁权畁䅉䅁权⽁䅁䅁允䅁䅁䅅䅁佁䅁䅷䅁㕁䑁䅫杌㕁䑁䅅䅁䵁䅉䅅䅁䑁䅁䅁睁䵁䅁䅁权啁䅈䅁权噁䅁䅁允䅁䅁䅅䅁䭁䙁䥙䅁䵁䅉䅅䅁䑁䅁䅁睁䵁䅁䅁权䱃睇䅁权睁䅁䅁允䅁䅁䅅䅁䭁䍁䍣䅁䵁䅉䅅䅁䙁䅁䅁睁䵁䅁䅁权䥄睆䅁权䵁䅁䅁权乁䅁䅁权佁䅁䅁允䅁䅁䅅䅁䭁䅁䍯䅁䵁䅉䅅䅁䑁䅁䅁睁䵁䅁䅁权塂睈䅁权䅃䅁䅁允䅁䅁䅅䅁䭁䍁朸䅁䵁䅉䅅䅁䑁䅁䅁睁䵁䅁䅁权奂䅈䅁权瑂䅁䅁允䅁䅁䅅䅁䭁䝁䉧䅁䵁䅉䅅䅁䑁䅁䅁睁䵁䅁䅁权慂䅈䅁权瑂䅁䅁允䅁䅁䅅䅁䭁偁具䅁䵁䅉䅅䅁䙁䅁䅁睁䵁䅁䅁权卂杈䅁权畁䅁䅁权䕁䅁䅋权あ䅁䅁允䅁䅁䅅䅁䙁䡁⭍⬱橣䉴䅒䍄䉁䅁䅁睁䅁䅁䅍䅄䅁䅁䅯䉰䅫䅁䅯睐䅁䅁䅅䅁䉁䅁䅁杄䵁䅁䅁兏祁䍁䄴兎ぁ䅁䅁䍄䉁䅁䅁睁䅁䅁䅍䅄䅁䅁䅯硭䄸䅁䅯兆䅁䅁䅅䅁䉁䅁䅁权䉂杁䅁䍄䉁䅁䅁睁䅁䅁䅍䅄䅁䅁䅯硗䅫䅁䅯兘䅁䅁䅅䅁䉁䅁䅁权呁允䅁䍄䉁䅁䅁睁䅁䅁䅍䅄䅁䅁䅯䉯䅳䅁䅯兆䅁䅁䅅䅁䉁䅁䅁权㑁允䅁䍄䉁䅁䅁兂䅁䅁䅍䅄䅁䅁䅯剃䅯䅁䅯杌䅁䅁䅯䅂䍁䅧䅯光䅁䅁䅅䅁䉁䅁䅁兂祁匯㠴㉌䱯䅑杷允䅁䅁䅕䅁䑁䅁䅷䅁䭁䅁慯䅁䭁䍁䄴䅁䭁䅁䅑潁䭁䍁䅅䅁䉁䅁䅁允䅁䅁䅕楣㡚瀵奒䕅䵁䅉䅅䅁䑁䅁䅁睁䵁䅁䅁权䩁杇䅁权摂䅁䅁允䅁䅁䅅䅁䭁䍁䅳䅁䵁䅉䅅䅁䑁䅁䅁睁䵁䅁䅁权䭁杇䅁权摂䅁䅁允䅁䅁䅅䅁䭁䙁䄴䅁䵁䅉䅅䅁䑁䅁䅁睁䵁䅁䅁权時睈䅁权睁䅁䅁允䅁䅁䅅䅁䭁䙁伴䅁䵁䅉䅅䅁䑁䅁䅁睁䵁䅁䅁权䩁杇䅁权瑂䅁䅁允䅁䅁䅅䅁䭁䙁䩑䅁䵁䅉䅅䅁䑁䅁䅁睁䵁䅁䅁权䩁杇䅁权睁䅁䅁允䅁䅁䅅䅁䭁䑁杁䅁䵁䅉䅅䅁䑁䅁䅁睁䵁䅁䅁权䭁杇䅁权睁䅁䅁允䅁䅁䅅䅁䭁䑁杅䅁䵁䅉䅅䅁䑁䅁䅁睁䵁䅁䅁权求䅇䅁权瑂䅁䅁允䅁䅁䅅䅁䭁䅁䬰䅁䵁䅉䅅䅁䑁䅁䅁睁䵁䅁䅁权塂睇䅁权噁䅁䅁允䅁䅁䅅䅁䭁䉁䜰䅁䵁䅉䅅䅁䙁䅁䅁睁䵁䅁䅁权䝃杇䅁权䵁䅁䅁权乁䅁䅁权佁䅁䅁允䅁䅁䅅䅁䭁䅁䄸䅁䵁䅉䅅䅁䑁䅁䅁睁䵁䅁䅁权㉁䅈䅁权奁䅁䅁允䅁䅁䅅䅁䡁䅁䅁䅁杂畎䅊䍄䉁䅁䅁兂䅁䅁䅍䅄䅁䅁䅯䉥䄴䅁䅯杌䅁䅁䅯䅂䍁䅧䅯䅤䅁䅁䅅䅁䉁䅁䅁兂䙃捖㉯攲䵧䅑杷允䅁䅁䅕䅁䑁䅁䅷䅁䭁䅁慫䅁䭁䅁䅷䅁䭁䅁䄰䅁䭁䅁䄴䅁䉁䅁䅁允䅁䅁䅯䄷䅑䅁杷允䅁䅁䅍䅁䑁䅁䅷䅁䭁䡁奕䅁䭁䉁䅕䅁䉁䅁䅁允䅁䅁䅯睇䅅䅁杷允䅁䅁䅍䅁䑁䅁䅷䅁䭁䡁奙䅁䭁䉁䅕䅁䉁䅁䅁允䅁䅁䅯兑䅉䅁杷允䅁䅁䅕䅁䑁䅁䅷䅁䭁䱁堰䅁䭁䅁䅷䅁䭁䅁䄰䅁䭁䅁䄴䅁䉁䅁䅁允䅁䅁䅯朹䅉䅁杷允䅁䅁䅑䅁䑁䅁䅷䅁䭁䉁挸䅁䭁䉁䅷䅁䭁䉁䄰䅁䉁䅁䅁允䅁䅁䅯兣䅷䅁杷允䅁䅁䅍䅁䑁䅁䅷䅁䭁䉁扙䅁䭁䑁䅁䅁䉁䅁䅁允䅁䅁䅯䄸䅫䅁杷允䅁䅁䅕䅁䑁䅁䅷䅁䭁䅁奕䅁䭁䍁䅁䅁䭁䅁䅑潁䭁䍁䅅䅁䉁䅁䅁允䅁䅁䅕䥘䌯匹䵪啖䵁䅉䅅䅁䙁䅁䅁睁䵁䅁䅁权㙄睇䅁权䵁䅁䅁权乁䅁䅁权佁䅁䅁允䅁䅁䅅䅁䭁䅁䄸䅁䵁䅉䅅䅁䑁䅁䅁睁䵁䅁䅁权䕂杇䅁权⽁䅁䅁允䅁䅁䅅䅁佁䅁䅷䅁㕁䑁䅁杌㕁䑁䅉䅁䵁䅉䅅䅁䕁䅁䅁睁䵁䅁䅁权煁兇䅁权捁䅁䅁权摁䅁䅁允䅁䅁䅅䅁䭁乁䰴䅁䵁䅉䅅䅁䙁䅁䅁睁䵁䅁䅁权䩁杇䅁权䙂䅁䅁权乁䅁䅁权佁䅁䅁允䅁䅁䅅䅁䭁䑁杍䅁䵁䅉䅅䅁䙁䅁䅁睁䵁䅁䅁权䭁杇䅁权䙂䅁䅁权乁䅁䅁权佁䅁䅁允䅁䅁䅅䅁䭁䑁村䅁䵁䅉䅅䅁䙁䅁䅁睁䵁䅁䅁权求杇䅁权潂䅁䅁权乁䅁䅁权佁䅁䅁允䅁䅁䅅䅁䡁䅁䅁䅁䅄⭰䅖䍄䉁䅁䅁兂䅁䅁䅍䅄䅁䅁䅯剉䅫䅁䅯兏䅁䅁䅯兄䅁䅁䅯杄䅁䅁䅅䅁䉁䅁䅁权剃允䅁䍄䉁䅁䅁兂䅁䅁䅍䅄䅁䅁䅯剓䅫䅁䅯杌䅁䅁䅯䅂䍁䅧䅯光䅁䅁䅅䅁䉁䅁䅁兂汄琸⭉攵䉙䅑杷允䅁䅁䅍䅁䑁䅁䅷䅁䭁偁填䅁䭁䅁䅅䅁䉁䅁䅁允䅁䅁䅯睤䅅䅁杷允䅁䅁䅍䅁䑁䅁䅷䅁䭁䑁杫䅁䭁䑁䅁䅁䉁䅁䅁允䅁䅁䅯匱䅕䅁杷允䅁䅁䅍䅁䑁䅁䅷䅁䭁䙁婣䅁䭁䉁䅕䅁䉁䅁䅁允䅁䅁䅯䄫䅕䅁杷允䅁䅁䅍䅁䑁䅁䅷䅁䭁佁婅䅁䭁䑁䅁䅁䉁䅁䅁允䅁䅁䅯华䅁䅁杷允䅁䅁䅕䅁䑁䅁䅷䅁䭁䱁扅䅁䭁佁䅁䅁䭁䅁䄰䅁䭁佁䅅䅁䉁䅁䅁允䅁䅁䅣䅁䅁䵁䅂欵䵁䅉䅅䅁䑁䅁䅁睁䵁䅁䅁权㍁先䅁权瑂䅁䅁允䅁䅁䅅䅁䭁偁䅍䅁䵁䅉䅅䅁䕁䅁䅁睁䵁䅁䅁权㕄睆䅁权捁䅁䅁权摁䅁䅁允䅁䅁䅅䅁䭁䑁杙䅁䵁䅉䅅䅁䑁䅁䅁睁䵁䅁䅁权㕄睆䅁权睁䅁䅁允䅁䅁䅅䅁䭁䑁杣䅁䵁䅉䅅䅁䑁䅁䅁睁䵁䅁䅁权敃䅈䅁权奁䅁䅁允䅁䅁䅅䅁䭁䅁䄸䅁䵁䅉䅅䅁䑁䅁䅁睁䵁䅁䅁权⭄䅈䅁权噁䅁䅁允䅁䅁䅅䅁䭁䥁䅙䅁䵁䅉䅅䅁䙁䅁䅁睁䵁䅁䅁权㕄睆䅁权杄䅁䅁权乁䅁䅁权桄䅁䅁允䅁䅁䅅䅁䡁䅁䅁䅁杂⭔䅚䍄䉁䅁䅁兂䅁䅁䅍䅄䅁䅁䅯硪䄴䅁䅯䅉䅁䅁䅯䅂䍁䅧䅯䅤䅁䅁䅅䅁䉁䅁䅁兂䑄匹捨㕪噊䅑杷允䅁䅁䅍䅁䑁䅁䅷䅁䭁䕁故䅁䭁䉁䅕䅁䉁䅁䅁允䅁䅁䅯末䅉䅁杷允䅁䅁䅕䅁䑁䅁䅷䅁䭁䕁婉䅁䭁䍁䅁䅁䭁䅁䅑潁䭁䡁䅑䅁䉁䅁䅁允䅁䅁䅕牕敧敨硳啖䵁䅉䅅䅁䙁䅁䅁睁䵁䅁䅁权䩃睈䅁权㕁䅁䅁权乁䅁䅁权佁䅁䅁允䅁䅁䅅䅁䭁䅁䄸䅁䵁䅉䅅䅁䑁䅁䅁睁䵁䅁䅁权㕁䅉䅁权噁䅁䅁允䅁䅁䅅䅁䭁䱁堸䅁䵁䅉䅅䅁䑁䅁䅁睁䵁䅁䅁权䍂兇䅁权䉁䅁䅁允䅁䅁䅅䅁䭁䕁䍅䅁䵁䅉䅅䅁䑁䅁䅁睁䵁䅁䅁权潄䅈䅁权奁䅁䅁允䅁䅁䅅䅁䭁䅁䄸䅁䵁䅉䅅䅁䑁䅁䅁睁䵁䅁䅁权䍂兇䅁权⽁䅁䅁允䅁䅁䅅䅁佁䅁䅷䅁㑁䑁䅉杌穁䑁䅙䅁䵁䅉䅅䅁䙁䅁䅁睁䵁䅁䅁权獄兇䅁权畁䅁䅁权䕁䅁䅋权桁䅁䅁允䅁䅁䅅䅁䙁䡁扄煱⬷桔䅂䍄䉁䅁䅁睁䅁䅁䅍䅄䅁䅁䅯䉇䅷䅁䅯兘䅁䅁䅅䅁䉁䅁䅁权啁允䅁䍄䉁䅁䅁睁䅁䅁䅍䅄䅁䅁䅯䉩䄸䅁䅯䅇䅁䅁䅅䅁䉁䅁䅁权偁䅁䅁䍄䉁䅁䅁兂䅁䅁䅍䅄䅁䅁䅯桑䅫䅁䅯兏䅁䅁䅯兄䅁䅁䅯杄䅁䅁䅅䅁䉁䅁䅁权偁䅁䅁䍄䉁䅁䅁兂䅁䅁䅍䅄䅁䅁䅯桌䄰䅁䅯䅡䅁䅁䅯兄䅁䅁䅯杄䅁䅁䅅䅁䉁䅁䅁睂䅁䅁䅁䍑洳䅑杷允䅁䅁䅍䅁䑁䅁䅷䅁䭁䩁婁䅁䭁䥁䅁䅁䉁䅁䅁允䅁䅁䅯䍐䅁䅁杷允䅁䅁䅍䅁䑁䅁䅷䅁䭁䩁婅䅁䭁䥁䅁䅁䉁䅁䅁允䅁䅁䅯卐䅁䅁杷允䅁䅁䅕䅁䑁䅁䅷䅁䭁䥁娸䅁䭁䅁䅷䅁䭁䅁䄰䅁䭁䅁䄴䅁䉁䅁䅁允䅁䅁䅯桇䅯䅁杷允䅁䅁䅕䅁䑁䅁䅷䅁䭁佁婯䅁䭁䍁䄴䅁䭁䅁䅑潁䭁䡁䅑䅁䉁䅁䅁允䅁䅁䅕㘸栵焷摶启䴸䅉䅅䅁䑁䅁䅁睁䵁䅁䅁权兂杇䅁权⽁䅁䅁允䅁䅁䅅䅁佁䅁䅷䅁㕁䑁䅉杌硁䑁䅕䅁䵁䅉䅅䅁䑁䅁䅁睁䵁䅁䅁权湄䅇䅁权䅃䅁䅁允䅁䅁䅅䅁䭁䑁朴䅁䵁䅉䅅䅁䙁䅁䅁睁䵁䅁䅁权元杇䅁权佂䅁䅁权乁䅁䅁权佁䅁䅁允䅁䅁䅅䅁䡁䅁䅁䅁䅂敇䅚䍄䉁䅁䅁兂䅁䅁䅍䅄䅁䅁䅯硫䅯䅁䅯杔䅁䅁䅯兄䅁䅁䅯杄䅁䅁䅅䅁䉁䅁䅁睂䅁䅁䅁䩉汈䅑杷允䅁䅁䅕䅁䑁䅁䅷䅁䭁䵁杧䅁䭁䍁䄴䅁䭁䅁䅑潁䭁䍁䅅䅁䉁䅁䅁允䅁䅁䅕灢䡌䕳剎啂䵁䅉䅅䅁䙁䅁䅁睁䵁䅁䅁权噃杇䅁权佂䅁䅁权乁䅁䅁权佁䅁䅁允䅁䅁䅅䅁䡁䅁䅁䅁䅂甯䅖䍄䉁䅁䅁兂䅁䅁䅍䅄䅁䅁䅯創䅯䅁䅯杌䅁䅁䅯䅂䍁䅧䅯䅤䅁䅁䅅䅁䉁䅁䅁兂䭄煥楊坹兑䅑杷允䅁䅁䅕䅁䑁䅁䅷䅁䭁䩁慣䅁䭁䕁䄴䅁䭁䅁䄰䅁䭁䅁䄴䅁䉁䅁䅁允䅁䅁䅣䅁䅁䕁㉄唵䵁䅉䅅䅁䑁䅁䅁睁䵁䅁䅁权㕃兇䅁权⽁䅁䅁允䅁䅁䅅䅁佁䅁䅷䅁ぁ䑁䅫杌㑁䑁䅙䅁䵁䅉䅅䅁䙁䅁䅁睁䵁䅁䅁权坂杈䅁权潂䅁䅁权乁䅁䅁权佁䅁䅁允䅁䅁䅅䅁䭁䅁䄸䅁䵁䅉䅅䅁䕁䅁䅁睁䵁䅁䅁权時睈䅁权捁䅁䅁权摁䅁䅁允䅁䅁䅅䅁䭁䑁朸䅁䵁䅉䅅䅁䙁䅁䅁睁䵁䅁䅁权煄兇䅁权䵁䅁䅁权乁䅁䅁权佁䅁䅁允䅁䅁䅅䅁䭁䅁䄸䅁䵁䅉䅅䅁䙁䅁䅁睁䵁䅁䅁权䥄睇䅁权畁䅁䅁权䕁䅁䅋权あ䅁䅁允䅁䅁䅅䅁䙁䉁䝤䍓塧䅣䅂䍄䉁䅁䅁兂䅁䅁䅍䅄䅁䅁䅯破䄰䅁䅯䅡䅁䅁䅯兄䅁䅁䅯杄䅁䅁䅅䅁䉁䅁䅁权偁䅁䅁䍄䉁䅁䅁兂䅁䅁䅍䅄䅁䅁䅯卑䅁䅁䅯䅄䅁䅁䅯兄䅁䅁䅯杄䅁䅁䅅䅁䉁䅁䅁权偁䅁䅁䍄䉁䅁䅁睁䅁䅁䅍䅄䅁䅁䅯桕䄴䅁䅯睐䅁䅁䅅䅁䉁䅁䅁杄䵁䅁䅁睎㍁䍁䄴䅍㑁䅁䅁䍄䉁䅁䅁兂䅁䅁䅍䅄䅁䅁䅯栶䅫䅁䅯兒䅁䅁䅯兄䅁䅁䅯杄䅁䅁䅅䅁䉁䅁䅁权偁䅁䅁䍄䉁䅁䅁兂䅁䅁䅍䅄䅁䅁䅯桺䅫䅁䅯䅉䅁䅁䅯䅂䍁䅧䅯䅤䅁䅁䅅䅁䉁䅁䅁兂䑄匹捨㥪削䅑杷允䅁䅁䅍䅁䑁䅁䅷䅁䭁䭁婣䅁䭁䉁䅕䅁䉁䅁䅁允䅁䅁䅯睇䅅䅁杷允䅁䅁䅕䅁䑁䅁䅷䅁䭁䥁慉䅁䭁䍁䅁䅁䭁䅁䅑潁䭁䡁䅑䅁䉁䅁䅁允䅁䅁䅕䅁䅁䅁杄し䵁䅉䅅䅁䙁䅁䅁睁䵁䅁䅁权㍃睆䅁权潂䅁䅁权乁䅁䅁权佁䅁䅁允䅁䅁䅅䅁䡁䅁䅁䅁䅁敏䅚䍄䉁䅁䅁睁䅁䅁䅍䅄䅁䅁䅯硶䅷䅁䅯䅧䅁䅁䅅䅁䉁䅁䅁权䍂䅉䅁䍄䉁䅁䅁睁䅁䅁䅍䅄䅁䅁䅯䉷䅷䅁䅯䅧䅁䅁䅅䅁䉁䅁䅁权䑂䅉䅁䍄䉁䅁䅁兂䅁䅁䅍䅄䅁䅁䅯䉶䅯䅁䅯杔䅁䅁䅯兄䅁䅁䅯杄䅁䅁䅅䅁䉁䅁䅁权偁䅁䅁䍄䉁䅁䅁睁䅁䅁䅍䅄䅁䅁䅯䈲䅣䅁䅯兆䅁䅁䅅䅁䉁䅁䅁权䉂杁䅁䍄䉁䅁䅁睁䅁䅁䅍䅄䅁䅁䅯硏䄸䅁䅯兢䅁䅁䅅䅁䉁䅁䅁权歂䅂䅁䍄䉁䅁䅁兂䅁䅁䅍䅄䅁䅁䅯䉒䅷䅁䅯䅉䅁䅁䅯䅂䍁䅧䅯光䅁䅁䅅䅁䉁䅁䅁兂晁敨剴䩵渵䅑杷允䅁䅁䅍䅁䑁䅁䅷䅁䭁佁婅䅁䭁䑁䄸䅁䉁䅁䅁允䅁䅁䄴䅄䅁䑁䅫兎畁䑁䅍杍䅁䅁杷允䅁䅁䅕䅁䑁䅁䅷䅁䭁佁慕䅁䭁䝁䅧䅁䭁䅁䄰䅁䭁䅁䄴䅁䉁䅁䅁允䅁䅁䅣䅁䅁䵁剁欵䵁䅉䅅䅁䑁䅁䅁睁䵁䅁䅁权橁䅇䅁权⽁䅁䅁允䅁䅁䅅䅁佁䅁䅷䅁㑁䑁䅑杌㉁䑁䅕䅁䵁䅉䅅䅁䕁䅁䅁睁䵁䅁䅁权䱁兇䅁权捁䅁䅁权摁䅁䅁允䅁䅁䅅䅁䭁䱁䅍䅁䵁䅉䅅䅁䙁䅁䅁睁䵁䅁䅁权敃䅈䅁权㕁䅁䅁权乁䅁䅁权佁䅁䅁允䅁䅁䅅䅁䭁䥁䉧䅁䵁䅉䅅䅁䙁䅁䅁睁䵁䅁䅁权㕃杈䅁权畁䅁䅁权䕁䅁䅋权あ䅁䅁允䅁䅁䅅䅁䙁䵁㝚㉇〸䉬䅴䍄䉁䅁䅁兂䅁䅁䅍䅄䅁䅁䅯硍䅷䅁䅯杌䅁䅁䅯䅂䍁䅧䅯䅤䅁䅁䅅䅁䉁䅁䅁兂牁塋㍰捖䕫䅑杷允䅁䅁䅕䅁䑁䅁䅷䅁䭁䍁娴䅁䭁䍁䄴䅁䭁䅁䅑潁䭁䍁䅅䅁䉁䅁䅁允䅁䅁䅕䭭奐潘䙡䕁䵁䅉䅅䅁䙁䅁䅁睁䵁䅁䅁权婂睈䅁权潂䅁䅁权乁䅁䅁权佁䅁䅁允䅁䅁䅅䅁䡁䅁䅁䅁䅄敊䅚䍄䉁䅁䅁兂䅁䅁䅍䅄䅁䅁䅯框䅳䅁䅯䅉䅁䅁䅯䅂䍁䅧䅯光䅁䅁䅅䅁䉁䅁䅁兂䭁㘱睎慐婰䅑杷允䅁䅁䅕䅁䑁䅁䅷䅁䭁偁故䅁䭁佁䅁䅁䭁䅁䄰䅁䭁佁䅅䅁䉁䅁䅁允䅁䅁䅯睄䅁䅁杷允䅁䅁䅕䅁䑁䅁䅷䅁䭁䑁摣䅁䭁䍁䄴䅁䭁䅁䅑潁䭁䍁䅅䅁䉁䅁䅁允䅁䅁䅕㡺畐湐佊歅䵁䅉䅅䅁䙁䅁䅁睁䵁䅁䅁权㍁先䅁权杁䅁䅁权䕁䅁䅋权あ䅁䅁允䅁䅁䅅䅁䙁佁㙆䭆䠵噳䄱䍄䉁䅁䅁睁䅁䅁䅍䅄䅁䅁䅯削䄰䅁䅯䅧䅁䅁䅅䅁䉁䅁䅁权䩂䅉䅁䍄䉁䅁䅁兂䅁䅁䅍䅄䅁䅁䅯䉒䅫䅁䅯杌䅁䅁䅯䅂䍁䅧䅯光䅁䅁䅅䅁䉁䅁䅁兂硁牯剏睱⭲睐杷允䅁䅁䅕䅁䑁䅁䅷䅁䭁䑁摣䅁䭁䍁䅁䅁䭁䅁䅑潁䭁䍁䅅䅁䉁䅁䅁允䅁䅁䅕䘷㑇潈牕䕘䵁䅉䅅䅁䑁䅁䅁睁䵁䅁䅁权㍁先䅁权噁䅁䅁允䅁䅁䅅䅁䭁䕁䍅䅁䵁䅉䅅䅁䑁䅁䅁睁䵁䅁䅁权煄睆䅁权睁䅁䅁允䅁䅁䅅䅁䭁䕁杳䅁䵁䅉䅅䅁䙁䅁䅁睁䵁䅁䅁权佁睇䅁权畁䅁䅁权䕁䅁䅋权桁䅁䅁允䅁䅁䅅䅁䙁䑁兦婤奉䅆䅰䍄䉁䅁䅁兂䅁䅁䅍䅄䅁䅁䅯桰䄴䅁䅯䅉䅁䅁䅯䅂䍁䅧䅯䅤䅁䅁䅅䅁䉁䅁䅁兂㥁瑃橥䡣嘱䅑杷允䅁䅁䅍䅁䑁䅁䅷䅁䭁䍁慫䅁䭁䉁䅧䅁䉁䅁䅁允䅁䅁䅯睄䅁䅁杷允䅁䅁䅍䅁䑁䅁䅷䅁䭁䑁慙䅁䭁䑁䅁䅁䉁䅁䅁允䅁䅁䅯睄䅁䅁杷允䅁䅁䅑䅁䑁䅁䅷䅁䭁䑁摣䅁䭁䉁䅷䅁䭁䉁䄰䅁䉁䅁䅁允䅁䅁䅯睮䅍䅁杷允䅁䅁䅍䅁䑁䅁䅷䅁䭁䑁摣䅁䭁䑁䄸䅁䉁䅁䅁允䅁䅁䄴䅄䅁䑁䅣䅏畁䑁䅍免䅁䅁杷允䅁䅁䅍䅁䑁䅁䅷䅁䭁乁塍䅁䭁䙁䄰䅁䉁䅁䅁允䅁䅁䅯睅䅅䅁杷允䅁䅁䅕䅁䑁䅁䅷䅁䭁佁慑䅁䭁䕁䄴䅁䭁䅁䄰䅁䭁䅁䄴䅁䉁䅁䅁允䅁䅁䅯睄䅁䅁杷允䅁䅁䅍䅁䑁䅁䅷䅁䭁䉁婅䅁䭁䅁䅅䅁䉁䅁䅁允䅁䅁䅯䄴䅉䅁杷允䅁䅁䅕䅁䑁䅁䅷䅁䭁䑁摣䅁䭁䕁䅕䅁䭁䅁䄰䅁䭁䅁䄴䅁䉁䅁䅁允䅁䅁䅯䍔䅁䅁杷允䅁䅁䅕䅁䑁䅁䅷䅁䭁䕁摯䅁䭁䑁䅫䅁䭁䅁䄰䅁䭁䅁䄴䅁䉁䅁䅁允䅁䅁䅯八䅅䅁杷允䅁䅁䅕䅁䑁䅁䅷䅁䭁䵁捫䅁䭁䍁䄴䅁䭁䅁䅑潁䭁䡁䅑䅁䉁䅁䅁允䅁䅁䅕㑋搰㉴報い䵁䅉䅅䅁䑁䅁䅁睁䵁䅁䅁权㍁先䅁权䅃䅁䅁允䅁䅁䅅䅁䭁䕁朰䅁䵁䅉䅅䅁䑁䅁䅁睁䵁䅁䅁权ㅂ䅇䅁权奁䅁䅁允䅁䅁䅅䅁䭁䅁䄸䅁䵁䅉䅅䅁䙁䅁䅁睁䵁䅁䅁权ㅂ䅇䅁权畁䅁䅁权䕁䅁䅋权あ䅁䅁允䅁䅁䅅䅁䙁偁㍰䝤橺䍲䅒䍄䉁䅁䅁兂䅁䅁䅍䅄䅁䅁䅯剡䅯䅁䅯兒䅁䅁䅯兄䅁䅁䅯杄䅁䅁䅅䅁䉁䅁䅁权偁䅁䅁䍄䉁䅁䅁睁䅁䅁䅍䅄䅁䅁䅯桺䅫䅁䅯䅇䅁䅁䅅䅁䉁䅁䅁权偁䅁䅁䍄䉁䅁䅁睁䅁䅁䅍䅄䅁䅁䅯硹䅳䅁䅯睐䅁䅁䅅䅁䉁䅁䅁杄䵁䅁䅁兏㕁䍁䄴睎祁䅁䅁䍄䉁䅁䅁兂䅁䅁䅍䅄䅁䅁䅯剤䅧䅁䅯杌䅁䅁䅯䅂䍁䅧䅯光䅁䅁䅅䅁䉁䅁䅁兂坁噐䭢偃橣䅑杷允䅁䅁䅍䅁䑁䅁䅷䅁䭁䍁愸䅁䭁䝁䄰䅁䉁䅁䅁允䅁䅁䅯䅘䅅䅁杷允䅁䅁䅑䅁䑁䅁䅷䅁䭁䕁敷䅁䭁䉁䅷䅁䭁䉁䄰䅁䉁䅁䅁允䅁䅁䅯睧䅕䅁杷允䅁䅁䅍䅁䑁䅁䅷䅁䭁䕁朸䅁䭁䉁䅕䅁䉁䅁䅁允䅁䅁䅯睒䅑䅁杷允䅁䅁䅕䅁䑁䅁䅷䅁䭁䡁奕䅁䭁䍁䅁䅁䭁䅁䅑潁䭁䍁䅅䅁䉁䅁䅁允䅁䅁䅕䅁䅁䅁睃䕗䵁䅉䅅䅁䕁䅁䅁睁䵁䅁䅁权㉂䅇䅁权捁䅁䅁权摁䅁䅁允䅁䅁䅅䅁䭁䩁䐸䅁䵁䅉䅅䅁䑁䅁䅁睁䵁䅁䅁权呁睇䅁权瑂䅁䅁允䅁䅁䅅䅁䭁䱁地䅁䵁䅉䅅䅁䙁䅁䅁睁䵁䅁䅁权慂杇䅁权畁䅁䅁权䕁䅁䅋权桁䅁䅁允䅁䅁䅅䅁䙁䝁畑祎㥮䄯䅎䍄䉁䅁䅁兂䅁䅁䅍䅄䅁䅁䅯剫䅧䅁䅯䄴䅁䅁䅯兄䅁䅁䅯儴䅁䅁䅅䅁䉁䅁䅁权偁䅁䅁䍄䉁䅁䅁睁䅁䅁䅍䅄䅁䅁䅯剤䅧䅁䅯䅍䅁䅁䅅䅁䉁䅁䅁权㉂兂䅁䍄䉁䅁䅁睁䅁䅁䅍䅄䅁䅁䅯桤䅧䅁䅯䅍䅁䅁䅅䅁䉁䅁䅁权兂䅉䅁䍄䉁䅁䅁兂䅁䅁䅍䅄䅁䅁䅯剴䅳䅁䅯䄴䅁䅁䅯兄䅁䅁䅯儴䅁䅁䅅䅁䉁䅁䅁睂䅁䅁䅁䕑洳䅑杷允䅁䅁䅍䅁䑁䅁䅷䅁䭁䡁奕䅁䭁䑁䄸䅁䉁䅁䅁允䅁䅁䄴杄䅁䑁䅅䅍穁䍁䄴睎ぁ䅁䅁䍄䉁䅁䅁睁䅁䅁䅍䅄䅁䅁䅯破䄰䅁䅯兆䅁䅁䅅䅁䉁䅁䅁权㑁允䅁䍄䉁䅁䅁兂䅁䅁䅍䅄䅁䅁䅯剤䅧䅁䅯杔䅁䅁䅯兄䅁䅁䅯杄䅁䅁䅅䅁䉁䅁䅁睂䅁䅁䅁偑汪䅑杷允䅁䅁䅕䅁䑁䅁䅷䅁䭁䡁奙䅁䭁䕁䄴䅁䭁䅁䄰䅁䭁䅁䄴䅁䉁䅁䅁允䅁䅁䅯睄䅁䅁杷允䅁䅁䅍䅁䑁䅁䅷䅁䭁䥁奯䅁䭁䉁䅧䅁䉁䅁䅁允䅁䅁䅣䅁䅁䝁塁唴䵁䅉䅅䅁䙁䅁䅁睁䵁䅁䅁权䱃䅇䅁权畁䅁䅁权䕁䅁䅋权あ䅁䅁允䅁䅁䅅䅁䙁偁㕥摘⼲杵䅊䍄䉁䅁䅁兂䅁䅁䅍䅄䅁䅁䅯桌䄴䅁䅯兒䅁䅁䅯兄䅁䅁䅯杄䅁䅁䅅䅁䉁䅁䅁权剃光䅁䍄䉁䅁䅁兂䅁䅁䅍䅄䅁䅁䅯䉪䅧䅁䅯杌䅁䅁䅯䅂䍁䅧䅯光䅁䅁䅅䅁䉁䅁䅁兂偁礸ㅪ䔫啅䅑杷允䅁䅁䅍䅁䑁䅁䅷䅁䭁䥁挴䅁䭁䙁䄰䅁䉁䅁䅁允䅁䅁䅯睅䅅䅁杷允䅁䅁䅕䅁䑁䅁䅷䅁䭁䥁奯䅁䭁䍁䅁䅁䭁䅁䅑潁䭁䡁䅑䅁䉁䅁䅁允䅁䅁䅕牕敧敨硶䕗䵁䅉䅅䅁䙁䅁䅁睁䵁䅁䅁权瑄杇䅁权潂䅁䅁权乁䅁䅁权佁䅁䅁允䅁䅁䅅䅁䡁䅁䅁䅁䅄敔䅚䍄䉁䅁䅁兂䅁䅁䅍䅄䅁䅁䅯䉪䅧䅁䅯䅉䅁䅁䅯䅂䍁䅧䅯䅤䅁䅁䅅䅁䉁䅁䅁兂㥁瑃橥䡣刱䅑杷允䅁䅁䅕䅁䑁䅁䅷䅁䭁䥁奯䅁䭁䍁䅁䅁䭁䅁䅑潁䭁䍁䅅䅁䉁䅁䅁允䅁䅁䅕場啯歲剣歗䵁䅉䅅䅁䙁䅁䅁睁䵁䅁䅁权䱃䅇䅁权杁䅁䅁权䕁䅁䅋权桁䅁䅁允䅁䅁䅅䅁䙁䱁敧敨剴䙏䅰䍄䉁䅁䅁睁䅁䅁䅍䅄䅁䅁䅯硩䅧䅁䅯兢䅁䅁䅅䅁䉁䅁䅁权㝁允䅁䍄䉁䅁䅁兂䅁䅁䅍䅄䅁䅁䅯硰䅫䅁䅯兒䅁䅁䅯兄䅁䅁䅯杄䅁䅁䅅䅁䉁䅁䅁权卂䅉䅁䍄䉁䅁䅁䅂䅁䅁䅍䅄䅁䅁䅯桩䅧䅁䅯䅈䅁䅁䅯先䅁䅁䅅䅁䉁䅁䅁权晃睁䅁䍄䉁䅁䅁兂䅁䅁䅍䅄䅁䅁䅯桩䅧䅁䅯兏䅁䅁䅯兄䅁䅁䅯杄䅁䅁䅅䅁䉁䅁䅁权偁䅁䅁䍄䉁䅁䅁兂䅁䅁䅍䅄䅁䅁䅯硩䅧䅁䅯兏䅁䅁䅯兄䅁䅁䅯杄䅁䅁䅅䅁䉁䅁䅁权剃允䅁䍄䉁䅁䅁兂䅁䅁䅍䅄䅁䅁䅯䉪䅧䅁䅯兏䅁䅁䅯兄䅁䅁䅯杄䅁䅁䅅䅁䉁䅁䅁权剃允䅁䍄䉁䅁䅁睁䅁䅁䅍䅄䅁䅁䅯䉳䄸䅁䅯兘䅁䅁䅅䅁䉁䅁䅁权ㅄ䅁䅁䍄䉁䅁䅁兂䅁䅁䅍䅄䅁䅁䅯剚䅯䅁䅯兏䅁䅁䅯兄䅁䅁䅯杄䅁䅁䅅䅁䉁䅁䅁权剃允䅁䍄䉁䅁䅁兂䅁䅁䅍䅄䅁䅁䅯剮䅷䅁䅯䅄䅁䅁䅯兄䅁䅁䅯杄䅁䅁䅅䅁䉁䅁䅁权偁䅁䅁䍄䉁䅁䅁兂䅁䅁䅍䅄䅁䅁䅯桩䅧䅁䅯䅡䅁䅁䅯兄䅁䅁䅯杄䅁䅁䅅䅁䉁䅁䅁权偁䅁䅁䍄䉁䅁䅁兂䅁䅁䅍䅄䅁䅁䅯䉪䅧䅁䅯䅡䅁䅁䅯兄䅁䅁䅯杄䅁䅁䅅䅁䉁䅁䅁睂䅁䅁䅁偯汘䅑杷允䅁䅁䅕䅁䑁䅁䅷䅁䭁䵁婑䅁䭁䍁䅁䅁䭁䅁䅑潁䭁䡁䅑䅁䉁䅁䅁允䅁䅁䅕䘷㑇潈㝘歗䵁䅉䅅䅁䑁䅁䅁睁䵁䅁䅁权䡁䅉䅁权睁䅁䅁允䅁䅁䅅䅁䭁䙁村䅁䵁䅉䅅䅁䑁䅁䅁睁䵁䅁䅁权十兇䅁权噁䅁䅁允䅁䅁䅅䅁䭁䭁䄸䅁䵁䅉䅅䅁䙁䅁䅁睁䵁䅁䅁权敁杇䅁权畁䅁䅁权䕁䅁䅋权桁䅁䅁允䅁䅁䅅䅁䙁䡁䡲祕䉵祅䅎䍄䉁䅁䅁兂䅁䅁䅍䅄䅁䅁䅯栯䅳䅁䅯䅄䅁䅁䅯兄䅁䅁䅯杄䅁䅁䅅䅁䉁䅁䅁权䥃允䅁䍄䉁䅁䅁睁䅁䅁䅍䅄䅁䅁䅯砵䅫䅁䅯䅍䅁䅁䅅䅁䉁䅁䅁权䙁兊䅁䍄䉁䅁䅁䅂䅁䅁䅍䅄䅁䅁䅯桺䄰䅁䅯䅈䅁䅁䅯先䅁䅁䅅䅁䉁䅁䅁权啂䅁䅁䍄䉁䅁䅁兂䅁䅁䅍䅄䅁䅁䅯硆䅧䅁䅯䅄䅁䅁䅯兄䅁䅁䅯杄䅁䅁䅅䅁䉁䅁䅁权偁䅁䅁䍄䉁䅁䅁兂䅁䅁䅍䅄䅁䅁䅯案䅯䅁䅯䅉䅁䅁䅯䅂䍁䅧䅯䅤䅁䅁䅅䅁䉁䅁䅁兂㝂䭆䠵儴印䅑杷允䅁䅁䅍䅁䑁䅁䅷䅁䭁䉁愴䅁䭁䉁䅕䅁䉁䅁䅁允䅁䅁䅯朰䅉䅁杷允䅁䅁䅍䅁䑁䅁䅷䅁䭁䵁婳䅁䭁䉁䅕䅁䉁䅁䅁允䅁䅁䅯䅚䅍䅁杷允䅁䅁䅍䅁䑁䅁䅷䅁䭁䵁婷䅁䭁䉁䅕䅁䉁䅁䅁允䅁䅁䅯先䅙䅁杷允䅁䅁䅍䅁䑁䅁䅷䅁䭁䉁愴䅁䭁䑁䅁䅁䉁䅁䅁允䅁䅁䅯睄䅁䅁杷允䅁䅁䅍䅁䑁䅁䅷䅁䭁䕁扁䅁䭁䑁䄸䅁䉁䅁䅁允䅁䅁䄴杄䅁䑁䅅䅍硁䍁䄴免㑁䅁䅁䍄䉁䅁䅁兂䅁䅁䅍䅄䅁䅁䅯䉒䅫䅁䅯兒䅁䅁䅯兄䅁䅁䅯杄䅁䅁䅅䅁䉁䅁䅁权偁䅁䅁䍄䉁䅁䅁睁䅁䅁䅍䅄䅁䅁䅯桁䅷䅁䅯兆䅁䅁䅅䅁䉁䅁䅁权慂元䅁䍄䉁䅁䅁睁䅁䅁䅍䅄䅁䅁䅯硪䅯䅁䅯兆䅁䅁䅅䅁䉁䅁䅁权橁兂䅁䍄䉁䅁䅁兂䅁䅁䅍䅄䅁䅁䅯桫䅧䅁䅯䅉䅁䅁䅯䅂䍁䅧䅯光䅁䅁䅅䅁䉁䅁䅁兂㥁瑃橥佣挱䅑杷允䅁䅁䅍䅁䑁䅁䅷䅁䭁䕁娴䅁䭁䉁䅧䅁䉁䅁䅁允䅁䅁䅯睄䅁䅁杷允䅁䅁䅍䅁䑁䅁䅷䅁䭁䙁故䅁䭁䑁䅁䅁䉁䅁䅁允䅁䅁䅯睄䅁䅁杷允䅁䅁䅕䅁䑁䅁䅷䅁䭁䙁婣䅁䭁䕁䅕䅁䭁䅁䄰䅁䭁䅁䄴䅁䉁䅁䅁允䅁䅁䅯楖䅁䅁杷允䅁䅁䅍䅁䑁䅁䅷䅁䭁偁故䅁䭁䝁䄰䅁䉁䅁䅁允䅁䅁䅯杏䅅䅁杷允䅁䅁䅕䅁䑁䅁䅷䅁䭁䩁捧䅁䭁䍁䅁䅁䭁䅁䅑潁䭁䡁䅑䅁䉁䅁䅁允䅁䅁䅕灭婭婭婮啙䵁䅉䅅䅁䑁䅁䅁睁䵁䅁䅁权㥄杇䅁权睁䅁䅁允䅁䅁䅅䅁䭁䙁杧䅁䵁䅉䅅䅁䑁䅁䅁睁䵁䅁䅁权橃睇䅁权⽁䅁䅁允䅁䅁䅅䅁佁䅁䅷䅁㉁䑁䅣杌㍁䑁䅑䅁䵁䅉䅅䅁䑁䅁䅁睁䵁䅁䅁权䥁杈䅁权⽁䅁䅁允䅁䅁䅅䅁佁䅁䅷䅁ぁ䑁䅍杌穁䑁䅉䅁䵁䅉䅅䅁䑁䅁䅁睁䵁䅁䅁权㍃杇䅁权䉁䅁䅁允䅁䅁䅅䅁䭁䅁䅉䅁䵁䅉䅅䅁䑁䅁䅁睁䵁䅁䅁权佃䅇䅁权⽁䅁䅁允䅁䅁䅅䅁佁䅁䅷䅁㕁䑁䅍杌㉁䑁䅉䅁䵁䅉䅅䅁䑁䅁䅁睁䵁䅁䅁权䩂兇䅁权噁䅁䅁允䅁䅁䅅䅁䭁䱁堸䅁䵁䅉䅅䅁䑁䅁䅁睁䵁䅁䅁权獂睇䅁权瑂䅁䅁允䅁䅁䅅䅁䭁䙁杫䅁䵁䅉䅅䅁䑁䅁䅁睁䵁䅁䅁权桂先䅁权䅃䅁䅁允䅁䅁䅅䅁䭁䍁洸䅁䵁䅉䅅䅁䑁䅁䅁睁䵁䅁䅁权慁先䅁权摂䅁䅁允䅁䅁䅅䅁䭁䉁䉕䅁䵁䅉䅅䅁䙁䅁䅁睁䵁䅁䅁权浄睇䅁权䙂䅁䅁权乁䅁䅁权佁䅁䅁允䅁䅁䅅䅁䭁䙁杯䅁䵁䅉䅅䅁䑁䅁䅁睁䵁䅁䅁权坂睇䅁权⽁䅁䅁允䅁䅁䅅䅁佁䅁䅷䅁㑁䑁䅕杌㑁䑁䅧䅁䵁䅉䅅䅁䑁䅁䅁睁䵁䅁䅁权捃睇䅁权䅃䅁䅁允䅁䅁䅅䅁䭁䙁杳䅁䵁䅉䅅䅁䙁䅁䅁睁䵁䅁䅁权敁杇䅁权潂䅁䅁权乁䅁䅁权佁䅁䅁允䅁䅁䅅䅁䡁䅁䅁䅁杁伳䅖䍄䉁䅁䅁兂䅁䅁䅍䅄䅁䅁䅯破䅫䅁䅯䅄䅁䅁䅯兄䅁䅁䅯杄䅁䅁䅅䅁䉁䅁䅁权䝁允䅁䍄䉁䅁䅁兂䅁䅁䅍䅄䅁䅁䅯䉥䄴䅁䅯兒䅁䅁䅯兄䅁䅁䅯杄䅁䅁䅅䅁䉁䅁䅁权偁䅁䅁䍄䉁䅁䅁睁䅁䅁䅍䅄䅁䅁䅯剖䅯䅁䅯兘䅁䅁䅅䅁䉁䅁䅁权噁允䅁䍄䉁䅁䅁兂䅁䅁䅍䅄䅁䅁䅯䉅䅯䅁䅯䄴䅁䅁䅯兄䅁䅁䅯儴䅁䅁䅅䅁䉁䅁䅁睂䅁䅁䅁䕯浢䅑杷允䅁䅁䅕䅁䑁䅁䅷䅁䭁偁才䅁䭁䍁䄴䅁䭁䅁䅑潁䭁䍁䅅䅁䉁䅁䅁允䅁䅁䅕㕸摙歈噁䕁䵁䅉䅅䅁䙁䅁䅁睁䵁䅁䅁权摂兇䅁权㕁䅁䅁权乁䅁䅁权佁䅁䅁允䅁䅁䅅䅁䭁䅁䄸䅁䵁䅉䅅䅁䙁䅁䅁睁䵁䅁䅁权䑁杈䅁权畁䅁䅁权䕁䅁䅋权桁䅁䅁允䅁䅁䅅䅁䙁佁牄歃䉤睪䅴䍄䉁䅁䅁兂䅁䅁䅍䅄䅁䅁䅯硺䅳䅁䅯兏䅁䅁䅯兄䅁䅁䅯杄䅁䅁䅅䅁䉁䅁䅁权偁䅁䅁䍄䉁䅁䅁睁䅁䅁䅍䅄䅁䅁䅯䉸䅣䅁䅯睐䅁䅁䅅䅁䉁䅁䅁杄䵁䅁䅁兏㉁䍁䄴䅍硁䅁䅁䍄䉁䅁䅁兂䅁䅁䅍䅄䅁䅁䅯桘䄰䅁䅯䅡䅁䅁䅯兄䅁䅁䅯杄䅁䅁䅅䅁䉁䅁䅁权偁䅁䅁䍄䉁䅁䅁兂䅁䅁䅍䅄䅁䅁䅯硘䄰䅁䅯䅡䅁䅁䅯兄䅁䅁䅯杄䅁䅁䅅䅁䉁䅁䅁睂䅁䅁䅁䅁浄䅑杷允䅁䅁䅕䅁䑁䅁䅷䅁䭁䵁捕䅁䭁䕁䄴䅁䭁䅁䄰䅁䭁䅁䄴䅁䉁䅁䅁允䅁䅁䅯睄䅁䅁杷允䅁䅁䅕䅁䑁䅁䅷䅁䭁䵁塑䅁䭁佁䅁䅁䭁䅁䄰䅁䭁佁䅅䅁䉁䅁䅁允䅁䅁䅣䅁䅁佁㉁欵䵁䅉䅅䅁䙁䅁䅁睁䵁䅁䅁权桁兇䅁权畁䅁䅁权䕁䅁䅋权桁䅁䅁允䅁䅁䅅䅁䙁偁汙噪刹权䅤䍄䉁䅁䅁睁䅁䅁䅍䅄䅁䅁䅯栶䅳䅁䅯兆䅁䅁䅅䅁䉁䅁䅁权乁权䅁䍄䉁䅁䅁兂䅁䅁䅍䅄䅁䅁䅯䉄䅳䅁䅯杌䅁䅁䅯䅂䍁䅧䅯光䅁䅁䅅䅁䉁䅁䅁兂䕁圴伳畎乙䅑杷允䅁䅁䅕䅁䑁䅁䅷䅁䭁䡁捁䅁䭁䍁䅁䅁䭁䅁䅑潁䭁䡁䅑䅁䉁䅁䅁允䅁䅁䅕䭆䠵場䵯歙䵁䅉䅅䅁䙁䅁䅁睁䵁䅁䅁权䱁杈䅁权畁䅁䅁权䕁䅁䅋权あ䅁䅁允䅁䅁䅅䅁䙁䅁摮汴煅兢䅴䍄䉁䅁䅁兂䅁䅁䅍䅄䅁䅁䅯剭䅯䅁䅯䄴䅁䅁䅯兄䅁䅁䅯儴䅁䅁䅅䅁䉁䅁䅁睂䅁䅁䅁䑧浲䅑杷允䅁䅁䅕䅁䑁䅁䅷䅁䭁偁晁䅁䭁䍁䄴䅁䭁䅁䅑潁䭁䍁䅅䅁䉁䅁䅁允䅁䅁䅕䅮敆慏瀲お䵁䅉䅅䅁䑁䅁䅁睁䵁䅁䅁权奃䅈䅁权⽁䅁䅁允䅁䅁䅅䅁佁䅁䅷䅁㑁䑁䅕杌㉁䑁䅅䅁䵁䅉䅅䅁䙁䅁䅁睁䵁䅁䅁权呃兇䅁权畁䅁䅁权䕁䅁䅋权あ䅁䅁允䅁䅁䅅䅁䙁䡁汎㥋ぺ䅏䄹䍄䉁䅁䅁兂䅁䅁䅍䅄䅁䅁䅯桷䄴䅁䅯杔䅁䅁䅯兄䅁䅁䅯杄䅁䅁䅅䅁䉁䅁䅁睂䅁䅁䅁䅷浌䅑杷允䅁䅁䅍䅁䑁䅁䅷䅁䭁䩁戸䅁䭁䑁䅁䅁䉁䅁䅁允䅁䅁䅯東䅅䅁杷允䅁䅁䅑䅁䑁䅁䅷䅁䭁佁捣䅁䭁䉁䅷䅁䭁䉁䄰䅁䉁䅁䅁允䅁䅁䅯兒䅧䅁杷允䅁䅁䅍䅁䑁䅁䅷䅁䭁䕁払䅁䭁䥁䅁䅁䉁䅁䅁允䅁䅁䅯単䅁䅁杷允䅁䅁䅍䅁䑁䅁䅷䅁䭁䭁慍䅁䭁䅁䅅䅁䉁䅁䅁允䅁䅁䅯睋䅁䅁杷允䅁䅁䅕䅁䑁䅁䅷䅁䭁䑁慯䅁䭁䍁䄴䅁䭁䅁䅑潁䭁䍁䅅䅁䉁䅁䅁允䅁䅁䅕啙牃婔䉄啍䵁䅉䅅䅁䑁䅁䅁睁䵁䅁䅁权㉂兇䅁权瑂䅁䅁允䅁䅁䅅䅁䭁䉁䍯䅁䵁䅉䅅䅁䙁䅁䅁睁䵁䅁䅁权䕃䅇䅁权䵁䅁䅁权乁䅁䅁权佁䅁䅁允䅁䅁䅅䅁䭁䅁䍯䅁䵁䅉䅅䅁䑁䅁䅁睁䵁䅁䅁权桁兇䅁权噁䅁䅁允䅁䅁䅅䅁䭁䕁䕣䅁䵁䅉䅅䅁䑁䅁䅁睁䵁䅁䅁权䕃䅈䅁权⽁䅁䅁允䅁䅁䅅䅁佁䅁䅷䅁㉁䑁䅣杌硁䑁䅙䅁䵁䅉䅅䅁䙁䅁䅁睁䵁䅁䅁权䥄兇䅁权㕁䅁䅁权乁䅁䅁权佁䅁䅁允䅁䅁䅅䅁䭁䱁䥧䅁䵁䅉䅅䅁䙁䅁䅁睁䵁䅁䅁权流䅇䅁权杄䅁䅁权乁䅁䅁权桄䅁䅁允䅁䅁䅅䅁䡁䅁䅁䅁䅄敍䅚䍄䉁䅁䅁睁䅁䅁䅍䅄䅁䅁䅯硫䅫䅁䅯兆䅁䅁䅅䅁䉁䅁䅁权䉂睂䅁䍄䉁䅁䅁兂䅁䅁䅍䅄䅁䅁䅯剈䅷䅁䅯杌䅁䅁䅯䅂䍁䅧䅯光䅁䅁䅅䅁䉁䅁䅁兂桂䝧ㅧ汌卯䅑杷允䅁䅁䅕䅁䑁䅁䅷䅁䭁䍁慙䅁䭁䍁䄴䅁䭁䅁䅑潁䭁䡁䅑䅁䉁䅁䅁允䅁䅁䅕卯婉㑁湈う䵁䅉䅅䅁䙁䅁䅁睁䵁䅁䅁权敁䅈䅁权畁䅁䅁权䕁䅁䅋权桁䅁䅁允䅁䅁䅅䅁䙁乁獫獷樴睮䅬䍄䉁䅁䅁睁䅁䅁䅍䅄䅁䅁䅯䈶䅳䅁䅯䅍䅁䅁䅅䅁䉁䅁䅁权時䅉䅁䍄䉁䅁䅁睁䅁䅁䅍䅄䅁䅁䅯砵䅷䅁䅯兘䅁䅁䅅䅁䉁䅁䅁权啁允䅁䍄䉁䅁䅁睁䅁䅁䅍䅄䅁䅁䅯硫䅫䅁䅯兢䅁䅁䅅䅁䉁䅁䅁权慁杁䅁䍄䉁䅁䅁兂䅁䅁䅍䅄䅁䅁䅯䈶䅷䅁䅯䅉䅁䅁䅯䅂䍁䅧䅯光䅁䅁䅅䅁䉁䅁䅁兂獄払敧摨慴䅑杷允䅁䅁䅍䅁䑁䅁䅷䅁䭁偁扑䅁䭁䑁䄸䅁䉁䅁䅁允䅁䅁䄴䅄䅁䑁䅑睍畁䑁䅑杍䅁䅁杷允䅁䅁䅍䅁䑁䅁䅷䅁䭁䝁杅䅁䭁䙁䄰䅁䉁䅁䅁允䅁䅁䅯杘䅁䅁杷允䅁䅁䅍䅁䑁䅁䅷䅁䭁乁奅䅁䭁䑁䅁䅁䉁䅁䅁允䅁䅁䅯卑䅕䅁杷允䅁䅁䅕䅁䑁䅁䅷䅁䭁䙁払䅁䭁䕁䄴䅁䭁䅁䄰䅁䭁䅁䄴䅁䉁䅁䅁允䅁䅁䅯睄䅁䅁杷允䅁䅁䅕䅁䑁䅁䅷䅁䭁䕁契䅁䭁佁䅁䅁䭁䅁䄰䅁䭁佁䅅䅁䉁䅁䅁允䅁䅁䅯睄䅁䅁杷允䅁䅁䅍䅁䑁䅁䅷䅁䭁䡁摷䅁䭁䥁䅁䅁䉁䅁䅁允䅁䅁䅯祙䅁䅁杷允䅁䅁䅍䅁䑁䅁䅷䅁䭁䱁塉䅁䭁䑁䄸䅁䉁䅁䅁允䅁䅁䄴䅄䅁䑁䅧李畁䑁䅣䅏䅁䅁杷允䅁䅁䅑䅁䑁䅁䅷䅁䭁䍁捯䅁䭁䉁䅷䅁䭁䉁䄰䅁䉁䅁䅁允䅁䅁䅯䄶䅁䅁杷允䅁䅁䅕䅁䑁䅁䅷䅁䭁䝁慷䅁䭁䑁䅫䅁䭁䅁䄰䅁䭁䅁䄴䅁䉁䅁䅁允䅁䅁䅯睴䅣䅁杷允䅁䅁䅕䅁䑁䅁䅷䅁䭁䙁晣䅁䭁䍁䄴䅁䭁䅁䅑潁䭁䡁䅑䅁䉁䅁䅁允䅁䅁䅕䑊欳積捧歃䵁䅉䅅䅁䑁䅁䅁睁䵁䅁䅁权䥂杈䅁权⽁䅁䅁允䅁䅁䅅䅁佁䅁䅷䅁硁䑁䅁免畁䑁䅫䅁䵁䅉䅅䅁䙁䅁䅁睁䵁䅁䅁权塂睈䅁权杁䅁䅁权䕁䅁䅋权あ䅁䅁允䅁䅁䅅䅁䙁䙁偹癷潕䙶䅨䍄䉁䅁䅁睁䅁䅁䅍䅄䅁䅁䅯硖䄸䅁䅯兆䅁䅁䅅䅁䉁䅁䅁权穃睂䅁䍄䉁䅁䅁睁䅁䅁䅍䅄䅁䅁䅯䉎䅷䅁䅯兆䅁䅁䅅䅁䉁䅁䅁权扁允䅁䍄䉁䅁䅁兂䅁䅁䅍䅄䅁䅁䅯剱䄰䅁䅯䅉䅁䅁䅯䅂䍁䅧䅯䅤䅁䅁䅅䅁䉁䅁䅁兂䅁䅁䅁䝁婂䅑杷允䅁䅁䅍䅁䑁䅁䅷䅁䭁䑁捕䅁䭁䉁䅕䅁䉁䅁䅁允䅁䅁䅯杇䅁䅁杷允䅁䅁䅍䅁䑁䅁䅷䅁䭁䙁晣䅁䭁䑁䅁䅁䉁䅁䅁允䅁䅁䅯䍡䅁䅁杷允䅁䅁䅍䅁䑁䅁䅷䅁䭁䙁晣䅁䭁䑁䄸䅁䉁䅁䅁允䅁䅁䄴杄䅁䑁䅅䅍祁䍁䄴杍㍁䅁䅁䍄䉁䅁䅁睁䅁䅁䅍䅄䅁䅁䅯硨䅫䅁䅯䅍䅁䅁䅅䅁䉁䅁䅁权癄元䅁䍄䉁䅁䅁兂䅁䅁䅍䅄䅁䅁䅯剦䅫䅁䅯兒䅁䅁䅯兄䅁䅁䅯杄䅁䅁䅅䅁䉁䅁䅁权灂䅉䅁䍄䉁䅁䅁睁䅁䅁䅍䅄䅁䅁䅯硸䅳䅁䅯䅍䅁䅁䅅䅁䉁䅁䅁权煂䅉䅁䍄䉁䅁䅁兂䅁䅁䅍䅄䅁䅁䅯硫䅧䅁䅯䅄䅁䅁䅯兄䅁䅁䅯杄䅁䅁䅅䅁䉁䅁䅁权獁䅇䅁䍄䉁䅁䅁睁䅁䅁䅍䅄䅁䅁䅯硍䅷䅁䅯睐䅁䅁䅅䅁䉁䅁䅁杄䵁䅁䅁睎硁䍁䄴兏㉁䅁䅁䍄䉁䅁䅁兂䅁䅁䅍䅄䅁䅁䅯剄䅳䅁䅯杔䅁䅁䅯兄䅁䅁䅯杄䅁䅁䅅䅁䉁䅁䅁睂䅁䅁䅁䍧浺䅑杷允䅁䅁䅍䅁䑁䅁䅷䅁䭁䭁扳䅁䭁䉁䅧䅁䉁䅁䅁允䅁䅁䅯睄䅁䅁杷允䅁䅁䅕䅁䑁䅁䅷䅁䭁乁扉䅁䭁䕁䄴䅁䭁䅁䄰䅁䭁䅁䄴䅁䉁䅁䅁允䅁䅁䅣䅁䅁䥁睄唵䵁䅉䅅䅁䙁䅁䅁睁䵁䅁䅁权塂睈䅁权䵁䅁䅁权乁䅁䅁权佁䅁䅁允䅁䅁䅅䅁䭁偁䍙䅁䵁䅉䅅䅁䙁䅁䅁睁䵁䅁䅁权䩄睇䅁权杁䅁䅁权䕁䅁䅋权あ䅁䅁允䅁䅁䅅䅁䙁䅁塲㍯㥁汓䄵䍄䉁䅁䅁兂䅁䅁䅍䅄䅁䅁䅯䉯䅷䅁䅯䄴䅁䅁䅯兄䅁䅁䅯儴䅁䅁䅅䅁䉁䅁䅁权偁䅁䅁䍄䉁䅁䅁兂䅁䅁䅍䅄䅁䅁䅯副䅷䅁䅯䄴䅁䅁䅯兄䅁䅁䅯儴䅁䅁䅅䅁䉁䅁䅁权偁䅁䅁䍄䉁䅁䅁兂䅁䅁䅍䅄䅁䅁䅯剳䅳䅁䅯䅉䅁䅁䅯䅂䍁䅧䅯䅤䅁䅁䅅䅁䉁䅁䅁兂䙃ㄶ㑇版慖䅑杷允䅁䅁䅕䅁䑁䅁䅷䅁䭁䙁晣䅁䭁䑁䅫䅁䭁䅁䄰䅁䭁䅁䄴䅁䉁䅁䅁允䅁䅁䅯八䅅䅁杷允䅁䅁䅕䅁䑁䅁䅷䅁䭁佁扳䅁䭁䍁䄴䅁䭁䅁䅑潁䭁䍁䅅䅁䉁䅁䅁允䅁䅁䅕ㄳ潕牳呯啅䵁䅉䅅䅁䙁䅁䅁睁䵁䅁䅁权塂睈䅁权䙂䅁䅁权乁䅁䅁权佁䅁䅁允䅁䅁䅅䅁䭁䝁杳䅁䵁䅉䅅䅁䑁䅁䅁睁䵁䅁䅁权煁先䅁权䉁䅁䅁允䅁䅁䅅䅁䭁䝁䅕䅁䵁䅉䅅䅁䙁䅁䅁睁䵁䅁䅁权瑁睇䅁权杄䅁䅁权乁䅁䅁权桄䅁䅁允䅁䅁䅅䅁䭁䅁䄸䅁䵁䅉䅅䅁䙁䅁䅁睁䵁䅁䅁权畁睇䅁权杄䅁䅁权乁䅁䅁权桄䅁䅁允䅁䅁䅅䅁䭁䅁䄸䅁䵁䅉䅅䅁䑁䅁䅁睁䵁䅁䅁权穂䅇䅁权睁䅁䅁允䅁䅁䅅䅁䭁䥁杍䅁䵁䅉䅅䅁䙁䅁䅁睁䵁䅁䅁权塂睈䅁权潂䅁䅁权乁䅁䅁权佁䅁䅁允䅁䅁䅅䅁䡁䅁䅁䅁杂敹䅒䍄䉁䅁䅁兂䅁䅁䅍䅄䅁䅁䅯䉉䅯䅁䅯杌䅁䅁䅯䅂䍁䅧䅯䅤䅁䅁䅅䅁䉁䅁䅁兂卂⭥䉹奪㐯睐杷允䅁䅁䅕䅁䑁䅁䅷䅁䭁䍁慅䅁䭁䍁䄴䅁䭁䅁䅑潁䭁䡁䅑䅁䉁䅁䅁允䅁䅁䅕㡕䡄䄴硺䕃䵁䅉䅅䅁䙁䅁䅁睁䵁䅁䅁权桄睇䅁权畁䅁䅁权䕁䅁䅋权あ䅁䅁允䅁䅁䅅䅁䙁佁㝒䙍偎睢䄱䍄䉁䅁䅁睁䅁䅁䅍䅄䅁䅁䅯硈䅯䅁䅯䅍䅁䅁䅅䅁䉁䅁䅁权婄允䅁䍄䉁䅁䅁兂䅁䅁䅍䅄䅁䅁䅯䉂䄴䅁䅯杌䅁䅁䅯䅂䍁䅧䅯光䅁䅁䅅䅁䉁䅁䅁兂䍂䑰挵㍱䉁䅑杷允䅁䅁䅕䅁䑁䅁䅷䅁䭁䅁敕䅁䭁䍁䄴䅁䭁䅁䅑潁䭁䍁䅅䅁䉁䅁䅁允䅁䅁䅕㍏婧晉㉱あ䵁䅉䅅䅁䑁䅁䅁睁䵁䅁䅁权桄睇䅁权⽁䅁䅁允䅁䅁䅅䅁佁䅁䄴䅁硁䑁䅁䅍畁䑁䅧睍䅁䅁杷允䅁䅁䅍䅁䑁䅁䅷䅁䭁䵁慍䅁䭁䙁䄰䅁䉁䅁䅁允䅁䅁䅯兆䅅䅁杷允䅁䅁䅍䅁䑁䅁䅷䅁䭁䭁慣䅁䭁䝁䄰䅁䉁䅁䅁允䅁䅁䅯兄䅯䅁杷允䅁䅁䅍䅁䑁䅁䅷䅁䭁䵁慑䅁䭁䙁䄰䅁䉁䅁䅁允䅁䅁䅯杘䅁䅁杷允䅁䅁䅕䅁䑁䅁䅷䅁䭁䉁婷䅁䭁䍁䄴䅁䭁䅁䅑潁䭁䍁䅅䅁䉁䅁䅁允䅁䅁䅕歵䙷晍呓ぅ䵁䅉䅅䅁䙁䅁䅁睁䵁䅁䅁权桄睇䅁权䙂䅁䅁权乁䅁䅁权佁䅁䅁允䅁䅁䅅䅁䭁䝁朸䅁䵁䅉䅅䅁䑁䅁䅁睁䵁䅁䅁权䍁䅇䅁权奁䅁䅁允䅁䅁䅅䅁䭁䅁䄸䅁䵁䅉䅅䅁䙁䅁䅁睁䵁䅁䅁权桄睇䅁权杄䅁䅁权乁䅁䅁权桄䅁䅁允䅁䅁䅅䅁䡁䅁䅁䅁䅁敚䅖䍄䉁䅁䅁兂䅁䅁䅍䅄䅁䅁䅯桌䄰䅁䅯杌䅁䅁䅯䅂䍁䅧䅯䅤䅁䅁䅅䅁䉁䅁䅁兂䅃爵穥⽭䡙䅑杷允䅁䅁䅍䅁䑁䅁䅷䅁䭁䭁婧䅁䭁䝁䄰䅁䉁䅁䅁允䅁䅁䅯睤䅣䅁杷允䅁䅁䅍䅁䑁䅁䅷䅁䭁偁扅䅁䭁䝁䄰䅁䉁䅁䅁允䅁䅁䅯䅚䅑䅁杷允䅁䅁䅍䅁䑁䅁䅷䅁䭁䍁慑䅁䭁䉁䅕䅁䉁䅁䅁允䅁䅁䅯䅢䅉䅁杷允䅁䅁䅍䅁䑁䅁䅷䅁䭁乁才䅁䭁䥁䅁䅁䉁䅁䅁允䅁䅁䅯䍣䅁䅁杷允䅁䅁䅍䅁䑁䅁䅷䅁䭁䍁桉䅁䭁䉁䅕䅁䉁䅁䅁允䅁䅁䅯睳䅉䅁杷允䅁䅁䅕䅁䑁䅁䅷䅁䭁䭁婉䅁䭁䍁䄴䅁䭁䅁䅑潁䭁䍁䅅䅁䉁䅁䅁允䅁䅁䅕䙆⭅杬佳商䵁䅉䅅䅁䙁䅁䅁睁䵁䅁䅁权偂杇䅁权杁䅁䅁权䕁䅁䅋权あ䅁䅁允䅁䅁䅅䅁䙁䱁敧敨剴䙵䅰䍄䉁䅁䅁睁䅁䅁䅍䅄䅁䅁䅯砷䅳䅁䅯允䅁䅁䅅䅁䉁䅁䅁权䝃䅁䅁䍄䉁䅁䅁䅂䅁䅁䅍䅄䅁䅁䅯砷䅳䅁䅯䅈䅁䅁䅯先䅁䅁䅅䅁䉁䅁䅁权敃睆䅁䍄䉁䅁䅁䅂䅁䅁䅍䅄䅁䅁䅯剕䄴䅁䅯䅈䅁䅁䅯先䅁䅁䅅䅁䉁䅁䅁权穃䅁䅁䍄䉁䅁䅁兂䅁䅁䅍䅄䅁䅁䅯䉩䄸䅁䅯䅉䅁䅁䅯䅂䍁䅧䅯䅤䅁䅁䅅䅁䉁䅁䅁兂畃⭒㙆䍆戵䅑杷允䅁䅁䅕䅁䑁䅁䅷䅁䭁䙁教䅁䭁䕁䅕䅁䭁䅁䄰䅁䭁䅁䄴䅁䉁䅁䅁允䅁䅁䅯睄䅁䅁杷允䅁䅁䅕䅁䑁䅁䅷䅁䭁䥁慁䅁䭁䝁䅧䅁䭁䅁䄰䅁䭁䅁䄴䅁䉁䅁䅁允䅁䅁䅣䅁䅁䕁橃唵䵁䅉䅅䅁䙁䅁䅁睁䵁䅁䅁权坃䅇䅁权杁䅁䅁权䕁䅁䅋权あ䅁䅁允䅁䅁䅅䅁䙁䡁㥅瑃橥䙳䄵䍄䉁䅁䅁兂䅁䅁䅍䅄䅁䅁䅯剭䅯䅁䅯䅄䅁䅁䅯兄䅁䅁䅯杄䅁䅁䅅䅁䉁䅁䅁权㉄杁䅁䍄䉁䅁䅁䅂䅁䅁䅍䅄䅁䅁䅯卣䅁䅁䅯䅈䅁䅁䅯先䅁䅁䅅䅁䉁䅁䅁权穃䅁䅁䍄䉁䅁䅁睁䅁䅁䅍䅄䅁䅁䅯剎䅳䅁䅯䅇䅁䅁䅅䅁䉁䅁䅁权偁䅁䅁䍄䉁䅁䅁兂䅁䅁䅍䅄䅁䅁䅯砷䅳䅁䅯兒䅁䅁䅯兄䅁䅁䅯杄䅁䅁䅅䅁䉁䅁䅁权祂䅉䅁䍄䉁䅁䅁兂䅁䅁䅍䅄䅁䅁䅯剸䅷䅁䅯杌䅁䅁䅯䅂䍁䅧䅯光䅁䅁䅅䅁䉁䅁䅁兂䙄䩨䥔獎䌸䅑杷允䅁䅁䅕䅁䑁䅁䅷䅁䭁䍁敳䅁䭁䍁䅁䅁䭁䅁䅑潁䭁䡁䅑䅁䉁䅁䅁允䅁䅁䅕場啯歲剣䕘䵁䅉䅅䅁䙁䅁䅁睁䵁䅁䅁权獁杈䅁权杁䅁䅁权䕁䅁䅋权あ䅁䅁允䅁䅁䅅䅁䙁䭁䠵場啯汄䅰䍄䉁䅁䅁兂䅁䅁䅍䅄䅁䅁䅯剌䄴䅁䅯䅉䅁䅁䅯䅂䍁䅧䅯䅤䅁䅁䅅䅁䉁䅁䅁兂畃⭒㙆䝆堵䅑杷允䅁䅁䅕䅁䑁䅁䅷䅁䭁䍁攴䅁䭁䍁䅁䅁䭁䅁䅑潁䭁䡁䅑䅁䉁䅁䅁允䅁䅁䅕噋偹癷㑖歕䵁䅉䅅䅁䙁䅁䅁睁䵁䅁䅁权啁杈䅁权佂䅁䅁权乁䅁䅁权佁䅁䅁允䅁䅁䅅䅁䡁䅁䅁䅁䅄⭍䅚䍄䉁䅁䅁兂䅁䅁䅍䅄䅁䅁䅯砷䅳䅁䅯杔䅁䅁䅯兄䅁䅁䅯杄䅁䅁䅅䅁䉁䅁䅁睂䅁䅁䅁䑑歪䅑杷允䅁䅁䅕䅁䑁䅁䅷䅁䭁佁戸䅁䭁䝁䅧䅁䭁䅁䄰䅁䭁䅁䄴䅁䉁䅁䅁允䅁䅁䅣䅁䅁䍁㝄䔵䵁䅉䅅䅁䑁䅁䅁睁䵁䅁䅁权乄䅈䅁权奁䅁䅁允䅁䅁䅅䅁䭁䅁䄸䅁䵁䅉䅅䅁䙁䅁䅁睁䵁䅁䅁权あ䅇䅁权杄䅁䅁权乁䅁䅁权桄䅁䅁允䅁䅁䅅䅁䡁䅁䅁䅁杄敐䅚䍄䉁䅁䅁睁䅁䅁䅍䅄䅁䅁䅯砷䅳䅁䅯䅧䅁䅁䅅䅁䉁䅁䅁权あ䅉䅁䍄䉁䅁䅁睁䅁䅁䅍䅄䅁䅁䅯卤䅁䅁䅯兢䅁䅁䅅䅁䉁䅁䅁权灄䅂䅁䍄䉁䅁䅁兂䅁䅁䅍䅄䅁䅁䅯䉁䅫䅁䅯䄴䅁䅁䅯兄䅁䅁䅯儴䅁䅁䅅䅁䉁䅁䅁睂䅁䅁䅁䐴浮䅑杷允䅁䅁䅍䅁䑁䅁䅷䅁䭁䵁塉䅁䭁䑁䄸䅁䉁䅁䅁允䅁䅁䄴䅄䅁䑁䅫睍畁䑁䅧睍䅁䅁杷允䅁䅁䅕䅁䑁䅁䅷䅁䭁䕁奍䅁䭁䝁䅧䅁䭁䅁䄰䅁䭁䅁䄴䅁䉁䅁䅁允䅁䅁䅯睄䅁䅁杷允䅁䅁䅍䅁䑁䅁䅷䅁䭁䡁挸䅁䭁䑁䅁䅁䉁䅁䅁允䅁䅁䅯楤䅁䅁杷允䅁䅁䅕䅁䑁䅁䅷䅁䭁䱁塉䅁䭁䍁䄴䅁䭁䅁䅑潁䭁䡁䅑䅁䉁䅁䅁允䅁䅁䅕塑漵ㅥ椲䕅䵁䅉䅅䅁䙁䅁䅁睁䵁䅁䅁权祃睆䅁权畁䅁䅁权䕁䅁䅋权桁䅁䅁允䅁䅁䅅䅁䙁䙁㐫橈潬桘䅆䍄䉁䅁䅁兂䅁䅁䅍䅄䅁䅁䅯桳䅣䅁䅯䅉䅁䅁䅯䅂䍁䅧䅯䅤䅁䅁䅅䅁䉁䅁䅁兂乄䵺䵺䑺杸䅑杷允䅁䅁䅍䅁䑁䅁䅷䅁䭁䅁慧䅁䭁䙁䄰䅁䉁䅁䅁允䅁䅁䅯睋䅁䅁杷允䅁䅁䅍䅁䑁䅁䅷䅁䭁䍁搴䅁䭁䥁䅁䅁䉁䅁䅁允䅁䅁䅯楖䅑䅁杷允䅁䅁䅍䅁䑁䅁䅷䅁䭁䱁塉䅁䭁䙁䄰䅁䉁䅁䅁允䅁䅁䅯儹䅁䅁杷允䅁䅁䅍䅁䑁䅁䅷䅁䭁䙁晙䅁䭁䥁䅁䅁䉁䅁䅁允䅁䅁䅯杗䅯䅁杷允䅁䅁䅕䅁䑁䅁䅷䅁䭁䡁杣䅁䭁䕁䅕䅁䭁䅁䄰䅁䭁䅁䄴䅁䉁䅁䅁允䅁䅁䅯睄䅁䅁杷允䅁䅁䅍䅁䑁䅁䅷䅁䭁䱁塉䅁䭁䉁䅕䅁䉁䅁䅁允䅁䅁䅯兑䅉䅁杷允䅁䅁䅍䅁䑁䅁䅷䅁䭁䉁捑䅁䭁䑁䅁䅁䉁䅁䅁允䅁䅁䅯兦䄰䅁杷允䅁䅁䅕䅁䑁䅁䅷䅁䭁䱁捷䅁䭁䍁䅁䅁䭁䅁䅑潁䭁䍁䅅䅁䉁䅁䅁允䅁䅁䅕牕敧敨硶啖䵁䅉䅅䅁䑁䅁䅁睁䵁䅁䅁权呂䅈䅁权噁䅁䅁允䅁䅁䅅䅁䭁䉁䑣䅁䵁䅉䅅䅁䑁䅁䅁睁䵁䅁䅁权穂睇䅁权䅃䅁䅁允䅁䅁䅅䅁䭁䡁杫䅁䵁䅉䅅䅁䑁䅁䅁睁䵁䅁䅁权あ睇䅁权䅃䅁䅁允䅁䅁䅅䅁䭁䡁杯䅁䵁䅉䅅䅁䕁䅁䅁睁䵁䅁䅁权祃睆䅁权捁䅁䅁权摁䅁䅁允䅁䅁䅅䅁䭁䩁䐸䅁䵁䅉䅅䅁䙁䅁䅁睁䵁䅁䅁权䙂䅇䅁权杄䅁䅁权乁䅁䅁权桄䅁䅁允䅁䅁䅅䅁䭁䅁䄸䅁䵁䅉䅅䅁䙁䅁䅁睁䵁䅁䅁权㑃杈䅁权䵁䅁䅁权乁䅁䅁权佁䅁䅁允䅁䅁䅅䅁䭁䅁䄸䅁䵁䅉䅅䅁䙁䅁䅁睁䵁䅁䅁权牁睇䅁权䙂䅁䅁权乁䅁䅁权佁䅁䅁允䅁䅁䅅䅁䭁䅁䄸䅁䵁䅉䅅䅁䑁䅁䅁睁䵁䅁䅁权噁兇䅁权奁䅁䅁允䅁䅁䅅䅁䭁䅁䄸䅁䵁䅉䅅䅁䑁䅁䅁睁䵁䅁䅁权兂杇䅁权摂䅁䅁允䅁䅁䅅䅁䭁䍁䅳䅁䵁䅉䅅䅁䑁䅁䅁睁䵁䅁䅁权啄杈䅁权䉁䅁䅁允䅁䅁䅅䅁䭁䅁䅧䅁䵁䅉䅅䅁䙁䅁䅁睁䵁䅁䅁权祃睆䅁权潂䅁䅁权乁䅁䅁权佁䅁䅁允䅁䅁䅅䅁䭁䅁䄸䅁䵁䅉䅅䅁䙁䅁䅁睁䵁䅁䅁权⭂杇䅁权杁䅁䅁权䕁䅁䅋权あ䅁䅁允䅁䅁䅅䅁䙁䥁牘払敧噰䅎䍄䉁䅁䅁兂䅁䅁䅍䅄䅁䅁䅯桦䅯䅁䅯䅉䅁䅁䅯䅂䍁䅧䅯光䅁䅁䅅䅁䉁䅁䅁兂硂児塲⽯奂䅑杷允䅁䅁䅕䅁䑁䅁䅷䅁䭁䥁摑䅁䭁䝁䅧䅁䭁䅁䄰䅁䭁䅁䄴䅁䉁䅁䅁允䅁䅁䅣䅁䅁䍁㙁唵䵁䅉䅅䅁䑁䅁䅁睁䵁䅁䅁权㝂䅉䅁权睁䅁䅁允䅁䅁䅅䅁䭁䭁攸䅁䵁䅉䅅䅁䑁䅁䅁睁䵁䅁䅁权䅂睇䅁权摂䅁䅁允䅁䅁䅅䅁䭁䉁䉑䅁䵁䅉䅅䅁䑁䅁䅁睁䵁䅁䅁权⭂杇䅁权䉁䅁䅁允䅁䅁䅅䅁䭁䩁䈸䅁䵁䅉䅅䅁䑁䅁䅁睁䵁䅁䅁权⭂杇䅁权睁䅁䅁允䅁䅁䅅䅁䭁䡁杷䅁䵁䅉䅅䅁䕁䅁䅁睁䵁䅁䅁权牃兇䅁权捁䅁䅁权摁䅁䅁允䅁䅁䅅䅁䭁䑁䕧䅁䵁䅉䅅䅁䑁䅁䅁睁䵁䅁䅁权⭂杇䅁权⽁䅁䅁允䅁䅁䅅䅁佁䅁䅷䅁㑁䑁䅙杌ぁ䑁䅣䅁䵁䅉䅅䅁䑁䅁䅁睁䵁䅁䅁权癁兇䅁权⽁䅁䅁允䅁䅁䅅䅁佁䅁䄴䅁硁䑁䅁免畁䑁䅁李䅁䅁杷允䅁䅁䅕䅁䑁䅁䅷䅁䭁䅁婷䅁䭁䕁䄴䅁䭁䅁䄰䅁䭁䅁䄴䅁䉁䅁䅁允䅁䅁䅣䅁䅁䍁畁欵䵁䅉䅅䅁䙁䅁䅁睁䵁䅁䅁权婁䅇䅁权杁䅁䅁权䕁䅁䅋权桁䅁䅁允䅁䅁䅅䅁䙁䍁捬㡪ㅌ䙹䅤䍄䉁䅁䅁兂䅁䅁䅍䅄䅁䅁䅯桦䅯䅁䅯杔䅁䅁䅯兄䅁䅁䅯杄䅁䅁䅅䅁䉁䅁䅁睂䅁䅁䅁䭁汢䅑杷允䅁䅁䅕䅁䑁䅁䅷䅁䭁䅁慕䅁䭁䍁䅁䅁䭁䅁䅑潁䭁䡁䅑䅁䉁䅁䅁允䅁䅁䅕歲桦桥畔啙䵁䅉䅅䅁䑁䅁䅁睁䵁䅁䅁权䙃杈䅁权⽁䅁䅁允䅁䅁䅅䅁佁䅁䅷䅁㑁䑁䅉杌穁䑁䅅䅁䵁䅉䅅䅁䙁䅁䅁睁䵁䅁䅁权䝁杇䅁权杁䅁䅁权䕁䅁䅋权あ䅁䅁允䅁䅁䅅䅁䙁䥁牘払敧噰䅴䍄䉁䅁䅁兂䅁䅁䅍䅄䅁䅁䅯硃䄰䅁䅯杌䅁䅁䅯䅂䍁䅧䅯光䅁䅁䅅䅁䉁䅁䅁兂䙂䜶猰䰱䩉䅑杷允䅁䅁䅕䅁䑁䅁䅷䅁䭁䅁慣䅁䭁䍁䅁䅁䭁䅁䅑潁䭁䡁䅑䅁䉁䅁䅁允䅁䅁䅕䡰㥁瑃橣䕚䵁䅉䅅䅁䙁䅁䅁睁䵁䅁䅁权獁睇䅁权䙂䅁䅁权乁䅁䅁权佁䅁䅁允䅁䅁䅅䅁䭁䡁朰䅁䵁䅉䅅䅁䙁䅁䅁睁䵁䅁䅁权睁杇䅁权畁䅁䅁权䕁䅁䅋权あ䅁䅁允䅁䅁䅅䅁䙁䥁䭤湆䬰睂䅴䍄䉁䅁䅁兂䅁䅁䅍䅄䅁䅁䅯案䅷䅁䅯杔䅁䅁䅯兄䅁䅁䅯杄䅁䅁䅅䅁䉁䅁䅁权偁䅁䅁䍄䉁䅁䅁兂䅁䅁䅍䅄䅁䅁䅯桨䅯䅁䅯杌䅁䅁䅯䅂䍁䅧䅯䅤䅁䅁䅅䅁䉁䅁䅁兂䑁㙙䱨呂㑺睐杷允䅁䅁䅕䅁䑁䅁䅷䅁䭁䑁慅䅁䭁䍁䅁䅁䭁䅁䅑潁䭁䡁䅑䅁䉁䅁䅁允䅁䅁䅕椹捨㡪䙋啗䵁䅉䅅䅁䑁䅁䅁睁䵁䅁䅁权硁杇䅁权摂䅁䅁允䅁䅁䅅䅁䭁偁䅕䅁䵁䅉䅅䅁䙁䅁䅁睁䵁䅁䅁权浄睆䅁权㕁䅁䅁权乁䅁䅁权佁䅁䅁允䅁䅁䅅䅁䭁䩁䉅䅁䵁䅉䅅䅁䙁䅁䅁睁䵁䅁䅁权䉄睇䅁权佂䅁䅁权乁䅁䅁权佁䅁䅁允䅁䅁䅅䅁䡁䅁䅁䅁杄敒䅚䍄䉁䅁䅁兂䅁䅁䅍䅄䅁䅁䅯䉕䄰䅁䅯杌䅁䅁䅯䅂䍁䅧䅯䅤䅁䅁䅅䅁䉁䅁䅁兂歂扬浤㙖䱙䅑杷允䅁䅁䅑䅁䑁䅁䅷䅁䭁䑁慅䅁䭁䉁䅷䅁䭁䉁䄰䅁䉁䅁䅁允䅁䅁䅯児䅁䅁杷允䅁䅁䅕䅁䑁䅁䅷䅁䭁䭁慁䅁䭁䍁䅁䅁䭁䅁䅑潁䭁䍁䅅䅁䉁䅁䅁允䅁䅁䅕䘷㑇潈䱖し䵁䅉䅅䅁䙁䅁䅁睁䵁䅁䅁权桃杇䅁权杁䅁䅁权䕁䅁䅋权桁䅁䅁允䅁䅁䅅䅁䙁䩁婱婭婭噋䅸䍄䉁䅁䅁睁䅁䅁䅍䅄䅁䅁䅯剌䅷䅁䅯兆䅁䅁䅅䅁䉁䅁䅁权扁允䅁䍄䉁䅁䅁兂䅁䅁䅍䅄䅁䅁䅯剷䄴䅁䅯杔䅁䅁䅯兄䅁䅁䅯杄䅁䅁䅅䅁䉁䅁䅁睂䅁䅁䅁䱁汐䅑杷允䅁䅁䅕䅁䑁䅁䅷䅁䭁䑁慁䅁䭁䅁䅷䅁䭁䅁䄰䅁䭁䅁䄴䅁䉁䅁䅁允䅁䅁䅯䄱䅁䅁杷允䅁䅁䅕䅁䑁䅁䅷䅁䭁䑁慅䅁䭁䅁䅷䅁䭁䅁䄰䅁䭁䅁䄴䅁䉁䅁䅁允䅁䅁䅯䄷䅑䅁杷允䅁䅁䅕䅁䑁䅁䅷䅁䭁乁摯䅁䭁䕁䄴䅁䭁䅁䄰䅁䭁䅁䄴䅁䉁䅁䅁允䅁䅁䅣䅁䅁䅁汄唵䵁䅉䅅䅁䑁䅁䅁睁䵁䅁䅁权婁睈䅁权噁䅁䅁允䅁䅁䅅䅁䭁䡁䅁䅁䵁䅉䅅䅁䙁䅁䅁睁䵁䅁䅁权牂杇䅁权潂䅁䅁权乁䅁䅁权佁䅁䅁允䅁䅁䅅䅁䡁䅁䅁䅁䅃敫䅒䍄䉁䅁䅁兂䅁䅁䅍䅄䅁䅁䅯䉍䄴䅁䅯䅄䅁䅁䅯兄䅁䅁䅯杄䅁䅁䅅䅁䉁䅁䅁权偁䅁䅁䍄䉁䅁䅁兂䅁䅁䅍䅄䅁䅁䅯祦䅁䅁䅯䅉䅁䅁䅯䅂䍁䅧䅯䅤䅁䅁䅅䅁䉁䅁䅁兂䙃ㄶ㑇版杖䅑杷允䅁䅁䅕䅁䑁䅁䅷䅁䭁䑁慁䅁䭁䑁䅫䅁䭁䅁䄰䅁䭁䅁䄴䅁䉁䅁䅁允䅁䅁䅯八䅅䅁杷允䅁䅁䅕䅁䑁䅁䅷䅁䭁䑁慅䅁䭁䑁䅫䅁䭁䅁䄰䅁䭁䅁䄴䅁䉁䅁䅁允䅁䅁䅯八䅅䅁杷允䅁䅁䅍䅁䑁䅁䅷䅁䭁䍁払䅁䭁䑁䄸䅁䉁䅁䅁允䅁䅁䄴杄䅁䑁䅅䅍睁䍁䄴䅏㕁䅁䅁䍄䉁䅁䅁兂䅁䅁䅍䅄䅁䅁䅯硧䅳䅁䅯䅄䅁䅁䅯兄䅁䅁䅯杄䅁䅁䅅䅁䉁䅁䅁权䥃允䅁䍄䉁䅁䅁兂䅁䅁䅍䅄䅁䅁䅯剳䅫䅁䅯䅉䅁䅁䅯䅂䍁䅧䅯䅤䅁䅁䅅䅁䉁䅁䅁兂䅁䅁䅁偁婂䅑杷允䅁䅁䅕䅁䑁䅁䅷䅁䭁䝁捫䅁䭁䕁䄴䅁䭁䅁䄰䅁䭁䅁䄴䅁䉁䅁䅁允䅁䅁䅣䅁䅁䅁䵄䔵䵁䅉䅅䅁䙁䅁䅁睁䵁䅁䅁权獄睇䅁权杄䅁䅁权乁䅁䅁权桄䅁䅁允䅁䅁䅅䅁䡁䅁䅁䅁杄畍䅚䍄䉁䅁䅁兂䅁䅁䅍䅄䅁䅁䅯剮䅫䅁䅯杔䅁䅁䅯兄䅁䅁䅯杄䅁䅁䅅䅁䉁䅁䅁睂䅁䅁䅁伴汶䅑杷允䅁䅁䅍䅁䑁䅁䅷䅁䭁䕁慁䅁䭁䙁䄰䅁䉁䅁䅁允䅁䅁䅯䅩䅁䅁杷允䅁䅁䅍䅁䑁䅁䅷䅁䭁䕁慁䅁䭁䅁䅅䅁䉁䅁䅁允䅁䅁䅯党䅁䅁杷允䅁䅁䅕䅁䑁䅁䅷䅁䭁䕁奣䅁䭁䍁䅁䅁䭁䅁䅑潁䭁䡁䅑䅁䉁䅁䅁允䅁䅁䅕䥘䌯匹捨啚䵁䅉䅅䅁䑁䅁䅁睁䵁䅁䅁权浄睆䅁权⽁䅁䅁允䅁䅁䅅䅁佁䅁䄴䅁硁䑁䅁䅍畁䑁䅣䅏䅁䅁杷允䅁䅁䅕䅁䑁䅁䅷䅁䭁䕁扯䅁䭁䕁䅕䅁䭁䅁䄰䅁䭁䅁䄴䅁䉁䅁䅁允䅁䅁䅯睄䅁䅁杷允䅁䅁䅕䅁䑁䅁䅷䅁䭁䕁慁䅁䭁䅁䅷䅁䭁䅁䄰䅁䭁䅁䄴䅁䉁䅁䅁允䅁䅁䅯权䅉䅁杷允䅁䅁䅕䅁䑁䅁䅷䅁䭁䕁慁䅁䭁䕁䅕䅁䭁䅁䄰䅁䭁䅁䄴䅁䉁䅁䅁允䅁䅁䅯䍧䅁䅁杷允䅁䅁䅕䅁䑁䅁䅷䅁䭁䕁慁䅁䭁佁䅁䅁䭁䅁䄰䅁䭁佁䅅䅁䉁䅁䅁允䅁䅁䅣䅁䅁䍁湁欵䵁䅉䅅䅁䙁䅁䅁睁䵁䅁䅁权啁䅉䅁权杁䅁䅁权䕁䅁䅋权桁䅁䅁允䅁䅁䅅䅁䙁偁潙䥘䌯噂䅚䍄䉁䅁䅁睁䅁䅁䅍䅄䅁䅁䅯剭䅷䅁䅯兆䅁䅁䅅䅁䉁䅁䅁权塁睁䅁䍄䉁䅁䅁兂䅁䅁䅍䅄䅁䅁䅯桔䅫䅁䅯䅉䅁䅁䅯䅂䍁䅧䅯䅤䅁䅁䅅䅁䉁䅁䅁兂浂浚浚牚桚䅑杷允䅁䅁䅍䅁䑁䅁䅷䅁䭁䕁摕䅁䭁䑁䅁䅁䉁䅁䅁允䅁䅁䅯䈹䅉䅁杷允䅁䅁䅍䅁䑁䅁䅷䅁䭁䥁慉䅁䭁䥁䅁䅁䉁䅁䅁允䅁䅁䅯卧䅁䅁杷允䅁䅁䅍䅁䑁䅁䅷䅁䭁䵁婅䅁䭁䅁䅅䅁䉁䅁䅁允䅁䅁䅯䅂䅧䅁杷允䅁䅁䅍䅁䑁䅁䅷䅁䭁䝁慣䅁䭁䑁䄸䅁䉁䅁䅁允䅁䅁䄴权䅁䑁䅫䅎畁䑁䅉䅁䵁䅉䅅䅁䑁䅁䅁睁䵁䅁䅁权䡁䅉䅁权⽁䅁䅁允䅁䅁䅅䅁佁䅁䅷䅁㕁䑁䅅杌ぁ䑁䅍䅁䵁䅉䅅䅁䑁䅁䅁睁䵁䅁䅁权佂兇䅁权噁䅁䅁允䅁䅁䅅䅁䭁佁䉕䅁䵁䅉䅅䅁䙁䅁䅁睁䵁䅁䅁权䭄睈䅁权䵁䅁䅁权乁䅁䅁权佁䅁䅁允䅁䅁䅅䅁䭁䅁䍯䅁䵁䅉䅅䅁䑁䅁䅁睁䵁䅁䅁权⭂䅇䅁权睁䅁䅁允䅁䅁䅅䅁䭁乁䉫䅁䵁䅉䅅䅁䑁䅁䅁睁䵁䅁䅁权㍂睇䅁权噁䅁䅁允䅁䅁䅅䅁䭁䑁䉧䅁䵁䅉䅅䅁䑁䅁䅁睁䵁䅁䅁权⽂䅇䅁权睁䅁䅁允䅁䅁䅅䅁䭁䥁杉䅁䵁䅉䅅䅁䑁䅁䅁睁䵁䅁䅁权佂兇䅁权瑂䅁䅁允䅁䅁䅅䅁䭁佁䉕䅁䵁䅉䅅䅁䙁䅁䅁睁䵁䅁䅁权䉂睇䅁权杁䅁䅁权䕁䅁䅋权あ䅁䅁允䅁䅁䅅䅁䙁䅁塲㍯㥁汋䅨䍄䉁䅁䅁䅂䅁䅁䅍䅄䅁䅁䅯硉䅫䅁䅯䅈䅁䅁䅯先䅁䅁䅅䅁䉁䅁䅁权畁兄䅁䍄䉁䅁䅁兂䅁䅁䅍䅄䅁䅁䅯剄䅧䅁䅯䅡䅁䅁䅯兄䅁䅁䅯杄䅁䅁䅅䅁䉁䅁䅁权偁䅁䅁䍄䉁䅁䅁兂䅁䅁䅍䅄䅁䅁䅯桔䅫䅁䅯兒䅁䅁䅯兄䅁䅁䅯杄䅁䅁䅅䅁䉁䅁䅁权偁䅁䅁䍄䉁䅁䅁睁䅁䅁䅍䅄䅁䅁䅯砹䅳䅁䅯睐䅁䅁䅅䅁䉁䅁䅁杄䵁䅁䅁兏ㅁ䍁䄴兏硁䅁䅁䍄䉁䅁䅁睁䅁䅁䅍䅄䅁䅁䅯剑䄴䅁䅯睐䅁䅁䅅䅁䉁䅁䅁杄佁䅁䅁免睁䑁䅅杌㉁䑁䅧䅁䵁䅉䅅䅁䙁䅁䅁睁䵁䅁䅁权剂杈䅁权䵁䅁䅁权乁䅁䅁权佁䅁䅁允䅁䅁䅅䅁䭁䅁䄸䅁䵁䅉䅅䅁䙁䅁䅁睁䵁䅁䅁权扃䅇䅁权畁䅁䅁权䕁䅁䅋权桁䅁䅁允䅁䅁䅅䅁䙁䱁䥶琯灣六䅊䍄䉁䅁䅁睁䅁䅁䅍䅄䅁䅁䅯砰䅣䅁䅯允䅁䅁䅅䅁䉁䅁䅁权䍁䅁䅁䍄䉁䅁䅁兂䅁䅁䅍䅄䅁䅁䅯硣䅧䅁䅯䅉䅁䅁䅯䅂䍁䅧䅯䅤䅁䅁䅅䅁䉁䅁䅁兂㉄䙋偹煷摖䅑杷允䅁䅁䅕䅁䑁䅁䅷䅁䭁䡁奍䅁䭁䍁䅁䅁䭁䅁䅑潁䭁䍁䅅䅁䉁䅁䅁允䅁䅁䅕歲桦桥⭔啘䵁䅉䅅䅁䑁䅁䅁睁䵁䅁䅁权穂䅇䅁权䉁䅁䅁允䅁䅁䅅䅁䭁䝁䅕䅁䵁䅉䅅䅁䙁䅁䅁睁䵁䅁䅁权䥁兇䅁权杄䅁䅁权乁䅁䅁权桄䅁䅁允䅁䅁䅅䅁䭁䅁䄸䅁䵁䅉䅅䅁䙁䅁䅁睁䵁䅁䅁权塄杇䅁权潂䅁䅁权乁䅁䅁权佁䅁䅁允䅁䅁䅅䅁䡁䅁䅁䅁䅁敒䅚䍄䉁䅁䅁兂䅁䅁䅍䅄䅁䅁䅯剏䅫䅁䅯兏䅁䅁䅯兄䅁䅁䅯杄䅁䅁䅅䅁䉁䅁䅁权剃允䅁䍄䉁䅁䅁睁䅁䅁䅍䅄䅁䅁䅯硣䅧䅁䅯睐䅁䅁䅅䅁䉁䅁䅁杄䵁䅁䅁兏睁䍁䄴䅎㑁䅁䅁䍄䉁䅁䅁兂䅁䅁䅍䅄䅁䅁䅯桫䅯䅁䅯䅡䅁䅁䅯兄䅁䅁䅯杄䅁䅁䅅䅁䉁䅁䅁睂䅁䅁䅁䔴浘䅑杷允䅁䅁䅍䅁䑁䅁䅷䅁䭁䡁才䅁䭁䙁䄰䅁䉁䅁䅁允䅁䅁䅯杩䅁䅁杷允䅁䅁䅍䅁䑁䅁䅷䅁䭁䡁扑䅁䭁䙁䄰䅁䉁䅁䅁允䅁䅁䅯兆䅅䅁杷允䅁䅁䅍䅁䑁䅁䅷䅁䭁䕁晷䅁䭁䝁䄰䅁䉁䅁䅁允䅁䅁䅯杇䅉䅁杷允䅁䅁䅍䅁䑁䅁䅷䅁䭁佁摁䅁䭁䑁䅁䅁䉁䅁䅁允䅁䅁䅯儲䅅䅁杷允䅁䅁䅍䅁䑁䅁䅷䅁䭁佁摅䅁䭁䑁䅁䅁䉁䅁䅁允䅁䅁䅯卨䅁䅁杷允䅁䅁䅍䅁䑁䅁䅷䅁䭁佁摉䅁䭁䑁䅁䅁䉁䅁䅁允䅁䅁䅯睈䅑䅁杷允䅁䅁䅕䅁䑁䅁䅷䅁䭁䡁奍䅁䭁䑁䅫䅁䭁䅁䄰䅁䭁䅁䄴䅁䉁䅁䅁允䅁䅁䅯八䅅䅁杷允䅁䅁䅍䅁䑁䅁䅷䅁䭁䡁契䅁䭁䥁䅁䅁䉁䅁䅁允䅁䅁䅯票䅁䅁杷允䅁䅁䅕䅁䑁䅁䅷䅁䭁䱁执䅁䭁䕁䄴䅁䭁䅁䄰䅁䭁䅁䄴䅁䉁䅁䅁允䅁䅁䅣䅁䅁䅁灁唵䵁䅉䅅䅁䙁䅁䅁睁䵁䅁䅁权㥃䅈䅁权畁䅁䅁权䕁䅁䅋权桁䅁䅁允䅁䅁䅅䅁䙁偁㡒䉈穮栲䅂䍄䉁䅁䅁兂䅁䅁䅍䅄䅁䅁䅯硱䅫䅁䅯䅉䅁䅁䅯䅂䍁䅧䅯䅤䅁䅁䅅䅁䉁䅁䅁兂畃⭒㙆䩆儵䅑杷允䅁䅁䅕䅁䑁䅁䅷䅁䭁䭁婳䅁䭁䍁䅁䅁䭁䅁䅑潁䭁䍁䅅䅁䉁䅁䅁允䅁䅁䅕歲桦桥畒ざ䵁䅉䅅䅁䙁䅁䅁睁䵁䅁䅁权㕃睇䅁权佂䅁䅁权乁䅁䅁权佁䅁䅁允䅁䅁䅅䅁䡁䅁䅁䅁杂⭩䅒䍄䉁䅁䅁兂䅁䅁䅍䅄䅁䅁䅯桥䅯䅁䅯杌䅁䅁䅯䅂䍁䅧䅯光䅁䅁䅅䅁䉁䅁䅁兂佄婤㥓夯乍䅑杷允䅁䅁䅕䅁䑁䅁䅷䅁䭁䩁扅䅁䭁䅁䅷䅁䭁䅁䄰䅁䭁䅁䄴䅁䉁䅁䅁允䅁䅁䅯桇䅯䅁杷允䅁䅁䅍䅁䑁䅁䅷䅁䭁䑁婫䅁䭁䥁䅁䅁䉁䅁䅁允䅁䅁䅯楲䅁䅁杷允䅁䅁䅍䅁䑁䅁䅷䅁䭁佁婍䅁䭁䅁䅅䅁䉁䅁䅁允䅁䅁䅯䄴䅉䅁杷允䅁䅁䅍䅁䑁䅁䅷䅁䭁䭁婣䅁䭁䑁䅁䅁䉁䅁䅁允䅁䅁䅯睄䅁䅁杷允䅁䅁䅕䅁䑁䅁䅷䅁䭁佁奙䅁䭁䍁䄴䅁䭁䅁䅑潁䭁䡁䅑䅁䉁䅁䅁允䅁䅁䅕獄潭扐㍺ぅ䵁䅉䅅䅁䙁䅁䅁睁䵁䅁䅁权噃䅈䅁权䵁䅁䅁权乁䅁䅁权佁䅁䅁允䅁䅁䅅䅁䭁偁䍙䅁䵁䅉䅅䅁䑁䅁䅁睁䵁䅁䅁权㙂杇䅁权摂䅁䅁允䅁䅁䅅䅁䭁偁䅕䅁䵁䅉䅅䅁䙁䅁䅁睁䵁䅁䅁权楃䅇䅁权㕁䅁䅁权乁䅁䅁权佁䅁䅁允䅁䅁䅅䅁䭁䩁䉅䅁䵁䅉䅅䅁䑁䅁䅁睁䵁䅁䅁权元兇䅁权睁䅁䅁允䅁䅁䅅䅁䭁䥁杯䅁䵁䅉䅅䅁䑁䅁䅁睁䵁䅁䅁权剃兇䅁权睁䅁䅁允䅁䅁䅅䅁䭁䥁杳䅁䵁䅉䅅䅁䑁䅁䅁睁䵁䅁䅁权䕂先䅁权摂䅁䅁允䅁䅁䅅䅁䭁䥁䅧䅁䵁䅉䅅䅁䙁䅁䅁睁䵁䅁䅁权浄䅇䅁权畁䅁䅁权䕁䅁䅋权桁䅁䅁允䅁䅁䅅䅁䙁乁け呱㡐硎䅖䍄䉁䅁䅁兂䅁䅁䅍䅄䅁䅁䅯桓䄰䅁䅯䅡䅁䅁䅯兄䅁䅁䅯杄䅁䅁䅅䅁䉁䅁䅁睂䅁䅁䅁䰴汐䅑杷允䅁䅁䅕䅁䑁䅁䅷䅁䭁䅁晙䅁䭁䍁䄴䅁䭁䅁䅑潁䭁䍁䅅䅁䉁䅁䅁允䅁䅁䅕䐲䈸瘲武歃䵁䅉䅅䅁䙁䅁䅁睁䵁䅁䅁权浄䅇䅁权杁䅁䅁权䕁䅁䅋权あ䅁䅁允䅁䅁䅅䅁䙁䝁浚浚浚求䅂䍄䉁䅁䅁䅂䅁䅁䅍䅄䅁䅁䅯砶䅳䅁䅯䅈䅁䅁䅯先䅁䅁䅅䅁䉁䅁䅁权汁睆䅁䍄䉁䅁䅁睁䅁䅁䅍䅄䅁䅁䅯桦䅫䅁䅯兢䅁䅁䅅䅁䉁䅁䅁权浄䅂䅁䍄䉁䅁䅁睁䅁䅁䅍䅄䅁䅁䅯栵䅧䅁䅯允䅁䅁䅅䅁䉁䅁䅁权䕁䅁䅁䍄䉁䅁䅁兂䅁䅁䅍䅄䅁䅁䅯桩䅷䅁䅯䅡䅁䅁䅯兄䅁䅁䅯杄䅁䅁䅅䅁䉁䅁䅁睂䅁䅁䅁䍁浘䅑杷允䅁䅁䅕䅁䑁䅁䅷䅁䭁佁慅䅁䭁䅁䅷䅁䭁䅁䄰䅁䭁䅁䄴䅁䉁䅁䅁允䅁䅁䅯权䅉䅁杷允䅁䅁䅍䅁䑁䅁䅷䅁䭁佁奙䅁䭁䝁䄰䅁䉁䅁䅁允䅁䅁䅯杏䅅䅁杷允䅁䅁䅑䅁䑁䅁䅷䅁䭁䝁愸䅁䭁䉁䅷䅁䭁䉁䄰䅁䉁䅁䅁允䅁䅁䅯睫䅍䅁杷允䅁䅁䅍䅁䑁䅁䅷䅁䭁䅁慷䅁䭁䝁䄰䅁䉁䅁䅁允䅁䅁䅯䅅䅍䅁杷允䅁䅁䅕䅁䑁䅁䅷䅁䭁佁奙䅁䭁䑁䅫䅁䭁䅁䄰䅁䭁䅁䄴䅁䉁䅁䅁允䅁䅁䅯睄䅁䅁杷允䅁䅁䅕䅁䑁䅁䅷䅁䭁䱁婷䅁䭁䕁䅕䅁䭁䅁䄰䅁䭁䅁䄴䅁䉁䅁䅁允䅁䅁䅯䍴䅍䅁杷允䅁䅁䅕䅁䑁䅁䅷䅁䭁佁奙䅁䭁佁䅁䅁䭁䅁䄰䅁䭁佁䅅䅁䉁䅁䅁允䅁䅁䅯睄䅁䅁杷允䅁䅁䅕䅁䑁䅁䅷䅁䭁佁奙䅁䭁䕁䄴䅁䭁䅁䄰䅁䭁䅁䄴䅁䉁䅁䅁允䅁䅁䅯睄䅁䅁杷允䅁䅁䅍䅁䑁䅁䅷䅁䭁䑁慷䅁䭁䉁䅧䅁䉁䅁䅁允䅁䅁䅯睄䅁䅁杷允䅁䅁䅍䅁䑁䅁䅷䅁䭁䑁婳䅁䭁䉁䅧䅁䉁䅁䅁允䅁䅁䅯睄䅁䅁杷允䅁䅁䅍䅁䑁䅁䅷䅁䭁䭁娸䅁䭁䙁䄰䅁䉁䅁䅁允䅁䅁䅯儹䅁䅁杷允䅁䅁䅕䅁䑁䅁䅷䅁䭁䑁婳䅁䭁䍁䄴䅁䭁䅁䅑潁䭁䡁䅑䅁䉁䅁䅁允䅁䅁䅕䬱何瀳䭉啃䵁䅉䅅䅁䙁䅁䅁睁䵁䅁䅁权扂兇䅁权畁䅁䅁权䕁䅁䅋权桁䅁䅁允䅁䅁䅅䅁䙁䥁唲慇歁公䅨䍄䉁䅁䅁兂䅁䅁䅍䅄䅁䅁䅯剩䅧䅁䅯杌䅁䅁䅯䅂䍁䅧䅯光䅁䅁䅅䅁䉁䅁䅁兂潂㥹慏㌰光䅑杷允䅁䅁䅕䅁䑁䅁䅷䅁䭁䑁婳䅁䭁䍁䅁䅁䭁䅁䅑潁䭁䡁䅑䅁䉁䅁䅁允䅁䅁䅕呣䬰㘱䅏䕗䵁䅉䅅䅁䑁䅁䅁睁䵁䅁䅁权㝁兇䅁权䉁䅁䅁允䅁䅁䅅䅁䭁䅁䥑䅁䵁䅉䅅䅁䑁䅁䅁睁䵁䅁䅁权㉄䅇䅁权噁䅁䅁允䅁䅁䅅䅁䭁䱁堸䅁䵁䅉䅅䅁䑁䅁䅁睁䵁䅁䅁权䩄睇䅁权⽁䅁䅁允䅁䅁䅅䅁佁䅁䅷䅁㑁䑁䅑杌㍁䑁䅍䅁䵁䅉䅅䅁䑁䅁䅁睁䵁䅁䅁权十兇䅁权睁䅁䅁允䅁䅁䅅䅁䭁䥁朴䅁䵁䅉䅅䅁䙁䅁䅁睁䵁䅁䅁权千先䅁权畁䅁䅁权䕁䅁䅋权桁䅁䅁允䅁䅁䅅䅁䙁乁塲䥒䵐硗䅚䍄䉁䅁䅁兂䅁䅁䅍䅄䅁䅁䅯䍫䅁䅁䅯杔䅁䅁䅯兄䅁䅁䅯杄䅁䅁䅅䅁䉁䅁䅁睂䅁䅁䅁䤴欯䅑杷允䅁䅁䅍䅁䑁䅁䅷䅁䭁䑁婳䅁䭁䝁䄰䅁䉁䅁䅁允䅁䅁䅯硶䅣䅁杷允䅁䅁䅍䅁䑁䅁䅷䅁䭁偁扁䅁䭁䑁䄸䅁䉁䅁䅁允䅁䅁䄴杄䅁䑁䅅䅍祁䍁䄴睍㉁䅁䅁䍄䉁䅁䅁兂䅁䅁䅍䅄䅁䅁䅯硤䅧䅁䅯䅡䅁䅁䅯兄䅁䅁䅯杄䅁䅁䅅䅁䉁䅁䅁睂䅁䅁䅁佷汦䅑杷允䅁䅁䅍䅁䑁䅁䅷䅁䭁䑁婳䅁䭁䑁䅁䅁䉁䅁䅁允䅁䅁䅯卫䅁䅁杷允䅁䅁䅍䅁䑁䅁䅷䅁䭁䡁扷䅁䭁䉁䅧䅁䉁䅁䅁允䅁䅁䅣䅁䅁䕁祂唴䵁䅉䅅䅁䑁䅁䅁睁䵁䅁䅁权剂䅇䅁权䅃䅁䅁允䅁䅁䅅䅁䭁䩁杉䅁䵁䅉䅅䅁䑁䅁䅁睁䵁䅁䅁权䕄䅇䅁权噁䅁䅁允䅁䅁䅅䅁䭁䱁堸䅁䵁䅉䅅䅁䑁䅁䅁睁䵁䅁䅁权㙃兇䅁权噁䅁䅁允䅁䅁䅅䅁䭁䉁䑯䅁䵁䅉䅅䅁䙁䅁䅁睁䵁䅁䅁权㝁兇䅁权䵁䅁䅁权乁䅁䅁权佁䅁䅁允䅁䅁䅅䅁䭁䡁乕䅁䵁䅉䅅䅁䙁䅁䅁睁䵁䅁䅁权㡃睇䅁权杁䅁䅁权䕁䅁䅋权あ䅁䅁允䅁䅁䅅䅁䙁䙁㑋潈牘噑䄱䍄䉁䅁䅁兂䅁䅁䅍䅄䅁䅁䅯剹䅯䅁䅯䄴䅁䅁䅯兄䅁䅁䅯儴䅁䅁䅅䅁䉁䅁䅁睂䅁䅁䅁䑯浐䅑杷允䅁䅁䅕䅁䑁䅁䅷䅁䭁䙁晫䅁䭁䅁䅷䅁䭁䅁䄰䅁䭁䅁䄴䅁䉁䅁䅁允䅁䅁䅯兤䄰䅁杷允䅁䅁䅕䅁䑁䅁䅷䅁䭁䑁婳䅁䭁䕁䄴䅁䭁䅁䄰䅁䭁䅁䄴䅁䉁䅁䅁允䅁䅁䅣䅁䅁䍁湁唵䵁䅉䅅䅁䙁䅁䅁睁䵁䅁䅁权煄睇䅁权佂䅁䅁权乁䅁䅁权佁䅁䅁允䅁䅁䅅䅁䡁䅁䅁䅁杂佊䅖䍄䉁䅁䅁兂䅁䅁䅍䅄䅁䅁䅯䉩䅫䅁䅯䅉䅁䅁䅯䅂䍁䅧䅯䅤䅁䅁䅅䅁䉁䅁䅁兂硂児塲睯杂䅑杷允䅁䅁䅍䅁䑁䅁䅷䅁䭁䙁捧䅁䭁䉁䅧䅁䉁䅁䅁允䅁䅁䅣䅁䅁䭁汃欴䵁䅉䅅䅁䙁䅁䅁睁䵁䅁䅁权求䅇䅁权杁䅁䅁权䕁䅁䅋权桁䅁䅁允䅁䅁䅅䅁䙁䭁䠵場啯汈䅴䍄䉁䅁䅁兂䅁䅁䅍䅄䅁䅁䅯剳䄰䅁䅯䅉䅁䅁䅯䅂䍁䅧䅯光䅁䅁䅅䅁䉁䅁䅁兂䙃ㄶ㑇湈呖䅑杷允䅁䅁䅍䅁䑁䅁䅷䅁䭁䙁捯䅁䭁䉁䅧䅁䉁䅁䅁允䅁䅁䅯睄䅁䅁杷允䅁䅁䅕䅁䑁䅁䅷䅁䭁䥁娸䅁䭁佁䅁䅁䭁䅁䄰䅁䭁佁䅅䅁䉁䅁䅁允䅁䅁䅣䅁䅁䕁䑂欵䵁䅉䅅䅁䑁䅁䅁睁䵁䅁䅁权橃睈䅁权瑂䅁䅁允䅁䅁䅅䅁䭁䭁䍯䅁䵁䅉䅅䅁䙁䅁䅁睁䵁䅁䅁权奂䅈䅁权畁䅁䅁权䕁䅁䅋权桁䅁䅁允䅁䅁䅅䅁䙁䝁䭐洵浑癍⼴䍄䉁䅁䅁兂䅁䅁䅍䅄䅁䅁䅯剗䅷䅁䅯杌䅁䅁䅯䅂䍁䅧䅯光䅁䅁䅅䅁䉁䅁䅁兂湃牯畷卮䵑䅑杷允䅁䅁䅕䅁䑁䅁䅷䅁䭁䙁捯䅁䭁䍁䄴䅁䭁䅁䅑潁䭁䍁䅅䅁䉁䅁䅁允䅁䅁䅕啭夳㍡䙉䕅䵁䅉䅅䅁䙁䅁䅁睁䵁䅁䅁权扂䅈䅁权畁䅁䅁权䕁䅁䅋权桁䅁䅁允䅁䅁䅅䅁䙁䅁祂䄵椶硑䅒䍄䉁䅁䅁兂䅁䅁䅍䅄䅁䅁䅯桗䅷䅁䅯䅉䅁䅁䅯䅂䍁䅧䅯光䅁䅁䅅䅁䉁䅁䅁兂畃⭒㙆䙆愵䅑杷允䅁䅁䅍䅁䑁䅁䅷䅁䭁偁塳䅁䭁䑁䄸䅁䉁䅁䅁允䅁䅁䄴䅄䅁䑁䅧杍畁䑁䅁䅎䅁䅁杷允䅁</t>
  </si>
  <si>
    <t>䅁䅍䅁䑁䅁䅷䅁䭁䙁捫䅁䭁䙁䄰䅁䉁䅁䅁允䅁䅁䅯䅩䅁䅁杷允䅁䅁䅑䅁䑁䅁䅷䅁䭁䵁婕䅁䭁䉁䅷䅁䭁䉁䄰䅁䉁䅁䅁允䅁䅁䅯䉌䅯䅁杷允䅁䅁䅍䅁䑁䅁䅷䅁䭁佁堸䅁䭁䙁䄰䅁䉁䅁䅁允䅁䅁䅯朱䅁䅁杷允䅁䅁䅕䅁䑁䅁䅷䅁䭁偁塯䅁䭁䍁䄴䅁䭁䅁䅑潁䭁䍁䅅䅁䉁䅁䅁允䅁䅁䅕䡯䰶湍穬歅䵁䅉䅅䅁䙁䅁䅁睁䵁䅁䅁权⭄䅈䅁权畁䅁䅁权䕁䅁䅋权桁䅁䅁允䅁䅁䅅䅁䙁䉁楦㉲䙉杋䅬䍄䉁䅁䅁睁䅁䅁䅍䅄䅁䅁䅯䉗䅷䅁䅯允䅁䅁䅅䅁䉁䅁䅁权灁䅁䅁䍄䉁䅁䅁睁䅁䅁䅍䅄䅁䅁䅯桗䅷䅁䅯允䅁䅁䅅䅁䉁䅁䅁权獂杁䅁䍄䉁䅁䅁兂䅁䅁䅍䅄䅁䅁䅯桂䅯䅁䅯杌䅁䅁䅯䅂䍁䅧䅯光䅁䅁䅅䅁䉁䅁䅁兂ぁ橧睅㘯䝷䅑杷允䅁䅁䅍䅁䑁䅁䅷䅁䭁䙁捧䅁䭁䑁䅁䅁䉁䅁䅁允䅁䅁䅯䍬䅁䅁杷允䅁䅁䅍䅁䑁䅁䅷䅁䭁䙁捫䅁䭁䑁䅁䅁䉁䅁䅁允䅁䅁䅯卬䅁䅁杷允䅁䅁䅍䅁䑁䅁䅷䅁䭁䙁捳䅁䭁䑁䅁䅁䉁䅁䅁允䅁䅁䅯祬䅁䅁杷允䅁䅁䅍䅁䑁䅁䅷䅁䭁䩁杧䅁䭁䝁䄰䅁䉁䅁䅁允䅁䅁䅯眸䅁䅁杷允䅁䅁䅑䅁䑁䅁䅷䅁䭁䅁慁䅁䭁䉁䅷䅁䭁䉁䄰䅁䉁䅁䅁允䅁䅁䅯䅖䅁䅁杷允䅁䅁䅕䅁䑁䅁䅷䅁䭁䩁奣䅁䭁䑁䅫䅁䭁䅁䄰䅁䭁䅁䄴䅁䉁䅁䅁允䅁䅁䅯睄䅁䅁杷允䅁䅁䅕䅁䑁䅁䅷䅁䭁䙁捧䅁䭁䅁䅷䅁䭁䅁䄰䅁䭁䅁䄴䅁䉁䅁䅁允䅁䅁䅯睄䅁䅁杷允䅁䅁䅕䅁䑁䅁䅷䅁䭁䙁捯䅁䭁䅁䅷䅁䭁䅁䄰䅁䭁䅁䄴䅁䉁䅁䅁允䅁䅁䅯䅩䅅䅁杷允䅁䅁䅕䅁䑁䅁䅷䅁䭁䅁婫䅁䭁䕁䅕䅁䭁䅁䄰䅁䭁䅁䄴䅁䉁䅁䅁允䅁䅁䅯睄䅁䅁杷允䅁䅁䅕䅁䑁䅁䅷䅁䭁䙁捳䅁䭁䑁䅫䅁䭁䅁䄰䅁䭁䅁䄴䅁䉁䅁䅁允䅁䅁䅯睄䅁䅁杷允䅁䅁䅕䅁䑁䅁䅷䅁䭁䙁捧䅁䭁䕁䅕䅁䭁䅁䄰䅁䭁䅁䄴䅁䉁䅁䅁允䅁䅁䅯睄䅁䅁杷允䅁䅁䅕䅁䑁䅁䅷䅁䭁䱁捷䅁䭁䑁䅫䅁䭁䅁䄰䅁䭁䅁䄴䅁䉁䅁䅁允䅁䅁䅯睄䅁䅁杷允䅁䅁䅕䅁䑁䅁䅷䅁䭁䙁捫䅁䭁䕁䅕䅁䭁䅁䄰䅁䭁䅁䄴䅁䉁䅁䅁允䅁䅁䅯睄䅁䅁杷允䅁䅁䅕䅁䑁䅁䅷䅁䭁䙁捳䅁䭁䕁䅕䅁䭁䅁䄰䅁䭁䅁䄴䅁䉁䅁䅁允䅁䅁䅯睄䅁䅁杷允䅁䅁䅍䅁䑁䅁䅷䅁䭁乁填䅁䭁䅁䅅䅁䉁䅁䅁允䅁䅁䅯睁䅉䅁杷允䅁䅁䅕䅁䑁䅁䅷䅁䭁䙁捧䅁䭁佁䅁䅁䭁䅁䄰䅁䭁佁䅅䅁䉁䅁䅁允䅁䅁䅯睄䅁䅁杷允䅁䅁䅕䅁䑁䅁䅷䅁䭁䙁捫䅁䭁佁䅁䅁䭁䅁䄰䅁䭁佁䅅䅁䉁䅁䅁允䅁䅁䅯睄䅁䅁杷允䅁䅁䅕䅁䑁䅁䅷䅁䭁䙁捯䅁䭁佁䅁䅁䭁䅁䄰䅁䭁佁䅅䅁䉁䅁䅁允䅁䅁䅯睄䅁䅁杷允䅁䅁䅕䅁䑁䅁䅷䅁䭁䙁捳䅁䭁佁䅁䅁䭁䅁䄰䅁䭁佁䅅䅁䉁䅁䅁允䅁䅁䅯睄䅁䅁杷允䅁䅁䅍䅁䑁䅁䅷䅁䭁佁摁䅁䭁䉁䅧䅁䉁䅁䅁允䅁䅁䅯睄䅁䅁杷允䅁䅁䅍䅁䑁䅁䅷䅁䭁佁摉䅁䭁䉁䅧䅁䉁䅁䅁允䅁䅁䅯睄䅁䅁杷允䅁䅁䅍䅁䑁䅁䅷䅁䭁䩁昸䅁䭁䉁䅕䅁䉁䅁䅁允䅁䅁䅯睓䅫䅁杷允䅁䅁䅕䅁䑁䅁䅷䅁䭁䱁婯䅁䭁佁䅁䅁䭁䅁䄰䅁䭁佁䅅䅁䉁䅁䅁允䅁䅁䅣䅁䅁䵁䉂欵䵁䅉䅅䅁䙁䅁䅁睁䵁䅁䅁权晄先䅁权杁䅁䅁权䕁䅁䅋权桁䅁䅁允䅁䅁䅅䅁䙁䡁啳歲桦汵䅊䍄䉁䅁䅁兂䅁䅁䅍䅄䅁䅁䅯䈴䄰䅁䅯䅉䅁䅁䅯䅂䍁䅧䅯光䅁䅁䅅䅁䉁䅁䅁兂䙃ㄶ㑇畈朱䅑杷允䅁䅁䅕䅁䑁䅁䅷䅁䭁佁摉䅁䭁䍁䅁䅁䭁䅁䅑潁䭁䍁䅅䅁䉁䅁䅁允䅁䅁䅕積積積橏䕘䵁䅉䅅䅁䑁䅁䅁睁䵁䅁䅁权楄先䅁权摂䅁䅁允䅁䅁䅅䅁䭁偁䅕䅁䵁䅉䅅䅁䑁䅁䅁睁䵁䅁䅁权桄先䅁权䉁䅁䅁允䅁䅁䅅䅁䭁䍁䅣䅁䵁䅉䅅䅁䑁䅁䅁睁䵁䅁䅁权晄䅇䅁权睁䅁䅁允䅁䅁䅅䅁䭁䝁䝙䅁䵁䅉䅅䅁䑁䅁䅁睁䵁䅁䅁权晄先䅁权瑂䅁䅁允䅁䅁䅅䅁䭁䝁䉧䅁䵁䅉䅅䅁䑁䅁䅁睁䵁䅁䅁权杄先䅁权瑂䅁䅁允䅁䅁䅅䅁䭁䝁䑑䅁䵁䅉䅅䅁䙁䅁䅁睁䵁䅁䅁权䉄杈䅁权畁䅁䅁权䕁䅁䅋权桁䅁䅁允䅁䅁䅅䅁䙁䑁䱤瑮潋䈰䄵䍄䉁䅁䅁䅂䅁䅁䅍䅄䅁䅁䅯砳䄰䅁䅯䅈䅁䅁䅯先䅁䅁䅅䅁䉁䅁䅁权婂䅁䅁䍄䉁䅁䅁睁䅁䅁䅍䅄䅁䅁䅯剌䅫䅁䅯䅍䅁䅁䅅䅁䉁䅁䅁权歁兊䅁䍄䉁䅁䅁䅂䅁䅁䅍䅄䅁䅁䅯刴䄰䅁䅯䅈䅁䅁䅯先䅁䅁䅅䅁䉁䅁䅁权婂䅁䅁䍄䉁䅁䅁兂䅁䅁䅍䅄䅁䅁䅯剂䅳䅁䅯兒䅁䅁䅯兄䅁䅁䅯杄䅁䅁䅅䅁䉁䅁䅁权扃䅉䅁䍄䉁䅁䅁睁䅁䅁䅍䅄䅁䅁䅯刴䄰䅁䅯睐䅁䅁䅅䅁䉁䅁䅁杄䵁䅁䅁睎㑁䍁䄴兏㍁䅁䅁䍄䉁䅁䅁睁䅁䅁䅍䅄䅁䅁䅯䉏䅷䅁䅯兢䅁䅁䅅䅁䉁䅁䅁权㍁杂䅁䍄䉁䅁䅁睁䅁䅁䅍䅄䅁䅁䅯栴䄰䅁䅯睐䅁䅁䅅䅁䉁䅁䅁杄䵁䅁䅁䅏硁䍁䄴李㉁䅁䅁䍄䉁䅁䅁兂䅁䅁䅍䅄䅁䅁䅯桗䅯䅁䅯䅉䅁䅁䅯䅂䍁䅧䅯光䅁䅁䅅䅁䉁䅁䅁兂卂䉵䘶㐶晆䅑杷允䅁䅁䅍䅁䑁䅁䅷䅁䭁䙁慯䅁䭁䅁䅅䅁䉁䅁䅁允䅁䅁䅯杨䅁䅁杷允䅁䅁䅍䅁䑁䅁䅷䅁䭁䙁夸䅁䭁䉁䅕䅁䉁䅁䅁允䅁䅁䅯兒䅯䅁杷允䅁䅁䅍䅁䑁䅁䅷䅁䭁䱁奁䅁䭁䝁䄰䅁䉁䅁䅁允䅁䅁䅯䅱䅫䅁杷允䅁䅁䅍䅁䑁䅁䅷䅁䭁䥁娸䅁䭁䉁䅕䅁䉁䅁䅁允䅁䅁䅯睆䅍䅁杷允䅁䅁䅍䅁䑁䅁䅷䅁䭁䱁娴䅁䭁䉁䅧䅁䉁䅁䅁允䅁䅁䅯睄䅁䅁杷允䅁䅁䅑䅁䑁䅁䅷䅁䭁䙁慯䅁䭁䉁䅷䅁䭁䉁䄰䅁䉁䅁䅁允䅁䅁䅯睷䄸䅁杷允䅁䅁䅍䅁䑁䅁䅷䅁䭁乁塷䅁䭁䥁䅁䅁䉁䅁䅁允䅁䅁䅯䍮䅁䅁杷允䅁䅁䅕䅁䑁䅁䅷䅁䭁䙁慯䅁䭁䅁䅷䅁䭁䅁䄰䅁䭁䅁䄴䅁䉁䅁䅁允䅁䅁䅯桚䅯䅁杷允䅁䅁䅕䅁䑁䅁䅷䅁䭁䉁摯䅁䭁䍁䅁䅁䭁䅁䅑潁䭁䡁䅑䅁䉁䅁䅁允䅁䅁䅕呣䬰㘱児す䵁䅉䅅䅁䙁䅁䅁睁䵁䅁䅁权慂杇䅁权㕁䅁䅁权乁䅁䅁权佁䅁䅁允䅁䅁䅅䅁䭁䩁䉅䅁䵁䅉䅅䅁䑁䅁䅁睁䵁䅁䅁权㝂兇䅁权奁䅁䅁允䅁䅁䅅䅁䭁䅁䄸䅁䵁䅉䅅䅁䑁䅁䅁睁䵁䅁䅁权䵄兇䅁权瑂䅁䅁允䅁䅁䅅䅁䭁偁䡅䅁䵁䅉䅅䅁䙁䅁䅁睁䵁䅁䅁权坃睇䅁权杄䅁䅁权乁䅁䅁权桄䅁䅁允䅁䅁䅅䅁䡁䅁䅁䅁权畏䅚䍄䉁䅁䅁兂䅁䅁䅍䅄䅁䅁䅯硏䄸䅁䅯䄴䅁䅁䅯兄䅁䅁䅯儴䅁䅁䅅䅁䉁䅁䅁睂䅁䅁䅁䑁浐䅑杷允䅁䅁䅕䅁䑁䅁䅷䅁䭁䡁婕䅁䭁佁䅁䅁䭁䅁䄰䅁䭁佁䅅䅁䉁䅁䅁允䅁䅁䅣䅁䅁䵁兂欵䵁䅉䅅䅁䕁䅁䅁睁䵁䅁䅁权䉃睇䅁权捁䅁䅁权摁䅁䅁允䅁䅁䅅䅁䭁䍁伸䅁䵁䅉䅅䅁䙁䅁䅁睁䵁䅁䅁权汄杇䅁权畁䅁䅁权䕁䅁䅋权桁䅁䅁允䅁䅁䅅䅁䙁䡁摵䄵特睰䅊䍄䉁䅁䅁兂䅁䅁䅍䅄䅁䅁䅯桗䅯䅁䅯杔䅁䅁䅯兄䅁䅁䅯杄䅁䅁䅅䅁䉁䅁䅁睂䅁䅁䅁䍧浘䅑杷允䅁䅁䅍䅁䑁䅁䅷䅁䭁䱁摙䅁䭁䙁䄰䅁䉁䅁䅁允䅁䅁䅯儹䅁䅁杷允䅁䅁䅕䅁䑁䅁䅷䅁䭁䩁愰䅁䭁䕁䅕䅁䭁䅁䄰䅁䭁䅁䄴䅁䉁䅁䅁允䅁䅁䅯卮䅁䅁杷允䅁䅁䅕䅁䑁䅁䅷䅁䭁䙁慯䅁䭁䝁䅧䅁䭁䅁䄰䅁䭁䅁䄴䅁䉁䅁䅁允䅁䅁䅣䅁䅁䥁汁欵䵁䅉䅅䅁䑁䅁䅁睁䵁䅁䅁权慂杇䅁权䅃䅁䅁允䅁䅁䅅䅁䭁䩁朴䅁䵁䅉䅅䅁䑁䅁䅁睁䵁䅁䅁权䵁睇䅁权噁䅁䅁允䅁䅁䅅䅁䭁䉁䅯䅁䵁䅉䅅䅁䙁䅁䅁睁䵁䅁䅁权䉃杇䅁权佂䅁䅁权乁䅁䅁权佁䅁䅁允䅁䅁䅅䅁䡁䅁䅁䅁䅃畩䅖䍄䉁䅁䅁兂䅁䅁䅍䅄䅁䅁䅯桧䅧䅁䅯杌䅁䅁䅯䅂䍁䅧䅯䅤䅁䅁䅅䅁䉁䅁䅁兂捃低爵䵙䍷䅑杷允䅁䅁䅕䅁䑁䅁䅷䅁䭁䥁奉䅁䭁䍁䄴䅁䭁䅁䅑潁䭁䍁䅅䅁䉁䅁䅁允䅁䅁䅕䡶扭灹杒歁䵁䅉䅅䅁䙁䅁䅁睁䵁䅁䅁权畁先䅁权畁䅁䅁权䕁䅁䅋权桁䅁䅁允䅁䅁䅅䅁䙁䩁煋瑤㠯杔䅖䍄䉁䅁䅁兂䅁䅁䅍䅄䅁䅁䅯桧䅧䅁䅯䅉䅁䅁䅯䅂䍁䅧䅯光䅁䅁䅅䅁䉁䅁䅁兂穁積積⽍奎䅑杷允䅁䅁䅕䅁䑁䅁䅷䅁䭁䅁扅䅁䭁䍁䅁䅁䭁䅁䅑潁䭁䡁䅑䅁䉁䅁䅁允䅁䅁䅕場啯歲㕤歙䵁䅉䅅䅁䑁䅁䅁睁䵁䅁䅁权䍃䅇䅁权噁䅁䅁允䅁䅁䅅䅁䭁䑁䕍䅁䵁䅉䅅䅁䑁䅁䅁睁䵁䅁䅁权䍃䅇䅁权⽁䅁䅁允䅁䅁䅅䅁佁䅁䅷䅁㉁䑁䅣杌睁䑁䅍䅁䵁䅉䅅䅁䑁䅁䅁睁䵁䅁䅁权䍂睇䅁权摂䅁䅁允䅁䅁䅅䅁䭁䙁䄴䅁䵁䅉䅅䅁䑁䅁䅁睁䵁䅁䅁权婂䅇䅁权噁䅁䅁允䅁䅁䅅䅁䭁䕁䕣䅁䵁䅉䅅䅁䑁䅁䅁睁䵁䅁䅁权慂䅇䅁权噁䅁䅁允䅁䅁䅅䅁䭁䑁䍑䅁䵁䅉䅅䅁䑁䅁䅁睁䵁䅁䅁权扂䅇䅁权噁䅁䅁允䅁䅁䅅䅁䭁䕁䍅䅁䵁䅉䅅䅁䑁䅁䅁睁䵁䅁䅁权兂杇䅁权䅃䅁䅁允䅁䅁䅅䅁䭁䭁杅䅁䵁䅉䅅䅁䙁䅁䅁睁䵁䅁䅁权䍃䅇䅁权杄䅁䅁权乁䅁䅁权桄䅁䅁允䅁䅁䅅䅁䡁䅁䅁䅁䅃救䅚䍄䉁䅁䅁兂䅁䅁䅍䅄䅁䅁䅯楯䅁䅁䅯杔䅁䅁䅯兄䅁䅁䅯杄䅁䅁䅅䅁䉁䅁䅁睂䅁䅁䅁偑止䅑杷允䅁䅁䅕䅁䑁䅁䅷䅁䭁䝁夰䅁䭁䕁䄴䅁䭁䅁䄰䅁䭁䅁䄴䅁䉁䅁䅁允䅁䅁䅯睄䅁䅁杷允䅁䅁䅕䅁䑁䅁䅷䅁䭁䅁扑䅁䭁䍁䄴䅁䭁䅁䅑潁䭁䡁䅑䅁䉁䅁䅁允䅁䅁䅕扪䔱䵹捩歅䵁䅉䅅䅁䑁䅁䅁睁䵁䅁䅁权潃兇䅁权⽁䅁䅁允䅁䅁䅅䅁佁䅁䅷䅁㕁䑁䅉杌ㅁ䑁䅫䅁䵁䅉䅅䅁䙁䅁䅁睁䵁䅁䅁权䕁睇䅁权畁䅁䅁权䕁䅁䅋权桁䅁䅁允䅁䅁䅅䅁䙁䙁㡶桍㉒䉘䅊䍄䉁䅁䅁兂䅁䅁䅍䅄䅁䅁䅯剹䅷䅁䅯杔䅁䅁䅯兄䅁䅁䅯杄䅁䅁䅅䅁䉁䅁䅁权偁䅁䅁䍄䉁䅁䅁兂䅁䅁䅍䅄䅁䅁䅯剚䅳䅁䅯䅄䅁䅁䅯兄䅁䅁䅯杄䅁䅁䅅䅁䉁䅁䅁权䭁杁䅁䍄䉁䅁䅁睁䅁䅁䅍䅄䅁䅁䅯硡䄴䅁䅯兆䅁䅁䅅䅁䉁䅁䅁权㑄兂䅁䍄䉁䅁䅁兂䅁䅁䅍䅄䅁䅁䅯剙䅫䅁䅯兏䅁䅁䅯兄䅁䅁䅯杄䅁䅁䅅䅁䉁䅁䅁权剃允䅁䍄䉁䅁䅁睁䅁䅁䅍䅄䅁䅁䅯剰䅯䅁䅯䅍䅁䅁䅅䅁䉁䅁䅁权允杉䅁䍄䉁䅁䅁兂䅁䅁䅍䅄䅁䅁䅯栶䅯䅁䅯䅡䅁䅁䅯兄䅁䅁䅯杄䅁䅁䅅䅁䉁䅁䅁睂䅁䅁䅁䥷歘䅑杷允䅁䅁䅕䅁䑁䅁䅷䅁䭁䥁攸䅁䭁䕁䄴䅁䭁䅁䄰䅁䭁䅁䄴䅁䉁䅁䅁允䅁䅁䅣䅁䅁䝁癁欵䵁䅉䅅䅁䑁䅁䅁睁䵁䅁䅁权䅁杇䅁权瑂䅁䅁允䅁䅁䅅䅁䭁䅁䈰䅁䵁䅉䅅䅁䑁䅁䅁睁䵁䅁䅁权婃睇䅁权睁䅁䅁允䅁䅁䅅䅁䭁䍁歙䅁䵁䅉䅅䅁䑁䅁䅁睁䵁䅁䅁权坃先䅁权䅃䅁䅁允䅁䅁䅅䅁䭁䍁歫䅁䵁䅉䅅䅁䕁䅁䅁睁䵁䅁䅁权䕁睇䅁权捁䅁䅁权摁䅁䅁允䅁䅁䅅䅁䭁䩁䅯䅁䵁䅉䅅䅁䙁䅁䅁睁䵁䅁䅁权牁杇䅁权畁䅁䅁权䕁䅁䅋权あ䅁䅁允䅁䅁䅅䅁䙁䅁桪癴呲刳䅖䍄䉁䅁䅁兂䅁䅁䅍䅄䅁䅁䅯剏䅷䅁䅯兒䅁䅁䅯兄䅁䅁䅯杄䅁䅁䅅䅁䉁䅁䅁权偁䅁䅁䍄䉁䅁䅁兂䅁䅁䅍䅄䅁䅁䅯剡䅯䅁䅯䅉䅁䅁䅯䅂䍁䅧䅯光䅁䅁䅅䅁䉁䅁䅁兂偃癷潕䥘夹䅑杷允䅁䅁䅕䅁䑁䅁䅷䅁䭁䅁扑䅁䭁䑁䅫䅁䭁䅁䄰䅁䭁䅁䄴䅁䉁䅁䅁允䅁䅁䅯兕䅅䅁杷允䅁䅁䅕䅁䑁䅁䅷䅁䭁乁娸䅁䭁䑁䅫䅁䭁䅁䄰䅁䭁䅁䄴䅁䉁䅁䅁允䅁䅁䅯八䅅䅁杷允䅁䅁䅕䅁䑁䅁䅷䅁䭁䅁扑䅁䭁佁䅁䅁䭁䅁䄰䅁䭁佁䅅䅁䉁䅁䅁允䅁䅁䅣䅁䅁䍁䝂欵䵁䅉䅅䅁䙁䅁䅁睁䵁䅁䅁权䕁睇䅁权潂䅁䅁权乁䅁䅁权佁䅁䅁允䅁䅁䅅䅁䡁䅁䅁䅁杂⭏䅚䍄䉁䅁䅁睁䅁䅁䅍䅄䅁䅁䅯䉂䅳䅁䅯䅧䅁䅁䅅䅁䉁䅁䅁权浃䅉䅁䍄䉁䅁䅁兂䅁䅁䅍䅄䅁䅁䅯䉹䅯䅁䅯䅉䅁䅁䅯䅂䍁䅧䅯光䅁䅁䅅䅁䉁䅁䅁兂硂児塲硯摂䅑杷允䅁䅁䅕䅁䑁䅁䅷䅁䭁偁夰䅁䭁佁䅁䅁䭁䅁䄰䅁䭁佁䅅䅁䉁䅁䅁允䅁䅁䅣䅁䅁䝁流欵䵁䅉䅅䅁䑁䅁䅁睁䵁䅁䅁权佂先䅁权睁䅁䅁允䅁䅁䅅䅁䭁䝁橫䅁䵁䅉䅅䅁䙁䅁䅁睁䵁䅁䅁权㕁兇䅁权杁䅁䅁权䕁䅁䅋权あ䅁䅁允䅁䅁䅅䅁䙁佁㙆䭆䠵噣䅴䍄䉁䅁䅁睁䅁䅁䅍䅄䅁䅁䅯剏䅫䅁䅯䅍䅁䅁䅅䅁䉁䅁䅁权灃䅉䅁䍄䉁䅁䅁睁䅁䅁䅍䅄䅁䅁䅯祦䅁䅁䅯䅇䅁䅁䅅䅁䉁䅁䅁睂䅁䅁䅁䉁歄䅑杷允䅁䅁䅍䅁䑁䅁䅷䅁䭁䕁捁䅁䭁䉁䅧䅁䉁䅁䅁允䅁䅁䅯睄䅁䅁杷允䅁䅁䅕䅁䑁䅁䅷䅁䭁䥁摣䅁䭁䕁䅕䅁䭁䅁䄰䅁䭁䅁䄴䅁䉁䅁䅁允䅁䅁䅯祢䅉䅁杷允䅁䅁䅍䅁䑁䅁䅷䅁䭁䕁捉䅁䭁䉁䅧䅁䉁䅁䅁允䅁䅁䅯睄䅁䅁杷允䅁䅁䅕䅁䑁䅁䅷䅁䭁䑁婫䅁䭁䕁䅕䅁䭁䅁䄰䅁䭁䅁䄴䅁䉁䅁䅁允䅁䅁䅯楱䅁䅁杷允䅁䅁䅕䅁䑁䅁䅷䅁䭁䑁婫䅁䭁佁䅁䅁䭁䅁䄰䅁䭁佁䅅䅁䉁䅁䅁允䅁䅁䅣䅁䅁䅁癁欵䵁䅉䅅䅁䑁䅁䅁睁䵁䅁䅁权慂睇䅁权⽁䅁䅁允䅁䅁䅅䅁佁䅁䅷䅁㕁䑁䅍杌㍁䑁䅧䅁䵁䅉䅅䅁䙁䅁䅁睁䵁䅁䅁权㕁兇䅁权佂䅁䅁权乁䅁䅁权佁䅁䅁允䅁䅁䅅䅁䡁䅁䅁䅁权敉䅖䍄䉁䅁䅁睁䅁䅁䅍䅄䅁䅁䅯桧䅷䅁䅯䅧䅁䅁䅅䅁䉁䅁䅁权獃䅉䅁䍄䉁䅁䅁兂䅁䅁䅍䅄䅁䅁䅯桁䅫䅁䅯䅉䅁䅁䅯䅂䍁䅧䅯䅤䅁䅁䅅䅁䉁䅁䅁兂㑃潈牘呕婨䅑杷允䅁䅁䅕䅁䑁䅁䅷䅁䭁䕁奧䅁䭁䑁䅫䅁䭁䅁䄰䅁䭁䅁䄴䅁䉁䅁䅁允䅁䅁䅯八䅅䅁杷允䅁䅁䅕䅁䑁䅁䅷䅁䭁䑁婫䅁䭁䝁䅧䅁䭁䅁䄰䅁䭁䅁䄴䅁䉁䅁䅁允䅁䅁䅣䅁䅁佁㝃唵䵁䅉䅅䅁䑁䅁䅁睁䵁䅁䅁权兄兇䅁权噁䅁䅁允䅁䅁䅅䅁䭁䑁䉑䅁䵁䅉䅅䅁䑁䅁䅁睁䵁䅁䅁权硄䅈䅁权奁䅁䅁允䅁䅁䅅䅁䭁䅁䄸䅁䵁䅉䅅䅁䑁䅁䅁睁䵁䅁䅁权杁䅈䅁权䉁䅁䅁允䅁䅁䅅䅁䭁䍁䅣䅁䵁䅉䅅䅁䙁䅁䅁睁䵁䅁䅁权潄杈䅁权杁䅁䅁权䕁䅁䅋权あ䅁䅁允䅁䅁䅅䅁䙁䉁畓⭒㙆䙆䄹䍄䉁䅁䅁兂䅁䅁䅍䅄䅁䅁䅯券䅷䅁䅯䅉䅁䅁䅯䅂䍁䅧䅯䅤䅁䅁䅅䅁䉁䅁䅁兂歃䑣䬰礱慎䅑杷允䅁䅁䅕䅁䑁䅁䅷䅁䭁䡁慳䅁䭁䕁䅕䅁䭁䅁䄰䅁䭁䅁䄴䅁䉁䅁䅁允䅁䅁䅯睄䅁䅁杷允䅁䅁䅕䅁䑁䅁䅷䅁䭁䥁挴䅁䭁佁䅁䅁䭁䅁䄰䅁䭁佁䅅䅁䉁䅁䅁允䅁䅁䅣䅁䅁䥁㥁欵䵁䅉䅅䅁䑁䅁䅁睁䵁䅁䅁权乂䅇䅁权摂䅁䅁允䅁䅁䅅䅁䭁䉁䉍䅁䵁䅉䅅䅁䙁䅁䅁睁䵁䅁䅁权硄䅈䅁权䙂䅁䅁权乁䅁䅁权佁䅁䅁允䅁䅁䅅䅁䭁䱁杁䅁䵁䅉䅅䅁䙁䅁䅁睁䵁䅁䅁权䩁兇䅁权潂䅁䅁权乁䅁䅁权佁䅁䅁允䅁䅁䅅䅁䭁䅁䄸䅁䵁䅉䅅䅁䙁䅁䅁睁䵁䅁䅁权呄睆䅁权佂䅁䅁权乁䅁䅁权佁䅁䅁允䅁䅁䅅䅁䭁䅁䄸䅁䵁䅉䅅䅁䙁䅁䅁睁䵁䅁䅁权婁䅇䅁权畁䅁䅁权䕁䅁䅋权あ䅁䅁允䅁䅁䅅䅁䙁䉁啓䕔ず杊䅆䍄䉁䅁䅁睁䅁䅁䅍䅄䅁䅁䅯䉏䄰䅁䅯允䅁䅁䅅䅁䉁䅁䅁权杄杁䅁䍄䉁䅁䅁兂䅁䅁䅍䅄䅁䅁䅯桧䅳䅁䅯䅉䅁䅁䅯䅂䍁䅧䅯䅤䅁䅁䅅䅁䉁䅁䅁兂桄桥畓硒婆䅑杷允䅁䅁䅕䅁䑁䅁䅷䅁䭁佁敧䅁䭁䑁䅫䅁䭁䅁䄰䅁䭁䅁䄴䅁䉁䅁䅁允䅁䅁䅯八䅅䅁杷允䅁䅁䅕䅁䑁䅁䅷䅁䭁䵁捑䅁䭁䑁䅫䅁䭁䅁䄰䅁䭁䅁䄴䅁䉁䅁䅁允䅁䅁䅯睄䅁䅁杷允䅁䅁䅕䅁䑁䅁䅷䅁䭁䵁捕䅁䭁䑁䅫䅁䭁䅁䄰䅁䭁䅁䄴䅁䉁䅁䅁允䅁䅁䅯睄䅁䅁杷允䅁䅁䅍䅁䑁䅁䅷䅁䭁䭁捳䅁䭁䅁䅅䅁䉁䅁䅁允䅁䅁䅯杨䅁䅁杷允䅁䅁䅍䅁䑁䅁䅷䅁䭁䩁杍䅁䭁䅁䅅䅁䉁䅁䅁允䅁䅁䅯睋䅁䅁杷允䅁䅁䅕䅁䑁䅁䅷䅁䭁䩁摉䅁䭁䅁䅷䅁䭁䅁䄰䅁䭁䅁䄴䅁䉁䅁䅁允䅁䅁䅯睄䅁䅁杷允䅁䅁䅍䅁䑁䅁䅷䅁䭁䉁奫䅁䭁䅁䅅䅁䉁䅁䅁允䅁䅁䅯睊䅁䅁杷允䅁䅁䅍䅁䑁䅁䅷䅁䭁䉁奫䅁䭁䉁䅕䅁䉁䅁䅁允䅁䅁䅯兑䅣䅁杷允䅁䅁䅍䅁䑁䅁䅷䅁䭁䉁奫䅁䭁䝁䄰䅁䉁䅁䅁允䅁䅁䅯杇䅉䅁杷允䅁䅁䅍䅁䑁䅁䅷䅁䭁偁散䅁䭁䉁䅕䅁䉁䅁䅁允䅁䅁䅯杇䅁䅁杷允䅁䅁䅍䅁䑁䅁䅷䅁䭁偁敧䅁䭁䉁䅕䅁䉁䅁䅁允䅁䅁䅯杆䅁䅁杷允䅁䅁䅑䅁䑁䅁䅷䅁䭁䥁捁䅁䭁䉁䅷䅁䭁䉁䄰䅁䉁䅁䅁允䅁䅁䅯剔䅫䅁杷允䅁䅁䅕䅁䑁䅁䅷䅁䭁䝁慳䅁䭁䑁䅫䅁䭁䅁䄰䅁䭁䅁䄴䅁䉁䅁䅁允䅁䅁䅯八䅅䅁杷允䅁䅁䅕䅁䑁䅁䅷䅁䭁䥁奧䅁䭁䍁䅁䅁䭁䅁䅑潁䭁䡁䅑䅁䉁䅁䅁允䅁䅁䅕䭆䠵場はし䵁䅉䅅䅁䙁䅁䅁睁䵁䅁䅁权婁䅇䅁权杄䅁䅁权乁䅁䅁权桄䅁䅁允䅁䅁䅅䅁䡁䅁䅁䅁䅁位䅚䍄䉁䅁䅁睁䅁䅁䅍䅄䅁䅁䅯剮䅫䅁䅯䅇䅁䅁䅅䅁䉁䅁䅁权偁䅁䅁䍄䉁䅁䅁睁䅁䅁䅍䅄䅁䅁䅯䉩䅧䅁䅯兢䅁䅁䅅䅁䉁䅁䅁权㍁杂䅁䍄䉁䅁䅁兂䅁䅁䅍䅄䅁䅁䅯硪䅯䅁䅯䅡䅁䅁䅯兄䅁䅁䅯杄䅁䅁䅅䅁䉁䅁䅁权偁䅁䅁䍄䉁䅁䅁兂䅁䅁䅍䅄䅁䅁䅯硪䄴䅁䅯杌䅁䅁䅯䅂䍁䅧䅯光䅁䅁䅅䅁䉁䅁䅁兂硄䕁䭯佧卍䅑杷允䅁䅁䅍䅁䑁䅁䅷䅁䭁䕁扁䅁䭁䥁䅁䅁䉁䅁䅁允䅁䅁䅯却䅁䅁杷允䅁䅁䅍䅁䑁䅁䅷䅁䭁䑁捑䅁䭁䙁䄰䅁䉁䅁䅁允䅁䅁䅯杘䅁䅁杷允䅁䅁䅍䅁䑁䅁䅷䅁䭁䑁捕䅁䭁䙁䄰䅁䉁䅁䅁允䅁䅁䅯睅䅅䅁杷允䅁䅁䅕䅁䑁䅁䅷䅁䭁䩁娰䅁䭁䕁䅕䅁䭁䅁䄰䅁䭁䅁䄴䅁䉁䅁䅁允䅁䅁䅯楴䅁䅁杷允䅁䅁䅍䅁䑁䅁䅷䅁䭁佁婍䅁䭁䑁䅁䅁䉁䅁䅁允䅁䅁䅯祴䅁䅁杷允䅁䅁䅍䅁䑁䅁䅷䅁䭁䕁契䅁䭁䑁䅁䅁䉁䅁䅁允䅁䅁䅯其䄰䅁杷允䅁䅁䅕䅁䑁䅁䅷䅁䭁乁塍䅁䭁䍁䄴䅁䭁䅁䅑潁䭁䡁䅑䅁䉁䅁䅁允䅁䅁䅕䴲呩ㅹ䙋歁䵁䅉䅅䅁䙁䅁䅁睁䵁䅁䅁权䉄兇䅁权㕁䅁䅁权乁䅁䅁权佁䅁䅁允䅁䅁䅅䅁䭁䩁䉅䅁䵁䅉䅅䅁䑁䅁䅁睁䵁䅁䅁权元䅈䅁权奁䅁䅁允䅁䅁䅅䅁䭁䅁䄸䅁䵁䅉䅅䅁䑁䅁䅁睁䵁䅁䅁权呄睆䅁权瑂䅁䅁允䅁䅁䅅䅁䭁䝁䡫䅁䵁䅉䅅䅁䑁䅁䅁睁䵁䅁䅁权允兇䅁权睁䅁䅁允䅁䅁䅅䅁䭁䵁朸䅁䵁䅉䅅䅁䑁䅁䅁睁䵁䅁䅁权潁杇䅁权噁䅁䅁允䅁䅁䅅䅁䭁䑁䉅䅁䵁䅉䅅䅁䙁䅁䅁睁䵁䅁䅁权呄睆䅁权䙂䅁䅁权乁䅁䅁权佁䅁䅁允䅁䅁䅅䅁䭁䅁䄸䅁䵁䅉䅅䅁䙁䅁䅁睁䵁䅁䅁权呄睆䅁权杄䅁䅁权乁䅁䅁权桄䅁䅁允䅁䅁䅅䅁䭁䅁䄸䅁䵁䅉䅅䅁䙁䅁䅁睁䵁䅁䅁权佂先䅁权佂䅁䅁权乁䅁䅁权佁䅁䅁允䅁䅁䅅䅁䡁䅁䅁䅁䅄敍䅚䍄䉁䅁䅁睁䅁䅁䅍䅄䅁䅁䅯桥䅫䅁䅯䅇䅁䅁䅅䅁䉁䅁䅁睂䅁䅁䅁佁敌䅑杷允䅁䅁䅍䅁䑁䅁䅷䅁䭁䑁捯䅁䭁䝁䄰䅁䉁䅁䅁允䅁䅁䅯眸䅁䅁杷允䅁䅁䅍䅁䑁䅁䅷䅁䭁䑁捷䅁䭁䝁䄰䅁䉁䅁䅁允䅁䅁䅯硶䅣䅁杷允䅁䅁䅕䅁䑁䅁䅷䅁䭁䡁婯䅁䭁䍁䄴䅁䭁䅁䅑潁䭁䡁䅑䅁䉁䅁䅁允䅁䅁䅕摩吸灆䅆啈䵁䅉䅅䅁䙁䅁䅁睁䵁䅁䅁权元䅉䅁权潂䅁䅁权乁䅁䅁权佁䅁䅁允䅁䅁䅅䅁䡁䅁䅁䅁杄⭍䅚䍄䉁䅁䅁睁䅁䅁䅍䅄䅁䅁䅯䉩䅧䅁䅯䅍䅁䅁䅅䅁䉁䅁䅁权㡃䅉䅁䍄䉁䅁䅁兂䅁䅁䅍䅄䅁䅁䅯刹䄴䅁䅯兒䅁䅁䅯兄䅁䅁䅯杄䅁䅁䅅䅁䉁䅁䅁权㥃䅉䅁䍄䉁䅁䅁兂䅁䅁䅍䅄䅁䅁䅯桥䅫䅁䅯杌䅁䅁䅯䅂䍁䅧䅯光䅁䅁䅅䅁䉁䅁䅁兂塄捐䑫䰵婅䅑杷允䅁䅁䅍䅁䑁䅁䅷䅁䭁䡁婯䅁䭁䉁䅕䅁䉁䅁䅁允䅁䅁䅯末䅉䅁杷允䅁䅁䅍䅁䑁䅁䅷䅁䭁䡁婯䅁䭁䑁䅁䅁䉁䅁䅁允䅁䅁䅯睄䅁䅁杷允䅁䅁䅑䅁䑁䅁䅷䅁䭁䍁婅䅁䭁䉁䅷䅁䭁䉁䄰䅁䉁䅁䅁允䅁䅁䅯楶䅁䅁杷允䅁䅁䅍䅁䑁䅁䅷䅁䭁䥁奧䅁䭁䉁䅧䅁䉁䅁䅁允䅁䅁䅯睄䅁䅁杷允䅁䅁䅑䅁䑁䅁䅷䅁䭁䵁慍䅁䭁䉁䅷䅁䭁䉁䄰䅁䉁䅁䅁允䅁䅁䅯睩䄴䅁杷允䅁䅁䅍䅁䑁䅁䅷䅁䭁䱁摫䅁䭁䑁䄸䅁䉁䅁䅁允䅁䅁䄴䅄䅁䑁䅧䅎畁䑁䅁睎䅁䅁杷允䅁䅁䅍䅁䑁䅁䅷䅁䭁䉁婙䅁䭁䥁䅁䅁䉁䅁䅁允䅁䅁䅯䍷䅁䅁杷允䅁䅁䅕䅁䑁䅁䅷䅁䭁䅁敍䅁䭁䑁䅫䅁䭁䅁䄰䅁䭁䅁䄴䅁䉁䅁䅁允䅁䅁䅯八䅅䅁杷允䅁䅁䅍䅁䑁䅁䅷䅁䭁佁塙䅁䭁䙁䄰䅁䉁䅁䅁允䅁䅁䅯儹䅁䅁杷允䅁䅁䅍䅁䑁䅁䅷䅁䭁䥁捯䅁䭁䑁䅁䅁䉁䅁䅁允䅁䅁䅯睄䅁䅁杷允䅁䅁䅍䅁䑁䅁䅷䅁䭁䵁杅䅁䭁䙁䄰䅁䉁䅁䅁允䅁䅁䅯䅆䅅䅁杷允䅁䅁䅍䅁䑁䅁䅷䅁䭁佁塙䅁䭁䝁䄰䅁䉁䅁䅁允䅁䅁䅯䅚䅍䅁杷允䅁䅁䅍䅁䑁䅁䅷䅁䭁䱁扷䅁䭁䅁䅅䅁䉁䅁䅁允䅁䅁䅯睁䅉䅁杷允䅁䅁䅍䅁䑁䅁䅷䅁䭁䑁捫䅁䭁䑁䅁䅁䉁䅁䅁允䅁䅁䅯睄䅁䅁杷允䅁䅁䅍䅁䑁䅁䅷䅁䭁䙁捅䅁䭁䑁䄸䅁䉁䅁䅁允䅁䅁䄴杄䅁䑁䅅䅍睁䍁䄴兎㑁䅁䅁䍄䉁䅁䅁睁䅁䅁䅍䅄䅁䅁䅯䈱䅳䅁䅯兢䅁䅁䅅䅁䉁䅁䅁权灄䅂䅁䍄䉁䅁䅁兂䅁䅁䅍䅄䅁䅁䅯䉃䅷䅁䅯䄴䅁䅁䅯兄䅁䅁䅯儴䅁䅁䅅䅁䉁䅁䅁权偁䅁䅁䍄䉁䅁䅁睁䅁䅁䅍䅄䅁䅁䅯硙䅯䅁䅯允䅁䅁䅅䅁䉁䅁䅁权䑁杁䅁䍄䉁䅁䅁兂䅁䅁䅍䅄䅁䅁䅯剃䅷䅁䅯䄴䅁䅁䅯兄䅁䅁䅯儴䅁䅁䅅䅁䉁䅁䅁权偁䅁䅁䍄䉁䅁䅁睁䅁䅁䅍䅄䅁䅁䅯䉈䅫䅁䅯䅇䅁䅁䅅䅁䉁䅁䅁睂䅁䅁䅁䉁汲䅑杷允䅁䅁䅑䅁䑁䅁䅷䅁䭁䭁扁䅁䭁䉁䅷䅁䭁䉁䄰䅁䉁䅁䅁允䅁䅁䅯兒䅧䅁杷允䅁䅁䅕䅁䑁䅁䅷䅁䭁乁婫䅁䭁䍁䅁䅁䭁䅁䅑潁䭁䡁䅑䅁䉁䅁䅁允䅁䅁䅕噋偹癷潖䕘䵁䅉䅅䅁䙁䅁䅁睁䵁䅁䅁权䅄睇䅁权䙂䅁䅁权乁䅁䅁权佁䅁䅁允䅁䅁䅅䅁䭁䵁杍䅁䵁䅉䅅䅁䑁䅁䅁睁䵁䅁䅁权婂䅇䅁权摂䅁䅁允䅁䅁䅅䅁䭁偁䅕䅁䵁䅉䅅䅁䑁䅁䅁睁䵁䅁䅁权扂䅇䅁权摂䅁䅁允䅁䅁䅅䅁䭁偁䅕䅁䵁䅉䅅䅁䙁䅁䅁睁䵁䅁䅁权穁䅇䅁权杄䅁䅁权乁䅁䅁权桄䅁䅁允䅁䅁䅅䅁䡁䅁䅁䅁䅄⭋䅚䍄䉁䅁䅁睁䅁䅁䅍䅄䅁䅁䅯䉘䅧䅁䅯兘䅁䅁䅅䅁䉁䅁䅁权啁允䅁䍄䉁䅁䅁睁䅁䅁䅍䅄䅁䅁䅯䉱䄸䅁䅯睐䅁䅁䅅䅁䉁䅁䅁杄䵁䅁䅁䅏㉁䍁䄴李硁䅁䅁䍄䉁䅁䅁睁䅁䅁䅍䅄䅁䅁䅯剘䅧䅁䅯兘䅁䅁䅅䅁䉁䅁䅁权䥃䅁䅁䍄䉁䅁䅁䅂䅁䅁䅍䅄䅁䅁䅯刯䅷䅁䅯䅈䅁䅁䅯先䅁䅁䅅䅁䉁䅁䅁权穃䅁䅁䍄䉁䅁䅁兂䅁䅁䅍䅄䅁䅁䅯硚䅫䅁䅯䅡䅁䅁䅯兄䅁䅁䅯杄䅁䅁䅅䅁䉁䅁䅁睂䅁䅁䅁䤴汪䅑杷允䅁䅁䅍䅁䑁䅁䅷䅁䭁䙁奯䅁䭁䅁䅅䅁䉁䅁䅁允䅁䅁䅯睋䅁䅁杷允䅁䅁䅕䅁䑁䅁䅷䅁䭁䥁慫䅁䭁䍁䅁䅁䭁䅁䅑潁䭁䡁䅑䅁䉁䅁䅁允䅁䅁䅕体㙆䭆㌶䕕䵁䅉䅅䅁䑁䅁䅁睁䵁䅁䅁权祄睆䅁权噁䅁䅁允䅁䅁䅅䅁䭁䉁䑯䅁䵁䅉䅅䅁䑁䅁䅁睁䵁䅁䅁权䵄䅈䅁权摂䅁䅁允䅁䅁䅅䅁䭁䉁䉑䅁䵁䅉䅅䅁䑁䅁䅁睁䵁䅁䅁权摂䅇䅁权睁䅁䅁允䅁䅁䅅䅁䭁䡁副䅁䵁䅉䅅䅁䑁䅁䅁睁䵁䅁䅁权慂䅇䅁权⽁䅁䅁允䅁䅁䅅䅁佁䅁䅷䅁㕁䑁䅅杌㉁䑁䅣䅁䵁䅉䅅䅁䑁䅁䅁睁䵁䅁䅁权扂䅇䅁权⽁䅁䅁允䅁䅁䅅䅁佁䅁䅷䅁㕁䑁䅫杌祁䑁䅑䅁䵁䅉䅅䅁䑁䅁䅁睁䵁䅁䅁权捂䅇䅁权⽁䅁䅁允䅁䅁䅅䅁佁䅁䅷䅁ㅁ䑁䅙杌硁䑁䅕䅁䵁䅉䅅䅁䕁䅁䅁睁䵁䅁䅁权㉄睇䅁权捁䅁䅁权摁䅁䅁允䅁䅁䅅䅁䭁䅁兯䅁䵁䅉䅅䅁䕁䅁䅁睁䵁䅁䅁权㉁䅈䅁权捁䅁䅁权摁䅁䅁允䅁䅁䅅䅁䭁䝁扳䅁䵁䅉䅅䅁䙁䅁䅁睁䵁䅁䅁权㙂䅇䅁权畁䅁䅁权䕁䅁䅋权桁䅁䅁允䅁䅁䅅䅁䙁䑁䥚堹婐卌䅆䍄䉁䅁䅁兂䅁䅁䅍䅄䅁䅁䅯硔䅳䅁䅯兏䅁䅁䅯兄䅁䅁䅯杄䅁䅁䅅䅁䉁䅁䅁权剃允䅁䍄䉁䅁䅁睁䅁䅁䅍䅄䅁䅁䅯䉃䄴䅁䅯兘䅁䅁䅅䅁䉁䅁䅁权ㅄ䅁䅁䍄䉁䅁䅁兂䅁䅁䅍䅄䅁䅁䅯硗䅫䅁䅯兒䅁䅁䅯兄䅁䅁䅯杄䅁䅁䅅䅁䉁䅁䅁权慂睉䅁䍄䉁䅁䅁兂䅁䅁䅍䅄䅁䅁䅯桗䅧䅁䅯䅄䅁䅁䅯兄䅁䅁䅯杄䅁䅁䅅䅁䉁䅁䅁权䝁允䅁䍄䉁䅁䅁兂䅁䅁䅍䅄䅁䅁䅯䉄䅯䅁䅯杔䅁䅁䅯兄䅁䅁䅯杄䅁䅁䅅䅁䉁䅁䅁权偁䅁䅁䍄䉁䅁䅁兂䅁䅁䅍䅄䅁䅁䅯硗䅧䅁䅯䅄䅁䅁䅯兄䅁䅁䅯杄䅁䅁䅅䅁䉁䅁䅁权䥃允䅁䍄䉁䅁䅁兂䅁䅁䅍䅄䅁䅁䅯硕䄰䅁䅯杔䅁䅁䅯兄䅁䅁䅯杄䅁䅁䅅䅁䉁䅁䅁权偁䅁䅁䍄䉁䅁䅁睁䅁䅁䅍䅄䅁䅁䅯桐䄰䅁䅯䅧䅁䅁䅅䅁䉁䅁䅁权䱁睉䅁䍄䉁䅁䅁兂䅁䅁䅍䅄䅁䅁䅯䉘䅧䅁䅯䅄䅁䅁䅯兄䅁䅁䅯杄䅁䅁䅅䅁䉁䅁䅁权䭁杁䅁䍄䉁䅁䅁兂䅁䅁䅍䅄䅁䅁䅯剘䅧䅁䅯䅄䅁䅁䅯兄䅁䅁䅯杄䅁䅁䅅䅁䉁䅁䅁权偁䅁䅁䍄䉁䅁䅁睁䅁䅁䅍䅄䅁䅁䅯桌䄰䅁䅯兘䅁䅁䅅䅁䉁䅁䅁权呁允䅁䍄䉁䅁䅁兂䅁䅁䅍䅄䅁䅁䅯剂䅯䅁䅯䅉䅁䅁䅯䅂䍁䅧䅯光䅁䅁䅅䅁䉁䅁䅁兂晁敨剴䉵攵䅑杷允䅁䅁䅕䅁䑁䅁䅷䅁䭁䙁女䅁䭁䕁䅕䅁䭁䅁䄰䅁䭁䅁䄴䅁䉁䅁䅁允䅁䅁䅯䉈䅉䅁杷允䅁䅁䅕䅁䑁䅁䅷䅁䭁䅁敁䅁䭁䍁䄴䅁䭁䅁䅑潁䭁䍁䅅䅁䉁䅁䅁允䅁䅁䅕祩琸⭣婆い䵁䅉䅅䅁䙁䅁䅁睁䵁䅁䅁权婂䅇䅁权佂䅁䅁权乁䅁䅁权佁䅁䅁允䅁䅁䅅䅁䡁䅁䅁䅁权甸䅒䍄䉁䅁䅁兂䅁䅁䅍䅄䅁䅁䅯硗䅧䅁䅯杔䅁䅁䅯兄䅁䅁䅯杄䅁䅁䅅䅁䉁䅁䅁睂䅁䅁䅁䱧歺䅑杷允䅁䅁䅕䅁䑁䅁䅷䅁䭁䉁婁䅁䭁佁䅁䅁䭁䅁䄰䅁䭁佁䅅䅁䉁䅁䅁允䅁䅁䅣䅁䅁䵁䵂欵䵁䅉䅅䅁䙁䅁䅁睁䵁䅁䅁权煁杇䅁权潂䅁䅁权乁䅁䅁权佁䅁䅁允䅁䅁䅅䅁䡁䅁䅁䅁䅁佦䅖䍄䉁䅁䅁兂䅁䅁䅍䅄䅁䅁䅯剗䅧䅁䅯䅡䅁䅁䅯兄䅁䅁䅯杄䅁䅁䅅䅁䉁䅁䅁睂䅁䅁䅁䝙汔䅑杷允䅁䅁䅕䅁䑁䅁䅷䅁䭁䙁奯䅁䭁䝁䅧䅁䭁䅁䄰䅁䭁䅁䄴䅁䉁䅁䅁允䅁䅁䅣䅁䅁䅁灁欵䵁䅉䅅䅁䙁䅁䅁睁䵁䅁䅁权扂䅇䅁权潂䅁䅁权乁䅁䅁权佁䅁䅁允䅁䅁䅅䅁䡁䅁䅁䅁䅃佶䅒䍄䉁䅁䅁兂䅁䅁䅍䅄䅁䅁䅯却䅅䅁䅯䄴䅁䅁䅯兄䅁䅁䅯儴䅁䅁䅅䅁䉁䅁䅁睂䅁䅁䅁䌴浲䅑杷允䅁䅁䅕䅁䑁䅁䅷䅁䭁䙁奷䅁䭁䝁䅧䅁䭁䅁䄰䅁䭁䅁䄴䅁䉁䅁䅁允䅁䅁䅣䅁䅁䵁ㅄ唵䵁䅉䅅䅁䑁䅁䅁睁䵁䅁䅁权奃兇䅁权摂䅁䅁允䅁䅁䅅䅁䭁䙁䄴䅁䵁䅉䅅䅁䙁䅁䅁睁䵁䅁䅁权扄兇䅁权杁䅁䅁权䕁䅁䅋权あ䅁䅁允䅁䅁䅅䅁䙁䡁㥅瑃橥䙷䅰䍄䉁䅁䅁兂䅁䅁䅍䅄䅁䅁䅯硫䅳䅁䅯兒䅁䅁䅯兄䅁䅁䅯杄䅁䅁䅅䅁䉁䅁䅁权噁䅊䅁䍄䉁䅁䅁睁䅁䅁䅍䅄䅁䅁䅯砲䅫䅁䅯兘䅁䅁䅅䅁䉁䅁䅁权敂䅁䅁䍄䉁䅁䅁兂䅁䅁䅍䅄䅁䅁䅯栳䅫䅁䅯杌䅁䅁䅯䅂䍁䅧䅯光䅁䅁䅅䅁䉁䅁䅁兂兂坖ㅸ癶䙷䅑杷允䅁䅁䅍䅁䑁䅁䅷䅁䭁䑁婯䅁䭁䥁䅁䅁䉁䅁䅁允䅁䅁䅯楚䅙䅁杷允䅁䅁䅍䅁䑁䅁䅷䅁䭁䍁才䅁䭁䑁䅁䅁䉁䅁䅁允䅁䅁䅯睄䅁䅁杷允䅁䅁䅍䅁䑁䅁䅷䅁䭁乁敧䅁䭁䉁䅧䅁䉁䅁䅁允䅁䅁䅯睄䅁䅁杷允䅁䅁䅑䅁䑁䅁䅷䅁䭁䱁散䅁䭁䉁䅷䅁䭁䉁䄰䅁䉁䅁䅁允䅁䅁䅯朹䅧䅁杷允䅁䅁䅕䅁䑁䅁䅷䅁䭁䑁戴䅁䭁䑁䅫䅁䭁䅁䄰䅁䭁䅁䄴䅁䉁䅁䅁允䅁䅁䅯䅩䅅䅁杷允䅁䅁䅕䅁䑁䅁䅷䅁䭁䥁慣䅁䭁佁䅁䅁䭁䅁䄰䅁䭁佁䅅䅁䉁䅁䅁允䅁䅁䅣䅁䅁䝁䉂欵䵁䅉䅅䅁䑁䅁䅁睁䵁䅁䅁权扄兇䅁权⽁䅁䅁允䅁䅁䅅䅁佁䅁䅷䅁硁䑁䅁兎畁䑁䅍䅁䵁䅉䅅䅁䙁䅁䅁睁䵁䅁䅁权剁兇䅁权杁䅁䅁权䕁䅁䅋权あ䅁䅁允䅁䅁䅅䅁䙁䥁牘払敧噂䅬䍄䉁䅁䅁兂䅁䅁䅍䅄䅁䅁䅯砲䅫䅁䅯兏䅁䅁䅯兄䅁䅁䅯杄䅁䅁䅅䅁䉁䅁䅁权㍃睂䅁䍄䉁䅁䅁兂䅁䅁䅍䅄䅁䅁䅯削䅫䅁䅯杌䅁䅁䅯䅂䍁䅧䅯䅤䅁䅁䅅䅁䉁䅁䅁兂䱁卺乇灣婣䅑杷允䅁䅁䅕䅁䑁䅁䅷䅁䭁䙁扅䅁䭁䍁䄴䅁䭁䅁䅑潁䭁䡁䅑䅁䉁䅁䅁允䅁䅁䅕昹㑙硔塬歂䵁䅉䅅䅁䑁䅁䅁睁䵁䅁䅁权㥂兇䅁权䉁䅁䅁允䅁䅁䅅䅁䭁䥁䅙䅁䵁䅉䅅䅁䙁䅁䅁睁䵁䅁䅁权睂䅈䅁权䵁䅁䅁权乁䅁䅁权佁䅁䅁允䅁䅁䅅䅁䭁䕁䝅䅁䵁䅉䅅䅁䑁䅁䅁睁䵁䅁䅁权⽃䅈䅁权摂䅁䅁允䅁䅁䅅䅁䭁䉁䉕䅁䵁䅉䅅䅁䙁䅁䅁睁䵁䅁䅁权㑂先䅁权畁䅁䅁权䕁䅁䅋权あ䅁䅁允䅁䅁䅅䅁䙁䉁串䅫瘴睭䅰䍄䉁䅁䅁睁䅁䅁䅍䅄䅁䅁䅯䉷䅷䅁䅯兘䅁䅁䅅䅁䉁䅁䅁权䥃䅁䅁䍄䉁䅁䅁睁䅁䅁䅍䅄䅁䅁䅯核䄰䅁䅯兢䅁䅁䅅䅁䉁䅁䅁权㕃睈䅁䍄䉁䅁䅁睁䅁䅁䅍䅄䅁䅁䅯剷䅷䅁䅯兘䅁䅁䅅䅁䉁䅁䅁权敂䅁䅁䍄䉁䅁䅁睁䅁䅁䅍䅄䅁䅁䅯桷䅷䅁䅯兘䅁䅁䅅䅁䉁䅁䅁权ㅄ䅁䅁䍄䉁䅁䅁兂䅁䅁䅍䅄䅁䅁䅯剕䅳䅁䅯䅉䅁䅁䅯䅂䍁䅧䅯䅤䅁䅁䅅䅁䉁䅁䅁兂䅁䅁䅁䑁噂䅑杷允䅁䅁䅍䅁䑁䅁䅷䅁䭁䍁慙䅁䭁䙁䄰䅁䉁䅁䅁允䅁䅁䅯儹䅁䅁杷允䅁䅁䅍䅁䑁䅁䅷䅁䭁䙁扅䅁䭁䅁䅅䅁䉁䅁䅁允䅁䅁䅯党䅁䅁杷允䅁䅁䅍䅁䑁䅁䅷䅁䭁䙁扅䅁䭁䝁䄰䅁䉁䅁䅁允䅁䅁䅯兄䅅䅁杷允䅁䅁䅍䅁䑁䅁䅷䅁䭁䅁慳䅁䭁䝁䄰䅁䉁䅁䅁允䅁䅁䅯䅆䅑䅁杷允䅁䅁䅕䅁䑁䅁䅷䅁䭁䝁奕䅁䭁䕁䅕䅁䭁䅁䄰䅁䭁䅁䄴䅁䉁䅁䅁允䅁䅁䅯硅䅕䅁杷允䅁䅁䅕䅁䑁䅁䅷䅁䭁䕁扅䅁䭁䍁䅁䅁䭁䅁䅑潁䭁䍁䅅䅁䉁䅁䅁允䅁䅁䅕䅁䅁䅁兄歗䵁䅉䅅䅁䑁䅁䅁睁䵁䅁䅁权剂睇䅁权睁䅁䅁允䅁䅁䅅䅁䭁䵁杯䅁䵁䅉䅅䅁䙁䅁䅁睁䵁䅁䅁权䙄睇䅁权畁䅁䅁权䕁䅁䅋权桁䅁䅁允䅁䅁䅅䅁䙁䩁汐唰潷兎䄱䍄䉁䅁䅁兂䅁䅁䅍䅄䅁䅁䅯档䅧䅁䅯杌䅁䅁䅯䅂䍁䅧䅯䅤䅁䅁䅅䅁䉁䅁䅁兂䅁⭹匸䡫㍫䅑杷允䅁䅁䅍䅁䑁䅁䅷䅁䭁䍁愸䅁䭁䑁䄸䅁䉁䅁䅁允䅁䅁䄴䅄䅁䑁䅫杍畁䑁䅅䅏䅁䅁杷允䅁䅁䅕䅁䑁䅁䅷䅁䭁䑁捯䅁䭁䍁䅁䅁䭁䅁䅑潁䭁䍁䅅䅁䉁䅁䅁允䅁䅁䅕浚浚浚㉚し䵁䅉䅅䅁䑁䅁䅁睁䵁䅁䅁权㑂兇䅁权睁䅁䅁允䅁䅁䅅䅁䭁乁䉫䅁䵁䅉䅅䅁䙁䅁䅁睁䵁䅁䅁权㡁䅈䅁权杁䅁䅁权䕁䅁䅋权桁䅁䅁允䅁䅁䅅䅁䙁䅁䅁䅁䅁䙯䅸䍄䉁䅁䅁䅂䅁䅁䅍䅄䅁䅁䅯硳䅳䅁䅯䅈䅁䅁䅯先䅁䅁䅅䅁䉁䅁䅁权㡂䅄䅁䍄䉁䅁䅁兂䅁䅁䅍䅄䅁䅁䅯桐䅷䅁䅯䅉䅁䅁䅯䅂䍁䅧䅯光䅁䅁䅅䅁䉁䅁䅁兂歃䑣䬰㘱扎䅑杷允䅁䅁䅕䅁䑁䅁䅷䅁䭁䕁捁䅁䭁䍁䅁䅁䭁䅁䅑潁䭁䍁䅅䅁䉁䅁䅁允䅁䅁䅕㘱睎児塲歗䵁䅉䅅䅁䙁䅁䅁睁䵁䅁䅁权䍂䅈䅁权杁䅁䅁权䕁䅁䅋权桁䅁䅁允䅁䅁䅅䅁䙁乁橥䑣䬰ㅊ䅴䍄䉁䅁䅁兂䅁䅁䅍䅄䅁䅁䅯硖䄰䅁䅯䄴䅁䅁䅯兄䅁䅁䅯儴䅁䅁䅅䅁䉁䅁䅁睂䅁䅁䅁䍑洯䅑杷允䅁䅁䅍䅁䑁䅁䅷䅁䭁佁捅䅁䭁䥁䅁䅁䉁䅁䅁允䅁䅁䅯楺䅁䅁杷允䅁䅁䅕䅁䑁䅁䅷䅁䭁䉁婁䅁䭁䍁䄴䅁䭁䅁䅑潁䭁䡁䅑䅁䉁䅁䅁允䅁䅁䅕洰⭁朰ㄳ䕃䵁䅉䅅䅁䙁䅁䅁睁䵁䅁䅁权剁兇䅁权畁䅁䅁权䕁䅁䅋权あ䅁䅁允䅁䅁䅅䅁䙁䩁祲潣扌杣䄹䍄䉁䅁䅁睁䅁䅁䅍䅄䅁䅁䅯剅䅫䅁䅯兘䅁䅁䅅䅁䉁䅁䅁权敂䅁䅁䍄䉁䅁䅁䅂䅁䅁䅍䅄䅁䅁䅯硎䅫䅁䅯䅈䅁䅁䅯先䅁䅁䅅䅁䉁䅁䅁权㑂睇䅁䍄䉁䅁䅁睁䅁䅁䅍䅄䅁䅁䅯桴䅫䅁䅯兆䅁䅁䅅䅁䉁䅁䅁权慁䅁䅁䍄䉁䅁䅁睁䅁䅁䅍䅄䅁䅁䅯剅䅫䅁䅯䅍䅁䅁䅅䅁䉁䅁䅁权噄兆䅁䍄䉁䅁䅁兂䅁䅁䅍䅄䅁䅁䅯刱䅫䅁䅯兒䅁䅁䅯兄䅁䅁䅯杄䅁䅁䅅䅁䉁䅁䅁权㙂䅊䅁䍄䉁䅁䅁兂䅁䅁䅍䅄䅁䅁䅯框䄰䅁䅯杔䅁䅁䅯兄䅁䅁䅯杄䅁䅁䅅䅁䉁䅁䅁权偁䅁䅁䍄䉁䅁䅁兂䅁䅁䅍䅄䅁䅁䅯䉅䅫䅁䅯䅄䅁䅁䅯兄䅁䅁䅯杄䅁䅁䅅䅁䉁䅁䅁权ㅂ兄䅁䍄䉁䅁䅁兂䅁䅁䅍䅄䅁䅁䅯剅䅫䅁䅯䅄䅁䅁䅯兄䅁䅁䅯杄䅁䅁䅅䅁䉁䅁䅁权偁䅁䅁䍄䉁䅁䅁兂䅁䅁䅍䅄䅁䅁䅯䉚䅷䅁䅯䅉䅁䅁䅯䅂䍁䅧䅯光䅁䅁䅅䅁䉁䅁䅁兂䭁㘱睎扐坰䅑杷允䅁䅁䅕䅁䑁䅁䅷䅁䭁䉁婅䅁䭁䑁䅫䅁䭁䅁䄰䅁䭁䅁䄴䅁䉁䅁䅁允䅁䅁䅯睄䅁䅁杷允䅁䅁䅕䅁䑁䅁䅷䅁䭁䉁婁䅁䭁䕁䄴䅁䭁䅁䄰䅁䭁䅁䄴䅁䉁䅁䅁允䅁䅁䅣䅁䅁䵁䵂欵䵁䅉䅅䅁䙁䅁䅁睁䵁䅁䅁权剁兇䅁权佂䅁䅁权乁䅁䅁权佁䅁䅁允䅁䅁䅅䅁䭁䅁䄸䅁䵁䅉䅅䅁䙁䅁䅁睁䵁䅁䅁权⭃杈䅁权䙂䅁䅁权乁䅁䅁权佁䅁䅁允䅁䅁䅅䅁䭁乁杉䅁䵁䅉䅅䅁䙁䅁䅁睁䵁䅁䅁权剁兇䅁权潂䅁䅁权乁䅁䅁权佁䅁䅁允䅁䅁䅅䅁䭁䅁䄸䅁䵁䅉䅅䅁䙁䅁䅁睁䵁䅁䅁权䩁兇䅁权畁䅁䅁权䕁䅁䅋权桁䅁䅁允䅁䅁䅅䅁䙁䙁樶㑡半剅䅂䍄䉁䅁䅁睁䅁䅁䅍䅄䅁䅁䅯剰䅳䅁䅯䅍䅁䅁䅅䅁䉁䅁䅁权偁睄䅁䍄䉁䅁䅁兂䅁䅁䅍䅄䅁䅁䅯桍䄴䅁䅯䄴䅁䅁䅯兄䅁䅁䅯儴䅁䅁䅅䅁䉁䅁䅁睂䅁䅁䅁䕷浢䅑杷允䅁䅁䅕䅁䑁䅁䅷䅁䭁䙁奍䅁䭁䕁䄴䅁䭁䅁䄰䅁䭁䅁䄴䅁䉁䅁䅁允䅁䅁䅣䅁䅁䭁十䔵䵁䅉䅅䅁䙁䅁䅁睁䵁䅁䅁权楂杇䅁权佂䅁䅁权乁䅁䅁权佁䅁䅁允䅁䅁䅅䅁䡁䅁䅁䅁权⭒䅚䍄䉁䅁䅁兂䅁䅁䅍䅄䅁䅁䅯剥䅷䅁䅯䅉䅁䅁䅯䅂䍁䅧䅯光䅁䅁䅅䅁䉁䅁䅁兂慃婭婭剭慬䅑杷允䅁䅁䅕䅁䑁䅁䅷䅁䭁䉁挸䅁䭁䍁䄴䅁䭁䅁䅑潁䭁䡁䅑䅁䉁䅁䅁允䅁䅁䅕䍳汨具䡄䕉䵁䅉䅅䅁䑁䅁䅁睁䵁䅁䅁权畂杈䅁权䉁䅁䅁允䅁䅁䅅䅁䭁䝁䅕䅁䵁䅉䅅䅁䑁䅁䅁睁䵁䅁䅁权潁杇䅁权摂䅁䅁允䅁䅁䅅䅁䭁䉁䉍䅁䵁䅉䅅䅁䙁䅁䅁睁䵁䅁䅁权汃杇䅁权潂䅁䅁权乁䅁䅁权佁䅁䅁允䅁䅁䅅䅁䡁䅁䅁䅁杂⭈䅚䍄䉁䅁䅁兂䅁䅁䅍䅄䅁䅁䅯䉋䅯䅁䅯䅄䅁䅁䅯兄䅁䅁䅯杄䅁䅁䅅䅁䉁䅁䅁权䭁杁䅁䍄䉁䅁䅁兂䅁䅁䅍䅄䅁䅁䅯䉋䅯䅁䅯兏䅁䅁䅯兄䅁䅁䅯杄䅁䅁䅅䅁䉁䅁䅁权剃允䅁䍄䉁䅁䅁睁䅁䅁䅍䅄䅁䅁䅯砱䅷䅁䅯允䅁䅁䅅䅁䉁䅁䅁权潁杁䅁䍄䉁䅁䅁兂䅁䅁䅍䅄䅁䅁䅯䉋䅯䅁䅯䄴䅁䅁䅯兄䅁䅁䅯儴䅁䅁䅅䅁䉁䅁䅁睂䅁䅁䅁䕁洳䅑杷允䅁䅁䅕䅁䑁䅁䅷䅁䭁䍁婍䅁䭁䕁䅕䅁䭁䅁䄰䅁䭁䅁䄴䅁䉁䅁䅁允䅁䅁䅯匱䅁䅁杷允䅁䅁䅍䅁䑁䅁䅷䅁䭁乁搰䅁䭁䝁䄰䅁䉁䅁䅁允䅁䅁䅯朳䅧䅁杷允䅁䅁䅕䅁䑁䅁䅷䅁䭁偁晁䅁䭁佁䅁䅁䭁䅁䄰䅁䭁佁䅅䅁䉁䅁䅁允䅁䅁䅣䅁䅁䝁偂欵䵁䅉䅅䅁䑁䅁䅁睁䵁䅁䅁权㙂杇䅁权噁䅁䅁允䅁䅁䅅䅁䭁䕁䍅䅁䵁䅉䅅䅁䑁䅁䅁睁䵁䅁䅁权㝂杇䅁权噁䅁䅁允䅁䅁䅅䅁䭁䉁䑣䅁䵁䅉䅅䅁䙁䅁䅁睁䵁䅁䅁权⭁先䅁权㕁䅁䅁权乁䅁䅁权佁䅁䅁允䅁䅁䅅䅁䭁䅁䄸䅁䵁䅉䅅䅁䑁䅁䅁睁䵁䅁䅁权䉁兇䅁权䉁䅁䅁允䅁䅁䅅䅁䭁䅁䅯䅁䵁䅉䅅䅁䑁䅁䅁睁䵁䅁䅁权㙂杇䅁权睁䅁䅁允䅁䅁䅅䅁䭁乁䉫䅁䵁䅉䅅䅁䑁䅁䅁睁䵁䅁䅁权㝂杇䅁权睁䅁䅁允䅁䅁䅅䅁䭁乁杣䅁䵁䅉䅅䅁䙁䅁䅁睁䵁䅁䅁权䱁兇䅁权㕁䅁䅁权乁䅁䅁权佁䅁䅁允䅁䅁䅅䅁䭁䙁䉅䅁䵁䅉䅅䅁䑁䅁䅁睁䵁䅁䅁权㕄杈䅁权瑂䅁䅁允䅁䅁䅅䅁䭁䝁䕑䅁䵁䅉䅅䅁䙁䅁䅁睁䵁䅁䅁权㙂杇䅁权㕁䅁䅁权乁䅁䅁权佁䅁䅁允䅁䅁䅅䅁䭁䅁䄸䅁䵁䅉䅅䅁䙁䅁䅁睁䵁䅁䅁权䥂䅇䅁权杁䅁䅁权䕁䅁䅋权桁䅁䅁允䅁䅁䅅䅁䙁䥁䌯匹捨ㄯ䅤䍄䉁䅁䅁兂䅁䅁䅍䅄䅁䅁䅯桥䅯䅁䅯杔䅁䅁䅯兄䅁䅁䅯杄䅁䅁䅅䅁䉁䅁䅁权偁䅁䅁䍄䉁䅁䅁睁䅁䅁䅍䅄䅁䅁䅯桏䅫䅁䅯兢䅁䅁䅅䅁䉁䅁䅁权睂睂䅁䍄䉁䅁䅁睁䅁䅁䅍䅄䅁䅁䅯剷䄴䅁䅯允䅁䅁䅅䅁䉁䅁䅁权晃允䅁䍄䉁䅁䅁兂䅁䅁䅍䅄䅁䅁䅯䉹䅧䅁䅯䅡䅁䅁䅯兄䅁䅁䅯杄䅁䅁䅅䅁䉁䅁䅁权偁䅁䅁䍄䉁䅁䅁睁䅁䅁䅍䅄䅁䅁䅯桋䅫䅁䅯兘䅁䅁䅅䅁䉁䅁䅁权ㅄ䅁䅁䍄䉁䅁䅁兂䅁䅁䅍䅄䅁䅁䅯剏䅧䅁䅯䅄䅁䅁䅯兄䅁䅁䅯杄䅁䅁䅅䅁䉁䅁䅁权偁䅁䅁䍄䉁䅁䅁睁䅁䅁䅍䅄䅁䅁䅯制䅫䅁䅯兘䅁䅁䅅䅁䉁䅁䅁权ㅄ䅁䅁䍄䉁䅁䅁睁䅁䅁䅍䅄䅁䅁䅯桋䅫䅁䅯兆䅁䅁䅅䅁䉁䅁䅁权䡂䅂䅁䍄䉁䅁䅁睁䅁䅁䅍䅄䅁䅁䅯桋䅫䅁䅯兢䅁䅁䅅䅁䉁䅁䅁权潃元䅁䍄䉁䅁䅁䅂䅁䅁䅍䅄䅁䅁䅯剸䅷䅁䅯䅈䅁䅁䅯先䅁䅁䅅䅁䉁䅁䅁权晃睁䅁䍄䉁䅁䅁睁䅁䅁䅍䅄䅁䅁䅯䈷䅳䅁䅯兢䅁䅁䅅䅁䉁䅁䅁权䵁杄䅁䍄䉁䅁䅁兂䅁䅁䅍䅄䅁䅁䅯桋䅫䅁䅯䅄䅁䅁䅯兄䅁䅁䅯杄䅁䅁䅅䅁䉁䅁䅁权啄䅁䅁䍄䉁䅁䅁睁䅁䅁䅍䅄䅁䅁䅯栲䄰䅁䅯䅧䅁䅁䅅䅁䉁䅁䅁权扄䅉䅁䍄䉁䅁䅁兂䅁䅁䅍䅄䅁䅁䅯桒䅧䅁䅯兏䅁䅁䅯兄䅁䅁䅯杄䅁䅁䅅䅁䉁䅁䅁权剃允䅁䍄䉁䅁䅁兂䅁䅁䅍䅄䅁䅁䅯桅䅯䅁䅯䅄䅁䅁䅯兄䅁䅁䅯杄䅁䅁䅅䅁䉁䅁䅁权獄䅂䅁䍄䉁䅁䅁兂䅁䅁䅍䅄䅁䅁䅯桋䅫䅁䅯䅡䅁䅁䅯兄䅁䅁䅯杄䅁䅁䅅䅁䉁䅁䅁睂䅁䅁䅁䵧汲䅑杷允䅁䅁䅍䅁䑁䅁䅷䅁䭁䩁扷䅁䭁䑁䅁䅁䉁䅁䅁允䅁䅁䅯硑䅅䅁杷允䅁䅁䅕䅁䑁䅁䅷䅁䭁偁晕䅁䭁䑁䅫䅁䭁䅁䄰䅁䭁䅁䄴䅁䉁䅁䅁允䅁䅁䅯睄䅁䅁杷允䅁䅁䅍䅁䑁䅁䅷䅁䭁䩁摙䅁䭁䑁䅁䅁䉁䅁䅁允䅁䅁䅯杮䅕䅁杷允䅁䅁䅍䅁䑁䅁䅷䅁䭁䭁戸䅁䭁䑁䄸䅁䉁䅁䅁允䅁䅁䄴䅄䅁䑁䅫䅎畁䑁䅫免䅁䅁杷允䅁䅁䅑䅁䑁䅁䅷䅁䭁䭁捁䅁䭁䉁䅷䅁䭁䉁䄰䅁䉁䅁䅁允䅁䅁䅯睌䅑䅁杷允䅁䅁䅍䅁䑁䅁䅷䅁䭁䍁奍䅁䭁䉁䅧䅁䉁䅁䅁允䅁䅁䅣䅁䅁䕁扁䔴䵁䅉䅅䅁䙁䅁䅁睁䵁䅁䅁权奃䅇䅁权䙂䅁䅁权乁䅁䅁权佁䅁䅁允䅁䅁䅅䅁䭁乁朰䅁䵁䅉䅅䅁䕁䅁䅁睁䵁䅁䅁权㕂杇䅁权捁䅁䅁权摁䅁䅁允䅁䅁䅅䅁䭁䡁䵑䅁䵁䅉䅅䅁䑁䅁䅁睁䵁䅁䅁权晁兇䅁权奁䅁䅁允䅁䅁䅅䅁䭁䅁䄸䅁䵁䅉䅅䅁䙁䅁䅁睁䵁䅁䅁权䙁睇䅁权杁䅁䅁权䕁䅁䅋权あ䅁䅁允䅁䅁䅅䅁䙁䅁塲㍯㥁浱䅒䍄䉁䅁䅁睁䅁䅁䅍䅄䅁䅁䅯桎䅫䅁䅯䅍䅁䅁䅅䅁䉁䅁䅁权敄䅉䅁䍄䉁䅁䅁睁䅁䅁䅍䅄䅁䅁䅯䉷䅣䅁䅯兢䅁䅁䅅䅁䉁䅁䅁权啁睄䅁䍄䉁䅁䅁兂䅁䅁䅍䅄䅁䅁䅯剺䅯䅁䅯䅡䅁䅁䅯兄䅁䅁䅯杄䅁䅁䅅䅁䉁䅁䅁权偁䅁䅁䍄䉁䅁䅁兂䅁䅁䅍䅄䅁䅁䅯桴䅷䅁䅯䄴䅁䅁䅯兄䅁䅁䅯儴䅁䅁䅅䅁䉁䅁䅁权偁䅁䅁䍄䉁䅁䅁兂䅁䅁䅍䅄䅁䅁䅯剦䅳䅁䅯䅉䅁䅁䅯䅂䍁䅧䅯光䅁䅁䅅䅁䉁䅁䅁兂晁敨剴䉵桚䅑杷允䅁䅁䅕䅁䑁䅁䅷䅁䭁䭁扳䅁䭁䅁䅷䅁䭁䅁䄰䅁䭁䅁䄴䅁䉁䅁䅁允䅁䅁䅯朹䅉䅁杷允䅁䅁䅕䅁䑁䅁䅷䅁䭁䡁晅䅁䭁䍁䅁䅁䭁䅁䅑潁䭁䡁䅑䅁䉁䅁䅁允䅁䅁䅕浚浚浚䝚䕘䵁䅉䅅䅁䙁䅁䅁睁䵁䅁䅁权瑃睇䅁权䵁䅁䅁权乁䅁䅁权佁䅁䅁允䅁䅁䅅䅁䭁䅁䍯䅁䵁䅉䅅䅁䑁䅁䅁睁䵁䅁䅁权䥃䅇䅁权䉁䅁䅁允䅁䅁䅅䅁䭁佁䍁䅁䵁䅉䅅䅁䑁䅁䅁睁䵁䅁䅁权䍁睇䅁权睁䅁䅁允䅁䅁䅅䅁䭁䅁䄸䅁䵁䅉䅅䅁䑁䅁䅁睁䵁䅁䅁权䕃先䅁权奁䅁䅁允䅁䅁䅅䅁䭁䅁䄸䅁䵁䅉䅅䅁䑁䅁䅁睁䵁䅁䅁权䡃先䅁权奁䅁䅁允䅁䅁䅅䅁䭁䅁䄸䅁䵁䅉䅅䅁䑁䅁䅁睁䵁䅁䅁权䥃䅇䅁权噁䅁䅁允䅁䅁䅅䅁䭁䑁䝣䅁䵁䅉䅅䅁䑁䅁䅁睁䵁䅁䅁权呃先䅁权䅃䅁䅁允䅁䅁䅅䅁䭁䍁啕䅁䵁䅉䅅䅁䑁䅁䅁睁䵁䅁䅁权噃先䅁权䅃䅁䅁允䅁䅁䅅䅁䭁佁杅䅁䵁䅉䅅䅁䙁䅁䅁睁䵁䅁䅁权潂杇䅁权䵁䅁䅁权乁䅁䅁权佁䅁䅁允䅁䅁䅅䅁䭁佁䕷䅁䵁䅉䅅䅁䙁䅁䅁睁䵁䅁䅁权煂睇䅁权杁䅁䅁权䕁䅁䅋权桁䅁䅁允䅁䅁䅅䅁䙁䉁䘫ㄶ㑇汈䅬䍄䉁䅁䅁兂䅁䅁䅍䅄䅁䅁䅯䉩䅧䅁䅯兏䅁䅁䅯兄䅁䅁䅯杄䅁䅁䅅䅁䉁䅁䅁权㍃睂䅁䍄䉁䅁䅁睁䅁䅁䅍䅄䅁䅁䅯桱䄴䅁䅯兘䅁䅁䅅䅁䉁䅁䅁权啁允䅁䍄䉁䅁䅁兂䅁䅁䅍䅄䅁䅁䅯桍䄴䅁䅯杔䅁䅁䅯兄䅁䅁䅯杄䅁䅁䅅䅁䉁䅁䅁睂䅁䅁䅁䅯浶䅑杷允䅁䅁䅕䅁䑁䅁䅷䅁䭁䩁晳䅁䭁䍁䅁䅁䭁䅁䅑潁䭁䡁䅑䅁䉁䅁䅁允䅁䅁䅕䅁䅁䅁元歘䵁䅉䅅䅁䙁䅁䅁睁䵁䅁䅁权䥃睈䅁权佂䅁䅁权乁䅁䅁权佁䅁䅁允䅁䅁䅅䅁䡁䅁䅁䅁杂低䅚䍄䉁䅁䅁睁䅁䅁䅍䅄䅁䅁䅯桎䅫䅁䅯䅇䅁䅁䅅䅁䉁䅁䅁睂䅁䅁䅁䵯椯䅑杷允䅁䅁䅕䅁䑁䅁䅷䅁䭁䡁敧䅁䭁䑁䅫䅁䭁䅁䄰䅁䭁䅁䄴䅁䉁䅁䅁允䅁䅁䅯睄䅁䅁杷允䅁䅁䅍䅁䑁䅁䅷䅁䭁䙁敯䅁䭁䙁䄰䅁䉁䅁䅁允䅁䅁䅯䅩䅁䅁杷允䅁䅁䅕䅁䑁䅁䅷䅁䭁䑁婙䅁䭁䍁䄴䅁䭁䅁䅑潁䭁䡁䅑䅁䉁䅁䅁允䅁䅁䅕歰偶稷橖ぇ䵁䅉䅅䅁䙁䅁䅁睁䵁䅁䅁权牁杈䅁权畁䅁䅁权䕁䅁䅋权あ䅁䅁允䅁䅁䅅䅁䙁䵁塷㑑圹䉄䅒䍄䉁䅁䅁兂䅁䅁䅍䅄䅁䅁䅯䉌䄴䅁䅯杌䅁䅁䅯䅂䍁䅧䅯䅤䅁䅁䅅䅁䉁䅁䅁兂呂啈䑬㉫呉䅑杷允䅁䅁䅍䅁䑁䅁䅷䅁䭁䵁奷䅁䭁䉁䅧䅁䉁䅁䅁允䅁䅁䅯睄䅁䅁杷允䅁䅁䅍䅁䑁䅁䅷䅁䭁䵁头䅁䭁䉁䅧䅁䉁䅁䅁允䅁䅁䅣䅁䅁䥁潃〴䵁䅉䅅䅁䑁䅁䅁睁䵁䅁䅁权偄䅇䅁权奁䅁䅁允䅁䅁䅅䅁䡁䅁䅁䅁权伹䅖䍄䉁䅁䅁兂䅁䅁䅍䅄䅁䅁䅯則䅫䅁䅯杔䅁䅁䅯兄䅁䅁䅯杄䅁䅁䅅䅁䉁䅁䅁权偁䅁䅁䍄䉁䅁䅁兂䅁䅁䅍䅄䅁䅁䅯桎䅫䅁䅯䅉䅁䅁䅯䅂䍁䅧䅯光䅁䅁䅅䅁䉁䅁䅁兂㝂䭆䠵場坰䅑杷允䅁䅁䅍䅁䑁䅁䅷䅁䭁佁慍䅁䭁䥁䅁䅁䉁䅁䅁允䅁䅁䅯䌵䅁䅁杷允䅁䅁䅑䅁䑁䅁䅷䅁䭁䥁奕䅁䭁䉁䅷䅁䭁䉁䄰䅁䉁䅁䅁允䅁䅁䅯桑䅅䅁杷允䅁䅁䅕䅁䑁䅁䅷䅁䭁䍁捁䅁䭁䍁䄴䅁䭁䅁䅑潁䭁䡁䅑䅁䉁䅁䅁允䅁䅁䅕⭍払洰䅹歃䵁䅉䅅䅁䙁䅁䅁睁䵁䅁䅁权䅁杇䅁权畁䅁䅁权䕁䅁䅋权桁䅁䅁允䅁䅁䅅䅁䙁䅁丰楧䝲䉇䅂䍄䉁䅁䅁䅂䅁䅁䅍䅄䅁䅁䅯桎䅫䅁䅯䅈䅁䅁䅯先䅁䅁䅅䅁䉁䅁䅁权䥂充䅁䍄䉁䅁䅁睁䅁䅁䅍䅄䅁䅁䅯硃䅫䅁䅯允䅁䅁䅅䅁䉁䅁䅁权䭁䅁䅁䍄䉁䅁䅁兂䅁䅁䅍䅄䅁䅁䅯桎䅫䅁䅯䅄䅁䅁䅯兄䅁䅁䅯杄䅁䅁䅅䅁䉁䅁䅁权㉄杁䅁䍄䉁䅁䅁兂䅁䅁䅍䅄䅁䅁䅯剁䅷䅁䅯䅉䅁䅁䅯䅂䍁䅧䅯光䅁䅁䅅䅁䉁䅁䅁兂㥁瑃橥乣失䅑杷允䅁䅁䅍䅁䑁䅁䅷䅁䭁䝁慍䅁䭁䙁䄰䅁䉁䅁䅁允䅁䅁䅯杩䅁䅁杷允䅁䅁䅕䅁䑁䅁䅷䅁䭁䑁婙䅁䭁佁䅁䅁䭁䅁䄰䅁䭁佁䅅䅁䉁䅁䅁允䅁䅁䅣䅁䅁䵁㕁欵䵁䅉䅅䅁䑁䅁䅁睁䵁䅁䅁权䡃杇䅁权䉁䅁䅁允䅁䅁䅅䅁䭁䅁䅯䅁䵁䅉䅅䅁䑁䅁䅁睁䵁䅁䅁权呁䅇䅁权䉁䅁䅁允䅁䅁䅅䅁䭁䕁䍣䅁䵁䅉䅅䅁䙁䅁䅁睁䵁䅁䅁权䭄睆䅁权杁䅁䅁权䕁䅁䅋权桁䅁䅁允䅁䅁䅅䅁䙁䙁㑋潈牘嘸䄱䍄䉁䅁䅁兂䅁䅁䅍䅄䅁䅁䅯䉕䄰䅁䅯兒䅁䅁䅯兄䅁䅁䅯杄䅁䅁䅅䅁䉁䅁䅁权呂兊䅁䍄䉁䅁䅁睁䅁䅁䅍䅄䅁䅁䅯䉩䅷䅁䅯允䅁䅁䅅䅁䉁䅁䅁权偁允䅁䍄䉁䅁䅁兂䅁䅁䅍䅄䅁䅁䅯䉤䅯䅁䅯杔䅁䅁䅯兄䅁䅁䅯杄䅁䅁䅅䅁䉁䅁䅁睂䅁䅁䅁临歺䅑杷允䅁䅁䅍䅁䑁䅁䅷䅁䭁䕁慣䅁䭁䅁䅅䅁䉁䅁䅁允䅁䅁䅯睋䅁䅁杷允䅁䅁䅑䅁䑁䅁䅷䅁䭁䉁奍䅁䭁䉁䅷䅁䭁䉁䄰䅁䉁䅁䅁允䅁䅁䅯硬䄸䅁杷允䅁䅁䅕䅁䑁䅁䅷䅁䭁䭁摕䅁䭁䅁䅷䅁䭁䅁䄰䅁䭁䅁䄴䅁䉁䅁䅁允䅁䅁䅯兤䄰䅁杷允䅁䅁䅕䅁䑁䅁䅷䅁䭁䕁愴䅁䭁䅁䅷䅁䭁䅁䄰䅁䭁䅁䄴䅁䉁䅁䅁允䅁䅁䅯䄱䅁䅁杷允䅁䅁䅍䅁䑁䅁䅷䅁䭁䉁奍䅁䭁䑁䄸䅁䉁䅁䅁允䅁䅁䄴䅄䅁䑁䅧兎畁䑁䅧兎䅁䅁杷允䅁䅁䅕䅁䑁䅁䅷䅁䭁䍁摍䅁䭁䅁䅷䅁䭁䅁䄰䅁䭁䅁䄴䅁䉁䅁䅁允䅁䅁䅯睄䅁䅁杷允䅁䅁䅕䅁䑁䅁䅷䅁䭁䅁婳䅁䭁䍁䄴䅁䭁䅁䅑潁䭁䍁䅅䅁䉁䅁䅁允䅁䅁䅕っ湘估兄啄䵁䅉䅅䅁䑁䅁䅁睁䵁䅁䅁权㥂杈䅁权奁䅁䅁允䅁䅁䅅䅁䭁䅁䄸䅁䵁䅉䅅䅁䑁䅁䅁睁䵁䅁䅁权䉃睇䅁权奁䅁䅁允䅁䅁䅅䅁䭁䅁䄸䅁䵁䅉䅅䅁䙁䅁䅁睁䵁䅁䅁权㙄睆䅁权潂䅁䅁权乁䅁䅁权佁䅁䅁允䅁䅁䅅䅁䡁䅁䅁䅁䅁敒䅚䍄䉁䅁䅁睁䅁䅁䅍䅄䅁䅁䅯䉐䅫䅁䅯䅍䅁䅁䅅䅁䉁䅁䅁权あ睁䅁䍄䉁䅁䅁兂䅁䅁䅍䅄䅁䅁䅯䉫䅫䅁䅯䅉䅁䅁䅯䅂䍁䅧䅯䅤䅁䅁䅅䅁䉁䅁䅁兂䑄匹捨な桊䅑杷允䅁䅁䅕䅁䑁䅁䅷䅁䭁䵁奧䅁䭁䕁䄴䅁䭁䅁䄰䅁䭁䅁䄴䅁䉁䅁䅁允䅁䅁䅯睄䅁䅁杷允䅁䅁䅕䅁䑁䅁䅷䅁䭁䩁婅䅁䭁䍁䅁䅁䭁䅁䅑潁䭁䡁䅑䅁䉁䅁䅁允䅁䅁䅕牕敧敨婳䕙䵁䅉䅅䅁䙁䅁䅁睁䵁䅁䅁权䱁兇䅁权杄䅁䅁权乁䅁䅁权桄䅁䅁允䅁䅁䅅䅁䡁䅁䅁䅁杄佒䅚䍄䉁䅁䅁兂䅁䅁䅍䅄䅁䅁䅯砱䄴䅁䅯䅉䅁䅁䅯䅂䍁䅧䅯光䅁䅁䅅䅁䉁䅁䅁兂䙃ㄶ㑇獈婖䅑杷允䅁䅁䅕䅁䑁䅁䅷䅁䭁乁捧䅁䭁䅁䅷䅁䭁䅁䄰䅁䭁䅁䄴䅁䉁䅁䅁允䅁䅁䅯兤䄰䅁杷允䅁䅁䅍䅁䑁䅁䅷䅁䭁䑁摷䅁䭁䅁䅅䅁䉁䅁䅁允䅁䅁䅯睒䅉䅁杷允䅁䅁䅕䅁䑁䅁䅷䅁䭁偁扳䅁䭁䕁䄴䅁䭁䅁䄰䅁䭁䅁䄴䅁䉁䅁䅁允䅁䅁䅣䅁䅁佁奁唵䵁䅉䅅䅁䑁䅁䅁睁䵁䅁䅁权灄䅉䅁权睁䅁䅁允䅁䅁䅅䅁䭁佁杯䅁䵁䅉䅅䅁䑁䅁䅁睁䵁䅁䅁权牄䅉䅁权睁䅁䅁允䅁䅁䅅䅁䭁䡁䥍䅁䵁䅉䅅䅁䑁䅁䅁睁䵁䅁䅁权晃杇䅁权䉁䅁䅁允䅁䅁䅅䅁䭁䅁䍍䅁䵁䅉䅅䅁䑁䅁䅁睁䵁䅁䅁权ㅃ光䅁权摂䅁䅁允䅁䅁䅅䅁䭁䥁䅧䅁䵁䅉䅅䅁䙁䅁䅁睁䵁䅁䅁权偃杈䅁权杄䅁䅁权乁䅁䅁权桄䅁䅁允䅁䅁䅅䅁䡁䅁䅁䅁杂⭌䅚䍄䉁䅁䅁睁䅁䅁䅍䅄䅁䅁䅯硪䄴䅁䅯䅧䅁䅁䅅䅁䉁䅁䅁权瑄䅉䅁䍄䉁䅁䅁兂䅁䅁䅍䅄䅁䅁䅯硖䅫䅁䅯䅉䅁䅁䅯䅂䍁䅧䅯光䅁䅁䅅䅁䉁䅁䅁兂㝂䭆䠵吴扰䅑杷允䅁䅁䅍䅁䑁䅁䅷䅁䭁䝁捑䅁䭁䙁䄰䅁䉁䅁䅁允䅁䅁䅯睤䅅䅁杷允䅁䅁䅕䅁䑁䅁䅷䅁䭁䙁婣䅁䭁佁䅁䅁䭁䅁䄰䅁䭁佁䅅䅁䉁䅁䅁允䅁䅁䅣䅁䅁䅁癁欵䵁䅉䅅䅁䙁䅁䅁睁䵁䅁䅁权䙂睇䅁权㕁䅁䅁权乁䅁䅁权佁䅁䅁允䅁䅁䅅䅁䭁䱁䡣䅁䵁䅉䅅䅁䙁䅁䅁睁䵁䅁䅁权奄杈䅁权㕁䅁䅁权乁䅁䅁权佁䅁䅁允䅁䅁䅅䅁䭁䩁䉅䅁䵁䅉䅅䅁䑁䅁䅁睁䵁䅁䅁权潁先䅁权䅃䅁䅁允䅁䅁䅅䅁䭁佁朸䅁䵁䅉䅅䅁䑁䅁䅁睁䵁䅁䅁权ㅄ睈䅁权⽁䅁䅁允䅁䅁䅅䅁佁䅁䅷䅁㉁䑁䅙杌硁䑁䅅䅁䵁䅉䅅䅁䕁䅁䅁睁䵁䅁䅁权佃䅈䅁权捁䅁䅁权摁䅁䅁允䅁䅁䅅䅁䭁䕁䨸䅁䵁䅉䅅䅁䙁䅁䅁睁䵁䅁䅁权摄睆䅁权畁䅁䅁权䕁䅁䅋权あ䅁䅁允䅁䅁䅅䅁䙁䕁湏捲橱則䅆䍄䉁䅁䅁兂䅁䅁䅍䅄䅁䅁䅯剷䅧䅁䅯䅉䅁䅁䅯䅂䍁䅧䅯光䅁䅁䅅䅁䉁䅁䅁兂㉄䙋偹灷塖䅑杷允䅁䅁䅍䅁䑁䅁䅷䅁䭁䭁捅䅁䭁䉁䅕䅁䉁䅁䅁允䅁䅁䅯免䅅䅁杷允䅁䅁䅕䅁䑁䅁䅷䅁䭁䥁挴䅁䭁䅁䅷䅁䭁䅁䄰䅁䭁䅁䄴䅁䉁䅁䅁允䅁䅁䅯杂䅅䅁杷允䅁䅁䅕䅁䑁䅁䅷䅁䭁䥁捑䅁䭁䑁䅫䅁䭁䅁䄰䅁䭁䅁䄴䅁䉁䅁䅁允䅁䅁䅯八䅅䅁杷允䅁䅁䅍䅁䑁䅁䅷䅁䭁䥁挴䅁䭁䥁䅁䅁䉁䅁䅁允䅁䅁䅯椸䅁䅁杷允䅁䅁䅕䅁䑁䅁䅷䅁䭁䝁昸䅁䭁䕁䅕䅁䭁䅁䄰䅁䭁䅁䄴䅁䉁䅁䅁允䅁䅁䅯睄䅁䅁杷允䅁䅁䅕䅁䑁䅁䅷䅁䭁䩁婅䅁䭁䍁䄴䅁䭁䅁䅑潁䭁䡁䅑䅁䉁䅁䅁允䅁䅁䅕偰兆㑣䥥歅䵁䅉䅅䅁䑁䅁䅁睁䵁䅁䅁权元兇䅁权䉁䅁䅁允䅁䅁䅅䅁䭁䕁䍣䅁䵁䅉䅅䅁䑁䅁䅁睁䵁䅁䅁权坄睇䅁权瑂䅁䅁允䅁䅁䅅䅁䭁䑁䝧䅁䵁䅉䅅䅁䑁䅁䅁睁䵁䅁䅁权剃兇䅁权䉁䅁䅁允䅁䅁䅅䅁䭁䅁䍍䅁䵁䅉䅅䅁䙁䅁䅁睁䵁䅁䅁权偂杇䅁权㕁䅁䅁权乁䅁䅁权佁䅁䅁允䅁䅁䅅䅁䭁䅁䄸䅁䵁䅉䅅䅁䑁䅁䅁睁䵁䅁䅁权偃兇䅁权䅃䅁䅁允䅁䅁䅅䅁䭁偁村䅁䵁䅉䅅䅁䑁䅁䅁睁䵁䅁䅁权元兇䅁权⽁䅁䅁允䅁䅁䅅䅁佁䅁䅷䅁㑁䑁䅅杌ㅁ䑁䅅䅁䵁䅉䅅䅁䑁䅁䅁睁䵁䅁䅁权䱁杈䅁权瑂䅁䅁允䅁䅁䅅䅁䭁乁䭷䅁䵁䅉䅅䅁䑁䅁䅁睁䵁䅁䅁权剃兇䅁权⽁䅁䅁允䅁䅁䅅䅁佁䅁䅷䅁㕁䑁䅧杌穁䑁䅉䅁䵁䅉䅅䅁䙁䅁䅁睁䵁䅁䅁权䡄睇䅁权畁䅁䅁权䕁䅁䅋权桁䅁䅁允䅁䅁䅅䅁䙁䝁儳䙫䔵眶䅎䍄䉁䅁䅁兂䅁䅁䅍䅄䅁䅁䅯䉫䅫䅁䅯兏䅁䅁䅯兄䅁䅁䅯杄䅁䅁䅅䅁䉁䅁䅁权偁䅁䅁䍄䉁䅁䅁睁䅁䅁䅍䅄䅁䅁䅯䉑䅳䅁䅯䅍䅁䅁䅅䅁䉁䅁䅁权あ睁䅁䍄䉁䅁䅁兂䅁䅁䅍䅄䅁䅁䅯䉫䅫䅁䅯兒䅁䅁䅯兄䅁䅁䅯杄䅁䅁䅅䅁䉁䅁䅁权偁䅁䅁䍄䉁䅁䅁兂䅁䅁䅍䅄䅁䅁䅯刯䅯䅁䅯䄴䅁䅁䅯兄䅁䅁䅯儴䅁䅁䅅䅁䉁䅁䅁睂䅁䅁䅁䕁洷䅑杷允䅁䅁䅕䅁䑁䅁䅷䅁䭁䩁婅䅁䭁佁䅁䅁䭁䅁䄰䅁䭁佁䅅䅁䉁䅁䅁允䅁䅁䅣䅁䅁䭁湁欵䵁䅉䅅䅁䑁䅁䅁睁䵁䅁䅁权汁兇䅁权䉁䅁䅁允䅁䅁䅅䅁䭁䍁䅳䅁䵁䅉䅅䅁䙁䅁䅁睁䵁䅁䅁权⭄睆䅁权畁䅁䅁权䕁䅁䅋权桁䅁䅁允䅁䅁䅅䅁䙁乁䉳瀸牣楥䅖䍄䉁䅁䅁兂䅁䅁䅍䅄䅁䅁䅯栯䅣䅁䅯䅉䅁䅁䅯䅂䍁䅧䅯䅤䅁䅁䅅䅁䉁䅁䅁兂䑄匹捨穪扊䅑杷允䅁䅁䅕䅁䑁䅁䅷䅁䭁䕁扉䅁䭁䕁䅕䅁䭁䅁䄰䅁䭁䅁䄴䅁䉁䅁䅁允䅁䅁䅯楋䅣䅁杷允䅁䅁䅕䅁䑁䅁䅷䅁䭁乁敷䅁䭁䍁䄴䅁䭁䅁䅑潁䭁䍁䅅䅁䉁䅁䅁允䅁䅁䅕橦灚乹䭣ぇ䵁䅉䅅䅁䑁䅁䅁睁䵁䅁䅁权⭄睆䅁权瑂䅁䅁允䅁䅁䅅䅁䭁䙁䙷䅁䵁䅉䅅䅁䑁䅁䅁睁䵁䅁䅁权䅁杇䅁权䅃䅁䅁允䅁䅁䅅䅁䭁偁杣䅁䵁䅉䅅䅁䙁䅁䅁睁䵁䅁䅁权瑃睇䅁权潂䅁䅁权乁䅁䅁权佁䅁䅁允䅁䅁䅅䅁䡁䅁䅁䅁杂甴䅖䍄䉁䅁䅁睁䅁䅁䅍䅄䅁䅁䅯栳䅫䅁䅯䅍䅁䅁䅅䅁䉁䅁䅁权㕄䅉䅁䍄䉁䅁䅁兂䅁䅁䅍䅄䅁䅁䅯栯䅣䅁䅯䅄䅁䅁䅯兄䅁䅁䅯杄䅁䅁䅅䅁䉁䅁䅁权㉄杁䅁䍄䉁䅁䅁睁䅁䅁䅍䅄䅁䅁䅯桰䅧䅁䅯兘䅁䅁䅅䅁䉁䅁䅁权䭃䅁䅁䍄䉁䅁䅁兂䅁䅁䅍䅄䅁䅁䅯桄䅧䅁䅯䅉䅁䅁䅯䅂䍁䅧䅯䅤䅁䅁䅅䅁䉁䅁䅁兂䭁㘱睎婐啰䅑杷允䅁䅁䅍䅁䑁䅁䅷䅁䭁乁塉䅁䭁䙁䄰䅁䉁䅁䅁允䅁䅁䅯睅䅅䅁杷允䅁䅁䅕䅁䑁䅁䅷䅁䭁䭁婣䅁䭁䍁䄴䅁䭁䅁䅑潁䭁䡁䅑䅁䉁䅁䅁允䅁䅁䅕⭇䥺眲夶啅䵁䅉䅅䅁䙁䅁䅁睁䵁䅁䅁权㕃睇䅁权畁䅁䅁权䕁䅁䅋权桁䅁䅁允䅁䅁䅅䅁䙁䙁䅱穷楱桙䄹䍄䉁䅁䅁睁䅁䅁䅍䅄䅁䅁䅯剋䅯䅁䅯䅍䅁䅁䅅䅁䉁䅁䅁权㙄䅉䅁䍄䉁䅁䅁睁䅁䅁䅍䅄䅁䅁䅯剋䅯䅁䅯睐䅁䅁䅅䅁䉁䅁䅁杄䵁䅁䅁䅏ㅁ䍁䄴䅍㕁䅁䅁䍄䉁䅁䅁兂䅁䅁䅍䅄䅁䅁䅯硷䅣䅁䅯杌䅁䅁䅯䅂䍁䅧䅯䅤䅁䅁䅅䅁䉁䅁䅁兂呄啚浣嘹䝙䅑杷允䅁䅁䅕䅁䑁䅁䅷䅁䭁䅁敕䅁䭁䍁䅁䅁䭁䅁䅑潁䭁䍁䅅䅁䉁䅁䅁允䅁䅁䅕浚浚浚浚䕗䵁䅉䅅䅁䙁䅁䅁睁䵁䅁䅁权䝁杈䅁权杁䅁䅁权䕁䅁䅋权桁䅁䅁允䅁䅁䅅䅁䙁佁㙆䭆䠵噁䅴䍄䉁䅁䅁睁䅁䅁䅍䅄䅁䅁䅯䉨䅷䅁䅯允䅁䅁䅅䅁䉁䅁䅁权䥁䅁䅁䍄䉁䅁䅁睁䅁䅁䅍䅄䅁䅁䅯硘䅧䅁䅯䅇䅁䅁䅅䅁䉁䅁䅁睂䅁䅁䅁䭧术䅑杷允䅁䅁䅍䅁䑁䅁䅷䅁䭁䉁愸䅁䭁䥁䅁䅁䉁䅁䅁允䅁䅁䅯匯䅁䅁杷允䅁䅁䅍䅁䑁䅁䅷䅁䭁䍁慁䅁䭁䥁䅁䅁䉁䅁䅁允䅁䅁䅯椯䅁䅁杷允䅁䅁䅍䅁䑁䅁䅷䅁䭁䱁婯䅁䭁䑁䅁䅁䉁䅁䅁允䅁䅁䅯睄䅁䅁杷允䅁䅁䅕䅁䑁䅁䅷䅁䭁䝁慣䅁䭁䑁䅫䅁䭁䅁䄰䅁䭁䅁䄴䅁䉁䅁䅁允䅁䅁䅯兕䅅䅁杷允䅁䅁䅑䅁䑁䅁䅷䅁䭁偁塉䅁䭁䉁䅷䅁䭁䉁䄰䅁䉁䅁䅁允䅁䅁䅯睳䅁䅁杷允䅁䅁䅕䅁䑁䅁䅷䅁䭁䙁夸䅁䭁䍁䅁䅁䭁䅁䅑潁䭁䍁䅅䅁䉁䅁䅁允䅁䅁䅕牕敧敨桳啖䵁䅉䅅䅁䑁䅁䅁睁䵁䅁䅁权呁睇䅁权䉁䅁䅁允䅁䅁䅅䅁䭁佁䍁䅁䵁䅉䅅䅁䙁䅁䅁睁䵁䅁䅁权䝂兇䅁权杄䅁䅁权乁䅁䅁权桄䅁䅁允䅁䅁䅅䅁䭁䅁䄸䅁䵁䅉䅅䅁䑁䅁䅁睁䵁䅁䅁权時䅇䅁权瑂䅁䅁允䅁䅁䅅䅁䭁䅁䨴䅁䵁䅉䅅䅁䙁䅁䅁睁䵁䅁䅁权時䅇䅁权䵁䅁䅁权乁䅁䅁权佁䅁䅁允䅁䅁䅅䅁䭁佁䕷䅁䵁䅉䅅䅁䙁䅁䅁睁䵁䅁䅁权䭁杈䅁权畁䅁䅁权䕁䅁䅋权あ䅁䅁允䅁䅁䅅䅁䙁䭁ぱ睪⬫⼸⽯䍄䉁䅁䅁兂䅁䅁䅍䅄䅁䅁䅯剙䅫䅁䅯杌䅁䅁䅯䅂䍁䅧䅯䅤䅁䅁䅅䅁䉁䅁䅁兂塄⽌㉷䩱䉯䅑杷允䅁䅁䅕䅁䑁䅁䅷䅁䭁䱁婧䅁䭁䕁䄴䅁䭁䅁䄰䅁䭁䅁䄴䅁䉁䅁䅁允䅁䅁䅣䅁䅁佁噃唵䵁䅉䅅䅁䙁䅁䅁睁䵁䅁䅁权㕃兇䅁权佂䅁䅁权乁䅁䅁权佁䅁䅁允䅁䅁䅅䅁䡁䅁䅁䅁权伶䅖䍄䉁䅁䅁睁䅁䅁䅍䅄䅁䅁䅯桱䅳䅁䅯䅧䅁䅁䅅䅁䉁䅁䅁权⽄䅉䅁䍄䉁䅁䅁睁䅁䅁䅍䅄䅁䅁䅯砰䅳䅁䅯兢䅁䅁䅅䅁䉁䅁䅁权灂允䅁䍄䉁䅁䅁睁䅁䅁䅍䅄䅁䅁䅯䉹䅣䅁䅯兆䅁䅁䅅䅁䉁䅁䅁权歂睁䅁䍄䉁䅁䅁兂䅁䅁䅍䅄䅁䅁䅯栶䅧䅁䅯杌䅁䅁䅯䅂䍁䅧䅯䅤䅁䅁䅅䅁䉁䅁䅁兂坁匫䡕ぺ朸䅑杷允䅁䅁䅍䅁䑁䅁䅷䅁䭁佁慁䅁䭁䥁䅁䅁䉁䅁䅁允䅁䅁䅯朵䅯䅁杷允䅁䅁䅕䅁䑁䅁䅷䅁䭁䡁挰䅁䭁䕁䅕䅁䭁䅁䄰䅁䭁䅁䄴䅁䉁䅁䅁允䅁䅁䅯睄䅁䅁杷允䅁䅁䅑䅁䑁䅁䅷䅁䭁䵁塧䅁䭁䉁䅷䅁䭁䉁䄰䅁䉁䅁䅁允䅁䅁䅯剹䅫䅁杷允䅁䅁䅍䅁䑁䅁䅷䅁䭁偁慷䅁䭁䙁䄰䅁䉁䅁䅁允䅁䅁䅯睅䅅䅁杷允䅁䅁䅕䅁䑁䅁䅷䅁䭁䡁攰䅁䭁䍁䅁䅁䭁䅁䅑潁䭁䍁䅅䅁䉁䅁䅁允䅁䅁䅕䘷㑇潈牘歗䵁䅉䅅䅁䑁䅁䅁睁䵁䅁䅁权䵂䅇䅁权噁䅁䅁允䅁䅁䅅䅁䭁䭁䅳䅁䵁䅉䅅䅁䑁䅁䅁睁䵁䅁䅁权歁睇䅁权䉁䅁䅁允䅁䅁䅅䅁䭁䅁䈸䅁䵁䅉䅅䅁䕁䅁䅁睁䵁䅁䅁权噄兇䅁权捁䅁䅁权摁䅁䅁允䅁䅁䅅䅁䭁䅁桅䅁䵁䅉䅅䅁䑁䅁䅁睁䵁䅁䅁权䥄睆䅁权䅃䅁䅁允䅁䅁䅅䅁䭁䅁桉䅁䵁䅉䅅䅁䙁䅁䅁睁䵁䅁䅁权晁杇䅁权杁䅁䅁权䕁䅁䅋权桁䅁䅁允䅁䅁䅅䅁䙁䑁積積積㄰䅚䍄䉁䅁䅁兂䅁䅁䅍䅄䅁䅁䅯䉉䅯䅁䅯䅉䅁䅁䅯䅂䍁䅧䅯光䅁䅁䅅䅁䉁䅁䅁兂灁䥘䌯愹坨䅑杷允䅁䅁䅕䅁䑁䅁䅷䅁䭁䍁慅䅁䭁䍁䅁䅁䭁䅁䅑潁䭁䍁䅅䅁䉁䅁䅁允䅁䅁䅕浚浚浚坚啖䵁䅉䅅䅁䑁䅁䅁睁䵁䅁䅁权䩃䅇䅁权䅃䅁䅁允䅁䅁䅅䅁䭁䅁桍䅁䵁䅉䅅䅁䙁䅁䅁睁䵁䅁䅁权䕄䅇䅁权畁䅁䅁权䕁䅁䅋权あ䅁䅁允䅁䅁䅅䅁䙁䥁汨䄲父䅇䅰䍄䉁䅁䅁睁䅁䅁䅍䅄䅁䅁䅯䉉䅯䅁䅯兘䅁䅁䅅䅁䉁䅁䅁权ㅄ䅁䅁䍄䉁䅁䅁睁䅁䅁䅍䅄䅁䅁䅯剉䅯䅁䅯兘䅁䅁䅅䅁䉁䅁䅁权ㅄ䅁䅁䍄䉁䅁䅁䅂䅁䅁䅍䅄䅁䅁䅯䉒䅧䅁䅯䅈䅁䅁䅯先䅁䅁䅅䅁䉁䅁䅁权畄睃䅁䍄䉁䅁䅁睁䅁䅁䅍䅄䅁䅁䅯硈䅯䅁䅯允䅁䅁䅅䅁䉁䅁䅁权䉂杁䅁䍄䉁䅁䅁兂䅁䅁䅍䅄䅁䅁䅯硯䅧䅁䅯䄴䅁䅁䅯兄䅁䅁䅯儴䅁䅁䅅䅁䉁䅁䅁权偁䅁䅁䍄䉁䅁䅁睁䅁䅁䅍䅄䅁䅁䅯硈䅯䅁䅯兢䅁䅁䅅䅁䉁䅁䅁权穄䅁䅁䍄䉁䅁䅁睁䅁䅁䅍䅄䅁䅁䅯䉉䅯䅁䅯兢䅁䅁䅅䅁䉁䅁䅁权穄䅁䅁䍄䉁䅁䅁睁䅁䅁䅍䅄䅁䅁䅯剉䅯䅁䅯兢䅁䅁䅅䅁䉁䅁䅁权穄䅁䅁䍄䉁䅁䅁睁䅁䅁䅍䅄䅁䅁䅯硈䅯䅁䅯睐䅁䅁䅅䅁䉁䅁䅁杄䵁䅁䅁睎㑁䍁䄴杍㑁䅁䅁䍄䉁䅁䅁睁䅁䅁䅍䅄䅁䅁䅯䉉䅯䅁䅯睐䅁䅁䅅䅁䉁䅁䅁杄䵁䅁䅁兎㑁䍁䄴䅍㍁䅁䅁䍄䉁䅁䅁睁䅁䅁䅍䅄䅁䅁䅯剉䅯䅁䅯睐䅁䅁䅅䅁䉁䅁䅁杄䵁䅁䅁兏ぁ䍁䄴杍穁䅁䅁䍄䉁䅁䅁兂䅁䅁䅍䅄䅁䅁䅯硋䅯䅁䅯杌䅁䅁䅯䅂䍁䅧䅯光䅁䅁䅅䅁䉁䅁䅁兂㥁獣琸捗塷䅑杷允䅁䅁䅕䅁䑁䅁䅷䅁䭁䵁慯䅁䭁䑁䅫䅁䭁䅁䄰䅁䭁䅁䄴䅁䉁䅁䅁允䅁䅁䅯八䅅䅁杷允䅁䅁䅕䅁䑁䅁䅷䅁䭁䉁愸䅁䭁䕁䅕䅁䭁䅁䄰䅁䭁䅁䄴䅁䉁䅁䅁允䅁䅁䅯睄䅁䅁杷允䅁䅁䅕䅁䑁䅁䅷䅁䭁䍁慅䅁䭁佁䅁䅁䭁䅁䄰䅁䭁佁䅅䅁䉁䅁䅁允䅁䅁䅯睄䅁䅁杷允䅁䅁䅍䅁䑁䅁䅷䅁䭁䵁慧䅁䭁䙁䄰䅁䉁䅁䅁允䅁䅁䅯儹䅁䅁杷允䅁䅁䅕䅁䑁䅁䅷䅁䭁乁扅䅁䭁䍁䄴䅁䭁䅁䅑潁䭁䡁䅑䅁䉁䅁䅁允䅁䅁䅕㑬㙖㙰噉歆䵁䅉䅅䅁䙁䅁䅁睁䵁䅁䅁权晁杇䅁权佂䅁䅁权乁䅁䅁权佁䅁䅁允䅁䅁䅅䅁䭁䅁䄸䅁䵁䅉䅅䅁䙁䅁䅁睁䵁䅁䅁权杁杇䅁权佂䅁䅁权乁䅁䅁权佁䅁䅁允䅁䅁䅅䅁䭁䅁䄸䅁䵁䅉䅅䅁䙁䅁䅁睁䵁䅁䅁权䵁睇䅁权杁䅁䅁权䕁䅁䅋权桁䅁䅁允䅁䅁䅅䅁䙁䭁䠵場啯氯䅸䍄䉁䅁䅁兂䅁䅁䅍䅄䅁䅁䅯剉䅯䅁䅯杔䅁䅁䅯兄䅁䅁䅯杄䅁䅁䅅䅁䉁䅁䅁权偁䅁䅁䍄䉁䅁䅁兂䅁䅁䅍䅄䅁䅁䅯硤䅷䅁䅯杔䅁䅁䅯兄䅁䅁䅯杄䅁䅁䅅䅁䉁䅁䅁权偁䅁䅁䍄䉁䅁䅁睁䅁䅁䅍䅄䅁䅁䅯栫䅣䅁䅯兆䅁䅁䅅䅁䉁䅁䅁权塁睁䅁䍄䉁䅁䅁睁䅁䅁䅍䅄䅁䅁䅯桓䅳䅁䅯允䅁䅁䅅䅁䉁䅁䅁权䡂䅂䅁䍄䉁䅁䅁睁䅁䅁䅍䅄䅁䅁䅯䉎䅧䅁䅯兢䅁䅁䅅䅁䉁䅁䅁权㝁兄䅁䍄䉁䅁䅁睁䅁䅁䅍䅄䅁䅁䅯桄䅳䅁䅯䅧䅁䅁䅅䅁䉁䅁䅁权⽁睊䅁䍄䉁䅁䅁睁䅁䅁䅍䅄䅁䅁䅯刹䄸䅁䅯兘䅁䅁䅅䅁䉁䅁䅁权啁允䅁䍄䉁䅁䅁兂䅁䅁䅍䅄䅁䅁䅯䉗䄴䅁䅯杌䅁䅁䅯䅂䍁䅧䅯光䅁䅁䅅䅁䉁䅁䅁兂橁倷汬愶䡷䅑杷允䅁䅁䅕䅁䑁䅁䅷䅁䭁偁塯䅁䭁䑁䅫䅁䭁䅁䄰䅁䭁䅁䄴䅁䉁䅁䅁允䅁䅁䅯八䅅䅁杷允䅁䅁䅍䅁䑁䅁䅷䅁䭁䙁捍䅁䭁䉁䅧䅁䉁䅁䅁允䅁䅁䅣䅁䅁䵁䥂䔵䵁䅉䅅䅁䙁䅁䅁睁䵁䅁䅁权㙄睆䅁权杄䅁䅁权乁䅁䅁权桄䅁䅁允䅁䅁䅅䅁䡁䅁䅁䅁䅁敒䅚䍄䉁䅁䅁兂䅁䅁䅍䅄䅁䅁䅯桶䅫䅁䅯䅄䅁䅁䅯兄䅁䅁䅯杄䅁䅁䅅䅁䉁䅁䅁权䭁杁䅁䍄䉁䅁䅁睁䅁䅁䅍䅄䅁䅁䅯栫䅧䅁䅯兢䅁䅁䅅䅁䉁䅁䅁权汄允䅁䍄䉁䅁䅁兂䅁䅁䅍䅄䅁䅁䅯栫䅣䅁䅯杔䅁䅁䅯兄䅁䅁䅯杄䅁䅁䅅䅁䉁䅁䅁睂䅁䅁䅁䜴汔䅑杷允䅁䅁䅍䅁䑁䅁䅷䅁䭁䩁奉䅁䭁䉁䅧䅁䉁䅁䅁允䅁䅁䅣䅁䅁䍁摁䔵䵁䅉䅅䅁䑁䅁䅁睁䵁䅁䅁权㡁杇䅁权睁䅁䅁允䅁䅁䅅䅁䭁䅁桙䅁䵁䅉䅅䅁䙁䅁䅁睁䵁䅁䅁权呄睇䅁权杁䅁䅁权䕁䅁䅋权桁䅁䅁允䅁䅁䅅䅁䙁䝁浚浚浚汴䅰䍄䉁䅁䅁睁䅁䅁䅍䅄䅁䅁䅯硯䅳䅁䅯䅇䅁䅁䅅䅁䉁䅁䅁权偁䅁䅁䍄䉁䅁䅁睁䅁䅁䅍䅄䅁䅁䅯剁䅳䅁䅯䅇䅁䅁䅅䅁䉁䅁䅁权偁䅁䅁䍄䉁䅁䅁兂䅁䅁䅍䅄䅁䅁䅯剫䅧䅁䅯杌䅁䅁䅯䅂䍁䅧䅯䅤䅁䅁䅅䅁䉁䅁䅁兂汁㙇䅘楡剕䅑杷允䅁䅁䅕䅁䑁䅁䅷䅁䭁䩁奉䅁䭁䍁䄴䅁䭁䅁䅑潁䭁䡁䅑䅁䉁䅁䅁允䅁䅁䅕㍑癏㙫块歃䵁䅉䅅䅁䑁䅁䅁睁䵁䅁䅁权剃䅇䅁权摂䅁䅁允䅁䅁䅅䅁䭁䉁䉕䅁䵁䅉䅅䅁䑁䅁䅁睁䵁䅁䅁权千䅇䅁权䉁䅁䅁允䅁䅁䅅䅁䭁䍁䅳䅁䵁䅉䅅䅁䙁䅁䅁睁䵁䅁䅁权㍄先䅁权杄䅁䅁权乁䅁䅁权桄䅁䅁允䅁䅁䅅䅁䡁䅁䅁䅁䅂敍䅚䍄䉁䅁䅁睁䅁䅁䅍䅄䅁䅁䅯桫䅧䅁䅯兢䅁䅁䅅䅁䉁䅁䅁权湄䅂䅁䍄䉁䅁䅁兂䅁䅁䅍䅄䅁䅁䅯剤䅫䅁䅯兒䅁䅁䅯兄䅁䅁䅯杄䅁䅁䅅䅁䉁䅁䅁权䥁光䅁䍄䉁䅁䅁䅂䅁䅁䅍䅄䅁䅁䅯剫䅧䅁䅯䅈䅁䅁䅯先䅁䅁䅅䅁䉁䅁䅁权穂允䅁䍄䉁䅁䅁兂䅁䅁䅍䅄䅁䅁䅯桕䄸䅁䅯䄴䅁䅁䅯兄䅁䅁䅯儴䅁䅁䅅䅁䉁䅁䅁睂䅁䅁䅁䕯浄䅑杷允䅁䅁䅕䅁䑁䅁䅷䅁䭁䩁婧䅁䭁䍁䅁䅁䭁䅁䅑潁䭁䡁䅑䅁䉁䅁䅁允䅁䅁䅕呣䬰㘱䅎し䵁䅉䅅䅁䙁䅁䅁睁䵁䅁䅁权獄杇䅁权潂䅁䅁权乁䅁䅁权佁䅁䅁允䅁䅁䅅䅁䭁䅁䄸䅁䵁䅉䅅䅁䙁䅁䅁睁䵁䅁䅁权歃兇䅁权畁䅁䅁权䕁䅁䅋权桁䅁䅁允䅁䅁䅅䅁䙁䡁潖摷䱶䈫䅂䍄䉁䅁䅁兂䅁䅁䅍䅄䅁䅁䅯卷䅁䅁䅯杌䅁䅁䅯䅂䍁䅧䅯䅤䅁䅁䅅䅁䉁䅁䅁兂い癹㍗睶散䅑杷允䅁䅁䅕䅁䑁䅁䅷䅁䭁䵁慫䅁䭁䍁䄴䅁䭁䅁䅑潁䭁䡁䅑䅁䉁䅁䅁允䅁䅁䅕獶䭖ㅉ䙪ぁ䵁䅉䅅䅁䙁䅁䅁睁䵁䅁䅁权歃兇䅁权杁䅁䅁权䕁䅁䅋权桁䅁䅁允䅁䅁䅅䅁䙁䥁䌯匹捨ㅲ䅴䍄䉁䅁䅁睁䅁䅁䅍䅄䅁䅁䅯䉰䅫䅁䅯兘䅁䅁䅅䅁䉁䅁䅁权呁允䅁䍄䉁䅁䅁兂䅁䅁䅍䅄䅁䅁䅯砱䅳䅁䅯䅡䅁䅁䅯兄䅁䅁䅯杄䅁䅁䅅䅁䉁䅁䅁权偁䅁䅁䍄䉁䅁䅁睁䅁䅁䅍䅄䅁䅁䅯䉰䅫䅁䅯允䅁䅁䅅䅁䉁䅁䅁权偁允䅁䍄䉁䅁䅁兂䅁䅁䅍䅄䅁䅁䅯䉒䅧䅁䅯䅉䅁䅁䅯䅂䍁䅧䅯光䅁䅁䅅䅁䉁䅁䅁兂䙃ㄶ㑇汈杖䅑杷允䅁䅁䅕䅁䑁䅁䅷䅁䭁䥁敯䅁䭁䅁䅷䅁䭁䅁䄰䅁䭁䅁䄴䅁䉁䅁䅁允䅁䅁䅯睄䅁䅁杷允䅁䅁䅕䅁䑁䅁䅷䅁䭁䵁敉䅁䭁䍁䄴䅁䭁䅁䅑潁䭁䡁䅑䅁䉁䅁䅁允䅁䅁䅕癬敋㡌㡨啇䵁䅉䅅䅁䕁䅁䅁睁䵁䅁䅁权歃兇䅁权捁䅁䅁权摁䅁䅁允䅁䅁䅅䅁䭁䅁桫䅁䵁䅉䅅䅁䙁䅁䅁睁䵁䅁䅁权䭃睇䅁权杁䅁䅁权䕁䅁䅋权あ䅁䅁允䅁䅁䅅䅁䙁䉁䘫ㄶ㑇浰䅸䍄䉁䅁䅁睁䅁䅁䅍䅄䅁䅁䅯䉂䅫䅁䅯䅍䅁䅁䅅䅁䉁䅁䅁权䱁光䅁䍄䉁䅁䅁睁䅁䅁䅍䅄䅁䅁䅯剂䄴䅁䅯兘䅁䅁䅅䅁䉁䅁䅁权ㅄ䅁䅁䍄䉁䅁䅁兂䅁䅁䅍䅄䅁䅁䅯䉋䅫䅁䅯䅉䅁䅁䅯䅂䍁䅧䅯䅤䅁䅁䅅䅁䉁䅁䅁兂㥁瑃橥乣猱䅑杷允䅁䅁䅕䅁䑁䅁䅷䅁䭁䭁婑䅁䭁佁䅁䅁䭁䅁䄰䅁䭁佁䅅䅁䉁䅁䅁允䅁䅁䅣䅁䅁䅁⭁欵䵁䅉䅅䅁䙁䅁䅁睁䵁䅁䅁权歃兇䅁权佂䅁䅁权乁䅁䅁权佁䅁䅁允䅁䅁䅅䅁䡁䅁䅁䅁杂佈䅊䍄䉁䅁䅁睁䅁䅁䅍䅄䅁䅁䅯䉄䅫䅁䅯䅍䅁䅁䅅䅁䉁䅁䅁权䵁光䅁䍄䉁䅁䅁兂䅁䅁䅍䅄䅁䅁䅯硖䅷䅁䅯兒䅁䅁䅯兄䅁䅁䅯杄䅁䅁䅅䅁䉁䅁䅁权偁䅁䅁䍄䉁䅁䅁睁䅁䅁䅍䅄䅁䅁䅯卣䅁䅁䅯允䅁䅁䅅䅁䉁䅁䅁权䭁䅁䅁䍄䉁䅁䅁兂䅁䅁䅍䅄䅁䅁䅯桱䄴䅁䅯杌䅁䅁䅯䅂䍁䅧䅯䅤䅁䅁䅅䅁䉁䅁䅁兂⭂她䍡癸歕䅑杷允䅁䅁䅍䅁䑁䅁䅷䅁䭁䙁娰䅁䭁䑁䅁䅁䉁䅁䅁允䅁䅁䅯䉗䅉䅁杷允䅁䅁䅕䅁䑁䅁䅷䅁䭁䙁婑䅁䭁䑁䅫䅁䭁䅁䄰䅁䭁䅁䄴䅁䉁䅁䅁允䅁䅁䅯八䅅䅁杷允䅁䅁䅕䅁䑁䅁䅷䅁䭁䙁扙䅁䭁䍁䅁䅁䭁䅁䅑潁䭁䍁䅅䅁䉁䅁䅁允䅁䅁䅕椹捨㡪汌歖䵁䅉䅅䅁䑁䅁䅁睁䵁䅁䅁权瑁杈䅁权䉁䅁䅁允䅁䅁䅅䅁䭁䩁䈸䅁䵁䅉䅅䅁䙁䅁䅁睁䵁䅁䅁权㡄兇䅁权㕁䅁䅁权乁䅁䅁权佁䅁䅁允䅁䅁䅅䅁䭁䩁䉅䅁䵁䅉䅅䅁䙁䅁䅁睁䵁䅁䅁权摂兇䅁权䵁䅁䅁权乁䅁䅁权佁䅁䅁允䅁䅁䅅䅁䭁䅁䄸䅁䵁䅉䅅䅁䙁䅁䅁睁䵁䅁䅁权摂兇䅁权杄䅁䅁权乁䅁䅁权桄䅁䅁允䅁䅁䅅䅁䭁䅁䄸䅁䵁䅉䅅䅁䙁䅁䅁睁䵁䅁䅁权摂兇䅁权佂䅁䅁权乁䅁䅁权佁䅁䅁允䅁䅁䅅䅁䭁䅁䄸䅁䵁䅉䅅䅁䙁䅁䅁睁䵁䅁䅁权䩂兇䅁权杁䅁䅁权䕁䅁䅋权あ䅁䅁允䅁䅁䅅䅁䙁佁㙆䭆䠵噷䅒䍄䉁䅁䅁睁䅁䅁䅍䅄䅁䅁䅯䉉䅷䅁䅯兘䅁䅁䅅䅁䉁䅁䅁权䥃䅁䅁䍄䉁䅁䅁兂䅁䅁䅍䅄䅁䅁䅯硨䄴䅁䅯兏䅁䅁䅯兄䅁䅁䅯杄䅁䅁䅅䅁䉁䅁䅁权剃允䅁䍄䉁䅁䅁兂䅁䅁䅍䅄䅁䅁䅯剧䅫䅁䅯杌䅁䅁䅯䅂䍁䅧䅯䅤䅁䅁䅅䅁䉁䅁䅁兂畄橭㝷硃慫䅑杷允䅁䅁䅍䅁䑁䅁䅷䅁䭁䅁摉䅁䭁䑁䅁䅁䉁䅁䅁允䅁䅁䅯䅊䅫䅁杷允䅁䅁䅍䅁䑁䅁䅷䅁䭁䙁戴䅁䭁䑁䄸䅁䉁䅁䅁允䅁䅁䄴䅄䅁䑁䅕兎畁䑁䅑兏䅁䅁杷允䅁䅁䅍䅁䑁䅁䅷䅁䭁佁挸䅁䭁䑁䅁䅁䉁䅁䅁允䅁䅁䅯卷䅙䅁杷允䅁䅁䅍䅁䑁䅁䅷䅁䭁䙁戸䅁䭁䑁䄸䅁䉁䅁䅁允䅁䅁䄴䅄䅁䑁䅧䅎畁䑁䅁杍䅁䅁杷允䅁䅁䅍䅁䑁䅁䅷䅁䭁䝁扅䅁䭁䑁䄸䅁䉁䅁䅁允䅁䅁䄴䅄䅁䑁䅧睍畁䑁䅅免䅁䅁杷允䅁䅁䅍䅁䑁䅁䅷䅁䭁䵁娴䅁䭁䅁䅅䅁䉁䅁䅁允䅁䅁䅯䅂䅁䅁杷允䅁䅁䅕䅁䑁䅁䅷䅁䭁䑁慯䅁䭁佁䅁䅁䭁䅁䄰䅁䭁佁䅅䅁䉁䅁䅁允䅁䅁䅯睄䅁䅁杷允䅁䅁䅍䅁䑁䅁䅷䅁䭁䙁奅䅁䭁䉁䅕䅁䉁䅁䅁允䅁䅁䅯眲䅕䅁杷允䅁䅁䅍䅁䑁䅁䅷䅁䭁䝁愴䅁䭁䥁䅁䅁䉁䅁䅁允䅁䅁䅯千䅑䅁杷允䅁䅁䅑䅁䑁䅁䅷䅁䭁䵁娴䅁䭁䉁䅷䅁䭁䉁䄰䅁䉁䅁䅁允䅁䅁䅯祄䅅䅁杷允䅁䅁䅕䅁䑁䅁䅷䅁䭁䵁娴䅁䭁䑁䅫䅁䭁䅁䄰䅁䭁䅁䄴䅁䉁䅁䅁允䅁䅁䅯睄䅁䅁杷允䅁䅁䅕䅁䑁䅁䅷䅁䭁䵁娴䅁䭁䕁䅕䅁䭁䅁䄰䅁䭁䅁䄴䅁䉁䅁䅁允䅁䅁䅯睄䅁䅁杷允䅁䅁䅕䅁䑁䅁䅷䅁䭁䙁奅䅁䭁䍁䄴䅁䭁䅁䅑潁䭁䍁䅅䅁䉁䅁䅁允䅁䅁䅕㉦癈湸剕䕇䵁䅉䅅䅁䑁䅁䅁睁䵁䅁䅁权獂睇䅁权䅃䅁䅁允䅁䅁䅅䅁䭁䉁桅䅁䵁䅉䅅䅁䙁䅁䅁睁䵁䅁䅁权㍃睆䅁权畁䅁䅁权䕁䅁䅋权桁䅁䅁允䅁䅁䅅䅁䙁䙁瑙䉙䱏南䅂䍄䉁䅁䅁睁䅁䅁䅍䅄䅁䅁䅯硴䅣䅁䅯兆䅁䅁䅅䅁䉁䅁䅁权ㅃ䅂䅁䍄䉁䅁䅁睁䅁䅁䅍䅄䅁䅁䅯桂䅯䅁䅯允䅁䅁䅅䅁䉁䅁䅁权求䅁䅁䍄䉁䅁䅁兂䅁䅁䅍䅄䅁䅁䅯桚䅫䅁䅯杌䅁䅁䅯䅂䍁䅧䅯䅤䅁䅁䅅䅁䉁䅁䅁兂佄告㉚倫丸䅑杷允䅁䅁䅍䅁䑁䅁䅷䅁䭁䡁捍䅁䭁䙁䄰䅁䉁䅁䅁允䅁䅁䅯䅩䅁䅁杷允䅁䅁䅍䅁䑁䅁䅷䅁䭁䡁捑䅁䭁䙁䄰䅁䉁䅁䅁允䅁䅁䅯䅩䅁䅁杷允䅁䅁䅑䅁䑁䅁䅷䅁䭁䱁塣䅁䭁䉁䅷䅁䭁䉁䄰䅁䉁䅁䅁允䅁䅁䅯硃䅧䅁杷允䅁䅁䅕䅁䑁䅁䅷䅁䭁䙁扷䅁䭁䑁䅫䅁䭁䅁䄰䅁䭁䅁䄴䅁䉁䅁䅁允䅁䅁䅯睄䅁䅁杷允䅁䅁䅕䅁䑁䅁䅷䅁䭁䙁摍䅁䭁䍁䄴䅁䭁䅁䅑潁䭁䡁䅑䅁䉁䅁䅁允䅁䅁䅕晑⭶橭乐あ䵁䅉䅅䅁䙁䅁䅁睁䵁䅁䅁权畂䅈䅁权㕁䅁䅁权乁䅁䅁权佁䅁䅁允䅁䅁䅅䅁䭁䅁䄸䅁䵁䅉䅅䅁䙁䅁䅁睁䵁䅁䅁权奃䅈䅁权杁䅁䅁权䕁䅁䅋权桁䅁䅁允䅁䅁䅅䅁䙁䙁偹癷潕䙺䄱䍄䉁䅁䅁睁䅁䅁䅍䅄䅁䅁䅯䉭䅷䅁䅯兘䅁䅁䅅䅁䉁䅁䅁权呁允䅁䍄䉁䅁䅁睁䅁䅁䅍䅄䅁䅁䅯桗䄴䅁䅯兆䅁䅁䅅䅁䉁䅁䅁权䉂睂䅁䍄䉁䅁䅁兂䅁䅁䅍䅄䅁䅁䅯削䅳䅁䅯兒䅁䅁䅯兄䅁䅁䅯杄䅁䅁䅅䅁䉁䅁䅁权偁䅁䅁䍄䉁䅁䅁睁䅁䅁䅍䅄䅁䅁䅯剈䅷䅁䅯兆䅁䅁䅅䅁䉁䅁䅁权獂杁䅁䍄䉁䅁䅁睁䅁䅁䅍䅄䅁䅁䅯案䅷䅁䅯兆䅁䅁䅅䅁䉁䅁䅁权睂䅁䅁䍄䉁䅁䅁睁䅁䅁䅍䅄䅁䅁䅯剁䅳䅁䅯兢䅁䅁䅅䅁䉁䅁䅁权塁杁䅁䍄䉁䅁䅁睁䅁䅁䅍䅄䅁䅁䅯桏䅳䅁䅯䅧䅁䅁䅅䅁䉁䅁䅁权呁光䅁䍄䉁䅁䅁睁䅁䅁䅍䅄䅁䅁䅯剱䅯䅁䅯䅍䅁䅁䅅䅁䉁䅁䅁权啁光䅁䍄䉁䅁䅁睁䅁䅁䅍䅄䅁䅁䅯硖䄰䅁䅯䅧䅁䅁䅅䅁䉁䅁䅁权噁光䅁䍄䉁䅁䅁兂䅁䅁䅍䅄䅁䅁䅯䉭䅷䅁䅯杔䅁䅁䅯兄䅁䅁䅯杄䅁䅁䅅䅁䉁䅁䅁睂䅁䅁䅁䝧汶䅑杷允䅁䅁䅕䅁䑁䅁䅷䅁䭁佁婍䅁䭁䍁䅁䅁䭁䅁䅑潁䭁䡁䅑䅁䉁䅁䅁允䅁䅁䅕䉵䘶ㄶ㑆さ䵁䅉䅅䅁䙁䅁䅁睁䵁䅁䅁权慂杈䅁权䵁䅁䅁权乁䅁䅁权佁䅁䅁允䅁䅁䅅䅁䭁䅁䍯䅁䵁䅉䅅䅁䑁䅁䅁睁䵁䅁䅁权橄兇䅁权噁䅁䅁允䅁䅁䅅䅁䭁䵁䑕䅁䵁䅉䅅䅁䑁䅁䅁睁䵁䅁䅁权婂睈䅁权睁䅁䅁允䅁䅁䅅䅁䭁䅁桳䅁䵁䅉䅅䅁䙁䅁䅁睁䵁䅁䅁权橄兇䅁权䙂䅁䅁权乁䅁䅁权佁䅁䅁允䅁䅁䅅䅁䭁䉁档䅁䵁䅉䅅䅁䑁䅁䅁睁䵁䅁䅁权橄兇䅁权䅃䅁䅁允䅁䅁䅅䅁䭁䉁桧䅁䵁䅉䅅䅁䙁䅁䅁睁䵁䅁䅁权㙃睆䅁权䵁䅁䅁权乁䅁䅁权佁䅁䅁允䅁䅁䅅䅁䭁䅁䄸䅁䵁䅉䅅䅁䙁䅁䅁睁䵁䅁䅁权䕄䅈䅁权杁䅁䅁权䕁䅁䅋权桁䅁䅁允䅁䅁䅅䅁䙁䉁䘫ㄶ㑇汢䅤䍄䉁䅁䅁兂䅁䅁䅍䅄䅁䅁䅯剸䅷䅁䅯䅉䅁䅁䅯䅂䍁䅧䅯光䅁䅁䅅䅁䉁䅁䅁兂䑄匹捨硪婊䅑杷允䅁䅁䅍䅁䑁䅁䅷䅁䭁䵁捕䅁䭁䅁䅅䅁䉁䅁䅁允䅁䅁䅯兑䅉䅁杷允䅁䅁䅍䅁䑁䅁䅷䅁䭁䝁婣䅁䭁䉁䅧䅁䉁䅁䅁允䅁䅁䅣䅁䅁佁祃〴䵁䅉䅅䅁䙁䅁䅁睁䵁䅁䅁权婂兇䅁权畁䅁䅁权䕁䅁䅋权桁䅁䅁允䅁䅁䅅䅁䙁䝁偏奦穌刷䅆䍄䉁䅁䅁睁䅁䅁䅍䅄䅁䅁䅯砳䅧䅁䅯䅇䅁䅁䅅䅁䉁䅁䅁权偁䅁䅁䍄䉁䅁䅁睁䅁䅁䅍䅄䅁䅁䅯䉸䅷䅁䅯兢䅁䅁䅅䅁䉁䅁䅁权灂兄䅁䍄䉁䅁䅁睁䅁䅁䅍䅄䅁䅁䅯剸䅷䅁䅯兢䅁䅁䅅䅁䉁䅁䅁权穄䅁䅁䍄䉁䅁䅁兂䅁䅁䅍䅄䅁䅁䅯桴䅣䅁䅯杔䅁䅁䅯兄䅁䅁䅯杄䅁䅁䅅䅁䉁䅁䅁权偁䅁䅁䍄䉁䅁䅁兂䅁䅁䅍䅄䅁䅁䅯䉒䅳䅁䅯䅡䅁䅁䅯兄䅁䅁䅯杄䅁䅁䅅䅁䉁䅁䅁睂䅁䅁䅁䕷洯䅑杷允䅁䅁䅕䅁䑁䅁䅷䅁䭁䕁挴䅁䭁佁䅁䅁䭁䅁䄰䅁䭁佁䅅䅁䉁䅁䅁允䅁䅁䅣䅁䅁䭁祁欵䵁䅉䅅䅁䑁䅁䅁睁䵁䅁䅁权㍄䅇䅁权奁䅁䅁允䅁䅁䅅䅁䭁䅁䄸䅁䵁䅉䅅䅁䙁䅁䅁睁䵁䅁䅁权䉁兇䅁权畁䅁䅁权䕁䅁䅋权あ䅁䅁允䅁䅁䅅䅁䙁佁硓砸呅䅨䅬䍄䉁䅁䅁兂䅁䅁䅍䅄䅁䅁䅯剖䅷䅁䅯杌䅁䅁䅯䅂䍁䅧䅯䅤䅁䅁䅅䅁䉁䅁䅁兂䅂晒吹灷䙯䅑杷允䅁䅁䅍䅁䑁䅁䅷䅁䭁䵁捑䅁䭁䑁䄸䅁䉁䅁䅁允䅁䅁䄴䅄䅁䑁䅧李畁䑁䅉兎䅁䅁杷允䅁䅁䅍䅁䑁䅁䅷䅁䭁䵁捕䅁䭁䑁䄸䅁䉁䅁䅁允䅁䅁䄴䅄䅁䑁䅣䅎畁䑁䅉睍䅁䅁杷允䅁䅁䅕䅁䑁䅁䅷䅁䭁䙁摷䅁䭁䝁䅧䅁䭁䅁䄰䅁䭁䅁䄴䅁䉁䅁䅁允䅁䅁䅣䅁䅁佁摃唵䵁䅉䅅䅁䑁䅁䅁睁䵁䅁䅁权䕄䅈䅁权䅃䅁䅁允䅁䅁䅅䅁䭁䉁桳䅁䵁䅉䅅䅁䑁䅁䅁睁䵁䅁䅁权歃杇䅁权奁䅁䅁允䅁䅁䅅䅁䡁䅁䅁䅁䅃畄䅎䍄䉁䅁䅁睁䅁䅁䅍䅄䅁䅁䅯硣䅷䅁䅯䅇䅁䅁䅅䅁䉁䅁䅁睂䅁䅁䅁䑯橄䅑杷允䅁䅁䅍䅁䑁䅁䅷䅁䭁䡁捕䅁䭁䉁䅧䅁䉁䅁䅁允䅁䅁䅯睄䅁䅁杷允䅁䅁䅕䅁䑁䅁䅷䅁䭁乁塳䅁䭁䝁䅧䅁䭁䅁䄰䅁䭁䅁䄴䅁䉁䅁䅁允䅁䅁䅣䅁䅁䵁䉂欵䵁䅉䅅䅁䑁䅁䅁睁䵁䅁䅁权䱄睆䅁权睁䅁䅁允䅁䅁䅅䅁䭁䅁䄸䅁䵁䅉䅅䅁䑁䅁䅁睁䵁䅁䅁权歂䅈䅁权瑂䅁䅁允䅁䅁䅅䅁䭁䡁䡣䅁䵁䅉䅅䅁䑁䅁䅁睁䵁䅁䅁权䅁兇䅁权睁䅁䅁允䅁䅁䅅䅁䭁䉁栰䅁䵁䅉䅅䅁䙁䅁䅁睁䵁䅁䅁权坃䅇䅁权杄䅁䅁权乁䅁䅁权桄䅁䅁允䅁䅁䅅䅁䡁䅁䅁䅁䅃救䅚䍄䉁䅁䅁睁䅁䅁䅍䅄䅁䅁䅯桳䅧䅁䅯䅧䅁䅁䅅䅁䉁䅁䅁权偁杉䅁䍄䉁䅁䅁睁䅁䅁䅍䅄䅁䅁䅯硍䅷䅁䅯兘䅁䅁䅅䅁䉁䅁䅁权呁允䅁䍄䉁䅁䅁兂䅁䅁䅍䅄䅁䅁䅯桱䄴䅁䅯䅉䅁䅁䅯䅂䍁䅧䅯䅤䅁䅁䅅䅁䉁䅁䅁兂獄払敧婨李䅑杷允䅁䅁䅕䅁䑁䅁䅷䅁䭁䭁奅䅁䭁䍁䄴䅁䭁䅁䅑潁䭁䡁䅑䅁䉁䅁䅁允䅁䅁䅕牚愴䴰噘䕆䵁䅉䅅䅁䑁䅁䅁睁䵁䅁䅁权䩃睇䅁权奁䅁䅁允䅁䅁䅅䅁䡁䅁䅁䅁䅁⭴䅂䍄䉁䅁䅁兂䅁䅁䅍䅄䅁䅁䅯䉗䅫䅁䅯兒䅁䅁䅯兄䅁䅁䅯杄䅁䅁䅅䅁䉁䅁䅁权牃䅊䅁䍄䉁䅁䅁兂䅁䅁䅍䅄䅁䅁䅯刹䄸䅁䅯䅉䅁䅁䅯䅂䍁䅧䅯光䅁䅁䅅䅁䉁䅁䅁兂桄桥畓㍒商䅑杷允䅁䅁䅕䅁䑁䅁䅷䅁䭁偁晣䅁䭁䍁䅁䅁䭁䅁䅑潁䭁䍁䅅䅁䉁䅁䅁允䅁䅁䅕児塲㍯瑂歕䵁䅉䅅䅁䙁䅁䅁睁䵁䅁䅁权穁䅈䅁权䵁䅁䅁权乁䅁䅁权佁䅁䅁允䅁䅁䅅䅁䭁䉁慯䅁䵁䅉䅅䅁䙁䅁䅁睁䵁䅁䅁权潂杇䅁权㕁䅁䅁权乁䅁䅁权佁䅁䅁允䅁䅁䅅䅁䭁䩁䉅䅁䵁䅉䅅䅁䙁䅁䅁睁䵁䅁䅁权湂兇䅁权畁䅁䅁权䕁䅁䅋权あ䅁䅁允䅁䅁䅅䅁䙁䝁䙩⭐坸儸䄱䍄䉁䅁䅁兂䅁䅁䅍䅄䅁䅁䅯䉏䄰䅁䅯兏䅁䅁䅯兄䅁䅁䅯杄䅁䅁䅅䅁䉁䅁䅁权剃允䅁䍄䉁䅁䅁兂䅁䅁䅍䅄䅁䅁䅯䉤䄸䅁䅯杔䅁䅁䅯兄䅁䅁䅯杄䅁䅁䅅䅁䉁䅁䅁睂䅁䅁䅁䡯汈䅑杷允䅁䅁䅍䅁䑁䅁䅷䅁䭁䝁婣䅁䭁䉁䅕䅁䉁䅁䅁允䅁䅁䅯睍䅑䅁杷允䅁䅁䅍䅁䑁䅁䅷䅁䭁䕁愸䅁䭁䑁䄸䅁䉁䅁䅁允䅁䅁䄴䅄䅁䑁䅧免畁䑁䅍免䅁䅁杷允䅁䅁䅕䅁䑁䅁䅷䅁䭁䵁塉䅁䭁䑁䅫䅁䭁䅁䄰䅁䭁䅁䄴䅁䉁䅁䅁允䅁䅁䅯八䅅䅁杷允䅁䅁䅕䅁䑁䅁䅷䅁䭁䙁挸䅁䭁䕁䅕䅁䭁䅁䄰䅁䭁䅁䄴䅁䉁䅁䅁允䅁䅁䅯睄䅁䅁杷允䅁䅁䅍䅁䑁䅁䅷䅁䭁䩁头䅁䭁䑁䄸䅁䉁䅁䅁允䅁䅁䄴䅄䅁䑁䅣兎畁䑁䅫李䅁䅁杷允䅁䅁䅍䅁䑁䅁䅷䅁䭁䱁慷䅁䭁䝁䄰䅁䉁䅁䅁允䅁䅁䅯杒䅯䅁杷允䅁䅁䅕䅁䑁䅁䅷䅁䭁䑁扑䅁䭁䍁䅁䅁䭁䅁䅑潁䭁䡁䅑䅁䉁䅁䅁允䅁䅁䅕児塲㍯㥂し䵁䅉䅅䅁䑁䅁䅁睁䵁䅁䅁权摁睇䅁权䅃䅁䅁允䅁䅁䅅䅁䭁偁桕䅁䵁䅉䅅䅁䙁䅁䅁睁䵁䅁䅁权楃䅇䅁权杄䅁䅁权乁䅁䅁权桄䅁䅁允䅁䅁䅅䅁䡁䅁䅁䅁杁畔䅚䍄䉁䅁䅁䅂䅁䅁䅍䅄䅁䅁䅯䉎䅳䅁䅯䅈䅁䅁䅯先䅁䅁䅅䅁䉁䅁䅁权歁光䅁䍄䉁䅁䅁兂䅁䅁䅍䅄䅁䅁䅯䉔䅫䅁䅯杌䅁䅁䅯䅂䍁䅧䅯光䅁䅁䅅䅁䉁䅁䅁兂灂敁㠸坩儴䅑杷允䅁䅁䅕䅁䑁䅁䅷䅁䭁䝁杅䅁䭁䍁䄴䅁䭁䅁䅑潁䭁䡁䅑䅁䉁䅁䅁允䅁䅁䅕乊噘䙭䉵商䵁䅉䅅䅁䙁䅁䅁睁䵁䅁䅁权䥃䅈䅁权畁䅁䅁权䕁䅁䅋权桁䅁䅁允䅁䅁䅅䅁䙁䕁䩳瑈獷硬䅚䍄䉁䅁䅁睁䅁䅁䅍䅄䅁䅁䅯䈱䅣䅁䅯䅇䅁䅁䅅䅁䉁䅁䅁权偁䅁䅁䍄䉁䅁䅁兂䅁䅁䅍䅄䅁䅁䅯桸䅳䅁䅯䅉䅁䅁䅯䅂䍁䅧䅯光䅁䅁䅅䅁䉁䅁䅁兂慃婭婭奭湬䅑杷允䅁䅁䅕䅁䑁䅁䅷䅁䭁佁奕䅁䭁䕁䄴䅁䭁䅁䄰䅁䭁䅁䄴䅁䉁䅁䅁允䅁䅁䅣䅁䅁佁䵁欵䵁䅉䅅䅁䙁䅁䅁睁䵁䅁䅁权潃杇䅁权杁䅁䅁权䕁䅁䅋权桁䅁䅁允䅁䅁䅅䅁䙁偁潙䥘䌯嘱䅴䍄䉁䅁䅁睁䅁䅁䅍䅄䅁䅁䅯桸䅳䅁䅯兘䅁䅁䅅䅁䉁䅁䅁权㍂允䅁䍄䉁䅁䅁兂䅁䅁䅍䅄䅁䅁䅯硇䅯䅁䅯杌䅁䅁䅯䅂䍁䅧䅯䅤䅁䅁䅅䅁䉁䅁䅁兂乁潈䘵㙌䅳䅑杷允䅁䅁䅕䅁䑁䅁䅷䅁䭁乁填䅁䭁䕁䄴䅁䭁䅁䄰䅁䭁䅁䄴䅁䉁䅁䅁允䅁䅁䅣䅁䅁䵁㥂唵䵁䅉䅅䅁䙁䅁䅁睁䵁䅁䅁权䝄睇䅁权䵁䅁䅁权乁䅁䅁权佁䅁䅁允䅁䅁䅅䅁䭁䅁䉙䅁䵁䅉䅅䅁䙁䅁䅁睁䵁䅁䅁权㡄䅇䅁权杁䅁䅁权䕁䅁䅋权桁䅁䅁允䅁䅁䅅䅁䙁䩁婱婭婭坃䅊䍄䉁䅁䅁兂䅁䅁䅍䅄䅁䅁䅯硱䅳䅁䅯杌䅁䅁䅯䅂䍁䅧䅯光䅁䅁䅅䅁䉁䅁䅁兂䭃呫婣䕒坅䅑杷允䅁䅁䅕䅁䑁䅁䅷䅁䭁䭁扷䅁䭁䍁䄴䅁䭁䅁䅑潁䭁䍁䅅䅁䉁䅁䅁允䅁䅁䅕穮攲穒椹い䵁䅉䅅䅁䑁䅁䅁睁䵁䅁䅁权畁杈䅁权睁䅁䅁允䅁䅁䅅䅁䭁䡁楧䅁䵁䅉䅅䅁䙁䅁䅁睁䵁䅁䅁权䝄睇䅁权䙂䅁䅁权乁䅁䅁权佁䅁䅁允䅁䅁䅅䅁䭁䍁桙䅁䵁䅉䅅䅁䙁䅁䅁睁䵁䅁䅁权晁䅈䅁权䙂䅁䅁权乁䅁䅁权佁䅁䅁允䅁䅁䅅䅁䭁䍁档䅁䵁䅉䅅䅁䙁䅁䅁睁䵁䅁䅁权㉁䅈䅁权㕁䅁䅁权乁䅁䅁权佁䅁䅁允䅁䅁䅅䅁䭁䥁䉧䅁䵁䅉䅅䅁䙁䅁䅁睁䵁䅁䅁权偁䅇䅁权㕁䅁䅁权乁䅁䅁权佁䅁䅁允䅁䅁䅅䅁䭁䩁䉅䅁䵁䅉䅅䅁䑁䅁䅁睁䵁䅁䅁权㕄杇䅁权瑂䅁䅁允䅁䅁䅅䅁䭁䭁䕁䅁䵁䅉䅅䅁䑁䅁䅁睁䵁䅁䅁权䝄睇䅁权䅃䅁䅁允䅁䅁䅅䅁䭁䍁桫䅁䵁䅉䅅䅁䙁䅁䅁睁䵁䅁䅁权䙁䅇䅁权潂䅁䅁权乁䅁䅁权佁䅁䅁允䅁䅁䅅䅁䡁䅁䅁䅁䅂⭉䅚䍄䉁䅁䅁兂䅁䅁䅍䅄䅁䅁䅯刲䅷䅁䅯兏䅁䅁䅯兄䅁䅁䅯杄䅁䅁䅅䅁䉁䅁䅁权剃允䅁䍄䉁䅁䅁䅂䅁䅁䅍䅄䅁䅁䅯硭䅯䅁䅯䅈䅁䅁䅯先䅁䅁䅅䅁䉁䅁䅁权䑃睆䅁䍄䉁䅁䅁兂䅁䅁䅍䅄䅁䅁䅯剺䅯䅁䅯杌䅁䅁䅯䅂䍁䅧䅯䅤䅁䅁䅅䅁䉁䅁䅁兂㝂啩卍䱏癧䅑杷允䅁䅁䅕䅁䑁䅁䅷䅁䭁䵁愰䅁䭁䍁䄴䅁䭁䅁䅑潁䭁䍁䅅䅁䉁䅁䅁允䅁䅁䅕偲呗唲䴱䕍䵁䅉䅅䅁䙁䅁䅁睁䵁䅁䅁权浂䅈䅁权佂䅁䅁权乁䅁䅁权佁䅁䅁允䅁䅁䅅䅁䭁䅁䄸䅁䵁䅉䅅䅁䙁䅁䅁睁䵁䅁䅁权䅁杈䅁权䵁䅁䅁权乁䅁䅁权佁䅁䅁允䅁䅁䅅䅁䭁䅁䄸䅁䵁䅉䅅䅁䙁䅁䅁睁䵁䅁䅁权乄杇䅁权杁䅁䅁权䕁䅁䅋权桁䅁䅁允䅁䅁䅅䅁䙁䱁敧敨剴䘫䅸䍄䉁䅁䅁兂䅁䅁䅍䅄䅁䅁䅯砵䄰䅁䅯䅉䅁䅁䅯䅂䍁䅧䅯䅤䅁䅁䅅䅁䉁䅁䅁兂䙃ㄶ㑇煈佖䅑杷允䅁䅁䅑䅁䑁䅁䅷䅁䭁䵁愰䅁䭁䉁䅷䅁䭁䉁䄰䅁䉁䅁䅁允䅁䅁䅯杩䄴䅁杷允䅁䅁䅕䅁䑁䅁䅷䅁䭁佁慁䅁䭁䍁䄴䅁䭁䅁䅑潁䭁䍁䅅䅁䉁䅁䅁允䅁䅁䅕位瘲䍏扙歆䵁䅉䅅䅁䑁䅁䅁睁䵁䅁䅁权摃䅈䅁权瑂䅁䅁允䅁䅁䅅䅁䭁䑁䝧䅁䵁䅉䅅䅁䑁䅁䅁睁䵁䅁䅁权⽃先䅁权睁䅁䅁允䅁䅁䅅䅁䭁䭁楙䅁䵁䅉䅅䅁䙁䅁䅁睁䵁䅁䅁权㕃杇䅁权潂䅁䅁权乁䅁䅁权佁䅁䅁允䅁䅁䅅䅁䡁䅁䅁䅁杂佸䅊䍄䉁䅁䅁睁䅁䅁䅍䅄䅁䅁䅯剺䅯䅁䅯䅍䅁䅁䅅䅁䉁䅁䅁权偁䅁䅁䍄䉁䅁䅁睁䅁䅁䅍䅄䅁䅁䅯剺䅯䅁䅯睐䅁䅁䅅䅁䉁䅁䅁杄䵁䅁䅁李祁䍁䄴䅎祁䅁䅁䍄䉁䅁䅁兂䅁䅁䅍䅄䅁䅁䅯䉯䅧䅁䅯䄴䅁䅁䅯兄䅁䅁䅯儴䅁䅁䅅䅁䉁䅁䅁睂䅁䅁䅁䍑浪䅑杷允䅁䅁䅕䅁䑁䅁䅷䅁䭁䩁愸䅁䭁䕁䅕䅁䭁䅁䄰䅁䭁䅁䄴䅁䉁䅁䅁允䅁䅁䅯䉓䅍䅁杷允䅁䅁䅍䅁䑁䅁䅷䅁䭁䅁摍䅁䭁䥁䅁䅁䉁䅁䅁允䅁䅁䅯祄䅍䅁杷允䅁䅁䅕䅁䑁䅁䅷䅁䭁䵁愰䅁䭁䅁䅷䅁䭁䅁䄰䅁䭁䅁䄴䅁䉁䅁䅁允䅁䅁䅯睄䅁䅁杷允䅁䅁䅕䅁䑁䅁䅷䅁䭁䙁摫䅁䭁䝁䅧䅁䭁䅁䄰䅁䭁䅁䄴䅁䉁䅁䅁允䅁䅁䅣䅁䅁䕁㙃唵䵁䅉䅅䅁䑁䅁䅁睁䵁䅁䅁权乄杇䅁权䅃䅁䅁允䅁䅁䅅䅁䭁䍁桯䅁䵁䅉䅅䅁䑁䅁䅁睁䵁䅁䅁权䵂先䅁权䉁䅁䅁允䅁䅁䅅䅁䭁䍁䅫䅁䵁䅉䅅䅁䙁䅁䅁睁䵁䅁䅁权求䅈䅁权佂䅁䅁权乁䅁䅁权佁䅁䅁允䅁䅁䅅䅁䡁䅁䅁䅁䅁敵䅒䍄䉁䅁䅁兂䅁䅁䅍䅄䅁䅁䅯硚䅷䅁䅯杔䅁䅁䅯兄䅁䅁䅯杄䅁䅁䅅䅁䉁䅁䅁权偁䅁䅁䍄䉁䅁䅁睁䅁䅁䅍䅄䅁䅁䅯䉓䅧䅁䅯䅇䅁䅁䅅䅁䉁䅁䅁权偁䅁䅁䍄䉁䅁䅁兂䅁䅁䅍䅄䅁䅁䅯剦䄴䅁䅯兒䅁䅁䅯兄䅁䅁䅯杄䅁䅁䅅䅁䉁䅁䅁权㡄杈䅁䍄䉁䅁䅁睁䅁䅁䅍䅄䅁䅁䅯䉇䅷䅁䅯允䅁䅁䅅䅁䉁䅁䅁权䡂杁䅁䍄䉁䅁䅁兂䅁䅁䅍䅄䅁䅁䅯核䅫䅁䅯䅉䅁䅁䅯䅂䍁䅧䅯光䅁䅁䅅䅁䉁䅁䅁兂乄䵺䵺䍺數䅑杷允䅁䅁䅑䅁䑁䅁䅷䅁䭁䡁娸䅁䭁䉁䅷䅁䭁䉁䄰䅁䉁䅁䅁允䅁䅁䅯兗䅁䅁杷允䅁䅁䅑䅁䑁䅁䅷䅁䭁䕁奧䅁䭁䉁䅷䅁䭁䉁䄰䅁䉁䅁䅁允䅁䅁䅯杅䅍䅁杷允䅁䅁䅕䅁䑁䅁䅷䅁䭁䡁摉䅁䭁䅁䅷䅁䭁䅁䄰䅁䭁䅁䄴䅁䉁䅁䅁允䅁䅁䅯睄䅁䅁杷允䅁䅁䅍䅁䑁䅁䅷䅁䭁䝁捑䅁䭁䉁䅕䅁䉁䅁䅁允䅁䅁䅯兣䅉䅁杷允䅁䅁䅍䅁䑁䅁䅷䅁䭁䵁摁䅁䭁䝁䄰䅁䉁䅁䅁允䅁䅁䅯眱䅯䅁杷允䅁䅁䅍䅁䑁䅁䅷䅁䭁䑁慫䅁䭁䉁䅕䅁䉁䅁䅁允䅁䅁䅯朴䅅䅁杷允䅁䅁䅕䅁䑁䅁䅷䅁䭁䅁奅䅁䭁䍁䅁䅁䭁䅁䅑潁䭁䡁䅑䅁䉁䅁䅁允䅁䅁䅕硥畓⭒㙇䕘䵁䅉䅅䅁䑁䅁䅁睁䵁䅁䅁权佄䅇䅁权䉁䅁䅁允䅁䅁䅅䅁䭁䝁䍷䅁䵁䅉䅅䅁䙁䅁䅁睁䵁䅁䅁权啄杈䅁权䵁䅁䅁权乁䅁䅁权佁䅁䅁允䅁䅁䅅䅁䭁乁䅑䅁䵁䅉䅅䅁䑁䅁䅁睁䵁䅁䅁权䵄睇䅁权摂䅁䅁允䅁䅁䅅䅁䭁偁䅕䅁䵁䅉䅅䅁䑁䅁䅁睁䵁䅁䅁权㡁杇䅁权噁䅁䅁允䅁䅁䅅䅁䭁䉁䅯䅁䵁䅉䅅䅁䙁䅁䅁睁䵁䅁䅁权䥂䅇䅁权佂䅁䅁权乁䅁䅁权佁䅁䅁允䅁䅁䅅䅁䡁䅁䅁䅁杄⭰䅖䍄䉁䅁䅁兂䅁䅁䅍䅄䅁䅁䅯根䅧䅁䅯兏䅁䅁䅯兄䅁䅁䅯杄䅁䅁䅅䅁䉁䅁䅁权剂允䅁䍄䉁䅁䅁兂䅁䅁䅍䅄䅁䅁䅯桩䄴䅁䅯杌䅁䅁䅯䅂䍁䅧䅯光䅁䅁䅅䅁䉁䅁䅁兂佄䌫䥦㕊䝫䅑杷允䅁䅁䅕䅁䑁䅁䅷䅁䭁䥁晫䅁䭁䕁䄴䅁䭁䅁䄰䅁䭁䅁䄴䅁䉁䅁䅁允䅁䅁䅯睄䅁䅁杷允䅁䅁䅕䅁䑁䅁䅷䅁䭁䕁奧䅁䭁䝁䅧䅁䭁䅁䄰䅁䭁䅁䄴䅁䉁䅁䅁允䅁䅁䅣䅁䅁䅁獄唵䵁䅉䅅䅁䑁䅁䅁睁䵁䅁䅁权䥂䅇䅁权䅃䅁䅁允䅁䅁䅅䅁䭁䍁桷䅁䵁䅉䅅䅁䑁䅁䅁睁䵁䅁䅁权䡁杈䅁权奁䅁䅁允䅁䅁䅅䅁䡁䅁䅁䅁权界䅊䍄䉁䅁䅁兂䅁䅁䅍䅄䅁䅁䅯刵䅯䅁䅯杔䅁䅁䅯兄䅁䅁䅯杄䅁䅁䅅䅁䉁䅁䅁睂䅁䅁䅁䡉汈䅑杷允䅁䅁䅕䅁䑁䅁䅷䅁䭁䅁散䅁䭁䍁䄴䅁䭁䅁䅑潁䭁䍁䅅䅁䉁䅁䅁允䅁䅁䅕橁坁㡤削商䵁䅉䅅䅁䙁䅁䅁睁䵁䅁䅁权㝂䅉䅁权杁䅁䅁权䕁䅁䅋权あ䅁䅁允䅁䅁䅅䅁䙁䉁䘫ㄶ㑇氳䄱䍄䉁䅁䅁兂䅁䅁䅍䅄䅁䅁䅯剧䄴䅁䅯杌䅁䅁䅯䅂䍁䅧䅯䅤䅁䅁䅅䅁䉁䅁䅁兂楁橳獎睫敫䅑杷允䅁䅁䅕䅁䑁䅁䅷䅁䭁䅁散䅁䭁䍁䅁䅁䭁䅁䅑潁䭁䍁䅅䅁䉁䅁䅁允䅁䅁䅕椹捨㡪䙉歘䵁䅉䅅䅁䑁䅁䅁睁䵁䅁䅁权䡁杈䅁权摂䅁䅁允䅁䅁䅅䅁䭁䥁䅧䅁䵁䅉䅅䅁䑁䅁䅁睁䵁䅁䅁权䙃先䅁权瑂䅁䅁允䅁䅁䅅䅁䭁䱁䑙䅁䵁䅉䅅䅁䑁䅁䅁睁䵁䅁䅁权䡁杈䅁权䉁䅁䅁允䅁䅁䅅䅁䭁䍁䅣䅁䵁䅉䅅䅁䑁䅁䅁睁䵁䅁䅁权敂䅈䅁权噁䅁䅁允䅁䅁䅅䅁䭁䅁佷䅁䵁䅉䅅䅁䑁䅁䅁睁䵁䅁䅁权晄䅇䅁权䉁䅁䅁允䅁䅁䅅䅁䭁䍁䅳䅁䵁䅉䅅䅁䑁䅁䅁睁䵁䅁䅁权奂䅇䅁权䅃䅁䅁允䅁䅁䅅䅁䭁䍁栰䅁䵁䅉䅅䅁䙁䅁䅁睁䵁䅁䅁权⭃兇䅁权畁䅁䅁权䕁䅁䅋权あ䅁䅁允䅁䅁䅅䅁䙁䉁桨湏晖兊䅎䍄䉁䅁䅁睁䅁䅁䅍䅄䅁䅁䅯硨䅯䅁䅯䅧䅁䅁䅅䅁䉁䅁䅁权呄䅊䅁䍄䉁䅁䅁兂䅁䅁䅍䅄䅁䅁䅯硂䄴䅁䅯䅡䅁䅁䅯兄䅁䅁䅯杄䅁䅁䅅䅁䉁䅁䅁睂䅁䅁䅁䍯浘䅑杷允䅁䅁䅕䅁䑁䅁䅷䅁䭁䍁敷䅁䭁䅁䅷䅁䭁䅁䄰䅁䭁䅁䄴䅁䉁䅁䅁允䅁䅁䅯睄䅁䅁杷允䅁䅁䅍䅁䑁䅁䅷䅁䭁䅁散䅁䭁䥁䅁䅁䉁䅁䅁允䅁䅁䅯祌䅅䅁杷允䅁䅁䅍䅁䑁䅁䅷䅁䭁佁奍䅁䭁䑁䄸䅁䉁䅁䅁允䅁䅁䄴䅄䅁䑁䅫兎畁䑁䅫兏䅁䅁杷允䅁䅁䅕䅁䑁䅁䅷䅁䭁偁奙䅁䭁䍁䅁䅁䭁䅁䅑潁䭁䍁䅅䅁䉁䅁䅁允䅁䅁䅕浚浚浚浙䕖䵁䅉䅅䅁䙁䅁䅁睁䵁䅁䅁权⭄杇䅁权杄䅁䅁权乁䅁䅁权桄䅁䅁允䅁䅁䅅䅁䡁䅁䅁䅁杄敔䅚䍄䉁䅁䅁睁䅁䅁䅍䅄䅁䅁䅯根䅧䅁䅯兘䅁䅁䅅䅁䉁䅁䅁权䕁䅃䅁䍄䉁䅁䅁兂䅁䅁䅍䅄䅁䅁䅯桶䄴䅁䅯䅉䅁䅁䅯䅂䍁䅧䅯䅤䅁䅁䅅䅁䉁䅁䅁兂㉄䙋偹瑷兖䅑杷允䅁䅁䅕䅁䑁䅁䅷䅁䭁䡁捍䅁䭁䑁䅫䅁䭁䅁䄰䅁䭁䅁䄴䅁䉁䅁䅁允䅁䅁䅯睄䅁䅁杷允䅁䅁䅕䅁䑁䅁䅷䅁䭁䡁捑䅁䭁䑁䅫䅁䭁䅁䄰䅁䭁䅁䄴䅁䉁䅁䅁允䅁䅁䅯睄䅁䅁杷允䅁䅁䅍䅁䑁䅁䅷䅁䭁偁奙䅁䭁䑁䅁䅁䉁䅁䅁允䅁䅁䅯楍䅅䅁杷允䅁䅁䅕䅁䑁䅁䅷䅁䭁偁奙䅁䭁䕁䅕䅁䭁䅁䄰䅁䭁䅁䄴䅁䉁䅁䅁允䅁䅁䅯祍䅅䅁杷允䅁䅁䅍䅁䑁䅁䅷䅁䭁䝁捕䅁䭁䥁䅁䅁䉁䅁䅁允䅁䅁䅯䍎䅅䅁杷允䅁䅁䅍䅁䑁䅁䅷䅁䭁䝁捙䅁䭁䥁䅁䅁䉁䅁䅁允䅁䅁䅯睪䅷䅁杷允䅁䅁䅑䅁䑁䅁䅷䅁䭁䭁扅䅁䭁䉁䅷䅁䭁䉁䄰䅁䉁䅁䅁允䅁䅁䅯楎䅅䅁杷允䅁䅁䅕䅁䑁䅁䅷䅁䭁偁奙䅁䭁䕁䄴䅁䭁䅁䄰䅁䭁䅁䄴䅁䉁䅁䅁允䅁䅁䅣䅁䅁䍁㥁唵䵁䅉䅅䅁䙁䅁䅁睁䵁䅁䅁权㉄䅇䅁权潂䅁䅁权乁䅁䅁权佁䅁䅁允䅁䅁䅅䅁䡁䅁䅁䅁䅂⭊䅚䍄䉁䅁䅁睁䅁䅁䅍䅄䅁䅁䅯䉰䄰䅁䅯䅍䅁䅁䅅䅁䉁䅁䅁权㑁光䅁䍄䉁䅁䅁兂䅁䅁䅍䅄䅁䅁䅯䉗䄴䅁䅯杌䅁䅁䅯䅂䍁䅧䅯䅤䅁䅁䅅䅁䉁䅁䅁兂坁穁䥎穳䭳䅑杷允䅁䅁䅍䅁䑁䅁䅷䅁䭁䑁慙䅁䭁䉁䅧䅁䉁䅁䅁允䅁䅁䅣䅁䅁䅁瑁唲䵁䅉䅅䅁䑁䅁䅁睁䵁䅁䅁权奁䅈䅁权瑂䅁䅁允䅁䅁䅅䅁䭁䉁䕑䅁䵁䅉䅅䅁䙁䅁䅁睁䵁䅁䅁权㕁䅇䅁权畁䅁䅁权䕁䅁䅋权桁䅁䅁允䅁䅁䅅䅁䙁䡁敪潙朶剬䅖䍄䉁䅁䅁兂䅁䅁䅍䅄䅁䅁䅯䉹䅯䅁䅯䅉䅁䅁䅯䅂䍁䅧䅯䅤䅁䅁䅅䅁䉁䅁䅁兂卂䉵䘶礶杬䅑杷允䅁䅁䅍䅁䑁䅁䅷䅁䭁偁奕䅁䭁䅁䅅䅁䉁䅁䅁允䅁䅁䅯睄䅅䅁杷允䅁䅁䅑䅁䑁䅁䅷䅁䭁䵁奧䅁䭁䉁䅷䅁䭁䉁䄰䅁䉁䅁䅁允䅁䅁䅯协䅅䅁杷允䅁䅁䅕䅁䑁䅁䅷䅁䭁乁捫䅁䭁䍁䄴䅁䭁䅁䅑潁䭁䡁䅑䅁䉁䅁䅁允䅁䅁䅕䝲晓䉈㥅啁䵁䅉䅅䅁䑁䅁䅁睁䵁䅁䅁权桃䅈䅁权睁䅁䅁允䅁䅁䅅䅁䭁䑁桯䅁䵁䅉䅅䅁䑁䅁䅁睁䵁䅁䅁权㍃杈䅁权噁䅁䅁允䅁䅁䅅䅁䭁䕁䕣䅁䵁䅉䅅䅁䙁䅁䅁睁䵁䅁䅁权㉁杇䅁权杁䅁䅁权䕁䅁䅋权あ䅁䅁允䅁䅁䅅䅁䙁䥁牘払敧嘱䅊䍄䉁䅁䅁兂䅁䅁䅍䅄䅁䅁䅯桎䅯䅁䅯䅉䅁䅁䅯䅂䍁䅧䅯光䅁䅁䅅䅁䉁䅁䅁兂䙃ㄶ㑇湈塖䅑杷允䅁䅁䅍䅁䑁䅁䅷䅁䭁䩁摉䅁䭁䥁䅁䅁䉁䅁䅁允䅁䅁䅯祏䅅䅁杷允䅁䅁䅕䅁䑁䅁䅷䅁䭁䉁娰䅁䭁䕁䄴䅁䭁䅁䄰䅁䭁䅁䄴䅁䉁䅁䅁允䅁䅁䅯睄䅁䅁杷允䅁䅁䅍䅁䑁䅁䅷䅁䭁䥁婅䅁䭁䝁䄰䅁䉁䅁䅁允䅁䅁䅯杆䅑䅁杷允䅁䅁䅕䅁䑁䅁䅷䅁䭁偁払䅁䭁䕁䄴䅁䭁䅁䄰䅁䭁䅁䄴䅁䉁䅁䅁允䅁䅁䅣䅁䅁䍁ぃ䔵䵁䅉䅅䅁䑁䅁䅁睁䵁䅁䅁权穄杈䅁权噁䅁䅁允䅁䅁䅅䅁䭁乁䙳䅁䵁䅉䅅䅁䑁䅁䅁睁䵁䅁䅁权桂先䅁权䉁䅁䅁允䅁䅁䅅䅁䭁䅁䈸䅁䵁䅉䅅䅁䑁䅁䅁睁䵁䅁䅁权偂䅉䅁权摂䅁䅁允䅁䅁䅅䅁䭁偁䅕䅁䵁䅉䅅䅁䑁䅁䅁睁䵁䅁䅁权䭃兇䅁权噁䅁䅁允䅁䅁䅅䅁䭁䥁䅙䅁䵁䅉䅅䅁䑁䅁䅁睁䵁䅁䅁权啄睆䅁权⽁䅁䅁允䅁䅁䅅䅁佁䅁䅷䅁㍁䑁䅑杌㑁䑁䅣䅁䵁䅉䅅䅁䑁䅁䅁睁䵁䅁䅁权㉁杇䅁权瑂䅁䅁允䅁䅁䅅䅁䭁䅁䨴䅁䵁䅉䅅䅁䑁䅁䅁睁䵁䅁䅁权㉁杇䅁权⽁䅁䅁允䅁䅁䅅䅁佁䅁䅷䅁㑁䑁䅑杌祁䑁䅫䅁䵁䅉䅅䅁䑁䅁䅁睁䵁䅁䅁权偄睇䅁权噁䅁䅁允䅁䅁䅅䅁䭁䝁䍷䅁䵁䅉䅅䅁䑁䅁䅁睁䵁䅁䅁权剄睇䅁权噁䅁䅁允䅁䅁䅅䅁䭁䕁䡅䅁䵁䅉䅅䅁䙁䅁䅁睁䵁䅁䅁权㉁杇䅁权䵁䅁䅁权乁䅁䅁权佁䅁䅁允䅁䅁䅅䅁䭁䅁䄸䅁䵁䅉䅅䅁䙁䅁䅁睁䵁䅁䅁权塄杇䅁权䙂䅁䅁权乁䅁䅁权佁䅁䅁允䅁䅁䅅䅁䭁䙁偉䅁䵁䅉䅅䅁䙁䅁䅁睁䵁䅁䅁权㉁杇䅁权㕁䅁䅁权乁䅁䅁权佁䅁䅁允䅁䅁䅅䅁䭁䅁䄸䅁䵁䅉䅅䅁䙁䅁䅁睁䵁䅁䅁权晃䅈䅁权佂䅁䅁权乁䅁䅁权佁䅁䅁允䅁䅁䅅䅁䭁䅁䄸䅁䵁䅉䅅䅁䙁䅁䅁睁䵁䅁䅁权畃兇䅁权㕁䅁䅁权乁䅁䅁权佁䅁䅁允䅁䅁䅅䅁䭁䙁䉅䅁䵁䅉䅅䅁䙁䅁䅁睁䵁䅁䅁权牃睇䅁权畁䅁䅁权䕁䅁䅋权あ䅁䅁允䅁䅁䅅䅁䙁䵁丯啧䩅硐䅆䍄䉁䅁䅁兂䅁䅁䅍䅄䅁䅁䅯硱䅳䅁䅯䅉䅁䅁䅯䅂䍁䅧䅯䅤䅁䅁䅅䅁䉁䅁䅁兂㝂䭆䠵攴呰䅑杷允䅁䅁䅕䅁䑁䅁䅷䅁䭁䭁戰䅁䭁䍁䅁䅁䭁䅁䅑潁䭁䡁䅑䅁䉁䅁䅁允䅁䅁䅕㑈牘払⭧䕘䵁䅉䅅䅁䙁䅁䅁睁䵁䅁䅁权牃睇䅁权杁䅁䅁权䕁䅁䅋权桁䅁䅁允䅁䅁䅅䅁䙁䭁睒児塲ㅳ䅬䍄䉁䅁䅁兂䅁䅁䅍䅄䅁䅁䅯桢䅯䅁䅯兒䅁䅁䅯兄䅁䅁䅯杄䅁䅁䅅䅁䉁䅁䅁权偁䅁䅁䍄䉁䅁䅁睁䅁䅁䅍䅄䅁䅁䅯硱䅳䅁䅯兘䅁䅁䅅䅁䉁䅁䅁权啁允䅁䍄䉁䅁䅁睁䅁䅁䅍䅄䅁䅁䅯硱䅳䅁䅯允䅁䅁䅅䅁䉁䅁䅁权䝁䅁䅁䍄䉁䅁䅁睁䅁䅁䅍䅄䅁䅁䅯䉲䅳䅁䅯允䅁䅁䅅䅁䉁䅁䅁权湁䅁䅁䍄䉁䅁䅁睁䅁䅁䅍䅄䅁䅁䅯硰䅳䅁䅯䅍䅁䅁䅅䅁䉁䅁䅁权婄允䅁䍄䉁䅁䅁兂䅁䅁䅍䅄䅁䅁䅯桪䅫䅁䅯䄴䅁䅁䅯兄䅁䅁䅯儴䅁䅁䅅䅁䉁䅁䅁睂䅁䅁䅁䕷浘䅑杷允䅁䅁䅕䅁䑁䅁䅷䅁䭁䕁晳䅁䭁䍁䄴䅁䭁䅁䅑潁䭁䍁䅅䅁䉁䅁䅁允䅁䅁䅕刯瑮奬晳ぃ䵁䅉䅅䅁䑁䅁䅁睁䵁䅁䅁权噂兇䅁权噁䅁䅁允䅁䅁䅅䅁䭁䑁䕍䅁䵁䅉䅅䅁䑁䅁䅁睁䵁䅁䅁权牃睇䅁权噁䅁䅁允䅁䅁䅅䅁䭁䅁佷䅁䵁䅉䅅䅁䙁䅁䅁睁䵁䅁䅁权扃睈䅁权潂䅁䅁权乁䅁䅁权佁䅁䅁允䅁䅁䅅䅁䭁䅁䄸䅁䵁䅉䅅䅁䑁䅁䅁睁䵁䅁䅁权瑃睇䅁权噁䅁䅁允䅁䅁䅅䅁䭁䥁䅙䅁䵁䅉䅅䅁䑁䅁䅁睁䵁䅁䅁权牃睇䅁权瑂䅁䅁允䅁䅁䅅䅁䭁䅁佷䅁䵁䅉䅅䅁䑁䅁䅁睁䵁䅁䅁权牃睇䅁权睁䅁䅁允䅁䅁䅅䅁䭁䕁桁䅁䵁䅉䅅䅁䑁䅁䅁睁䵁䅁䅁权瑃睇䅁权睁䅁䅁允䅁䅁䅅䅁䭁䕁桅䅁䵁䅉䅅䅁䑁䅁䅁睁䵁䅁䅁权牃睇䅁权⽁䅁䅁允䅁䅁䅅䅁佁䅁䅷䅁㕁䑁䅕杌硁䑁䅕䅁䵁䅉䅅䅁䙁䅁䅁睁䵁䅁䅁权牃睇䅁权㕁䅁䅁权乁䅁䅁权佁䅁䅁允䅁䅁䅅䅁䭁䩁䉅䅁䵁䅉䅅䅁䙁䅁䅁睁䵁䅁䅁权獃睇䅁权㕁䅁䅁权乁䅁䅁权佁䅁䅁允䅁䅁䅅䅁䭁䅁䄸䅁䵁䅉䅅䅁䙁䅁䅁睁䵁䅁䅁权瑃睇䅁权㕁䅁䅁权乁䅁䅁权佁䅁䅁允䅁䅁䅅䅁䭁䩁䉅䅁䵁䅉䅅䅁䑁䅁䅁睁䵁䅁䅁权兂兇䅁权䅃䅁䅁允䅁䅁䅅䅁䭁䕁桉䅁䵁䅉䅅䅁䑁䅁䅁睁䵁䅁䅁权湄睇䅁权奁䅁䅁允䅁䅁䅅䅁䭁䅁䄸䅁䵁䅉䅅䅁䑁䅁䅁睁䵁䅁䅁权湄睇䅁权摂䅁䅁允䅁䅁䅅䅁䭁䉁䉑䅁䵁䅉䅅䅁䕁䅁䅁睁䵁䅁䅁权㕃先䅁权捁䅁䅁权摁䅁䅁允䅁䅁䅅䅁䭁乁䙕䅁䵁䅉䅅䅁䑁䅁䅁睁䵁䅁䅁权湄睇䅁权⽁䅁䅁允䅁䅁䅅䅁佁䅁䅷䅁㕁䑁䅕杌硁䑁䅕䅁䵁䅉䅅䅁䙁䅁䅁睁䵁䅁䅁权あ䅈䅁权潂䅁䅁权乁䅁䅁权佁䅁䅁允䅁䅁䅅䅁䭁䅁䄸䅁䵁䅉䅅䅁䑁䅁䅁睁䵁䅁䅁权桃䅇䅁权摂䅁䅁允䅁䅁䅅䅁䭁䡁䉣䅁䵁䅉䅅䅁䕁䅁䅁睁䵁䅁䅁权敂睇䅁权捁䅁䅁权摁䅁䅁允䅁䅁䅅䅁䭁䡁䑅䅁䵁䅉䅅䅁䑁䅁䅁睁䵁䅁䅁权療睇䅁权瑂䅁䅁允䅁䅁䅅䅁䭁䡁䅁䅁䵁䅉䅅䅁䕁䅁䅁睁䵁䅁䅁权杂睇䅁权捁䅁䅁权摁䅁䅁允䅁䅁䅅䅁䭁䑁䕯䅁䵁䅉䅅䅁䕁䅁䅁睁䵁䅁䅁权桂睇䅁权捁䅁䅁权摁䅁䅁允䅁䅁䅅䅁䭁偁䥙䅁䵁䅉䅅䅁䙁䅁䅁睁䵁䅁䅁权穁先䅁权䵁䅁䅁权乁䅁䅁权佁䅁䅁允䅁䅁䅅䅁䭁䅁䍯䅁䵁䅉䅅䅁䙁䅁䅁睁䵁䅁䅁权湄睇䅁权䵁䅁䅁权乁䅁䅁权佁䅁䅁允䅁䅁䅅䅁䭁偁䍙䅁䵁䅉䅅䅁䙁䅁䅁睁䵁䅁䅁权湄睇䅁权㕁䅁䅁权乁䅁䅁权佁䅁䅁允䅁䅁䅅䅁䭁䩁䉅䅁䵁䅉䅅䅁䑁䅁䅁睁䵁䅁䅁权桂先䅁权摂䅁䅁允䅁䅁䅅䅁䭁䉁䉍䅁䵁䅉䅅䅁䙁䅁䅁睁䵁䅁䅁权湄睇䅁权䙂䅁䅁权乁䅁䅁权佁䅁䅁允䅁䅁䅅䅁䭁䡁摍䅁䵁䅉䅅䅁䙁䅁䅁睁䵁䅁䅁权湄睇䅁权潂䅁䅁权乁䅁䅁权佁䅁䅁允䅁䅁䅅䅁䡁䅁䅁䅁䅂⭋䅖䍄䉁䅁䅁睁䅁䅁䅍䅄䅁䅁䅯硘䅷䅁䅯兢䅁䅁䅅䅁䉁䅁䅁权潂允䅁䍄䉁䅁䅁睁䅁䅁䅍䅄䅁䅁䅯䉙䅷䅁䅯兢䅁䅁䅅䅁䉁䅁䅁权䵁杄䅁䍄䉁䅁䅁睁䅁䅁䅍䅄䅁䅁䅯桴䅳䅁䅯䅇䅁䅁䅅䅁䉁䅁䅁权偁䅁䅁䍄䉁䅁䅁䅂䅁䅁䅍䅄䅁䅁䅯桚䅳䅁䅯䅈䅁䅁䅯先䅁䅁䅅䅁䉁䅁䅁权穃䅁䅁䍄䉁䅁䅁兂䅁䅁䅍䅄䅁䅁䅯桴䅳䅁䅯杌䅁䅁䅯䅂䍁䅧䅯光䅁䅁䅅䅁䉁䅁䅁兂婄䵔㘰䨳兑䅑杷允䅁䅁䅕䅁䑁䅁䅷䅁䭁䱁扙䅁䭁䍁䅁䅁䭁䅁䅑潁䭁䍁䅅䅁䉁䅁䅁允䅁䅁䅕䭆䠵場歯し䵁䅉䅅䅁䙁䅁䅁睁䵁䅁䅁权䥁杇䅁权䙂䅁䅁权乁䅁䅁权佁䅁䅁允䅁䅁䅅䅁䭁䕁桙䅁䵁䅉䅅䅁䑁䅁䅁睁䵁䅁䅁权潂杇䅁权瑂䅁䅁允䅁䅁䅅䅁䭁䅁䬰䅁䵁䅉䅅䅁䙁䅁䅁睁䵁䅁䅁权䡄睆䅁权杁䅁䅁权䕁䅁䅋权桁䅁䅁允䅁䅁䅅䅁䙁䵁䴳䵺䵺䙔䅴䍄䉁䅁䅁兂䅁䅁䅍䅄䅁䅁䅯䉒䄰䅁䅯杔䅁䅁䅯兄䅁䅁䅯杄䅁䅁䅅䅁䉁䅁䅁睂䅁䅁䅁䍙橦䅑杷允䅁䅁䅕䅁䑁䅁䅷䅁䭁䱁扙䅁䭁䅁䅷䅁䭁䅁䄰䅁䭁䅁䄴䅁䉁䅁䅁允䅁䅁䅯睄䅁䅁杷允䅁䅁䅕䅁䑁䅁䅷䅁䭁䙁捕䅁䭁䍁䅁䅁䭁䅁䅑潁䭁䍁䅅䅁䉁䅁䅁允䅁䅁䅕䘷㑇潈牖啗䵁䅉䅅䅁䑁䅁䅁睁䵁䅁䅁权煂䅈䅁权䉁䅁䅁允䅁䅁䅅䅁䭁䅁䈸䅁䵁䅉䅅䅁䑁䅁䅁睁䵁䅁䅁权䅄睆䅁权⽁䅁䅁允䅁䅁䅅䅁佁䅁䅷䅁穁䑁䅕杌穁䑁䅙䅁䵁䅉䅅䅁䙁䅁䅁睁䵁䅁䅁权㉃睇䅁权䙂䅁䅁权乁䅁䅁权佁䅁䅁允䅁䅁䅅䅁䭁䅁䄸䅁䵁䅉䅅䅁䙁䅁䅁睁䵁䅁䅁权桁兇䅁权䵁䅁䅁权乁䅁䅁权佁䅁䅁允䅁䅁䅅䅁䭁乁䅑䅁䵁䅉䅅䅁䑁䅁䅁睁䵁䅁䅁权橄杇䅁权䉁䅁䅁允䅁䅁䅅䅁䭁䅁䅯䅁䵁䅉䅅䅁䙁䅁䅁睁䵁䅁䅁权湄䅇䅁权䙂䅁䅁权乁䅁䅁权佁䅁䅁允䅁䅁䅅䅁䭁䕁档䅁䵁䅉䅅䅁䙁䅁䅁睁䵁䅁䅁权䭁兇䅁权杁䅁䅁权䕁䅁䅋权桁䅁䅁允䅁䅁䅅䅁䙁䭁睒児塲ㅉ䅨䍄䉁䅁䅁兂䅁䅁䅍䅄䅁䅁䅯桴䅳䅁䅯䄴䅁䅁䅯兄䅁䅁䅯儴䅁䅁䅅䅁䉁䅁䅁权偁䅁䅁䍄䉁䅁䅁睁䅁䅁䅍䅄䅁䅁䅯桋䅯䅁䅯䅇䅁䅁䅅䅁䉁䅁䅁权偁䅁䅁䍄䉁䅁䅁兂䅁䅁䅍䅄䅁䅁䅯硎䅫䅁䅯杌䅁䅁䅯䅂䍁䅧䅯光䅁䅁䅅䅁䉁䅁䅁兂晃祷䅤浐䕫䅑杷允䅁䅁䅕䅁䑁䅁䅷䅁䭁䙁婫䅁䭁佁䅁䅁䭁䅁䄰䅁䭁佁䅅䅁䉁䅁䅁允䅁䅁䅣䅁䅁䍁佂欵䵁䅉䅅䅁䙁䅁䅁睁䵁䅁䅁权煁杇䅁权畁䅁䅁权䕁䅁䅋权あ䅁䅁允䅁䅁䅅䅁䭁䅁噳䅁䵁䅉䅅䅁䙁䅁䅁睁䵁䅁䅁权煁杇䅁权畁䅁䅁权䕁䅁䅋权桁䅁䅁允䅁䅁䅅䅁䭁䅁噳䅁䵁䅉䅅䅁䑁䅁䅁睁䵁䅁䅁权婃兇䅁权睁䅁䅁允䅁䅁䅅䅁䭁䕁桧䅁䵁䅉䅅䅁䑁䅁䅁睁䵁䅁䅁权㍃杈䅁权⽁䅁䅁允䅁䅁䅅䅁佁䅁䅷䅁㉁䑁䅁杌睁䑁䅫䅁䵁䅉䅅䅁䙁䅁䅁睁䵁䅁䅁权灂䅈䅁权杁䅁䅁权䕁䅁䅋权桁䅁䅁允䅁䅁䅅䅁䙁佁剸䉵䘶ㅱ䅬䍄䉁䅁䅁睁䅁䅁䅍䅄䅁䅁䅯硖䅧䅁䅯睐䅁䅁䅅䅁䉁䅁䅁杄䵁䅁䅁李㉁䍁䄴䅏㕁䅁䅁䍄䉁䅁䅁睁䅁䅁䅍䅄䅁䅁䅯剚䅳䅁䅯䅧䅁䅁䅅䅁䉁䅁䅁权䩂光䅁䍄䉁䅁䅁睁䅁䅁䅍䅄䅁䅁䅯桚䄸䅁䅯䅍䅁䅁䅅䅁䉁䅁䅁权汄睉䅁䍄䉁䅁䅁兂䅁䅁䅍䅄䅁䅁䅯样䅳䅁䅯兒䅁䅁䅯兄䅁䅁䅯杄䅁䅁䅅䅁䉁䅁䅁权ㅂ光䅁䍄䉁䅁䅁䅂䅁䅁䅍䅄䅁䅁䅯桋䅯䅁䅯䅈䅁䅁䅯先䅁䅁䅅䅁䉁䅁䅁权㉂杅䅁䍄䉁䅁䅁睁䅁䅁䅍䅄䅁䅁䅯桋䅯䅁䅯睐䅁䅁䅅䅁䉁䅁䅁杄䵁䅁䅁兎㍁䍁䄴李ぁ䅁䅁䍄䉁䅁䅁兂䅁䅁䅍䅄䅁䅁䅯栫䅳䅁䅯杌䅁䅁䅯䅂䍁䅧䅯光䅁䅁䅅䅁䉁䅁䅁兂煁䝴橰汴䱷䅑杷允䅁䅁䅍䅁䑁䅁䅷䅁䭁佁塯䅁䭁䥁䅁䅁䉁䅁䅁允䅁䅁䅯協䅉䅁杷允䅁䅁䅕䅁䑁䅁䅷䅁䭁䍁慯䅁䭁䅁䅷䅁䭁䅁䄰䅁䭁䅁䄴䅁䉁䅁䅁允䅁䅁䅯兩䅅䅁杷允䅁䅁䅕䅁䑁䅁䅷䅁䭁乁捧䅁䭁䕁䄴䅁䭁䅁䄰䅁䭁䅁䄴䅁䉁䅁䅁允䅁䅁䅣䅁䅁䵁䭄唵䵁䅉䅅䅁䙁䅁䅁睁䵁䅁䅁权佃兇䅁权㕁䅁䅁权乁䅁䅁权佁䅁䅁允䅁䅁䅅䅁䭁䱁䡣䅁䵁䅉䅅䅁䑁䅁䅁睁䵁䅁䅁权橁杇䅁权⽁䅁䅁允䅁䅁䅅䅁佁䅁䄴䅁硁䑁䅁䅏畁䑁䅉睎䅁䅁杷允䅁䅁䅕䅁䑁䅁䅷䅁䭁䍁慯䅁䭁佁䅁䅁䭁䅁䄰䅁䭁佁䅅䅁䉁䅁䅁允䅁䅁䅣䅁䅁䝁癁欵䵁䅉䅅䅁䙁䅁䅁睁䵁䅁䅁权䡂先䅁权潂䅁䅁权乁䅁䅁权佁䅁䅁允䅁䅁䅅䅁䡁䅁䅁䅁权敊䅚䍄䉁䅁䅁兂䅁䅁䅍䅄䅁䅁䅯栰䅧䅁䅯䅄䅁䅁䅯兄䅁䅁䅯杄䅁䅁䅅䅁䉁䅁䅁权獄䅂䅁䍄䉁䅁䅁睁䅁䅁䅍䅄䅁䅁䅯桋䅯䅁䅯䅧䅁䅁䅅䅁䉁䅁䅁权乂光䅁䍄䉁䅁䅁睁䅁䅁䅍䅄䅁䅁䅯䉫䅧䅁䅯兆䅁䅁䅅䅁䉁䅁䅁权䉂杁䅁䍄䉁䅁䅁睁䅁䅁䅍䅄䅁䅁䅯硧䅷䅁䅯䅇䅁䅁䅅䅁䉁䅁䅁权偁䅁䅁䍄䉁䅁䅁兂䅁䅁䅍䅄䅁䅁䅯䈱䅧䅁䅯兏䅁䅁䅯兄䅁䅁䅯杄䅁䅁䅅䅁䉁䅁䅁权剃允䅁䍄䉁䅁䅁睁䅁䅁䅍䅄䅁䅁䅯削䅫䅁䅯䅧䅁䅁䅅䅁䉁䅁䅁权杂杊䅁䍄䉁䅁䅁睁䅁䅁䅍䅄䅁䅁䅯䉨䅷䅁䅯䅇䅁䅁䅅䅁䉁䅁䅁睂䅁䅁䅁䅷歲䅑杷允䅁䅁䅕䅁䑁䅁䅷䅁䭁偁捑䅁䭁䝁䅧䅁䭁䅁䄰䅁䭁䅁䄴䅁䉁䅁䅁允䅁䅁䅯睄䅁䅁杷允䅁䅁䅍䅁䑁䅁䅷䅁䭁䅁戰䅁䭁䉁䅕䅁䉁䅁䅁允䅁䅁䅯䅢䅉䅁杷允䅁䅁䅕䅁䑁䅁䅷䅁䭁䅁扫䅁䭁䕁䄴䅁䭁䅁䄰䅁䭁䅁䄴䅁䉁䅁䅁允䅁䅁䅣䅁䅁佁㙁欵䵁䅉䅅䅁䑁䅁䅁睁䵁䅁䅁权㍄睇䅁权噁䅁䅁允䅁䅁䅅䅁䭁䉁䉧䅁䵁䅉䅅䅁䙁䅁䅁睁䵁䅁䅁权敂睇䅁权潂䅁䅁权乁䅁䅁权佁䅁䅁允䅁䅁䅅䅁䭁䅁䄸䅁䵁䅉䅅䅁䙁䅁䅁睁䵁䅁䅁权時睇䅁权潂䅁䅁权乁䅁䅁权佁䅁䅁允䅁䅁䅅䅁䭁䅁䄸䅁䵁䅉䅅䅁䙁䅁䅁睁䵁䅁䅁权祄先䅁权潂䅁䅁权乁䅁䅁权佁䅁䅁允䅁䅁䅅䅁䡁䅁䅁䅁䅃佦䅒䍄䉁䅁䅁兂䅁䅁䅍䅄䅁䅁䅯硧䅷䅁䅯䅉䅁䅁䅯䅂䍁䅧䅯䅤䅁䅁䅅䅁䉁䅁䅁兂㥁瑃橥䵣氱䅑杷允䅁䅁䅕䅁䑁䅁䅷䅁䭁䥁捍䅁䭁䍁䅁䅁䭁䅁䅑潁䭁䍁䅅䅁䉁䅁䅁允䅁䅁䅕⽷潕䥘椫歙䵁䅉䅅䅁䙁䅁䅁睁䵁䅁䅁权䕃䅈䅁权杁䅁䅁权䕁䅁䅋权桁䅁䅁允䅁䅁䅅䅁䙁䅁䅁䅁䅁䙣䅨䍄䉁䅁䅁兂䅁䅁䅍䅄䅁䅁䅯䉋䄸䅁䅯杌䅁䅁䅯䅂䍁䅧䅯光䅁䅁䅅䅁䉁䅁䅁兂䥂扬䙣婪㕢睐杷允䅁䅁䅍䅁䑁䅁䅷䅁䭁䝁夰䅁䭁䑁䄸䅁䉁䅁䅁允䅁䅁䄴䅄䅁䑁䅫杍畁䑁䅣睍䅁䅁杷允䅁䅁䅕䅁䑁䅁䅷䅁䭁䥁头䅁䭁佁䅁䅁䭁䅁䄰䅁䭁佁䅅䅁䉁䅁䅁允䅁䅁䅯睄䅁䅁杷允䅁䅁䅍䅁䑁䅁䅷䅁䭁䥁捑䅁䭁䝁䄰䅁䉁䅁䅁允䅁䅁䅯睍䅅䅁杷允䅁䅁䅕䅁䑁䅁䅷䅁䭁䥁捑䅁䭁䕁䅕䅁䭁䅁䄰䅁䭁䅁䄴䅁䉁䅁䅁允䅁䅁䅯祔䅅䅁杷允䅁䅁䅍䅁䑁䅁䅷䅁䭁䝁头䅁䭁䉁䅧䅁䉁䅁䅁允䅁䅁䅯睄䅁䅁杷允䅁䅁䅕䅁䑁䅁䅷䅁䭁䥁捍䅁䭁佁䅁䅁䭁䅁䄰䅁䭁佁䅅䅁䉁䅁䅁允䅁䅁䅯睄䅁䅁杷允䅁䅁䅕䅁䑁䅁䅷䅁䭁䥁捑䅁䭁佁䅁䅁䭁䅁䄰䅁䭁佁䅅䅁䉁䅁䅁允䅁䅁䅣䅁䅁䭁偂欵䵁䅉䅅䅁䑁䅁䅁睁䵁䅁䅁权祂睇䅁权䉁䅁䅁允䅁䅁䅅䅁䭁䅁䅧䅁䵁䅉䅅䅁䑁䅁䅁睁䵁䅁䅁权穂睇䅁权䉁䅁䅁允䅁䅁䅅䅁䭁䝁䍷䅁䵁䅉䅅䅁䙁䅁䅁睁䵁䅁䅁权䑃䅈䅁权佂䅁䅁权乁䅁䅁权佁䅁䅁允䅁䅁䅅䅁䭁䅁䄸䅁䵁䅉䅅䅁䙁䅁䅁睁䵁䅁䅁权䕃䅈䅁权佂䅁䅁权乁䅁䅁权佁䅁䅁允䅁䅁䅅䅁䡁䅁䅁䅁䅁攳䅖䍄䉁䅁䅁睁䅁䅁䅍䅄䅁䅁䅯剭䅫䅁䅯兆䅁䅁䅅䅁䉁䅁䅁权硁允䅁䍄䉁䅁䅁兂䅁䅁䅍䅄䅁䅁䅯硧䅷䅁䅯䅡䅁䅁䅯兄䅁䅁䅯杄䅁䅁䅅䅁䉁䅁䅁权偁䅁䅁䍄䉁䅁䅁睁䅁䅁䅍䅄䅁䅁䅯硧䅷䅁䅯䅧䅁䅁䅅䅁䉁䅁䅁权兂光䅁䍄䉁䅁䅁睁䅁䅁䅍䅄䅁䅁䅯䉁䅷䅁䅯睐䅁䅁䅅䅁䉁䅁䅁杄䵁䅁䅁兏㕁䍁䄴兏㕁䅁䅁䍄䉁䅁䅁兂䅁䅁䅍䅄䅁䅁䅯桵䅣䅁䅯兒䅁䅁䅯兄䅁䅁䅯杄䅁䅁䅅䅁䉁䅁䅁权偁䅁䅁䍄䉁䅁䅁兂䅁䅁䅍䅄䅁䅁䅯剕䄴䅁䅯兒䅁䅁䅯兄䅁䅁䅯杄䅁䅁䅅䅁䉁䅁䅁权偁䅁䅁䍄䉁䅁䅁䅂䅁䅁䅍䅄䅁䅁䅯剪䅧䅁䅯䅈䅁䅁䅯先䅁䅁䅅䅁䉁䅁䅁权穃䅁䅁䍄䉁䅁䅁兂䅁䅁䅍䅄䅁䅁䅯剩䅯䅁䅯䅉䅁䅁䅯䅂䍁䅧䅯光䅁䅁䅅䅁䉁䅁䅁兂硂児塲祯剂䅑杷允䅁䅁䅍䅁䑁䅁䅷䅁䭁偁奍䅁䭁䥁䅁䅁䉁䅁䅁允䅁䅁䅯楕䅅䅁杷允䅁䅁䅍䅁䑁䅁䅷䅁䭁䕁扙䅁䭁䑁䅁䅁䉁䅁䅁允䅁䅁䅯祕䅅䅁杷允䅁䅁䅕䅁䑁䅁䅷䅁䭁䍁敁䅁䭁䍁䄴䅁䭁䅁䅑潁䭁䍁䅅䅁䉁䅁䅁允䅁䅁䅕求兖摤㡆う䵁䅉䅅䅁䙁䅁䅁睁䵁䅁䅁权杁杈䅁权杁䅁䅁权䕁䅁䅋权あ䅁䅁允䅁䅁䅅䅁䙁䕁桪桥畓ㅒ䄵䍄䉁䅁䅁兂䅁䅁䅍䅄䅁䅁䅯䉦䅧䅁䅯䅉䅁䅁䅯䅂䍁䅧䅯光䅁䅁䅅䅁䉁䅁䅁兂䅁䅁䅁䕁噂䅑杷允䅁䅁䅍䅁䑁䅁䅷䅁䭁䍁敁䅁䭁䝁䄰䅁䉁䅁䅁允䅁䅁䅯剪䄰䅁杷允䅁䅁䅕䅁䑁䅁䅷䅁䭁䅁奫䅁䭁䍁䄴䅁䭁䅁䅑潁䭁䍁䅅䅁䉁䅁䅁允䅁䅁䅕䍤㙦甲癲う䵁䅉䅅䅁䑁䅁䅁睁䵁䅁䅁权灃杇䅁权摂䅁䅁允䅁䅁䅅䅁䭁䥁䅧䅁䵁䅉䅅䅁䑁䅁䅁睁䵁䅁䅁权潃睈䅁权䅃䅁䅁允䅁䅁䅅䅁䭁䝁湕䅁䵁䅉䅅䅁䑁䅁䅁睁䵁䅁䅁权䙁杇䅁权䅃䅁䅁允䅁䅁䅅䅁䭁䙁桙䅁䵁䅉䅅䅁䑁䅁䅁睁䵁䅁䅁权ㅂ先䅁权摂䅁䅁允䅁䅁䅅䅁䭁乁䅙䅁䵁䅉䅅䅁䑁䅁䅁睁䵁䅁䅁权䝁杇䅁权䅃䅁䅁允䅁䅁䅅䅁䭁䙁档䅁䵁䅉䅅䅁䑁䅁䅁睁䵁䅁䅁权䩃䅉䅁权䉁䅁䅁允䅁䅁䅅䅁䭁䅁䅉䅁䵁䅉䅅䅁䑁䅁䅁睁䵁䅁䅁权䡁杇䅁权䅃䅁䅁允䅁䅁䅅䅁䭁䙁桧䅁䵁䅉䅅䅁䙁䅁䅁睁䵁䅁䅁权ㅄ睇䅁权杄䅁䅁权乁䅁䅁权桄䅁䅁允䅁䅁䅅䅁䡁䅁䅁䅁杁敍䅚䍄䉁䅁䅁睁䅁䅁䅍䅄䅁䅁䅯䉉䄴䅁䅯䅍䅁䅁䅅䅁䉁䅁䅁权婂光䅁䍄䉁䅁䅁兂䅁䅁䅍䅄䅁䅁䅯䉉䄴䅁䅯䅄䅁䅁䅯兄䅁䅁䅯杄䅁䅁䅅䅁䉁䅁䅁权䭁杁䅁䍄䉁䅁䅁兂䅁䅁䅍䅄䅁䅁䅯䉉䄴䅁䅯兏䅁䅁䅯兄䅁䅁䅯杄䅁䅁䅅䅁䉁䅁䅁权剃允䅁䍄䉁䅁䅁睁䅁䅁䅍䅄䅁䅁䅯刲䅫䅁䅯兆䅁䅁䅅䅁䉁䅁䅁权坁䅂䅁䍄䉁䅁䅁兂䅁䅁䅍䅄䅁䅁䅯剐䅫䅁䅯杌䅁䅁䅯䅂䍁䅧䅯光䅁䅁䅅䅁䉁䅁䅁兂捄歒異别啯䅑杷允䅁䅁䅍䅁䑁䅁䅷䅁䭁䍁敷䅁䭁䅁䅅䅁䉁䅁䅁允䅁䅁䅯睄䅅䅁杷允䅁䅁䅕䅁䑁䅁䅷䅁䭁䅁奅䅁䭁䝁䅧䅁䭁䅁䄰䅁䭁䅁䄴䅁䉁䅁䅁允䅁䅁䅣䅁䅁䭁塄唵䵁䅉䅅䅁䙁䅁䅁睁䵁䅁䅁权杁杈䅁权䙂䅁䅁权乁䅁䅁权佁䅁䅁允䅁䅁䅅䅁䭁䙁桳䅁䵁䅉䅅䅁䙁䅁䅁睁䵁䅁䅁权杁杈䅁权佂䅁䅁权乁䅁䅁权佁䅁䅁允䅁䅁䅅䅁䡁䅁䅁䅁䅄伵䅖䍄䉁䅁䅁睁䅁䅁䅍䅄䅁䅁䅯硊䅫䅁䅯兆䅁䅁䅅䅁䉁䅁䅁权硁允䅁䍄䉁䅁䅁睁䅁䅁䅍䅄䅁䅁䅯硓䄸䅁䅯䅧䅁䅁䅅䅁䉁䅁䅁权捂光䅁䍄䉁䅁䅁兂䅁䅁䅍䅄䅁䅁䅯䉇䄰䅁䅯杔䅁䅁䅯兄䅁䅁䅯杄䅁䅁䅅䅁䉁䅁䅁睂䅁䅁䅁䩉汶䅑杷允䅁䅁䅕䅁䑁䅁䅷䅁䭁䉁摫䅁䭁䕁䄴䅁䭁䅁䄰䅁䭁䅁䄴䅁䉁䅁䅁允䅁䅁䅯睄䅁䅁杷允䅁䅁䅑䅁䑁䅁䅷䅁䭁䥁婯䅁䭁䉁䅷䅁䭁䉁䄰䅁䉁䅁䅁允䅁䅁䅯克䅧䅁杷允䅁䅁䅑䅁䑁䅁䅷䅁䭁䭁娰䅁䭁䉁䅷䅁䭁䉁䄰䅁䉁䅁䅁允䅁䅁䅯村䅣䅁杷允䅁䅁䅍䅁䑁䅁䅷䅁䭁䡁慫䅁䭁䉁䅧䅁䉁䅁䅁允䅁䅁䅣䅁䅁䥁牄唴䵁䅉䅅䅁䙁䅁䅁睁䵁䅁䅁权㕂杇䅁权畁䅁䅁权䕁䅁䅋权あ䅁䅁允䅁䅁䅅䅁䙁乁牬眯剅祁䅖䍄䉁䅁䅁兂䅁䅁䅍䅄䅁䅁䅯䉈䅧䅁䅯杌䅁䅁䅯䅂䍁䅧䅯䅤䅁䅁䅅䅁䉁䅁䅁兂桁䱁呔㄰䥯䅑杷允䅁䅁䅕䅁䑁䅁䅷䅁䭁䅁才䅁䭁䍁䅁䅁䭁䅁䅑潁䭁䍁䅅䅁䉁䅁䅁允䅁䅁䅕体㙆䭆㌵啖䵁䅉䅅䅁䑁䅁䅁睁䵁䅁䅁权㕂杇䅁权䉁䅁䅁允䅁䅁䅅䅁䭁䝁䅕䅁䵁䅉䅅䅁䑁䅁䅁睁䵁䅁䅁权㕂杇䅁权瑂䅁䅁允䅁䅁䅅䅁䭁佁䉕䅁䵁䅉䅅䅁䙁䅁䅁睁䵁䅁䅁权剂䅈䅁权䙂䅁䅁权乁䅁䅁权佁䅁䅁允䅁䅁䅅䅁䭁䅁䄸䅁䵁䅉䅅䅁䑁䅁䅁睁䵁䅁䅁权坂睈䅁权噁䅁䅁允䅁䅁䅅䅁䭁䥁䡑䅁䵁䅉䅅䅁䑁䅁䅁睁䵁䅁䅁权䙁䅇䅁权瑂䅁䅁允䅁䅁䅅䅁䭁偁䡕䅁䵁䅉䅅䅁䑁䅁䅁</t>
  </si>
  <si>
    <t>睁䵁䅁䅁权㕂杇䅁权⽁䅁䅁允䅁䅁䅅䅁佁䅁䄴䅁硁䑁䅁兎畁䑁䅁䅏䅁䅁杷允䅁䅁䅕䅁䑁䅁䅷䅁䭁乁摙䅁䭁䍁䅁䅁䭁䅁䅑潁䭁䍁䅅䅁䉁䅁䅁允䅁䅁䅕䘷㑇潈䑗す䵁䅉䅅䅁䑁䅁䅁睁䵁䅁䅁权煁䅈䅁权䅃䅁䅁允䅁䅁䅅䅁䭁乁呙䅁䵁䅉䅅䅁䑁䅁䅁睁䵁䅁䅁权汁杇䅁权摂䅁䅁允䅁䅁䅅䅁䭁䥁䅯䅁䵁䅉䅅䅁䙁䅁䅁睁䵁䅁䅁权穂睇䅁权䵁䅁䅁权乁䅁䅁权佁䅁䅁允䅁䅁䅅䅁䭁䅁䄸䅁䵁䅉䅅䅁䑁䅁䅁睁䵁䅁䅁权㍃䅈䅁权噁䅁䅁允䅁䅁䅅䅁䭁偁䡷䅁䵁䅉䅅䅁䙁䅁䅁睁䵁䅁䅁权㕂杇䅁权杄䅁䅁权乁䅁䅁权桄䅁䅁允䅁䅁䅅䅁䡁䅁䅁䅁权畔䅚䍄䉁䅁䅁兂䅁䅁䅍䅄䅁䅁䅯剥䅯䅁䅯杔䅁䅁䅯兄䅁䅁䅯杄䅁䅁䅅䅁䉁䅁䅁睂䅁䅁䅁䕑汪䅑杷允䅁䅁䅍䅁䑁䅁䅷䅁䭁䡁慫䅁䭁䥁䅁䅁䉁䅁䅁允䅁䅁䅯祘䅅䅁杷允䅁䅁䅕䅁䑁䅁䅷䅁䭁䅁奉䅁䭁佁䅁䅁䭁䅁䄰䅁䭁佁䅅䅁䉁䅁䅁允䅁䅁䅯睄䅁䅁杷允䅁䅁䅍䅁䑁䅁䅷䅁䭁䅁挸䅁䭁䙁䄰䅁䉁䅁䅁允䅁䅁䅯杩䅁䅁杷允䅁䅁䅍䅁䑁䅁䅷䅁䭁䅁婅䅁䭁䙁䄰䅁䉁䅁䅁允䅁䅁䅯朱䅁䅁杷允䅁䅁䅕䅁䑁䅁䅷䅁䭁佁慫䅁䭁䍁䄴䅁䭁䅁䅑潁䭁䡁䅑䅁䉁䅁䅁允䅁䅁䅕䕦歭煑呱啈䵁䅉䅅䅁䑁䅁䅁睁䵁䅁䅁权歃䅇䅁权奁䅁䅁允䅁䅁䅅䅁䭁䅁䄸䅁䵁䅉䅅䅁䙁䅁䅁睁䵁䅁䅁权㥁兇䅁权杁䅁䅁权䕁䅁䅋权桁䅁䅁允䅁䅁䅅䅁䙁䵁ㅐ䙋偹汁䄵䍄䉁䅁䅁睁䅁䅁䅍䅄䅁䅁䅯䉈䅧䅁䅯睐䅁䅁䅅䅁䉁䅁䅁杄䵁䅁䅁䅏睁䍁䄴睍ぁ䅁䅁䍄䉁䅁䅁兂䅁䅁䅍䅄䅁䅁䅯制䅯䅁䅯䅉䅁䅁䅯䅂䍁䅧䅯䅤䅁䅁䅅䅁䉁䅁䅁兂䑄匹捨㕪塊䅑杷允䅁䅁䅍䅁䑁䅁䅷䅁䭁䅁奧䅁䭁䑁䅁䅁䉁䅁䅁允䅁䅁䅯䍙䅅䅁杷允䅁䅁䅍䅁䑁䅁䅷䅁䭁佁慫䅁䭁䅁䅅䅁䉁䅁䅁允䅁䅁䅯睄䅅䅁杷允䅁䅁䅍䅁䑁䅁䅷䅁䭁佁慫䅁䭁䑁䅁䅁䉁䅁䅁允䅁䅁䅯楙䅅䅁杷允䅁䅁䅍䅁䑁䅁䅷䅁䭁佁慫䅁䭁䑁䄸䅁䉁䅁䅁允䅁䅁䄴杄䅁䑁䅅杍祁䍁䄴杍㉁䅁䅁䍄䉁䅁䅁兂䅁䅁䅍䅄䅁䅁䅯桪䅧䅁䅯兒䅁䅁䅯兄䅁䅁䅯杄䅁䅁䅅䅁䉁䅁䅁权橂光䅁䍄䉁䅁䅁兂䅁䅁䅍䅄䅁䅁䅯剳䅷䅁䅯䅉䅁䅁䅯䅂䍁䅧䅯䅤䅁䅁䅅䅁䉁䅁䅁兂㥁瑃橥䵣戱䅑杷允䅁䅁䅕䅁䑁䅁䅷䅁䭁䵁摣䅁䭁䍁䄴䅁䭁䅁䅑潁䭁䡁䅑䅁䉁䅁䅁允䅁䅁䅕䠸獋ぃ卪䕅䵁䅉䅅䅁䙁䅁䅁睁䵁䅁䅁权䡄先䅁权畁䅁䅁权䕁䅁䅋权桁䅁䅁允䅁䅁䅅䅁䙁偁兦潓睆其䄵䍄䉁䅁䅁兂䅁䅁䅍䅄䅁䅁䅯桧䅯䅁䅯兏䅁䅁䅯兄䅁䅁䅯杄䅁䅁䅅䅁䉁䅁䅁权剃允䅁䍄䉁䅁䅁兂䅁䅁䅍䅄䅁䅁䅯硸䄰䅁䅯䅉䅁䅁䅯䅂䍁䅧䅯光䅁䅁䅅䅁䉁䅁䅁兂䥂場啯汲噤䅑杷允䅁䅁䅍䅁䑁䅁䅷䅁䭁䅁慳䅁䭁䥁䅁䅁䉁䅁䅁允䅁䅁䅯䍚䅅䅁杷允䅁䅁䅍䅁䑁䅁䅷䅁䭁䵁摣䅁䭁䉁䅕䅁䉁䅁䅁允䅁䅁䅯睱䅁䅁杷允䅁䅁䅍䅁䑁䅁䅷䅁䭁䵁景䅁䭁䙁䄰䅁䉁䅁䅁允䅁䅁䅯睋䅁䅁杷允䅁䅁䅍䅁䑁䅁䅷䅁䭁乁奯䅁䭁䉁䅧䅁䉁䅁䅁允䅁䅁䅯睄䅁䅁杷允䅁䅁䅍䅁䑁䅁䅷䅁䭁䵁摣䅁䭁䝁䄰䅁䉁䅁䅁允䅁䅁䅯䅡䅣䅁杷允䅁䅁䅕䅁䑁䅁䅷䅁䭁䩁愸䅁䭁䝁䅧䅁䭁䅁䄰䅁䭁䅁䄴䅁䉁䅁䅁允䅁䅁䅣䅁䅁䥁瑃唵䵁䅉䅅䅁䕁䅁䅁睁䵁䅁䅁权䡁䅉䅁权捁䅁䅁权摁䅁䅁允䅁䅁䅅䅁䭁䍁䥫䅁䵁䅉䅅䅁䑁䅁䅁睁䵁䅁䅁权婃䅈䅁权䉁䅁䅁允䅁䅁䅅䅁䭁䍁䅣䅁䵁䅉䅅䅁䕁䅁䅁睁䵁䅁䅁权䡄先䅁权捁䅁䅁权摁䅁䅁允䅁䅁䅅䅁䭁䱁䭙䅁䵁䅉䅅䅁䑁䅁䅁睁䵁䅁䅁权䡂先䅁权⽁䅁䅁允䅁䅁䅅䅁佁䅁䅷䅁㕁䑁䅣杌㑁䑁䅉䅁䵁䅉䅅䅁䑁䅁䅁睁䵁䅁䅁权十杇䅁权瑂䅁䅁允䅁䅁䅅䅁䭁佁䕙䅁䵁䅉䅅䅁䙁䅁䅁睁䵁䅁䅁权塂先䅁权䵁䅁䅁权乁䅁䅁权佁䅁䅁允䅁䅁䅅䅁䭁䡁乕䅁䵁䅉䅅䅁䙁䅁䅁睁䵁䅁䅁权䡄先䅁权䙂䅁䅁权乁䅁䅁权佁䅁䅁允䅁䅁䅅䅁䭁䝁桕䅁䵁䅉䅅䅁䙁䅁䅁睁䵁䅁䅁权䡄先䅁权杄䅁䅁权乁䅁䅁权桄䅁䅁允䅁䅁䅅䅁䡁䅁䅁䅁䅁⭌䅚䍄䉁䅁䅁睁䅁䅁䅍䅄䅁䅁䅯剩䅧䅁䅯兆䅁䅁䅅䅁䉁䅁䅁权穃杁䅁䍄䉁䅁䅁兂䅁䅁䅍䅄䅁䅁䅯䉒䅧䅁䅯兒䅁䅁䅯兄䅁䅁䅯杄䅁䅁䅅䅁䉁䅁䅁权䙃兂䅁䍄䉁䅁䅁睁䅁䅁䅍䅄䅁䅁䅯䉖䅫䅁䅯䅧䅁䅁䅅䅁䉁䅁䅁权浂光䅁䍄䉁䅁䅁睁䅁䅁䅍䅄䅁䅁䅯桖䅫䅁䅯䅧䅁䅁䅅䅁䉁䅁䅁权潂光䅁䍄䉁䅁䅁睁䅁䅁䅍䅄䅁䅁䅯剰䅧䅁䅯䅇䅁䅁䅅䅁䉁䅁䅁睂䅁䅁䅁䱉朳䅑杷允䅁䅁䅍䅁䑁䅁䅷䅁䭁䭁奙䅁䭁䉁䅧䅁䉁䅁䅁允䅁䅁䅣䅁䅁䅁⭂唴䵁䅉䅅䅁䙁䅁䅁睁䵁䅁䅁权䅃先䅁权㕁䅁䅁权乁䅁䅁权佁䅁䅁允䅁䅁䅅䅁䭁䅁䄸䅁䵁䅉䅅䅁䙁䅁䅁睁䵁䅁䅁权獄睇䅁权䙂䅁䅁权乁䅁䅁权佁䅁䅁允䅁䅁䅅䅁䭁䝁桫䅁䵁䅉䅅䅁䙁䅁䅁睁䵁䅁䅁权䕂先䅁权杁䅁䅁权䕁䅁䅋权あ䅁䅁允䅁䅁䅅䅁䙁䅁塲㍯㥁汥䅬䍄䉁䅁䅁兂䅁䅁䅍䅄䅁䅁䅯硐䅫䅁䅯䄴䅁䅁䅯兄䅁䅁䅯儴䅁䅁䅅䅁䉁䅁䅁睂䅁䅁䅁䙷浄䅑杷允䅁䅁䅕䅁䑁䅁䅷䅁䭁䱁扳䅁䭁䕁䄴䅁䭁䅁䄰䅁䭁䅁䄴䅁䉁䅁䅁允䅁䅁䅣䅁䅁䵁乂欵䵁䅉䅅䅁䙁䅁䅁睁䵁䅁䅁权䉁䅇䅁权杁䅁䅁权䕁䅁䅋权桁䅁䅁允䅁䅁䅅䅁䙁䥁牘払敧嘱䅸䍄䉁䅁䅁兂䅁䅁䅍䅄䅁䅁䅯䈱䄴䅁䅯䅡䅁䅁䅯兄䅁䅁䅯杄䅁䅁䅅䅁䉁䅁䅁睂䅁䅁䅁䕉浺䅑杷允䅁䅁䅕䅁䑁䅁䅷䅁䭁䅁奉䅁䭁䍁䅁䅁䭁䅁䅑潁䭁䍁䅅䅁䉁䅁䅁允䅁䅁䅕浚浚浚坢歗䵁䅉䅅䅁䙁䅁䅁睁䵁䅁䅁权㡃睇䅁权佂䅁䅁权乁䅁䅁权佁䅁䅁允䅁䅁䅅䅁䭁䅁䄸䅁䵁䅉䅅䅁䑁䅁䅁睁䵁䅁䅁权䕂先䅁权䉁䅁䅁允䅁䅁䅅䅁䭁䍁䅣䅁䵁䅉䅅䅁䙁䅁䅁睁䵁䅁䅁权㉂先䅁权佂䅁䅁权乁䅁䅁权佁䅁䅁允䅁䅁䅅䅁䡁䅁䅁䅁䅂佖䅖䍄䉁䅁䅁睁䅁䅁䅍䅄䅁䅁䅯桪䅫䅁䅯允䅁䅁䅅䅁䉁䅁䅁权䍁䅁䅁䍄䉁䅁䅁睁䅁䅁䅍䅄䅁䅁䅯剃䅷䅁䅯䅍䅁䅁䅅䅁䉁䅁䅁权偁䅁䅁䍄䉁䅁䅁睁䅁䅁䅍䅄䅁䅁䅯䉒䄰䅁䅯兢䅁䅁䅅䅁䉁䅁䅁权慁䅂䅁䍄䉁䅁䅁兂䅁䅁䅍䅄䅁䅁䅯剺䄰䅁䅯杌䅁䅁䅯䅂䍁䅧䅯䅤䅁䅁䅅䅁䉁䅁䅁兂獂䱰慊㝱呍䅑杷允䅁䅁䅍䅁䑁䅁䅷䅁䭁䕁奣䅁䭁䉁䅕䅁䉁䅁䅁允䅁䅁䅯杙䅍䅁杷允䅁䅁䅕䅁䑁䅁䅷䅁䭁乁愸䅁䭁䍁䄴䅁䭁䅁䅑潁䭁䍁䅅䅁䉁䅁䅁允䅁䅁䅕䝄汱眷䩣䕄䵁䅉䅅䅁䕁䅁䅁睁䵁䅁䅁权䕂先䅁权捁䅁䅁权摁䅁䅁允䅁䅁䅅䅁䭁佁䥧䅁䵁䅉䅅䅁䑁䅁䅁睁䵁䅁䅁权䕂先䅁权⽁䅁䅁允䅁䅁䅅䅁佁䅁䅷䅁㕁䑁䅍杌㍁䑁䅑䅁䵁䅉䅅䅁䕁䅁䅁睁䵁䅁䅁权乄睆䅁权捁䅁䅁权摁䅁䅁允䅁䅁䅅䅁䭁䥁䙍䅁䵁䅉䅅䅁䑁䅁䅁睁䵁䅁䅁权䕂先䅁权䅃䅁䅁允䅁䅁䅅䅁䭁䝁栰䅁䵁䅉䅅䅁䙁䅁䅁睁䵁䅁䅁权䝃杇䅁权杁䅁䅁权䕁䅁䅋权あ䅁䅁允䅁䅁䅅䅁䙁䙁偹癷潕䙈䅆䍄䉁䅁䅁兂䅁䅁䅍䅄䅁䅁䅯剏䅧䅁䅯兒䅁䅁䅯兄䅁䅁䅯杄䅁䅁䅅䅁䉁䅁䅁权偁䅁䅁䍄䉁䅁䅁睁䅁䅁䅍䅄䅁䅁䅯硯䅧䅁䅯允䅁䅁䅅䅁䉁䅁䅁权䑁杁䅁䍄䉁䅁䅁睁䅁䅁䅍䅄䅁䅁䅯剆䅫䅁䅯䅧䅁䅁䅅䅁䉁䅁䅁权畂光䅁䍄䉁䅁䅁兂䅁䅁䅍䅄䅁䅁䅯䉊䅫䅁䅯兒䅁䅁䅯兄䅁䅁䅯杄䅁䅁䅅䅁䉁䅁䅁权療光䅁䍄䉁䅁䅁睁䅁䅁䅍䅄䅁䅁䅯桨䅯䅁䅯䅍䅁䅁䅅䅁䉁䅁䅁权睂光䅁䍄䉁䅁䅁睁䅁䅁䅍䅄䅁䅁䅯砸䅳䅁䅯允䅁䅁䅅䅁䉁䅁䅁权ㅂ允䅁䍄䉁䅁䅁睁䅁䅁䅍䅄䅁䅁䅯硙䅧䅁䅯䅧䅁䅁䅅䅁䉁䅁䅁权硂光䅁䍄䉁䅁䅁睁䅁䅁䅍䅄䅁䅁䅯䉙䅳䅁䅯䅧䅁䅁䅅䅁䉁䅁䅁权穂光䅁䍄䉁䅁䅁睁䅁䅁䅍䅄䅁䅁䅯剎䅫䅁䅯兘䅁䅁䅅䅁䉁䅁䅁权牁䅁䅁䍄䉁䅁䅁兂䅁䅁䅍䅄䅁䅁䅯前䄰䅁䅯杌䅁䅁䅯䅂䍁䅧䅯䅤䅁䅁䅅䅁䉁䅁䅁兂癄匶䵢慎䝙䅑杷允䅁䅁䅕䅁䑁䅁䅷䅁䭁䥁慙䅁䭁佁䅁䅁䭁䅁䄰䅁䭁佁䅅䅁䉁䅁䅁允䅁䅁䅯睄䅁䅁杷允䅁䅁䅍䅁䑁䅁䅷䅁䭁䥁杫䅁䭁䑁䄸䅁䉁䅁䅁允䅁䅁䄴䅄䅁䑁䅫杍畁䑁䅉李䅁䅁杷允䅁䅁䅕䅁䑁䅁䅷䅁䭁䵁杧䅁䭁佁䅁䅁䭁䅁䄰䅁䭁佁䅅䅁䉁䅁䅁允䅁䅁䅣䅁䅁䕁䝂欵䵁䅉䅅䅁䙁䅁䅁睁䵁䅁䅁权䉂睇䅁权畁䅁䅁权䕁䅁䅋权あ䅁䅁允䅁䅁䅅䅁䙁䕁瘵㡄䴵䅡䅂䍄䉁䅁䅁睁䅁䅁䅍䅄䅁䅁䅯硹䅷䅁䅯兘䅁䅁䅅䅁䉁䅁䅁权ㅄ䅁䅁䍄䉁䅁䅁睁䅁䅁䅍䅄䅁䅁䅯剑䅳䅁䅯兢䅁䅁䅅䅁䉁䅁䅁权婂䅉䅁䍄䉁䅁䅁睁䅁䅁䅍䅄䅁䅁䅯剑䅳䅁䅯䅍䅁䅁䅅䅁䉁䅁䅁权㑂光䅁䍄䉁䅁䅁睁䅁䅁䅍䅄䅁䅁䅯剑䅳䅁䅯睐䅁䅁䅅䅁䉁䅁䅁杄䵁䅁䅁李㑁䍁䄴免㉁䅁䅁䍄䉁䅁䅁睁䅁䅁䅍䅄䅁䅁䅯硶䅷䅁䅯睐䅁䅁䅅䅁䉁䅁䅁杄䵁䅁䅁兏㍁䍁䄴䅏穁䅁䅁䍄䉁䅁䅁睁䅁䅁䅍䅄䅁䅁䅯桕䅷䅁䅯睐䅁䅁䅅䅁䉁䅁䅁杄䵁䅁䅁兏ㅁ䍁䄴兏㉁䅁䅁䍄䉁䅁䅁兂䅁䅁䅍䅄䅁䅁䅯䉈䅫䅁䅯䅉䅁䅁䅯䅂䍁䅧䅯䅤䅁䅁䅅䅁䉁䅁䅁兂䅁䅁䅁䉁摂䅑杷允䅁䅁䅕䅁䑁䅁䅷䅁䭁䕁扅䅁䭁䕁䅕䅁䭁䅁䄰䅁䭁䅁䄴䅁䉁䅁䅁允䅁䅁䅯礳䅁䅁杷允䅁䅁䅕䅁䑁䅁䅷䅁䭁䕁扅䅁䭁䕁䄴䅁䭁䅁䄰䅁䭁䅁䄴䅁䉁䅁䅁允䅁䅁䅣䅁䅁䵁婃唵䵁䅉䅅䅁䑁䅁䅁睁䵁䅁䅁权䉂睇䅁权䅃䅁䅁允䅁䅁䅅䅁䭁䡁桫䅁䵁䅉䅅䅁䑁䅁䅁睁䵁䅁䅁权婄睆䅁权摂䅁䅁允䅁䅁䅅䅁䭁䥁䅯䅁䵁䅉䅅䅁䙁䅁䅁睁䵁䅁䅁权䵄杇䅁权畁䅁䅁权䕁䅁䅋权桁䅁䅁允䅁䅁䅅䅁䙁䍁㕪条礱朳䅰䍄䉁䅁䅁睁䅁䅁䅍䅄䅁䅁䅯桦䅧䅁䅯允䅁䅁䅅䅁䉁䅁䅁权䉂杁䅁䍄䉁䅁䅁兂䅁䅁䅍䅄䅁䅁䅯䉺䅯䅁䅯䅉䅁䅁䅯䅂䍁䅧䅯光䅁䅁䅅䅁䉁䅁䅁兂晁敨剴䩵刵䅑杷允䅁䅁䅍䅁䑁䅁䅷䅁䭁䵁慷䅁䭁䉁䅕䅁䉁䅁䅁允䅁䅁䅯睇䅅䅁杷允䅁䅁䅍䅁䑁䅁䅷䅁䭁䙁挴䅁䭁䝁䄰䅁䉁䅁䅁允䅁䅁䅯䅄䄴䅁杷允䅁䅁䅍䅁䑁䅁䅷䅁䭁䵁慷䅁䭁䝁䄰䅁䉁䅁䅁允䅁䅁䅯杏䅅䅁杷允䅁䅁䅍䅁䑁䅁䅷䅁䭁䵁慷䅁䭁䑁䄸䅁䉁䅁䅁允䅁䅁䄴䅄䅁䑁䅧睎畁䑁䅫睎䅁䅁杷允䅁䅁䅕䅁䑁䅁䅷䅁䭁䙁捣䅁䭁䅁䅷䅁䭁䅁䄰䅁䭁䅁䄴䅁䉁䅁䅁允䅁䅁䅯睄䅁䅁杷允䅁䅁䅍䅁䑁䅁䅷䅁䭁䅁慕䅁䭁䉁䅧䅁䉁䅁䅁允䅁䅁䅯睄䅁䅁杷允䅁䅁䅍䅁䑁䅁䅷䅁䭁䅁慣䅁䭁䉁䅧䅁䉁䅁䅁允䅁䅁䅯睄䅁䅁杷允䅁䅁䅕䅁䑁䅁䅷䅁䭁䙁奣䅁䭁䍁䄴䅁䭁䅁䅑潁䭁䡁䅑䅁䉁䅁䅁允䅁䅁䅕㕃䄴杬呱ぃ䵁䅉䅅䅁䙁䅁䅁睁䵁䅁䅁权乁杇䅁权杁䅁䅁权䕁䅁䅋权あ䅁䅁允䅁䅁䅅䅁䙁偁潙䥘䌯噚䄱䍄䉁䅁䅁兂䅁䅁䅍䅄䅁䅁䅯䉺䅯䅁䅯杔䅁䅁䅯兄䅁䅁䅯杄䅁䅁䅅䅁䉁䅁䅁权偁䅁䅁䍄䉁䅁䅁兂䅁䅁䅍䅄䅁䅁䅯券䅳䅁䅯杌䅁䅁䅯䅂䍁䅧䅯光䅁䅁䅅䅁䉁䅁䅁兂㙁㙐汁䬸䔸䅑杷允䅁䅁䅍䅁䑁䅁䅷䅁䭁䵁慷䅁䭁䥁䅁䅁䉁䅁䅁允䅁䅁䅯楥䅅䅁杷允䅁䅁䅍䅁䑁䅁䅷䅁䭁䭁捯䅁䭁䙁䄰䅁䉁䅁䅁允䅁䅁䅯儹䅁䅁杷允䅁䅁䅍䅁䑁䅁䅷䅁䭁䑁捯䅁䭁䉁䅕䅁䉁䅁䅁允䅁䅁䅯兑䅉䅁杷允䅁䅁䅍䅁䑁䅁䅷䅁䭁䑁捷䅁䭁䉁䅕䅁䉁䅁䅁允䅁䅁䅯硶䅣䅁杷允䅁䅁䅕䅁䑁䅁䅷䅁䭁䍁晫䅁䭁佁䅁䅁䭁䅁䄰䅁䭁佁䅅䅁䉁䅁䅁允䅁䅁䅣䅁䅁䍁煁欵䵁䅉䅅䅁䑁䅁䅁睁䵁䅁䅁权䅂䅈䅁权噁䅁䅁允䅁䅁䅅䅁䭁䭁䅳䅁䵁䅉䅅䅁䑁䅁䅁睁䵁䅁䅁权灁睇䅁权䉁䅁䅁允䅁䅁䅅䅁䭁䥁䅙䅁䵁䅉䅅䅁䑁䅁䅁睁䵁䅁䅁权䍂䅈䅁权噁䅁䅁允䅁䅁䅅䅁䭁䙁䉷䅁䵁䅉䅅䅁䑁䅁䅁睁䵁䅁䅁权捂先䅁权摂䅁䅁允䅁䅁䅅䅁䭁䙁䄴䅁䵁䅉䅅䅁䙁䅁䅁睁䵁䅁䅁权穃䅇䅁权䙂䅁䅁权乁䅁䅁权佁䅁䅁允䅁䅁䅅䅁䭁䡁桷䅁䵁䅉䅅䅁䙁䅁䅁睁䵁䅁䅁权硄睇䅁权佂䅁䅁权乁䅁䅁权佁䅁䅁允䅁䅁䅅䅁䡁䅁䅁䅁权敇䅚䍄䉁䅁䅁睁䅁䅁䅍䅄䅁䅁䅯桷䅯䅁䅯兆䅁䅁䅅䅁䉁䅁䅁权扁允䅁䍄䉁䅁䅁兂䅁䅁䅍䅄䅁䅁䅯䉗䅫䅁䅯䅄䅁䅁䅯兄䅁䅁䅯杄䅁䅁䅅䅁䉁䅁䅁权㉄杁䅁䍄䉁䅁䅁兂䅁䅁䅍䅄䅁䅁䅯砵䅷䅁䅯杌䅁䅁䅯䅂䍁䅧䅯䅤䅁䅁䅅䅁䉁䅁䅁兂橂灃橎⽓奉䅑杷允䅁䅁䅍䅁䑁䅁䅷䅁䭁䵁慉䅁䭁䑁䄸䅁䉁䅁䅁允䅁䅁䄴䅄䅁䑁䅧免畁䑁䅅兏䅁䅁杷允䅁䅁䅕䅁䑁䅁䅷䅁䭁䵁慉䅁䭁䅁䅷䅁䭁䅁䄰䅁䭁䅁䄴䅁䉁䅁䅁允䅁䅁䅯䄱䅁䅁杷允䅁䅁䅕䅁䑁䅁䅷䅁䭁䵁慉䅁䭁䑁䅫䅁䭁䅁䄰䅁䭁䅁䄴䅁䉁䅁䅁允䅁䅁䅯八䅅䅁杷允䅁䅁䅍䅁䑁䅁䅷䅁䭁䉁村䅁䭁䅁䅅䅁䉁䅁䅁允䅁䅁䅯睤䅅䅁杷允䅁䅁䅕䅁䑁䅁䅷䅁䭁䵁慉䅁䭁佁䅁䅁䭁䅁䄰䅁䭁佁䅅䅁䉁䅁䅁允䅁䅁䅣䅁䅁䕁灁欵䵁䅉䅅䅁䙁䅁䅁睁䵁䅁䅁权䍄杇䅁权佂䅁䅁权乁䅁䅁权佁䅁䅁允䅁䅁䅅䅁䡁䅁䅁䅁䅃⭍䅖䍄䉁䅁䅁睁䅁䅁䅍䅄䅁䅁䅯栲䅧䅁䅯允䅁䅁䅅䅁䉁䅁䅁权灁䅁䅁䍄䉁䅁䅁睁䅁䅁䅍䅄䅁䅁䅯剚䄸䅁䅯睐䅁䅁䅅䅁䉁䅁䅁杄佁䅁䅁免睁䑁䅁杌ぁ䑁䅕䅁䵁䅉䅅䅁䙁䅁䅁睁䵁䅁䅁权䍄杇䅁权潂䅁䅁权乁䅁䅁权佁䅁䅁允䅁䅁䅅䅁䡁䅁䅁䅁杂畊䅚䍄䉁䅁䅁睁䅁䅁䅍䅄䅁䅁䅯桷䅯䅁䅯䅧䅁䅁䅅䅁䉁䅁䅁权㥂光䅁䍄䉁䅁䅁兂䅁䅁䅍䅄䅁䅁䅯硕䅷䅁䅯䄴䅁䅁䅯兄䅁䅁䅯儴䅁䅁䅅䅁䉁䅁䅁权偁䅁䅁䍄䉁䅁䅁兂䅁䅁䅍䅄䅁䅁䅯桋䅷䅁䅯䅉䅁䅁䅯䅂䍁䅧䅯光䅁䅁䅅䅁䉁䅁䅁兂偃癷潕偘圹䅑杷允䅁䅁䅍䅁䑁䅁䅷䅁䭁䥁扉䅁䭁䉁䅕䅁䉁䅁䅁允䅁䅁䅯䉖䅍䅁杷允䅁䅁䅍䅁䑁䅁䅷䅁䭁䱁愰䅁䭁䙁䄰䅁䉁䅁䅁允䅁䅁䅯睤䅅䅁杷允䅁䅁䅍䅁䑁䅁䅷䅁䭁䝁昸䅁䭁䥁䅁䅁䉁䅁䅁允䅁䅁䅯祧䅉䅁杷允䅁䅁䅍䅁䑁䅁䅷䅁䭁䍁捯䅁䭁䅁䅅䅁䉁䅁䅁允䅁䅁䅯睋䅁䅁杷允䅁䅁䅑䅁䑁䅁䅷䅁䭁䙁摫䅁䭁䉁䅷䅁䭁䉁䄰䅁䉁䅁䅁允䅁䅁䅯杊䅧䅁杷允䅁䅁䅍䅁䑁䅁䅷䅁䭁䍁捯䅁䭁䑁䅁䅁䉁䅁䅁允䅁䅁䅯睄䅁䅁杷允䅁䅁䅍䅁䑁䅁䅷䅁䭁䩁奫䅁䭁䝁䄰䅁䉁䅁䅁允䅁䅁䅯䅡䅅䅁杷允䅁䅁䅕䅁䑁䅁䅷䅁䭁䵁婅䅁䭁䅁䅷䅁䭁䅁䄰䅁䭁䅁䄴䅁䉁䅁䅁允䅁䅁䅯兤䄰䅁杷允䅁䅁䅕䅁䑁䅁䅷䅁䭁䍁捯䅁䭁䕁䅕䅁䭁䅁䄰䅁䭁䅁䄴䅁䉁䅁䅁允䅁䅁䅯硒䅕䅁杷允䅁䅁䅍䅁䑁䅁䅷䅁䭁䥁婯䅁䭁䙁䄰䅁䉁䅁䅁允䅁䅁䅯儹䅁䅁杷允䅁䅁䅍䅁䑁䅁䅷䅁䭁䵁故䅁䭁䝁䄰䅁䉁䅁䅁允䅁䅁䅯䅘䅕䅁杷允䅁䅁䅕䅁䑁䅁䅷䅁䭁䍁捯䅁䭁佁䅁䅁䭁䅁䄰䅁䭁佁䅅䅁䉁䅁䅁允䅁䅁䅣䅁䅁䍁潁欵䵁䅉䅅䅁䙁䅁䅁睁䵁䅁䅁权捄杈䅁权潂䅁䅁权乁䅁䅁权佁䅁䅁允䅁䅁䅅䅁䡁䅁䅁䅁杂伫䅖䍄䉁䅁䅁睁䅁䅁䅍䅄䅁䅁䅯剗䄰䅁䅯䅍䅁䅁䅅䅁䉁䅁䅁权畃睉䅁䍄䉁䅁䅁兂䅁䅁䅍䅄䅁䅁䅯䈴䅳䅁䅯䅉䅁䅁䅯䅂䍁䅧䅯䅤䅁䅁䅅䅁䉁䅁䅁兂畃⭒㙆䥆戵䅑杷允䅁䅁䅍䅁䑁䅁䅷䅁䭁䍁娴䅁䭁䉁䅧䅁䉁䅁䅁允䅁䅁䅣䅁䅁䭁权䔴䵁䅉䅅䅁䙁䅁䅁睁䵁䅁䅁权㡃兇䅁权㕁䅁䅁权乁䅁䅁权佁䅁䅁允䅁䅁䅅䅁䭁䩁䉅䅁䵁䅉䅅䅁䙁䅁䅁睁䵁䅁䅁权䉃光䅁权佂䅁䅁权乁䅁䅁权佁䅁䅁允䅁䅁䅅䅁䭁䅁䄸䅁䵁䅉䅅䅁䑁䅁䅁睁䵁䅁䅁权卄睆䅁权䅃䅁䅁允䅁䅁䅅䅁䭁䥁桉䅁䵁䅉䅅䅁䙁䅁䅁睁䵁䅁䅁权䵄䅇䅁权㕁䅁䅁权乁䅁䅁权佁䅁䅁允䅁䅁䅅䅁䭁䩁䉅䅁䵁䅉䅅䅁䙁䅁䅁睁䵁䅁䅁权畁兇䅁权畁䅁䅁权䕁䅁䅋权あ䅁䅁允䅁䅁䅅䅁䙁䉁〱浖䙥光䅂䍄䉁䅁䅁兂䅁䅁䅍䅄䅁䅁䅯桌䅫䅁䅯䅉䅁䅁䅯䅂䍁䅧䅯䅤䅁䅁䅅䅁䉁䅁䅁兂桄桥畓㕒婆䅑杷允䅁䅁䅍䅁䑁䅁䅷䅁䭁䍁娴䅁䭁䑁䅁䅁䉁䅁䅁允䅁䅁䅯杮䅕䅁杷允䅁䅁䅕䅁䑁䅁䅷䅁䭁䍁娴䅁䭁䕁䅕䅁䭁䅁䄰䅁䭁䅁䄴䅁䉁䅁䅁允䅁䅁䅯祧䅅䅁杷允䅁䅁䅑䅁䑁䅁䅷䅁䭁䡁扷䅁䭁䉁䅷䅁䭁䉁䄰䅁䉁䅁䅁允䅁䅁䅯睸䄸䅁杷允䅁䅁䅍䅁䑁䅁䅷䅁䭁䅁挸䅁䭁䉁䅕䅁䉁䅁䅁允䅁䅁䅯眹䅅䅁杷允䅁䅁䅍䅁䑁䅁䅷䅁䭁佁扳䅁䭁䙁䄰䅁䉁䅁䅁允䅁䅁䅯睤䅅䅁杷允䅁䅁䅕䅁䑁䅁䅷䅁䭁䭁敧䅁䭁䍁䄴䅁䭁䅁䅑潁䭁䡁䅑䅁䉁䅁䅁允䅁䅁䅕䅑㍴㉆樷啊䵁䅉䅅䅁䙁䅁䅁睁䵁䅁䅁权畁兇䅁权潂䅁䅁权乁䅁䅁权佁䅁䅁允䅁䅁䅅䅁䡁䅁䅁䅁䅄敡䅖䍄䉁䅁䅁兂䅁䅁䅍䅄䅁䅁䅯硉䅳䅁䅯杔䅁䅁䅯兄䅁䅁䅯杄䅁䅁䅅䅁䉁䅁䅁睂䅁䅁䅁䵉歶䅑杷允䅁䅁䅍䅁䑁䅁䅷䅁䭁佁扷䅁䭁䉁䅧䅁䉁䅁䅁允䅁䅁䅯睄䅁䅁杷允䅁䅁䅍䅁䑁䅁䅷䅁䭁䭁捁䅁䭁䙁䄰䅁䉁䅁䅁允䅁䅁䅯睅䅅䅁杷允䅁䅁䅕䅁䑁䅁䅷䅁䭁䵁捷䅁䭁䍁䅁䅁䭁䅁䅑潁䭁䍁䅅䅁䉁䅁䅁允䅁䅁䅕噋偹癷潕啙䵁䅉䅅䅁䙁䅁䅁睁䵁䅁䅁权獄睇䅁权畁䅁䅁权䕁䅁䅋权あ䅁䅁允䅁䅁䅅䅁䙁佁汸㍸煖杂䅰䍄䉁䅁䅁兂䅁䅁䅍䅄䅁䅁䅯剹䅷䅁䅯䄴䅁䅁䅯兄䅁䅁䅯儴䅁䅁䅅䅁䉁䅁䅁权偁䅁䅁䍄䉁䅁䅁睁䅁䅁䅍䅄䅁䅁䅯䈷䅳䅁䅯䅍䅁䅁䅅䅁䉁䅁䅁权䙃光䅁䍄䉁䅁䅁兂䅁䅁䅍䅄䅁䅁䅯䉢䅳䅁䅯杌䅁䅁䅯䅂䍁䅧䅯光䅁䅁䅅䅁䉁䅁䅁兂㙄挴瑚漱㡪睐杷允䅁䅁䅍䅁䑁䅁䅷䅁䭁佁扷䅁䭁䥁䅁䅁䉁䅁䅁允䅁䅁䅯楨䅅䅁杷允䅁䅁䅕䅁䑁䅁䅷䅁䭁偁故䅁䭁䍁䅁䅁䭁䅁䅑潁䭁䡁䅑䅁䉁䅁䅁允䅁䅁䅕䉵䘶ㄶ奈啘䵁䅉䅅䅁䑁䅁䅁睁䵁䅁䅁权潂杇䅁权䉁䅁䅁允䅁䅁䅅䅁䭁䅁䥑䅁䵁䅉䅅䅁䑁䅁䅁睁䵁䅁䅁权楂先䅁权睁䅁䅁允䅁䅁䅅䅁䭁䉁䕉䅁䵁䅉䅅䅁䙁䅁䅁睁䵁䅁䅁权祄睇䅁权畁䅁䅁权䕁䅁䅋权あ䅁䅁允䅁䅁䅅䅁䙁乁䥮灔䙌睵䅸䍄䉁䅁䅁兂䅁䅁䅍䅄䅁䅁䅯核䅳䅁䅯䅉䅁䅁䅯䅂䍁䅧䅯光䅁䅁䅅䅁䉁䅁䅁兂穁積積積奎䅑杷允䅁䅁䅍䅁䑁䅁䅷䅁䭁偁扉䅁䭁䙁䄰䅁䉁䅁䅁允䅁䅁䅯杘䅁䅁杷允䅁䅁䅍䅁䑁䅁䅷䅁䭁偁才䅁䭁䙁䄰䅁䉁䅁䅁允䅁䅁䅯兆䅅䅁杷允䅁䅁䅕䅁䑁䅁䅷䅁䭁䉁扁䅁䭁佁䅁䅁䭁䅁䄰䅁䭁佁䅅䅁䉁䅁䅁允䅁䅁䅣䅁䅁䅁㕁欵䵁䅉䅅䅁䑁䅁䅁睁䵁䅁䅁权湂杇䅁权瑂䅁䅁允䅁䅁䅅䅁䭁偁䵯䅁䵁䅉䅅䅁䑁䅁䅁睁䵁䅁䅁权療睇䅁权噁䅁䅁允䅁䅁䅅䅁䭁䡁䅁䅁䵁䅉䅅䅁䙁䅁䅁睁䵁䅁䅁权穂兇䅁权杁䅁䅁权䕁䅁䅋权桁䅁䅁允䅁䅁䅅䅁䙁䭁睒児塲ㅍ䅖䍄䉁䅁䅁睁䅁䅁䅍䅄䅁䅁䅯砸䅳䅁䅯兆䅁䅁䅅䅁䉁䅁䅁权坂䅃䅁䍄䉁䅁䅁睁䅁䅁䅍䅄䅁䅁䅯核䅳䅁䅯䅍䅁䅁䅅䅁䉁䅁䅁权扄杇䅁䍄䉁䅁䅁睁䅁䅁䅍䅄䅁䅁䅯砸䅳䅁䅯䅍䅁䅁䅅䅁䉁䅁䅁权䡃光䅁䍄䉁䅁䅁兂䅁䅁䅍䅄䅁䅁䅯剸䅫䅁䅯䅉䅁䅁䅯䅂䍁䅧䅯䅤䅁䅁䅅䅁䉁䅁䅁兂乄䵺䵺䡺捸䅑杷允䅁䅁䅍䅁䑁䅁䅷䅁䭁䅁婑䅁䭁䉁䅕䅁䉁䅁䅁允䅁䅁䅯兄䅯䅁杷允䅁䅁䅍䅁䑁䅁䅷䅁䭁偁扉䅁䭁䑁䄸䅁䉁䅁䅁允䅁䅁䄴权䅁䑁䅣䅏畁䑁䅑䅁䵁䅉䅅䅁䑁䅁䅁睁䵁䅁䅁权穄睇䅁权⽁䅁䅁允䅁䅁䅅䅁佁䅁䅷䅁ㅁ䑁䅫杌ぁ䑁䅑䅁䵁䅉䅅䅁䙁䅁䅁睁䵁䅁䅁权捃杇䅁权潂䅁䅁权乁䅁䅁权佁䅁䅁允䅁䅁䅅䅁䡁䅁䅁䅁杄⭩䅖䍄䉁䅁䅁兂䅁䅁䅍䅄䅁䅁䅯核䅳䅁䅯䅄䅁䅁䅯兄䅁䅁䅯杄䅁䅁䅅䅁䉁䅁䅁权㉄杁䅁䍄䉁䅁䅁睁䅁䅁䅍䅄䅁䅁䅯桄䅫䅁䅯兢䅁䅁䅅䅁䉁䅁䅁权䝄睁䅁䍄䉁䅁䅁兂䅁䅁䅍䅄䅁䅁䅯硂䄸䅁䅯䅉䅁䅁䅯䅂䍁䅧䅯䅤䅁䅁䅅䅁䉁䅁䅁兂塄㍯㥁湃塤䅑杷允䅁䅁䅕䅁䑁䅁䅷䅁䭁䉁桙䅁䭁佁䅁䅁䭁䅁䄰䅁䭁佁䅅䅁䉁䅁䅁允䅁䅁䅯睄䅁䅁杷允䅁䅁䅍䅁䑁䅁䅷䅁䭁䭁扅䅁䭁䙁䄰䅁䉁䅁䅁允䅁䅁䅯睅䅅䅁杷允䅁䅁䅍䅁䑁䅁䅷䅁䭁佁搰䅁䭁䉁䅕䅁䉁䅁䅁允䅁䅁䅯眲䅕䅁杷允䅁䅁䅍䅁䑁䅁䅷䅁䭁䵁娸䅁䭁䑁䅁䅁䉁䅁䅁允䅁䅁䅯儹䅷䅁杷允䅁䅁䅍䅁䑁䅁䅷䅁䭁䙁捍䅁䭁䝁䄰䅁䉁䅁䅁允䅁䅁䅯杇䅑䅁杷允䅁䅁䅍䅁䑁䅁䅷䅁䭁乁婁䅁䭁䑁䅁䅁䉁䅁䅁允䅁䅁䅯睄䅁䅁杷允䅁䅁䅕䅁䑁䅁䅷䅁䭁偁扉䅁䭁䑁䅫䅁䭁䅁䄰䅁䭁䅁䄴䅁䉁䅁䅁允䅁䅁䅯兕䅅䅁杷允䅁䅁䅍䅁䑁䅁䅷䅁䭁䵁女䅁䭁䅁䅅䅁䉁䅁䅁允䅁䅁䅯兑䅉䅁杷允䅁䅁䅍䅁䑁䅁䅷䅁䭁䍁慑䅁䭁䙁䄰䅁䉁䅁䅁允䅁䅁䅯杩䅁䅁杷允䅁䅁䅍䅁䑁䅁䅷䅁䭁䩁奣䅁䭁䑁䄸䅁䉁䅁䅁允䅁䅁䄴䅄䅁䑁䅙䅍畁䑁䅕李䅁䅁杷允䅁䅁䅕䅁䑁䅁䅷䅁䭁䵁执䅁䭁䍁䅁䅁䭁䅁䅑潁䭁䍁䅅䅁䉁䅁䅁允䅁䅁䅕児塲㍯瑂啕䵁䅉䅅䅁䑁䅁䅁睁䵁䅁䅁权祄睇䅁权䅃䅁䅁允䅁䅁䅅䅁䭁䥁桫䅁䵁䅉䅅䅁䑁䅁䅁睁䵁䅁䅁权穄睇䅁权䅃䅁䅁允䅁䅁䅅䅁䭁䥁桯䅁䵁䅉䅅䅁䙁䅁䅁睁䵁䅁䅁权兄兇䅁权杁䅁䅁权䕁䅁䅋权桁䅁䅁允䅁䅁䅅䅁䙁䉁䘫ㄶ㑇汶䅖䍄䉁䅁䅁睁䅁䅁䅍䅄䅁䅁䅯桯䅧䅁䅯䅇䅁䅁䅅䅁䉁䅁䅁睂䅁䅁䅁䙧案䅑杷允䅁䅁䅕䅁䑁䅁䅷䅁䭁䱁婅䅁䭁佁䅁䅁䭁䅁䄰䅁䭁佁䅅䅁䉁䅁䅁允䅁䅁䅯睄䅁䅁杷允䅁䅁䅍䅁䑁䅁䅷䅁䭁䭁奉䅁䭁䅁䅅䅁䉁䅁䅁允䅁䅁䅯睁䅉䅁杷允䅁䅁䅕䅁䑁䅁䅷䅁䭁䅁慙䅁䭁䕁䅕䅁䭁䅁䄰䅁䭁䅁䄴䅁䉁䅁䅁允䅁䅁䅯祩䅅䅁杷允䅁䅁䅍䅁䑁䅁䅷䅁䭁䵁捳䅁䭁䅁䅅䅁䉁䅁䅁允䅁䅁䅯杨䅁䅁杷允䅁䅁䅍䅁䑁䅁䅷䅁䭁䭁奉䅁䭁䑁䅁䅁䉁䅁䅁允䅁䅁䅯䍪䅅䅁杷允䅁䅁䅕䅁䑁䅁䅷䅁䭁䥁捉䅁䭁佁䅁䅁䭁䅁䄰䅁䭁佁䅅䅁䉁䅁䅁允䅁䅁䅯睄䅁䅁杷允䅁䅁䅍䅁䑁䅁䅷䅁䭁䭁奉䅁䭁䑁䄸䅁䉁䅁䅁允䅁䅁䄴䅄䅁䑁䅅䅍睁䍁䄴杍䅁䅁杷允䅁䅁䅍䅁䑁䅁䅷䅁䭁䅁摉䅁䭁䙁䄰䅁䉁䅁䅁允䅁䅁䅯睅䅅䅁杷允䅁䅁䅍䅁䑁䅁䅷䅁䭁䍁扑䅁䭁䑁䅁䅁䉁䅁䅁允䅁䅁䅯祗䅣䅁杷允䅁䅁䅕䅁䑁䅁䅷䅁䭁䭁奉䅁䭁䅁䅷䅁䭁䅁䄰䅁䭁䅁䄴䅁䉁䅁䅁允䅁䅁䅯杂䅅䅁杷允䅁䅁䅍䅁䑁䅁䅷䅁䭁偁摁䅁䭁䝁䄰䅁䉁䅁䅁允䅁䅁䅯䅚䅍䅁杷允䅁䅁䅕䅁䑁䅁䅷䅁䭁䭁奉䅁䭁䝁䅧䅁䭁䅁䄰䅁䭁䅁䄴䅁䉁䅁䅁允䅁䅁䅣䅁䅁䥁婂唵䵁䅉䅅䅁䑁䅁䅁睁䵁䅁䅁权䥂先䅁权奁䅁䅁允䅁䅁䅅䅁䭁䅁䄸䅁䵁䅉䅅䅁䙁䅁䅁睁䵁䅁䅁权㥂䅈䅁权佂䅁䅁权乁䅁䅁权佁䅁䅁允䅁䅁䅅䅁䭁䅁䄸䅁䵁䅉䅅䅁䙁䅁䅁睁䵁䅁䅁权䥂先䅁权杁䅁䅁权䕁䅁䅋权桁䅁䅁允䅁䅁䅅䅁䙁䵁ㅐ䙋偹汣䅨䍄䉁䅁䅁睁䅁䅁䅍䅄䅁䅁䅯桇䄰䅁䅯允䅁䅁䅅䅁䉁䅁䅁权䥁䅁䅁䍄䉁䅁䅁䅂䅁䅁䅍䅄䅁䅁䅯䉷䄴䅁䅯䅈䅁䅁䅯先䅁䅁䅅䅁䉁䅁䅁权晃睁䅁䍄䉁䅁䅁睁䅁䅁䅍䅄䅁䅁䅯䉓䄰䅁䅯允䅁䅁䅅䅁䉁䅁䅁权䡂䅂䅁䍄䉁䅁䅁睁䅁䅁䅍䅄䅁䅁䅯䉓䄰䅁䅯兆䅁䅁䅅䅁䉁䅁䅁权䡂䅂䅁䍄䉁䅁䅁睁䅁䅁䅍䅄䅁䅁䅯䉸䅫䅁䅯兢䅁䅁䅅䅁䉁䅁䅁权橂䅁䅁䍄䉁䅁䅁睁䅁䅁䅍䅄䅁䅁䅯䉓䄰䅁䅯䅍䅁䅁䅅䅁䉁䅁䅁权敃兂䅁䍄䉁䅁䅁睁䅁䅁䅍䅄䅁䅁䅯䉁䅯䅁䅯䅍䅁䅁䅅䅁䉁䅁䅁权偃光䅁䍄䉁䅁䅁兂䅁䅁䅍䅄䅁䅁䅯硋䄴䅁䅯兒䅁䅁䅯兄䅁䅁䅯杄䅁䅁䅅䅁䉁䅁䅁权偁䅁䅁䍄䉁䅁䅁兂䅁䅁䅍䅄䅁䅁䅯剱䄰䅁䅯䄴䅁䅁䅯兄䅁䅁䅯儴䅁䅁䅅䅁䉁䅁䅁睂䅁䅁䅁䕁洷䅑杷允䅁䅁䅕䅁䑁䅁䅷䅁䭁䍁敷䅁䭁䕁䅕䅁䭁䅁䄰䅁䭁䅁䄴䅁䉁䅁䅁允䅁䅁䅯睄䅁䅁杷允䅁䅁䅕䅁䑁䅁䅷䅁䭁䕁摧䅁䭁䅁䅷䅁䭁䅁䄰䅁䭁䅁䄴䅁䉁䅁䅁允䅁䅁䅯兤䄰䅁杷允䅁䅁䅍䅁䑁䅁䅷䅁䭁䝁婫䅁䭁䉁䅧䅁䉁䅁䅁允䅁䅁䅣䅁䅁䥁橂唴䵁䅉䅅䅁䙁䅁䅁睁䵁䅁䅁权㕄杇䅁权杄䅁䅁权乁䅁䅁权桄䅁䅁允䅁䅁䅅䅁䭁䅁䄸䅁䵁䅉䅅䅁䑁䅁䅁睁䵁䅁䅁权啁兇䅁权睁䅁䅁允䅁䅁䅅䅁䭁乁䉫䅁䵁䅉䅅䅁䙁䅁䅁睁䵁䅁䅁权䥂先䅁权杄䅁䅁权乁䅁䅁权桄䅁䅁允䅁䅁䅅䅁䡁䅁䅁䅁杄位䅚䍄䉁䅁䅁睁䅁䅁䅍䅄䅁䅁䅯硧䅳䅁䅯䅇䅁䅁䅅䅁䉁䅁䅁权偁䅁䅁䍄䉁䅁䅁睁䅁䅁䅍䅄䅁䅁䅯卙䅁䅁䅯允䅁䅁䅅䅁䉁䅁䅁权晃允䅁䍄䉁䅁䅁兂䅁䅁䅍䅄䅁䅁䅯硅䅳䅁䅯兒䅁䅁䅯兄䅁䅁䅯杄䅁䅁䅅䅁䉁䅁䅁权偁䅁䅁䍄䉁䅁䅁兂䅁䅁䅍䅄䅁䅁䅯刯䅯䅁䅯䅉䅁䅁䅯䅂䍁䅧䅯䅤䅁䅁䅅䅁䉁䅁䅁兂㥁瑃橥䵣唱䅑杷允䅁䅁䅍䅁䑁䅁䅷䅁䭁䵁慣䅁䭁䉁䅕䅁䉁䅁䅁允䅁䅁䅯兲䅁䅁杷允䅁䅁䅍䅁䑁䅁䅷䅁䭁偁愰䅁䭁䝁䄰䅁䉁䅁䅁允䅁䅁䅯允䅯䅁杷允䅁䅁䅕䅁䑁䅁䅷䅁䭁䕁朴䅁䭁䍁䄴䅁䭁䅁䅑潁䭁䍁䅅䅁䉁䅁䅁允䅁䅁䅕慔攱㕔歫䕄䵁䅉䅅䅁䑁䅁䅁睁䵁䅁䅁权湁䅈䅁权瑂䅁䅁允䅁䅁䅅䅁䭁䅁䨴䅁䵁䅉䅅䅁䕁䅁䅁睁䵁䅁䅁权䵂先䅁权捁䅁䅁权摁䅁䅁允䅁䅁䅅䅁䭁䙁䅫䅁䵁䅉䅅䅁䙁䅁䅁睁䵁䅁䅁权剂杈䅁权畁䅁䅁权䕁䅁䅋权桁䅁䅁允䅁䅁䅅䅁䙁䡁䕧摄䍕⭂⽷䍄䉁䅁䅁兂䅁䅁䅍䅄䅁䅁䅯刯䅯䅁䅯兏䅁䅁䅯兄䅁䅁䅯杄䅁䅁䅅䅁䉁䅁䅁权㍃睂䅁䍄䉁䅁䅁睁䅁䅁䅍䅄䅁䅁䅯剹䅳䅁䅯䅇䅁䅁䅅䅁䉁䅁䅁权偁䅁䅁䍄䉁䅁䅁兂䅁䅁䅍䅄䅁䅁䅯刯䅯䅁䅯杔䅁䅁䅯兄䅁䅁䅯杄䅁䅁䅅䅁䉁䅁䅁睂䅁䅁䅁䍧浄䅑杷允䅁䅁䅍䅁䑁䅁䅷䅁䭁䵁摁䅁䭁䉁䅧䅁䉁䅁䅁允䅁䅁䅯睄䅁䅁杷允䅁䅁䅕䅁䑁䅁䅷䅁䭁䙁婕䅁䭁䍁䅁䅁䭁䅁䅑潁䭁䡁䅑䅁䉁䅁䅁允䅁䅁䅕䘷㑇潈䱕䕗䵁䅉䅅䅁䑁䅁䅁睁䵁䅁䅁权䉁䅇䅁权䉁䅁䅁允䅁䅁䅅䅁䭁䝁䍷䅁䵁䅉䅅䅁䑁䅁䅁睁䵁䅁䅁权䍁䅇䅁权䉁䅁䅁允䅁䅁䅅䅁䭁䝁䍷䅁䵁䅉䅅䅁䑁䅁䅁睁䵁䅁䅁权啂兇䅁权奁䅁䅁允䅁䅁䅅䅁䭁䅁䄸䅁䵁䅉䅅䅁䑁䅁䅁睁䵁䅁䅁权噂兇䅁权奁䅁䅁允䅁䅁䅅䅁䭁䅁䄸䅁䵁䅉䅅䅁䙁䅁䅁睁䵁䅁䅁权坂兇䅁权畁䅁䅁权䕁䅁䅋权桁䅁䅁允䅁䅁䅅䅁䙁䱁噆⬲䑄睰䄵䍄䉁䅁䅁睁䅁䅁䅍䅄䅁䅁䅯䉴䅳䅁䅯䅧䅁䅁䅅䅁䉁䅁䅁权慃光䅁䍄䉁䅁䅁兂䅁䅁䅍䅄䅁䅁䅯䉖䅫䅁䅯䅉䅁䅁䅯䅂䍁䅧䅯光䅁䅁䅅䅁䉁䅁䅁兂䭁㘱睎児数䅑杷允䅁䅁䅕䅁䑁䅁䅷䅁䭁䙁婙䅁䭁䍁䅁䅁䭁䅁䅑潁䭁䍁䅅䅁䉁䅁䅁允䅁䅁䅕積積積穎歗䵁䅉䅅䅁䑁䅁䅁睁䵁䅁䅁权啂兇䅁权䉁䅁䅁允䅁䅁䅅䅁䭁䅁䅉䅁䵁䅉䅅䅁䑁䅁䅁睁䵁䅁䅁权啂兇䅁权噁䅁䅁允䅁䅁䅅䅁䭁䉁䜰䅁䵁䅉䅅䅁䑁䅁䅁睁䵁䅁䅁权㡄兇䅁权摂䅁䅁允䅁䅁䅅䅁䭁䥁䅯䅁䵁䅉䅅䅁䑁䅁䅁睁䵁䅁䅁权偄睇䅁权睁䅁䅁允䅁䅁䅅䅁䭁䩁桳䅁䵁䅉䅅䅁䑁䅁䅁睁䵁䅁䅁权剄睇䅁权睁䅁䅁允䅁䅁䅅䅁䭁䑁䝉䅁䵁䅉䅅䅁䑁䅁䅁睁䵁䅁䅁权䅃光䅁权摂䅁䅁允䅁䅁䅅䅁䭁偁䅕䅁䵁䅉䅅䅁䑁䅁䅁睁䵁䅁䅁权啂兇䅁权睁䅁䅁允䅁䅁䅅䅁䭁䅁䄸䅁䵁䅉䅅䅁䑁䅁䅁睁䵁䅁䅁权坂兇䅁权睁䅁䅁允䅁䅁䅅䅁䭁䩁桷䅁䵁䅉䅅䅁䑁䅁䅁睁䵁䅁䅁权噂兇䅁权⽁䅁䅁允䅁䅁䅅䅁佁䅁䅷䅁㑁䑁䅕杌ぁ䑁䅅䅁䵁䅉䅅䅁䑁䅁䅁睁䵁䅁䅁权塂杇䅁权奁䅁䅁允䅁䅁䅅䅁䡁䅁䅁䅁䅃敚䅆䍄䉁䅁䅁兂䅁䅁䅍䅄䅁䅁䅯䉖䅫䅁䅯兒䅁䅁䅯兄䅁䅁䅯杄䅁䅁䅅䅁䉁䅁䅁权摃光䅁䍄䉁䅁䅁兂䅁䅁䅍䅄䅁䅁䅯剖䅫䅁䅯兒䅁䅁䅯兄䅁䅁䅯杄䅁䅁䅅䅁䉁䅁䅁权敃光䅁䍄䉁䅁䅁兂䅁䅁䅍䅄䅁䅁䅯桖䅫䅁䅯兒䅁䅁䅯兄䅁䅁䅯杄䅁䅁䅅䅁䉁䅁䅁权癁元䅁䍄䉁䅁䅁兂䅁䅁䅍䅄䅁䅁䅯䉖䅫䅁䅯䅡䅁䅁䅯兄䅁䅁䅯杄䅁䅁䅅䅁䉁䅁䅁睂䅁䅁䅁䩁氷䅑杷允䅁䅁䅍䅁䑁䅁䅷䅁䭁䅁扫䅁䭁䉁䅧䅁䉁䅁䅁允䅁䅁䅣䅁䅁䝁慃䔴䵁䅉䅅䅁䙁䅁䅁睁䵁䅁䅁权坂兇䅁权潂䅁䅁权乁䅁䅁权佁䅁䅁允䅁䅁䅅䅁䡁䅁䅁䅁䅃⭃䅚䍄䉁䅁䅁睁䅁䅁䅍䅄䅁䅁䅯剚䅷䅁䅯䅇䅁䅁䅅䅁䉁䅁䅁权偁䅁䅁䍄䉁䅁䅁睁䅁䅁䅍䅄䅁䅁䅯䉃䅫䅁䅯䅇䅁䅁䅅䅁䉁䅁䅁睂䅁䅁䅁䅯樯䅑杷允䅁䅁䅍䅁䑁䅁䅷䅁䭁䅁婫䅁䭁䉁䅧䅁䉁䅁䅁允䅁䅁䅯睄䅁䅁杷允䅁䅁䅍䅁䑁䅁䅷䅁䭁䝁捣䅁䭁䉁䅧䅁䉁䅁䅁允䅁䅁䅯睄䅁䅁杷允䅁䅁䅕䅁䑁䅁䅷䅁䭁䝁捕䅁䭁䍁䄴䅁䭁䅁䅑潁䭁䡁䅑䅁䉁䅁䅁允䅁䅁䅕杓䝶祧䭧え䵁䅉䅅䅁䙁䅁䅁睁䵁䅁䅁权浂䅈䅁权畁䅁䅁权䕁䅁䅋权あ䅁䅁允䅁䅁䅅䅁䙁䡁啌兩㍃杋䄹䍄䉁䅁䅁兂䅁䅁䅍䅄䅁䅁䅯硚䅷䅁䅯杌䅁䅁䅯䅂䍁䅧䅯䅤䅁䅁䅅䅁䉁䅁䅁兂潁杧慲典汕䅑杷允䅁䅁䅕䅁䑁䅁䅷䅁䭁䍁婕䅁䭁䍁䅁䅁䭁䅁䅑潁䭁䍁䅅䅁䉁䅁䅁允䅁䅁䅕瑃橥䑣㘲さ䵁䅉䅅䅁䙁䅁䅁睁䵁䅁䅁权求䅈䅁权畁䅁䅁权䕁䅁䅋权桁䅁䅁允䅁䅁䅅䅁䙁䝁牕婓䭵䉨䅰䍄䉁䅁䅁睁䅁䅁䅍䅄䅁䅁䅯硨䅫䅁䅯兆䅁䅁䅅䅁䉁䅁䅁权㍄允䅁䍄䉁䅁䅁兂䅁䅁䅍䅄䅁䅁䅯剚䅷䅁䅯䅉䅁䅁䅯䅂䍁䅧䅯光䅁䅁䅅䅁䉁䅁䅁兂㥁瑃橥䕣昱䅑杷允䅁䅁䅕䅁䑁䅁䅷䅁䭁䝁捙䅁䭁䍁䅁䅁䭁䅁䅑潁䭁䍁䅅䅁䉁䅁䅁允䅁䅁䅕䡰㥁瑃呣䕖䵁䅉䅅䅁䙁䅁䅁睁䵁䅁䅁权坄睇䅁权䵁䅁䅁权乁䅁䅁权佁䅁䅁允䅁䅁䅅䅁䭁䅁䄸䅁䵁䅉䅅䅁䙁䅁䅁睁䵁䅁䅁权䥁䅈䅁权畁䅁䅁权䕁䅁䅋权桁䅁䅁允䅁䅁䅅䅁䙁䡁穢卺祍免䅚䍄䉁䅁䅁睁䅁䅁䅍䅄䅁䅁䅯硚䅷䅁䅯兘䅁䅁䅅䅁䉁䅁䅁权䭃䅁䅁䍄䉁䅁䅁睁䅁䅁䅍䅄䅁䅁䅯䉧䅧䅁䅯睐䅁䅁䅅䅁䉁䅁䅁杄䵁䅁䅁睎ㅁ䍁䄴兏ぁ䅁䅁䍄䉁䅁䅁睁䅁䅁䅍䅄䅁䅁䅯剚䅷䅁䅯允䅁䅁䅅䅁䉁䅁䅁权獂杁䅁䍄䉁䅁䅁睁䅁䅁䅍䅄䅁䅁䅯創䅯䅁䅯允䅁䅁䅅䅁䉁䅁䅁权䑁杁䅁䍄䉁䅁䅁兂䅁䅁䅍䅄䅁䅁䅯刲䅣䅁䅯䅡䅁䅁䅯兄䅁䅁䅯杄䅁䅁䅅䅁䉁䅁䅁睂䅁䅁䅁䉉浌䅑杷允䅁䅁䅍䅁䑁䅁䅷䅁䭁䝁捙䅁䭁䉁䅕䅁䉁䅁䅁允䅁䅁䅯䅣䅁䅁杷允䅁䅁䅍䅁䑁䅁䅷䅁䭁乁愸䅁䭁䑁䄸䅁䉁䅁䅁允䅁䅁䄴䅄䅁䑁䅧兎畁䑁䅉李䅁䅁杷允䅁䅁䅍䅁䑁䅁䅷䅁䭁䝁捣䅁䭁䉁䅕䅁䉁䅁䅁允䅁䅁䅯眹䅅䅁杷允䅁䅁䅕䅁䑁䅁䅷䅁䭁䩁敁䅁䭁䍁䅁䅁䭁䅁䅑潁䭁䍁䅅䅁䉁䅁䅁允䅁䅁䅕⽷潕䥘椯䕗䵁䅉䅅䅁䑁䅁䅁睁䵁䅁䅁权浂䅈䅁权瑂䅁䅁允䅁䅁䅅䅁䭁䡁䅁䅁䵁䅉䅅䅁䑁䅁䅁睁䵁䅁䅁权湂䅈䅁权瑂䅁䅁允䅁䅁䅅䅁䭁䭁䡕䅁䵁䅉䅅䅁䙁䅁䅁睁䵁䅁䅁权䕂杇䅁权杄䅁䅁权乁䅁䅁权桄䅁䅁允䅁䅁䅅䅁䡁䅁䅁䅁杁⭋䅚䍄䉁䅁䅁兂䅁䅁䅍䅄䅁䅁䅯栫䅯䅁䅯䄴䅁䅁䅯兄䅁䅁䅯儴䅁䅁䅅䅁䉁䅁䅁睂䅁䅁䅁䕷浦䅑杷允䅁䅁䅕䅁䑁䅁䅷䅁䭁䵁婑䅁䭁䍁䄴䅁䭁䅁䅑潁䭁䡁䅑䅁䉁䅁䅁允䅁䅁䅕䅚牁〲㡔䕂䵁䅉䅅䅁䙁䅁䅁睁䵁䅁䅁权䙄兇䅁权畁䅁䅁权䕁䅁䅋权あ䅁䅁允䅁䅁䅅䅁䙁䉁煓佉獑䉭䅖䍄䉁䅁䅁兂䅁䅁䅍䅄䅁䅁䅯䉸䅫䅁䅯杌䅁䅁䅯䅂䍁䅧䅯光䅁䅁䅅䅁䉁䅁䅁兂䉂穒祫ㅸ䕕䅑杷允䅁䅁䅕䅁䑁䅁䅷䅁䭁䵁婕䅁䭁䍁䄴䅁䭁䅁䅑潁䭁䍁䅅䅁䉁䅁䅁允䅁䅁䅕㡎洴㍤男ぅ䵁䅉䅅䅁䙁䅁䅁睁䵁䅁䅁权婂先䅁权杁䅁䅁权䕁䅁䅋权あ䅁䅁允䅁䅁䅅䅁䙁䅁塲㍯㥁汩䅒䍄䉁䅁䅁兂䅁䅁䅍䅄䅁䅁䅯剱䅳䅁䅯兏䅁䅁䅯兄䅁䅁䅯杄䅁䅁䅅䅁䉁䅁䅁权㍃睂䅁䍄䉁䅁䅁兂䅁䅁䅍䅄䅁䅁䅯䉋䄰䅁䅯兏䅁䅁䅯兄䅁䅁䅯杄䅁䅁䅅䅁䉁䅁䅁权剃允䅁䍄䉁䅁䅁兂䅁䅁䅍䅄䅁䅁䅯䉔䅧䅁䅯䅡䅁䅁䅯兄䅁䅁䅯杄䅁䅁䅅䅁䉁䅁䅁睂䅁䅁䅁䍑浪䅑杷允䅁䅁䅍䅁䑁䅁䅷䅁䭁䍁晫䅁䭁䝁䄰䅁䉁䅁䅁允䅁䅁䅯䅰䅁䅁杷允䅁䅁䅕䅁䑁䅁䅷䅁䭁䵁婑䅁䭁䍁䅁䅁䭁䅁䅑潁䭁䍁䅅䅁䉁䅁䅁允䅁䅁䅕敨剴䉵水歗䵁䅉䅅䅁䙁䅁䅁睁䵁䅁䅁权䙄兇䅁权杁䅁䅁权䕁䅁䅋权桁䅁䅁允䅁䅁䅅䅁䙁佁剸䉵䘶ㅓ䅰䍄䉁䅁䅁睁䅁䅁䅍䅄䅁䅁䅯䉸䅫䅁䅯兘䅁䅁䅅䅁䉁䅁䅁权䭃䅁䅁䍄䉁䅁䅁睁䅁䅁䅍䅄䅁䅁䅯䉸䅫䅁䅯兆䅁䅁䅅䅁䉁䅁䅁权橂䅁䅁䍄䉁䅁䅁兂䅁䅁䅍䅄䅁䅁䅯硬䄰䅁䅯䅉䅁䅁䅯䅂䍁䅧䅯光䅁䅁䅅䅁䉁䅁䅁兂㑃潈牘噕慨䅑杷允䅁䅁䅕䅁䑁䅁䅷䅁䭁佁婧䅁䭁䝁䅧䅁䭁䅁䄰䅁䭁䅁䄴䅁䉁䅁䅁允䅁䅁䅯睄䅁䅁杷允䅁䅁䅍䅁䑁䅁䅷䅁䭁䵁婕䅁䭁䝁䄰䅁䉁䅁䅁允䅁䅁䅯朳䅧䅁杷允䅁䅁䅍䅁䑁䅁䅷䅁䭁䍁扅䅁䭁䑁䄸䅁䉁䅁䅁允䅁䅁䄴䅄䅁䑁䅧兎畁䑁䅙杍䅁䅁杷允䅁䅁䅍䅁䑁䅁䅷䅁䭁䱁奫䅁䭁䑁䄸䅁䉁䅁䅁允䅁䅁䄴䅄䅁䑁䅧免畁䑁䅧睎䅁䅁杷允䅁䅁䅕䅁䑁䅁䅷䅁䭁䵁婑䅁䭁䅁䅷䅁䭁䅁䄰䅁䭁䅁䄴䅁䉁䅁䅁允䅁䅁䅯桚䅯䅁杷允䅁䅁䅕䅁䑁䅁䅷䅁䭁䵁婕䅁䭁䑁䅫䅁䭁䅁䄰䅁䭁䅁䄴䅁䉁䅁䅁允䅁䅁䅯八䅅䅁杷允䅁䅁䅕䅁䑁䅁䅷䅁䭁䅁夸䅁䭁䍁䅁䅁䭁䅁䅑潁䭁䍁䅅䅁䉁䅁䅁允䅁䅁䅕䅁䅁䅁䅄啗䵁䅉䅅䅁䑁䅁䅁睁䵁䅁䅁权捁䅇䅁权噁䅁䅁允䅁䅁䅅䅁䭁䕁䕣䅁䵁䅉䅅䅁䙁䅁䅁睁䵁䅁䅁权⽂䅈䅁权畁䅁䅁权䕁䅁䅋权あ䅁䅁允䅁䅁䅅䅁䙁䵁界䘲䜹癷⼴䍄䉁䅁䅁兂䅁䅁䅍䅄䅁䅁䅯硶䅷䅁䅯䅡䅁䅁䅯兄䅁䅁䅯杄䅁䅁䅅䅁䉁䅁䅁权偁䅁䅁䍄䉁䅁䅁兂䅁䅁䅍䅄䅁䅁䅯䉷䅷䅁䅯䅡䅁䅁䅯兄䅁䅁䅯杄䅁䅁䅅䅁䉁䅁䅁睂䅁䅁䅁䉁浔䅑杷允䅁䅁䅍䅁䑁䅁䅷䅁䭁䥁故䅁䭁䝁䄰䅁䉁䅁䅁允䅁䅁䅯䅯䅍䅁杷允䅁䅁䅍䅁䑁䅁䅷䅁䭁䡁核䅁䭁䙁䄰䅁䉁䅁䅁允䅁䅁䅯䅩䅁䅁杷允䅁䅁䅍䅁䑁䅁䅷䅁䭁䥁桅䅁䭁䙁䄰䅁䉁䅁䅁允䅁䅁䅯杘䅁䅁杷允䅁䅁䅕䅁䑁䅁䅷䅁䭁䡁婙䅁䭁䕁䅕䅁䭁䅁䄰䅁䭁䅁䄴䅁䉁䅁䅁允䅁䅁䅯睄䅁䅁杷允䅁䅁䅍䅁䑁䅁䅷䅁䭁䵁挰䅁䭁䑁䄸䅁䉁䅁䅁允䅁䅁䄴䅄䅁䑁䅧䅎畁䑁䅧䅎䅁䅁杷允䅁䅁䅍䅁䑁䅁䅷䅁䭁䅁夸䅁䭁䑁䅁䅁䉁䅁䅁允䅁䅁䅯楯䅅䅁杷允䅁䅁䅍䅁䑁䅁䅷䅁䭁䅁夸䅁䭁䑁䄸䅁䉁䅁䅁允䅁䅁䄴䅄䅁䑁䅣李畁䑁䅕杍䅁䅁杷允䅁䅁䅕䅁䑁䅁䅷䅁䭁䅁夸䅁䭁䕁䅕䅁䭁䅁䄰䅁䭁䅁䄴䅁䉁䅁䅁允䅁䅁䅯剒䅯䅁杷允䅁䅁䅕䅁䑁䅁䅷䅁䭁䉁娸䅁䭁䑁䅫䅁䭁䅁䄰䅁䭁䅁䄴䅁䉁䅁䅁允䅁䅁䅯睴䅣䅁杷允䅁䅁䅕䅁䑁䅁䅷䅁䭁䙁昰䅁䭁䕁䄴䅁䭁䅁䄰䅁䭁䅁䄴䅁䉁䅁䅁允䅁䅁䅯睄䅁䅁杷允䅁䅁䅕䅁䑁䅁䅷䅁䭁䝁戸䅁䭁䝁䅧䅁䭁䅁䄰䅁䭁䅁䄴䅁䉁䅁䅁允䅁䅁䅯睄䅁䅁杷允䅁䅁䅕䅁䑁䅁䅷䅁䭁䅁夸䅁䭁䕁䄴䅁䭁䅁䄰䅁䭁䅁䄴䅁䉁䅁䅁允䅁䅁䅣䅁䅁䥁獃䔵䵁䅉䅅䅁䑁䅁䅁睁䵁䅁䅁权䉃杇䅁权⽁䅁䅁允䅁䅁䅅䅁佁䅁䅷䅁㍁䑁䅁杌㕁䑁䅧䅁䵁䅉䅅䅁䙁䅁䅁睁䵁䅁䅁权ぁ䅇䅁权䙂䅁䅁权乁䅁䅁权佁䅁䅁允䅁䅁䅅䅁䭁䑁浯䅁䵁䅉䅅䅁䙁䅁䅁睁䵁䅁䅁权䡁先䅁权畁䅁䅁权䕁䅁䅋权あ䅁䅁允䅁䅁䅅䅁䙁䅁扫牣㙐晣⽫䍄䉁䅁䅁兂䅁䅁䅍䅄䅁䅁䅯硃䄰䅁䅯杌䅁䅁䅯䅂䍁䅧䅯䅤䅁䅁䅅䅁䉁䅁䅁兂䱁乎搳捊䱅䅑杷允䅁䅁䅕䅁䑁䅁䅷䅁䭁䅁摷䅁䭁䍁䄴䅁䭁䅁䅑潁䭁䡁䅑䅁䉁䅁䅁允䅁䅁䅕愶晩䭱㕁き䵁䅉䅅䅁䑁䅁䅁睁䵁䅁䅁权㥁兇䅁权⽁䅁䅁允䅁䅁䅅䅁佁䅁䅷䅁㕁䑁䅍杌穁䑁䅕䅁䵁䅉䅅䅁䑁䅁䅁睁䵁䅁䅁权偁䅇䅁权䅃䅁䅁允䅁䅁䅅䅁䭁䭁桍䅁䵁䅉䅅䅁䙁䅁䅁睁䵁䅁䅁权潃杇䅁权杄䅁䅁权乁䅁䅁权桄䅁䅁允䅁䅁䅅䅁䭁䅁䄸䅁䵁䅉䅅䅁䙁䅁䅁睁䵁䅁䅁权穃䅇䅁权畁䅁䅁权䕁䅁䅋权あ䅁䅁允䅁䅁䅅䅁䙁䍁偋婊硪䉡䅆䍄䉁䅁䅁兂䅁䅁䅍䅄䅁䅁䅯硳䅧䅁䅯杌䅁䅁䅯䅂䍁䅧䅯光䅁䅁䅅䅁䉁䅁䅁兂䩂畤潑偋兕䅑杷允䅁䅁䅕䅁䑁䅁䅷䅁䭁䥁捣䅁䭁䍁䄴䅁䭁䅁䅑潁䭁䍁䅅䅁䉁䅁䅁允䅁䅁䅕䱑扈桸㈳歆䵁䅉䅅䅁䑁䅁䅁睁䵁䅁䅁权穃䅇䅁权摂䅁䅁允䅁䅁䅅䅁䭁偁䅕䅁䵁䅉䅅䅁䑁䅁䅁睁䵁䅁䅁权呄杇䅁权瑂䅁䅁允䅁䅁䅅䅁䭁䡁䝕䅁䵁䅉䅅䅁䑁䅁䅁睁䵁䅁䅁权䍄杈䅁权䉁䅁䅁允䅁䅁䅅䅁䭁䝁䅕䅁䵁䅉䅅䅁䑁䅁䅁睁䵁䅁䅁权摄杈䅁权䅃䅁䅁允䅁䅁䅅䅁䭁䭁桑䅁䵁䅉䅅䅁䑁䅁䅁睁䵁䅁䅁权坁兇䅁权摂䅁䅁允䅁䅁䅅䅁䭁䅁䥑䅁䵁䅉䅅䅁䕁䅁䅁睁䵁䅁䅁权穃䅇䅁权捁䅁䅁权摁䅁䅁允䅁䅁䅅䅁䭁䩁䐸䅁䵁䅉䅅䅁䑁䅁䅁睁䵁䅁䅁权穃䅇䅁权睁䅁䅁允䅁䅁䅅䅁䭁乁䉫䅁䵁䅉䅅䅁䙁䅁䅁睁䵁䅁䅁权穃䅇䅁权䵁䅁䅁权乁䅁䅁权佁䅁䅁允䅁䅁䅅䅁䭁䡁乕䅁䵁䅉䅅䅁䙁䅁䅁睁䵁䅁䅁权卄睆䅁权㕁䅁䅁权乁䅁䅁权佁䅁䅁允䅁䅁䅅䅁䭁䅁䄸䅁䵁䅉䅅䅁䙁䅁䅁睁䵁䅁䅁权楂先䅁权㕁䅁䅁权乁䅁䅁权佁䅁䅁允䅁䅁䅅䅁䭁䩁䉅䅁䵁䅉䅅䅁䙁䅁䅁睁䵁䅁䅁权䑄睇䅁权畁䅁䅁权䕁䅁䅋权桁䅁䅁允䅁䅁䅅䅁䙁䱁祒慒㡄睲䅊䍄䉁䅁䅁兂䅁䅁䅍䅄䅁䅁䅯硳䅧䅁䅯䄴䅁䅁䅯兄䅁䅁䅯儴䅁䅁䅅䅁䉁䅁䅁睂䅁䅁䅁䕧洷䅑杷允䅁䅁䅕䅁䑁䅁䅷䅁䭁䱁奍䅁䭁䝁䅧䅁䭁䅁䄰䅁䭁䅁䄴䅁䉁䅁䅁允䅁䅁䅣䅁䅁䥁坃䔵䵁䅉䅅䅁䑁䅁䅁睁䵁䅁䅁权㑂兇䅁权奁䅁䅁允䅁䅁䅅䅁䭁䅁䄸䅁䵁䅉䅅䅁䑁䅁䅁睁䵁䅁䅁权㕂兇䅁权奁䅁䅁允䅁䅁䅅䅁䭁䅁䄸䅁䵁䅉䅅䅁䑁䅁䅁睁䵁䅁䅁权あ睈䅁权噁䅁䅁允䅁䅁䅅䅁䭁䡁䘸䅁䵁䅉䅅䅁䙁䅁䅁睁䵁䅁䅁权㑂兇䅁权畁䅁䅁权䕁䅁䅋权桁䅁䅁允䅁䅁䅅䅁䙁偁䉵坄㍗偋⼸䍄䉁䅁䅁兂䅁䅁䅍䅄䅁䅁䅯剥䅫䅁䅯䅉䅁䅁䅯䅂䍁䅧䅯光䅁䅁䅅䅁䉁䅁䅁兂䭁㘱睎摐奰䅑杷允䅁䅁䅍䅁䑁䅁䅷䅁䭁䑁故䅁䭁䥁䅁䅁䉁䅁䅁允䅁䅁䅯印䅅䅁杷允䅁䅁䅍䅁䑁䅁䅷䅁䭁䍁扯䅁䭁䉁䅕䅁䉁䅁䅁允䅁䅁䅯眲䅕䅁杷允䅁䅁䅕䅁䑁䅁䅷䅁䭁偁扙䅁䭁䅁䅷䅁䭁䅁䄰䅁䭁䅁䄴䅁䉁䅁䅁允䅁䅁䅯权䅉䅁杷允䅁䅁䅑䅁䑁䅁䅷䅁䭁䡁婧䅁䭁䉁䅷䅁䭁䉁䄰䅁䉁䅁䅁允䅁䅁䅯睮䅍䅁杷允䅁䅁䅕䅁䑁䅁䅷䅁䭁乁捯䅁䭁䕁䅕䅁䭁䅁䄰䅁䭁䅁䄴䅁䉁䅁䅁允䅁䅁䅯䉚䅳䅁杷允䅁䅁䅑䅁䑁䅁䅷䅁䭁䡁婫䅁䭁䉁䅷䅁䭁䉁䄰䅁䉁䅁䅁允䅁䅁䅯桶䅙䅁杷允䅁䅁䅕䅁䑁䅁䅷䅁䭁䕁愴䅁䭁䑁䅫䅁䭁䅁䄰䅁䭁䅁䄴䅁䉁䅁䅁允䅁䅁䅯八䅅䅁杷允䅁䅁䅕䅁䑁䅁䅷䅁䭁䡁婫䅁䭁䅁䅷䅁䭁䅁䄰䅁䭁䅁䄴䅁䉁䅁䅁允䅁䅁䅯睄䅁䅁杷允䅁䅁䅕䅁䑁䅁䅷䅁䭁䡁婧䅁䭁䑁䅫䅁䭁䅁䄰䅁䭁䅁䄴䅁䉁䅁䅁允䅁䅁䅯睄䅁䅁杷允䅁䅁䅍䅁䑁䅁䅷䅁䭁乁捣䅁䭁䑁䅁䅁䉁䅁䅁允䅁䅁䅯即䅍䅁杷允䅁䅁䅕䅁䑁䅁䅷䅁䭁䡁婫䅁䭁䑁䅫䅁䭁䅁䄰䅁䭁䅁䄴䅁䉁䅁䅁允䅁䅁䅯睄䅁䅁杷允䅁䅁䅕䅁䑁䅁䅷䅁䭁䡁婧䅁䭁䕁䅕䅁䭁䅁䄰䅁䭁䅁䄴䅁䉁䅁䅁允䅁䅁䅯睄䅁䅁杷允䅁䅁䅕䅁䑁䅁䅷䅁䭁䉁慣䅁䭁䍁䅁䅁䭁䅁䅑潁䭁䡁䅑䅁䉁䅁䅁允䅁䅁䅕牕敧敨婶䕙䵁䅉䅅䅁䙁䅁䅁睁䵁䅁䅁权㕂兇䅁权潂䅁䅁权乁䅁䅁权佁䅁䅁允䅁䅁䅅䅁䭁䅁䄸䅁䵁䅉䅅䅁䑁䅁䅁睁䵁䅁䅁权㕂兇䅁权䅃䅁䅁允䅁䅁䅅䅁䭁䭁桧䅁䵁䅉䅅䅁䑁䅁䅁睁䵁䅁䅁权杁䅈䅁权噁䅁䅁允䅁䅁䅅䅁䭁䉁䑣䅁䵁䅉䅅䅁䙁䅁䅁睁䵁䅁䅁权䵂先䅁权䵁䅁䅁权乁䅁䅁权佁䅁䅁允䅁䅁䅅䅁䭁䅁䍯䅁䵁䅉䅅䅁䑁䅁䅁睁䵁䅁䅁权瑁兇䅁权奁䅁䅁允䅁䅁䅅䅁䡁䅁䅁䅁杄畳䅊䍄䉁䅁䅁睁䅁䅁䅍䅄䅁䅁䅯䉪䅫䅁䅯兘䅁䅁䅅䅁䉁䅁䅁权呁允䅁䍄䉁䅁䅁兂䅁䅁䅍䅄䅁䅁䅯桓䅫䅁䅯杌䅁䅁䅯䅂䍁䅧䅯光䅁䅁䅅䅁䉁䅁䅁兂䅂䡚㝕呤㑲睐杷允䅁䅁䅕䅁䑁䅁䅷䅁䭁䡁扷䅁䭁䅁䅷䅁䭁䅁䄰䅁䭁䅁䄴䅁䉁䅁䅁允䅁䅁䅯䅩䅅䅁杷允䅁䅁䅍䅁䑁䅁䅷䅁䭁䕁椸䅁䭁䉁䅕䅁䉁䅁䅁允䅁䅁䅯杇䅁䅁杷允䅁䅁䅑䅁䑁䅁䅷䅁䭁䥁婷䅁䭁䉁䅷䅁䭁䉁䄰䅁䉁䅁䅁允䅁䅁䅯睫䅯䅁杷允䅁䅁䅕䅁䑁䅁䅷䅁䭁䥁婷䅁䭁䅁䅷䅁䭁䅁䄰䅁䭁䅁䄴䅁䉁䅁䅁允䅁䅁䅯杂䅅䅁杷允䅁䅁䅕䅁䑁䅁䅷䅁䭁佁慙䅁䭁䍁䄴䅁䭁䅁䅑潁䭁䡁䅑䅁䉁䅁䅁允䅁䅁䅕兂䵐刵㉘あ䵁䅉䅅䅁䑁䅁䅁睁䵁䅁䅁权䭂睇䅁权睁䅁䅁允䅁䅁䅅䅁䭁䭁桫䅁䵁䅉䅅䅁䙁䅁䅁睁䵁䅁䅁权浂先䅁权畁䅁䅁权䕁䅁䅋权あ䅁䅁允䅁䅁䅅䅁䙁䡁婄䭚慧䉤䅨䍄䉁䅁䅁睁䅁䅁䅍䅄䅁䅁䅯桁䅷䅁䅯䅧䅁䅁䅅䅁䉁䅁䅁权呃杆䅁䍄䉁䅁䅁睁䅁䅁䅍䅄䅁䅁䅯硫䄰䅁䅯兆䅁䅁䅅䅁䉁䅁䅁权慂元䅁䍄䉁䅁䅁兂䅁䅁䅍䅄䅁䅁䅯剖䅷䅁䅯杔䅁䅁䅯兄䅁䅁䅯杄䅁䅁䅅䅁䉁䅁䅁权偁䅁䅁䍄䉁䅁䅁睁䅁䅁䅍䅄䅁䅁䅯䉬䄰䅁䅯兆䅁䅁䅅䅁䉁䅁䅁权乁权䅁䍄䉁䅁䅁兂䅁䅁䅍䅄䅁䅁䅯栶䅯䅁䅯䄴䅁䅁䅯兄䅁䅁䅯儴䅁䅁䅅䅁䉁䅁䅁睂䅁䅁䅁䐴浲䅑杷允䅁䅁䅍䅁䑁䅁䅷䅁䭁䡁戴䅁䭁䙁䄰䅁䉁䅁䅁允䅁䅁䅯睅䅅䅁杷允䅁䅁䅕䅁䑁䅁䅷䅁䭁䥁婷䅁䭁佁䅁䅁䭁䅁䄰䅁䭁佁䅅䅁䉁䅁䅁允䅁䅁䅣䅁䅁䝁湁欵䵁䅉䅅䅁䙁䅁䅁睁䵁䅁䅁权䩁睇䅁权㕁䅁䅁权乁䅁䅁权佁䅁䅁允䅁䅁䅅䅁䭁䥁䉧䅁䵁䅉䅅䅁䑁䅁䅁睁䵁䅁䅁权㡃睇䅁权䅃䅁䅁允䅁䅁䅅䅁䭁䭁桳䅁䵁䅉䅅䅁䙁䅁䅁睁䵁䅁䅁权䵃兇䅁权潂䅁䅁权乁䅁䅁权佁䅁䅁允䅁䅁䅅䅁䡁䅁䅁䅁䅁⭉䅒䍄䉁䅁䅁睁䅁䅁䅍䅄䅁䅁䅯䉪䅫䅁䅯䅧䅁䅁䅅䅁䉁䅁䅁权瑃光䅁䍄䉁䅁䅁兂䅁䅁䅍䅄䅁䅁䅯栯䅧䅁䅯杌䅁䅁䅯䅂䍁䅧䅯䅤䅁䅁䅅䅁䉁䅁䅁兂い⭹䕲䕩朸䅑杷允䅁䅁䅍䅁䑁䅁䅷䅁䭁䍁婍䅁䭁䉁䅧䅁䉁䅁䅁允䅁䅁䅣䅁䅁䵁噄〲䵁䅉䅅䅁䕁䅁䅁睁䵁䅁䅁权睁杈䅁权捁䅁䅁权摁䅁䅁允䅁䅁䅅䅁䭁䥁卍䅁䵁䅉䅅䅁䙁䅁䅁睁䵁䅁䅁权㡂先䅁权䵁䅁䅁权乁䅁䅁权佁䅁䅁允䅁䅁䅅䅁䭁䥁䉧䅁䵁䅉䅅䅁䑁䅁䅁睁䵁䅁䅁权橁兇䅁权瑂䅁䅁允䅁䅁䅅䅁䭁乁䕉䅁䵁䅉䅅䅁䑁䅁䅁睁䵁䅁䅁权䩃睇䅁权瑂䅁䅁允䅁䅁䅅䅁䭁偁䅍䅁䵁䅉䅅䅁䙁䅁䅁睁䵁䅁䅁权元杇䅁权畁䅁䅁权䕁䅁䅋权あ䅁䅁允䅁䅁䅅䅁䙁䍁汔剧塈卬䅎䍄䉁䅁䅁睁䅁䅁䅍䅄䅁䅁䅯祂䅁䅁䅯允䅁䅁䅅䅁䉁䅁䅁权䝃䅁䅁䍄䉁䅁䅁兂䅁䅁䅍䅄䅁䅁䅯硉䅫䅁䅯䅄䅁䅁䅯兄䅁䅁䅯杄䅁䅁䅅䅁䉁䅁䅁权䉂杂䅁䍄䉁䅁䅁睁䅁䅁䅍䅄䅁䅁䅯剹䅳䅁䅯䅍䅁䅁䅅䅁䉁䅁䅁权畃光䅁䍄䉁䅁䅁兂䅁䅁䅍䅄䅁䅁䅯硉䅫䅁䅯兏䅁䅁䅯兄䅁䅁䅯杄䅁䅁䅅䅁䉁䅁䅁权剃允䅁䍄䉁䅁䅁兂䅁䅁䅍䅄䅁䅁䅯䉳䄸䅁䅯䅡䅁䅁䅯兄䅁䅁䅯杄䅁䅁䅅䅁䉁䅁䅁睂䅁䅁䅁偙汘䅑杷允䅁䅁䅕䅁䑁䅁䅷䅁䭁䱁救䅁䭁䍁䅁䅁䭁䅁䅑潁䭁䍁䅅䅁䉁䅁䅁允䅁䅁䅕灭婭婭灮歗䵁䅉䅅䅁䑁䅁䅁睁䵁䅁䅁权⭃兇䅁权䉁䅁䅁允䅁䅁䅅䅁䭁䥁䅙䅁䵁䅉䅅䅁䑁䅁䅁睁䵁䅁䅁权䅁杇䅁权噁䅁䅁允䅁䅁䅅䅁䭁䅁䈰䅁䵁䅉䅅䅁䙁䅁䅁睁䵁䅁䅁权橁兇䅁权佂䅁䅁权乁䅁䅁权佁䅁䅁允䅁䅁䅅䅁䡁䅁䅁䅁杄伫䅖䍄䉁䅁䅁睁䅁䅁䅍䅄䅁䅁䅯硉䅫䅁䅯䅧䅁䅁䅅䅁䉁䅁䅁权癃光䅁䍄䉁䅁䅁睁䅁䅁䅍䅄䅁䅁䅯䉆䅫䅁䅯兘䅁䅁䅅䅁䉁䅁䅁权ㅄ䅁䅁䍄䉁䅁䅁兂䅁䅁䅍䅄䅁䅁䅯前䄴䅁䅯䅉䅁䅁䅯䅂䍁䅧䅯䅤䅁䅁䅅䅁䉁䅁䅁兂䥂場啯癲慤䅑杷允䅁䅁䅍䅁䑁䅁䅷䅁䭁䱁扅䅁䭁䉁䅕䅁䉁䅁䅁允䅁䅁䅯硶䅣䅁杷允䅁䅁䅕䅁䑁䅁䅷䅁䭁䝁晙䅁䭁䝁䅧䅁䭁䅁䄰䅁䭁䅁䄴䅁䉁䅁䅁允䅁䅁䅯睄䅁䅁杷允䅁䅁䅍䅁䑁䅁䅷䅁䭁䭁慅䅁䭁䉁䅧䅁䉁䅁䅁允䅁䅁䅯睄䅁䅁杷允䅁䅁䅕䅁䑁䅁䅷䅁䭁䵁娸䅁䭁䑁䅫䅁䭁䅁䄰䅁䭁䅁䄴䅁䉁䅁䅁允䅁䅁䅯䅩䅅䅁杷允䅁䅁䅕䅁䑁䅁䅷䅁䭁䅁捧䅁䭁䍁䅁䅁䭁䅁䅑潁䭁䍁䅅䅁䉁䅁䅁允䅁䅁䅕噋偹癷㑗さ䵁䅉䅅䅁䙁䅁䅁睁䵁䅁䅁权㉁䅈䅁权潂䅁䅁权乁䅁䅁权佁䅁䅁允䅁䅁䅅䅁䡁䅁䅁䅁䅄伴䅖䍄䉁䅁䅁兂䅁䅁䅍䅄䅁䅁䅯剳䅳䅁䅯兏䅁䅁䅯兄䅁䅁䅯杄䅁䅁䅅䅁䉁䅁䅁权剃允䅁䍄䉁䅁䅁兂䅁䅁䅍䅄䅁䅁䅯桖䄴䅁䅯䅉䅁䅁䅯䅂䍁䅧䅯䅤䅁䅁䅅䅁䉁䅁䅁兂獄払敧慨奴䅑杷允䅁䅁䅕䅁䑁䅁䅷䅁䭁䭁奅䅁䭁䍁䅁䅁䭁䅁䅑潁䭁䡁䅑䅁䉁䅁䅁允䅁䅁䅕椹捨㡪汌䕙䵁䅉䅅䅁䙁䅁䅁睁䵁䅁䅁权䅁兇䅁权杁䅁䅁权䕁䅁䅋权桁䅁䅁允䅁䅁䅅䅁䙁䙁偹癷潕䙮䄱䍄䉁䅁䅁兂䅁䅁䅍䅄䅁䅁䅯䉤䅳䅁䅯䅡䅁䅁䅯兄䅁䅁䅯杄䅁䅁䅅䅁䉁䅁䅁睂䅁䅁䅁䅉浈䅑杷允䅁䅁䅑䅁䑁䅁䅷䅁䭁䭁捅䅁䭁䉁䅷䅁䭁䉁䄰䅁䉁䅁䅁允䅁䅁䅯眶䄸䅁杷允䅁䅁䅕䅁䑁䅁䅷䅁䭁䱁扅䅁䭁䕁䄴䅁䭁䅁䄰䅁䭁䅁䄴䅁䉁䅁䅁允䅁䅁䅣䅁䅁䅁⽂䔵䵁䅉䅅䅁䙁䅁䅁睁䵁䅁䅁权千杇䅁权杁䅁䅁权䕁䅁䅋权桁䅁䅁允䅁䅁䅅䅁䙁䭁睒児塲ㅕ䅒䍄䉁䅁䅁兂䅁䅁䅍䅄䅁䅁䅯硬䅯䅁䅯䅉䅁䅁䅯䅂䍁䅧䅯光䅁䅁䅅䅁䉁䅁䅁兂獄払敧卨晴䅑杷允䅁䅁䅍䅁䑁䅁䅷䅁䭁䱁扅䅁䭁䥁䅁䅁䉁䅁䅁允䅁䅁䅯䍳䅅䅁杷允䅁䅁䅕䅁䑁䅁䅷䅁䭁䉁奣䅁䭁䝁䅧䅁䭁䅁䄰䅁䭁䅁䄴䅁䉁䅁䅁允䅁䅁䅯睄䅁䅁杷允䅁䅁䅍䅁䑁䅁䅷䅁䭁䭁扣䅁䭁䥁䅁䅁䉁䅁䅁允䅁䅁䅯即䅅䅁杷允䅁䅁䅕䅁䑁䅁䅷䅁䭁䍁婅䅁䭁䍁䅁䅁䭁䅁䅑潁䭁䡁䅑䅁䉁䅁䅁允䅁䅁䅕椹捨㡪䙉さ䵁䅉䅅䅁䑁䅁䅁睁䵁䅁䅁权桁兇䅁权䉁䅁䅁允䅁䅁䅅䅁䭁䕁䕣䅁䵁䅉䅅䅁䑁䅁䅁睁䵁䅁䅁权捃䅈䅁权瑂䅁䅁允䅁䅁䅅䅁䭁偁䡅䅁䵁䅉䅅䅁䑁䅁䅁睁䵁䅁䅁权㝂䅉䅁权摂䅁䅁允䅁䅁䅅䅁䭁䉁䉑䅁䵁䅉䅅䅁䑁䅁䅁睁䵁䅁䅁权桁兇䅁权⽁䅁䅁允䅁䅁䅅䅁佁䅁䅷䅁㕁䑁䅕杌硁䑁䅕䅁䵁䅉䅅䅁䕁䅁䅁睁䵁䅁䅁权䉃兇䅁权捁䅁䅁权摁䅁䅁允䅁䅁䅅䅁䭁䩁何䅁䵁䅉䅅䅁䙁䅁䅁睁䵁䅁䅁权桁兇䅁权杄䅁䅁权乁䅁䅁权桄䅁䅁允䅁䅁䅅䅁䡁䅁䅁䅁权敍䅚䍄䉁䅁䅁兂䅁䅁䅍䅄䅁䅁䅯剉䅫䅁䅯杔䅁䅁䅯兄䅁䅁䅯杄䅁䅁䅅䅁䉁䅁䅁睂䅁䅁䅁䕯氷䅑杷允䅁䅁䅍䅁䑁䅁䅷䅁䭁䩁慫䅁䭁䉁䅕䅁䉁䅁䅁允䅁䅁䅯眲䅕䅁杷允䅁䅁䅕䅁䑁䅁䅷䅁䭁䑁扁䅁䭁䑁䅫䅁䭁䅁䄰䅁䭁䅁䄴䅁䉁䅁䅁允䅁䅁䅯睄䅁䅁杷允䅁䅁䅍䅁䑁䅁䅷䅁䭁䩁慫䅁䭁䥁䅁䅁䉁䅁䅁允䅁䅁䅯祳䅅䅁杷允䅁䅁䅑䅁䑁䅁䅷䅁䭁䡁捕䅁䭁䉁䅷䅁䭁䉁䄰䅁䉁䅁䅁允䅁䅁䅯䄷䅳䅁杷允䅁䅁䅕䅁䑁䅁䅷䅁䭁䩁挰䅁䭁䕁䅕䅁䭁䅁䄰䅁䭁䅁䄴䅁䉁䅁䅁允䅁䅁䅯睄䅁䅁杷允䅁䅁䅕䅁䑁䅁䅷䅁䭁䱁扉䅁䭁䍁䄴䅁䭁䅁䅑潁䭁䡁䅑䅁䉁䅁䅁允䅁䅁䅕婸䱃娷塲ぁ䵁䅉䅅䅁䙁䅁䅁睁䵁䅁䅁权䍄杈䅁权杁䅁䅁权䕁䅁䅋权桁䅁䅁允䅁䅁䅅䅁䙁䱁敧敨剴䙩䅖䍄䉁䅁䅁兂䅁䅁䅍䅄䅁䅁䅯硚䅧䅁䅯䅉䅁䅁䅯䅂䍁䅧䅯䅤䅁䅁䅅䅁䉁䅁䅁兂偃癷潕佘嘹䅑杷允䅁䅁䅕䅁䑁䅁䅷䅁䭁䱁才䅁䭁䍁䄴䅁䭁䅁䅑潁䭁䡁䅑䅁䉁䅁䅁允䅁䅁䅕浸⭭㕢㤳䕃䵁䅉䅅䅁䑁䅁䅁睁䵁䅁䅁权汁䅇䅁权䅃䅁䅁允䅁䅁䅅䅁䭁䱁桑䅁䵁䅉䅅䅁䑁䅁䅁睁䵁䅁䅁权瑂䅇䅁权䉁䅁䅁允䅁䅁䅅䅁䭁䍁䅣䅁䵁䅉䅅䅁䙁䅁䅁睁䵁䅁䅁权汃睇䅁权畁䅁䅁权䕁䅁䅋权あ䅁䅁允䅁䅁䅅䅁䙁䑁㉅䉲䙰朹䄱䍄䉁䅁䅁睁䅁䅁䅍䅄䅁䅁䅯却䅅䅁䅯䅇䅁䅁䅅䅁䉁䅁䅁权偁䅁䅁䍄䉁䅁䅁兂䅁䅁䅍䅄䅁䅁䅯桳䅳䅁䅯杌䅁䅁䅯䅂䍁䅧䅯光䅁䅁䅅䅁䉁䅁䅁兂⽄⽺づ奨䍳䅑杷允䅁䅁䅕䅁䑁䅁䅷䅁䭁䕁晳䅁䭁䍁䄴䅁䭁䅁䅑潁䭁䡁䅑䅁䉁䅁䅁允䅁䅁䅕⭣䱨噭㕳歄䵁䅉䅅䅁䙁䅁䅁睁䵁䅁䅁权ぃ睇䅁权畁䅁䅁权䕁䅁䅋权桁䅁䅁允䅁䅁䅅䅁䙁䵁㥊捒婨杪䅒䍄䉁䅁䅁兂䅁䅁䅍䅄䅁䅁䅯䈴䅯䅁䅯杌䅁䅁䅯䅂䍁䅧䅯䅤䅁䅁䅅䅁䉁䅁䅁兂㍂䵧奭㉏吰䅑杷允䅁䅁䅕䅁䑁䅁䅷䅁䭁䱁扉䅁䭁䍁䅁䅁䭁䅁䅑潁䭁䍁䅅䅁䉁䅁䅁允䅁䅁䅕歲桦桥敒歕䵁䅉䅅䅁䑁䅁䅁睁䵁䅁䅁权穃睇䅁权噁䅁䅁允䅁䅁䅅䅁䭁䕁䍅䅁䵁䅉䅅䅁䑁䅁䅁睁䵁䅁䅁权䑄兇䅁权⽁䅁䅁允䅁䅁䅅䅁佁䅁䄴䅁硁䑁䅁兎畁䑁䅫杍䅁䅁杷允䅁䅁䅍䅁䑁䅁䅷䅁䭁䱁才䅁䭁䑁䅁䅁䉁䅁䅁允䅁䅁䅯睊䅉䅁杷允䅁䅁䅍䅁䑁䅁䅷䅁䭁䥁散䅁䭁䑁䅁䅁䉁䅁䅁允䅁䅁䅯桎䄴䅁杷允䅁䅁䅍䅁䑁䅁䅷䅁䭁䕁攰䅁䭁䉁䅕䅁䉁䅁䅁允䅁䅁䅯兲䅁䅁杷允䅁䅁䅍䅁䑁䅁䅷䅁䭁䉁捯䅁䭁䥁䅁䅁䉁䅁䅁允䅁䅁䅯䍵䅅䅁杷允䅁䅁䅍䅁䑁䅁䅷䅁䭁䉁摫䅁䭁䥁䅁䅁䉁䅁䅁允䅁䅁䅯極䅅䅁杷允䅁䅁䅍䅁䑁䅁䅷䅁䭁䉁摯䅁䭁䥁䅁䅁䉁䅁䅁允䅁䅁䅯䅃䅫䅁杷允䅁䅁䅕䅁䑁䅁䅷䅁䭁䱁才䅁䭁䅁䅷䅁䭁䅁䄰䅁䭁䅁䄴䅁䉁䅁䅁允䅁䅁䅯睄䅁䅁杷允䅁䅁䅕䅁䑁䅁䅷䅁䭁䱁扑䅁䭁䕁䅕䅁䭁䅁䄰䅁䭁䅁䄴䅁䉁䅁䅁允䅁䅁䅯睄䅁䅁杷允䅁䅁䅕䅁䑁䅁䅷䅁䭁䍁捁䅁䭁䝁䅧䅁䭁䅁䄰䅁䭁䅁䄴䅁䉁䅁䅁允䅁䅁䅣䅁䅁䝁䕂欵䵁䅉䅅䅁䙁䅁䅁睁䵁䅁䅁权䙃先䅁权杁䅁䅁权䕁䅁䅋权あ䅁䅁允䅁䅁䅅䅁䙁佁剸䉵䘶ㄲ䅬䍄䉁䅁䅁兂䅁䅁䅍䅄䅁䅁䅯硨䄰䅁䅯䅉䅁䅁䅯䅂䍁䅧䅯䅤䅁䅁䅅䅁䉁䅁䅁兂㉄䙋偹汷朱䅑杷允䅁䅁䅕䅁䑁䅁䅷䅁䭁䱁扑䅁䭁佁䅁䅁䭁䅁䄰䅁䭁佁䅅䅁䉁䅁䅁允䅁䅁䅯睄䅁䅁杷允䅁䅁䅕䅁䑁䅁䅷䅁䭁䥁摧䅁䭁䍁䅁䅁䭁䅁䅑潁䭁䡁䅑䅁䉁䅁䅁允䅁䅁䅕呣䬰㘱睎じ䵁䅉䅅䅁䑁䅁䅁睁䵁䅁䅁权䅄䅈䅁权奁䅁䅁允䅁䅁䅅䅁䭁䅁䄸䅁䵁䅉䅅䅁䙁䅁䅁睁䵁䅁䅁权啄杇䅁权潂䅁䅁权乁䅁䅁权佁䅁䅁允䅁䅁䅅䅁䭁䅁䄸䅁䵁䅉䅅䅁䙁䅁䅁睁䵁䅁䅁权䅄䅈䅁权畁䅁䅁权䕁䅁䅋权あ䅁䅁允䅁䅁䅅䅁䙁䱁湣昹䌴睯䄹䍄䉁䅁䅁兂䅁䅁䅍䅄䅁䅁䅯剷䅷䅁䅯杌䅁䅁䅯䅂䍁䅧䅯䅤䅁䅁䅅䅁䉁䅁䅁兂剃䭡偵渱䕑䅑杷允䅁䅁䅕䅁䑁䅁䅷䅁䭁䵁捉䅁䭁䍁䄴䅁䭁䅁䅑潁䭁䡁䅑䅁䉁䅁䅁允䅁䅁䅕桁桸婇䍮商䵁䅉䅅䅁䙁䅁䅁睁䵁䅁䅁权獄䅈䅁权杁䅁䅁权䕁䅁䅋权あ䅁䅁允䅁䅁䅅䅁䙁䡁㥅瑃橥䕣䄵䍄䉁䅁䅁兂䅁䅁䅍䅄䅁䅁䅯刯䅧䅁䅯杌䅁䅁䅯䅂䍁䅧䅯䅤䅁䅁䅅䅁䉁䅁䅁兂䅁㕳䥹䝶䩙䅑杷允䅁䅁䅕䅁䑁䅁䅷䅁䭁䱁挸䅁䭁䍁䄴䅁䭁䅁䅑潁䭁䍁䅅䅁䉁䅁䅁允䅁䅁䅕桰扁潮潁䕅䵁䅉䅅䅁䙁䅁䅁睁䵁䅁䅁权䅄䅈䅁权畁䅁䅁权䕁䅁䅋权桁䅁䅁允䅁䅁䅅䅁䙁䡁ㅪ剌䩸剓䅆䍄䉁䅁䅁兂䅁䅁䅍䅄䅁䅁䅯剷䅷䅁䅯杌䅁䅁䅯䅂䍁䅧䅯光䅁䅁䅅䅁䉁䅁䅁兂䕄䡔䝆䩙䝫䅑杷允䅁䅁䅕䅁䑁䅁䅷䅁䭁偁奧䅁䭁䍁䄴䅁䭁䅁䅑潁䭁䡁䅑䅁䉁䅁䅁允䅁䅁䅕㍗嘰杖獲䕇䵁䅉䅅䅁䙁䅁䅁睁䵁䅁䅁权奃䅉䅁权畁䅁䅁权䕁䅁䅋权桁䅁䅁允䅁䅁䅅䅁䙁䝁䍆䵕圵䉥䅎䍄䉁䅁䅁兂䅁䅁䅍䅄䅁䅁䅯栫䅧䅁䅯䅄䅁䅁䅯兄䅁䅁䅯杄䅁䅁䅅䅁䉁䅁䅁权偁䅁䅁䍄䉁䅁䅁兂䅁䅁䅍䅄䅁䅁䅯硶䅷䅁䅯䅉䅁䅁䅯䅂䍁䅧䅯光䅁䅁䅅䅁䉁䅁䅁兂偃癷潕䙘嘹䅑杷允䅁䅁䅕䅁䑁䅁䅷䅁䭁䩁摍䅁䭁䍁䄴䅁䭁䅁䅑潁䭁䍁䅅䅁䉁䅁䅁允䅁䅁䅕睸⽃㍹䝵歄䵁䅉䅅䅁䙁䅁䅁睁䵁䅁䅁权䅄䅈䅁权杁䅁䅁权䕁䅁䅋权桁䅁䅁允䅁䅁䅅䅁䙁䡁啳歲桦汏䅒䍄䉁䅁䅁睁䅁䅁䅍䅄䅁䅁䅯硶䅷䅁䅯允䅁䅁䅅䅁䉁䅁䅁权ㅂ允䅁䍄䉁䅁䅁睁䅁䅁䅍䅄䅁䅁䅯剷䅷䅁䅯允䅁䅁䅅䅁䉁䅁䅁权䕁䅁䅁䍄䉁䅁䅁睁䅁䅁䅍䅄䅁䅁䅯桷䅷䅁䅯允䅁䅁䅅䅁䉁䅁䅁权䉂杁䅁䍄䉁䅁䅁睁䅁䅁䅍䅄䅁䅁䅯硰䅳䅁䅯兘䅁䅁䅅䅁䉁䅁䅁权ㅄ䅁䅁䍄䉁䅁䅁睁䅁䅁䅍䅄䅁䅁䅯剃䅧䅁䅯允䅁䅁䅅䅁䉁䅁䅁权䑁杁䅁䍄䉁䅁䅁睁䅁䅁䅍䅄䅁䅁䅯䉷䅷䅁䅯兢䅁䅁䅅䅁䉁䅁䅁权䝄睁䅁䍄䉁䅁䅁睁䅁䅁䅍䅄䅁䅁䅯券䄴䅁䅯兆䅁䅁䅅䅁䉁䅁䅁权扁允䅁䍄䉁䅁䅁睁䅁䅁䅍䅄䅁䅁䅯剷䅷䅁䅯兢䅁䅁䅅䅁䉁䅁䅁权潄䅂䅁䍄䉁䅁䅁睁䅁䅁䅍䅄䅁䅁䅯剉䅳䅁䅯兢䅁䅁䅅䅁䉁䅁䅁权歂䅂䅁䍄䉁䅁䅁睁䅁䅁䅍䅄䅁䅁䅯剳䄰䅁䅯䅇䅁䅁䅅䅁䉁䅁䅁权偁䅁䅁䍄䉁䅁䅁䅂䅁䅁䅍䅄䅁䅁䅯硶䅷䅁䅯䅈䅁䅁䅯先䅁䅁䅅䅁䉁䅁䅁权䭁睃䅁䍄䉁䅁䅁䅂䅁䅁䅍䅄䅁䅁䅯剷䅷䅁䅯䅈䅁䅁䅯先䅁䅁䅅䅁䉁䅁䅁权䍂䅃䅁䍄䉁䅁䅁兂䅁䅁䅍䅄䅁䅁䅯剦䄴䅁䅯䅄䅁䅁䅯兄䅁䅁䅯杄䅁䅁䅅䅁䉁䅁䅁权䭁杁䅁䍄䉁䅁䅁睁䅁䅁䅍䅄䅁䅁䅯硶䅷䅁䅯䅍䅁䅁䅅䅁䉁䅁䅁权㥃光䅁䍄䉁䅁䅁睁䅁䅁䅍䅄䅁䅁䅯䉷䅷䅁䅯䅍䅁䅁䅅䅁䉁䅁䅁权⭃光䅁䍄䉁䅁䅁睁䅁䅁䅍䅄䅁䅁䅯剷䅷䅁䅯䅍䅁䅁䅅䅁䉁䅁䅁权㉂兂䅁䍄䉁䅁䅁睁䅁䅁䅍䅄䅁䅁䅯桷䅷䅁䅯䅍䅁䅁䅅䅁䉁䅁䅁权晁䅂䅁䍄䉁䅁䅁睁䅁䅁䅍䅄䅁䅁䅯桷䅷䅁䅯睐䅁䅁䅅䅁䉁䅁䅁杄佁䅁䅁免睁䑁䅁杌ぁ䑁䅫䅁䵁䅉䅅䅁䙁䅁䅁睁䵁䅁䅁权䅄䅈䅁权䵁䅁䅁权乁䅁䅁权佁䅁䅁允䅁䅁䅅䅁䭁䕁䝅䅁䵁䅉䅅䅁䙁䅁䅁睁䵁䅁䅁权䍄䅈䅁权䵁䅁䅁权乁䅁䅁权佁䅁䅁允䅁䅁䅅䅁䭁乁䅑䅁䵁䅉䅅䅁䑁䅁䅁睁䵁䅁䅁权㥃䅇䅁权睁䅁䅁允䅁䅁䅅䅁䭁䑁歉䅁䵁䅉䅅䅁䑁䅁䅁睁䵁䅁䅁权獁杈䅁权瑂䅁䅁允䅁䅁䅅䅁䭁䙁䉷䅁䵁䅉䅅䅁䑁䅁䅁睁䵁䅁䅁权瑁杈䅁权瑂䅁䅁允䅁䅁䅅䅁䭁䡁䡁䅁䵁䅉䅅䅁䑁䅁䅁睁䵁䅁䅁权噂睇䅁权奁䅁䅁允䅁䅁䅅䅁䭁䅁䄸䅁䵁䅉䅅䅁䑁䅁䅁睁䵁䅁䅁权畁杈䅁权瑂䅁䅁允䅁䅁䅅䅁䭁䵁䑙䅁䵁䅉䅅䅁䙁䅁䅁睁䵁䅁䅁权䅄䅈䅁权㕁䅁䅁权乁䅁䅁权佁䅁䅁允䅁䅁䅅䅁䭁䙁䉅䅁䵁䅉䅅䅁䙁䅁䅁睁䵁䅁䅁权䉄䅈䅁权㕁䅁䅁权乁䅁䅁权佁䅁䅁允䅁䅁䅅䅁䭁䅁䄸䅁䵁䅉䅅䅁䙁䅁䅁睁䵁䅁䅁权䍄䅈䅁权㕁䅁䅁权乁䅁䅁权佁䅁䅁允䅁䅁䅅䅁䭁䩁䉅䅁䵁䅉䅅䅁䙁䅁䅁睁䵁䅁䅁权浂睈䅁权䵁䅁䅁权乁䅁䅁权佁䅁䅁允䅁䅁䅅䅁䭁䅁䄸䅁䵁䅉䅅䅁䑁䅁䅁睁䵁䅁䅁权ㅃ光䅁权䅃䅁䅁允䅁䅁䅅䅁䭁䵁桉䅁䵁䅉䅅䅁䙁䅁䅁睁䵁䅁䅁权䅄䅈䅁权佂䅁䅁权乁䅁䅁权佁䅁䅁允䅁䅁䅅䅁䡁䅁䅁䅁䅄⬳䅖䍄䉁䅁䅁兂䅁䅁䅍䅄䅁䅁䅯硯䅧䅁䅯䅉䅁䅁䅯䅂䍁䅧䅯䅤䅁䅁䅅䅁䉁䅁䅁兂畃⭒㙆䭆搵䅑杷允䅁䅁䅕䅁䑁䅁䅷䅁䭁䭁奍䅁䭁䍁䅁䅁䭁䅁䅑潁䭁䍁䅅䅁䉁䅁䅁允䅁䅁䅕䡰㥁瑃穦䕗䵁䅉䅅䅁䙁䅁䅁睁䵁䅁䅁权啁䅉䅁权佂䅁䅁权乁䅁䅁权佁䅁䅁允䅁䅁䅅䅁䡁䅁䅁䅁杄攵䅖䍄䉁䅁䅁睁䅁䅁䅍䅄䅁䅁䅯桵䅣䅁䅯允䅁䅁䅅䅁䉁䅁䅁权獂杁䅁䍄䉁䅁䅁兂䅁䅁䅍䅄䅁䅁䅯卷䅁䅁䅯兏䅁䅁䅯兄䅁䅁䅯杄䅁䅁䅅䅁䉁䅁䅁权剃允䅁䍄䉁䅁䅁睁䅁䅁䅍䅄䅁䅁䅯硯䅧䅁䅯兢䅁䅁䅅䅁䉁䅁䅁权乄䅁䅁䍄䉁䅁䅁兂䅁䅁䅍䅄䅁䅁䅯硹䅧䅁䅯杔䅁䅁䅯兄䅁䅁䅯杄䅁䅁䅅䅁䉁䅁䅁权偁䅁䅁䍄䉁䅁䅁睁䅁䅁䅍䅄䅁䅁䅯硯䅧䅁䅯睐䅁䅁䅅䅁䉁䅁䅁杄䭁䅁䅁兏硁䍁䄴䅎䅁䅁杷允䅁䅁䅕䅁䑁䅁䅷䅁䭁偁夰䅁䭁䕁䅕䅁䭁䅁䄰䅁䭁䅁䄴䅁䉁䅁䅁允䅁䅁䅯刯䅕䅁杷允䅁䅁䅕䅁䑁䅁䅷䅁䭁䭁奍䅁䭁䑁䅫䅁䭁䅁䄰䅁䭁䅁䄴䅁䉁䅁䅁允䅁䅁䅯睄䅁䅁杷允䅁䅁䅍䅁䑁䅁䅷䅁䭁䙁摣䅁䭁䑁䄸䅁䉁䅁䅁允䅁䅁䄴䅄䅁䑁䅧䅏畁䑁䅅杍䅁䅁杷允䅁䅁䅕䅁䑁䅁䅷䅁䭁佁慷䅁䭁䍁䄴䅁䭁䅁䅑潁䭁䡁䅑䅁䉁䅁䅁允䅁䅁䅕瑃晆桂ば歃䵁䅉䅅䅁䙁䅁䅁睁䵁䅁䅁权瑄杇䅁权畁䅁䅁权䕁䅁䅋权あ䅁䅁允䅁䅁䅅䅁䙁䡁呓祆桹祭䅊䍄䉁䅁䅁兂䅁䅁䅍䅄䅁䅁䅯䈷䅯䅁䅯䅉䅁䅁䅯䅂䍁䅧䅯䅤䅁䅁䅅䅁䉁䅁䅁兂㝂䭆䠵娴坰䅑杷允䅁䅁䅕䅁䑁䅁䅷䅁䭁佁慷䅁䭁䍁䅁䅁䭁䅁䅑潁䭁䍁䅅䅁䉁䅁䅁允䅁䅁䅕噋偹癷潘䕖䵁䅉䅅䅁䑁䅁䅁睁䵁䅁䅁权獄杇䅁权摂䅁䅁允䅁䅁䅅䅁䭁䥁䅯䅁䵁䅉䅅䅁䙁䅁䅁睁䵁䅁䅁权獃兇䅁权䵁䅁䅁权乁䅁䅁权佁䅁䅁允䅁䅁䅅䅁䭁䅁䄸䅁䵁䅉䅅䅁䑁䅁䅁睁䵁䅁䅁权獄杇䅁权䉁䅁䅁允䅁䅁䅅䅁䭁䍁䅫䅁䵁䅉䅅䅁䑁䅁䅁睁䵁䅁䅁权䑄兇䅁权瑂䅁䅁允䅁䅁䅅䅁䭁䡁䡁䅁䵁䅉䅅䅁䑁䅁䅁睁䵁䅁䅁权獄杇䅁权噁䅁䅁允䅁䅁䅅䅁䭁䥁䡑䅁䵁䅉䅅䅁䙁䅁䅁睁䵁䅁䅁权㝄睆䅁权畁䅁䅁权䕁䅁䅋权あ䅁䅁允䅁䅁䅅䅁䙁佁佄祪硅睉䅖䍄䉁䅁䅁睁䅁䅁䅍䅄䅁䅁䅯䈷䅯䅁䅯兢䅁䅁䅅䅁䉁䅁䅁权呂杁䅁䍄䉁䅁䅁睁䅁䅁䅍䅄䅁䅁䅯刷䅯䅁䅯兢䅁䅁䅅䅁䉁䅁䅁权穁允䅁䍄䉁䅁䅁兂䅁䅁䅍䅄䅁䅁䅯桄䅫䅁䅯兒䅁䅁䅯兄䅁䅁䅯杄䅁䅁䅅䅁䉁䅁䅁权桁杆䅁䍄䉁䅁䅁兂䅁䅁䅍䅄䅁䅁䅯䈷䅯䅁䅯兏䅁䅁䅯兄䅁䅁䅯杄䅁䅁䅅䅁䉁䅁䅁权偁䅁䅁䍄䉁䅁䅁䅂䅁䅁䅍䅄䅁䅁䅯硂䅷䅁䅯䅈䅁䅁䅯先䅁䅁䅅䅁䉁䅁䅁权䝄光䅁䍄䉁䅁䅁兂䅁䅁䅍䅄䅁䅁䅯硷䄸䅁䅯兒䅁䅁䅯兄䅁䅁䅯杄䅁䅁䅅䅁䉁䅁䅁权偁䅁䅁䍄䉁䅁䅁兂䅁䅁䅍䅄䅁䅁䅯䈷䅯䅁䅯䄴䅁䅁䅯兄䅁䅁䅯儴䅁䅁䅅䅁䉁䅁䅁权偁䅁䅁䍄䉁䅁䅁兂䅁䅁䅍䅄䅁䅁䅯刷䅯䅁䅯䄴䅁䅁䅯兄䅁䅁䅯儴䅁䅁䅅䅁䉁䅁䅁睂䅁䅁䅁䕧洷䅑杷允䅁䅁䅍䅁䑁䅁䅷䅁䭁䥁摑䅁䭁䅁䅅䅁䉁䅁䅁允䅁䅁䅯睊䅁䅁杷允䅁䅁䅍䅁䑁䅁䅷䅁䭁䥁摣䅁䭁䅁䅅䅁䉁䅁䅁允䅁䅁䅯睄䅅䅁杷允䅁䅁䅍䅁䑁䅁䅷䅁䭁䑁夸䅁䭁䙁䄰䅁䉁䅁䅁允䅁䅁䅯兆䅅䅁杷允䅁䅁䅍䅁䑁䅁䅷䅁䭁䥁摧䅁䭁䅁䅅䅁䉁䅁䅁允䅁䅁䅯克䅁䅁杷允䅁䅁䅍䅁䑁䅁䅷䅁䭁䙁奣䅁䭁䉁䅕䅁䉁䅁䅁允䅁䅁䅯兄䅅䅁杷允䅁䅁䅕䅁䑁䅁䅷䅁䭁偁払䅁䭁䍁䄴䅁䭁䅁䅑潁䭁䡁䅑䅁䉁䅁䅁允䅁䅁䅕㈲㉱剴楳あ䵁䅉䅅䅁䙁䅁䅁睁䵁䅁䅁权啃兇䅁权杁䅁䅁权䕁䅁䅋权桁䅁䅁允䅁䅁䅅䅁䙁䥁䌯匹捨ㅐ䅰䍄䉁䅁䅁兂䅁䅁䅍䅄䅁䅁䅯䉈䅷䅁䅯䅉䅁䅁䅯䅂䍁䅧䅯光䅁䅁䅅䅁䉁䅁䅁兂獄払敧剨捴䅑杷允䅁䅁䅍䅁䑁䅁䅷䅁䭁䍁扫䅁䭁䑁䅁䅁䉁䅁䅁允䅁䅁䅯睄䅁䅁杷允䅁䅁䅍䅁䑁䅁䅷䅁䭁䍁扫䅁䭁䑁䄸䅁䉁䅁䅁允䅁䅁䄴䅄䅁䑁䅕兏畁䑁䅅䅎䅁䅁杷允䅁䅁䅕䅁䑁䅁䅷䅁䭁䍁扫䅁䭁䅁䅷䅁䭁䅁䄰䅁䭁䅁䄴䅁䉁䅁䅁允䅁䅁䅯睄䅁䅁杷允䅁䅁䅕䅁䑁䅁䅷䅁䭁䍁扫䅁䭁佁䅁䅁䭁䅁䄰䅁䭁佁䅅䅁䉁䅁䅁允䅁䅁䅯睄䅁䅁杷允䅁䅁䅕䅁䑁䅁䅷䅁䭁佁挰䅁䭁䕁䅕䅁䭁䅁䄰䅁䭁䅁䄴䅁䉁䅁䅁允䅁䅁䅯千䅍䅁杷允䅁䅁䅕䅁䑁䅁䅷䅁䭁䡁娰䅁䭁䍁䅁䅁䭁䅁䅑潁䭁䡁䅑䅁䉁䅁䅁允䅁䅁䅕㑈牘払⭩啘䵁䅉䅅䅁䙁䅁䅁睁䵁䅁䅁权灁睇䅁权佂䅁䅁权乁䅁䅁权佁䅁䅁允䅁䅁䅅䅁䭁䅁䄸䅁䵁䅉䅅䅁䙁䅁䅁睁䵁䅁䅁权扃睈䅁权䙂䅁䅁权乁䅁䅁权佁䅁䅁允䅁䅁䅅䅁䭁䅁䄸䅁䵁䅉䅅䅁䙁䅁䅁睁䵁䅁䅁权婄睆䅁权杁䅁䅁权䕁䅁䅋权あ䅁䅁允䅁䅁䅅䅁䙁䵁䴳䵺䵺䝊䅖䍄䉁䅁䅁睁䅁䅁䅍䅄䅁䅁䅯桮䅷䅁䅯兢䅁䅁䅅䅁䉁䅁䅁权㙁允䅁䍄䉁䅁䅁睁䅁䅁䅍䅄䅁䅁䅯桬䄰䅁䅯兘䅁䅁䅅䅁䉁䅁䅁权ㅄ䅁䅁䍄䉁䅁䅁睁䅁䅁䅍䅄䅁䅁䅯刲䅣䅁䅯兆䅁䅁䅅䅁䉁䅁䅁权穃睂䅁䍄䉁䅁䅁睁䅁䅁䅍䅄䅁䅁䅯桔䅯䅁䅯䅍䅁䅁䅅䅁䉁䅁䅁权晁䅂䅁䍄䉁䅁䅁兂䅁䅁䅍䅄䅁䅁䅯剙䅯䅁䅯䅉䅁䅁䅯䅂䍁䅧䅯光䅁䅁䅅䅁䉁䅁䅁兂慃婭婭呭慬䅑杷允䅁䅁䅍䅁䑁䅁䅷䅁䭁乁填䅁䭁䝁䄰䅁䉁䅁䅁允䅁䅁䅯儹䅣䅁杷允䅁䅁䅑䅁䑁䅁䅷䅁䭁乁填䅁䭁䉁䅷䅁䭁䉁䄰䅁䉁䅁䅁允䅁䅁䅯䅱䅍䅁杷允䅁䅁䅍䅁䑁䅁䅷䅁䭁乁填䅁䭁䑁䄸䅁䉁䅁䅁允䅁䅁䄴䅄䅁䑁䅫睍畁䑁䅉睍䅁䅁杷允䅁䅁䅕䅁䑁䅁䅷䅁䭁乁填䅁䭁䑁䅫䅁䭁䅁䄰䅁䭁䅁䄴䅁䉁䅁䅁允䅁䅁䅯兕䅅䅁杷允䅁䅁䅕䅁䑁䅁䅷䅁䭁䉁慣䅁䭁䝁䅧䅁䭁䅁䄰䅁䭁䅁䄴䅁䉁䅁䅁允䅁䅁䅯睄䅁䅁杷允䅁䅁䅕䅁䑁䅁䅷䅁䭁乁填䅁䭁䕁䅕䅁䭁䅁䄰䅁䭁䅁䄴䅁䉁䅁䅁允䅁䅁䅯卹䅅䅁杷允䅁䅁䅕䅁䑁䅁䅷䅁䭁䩁慁䅁䭁䕁䅕䅁䭁䅁䄰䅁䭁䅁䄴䅁䉁䅁䅁允䅁䅁䅯卄䅑䅁杷允䅁䅁䅍䅁䑁䅁䅷䅁䭁䱁敧䅁䭁䑁䄸䅁䉁䅁䅁允䅁䅁䄴䅄䅁䑁䅣免畁䑁䅉睍䅁䅁杷允䅁䅁䅍䅁䑁䅁䅷䅁䭁䵁敁䅁䭁䑁䅁䅁䉁䅁䅁允䅁䅁䅯楹䅅䅁杷允䅁䅁䅍䅁䑁䅁䅷䅁䭁乁奫䅁䭁䉁䅧䅁䉁䅁䅁允䅁䅁䅣䅁䅁䅁慁唵䵁䅉䅅䅁䙁䅁䅁睁䵁䅁䅁权䱃䅈䅁权䙂䅁䅁权乁䅁䅁权佁䅁䅁允䅁䅁䅅䅁䭁䵁桳䅁䵁䅉䅅䅁䙁䅁䅁睁䵁䅁䅁权䙃䅇䅁权杁䅁䅁权䕁䅁䅋权桁䅁䅁允䅁䅁䅅䅁䙁䩁婱婭婭坩䅂䍄䉁䅁䅁兂䅁䅁䅍䅄䅁䅁䅯砱䅧䅁䅯杌䅁䅁䅯䅂䍁䅧䅯䅤䅁䅁䅅䅁䉁䅁䅁兂兄⽡積⭂剅䅑杷允䅁䅁䅕䅁䑁䅁䅷䅁䭁乁奫䅁䭁䍁䄴䅁䭁䅁䅑潁䭁䡁䅑䅁䉁䅁䅁允䅁䅁䅕㙐䱕䙬䩪ぅ䵁䅉䅅䅁䑁䅁䅁睁䵁䅁䅁权求杇䅁权䅃䅁䅁允䅁䅁䅅䅁䭁䵁桷䅁䵁䅉䅅䅁䙁䅁䅁睁䵁䅁䅁权婄䅇䅁权畁䅁䅁权䕁䅁䅋权桁䅁䅁允䅁䅁䅅䅁䙁䅁乯䰸療栰䄱䍄䉁䅁䅁睁䅁䅁䅍䅄䅁䅁䅯栰䅳䅁䅯䅧䅁䅁䅅䅁䉁䅁䅁权乄光䅁䍄䉁䅁䅁睁䅁䅁䅍䅄䅁䅁䅯桶䄴䅁䅯䅇䅁䅁䅅䅁䉁䅁䅁睂䅁䅁䅁䍑坘䅑杷允䅁䅁䅕䅁䑁䅁䅷䅁䭁䱁摅䅁䭁䍁䅁䅁䭁䅁䅑潁䭁䡁䅑䅁䉁䅁䅁允䅁䅁䅕噋偹癷㑕䕖䵁䅉䅅䅁䕁䅁䅁睁䵁䅁䅁权䡁先䅁权捁䅁䅁权摁䅁䅁允䅁䅁䅅䅁䭁䙁䅫䅁䵁䅉䅅䅁䙁䅁䅁睁䵁䅁䅁权塄䅇䅁权杁䅁䅁权䕁䅁䅋权あ䅁䅁允䅁䅁䅅䅁䙁䭁䠵場啯汮䄹䍄䉁䅁䅁兂䅁䅁䅍䅄䅁䅁䅯刲䅧䅁䅯䅉䅁䅁䅯䅂䍁䅧䅯䅤䅁䅁䅅䅁䉁䅁䅁兂慃婭婭卭卬䅑杷允䅁䅁䅕䅁䑁䅁䅷䅁䭁䉁慳䅁䭁䕁䅕䅁䭁䅁䄰䅁䭁䅁䄴䅁䉁䅁䅁允䅁䅁䅯楥䅕䅁杷允䅁䅁䅕䅁䑁䅁䅷䅁䭁乁奣䅁䭁䍁䅁䅁䭁䅁䅑潁䭁䍁䅅䅁䉁䅁䅁允䅁䅁䅕䡰㥁瑃䑦啗䵁䅉䅅䅁䙁䅁䅁睁䵁䅁䅁权婄䅇䅁权杁䅁䅁权䕁䅁䅋权桁䅁䅁允䅁䅁䅅䅁䙁䅁䅁䅁䅁䙙䅴䍄䉁䅁䅁睁䅁䅁䅍䅄䅁䅁䅯砱䅧䅁䅯兘䅁䅁䅅䅁䉁䅁䅁权䭃䅁䅁䍄䉁䅁䅁兂䅁䅁䅍䅄䅁䅁䅯䉩䅷䅁䅯杌䅁䅁䅯䅂䍁䅧䅯䅤䅁䅁䅅䅁䉁䅁䅁兂䑄唳琫ㅸ䭑䅑杷允䅁䅁䅕䅁䑁䅁䅷䅁䭁䥁教䅁䭁䕁䅕䅁䭁䅁䄰䅁䭁䅁䄴䅁䉁䅁䅁允䅁䅁䅯睄䅁䅁杷允䅁䅁䅍䅁䑁䅁䅷䅁䭁乁奫䅁䭁䉁䅕䅁䉁䅁䅁允䅁䅁䅯眹䅅䅁杷允䅁䅁䅍䅁䑁䅁䅷䅁䭁䱁捷䅁䭁䥁䅁䅁䉁䅁䅁允䅁䅁䅯升䅍䅁杷允䅁䅁䅕䅁䑁䅁䅷䅁䭁䙁头䅁䭁䍁䅁䅁䭁䅁䅑潁䭁䡁䅑䅁䉁䅁䅁允䅁䅁䅕㡪ㅌ䙋⽺啙䵁䅉䅅䅁䑁䅁䅁睁䵁䅁䅁权婄䅇䅁权瑂䅁䅁允䅁䅁䅅䅁䭁䝁䉧䅁䵁䅉䅅䅁䙁䅁䅁睁䵁䅁䅁权䡁䅈䅁权畁䅁䅁权䕁䅁䅋权あ䅁䅁允䅁䅁䅅䅁䙁䅁⽐圹湡硌䅰䍄䉁䅁䅁睁䅁䅁䅍䅄䅁䅁䅯砱䅧䅁䅯睐䅁䅁䅅䅁䉁䅁䅁杄䵁䅁䅁兏㉁䍁䄴免硁䅁䅁䍄䉁䅁䅁睁䅁䅁䅍䅄䅁䅁䅯刲䅧䅁䅯睐䅁䅁䅅䅁䉁䅁䅁杄䵁䅁䅁䅏㑁䍁䄴睍㍁䅁䅁䍄䉁䅁䅁兂䅁䅁䅍䅄䅁䅁䅯砱䅧䅁䅯䅄䅁䅁䅯兄䅁䅁䅯杄䅁䅁䅅䅁䉁䅁䅁权偁䅁䅁䍄䉁䅁䅁兂䅁䅁䅍䅄䅁䅁䅯刲䅧䅁䅯䅄䅁䅁䅯兄䅁䅁䅯杄䅁䅁䅅䅁䉁䅁䅁权偁䅁䅁䍄䉁䅁䅁睁䅁䅁䅍䅄䅁䅁䅯䉱䄴䅁䅯兆䅁䅁䅅䅁䉁䅁䅁权坁䅁䅁䍄䉁䅁䅁兂䅁䅁䅍䅄䅁䅁䅯䉄䄴䅁䅯䅡䅁䅁䅯兄䅁䅁䅯杄䅁䅁䅅䅁䉁䅁䅁权偁䅁䅁䍄䉁䅁䅁兂䅁䅁䅍䅄䅁䅁䅯剌䅷䅁䅯兒䅁䅁䅯兄䅁䅁䅯杄䅁䅁䅅䅁䉁䅁䅁权佄光䅁䍄䉁䅁䅁兂䅁䅁䅍䅄䅁䅁䅯砱䅧䅁䅯兏䅁䅁䅯兄䅁䅁䅯杄䅁䅁䅅䅁䉁䅁䅁权偁䅁䅁䍄䉁䅁䅁兂䅁䅁䅍䅄䅁䅁䅯刲䅧䅁䅯兏䅁䅁䅯兄䅁䅁䅯杄䅁䅁䅅䅁䉁䅁䅁权偁䅁䅁䍄䉁䅁䅁兂䅁䅁䅍䅄䅁䅁䅯砱䅧䅁䅯杔䅁䅁䅯兄䅁䅁䅯杄䅁䅁䅅䅁䉁䅁䅁权偁䅁䅁䍄䉁䅁䅁兂䅁䅁䅍䅄䅁䅁䅯刲䅧䅁䅯杔䅁䅁䅯兄䅁䅁䅯杄䅁䅁䅅䅁䉁䅁䅁权偁䅁䅁䍄䉁䅁䅁睁䅁䅁䅍䅄䅁䅁䅯剦䅷䅁䅯兆䅁䅁䅅䅁䉁䅁䅁权橂䅁䅁䍄䉁䅁䅁兂䅁䅁䅍䅄䅁䅁䅯剧䄰䅁䅯䄴䅁䅁䅯兄䅁䅁䅯儴䅁䅁䅅䅁䉁䅁䅁权偁䅁䅁䍄䉁䅁䅁兂䅁䅁䅍䅄䅁䅁䅯刲䅧䅁䅯䅡䅁䅁䅯兄䅁䅁䅯杄䅁䅁䅅䅁䉁䅁䅁权偁䅁䅁䍄䉁䅁䅁睁䅁䅁䅍䅄䅁䅁䅯砱䅧䅁䅯䅧䅁䅁䅅䅁䉁䅁䅁权偄光䅁䍄䉁䅁䅁兂䅁䅁䅍䅄䅁䅁䅯剺䅣䅁䅯兏䅁䅁䅯兄䅁䅁䅯杄䅁䅁䅅䅁䉁䅁䅁权剃允䅁䍄䉁䅁䅁睁䅁䅁䅍䅄䅁䅁䅯硫䅧䅁䅯兘䅁䅁䅅䅁䉁䅁䅁权啁允䅁䍄䉁䅁䅁睁䅁䅁䅍䅄䅁䅁䅯桒䅫䅁䅯兘䅁䅁䅅䅁䉁䅁䅁权䥃䅁䅁䍄䉁䅁䅁睁䅁䅁䅍䅄䅁䅁䅯硫䅧䅁䅯允䅁䅁䅅䅁䉁䅁䅁权䝁䅁䅁䍄䉁䅁䅁兂䅁䅁䅍䅄䅁䅁䅯剎䄰䅁䅯䄴䅁䅁䅯兄䅁䅁䅯儴䅁䅁䅅䅁䉁䅁䅁睂䅁䅁䅁䍑浦䅑杷允䅁䅁䅕䅁䑁䅁䅷䅁䭁䙁敍䅁䭁䍁䅁䅁䭁䅁䅑潁䭁䡁䅑䅁䉁䅁䅁允䅁䅁䅕噋偹癷㑘ざ䵁䅉䅅䅁䑁䅁䅁睁䵁䅁䅁权あ杈䅁权摂䅁䅁允䅁䅁䅅䅁䭁偁䅕䅁䵁䅉䅅䅁䕁䅁䅁睁䵁䅁䅁权呃䅇䅁权捁䅁䅁权摁䅁䅁允䅁䅁䅅䅁䭁佁戰䅁䵁䅉䅅䅁䙁䅁䅁睁䵁䅁䅁权啃兇䅁权䙂䅁䅁权乁䅁䅁权佁䅁䅁允䅁䅁䅅䅁䭁䙁洴䅁䵁䅉䅅䅁䙁䅁䅁睁䵁䅁䅁权佄先䅁权畁䅁䅁权䕁䅁䅋权あ䅁䅁允䅁䅁䅅䅁䙁䝁汙伴㍆䅨䅨䍄䉁䅁䅁兂䅁䅁䅍䅄䅁䅁䅯硫䅧䅁䅯兏䅁䅁䅯兄䅁䅁䅯杄䅁䅁䅅䅁䉁䅁䅁权剃允䅁䍄䉁䅁䅁䅂䅁䅁䅍䅄䅁䅁䅯硕䄰䅁䅯䅈䅁䅁䅯先䅁䅁䅅䅁䉁䅁䅁权晃睁䅁䍄䉁䅁䅁兂䅁䅁䅍䅄䅁䅁䅯桙䅳䅁䅯兏䅁䅁䅯兄䅁䅁䅯杄䅁䅁䅅䅁䉁䅁䅁权剃允䅁䍄䉁䅁䅁兂䅁䅁䅍䅄䅁䅁䅯硩䅳䅁䅯杌䅁䅁䅯䅂䍁䅧䅯光䅁䅁䅅䅁䉁䅁䅁兂敁㤶佁慊䬴䅑杷允䅁䅁䅕䅁䑁䅁䅷䅁䭁䩁奧䅁䭁䅁䅷䅁䭁䅁䄰䅁䭁䅁䄴䅁䉁䅁䅁允䅁䅁䅯兑䅙䅁杷允䅁䅁䅍䅁䑁䅁䅷䅁䭁䵁扣䅁䭁䝁䄰䅁䉁䅁䅁允䅁䅁䅯䅚䅑䅁杷允䅁䅁䅑䅁䑁䅁䅷䅁䭁䥁扳䅁䭁䉁䅷䅁䭁䉁䄰䅁䉁䅁䅁允䅁䅁䅯睮䅍䅁杷允䅁䅁䅕䅁䑁䅁䅷䅁䭁䥁扳䅁䭁䑁䅫䅁䭁䅁䄰䅁䭁䅁䄴䅁䉁䅁䅁允䅁䅁䅯兕䅅䅁杷允䅁䅁䅍䅁䑁䅁䅷䅁䭁䵁戸䅁䭁䑁䄸䅁䉁䅁䅁允䅁䅁䄴权䅁䑁䅫免畁䑁䅍䅁䵁䅉䅅䅁䑁䅁䅁睁䵁䅁䅁权湁䅈䅁权⽁䅁䅁允䅁䅁䅅䅁佁䅁䅷䅁㕁䑁䅅杌睁䑁䅅䅁䵁䅉䅅䅁䙁䅁䅁睁䵁䅁䅁权ㅁ先䅁权佂䅁䅁权乁䅁䅁权佁䅁䅁允䅁䅁䅅䅁䡁䅁䅁䅁杁畇䅖䍄䉁䅁䅁睁䅁䅁䅍䅄䅁䅁䅯䉘䅷䅁䅯兘䅁䅁䅅䅁䉁䅁䅁权噁允䅁䍄䉁䅁䅁兂䅁䅁䅍䅄䅁䅁䅯䉯䅯䅁䅯杌䅁䅁䅯䅂䍁䅧䅯䅤䅁䅁䅅䅁䉁䅁䅁兂㕃牣潍䍢坣䅑杷允䅁䅁䅕䅁䑁䅁䅷䅁䭁䭁慉䅁䭁䍁䄴䅁䭁䅁䅑潁䭁䍁䅅䅁䉁䅁䅁允䅁䅁䅕敮䡥牋乁う䵁䅉䅅䅁䑁䅁䅁睁䵁䅁䅁权桃杇䅁权摂䅁䅁允䅁䅁䅅䅁䭁䙁䄴䅁䵁䅉䅅䅁䑁䅁䅁睁䵁䅁䅁权楃杇䅁权摂䅁䅁允䅁䅁䅅䅁䭁䥁䅯䅁䵁䅉䅅䅁䑁䅁䅁睁䵁䅁䅁权权杇䅁权䉁䅁䅁允䅁䅁䅅䅁䭁佁䍁䅁䵁䅉䅅䅁䑁䅁䅁睁䵁䅁䅁权桃杇䅁权䉁䅁䅁允䅁䅁䅅䅁䭁䍁䍧䅁䵁䅉䅅䅁䑁䅁䅁睁䵁䅁䅁权楃杇䅁权䉁䅁䅁允䅁䅁䅅䅁䭁䝁䍷䅁䵁䅉䅅䅁䑁䅁䅁睁䵁䅁䅁权桃杇䅁权瑂䅁䅁允䅁䅁䅅䅁䭁䝁䉯䅁䵁䅉䅅䅁䑁䅁䅁睁䵁䅁䅁权元杇䅁权睁䅁䅁允䅁䅁䅅䅁䭁乁桑䅁䵁䅉䅅䅁䑁䅁䅁睁䵁䅁䅁权呃杇䅁权睁䅁䅁允䅁䅁䅅䅁䭁乁桕䅁䵁䅉䅅䅁䑁䅁䅁睁䵁䅁䅁权塃杇䅁权睁䅁䅁允䅁䅁䅅䅁䭁乁档䅁䵁䅉䅅䅁䕁䅁䅁睁䵁䅁䅁权桃杇䅁权捁䅁䅁权摁䅁䅁允䅁䅁䅅䅁䭁䙁䡳䅁䵁䅉䅅䅁䕁䅁䅁睁䵁䅁䅁权楃杇䅁权捁䅁䅁权摁䅁䅁允䅁䅁䅅䅁䭁偁关䅁䵁䅉䅅䅁䑁䅁䅁睁䵁䅁䅁权权杇䅁权睁䅁䅁允䅁䅁䅅䅁䭁䝁䵅䅁䵁䅉䅅䅁䙁䅁䅁睁䵁䅁䅁权乄睇䅁权䵁䅁䅁权乁䅁䅁权佁䅁䅁允䅁䅁䅅䅁䭁佁䕷䅁䵁䅉䅅䅁䑁䅁䅁睁䵁䅁䅁权桃杇䅁权睁䅁䅁允䅁䅁䅅䅁䭁乁桧䅁䵁䅉䅅䅁䑁䅁䅁睁䵁䅁䅁权楃杇䅁权睁䅁䅁允䅁䅁䅅䅁䭁䩁杙䅁䵁䅉䅅䅁䙁䅁䅁睁䵁䅁䅁权浂先䅁权䙂䅁䅁权乁䅁䅁权佁䅁䅁允䅁䅁䅅䅁䭁偁敷䅁䵁䅉䅅䅁䑁䅁䅁睁䵁䅁䅁权权杇䅁权⽁䅁䅁允䅁䅁䅅䅁佁䅁䅷䅁ㅁ䑁䅍杌睁䑁䅍䅁䵁䅉䅅䅁䑁䅁䅁睁䵁䅁䅁权楃杇䅁权⽁䅁䅁允䅁䅁䅅䅁佁䅁䅷䅁㕁䑁䅧杌㑁䑁䅣䅁䵁䅉䅅䅁䙁䅁䅁睁䵁䅁䅁权湄先䅁权畁䅁䅁权䕁䅁䅋权桁䅁䅁允䅁䅁䅅䅁䙁䥁䔵䅰䠲睷䅆䍄䉁䅁䅁兂䅁䅁䅍䅄䅁䅁䅯副䄸䅁䅯兏䅁䅁䅯兄䅁䅁䅯杄䅁䅁䅅䅁䉁䅁䅁权偁䅁䅁䍄䉁䅁䅁兂䅁䅁䅍䅄䅁䅁䅯䉯䅯䅁䅯兒䅁䅁䅯兄䅁䅁䅯杄䅁䅁䅅䅁䉁䅁䅁权偁䅁䅁䍄䉁䅁䅁兂䅁䅁䅍䅄䅁䅁䅯桄䅯䅁䅯䄴䅁䅁䅯兄䅁䅁䅯儴䅁䅁䅅䅁䉁䅁䅁睂䅁䅁䅁䔴浢䅑杷允䅁䅁䅕䅁䑁䅁䅷䅁䭁䭁慅䅁䭁䕁䄴䅁䭁䅁䄰䅁䭁䅁䄴䅁䉁䅁䅁允䅁䅁䅯睄䅁䅁杷允䅁䅁䅕䅁䑁䅁䅷䅁䭁䭁慉䅁䭁䕁䄴䅁䭁䅁䄰䅁䭁䅁䄴䅁䉁䅁䅁允䅁䅁䅯睄䅁䅁杷允䅁䅁䅕䅁䑁䅁䅷䅁䭁䭁慅䅁䭁䝁䅧䅁䭁䅁䄰䅁䭁䅁䄴䅁䉁䅁䅁允䅁䅁䅯睄䅁䅁杷允䅁䅁䅕䅁䑁䅁䅷䅁䭁䭁慉䅁䭁䝁䅧䅁䭁䅁䄰䅁䭁䅁䄴䅁䉁䅁䅁允䅁䅁䅯睄䅁䅁杷允䅁䅁䅍䅁䑁䅁䅷䅁䭁䡁扉䅁䭁䉁䅧䅁䉁䅁䅁允䅁䅁䅯睄䅁䅁杷允䅁䅁䅕䅁䑁䅁䅷䅁䭁䡁扉䅁䭁䍁䄴䅁䭁䅁䅑潁䭁䍁䅅䅁䉁䅁䅁允䅁䅁䅕牭㡳戴䡉啃䵁䅉䅅䅁䙁䅁䅁睁䵁䅁䅁权穂睇䅁权畁䅁䅁权䕁䅁䅋权桁䅁䅁允䅁䅁䅅䅁䙁䱁瑤奶㥰桰䅆䍄䉁䅁䅁兂䅁䅁䅍䅄䅁䅁䅯硢䅯䅁䅯杌䅁䅁䅯䅂䍁䅧䅯光䅁䅁䅅䅁䉁䅁䅁兂畃㉄啉䝡攸䅑杷允䅁䅁䅕䅁䑁䅁䅷䅁䭁䡁扑䅁䭁䍁䄴䅁䭁䅁䅑潁䭁䍁䅅䅁䉁䅁䅁允䅁䅁䅕㘰瑺㕏照樫䴸䅉䅅䅁䙁䅁䅁睁䵁䅁䅁权祂睇䅁权杁䅁䅁权䕁䅁䅋权桁䅁䅁允䅁䅁䅅䅁䙁䵁䴳䵺䵺䙲䅸䍄䉁䅁䅁兂䅁䅁䅍䅄䅁䅁䅯硣䅳䅁䅯䅉䅁䅁䅯䅂䍁䅧䅯光䅁䅁䅅䅁䉁䅁䅁兂偃癷潕䉘刹䅑杷允䅁䅁䅕䅁䑁䅁䅷䅁䭁䡁扑䅁䭁䍁䅁䅁䭁䅁䅑潁䭁䍁䅅䅁䉁䅁䅁允䅁䅁䅕敨剴䉵水歖䵁䅉䅅䅁䙁䅁䅁睁䵁䅁䅁权㝂䅇䅁权䙂䅁䅁权乁䅁䅁权佁䅁䅁允䅁䅁䅅䅁䭁乁桯䅁䵁䅉䅅䅁䙁䅁䅁睁䵁䅁䅁权奃䅇䅁权杁䅁䅁权䕁䅁䅋权あ䅁䅁允䅁䅁䅅䅁䙁䩁婱婭婭啭䄹䍄䉁䅁䅁兂䅁䅁䅍䅄䅁䅁䅯䉦䅧䅁䅯兒䅁䅁䅯兄䅁䅁䅯杄䅁䅁䅅䅁䉁䅁䅁权扄光䅁䍄䉁䅁䅁睁䅁䅁䅍䅄䅁䅁䅯硣䅳䅁䅯兆䅁䅁䅅䅁䉁䅁䅁权獂杁䅁䍄䉁䅁䅁睁䅁䅁䅍䅄䅁䅁䅯䉤䅳䅁䅯兆䅁䅁䅅䅁䉁䅁䅁权⽁元䅁䍄䉁䅁䅁兂䅁䅁䅍䅄䅁䅁䅯桰䅯䅁䅯兒䅁䅁䅯兄䅁䅁䅯杄䅁䅁䅅䅁䉁䅁䅁权偁䅁䅁䍄䉁䅁䅁睁䅁䅁䅍䅄䅁䅁䅯档䅳䅁䅯兢䅁䅁䅅䅁䉁䅁䅁权潂睂䅁䍄䉁䅁䅁睁䅁䅁䅍䅄䅁䅁䅯硣䅳䅁䅯兢䅁䅁䅅䅁䉁䅁䅁权ㅂ杂䅁䍄䉁䅁䅁睁䅁䅁䅍䅄䅁䅁䅯䉤䅳䅁䅯兢䅁䅁䅅䅁䉁䅁䅁权⽁元䅁䍄䉁䅁䅁睁䅁䅁䅍䅄䅁䅁䅯桇䅫䅁䅯䅧䅁䅁䅅䅁䉁䅁䅁权摄光䅁䍄䉁䅁䅁兂䅁䅁䅍䅄䅁䅁䅯破䅯䅁䅯䅄䅁䅁䅯兄䅁䅁䅯杄䅁䅁䅅䅁䉁䅁䅁权獄䅂䅁䍄䉁䅁䅁睁䅁䅁䅍䅄䅁䅁䅯剳䅷䅁䅯䅍䅁䅁䅅䅁䉁䅁䅁权晁䅂䅁䍄䉁䅁䅁睁䅁䅁䅍䅄䅁䅁䅯档䅳䅁䅯䅍䅁䅁䅅䅁䉁䅁䅁权敄光䅁䍄䉁䅁䅁睁䅁䅁䅍䅄䅁䅁䅯桶䅫䅁䅯睐䅁䅁䅅䅁䉁䅁䅁杄䭁䅁䅁睎㍁䍁䄴䅎䅁䅁杷允䅁䅁䅕䅁䑁䅁䅷䅁䭁䡁扑䅁䭁䑁䅫䅁䭁䅁䄰䅁䭁䅁䄴䅁䉁䅁䅁允䅁䅁䅯八䅅䅁杷允䅁䅁䅕䅁䑁䅁䅷䅁䭁䡁扉䅁䭁䕁䅕䅁䭁䅁䄰䅁䭁䅁䄴䅁䉁䅁䅁允䅁䅁䅯匴䅅䅁杷允䅁䅁䅍䅁䑁䅁䅷䅁䭁䝁慷䅁䭁䝁䄰䅁䉁䅁䅁允䅁䅁䅯睳䅉䅁杷允䅁䅁䅕䅁䑁䅁䅷䅁䭁䡁扉䅁䭁佁䅁䅁䭁䅁䄰䅁䭁佁䅅䅁䉁䅁䅁允䅁䅁䅣䅁䅁䵁㕁欵䵁䅉䅅䅁䙁䅁䅁睁䵁䅁䅁权穂睇䅁权杄䅁䅁权乁䅁䅁权桄䅁䅁允䅁䅁䅅䅁䭁䅁䄸䅁䵁䅉䅅䅁䙁䅁䅁睁䵁䅁䅁权穂睇䅁权佂䅁䅁权乁䅁䅁权佁䅁䅁允䅁䅁䅅䅁䭁䅁䄸䅁䵁䅉䅅䅁䑁䅁䅁睁䵁䅁䅁权癃兇䅁权奁䅁䅁允䅁䅁䅅䅁䡁䅁䅁䅁杄佲䅆䍄䉁䅁䅁兂䅁䅁䅍䅄䅁䅁䅯䉌䅳䅁䅯杌䅁䅁䅯䅂䍁䅧䅯光䅁䅁䅅䅁䉁䅁䅁兂㍁摶時䑋噕䅑杷允䅁䅁䅑䅁䑁䅁䅷䅁䭁䍁搴䅁䭁䉁䅷䅁䭁䉁䄰䅁䉁䅁䅁允䅁䅁䅯䅉䄰䅁杷允䅁䅁䅕䅁䑁䅁䅷䅁䭁䡁扉䅁䭁䝁䅧䅁䭁䅁䄰䅁䭁䅁䄴䅁䉁䅁䅁允䅁䅁䅣䅁䅁䭁奂唵䵁䅉䅅䅁䙁䅁䅁睁䵁䅁䅁权穂睇䅁权潂䅁䅁权乁䅁䅁权佁䅁䅁允䅁䅁䅅䅁䭁䅁䄸䅁䵁䅉䅅䅁䑁䅁䅁睁䵁䅁䅁权ㅁ睇䅁权摂䅁䅁允䅁䅁䅅䅁䭁䉁䉑䅁䵁䅉䅅䅁䑁䅁䅁睁䵁䅁䅁权療睇䅁权奁䅁䅁允䅁䅁䅅䅁䡁䅁䅁䅁䅂⭭䅊䍄䉁䅁䅁兂䅁䅁䅍䅄䅁䅁䅯剦䄴䅁䅯杌䅁䅁䅯䅂䍁䅧䅯光䅁䅁䅅䅁䉁䅁䅁兂扄䨶䡈晩档䅑杷允䅁䅁䅕䅁䑁䅁䅷䅁䭁䑁捁䅁䭁䕁䄴䅁䭁䅁䄰䅁䭁䅁䄴䅁䉁䅁䅁允䅁䅁䅯睄䅁䅁杷允䅁䅁䅍䅁䑁䅁䅷䅁䭁䭁婧䅁䭁䅁䅅䅁䉁䅁䅁允䅁䅁䅯睤䅅䅁杷允䅁䅁䅍䅁䑁䅁䅷䅁䭁䡁攰䅁䭁䅁䅅䅁䉁䅁䅁允䅁䅁䅯兑䅉䅁杷允䅁䅁䅕䅁䑁䅁䅷䅁䭁䕁捙䅁䭁䍁䅁䅁䭁䅁䅑潁䭁䍁䅅䅁䉁䅁䅁允䅁䅁䅕㘱睎児塰䕗䵁䅉䅅䅁䑁䅁䅁睁䵁䅁䅁权浂䅇䅁权噁䅁䅁允䅁䅁䅅䅁䭁佁䉁䅁䵁䅉䅅䅁䙁䅁䅁睁䵁䅁䅁权睂䅇䅁权䵁䅁䅁权乁䅁䅁权佁䅁䅁允䅁䅁䅅䅁䭁䅁䍯䅁䵁䅉䅅䅁䙁䅁䅁睁䵁䅁䅁权㥂杈䅁权㕁䅁䅁权乁䅁䅁权佁䅁䅁允䅁䅁䅅䅁䭁䩁䉅䅁䵁䅉䅅䅁䑁䅁䅁睁䵁䅁䅁权㥂杈䅁权䅃䅁䅁允䅁䅁䅅䅁䭁佁桕䅁䵁䅉䅅䅁䑁䅁䅁睁䵁䅁䅁权塁杇䅁权奁䅁䅁允䅁䅁䅅䅁䡁䅁䅁䅁䅁⭙䅆䍄䉁䅁䅁睁䅁䅁䅍䅄䅁䅁䅯桩䅷䅁䅯䅧䅁䅁䅅䅁䉁䅁䅁权浄光䅁䍄䉁䅁䅁兂䅁䅁䅍䅄䅁䅁䅯硁䅳䅁䅯兏䅁䅁䅯兄䅁䅁䅯杄䅁䅁䅅䅁䉁䅁䅁权偁䅁䅁䍄䉁䅁䅁睁䅁䅁䅍䅄䅁䅁䅯栱䅳䅁䅯睐䅁䅁䅅䅁䉁䅁䅁杄䵁䅁䅁睍ㅁ䍁䄴免ぁ䅁䅁䍄䉁䅁䅁䅂䅁䅁䅍䅄䅁䅁䅯框䄰䅁䅯䅈䅁䅁䅯先䅁䅁䅅䅁䉁䅁䅁权婂䅁䅁䍄䉁䅁䅁兂䅁䅁䅍䅄䅁䅁䅯桘䅳䅁䅯杌䅁䅁䅯䅂䍁䅧䅯䅤䅁䅁䅅䅁䉁䅁䅁兂䙁佨牘唱堸䅑杷允䅁䅁䅍䅁䑁䅁䅷䅁䭁䉁桙䅁䭁䝁䄰䅁䉁䅁䅁允䅁䅁䅯眸䅁䅁杷允䅁䅁䅕䅁䑁䅁䅷䅁䭁䉁慣䅁䭁䍁䅁䅁䭁䅁䅑潁䭁䍁䅅䅁䉁䅁䅁允䅁䅁䅕牕敧敨桶䕗䵁䅉䅅䅁䑁䅁䅁睁䵁䅁䅁权塁杇䅁权摂䅁䅁允䅁䅁䅅䅁䭁䉁䉍䅁䵁䅉䅅䅁䑁䅁䅁睁䵁䅁䅁权㝄杉䅁权噁䅁䅁允䅁䅁䅅䅁䭁䑁䉉䅁䵁䅉䅅䅁䑁䅁䅁睁䵁䅁䅁权⭃杈䅁权噁䅁䅁允䅁䅁䅅䅁䭁偁䍯䅁䵁䅉䅅䅁䕁䅁䅁睁䵁䅁䅁权塁杇䅁权捁䅁䅁权摁䅁䅁允䅁䅁䅅䅁䭁䩁何䅁䵁䅉䅅䅁䙁䅁䅁睁䵁䅁䅁权汃杇䅁权杁䅁䅁权䕁䅁䅋权あ䅁䅁允䅁䅁䅅䅁䙁䩁婱婭婭坃䅆䍄䉁䅁䅁睁䅁䅁䅍䅄䅁䅁䅯䈴䅧䅁䅯兢䅁䅁䅅䅁䉁䅁䅁权⽃睆䅁䍄䉁䅁䅁睁䅁䅁䅍䅄䅁䅁䅯硆䅯䅁䅯䅧䅁䅁䅅䅁䉁䅁䅁权湄光䅁䍄䉁䅁䅁睁䅁䅁䅍䅄䅁䅁䅯䉑䄰䅁䅯䅍䅁䅁䅅䅁䉁䅁䅁权慂䅊䅁䍄䉁䅁䅁䅂䅁䅁䅍䅄䅁䅁䅯样䅯䅁䅯䅈䅁䅁䅯先䅁䅁䅅䅁䉁䅁䅁权㥄䅄䅁䍄䉁䅁䅁兂䅁䅁䅍䅄䅁䅁䅯硅䅯䅁䅯䅉䅁䅁䅯䅂䍁䅧䅯䅤䅁䅁䅅䅁䉁䅁䅁兂灁䥘䌯嘹奨䅑杷允䅁䅁䅍䅁䑁䅁䅷䅁䭁䉁慍䅁䭁䙁䄰䅁䉁䅁䅁允䅁䅁䅯儹䅁䅁杷允䅁䅁䅍䅁䑁䅁䅷䅁䭁䉁慍䅁䭁䉁䅕䅁䉁䅁䅁允䅁䅁䅯兑䅉䅁杷允䅁䅁䅍䅁䑁䅁䅷䅁䭁䕁扯䅁䭁䝁䄰䅁䉁䅁䅁允䅁䅁䅯䅏䅙䅁杷允䅁䅁䅕䅁䑁䅁䅷䅁䭁䕁契䅁䭁䝁䅧䅁䭁䅁䄰䅁䭁䅁䄴䅁䉁䅁䅁允䅁䅁䅣䅁䅁䕁塃䔵䵁䅉䅅䅁䙁䅁䅁睁䵁䅁䅁权㉂先䅁权杄䅁䅁权乁䅁䅁权桄䅁䅁允䅁䅁䅅䅁䡁䅁䅁䅁杄畏䅚䍄䉁䅁䅁睁䅁䅁䅍䅄䅁䅁䅯剺䄰䅁䅯䅍䅁䅁䅅䅁䉁䅁䅁权潄光䅁䍄䉁䅁䅁睁䅁䅁䅍䅄䅁䅁䅯案䅷䅁䅯睐䅁䅁䅅䅁䉁䅁䅁杄䭁䅁䅁䅏㕁䍁䄴睎䅁䅁杷允䅁䅁䅕䅁䑁䅁䅷䅁䭁䙁散䅁䭁䕁䄴䅁䭁䅁䄰䅁䭁䅁䄴䅁䉁䅁䅁允䅁䅁䅣䅁䅁䭁䕃唵䵁䅉䅅䅁䙁䅁䅁睁䵁䅁䅁权⽂兇䅁权畁䅁䅁权䕁䅁䅋权あ䅁䅁允䅁䅁䅅䅁䙁偁䵷䔷⽔剃䅂䍄䉁䅁䅁兂䅁䅁䅍䅄䅁䅁䅯硂䄰䅁䅯杌䅁䅁䅯䅂䍁䅧䅯光䅁䅁䅅䅁䉁䅁䅁兂十噚呌㕨㌷睐杷允䅁䅁䅕䅁䑁䅁䅷䅁䭁䅁摫䅁䭁䍁䄴䅁䭁䅁䅑潁䭁䍁䅅䅁䉁䅁䅁允䅁䅁䅕灨㕅䕷煕啇䵁䅉䅅䅁䙁䅁䅁睁䵁䅁䅁权䵁先䅁权畁䅁䅁权䕁䅁䅋权桁䅁䅁允䅁䅁䅅䅁䙁偁噩爱啤䍎䄵䍄䉁䅁䅁兂䅁䅁䅍䅄䅁䅁䅯剩䄸䅁䅯杌䅁䅁䅯䅂䍁䅧䅯䅤䅁䅁䅅䅁䉁䅁䅁兂歄噎渲㥃㥦睐杷允䅁䅁䅍䅁䑁䅁䅷䅁䭁䡁捷䅁䭁䉁䅕䅁䉁䅁䅁允䅁䅁䅯兴䅑䅁杷允䅁䅁䅕䅁䑁䅁䅷䅁䭁䱁捷䅁䭁䕁䄴䅁䭁䅁䄰䅁䭁䅁䄴䅁䉁䅁䅁允䅁䅁䅯睄䅁䅁杷允䅁䅁䅕䅁䑁䅁䅷䅁䭁䕁奙䅁䭁䍁䄴䅁䭁䅁䅑潁䭁䡁䅑䅁䉁䅁䅁允䅁䅁䅕䑚杓䉮䭙歅䵁䅉䅅䅁䑁䅁䅁睁䵁䅁䅁权癁兇䅁权睁䅁䅁允䅁䅁䅅䅁䭁䕁前䅁䵁䅉䅅䅁䙁䅁䅁睁䵁䅁䅁权䝂䅇䅁权畁䅁䅁权䕁䅁䅋权桁䅁䅁允䅁䅁䅅䅁䙁䩁敔挳畨䉰䅆䍄䉁䅁䅁睁䅁䅁䅍䅄䅁䅁䅯剆䅳䅁䅯兆䅁䅁䅅䅁䉁䅁䅁权摁杂䅁䍄䉁䅁䅁睁䅁䅁䅍䅄䅁䅁䅯䉤䄴䅁䅯兢䅁䅁䅅䅁䉁䅁䅁权䭂睃䅁䍄䉁䅁䅁兂䅁䅁䅍䅄䅁䅁䅯桒䅧䅁䅯䅉䅁䅁䅯䅂䍁䅧䅯光䅁䅁䅅䅁䉁䅁䅁兂䑄匹捨⭪捊䅑杷允䅁䅁䅕䅁䑁䅁䅷䅁䭁䡁捷䅁䭁䅁䅷䅁䭁䅁䄰䅁䭁䅁䄴䅁䉁䅁䅁允䅁䅁䅯䄷䅑䅁杷允䅁䅁䅍䅁䑁䅁䅷䅁䭁䕁奙䅁䭁䙁䄰䅁䉁䅁䅁允䅁䅁䅯睤䅅䅁杷允䅁䅁䅕䅁䑁䅁䅷䅁䭁䝁捁䅁䭁䍁䅁䅁䭁䅁䅑潁䭁䡁䅑䅁䉁䅁䅁允䅁䅁䅕敨剴䉵氷歖䵁䅉䅅䅁䙁䅁䅁睁䵁䅁䅁权穁先䅁权杁䅁䅁权䕁䅁䅋权桁䅁䅁允䅁䅁䅅䅁䙁䅁䅁䅁䅁䙙䄱䍄䉁䅁䅁兂䅁䅁䅍䅄䅁䅁䅯刴䅯䅁䅯䅡䅁䅁䅯兄䅁䅁䅯杄䅁䅁䅅䅁䉁䅁䅁睂䅁䅁䅁䕑浔䅑杷允䅁䅁䅕䅁䑁䅁䅷䅁䭁䩁执䅁䭁䕁䄴䅁䭁䅁䄰䅁䭁䅁䄴䅁䉁䅁䅁允䅁䅁䅯睄䅁䅁杷允䅁䅁䅕䅁䑁䅁䅷䅁䭁佁捑䅁䭁䍁䅁䅁䭁䅁䅑潁䭁䡁䅑䅁䉁䅁䅁允䅁䅁䅕㘱睎児䡱し䵁䅉䅅䅁䙁䅁䅁睁䵁䅁䅁权摄䅈䅁权杁䅁䅁权䕁䅁䅋权あ䅁䅁允䅁䅁䅅䅁䙁䵁䴳䵺䵺䙪䅸䍄䉁䅁䅁睁䅁䅁䅍䅄䅁䅁䅯桒䅧䅁䅯兆䅁䅁䅅䅁䉁䅁䅁权ㅃ䅂䅁䍄䉁䅁䅁睁䅁䅁䅍䅄䅁䅁䅯硚䅧䅁䅯䅇䅁䅁䅅䅁䉁䅁䅁权偁䅁䅁䍄䉁䅁䅁兂䅁䅁䅍䅄䅁䅁䅯硧䄰䅁䅯杌䅁䅁䅯䅂䍁䅧䅯光䅁䅁䅅䅁䉁䅁䅁兂穄婇潲摦䝯䅑杷允䅁䅁䅍䅁䑁䅁䅷䅁䭁䭁婷䅁䭁䉁䅧䅁䉁䅁䅁允䅁䅁䅯睄䅁䅁杷允䅁䅁䅕䅁䑁䅁䅷䅁䭁䩁慕䅁䭁䅁䅷䅁䭁䅁䄰䅁䭁䅁䄴䅁䉁䅁䅁允䅁䅁䅯朹䅉䅁杷允䅁䅁䅍䅁䑁䅁䅷䅁䭁䥁婧䅁䭁䅁䅅䅁䉁䅁䅁允䅁䅁䅯䄴䅅䅁杷允䅁䅁䅑䅁䑁䅁䅷䅁䭁䙁敍䅁䭁䉁䅷䅁䭁䉁䄰䅁䉁䅁䅁允䅁䅁䅯兣䅅䅁杷允䅁䅁䅕䅁䑁䅁䅷䅁䭁䩁慣䅁䭁䅁䅷䅁䭁䅁䄰䅁䭁䅁䄴䅁䉁䅁䅁允䅁䅁䅯兤䄰䅁杷允䅁䅁䅍䅁䑁䅁䅷䅁䭁䭁婷䅁䭁䉁䅕䅁䉁䅁䅁允䅁䅁䅯兑䅉䅁杷允䅁䅁䅍䅁䑁䅁䅷䅁䭁䭁捳䅁䭁䝁䄰䅁䉁䅁䅁允䅁䅁䅯硒䅁䅁杷允䅁䅁䅕䅁䑁䅁䅷䅁䭁䡁夰䅁䭁䝁䅧䅁䭁䅁䄰䅁䭁䅁䄴䅁䉁䅁䅁允䅁䅁䅣䅁䅁佁㑄䔵䵁䅉䅅䅁䙁䅁䅁睁䵁䅁䅁权⽂䅇䅁权潂䅁䅁权乁䅁䅁权佁䅁䅁允䅁䅁䅅䅁䭁䅁䄸䅁䵁䅉䅅䅁䑁䅁䅁睁䵁䅁䅁权獃兇䅁权⽁䅁䅁允䅁䅁䅅䅁佁䅁䅷䅁㍁䑁䅍杌㑁䑁䅫䅁䵁䅉䅅䅁䙁䅁䅁睁䵁䅁䅁权獃兇䅁权杄䅁䅁权乁䅁䅁权桄䅁䅁允䅁䅁䅅䅁䭁䅁䄸䅁䵁䅉䅅䅁䑁䅁䅁睁䵁䅁䅁权楂䅈䅁权瑂䅁䅁允䅁䅁䅅䅁䭁䝁䕑䅁䵁䅉䅅䅁䑁䅁䅁睁䵁䅁䅁权獃兇䅁权䅃䅁䅁允䅁䅁䅅䅁䭁佁栴䅁䵁䅉䅅䅁䙁䅁䅁睁䵁䅁䅁权坁先䅁权畁䅁䅁权䕁䅁䅋权あ䅁䅁允䅁䅁䅅䅁䙁䍁䕤湄敁样䅬䍄䉁䅁䅁兂䅁䅁䅍䅄䅁䅁䅯框䄰䅁䅯杌䅁䅁䅯䅂䍁䅧䅯光䅁䅁䅅䅁䉁䅁䅁兂穁照䅗㝸匰䅑杷允䅁䅁䅍䅁䑁䅁䅷䅁䭁䩁慷䅁䭁䅁䅅䅁䉁䅁䅁允䅁䅁䅯睮䅅䅁杷允䅁䅁䅕䅁䑁䅁䅷䅁䭁佁扙䅁䭁䍁䄴䅁䭁䅁䅑潁䭁䡁䅑䅁䉁䅁䅁允䅁䅁䅕佣㥡㌯牖䕆䵁䅉䅅䅁䙁䅁䅁睁䵁䅁䅁权䭄先䅁权䵁䅁䅁权乁䅁䅁权佁䅁䅁允䅁䅁䅅䅁䭁䅁䄸䅁䵁䅉䅅䅁䙁䅁䅁睁䵁䅁䅁权桃睈䅁权杁䅁䅁权䕁䅁䅋权桁䅁䅁允䅁䅁䅅䅁䙁䭁睒児塲ㅙ䅒䍄䉁䅁䅁睁䅁䅁䅍䅄䅁䅁䅯框䄰䅁䅯睐䅁䅁䅅䅁䉁䅁䅁杄䵁䅁䅁兏㍁䍁䄴䅍㉁䅁䅁䍄䉁䅁䅁睁䅁䅁䅍䅄䅁䅁䅯桤䅯䅁䅯兘䅁䅁䅅䅁䉁䅁䅁权䭃䅁䅁䍄䉁䅁䅁兂䅁䅁䅍䅄䅁䅁䅯栫䅳䅁䅯兒䅁䅁䅯兄䅁䅁䅯杄䅁䅁䅅䅁䉁䅁䅁权偁䅁䅁䍄䉁䅁䅁睁䅁䅁䅍䅄䅁䅁䅯䉺䅧䅁䅯䅧䅁䅁䅅䅁䉁䅁䅁权癄光䅁䍄䉁䅁䅁睁䅁䅁䅍䅄䅁䅁䅯硺䅧䅁䅯䅧䅁䅁䅅䅁䉁䅁䅁权卄䅆䅁䍄䉁䅁䅁睁䅁䅁䅍䅄䅁䅁䅯刹䅧䅁䅯兘䅁䅁䅅䅁䉁䅁䅁权呁允䅁䍄䉁䅁䅁睁䅁䅁䅍䅄䅁䅁䅯䉪䅳䅁䅯䅇䅁䅁䅅䅁䉁䅁䅁权偁䅁䅁䍄䉁䅁䅁睁䅁䅁䅍䅄䅁䅁䅯桬䄰䅁䅯䅇䅁䅁䅅䅁䉁䅁䅁睂䅁䅁䅁䝯杌䅑杷允䅁䅁䅕䅁䑁䅁䅷䅁䭁䉁摙䅁䭁佁䅁䅁䭁䅁䄰䅁䭁佁䅅䅁䉁䅁䅁允䅁䅁䅯睄䅁䅁杷允䅁䅁䅕䅁䑁䅁䅷䅁䭁䉁摙䅁䭁䝁䅧䅁䭁䅁䄰䅁䭁䅁䄴䅁䉁䅁䅁允䅁䅁䅯睄䅁䅁杷允䅁䅁䅕䅁䑁䅁䅷䅁䭁佁婫䅁䭁䅁䅷䅁䭁䅁䄰䅁䭁䅁䄴䅁䉁䅁䅁允䅁䅁䅯睄䅁䅁杷允䅁䅁䅕䅁䑁䅁䅷䅁䭁偁塅䅁䭁䕁䄴䅁䭁䅁䄰䅁䭁䅁䄴䅁䉁䅁䅁允䅁䅁䅯睄䅁䅁杷允䅁䅁䅍䅁䑁䅁䅷䅁䭁䕁捑䅁䭁䉁䅧䅁䉁䅁䅁允䅁䅁䅣䅁䅁䍁桂唴䵁䅉䅅䅁䑁䅁䅁睁䵁䅁䅁权䡁睈䅁权摂䅁䅁允䅁䅁䅅䅁䭁䅁䥑䅁䵁䅉䅅䅁䙁䅁䅁睁䵁䅁䅁权㡁杇䅁权㕁䅁䅁权乁䅁䅁权佁䅁䅁允䅁䅁䅅䅁䭁䅁䄸䅁䵁䅉䅅䅁䙁䅁䅁睁䵁䅁䅁权䱁杇䅁权杁䅁䅁权䕁䅁䅋权あ䅁䅁允䅁䅁䅅䅁䙁䑁積積積ㅳ䄱䍄䉁䅁䅁兂䅁䅁䅍䅄䅁䅁䅯硃䅯䅁䅯䅉䅁䅁䅯䅂䍁䅧䅯光䅁䅁䅅䅁䉁䅁䅁兂㑃潈牘捕捨䅑杷允䅁䅁䅕䅁䑁䅁䅷䅁䭁䉁扁䅁䭁䍁䅁䅁䭁䅁䅑潁䭁䡁䅑䅁䉁䅁䅁允䅁䅁䅕歲桦桥畑䕗䵁䅉䅅䅁䕁䅁䅁睁䵁䅁䅁权奄杈䅁权捁䅁䅁权摁䅁䅁允䅁䅁䅅䅁䭁佁单䅁䵁䅉䅅䅁䙁䅁䅁睁䵁䅁䅁权硂睈䅁权杁䅁䅁权䕁䅁䅋权桁䅁䅁允䅁䅁䅅䅁䙁䙁㑋潈牘噙䅬䍄䉁䅁䅁睁䅁䅁䅍䅄䅁䅁䅯硃䅯䅁䅯兆䅁䅁䅅䅁䉁䅁䅁权㑁允䅁䍄䉁䅁䅁䅂䅁䅁䅍䅄䅁䅁䅯硃䅯䅁䅯䅈䅁䅁䅯先䅁䅁䅅䅁䉁䅁䅁权䙂䅃䅁䍄䉁䅁䅁睁䅁䅁䅍䅄䅁䅁䅯硃䅯䅁䅯䅍䅁䅁䅅䅁䉁䅁䅁权㉄光䅁䍄䉁䅁䅁睁䅁䅁䅍䅄䅁䅁䅯硪䅫䅁䅯兘䅁䅁䅅䅁䉁䅁䅁权䥃䅁䅁䍄䉁䅁䅁睁䅁䅁䅍䅄䅁䅁䅯桒䅷䅁䅯睐䅁䅁䅅䅁䉁䅁䅁杄䵁䅁䅁李睁䍁䄴睎㉁䅁䅁䍄䉁䅁䅁兂䅁䅁䅍䅄䅁䅁䅯桹䅫䅁䅯兒䅁䅁䅯兄䅁䅁䅯杄䅁䅁䅅䅁䉁䅁䅁权噁先䅁䍄䉁䅁䅁兂䅁䅁䅍䅄䅁䅁䅯䈵䅯䅁䅯䅄䅁䅁䅯兄䅁䅁䅯杄䅁䅁䅅䅁䉁䅁䅁权偁䅁䅁䍄䉁䅁䅁兂䅁䅁䅍䅄䅁䅁䅯䈶䅳䅁䅯兏䅁䅁䅯兄䅁䅁䅯杄䅁䅁䅅䅁䉁䅁䅁权剃允䅁䍄䉁䅁䅁睁䅁䅁䅍䅄䅁䅁䅯硃䅯䅁䅯睐䅁䅁䅅䅁䉁䅁䅁杄䵁䅁䅁䅏㍁䍁䄴兎㍁䅁䅁䍄䉁䅁䅁兂䅁䅁䅍䅄䅁䅁䅯剧䅧䅁䅯䅉䅁䅁䅯䅂䍁䅧䅯光䅁䅁䅅䅁䉁䅁䅁兂捂㡪ㅌ偋坸䅑杷允䅁䅁䅕䅁䑁䅁䅷䅁䭁䅁慳䅁䭁䑁䅫䅁䭁䅁䄰䅁䭁䅁䄴䅁䉁䅁䅁允䅁䅁䅯八䅅䅁杷允䅁䅁䅕䅁䑁䅁䅷䅁䭁䅁慳䅁䭁䕁䅕䅁䭁䅁䄰䅁䭁䅁䄴䅁䉁䅁䅁允䅁䅁䅯礹䅅䅁杷允䅁䅁䅕䅁䑁䅁䅷䅁䭁䭁晉䅁䭁䝁䅧䅁䭁䅁䄰䅁䭁䅁䄴䅁䉁䅁䅁允䅁䅁䅣䅁䅁䥁ㅄ唴䵁䅉䅅䅁䑁䅁䅁睁䵁䅁䅁权㥃䅇䅁权噁䅁䅁允䅁䅁䅅䅁䭁䙁呑䅁䵁䅉䅅䅁䙁䅁䅁睁䵁䅁䅁权穂兇䅁权䵁䅁䅁权乁䅁䅁权佁䅁䅁允䅁䅁䅅䅁䭁䅁䄸䅁䵁䅉䅅䅁䙁䅁䅁睁䵁䅁䅁权䱁杇䅁权佂䅁䅁权乁䅁䅁权佁䅁䅁允䅁䅁䅅䅁䡁䅁䅁䅁䅁畏䅖䍄䉁䅁䅁兂䅁䅁䅍䅄䅁䅁䅯硊䅷䅁䅯䅡䅁䅁䅯兄䅁䅁䅯杄䅁䅁䅅䅁䉁䅁䅁睂䅁䅁䅁䉁武䅑杷允䅁䅁䅕䅁䑁䅁䅷䅁䭁䍁婑䅁䭁䝁䅧䅁䭁䅁䄰䅁䭁䅁䄴䅁䉁䅁䅁允䅁䅁䅣䅁䅁䵁捄唵䵁䅉䅅䅁䙁䅁䅁睁䵁䅁䅁权佁杇䅁权畁䅁䅁权䕁䅁䅋权桁䅁䅁允䅁䅁䅅䅁䙁䍁⼫晲昫桲䅤䍄䉁䅁䅁兂䅁䅁䅍䅄䅁䅁䅯硄䅯䅁䅯杌䅁䅁䅯䅂䍁䅧䅯光䅁䅁䅅䅁䉁䅁䅁兂睁倶瑈坶楯䅑杷允䅁䅁䅍䅁䑁䅁䅷䅁䭁䅁愸䅁䭁䑁䅁䅁䉁䅁䅁允䅁䅁䅯匫䅅䅁杷允䅁䅁䅕䅁䑁䅁䅷䅁䭁䍁戸䅁䭁䝁䅧䅁䭁䅁䄰䅁䭁䅁䄴䅁䉁䅁䅁允䅁䅁䅣䅁䅁佁䡂欵䵁䅉䅅䅁䑁䅁䅁睁䵁䅁䅁权偁兇䅁权䅃䅁䅁允䅁䅁䅅䅁䭁䵁楳䅁䵁䅉䅅䅁䑁䅁䅁睁䵁䅁䅁权扁杇䅁权䉁䅁䅁允䅁䅁䅅䅁䭁䅁䥑䅁䵁䅉䅅䅁䙁䅁䅁睁䵁䅁䅁权佁杇䅁权䙂䅁䅁权乁䅁䅁权佁䅁䅁允䅁䅁䅅䅁䭁䡁䰰䅁䵁䅉䅅䅁䙁䅁䅁睁䵁䅁䅁权偁杇䅁权䙂䅁䅁权乁䅁䅁权佁䅁䅁允䅁䅁䅅䅁䭁偁桯䅁䵁䅉䅅䅁䑁䅁䅁睁䵁䅁䅁权煁睇䅁权⽁䅁䅁允䅁䅁䅅䅁佁䅁䅷䅁㕁䑁䅣杌祁䑁䅅䅁䵁䅉䅅䅁䙁䅁䅁睁䵁䅁䅁权摄杈䅁权畁䅁䅁权䕁䅁䅋权あ䅁䅁允䅁䅁䅅䅁䙁䍁䜹㝥癰䍓䅆䍄䉁䅁䅁睁䅁䅁䅍䅄䅁䅁䅯䉄䅷䅁䅯兘䅁䅁䅅䅁䉁䅁䅁权敂䅁䅁䍄䉁䅁䅁睁䅁䅁䅍䅄䅁䅁䅯桙䄸䅁䅯兘䅁䅁䅅䅁䉁䅁䅁权啁允䅁䍄䉁䅁䅁兂䅁䅁䅍䅄䅁䅁䅯剢䅳䅁䅯䅄䅁䅁䅯兄䅁䅁䅯杄䅁䅁䅅䅁䉁䅁䅁权獄䅂䅁䍄䉁䅁䅁兂䅁䅁䅍䅄䅁䅁䅯硺䄰䅁䅯䅉䅁䅁䅯䅂䍁䅧䅯䅤䅁䅁䅅䅁䉁䅁䅁兂㉄䙋偹牷啖䅑杷允䅁䅁䅕䅁䑁䅁䅷䅁䭁䭁娸䅁䭁䍁䅁䅁䭁䅁䅑潁䭁䍁䅅䅁䉁䅁䅁允䅁䅁䅕捺䵺䵺䵸啗䵁䅉䅅䅁䙁䅁䅁睁䵁䅁䅁权㝄睇䅁权畁䅁䅁权䕁䅁䅋权桁䅁䅁允䅁䅁䅅䅁䙁䅁䕃剉䙆䅑䅨䍄䉁䅁䅁睁䅁䅁䅍䅄䅁䅁䅯刳䄴䅁䅯睐䅁䅁䅅䅁䉁䅁䅁杄佁䅁䅁免硁䑁䅙杌㉁䑁䅫䅁䵁䅉䅅䅁䙁䅁䅁睁䵁䅁䅁权摄杈䅁权䵁䅁䅁权乁䅁䅁权佁䅁䅁允䅁䅁䅅䅁䭁䥁䉧䅁䵁䅉䅅䅁䙁䅁䅁睁䵁䅁䅁权摄杈䅁权䙂䅁䅁权乁䅁䅁权佁䅁䅁允䅁䅁䅅䅁䭁偁桷䅁䵁䅉䅅䅁䙁䅁䅁睁䵁䅁䅁权㕃杈䅁权潂䅁䅁权乁䅁䅁权佁䅁䅁允䅁䅁䅅䅁䭁䅁䄸䅁䵁䅉䅅䅁䙁䅁䅁睁䵁䅁䅁权摄杈䅁权佂䅁䅁权乁䅁䅁权佁䅁䅁允䅁䅁䅅䅁䡁䅁䅁䅁䅄伴䅎䍄䉁䅁䅁兂䅁䅁䅍䅄䅁䅁䅯券䄴䅁䅯䅉䅁䅁䅯䅂䍁䅧䅯光䅁䅁䅅䅁䉁䅁䅁兂硂児塲㡯扂䅑杷允䅁䅁䅍䅁䑁䅁䅷䅁䭁䡁奣䅁䭁䥁䅁䅁䉁䅁䅁允䅁䅁䅯匯䅅䅁杷允䅁䅁䅍䅁䑁䅁䅷䅁䭁䍁奙䅁䭁䙁䄰䅁䉁䅁䅁允䅁䅁䅯䅩䅁䅁杷允䅁䅁䅕䅁䑁䅁䅷䅁䭁偁塳䅁䭁䍁䅁䅁䭁䅁䅑潁䭁䡁䅑䅁䉁䅁䅁允䅁䅁䅕㡪ㅌ䙋智歗䵁䅉䅅䅁䙁䅁䅁睁䵁䅁䅁权偄兇䅁权潂䅁䅁权乁䅁䅁权佁䅁䅁允䅁䅁䅅䅁䡁䅁䅁䅁杁畴䅒䍄䉁䅁䅁兂䅁䅁䅍䅄䅁䅁䅯栱䄰䅁䅯杌䅁䅁䅯䅂䍁䅧䅯䅤䅁䅁䅅䅁䉁䅁䅁兂兂㉸潐⭘摫䅑杷允䅁䅁䅍䅁䑁䅁䅷䅁䭁偁塳䅁䭁䅁䅅䅁䉁䅁䅁允䅁䅁䅯睋䅁䅁杷允䅁䅁䅍䅁䑁䅁䅷䅁䭁䝁扙䅁䭁䉁䅧䅁䉁䅁䅁允䅁䅁䅣䅁䅁䭁䵁〴䵁䅉䅅䅁䑁䅁䅁睁䵁䅁䅁权㝄睆䅁权噁䅁䅁允䅁䅁䅅䅁䭁乁䙳䅁䵁䅉䅅䅁䙁䅁䅁睁䵁䅁䅁权湄兇䅁权㕁䅁䅁权乁䅁䅁权佁䅁䅁允䅁䅁䅅䅁䭁䅁䄸䅁䵁䅉䅅䅁䙁䅁䅁睁䵁䅁䅁权䥄杇䅁权畁䅁䅁权䕁䅁䅋权あ䅁䅁允䅁䅁䅅䅁䙁偁ㅲ剑䡡桨䅖䍄䉁䅁䅁睁䅁䅁䅍䅄䅁䅁䅯硫䅳䅁䅯允䅁䅁䅅䅁䉁䅁䅁权偁允䅁䍄䉁䅁䅁睁䅁䅁䅍䅄䅁䅁䅯刱䅫䅁䅯䅇䅁䅁䅅䅁䉁䅁䅁权偁䅁䅁䍄䉁䅁䅁兂䅁䅁䅍䅄䅁䅁䅯䉒䅯䅁䅯䅉䅁䅁䅯䅂䍁䅧䅯光䅁䅁䅅䅁䉁䅁䅁兂乄䵺䵺䡺塸䅑杷允䅁䅁䅕䅁䑁䅁䅷䅁䭁乁扅䅁䭁䍁䄴䅁䭁䅁䅑潁䭁䍁䅅䅁䉁䅁䅁允䅁䅁䅕畚畮汭噐啇䵁䅉䅅䅁䕁䅁䅁睁䵁䅁䅁权敂先䅁权捁䅁䅁权摁䅁䅁允䅁䅁䅅䅁䭁䉁䄴䅁䵁䅉䅅䅁䙁䅁䅁睁䵁䅁䅁权㝄睆䅁权䵁䅁䅁权乁䅁䅁权佁䅁䅁允䅁䅁䅅䅁䭁佁䕷䅁䵁䅉䅅䅁䑁䅁䅁睁䵁䅁䅁权㝄睆䅁权䅃䅁䅁允䅁䅁䅅䅁䭁偁核䅁䵁䅉䅅䅁䙁䅁䅁睁䵁䅁䅁权䩃䅇䅁权杁䅁䅁权䕁䅁䅋权あ䅁䅁允䅁䅁䅅䅁䙁䑁積積積㉡䅆䍄䉁䅁䅁睁䅁䅁䅍䅄䅁䅁䅯栲䅣䅁䅯睐䅁䅁䅅䅁䉁䅁䅁杄䵁䅁䅁睎硁䍁䄴睍㍁䅁䅁䍄䉁䅁䅁兂䅁䅁䅍䅄䅁䅁䅯剬䅧䅁䅯杌䅁䅁䅯䅂䍁䅧䅯䅤䅁䅁䅅䅁䉁䅁䅁兂⽃睪䨳䈱乙䅑杷允䅁䅁䅑䅁䑁䅁䅷䅁䭁䩁奕䅁䭁䉁䅷䅁䭁䉁䄰䅁䉁䅁䅁允䅁䅁䅯桷䅫䅁杷允䅁䅁䅕䅁䑁䅁䅷䅁䭁䭁摳䅁䭁䕁䅕䅁䭁䅁䄰䅁䭁䅁䄴䅁䉁䅁䅁允䅁䅁䅯楁䅉䅁杷允䅁䅁䅍䅁䑁䅁䅷䅁䭁䱁搸䅁䭁䝁䄰䅁䉁䅁䅁允䅁䅁䅯睶䅳䅁杷允䅁䅁䅕䅁䑁䅁䅷䅁䭁偁敫䅁䭁䝁䅧䅁䭁䅁䄰䅁䭁䅁䄴䅁䉁䅁䅁允䅁䅁䅣䅁䅁䥁䥂欵䵁䅉䅅䅁䙁䅁䅁睁䵁䅁䅁权晄兇䅁权佂䅁䅁权乁䅁䅁权佁䅁䅁允䅁䅁䅅䅁䡁䅁䅁䅁杂畯䅎䍄䉁䅁䅁睁䅁䅁䅍䅄䅁䅁䅯剺䅧䅁䅯䅍䅁䅁䅅䅁䉁䅁䅁权偁䅁䅁䍄䉁䅁䅁睁䅁䅁䅍䅄䅁䅁䅯硺䅧䅁䅯䅍䅁䅁䅅䅁䉁䅁䅁权乄䅆䅁䍄䉁䅁䅁兂䅁䅁䅍䅄䅁䅁䅯剬䅧䅁䅯䅄䅁䅁䅯兄䅁䅁䅯杄䅁䅁䅅䅁䉁䅁䅁权獄䅂䅁䍄䉁䅁䅁睁䅁䅁䅍䅄䅁䅁䅯剎䄰䅁䅯䅇䅁䅁䅅䅁䉁䅁䅁权偁䅁䅁䍄䉁䅁䅁兂䅁䅁䅍䅄䅁䅁䅯剎䄰䅁䅯䅉䅁䅁䅯䅂䍁䅧䅯䅤䅁䅁䅅䅁䉁䅁䅁兂㥁瑃橥䱣浖䅑杷允䅁䅁䅍䅁䑁䅁䅷䅁䭁䍁奍䅁䭁䑁䅁䅁䉁䅁䅁允䅁䅁䅯杮䅕䅁杷允䅁䅁䅍䅁䑁䅁䅷䅁䭁䑁摕䅁䭁䅁䅅䅁䉁䅁䅁允䅁䅁䅯睒䅉䅁杷允䅁䅁䅕䅁䑁䅁䅷䅁䭁䝁扣䅁䭁䍁䅁䅁䭁䅁䅑潁䭁䍁䅅䅁䉁䅁䅁允䅁䅁䅕場啯歲剦歗䵁䅉䅅䅁䑁䅁䅁睁䵁䅁䅁权ㅁ先䅁权⽁䅁䅁允䅁䅁䅅䅁佁䅁䅷䅁㑁䑁䅉杌睁䑁䅉䅁䵁䅉䅅䅁䙁䅁䅁睁䵁䅁䅁权坂睈䅁权潂䅁䅁权乁䅁䅁权佁䅁䅁允䅁䅁䅅䅁䭁䅁䄸䅁䵁䅉䅅䅁䑁䅁䅁睁䵁䅁䅁权䭁兇䅁权噁䅁䅁允䅁䅁䅅䅁䭁乁䍉䅁䵁䅉䅅䅁䙁䅁䅁睁䵁䅁䅁权捄杈䅁权䙂䅁䅁权乁䅁䅁权佁䅁䅁允䅁䅁䅅䅁䭁䅁楧䅁䵁䅉䅅䅁䑁䅁䅁睁䵁䅁䅁权䅃先䅁权䅃䅁䅁允䅁䅁䅅䅁䭁䅁楫䅁䵁䅉䅅䅁䙁䅁䅁睁䵁䅁䅁权ㅁ先䅁权䵁䅁䅁权乁䅁䅁权佁䅁䅁允䅁䅁䅅䅁䭁䅁䍯䅁䵁䅉䅅䅁䙁䅁䅁睁䵁䅁䅁权ㅁ先䅁权潂䅁䅁权乁䅁䅁权佁䅁䅁允䅁䅁䅅䅁䡁䅁䅁䅁䅄敫䅖䍄䉁䅁䅁兂䅁䅁䅍䅄䅁䅁䅯刱䅯䅁䅯䅉䅁䅁䅯䅂䍁䅧䅯䅤䅁䅁䅅䅁䉁䅁䅁兂獄払敧扨却䅑杷允䅁䅁䅕䅁䑁䅁䅷䅁䭁乁扑䅁䭁䍁䅁䅁䭁䅁䅑潁䭁䡁䅑䅁䉁䅁䅁允䅁䅁䅕体㙆䭆堵さ䵁䅉䅅䅁䙁䅁䅁睁䵁䅁䅁权卂睇䅁权畁䅁䅁权䕁䅁䅋权あ䅁䅁允䅁䅁䅅䅁䙁䙁汌䍯剡做⽯䍄䉁䅁䅁睁䅁䅁䅍䅄䅁䅁䅯䉮䅯䅁䅯兢䅁䅁䅅䅁䉁䅁䅁权浂允䅁䍄䉁䅁䅁睁䅁䅁䅍䅄䅁䅁䅯桕䅳䅁䅯兘䅁䅁䅅䅁䉁䅁䅁权呁允䅁䍄䉁䅁䅁睁䅁䅁䅍䅄䅁䅁䅯桕䅳䅁䅯兢䅁䅁䅅䅁䉁䅁䅁权硄睂䅁䍄䉁䅁䅁睁䅁䅁䅍䅄䅁䅁䅯䉄䅫䅁䅯兆䅁䅁䅅䅁䉁䅁䅁权ㅃ䅂䅁䍄䉁䅁䅁睁䅁䅁䅍䅄䅁䅁䅯桕䅳䅁䅯䅍䅁䅁䅅䅁䉁䅁䅁权䱁杉䅁䍄䉁䅁䅁兂䅁䅁䅍䅄䅁䅁䅯剧䄰䅁䅯䅄䅁䅁䅯兄䅁䅁䅯杄䅁䅁䅅䅁䉁䅁䅁权䥃允䅁䍄䉁䅁䅁兂䅁䅁䅍䅄䅁䅁䅯䉶䅷䅁䅯䅉䅁䅁䅯䅂䍁䅧䅯䅤䅁䅁䅅䅁䉁䅁䅁兂硂児塲穯婂䅑杷允䅁䅁䅕䅁䑁䅁䅷䅁䭁䱁执䅁䭁䕁䅕䅁䭁䅁䄰䅁䭁䅁䄴䅁䉁䅁䅁允䅁䅁䅯䍄䅉䅁杷允䅁䅁䅍䅁䑁䅁䅷䅁䭁䙁奅䅁䭁䅁䅅䅁䉁䅁䅁允䅁䅁䅯睋䅁䅁杷允䅁䅁䅕䅁䑁䅁䅷䅁䭁䅁慷䅁䭁䍁䅁䅁䭁䅁䅑潁䭁䍁䅅䅁䉁䅁䅁允䅁䅁䅕灭婭婭䩭啗䵁䅉䅅䅁䙁䅁䅁睁䵁䅁䅁权䕂䅈䅁权佂䅁䅁权乁䅁䅁权佁䅁䅁允䅁䅁䅅䅁䡁䅁䅁䅁䅁数䅖䍄䉁䅁䅁兂䅁䅁䅍䅄䅁䅁䅯桕䅳䅁䅯䄴䅁䅁䅯兄䅁䅁䅯儴䅁䅁䅅䅁䉁䅁䅁权偁䅁䅁䍄䉁䅁䅁睁䅁䅁䅍䅄䅁䅁䅯桳䅷䅁䅯兆䅁䅁䅅䅁䉁䅁䅁权乁权䅁䍄䉁䅁䅁兂䅁䅁䅍䅄䅁䅁䅯桳䅧䅁䅯杌䅁䅁䅯䅂䍁䅧䅯光䅁䅁䅅䅁䉁䅁䅁兂㍂奚瑗摋单䅑杷允䅁䅁䅍䅁䑁䅁䅷䅁䭁䱁奉䅁䭁䅁䅅䅁䉁䅁䅁允䅁䅁䅯权䅁䅁杷允䅁䅁䅍䅁䑁䅁䅷䅁䭁䅁捁䅁䭁䉁䅧䅁䉁䅁䅁允䅁䅁䅣䅁䅁䍁潁〴䵁䅉䅅䅁䙁䅁䅁睁䵁䅁䅁权婃兇䅁权潂䅁䅁权乁䅁䅁权佁䅁䅁允䅁䅁䅅䅁䡁䅁䅁䅁䅁佚䅖䍄䉁䅁䅁兂䅁䅁䅍䅄䅁䅁䅯䉭䅳䅁䅯䄴䅁䅁䅯兄䅁䅁䅯儴䅁䅁䅅䅁䉁䅁䅁权偁䅁䅁䍄䉁䅁䅁兂䅁䅁䅍䅄䅁䅁䅯桳䅧䅁䅯䄴䅁䅁䅯兄䅁䅁䅯儴䅁䅁䅅䅁䉁䅁䅁睂䅁䅁䅁䍷浲䅑杷允䅁䅁䅕䅁䑁䅁䅷䅁䭁䱁奉䅁䭁䕁䄴䅁䭁䅁䄰䅁䭁䅁䄴䅁䉁䅁䅁允䅁䅁䅣䅁䅁䥁ぁ䔵䵁䅉䅅䅁䙁䅁䅁睁䵁䅁䅁权元䅈䅁权杄䅁䅁权乁䅁䅁权桄䅁䅁允䅁䅁䅅䅁䡁䅁䅁䅁䅁⭐䅚䍄䉁䅁䅁兂䅁䅁䅍䅄䅁䅁䅯硯䄸䅁䅯兏䅁䅁䅯兄䅁䅁䅯杄䅁䅁䅅䅁䉁䅁䅁权偁䅁䅁䍄䉁䅁䅁兂䅁䅁䅍䅄䅁䅁䅯桩䅫䅁䅯䅄䅁䅁䅯兄䅁䅁䅯杄䅁䅁䅅䅁䉁䅁䅁权䭁杁䅁䍄䉁䅁䅁睁䅁䅁䅍䅄䅁䅁䅯䉁䅯䅁䅯允䅁䅁䅅䅁䉁䅁䅁权求䅁䅁䍄䉁䅁䅁兂䅁䅁䅍䅄䅁䅁䅯䉑䄰䅁䅯䅡䅁䅁䅯兄䅁䅁䅯杄䅁䅁䅅䅁䉁䅁䅁睂䅁䅁䅁䅙橄䅑杷允䅁䅁䅕䅁䑁䅁䅷䅁䭁䅁慁䅁䭁佁䅁䅁䭁䅁䄰䅁䭁佁䅅䅁䉁䅁䅁允䅁䅁䅯睄䅁䅁杷允䅁䅁䅕䅁䑁䅁䅷䅁䭁䅁慁䅁䭁䕁䄴䅁䭁䅁䄰䅁䭁䅁䄴䅁䉁䅁䅁允䅁䅁䅯睄䅁䅁杷允䅁䅁䅕䅁䑁䅁䅷䅁䭁䕁婅䅁䭁䝁䅧䅁䭁䅁䄰䅁䭁䅁䄴䅁䉁䅁䅁允䅁䅁䅣䅁䅁䅁呃䔵䵁䅉䅅䅁䙁䅁䅁睁䵁䅁䅁权㍃䅈䅁权杄䅁䅁权乁䅁䅁权桄䅁䅁允䅁䅁䅅䅁䭁䅁䄸䅁䵁䅉䅅䅁䙁䅁䅁睁䵁䅁䅁权歁睇䅁权杄䅁䅁权乁䅁䅁权桄䅁䅁允䅁䅁䅅䅁䡁䅁䅁䅁䅂何䅚䍄䉁䅁䅁睁䅁䅁䅍䅄䅁䅁䅯桔䅯䅁䅯睐䅁䅁䅅䅁䉁䅁䅁杄䵁䅁䅁䅏硁䍁䄴睍祁䅁䅁䍄䉁䅁䅁睁䅁䅁䅍䅄䅁䅁䅯桬䄰䅁䅯睐䅁䅁䅅䅁䉁䅁䅁杄佁䅁䅁免睁䑁䅕杌睁䑁䅑䅁䵁䅉䅅䅁䑁䅁䅁睁䵁䅁䅁权䙁睈䅁权摂䅁䅁允䅁䅁䅅䅁䭁乁䅙䅁䵁䅉䅅䅁䙁䅁䅁睁䵁䅁䅁权⭃睇䅁权畁䅁䅁权䕁䅁䅋权あ䅁䅁允䅁䅁䅅䅁䙁䉁塷㕪硅眲䄱䍄䉁䅁䅁兂䅁䅁䅍䅄䅁䅁䅯硹䄰䅁䅯杌䅁䅁䅯䅂䍁䅧䅯䅤䅁䅁䅅䅁䉁䅁䅁兂啂㘸䅶䴶儸䅑杷允䅁䅁䅑䅁䑁䅁䅷䅁䭁䡁栴䅁䭁䉁䅷䅁䭁䉁䄰䅁䉁䅁䅁允䅁䅁䅯睫䅍䅁杷允䅁䅁䅕䅁䑁䅁䅷䅁䭁䅁奕䅁䭁䍁䄴䅁䭁䅁䅑潁䭁䡁䅑䅁䉁䅁䅁允䅁䅁䅕ㄯ䙮牍㐹啄䵁䅉䅅䅁䑁䅁䅁睁䵁䅁䅁权䙁䅇䅁权摂䅁䅁允䅁䅁䅅䅁䭁䥁䅯䅁䵁䅉䅅䅁䑁䅁䅁睁䵁䅁䅁权䙁䅇䅁权䉁䅁䅁允䅁䅁䅅䅁䭁䅁䍍䅁䵁䅉䅅䅁䑁䅁䅁睁䵁䅁䅁权䑄睈䅁权⽁䅁䅁允䅁䅁䅅䅁佁䅁䅷䅁硁䑁䅁䅏畁䑁䅅䅁䵁䅉䅅䅁䙁䅁䅁睁䵁䅁䅁权㥁睇䅁权䙂䅁䅁权乁䅁䅁权佁䅁䅁允䅁䅁䅅䅁䭁䱁䱳䅁䵁䅉䅅䅁䙁䅁䅁睁䵁䅁䅁权祃先䅁权潂䅁䅁权乁䅁䅁权佁䅁䅁允䅁䅁䅅䅁䡁䅁䅁䅁杄畅䅖䍄䉁䅁䅁睁䅁䅁䅍䅄䅁䅁䅯剂䅧䅁䅯䅧䅁䅁䅅䅁䉁䅁䅁权噁杉䅁䍄䉁䅁䅁睁䅁䅁䅍䅄䅁䅁䅯桒䅫䅁䅯䅧䅁䅁䅅䅁䉁䅁䅁权坁杉䅁䍄䉁䅁䅁兂䅁䅁䅍䅄䅁䅁䅯䌰䅁䅁䅯杔䅁䅁䅯兄䅁䅁䅯杄䅁䅁䅅䅁䉁䅁䅁权偁䅁䅁䍄䉁䅁䅁兂䅁䅁䅍䅄䅁䅁䅯䉏䄰䅁䅯䅡䅁䅁䅯兄䅁䅁䅯杄䅁䅁䅅䅁䉁䅁䅁睂䅁䅁䅁䅷浮䅑杷允䅁䅁䅕䅁䑁䅁䅷䅁䭁䵁村䅁䭁䕁䄴䅁䭁䅁䄰䅁䭁䅁䄴䅁䉁䅁䅁允䅁䅁䅣䅁䅁䝁敁欵䵁䅉䅅䅁䙁䅁䅁睁䵁䅁䅁权䉃先䅁权杁䅁䅁权䕁䅁䅋权桁䅁䅁允䅁䅁䅅䅁䙁佁㙆䭆䠵噉䅤䍄䉁䅁䅁兂䅁䅁䅍䅄䅁䅁䅯桷䅣䅁䅯䅉䅁䅁䅯䅂䍁䅧䅯光䅁䅁䅅䅁䉁䅁䅁兂穁積積㑍塎䅑杷允䅁䅁䅍䅁䑁䅁䅷䅁䭁䵁塉䅁䭁䝁䄰䅁䉁䅁䅁允䅁䅁䅯杓䅳䅁杷允䅁䅁䅍䅁䑁䅁䅷䅁䭁䱁婫䅁䭁䅁䅅䅁䉁䅁䅁允䅁䅁䅯杨䅁䅁杷允䅁䅁䅍䅁䑁䅁䅷䅁䭁䝁挴䅁䭁䅁䅅䅁䉁䅁䅁允䅁䅁䅯䅋䅉䅁杷允䅁䅁䅕䅁䑁䅁䅷䅁䭁偁捕䅁䭁䍁䄴䅁䭁䅁䅑潁䭁䡁䅑䅁䉁䅁䅁允䅁䅁䅕渱側圴具歇䵁䅉䅅䅁䑁䅁䅁睁䵁䅁䅁权䍄睆䅁权睁䅁䅁允䅁䅁䅅䅁䭁䉁楧䅁䵁䅉䅅䅁䙁䅁䅁睁䵁䅁䅁权牁杇䅁权㕁䅁䅁权乁䅁䅁权佁䅁䅁允䅁䅁䅅䅁䭁䩁䉅䅁䵁䅉䅅䅁䑁䅁䅁睁䵁䅁䅁权䥄䅉䅁权奁䅁䅁允䅁䅁䅅䅁䭁䅁䄸䅁䵁䅉䅅䅁䙁䅁䅁睁䵁䅁䅁权癁睇䅁权佂䅁䅁权乁䅁䅁权佁䅁䅁允䅁䅁䅅䅁䡁䅁䅁䅁杄佉䅖䍄䉁䅁䅁兂䅁䅁䅍䅄䅁䅁䅯桇䅷䅁䅯䅄䅁䅁䅯兄䅁䅁䅯杄䅁䅁䅅䅁䉁䅁䅁权啄䅁䅁䍄䉁䅁䅁兂䅁䅁䅍䅄䅁䅁䅯硆䄰䅁䅯杔䅁䅁䅯兄䅁䅁䅯杄䅁䅁䅅䅁䉁䅁䅁睂䅁䅁䅁䩙汲䅑杷允䅁䅁䅕䅁䑁䅁䅷䅁䭁䵁杧䅁䭁䍁䅁䅁䭁䅁䅑潁䭁䍁䅅䅁䉁䅁䅁允䅁䅁䅕㡪ㅌ䙋晷䕘䵁䅉䅅䅁䑁䅁䅁睁䵁䅁䅁权婃睇䅁权噁䅁䅁允䅁䅁䅅䅁䭁䑁䉉䅁䵁䅉䅅䅁䑁䅁䅁睁䵁䅁䅁权慂杈䅁权奁䅁䅁允䅁䅁䅅䅁䭁䅁䄸䅁䵁䅉䅅䅁䙁䅁䅁睁䵁䅁䅁权䙂䅇䅁权杁䅁䅁权䕁䅁䅋权桁䅁䅁允䅁䅁䅅䅁䙁䝁浚浚浚浺䅂䍄䉁䅁䅁兂䅁䅁䅍䅄䅁䅁䅯桇䅫䅁䅯䄴䅁䅁䅯兄䅁䅁䅯儴䅁䅁䅅䅁䉁䅁䅁睂䅁䅁䅁䑙浐䅑杷允䅁䅁䅕䅁䑁䅁䅷䅁䭁佁塯䅁䭁䍁䅁䅁䭁䅁䅑潁䭁䍁䅅䅁䉁䅁䅁允䅁䅁䅕体㙆䭆䠴歓䵁䅉䅅䅁䑁䅁䅁睁䵁䅁䅁权兄睈䅁权睁䅁䅁允䅁䅁䅅䅁䭁乁戸䅁䵁䅉䅅䅁䙁䅁䅁睁䵁䅁䅁权睄睈䅁权䵁䅁䅁权乁䅁䅁权佁䅁䅁允䅁䅁䅅䅁䭁䅁䍯䅁䵁䅉䅅䅁䙁䅁䅁睁䵁䅁䅁权敃兇䅁权杁䅁䅁权䕁䅁䅋权あ䅁䅁允䅁䅁䅅䅁䙁䡁㥅瑃橥䘰䅨䍄䉁䅁䅁睁䅁䅁䅍䅄䅁䅁䅯硹䅫䅁䅯䅇䅁䅁䅅䅁䉁䅁䅁睂䅁䅁䅁䱷栯䅑杷允䅁䅁䅍䅁䑁䅁䅷䅁䭁偁愴䅁䭁䝁䄰䅁䉁䅁䅁允䅁䅁䅯兄䅅䅁杷允䅁䅁䅕䅁䑁䅁䅷䅁䭁偁奷䅁䭁䑁䅫䅁䭁䅁䄰䅁䭁䅁䄴䅁䉁䅁䅁允䅁䅁䅯䅩䅅䅁杷允䅁䅁䅍䅁䑁䅁䅷䅁䭁䕁搴䅁䭁䉁䅕䅁䉁䅁䅁允䅁䅁䅯䉖䅍䅁杷允䅁䅁䅕䅁䑁䅁䅷䅁䭁䥁杫䅁䭁䍁䅁䅁䭁䅁䅑潁䭁䍁䅅䅁䉁䅁䅁允䅁䅁䅕浚浚浚䝙歖䵁䅉䅅䅁䑁䅁䅁睁䵁䅁䅁权䥄䅉䅁权瑂䅁䅁允䅁䅁䅅䅁䭁䥁搰䅁䵁䅉䅅䅁䑁䅁䅁睁䵁䅁䅁权晁睇䅁权奁䅁䅁允䅁䅁䅅䅁䭁䅁䄸䅁䵁䅉䅅䅁䙁䅁䅁睁䵁䅁䅁权ㅂ䅉䅁权䵁䅁䅁权乁䅁䅁权佁䅁䅁允䅁䅁䅅䅁䭁䕁䝅䅁䵁䅉䅅䅁䑁䅁䅁睁䵁䅁䅁权捁兇䅁权摂䅁䅁允䅁䅁䅅䅁䭁</t>
  </si>
  <si>
    <t>䉁䉍䅁䵁䅉䅅䅁䙁䅁䅁睁䵁䅁䅁权䉄兇䅁权佂䅁䅁权乁䅁䅁权佁䅁䅁允䅁䅁䅅䅁䡁䅁䅁䅁杂敇䅚䍄䉁䅁䅁兂䅁䅁䅍䅄䅁䅁䅯桮䅧䅁䅯䅉䅁䅁䅯䅂䍁䅧䅯䅤䅁䅁䅅䅁䉁䅁䅁兂㝂䭆䠵愴印䅑杷允䅁䅁䅕䅁䑁䅁䅷䅁䭁䵁杧䅁䭁䅁䅷䅁䭁䅁䄰䅁䭁䅁䄴䅁䉁䅁䅁允䅁䅁䅯䄷䅑䅁杷允䅁䅁䅕䅁䑁䅁䅷䅁䭁䵁杧䅁䭁䑁䅫䅁䭁䅁䄰䅁䭁䅁䄴䅁䉁䅁䅁允䅁䅁䅯八䅅䅁杷允䅁䅁䅕䅁䑁䅁䅷䅁䭁䵁杧䅁䭁䕁䅕䅁䭁䅁䄰䅁䭁䅁䄴䅁䉁䅁䅁允䅁䅁䅯祇䅉䅁杷允䅁䅁䅕䅁䑁䅁䅷䅁䭁䥁扉䅁䭁䕁䄴䅁䭁䅁䄰䅁䭁䅁䄴䅁䉁䅁䅁允䅁䅁䅣䅁䅁䥁⭂唴䵁䅉䅅䅁䙁䅁䅁睁䵁䅁䅁权䥄䅉䅁权佂䅁䅁权乁䅁䅁权佁䅁䅁允䅁䅁䅅䅁䡁䅁䅁䅁杂佔䅖䍄䉁䅁䅁兂䅁䅁䅍䅄䅁䅁䅯䉡䅳䅁䅯䅉䅁䅁䅯䅂䍁䅧䅯䅤䅁䅁䅅䅁䉁䅁䅁兂穁積積㉍楎䅑杷允䅁䅁䅕䅁䑁䅁䅷䅁䭁䵁杧䅁䭁䝁䅧䅁䭁䅁䄰䅁䭁䅁䄴䅁䉁䅁䅁允䅁䅁䅣䅁䅁䝁䵂唵䵁䅉䅅䅁䑁䅁䅁睁䵁䅁䅁权䥄䅉䅁权䅃䅁䅁允䅁䅁䅅䅁䭁䉁楷䅁䵁䅉䅅䅁䙁䅁䅁睁䵁䅁䅁权坂杈䅁权杁䅁䅁权䕁䅁䅋权桁䅁䅁允䅁䅁䅅䅁䙁䭁䠵場啯汄䅴䍄䉁䅁䅁睁䅁䅁䅍䅄䅁䅁䅯䉃䄴䅁䅯䅇䅁䅁䅅䅁䉁䅁䅁睂䅁䅁䅁䭷敌䅑杷允䅁䅁䅕䅁䑁䅁䅷䅁䭁䵁晑䅁䭁䍁䅁䅁䭁䅁䅑潁䭁䍁䅅䅁䉁䅁䅁允䅁䅁䅕捺䵺䵺䵹歗䵁䅉䅅䅁䙁䅁䅁睁䵁䅁䅁权灃杇䅁权䵁䅁䅁权乁䅁䅁权佁䅁䅁允䅁䅁䅅䅁䭁偁䍙䅁䵁䅉䅅䅁䑁䅁䅁睁䵁䅁䅁权权䅇䅁权瑂䅁䅁允䅁䅁䅅䅁䭁䵁䔰䅁䵁䅉䅅䅁䕁䅁䅁睁䵁䅁䅁权元䅇䅁权捁䅁䅁权摁䅁䅁允䅁䅁䅅䅁䭁䩁䐸䅁䵁䅉䅅䅁䙁䅁䅁睁䵁䅁䅁权捁兇䅁权杁䅁䅁权䕁䅁䅋权桁䅁䅁允䅁䅁䅅䅁䙁䵁ㅐ䙋偹汉䅨䍄䉁䅁䅁兂䅁䅁䅍䅄䅁䅁䅯硒䅯䅁䅯兏䅁䅁䅯兄䅁䅁䅯杄䅁䅁䅅䅁䉁䅁䅁权剃允䅁䍄䉁䅁䅁睁䅁䅁䅍䅄䅁䅁䅯刯䅧䅁䅯䅇䅁䅁䅅䅁䉁䅁䅁权偁䅁䅁䍄䉁䅁䅁兂䅁䅁䅍䅄䅁䅁䅯䉯䅧䅁䅯兏䅁䅁䅯兄䅁䅁䅯杄䅁䅁䅅䅁䉁䅁䅁权剃允䅁䍄䉁䅁䅁睁䅁䅁䅍䅄䅁䅁䅯硦䅷䅁䅯允䅁䅁䅅䅁䉁䅁䅁权湁䅁䅁䍄䉁䅁䅁睁䅁䅁䅍䅄䅁䅁䅯䉯䅧䅁䅯䅧䅁䅁䅅䅁䉁䅁䅁权杁杉䅁䍄䉁䅁䅁睁䅁䅁䅍䅄䅁䅁䅯硵䅳䅁䅯兘䅁䅁䅅䅁䉁䅁䅁权啁允䅁䍄䉁䅁䅁睁䅁䅁䅍䅄䅁䅁䅯硵䅳䅁䅯允䅁䅁䅅䅁䉁䅁䅁权杄允䅁䍄䉁䅁䅁睁䅁䅁䅍䅄䅁䅁䅯剶䅳䅁䅯允䅁䅁䅅䅁䉁䅁䅁权晃允䅁䍄䉁䅁䅁睁䅁䅁䅍䅄䅁䅁䅯硵䅳䅁䅯兆䅁䅁䅅䅁䉁䅁䅁权杄允䅁䍄䉁䅁䅁睁䅁䅁䅍䅄䅁䅁䅯剶䅳䅁䅯兆䅁䅁䅅䅁䉁䅁䅁权卄杁䅁䍄䉁䅁䅁䅂䅁䅁䅍䅄䅁䅁䅯祤䅁䅁䅯䅈䅁䅁䅯先䅁䅁䅅䅁䉁䅁䅁权⭂睅䅁䍄䉁䅁䅁睁䅁䅁䅍䅄䅁䅁䅯䈶䅳䅁䅯允䅁䅁䅅䅁䉁䅁䅁权䑁杁䅁䍄䉁䅁䅁睁䅁䅁䅍䅄䅁䅁䅯硵䅳䅁䅯䅍䅁䅁䅅䅁䉁䅁䅁权楁杉䅁䍄䉁䅁䅁兂䅁䅁䅍䅄䅁䅁䅯剶䅳䅁䅯䅄䅁䅁䅯兄䅁䅁䅯杄䅁䅁䅅䅁䉁䅁䅁权ㅂ兄䅁䍄䉁䅁䅁兂䅁䅁䅍䅄䅁䅁䅯剶䅳䅁䅯兏䅁䅁䅯兄䅁䅁䅯杄䅁䅁䅅䅁䉁䅁䅁权剃允䅁䍄䉁䅁䅁兂䅁䅁䅍䅄䅁䅁䅯䉶䅳䅁䅯兒䅁䅁䅯兄䅁䅁䅯杄䅁䅁䅅䅁䉁䅁䅁权偁䅁䅁䍄䉁䅁䅁兂䅁䅁䅍䅄䅁䅁䅯剶䅳䅁䅯兒䅁䅁䅯兄䅁䅁䅯杄䅁䅁䅅䅁䉁䅁䅁权歁杉䅁䍄䉁䅁䅁睁䅁䅁䅍䅄䅁䅁䅯桢䅷䅁䅯睐䅁䅁䅅䅁䉁䅁䅁杄䵁䅁䅁兏㍁䍁䄴睎ぁ䅁䅁䍄䉁䅁䅁兂䅁䅁䅍䅄䅁䅁䅯䈲䄴䅁䅯䅉䅁䅁䅯䅂䍁䅧䅯䅤䅁䅁䅅䅁䉁䅁䅁兂硂児塲㍯楨䅑杷允䅁䅁䅕䅁䑁䅁䅷䅁䭁䱁扳䅁䭁䝁䅧䅁䭁䅁䄰䅁䭁䅁䄴䅁䉁䅁䅁允䅁䅁䅣䅁䅁䵁乂欵䵁䅉䅅䅁䙁䅁䅁睁䵁䅁䅁权療睇䅁权畁䅁䅁权䕁䅁䅋权桁䅁䅁允䅁䅁䅅䅁䙁䡁畆倱呱桦䅤䍄䉁䅁䅁兂䅁䅁䅍䅄䅁䅁䅯䉶䅳䅁䅯䅡䅁䅁䅯兄䅁䅁䅯杄䅁䅁䅅䅁䉁䅁䅁权偁䅁䅁䍄䉁䅁䅁睁䅁䅁䅍䅄䅁䅁䅯桐䅫䅁䅯䅍䅁䅁䅅䅁䉁䅁䅁权晁䅂䅁䍄䉁䅁䅁兂䅁䅁䅍䅄䅁䅁䅯䉔䅫䅁䅯杌䅁䅁䅯䅂䍁䅧䅯䅤䅁䅁䅅䅁䉁䅁䅁兂㉄瑖㉧偭佉䅑杷允䅁䅁䅕䅁䑁䅁䅷䅁䭁䭁扁䅁䭁䍁䄴䅁䭁䅁䅑潁䭁䡁䅑䅁䉁䅁䅁允䅁䅁䅕橪獡ㅗ䵐歇䵁䅉䅅䅁䙁䅁䅁睁䵁䅁䅁权晄䅇䅁权杄䅁䅁权乁䅁䅁权桄䅁䅁允䅁䅁䅅䅁䭁䅁䄸䅁䵁䅉䅅䅁䙁䅁䅁睁䵁䅁䅁权䵁兇䅁权䵁䅁䅁权乁䅁䅁权佁䅁䅁允䅁䅁䅅䅁䭁乁䅑䅁䵁䅉䅅䅁䑁䅁䅁睁䵁䅁䅁权䵂兇䅁权䉁䅁䅁允䅁䅁䅅䅁䭁䍁䅳䅁䵁䅉䅅䅁䑁䅁䅁睁䵁䅁䅁权䝁杈䅁权⽁䅁䅁允䅁䅁䅅䅁佁䅁䅷䅁㍁䑁䅉杌穁䑁䅕䅁䵁䅉䅅䅁䑁䅁䅁睁䵁䅁䅁权䵂兇䅁权瑂䅁䅁允䅁䅁䅅䅁䭁佁䕣䅁䵁䅉䅅䅁䙁䅁䅁睁䵁䅁䅁权睂䅈䅁权畁䅁䅁权䕁䅁䅋权桁䅁䅁允䅁䅁䅅䅁䙁䵁䡂前睌䅯䅤䍄䉁䅁䅁睁䅁䅁䅍䅄䅁䅁䅯剮䅷䅁䅯允䅁䅁䅅䅁䉁䅁䅁权䡂䅂䅁䍄䉁䅁䅁兂䅁䅁䅍䅄䅁䅁䅯䉔䅫䅁䅯兒䅁䅁䅯兄䅁䅁䅯杄䅁䅁䅅䅁䉁䅁䅁权流杉䅁䍄䉁䅁䅁兂䅁䅁䅍䅄䅁䅁䅯剰䅧䅁䅯䅉䅁䅁䅯䅂䍁䅧䅯䅤䅁䅁䅅䅁䉁䅁䅁兂硂児塲㙯塂䅑杷允䅁䅁䅕䅁䑁䅁䅷䅁䭁䥁慑䅁䭁䍁䅁䅁䭁䅁䅑潁䭁䍁䅅䅁䉁䅁䅁允䅁䅁䅕噋偹癷潗歘䵁䅉䅅䅁䙁䅁䅁睁䵁䅁䅁权浃䅇䅁权杁䅁䅁权䕁䅁䅋权あ䅁䅁允䅁䅁䅅䅁䙁䝁浚浚浚汆䅰䍄䉁䅁䅁睁䅁䅁䅍䅄䅁䅁䅯䉔䅫䅁䅯䅧䅁䅁䅅䅁䉁䅁䅁权湁杉䅁䍄䉁䅁䅁兂䅁䅁䅍䅄䅁䅁䅯砱䅯䅁䅯杌䅁䅁䅯䅂䍁䅧䅯光䅁䅁䅅䅁䉁䅁䅁兂煄硆救䑧倸䅑杷允䅁䅁䅍䅁䑁䅁䅷䅁䭁乁慣䅁䭁䙁䄰䅁䉁䅁䅁允䅁䅁䅯朱䅁䅁杷允䅁䅁䅍䅁䑁䅁䅷䅁䭁䝁扉䅁䭁䉁䅧䅁䉁䅁䅁允䅁䅁䅣䅁䅁䍁䕂唴䵁䅉䅅䅁䑁䅁䅁睁䵁䅁䅁权塄杇䅁权䉁䅁䅁允䅁䅁䅅䅁䭁䅁䅯䅁䵁䅉䅅䅁䙁䅁䅁睁䵁䅁䅁权䱁先䅁权佂䅁䅁权乁䅁䅁权佁䅁䅁允䅁䅁䅅䅁䭁䅁䄸䅁䵁䅉䅅䅁䙁䅁䅁睁䵁䅁䅁权塄杇䅁权䵁䅁䅁权乁䅁䅁权佁䅁䅁允䅁䅁䅅䅁䭁䅁䍯䅁䵁䅉䅅䅁䙁䅁䅁睁䵁䅁䅁权塄杇䅁权㕁䅁䅁权乁䅁䅁权佁䅁䅁允䅁䅁䅅䅁䭁䩁䉅䅁䵁䅉䅅䅁䑁䅁䅁睁䵁䅁䅁权䭃杈䅁权噁䅁䅁允䅁䅁䅅䅁䭁䝁䑉䅁䵁䅉䅅䅁䙁䅁䅁睁䵁䅁䅁权塄杇䅁权佂䅁䅁权乁䅁䅁权佁䅁䅁允䅁䅁䅅䅁䡁䅁䅁䅁杄⭋䅚䍄䉁䅁䅁兂䅁䅁䅍䅄䅁䅁䅯硒䅧䅁䅯䅄䅁䅁䅯兄䅁䅁䅯杄䅁䅁䅅䅁䉁䅁䅁权偁䅁䅁䍄䉁䅁䅁睁䅁䅁䅍䅄䅁䅁䅯砵䅫䅁䅯䅧䅁䅁䅅䅁䉁䅁䅁权灁杉䅁䍄䉁䅁䅁兂䅁䅁䅍䅄䅁䅁䅯桮䅷䅁䅯䅉䅁䅁䅯䅂䍁䅧䅯䅤䅁䅁䅅䅁䉁䅁䅁兂乄䵺䵺䭺坸䅑杷允䅁䅁䅕䅁䑁䅁䅷䅁䭁䩁挴䅁䭁䍁䅁䅁䭁䅁䅑潁䭁䍁䅅䅁䉁䅁䅁允䅁䅁䅕噋偹癷潘䕗䵁䅉䅅䅁䙁䅁䅁睁䵁䅁䅁权㕂䅇䅁权潂䅁䅁权乁䅁䅁权佁䅁䅁允䅁䅁䅅䅁䭁䅁䄸䅁䵁䅉䅅䅁䙁䅁䅁睁䵁䅁䅁权㙂䅇䅁权潂䅁䅁权乁䅁䅁权佁䅁䅁允䅁䅁䅅䅁䭁䅁䄸䅁䵁䅉䅅䅁䑁䅁䅁睁䵁䅁䅁权䩄睇䅁权噁䅁䅁允䅁䅁䅅䅁䭁䙁䉷䅁䵁䅉䅅䅁䑁䅁䅁睁䵁䅁䅁权㉁䅈䅁权摂䅁䅁允䅁䅁䅅䅁䭁䙁䄴䅁䵁䅉䅅䅁䙁䅁䅁睁䵁䅁䅁权ぁ䅇䅁权畁䅁䅁权䕁䅁䅋权あ䅁䅁允䅁䅁䅅䅁䙁䱁䕨䉪摅桑䅊䍄䉁䅁䅁睁䅁䅁䅍䅄䅁䅁䅯框䅳䅁䅯允䅁䅁䅅䅁䉁䅁䅁权䉂杁䅁䍄䉁䅁䅁兂䅁䅁䅍䅄䅁䅁䅯桮䅷䅁䅯兒䅁䅁䅯兄䅁䅁䅯杄䅁䅁䅅䅁䉁䅁䅁权牁杉䅁䍄䉁䅁䅁睁䅁䅁䅍䅄䅁䅁䅯桮䅷䅁䅯䅧䅁䅁䅅䅁䉁䅁䅁权獁杉䅁䍄䉁䅁䅁兂䅁䅁䅍䅄䅁䅁䅯硗䅳䅁䅯䅄䅁䅁䅯兄䅁䅁䅯杄䅁䅁䅅䅁䉁䅁䅁权偁䅁䅁䍄䉁䅁䅁䅂䅁䅁䅍䅄䅁䅁䅯䉋䄰䅁䅯䅈䅁䅁䅯先䅁䅁䅅䅁䉁䅁䅁权呃权䅁䍄䉁䅁䅁睁䅁䅁䅍䅄䅁䅁䅯䉈䅷䅁䅯䅇䅁䅁䅅䅁䉁䅁䅁睂䅁䅁䅁余楺䅑杷允䅁䅁䅍䅁䑁䅁䅷䅁䭁䉁挰䅁䭁䉁䅧䅁䉁䅁䅁允䅁䅁䅯睄䅁䅁杷允䅁䅁䅕䅁䑁䅁䅷䅁䭁䝁娰䅁䭁䝁䅧䅁䭁䅁䄰䅁䭁䅁䄴䅁䉁䅁䅁允䅁䅁䅯睄䅁䅁杷允䅁䅁䅕䅁䑁䅁䅷䅁䭁乁愸䅁䭁䍁䅁䅁䭁䅁䅑潁䭁䍁䅅䅁䉁䅁䅁允䅁䅁䅕積積積呏し䵁䅉䅅䅁䙁䅁䅁睁䵁䅁䅁权捁䅈䅁权畁䅁䅁权䕁䅁䅋权あ䅁䅁允䅁䅁䅅䅁䙁䙁地䑬伶樳䅂䍄䉁䅁䅁兂䅁䅁䅍䅄䅁䅁䅯案䅷䅁䅯杌䅁䅁䅯䅂䍁䅧䅯䅤䅁䅁䅅䅁䉁䅁䅁兂⭂到䘲硃䥫䅑杷允䅁䅁䅍䅁䑁䅁䅷䅁䭁䉁捷䅁䭁䝁䄰䅁䉁䅁䅁允䅁䅁䅯剶䅙䅁杷允䅁䅁䅍䅁䑁䅁䅷䅁䭁䅁晙䅁䭁䅁䅅䅁䉁䅁䅁允䅁䅁䅯䅂䅁䅁杷允䅁䅁䅑䅁䑁䅁䅷䅁䭁䉁捷䅁䭁䉁䅷䅁䭁䉁䄰䅁䉁䅁䅁允䅁䅁䅯桶䅙䅁杷允䅁䅁䅍䅁䑁䅁䅷䅁䭁䑁払䅁䭁䑁䅁䅁䉁䅁䅁允䅁䅁䅯楐䅍䅁杷允䅁䅁䅑䅁䑁䅁䅷䅁䭁䉁挴䅁䭁䉁䅷䅁䭁䉁䄰䅁䉁䅁䅁允䅁䅁䅯䅖䅁䅁杷允䅁䅁䅍䅁䑁䅁䅷䅁䭁䉁捷䅁䭁䑁䅁䅁䉁䅁䅁允䅁䅁䅯䅤䅍䅁杷允䅁䅁䅍䅁䑁䅁䅷䅁䭁䉁挰䅁䭁䑁䅁䅁䉁䅁䅁允䅁䅁䅯祌䅉䅁杷允䅁䅁䅍䅁䑁䅁䅷䅁䭁䉁挴䅁䭁䑁䅁䅁䉁䅁䅁允䅁䅁䅯䍍䅉䅁杷允䅁䅁䅕䅁䑁䅁䅷䅁䭁䡁戴䅁䭁䝁䅧䅁䭁䅁䄰䅁䭁䅁䄴䅁䉁䅁䅁允䅁䅁䅣䅁䅁䵁㍁欵䵁䅉䅅䅁䑁䅁䅁睁䵁䅁䅁权㙄睇䅁权⽁䅁䅁允䅁䅁䅅䅁佁䅁䅷䅁㑁䑁䅍杌穁䑁䅑䅁䵁䅉䅅䅁䙁䅁䅁睁䵁䅁䅁权㡄䅈䅁权畁䅁䅁权䕁䅁䅋权桁䅁䅁允䅁䅁䅅䅁䙁偁䱎偁偹桃䅊䍄䉁䅁䅁睁䅁䅁䅍䅄䅁䅁䅯桔䅷䅁䅯䅍䅁䅁䅅䅁䉁䅁䅁权煁睉䅁䍄䉁䅁䅁兂䅁䅁䅍䅄䅁䅁䅯剈䅷䅁䅯兏䅁䅁䅯兄䅁䅁䅯杄䅁䅁䅅䅁䉁䅁䅁权剃允䅁䍄䉁䅁䅁兂䅁䅁䅍䅄䅁䅁䅯案䅷䅁䅯兏䅁䅁䅯兄䅁䅁䅯杄䅁䅁䅅䅁䉁䅁䅁权偁䅁䅁䍄䉁䅁䅁兂䅁䅁䅍䅄䅁䅁䅯䉈䅷䅁䅯兒䅁䅁䅯兄䅁䅁䅯杄䅁䅁䅅䅁䉁䅁䅁权橄䅅䅁䍄䉁䅁䅁兂䅁䅁䅍䅄䅁䅁䅯案䅷䅁䅯兒䅁䅁䅯兄䅁䅁䅯杄䅁䅁䅅䅁䉁䅁䅁权偁䅁䅁䍄䉁䅁䅁兂䅁䅁䅍䅄䅁䅁䅯剈䅷䅁䅯杔䅁䅁䅯兄䅁䅁䅯杄䅁䅁䅅䅁䉁䅁䅁睂䅁䅁䅁䝷氯䅑杷允䅁䅁䅍䅁䑁䅁䅷䅁䭁䉁扁䅁䭁䉁䅧䅁䉁䅁䅁允䅁䅁䅯睄䅁䅁杷允䅁䅁䅕䅁䑁䅁䅷䅁䭁䉁挰䅁䭁䝁䅧䅁䭁䅁䄰䅁䭁䅁䄴䅁䉁䅁䅁允䅁䅁䅣䅁䅁䵁療唵䵁䅉䅅䅁䙁䅁䅁睁䵁䅁䅁权敁䅈䅁权潂䅁䅁权乁䅁䅁权佁䅁䅁允䅁䅁䅅䅁䭁䅁䄸䅁䵁䅉䅅䅁䑁䅁䅁睁䵁䅁䅁权摁䅈䅁权䅃䅁䅁允䅁䅁䅅䅁䭁䑁楕䅁䵁䅉䅅䅁䑁䅁䅁睁䵁䅁䅁权㕃兇䅁权奁䅁䅁允䅁䅁䅅䅁䡁䅁䅁䅁䅁佚䅂䍄䉁䅁䅁兂䅁䅁䅍䅄䅁䅁䅯䉵䅫䅁䅯杌䅁䅁䅯䅂䍁䅧䅯䅤䅁䅁䅅䅁䉁䅁䅁兂祃䱊椹䔰慯䅑杷允䅁䅁䅍䅁䑁䅁䅷䅁䭁䅁払䅁䭁䑁䄸䅁䉁䅁䅁允䅁䅁䄴䅄䅁䑁䅫䅎畁䑁䅉兎䅁䅁杷允䅁䅁䅕䅁䑁䅁䅷䅁䭁䱁婧䅁䭁䍁䄴䅁䭁䅁䅑潁䭁䍁䅅䅁䉁䅁䅁允䅁䅁䅕桦報㑷桔ぇ䵁䅉䅅䅁䙁䅁䅁睁䵁䅁䅁权㕃兇䅁权杁䅁䅁权䕁䅁䅋权あ䅁䅁允䅁䅁䅅䅁䙁䙁㑋潈牘噷䅖䍄䉁䅁䅁兂䅁䅁䅍䅄䅁䅁䅯創䅫䅁䅯䅉䅁䅁䅯䅂䍁䅧䅯光䅁䅁䅅䅁䉁䅁䅁兂䅁䅁䅁䅁呂䅑杷允䅁䅁䅍䅁䑁䅁䅷䅁䭁䱁婧䅁䭁䙁䄰䅁䉁䅁䅁允䅁䅁䅯杩䅁䅁杷允䅁䅁䅍䅁䑁䅁䅷䅁䭁䱁婫䅁䭁䙁䄰䅁䉁䅁䅁允䅁䅁䅯儹䅁䅁杷允䅁䅁䅕䅁䑁䅁䅷䅁䭁乁捯䅁䭁佁䅁䅁䭁䅁䄰䅁䭁佁䅅䅁䉁䅁䅁允䅁䅁䅣䅁䅁䭁佂欵䵁䅉䅅䅁䑁䅁䅁睁䵁䅁䅁权㑃兇䅁权噁䅁䅁允䅁䅁䅅䅁䭁偁䉣䅁䵁䅉䅅䅁䑁䅁䅁睁䵁䅁䅁权穄杈䅁权䅃䅁䅁允䅁䅁䅅䅁䭁䡁汧䅁䵁䅉䅅䅁䙁䅁䅁睁䵁䅁䅁权㝂䅇䅁权畁䅁䅁权䕁䅁䅋权桁䅁䅁允䅁䅁䅅䅁䙁䑁栶獭噇核䄹䍄䉁䅁䅁兂䅁䅁䅍䅄䅁䅁䅯䉦䅧䅁䅯杌䅁䅁䅯䅂䍁䅧䅯光䅁䅁䅅䅁䉁䅁䅁兂㝃嘹㤴⭐慍䅑杷允䅁䅁䅕䅁䑁䅁䅷䅁䭁乁扳䅁䭁䕁䅕䅁䭁䅁䄰䅁䭁䅁䄴䅁䉁䅁䅁允䅁䅁䅯祎䅉䅁杷允䅁䅁䅕䅁䑁䅁䅷䅁䭁䱁婧䅁䭁䅁䅷䅁䭁䅁䄰䅁䭁䅁䄴䅁䉁䅁䅁允䅁䅁䅯杂䅅䅁杷允䅁䅁䅕䅁䑁䅁䅷䅁䭁䕁摕䅁䭁佁䅁䅁䭁䅁䄰䅁䭁佁䅅䅁䉁䅁䅁允䅁䅁䅣䅁䅁䕁湁欵䵁䅉䅅䅁䙁䅁䅁睁䵁䅁䅁权㕃兇䅁权䵁䅁䅁权乁䅁䅁权佁䅁䅁允䅁䅁䅅䅁䭁䥁䉫䅁䵁䅉䅅䅁䑁䅁䅁睁䵁䅁䅁权㑁杉䅁权噁䅁䅁允䅁䅁䅅䅁䭁佁䉁䅁䵁䅉䅅䅁䙁䅁䅁睁䵁䅁䅁权㑃兇䅁权㕁䅁䅁权乁䅁䅁权佁䅁䅁允䅁䅁䅅䅁䭁䩁䉅䅁䵁䅉䅅䅁䙁䅁䅁睁䵁䅁䅁权㕃兇䅁权㕁䅁䅁权乁䅁䅁权佁䅁䅁允䅁䅁䅅䅁䭁䙁䉅䅁䵁䅉䅅䅁䙁䅁䅁睁䵁䅁䅁权㑃兇䅁权䙂䅁䅁权乁䅁䅁权佁䅁䅁允䅁䅁䅅䅁䭁䑁楫䅁䵁䅉䅅䅁䙁䅁䅁睁䵁䅁䅁权㕃兇䅁权杄䅁䅁权乁䅁䅁权桄䅁䅁允䅁䅁䅅䅁䡁䅁䅁䅁䅂⭉䅚䍄䉁䅁䅁兂䅁䅁䅍䅄䅁䅁䅯䉵䅫䅁䅯䅡䅁䅁䅯兄䅁䅁䅯杄䅁䅁䅅䅁䉁䅁䅁睂䅁䅁䅁䨴汘䅑杷允䅁䅁䅍䅁䑁䅁䅷䅁䭁䑁婑䅁䭁䉁䅧䅁䉁䅁䅁允䅁䅁䅣䅁䅁䍁塃唴䵁䅉䅅䅁䙁䅁䅁睁䵁䅁䅁权ぁ兇䅁权畁䅁䅁权䕁䅁䅋权あ䅁䅁允䅁䅁䅅䅁䙁佁き獅畮条䅨䍄䉁䅁䅁兂䅁䅁䅍䅄䅁䅁䅯䉎䅫䅁䅯䅉䅁䅁䅯䅂䍁䅧䅯䅤䅁䅁䅅䅁䉁䅁䅁兂桄桥畓㑒奆䅑杷允䅁䅁䅍䅁䑁䅁䅷䅁䭁䝁慉䅁䭁䉁䅧䅁䉁䅁䅁允䅁䅁䅣䅁䅁䅁慁唵䵁䅉䅅䅁䙁䅁䅁睁䵁䅁䅁权ぁ兇䅁权䵁䅁䅁权乁䅁䅁权佁䅁䅁允䅁䅁䅅䅁䭁䅁䍯䅁䵁䅉䅅䅁䙁䅁䅁睁䵁䅁䅁权ぁ兇䅁权㕁䅁䅁权乁䅁䅁权佁䅁䅁允䅁䅁䅅䅁䭁䩁䉅䅁䵁䅉䅅䅁䙁䅁䅁睁䵁䅁䅁权ぁ兇䅁权佂䅁䅁权乁䅁䅁权佁䅁䅁允䅁䅁䅅䅁䡁䅁䅁䅁䅄甶䅖䍄䉁䅁䅁兂䅁䅁䅍䅄䅁䅁䅯桹䄸䅁䅯兒䅁䅁䅯兄䅁䅁䅯杄䅁䅁䅅䅁䉁䅁䅁权⭁杉䅁䍄䉁䅁䅁睁䅁䅁䅍䅄䅁䅁䅯硘䄸䅁䅯兆䅁䅁䅅䅁䉁䅁䅁权扁允䅁䍄䉁䅁䅁兂䅁䅁䅍䅄䅁䅁䅯剩䅷䅁䅯䅄䅁䅁䅯兄䅁䅁䅯杄䅁䅁䅅䅁䉁䅁䅁权偁䅁䅁䍄䉁䅁䅁兂䅁䅁䅍䅄䅁䅁䅯楌䅁䅁䅯杌䅁䅁䅯䅂䍁䅧䅯光䅁䅁䅅䅁䉁䅁䅁兂啄㍣睊乭䡉䅑杷允䅁䅁䅍䅁䑁䅁䅷䅁䭁䵁塕䅁䭁䥁䅁䅁䉁䅁䅁允䅁䅁䅯祐䅉䅁杷允䅁䅁䅕䅁䑁䅁䅷䅁䭁䑁婑䅁䭁䝁䅧䅁䭁䅁䄰䅁䭁䅁䄴䅁䉁䅁䅁允䅁䅁䅣䅁䅁䵁煄唵䵁䅉䅅䅁䑁䅁䅁睁䵁䅁䅁权ぁ兇䅁权䅃䅁䅁允䅁䅁䅅䅁䭁䕁楁䅁䵁䅉䅅䅁䕁䅁䅁睁䵁䅁䅁权坂睇䅁权捁䅁䅁权摁䅁䅁允䅁䅁䅅䅁䭁䩁䐸䅁䵁䅉䅅䅁䙁䅁䅁睁䵁䅁䅁权橁睇䅁权畁䅁䅁权䕁䅁䅋权あ䅁䅁允䅁䅁䅅䅁䙁䝁㜫㌶灅硈䅆䍄䉁䅁䅁兂䅁䅁䅍䅄䅁䅁䅯桡䅳䅁䅯兒䅁䅁䅯兄䅁䅁䅯杄䅁䅁䅅䅁䉁䅁䅁权潁杊䅁䍄䉁䅁䅁睁䅁䅁䅍䅄䅁䅁䅯硈䅷䅁䅯允䅁䅁䅅䅁䉁䅁䅁权䕁䅃䅁䍄䉁䅁䅁兂䅁䅁䅍䅄䅁䅁䅯砹䄴䅁䅯䅄䅁䅁䅯兄䅁䅁䅯杄䅁䅁䅅䅁䉁䅁䅁权偁䅁䅁䍄䉁䅁䅁兂䅁䅁䅍䅄䅁䅁䅯䈫䄴䅁䅯䅄䅁䅁䅯兄䅁䅁䅯杄䅁䅁䅅䅁䉁䅁䅁权偁䅁䅁䍄䉁䅁䅁兂䅁䅁䅍䅄䅁䅁䅯栶䅯䅁䅯䅄䅁䅁䅯兄䅁䅁䅯杄䅁䅁䅅䅁䉁䅁䅁权慁杇䅁䍄䉁䅁䅁睁䅁䅁䅍䅄䅁䅁䅯桬䅧䅁䅯兆䅁䅁䅅䅁䉁䅁䅁权硂杁䅁䍄䉁䅁䅁兂䅁䅁䅍䅄䅁䅁䅯硱䅷䅁䅯杌䅁䅁䅯䅂䍁䅧䅯䅤䅁䅁䅅䅁䉁䅁䅁兂噁䬳灥㡵內䅑杷允䅁䅁䅍䅁䑁䅁䅷䅁䭁䩁奙䅁䭁䝁䄰䅁䉁䅁䅁允䅁䅁䅯眱䅯䅁杷允䅁䅁䅍䅁䑁䅁䅷䅁䭁䩁奙䅁䭁䑁䅁䅁䉁䅁䅁允䅁䅁䅯杅䅑䅁杷允䅁䅁䅕䅁䑁䅁䅷䅁䭁䩁奙䅁䭁䅁䅷䅁䭁䅁䄰䅁䭁䅁䄴䅁䉁䅁䅁允䅁䅁䅯杂䅅䅁杷允䅁䅁䅍䅁䑁䅁䅷䅁䭁乁愸䅁䭁䝁䄰䅁䉁䅁䅁允䅁䅁䅯兄䅯䅁杷允䅁䅁䅍䅁䑁䅁䅷䅁䭁䩁捷䅁䭁䉁䅕䅁䉁䅁䅁允䅁䅁䅯先䅙䅁杷允䅁䅁䅕䅁䑁䅁䅷䅁䭁佁奣䅁䭁䍁䅁䅁䭁䅁䅑潁䭁䍁䅅䅁䉁䅁䅁允䅁䅁䅕歲桦桥⭒䕘䵁䅉䅅䅁䙁䅁䅁睁䵁䅁䅁权䉃杈䅁权杁䅁䅁权䕁䅁䅋权あ䅁䅁允䅁䅁䅅䅁䙁䅁䅁䅁䅁䝁䅆䍄䉁䅁䅁睁䅁䅁䅍䅄䅁䅁䅯桬䅧䅁䅯䅧䅁䅁䅅䅁䉁䅁䅁权䍂杉䅁䍄䉁䅁䅁兂䅁䅁䅍䅄䅁䅁䅯硨䄴䅁䅯䅄䅁䅁䅯兄䅁䅁䅯杄䅁䅁䅅䅁䉁䅁䅁权啄䅁䅁䍄䉁䅁䅁兂䅁䅁䅍䅄䅁䅁䅯䉺䅧䅁䅯杌䅁䅁䅯䅂䍁䅧䅯䅤䅁䅁䅅䅁䉁䅁䅁兂畂畁䡯晭䱧䅑杷允䅁䅁䅕䅁䑁䅁䅷䅁䭁䵁夰䅁䭁䍁䄴䅁䭁䅁䅑潁䭁䡁䅑䅁䉁䅁䅁允䅁䅁䅕硶煕汃漰う䵁䅉䅅䅁䙁䅁䅁睁䵁䅁䅁权偄䅇䅁权畁䅁䅁权䕁䅁䅋权あ䅁䅁允䅁䅁䅅䅁䙁䕁晓潦穓䍮䅤䍄䉁䅁䅁睁䅁䅁䅍䅄䅁䅁䅯䈶䅷䅁䅯兆䅁䅁䅅䅁䉁䅁䅁权䕃睂䅁䍄䉁䅁䅁兂䅁䅁䅍䅄䅁䅁䅯䉈䅳䅁䅯䅉䅁䅁䅯䅂䍁䅧䅯䅤䅁䅁䅅䅁䉁䅁䅁兂䥂場啯浲樹䅑杷允䅁䅁䅕䅁䑁䅁䅷䅁䭁䉁戰䅁䭁䍁䅁䅁䭁䅁䅑潁䭁䡁䅑䅁䉁䅁䅁允䅁䅁䅕⽷潕䥘䌸䕗䵁䅉䅅䅁䑁䅁䅁睁䵁䅁䅁权捁睇䅁权䉁䅁䅁允䅁䅁䅅䅁䭁䅁䍍䅁䵁䅉䅅䅁䑁䅁䅁睁䵁䅁䅁权摁睇䅁权䉁䅁䅁允䅁䅁䅅䅁䭁䕁䍅䅁䵁䅉䅅䅁䑁䅁䅁睁䵁䅁䅁权慃杇䅁权噁䅁䅁允䅁䅁䅅䅁䭁䕁䍅䅁䵁䅉䅅䅁䕁䅁䅁睁䵁䅁䅁权捁睇䅁权捁䅁䅁权摁䅁䅁允䅁䅁䅅䅁䭁䍁䭁䅁䵁䅉䅅䅁䑁䅁䅁睁䵁䅁䅁权捁睇䅁权⽁䅁䅁允䅁䅁䅅䅁佁䅁䄴䅁硁䑁䅁䅏畁䑁䅣䅏䅁䅁杷允䅁䅁䅕䅁䑁䅁䅷䅁䭁䱁塍䅁䭁䍁䄴䅁䭁䅁䅑潁䭁䍁䅅䅁䉁䅁䅁允䅁䅁䅕㑵䈴地䅃あ䵁䅉䅅䅁䙁䅁䅁睁䵁䅁䅁权扁睇䅁权㕁䅁䅁权乁䅁䅁权佁䅁䅁允䅁䅁䅅䅁䭁䩁䉅䅁䵁䅉䅅䅁䙁䅁䅁睁䵁䅁䅁权捁睇䅁权㕁䅁䅁权乁䅁䅁权佁䅁䅁允䅁䅁䅅䅁䭁䅁䄸䅁䵁䅉䅅䅁䙁䅁䅁睁䵁䅁䅁权摁睇䅁权㕁䅁䅁权乁䅁䅁权佁䅁䅁允䅁䅁䅅䅁䭁䅁䄸䅁䵁䅉䅅䅁䙁䅁䅁睁䵁䅁䅁权啁䅉䅁权畁䅁䅁权䕁䅁䅋权桁䅁䅁允䅁䅁䅅䅁䙁䑁䡒匶䅨朳䅖䍄䉁䅁䅁兂䅁䅁䅍䅄䅁䅁䅯䉵䅣䅁䅯杔䅁䅁䅯兄䅁䅁䅯杄䅁䅁䅅䅁䉁䅁䅁睂䅁䅁䅁乧汔䅑杷允䅁䅁䅕䅁䑁䅁䅷䅁䭁䱁塯䅁䭁䕁䄴䅁䭁䅁䄰䅁䭁䅁䄴䅁䉁䅁䅁允䅁䅁䅯睄䅁䅁杷允䅁䅁䅕䅁䑁䅁䅷䅁䭁䩁愸䅁䭁䕁䄴䅁䭁䅁䄰䅁䭁䅁䄴䅁䉁䅁䅁允䅁䅁䅣䅁䅁䥁瑃唵䵁䅉䅅䅁䙁䅁䅁睁䵁䅁䅁权扁睇䅁权䙂䅁䅁权乁䅁䅁权佁䅁䅁允䅁䅁䅅䅁䭁䕁楍䅁䵁䅉䅅䅁䙁䅁䅁睁䵁䅁䅁权摁睇䅁权䙂䅁䅁权乁䅁䅁权佁䅁䅁允䅁䅁䅅䅁䭁䅁䄸䅁䵁䅉䅅䅁䙁䅁䅁睁䵁䅁䅁权捁睇䅁权佂䅁䅁权乁䅁䅁权佁䅁䅁允䅁䅁䅅䅁䭁䅁䄸䅁䵁䅉䅅䅁䑁䅁䅁睁䵁䅁䅁权敂睇䅁权䉁䅁䅁允䅁䅁䅅䅁䭁佁䉁䅁䵁䅉䅅䅁䑁䅁䅁睁䵁䅁䅁权時睇䅁权䉁䅁䅁允䅁䅁䅅䅁䭁䅁䈸䅁䵁䅉䅅䅁䑁䅁䅁睁䵁䅁䅁权杂睇䅁权䉁䅁䅁允䅁䅁䅅䅁䭁䍁䅣䅁䵁䅉䅅䅁䑁䅁䅁睁䵁䅁䅁权桂睇䅁权䉁䅁䅁允䅁䅁䅅䅁䭁䕁䕣䅁䵁䅉䅅䅁䑁䅁䅁睁䵁䅁䅁权权䅈䅁权奁䅁䅁允䅁䅁䅅䅁䭁䅁䄸䅁䵁䅉䅅䅁䑁䅁䅁睁䵁䅁䅁权桃䅈䅁权奁䅁䅁允䅁䅁䅅䅁䡁䅁䅁䅁权畴䅆䍄䉁䅁䅁䅂䅁䅁䅍䅄䅁䅁䅯刹䅷䅁䅯䅈䅁䅁䅯先䅁䅁䅅䅁䉁䅁䅁权ㅄ兄䅁䍄䉁䅁䅁兂䅁䅁䅍䅄䅁䅁䅯䉋䄰䅁䅯䅉䅁䅁䅯䅂䍁䅧䅯䅤䅁䅁䅅䅁䉁䅁䅁兂䙃ㄶ㑇癈塖䅑杷允䅁䅁䅕䅁䑁䅁䅷䅁䭁乁塷䅁䭁䍁䅁䅁䭁䅁䅑潁䭁䍁䅅䅁䉁䅁䅁允䅁䅁䅕灭婭婭灬歖䵁䅉䅅䅁䙁䅁䅁睁䵁䅁䅁权权䅈䅁权杁䅁䅁权䕁䅁䅋权桁䅁䅁允䅁䅁䅅䅁䙁䉁畓⭒㙆䙎䅖䍄䉁䅁䅁兂䅁䅁䅍䅄䅁䅁䅯副䅷䅁䅯䅉䅁䅁䅯䅂䍁䅧䅯光䅁䅁䅅䅁䉁䅁䅁兂㝂䭆䠵昴噰䅑杷允䅁䅁䅍䅁䑁䅁䅷䅁䭁偁奍䅁䭁䉁䅕䅁䉁䅁䅁允䅁䅁䅯眲䅕䅁杷允䅁䅁䅍䅁䑁䅁䅷䅁䭁䭁捁䅁䭁䝁䄰䅁䉁䅁䅁允䅁䅁䅯杙䅍䅁杷允䅁䅁䅍䅁䑁䅁䅷䅁䭁䭁捅䅁䭁䝁䄰䅁䉁䅁䅁允䅁䅁䅯末䅷䅁杷允䅁䅁䅕䅁䑁䅁䅷䅁䭁䅁杣䅁䭁䍁䄴䅁䭁䅁䅑潁䭁䡁䅑䅁䉁䅁䅁允䅁䅁䅕伸䩫㘱䭖ぁ䵁䅉䅅䅁䑁䅁䅁睁䵁䅁䅁权汃睇䅁权䅃䅁䅁允䅁䅁䅅䅁䭁䕁楑䅁䵁䅉䅅䅁䙁䅁䅁睁䵁䅁䅁权权䅈䅁权䵁䅁䅁权乁䅁䅁权佁䅁䅁允䅁䅁䅅䅁䭁䅁䄸䅁䵁䅉䅅䅁䙁䅁䅁睁䵁䅁䅁权桃䅈䅁权䵁䅁䅁权乁䅁䅁权佁䅁䅁允䅁䅁䅅䅁䭁䅁䄸䅁䵁䅉䅅䅁䑁䅁䅁睁䵁䅁䅁权呂杈䅁权瑂䅁䅁允䅁䅁䅅䅁䭁䥁䭯䅁䵁䅉䅅䅁䙁䅁䅁睁䵁䅁䅁权䥂杈䅁权杁䅁䅁权䕁䅁䅋权桁䅁䅁允䅁䅁䅅䅁䙁䡁㥅瑃橥䙙䅤䍄䉁䅁䅁睁䅁䅁䅍䅄䅁䅁䅯硉䅳䅁䅯允䅁䅁䅅䅁䉁䅁䅁权偁允䅁䍄䉁䅁䅁兂䅁䅁䅍䅄䅁䅁䅯䉎䄰䅁䅯兏䅁䅁䅯兄䅁䅁䅯杄䅁䅁䅅䅁䉁䅁䅁权剃允䅁䍄䉁䅁䅁睁䅁䅁䅍䅄䅁䅁䅯桓䅫䅁䅯䅍䅁䅁䅅䅁䉁䅁䅁权䙂杉䅁䍄䉁䅁䅁睁䅁䅁䅍䅄䅁䅁䅯桖䄴䅁䅯允䅁䅁䅅䅁䉁䅁䅁权潁杁䅁䍄䉁䅁䅁兂䅁䅁䅍䅄䅁䅁䅯䉯䅷䅁䅯兒䅁䅁䅯兄䅁䅁䅯杄䅁䅁䅅䅁䉁䅁䅁权偁䅁䅁䍄䉁䅁䅁兂䅁䅁䅍䅄䅁䅁䅯副䅷䅁䅯兒䅁䅁䅯兄䅁䅁䅯杄䅁䅁䅅䅁䉁䅁䅁权偁䅁䅁䍄䉁䅁䅁兂䅁䅁䅍䅄䅁䅁䅯䉯䅷䅁䅯杔䅁䅁䅯兄䅁䅁䅯杄䅁䅁䅅䅁䉁䅁䅁权偁䅁䅁䍄䉁䅁䅁兂䅁䅁䅍䅄䅁䅁䅯副䅷䅁䅯杔䅁䅁䅯兄䅁䅁䅯杄䅁䅁䅅䅁䉁䅁䅁权偁䅁䅁䍄䉁䅁䅁睁䅁䅁䅍䅄䅁䅁䅯䉄䅯䅁䅯䅇䅁䅁䅅䅁䉁䅁䅁权偁䅁䅁䍄䉁䅁䅁兂䅁䅁䅍䅄䅁䅁䅯䉄䅯䅁䅯杌䅁䅁䅯䅂䍁䅧䅯䅤䅁䅁䅅䅁䉁䅁䅁兂楃噐䑋䥤䑳䅑杷允䅁䅁䅕䅁䑁䅁䅷䅁䭁偁奷䅁䭁䝁䅧䅁䭁䅁䄰䅁䭁䅁䄴䅁䉁䅁䅁允䅁䅁䅣䅁䅁䵁偂欵䵁䅉䅅䅁䑁䅁䅁睁䵁䅁䅁权瑂兇䅁权⽁䅁䅁允䅁䅁䅅䅁佁䅁䅷䅁㑁䑁䅙杌㍁䑁䅕䅁䵁䅉䅅䅁䙁䅁䅁睁䵁䅁䅁权桃睇䅁权㕁䅁䅁权乁䅁䅁权佁䅁䅁允䅁䅁䅅䅁䭁䩁䉅䅁䵁䅉䅅䅁䑁䅁䅁睁䵁䅁䅁权䵁杇䅁权䉁䅁䅁允䅁䅁䅅䅁䭁䅁䍍䅁䵁䅉䅅䅁䙁䅁䅁睁䵁䅁䅁权潄兇䅁权佂䅁䅁权乁䅁䅁权佁䅁䅁允䅁䅁䅅䅁䭁䅁䄸䅁䵁䅉䅅䅁䑁䅁䅁睁䵁䅁䅁权坄睇䅁权奁䅁䅁允䅁䅁䅅䅁䡁䅁䅁䅁䅄⭅䅆䍄䉁䅁䅁兂䅁䅁䅍䅄䅁䅁䅯刯䅳䅁䅯䅉䅁䅁䅯䅂䍁䅧䅯䅤䅁䅁䅅䅁䉁䅁䅁兂畃⭒㙆䕆夵䅑杷允䅁䅁䅍䅁䑁䅁䅷䅁䭁䅁慷䅁䭁䑁䅁䅁䉁䅁䅁允䅁䅁䅯祒䅉䅁杷允䅁䅁䅍䅁䑁䅁䅷䅁䭁䭁捯䅁䭁䉁䅧䅁䉁䅁䅁允䅁䅁䅣䅁䅁䅁䱃唴䵁䅉䅅䅁䑁䅁䅁睁䵁䅁䅁权㡂䅈䅁权䅃䅁䅁允䅁䅁䅅䅁䭁䕁楧䅁䵁䅉䅅䅁䑁䅁䅁睁䵁䅁䅁权䙄先䅁权䅃䅁䅁允䅁䅁䅅䅁䭁䝁歳䅁䵁䅉䅅䅁䑁䅁䅁睁䵁䅁䅁权千先䅁权奁䅁䅁允䅁䅁䅅䅁䡁䅁䅁䅁䅄畈䅊䍄䉁䅁䅁兂䅁䅁䅍䅄䅁䅁䅯䉄䅯䅁䅯䄴䅁䅁䅯兄䅁䅁䅯儴䅁䅁䅅䅁䉁䅁䅁权偁䅁䅁䍄䉁䅁䅁睁䅁䅁䅍䅄䅁䅁䅯䍸䅁䅁䅯䅧䅁䅁䅅䅁䉁䅁䅁权䩂杉䅁䍄䉁䅁䅁睁䅁䅁䅍䅄䅁䅁䅯剁䅫䅁䅯䅍䅁䅁䅅䅁䉁䅁䅁权偁䅁䅁䍄䉁䅁䅁睁䅁䅁䅍䅄䅁䅁䅯剁䅫䅁䅯睐䅁䅁䅅䅁䉁䅁䅁杄䵁䅁䅁兏㍁䍁䄴䅏㑁䅁䅁䍄䉁䅁䅁兂䅁䅁䅍䅄䅁䅁䅯剁䅫䅁䅯兏䅁䅁䅯兄䅁䅁䅯杄䅁䅁䅅䅁䉁䅁䅁权剃允䅁䍄䉁䅁䅁兂䅁䅁䅍䅄䅁䅁䅯剁䅫䅁䅯䅡䅁䅁䅯兄䅁䅁䅯杄䅁䅁䅅䅁䉁䅁䅁睂䅁䅁䅁䠴歲䅑杷允䅁䅁䅕䅁䑁䅁䅷䅁䭁䱁捅䅁䭁䍁䄴䅁䭁䅁䅑潁䭁䡁䅑䅁䉁䅁䅁允䅁䅁䅕䕁䉙䕈倲歄䵁䅉䅅䅁䑁䅁䅁睁䵁䅁䅁权桄䅈䅁权睁䅁䅁允䅁䅁䅅䅁䭁䝁䝙䅁䵁䅉䅅䅁䑁䅁䅁睁䵁䅁䅁权䑁杇䅁权䉁䅁䅁允䅁䅁䅅䅁䭁䅁䅯䅁䵁䅉䅅䅁䙁䅁䅁睁䵁䅁䅁权潂睇䅁权杁䅁䅁权䕁䅁䅋权桁䅁䅁允䅁䅁䅅䅁䙁䑁積積積ㅁ䄹䍄䉁䅁䅁兂䅁䅁䅍䅄䅁䅁䅯剳䅷䅁䅯杌䅁䅁䅯䅂䍁䅧䅯光䅁䅁䅅䅁䉁䅁䅁兂㑃洷㑧䕃䥉䅑杷允䅁䅁䅍䅁䑁䅁䅷䅁䭁䵁扣䅁䭁䑁䄸䅁䉁䅁䅁允䅁䅁䄴䅄䅁䑁䅧兎畁䑁䅫免䅁䅁杷允䅁䅁䅕䅁䑁䅁䅷䅁䭁佁慙䅁䭁䕁䅕䅁䭁䅁䄰䅁䭁䅁䄴䅁䉁䅁䅁允䅁䅁䅯楓䅉䅁杷允䅁䅁䅕䅁䑁䅁䅷䅁䭁䍁捉䅁䭁䅁䅷䅁䭁䅁䄰䅁䭁䅁䄴䅁䉁䅁䅁允䅁䅁䅯兤䄰䅁杷允䅁䅁䅍䅁䑁䅁䅷䅁䭁䱁捅䅁䭁䉁䅕䅁䉁䅁䅁允䅁䅁䅯兑䅉䅁杷允䅁䅁䅍䅁䑁䅁䅷䅁䭁䱁捅䅁䭁䥁䅁䅁䉁䅁䅁允䅁䅁䅯祓䅉䅁杷允䅁䅁䅕䅁䑁䅁䅷䅁䭁䭁晅䅁䭁䝁䅧䅁䭁䅁䄰䅁䭁䅁䄴䅁䉁䅁䅁允䅁䅁䅯睄䅁䅁杷允䅁䅁䅕䅁䑁䅁䅷䅁䭁䍁扯䅁䭁䍁䄴䅁䭁䅁䅑潁䭁䡁䅑䅁䉁䅁䅁允䅁䅁䅕楔倫䍅獵啌䵁䅉䅅䅁䙁䅁䅁睁䵁䅁䅁权晃䅈䅁权畁䅁䅁权䕁䅁䅋权桁䅁䅁允䅁䅁䅅䅁䙁䅁桐䱒慵卡䅆䍄䉁䅁䅁䅂䅁䅁䅍䅄䅁䅁䅯栶䅣䅁䅯䅈䅁䅁䅯先䅁䅁䅅䅁䉁䅁䅁权䵂杉䅁䍄䉁䅁䅁兂䅁䅁䅍䅄䅁䅁䅯桩䅷䅁䅯䅉䅁䅁䅯䅂䍁䅧䅯光䅁䅁䅅䅁䉁䅁䅁兂穁積積㝍䝎䅑杷允䅁䅁䅍䅁䑁䅁䅷䅁䭁䕁慑䅁䭁䝁䄰䅁䉁䅁䅁允䅁䅁䅯東䅉䅁杷允䅁䅁䅍䅁䑁䅁䅷䅁䭁䉁摳䅁䭁䑁䅁䅁䉁䅁䅁允䅁䅁䅯卂䅣䅁杷允䅁䅁䅕䅁䑁䅁䅷䅁䭁䵁扫䅁䭁䍁䄴䅁䭁䅁䅑潁䭁䡁䅑䅁䉁䅁䅁允䅁䅁䅕稹㡊佁朲い䵁䅉䅅䅁䑁䅁䅁睁䵁䅁䅁权灄睈䅁权瑂䅁䅁允䅁䅁䅅䅁䭁䝁䑑䅁䵁䅉䅅䅁䕁䅁䅁睁䵁䅁䅁权䩄睇䅁权捁䅁䅁权摁䅁䅁允䅁䅁䅅䅁䭁䥁䜸䅁䵁䅉䅅䅁䙁䅁䅁睁䵁䅁䅁权偄先䅁权㕁䅁䅁权乁䅁䅁权佁䅁䅁允䅁䅁䅅䅁䭁䅁䄸䅁䵁䅉䅅䅁䙁䅁䅁睁䵁䅁䅁权䝃杈䅁权畁䅁䅁权䕁䅁䅋权あ䅁䅁允䅁䅁䅅䅁䙁佁䕈慰㡫祰䅚䍄䉁䅁䅁睁䅁䅁䅍䅄䅁䅁䅯桙䅷䅁䅯䅍䅁䅁䅅䅁䉁䅁䅁权剃䅊䅁䍄䉁䅁䅁兂䅁䅁䅍䅄䅁䅁䅯剒䅷䅁䅯䅉䅁䅁䅯䅂䍁䅧䅯䅤䅁䅁䅅䅁䉁䅁䅁兂硂児塲⭯桨䅑杷允䅁䅁䅕䅁䑁䅁䅷䅁䭁䩁摕䅁䭁䍁䅁䅁䭁䅁䅑潁䭁䡁䅑䅁䉁䅁䅁允䅁䅁䅕牕敧敨創さ䵁䅉䅅䅁䑁䅁䅁睁䵁䅁䅁权⭃杈䅁权摂䅁䅁允䅁䅁䅅䅁䭁乁䅙䅁䵁䅉䅅䅁䑁䅁䅁睁䵁䅁䅁权潄䅇䅁权奁䅁䅁允䅁䅁䅅䅁䭁䅁䄸䅁䵁䅉䅅䅁䑁䅁䅁睁䵁䅁䅁权潄䅇䅁权摂䅁䅁允䅁䅁䅅䅁䭁偁䅕䅁䵁䅉䅅䅁䑁䅁䅁睁䵁䅁䅁权祂䅇䅁权睁䅁䅁允䅁䅁䅅䅁䭁䵁兑䅁䵁䅉䅅䅁䑁䅁䅁睁䵁䅁䅁权潄䅇䅁权瑂䅁䅁允䅁䅁䅅䅁䭁偁䅍䅁䵁䅉䅅䅁䑁䅁䅁睁䵁䅁䅁权奁兇䅁权䉁䅁䅁允䅁䅁䅅䅁䭁䅁䅯䅁䵁䅉䅅䅁䑁䅁䅁睁䵁䅁䅁权坄䅈䅁权摂䅁䅁允䅁䅁䅅䅁䭁䥁䅯䅁䵁䅉䅅䅁䙁䅁䅁睁䵁䅁䅁权潄䅇䅁权䵁䅁䅁权乁䅁䅁权佁䅁䅁允䅁䅁䅅䅁䭁䅁䄸䅁䵁䅉䅅䅁䙁䅁䅁睁䵁䅁䅁权晃睇䅁权潂䅁䅁权乁䅁䅁权佁䅁䅁允䅁䅁䅅䅁䭁䅁䄸䅁䵁䅉䅅䅁䑁䅁䅁睁䵁䅁䅁权瑂睇䅁权瑂䅁䅁允䅁䅁䅅䅁䭁䙁䉷䅁䵁䅉䅅䅁䑁䅁䅁睁䵁䅁䅁权䅄睇䅁权噁䅁䅁允䅁䅁䅅䅁䭁䥁䅙䅁䵁䅉䅅䅁䙁䅁䅁睁䵁䅁䅁权坃睇䅁权杁䅁䅁权䕁䅁䅋权桁䅁䅁允䅁䅁䅅䅁䙁䍁捬㡪ㅌ䘶䅤䍄䉁䅁䅁兂䅁䅁䅍䅄䅁䅁䅯剕䅧䅁䅯杌䅁䅁䅯䅂䍁䅧䅯䅤䅁䅁䅅䅁䉁䅁䅁兂ぃ㕥䍮䜴佫䅑杷允䅁䅁䅕䅁䑁䅁䅷䅁䭁䑁摷䅁䭁佁䅁䅁䭁䅁䄰䅁䭁佁䅅䅁䉁䅁䅁允䅁䅁䅯睄䅁䅁杷允䅁䅁䅕䅁䑁䅁䅷䅁䭁䙁奅䅁䭁䍁䅁䅁䭁䅁䅑潁䭁䡁䅑䅁䉁䅁䅁允䅁䅁䅕牕敧敨䉳䕕䵁䅉䅅䅁䙁䅁䅁睁䵁䅁䅁权䝃杈䅁权䵁䅁䅁权乁䅁䅁权佁䅁䅁允䅁䅁䅅䅁䭁䅁䄸䅁䵁䅉䅅䅁䙁䅁䅁睁䵁䅁䅁权剂䅇䅁权佂䅁䅁权乁䅁䅁权佁䅁䅁允䅁䅁䅅䅁䡁䅁䅁䅁权敪䅖䍄䉁䅁䅁睁䅁䅁䅍䅄䅁䅁䅯䉓䅳䅁䅯兆䅁䅁䅅䅁䉁䅁䅁权楂睁䅁䍄䉁䅁䅁兂䅁䅁䅍䅄䅁䅁䅯剭䅷䅁䅯杌䅁䅁䅯䅂䍁䅧䅯䅤䅁䅁䅅䅁䉁䅁䅁兂元創剫䠰啯䅑杷允䅁䅁䅑䅁䑁䅁䅷䅁䭁䝁戸䅁䭁䉁䅷䅁䭁䉁䄰䅁䉁䅁䅁允䅁䅁䅯睐䅉䅁杷允䅁䅁䅕䅁䑁䅁䅷䅁䭁䩁捫䅁䭁䅁䅷䅁䭁䅁䄰䅁䭁䅁䄴䅁䉁䅁䅁允䅁䅁䅯权䅉䅁杷允䅁䅁䅕䅁䑁䅁䅷䅁䭁䩁捫䅁䭁䑁䅫䅁䭁䅁䄰䅁䭁䅁䄴䅁䉁䅁䅁允䅁䅁䅯兕䅅䅁杷允䅁䅁䅕䅁䑁䅁䅷䅁䭁䥁契䅁䭁䍁䄴䅁䭁䅁䅑潁䭁䍁䅅䅁䉁䅁䅁允䅁䅁䅕䕓䵃䝵䝷啄䵁䅉䅅䅁䙁䅁䅁睁䵁䅁䅁权⭄䅈䅁权䵁䅁䅁权乁䅁䅁权佁䅁䅁允䅁䅁䅅䅁䭁乁䅑䅁䵁䅉䅅䅁䑁䅁䅁睁䵁䅁䅁权䵂杈䅁权䉁䅁䅁允䅁䅁䅅䅁䭁䅁䅑䅁䵁䅉䅅䅁䙁䅁䅁睁䵁䅁䅁权婃䅈䅁权杄䅁䅁权乁䅁䅁权桄䅁䅁允䅁䅁䅅䅁䡁䅁䅁䅁䅄畏䅚䍄䉁䅁䅁兂䅁䅁䅍䅄䅁䅁䅯剭䅷䅁䅯䅡䅁䅁䅯兄䅁䅁䅯杄䅁䅁䅅䅁䉁䅁䅁睂䅁䅁䅁䑷浲䅑杷允䅁䅁䅍䅁䑁䅁䅷䅁䭁䩁执䅁䭁䉁䅧䅁䉁䅁䅁允䅁䅁䅣䅁䅁佁瑃唵䵁䅉䅅䅁䙁䅁䅁睁䵁䅁䅁权奃睇䅁权杁䅁䅁权䕁䅁䅋权桁䅁䅁允䅁䅁䅅䅁䙁䅁䅁䅁䅁䙙䅬䍄䉁䅁䅁睁䅁䅁䅍䅄䅁䅁䅯䉴䄴䅁䅯兢䅁䅁䅅䅁䉁䅁䅁权䱁䅂䅁䍄䉁䅁䅁兂䅁䅁䅍䅄䅁䅁䅯硉䅯䅁䅯杌䅁䅁䅯䅂䍁䅧䅯䅤䅁䅁䅅䅁䉁䅁䅁兂䑄睯㝰渱啁䅑杷允䅁䅁䅍䅁䑁䅁䅷䅁䭁佁婷䅁䭁䉁䅧䅁䉁䅁䅁允䅁䅁䅯睄䅁䅁杷允䅁䅁䅍䅁䑁䅁䅷䅁䭁䩁执䅁䭁䉁䅕䅁䉁䅁䅁允䅁䅁䅯儵䅅䅁杷允䅁䅁䅕䅁䑁䅁䅷䅁䭁䙁慕䅁䭁䍁䄴䅁䭁䅁䅑潁䭁䡁䅑䅁䉁䅁䅁允䅁䅁䅕噶坴塙奥䕅䵁䅉䅅䅁䙁䅁䅁睁䵁䅁䅁权⭁先䅁权佂䅁䅁权乁䅁䅁权佁䅁䅁允䅁䅁䅅䅁䭁䅁䄸䅁䵁䅉䅅䅁䑁䅁䅁睁䵁䅁䅁权㥁兇䅁权摂䅁䅁允䅁䅁䅅䅁䭁䉁䉍䅁䵁䅉䅅䅁䙁䅁䅁睁䵁䅁䅁权奃睇䅁权䙂䅁䅁权乁䅁䅁权佁䅁䅁允䅁䅁䅅䅁䭁䅁䄸䅁䵁䅉䅅䅁䕁䅁䅁睁䵁䅁䅁权摂睈䅁权捁䅁䅁权摁䅁䅁允䅁䅁䅅䅁䭁䱁䅍䅁䵁䅉䅅䅁䙁䅁䅁睁䵁䅁䅁权奃睇䅁权潂䅁䅁权乁䅁䅁权佁䅁䅁允䅁䅁䅅䅁䭁䅁䄸䅁䵁䅉䅅䅁䑁䅁䅁睁䵁䅁䅁权䩄睈䅁权䅃䅁䅁允䅁䅁䅅䅁䭁䙁楕䅁䵁䅉䅅䅁䑁䅁䅁睁䵁䅁䅁权奃睇䅁权䅃䅁䅁允䅁䅁䅅䅁䭁佁啁䅁䵁䅉䅅䅁䑁䅁䅁睁䵁䅁䅁权汄䅇䅁权⽁䅁䅁允䅁䅁䅅䅁佁䅁䅷䅁㕁䑁䅕杌祁䑁䅑䅁䵁䅉䅅䅁䑁䅁䅁睁䵁䅁䅁权卂䅈䅁权奁䅁䅁允䅁䅁䅅䅁䡁䅁䅁䅁权⭨䅊䍄䉁䅁䅁兂䅁䅁䅍䅄䅁䅁䅯硊䅳䅁䅯杌䅁䅁䅯䅂䍁䅧䅯䅤䅁䅁䅅䅁䉁䅁䅁兂歄䍙流嘷坅䅑杷允䅁䅁䅕䅁䑁䅁䅷䅁䭁䵁慍䅁䭁佁䅁䅁䭁䅁䄰䅁䭁佁䅅䅁䉁䅁䅁允䅁䅁䅣䅁䅁䝁䥂欵䵁䅉䅅䅁䙁䅁䅁睁䵁䅁䅁权䕄杇䅁权杄䅁䅁权乁䅁䅁权桄䅁䅁允䅁䅁䅅䅁䭁䅁䄸䅁䵁䅉䅅䅁䙁䅁䅁睁䵁䅁䅁权䥄䅈䅁权㕁䅁䅁权乁䅁䅁权佁䅁䅁允䅁䅁䅅䅁䭁䩁䉅䅁䵁䅉䅅䅁䑁䅁䅁睁䵁䅁䅁权療睇䅁权睁䅁䅁允䅁䅁䅅䅁䭁䙁楙䅁䵁䅉䅅䅁䙁䅁䅁睁䵁䅁䅁权㥃䅇䅁权杁䅁䅁权䕁䅁䅋权桁䅁䅁允䅁䅁䅅䅁䙁䥁牘払敧噒䄵䍄䉁䅁䅁睁䅁䅁䅍䅄䅁䅁䅯桘䅳䅁䅯䅍䅁䅁䅅䅁䉁䅁䅁权啁䅆䅁䍄䉁䅁䅁睁䅁䅁䅍䅄䅁䅁䅯硘䅳䅁䅯䅍䅁䅁䅅䅁䉁䅁䅁权奂杉䅁䍄䉁䅁䅁睁䅁䅁䅍䅄䅁䅁䅯䉙䅳䅁䅯䅍䅁䅁䅅䅁䉁䅁䅁权婂杉䅁䍄䉁䅁䅁睁䅁䅁䅍䅄䅁䅁䅯剙䅳䅁䅯䅍䅁䅁䅅䅁䉁䅁䅁权偁䅁䅁䍄䉁䅁䅁兂䅁䅁䅍䅄䅁䅁䅯䉏䄰䅁䅯䅉䅁䅁䅯䅂䍁䅧䅯光䅁䅁䅅䅁䉁䅁䅁兂浂浚浚楚敚䅑杷允䅁䅁䅑䅁䑁䅁䅷䅁䭁䑁摧䅁䭁䉁䅷䅁䭁䉁䄰䅁䉁䅁䅁允䅁䅁䅯兕䄸䅁杷允䅁䅁䅍䅁䑁䅁䅷䅁䭁䑁摧䅁䭁䑁䄸䅁䉁䅁䅁允䅁䅁䄴䅄䅁䑁䅧䅎畁䑁䅅䅎䅁䅁杷允䅁䅁䅍䅁䑁䅁䅷䅁䭁䉁婑䅁䭁䉁䅕䅁䉁䅁䅁允䅁䅁䅯兑䅉䅁杷允䅁䅁䅍䅁䑁䅁䅷䅁䭁䅁晣䅁䭁䝁䄰䅁䉁䅁䅁允䅁䅁䅯兄䅯䅁杷允䅁䅁䅍䅁䑁䅁䅷䅁䭁乁捯䅁䭁䝁䄰䅁䉁䅁䅁允䅁䅁䅯儸䅣䅁杷允䅁䅁䅍䅁䑁䅁䅷䅁䭁乁捳䅁䭁䝁䄰䅁䉁䅁䅁允䅁䅁䅯兰䅣䅁杷允䅁䅁䅍䅁䑁䅁䅷䅁䭁乁敷䅁䭁䉁䅧䅁䉁䅁䅁允䅁䅁䅯睄䅁䅁杷允䅁䅁䅍䅁䑁䅁䅷䅁䭁䉁慉䅁䭁䉁䅧䅁䉁䅁䅁允䅁䅁䅯睄䅁䅁杷允䅁䅁䅍䅁䑁䅁䅷䅁䭁乁敷䅁䭁䝁䄰䅁䉁䅁䅁允䅁䅁䅯条䅅䅁杷允䅁䅁䅕䅁䑁䅁䅷䅁䭁䍁奙䅁䭁䍁䄴䅁䭁䅁䅑潁䭁䡁䅑䅁䉁䅁䅁允䅁䅁䅕呉畚橔偭ぃ䵁䅉䅅䅁䙁䅁䅁睁䵁䅁䅁权䉃杇䅁权䵁䅁䅁权乁䅁䅁权佁䅁䅁允䅁䅁䅅䅁䭁䅁䉙䅁䵁䅉䅅䅁䑁䅁䅁睁䵁䅁䅁权䭄杇䅁权⽁䅁䅁允䅁䅁䅅䅁佁䅁䅷䅁㑁䑁䅕杌㉁䑁䅉䅁䵁䅉䅅䅁䑁䅁䅁睁䵁䅁䅁权䱄杇䅁权⽁䅁䅁允䅁䅁䅅䅁佁䅁䅷䅁㍁䑁䅍杌硁䑁䅣䅁䵁䅉䅅䅁䙁䅁䅁睁䵁䅁䅁权流䅇䅁权杁䅁䅁权䕁䅁䅋权あ䅁䅁允䅁䅁䅅䅁䙁佁㙆䭆䠵坹䅒䍄䉁䅁䅁䅂䅁䅁䅍䅄䅁䅁䅯桐䄰䅁䅯䅈䅁䅁䅯先䅁䅁䅅䅁䉁䅁䅁权塄睅䅁䍄䉁䅁䅁兂䅁䅁䅍䅄䅁䅁䅯則䄸䅁䅯䅉䅁䅁䅯䅂䍁䅧䅯䅤䅁䅁䅅䅁䉁䅁䅁兂慃婭婭六框䅑杷允䅁䅁䅕䅁䑁䅁䅷䅁䭁䍁奙䅁䭁䍁䅁䅁䭁䅁䅑潁䭁䍁䅅䅁䉁䅁䅁允䅁䅁䅕⽷潕䥘匸䕙䵁䅉䅅䅁䙁䅁䅁睁䵁䅁䅁权剂䅈䅁权杄䅁䅁权乁䅁䅁权桄䅁䅁允䅁䅁䅅䅁䭁䅁䄸䅁䵁䅉䅅䅁䑁䅁䅁睁䵁䅁䅁权流䅇䅁权⽁䅁䅁允䅁䅁䅅䅁佁䅁䅷䅁㑁䑁䅁杌ㅁ䑁䅣䅁䵁䅉䅅䅁䙁䅁䅁睁䵁䅁䅁权流䅇䅁权䵁䅁䅁权乁䅁䅁权佁䅁䅁允䅁䅁䅅䅁䭁佁䕷䅁䵁䅉䅅䅁䙁䅁䅁睁䵁䅁䅁权敂睇䅁权㕁䅁䅁权乁䅁䅁权佁䅁䅁允䅁䅁䅅䅁䭁䅁䄸䅁䵁䅉䅅䅁䙁䅁䅁睁䵁䅁䅁权杂睇䅁权㕁䅁䅁权乁䅁䅁权佁䅁䅁允䅁䅁䅅䅁䭁䅁䄸䅁䵁䅉䅅䅁䑁䅁䅁睁䵁䅁䅁权䉂杈䅁权䉁䅁䅁允䅁䅁䅅䅁䭁䅁䅯䅁䵁䅉䅅䅁䕁䅁䅁睁䵁䅁䅁权療睈䅁权捁䅁䅁权摁䅁䅁允䅁䅁䅅䅁䭁䩁䐸䅁䵁䅉䅅䅁䙁䅁䅁睁䵁䅁䅁权流䅇䅁权䙂䅁䅁权乁䅁䅁权佁䅁䅁允䅁䅁䅅䅁䭁䙁椴䅁䵁䅉䅅䅁䙁䅁䅁睁䵁䅁䅁权流䅇䅁权佂䅁䅁权乁䅁䅁权佁䅁䅁允䅁䅁䅅䅁䡁䅁䅁䅁䅄由䅖䍄䉁䅁䅁睁䅁䅁䅍䅄䅁䅁䅯硰䅫䅁䅯兢䅁䅁䅅䅁䉁䅁䅁权㙁允䅁䍄䉁䅁䅁睁䅁䅁䅍䅄䅁䅁䅯祤䅅䅁䅯兆䅁䅁䅅䅁䉁䅁䅁权䡂䅂䅁䍄䉁䅁䅁兂䅁䅁䅍䅄䅁䅁䅯硙䅧䅁䅯杔䅁䅁䅯兄䅁䅁䅯杄䅁䅁䅅䅁䉁䅁䅁睂䅁䅁䅁䝙楮䅑杷允䅁䅁䅍䅁䑁䅁䅷䅁䭁䉁婧䅁䭁䝁䄰䅁䉁䅁䅁允䅁䅁䅯睉䅕䅁杷允䅁䅁䅕䅁䑁䅁䅷䅁䭁䭁晧䅁䭁䅁䅷䅁䭁䅁䄰䅁䭁䅁䄴䅁䉁䅁䅁允䅁䅁䅯䄱䅁䅁杷允䅁䅁䅕䅁䑁䅁䅷䅁䭁乁晁䅁䭁䍁䄴䅁䭁䅁䅑潁䭁䍁䅅䅁䉁䅁䅁允䅁䅁䅕䌴乊こ瑶歁䵁䅉䅅䅁䙁䅁䅁睁䵁䅁䅁权䡁杇䅁权佂䅁䅁权乁䅁䅁权佁䅁䅁允䅁䅁䅅䅁䭁䅁䄸䅁䵁䅉䅅䅁䙁䅁䅁睁䵁䅁䅁权湃兇䅁权杄䅁䅁权乁䅁䅁权桄䅁䅁允䅁䅁䅅䅁䡁䅁䅁䅁䅃⭋䅚䍄䉁䅁䅁兂䅁䅁䅍䅄䅁䅁䅯硰䅫䅁䅯杔䅁䅁䅯兄䅁䅁䅯杄䅁䅁䅅䅁䉁䅁䅁睂䅁䅁䅁䱉汪䅑杷允䅁䅁䅕䅁䑁䅁䅷䅁䭁䩁奫䅁䭁䑁䅫䅁䭁䅁䄰䅁䭁䅁䄴䅁䉁䅁䅁允䅁䅁䅯八䅅䅁杷允䅁䅁䅕䅁䑁䅁䅷䅁䭁䭁扁䅁䭁䍁䅁䅁䭁䅁䅑潁䭁䡁䅑䅁䉁䅁䅁允䅁䅁䅕䉵䘶ㄶ䥆䕗䵁䅉䅅䅁䑁䅁䅁睁䵁䅁䅁权权睇䅁权摂䅁䅁允䅁䅁䅅䅁䭁䉁䉑䅁䵁䅉䅅䅁䙁䅁䅁睁䵁䅁䅁权权睇䅁权䙂䅁䅁权乁䅁䅁权佁䅁䅁允䅁䅁䅅䅁䭁䙁椸䅁䵁䅉䅅䅁䙁䅁䅁睁䵁䅁䅁权䭃兇䅁权潂䅁䅁权乁䅁䅁权佁䅁䅁允䅁䅁䅅䅁䡁䅁䅁䅁䅃攷䅒䍄䉁䅁䅁睁䅁䅁䅍䅄䅁䅁䅯䉡䅫䅁䅯兘䅁䅁䅅䅁䉁䅁䅁权㍂允䅁䍄䉁䅁䅁兂䅁䅁䅍䅄䅁䅁䅯䉐䅫䅁䅯杌䅁䅁䅯䅂䍁䅧䅯䅤䅁䅁䅅䅁䉁䅁䅁兂啂䰱敁婊㡺睐杷允䅁䅁䅕䅁䑁䅁䅷䅁䭁䙁扣䅁䭁䕁䄴䅁䭁䅁䄰䅁䭁䅁䄴䅁䉁䅁䅁允䅁䅁䅣䅁䅁䥁卂䔵䵁䅉䅅䅁䙁䅁䅁睁䵁䅁䅁权呄杇䅁权畁䅁䅁权䕁䅁䅋权あ䅁䅁允䅁䅁䅅䅁䙁偁䝅⭸桄䑩䅂䍄䉁䅁䅁兂䅁䅁䅍䅄䅁䅁䅯䈱䅯䅁䅯杌䅁䅁䅯䅂䍁䅧䅯䅤䅁䅁䅅䅁䉁䅁䅁兂䕂村爰煓啅䅑杷允䅁䅁䅕䅁䑁䅁䅷䅁䭁䭁扁䅁䭁䝁䅧䅁䭁䅁䄰䅁䭁䅁䄴䅁䉁䅁䅁允䅁䅁䅣䅁䅁䝁噄䔵䵁䅉䅅䅁䑁䅁䅁睁䵁䅁䅁权权睇䅁权䅃䅁䅁允䅁䅁䅅䅁䭁䝁楅䅁䵁䅉䅅䅁䑁䅁䅁睁䵁䅁䅁权㝄睇䅁权䉁䅁䅁允䅁䅁䅅䅁䭁䕁䕣䅁䵁䅉䅅䅁䙁䅁䅁睁䵁䅁䅁权䩃杇䅁权畁䅁䅁权䕁䅁䅋权あ䅁䅁允䅁䅁䅅䅁䙁䙁橘卩瑹桊䅊䍄䉁䅁䅁睁䅁䅁䅍䅄䅁䅁䅯䈯䅳䅁䅯允䅁䅁䅅䅁䉁䅁䅁权杄允䅁䍄䉁䅁䅁睁䅁䅁䅍䅄䅁䅁䅯硣䅫䅁䅯䅍䅁䅁䅅䅁䉁䅁䅁权䝂睆䅁䍄䉁䅁䅁兂䅁䅁䅍䅄䅁䅁䅯䉒䅧䅁䅯杌䅁䅁䅯䅂䍁䅧䅯䅤䅁䅁䅅䅁䉁䅁䅁兂ㅁ婢剣䡢ㅑ䅑杷允䅁䅁䅍䅁䑁䅁䅷䅁䭁䕁契䅁䭁䅁䅅䅁䉁䅁䅁允䅁䅁䅯䅂䅁䅁杷允䅁䅁䅍䅁䑁䅁䅷䅁䭁䕁契䅁䭁䉁䅕䅁䉁䅁䅁允䅁䅁䅯睇䅅䅁杷允䅁䅁䅍䅁䑁䅁䅷䅁䭁䭁奙䅁䭁䅁䅅䅁䉁䅁䅁允䅁䅁䅯克䅁䅁杷允䅁䅁䅕䅁䑁䅁䅷䅁䭁䩁奫䅁䭁䍁䅁䅁䭁䅁䅑潁䭁䍁䅅䅁䉁䅁䅁允䅁䅁䅕場啯歲䉥啘䵁䅉䅅䅁䕁䅁䅁睁䵁䅁䅁权慄䅈䅁权捁䅁䅁权摁䅁䅁允䅁䅁䅅䅁䭁䅁噷䅁䵁䅉䅅䅁䕁䅁䅁睁䵁䅁䅁权扄䅈䅁权捁䅁䅁权摁䅁䅁允䅁䅁䅅䅁䭁䙁䅫䅁䵁䅉䅅䅁䙁䅁䅁睁䵁䅁䅁权奂兇䅁权杄䅁䅁权乁䅁䅁权桄䅁䅁允䅁䅁䅅䅁䡁䅁䅁䅁䅁⭐䅚䍄䉁䅁䅁兂䅁䅁䅍䅄䅁䅁䅯創䄴䅁䅯杌䅁䅁䅯䅂䍁䅧䅯光䅁䅁䅅䅁䉁䅁䅁兂䝄㉩畺戱杧䅑杷允䅁䅁䅕䅁䑁䅁䅷䅁䭁䕁捣䅁䭁䑁䅫䅁䭁䅁䄰䅁䭁䅁䄴䅁䉁䅁䅁允䅁䅁䅯睄䅁䅁杷允䅁䅁䅍䅁䑁䅁䅷䅁䭁䕁契䅁䭁䥁䅁䅁䉁䅁䅁允䅁䅁䅯杷䄰䅁杷允䅁䅁䅍䅁䑁䅁䅷䅁䭁䱁捉䅁䭁䑁䅁䅁䉁䅁䅁允䅁䅁䅯祙䅉䅁杷允䅁䅁䅕䅁䑁䅁䅷䅁䭁䭁慫䅁䭁䍁䅁䅁䭁䅁䅑潁䭁䡁䅑䅁䉁䅁䅁允䅁䅁䅕敨剴䉵䘵䕗䵁䅉䅅䅁䙁䅁䅁睁䵁䅁䅁权䑄杇䅁权畁䅁䅁权䕁䅁䅋权桁䅁䅁允䅁䅁䅅䅁䙁䡁杁慲硓䉬䅂䍄䉁䅁䅁兂䅁䅁䅍䅄䅁䅁䅯栴䅫䅁䅯杌䅁䅁䅯䅂䍁䅧䅯䅤䅁䅁䅅䅁䉁䅁䅁兂桂即穧⬱乙䅑杷允䅁䅁䅕䅁䑁䅁䅷䅁䭁䍁娸䅁䭁䅁䅷䅁䭁䅁䄰䅁䭁䅁䄴䅁䉁䅁䅁允䅁䅁䅯权䅉䅁杷允䅁䅁䅍䅁䑁䅁䅷䅁䭁䝁奙䅁䭁䑁䄸䅁䉁䅁䅁允䅁䅁䄴䅄䅁䑁䅣兎畁䑁䅫睍䅁䅁杷允䅁䅁䅍䅁䑁䅁䅷䅁䭁䥁捧䅁䭁䝁䄰䅁䉁䅁䅁允䅁䅁䅯䅚䅑䅁杷允䅁䅁䅕䅁䑁䅁䅷䅁䭁䭁慫䅁䭁䕁䅕䅁䭁䅁䄰䅁䭁䅁䄴䅁䉁䅁䅁允䅁䅁䅯博䅉䅁杷允䅁䅁䅕䅁䑁䅁䅷䅁䭁佁捑䅁䭁䝁䅧䅁䭁䅁䄰䅁䭁䅁䄴䅁䉁䅁䅁允䅁䅁䅯睄䅁䅁杷允䅁䅁䅕䅁䑁䅁䅷䅁䭁䅁晣䅁䭁䍁䄴䅁䭁䅁䅑潁䭁䍁䅅䅁䉁䅁䅁允䅁䅁䅕潒噖砫昴ぇ䵁䅉䅅䅁䙁䅁䅁睁䵁䅁䅁权癃兇䅁权䵁䅁䅁权乁䅁䅁权佁䅁䅁允䅁䅁䅅䅁䭁䅁䍯䅁䵁䅉䅅䅁䙁䅁䅁睁䵁䅁䅁权灃杇䅁权杄䅁䅁权乁䅁䅁权桄䅁䅁允䅁䅁䅅䅁䡁䅁䅁䅁䅄畐䅚䍄䉁䅁䅁兂䅁䅁䅍䅄䅁䅁䅯桢䅧䅁䅯䅡䅁䅁䅯兄䅁䅁䅯杄䅁䅁䅅䅁䉁䅁䅁睂䅁䅁䅁䩷汦䅑杷允䅁䅁䅕䅁䑁䅁䅷䅁䭁䙁摕䅁䭁䍁䄴䅁䭁䅁䅑潁䭁䡁䅑䅁䉁䅁䅁允䅁䅁䅕〰㥌祧䝌䕁䵁䅉䅅䅁䙁䅁䅁睁䵁䅁䅁权捁兇䅁权畁䅁䅁权䕁䅁䅋权あ䅁䅁允䅁䅁䅅䅁䙁䵁穈景倹硫䅤䍄䉁䅁䅁睁䅁䅁䅍䅄䅁䅁䅯䉄䄰䅁䅯䅧䅁䅁䅅䅁䉁䅁䅁权牂杉䅁䍄䉁䅁䅁兂䅁䅁䅍䅄䅁䅁䅯栰䅣䅁䅯杌䅁䅁䅯䅂䍁䅧䅯光䅁䅁䅅䅁䉁䅁䅁兂穄倰㔷祹慉䅑杷允䅁䅁䅕䅁䑁䅁䅷䅁䭁䉁婷䅁䭁佁䅁䅁䭁䅁䄰䅁䭁佁䅅䅁䉁䅁䅁允䅁䅁䅣䅁䅁䭁偂欵䵁䅉䅅䅁䙁䅁䅁睁䵁䅁䅁权捁兇䅁权佂䅁䅁权乁䅁䅁权佁䅁䅁允䅁䅁䅅䅁䡁䅁䅁䅁䅄畉䅚䍄䉁䅁䅁䅂䅁䅁䅍䅄䅁䅁䅯硌䅫䅁䅯䅈䅁䅁䅯先䅁䅁䅅䅁䉁䅁䅁权瑂杉䅁䍄䉁䅁䅁兂䅁䅁䅍䅄䅁䅁䅯剂䅳䅁䅯䅡䅁䅁䅯兄䅁䅁䅯杄䅁䅁䅅䅁䉁䅁䅁睂䅁䅁䅁偙汶䅑杷允䅁䅁䅍䅁䑁䅁䅷䅁䭁偁塉䅁䭁䅁䅅䅁䉁䅁䅁允䅁䅁䅯权䅁䅁杷允䅁䅁䅕䅁䑁䅁䅷䅁䭁偁婉䅁䭁䍁䅁䅁䭁䅁䅑潁䭁䡁䅑䅁䉁䅁䅁允䅁䅁䅕䘷㑇潈払䕙䵁䅉䅅䅁䑁䅁䅁睁䵁䅁䅁权䝃杈䅁权瑂䅁䅁允䅁䅁䅅䅁䭁䱁地䅁䵁䅉䅅䅁䙁䅁䅁睁䵁䅁䅁权坂睈䅁权杁䅁䅁权䕁䅁䅋权桁䅁䅁允䅁䅁䅅䅁䙁䑁積積積㉫䅤䍄䉁䅁䅁兂䅁䅁䅍䅄䅁䅁䅯桨䄴䅁䅯杔䅁䅁䅯兄䅁䅁䅯杄䅁䅁䅅䅁䉁䅁䅁权偁䅁䅁䍄䉁䅁䅁睁䅁䅁䅍䅄䅁䅁䅯桨䄴䅁䅯䅧䅁䅁䅅䅁䉁䅁䅁权畂杉䅁䍄䉁䅁䅁睁䅁䅁䅍䅄䅁䅁䅯硡䄴䅁䅯䅇䅁䅁䅅䅁䉁䅁䅁权偁䅁䅁䍄䉁䅁䅁兂䅁䅁䅍䅄䅁䅁䅯䉫䅷䅁䅯杌䅁䅁䅯䅂䍁䅧䅯光䅁䅁䅅䅁䉁䅁䅁兂䑂獨䥯䡈䕣䅑杷允䅁䅁䅕䅁䑁䅁䅷䅁䭁䥁慑䅁䭁䍁䅁䅁䭁䅁䅑潁䭁䡁䅑䅁䉁䅁䅁允䅁䅁䅕㘱睎児湯歘䵁䅉䅅䅁䙁䅁䅁睁䵁䅁䅁权元䅈䅁权杁䅁䅁权䕁䅁䅋权桁䅁䅁允䅁䅁䅅䅁䙁䭁䠵場啯汐䅨䍄䉁䅁䅁睁䅁䅁䅍䅄䅁䅁䅯䉫䅷䅁䅯兆䅁䅁䅅䅁䉁䅁䅁权慁䅁䅁䍄䉁䅁䅁睁䅁䅁䅍䅄䅁䅁䅯䉫䅷䅁䅯兢䅁䅁䅅䅁䉁䅁䅁权煂兄䅁䍄䉁䅁䅁兂䅁䅁䅍䅄䅁䅁䅯桧䅯䅁䅯杔䅁䅁䅯兄䅁䅁䅯杄䅁䅁䅅䅁䉁䅁䅁睂䅁䅁䅁䕉浐䅑杷允䅁䅁䅕䅁䑁䅁䅷䅁䭁䙁奧䅁䭁䍁䄴䅁䭁䅁䅑潁䭁䡁䅑䅁䉁䅁䅁允䅁䅁䅕汭䙖䭳潔䕂䵁䅉䅅䅁䑁䅁䅁睁䵁䅁䅁权硃先䅁权睁䅁䅁允䅁䅁䅅䅁䭁䡁楅䅁䵁䅉䅅䅁䑁䅁䅁睁䵁䅁䅁权㙃杈䅁权奁䅁䅁允䅁䅁䅅䅁䭁䅁䄸䅁䵁䅉䅅䅁䑁䅁䅁睁䵁䅁䅁权睁睇䅁权瑂䅁䅁允䅁䅁䅅䅁䭁䡁䅁䅁䵁䅉䅅䅁䙁䅁䅁睁䵁䅁䅁权元䅈䅁权䵁䅁䅁权乁䅁䅁权佁䅁䅁允䅁䅁䅅䅁䭁䉁慯䅁䵁䅉䅅䅁䙁䅁䅁睁䵁䅁䅁权橁杈䅁权杁䅁䅁权䕁䅁䅋权桁䅁䅁允䅁䅁䅅䅁䙁䡁㥅瑃橥䙑䅨䍄䉁䅁䅁兂䅁䅁䅍䅄䅁䅁䅯䈶䅳䅁䅯杌䅁䅁䅯䅂䍁䅧䅯䅤䅁䅁䅅䅁䉁䅁䅁兂䥄唶塘坘潁䅑杷允䅁䅁䅍䅁䑁䅁䅷䅁䭁䅁婷䅁䭁䅁䅅䅁䉁䅁䅁允䅁䅁䅯睤䅅䅁杷允䅁䅁䅕䅁䑁䅁䅷䅁䭁䍁敫䅁䭁䑁䅫䅁䭁䅁䄰䅁䭁䅁䄴䅁䉁䅁䅁允䅁䅁䅯八䅅䅁杷允䅁䅁䅕䅁䑁䅁䅷䅁䭁䩁捷䅁䭁䍁䅁䅁䭁䅁䅑潁䭁䡁䅑䅁䉁䅁䅁允䅁䅁䅕㘱睎児湲䕗䵁䅉䅅䅁䑁䅁䅁睁䵁䅁䅁权奄杈䅁权瑂䅁䅁允䅁䅁䅅䅁䭁䡁卍䅁䵁䅉䅅䅁䑁䅁䅁睁䵁䅁䅁权湁睇䅁权䅃䅁䅁允䅁䅁䅅䅁䭁䱁䩳䅁䵁䅉䅅䅁䕁䅁䅁睁䵁䅁䅁权祂䅇䅁权捁䅁䅁权摁䅁䅁允䅁䅁䅅䅁䭁偁䝙䅁䵁䅉䅅䅁䕁䅁䅁睁䵁䅁䅁权㡄杇䅁权捁䅁䅁权摁䅁䅁允䅁䅁䅅䅁䭁䭁佷䅁䵁䅉䅅䅁䙁䅁䅁睁䵁䅁䅁权潄睇䅁权䙂䅁䅁权乁䅁䅁权佁䅁䅁允䅁䅁䅅䅁䭁䡁楍䅁䵁䅉䅅䅁䙁䅁䅁睁䵁䅁䅁权㕃杇䅁权㕁䅁䅁权乁䅁䅁权佁䅁䅁允䅁䅁䅅䅁䭁䥁䉧䅁䵁䅉䅅䅁䑁䅁䅁睁䵁䅁䅁权牁杇䅁权奁䅁䅁允䅁䅁䅅䅁䭁䅁䄸䅁䵁䅉䅅䅁䕁䅁䅁睁䵁䅁䅁权牁杇䅁权捁䅁䅁权摁䅁䅁允䅁䅁䅅䅁䭁䡁偕䅁䵁䅉䅅䅁䙁䅁䅁睁䵁䅁䅁权佃兇䅁权杁䅁䅁权䕁䅁䅋权あ䅁䅁允䅁䅁䅅䅁䙁䱁敧敨剴䝍䅎䍄䉁䅁䅁兂䅁䅁䅍䅄䅁䅁䅯桒䅫䅁䅯䅡䅁䅁䅯兄䅁䅁䅯杄䅁䅁䅅䅁䉁䅁䅁权偁䅁䅁䍄䉁䅁䅁兂䅁䅁䅍䅄䅁䅁䅯硒䅫䅁䅯䅡䅁䅁䅯兄䅁䅁䅯杄䅁䅁䅅䅁䉁䅁䅁权偁䅁䅁䍄䉁䅁䅁䅂䅁䅁䅍䅄䅁䅁䅯桪䅫䅁䅯䅈䅁䅁䅯先䅁䅁䅅䅁䉁䅁䅁权慂兂䅁䍄䉁䅁䅁睁䅁䅁䅍䅄䅁䅁䅯剮䅯䅁䅯䅇䅁䅁䅅䅁䉁䅁䅁权偁䅁䅁䍄䉁䅁䅁睁䅁䅁䅍䅄䅁䅁䅯䉆䅷䅁䅯兢䅁䅁䅅䅁䉁䅁䅁权塃充䅁䍄䉁䅁䅁兂䅁䅁䅍䅄䅁䅁䅯桪䅫䅁䅯兒䅁䅁䅯兄䅁䅁䅯杄䅁䅁䅅䅁䉁䅁䅁权睁杆䅁䍄䉁䅁䅁睁䅁䅁䅍䅄䅁䅁䅯桪䅫䅁䅯䅧䅁䅁䅅䅁䉁䅁䅁权ㅂ杉䅁䍄䉁䅁䅁兂䅁䅁䅍䅄䅁䅁䅯桢䅯䅁䅯杌䅁䅁䅯䅂䍁䅧䅯䅤䅁䅁䅅䅁䉁䅁䅁兂䙃䬲睯䨸婉䅑杷允䅁䅁䅕䅁䑁䅁䅷䅁䭁䙁摁䅁䭁䅁䅷䅁䭁䅁䄰䅁䭁䅁䄴䅁䉁䅁䅁允䅁䅁䅯䅩䅅䅁杷允䅁䅁䅕䅁䑁䅁䅷䅁䭁䍁敷䅁䭁䍁䄴䅁䭁䅁䅑潁䭁䍁䅅䅁䉁䅁䅁允䅁䅁䅕普扣敤湖啅䵁䅉䅅䅁䙁䅁䅁睁䵁䅁䅁权瑁杈䅁权畁䅁䅁权䕁䅁䅋权桁䅁䅁允䅁䅁䅅䅁䙁䱁噖克朰杧䅤䍄䉁䅁䅁睁䅁䅁䅍䅄䅁䅁䅯硋䄴䅁䅯兘䅁䅁䅅䅁䉁䅁䅁权䥃䅁䅁䍄䉁䅁䅁睁䅁䅁䅍䅄䅁䅁䅯䉌䄴䅁䅯兘䅁䅁䅅䅁䉁䅁䅁权呁允䅁䍄䉁䅁䅁睁䅁䅁䅍䅄䅁䅁䅯桌䄴䅁䅯兘䅁䅁䅅䅁䉁䅁䅁权䥃䅁䅁䍄䉁䅁䅁睁䅁䅁䅍䅄䅁䅁䅯䈵䅷䅁䅯䅍䅁䅁䅅䅁䉁䅁䅁权㉂杉䅁䍄䉁䅁䅁睁䅁䅁䅍䅄䅁䅁䅯硋䄴䅁䅯兆䅁䅁䅅䅁䉁䅁䅁权乁允䅁䍄䉁䅁䅁睁䅁䅁䅍䅄䅁䅁䅯䉌䄴䅁䅯兆䅁䅁䅅䅁䉁䅁䅁权捂允䅁䍄䉁䅁䅁兂䅁䅁䅍䅄䅁䅁䅯刹䅷䅁䅯䅄䅁䅁䅯兄䅁䅁䅯杄䅁䅁䅅䅁䉁䅁䅁权㉄杁䅁䍄䉁䅁䅁睁䅁䅁䅍䅄䅁䅁䅯剌䄴䅁䅯兆䅁䅁䅅䅁䉁䅁䅁权卄杁䅁䍄䉁䅁䅁䅂䅁䅁䅍䅄䅁䅁䅯䉌䄴䅁䅯䅈䅁䅁䅯先䅁䅁䅅䅁䉁䅁䅁权潃睁䅁䍄䉁䅁䅁睁䅁䅁䅍䅄䅁䅁䅯硋䄴䅁䅯䅍䅁䅁䅅䅁䉁䅁䅁权㡂兆䅁䍄䉁䅁䅁兂䅁䅁䅍䅄䅁䅁䅯栱䄰䅁䅯杔䅁䅁䅯兄䅁䅁䅯杄䅁䅁䅅䅁䉁䅁䅁睂䅁䅁䅁佑橌䅑杷允䅁䅁䅍䅁䑁䅁䅷䅁䭁䍁敷䅁䭁䑁䅁䅁䉁䅁䅁允䅁䅁䅯祤䅉䅁杷允䅁䅁䅍䅁䑁䅁䅷䅁䭁偁奍䅁䭁䉁䅧䅁䉁䅁䅁允䅁䅁䅯睄䅁䅁杷允䅁䅁䅕䅁䑁䅁䅷䅁䭁偁奍䅁䭁䍁䄴䅁䭁䅁䅑潁䭁䍁䅅䅁䉁䅁䅁允䅁䅁䅕䍗䐸東嘰歈䵁䅉䅅䅁䙁䅁䅁睁䵁䅁䅁权㡂先䅁权畁䅁䅁权䕁䅁䅋权あ䅁䅁允䅁䅁䅅䅁䙁䙁⭍摘栫䅰䅸䍄䉁䅁䅁兂䅁䅁䅍䅄䅁䅁䅯刴䅫䅁䅯杌䅁䅁䅯䅂䍁䅧䅯䅤䅁䅁䅅䅁䉁䅁䅁兂婁硱㉭浌卙䅑杷允䅁䅁䅍䅁䑁䅁䅷䅁䭁偁奍䅁䭁䙁䄰䅁䉁䅁䅁允䅁䅁䅯睋䅁䅁杷允䅁䅁䅍䅁䑁䅁䅷䅁䭁䵁婍䅁䭁䉁䅕䅁䉁䅁䅁允䅁䅁䅯朰䅉䅁杷允䅁䅁䅍䅁䑁䅁䅷䅁䭁䵁摯䅁䭁䑁䄸䅁䉁䅁䅁允䅁䅁䄴䅄䅁䑁䅙李畁䑁䅉李䅁䅁杷允䅁䅁䅍䅁䑁䅁䅷䅁䭁偁奍䅁䭁䝁䄰䅁䉁䅁䅁允䅁䅁䅯眵䅑䅁杷允䅁䅁䅍䅁䑁䅁䅷䅁䭁偁奍䅁䭁䑁䅁䅁䉁䅁䅁允䅁䅁䅯睄䅁䅁杷允䅁䅁䅕䅁䑁䅁䅷䅁䭁乁塳䅁䭁䍁䄴䅁䭁䅁䅑潁䭁䍁䅅䅁䉁䅁䅁允䅁䅁䅕汧浴堸㑆商䵁䅉䅅䅁䑁䅁䅁睁䵁䅁䅁权瑂䅇䅁权奁䅁䅁允䅁䅁䅅䅁䡁䅁䅁䅁杄畸䅊䍄䉁䅁䅁睁䅁䅁䅍䅄䅁䅁䅯硘䅫䅁䅯䅧䅁䅁䅅䅁䉁䅁䅁权㙂杉䅁䍄䉁䅁䅁兂䅁䅁䅍䅄䅁䅁䅯制䅫䅁䅯兒䅁䅁䅯兄䅁䅁䅯杄䅁䅁䅅䅁䉁䅁䅁权偁䅁䅁䍄䉁䅁䅁兂䅁䅁䅍䅄䅁䅁䅯桶䅫䅁䅯杔䅁䅁䅯兄䅁䅁䅯杄䅁䅁䅅䅁䉁䅁䅁睂䅁䅁䅁䅉浔䅑杷允䅁䅁䅑䅁䑁䅁䅷䅁䭁乁娴䅁䭁䉁䅷䅁䭁䉁䄰䅁䉁䅁䅁允䅁䅁䅯䍦䅉䅁杷允䅁䅁䅕䅁䑁䅁䅷䅁䭁䥁桁䅁䭁䅁䅷䅁䭁䅁䄰䅁䭁䅁䄴䅁䉁䅁䅁允䅁䅁䅯睄䅁䅁杷允䅁䅁䅕䅁䑁䅁䅷䅁䭁䝁夰䅁䭁䝁䅧䅁䭁䅁䄰䅁䭁䅁䄴䅁䉁䅁䅁允䅁䅁䅯睄䅁䅁杷允䅁䅁䅕䅁䑁䅁䅷䅁䭁䥁愸䅁䭁䍁䅁䅁䭁䅁䅑潁䭁䍁䅅䅁䉁䅁䅁允䅁䅁䅕㡪ㅌ䙋発歗䵁䅉䅅䅁䑁䅁䅁睁䵁䅁䅁权偃杇䅁权瑂䅁䅁允䅁䅁䅅䅁䭁䍁䙍䅁䵁䅉䅅䅁䙁䅁䅁睁䵁䅁䅁权桂先䅁权㕁䅁䅁权乁䅁䅁权佁䅁䅁允䅁䅁䅅䅁䭁䩁䉅䅁䵁䅉䅅䅁䙁䅁䅁睁䵁䅁䅁权敃䅇䅁权䙂䅁䅁权乁䅁䅁权佁䅁䅁允䅁䅁䅅䅁䭁䡁椴䅁䵁䅉䅅䅁䑁䅁䅁睁䵁䅁䅁权⽂杉䅁权瑂䅁䅁允䅁䅁䅅䅁䭁䝁䉫䅁䵁䅉䅅䅁䑁䅁䅁睁䵁䅁䅁权兂杇䅁权瑂䅁䅁允䅁䅁䅅䅁䭁佁䕣䅁䵁䅉䅅䅁䑁䅁䅁睁䵁䅁䅁权㕁䅇䅁权摂䅁䅁允䅁䅁䅅䅁䭁䙁䄴䅁䵁䅉䅅䅁䑁䅁䅁睁䵁䅁䅁权硄睇䅁权睁䅁䅁允䅁䅁䅅䅁䭁䕁义䅁䵁䅉䅅䅁䕁䅁䅁睁䵁䅁䅁权啁䅈䅁权捁䅁䅁权摁䅁䅁允䅁䅁䅅䅁䭁䅁䱯䅁䵁䅉䅅䅁䙁䅁䅁睁䵁䅁䅁权䙂先䅁权潂䅁䅁权乁䅁䅁权佁䅁䅁允䅁䅁䅅䅁䡁䅁䅁䅁䅁敭䅖䍄䉁䅁䅁兂䅁䅁䅍䅄䅁䅁䅯硪䅯䅁䅯兏䅁䅁䅯兄䅁䅁䅯杄䅁䅁䅅䅁䉁䅁䅁权偁䅁䅁䍄䉁䅁䅁睁䅁䅁䅍䅄䅁䅁䅯剸䄰䅁䅯睐䅁䅁䅅䅁䉁䅁䅁杄佁䅁䅁免硁䑁䅧杌硁䑁䅅䅁䵁䅉䅅䅁䙁䅁䅁睁䵁䅁䅁权㡄睆䅁权杄䅁䅁权乁䅁䅁权桄䅁䅁允䅁䅁䅅䅁䡁䅁䅁䅁䅁畏䅚䍄䉁䅁䅁兂䅁䅁䅍䅄䅁䅁䅯硪䅯䅁䅯杔䅁䅁䅯兄䅁䅁䅯杄䅁䅁䅅䅁䉁䅁䅁权偁䅁䅁䍄䉁䅁䅁睁䅁䅁䅍䅄䅁䅁䅯硪䅯䅁䅯䅧䅁䅁䅅䅁䉁䅁䅁权䉃杉䅁䍄䉁䅁䅁睁䅁䅁䅍䅄䅁䅁䅯䉕䅫䅁䅯䅇䅁䅁䅅䅁䉁䅁䅁睂䅁䅁䅁䙁楘䅑杷允䅁䅁䅍䅁䑁䅁䅷䅁䭁䅁头䅁䭁䉁䅕䅁䉁䅁䅁允䅁䅁䅯䅎䅅䅁杷允䅁䅁䅑䅁䑁䅁䅷䅁䭁䵁挰䅁䭁䉁䅷䅁䭁䉁䄰䅁䉁䅁䅁允䅁䅁䅯兣䅷䅁杷允䅁䅁䅑䅁䑁䅁䅷䅁䭁䝁捉䅁䭁䉁䅷䅁䭁䉁䄰䅁䉁䅁䅁允䅁䅁䅯䅫䅳䅁杷允䅁䅁䅕䅁䑁䅁䅷䅁䭁䙁婁䅁䭁䅁䅷䅁䭁䅁䄰䅁䭁䅁䄴䅁䉁䅁䅁允䅁䅁䅯权䅉䅁杷允䅁䅁䅍䅁䑁䅁䅷䅁䭁䡁奯䅁䭁䉁䅧䅁䉁䅁䅁允䅁䅁䅯睄䅁䅁杷允䅁䅁䅕䅁䑁䅁䅷䅁䭁佁慣䅁䭁䍁䄴䅁䭁䅁䅑潁䭁䡁䅑䅁䉁䅁䅁允䅁䅁䅕㑷䕨歄唰歆䵁䅉䅅䅁䙁䅁䅁睁䵁䅁䅁权㕂䅇䅁权畁䅁䅁权䕁䅁䅋权桁䅁䅁允䅁䅁䅅䅁䙁䝁䱪浖汆䅥䅰䍄䉁䅁䅁睁䅁䅁䅍䅄䅁䅁䅯䉏䅯䅁䅯允䅁䅁䅅䅁䉁䅁䅁权偁允䅁䍄䉁䅁䅁兂䅁䅁䅍䅄䅁䅁䅯桥䅧䅁䅯䅉䅁䅁䅯䅂䍁䅧䅯䅤䅁䅁䅅䅁䉁䅁䅁兂䙃ㄶ㑇癈扖䅑杷允䅁䅁䅕䅁䑁䅁䅷䅁䭁䱁攴䅁䭁䝁䅧䅁䭁䅁䄰䅁䭁䅁䄴䅁䉁䅁䅁允䅁䅁䅣䅁䅁䝁扁欵䵁䅉䅅䅁䙁䅁䅁睁䵁䅁䅁权㕂䅇䅁权杁䅁䅁权䕁䅁䅋权桁䅁䅁允䅁䅁䅅䅁䙁䉁畓⭒㙆䙨䄵䍄䉁䅁䅁睁䅁䅁䅍䅄䅁䅁䅯䉃䅳䅁䅯䅧䅁䅁䅅䅁䉁䅁䅁权䍃杉䅁䍄䉁䅁䅁睁䅁䅁䅍䅄䅁䅁䅯硥䅧䅁䅯兆䅁䅁䅅䅁䉁䅁䅁权䕂䅂䅁䍄䉁䅁䅁睁䅁䅁䅍䅄䅁䅁䅯剚䅫䅁䅯睐䅁䅁䅅䅁䉁䅁䅁杄䵁䅁䅁睎㉁䍁䄴䅏硁䅁䅁䍄䉁䅁䅁䅂䅁䅁䅍䅄䅁䅁䅯剥䅧䅁䅯䅈䅁䅁䅯先䅁䅁䅅䅁䉁䅁䅁权䉄睁䅁䍄䉁䅁䅁睁䅁䅁䅍䅄䅁䅁䅯剥䅧䅁䅯睐䅁䅁䅅䅁䉁䅁䅁杄䵁䅁䅁兏㕁䍁䄴睎㉁䅁䅁䍄䉁䅁䅁兂䅁䅁䅍䅄䅁䅁䅯硣䅯䅁䅯䅉䅁䅁䅯䅂䍁䅧䅯䅤䅁䅁䅅䅁䉁䅁䅁兂䑄匹捨穪塊䅑杷允䅁䅁䅍䅁䑁䅁䅷䅁䭁乁摯䅁䭁䉁䅧䅁䉁䅁䅁允䅁䅁䅣䅁䅁䭁ぃ〴䵁䅉䅅䅁䙁䅁䅁睁䵁䅁䅁权㡁杇䅁权杁䅁䅁权䕁䅁䅋权あ䅁䅁允䅁䅁䅅䅁䙁䙁㑋潈牘噁䅨䍄䉁䅁䅁兂䅁䅁䅍䅄䅁䅁䅯桥䅧䅁䅯兒䅁䅁䅯兄䅁䅁䅯杄䅁䅁䅅䅁䉁䅁䅁权偁䅁䅁䍄䉁䅁䅁睁䅁䅁䅍䅄䅁䅁䅯剥䅧䅁䅯䅧䅁䅁䅅䅁䉁䅁䅁权䕃杉䅁䍄䉁䅁䅁兂䅁䅁䅍䅄䅁䅁䅯硦䄸䅁䅯䅉䅁䅁䅯䅂䍁䅧䅯䅤䅁䅁䅅䅁䉁䅁䅁兂捂㡪ㅌ䅋坸䅑杷允䅁䅁䅕䅁䑁䅁䅷䅁䭁乁摅䅁䭁䍁䄴䅁䭁䅁䅑潁䭁䡁䅑䅁䉁䅁䅁允䅁䅁䅕䍫䅶㔫䙥啄䵁䅉䅅䅁䙁䅁䅁睁䵁䅁䅁权剄先䅁权杁䅁䅁权䕁䅁䅋权あ䅁䅁允䅁䅁䅅䅁䙁䅁塲㍯㥁浃䅂䍄䉁䅁䅁兂䅁䅁䅍䅄䅁䅁䅯硨䅫䅁䅯䄴䅁䅁䅯兄䅁䅁䅯儴䅁䅁䅅䅁䉁䅁䅁权偁䅁䅁䍄䉁䅁䅁兂䅁䅁䅍䅄䅁䅁䅯剩䅫䅁䅯䄴䅁䅁䅯兄䅁䅁䅯儴䅁䅁䅅䅁䉁䅁䅁睂䅁䅁䅁䑁浲䅑杷允䅁䅁䅕䅁䑁䅁䅷䅁䭁䵁婅䅁䭁䍁䄴䅁䭁䅁䅑潁䭁䍁䅅䅁䉁䅁䅁允䅁䅁䅕㙪䭹祊潙い䵁䅉䅅䅁䙁䅁䅁睁䵁䅁䅁权噁兇䅁权杁䅁䅁权䕁䅁䅋权あ䅁䅁允䅁䅁䅅䅁䙁䵁䴳䵺䵺䘯䅚䍄䉁䅁䅁睁䅁䅁䅍䅄䅁䅁䅯剧䅳䅁䅯䅧䅁䅁䅅䅁䉁䅁䅁权䱃杉䅁䍄䉁䅁䅁睁䅁䅁䅍䅄䅁䅁䅯䉋䄰䅁䅯睐䅁䅁䅅䅁䉁䅁䅁杄䵁䅁䅁兏穁䍁䄴杍㑁䅁䅁䍄䉁䅁䅁兂䅁䅁䅍䅄䅁䅁䅯砫䅷䅁䅯䅉䅁䅁䅯䅂䍁䅧䅯光䅁䅁䅅䅁䉁䅁䅁兂乄䵺䵺乺塸䅑杷允䅁䅁䅍䅁䑁䅁䅷䅁䭁䉁婑䅁䭁䅁䅅䅁䉁䅁䅁允䅁䅁䅯兑䅉䅁杷允䅁䅁䅍䅁䑁䅁䅷䅁䭁䉁婕䅁䭁䅁䅅䅁䉁䅁䅁允䅁䅁䅯䅢䅉䅁杷允䅁䅁䅍䅁䑁䅁䅷䅁䭁䉁婕䅁䭁䑁䄸䅁䉁䅁䅁允䅁䅁䄴䅄䅁䑁䅣李畁䑁䅕睎䅁䅁杷允䅁䅁䅕䅁䑁䅁䅷䅁䭁䉁婑䅁䭁䅁䅷䅁䭁䅁䄰䅁䭁䅁䄴䅁䉁䅁䅁允䅁䅁䅯睄䅁䅁杷允䅁䅁䅕䅁䑁䅁䅷䅁䭁䉁婕䅁䭁䅁䅷䅁䭁䅁䄰䅁䭁䅁䄴䅁䉁䅁䅁允䅁䅁䅯桇䅯䅁杷允䅁䅁䅕䅁䑁䅁䅷䅁䭁䉁婕䅁䭁䕁䅕䅁䭁䅁䄰䅁䭁䅁䄴䅁䉁䅁䅁允䅁䅁䅯卪䅉䅁杷允䅁䅁䅍䅁䑁䅁䅷䅁䭁䅁晙䅁䭁䉁䅕䅁䉁䅁䅁允䅁䅁䅯睇䅅䅁杷允䅁䅁䅕䅁䑁䅁䅷䅁䭁䉁婑䅁䭁䝁䅧䅁䭁䅁䄰䅁䭁䅁䄴䅁䉁䅁䅁允䅁䅁䅯睄䅁䅁杷允䅁䅁䅕䅁䑁䅁䅷䅁䭁䅁捷䅁䭁䍁䅁䅁䭁䅁䅑潁䭁䍁䅅䅁䉁䅁䅁允䅁䅁䅕硥畓⭒䭆歗䵁䅉䅅䅁䑁䅁䅁睁䵁䅁䅁权䡁杇䅁权䉁䅁䅁允䅁䅁䅅䅁䭁䅁䈸䅁䵁䅉䅅䅁䕁䅁䅁睁䵁䅁䅁权䝁杇䅁权捁䅁䅁权摁䅁䅁允䅁䅁䅅䅁䭁䑁䌸䅁䵁䅉䅅䅁䕁䅁䅁睁䵁䅁䅁权䡁杇䅁权捁䅁䅁权摁䅁䅁允䅁䅁䅅䅁䭁䕁坙䅁䵁䅉䅅䅁䑁䅁䅁睁䵁䅁䅁权䙁杇䅁权睁䅁䅁允䅁䅁䅅䅁䭁䥁椴䅁䵁䅉䅅䅁䑁䅁䅁睁䵁䅁䅁权䝁杇䅁权睁䅁䅁允䅁䅁䅅䅁䭁䥁椸䅁䵁䅉䅅䅁䑁䅁䅁睁䵁䅁䅁权䡁杇䅁权⽁䅁䅁允䅁䅁䅅䅁佁䅁䅷䅁㕁䑁䅧杌ㅁ䑁䅧䅁䵁䅉䅅䅁䑁䅁䅁睁䵁䅁䅁权あ杇䅁权睁䅁䅁允䅁䅁䅅䅁䭁䩁楅䅁䵁䅉䅅䅁䙁䅁䅁睁䵁䅁䅁权䙁杇䅁权䵁䅁䅁权乁䅁䅁权佁䅁䅁允䅁䅁䅅䅁䭁䅁䄸䅁䵁䅉䅅䅁䙁䅁䅁睁䵁䅁䅁权䝁杇䅁权䵁䅁䅁权乁䅁䅁权佁䅁䅁允䅁䅁䅅䅁䭁䡁乕䅁䵁䅉䅅䅁䙁䅁䅁睁䵁䅁䅁权䡁杇䅁权䵁䅁䅁权乁䅁䅁权佁䅁䅁允䅁䅁䅅䅁䭁䅁䄸䅁䵁䅉䅅䅁䙁䅁䅁睁䵁䅁䅁权䡁杇䅁权杄䅁䅁权乁䅁䅁权桄䅁䅁允䅁䅁䅅䅁䭁䅁䄸䅁䵁䅉䅅䅁䑁䅁䅁睁䵁䅁䅁权啄䅇䅁权瑂䅁䅁允䅁䅁䅅䅁䭁䩁䕷䅁䵁䅉䅅䅁䙁䅁䅁睁䵁䅁䅁权䙁杇䅁权潂䅁䅁权乁䅁䅁权佁䅁䅁允䅁䅁䅅䅁䭁䅁䄸䅁䵁䅉䅅䅁䙁䅁䅁睁䵁䅁䅁权䡁杇䅁权潂䅁䅁权乁䅁䅁权佁䅁䅁允䅁䅁䅅䅁䭁䅁䄸䅁䵁䅉䅅䅁䙁䅁䅁睁䵁䅁䅁权䥄兇䅁权畁䅁䅁权䕁䅁䅋权あ䅁䅁允䅁䅁䅅䅁䙁乁煮䩕䅩儷䅬䍄䉁䅁䅁睁䅁䅁䅍䅄䅁䅁䅯䉹䅫䅁䅯兘䅁䅁䅅䅁䉁䅁䅁权ㅄ䅁䅁䍄䉁䅁䅁睁䅁䅁䅍䅄䅁䅁䅯䉹䅫䅁䅯允䅁䅁䅅䅁䉁䅁䅁权䝃䅁䅁䍄䉁䅁䅁睁䅁䅁䅍䅄䅁䅁䅯䉹䅫䅁䅯兆䅁䅁䅅䅁䉁䅁䅁权歂睁䅁䍄䉁䅁䅁兂䅁䅁䅍䅄䅁䅁䅯剔䅧䅁䅯杌䅁䅁䅯䅂䍁䅧䅯䅤䅁䅁䅅䅁䉁䅁䅁兂慂ね㙡䩖搴䅑杷允䅁䅁䅕䅁䑁䅁䅷䅁䭁䵁婧䅁䭁䅁䅷䅁䭁䅁䄰䅁䭁䅁䄴䅁䉁䅁䅁允䅁䅁䅯䄱䅁䅁杷允䅁䅁䅕䅁䑁䅁䅷䅁䭁䩁扫䅁䭁䕁䅕䅁䭁䅁䄰䅁䭁䅁䄴䅁䉁䅁䅁允䅁䅁䅯睄䅁䅁杷允䅁䅁䅕䅁䑁䅁䅷䅁䭁䝁捁䅁䭁䍁䄴䅁䭁䅁䅑潁䭁䡁䅑䅁䉁䅁䅁允䅁䅁䅕昳䡳救杗歃䵁䅉䅅䅁䙁䅁䅁睁䵁䅁䅁权慃睇䅁权䙂䅁䅁权乁䅁䅁权佁䅁䅁允䅁䅁䅅䅁䭁䅁䄸䅁䵁䅉䅅䅁䙁䅁䅁睁䵁䅁䅁权䥄兇䅁权杄䅁䅁权乁䅁䅁权桄䅁䅁允䅁䅁䅅䅁䡁䅁䅁䅁䅂畒䅚䍄䉁䅁䅁兂䅁䅁䅍䅄䅁䅁䅯硆䅧䅁䅯兏䅁䅁䅯兄䅁䅁䅯杄䅁䅁䅅䅁䉁䅁䅁权偁䅁䅁䍄䉁䅁䅁兂䅁䅁䅍䅄䅁䅁䅯硦䅫䅁䅯䅉䅁䅁䅯䅂䍁䅧䅯䅤䅁䅁䅅䅁䉁䅁䅁兂歃䑣䬰㐱摎䅑杷允䅁䅁䅍䅁䑁䅁䅷䅁䭁䡁娸䅁䭁䑁䅁䅁䉁䅁䅁允䅁䅁䅯祫䅉䅁杷允䅁䅁䅍䅁䑁䅁䅷䅁䭁䡁娸䅁䭁䑁䄸䅁䉁䅁䅁允䅁䅁䄴䅄䅁䑁䅕䅏畁䑁䅕李䅁䅁杷允䅁䅁䅍䅁䑁䅁䅷䅁䭁䙁婧䅁䭁䝁䄰䅁䉁䅁䅁允䅁䅁䅯䅚䅑䅁杷允䅁䅁䅕䅁䑁䅁䅷䅁䭁䡁娸䅁䭁䕁䅕䅁䭁䅁䄰䅁䭁䅁䄴䅁䉁䅁䅁允䅁䅁䅯睄䅁䅁杷允䅁䅁䅕䅁䑁䅁䅷䅁䭁䡁娸䅁䭁䕁䄴䅁䭁䅁䄰䅁䭁䅁䄴䅁䉁䅁䅁允䅁䅁䅯睄䅁䅁杷允䅁䅁䅕䅁䑁䅁䅷䅁䭁䉁慉䅁䭁䑁䅫䅁䭁䅁䄰䅁䭁䅁䄴䅁䉁䅁䅁允䅁䅁䅯八䅅䅁杷允䅁䅁䅕䅁䑁䅁䅷䅁䭁䉁捁䅁䭁䍁䄴䅁䭁䅁䅑潁䭁䍁䅅䅁䉁䅁䅁允䅁䅁䅕䐴癈牂瑦䕉䵁䅉䅅䅁䑁䅁䅁睁䵁䅁䅁权䩂杈䅁权䉁䅁䅁允䅁䅁䅅䅁䭁䥁䅙䅁䵁䅉䅅䅁䙁䅁䅁睁䵁䅁䅁权允䅈䅁权杁䅁䅁权䕁䅁䅋权あ䅁䅁允䅁䅁䅅䅁䙁䥁牘払敧噒䅤䍄䉁䅁䅁睁䅁䅁䅍䅄䅁䅁䅯䉅䅷䅁䅯兘䅁䅁䅅䅁䉁䅁䅁权啁允䅁䍄䉁䅁䅁睁䅁䅁䅍䅄䅁䅁䅯䉅䅷䅁䅯䅍䅁䅁䅅䅁䉁䅁䅁权啃杉䅁䍄䉁䅁䅁睁䅁䅁䅍䅄䅁䅁䅯硸䅷䅁䅯䅍䅁䅁䅅䅁䉁䅁䅁权噃杉䅁䍄䉁䅁䅁兂䅁䅁䅍䅄䅁䅁䅯硫䅯䅁䅯杌䅁䅁䅯䅂䍁䅧䅯光䅁䅁䅅䅁䉁䅁䅁兂䩂免䱖䡲佑䅑杷允䅁䅁䅍䅁䑁䅁䅷䅁䭁䡁档䅁䭁䑁䄸䅁䉁䅁䅁允䅁䅁䄴䅄䅁䑁䅧兎畁䑁䅁䅏䅁䅁杷允䅁䅁䅕䅁䑁䅁䅷䅁䭁䉁捁䅁䭁䕁䅕䅁䭁䅁䄰䅁䭁䅁䄴䅁䉁䅁䅁允䅁䅁䅯硏䄰䅁杷允䅁䅁䅕䅁䑁䅁䅷䅁䭁䉁捁䅁䭁䝁䅧䅁䭁䅁䄰䅁䭁䅁䄴䅁䉁䅁䅁允䅁䅁䅣䅁䅁䥁湁欵䵁䅉䅅䅁䑁䅁䅁睁䵁䅁䅁权ㅄ睇䅁权摂䅁䅁允䅁䅁䅅䅁䭁䅁䥑䅁䵁䅉䅅䅁䑁䅁䅁睁䵁䅁䅁权ㅄ睇䅁权䉁䅁䅁允䅁䅁䅅䅁䭁䅁䥑䅁䵁䅉䅅䅁䙁䅁䅁睁䵁䅁䅁权坁睇䅁权潂䅁䅁权乁䅁䅁权佁䅁䅁允䅁䅁䅅䅁䡁䅁䅁䅁杁⭺䅖䍄䉁䅁䅁睁䅁䅁䅍䅄䅁䅁䅯硰䅳䅁䅯䅇䅁䅁䅅䅁䉁䅁䅁睂䅁䅁䅁䥙样䅑杷允䅁䅁䅑䅁䑁䅁䅷䅁䭁偁払䅁䭁䉁䅷䅁䭁䉁䄰䅁䉁䅁䅁允䅁䅁䅯桷䅫䅁杷允䅁䅁䅍䅁䑁䅁䅷䅁䭁偁払䅁䭁䑁䄸䅁䉁䅁䅁允䅁䅁䄴权䅁䑁䅣䅏畁䑁䅅䅁䵁䅉䅅䅁䙁䅁䅁睁䵁䅁䅁权㥃䅈䅁权杁䅁䅁权䕁䅁䅋权桁䅁䅁允䅁䅁䅅䅁䙁䅁䅁䅁䅁䙑䅨䍄䉁䅁䅁兂䅁䅁䅍䅄䅁䅁䅯硸䅳䅁䅯杌䅁䅁䅯䅂䍁䅧䅯䅤䅁䅁䅅䅁䉁䅁䅁兂坁敮汱樵䅣䅑杷允䅁䅁䅕䅁䑁䅁䅷䅁䭁偁捕䅁䭁䕁䄴䅁䭁䅁䄰䅁䭁䅁䄴䅁䉁䅁䅁允䅁䅁䅣䅁䅁䥁汁欵䵁䅉䅅䅁䙁䅁䅁睁䵁䅁䅁权塂先䅁权杁䅁䅁权䕁䅁䅋权あ䅁䅁允䅁䅁䅅䅁䙁䵁䴳䵺䵺䙪䄱䍄䉁䅁䅁兂䅁䅁䅍䅄䅁䅁䅯桹䅫䅁䅯杌䅁䅁䅯䅂䍁䅧䅯光䅁䅁䅅䅁䉁䅁䅁兂摁㥣昵䵰䉧䅑杷允䅁䅁䅕䅁䑁䅁䅷䅁䭁䭁敧䅁䭁䍁䅁䅁䭁䅁䅑潁䭁䡁䅑䅁䉁䅁䅁允䅁䅁䅕歲桦桥䝑䕙䵁䅉䅅䅁䙁䅁䅁睁䵁䅁䅁权䡄睇䅁权䙂䅁䅁权乁䅁䅁权佁䅁䅁允䅁䅁䅅䅁䭁䅁䄸䅁䵁䅉䅅䅁䑁䅁䅁睁䵁䅁䅁权敄兇䅁权䉁䅁䅁允䅁䅁䅅䅁䭁䅁䈸䅁䵁䅉䅅䅁䑁䅁䅁睁䵁䅁䅁权卂䅈䅁权睁䅁䅁允䅁䅁䅅䅁䭁䩁汫䅁䵁䅉䅅䅁䙁䅁䅁睁䵁䅁䅁权䡄睇䅁权杄䅁䅁权乁䅁䅁权桄䅁䅁允䅁䅁䅅䅁䭁䅁䄸䅁䵁䅉䅅䅁䑁䅁䅁睁䵁䅁䅁权䭄兇䅁权䉁䅁䅁允䅁䅁䅅䅁䭁䕁䕣䅁䵁䅉䅅䅁䙁䅁䅁睁䵁䅁䅁权䵃睇䅁权畁䅁䅁权䕁䅁䅋权あ䅁䅁允䅁䅁䅅䅁䙁䍁剷㉣奯睐䅎䍄䉁䅁䅁兂䅁䅁䅍䅄䅁䅁䅯硸䅳䅁䅯䅡䅁䅁䅯兄䅁䅁䅯杄䅁䅁䅅䅁䉁䅁䅁权偁䅁䅁䍄䉁䅁䅁兂䅁䅁䅍䅄䅁䅁䅯䉮䅳䅁䅯兒䅁䅁䅯兄䅁䅁䅯杄䅁䅁䅅䅁䉁䅁䅁权奃杉䅁䍄䉁䅁䅁兂䅁䅁䅍䅄䅁䅁䅯桚䅳䅁䅯杌䅁䅁䅯䅂䍁䅧䅯䅤䅁䅁䅅䅁䉁䅁䅁兂䝂呖戲䑫夰䅑杷允䅁䅁䅕䅁䑁䅁䅷䅁䭁䝁扙䅁䭁䍁䄴䅁䭁䅁䅑潁䭁䍁䅅䅁䉁䅁䅁允䅁䅁䅕晉攵督䍁䕆䵁䅉䅅䅁䙁䅁䅁睁䵁䅁䅁权瑃䅈䅁权杁䅁䅁权䕁䅁䅋权桁䅁䅁允䅁䅁䅅䅁䙁䍁捬㡪ㅌ䙥䅚䍄䉁䅁䅁兂䅁䅁䅍䅄䅁䅁䅯桚䅳䅁䅯䅉䅁䅁䅯䅂䍁䅧䅯䅤䅁䅁䅅䅁䉁䅁䅁兂灁䥘䌯刹杂䅑杷允䅁䅁䅍䅁䑁䅁䅷䅁䭁䝁扙䅁䭁䙁䄰䅁䉁䅁䅁允䅁䅁䅯朱䅁䅁杷允䅁䅁䅍䅁䑁䅁䅷䅁䭁䑁敁䅁䭁䥁䅁䅁䉁䅁䅁允䅁䅁䅯卭䅉䅁杷允䅁䅁䅍䅁䑁䅁䅷䅁䭁䝁扙䅁䭁䅁䅅䅁䉁䅁䅁允䅁䅁䅯权䅁䅁杷允䅁䅁䅍䅁䑁䅁䅷䅁䭁䝁扙䅁䭁䉁䅕䅁䉁䅁䅁允䅁䅁䅯末䅉䅁杷允䅁䅁䅕䅁䑁䅁䅷䅁䭁䕁奷䅁䭁䍁䅁䅁䭁䅁䅑潁䭁䡁䅑䅁䉁䅁䅁允䅁䅁䅕瑃橥䑣愳䕕䵁䅉䅅䅁䙁䅁䅁睁䵁䅁䅁权癄䅈䅁权杁䅁䅁权䕁䅁䅋权桁䅁䅁允䅁䅁䅅䅁䙁䝁浚浚浚汨䅰䍄䉁䅁䅁睁䅁䅁䅍䅄䅁䅁䅯桚䅳䅁䅯睐䅁䅁䅅䅁䉁䅁䅁杄佁䅁䅁免睁䑁䅑杌㕁䑁䅣䅁䵁䅉䅅䅁䙁䅁䅁睁䵁䅁䅁权浂睇䅁权䙂䅁䅁权乁䅁䅁权佁䅁䅁允䅁䅁䅅䅁䭁䅁䄸䅁䵁䅉䅅䅁䙁䅁䅁睁䵁䅁䅁权桁睇䅁权杁䅁䅁权䕁䅁䅋权桁䅁䅁允䅁䅁䅅䅁䙁䥁牘払敧噰䅒䍄䉁䅁䅁兂䅁䅁䅍䅄䅁䅁䅯栯䅳䅁䅯兏䅁䅁䅯兄䅁䅁䅯杄䅁䅁䅅䅁䉁䅁䅁权䥃允䅁䍄䉁䅁䅁兂䅁䅁䅍䅄䅁䅁䅯硕䅷䅁䅯杌䅁䅁䅯䅂䍁䅧䅯光䅁䅁䅅䅁䉁䅁䅁兂䝂䵦啋敫奕䅑杷允䅁䅁䅍䅁䑁䅁䅷䅁䭁䍁扅䅁䭁䉁䅕䅁䉁䅁䅁允䅁䅁䅯杇䅁䅁杷允䅁䅁䅕䅁䑁䅁䅷䅁䭁䙁奣䅁䭁䅁䅷䅁䭁䅁䄰䅁䭁䅁䄴䅁䉁䅁䅁允䅁䅁䅯桇䅯䅁杷允䅁䅁䅍䅁䑁䅁䅷䅁䭁䉁娰䅁䭁䑁䄸䅁䉁䅁䅁允䅁䅁䄴权䅁䑁䅍杍畁䑁䅅䅁䵁䅉䅅䅁䙁䅁䅁睁䵁䅁䅁权䅁䅈䅁权杁䅁䅁权䕁䅁䅋权桁䅁䅁允䅁䅁䅅䅁䙁乁橥䑣䬰ㅨ䅚䍄䉁䅁䅁兂䅁䅁䅍䅄䅁䅁䅯硔䅳䅁䅯䅉䅁䅁䅯䅂䍁䅧䅯䅤䅁䅁䅅䅁䉁䅁䅁兂歃䑣䬰㔱李䅑杷允䅁䅁䅕䅁䑁䅁䅷䅁䭁佁愴䅁䭁䍁䅁䅁䭁䅁䅑潁䭁䍁䅅䅁䉁䅁䅁允䅁䅁䅕㡪ㅌ䙋智歗䵁䅉䅅䅁䙁䅁䅁睁䵁䅁䅁权㝁杇䅁权䵁䅁䅁权乁䅁䅁权佁䅁䅁允䅁䅁䅅䅁䭁䉁慯䅁䵁䅉䅅䅁䙁䅁䅁睁䵁䅁䅁权桁睇䅁权佂䅁䅁权乁䅁䅁权佁䅁䅁允䅁䅁䅅䅁䡁䅁䅁䅁杄敃䅖䍄䉁䅁䅁睁䅁䅁䅍䅄䅁䅁䅯剱䄰䅁䅯兘䅁䅁䅅䅁䉁䅁䅁权呁允䅁䍄䉁䅁䅁兂䅁䅁䅍䅄䅁䅁䅯䉭䅫䅁䅯䅄䅁䅁䅯兄䅁䅁䅯杄䅁䅁䅅䅁䉁䅁䅁权䭁杁䅁䍄䉁䅁䅁睁䅁䅁䅍䅄䅁䅁䅯硇䄴䅁䅯允䅁䅁䅅䅁䉁䅁䅁权䉂杁䅁䍄䉁䅁䅁兂䅁䅁䅍䅄䅁䅁䅯桰䅧䅁䅯䅄䅁䅁䅯兄䅁䅁䅯杄䅁䅁䅅䅁䉁䅁䅁权䭁杁䅁䍄䉁䅁䅁兂䅁䅁䅍䅄䅁䅁䅯桅䅫䅁䅯䅡䅁䅁䅯兄䅁䅁䅯杄䅁䅁䅅䅁䉁䅁䅁权偁䅁䅁䍄䉁䅁䅁兂䅁䅁䅍䅄䅁䅁䅯硅䅫䅁䅯䅡䅁䅁䅯兄䅁䅁䅯杄䅁䅁䅅䅁䉁䅁䅁睂䅁䅁䅁䅧浔䅑杷允䅁䅁䅍䅁䑁䅁䅷䅁䭁䵁村䅁䭁䝁䄰䅁䉁䅁䅁允䅁䅁䅯睚䅅䅁杷允䅁䅁䅕䅁䑁䅁䅷䅁䭁䙁扯䅁䭁䍁䅁䅁䭁䅁䅑潁䭁䡁䅑䅁䉁䅁䅁允䅁䅁䅕硥畓⭒慅ご䵁䅉䅅䅁䙁䅁䅁睁䵁䅁䅁权㍃先䅁权畁䅁䅁权䕁䅁䅋权あ䅁䅁允䅁䅁䅅䅁䙁䵁穵祭砫䉪䅂䍄䉁䅁䅁兂䅁䅁䅍䅄䅁䅁䅯副䅧䅁䅯䄴䅁䅁䅯兄䅁䅁䅯儴䅁䅁䅅䅁䉁䅁䅁权偁䅁䅁䍄䉁䅁䅁兂䅁䅁䅍䅄䅁䅁䅯桩䅫䅁䅯䅉䅁䅁䅯䅂䍁䅧䅯光䅁䅁䅅䅁䉁䅁䅁兂灁䥘䌯唹塨䅑杷允䅁䅁䅍䅁䑁䅁䅷䅁䭁䝁慉䅁䭁䅁䅅䅁䉁䅁䅁允䅁䅁䅯睒䅑䅁杷允䅁䅁䅕䅁䑁䅁䅷䅁䭁䥁婧䅁䭁䍁䄴䅁䭁䅁䅑潁䭁䍁䅅䅁䉁䅁䅁允䅁䅁䅕汇畬瑚〰啌䵁䅉䅅䅁䙁䅁䅁睁䵁䅁䅁权䩃兇䅁权畁䅁䅁权䕁䅁䅋权桁䅁䅁允䅁䅁䅅䅁䙁䑁㝉䙙杆刳䅚䍄䉁䅁䅁睁䅁䅁䅍䅄䅁䅁䅯硨䅫䅁䅯兘䅁䅁䅅䅁䉁䅁䅁权䭃䅁䅁䍄䉁䅁䅁睁䅁䅁䅍䅄䅁䅁䅯䉩䅫䅁䅯兘䅁䅁䅅䅁䉁䅁䅁权啁允䅁䍄䉁䅁䅁兂䅁䅁䅍䅄䅁䅁䅯桐䅷䅁䅯䄴䅁䅁䅯兄䅁䅁䅯儴䅁䅁䅅䅁䉁䅁䅁睂䅁䅁䅁䍑浐䅑杷允䅁䅁䅍䅁䑁䅁䅷䅁䭁乁捳䅁䭁䙁䄰䅁䉁䅁䅁允䅁䅁䅯杩䅁䅁杷允䅁䅁䅍䅁䑁䅁䅷䅁䭁䅁杣䅁䭁䝁䄰䅁䉁䅁䅁允䅁䅁䅯杓䅳䅁杷允䅁䅁䅑䅁䑁䅁䅷䅁䭁䥁婧䅁䭁䉁䅷䅁䭁䉁䄰䅁䉁䅁䅁允䅁䅁䅯䍮䅉䅁杷允䅁䅁䅍䅁䑁䅁䅷䅁䭁䥁婧䅁䭁䑁䅁䅁䉁䅁䅁允䅁䅁䅯卮䅉䅁杷允䅁䅁䅍䅁䑁䅁䅷䅁䭁䥁婣䅁䭁䑁䄸䅁䉁䅁䅁允䅁䅁䄴䅄䅁䑁䅣李畁䑁䅉李䅁䅁杷允䅁䅁䅍䅁䑁䅁䅷䅁䭁䥁婫䅁䭁䑁䄸䅁䉁䅁䅁允䅁䅁䄴杂䅁䑁䅙李䅁䅁杷允䅁䅁䅍䅁䑁䅁䅷䅁䭁乁捧䅁䭁䉁䅧䅁䉁䅁䅁允䅁䅁䅣䅁䅁䵁捂欱䵁䅉䅅䅁䑁䅁䅁睁䵁䅁䅁权䥁睇䅁权噁䅁䅁允䅁䅁䅅䅁䭁䵁䑕䅁䵁䅉䅅䅁䙁䅁䅁睁䵁䅁䅁权䥃兇䅁权㕁䅁䅁权乁䅁䅁权佁䅁䅁允䅁䅁䅅䅁䭁䩁䉅䅁䵁䅉䅅䅁䙁䅁䅁睁䵁䅁䅁权䥃兇䅁权佂䅁䅁权乁䅁䅁权佁䅁䅁允䅁䅁䅅䅁䡁䅁䅁䅁杁⭓䅚䍄䉁䅁䅁䅂䅁䅁䅍䅄䅁䅁䅯則䅫䅁䅯䅈䅁䅁䅯先䅁䅁䅅䅁䉁䅁䅁权㙃睃䅁䍄䉁䅁䅁兂䅁䅁䅍䅄䅁䅁䅯桺䄰䅁䅯䅡䅁䅁䅯兄䅁䅁䅯杄䅁䅁䅅䅁䉁䅁䅁权偁䅁䅁䍄䉁䅁䅁兂䅁䅁䅍䅄䅁䅁䅯剦䅧䅁䅯杌䅁䅁䅯䅂䍁䅧䅯䅤䅁䅁䅅䅁䉁䅁䅁兂汄㡊獒䡦噫䅑杷允䅁䅁䅕䅁䑁䅁䅷䅁䭁䡁头䅁䭁䍁䄴䅁䭁䅁䅑潁䭁䡁䅑䅁䉁䅁䅁允䅁䅁䅕䅕瑖浖䰴歂䵁䅉䅅䅁䙁䅁䅁睁䵁䅁䅁权䅃䅇䅁权畁䅁䅁权䕁䅁䅋权あ䅁䅁允䅁䅁䅅䅁䙁䑁椵捚攳桥䅰䍄䉁䅁䅁睁䅁䅁䅍䅄䅁䅁䅯祦䅅䅁䅯兢䅁䅁䅅䅁䉁䅁䅁权䝄睁䅁䍄䉁䅁䅁睁䅁䅁䅍䅄䅁䅁䅯卧䅅䅁䅯兢䅁䅁䅅䅁䉁䅁䅁权⽃睃䅁䍄䉁䅁䅁兂䅁䅁䅍䅄䅁䅁䅯硨䅫䅁䅯䅡䅁䅁䅯兄䅁䅁䅯杄䅁䅁䅅䅁䉁䅁䅁权偁䅁䅁䍄䉁䅁䅁兂䅁䅁䅍䅄䅁䅁䅯䉩䅫䅁䅯䅡䅁䅁䅯兄䅁䅁䅯杄䅁䅁䅅䅁䉁䅁䅁睂䅁䅁䅁䕉浶䅑杷允䅁䅁䅕䅁䑁䅁䅷䅁䭁䥁婫䅁䭁䝁䅧䅁䭁䅁䄰䅁䭁䅁䄴䅁䉁䅁䅁允䅁䅁䅣䅁䅁䅁㙁欵䵁䅉䅅䅁䙁䅁䅁睁䵁䅁䅁权歃䅇䅁权䵁䅁䅁权乁䅁䅁权佁䅁䅁允䅁䅁䅅䅁䭁䅁䄸䅁䵁䅉䅅䅁䙁䅁䅁睁䵁䅁䅁权汃䅇䅁权䵁䅁䅁权乁䅁䅁权佁䅁䅁允䅁䅁䅅䅁䭁䅁䄸䅁䵁䅉䅅䅁䙁䅁䅁睁䵁䅁䅁权杂睇䅁权畁䅁䅁权䕁䅁䅋权桁䅁䅁允䅁䅁䅅䅁䙁䉁㙢婦瘵䅈䄵䍄䉁䅁䅁兂䅁䅁䅍䅄䅁䅁䅯剙䅳䅁䅯杌䅁䅁䅯䅂䍁䅧䅯光䅁䅁䅅䅁䉁䅁䅁兂塂䭣杺瑃㤷睐杷允䅁䅁䅑䅁䑁䅁䅷䅁䭁佁奁䅁䭁䉁䅷䅁䭁䉁䄰䅁䉁䅁䅁允䅁䅁䅯桷䅫䅁杷允䅁䅁䅕䅁䑁䅁䅷䅁䭁偁敍䅁䭁䍁䄴䅁䭁䅁䅑潁䭁䡁䅑䅁䉁䅁䅁允䅁䅁䅯硃䅕䅁杷允䅁䅁䅕䅁䑁䅁䅷䅁䭁佁奁䅁䭁䅁䅷䅁䭁䅁䄰䅁䭁䅁䄴䅁䉁䅁䅁允䅁䅁䅯兤䄰䅁杷允䅁䅁䅕䅁䑁䅁䅷䅁䭁佁奁䅁䭁䑁䅫䅁䭁䅁䄰䅁䭁䅁䄴䅁䉁䅁䅁允䅁䅁䅯八䅅䅁杷允䅁䅁䅕䅁䑁䅁䅷䅁䭁佁奁䅁䭁佁䅁䅁䭁䅁䄰䅁䭁佁䅅䅁䉁䅁䅁允䅁䅁䅣䅁䅁䵁㙁欵䵁䅉䅅䅁䙁䅁䅁睁䵁䅁䅁权瑄兇䅁权潂䅁䅁权乁䅁䅁权佁䅁䅁允䅁䅁䅅䅁䡁䅁䅁䅁䅃效䅖䍄䉁䅁䅁兂䅁䅁䅍䅄䅁䅁䅯剫䄸䅁䅯䅉䅁䅁䅯䅂䍁䅧䅯䅤䅁䅁䅅䅁䉁䅁䅁兂㝂䭆䠵場奰䅑杷允䅁䅁䅕䅁䑁䅁䅷䅁䭁䭁慍䅁䭁䕁䄴䅁䭁䅁䄰䅁䭁䅁䄴䅁䉁䅁䅁允䅁䅁䅣䅁䅁䍁㥁欵䵁䅉䅅䅁䙁䅁䅁睁䵁䅁䅁权㥂睇䅁权杁䅁䅁权䕁䅁䅋权あ䅁䅁允䅁䅁䅅䅁䙁䙁偹癷潕䙌䄱䍄䉁䅁䅁兂䅁䅁䅍䅄䅁䅁䅯剩䅷䅁䅯䅉䅁䅁䅯䅂䍁䅧䅯䅤䅁䅁䅅䅁䉁䅁䅁兂㉄䙋偹桷婖䅑杷允䅁䅁䅍䅁䑁䅁䅷䅁䭁䕁摷䅁䭁䑁䅁䅁䉁䅁䅁允䅁䅁䅯桲䅯䅁杷允䅁䅁䅑䅁䑁䅁䅷䅁䭁䅁敯䅁䭁䉁䅷䅁䭁䉁䄰䅁䉁䅁䅁允䅁䅁䅯䅉䄰䅁杷允䅁䅁䅍䅁䑁䅁䅷䅁䭁䝁头䅁䭁䙁䄰䅁䉁䅁䅁允䅁䅁䅯䅂䅧䅁杷允䅁䅁䅍䅁䑁䅁䅷䅁䭁䝁头䅁䭁䑁䄸䅁䉁䅁䅁允䅁䅁䄴䅄䅁䑁䅙李畁䑁䅙䅎䅁䅁杷允䅁䅁䅕䅁䑁䅁䅷䅁䭁䝁头䅁䭁䅁䅷䅁䭁䅁䄰䅁䭁䅁䄴䅁䉁䅁䅁允䅁䅁䅯兤䄰䅁杷允䅁䅁䅕䅁䑁䅁䅷䅁䭁䝁头䅁䭁䑁䅫䅁䭁䅁䄰䅁䭁䅁䄴䅁䉁䅁䅁允䅁䅁䅯八䅅䅁杷允䅁䅁䅕䅁䑁䅁䅷䅁䭁䙁摣䅁䭁䝁䅧䅁䭁䅁䄰䅁䭁䅁䄴䅁䉁䅁䅁允䅁䅁䅣䅁䅁䍁潁欵䵁䅉䅅䅁䙁䅁䅁睁䵁䅁䅁权畂䅇䅁权䙂䅁䅁权乁䅁䅁权佁䅁䅁允䅁䅁䅅䅁䭁䭁楉䅁䵁䅉䅅䅁䙁䅁䅁睁䵁䅁䅁权䍁䅈䅁权畁䅁䅁权䕁䅁䅋权あ䅁䅁允䅁䅁䅅䅁䙁䡁䘯䱋⽅楐䅆䍄䉁䅁䅁兂䅁䅁䅍䅄䅁䅁䅯桁䅷䅁䅯杌䅁䅁䅯䅂䍁䅧䅯光䅁䅁䅅䅁䉁䅁䅁兂晄畔摉㕒敯䅑杷允䅁䅁䅍䅁䑁䅁䅷䅁䭁乁扷䅁䭁䑁䄸䅁䉁䅁䅁允䅁䅁䄴䅄䅁䑁䅧免畁䑁䅣䅏䅁䅁杷允䅁䅁䅍䅁䑁䅁䅷䅁䭁䡁杳䅁䭁䑁䄸䅁䉁䅁䅁允䅁䅁䄴䅄䅁䑁䅙睍畁䑁䅫李䅁䅁杷允䅁䅁䅕䅁䑁䅁䅷䅁䭁䙁搴䅁䭁䍁䄴䅁䭁䅁䅑潁䭁䍁䅅䅁䉁䅁䅁允䅁䅁䅕䙂愴ㅯ㍶啃䵁䅉䅅䅁䑁䅁䅁睁䵁䅁䅁权䍁䅈䅁权摂䅁䅁允䅁䅁䅅䅁䭁䙁䄴䅁䵁䅉䅅䅁䙁䅁䅁睁䵁䅁䅁权潁先䅁权佂䅁䅁权乁䅁䅁权佁䅁䅁允䅁䅁䅅䅁䡁䅁䅁䅁杁攵䅖䍄䉁䅁䅁睁䅁䅁䅍䅄䅁䅁䅯桁䅷䅁䅯允䅁䅁䅅䅁䉁䅁䅁权䕁䅁䅁䍄䉁䅁䅁兂䅁䅁䅍䅄䅁䅁䅯䉅䅧䅁䅯杌䅁䅁䅯䅂䍁䅧䅯䅤䅁䅁䅅䅁䉁䅁䅁兂䥃⽢げ㍭坫䅑杷允䅁䅁䅕䅁䑁䅁䅷䅁䭁䅁捉䅁䭁䑁䅫䅁䭁䅁䄰䅁䭁䅁䄴䅁䉁䅁䅁允䅁䅁䅯睄䅁䅁杷允䅁䅁䅍䅁䑁䅁䅷䅁䭁䡁故䅁䭁䑁䄸䅁䉁䅁䅁允䅁䅁䄴䅄䅁䑁䅧䅍畁䑁䅉䅏䅁䅁杷允䅁䅁䅕䅁䑁䅁䅷䅁䭁䅁捉䅁䭁䕁䄴䅁䭁䅁䄰䅁䭁䅁䄴䅁䉁䅁䅁允䅁䅁䅯睄䅁䅁杷允䅁䅁䅕䅁䑁䅁䅷䅁䭁䅁捅䅁䭁䍁䄴䅁䭁䅁䅑潁䭁䡁䅑䅁䉁䅁䅁允䅁䅁䅕ぐ䝣卄㝷䕃䵁䅉䅅䅁䙁䅁䅁睁䵁䅁䅁权婁兇䅁权杁䅁䅁权䕁䅁䅋权あ䅁䅁允䅁䅁䅅䅁䙁䙁㑋潈牘噯䅒䍄䉁䅁䅁睁䅁䅁䅍䅄䅁䅁䅯剁䅷䅁䅯䅍䅁䅁䅅䅁䉁䅁䅁权橃杉䅁䍄䉁䅁䅁䅂䅁䅁䅍䅄䅁䅁䅯桧䅯䅁䅯䅈䅁䅁䅯先䅁䅁䅅䅁䉁䅁䅁权歃杉䅁䍄䉁䅁䅁睁䅁䅁䅍䅄䅁䅁䅯䈱䅧䅁䅯允䅁䅁䅅䅁䉁䅁䅁权牁䅁䅁䍄䉁䅁䅁兂䅁䅁䅍䅄䅁䅁䅯剣䅫䅁䅯兒䅁䅁䅯兄䅁䅁䅯杄䅁䅁䅅䅁䉁䅁䅁权睃杉䅁䍄䉁䅁䅁兂䅁䅁䅍䅄䅁䅁䅯剖䅯䅁䅯䅄䅁䅁䅯兄䅁䅁䅯杄䅁䅁䅅䅁䉁䅁䅁权䉂杂䅁䍄䉁䅁䅁睁䅁䅁䅍䅄䅁䅁䅯剌䅷䅁䅯䅍䅁䅁䅅䅁䉁䅁䅁权煃睄䅁䍄䉁䅁䅁兂䅁䅁䅍䅄䅁䅁䅯剁䅷䅁䅯兒䅁䅁䅯兄䅁䅁䅯杄䅁䅁䅅䅁䉁䅁䅁权湃杉䅁䍄䉁䅁䅁兂䅁䅁䅍䅄䅁䅁䅯硡䅷䅁䅯䅉䅁䅁䅯䅂䍁䅧䅯䅤䅁䅁䅅䅁䉁䅁䅁兂啁歲桦湥桒䅑杷允䅁䅁䅕䅁䑁䅁䅷䅁䭁䡁扅䅁䭁佁䅁䅁䭁䅁䄰䅁䭁佁䅅䅁䉁䅁䅁允䅁䅁䅯睄䅁䅁杷允䅁䅁䅕䅁䑁䅁䅷䅁䭁䅁捅䅁䭁䕁䄴䅁䭁䅁䄰䅁䭁䅁䄴䅁䉁䅁䅁允䅁䅁䅣䅁䅁䭁硂唵䵁䅉䅅䅁䙁䅁䅁睁䵁䅁䅁权捁䅇䅁权潂䅁䅁权乁䅁䅁权佁䅁䅁允䅁䅁䅅䅁䡁䅁䅁䅁杄佈䅒䍄䉁䅁䅁兂䅁䅁䅍䅄䅁䅁䅯剁䅷䅁䅯䅡䅁䅁䅯兄䅁䅁䅯杄䅁䅁䅅䅁䉁䅁䅁睂䅁䅁䅁䍙洯䅑杷允䅁䅁䅍䅁䑁䅁䅷䅁䭁䡁奷䅁䭁䅁䅅䅁䉁䅁䅁允䅁䅁䅯䅂䅁䅁杷允䅁䅁䅕䅁䑁䅁䅷䅁䭁䝁慫䅁䭁䍁䅁䅁䭁䅁䅑潁䭁䡁䅑䅁䉁䅁䅁允䅁䅁䅕体㙆䭆渵䕘䵁䅉䅅䅁䕁䅁䅁睁䵁䅁䅁权㝂䅇䅁权捁䅁䅁权摁䅁䅁允䅁䅁䅅䅁䭁䭁楧䅁䵁䅉䅅䅁䑁䅁䅁睁䵁䅁䅁权㡂䅇䅁权睁䅁䅁允䅁䅁䅅䅁䭁䭁楯䅁䵁䅉䅅䅁䕁䅁䅁睁䵁䅁䅁权䱂睈䅁权捁䅁䅁权摁䅁䅁允䅁䅁䅅䅁䭁䕁䅯䅁䵁䅉䅅䅁䕁䅁䅁睁䵁䅁䅁权䵂睈䅁权捁䅁䅁权摁䅁䅁允䅁䅁䅅䅁䭁䙁䅳䅁䵁䅉䅅䅁䙁䅁䅁睁䵁䅁䅁权塃䅇䅁权䵁䅁䅁权乁䅁䅁权佁䅁䅁允䅁䅁䅅䅁䭁䅁䄸䅁䵁䅉䅅䅁䙁䅁䅁睁䵁䅁䅁权㡂䅇䅁权㕁䅁䅁权乁䅁䅁权佁䅁䅁允䅁䅁䅅䅁䭁䩁䉅䅁䵁䅉䅅䅁䙁䅁䅁睁䵁䅁䅁权時睇䅁权杄䅁䅁权乁䅁䅁权桄䅁䅁允䅁䅁䅅䅁䭁䅁䄸䅁䵁䅉䅅䅁䙁䅁䅁睁䵁䅁䅁权䱂睇䅁权䙂䅁䅁权乁䅁䅁权佁䅁䅁允䅁䅁䅅䅁䭁䡁偫䅁䵁䅉䅅䅁䙁䅁䅁睁䵁䅁䅁权䉃兇䅁权畁䅁䅁权䕁䅁䅋权桁䅁䅁允䅁䅁䅅䅁䙁偁㙉㘸㕸䉮䄵䍄䉁䅁䅁兂䅁䅁䅍䅄䅁䅁䅯硴䄰䅁䅯䅉䅁䅁䅯䅂䍁䅧䅯光䅁䅁䅅䅁䉁䅁䅁兂獄払敧敨晴䅑杷允䅁䅁䅍䅁䑁䅁䅷䅁䭁䅁娴䅁䭁䉁䅕䅁䉁䅁䅁允䅁䅁䅯兑䅣䅁杷允䅁䅁䅕䅁䑁䅁䅷䅁䭁乁扑䅁䭁佁䅁䅁䭁䅁䄰䅁䭁佁䅅䅁䉁䅁䅁允䅁䅁䅯睄䅁䅁杷允䅁䅁䅕䅁䑁䅁䅷䅁䭁䥁婅䅁䭁䅁䅷䅁䭁䅁䄰䅁䭁䅁䄴䅁䉁䅁䅁允䅁䅁䅯朹䅉䅁杷允䅁䅁䅍䅁䑁䅁䅷䅁䭁䅁婫䅁䭁䉁䅕䅁䉁䅁䅁允䅁䅁䅯睲䅁䅁杷允䅁䅁䅕䅁䑁䅁䅷䅁䭁䝁婅䅁䭁䝁䅧䅁䭁䅁䄰䅁䭁䅁䄴䅁䉁䅁䅁允䅁䅁䅣䅁䅁佁䝄唵䵁䅉䅅䅁䙁䅁䅁睁䵁䅁䅁权煃䅈䅁权杁䅁䅁权䕁䅁䅋权桁䅁䅁允䅁䅁䅅䅁䙁䭁䠵場啯決䅚䍄䉁䅁䅁兂䅁䅁䅍䅄䅁䅁䅯䉌䅳䅁䅯杌䅁䅁䅯䅂䍁䅧䅯䅤䅁䅁䅅䅁䉁䅁䅁兂㥄䩍潆報卣䅑杷允䅁䅁䅕䅁䑁䅁䅷䅁䭁䅁才䅁䭁䍁䄴䅁䭁䅁䅑潁䭁䍁䅅䅁䉁䅁䅁允䅁䅁䅕㡇乎浗畄歇䵁䅉䅅䅁䕁䅁䅁睁䵁䅁䅁权䑁睇䅁权捁䅁䅁权摁䅁䅁允䅁䅁䅅䅁䭁䙁䅑䅁䵁䅉䅅䅁䙁䅁䅁睁䵁䅁䅁权睂兇䅁权䙂䅁䅁权乁䅁䅁权佁䅁䅁允䅁䅁䅅䅁䭁䭁椸䅁䵁䅉䅅䅁䑁䅁䅁睁䵁䅁䅁权䵃睇䅁权瑂䅁䅁允䅁䅁䅅䅁䭁䅁䭅䅁䵁䅉䅅䅁䙁䅁䅁睁䵁䅁䅁权䑁睇䅁权佂䅁䅁权乁䅁䅁权佁䅁䅁允䅁䅁䅅䅁䭁䅁䄸䅁䵁䅉䅅䅁䙁䅁䅁睁䵁䅁䅁权䵃杇䅁权杁䅁䅁权䕁䅁䅋权あ䅁䅁允䅁䅁䅅䅁䙁佁㙆䭆䠵噁䅸䍄䉁䅁䅁兂䅁䅁䅍䅄䅁䅁䅯剪䅯䅁䅯䅉䅁䅁䅯䅂䍁䅧䅯䅤䅁䅁䅅䅁䉁䅁䅁兂䥂場啯瑲坤䅑杷允䅁䅁䅕䅁䑁䅁䅷䅁䭁䭁扣䅁䭁䍁䅁䅁䭁䅁䅑潁䭁䡁䅑䅁䉁䅁䅁允䅁䅁䅕積積積䑐さ䵁䅉䅅䅁䑁䅁䅁睁䵁䅁䅁权湃睇䅁权瑂䅁䅁允䅁䅁䅅䅁䭁偁䅍䅁䵁䅉䅅䅁䙁䅁䅁睁䵁䅁䅁权牃䅈䅁权畁䅁䅁权䕁䅁䅋权桁䅁䅁允䅁䅁䅅䅁䙁乁祚堯剖眸䄵䍄䉁䅁䅁兂䅁䅁䅍䅄䅁䅁䅯破䄰䅁䅯兒䅁䅁䅯兄䅁䅁䅯杄䅁䅁䅅䅁䉁䅁䅁权偁䅁䅁䍄䉁䅁䅁睁䅁䅁䅍䅄䅁䅁䅯硰䅳䅁䅯睐䅁䅁䅅䅁䉁䅁䅁杄䵁䅁䅁睎㍁䍁䄴睎㉁䅁䅁䍄䉁䅁䅁兂䅁䅁䅍䅄䅁䅁䅯硁䄰䅁䅯杌䅁䅁䅯䅂䍁䅧䅯光䅁䅁䅅䅁䉁䅁䅁兂剄愲乐潱䱅䅑杷允䅁䅁䅍䅁䑁䅁䅷䅁䭁䉁桙䅁䭁䅁䅅䅁䉁䅁䅁允䅁䅁䅯兑䅉䅁杷允䅁䅁䅕䅁䑁䅁䅷䅁䭁䭁扣䅁䭁䅁䅷䅁䭁䅁䄰䅁䭁䅁䄴䅁䉁䅁䅁允䅁䅁䅯睄䅁䅁杷允䅁䅁䅍䅁䑁䅁䅷䅁䭁乁奉䅁䭁䝁䄰䅁䉁䅁䅁允䅁䅁䅯确䅧䅁杷允䅁䅁䅕䅁䑁䅁䅷䅁䭁䭁扣䅁䭁䑁䅫䅁䭁䅁䄰䅁䭁䅁䄴䅁䉁䅁䅁允䅁䅁䅯睄䅁䅁杷允䅁䅁䅍䅁䑁䅁䅷䅁䭁䅁敳䅁䭁䥁䅁䅁䉁䅁䅁允䅁䅁䅯祳䅉䅁杷允䅁䅁䅕䅁䑁䅁䅷䅁䭁䑁摯䅁䭁䅁䅷䅁䭁䅁䄰䅁䭁䅁䄴䅁䉁䅁䅁允䅁䅁䅯兑䅙䅁杷允䅁䅁䅕䅁䑁䅁䅷䅁䭁䍁娸䅁䭁䍁䅁䅁䭁䅁䅑潁䭁䍁䅅䅁䉁䅁䅁允䅁䅁䅕⽷潕䥘匯䕗䵁䅉䅅䅁䑁䅁䅁睁䵁䅁䅁权癁兇䅁权䉁䅁䅁允䅁䅁䅅䅁䭁䡁䉣䅁䵁䅉䅅䅁䑁䅁䅁睁䵁䅁䅁权䅁䅈䅁权睁䅁䅁允䅁䅁䅅䅁䭁䱁楑䅁䵁䅉䅅䅁䑁䅁䅁睁䵁䅁䅁权癁兇䅁权噁䅁䅁允䅁䅁䅅䅁䭁䕁䩳䅁䵁䅉䅅䅁䑁䅁䅁睁䵁䅁䅁权穃睆䅁权噁䅁䅁允䅁䅁䅅䅁䭁乁䙳䅁䵁䅉䅅䅁䙁䅁䅁睁䵁䅁䅁权癁兇䅁权䙂䅁䅁权乁䅁䅁权佁䅁䅁允䅁䅁䅅䅁䭁䕁剫䅁䵁䅉䅅䅁䙁䅁䅁睁䵁䅁䅁权ㅁ兇䅁权䵁䅁䅁权乁䅁䅁权佁䅁䅁允䅁䅁䅅䅁䭁佁䅷䅁䵁䅉䅅䅁䙁䅁䅁睁䵁䅁䅁权癁兇䅁权杄䅁䅁权乁䅁䅁权桄䅁䅁允䅁䅁䅅䅁䡁䅁䅁䅁杁畍䅚䍄䉁䅁䅁睁䅁䅁䅍䅄䅁䅁䅯硌䅫䅁䅯䅧䅁䅁䅅䅁䉁䅁䅁权ㅃ杉䅁䍄䉁䅁䅁兂䅁䅁䅍䅄䅁䅁䅯䉋䄸䅁䅯杌䅁䅁䅯䅂䍁䅧䅯䅤䅁䅁䅅䅁䉁䅁䅁兂塃氲偑晡㑘睐杷允䅁䅁䅕䅁䑁䅁䅷䅁䭁䭁娸䅁䭁䍁䄴䅁䭁䅁䅑潁䭁䡁䅑䅁䉁䅁䅁允䅁䅁䅕塄歧桌佲歃䵁䅉䅅䅁䑁䅁䅁睁䵁䅁䅁权灃先䅁权噁䅁䅁允䅁䅁䅅䅁䭁䉁䅯䅁䵁䅉䅅䅁䑁䅁䅁睁䵁䅁䅁权歄䅈䅁权䅃䅁䅁允䅁䅁䅅䅁䭁䱁楙䅁䵁䅉䅅䅁䙁䅁䅁睁䵁䅁䅁权䑁先䅁权杁䅁䅁权䕁䅁䅋权あ䅁䅁允䅁䅁䅅䅁䙁䍁捬㡪ㅌ䙓䅚䍄䉁䅁䅁睁䅁䅁䅍䅄䅁䅁䅯硲䅫䅁䅯兢䅁䅁䅅䅁䉁䅁䅁权穄䅁䅁䍄䉁䅁䅁睁䅁䅁䅍䅄䅁䅁䅯剘䄸䅁䅯䅇䅁䅁䅅䅁䉁䅁䅁睂䅁䅁䅁䭑娷䅑杷允䅁䅁䅕䅁䑁䅁䅷䅁䭁䙁昰䅁䭁䍁䄴䅁䭁䅁䅑潁䭁䍁䅅䅁䉁䅁䅁允䅁䅁䅕䭣求硴㙍䕄䵁䅉䅅䅁䑁䅁䅁睁䵁䅁䅁权煄睇䅁权摂䅁䅁允䅁䅁䅅䅁䭁䅁䥑䅁䵁䅉䅅䅁䑁䅁䅁睁䵁䅁䅁权䭃杈䅁权⽁䅁䅁允䅁䅁䅅䅁佁䅁䅷䅁㕁䑁䅫杌睁䑁䅅䅁䵁䅉䅅䅁䙁䅁䅁睁䵁䅁䅁权摂睈䅁权杁䅁䅁权䕁䅁䅋权桁䅁䅁允䅁䅁䅅䅁䙁䉁畓⭒㙆䙚䅸䍄䉁䅁䅁睁䅁䅁䅍䅄䅁䅁䅯剘䄸䅁䅯兘䅁䅁䅅䅁䉁䅁䅁权坄䅁䅁䍄䉁䅁䅁睁䅁䅁䅍䅄䅁䅁䅯剘䄸䅁䅯兆䅁䅁䅅䅁䉁䅁䅁权歃䅁䅁䍄䉁䅁䅁兂䅁䅁䅍䅄䅁䅁䅯䉍䅳䅁䅯䅄䅁䅁䅯兄䅁䅁䅯杄䅁䅁䅅䅁䉁䅁䅁权偁䅁䅁䍄䉁䅁䅁兂䅁䅁䅍䅄䅁䅁䅯剖䅯䅁䅯杌䅁䅁䅯䅂䍁䅧䅯光䅁䅁䅅䅁䉁䅁䅁兂䉄㉨橮㡙剁䅑杷允䅁䅁䅕䅁䑁䅁䅷䅁䭁䙁昰䅁䭁䑁䅫䅁䭁䅁䄰䅁䭁䅁䄴䅁䉁䅁䅁允䅁䅁䅯睄䅁䅁杷允䅁䅁䅕䅁䑁䅁䅷䅁䭁䙁昰䅁䭁䕁䅕䅁䭁䅁䄰䅁䭁䅁䄴䅁䉁䅁䅁允䅁䅁䅯睄䅁䅁杷允䅁䅁䅕䅁䑁䅁䅷䅁䭁偁婷䅁䭁䕁䄴䅁䭁䅁䄰䅁䭁䅁䄴䅁䉁䅁䅁允䅁䅁䅣䅁䅁䥁慁唵䵁䅉䅅䅁䑁䅁䅁睁䵁䅁䅁权癁睇䅁权奁䅁䅁允䅁䅁䅅䅁䡁䅁䅁䅁䅃畦䅂䍄䉁䅁䅁兂䅁䅁䅍䅄䅁䅁䅯䉮䅳䅁䅯杌䅁䅁䅯䅂䍁䅧䅯䅤䅁䅁䅅䅁䉁䅁䅁兂ぁ摙䅧卓啫䅑杷允䅁䅁䅕䅁䑁䅁䅷䅁䭁䩁扷䅁䭁䍁䅁䅁䭁䅁䅑潁䭁䡁䅑䅁䉁䅁䅁允䅁䅁䅕体㙆䭆䠷啘䵁䅉䅅䅁䑁䅁䅁睁䵁䅁䅁权楂先䅁权⽁䅁䅁允䅁䅁䅅䅁佁䅁䅷䅁㍁䑁䅙杌祁䑁䅕䅁䵁䅉䅅䅁䙁䅁䅁睁䵁䅁䅁权牂杈䅁权佂䅁䅁权乁䅁䅁权佁䅁䅁允䅁䅁䅅䅁䡁䅁䅁䅁杂敮䅖䍄䉁䅁䅁睁䅁䅁䅍䅄䅁䅁䅯䉮䅳䅁䅯兆䅁䅁䅅䅁䉁䅁䅁权㑄兂䅁䍄䉁䅁䅁睁䅁䅁䅍䅄䅁䅁䅯䉮䅳䅁䅯兢䅁䅁䅅䅁䉁䅁䅁权浄䅂䅁䍄䉁䅁䅁睁䅁䅁䅍䅄䅁䅁䅯剖䄰䅁䅯睐䅁䅁䅅䅁䉁䅁䅁杄䵁䅁䅁睎硁䍁䄴䅍㑁䅁䅁䍄䉁䅁䅁睁䅁䅁䅍䅄䅁䅁䅯剺䅧䅁䅯兆䅁䅁䅅䅁䉁䅁䅁权扄兂䅁䍄䉁䅁䅁睁䅁䅁䅍䅄䅁䅁䅯䈰䅧䅁䅯兆䅁䅁䅅䅁䉁䅁䅁权獂杁䅁䍄䉁䅁䅁䅂䅁䅁䅍䅄䅁䅁䅯䉮䅳䅁䅯䅈䅁䅁䅯先䅁䅁䅅䅁䉁䅁䅁权䍂充䅁䍄䉁䅁䅁兂䅁䅁䅍䅄䅁䅁䅯䉷䄰䅁䅯䅉䅁䅁䅯䅂䍁䅧䅯光䅁䅁䅅䅁䉁䅁䅁兂偃癷潕䉘圹䅑杷允䅁䅁䅕䅁䑁䅁䅷䅁䭁䩁扷䅁䭁䅁䅷䅁䭁䅁䄰䅁䭁䅁䄴䅁䉁䅁䅁允䅁䅁䅯权䅉䅁杷允䅁䅁䅕䅁䑁䅁䅷䅁䭁䩁扷䅁䭁䝁䅧䅁䭁䅁䄰䅁䭁䅁䄴䅁䉁䅁䅁允䅁䅁䅣䅁䅁䅁权唵䵁䅉䅅䅁䑁䅁䅁睁䵁䅁䅁权瑄兇䅁权奁䅁䅁允䅁䅁䅅䅁䭁䅁䄸䅁䵁䅉䅅䅁䙁䅁䅁睁䵁䅁䅁权䩂杈䅁权潂䅁䅁权乁䅁䅁权佁䅁䅁允䅁䅁䅅䅁䡁䅁䅁䅁杂佋䅚䍄䉁䅁䅁睁䅁䅁䅍䅄䅁䅁䅯桕䅷䅁䅯䅧䅁䅁䅅䅁䉁䅁䅁权慃兊䅁䍄䉁䅁䅁兂䅁䅁䅍䅄䅁䅁䅯刷䅫䅁䅯䅉䅁䅁䅯䅂䍁䅧䅯䅤䅁䅁䅅䅁䉁䅁䅁兂獄払敧婨歎䅑杷允䅁䅁䅍䅁䑁䅁䅷䅁䭁佁娰䅁䭁䑁䅁䅁䉁䅁䅁允䅁䅁䅯卵䅉䅁杷允䅁䅁䅍䅁䑁䅁䅷䅁䭁䕁慣䅁䭁䑁䄸䅁䉁䅁䅁允䅁䅁䄴䅄䅁䑁䅧睎畁䑁䅉兏䅁䅁杷允䅁䅁䅍䅁䑁䅁䅷䅁䭁䑁敷䅁䭁䑁䄸䅁䉁䅁䅁允䅁䅁䄴䅄䅁䑁䅧免畁䑁䅅䅎䅁䅁杷允䅁䅁䅕䅁䑁䅁䅷䅁䭁䩁娴䅁䭁䕁䅕䅁䭁䅁䄰䅁䭁䅁䄴䅁䉁䅁䅁允䅁䅁䅯公䅫䅁杷允䅁䅁䅍䅁䑁䅁䅷䅁䭁佁娰䅁䭁䑁䄸䅁䉁䅁䅁允䅁䅁䄴䅄䅁䑁䅧杍畁䑁䅫睍䅁䅁杷允䅁䅁䅍䅁䑁䅁䅷䅁䭁䑁婷䅁䭁䑁䄸䅁䉁䅁䅁允䅁䅁䄴权䅁䑁䅫杍畁䑁䅕䅁䵁䅉䅅䅁䑁䅁䅁睁䵁䅁䅁权⭃睇䅁权奁䅁䅁允䅁䅁䅅䅁䡁䅁䅁䅁䅄⭭䅆䍄䉁䅁䅁兂䅁䅁䅍䅄䅁䅁䅯剰䄰䅁䅯䄴䅁䅁䅯兄䅁䅁䅯儴䅁䅁䅅䅁䉁䅁䅁睂䅁䅁䅁䕷洯䅑杷允䅁䅁䅕䅁䑁䅁䅷䅁䭁䙁婫䅁䭁䍁䄴䅁䭁䅁䅑潁䭁䡁䅑䅁䉁䅁䅁允䅁䅁䅕卧坈䭖畅䕅䵁䅉䅅䅁䙁䅁䅁睁䵁䅁䅁权⭃睇䅁权杁䅁䅁权䕁䅁䅋权あ䅁䅁允䅁䅁䅅䅁䙁佁剸䉵䘶ㅗ䅆䍄䉁䅁䅁睁䅁䅁䅍䅄䅁䅁䅯桶䅳䅁䅯兘䅁䅁䅅䅁䉁䅁䅁权敂䅁䅁䍄䉁䅁䅁睁䅁䅁䅍䅄䅁䅁䅯桶䅳䅁䅯䅍䅁䅁䅅䅁䉁䅁䅁权㝃杉䅁䍄䉁䅁䅁兂䅁䅁䅍䅄䅁䅁䅯桶䅳䅁䅯䅄䅁䅁䅯兄䅁䅁䅯杄䅁䅁䅅䅁䉁䅁䅁权ㅂ兄䅁䍄䉁䅁䅁睁䅁䅁䅍䅄䅁䅁䅯剮䅷䅁䅯䅍䅁䅁䅅䅁䉁䅁䅁权㡃杉䅁䍄䉁䅁䅁睁䅁䅁䅍䅄䅁䅁䅯硚䅳䅁䅯兘䅁䅁䅅䅁䉁䅁䅁权噁允䅁䍄䉁䅁䅁睁䅁䅁䅍䅄䅁䅁䅯硚䅳䅁䅯允䅁䅁䅅䅁䉁䅁䅁权䥁䅁䅁䍄䉁䅁䅁睁䅁䅁䅍䅄䅁䅁䅯桙䅷䅁䅯睐䅁䅁䅅䅁䉁䅁䅁杄䵁䅁䅁䅏㍁䍁䄴睍㉁䅁䅁䍄䉁䅁䅁睁䅁䅁䅍䅄䅁䅁䅯桘䄰䅁䅯允䅁䅁䅅䅁䉁䅁䅁权㙃䅁䅁䍄䉁䅁䅁睁䅁䅁䅍䅄䅁䅁䅯硘䄰䅁䅯允䅁䅁䅅䅁䉁䅁䅁权獂杁䅁䍄䉁䅁䅁睁䅁䅁䅍䅄䅁䅁䅯硚䅳䅁䅯睐䅁䅁䅅䅁䉁䅁䅁杄䵁䅁䅁兎睁䍁䄴䅍㕁䅁䅁䍄䉁䅁䅁睁䅁䅁䅍䅄䅁䅁䅯剰䅫䅁䅯兢䅁䅁䅅䅁䉁䅁䅁权捄权䅁䍄䉁䅁䅁睁䅁䅁䅍䅄䅁䅁䅯則䅫䅁䅯兘䅁䅁䅅䅁䉁䅁䅁权呁允䅁䍄䉁䅁䅁兂䅁䅁䅍䅄䅁䅁䅯硚䅳䅁䅯䄴䅁䅁䅯兄䅁䅁䅯儴䅁䅁䅅䅁䉁䅁䅁睂䅁䅁䅁䕑浘䅑杷允䅁䅁䅕䅁䑁䅁䅷䅁䭁佁捧䅁䭁䑁䅫䅁䭁䅁䄰䅁䭁䅁䄴䅁䉁䅁䅁允䅁䅁䅯八䅅䅁杷允䅁䅁䅍䅁䑁䅁䅷䅁䭁䵁捷䅁䭁䑁䄸䅁䉁䅁䅁允䅁䅁䄴䅄䅁䑁䅣睍畁䑁䅍睎䅁䅁杷允䅁䅁䅕䅁䑁䅁䅷䅁䭁䩁慣䅁䭁䝁䅧䅁䭁䅁䄰䅁䭁䅁䄴䅁䉁䅁䅁允䅁䅁䅣䅁䅁䕁㉄唵䵁䅉䅅䅁䙁䅁䅁睁䵁䅁䅁权剂䅈䅁权㕁䅁䅁权乁䅁䅁权佁䅁䅁允䅁䅁䅅䅁䭁䅁䄸䅁䵁䅉䅅䅁䑁䅁䅁睁䵁䅁䅁权十杇䅁权䉁䅁䅁允䅁䅁䅅䅁䭁䡁䉣䅁䵁䅉䅅䅁䕁䅁䅁睁䵁䅁䅁权牂杇䅁权捁䅁䅁权摁䅁䅁允䅁䅁䅅䅁䭁䱁䅍䅁䵁䅉䅅䅁䙁䅁䅁睁䵁䅁䅁权十杇䅁权杄䅁䅁权乁䅁䅁权桄䅁䅁允䅁䅁䅅䅁䡁䅁䅁䅁杂畏䅚䍄䉁䅁䅁䅂䅁䅁䅍䅄䅁䅁䅯刹䄴䅁䅯䅈䅁䅁䅯先䅁䅁䅅䅁䉁䅁䅁权偃睄䅁䍄䉁䅁䅁兂䅁䅁䅍䅄䅁䅁䅯栰䅳䅁䅯䅉䅁䅁䅯䅂䍁䅧䅯䅤䅁䅁䅅䅁䉁䅁䅁兂卂䉵䘶⼶慆䅑杷允䅁䅁䅍䅁䑁䅁䅷䅁䭁䙁捉䅁䭁䙁䄰䅁䉁䅁䅁允䅁䅁䅯兆䅅䅁杷允䅁䅁䅍䅁䑁䅁䅷䅁䭁䩁敁䅁䭁䉁䅧䅁䉁䅁䅁允䅁䅁䅯睄䅁䅁杷允䅁䅁䅕䅁䑁䅁䅷䅁䭁䕁扁䅁䭁䍁䅁䅁䭁䅁䅑潁䭁䡁䅑䅁䉁䅁䅁允䅁䅁䅕㘱睎児晰啙䵁䅉䅅䅁䙁䅁䅁睁䵁䅁䅁权䅂睇䅁权杄䅁䅁权乁䅁䅁权桄䅁䅁允䅁䅁䅅䅁䡁䅁䅁䅁䅄畏䅚䍄䉁䅁䅁睁䅁䅁䅍䅄䅁䅁䅯䈲䅷䅁䅯允䅁䅁䅅䅁䉁䅁䅁权䭁䅁䅁䍄䉁䅁䅁睁䅁䅁䅍䅄䅁䅁䅯样䅳䅁䅯䅍䅁䅁䅅䅁䉁䅁䅁权偁䅁䅁䍄䉁䅁䅁兂䅁䅁䅍䅄䅁䅁䅯硈䅷䅁䅯杌䅁䅁䅯䅂䍁䅧䅯光䅁䅁䅅䅁䉁䅁䅁兂瑃䝁䉣坊坧䅑杷允䅁䅁䅕䅁䑁䅁䅷䅁䭁䉁挸䅁䭁䍁䅁䅁䭁䅁䅑潁䭁䍁䅅䅁䉁䅁䅁允䅁䅁䅕㡪ㅌ䙋湹啚䵁䅉䅅䅁䑁䅁䅁睁䵁䅁䅁权晁䅈䅁权瑂䅁䅁允䅁䅁䅅䅁䭁䅁䬰䅁䵁䅉䅅䅁䑁䅁䅁睁䵁䅁䅁权䉃先䅁权奁䅁䅁允䅁䅁䅅䅁䭁䅁䄸䅁䵁䅉䅅䅁䙁䅁䅁睁䵁䅁䅁权䵁䅈䅁权潂䅁䅁权乁䅁䅁权佁䅁䅁允䅁䅁䅅䅁䡁䅁䅁䅁䅁佅䅚䍄䉁䅁䅁兂䅁䅁䅍䅄䅁䅁䅯䉪䅳䅁䅯兏䅁䅁䅯兄䅁䅁䅯杄䅁䅁䅅䅁䉁䅁䅁权剃允䅁䍄䉁䅁䅁兂䅁䅁䅍䅄䅁䅁䅯硅䅷䅁䅯兒䅁䅁䅯兄䅁䅁䅯杄䅁䅁䅅䅁䉁䅁䅁权䡂䅉䅁䍄䉁䅁䅁兂䅁䅁䅍䅄䅁䅁䅯硈䅷䅁䅯䄴䅁䅁䅯兄䅁䅁䅯儴䅁䅁䅅䅁䉁䅁䅁睂䅁䅁䅁䕙洯䅑杷允䅁䅁䅍䅁䑁䅁䅷䅁䭁䕁奯䅁䭁䉁䅧䅁䉁䅁䅁允䅁䅁䅯睄䅁䅁杷允䅁䅁䅍䅁䑁䅁䅷䅁䭁乁奯䅁䭁䝁䄰䅁䉁䅁䅁允䅁䅁䅯兰䅣䅁杷允䅁䅁䅕䅁䑁䅁䅷䅁䭁䵁执䅁䭁䕁䅕䅁䭁䅁䄰䅁䭁䅁䄴䅁䉁䅁䅁允䅁䅁䅯卷䅉䅁杷允䅁䅁䅍䅁䑁䅁䅷䅁䭁䕁奯䅁䭁䙁䄰䅁䉁䅁䅁允䅁䅁䅯䅩䅁䅁杷允䅁䅁䅕䅁䑁䅁䅷䅁䭁䱁救䅁䭁䅁䅷䅁䭁䅁䄰䅁䭁䅁䄴䅁䉁䅁䅁允䅁䅁䅯桇䅯䅁杷允䅁䅁䅍䅁䑁䅁䅷䅁䭁䕁奯䅁䭁䑁䅁䅁䉁䅁䅁允䅁䅁䅯材䅯䅁杷允䅁䅁䅍䅁䑁䅁䅷䅁䭁䕁奯䅁䭁䑁䄸䅁䉁䅁䅁允䅁䅁䄴䅄䅁䑁䅧睎畁䑁䅕䅎䅁䅁杷允䅁䅁䅕䅁䑁䅁䅷䅁䭁䵁捣䅁䭁䑁䅫䅁䭁䅁䄰䅁䭁䅁䄴䅁䉁䅁䅁允䅁䅁䅯八䅅䅁杷允䅁䅁䅕䅁䑁䅁䅷䅁䭁䕁奯䅁䭁䑁䅫䅁䭁䅁䄰䅁䭁䅁䄴䅁䉁䅁䅁允䅁䅁䅯八䅅䅁杷允䅁䅁䅕䅁䑁䅁䅷䅁䭁䥁娸䅁䭁䍁䄴䅁䭁䅁䅑潁䭁䡁䅑䅁䉁䅁䅁允䅁䅁䅕䥢塸挱慲䕄䵁䅉䅅䅁䙁䅁䅁睁䵁䅁䅁权偂杇䅁权杁䅁䅁权䕁䅁䅋权桁䅁䅁允䅁䅁䅅䅁䙁䵁ㅐ䙋偹氰䅨䍄䉁䅁䅁睁䅁䅁䅍䅄䅁䅁䅯桷䄴䅁䅯䅇䅁䅁䅅䅁䉁䅁䅁权偁䅁䅁䍄䉁䅁䅁兂䅁䅁䅍䅄䅁䅁䅯硪䅫䅁䅯杌䅁䅁䅯䅂䍁䅧䅯光䅁䅁䅅䅁䉁䅁䅁兂杂䝸⽕䥴佅䅑杷允䅁䅁䅕䅁䑁䅁䅷䅁䭁䱁慣䅁䭁佁䅁䅁䭁䅁䄰䅁䭁佁䅅䅁䉁䅁䅁允䅁䅁䅣䅁䅁䭁兂欵䵁䅉䅅䅁䑁䅁䅁睁䵁䅁䅁权晄杇䅁权噁䅁䅁允䅁䅁䅅䅁䭁䅁䬰䅁䵁䅉䅅䅁䙁䅁䅁睁䵁䅁䅁权㑂䅈䅁权杁䅁䅁权䕁䅁䅋权桁䅁䅁允䅁䅁䅅䅁䙁䉁畓⭒㙆䝺䅂䍄䉁䅁䅁兂䅁䅁䅍䅄䅁䅁䅯桧䅳䅁䅯䅄䅁䅁䅯兄䅁䅁䅯杄䅁䅁䅅䅁䉁䅁䅁权䭁杁䅁䍄䉁䅁䅁睁䅁䅁䅍䅄䅁䅁䅯砹䄰䅁䅯睐䅁䅁䅅䅁䉁䅁䅁杄䵁䅁䅁䅏㑁䍁䄴睍穁䅁䅁䍄䉁䅁䅁兂䅁䅁䅍䅄䅁䅁䅯剁䅳䅁䅯兒䅁䅁䅯兄䅁䅁䅯杄䅁䅁䅅䅁䉁䅁䅁权䑄杉䅁䍄䉁䅁䅁睁䅁䅁䅍䅄䅁䅁䅯硪䅫䅁䅯兢䅁䅁䅅䅁䉁䅁䅁权权䅂䅁䍄䉁䅁䅁䅂䅁䅁䅍䅄䅁䅁䅯硪䅫䅁䅯䅈䅁䅁䅯先䅁䅁䅅䅁䉁䅁䅁权ㅄ兄䅁䍄䉁䅁䅁睁䅁䅁䅍䅄䅁䅁䅯桹䄸䅁䅯䅧䅁䅁䅅䅁䉁䅁䅁权䙄杉䅁䍄䉁䅁䅁睁䅁䅁䅍䅄䅁䅁䅯硪䅫䅁䅯睐䅁䅁䅅䅁䉁䅁䅁杄䵁䅁䅁兏硁䍁䄴杍祁䅁䅁䍄䉁䅁䅁睁䅁䅁䅍䅄䅁䅁䅯硡䅯䅁䅯兘䅁䅁䅅䅁䉁䅁䅁权坄䅁䅁䍄䉁䅁䅁兂䅁䅁䅍䅄䅁䅁䅯剭䅧䅁䅯䅄䅁䅁䅯兄䅁䅁䅯杄䅁䅁䅅䅁䉁䅁䅁权獄䅂䅁䍄䉁䅁䅁兂䅁䅁䅍䅄䅁䅁䅯䉒䅫䅁䅯兏䅁䅁䅯兄䅁䅁䅯杄䅁䅁䅅䅁䉁䅁䅁权偁䅁䅁䍄䉁䅁䅁睁䅁䅁䅍䅄䅁䅁䅯䈲䅷䅁䅯䅍䅁䅁䅅䅁䉁䅁䅁权㥂兂䅁䍄䉁䅁䅁兂䅁䅁䅍䅄䅁䅁䅯剙䅫䅁䅯杌䅁䅁䅯䅂䍁䅧䅯光䅁䅁䅅䅁䉁䅁䅁兂扂栫捪杺䉙䅑杷允䅁䅁䅕䅁䑁䅁䅷䅁䭁䝁婅䅁䭁䍁䅁䅁䭁䅁䅑潁䭁䡁䅑䅁䉁䅁䅁允䅁䅁䅕䥘䌯匹獨歘䵁䅉䅅䅁䑁䅁䅁睁䵁䅁䅁权桂兇䅁权䉁䅁䅁允䅁䅁䅅䅁䭁䝁䅕䅁䵁䅉䅅䅁䑁䅁䅁睁䵁䅁䅁权㥃䅈䅁权䅃䅁䅁允䅁䅁䅅䅁䭁乁永䅁䵁䅉䅅䅁䑁䅁䅁睁䵁䅁䅁权䥂睇䅁权奁䅁䅁允䅁䅁䅅䅁䭁䅁䄸䅁䵁䅉䅅䅁䙁䅁䅁睁䵁䅁䅁权桂兇䅁权䙂䅁䅁权乁䅁䅁权佁䅁䅁允䅁䅁䅅䅁䭁䵁楙䅁䵁䅉䅅䅁䙁䅁䅁睁䵁䅁䅁权慂睇䅁权杄䅁䅁权乁䅁䅁权桄䅁䅁允䅁䅁䅅䅁䡁䅁䅁䅁杁⭌䅚䍄䉁䅁䅁兂䅁䅁䅍䅄䅁䅁䅯剌䅳䅁䅯兒䅁䅁䅯兄䅁䅁䅯杄䅁䅁䅅䅁䉁䅁䅁权偁䅁䅁䍄䉁䅁䅁睁䅁䅁䅍䅄䅁䅁䅯制䄸䅁䅯䅇䅁䅁䅅䅁䉁䅁䅁睂䅁䅁䅁䝑欯䅑杷允䅁䅁䅍䅁䑁䅁䅷䅁䭁䅁晉䅁䭁䑁䄸䅁䉁䅁䅁允䅁䅁䄴䅄䅁䑁䅣睍畁䑁䅣睍䅁䅁杷允䅁䅁䅕䅁䑁䅁䅷䅁䭁䍁捣䅁䭁䑁䅫䅁䭁䅁䄰䅁䭁䅁䄴䅁䉁䅁䅁允䅁䅁䅯八䅅䅁杷允䅁䅁䅕䅁䑁䅁䅷䅁䭁䍁捣䅁䭁䕁䄴䅁䭁䅁䄰䅁䭁䅁䄴䅁䉁䅁䅁允䅁䅁䅣䅁䅁䅁塁䔵䵁䅉䅅䅁䕁䅁䅁睁䵁䅁䅁权䥁杇䅁权捁䅁䅁权摁䅁䅁允䅁䅁䅅䅁䭁䵁佣䅁䵁䅉䅅䅁䙁䅁䅁睁䵁䅁䅁权佁兇䅁权杁䅁䅁权䕁䅁䅋权あ䅁䅁允䅁䅁䅅䅁䙁䍁捬㡪ㅌ䙓䅨䍄䉁䅁䅁兂䅁䅁䅍䅄䅁䅁䅯硄䅫䅁䅯䅉䅁䅁䅯䅂䍁䅧䅯䅤䅁䅁䅅䅁䉁䅁䅁兂塄㍯㥁癃欹䅑杷允䅁䅁䅕䅁䑁䅁䅷䅁䭁䕁婙䅁䭁䑁䅫䅁䭁䅁䄰䅁䭁䅁䄴䅁䉁䅁䅁允䅁䅁䅯睄䅁䅁杷允䅁䅁䅍䅁䑁䅁䅷䅁䭁䅁娸䅁䭁䝁䄰䅁䉁䅁䅁允䅁䅁䅯兤䅙䅁杷允䅁䅁䅑䅁䑁䅁䅷䅁䭁䅁娴䅁䭁䉁䅷䅁䭁䉁䄰䅁䉁䅁䅁允䅁䅁䅯䅏䅑䅁杷允䅁䅁䅑䅁䑁䅁䅷䅁䭁䅁娸䅁䭁䉁䅷䅁䭁䉁䄰䅁䉁䅁䅁允䅁䅁䅯睫䅍䅁杷允䅁䅁䅕䅁䑁䅁䅷䅁䭁䑁扙䅁䭁佁䅁䅁䭁䅁䄰䅁䭁佁䅅䅁䉁䅁䅁允䅁䅁䅯睄䅁䅁杷允䅁䅁䅕䅁䑁䅁䅷䅁䭁䡁摧䅁䭁䕁䅕䅁䭁䅁䄰䅁䭁䅁䄴䅁䉁䅁䅁允䅁䅁䅯卹䅉䅁杷允䅁䅁䅕䅁䑁䅁䅷䅁䭁䭁婉䅁䭁䅁䅷䅁䭁䅁䄰䅁䭁䅁䄴䅁䉁䅁䅁允䅁䅁䅯朹䅉䅁杷允䅁䅁䅕䅁䑁䅁䅷䅁䭁䑁晉䅁䭁䍁䅁䅁䭁䅁䅑潁䭁䍁䅅䅁䉁䅁䅁允䅁䅁䅕䥘䌯匹䵩啙䵁䅉䅅䅁䑁䅁䅁睁䵁䅁䅁权佁兇䅁权⽁䅁䅁允䅁䅁䅅䅁佁䅁䅷䅁㕁䑁䅅杌睁䑁䅑䅁䵁䅉䅅䅁䙁䅁䅁睁䵁䅁䅁权㡃兇䅁权畁䅁䅁权䕁䅁䅋权桁䅁䅁允䅁䅁䅅䅁䙁䝁摙䡯ね剤䅆䍄䉁䅁䅁兂䅁䅁䅍䅄䅁䅁䅯剐䅳䅁䅯䅉䅁䅁䅯䅂䍁䅧䅯光䅁䅁䅅䅁䉁䅁䅁兂畃⭒㙆䱆娵䅑杷允䅁䅁䅕䅁䑁䅁䅷䅁䭁䑁救䅁䭁䍁䄴䅁䭁䅁䅑潁䭁䡁䅑䅁䉁䅁䅁允䅁䅁䅕䵃牗娰㡫䕂䵁䅉䅅䅁䙁䅁䅁睁䵁䅁䅁权䵃杇䅁权畁䅁䅁权䕁䅁䅋权桁䅁䅁允䅁䅁䅅䅁䙁䝁䱖汇偑桎䅂䍄䉁䅁䅁兂䅁䅁䅍䅄䅁䅁䅯剪䅯䅁䅯杌䅁䅁䅯䅂䍁䅧䅯光䅁䅁䅅䅁䉁䅁䅁兂㉂娰湬䭭䅅䅑杷允䅁䅁䅕䅁䑁䅁䅷䅁䭁䅁娸䅁䭁䕁䅕䅁䭁䅁䄰䅁䭁䅁䄴䅁䉁䅁䅁允䅁䅁䅯楹䅉䅁杷允䅁䅁䅍䅁䑁䅁䅷䅁䭁䅁娴䅁䭁䥁䅁䅁䉁䅁䅁允䅁䅁䅯䉰䅑䅁杷允䅁䅁䅕䅁䑁䅁䅷䅁䭁䑁扁䅁䭁䕁䄴䅁䭁䅁䄰䅁䭁䅁䄴䅁䉁䅁䅁允䅁䅁䅯睄䅁䅁杷允䅁䅁䅕䅁䑁䅁䅷䅁䭁䝁扷䅁䭁䑁䅫䅁䭁䅁䄰䅁䭁䅁䄴䅁䉁䅁䅁允䅁䅁䅯八䅅䅁杷允䅁䅁䅍䅁䑁䅁䅷䅁䭁乁婫䅁䭁䝁䄰䅁䉁䅁䅁允䅁䅁䅯杆䅑䅁杷允䅁䅁䅕䅁䑁䅁䅷䅁䭁䭁慣䅁䭁䝁䅧䅁䭁䅁䄰䅁䭁䅁䄴䅁䉁䅁䅁允䅁䅁䅣䅁䅁䵁獁欵䵁䅉䅅䅁䑁䅁䅁睁䵁䅁䅁权求杇䅁权睁䅁䅁允䅁䅁䅅䅁䭁䡁橣䅁䵁䅉䅅䅁䕁䅁䅁睁䵁䅁䅁权婄兇䅁权捁䅁䅁权摁䅁䅁允䅁䅁䅅䅁䭁䩁䵉䅁䵁䅉䅅䅁䕁䅁䅁睁䵁䅁䅁权橂杇䅁权捁䅁䅁权摁䅁䅁允䅁䅁䅅䅁䭁䥁䜸䅁䵁䅉䅅䅁䑁䅁䅁睁䵁䅁䅁权䙃䅈䅁权睁䅁䅁允䅁䅁䅅䅁䭁䵁楷䅁䵁䅉䅅䅁䙁䅁䅁睁䵁䅁䅁权婄兇䅁权䙂䅁䅁权乁䅁䅁权佁䅁䅁允䅁䅁䅅䅁䭁䵁椰䅁䵁䅉䅅䅁䑁䅁䅁睁䵁䅁䅁权ぃ杈䅁权奁䅁䅁允䅁䅁䅅䅁䭁䅁䄸䅁䵁䅉䅅䅁䑁䅁䅁睁䵁䅁䅁权ぃ杈䅁权⽁䅁䅁允䅁䅁䅅䅁佁䅁䅷䅁㑁䑁䅁杌穁䑁䅫䅁䵁䅉䅅䅁䙁䅁䅁睁䵁䅁䅁权畁杇䅁权杁䅁䅁权䕁䅁䅋权桁䅁䅁允䅁䅁䅅䅁䙁䥁牘払敧器䅸䍄䉁䅁䅁兂䅁䅁䅍䅄䅁䅁䅯䉴䄴䅁䅯兒䅁䅁䅯兄䅁䅁䅯杄䅁䅁䅅䅁䉁䅁䅁权偄杉䅁䍄䉁䅁䅁兂䅁䅁䅍䅄䅁䅁䅯祔䅉䅁䅯兒䅁䅁䅯兄䅁䅁䅯杄䅁䅁䅅䅁䉁䅁䅁权兄杉䅁䍄䉁䅁䅁兂䅁䅁䅍䅄䅁䅁䅯䉷䅳䅁䅯䅉䅁䅁䅯䅂䍁䅧䅯光䅁䅁䅅䅁䉁䅁䅁兂乄䵺䵺䉺摸䅑杷允䅁䅁䅕䅁䑁䅁䅷䅁䭁䅁敁䅁䭁䍁䅁䅁䭁䅁䅑潁䭁䡁䅑䅁䉁䅁䅁允䅁䅁䅕䅁䅁䅁权歕䵁䅉䅅䅁䙁䅁䅁睁䵁䅁䅁权ぃ杈䅁权潂䅁䅁权乁䅁䅁权佁䅁䅁允䅁䅁䅅䅁䡁䅁䅁䅁杁⭕䅎䍄䉁䅁䅁睁䅁䅁䅍䅄䅁䅁䅯剨䄰䅁䅯䅧䅁䅁䅅䅁䉁䅁䅁权卄杉䅁䍄䉁䅁䅁睁䅁䅁䅍䅄䅁䅁䅯硁䄴䅁䅯允䅁䅁䅅䅁䉁䅁䅁权㍂允䅁䍄䉁䅁䅁睁䅁䅁䅍䅄䅁䅁䅯硨䄰䅁䅯䅧䅁䅁䅅䅁䉁䅁䅁权呄杉䅁䍄䉁䅁䅁睁䅁䅁䅍䅄䅁䅁䅯硃䄴䅁䅯䅇䅁䅁䅅䅁䉁䅁䅁权偁䅁䅁䍄䉁䅁䅁睁䅁䅁䅍䅄䅁䅁䅯䉴䄴䅁䅯䅧䅁䅁䅅䅁䉁䅁䅁权噄杉䅁䍄䉁䅁䅁睁䅁䅁䅍䅄䅁䅁䅯剎䄴䅁䅯䅍䅁䅁䅅䅁䉁䅁䅁权坁兄䅁䍄䉁䅁䅁兂䅁䅁䅍䅄䅁䅁䅯剒䅳䅁䅯䅉䅁䅁䅯䅂䍁䅧䅯光䅁䅁䅅䅁䉁䅁䅁兂慃婭婭扭婬䅑杷允䅁䅁䅍䅁䑁䅁䅷䅁䭁䕁扯䅁䭁䉁䅧䅁䉁䅁䅁允䅁䅁䅣䅁䅁䅁婁〴䵁䅉䅅䅁䑁䅁䅁睁䵁䅁䅁权噂䅇䅁权瑂䅁䅁允䅁䅁䅅䅁䭁䑁䝧䅁䵁䅉䅅䅁䙁䅁䅁睁䵁䅁䅁权䭂睇䅁权潂䅁䅁权乁䅁䅁权佁䅁䅁允䅁䅁䅅䅁䭁䅁䄸䅁䵁䅉䅅䅁䙁䅁䅁睁䵁䅁䅁权剂杈䅁权杁䅁䅁权䕁䅁䅋权桁䅁䅁允䅁䅁䅅䅁䙁䉁畓⭒㙆䘱䅒䍄䉁䅁䅁睁䅁䅁䅍䅄䅁䅁䅯桓䅳䅁䅯䅧䅁䅁䅅䅁䉁䅁䅁权塄杉䅁䍄䉁䅁䅁睁䅁䅁䅍䅄䅁䅁䅯栵䄰䅁䅯䅍䅁䅁䅅䅁䉁䅁䅁权時杆䅁䍄䉁䅁䅁睁䅁䅁䅍䅄䅁䅁䅯䈶䅯䅁䅯兆䅁䅁䅅䅁䉁䅁䅁权穃睂䅁䍄䉁䅁䅁兂䅁䅁䅍䅄䅁䅁䅯䉉䅷䅁䅯䅉䅁䅁䅯䅂䍁䅧䅯光䅁䅁䅅䅁䉁䅁䅁兂浂浚浚瑚奚䅑杷允䅁䅁䅕䅁䑁䅁䅷䅁䭁䱁娴䅁䭁䍁䅁䅁䭁䅁䅑潁䭁䍁䅅䅁䉁䅁䅁允䅁䅁䅕児塲㍯摁ざ䵁䅉䅅䅁䑁䅁䅁睁䵁䅁䅁权杁䅈䅁权瑂䅁䅁允䅁䅁䅅䅁䭁䭁䕅䅁䵁䅉䅅䅁䙁䅁䅁睁䵁䅁䅁权潂睇䅁权佂䅁䅁权乁䅁䅁权佁䅁䅁允䅁䅁䅅䅁䡁䅁䅁䅁䅄佘䅒䍄䉁䅁䅁兂䅁䅁䅍䅄䅁䅁䅯䉉䅷䅁䅯兏䅁䅁䅯兄䅁䅁䅯杄䅁䅁䅅䅁䉁䅁䅁权剃允䅁䍄䉁䅁䅁兂䅁䅁䅍䅄䅁䅁䅯䉉䅷䅁䅯兒䅁䅁䅯兄䅁䅁䅯杄䅁䅁䅅䅁䉁䅁䅁权㕃兄䅁䍄䉁䅁䅁兂䅁䅁䅍䅄䅁䅁䅯硒䅧䅁䅯䅉䅁䅁䅯䅂䍁䅧䅯光䅁䅁䅅䅁䉁䅁䅁兂慃婭婭敭杬䅑杷允䅁䅁䅕䅁䑁䅁䅷䅁䭁䵁晑䅁䭁䕁䅕䅁䭁䅁䄰䅁䭁䅁䄴䅁䉁䅁䅁允䅁䅁䅯睄䅁䅁杷允䅁䅁䅍䅁䑁䅁䅷䅁䭁䍁戸䅁䭁䝁䄰䅁䉁䅁䅁允䅁䅁䅯杏䅅䅁杷允䅁䅁䅑䅁䑁䅁䅷䅁䭁䵁婳䅁䭁䉁䅷䅁䭁䉁䄰䅁䉁䅁䅁允䅁䅁䅯朷䄰䅁杷允䅁䅁䅑䅁䑁䅁䅷䅁䭁䵁婷䅁䭁䉁䅷䅁䭁䉁䄰䅁䉁䅁䅁允䅁䅁䅯椲䅉䅁杷允䅁䅁䅍䅁䑁䅁䅷䅁䭁䵁婳䅁䭁䑁䅁䅁䉁䅁䅁允䅁䅁䅯礲䅉䅁杷允䅁䅁䅍䅁䑁䅁䅷䅁䭁䵁婳䅁䭁䑁䄸䅁䉁䅁䅁允䅁䅁䄴䅄䅁䑁䅅免硁䍁䄴李䅁䅁杷允䅁䅁䅑䅁䑁䅁䅷䅁䭁䡁敧䅁䭁䉁䅷䅁䭁䉁䄰䅁䉁䅁䅁允䅁䅁䅯朴䄸䅁杷允䅁䅁䅕䅁䑁䅁䅷䅁䭁䅁摉䅁䭁䕁䅕䅁䭁䅁䄰䅁䭁䅁䄴䅁䉁䅁䅁允䅁䅁䅯䌳䅉䅁杷允䅁䅁䅕䅁䑁䅁䅷䅁䭁䵁婷䅁䭁䅁䅷䅁䭁䅁䄰䅁䭁䅁䄴䅁䉁䅁䅁允䅁䅁䅯睄䅁䅁杷允䅁䅁䅕䅁䑁䅁䅷䅁䭁䵁婷䅁䭁佁䅁䅁䭁䅁䄰䅁䭁佁䅅䅁䉁䅁䅁允䅁䅁䅯睄䅁䅁杷允䅁䅁䅍䅁䑁䅁䅷䅁䭁䵁婳䅁䭁䥁䅁䅁䉁䅁䅁允䅁䅁䅯匳䅉䅁杷允䅁䅁䅍䅁䑁䅁䅷䅁䭁䅁摉䅁䭁䉁䅧䅁䉁䅁䅁允䅁䅁䅯睄䅁䅁杷允䅁䅁䅕䅁䑁䅁䅷䅁䭁䱁娴䅁䭁䍁䄴䅁䭁䅁䅑潁䭁䍁䅅䅁䉁䅁䅁允䅁䅁䅕癹商㘵䱏歁䵁䅉䅅䅁䑁䅁䅁睁䵁䅁䅁权䍁先䅁权䉁䅁䅁允䅁䅁䅅䅁䭁䅁䈸䅁䵁䅉䅅䅁䙁䅁䅁睁䵁䅁䅁权瑁䅈䅁权潂䅁䅁权乁䅁䅁权佁䅁䅁允䅁䅁䅅䅁䡁䅁䅁䅁䅂何䅚䍄䉁䅁䅁睁䅁䅁䅍䅄䅁䅁䅯桁䄰䅁䅯兆䅁䅁䅅䅁䉁䅁䅁权慁䅁䅁䍄䉁䅁䅁睁䅁䅁䅍䅄䅁䅁䅯䉏䅳䅁䅯睐䅁䅁䅅䅁䉁䅁䅁杄䵁䅁䅁䅏睁䍁䄴杍㑁䅁䅁䍄䉁䅁䅁䅂䅁䅁䅍䅄䅁䅁䅯桁䄰䅁䅯䅈䅁䅁䅯先䅁䅁䅅䅁䉁䅁䅁权晄杉䅁䍄䉁䅁䅁兂䅁䅁䅍䅄䅁䅁䅯桁䄰䅁䅯䅄䅁䅁䅯兄䅁䅁䅯杄䅁䅁䅅䅁䉁䅁䅁权䥃允䅁䍄䉁䅁䅁兂䅁䅁䅍䅄䅁䅁䅯桁䄰䅁䅯杔䅁䅁䅯兄䅁䅁䅯杄䅁䅁䅅䅁䉁䅁䅁睂䅁䅁䅁䡙氯䅑杷允䅁䅁䅕䅁䑁䅁䅷䅁䭁䅁摉䅁䭁䝁䅧䅁䭁䅁䄰䅁䭁䅁䄴䅁䉁䅁䅁允䅁䅁䅣䅁䅁䝁⽂唵䵁䅉䅅䅁䑁䅁䅁睁䵁䅁䅁权㍄睇䅁权摂䅁䅁允䅁䅁䅅䅁䭁䉁䉍䅁䵁䅉䅅䅁䑁䅁䅁睁䵁䅁䅁权坃先䅁权瑂䅁䅁允䅁䅁䅅䅁䭁䵁敧䅁䵁䅉䅅䅁䑁䅁䅁睁䵁䅁䅁权㍄睇䅁权䉁䅁䅁允䅁䅁䅅䅁䭁䅁䈸䅁䵁䅉䅅䅁䑁䅁䅁睁䵁䅁䅁权㍃先䅁权瑂䅁䅁允䅁䅁䅅䅁䭁䕁䱯䅁䵁䅉䅅䅁䙁䅁䅁睁䵁䅁䅁权偂杇䅁权畁䅁䅁权䕁䅁䅋权桁䅁䅁允䅁䅁䅅䅁䙁䩁䕓㔯䉁杢䅖䍄䉁䅁䅁睁䅁䅁䅍䅄䅁䅁䅯砹䅳䅁䅯䅍䅁䅁䅅䅁䉁䅁䅁权桄杉䅁䍄䉁䅁䅁兂䅁䅁䅍䅄䅁䅁䅯砹䅳䅁䅯兏䅁䅁䅯兄䅁䅁䅯杄䅁䅁䅅䅁䉁䅁䅁权剃允䅁䍄䉁䅁䅁睁䅁䅁䅍䅄䅁䅁䅯䉫䅧䅁䅯䅇䅁䅁䅅䅁䉁䅁䅁权偁䅁䅁䍄䉁䅁䅁兂䅁䅁䅍䅄䅁䅁䅯砹䅳䅁䅯䅡䅁䅁䅯兄䅁䅁䅯杄䅁䅁䅅䅁䉁䅁䅁睂䅁䅁䅁䡷歈䅑杷允䅁䅁䅕䅁䑁䅁䅷䅁䭁佁慣䅁䭁䍁䅁䅁䭁䅁䅑潁䭁䡁䅑䅁䉁䅁䅁允䅁䅁䅕㡪ㅌ䙋癷䕗䵁䅉䅅䅁䙁䅁䅁睁䵁䅁䅁权䥁䅇䅁权㕁䅁䅁权乁䅁䅁权佁䅁䅁允䅁䅁䅅䅁䭁䩁䉅䅁䵁䅉䅅䅁䙁䅁䅁睁䵁䅁䅁权湄杇䅁权杁䅁䅁权䕁䅁䅋权桁䅁䅁允䅁䅁䅅䅁䙁䥁䌯匹捨ㅐ䄵䍄䉁䅁䅁睁䅁䅁䅍䅄䅁䅁䅯砵䅯䅁䅯兆䅁䅁䅅䅁䉁䅁䅁权䉂睂䅁䍄䉁䅁䅁睁䅁䅁䅍䅄䅁䅁䅯桹䄸䅁䅯允䅁䅁䅅䅁䉁䅁䅁权牁䅁䅁䍄䉁䅁䅁睁䅁䅁䅍䅄䅁䅁䅯砵䅯䅁䅯兢䅁䅁䅅䅁䉁䅁䅁权慁杁䅁䍄䉁䅁䅁兂䅁䅁䅍䅄䅁䅁䅯刹䅧䅁䅯䅉䅁䅁䅯䅂䍁䅧䅯䅤䅁䅁䅅䅁䉁䅁䅁兂啁歲桦灥噒䅑杷允䅁䅁䅕䅁䑁䅁䅷䅁䭁䱁慫䅁䭁䕁䄴䅁䭁䅁䄰䅁䭁䅁䄴䅁䉁䅁䅁允䅁䅁䅣䅁䅁䝁䕄欴䵁䅉䅅䅁䙁䅁䅁睁䵁䅁䅁权㡄睇䅁权杁䅁䅁权䕁䅁䅋权桁䅁䅁允䅁䅁䅅䅁䙁䉁䘫ㄶ㑇氷䅤䍄䉁䅁䅁睁䅁䅁䅍䅄䅁䅁䅯砵䅯䅁䅯䅍䅁䅁䅅䅁䉁䅁䅁权浄杉䅁䍄䉁䅁䅁兂䅁䅁䅍䅄䅁䅁䅯硆䅳䅁䅯杔䅁䅁䅯兄䅁䅁䅯杄䅁䅁䅅䅁䉁䅁䅁睂䅁䅁䅁䕷橢䅑杷允䅁䅁䅍䅁䑁䅁䅷䅁䭁䑁慫䅁䭁䑁䄸䅁䉁䅁䅁允䅁䅁䄴䅄䅁䑁䅣兏畁䑁䅁睍䅁䅁杷允䅁䅁䅕䅁䑁䅁䅷䅁䭁佁慣䅁䭁䕁䅕䅁䭁䅁䄰䅁䭁䅁䄴䅁䉁䅁䅁允䅁䅁䅯礵䅉䅁杷允䅁䅁䅕䅁䑁䅁䅷䅁䭁佁慣䅁䭁䝁䅧䅁䭁䅁䄰䅁䭁䅁䄴䅁䉁䅁䅁允䅁䅁䅣䅁䅁䭁塄唵䵁䅉䅅䅁䙁䅁䅁睁䵁䅁䅁权偄睇䅁权畁䅁䅁权䕁䅁䅋权桁䅁䅁允䅁䅁䅅䅁䙁䱁⭮ㅶ唶楉䄱䍄䉁䅁䅁䅂䅁䅁䅍䅄䅁䅁䅯硱䄰䅁䅯䅈䅁䅁䅯先䅁䅁䅅䅁䉁䅁䅁权潄杉䅁䍄䉁䅁䅁睁䅁䅁䅍䅄䅁䅁䅯硺䅳䅁䅯允䅁䅁䅅䅁䉁䅁䅁权獂杁䅁䍄䉁䅁䅁䅂䅁䅁䅍䅄䅁䅁䅯到䅳䅁䅯䅈䅁䅁䅯先䅁䅁䅅䅁䉁䅁䅁权㑁䅂䅁䍄䉁䅁䅁兂䅁䅁䅍䅄䅁䅁䅯硺䅳䅁䅯䄴䅁䅁䅯兄䅁䅁䅯儴䅁䅁䅅䅁䉁䅁䅁权偁䅁䅁䍄䉁䅁䅁睁䅁䅁䅍䅄䅁䅁䅯硘䅷䅁䅯允䅁䅁䅅䅁䉁䅁䅁权灁䅁䅁䍄䉁䅁䅁睁䅁䅁䅍䅄䅁䅁䅯桸䅷䅁䅯允䅁䅁䅅䅁䉁䅁䅁权㍂允䅁䍄䉁䅁䅁兂䅁䅁䅍䅄䅁䅁䅯到䅳䅁䅯䄴䅁䅁䅯</t>
  </si>
  <si>
    <t>兄䅁䅁䅯儴䅁䅁䅅䅁䉁䅁䅁睂䅁䅁䅁佯決䅑杷允䅁䅁䅕䅁䑁䅁䅷䅁䭁佁慍䅁䭁䕁䅕䅁䭁䅁䄰䅁䭁䅁䄴䅁䉁䅁䅁允䅁䅁䅯楗䅕䅁杷允䅁䅁䅕䅁䑁䅁䅷䅁䭁䵁戸䅁䭁䕁䄴䅁䭁䅁䄰䅁䭁䅁䄴䅁䉁䅁䅁允䅁䅁䅯睄䅁䅁杷允䅁䅁䅕䅁䑁䅁䅷䅁䭁乁扅䅁䭁䝁䅧䅁䭁䅁䄰䅁䭁䅁䄴䅁䉁䅁䅁允䅁䅁䅣䅁䅁䭁獄唵䵁䅉䅅䅁䑁䅁䅁睁䵁䅁䅁权乁䅇䅁权睁䅁䅁允䅁䅁䅅䅁䭁乁䉫䅁䵁䅉䅅䅁䑁䅁䅁睁䵁䅁䅁权䡃先䅁权睁䅁䅁允䅁䅁䅅䅁䭁䝁樸䅁䵁䅉䅅䅁䑁䅁䅁睁䵁䅁䅁权佁䅇䅁权睁䅁䅁允䅁䅁䅅䅁䭁䅁䄸䅁䵁䅉䅅䅁䑁䅁䅁睁䵁䅁䅁权㍂杇䅁权瑂䅁䅁允䅁䅁䅅䅁䭁䑁呣䅁䵁䅉䅅䅁䙁䅁䅁睁䵁䅁䅁权ㅂ先䅁权畁䅁䅁权䕁䅁䅋权あ䅁䅁允䅁䅁䅅䅁䙁䩁攰漲䅌硂䅆䍄䉁䅁䅁兂䅁䅁䅍䅄䅁䅁䅯桤䄰䅁䅯杌䅁䅁䅯䅂䍁䅧䅯䅤䅁䅁䅅䅁䉁䅁䅁兂䵄䡹楘癨塙䅑杷允䅁䅁䅍䅁䑁䅁䅷䅁䭁乁娴䅁䭁䑁䄸䅁䉁䅁䅁允䅁䅁䄴杄䅁䑁䅅䅍硁䍁䄴睍祁䅁䅁䍄䉁䅁䅁兂䅁䅁䅍䅄䅁䅁䅯硚䅯䅁䅯䅡䅁䅁䅯兄䅁䅁䅯杄䅁䅁䅅䅁䉁䅁䅁睂䅁䅁䅁䕁浢䅑杷允䅁䅁䅕䅁䑁䅁䅷䅁䭁乁娴䅁䭁䅁䅷䅁䭁䅁䄰䅁䭁䅁䄴䅁䉁䅁䅁允䅁䅁䅯朹䅉䅁杷允䅁䅁䅕䅁䑁䅁䅷䅁䭁乁娴䅁䭁佁䅁䅁䭁䅁䄰䅁䭁佁䅅䅁䉁䅁䅁允䅁䅁䅣䅁䅁䝁獁欵䵁䅉䅅䅁䙁䅁䅁睁䵁䅁䅁权求䅇䅁权䵁䅁䅁权乁䅁䅁权佁䅁䅁允䅁䅁䅅䅁䭁䅁䍯䅁䵁䅉䅅䅁䙁䅁䅁睁䵁䅁䅁权敄兇䅁权佂䅁䅁权乁䅁䅁权佁䅁䅁允䅁䅁䅅䅁䡁䅁䅁䅁杂佌䅖䍄䉁䅁䅁䅂䅁䅁䅍䅄䅁䅁䅯剱䄰䅁䅯䅈䅁䅁䅯先䅁䅁䅅䅁䉁䅁䅁权煄杉䅁䍄䉁䅁䅁兂䅁䅁䅍䅄䅁䅁䅯栳䅫䅁䅯䅡䅁䅁䅯兄䅁䅁䅯杄䅁䅁䅅䅁䉁䅁䅁睂䅁䅁䅁䍙決䅑杷允䅁䅁䅕䅁䑁䅁䅷䅁䭁䙁慁䅁䭁䝁䅧䅁䭁䅁䄰䅁䭁䅁䄴䅁䉁䅁䅁允䅁䅁䅣䅁䅁䅁䩃唵䵁䅉䅅䅁䑁䅁䅁睁䵁䅁䅁权兂杇䅁权噁䅁䅁允䅁䅁䅅䅁䭁乁䙳䅁䵁䅉䅅䅁䑁䅁䅁睁䵁䅁䅁权ぁ先䅁权睁䅁䅁允䅁䅁䅅䅁䭁䅁䄸䅁䵁䅉䅅䅁䙁䅁䅁睁䵁䅁䅁权䕁兇䅁权畁䅁䅁权䕁䅁䅋权桁䅁䅁允䅁䅁䅅䅁䙁䕁祸⽤睡䉅䅂䍄䉁䅁䅁兂䅁䅁䅍䅄䅁䅁䅯䉵䄰䅁䅯兏䅁䅁䅯兄䅁䅁䅯杄䅁䅁䅅䅁䉁䅁䅁权偁䅁䅁䍄䉁䅁䅁睁䅁䅁䅍䅄䅁䅁䅯䉂䅫䅁䅯兘䅁䅁䅅䅁䉁䅁䅁权䕁䅃䅁䍄䉁䅁䅁睁䅁䅁䅍䅄䅁䅁䅯硕䄰䅁䅯䅇䅁䅁䅅䅁䉁䅁䅁权偁䅁䅁䍄䉁䅁䅁兂䅁䅁䅍䅄䅁䅁䅯剖䅷䅁䅯䅡䅁䅁䅯兄䅁䅁䅯杄䅁䅁䅅䅁䉁䅁䅁权偁䅁䅁䍄䉁䅁䅁䅂䅁䅁䅍䅄䅁䅁䅯硩䅷䅁䅯䅈䅁䅁䅯先䅁䅁䅅䅁䉁䅁䅁权⽄杂䅁䍄䉁䅁䅁兂䅁䅁䅍䅄䅁䅁䅯䉵䄴䅁䅯杌䅁䅁䅯䅂䍁䅧䅯䅤䅁䅁䅅䅁䉁䅁䅁兂畃湖砹破头䅑杷允䅁䅁䅍䅁䑁䅁䅷䅁䭁䉁婧䅁䭁䙁䄰䅁䉁䅁䅁允䅁䅁䅯朱䅁䅁杷允䅁䅁䅕䅁䑁䅁䅷䅁䭁䑁扁䅁䭁䕁䅕䅁䭁䅁䄰䅁䭁䅁䄴䅁䉁䅁䅁允䅁䅁䅯睄䅁䅁杷允䅁䅁䅕䅁䑁䅁䅷䅁䭁䍁摧䅁䭁䕁䅕䅁䭁䅁䄰䅁䭁䅁䄴䅁䉁䅁䅁允䅁䅁䅯礷䅉䅁杷允䅁䅁䅕䅁䑁䅁䅷䅁䭁䭁敧䅁䭁佁䅁䅁䭁䅁䄰䅁䭁佁䅅䅁䉁䅁䅁允䅁䅁䅣䅁䅁佁灁欵䵁䅉䅅䅁䙁䅁䅁睁䵁䅁䅁权兂杇䅁权畁䅁䅁权䕁䅁䅋权桁䅁䅁允䅁䅁䅅䅁䙁䙁㙃䰶㕷全䅖䍄䉁䅁䅁睁䅁䅁䅍䅄䅁䅁䅯䉕䅯䅁䅯允䅁䅁䅅䅁䉁䅁䅁权牁䅁䅁䍄䉁䅁䅁睁䅁䅁䅍䅄䅁䅁䅯硂䄸䅁䅯睐䅁䅁䅅䅁䉁䅁䅁杄䵁䅁䅁兏㑁䍁䄴䅎㑁䅁䅁䍄䉁䅁䅁睁䅁䅁䅍䅄䅁䅁䅯䈳䅷䅁䅯兢䅁䅁䅅䅁䉁䅁䅁权䡂䅅䅁䍄䉁䅁䅁兂䅁䅁䅍䅄䅁䅁䅯䉮䅧䅁䅯兏䅁䅁䅯兄䅁䅁䅯杄䅁䅁䅅䅁䉁䅁䅁权偁䅁䅁䍄䉁䅁䅁兂䅁䅁䅍䅄䅁䅁䅯硬䄰䅁䅯杔䅁䅁䅯兄䅁䅁䅯杄䅁䅁䅅䅁䉁䅁䅁权偁䅁䅁䍄䉁䅁䅁兂䅁䅁䅍䅄䅁䅁䅯䉕䅯䅁䅯杔䅁䅁䅯兄䅁䅁䅯杄䅁䅁䅅䅁䉁䅁䅁睂䅁䅁䅁䍯汔䅑杷允䅁䅁䅕䅁䑁䅁䅷䅁䭁䝁攴䅁䭁䕁䄴䅁䭁䅁䄰䅁䭁䅁䄴䅁䉁䅁䅁允䅁䅁䅣䅁䅁䅁硁〴䵁䅉䅅䅁䑁䅁䅁睁䵁䅁䅁权㍂䅈䅁权奁䅁䅁允䅁䅁䅅䅁䡁䅁䅁䅁䅂甯䅎䍄䉁䅁䅁睁䅁䅁䅍䅄䅁䅁䅯桲䅫䅁䅯䅧䅁䅁䅅䅁䉁䅁䅁权乃杊䅁䍄䉁䅁䅁兂䅁䅁䅍䅄䅁䅁䅯硤䅷䅁䅯杌䅁䅁䅯䅂䍁䅧䅯䅤䅁䅁䅅䅁䉁䅁䅁兂䵃䝦呷䝄卧䅑杷允䅁䅁䅕䅁䑁䅁䅷䅁䭁䡁捣䅁䭁䍁䅁䅁䭁䅁䅑潁䭁䡁䅑䅁䉁䅁䅁允䅁䅁䅕䅁䅁䅁权䕖䵁䅉䅅䅁䙁䅁䅁睁䵁䅁䅁权㍂䅈䅁权杁䅁䅁权䕁䅁䅋权桁䅁䅁允䅁䅁䅅䅁䙁乁橥䑣䬰ㅨ䅤䍄䉁䅁䅁兂䅁䅁䅍䅄䅁䅁䅯硹䅳䅁䅯兒䅁䅁䅯兄䅁䅁䅯杄䅁䅁䅅䅁䉁䅁䅁权偁䅁䅁䍄䉁䅁䅁睁䅁䅁䅍䅄䅁䅁䅯硤䅷䅁䅯䅍䅁䅁䅅䅁䉁䅁䅁权穄杉䅁䍄䉁䅁䅁兂䅁䅁䅍䅄䅁䅁䅯剄䅯䅁䅯杌䅁䅁䅯䅂䍁䅧䅯光䅁䅁䅅䅁䉁䅁䅁兂啁㕺琳框䔴䅑杷允䅁䅁䅍䅁䑁䅁䅷䅁䭁䡁捣䅁䭁䥁䅁䅁䉁䅁䅁允䅁䅁䅯䌹䅉䅁杷允䅁䅁䅍䅁䑁䅁䅷䅁䭁䩁愰䅁䭁䅁䅅䅁䉁䅁䅁允䅁䅁䅯睊䅁䅁杷允䅁䅁䅕䅁䑁䅁䅷䅁䭁䥁慅䅁䭁䍁䄴䅁䭁䅁䅑潁䭁䡁䅑䅁䉁䅁䅁允䅁䅁䅕㙧硄湓正い䵁䅉䅅䅁䙁䅁䅁睁䵁䅁䅁权㍂䅉䅁权畁䅁䅁权䕁䅁䅋权あ䅁䅁允䅁䅁䅅䅁䙁䭁㝉䐸⭭眱䅚䍄䉁䅁䅁睁䅁䅁䅍䅄䅁䅁䅯䉵䅷䅁䅯䅧䅁䅁䅅䅁䉁䅁䅁权噃杊䅁䍄䉁䅁䅁兂䅁䅁䅍䅄䅁䅁䅯剧䅯䅁䅯䅉䅁䅁䅯䅂䍁䅧䅯光䅁䅁䅅䅁䉁䅁䅁兂晁敨剴併堵䅑杷允䅁䅁䅕䅁䑁䅁䅷䅁䭁䱁婅䅁䭁䍁䄴䅁䭁䅁䅑潁䭁䡁䅑䅁䉁䅁䅁允䅁䅁䅕晍ㅨ畡佣ぇ䵁䅉䅅䅁䙁䅁䅁睁䵁䅁䅁权㡁杈䅁权杄䅁䅁权乁䅁䅁权桄䅁䅁允䅁䅁䅅䅁䡁䅁䅁䅁杁⭐䅚䍄䉁䅁䅁睁䅁䅁䅍䅄䅁䅁䅯剄䅯䅁䅯睐䅁䅁䅅䅁䉁䅁䅁杄䵁䅁䅁睎睁䍁䄴䅎硁䅁䅁䍄䉁䅁䅁兂䅁䅁䅍䅄䅁䅁䅯剦䅧䅁䅯䅉䅁䅁䅯䅂䍁䅧䅯光䅁䅁䅅䅁䉁䅁䅁兂慃婭婭敭捬䅑杷允䅁䅁䅕䅁䑁䅁䅷䅁䭁䡁头䅁䭁䍁䅁䅁䭁䅁䅑潁䭁䍁䅅䅁䉁䅁䅁允䅁䅁䅕㑈牘払⭧啖䵁䅉䅅䅁䙁䅁䅁睁䵁䅁䅁权䅄杇䅁权潂䅁䅁权乁䅁䅁权佁䅁䅁允䅁䅁䅅䅁䡁䅁䅁䅁䅃敫䅒䍄䉁䅁䅁兂䅁䅁䅍䅄䅁䅁䅯半䅉䅁䅯䅉䅁䅁䅯䅂䍁䅧䅯䅤䅁䅁䅅䅁䉁䅁䅁兂慃婭婭坭楬䅑杷允䅁䅁䅕䅁䑁䅁䅷䅁䭁䥁慅䅁䭁佁䅁䅁䭁䅁䄰䅁䭁佁䅅䅁䉁䅁䅁允䅁䅁䅣䅁䅁䵁⽁欵䵁䅉䅅䅁䙁䅁䅁睁䵁䅁䅁权䵁兇䅁权䙂䅁䅁权乁䅁䅁权佁䅁䅁允䅁䅁䅅䅁䭁偁楕䅁䵁䅉䅅䅁䑁䅁䅁睁䵁䅁䅁权䉃杇䅁权䅃䅁䅁允䅁䅁䅅䅁䭁偁楙䅁䵁䅉䅅䅁䙁䅁䅁睁䵁䅁䅁权䙂䅈䅁权杁䅁䅁权䕁䅁䅋权桁䅁䅁允䅁䅁䅅䅁䙁䉁畓⭒㙆䙬䅰䍄䉁䅁䅁兂䅁䅁䅍䅄䅁䅁䅯硭䅯䅁䅯杌䅁䅁䅯䅂䍁䅧䅯光䅁䅁䅅䅁䉁䅁䅁兂㥁⬰䔶㡕婍䅑杷允䅁䅁䅕䅁䑁䅁䅷䅁䭁偁愴䅁䭁䍁䅁䅁䭁䅁䅑潁䭁䍁䅅䅁䉁䅁䅁允䅁䅁䅕㑈牘払敨啘䵁䅉䅅䅁䑁䅁䅁睁䵁䅁䅁权扃杇䅁权摂䅁䅁允䅁䅁䅅䅁䭁䍁䅳䅁䵁䅉䅅䅁䑁䅁䅁睁䵁䅁䅁权畂杇䅁权奁䅁䅁允䅁䅁䅅䅁䭁䅁䄸䅁䵁䅉䅅䅁䑁䅁䅁睁䵁䅁䅁权療杇䅁权奁䅁䅁允䅁䅁䅅䅁䭁䅁䄸䅁䵁䅉䅅䅁䑁䅁䅁睁䵁䅁䅁权橃杇䅁权瑂䅁䅁允䅁䅁䅅䅁䭁䙁䩑䅁䵁䅉䅅䅁䑁䅁䅁睁䵁䅁䅁权汁杉䅁权䅃䅁䅁允䅁䅁䅅䅁䭁偁楫䅁䵁䅉䅅䅁䑁䅁䅁睁䵁䅁䅁权煃䅈䅁权瑂䅁䅁允䅁䅁䅅䅁䭁䭁䍯䅁䵁䅉䅅䅁䙁䅁䅁睁䵁䅁䅁权扃杇䅁权佂䅁䅁权乁䅁䅁权佁䅁䅁允䅁䅁䅅䅁䡁䅁䅁䅁䅁敺䅖䍄䉁䅁䅁睁䅁䅁䅍䅄䅁䅁䅯硊䅫䅁䅯䅇䅁䅁䅅䅁䉁䅁䅁权偁䅁䅁䍄䉁䅁䅁睁䅁䅁䅍䅄䅁䅁䅯硊䅫䅁䅯䅍䅁䅁䅅䅁䉁䅁䅁权㡄杉䅁䍄䉁䅁䅁兂䅁䅁䅍䅄䅁䅁䅯硊䅫䅁䅯䅄䅁䅁䅯兄䅁䅁䅯杄䅁䅁䅅䅁䉁䅁䅁权䭁杁䅁䍄䉁䅁䅁睁䅁䅁䅍䅄䅁䅁䅯桹䄸䅁䅯兢䅁䅁䅅䅁䉁䅁䅁权啂元䅁䍄䉁䅁䅁兂䅁䅁䅍䅄䅁䅁䅯硊䅫䅁䅯兏䅁䅁䅯兄䅁䅁䅯杄䅁䅁䅅䅁䉁䅁䅁权剂允䅁䍄䉁䅁䅁兂䅁䅁䅍䅄䅁䅁䅯刵䅫䅁䅯䅉䅁䅁䅯䅂䍁䅧䅯光䅁䅁䅅䅁䉁䅁䅁兂㑃潈牘奕慨䅑杷允䅁䅁䅕䅁䑁䅁䅷䅁䭁䍁婣䅁䭁䕁䅕䅁䭁䅁䄰䅁䭁䅁䄴䅁䉁䅁䅁允䅁䅁䅯匯䅉䅁杷允䅁䅁䅍䅁䑁䅁䅷䅁䭁䅁敷䅁䭁䑁䄸䅁䉁䅁䅁允䅁䅁䄴䅄䅁䑁䅣䅎畁䑁䅙睍䅁䅁杷允䅁䅁䅕䅁䑁䅁䅷䅁䭁䍁婣䅁䭁佁䅁䅁䭁䅁䄰䅁䭁佁䅅䅁䉁䅁䅁允䅁䅁䅣䅁䅁䝁灁欵䵁䅉䅅䅁䙁䅁䅁睁䵁䅁䅁权㍃䅈䅁权佂䅁䅁权乁䅁䅁权佁䅁䅁允䅁䅁䅅䅁䭁䅁䄸䅁䵁䅉䅅䅁䙁䅁䅁睁䵁䅁䅁权湁兇䅁权佂䅁䅁权乁䅁䅁权佁䅁䅁允䅁䅁䅅䅁䡁䅁䅁䅁䅂畑䅖䍄䉁䅁䅁兂䅁䅁䅍䅄䅁䅁䅯䉎䄰䅁䅯杌䅁䅁䅯䅂䍁䅧䅯光䅁䅁䅅䅁䉁䅁䅁兂䙂䝬坢䵓偕䅑杷允䅁䅁䅍䅁䑁䅁䅷䅁䭁䍁奍䅁䭁䥁䅁䅁䉁䅁䅁允䅁䅁䅯礯䅉䅁杷允䅁䅁䅕䅁䑁䅁䅷䅁䭁䥁慁䅁䭁䍁䅁䅁䭁䅁䅑潁䭁䍁䅅䅁䉁䅁䅁允䅁䅁䅕牕敧敨䉳䕗䵁䅉䅅䅁䑁䅁䅁睁䵁䅁䅁权䅃杇䅁权摂䅁䅁允䅁䅁䅅䅁䭁乁䅙䅁䵁䅉䅅䅁䑁䅁䅁睁䵁䅁䅁权䅃杇䅁权瑂䅁䅁允䅁䅁䅅䅁䭁䥁楧䅁䵁䅉䅅䅁䙁䅁䅁睁䵁䅁䅁权䅃杇䅁权䵁䅁䅁权乁䅁䅁权佁䅁䅁允䅁䅁䅅䅁䭁䅁䍯䅁䵁䅉䅅䅁䙁䅁䅁睁䵁䅁䅁权䅃杇䅁权㕁䅁䅁权乁䅁䅁权佁䅁䅁允䅁䅁䅅䅁䭁䩁䉅䅁䵁䅉䅅䅁䑁䅁䅁睁䵁䅁䅁权剂䅈䅁权噁䅁䅁允䅁䅁䅅䅁䭁䕁䭕䅁䵁䅉䅅䅁䑁䅁䅁睁䵁䅁䅁权剂䅈䅁权瑂䅁䅁允䅁䅁䅅䅁䭁佁丸䅁䵁䅉䅅䅁䕁䅁䅁睁䵁䅁䅁权慁杈䅁权捁䅁䅁权摁䅁䅁允䅁䅁䅅䅁䭁䑁䕯䅁䵁䅉䅅䅁䙁䅁䅁睁䵁䅁䅁权畁先䅁权㕁䅁䅁权乁䅁䅁权佁䅁䅁允䅁䅁䅅䅁䭁䩁䉅䅁䵁䅉䅅䅁䙁䅁䅁睁䵁䅁䅁权剂䅈䅁权䵁䅁䅁权乁䅁䅁权佁䅁䅁允䅁䅁䅅䅁䭁䅁䄸䅁䵁䅉䅅䅁䙁䅁䅁睁䵁䅁䅁权畁先䅁权䵁䅁䅁权乁䅁䅁权佁䅁䅁允䅁䅁䅅䅁䭁䅁䍯䅁䵁䅉䅅䅁䙁䅁䅁睁䵁䅁䅁权剂䅈䅁权潂䅁䅁权乁䅁䅁权佁䅁䅁允䅁䅁䅅䅁䭁䅁䄸䅁䵁䅉䅅䅁䑁䅁䅁睁䵁䅁䅁权瑂兇䅁权瑂䅁䅁允䅁䅁䅅䅁䭁䉁䍯䅁䵁䅉䅅䅁䑁䅁䅁睁䵁䅁䅁权剂䅈䅁权䅃䅁䅁允䅁䅁䅅䅁䭁䅁橑䅁䵁䅉䅅䅁䙁䅁䅁睁䵁䅁䅁权䵄䅈䅁权杄䅁䅁权乁䅁䅁权桄䅁䅁允䅁䅁䅅䅁䡁䅁䅁䅁杄⭔䅚䍄䉁䅁䅁睁䅁䅁䅍䅄䅁䅁䅯硡䅯䅁䅯兆䅁䅁䅅䅁䉁䅁䅁权䙂权䅁䍄䉁䅁䅁睁䅁䅁䅍䅄䅁䅁䅯栰䅣䅁䅯允䅁䅁䅅䅁䉁䅁䅁权偁允䅁䍄䉁䅁䅁兂䅁䅁䅍䅄䅁䅁䅯硡䅯䅁䅯兒䅁䅁䅯兄䅁䅁䅯杄䅁䅁䅅䅁䉁䅁䅁权䕁䅉䅁䍄䉁䅁䅁兂䅁䅁䅍䅄䅁䅁䅯桉䅷䅁䅯䅉䅁䅁䅯䅂䍁䅧䅯光䅁䅁䅅䅁䉁䅁䅁兂卂䉵䘶㌶慆䅑杷允䅁䅁䅕䅁䑁䅁䅷䅁䭁䉁晫䅁䭁䍁䄴䅁䭁䅁䅑潁䭁䍁䅅䅁䉁䅁䅁允䅁䅁䅕䉍桨牰硌歆䵁䅉䅅䅁䙁䅁䅁睁䵁䅁䅁权杂䅇䅁权杁䅁䅁权䕁䅁䅋权あ䅁䅁允䅁䅁䅅䅁䙁䕁桪桥畓㉆䅎䍄䉁䅁䅁睁䅁䅁䅍䅄䅁䅁䅯硡䅯䅁䅯䅧䅁䅁䅅䅁䉁䅁䅁权䙁睉䅁䍄䉁䅁䅁睁䅁䅁䅍䅄䅁䅁䅯刯䅧䅁䅯允䅁䅁䅅䅁䉁䅁䅁权牁䅁䅁䍄䉁䅁䅁兂䅁䅁䅍䅄䅁䅁䅯桹䄸䅁䅯杔䅁䅁䅯兄䅁䅁䅯杄䅁䅁䅅䅁䉁䅁䅁睂䅁䅁䅁䵯汶䅑杷允䅁䅁䅕䅁䑁䅁䅷䅁䭁乁奯䅁䭁䅁䅷䅁䭁䅁䄰䅁䭁䅁䄴䅁䉁䅁䅁允䅁䅁䅯睄䅁䅁杷允䅁䅁䅍䅁䑁䅁䅷䅁䭁䭁扅䅁䭁䥁䅁䅁䉁䅁䅁允䅁䅁䅯楂䅍䅁杷允䅁䅁䅕䅁䑁䅁䅷䅁䭁乁扙䅁䭁䍁䄴䅁䭁䅁䅑潁䭁䍁䅅䅁䉁䅁䅁允䅁䅁䅕㙨䙏漰牯䐯䴸䅉䅅䅁䙁䅁䅁睁䵁䅁䅁权坄睇䅁权㕁䅁䅁权乁䅁䅁权佁䅁䅁允䅁䅁䅅䅁䭁䅁䄸䅁䵁䅉䅅䅁䙁䅁䅁睁䵁䅁䅁权坄睇䅁权䙂䅁䅁权乁䅁䅁权佁䅁䅁允䅁䅁䅅䅁䭁䅁䄸䅁䵁䅉䅅䅁䙁䅁䅁睁䵁䅁䅁权䡂䅈䅁权佂䅁䅁权乁䅁䅁权佁䅁䅁允䅁䅁䅅䅁䭁䅁䄸䅁䵁䅉䅅䅁䙁䅁䅁睁䵁䅁䅁权佁䅇䅁权潂䅁䅁权乁䅁䅁权佁䅁䅁允䅁䅁䅅䅁䡁䅁䅁䅁杁伷䅖䍄䉁䅁䅁睁䅁䅁䅍䅄䅁䅁䅯砹䄴䅁䅯兘䅁䅁䅅䅁䉁䅁䅁权呁允䅁䍄䉁䅁䅁睁䅁䅁䅍䅄䅁䅁䅯栰䅧䅁䅯䅇䅁䅁䅅䅁䉁䅁䅁权偁䅁䅁䍄䉁䅁䅁兂䅁䅁䅍䅄䅁䅁䅯䉆䅯䅁䅯杌䅁䅁䅯䅂䍁䅧䅯光䅁䅁䅅䅁䉁䅁䅁兂兂湊灃慖兙䅑杷允䅁䅁䅑䅁䑁䅁䅷䅁䭁乁奉䅁䭁䉁䅷䅁䭁䉁䄰䅁䉁䅁䅁允䅁䅁䅯硄䅳䅁杷允䅁䅁䅍䅁䑁䅁䅷䅁䭁乁奉䅁䭁䑁䅁䅁䉁䅁䅁允䅁䅁䅯䍃䅍䅁杷允䅁䅁䅍䅁䑁䅁䅷䅁䭁䱁敯䅁䭁䝁䄰䅁䉁䅁䅁允䅁䅁䅯儵䅅䅁杷允䅁䅁䅕䅁䑁䅁䅷䅁䭁佁捷䅁䭁䕁䅕䅁䭁䅁䄰䅁䭁䅁䄴䅁䉁䅁䅁允䅁䅁䅯睄䅁䅁杷允䅁䅁䅕䅁䑁䅁䅷䅁䭁乁奉䅁䭁䕁䄴䅁䭁䅁䄰䅁䭁䅁䄴䅁䉁䅁䅁允䅁䅁䅣䅁䅁䕁湁欵䵁䅉䅅䅁䙁䅁䅁睁䵁䅁䅁权楁䅈䅁权畁䅁䅁权䕁䅁䅋权あ䅁䅁允䅁䅁䅅䅁䙁䙁瘳橪煃兣䅴䍄䉁䅁䅁睁䅁䅁䅍䅄䅁䅁䅯桴䄸䅁䅯兆䅁䅁䅅䅁䉁䅁䅁权㑄兂䅁䍄䉁䅁䅁兂䅁䅁䅍䅄䅁䅁䅯桉䅷䅁䅯杌䅁䅁䅯䅂䍁䅧䅯光䅁䅁䅅䅁䉁䅁䅁兂ㅃ䙑塂兓䩁䅑杷允䅁䅁䅍䅁䑁䅁䅷䅁䭁䍁捉䅁䭁䅁䅅䅁䉁䅁䅁允䅁䅁䅯权䅁䅁杷允䅁䅁䅍䅁䑁䅁䅷䅁䭁䥁敯䅁䭁䉁䅧䅁䉁䅁䅁允䅁䅁䅯睄䅁䅁杷允䅁䅁䅍䅁䑁䅁䅷䅁䭁䩁慁䅁䭁䙁䄰䅁䉁䅁䅁允䅁䅁䅯杘䅁䅁杷允䅁䅁䅕䅁䑁䅁䅷䅁䭁䱁执䅁䭁䍁䄴䅁䭁䅁䅑潁䭁䍁䅅䅁䉁䅁䅁允䅁䅁䅕慷礷䵴䕤う䵁䅉䅅䅁䙁䅁䅁睁䵁䅁䅁权楁䅈䅁权潂䅁䅁权乁䅁䅁权佁䅁䅁允䅁䅁䅅䅁䡁䅁䅁䅁䅄伱䅒䍄䉁䅁䅁兂䅁䅁䅍䅄䅁䅁䅯䉂䅯䅁䅯䅉䅁䅁䅯䅂䍁䅧䅯䅤䅁䅁䅅䅁䉁䅁䅁兂䥂場啯歲敤䅑杷允䅁䅁䅕䅁䑁䅁䅷䅁䭁䅁慑䅁䭁䍁䅁䅁䭁䅁䅑潁䭁䍁䅅䅁䉁䅁䅁允䅁䅁䅕椹捨㡪汋ざ䵁䅉䅅䅁䑁䅁䅁睁䵁䅁䅁权䕁杇䅁权䉁䅁䅁允䅁䅁䅅䅁䭁佁䍁䅁䵁䅉䅅䅁䑁䅁䅁睁䵁䅁䅁权䕁杇䅁权瑂䅁䅁允䅁䅁䅅䅁䭁䵁䭕䅁䵁䅉䅅䅁䕁䅁䅁睁䵁䅁䅁权䕁杇䅁权捁䅁䅁权摁䅁䅁允䅁䅁䅅䅁䭁䥁䠴䅁䵁䅉䅅䅁䑁䅁䅁睁䵁䅁䅁权䕁杇䅁权睁䅁䅁允䅁䅁䅅䅁䭁䅁䄸䅁䵁䅉䅅䅁䑁䅁䅁睁䵁䅁䅁权あ睈䅁权⽁䅁䅁允䅁䅁䅅䅁佁䅁䅷䅁㍁䑁䅣杌穁䑁䅫䅁䵁䅉䅅䅁䙁䅁䅁睁䵁䅁䅁权䕁杇䅁权䙂䅁䅁权乁䅁䅁权佁䅁䅁允䅁䅁䅅䅁䭁䅁橯䅁䵁䅉䅅䅁䙁䅁䅁睁䵁䅁䅁权歃先䅁权杁䅁䅁权䕁䅁䅋权あ䅁䅁允䅁䅁䅅䅁䙁䙁偹癷潕䙪䅂䍄䉁䅁䅁兂䅁䅁䅍䅄䅁䅁䅯䈫䅧䅁䅯杌䅁䅁䅯䅂䍁䅧䅯光䅁䅁䅅䅁䉁䅁䅁兂睃扗䥘汖坅䅑杷允䅁䅁䅑䅁䑁䅁䅷䅁䭁䱁捣䅁䭁䉁䅷䅁䭁䉁䄰䅁䉁䅁䅁允䅁䅁䅯儴䄸䅁杷允䅁䅁䅕䅁䑁䅁䅷䅁䭁䱁捣䅁䭁䕁䅕䅁䭁䅁䄰䅁䭁䅁䄴䅁䉁䅁䅁允䅁䅁䅯睄䅁䅁杷允䅁䅁䅍䅁䑁䅁䅷䅁䭁䱁捣䅁䭁䥁䅁䅁䉁䅁䅁允䅁䅁䅯睨䅫䅁杷允䅁䅁䅕䅁䑁䅁䅷䅁䭁䑁搴䅁䭁䍁䅁䅁䭁䅁䅑潁䭁䡁䅑䅁䉁䅁䅁允䅁䅁䅕灭婭婭婫啘䵁䅉䅅䅁䑁䅁䅁睁䵁䅁䅁权⭁先䅁权噁䅁䅁允䅁䅁䅅䅁䭁䑁䕍䅁䵁䅉䅅䅁䑁䅁䅁睁䵁䅁䅁权允杇䅁权瑂䅁䅁允䅁䅁䅅䅁䭁䅁䙑䅁䵁䅉䅅䅁䙁䅁䅁睁䵁䅁䅁权䩃䅈䅁权杄䅁䅁权乁䅁䅁权桄䅁䅁允䅁䅁䅅䅁䭁䅁䄸䅁䵁䅉䅅䅁䑁䅁䅁睁䵁䅁䅁权䙃䅇䅁权睁䅁䅁允䅁䅁䅅䅁䭁䅁䄸䅁䵁䅉䅅䅁䙁䅁䅁睁䵁䅁䅁权⭁先䅁权䵁䅁䅁权乁䅁䅁权佁䅁䅁允䅁䅁䅅䅁䭁䅁䄸䅁䵁䅉䅅䅁䙁䅁䅁睁䵁䅁䅁权⭁先䅁权潂䅁䅁权乁䅁䅁权佁䅁䅁允䅁䅁䅅䅁䭁䅁䄸䅁䵁䅉䅅䅁䙁䅁䅁睁䵁䅁䅁权⽂睈䅁权䵁䅁䅁权乁䅁䅁权佁䅁䅁允䅁䅁䅅䅁䭁䅁䄸䅁䵁䅉䅅䅁䙁䅁䅁睁䵁䅁䅁权䥄杇䅁权畁䅁䅁权䕁䅁䅋权桁䅁䅁允䅁䅁䅅䅁䙁偁牣䜳慨桗䅎䍄䉁䅁䅁睁䅁䅁䅍䅄䅁䅁䅯䉹䅯䅁䅯允䅁䅁䅅䅁䉁䅁䅁权䡂䅂䅁䍄䉁䅁䅁睁䅁䅁䅍䅄䅁䅁䅯䉹䅯䅁䅯䅍䅁䅁䅅䅁䉁䅁䅁权偁䅁䅁䍄䉁䅁䅁兂䅁䅁䅍䅄䅁䅁䅯䉹䅯䅁䅯䅄䅁䅁䅯兄䅁䅁䅯杄䅁䅁䅅䅁䉁䅁䅁权ㅂ兄䅁䍄䉁䅁䅁睁䅁䅁䅍䅄䅁䅁䅯䈴䄴䅁䅯兘䅁䅁䅅䅁䉁䅁䅁权噁允䅁䍄䉁䅁䅁兂䅁䅁䅍䅄䅁䅁䅯䉹䅯䅁䅯䄴䅁䅁䅯兄䅁䅁䅯儴䅁䅁䅅䅁䉁䅁䅁睂䅁䅁䅁䕯洷䅑杷允䅁䅁䅕䅁䑁䅁䅷䅁䭁䵁慧䅁䭁䕁䄴䅁䭁䅁䄰䅁䭁䅁䄴䅁䉁䅁䅁允䅁䅁䅣䅁䅁䅁桁欵䵁䅉䅅䅁䑁䅁䅁睁䵁䅁䅁权䝄䅈䅁权摂䅁䅁允䅁䅁䅅䅁䭁䡁䉣䅁䵁䅉䅅䅁䑁䅁䅁睁䵁䅁䅁权䉄兇䅁权摂䅁䅁允䅁䅁䅅䅁䭁䅁䥑䅁䵁䅉䅅䅁䙁䅁䅁睁䵁䅁䅁权ㅄ䅇䅁权㕁䅁䅁权乁䅁䅁权佁䅁䅁允䅁䅁䅅䅁䭁䭁䜰䅁䵁䅉䅅䅁䙁䅁䅁睁䵁䅁䅁权䉂䅉䅁权㕁䅁䅁权乁䅁䅁权佁䅁䅁允䅁䅁䅅䅁䭁䅁䄸䅁䵁䅉䅅䅁䙁䅁䅁睁䵁䅁䅁权䉄兇䅁权杄䅁䅁权乁䅁䅁权桄䅁䅁允䅁䅁䅅䅁䡁䅁䅁䅁䅂畒䅚䍄䉁䅁䅁兂䅁䅁䅍䅄䅁䅁䅯硖䄰䅁䅯杌䅁䅁䅯䅂䍁䅧䅯光䅁䅁䅅䅁䉁䅁䅁兂い挫久ㅩ䱧䅑杷允䅁䅁䅍䅁䑁䅁䅷䅁䭁乁愸䅁䭁䉁䅧䅁䉁䅁䅁允䅁䅁䅯睄䅁䅁杷允䅁䅁䅕䅁䑁䅁䅷䅁䭁乁愸䅁䭁䍁䄴䅁䭁䅁䅑潁䭁䡁䅑䅁䉁䅁䅁允䅁䅁䅕㍲⼴夫㥤歅䵁䅉䅅䅁䑁䅁䅁睁䵁䅁䅁权㕄䅈䅁权瑂䅁䅁允䅁䅁䅅䅁䭁䙁䉷䅁䵁䅉䅅䅁䑁䅁䅁睁䵁䅁䅁权硂睇䅁权摂䅁䅁允䅁䅁䅅䅁䭁乁䅙䅁䵁䅉䅅䅁䙁䅁䅁睁䵁䅁䅁权晄杇䅁权杁䅁䅁权䕁䅁䅋权あ䅁䅁允䅁䅁䅅䅁䙁䕁桪桥畓㉌䅊䍄䉁䅁䅁䅂䅁䅁䅍䅄䅁䅁䅯砳䅯䅁䅯䅈䅁䅁䅯先䅁䅁䅅䅁䉁䅁䅁权佄权䅁䍄䉁䅁䅁兂䅁䅁䅍䅄䅁䅁䅯硤䅯䅁䅯䅄䅁䅁䅯兄䅁䅁䅯杄䅁䅁䅅䅁䉁䅁䅁权䉂杂䅁䍄䉁䅁䅁兂䅁䅁䅍䅄䅁䅁䅯砳䅯䅁䅯䄴䅁䅁䅯兄䅁䅁䅯儴䅁䅁䅅䅁䉁䅁䅁睂䅁䅁䅁䕙浪䅑杷允䅁䅁䅍䅁䑁䅁䅷䅁䭁䑁扁䅁䭁䉁䅧䅁䉁䅁䅁允䅁䅁䅣䅁䅁䕁楄唴䵁䅉䅅䅁䑁䅁䅁睁䵁䅁䅁权䡄杇䅁权睁䅁䅁允䅁䅁䅅䅁䭁佁歳䅁䵁䅉䅅䅁䙁䅁䅁睁䵁䅁䅁权睁睇䅁权畁䅁䅁权䕁䅁䅋权あ䅁䅁允䅁䅁䅅䅁䙁乁䑐牱䤵䈱䅎䍄䉁䅁䅁兂䅁䅁䅍䅄䅁䅁䅯䉍䅳䅁䅯䅉䅁䅁䅯䅂䍁䅧䅯䅤䅁䅁䅅䅁䉁䅁䅁兂乄䵺䵺䡺杸䅑杷允䅁䅁䅍䅁䑁䅁䅷䅁䭁䡁捯䅁䭁䅁䅅䅁䉁䅁䅁允䅁䅁䅯睄䅅䅁杷允䅁䅁䅕䅁䑁䅁䅷䅁䭁䡁故䅁䭁䍁䄴䅁䭁䅁䅑潁䭁䍁䅅䅁䉁䅁䅁允䅁䅁䅕杚湦䥤內䕅䵁䅉䅅䅁䑁䅁䅁睁䵁䅁䅁权睁睇䅁权䉁䅁䅁允䅁䅁䅅䅁䭁䝁䅕䅁䵁䅉䅅䅁䑁䅁䅁睁䵁䅁䅁权汁兇䅁权⽁䅁䅁允䅁䅁䅅䅁佁䅁䄴䅁硁䑁䅁免畁䑁䅫兏䅁䅁杷允䅁䅁䅕䅁䑁䅁䅷䅁䭁䵁景䅁䭁䝁䅧䅁䭁䅁䄰䅁䭁䅁䄴䅁䉁䅁䅁允䅁䅁䅣䅁䅁䭁䱄唵䵁䅉䅅䅁䑁䅁䅁睁䵁䅁䅁权睁睇䅁权睁䅁䅁允䅁䅁䅅䅁䭁䉁橍䅁䵁䅉䅅䅁䙁䅁䅁睁䵁䅁䅁权噁睇䅁权杁䅁䅁权䕁䅁䅋权桁䅁䅁允䅁䅁䅅䅁䙁乁橥䑣䬰ㅸ䄹䍄䉁䅁䅁睁䅁䅁䅍䅄䅁䅁䅯䉍䅳䅁䅯睐䅁䅁䅅䅁䉁䅁䅁杄䵁䅁䅁睎㉁䍁䄴睎㑁䅁䅁䍄䉁䅁䅁兂䅁䅁䅍䅄䅁䅁䅯䉺䅧䅁䅯䅉䅁䅁䅯䅂䍁䅧䅯光䅁䅁䅅䅁䉁䅁䅁兂晁敨剴䩵夵䅑杷允䅁䅁䅕䅁䑁䅁䅷䅁䭁䵁夰䅁䭁䍁䅁䅁䭁䅁䅑潁䭁䍁䅅䅁䉁䅁䅁允䅁䅁䅕灭婭婭㕫歘䵁䅉䅅䅁䙁䅁䅁睁䵁䅁䅁权佄䅇䅁权杁䅁䅁权䕁䅁䅋权桁䅁䅁允䅁䅁䅅䅁䙁䅁䅁䅁䅁䝁䅊䍄䉁䅁䅁兂䅁䅁䅍䅄䅁䅁䅯硺䅧䅁䅯䅉䅁䅁䅯䅂䍁䅧䅯光䅁䅁䅅䅁䉁䅁䅁兂桄桥畓ㅒ商䅑杷允䅁䅁䅍䅁䑁䅁䅷䅁䭁䵁奷䅁䭁䙁䄰䅁䉁䅁䅁允䅁䅁䅯䅂䅧䅁杷允䅁䅁䅍䅁䑁䅁䅷䅁䭁䵁夰䅁䭁䙁䄰䅁䉁䅁䅁允䅁䅁䅯睋䅁䅁杷允䅁䅁䅍䅁䑁䅁䅷䅁䭁乁奁䅁䭁䙁䄰䅁䉁䅁䅁允䅁䅁䅯杩䅁䅁杷允䅁䅁䅍䅁䑁䅁䅷䅁䭁䙁教䅁䭁䙁䄰䅁䉁䅁䅁允䅁䅁䅯杘䅁䅁杷允䅁䅁䅍䅁䑁䅁䅷䅁䭁䝁攴䅁䭁䥁䅁䅁䉁䅁䅁允䅁䅁䅯䍆䅍䅁杷允䅁䅁䅑䅁䑁䅁䅷䅁䭁䵁夰䅁䭁䉁䅷䅁䭁䉁䄰䅁䉁䅁䅁允䅁䅁䅯䄶䅁䅁杷允䅁䅁䅑䅁䑁䅁䅷䅁䭁䵁头䅁䭁䉁䅷䅁䭁䉁䄰䅁䉁䅁䅁允䅁䅁䅯睫䅍䅁杷允䅁䅁䅕䅁䑁䅁䅷䅁䭁䵁奷䅁䭁䅁䅷䅁䭁䅁䄰䅁䭁䅁䄴䅁䉁䅁䅁允䅁䅁䅯䄷䅑䅁杷允䅁䅁䅕䅁䑁䅁䅷䅁䭁䵁夰䅁䭁䅁䅷䅁䭁䅁䄰䅁䭁䅁䄴䅁䉁䅁䅁允䅁䅁䅯䄱䅁䅁杷允䅁䅁䅍䅁䑁䅁䅷䅁䭁佁晫䅁䭁䅁䅅䅁䉁䅁䅁允䅁䅁䅯杨䅁䅁杷允䅁䅁䅕䅁䑁䅁䅷䅁䭁䵁头䅁䭁䅁䅷䅁䭁䅁䄰䅁䭁䅁䄴䅁䉁䅁䅁允䅁䅁䅯儳䅕䅁杷允䅁䅁䅕䅁䑁䅁䅷䅁䭁䭁挰䅁䭁䝁䅧䅁䭁䅁䄰䅁䭁䅁䄴䅁䉁䅁䅁允䅁䅁䅯睄䅁䅁杷允䅁䅁䅍䅁䑁䅁䅷䅁䭁乁搰䅁䭁䙁䄰䅁䉁䅁䅁允䅁䅁䅯杘䅁䅁杷允䅁䅁䅕䅁䑁䅁䅷䅁䭁䕁婁䅁䭁佁䅁䅁䭁䅁䄰䅁䭁佁䅅䅁䉁䅁䅁允䅁䅁䅯睄䅁䅁杷允䅁䅁䅕䅁䑁䅁䅷䅁䭁䵁头䅁䭁䑁䅫䅁䭁䅁䄰䅁䭁䅁䄴䅁䉁䅁䅁允䅁䅁䅯兕䅅䅁杷允䅁䅁䅍䅁䑁䅁䅷䅁䭁䝁慧䅁䭁䑁䄸䅁䉁䅁䅁允䅁䅁䄴䅄䅁䑁䅧杍畁䑁䅅兏䅁䅁杷允䅁䅁䅍䅁䑁䅁䅷䅁䭁䭁摕䅁䭁䑁䅁䅁䉁䅁䅁允䅁䅁䅯祭䅍䅁杷允䅁䅁䅕䅁䑁䅁䅷䅁䭁䵁奷䅁䭁䕁䅕䅁䭁䅁䄰䅁䭁䅁䄴䅁䉁䅁䅁允䅁䅁䅯卆䅍䅁杷允䅁䅁䅕䅁䑁䅁䅷䅁䭁乁奁䅁䭁䕁䅕䅁䭁䅁䄰䅁䭁䅁䄴䅁䉁䅁䅁允䅁䅁䅯祆䅍䅁杷允䅁䅁䅕䅁䑁䅁䅷䅁䭁䵁夰䅁䭁佁䅁䅁䭁䅁䄰䅁䭁佁䅅䅁䉁䅁䅁允䅁䅁䅣䅁䅁䍁䑂欵䵁䅉䅅䅁䙁䅁䅁睁䵁䅁䅁权佄䅇䅁权杄䅁䅁权乁䅁䅁权桄䅁䅁允䅁䅁䅅䅁䡁䅁䅁䅁权救䅚䍄䉁䅁䅁兂䅁䅁䅍䅄䅁䅁䅯䈰䅧䅁䅯䄴䅁䅁䅯兄䅁䅁䅯儴䅁䅁䅅䅁䉁䅁䅁睂䅁䅁䅁䕉洷䅑杷允䅁䅁䅍䅁䑁䅁䅷䅁䭁䱁捷䅁䭁䝁䄰䅁䉁䅁䅁允䅁䅁䅯兏䅅䅁杷允䅁䅁䅍䅁䑁䅁䅷䅁䭁䡁杅䅁䭁䉁䅧䅁䉁䅁䅁允䅁䅁䅣䅁䅁䥁䅁䔳䵁䅉䅅䅁䑁䅁䅁睁䵁䅁䅁权桄兇䅁权瑂䅁䅁允䅁䅁䅅䅁䭁䅁䈰䅁䵁䅉䅅䅁䙁䅁䅁睁䵁䅁䅁权㡃䅈䅁权杄䅁䅁权乁䅁䅁权桄䅁䅁允䅁䅁䅅䅁䭁䅁䄸䅁䵁䅉䅅䅁䙁䅁䅁睁䵁䅁䅁权㡃䅈䅁权潂䅁䅁权乁䅁䅁权佁䅁䅁允䅁䅁䅅䅁䭁䅁䄸䅁䵁䅉䅅䅁䑁䅁䅁睁䵁䅁䅁权時先䅁权奁䅁䅁允䅁䅁䅅䅁䡁䅁䅁䅁杂敵䅎䍄䉁䅁䅁兂䅁䅁䅍䅄䅁䅁䅯桘䄰䅁䅯杌䅁䅁䅯䅂䍁䅧䅯䅤䅁䅁䅅䅁䉁䅁䅁兂⽃㑴㕌㥢䕫䅑杷允䅁䅁䅍䅁䑁䅁䅷䅁䭁䉁婉䅁䭁䝁䄰䅁䉁䅁䅁允䅁䅁䅯睏䄰䅁杷允䅁䅁䅕䅁䑁䅁䅷䅁䭁䅁杣䅁䭁䝁䅧䅁䭁䅁䄰䅁䭁䅁䄴䅁䉁䅁䅁允䅁䅁䅣䅁䅁䝁時䔵䵁䅉䅅䅁䑁䅁䅁睁䵁䅁䅁权呁兇䅁权瑂䅁䅁允䅁䅁䅅䅁䭁乁䕉䅁䵁䅉䅅䅁䑁䅁䅁睁䵁䅁䅁权㉂杇䅁权⽁䅁䅁允䅁䅁䅅䅁佁䅁䄴䅁硁䑁䅁李畁䑁䅅睎䅁䅁杷允䅁䅁䅕䅁䑁䅁䅷䅁䭁佁捧䅁䭁䕁䄴䅁䭁䅁䄰䅁䭁䅁䄴䅁䉁䅁䅁允䅁䅁䅣䅁䅁䕁歃唵䵁䅉䅅䅁䙁䅁䅁睁䵁䅁䅁权敂先䅁权杁䅁䅁权䕁䅁䅋权桁䅁䅁允䅁䅁䅅䅁䙁䑁䬰㘱睎噔䅨䍄䉁䅁䅁兂䅁䅁䅍䅄䅁䅁䅯硘䄰䅁䅯䅉䅁䅁䅯䅂䍁䅧䅯光䅁䅁䅅䅁䉁䅁䅁兂㝂䭆䠵圴慰䅑杷允䅁䅁䅍䅁䑁䅁䅷䅁䭁䵁敁䅁䭁䑁䄸䅁䉁䅁䅁允䅁䅁䄴䅄䅁䑁䅣睎畁䑁䅍李䅁䅁杷允䅁䅁䅍䅁䑁䅁䅷䅁䭁䙁搴䅁䭁䙁䄰䅁䉁䅁䅁允䅁䅁䅯朱䅁䅁杷允䅁䅁䅍䅁䑁䅁䅷䅁䭁䙁搴䅁䭁䝁䄰䅁䉁䅁䅁允䅁䅁䅯兺䅑䅁杷允䅁䅁䅍䅁䑁䅁䅷䅁䭁䙁搸䅁䭁䝁䄰䅁䉁䅁䅁允䅁䅁䅯兤䅙䅁杷允䅁䅁䅕䅁䑁䅁䅷䅁䭁偁夰䅁䭁䝁䅧䅁䭁䅁䄰䅁䭁䅁䄴䅁䉁䅁䅁允䅁䅁䅣䅁䅁䵁橁欵䵁䅉䅅䅁䑁䅁䅁睁䵁䅁䅁权㕃睇䅁权睁䅁䅁允䅁䅁䅅䅁䭁䍁䩑䅁䵁䅉䅅䅁䙁䅁䅁睁䵁䅁䅁权潃杇䅁权杁䅁䅁权䕁䅁䅋权あ䅁䅁允䅁䅁䅅䅁䙁佁剸䉵䘶㉵䅂䍄䉁䅁䅁兂䅁䅁䅍䅄䅁䅁䅯硕䄰䅁䅯䄴䅁䅁䅯兄䅁䅁䅯儴䅁䅁䅅䅁䉁䅁䅁权偁䅁䅁䍄䉁䅁䅁兂䅁䅁䅍䅄䅁䅁䅯硘䄰䅁䅯兒䅁䅁䅯兄䅁䅁䅯杄䅁䅁䅅䅁䉁䅁䅁权慁睉䅁䍄䉁䅁䅁兂䅁䅁䅍䅄䅁䅁䅯桰䅯䅁䅯杔䅁䅁䅯兄䅁䅁䅯杄䅁䅁䅅䅁䉁䅁䅁权偁䅁䅁䍄䉁䅁䅁兂䅁䅁䅍䅄䅁䅁䅯桬䄰䅁䅯䅉䅁䅁䅯䅂䍁䅧䅯䅤䅁䅁䅅䅁䉁䅁䅁兂䅁䅁䅁䙁啂䅑杷允䅁䅁䅕䅁䑁䅁䅷䅁䭁䙁搸䅁䭁佁䅁䅁䭁䅁䄰䅁䭁佁䅅䅁䉁䅁䅁允䅁䅁䅣䅁䅁䕁䝂欵䵁䅉䅅䅁䑁䅁䅁睁䵁䅁䅁权敂先䅁权䅃䅁䅁允䅁䅁䅅䅁䭁䅁䑅䅁䵁䅉䅅䅁䑁䅁䅁睁䵁䅁䅁权時先䅁权䅃䅁䅁允䅁䅁䅅䅁䭁䉁橷䅁䵁䅉䅅䅁䑁䅁䅁睁䵁䅁䅁权婁兇䅁权奁䅁䅁允䅁䅁䅅䅁䭁䅁䄸䅁䵁䅉䅅䅁䙁䅁䅁睁䵁䅁䅁权潁兇䅁权杄䅁䅁权乁䅁䅁权桄䅁䅁允䅁䅁䅅䅁䭁䅁䄸䅁䵁䅉䅅䅁䑁䅁䅁睁䵁䅁䅁权婁兇䅁权䉁䅁䅁允䅁䅁䅅䅁䭁乁䍣䅁䵁䅉䅅䅁䑁䅁䅁睁䵁䅁䅁权卄睇䅁权䉁䅁䅁允䅁䅁䅅䅁䭁䅁䅯䅁䵁䅉䅅䅁䑁䅁䅁睁䵁䅁䅁权獄䅈䅁权瑂䅁䅁允䅁䅁䅅䅁䭁䉁䍯䅁䵁䅉䅅䅁䑁䅁䅁睁䵁䅁䅁权䉄杈䅁权噁䅁䅁允䅁䅁䅅䅁䭁乁䍉䅁䵁䅉䅅䅁䑁䅁䅁睁䵁䅁䅁权⭂光䅁权睁䅁䅁允䅁䅁䅅䅁䭁䉁樰䅁䵁䅉䅅䅁䙁䅁䅁睁䵁䅁䅁权⽁兇䅁权䵁䅁䅁权乁䅁䅁权佁䅁䅁允䅁䅁䅅䅁䭁䅁䍯䅁䵁䅉䅅䅁䑁䅁䅁睁䵁䅁䅁权婁兇䅁权噁䅁䅁允䅁䅁䅅䅁䭁䙁呑䅁䵁䅉䅅䅁䑁䅁䅁睁䵁䅁䅁权穂䅈䅁权䉁䅁䅁允䅁䅁䅅䅁䭁䍁䅣䅁䵁䅉䅅䅁䑁䅁䅁睁䵁䅁䅁权婁兇䅁权䅃䅁䅁允䅁䅁䅅䅁䭁䉁樴䅁䵁䅉䅅䅁䕁䅁䅁睁䵁䅁䅁权䕂杇䅁权捁䅁䅁权摁䅁䅁允䅁䅁䅅䅁䭁䩁䅯䅁䵁䅉䅅䅁䑁䅁䅁睁䵁䅁䅁权䡁䅈䅁权瑂䅁䅁允䅁䅁䅅䅁䭁䱁䝷䅁䵁䅉䅅䅁䙁䅁䅁睁䵁䅁䅁权䩃䅈䅁权畁䅁䅁权䕁䅁䅋权桁䅁䅁允䅁䅁䅅䅁䙁乁䭂䱢䕔䅒䅊䍄䉁䅁䅁睁䅁䅁䅍䅄䅁䅁䅯剧䅳䅁䅯允䅁䅁䅅䅁䉁䅁䅁权䑁杁䅁䍄䉁䅁䅁睁䅁䅁䅍䅄䅁䅁䅯剩䅷䅁䅯允䅁䅁䅅䅁䉁䅁䅁权䍁䅁䅁䍄䉁䅁䅁兂䅁䅁䅍䅄䅁䅁䅯桶䅫䅁䅯䅡䅁䅁䅯兄䅁䅁䅯杄䅁䅁䅅䅁䉁䅁䅁睂䅁䅁䅁䕁浢䅑杷允䅁䅁䅕䅁䑁䅁䅷䅁䭁䵁执䅁䭁佁䅁䅁䭁䅁䄰䅁䭁佁䅅䅁䉁䅁䅁允䅁䅁䅯睄䅁䅁杷允䅁䅁䅑䅁䑁䅁䅷䅁䭁䥁捫䅁䭁䉁䅷䅁䭁䉁䄰䅁䉁䅁䅁允䅁䅁䅯䅮䅷䅁杷允䅁䅁䅍䅁䑁䅁䅷䅁䭁䱁婅䅁䭁䥁䅁䅁䉁䅁䅁允䅁䅁䅯䍉䅍䅁杷允䅁䅁䅕䅁䑁䅁䅷䅁䭁䥁捫䅁䭁䕁䅕䅁䭁䅁䄰䅁䭁䅁䄴䅁䉁䅁䅁允䅁䅁䅯睄䅁䅁杷允䅁䅁䅕䅁䑁䅁䅷䅁䭁䥁捫䅁䭁䝁䅧䅁䭁䅁䄰䅁䭁䅁䄴䅁䉁䅁䅁允䅁䅁䅯睄䅁䅁杷允䅁䅁䅕䅁䑁䅁䅷䅁䭁䩁摍䅁䭁䑁䅫䅁䭁䅁䄰䅁䭁䅁䄴䅁䉁䅁䅁允䅁䅁䅯八䅅䅁杷允䅁䅁䅕䅁䑁䅁䅷䅁䭁䩁摑䅁䭁䑁䅫䅁䭁䅁䄰䅁䭁䅁䄴䅁䉁䅁䅁允䅁䅁䅯八䅅䅁杷允䅁䅁䅕䅁䑁䅁䅷䅁䭁䝁慅䅁䭁䍁䄴䅁䭁䅁䅑潁䭁䡁䅑䅁䉁䅁䅁允䅁䅁䅕㤹䱑䰹浲䕃䵁䅉䅅䅁䑁䅁䅁睁䵁䅁䅁权桂杇䅁权睁䅁䅁允䅁䅁䅅䅁䭁䅁䄸䅁䵁䅉䅅䅁䙁䅁䅁睁䵁䅁䅁权䕂兇䅁权杁䅁䅁权䕁䅁䅋权桁䅁䅁允䅁䅁䅅䅁䙁䵁䴳䵺䵺䘯䅤䍄䉁䅁䅁兂䅁䅁䅍䅄䅁䅁䅯硱䄰䅁䅯杌䅁䅁䅯䅂䍁䅧䅯䅤䅁䅁䅅䅁䉁䅁䅁兂ㅁ佚瑘塘扑䅑杷允䅁䅁䅕䅁䑁䅁䅷䅁䭁佁摙䅁䭁䍁䅁䅁䭁䅁䅑潁䭁䡁䅑䅁䉁䅁䅁允䅁䅁䅕呣䬰㘱材䕕䵁䅉䅅䅁䙁䅁䅁睁䵁䅁䅁权桂杇䅁权杄䅁䅁权乁䅁䅁权桄䅁䅁允䅁䅁䅅䅁䡁䅁䅁䅁䅄救䅚䍄䉁䅁䅁兂䅁䅁䅍䅄䅁䅁䅯刳䅷䅁䅯䅡䅁䅁䅯兄䅁䅁䅯杄䅁䅁䅅䅁䉁䅁䅁睂䅁䅁䅁䉙浪䅑杷允䅁䅁䅕䅁䑁䅁䅷䅁䭁䑁捁䅁䭁䍁䅁䅁䭁䅁䅑潁䭁䡁䅑䅁䉁䅁䅁允䅁䅁䅕呣䬰㘱杏䕗䵁䅉䅅䅁䑁䅁䅁睁䵁䅁䅁权㕃杇䅁权噁䅁䅁允䅁䅁䅅䅁䭁䝁䅍䅁䵁䅉䅅䅁䙁䅁䅁睁䵁䅁䅁权敄睆䅁权畁䅁䅁权䕁䅁䅋权あ䅁䅁允䅁䅁䅅䅁䙁䱁⭰㍓㉔儹䅂䍄䉁䅁䅁兂䅁䅁䅍䅄䅁䅁䅯桵䅫䅁䅯兒䅁䅁䅯兄䅁䅁䅯杄䅁䅁䅅䅁䉁䅁䅁权歁睉䅁䍄䉁䅁䅁睁䅁䅁䅍䅄䅁䅁䅯創䅯䅁䅯䅧䅁䅁䅅䅁䉁䅁䅁权汁睉䅁䍄䉁䅁䅁兂䅁䅁䅍䅄䅁䅁䅯䉇䄰䅁䅯杌䅁䅁䅯䅂䍁䅧䅯䅤䅁䅁䅅䅁䉁䅁䅁兂䑄䤴ㅗ歔䥧䅑杷允䅁䅁䅕䅁䑁䅁䅷䅁䭁䉁摫䅁䭁䍁䄴䅁䭁䅁䅑潁䭁䡁䅑䅁䉁䅁䅁允䅁䅁䅕䱑⽔䉍䅐䕃䵁䅉䅅䅁䙁䅁䅁睁䵁䅁䅁权潃杈䅁权潂䅁䅁权乁䅁䅁权佁䅁䅁允䅁䅁䅅䅁䡁䅁䅁䅁䅁佋䅚䍄䉁䅁䅁兂䅁䅁䅍䅄䅁䅁䅯䉔䄴䅁䅯杌䅁䅁䅯䅂䍁䅧䅯光䅁䅁䅅䅁䉁䅁䅁兂牄扇兺祲睉䅑杷允䅁䅁䅕䅁䑁䅁䅷䅁䭁䕁攰䅁䭁䍁䄴䅁䭁䅁䅑潁䭁䍁䅅䅁䉁䅁䅁允䅁䅁䅕瑉㕘䙬乖䕇䵁䅉䅅䅁䑁䅁䅁睁䵁䅁䅁权䕄睇䅁权噁䅁䅁允䅁䅁䅅䅁䭁䉁䑧䅁䵁䅉䅅䅁䙁䅁䅁睁䵁䅁䅁权獂睇䅁权䵁䅁䅁权乁䅁䅁权佁䅁䅁允䅁䅁䅅䅁䭁䝁慙䅁䵁䅉䅅䅁䕁䅁䅁睁䵁䅁䅁权㡄兇䅁权捁䅁䅁权摁䅁䅁允䅁䅁䅅䅁䭁䩁䵕䅁䵁䅉䅅䅁䑁䅁䅁睁䵁䅁䅁权煂䅇䅁权䉁䅁䅁允䅁䅁䅅䅁䭁乁䍣䅁䵁䅉䅅䅁䙁䅁䅁睁䵁䅁䅁权獂睇䅁权佂䅁䅁权乁䅁䅁权佁䅁䅁允䅁䅁䅅䅁䡁䅁䅁䅁䅄敭䅖䍄䉁䅁䅁睁䅁䅁䅍䅄䅁䅁䅯䈸䄰䅁䅯䅇䅁䅁䅅䅁䉁䅁䅁睂䅁䅁䅁䙯杪䅑杷允䅁䅁䅕䅁䑁䅁䅷䅁䭁偁摁䅁䭁䍁䄴䅁䭁䅁䅑潁䭁䍁䅅䅁䉁䅁䅁允䅁䅁䅕楺摳⼫洸商䵁䅉䅅䅁䑁䅁䅁睁䵁䅁䅁权䩃睇䅁权䉁䅁䅁允䅁䅁䅅䅁䭁䕁䍅䅁䵁䅉䅅䅁䑁䅁䅁睁䵁䅁䅁权睄先䅁权䉁䅁䅁允䅁䅁䅅䅁䭁䥁䅙䅁䵁䅉䅅䅁䙁䅁䅁睁䵁䅁䅁权䉃䅇䅁权䵁䅁䅁权乁䅁䅁权佁䅁䅁允䅁䅁䅅䅁䭁䅁䄸䅁䵁䅉䅅䅁䑁䅁䅁睁䵁䅁䅁权睄先䅁权噁䅁䅁允䅁䅁䅅䅁䭁䝁䑑䅁䵁䅉䅅䅁䙁䅁䅁睁䵁䅁䅁权㉄杇䅁权䵁䅁䅁权乁䅁䅁权佁䅁䅁允䅁䅁䅅䅁䭁偁䍙䅁䵁䅉䅅䅁䕁䅁䅁睁䵁䅁䅁权睄先䅁权捁䅁䅁权摁䅁䅁允䅁䅁䅅䅁䭁佁临䅁䵁䅉䅅䅁䑁䅁䅁睁䵁䅁䅁权橁先䅁权䅃䅁䅁允䅁䅁䅅䅁䭁䍁橣䅁䵁䅉䅅䅁䙁䅁䅁睁䵁䅁䅁权療睈䅁权潂䅁䅁权乁䅁䅁权佁䅁䅁允䅁䅁䅅䅁䭁䅁䄸䅁䵁䅉䅅䅁䑁䅁䅁睁䵁䅁䅁权佂杇䅁权摂䅁䅁允䅁䅁䅅䅁䭁偁䅕䅁䵁䅉䅅䅁䙁䅁䅁睁䵁䅁䅁权佂杇䅁权杄䅁䅁权乁䅁䅁权桄䅁䅁允䅁䅁䅅䅁䡁䅁䅁䅁杂位䅚䍄䉁䅁䅁兂䅁䅁䅍䅄䅁䅁䅯前䄰䅁䅯杔䅁䅁䅯兄䅁䅁䅯杄䅁䅁䅅䅁䉁䅁䅁权偁䅁䅁䍄䉁䅁䅁兂䅁䅁䅍䅄䅁䅁䅯䉓䄴䅁䅯杌䅁䅁䅯䅂䍁䅧䅯䅤䅁䅁䅅䅁䉁䅁䅁兂㍄砱步硂䕧䅑杷允䅁䅁䅍䅁䑁䅁䅷䅁䭁䙁戴䅁䭁䙁䄰䅁䉁䅁䅁允䅁䅁䅯䅆䅅䅁杷允䅁䅁䅍䅁䑁䅁䅷䅁䭁䡁故䅁䭁䙁䄰䅁䉁䅁䅁允䅁䅁䅯䅂䅧䅁杷允䅁䅁䅍䅁䑁䅁䅷䅁䭁䙁戸䅁䭁䙁䄰䅁䉁䅁䅁允䅁䅁䅯睅䅅䅁杷允䅁䅁䅍䅁䑁䅁䅷䅁䭁䝁扁䅁䭁䙁䄰䅁䉁䅁䅁允䅁䅁䅯䅩䅁䅁杷允䅁䅁䅕䅁䑁䅁䅷䅁䭁䡁挰䅁䭁䍁䅁䅁䭁䅁䅑潁䭁䡁䅑䅁䉁䅁䅁允䅁䅁䅕䘷㑇潈扖じ䵁䅉䅅䅁䙁䅁䅁睁䵁䅁䅁权㑃杈䅁权潂䅁䅁权乁䅁䅁权佁䅁䅁允䅁䅁䅅䅁䭁䅁䄸䅁䵁䅉䅅䅁䙁䅁䅁睁䵁䅁䅁权㥂䅈䅁权䵁䅁䅁权乁䅁䅁权佁䅁䅁允䅁䅁䅅䅁䭁䅁䄸䅁䵁䅉䅅䅁䑁䅁䅁睁䵁䅁䅁权啄睆䅁权䅃䅁䅁允䅁䅁䅅䅁䭁䍁橫䅁䵁䅉䅅䅁䙁䅁䅁睁䵁䅁䅁权㥂䅈䅁权㕁䅁䅁权乁䅁䅁权佁䅁䅁允䅁䅁䅅䅁䭁䅁䄸䅁䵁䅉䅅䅁䙁䅁䅁睁䵁䅁䅁权䩄睈䅁权佂䅁䅁权乁䅁䅁权佁䅁䅁允䅁䅁䅅䅁䡁䅁䅁䅁䅂伱䅖䍄䉁䅁䅁兂䅁䅁䅍䅄䅁䅁䅯剦䅷䅁䅯䄴䅁䅁䅯兄䅁䅁䅯儴䅁䅁䅅䅁䉁䅁䅁权偁䅁䅁䍄䉁䅁䅁兂䅁䅁䅍䅄䅁䅁䅯硱䅷䅁䅯䅄䅁䅁䅯兄䅁䅁䅯杄䅁䅁䅅䅁䉁䅁䅁权偁䅁䅁䍄䉁䅁䅁兂䅁䅁䅍䅄䅁䅁䅯硱䅷䅁䅯兒䅁䅁䅯兄䅁䅁䅯杄䅁䅁䅅䅁䉁䅁䅁权偁䅁䅁䍄䉁䅁䅁兂䅁䅁䅍䅄䅁䅁䅯䉁䄴䅁䅯杌䅁䅁䅯䅂䍁䅧䅯䅤䅁䅁䅅䅁䉁䅁䅁兂歃歐剱ㅇ䙅䅑杷允䅁䅁䅕䅁䑁䅁䅷䅁䭁䭁捳䅁䭁䕁䄴䅁䭁䅁䄰䅁䭁䅁䄴䅁䉁䅁䅁允䅁䅁䅯睄䅁䅁杷允䅁䅁䅍䅁䑁䅁䅷䅁䭁䭁捳䅁䭁䥁䅁䅁䉁䅁䅁允䅁䅁䅯䍌䅍䅁杷允䅁䅁䅍䅁䑁䅁䅷䅁䭁偁婷䅁䭁䑁䄸䅁䉁䅁䅁允䅁䅁䄴䅄䅁䑁䅧睎畁䑁䅅睎䅁䅁杷允䅁䅁䅍䅁䑁䅁䅷䅁䭁䉁捙䅁䭁䑁䅁䅁䉁䅁䅁允䅁䅁䅯桦䅙䅁杷允䅁䅁䅍䅁䑁䅁䅷䅁䭁䉁捣䅁䭁䑁䅁䅁䉁䅁䅁允䅁䅁䅯楌䅍䅁杷允䅁䅁䅕䅁䑁䅁䅷䅁䭁偁婷䅁䭁䅁䅷䅁䭁䅁䄰䅁䭁䅁䄴䅁䉁䅁䅁允䅁䅁䅯杂䅅䅁杷允䅁䅁䅕䅁䑁䅁䅷䅁䭁䵁塕䅁䭁䍁䄴䅁䭁䅁䅑潁䭁䡁䅑䅁䉁䅁䅁允䅁䅁䅕佧畭界娱い䵁䅉䅅䅁䙁䅁䅁睁䵁䅁䅁权㡄兇䅁权潂䅁䅁权乁䅁䅁权佁䅁䅁允䅁䅁䅅䅁䡁䅁䅁䅁权敫䅖䍄䉁䅁䅁兂䅁䅁䅍䅄䅁䅁䅯硘䅳䅁䅯䅉䅁䅁䅯䅂䍁䅧䅯䅤䅁䅁䅅䅁䉁䅁䅁兂䭁㘱睎呐慰䅑杷允䅁䅁䅕䅁䑁䅁䅷䅁䭁䝁扅䅁䭁䍁䅁䅁䭁䅁䅑潁䭁䡁䅑䅁䉁䅁䅁允䅁䅁䅕歲桦桥佔歕䵁䅉䅅䅁䑁䅁䅁睁䵁䅁䅁权奁先䅁权䉁䅁䅁允䅁䅁䅅䅁䭁䍁䅫䅁䵁䅉䅅䅁䑁䅁䅁睁䵁䅁䅁权婁先䅁权䉁䅁䅁允䅁䅁䅅䅁䭁䅁䍍䅁䵁䅉䅅䅁䙁䅁䅁睁䵁䅁䅁权敂睇䅁权杁䅁䅁权䕁䅁䅋权桁䅁䅁允䅁䅁䅅䅁䙁䑁䬰㘱睎嘳䅤䍄䉁䅁䅁兂䅁䅁䅍䅄䅁䅁䅯硘䅳䅁䅯䅉䅁䅁䅯䅂䍁䅧䅯光䅁䅁䅅䅁䉁䅁䅁兂䙃ㄶ㑇案塖䅑杷允䅁䅁䅕䅁䑁䅁䅷䅁䭁䝁扅䅁䭁䍁䅁䅁䭁䅁䅑潁䭁䍁䅅䅁䉁䅁䅁允䅁䅁䅕硥畓⭒煇歗䵁䅉䅅䅁䑁䅁䅁睁䵁䅁䅁权敂睇䅁权噁䅁䅁允䅁䅁䅅䅁䭁佁䉁䅁䵁䅉䅅䅁䑁䅁䅁睁䵁䅁䅁权杂睇䅁权噁䅁䅁允䅁䅁䅅䅁䭁䕁䡅䅁䵁䅉䅅䅁䙁䅁䅁睁䵁䅁䅁权敂睇䅁权杄䅁䅁权乁䅁䅁权桄䅁䅁允䅁䅁䅅䅁䭁䅁䄸䅁䵁䅉䅅䅁䙁䅁䅁睁䵁䅁䅁权奄䅈䅁权杁䅁䅁权䕁䅁䅋权あ䅁䅁允䅁䅁䅅䅁䙁䵁䴳䵺䵺䙄䄵䍄䉁䅁䅁兂䅁䅁䅍䅄䅁䅁䅯硢䄸䅁䅯䅉䅁䅁䅯䅂䍁䅧䅯光䅁䅁䅅䅁䉁䅁䅁兂㉄䙋偹癷塖䅑杷允䅁䅁䅍䅁䑁䅁䅷䅁䭁乁捧䅁䭁䝁䄰䅁䉁䅁䅁允䅁䅁䅯睳䅉䅁杷允䅁䅁䅕䅁䑁䅁䅷䅁䭁乁捧䅁䭁佁䅁䅁䭁䅁䄰䅁䭁佁䅅䅁䉁䅁䅁允䅁䅁䅣䅁䅁䥁汁欵䵁䅉䅅䅁䙁䅁䅁睁䵁䅁䅁权浃䅇䅁权㕁䅁䅁权乁䅁䅁权佁䅁䅁允䅁䅁䅅䅁䭁䩁䉅䅁䵁䅉䅅䅁䙁䅁䅁睁䵁䅁䅁权煂䅈䅁权杁䅁䅁权䕁䅁䅋权あ䅁䅁允䅁䅁䅅䅁䙁䑁積積積ㅅ䅰䍄䉁䅁䅁睁䅁䅁䅍䅄䅁䅁䅯䈹䅷䅁䅯兘䅁䅁䅅䅁䉁䅁䅁权呁允䅁䍄䉁䅁䅁兂䅁䅁䅍䅄䅁䅁䅯桡䅷䅁䅯䅉䅁䅁䅯䅂䍁䅧䅯光䅁䅁䅅䅁䉁䅁䅁兂䑄匹捨祪婊䅑杷允䅁䅁䅕䅁䑁䅁䅷䅁䭁䝁奕䅁䭁佁䅁䅁䭁䅁䄰䅁䭁佁䅅䅁䉁䅁䅁允䅁䅁䅣䅁䅁䭁牁欵䵁䅉䅅䅁䑁䅁䅁睁䵁䅁䅁权䑄兇䅁权䉁䅁䅁允䅁䅁䅅䅁䭁䩁䈸䅁䵁䅉䅅䅁䑁䅁䅁睁䵁䅁䅁权煂䅈䅁权瑂䅁䅁允䅁䅁䅅䅁䭁䱁䝷䅁䵁䅉䅅䅁䙁䅁䅁睁䵁䅁䅁权煂䅈䅁权潂䅁䅁权乁䅁䅁权佁䅁䅁允䅁䅁䅅䅁䭁䅁䄸䅁䵁䅉䅅䅁䙁䅁䅁睁䵁䅁䅁权⽁䅇䅁权杁䅁䅁权䕁䅁䅋权桁䅁䅁允䅁䅁䅅䅁䙁䭁䠵場啯汪䅬䍄䉁䅁䅁兂䅁䅁䅍䅄䅁䅁䅯桱䅷䅁䅯杌䅁䅁䅯䅂䍁䅧䅯光䅁䅁䅅䅁䉁䅁䅁兂㍂杧湅䍺儰䅑杷允䅁䅁䅍䅁䑁䅁䅷䅁䭁䭁捯䅁䭁䅁䅅䅁䉁䅁䅁允䅁䅁䅯杨䅁䅁杷允䅁䅁䅍䅁䑁䅁䅷䅁䭁䭁捯䅁䭁䉁䅕䅁䉁䅁䅁允䅁䅁䅯睍䅑䅁杷允䅁䅁䅍䅁䑁䅁䅷䅁䭁䭁捯䅁䭁䑁䅁䅁䉁䅁䅁允䅁䅁䅯睄䅁䅁杷允䅁䅁䅕䅁䑁䅁䅷䅁䭁䭁捯䅁䭁佁䅁䅁䭁䅁䄰䅁䭁佁䅅䅁䉁䅁䅁允䅁䅁䅯睄䅁䅁杷允䅁䅁䅕䅁䑁䅁䅷䅁䭁䥁扉䅁䭁䍁䅁䅁䭁䅁䅑潁䭁䍁䅅䅁䉁䅁䅁允䅁䅁䅕硥畓⭒慇啗䵁䅉䅅䅁䙁䅁䅁睁䵁䅁䅁权ㅁ杈䅁权杁䅁䅁权䕁䅁䅋权あ䅁䅁允䅁䅁䅅䅁䙁䵁ㅐ䙋偹汉䅊䍄䉁䅁䅁睁䅁䅁䅍䅄䅁䅁䅯桧䅳䅁䅯兘䅁䅁䅅䅁䉁䅁䅁权呁允䅁䍄䉁䅁䅁兂䅁䅁䅍䅄䅁䅁䅯䉷䅳䅁䅯䅄䅁䅁䅯兄䅁䅁䅯杄䅁䅁䅅䅁䉁䅁䅁权䉂杂䅁䍄䉁䅁䅁兂䅁䅁䅍䅄䅁䅁䅯桙䄸䅁䅯杔䅁䅁䅯兄䅁䅁䅯杄䅁䅁䅅䅁䉁䅁䅁睂䅁䅁䅁䥧歪䅑杷允䅁䅁䅕䅁䑁䅁䅷䅁䭁䵁堰䅁䭁䕁䄴䅁䭁䅁䄰䅁䭁䅁䄴䅁䉁䅁䅁允䅁䅁䅣䅁䅁䵁灃䔵䵁䅉䅅䅁䙁䅁䅁睁䵁䅁䅁权䩁䅇䅁权杄䅁䅁权乁䅁䅁权桄䅁䅁允䅁䅁䅅䅁䡁䅁䅁䅁䅃⭋䅚䍄䉁䅁䅁兂䅁䅁䅍䅄䅁䅁䅯桹䅫䅁䅯䅉䅁䅁䅯䅂䍁䅧䅯䅤䅁䅁䅅䅁䉁䅁䅁兂慃婭婭扭敬䅑杷允䅁䅁䅕䅁䑁䅁䅷䅁䭁䥁婯䅁䭁䍁䄴䅁䭁䅁䅑潁䭁䍁䅅䅁䉁䅁䅁允䅁䅁䅕桫漫瘫琫䕃䵁䅉䅅䅁䙁䅁䅁睁䵁䅁䅁权䭃兇䅁权杁䅁䅁权䕁䅁䅋权あ䅁䅁允䅁䅁䅅䅁䙁䑁積積積ㅁ䅰䍄䉁䅁䅁睁䅁䅁䅍䅄䅁䅁䅯栵䄰䅁䅯䅇䅁䅁䅅䅁䉁䅁䅁权偁䅁䅁䍄䉁䅁䅁兂䅁䅁䅍䅄䅁䅁䅯栵䄰䅁䅯杌䅁䅁䅯䅂䍁䅧䅯光䅁䅁䅅䅁䉁䅁䅁兂楄㥋ㅨ䡊䑙䅑杷允䅁䅁䅍䅁䑁䅁䅷䅁䭁佁摙䅁䭁䙁䄰䅁䉁䅁䅁允䅁䅁䅯儹䅁䅁杷允䅁䅁䅍䅁䑁䅁䅷䅁䭁佁摙䅁䭁䅁䅅䅁䉁䅁䅁允䅁䅁䅯睒䅑䅁杷允䅁䅁䅍䅁䑁䅁䅷䅁䭁佁摙䅁䭁䉁䅕䅁䉁䅁䅁允䅁䅁䅯睒䅑䅁杷允䅁䅁䅍䅁䑁䅁䅷䅁䭁佁摙䅁䭁䑁䄸䅁䉁䅁䅁允䅁䅁䄴䅄䅁䑁䅫䅍畁䑁䅍䅏䅁䅁杷允䅁䅁䅕䅁䑁䅁䅷䅁䭁佁摙䅁䭁䑁䅫䅁䭁䅁䄰䅁䭁䅁䄴䅁䉁䅁䅁允䅁䅁䅯八䅅䅁杷允䅁䅁䅕䅁䑁䅁䅷䅁䭁佁敁䅁䭁䍁䅁䅁䭁䅁䅑潁䭁䡁䅑䅁䉁䅁䅁允䅁䅁䅕⽷潕䥘椸歘䵁䅉䅅䅁䙁䅁䅁睁䵁䅁䅁权浄先䅁权佂䅁䅁权乁䅁䅁权佁䅁䅁允䅁䅁䅅䅁䡁䅁䅁䅁䅄略䅒䍄䉁䅁䅁睁䅁䅁䅍䅄䅁䅁䅯䉄䅧䅁䅯兘䅁䅁䅅䅁䉁䅁䅁权ㅄ䅁䅁䍄䉁䅁䅁兂䅁䅁䅍䅄䅁䅁䅯則䄸䅁䅯杌䅁䅁䅯䅂䍁䅧䅯䅤䅁䅁䅅䅁䉁䅁䅁兂捃䙭漸煉夰䅑杷允䅁䅁䅍䅁䑁䅁䅷䅁䭁䅁夰䅁䭁䙁䄰䅁䉁䅁䅁允䅁䅁䅯儹䅁䅁杷允䅁䅁䅍䅁䑁䅁䅷䅁䭁䅁头䅁䭁䙁䄰䅁䉁䅁䅁允䅁䅁䅯朱䅁䅁杷允䅁䅁䅕䅁䑁䅁䅷䅁䭁䅁奷䅁䭁䅁䅷䅁䭁䅁䄰䅁䭁䅁䄴䅁䉁䅁䅁允䅁䅁䅯睄䅁䅁杷允䅁䅁䅕䅁䑁䅁䅷䅁䭁䉁桙䅁䭁䕁䄴䅁䭁䅁䄰䅁䭁䅁䄴䅁䉁䅁䅁允䅁䅁䅯睄䅁䅁杷允䅁䅁䅕䅁䑁䅁䅷䅁䭁䅁夰䅁䭁䅁䅷䅁䭁䅁䄰䅁䭁䅁䄴䅁䉁䅁䅁允䅁䅁䅯睄䅁䅁杷允䅁䅁䅕䅁䑁䅁䅷䅁䭁䅁夰䅁䭁䑁䅫䅁䭁䅁䄰䅁䭁䅁䄴䅁䉁䅁䅁允䅁䅁䅯睄䅁䅁杷允䅁䅁䅕䅁䑁䅁䅷䅁䭁䅁头䅁䭁䕁䄴䅁䭁䅁䄰䅁䭁䅁䄴䅁䉁䅁䅁允䅁䅁䅣䅁䅁䍁獄唵䵁䅉䅅䅁䑁䅁䅁睁䵁䅁䅁权婄䅈䅁权摂䅁䅁允䅁䅁䅅䅁䭁偁䅕䅁䵁䅉䅅䅁䙁䅁䅁睁䵁䅁䅁权呂先䅁权杁䅁䅁权䕁䅁䅋权あ䅁䅁允䅁䅁䅅䅁䙁䉁畓⭒㙆䙂䅨䍄䉁䅁䅁睁䅁䅁䅍䅄䅁䅁䅯硦䅧䅁䅯睐䅁䅁䅅䅁䉁䅁䅁杄䵁䅁䅁李祁䍁䄴睍㍁䅁䅁䍄䉁䅁䅁兂䅁䅁䅍䅄䅁䅁䅯桕䅷䅁䅯兏䅁䅁䅯兄䅁䅁䅯杄䅁䅁䅅䅁䉁䅁䅁权剃允䅁䍄䉁䅁䅁睁䅁䅁䅍䅄䅁䅁䅯硕䄰䅁䅯兆䅁䅁䅅䅁䉁䅁䅁权䉂杁䅁䍄䉁䅁䅁睁䅁䅁䅍䅄䅁䅁䅯硕䄰䅁䅯睐䅁䅁䅅䅁䉁䅁䅁杄䵁䅁䅁兏㑁䍁䄴睍祁䅁䅁䍄䉁䅁䅁睁䅁䅁䅍䅄䅁䅁䅯䉦䅷䅁䅯兢䅁䅁䅅䅁䉁䅁䅁权卄䅂䅁䍄䉁䅁䅁兂䅁䅁䅍䅄䅁䅁䅯䉋䄸䅁䅯兒䅁䅁䅯兄䅁䅁䅯杄䅁䅁䅅䅁䉁䅁䅁权㉁睉䅁䍄䉁䅁䅁兂䅁䅁䅍䅄䅁䅁䅯䉫䅧䅁䅯䅉䅁䅁䅯䅂䍁䅧䅯䅤䅁䅁䅅䅁䉁䅁䅁兂㥁瑃橥䉣杖䅑杷允䅁䅁䅕䅁䑁䅁䅷䅁䭁䙁扫䅁䭁䍁䄴䅁䭁䅁䅑潁䭁䡁䅑䅁䉁䅁䅁允䅁䅁䅕睱愶睤㕒稹䴸䅉䅅䅁䑁䅁䅁睁䵁䅁䅁权䝁杈䅁权奁䅁䅁允䅁䅁䅅䅁䭁䅁䄸䅁䵁䅉䅅䅁䑁䅁䅁睁䵁䅁䅁权䡄杇䅁权䅃䅁䅁允䅁䅁䅅䅁䭁佁歷䅁䵁䅉䅅䅁䙁䅁䅁睁䵁䅁䅁权䙁杈䅁权畁䅁䅁权䕁䅁䅋权あ䅁䅁允䅁䅁䅅䅁䙁䍁偵䡦䵲䅙䅨䍄䉁䅁䅁兂䅁䅁䅍䅄䅁䅁䅯䉂䄴䅁䅯䅉䅁䅁䅯䅂䍁䅧䅯䅤䅁䅁䅅䅁䉁䅁䅁兂晁敨剴䅵搵䅑杷允䅁䅁䅕䅁䑁䅁䅷䅁䭁䅁教䅁䭁䍁䅁䅁䭁䅁䅑潁䭁䡁䅑䅁䉁䅁䅁允䅁䅁䅕牕敧敨剳䕗䵁䅉䅅䅁䙁䅁䅁睁䵁䅁䅁权歄杇䅁权杁䅁䅁权䕁䅁䅋权あ䅁䅁允䅁䅁䅅䅁䙁乁橥䑣䬰ㅤ䅎䍄䉁䅁䅁睁䅁䅁䅍䅄䅁䅁䅯䉂䄴䅁䅯兘䅁䅁䅅䅁䉁䅁䅁权ㅄ䅁䅁䍄䉁䅁䅁睁䅁䅁䅍䅄䅁䅁䅯桂䄴䅁䅯允䅁䅁䅅䅁䉁䅁䅁权䉂杁䅁䍄䉁䅁䅁睁䅁䅁䅍䅄䅁䅁䅯䉂䄴䅁䅯兢䅁䅁䅅䅁䉁䅁䅁权穄䅁䅁䍄䉁䅁䅁睁䅁䅁䅍䅄䅁䅁䅯桂䄴䅁䅯兢䅁䅁䅅䅁䉁䅁䅁权穄䅁䅁䍄䉁䅁䅁䅂䅁䅁䅍䅄䅁䅁䅯䉂䄴䅁䅯䅈䅁䅁䅯先䅁䅁䅅䅁䉁䅁䅁权晃睁䅁䍄䉁䅁䅁睁䅁䅁䅍䅄䅁䅁䅯档䄰䅁䅯允䅁䅁䅅䅁䉁䅁䅁权䭁䅁䅁䍄䉁䅁䅁睁䅁䅁䅍䅄䅁䅁䅯剂䄴䅁䅯䅍䅁䅁䅅䅁䉁䅁䅁权婄允䅁䍄䉁䅁䅁睁䅁䅁䅍䅄䅁䅁䅯桂䄴䅁䅯䅍䅁䅁䅅䅁䉁䅁䅁权婄允䅁䍄䉁䅁䅁兂䅁䅁䅍䅄䅁䅁䅯䉂䄴䅁䅯䅄䅁䅁䅯兄䅁䅁䅯杄䅁䅁䅅䅁䉁䅁䅁权偁䅁䅁䍄䉁䅁䅁兂䅁䅁䅍䅄䅁䅁䅯剂䄴䅁䅯䅄䅁䅁䅯兄䅁䅁䅯杄䅁䅁䅅䅁䉁䅁䅁权偁䅁䅁䍄䉁䅁䅁兂䅁䅁䅍䅄䅁䅁䅯桂䄴䅁䅯䅄䅁䅁䅯兄䅁䅁䅯杄䅁䅁䅅䅁䉁䅁䅁权偁䅁䅁䍄䉁䅁䅁兂䅁䅁䅍䅄䅁䅁䅯䉂䄴䅁䅯兒䅁䅁䅯兄䅁䅁䅯杄䅁䅁䅅䅁䉁䅁䅁权偁䅁䅁䍄䉁䅁䅁睁䅁䅁䅍䅄䅁䅁䅯楯䅁䅁䅯䅇䅁䅁䅅䅁䉁䅁䅁睂䅁䅁䅁䝁案䅑杷允䅁䅁䅕䅁䑁䅁䅷䅁䭁䅁敕䅁䭁䕁䅕䅁䭁䅁䄰䅁䭁䅁䄴䅁䉁䅁䅁允䅁䅁䅯睄䅁䅁杷允䅁䅁䅕䅁䑁䅁䅷䅁䭁䑁払䅁䭁佁䅁䅁䭁䅁䄰䅁䭁佁䅅䅁䉁䅁䅁允䅁䅁䅣䅁䅁䝁桁欵䵁䅉䅅䅁䑁䅁䅁睁䵁䅁䅁权祁睈䅁权⽁䅁䅁允䅁䅁䅅䅁佁䅁䄴䅁硁䑁䅁睎畁䑁䅍睎䅁䅁杷允䅁䅁䅍䅁䑁䅁䅷䅁䭁䅁慧䅁䭁䅁䅅䅁䉁䅁䅁允䅁䅁䅯睋䅁䅁杷允䅁䅁䅕䅁䑁䅁䅷䅁䭁䅁救䅁䭁䕁䄴䅁䭁䅁䄰䅁䭁䅁䄴䅁䉁䅁䅁允䅁䅁䅯睄䅁䅁杷允䅁䅁䅕䅁䑁䅁䅷䅁䭁䅁敷䅁䭁䍁䄴䅁䭁䅁䅑潁䭁䍁䅅䅁䉁䅁䅁允䅁䅁䅕䕉夯㍬䐳䕂䵁䅉䅅䅁䑁䅁䅁睁䵁䅁䅁权楃䅉䅁权⽁䅁䅁允䅁䅁䅅䅁佁䅁䅷䅁㉁䑁䅕杌ㅁ䑁䅑䅁䵁䅉䅅䅁䙁䅁䅁睁䵁䅁䅁权䕁杈䅁权潂䅁䅁权乁䅁䅁权佁䅁䅁允䅁䅁䅅䅁䭁䅁䄸䅁䵁䅉䅅䅁䙁䅁䅁睁䵁䅁䅁权䙁杈䅁权潂䅁䅁权乁䅁䅁权佁䅁䅁允䅁䅁䅅䅁䭁䅁䄸䅁䵁䅉䅅䅁䙁䅁䅁睁䵁䅁䅁权䝁杈䅁权潂䅁䅁权乁䅁䅁权佁䅁䅁允䅁䅁䅅䅁䭁䅁䄸䅁䵁䅉䅅䅁䑁䅁䅁睁䵁䅁䅁权䙁杈䅁权䅃䅁䅁允䅁䅁䅅䅁䭁䑁橫䅁䵁䅉䅅䅁䑁䅁䅁睁䵁䅁䅁权杂䅇䅁权噁䅁䅁允䅁䅁䅅䅁䭁䕁䡅䅁䵁䅉䅅䅁䑁䅁䅁睁䵁䅁䅁权䉁睇䅁权䅃䅁䅁允䅁䅁䅅䅁䭁䑁橳䅁䵁䅉䅅䅁䑁䅁䅁睁䵁䅁䅁权瑁䅈䅁权⽁䅁䅁允䅁䅁䅅䅁佁䅁䅷䅁ㅁ䑁䅁杌ぁ䑁䅑䅁䵁䅉䅅䅁䑁䅁䅁睁䵁䅁䅁权㥄睇䅁权摂䅁䅁允䅁䅁䅅䅁䭁偁䅕䅁䵁䅉䅅䅁䑁䅁䅁睁䵁䅁䅁权㥄睇䅁权睁䅁䅁允䅁䅁䅅䅁䭁乁䉫䅁䵁䅉䅅䅁䑁䅁䅁睁䵁䅁䅁权ㅂ䅉䅁权䅃䅁䅁允䅁䅁䅅䅁䭁䥁內䅁䵁䅉䅅䅁䙁䅁䅁睁䵁䅁䅁权塂杇䅁权畁䅁䅁权䕁䅁䅋权桁䅁䅁允䅁䅁䅅䅁䙁䉁浃䠰樯睵䅬䍄䉁䅁䅁兂䅁䅁䅍䅄䅁䅁䅯刯䅳䅁䅯兏䅁䅁䅯兄䅁䅁䅯杄䅁䅁䅅䅁䉁䅁䅁权䥃允䅁䍄䉁䅁䅁兂䅁䅁䅍䅄䅁䅁䅯䉵䅷䅁䅯䅉䅁䅁䅯䅂䍁䅧䅯䅤䅁䅁䅅䅁䉁䅁䅁兂㝂䭆䠵唴噰䅑杷允䅁䅁䅕䅁䑁䅁䅷䅁䭁偁戰䅁䭁䕁䅕䅁䭁䅁䄰䅁䭁䅁䄴䅁䉁䅁䅁允䅁䅁䅯䍐䅍䅁杷允䅁䅁䅕䅁䑁䅁䅷䅁䭁䥁摑䅁䭁佁䅁䅁䭁䅁䄰䅁䭁佁䅅䅁䉁䅁䅁允䅁䅁䅣䅁䅁䍁㙁唵䵁䅉䅅䅁䙁䅁䅁睁䵁䅁䅁权䙃先䅁权杄䅁䅁权乁䅁䅁权桄䅁䅁允䅁䅁䅅䅁䡁䅁䅁䅁权救䅚䍄䉁䅁䅁兂䅁䅁䅍䅄䅁䅁䅯硨䄰䅁䅯䄴䅁䅁䅯兄䅁䅁䅯儴䅁䅁䅅䅁䉁䅁䅁睂䅁䅁䅁䕷洯䅑杷允䅁䅁䅍䅁䑁䅁䅷䅁䭁䱁摉䅁䭁䅁䅅䅁䉁䅁䅁允䅁䅁䅯权䅁䅁杷允䅁䅁䅍䅁䑁䅁䅷䅁䭁䱁摉䅁䭁䉁䅕䅁䉁䅁䅁允䅁䅁䅯䅰䅁䅁杷允䅁䅁䅍䅁䑁䅁䅷䅁䭁䱁摉䅁䭁䑁䅁䅁䉁䅁䅁允䅁䅁䅯睄䅁䅁杷允䅁䅁䅍䅁䑁䅁䅷䅁䭁䥁捳䅁䭁䑁䄸䅁䉁䅁䅁允䅁䅁䄴䅄䅁䑁䅧䅎畁䑁䅉免䅁䅁杷允䅁䅁䅍䅁䑁䅁䅷䅁䭁䱁摉䅁䭁䑁䄸䅁䉁䅁䅁允䅁䅁䄴权䅁䑁䅫李畁䑁䅙䅁䵁䅉䅅䅁䙁䅁䅁睁䵁䅁䅁权祃先䅁权䵁䅁䅁权乁䅁䅁权佁䅁䅁允䅁䅁䅅䅁䭁䅁䍯䅁䵁䅉䅅䅁䙁䅁䅁睁䵁䅁䅁权祃先䅁权䙂䅁䅁权乁䅁䅁权佁䅁䅁允䅁䅁䅅䅁䭁䑁樸䅁䵁䅉䅅䅁䑁䅁䅁睁䵁䅁䅁权祃先䅁权䅃䅁䅁允䅁䅁䅅䅁䭁䕁橁䅁䵁䅉䅅䅁䑁䅁䅁睁䵁䅁䅁权⭃杈䅁权䅃䅁䅁允䅁䅁䅅䅁䭁䕁橅䅁䵁䅉䅅䅁䕁䅁䅁睁䵁䅁䅁权㕁䅉䅁权捁䅁䅁权摁䅁䅁允䅁䅁䅅䅁䭁䵁䬴䅁䵁䅉䅅䅁䑁䅁䅁睁䵁䅁䅁权兂先䅁权瑂䅁䅁允䅁䅁䅅䅁䭁佁䉕䅁䵁䅉䅅䅁䙁䅁䅁睁䵁䅁䅁权硄杈䅁权畁䅁䅁权䕁䅁䅋权あ䅁䅁允䅁䅁䅅䅁䙁䝁捳䥏瀱南䅨䍄䉁䅁䅁兂䅁䅁䅍䅄䅁䅁䅯䉃䅫䅁䅯䅉䅁䅁䅯䅂䍁䅧䅯䅤䅁䅁䅅䅁䉁䅁䅁兂啁歲桦湥塒䅑杷允䅁䅁䅕䅁䑁䅁䅷䅁䭁䉁景䅁䭁䍁䅁䅁䭁䅁䅑潁䭁䡁䅑䅁䉁䅁䅁允䅁䅁䅕歲桦桥䝓䕙䵁䅉䅅䅁䑁䅁䅁睁䵁䅁䅁权䩁兇䅁权瑂䅁䅁允䅁䅁䅅䅁䭁䑁乳䅁䵁䅉䅅䅁䑁䅁䅁睁䵁䅁䅁权㥁兇䅁权瑂䅁䅁允䅁䅁䅅䅁䭁䱁䝷䅁䵁䅉䅅䅁䕁䅁䅁睁䵁䅁䅁权㝂䅉䅁权捁䅁䅁权摁䅁䅁允䅁䅁䅅䅁䭁䱁捳䅁䵁䅉䅅䅁䑁䅁䅁睁䵁䅁䅁权䥁兇䅁权睁䅁䅁允䅁䅁䅅䅁䭁䕁橍䅁䵁䅉䅅䅁䙁䅁䅁睁䵁䅁䅁权䉂兇䅁权杁䅁䅁权䕁䅁䅋权あ䅁䅁允䅁䅁䅅䅁䙁䭁䠵場啯浂䅂䍄䉁䅁䅁兂䅁䅁䅍䅄䅁䅁䅯䉃䅫䅁䅯䅄䅁䅁䅯兄䅁䅁䅯杄䅁䅁䅅䅁䉁䅁䅁权偁䅁䅁䍄䉁䅁䅁兂䅁䅁䅍䅄䅁䅁䅯剃䅫䅁䅯䅄䅁䅁䅯兄䅁䅁䅯杄䅁䅁䅅䅁䉁䅁䅁权偁䅁䅁䍄䉁䅁䅁䅂䅁䅁䅍䅄䅁䅁䅯剏䅧䅁䅯䅈䅁䅁䅯先䅁䅁䅅䅁䉁䅁䅁权䉄䅆䅁䍄䉁䅁䅁睁䅁䅁䅍䅄䅁䅁䅯䉃䅫䅁䅯䅧䅁䅁䅅䅁䉁䅁䅁权䙂睉䅁䍄䉁䅁䅁睁䅁䅁䅍䅄䅁䅁䅯剃䅫䅁䅯䅧䅁䅁䅅䅁䉁䅁䅁权䝂睉䅁䍄䉁䅁䅁兂䅁䅁䅍䅄䅁䅁䅯剚䅫䅁䅯杌䅁䅁䅯䅂䍁䅧䅯光䅁䅁䅅䅁䉁䅁䅁兂䙁扣牘呄执䅑杷允䅁䅁䅍䅁䑁䅁䅷䅁䭁䝁奕䅁䭁䑁䄸䅁䉁䅁䅁允䅁䅁䄴䅄䅁䑁䅧兎畁䑁䅫䅎䅁䅁杷允䅁䅁䅕䅁䑁䅁䅷䅁䭁䝁奕䅁䭁䑁䅫䅁䭁䅁䄰䅁䭁䅁䄴䅁䉁䅁䅁允䅁䅁䅯睴䅣䅁杷允䅁䅁䅍䅁䑁䅁䅷䅁䭁佁慍䅁䭁䉁䅕䅁䉁䅁䅁允䅁䅁䅯兒䅯䅁杷允䅁䅁䅕䅁䑁䅁䅷䅁䭁䅁杣䅁䭁䍁䄴䅁䭁䅁䅑潁䭁䍁䅅䅁䉁䅁䅁允䅁䅁䅕㠶䱯灧睬ぁ䵁䅉䅅䅁䙁䅁䅁睁䵁䅁䅁权䡁䅉䅁权杁䅁䅁权䕁䅁䅋权桁䅁䅁允䅁䅁䅅䅁䙁䉁䘫ㄶ㑇汐䅴䍄䉁䅁䅁睁䅁䅁䅍䅄䅁䅁䅯祂䅁䅁䅯兘䅁䅁䅅䅁䉁䅁䅁权ㅄ䅁䅁䍄䉁䅁䅁兂䅁䅁䅍䅄䅁䅁䅯硡䅷䅁䅯兒䅁䅁䅯兄䅁䅁䅯杄䅁䅁䅅䅁䉁䅁䅁权祄杊䅁䍄䉁䅁䅁兂䅁䅁䅍䅄䅁䅁䅯祂䅁䅁䅯䅄䅁䅁䅯兄䅁䅁䅯杄䅁䅁䅅䅁䉁䅁䅁权䭁杁䅁䍄䉁䅁䅁兂䅁䅁䅍䅄䅁䅁䅯祂䅁䅁䅯䄴䅁䅁䅯兄䅁䅁䅯儴䅁䅁䅅䅁䉁䅁䅁睂䅁䅁䅁䙙浄䅑杷允䅁䅁䅕䅁䑁䅁䅷䅁䭁䅁杣䅁䭁䕁䄴䅁䭁䅁䄰䅁䭁䅁䄴䅁䉁䅁䅁允䅁䅁䅣䅁䅁䝁時䔵䵁䅉䅅䅁䑁䅁䅁睁䵁䅁䅁权䡁䅉䅁权䅃䅁䅁允䅁䅁䅅䅁䭁䕁橧䅁䵁䅉䅅䅁䑁䅁䅁睁䵁䅁䅁权㉂杇䅁权奁䅁䅁允䅁䅁䅅䅁䭁䅁䄸䅁䵁䅉䅅䅁䑁䅁䅁睁䵁䅁䅁权㍂杇䅁权奁䅁䅁允䅁䅁䅅䅁䭁䅁䄸䅁䵁䅉䅅䅁䙁䅁䅁睁䵁䅁䅁权ぃ䅈䅁权杁䅁䅁权䕁䅁䅋权桁䅁䅁允䅁䅁䅅䅁䙁䅁䅁䅁䅁䙍䅰䍄䉁䅁䅁兂䅁䅁䅍䅄䅁䅁䅯桲䅫䅁䅯兒䅁䅁䅯兄䅁䅁䅯杄䅁䅁䅅䅁䉁䅁䅁权䩂睉䅁䍄䉁䅁䅁兂䅁䅁䅍䅄䅁䅁䅯剤䅯䅁䅯杌䅁䅁䅯䅂䍁䅧䅯䅤䅁䅁䅅䅁䉁䅁䅁兂瑄䅩樯牦牳䅑杷允䅁䅁䅍䅁䑁䅁䅷䅁䭁乁晁䅁䭁䉁䅧䅁䉁䅁䅁允䅁䅁䅯睄䅁䅁杷允䅁䅁䅕䅁䑁䅁䅷䅁䭁䡁慙䅁䭁䍁䄴䅁䭁䅁䅑潁䭁䡁䅑䅁䉁䅁䅁允䅁䅁䅕ㅺ灔楡畓き䵁䅉䅅䅁䙁䅁䅁睁䵁䅁䅁权ㅂ杇䅁权杁䅁䅁权䕁䅁䅋权あ䅁䅁允䅁䅁䅅䅁䙁䵁䴳䵺䵺䙔䅤䍄䉁䅁䅁兂䅁䅁䅍䅄䅁䅁䅯硤䅯䅁䅯䅉䅁䅁䅯䅂䍁䅧䅯䅤䅁䅁䅅䅁䉁䅁䅁兂灁䥘䌯愹啨䅑杷允䅁䅁䅕䅁䑁䅁䅷䅁䭁乁扑䅁䭁䍁䅁䅁䭁䅁䅑潁䭁䍁䅅䅁䉁䅁䅁允䅁䅁䅕積積積呏啖䵁䅉䅅䅁䙁䅁䅁睁䵁䅁䅁权ㅂ杇䅁权杁䅁䅁权䕁䅁䅋权桁䅁䅁允䅁䅁䅅䅁䙁乁橥䑣䬰ㅰ䅴䍄䉁䅁䅁兂䅁䅁䅍䅄䅁䅁䅯桤䅯䅁䅯䅉䅁䅁䅯䅂䍁䅧䅯光䅁䅁䅅䅁䉁䅁䅁兂晁敨剴䅵杚䅑杷允䅁䅁䅕䅁䑁䅁䅷䅁䭁䡁慣䅁䭁䍁䅁䅁䭁䅁䅑潁䭁䍁䅅䅁䉁䅁䅁允䅁䅁䅕䥘䌯匹䵪ざ䵁䅉䅅䅁䑁䅁䅁睁䵁䅁䅁权ㅂ杇䅁权䉁䅁䅁允䅁䅁䅅䅁䭁䩁䈸䅁䵁䅉䅅䅁䑁䅁䅁睁䵁䅁䅁权㉂杇䅁权䉁䅁䅁允䅁䅁䅅䅁䭁䅁䍍䅁䵁䅉䅅䅁䑁䅁䅁睁䵁䅁䅁权牃先䅁权䉁䅁䅁允䅁䅁䅅䅁䭁䝁䍷䅁䵁䅉䅅䅁䕁䅁䅁睁䵁䅁䅁权ㅂ杇䅁权捁䅁䅁权摁䅁䅁允䅁䅁䅅䅁䭁䙁丸䅁䵁䅉䅅䅁䕁䅁䅁睁䵁䅁䅁权㉂杇䅁权捁䅁䅁权摁䅁䅁允䅁䅁䅅䅁䭁偁䜸䅁䵁䅉䅅䅁䑁䅁䅁睁䵁䅁䅁权㉂杇䅁权睁䅁䅁允䅁䅁䅅䅁䭁䝁久䅁䵁䅉䅅䅁䙁䅁䅁睁䵁䅁䅁权ㅂ杇䅁权䵁䅁䅁权乁䅁䅁权佁䅁䅁允䅁䅁䅅䅁䭁䅁䄸䅁䵁䅉䅅䅁䙁䅁䅁睁䵁䅁䅁权㉂杇䅁权䵁䅁䅁权乁䅁䅁权佁䅁䅁允䅁䅁䅅䅁䭁乁䘰䅁䵁䅉䅅䅁䙁䅁䅁睁䵁䅁䅁权㉂杇䅁权䙂䅁䅁权乁䅁䅁权佁䅁䅁允䅁䅁䅅䅁䭁䝁乍䅁䵁䅉䅅䅁䙁䅁䅁睁䵁䅁䅁权㍂杇䅁权䙂䅁䅁权乁䅁䅁权佁䅁䅁允䅁䅁䅅䅁䭁䕁橳䅁䵁䅉䅅䅁䙁䅁䅁睁䵁䅁䅁权ㅂ杇䅁权杄䅁䅁权乁䅁䅁权桄䅁䅁允䅁䅁䅅䅁䭁䅁䄸䅁䵁䅉䅅䅁䙁䅁䅁睁䵁䅁䅁权㍂杇䅁权杄䅁䅁权乁䅁䅁权桄䅁䅁允䅁䅁䅅䅁䡁䅁䅁䅁杁畒䅚䍄䉁䅁䅁兂䅁䅁䅍䅄䅁䅁䅯剤䅯䅁䅯杔䅁䅁䅯兄䅁䅁䅯杄䅁䅁䅅䅁䉁䅁䅁权偁䅁䅁䍄䉁䅁䅁兂䅁䅁䅍䅄䅁䅁䅯桤䅯䅁䅯杔䅁䅁䅯兄䅁䅁䅯杄䅁䅁䅅䅁䉁䅁䅁睂䅁䅁䅁䌴浪䅑杷允䅁䅁䅕䅁䑁䅁䅷䅁䭁䡁慕䅁䭁䝁䅧䅁䭁䅁䄰䅁䭁䅁䄴䅁䉁䅁䅁允䅁䅁䅯睄䅁䅁杷允䅁䅁䅕䅁䑁䅁䅷䅁䭁䡁慣䅁䭁䝁䅧䅁䭁䅁䄰䅁䭁䅁䄴䅁䉁䅁䅁允䅁䅁䅣䅁䅁䅁佃唵䵁䅉䅅䅁䑁䅁䅁睁䵁䅁䅁权ㅂ杇䅁权䅃䅁䅁允䅁䅁䅅䅁䭁䝁乕䅁䵁䅉䅅䅁䑁䅁䅁睁䵁䅁䅁权睃睈䅁权奁䅁䅁允䅁䅁䅅䅁䡁䅁䅁䅁䅁⭶䅂䍄䉁䅁䅁睁䅁䅁䅍䅄䅁䅁䅯桏䅫䅁䅯允䅁䅁䅅䅁䉁䅁䅁权晃允䅁䍄䉁䅁䅁兂䅁䅁䅍䅄䅁䅁䅯䉳䄸䅁䅯杌䅁䅁䅯䅂䍁䅧䅯䅤䅁䅁䅅䅁䉁䅁䅁兂十婷㠴獹杷䅑杷允䅁䅁䅕䅁䑁䅁䅷䅁䭁䥁慕䅁䭁䍁䅁䅁䭁䅁䅑潁䭁䍁䅅䅁䉁䅁䅁允䅁䅁䅕㑈牘払敩歗䵁䅉䅅䅁䙁䅁䅁睁䵁䅁䅁权睃睈䅁权杁䅁䅁权䕁䅁䅋权あ䅁䅁允䅁䅁䅅䅁䙁䉁䘫ㄶ㑇決䅤䍄䉁䅁䅁睁䅁䅁䅍䅄䅁䅁䅯硒䅫䅁䅯兢䅁䅁䅅䅁䉁䅁䅁权奁睁䅁䍄䉁䅁䅁睁䅁䅁䅍䅄䅁䅁䅯䉳䄸䅁䅯兢䅁䅁䅅䅁䉁䅁䅁权穄䅁䅁䍄䉁䅁䅁睁䅁䅁䅍䅄䅁䅁䅯䉳䄸䅁䅯䅍䅁䅁䅅䅁䉁䅁䅁权婄允䅁䍄䉁䅁䅁睁䅁䅁䅍䅄䅁䅁䅯䉳䄸䅁䅯睐䅁䅁䅅䅁䉁䅁䅁杄䵁䅁䅁兎睁䍁䄴䅎ㅁ䅁䅁䍄䉁䅁䅁兂䅁䅁䅍䅄䅁䅁䅯䉳䄸䅁䅯兏䅁䅁䅯兄䅁䅁䅯杄䅁䅁䅅䅁䉁䅁䅁权䥃允䅁䍄䉁䅁䅁兂䅁䅁䅍䅄䅁䅁䅯䉳䄸䅁䅯兒䅁䅁䅯兄䅁䅁䅯杄䅁䅁䅅䅁䉁䅁䅁权兂睉䅁䍄䉁䅁䅁兂䅁䅁䅍䅄䅁䅁䅯䉳䄸䅁䅯䄴䅁䅁䅯兄䅁䅁䅯儴䅁䅁䅅䅁䉁䅁䅁睂䅁䅁䅁偙汘䅑杷允䅁䅁䅕䅁䑁䅁䅷䅁䭁䅁慍䅁䭁䍁䄴䅁䭁䅁䅑潁䭁䍁䅅䅁䉁䅁䅁允䅁䅁䅕㍱㙏橭䡊䕂䵁䅉䅅䅁䑁䅁䅁睁䵁䅁䅁权睃睈䅁权䅃䅁䅁允䅁䅁䅅䅁䭁䙁橅䅁䵁䅉䅅䅁䙁䅁䅁睁䵁䅁䅁权敂䅈䅁权杁䅁䅁权䕁䅁䅋权桁䅁䅁允䅁䅁䅅䅁䙁䵁ㅐ䙋偹汷䅬䍄䉁䅁䅁睁䅁䅁䅍䅄䅁䅁䅯剃䅧䅁䅯䅇䅁䅁䅅䅁䉁䅁䅁权偁䅁䅁䍄䉁䅁䅁兂䅁䅁䅍䅄䅁䅁䅯䉭䅧䅁䅯兏䅁䅁䅯兄䅁䅁䅯杄䅁䅁䅅䅁䉁䅁䅁权剃允䅁䍄䉁䅁䅁兂䅁䅁䅍䅄䅁䅁䅯确䄸䅁䅯杔䅁䅁䅯兄䅁䅁䅯杄䅁䅁䅅䅁䉁䅁䅁睂䅁䅁䅁䝉氷䅑杷允䅁䅁䅍䅁䑁䅁䅷䅁䭁䅁奫䅁䭁䉁䅕䅁䉁䅁䅁允䅁䅁䅯睳䅣䅁杷允䅁䅁䅕䅁䑁䅁䅷䅁䭁䱁挰䅁䭁䍁䅁䅁䭁䅁䅑潁䭁䡁䅑䅁䉁䅁䅁允䅁䅁䅕体㙆䭆渷ざ䵁䅉䅅䅁䙁䅁䅁睁䵁䅁䅁权灂杇䅁权佂䅁䅁权乁䅁䅁权佁䅁䅁允䅁䅁䅅䅁䭁䅁䄸䅁䵁䅉䅅䅁䑁䅁䅁睁䵁䅁䅁权獄兇䅁权噁䅁䅁允䅁䅁䅅䅁䭁䑁䉧䅁䵁䅉䅅䅁䙁䅁䅁睁䵁䅁䅁权ㅃ睇䅁权杁䅁䅁权䕁䅁䅋权桁䅁䅁允䅁䅁䅅䅁䙁䩁婱婭婭噃䅚䍄䉁䅁䅁兂䅁䅁䅍䅄䅁䅁䅯剃䅧䅁䅯䅄䅁䅁䅯兄䅁䅁䅯杄䅁䅁䅅䅁䉁䅁䅁权啄䅁䅁䍄䉁䅁䅁兂䅁䅁䅍䅄䅁䅁䅯剃䅧䅁䅯杔䅁䅁䅯兄䅁䅁䅯杄䅁䅁䅅䅁䉁䅁䅁睂䅁䅁䅁䩁歔䅑杷允䅁䅁䅍䅁䑁䅁䅷䅁䭁䅁奫䅁䭁䥁䅁䅁䉁䅁䅁允䅁䅁䅯䍖䅍䅁杷允䅁䅁䅕䅁䑁䅁䅷䅁䭁䉁摳䅁䭁䝁䅧䅁䭁䅁䄰䅁䭁䅁䄴䅁䉁䅁䅁允䅁䅁䅣䅁䅁䅁㙁欵䵁䅉䅅䅁䑁䅁䅁睁䵁䅁䅁权䵄䅈䅁权奁䅁䅁允䅁䅁䅅䅁䭁䅁䄸䅁䵁䅉䅅䅁䙁䅁䅁睁䵁䅁䅁权⽂杉䅁权䙂䅁䅁权乁䅁䅁权佁䅁䅁允䅁䅁䅅䅁䭁䙁浅䅁䵁䅉䅅䅁䙁䅁䅁睁䵁䅁䅁权穄杈䅁权杄䅁䅁权乁䅁䅁权桄䅁䅁允䅁䅁䅅䅁䡁䅁䅁䅁䅁⭌䅚䍄䉁䅁䅁兂䅁䅁䅍䅄䅁䅁䅯䉺䅷䅁䅯杌䅁䅁䅯䅂䍁䅧䅯䅤䅁䅁䅅䅁䉁䅁䅁兂灄㤫側瑄呑䅑杷允䅁䅁䅍䅁䑁䅁䅷䅁䭁䵁捷䅁䭁䉁䅕䅁䉁䅁䅁允䅁䅁䅯䅏䅅䅁杷允䅁䅁䅑䅁䑁䅁䅷䅁䭁䵁捷䅁䭁䉁䅷䅁䭁䉁䄰䅁䉁䅁䅁允䅁䅁䅯卖䅍䅁杷允䅁䅁䅕䅁䑁䅁䅷䅁䭁䵁捷䅁䭁䕁䅕䅁䭁䅁䄰䅁䭁䅁䄴䅁䉁䅁䅁允䅁䅁䅯剷䄰䅁杷允䅁䅁䅍䅁䑁䅁䅷䅁䭁䕁摁䅁䭁䉁䅧䅁䉁䅁䅁允䅁䅁䅯睄䅁䅁杷允䅁䅁䅕䅁䑁䅁䅷䅁䭁䵁捷䅁䭁䕁䄴䅁䭁䅁䄰䅁䭁䅁䄴䅁䉁䅁䅁允䅁䅁䅣䅁䅁佁楃䔵䵁䅉䅅䅁䑁䅁䅁睁䵁䅁䅁权⭂䅇䅁权摂䅁䅁允䅁䅁䅅䅁䭁偁䅕䅁䵁䅉䅅䅁䑁䅁䅁睁䵁䅁䅁权䉃䅇䅁权摂䅁䅁允䅁䅁䅅䅁䭁偁䅕䅁䵁䅉䅅䅁䑁䅁䅁睁䵁䅁䅁权牃先䅁权瑂䅁䅁允䅁䅁䅅䅁䭁偁具䅁䵁䅉䅅䅁䙁䅁䅁睁䵁䅁䅁权㑁杉䅁权㕁䅁䅁权乁䅁䅁权佁䅁䅁允䅁䅁䅅䅁䭁䩁䉅䅁䵁䅉䅅䅁䙁䅁䅁睁䵁䅁䅁权坄䅇䅁权杄䅁䅁权乁䅁䅁权桄䅁䅁允䅁䅁䅅䅁䡁䅁䅁䅁䅁畍䅚䍄䉁䅁䅁睁䅁䅁䅍䅄䅁䅁䅯破䅧䅁䅯允䅁䅁䅅䅁䉁䅁䅁权偁允䅁䍄䉁䅁䅁兂䅁䅁䅍䅄䅁䅁䅯䉃䄴䅁䅯䅉䅁䅁䅯䅂䍁䅧䅯光䅁䅁䅅䅁䉁䅁䅁兂捂㡪ㅌ偋湒䅑杷允䅁䅁䅕䅁䑁䅁䅷䅁䭁佁奍䅁䭁䅁䅷䅁䭁䅁䄰䅁䭁䅁䄴䅁䉁䅁䅁允䅁䅁䅯䄱䅁䅁杷允䅁䅁䅍䅁䑁䅁䅷䅁䭁䙁慧䅁䭁䉁䅕䅁䉁䅁䅁允䅁䅁䅯兑䅉䅁杷允䅁䅁䅕䅁䑁䅁䅷䅁䭁佁奍䅁䭁䑁䅫䅁䭁䅁䄰䅁䭁䅁䄴䅁䉁䅁䅁允䅁䅁䅯八䅅䅁杷允䅁䅁䅕䅁䑁䅁䅷䅁䭁䩁头䅁䭁䑁䅫䅁䭁䅁䄰䅁䭁䅁䄴䅁䉁䅁䅁允䅁䅁䅯八䅅䅁杷允䅁䅁䅕䅁䑁䅁䅷䅁䭁䅁払䅁䭁䍁䄴䅁䭁䅁䅑潁䭁䡁䅑䅁䉁䅁䅁允䅁䅁䅕猷㑇㑰坬歉䵁䅉䅅䅁䑁䅁䅁睁䵁䅁䅁权乂䅇䅁权䉁䅁䅁允䅁䅁䅅䅁䭁乁䍣䅁䵁䅉䅅䅁䑁䅁䅁睁䵁䅁䅁权噂先䅁权睁䅁䅁允䅁䅁䅅䅁䭁䙁橧䅁䵁䅉䅅䅁䑁䅁䅁睁䵁䅁䅁权䉃先䅁权䉁䅁䅁允䅁䅁䅅䅁䭁䡁䉣䅁䵁䅉䅅䅁䙁䅁䅁睁䵁䅁䅁权䙁睇䅁权㕁䅁䅁权乁䅁䅁权佁䅁䅁允䅁䅁䅅䅁䭁䩁䉅䅁䵁䅉䅅䅁䙁䅁䅁睁䵁䅁䅁权䙁睇䅁权佂䅁䅁权乁䅁䅁权佁䅁䅁允䅁䅁䅅䅁䡁䅁䅁䅁杂⬫䅖䍄䉁䅁䅁兂䅁䅁䅍䅄䅁䅁䅯剶䅣䅁䅯䄴䅁䅁䅯兄䅁䅁䅯儴䅁䅁䅅䅁䉁䅁䅁睂䅁䅁䅁䑯浌䅑杷允䅁䅁䅍䅁䑁䅁䅷䅁䭁䱁愰䅁䭁䉁䅧䅁䉁䅁䅁允䅁䅁䅯睄䅁䅁杷允䅁䅁䅕䅁䑁䅁䅷䅁䭁䥁桅䅁䭁䍁䅁䅁䭁䅁䅑潁䭁䍁䅅䅁䉁䅁䅁允䅁䅁䅕䅁䅁䅁兂啖䵁䅉䅅䅁䙁䅁䅁睁䵁䅁䅁权㥃杇䅁权畁䅁䅁权䕁䅁䅋权桁䅁䅁允䅁䅁䅅䅁䙁佁䑚湳䨳匳䅆䍄䉁䅁䅁兂䅁䅁䅍䅄䅁䅁䅯剪䅯䅁䅯杔䅁䅁䅯兄䅁䅁䅯杄䅁䅁䅅䅁䉁䅁䅁睂䅁䅁䅁䭉樳䅑杷允䅁䅁䅕䅁䑁䅁䅷䅁䭁䱁愰䅁䭁䍁䅁䅁䭁䅁䅑潁䭁䡁䅑䅁䉁䅁䅁允䅁䅁䅕㘱睎児偱䕡䵁䅉䅅䅁䙁䅁䅁睁䵁䅁䅁权㥃杇䅁权杁䅁䅁权䕁䅁䅋权桁䅁䅁允䅁䅁䅅䅁䙁䩁婱婭婭噏䄹䍄䉁䅁䅁兂䅁䅁䅍䅄䅁䅁䅯䉧䅷䅁䅯兏䅁䅁䅯兄䅁䅁䅯杄䅁䅁䅅䅁䉁䅁䅁权剃允䅁䍄䉁䅁䅁兂䅁䅁䅍䅄䅁䅁䅯副䄸䅁䅯䅉䅁䅁䅯䅂䍁䅧䅯䅤䅁䅁䅅䅁䉁䅁䅁兂㉄䙋偹湷䵖䅑杷允䅁䅁䅑䅁䑁䅁䅷䅁䭁䱁愰䅁䭁䉁䅷䅁䭁䉁䄰䅁䉁䅁䅁允䅁䅁䅯楇䅉䅁杷允䅁䅁䅍䅁䑁䅁䅷䅁䭁䅁捣䅁䭁䙁䄰䅁䉁䅁䅁允䅁䅁䅯睅䅅䅁杷允䅁䅁䅕䅁䑁䅁䅷䅁䭁䵁塳䅁䭁䅁䅷䅁䭁䅁䄰䅁䭁䅁䄴䅁䉁䅁䅁允䅁䅁䅯杘䅉䅁杷允䅁䅁䅕䅁䑁䅁䅷䅁䭁䱁愰䅁䭁䝁䅧䅁䭁䅁䄰䅁䭁䅁䄴䅁䉁䅁䅁允䅁䅁䅣䅁䅁䭁婁欵䵁䅉䅅䅁䑁䅁䅁睁䵁䅁䅁权㥃杇䅁权䅃䅁䅁允䅁䅁䅅䅁䭁䙁橳䅁䵁䅉䅅䅁䙁䅁䅁睁䵁䅁䅁权㡄䅈䅁权䵁䅁䅁权乁䅁䅁权佁䅁䅁允䅁䅁䅅䅁䭁䅁䄸䅁䵁䅉䅅䅁䙁䅁䅁睁䵁䅁䅁权坄䅈䅁权潂䅁䅁权乁䅁䅁权佁䅁䅁允䅁䅁䅅䅁䡁䅁䅁䅁䅃畯䅖䍄䉁䅁䅁睁䅁䅁䅍䅄䅁䅁䅯砳䅫䅁䅯允䅁䅁䅅䅁䉁䅁䅁权䡂杁䅁䍄䉁䅁䅁兂䅁䅁䅍䅄䅁䅁䅯桇䅷䅁䅯䄴䅁䅁䅯兄䅁䅁䅯儴䅁䅁䅅䅁䉁䅁䅁睂䅁䅁䅁䑁浐䅑杷允䅁䅁䅕䅁䑁䅁䅷䅁䭁䅁捷䅁䭁䍁䄴䅁䭁䅁䅑潁䭁䍁䅅䅁䉁䅁䅁允䅁䅁䅕焱汷奸㙥歍䵁䅉䅅䅁䑁䅁䅁睁䵁䅁䅁权䵁䅈䅁权䉁䅁䅁允䅁䅁䅅䅁䭁䩁䈸䅁䵁䅉䅅䅁䕁䅁䅁睁䵁䅁䅁权䵁䅈䅁权捁䅁䅁权摁䅁䅁允䅁䅁䅅䅁䭁䱁䵷䅁䵁䅉䅅䅁䙁䅁䅁睁䵁䅁䅁权䵁䅈䅁权䵁䅁䅁权乁䅁䅁权佁䅁䅁允䅁䅁䅅䅁䭁偁䍙䅁䵁䅉䅅䅁䑁䅁䅁睁䵁䅁䅁权塁先䅁权⽁䅁䅁允䅁䅁䅅䅁佁䅁䅷䅁㕁䑁䅕杌祁䑁䅍䅁䵁䅉䅅䅁䙁䅁䅁睁䵁䅁䅁权䵁䅈䅁权䙂䅁䅁权乁䅁䅁权佁䅁䅁允䅁䅁䅅䅁䭁䙁樰䅁䵁䅉䅅䅁䑁䅁䅁睁䵁䅁䅁权捃䅈䅁权䉁䅁䅁允䅁䅁䅅䅁䭁䅁䅉䅁䵁䅉䅅䅁䑁䅁䅁睁䵁䅁䅁权䕂睇䅁权奁䅁䅁允䅁䅁䅅䅁䭁䅁䄸䅁䵁䅉䅅䅁䙁䅁䅁睁䵁䅁䅁权あ杈䅁权杁䅁䅁权䕁䅁䅋权あ䅁䅁允䅁䅁䅅䅁䙁䉁畓⭒㙆䕎䅚䍄䉁䅁䅁兂䅁䅁䅍䅄䅁䅁䅯䉒䅳䅁䅯杌䅁䅁䅯䅂䍁䅧䅯䅤䅁䅁䅅䅁䉁䅁䅁兂婂欶晙乫歯䅑杷允䅁䅁䅕䅁䑁䅁䅷䅁䭁䕁扑䅁䭁䍁䄴䅁䭁䅁䅑潁䭁䍁䅅䅁䉁䅁䅁允䅁䅁䅕爵唵杂癷啉䵁䅉䅅䅁䑁䅁䅁睁䵁䅁䅁权䱂睇䅁权噁䅁䅁允䅁䅁䅅䅁䭁䝁䍷䅁䵁䅉䅅䅁䙁䅁䅁睁䵁䅁䅁权䕂睇䅁权杁䅁䅁权䕁䅁䅋权あ䅁䅁允䅁䅁䅅䅁䙁䅁塲㍯㥁浃䅊䍄䉁䅁䅁兂䅁䅁䅍䅄䅁䅁䅯硭䅧䅁䅯䅄䅁䅁䅯兄䅁䅁䅯杄䅁䅁䅅䅁䉁䅁䅁权䭁杁䅁䍄䉁䅁䅁兂䅁䅁䅍䅄䅁䅁䅯䉒䅳䅁䅯䅉䅁䅁䅯䅂䍁䅧䅯光䅁䅁䅅䅁䉁䅁䅁兂㝂䭆䠵戴摰䅑杷允䅁䅁䅍䅁䑁䅁䅷䅁䭁䝁捫䅁䭁䙁䄰䅁䉁䅁䅁允䅁䅁䅯杘䅁䅁杷允䅁䅁䅍䅁䑁䅁䅷䅁䭁䝁摙䅁䭁䙁䄰䅁䉁䅁䅁允䅁䅁䅯儹䅁䅁杷允䅁䅁䅍䅁䑁䅁䅷䅁䭁䕁扑䅁䭁䑁䅁䅁䉁䅁䅁允䅁䅁䅯祘䅍䅁杷允䅁䅁䅕䅁䑁䅁䅷䅁䭁䕁扑䅁䭁䕁䄴䅁䭁䅁䄰䅁䭁䅁䄴䅁䉁䅁䅁允䅁䅁䅣䅁䅁䭁噁欵䵁䅉䅅䅁䑁䅁䅁睁䵁䅁䅁权䕂睇䅁权䅃䅁䅁允䅁䅁䅅䅁䭁䝁橁䅁䵁䅉䅅䅁䑁䅁䅁睁䵁䅁䅁权硁杈䅁权奁䅁䅁允䅁䅁䅅䅁䡁䅁䅁䅁䅃⭄䅎䍄䉁䅁䅁兂䅁䅁䅍䅄䅁䅁䅯䉇䄰䅁䅯杌䅁䅁䅯䅂䍁䅧䅯光䅁䅁䅅䅁䉁䅁䅁兂汁栵潖湳䡣䅑杷允䅁䅁䅍䅁䑁䅁䅷䅁䭁䱁晙䅁䭁䑁䅁䅁䉁䅁䅁允䅁䅁䅯䍏䅕䅁杷允䅁䅁䅕䅁䑁䅁䅷䅁䭁䉁摫䅁䭁䍁䅁䅁䭁䅁䅑潁䭁䍁䅅䅁䉁䅁䅁允䅁䅁䅕場啯歲桤啕䵁䅉䅅䅁䑁䅁䅁睁䵁䅁䅁权奁先䅁权摂䅁䅁允䅁䅁䅅䅁䭁䥁䅯䅁䵁䅉䅅䅁䑁䅁䅁睁䵁䅁䅁权婁先䅁权摂䅁䅁允䅁䅁䅅䅁䭁䥁䅯䅁䵁䅉䅅䅁䙁䅁䅁睁䵁䅁䅁权祄睆䅁权畁䅁䅁权䕁䅁䅋权桁䅁䅁允䅁䅁䅅䅁䙁䍁礵獰杄杍䅸䍄䉁䅁䅁睁䅁䅁䅍䅄䅁䅁䅯硬䅧䅁䅯允䅁䅁䅅䅁䉁䅁䅁权湁䅁䅁䍄䉁䅁䅁兂䅁䅁䅍䅄䅁䅁䅯刴䅫䅁䅯兏䅁䅁䅯兄䅁䅁䅯杄䅁䅁䅅䅁䉁䅁䅁权䥃允䅁䍄䉁䅁䅁兂䅁䅁䅍䅄䅁䅁䅯䉰䄰䅁䅯兒䅁䅁䅯兄䅁䅁䅯杄䅁䅁䅅䅁䉁䅁䅁权桃杊䅁䍄䉁䅁䅁兂䅁䅁䅍䅄䅁䅁䅯剴䄰䅁䅯兒䅁䅁䅯兄䅁䅁䅯杄䅁䅁䅅䅁䉁䅁䅁权乂睊䅁䍄䉁䅁䅁兂䅁䅁䅍䅄䅁䅁䅯桌䅳䅁䅯䅄䅁䅁䅯兄䅁䅁䅯杄䅁䅁䅅䅁䉁䅁䅁权偁䅁䅁䍄䉁䅁䅁睁䅁䅁䅍䅄䅁䅁䅯䉇䄰䅁䅯睐䅁䅁䅅䅁䉁䅁䅁杄䵁䅁䅁睎睁䍁䄴免祁䅁䅁䍄䉁䅁䅁兂䅁䅁䅍䅄䅁䅁䅯䉇䄰䅁䅯䅄䅁䅁䅯兄䅁䅁䅯杄䅁䅁䅅䅁䉁䅁䅁权ㅂ兄䅁䍄䉁䅁䅁兂䅁䅁䅍䅄䅁䅁䅯則䄰䅁䅯䅄䅁䅁䅯兄䅁䅁䅯杄䅁䅁䅅䅁䉁䅁䅁权偁䅁䅁䍄䉁䅁䅁兂䅁䅁䅍䅄䅁䅁䅯桇䄰䅁䅯䅄䅁䅁䅯兄䅁䅁䅯杄䅁䅁䅅䅁䉁䅁䅁权偁䅁䅁䍄䉁䅁䅁兂䅁䅁䅍䅄䅁䅁䅯剷䅳䅁䅯䅡䅁䅁䅯兄䅁䅁䅯杄䅁䅁䅅䅁䉁䅁䅁睂䅁䅁䅁䔴浘䅑杷允䅁䅁䅕䅁䑁䅁䅷䅁䭁䉁摯䅁䭁䕁䅕䅁䭁䅁䄰䅁䭁䅁䄴䅁䉁䅁䅁允䅁䅁䅯睄䅁䅁杷允䅁䅁䅕䅁䑁䅁䅷䅁䭁䉁摧䅁䭁佁䅁䅁䭁䅁䄰䅁䭁佁䅅䅁䉁䅁䅁允䅁䅁䅣䅁䅁䍁佂欵䵁䅉䅅䅁䙁䅁䅁睁䵁䅁䅁权湄兇䅁权杄䅁䅁权乁䅁䅁权桄䅁䅁允䅁䅁䅅䅁䭁䅁䄸䅁䵁䅉䅅䅁䙁䅁䅁睁䵁䅁䅁权婁先䅁权杄䅁䅁权乁䅁䅁权桄䅁䅁允䅁䅁䅅䅁䭁䅁䄸䅁䵁䅉䅅䅁䙁䅁䅁睁䵁䅁䅁权潄兇䅁权杄䅁䅁权乁䅁䅁权桄䅁䅁允䅁䅁䅅䅁䭁䅁䄸䅁䵁䅉䅅䅁䙁䅁䅁睁䵁䅁䅁权卄䅈䅁权杁䅁䅁权䕁䅁䅋权桁䅁䅁允䅁䅁䅅䅁䙁䕁桪桥畓ㅎ䅖䍄䉁䅁䅁兂䅁䅁䅍䅄䅁䅁䅯則䄰䅁䅯䅡䅁䅁䅯兄䅁䅁䅯杄䅁䅁䅅䅁䉁䅁䅁权偁䅁䅁䍄䉁䅁䅁兂䅁䅁䅍䅄䅁䅁䅯桇䄰䅁䅯䅡䅁䅁䅯兄䅁䅁䅯杄䅁䅁䅅䅁䉁䅁䅁权偁䅁䅁䍄䉁䅁䅁睁䅁䅁䅍䅄䅁䅁䅯硍䄰䅁䅯允䅁䅁䅅䅁䉁䅁䅁权偁允䅁䍄䉁䅁䅁睁䅁䅁䅍䅄䅁䅁䅯硍䄰䅁䅯䅍䅁䅁䅅䅁䉁䅁䅁权歂睉䅁䍄䉁䅁䅁睁䅁䅁䅍䅄䅁䅁䅯創䄴䅁䅯䅍䅁䅁䅅䅁䉁䅁䅁权浂睉䅁䍄䉁䅁䅁睁䅁䅁䅍䅄䅁䅁䅯刹䄸䅁䅯兢䅁䅁䅅䅁䉁䅁䅁权乄兄䅁䍄䉁䅁䅁睁䅁䅁䅍䅄䅁䅁䅯砹䄸䅁䅯兢䅁䅁䅅䅁䉁䅁䅁权㝁允䅁䍄䉁䅁䅁睁䅁䅁䅍䅄䅁䅁䅯硎䅯䅁䅯䅧䅁䅁䅅䅁䉁䅁䅁权湂睉䅁䍄䉁䅁䅁兂䅁䅁䅍䅄䅁䅁䅯硡䅷䅁䅯䅡䅁䅁䅯兄䅁䅁䅯杄䅁䅁䅅䅁䉁䅁䅁睂䅁䅁䅁䕧浐䅑杷允䅁䅁䅕䅁䑁䅁䅷䅁䭁䵁敉䅁䭁䍁䄴䅁䭁䅁䅑潁䭁䍁䅅䅁䉁䅁䅁允䅁䅁䅕㘳䠰昳䘰啇䵁䅉䅅䅁䑁䅁䅁睁䵁䅁䅁权䍁睇䅁权瑂䅁䅁允䅁䅁䅅䅁䭁偁䡷䅁䵁䅉䅅䅁䙁䅁䅁睁䵁䅁䅁权䱃䅈䅁权潂䅁䅁权乁䅁䅁权佁䅁䅁允䅁䅁䅅䅁䡁䅁䅁䅁杄畈䅚䍄䉁䅁䅁睁䅁䅁䅍䅄䅁䅁䅯栯䅷䅁䅯睐䅁䅁䅅䅁䉁䅁䅁杄䵁䅁䅁兏㑁䍁䄴李ㅁ䅁䅁䍄䉁䅁䅁兂䅁䅁䅍䅄䅁䅁䅯硷䅯䅁䅯兏䅁䅁䅯兄䅁䅁䅯杄䅁䅁䅅䅁䉁䅁䅁权剃允䅁䍄䉁䅁䅁睁䅁䅁䅍䅄䅁䅁䅯栶䅯䅁䅯兢䅁䅁䅅䅁䉁䅁䅁权慁杁䅁䍄䉁䅁䅁睁䅁䅁䅍䅄䅁䅁䅯桷䄴䅁䅯䅍䅁䅁䅅䅁䉁䅁䅁权偁䅁䅁䍄䉁䅁䅁睁䅁䅁䅍䅄䅁䅁䅯桷䄴䅁䅯䅧䅁䅁䅅䅁䉁䅁䅁权元睂䅁䍄䉁䅁䅁兂䅁䅁䅍䅄䅁䅁䅯剒䅧䅁䅯䅉䅁䅁䅯䅂䍁䅧䅯䅤䅁䅁䅅䅁䉁䅁䅁兂㥁瑃橥䕣楖䅑杷允䅁䅁䅕䅁䑁䅁䅷䅁䭁䕁搴䅁䭁䍁䄴䅁䭁䅁䅑潁䭁䡁䅑䅁䉁䅁䅁允䅁䅁䅕桊䵷湣⽭啉䵁䅉䅅䅁䑁䅁䅁睁䵁䅁䅁权佂先䅁权䉁䅁䅁允䅁䅁䅅䅁䭁乁䍣䅁䵁䅉䅅䅁䕁䅁䅁睁䵁䅁䅁权佂先䅁权捁䅁䅁权摁䅁䅁允䅁䅁䅅䅁䭁䱁䱯䅁䵁䅉䅅䅁䙁䅁䅁睁䵁䅁䅁权汃先䅁权杁䅁䅁权䕁䅁䅋权あ䅁䅁允䅁䅁䅅䅁䙁䵁䴳䵺䵺䙦䅨䍄䉁䅁䅁睁䅁䅁䅍䅄䅁䅁䅯桔䄰䅁䅯睐䅁䅁䅅䅁䉁䅁䅁杄䭁䅁䅁兏ぁ䍁䄴䅏䅁䅁杷允䅁䅁䅕䅁䑁䅁䅷䅁䭁䕁搴䅁䭁䑁䅫䅁䭁䅁䄰䅁䭁䅁䄴䅁䉁䅁䅁允䅁䅁䅯兕䅅䅁杷允䅁䅁䅍䅁䑁䅁䅷䅁䭁䕁搴䅁䭁䥁䅁䅁䉁䅁䅁允䅁䅁䅯祡䅍䅁杷允䅁䅁䅕䅁䑁䅁䅷䅁䭁䥁摑䅁䭁䍁䄴䅁䭁䅁䅑潁䭁䍁䅅䅁䉁䅁䅁允䅁䅁䅕㉗瘫䅂堸䕄䵁䅉䅅䅁䙁䅁䅁睁䵁䅁䅁权䡃先䅁权畁䅁䅁权䕁䅁䅋权桁䅁䅁允䅁䅁䅅䅁䙁䝁敁ㅗ⭍䅖䅨䍄䉁䅁䅁睁䅁䅁䅍䅄䅁䅁䅯桫䅫䅁䅯睐䅁䅁䅅䅁䉁䅁䅁杄䵁䅁䅁兏㉁䍁䄴李穁䅁䅁䍄䉁䅁䅁兂䅁䅁䅍䅄䅁䅁䅯桨䄰䅁䅯䅉䅁䅁䅯䅂䍁䅧䅯光䅁䅁䅅䅁䉁䅁䅁兂䑄匹捨穪塊䅑杷允䅁䅁䅕䅁䑁䅁䅷䅁䭁䥁摧䅁䭁䍁䅁䅁䭁䅁䅑潁䭁䍁䅅䅁䉁䅁䅁允䅁䅁䅕灭婭婭灮䕘䵁䅉䅅䅁䑁䅁䅁睁䵁䅁䅁权䕃先䅁权摂䅁䅁允䅁䅁䅅䅁䭁䥁䅧䅁䵁䅉䅅䅁䑁䅁䅁睁䵁䅁䅁权䝃先䅁权摂䅁䅁允䅁䅁䅅䅁䭁䉁䉑䅁䵁䅉䅅䅁䑁䅁䅁睁䵁䅁䅁权潄杇䅁权奁䅁䅁允䅁䅁䅅䅁䭁䅁䄸䅁䵁䅉䅅䅁䑁䅁䅁睁䵁䅁䅁权䥃先䅁权摂䅁䅁允䅁䅁䅅䅁䭁䥁䅯䅁䵁䅉䅅䅁䑁䅁䅁睁䵁䅁䅁权䕃先䅁权噁䅁䅁允䅁䅁䅅䅁䭁䕁䡅䅁䵁䅉䅅䅁䑁䅁䅁睁䵁䅁䅁权䙃先䅁权噁䅁䅁允䅁䅁䅅䅁䭁䭁䅳䅁䵁䅉䅅䅁䑁䅁䅁睁䵁䅁䅁权䡃先䅁权噁䅁䅁允䅁䅁䅅䅁䭁䭁塷䅁䵁䅉䅅䅁䑁䅁䅁睁䵁䅁䅁权䥃先䅁权瑂䅁䅁允䅁䅁䅅䅁䭁䝁䉧䅁䵁䅉䅅䅁䑁䅁䅁睁䵁䅁䅁权䉂䅉䅁权䅃䅁䅁允䅁䅁䅅䅁䭁䥁浙䅁䵁䅉䅅䅁䑁䅁䅁睁䵁䅁䅁权䕃先䅁权睁䅁䅁允䅁䅁䅅䅁䭁䝁樰䅁䵁䅉䅅䅁䑁䅁䅁睁䵁䅁䅁权䙃先䅁权睁䅁䅁允䅁䅁䅅䅁䭁䝁樴䅁䵁䅉䅅䅁䑁䅁䅁睁䵁䅁䅁权䝃先䅁权睁䅁䅁允䅁䅁䅅䅁䭁䑁啫䅁䵁䅉䅅䅁䑁䅁䅁睁䵁䅁䅁权䥃先䅁权睁䅁䅁允䅁䅁䅅䅁䭁䡁橁䅁䵁䅉䅅䅁䑁䅁䅁睁䵁䅁䅁权䕃先䅁权⽁䅁䅁允䅁䅁䅅䅁佁䅁䅷䅁㕁䑁䅫杌穁䑁䅍䅁䵁䅉䅅䅁䑁䅁䅁睁䵁䅁䅁权䙃先䅁权⽁䅁䅁允䅁䅁䅅䅁佁䅁䅷䅁㑁䑁䅅杌㑁䑁䅙䅁䵁䅉䅅䅁䑁䅁䅁睁䵁䅁䅁权䡃先䅁权⽁䅁䅁允䅁䅁䅅䅁佁䅁䅷䅁㑁䑁䅉杌ぁ䑁䅅䅁䵁䅉䅅䅁䙁䅁䅁睁䵁䅁䅁权䕃先䅁权䵁䅁䅁权乁䅁䅁权佁䅁䅁允䅁䅁䅅䅁䭁䥁䉧䅁䵁䅉䅅䅁䙁䅁䅁睁䵁䅁䅁权䙃先䅁权䵁䅁䅁权乁䅁䅁权佁䅁䅁允䅁䅁䅅䅁䭁䅁䍯䅁䵁䅉䅅䅁䙁䅁䅁睁䵁䅁䅁权䕃先䅁权䙂䅁䅁权乁䅁䅁权佁䅁䅁允䅁䅁䅅䅁䭁䡁橅䅁䵁䅉䅅䅁䙁䅁䅁睁䵁䅁䅁权䕃先䅁权佂䅁䅁权乁䅁䅁权佁䅁䅁允䅁䅁䅅䅁䡁䅁䅁䅁杁畏䅖䍄䉁䅁䅁兂䅁䅁䅍䅄䅁䅁䅯剖䄴䅁䅯䅉䅁䅁䅯䅂䍁䅧䅯光䅁䅁䅅䅁䉁䅁䅁兂啁歲桦癥坒䅑杷允䅁䅁䅕䅁䑁䅁䅷䅁䭁䥁摙䅁䭁䕁䄴䅁䭁䅁䄰䅁䭁䅁䄴䅁䉁䅁䅁允䅁䅁䅯睄䅁䅁杷允䅁䅁䅕䅁䑁䅁䅷䅁䭁䥁摧䅁䭁䕁䄴䅁䭁䅁䄰䅁䭁䅁䄴䅁䉁䅁䅁允䅁䅁䅣䅁䅁䅁十唵䵁䅉䅅䅁䙁䅁䅁睁䵁䅁䅁权䝃先䅁权潂䅁䅁权乁䅁䅁权佁䅁䅁允䅁䅁䅅䅁䭁䅁䄸䅁䵁䅉䅅䅁䙁䅁䅁睁䵁䅁䅁权煄䅇䅁权杄䅁䅁权乁䅁䅁权桄䅁䅁允䅁䅁䅅䅁䭁䅁䄸䅁䵁䅉䅅䅁䙁䅁䅁睁䵁䅁䅁权䡃先䅁权潂䅁䅁权乁䅁䅁权佁䅁䅁允䅁䅁䅅䅁䡁䅁䅁䅁䅄⭔䅚䍄䉁䅁䅁䅂䅁䅁䅍䅄䅁䅁䅯桃䅫䅁䅯䅈䅁䅁䅯先䅁䅁䅅䅁䉁䅁䅁权㥁兄䅁䍄䉁䅁䅁兂䅁䅁䅍䅄䅁䅁䅯砵䅷䅁䅯䅡䅁䅁䅯兄䅁䅁䅯杄䅁䅁䅅䅁䉁䅁䅁睂䅁䅁䅁佁汘䅑杷允䅁䅁䅕䅁䑁䅁䅷䅁䭁佁敁䅁䭁䍁䄴䅁䭁䅁䅑潁䭁䍁䅅䅁䉁䅁䅁允䅁䅁䅕佊橐捬破啉䵁䅉䅅䅁䑁䅁䅁睁䵁䅁䅁权杄杈䅁权瑂䅁䅁允䅁䅁䅅䅁䭁䱁䑙䅁䵁䅉䅅䅁䑁䅁䅁睁䵁䅁䅁权杄杈䅁权睁䅁䅁允䅁䅁䅅䅁䭁䝁樴䅁䵁䅉䅅䅁䙁䅁䅁睁䵁䅁䅁权佂睉䅁权䙂䅁䅁权乁䅁䅁权佁䅁䅁允䅁䅁䅅䅁䭁䡁橕䅁䵁䅉䅅䅁䑁䅁䅁睁䵁䅁䅁权杄杈䅁权⽁䅁䅁允䅁䅁䅅䅁佁䅁䅷䅁㑁䑁䅅杌㑁䑁䅙䅁䵁䅉䅅䅁䙁䅁䅁睁䵁䅁䅁权坁兇䅁权杁䅁䅁权䕁䅁䅋权あ䅁䅁允䅁䅁䅅䅁䙁䅁塲㍯㥁氲䅬䍄䉁䅁䅁兂䅁䅁䅍䅄䅁䅁䅯䈴䄴䅁䅯䅄䅁䅁䅯兄䅁䅁䅯杄䅁䅁䅅䅁䉁䅁䅁权䭁杁䅁䍄䉁䅁䅁兂䅁䅁䅍䅄䅁䅁䅯䈴䄴䅁䅯兏䅁䅁䅯兄䅁䅁䅯杄䅁䅁䅅䅁䉁䅁䅁权剃允䅁䍄䉁䅁䅁睁䅁䅁䅍䅄䅁䅁䅯硭䅧䅁䅯兢䅁䅁䅅䅁䉁䅁䅁权䕂䅂䅁䍄䉁䅁䅁兂䅁䅁䅍䅄䅁䅁䅯䈴䄴䅁䅯兒䅁䅁䅯兄䅁䅁䅯杄䅁䅁䅅䅁䉁䅁䅁权祂睉䅁䍄䉁䅁䅁睁䅁䅁䅍䅄䅁䅁䅯剏䅧䅁䅯䅍䅁䅁䅅䅁䉁䅁䅁权㉂睉䅁䍄䉁䅁䅁睁䅁䅁䅍䅄䅁䅁䅯剑䅫䅁䅯允䅁䅁䅅䅁䉁䅁䅁权杄杁䅁䍄䉁䅁䅁兂䅁䅁䅍䅄䅁䅁䅯栲䅷䅁䅯䅡䅁䅁䅯兄䅁䅁䅯杄䅁䅁䅅䅁䉁䅁䅁睂䅁䅁䅁䕯洷䅑杷允䅁䅁䅕䅁䑁䅁䅷䅁䭁佁敁䅁䭁䕁䄴䅁䭁䅁䄰䅁䭁䅁䄴䅁䉁䅁䅁允䅁䅁䅣䅁䅁䝁㙁唵䵁䅉䅅䅁䑁䅁䅁睁䵁䅁䅁权杄杈䅁权䅃䅁䅁允䅁䅁䅅䅁䭁乁楉䅁䵁䅉䅅䅁䙁䅁䅁睁䵁䅁䅁权啄䅈䅁权㕁䅁䅁权乁䅁䅁权佁䅁䅁允䅁䅁䅅䅁䭁䩁䉅䅁䵁䅉䅅䅁䙁䅁䅁睁䵁䅁䅁权湁睇䅁权杁䅁䅁权䕁䅁䅋权あ䅁䅁允䅁䅁䅅䅁䙁䑁䬰㘱睎噌䅊䍄䉁䅁䅁睁䅁䅁䅍䅄䅁䅁䅯䉒䅷䅁䅯兆䅁䅁䅅䅁䉁䅁䅁权硁允䅁䍄䉁䅁䅁睁䅁䅁䅍䅄䅁䅁䅯硊䅳䅁䅯兘䅁䅁䅅䅁䉁䅁䅁权敂䅁䅁䍄䉁䅁䅁兂䅁䅁䅍䅄䅁䅁䅯剋䄸䅁䅯杌䅁䅁䅯䅂䍁䅧䅯䅤䅁䅁䅅䅁䉁䅁䅁兂㥁䕣眶卫䵑䅑杷允䅁䅁䅍䅁䑁䅁䅷䅁䭁䍁扣䅁䭁䅁䅅䅁䉁䅁䅁允䅁䅁䅯䅋䅉䅁杷允䅁䅁䅍䅁䑁䅁䅷䅁䭁䍁扣䅁䭁䝁䄰䅁䉁䅁䅁允䅁䅁䅯条䅅䅁杷允䅁䅁䅕䅁䑁䅁䅷䅁䭁䅁捧䅁䭁䕁䅕䅁䭁䅁䄰䅁䭁䅁䄴䅁䉁䅁䅁允䅁䅁䅯睄䅁䅁杷允䅁䅁䅍䅁䑁䅁䅷䅁䭁䍁晫䅁䭁䅁䅅䅁䉁䅁䅁允䅁䅁䅯权䅁䅁杷允䅁䅁䅕䅁䑁䅁䅷䅁䭁䝁慉䅁䭁䝁䅧䅁䭁䅁䄰䅁䭁䅁䄴䅁䉁䅁䅁允䅁䅁䅣䅁䅁䭁䡂欵䵁䅉䅅䅁䙁䅁䅁睁䵁䅁䅁权湁睇䅁权䙂䅁䅁权乁䅁䅁权佁䅁䅁允䅁䅁䅅䅁䭁䅁䄸䅁䵁䅉䅅䅁䙁䅁䅁睁䵁䅁䅁权湁睇䅁权潂䅁䅁权乁䅁䅁权佁䅁䅁允䅁䅁䅅䅁䭁䅁䄸䅁䵁䅉䅅䅁䙁䅁䅁睁䵁䅁䅁权㑄杈䅁权畁䅁䅁权䕁䅁䅋权あ䅁䅁允䅁䅁䅅䅁䙁佁摅乯搲楣䅂䍄䉁䅁䅁兂䅁䅁䅍䅄䅁䅁䅯硵䅣䅁䅯杌䅁䅁䅯䅂䍁䅧䅯䅤䅁䅁䅅䅁䉁䅁䅁兂䥂娯周䕤㡫䅑杷允䅁䅁䅕䅁䑁䅁䅷䅁䭁偁敧䅁䭁䍁䄴䅁䭁䅁䅑潁䭁䍁䅅䅁䉁䅁䅁允䅁䅁䅕䍯卆噡さ歉䵁䅉䅅䅁䙁䅁䅁睁䵁䅁䅁权㍄杈䅁权杁䅁䅁权䕁䅁䅋权桁䅁䅁允䅁䅁䅅䅁䙁䭁睒児塲ㅕ䅨䍄䉁䅁䅁睁䅁䅁䅍䅄䅁䅁䅯䈫䄴䅁䅯允䅁䅁䅅䅁䉁䅁䅁权杄杁䅁䍄䉁䅁䅁䅂䅁䅁䅍䅄䅁䅁䅯砹䄴䅁䅯䅈䅁䅁䅯先䅁䅁䅅䅁䉁䅁䅁权呃杅䅁䍄䉁䅁䅁䅂䅁䅁䅍䅄䅁䅁䅯䈫䄴䅁䅯䅈䅁䅁䅯先䅁䅁䅅䅁䉁䅁䅁权捄杅䅁䍄䉁䅁䅁兂䅁䅁䅍䅄䅁䅁䅯䈰䄴䅁䅯兒䅁䅁䅯兄䅁䅁䅯杄䅁䅁䅅䅁䉁䅁䅁权㡁睈䅁䍄䉁䅁䅁兂䅁䅁䅍䅄䅁䅁䅯硰䅯䅁䅯䅄䅁䅁䅯兄䅁䅁䅯杄䅁䅁䅅䅁䉁䅁䅁权獄䅂䅁䍄䉁䅁䅁兂䅁䅁䅍䅄䅁䅁䅯案䅫䅁䅯䅡䅁䅁䅯兄䅁䅁䅯杄䅁䅁䅅䅁䉁䅁䅁睂䅁䅁䅁䤴汐䅑杷允䅁䅁䅕䅁䑁䅁䅷䅁䭁䉁娸䅁䭁䝁䅧䅁䭁䅁䄰䅁䭁䅁䄴䅁䉁䅁䅁允䅁䅁䅣䅁䅁佁歁欵䵁䅉䅅䅁䙁䅁䅁睁䵁䅁䅁权㑄杈䅁权㕁䅁䅁权乁䅁䅁权佁䅁䅁允䅁䅁䅅䅁䭁䅁䄸䅁䵁䅉䅅䅁䙁䅁䅁睁䵁䅁䅁权㍄杈䅁权杄䅁䅁权乁䅁䅁权桄䅁䅁允䅁䅁䅅䅁䭁䅁䄸䅁䵁䅉䅅䅁䙁䅁䅁睁䵁䅁䅁权㍄杈䅁权潂䅁䅁权乁䅁䅁权佁䅁䅁允䅁䅁䅅䅁䭁䅁䄸䅁䵁䅉䅅䅁䑁䅁䅁睁䵁䅁䅁权㑄杈䅁权䅃䅁䅁允䅁䅁䅅䅁䭁䡁橳䅁䵁䅉䅅䅁䕁䅁䅁睁䵁䅁䅁权潃杇䅁权捁䅁䅁权摁䅁䅁允䅁䅁䅅䅁䭁䩁䑍䅁䵁䅉䅅䅁䙁䅁䅁睁䵁䅁䅁权灂杇䅁权䵁䅁䅁权乁䅁䅁权佁䅁䅁允䅁䅁䅅䅁䭁䅁䄸䅁䵁䅉䅅䅁䙁䅁䅁睁䵁䅁䅁权婃睇䅁权䵁䅁䅁权乁䅁䅁权佁䅁䅁允䅁䅁䅅䅁䭁䅁䄸䅁䵁䅉䅅䅁䑁䅁䅁睁䵁䅁䅁权癄杇䅁权⽁䅁䅁允䅁䅁䅅䅁佁䅁䅷䅁㍁䑁䅉杌硁䑁䅅䅁䵁䅉䅅䅁䙁䅁䅁睁䵁䅁䅁权慃睇䅁权䵁䅁䅁权乁䅁䅁权佁䅁䅁允䅁䅁䅅䅁䭁䅁䄸䅁䵁䅉䅅䅁䙁䅁䅁睁䵁䅁䅁权ぁ先䅁权畁䅁䅁权䕁䅁䅋权あ䅁䅁允䅁䅁䅅䅁䙁䩁煲敋獪硪䅆䍄䉁䅁䅁兂䅁䅁䅍䅄䅁䅁䅯䉎䄰䅁䅯䅉䅁䅁䅯䅂䍁䅧䅯光䅁䅁䅅䅁䉁䅁䅁兂灁䥘䌯夹婨䅑杷允䅁䅁䅍䅁䑁䅁䅷䅁䭁䑁摑䅁䭁䅁䅅䅁䉁䅁䅁允䅁䅁䅯杨䅁䅁杷允䅁䅁䅍䅁䑁䅁䅷䅁䭁佁愴䅁䭁䝁䄰䅁䉁䅁䅁允䅁䅁䅯硎䅍䅁杷允䅁䅁䅕䅁䑁䅁䅷䅁䭁䕁婑䅁䭁䍁䅁䅁䭁䅁䅑潁䭁䡁䅑䅁䉁䅁䅁允䅁䅁䅕体㙆䭆渷啖䵁䅉䅅䅁䙁䅁䅁睁䵁䅁䅁权䩂杈䅁权杄䅁䅁权乁䅁䅁权桄䅁䅁允䅁䅁䅅䅁䡁䅁䅁䅁杂佋䅚䍄䉁䅁䅁兂䅁䅁䅍䅄䅁䅁䅯創䅳䅁䅯䅄䅁䅁䅯兄䅁䅁䅯杄䅁䅁䅅䅁䉁䅁䅁权ㅂ兄䅁䍄䉁䅁䅁兂䅁䅁䅍䅄䅁䅁䅯䉎䄰䅁䅯兒䅁䅁䅯兄䅁䅁䅯杄䅁䅁䅅䅁䉁䅁䅁权㡂睉䅁䍄䉁䅁䅁兂䅁䅁䅍䅄䅁䅁䅯硖䄴䅁䅯兏䅁䅁䅯兄䅁䅁䅯杄䅁䅁䅅䅁䉁䅁䅁权䥃允䅁䍄䉁䅁䅁兂䅁䅁䅍䅄䅁䅁䅯䉎䄰䅁䅯䄴䅁䅁䅯兄䅁䅁䅯儴䅁䅁䅅䅁䉁䅁䅁睂䅁䅁䅁䍁洯䅑杷允䅁䅁䅍䅁䑁䅁䅷䅁䭁䑁摑䅁䭁䥁䅁䅁䉁䅁䅁允䅁䅁䅯卦䅍䅁杷允䅁䅁䅍䅁䑁䅁䅷䅁䭁䅁婷䅁䭁䉁䅧䅁䉁䅁䅁允䅁䅁䅯睄䅁䅁杷允䅁䅁䅕䅁䑁䅁䅷䅁䭁䅁婷䅁䭁䍁䄴䅁䭁䅁䅑潁䭁䡁䅑䅁䉁䅁䅁允䅁䅁䅕䅺䕃啎䵶商䵁䅉䅅䅁䙁䅁䅁睁䵁䅁䅁权慃杇䅁权㕁䅁䅁权乁䅁䅁权佁䅁䅁允䅁䅁䅅䅁䭁䩁䉅䅁䵁䅉䅅䅁䙁䅁䅁睁䵁䅁䅁权㍄睈䅁权畁䅁䅁权䕁䅁䅋权桁䅁䅁允䅁䅁䅅䅁䙁䩁䙡奃摍䅧䄹䍄䉁䅁䅁睁䅁䅁䅍䅄䅁䅁䅯䉄䅫䅁䅯睐䅁䅁䅅䅁䉁䅁䅁杄䭁䅁䅁䅏ㅁ䍁䄴杍䅁䅁杷允䅁䅁䅕䅁䑁䅁䅷䅁䭁䅁婷䅁䭁佁䅁䅁䭁䅁䄰䅁䭁佁䅅䅁䉁䅁䅁允䅁䅁䅣䅁䅁䍁畁欵䵁䅉䅅䅁䙁䅁䅁睁䵁䅁䅁权䵁兇䅁权潂䅁䅁权乁䅁䅁权佁䅁䅁允䅁䅁䅅䅁䡁䅁䅁䅁杁界䅚䍄䉁䅁䅁兂䅁䅁䅍䅄䅁䅁䅯刳䅣䅁䅯䅄䅁䅁䅯兄䅁䅁䅯杄䅁䅁䅅䅁䉁䅁䅁权偁䅁䅁䍄䉁䅁䅁兂䅁䅁䅍䅄䅁䅁䅯䉦䅳䅁䅯䅉䅁䅁䅯䅂䍁䅧䅯䅤䅁䅁䅅䅁䉁䅁䅁兂䭁㘱睎啐婰䅑杷允䅁䅁䅍䅁䑁䅁䅷䅁䭁䡁扷䅁䭁䝁䄰䅁䉁䅁䅁允䅁䅁䅯杪䅁䅁杷允䅁䅁䅕䅁䑁䅁䅷䅁䭁䙁慣䅁䭁䝁䅧䅁䭁䅁䄰䅁䭁䅁䄴䅁䉁䅁䅁允䅁䅁䅣䅁䅁䕁䙁欵䵁䅉䅅䅁䙁䅁䅁睁䵁䅁䅁权㡂睇䅁权潂䅁䅁权乁䅁䅁权佁䅁䅁允䅁䅁䅅䅁䡁䅁䅁䅁杄⭆䅒䍄䉁䅁䅁睁䅁䅁䅍䅄䅁䅁䅯䉬䄰䅁䅯䅇䅁䅁䅅䅁䉁䅁䅁权偁䅁䅁䍄䉁䅁䅁兂䅁䅁䅍䅄䅁䅁䅯剬䄰䅁䅯䅉䅁䅁䅯䅂䍁䅧䅯光䅁䅁䅅䅁䉁䅁䅁兂捂㡪ㅌ䱋剸䅑杷允䅁䅁䅍䅁䑁䅁䅷䅁䭁䙁奍䅁䭁䑁䄸䅁䉁䅁䅁允䅁䅁䄴杄䅁䑁䅅免硁䍁䄴杍祁䅁䅁䍄䉁䅁䅁睁䅁䅁䅍䅄䅁䅁䅯䉬䄰䅁䅯允䅁䅁䅅䅁䉁䅁䅁权䕁䅃䅁䍄䉁䅁䅁睁䅁䅁䅍䅄䅁䅁䅯桇䄸䅁䅯䅧䅁䅁䅅䅁䉁䅁䅁权㡂兊䅁䍄䉁䅁䅁睁䅁䅁䅍䅄䅁䅁䅯剬䄰䅁䅯允䅁䅁䅅䅁䉁䅁䅁权求䅁䅁䍄䉁䅁䅁睁䅁䅁䅍䅄䅁䅁䅯祦䅅䅁䅯兆䅁䅁䅅䅁䉁䅁䅁权䉂睂䅁䍄䉁䅁䅁睁䅁䅁䅍䅄䅁䅁䅯硫䄰䅁䅯兢䅁䅁䅅䅁䉁䅁䅁权灂允䅁䍄䉁䅁䅁兂䅁䅁䅍䅄䅁䅁䅯硐䅧䅁䅯兒䅁䅁䅯兄䅁䅁䅯杄䅁䅁䅅䅁䉁䅁䅁权時䅂䅁䍄䉁䅁䅁兂䅁䅁䅍䅄䅁䅁䅯砶䅳䅁䅯兒䅁䅁䅯兄䅁䅁䅯杄䅁䅁䅅䅁䉁䅁䅁权䍃睉䅁䍄䉁䅁䅁䅂䅁䅁䅍䅄䅁䅁䅯䉬䄰䅁䅯䅈䅁䅁䅯先䅁䅁䅅䅁䉁䅁䅁权䍄兇䅁䍄䉁䅁䅁兂䅁䅁䅍䅄䅁䅁䅯硺䅫䅁䅯䅉䅁䅁䅯䅂䍁䅧䅯䅤䅁䅁䅅䅁䉁䅁䅁兂歃䑣䬰㘱啎䅑杷允䅁䅁䅍䅁䑁䅁䅷䅁䭁䩁摑䅁䭁䑁䅁䅁䉁䅁䅁允䅁䅁䅯䍨䅍䅁杷允䅁䅁䅍䅁䑁䅁䅷䅁䭁䩁摍䅁䭁䑁䄸䅁䉁䅁䅁允䅁䅁䄴杄䅁䑁䅅䅍硁䍁䄴䅍㕁䅁䅁䍄䉁䅁䅁睁䅁䅁䅍䅄䅁䅁䅯剬䄰䅁䅯睐䅁䅁䅅䅁䉁䅁䅁杄䵁䅁䅁兏ぁ䍁䄴睍㑁䅁䅁䍄䉁䅁䅁兂䅁䅁䅍䅄䅁䅁䅯䉫䄴䅁䅯杔䅁䅁䅯兄䅁䅁䅯杄䅁䅁䅅䅁䉁䅁䅁睂䅁䅁䅁䵙汦䅑杷允䅁䅁䅍䅁䑁䅁䅷䅁䭁䱁敯䅁䭁䑁䅁䅁䉁䅁䅁允䅁䅁䅯票䅍䅁杷允䅁䅁䅕䅁䑁䅁䅷䅁䭁䩁摍䅁䭁䕁䄴䅁䭁䅁䄰䅁䭁䅁䄴䅁䉁䅁䅁允䅁䅁䅣䅁䅁䍁畂唵䵁䅉䅅䅁䙁䅁䅁睁䵁䅁䅁权啃先䅁权佂䅁䅁权乁䅁䅁权佁䅁䅁允䅁䅁䅅䅁䡁䅁䅁䅁䅄佐䅒䍄䉁䅁䅁兂䅁䅁䅍䅄䅁䅁䅯桙䅷䅁䅯䅉䅁䅁䅯䅂䍁䅧䅯䅤䅁䅁䅅䅁䉁䅁䅁兂硂児塲睯婂䅑杷允䅁䅁䅕䅁䑁䅁䅷䅁䭁䩁摕䅁䭁䕁䄴䅁䭁䅁䄰䅁䭁䅁䄴䅁䉁䅁䅁允䅁䅁䅯睄䅁䅁杷允䅁䅁䅍䅁䑁䅁䅷䅁䭁䥁奫䅁䭁䙁䄰䅁䉁䅁䅁允䅁䅁䅯朱䅁䅁杷允䅁䅁䅍䅁䑁䅁䅷䅁䭁䩁摉䅁䭁䑁䄸䅁䉁䅁䅁允䅁䅁䄴䅃䅁䑁䅅䅍穁䅁䅁䍄䉁䅁䅁兂䅁䅁䅍䅄䅁䅁䅯䉆䅷䅁䅯䅉䅁䅁䅯䅂䍁䅧䅯䅤䅁䅁䅅䅁䉁䅁䅁兂桄桥畓⭒塆䅑杷允䅁䅁䅕䅁䑁䅁䅷䅁䭁䉁捑䅁䭁䅁䅷䅁䭁䅁䄰䅁䭁䅁䄴䅁䉁䅁䅁允䅁䅁䅯䅩䅅䅁杷允䅁䅁䅕䅁䑁䅁䅷䅁䭁䉁捑䅁䭁佁䅁䅁䭁䅁䄰䅁䭁佁䅅䅁䉁䅁䅁允䅁䅁䅣䅁䅁䕁歃唵䵁䅉䅅䅁䙁䅁䅁睁䵁䅁䅁权啁䅈䅁权佂䅁䅁权乁䅁䅁权佁䅁䅁允䅁䅁䅅䅁䡁䅁䅁䅁䅂佰䅖䍄䉁䅁䅁睁䅁䅁䅍䅄䅁䅁䅯䉆䅷䅁䅯䅧䅁䅁䅅䅁䉁䅁䅁权慃充䅁䍄䉁䅁䅁兂䅁䅁䅍䅄䅁䅁䅯桫䅫䅁䅯䄴䅁䅁䅯兄䅁䅁䅯儴䅁䅁䅅䅁䉁䅁䅁睂䅁䅁䅁䑯浺䅑杷允䅁䅁䅕䅁䑁䅁䅷䅁䭁䥁慉䅁䭁䍁䅁䅁䭁䅁䅑潁䭁䍁䅅䅁䉁䅁䅁允䅁䅁䅕椹捨㡪ㅊ啘䵁䅉䅅䅁䙁䅁䅁睁䵁䅁䅁权浂先䅁权杄䅁䅁权乁䅁䅁权桄䅁䅁允䅁䅁䅅䅁䡁䅁䅁䅁杂⭍䅚䍄䉁䅁䅁睁䅁䅁䅍䅄䅁䅁䅯桧䅯䅁䅯兆䅁䅁䅅䅁䉁䅁䅁权硁允䅁䍄䉁䅁䅁兂䅁䅁䅍䅄䅁䅁䅯䉡䅫䅁䅯杌䅁䅁䅯䅂䍁䅧䅯䅤䅁䅁䅅䅁䉁䅁䅁兂い偢块摹噙䅑杷允䅁䅁䅍䅁䑁䅁䅷䅁䭁䩁昸䅁䭁䅁䅅䅁䉁䅁䅁允䅁䅁䅯睤䅅䅁杷允䅁䅁䅍䅁䑁䅁䅷䅁䭁䅁摍䅁䭁䉁䅧䅁䉁䅁䅁允䅁䅁䅯睄䅁䅁杷允䅁䅁䅕䅁䑁䅁䅷䅁䭁䱁奫䅁䭁䑁䅫䅁䭁䅁䄰䅁䭁䅁䄴䅁䉁䅁䅁允䅁䅁䅯八䅅䅁杷允䅁䅁䅕䅁䑁䅁䅷䅁䭁偁慙䅁䭁䍁䅁䅁䭁䅁䅑潁䭁䡁䅑䅁䉁䅁䅁允䅁䅁䅕䘷㑇潈㝕啚䵁䅉䅅䅁䕁䅁䅁睁䵁䅁䅁权䩃睇䅁权捁䅁䅁权摁䅁䅁允䅁䅁䅅䅁䭁偁䄰䅁䵁䅉䅅䅁䙁䅁䅁睁䵁䅁䅁权䑁先䅁权畁䅁䅁权䕁䅁䅋权あ䅁䅁允䅁䅁䅅䅁䙁䩁典捲䍳睬䅸䍄䉁䅁䅁兂䅁䅁䅍䅄䅁䅁䅯硒䅧䅁䅯杌䅁䅁䅯䅂䍁䅧䅯䅤䅁䅁䅅䅁䉁䅁䅁兂㑁獸㉎啧噧䅑杷允䅁䅁䅍䅁䑁䅁䅷䅁䭁䅁摍䅁䭁䙁䄰䅁䉁䅁䅁允䅁䅁䅯儹䅁䅁杷允䅁䅁䅕䅁䑁䅁䅷䅁䭁佁婷䅁䭁䍁䄴䅁䭁䅁䅑潁䭁䡁䅑䅁䉁䅁䅁允䅁䅁䅕慚䱕䅹䑒啅䵁䅉䅅䅁䑁䅁䅁睁䵁䅁䅁权䑁先䅁权䉁䅁䅁允䅁䅁䅅䅁䭁䕁䍅䅁䵁䅉䅅䅁䑁䅁䅁睁䵁䅁䅁权䍃䅈䅁权䉁䅁䅁允䅁䅁䅅䅁䭁䅁䍍䅁䵁䅉䅅䅁䙁䅁䅁睁䵁䅁䅁权橁杇䅁权䙂䅁䅁权乁䅁䅁权佁䅁䅁允䅁䅁䅅䅁䭁䥁橳䅁䵁䅉䅅䅁䙁䅁䅁睁䵁䅁䅁权汁杇䅁权䙂䅁䅁权乁䅁䅁权佁䅁䅁允䅁䅁䅅䅁䭁䥁橷䅁䵁䅉䅅䅁䑁䅁䅁睁䵁䅁䅁权䑁先䅁权⽁䅁䅁允䅁䅁䅅䅁佁䅁䅷䅁㍁䑁䅙杌㑁䑁䅕䅁䵁䅉䅅䅁䙁䅁䅁睁䵁䅁䅁权䑁先䅁权佂䅁䅁权乁䅁䅁权佁䅁䅁允䅁䅁䅅䅁䡁䅁䅁䅁杂⭖䅎䍄䉁䅁䅁兂䅁䅁䅍䅄䅁䅁䅯硁䄰䅁䅯䅡䅁䅁䅯兄䅁䅁䅯杄䅁䅁䅅䅁䉁䅁䅁睂䅁䅁䅁䙙橦䅑杷允䅁䅁䅍䅁䑁䅁䅷䅁䭁䵁扳䅁䭁䉁䅧䅁䉁䅁䅁允䅁䅁䅯睄䅁䅁杷允䅁䅁䅍䅁䑁䅁䅷䅁䭁䵁扷䅁䭁䉁䅧䅁䉁䅁䅁允䅁䅁䅯睄䅁䅁杷允䅁䅁䅕䅁䑁䅁䅷䅁䭁䵁扳䅁䭁䍁䄴䅁䭁䅁䅑潁䭁䡁䅑䅁䉁䅁䅁允䅁䅁䅕⭤穌㝄升歅䵁䅉䅅䅁䑁䅁䅁睁䵁䅁䅁权䭁兇䅁权⽁䅁䅁允䅁䅁䅅䅁佁䅁䅷䅁㉁䑁䅫杌ㅁ䑁䅉䅁䵁䅉䅅䅁䙁䅁䅁睁䵁䅁䅁权䑄睆䅁权杄䅁䅁权乁䅁䅁权桄䅁䅁允䅁䅁䅅䅁䭁䅁䄸䅁䵁䅉䅅䅁䑁䅁䅁睁䵁䅁䅁权㍄䅇䅁权睁䅁䅁允䅁䅁䅅䅁䭁䭁䵣䅁䵁䅉䅅䅁䑁䅁䅁睁䵁䅁䅁权䱄睇䅁权噁䅁䅁允䅁䅁䅅䅁䭁䵁䑕䅁䵁䅉䅅䅁䑁䅁䅁睁䵁䅁䅁权䱄睇䅁权瑂䅁䅁允䅁䅁䅅䅁䭁佁䕫䅁䵁䅉䅅䅁䕁䅁䅁睁䵁䅁䅁权䵄睇䅁权捁䅁䅁权摁䅁䅁允䅁䅁䅅䅁䭁偁䥙䅁䵁䅉䅅䅁䑁䅁䅁睁䵁䅁䅁权䱄睇䅁权睁䅁䅁允䅁䅁䅅䅁䭁䅁䭧䅁䵁䅉䅅䅁䑁䅁䅁睁䵁䅁䅁权䵄睇䅁权睁䅁䅁允䅁䅁䅅䅁䭁䅁䄸䅁䵁䅉䅅䅁䙁䅁䅁睁䵁䅁䅁权䱄睇䅁权㕁䅁䅁权乁䅁䅁权佁䅁䅁允䅁䅁䅅䅁䭁䅁䄸䅁䵁䅉䅅䅁䑁䅁䅁睁䵁䅁䅁权奃䅉䅁权噁䅁䅁允䅁䅁䅅䅁䭁䕁䍅䅁䵁䅉䅅䅁䙁䅁䅁睁䵁䅁䅁权㉁䅈䅁权畁䅁䅁权䕁䅁䅋权桁䅁䅁允䅁䅁䅅䅁䙁佁䵤䍗睱祸䅚䍄䉁䅁䅁兂䅁䅁䅍䅄䅁䅁䅯桎䅷䅁䅯䅉䅁䅁䅯䅂䍁䅧䅯光䅁䅁䅅䅁䉁䅁䅁兂畃⭒㙆䥆䬵䅑杷允䅁䅁䅍䅁䑁䅁䅷䅁䭁䑁捙䅁䭁䅁䅅䅁䉁䅁䅁允䅁䅁䅯睮䅅䅁杷允䅁䅁䅕䅁䑁䅁䅷䅁䭁䵁契䅁䭁䅁䅷䅁䭁䅁䄰䅁䭁䅁䄴䅁䉁䅁䅁允䅁䅁䅯兤䄰䅁杷允䅁䅁䅕䅁䑁䅁䅷䅁䭁䝁慣䅁䭁䍁䄴䅁䭁䅁䅑潁䭁䡁䅑䅁䉁䅁䅁允䅁䅁䅕吲普䤹㐴䕉䵁䅉䅅䅁䙁䅁䅁睁䵁䅁䅁权噂䅇䅁权佂䅁䅁权乁䅁䅁权佁䅁䅁允䅁䅁䅅䅁䡁䅁䅁䅁杁畨䅒䍄䉁䅁䅁睁䅁䅁䅍䅄䅁䅁䅯桎䅷䅁䅯兢䅁䅁䅅䅁䉁䅁䅁权獁睈䅁䍄䉁䅁䅁兂䅁䅁䅍䅄䅁䅁䅯桎䅷䅁䅯杔䅁䅁䅯兄䅁䅁䅯杄䅁䅁䅅䅁䉁䅁䅁睂䅁䅁䅁佷汄䅑杷允䅁䅁䅍䅁䑁䅁䅷䅁䭁乁婁䅁䭁䉁䅧䅁䉁䅁䅁允䅁䅁䅯睄䅁䅁杷允䅁䅁䅍䅁䑁䅁䅷䅁䭁䥁扫䅁䭁䑁䅁䅁䉁䅁䅁允䅁䅁䅯卫䅍䅁杷允䅁䅁䅕䅁䑁䅁䅷䅁䭁乁婁䅁䭁䍁䄴䅁䭁䅁䅑潁䭁䡁䅑䅁䉁䅁䅁允䅁䅁䅕呬㈱礶噘稫䴸䅉䅅䅁䙁䅁䅁睁䵁䅁䅁权偄兇䅁权畁䅁䅁权䕁䅁䅋权桁䅁䅁允䅁䅁䅅䅁䙁䥁瘰愳楘匹䅆䍄䉁䅁䅁兂䅁䅁䅍䅄䅁䅁䅯䈰䅫䅁䅯杌䅁䅁䅯䅂䍁䅧䅯光䅁䅁䅅䅁䉁䅁䅁兂剄椯剥㑄⽄睐杷允䅁䅁䅍䅁䑁䅁䅷䅁䭁䵁娸䅁䭁䅁䅅䅁䉁䅁䅁允䅁䅁䅯睮䅅䅁杷允䅁䅁䅍䅁䑁䅁䅷䅁䭁䭁娴䅁䭁䑁䅁䅁䉁䅁䅁允䅁䅁䅯䍪䅙䅁杷允䅁䅁䅑䅁䑁䅁䅷䅁䭁乁婁䅁䭁䉁䅷䅁䭁䉁䄰䅁䉁䅁䅁允䅁䅁䅯睳䅁䅁杷允䅁䅁䅕䅁䑁䅁䅷䅁䭁佁挸䅁䭁䕁䄴䅁䭁䅁䄰䅁䭁䅁䄴䅁䉁䅁䅁允䅁䅁䅣䅁䅁佁牁欵䵁䅉䅅䅁䙁䅁䅁睁䵁䅁䅁权偄兇䅁权䵁䅁䅁权乁䅁䅁权佁䅁䅁允䅁䅁䅅䅁䭁䥁䉧䅁䵁䅉䅅䅁䙁䅁䅁睁䵁䅁䅁权捁䅇䅁权佂䅁䅁权乁䅁䅁权佁䅁䅁允䅁䅁䅅䅁䡁䅁䅁䅁杄佈䅒䍄䉁䅁䅁兂䅁䅁䅍䅄䅁䅁䅯硺䅫䅁䅯杔䅁䅁䅯兄䅁䅁䅯杄䅁䅁䅅䅁䉁䅁䅁睂䅁䅁䅁䱉止䅑杷允䅁䅁䅍䅁䑁䅁䅷䅁䭁佁敷䅁䭁䙁䄰䅁䉁䅁䅁允䅁䅁䅯睅䅅䅁杷允䅁䅁䅕䅁䑁䅁䅷䅁䭁䉁奣䅁䭁䍁䅁䅁䭁䅁䅑潁䭁䍁䅅䅁䉁䅁䅁允䅁䅁䅕噋偹癷奕啖䵁䅉䅅䅁䙁䅁䅁睁䵁䅁䅁权䩃睈䅁权畁䅁䅁权䕁䅁䅋权桁䅁䅁允䅁䅁䅅䅁䙁偁坶䉖晩倫⼸䍄䉁䅁䅁兂䅁䅁䅍䅄䅁䅁䅯剩䄸䅁䅯䅉䅁䅁䅯䅂䍁䅧䅯光䅁䅁䅅䅁䉁䅁䅁兂塄㍯㥁湃坤䅑杷允䅁䅁䅍䅁䑁䅁䅷䅁䭁䥁晫䅁䭁䉁䅕䅁䉁䅁䅁允䅁䅁䅯杆䅁䅁杷允䅁䅁䅍䅁䑁䅁䅷䅁䭁䥁晫䅁䭁䝁䄰䅁䉁䅁䅁允䅁䅁䅯兰䄴䅁杷允䅁䅁䅍䅁䑁䅁䅷䅁䭁䥁晫䅁䭁䑁䄸䅁䉁䅁䅁允䅁䅁䄴䅄䅁䑁䅕李畁䑁䅙李䅁䅁杷允䅁䅁䅍䅁䑁䅁䅷䅁䭁䩁杧䅁䭁䉁䅧䅁䉁䅁䅁允䅁䅁䅯睄䅁䅁杷允䅁䅁䅍䅁䑁䅁䅷䅁䭁䥁愰䅁䭁䑁䄸䅁䉁䅁䅁允䅁䅁䄴䅄䅁䑁䅣䅍畁䑁䅣兎䅁䅁杷允䅁䅁䅍䅁䑁䅁䅷䅁䭁䉁扁䅁䭁䅁䅅䅁䉁䅁䅁允䅁䅁䅯睊䅁䅁杷允䅁䅁䅕䅁䑁䅁䅷䅁䭁䥁晫䅁䭁䕁䅕䅁䭁䅁䄰䅁䭁䅁䄴䅁䉁䅁䅁允䅁䅁䅯睄䅁䅁杷允䅁䅁䅍䅁䑁䅁䅷䅁䭁䥁晫䅁䭁䥁䅁䅁䉁䅁䅁允䅁䅁䅯卬䅍䅁杷允䅁䅁䅕䅁䑁䅁䅷䅁䭁䱁婷䅁䭁䝁䅧䅁䭁䅁䄰䅁䭁䅁䄴䅁䉁䅁䅁允䅁䅁䅣䅁䅁䝁呂䔵䵁䅉䅅䅁䙁䅁䅁睁䵁䅁䅁权奂杈䅁权杁䅁䅁权䕁䅁䅋权あ䅁䅁允䅁䅁䅅䅁䙁佁剸䉵䘶㉧䅂䍄䉁䅁䅁睁䅁䅁䅍䅄䅁䅁䅯䉗䄴䅁䅯兢䅁䅁䅅䅁䉁䅁䅁权呂杁䅁䍄䉁䅁䅁兂䅁䅁䅍䅄䅁䅁䅯桢䅷䅁䅯杌䅁䅁䅯䅂䍁䅧䅯䅤䅁䅁䅅䅁䉁䅁䅁兂䝃㉘杌戰剕䅑杷允䅁䅁䅕䅁䑁䅁䅷䅁䭁䡁捁䅁䭁䍁䄴䅁䭁䅁䅑潁䭁䡁䅑䅁䉁䅁䅁允䅁䅁䅕祣〶祯灯歃䵁䅉䅅䅁䕁䅁䅁睁䵁䅁䅁权奂杈䅁权捁䅁䅁权摁䅁䅁允䅁䅁䅅䅁䭁䥁啉䅁䵁䅉䅅䅁䑁䅁䅁睁䵁䅁䅁权奂杈䅁权睁䅁䅁允䅁䅁䅅䅁䭁䩁橧䅁䵁䅉䅅䅁䙁䅁䅁睁䵁䅁䅁权奂杈䅁权䵁䅁䅁权乁䅁䅁权佁䅁䅁允䅁䅁䅅䅁䭁乁䅑䅁䵁䅉䅅䅁䙁䅁䅁睁䵁䅁䅁权奂杈䅁权㕁䅁䅁权乁䅁䅁权佁䅁䅁允䅁䅁䅅䅁䭁䩁䉅䅁䵁䅉䅅䅁䑁䅁䅁睁䵁䅁䅁权ㅂ兇䅁权噁䅁䅁允䅁䅁䅅䅁䭁䱁䡍䅁䵁䅉䅅䅁䙁䅁䅁睁䵁䅁䅁权楂先䅁权畁䅁䅁权䕁䅁䅋权あ䅁䅁允䅁䅁䅅䅁䙁䩁剑㕸獘眸䅰䍄䉁䅁䅁睁䅁䅁䅍䅄䅁䅁䅯硈䅳䅁䅯允䅁䅁䅅䅁䉁䅁䅁权ㅂ允䅁䍄䉁䅁䅁兂䅁䅁䅍䅄䅁䅁䅯䉗䄴䅁䅯杔䅁䅁䅯兄䅁䅁䅯杄䅁䅁䅅䅁䉁䅁䅁睂䅁䅁䅁䅯浪䅑杷允䅁䅁䅕䅁䑁䅁䅷䅁䭁䙁敧䅁䭁䝁䅧䅁䭁䅁䄰䅁䭁䅁䄴䅁䉁䅁䅁允䅁䅁䅣䅁䅁䭁䥁欵䵁䅉䅅䅁䑁䅁䅁睁䵁䅁䅁权䅃先䅁权瑂䅁䅁允䅁䅁䅅䅁䭁偁䅍䅁䵁䅉䅅䅁䑁䅁䅁睁䵁䅁䅁权奂杈䅁权䅃䅁䅁允䅁䅁䅅䅁䭁䩁橯䅁䵁䅉䅅䅁䑁䅁䅁睁䵁䅁䅁权時䅈䅁权摂䅁䅁允䅁䅁䅅䅁䭁䥁䅯䅁䵁䅉䅅䅁䑁䅁䅁睁䵁䅁䅁权杂䅈䅁权摂䅁䅁允䅁䅁䅅䅁䭁䉁䉑䅁䵁䅉䅅䅁䑁䅁䅁睁䵁䅁䅁权扃䅇䅁权睁䅁䅁允䅁䅁䅅䅁䭁䩁橷䅁䵁䅉䅅䅁䑁䅁䅁睁䵁䅁䅁权扃䅇䅁权⽁䅁䅁允䅁䅁䅅䅁佁䅁䄴䅁硁䑁䅁免畁䑁䅫杍䅁䅁杷允䅁䅁䅕䅁䑁䅁䅷䅁䭁䩁女䅁䭁䑁䅫䅁䭁䅁䄰䅁䭁䅁䄴䅁䉁䅁䅁允䅁䅁䅯八䅅䅁杷允䅁䅁䅕䅁䑁䅁䅷䅁䭁䩁女䅁䭁䕁䅕䅁䭁䅁䄰䅁䭁䅁䄴䅁䉁䅁䅁允䅁䅁䅯卮䅍䅁杷允䅁䅁䅕䅁䑁䅁䅷䅁䭁䩁女䅁䭁䕁䄴䅁䭁䅁䄰䅁䭁䅁䄴䅁䉁䅁䅁允䅁䅁䅣䅁䅁䥁㕃〴䵁䅉䅅䅁䑁䅁䅁睁䵁䅁䅁权扃䅇䅁权䅃䅁䅁允䅁䅁䅅䅁䭁䩁樴䅁䵁䅉䅅䅁䑁䅁䅁睁䵁䅁䅁权䭄杇䅁权奁䅁䅁允䅁䅁䅅䅁䭁䅁䄸䅁䵁䅉䅅䅁䙁䅁䅁睁䵁䅁䅁权䭄杇䅁权畁䅁䅁权䕁䅁䅋权あ䅁䅁允䅁䅁䅅䅁䙁䱁焱煌⭦䅰䅤䍄䉁䅁䅁兂䅁䅁䅍䅄䅁䅁䅯硹䅯䅁䅯杌䅁䅁䅯䅂䍁䅧䅯䅤䅁䅁䅅䅁䉁䅁䅁兂㉁潵乘⬳䅣䅑杷允䅁䅁䅕䅁䑁䅁䅷䅁䭁䵁慯䅁䭁䍁䅁䅁䭁䅁䅑潁䭁䡁䅑䅁䉁䅁䅁允䅁䅁䅕䥘䌯匹㡧歖䵁䅉䅅䅁䙁䅁䅁睁䵁䅁䅁权䱄杇䅁权杁䅁䅁权䕁䅁䅋权桁䅁䅁允䅁䅁䅅䅁䙁䡁啳歲桦汱䅰䍄䉁䅁䅁睁䅁䅁䅍䅄䅁䅁䅯桹䅯䅁䅯兘䅁䅁䅅䅁䉁䅁䅁权䥃䅁䅁䍄䉁䅁䅁睁䅁䅁䅍䅄䅁䅁䅯桹䅯䅁䅯允䅁䅁䅅䅁䉁䅁䅁权湁䅁䅁䍄䉁䅁䅁睁䅁䅁䅍䅄䅁䅁䅯硹䅯䅁䅯兢䅁䅁䅅䅁䉁䅁䅁权煃杁䅁䍄䉁䅁䅁睁䅁䅁䅍䅄䅁䅁䅯剶䅣䅁䅯兆䅁䅁䅅䅁䉁䅁䅁权㑄兂䅁䍄䉁䅁䅁䅂䅁䅁䅍䅄䅁䅁䅯硹䅯䅁䅯䅈䅁䅁䅯先䅁䅁䅅䅁䉁䅁䅁权䑄睄䅁䍄䉁䅁䅁睁䅁䅁䅍䅄䅁䅁䅯硹䅯䅁䅯䅍䅁䅁䅅䅁䉁䅁䅁权偁䅁䅁䍄䉁䅁䅁兂䅁䅁䅍䅄䅁䅁䅯䉭䅫䅁䅯兏䅁䅁䅯兄䅁䅁䅯杄䅁䅁䅅䅁䉁䅁䅁权剃允䅁䍄䉁䅁䅁兂䅁䅁䅍䅄䅁䅁䅯桹䅯䅁䅯䅄䅁䅁䅯兄䅁䅁䅯杄䅁䅁䅅䅁䉁䅁䅁权䭁杁䅁䍄䉁䅁䅁睁䅁䅁䅍䅄䅁䅁䅯栯䅳䅁䅯睐䅁䅁䅅䅁䉁䅁䅁杄䵁䅁䅁兏祁䍁䄴杍ㅁ䅁䅁䍄䉁䅁䅁兂䅁䅁䅍䅄䅁䅁䅯桹䅯䅁䅯兒䅁䅁䅯兄䅁䅁䅯杄䅁䅁䅅䅁䉁䅁䅁权权睉䅁䍄䉁䅁䅁兂䅁䅁䅍䅄䅁䅁䅯䉏䅯䅁䅯䅉䅁䅁䅯䅂䍁䅧䅯䅤䅁䅁䅅䅁䉁䅁䅁兂浂浚浚桚噚䅑杷允䅁䅁䅕䅁䑁䅁䅷䅁䭁䵁慳䅁䭁䕁䅕䅁䭁䅁䄰䅁䭁䅁䄴䅁䉁䅁䅁允䅁䅁䅯睄䅁䅁杷允䅁䅁䅍䅁䑁䅁䅷䅁䭁䵁慯䅁䭁䥁䅁䅁䉁䅁䅁允䅁䅁䅯卯䅍䅁杷允䅁䅁䅍䅁䑁䅁䅷䅁䭁䵁慳䅁䭁䥁䅁䅁䉁䅁䅁允䅁䅁䅯楯䅍䅁杷允䅁䅁䅍䅁䑁䅁䅷䅁䭁䑁敷䅁䭁䑁䅁䅁䉁䅁䅁允䅁䅁䅯祯䅍䅁杷允䅁䅁䅕䅁䑁䅁䅷䅁䭁䙁捍䅁䭁䅁䅷䅁䭁䅁䄰䅁䭁䅁䄴䅁䉁䅁䅁允䅁䅁䅯睄䅁䅁杷允䅁䅁䅍䅁䑁䅁䅷䅁䭁偁捷䅁䭁䉁䅧䅁䉁䅁䅁允䅁䅁䅯睄䅁䅁杷允䅁䅁䅍䅁䑁䅁䅷䅁䭁䥁契䅁䭁䅁䅅䅁䉁䅁䅁允䅁䅁䅯杨䅁䅁杷允䅁䅁䅕䅁䑁䅁䅷䅁䭁䍁奕䅁䭁䍁䄴䅁䭁䅁䅑潁䭁䡁䅑䅁䉁䅁䅁允䅁䅁䅕瑲楡夸坧啈䵁䅉䅅䅁䙁䅁䅁睁䵁䅁䅁权奂兇䅁权杁䅁䅁权䕁䅁䅋权あ䅁䅁允䅁䅁䅅䅁䙁䵁ㅐ䙋偹汅䅸䍄䉁䅁䅁睁䅁䅁䅍䅄䅁䅁䅯削䅧䅁䅯兆䅁䅁䅅䅁䉁䅁䅁权奁允䅁䍄䉁䅁䅁睁䅁䅁䅍䅄䅁䅁䅯削䅧䅁䅯睐䅁䅁䅅䅁䉁䅁䅁杄䵁䅁䅁睎㑁䍁䄴兎㑁䅁䅁䍄䉁䅁䅁兂䅁䅁䅍䅄䅁䅁䅯削䅧䅁䅯兒䅁䅁䅯兄䅁䅁䅯杄䅁䅁䅅䅁䉁䅁䅁权汃睉䅁䍄䉁䅁䅁兂䅁䅁䅍䅄䅁䅁䅯削䅧䅁䅯䅡䅁䅁䅯兄䅁䅁䅯杄䅁䅁䅅䅁䉁䅁䅁睂䅁䅁䅁䍁浮䅑杷允䅁䅁䅕䅁䑁䅁䅷䅁䭁乁塉䅁䭁䍁䄴䅁䭁䅁䅑潁䭁䡁䅑䅁䉁䅁䅁允䅁䅁䅕伱㡒䝵䑹え䵁䅉䅅䅁䙁䅁䅁睁䵁䅁䅁权䉃睇䅁权畁䅁䅁权䕁䅁䅋权あ䅁䅁允䅁䅁䅅䅁䙁䱁欵獄畗桴䅤䍄䉁䅁䅁䅂䅁䅁䅍䅄䅁䅁䅯栰䅣䅁䅯䅈䅁䅁䅯先䅁䅁䅅䅁䉁䅁䅁权呃杅䅁䍄䉁䅁䅁䅂䅁䅁䅍䅄䅁䅁䅯剣䅧䅁䅯䅈䅁䅁䅯先䅁䅁䅅䅁䉁䅁䅁权呃睁䅁䍄䉁䅁䅁睁䅁䅁䅍䅄䅁䅁䅯刵䅧䅁䅯兆䅁䅁䅅䅁䉁䅁䅁权䙄睁䅁䍄䉁䅁䅁兂䅁䅁䅍䅄䅁䅁䅯楯䅁䅁䅯杌䅁䅁䅯䅂䍁䅧䅯䅤䅁䅁䅅䅁䉁䅁䅁兂十塖䉇乕橙䅑杷允䅁䅁䅕䅁䑁䅁䅷䅁䭁乁塉䅁䭁䅁䅷䅁䭁䅁䄰䅁䭁䅁䄴䅁䉁䅁䅁允䅁䅁䅯睄䅁䅁杷允䅁䅁䅕䅁䑁䅁䅷䅁䭁乁塉䅁䭁佁䅁䅁䭁䅁䄰䅁䭁佁䅅䅁䉁䅁䅁允䅁䅁䅯睄䅁䅁杷允䅁䅁䅕䅁䑁䅁䅷䅁䭁乁塉䅁䭁䝁䅧䅁䭁䅁䄰䅁䭁䅁䄴䅁䉁䅁䅁允䅁䅁䅯睄䅁䅁杷允䅁䅁䅕䅁䑁䅁䅷䅁䭁䙁奕䅁䭁䍁䄴䅁䭁䅁䅑潁䭁䡁䅑䅁䉁䅁䅁允䅁䅁䅕祹䕋⭡噉歃䵁䅉䅅䅁䑁䅁䅁睁䵁䅁䅁权汁杉䅁权奁䅁䅁允䅁䅁䅅䅁䭁䅁䄸䅁䵁䅉䅅䅁䙁䅁䅁睁䵁䅁䅁权楂杇䅁权畁䅁䅁权䕁䅁䅋权桁䅁䅁允䅁䅁䅅䅁䙁偁䘳睔敄硁䅊䍄䉁䅁䅁睁䅁䅁䅍䅄䅁䅁䅯硕䅧䅁䅯兘䅁䅁䅅䅁䉁䅁䅁权敂䅁䅁䍄䉁䅁䅁睁䅁䅁䅍䅄䅁䅁䅯半䅉䅁䅯兆䅁䅁䅅䅁䉁䅁䅁权捂允䅁䍄䉁䅁䅁睁䅁䅁䅍䅄䅁䅁䅯桫䅫䅁䅯䅧䅁䅁䅅䅁䉁䅁䅁权煃睉䅁䍄䉁䅁䅁兂䅁䅁䅍䅄䅁䅁䅯核䄰䅁䅯兏䅁䅁䅯兄䅁䅁䅯杄䅁䅁䅅䅁䉁䅁䅁权剃允䅁䍄䉁䅁䅁睁䅁䅁䅍䅄䅁䅁䅯栰䅷䅁䅯䅍䅁䅁䅅䅁䉁䅁䅁权偁䅁䅁䍄䉁䅁䅁睁䅁䅁䅍䅄䅁䅁䅯样䅳䅁䅯䅧䅁䅁䅅䅁䉁䅁䅁权牃睉䅁䍄䉁䅁䅁兂䅁䅁䅍䅄䅁䅁䅯匶䅁䅁䅯杌䅁䅁䅯䅂䍁䅧䅯䅤䅁䅁䅅䅁䉁䅁䅁兂湃桂楤牃䙅䅑杷允䅁䅁䅕䅁䑁䅁䅷䅁䭁䍁楕䅁䭁佁䅁䅁䭁䅁䄰䅁䭁佁䅅䅁䉁䅁䅁允䅁䅁䅣䅁䅁䵁䉂欵䵁䅉䅅䅁䙁䅁䅁睁䵁䅁䅁权汁杉䅁权佂䅁䅁权乁䅁䅁权佁䅁䅁允䅁䅁䅅䅁䡁䅁䅁䅁杁畎䅚䍄䉁䅁䅁兂䅁䅁䅍䅄䅁䅁䅯半䅉䅁䅯䅡䅁䅁䅯兄䅁䅁䅯杄䅁䅁䅅䅁䉁䅁䅁睂䅁䅁䅁䑉浢䅑杷允䅁䅁䅍䅁䑁䅁䅷䅁䭁䡁奣䅁䭁䉁䅕䅁䉁䅁䅁允䅁䅁䅯䅘䅅䅁杷允䅁䅁䅍䅁䑁䅁䅷䅁䭁䝁慫䅁䭁䑁䄸䅁䉁䅁䅁允䅁䅁䄴杄䅁䑁䅅䅍穁䍁䄴睍祁䅁䅁䍄䉁䅁䅁睁䅁䅁䅍䅄䅁䅁䅯䉙䅧䅁䅯允䅁䅁䅅䅁䉁䅁䅁权湁䅁䅁䍄䉁䅁䅁兂䅁䅁䅍䅄䅁䅁䅯刵䅫䅁䅯䅄䅁䅁䅯兄䅁䅁䅯杄䅁䅁䅅䅁䉁䅁䅁权偁䅁䅁䍄䉁䅁䅁睁䅁䅁䅍䅄䅁䅁䅯䉤䄴䅁䅯䅇䅁䅁䅅䅁䉁䅁䅁权偁䅁䅁䍄䉁䅁䅁睁䅁䅁䅍䅄䅁䅁䅯剎䅳䅁䅯允䅁䅁䅅䅁䉁䅁䅁权䡂杁䅁䍄䉁䅁䅁䅂䅁䅁䅍䅄䅁䅁䅯剎䅳䅁䅯䅈䅁䅁䅯先䅁䅁䅅䅁䉁䅁䅁权䙂䅃䅁䍄䉁䅁䅁兂䅁䅁䅍䅄䅁䅁䅯剎䅳䅁䅯䅡䅁䅁䅯兄䅁䅁䅯杄䅁䅁䅅䅁䉁䅁䅁睂䅁䅁䅁䉑汌䅑杷允䅁䅁䅕䅁䑁䅁䅷䅁䭁䱁晙䅁䭁佁䅁䅁䭁䅁䄰䅁䭁佁䅅䅁䉁䅁䅁允䅁䅁䅣䅁䅁䝁穁欵䵁䅉䅅䅁䙁䅁䅁睁䵁䅁䅁权塄䅈䅁权杁䅁䅁权䕁䅁䅋权あ䅁䅁允䅁䅁䅅䅁䙁䉁畓⭒㙆䘱䅖䍄䉁䅁䅁兂䅁䅁䅍䅄䅁䅁䅯砯䅫䅁䅯杌䅁䅁䅯䅂䍁䅧䅯光䅁䅁䅅䅁䉁䅁䅁兂㡄䡂䅎獳䰸䅑杷允䅁䅁䅑䅁䑁䅁䅷䅁䭁乁捣䅁䭁䉁䅷䅁䭁䉁䄰䅁䉁䅁䅁允䅁䅁䅯䅐䅑䅁杷允䅁䅁䅕䅁䑁䅁䅷䅁䭁䵁捣䅁䭁䍁䅁䅁䭁䅁䅑潁䭁䡁䅑䅁䉁䅁䅁允䅁䅁䅕浚浚浚浡啘䵁䅉䅅䅁䙁䅁䅁睁䵁䅁䅁权塄䅈䅁权佂䅁䅁权乁䅁䅁权佁䅁䅁允䅁䅁䅅䅁䡁䅁䅁䅁杁⬳䅒䍄䉁䅁䅁兂䅁䅁䅍䅄䅁䅁䅯硚䅯䅁䅯䅄䅁䅁䅯兄䅁䅁䅯杄䅁䅁䅅䅁䉁䅁䅁权䭁杁䅁䍄䉁䅁䅁兂䅁䅁䅍䅄䅁䅁䅯剮䅷䅁䅯䅉䅁䅁䅯䅂䍁䅧䅯光䅁䅁䅅䅁䉁䅁䅁兂䅁䅁䅁䕁奂䅑杷允䅁䅁䅍䅁䑁䅁䅷䅁䭁䝁奍䅁䭁䉁䅕䅁䉁䅁䅁允䅁䅁䅯杇䅁䅁杷允䅁䅁䅕䅁䑁䅁䅷䅁䭁䱁婷䅁䭁䍁䅁䅁䭁䅁䅑潁䭁䡁䅑䅁䉁䅁䅁允䅁䅁䅕捺䵺䵺䵸啘䵁䅉䅅䅁䙁䅁䅁睁䵁䅁䅁权㡃兇䅁权杁䅁䅁权䕁䅁䅋权桁䅁䅁允䅁䅁䅅䅁䙁䡁啳歲桦氶䅴䍄䉁䅁䅁睁䅁䅁䅍䅄䅁䅁䅯䉶䅫䅁䅯允䅁䅁䅅䅁䉁䅁䅁权䍁䅁䅁䍄䉁䅁䅁兂䅁䅁䅍䅄䅁䅁䅯桒䅫䅁䅯杔䅁䅁䅯兄䅁䅁䅯杄䅁䅁䅅䅁䉁䅁䅁权偁䅁䅁䍄䉁䅁䅁睁䅁䅁䅍䅄䅁䅁䅯䉶䅫䅁䅯兢䅁䅁䅅䅁䉁䅁䅁权㕁允䅁䍄䉁䅁䅁兂䅁䅁䅍䅄䅁䅁䅯剺䅳䅁䅯䅡䅁䅁䅯兄䅁䅁䅯杄䅁䅁䅅䅁䉁䅁䅁睂䅁䅁䅁佧汮䅑杷允䅁䅁䅕䅁䑁䅁䅷䅁䭁䱁婷䅁䭁䅁䅷䅁䭁䅁䄰䅁䭁䅁䄴䅁䉁䅁䅁允䅁䅁䅯䄱䅁䅁杷允䅁䅁䅕䅁䑁䅁䅷䅁䭁佁婑䅁䭁䍁䄴䅁䭁䅁䅑潁䭁䡁䅑䅁䉁䅁䅁允䅁䅁䅕吳敇汔㕁䕅䵁䅉䅅䅁䕁䅁䅁睁䵁䅁䅁权浃杇䅁权捁䅁䅁权摁䅁䅁允䅁䅁䅅䅁䭁䩁䐸䅁䵁䅉䅅䅁䙁䅁䅁睁䵁䅁䅁权橃睇䅁权杄䅁䅁权乁䅁䅁权桄䅁䅁允䅁䅁䅅䅁䡁䅁䅁䅁䅃畍䅚䍄䉁䅁䅁兂䅁䅁䅍䅄䅁䅁䅯䉶䅫䅁䅯䄴䅁䅁䅯兄䅁䅁䅯儴䅁䅁䅅䅁䉁䅁䅁睂䅁䅁䅁䔴浘䅑杷允䅁䅁䅕䅁䑁䅁䅷䅁䭁䵁奧䅁䭁䍁䄴䅁䭁䅁䅑潁䭁䡁䅑䅁䉁䅁䅁允䅁䅁䅕䭩敵㉬㑭䕅䵁䅉䅅䅁䑁䅁䅁睁䵁䅁䅁权畂䅈䅁权奁䅁䅁允䅁䅁䅅䅁䭁䅁䄸䅁䵁䅉䅅䅁䙁䅁䅁睁䵁䅁䅁权畂䅈䅁权杁䅁䅁权䕁䅁䅋权桁䅁䅁允䅁䅁䅅䅁䙁䱁敧敨剴䙹䅰䍄䉁䅁䅁睁䅁䅁䅍䅄䅁䅁䅯䉣䅷䅁䅯兘䅁䅁䅅䅁䉁䅁䅁权ㅄ䅁䅁䍄䉁䅁䅁睁䅁䅁䅍䅄䅁䅁䅯䉣䅷䅁䅯允䅁䅁䅅䅁䉁䅁䅁权䝃䅁䅁䍄䉁䅁䅁睁䅁䅁䅍䅄䅁䅁䅯桢䅷䅁䅯兆䅁䅁䅅䅁䉁䅁䅁权瑃䅁䅁䍄䉁䅁䅁睁䅁䅁䅍䅄䅁䅁䅯䉣䅷䅁䅯兆䅁䅁䅅䅁䉁䅁䅁权穁䅂䅁䍄䉁䅁䅁䅂䅁䅁䅍䅄䅁䅁䅯桢䅷䅁䅯䅈䅁䅁䅯先䅁䅁䅅䅁䉁䅁䅁权楄杁䅁䍄䉁䅁䅁兂䅁䅁䅍䅄䅁䅁䅯祤䅁䅁䅯杌䅁䅁䅯䅂䍁䅧䅯光䅁䅁䅅䅁䉁䅁䅁兂摂灤婐瑦八䅑杷允䅁䅁䅍䅁䑁䅁䅷䅁䭁乁才䅁䭁䅁䅅䅁䉁䅁䅁允䅁䅁䅯䅂䅁䅁杷允䅁䅁䅕䅁䑁䅁䅷䅁䭁䡁捁䅁䭁䝁䅧䅁䭁䅁䄰䅁䭁䅁䄴䅁䉁䅁䅁允䅁䅁䅣䅁䅁䝁獁欵䵁䅉䅅䅁䑁䅁䅁睁䵁䅁䅁权睂䅈䅁权䅃䅁䅁允䅁䅁䅅䅁䭁䱁橙䅁䵁䅉䅅䅁䑁䅁䅁睁䵁䅁䅁权歃先䅁权⽁䅁䅁允䅁䅁䅅䅁佁䅁䅷䅁㍁䑁䅫杌㑁䑁䅙䅁䵁䅉䅅䅁䑁䅁䅁睁䵁䅁䅁权橃睈䅁权䉁䅁䅁允䅁䅁䅅䅁䭁䥁䅙䅁䵁䅉䅅䅁䙁䅁䅁睁䵁䅁䅁权兄睈䅁权杁䅁䅁权䕁䅁䅋权あ䅁䅁允䅁䅁䅅䅁䙁䉁䘫ㄶ㑇汔䅨䍄䉁䅁䅁兂䅁䅁䅍䅄䅁䅁䅯桖䄴䅁䅯䅄䅁䅁䅯兄䅁䅁䅯杄䅁䅁䅅䅁䉁䅁䅁权偁䅁䅁䍄䉁䅁䅁兂䅁䅁䅍䅄䅁䅁䅯桙䅷䅁䅯杌䅁䅁䅯䅂䍁䅧䅯光䅁䅁䅅䅁䉁䅁䅁兂㥂䙘䑡啢䉉䅑杷允䅁䅁䅕䅁䑁䅁䅷䅁䭁䩁慯䅁䭁䅁䅷䅁䭁䅁䄰䅁䭁䅁䄴䅁䉁䅁䅁允䅁䅁䅯权䅉䅁杷允䅁䅁䅕䅁䑁䅁䅷䅁䭁䑁楧䅁䭁䍁䅁䅁䭁䅁䅑潁䭁䡁䅑䅁䉁䅁䅁允䅁䅁䅕浚浚浚䝢さ䵁䅉䅅䅁䙁䅁䅁睁䵁䅁䅁权捃杇䅁权畁䅁䅁权䕁䅁䅋权あ䅁䅁允䅁䅁䅅䅁䙁䑁䅄䍩䅊硭䅨䍄䉁䅁䅁睁䅁䅁䅍䅄䅁䅁䅯削䄰䅁䅯䅍䅁䅁䅅䅁䉁䅁䅁权偁䅁䅁䍄䉁䅁䅁兂䅁䅁䅍䅄䅁䅁䅯䉮䅯䅁䅯杌䅁䅁䅯䅂䍁䅧䅯光䅁䅁䅅䅁䉁䅁䅁兂佁塸灋䩃吸䅑杷允䅁䅁䅍䅁䑁䅁䅷䅁䭁䩁慷䅁䭁䉁䅕䅁䉁䅁䅁允䅁䅁䅯杚䅅䅁杷允䅁䅁䅑䅁䑁䅁䅷䅁䭁乁散䅁䭁䉁䅷䅁䭁䉁䄰䅁䉁䅁䅁允䅁䅁䅯睮䅍䅁杷允䅁䅁䅍䅁䑁䅁䅷䅁䭁䩁慷䅁䭁䑁䅁䅁䉁䅁䅁允䅁䅁䅯䍵䅍䅁杷允䅁䅁䅕䅁䑁䅁䅷䅁䭁䩁慷䅁䭁佁䅁䅁䭁䅁䄰䅁䭁佁䅅䅁䉁䅁䅁允䅁䅁䅣䅁䅁䅁祁欵䵁䅉䅅䅁䙁䅁䅁睁䵁䅁䅁权啁杇䅁权畁䅁䅁权䕁䅁䅋权あ䅁䅁允䅁䅁䅅䅁䙁䭁削䭙瀷剭䅆䍄䉁䅁䅁兂䅁䅁䅍䅄䅁䅁䅯䉆䅯䅁䅯䅉䅁䅁䅯䅂䍁䅧䅯䅤䅁䅁䅅䅁䉁䅁䅁兂灁䥘䌯吹晨䅑杷允䅁</t>
  </si>
  <si>
    <t>䅁䅍䅁䑁䅁䅷䅁䭁䉁慑䅁䭁䙁䄰䅁䉁䅁䅁允䅁䅁䅯儹䅁䅁杷允䅁䅁䅕䅁䑁䅁䅷䅁䭁䉁娴䅁䭁䕁䄴䅁䭁䅁䄰䅁䭁䅁䄴䅁䉁䅁䅁允䅁䅁䅣䅁䅁佁楁唵䵁䅉䅅䅁䙁䅁䅁睁䵁䅁䅁权求睈䅁权畁䅁䅁权䕁䅁䅋权あ䅁䅁允䅁䅁䅅䅁䙁䭁甴摹⭄半䅆䍄䉁䅁䅁兂䅁䅁䅍䅄䅁䅁䅯硈䅫䅁䅯杔䅁䅁䅯兄䅁䅁䅯杄䅁䅁䅅䅁䉁䅁䅁睂䅁䅁䅁䌴浔䅑杷允䅁䅁䅍䅁䑁䅁䅷䅁䭁䅁执䅁䭁䑁䅁䅁䉁䅁䅁允䅁䅁䅯楂䅙䅁杷允䅁䅁䅕䅁䑁䅁䅷䅁䭁䕁樴䅁䭁佁䅁䅁䭁䅁䄰䅁䭁佁䅅䅁䉁䅁䅁允䅁䅁䅣䅁䅁䵁ぁ欵䵁䅉䅅䅁䙁䅁䅁睁䵁䅁䅁权硂睇䅁权畁䅁䅁权䕁䅁䅋权桁䅁䅁允䅁䅁䅅䅁䙁佁焵儰⽢䅔䅚䍄䉁䅁䅁睁䅁䅁䅍䅄䅁䅁䅯剣䅳䅁䅯允䅁䅁䅅䅁䉁䅁䅁权䭁䅁䅁䍄䉁䅁䅁兂䅁䅁䅍䅄䅁䅁䅯桴䄸䅁䅯䅄䅁䅁䅯兄䅁䅁䅯杄䅁䅁䅅䅁䉁䅁䅁权摄兂䅁䍄䉁䅁䅁睁䅁䅁䅍䅄䅁䅁䅯剣䅳䅁䅯兢䅁䅁䅅䅁䉁䅁䅁权穃杁䅁䍄䉁䅁䅁兂䅁䅁䅍䅄䅁䅁䅯桖䄰䅁䅯䄴䅁䅁䅯兄䅁䅁䅯儴䅁䅁䅅䅁䉁䅁䅁权偁䅁䅁䍄䉁䅁䅁兂䅁䅁䅍䅄䅁䅁䅯硈䅳䅁䅯兏䅁䅁䅯兄䅁䅁䅯杄䅁䅁䅅䅁䉁䅁䅁权㑃䅃䅁䍄䉁䅁䅁兂䅁䅁䅍䅄䅁䅁䅯楔䅍䅁䅯䅄䅁䅁䅯兄䅁䅁䅯杄䅁䅁䅅䅁䉁䅁䅁权䭁杁䅁䍄䉁䅁䅁兂䅁䅁䅍䅄䅁䅁䅯栲䅣䅁䅯杌䅁䅁䅯䅂䍁䅧䅯䅤䅁䅁䅅䅁䉁䅁䅁兂灂㕩䭬光允䅑杷允䅁䅁䅑䅁䑁䅁䅷䅁䭁䡁扅䅁䭁䉁䅷䅁䭁䉁䄰䅁䉁䅁䅁允䅁䅁䅯睳䅁䅁杷允䅁䅁䅕䅁䑁䅁䅷䅁䭁䡁扅䅁䭁䅁䅷䅁䭁䅁䄰䅁䭁䅁䄴䅁䉁䅁䅁允䅁䅁䅯睄䅁䅁杷允䅁䅁䅕䅁䑁䅁䅷䅁䭁䡁扅䅁䭁䕁䅕䅁䭁䅁䄰䅁䭁䅁䄴䅁䉁䅁䅁允䅁䅁䅯睄䅁䅁杷允䅁䅁䅕䅁䑁䅁䅷䅁䭁䡁扅䅁䭁䕁䄴䅁䭁䅁䄰䅁䭁䅁䄴䅁䉁䅁䅁允䅁䅁䅯睄䅁䅁杷允䅁䅁䅕䅁䑁䅁䅷䅁䭁䡁扅䅁䭁䝁䅧䅁䭁䅁䄰䅁䭁䅁䄴䅁䉁䅁䅁允䅁䅁䅯睄䅁䅁杷允䅁䅁䅕䅁䑁䅁䅷䅁䭁佁敧䅁䭁䅁䅷䅁䭁䅁䄰䅁䭁䅁䄴䅁䉁䅁䅁允䅁䅁䅯朹䅉䅁杷允䅁䅁䅕䅁䑁䅁䅷䅁䭁乁敁䅁䭁䅁䅷䅁䭁䅁䄰䅁䭁䅁䄴䅁䉁䅁䅁允䅁䅁䅯兑䅙䅁杷允䅁䅁䅍䅁䑁䅁䅷䅁䭁䡁扅䅁䭁䥁䅁䅁䉁䅁䅁允䅁䅁䅯䍶䅍䅁杷允䅁䅁䅕䅁䑁䅁䅷䅁䭁乁慑䅁䭁䍁䅁䅁䭁䅁䅑潁䭁䡁䅑䅁䉁䅁䅁允䅁䅁䅕歲桦桥畒し䵁䅉䅅䅁䙁䅁䅁睁䵁䅁䅁权時兇䅁权畁䅁䅁权䕁䅁䅋权桁䅁䅁允䅁䅁䅅䅁䙁䙁䭊塹㡯䅯䅬䍄䉁䅁䅁睁䅁䅁䅍䅄䅁䅁䅯硘䅫䅁䅯兘䅁䅁䅅䅁䉁䅁䅁权呁允䅁䍄䉁䅁䅁睁䅁䅁䅍䅄䅁䅁䅯桢䄸䅁䅯睐䅁䅁䅅䅁䉁䅁䅁杄䵁䅁䅁兏㑁䍁䄴免㉁䅁䅁䍄䉁䅁䅁睁䅁䅁䅍䅄䅁䅁䅯硘䅫䅁䅯兆䅁䅁䅅䅁䉁䅁䅁权楂睁䅁䍄䉁䅁䅁兂䅁䅁䅍䅄䅁䅁䅯硘䅫䅁䅯䅄䅁䅁䅯兄䅁䅁䅯杄䅁䅁䅅䅁䉁䅁䅁权䥃允䅁䍄䉁䅁䅁睁䅁䅁䅍䅄䅁䅁䅯桍䄴䅁䅯兢䅁䅁䅅䅁䉁䅁䅁权乃先䅁䍄䉁䅁䅁兂䅁䅁䅍䅄䅁䅁䅯硘䅫䅁䅯兏䅁䅁䅯兄䅁䅁䅯杄䅁䅁䅅䅁䉁䅁䅁权䥃允䅁䍄䉁䅁䅁睁䅁䅁䅍䅄䅁䅁䅯剏䅯䅁䅯允䅁䅁䅅䅁䉁䅁䅁权䝃䅁䅁䍄䉁䅁䅁兂䅁䅁䅍䅄䅁䅁䅯硘䅫䅁䅯䅡䅁䅁䅯兄䅁䅁䅯杄䅁䅁䅅䅁䉁䅁䅁睂䅁䅁䅁䑑汶䅑杷允䅁䅁䅍䅁䑁䅁䅷䅁䭁䭁慙䅁䭁䉁䅧䅁䉁䅁䅁允䅁䅁䅯睄䅁䅁杷允䅁䅁䅍䅁䑁䅁䅷䅁䭁䕁慣䅁䭁䑁䅁䅁䉁䅁䅁允䅁䅁䅯䍷䅍䅁杷允䅁䅁䅕䅁䑁䅁䅷䅁䭁䭁慙䅁䭁䍁䅁䅁䭁䅁䅑潁䭁䍁䅅䅁䉁䅁䅁允䅁䅁䅕浚浚浚㉢ざ䵁䅉䅅䅁䑁䅁䅁睁䵁䅁䅁权浃杇䅁权噁䅁䅁允䅁䅁䅅䅁䭁䕁䍅䅁䵁䅉䅅䅁䙁䅁䅁睁䵁䅁䅁权䝂䅈䅁权䙂䅁䅁权乁䅁䅁权佁䅁䅁允䅁䅁䅅䅁䭁䅁䄸䅁䵁䅉䅅䅁䑁䅁䅁睁䵁䅁䅁权浃杇䅁权睁䅁䅁允䅁䅁䅅䅁䭁乁䉫䅁䵁䅉䅅䅁䑁䅁䅁睁䵁䅁䅁权浃杇䅁权⽁䅁䅁允䅁䅁䅅䅁佁䅁䅷䅁㑁䑁䅑杌㉁䑁䅉䅁䵁䅉䅅䅁䙁䅁䅁睁䵁䅁䅁权浃杇䅁权潂䅁䅁权乁䅁䅁权佁䅁䅁允䅁䅁䅅䅁䭁䅁䄸䅁䵁䅉䅅䅁䙁䅁䅁睁䵁䅁䅁权灃睇䅁权潂䅁䅁权乁䅁䅁权佁䅁䅁允䅁䅁䅅䅁䡁䅁䅁䅁䅂⭏䅚䍄䉁䅁䅁兂䅁䅁䅍䅄䅁䅁䅯桶䅫䅁䅯䄴䅁䅁䅯兄䅁䅁䅯儴䅁䅁䅅䅁䉁䅁䅁睂䅁䅁䅁䕁浢䅑杷允䅁䅁䅕䅁䑁䅁䅷䅁䭁䝁捁䅁䭁䕁䄴䅁䭁䅁䄰䅁䭁䅁䄴䅁䉁䅁䅁允䅁䅁䅯睄䅁䅁杷允䅁䅁䅕䅁䑁䅁䅷䅁䭁䱁摅䅁䭁䍁䄴䅁䭁䅁䅑潁䭁䡁䅑䅁䉁䅁䅁允䅁䅁䅕㙦畮䙙祏䕄䵁䅉䅅䅁䑁䅁䅁睁䵁䅁䅁权硃先䅁权䉁䅁䅁允䅁䅁䅅䅁䭁䥁䅙䅁䵁䅉䅅䅁䙁䅁䅁睁䵁䅁䅁权㕄䅇䅁权潂䅁䅁权乁䅁䅁权佁䅁䅁允䅁䅁䅅䅁䡁䅁䅁䅁䅂敹䅎䍄䉁䅁䅁兂䅁䅁䅍䅄䅁䅁䅯剳䄰䅁䅯䅄䅁䅁䅯兄䅁䅁䅯杄䅁䅁䅅䅁䉁䅁䅁权啄䅁䅁䍄䉁䅁䅁兂䅁䅁䅍䅄䅁䅁䅯硁䅯䅁䅯䄴䅁䅁䅯兄䅁䅁䅯儴䅁䅁䅅䅁䉁䅁䅁睂䅁䅁䅁䕑浺䅑杷允䅁䅁䅍䅁䑁䅁䅷䅁䭁䥁捯䅁䭁䅁䅅䅁䉁䅁䅁允䅁䅁䅯睒䅑䅁杷允䅁䅁䅕䅁䑁䅁䅷䅁䭁䥁愰䅁䭁䝁䅧䅁䭁䅁䄰䅁䭁䅁䄴䅁䉁䅁䅁允䅁䅁䅣䅁䅁䍁瑃〴䵁䅉䅅䅁䑁䅁䅁睁䵁䅁䅁权䭃䅈䅁权瑂䅁䅁允䅁䅁䅅䅁䭁乁䕫䅁䵁䅉䅅䅁䕁䅁䅁睁䵁䅁䅁权䭃䅈䅁权捁䅁䅁权摁䅁䅁允䅁䅁䅅䅁䭁䡁䍣䅁䵁䅉䅅䅁䑁䅁䅁睁䵁䅁䅁权䭃䅈䅁权⽁䅁䅁允䅁䅁䅅䅁佁䅁䅷䅁㑁䑁䅍杌ぁ䑁䅕䅁䵁䅉䅅䅁䙁䅁䅁睁䵁䅁䅁权䭃䅈䅁权杄䅁䅁权乁䅁䅁权桄䅁䅁允䅁䅁䅅䅁䡁䅁䅁䅁杂⭑䅚䍄䉁䅁䅁睁䅁䅁䅍䅄䅁䅁䅯硕䄴䅁䅯䅇䅁䅁䅅䅁䉁䅁䅁睂䅁䅁䅁䥷欳䅑杷允䅁䅁䅍䅁䑁䅁䅷䅁䭁䝁慧䅁䭁䥁䅁䅁䉁䅁䅁允䅁䅁䅯楷䅍䅁杷允䅁䅁䅑䅁䑁䅁䅷䅁䭁䭁慍䅁䭁䉁䅷䅁䭁䉁䄰䅁䉁䅁䅁允䅁䅁䅯睊䅷䅁杷允䅁䅁䅕䅁䑁䅁䅷䅁䭁䙁敍䅁䭁䍁䅁䅁䭁䅁䅑潁䭁䍁䅅䅁䉁䅁䅁允䅁䅁䅕㑈牘払敩歖䵁䅉䅅䅁䑁䅁䅁睁䵁䅁䅁权呂杈䅁权䉁䅁䅁允䅁䅁䅅䅁䭁䍁䅫䅁䵁䅉䅅䅁䑁䅁䅁睁䵁䅁䅁权㕄䅈䅁权奁䅁䅁允䅁䅁䅅䅁䡁䅁䅁䅁杂佒䅆䍄䉁䅁䅁睁䅁䅁䅍䅄䅁䅁䅯硕䄴䅁䅯睐䅁䅁䅅䅁䉁䅁䅁杄䵁䅁䅁兏ㅁ䍁䄴䅎㍁䅁䅁䍄䉁䅁䅁睁䅁䅁䅍䅄䅁䅁䅯䉶䅯䅁䅯睐䅁䅁䅅䅁䉁䅁䅁杄䵁䅁䅁兏㉁䍁䄴兎祁䅁䅁䍄䉁䅁䅁兂䅁䅁䅍䅄䅁䅁䅯䈷䅫䅁䅯䅄䅁䅁䅯兄䅁䅁䅯杄䅁䅁䅅䅁䉁䅁䅁权䭁杁䅁䍄䉁䅁䅁兂䅁䅁䅍䅄䅁䅁䅯硕䄴䅁䅯兏䅁䅁䅯兄䅁䅁䅯杄䅁䅁䅅䅁䉁䅁䅁权偁䅁䅁䍄䉁䅁䅁睁䅁䅁䅍䅄䅁䅁䅯栱䅧䅁䅯兢䅁䅁䅅䅁䉁䅁䅁权捂允䅁䍄䉁䅁䅁兂䅁䅁䅍䅄䅁䅁䅯硕䄴䅁䅯兒䅁䅁䅯兄䅁䅁䅯杄䅁䅁䅅䅁䉁䅁䅁权偁䅁䅁䍄䉁䅁䅁睁䅁䅁䅍䅄䅁䅁䅯硷䅯䅁䅯䅇䅁䅁䅅䅁䉁䅁䅁睂䅁䅁䅁䑯歺䅑杷允䅁䅁䅍䅁䑁䅁䅷䅁䭁䍁娰䅁䭁䥁䅁䅁䉁䅁䅁允䅁䅁䅯卸䅍䅁杷允䅁䅁䅕䅁䑁䅁䅷䅁䭁䵁慍䅁䭁䍁䄴䅁䭁䅁䅑潁䭁䡁䅑䅁䉁䅁䅁允䅁䅁䅕漷潢橇焲歄䵁䅉䅅䅁䙁䅁䅁睁䵁䅁䅁权䕄杇䅁权杁䅁䅁权䕁䅁䅋权桁䅁䅁允䅁䅁䅅䅁䙁佁剸䉵䘶ㅭ䅰䍄䉁䅁䅁睁䅁䅁䅍䅄䅁䅁䅯硷䅯䅁䅯允䅁䅁䅅䅁䉁䅁䅁权ㅂ允䅁䍄䉁䅁䅁睁䅁䅁䅍䅄䅁䅁䅯剺䄴䅁䅯兘䅁䅁䅅䅁䉁䅁䅁权敂䅁䅁䍄䉁䅁䅁睁䅁䅁䅍䅄䅁䅁䅯䉸䅯䅁䅯兆䅁䅁䅅䅁䉁䅁䅁权坁䅁䅁䍄䉁䅁䅁兂䅁䅁䅍䅄䅁䅁䅯剭䅫䅁䅯杌䅁䅁䅯䅂䍁䅧䅯䅤䅁䅁䅅䅁䉁䅁䅁兂扁扳䙘き䝣䅑杷允䅁䅁䅍䅁䑁䅁䅷䅁䭁䵁慑䅁䭁䑁䅁䅁䉁䅁䅁允䅁䅁䅯睱䄴䅁杷允䅁䅁䅕䅁䑁䅁䅷䅁䭁䅁捧䅁䭁䍁䄴䅁䭁䅁䅑潁䭁䡁䅑䅁䉁䅁䅁允䅁䅁䅕佲ど䰹材䕁䵁䅉䅅䅁䙁䅁䅁睁䵁䅁䅁权䑄杇䅁权䙂䅁䅁权乁䅁䅁权佁䅁䅁允䅁䅁䅅䅁䭁䙁䵍䅁䵁䅉䅅䅁䙁䅁䅁睁䵁䅁䅁权䑄杇䅁权佂䅁䅁权乁䅁䅁权佁䅁䅁允䅁䅁䅅䅁䡁䅁䅁䅁杁伱䅖䍄䉁䅁䅁睁䅁䅁䅍䅄䅁䅁䅯硷䅯䅁䅯䅧䅁䅁䅅䅁䉁䅁䅁权歃睃䅁䍄䉁䅁䅁睁䅁䅁䅍䅄䅁䅁䅯䉸䅯䅁䅯䅧䅁䅁䅅䅁䉁䅁䅁权浃睃䅁䍄䉁䅁䅁兂䅁䅁䅍䅄䅁䅁䅯䉣䅫䅁䅯䄴䅁䅁䅯兄䅁䅁䅯儴䅁䅁䅅䅁䉁䅁䅁睂䅁䅁䅁䍯洷䅑杷允䅁䅁䅕䅁䑁䅁䅷䅁䭁䑁捑䅁䭁䍁䅁䅁䭁䅁䅑潁䭁䍁䅅䅁䉁䅁䅁允䅁䅁䅕㑈牘払敩ざ䵁䅉䅅䅁䙁䅁䅁睁䵁䅁䅁权ㅁ䅈䅁权杁䅁䅁权䕁䅁䅋权桁䅁䅁允䅁䅁䅅䅁䙁䵁ㅐ䙋偹浯䅂䍄䉁䅁䅁䅂䅁䅁䅍䅄䅁䅁䅯䉎䅷䅁䅯䅈䅁䅁䅯先䅁䅁䅅䅁䉁䅁䅁权㉂睂䅁䍄䉁䅁䅁䅂䅁䅁䅍䅄䅁䅁䅯剎䅷䅁䅯䅈䅁䅁䅯先䅁䅁䅅䅁䉁䅁䅁权杂杈䅁䍄䉁䅁䅁兂䅁䅁䅍䅄䅁䅁䅯剢䅳䅁䅯䄴䅁䅁䅯兄䅁䅁䅯儴䅁䅁䅅䅁䉁䅁䅁睂䅁䅁䅁䍑洯䅑杷允䅁䅁䅍䅁䑁䅁䅷䅁䭁乁挰䅁䭁䑁䅁䅁䉁䅁䅁允䅁䅁䅯祔䅣䅁杷允䅁䅁䅍䅁䑁䅁䅷䅁䭁䑁摯䅁䭁䑁䅁䅁䉁䅁䅁允䅁䅁䅯䉸䅉䅁杷允䅁䅁䅕䅁䑁䅁䅷䅁䭁䑁捕䅁䭁䅁䅷䅁䭁䅁䄰䅁䭁䅁䄴䅁䉁䅁䅁允䅁䅁䅯权䅉䅁杷允䅁䅁䅕䅁䑁䅁䅷䅁䭁䡁娴䅁䭁䍁䄴䅁䭁䅁䅑潁䭁䍁䅅䅁䉁䅁䅁允䅁䅁䅕敨䨯㝁獲启䴸䅉䅅䅁䙁䅁䅁睁䵁䅁䅁权ㅁ䅈䅁权㕁䅁䅁权乁䅁䅁权佁䅁䅁允䅁䅁䅅䅁䭁䩁䉅䅁䵁䅉䅅䅁䑁䅁䅁睁䵁䅁䅁权ぁ䅈䅁权䅃䅁䅁允䅁䅁䅅䅁䭁䵁橣䅁䵁䅉䅅䅁䑁䅁䅁睁䵁䅁䅁权ㅁ䅈䅁权䅃䅁䅁允䅁䅁䅅䅁䭁䵁橧䅁䵁䅉䅅䅁䙁䅁䅁睁䵁䅁䅁权楂杇䅁权杁䅁䅁权䕁䅁䅋权あ䅁䅁允䅁䅁䅅䅁䙁䩁婱婭婭噱䅎䍄䉁䅁䅁䅂䅁䅁䅍䅄䅁䅁䅯硆䅧䅁䅯䅈䅁䅁䅯先䅁䅁䅅䅁䉁䅁䅁权⽁杁䅁䍄䉁䅁䅁兂䅁䅁䅍䅄䅁䅁䅯桙䅯䅁䅯䅉䅁䅁䅯䅂䍁䅧䅯光䅁䅁䅅䅁䉁䅁䅁兂卂䉵䘶礶呆䅑杷允䅁䅁䅍䅁䑁䅁䅷䅁䭁䥁摁䅁䭁䙁䄰䅁䉁䅁䅁允䅁䅁䅯儹䅁䅁杷允䅁䅁䅍䅁䑁䅁䅷䅁䭁䝁慉䅁䭁䙁䄰䅁䉁䅁䅁允䅁䅁䅯儹䅁䅁杷允䅁䅁䅍䅁䑁䅁䅷䅁䭁乁娸䅁䭁䉁䅧䅁䉁䅁䅁允䅁䅁䅣䅁䅁䵁塁欴䵁䅉䅅䅁䑁䅁䅁睁䵁䅁䅁权潂兇䅁权瑂䅁䅁允䅁䅁䅅䅁䭁䡁䡣䅁䵁䅉䅅䅁䑁䅁䅁睁䵁䅁䅁权啃兇䅁权奁䅁䅁允䅁䅁䅅䅁䡁䅁䅁䅁䅁敡䅆䍄䉁䅁䅁睁䅁䅁䅍䅄䅁䅁䅯桙䅯䅁䅯兆䅁䅁䅅䅁䉁䅁䅁权䡂䅂䅁䍄䉁䅁䅁睁䅁䅁䅍䅄䅁䅁䅯䉗䅯䅁䅯䅧䅁䅁䅅䅁䉁䅁䅁权䩄睉䅁䍄䉁䅁䅁睁䅁䅁䅍䅄䅁䅁䅯剡䅯䅁䅯允䅁䅁䅅䅁䉁䅁䅁权獂杁䅁䍄䉁䅁䅁睁䅁䅁䅍䅄䅁䅁䅯桙䅯䅁䅯䅍䅁䅁䅅䅁䉁䅁䅁权偁䅁䅁䍄䉁䅁䅁睁䅁䅁䅍䅄䅁䅁䅯䉙䅧䅁䅯䅇䅁䅁䅅䅁䉁䅁䅁权偁䅁䅁䍄䉁䅁䅁兂䅁䅁䅍䅄䅁䅁䅯割䅫䅁䅯䅉䅁䅁䅯䅂䍁䅧䅯光䅁䅁䅅䅁䉁䅁䅁兂䙃ㄶ㑇畈敖䅑杷允䅁䅁䅍䅁䑁䅁䅷䅁䭁䥁慣䅁䭁䉁䅕䅁䉁䅁䅁允䅁䅁䅯末䅉䅁杷允䅁䅁䅍䅁䑁䅁䅷䅁䭁䑁扙䅁䭁䉁䅧䅁䉁䅁䅁允䅁䅁䅯睄䅁䅁杷允䅁䅁䅕䅁䑁䅁䅷䅁䭁䑁扙䅁䭁䍁䄴䅁䭁䅁䅑潁䭁䡁䅑䅁䉁䅁䅁允䅁䅁䅕剘晍湴⽸ぁ䵁䅉䅅䅁䑁䅁䅁睁䵁䅁䅁权汃先䅁权䅃䅁䅁允䅁䅁䅅䅁䭁䵁橯䅁䵁䅉䅅䅁䙁䅁䅁睁䵁䅁䅁权㉁睇䅁权杁䅁䅁权䕁䅁䅋权桁䅁䅁允䅁䅁䅅䅁䙁䍁捬㡪ㅌ䘲䅰䍄䉁䅁䅁睁䅁䅁䅍䅄䅁䅁䅯桎䅳䅁䅯兘䅁䅁䅅䅁䉁䅁䅁权呁允䅁䍄䉁䅁䅁睁䅁䅁䅍䅄䅁䅁䅯桎䅳䅁䅯允䅁䅁䅅䅁䉁䅁䅁权偁允䅁䍄䉁䅁䅁睁䅁䅁䅍䅄䅁䅁䅯桎䅳䅁䅯䅍䅁䅁䅅䅁䉁䅁䅁权塃元䅁䍄䉁䅁䅁兂䅁䅁䅍䅄䅁䅁䅯桌䅯䅁䅯䅡䅁䅁䅯兄䅁䅁䅯杄䅁䅁䅅䅁䉁䅁䅁权偁䅁䅁䍄䉁䅁䅁兂䅁䅁䅍䅄䅁䅁䅯硂䄰䅁䅯兏䅁䅁䅯兄䅁䅁䅯杄䅁䅁䅅䅁䉁䅁䅁权剃允䅁䍄䉁䅁䅁兂䅁䅁䅍䅄䅁䅁䅯硃䄰䅁䅯兏䅁䅁䅯兄䅁䅁䅯杄䅁䅁䅅䅁䉁䅁䅁权偁䅁䅁䍄䉁䅁䅁兂䅁䅁䅍䅄䅁䅁䅯䉄䄰䅁䅯兏䅁䅁䅯兄䅁䅁䅯杄䅁䅁䅅䅁䉁䅁䅁权剂允䅁䍄䉁䅁䅁睁䅁䅁䅍䅄䅁䅁䅯桎䅳䅁䅯睐䅁䅁䅅䅁䉁䅁䅁杄䵁䅁䅁䅏㕁䍁䄴免㑁䅁䅁䍄䉁䅁䅁兂䅁䅁䅍䅄䅁䅁䅯硎䅯䅁䅯杌䅁䅁䅯䅂䍁䅧䅯光䅁䅁䅅䅁䉁䅁䅁兂䝁祸䙂⼫䥫䅑杷允䅁䅁䅕䅁䑁䅁䅷䅁䭁䑁扙䅁䭁䑁䅫䅁䭁䅁䄰䅁䭁䅁䄴䅁䉁䅁䅁允䅁䅁䅯睄䅁䅁杷允䅁䅁䅕䅁䑁䅁䅷䅁䭁䝁婕䅁䭁佁䅁䅁䭁䅁䄰䅁䭁佁䅅䅁䉁䅁䅁允䅁䅁䅣䅁䅁䥁偂欵䵁䅉䅅䅁䙁䅁䅁睁䵁䅁䅁权畂杈䅁权杁䅁䅁权䕁䅁䅋权桁䅁䅁允䅁䅁䅅䅁䙁䉁䘫ㄶ㑇汶䅰䍄䉁䅁䅁睁䅁䅁䅍䅄䅁䅁䅯硶䄰䅁䅯䅇䅁䅁䅅䅁䉁䅁䅁权偁䅁䅁䍄䉁䅁䅁兂䅁䅁䅍䅄䅁䅁䅯砹䅧䅁䅯杌䅁䅁䅯䅂䍁䅧䅯䅤䅁䅁䅅䅁䉁䅁䅁兂䕄湳奍灴䨱䅑杷允䅁䅁䅕䅁䑁䅁䅷䅁䭁䱁搸䅁䭁䍁䅁䅁䭁䅁䅑潁䭁䡁䅑䅁䉁䅁䅁允䅁䅁䅕灭婭婭㕭䕗䵁䅉䅅䅁䑁䅁䅁睁䵁䅁䅁权⽃先䅁权摂䅁䅁允䅁䅁䅅䅁䭁䙁䄴䅁䵁䅉䅅䅁䙁䅁䅁睁䵁䅁䅁权䝁睈䅁权潂䅁䅁权乁䅁䅁权佁䅁䅁允䅁䅁䅅䅁䡁䅁䅁䅁权⭹䅖䍄䉁䅁䅁睁䅁䅁䅍䅄䅁䅁䅯硶䄰䅁䅯兆䅁䅁䅅䅁䉁䅁䅁权慂元䅁䍄䉁䅁䅁兂䅁䅁䅍䅄䅁䅁䅯硶䄰䅁䅯䅄䅁䅁䅯兄䅁䅁䅯杄䅁䅁䅅䅁䉁䅁䅁权㉄杁䅁䍄䉁䅁䅁兂䅁䅁䅍䅄䅁䅁䅯硶䄰䅁䅯兒䅁䅁䅯兄䅁䅁䅯杄䅁䅁䅅䅁䉁䅁䅁权乄睉䅁䍄䉁䅁䅁兂䅁䅁䅍䅄䅁䅁䅯䉔䄴䅁䅯䅡䅁䅁䅯兄䅁䅁䅯杄䅁䅁䅅䅁䉁䅁䅁睂䅁䅁䅁䵙橺䅑杷允䅁䅁䅕䅁䑁䅁䅷䅁䭁䕁攰䅁䭁䝁䅧䅁䭁䅁䄰䅁䭁䅁䄴䅁䉁䅁䅁允䅁䅁䅣䅁䅁䕁䍃唵䵁䅉䅅䅁䑁䅁䅁睁䵁䅁䅁权ㅄ䅇䅁权瑂䅁䅁允䅁䅁䅅䅁䭁䙁䉷䅁䵁䅉䅅䅁䙁䅁䅁睁䵁䅁䅁权硃兇䅁权畁䅁䅁权䕁䅁䅋权桁䅁䅁允䅁䅁䅅䅁䙁䉁䭣䍧⼸剧䅬䍄䉁䅁䅁兂䅁䅁䅍䅄䅁䅁䅯桢䄴䅁䅯杌䅁䅁䅯䅂䍁䅧䅯䅤䅁䅁䅅䅁䉁䅁䅁兂瑂敂呰儱兙䅑杷允䅁䅁䅕䅁䑁䅁䅷䅁䭁䙁晉䅁䭁䕁䅕䅁䭁䅁䄰䅁䭁䅁䄴䅁䉁䅁䅁允䅁䅁䅯楺䅍䅁杷允䅁䅁䅍䅁䑁䅁䅷䅁䭁䱁婅䅁䭁䅁䅅䅁䉁䅁䅁允䅁䅁䅯睄䅅䅁杷允䅁䅁䅑䅁䑁䅁䅷䅁䭁乁敯䅁䭁䉁䅷䅁䭁䉁䄰䅁䉁䅁䅁允䅁䅁䅯睮䅍䅁杷允䅁䅁䅕䅁䑁䅁䅷䅁䭁䱁婅䅁䭁䅁䅷䅁䭁䅁䄰䅁䭁䅁䄴䅁䉁䅁䅁允䅁䅁䅯睄䅁䅁杷允䅁䅁䅕䅁䑁䅁䅷䅁䭁䱁婅䅁䭁䝁䅧䅁䭁䅁䄰䅁䭁䅁䄴䅁䉁䅁䅁允䅁䅁䅯睄䅁䅁杷允䅁䅁䅍䅁䑁䅁䅷䅁䭁䝁捑䅁䭁䉁䅧䅁䉁䅁䅁允䅁䅁䅯睄䅁䅁杷允䅁䅁䅍䅁䑁䅁䅷䅁䭁䩁奫䅁䭁䑁䅁䅁䉁䅁䅁允䅁䅁䅯楦䅑䅁杷允䅁䅁䅕䅁䑁䅁䅷䅁䭁䝁捑䅁䭁䍁䄴䅁䭁䅁䅑潁䭁䡁䅑䅁䉁䅁䅁允䅁䅁䅕㕔㡑楄㉪䕅䵁䅉䅅䅁䑁䅁䅁睁䵁䅁䅁权灄兇䅁权睁䅁䅁允䅁䅁䅅䅁䭁乁橁䅁䵁䅉䅅䅁䙁䅁䅁睁䵁䅁䅁权歂䅈䅁权㕁䅁䅁权乁䅁䅁权佁䅁䅁允䅁䅁䅅䅁䭁䅁䄸䅁䵁䅉䅅䅁䙁䅁䅁睁䵁䅁䅁权歂䅈䅁权䙂䅁䅁权乁䅁䅁权佁䅁䅁允䅁䅁䅅䅁䭁䅁䄸䅁䵁䅉䅅䅁䙁䅁䅁睁䵁䅁䅁权慁杈䅁权䙂䅁䅁权乁䅁䅁权佁䅁䅁允䅁䅁䅅䅁䭁䅁䄸䅁䵁䅉䅅䅁䙁䅁䅁睁䵁䅁䅁权あ睈䅁权潂䅁䅁权乁䅁䅁权佁䅁䅁允䅁䅁䅅䅁䡁䅁䅁䅁杁略䅖䍄䉁䅁䅁兂䅁䅁䅍䅄䅁䅁䅯硏䅯䅁䅯兏䅁䅁䅯兄䅁䅁䅯杄䅁䅁䅅䅁䉁䅁䅁权剃允䅁䍄䉁䅁䅁兂䅁䅁䅍䅄䅁䅁䅯剐䅧䅁䅯䅉䅁䅁䅯䅂䍁䅧䅯光䅁䅁䅅䅁䉁䅁䅁兂䭁㘱睎捐印䅑杷允䅁䅁䅍䅁䑁䅁䅷䅁䭁䑁夰䅁䭁䅁䅅䅁䉁䅁䅁允䅁䅁䅯䄴䅉䅁杷允䅁䅁䅍䅁䑁䅁䅷䅁䭁䉁村䅁䭁䙁䄰䅁䉁䅁䅁允䅁䅁䅯睤䅅䅁杷允䅁䅁䅕䅁䑁䅁䅷䅁䭁佁奕䅁䭁䍁䄴䅁䭁䅁䅑潁䭁䍁䅅䅁䉁䅁䅁允䅁䅁䅕歩牆灭噯啉䵁䅉䅅䅁䙁䅁䅁睁䵁䅁䅁权㥁䅇䅁权䙂䅁䅁权乁䅁䅁权佁䅁䅁允䅁䅁䅅䅁䭁䅁䄸䅁䵁䅉䅅䅁䑁䅁䅁睁䵁䅁䅁权㥁䅇䅁权䅃䅁䅁允䅁䅁䅅䅁䭁乁橅䅁䵁䅉䅅䅁䑁䅁䅁睁䵁䅁䅁权煁睇䅁权奁䅁䅁允䅁䅁䅅䅁䭁䅁䄸䅁䵁䅉䅅䅁䙁䅁䅁睁䵁䅁䅁权煁睇䅁权杁䅁䅁权䕁䅁䅋权あ䅁䅁允䅁䅁䅅䅁䙁䭁睒児塲㈲䅒䍄䉁䅁䅁兂䅁䅁䅍䅄䅁䅁䅯桺䄰䅁䅯䅉䅁䅁䅯䅂䍁䅧䅯光䅁䅁䅅䅁䉁䅁䅁兂䅁䅁䅁䝁呂䅑杷允䅁䅁䅍䅁䑁䅁䅷䅁䭁䵁堰䅁䭁䉁䅕䅁䉁䅁䅁允䅁䅁䅯睇䅅䅁杷允䅁䅁䅕䅁䑁䅁䅷䅁䭁䍁扯䅁䭁䍁䅁䅁䭁䅁䅑潁䭁䍁䅅䅁䉁䅁䅁允䅁䅁䅕噋偹癷潕じ䵁䅉䅅䅁䙁䅁䅁睁䵁䅁䅁权歁杇䅁权杁䅁䅁权䕁䅁䅋权あ䅁䅁允䅁䅁䅅䅁䙁䍁捬㡪ㅌ䝙䅂䍄䉁䅁䅁兂䅁䅁䅍䅄䅁䅁䅯削䅯䅁䅯䅉䅁䅁䅯䅂䍁䅧䅯䅤䅁䅁䅅䅁䉁䅁䅁兂晁敨剴䑵搵䅑杷允䅁䅁䅕䅁䑁䅁䅷䅁䭁䡁杳䅁䭁䕁䄴䅁䭁䅁䄰䅁䭁䅁䄴䅁䉁䅁䅁允䅁䅁䅣䅁䅁䅁慁唵䵁䅉䅅䅁䑁䅁䅁睁䵁䅁䅁权煁睇䅁权摂䅁䅁允䅁䅁䅅䅁䭁䍁䅳䅁䵁䅉䅅䅁䙁䅁䅁睁䵁䅁䅁权佃睉䅁权䵁䅁䅁权乁䅁䅁权佁䅁䅁允䅁䅁䅅䅁䭁䅁䄸䅁䵁䅉䅅䅁䙁䅁䅁睁䵁䅁䅁权時䅈䅁权畁䅁䅁权䕁䅁䅋权桁䅁䅁允䅁䅁䅅䅁䙁佁睲䈹㈶硁䄱䍄䉁䅁䅁睁䅁䅁䅍䅄䅁䅁䅯桋䅳䅁䅯䅍䅁䅁䅅䅁䉁䅁䅁权卄睉䅁䍄䉁䅁䅁兂䅁䅁䅍䅄䅁䅁䅯桋䅳䅁䅯䅄䅁䅁䅯兄䅁䅁䅯杄䅁䅁䅅䅁䉁䅁䅁权䥃允䅁䍄䉁䅁䅁兂䅁䅁䅍䅄䅁䅁䅯剰䅳䅁䅯䅉䅁䅁䅯䅂䍁䅧䅯䅤䅁䅁䅅䅁䉁䅁䅁兂㝂䭆䠵愴楊䅑杷允䅁䅁䅕䅁䑁䅁䅷䅁䭁䍁扯䅁䭁佁䅁䅁䭁䅁䄰䅁䭁佁䅅䅁䉁䅁䅁允䅁䅁䅣䅁䅁䕁ㅁ唵䵁䅉䅅䅁䑁䅁䅁睁䵁䅁䅁权煁睇䅁权䅃䅁䅁允䅁䅁䅅䅁䭁乁橑䅁䵁䅉䅅䅁䑁䅁䅁睁䵁䅁䅁权ㅂ兇䅁权䅃䅁䅁允䅁䅁䅅䅁䭁乁橕䅁䵁䅉䅅䅁䙁䅁䅁睁䵁䅁䅁权兂先䅁权杁䅁䅁权䕁䅁䅋权桁䅁䅁允䅁䅁䅅䅁䙁䙁偹癷潕䙌䅰䍄䉁䅁䅁兂䅁䅁䅍䅄䅁䅁䅯剧䅳䅁䅯䅄䅁䅁䅯兄䅁䅁䅯杄䅁䅁䅅䅁䉁䅁䅁权啄䅁䅁䍄䉁䅁䅁睁䅁䅁䅍䅄䅁䅁䅯䉔䅧䅁䅯兢䅁䅁䅅䅁䉁䅁䅁权㉃睁䅁䍄䉁䅁䅁睁䅁䅁䅍䅄䅁䅁䅯桸䅷䅁䅯兢䅁䅁䅅䅁䉁䅁䅁权塄权䅁䍄䉁䅁䅁睁䅁䅁䅍䅄䅁䅁䅯硆䄰䅁䅯兢䅁䅁䅅䅁䉁䅁䅁权捂允䅁䍄䉁䅁䅁睁䅁䅁䅍䅄䅁䅁䅯桸䅷䅁䅯睐䅁䅁䅅䅁䉁䅁䅁杄䵁䅁䅁兎ぁ䍁䄴睍ぁ䅁䅁䍄䉁䅁䅁兂䅁䅁䅍䅄䅁䅁䅯桸䅷䅁䅯䅄䅁䅁䅯兄䅁䅁䅯杄䅁䅁䅅䅁䉁䅁䅁权䥃允䅁䍄䉁䅁䅁兂䅁䅁䅍䅄䅁䅁䅯桸䅷䅁䅯兏䅁䅁䅯兄䅁䅁䅯杄䅁䅁䅅䅁䉁䅁䅁权䥃允䅁䍄䉁䅁䅁兂䅁䅁䅍䅄䅁䅁䅯桸䅷䅁䅯兒䅁䅁䅯兄䅁䅁䅯杄䅁䅁䅅䅁䉁䅁䅁权塄睉䅁䍄䉁䅁䅁兂䅁䅁䅍䅄䅁䅁䅯桸䅷䅁䅯䅡䅁䅁䅯兄䅁䅁䅯杄䅁䅁䅅䅁䉁䅁䅁睂䅁䅁䅁佧汦䅑杷允䅁䅁䅍䅁䑁䅁䅷䅁䭁䵁捙䅁䭁䥁䅁䅁䉁䅁䅁允䅁䅁䅯䌲䅍䅁杷允䅁䅁䅍䅁䑁䅁䅷䅁䭁䙁晙䅁䭁䉁䅧䅁䉁䅁䅁允䅁䅁䅯睄䅁䅁杷允䅁䅁䅕䅁䑁䅁䅷䅁䭁乁塯䅁䭁䝁䅧䅁䭁䅁䄰䅁䭁䅁䄴䅁䉁䅁䅁允䅁䅁䅯睄䅁䅁杷允䅁䅁䅕䅁䑁䅁䅷䅁䭁䩁敁䅁䭁䍁䄴䅁䭁䅁䅑潁䭁䍁䅅䅁䉁䅁䅁允䅁䅁䅕㥔啦瀯啘ぅ䵁䅉䅅䅁䙁䅁䅁睁䵁䅁䅁权坂睈䅁权畁䅁䅁权䕁䅁䅋权あ䅁䅁允䅁䅁䅅䅁䙁䡁䙑噪坚硥䅂䍄䉁䅁䅁兂䅁䅁䅍䅄䅁䅁䅯剧䅳䅁䅯杔䅁䅁䅯兄䅁䅁䅯杄䅁䅁䅅䅁䉁䅁䅁睂䅁䅁䅁䍯歔䅑杷允䅁䅁䅕䅁䑁䅁䅷䅁䭁䑁摅䅁䭁䍁䄴䅁䭁䅁䅑潁䭁䍁䅅䅁䉁䅁䅁允䅁䅁䅕獥晡灪㑍歃䵁䅉䅅䅁䙁䅁䅁睁䵁䅁䅁权坂睈䅁权畁䅁䅁权䕁䅁䅋权桁䅁䅁允䅁䅁䅅䅁䙁䉁啉䑑堷桢䅤䍄䉁䅁䅁兂䅁䅁䅍䅄䅁䅁䅯割䅫䅁䅯䅡䅁䅁䅯兄䅁䅁䅯杄䅁䅁䅅䅁䉁䅁䅁睂䅁䅁䅁䑧浲䅑杷允䅁䅁䅕䅁䑁䅁䅷䅁䭁䙁晙䅁䭁䑁䅫䅁䭁䅁䄰䅁䭁䅁䄴䅁䉁䅁䅁允䅁䅁䅯睄䅁䅁杷允䅁䅁䅑䅁䑁䅁䅷䅁䭁佁堸䅁䭁䉁䅷䅁䭁䉁䄰䅁䉁䅁䅁允䅁䅁䅯匲䅍䅁杷允䅁䅁䅕䅁䑁䅁䅷䅁䭁䙁晙䅁䭁䕁䄴䅁䭁䅁䄰䅁䭁䅁䄴䅁䉁䅁䅁允䅁䅁䅯睄䅁䅁杷允䅁䅁䅍䅁䑁䅁䅷䅁䭁䥁摍䅁䭁䑁䄸䅁䉁䅁䅁允䅁䅁䄴䅄䅁䑁䅣兏畁䑁䅣䅎䅁䅁杷允䅁䅁䅕䅁䑁䅁䅷䅁䭁䕁执䅁䭁䍁䄴䅁䭁䅁䅑潁䭁䡁䅑䅁䉁䅁䅁允䅁䅁䅕慅瑋䵊戫啃䵁䅉䅅䅁䑁䅁䅁睁䵁䅁䅁权㑃睆䅁权䅃䅁䅁允䅁䅁䅅䅁䭁乁橳䅁䵁䅉䅅䅁䑁䅁䅁睁䵁䅁䅁权㝃睆䅁权䅃䅁䅁允䅁䅁䅅䅁䭁䑁䵙䅁䵁䅉䅅䅁䑁䅁䅁睁䵁䅁䅁权䥂睇䅁权䉁䅁䅁允䅁䅁䅅䅁䭁䅁䈸䅁䵁䅉䅅䅁䑁䅁䅁睁䵁䅁䅁权䥂睇䅁权睁䅁䅁允䅁䅁䅅䅁䭁乁橷䅁䵁䅉䅅䅁䙁䅁䅁睁䵁䅁䅁权婂先䅁权䙂䅁䅁权乁䅁䅁权佁䅁䅁允䅁䅁䅅䅁䭁䑁杍䅁䵁䅉䅅䅁䑁䅁䅁睁䵁䅁䅁权歁睇䅁权⽁䅁䅁允䅁䅁䅅䅁佁䅁䅷䅁㕁䑁䅙杌穁䑁䅙䅁䵁䅉䅅䅁䑁䅁䅁睁䵁䅁䅁权䥂睇䅁权⽁䅁䅁允䅁䅁䅅䅁佁䅁䅷䅁㍁䑁䅧杌㍁䑁䅣䅁䵁䅉䅅䅁䙁䅁䅁睁䵁䅁䅁权呄杇䅁权畁䅁䅁权䕁䅁䅋权桁䅁䅁允䅁䅁䅅䅁䙁䩁㑸穒浭卙䅤䍄䉁䅁䅁兂䅁䅁䅍䅄䅁䅁䅯䉓䅳䅁䅯䄴䅁䅁䅯兄䅁䅁䅯儴䅁䅁䅅䅁䉁䅁䅁睂䅁䅁䅁䙷浄䅑杷允䅁䅁䅕䅁䑁䅁䅷䅁䭁䕁执䅁䭁䝁䅧䅁䭁䅁䄰䅁䭁䅁䄴䅁䉁䅁䅁允䅁䅁䅣䅁䅁䵁兂欵䵁䅉䅅䅁䑁䅁䅁睁䵁䅁䅁权䥂睇䅁权䅃䅁䅁允䅁䅁䅅䅁䭁乁樰䅁䵁䅉䅅䅁䕁䅁䅁睁䵁䅁䅁权㥂䅇䅁权捁䅁䅁权摁䅁䅁允䅁䅁䅅䅁䭁䙁䅑䅁䵁䅉䅅䅁䕁䅁䅁睁䵁䅁䅁权⽂䅇䅁权捁䅁䅁权摁䅁䅁允䅁䅁䅅䅁䭁䕁䥕䅁䵁䅉䅅䅁䕁䅁䅁睁䵁䅁䅁权䅃䅇䅁权捁䅁䅁权摁䅁䅁允䅁䅁䅅䅁䭁䩁佳䅁䵁䅉䅅䅁䙁䅁䅁睁䵁䅁䅁权䑄兇䅁权杁䅁䅁权䕁䅁䅋权桁䅁䅁允䅁䅁䅅䅁䙁䡁㥅瑃橥䙫䅨䍄䉁䅁䅁兂䅁䅁䅍䅄䅁䅁䅯剉䅷䅁䅯䄴䅁䅁䅯兄䅁䅁䅯儴䅁䅁䅅䅁䉁䅁䅁权偁䅁䅁䍄䉁䅁䅁睁䅁䅁䅍䅄䅁䅁䅯硒䄰䅁䅯䅇䅁䅁䅅䅁䉁䅁䅁权偁䅁䅁䍄䉁䅁䅁兂䅁䅁䅍䅄䅁䅁䅯硷䅫䅁䅯杔䅁䅁䅯兄䅁䅁䅯杄䅁䅁䅅䅁䉁䅁䅁睂䅁䅁䅁䕯歲䅑杷允䅁䅁䅍䅁䑁䅁䅷䅁䭁佁慕䅁䭁䅁䅅䅁䉁䅁䅁允䅁䅁䅯睄䅅䅁杷允䅁䅁䅑䅁䑁䅁䅷䅁䭁佁扙䅁䭁䉁䅷䅁䭁䉁䄰䅁䉁䅁䅁允䅁䅁䅯礳䅍䅁杷允䅁䅁䅕䅁䑁䅁䅷䅁䭁乁扑䅁䭁䑁䅫䅁䭁䅁䄰䅁䭁䅁䄴䅁䉁䅁䅁允䅁䅁䅯睄䅁䅁杷允䅁䅁䅕䅁䑁䅁䅷䅁䭁䅁婯䅁䭁䕁䅕䅁䭁䅁䄰䅁䭁䅁䄴䅁䉁䅁䅁允䅁䅁䅯匴䅍䅁杷允䅁䅁䅕䅁䑁䅁䅷䅁䭁䅁扫䅁䭁䝁䅧䅁䭁䅁䄰䅁䭁䅁䄴䅁䉁䅁䅁允䅁䅁䅣䅁䅁佁㙁欵䵁䅉䅅䅁䑁䅁䅁睁䵁䅁䅁权呄睇䅁权⽁䅁䅁允䅁䅁䅅䅁佁䅁䅷䅁㕁䑁䅕杌硁䑁䅍䅁䵁䅉䅅䅁䑁䅁䅁睁䵁䅁䅁权畂睈䅁权睁䅁䅁允䅁䅁䅅䅁䭁䱁浅䅁䵁䅉䅅䅁䙁䅁䅁睁䵁䅁䅁权䵃杇䅁权䙂䅁䅁权乁䅁䅁权佁䅁䅁允䅁䅁䅅䅁䭁䅁䄸䅁䵁䅉䅅䅁䙁䅁䅁睁䵁䅁䅁权䅁杈䅁权杄䅁䅁权乁䅁䅁权桄䅁䅁允䅁䅁䅅䅁䭁䅁䄸䅁䵁䅉䅅䅁䙁䅁䅁睁䵁䅁䅁权呄睇䅁权䵁䅁䅁权乁䅁䅁权佁䅁䅁允䅁䅁䅅䅁䭁䅁䍯䅁䵁䅉䅅䅁䙁䅁䅁睁䵁䅁䅁权呄睇䅁权䙂䅁䅁权乁䅁䅁权佁䅁䅁允䅁䅁䅅䅁䭁佁橍䅁䵁䅉䅅䅁䙁䅁䅁睁䵁䅁䅁权呄睇䅁权杄䅁䅁权乁䅁䅁权桄䅁䅁允䅁䅁䅅䅁䡁䅁䅁䅁杂⭍䅚䍄䉁䅁䅁兂䅁䅁䅍䅄䅁䅁䅯砰䅳䅁䅯杔䅁䅁䅯兄䅁䅁䅯杄䅁䅁䅅䅁䉁䅁䅁睂䅁䅁䅁䙧樳䅑杷允䅁䅁䅍䅁䑁䅁䅷䅁䭁䅁婁䅁䭁䉁䅧䅁䉁䅁䅁允䅁䅁䅯睄䅁䅁杷允䅁䅁䅕䅁䑁䅁䅷䅁䭁䅁婁䅁䭁䍁䄴䅁䭁䅁䅑潁䭁䍁䅅䅁䉁䅁䅁允䅁䅁䅕䥚敊䉚杗ぃ䵁䅉䅅䅁䙁䅁䅁睁䵁䅁䅁权楄睆䅁权杁䅁䅁权䕁䅁䅋权あ䅁䅁允䅁䅁䅅䅁䙁䩁婱婭婭噓䅸䍄䉁䅁䅁睁䅁䅁䅍䅄䅁䅁䅯䉁䅫䅁䅯兘䅁䅁䅅䅁䉁䅁䅁权㍂允䅁䍄䉁䅁䅁睁䅁䅁䅍䅄䅁䅁䅯䉤䅯䅁䅯䅇䅁䅁䅅䅁䉁䅁䅁睂䅁䅁䅁䍉歶䅑杷允䅁䅁䅍䅁䑁䅁䅷䅁䭁䝁戰䅁䭁䉁䅧䅁䉁䅁䅁允䅁䅁䅯睄䅁䅁杷允䅁䅁䅍䅁䑁䅁䅷䅁䭁䩁奧䅁䭁䝁䄰䅁䉁䅁䅁允䅁䅁䅯剤䅉䅁杷允䅁䅁䅑䅁䑁䅁䅷䅁䭁䩁婉䅁䭁䉁䅷䅁䭁䉁䄰䅁䉁䅁䅁允䅁䅁䅯睊䅷䅁杷允䅁䅁䅕䅁䑁䅁䅷䅁䭁䕁奫䅁䭁䕁䅕䅁䭁䅁䄰䅁䭁䅁䄴䅁䉁䅁䅁允䅁䅁䅯楉䅑䅁杷允䅁䅁䅍䅁䑁䅁䅷䅁䭁䅁婁䅁䭁䑁䄸䅁䉁䅁䅁允䅁䅁䄴䅄䅁䑁䅫睎畁䑁䅑李䅁䅁杷允䅁䅁䅍䅁䑁䅁䅷䅁䭁䝁晙䅁䭁䉁䅧䅁䉁䅁䅁允䅁䅁䅯睄䅁䅁杷允䅁䅁䅍䅁䑁䅁䅷䅁䭁䍁戸䅁䭁䅁䅅䅁䉁䅁䅁允䅁䅁䅯䅂䅁䅁杷允䅁䅁䅍䅁䑁䅁䅷䅁䭁䝁执䅁䭁䑁䄸䅁䉁䅁䅁允䅁䅁䄴䅄䅁䑁䅫睍畁䑁䅙李䅁䅁杷允䅁䅁䅕䅁䑁䅁䅷䅁䭁䝁晙䅁䭁䍁䅁䅁䭁䅁䅑潁䭁䍁䅅䅁䉁䅁䅁允䅁䅁䅕児塲㍯㥄歘䵁䅉䅅䅁䙁䅁䅁睁䵁䅁䅁权穄睆䅁权畁䅁䅁权䕁䅁䅋权桁䅁䅁允䅁䅁䅅䅁䙁䩁呖支奫杙䅚䍄䉁䅁䅁睁䅁䅁䅍䅄䅁䅁䅯桚䄸䅁䅯兘䅁䅁䅅䅁䉁䅁䅁权䥃䅁䅁䍄䉁䅁䅁睁䅁䅁䅍䅄䅁䅁䅯桚䄸䅁䅯允䅁䅁䅅䅁䉁䅁䅁权湁䅁䅁䍄䉁䅁䅁兂䅁䅁䅍䅄䅁䅁䅯桱䅳䅁䅯兒䅁䅁䅯兄䅁䅁䅯杄䅁䅁䅅䅁䉁䅁䅁权橃兊䅁䍄䉁䅁䅁睁䅁䅁䅍䅄䅁䅁䅯桚䄸䅁䅯兆䅁䅁䅅䅁䉁䅁䅁权䉂睂䅁䍄䉁䅁䅁兂䅁䅁䅍䅄䅁䅁䅯栲䅣䅁䅯䅉䅁䅁䅯䅂䍁䅧䅯䅤䅁䅁䅅䅁䉁䅁䅁兂畃⭒㙆䝆昵䅑杷允䅁䅁䅍䅁䑁䅁䅷䅁䭁䡁娰䅁䭁䑁䅁䅁䉁䅁䅁允䅁䅁䅯睄䅁䅁杷允䅁䅁䅕䅁䑁䅁䅷䅁䭁䝁晙䅁䭁䕁䅕䅁䭁䅁䄰䅁䭁䅁䄴䅁䉁䅁䅁允䅁䅁䅯睄䅁䅁杷允䅁䅁䅍䅁䑁䅁䅷䅁䭁䵁愸䅁䭁䉁䅕䅁䉁䅁䅁允䅁䅁䅯睦䅕䅁杷允䅁䅁䅍䅁䑁䅁䅷䅁䭁䥁才䅁䭁䑁䄸䅁䉁䅁䅁允䅁䅁䄴䅄䅁䑁䅫兎畁䑁䅍杍䅁䅁杷允䅁䅁䅕䅁䑁䅁䅷䅁䭁䝁晙䅁䭁佁䅁䅁䭁䅁䄰䅁䭁佁䅅䅁䉁䅁䅁允䅁䅁䅯睄䅁䅁杷允䅁䅁䅍䅁䑁䅁䅷䅁䭁乁婷䅁䭁䉁䅧䅁䉁䅁䅁允䅁䅁䅯睄䅁䅁杷允䅁䅁䅍䅁䑁䅁䅷䅁䭁䥁捣䅁䭁䑁䄸䅁䉁䅁䅁允䅁䅁䄴䅄䅁䑁䅫䅏畁䑁䅧免䅁䅁杷允䅁䅁䅍䅁䑁䅁䅷䅁䭁䑁敕䅁䭁䙁䄰䅁䉁䅁䅁允䅁䅁䅯䅩䅁䅁杷允䅁䅁䅑䅁䑁䅁䅷䅁䭁乁婷䅁䭁䉁䅷䅁䭁䉁䄰䅁䉁䅁䅁允䅁䅁䅯䅐䅣䅁杷允䅁䅁䅍䅁䑁䅁䅷䅁䭁乁婷䅁䭁䑁䅁䅁䉁䅁䅁允䅁䅁䅯椵䅍䅁杷允䅁䅁䅍䅁䑁䅁䅷䅁䭁乁婷䅁䭁䑁䄸䅁䉁䅁䅁允䅁䅁䄴䅄䅁䑁䅧兎畁䑁䅙䅎䅁䅁杷允䅁䅁䅕䅁䑁䅁䅷䅁䭁偁扙䅁䭁佁䅁䅁䭁䅁䄰䅁䭁佁䅅䅁䉁䅁䅁允䅁䅁䅣䅁䅁䭁偂欵䵁䅉䅅䅁䕁䅁䅁睁䵁䅁䅁权硁杈䅁权捁䅁䅁权摁䅁䅁允䅁䅁䅅䅁䭁䥁啉䅁䵁䅉䅅䅁䙁䅁䅁睁䵁䅁䅁权捄兇䅁权㕁䅁䅁权乁䅁䅁权佁䅁䅁允䅁䅁䅅䅁䭁䱁䡣䅁䵁䅉䅅䅁䙁䅁䅁睁䵁䅁䅁权捄兇䅁权佂䅁䅁权乁䅁䅁权佁䅁䅁允䅁䅁䅅䅁䡁䅁䅁䅁䅃散䅖䍄䉁䅁䅁睁䅁䅁䅍䅄䅁䅁䅯䈳䅫䅁䅯䅧䅁䅁䅅䅁䉁䅁䅁权潄睉䅁䍄䉁䅁䅁睁䅁䅁䅍䅄䅁䅁䅯框䅷䅁䅯䅇䅁䅁䅅䅁䉁䅁䅁权偁䅁䅁䍄䉁䅁䅁睁䅁䅁䅍䅄䅁䅁䅯协䅁䅁䅯䅇䅁䅁䅅䅁䉁䅁䅁权偁䅁䅁䍄䉁䅁䅁睁䅁䅁䅍䅄䅁䅁䅯硆䅷䅁䅯䅇䅁䅁䅅䅁䉁䅁䅁权偁䅁䅁䍄䉁䅁䅁兂䅁䅁䅍䅄䅁䅁䅯硆䅷䅁䅯杌䅁䅁䅯䅂䍁䅧䅯光䅁䅁䅅䅁䉁䅁䅁兂䑄嘵硖䉸娴䅑杷允䅁䅁䅕䅁䑁䅁䅷䅁䭁䉁捙䅁䭁䍁䅁䅁䭁䅁䅑潁䭁䍁䅅䅁䉁䅁䅁允䅁䅁䅕牕敧敨䉳啗䵁䅉䅅䅁䑁䅁䅁睁䵁䅁䅁权塁䅈䅁权摂䅁䅁允䅁䅁䅅䅁䭁䥁䅧䅁䵁䅉䅅䅁䑁䅁䅁睁䵁䅁䅁权睂䅇䅁权瑂䅁䅁允䅁䅁䅅䅁䭁䉁䕑䅁䵁䅉䅅䅁䑁䅁䅁睁䵁䅁䅁权坁䅈䅁权䉁䅁䅁允䅁䅁䅅䅁䭁䥁䅙䅁䵁䅉䅅䅁䙁䅁䅁睁䵁䅁䅁权坁䅈䅁权㕁䅁䅁权乁䅁䅁权佁䅁䅁允䅁䅁䅅䅁䭁䅁䄸䅁䵁䅉䅅䅁䙁䅁䅁睁䵁䅁䅁权塁䅈䅁权㕁䅁䅁权乁䅁䅁权佁䅁䅁允䅁䅁䅅䅁䭁䅁䄸䅁䵁䅉䅅䅁䙁䅁䅁睁䵁䅁䅁权潃睈䅁权㕁䅁䅁权乁䅁䅁权佁䅁䅁允䅁䅁䅅䅁䭁䙁䉅䅁䵁䅉䅅䅁䙁䅁䅁睁䵁䅁䅁权坁䅈䅁权潂䅁䅁权乁䅁䅁权佁䅁䅁允䅁䅁䅅䅁䭁䅁䄸䅁䵁䅉䅅䅁䑁䅁䅁睁䵁䅁䅁权塁䅈䅁权䅃䅁䅁允䅁䅁䅅䅁䭁佁橫䅁䵁䅉䅅䅁䑁䅁䅁睁䵁䅁䅁权兄杈䅁权睁䅁䅁允䅁䅁䅅䅁䭁䅁䄸䅁䵁䅉䅅䅁䑁䅁䅁睁䵁䅁䅁权㑄䅇䅁权奁䅁䅁允䅁䅁䅅䅁䡁䅁䅁䅁䅂攵䅒䍄䉁䅁䅁兂䅁䅁䅍䅄䅁䅁䅯䉧䅷䅁䅯杔䅁䅁䅯兄䅁䅁䅯杄䅁䅁䅅䅁䉁䅁䅁睂䅁䅁䅁䙷欳䅑杷允䅁䅁䅍䅁䑁䅁䅷䅁䭁偁奧䅁䭁䙁䄰䅁䉁䅁䅁允䅁䅁䅯儹䅁䅁杷允䅁䅁䅍䅁䑁䅁䅷䅁䭁偁奧䅁䭁䉁䅕䅁䉁䅁䅁允䅁䅁䅯睍䅑䅁杷允䅁䅁䅕䅁䑁䅁䅷䅁䭁偁捕䅁䭁䑁䅫䅁䭁䅁䄰䅁䭁䅁䄴䅁䉁䅁䅁允䅁䅁䅯八䅅䅁杷允䅁䅁䅕䅁䑁䅁䅷䅁䭁偁奧䅁䭁䅁䅷䅁䭁䅁䄰䅁䭁䅁䄴䅁䉁䅁䅁允䅁䅁䅯睄䅁䅁杷允䅁䅁䅕䅁䑁䅁䅷䅁䭁偁奧䅁䭁䑁䅫䅁䭁䅁䄰䅁䭁䅁䄴䅁䉁䅁䅁允䅁䅁䅯睄䅁䅁杷允䅁䅁䅍䅁䑁䅁䅷䅁䭁偁奧䅁䭁䥁䅁䅁䉁䅁䅁允䅁䅁䅯睤䅑䅁杷允䅁䅁䅍䅁䑁䅁䅷䅁䭁䑁捷䅁䭁䙁䄰䅁䉁䅁䅁允䅁䅁䅯䅂䅧䅁杷允䅁䅁䅍䅁䑁䅁䅷䅁䭁䕁捁䅁䭁䙁䄰䅁䉁䅁䅁允䅁䅁䅯兆䅅䅁杷允䅁䅁䅕䅁䑁䅁䅷䅁䭁乁捑䅁䭁䍁䄴䅁䭁䅁䅑潁䭁䡁䅑䅁䉁䅁䅁允䅁䅁䅕娲異卍浕歂䵁䅉䅅䅁䑁䅁䅁睁䵁䅁䅁权㙁䅈䅁权䉁䅁䅁允䅁䅁䅅䅁䭁䕁䍅䅁䵁䅉䅅䅁䑁䅁䅁睁䵁䅁䅁权䍂䅈䅁权䉁䅁䅁允䅁䅁䅅䅁䭁䅁䈸䅁䵁䅉䅅䅁䙁䅁䅁睁䵁䅁䅁权求睈䅁权杁䅁䅁权䕁䅁䅋权桁䅁䅁允䅁䅁䅅䅁䙁䅁塲㍯㥁汥䅚䍄䉁䅁䅁䅂䅁䅁䅍䅄䅁䅁䅯䉑䅷䅁䅯䅈䅁䅁䅯先䅁䅁䅅䅁䉁䅁䅁权楃睄䅁䍄䉁䅁䅁兂䅁䅁䅍䅄䅁䅁䅯硎䅫䅁䅯䄴䅁䅁䅯兄䅁䅁䅯儴䅁䅁䅅䅁䉁䅁䅁权偁䅁䅁䍄䉁䅁䅁䅂䅁䅁䅍䅄䅁䅁䅯桑䅷䅁䅯䅈䅁䅁䅯先䅁䅁䅅䅁䉁䅁䅁权兂睃䅁䍄䉁䅁䅁睁䅁䅁䅍䅄䅁䅁䅯砲䅷䅁䅯䅍䅁䅁䅅䅁䉁䅁䅁权䍄睅䅁䍄䉁䅁䅁兂䅁䅁䅍䅄䅁䅁䅯桐䅷䅁䅯䅄䅁䅁䅯兄䅁䅁䅯杄䅁䅁䅅䅁䉁䅁䅁权䉂杂䅁䍄䉁䅁䅁兂䅁䅁䅍䅄䅁䅁䅯桑䅷䅁䅯兏䅁䅁䅯兄䅁䅁䅯杄䅁䅁䅅䅁䉁䅁䅁权偁䅁䅁䍄䉁䅁䅁兂䅁䅁䅍䅄䅁䅁䅯䈶䅷䅁䅯兒䅁䅁䅯兄䅁䅁䅯杄䅁䅁䅅䅁䉁䅁䅁权癄睉䅁䍄䉁䅁䅁兂䅁䅁䅍䅄䅁䅁䅯桏䅷䅁䅯䄴䅁䅁䅯兄䅁䅁䅯儴䅁䅁䅅䅁䉁䅁䅁睂䅁䅁䅁䍧浔䅑杷允䅁䅁䅕䅁䑁䅁䅷䅁䭁䑁捷䅁䭁佁䅁䅁䭁䅁䄰䅁䭁佁䅅䅁䉁䅁䅁允䅁䅁䅣䅁䅁䅁歁欵䵁䅉䅅䅁䙁䅁䅁睁䵁䅁䅁权䍂䅈䅁权杄䅁䅁权乁䅁䅁权桄䅁䅁允䅁䅁䅅䅁䭁䅁䄸䅁䵁䅉䅅䅁䑁䅁䅁睁䵁䅁䅁权ㅃ兇䅁权䉁䅁䅁允䅁䅁䅅䅁䭁䕁䍅䅁䵁䅉䅅䅁䙁䅁䅁睁䵁䅁䅁权䅃先䅁权畁䅁䅁权䕁䅁䅋权桁䅁䅁允䅁䅁䅅䅁䙁䥁䅪㡑䉩晨⼸䍄䉁䅁䅁兂䅁䅁䅍䅄䅁䅁䅯桏䅷䅁䅯杔䅁䅁䅯兄䅁䅁䅯杄䅁䅁䅅䅁䉁䅁䅁睂䅁䅁䅁䭁歮䅑杷允䅁䅁䅕䅁䑁䅁䅷䅁䭁䑁挴䅁䭁䕁䄴䅁䭁䅁䄰䅁䭁䅁䄴䅁䉁䅁䅁允䅁䅁䅣䅁䅁䅁橁欵䵁䅉䅅䅁䙁䅁䅁睁䵁䅁䅁权䅂䅈䅁权佂䅁䅁权乁䅁䅁权佁䅁䅁允䅁䅁䅅䅁䡁䅁䅁䅁杁佔䅚䍄䉁䅁䅁兂䅁䅁䅍䅄䅁䅁䅯桏䅷䅁䅯䅡䅁䅁䅯兄䅁䅁䅯杄䅁䅁䅅䅁䉁䅁䅁睂䅁䅁䅁䭧汢䅑杷允䅁䅁䅕䅁䑁䅁䅷䅁䭁䑁捷䅁䭁䝁䅧䅁䭁䅁䄰䅁䭁䅁䄴䅁䉁䅁䅁允䅁䅁䅣䅁䅁佁扁欵䵁䅉䅅䅁䙁䅁䅁睁䵁䅁䅁权⭁䅈䅁权潂䅁䅁权乁䅁䅁权佁䅁䅁允䅁䅁䅅䅁䡁䅁䅁䅁䅁⭉䅚䍄䉁䅁䅁兂䅁䅁䅍䅄䅁䅁䅯䉑䅷䅁䅯䅡䅁䅁䅯兄䅁䅁䅯杄䅁䅁䅅䅁䉁䅁䅁睂䅁䅁䅁䕉浺䅑杷允䅁䅁䅍䅁䑁䅁䅷䅁䭁佁堸䅁䭁䅁䅅䅁䉁䅁䅁允䅁䅁䅯权䅁䅁杷允䅁䅁䅕䅁䑁䅁䅷䅁䭁䕁捉䅁䭁䝁䅧䅁䭁䅁䄰䅁䭁䅁䄴䅁䉁䅁䅁允䅁䅁䅯睄䅁䅁杷允䅁䅁䅍䅁䑁䅁䅷䅁䭁佁奕䅁䭁䉁䅧䅁䉁䅁䅁允䅁䅁䅯睄䅁䅁杷允䅁䅁䅍䅁䑁䅁䅷䅁䭁佁慍䅁䭁䙁䄰䅁䉁䅁䅁允䅁䅁䅯朱䅁䅁杷允䅁䅁䅍䅁䑁䅁䅷䅁䭁佁敧䅁䭁䉁䅕䅁䉁䅁䅁允䅁䅁䅯兄䅅䅁杷允䅁䅁䅕䅁䑁䅁䅷䅁䭁佁奕䅁䭁䍁䅁䅁䭁䅁䅑潁䭁䡁䅑䅁䉁䅁䅁允䅁䅁䅕㘱睎児塱歖䵁䅉䅅䅁䑁䅁䅁睁䵁䅁䅁权汄䅇䅁权睁䅁䅁允䅁䅁䅅䅁䭁䅁䑣䅁䵁䅉䅅䅁䑁䅁䅁睁䵁䅁䅁权汁兇䅁权噁䅁䅁允䅁䅁䅅䅁䭁乁䙳䅁䵁䅉䅅䅁䙁䅁䅁睁䵁䅁䅁权㉃先䅁权佂䅁䅁权乁䅁䅁权佁䅁䅁允䅁䅁䅅䅁䡁䅁䅁䅁䅃佲䅒䍄䉁䅁䅁兂䅁䅁䅍䅄䅁䅁䅯刵䅧䅁䅯兒䅁䅁䅯兄䅁䅁䅯杄䅁䅁䅅䅁䉁䅁䅁权穄睉䅁䍄䉁䅁䅁兂䅁䅁䅍䅄䅁䅁䅯栰䅷䅁䅯杌䅁䅁䅯䅂䍁䅧䅯䅤䅁䅁䅅䅁䉁䅁䅁兂坃敂慯煯䅙䅑杷允䅁䅁䅍䅁䑁䅁䅷䅁䭁䥁奁䅁䭁䉁䅧䅁䉁䅁䅁允䅁䅁䅯睄䅁䅁杷允䅁䅁䅍䅁䑁䅁䅷䅁䭁䥁奅䅁䭁䉁䅧䅁䉁䅁䅁允䅁䅁䅯睄䅁䅁杷允䅁䅁䅕䅁䑁䅁䅷䅁䭁䡁头䅁䭁䍁䅁䅁䭁䅁䅑潁䭁䡁䅑䅁䉁䅁䅁允䅁䅁䅕歲桦桥佑さ䵁䅉䅅䅁䙁䅁䅁睁䵁䅁䅁权䉃䅇䅁权杁䅁䅁权䕁䅁䅋权あ䅁䅁允䅁䅁䅅䅁䙁䑁積積積ㅑ䅤䍄䉁䅁䅁睁䅁䅁䅍䅄䅁䅁䅯剆䅳䅁䅯兢䅁䅁䅅䅁䉁䅁䅁权硄睂䅁䍄䉁䅁䅁睁䅁䅁䅍䅄䅁䅁䅯别䄴䅁䅯允䅁䅁䅅䅁䉁䅁䅁权偁允䅁䍄䉁䅁䅁兂䅁䅁䅍䅄䅁䅁䅯祔䅁䅁䅯䅄䅁䅁䅯兄䅁䅁䅯杄䅁䅁䅅䅁䉁䅁䅁权ㅂ兄䅁䍄䉁䅁䅁睁䅁䅁䅍䅄䅁䅁䅯硦䅧䅁䅯允䅁䅁䅅䅁䉁䅁䅁权䡂杁䅁䍄䉁䅁䅁睁䅁䅁䅍䅄䅁䅁䅯䉧䅧䅁䅯允䅁䅁䅅䅁䉁䅁䅁权䍁䅁䅁䍄䉁䅁䅁睁䅁䅁䅍䅄䅁䅁䅯硦䅧䅁䅯兆䅁䅁䅅䅁䉁䅁䅁权㑁允䅁䍄䉁䅁䅁睁䅁䅁䅍䅄䅁䅁䅯剧䅧䅁䅯兆䅁䅁䅅䅁䉁䅁䅁权䉂杁䅁䍄䉁䅁䅁兂䅁䅁䅍䅄䅁䅁䅯䉹䅧䅁䅯杌䅁䅁䅯䅂䍁䅧䅯光䅁䅁䅅䅁䉁䅁䅁兂千橫䱬湎䡷䅑杷允䅁䅁䅍䅁䑁䅁䅷䅁䭁䡁头䅁䭁䝁䄰䅁䉁䅁䅁允䅁䅁䅯眸䅁䅁杷允䅁䅁䅍䅁䑁䅁䅷䅁䭁䥁奁䅁䭁䝁䄰䅁䉁䅁䅁允䅁䅁䅯䅂䅕䅁杷允䅁䅁䅍䅁䑁䅁䅷䅁䭁䥁奅䅁䭁䝁䄰䅁䉁䅁䅁允䅁䅁䅯眸䅁䅁杷允䅁䅁䅍䅁䑁䅁䅷䅁䭁䥁奅䅁䭁䑁䄸䅁䉁䅁䅁允䅁䅁䄴权䅁䑁䅣睎畁䑁䅣䅁䵁䅉䅅䅁䕁䅁䅁睁䵁䅁䅁权㕃睇䅁权捁䅁䅁权摁䅁䅁允䅁䅁䅅䅁䭁䍁䵣䅁䵁䅉䅅䅁䙁䅁䅁睁䵁䅁䅁权⭂䅇䅁权䵁䅁䅁权乁䅁䅁权佁䅁䅁允䅁䅁䅅䅁䭁䅁䄸䅁䵁䅉䅅䅁䙁䅁䅁睁䵁䅁䅁权⽂䅇䅁权䵁䅁䅁权乁䅁䅁权佁䅁䅁允䅁䅁䅅䅁䭁䅁䄸䅁䵁䅉䅅䅁䙁䅁䅁睁䵁䅁䅁权⭂䅇䅁权㕁䅁䅁权乁䅁䅁权佁䅁䅁允䅁䅁䅅䅁䭁䅁䄸䅁䵁䅉䅅䅁䙁䅁䅁睁䵁䅁䅁权䅃䅇䅁权㕁䅁䅁权乁䅁䅁权佁䅁䅁允䅁䅁䅅䅁䭁䩁䉅䅁䵁䅉䅅䅁䙁䅁䅁睁䵁䅁䅁权䉃䅇䅁权㕁䅁䅁权乁䅁䅁权佁䅁䅁允䅁䅁䅅䅁䭁䅁䄸䅁䵁䅉䅅䅁䑁䅁䅁睁䵁䅁䅁权⭂䅇䅁权䅃䅁䅁允䅁䅁䅅䅁䭁偁橕䅁䵁䅉䅅䅁䑁䅁䅁睁䵁䅁䅁权⽂䅇䅁权䅃䅁䅁允䅁䅁䅅䅁䭁偁橙䅁䵁䅉䅅䅁䑁䅁䅁睁䵁䅁䅁权䅃䅇䅁权䅃䅁䅁允䅁䅁䅅䅁䭁䵁䨰䅁䵁䅉䅅䅁䑁䅁䅁睁䵁䅁䅁权䉃䅇䅁权䅃䅁䅁允䅁䅁䅅䅁䭁偁橣䅁䵁䅉䅅䅁䙁䅁䅁睁䵁䅁䅁权奄杈䅁权畁䅁䅁权䕁䅁䅋权あ䅁䅁允䅁䅁䅅䅁䙁䉁硆坘㝮祬䅒䍄䉁䅁䅁兂䅁䅁䅍䅄䅁䅁䅯䈲䄴䅁䅯䅉䅁䅁䅯䅂䍁䅧䅯光䅁䅁䅅䅁䉁䅁䅁兂㥁瑃橥䕣娱䅑杷允䅁䅁䅍䅁䑁䅁䅷䅁䭁乁敧䅁䭁䙁䄰䅁䉁䅁䅁允䅁䅁䅯杘䅁䅁杷允䅁䅁䅕䅁䑁䅁䅷䅁䭁乁敧䅁䭁䕁䅕䅁䭁䅁䄰䅁䭁䅁䄴䅁䉁䅁䅁允䅁䅁䅯䌫䅍䅁杷允䅁䅁䅕䅁䑁䅁䅷䅁䭁䑁婕䅁䭁䍁䅁䅁䭁䅁䅑潁䭁䡁䅑䅁䉁䅁䅁允䅁䅁䅕䡰㥁瑃呤歗䵁䅉䅅䅁䑁䅁䅁睁䵁䅁䅁权慄睆䅁权噁䅁䅁允䅁䅁䅅䅁䭁偁䙧䅁䵁䅉䅅䅁䕁䅁䅁睁䵁䅁䅁权煂杇䅁权捁䅁䅁权摁䅁䅁允䅁䅁䅅䅁䭁䑁䕧䅁䵁䅉䅅䅁䑁䅁䅁睁䵁䅁䅁权㥂兇䅁权⽁䅁䅁允䅁䅁䅅䅁佁䅁䅷䅁㉁䑁䅫杌睁䑁䅅䅁䵁䅉䅅䅁䑁䅁䅁睁䵁䅁䅁权慄睆䅁权瑂䅁䅁允䅁䅁䅅䅁䭁䡁䬰䅁䵁䅉䅅䅁䑁䅁䅁睁䵁䅁䅁权慄睆䅁权䅃䅁䅁允䅁䅁䅅䅁䭁偁橫䅁䵁䅉䅅䅁䑁䅁䅁睁䵁䅁䅁权䩄睈䅁权奁䅁䅁允䅁䅁䅅䅁䡁䅁䅁䅁杂伱䅎䍄䉁䅁䅁睁䅁䅁䅍䅄䅁䅁䅯桌䄰䅁䅯䅍䅁䅁䅅䅁䉁䅁䅁权啂䅊䅁䍄䉁䅁䅁兂䅁䅁䅍䅄䅁䅁䅯剹䄸䅁䅯杌䅁䅁䅯䅂䍁䅧䅯光䅁䅁䅅䅁䉁䅁䅁兂流楺伷稲䥙䅑杷允䅁䅁䅍䅁䑁䅁䅷䅁䭁䵁晫䅁䭁䉁䅕䅁䉁䅁䅁允䅁䅁䅯睆䅍䅁杷允䅁䅁䅑䅁䑁䅁䅷䅁䭁䵁晫䅁䭁䉁䅷䅁䭁䉁䄰䅁䉁䅁䅁允䅁䅁䅯䅶䅕䅁杷允䅁䅁䅕䅁䑁䅁䅷䅁䭁偁扯䅁䭁䍁䅁䅁䭁䅁䅑潁䭁䍁䅅䅁䉁䅁䅁允䅁䅁䅕灭婭婭灭啘䵁䅉䅅䅁䙁䅁䅁睁䵁䅁䅁权䩄睈䅁权㕁䅁䅁权乁䅁䅁权佁䅁䅁允䅁䅁䅅䅁䭁䩁䉅䅁䵁䅉䅅䅁䙁䅁䅁睁䵁䅁䅁权あ杇䅁权䙂䅁䅁权乁䅁䅁权佁䅁䅁允䅁䅁䅅䅁䭁䡁浑䅁䵁䅉䅅䅁䙁䅁䅁睁䵁䅁䅁权䩄睈䅁权潂䅁䅁权乁䅁䅁权佁䅁䅁允䅁䅁䅅䅁䡁䅁䅁䅁䅂伱䅖䍄䉁䅁䅁睁䅁䅁䅍䅄䅁䅁䅯副䄸䅁䅯䅇䅁䅁䅅䅁䉁䅁䅁睂䅁䅁䅁䙯橺䅑杷允䅁䅁䅍䅁䑁䅁䅷䅁䭁䙁奣䅁䭁䅁䅅䅁䉁䅁䅁允䅁䅁䅯党䅁䅁杷允䅁䅁䅍䅁䑁䅁䅷䅁䭁䥁慣䅁䭁䑁䅁䅁䉁䅁䅁允䅁䅁䅯睄䅁䅁杷允䅁䅁䅍䅁䑁䅁䅷䅁䭁䉁桙䅁䭁䑁䄸䅁䉁䅁䅁允䅁䅁䄴䅄䅁䑁䅣免畁䑁䅅兏䅁䅁杷允䅁䅁䅕䅁䑁䅁䅷䅁䭁䭁晅䅁䭁䍁䄴䅁䭁䅁䅑潁䭁䍁䅅䅁䉁䅁䅁允䅁䅁䅕䘶䵦灮噖歆䵁䅉䅅䅁䑁䅁䅁睁䵁䅁䅁权桃睈䅁权摂䅁䅁允䅁䅁䅅䅁䭁偁䅕䅁䵁䅉䅅䅁䑁䅁䅁睁䵁䅁䅁权桃睈䅁权噁䅁䅁允䅁䅁䅅䅁䭁䕁䕣䅁䵁䅉䅅䅁䑁䅁䅁睁䵁䅁䅁权桃睈䅁权瑂䅁䅁允䅁䅁䅅䅁䭁䑁䝧䅁䵁䅉䅅䅁䙁䅁䅁睁䵁䅁䅁权桃睈䅁权䙂䅁䅁权乁䅁䅁权佁䅁䅁允䅁䅁䅅䅁䭁䅁䄸䅁䵁䅉䅅䅁䙁䅁䅁睁䵁䅁䅁权瑂兇䅁权畁䅁䅁权䕁䅁䅋权あ䅁䅁允䅁䅁䅅䅁䙁佁㠫婱灧睂䅖䍄䉁䅁䅁睁䅁䅁䅍䅄䅁䅁䅯剈䅯䅁䅯䅇䅁䅁䅅䅁䉁䅁䅁睂䅁䅁䅁䝑欯䅑杷允䅁䅁䅕䅁䑁䅁䅷䅁䭁䥁捁䅁䭁䍁䅁䅁䭁䅁䅑潁䭁䡁䅑䅁䉁䅁䅁允䅁䅁䅕牕敧敨䉴䕙䵁䅉䅅䅁䙁䅁䅁睁䵁䅁䅁权摁杇䅁权畁䅁䅁权䕁䅁䅋权あ䅁䅁允䅁䅁䅅䅁䙁佁㍌杬卶剡䅆䍄䉁䅁䅁兂䅁䅁䅍䅄䅁䅁䅯剈䅯䅁䅯杌䅁䅁䅯䅂䍁䅧䅯光䅁䅁䅅䅁䉁䅁䅁兂穄䡶㥔浌卅䅑杷允䅁䅁䅕䅁䑁䅁䅷䅁䭁䉁愰䅁䭁䍁䅁䅁䭁䅁䅑潁䭁䡁䅑䅁䉁䅁䅁允䅁䅁䅕捺䵺䵺䵺䕘䵁䅉䅅䅁䑁䅁䅁睁䵁䅁䅁权奂䅇䅁权䉁䅁䅁允䅁䅁䅅䅁䭁䕁䍅䅁䵁䅉䅅䅁䙁䅁䅁睁䵁䅁䅁权䱁先䅁权杁䅁䅁权䕁䅁䅋权あ䅁䅁允䅁䅁䅅䅁䙁佁剸䉵䘶㉭䅂䍄䉁䅁䅁睁䅁䅁䅍䅄䅁䅁䅯剈䅯䅁䅯兘䅁䅁䅅䅁䉁䅁䅁权䥃䅁䅁䍄䉁䅁䅁睁䅁䅁䅍䅄䅁䅁䅯栲䄴䅁䅯䅍䅁䅁䅅䅁䉁䅁䅁权晁䅂䅁䍄䉁䅁䅁睁䅁䅁䅍䅄䅁䅁䅯剩䅯䅁䅯䅇䅁䅁䅅䅁䉁䅁䅁权偁䅁䅁䍄䉁䅁䅁兂䅁䅁䅍䅄䅁䅁䅯剈䅯䅁䅯兒䅁䅁䅯兄䅁䅁䅯杄䅁䅁䅅䅁䉁䅁䅁权㥂䅅䅁䍄䉁䅁䅁兂䅁䅁䅍䅄䅁䅁䅯剭䅧䅁䅯兒䅁䅁䅯兄䅁䅁䅯杄䅁䅁䅅䅁䉁䅁䅁权⭄睉䅁䍄䉁䅁䅁睁䅁䅁䅍䅄䅁䅁䅯破䄰䅁䅯允䅁䅁䅅䅁䉁䅁䅁权䡂杁䅁䍄䉁䅁䅁兂䅁䅁䅍䅄䅁䅁䅯剈䅯䅁䅯杔䅁䅁䅯兄䅁䅁䅯杄䅁䅁䅅䅁䉁䅁䅁睂䅁䅁䅁䉯浘䅑杷允䅁䅁䅍䅁䑁䅁䅷䅁䭁䉁愰䅁䭁䥁䅁䅁䉁䅁䅁允䅁䅁䅯桦䅁䅁杷允䅁䅁䅕䅁䑁䅁䅷䅁䭁䕁朴䅁䭁䍁䅁䅁䭁䅁䅑潁䭁䍁䅅䅁䉁䅁䅁允䅁䅁䅕䡰㥁瑃呥歖䵁䅉䅅䅁䙁䅁䅁睁䵁䅁䅁权䍁兇䅁权䵁䅁䅁权乁䅁䅁权佁䅁䅁允䅁䅁䅅䅁䭁䅁䉙䅁䵁䅉䅅䅁䙁䅁䅁睁䵁䅁䅁权㙃兇䅁权杁䅁䅁权䕁䅁䅋权桁䅁䅁允䅁䅁䅅䅁䙁䭁䠵場啯汪䅖䍄䉁䅁䅁睁䅁䅁䅍䅄䅁䅁䅯桵䅫䅁䅯睐䅁䅁䅅䅁䉁䅁䅁杄䵁䅁䅁兏穁䍁䄴睎㕁䅁䅁䍄䉁䅁䅁兂䅁䅁䅍䅄䅁䅁䅯砯䅣䅁䅯杌䅁䅁䅯䅂䍁䅧䅯䅤䅁䅁䅅䅁䉁䅁䅁兂䕄歈瀸唵⭺睐杷允䅁䅁䅕䅁䑁䅁䅷䅁䭁偁堸䅁䭁䍁䄴䅁䭁䅁䅑潁䭁䍁䅅䅁䉁䅁䅁允䅁䅁䅕洲児䍌杋䕁䵁䅉䅅䅁䙁䅁䅁睁䵁䅁䅁权⽄睆䅁权杁䅁䅁权䕁䅁䅋权あ䅁䅁允䅁䅁䅅䅁䙁乁橥䑣䬰ㅨ䅤䍄䉁䅁䅁睁䅁䅁䅍䅄䅁䅁䅯砯䅣䅁䅯兘䅁䅁䅅䅁䉁䅁䅁权䥃䅁䅁䍄䉁䅁䅁睁䅁䅁䅍䅄䅁䅁䅯桕䄸䅁䅯兘䅁䅁䅅䅁䉁䅁䅁权坄䅁䅁䍄䉁䅁䅁兂䅁䅁䅍䅄䅁䅁䅯砯䅣䅁䅯䄴䅁䅁䅯兄䅁䅁䅯儴䅁䅁䅅䅁䉁䅁䅁权偁䅁䅁䍄䉁䅁䅁兂䅁䅁䅍䅄䅁䅁䅯砯䅣䅁䅯杔䅁䅁䅯兄䅁䅁䅯杄䅁䅁䅅䅁䉁䅁䅁权偁䅁䅁䍄䉁䅁䅁睁䅁䅁䅍䅄䅁䅁䅯硅䅫䅁䅯䅇䅁䅁䅅䅁䉁䅁䅁睂䅁䅁䅁䕷桦䅑杷允䅁䅁䅍䅁䑁䅁䅷䅁䭁䍁婧䅁䭁䝁䄰䅁䉁䅁䅁允䅁䅁䅯兖䅍䅁杷允䅁䅁䅍䅁䑁䅁䅷䅁䭁䥁搴䅁䭁䙁䄰䅁䉁䅁䅁允䅁䅁䅯儹䅁䅁杷允䅁䅁䅕䅁䑁䅁䅷䅁䭁䉁婉䅁䭁䍁䅁䅁䭁䅁䅑潁䭁䍁䅅䅁䉁䅁䅁允䅁䅁䅕体㙆䭆渴し䵁䅉䅅䅁䑁䅁䅁睁䵁䅁䅁权呁兇䅁权摂䅁䅁允䅁䅁䅅䅁䭁䡁䉣䅁䵁䅉䅅䅁䑁䅁䅁睁䵁䅁䅁权橃杇䅁权摂䅁䅁允䅁䅁䅅䅁䭁䍁䅳䅁䵁䅉䅅䅁䙁䅁䅁睁䵁䅁䅁权ㅄ杈䅁权杁䅁䅁权䕁䅁䅋权桁䅁䅁允䅁䅁䅅䅁䙁䵁䴳䵺䵺䙲䅤䍄䉁䅁䅁䅂䅁䅁䅍䅄䅁䅁䅯桅䅫䅁䅯䅈䅁䅁䅯先䅁䅁䅅䅁䉁䅁䅁权䍂睉䅁䍄䉁䅁䅁䅂䅁䅁䅍䅄䅁䅁䅯硅䅫䅁䅯䅈䅁䅁䅯先䅁䅁䅅䅁䉁䅁䅁权畁兄䅁䍄䉁䅁䅁兂䅁䅁䅍䅄䅁䅁䅯祤䅁䅁䅯䅄䅁䅁䅯兄䅁䅁䅯杄䅁䅁䅅䅁䉁䅁䅁权偁䅁䅁䍄䉁䅁䅁睁䅁䅁䅍䅄䅁䅁䅯硅䅫䅁䅯睐䅁䅁䅅䅁䉁䅁䅁杄䵁䅁䅁䅏祁䍁䄴䅏穁䅁䅁䍄䉁䅁䅁兂䅁䅁䅍䅄䅁䅁䅯䉄䄴䅁䅯䅄䅁䅁䅯兄䅁䅁䅯杄䅁䅁䅅䅁䉁䅁䅁权偁䅁䅁䍄䉁䅁䅁兂䅁䅁䅍䅄䅁䅁䅯桅䅫䅁䅯䅄䅁䅁䅯兄䅁䅁䅯杄䅁䅁䅅䅁䉁䅁䅁权偁䅁䅁䍄䉁䅁䅁兂䅁䅁䅍䅄䅁䅁䅯硅䅫䅁䅯䅄䅁䅁䅯兄䅁䅁䅯杄䅁䅁䅅䅁䉁䅁䅁权䭁杁䅁䍄䉁䅁䅁兂䅁䅁䅍䅄䅁䅁䅯硅䅫䅁䅯兏䅁䅁䅯兄䅁䅁䅯杄䅁䅁䅅䅁䉁䅁䅁权剃允䅁䍄䉁䅁䅁兂䅁䅁䅍䅄䅁䅁䅯硤䅳䅁䅯䄴䅁䅁䅯兄䅁䅁䅯儴䅁䅁䅅䅁䉁䅁䅁睂䅁䅁䅁䍧浘䅑杷允䅁䅁䅕䅁䑁䅁䅷䅁䭁䉁婍䅁䭁佁䅁䅁䭁䅁䄰䅁䭁佁䅅䅁䉁䅁䅁允䅁䅁䅣䅁䅁䕁癁欵䵁䅉䅅䅁䙁䅁䅁睁䵁䅁䅁权呁兇䅁权佂䅁䅁权乁䅁䅁权佁䅁䅁允䅁䅁䅅䅁䡁䅁䅁䅁䅃佂䅚䍄䉁䅁䅁睁䅁䅁䅍䅄䅁䅁䅯硅䅫䅁䅯䅧䅁䅁䅅䅁䉁䅁䅁权䍁䅊䅁䍄䉁䅁䅁睁䅁䅁䅍䅄䅁䅁䅯砲䅷䅁䅯䅇䅁䅁䅅䅁䉁䅁䅁睂䅁䅁䅁䉯歌䅑杷允䅁䅁䅍䅁䑁䅁䅷䅁䭁䵁摕䅁䭁䙁䄰䅁䉁䅁䅁允䅁䅁䅯䅩䅁䅁杷允䅁䅁䅍䅁䑁䅁䅷䅁䭁佁婑䅁䭁䉁䅕䅁䉁䅁䅁允䅁䅁䅯睆䅍䅁杷允䅁䅁䅍䅁䑁䅁䅷䅁䭁䝁婫䅁䭁䅁䅅䅁䉁䅁䅁允䅁䅁䅯睋䅁䅁杷允䅁䅁䅑䅁䑁䅁䅷䅁䭁䝁婫䅁䭁䉁䅷䅁䭁䉁䄰䅁䉁䅁䅁允䅁䅁䅯䅐䅣䅁杷允䅁䅁䅕䅁䑁䅁䅷䅁䭁䝁婫䅁䭁䅁䅷䅁䭁䅁䄰䅁䭁䅁䄴䅁䉁䅁䅁允䅁䅁䅯䄷䅁䅁杷允䅁䅁䅕䅁䑁䅁䅷䅁䭁䙁奧䅁䭁䍁䅁䅁䭁䅁䅑潁䭁䍁䅅䅁䉁䅁䅁允䅁䅁䅕牕敧敨䉳ざ䵁䅉䅅䅁䑁䅁䅁睁䵁䅁䅁权㕃睇䅁权奁䅁䅁允䅁䅁䅅䅁䭁䅁䄸䅁䵁䅉䅅䅁䙁䅁䅁睁䵁䅁䅁权㕃睇䅁权畁䅁䅁权䕁䅁䅋权あ䅁䅁允䅁䅁䅅䅁䙁䝁㡤䉄㝚楮䅊䍄䉁䅁䅁兂䅁䅁䅍䅄䅁䅁䅯䉅䅯䅁䅯杌䅁䅁䅯䅂䍁䅧䅯䅤䅁䅁䅅䅁䉁䅁䅁兂浄㌯祭歫塕䅑杷允䅁䅁䅕䅁䑁䅁䅷䅁䭁䱁扫䅁䭁䍁䅁䅁䭁䅁䅑潁䭁䍁䅅䅁䉁䅁䅁允䅁䅁䅕浚浚浚浢し䵁䅉䅅䅁䙁䅁䅁睁䵁䅁䅁权瑃䅈䅁权畁䅁䅁权䕁䅁䅋权桁䅁䅁允䅁䅁䅅䅁䙁䝁余䐯䥆剡䅎䍄䉁䅁䅁睁䅁䅁䅍䅄䅁䅁䅯創䅳䅁䅯兘䅁䅁䅅䅁䉁䅁䅁权牁䅁䅁䍄䉁䅁䅁兂䅁䅁䅍䅄䅁䅁䅯剏䅳䅁䅯兏䅁䅁䅯兄䅁䅁䅯杄䅁䅁䅅䅁䉁䅁䅁权剃允䅁䍄䉁䅁䅁兂䅁䅁䅍䅄䅁䅁䅯剶䅷䅁䅯杔䅁䅁䅯兄䅁䅁䅯杄䅁䅁䅅䅁䉁䅁䅁权偁䅁䅁䍄䉁䅁䅁睁䅁䅁䅍䅄䅁䅁䅯䉕䅧䅁䅯䅧䅁䅁䅅䅁䉁䅁䅁权䙁䅊䅁䍄䉁䅁䅁睁䅁䅁䅍䅄䅁䅁䅯䉐䄰䅁䅯睐䅁䅁䅅䅁䉁䅁䅁杄䵁䅁䅁杍ぁ䍁䄴杍硁䅁䅁䍄䉁䅁䅁兂䅁䅁䅍䅄䅁䅁䅯創䅳䅁䅯兒䅁䅁䅯兄䅁䅁䅯杄䅁䅁䅅䅁䉁䅁䅁权䝁䅊䅁䍄䉁䅁䅁兂䅁䅁䅍䅄䅁䅁䅯創䅳䅁䅯䅡䅁䅁䅯兄䅁䅁䅯杄䅁䅁䅅䅁䉁䅁䅁睂䅁䅁䅁䑑浦䅑杷允䅁䅁䅕䅁䑁䅁䅷䅁䭁䉁摉䅁䭁䕁䄴䅁䭁䅁䄰䅁䭁䅁䄴䅁䉁䅁䅁允䅁䅁䅣䅁䅁䅁㉄䔵䵁䅉䅅䅁䑁䅁䅁睁䵁䅁䅁权塂睇䅁权⽁䅁䅁允䅁䅁䅅䅁佁䅁䅷䅁㑁䑁䅉杌㕁䑁䅙䅁䵁䅉䅅䅁䙁䅁䅁睁䵁䅁䅁权療杇䅁权畁䅁䅁权䕁䅁䅋权あ䅁䅁允䅁䅁䅅䅁䙁䩁㌰别卂楳䅆䍄䉁䅁䅁兂䅁䅁䅍䅄䅁䅁䅯桢䅯䅁䅯杌䅁䅁䅯䅂䍁䅧䅯光䅁䅁䅅䅁䉁䅁䅁兂㡂潎㡪ご娴䅑杷允䅁䅁䅕䅁䑁䅁䅷䅁䭁䝁愸䅁䭁䍁䅁䅁䭁䅁䅑潁䭁䡁䅑䅁䉁䅁䅁允䅁䅁䅕㘱睎児湰歗䵁䅉䅅䅁䑁䅁䅁睁䵁䅁䅁权䩁睇䅁权摂䅁䅁允䅁䅁䅅䅁䭁乁䅙䅁䵁䅉䅅䅁䑁䅁䅁睁䵁䅁䅁权塃先䅁权奁䅁䅁允䅁䅁䅅䅁䭁䅁䄸䅁䵁䅉䅅䅁䙁䅁䅁睁䵁䅁䅁权畂杇䅁权杁䅁䅁权䕁䅁䅋权桁䅁䅁允䅁䅁䅅䅁䙁䉁畓⭒㙆䙎䅴䍄䉁䅁䅁兂䅁䅁䅍䅄䅁䅁䅯硢䅯䅁䅯䅉䅁䅁䅯䅂䍁䅧䅯光䅁䅁䅅䅁䉁䅁䅁兂啁歲桦牥坒䅑杷允䅁䅁䅍䅁䑁䅁䅷䅁䭁䝁愴䅁䭁䙁䄰䅁䉁䅁䅁允䅁䅁䅯䅩䅁䅁杷允䅁䅁䅍䅁䑁䅁䅷䅁䭁䝁愸䅁䭁䙁䄰䅁䉁䅁䅁允䅁䅁䅯杩䅁䅁杷允䅁䅁䅍䅁䑁䅁䅷䅁䭁䝁愴䅁䭁䉁䅕䅁䉁䅁䅁允䅁䅁䅯睆䅍䅁杷允䅁䅁䅕䅁䑁䅁䅷䅁䭁䝁愴䅁䭁䅁䅷䅁䭁䅁䄰䅁䭁䅁䄴䅁䉁䅁䅁允䅁䅁䅯睄䅁䅁杷允䅁䅁䅍䅁䑁䅁䅷䅁䭁䝁愸䅁䭁䥁䅁䅁䉁䅁䅁允䅁䅁䅯楃䅑䅁杷允䅁䅁䅍䅁䑁䅁䅷䅁䭁䙁摫䅁䭁䙁䄰䅁䉁䅁䅁允䅁䅁䅯杘䅁䅁杷允䅁䅁䅍䅁䑁䅁䅷䅁䭁䕁愸䅁䭁䉁䅧䅁䉁䅁䅁允䅁䅁䅣䅁䅁䭁䡄䔴䵁䅉䅅䅁䑁䅁䅁睁䵁䅁䅁权偂杇䅁权摂䅁䅁允䅁䅁䅅䅁䭁偁䅕䅁䵁䅉䅅䅁䑁䅁䅁睁䵁䅁䅁权偂杇䅁权瑂䅁䅁允䅁䅁䅅䅁䭁偁䅍䅁䵁䅉䅅䅁䑁䅁䅁睁䵁䅁䅁权偂杇䅁权睁䅁䅁允䅁䅁䅅䅁䭁乁䉫䅁䵁䅉䅅䅁䙁䅁䅁睁䵁䅁䅁权偂杇䅁权䵁䅁䅁权乁䅁䅁权佁䅁䅁允䅁䅁䅅䅁䭁䅁䄸䅁䵁䅉䅅䅁䙁䅁䅁睁䵁䅁䅁权偂杇䅁权潂䅁䅁权乁䅁䅁权佁䅁䅁允䅁䅁䅅䅁䭁䅁䄸䅁䵁䅉䅅䅁䑁䅁䅁睁䵁䅁䅁权元杇䅁权奁䅁䅁允䅁䅁䅅䅁䭁䅁䄸䅁䵁䅉䅅䅁䑁䅁䅁睁䵁䅁䅁权千杇䅁权奁䅁䅁允䅁䅁䅅䅁䡁䅁䅁䅁䅃⭵䅖䍄䉁䅁䅁睁䅁䅁䅍䅄䅁䅁䅯剬䅯䅁䅯䅇䅁䅁䅅䅁䉁䅁䅁睂䅁䅁䅁䙁楺䅑杷允䅁䅁䅍䅁䑁䅁䅷䅁䭁䱁摙䅁䭁䥁䅁䅁䉁䅁䅁允䅁䅁䅯䍫䅑䅁杷允䅁䅁䅕䅁䑁䅁䅷䅁䭁䩁慉䅁䭁䍁䄴䅁䭁䅁䅑潁䭁䡁䅑䅁䉁䅁䅁允䅁䅁䅕桬低獚杢䕇䵁䅉䅅䅁䙁䅁䅁睁䵁䅁䅁权呃杇䅁权畁䅁䅁权䕁䅁䅋权あ䅁䅁允䅁䅁䅅䅁䙁䉁砸〲䡣剤䅒䍄䉁䅁䅁兂䅁䅁䅍䅄䅁䅁䅯硬䅯䅁䅯杌䅁䅁䅯䅂䍁䅧䅯䅤䅁䅁䅅䅁䉁䅁䅁兂塁㙯䌸稯䝕䅑杷允䅁䅁䅍䅁䑁䅁䅷䅁䭁偁晙䅁䭁䥁䅁䅁䉁䅁䅁允䅁䅁䅯䅓䅅䅁杷允䅁䅁䅍䅁䑁䅁䅷䅁䭁偁晣䅁䭁䥁䅁䅁䉁䅁䅁允䅁䅁䅯兓䅅䅁杷允䅁䅁䅕䅁䑁䅁䅷䅁䭁䩁慉䅁䭁䍁䅁䅁䭁䅁䅑潁䭁䡁䅑䅁䉁䅁䅁允䅁䅁䅕敨剴䉵氷歔䵁䅉䅅䅁䙁䅁䅁睁䵁䅁䅁权塃杇䅁权杁䅁䅁权䕁䅁䅋权あ䅁䅁允䅁䅁䅅䅁䙁䥁牘払敧噒䅰䍄䉁䅁䅁睁䅁䅁䅍䅄䅁䅁䅯䉫䅯䅁䅯兆䅁䅁䅅䅁䉁䅁䅁权瑃䅁䅁䍄䉁䅁䅁睁䅁䅁䅍䅄䅁䅁䅯桫䅯䅁䅯兆䅁䅁䅅䅁䉁䅁䅁权癃䅁䅁䍄䉁䅁䅁睁䅁䅁䅍䅄䅁䅁䅯䉃䅧䅁䅯睐䅁䅁䅅䅁䉁䅁䅁杄䵁䅁䅁䅏㑁䍁䄴䅍ぁ䅁䅁䍄䉁䅁䅁睁䅁䅁䅍䅄䅁䅁䅯硫䅯䅁䅯兆䅁䅁䅅䅁䉁䅁䅁权㍄允䅁䍄䉁䅁䅁兂䅁䅁䅍䅄䅁䅁䅯栲䅧䅁䅯䅡䅁䅁䅯兄䅁䅁䅯杄䅁䅁䅅䅁䉁䅁䅁权偁䅁䅁䍄䉁䅁䅁兂䅁䅁䅍䅄䅁䅁䅯剮䅯䅁䅯杌䅁䅁䅯䅂䍁䅧䅯光䅁䅁䅅䅁䉁䅁䅁兂癃䅺祢呧䕉䅑杷允䅁䅁䅍䅁䑁䅁䅷䅁䭁䩁慕䅁䭁䉁䅕䅁䉁䅁䅁允䅁䅁䅯䅇䅍䅁杷允䅁䅁䅍䅁䑁䅁䅷䅁䭁䩁慉䅁䭁䝁䄰䅁䉁䅁䅁允䅁䅁䅯兹䅫䅁杷允䅁䅁䅍䅁䑁䅁䅷䅁䭁䩁慍䅁䭁䝁䄰䅁䉁䅁䅁允䅁䅁䅯䅡䅅䅁杷允䅁䅁䅑䅁䑁䅁䅷䅁䭁䍁戴䅁䭁䉁䅷䅁䭁䉁䄰䅁䉁䅁䅁允䅁䅁䅯睐䅉䅁杷允䅁䅁䅍䅁䑁䅁䅷䅁䭁䩁慉䅁䭁䑁䄸䅁䉁䅁䅁允䅁䅁䄴䅄䅁䑁䅍杍畁䑁䅅杍䅁䅁杷允䅁䅁䅍䅁䑁䅁䅷䅁䭁䩁慍䅁䭁䑁䄸䅁䉁䅁䅁允䅁䅁䄴䅄䅁䑁䅫䅏畁䑁䅣睎䅁䅁杷允䅁䅁䅍䅁䑁䅁䅷䅁䭁䩁慕䅁䭁䑁䄸䅁䉁䅁䅁允䅁䅁䄴䅄䅁䑁䅫免畁䑁䅕䅎䅁䅁杷允䅁䅁䅍䅁䑁䅁䅷䅁䭁䩁慣䅁䭁䑁䄸䅁䉁䅁䅁允䅁䅁䄴䅄䅁䑁䅫李畁䑁䅍睍䅁䅁杷允䅁䅁䅕䅁䑁䅁䅷䅁䭁䵁堰䅁䭁佁䅁䅁䭁䅁䄰䅁䭁佁䅅䅁䉁䅁䅁允䅁䅁䅣䅁䅁䭁煁欵䵁䅉䅅䅁䑁䅁䅁睁䵁䅁䅁权晁睇䅁权噁䅁䅁允䅁䅁䅅䅁䭁䙁䥙䅁䵁䅉䅅䅁䙁䅁䅁睁䵁䅁䅁权呃杇䅁权䙂䅁䅁权乁䅁䅁权佁䅁䅁允䅁䅁䅅䅁䭁䅁欴䅁䵁䅉䅅䅁䙁䅁䅁睁䵁䅁䅁权噃杇䅁权䙂䅁䅁权乁䅁䅁权佁䅁䅁允䅁䅁䅅䅁䭁䅁欸䅁䵁䅉䅅䅁䙁䅁䅁睁䵁䅁䅁权塃杇䅁权䙂䅁䅁权乁䅁䅁权佁䅁䅁允䅁䅁䅅䅁䭁䉁歁䅁䵁䅉䅅䅁䙁䅁䅁睁䵁䅁䅁权呃杇䅁权杄䅁䅁权乁䅁䅁权桄䅁䅁允䅁䅁䅅䅁䡁䅁䅁䅁䅁⭋䅚䍄䉁䅁䅁兂䅁䅁䅍䅄䅁䅁䅯剬䅯䅁䅯䄴䅁䅁䅯兄䅁䅁䅯儴䅁䅁䅅䅁䉁䅁䅁睂䅁䅁䅁䕑浢䅑杷允䅁䅁䅕䅁䑁䅁䅷䅁䭁䩁慣䅁䭁佁䅁䅁䭁䅁䄰䅁䭁佁䅅䅁䉁䅁䅁允䅁䅁䅣䅁䅁䕁䙂欵䵁䅉䅅䅁䙁䅁䅁睁䵁䅁䅁权噃杇䅁权潂䅁䅁权乁䅁䅁权佁䅁䅁允䅁䅁䅅䅁䡁䅁䅁䅁䅃畑䅚䍄䉁䅁䅁兂䅁䅁䅍䅄䅁䅁䅯硬䅧䅁䅯䅡䅁䅁䅯兄䅁䅁䅯杄䅁䅁䅅䅁䉁䅁䅁权偁䅁䅁䍄䉁䅁䅁睁䅁䅁䅍䅄䅁䅁䅯硒䅷䅁䅯睐䅁䅁䅅䅁䉁䅁䅁杄䵁䅁䅁兏硁䍁䄴兎㍁䅁䅁䍄䉁䅁䅁兂䅁䅁䅍䅄䅁䅁䅯硳䅣䅁䅯杌䅁䅁䅯䅂䍁䅧䅯䅤䅁䅁䅅䅁䉁䅁䅁兂呁噰䑶桐䭷䅑杷允䅁䅁䅍䅁䑁䅁䅷䅁䭁佁愴䅁䭁䅁䅅䅁䉁䅁䅁允䅁䅁䅯杁䅁䅁杷允䅁䅁䅕䅁䑁䅁䅷䅁䭁䍁戸䅁䭁䑁䅫䅁䭁䅁䄰䅁䭁䅁䄴䅁䉁䅁䅁允䅁䅁䅯兕䅅䅁杷允䅁䅁䅍䅁䑁䅁䅷䅁䭁䅁捧䅁䭁䅁䅅䅁䉁䅁䅁允䅁䅁䅯党䅁䅁杷允䅁䅁䅑䅁䑁䅁䅷䅁䭁䱁塍䅁䭁䉁䅷䅁䭁䉁䄰䅁䉁䅁䅁允䅁䅁䅯䄶䅁䅁杷允䅁䅁䅍䅁䑁䅁䅷䅁䭁䱁塍䅁䭁䑁䄸䅁䉁䅁䅁允䅁䅁䄴䅄䅁䑁䅧睍畁䑁䅕免䅁䅁杷允䅁䅁䅕䅁䑁䅁䅷䅁䭁䱁塍䅁䭁䑁䅫䅁䭁䅁䄰䅁䭁䅁䄴䅁䉁䅁䅁允䅁䅁䅯䅵䅧䅁杷允䅁䅁䅕䅁䑁䅁䅷䅁䭁䥁捉䅁䭁䝁䅧䅁䭁䅁䄰䅁䭁䅁䄴䅁䉁䅁䅁允䅁䅁䅯睄䅁䅁杷允䅁䅁䅍䅁䑁䅁䅷䅁䭁䥁敍䅁䭁䅁䅅䅁䉁䅁䅁允䅁䅁䅯睋䅁䅁杷允䅁䅁䅕䅁䑁䅁䅷䅁䭁䱁塍䅁䭁佁䅁䅁䭁䅁䄰䅁䭁佁䅅䅁䉁䅁䅁允䅁䅁䅣䅁䅁䭁㙁欵䵁䅉䅅䅁䑁䅁䅁睁䵁䅁䅁权穃睆䅁权䅃䅁䅁允䅁䅁䅅䅁䭁䉁歅䅁䵁䅉䅅䅁䙁䅁䅁睁䵁䅁䅁权慄䅇䅁权㕁䅁䅁权乁䅁䅁权佁䅁䅁允䅁䅁䅅䅁䭁䅁䄸䅁䵁䅉䅅䅁䙁䅁䅁睁䵁䅁䅁权⽁兇䅁权杁䅁䅁权䕁䅁䅋权あ䅁䅁允䅁䅁䅅䅁䙁䡁㥅瑃橥䙙䅤䍄䉁䅁䅁睁䅁䅁䅍䅄䅁䅁䅯硐䅫䅁䅯兘䅁䅁䅅䅁䉁䅁䅁权䭃䅁䅁䍄䉁䅁䅁睁䅁䅁䅍䅄䅁䅁䅯硐䅫䅁䅯允䅁䅁䅅䅁䉁䅁䅁权䑁杁䅁䍄䉁䅁䅁兂䅁䅁䅍䅄䅁䅁䅯栰䅷䅁䅯䅄䅁䅁䅯兄䅁䅁䅯杄䅁䅁䅅䅁䉁䅁䅁权ㅂ兄䅁䍄䉁䅁䅁睁䅁䅁䅍䅄䅁䅁䅯硂䄰䅁䅯䅇䅁䅁䅅䅁䉁䅁䅁睂䅁䅁䅁䱁支䅑杷允䅁䅁䅍䅁䑁䅁䅷䅁䭁䅁摫䅁䭁䉁䅧䅁䉁䅁䅁允䅁䅁䅯睄䅁䅁杷允䅁䅁䅍䅁䑁䅁䅷䅁䭁䅁摳䅁䭁䉁䅧䅁䉁䅁䅁允䅁䅁䅯睄䅁䅁杷允䅁䅁䅍䅁䑁䅁䅷䅁䭁䅁摷䅁䭁䉁䅧䅁䉁䅁䅁允䅁䅁䅣䅁䅁䕁䩂唴䵁䅉䅅䅁䑁䅁䅁睁䵁䅁䅁权⽁兇䅁权⽁䅁䅁允䅁䅁䅅䅁佁䅁䅷䅁㑁䑁䅑杌穁䑁䅕䅁䵁䅉䅅䅁䙁䅁䅁睁䵁䅁䅁权呃睇䅁权畁䅁䅁权䕁䅁䅋权桁䅁䅁允䅁䅁䅅䅁䙁䑁⽄癆剬䉳䅨䍄䉁䅁䅁睁䅁䅁䅍䅄䅁䅁䅯硫䅳䅁䅯兘䅁䅁䅅䅁䉁䅁䅁权呁允䅁䍄䉁䅁䅁兂䅁䅁䅍䅄䅁䅁䅯剺䅳䅁䅯䅉䅁䅁䅯䅂䍁䅧䅯光䅁䅁䅅䅁䉁䅁䅁兂乄䵺䵺䅺奸䅑杷允䅁䅁䅑䅁䑁䅁䅷䅁䭁䩁才䅁䭁䉁䅷䅁䭁䉁䄰䅁䉁䅁䅁允䅁䅁䅯䅕䅳䅁杷允䅁䅁䅍䅁䑁䅁䅷䅁䭁䩁才䅁䭁䑁䅁䅁䉁䅁䅁允䅁䅁䅯䍆䅑䅁杷允䅁䅁䅍䅁䑁䅁䅷䅁䭁䩁才䅁䭁䑁䄸䅁䉁䅁䅁允䅁䅁䄴杄䅁䑁䅅䅍穁䍁䄴杍㉁䅁䅁䍄䉁䅁䅁睁䅁䅁䅍䅄䅁䅁䅯硍䅧䅁䅯兘䅁䅁䅅䅁䉁䅁䅁权䭃䅁䅁䍄䉁䅁䅁兂䅁䅁䅍䅄䅁䅁䅯硫䅳䅁䅯兏䅁䅁䅯兄䅁䅁䅯杄䅁䅁䅅䅁䉁䅁䅁权㍃睂䅁䍄䉁䅁䅁兂䅁䅁䅍䅄䅁䅁䅯硫䅳䅁䅯䄴䅁䅁䅯兄䅁䅁䅯儴䅁䅁䅅䅁䉁䅁䅁睂䅁䅁䅁䍉浲䅑杷允䅁䅁䅍䅁䑁䅁䅷䅁䭁偁夰䅁䭁䉁䅕䅁䉁䅁䅁允䅁䅁䅯䅎䅉䅁杷允䅁䅁䅕䅁䑁䅁䅷䅁䭁䩁才䅁䭁䝁䅧䅁䭁䅁䄰䅁䭁䅁䄴䅁䉁䅁䅁允䅁䅁䅣䅁䅁佁穄唵䵁䅉䅅䅁䙁䅁䅁睁䵁䅁䅁权䉂杈䅁权畁䅁䅁权䕁䅁䅋权桁䅁䅁允䅁䅁䅅䅁䙁乁⭇湏㝑桚䅆䍄䉁䅁䅁䅂䅁䅁䅍䅄䅁䅁䅯剑䄴䅁䅯䅈䅁䅁䅯先䅁䅁䅅䅁䉁䅁䅁权穃䅁䅁䍄䉁䅁䅁睁䅁䅁䅍䅄䅁䅁䅯剑䄴䅁䅯䅍䅁䅁䅅䅁䉁䅁䅁权偁䅁䅁䍄䉁䅁䅁兂䅁䅁䅍䅄䅁䅁䅯剑䄴䅁䅯兏䅁䅁䅯兄䅁䅁䅯杄䅁䅁䅅䅁䉁䅁䅁权剃允䅁䍄䉁䅁䅁兂䅁䅁䅍䅄䅁䅁䅯則䄸䅁䅯䅉䅁䅁䅯䅂䍁䅧䅯光䅁䅁䅅䅁䉁䅁䅁兂䅁䅁䅁䭁時䅑杷允䅁䅁䅕䅁䑁䅁䅷䅁䭁䱁散䅁䭁䍁䄴䅁䭁䅁䅑潁䭁䡁䅑䅁䉁䅁䅁允䅁䅁䅕桯佂奊㕬含䴸䅉䅅䅁䙁䅁䅁睁䵁䅁䅁权慁睈䅁权杁䅁䅁权䕁䅁䅋权桁䅁䅁允䅁䅁䅅䅁䙁䙁㑋潈牘噙䅴䍄䉁䅁䅁兂䅁䅁䅍䅄䅁䅁䅯剑䄴䅁䅯杔䅁䅁䅯兄䅁䅁䅯杄䅁䅁䅅䅁䉁䅁䅁睂䅁䅁䅁䕙浈䅑杷允䅁䅁䅕䅁䑁䅁䅷䅁䭁䡁奉䅁䭁䍁䅁䅁䭁䅁䅑潁䭁䡁䅑䅁䉁䅁䅁允䅁䅁䅕椹捨㡪汋ざ䵁䅉䅅䅁䙁䅁䅁睁䵁䅁䅁权䉂杈䅁权潂䅁䅁权乁䅁䅁权佁䅁䅁允䅁䅁䅅䅁䡁䅁䅁䅁杂救䅚䍄䉁䅁䅁睁䅁䅁䅍䅄䅁䅁䅯䈯䅣䅁䅯䅇䅁䅁䅅䅁䉁䅁䅁权偁䅁䅁䍄䉁䅁䅁兂䅁䅁䅍䅄䅁䅁䅯䈱䅯䅁䅯䅉䅁䅁䅯䅂䍁䅧䅯光䅁䅁䅅䅁䉁䅁䅁兂獄払敧慨歴䅑杷允䅁䅁䅍䅁䑁䅁䅷䅁䭁䉁奣䅁䭁䥁䅁䅁䉁䅁䅁允䅁䅁䅯砯䅕䅁杷允䅁䅁䅕䅁䑁䅁䅷䅁䭁偁塷䅁䭁䍁䅁䅁䭁䅁䅑潁䭁䍁䅅䅁䉁䅁䅁允䅁䅁䅕㘱睎児塱䕘䵁䅉䅅䅁䑁䅁䅁睁䵁䅁䅁权㡄睆䅁权摂䅁䅁允䅁䅁䅅䅁䭁䉁䉍䅁䵁䅉䅅䅁䙁䅁䅁睁䵁䅁䅁权乁杇䅁权佂䅁䅁权乁䅁䅁权佁䅁䅁允䅁䅁䅅䅁䭁䅁䄸䅁䵁䅉䅅䅁䑁䅁䅁睁䵁䅁䅁权㡄睆䅁权噁䅁䅁允䅁䅁䅅䅁䭁䉁䅯䅁䵁䅉䅅䅁䙁䅁䅁睁䵁䅁䅁权睁杈䅁权䙂䅁䅁权乁䅁䅁权佁䅁䅁允䅁䅁䅅䅁䭁䅁䄸䅁䵁䅉䅅䅁䑁䅁䅁睁䵁䅁䅁权㡄睆䅁权瑂䅁䅁允䅁䅁䅅䅁䭁䝁䕑䅁䵁䅉䅅䅁䕁䅁䅁睁䵁䅁䅁权㡄睆䅁权捁䅁䅁权摁䅁䅁允䅁䅁䅅䅁䭁䙁䉍䅁䵁䅉䅅䅁䑁䅁䅁睁䵁䅁䅁权婂睇䅁权摂䅁䅁允䅁䅁䅅䅁䭁偁䅕䅁䵁䅉䅅䅁䙁䅁䅁睁䵁䅁䅁权㡄睆䅁权䵁䅁䅁权乁䅁䅁权佁䅁䅁允䅁䅁䅅䅁䭁䅁䉙䅁䵁䅉䅅䅁䕁䅁䅁睁䵁䅁䅁权橂䅇䅁权捁䅁䅁权摁䅁䅁允䅁䅁䅅䅁䭁䙁婷䅁䵁䅉䅅䅁䙁䅁䅁睁䵁䅁䅁权㡄睆䅁权㕁䅁䅁权乁䅁䅁权佁䅁䅁允䅁䅁䅅䅁䭁䙁䉅䅁䵁䅉䅅䅁䙁䅁䅁睁䵁䅁䅁权㡄睆䅁权䙂䅁䅁权乁䅁䅁权佁䅁䅁允䅁䅁䅅䅁䭁䭁楁䅁䵁䅉䅅䅁䙁䅁䅁睁䵁䅁䅁权⭄䅈䅁权佂䅁䅁权乁䅁䅁权佁䅁䅁允䅁䅁䅅䅁䡁䅁䅁䅁杂畈䅚䍄䉁䅁䅁兂䅁䅁䅍䅄䅁䅁䅯硸䅣䅁䅯兒䅁䅁䅯兄䅁䅁䅯杄䅁䅁䅅䅁䉁䅁䅁权捁䅊䅁䍄䉁䅁䅁睁䅁䅁䅍䅄䅁䅁䅯硹䅧䅁䅯䅇䅁䅁䅅䅁䉁䅁䅁睂䅁䅁䅁䩧楈䅑杷允䅁䅁䅕䅁䑁䅁䅷䅁䭁䵁女䅁䭁䍁䅁䅁䭁䅁䅑潁䭁䍁䅅䅁䉁䅁䅁允䅁䅁䅕㑈牘払佪歗䵁䅉䅅䅁䕁䅁䅁睁䵁䅁䅁权䱄䅇䅁权捁䅁䅁权摁䅁䅁允䅁䅁䅅䅁䭁䩁䐸䅁䵁䅉䅅䅁䑁䅁䅁睁䵁䅁䅁权䱄䅇䅁权睁䅁䅁允䅁䅁䅅䅁䭁䉁䔸䅁䵁䅉䅅䅁䑁䅁䅁睁䵁䅁䅁权䭁杈䅁权睁䅁䅁允䅁䅁䅅䅁䭁䉁欴䅁䵁䅉䅅䅁䑁䅁䅁睁䵁䅁䅁权䱄䅇䅁权⽁䅁䅁允䅁䅁䅅䅁佁䅁䅷䅁ㅁ䑁䅣杌㉁䑁䅧䅁䵁䅉䅅䅁䙁䅁䅁睁䵁䅁䅁权潂兇䅁权䙂䅁䅁权乁䅁䅁权佁䅁䅁允䅁䅁䅅䅁䭁䉁欸䅁䵁䅉䅅䅁䙁䅁䅁睁䵁䅁䅁权䱄䅇䅁权䵁䅁䅁权乁䅁䅁权佁䅁䅁允䅁䅁䅅䅁䭁䅁䄸䅁䵁䅉䅅䅁䙁䅁䅁睁䵁䅁䅁权啁杈䅁权杄䅁䅁权乁䅁䅁权桄䅁䅁允䅁䅁䅅䅁䡁䅁䅁䅁权畔䅚䍄䉁䅁䅁兂䅁䅁䅍䅄䅁䅁䅯䉊䅫䅁䅯杌䅁䅁䅯䅂䍁䅧䅯光䅁䅁䅅䅁䉁䅁䅁兂剁潏䩦湬䡑䅑杷允䅁䅁䅍䅁䑁䅁䅷䅁䭁乁扳䅁䭁䝁䄰䅁䉁䅁䅁允䅁䅁䅯杺䅧䅁杷允䅁䅁䅍䅁䑁䅁䅷䅁䭁乁扳䅁䭁䥁䅁䅁䉁䅁䅁允䅁䅁䅯卉䅑䅁杷允䅁䅁䅕䅁䑁䅁䅷䅁䭁䵁敁䅁䭁䝁䅧䅁䭁䅁䄰䅁䭁䅁䄴䅁䉁䅁䅁允䅁䅁䅣䅁䅁䕁䅃唵䵁䅉䅅䅁䙁䅁䅁睁䵁䅁䅁权歁兇䅁权佂䅁䅁权乁䅁䅁权佁䅁䅁允䅁䅁䅅䅁䡁䅁䅁䅁䅄伳䅖䍄䉁䅁䅁兂䅁䅁䅍䅄䅁䅁䅯栫䅳䅁䅯䅉䅁䅁䅯䅂䍁䅧䅯䅤䅁䅁䅅䅁䉁䅁䅁兂卂䉵䘶㐶坆䅑杷允䅁䅁䅍䅁䑁䅁䅷䅁䭁䑁慫䅁䭁䙁䄰䅁䉁䅁䅁允䅁䅁䅯儹䅁䅁杷允䅁䅁䅍䅁䑁䅁䅷䅁䭁偁扯䅁䭁䙁䄰䅁䉁䅁䅁允䅁䅁䅯睅䅅䅁杷允䅁䅁䅕䅁䑁䅁䅷䅁䭁䵁晑䅁䭁佁䅁䅁䭁䅁䄰䅁䭁佁䅅䅁䉁䅁䅁允䅁䅁䅯睄䅁䅁杷允䅁䅁䅑䅁䑁䅁䅷䅁䭁偁扯䅁䭁䉁䅷䅁䭁䉁䄰䅁䉁䅁䅁允䅁䅁䅯核䅷䅁杷允䅁䅁䅕䅁䑁䅁䅷䅁䭁乁場䅁䭁䕁䄴䅁䭁䅁䄰䅁䭁䅁䄴䅁䉁䅁䅁允䅁䅁䅯睄䅁䅁杷允䅁䅁䅍䅁䑁䅁䅷䅁䭁偁扯䅁䭁䥁䅁䅁䉁䅁䅁允䅁䅁䅯祉䅑䅁杷允䅁䅁䅕䅁䑁䅁䅷䅁䭁䙁奕䅁䭁䅁䅷䅁䭁䅁䄰䅁䭁䅁䄴䅁䉁䅁䅁允䅁䅁䅯权䅉䅁杷允䅁䅁䅕䅁䑁䅁䅷䅁䭁䝁奁䅁䭁䍁䄴䅁䭁䅁䅑潁䭁䍁䅅䅁䉁䅁䅁允䅁䅁䅕刵㍨坣偉商䵁䅉䅅䅁䙁䅁䅁睁䵁䅁䅁权桁先䅁权䵁䅁䅁权乁䅁䅁权佁䅁䅁允䅁䅁䅅䅁䭁䉁慯䅁䵁䅉䅅䅁䑁䅁䅁睁䵁䅁䅁权䉃杈䅁权䉁䅁䅁允䅁䅁䅅䅁䭁䍁䅣䅁䵁䅉䅅䅁䑁䅁䅁睁䵁䅁䅁权杂䅇䅁权瑂䅁䅁允䅁䅁䅅䅁䭁䉁䍯䅁䵁䅉䅅䅁䑁䅁䅁睁䵁䅁䅁权㑂杈䅁权摂䅁䅁允䅁䅁䅅䅁䭁䥁䅧䅁䵁䅉䅅䅁䙁䅁䅁睁䵁䅁䅁权杂䅇䅁权䵁䅁䅁权乁䅁䅁权佁䅁䅁允䅁䅁䅅䅁䭁乁䅑䅁䵁䅉䅅䅁䑁䅁䅁睁䵁䅁䅁权㕄䅈䅁权䅃䅁䅁允䅁䅁䅅䅁䭁䍁歕䅁䵁䅉䅅䅁䑁䅁䅁睁䵁䅁䅁权慃杇䅁权睁䅁䅁允䅁䅁䅅䅁䭁乁䉫䅁䵁䅉䅅䅁䙁䅁䅁睁䵁䅁䅁权杂䅇䅁权㕁䅁䅁权乁䅁䅁权佁䅁䅁允䅁䅁䅅䅁䭁䩁䉅䅁䵁䅉䅅䅁䙁䅁䅁睁䵁䅁䅁权杂䅇䅁权杄䅁䅁权乁䅁䅁权桄䅁䅁允䅁䅁䅅䅁䡁䅁䅁䅁杁佊䅚䍄䉁䅁䅁兂䅁䅁䅍䅄䅁䅁䅯䉙䅧䅁䅯䅡䅁䅁䅯兄䅁䅁䅯杄䅁䅁䅅䅁䉁䅁䅁睂䅁䅁䅁䱯汶䅑杷允䅁䅁䅕䅁䑁䅁䅷䅁䭁䕁慑䅁䭁䅁䅷䅁䭁䅁䄰䅁䭁䅁䄴䅁䉁䅁䅁允䅁䅁䅯桇䅯䅁杷允䅁䅁䅍䅁䑁䅁䅷䅁䭁䅁愰䅁䭁䥁䅁䅁䉁䅁䅁允䅁䅁䅯祊䅑䅁杷允䅁䅁䅍䅁䑁䅁䅷䅁䭁䩁摙䅁䭁䉁䅕䅁䉁䅁䅁允䅁䅁䅯睒䅑䅁杷允䅁䅁䅕䅁䑁䅁䅷䅁䭁䩁摙䅁䭁䑁䅫䅁䭁䅁䄰䅁䭁䅁䄴䅁䉁䅁䅁允䅁䅁䅯八䅅䅁杷允䅁䅁䅕䅁䑁䅁䅷䅁䭁䡁扣䅁䭁䍁䄴䅁䭁䅁䅑潁䭁䡁䅑䅁䉁䅁䅁允䅁䅁䅕摱⽺䬸睭啂䵁䅉䅅䅁䑁䅁䅁睁䵁䅁䅁权㍂光䅁权䉁䅁䅁允䅁䅁䅅䅁䭁䕁䕣䅁䵁䅉䅅䅁䙁䅁䅁睁䵁䅁䅁权㍂睇䅁权畁䅁䅁权䕁䅁䅋权桁䅁䅁允䅁䅁䅅䅁䙁䭁㉥㍕攷睶䅎䍄䉁䅁䅁睁䅁䅁䅍䅄䅁䅁䅯硣䅷䅁䅯兆䅁䅁䅅䅁䉁䅁䅁权䉂睂䅁䍄䉁䅁䅁睁䅁䅁䅍䅄䅁䅁䅯剤䅷䅁䅯兆䅁䅁䅅䅁䉁䅁䅁权歂睁䅁䍄䉁䅁䅁睁䅁䅁䅍䅄䅁䅁䅯硌䅷䅁䅯䅧䅁䅁䅅䅁䉁䅁䅁权煁䅊䅁䍄䉁䅁䅁睁䅁䅁䅍䅄䅁䅁䅯剺䄴䅁䅯䅇䅁䅁䅅䅁䉁䅁䅁权偁䅁䅁䍄䉁䅁䅁兂䅁䅁䅍䅄䅁䅁䅯硤䅳䅁䅯兒䅁䅁䅯兄䅁䅁䅯杄䅁䅁䅅䅁䉁䅁䅁权祃䅅䅁䍄䉁䅁䅁睁䅁䅁䅍䅄䅁䅁䅯硌䅯䅁䅯䅇䅁䅁䅅䅁䉁䅁䅁权偁䅁䅁䍄䉁䅁䅁睁䅁䅁䅍䅄䅁䅁䅯硌䅯䅁䅯䅍䅁䅁䅅䅁䉁䅁䅁权瑁䅊䅁䍄䉁䅁䅁兂䅁䅁䅍䅄䅁䅁䅯硌䅯䅁䅯䅄䅁䅁䅯兄䅁䅁䅯杄䅁䅁䅅䅁䉁䅁䅁权䭁杁䅁䍄䉁䅁䅁兂䅁䅁䅍䅄䅁䅁䅯硌䅯䅁䅯兒䅁䅁䅯兄䅁䅁䅯杄䅁䅁䅅䅁䉁䅁䅁权摃杈䅁䍄䉁䅁䅁兂䅁䅁䅍䅄䅁䅁䅯硌䅯䅁䅯杔䅁䅁䅯兄䅁䅁䅯杄䅁䅁䅅䅁䉁䅁䅁睂䅁䅁䅁䕷浢䅑杷允䅁䅁䅕䅁䑁䅁䅷䅁䭁䍁愸䅁䭁䝁䅧䅁䭁䅁䄰䅁䭁䅁䄴䅁䉁䅁䅁允䅁䅁䅣䅁䅁䵁䝂欵䵁䅉䅅䅁䑁䅁䅁睁䵁䅁䅁权硂睈䅁权䉁䅁䅁允䅁䅁䅅䅁䭁䍁䅳䅁䵁䅉䅅䅁䙁䅁䅁睁䵁䅁䅁权㕃䅇䅁权杁䅁䅁权䕁䅁䅋权桁䅁䅁允䅁䅁䅅䅁䙁䵁ㅐ䙋偹汅䅤䍄䉁䅁䅁睁䅁䅁䅍䅄䅁䅁䅯創䅧䅁䅯兆䅁䅁䅅䅁䉁䅁䅁权奁睁䅁䍄䉁䅁䅁兂䅁䅁䅍䅄䅁䅁䅯剶䅣䅁䅯杔䅁䅁䅯兄䅁䅁䅯杄䅁䅁䅅䅁䉁䅁䅁睂䅁䅁䅁䵁止䅑杷允䅁䅁䅕䅁䑁䅁䅷䅁䭁䱁奫䅁䭁佁䅁䅁䭁䅁䄰䅁䭁佁䅅䅁䉁䅁䅁允䅁䅁䅣䅁䅁䥁㉁欵䵁䅉䅅䅁䑁䅁䅁睁䵁䅁䅁权㥃䅇䅁权奁䅁䅁允䅁䅁䅅䅁䭁䅁䄸䅁䵁䅉䅅䅁䑁䅁䅁睁䵁䅁䅁权㉂先䅁权奁䅁䅁允䅁䅁䅅䅁䭁䅁䄸䅁䵁䅉䅅䅁䑁䅁䅁睁䵁䅁䅁权䭄睈䅁权⽁䅁䅁允䅁䅁䅅䅁佁䅁䄴䅁硁䑁䅁睍畁䑁䅉睎䅁䅁杷允䅁䅁䅕䅁䑁䅁䅷䅁䭁䉁慁䅁䭁䑁䅫䅁䭁䅁䄰䅁䭁䅁䄴䅁䉁䅁䅁允䅁䅁䅯八䅅䅁杷允䅁䅁䅍䅁䑁䅁䅷䅁䭁䱁夰䅁䭁䑁䄸䅁䉁䅁䅁允䅁䅁䄴䅄䅁䑁䅫李畁䑁䅙䅏䅁䅁杷允䅁䅁䅍䅁䑁䅁䅷䅁䭁䭁扅䅁䭁䉁䅧䅁䉁䅁䅁允䅁䅁䅯睄䅁䅁杷允䅁䅁䅍䅁䑁䅁䅷䅁䭁䍁婷䅁䭁䉁䅧䅁䉁䅁䅁允䅁䅁䅣䅁䅁䅁㥁〴䵁䅉䅅䅁䑁䅁䅁睁䵁䅁䅁权㉂兇䅁权噁䅁䅁允䅁䅁䅅䅁䭁䕁䡅䅁䵁䅉䅅䅁䙁䅁䅁睁䵁䅁䅁权桃睇䅁权畁䅁䅁权䕁䅁䅋权桁䅁䅁允䅁䅁䅅䅁䙁䥁噳䰱唴桭䅊䍄䉁䅁䅁兂䅁䅁䅍䅄䅁䅁䅯副䅳䅁䅯䅉䅁䅁䅯䅂䍁䅧䅯光䅁䅁䅅䅁䉁䅁䅁兂偃癷潕偘愹䅑杷允䅁䅁䅍䅁䑁䅁䅷䅁䭁䭁扅䅁䭁䑁䄸䅁䉁䅁䅁允䅁䅁䄴䅄䅁䑁䅫睍畁䑁䅧免䅁䅁杷允䅁䅁䅕䅁䑁䅁䅷䅁䭁䭁扅䅁䭁䅁䅷䅁䭁䅁䄰䅁䭁䅁䄴䅁䉁䅁䅁允䅁䅁䅯兤䄰䅁杷允䅁䅁䅕䅁䑁䅁䅷䅁䭁䭁扅䅁䭁佁䅁䅁䭁䅁䄰䅁䭁佁䅅䅁䉁䅁䅁允䅁䅁䅣䅁䅁䵁㑁欵䵁䅉䅅䅁䙁䅁䅁睁䵁䅁䅁权䡂先䅁权畁䅁䅁权䕁䅁䅋权あ䅁䅁允䅁䅁䅅䅁䙁䍁牂楌硂硑䄵䍄䉁䅁䅁兂䅁䅁䅍䅄䅁䅁䅯硒䄰䅁䅯䅉䅁䅁䅯䅂䍁䅧䅯䅤䅁䅁䅅䅁䉁䅁䅁兂捂㡪ㅌ䅋慸䅑杷允䅁䅁䅍䅁䑁䅁䅷䅁䭁䕁摣䅁䭁䙁䄰䅁䉁䅁䅁允䅁䅁䅯䅩䅁䅁杷允䅁䅁䅕䅁䑁䅁䅷䅁䭁䍁婷䅁䭁䍁䅁䅁䭁䅁䅑潁䭁䍁䅅䅁䉁䅁䅁允䅁䅁䅕䅁䅁䅁睄歖䵁䅉䅅䅁䑁䅁䅁睁䵁䅁䅁权䡂先䅁权瑂䅁䅁允䅁䅁䅅䅁䭁䭁䕁䅁䵁䅉䅅䅁䙁䅁䅁睁䵁䅁䅁权坂睇䅁权畁䅁䅁权䕁䅁䅋权桁䅁䅁允䅁䅁䅅䅁䙁䡁丸獆剁硪䅆䍄䉁䅁䅁睁䅁䅁䅍䅄䅁䅁䅯栶䅯䅁䅯允䅁䅁䅅䅁䉁䅁䅁权湁䅁䅁䍄䉁䅁䅁兂䅁䅁䅍䅄䅁䅁䅯硒䄰䅁䅯兏䅁䅁䅯兄䅁䅁䅯杄䅁䅁䅅䅁䉁䅁䅁权剃允䅁䍄䉁䅁䅁兂䅁䅁䅍䅄䅁䅁䅯硒䄰䅁䅯䄴䅁䅁䅯兄䅁䅁䅯儴䅁䅁䅅䅁䉁䅁䅁睂䅁䅁䅁䑧浶䅑杷允䅁䅁䅕䅁䑁䅁䅷䅁䭁䡁摫䅁䭁佁䅁䅁䭁䅁䄰䅁䭁佁䅅䅁䉁䅁䅁允䅁䅁䅣䅁䅁䕁㍁欵䵁䅉䅅䅁䙁䅁䅁睁䵁䅁䅁权楂䅈䅁权畁䅁䅁权䕁䅁䅋权あ䅁䅁允䅁䅁䅅䅁䙁䵁ㅏ䩏穄兮䅊䍄䉁䅁䅁睁䅁䅁䅍䅄䅁䅁䅯硒䄰䅁䅯䅧䅁䅁䅅䅁䉁䅁䅁权㑁䅊䅁䍄䉁䅁䅁睁䅁䅁䅍䅄䅁䅁䅯框䅳䅁䅯兆䅁䅁䅅䅁䉁䅁䅁权䉂杁䅁䍄䉁䅁䅁䅂䅁䅁䅍䅄䅁䅁䅯框䅳䅁䅯䅈䅁䅁䅯先䅁䅁䅅䅁䉁䅁䅁权晃睁䅁䍄䉁䅁䅁兂䅁䅁䅍䅄䅁䅁䅯框䅳䅁䅯兏䅁䅁䅯兄䅁䅁䅯杄䅁䅁䅅䅁䉁䅁䅁权剃允䅁䍄䉁䅁䅁兂䅁䅁䅍䅄䅁䅁䅯框䅳䅁䅯兒䅁䅁䅯兄䅁䅁䅯杄䅁䅁䅅䅁䉁䅁䅁权㕁䅊䅁䍄䉁䅁䅁兂䅁䅁䅍䅄䅁䅁䅯框䅳䅁䅯杔䅁䅁䅯兄䅁䅁䅯杄䅁䅁䅅䅁䉁䅁䅁睂䅁䅁䅁䉉汲䅑杷允䅁䅁䅍䅁䑁䅁䅷䅁䭁䉁摣䅁䭁䑁䅁䅁䉁䅁䅁允䅁䅁䅯祏䅑䅁杷允䅁䅁䅕䅁䑁䅁䅷䅁䭁䉁摣䅁䭁䑁䅫䅁䭁䅁䄰䅁䭁䅁䄴䅁䉁䅁䅁允䅁䅁䅯兕䅅䅁杷允䅁䅁䅑䅁䑁䅁䅷䅁䭁佁慧䅁䭁䉁䅷䅁䭁䉁䄰䅁䉁䅁䅁允䅁䅁䅯睌䄴䅁杷允䅁䅁䅕䅁䑁䅁䅷䅁䭁䉁摣䅁䭁佁䅁䅁䭁䅁䄰䅁䭁佁䅅䅁䉁䅁䅁允䅁䅁䅣䅁䅁䝁䕂欵䵁䅉䅅䅁䙁䅁䅁睁䵁䅁䅁权塁先䅁权潂䅁䅁权乁䅁䅁权佁䅁䅁允䅁䅁䅅䅁䡁䅁䅁䅁杂佒䅚䍄䉁䅁䅁兂䅁䅁䅍䅄䅁䅁䅯剪䅯䅁䅯䅄䅁䅁䅯兄䅁䅁䅯杄䅁䅁䅅䅁䉁䅁䅁权獁䅇䅁䍄䉁䅁䅁兂䅁䅁䅍䅄䅁䅁䅯桢䄸䅁䅯䄴䅁䅁䅯兄䅁䅁䅯儴䅁䅁䅅䅁䉁䅁䅁睂䅁䅁䅁䐴洳䅑杷允䅁䅁䅕䅁䑁䅁䅷䅁䭁䍁挰䅁䭁䍁䅁䅁䭁䅁䅑潁䭁䡁䅑䅁䉁䅁䅁允䅁䅁䅕㑈牘払⭨歘䵁䅉䅅䅁䑁䅁䅁睁䵁䅁䅁权瑁䅈䅁权瑂䅁䅁允䅁䅁䅅䅁䭁偁䡉䅁䵁䅉䅅䅁䙁䅁䅁睁䵁䅁䅁权瑁䅈䅁权佂䅁䅁权乁䅁䅁权佁䅁䅁允䅁䅁䅅䅁䡁䅁䅁䅁䅂男䅖䍄䉁䅁䅁睁䅁䅁䅍䅄䅁䅁䅯䉪䅯䅁䅯䅇䅁䅁䅅䅁䉁䅁䅁睂䅁䅁䅁乁歶䅑杷允䅁䅁䅍䅁䑁䅁䅷䅁䭁䥁愰䅁䭁䉁䅧䅁䉁䅁䅁允䅁䅁䅯睄䅁䅁杷允䅁䅁䅕䅁䑁䅁䅷䅁䭁䥁慷䅁䭁䍁䄴䅁䭁䅁䅑潁䭁䡁䅑䅁䉁䅁䅁允䅁䅁䅕捎椰㘯〷ぅ䵁䅉䅅䅁䙁䅁䅁睁䵁䅁䅁权乃杇䅁权畁䅁䅁权䕁䅁䅋权あ䅁䅁允䅁䅁䅅䅁䙁乁杰⽇䱘儳䅆䍄䉁䅁䅁兂䅁䅁䅍䅄䅁䅁䅯䉪䅯䅁䅯䅉䅁䅁䅯䅂䍁䅧䅯光䅁䅁䅅䅁䉁䅁䅁兂䅁䅁䅁䵁坂䅑杷允䅁䅁䅕䅁䑁䅁䅷䅁䭁䥁愰䅁䭁䍁䅁䅁䭁䅁䅑潁䭁䍁䅅䅁䉁䅁䅁允䅁䅁䅕積積積䑎啖䵁䅉䅅䅁䑁䅁䅁睁䵁䅁䅁权乃杇䅁权摂䅁䅁允䅁䅁䅅䅁䭁䉁䉍䅁䵁䅉䅅䅁䑁䅁䅁睁䵁䅁䅁权䵃杇䅁权䉁䅁䅁允䅁䅁䅅䅁䭁䝁䍷䅁䵁䅉䅅䅁䑁䅁䅁睁䵁䅁䅁权乃杇䅁权䉁䅁䅁允䅁䅁䅅䅁䭁䅁䈸䅁䵁䅉䅅䅁䑁䅁䅁睁䵁䅁䅁权乃杇䅁权噁䅁䅁允䅁䅁䅅䅁䭁䉁䅯䅁䵁䅉䅅䅁䕁䅁䅁睁䵁䅁䅁权䵃杇䅁权捁䅁䅁权摁䅁䅁允䅁䅁䅅䅁䭁䩁䑍䅁䵁䅉䅅䅁䑁䅁䅁睁䵁䅁䅁权䵃杇䅁权睁䅁䅁允䅁䅁䅅䅁䭁䝁䝙䅁䵁䅉䅅䅁䑁䅁䅁睁䵁䅁䅁权㙁杇䅁权䉁䅁䅁允䅁䅁䅅䅁䭁䩁䈸䅁䵁䅉䅅䅁䙁䅁䅁睁䵁䅁䅁权䵃杇䅁权杄䅁䅁权乁䅁䅁权桄䅁䅁允䅁䅁䅅䅁䭁䅁䄸䅁䵁䅉䅅䅁䑁䅁䅁睁䵁䅁䅁权塁睇䅁权奁䅁䅁允䅁䅁䅅䅁䭁䅁䄸䅁䵁䅉䅅䅁䑁䅁䅁睁䵁䅁䅁权祄兇䅁权奁䅁䅁允䅁䅁䅅䅁䭁䅁䄸䅁䵁䅉䅅䅁䙁䅁䅁睁䵁䅁䅁权塁睇䅁权杁䅁䅁权䕁䅁䅋权あ䅁䅁允䅁䅁䅅䅁䙁䡁啳歲桦汱䅎䍄䉁䅁䅁睁䅁䅁䅍䅄䅁䅁䅯硆䅳䅁䅯允䅁䅁䅅䅁䉁䅁䅁权䕁䅃䅁䍄䉁䅁䅁睁䅁䅁䅍䅄䅁䅁䅯硹䅣䅁䅯允䅁䅁䅅䅁䉁䅁䅁权䭁䅁䅁䍄䉁䅁䅁睁䅁䅁䅍䅄䅁䅁䅯硆䅳䅁䅯兢䅁䅁䅅䅁䉁䅁䅁权乁权䅁䍄䉁䅁䅁兂䅁䅁䅍䅄䅁䅁䅯䉑䄰䅁䅯兏䅁䅁䅯兄䅁䅁䅯杄䅁䅁䅅䅁䉁䅁䅁权䥃允䅁䍄䉁䅁䅁睁䅁䅁䅍䅄䅁䅁䅯硆䅳䅁䅯睐䅁䅁䅅䅁䉁䅁䅁杄䵁䅁䅁䅏㍁䍁䄴䅎祁䅁䅁䍄䉁䅁䅁兂䅁䅁䅍䅄䅁䅁䅯硋䅷䅁䅯杌䅁䅁䅯䅂䍁䅧䅯䅤䅁䅁䅅䅁䉁䅁䅁兂十捗㉗䙏摧䅑杷允䅁䅁䅕䅁䑁䅁䅷䅁䭁䉁扣䅁䭁䑁䅫䅁䭁䅁䄰䅁䭁䅁䄴䅁䉁䅁䅁允䅁䅁䅯八䅅䅁杷允䅁䅁䅕䅁䑁䅁䅷䅁䭁䡁捫䅁䭁䅁䅷䅁䭁䅁䄰䅁䭁䅁䄴䅁䉁䅁䅁允䅁䅁䅯权䅉䅁杷允䅁䅁䅕䅁䑁䅁䅷䅁䭁䉁扣䅁䭁佁䅁䅁䭁䅁䄰䅁䭁佁䅅䅁䉁䅁䅁允䅁䅁䅣䅁䅁䅁睁欵䵁䅉䅅䅁䙁䅁䅁睁䵁䅁䅁权塁睇䅁权潂䅁䅁权乁䅁䅁权佁䅁䅁允䅁䅁䅅䅁䡁䅁䅁䅁䅄畒䅎䍄䉁䅁䅁睁䅁䅁䅍䅄䅁䅁䅯硆䅳䅁䅯䅧䅁䅁䅅䅁䉁䅁䅁权⽁䅊䅁䍄䉁䅁䅁兂䅁䅁䅍䅄䅁䅁䅯桦䅳䅁䅯杔䅁䅁䅯兄䅁䅁䅯杄䅁䅁䅅䅁䉁䅁䅁睂䅁䅁䅁䡧汄䅑杷允䅁䅁䅍䅁䑁䅁䅷䅁䭁䝁奍䅁䭁䉁䅧䅁䉁䅁䅁允䅁䅁䅯睄䅁䅁杷允䅁䅁䅑䅁䑁䅁䅷䅁䭁䭁晧䅁䭁䉁䅷䅁䭁䉁䄰䅁䉁䅁䅁允䅁䅁䅯䈳䅉䅁杷允䅁䅁䅕䅁䑁䅁䅷䅁䭁䝁奍䅁䭁䍁䄴䅁䭁䅁䅑潁䭁䡁䅑䅁䉁䅁䅁允䅁䅁䅕䰷㍧䭂捈啄䵁䅉䅅䅁䙁䅁䅁睁䵁䅁䅁权㍄䅇䅁权㕁䅁䅁权乁䅁䅁权佁䅁䅁允䅁䅁䅅䅁䭁䅁䄸䅁䵁䅉䅅䅁䙁䅁䅁睁䵁䅁䅁权䅃先䅁权佂䅁䅁权乁䅁䅁权佁䅁䅁允䅁䅁䅅䅁䭁䅁䄸䅁䵁䅉䅅䅁䙁䅁䅁睁䵁䅁䅁权橂䅇䅁权潂䅁䅁权乁䅁䅁权佁䅁䅁允䅁䅁䅅䅁䡁䅁䅁䅁杂敡䅊䍄䉁䅁䅁睁䅁䅁䅍䅄䅁䅁䅯桤䅫䅁䅯䅇䅁䅁䅅䅁䉁䅁䅁睂䅁䅁䅁䙑杄䅑杷允䅁䅁䅕䅁䑁䅁䅷䅁䭁䡁婙䅁䭁䍁䄴䅁䭁䅁䅑潁䭁䡁䅑䅁䉁䅁䅁允䅁䅁䅕㙸砫牕入歅䵁䅉䅅䅁䙁䅁䅁睁䵁䅁䅁权㉂兇䅁权畁䅁䅁权䕁䅁䅋权桁䅁䅁允䅁䅁䅅䅁䙁䵁獅乚焰睷䄹䍄䉁䅁䅁睁䅁䅁䅍䅄䅁䅁䅯桤䅫䅁䅯兘䅁䅁䅅䅁䉁䅁䅁权䥃䅁䅁䍄䉁䅁䅁䅂䅁䅁䅍䅄䅁䅁䅯桤䅫䅁䅯䅈䅁䅁䅯先䅁䅁䅅䅁䉁䅁䅁权扂䅁䅁䍄䉁䅁䅁睁䅁䅁䅍䅄䅁䅁䅯桤䅫䅁䅯䅍䅁䅁䅅䅁䉁䅁䅁权䉂䅊䅁䍄䉁䅁䅁兂䅁䅁䅍䅄䅁䅁䅯䉡䅯䅁䅯杌䅁䅁䅯䅂䍁䅧䅯䅤䅁䅁䅅䅁䉁䅁䅁兂䍂⽫瑦啉䡍䅑杷允䅁䅁䅕䅁䑁䅁䅷䅁䭁䡁婙䅁䭁䕁䄴䅁䭁䅁䄰䅁䭁䅁䄴䅁䉁䅁䅁允䅁䅁䅯睄䅁䅁杷允䅁䅁䅍䅁䑁䅁䅷䅁䭁䱁婕䅁䭁䉁䅕䅁䉁䅁䅁允䅁䅁䅯兑䅉䅁杷允䅁䅁䅍䅁䑁䅁䅷䅁䭁䙁扷䅁䭁䝁䄰䅁䉁䅁䅁允䅁䅁䅯䄳䅯䅁杷允䅁䅁䅍䅁䑁䅁䅷䅁䭁䅁敯䅁䭁䉁䅧䅁䉁䅁䅁允䅁䅁䅯睄䅁䅁杷允䅁䅁䅕䅁䑁䅁䅷䅁䭁䅁敯䅁䭁䍁䅁䅁䭁䅁䅑潁䭁䡁䅑䅁䉁䅁䅁允䅁䅁䅕硥畓⭒㙆䕗䵁䅉䅅䅁䙁䅁䅁睁䵁䅁䅁权䅃先䅁权潂䅁䅁权乁䅁䅁权佁䅁䅁允䅁䅁䅅䅁䭁䅁䄸䅁䵁䅉䅅䅁䕁䅁䅁睁䵁䅁䅁权牁睇䅁权捁䅁䅁权摁䅁䅁允䅁䅁䅅䅁䭁䵁婉䅁䵁䅉䅅䅁䑁䅁䅁睁䵁䅁䅁权䭁杈䅁权噁䅁䅁允䅁䅁䅅䅁䭁䉁䅯䅁䵁䅉䅅䅁䑁䅁䅁睁䵁䅁䅁权䭁杈䅁权⽁䅁䅁允䅁䅁䅅䅁佁䅁䅷䅁㑁䑁䅍杌硁䑁䅙䅁䵁䅉䅅䅁䙁䅁䅁睁䵁䅁䅁权䭁杈䅁权㕁䅁䅁权乁䅁䅁权佁䅁䅁允䅁䅁䅅䅁䭁䩁䉅䅁䵁䅉䅅䅁䙁䅁䅁睁䵁䅁䅁权煄䅇䅁权畁䅁䅁权䕁䅁䅋权桁䅁䅁允䅁䅁䅅䅁䙁䡁䅥杹兗剨䄱䍄䉁䅁䅁睁䅁䅁䅍䅄䅁䅁䅯刴䅷䅁䅯睐䅁䅁䅅䅁䉁䅁䅁杄䵁䅁䅁䅏硁䍁䄴兎㕁䅁䅁䍄䉁䅁䅁兂䅁䅁䅍䅄䅁䅁䅯刱䅯䅁䅯杌䅁䅁䅯䅂䍁䅧䅯光䅁䅁䅅䅁䉁䅁䅁兂睄洸㉌歙汕䅑杷允䅁䅁䅕䅁䑁䅁䅷䅁䭁乁扷䅁䭁䍁䄴䅁䭁䅁䅑潁䭁䍁䅅䅁䉁䅁䅁允䅁䅁䅕扇摦坆睍歄䵁䅉䅅䅁䙁䅁䅁睁䵁䅁䅁权剄杇䅁权杁䅁䅁权䕁䅁䅋权あ䅁䅁允䅁䅁䅅䅁䙁䡁啳歲桦汃䅸䍄䉁䅁䅁兂䅁䅁䅍䅄䅁䅁䅯砰䅯䅁䅯䅉䅁䅁䅯䅂䍁䅧䅯䅤䅁䅁䅅䅁䉁䅁䅁兂浂浚浚湚洵䅑杷允䅁䅁䅕䅁䑁䅁䅷䅁䭁䵁挰䅁䭁䑁䅫䅁䭁䅁䄰䅁䭁䅁䄴䅁䉁䅁䅁允䅁䅁䅯八䅅䅁杷允䅁䅁䅕䅁䑁䅁䅷䅁䭁乁慅䅁䭁䍁䅁䅁䭁䅁䅑潁䭁䍁䅅䅁䉁䅁䅁允䅁䅁䅕䡰㥁瑃䑣啘䵁䅉䅅䅁䑁䅁䅁睁䵁䅁䅁权䵂䅇䅁权睁䅁䅁允䅁䅁䅅䅁䭁䵁汧䅁䵁䅉䅅䅁䙁䅁䅁睁䵁䅁䅁权呄杇䅁权杁䅁䅁权䕁䅁䅋权桁䅁䅁允䅁䅁䅅䅁䙁䉁䘫ㄶ㑇決䄹䍄䉁䅁䅁睁䅁䅁䅍䅄䅁䅁䅯刱䅯䅁䅯兘䅁䅁䅅䅁䉁䅁䅁权噁允䅁䍄䉁䅁䅁睁䅁䅁䅍䅄䅁䅁䅯到䅯䅁䅯兆䅁䅁䅅䅁䉁䅁䅁权㑄兂䅁䍄䉁䅁䅁睁䅁䅁䅍䅄䅁䅁䅯砰䅯䅁䅯兆䅁䅁䅅䅁䉁䅁䅁权獂杁䅁䍄䉁䅁䅁睁䅁䅁䅍䅄䅁䅁䅯䈱䅯䅁䅯兆䅁䅁䅅䅁䉁䅁䅁权睂䅁䅁䍄䉁䅁䅁睁䅁䅁䅍䅄䅁䅁䅯刱䅯䅁䅯兆䅁䅁䅅䅁䉁䅁䅁权穁允䅁䍄䉁䅁䅁睁䅁䅁䅍䅄䅁䅁䅯到䅯䅁䅯䅍䅁䅁䅅䅁䉁䅁䅁权䕂䅊䅁䍄䉁䅁䅁睁䅁䅁䅍䅄䅁䅁䅯䈱䅯䅁䅯䅍䅁䅁䅅䅁䉁䅁䅁权楁杅䅁䍄䉁䅁䅁睁䅁䅁䅍䅄䅁䅁䅯刱䅯䅁䅯䅍䅁䅁䅅䅁䉁䅁䅁权橁杅䅁䍄䉁䅁䅁睁䅁䅁䅍䅄䅁䅁䅯䈱䅯䅁䅯睐䅁䅁䅅䅁䉁䅁䅁杄䵁䅁䅁兎穁䍁䄴李硁䅁䅁䍄䉁䅁䅁睁䅁䅁䅍䅄䅁䅁䅯刱䅯䅁䅯睐䅁䅁䅅䅁䉁䅁䅁杄䵁䅁䅁兏硁䍁䄴免ㅁ䅁䅁䍄䉁䅁䅁睁䅁䅁䅍䅄䅁䅁䅯䉭䅫䅁䅯兆䅁䅁䅅䅁䉁䅁䅁权瑃䅁䅁䍄䉁䅁䅁兂䅁䅁䅍䅄䅁䅁䅯削䄰䅁䅯兏䅁䅁䅯兄䅁䅁䅯杄䅁䅁䅅䅁䉁䅁䅁权剃允䅁䍄䉁䅁䅁兂䅁䅁䅍䅄䅁䅁䅯䈱䅯䅁䅯䅄䅁䅁䅯兄䅁䅁䅯杄䅁䅁䅅䅁䉁䅁䅁权偁䅁䅁䍄䉁䅁䅁兂䅁䅁䅍䅄䅁䅁䅯刱䅯䅁䅯䅄䅁䅁䅯兄䅁䅁䅯杄䅁䅁䅅䅁䉁䅁䅁权㉄杁䅁䍄䉁䅁䅁睁䅁䅁䅍䅄䅁䅁䅯桭䅳䅁䅯䅧䅁䅁䅅䅁䉁䅁䅁权䝂䅊䅁䍄䉁䅁䅁兂䅁䅁䅍䅄䅁䅁䅯硙䅯䅁䅯杔䅁䅁䅯兄䅁䅁䅯杄䅁䅁䅅䅁䉁䅁䅁睂䅁䅁䅁䩙決䅑杷允䅁䅁䅕䅁䑁䅁䅷䅁䭁乁慑䅁䭁䕁䅕䅁䭁䅁䄰䅁䭁䅁䄴䅁䉁䅁䅁允䅁䅁䅯睄䅁䅁杷允䅁䅁䅕䅁䑁䅁䅷䅁䭁乁慕䅁䭁䕁䅕䅁䭁䅁䄰䅁䭁䅁䄴䅁䉁䅁䅁允䅁䅁䅯剋䅉䅁杷允䅁䅁䅕䅁䑁䅁䅷䅁䭁䕁摕䅁䭁䑁䅫䅁䭁䅁䄰䅁䭁䅁䄴䅁䉁䅁䅁允䅁䅁䅯八䅅䅁杷允䅁䅁䅕䅁䑁䅁䅷䅁䭁乁慅䅁䭁䕁䄴䅁䭁䅁䄰䅁䭁䅁䄴䅁䉁䅁䅁允䅁䅁䅣䅁䅁䍁䉂唵䵁䅉䅅䅁䙁䅁䅁睁䵁䅁䅁权呄杇䅁权佂䅁䅁权乁䅁䅁权佁䅁䅁允䅁䅁䅅䅁䭁䅁䄸䅁䵁䅉䅅䅁䙁䅁䅁睁䵁䅁䅁权䡄䅈䅁权潂䅁䅁权乁䅁䅁权佁䅁䅁允䅁䅁䅅䅁䡁䅁䅁䅁杂畈䅖䍄䉁䅁䅁兂䅁䅁䅍䅄䅁䅁䅯刱䅯䅁䅯杔䅁䅁䅯兄䅁䅁䅯杄䅁䅁䅅䅁䉁䅁䅁睂䅁䅁䅁䵯汶䅑杷允䅁䅁䅍䅁䑁䅁䅷䅁䭁䡁婕䅁䭁䑁䄸䅁䉁䅁䅁允䅁䅁䄴䅄䅁䑁䅫䅍畁䑁䅙䅏䅁䅁杷允䅁䅁䅕䅁䑁䅁䅷䅁䭁乁慕䅁䭁䝁䅧䅁䭁䅁䄰䅁䭁䅁䄴䅁䉁䅁䅁允䅁䅁䅣䅁䅁䭁䱄唵䵁䅉䅅䅁䙁䅁䅁睁䵁䅁䅁权ㅂ䅈䅁权畁䅁䅁权䕁䅁䅋权あ䅁䅁允䅁䅁䅅䅁䙁佁牷䍋䍷硇䅆䍄䉁䅁䅁兂䅁䅁䅍䅄䅁䅁䅯硣䅷䅁䅯杌䅁䅁䅯䅂䍁䅧䅯光䅁䅁䅅䅁䉁䅁䅁兂千呄物敱剫䅑杷允䅁䅁䅕䅁䑁䅁䅷䅁䭁䡁捑䅁䭁䍁䄴䅁䭁䅁䅑潁䭁䍁䅅䅁䉁䅁䅁允䅁䅁䅕娱⽤畵⭭歍䵁䅉䅅䅁䙁䅁䅁睁䵁䅁䅁权呂䅈䅁权杁䅁䅁权䕁䅁䅋权桁䅁䅁允䅁䅁䅅䅁䙁䑁積積積ㅷ䅖䍄䉁䅁䅁兂䅁䅁䅍䅄䅁䅁䅯䉤䅷䅁䅯䅉䅁䅁䅯䅂䍁䅧䅯光䅁䅁䅅䅁䉁䅁䅁兂㑃潈牘払歂䅑杷允䅁䅁䅍䅁䑁䅁䅷䅁䭁䡁捍䅁䭁䝁䄰䅁䉁䅁䅁允䅁䅁䅯杇䅉䅁杷允䅁䅁䅍䅁䑁䅁䅷䅁䭁䡁捑䅁䭁䝁䄰䅁䉁䅁䅁允䅁䅁䅯杇䅉䅁杷允䅁䅁䅍䅁䑁䅁䅷䅁䭁䡁捕䅁䭁䝁䄰䅁䉁䅁䅁允䅁䅁䅯䅚䅍䅁杷允䅁䅁䅍䅁䑁䅁䅷䅁䭁乁堰䅁䭁䑁䅁䅁䉁䅁䅁允䅁䅁䅯卓䅑䅁杷允䅁䅁䅍䅁䑁䅁䅷䅁䭁乁場䅁䭁䑁䅁䅁䉁䅁䅁允䅁䅁䅯睄䅁䅁杷允䅁䅁䅍䅁䑁䅁䅷䅁䭁䡁捑䅁䭁䑁䅁䅁䉁䅁䅁允䅁䅁䅯材䅯䅁杷允䅁䅁䅍䅁䑁䅁䅷䅁䭁䡁捕䅁䭁䑁䅁䅁䉁䅁䅁允䅁䅁䅯眷䄴䅁杷允䅁䅁䅕䅁䑁䅁䅷䅁䭁䉁扁䅁䭁䍁䄴䅁䭁䅁䅑潁䭁䍁䅅䅁䉁䅁䅁允䅁䅁䅕㙥佔桕䍪ぃ䵁䅉䅅䅁䙁䅁䅁睁䵁䅁䅁权穂䅈䅁权䵁䅁䅁权乁䅁䅁权佁䅁䅁允䅁䅁䅅䅁䭁䅁䄸䅁䵁䅉䅅䅁䙁䅁䅁睁䵁䅁䅁权あ䅈䅁权䵁䅁䅁权乁䅁䅁权佁䅁䅁允䅁䅁䅅䅁䭁䅁䄸䅁䵁䅉䅅䅁䙁䅁䅁睁䵁䅁䅁权ㅂ䅈䅁权䵁䅁䅁权乁䅁䅁权佁䅁䅁允䅁䅁䅅䅁䭁偁䍙䅁䵁䅉䅅䅁䙁䅁䅁睁䵁䅁䅁权穂䅈䅁权䙂䅁䅁权乁䅁䅁权佁䅁䅁允䅁䅁䅅䅁䭁䅁䄸䅁䵁䅉䅅䅁䑁䅁䅁睁䵁䅁䅁权十先䅁权摂䅁䅁允䅁䅁䅅䅁䭁䙁䄴䅁䵁䅉䅅䅁䙁䅁䅁睁䵁䅁䅁权あ䅈䅁权䙂䅁䅁权乁䅁䅁权佁䅁䅁允䅁䅁䅅䅁䭁䅁䄸䅁䵁䅉䅅䅁䙁䅁䅁睁䵁䅁䅁权乄睆䅁权杁䅁䅁权䕁䅁䅋权あ䅁䅁允䅁䅁䅅䅁䙁䝁浚浚浚汴䅤䍄䉁䅁䅁兂䅁䅁䅍䅄䅁䅁䅯硣䅷䅁䅯䄴䅁䅁䅯兄䅁䅁䅯儴䅁䅁䅅䅁䉁䅁䅁权偁䅁䅁䍄䉁䅁䅁兂䅁䅁䅍䅄䅁䅁䅯䉤䅷䅁䅯䄴䅁䅁䅯兄䅁䅁䅯儴䅁䅁䅅䅁䉁䅁䅁权偁䅁䅁䍄䉁䅁䅁兂䅁䅁䅍䅄䅁䅁䅯别䅷䅁䅯䅄䅁䅁䅯兄䅁䅁䅯杄䅁䅁䅅䅁䉁䅁䅁权䩃允䅁䍄䉁䅁䅁兂䅁䅁䅍䅄䅁䅁䅯剤䅷䅁䅯䄴䅁䅁䅯兄䅁䅁䅯儴䅁䅁䅅䅁䉁䅁䅁睂䅁䅁䅁䑁洷䅑杷允䅁䅁䅕䅁䑁䅁䅷䅁䭁䡁捍䅁䭁䕁䄴䅁䭁䅁䄰䅁䭁䅁䄴䅁䉁䅁䅁允䅁䅁䅯睄䅁䅁杷允䅁䅁䅕䅁䑁䅁䅷䅁䭁䡁捑䅁䭁䕁䄴䅁䭁䅁䄰䅁䭁䅁䄴䅁䉁䅁䅁允䅁䅁䅯睄䅁䅁杷允䅁䅁䅍䅁䑁䅁䅷䅁䭁䡁捍䅁䭁䥁䅁䅁䉁䅁䅁允䅁䅁䅯䍔䅑䅁杷允䅁䅁䅍䅁䑁䅁䅷䅁䭁佁奯䅁䭁䉁䅧䅁䉁䅁䅁允䅁䅁䅣䅁䅁佁摃唵䵁䅉䅅䅁䙁䅁䅁睁䵁䅁䅁权灄䅇䅁权杁䅁䅁权䕁䅁䅋权あ䅁䅁允䅁䅁䅅䅁䙁䍁捬㡪ㅌ䙵䅆䍄䉁䅁䅁睁䅁䅁䅍䅄䅁䅁䅯栶䅧䅁䅯兘䅁䅁䅅䅁䉁䅁䅁权呁允䅁䍄䉁䅁䅁睁䅁䅁䅍䅄䅁䅁䅯䉵䅣䅁䅯允䅁䅁䅅䅁䉁䅁䅁权湁䅁䅁䍄䉁䅁䅁睁䅁䅁䅍䅄䅁䅁䅯栶䅧䅁䅯允䅁䅁䅅䅁䉁䅁䅁权塄杁䅁䍄䉁䅁䅁睁䅁䅁䅍䅄䅁䅁䅯制䅧䅁䅯兢䅁䅁䅅䅁䉁䅁䅁权睂䅁䅁䍄䉁䅁䅁睁䅁䅁䅍䅄䅁䅁䅯栶䅧䅁䅯兢䅁䅁䅅䅁䉁䅁䅁权䑂䅂䅁䍄䉁䅁䅁䅂䅁䅁䅍䅄䅁䅁䅯栶䅧䅁䅯䅈䅁䅁䅯先䅁䅁䅅䅁䉁䅁䅁权㉃睄䅁䍄䉁䅁䅁睁䅁䅁䅍䅄䅁䅁䅯栶䅧䅁䅯䅍䅁䅁䅅䅁䉁䅁䅁权睂充䅁䍄䉁䅁䅁兂䅁䅁䅍䅄䅁䅁䅯硚䅧䅁䅯䅉䅁䅁䅯䅂䍁䅧䅯光䅁䅁䅅䅁䉁䅁䅁兂畃⭒㙆䉆夵䅑杷允䅁䅁䅕䅁䑁䅁䅷䅁䭁佁奫䅁䭁䑁䅫䅁䭁䅁䄰䅁䭁䅁䄴䅁䉁䅁䅁允䅁䅁䅯䅩䅅䅁杷允䅁䅁䅕䅁䑁䅁䅷䅁䭁佁奯䅁䭁䑁䅫䅁䭁䅁䄰䅁䭁䅁䄴䅁䉁䅁䅁允䅁䅁䅯睄䅁䅁杷允䅁䅁䅑䅁䑁䅁䅷䅁䭁䱁捉䅁䭁䉁䅷䅁䭁䉁䄰䅁䉁䅁䅁允䅁䅁䅯桷䅫䅁杷允䅁䅁䅕䅁䑁䅁䅷䅁䭁佁奫䅁䭁䕁䅕䅁䭁䅁䄰䅁䭁䅁䄴䅁䉁䅁䅁允䅁䅁䅯祔䅑䅁杷允䅁䅁䅕䅁䑁䅁䅷䅁䭁䡁慍䅁䭁䅁䅷䅁䭁䅁䄰䅁䭁䅁䄴䅁䉁䅁䅁允䅁䅁䅯兑䅙䅁杷允䅁䅁䅕䅁䑁䅁䅷䅁䭁佁奯䅁䭁䕁䅕䅁䭁䅁䄰䅁䭁䅁䄴䅁䉁䅁䅁允䅁䅁䅯睄䅁䅁杷允䅁䅁䅕䅁䑁䅁䅷䅁䭁䙁捷䅁䭁䕁䄴䅁䭁䅁䄰䅁䭁䅁䄴䅁䉁䅁䅁允䅁䅁䅣䅁䅁䭁䍁欵䵁䅉䅅䅁䙁䅁䅁睁䵁䅁䅁权灄䅇䅁权杄䅁䅁权乁䅁䅁权桄䅁䅁允䅁䅁䅅䅁䭁䅁䄸䅁䵁䅉䅅䅁䙁䅁䅁睁䵁䅁䅁权煄䅇䅁权佂䅁䅁权乁䅁䅁权佁䅁䅁允䅁䅁䅅䅁䭁䅁䄸䅁䵁䅉䅅䅁䑁䅁䅁睁䵁䅁䅁权桁䅈䅁权奁䅁䅁允䅁䅁䅅䅁䭁䅁䄸䅁䵁䅉䅅䅁䙁䅁䅁睁䵁䅁䅁权㉄睇䅁权佂䅁䅁权乁䅁䅁权佁䅁䅁允䅁䅁䅅䅁䡁䅁䅁䅁权畊䅚䍄䉁䅁䅁兂䅁䅁䅍䅄䅁䅁䅯剉䅷䅁䅯杌䅁䅁䅯䅂䍁䅧䅯䅤䅁䅁䅅䅁䉁䅁䅁兂湄嘯剱獐䡁䅑杷允䅁䅁䅍䅁䑁䅁䅷䅁䭁䍁捅䅁䭁䝁䄰䅁䉁䅁䅁允䅁䅁䅯眸䅁䅁杷允䅁䅁䅍䅁䑁䅁䅷䅁䭁䍁捅䅁䭁䑁䄸䅁䉁䅁䅁允䅁䅁䄴䅄䅁䑁䅧䅎畁䑁䅙杍䅁䅁杷允䅁䅁䅕䅁䑁䅁䅷䅁䭁䱁敫䅁䭁䅁䅷䅁䭁䅁䄰䅁䭁䅁䄴䅁䉁䅁䅁允䅁䅁䅯睄䅁䅁杷允䅁䅁䅕䅁䑁䅁䅷䅁䭁䍁捅䅁䭁䝁䅧䅁䭁䅁䄰䅁䭁䅁䄴䅁䉁䅁䅁允䅁䅁䅯睄䅁䅁杷允䅁䅁䅍䅁䑁䅁䅷䅁䭁䍁搴䅁䭁䉁䅧䅁䉁䅁䅁允䅁䅁䅣䅁䅁䕁畄䔵䵁䅉䅅䅁䙁䅁䅁睁䵁䅁䅁权畁先䅁权杁䅁䅁权䕁䅁䅋权桁䅁䅁允䅁䅁䅅䅁䙁䵁䴳䵺䵺䙄䅚䍄䉁䅁䅁睁䅁䅁䅍䅄䅁䅁䅯剣䅫䅁䅯䅍䅁䅁䅅䅁䉁䅁䅁权呂䅊䅁䍄䉁䅁䅁睁䅁䅁䅍䅄䅁䅁䅯桌䄰䅁䅯睐䅁䅁䅅䅁䉁䅁䅁杄䵁䅁䅁兏㕁䍁䄴睍祁䅁䅁䍄䉁䅁䅁兂䅁䅁䅍䅄䅁䅁䅯割䅫䅁䅯杌䅁䅁䅯䅂䍁䅧䅯光䅁䅁䅅䅁䉁䅁䅁兂坃㌯唫浊䤴䅑杷允䅁䅁䅕䅁䑁䅁䅷䅁䭁䭁娰䅁䭁䅁䅷䅁䭁䅁䄰䅁䭁䅁䄴䅁䉁䅁䅁允䅁䅁䅯权䅉䅁杷允䅁䅁䅕䅁䑁䅁䅷䅁䭁䱁捙䅁䭁䕁䄴䅁䭁䅁䄰䅁䭁䅁䄴䅁䉁䅁䅁允䅁䅁䅯睄䅁䅁杷允䅁䅁䅕䅁䑁䅁䅷䅁䭁乁敁䅁䭁䕁䄴䅁䭁䅁䄰䅁䭁䅁䄴䅁䉁䅁䅁允䅁䅁䅣䅁䅁佁晄唵䵁䅉䅅䅁䙁䅁䅁睁䵁䅁䅁权兂先䅁权佂䅁䅁权乁䅁䅁权佁䅁䅁允䅁䅁䅅䅁䡁䅁䅁䅁杁畇䅒䍄䉁䅁䅁䅂䅁䅁䅍䅄䅁䅁䅯䈷䅫䅁䅯䅈䅁䅁䅯先䅁䅁䅅䅁䉁䅁䅁权塂䅊䅁䍄䉁䅁䅁兂䅁䅁䅍䅄䅁䅁䅯䉎䅧䅁䅯䄴䅁䅁䅯兄䅁䅁䅯儴䅁䅁䅅䅁䉁䅁䅁睂䅁䅁䅁䑯浲䅑杷允䅁䅁䅍䅁䑁䅁䅷䅁䭁佁婷䅁䭁䑁䅁䅁䉁䅁䅁允䅁䅁䅯䍗䅑䅁杷允䅁䅁䅍䅁䑁䅁䅷䅁䭁佁婷䅁䭁䑁䄸䅁䉁䅁䅁允䅁䅁䄴䅄䅁䑁䅫䅍畁䑁䅉免䅁䅁杷允䅁䅁䅕䅁䑁䅁䅷䅁䭁佁婷䅁䭁䑁䅫䅁䭁䅁䄰䅁䭁䅁䄴䅁䉁䅁䅁允䅁䅁䅯八䅅䅁杷允䅁䅁䅕䅁䑁䅁䅷䅁䭁䕁捣䅁䭁䝁䅧䅁䭁䅁䄰䅁䭁䅁䄴䅁䉁䅁䅁允䅁䅁䅯睄䅁䅁杷允䅁䅁䅕䅁䑁䅁䅷䅁䭁䝁慧䅁䭁䍁䅁䅁䭁䅁䅑潁䭁䍁䅅䅁䉁䅁䅁允䅁䅁䅕䘷㑇潈䱕䕗䵁䅉䅅䅁䙁䅁䅁睁䵁䅁䅁权獄兇䅁权杄䅁䅁权乁䅁䅁权桄䅁䅁允䅁䅁䅅䅁䡁䅁䅁䅁䅂⭏䅚䍄䉁䅁䅁兂䅁䅁䅍䅄䅁䅁䅯砵䄰䅁䅯䅡䅁䅁䅯兄䅁䅁䅯杄䅁䅁䅅䅁䉁䅁䅁权偁䅁䅁䍄䉁䅁䅁兂䅁䅁䅍䅄䅁䅁䅯䈷䅫䅁䅯䅡䅁䅁䅯兄䅁䅁䅯杄䅁䅁䅅䅁䉁䅁䅁睂䅁䅁䅁䝁橺䅑杷允䅁䅁䅕䅁䑁䅁䅷䅁䭁䕁摁䅁䭁䍁䄴䅁䭁䅁䅑潁䭁䡁䅑䅁䉁䅁䅁允䅁䅁䅕牁晗物煩歁䵁䅉䅅䅁䑁䅁䅁睁䵁䅁䅁权䅂先䅁权䉁䅁䅁允䅁䅁䅅䅁䭁䡁䉣䅁䵁䅉䅅䅁䙁䅁䅁睁䵁䅁䅁权䉃睇䅁权潂䅁䅁权乁䅁䅁权佁䅁䅁允䅁䅁䅅䅁䡁䅁䅁䅁权佊䅒䍄䉁䅁䅁兂䅁䅁䅍䅄䅁䅁䅯䉑䄰䅁䅯䄴䅁䅁䅯兄䅁䅁䅯儴䅁䅁䅅䅁䉁䅁䅁权偁䅁䅁䍄䉁䅁䅁䅂䅁䅁䅍䅄䅁䅁䅯䉅䅧䅁䅯䅈䅁䅁䅯先䅁䅁䅅䅁䉁䅁䅁权時兄䅁䍄䉁䅁䅁兂䅁䅁䅍䅄䅁䅁䅯硎䅫䅁䅯䅄䅁䅁䅯兄䅁䅁䅯杄䅁䅁䅅䅁䉁䅁䅁权偁䅁䅁䍄䉁䅁䅁睁䅁䅁䅍䅄䅁䅁䅯硓䅳䅁䅯䅇䅁䅁䅅䅁䉁䅁䅁睂䅁䅁䅁䑯楔䅑杷允䅁䅁䅕䅁䑁䅁䅷䅁䭁偁慣䅁䭁佁䅁䅁䭁䅁䄰䅁䭁佁䅅䅁䉁䅁䅁允䅁䅁䅯睄䅁䅁杷允䅁䅁䅕䅁䑁䅁䅷䅁䭁䱁婙䅁䭁佁䅁䅁䭁䅁䄰䅁䭁佁䅅䅁䉁䅁䅁允䅁䅁䅣䅁䅁䭁䥂欵䵁䅉䅅䅁䙁䅁䅁睁䵁䅁䅁权桄兇䅁权佂䅁䅁权乁䅁䅁权佁䅁䅁允䅁䅁䅅䅁䡁䅁䅁䅁权敢䅖䍄䉁䅁䅁兂䅁䅁䅍䅄䅁䅁䅯刴䅫䅁䅯䅡䅁䅁䅯兄䅁䅁䅯杄䅁䅁䅅䅁䉁䅁䅁睂䅁䅁䅁䝯氳䅑杷允䅁䅁䅕䅁䑁䅁䅷䅁䭁䅁摣䅁䭁䍁䅁䅁䭁䅁䅑潁䭁䍁䅅䅁䉁䅁䅁允䅁䅁䅕捺䵺䵺䵷し䵁䅉䅅䅁䙁䅁䅁睁䵁䅁䅁权䩁先䅁权杁䅁䅁权䕁䅁䅋权桁䅁䅁允䅁䅁䅅䅁䙁䡁啳歲桦浫䅆䍄䉁䅁䅁兂䅁䅁䅍䅄䅁䅁䅯硃䄰䅁䅯䅉䅁䅁䅯䅂䍁䅧䅯光䅁䅁䅅䅁䉁䅁䅁兂桄桥畓㡒敆䅑杷允䅁䅁䅍䅁䑁䅁䅷䅁䭁䭁戸䅁䭁䅁䅅䅁䉁䅁䅁允䅁䅁䅯䄴䅉䅁杷允䅁䅁䅍䅁䑁䅁䅷䅁䭁䅁摣䅁䭁䉁䅕䅁䉁䅁䅁允䅁䅁䅯眹䅅䅁杷允䅁䅁䅍䅁䑁䅁䅷䅁䭁䡁捧䅁䭁䥁䅁䅁䉁䅁䅁允䅁䅁䅯䍅䅕䅁杷允䅁䅁䅍䅁䑁䅁䅷䅁䭁䅁摳䅁䭁䉁䅕䅁䉁䅁䅁允䅁䅁䅯䄴䅅䅁杷允䅁䅁䅍䅁䑁䅁䅷䅁䭁䭁敧䅁䭁䝁䄰䅁䉁䅁䅁允䅁䅁䅯杺䅧䅁杷允䅁䅁䅍䅁䑁䅁䅷䅁䭁䅁摣䅁䭁䝁䄰䅁䉁䅁䅁允䅁䅁䅯兰䅣䅁杷允䅁䅁䅍䅁䑁䅁䅷䅁䭁䅁摳䅁䭁䝁䄰䅁䉁䅁䅁允䅁䅁䅯䅆䄸䅁杷允䅁䅁䅍䅁䑁䅁䅷䅁䭁䡁奁䅁䭁䙁䄰䅁䉁䅁䅁允䅁䅁䅯䅆䅅䅁杷允䅁䅁䅍䅁䑁䅁䅷䅁䭁䅁摷䅁䭁䝁䄰䅁䉁䅁䅁允䅁䅁䅯睙䅁䅁杷允䅁䅁䅑䅁䑁䅁䅷䅁䭁䅁摳䅁䭁䉁䅷䅁䭁䉁䄰䅁䉁䅁䅁允䅁䅁䅯栶䅍䅁杷允䅁䅁䅍䅁䑁䅁䅷䅁䭁䅁摷䅁䭁䑁䅁䅁䉁䅁䅁允䅁䅁䅯楘䅑䅁杷允䅁䅁䅍䅁䑁䅁䅷䅁䭁䕁慑䅁䭁䥁䅁䅁䉁䅁䅁允䅁䅁䅯祘䅑䅁杷允䅁䅁䅍䅁䑁䅁䅷䅁䭁䅁摫䅁䭁䑁䄸䅁䉁䅁䅁允䅁䅁䄴䅄䅁䑁䅫兏畁䑁䅁䅎䅁䅁杷允䅁䅁䅍䅁䑁䅁䅷䅁䭁䅁摷䅁䭁䑁䄸䅁䉁䅁䅁允䅁䅁䄴䅄䅁䑁䅣睎畁䑁䅅杍䅁䅁杷允䅁䅁䅕䅁䑁䅁䅷䅁䭁䅁摣䅁䭁䅁䅷䅁䭁䅁䄰䅁䭁䅁䄴䅁䉁䅁䅁允䅁䅁䅯䍙䅑䅁杷允䅁䅁䅕䅁䑁䅁䅷䅁䭁䅁摣䅁䭁佁䅁䅁䭁䅁䄰䅁䭁佁䅅䅁䉁䅁䅁允䅁䅁䅣䅁䅁䕁㉁欵䵁䅉䅅䅁䙁䅁䅁睁䵁䅁䅁权䱁先䅁权杄䅁䅁权乁䅁䅁权桄䅁䅁允䅁䅁䅅䅁䭁䅁䄸䅁䵁䅉䅅䅁䙁䅁䅁睁䵁䅁䅁权䵁先䅁权佂䅁䅁权乁䅁䅁权佁䅁䅁允䅁䅁䅅䅁䡁䅁䅁䅁䅂敓䅚䍄䉁䅁䅁䅂䅁䅁䅍䅄䅁䅁䅯剡䅯䅁䅯䅈䅁䅁䅯先䅁䅁䅅䅁䉁䅁䅁权呃睁䅁䍄䉁䅁䅁兂䅁䅁䅍䅄䅁䅁䅯剃䄰䅁䅯䅡䅁䅁䅯兄䅁䅁䅯杄䅁䅁䅅䅁䉁䅁䅁睂䅁䅁䅁䍙洷䅑杷允䅁䅁䅕䅁䑁䅁䅷䅁䭁䅁摳䅁䭁䝁䅧䅁䭁䅁䄰䅁䭁䅁䄴䅁䉁䅁䅁允䅁䅁䅯睄䅁䅁杷允䅁䅁䅕䅁䑁䅁䅷䅁䭁䅁摷䅁䭁䝁䅧䅁䭁䅁䄰䅁䭁䅁䄴䅁䉁䅁䅁允䅁䅁䅣䅁䅁䕁䩂欵䵁䅉䅅䅁䙁䅁䅁睁䵁䅁䅁权䙂䅇䅁权畁䅁䅁权䕁䅁䅋权桁䅁䅁允䅁䅁䅅䅁䙁䕁汹楧㡸制䅚䍄䉁䅁䅁兂䅁䅁䅍䅄䅁䅁䅯砲䅷䅁䅯䅄䅁䅁䅯兄䅁䅁䅯杄䅁䅁䅅䅁䉁䅁䅁权偁䅁䅁䍄䉁䅁䅁睁䅁䅁䅍䅄䅁䅁䅯剒䅧䅁䅯兢䅁䅁䅅䅁䉁䅁䅁权㙄䅄䅁䍄䉁䅁䅁䅂䅁䅁䅍䅄䅁䅁䅯剒䅧䅁䅯䅈䅁䅁䅯先䅁䅁䅅䅁䉁䅁䅁权桂䅊䅁䍄䉁䅁䅁睁䅁䅁䅍䅄䅁䅁䅯剒䅧䅁䅯睐䅁䅁䅅䅁䉁䅁䅁杄䭁䅁䅁兏㕁䍁䄴免䅁䅁杷允䅁䅁䅕䅁䑁䅁䅷䅁䭁䕁奕䅁䭁䅁䅷䅁䭁䅁䄰䅁䭁䅁䄴䅁䉁䅁䅁允䅁䅁䅯睄䅁䅁杷允䅁䅁䅍䅁䑁䅁䅷䅁䭁䭁慧䅁䭁䑁䄸䅁䉁䅁䅁允䅁䅁䄴䅄䅁䑁䅧李畁䑁䅅李䅁䅁杷允䅁䅁䅕䅁䑁䅁䅷䅁䭁䕁奕䅁䭁䑁䅫䅁䭁䅁䄰䅁䭁䅁䄴䅁䉁䅁䅁允䅁䅁䅯睄䅁䅁杷允䅁䅁䅕䅁䑁䅁䅷䅁䭁䕁奕䅁䭁䕁䄴䅁䭁䅁䄰䅁䭁䅁䄴䅁䉁䅁䅁允䅁䅁䅯睄䅁䅁杷允䅁䅁䅕䅁䑁䅁䅷䅁䭁䕁奕䅁䭁䝁䅧䅁䭁䅁䄰䅁䭁䅁䄴䅁䉁䅁䅁允䅁䅁䅯睄䅁䅁杷允䅁䅁䅍䅁䑁䅁䅷䅁䭁䕁奕䅁䭁䥁䅁䅁䉁䅁䅁允䅁䅁䅯楙䅑䅁杷允䅁䅁䅑䅁䑁䅁䅷䅁䭁䕁奣䅁䭁䉁䅷䅁䭁䉁䄰䅁䉁䅁䅁允䅁䅁䅯䍚䅑䅁杷允䅁䅁䅕䅁䑁䅁䅷䅁䭁䕁奣䅁䭁䑁䅫䅁䭁䅁䄰䅁䭁䅁䄴䅁䉁䅁䅁允䅁䅁䅯睄䅁䅁杷允䅁䅁䅕䅁䑁䅁䅷䅁䭁䕁奣䅁䭁佁䅁䅁䭁䅁䄰䅁䭁佁䅅䅁䉁䅁䅁允䅁䅁䅯睄䅁䅁杷允䅁䅁䅕䅁䑁䅁䅷䅁䭁䥁扯䅁䭁䍁䄴䅁䭁䅁䅑潁䭁䍁䅅䅁䉁䅁䅁允䅁䅁䅕敺堵䉫硥䕆䵁䅉䅅䅁䙁䅁䅁睁䵁䅁䅁权䡂䅇䅁权潂䅁䅁权乁䅁䅁权佁䅁䅁允䅁䅁䅅䅁䭁䅁䄸䅁䵁䅉䅅䅁䑁䅁䅁睁䵁䅁䅁权䡂䅇䅁权䅃䅁䅁允䅁䅁䅅䅁䭁䝁歕䅁䵁䅉䅅䅁䙁䅁䅁睁䵁䅁䅁权汁睇䅁权杁䅁䅁权䕁䅁䅋权桁䅁䅁允䅁䅁䅅䅁䙁䑁䬰㘱睎嘯䅖䍄䉁䅁䅁兂䅁䅁䅍䅄䅁䅁䅯剷䅳䅁䅯杌䅁䅁䅯䅂䍁䅧䅯䅤䅁䅁䅅䅁䉁䅁䅁兂䙃兤杨㥫佳䅑杷允䅁䅁䅑䅁䑁䅁䅷䅁䭁䡁核䅁䭁䉁䅷䅁䭁䉁䄰䅁䉁䅁䅁允䅁䅁䅯䉗䅑䅁杷允䅁䅁䅕䅁䑁䅁䅷䅁䭁䵁扅䅁䭁䍁䄴䅁䭁䅁䅑潁䭁䍁䅅䅁䉁䅁䅁允䅁䅁䅕䱶唰䕕㍷い䵁䅉䅅䅁䑁䅁䅁睁䵁䅁䅁权䉄睇䅁权䉁䅁䅁允䅁䅁䅅䅁䭁䍁䅣䅁䵁䅉䅅䅁䑁䅁䅁睁䵁䅁䅁权䉄睇䅁权睁䅁䅁允䅁䅁䅅䅁䭁䝁歙䅁䵁䅉䅅䅁䕁䅁䅁睁䵁䅁䅁权桂䅉䅁权捁䅁䅁权摁䅁䅁允䅁䅁䅅䅁䭁䩁晫䅁䵁䅉䅅䅁䕁䅁䅁睁䵁䅁䅁权㙄杇䅁权捁䅁䅁权摁䅁䅁允䅁䅁䅅䅁䭁䅁桅䅁䵁䅉䅅䅁䙁䅁䅁睁䵁䅁䅁权䙄先䅁权杁䅁䅁权䕁䅁䅋权あ䅁䅁允䅁䅁䅅䅁䙁䙁偹癷潕䙦䅎䍄䉁䅁䅁睁䅁䅁䅍䅄䅁䅁䅯剸䄰䅁䅯允䅁䅁䅅䅁䉁䅁䅁权湁䅁䅁䍄䉁䅁䅁兂䅁䅁䅍䅄䅁䅁䅯栲䅫䅁䅯杌䅁䅁䅯䅂䍁䅧䅯䅤䅁䅁䅅䅁䉁䅁䅁兂ㅁ洲䴱㕳䩕䅑杷允䅁䅁䅕䅁䑁䅁䅷䅁䭁䵁摕䅁䭁䕁䅕䅁䭁䅁䄰䅁䭁䅁䄴䅁䉁䅁䅁允䅁䅁䅯楡䅑䅁杷允䅁䅁䅕䅁䑁䅁䅷䅁䭁䵁摕䅁䭁佁䅁䅁䭁䅁䄰䅁䭁佁䅅䅁䉁䅁䅁允䅁䅁䅣䅁䅁佁㙁欵䵁䅉䅅䅁䙁䅁䅁睁䵁䅁䅁权䙄先䅁权潂䅁䅁权乁䅁䅁权佁䅁䅁允䅁䅁䅅䅁䡁䅁䅁䅁䅃佳䅖䍄䉁䅁䅁䅂䅁䅁䅍䅄䅁䅁䅯桙䄸䅁䅯䅈䅁䅁䅯先䅁䅁䅅䅁䉁䅁䅁权剂䅃䅁䍄䉁䅁䅁兂䅁䅁䅍䅄䅁䅁䅯祤䅅䅁䅯䅡䅁䅁䅯兄䅁䅁䅯杄䅁䅁䅅䅁䉁䅁䅁睂䅁䅁䅁䉧浲䅑杷允䅁䅁䅕䅁䑁䅁䅷䅁䭁䙁扷䅁䭁䍁䄴䅁䭁䅁䅑潁䭁䍁䅅䅁䉁䅁䅁允䅁䅁䅕⭐慈䭖睶啇䵁䅉䅅䅁䕁䅁䅁睁䵁䅁䅁权奃兇䅁权捁䅁䅁权摁䅁䅁允䅁䅁䅅䅁䭁䙁䡳䅁䵁䅉䅅䅁䕁䅁䅁睁䵁䅁䅁权捂睇䅁权捁䅁䅁权摁䅁䅁允䅁䅁䅅䅁䭁䕁䱧䅁䵁䅉䅅䅁䙁䅁䅁睁䵁䅁䅁权㑃䅈䅁权畁䅁䅁权䕁䅁䅋权桁䅁䅁允䅁䅁䅅䅁䙁䵁ふ䘳眶䅳䄱䍄䉁䅁䅁兂䅁䅁䅍䅄䅁䅁䅯硧䄴䅁䅯䅉䅁䅁䅯䅂䍁䅧䅯光䅁䅁䅅䅁䉁䅁䅁兂硂児塲㙯剂䅑杷允䅁䅁䅕䅁䑁䅁䅷䅁䭁䙁扷䅁䭁䕁䅕䅁䭁䅁䄰䅁䭁䅁䄴䅁䉁䅁䅁允䅁䅁䅯睄䅁䅁杷允䅁䅁䅕䅁䑁䅁䅷䅁䭁䙁扷䅁䭁䝁䅧䅁䭁䅁䄰䅁䭁䅁䄴䅁䉁䅁䅁允䅁䅁䅯睄䅁䅁杷允䅁䅁䅍䅁䑁䅁䅷䅁䭁䙁扷䅁䭁䥁䅁䅁䉁䅁䅁允䅁䅁䅯卢䅑䅁杷允䅁䅁䅕䅁䑁䅁䅷䅁䭁乁晷䅁䭁佁䅁䅁䭁䅁䄰䅁䭁佁䅅䅁䉁䅁䅁允䅁䅁䅣䅁䅁佁睁欵䵁䅉䅅䅁䑁䅁䅁睁䵁䅁䅁权捄䅈䅁权䉁䅁䅁允䅁䅁䅅䅁䭁䥁䅙䅁䵁䅉䅅䅁䑁䅁䅁睁䵁䅁䅁权噂䅈䅁权噁䅁䅁允䅁䅁䅅䅁䭁䱁䡍䅁䵁䅉䅅䅁䑁䅁䅁睁䵁䅁䅁权捄䅈䅁权睁䅁䅁允䅁䅁䅅䅁䭁䝁欴䅁䵁䅉䅅䅁䙁䅁䅁睁䵁䅁䅁权捄䅈䅁权㕁䅁䅁权乁䅁䅁权佁䅁䅁允䅁䅁䅅䅁䭁䩁䉅䅁䵁䅉䅅䅁䙁䅁䅁睁䵁䅁䅁权捄䅈䅁权杄䅁䅁权乁䅁䅁权桄䅁䅁允䅁䅁䅅䅁䡁䅁䅁䅁䅃佊䅚䍄䉁䅁䅁兂䅁䅁䅍䅄䅁䅁䅯䈳䅷䅁䅯杔䅁䅁䅯兄䅁䅁䅯杄䅁䅁䅅䅁䉁䅁䅁睂䅁䅁䅁䱉氷䅑杷允䅁䅁䅕䅁䑁䅁䅷䅁䭁乁捷䅁䭁䝁䅧䅁䭁䅁䄰䅁䭁䅁䄴䅁䉁䅁䅁允䅁䅁䅣䅁䅁䍁⭃唵䵁䅉䅅䅁䑁䅁䅁睁䵁䅁䅁权杂䅈䅁权奁䅁䅁允䅁䅁䅅䅁䭁䅁䄸䅁䵁䅉䅅䅁䙁䅁䅁睁䵁䅁䅁权楃䅉䅁权䙂䅁䅁权乁䅁䅁权佁䅁䅁允䅁䅁䅅䅁䭁䝁欸䅁䵁䅉䅅䅁䑁䅁䅁睁䵁䅁䅁权啄杈䅁权噁䅁䅁允䅁䅁䅅䅁䭁䭁䅳䅁䵁䅉䅅䅁䙁䅁䅁睁䵁䅁䅁权時䅈䅁权畁䅁䅁权䕁䅁䅋权あ䅁䅁允䅁䅁䅅䅁䙁䥁穵摇浌桪䄹䍄䉁䅁䅁睁䅁䅁䅍䅄䅁䅁䅯硘䅷䅁䅯兆䅁䅁䅅䅁䉁䅁䅁权㍄允䅁䍄䉁䅁䅁䅂䅁䅁䅍䅄䅁䅁䅯硘䅷䅁䅯䅈䅁䅁䅯先䅁䅁䅅䅁䉁䅁䅁权婂䅁䅁䍄䉁䅁䅁䅂䅁䅁䅍䅄䅁䅁䅯䉙䅷䅁䅯䅈䅁䅁䅯先䅁䅁䅅䅁䉁䅁䅁权瑄睇䅁䍄䉁䅁䅁兂䅁䅁䅍䅄䅁䅁䅯硘䅷䅁䅯兏䅁䅁䅯兄䅁䅁䅯杄䅁䅁䅅䅁䉁䅁䅁权偁䅁䅁䍄䉁䅁䅁兂䅁䅁䅍䅄䅁䅁䅯硘䅷䅁䅯䄴䅁䅁䅯兄䅁䅁䅯儴䅁䅁䅅䅁䉁䅁䅁权偁䅁䅁䍄䉁䅁䅁兂䅁䅁䅍䅄䅁䅁䅯硘䅷䅁䅯杔䅁䅁䅯兄䅁䅁䅯杄䅁䅁䅅䅁䉁䅁䅁权偁䅁䅁䍄䉁䅁䅁兂䅁䅁䅍䅄䅁䅁䅯桒䅫䅁䅯杌䅁䅁䅯䅂䍁䅧䅯光䅁䅁䅅䅁䉁䅁䅁兂あ䩸湦全倰䅑杷允䅁䅁䅕䅁䑁䅁䅷䅁䭁䝁捁䅁䭁䝁䅧䅁䭁䅁䄰䅁䭁䅁䄴䅁䉁䅁䅁允䅁䅁䅯睄䅁䅁杷允䅁䅁䅍䅁䑁䅁䅷䅁䭁佁捧䅁䭁䝁䄰䅁䉁䅁䅁允䅁䅁䅯睕䅉䅁杷允䅁䅁䅕䅁䑁䅁䅷䅁䭁佁捧䅁䭁䝁䅧䅁䭁䅁䄰䅁䭁䅁䄴䅁䉁䅁䅁允䅁䅁䅣䅁䅁䕁歃唵䵁䅉䅅䅁䑁䅁䅁睁䵁䅁䅁权潄䅈䅁权䅃䅁䅁允䅁䅁䅅䅁䭁䡁歉䅁䵁䅉䅅䅁䙁䅁䅁睁䵁䅁䅁权啁䅉䅁权畁䅁䅁权䕁䅁䅋权あ䅁䅁允䅁䅁䅅䅁䙁䱁䝙婍坅杕䅒䍄䉁䅁䅁兂䅁䅁䅍䅄䅁䅁䅯䍆䅁䅁䅯䅉䅁䅁䅯䅂䍁䅧䅯䅤䅁䅁䅅䅁䉁䅁䅁兂浂浚浚湚啚䅑杷允䅁䅁䅕䅁䑁䅁䅷䅁䭁䵁慫䅁䭁䅁䅷䅁䭁䅁䄰䅁䭁䅁䄴䅁䉁䅁䅁允䅁䅁䅯权䅉䅁杷允䅁䅁䅕䅁䑁䅁䅷䅁䭁䕁晷䅁䭁䍁䄴䅁䭁䅁䅑潁䭁䍁䅅䅁䉁䅁䅁允䅁䅁䅕兂䉥桦兂歈䵁䅉䅅䅁䑁䅁䅁睁䵁䅁䅁权啁䅉䅁权⽁䅁䅁允䅁䅁䅅䅁佁䅁䅷䅁㕁䑁䅍杌㑁䑁䅫䅁䵁䅉䅅䅁䙁䅁䅁睁䵁䅁䅁权啁䅉䅁权杄䅁䅁权乁䅁䅁权桄䅁䅁允䅁䅁䅅䅁䡁䅁䅁䅁杂敒䅚䍄䉁䅁䅁睁䅁䅁䅍䅄䅁䅁䅯䈯䅷䅁䅯䅧䅁䅁䅅䅁䉁䅁䅁权㉂䅊䅁䍄䉁䅁䅁睁䅁䅁䅍䅄䅁䅁䅯䍆䅁䅁䅯䅧䅁䅁䅅䅁䉁䅁䅁权㍂䅊䅁䍄䉁䅁䅁兂䅁䅁䅍䅄䅁䅁䅯桭䅯䅁䅯䄴䅁䅁䅯兄䅁䅁䅯儴䅁䅁䅅䅁䉁䅁䅁睂䅁䅁䅁䑉浄䅑杷允䅁䅁䅕䅁䑁䅁䅷䅁䭁乁婕䅁䭁䍁䅁䅁䭁䅁䅑潁䭁䡁䅑䅁䉁䅁䅁允䅁䅁䅕捺䵺䵺䵸止䵁䅉䅅䅁䙁䅁䅁睁䵁䅁䅁权噄兇䅁权杁䅁䅁权䕁䅁䅋权桁䅁䅁允䅁䅁䅅䅁䙁䅁塲㍯㥁汱䄹䍄䉁䅁䅁睁䅁䅁䅍䅄䅁䅁䅯刱䅫䅁䅯允䅁䅁䅅䅁䉁䅁䅁权㍂允䅁䍄䉁䅁䅁兂䅁䅁䅍䅄䅁䅁䅯硅䅳䅁䅯䄴䅁䅁䅯兄䅁䅁䅯儴䅁䅁䅅䅁䉁䅁䅁权偁䅁䅁䍄䉁䅁䅁睁䅁䅁䅍䅄䅁䅁䅯刱䅫䅁䅯䅍䅁䅁䅅䅁䉁䅁䅁权㑂䅊䅁䍄䉁䅁䅁睁䅁䅁䅍䅄䅁䅁䅯桪䅧䅁䅯䅧䅁䅁䅅䅁䉁䅁䅁权㕂䅊䅁䍄䉁䅁䅁兂䅁䅁䅍䅄䅁䅁䅯刱䅫䅁䅯䅄䅁䅁䅯兄䅁䅁䅯杄䅁䅁䅅䅁䉁䅁䅁权䭁杁䅁䍄䉁䅁䅁兂䅁䅁䅍䅄䅁䅁䅯根䅯䅁䅯兏䅁䅁䅯兄䅁䅁䅯杄䅁䅁䅅䅁䉁䅁䅁权剃允䅁䍄䉁䅁䅁兂䅁䅁䅍䅄䅁䅁䅯祫䅁䅁䅯兏䅁䅁䅯兄䅁䅁䅯杄䅁䅁䅅䅁䉁䅁䅁权㍃睂䅁䍄䉁䅁䅁兂䅁䅁䅍䅄䅁䅁䅯协䅁䅁䅯兒䅁䅁䅯兄䅁䅁䅯杄䅁䅁䅅䅁䉁䅁䅁权㝂䅊䅁䍄䉁䅁䅁䅂䅁䅁䅍䅄䅁䅁䅯砲䅣䅁䅯䅈䅁䅁䅯先䅁䅁䅅䅁䉁䅁䅁权⭃杆䅁䍄䉁䅁䅁䅂䅁䅁䅍䅄䅁䅁䅯剨䅯䅁䅯䅈䅁䅁䅯先䅁䅁䅅䅁䉁䅁䅁权䕂䅃䅁䍄䉁䅁䅁兂䅁䅁䅍䅄䅁䅁䅯刱䅫䅁䅯䅡䅁䅁䅯兄䅁䅁䅯杄䅁䅁䅅䅁䉁䅁䅁睂䅁䅁䅁䭧橦䅑杷允䅁䅁䅍䅁䑁䅁䅷䅁䭁䝁払䅁䭁䝁䄰䅁䉁䅁䅁允䅁䅁䅯眷䄰䅁杷允䅁䅁䅍䅁䑁䅁䅷䅁䭁䩁戸䅁䭁䉁䅕䅁䉁䅁䅁允䅁䅁䅯免䅅䅁杷允䅁䅁䅍䅁䑁䅁䅷䅁䭁䩁扯䅁䭁䉁䅧䅁䉁䅁䅁允䅁䅁䅣䅁䅁䭁ぃ欴䵁䅉䅅䅁䙁䅁䅁睁䵁䅁䅁权婃睇䅁权畁䅁䅁权䕁䅁䅋权あ䅁䅁允䅁䅁䅅䅁䙁䩁䥏杊䭏晑⼰䍄䉁䅁䅁兂䅁䅁䅍䅄䅁䅁䅯剭䅳䅁䅯杌䅁䅁䅯䅂䍁䅧䅯光䅁䅁䅅䅁䉁䅁䅁兂橄硩⽆散⭔睐杷允䅁䅁䅍䅁䑁䅁䅷䅁䭁䩁扯䅁䭁䅁䅅䅁䉁䅁䅁允䅁䅁䅯䅢䅉䅁杷允䅁䅁䅍䅁䑁䅁䅷䅁䭁䩁扯䅁䭁䝁䄰䅁䉁䅁䅁允䅁䅁䅯兤䅙䅁杷允䅁䅁䅑䅁䑁䅁䅷䅁䭁䩁扫䅁䭁䉁䅷䅁䭁䉁䄰䅁䉁䅁䅁允䅁䅁䅯䅓䅁䅁杷允䅁䅁䅕䅁䑁䅁䅷䅁䭁䑁娰䅁䭁佁䅁䅁䭁䅁䄰䅁䭁佁䅅䅁䉁䅁䅁允䅁䅁䅣䅁䅁䥁湁欵䵁䅉䅅䅁䙁䅁䅁睁䵁䅁䅁权坃睇䅁权䙂䅁䅁权乁䅁䅁权佁䅁䅁允䅁䅁䅅䅁䭁䡁欰䅁䵁䅉䅅䅁䙁䅁䅁睁䵁䅁䅁权婃睇䅁权㕁䅁䅁权乁䅁䅁权佁䅁䅁允䅁䅁䅅䅁䭁䅁䄸䅁䵁䅉䅅䅁䙁䅁䅁睁䵁䅁䅁权婃睇䅁权佂䅁䅁权乁䅁䅁权佁䅁䅁允䅁䅁䅅䅁䭁䅁䄸䅁䵁䅉䅅䅁䑁䅁䅁睁䵁䅁䅁权婃䅇䅁权奁䅁䅁允䅁䅁䅅䅁䡁䅁䅁䅁杄畮䅂䍄䉁䅁䅁睁䅁䅁䅍䅄䅁䅁䅯剭䅧䅁䅯兘䅁䅁䅅䅁䉁䅁䅁权䭃䅁䅁䍄䉁䅁䅁兂䅁䅁䅍䅄䅁䅁䅯剩䅳䅁䅯䅉䅁䅁䅯䅂䍁䅧䅯䅤䅁䅁䅅䅁䉁䅁䅁兂㑃潈牘奕婨䅑杷允䅁䅁䅕䅁䑁䅁䅷䅁䭁䩁奫䅁䭁䝁䅧䅁䭁䅁䄰䅁䭁䅁䄴䅁䉁䅁䅁允䅁䅁䅣䅁䅁䅁灄䔵䵁䅉䅅䅁䕁䅁䅁睁䵁䅁䅁权㑁杇䅁权捁䅁䅁权摁䅁䅁允䅁䅁䅅䅁䭁䙁䱁䅁䵁䅉䅅䅁䙁䅁䅁睁䵁䅁䅁权瑂兇䅁权杁䅁䅁权䕁䅁䅋权あ䅁䅁允䅁䅁䅅䅁䙁䩁婱婭婭坣䅂䍄䉁䅁䅁睁䅁䅁䅍䅄䅁䅁䅯剢䅫䅁䅯兘䅁䅁䅅䅁䉁䅁䅁权䥃䅁䅁䍄䉁䅁䅁兂䅁䅁䅍䅄䅁䅁䅯剢䅫䅁䅯兒䅁䅁䅯兄䅁䅁䅯杄䅁䅁䅅䅁䉁䅁䅁权偁䅁䅁䍄䉁䅁䅁兂䅁䅁䅍䅄䅁䅁䅯剦䅫䅁䅯䅉䅁䅁䅯䅂䍁䅧䅯光䅁䅁䅅䅁䉁䅁䅁兂慃婭婭呭塬䅑杷允䅁䅁䅍䅁䑁䅁䅷䅁䭁䡁娰䅁䭁䝁䄰䅁䉁䅁䅁允䅁䅁䅯東䅉䅁杷允䅁䅁䅍䅁䑁䅁䅷䅁䭁䙁晉䅁䭁䑁䄸䅁䉁䅁䅁允䅁䅁䄴䅄䅁䑁䅫李畁䑁䅙杍䅁䅁杷允䅁䅁䅍䅁䑁䅁䅷䅁䭁䱁摫䅁䭁䉁䅕䅁䉁䅁䅁允䅁䅁䅯儵䅅䅁杷允䅁䅁䅕䅁䑁䅁䅷䅁䭁䡁娰䅁䭁䕁䄴䅁䭁䅁䄰䅁䭁䅁䄴䅁䉁䅁䅁允䅁䅁䅣䅁䅁佁癁唵䵁䅉䅅䅁䑁䅁䅁睁䵁䅁䅁权㥂兇䅁权䅃䅁䅁允䅁䅁䅅䅁䭁䥁歉䅁䵁䅉䅅䅁䑁䅁䅁睁䵁䅁䅁权求睇䅁权奁䅁䅁允䅁䅁䅅䅁䡁䅁䅁䅁䅄攴䅒䍄䉁䅁䅁兂䅁䅁䅍䅄䅁䅁䅯剚䅳䅁䅯杌䅁䅁䅯䅂䍁䅧䅯光䅁䅁䅅䅁䉁䅁䅁兂浂慡儲䍢䑳䅑杷允䅁䅁䅕䅁䑁䅁䅷䅁䭁䝁払䅁䭁䍁䅁䅁䭁䅁䅑潁䭁䡁䅑䅁䉁䅁䅁允䅁䅁䅕椹捨㡪汉啖䵁䅉䅅䅁䙁䅁䅁睁䵁䅁䅁权㑂杈䅁权䵁䅁䅁权乁䅁䅁权佁䅁䅁允䅁䅁䅅䅁䭁䅁䄸䅁䵁䅉䅅䅁䑁䅁䅁睁䵁䅁䅁权求睇䅁权摂䅁䅁允䅁䅁䅅䅁䭁乁䅙䅁䵁䅉䅅䅁䑁䅁䅁睁䵁䅁䅁权求睇䅁权䉁䅁䅁允䅁䅁䅅䅁䭁䅁䅯䅁䵁䅉䅅䅁䙁䅁䅁睁䵁䅁䅁权晁睇䅁权畁䅁䅁权䕁䅁䅋权あ䅁䅁允䅁䅁䅅䅁䙁佁牣坁䙳硌䅰䍄䉁䅁䅁䅂䅁䅁䅍䅄䅁䅁䅯剚䅳䅁䅯䅈䅁䅁䅯先䅁䅁䅅䅁䉁䅁䅁权剃杅䅁䍄䉁䅁䅁睁䅁䅁䅍䅄䅁䅁䅯剚䅳䅁䅯䅍䅁䅁䅅䅁䉁䅁䅁权あ睁䅁䍄䉁䅁䅁睁䅁䅁䅍䅄䅁䅁䅯剚䅳䅁䅯睐䅁䅁䅅䅁䉁䅁䅁杄䵁䅁䅁兏硁䍁䄴兏ㅁ䅁䅁</t>
  </si>
  <si>
    <t>䍄䉁䅁䅁睁䅁䅁䅍䅄䅁䅁䅯桺䅳䅁䅯䅧䅁䅁䅅䅁䉁䅁䅁权浂䅂䅁䍄䉁䅁䅁睁䅁䅁䅍䅄䅁䅁䅯硱䄰䅁䅯䅍䅁䅁䅅䅁䉁䅁䅁权䑃䅊䅁䍄䉁䅁䅁兂䅁䅁䅍䅄䅁䅁䅯剚䅳䅁䅯䄴䅁䅁䅯兄䅁䅁䅯儴䅁䅁䅅䅁䉁䅁䅁睂䅁䅁䅁䌴浪䅑杷允䅁䅁䅍䅁䑁䅁䅷䅁䭁䙁捕䅁䭁䅁䅅䅁䉁䅁䅁允䅁䅁䅯睁䅉䅁杷允䅁䅁䅍䅁䑁䅁䅷䅁䭁䡁攴䅁䭁䙁䄰䅁䉁䅁䅁允䅁䅁䅯儹䅁䅁杷允䅁䅁䅑䅁䑁䅁䅷䅁䭁䙁捕䅁䭁䉁䅷䅁䭁䉁䄰䅁䉁䅁䅁允䅁䅁䅯䉙䄴䅁杷允䅁䅁䅍䅁䑁䅁䅷䅁䭁䭁挴䅁䭁䉁䅕䅁䉁䅁䅁允䅁䅁䅯杖䅧䅁杷允䅁䅁䅕䅁䑁䅁䅷䅁䭁䍁戰䅁䭁䍁䅁䅁䭁䅁䅑潁䭁䍁䅅䅁䉁䅁䅁允䅁䅁䅕浚浚浚㉢䕗䵁䅉䅅䅁䙁䅁䅁睁䵁䅁䅁权畁睇䅁权杁䅁䅁权䕁䅁䅋权桁䅁䅁允䅁䅁䅅䅁䙁䩁婱婭婭噹䄵䍄䉁䅁䅁兂䅁䅁䅍䅄䅁䅁䅯硌䅳䅁䅯䅉䅁䅁䅯䅂䍁䅧䅯光䅁䅁䅅䅁䉁䅁䅁兂㥁瑃橥佣唱䅑杷允䅁䅁䅕䅁䑁䅁䅷䅁䭁䕁捙䅁䭁䍁䅁䅁䭁䅁䅑潁䭁䡁䅑䅁䉁䅁䅁允䅁䅁䅕䡰㥁瑃橥歕䵁䅉䅅䅁䑁䅁䅁睁䵁䅁䅁权扂兇䅁权⽁䅁䅁允䅁䅁䅅䅁佁䅁䅷䅁㑁䑁䅍杌祁䑁䅕䅁䵁䅉䅅䅁䙁䅁䅁睁䵁䅁䅁权䱄先䅁权畁䅁䅁权䕁䅁䅋权桁䅁䅁允䅁䅁䅅䅁䙁䉁瘯㝎䕮硳䅆䍄䉁䅁䅁睁䅁䅁䅍䅄䅁䅁䅯硹䄰䅁䅯兘䅁䅁䅅䅁䉁䅁䅁权䥃䅁䅁䍄䉁䅁䅁睁䅁䅁䅍䅄䅁䅁䅯硹䄰䅁䅯允䅁䅁䅅䅁䉁䅁䅁权求䅁䅁䍄䉁䅁䅁睁䅁䅁䅍䅄䅁䅁䅯剺䄴䅁䅯兆䅁䅁䅅䅁䉁䅁䅁权㝁杁䅁䍄䉁䅁䅁䅂䅁䅁䅍䅄䅁䅁䅯硹䄰䅁䅯䅈䅁䅁䅯先䅁䅁䅅䅁䉁䅁䅁权桁兄䅁䍄䉁䅁䅁兂䅁䅁䅍䅄䅁䅁䅯硯䅯䅁䅯䄴䅁䅁䅯兄䅁䅁䅯儴䅁䅁䅅䅁䉁䅁䅁睂䅁䅁䅁䑉洳䅑杷允䅁䅁䅕䅁䑁䅁䅷䅁䭁乁捉䅁䭁佁䅁䅁䭁䅁䄰䅁䭁佁䅅䅁䉁䅁䅁允䅁䅁䅣䅁䅁䵁䉂欵䵁䅉䅅䅁䑁䅁䅁睁䵁䅁䅁权䱄先䅁权睁䅁䅁允䅁䅁䅅䅁䭁䥁歕䅁䵁䅉䅅䅁䙁䅁䅁睁䵁䅁䅁权㉄睈䅁权杁䅁䅁权䕁䅁䅋权あ䅁䅁允䅁䅁䅅䅁䙁佁剸䉵䘶㈸䅂䍄䉁䅁䅁兂䅁䅁䅍䅄䅁䅁䅯砹䄸䅁䅯䅉䅁䅁䅯䅂䍁䅧䅯䅤䅁䅁䅅䅁䉁䅁䅁兂啁歲桦汥兒䅑杷允䅁䅁䅕䅁䑁䅁䅷䅁䭁䵁摳䅁䭁䑁䅫䅁䭁䅁䄰䅁䭁䅁䄴䅁䉁䅁䅁允䅁䅁䅯八䅅䅁杷允䅁䅁䅍䅁䑁䅁䅷䅁䭁偁捳䅁䭁䉁䅧䅁䉁䅁䅁允䅁䅁䅣䅁䅁䥁䥂〴䵁䅉䅅䅁䙁䅁䅁睁䵁䅁䅁权㝄䅈䅁权畁䅁䅁权䕁䅁䅋权桁䅁䅁允䅁䅁䅅䅁䙁䱁䥐㑪杓桪䅎䍄䉁䅁䅁兂䅁䅁䅍䅄䅁䅁䅯砫䅷䅁䅯䅉䅁䅁䅯䅂䍁䅧䅯䅤䅁䅁䅅䅁䉁䅁䅁兂灁䥘䌯匹捨䅑杷允䅁䅁䅍䅁䑁䅁䅷䅁䭁偁捳䅁䭁䅁䅅䅁䉁䅁䅁允䅁䅁䅯兤䅅䅁杷允䅁䅁䅑䅁䑁䅁䅷䅁䭁偁捳䅁䭁䉁䅷䅁䭁䉁䄰䅁䉁䅁䅁允䅁䅁䅯桔䅕䅁杷允䅁䅁䅍䅁䑁䅁䅷䅁䭁偁捳䅁䭁䑁䅁䅁䉁䅁䅁允䅁䅁䅯票䅑䅁杷允䅁䅁䅕䅁䑁䅁䅷䅁䭁偁捳䅁䭁佁䅁䅁䭁䅁䄰䅁䭁佁䅅䅁䉁䅁䅁允䅁䅁䅣䅁䅁䭁㑁欵䵁䅉䅅䅁䙁䅁䅁睁䵁䅁䅁权呃䅉䅁权潂䅁䅁权乁䅁䅁权佁䅁䅁允䅁䅁䅅䅁䡁䅁䅁䅁杄⭆䅚䍄䉁䅁䅁睁䅁䅁䅍䅄䅁䅁䅯砫䅷䅁䅯䅧䅁䅁䅅䅁䉁䅁䅁权䩃䅊䅁䍄䉁䅁䅁睁䅁䅁䅍䅄䅁䅁䅯砷䅣䅁䅯䅇䅁䅁䅅䅁䉁䅁䅁睂䅁䅁䅁䍁桐䅑杷允䅁䅁䅕䅁䑁䅁䅷䅁䭁乁救䅁䭁䑁䅫䅁䭁䅁䄰䅁䭁䅁䄴䅁䉁䅁䅁允䅁䅁䅯八䅅䅁杷允䅁䅁䅕䅁䑁䅁䅷䅁䭁佁堸䅁䭁䍁䅁䅁䭁䅁䅑潁䭁䍁䅅䅁䉁䅁䅁允䅁䅁䅕䉵䘶ㄶ䥇歗䵁䅉䅅䅁䑁䅁䅁睁䵁䅁䅁权癄睆䅁权噁䅁䅁允䅁䅁䅅䅁䭁䑁䉑䅁䵁䅉䅅䅁䑁䅁䅁睁䵁䅁䅁权癄睆䅁权睁䅁䅁允䅁䅁䅅䅁䭁䥁歯䅁䵁䅉䅅䅁䑁䅁䅁睁䵁䅁䅁权癄睆䅁权⽁䅁䅁允䅁䅁䅅䅁佁䅁䅷䅁㑁䑁䅅杌祁䑁䅑䅁䵁䅉䅅䅁䙁䅁䅁睁䵁䅁䅁权癄睆䅁权㕁䅁䅁权乁䅁䅁权佁䅁䅁允䅁䅁䅅䅁䭁䩁䉅䅁䵁䅉䅅䅁䑁䅁䅁睁䵁䅁䅁权䡃䅈䅁权噁䅁䅁允䅁䅁䅅䅁䭁䉁䅯䅁䵁䅉䅅䅁䙁䅁䅁睁䵁䅁䅁权癄睆䅁权潂䅁䅁权乁䅁䅁权佁䅁䅁允䅁䅁䅅䅁䡁䅁䅁䅁杄⭶䅖䍄䉁䅁䅁睁䅁䅁䅍䅄䅁䅁䅯砷䅣䅁䅯䅧䅁䅁䅅䅁䉁䅁䅁权䱃䅊䅁䍄䉁䅁䅁兂䅁䅁䅍䅄䅁䅁䅯桰䅳䅁䅯兒䅁䅁䅯兄䅁䅁䅯杄䅁䅁䅅䅁䉁䅁䅁权偁䅁䅁䍄䉁䅁䅁睁䅁䅁䅍䅄䅁䅁䅯硉䅯䅁䅯䅇䅁䅁䅅䅁䉁䅁䅁睂䅁䅁䅁䱯杺䅑杷允䅁䅁䅍䅁䑁䅁䅷䅁䭁䡁婕䅁䭁䙁䄰䅁䉁䅁䅁允䅁䅁䅯杩䅁䅁杷允䅁䅁䅕䅁䑁䅁䅷䅁䭁䍁慑䅁䭁䍁䄴䅁䭁䅁䅑潁䭁䡁䅑䅁䉁䅁䅁允䅁䅁䅕㍯⽶䕐⽷商䵁䅉䅅䅁䙁䅁䅁睁䵁䅁䅁权汁杇䅁权畁䅁䅁权䕁䅁䅋权あ䅁䅁允䅁䅁䅅䅁䙁䵁桏睨䬲䈯䅂䍄䉁䅁䅁兂䅁䅁䅍䅄䅁䅁䅯硉䅯䅁䅯杌䅁䅁䅯䅂䍁䅧䅯光䅁䅁䅅䅁䉁䅁䅁兂㡃ㅸ坤噃吴䅑杷允䅁䅁䅕䅁䑁䅁䅷䅁䭁䍁慑䅁䭁䍁䄴䅁䭁䅁䅑潁䭁䍁䅅䅁䉁䅁䅁允䅁䅁䅕⭳⬸摄坌啅䵁䅉䅅䅁䙁䅁䅁睁䵁䅁䅁权橁杇䅁权杁䅁䅁权䕁䅁䅋权桁䅁䅁允䅁䅁䅅䅁䙁佁剸䉵䘶ㅩ䅒䍄䉁䅁䅁兂䅁䅁䅍䅄䅁䅁䅯䉊䅯䅁䅯䅉䅁䅁䅯䅂䍁䅧䅯光䅁䅁䅅䅁䉁䅁䅁兂硂児塲㑯扂䅑杷允䅁䅁䅍䅁䑁䅁䅷䅁䭁䍁慍䅁䭁䅁䅅䅁䉁䅁䅁允䅁䅁䅯睁䅉䅁杷允䅁䅁䅍䅁䑁䅁䅷䅁䭁䍁慕䅁䭁䅁䅅䅁䉁䅁䅁允䅁䅁䅯睁䅉䅁杷允䅁䅁䅍䅁䑁䅁䅷䅁䭁䍁慍䅁䭁䉁䅕䅁䉁䅁䅁允䅁䅁䅯睳䅣䅁杷允䅁䅁䅍䅁䑁䅁䅷䅁䭁䍁慕䅁䭁䉁䅕䅁䉁䅁䅁允䅁䅁䅯睳䅣䅁杷允䅁䅁䅍䅁䑁䅁䅷䅁䭁䍁慑䅁䭁䝁䄰䅁䉁䅁䅁允䅁䅁䅯兤䅙䅁杷允䅁䅁䅍䅁䑁䅁䅷䅁䭁䍁慕䅁䭁䝁䄰䅁䉁䅁䅁允䅁䅁䅯䅅䅍䅁杷允䅁䅁䅍䅁䑁䅁䅷䅁䭁䍁慑䅁䭁䑁䅁䅁䉁䅁䅁允䅁䅁䅯兎䅙䅁杷允䅁䅁䅍䅁䑁䅁䅷䅁䭁䍁慕䅁䭁䑁䅁䅁䉁䅁䅁允䅁䅁䅯卪䅑䅁杷允䅁䅁䅕䅁䑁䅁䅷䅁䭁䍁慑䅁䭁䝁䅧䅁䭁䅁䄰䅁䭁䅁䄴䅁䉁䅁䅁允䅁䅁䅣䅁䅁䵁乁欵䵁䅉䅅䅁䑁䅁䅁睁䵁䅁䅁权歁杇䅁权䅃䅁䅁允䅁䅁䅅䅁䭁䱁䵑䅁䵁䅉䅅䅁䑁䅁䅁睁䵁䅁䅁权⽄兇䅁权奁䅁䅁允䅁䅁䅅䅁䭁䅁䄸䅁䵁䅉䅅䅁䙁䅁䅁睁䵁䅁䅁权㑁杇䅁权㕁䅁䅁权乁䅁䅁权佁䅁䅁允䅁䅁䅅䅁䭁䙁䉅䅁䵁䅉䅅䅁䑁䅁䅁睁䵁䅁䅁权楂䅈䅁权噁䅁䅁允䅁䅁䅅䅁䭁䉁䅯䅁䵁䅉䅅䅁䙁䅁䅁睁䵁䅁䅁权楂䅈䅁权䙂䅁䅁权乁䅁䅁权佁䅁䅁允䅁䅁䅅䅁䭁䩁歉䅁䵁䅉䅅䅁䙁䅁䅁睁䵁䅁䅁权䉁睇䅁权杄䅁䅁权乁䅁䅁权桄䅁䅁允䅁䅁䅅䅁䡁䅁䅁䅁䅄救䅚䍄䉁䅁䅁兂䅁䅁䅍䅄䅁䅁䅯桙䅷䅁䅯䄴䅁䅁䅯兄䅁䅁䅯儴䅁䅁䅅䅁䉁䅁䅁睂䅁䅁䅁䔴浦䅑杷允䅁䅁䅕䅁䑁䅁䅷䅁䭁䉁摳䅁䭁䍁䄴䅁䭁䅁䅑潁䭁䡁䅑䅁䉁䅁䅁允䅁䅁䅕呇⬵䴲䅰啈䵁䅉䅅䅁䙁䅁䅁睁䵁䅁䅁权慄兇䅁权䙂䅁䅁权乁䅁䅁权佁䅁䅁允䅁䅁䅅䅁䭁䩁歍䅁䵁䅉䅅䅁䙁䅁䅁睁䵁䅁䅁权楂䅈䅁权潂䅁䅁权乁䅁䅁权佁䅁䅁允䅁䅁䅅䅁䡁䅁䅁䅁䅂敷䅒䍄䉁䅁䅁睁䅁䅁䅍䅄䅁䅁䅯䉹䅧䅁䅯䅇䅁䅁䅅䅁䉁䅁䅁权偁䅁䅁䍄䉁䅁䅁睁䅁䅁䅍䅄䅁䅁䅯䉹䅧䅁䅯兆䅁䅁䅅䅁䉁䅁䅁权㑁允䅁䍄䉁䅁䅁睁䅁䅁䅍䅄䅁䅁䅯䉹䅧䅁䅯䅍䅁䅁䅅䅁䉁䅁䅁权䱄䅄䅁䍄䉁䅁䅁兂䅁䅁䅍䅄䅁䅁䅯桕䄴䅁䅯䅉䅁䅁䅯䅂䍁䅧䅯光䅁䅁䅅䅁䉁䅁䅁兂㑃潈牘捕塨䅑杷允䅁䅁䅍䅁䑁䅁䅷䅁䭁䙁敉䅁䭁䙁䄰䅁䉁䅁䅁允䅁䅁䅯睅䅅䅁杷允䅁䅁䅕䅁䑁䅁䅷䅁䭁䥁慣䅁䭁䍁䄴䅁䭁䅁䅑潁䭁䍁䅅䅁䉁䅁䅁允䅁䅁䅕䵁䝨祲塂商䵁䅉䅅䅁䕁䅁䅁睁䵁䅁䅁权卂杈䅁权捁䅁䅁权摁䅁䅁允䅁䅁䅅䅁䭁䕁吸䅁䵁䅉䅅䅁䙁䅁䅁睁䵁䅁䅁权卂杈䅁权䵁䅁䅁权乁䅁䅁权佁䅁䅁允䅁䅁䅅䅁䭁䡁乕䅁䵁䅉䅅䅁䙁䅁䅁睁䵁䅁䅁权卂杈䅁权㕁䅁䅁权乁䅁䅁权佁䅁䅁允䅁䅁䅅䅁䭁䩁䉅䅁䵁䅉䅅䅁䙁䅁䅁睁䵁䅁䅁权卂杈䅁权潂䅁䅁权乁䅁䅁权佁䅁䅁允䅁䅁䅅䅁䡁䅁䅁䅁杄畏䅚䍄䉁䅁䅁兂䅁䅁䅍䅄䅁䅁䅯栲䅷䅁䅯杌䅁䅁䅯䅂䍁䅧䅯䅤䅁䅁䅅䅁䉁䅁䅁兂潃摧䑖㉪十䅑杷允䅁䅁䅑䅁䑁䅁䅷䅁䭁䩁杍䅁䭁䉁䅷䅁䭁䉁䄰䅁䉁䅁䅁允䅁䅁䅯䅐䅣䅁杷允䅁䅁䅕䅁䑁䅁䅷䅁䭁䥁扅䅁䭁䍁䅁䅁䭁䅁䅑潁䭁䍁䅅䅁䉁䅁䅁允䅁䅁䅕浚浚浚㉙ざ䵁䅉䅅䅁䑁䅁䅁睁䵁䅁䅁权䉃睇䅁权摂䅁䅁允䅁䅁䅅䅁䭁䥁䅯䅁䵁䅉䅅䅁䙁䅁䅁睁䵁䅁䅁权牁睇䅁权䵁䅁䅁权乁䅁䅁权佁䅁䅁允䅁䅁䅅䅁䭁䅁䄸䅁䵁䅉䅅䅁䑁䅁䅁睁䵁䅁䅁权䉃睇䅁权⽁䅁䅁允䅁䅁䅅䅁佁䅁䅷䅁㕁䑁䅙杌ぁ䑁䅧䅁䵁䅉䅅䅁䙁䅁䅁睁䵁䅁䅁权䉃睇䅁权䙂䅁䅁权乁䅁䅁权佁䅁䅁允䅁䅁䅅䅁䭁䩁歫䅁䵁䅉䅅䅁䙁䅁䅁睁䵁䅁䅁权䩃䅉䅁权㕁䅁䅁权乁䅁䅁权佁䅁䅁允䅁䅁䅅䅁䭁䩁䉅䅁䵁䅉䅅䅁䑁䅁䅁睁䵁䅁䅁权㍃先䅁权奁䅁䅁允䅁䅁䅅䅁䡁䅁䅁䅁䅄瑯䄵䍄䉁䅁䅁兂䅁䅁䅍䅄䅁䅁䅯剩䅯䅁䅯䄴䅁䅁䅯兄䅁䅁䅯儴䅁䅁䅅䅁䉁䅁䅁睂䅁䅁䅁䑁浲䅑杷允䅁䅁䅍䅁䑁䅁䅷䅁䭁䕁摷䅁䭁䑁䄸䅁䉁䅁䅁允䅁䅁䄴䅄䅁䑁䅣睍畁䑁䅫杍䅁䅁杷允䅁䅁䅍䅁䑁䅁䅷䅁䭁䡁奅䅁䭁䉁䅧䅁䉁䅁䅁允䅁䅁䅯睄䅁䅁杷允䅁䅁䅕䅁䑁䅁䅷䅁䭁佁慕䅁䭁䕁䅕䅁䭁䅁䄰䅁䭁䅁䄴䅁䉁䅁䅁允䅁䅁䅯業䅑䅁杷允䅁䅁䅍䅁䑁䅁䅷䅁䭁䱁桕䅁䭁䑁䄸䅁䉁䅁䅁允䅁䅁䄴䅄䅁䑁䅧睎畁䑁䅑睍䅁䅁杷允䅁䅁䅕䅁䑁䅁䅷䅁䭁佁愸䅁䭁䅁䅷䅁䭁䅁䄰䅁䭁䅁䄴䅁䉁䅁䅁允䅁䅁䅯桇䅯䅁杷允䅁䅁䅕䅁䑁䅁䅷䅁䭁䩁奣䅁䭁䍁䅁䅁䭁䅁䅑潁䭁䡁䅑䅁䉁䅁䅁允䅁䅁䅕牕敧敨䉵ざ䵁䅉䅅䅁䑁䅁䅁睁䵁䅁䅁权㍃先䅁权⽁䅁䅁允䅁䅁䅅䅁佁䅁䅷䅁㕁䑁䅣杌ㅁ䑁䅕䅁䵁䅉䅅䅁䑁䅁䅁睁䵁䅁䅁权楃兇䅁权摂䅁䅁允䅁䅁䅅䅁䭁䅁䥑䅁䵁䅉䅅䅁䙁䅁䅁睁䵁䅁䅁权㍃先䅁权䵁䅁䅁权乁䅁䅁权佁䅁䅁允䅁䅁䅅䅁䭁䅁䄸䅁䵁䅉䅅䅁䑁䅁䅁睁䵁䅁䅁权牁䅈䅁权䅃䅁䅁允䅁䅁䅅䅁䭁䩁歳䅁䵁䅉䅅䅁䙁䅁䅁睁䵁䅁䅁权㍃先䅁权㕁䅁䅁权乁䅁䅁权佁䅁䅁允䅁䅁䅅䅁䭁䅁䄸䅁䵁䅉䅅䅁䙁䅁䅁睁䵁䅁䅁权㍃先䅁权杄䅁䅁权乁䅁䅁权桄䅁䅁允䅁䅁䅅䅁䭁䅁䄸䅁䵁䅉䅅䅁䙁䅁䅁睁䵁䅁䅁权㍃先䅁权佂䅁䅁权乁䅁䅁权佁䅁䅁允䅁䅁䅅䅁䭁䅁䄸䅁䵁䅉䅅䅁䑁䅁䅁睁䵁䅁䅁权坄䅇䅁权奁䅁䅁允䅁䅁䅅䅁䭁䅁䄸䅁䵁䅉䅅䅁䑁䅁䅁睁䵁䅁䅁权潃杈䅁权睁䅁䅁允䅁䅁䅅䅁䭁䝁䑅䅁䵁䅉䅅䅁䙁䅁䅁睁䵁䅁䅁权䵂杈䅁权杁䅁䅁权䕁䅁䅋权桁䅁䅁允䅁䅁䅅䅁䙁䅁塲㍯㥁汹䅴䍄䉁䅁䅁兂䅁䅁䅍䅄䅁䅁䅯剔䄴䅁䅯䅉䅁䅁䅯䅂䍁䅧䅯光䅁䅁䅅䅁䉁䅁䅁兂㉄䙋偹煷晖䅑杷允䅁䅁䅍䅁䑁䅁䅷䅁䭁䕁攰䅁䭁䅁䅅䅁䉁䅁䅁允䅁䅁䅯䅋䅉䅁杷允䅁䅁䅍䅁䑁䅁䅷䅁䭁䕁敷䅁䭁䝁䄰䅁䉁䅁䅁允䅁䅁䅯杏䅅䅁杷允䅁䅁䅕䅁䑁䅁䅷䅁䭁䡁朸䅁䭁䕁䅕䅁䭁䅁䄰䅁䭁䅁䄴䅁䉁䅁䅁允䅁䅁䅯楮䅑䅁杷允䅁䅁䅕䅁䑁䅁䅷䅁䭁䕁敷䅁䭁䑁䅫䅁䭁䅁䄰䅁䭁䅁䄴䅁䉁䅁䅁允䅁䅁䅯䅩䅅䅁杷允䅁䅁䅕䅁䑁䅁䅷䅁䭁䕁攰䅁䭁䑁䅫䅁䭁䅁䄰䅁䭁䅁䄴䅁䉁䅁䅁允䅁䅁䅯八䅅䅁杷允䅁䅁䅕䅁䑁䅁䅷䅁䭁佁慁䅁䭁䅁䅷䅁䭁䅁䄰䅁䭁䅁䄴䅁䉁䅁䅁允䅁䅁䅯兑䅙䅁杷允䅁䅁䅕䅁䑁䅁䅷䅁䭁䕁攰䅁䭁䕁䅕䅁䭁䅁䄰䅁䭁䅁䄴䅁䉁䅁䅁允䅁䅁䅯䍯䅑䅁杷允䅁䅁䅍䅁䑁䅁䅷䅁䭁䕁敷䅁䭁䥁䅁䅁䉁䅁䅁允䅁䅁䅯卯䅑䅁杷允䅁䅁䅍䅁䑁䅁䅷䅁䭁䕁攰䅁䭁䥁䅁䅁䉁䅁䅁允䅁䅁䅯楯䅑䅁杷允䅁䅁䅕䅁䑁䅁䅷䅁䭁䵁捫䅁䭁䕁䅕䅁䭁䅁䄰䅁䭁䅁䄴䅁䉁䅁䅁允䅁䅁䅯睄䅁䅁杷允䅁䅁䅕䅁䑁䅁䅷䅁䭁䡁摧䅁䭁䍁䄴䅁䭁䅁䅑潁䭁䍁䅅䅁䉁䅁䅁允䅁䅁䅕䭨ㅢ楐㈲歃䵁䅉䅅䅁䙁䅁䅁睁䵁䅁䅁权㑂先䅁权杁䅁䅁权䕁䅁䅋权あ䅁䅁允䅁䅁䅅䅁䙁䡁㥅瑃橥䙅䄱䍄䉁䅁䅁䅂䅁䅁䅍䅄䅁䅁䅯硃䄴䅁䅯䅈䅁䅁䅯先䅁䅁䅅䅁䉁䅁䅁权䥂睃䅁䍄䉁䅁䅁睁䅁䅁䅍䅄䅁䅁䅯䉥䄰䅁䅯兆䅁䅁䅅䅁䉁䅁䅁权硁允䅁䍄䉁䅁䅁䅂䅁䅁䅍䅄䅁䅁䅯䉥䄰䅁䅯䅈䅁䅁䅯先䅁䅁䅅䅁䉁䅁䅁权偂元䅁䍄䉁䅁䅁兂䅁䅁䅍䅄䅁䅁䅯剱䄰䅁䅯䅉䅁䅁䅯䅂䍁䅧䅯光䅁䅁䅅䅁䉁䅁䅁兂啁歲桦桥塒䅑杷允䅁䅁䅕䅁䑁䅁䅷䅁䭁䡁摧䅁䭁䅁䅷䅁䭁䅁䄰䅁䭁䅁䄴䅁䉁䅁䅁允䅁䅁䅯䄱䅁䅁杷允䅁䅁䅕䅁䑁䅁䅷䅁䭁䡁摧䅁䭁䑁䅫䅁䭁䅁䄰䅁䭁䅁䄴䅁䉁䅁䅁允䅁䅁䅯八䅅䅁杷允䅁䅁䅕䅁䑁䅁䅷䅁䭁䡁摧䅁䭁䕁䄴䅁䭁䅁䄰䅁䭁䅁䄴䅁䉁䅁䅁允䅁䅁䅣䅁䅁䥁い唵䵁䅉䅅䅁䑁䅁䅁睁䵁䅁䅁权㑂先䅁权䅃䅁䅁允䅁䅁䅅䅁䭁䭁歑䅁䵁䅉䅅䅁䑁䅁䅁睁䵁䅁䅁权灁睈䅁权噁䅁䅁允䅁䅁䅅䅁䭁䭁䅑䅁䵁䅉䅅䅁䙁䅁䅁睁䵁䅁䅁权䅁䅈䅁权䙂䅁䅁权乁䅁䅁权佁䅁䅁允䅁䅁䅅䅁䭁䭁歕䅁䵁䅉䅅䅁䙁䅁䅁睁䵁䅁䅁权䅁䅈䅁权杄䅁䅁权乁䅁䅁权桄䅁䅁允䅁䅁䅅䅁䡁䅁䅁䅁权⭔䅚䍄䉁䅁䅁兂䅁䅁䅍䅄䅁䅁䅯硎䅯䅁䅯䅉䅁䅁䅯䅂䍁䅧䅯䅤䅁䅁䅅䅁䉁䅁䅁兂慃婭婭婭慬䅑杷允䅁䅁䅍䅁䑁䅁䅷䅁䭁佁杳䅁䭁䥁䅁䅁䉁䅁䅁允䅁䅁䅯桹䅁䅁杷允䅁䅁䅑䅁䑁䅁䅷䅁䭁佁塉䅁䭁䉁䅷䅁䭁䉁䄰䅁䉁䅁䅁允䅁䅁䅯䍱䅑䅁杷允䅁䅁䅕䅁䑁䅁䅷䅁䭁䑁救䅁䭁䑁䅫䅁䭁䅁䄰䅁䭁䅁䄴䅁䉁䅁䅁允䅁䅁䅯八䅅䅁杷允䅁䅁䅕䅁䑁䅁䅷䅁䭁䑁敕䅁䭁䑁䅫䅁䭁䅁䄰䅁䭁䅁䄴䅁䉁䅁䅁允䅁䅁䅯睄䅁䅁杷允䅁䅁䅕䅁䑁䅁䅷䅁䭁䙁婧䅁䭁䍁䄴䅁䭁䅁䅑潁䭁䡁䅑䅁䉁䅁䅁允䅁䅁䅕⭌䵬捅千い䵁䅉䅅䅁䑁䅁䅁睁䵁䅁䅁权奂兇䅁权摂䅁䅁允䅁䅁䅅䅁䭁䉁䉍䅁䵁䅉䅅䅁䑁䅁䅁睁䵁䅁䅁权奂兇䅁权䉁䅁䅁允䅁䅁䅅䅁䭁䅁䈸䅁䵁䅉䅅䅁䕁䅁䅁睁䵁䅁䅁权奂兇䅁权捁䅁䅁权摁䅁䅁允䅁䅁䅅䅁䭁䭁歫䅁䵁䅉䅅䅁䙁䅁䅁睁䵁䅁䅁权牁睇䅁权佂䅁䅁权乁䅁䅁权佁䅁䅁允䅁䅁䅅䅁䭁䅁䄸䅁䵁䅉䅅䅁䑁䅁䅁睁䵁䅁䅁权奂兇䅁权睁䅁䅁允䅁䅁䅅䅁䭁䭁歯䅁䵁䅉䅅䅁䑁䅁䅁睁䵁䅁䅁权奂兇䅁权⽁䅁䅁允䅁䅁䅅䅁佁䅁䅷䅁㍁䑁䅫杌ぁ䑁䅧䅁䵁䅉䅅䅁䙁䅁䅁睁䵁䅁䅁权牂杈䅁权杁䅁䅁权䕁䅁䅋权桁䅁䅁允䅁䅁䅅䅁䙁䍁捬㡪ㅌ䙩䅨䍄䉁䅁䅁睁䅁䅁䅍䅄䅁䅁䅯桡䅧䅁䅯兆䅁䅁䅅䅁䉁䅁䅁权坄元䅁䍄䉁䅁䅁兂䅁䅁䅍䅄䅁䅁䅯硧䄰䅁䅯䅉䅁䅁䅯䅂䍁䅧䅯光䅁䅁䅅䅁䉁䅁䅁兂硂児塲㥯奂䅑杷允䅁䅁䅕䅁䑁䅁䅷䅁䭁䍁戰䅁䭁䝁䅧䅁䭁䅁䄰䅁䭁䅁䄴䅁䉁䅁䅁允䅁䅁䅯睄䅁䅁杷允䅁䅁䅍䅁䑁䅁䅷䅁䭁䡁栴䅁䭁䉁䅧䅁䉁䅁䅁允䅁䅁䅯睄䅁䅁杷允䅁䅁䅕䅁䑁䅁䅷䅁䭁䍁戴䅁䭁䝁䅧䅁䭁䅁䄰䅁䭁䅁䄴䅁䉁䅁䅁允䅁䅁䅯睄䅁䅁杷允䅁䅁䅕䅁䑁䅁䅷䅁䭁䙁婧䅁䭁䕁䄴䅁䭁䅁䄰䅁䭁䅁䄴䅁䉁䅁䅁允䅁䅁䅣䅁䅁䅁⽁欵䵁䅉䅅䅁䑁䅁䅁睁䵁䅁䅁权䩂兇䅁权摂䅁䅁允䅁䅁䅅䅁䭁䅁䥑䅁䵁䅉䅅䅁䙁䅁䅁睁䵁䅁䅁权䕃䅇䅁权杁䅁䅁权䕁䅁䅋权あ䅁䅁允䅁䅁䅅䅁䙁䭁睒児塲ㅅ䅬䍄䉁䅁䅁兂䅁䅁䅍䅄䅁䅁䅯䉤䅯䅁䅯杌䅁䅁䅯䅂䍁䅧䅯䅤䅁䅁䅅䅁䉁䅁䅁兂噁塋㍘㑍丸䅑杷允䅁䅁䅍䅁䑁䅁䅷䅁䭁䥁契䅁䭁䝁䄰䅁䉁䅁䅁允䅁䅁䅯䄳䅯䅁杷允䅁䅁䅕䅁䑁䅁䅷䅁䭁佁塉䅁䭁䍁䄴䅁䭁䅁䅑潁䭁䡁䅑䅁䉁䅁䅁允䅁䅁䅕ㄳ畦䵫橧ぁ䵁䅉䅅䅁䙁䅁䅁睁䵁䅁䅁权䕃䅇䅁权䙂䅁䅁权乁䅁䅁权佁䅁䅁允䅁䅁䅅䅁䭁䭁欰䅁䵁䅉䅅䅁䑁䅁䅁睁䵁䅁䅁权䕃䅇䅁权䅃䅁䅁允䅁䅁䅅䅁䭁䭁欴䅁䵁䅉䅅䅁䑁䅁䅁睁䵁䅁䅁权䙃䅈䅁权奁䅁䅁允䅁䅁䅅䅁䡁䅁䅁䅁权敐䅊䍄䉁䅁䅁兂䅁䅁䅍䅄䅁䅁䅯剨䅷䅁䅯杌䅁䅁䅯䅂䍁䅧䅯光䅁䅁䅅䅁䉁䅁䅁兂獃牲䅔䩯㥙䅑杷允䅁䅁䅕䅁䑁䅁䅷䅁䭁䥁捕䅁䭁䍁䅁䅁䭁䅁䅑潁䭁䍁䅅䅁䉁䅁䅁允䅁䅁䅕硥畓⭒煈じ䵁䅉䅅䅁䑁䅁䅁睁䵁䅁䅁权䉂兇䅁权奁䅁䅁允䅁䅁䅅䅁䭁䅁䄸䅁䵁䅉䅅䅁䑁䅁䅁睁䵁䅁䅁权䙃䅈䅁权䉁䅁䅁允䅁䅁䅅䅁䭁乁䍣䅁䵁䅉䅅䅁䙁䅁䅁睁䵁䅁䅁权䙃䅈䅁权䙂䅁䅁权乁䅁䅁权佁䅁䅁允䅁䅁䅅䅁䭁䱁歁䅁䵁䅉䅅䅁䙁䅁䅁睁䵁䅁䅁权汁先䅁权杁䅁䅁权䕁䅁䅋权桁䅁䅁允䅁䅁䅅䅁䙁䵁ㅐ䙋偹汑䅬䍄䉁䅁䅁兂䅁䅁䅍䅄䅁䅁䅯䈱䅷䅁䅯杌䅁䅁䅯䅂䍁䅧䅯光䅁䅁䅅䅁䉁䅁䅁兂㙄摃䵯䑤䕅䅑杷允䅁䅁䅕䅁䑁䅁䅷䅁䭁佁摍䅁䭁䍁䅁䅁䭁䅁䅑潁䭁䍁䅅䅁䉁䅁䅁允䅁䅁䅕瑃橥䑣䌲䕙䵁䅉䅅䅁䑁䅁䅁睁䵁䅁䅁权橄先䅁权瑂䅁䅁允䅁䅁䅅䅁䭁䉁䕑䅁䵁䅉䅅䅁䑁䅁䅁睁䵁䅁䅁权橄先䅁权睁䅁䅁允䅁䅁䅅䅁䭁䱁歅䅁䵁䅉䅅䅁䑁䅁䅁睁䵁䅁䅁权橄先䅁权⽁䅁䅁允䅁䅁䅅䅁佁䅁䅯䅁㍁䑁䅍杌㉁䅁䅁䍄䉁䅁䅁兂䅁䅁䅍䅄䅁䅁䅯刯䅧䅁䅯䅉䅁䅁䅯䅂䍁䅧䅯光䅁䅁䅅䅁䉁䅁䅁兂獄払敧奨坴䅑杷允䅁䅁䅕䅁䑁䅁䅷䅁䭁佁摍䅁䭁䅁䅷䅁䭁䅁䄰䅁䭁䅁䄴䅁䉁䅁䅁允䅁䅁䅯睄䅁䅁杷允䅁䅁䅕䅁䑁䅁䅷䅁䭁佁摍䅁䭁䑁䅫䅁䭁䅁䄰䅁䭁䅁䄴䅁䉁䅁䅁允䅁䅁䅯睄䅁䅁杷允䅁䅁䅍䅁䑁䅁䅷䅁䭁佁摍䅁䭁䥁䅁䅁䉁䅁䅁允䅁䅁䅯楳䅑䅁杷允䅁䅁䅕䅁䑁䅁䅷䅁䭁䵁捫䅁䭁䍁䅁䅁䭁䅁䅑潁䭁䡁䅑䅁䉁䅁䅁允䅁䅁䅕灭婭婭火歗䵁䅉䅅䅁䑁䅁䅁睁䵁䅁䅁权䙃䅇䅁权噁䅁䅁允䅁䅁䅅䅁䭁偁䙧䅁䵁䅉䅅䅁䑁䅁䅁睁䵁䅁䅁权䩄䅈䅁权䉁䅁䅁允䅁䅁䅅䅁䭁䅁䅧䅁䵁䅉䅅䅁䑁䅁䅁睁䵁䅁䅁权䩄䅈䅁权噁䅁䅁允䅁䅁䅅䅁䭁䭁䅳䅁䵁䅉䅅䅁䙁䅁䅁睁䵁䅁䅁权䩄䅈䅁权䵁䅁䅁权乁䅁䅁权佁䅁䅁允䅁䅁䅅䅁䭁䅁䄸䅁䵁䅉䅅䅁䑁䅁䅁睁䵁䅁䅁权⭄杇䅁权奁䅁䅁允䅁䅁䅅䅁䭁䅁䄸䅁䵁䅉䅅䅁䙁䅁䅁睁䵁䅁䅁权䩄杇䅁权䙂䅁䅁权乁䅁䅁权佁䅁䅁允䅁䅁䅅䅁䭁䕁偁䅁䵁䅉䅅䅁䙁䅁䅁睁䵁䅁䅁权⭄杇䅁权䵁䅁䅁权乁䅁䅁权佁䅁䅁允䅁䅁䅅䅁䭁䝁歁䅁䵁䅉䅅䅁䑁䅁䅁睁䵁䅁䅁权⭄杇䅁权䅃䅁䅁允䅁䅁䅅䅁䭁䱁歙䅁䵁䅉䅅䅁䑁䅁䅁睁䵁䅁䅁权㡂杇䅁权奁䅁䅁允䅁䅁䅅䅁䭁䅁䄸䅁䵁䅉䅅䅁䙁䅁䅁睁䵁䅁䅁权䵃睇䅁权潂䅁䅁权乁䅁䅁权佁䅁䅁允䅁䅁䅅䅁䡁䅁䅁䅁䅃⭒䅚䍄䉁䅁䅁兂䅁䅁䅍䅄䅁䅁䅯䈷䄰䅁䅯杌䅁䅁䅯䅂䍁䅧䅯光䅁䅁䅅䅁䉁䅁䅁兂捄杓椰䩔䡕䅑杷允䅁䅁䅍䅁䑁䅁䅷䅁䭁䑁婯䅁䭁䉁䅕䅁䉁䅁䅁允䅁䅁䅯朰䅉䅁杷允䅁䅁䅕䅁䑁䅁䅷䅁䭁䡁慷䅁䭁䍁䄴䅁䭁䅁䅑潁䭁䍁䅅䅁䉁䅁䅁允䅁䅁䅕⽈䙥⭪牄あ䵁䅉䅅䅁䙁䅁䅁睁䵁䅁䅁权㡂杇䅁权杁䅁䅁权䕁䅁䅋权桁䅁䅁允䅁䅁䅅䅁䙁䵁ㅐ䙋偹氰䅖䍄䉁䅁䅁睁䅁䅁䅍䅄䅁䅁䅯䉦䅯䅁䅯兘䅁䅁䅅䅁䉁䅁䅁权呁允䅁䍄䉁䅁䅁兂䅁䅁䅍䅄䅁䅁䅯确䅷䅁䅯䅉䅁䅁䅯䅂䍁䅧䅯光䅁䅁䅅䅁䉁䅁䅁兂䙃ㄶ㑇獈坖䅑杷允䅁䅁䅍䅁䑁䅁䅷䅁䭁䡁慷䅁䭁䝁䄰䅁䉁䅁䅁允䅁䅁䅯杙䅍䅁杷允䅁䅁䅕䅁䑁䅁䅷䅁䭁䡁慷䅁䭁䅁䅷䅁䭁䅁䄰䅁䭁䅁䄴䅁䉁䅁䅁允䅁䅁䅯兤䄰䅁杷允䅁䅁䅍䅁䑁䅁䅷䅁䭁䕁払䅁䭁䑁䅁䅁䉁䅁䅁允䅁䅁䅯卵䅑䅁杷允䅁䅁䅕䅁䑁䅁䅷䅁䭁䙁慣䅁䭁䍁䄴䅁䭁䅁䅑潁䭁䡁䅑䅁䉁䅁䅁允䅁䅁䅕䡭ㅺ攲捹ぃ䵁䅉䅅䅁䑁䅁䅁睁䵁䅁䅁权啄䅈䅁权⽁䅁䅁允䅁䅁䅅䅁佁䅁䅷䅁㍁䑁䅑杌祁䑁䅉䅁䵁䅉䅅䅁䑁䅁䅁睁䵁䅁䅁权塂杇䅁权瑂䅁䅁允䅁䅁䅅䅁䭁䵁䔰䅁䵁䅉䅅䅁䙁䅁䅁睁䵁䅁䅁权塂杇䅁权䙂䅁䅁权乁䅁䅁权佁䅁䅁允䅁䅁䅅䅁䭁䱁歳䅁䵁䅉䅅䅁䙁䅁䅁睁䵁䅁䅁权塂杇䅁权杄䅁䅁权乁䅁䅁权桄䅁䅁允䅁䅁䅅䅁䡁䅁䅁䅁䅃畍䅚䍄䉁䅁䅁兂䅁䅁䅍䅄䅁䅁䅯剉䄰䅁䅯杌䅁䅁䅯䅂䍁䅧䅯䅤䅁䅁䅅䅁䉁䅁䅁兂㕃瑵硋䩏㙮睐杷允䅁䅁䅍䅁䑁䅁䅷䅁䭁䍁摙䅁䭁䝁䄰䅁䉁䅁䅁允䅁䅁䅯睄䅳䅁杷允䅁䅁䅕䅁䑁䅁䅷䅁䭁䍁摅䅁䭁䍁䄴䅁䭁䅁䅑潁䭁䍁䅅䅁䉁䅁䅁允䅁䅁䅕䑹䉒奋㕸含䴸䅉䅅䅁䑁䅁䅁睁䵁䅁䅁权桁先䅁权䉁䅁䅁允䅁䅁䅅䅁䭁䕁䍅䅁䵁䅉䅅䅁䑁䅁䅁睁䵁䅁䅁权乄睇䅁权睁䅁䅁允䅁䅁䅅䅁䭁䩁楑䅁䵁䅉䅅䅁䑁䅁䅁睁䵁䅁䅁权桁先䅁权瑂䅁䅁允䅁䅁䅅䅁䭁䩁扁䅁䵁䅉䅅䅁䑁䅁䅁睁䵁䅁䅁权桁先䅁权⽁䅁䅁允䅁䅁䅅䅁佁䅁䅷䅁㍁䑁䅍杌㉁䑁䅫䅁䵁䅉䅅䅁䑁䅁䅁睁䵁䅁䅁权䝂兇䅁权睁䅁䅁允䅁䅁䅅䅁䭁䱁欰䅁䵁䅉䅅䅁䑁䅁䅁睁䵁䅁䅁权䡂兇䅁权睁䅁䅁允䅁䅁䅅䅁䭁䱁欴䅁䵁䅉䅅䅁䑁䅁䅁睁䵁䅁䅁权坃睇䅁权奁䅁䅁允䅁䅁䅅䅁䭁䅁䄸䅁䵁䅉䅅䅁䑁䅁䅁睁䵁䅁䅁权⽂䅈䅁权噁䅁䅁允䅁䅁䅅䅁䭁䕁䡅䅁䵁䅉䅅䅁䑁䅁䅁睁䵁䅁䅁权㍃杇䅁权奁䅁䅁允䅁䅁䅅䅁䭁䅁䄸䅁䵁䅉䅅䅁䙁䅁䅁睁䵁䅁䅁权桁先䅁权杄䅁䅁权乁䅁䅁权桄䅁䅁允䅁䅁䅅䅁䡁䅁䅁䅁杂敒䅚䍄䉁䅁䅁睁䅁䅁䅍䅄䅁䅁䅯剉䄰䅁䅯䅧䅁䅁䅅䅁䉁䅁䅁权⽃䅊䅁䍄䉁䅁䅁兂䅁䅁䅍䅄䅁䅁䅯硩䅷䅁䅯䅉䅁䅁䅯䅂䍁䅧䅯光䅁䅁䅅䅁䉁䅁䅁兂灁䥘䌯搹晨䅑杷允䅁䅁䅍䅁䑁䅁䅷䅁䭁䥁捳䅁䭁䅁䅅䅁䉁䅁䅁允䅁䅁䅯睁䅉䅁杷允䅁䅁䅍䅁䑁䅁䅷䅁䭁䥁捳䅁䭁䑁䅁䅁䉁䅁䅁允䅁䅁䅯䍷䅑䅁杷允䅁䅁䅕䅁䑁䅁䅷䅁䭁䥁捳䅁䭁䕁䄴䅁䭁䅁䄰䅁䭁䅁䄴䅁䉁䅁䅁允䅁䅁䅣䅁䅁䕁呄〴䵁䅉䅅䅁䑁䅁䅁睁䵁䅁䅁权浄杇䅁权噁䅁䅁允䅁䅁䅅䅁䭁䕁䕣䅁䵁䅉䅅䅁䑁䅁䅁睁䵁䅁䅁权湁䅉䅁权⽁䅁䅁允䅁䅁䅅䅁佁䅁䅷䅁㉁䑁䅁杌ぁ䑁䅍䅁䵁䅉䅅䅁䙁䅁䅁睁䵁䅁䅁权奃䅇䅁权杁䅁䅁权䕁䅁䅋权桁䅁䅁允䅁䅁䅅䅁䙁䡁啳歲桦污䅂䍄䉁䅁䅁睁䅁䅁䅍䅄䅁䅁䅯䉭䅧䅁䅯允䅁䅁䅅䅁䉁䅁䅁权㍂允䅁䍄䉁䅁䅁睁䅁䅁䅍䅄䅁䅁䅯䉭䅧䅁䅯睐䅁䅁䅅䅁䉁䅁䅁杄䵁䅁䅁兏㕁䍁䄴兎祁䅁䅁䍄䉁䅁䅁兂䅁䅁䅍䅄䅁䅁䅯䉱䄴䅁䅯杌䅁䅁䅯䅂䍁䅧䅯光䅁䅁䅅䅁䉁䅁䅁兂䕂敷䩪奥桅䅑杷允䅁䅁䅍䅁䑁䅁䅷䅁䭁䝁婧䅁䭁䅁䅅䅁䉁䅁䅁允䅁䅁䅯睤䅅䅁杷允䅁䅁䅍䅁䑁䅁䅷䅁䭁䥁晧䅁䭁䑁䅁䅁䉁䅁䅁允䅁䅁䅯睄䅁䅁杷允䅁䅁䅍䅁䑁䅁䅷䅁䭁䉁敳䅁䭁䑁䄸䅁䉁䅁䅁允䅁䅁䄴权䅁䑁䅣睎畁䑁䅑䅁䵁䅉䅅䅁䑁䅁䅁睁䵁䅁䅁权䵂睈䅁权䉁䅁䅁允䅁䅁䅅䅁䭁䍁䅣䅁䵁䅉䅅䅁䙁䅁䅁睁䵁䅁䅁权硁杈䅁权畁䅁䅁权䕁䅁䅋权あ䅁䅁允䅁䅁䅅䅁䙁䉁啵焫䱕剸䅎䍄䉁䅁䅁睁䅁䅁䅍䅄䅁䅁䅯前䄴䅁䅯兢䅁䅁䅅䅁䉁䅁䅁权䕁兂䅁䍄䉁䅁䅁兂䅁䅁䅍䅄䅁䅁䅯桦䄴䅁䅯䅄䅁䅁䅯兄䅁䅁䅯杄䅁䅁䅅䅁䉁䅁䅁权偁䅁䅁䍄䉁䅁䅁睁䅁䅁䅍䅄䅁䅁䅯前䄴䅁䅯睐䅁䅁䅅䅁䉁䅁䅁杄䵁䅁䅁兏㍁䍁䄴兎㍁䅁䅁䍄䉁䅁䅁兂䅁䅁䅍䅄䅁䅁䅯前䄴䅁䅯䄴䅁䅁䅯兄䅁䅁䅯儴䅁䅁䅅䅁䉁䅁䅁睂䅁䅁䅁䑯浲䅑杷允䅁䅁䅕䅁䑁䅁䅷䅁䭁䉁捧䅁䭁䍁䄴䅁䭁䅁䅑潁䭁䡁䅑䅁䉁䅁䅁允䅁䅁䅕㙋婍潺奁啄䵁䅉䅅䅁䙁䅁䅁睁䵁䅁䅁权奁䅈䅁权杁䅁䅁权䕁䅁䅋权あ䅁䅁允䅁䅁䅅䅁䙁䡁啳歲桦汇䅚䍄䉁䅁䅁睁䅁䅁䅍䅄䅁䅁䅯䉇䅷䅁䅯兆䅁䅁䅅䅁䉁䅁䅁权㑁允䅁䍄䉁䅁䅁兂䅁䅁䅍䅄䅁䅁䅯桩䅳䅁䅯䅄䅁䅁䅯兄䅁䅁䅯杄䅁䅁䅅䅁䉁䅁䅁权偁䅁䅁䍄䉁䅁䅁䅂䅁䅁䅍䅄䅁䅁䅯䉇䅷䅁䅯䅈䅁䅁䅯先䅁䅁䅅䅁䉁䅁䅁权䝄䅊䅁䍄䉁䅁䅁睁䅁䅁䅍䅄䅁䅁䅯䉇䅷䅁䅯䅍䅁䅁䅅䅁䉁䅁䅁权䕄杅䅁䍄䉁䅁䅁睁䅁䅁䅍䅄䅁䅁䅯䉇䅷䅁䅯睐䅁䅁䅅䅁䉁䅁䅁杄䵁䅁䅁䅏祁䍁䄴䅎㉁䅁䅁䍄䉁䅁䅁兂䅁䅁䅍䅄䅁䅁䅯䉇䅷䅁䅯兒䅁䅁䅯兄䅁䅁䅯杄䅁䅁䅅䅁䉁䅁䅁权䡄䅊䅁䍄䉁䅁䅁睁䅁䅁䅍䅄䅁䅁䅯别䅧䅁䅯䅍䅁䅁䅅䅁䉁䅁䅁权偁䅁䅁䍄䉁䅁䅁睁䅁䅁䅍䅄䅁䅁䅯硦䄸䅁䅯允䅁䅁䅅䅁䉁䅁䅁权偁允䅁䍄䉁䅁䅁兂䅁䅁䅍䅄䅁䅁䅯硉䅧䅁䅯杌䅁䅁䅯䅂䍁䅧䅯光䅁䅁䅅䅁䉁䅁䅁兂偂佇䡏祚䘸䅑杷允䅁䅁䅕䅁䑁䅁䅷䅁䭁䍁奍䅁䭁䍁䅁䅁䭁䅁䅑潁䭁䍁䅅䅁䉁䅁䅁允䅁䅁䅕浚浚浚䝚䕗䵁䅉䅅䅁䑁䅁䅁睁䵁䅁䅁权橁䅇䅁权噁䅁䅁允䅁䅁䅅䅁䭁䕁䕣䅁䵁䅉䅅䅁䑁䅁䅁睁䵁䅁䅁权橁䅇䅁权瑂䅁䅁允䅁䅁䅅䅁䭁䑁䝧䅁䵁䅉䅅䅁䑁䅁䅁睁䵁䅁䅁权桂先䅁权⽁䅁䅁允䅁䅁䅅䅁佁䅁䅷䅁㑁䑁䅕杌祁䑁䅉䅁䵁䅉䅅䅁䙁䅁䅁睁䵁䅁䅁权橁䅇䅁权㕁䅁䅁权乁䅁䅁权佁䅁䅁允䅁䅁䅅䅁䭁䩁䉅䅁䵁䅉䅅䅁䑁䅁䅁睁䵁䅁䅁权㑃睇䅁权奁䅁䅁允䅁䅁䅅䅁䭁䅁䄸䅁䵁䅉䅅䅁䙁䅁䅁睁䵁䅁䅁权㑃睇䅁权杁䅁䅁权䕁䅁䅋权桁䅁䅁允䅁䅁䅅䅁䙁䵁䴳䵺䵺䙐䄱䍄䉁䅁䅁睁䅁䅁䅍䅄䅁䅁䅯䉵䅳䅁䅯兆䅁䅁䅅䅁䉁䅁䅁权慁䅁䅁䍄䉁䅁䅁睁䅁䅁䅍䅄䅁䅁䅯䉵䅳䅁䅯兢䅁䅁䅅䅁䉁䅁䅁权歂䅂䅁䍄䉁䅁䅁䅂䅁䅁䅍䅄䅁䅁䅯䉵䅳䅁䅯䅈䅁䅁䅯先䅁䅁䅅䅁䉁䅁䅁权䥃䅆䅁䍄䉁䅁䅁睁䅁䅁䅍䅄䅁䅁䅯䉵䅳䅁䅯睐䅁䅁䅅䅁䉁䅁䅁杄佁䅁䅁免睁䑁䅫杌睁䑁䅧䅁䵁䅉䅅䅁䑁䅁䅁睁䵁䅁䅁权䙂先䅁权䅃䅁䅁允䅁䅁䅅䅁䭁䭁汧䅁䵁䅉䅅䅁䙁䅁䅁睁䵁䅁䅁权畂睈䅁权杁䅁䅁权䕁䅁䅋权桁䅁䅁允䅁䅁䅅䅁䙁䅁䅁䅁䅁䙁䅤䍄䉁䅁䅁兂䅁䅁䅍䅄䅁䅁䅯楪䅍䅁䅯䅡䅁䅁䅯兄䅁䅁䅯杄䅁䅁䅅䅁䉁䅁䅁权偁䅁䅁䍄䉁䅁䅁睁䅁䅁䅍䅄䅁䅁䅯創䄰䅁䅯䅧䅁䅁䅅䅁䉁䅁䅁权䕂杅䅁䍄䉁䅁䅁睁䅁䅁䅍䅄䅁䅁䅯䉚䅧䅁䅯䅇䅁䅁䅅䅁䉁䅁䅁权偁䅁䅁䍄䉁䅁䅁兂䅁䅁䅍䅄䅁䅁䅯䉚䅧䅁䅯杌䅁䅁䅯䅂䍁䅧䅯䅤䅁䅁䅅䅁䉁䅁䅁兂㡃䕱䠴獮㝦睐杷允䅁䅁䅕䅁䑁䅁䅷䅁䭁䝁契䅁䭁䍁䅁䅁䭁䅁䅑潁䭁䡁䅑䅁䉁䅁䅁允䅁䅁䅕児塲㍯㥃䕔䵁䅉䅅䅁䙁䅁䅁睁䵁䅁䅁权歂䅇䅁权杁䅁䅁权䕁䅁䅋权桁䅁䅁允䅁䅁䅅䅁䙁䩁婱婭婭噋䅂䍄䉁䅁䅁睁䅁䅁䅍䅄䅁䅁䅯䉚䅧䅁䅯兘䅁䅁䅅䅁䉁䅁䅁权坄䅁䅁䍄䉁䅁䅁兂䅁䅁䅍䅄䅁䅁䅯硇䄴䅁䅯䅉䅁䅁䅯䅂䍁䅧䅯䅤䅁䅁䅅䅁䉁䅁䅁兂㝂䭆䠵娴剰䅑杷允䅁䅁䅍䅁䑁䅁䅷䅁䭁䝁契䅁䭁䑁䅁䅁䉁䅁䅁允䅁䅁䅯䄱䅫䅁杷允䅁䅁䅕䅁䑁䅁䅷䅁䭁䝁契䅁䭁䑁䅫䅁䭁䅁䄰䅁䭁䅁䄴䅁䉁䅁䅁允䅁䅁䅯八䅅䅁杷允䅁䅁䅕䅁䑁䅁䅷䅁䭁䝁契䅁䭁䝁䅧䅁䭁䅁䄰䅁䭁䅁䄴䅁䉁䅁䅁允䅁䅁䅣䅁䅁䵁䩂欵䵁䅉䅅䅁䑁䅁䅁睁䵁䅁䅁权浂兇䅁权摂䅁䅁允䅁䅁䅅䅁䭁䉁䉑䅁䵁䅉䅅䅁䑁䅁䅁睁䵁䅁䅁权浂兇䅁权噁䅁䅁允䅁䅁䅅䅁䭁䑁䉉䅁䵁䅉䅅䅁䙁䅁䅁睁䵁䅁䅁权湄䅈䅁权畁䅁䅁权䕁䅁䅋权桁䅁䅁允䅁䅁䅅䅁䙁䝁削呰え桚䅬䍄䉁䅁䅁兂䅁䅁䅍䅄䅁䅁䅯桚䅫䅁䅯䄴䅁䅁䅯兄䅁䅁䅯儴䅁䅁䅅䅁䉁䅁䅁睂䅁䅁䅁䌴浶䅑杷允䅁䅁䅕䅁䑁䅁䅷䅁䭁䝁婙䅁䭁䝁䅧䅁䭁䅁䄰䅁䭁䅁䄴䅁䉁䅁䅁允䅁䅁䅣䅁䅁佁㝄唵䵁䅉䅅䅁䑁䅁䅁睁䵁䅁䅁权浂先䅁权奁䅁䅁允䅁䅁䅅䅁䭁䅁䄸䅁䵁䅉䅅䅁䑁䅁䅁睁䵁䅁䅁权獁兇䅁权摂䅁䅁允䅁䅁䅅䅁䭁偁䅕䅁䵁䅉䅅䅁䙁䅁䅁睁䵁䅁䅁权浂先䅁权畁䅁䅁权䕁䅁䅋权桁䅁䅁允䅁䅁䅅䅁䙁䕁摮䅸灲䉪䅎䍄䉁䅁䅁睁䅁䅁䅍䅄䅁䅁䅯桚䄰䅁䅯兆䅁䅁䅅䅁䉁䅁䅁权䉂杁䅁䍄䉁䅁䅁睁䅁䅁䅍䅄䅁䅁䅯桚䄰䅁䅯兢䅁䅁䅅䅁䉁䅁䅁权元睇䅁䍄䉁䅁䅁兂䅁䅁䅍䅄䅁䅁䅯硒䅯䅁䅯兒䅁䅁䅯兄䅁䅁䅯杄䅁䅁䅅䅁䉁䅁䅁权乄䅊䅁䍄䉁䅁䅁睁䅁䅁䅍䅄䅁䅁䅯桚䄰䅁䅯䅍䅁䅁䅅䅁䉁䅁䅁权晁䅂䅁䍄䉁䅁䅁兂䅁䅁䅍䅄䅁䅁䅯桚䄰䅁䅯䅡䅁䅁䅯兄䅁䅁䅯杄䅁䅁䅅䅁䉁䅁䅁睂䅁䅁䅁䄴浺䅑杷允䅁䅁䅍䅁䑁䅁䅷䅁䭁䝁摙䅁䭁䥁䅁䅁䉁䅁䅁允䅁䅁䅯楺䅑䅁杷允䅁䅁䅕䅁䑁䅁䅷䅁䭁䡁慍䅁䭁䍁䄴䅁䭁䅁䅑潁䭁䍁䅅䅁䉁䅁䅁允䅁䅁䅕橯女慫牄䕅䵁䅉䅅䅁䑁䅁䅁睁䵁䅁䅁权㑁睇䅁权瑂䅁䅁允䅁䅁䅅䅁䭁䝁䕑䅁䵁䅉䅅䅁䙁䅁䅁睁䵁䅁䅁权穁䅇䅁权畁䅁䅁权䕁䅁䅋权桁䅁䅁允䅁䅁䅅䅁䙁偁啂䭐㜯䅴䅰䍄䉁䅁䅁兂䅁䅁䅍䅄䅁䅁䅯硍䅧䅁䅯䅉䅁䅁䅯䅂䍁䅧䅯䅤䅁䅁䅅䅁䉁䅁䅁兂䭁㘱睎扐呰䅑杷允䅁䅁䅍䅁䑁䅁䅷䅁䭁䑁奍䅁䭁䅁䅅䅁䉁䅁䅁允䅁䅁䅯睁䅉䅁杷允䅁䅁䅍䅁䑁䅁䅷䅁䭁䱁慧䅁䭁䙁䄰䅁䉁䅁䅁允䅁䅁䅯睤䅅䅁杷允䅁䅁䅍䅁䑁䅁䅷䅁䭁䑁奍䅁䭁䝁䄰䅁䉁䅁䅁允䅁䅁䅯兺䅁䅁杷允䅁䅁䅕䅁䑁䅁䅷䅁䭁䑁扯䅁䭁䝁䅧䅁䭁䅁䄰䅁䭁䅁䄴䅁䉁䅁䅁允䅁䅁䅯睄䅁䅁杷允䅁䅁䅕䅁䑁䅁䅷䅁䭁䑁奍䅁䭁䅁䅷䅁䭁䅁䄰䅁䭁䅁䄴䅁䉁䅁䅁允䅁䅁䅯权䅉䅁杷允䅁䅁䅕䅁䑁䅁䅷䅁䭁䑁奍䅁䭁䕁䄴䅁䭁䅁䄰䅁䭁䅁䄴䅁䉁䅁䅁允䅁䅁䅣䅁䅁䥁啂唵䵁䅉䅅䅁䑁䅁䅁睁䵁䅁䅁权䡃杇䅁权奁䅁䅁允䅁䅁䅅䅁䡁䅁䅁䅁䅂何䅆䍄䉁䅁䅁兂䅁䅁䅍䅄䅁䅁䅯桗䅳䅁䅯杌䅁䅁䅯䅂䍁䅧䅯䅤䅁䅁䅅䅁䉁䅁䅁兂塃䤵䰰㘯䈰䅑杷允䅁䅁䅕䅁䑁䅁䅷䅁䭁䍁婧䅁䭁䕁䄴䅁䭁䅁䄰䅁䭁䅁䄴䅁䉁䅁䅁允䅁䅁䅯睄䅁䅁杷允䅁䅁䅍䅁䑁䅁䅷䅁䭁䥁慣䅁䭁䙁䄰䅁䉁䅁䅁允䅁䅁䅯朱䅁䅁杷允䅁䅁䅍䅁䑁䅁䅷䅁䭁䥁慣䅁䭁䑁䄸䅁䉁䅁䅁允䅁䅁䄴䅄䅁䑁䅅䅍睁䍁䄴睍䅁䅁杷允䅁䅁䅕䅁䑁䅁䅷䅁䭁偁奕䅁䭁䕁䅕䅁䭁䅁䄰䅁䭁䅁䄴䅁䉁䅁䅁允䅁䅁䅯椰䅑䅁杷允䅁䅁䅕䅁䑁䅁䅷䅁䭁䥁慣䅁䭁䅁䅷䅁䭁䅁䄰䅁䭁䅁䄴䅁䉁䅁䅁允䅁䅁䅯䄱䅁䅁杷允䅁䅁䅍䅁䑁䅁䅷䅁䭁䥁捧䅁䭁䉁䅧䅁䉁䅁䅁允䅁䅁䅯睄䅁䅁杷允䅁䅁䅕䅁䑁䅁䅷䅁䭁䥁慣䅁䭁䝁䅧䅁䭁䅁䄰䅁䭁䅁䄴䅁䉁䅁䅁允䅁䅁䅣䅁䅁䝁䉂欵䵁䅉䅅䅁䙁䅁䅁睁䵁䅁䅁权敂䅈䅁权畁䅁䅁权䕁䅁䅋权あ䅁䅁允䅁䅁䅅䅁䙁偁䕈䕋㕊兹䅰䍄䉁䅁䅁兂䅁䅁䅍䅄䅁䅁䅯桘䅷䅁䅯䅉䅁䅁䅯䅂䍁䅧䅯䅤䅁䅁䅅䅁䉁䅁䅁兂慃婭婭剭慬䅑杷允䅁䅁䅍䅁䑁䅁䅷䅁䭁䙁挴䅁䭁䙁䄰䅁䉁䅁䅁允䅁䅁䅯䅆䅅䅁杷允䅁䅁䅍䅁䑁䅁䅷䅁䭁䙁挴䅁䭁䑁䅁䅁䉁䅁䅁允䅁䅁䅯砳䅳䅁杷允䅁䅁䅕䅁䑁䅁䅷䅁䭁䙁挴䅁䭁䅁䅷䅁䭁䅁䄰䅁䭁䅁䄴䅁䉁䅁䅁允䅁䅁䅯桇䅯䅁杷允䅁䅁䅕䅁䑁䅁䅷䅁䭁䙁挴䅁䭁䕁䅕䅁䭁䅁䄰䅁䭁䅁䄴䅁䉁䅁䅁允䅁䅁䅯䌱䅑䅁杷允䅁䅁䅕䅁䑁䅁䅷䅁䭁䙁挴䅁䭁佁䅁䅁䭁䅁䄰䅁䭁佁䅅䅁䉁䅁䅁允䅁䅁䅣䅁䅁䥁䅂欵䵁䅉䅅䅁䙁䅁䅁睁䵁䅁䅁权卄睇䅁权畁䅁䅁权䕁䅁䅋权あ䅁䅁允䅁䅁䅅䅁䙁䝁㘯䉷㙙杇䅴䍄䉁䅁䅁兂䅁䅁䅍䅄䅁䅁䅯栰䅳䅁䅯䅉䅁䅁䅯䅂䍁䅧䅯光䅁䅁䅅䅁䉁䅁䅁兂䙃ㄶ㑇歈奖䅑杷允䅁䅁䅍䅁䑁䅁䅷䅁䭁乁扉䅁䭁䉁䅕䅁䉁䅁䅁允䅁䅁䅯睳䅉䅁杷允䅁䅁䅍䅁䑁䅁䅷䅁䭁乁扉䅁䭁䝁䄰䅁䉁䅁䅁允䅁䅁䅯睳䅉䅁杷允䅁䅁䅕䅁䑁䅁䅷䅁䭁䵁慣䅁䭁䍁䅁䅁䭁䅁䅑潁䭁䡁䅑䅁䉁䅁䅁允䅁䅁䅕硥畓⭒䭆歘䵁䅉䅅䅁䙁䅁䅁睁䵁䅁䅁权卄睇䅁权䵁䅁䅁权乁䅁䅁权佁䅁䅁允䅁䅁䅅䅁䭁䡁乕䅁䵁䅉䅅䅁䙁䅁䅁睁䵁䅁䅁权婁睈䅁权潂䅁䅁权乁䅁䅁权佁䅁䅁允䅁䅁䅅䅁䭁䅁䄸䅁䵁䅉䅅䅁䙁䅁䅁睁䵁䅁䅁权卄睇䅁权䙂䅁䅁权乁䅁䅁权佁䅁䅁允䅁䅁䅅䅁䭁乁歙䅁䵁䅉䅅䅁䙁䅁䅁睁䵁䅁䅁权あ杈䅁权杄䅁䅁权乁䅁䅁权桄䅁䅁允䅁䅁䅅䅁䡁䅁䅁䅁䅃敐䅚䍄䉁䅁䅁兂䅁䅁䅍䅄䅁䅁䅯栰䅷䅁䅯䅡䅁䅁䅯兄䅁䅁䅯杄䅁䅁䅅䅁䉁䅁䅁睂䅁䅁䅁䕁歪䅑杷允䅁䅁䅍䅁䑁䅁䅷䅁䭁䕁払䅁䭁䉁䅧䅁䉁䅁䅁允䅁䅁䅣䅁䅁䅁剄〴䵁䅉䅅䅁䑁䅁䅁睁䵁䅁䅁权䙂睇䅁权摂䅁䅁允䅁䅁䅅䅁䭁䍁䅳䅁䵁䅉䅅䅁䑁䅁䅁睁䵁䅁䅁权㍁兇䅁权奁䅁䅁允䅁䅁䅅䅁䭁䅁䄸䅁䵁䅉䅅䅁䑁䅁䅁睁䵁䅁䅁权䙂睇䅁权噁䅁䅁允䅁䅁䅅䅁䭁乁䙳䅁䵁䅉䅅䅁䑁䅁䅁睁䵁䅁䅁权䙂睇䅁权⽁䅁䅁允䅁䅁䅅䅁佁䅁䅷䅁㉁䑁䅣杌穁䑁䅑䅁䵁䅉䅅䅁䙁䅁䅁睁䵁䅁䅁权䙂睇䅁权䵁䅁䅁权乁䅁䅁权佁䅁䅁允䅁䅁䅅䅁䭁䅁䍯䅁䵁䅉䅅䅁䙁䅁䅁睁䵁䅁䅁权㉄睇䅁权畁䅁䅁权䕁䅁䅋权桁䅁䅁允䅁䅁䅅䅁䙁䥁牫〱塱桤䅖䍄䉁䅁䅁兂䅁䅁䅍䅄䅁䅁䅯䉄䄴䅁䅯杔䅁䅁䅯兄䅁䅁䅯杄䅁䅁䅅䅁䉁䅁䅁权偁䅁䅁䍄䉁䅁䅁睁䅁䅁䅍䅄䅁䅁䅯根䅳䅁䅯兢䅁䅁䅅䅁䉁䅁䅁权坄元䅁䍄䉁䅁䅁睁䅁䅁䅍䅄䅁䅁䅯剩䅧䅁䅯兢䅁䅁䅅䅁䉁䅁䅁权穃杁䅁䍄䉁䅁䅁睁䅁䅁䅍䅄䅁䅁䅯硁䅯䅁䅯䅧䅁䅁䅅䅁䉁䅁䅁权䥂睊䅁䍄䉁䅁䅁兂䅁䅁䅍䅄䅁䅁䅯䉒䅷䅁䅯杌䅁䅁䅯䅂䍁䅧䅯光䅁䅁䅅䅁䉁䅁䅁兂㝄㈷煦橒杧䅑杷允䅁䅁䅕䅁䑁䅁䅷䅁䭁佁奣䅁䭁䍁䅁䅁䭁䅁䅑潁䭁䡁䅑䅁䉁䅁䅁允䅁䅁䅕㘱睎児㍲歘䵁䅉䅅䅁䑁䅁䅁睁䵁䅁䅁权啄䅈䅁权奁䅁䅁允䅁䅁䅅䅁䡁䅁䅁䅁䅃攴䅆䍄䉁䅁䅁兂䅁䅁䅍䅄䅁䅁䅯剩䅧䅁䅯兏䅁䅁䅯兄䅁䅁䅯杄䅁䅁䅅䅁䉁䅁䅁权剃允䅁䍄䉁䅁䅁兂䅁䅁䅍䅄䅁䅁䅯剩䅧䅁䅯兒䅁䅁䅯兄䅁䅁䅯杄䅁䅁䅅䅁䉁䅁䅁权卂睂䅁䍄䉁䅁䅁兂䅁䅁䅍䅄䅁䅁䅯剩䅧䅁䅯䄴䅁䅁䅯兄䅁䅁䅯儴䅁䅁䅅䅁䉁䅁䅁睂䅁䅁䅁䕷洯䅑杷允䅁䅁䅕䅁䑁䅁䅷䅁䭁䱁払䅁䭁䍁䄴䅁䭁䅁䅑潁䭁䡁䅑䅁䉁䅁䅁允䅁䅁䅕奋奚乧婅䕂䵁䅉䅅䅁䑁䅁䅁睁䵁䅁䅁权祂先䅁权䅃䅁䅁允䅁䅁䅅䅁䭁䍁湁䅁䵁䅉䅅䅁䙁䅁䅁睁䵁䅁䅁权摃杇䅁权杁䅁䅁权䕁䅁䅋权あ䅁䅁允䅁䅁䅅䅁䙁䙁㑋潈牘啳䅸䍄䉁䅁䅁兂䅁䅁䅍䅄䅁䅁䅯剴䅳䅁䅯䅉䅁䅁䅯䅂䍁䅧䅯䅤䅁䅁䅅䅁䉁䅁䅁兂畃⭒㙆䑆愵䅑杷允䅁䅁䅍䅁䑁䅁䅷䅁䭁䱁払䅁䭁䅁䅅䅁䉁䅁䅁允䅁䅁䅯杨䅁䅁杷允䅁䅁䅍䅁䑁䅁䅷䅁䭁䱁払䅁䭁䑁䄸䅁䉁䅁䅁允䅁䅁䄴䅄䅁䑁䅙䅍畁䑁䅫睎䅁䅁杷允䅁䅁䅕䅁䑁䅁䅷䅁䭁䱁払䅁䭁䅁䅷䅁䭁䅁䄰䅁䭁䅁䄴䅁䉁䅁䅁允䅁䅁䅯桇䅯䅁杷允䅁䅁䅕䅁䑁䅁䅷䅁䭁䱁払䅁䭁䕁䅕䅁䭁䅁䄰䅁䭁䅁䄴䅁䉁䅁䅁允䅁䅁䅯䌲䅑䅁杷允䅁䅁䅕䅁䑁䅁䅷䅁䭁偁塉䅁䭁䅁䅷䅁䭁䅁䄰䅁䭁䅁䄴䅁䉁䅁䅁允䅁䅁䅯睄䅁䅁杷允䅁䅁䅍䅁䑁䅁䅷䅁䭁䱁払䅁䭁䥁䅁䅁䉁䅁䅁允䅁䅁䅯匲䅑䅁杷允䅁䅁䅍䅁䑁䅁䅷䅁䭁䅁奅䅁䭁䙁䄰䅁䉁䅁䅁允䅁䅁䅯杩䅁䅁杷允䅁䅁䅍䅁䑁䅁䅷䅁䭁䅁奅䅁䭁䝁䄰䅁䉁䅁䅁允䅁䅁䅯䈯䅁䅁杷允䅁䅁䅍䅁䑁䅁䅷䅁䭁䅁奅䅁䭁䑁䅁䅁䉁䅁䅁允䅁䅁䅯椲䅑䅁杷允䅁䅁䅍䅁䑁䅁䅷䅁䭁䅁奉䅁䭁䑁䅁䅁䉁䅁䅁允䅁䅁䅯礲䅑䅁杷允䅁䅁䅍䅁䑁䅁䅷䅁䭁䅁奉䅁䭁䑁䄸䅁䉁䅁䅁允䅁䅁䄴权䅁䑁䅫䅎畁䑁䅣䅁䵁䅉䅅䅁䕁䅁䅁睁䵁䅁䅁权杄杇䅁权捁䅁䅁权摁䅁䅁允䅁䅁䅅䅁䭁佁䥧䅁䵁䅉䅅䅁䙁䅁䅁睁䵁䅁䅁权䉁䅇䅁权䵁䅁䅁权乁䅁䅁权佁䅁䅁允䅁䅁䅅䅁䭁佁䕷䅁䵁䅉䅅䅁䙁䅁䅁睁䵁䅁䅁权䍁䅇䅁权䵁䅁䅁权乁䅁䅁权佁䅁䅁允䅁䅁䅅䅁䭁䥁䉧䅁䵁䅉䅅䅁䑁䅁䅁睁䵁䅁䅁权䍁睇䅁权摂䅁䅁允䅁䅁䅅䅁䭁䙁䄴䅁䵁䅉䅅䅁䑁䅁䅁睁䵁䅁䅁权䍁睇䅁权⽁䅁䅁允䅁䅁䅅䅁佁䅁䄴䅁硁䑁䅁李畁䑁䅧杍䅁䅁杷允䅁䅁䅕䅁䑁䅁䅷䅁䭁䅁扉䅁䭁䅁䅷䅁䭁䅁䄰䅁䭁䅁䄴䅁䉁䅁䅁允䅁䅁䅯兑䅙䅁杷允䅁䅁䅕䅁䑁䅁䅷䅁䭁䱁捉䅁䭁䕁䄴䅁䭁䅁䄰䅁䭁䅁䄴䅁䉁䅁䅁允䅁䅁䅣䅁䅁佁祂唵䵁䅉䅅䅁䑁䅁䅁睁䵁䅁䅁权䙁睈䅁权睁䅁䅁允䅁䅁䅅䅁䭁䥁洸䅁䵁䅉䅅䅁䙁䅁䅁睁䵁䅁䅁权䍁睇䅁权㕁䅁䅁权乁䅁䅁权佁䅁䅁允䅁䅁䅅䅁䭁䙁䉅䅁䵁䅉䅅䅁䙁䅁䅁睁䵁䅁䅁权䍁睇䅁权杄䅁䅁权乁䅁䅁权桄䅁䅁允䅁䅁䅅䅁䡁䅁䅁䅁权敓䅚䍄䉁䅁䅁睁䅁䅁䅍䅄䅁䅁䅯桗䅳䅁䅯兘䅁䅁䅅䅁䉁䅁䅁权㍂允䅁䍄䉁䅁䅁睁䅁䅁䅍䅄䅁䅁䅯桗䅳䅁䅯兆䅁䅁䅅䅁䉁䅁䅁权㑄兂䅁䍄䉁䅁䅁睁䅁䅁䅍䅄䅁䅁䅯桗䅳䅁䅯䅍䅁䅁䅅䅁䉁䅁䅁权摄䅊䅁䍄䉁䅁䅁睁䅁䅁䅍䅄䅁䅁䅯硋䅳䅁䅯兆䅁䅁䅅䅁䉁䅁䅁权乁权䅁䍄䉁䅁䅁睁䅁䅁䅍䅄䅁䅁䅯砹䅯䅁䅯䅍䅁䅁䅅䅁䉁䅁䅁权求充䅁䍄䉁䅁䅁䅂䅁䅁䅍䅄䅁䅁䅯䍏䅉䅁䅯䅈䅁䅁䅯先䅁䅁䅅䅁䉁䅁䅁权畂杊䅁䍄䉁䅁䅁睁䅁䅁䅍䅄䅁䅁䅯䉊䅳䅁䅯兘䅁䅁䅅䅁䉁䅁䅁权呁允䅁䍄䉁䅁䅁兂䅁䅁䅍䅄䅁䅁䅯桗䅳䅁䅯兏䅁䅁䅯兄䅁䅁䅯杄䅁䅁䅅䅁䉁䅁䅁权剃允䅁䍄䉁䅁䅁兂䅁䅁䅍䅄䅁䅁䅯硲䅳䅁䅯䅡䅁䅁䅯兄䅁䅁䅯杄䅁䅁䅅䅁䉁䅁䅁睂䅁䅁䅁䅁洯䅑杷允䅁䅁䅍䅁䑁䅁䅷䅁䭁䍁娰䅁䭁䉁䅕䅁䉁䅁䅁允䅁䅁䅯睍䅑䅁杷允䅁䅁䅍䅁䑁䅁䅷䅁䭁䩁婫䅁䭁䉁䅧䅁䉁䅁䅁允䅁䅁䅣䅁䅁䍁瑃唴䵁䅉䅅䅁䙁䅁䅁睁䵁䅁䅁权婃兇䅁权杁䅁䅁权䕁䅁䅋权あ䅁䅁允䅁䅁䅅䅁䙁䡁啳歲桦氫䅎䍄䉁䅁䅁兂䅁䅁䅍䅄䅁䅁䅯案䅫䅁䅯兏䅁䅁䅯兄䅁䅁䅯杄䅁䅁䅅䅁䉁䅁䅁权剃允䅁䍄䉁䅁䅁睁䅁䅁䅍䅄䅁䅁䅯䈯䅯䅁䅯兆䅁䅁䅅䅁䉁䅁䅁权硁允䅁䍄䉁䅁䅁兂䅁䅁䅍䅄䅁䅁䅯䉐䄴䅁䅯杌䅁䅁䅯䅂䍁䅧䅯䅤䅁䅁䅅䅁䉁䅁䅁兂剃瑩塳祺䩣䅑杷允䅁䅁䅍䅁䑁䅁䅷䅁䭁䵁奅䅁䭁䥁䅁䅁䉁䅁䅁允䅁䅁䅯䌴䅑䅁杷允䅁䅁䅍䅁䑁䅁䅷䅁䭁䩁婫䅁䭁䥁䅁䅁䉁䅁䅁允䅁䅁䅯匴䅑䅁杷允䅁䅁䅍䅁䑁䅁䅷䅁䭁䙁扫䅁䭁䝁䄰䅁䉁䅁䅁允䅁䅁䅯杓䅳䅁杷允䅁䅁䅕䅁䑁䅁䅷䅁䭁䭁娰䅁䭁䍁䅁䅁䭁䅁䅑潁䭁䡁䅑䅁䉁䅁䅁允䅁䅁䅕牕敧敨婶啙䵁䅉䅅䅁䑁䅁䅁睁䵁䅁䅁权瑃兇䅁权䉁䅁䅁允䅁䅁䅅䅁䭁䅁䈸䅁䵁䅉䅅䅁䙁䅁䅁睁䵁䅁䅁权瑃兇䅁权䙂䅁䅁权乁䅁䅁权佁䅁䅁允䅁䅁䅅䅁䭁佁歉䅁䵁䅉䅅䅁䙁䅁䅁睁䵁䅁䅁权瑃兇䅁权杄䅁䅁权乁䅁䅁权桄䅁䅁允䅁䅁䅅䅁䡁䅁䅁䅁䅃畏䅚䍄䉁䅁䅁睁䅁䅁䅍䅄䅁䅁䅯割䅷䅁䅯兘䅁䅁䅅䅁䉁䅁䅁权敂䅁䅁䍄䉁䅁䅁睁䅁䅁䅍䅄䅁䅁䅯割䅷䅁䅯兆䅁䅁䅅䅁䉁䅁䅁权坁䅁䅁䍄䉁䅁䅁䅂䅁䅁䅍䅄䅁䅁䅯割䅷䅁䅯䅈䅁䅁䅯先䅁䅁䅅䅁䉁䅁䅁权橄䅊䅁䍄䉁䅁䅁睁䅁䅁䅍䅄䅁䅁䅯割䅷䅁䅯䅍䅁䅁䅅䅁䉁䅁䅁权偁䅁䅁䍄䉁䅁䅁兂䅁䅁䅍䅄䅁䅁䅯割䅷䅁䅯䄴䅁䅁䅯兄䅁䅁䅯儴䅁䅁䅅䅁䉁䅁䅁权偁䅁䅁䍄䉁䅁䅁兂䅁䅁䅍䅄䅁䅁䅯䉮䅷䅁䅯兏䅁䅁䅯兄䅁䅁䅯杄䅁䅁䅅䅁䉁䅁䅁权剃允䅁䍄䉁䅁䅁兂䅁䅁䅍䅄䅁䅁䅯割䅷䅁䅯杔䅁䅁䅯兄䅁䅁䅯杄䅁䅁䅅䅁䉁䅁䅁权偁䅁䅁䍄䉁䅁䅁兂䅁䅁䅍䅄䅁䅁䅯桰䅧䅁䅯兒䅁䅁䅯兄䅁䅁䅯杄䅁䅁䅅䅁䉁䅁䅁权汄䅊䅁䍄䉁䅁䅁睁䅁䅁䅍䅄䅁䅁䅯䉅䅳䅁䅯兘䅁䅁䅅䅁䉁䅁䅁权䥃䅁䅁䍄䉁䅁䅁睁䅁䅁䅍䅄䅁䅁䅯剦䅳䅁䅯䅍䅁䅁䅅䅁䉁䅁䅁权䵄杊䅁䍄䉁䅁䅁兂䅁䅁䅍䅄䅁䅁䅯䍫䅁䅁䅯䄴䅁䅁䅯兄䅁䅁䅯儴䅁䅁䅅䅁䉁䅁䅁睂䅁䅁䅁䐴浐䅑杷允䅁䅁䅍䅁䑁䅁䅷䅁䭁䑁慣䅁䭁䉁䅧䅁䉁䅁䅁允䅁䅁䅣䅁䅁䝁灃䔴䵁䅉䅅䅁䑁䅁䅁睁䵁䅁䅁权⽂睈䅁权睁䅁䅁允䅁䅁䅅䅁䭁佁歙䅁䵁䅉䅅䅁䑁䅁䅁睁䵁䅁䅁权允睇䅁权䅃䅁䅁允䅁䅁䅅䅁䭁佁歧䅁䵁䅉䅅䅁䑁䅁䅁睁䵁䅁䅁权䉄䅉䅁权䉁䅁䅁允䅁䅁䅅䅁䭁䕁䍣䅁䵁䅉䅅䅁䑁䅁䅁睁䵁䅁䅁权奂杇䅁权䉁䅁䅁允䅁䅁䅅䅁䭁䕁䍅䅁䵁䅉䅅䅁䙁䅁䅁睁䵁䅁䅁权奂杇䅁权䵁䅁䅁权乁䅁䅁权佁䅁䅁允䅁䅁䅅䅁䭁䅁䄸䅁䵁䅉䅅䅁䙁䅁䅁睁䵁䅁䅁权䉄䅉䅁权杁䅁䅁权䕁䅁䅋权あ䅁䅁允䅁䅁䅅䅁䙁䩁婱婭婭噩䅒䍄䉁䅁䅁睁䅁䅁䅍䅄䅁䅁䅯卷䅁䅁䅯兆䅁䅁䅅䅁䉁䅁䅁权㑁允䅁䍄䉁䅁䅁睁䅁䅁䅍䅄䅁䅁䅯卷䅁䅁䅯兢䅁䅁䅅䅁䉁䅁䅁权啁䅂䅁䍄䉁䅁䅁睁䅁䅁䅍䅄䅁䅁䅯卷䅁䅁䅯睐䅁䅁䅅䅁䉁䅁䅁杄䵁䅁䅁兏ㅁ䍁䄴兏㉁䅁䅁䍄䉁䅁䅁兂䅁䅁䅍䅄䅁䅁䅯卷䅁䅁䅯兒䅁䅁䅯兄䅁䅁䅯杄䅁䅁䅅䅁䉁䅁䅁权煄䅊䅁䍄䉁䅁䅁睁䅁䅁䅍䅄䅁䅁䅯䈱䄴䅁䅯兢䅁䅁䅅䅁䉁䅁䅁权桃睄䅁䍄䉁䅁䅁兂䅁䅁䅍䅄䅁䅁䅯硢䄴䅁䅯杌䅁䅁䅯䅂䍁䅧䅯光䅁䅁䅅䅁䉁䅁䅁兂⭂㙵剂さ䉉䅑杷允䅁䅁䅕䅁䑁䅁䅷䅁䭁䵁杅䅁䭁䝁䅧䅁䭁䅁䄰䅁䭁䅁䄴䅁䉁䅁䅁允䅁䅁䅣䅁䅁䵁啂唵䵁䅉䅅䅁䑁䅁䅁睁䵁䅁䅁权㕂先䅁权奁䅁䅁允䅁䅁䅅䅁䡁䅁䅁䅁杄⭴䅊䍄䉁䅁䅁睁䅁䅁䅍䅄䅁䅁䅯刳䅷䅁䅯兆䅁䅁䅅䅁䉁䅁䅁权⽃睆䅁䍄䉁䅁䅁兂䅁䅁䅍䅄䅁䅁䅯剥䄰䅁䅯䅉䅁䅁䅯䅂䍁䅧䅯䅤䅁䅁䅅䅁䉁䅁䅁兂乄䵺䵺乺摸䅑杷允䅁䅁䅕䅁䑁䅁䅷䅁䭁䡁摫䅁䭁䍁䅁䅁䭁䅁䅑潁䭁䍁䅅䅁䉁䅁䅁允䅁䅁䅕場啯歲剥歖䵁䅉䅅䅁䙁䅁䅁睁䵁䅁䅁权千先䅁权佂䅁䅁权乁䅁䅁权佁䅁䅁允䅁䅁䅅䅁䭁䅁䄸䅁䵁䅉䅅䅁䑁䅁䅁睁䵁䅁䅁权扄䅈䅁权䉁䅁䅁允䅁䅁䅅䅁䭁䍁䅫䅁䵁䅉䅅䅁䑁䅁䅁睁䵁䅁䅁权慄杈䅁权䉁䅁䅁允䅁䅁䅅䅁䭁䕁䍅䅁䵁䅉䅅䅁䙁䅁䅁睁䵁䅁䅁权ㅃ光䅁权㕁䅁䅁权乁䅁䅁权佁䅁䅁允䅁䅁䅅䅁䭁䩁䉅䅁䵁䅉䅅䅁䙁䅁䅁睁䵁䅁䅁权獄䅈䅁权畁䅁䅁权䕁䅁䅋权あ䅁䅁允䅁䅁䅅䅁䙁䅁牪歎扂刯䅴䍄䉁䅁䅁睁䅁䅁䅍䅄䅁䅁䅯䈳䄸䅁䅯兢䅁䅁䅅䅁䉁䅁䅁权坁䅂䅁䍄䉁䅁䅁兂䅁䅁䅍䅄䅁䅁䅯剥䄰䅁䅯杔䅁䅁䅯兄䅁䅁䅯杄䅁䅁䅅䅁䉁䅁䅁睂䅁䅁䅁䅯浮䅑杷允䅁䅁䅕䅁䑁䅁䅷䅁䭁䵁慣䅁䭁䍁䄴䅁䭁䅁䅑潁䭁䍁䅅䅁䉁䅁䅁允䅁䅁䅕楥ㅴ䡓畬ぅ䵁䅉䅅䅁䑁䅁䅁睁䵁䅁䅁权䡄杇䅁权摂䅁䅁允䅁䅁䅅䅁䭁䙁䄴䅁䵁䅉䅅䅁䕁䅁䅁睁䵁䅁䅁权䡄杇䅁权捁䅁䅁权摁䅁䅁允䅁䅁䅅䅁䭁佁䍉䅁䵁䅉䅅䅁䑁䅁䅁睁䵁䅁䅁权䭂先䅁权噁䅁䅁允䅁䅁䅅䅁䭁䑁䕍䅁䵁䅉䅅䅁䑁䅁䅁睁䵁䅁䅁权䡄杇䅁权⽁䅁䅁允䅁䅁䅅䅁佁䅁䄴䅁硁䑁䅁䅎畁䑁䅧睍䅁䅁杷允䅁䅁䅕䅁䑁䅁䅷䅁䭁䕁捙䅁䭁佁䅁䅁䭁䅁䄰䅁䭁佁䅅䅁䉁䅁䅁允䅁䅁䅯睄䅁䅁杷允䅁䅁䅕䅁䑁䅁䅷䅁䭁䵁慣䅁䭁䅁䅷䅁䭁䅁䄰䅁䭁䅁䄴䅁䉁䅁䅁允䅁䅁䅯睄䅁䅁杷允䅁䅁䅕䅁䑁䅁䅷䅁䭁䵁慣䅁䭁䕁䄴䅁䭁䅁䄰䅁䭁䅁䄴䅁䉁䅁䅁允䅁䅁䅯睄䅁䅁杷允䅁䅁䅕䅁䑁䅁䅷䅁䭁䵁慣䅁䭁䝁䅧䅁䭁䅁䄰䅁䭁䅁䄴䅁䉁䅁䅁允䅁䅁䅯睄䅁䅁杷允䅁䅁䅕䅁䑁䅁䅷䅁䭁䙁敕䅁䭁䅁䅷䅁䭁䅁䄰䅁䭁䅁䄴䅁䉁䅁䅁允䅁䅁䅯兑䅙䅁杷允䅁䅁䅍䅁䑁䅁䅷䅁䭁乁戰䅁䭁䙁䄰䅁䉁䅁䅁允䅁䅁䅯儹䅁䅁杷允䅁䅁䅍䅁䑁䅁䅷䅁䭁䩁婧䅁䭁䑁䄸䅁䉁䅁䅁允䅁䅁䄴杄䅁䑁䅅䅍ぁ䍁䄴李㉁䅁䅁䍄䉁䅁䅁兂䅁䅁䅍䅄䅁䅁䅯䉭䅫䅁䅯䄴䅁䅁䅯兄䅁䅁䅯儴䅁䅁䅅䅁䉁䅁䅁睂䅁䅁䅁䑯浮䅑杷允䅁䅁䅍䅁䑁䅁䅷䅁䭁乁散䅁䭁䉁䅕䅁䉁䅁䅁允䅁䅁䅯兑䅉䅁杷允䅁䅁䅕䅁䑁䅁䅷䅁䭁䝁婕䅁䭁䍁䄴䅁䭁䅁䅑潁䭁䡁䅑䅁䉁䅁䅁允䅁䅁䅕㑮䩥穥摦䕇䵁䅉䅅䅁䑁䅁䅁睁䵁䅁䅁权求兇䅁权摂䅁䅁允䅁䅁䅅䅁䭁䙁䄴䅁䵁䅉䅅䅁䑁䅁䅁睁䵁䅁䅁权求兇䅁权䉁䅁䅁允䅁䅁䅅䅁䭁佁䍁䅁䵁䅉䅅䅁䑁䅁䅁睁䵁䅁䅁权求兇䅁权噁䅁䅁允䅁䅁䅅䅁䭁䉁䅙䅁䵁䅉䅅䅁䑁䅁䅁睁䵁䅁䅁权䙂先䅁权摂䅁䅁允䅁䅁䅅䅁䭁䥁䅧䅁䵁䅉䅅䅁䑁䅁䅁睁䵁䅁䅁权灁睈䅁权睁䅁䅁允䅁䅁䅅䅁䭁䅁䄸䅁䵁䅉䅅䅁䑁䅁䅁睁䵁䅁䅁权䭄兇䅁权睁䅁䅁允䅁䅁䅅䅁䭁偁汷䅁䵁䅉䅅䅁䙁䅁䅁睁䵁䅁䅁权䉂䅉䅁权畁䅁䅁权䕁䅁䅋权桁䅁䅁允䅁䅁䅅䅁䙁䑁⽣䍚䉃栴䅊䍄䉁䅁䅁睁䅁䅁䅍䅄䅁䅁䅯剣䅫䅁䅯䅇䅁䅁䅅䅁䉁䅁䅁权偁䅁䅁䍄䉁䅁䅁睁䅁䅁䅍䅄䅁䅁䅯硣䅫䅁䅯䅇䅁䅁䅅䅁䉁䅁䅁权偁䅁䅁䍄䉁䅁䅁兂䅁䅁䅍䅄䅁䅁䅯剚䅫䅁䅯兒䅁䅁䅯兄䅁䅁䅯杄䅁䅁䅅䅁䉁䅁䅁权权杉䅁䍄䉁䅁䅁兂䅁䅁䅍䅄䅁䅁䅯剷䄴䅁䅯䅉䅁䅁䅯䅂䍁䅧䅯光䅁䅁䅅䅁䉁䅁䅁兂畃⭒㙆䑆嘵䅑杷允䅁䅁䅕䅁䑁䅁䅷䅁䭁佁慅䅁䭁佁䅁䅁䭁䅁䄰䅁䭁佁䅅䅁䉁䅁䅁允䅁䅁䅣䅁䅁䕁䕂欵䵁䅉䅅䅁䑁䅁䅁睁䵁䅁䅁权允杇䅁权䉁䅁䅁允䅁䅁䅅䅁䭁䅁䅉䅁䵁䅉䅅䅁䑁䅁䅁睁䵁䅁䅁权穁杈䅁权䅃䅁䅁允䅁䅁䅅䅁䭁佁欸䅁䵁䅉䅅䅁䑁䅁䅁睁䵁䅁䅁权ぁ杈䅁权䅃䅁䅁允䅁䅁䅅䅁䭁偁歁䅁䵁䅉䅅䅁䑁䅁䅁睁䵁䅁䅁权ㅁ杈䅁权䅃䅁䅁允䅁䅁䅅䅁䭁偁乷䅁䵁䅉䅅䅁䙁䅁䅁睁䵁䅁䅁权允杇䅁权䙂䅁䅁权乁䅁䅁权佁䅁䅁允䅁䅁䅅䅁䭁偁歉䅁䵁䅉䅅䅁䙁䅁䅁睁䵁䅁䅁权扄睇䅁权畁䅁䅁权䕁䅁䅋权あ䅁䅁允䅁䅁䅅䅁䙁䕁㥊䙂塒祱䅂䍄䉁䅁䅁兂䅁䅁䅍䅄䅁䅁䅯砲䅳䅁䅯杌䅁䅁䅯䅂䍁䅧䅯光䅁䅁䅅䅁䉁䅁䅁兂䝄塴偈湙愸䅑杷允䅁䅁䅍䅁䑁䅁䅷䅁䭁偁塅䅁䭁䝁䄰䅁䉁䅁䅁允䅁䅁䅯睶䅳䅁杷允䅁䅁䅕䅁䑁䅁䅷䅁䭁乁扳䅁䭁䍁䅁䅁䭁䅁䅑潁䭁䡁䅑䅁䉁䅁䅁允䅁䅁䅕䭆䠵場は啚䵁䅉䅅䅁䑁䅁䅁睁䵁䅁䅁权杄睇䅁权睁䅁䅁允䅁䅁䅅䅁䭁䅁䄸䅁䵁䅉䅅䅁䕁䅁䅁睁䵁䅁䅁权扄睇䅁权捁䅁䅁权摁䅁䅁允䅁䅁䅅䅁䭁䉁伸䅁䵁䅉䅅䅁䑁䅁䅁睁䵁䅁䅁权扄睇䅁权睁䅁䅁允䅁䅁䅅䅁䭁偁歑䅁䵁䅉䅅䅁䑁䅁䅁睁䵁䅁䅁权偄杇䅁权瑂䅁䅁允䅁䅁䅅䅁䭁䡁䘸䅁䵁䅉䅅䅁䙁䅁䅁睁䵁䅁䅁权扄睇䅁权䵁䅁䅁权乁䅁䅁权佁䅁䅁允䅁䅁䅅䅁䭁䅁䍯䅁䵁䅉䅅䅁䙁䅁䅁睁䵁䅁䅁权㍁杇䅁权畁䅁䅁权䕁䅁䅋权あ䅁䅁允䅁䅁䅅䅁䙁䍁捣橺㙴睋䅬䍄䉁䅁䅁兂䅁䅁䅍䅄䅁䅁䅯䉧䅷䅁䅯杌䅁䅁䅯䅂䍁䅧䅯光䅁䅁䅅䅁䉁䅁䅁兂歃異䥮䩄奍䅑杷允䅁䅁䅕䅁䑁䅁䅷䅁䭁䥁捁䅁䭁䍁䅁䅁䭁䅁䅑潁䭁䍁䅅䅁䉁䅁䅁允䅁䅁䅕瑃橥䑣䬳啙䵁䅉䅅䅁䑁䅁䅁睁䵁䅁䅁权䅃䅈䅁权䉁䅁䅁允䅁䅁䅅䅁䭁䅁䈸䅁䵁䅉䅅䅁䑁䅁䅁睁䵁䅁䅁权杂杇䅁权⽁䅁䅁允䅁䅁䅅䅁佁䅁䅷䅁㕁䑁䅕杌睁䑁䅙䅁䵁䅉䅅䅁䑁䅁䅁睁䵁䅁䅁权䥃䅈䅁权睁䅁䅁允䅁䅁䅅䅁䭁偁歙䅁䵁䅉䅅䅁䙁䅁䅁睁䵁䅁䅁权䅃䅈䅁权潂䅁䅁权乁䅁䅁权佁䅁䅁允䅁䅁䅅䅁䡁䅁䅁䅁䅄敘䅒䍄䉁䅁䅁睁䅁䅁䅍䅄䅁䅁䅯䉧䅷䅁䅯䅧䅁䅁䅅䅁䉁䅁䅁权㍄䅊䅁䍄䉁䅁䅁兂䅁䅁䅍䅄䅁䅁䅯桏䅯䅁䅯杌䅁䅁䅯䅂䍁䅧䅯䅤䅁䅁䅅䅁䉁䅁䅁兂婃灅䩋敬硫䅑杷允䅁䅁䅕䅁䑁䅁䅷䅁䭁䑁慯䅁䭁䍁䅁䅁䭁䅁䅑潁䭁䡁䅑䅁䉁䅁䅁允䅁䅁䅕椹捨㡪瑋䕙䵁䅉䅅䅁䙁䅁䅁睁䵁䅁䅁权兄杇䅁权畁䅁䅁权䕁䅁䅋权桁䅁䅁允䅁䅁䅅䅁䙁䵁慏坣华內䄹䍄䉁䅁䅁睁䅁䅁䅍䅄䅁䅁䅯桏䅯䅁䅯兘䅁䅁䅅䅁䉁䅁䅁权敂䅁䅁䍄䉁䅁䅁䅂䅁䅁䅍䅄䅁䅁䅯桏䅯䅁䅯䅈䅁䅁䅯先䅁䅁䅅䅁䉁䅁䅁权灄䅃䅁䍄䉁䅁䅁睁䅁䅁䅍䅄䅁䅁䅯栱䅧䅁䅯䅧䅁䅁䅅䅁䉁䅁䅁权㑄䅊䅁䍄䉁䅁䅁睁䅁䅁䅍䅄䅁䅁䅯䉘䅷䅁䅯睐䅁䅁䅅䅁䉁䅁䅁杄䵁䅁䅁兏㕁䍁䄴免㍁䅁䅁䍄䉁䅁䅁兂䅁䅁䅍䅄䅁䅁䅯桏䅯䅁䅯杔䅁䅁䅯兄䅁䅁䅯杄䅁䅁䅅䅁䉁䅁䅁权偁䅁䅁䍄䉁䅁䅁兂䅁䅁䅍䅄䅁䅁䅯䉙䅯䅁䅯䄴䅁䅁䅯兄䅁䅁䅯儴䅁䅁䅅䅁䉁䅁䅁权偁䅁䅁䍄䉁䅁䅁兂䅁䅁䅍䅄䅁䅁䅯硃䄴䅁䅯兒䅁䅁䅯兄䅁䅁䅯杄䅁䅁䅅䅁䉁䅁䅁权時睃䅁䍄䉁䅁䅁兂䅁䅁䅍䅄䅁䅁䅯硣䅯䅁䅯䅉䅁䅁䅯䅂䍁䅧䅯光䅁䅁䅅䅁䉁䅁䅁兂偃癷潕䍘堹䅑杷允䅁䅁䅍䅁䑁䅁䅷䅁䭁䡁慍䅁䭁䅁䅅䅁䉁䅁䅁允䅁䅁䅯䄴䅉䅁杷允䅁䅁䅍䅁䑁䅁䅷䅁䭁䡁慍䅁䭁䝁䄰䅁䉁䅁䅁允䅁䅁䅯杺䅧䅁杷允䅁䅁䅍䅁䑁䅁䅷䅁䭁佁慁䅁䭁䑁䄸䅁䉁䅁䅁允䅁䅁䄴䅄䅁䑁䅣䅍畁䑁䅅杍䅁䅁杷允䅁䅁䅕䅁䑁䅁䅷䅁䭁䕁夰䅁䭁佁䅁䅁䭁䅁䄰䅁䭁佁䅅䅁䉁䅁䅁允䅁䅁䅯睄䅁䅁杷允䅁䅁䅍䅁䑁䅁䅷䅁䭁䡁慍䅁䭁䥁䅁䅁䉁䅁䅁允䅁䅁䅯杏䄴䅁杷允䅁䅁䅍䅁䑁䅁䅷䅁䭁乁塳䅁䭁䑁䄸䅁䉁䅁䅁允䅁䅁䄴䅄䅁䑁䅙䅎畁䑁䅣兏䅁䅁杷允䅁䅁䅕䅁䑁䅁䅷䅁䭁䱁婙䅁䭁䅁䅷䅁䭁䅁䄰䅁䭁䅁䄴䅁䉁䅁䅁允䅁䅁䅯儳䅕䅁杷允䅁䅁䅕䅁䑁䅁䅷䅁䭁佁杳䅁䭁䍁䅁䅁䭁䅁䅑潁䭁䍁䅅䅁䉁䅁䅁允䅁䅁䅕椹捨㡪ㅊ啚䵁䅉䅅䅁䙁䅁䅁睁䵁䅁䅁权䩁䅈䅁权杁䅁䅁权䕁䅁䅋权あ䅁䅁允䅁䅁䅅䅁䙁䕁桪桥畓ㅆ䄱䍄䉁䅁䅁睁䅁䅁䅍䅄䅁䅁䅯砹䅧䅁䅯睐䅁䅁䅅䅁䉁䅁䅁杄䵁䅁䅁李睁䍁䄴兎㕁䅁䅁䍄䉁䅁䅁䅂䅁䅁䅍䅄䅁䅁䅯䉃䅷䅁䅯䅈䅁䅁䅯先䅁䅁䅅䅁䉁䅁䅁权啂䅁䅁䍄䉁䅁䅁䅂䅁䅁䅍䅄䅁䅁䅯剃䅷䅁䅯䅈䅁䅁䅯先䅁䅁䅅䅁䉁䅁䅁权汁睆䅁䍄䉁䅁䅁睁䅁䅁䅍䅄䅁䅁䅯䉦䅷䅁䅯兘䅁䅁䅅䅁䉁䅁䅁权㍂允䅁䍄䉁䅁䅁睁䅁䅁䅍䅄䅁䅁䅯䉃䅷䅁䅯睐䅁䅁䅅䅁䉁䅁䅁杄䵁䅁䅁兏㑁䍁䄴䅏㉁䅁䅁䍄䉁䅁䅁兂䅁䅁䅍䅄䅁䅁䅯剃䅷䅁䅯䅄䅁䅁䅯兄䅁䅁䅯杄䅁䅁䅅䅁䉁䅁䅁权偁䅁䅁䍄䉁䅁䅁兂䅁䅁䅍䅄䅁䅁䅯剃䅷䅁䅯䅡䅁䅁䅯兄䅁䅁䅯杄䅁䅁䅅䅁䉁䅁䅁权偁䅁䅁䍄䉁䅁䅁睁䅁䅁䅍䅄䅁䅁䅯剕䄴䅁䅯兘䅁䅁䅅䅁䉁䅁䅁权坄䅁䅁䍄䉁䅁䅁睁䅁䅁䅍䅄䅁䅁䅯剏䅳䅁䅯䅇䅁䅁䅅䅁䉁䅁䅁睂䅁䅁䅁䬴決䅑杷允䅁䅁䅍䅁䑁䅁䅷䅁䭁䑁扯䅁䭁䉁䅧䅁䉁䅁䅁允䅁䅁䅯睄䅁䅁杷允䅁䅁䅍䅁䑁䅁䅷䅁䭁䑁执䅁䭁䙁䄰䅁䉁䅁䅁允䅁䅁䅯睅䅅䅁杷允䅁䅁䅍䅁䑁䅁䅷䅁䭁䑁扫䅁䭁䙁䄰䅁䉁䅁䅁允䅁䅁䅯朱䅁䅁杷允䅁䅁䅍䅁䑁䅁䅷䅁䭁䑁执䅁䭁䉁䅕䅁䉁䅁䅁允䅁䅁䅯杇䅁䅁杷允䅁䅁䅍䅁䑁䅁䅷䅁䭁䑁扯䅁䭁䉁䅕䅁䉁䅁䅁允䅁䅁䅯䅢䅉䅁杷允䅁䅁䅍䅁䑁䅁䅷䅁䭁䉁婯䅁䭁䑁䅁䅁䉁䅁䅁允䅁䅁䅯睄䅁䅁杷允䅁䅁䅍䅁䑁䅁䅷䅁䭁䑁扫䅁䭁䝁䄰䅁䉁䅁䅁允䅁䅁䅯睳䅉䅁杷允䅁䅁䅍䅁䑁䅁䅷䅁䭁䑁执䅁䭁䑁䅁䅁䉁䅁䅁允䅁䅁䅯睄䅁䅁杷允䅁䅁䅍䅁䑁䅁䅷䅁䭁䑁扯䅁䭁䑁䅁䅁䉁䅁䅁允䅁䅁䅯䌯䅑䅁杷允䅁䅁䅕䅁䑁䅁䅷䅁䭁䑁执䅁䭁䑁䅫䅁䭁䅁䄰䅁䭁䅁䄴䅁䉁䅁䅁允䅁䅁䅯䅩䅅䅁杷允䅁䅁䅕䅁䑁䅁䅷䅁䭁䑁扯䅁䭁䑁䅫䅁䭁䅁䄰䅁䭁䅁䄴䅁䉁䅁䅁允䅁䅁䅯睄䅁䅁杷允䅁䅁䅕䅁䑁䅁䅷䅁䭁䑁扫䅁䭁䕁䅕䅁䭁䅁䄰䅁䭁䅁䄴䅁䉁䅁䅁允䅁䅁䅯剐䅑䅁杷允䅁䅁䅕䅁䑁䅁䅷䅁䭁䑁扯䅁䭁䕁䅕䅁䭁䅁䄰䅁䭁䅁䄴䅁䉁䅁䅁允䅁䅁䅯睄䅁䅁杷允䅁䅁䅕䅁䑁䅁䅷䅁䭁䉁才䅁䭁䅁䅷䅁䭁䅁䄰䅁䭁䅁䄴䅁䉁䅁䅁允䅁䅁䅯睄䅁䅁杷允䅁䅁䅍䅁䑁䅁䅷䅁䭁乁慁䅁䭁䝁䄰䅁䉁䅁䅁允䅁䅁䅯儲䅑䅁杷允䅁䅁䅑䅁䑁䅁䅷䅁䭁乁慁䅁䭁䉁䅷䅁䭁䉁䄰䅁䉁䅁䅁允䅁䅁䅯睤䅉䅁杷允䅁䅁䅕䅁䑁䅁䅷䅁䭁乁慁䅁䭁䑁䅫䅁䭁䅁䄰䅁䭁䅁䄴䅁䉁䅁䅁允䅁䅁䅯八䅅䅁杷允䅁䅁䅑䅁䑁䅁䅷䅁䭁䙁婫䅁䭁䉁䅷䅁䭁䉁䄰䅁䉁䅁䅁允䅁䅁䅯桩䅙䅁杷允䅁䅁䅕䅁䑁䅁䅷䅁䭁乁慁䅁䭁䕁䅕䅁䭁䅁䄰䅁䭁䅁䄴䅁䉁䅁䅁允䅁䅁䅯椯䅑䅁杷允䅁䅁䅍䅁䑁䅁䅷䅁䭁乁慁䅁䭁䥁䅁䅁䉁䅁䅁允䅁䅁䅯礯䅑䅁杷允䅁䅁䅕䅁䑁䅁䅷䅁䭁偁捑䅁䭁䍁䄴䅁䭁䅁䅑潁䭁䡁䅑䅁䉁䅁䅁允䅁䅁䅕浰潥䩺㐰ぃ䵁䅉䅅䅁䑁䅁䅁睁䵁䅁䅁权い䅈䅁权䅃䅁䅁允䅁䅁䅅䅁䭁䅁汁䅁䵁䅉䅅䅁䙁䅁䅁睁䵁䅁䅁权䭄先䅁权畁䅁䅁权䕁䅁䅋权桁䅁䅁允䅁䅁䅅䅁䙁䕁坆ㅨ噫剷䅒䍄䉁䅁䅁睁䅁䅁䅍䅄䅁䅁䅯桹䄰䅁䅯兆䅁䅁䅅䅁䉁䅁䅁权摁杂䅁䍄䉁䅁䅁兂䅁䅁䅍䅄䅁䅁䅯桢䄴䅁䅯䄴䅁䅁䅯兄䅁䅁䅯儴䅁䅁䅅䅁䉁䅁䅁睂䅁䅁䅁䑙浔䅑杷允䅁䅁䅍䅁䑁䅁䅷䅁䭁䕁敧䅁䭁䙁䄰䅁䉁䅁䅁允䅁䅁䅯睅䅅䅁杷允䅁䅁䅕䅁䑁䅁䅷䅁䭁䉁摉䅁䭁䍁䄴䅁䭁䅁䅑潁䭁䡁䅑䅁䉁䅁䅁允䅁䅁䅕㜸睆橺关啉䵁䅉䅅䅁䙁䅁䅁睁䵁䅁䅁权ぁ䅇䅁权杁䅁䅁权䕁䅁䅋权桁䅁䅁允䅁䅁䅅䅁䙁䉁䘫ㄶ㑇汶䅴䍄䉁䅁䅁睁䅁䅁䅍䅄䅁䅁䅯桅䄰䅁䅯兆䅁䅁䅅䅁䉁䅁䅁权卄杁䅁䍄䉁䅁䅁睁䅁䅁䅍䅄䅁䅁䅯砵䅫䅁䅯䅇䅁䅁䅅䅁䉁䅁䅁权偁䅁䅁䍄䉁䅁䅁兂䅁䅁䅍䅄䅁䅁䅯剶䅷䅁䅯䅄䅁䅁䅯兄䅁䅁䅯杄䅁䅁䅅䅁䉁䅁䅁权偁䅁䅁䍄䉁䅁䅁睁䅁䅁䅍䅄䅁䅁䅯砵䅫䅁䅯允䅁䅁䅅䅁䉁䅁䅁权䑁杁䅁䍄䉁䅁䅁䅂䅁䅁䅍䅄䅁䅁䅯桚䅧䅁䅯䅈䅁䅁䅯先䅁䅁䅅䅁䉁䅁䅁权䥁睅䅁䍄䉁䅁䅁䅂䅁䅁䅍䅄䅁䅁䅯䈶䅫䅁䅯䅈䅁䅁䅯先䅁䅁䅅䅁䉁䅁䅁权㉄䅃䅁䍄䉁䅁䅁睁䅁䅁䅍䅄䅁䅁䅯䈶䅫䅁䅯䅍䅁䅁䅅䅁䉁䅁䅁权偁䅁䅁䍄䉁䅁䅁䅂䅁䅁䅍䅄䅁䅁䅯确䅳䅁䅯䅈䅁䅁䅯先䅁䅁䅅䅁䉁䅁䅁权偁兄䅁䍄䉁䅁䅁兂䅁䅁䅍䅄䅁䅁䅯硨䅷䅁䅯杌䅁䅁䅯䅂䍁䅧䅯䅤䅁䅁䅅䅁䉁䅁䅁兂啂㐶楕佺婧䅑杷允䅁䅁䅕䅁䑁䅁䅷䅁䭁佁婧䅁䭁䕁䅕䅁䭁䅁䄰䅁䭁䅁䄴䅁䉁䅁䅁允䅁䅁䅯睄䅁䅁杷允䅁䅁䅍䅁䑁䅁䅷䅁䭁䉁敯䅁䭁䉁䅧䅁䉁䅁䅁允䅁䅁䅯睄䅁䅁杷允䅁䅁䅕䅁䑁䅁䅷䅁䭁䉁敯䅁䭁䍁䄴䅁䭁䅁䅑潁䭁䡁䅑䅁䉁䅁䅁允䅁䅁䅕䕧䝄䍳乩䕅䵁䅉䅅䅁䙁䅁䅁睁䵁䅁䅁权扁杈䅁权畁䅁䅁权䕁䅁䅋权あ䅁䅁允䅁䅁䅅䅁䙁䙁䕸剫剙硭䅂䍄䉁䅁䅁睁䅁䅁䅍䅄䅁䅁䅯样䅳䅁䅯兆䅁䅁䅅䅁䉁䅁䅁权慁睁䅁䍄䉁䅁䅁睁䅁䅁䅍䅄䅁䅁䅯桇䄴䅁䅯兘䅁䅁䅅䅁䉁䅁䅁权䥃䅁䅁䍄䉁䅁䅁睁䅁䅁䅍䅄䅁䅁䅯桇䄴䅁䅯兆䅁䅁䅅䅁䉁䅁䅁权䉂睂䅁䍄䉁䅁䅁兂䅁䅁䅍䅄䅁䅁䅯桇䄴䅁䅯䅄䅁䅁䅯兄䅁䅁䅯杄䅁䅁䅅䅁䉁䅁䅁权偁䅁䅁䍄䉁䅁䅁兂䅁䅁䅍䅄䅁䅁䅯硇䄴䅁䅯兒䅁䅁䅯兄䅁䅁䅯杄䅁䅁䅅䅁䉁䅁䅁权捂睈䅁䍄䉁䅁䅁睁䅁䅁䅍䅄䅁䅁䅯桇䄴䅁䅯䅧䅁䅁䅅䅁䉁䅁䅁权婂兄䅁䍄䉁䅁䅁兂䅁䅁䅍䅄䅁䅁䅯硄䅷䅁䅯兏䅁䅁䅯兄䅁䅁䅯杄䅁䅁䅅䅁䉁䅁䅁权剃允䅁䍄䉁䅁䅁兂䅁䅁䅍䅄䅁䅁䅯剢䅳䅁䅯杌䅁䅁䅯䅂䍁䅧䅯䅤䅁䅁䅅䅁䉁䅁䅁兂晄娶㌵偦䭅䅑杷允䅁䅁䅕䅁䑁䅁䅷䅁䭁䝁戰䅁䭁䍁䄴䅁䭁䅁䅑潁䭁䍁䅅䅁䉁䅁䅁允䅁䅁䅕䉔汍䑶䝙䕃䵁䅉䅅䅁䙁䅁䅁睁䵁䅁䅁权療杈䅁权杄䅁䅁权乁䅁䅁权桄䅁䅁允䅁䅁䅅䅁䡁䅁䅁䅁权⭊䅚䍄䉁䅁䅁睁䅁䅁䅍䅄䅁䅁䅯䉨䅯䅁䅯䅧䅁䅁䅅䅁䉁䅁䅁权䥁兊䅁䍄䉁䅁䅁睁䅁䅁䅍䅄䅁䅁䅯剢䅳䅁䅯睐䅁䅁䅅䅁䉁䅁䅁杄䵁䅁䅁睎ぁ䍁䄴睍祁䅁䅁䍄䉁䅁䅁兂䅁䅁䅍䅄䅁䅁䅯剢䅳䅁䅯杔䅁䅁䅯兄䅁䅁䅯杄䅁䅁䅅䅁䉁䅁䅁睂䅁䅁䅁䕙汪䅑杷允䅁䅁䅍䅁䑁䅁䅷䅁䭁䝁戰䅁䭁䥁䅁䅁䉁䅁䅁允䅁䅁䅯楃䅕䅁杷允䅁䅁䅕䅁䑁䅁䅷䅁䭁䱁散䅁䭁䍁䅁䅁䭁䅁䅑潁䭁䡁䅑䅁䉁䅁䅁允䅁䅁䅕䥘䌯匹㡩ざ䵁䅉䅅䅁䑁䅁䅁睁䵁䅁䅁权㍃杈䅁权䉁䅁䅁允䅁䅁䅅䅁䭁䕁䕣䅁䵁䅉䅅䅁䑁䅁䅁睁䵁䅁䅁权㍃杈䅁权瑂䅁䅁允䅁䅁䅅䅁䭁䑁䝧䅁䵁䅉䅅䅁䙁䅁䅁睁䵁䅁䅁权汁兇䅁权㕁䅁䅁权乁䅁䅁权佁䅁䅁允䅁䅁䅅䅁䭁䩁䉅䅁䵁䅉䅅䅁䙁䅁䅁睁䵁䅁䅁权ㅃ兇䅁权潂䅁䅁权乁䅁䅁权佁䅁䅁允䅁䅁䅅䅁䭁䅁䄸䅁䵁䅉䅅䅁䑁䅁䅁睁䵁䅁䅁权あ睈䅁权奁䅁䅁允䅁䅁䅅䅁䭁䅁䄸䅁䵁䅉䅅䅁䙁䅁䅁睁䵁䅁䅁权㍃杈䅁权㕁䅁䅁权乁䅁䅁权佁䅁䅁允䅁䅁䅅䅁䭁䩁䉅䅁䵁䅉䅅䅁䙁䅁䅁睁䵁䅁䅁权㍃杈䅁权䙂䅁䅁权乁䅁䅁权佁䅁䅁允䅁䅁䅅䅁䭁䅁汳䅁䵁䅉䅅䅁䙁䅁䅁睁䵁䅁䅁权㍃杈䅁权杄䅁䅁权乁䅁䅁权桄䅁䅁允䅁䅁䅅䅁䡁䅁䅁䅁杄畒䅚䍄䉁䅁䅁睁䅁䅁䅍䅄䅁䅁䅯剐䅫䅁䅯䅧䅁䅁䅅䅁䉁䅁䅁权䵁兊䅁䍄䉁䅁䅁兂䅁䅁䅍䅄䅁䅁䅯硘䄸䅁䅯䅉䅁䅁䅯䅂䍁䅧䅯䅤䅁䅁䅅䅁䉁䅁䅁兂䥂場啯瑲兤䅑杷允䅁䅁䅍䅁䑁䅁䅷䅁䭁佁娴䅁䭁䥁䅁䅁䉁䅁䅁允䅁䅁䅯卄䅕䅁杷允䅁䅁䅕䅁䑁䅁䅷䅁䭁䵁塕䅁䭁䍁䅁䅁䭁䅁䅑潁䭁䍁䅅䅁䉁䅁䅁允䅁䅁䅕椹捨㡪ㅉ歕䵁䅉䅅䅁䑁䅁䅁睁䵁䅁䅁权䙄睆䅁权摂䅁䅁允䅁䅁䅅䅁䭁䡁䉣䅁䵁䅉䅅䅁䑁䅁䅁睁䵁䅁䅁权䙄睆䅁权䉁䅁䅁允䅁䅁䅅䅁䭁䡁䉣䅁䵁䅉䅅䅁䑁䅁䅁睁䵁䅁䅁权⭂杈䅁权⽁䅁䅁允䅁䅁䅅䅁佁䅁䅷䅁㕁䑁䅍杌祁䑁䅧䅁䵁䅉䅅䅁䙁䅁䅁睁䵁䅁䅁权䙄睆䅁权䙂䅁䅁权乁䅁䅁权佁䅁䅁允䅁䅁䅅䅁䭁䅁永䅁䵁䅉䅅䅁䙁䅁䅁睁䵁䅁䅁权䙄睆䅁权潂䅁䅁权乁䅁䅁权佁䅁䅁允䅁䅁䅅䅁䡁䅁䅁䅁䅃⭆䅚䍄䉁䅁䅁睁䅁䅁䅍䅄䅁䅁䅯硚䅧䅁䅯允䅁䅁䅅䅁䉁䅁䅁权晃允䅁䍄䉁䅁䅁睁䅁䅁䅍䅄䅁䅁䅯硚䅧䅁䅯䅍䅁䅁䅅䅁䉁䅁䅁权剁兊䅁䍄䉁䅁䅁睁䅁䅁䅍䅄䅁䅁䅯硥䅫䅁䅯兘䅁䅁䅅䅁䉁䅁䅁权ㅄ䅁䅁䍄䉁䅁䅁兂䅁䅁䅍䅄䅁䅁䅯刹䄸䅁䅯䄴䅁䅁䅯兄䅁䅁䅯儴䅁䅁䅅䅁䉁䅁䅁权偁䅁䅁䍄䉁䅁䅁兂䅁䅁䅍䅄䅁䅁䅯硚䅧䅁䅯兒䅁䅁䅯兄䅁䅁䅯杄䅁䅁䅅䅁䉁䅁䅁权十兊䅁䍄䉁䅁䅁兂䅁䅁䅍䅄䅁䅁䅯硚䅧䅁䅯䄴䅁䅁䅯兄䅁䅁䅯儴䅁䅁䅅䅁䉁䅁䅁睂䅁䅁䅁䑙浐䅑杷允䅁䅁䅕䅁䑁䅁䅷䅁䭁䕁捑䅁䭁䍁䅁䅁䭁䅁䅑潁䭁䡁䅑䅁䉁䅁䅁允䅁䅁䅕積積積橎す䵁䅉䅅䅁䑁䅁䅁睁䵁䅁䅁权湂䅇䅁权䅃䅁䅁允䅁䅁䅅䅁䭁䉁汍䅁䵁䅉䅅䅁䙁䅁䅁睁䵁䅁䅁权祄睆䅁权杁䅁䅁权䕁䅁䅋权あ䅁䅁允䅁䅁䅅䅁䙁䡁㥅瑃橥䙍䄱䍄䉁䅁䅁睁䅁䅁䅍䅄䅁䅁䅯核䅣䅁䅯兘䅁䅁䅅䅁䉁䅁䅁权坄䅁䅁䍄䉁䅁䅁睁䅁䅁䅍䅄䅁䅁䅯核䅣䅁䅯兢䅁䅁䅅䅁䉁䅁䅁权慁睁䅁䍄䉁䅁䅁兂䅁䅁䅍䅄䅁䅁䅯核䅣䅁䅯䅡䅁䅁䅯兄䅁䅁䅯杄䅁䅁䅅䅁䉁䅁䅁权偁䅁䅁䍄䉁䅁䅁兂䅁䅁䅍䅄䅁䅁䅯䈱䅳䅁䅯杌䅁䅁䅯䅂䍁䅧䅯䅤䅁䅁䅅䅁䉁䅁䅁兂扂佘穑圯捳䅑杷允䅁䅁䅕䅁䑁䅁䅷䅁䭁䉁景䅁䭁佁䅁䅁䭁䅁䄰䅁䭁佁䅅䅁䉁䅁䅁允䅁䅁䅣䅁䅁䅁牁欵䵁䅉䅅䅁䕁䅁䅁睁䵁䅁䅁权㕄䅇䅁权捁䅁䅁权摁䅁䅁允䅁䅁䅅䅁䭁䱁䅍䅁䵁䅉䅅䅁䑁䅁䅁睁䵁䅁䅁权牂杈䅁权瑂䅁䅁允䅁䅁䅅䅁䭁佁䕙䅁䵁䅉䅅䅁䑁䅁䅁睁䵁䅁䅁权啄睇䅁权䉁䅁䅁允䅁䅁䅅䅁䭁佁䍁䅁䵁䅉䅅䅁䙁䅁䅁睁䵁䅁䅁权啄睇䅁权潂䅁䅁权乁䅁䅁权佁䅁䅁允䅁䅁䅅䅁䭁䅁䄸䅁䵁䅉䅅䅁䑁䅁䅁睁䵁䅁䅁权啄睇䅁权䅃䅁䅁允䅁䅁䅅䅁䭁䉁汕䅁䵁䅉䅅䅁䙁䅁䅁睁䵁䅁䅁权晁睇䅁权畁䅁䅁权䕁䅁䅋权桁䅁䅁允䅁䅁䅅䅁䙁䙁啎乏效刲䅨䍄䉁䅁䅁䅂䅁䅁䅍䅄䅁䅁䅯硈䅳䅁䅯䅈䅁䅁䅯先䅁䅁䅅䅁䉁䅁䅁权䭁睃䅁䍄䉁䅁䅁睁䅁䅁䅍䅄䅁䅁䅯硈䅳䅁䅯睐䅁䅁䅅䅁䉁䅁䅁杄䵁䅁䅁李㕁䍁䄴睍㑁䅁䅁䍄䉁䅁䅁睁䅁䅁䅍䅄䅁䅁䅯剋䄸䅁䅯䅇䅁䅁䅅䅁䉁䅁䅁睂䅁䅁䅁䱷杮䅑杷允䅁䅁䅕䅁䑁䅁䅷䅁䭁䍁晫䅁䭁䍁䅁䅁䭁䅁䅑潁䭁䡁䅑䅁䉁䅁䅁允䅁䅁䅕場啯歲桦ざ䵁䅉䅅䅁䙁䅁䅁睁䵁䅁䅁权灁睈䅁权杁䅁䅁权䕁䅁䅋权桁䅁䅁允䅁䅁䅅䅁䙁䑁積積積ㅫ䅤䍄䉁䅁䅁䅂䅁䅁䅍䅄䅁䅁䅯剋䄸䅁䅯䅈䅁䅁䅯先䅁䅁䅅䅁䉁䅁䅁权穃䅁䅁䍄䉁䅁䅁兂䅁䅁䅍䅄䅁䅁䅯剋䄸䅁䅯䅄䅁䅁䅯兄䅁䅁䅯杄䅁䅁䅅䅁䉁䅁䅁权啄䅁䅁䍄䉁䅁䅁兂䅁䅁䅍䅄䅁䅁䅯剋䄸䅁䅯兏䅁䅁䅯兄䅁䅁䅯杄䅁䅁䅅䅁䉁䅁䅁权剃允䅁䍄䉁䅁䅁兂䅁䅁䅍䅄䅁䅁䅯剋䄸䅁䅯杔䅁䅁䅯兄䅁䅁䅯杄䅁䅁䅅䅁䉁䅁䅁睂䅁䅁䅁䵑歘䅑杷允䅁䅁䅍䅁䑁䅁䅷䅁䭁佁捅䅁䭁䝁䄰䅁䉁䅁䅁允䅁䅁䅯䅏䅙䅁杷允䅁䅁䅍䅁䑁䅁䅷䅁䭁䙁婫䅁䭁䙁䄰䅁䉁䅁䅁允䅁䅁䅯睤䅅䅁杷允䅁䅁䅍䅁䑁䅁䅷䅁䭁䵁扁䅁䭁䅁䅅䅁䉁䅁䅁允䅁䅁䅯杨䅁䅁杷允䅁䅁䅕䅁䑁䅁䅷䅁䭁偁慯䅁䭁䝁䅧䅁䭁䅁䄰䅁䭁䅁䄴䅁䉁䅁䅁允䅁䅁䅣䅁䅁䵁䡂欵䵁䅉䅅䅁䑁䅁䅁睁䵁䅁䅁权塂先䅁权䉁䅁䅁允䅁䅁䅅䅁䭁䕁䍅䅁䵁䅉䅅䅁䑁䅁䅁睁䵁䅁䅁权塂先䅁权瑂䅁䅁允䅁䅁䅅䅁䭁偁䅍䅁䵁䅉䅅䅁䑁䅁䅁睁䵁䅁䅁权塂先䅁权睁䅁䅁允䅁䅁䅅䅁䭁䉁䔸䅁䵁䅉䅅䅁䙁䅁䅁睁䵁䅁䅁权牃先䅁权杄䅁䅁权乁䅁䅁权桄䅁䅁允䅁䅁䅅䅁䡁䅁䅁䅁权⭊䅚䍄䉁䅁䅁兂䅁䅁䅍䅄䅁䅁䅯硲䅳䅁䅯杌䅁䅁䅯䅂䍁䅧䅯䅤䅁䅁䅅䅁䉁䅁䅁兂䱂癔癎䅤婳䅑杷允䅁䅁䅍䅁䑁䅁䅷䅁䭁䱁捙䅁䭁䉁䅕䅁䉁䅁䅁允䅁䅁䅯眹䅅䅁杷允䅁䅁䅍䅁䑁䅁䅷䅁䭁䡁慑䅁䭁䥁䅁䅁䉁䅁䅁允䅁䅁䅯楇䅕䅁杷允䅁䅁䅕䅁䑁䅁䅷䅁䭁䵁慁䅁䭁䍁䄴䅁䭁䅁䅑潁䭁䡁䅑䅁䉁䅁䅁允䅁䅁䅕煖⽍獊⭁䕆䵁䅉䅅䅁䙁䅁䅁睁䵁䅁䅁权癃睇䅁权杁䅁䅁权䕁䅁䅋权桁䅁䅁允䅁䅁䅅䅁䙁䡁啳歲桦氲䅰䍄䉁䅁䅁睁䅁䅁䅍䅄䅁䅁䅯楯䅁䅁䅯兆䅁䅁䅅䅁䉁䅁䅁权䙄睁䅁䍄䉁䅁䅁䅂䅁䅁䅍䅄䅁䅁䅯刹䄸䅁䅯䅈䅁䅁䅯先䅁䅁䅅䅁䉁䅁䅁权䭃杄䅁䍄䉁䅁䅁䅂䅁䅁䅍䅄䅁䅁䅯根䄸䅁䅯䅈䅁䅁䅯先䅁䅁䅅䅁䉁䅁䅁权穂允䅁䍄䉁䅁䅁兂䅁䅁䅍䅄䅁䅁䅯硲䅳䅁䅯䅄䅁䅁䅯兄䅁䅁䅯杄䅁䅁䅅䅁䉁䅁䅁权㉄杁䅁䍄䉁䅁䅁兂䅁䅁䅍䅄䅁䅁䅯硲䅳䅁䅯兏䅁䅁䅯兄䅁䅁䅯杄䅁䅁䅅䅁䉁䅁䅁权剃允䅁䍄䉁䅁䅁兂䅁䅁䅍䅄䅁䅁䅯硲䅳䅁䅯兒䅁䅁䅯兄䅁䅁䅯杄䅁䅁䅅䅁䉁䅁䅁权扁兊䅁䍄䉁䅁䅁兂䅁䅁䅍䅄䅁䅁䅯硍䄴䅁䅯䅄䅁䅁䅯兄䅁䅁䅯杄䅁䅁䅅䅁䉁䅁䅁权偁䅁䅁䍄䉁䅁䅁兂䅁䅁䅍䅄䅁䅁䅯䉎䄴䅁䅯䅄䅁䅁䅯兄䅁䅁䅯杄䅁䅁䅅䅁䉁䅁䅁权㉄杁䅁䍄䉁䅁䅁兂䅁䅁䅍䅄䅁䅁䅯剎䄴䅁䅯䅄䅁䅁䅯兄䅁䅁䅯杄䅁䅁䅅䅁䉁䅁䅁权偁䅁䅁䍄䉁䅁䅁兂䅁䅁䅍䅄䅁䅁䅯硖䄴䅁䅯䄴䅁䅁䅯兄䅁䅁䅯儴䅁䅁䅅䅁䉁䅁䅁睂䅁䅁䅁䥯汔䅑杷允䅁䅁䅕䅁䑁䅁䅷䅁䭁䅁婉䅁䭁䍁䅁䅁䭁䅁䅑潁䭁䍁䅅䅁䉁䅁䅁允䅁䅁䅕噋偹癷奘し䵁䅉䅅䅁䑁䅁䅁睁䵁䅁䅁权䍁兇䅁权䉁䅁䅁允䅁䅁䅅䅁䭁䩁䈸䅁䵁䅉䅅䅁䙁䅁䅁睁䵁䅁䅁权㕄杇䅁权畁䅁䅁权䕁䅁䅋权あ䅁䅁允䅁䅁䅅䅁䙁䱁杕穣㉅䌱䅒䍄䉁䅁䅁睁䅁䅁䅍䅄䅁䅁䅯桁䅫䅁䅯兆䅁䅁䅅䅁䉁䅁䅁权㡄睂䅁䍄䉁䅁䅁睁䅁䅁䅍䅄䅁䅁䅯硉䄴䅁䅯兢䅁䅁䅅䅁䉁䅁䅁权摁杅䅁䍄䉁䅁䅁䅂䅁䅁䅍䅄䅁䅁䅯䉗䅧䅁䅯䅈䅁䅁䅯先䅁䅁䅅䅁䉁䅁䅁权㥄䅁䅁䍄䉁䅁䅁睁䅁䅁䅍䅄䅁䅁䅯硘䄸䅁䅯䅧䅁䅁䅅䅁䉁䅁䅁权捁兊䅁䍄䉁䅁䅁兂䅁䅁䅍䅄䅁䅁䅯䍏䅉䅁䅯䅉䅁䅁䅯䅂䍁䅧䅯光䅁䅁䅅䅁䉁䅁䅁兂桄桥畓げ婆䅑杷允䅁䅁䅍䅁䑁䅁䅷䅁䭁䱁慷䅁䭁䑁䅁䅁䉁䅁䅁允䅁䅁䅯楈䅕䅁杷允䅁䅁䅕䅁䑁䅁䅷䅁䭁䥁扯䅁䭁䍁䅁䅁䭁䅁䅑潁䭁䍁䅅䅁䉁䅁䅁允䅁䅁䅕䥘䌯匹㡩䕙䵁䅉䅅䅁䑁䅁䅁睁䵁䅁䅁权䭃睇䅁权⽁䅁䅁允䅁䅁䅅䅁佁䅁䄴䅁硁䑁䅁杍畁䑁䅙兎䅁䅁杷允䅁䅁䅕䅁䑁䅁䅷䅁䭁偁奷䅁䭁䅁䅷䅁䭁䅁䄰䅁䭁䅁䄴䅁䉁䅁䅁允䅁䅁䅯䅩䅅䅁杷允䅁䅁䅕䅁䑁䅁䅷䅁䭁䑁慫䅁䭁䅁䅷䅁䭁䅁䄰䅁䭁䅁䄴䅁䉁䅁䅁允䅁䅁䅯睄䅁䅁杷允䅁䅁䅕䅁䑁䅁䅷䅁䭁䥁扫䅁䭁佁䅁䅁䭁䅁䄰䅁䭁佁䅅䅁䉁䅁䅁允䅁䅁䅯睄䅁䅁杷允䅁䅁䅕䅁䑁䅁䅷䅁䭁䥁扯䅁䭁佁䅁䅁䭁䅁䄰䅁䭁佁䅅䅁䉁䅁䅁允䅁䅁䅯睄䅁䅁杷允䅁䅁䅕䅁䑁䅁䅷䅁䭁䥁扫䅁䭁䝁䅧䅁䭁䅁䄰䅁䭁䅁䄴䅁䉁䅁䅁允䅁䅁䅯睄䅁䅁杷允䅁䅁䅕䅁䑁䅁䅷䅁䭁䕁摕䅁䭁䍁䅁䅁䭁䅁䅑潁䭁䡁䅑䅁䉁䅁䅁允䅁䅁䅕体㙆䭆⼴䕙䵁䅉䅅䅁䙁䅁䅁睁䵁䅁䅁权湂杇䅁权䙂䅁䅁权乁䅁䅁权佁䅁䅁允䅁䅁䅅䅁䭁䱁乙䅁䵁䅉䅅䅁䙁䅁䅁睁䵁䅁䅁权㍄先䅁权杁䅁䅁权䕁䅁䅋权あ䅁䅁允䅁䅁䅅䅁䙁䉁䘫ㄶ㑇汢䅒䍄䉁䅁䅁兂䅁䅁䅍䅄䅁䅁䅯砹䅧䅁䅯杌䅁䅁䅯䅂䍁䅧䅯光䅁䅁䅅䅁䉁䅁䅁兂慂汋䵊潦呤䅑杷允䅁䅁䅕䅁䑁䅁䅷䅁䭁偁奣䅁䭁䍁䅁䅁䭁䅁䅑潁䭁䡁䅑䅁䉁䅁䅁允䅁䅁䅕㘱睎児䡱啕䵁䅉䅅䅁䙁䅁䅁睁䵁䅁䅁权㍄䅇䅁权杁䅁䅁权䕁䅁䅋权桁䅁䅁允䅁䅁䅅䅁䙁䩁婱婭婭噵䅰䍄䉁䅁䅁睁䅁䅁䅍䅄䅁䅁䅯砹䅧䅁䅯兘䅁䅁䅅䅁䉁䅁䅁权䭃䅁䅁䍄䉁䅁䅁睁䅁䅁䅍䅄䅁䅁䅯砹䅧䅁䅯兆䅁䅁䅅䅁䉁䅁䅁权㍄允䅁䍄䉁䅁䅁睁䅁䅁䅍䅄䅁䅁䅯砹䅧䅁䅯兢䅁䅁䅅䅁䉁䅁䅁权潂允䅁䍄䉁䅁䅁兂䅁䅁䅍䅄䅁䅁䅯砹䅧䅁䅯杔䅁䅁䅯兄䅁䅁䅯杄䅁䅁䅅䅁䉁䅁䅁权偁䅁䅁䍄䉁䅁䅁兂䅁䅁䅍䅄䅁䅁䅯砹䅧䅁䅯䅡䅁䅁䅯兄䅁䅁䅯杄䅁䅁䅅䅁䉁䅁䅁权偁䅁䅁䍄䉁䅁䅁兂䅁䅁䅍䅄䅁䅁䅯䈱䅧䅁䅯䅉䅁䅁䅯䅂䍁䅧䅯䅤䅁䅁䅅䅁䉁䅁䅁兂㉄䙋偹灷慖䅑杷允䅁䅁䅕䅁䑁䅁䅷䅁䭁乁契䅁䭁䍁䅁䅁䭁䅁䅑潁䭁䍁䅅䅁䉁䅁䅁允䅁䅁䅕捺䵺䵺捷歗䵁䅉䅅䅁䙁䅁䅁睁䵁䅁䅁权睂杈䅁权杁䅁䅁权䕁䅁䅋权桁䅁䅁允䅁䅁䅅䅁䙁䙁㑋潈牘噧䄵䍄䉁䅁䅁兂䅁䅁䅍䅄䅁䅁䅯桓䅫䅁䅯杌䅁䅁䅯䅂䍁䅧䅯䅤䅁䅁䅅䅁䉁䅁䅁兂䍃㤵吷楣㕲睐杷允䅁䅁䅕䅁䑁䅁䅷䅁䭁乁契䅁䭁䝁䅧䅁䭁䅁䄰䅁䭁䅁䄴䅁䉁䅁䅁允䅁䅁䅣䅁䅁䝁㥃唵䵁䅉䅅䅁䙁䅁䅁睁䵁䅁䅁权㉃兇䅁权杁䅁䅁权䕁䅁䅋权あ䅁䅁允䅁䅁䅅䅁䙁䵁䴳䵺䵺䙘䅸䍄䉁䅁䅁兂䅁䅁䅍䅄䅁䅁䅯剏䅧䅁䅯杌䅁䅁䅯䅂䍁䅧䅯䅤䅁䅁䅅䅁䉁䅁䅁兂桃䝺慥汲婅䅑杷允䅁䅁䅕䅁䑁䅁䅷䅁䭁䑁奫䅁䭁䍁䅁䅁䭁䅁䅑潁䭁䡁䅑䅁䉁䅁䅁允䅁䅁䅕歲桦桥畑啗䵁䅉䅅䅁䑁䅁䅁睁䵁䅁䅁权㕁䅇䅁权䉁䅁䅁允䅁䅁䅅䅁䭁䩁䈸䅁䵁䅉䅅䅁䑁䅁䅁睁䵁䅁䅁权䝂兇䅁权䉁䅁䅁允䅁䅁䅅䅁䭁䍁䅣䅁䵁䅉䅅䅁䑁䅁䅁睁䵁䅁䅁权㕁䅇䅁权⽁䅁䅁允䅁䅁䅅䅁佁䅁䅷䅁㑁䑁䅕杌㉁䑁䅣䅁䵁䅉䅅䅁䙁䅁䅁睁䵁䅁䅁权慁䅈䅁权杁䅁䅁权䕁䅁䅋权桁䅁䅁允䅁䅁䅅䅁䙁䙁㑋潈牘坉䅆䍄䉁䅁䅁兂䅁䅁䅍䅄䅁䅁䅯剏䅧䅁䅯䄴䅁䅁䅯兄䅁䅁䅯儴䅁䅁䅅䅁䉁䅁䅁权偁䅁䅁䍄䉁䅁䅁兂䅁䅁䅍䅄䅁䅁䅯剏䅧䅁䅯杔䅁䅁䅯兄䅁䅁䅯杄䅁䅁䅅䅁䉁䅁䅁权偁䅁䅁䍄䉁䅁䅁兂䅁䅁䅍䅄䅁䅁䅯剏䅧䅁䅯䅡䅁䅁䅯兄䅁䅁䅯杄䅁䅁䅅䅁䉁䅁䅁权偁䅁䅁䍄䉁䅁䅁兂䅁䅁䅍䅄䅁䅁䅯䉰䅧䅁䅯䅉䅁䅁䅯䅂䍁䅧䅯光䅁䅁䅅䅁䉁䅁䅁兂塄㍯㥁橃奤䅑杷允䅁䅁䅕䅁䑁䅁䅷䅁䭁䭁奕䅁䭁䍁䅁䅁䭁䅁䅑潁䭁䍁䅅䅁䉁䅁䅁允䅁䅁䅕体㙆䭆渶し䵁䅉䅅䅁䑁䅁䅁睁䵁䅁䅁权㕁䅇䅁权䅃䅁䅁允䅁䅁䅅䅁䭁䍁汍䅁䵁䅉䅅䅁䙁䅁䅁睁䵁䅁䅁权瑁兇䅁权畁䅁䅁权䕁䅁䅋权桁䅁䅁允䅁䅁䅅䅁䙁䵁煙塒灦硩䅬䍄䉁䅁䅁兂䅁䅁䅍䅄䅁䅁䅯剌䅫䅁䅯䅉䅁䅁䅯䅂䍁䅧䅯䅤䅁䅁䅅䅁䉁䅁䅁兂歃䑣䬰礱桴䅑杷允䅁䅁䅕䅁䑁䅁䅷䅁䭁䍁娰䅁䭁䑁䅫䅁䭁䅁䄰䅁䭁䅁䄴䅁䉁䅁䅁允䅁䅁䅯睄䅁䅁杷允䅁䅁䅕䅁䑁䅁䅷䅁䭁䍁娰䅁䭁䕁䅕䅁䭁䅁䄰䅁䭁䅁䄴䅁䉁䅁䅁允䅁䅁䅯睄䅁䅁杷允䅁䅁䅑䅁䑁䅁䅷䅁䭁䱁奁䅁䭁䉁䅷䅁䭁䉁䄰䅁䉁䅁䅁允䅁䅁䅯朳䅳䅁杷允䅁䅁䅍䅁䑁䅁䅷䅁䭁䱁奁䅁䭁䑁䄸䅁䉁䅁䅁允䅁䅁䄴䅄䅁䑁䅫免畁䑁䅍兎䅁䅁杷允䅁䅁䅕䅁䑁䅁䅷䅁䭁䱁奁䅁䭁䅁䅷䅁䭁䅁䄰䅁䭁䅁䄴䅁䉁䅁䅁允䅁䅁䅯䄷䅑䅁杷允䅁䅁䅕䅁䑁䅁䅷䅁䭁䱁奁䅁䭁䕁䅕䅁䭁䅁䄰䅁䭁䅁䄴䅁䉁䅁䅁允䅁䅁䅯半䅕䅁杷允䅁䅁䅍䅁䑁䅁䅷䅁䭁䱁奁䅁䭁䥁䅁䅁䉁䅁䅁允䅁䅁䅯楊䅕䅁杷允䅁䅁䅕䅁䑁䅁䅷䅁䭁䭁契䅁䭁䍁䄴䅁䭁䅁䅑潁䭁䡁䅑䅁䉁䅁䅁允䅁䅁䅕䩬⽅㜴畣䕂䵁䅉䅅䅁䙁䅁䅁睁䵁䅁䅁权汃䅇䅁权畁䅁䅁权䕁䅁䅋权あ䅁䅁允䅁䅁䅅䅁䙁䑁橌硷䭆椱䅆䍄䉁䅁䅁兂䅁䅁䅍䅄䅁䅁䅯栯䅧䅁䅯兒䅁䅁䅯兄䅁䅁䅯杄䅁䅁䅅䅁䉁䅁䅁权湁兊䅁䍄䉁䅁䅁睁䅁䅁䅍䅄䅁䅁䅯剰䅧䅁䅯䅍䅁䅁䅅䅁䉁䅁䅁权䥁权䅁䍄䉁䅁䅁睁䅁䅁䅍䅄䅁䅁䅯䉰䅧䅁䅯睐䅁䅁䅅䅁䉁䅁䅁杄䵁䅁䅁睎睁䍁䄴兎硁䅁䅁䍄䉁䅁䅁睁䅁䅁䅍䅄䅁䅁䅯桰䅧䅁䅯睐䅁䅁䅅䅁䉁䅁䅁杄䵁䅁䅁䅏祁䍁䄴兎㍁䅁䅁䍄䉁䅁䅁兂䅁䅁䅍䅄䅁䅁䅯䉰䅧䅁䅯杔䅁䅁䅯兄䅁䅁䅯杄䅁䅁䅅䅁䉁䅁䅁权偁䅁䅁䍄䉁䅁䅁兂䅁䅁䅍䅄䅁䅁䅯桰䅧䅁䅯杔䅁䅁䅯兄䅁䅁䅯杄䅁䅁䅅䅁䉁䅁䅁睂䅁䅁䅁䭷汈䅑杷允䅁䅁䅍䅁䑁䅁䅷䅁䭁乁搰䅁䭁䉁䅧䅁䉁䅁䅁允䅁䅁䅯睄䅁䅁杷允䅁䅁䅕䅁䑁䅁䅷䅁䭁䭁契䅁䭁䝁䅧䅁䭁䅁䄰䅁䭁䅁䄴䅁䉁䅁䅁允䅁䅁䅯睄䅁䅁杷允䅁䅁䅕䅁䑁䅁䅷䅁䭁䭁奕䅁䭁䝁䅧䅁䭁䅁䄰䅁䭁䅁䄴䅁䉁䅁䅁允䅁䅁䅯睄䅁䅁杷允䅁䅁䅕䅁䑁䅁䅷䅁䭁䭁奙䅁䭁䝁䅧䅁䭁䅁䄰䅁䭁䅁䄴䅁䉁䅁䅁允䅁䅁䅣䅁䅁䵁桃唵䵁䅉䅅䅁䑁䅁䅁睁䵁䅁䅁权汃䅇䅁权䅃䅁䅁允䅁䅁䅅䅁䭁䍁汳䅁䵁䅉䅅䅁䙁䅁䅁睁䵁䅁䅁权⽁䅇䅁权佂䅁䅁权乁䅁䅁权佁䅁䅁允䅁䅁䅅䅁䡁䅁䅁䅁䅁佄䅚䍄䉁䅁䅁睁䅁䅁䅍䅄䅁䅁䅯硁䄴䅁䅯䅇䅁䅁䅅䅁䉁䅁䅁权偁䅁䅁䍄䉁䅁䅁兂䅁䅁䅍䅄䅁䅁䅯硁䄴䅁䅯䅉䅁䅁䅯䅂䍁䅧䅯䅤䅁䅁䅅䅁䉁䅁䅁兂䥂場啯癲塤䅑杷允䅁䅁䅍䅁䑁䅁䅷䅁䭁䵁塯䅁䭁䅁䅅䅁䉁䅁䅁允䅁䅁䅯睊䅁䅁杷允䅁䅁䅍䅁䑁䅁䅷䅁䭁䅁敍䅁䭁䉁䅕䅁䉁䅁䅁允䅁䅁䅯睓䅫䅁杷允䅁䅁䅕䅁䑁䅁䅷䅁䭁䅁敍䅁䭁䅁䅷䅁䭁䅁䄰䅁䭁䅁䄴䅁䉁䅁䅁允䅁䅁䅯兤䄰䅁杷允䅁䅁䅕䅁䑁䅁䅷䅁䭁䅁敍䅁䭁䕁䅕䅁䭁䅁䄰䅁䭁䅁䄴䅁䉁䅁䅁允䅁䅁䅯卌䅕䅁杷允䅁䅁䅕䅁䑁䅁䅷䅁䭁䑁戰䅁䭁佁䅁䅁䭁䅁䄰䅁䭁佁䅅䅁䉁䅁䅁允䅁䅁䅣䅁䅁䭁煁欵䵁䅉䅅䅁䙁䅁䅁睁䵁䅁䅁权千兇䅁权杁䅁䅁权䕁䅁䅋权桁䅁䅁允䅁䅁䅅䅁䙁䩁婱婭婭嘲䅸䍄䉁䅁䅁兂䅁䅁䅍䅄䅁䅁䅯硁䄴䅁䅯䄴䅁䅁䅯兄䅁䅁䅯儴䅁䅁䅅䅁䉁䅁䅁睂䅁䅁䅁䍧洯䅑杷允䅁䅁䅕䅁䑁䅁䅷䅁䭁䩁扅䅁䭁䍁䅁䅁䭁䅁䅑潁䭁䡁䅑䅁䉁䅁䅁允䅁䅁䅕積積積穐䕙䵁䅉䅅䅁䑁䅁䅁睁䵁䅁䅁权䕄睈䅁权摂䅁䅁允䅁䅁䅅䅁䭁䉁䉑䅁䵁䅉䅅䅁䑁䅁䅁睁䵁䅁䅁权捄睆䅁权睁䅁䅁允䅁䅁䅅䅁䭁佁䴴䅁䵁䅉䅅䅁䑁䅁䅁睁䵁䅁䅁权楄兇䅁权摂䅁䅁允䅁䅁䅅䅁䭁䉁䉍䅁䵁䅉䅅䅁䑁䅁䅁睁䵁䅁䅁权楁光䅁权䅃䅁䅁允䅁䅁䅅䅁䭁乁流䅁䵁䅉䅅䅁䑁䅁䅁睁䵁䅁䅁权楄兇䅁权瑂䅁䅁允䅁䅁䅅䅁䭁䝁䑉䅁䵁䅉䅅䅁䙁䅁䅁睁䵁䅁䅁权楄兇䅁权㕁䅁䅁权乁䅁䅁权佁䅁䅁允䅁䅁䅅䅁䭁䩁䉅䅁䵁䅉䅅䅁䑁䅁䅁睁䵁䅁䅁权楄兇䅁权䅃䅁䅁允䅁䅁䅅䅁䭁䍁永䅁䵁䅉䅅䅁䙁䅁䅁睁䵁䅁䅁权啄睆䅁权畁䅁䅁权䕁䅁䅋权あ䅁䅁允䅁䅁䅅䅁䙁䍁敪䉶㙵砹䅬䍄䉁䅁䅁兂䅁䅁䅍䅄䅁䅁䅯䈱䅣䅁䅯杌䅁䅁䅯䅂䍁䅧䅯光䅁䅁䅅䅁䉁䅁䅁兂䭄䙬䙅睱塍䅑杷允䅁䅁䅕䅁䑁䅁䅷䅁䭁乁塑䅁䭁䑁䅫䅁䭁䅁䄰䅁䭁䅁䄴䅁䉁䅁䅁允䅁䅁䅯兕䅅䅁杷允䅁䅁䅍䅁䑁䅁䅷䅁䭁乁堰䅁䭁䥁䅁䅁䉁䅁䅁允䅁䅁䅯䍍䅕䅁杷允䅁䅁䅍䅁䑁䅁䅷䅁䭁乁場䅁䭁䥁䅁䅁䉁䅁䅁允䅁䅁䅯卍䅕䅁杷允䅁䅁䅕䅁䑁䅁䅷䅁䭁乁塑䅁䭁䕁䅕䅁䭁䅁䄰䅁䭁䅁䄴䅁䉁䅁䅁允䅁䅁䅯䍹䅑䅁杷允䅁䅁䅕䅁䑁䅁䅷䅁䭁乁塑䅁䭁䕁䄴䅁䭁䅁䄰䅁䭁䅁䄴䅁䉁䅁䅁允䅁䅁䅣䅁䅁䥁䝄唵䵁䅉䅅䅁䙁䅁䅁睁䵁䅁䅁权牂䅈䅁权佂䅁䅁权乁䅁䅁权佁䅁䅁允䅁䅁䅅䅁䡁䅁䅁䅁䅃佄䅚䍄䉁䅁䅁睁䅁䅁䅍䅄䅁䅁䅯剗䅳䅁䅯䅇䅁䅁䅅䅁䉁䅁䅁睂䅁䅁䅁偯楮䅑杷允䅁䅁䅍䅁䑁䅁䅷䅁䭁䙁扫䅁䭁䅁䅅䅁䉁䅁䅁允䅁䅁䅯杨䅁䅁杷允䅁䅁䅕䅁䑁䅁䅷䅁䭁䍁桉䅁䭁䍁䅁䅁䭁䅁䅑潁䭁䡁䅑䅁䉁䅁䅁允䅁䅁䅕⽷潕䥘䌯䕖䵁䅉䅅䅁䙁䅁䅁睁䵁䅁䅁权婂睇䅁权㕁䅁䅁权乁䅁䅁权佁䅁䅁允䅁䅁䅅䅁䭁䩁䉅䅁䵁䅉䅅䅁䙁䅁䅁睁䵁䅁䅁权婂睇䅁权潂䅁䅁权乁䅁䅁权佁䅁䅁允䅁䅁䅅䅁䡁䅁䅁䅁䅁低䅖䍄䉁䅁䅁睁䅁䅁䅍䅄䅁䅁䅯剗䅳䅁䅯䅧䅁䅁䅅䅁䉁䅁䅁权ぁ兊䅁䍄䉁䅁䅁兂䅁䅁䅍䅄䅁䅁䅯硧䄴䅁䅯杌䅁䅁䅯䅂䍁䅧䅯䅤䅁䅁䅅䅁䉁䅁䅁兂佃䭕ㅆ㙂佁䅑杷允䅁䅁䅕䅁䑁䅁䅷䅁䭁䥁敍䅁䭁䍁䄴䅁䭁䅁䅑潁䭁䍁䅅䅁䉁䅁䅁允䅁䅁䅕㈸卶奍敵䕅䵁䅉䅅䅁䑁䅁䅁睁䵁䅁䅁权䑃杈䅁权噁䅁䅁允䅁䅁䅅䅁䭁乁䙳䅁䵁䅉䅅䅁䑁䅁䅁睁䵁䅁䅁权䑃杈䅁权⽁䅁䅁允䅁䅁䅅䅁佁䅁䅷䅁㑁䑁䅫杌祁䑁䅅䅁䵁䅉䅅䅁䙁䅁䅁睁䵁䅁䅁权䑃杈䅁权㕁䅁䅁权乁䅁䅁权佁䅁䅁允䅁䅁䅅䅁䭁䩁䉅䅁䵁䅉䅅䅁䙁䅁䅁睁䵁䅁䅁权䑃杈䅁权佂䅁䅁权乁䅁䅁权佁䅁䅁允䅁䅁䅅䅁䡁䅁䅁䅁杄甴䅖䍄䉁䅁䅁䅂䅁䅁䅍䅄䅁䅁䅯确䅷䅁䅯䅈䅁䅁䅯先䅁䅁䅅䅁䉁䅁䅁权啂䅁䅁䍄䉁䅁䅁睁䅁䅁䅍䅄䅁䅁䅯剧䄰䅁䅯兘䅁䅁䅅䅁䉁䅁䅁权㍂允䅁䍄䉁䅁䅁睁䅁䅁䅍䅄䅁䅁䅯剧䄰䅁䅯兆䅁䅁䅅䅁䉁䅁䅁权ㅃ䅂䅁䍄䉁䅁䅁䅂䅁䅁䅍䅄䅁䅁䅯剧䄰䅁䅯䅈䅁䅁䅯先䅁䅁䅅䅁䉁䅁䅁权㉁兊䅁䍄䉁䅁䅁兂䅁䅁䅍䅄䅁䅁䅯桮䅧䅁䅯杔䅁䅁䅯兄䅁䅁䅯杄䅁䅁䅅䅁䉁䅁䅁睂䅁䅁䅁䩧欯䅑杷允䅁䅁䅕䅁䑁䅁䅷䅁䭁䱁晙䅁䭁䍁䄴䅁䭁䅁䅑潁䭁䍁䅅䅁䉁䅁䅁允䅁䅁䅕呐刴䡯極啅䵁䅉䅅䅁䙁䅁䅁睁䵁䅁䅁权㉃睈䅁权杁䅁䅁权䕁䅁䅋权桁䅁䅁允䅁䅁䅅䅁䙁䝁浚浚浚汚䄱䍄䉁䅁䅁睁䅁䅁䅍䅄䅁䅁䅯桴䄸䅁䅯允䅁䅁䅅䅁䉁䅁䅁权㍂允䅁䍄䉁䅁䅁睁䅁䅁䅍䅄䅁䅁䅯桴䄸䅁䅯睐䅁䅁䅅䅁䉁䅁䅁杄䵁䅁䅁䅏㑁䍁䄴䅎㉁䅁䅁䍄䉁䅁䅁兂䅁䅁䅍䅄䅁䅁䅯桡䅧䅁䅯杌䅁䅁䅯䅂䍁䅧䅯光䅁䅁䅅䅁䉁䅁䅁兂㍂摳⽷㉖乳䅑杷允䅁䅁䅕䅁䑁䅁䅷䅁䭁䝁奯䅁䭁䍁䅁䅁䭁䅁䅑潁䭁䍁䅅䅁䉁䅁䅁允䅁䅁䅕䅁䅁䅁权歖䵁䅉䅅䅁䑁䅁䅁睁䵁䅁䅁权煂䅇䅁权摂䅁䅁允䅁䅁䅅䅁䭁䉁䉍䅁䵁䅉䅅䅁䙁䅁䅁睁䵁䅁䅁权䩃䅉䅁权畁䅁䅁权䕁䅁䅋权桁䅁䅁允䅁䅁䅅䅁䙁䍁慦硯楰兌䅎䍄䉁䅁䅁䅂䅁䅁䅍䅄䅁䅁䅯桡䅧䅁䅯䅈䅁䅁䅯先䅁䅁䅅䅁䉁䅁䅁权䭁䅅䅁䍄䉁䅁䅁兂䅁䅁䅍䅄䅁䅁䅯桡䅧䅁䅯兒䅁䅁䅯兄䅁䅁䅯杄䅁䅁䅅䅁䉁䅁䅁权偁䅁䅁䍄䉁䅁䅁兂䅁䅁䅍䅄䅁䅁䅯桡䅧䅁䅯䄴䅁䅁䅯兄䅁䅁䅯儴䅁䅁䅅䅁䉁䅁䅁权偁䅁䅁䍄䉁䅁䅁兂䅁䅁䅍䅄䅁䅁䅯砲䅷䅁䅯杔䅁䅁䅯兄䅁䅁䅯杄䅁䅁䅅䅁䉁䅁䅁权偁䅁䅁䍄䉁䅁䅁睁䅁䅁䅍䅄䅁䅁䅯栲䅷䅁䅯䅧䅁䅁䅅䅁䉁䅁䅁权㝁兊䅁䍄䉁䅁䅁睁䅁䅁䅍䅄䅁䅁䅯砲䅷䅁䅯䅧䅁䅁䅅䅁䉁䅁䅁权㡁兊䅁䍄䉁䅁䅁兂䅁䅁䅍䅄䅁䅁䅯䉒䅷䅁䅯杌䅁䅁䅯䅂䍁䅧䅯䅤䅁䅁䅅䅁䉁䅁䅁兂敁佌穥䭢慁䅑杷允䅁䅁䅍䅁䑁䅁䅷䅁䭁䕁捑䅁䭁䙁䄰䅁䉁䅁䅁允䅁䅁䅯睅䅅䅁杷允䅁䅁䅍䅁䑁䅁䅷䅁䭁䕁捑䅁䭁䝁䄰䅁䉁䅁䅁允䅁䅁䅯兏䅅䅁杷允䅁䅁䅍䅁䑁䅁䅷䅁䭁䱁婙䅁䭁䝁䄰䅁䉁䅁䅁允䅁䅁䅯条䄰䅁杷允䅁䅁䅕䅁䑁䅁䅷䅁䭁䕁捑䅁䭁䕁䅕䅁䭁䅁䄰䅁䭁䅁䄴䅁䉁䅁䅁允䅁䅁䅯楐䅕䅁杷允䅁䅁䅍䅁䑁䅁䅷䅁䭁䕁捑䅁䭁䥁䅁䅁䉁䅁䅁允䅁䅁䅯祐䅕䅁杷允䅁䅁䅍䅁䑁䅁䅷䅁䭁乁奅䅁䭁䙁䄰䅁䉁䅁䅁允䅁䅁䅯䅆䅅䅁杷允䅁䅁䅕䅁䑁䅁䅷䅁䭁䩁昸䅁䭁䕁䅕䅁䭁䅁䄰䅁䭁䅁䄴䅁䉁䅁䅁允䅁䅁䅯楑䅕䅁杷允䅁䅁䅍䅁䑁䅁䅷䅁䭁䍁才䅁䭁䥁䅁䅁䉁䅁䅁允䅁䅁䅯䍒䅕䅁杷允䅁䅁䅕䅁䑁䅁䅷䅁䭁乁奅䅁䭁䝁䅧䅁䭁䅁䄰䅁䭁䅁䄴䅁䉁䅁䅁允䅁䅁䅣䅁䅁佁楁欵䵁䅉䅅䅁䑁䅁䅁睁䵁䅁䅁权剄䅇䅁权䅃䅁䅁允䅁䅁䅅䅁䭁䕁汕䅁䵁䅉䅅䅁䙁䅁䅁睁䵁䅁䅁权乄睆䅁权䵁䅁䅁权乁䅁䅁权佁䅁䅁允䅁䅁䅅䅁䭁䡁乕䅁䵁䅉䅅䅁䙁䅁䅁睁䵁䅁䅁权摁兇䅁权杁䅁䅁权䕁䅁䅋权あ䅁䅁允䅁䅁䅅䅁䙁䝁浚浚浚氵䅆䍄䉁䅁䅁兂䅁䅁䅍䅄䅁䅁䅯剰䄰䅁䅯杌䅁䅁䅯䅂䍁䅧䅯䅤䅁䅁䅅䅁䉁䅁䅁兂ㅂ㝲⽶噷䩳䅑杷允䅁䅁䅍䅁䑁䅁䅷䅁䭁䵁挰䅁䭁䙁䄰䅁䉁䅁䅁允䅁䅁䅯䅂䅧䅁杷允䅁䅁䅕䅁䑁䅁䅷䅁䭁䭁摕䅁䭁䍁䅁䅁䭁䅁䅑潁䭁䍁䅅䅁䉁䅁䅁允䅁䅁䅕敨剴䉵嘵ざ䵁䅉䅅䅁䑁䅁䅁睁䵁䅁䅁权汃先䅁权䉁䅁䅁允䅁䅁䅅䅁䭁䍁䅣䅁䵁䅉䅅䅁䙁䅁䅁睁䵁䅁䅁权瑁睇䅁权㕁䅁䅁权乁䅁䅁权佁䅁䅁允䅁䅁䅅䅁䭁䅁䄸䅁䵁䅉䅅䅁䑁䅁䅁睁䵁䅁䅁权䥃䅉䅁权䅃䅁䅁允䅁䅁䅅䅁䭁䕁汣䅁䵁䅉䅅䅁䑁䅁䅁睁䵁䅁䅁权䩃䅉䅁权䅃䅁䅁允䅁䅁䅅䅁䭁䕁汧䅁䵁䅉䅅䅁䑁䅁䅁睁䵁䅁䅁权汃先䅁权⽁䅁䅁允䅁䅁䅅䅁佁䅁䅷䅁㑁䑁䅧杌㕁䑁䅣䅁䵁䅉䅅䅁䙁䅁䅁睁䵁䅁䅁权杄睇䅁权潂䅁䅁权乁䅁䅁权佁䅁䅁允䅁䅁䅅䅁䡁䅁䅁䅁权敢䅒䍄䉁䅁䅁睁䅁䅁䅍䅄䅁䅁䅯祦䅉䅁䅯睐䅁䅁䅅䅁䉁䅁䅁杄䵁䅁䅁䅏㉁䍁䄴䅍硁䅁䅁䍄䉁䅁䅁兂䅁䅁䅍䅄䅁䅁䅯硺䅯䅁䅯兏䅁䅁䅯兄䅁䅁䅯杄䅁䅁䅅䅁䉁䅁䅁权㍃睂䅁䍄䉁䅁䅁兂䅁䅁䅍䅄䅁䅁䅯䉸䄸䅁䅯䅉䅁䅁䅯䅂䍁䅧䅯䅤䅁䅁䅅䅁䉁䅁䅁兂浂浚浚獚摚䅑杷允䅁䅁䅍䅁䑁䅁䅷䅁䭁佁慅䅁䭁䝁䄰䅁䉁䅁䅁允䅁䅁䅯睄䅁䅁杷允䅁䅁䅑䅁䑁䅁䅷䅁䭁佁慅䅁䭁䉁䅷䅁䭁䉁䄰䅁䉁䅁䅁允䅁䅁䅯公䄴䅁杷允䅁䅁䅍䅁䑁䅁䅷䅁䭁佁慅䅁䭁䑁䅁䅁䉁䅁䅁允䅁䅁䅯卓䅕䅁杷允䅁䅁䅍䅁䑁䅁䅷䅁䭁佁慅䅁䭁䑁䄸䅁䉁䅁䅁允䅁䅁䄴䅄䅁䑁䅧䅍畁䑁䅍杍䅁䅁杷允䅁䅁䅍䅁䑁䅁䅷䅁䭁䵁婯䅁䭁䝁䄰䅁䉁䅁䅁允䅁䅁䅯儲䅑䅁杷允䅁䅁䅕䅁䑁䅁䅷䅁䭁䕁敧䅁䭁䝁䅧䅁䭁䅁䄰䅁䭁䅁䄴䅁䉁䅁䅁允䅁䅁䅣䅁䅁䝁婄唵䵁䅉䅅䅁䙁䅁䅁睁䵁䅁䅁权桄杇䅁权佂䅁䅁权乁䅁䅁权佁䅁䅁允䅁䅁䅅䅁䡁䅁䅁䅁䅄畆䅚䍄䉁䅁䅁兂䅁䅁䅍䅄䅁䅁䅯硹䅣䅁䅯杌䅁䅁䅯䅂䍁䅧䅯䅤䅁䅁䅅䅁䉁䅁䅁兂䅂丳婂䤵欸䅑杷允䅁䅁䅕䅁䑁䅁䅷䅁䭁䥁慫䅁䭁䍁䄴䅁䭁䅁䅑潁䭁䍁䅅䅁䉁䅁䅁允䅁䅁䅕浐浬夰奋歅䵁䅉䅅䅁䑁䅁䅁睁䵁䅁䅁权橁先䅁权䉁䅁䅁允䅁䅁䅅䅁䭁䱁䅯䅁䵁䅉䅅䅁䙁䅁䅁睁䵁䅁䅁权䱄睆䅁权潂䅁䅁权乁䅁䅁权佁䅁䅁允䅁䅁䅅䅁䡁䅁䅁䅁杁畒䅚䍄䉁䅁䅁睁䅁䅁䅍䅄䅁䅁䅯硹䅣䅁䅯䅧䅁䅁䅅䅁䉁䅁䅁权䭂兊䅁䍄䉁䅁䅁睁䅁䅁䅍䅄䅁䅁䅯創䄰䅁䅯䅇䅁䅁䅅䅁䉁䅁䅁睂䅁䅁䅁䵁歺䅑杷允䅁䅁䅕䅁䑁䅁䅷䅁䭁䱁敫䅁䭁䍁䅁䅁䭁䅁䅑潁䭁䍁䅅䅁䉁䅁䅁允䅁䅁䅕硥畓⭒煅歙䵁䅉䅅䅁䑁䅁䅁睁䵁䅁䅁权㕃先䅁权摂䅁䅁允䅁䅁䅅䅁䭁䥁䅧䅁䵁䅉䅅䅁䑁䅁䅁睁䵁䅁䅁权㕃先䅁权瑂䅁䅁允䅁䅁䅅䅁䭁佁䉕䅁䵁䅉䅅䅁䑁䅁䅁睁䵁䅁䅁权㕃先䅁权睁䅁䅁允䅁䅁䅅䅁䭁䅁前䅁䵁䅉䅅䅁䑁䅁䅁睁䵁䅁䅁权⭁兇䅁权瑂䅁䅁允䅁䅁䅅䅁䭁偁䅍䅁䵁䅉䅅䅁䙁䅁䅁睁䵁䅁䅁权㕃先䅁权䙂䅁䅁权乁䅁䅁权佁䅁䅁允䅁䅁䅅䅁䭁䕁卅䅁䵁䅉䅅䅁䑁䅁䅁睁䵁䅁䅁权時睈䅁权摂䅁䅁允䅁䅁䅅䅁䭁䙁䄴䅁䵁䅉䅅䅁䑁䅁䅁睁䵁䅁䅁权䡁睈䅁权䉁䅁䅁允䅁䅁䅅䅁䭁䅁䥑䅁䵁䅉䅅䅁䙁䅁䅁睁䵁䅁䅁权煄杇䅁权杁䅁䅁权䕁䅁䅋权あ䅁䅁允䅁䅁䅅䅁䙁䡁啳歲桦污䅸䍄䉁䅁䅁兂䅁䅁䅍䅄䅁䅁䅯砱䄴䅁䅯杔䅁䅁䅯兄䅁䅁䅯杄䅁䅁䅅䅁䉁䅁䅁权偁䅁䅁䍄䉁䅁䅁兂䅁䅁䅍䅄䅁䅁䅯栶䅯䅁䅯䅉䅁䅁䅯䅂䍁䅧䅯光䅁䅁䅅䅁䉁䅁䅁兂㝂䭆䠵愴慰䅑杷允䅁䅁䅕䅁䑁䅁䅷䅁䭁䕁婫䅁䭁䅁䅷䅁䭁䅁䄰䅁䭁䅁䄴䅁䉁䅁䅁允䅁䅁䅯兤䄰䅁杷允䅁䅁䅍䅁䑁䅁䅷䅁䭁佁慯䅁䭁䑁䄸䅁䉁䅁䅁允䅁䅁䄴䅄䅁䑁䅧䅎畁䑁䅣睍䅁䅁杷允䅁䅁䅕䅁䑁䅁䅷䅁䭁䡁捧䅁䭁䍁䅁䅁䭁䅁䅑潁䭁䡁䅑䅁䉁䅁䅁允䅁䅁䅕䥘䌯匹䵩䕚䵁䅉䅅䅁䙁䅁䅁睁䵁䅁䅁权㑂䅈䅁权䵁䅁䅁权乁䅁䅁权佁䅁䅁允䅁䅁䅅䅁䭁䍁奷䅁䵁䅉䅅䅁䙁䅁䅁睁䵁䅁䅁权㑂䅈䅁权㕁䅁䅁权乁䅁䅁权佁䅁䅁允䅁䅁䅅䅁䭁䩁䉅䅁䵁䅉䅅䅁䙁䅁䅁睁䵁䅁䅁权求杇䅁权畁䅁䅁权䕁䅁䅋权桁䅁䅁允䅁䅁䅅䅁䙁䍁橲丫氱剹䅎䍄䉁䅁䅁兂䅁䅁䅍䅄䅁䅁䅯䉷䄰䅁䅯杔䅁䅁䅯兄䅁䅁䅯杄䅁䅁䅅䅁䉁䅁䅁睂䅁䅁䅁佑汈䅑杷允䅁䅁䅕䅁䑁䅁䅷䅁䭁䉁捯䅁䭁䍁䄴䅁䭁䅁䅑潁䭁䍁䅅䅁䉁䅁䅁允䅁䅁䅕楢华摐㍶ぉ䵁䅉䅅䅁䙁䅁䅁睁䵁䅁䅁权䥁杈䅁权䙂䅁䅁权乁䅁䅁权佁䅁䅁允䅁䅁䅅䅁䭁䕁氰䅁䵁䅉䅅䅁䙁䅁䅁睁䵁䅁䅁权䥁杈䅁权潂䅁䅁权乁䅁䅁权佁䅁䅁允䅁䅁䅅䅁䡁䅁䅁䅁杄敃䅒䍄䉁䅁䅁睁䅁䅁䅍䅄䅁䅁䅯䉃䄴䅁䅯䅧䅁䅁䅅䅁䉁䅁䅁权佂兊䅁䍄䉁䅁䅁睁䅁䅁䅍䅄䅁䅁䅯硒䅫䅁䅯䅇䅁䅁䅅䅁䉁䅁䅁睂䅁䅁䅁䍑橄䅑杷允䅁䅁䅕䅁䑁䅁䅷䅁䭁䕁婙䅁䭁䍁䅁䅁䭁䅁䅑潁䭁䍁䅅䅁䉁䅁䅁允䅁䅁䅕㑈牘払番歗䵁䅉䅅䅁䙁䅁䅁睁䵁䅁䅁权䡂兇䅁权杁䅁䅁权䕁䅁䅋权桁䅁䅁允䅁䅁䅅䅁䙁䉁䘫ㄶ㑇汈䅨䍄䉁䅁䅁睁䅁䅁䅍䅄䅁䅁䅯桒䅫䅁䅯睐䅁䅁䅅䅁䉁䅁䅁杄佁䅁䅁免睁䑁䅕杌硁䑁䅑䅁䵁䅉䅅䅁䙁䅁䅁睁䵁䅁䅁权䝂兇䅁权䵁䅁䅁权乁䅁䅁权佁䅁䅁允䅁䅁䅅䅁䭁䅁䄸䅁䵁䅉䅅䅁䙁䅁䅁睁䵁䅁䅁权䡂兇䅁权䵁䅁䅁权乁䅁䅁权佁䅁䅁允䅁䅁䅅䅁䭁䅁䄸䅁䵁䅉䅅䅁䙁䅁䅁睁䵁䅁䅁权橁睇䅁权潂䅁䅁权乁䅁䅁权佁䅁䅁允䅁䅁䅅䅁䡁䅁䅁䅁杁⭹䅒䍄䉁䅁䅁睁䅁䅁䅍䅄䅁䅁䅯砯䅯䅁䅯允䅁䅁䅅䅁䉁䅁䅁权杄杁䅁䍄䉁䅁䅁睁䅁䅁䅍䅄䅁䅁䅯砯䅯䅁䅯兆䅁䅁䅅䅁䉁䅁䅁权坁䅁䅁䍄䉁䅁䅁睁䅁䅁䅍䅄䅁䅁䅯砯䅯䅁䅯兢䅁䅁䅅䅁䉁䅁䅁权佄䅃䅁䍄䉁䅁䅁兂䅁䅁䅍䅄䅁䅁䅯桲䅷䅁䅯䄴䅁䅁䅯兄䅁䅁䅯儴䅁䅁䅅䅁䉁䅁䅁睂䅁䅁䅁䑁浈䅑杷允䅁䅁䅍䅁䑁䅁䅷䅁䭁偁愸䅁䭁䑁䅁䅁䉁䅁䅁允䅁䅁䅯刱䅕䅁杷允䅁䅁䅕䅁䑁䅁䅷䅁䭁偁愸䅁䭁䝁䅧䅁䭁䅁䄰䅁䭁䅁䄴䅁䉁䅁䅁允䅁䅁䅣䅁䅁䵁䩁欵䵁䅉䅅䅁䑁䅁䅁睁䵁䅁䅁权啄䅈䅁权睁䅁䅁允䅁䅁䅅䅁䭁䕁永䅁䵁䅉䅅䅁䙁䅁䅁睁䵁䅁䅁权啄䅈䅁权杄䅁䅁权乁䅁䅁权桄䅁䅁允䅁䅁䅅䅁䡁䅁䅁䅁杁佊䅚䍄䉁䅁䅁兂䅁䅁䅍䅄䅁䅁䅯䈱䅷䅁䅯䅡䅁䅁䅯兄䅁䅁䅯杄䅁䅁䅅䅁䉁䅁䅁睂䅁䅁䅁䱉武䅑杷允䅁䅁䅍䅁䑁䅁䅷䅁䭁乁捑䅁䭁䥁䅁䅁䉁䅁䅁允䅁䅁䅯单䅕䅁杷允䅁䅁䅍䅁䑁䅁䅷䅁䭁䙁摁䅁䭁䅁䅅䅁䉁䅁䅁允䅁䅁䅯党䅁䅁杷允䅁䅁䅍䅁䑁䅁䅷䅁䭁䙁摁䅁䭁䑁䅁䅁䉁䅁䅁允䅁䅁䅯楕䅕䅁杷允䅁䅁䅕䅁䑁䅁䅷䅁䭁䙁摁䅁䭁佁䅁䅁䭁䅁䄰䅁䭁佁䅅䅁䉁䅁䅁允䅁䅁䅯睄䅁䅁杷允䅁䅁䅕䅁䑁䅁䅷䅁䭁䙁摁䅁䭁䝁䅧䅁䭁䅁䄰䅁䭁䅁䄴䅁䉁䅁䅁允䅁䅁䅣䅁䅁䍁慁䔵䵁䅉䅅䅁䑁䅁䅁睁䵁䅁䅁权牁睇䅁权奁䅁䅁允䅁䅁䅅䅁䭁䅁䄸䅁䵁䅉䅅䅁䑁䅁䅁睁䵁䅁䅁权牁睇䅁权䉁䅁䅁允䅁䅁䅅䅁䭁䅁䥑䅁䵁䅉䅅䅁䙁䅁䅁睁䵁䅁䅁权あ杈䅁权畁䅁䅁权䕁䅁䅋权あ䅁䅁允䅁䅁䅅䅁䙁䥁煥桂兖晒⼰䍄䉁䅁䅁睁䅁䅁䅍䅄䅁䅁䅯栯䅷䅁䅯䅍䅁䅁䅅䅁䉁䅁䅁权偁䅁䅁䍄䉁䅁䅁兂䅁䅁䅍䅄䅁䅁䅯硯䅳䅁䅯䅉䅁䅁䅯䅂䍁䅧䅯䅤䅁䅁䅅䅁䉁䅁䅁兂塄㍯㥁权杤䅑杷允䅁䅁䅍䅁䑁䅁䅷䅁䭁䭁才䅁䭁䉁䅕䅁䉁䅁䅁允䅁䅁䅯睇䅅䅁杷允䅁䅁䅍䅁䑁䅁䅷䅁䭁䥁慫䅁䭁䑁䅁䅁䉁䅁䅁允䅁䅁䅯楖䅕䅁杷允䅁䅁䅑䅁䑁䅁䅷䅁䭁䭁才䅁䭁䉁䅷䅁䭁䉁䄰䅁䉁䅁䅁允䅁䅁䅯村䅧䅁杷允䅁䅁䅕䅁䑁䅁䅷䅁䭁䭁才䅁䭁䅁䅷䅁䭁䅁䄰䅁䭁䅁䄴䅁䉁䅁䅁允䅁䅁䅯䄷䅁䅁杷允䅁䅁䅍䅁䑁䅁䅷䅁䭁䭁才䅁䭁䥁䅁䅁䉁䅁䅁允䅁䅁䅯祖䅕䅁杷允䅁䅁䅕䅁䑁䅁䅷䅁䭁䙁散䅁䭁䍁䄴䅁䭁䅁䅑潁䭁䡁䅑䅁䉁䅁䅁允䅁䅁䅕匯䬯獗晚啉䵁䅉䅅䅁䑁䅁䅁睁䵁䅁䅁权偄先䅁权噁䅁䅁允䅁䅁䅅䅁䭁䡁䅁䅁䵁䅉䅅䅁䙁䅁䅁睁䵁䅁䅁权塂杈䅁权杁䅁䅁权䕁䅁䅋权桁䅁䅁允䅁䅁䅅䅁䙁佁剸䉵䘶㉥䅂䍄䉁䅁䅁䅂䅁䅁䅍䅄䅁䅁䅯硖䄴䅁䅯䅈䅁䅁䅯先䅁䅁䅅䅁䉁䅁䅁权呃睁䅁䍄䉁䅁䅁睁䅁䅁䅍䅄䅁䅁䅯砸䅣䅁䅯䅇䅁䅁䅅䅁䉁䅁䅁睂䅁䅁䅁佉杄䅑杷允䅁䅁䅕䅁䑁䅁䅷䅁䭁䙁散䅁䭁䝁䅧䅁䭁䅁䄰䅁䭁䅁䄴䅁䉁䅁䅁允䅁䅁䅣䅁䅁䭁䕃唵䵁䅉䅅䅁䙁䅁䅁睁䵁䅁䅁权硂䅇䅁权杁䅁䅁权䕁䅁䅋权あ䅁䅁允䅁䅁䅅䅁䙁䕁桪桥畓ㅂ䅤䍄䉁䅁䅁睁䅁䅁䅍䅄䅁䅁䅯剣䅧䅁䅯兢䅁䅁䅅䅁䉁䅁䅁权ㅂ杂䅁䍄䉁䅁䅁兂䅁䅁䅍䅄䅁䅁䅯剣䅧䅁䅯杔䅁䅁䅯兄䅁䅁䅯杄䅁䅁䅅䅁䉁䅁䅁睂䅁䅁䅁䝧汌䅑杷允䅁䅁䅕䅁䑁䅁䅷䅁䭁䡁奉䅁䭁䕁䄴䅁䭁䅁䄰䅁䭁䅁䄴䅁䉁䅁䅁允䅁䅁䅯睄䅁䅁杷允䅁䅁䅕䅁䑁䅁䅷䅁䭁佁慍䅁䭁䍁䄴䅁䭁䅁䅑潁䭁䡁䅑䅁䉁䅁䅁允䅁䅁䅕䅭祂敳㑧歃䵁䅉䅅䅁䙁䅁䅁睁䵁䅁䅁权䵁杈䅁权杁䅁䅁权䕁䅁䅋权あ䅁䅁允䅁䅁䅅䅁䙁䅁䅁䅁䅁䙳䅸䍄䉁䅁䅁兂䅁䅁䅍䅄䅁䅁䅯破䅯䅁䅯䄴䅁䅁䅯兄䅁䅁䅯儴䅁䅁䅅䅁䉁䅁䅁睂䅁䅁䅁䕁洯䅑杷允䅁䅁䅕䅁䑁䅁䅷䅁䭁佁慍䅁䭁䕁䄴䅁䭁䅁䄰䅁䭁䅁䄴䅁䉁䅁䅁允䅁䅁䅣䅁䅁䭁晄唵䵁䅉䅅䅁䙁䅁䅁睁䵁䅁䅁权橄杇䅁权潂䅁䅁权乁䅁䅁权佁䅁䅁允䅁䅁䅅䅁䡁䅁䅁䅁权⬳䅖䍄䉁䅁䅁兂䅁䅁䅍䅄䅁䅁䅯桮䅧䅁䅯䅉䅁䅁䅯䅂䍁䅧䅯光䅁䅁䅅䅁䉁䅁䅁兂㝂䭆䠵刴奰䅑杷允䅁䅁䅍䅁䑁䅁䅷䅁䭁䩁头䅁䭁䙁䄰䅁䉁䅁䅁允䅁䅁䅯䅂䅧䅁杷允䅁䅁䅍䅁䑁䅁䅷䅁䭁䩁头䅁䭁䉁䅕䅁䉁䅁䅁允䅁䅁䅯确䅧䅁杷允䅁䅁䅍䅁䑁䅁䅷䅁䭁䕁婑䅁䭁䅁䅅䅁䉁䅁䅁允䅁䅁䅯兑䅉䅁杷允䅁䅁䅕䅁䑁䅁䅷䅁䭁䩁头䅁䭁䝁䅧䅁䭁䅁䄰䅁䭁䅁䄴䅁䉁䅁䅁允䅁䅁䅣䅁䅁䕁灄唵䵁䅉䅅䅁䙁䅁䅁睁䵁䅁䅁权㥃睆䅁权畁䅁䅁权䕁䅁䅋权桁䅁䅁允䅁䅁䅅䅁䙁䉁䴯爸畃䅤䅎䍄䉁䅁䅁睁䅁䅁䅍䅄䅁䅁䅯則䄸䅁䅯䅍䅁䅁䅅䅁䉁䅁䅁权摂兊䅁䍄䉁䅁䅁睁䅁䅁䅍䅄䅁䅁䅯桇䄸䅁䅯䅍䅁䅁䅅䅁䉁䅁䅁权偁䅁䅁䍄䉁䅁䅁睁䅁䅁䅍䅄䅁䅁䅯剶䅣䅁䅯睐䅁䅁䅅䅁䉁䅁䅁杄䵁䅁䅁兏㍁䍁䄴睍ㅁ䅁䅁䍄䉁䅁䅁兂䅁䅁䅍䅄䅁䅁䅯桓䅫䅁䅯兏䅁䅁䅯兄䅁䅁䅯杄䅁䅁䅅䅁䉁䅁䅁权剃允䅁䍄䉁䅁䅁睁䅁䅁䅍䅄䅁䅁䅯案䅫䅁䅯䅇䅁䅁䅅䅁䉁䅁䅁权偁䅁䅁䍄䉁䅁䅁兂䅁䅁䅍䅄䅁䅁䅯砲䅣䅁䅯䄴䅁䅁䅯兄䅁䅁䅯儴䅁䅁䅅䅁䉁䅁䅁睂䅁䅁䅁䕧浌䅑杷允䅁䅁䅕䅁䑁䅁䅷䅁䭁䉁娰䅁䭁䍁䄴䅁䭁䅁䅑潁䭁䡁䅑䅁䉁䅁䅁允䅁䅁䅕⼶䑉䝬ㅤ稫䴸䅉䅅䅁䙁䅁䅁睁䵁䅁䅁权敁兇䅁权畁䅁䅁权䕁䅁䅋权あ䅁䅁允䅁䅁䅅䅁䙁䭁楴䨷兂杮䅚䍄䉁䅁䅁兂䅁䅁䅍䅄䅁䅁䅯硈䅫䅁䅯杌䅁䅁䅯䅂䍁䅧䅯䅤䅁䅁䅅䅁䉁䅁䅁兂乃䄸䨰穢塑䅑杷允䅁䅁䅕䅁䑁䅁䅷䅁䭁䉁娴䅁䭁䍁䄴䅁䭁䅁䅑潁䭁䍁䅅䅁䉁䅁䅁允䅁䅁䅕㌲乮焰乐啂䵁䅉䅅䅁䙁䅁䅁睁䵁䅁䅁权晁兇䅁权畁䅁䅁权䕁䅁䅋权桁䅁䅁允䅁䅁䅅䅁䙁䩁佭瑏稯核䅖䍄䉁䅁䅁兂䅁䅁䅍䅄䅁䅁䅯剈䅫䅁䅯䅉䅁䅁䅯䅂䍁䅧䅯光䅁䅁䅅䅁䉁䅁䅁兂畃⭒㙆䉆刵䅑杷允䅁䅁䅕䅁䑁䅁䅷䅁䭁䉁娴䅁䭁䍁䅁䅁䭁䅁䅑潁䭁䍁䅅䅁䉁䅁䅁允䅁䅁䅕䉵䘶ㄶ䥅啗䵁䅉䅅䅁䙁䅁䅁睁䵁䅁䅁权晁兇䅁权杁䅁䅁权䕁䅁䅋权桁䅁䅁允䅁䅁䅅䅁䙁䭁睒児塲ㅧ䅰䍄䉁䅁䅁䅂䅁䅁䅍䅄䅁䅁䅯案䅫䅁䅯䅈䅁䅁䅯先䅁䅁䅅䅁䉁䅁䅁权穃䅁䅁䍄䉁䅁䅁兂䅁䅁䅍䅄䅁䅁䅯桺䄰䅁䅯䅉䅁䅁䅯䅂䍁䅧䅯䅤䅁䅁䅅䅁䉁䅁䅁兂㝂䭆䠵匴呰䅑杷允䅁䅁䅕䅁䑁䅁䅷䅁䭁䉁娴䅁䭁䅁䅷䅁䭁䅁䄰䅁䭁䅁䄴䅁䉁䅁䅁允䅁䅁䅯䄱䅁䅁杷允䅁䅁䅕䅁䑁䅁䅷䅁䭁䉁娸䅁䭁䅁䅷䅁䭁䅁䄰䅁䭁䅁䄴䅁䉁䅁䅁允䅁䅁䅯朹䅉䅁杷允䅁䅁䅕䅁䑁䅁䅷䅁䭁䉁娴䅁䭁䕁䅕䅁䭁䅁䄰䅁䭁䅁䄴䅁䉁䅁䅁允䅁䅁䅯祘䅕䅁杷允䅁䅁䅕䅁䑁䅁䅷䅁䭁䉁娰䅁䭁佁䅁䅁䭁䅁䄰䅁䭁佁䅅䅁䉁䅁䅁允䅁䅁䅯睄䅁䅁杷允䅁䅁䅕䅁䑁䅁䅷䅁䭁䉁娴䅁䭁佁䅁䅁䭁䅁䄰䅁䭁佁䅅䅁䉁䅁䅁允䅁䅁䅣䅁䅁䥁ㅁ欵䵁䅉䅅䅁䙁䅁䅁睁䵁䅁䅁权晁兇䅁权杄䅁䅁权乁䅁䅁权桄䅁䅁允䅁䅁䅅䅁䡁䅁䅁䅁杁⭊䅚䍄䉁䅁䅁睁䅁䅁䅍䅄䅁䅁䅯剈䅫䅁䅯䅧䅁䅁䅅䅁䉁䅁䅁权畂元䅁䍄䉁䅁䅁睁䅁䅁䅍䅄䅁䅁䅯案䅫䅁䅯䅧䅁䅁䅅䅁䉁䅁䅁权杂兊䅁䍄䉁䅁䅁睁䅁䅁䅍䅄䅁䅁䅯硈䅫䅁䅯䅧䅁䅁䅅䅁䉁䅁䅁权療元䅁䍄䉁䅁䅁兂䅁䅁䅍䅄䅁䅁䅯硱䄰䅁䅯杌䅁䅁䅯䅂䍁䅧䅯光䅁䅁䅅䅁䉁䅁䅁兂獁慃啥䕎夰䅑杷允䅁䅁䅕䅁䑁䅁䅷䅁䭁乁戰䅁䭁䍁䄴䅁䭁䅁䅑潁䭁䡁䅑䅁䉁䅁䅁允䅁䅁䅕䅰䉂ㅵ娳い䵁䅉䅅䅁䙁䅁䅁睁䵁䅁䅁权穁杈䅁权畁䅁䅁权䕁䅁䅋权桁䅁䅁允䅁䅁䅅䅁䙁乁䭦穲䕘祌䅸䍄䉁䅁䅁兂䅁䅁䅍䅄䅁䅁䅯剎䄴䅁䅯杌䅁䅁䅯䅂䍁䅧䅯光䅁䅁䅅䅁䉁䅁䅁兂瑁吶㍃䔴䐴䅑杷允䅁䅁䅕䅁䑁䅁䅷䅁䭁䑁救䅁䭁䍁䅁䅁䭁䅁䅑潁䭁䍁䅅䅁䉁䅁䅁允䅁䅁䅕噋偹癷䥖䕘䵁䅉䅅䅁䙁䅁䅁睁䵁䅁䅁权ㅁ杈䅁权杁䅁䅁权䕁䅁䅋权桁䅁䅁允䅁䅁䅅䅁䙁䕁桪桥畓ㅨ䅊䍄䉁䅁䅁睁䅁䅁䅍䅄䅁䅁䅯硍䄴䅁䅯兆䅁䅁䅅䅁䉁䅁䅁权睂䅁䅁䍄䉁䅁䅁睁䅁䅁䅍䅄䅁䅁䅯剙䄰䅁䅯䅍䅁䅁䅅䅁䉁䅁䅁权瑁杊䅁䍄䉁䅁䅁睁䅁䅁䅍䅄䅁䅁䅯䉎䄴䅁䅯兆䅁䅁䅅䅁䉁䅁䅁权歂睁䅁䍄䉁䅁䅁睁䅁䅁䅍䅄䅁䅁䅯剎䄴䅁䅯兆䅁䅁䅅䅁䉁䅁䅁权塁睁䅁䍄䉁䅁䅁䅂䅁䅁䅍䅄䅁䅁䅯硍䄴䅁䅯䅈䅁䅁䅯先䅁䅁䅅䅁䉁䅁䅁权⽁杁䅁䍄䉁䅁䅁䅂䅁䅁䅍䅄䅁䅁䅯䉎䄴䅁䅯䅈䅁䅁䅯先䅁䅁䅅䅁䉁䅁䅁权獄睃䅁䍄䉁䅁䅁兂䅁䅁䅍䅄䅁䅁䅯硍䄴䅁䅯䄴䅁䅁䅯兄䅁䅁䅯儴䅁䅁䅅䅁䉁䅁䅁权偁䅁䅁䍄䉁䅁䅁兂䅁䅁䅍䅄䅁䅁䅯䉎䄴䅁䅯䄴䅁䅁䅯兄䅁䅁䅯儴䅁䅁䅅䅁䉁䅁䅁睂䅁䅁䅁䍁浺䅑杷允䅁䅁䅕䅁䑁䅁䅷䅁䭁䑁敕䅁䭁佁䅁䅁䭁䅁䄰䅁䭁佁䅅䅁䉁䅁䅁允䅁䅁䅯睄䅁䅁杷允䅁䅁䅍䅁䑁䅁䅷䅁䭁䝁捫䅁䭁䉁䅧䅁䉁䅁䅁允䅁䅁䅯睄䅁䅁杷允䅁䅁䅍䅁䑁䅁䅷䅁䭁䝁捫䅁䭁䅁䅅䅁䉁䅁䅁允䅁䅁䅯䄴䅉䅁杷允䅁䅁䅍䅁䑁䅁䅷䅁䭁䝁捫䅁䭁䉁䅕䅁䉁䅁䅁允䅁䅁䅯杆䅁䅁杷允䅁䅁䅕䅁䑁䅁䅷䅁䭁䡁朸䅁䭁䝁䅧䅁䭁䅁䄰䅁䭁䅁䄴䅁䉁䅁䅁允䅁䅁䅣䅁䅁䥁㕁欵䵁䅉䅅䅁䙁䅁䅁睁䵁䅁䅁权灂䅈䅁权㕁䅁䅁权乁䅁䅁权佁䅁䅁允䅁䅁䅅䅁䭁䩁䉅䅁䵁䅉䅅䅁䙁䅁䅁睁䵁䅁䅁权㍄杇䅁权佂䅁䅁权乁䅁䅁权佁䅁䅁允䅁䅁䅅䅁䭁䅁䄸䅁䵁䅉䅅䅁䑁䅁䅁睁䵁䅁䅁权ㅄ䅈䅁权噁䅁䅁允䅁䅁䅅䅁䭁䉁䑣䅁䵁䅉䅅䅁䙁䅁䅁睁䵁䅁䅁权ㅄ䅈䅁权䙂䅁䅁权乁䅁䅁权佁䅁䅁允䅁䅁䅅䅁䭁乁杍䅁䵁䅉䅅䅁䙁䅁䅁睁䵁䅁䅁权ㅄ䅈䅁权杄䅁䅁权乁䅁䅁权桄䅁䅁允䅁䅁䅅䅁䡁䅁䅁䅁杂⭑䅚䍄䉁䅁䅁兂䅁䅁䅍䅄䅁䅁䅯桬䅳䅁䅯杌䅁䅁䅯䅂䍁䅧䅯光䅁䅁䅅䅁䉁䅁䅁兂敃湗楊啷吸䅑杷允䅁䅁䅍䅁䑁䅁䅷䅁䭁䩁扙䅁䭁䙁䄰䅁䉁䅁䅁允䅁䅁䅯䅆䅅䅁杷允䅁䅁䅍䅁䑁䅁䅷䅁䭁䩁扙䅁䭁䝁䄰䅁䉁䅁䅁允䅁䅁䅯䍬䅅䅁杷允䅁䅁䅕䅁䑁䅁䅷䅁䭁䩁扙䅁䭁䕁䄴䅁䭁䅁䄰䅁䭁䅁䄴䅁䉁䅁䅁允䅁䅁䅣䅁䅁䥁十欵䵁䅉䅅䅁䙁䅁䅁睁䵁䅁䅁权灁杈䅁权杁䅁䅁权䕁䅁䅋权あ䅁䅁允䅁䅁䅅䅁䙁䍁捬㡪ㅌ䙏䅸䍄䉁䅁䅁睁䅁䅁䅍䅄䅁䅁䅯砳䅫䅁䅯䅍䅁䅁䅅䅁䉁䅁䅁权求兊䅁䍄䉁䅁䅁睁䅁䅁䅍䅄䅁䅁䅯砳䅫䅁䅯䅧䅁䅁䅅䅁䉁䅁䅁权湂兊䅁䍄䉁䅁䅁睁䅁䅁䅍䅄䅁䅁䅯硌䅷䅁䅯兆䅁䅁䅅䅁䉁䅁䅁权㑄兂䅁䍄䉁䅁䅁睁䅁䅁䅍䅄䅁䅁䅯䉮䅧䅁䅯䅇䅁䅁䅅䅁䉁䅁䅁权偁䅁䅁䍄䉁䅁䅁兂䅁䅁䅍䅄䅁䅁䅯刲䅷䅁䅯杔䅁䅁䅯兄䅁䅁䅯杄䅁䅁䅅䅁䉁䅁䅁睂䅁䅁䅁乑汐䅑杷允䅁䅁䅕䅁䑁䅁䅷䅁䭁䩁奷䅁䭁䍁䅁䅁䭁䅁䅑潁䭁䡁䅑䅁䉁䅁䅁允䅁䅁䅕場啯歲灦歙䵁䅉䅅䅁䙁䅁䅁睁䵁䅁䅁权䑃先䅁权杁䅁䅁权䕁䅁䅋权あ䅁䅁允䅁䅁䅅䅁䙁䩁婱婭婭噩䅸䍄䉁䅁䅁睁䅁䅁䅍䅄䅁䅁䅯桍䄸䅁䅯兘䅁䅁䅅䅁䉁䅁䅁权敂䅁䅁䍄䉁䅁䅁兂䅁䅁䅍䅄䅁䅁䅯䉮䅧䅁䅯䅄䅁䅁䅯兄䅁䅁䅯杄䅁䅁䅅䅁䉁䅁䅁权偁䅁䅁䍄䉁䅁䅁兂䅁䅁䅍䅄䅁䅁䅯䉮䅧䅁䅯兒䅁䅁䅯兄䅁䅁䅯杄䅁䅁䅅䅁䉁䅁䅁权偁䅁䅁䍄䉁䅁䅁兂䅁䅁䅍䅄䅁䅁䅯䉮䅧䅁䅯杔䅁䅁䅯兄䅁䅁䅯杄䅁䅁䅅䅁䉁䅁䅁权偁䅁䅁䍄䉁䅁䅁睁䅁䅁䅍䅄䅁䅁䅯䉮䅧䅁䅯䅧䅁䅁䅅䅁䉁䅁䅁权灂兊䅁䍄䉁䅁䅁兂䅁䅁䅍䅄䅁䅁䅯硷䄸䅁䅯杌䅁䅁䅯䅂䍁䅧䅯光䅁䅁䅅䅁䉁䅁䅁兂䍂畦瑸㥌塉䅑杷允䅁䅁䅕䅁䑁䅁䅷䅁䭁䱁塧䅁䭁䍁䄴䅁䭁䅁䅑潁䭁䍁䅅䅁䉁䅁䅁允䅁䅁䅕煕坣捄癖商䵁䅉䅅䅁䑁䅁䅁睁䵁䅁䅁权湁䅉䅁权䅃䅁䅁允䅁䅁䅅䅁䭁䝁汯䅁䵁䅉䅅䅁䙁䅁䅁睁䵁䅁䅁权㉄睈䅁权畁䅁䅁权䕁䅁䅋权桁䅁䅁允䅁䅁䅅䅁䙁佁削此洫䉘䅆䍄䉁䅁䅁睁䅁䅁䅍䅄䅁䅁䅯砹䄸䅁䅯允䅁䅁䅅䅁䉁䅁䅁权䭁䅁䅁䍄䉁䅁䅁睁䅁䅁䅍䅄䅁䅁䅯刹䄸䅁䅯兆䅁䅁䅅䅁䉁䅁䅁权㥁元䅁䍄䉁䅁䅁睁䅁䅁䅍䅄䅁䅁䅯砹䄸䅁䅯兆䅁䅁䅅䅁䉁䅁䅁权ぁ允䅁䍄䉁䅁䅁睁䅁䅁䅍䅄䅁䅁䅯根䄸䅁䅯䅍䅁䅁䅅䅁䉁䅁䅁权㝂允䅁䍄䉁䅁䅁兂䅁䅁䅍䅄䅁䅁䅯根䄸䅁䅯䅡䅁䅁䅯兄䅁䅁䅯杄䅁䅁䅅䅁䉁䅁䅁权偁䅁䅁䍄䉁䅁䅁兂䅁䅁䅍䅄䅁䅁䅯砹䄸䅁䅯䅡䅁䅁䅯兄䅁䅁䅯杄䅁䅁䅅䅁䉁䅁䅁睂䅁䅁䅁䤴汮䅑杷允䅁䅁䅍䅁䑁䅁䅷䅁䭁䙁摕䅁䭁䉁䅧䅁䉁䅁䅁允䅁䅁䅯睄䅁䅁杷允䅁䅁䅕䅁䑁䅁䅷䅁䭁䙁摕䅁䭁䍁䅁䅁䭁䅁䅑潁䭁䡁䅑䅁䉁䅁䅁允䅁䅁䅕歲桦桥畑歗䵁䅉䅅䅁䑁䅁䅁睁䵁䅁䅁权噂先䅁权瑂䅁䅁允䅁䅁䅅䅁䭁䕁兣䅁䵁䅉䅅䅁䙁䅁䅁睁䵁䅁䅁权噂先䅁权䙂䅁䅁权乁䅁䅁权佁䅁䅁允䅁䅁䅅䅁䭁䝁汷䅁䵁䅉䅅䅁䙁䅁䅁睁䵁䅁䅁权噂先䅁权杄䅁䅁权乁䅁䅁权桄䅁䅁允䅁䅁䅅䅁䡁䅁䅁䅁䅁⭌䅚䍄䉁䅁䅁兂䅁䅁䅍䅄䅁䅁䅯剖䄰䅁䅯杔䅁䅁䅯兄䅁䅁䅯杄䅁䅁䅅䅁䉁䅁䅁睂䅁䅁䅁䱉橮䅑杷允䅁䅁䅑䅁䑁䅁䅷䅁䭁乁奙䅁䭁䉁䅷䅁䭁䉁䄰䅁䉁䅁䅁允䅁䅁䅯䅕䅳䅁杷允䅁䅁䅍䅁䑁䅁䅷䅁䭁乁奙䅁䭁䑁䅁䅁䉁䅁䅁允䅁䅁䅯卢䅕䅁杷允䅁䅁䅕䅁䑁䅁䅷䅁䭁乁奙䅁䭁䑁䅫䅁䭁䅁䄰䅁䭁䅁䄴䅁䉁䅁䅁允䅁䅁䅯八䅅䅁杷允䅁䅁䅍䅁䑁䅁䅷䅁䭁䵁扑䅁䭁䑁䄸䅁䉁䅁䅁允䅁䅁䄴䅄䅁䑁䅫兎畁䑁䅙李䅁䅁杷允䅁䅁䅍䅁䑁䅁䅷䅁䭁䵁払䅁䭁䑁䄸䅁䉁䅁䅁允䅁䅁䄴䅄䅁䑁䅫杍畁䑁䅫䅏䅁䅁杷允䅁䅁䅕䅁䑁䅁䅷䅁䭁乁奙䅁䭁䕁䄴䅁䭁䅁䄰䅁䭁䅁䄴䅁䉁䅁䅁允䅁䅁䅣䅁䅁䍁歂䔵䵁䅉䅅䅁䙁䅁䅁睁䵁䅁䅁权婄䅈䅁权杁䅁䅁权䕁䅁䅋权あ䅁䅁允䅁䅁䅅䅁䙁䵁䴳䵺䵺䘷䅬䍄䉁䅁䅁兂䅁䅁䅍䅄䅁䅁䅯刲䅷䅁䅯䅉䅁䅁䅯䅂䍁䅧䅯光䅁䅁䅅䅁䉁䅁䅁兂乄䵺䵺乺塸䅑杷允䅁䅁䅍䅁䑁䅁䅷䅁䭁乁捫䅁䭁䅁䅅䅁䉁䅁䅁允䅁䅁䅯杨䅁䅁杷允䅁䅁䅍䅁䑁䅁䅷䅁䭁乁捫䅁䭁䝁䄰䅁䉁䅁䅁允䅁䅁䅯䄳䅯䅁杷允䅁䅁䅍䅁䑁䅁䅷䅁䭁乁捫䅁䭁䑁䅁䅁䉁䅁䅁允䅁䅁䅯睄䅁䅁杷允䅁䅁䅕䅁䑁䅁䅷䅁䭁䝁扉䅁䭁䍁䅁䅁䭁䅁䅑潁䭁䡁䅑䅁䉁䅁䅁允䅁䅁䅕児塲㍯瑁歗䵁䅉䅅䅁䙁䅁䅁睁䵁䅁䅁权婄䅈䅁权䵁䅁䅁权乁䅁䅁权佁䅁䅁允䅁䅁䅅䅁䭁佁䕷䅁䵁䅉䅅䅁䙁䅁䅁睁䵁䅁䅁权婄䅈䅁权䙂䅁䅁权乁䅁䅁权佁䅁䅁允䅁䅁䅅䅁䭁䝁永䅁䵁䅉䅅䅁䑁䅁䅁睁䵁䅁䅁权㝄睇䅁权䅃䅁䅁允䅁䅁䅅䅁䭁偁汧䅁䵁䅉䅅䅁䙁䅁䅁睁䵁䅁䅁权灄兇䅁权畁䅁䅁权䕁䅁䅋权あ䅁䅁允䅁䅁䅅䅁䙁乁ぉ祋䱔晌⽑䍄䉁䅁䅁兂䅁䅁䅍䅄䅁䅁䅯制䅫䅁䅯杌䅁䅁䅯䅂䍁䅧䅯光䅁䅁䅅䅁䉁䅁䅁兂䥃䉣桵獪㈷睐杷允䅁䅁䅍䅁䑁䅁䅷䅁䭁佁婫䅁䭁䑁䄸䅁䉁䅁䅁允䅁䅁䄴䅄䅁䑁䅙睍畁䑁䅁兏䅁䅁杷允䅁䅁䅍䅁䑁䅁䅷䅁䭁䅁奧䅁䭁䅁䅅䅁䉁䅁䅁允䅁䅁䅯睁䅉䅁杷允䅁䅁䅍䅁䑁䅁䅷䅁䭁䉁奣䅁䭁䅁䅅䅁䉁䅁䅁允䅁䅁䅯党䅁䅁杷允䅁䅁䅍䅁䑁䅁䅷䅁䭁䅁奧䅁䭁䉁䅕䅁䉁䅁䅁允䅁䅁䅯睙䅁䅁杷允䅁䅁䅕䅁䑁䅁䅷䅁䭁䅁奧䅁䭁䕁䄴䅁䭁䅁䄰䅁䭁䅁䄴䅁䉁䅁䅁允䅁䅁䅣䅁䅁䥁汁欵䵁䅉䅅䅁䙁䅁䅁睁䵁䅁䅁权祃䅈䅁权潂䅁䅁权乁䅁䅁权佁䅁䅁允䅁䅁䅅䅁䡁䅁䅁䅁䅂⭈䅚䍄䉁䅁䅁兂䅁䅁䅍䅄䅁䅁䅯䉃䅧䅁䅯䅡䅁䅁䅯兄䅁䅁䅯杄䅁䅁䅅䅁䉁䅁䅁睂䅁䅁䅁䍧浘䅑杷允䅁䅁䅕䅁䑁䅁䅷䅁䭁䵁攰䅁䭁䍁䅁䅁䭁䅁䅑潁䭁䡁䅑䅁䉁䅁䅁允䅁䅁䅕䘷㑇潈扗歗䵁䅉䅅䅁䑁䅁䅁睁䵁䅁䅁权㥁睇䅁权奁䅁䅁允䅁䅁䅅䅁䭁䅁䄸䅁䵁䅉䅅䅁䑁䅁䅁睁䵁䅁䅁权㥁睇䅁权摂䅁䅁允䅁䅁䅅䅁䭁偁䅕䅁䵁䅉䅅䅁䑁䅁䅁睁䵁䅁䅁权㥁睇䅁权䉁䅁䅁允䅁䅁䅅䅁䭁䥁䅙䅁䵁䅉䅅䅁䑁䅁䅁睁䵁䅁䅁权㥁睇䅁权噁䅁䅁允䅁䅁䅅䅁䭁䥁䅙䅁䵁䅉䅅䅁䙁䅁䅁睁䵁䅁䅁权㍄杇䅁权䙂䅁䅁权乁䅁䅁权佁䅁䅁允䅁䅁䅅䅁䭁䅁䄸䅁䵁䅉䅅䅁䑁䅁䅁睁䵁䅁䅁权㥁睇䅁权瑂䅁䅁允䅁䅁䅅䅁䭁䝁䉣䅁䵁䅉䅅䅁䑁䅁䅁睁䵁䅁䅁权㥁睇䅁权睁䅁䅁允䅁䅁䅅䅁䭁乁䉫䅁䵁䅉䅅䅁䙁䅁䅁睁䵁䅁䅁权畄杇䅁权畁䅁䅁权䕁䅁䅋权あ䅁䅁允䅁䅁䅅䅁䙁䱁㘲桡⽗昫⽫䍄䉁䅁䅁兂䅁䅁䅍䅄䅁䅁䅯样䅯䅁䅯杌䅁䅁䅯䅂䍁䅧䅯光䅁䅁䅅䅁䉁䅁䅁兂㕂䭤申噵䉯䅑杷允䅁䅁䅍䅁䑁䅁䅷䅁䭁佁愴䅁䭁䑁䅁䅁䉁䅁䅁允䅁䅁䅯卣䅕䅁杷允䅁䅁䅕䅁䑁䅁䅷䅁䭁佁愴䅁䭁䑁䅫䅁䭁䅁䄰䅁䭁䅁䄴䅁䉁䅁䅁允䅁䅁䅯睄䅁䅁杷允䅁䅁䅕䅁䑁䅁䅷䅁䭁佁愴䅁䭁䕁䄴䅁䭁䅁䄰䅁䭁䅁䄴䅁䉁䅁䅁允䅁䅁䅯睄䅁䅁杷允䅁䅁䅍䅁䑁䅁䅷䅁䭁佁愴䅁䭁䥁䅁䅁䉁䅁䅁允䅁䅁䅯楣䅕䅁杷允䅁䅁䅍䅁䑁䅁䅷䅁䭁偁塍䅁䭁䅁䅅䅁䉁䅁䅁允䅁䅁䅯权䅁䅁杷允䅁䅁䅕䅁䑁䅁䅷䅁䭁䡁昸䅁䭁</t>
  </si>
  <si>
    <t>䍁䅁䅁䭁䅁䅑潁䭁䍁䅅䅁䉁䅁䅁允䅁䅁䅕㘱睎児䡲啗䵁䅉䅅䅁䑁䅁䅁睁䵁䅁䅁权⽂睈䅁权摂䅁䅁允䅁䅁䅅䅁䭁䉁䉍䅁䵁䅉䅅䅁䑁䅁䅁睁䵁䅁䅁权⽂睈䅁权噁䅁䅁允䅁䅁䅅䅁䭁䕁䕑䅁䵁䅉䅅䅁䕁䅁䅁睁䵁䅁䅁权⽂睈䅁权捁䅁䅁权摁䅁䅁允䅁䅁䅅䅁䭁乁䵙䅁䵁䅉䅅䅁䙁䅁䅁睁䵁䅁䅁权⽂睈䅁权杄䅁䅁权乁䅁䅁权桄䅁䅁允䅁䅁䅅䅁䭁䅁䄸䅁䵁䅉䅅䅁䙁䅁䅁睁䵁䅁䅁权獁兇䅁权㕁䅁䅁权乁䅁䅁权佁䅁䅁允䅁䅁䅅䅁䭁䩁䉅䅁䵁䅉䅅䅁䙁䅁䅁睁䵁䅁䅁权獁兇䅁权杄䅁䅁权乁䅁䅁权桄䅁䅁允䅁䅁䅅䅁䡁䅁䅁䅁杂⭊䅚䍄䉁䅁䅁兂䅁䅁䅍䅄䅁䅁䅯硗䅫䅁䅯杔䅁䅁䅯兄䅁䅁䅯杄䅁䅁䅅䅁䉁䅁䅁睂䅁䅁䅁䥷橘䅑杷允䅁䅁䅕䅁䑁䅁䅷䅁䭁佁搴䅁䭁䑁䅫䅁䭁䅁䄰䅁䭁䅁䄴䅁䉁䅁䅁允䅁䅁䅯八䅅䅁杷允䅁䅁䅍䅁䑁䅁䅷䅁䭁䥁捧䅁䭁䉁䅕䅁䉁䅁䅁允䅁䅁䅯杇䅁䅁杷允䅁䅁䅍䅁䑁䅁䅷䅁䭁䥁捧䅁䭁䑁䄸䅁䉁䅁䅁允䅁䅁䄴䅄䅁䑁䅫杍畁䑁䅍䅎䅁䅁杷允䅁䅁䅕䅁䑁䅁䅷䅁䭁䥁捧䅁䭁䅁䅷䅁䭁䅁䄰䅁䭁䅁䄴䅁䉁䅁䅁允䅁䅁䅯睄䅁䅁杷允䅁䅁䅍䅁䑁䅁䅷䅁䭁䝁昸䅁䭁䝁䄰䅁䉁䅁䅁允䅁䅁䅯眸䅁䅁杷允䅁䅁䅕䅁䑁䅁䅷䅁䭁䥁捧䅁䭁䕁䅕䅁䭁䅁䄰䅁䭁䅁䄴䅁䉁䅁䅁允䅁䅁䅯睄䅁䅁杷允䅁䅁䅕䅁䑁䅁䅷䅁䭁䥁捧䅁䭁佁䅁䅁䭁䅁䄰䅁䭁佁䅅䅁䉁䅁䅁允䅁䅁䅯睄䅁䅁杷允䅁䅁䅍䅁䑁䅁䅷䅁䭁䥁捧䅁䭁䥁䅁䅁䉁䅁䅁允䅁䅁䅯楤䅕䅁杷允䅁䅁䅍䅁䑁䅁䅷䅁䭁䕁摷䅁䭁䉁䅕䅁䉁䅁䅁允䅁䅁䅯眹䅅䅁杷允䅁䅁䅑䅁䑁䅁䅷䅁䭁䍁敍䅁䭁䉁䅷䅁䭁䉁䄰䅁䉁䅁䅁允䅁䅁䅯剡䅳䅁杷允䅁䅁䅕䅁䑁䅁䅷䅁䭁䙁捣䅁䭁䑁䅫䅁䭁䅁䄰䅁䭁䅁䄴䅁䉁䅁䅁允䅁䅁䅯睄䅁䅁杷允䅁䅁䅕䅁䑁䅁䅷䅁䭁䙁捣䅁䭁佁䅁䅁䭁䅁䄰䅁䭁佁䅅䅁䉁䅁䅁允䅁䅁䅯睄䅁䅁杷允䅁䅁䅕䅁䑁䅁䅷䅁䭁䙁捣䅁䭁䕁䄴䅁䭁䅁䄰䅁䭁䅁䄴䅁䉁䅁䅁允䅁䅁䅯睄䅁䅁杷允䅁䅁䅕䅁䑁䅁䅷䅁䭁䙁捣䅁䭁䝁䅧䅁䭁䅁䄰䅁䭁䅁䄴䅁䉁䅁䅁允䅁䅁䅯睄䅁䅁杷允䅁䅁䅍䅁䑁䅁䅷䅁䭁䉁晫䅁䭁䅁䅅䅁䉁䅁䅁允䅁䅁䅯党䅁䅁杷允䅁䅁䅕䅁䑁䅁䅷䅁䭁䙁昸䅁䭁䝁䅧䅁䭁䅁䄰䅁䭁䅁䄴䅁䉁䅁䅁允䅁䅁䅣䅁䅁䍁牄唴䵁䅉䅅䅁䑁䅁䅁睁䵁䅁䅁权呁睇䅁权睁䅁䅁允䅁䅁䅅䅁䭁䅁䭧䅁䵁䅉䅅䅁䑁䅁䅁睁䵁䅁䅁权慁睈䅁权䉁䅁䅁允䅁䅁䅅䅁䭁䅁䅑䅁䵁䅉䅅䅁䕁䅁䅁睁䵁䅁䅁权婁睈䅁权捁䅁䅁权摁䅁䅁允䅁䅁䅅䅁䭁䑁䌸䅁䵁䅉䅅䅁䙁䅁䅁睁䵁䅁䅁权兂䅇䅁权䵁䅁䅁权乁䅁䅁权佁䅁䅁允䅁䅁䅅䅁䭁䅁䍯䅁䵁䅉䅅䅁䙁䅁䅁睁䵁䅁䅁权桄䅈䅁权佂䅁䅁权乁䅁䅁权佁䅁䅁允䅁䅁䅅䅁䡁䅁䅁䅁杁⭯䅖䍄䉁䅁䅁兂䅁䅁䅍䅄䅁䅁䅯桇䄸䅁䅯䅄䅁䅁䅯兄䅁䅁䅯杄䅁䅁䅅䅁䉁䅁䅁权䉂杂䅁䍄䉁䅁䅁兂䅁䅁䅍䅄䅁䅁䅯則䄸䅁䅯兏䅁䅁䅯兄䅁䅁䅯杄䅁䅁䅅䅁䉁䅁䅁权偁䅁䅁䍄䉁䅁䅁兂䅁䅁䅍䅄䅁䅁䅯則䄸䅁䅯䄴䅁䅁䅯兄䅁䅁䅯儴䅁䅁䅅䅁䉁䅁䅁权偁䅁䅁䍄䉁䅁䅁兂䅁䅁䅍䅄䅁䅁䅯則䄸䅁䅯杔䅁䅁䅯兄䅁䅁䅯杄䅁䅁䅅䅁䉁䅁䅁权偁䅁䅁䍄䉁䅁䅁兂䅁䅁䅍䅄䅁䅁䅯桇䄸䅁䅯杔䅁䅁䅯兄䅁䅁䅯杄䅁䅁䅅䅁䉁䅁䅁睂䅁䅁䅁䉯浦䅑杷允䅁䅁䅕䅁䑁䅁䅷䅁䭁䕁慣䅁䭁䍁䄴䅁䭁䅁䅑潁䭁䡁䅑䅁䉁䅁䅁允䅁䅁䅕⭥㉫奇䥸䕍䵁䅉䅅䅁䙁䅁䅁睁䵁䅁䅁权䡂杇䅁权畁䅁䅁权䕁䅁䅋权桁䅁䅁允䅁䅁䅅䅁䙁䭁㘹扬祫䑶䅂䍄䉁䅁䅁睁䅁䅁䅍䅄䅁䅁䅯硒䅯䅁䅯兆䅁䅁䅅䅁䉁䅁䅁权ぁ杁䅁䍄䉁䅁䅁睁䅁䅁䅍䅄䅁䅁䅯硒䅯䅁䅯兢䅁䅁䅅䅁䉁䅁䅁权歄睅䅁䍄䉁䅁䅁睁䅁䅁䅍䅄䅁䅁䅯桦䅫䅁䅯允䅁䅁䅅䅁䉁䅁䅁权㍂允䅁䍄䉁䅁䅁兂䅁䅁䅍䅄䅁䅁䅯硒䅯䅁䅯䅡䅁䅁䅯兄䅁䅁䅯杄䅁䅁䅅䅁䉁䅁䅁睂䅁䅁䅁䍷浘䅑杷允䅁䅁䅕䅁䑁䅁䅷䅁䭁䱁攴䅁䭁䕁䄴䅁䭁䅁䄰䅁䭁䅁䄴䅁䉁䅁䅁允䅁䅁䅣䅁䅁䝁扁欵䵁䅉䅅䅁䙁䅁䅁睁䵁䅁䅁权⭃兇䅁权㕁䅁䅁权乁䅁䅁权佁䅁䅁允䅁䅁䅅䅁䭁䱁䡣䅁䵁䅉䅅䅁䙁䅁䅁睁䵁䅁䅁权⭃兇䅁权䙂䅁䅁权乁䅁䅁权佁䅁䅁允䅁䅁䅅䅁䭁䱁乙䅁䵁䅉䅅䅁䑁䅁䅁睁䵁䅁䅁权療睈䅁权奁䅁䅁允䅁䅁䅅䅁䡁䅁䅁䅁杂畇䅒䍄䉁䅁䅁睁䅁䅁䅍䅄䅁䅁䅯硢䄸䅁䅯允䅁䅁䅅䅁䉁䅁䅁权䉂杁䅁䍄䉁䅁䅁睁䅁䅁䅍䅄䅁䅁䅯硢䄸䅁䅯兆䅁䅁䅅䅁䉁䅁䅁权䉂杁䅁䍄䉁䅁䅁睁䅁䅁䅍䅄䅁䅁䅯确䄸䅁䅯䅧䅁䅁䅅䅁䉁䅁䅁权⽂兊䅁䍄䉁䅁䅁睁䅁䅁䅍䅄䅁䅁䅯硢䄸䅁䅯䅍䅁䅁䅅䅁䉁䅁䅁权䅃兊䅁䍄䉁䅁䅁睁䅁䅁䅍䅄䅁䅁䅯桇䅫䅁䅯允䅁䅁䅅䅁䉁䅁䅁权䭁䅁䅁䍄䉁䅁䅁兂䅁䅁䅍䅄䅁䅁䅯硢䄸䅁䅯䄴䅁䅁䅯兄䅁䅁䅯儴䅁䅁䅅䅁䉁䅁䅁权偁䅁䅁䍄䉁䅁䅁兂䅁䅁䅍䅄䅁䅁䅯䉐䄰䅁䅯䅉䅁䅁䅯䅂䍁䅧䅯䅤䅁䅁䅅䅁䉁䅁䅁兂䭁㘱睎坐奰䅑杷允䅁䅁䅍䅁䑁䅁䅷䅁䭁䑁摷䅁䭁䑁䅁䅁䉁䅁䅁允䅁䅁䅯䍬䅉䅁杷允䅁䅁䅍䅁䑁䅁䅷䅁䭁䡁敧䅁䭁䝁䄰䅁䉁䅁䅁允䅁䅁䅯杇䅑䅁杷允䅁䅁䅕䅁䑁䅁䅷䅁䭁䑁摷䅁䭁䕁䅕䅁䭁䅁䄰䅁䭁䅁䄴䅁䉁䅁䅁允䅁䅁䅯睄䅁䅁杷允䅁䅁䅕䅁䑁䅁䅷䅁䭁䡁晑䅁䭁䍁䄴䅁䭁䅁䅑潁䭁䍁䅅䅁䉁䅁䅁允䅁䅁䅕武䩎䕅䕧啃䵁䅉䅅䅁䙁䅁䅁睁䵁䅁䅁权あ睈䅁权㕁䅁䅁权乁䅁䅁权佁䅁䅁允䅁䅁䅅䅁䭁䩁䉅䅁䵁䅉䅅䅁䙁䅁䅁睁䵁䅁䅁权祄先䅁权䵁䅁䅁权乁䅁䅁权佁䅁䅁允䅁䅁䅅䅁䭁乁䅑䅁䵁䅉䅅䅁䙁䅁䅁睁䵁䅁䅁权䩂杈䅁权杁䅁䅁权䕁䅁䅋权桁䅁䅁允䅁䅁䅅䅁䙁乁橥䑣䬰ㅴ䅴䍄䉁䅁䅁睁䅁䅁䅍䅄䅁䅁䅯硬䅧䅁䅯䅍䅁䅁䅅䅁䉁䅁䅁权䕃兊䅁䍄䉁䅁䅁兂䅁䅁䅍䅄䅁䅁䅯硬䅧䅁䅯兒䅁䅁䅯兄䅁䅁䅯杄䅁䅁䅅䅁䉁䅁䅁权偁䅁䅁䍄䉁䅁䅁兂䅁䅁䅍䅄䅁䅁䅯硬䅧䅁䅯䄴䅁䅁䅯兄䅁䅁䅯儴䅁䅁䅅䅁䉁䅁䅁权偁䅁䅁䍄䉁䅁䅁睁䅁䅁䅍䅄䅁䅁䅯桒䅷䅁䅯䅇䅁䅁䅅䅁䉁䅁䅁权偁䅁䅁䍄䉁䅁䅁睁䅁䅁䅍䅄䅁䅁䅯桒䅷䅁䅯䅍䅁䅁䅅䅁䉁䅁䅁权䙃兊䅁䍄䉁䅁䅁睁䅁䅁䅍䅄䅁䅁䅯栯䅳䅁䅯䅇䅁䅁䅅䅁䉁䅁䅁权偁䅁䅁䍄䉁䅁䅁兂䅁䅁䅍䅄䅁䅁䅯桒䅷䅁䅯䅡䅁䅁䅯兄䅁䅁䅯杄䅁䅁䅅䅁䉁䅁䅁权偁䅁䅁䍄䉁䅁䅁兂䅁䅁䅍䅄䅁䅁䅯剚䄸䅁䅯杌䅁䅁䅯䅂䍁䅧䅯光䅁䅁䅅䅁䉁䅁䅁兂㑂灱卣礲栴䅑杷允䅁䅁䅍䅁䑁䅁䅷䅁䭁䝁晕䅁䭁䅁䅅䅁䉁䅁䅁允䅁䅁䅯睮䅅䅁杷允䅁䅁䅍䅁䑁䅁䅷䅁䭁䝁晕䅁䭁䝁䄰䅁䉁䅁䅁允䅁䅁䅯朳䅧䅁杷允䅁䅁䅑䅁䑁䅁䅷䅁䭁䝁晕䅁䭁䉁䅷䅁䭁䉁䄰䅁䉁䅁䅁允䅁䅁䅯桤䅍䅁杷允䅁䅁䅕䅁䑁䅁䅷䅁䭁䝁晕䅁䭁佁䅁䅁䭁䅁䄰䅁䭁佁䅅䅁䉁䅁䅁允䅁䅁䅯睄䅁䅁杷允䅁䅁䅕䅁䑁䅁䅷䅁䭁䝁晕䅁䭁䝁䅧䅁䭁䅁䄰䅁䭁䅁䄴䅁䉁䅁䅁允䅁䅁䅣䅁䅁䍁汄唴䵁䅉䅅䅁䙁䅁䅁睁䵁䅁䅁权あ杈䅁权畁䅁䅁权䕁䅁䅋权桁䅁䅁允䅁䅁䅅䅁䙁䵁⽪娸扊朴䅚䍄䉁䅁䅁睁䅁䅁䅍䅄䅁䅁䅯䉤䄴䅁䅯䅍䅁䅁䅅䅁䉁䅁䅁权䥃兊䅁䍄䉁䅁䅁睁䅁䅁䅍䅄䅁䅁䅯剩䅯䅁䅯允䅁䅁䅅䅁䉁䅁䅁权灁䅁䅁䍄䉁䅁䅁睁䅁䅁䅍䅄䅁䅁䅯剩䅯䅁䅯兢䅁䅁䅅䅁䉁䅁䅁权潂允䅁䍄䉁䅁䅁䅂䅁䅁䅍䅄䅁䅁䅯剩䅯䅁䅯䅈䅁䅁䅯先䅁䅁䅅䅁䉁䅁䅁权婂䅁䅁䍄䉁䅁䅁睁䅁䅁䅍䅄䅁䅁䅯剩䅯䅁䅯睐䅁䅁䅅䅁䉁䅁䅁杄䵁䅁䅁兏㉁䍁䄴䅏硁䅁䅁䍄䉁䅁䅁兂䅁䅁䅍䅄䅁䅁䅯剩䅯䅁䅯兏䅁䅁䅯兄䅁䅁䅯杄䅁䅁䅅䅁䉁䅁䅁权㍃睂䅁䍄䉁䅁䅁兂䅁䅁䅍䅄䅁䅁䅯䉢䅯䅁䅯杔䅁䅁䅯兄䅁䅁䅯杄䅁䅁䅅䅁䉁䅁䅁睂䅁䅁䅁䬴汘䅑杷允䅁䅁䅍䅁䑁䅁䅷䅁䭁䱁塧䅁䭁䉁䅧䅁䉁䅁䅁允䅁䅁䅯睄䅁䅁杷允䅁䅁䅍䅁䑁䅁䅷䅁䭁䱁塯䅁䭁䉁䅧䅁䉁䅁䅁允䅁䅁䅣䅁䅁䵁癄䔵䵁䅉䅅䅁䑁䅁䅁睁䵁䅁䅁权䥄䅈䅁权睁䅁䅁允䅁䅁䅅䅁䭁䥁汯䅁䵁䅉䅅䅁䑁䅁䅁睁䵁䅁䅁权㑃睆䅁权瑂䅁䅁允䅁䅁䅅䅁䭁䵁䑙䅁䵁䅉䅅䅁䑁䅁䅁睁䵁䅁䅁权㙃睆䅁权瑂䅁䅁允䅁䅁䅅䅁䭁䡁䝕䅁䵁䅉䅅䅁䑁䅁䅁睁䵁䅁䅁权㑃睆䅁权⽁䅁䅁允䅁䅁䅅䅁佁䅁䄴䅁硁䑁䅅杍畁䑁䅕兎䅁䅁杷允䅁䅁䅍䅁䑁䅁䅷䅁䭁䱁塯䅁䭁䑁䄸䅁䉁䅁䅁允䅁䅁䄴杄䅁䑁䅅䅍穁䍁䄴䅏硁䅁䅁䍄䉁䅁䅁兂䅁䅁䅍䅄䅁䅁䅯䉵䅣䅁䅯䅄䅁䅁䅯兄䅁䅁䅯杄䅁䅁䅅䅁䉁䅁䅁权䝁允䅁䍄䉁䅁䅁兂䅁䅁䅍䅄䅁䅁䅯硵䅣䅁䅯兒䅁䅁䅯兄䅁䅁䅯杄䅁䅁䅅䅁䉁䅁䅁权偁䅁䅁䍄䉁䅁䅁兂䅁䅁䅍䅄䅁䅁䅯硵䅣䅁䅯䄴䅁䅁䅯兄䅁䅁䅯儴䅁䅁䅅䅁䉁䅁䅁权偁䅁䅁䍄䉁䅁䅁睁䅁䅁䅍䅄䅁䅁䅯硏䅯䅁䅯䅧䅁䅁䅅䅁䉁䅁䅁权㝄兊䅁䍄䉁䅁䅁兂䅁䅁䅍䅄䅁䅁䅯䉵䅣䅁䅯䅡䅁䅁䅯兄䅁䅁䅯杄䅁䅁䅅䅁䉁䅁䅁睂䅁䅁䅁乧汔䅑杷允䅁䅁䅕䅁䑁䅁䅷䅁䭁䱁塯䅁䭁䝁䅧䅁䭁䅁䄰䅁䭁䅁䄴䅁䉁䅁䅁允䅁䅁䅯睄䅁䅁杷允䅁䅁䅍䅁䑁䅁䅷䅁䭁䡁敧䅁䭁䉁䅧䅁䉁䅁䅁允䅁䅁䅯睄䅁䅁杷允䅁䅁䅍䅁䑁䅁䅷䅁䭁䡁婍䅁䭁䝁䄰䅁䉁䅁䅁允䅁䅁䅯睏䄰䅁杷允䅁䅁䅍䅁䑁䅁䅷䅁䭁䕁摯䅁䭁䥁䅁䅁䉁䅁䅁允䅁䅁䅯䍪䅕䅁杷允䅁䅁䅍䅁䑁䅁䅷䅁䭁䡁敧䅁䭁䑁䅁䅁䉁䅁䅁允䅁䅁䅯卪䅕䅁杷允䅁䅁䅕䅁䑁䅁䅷䅁䭁䵁扑䅁䭁䍁䄴䅁䭁䅁䅑潁䭁䡁䅑䅁䉁䅁䅁允䅁䅁䅕䭊䙈噣剃歃䵁䅉䅅䅁䙁䅁䅁睁䵁䅁䅁权䙄睇䅁权畁䅁䅁权䕁䅁䅋权あ䅁䅁允䅁䅁䅅䅁䙁䅁砷㙏䝷杙䅨䍄䉁䅁䅁睁䅁䅁䅍䅄䅁䅁䅯䉸䅳䅁䅯䅍䅁䅁䅅䅁䉁䅁䅁权佃兊䅁䍄䉁䅁䅁睁䅁䅁䅍䅄䅁䅁䅯剸䅳䅁䅯䅍䅁䅁䅅䅁䉁䅁䅁权偁䅁䅁䍄䉁䅁䅁兂䅁䅁䅍䅄䅁䅁䅯剸䅳䅁䅯䅄䅁䅁䅯兄䅁䅁䅯杄䅁䅁䅅䅁䉁䅁䅁权䥃允䅁䍄䉁䅁䅁兂䅁䅁䅍䅄䅁䅁䅯剸䅳䅁䅯兏䅁䅁䅯兄䅁䅁䅯杄䅁䅁䅅䅁䉁䅁䅁权䥃允䅁䍄䉁䅁䅁兂䅁䅁䅍䅄䅁䅁䅯䉸䅳䅁䅯兒䅁䅁䅯兄䅁䅁䅯杄䅁䅁䅅䅁䉁䅁䅁权偃兊䅁䍄䉁䅁䅁兂䅁䅁䅍䅄䅁䅁䅯剸䅳䅁䅯兒䅁䅁䅯兄䅁䅁䅯杄䅁䅁䅅䅁䉁䅁䅁权⭄䅆䅁䍄䉁䅁䅁睁䅁䅁䅍䅄䅁䅁䅯剸䅳䅁䅯䅧䅁䅁䅅䅁䉁䅁䅁权⽄䅆䅁䍄䉁䅁䅁兂䅁䅁䅍䅄䅁䅁䅯剫䅳䅁䅯杌䅁䅁䅯䅂䍁䅧䅯䅤䅁䅁䅅䅁䉁䅁䅁兂祃㑵偭湦噅䅑杷允䅁䅁䅕䅁䑁䅁䅷䅁䭁䩁扅䅁䭁䍁䄴䅁䭁䅁䅑潁䭁䍁䅅䅁䉁䅁䅁允䅁䅁䅕㌱㈱栲瑶䕅䵁䅉䅅䅁䙁䅁䅁睁䵁䅁䅁权剃睇䅁权杁䅁䅁权䕁䅁䅋权桁䅁䅁允䅁䅁䅅䅁䙁䵁ㅐ䙋偹汷䅰䍄䉁䅁䅁睁䅁䅁䅍䅄䅁䅁䅯剫䅳䅁䅯䅍䅁䅁䅅䅁䉁䅁䅁权千兊䅁䍄䉁䅁䅁兂䅁䅁䅍䅄䅁䅁䅯剫䅳䅁䅯兒䅁䅁䅯兄䅁䅁䅯杄䅁䅁䅅䅁䉁䅁䅁权呃兊䅁䍄䉁䅁䅁兂䅁䅁䅍䅄䅁䅁䅯剫䅳䅁䅯䅡䅁䅁䅯兄䅁䅁䅯杄䅁䅁䅅䅁䉁䅁䅁睂䅁䅁䅁䐴浢䅑杷允䅁䅁䅍䅁䑁䅁䅷䅁䭁䩁扅䅁䭁䥁䅁䅁䉁䅁䅁允䅁䅁䅯䍬䅕䅁杷允䅁䅁䅍䅁䑁䅁䅷䅁䭁䍁戰䅁䭁䑁䄸䅁䉁䅁䅁允䅁䅁䄴䅄䅁䑁䅫䅍畁䑁䅉李䅁䅁杷允䅁䅁䅍䅁䑁䅁䅷䅁䭁䍁戸䅁䭁䑁䄸䅁䉁䅁䅁允䅁䅁䄴䅄䅁䑁䅣䅏畁䑁䅙䅎䅁䅁杷允䅁䅁䅕䅁䑁䅁䅷䅁䭁䍁戴䅁䭁䑁䅫䅁䭁䅁䄰䅁䭁䅁䄴䅁䉁䅁䅁允䅁䅁䅯睄䅁䅁杷允䅁䅁䅕䅁䑁䅁䅷䅁䭁䍁戴䅁䭁䕁䄴䅁䭁䅁䄰䅁䭁䅁䄴䅁䉁䅁䅁允䅁䅁䅯睄䅁䅁杷允䅁䅁䅍䅁䑁䅁䅷䅁䭁䍁戴䅁䭁䥁䅁䅁䉁䅁䅁允䅁䅁䅯卬䅕䅁杷允䅁䅁䅍䅁䑁䅁䅷䅁䭁䍁戸䅁䭁䥁䅁䅁䉁䅁䅁允䅁䅁䅯楬䅕䅁杷允䅁䅁䅕䅁䑁䅁䅷䅁䭁䅁敷䅁䭁䍁䅁䅁䭁䅁䅑潁䭁䍁䅅䅁䉁䅁䅁允䅁䅁䅕浚浚浚浡歗䵁䅉䅅䅁䑁䅁䅁睁䵁䅁䅁权䵁杈䅁权䉁䅁䅁允䅁䅁䅅䅁䭁䅁䥑䅁䵁䅉䅅䅁䙁䅁䅁睁䵁䅁䅁权牄睇䅁权畁䅁䅁权䕁䅁䅋权あ䅁䅁允䅁䅁䅅䅁䙁䝁䨫䉊㌷剮䅂䍄䉁䅁䅁兂䅁䅁䅍䅄䅁䅁䅯䉄䄴䅁䅯兒䅁䅁䅯兄䅁䅁䅯杄䅁䅁䅅䅁䉁䅁䅁权偁䅁䅁䍄䉁䅁䅁兂䅁䅁䅍䅄䅁䅁䅯䉄䄴䅁䅯䄴䅁䅁䅯兄䅁䅁䅯儴䅁䅁䅅䅁䉁䅁䅁权偁䅁䅁䍄䉁䅁䅁睁䅁䅁䅍䅄䅁䅁䅯䉁䄴䅁䅯兢䅁䅁䅅䅁䉁䅁䅁权奄睁䅁䍄䉁䅁䅁䅂䅁䅁䅍䅄䅁䅁䅯䉁䄴䅁䅯䅈䅁䅁䅯先䅁䅁䅅䅁䉁䅁䅁权慃䅁䅁䍄䉁䅁䅁睁䅁䅁䅍䅄䅁䅁䅯䉁䄴䅁䅯䅧䅁䅁䅅䅁䉁䅁䅁权塃兊䅁䍄䉁䅁䅁睁䅁䅁䅍䅄䅁䅁䅯桦䅫䅁䅯䅇䅁䅁䅅䅁䉁䅁䅁权偁䅁䅁䍄䉁䅁䅁睁䅁䅁䅍䅄䅁䅁䅯桦䅫䅁䅯睐䅁䅁䅅䅁䉁䅁䅁杄䵁䅁䅁李ぁ䍁䄴䅎祁䅁䅁䍄䉁䅁䅁睁䅁䅁䅍䅄䅁䅁䅯刹䄴䅁䅯兆䅁䅁䅅䅁䉁䅁䅁权⽃睆䅁䍄䉁䅁䅁兂䅁䅁䅍䅄䅁䅁䅯桦䅫䅁䅯杔䅁䅁䅯兄䅁䅁䅯杄䅁䅁䅅䅁䉁䅁䅁睂䅁䅁䅁䥧歐䅑杷允䅁䅁䅕䅁䑁䅁䅷䅁䭁䡁娴䅁䭁䝁䅧䅁䭁䅁䄰䅁䭁䅁䄴䅁䉁䅁䅁允䅁䅁䅣䅁䅁䝁杁欵䵁䅉䅅䅁䙁䅁䅁睁䵁䅁䅁权畃兇䅁权䵁䅁䅁权乁䅁䅁权佁䅁䅁允䅁䅁䅅䅁䭁䅁䍯䅁䵁䅉䅅䅁䙁䅁䅁睁䵁䅁䅁权牄睇䅁权䵁䅁䅁权乁䅁䅁权佁䅁䅁允䅁䅁䅅䅁䭁䡁乕䅁䵁䅉䅅䅁䙁䅁䅁睁䵁䅁䅁权牄睇䅁权㕁䅁䅁权乁䅁䅁权佁䅁䅁允䅁䅁䅅䅁䭁䩁䉅䅁䵁䅉䅅䅁䙁䅁䅁睁䵁䅁䅁权牄睇䅁权杄䅁䅁权乁䅁䅁权桄䅁䅁允䅁䅁䅅䅁䡁䅁䅁䅁䅄畐䅚䍄䉁䅁䅁兂䅁䅁䅍䅄䅁䅁䅯砶䅳䅁䅯杔䅁䅁䅯兄䅁䅁䅯杄䅁䅁䅅䅁䉁䅁䅁睂䅁䅁䅁䵉氳䅑杷允䅁䅁䅕䅁䑁䅁䅷䅁䭁佁扳䅁䭁䝁䅧䅁䭁䅁䄰䅁䭁䅁䄴䅁䉁䅁䅁允䅁䅁䅣䅁䅁䍁乄唵䵁䅉䅅䅁䑁䅁䅁睁䵁䅁䅁权晃䅈䅁权噁䅁䅁允䅁䅁䅅䅁䭁䅁䈰䅁䵁䅉䅅䅁䙁䅁䅁睁䵁䅁䅁权啄杈䅁权杁䅁䅁权䕁䅁䅋权あ䅁䅁允䅁䅁䅅䅁䙁䥁䌯匹捨ㅲ䅴䍄䉁䅁䅁睁䅁䅁䅍䅄䅁䅁䅯䈱䄴䅁䅯兘䅁䅁䅅䅁䉁䅁䅁权噁允䅁䍄䉁䅁䅁睁䅁䅁䅍䅄䅁䅁䅯䉡䅯䅁䅯兘䅁䅁䅅䅁䉁䅁䅁权䕁䅃䅁䍄䉁䅁䅁睁䅁䅁䅍䅄䅁䅁䅯䉡䅯䅁䅯兆䅁䅁䅅䅁䉁䅁䅁权乁权䅁䍄䉁䅁䅁睁䅁䅁䅍䅄䅁䅁䅯楦䅅䅁䅯兆䅁䅁䅅䅁䉁䅁䅁权獂杁䅁䍄䉁䅁䅁兂䅁䅁䅍䅄䅁䅁䅯䉡䅯䅁䅯兒䅁䅁䅯兄䅁䅁䅯杄䅁䅁䅅䅁䉁䅁䅁权扃兊䅁䍄䉁䅁䅁兂䅁䅁䅍䅄䅁䅁䅯䉡䅯䅁䅯杔䅁䅁䅯兄䅁䅁䅯杄䅁䅁䅅䅁䉁䅁䅁睂䅁䅁䅁䭁橦䅑杷允䅁䅁䅕䅁䑁䅁䅷䅁䭁乁塳䅁䭁䍁䅁䅁䭁䅁䅑潁䭁䡁䅑䅁䉁䅁䅁允䅁䅁䅕体㙆䭆㌵歗䵁䅉䅅䅁䑁䅁䅁睁䵁䅁䅁权奁兇䅁权噁䅁䅁允䅁䅁䅅䅁䭁䍁䙍䅁䵁䅉䅅䅁䙁䅁䅁睁䵁䅁䅁权扄睆䅁权㕁䅁䅁权乁䅁䅁权佁䅁䅁允䅁䅁䅅䅁䭁䙁䉅䅁䵁䅉䅅䅁䙁䅁䅁睁䵁䅁䅁权扄睆䅁权䙂䅁䅁权乁䅁䅁权佁䅁䅁允䅁䅁䅅䅁䭁䩁氰䅁䵁䅉䅅䅁䑁䅁䅁睁䵁䅁䅁权㉃睆䅁权睁䅁䅁允䅁䅁䅅䅁䭁䑁䝍䅁䵁䅉䅅䅁䙁䅁䅁睁䵁䅁䅁权ㅄ杈䅁权杁䅁䅁权䕁䅁䅋权あ䅁䅁允䅁䅁䅅䅁䙁䭁䠵場啯汄䅬䍄䉁䅁䅁睁䅁䅁䅍䅄䅁䅁䅯刹䄴䅁䅯兢䅁䅁䅅䅁䉁䅁䅁权⽃睆䅁䍄䉁䅁䅁兂䅁䅁䅍䅄䅁䅁䅯桴䅫䅁䅯杌䅁䅁䅯䅂䍁䅧䅯光䅁䅁䅅䅁䉁䅁䅁兂ぃ䙊䥘払婫䅑杷允䅁䅁䅕䅁䑁䅁䅷䅁䭁偁敕䅁䭁䝁䅧䅁䭁䅁䄰䅁䭁䅁䄴䅁䉁䅁䅁允䅁䅁䅣䅁䅁䍁畂唵䵁䅉䅅䅁䙁䅁䅁睁䵁䅁䅁权杄睇䅁权畁䅁䅁权䕁䅁䅋权あ䅁䅁允䅁䅁䅅䅁䙁䥁癐䡅㥴䅐䅴䍄䉁䅁䅁兂䅁䅁䅍䅄䅁䅁䅯䈴䅳䅁䅯䅉䅁䅁䅯䅂䍁䅧䅯光䅁䅁䅅䅁䉁䅁䅁兂䅁䅁䅁䥁慂䅑杷允䅁䅁䅍䅁䑁䅁䅷䅁䭁佁扁䅁䭁䝁䄰䅁䉁䅁䅁允䅁䅁䅯睳䅉䅁杷允䅁䅁䅑䅁䑁䅁䅷䅁䭁䥁搴䅁䭁䉁䅷䅁䭁䉁䄰䅁䉁䅁䅁允䅁䅁䅯儯䅁䅁杷允䅁䅁䅕䅁䑁䅁䅷䅁䭁䙁婳䅁䭁䍁䄴䅁䭁䅁䅑潁䭁䡁䅑䅁䉁䅁䅁允䅁䅁䅕䍨焷制㡃䕄䵁䅉䅅䅁䙁䅁䅁睁䵁䅁䅁权桂䅉䅁权杁䅁䅁权䕁䅁䅋权桁䅁䅁允䅁䅁䅅䅁䙁䝁浚浚浚汒䅤䍄䉁䅁䅁睁䅁䅁䅍䅄䅁䅁䅯卙䅁䅁䅯兆䅁䅁䅅䅁䉁䅁䅁权㡄睂䅁䍄䉁䅁䅁睁䅁䅁䅍䅄䅁䅁䅯䉷䄴䅁䅯兆䅁䅁䅅䅁䉁䅁䅁权䉂杁䅁䍄䉁䅁䅁睁䅁䅁䅍䅄䅁䅁䅯卙䅁䅁䅯䅍䅁䅁䅅䅁䉁䅁䅁权䥁权䅁䍄䉁䅁䅁兂䅁䅁䅍䅄䅁䅁䅯卙䅁䅁䅯䅄䅁䅁䅯兄䅁䅁䅯杄䅁䅁䅅䅁䉁䅁䅁权㉄杁䅁䍄䉁䅁䅁兂䅁䅁䅍䅄䅁䅁䅯卙䅁䅁䅯兒䅁䅁䅯兄䅁䅁䅯杄䅁䅁䅅䅁䉁䅁䅁权权兊䅁䍄䉁䅁䅁睁䅁䅁䅍䅄䅁䅁䅯硉䄴䅁䅯䅇䅁䅁䅅䅁䉁䅁䅁权偁䅁䅁䍄䉁䅁䅁兂䅁䅁䅍䅄䅁䅁䅯硉䄴䅁䅯杌䅁䅁䅯䅂䍁䅧䅯䅤䅁䅁䅅䅁䉁䅁䅁兂奂乊䕈⽯䘰䅑杷允䅁䅁䅕䅁䑁䅁䅷䅁䭁䍁敍䅁䭁䍁䅁䅁䭁䅁䅑潁䭁䡁䅑䅁䉁䅁䅁允䅁䅁䅕䘷㑇潈䱘啗䵁䅉䅅䅁䑁䅁䅁睁䵁䅁䅁权橁杈䅁权睁䅁䅁允䅁䅁䅅䅁䭁䭁汉䅁䵁䅉䅅䅁䑁䅁䅁睁䵁䅁䅁权ㅁ兇䅁权噁䅁䅁允䅁䅁䅅䅁䭁乁䙳䅁䵁䅉䅅䅁䕁䅁䅁睁䵁䅁䅁权ㅁ兇䅁权捁䅁䅁权摁䅁䅁允䅁䅁䅅䅁䭁佁䅧䅁䵁䅉䅅䅁䑁䅁䅁睁䵁䅁䅁权ㅁ兇䅁权⽁䅁䅁允䅁䅁䅅䅁佁䅁䄴䅁硁䑁䅅李畁䑁䅧睍䅁䅁杷允䅁䅁䅕䅁䑁䅁䅷䅁䭁䑁婕䅁䭁䑁䅫䅁䭁䅁䄰䅁䭁䅁䄴䅁䉁䅁䅁允䅁䅁䅯八䅅䅁杷允䅁䅁䅕䅁䑁䅁䅷䅁䭁䑁婕䅁䭁䕁䅕䅁䭁䅁䄰䅁䭁䅁䄴䅁䉁䅁䅁允䅁䅁䅯祯䅕䅁杷允䅁䅁䅕䅁䑁䅁䅷䅁䭁䑁婕䅁䭁佁䅁䅁䭁䅁䄰䅁䭁佁䅅䅁䉁䅁䅁允䅁䅁䅣䅁䅁䵁兂欵䵁䅉䅅䅁䙁䅁䅁睁䵁䅁䅁权慄兇䅁权杁䅁䅁权䕁䅁䅋权桁䅁䅁允䅁䅁䅅䅁䙁䭁䠵場啯汌䅬䍄䉁䅁䅁睁䅁䅁䅍䅄䅁䅁䅯栲䅫䅁䅯䅍䅁䅁䅅䅁䉁䅁䅁权歃兊䅁䍄䉁䅁䅁兂䅁䅁䅍䅄䅁䅁䅯栲䅫䅁䅯䄴䅁䅁䅯兄䅁䅁䅯儴䅁䅁䅅䅁䉁䅁䅁睂䅁䅁䅁䍙浦䅑杷允䅁䅁䅕䅁䑁䅁䅷䅁䭁乁婯䅁䭁䕁䄴䅁䭁䅁䄰䅁䭁䅁䄴䅁䉁䅁䅁允䅁䅁䅣䅁䅁䍁敃唵䵁䅉䅅䅁䑁䅁䅁睁䵁䅁䅁权灄䅉䅁权⽁䅁䅁允䅁䅁䅅䅁佁䅁䅷䅁㕁䑁䅁杌硁䑁䅅䅁䵁䅉䅅䅁䑁䅁䅁睁䵁䅁䅁权坄先䅁权䉁䅁䅁允䅁䅁䅅䅁䭁䅁䍍䅁䵁䅉䅅䅁䙁䅁䅁睁䵁䅁䅁权奂䅇䅁权㕁䅁䅁权乁䅁䅁权佁䅁䅁允䅁䅁䅅䅁䭁䅁䄸䅁䵁䅉䅅䅁䙁䅁䅁睁䵁䅁䅁权奂䅇䅁权佂䅁䅁权乁䅁䅁权佁䅁䅁允䅁䅁䅅䅁䭁䅁䄸䅁䵁䅉䅅䅁䑁䅁䅁睁䵁䅁䅁权䭂先䅁权⽁䅁䅁允䅁䅁䅅䅁佁䅁䅷䅁㑁䑁䅅杌㍁䑁䅉䅁䵁䅉䅅䅁䙁䅁䅁睁䵁䅁䅁权䭄睈䅁权畁䅁䅁权䕁䅁䅋权桁䅁䅁允䅁䅁䅅䅁䙁䩁ㅌ兦卨桬䅖䍄䉁䅁䅁兂䅁䅁䅍䅄䅁䅁䅯桹䄸䅁䅯䅉䅁䅁䅯䅂䍁䅧䅯䅤䅁䅁䅅䅁䉁䅁䅁兂慃婭婭扭摬䅑杷允䅁䅁䅍䅁䑁䅁䅷䅁䭁䵁景䅁䭁䉁䅕䅁䉁䅁䅁允䅁䅁䅯䅎䅉䅁杷允䅁䅁䅍䅁䑁䅁䅷䅁䭁䑁娰䅁䭁䅁䅅䅁䉁䅁䅁允䅁䅁䅯睄䅅䅁杷允䅁䅁䅑䅁䑁䅁䅷䅁䭁䵁景䅁䭁䉁䅷䅁䭁䉁䄰䅁䉁䅁䅁允䅁䅁䅯其䅷䅁杷允䅁䅁䅕䅁䑁䅁䅷䅁䭁䅁晣䅁䭁䍁䄴䅁䭁䅁䅑潁䭁䡁䅑䅁䉁䅁䅁允䅁䅁䅕湁䕡と桖啈䵁䅉䅅䅁䙁䅁䅁睁䵁䅁䅁权䡁睈䅁权潂䅁䅁权乁䅁䅁权佁䅁䅁允䅁䅁䅅䅁䡁䅁䅁䅁杁⭊䅚䍄䉁䅁䅁睁䅁䅁䅍䅄䅁䅁䅯䉦䅷䅁䅯䅇䅁䅁䅅䅁䉁䅁䅁权偁䅁䅁䍄䉁䅁䅁兂䅁䅁䅍䅄䅁䅁䅯䉦䅷䅁䅯杌䅁䅁䅯䅂䍁䅧䅯光䅁䅁䅅䅁䉁䅁䅁兂穂㡧㈫䬵噉䅑杷允䅁䅁䅑䅁䑁䅁䅷䅁䭁䡁捷䅁䭁䉁䅷䅁䭁䉁䄰䅁䉁䅁䅁允䅁䅁䅯硃䅧䅁杷允䅁䅁䅍䅁䑁䅁䅷䅁䭁䡁捷䅁䭁䑁䅁䅁䉁䅁䅁允䅁䅁䅯危䅕䅁杷允䅁䅁䅕䅁䑁䅁䅷䅁䭁䡁捷䅁䭁䑁䅫䅁䭁䅁䄰䅁䭁䅁䄴䅁䉁䅁䅁允䅁䅁䅯八䅅䅁杷允䅁䅁䅕䅁䑁䅁䅷䅁䭁䡁敁䅁䭁佁䅁䅁䭁䅁䄰䅁䭁佁䅅䅁䉁䅁䅁允䅁䅁䅣䅁䅁䵁穁欵䵁䅉䅅䅁䙁䅁䅁睁䵁䅁䅁权䑄睆䅁权杁䅁䅁权䕁䅁䅋权桁䅁䅁允䅁䅁䅅䅁䙁䅁塲㍯㥁汭䅸䍄䉁䅁䅁睁䅁䅁䅍䅄䅁䅁䅯硷䅣䅁䅯䅍䅁䅁䅅䅁䉁䅁䅁权扂䅄䅁䍄䉁䅁䅁兂䅁䅁䅍䅄䅁䅁䅯硷䅣䅁䅯䅡䅁䅁䅯兄䅁䅁䅯杄䅁䅁䅅䅁䉁䅁䅁权偁䅁䅁䍄䉁䅁䅁睁䅁䅁䅍䅄䅁䅁䅯剄䅳䅁䅯䅇䅁䅁䅅䅁䉁䅁䅁睂䅁䅁䅁䭯桲䅑杷允䅁䅁䅕䅁䑁䅁䅷䅁䭁䅁戰䅁䭁䍁䄴䅁䭁䅁䅑潁䭁䍁䅅䅁䉁䅁䅁允䅁䅁䅕啳晨剈歄ぅ䵁䅉䅅䅁䙁䅁䅁睁䵁䅁䅁权乁睇䅁权杁䅁䅁权䕁䅁䅋权あ䅁䅁允䅁䅁䅅䅁䙁䡁啳歲桦汓䅒䍄䉁䅁䅁睁䅁䅁䅍䅄䅁䅁䅯剄䅳䅁䅯兢䅁䅁䅅䅁䉁䅁䅁权ㅂ杂䅁䍄䉁䅁䅁䅂䅁䅁䅍䅄䅁䅁䅯䉷䄰䅁䅯䅈䅁䅁䅯先䅁䅁䅅䅁䉁䅁䅁权獃兊䅁䍄䉁䅁䅁兂䅁䅁䅍䅄䅁䅁䅯剺䅷䅁䅯杌䅁䅁䅯䅂䍁䅧䅯䅤䅁䅁䅅䅁䉁䅁䅁兂䭃托䙕摪獯䅑杷允䅁䅁䅕䅁䑁䅁䅷䅁䭁䅁戰䅁䭁䅁䅷䅁䭁䅁䄰䅁䭁䅁䄴䅁䉁䅁䅁允䅁䅁䅯桚䅯䅁杷允䅁䅁䅍䅁䑁䅁䅷䅁䭁䕁婅䅁䭁䉁䅕䅁䉁䅁䅁允䅁䅁䅯杆䅁䅁杷允䅁䅁䅑䅁䑁䅁䅷䅁䭁䕁婅䅁䭁䉁䅷䅁䭁䉁䄰䅁䉁䅁䅁允䅁䅁䅯睈䄴䅁杷允䅁䅁䅕䅁䑁䅁䅷䅁䭁䵁塯䅁䭁佁䅁䅁䭁䅁䄰䅁䭁佁䅅䅁䉁䅁䅁允䅁䅁䅣䅁䅁䵁㍁欵䵁䅉䅅䅁䙁䅁䅁睁䵁䅁䅁权䉂兇䅁权䙂䅁䅁权乁䅁䅁权佁䅁䅁允䅁䅁䅅䅁䭁䭁氰䅁䵁䅉䅅䅁䙁䅁䅁睁䵁䅁䅁权䅄先䅁权畁䅁䅁权䕁䅁䅋权あ䅁䅁允䅁䅁䅅䅁䙁䥁㙦灱煨䉅䅎䍄䉁䅁䅁兂䅁䅁䅍䅄䅁䅁䅯䉷䄰䅁䅯杌䅁䅁䅯䅂䍁䅧䅯光䅁䅁䅅䅁䉁䅁䅁兂ぁ䱦渵穉卯䅑杷允䅁䅁䅕䅁䑁䅁䅷䅁䭁䱁摙䅁䭁䅁䅷䅁䭁䅁䄰䅁䭁䅁䄴䅁䉁䅁䅁允䅁䅁䅯桇䅯䅁杷允䅁䅁䅕䅁䑁䅁䅷䅁䭁䵁摁䅁䭁䍁䅁䅁䭁䅁䅑潁䭁䡁䅑䅁䉁䅁䅁允䅁䅁䅕積積積橍ざ䵁䅉䅅䅁䑁䅁䅁睁䵁䅁䅁权䅄先䅁权䉁䅁䅁允䅁䅁䅅䅁䭁䡁䉣䅁䵁䅉䅅䅁䑁䅁䅁睁䵁䅁䅁权⭁睇䅁权噁䅁䅁允䅁䅁䅅䅁䭁䝁䑉䅁䵁䅉䅅䅁䑁䅁䅁睁䵁䅁䅁权䅄先䅁权⽁䅁䅁允䅁䅁䅅䅁佁䅁䅷䅁㕁䑁䅅杌㕁䑁䅧䅁䵁䅉䅅䅁䙁䅁䅁睁䵁䅁䅁权䅄先䅁权䵁䅁䅁权乁䅁䅁权佁䅁䅁允䅁䅁䅅䅁䭁䕁䝅䅁䵁䅉䅅䅁䑁䅁䅁睁䵁䅁䅁权䅄先䅁权䅃䅁䅁允䅁䅁䅅䅁䭁䭁水䅁䵁䅉䅅䅁䙁䅁䅁睁䵁䅁䅁权瑄先䅁权杁䅁䅁权䕁䅁䅋权桁䅁䅁允䅁䅁䅅䅁䙁䩁婱婭婭噹䅴䍄䉁䅁䅁睁䅁䅁䅍䅄䅁䅁䅯刷䄰䅁䅯兘䅁䅁䅅䅁䉁䅁䅁权牁䅁䅁䍄䉁䅁䅁睁䅁䅁䅍䅄䅁䅁䅯刷䄰䅁䅯䅍䅁䅁䅅䅁䉁䅁䅁权癃兊䅁䍄䉁䅁䅁兂䅁䅁䅍䅄䅁䅁䅯硡䅷䅁䅯杌䅁䅁䅯䅂䍁䅧䅯䅤䅁䅁䅅䅁䉁䅁䅁兂摄獍嘳乐䵧䅑杷允䅁䅁䅕䅁䑁䅁䅷䅁䭁佁搰䅁䭁䕁䅕䅁䭁䅁䄰䅁䭁䅁䄴䅁䉁䅁䅁允䅁䅁䅯䍳䅕䅁杷允䅁䅁䅕䅁䑁䅁䅷䅁䭁佁搰䅁䭁佁䅁䅁䭁䅁䄰䅁䭁佁䅅䅁䉁䅁䅁允䅁䅁䅣䅁䅁䍁䑂欵䵁䅉䅅䅁䙁䅁䅁睁䵁䅁䅁权瑄先䅁权潂䅁䅁权乁䅁䅁权佁䅁䅁允䅁䅁䅅䅁䡁䅁䅁䅁䅂數䅖䍄䉁䅁䅁睁䅁䅁䅍䅄䅁䅁䅯刯䅧䅁䅯兘䅁䅁䅅䅁䉁䅁䅁权牁䅁䅁䍄䉁䅁䅁睁䅁䅁䅍䅄䅁䅁䅯刯䅧䅁䅯兢䅁䅁䅅䅁䉁䅁䅁权啂元䅁䍄䉁䅁䅁睁䅁䅁䅍䅄䅁䅁䅯刯䅧䅁䅯睐䅁䅁䅅䅁䉁䅁䅁杄䵁䅁䅁兏㕁䍁䄴睎㕁䅁䅁䍄䉁䅁䅁睁䅁䅁䅍䅄䅁䅁䅯刯䅧䅁䅯䅧䅁䅁䅅䅁䉁䅁䅁权祃兊䅁䍄䉁䅁䅁兂䅁䅁䅍䅄䅁䅁䅯砯䅫䅁䅯杌䅁䅁䅯䅂䍁䅧䅯䅤䅁䅁䅅䅁䉁䅁䅁兂歃吳䥐䝬偙䅑杷允䅁䅁䅍䅁䑁䅁䅷䅁䭁偁娸䅁䭁䙁䄰䅁䉁䅁䅁允䅁䅁䅯儹䅁䅁杷允䅁䅁䅕䅁䑁䅁䅷䅁䭁偁娸䅁䭁䅁䅷䅁䭁䅁䄰䅁䭁䅁䄴䅁䉁䅁䅁允䅁䅁䅯䄷䅁䅁杷允䅁䅁䅕䅁䑁䅁䅷䅁䭁偁娸䅁䭁䑁䅫䅁䭁䅁䄰䅁䭁䅁䄴䅁䉁䅁䅁允䅁䅁䅯睴䅣䅁杷允䅁䅁䅍䅁䑁䅁䅷䅁䭁䉁才䅁䭁䉁䅧䅁䉁䅁䅁允䅁䅁䅣䅁䅁䅁㡃唴䵁䅉䅅䅁䙁䅁䅁睁䵁䅁䅁权畄睇䅁权䵁䅁䅁权乁䅁䅁权佁䅁䅁允䅁䅁䅅䅁䭁乁䅑䅁䵁䅉䅅䅁䑁䅁䅁睁䵁䅁䅁权ㅃ先䅁权奁䅁䅁允䅁䅁䅅䅁䭁䅁䄸䅁䵁䅉䅅䅁䙁䅁䅁睁䵁䅁䅁权扁杇䅁权杁䅁䅁权䕁䅁䅋权桁䅁䅁允䅁䅁䅅䅁䙁佁㙆䭆䠵噯䅎䍄䉁䅁䅁睁䅁䅁䅍䅄䅁䅁䅯硇䅯䅁䅯兘䅁䅁䅅䅁䉁䅁䅁权䕁䅃䅁䍄䉁䅁䅁䅂䅁䅁䅍䅄䅁䅁䅯硇䅯䅁䅯䅈䅁䅁䅯先䅁䅁䅅䅁䉁䅁䅁权硂䅄䅁䍄䉁䅁䅁兂䅁䅁䅍䅄䅁䅁䅯䉔䄸䅁䅯杔䅁䅁䅯兄䅁䅁䅯杄䅁䅁䅅䅁䉁䅁䅁权偁䅁䅁䍄䉁䅁䅁睁䅁䅁䅍䅄䅁䅁䅯核䄰䅁䅯䅍䅁䅁䅅䅁䉁䅁䅁权晄睇䅁䍄䉁䅁䅁睁䅁䅁䅍䅄䅁䅁䅯祦䅅䅁䅯䅍䅁䅁䅅䅁䉁䅁䅁权ぃ兊䅁䍄䉁䅁䅁睁䅁䅁䅍䅄䅁䅁䅯卧䅅䅁䅯䅍䅁䅁䅅䅁䉁䅁䅁权ㅃ兊䅁䍄䉁䅁䅁䅂䅁䅁䅍䅄䅁䅁䅯砸䅣䅁䅯䅈䅁䅁䅯先䅁䅁䅅䅁䉁䅁䅁权⭄䅃䅁䍄䉁䅁䅁兂䅁䅁䅍䅄䅁䅁䅯硇䅯䅁䅯䅡䅁䅁䅯兄䅁䅁䅯杄䅁䅁䅅䅁䉁䅁䅁睂䅁䅁䅁乑汐䅑杷允䅁䅁䅍䅁䑁䅁䅷䅁䭁䕁晷䅁䭁䉁䅧䅁䉁䅁䅁允䅁䅁䅯睄䅁䅁杷允䅁䅁䅍䅁䑁䅁䅷䅁䭁䕁晳䅁䭁䑁䅁䅁䉁䅁䅁允䅁䅁䅯楴䅕䅁杷允䅁䅁䅕䅁䑁䅁䅷䅁䭁䕁晳䅁䭁䅁䅷䅁䭁䅁䄰䅁䭁䅁䄴䅁䉁䅁䅁允䅁䅁䅯睄䅁䅁杷允䅁䅁䅕䅁䑁䅁䅷䅁䭁䕁晳䅁䭁䑁䅫䅁䭁䅁䄰䅁䭁䅁䄴䅁䉁䅁䅁允䅁䅁䅯睄䅁䅁杷允䅁䅁䅕䅁䑁䅁䅷䅁䭁乁晷䅁䭁䅁䅷䅁䭁䅁䄰䅁䭁䅁䄴䅁䉁䅁䅁允䅁䅁䅯䄱䅁䅁杷允䅁䅁䅕䅁䑁䅁䅷䅁䭁䕁晷䅁䭁䕁䅕䅁䭁䅁䄰䅁䭁䅁䄴䅁䉁䅁䅁允䅁䅁䅯睄䅁䅁杷允䅁䅁䅍䅁䑁䅁䅷䅁䭁䭁娴䅁䭁䉁䅕䅁䉁䅁䅁允䅁䅁䅯杭䅑䅁杷允䅁䅁䅍䅁䑁䅁䅷䅁䭁乁捉䅁䭁䝁䄰䅁䉁䅁䅁允䅁䅁䅯䅏䅙䅁杷允䅁䅁䅕䅁䑁䅁䅷䅁䭁乁捉䅁䭁䑁䅫䅁䭁䅁䄰䅁䭁䅁䄴䅁䉁䅁䅁允䅁䅁䅯八䅅䅁杷允䅁䅁䅕䅁䑁䅁䅷䅁䭁䙁慳䅁䭁䍁䅁䅁䭁䅁䅑潁䭁䍁䅅䅁䉁䅁䅁允䅁䅁䅕歲桦桥佒し䵁䅉䅅䅁䙁䅁䅁睁䵁䅁䅁权卄䅈䅁权䙂䅁䅁权乁䅁䅁权佁䅁䅁允䅁䅁䅅䅁䭁䱁汣䅁䵁䅉䅅䅁䙁䅁䅁睁䵁䅁䅁权癁䅈䅁权杁䅁䅁权䕁䅁䅋权桁䅁䅁允䅁䅁䅅䅁䙁乁橥䑣䬰㉖䅂䍄䉁䅁䅁睁䅁䅁䅍䅄䅁䅁䅯剰䅫䅁䅯䅇䅁䅁䅅䅁䉁䅁䅁睂䅁䅁䅁䥯欯䅑杷允䅁䅁䅍䅁䑁䅁䅷䅁䭁䍁挸䅁䭁䑁䅁䅁䉁䅁䅁允䅁䅁䅯䅩䄸䅁杷允䅁䅁䅍䅁䑁䅁䅷䅁䭁䵁塣䅁䭁䑁䄸䅁䉁䅁䅁允䅁䅁䄴䅄䅁䑁䅫睎畁䑁䅧䅏䅁䅁杷允䅁䅁䅍䅁䑁䅁䅷䅁䭁䍁挸䅁䭁䑁䄸䅁䉁䅁䅁允䅁䅁䄴䅄䅁䑁䅫䅎畁䑁䅁免䅁䅁杷允䅁䅁䅕䅁䑁䅁䅷䅁䭁䍁挸䅁䭁䑁䅫䅁䭁䅁䄰䅁䭁䅁䄴䅁䉁䅁䅁允䅁䅁䅯八䅅䅁杷允䅁䅁䅕䅁䑁䅁䅷䅁䭁䍁挸䅁䭁佁䅁䅁䭁䅁䄰䅁䭁佁䅅䅁䉁䅁䅁允䅁䅁䅣䅁䅁䅁㕁欵䵁䅉䅅䅁䙁䅁䅁睁䵁䅁䅁权畃䅈䅁权杁䅁䅁权䕁䅁䅋权桁䅁䅁允䅁䅁䅅䅁䙁䭁䠵場啯汔䅴䍄䉁䅁䅁兂䅁䅁䅍䅄䅁䅁䅯硌䅷䅁䅯杔䅁䅁䅯兄䅁䅁䅯杄䅁䅁䅅䅁䉁䅁䅁睂䅁䅁䅁䱉汌䅑杷允䅁䅁䅍䅁䑁䅁䅷䅁䭁佁戴䅁䭁䉁䅧䅁䉁䅁䅁允䅁䅁䅣䅁䅁佁䑃䔴䵁䅉䅅䅁䑁䅁䅁睁䵁䅁䅁权畄睇䅁权摂䅁䅁允䅁䅁䅅䅁䭁乁䅙䅁䵁䅉䅅䅁䑁䅁䅁睁䵁䅁䅁权畄睇䅁权⽁䅁䅁允䅁䅁䅅䅁佁䅁䅷䅁㍁䑁䅙杌睁䑁䅍䅁䵁䅉䅅䅁䑁䅁䅁睁䵁䅁䅁权㡄睇䅁权奁䅁䅁允䅁䅁䅅䅁䡁䅁䅁䅁䅄救䅒䍄䉁䅁䅁兂䅁䅁䅍䅄䅁䅁䅯样䅳䅁䅯杔䅁䅁䅯兄䅁䅁䅯杄䅁䅁䅅䅁䉁䅁䅁睂䅁䅁䅁䭯歐䅑杷允䅁䅁䅕䅁䑁䅁䅷䅁䭁䩁摉䅁䭁䍁䅁䅁䭁䅁䅑潁䭁䡁䅑䅁䉁䅁䅁允䅁䅁䅕䘷㑇潈牘さ䵁䅉䅅䅁䙁䅁䅁睁䵁䅁䅁权千先䅁权杁䅁䅁权䕁䅁䅋权桁䅁䅁允䅁䅁䅅䅁䙁佁㙆䭆䠵噅䅬䍄䉁䅁䅁兂䅁䅁䅍䅄䅁䅁䅯䉈䅧䅁䅯䅉䅁䅁䅯䅂䍁䅧䅯光䅁䅁䅅䅁䉁䅁䅁兂塄㍯㥁汃婤䅑杷允䅁䅁䅕䅁䑁䅁䅷䅁䭁乁場䅁䭁䑁䅫䅁䭁䅁䄰䅁䭁䅁䄴䅁䉁䅁䅁允䅁䅁䅯睄䅁䅁杷允䅁䅁䅕䅁䑁䅁䅷䅁䭁䩁摉䅁䭁䕁䅕䅁䭁䅁䄰䅁䭁䅁䄴䅁䉁䅁䅁允䅁䅁䅯睄䅁䅁杷允䅁䅁䅕䅁䑁䅁䅷䅁䭁䩁摉䅁䭁佁䅁䅁䭁䅁䄰䅁䭁佁䅅䅁䉁䅁䅁允䅁䅁䅯睄䅁䅁杷允䅁䅁䅕䅁䑁䅁䅷䅁䭁䩁摉䅁䭁䝁䅧䅁䭁䅁䄰䅁䭁䅁䄴䅁䉁䅁䅁允䅁䅁䅯睄䅁䅁杷允䅁䅁䅕䅁䑁䅁䅷䅁䭁䅁扅䅁䭁䍁䄴䅁䭁䅁䅑潁䭁䍁䅅䅁䉁䅁䅁允䅁䅁䅕啡婷扶瑎啇䵁䅉䅅䅁䑁䅁䅁睁䵁䅁䅁权⽂䅉䅁权䉁䅁䅁允䅁䅁䅅䅁䭁䍁䅫䅁䵁䅉䅅䅁䑁䅁䅁睁䵁䅁䅁权䉁睇䅁权䉁䅁䅁允䅁䅁䅅䅁䭁䅁䅧䅁䵁䅉䅅䅁䑁䅁䅁睁䵁䅁䅁权䉁睇䅁权噁䅁䅁允䅁䅁䅅䅁䭁䭁䅳䅁䵁䅉䅅䅁䕁䅁䅁睁䵁䅁䅁权䉁睇䅁权捁䅁䅁权摁䅁䅁允䅁䅁䅅䅁䭁乁䥳䅁䵁䅉䅅䅁䙁䅁䅁睁䵁䅁䅁权䉁睇䅁权䵁䅁䅁权乁䅁䅁权佁䅁䅁允䅁䅁䅅䅁䭁䡁乕䅁䵁䅉䅅䅁䙁䅁䅁睁䵁䅁䅁权㙄䅇䅁权䙂䅁䅁权乁䅁䅁权佁䅁䅁允䅁䅁䅅䅁䭁䅁䄸䅁䵁䅉䅅䅁䑁䅁䅁睁䵁䅁䅁权晃兇䅁权奁䅁䅁允䅁䅁䅅䅁䭁䅁䄸䅁䵁䅉䅅䅁䑁䅁䅁睁䵁䅁䅁权䥂杈䅁权䉁䅁䅁允䅁䅁䅅䅁䭁䅁䅉䅁䵁䅉䅅䅁䙁䅁䅁睁䵁䅁䅁权䥂杈䅁权䙂䅁䅁权乁䅁䅁权佁䅁䅁允䅁䅁䅅䅁䭁䱁汫䅁䵁䅉䅅䅁䑁䅁䅁睁䵁䅁䅁权䥂杈䅁权䅃䅁䅁允䅁䅁䅅䅁䭁䱁汯䅁䵁䅉䅅䅁䑁䅁䅁睁䵁䅁䅁权杄杇䅁权摂䅁䅁允䅁䅁䅅䅁䭁䥁䅧䅁䵁䅉䅅䅁䑁䅁䅁睁䵁䅁䅁权杄杇䅁权䉁䅁䅁允䅁䅁䅅䅁䭁䍁䅣䅁䵁䅉䅅䅁䙁䅁䅁睁䵁䅁䅁权杄杇䅁权㕁䅁䅁权乁䅁䅁权佁䅁䅁允䅁䅁䅅䅁䭁䩁䉅䅁䵁䅉䅅䅁䙁䅁䅁睁䵁䅁䅁权杄杇䅁权潂䅁䅁权乁䅁䅁权佁䅁䅁允䅁䅁䅅䅁䡁䅁䅁䅁权⭃䅚䍄䉁䅁䅁睁䅁䅁䅍䅄䅁䅁䅯剹䅯䅁䅯䅇䅁䅁䅅䅁䉁䅁䅁权偁䅁䅁䍄䉁䅁䅁兂䅁䅁䅍䅄䅁䅁䅯䉵䅷䅁䅯杔䅁䅁䅯兄䅁䅁䅯杄䅁䅁䅅䅁䉁䅁䅁睂䅁䅁䅁䍉浐䅑杷允䅁䅁䅕䅁䑁䅁䅷䅁䭁䵁慫䅁䭁䍁䅁䅁䭁䅁䅑潁䭁䍁䅅䅁䉁䅁䅁允䅁䅁䅕䡰㥁瑃呦啘䵁䅉䅅䅁䙁䅁䅁睁䵁䅁䅁权楂睇䅁权潂䅁䅁权乁䅁䅁权佁䅁䅁允䅁䅁䅅䅁䡁䅁䅁䅁杂佰䅖䍄䉁䅁䅁睁䅁䅁䅍䅄䅁䅁䅯䍩䅁䅁䅯䅍䅁䅁䅅䅁䉁䅁䅁权婄允䅁䍄䉁䅁䅁睁䅁䅁䅍䅄䅁䅁䅯卩䅁䅁䅯䅍䅁䅁䅅䅁䉁䅁䅁权㝃兊䅁䍄䉁䅁䅁睁䅁䅁䅍䅄䅁䅁䅯剹䅯䅁䅯兆䅁䅁䅅䅁䉁䅁䅁权㍄允䅁䍄䉁䅁䅁睁䅁䅁䅍䅄䅁䅁䅯剹䅯䅁䅯睐䅁䅁䅅䅁䉁䅁䅁杄䵁䅁䅁䅎ぁ䍁䄴䅎穁䅁䅁䍄䉁䅁䅁睁䅁䅁䅍䅄䅁䅁䅯䉏䅯䅁䅯睐䅁䅁䅅䅁䉁䅁䅁杄䵁䅁䅁䅏硁䍁䄴䅎㍁䅁䅁䍄䉁䅁䅁睁䅁䅁䅍䅄䅁䅁䅯剹䅯䅁䅯䅧䅁䅁䅅䅁䉁䅁䅁权㡃兊䅁䍄䉁䅁䅁兂䅁䅁䅍䅄䅁䅁䅯框䅫䅁䅯杌䅁䅁䅯䅂䍁䅧䅯䅤䅁䅁䅅䅁䉁䅁䅁兂乁ご歪渴兙䅑杷允䅁䅁䅕䅁䑁䅁䅷䅁䭁䉁婙䅁䭁䍁䅁䅁䭁䅁䅑潁䭁䍁䅅䅁䉁䅁䅁允䅁䅁䅕⽷潕䥘匯じ䵁䅉䅅䅁䑁䅁䅁睁䵁䅁䅁权坁兇䅁权⽁䅁䅁允䅁䅁䅅䅁佁䅁䅷䅁㑁䑁䅑杌穁䑁䅫䅁䵁䅉䅅䅁䙁䅁䅁睁䵁䅁䅁权坁兇䅁权䵁䅁䅁权乁䅁䅁权佁䅁䅁允䅁䅁䅅䅁䭁䅁䄸䅁䵁䅉䅅䅁䙁䅁䅁睁䵁䅁䅁权坁兇䅁权䙂䅁䅁权乁䅁䅁权佁䅁䅁允䅁䅁䅅䅁䭁䅁䄸䅁䵁䅉䅅䅁䙁䅁䅁睁䵁䅁䅁权坁兇䅁权杄䅁䅁权乁䅁䅁权桄䅁䅁允䅁䅁䅅䅁䭁䅁䄸䅁䵁䅉䅅䅁䙁䅁䅁睁䵁䅁䅁权坁兇䅁权潂䅁䅁权乁䅁䅁权佁䅁䅁允䅁䅁䅅䅁䭁䅁䄸䅁䵁䅉䅅䅁䑁䅁䅁睁䵁䅁䅁权㥁兇䅁权奁䅁䅁允䅁䅁䅅䅁䭁䅁䄸䅁䵁䅉䅅䅁䑁䅁䅁睁䵁䅁䅁权獄先䅁权睁䅁䅁允䅁䅁䅅䅁䭁䱁水䅁䵁䅉䅅䅁䙁䅁䅁睁䵁䅁䅁权㥁兇䅁权畁䅁䅁权䕁䅁䅋权あ䅁䅁允䅁䅁䅅䅁䙁䭁牧塘畗剏䅨䍄䉁䅁䅁睁䅁䅁䅍䅄䅁䅁䅯剐䅫䅁䅯兆䅁䅁䅅䅁䉁䅁䅁权慁䅁䅁䍄䉁䅁䅁兂䅁䅁䅍䅄䅁䅁䅯剐䅫䅁䅯䅡䅁䅁䅯兄䅁䅁䅯杄䅁䅁䅅䅁䉁䅁䅁睂䅁䅁䅁䭙汔䅑杷允䅁䅁䅍䅁䑁䅁䅷䅁䭁䭁摫䅁䭁䝁䄰䅁䉁䅁䅁允䅁䅁䅯䅚䅑䅁杷允䅁䅁䅕䅁䑁䅁䅷䅁䭁䭁摫䅁䭁䅁䅷䅁䭁䅁䄰䅁䭁䅁䄴䅁䉁䅁䅁允䅁䅁䅯权䅉䅁杷允䅁䅁䅍䅁䑁䅁䅷䅁䭁䍁扷䅁䭁䅁䅅䅁䉁䅁䅁允䅁䅁䅯睋䅁䅁杷允䅁䅁䅍䅁䑁䅁䅷䅁䭁䍁扷䅁䭁䉁䅕䅁䉁䅁䅁允䅁䅁䅯眲䅕䅁杷允䅁䅁䅕䅁䑁䅁䅷䅁䭁䍁扷䅁䭁䅁䅷䅁䭁䅁䄰䅁䭁䅁䄴䅁䉁䅁䅁允䅁䅁䅯䄱䅁䅁杷允䅁䅁䅍䅁䑁䅁䅷䅁䭁䥁夰䅁䭁䙁䄰䅁䉁䅁䅁允䅁䅁䅯朱䅁䅁杷允䅁䅁䅍䅁䑁䅁䅷䅁䭁䡁栴䅁䭁䅁䅅䅁䉁䅁䅁允䅁䅁䅯䅢䅉䅁杷允䅁䅁䅕䅁䑁䅁䅷䅁䭁䥁故䅁䭁䅁䅷䅁䭁䅁䄰䅁䭁䅁䄴䅁䉁䅁䅁允䅁䅁䅯兑䅙䅁杷允䅁䅁䅍䅁䑁䅁䅷䅁䭁䥁故䅁䭁䥁䅁䅁䉁䅁䅁允䅁䅁䅯楷䅕䅁杷允䅁䅁䅕䅁䑁䅁䅷䅁䭁䍁才䅁䭁䍁䄴䅁䭁䅁䅑潁䭁䍁䅅䅁䉁䅁䅁允䅁䅁䅕⽓䭱䍋搷歅䵁䅉䅅䅁䕁䅁䅁睁䵁䅁䅁权橁睇䅁权捁䅁䅁权摁䅁䅁允䅁䅁䅅䅁䭁䅁桫䅁䵁䅉䅅䅁䙁䅁䅁睁䵁䅁䅁权䕃杇䅁权䙂䅁䅁权乁䅁䅁权佁䅁䅁允䅁䅁䅅䅁䭁䱁浣䅁䵁䅉䅅䅁䑁䅁䅁睁䵁䅁䅁权橁睇䅁权⽁䅁䅁允䅁䅁䅅䅁佁䅁䅷䅁㕁䑁䅍杌ㅁ䑁䅅䅁䵁䅉䅅䅁䙁䅁䅁睁䵁䅁䅁权偄先䅁权䙂䅁䅁权乁䅁䅁权佁䅁䅁允䅁䅁䅅䅁䭁䅁䄸䅁䵁䅉䅅䅁䙁䅁䅁睁䵁䅁䅁权橁睇䅁权䵁䅁䅁权乁䅁䅁权佁䅁䅁允䅁䅁䅅䅁䭁䅁䍯䅁䵁䅉䅅䅁䑁䅁䅁睁䵁䅁䅁权兄䅉䅁权噁䅁䅁允䅁䅁䅅䅁䭁䕁䍅䅁䵁䅉䅅䅁䙁䅁䅁睁䵁䅁䅁权橁睇䅁权䙂䅁䅁权乁䅁䅁权佁䅁䅁允䅁䅁䅅䅁䭁䵁汍䅁䵁䅉䅅䅁䙁䅁䅁睁䵁䅁䅁权䅃光䅁权杄䅁䅁权乁䅁䅁权桄䅁䅁允䅁䅁䅅䅁䭁䅁䄸䅁䵁䅉䅅䅁䙁䅁䅁睁䵁䅁䅁权䉃光䅁权杄䅁䅁权乁䅁䅁权桄䅁䅁允䅁䅁䅅䅁䭁䅁䄸䅁䵁䅉䅅䅁䑁䅁䅁睁䵁䅁䅁权兄杈䅁权⽁䅁䅁允䅁䅁䅅䅁佁䅁䅯䅁㑁䑁䅧杌硁䅁䅁䍄䉁䅁䅁兂䅁䅁䅍䅄䅁䅁䅯硕䅧䅁䅯杌䅁䅁䅯䅂䍁䅧䅯䅤䅁䅁䅅䅁䉁䅁䅁兂橂穡噄ㅫ楑䅑杷允䅁䅁䅑䅁䑁䅁䅷䅁䭁䙁奍䅁䭁䉁䅷䅁䭁䉁䄰䅁䉁䅁䅁允䅁䅁䅯元䅕䅁杷允䅁䅁䅍䅁䑁䅁䅷䅁䭁䙁奍䅁䭁䑁䅁䅁䉁䅁䅁允䅁䅁䅯䅃䅯䅁杷允䅁䅁䅕䅁䑁䅁䅷䅁䭁䙁奍䅁䭁䑁䅫䅁䭁䅁䄰䅁䭁䅁䄴䅁䉁䅁䅁允䅁䅁䅯䅩䅅䅁杷允䅁䅁䅕䅁䑁䅁䅷䅁䭁䙁奍䅁䭁䕁䅕䅁䭁䅁䄰䅁䭁䅁䄴䅁䉁䅁䅁允䅁䅁䅯䍸䅕䅁杷允䅁䅁䅑䅁䑁䅁䅷䅁䭁乁摯䅁䭁䉁䅷䅁䭁䉁䄰䅁䉁䅁䅁允䅁䅁䅯䅐䅑䅁杷允䅁䅁䅍䅁䑁䅁䅷䅁䭁䝁慁䅁䭁䉁䅕䅁䉁䅁䅁允䅁䅁䅯兑䅉䅁杷允䅁䅁䅍䅁䑁䅁䅷䅁䭁䵁奅䅁䭁䑁䄸䅁䉁䅁䅁允䅁䅁䄴䅄䅁䑁䅣兏畁䑁䅧免䅁䅁杷允䅁䅁䅕䅁䑁䅁䅷䅁䭁䝁慁䅁䭁䅁䅷䅁䭁䅁䄰䅁䭁䅁䄴䅁䉁䅁䅁允䅁䅁䅯睄䅁䅁杷允䅁䅁䅍䅁䑁䅁䅷䅁䭁䑁慧䅁䭁䙁䄰䅁䉁䅁䅁允䅁䅁䅯睅䅅䅁杷允䅁䅁䅕䅁䑁䅁䅷䅁䭁䝁慁䅁䭁䕁䄴䅁䭁䅁䄰䅁䭁䅁䄴䅁䉁䅁䅁允䅁䅁䅯睄䅁䅁杷允䅁䅁䅍䅁䑁䅁䅷䅁䭁䩁挸䅁䭁䅁䅅䅁䉁䅁䅁允䅁䅁䅯党䅁䅁杷允䅁䅁䅍䅁䑁䅁䅷䅁䭁䩁挸䅁䭁䑁䅁䅁䉁䅁䅁允䅁䅁䅯杳䅯䅁杷允䅁䅁䅍䅁䑁䅁䅷䅁䭁䩁挸䅁䭁䑁䄸䅁䉁䅁䅁允䅁䅁䄴杄䅁䑁䅅免硁䍁䄴睍硁䅁䅁䍄䉁䅁䅁兂䅁䅁䅍䅄䅁䅁䅯别䅷䅁䅯杌䅁䅁䅯䅂䍁䅧䅯光䅁䅁䅅䅁䉁䅁䅁兂剄䵒戱䱱栰䅑杷允䅁䅁䅕䅁䑁䅁䅷䅁䭁䵁塁䅁䭁䍁䄴䅁䭁䅁䅑潁䭁䍁䅅䅁䉁䅁䅁允䅁䅁䅕䡵啍䵲瀯䐸䴸䅉䅅䅁䙁䅁䅁睁䵁䅁䅁权晃䅈䅁权潂䅁䅁权乁䅁䅁权佁䅁䅁允䅁䅁䅅䅁䭁䅁䄸䅁䵁䅉䅅䅁䑁䅁䅁睁䵁䅁䅁权潂兇䅁权奁䅁䅁允䅁䅁䅅䅁䡁䅁䅁䅁䅁攲䅆䍄䉁䅁䅁兂䅁䅁䅍䅄䅁䅁䅯䉡䅫䅁䅯杌䅁䅁䅯䅂䍁䅧䅯光䅁䅁䅅䅁䉁䅁䅁兂塁慨捈灊卍䅑杷允䅁䅁䅍䅁䑁䅁䅷䅁䭁䵁扁䅁䭁䉁䅧䅁䉁䅁䅁允䅁䅁䅣䅁䅁䵁⽃欴䵁䅉䅅䅁䕁䅁䅁睁䵁䅁䅁权潂兇䅁权捁䅁䅁权摁䅁䅁允䅁䅁䅅䅁䭁䵁汕䅁䵁䅉䅅䅁䑁䅁䅁睁䵁䅁䅁权ㅂ䅉䅁权䉁䅁䅁允䅁䅁䅅䅁䭁佁䍁䅁䵁䅉䅅䅁䙁䅁䅁睁䵁䅁䅁权潂兇䅁权佂䅁䅁权乁䅁䅁权佁䅁䅁允䅁䅁䅅䅁䡁䅁䅁䅁杁佥䅊䍄䉁䅁䅁睁䅁䅁䅍䅄䅁䅁䅯䉡䅫䅁䅯䅧䅁䅁䅅䅁䉁䅁䅁权䝄兊䅁䍄䉁䅁䅁兂䅁䅁䅍䅄䅁䅁䅯剔䅧䅁䅯杌䅁䅁䅯䅂䍁䅧䅯光䅁䅁䅅䅁䉁䅁䅁兂兂場䅆杨扯䅑杷允䅁䅁䅕䅁䑁䅁䅷䅁䭁䡁摉䅁䭁䍁䄴䅁䭁䅁䅑潁䭁䍁䅅䅁䉁䅁䅁允䅁䅁䅕硭㌵婋睋ぁ䵁䅉䅅䅁䙁䅁䅁睁䵁䅁䅁权乂䅇䅁权䵁䅁䅁权乁䅁䅁权佁䅁䅁允䅁䅁䅅䅁䭁䅁䄸䅁䵁䅉䅅䅁䑁䅁䅁睁䵁䅁䅁权乂䅇䅁权䅃䅁䅁允䅁䅁䅅䅁䭁䵁汯䅁䵁䅉䅅䅁䑁䅁䅁睁䵁䅁䅁权呃䅉䅁权瑂䅁䅁允䅁䅁䅅䅁䭁䙁䩑䅁䵁䅉䅅䅁䑁䅁䅁睁䵁䅁䅁权畁䅉䅁权噁䅁䅁允䅁䅁䅅䅁䭁偁䉣䅁䵁䅉䅅䅁䙁䅁䅁睁䵁䅁䅁权剃睈䅁权䙂䅁䅁权乁䅁䅁权佁䅁䅁允䅁䅁䅅䅁䭁䵁汳䅁䵁䅉䅅䅁䙁䅁䅁睁䵁䅁䅁权汄兇䅁权㕁䅁䅁权乁䅁䅁权佁䅁䅁允䅁䅁䅅䅁䭁䅁䄸䅁䵁䅉䅅䅁䙁䅁䅁睁䵁䅁䅁权汄兇䅁权佂䅁䅁权乁䅁䅁权佁䅁䅁允䅁䅁䅅䅁䭁䅁䄸䅁䵁䅉䅅䅁䑁䅁䅁睁䵁䅁䅁权汄兇䅁权䅃䅁䅁允䅁䅁䅅䅁䭁䵁汷䅁䵁䅉䅅䅁䙁䅁䅁睁䵁䅁䅁权汄杇䅁权䵁䅁䅁权乁䅁䅁权佁䅁䅁允䅁䅁䅅䅁䭁䡁乕䅁䵁䅉䅅䅁䙁䅁䅁睁䵁䅁䅁权汄杇䅁权畁䅁䅁权䕁䅁䅋权あ䅁䅁允䅁䅁䅅䅁䙁䩁䵲瘲䉉䅙䅖䍄䉁䅁䅁兂䅁䅁䅍䅄䅁䅁䅯桥䅷䅁䅯䅡䅁䅁䅯兄䅁䅁䅯杄䅁䅁䅅䅁䉁䅁䅁睂䅁䅁䅁偷歮䅑杷允䅁䅁䅍䅁䑁䅁䅷䅁䭁佁慕䅁䭁䉁䅕䅁䉁䅁䅁允䅁䅁䅯杇䅁䅁杷允䅁䅁䅍䅁䑁䅁䅷䅁䭁佁慕䅁䭁䑁䅁䅁䉁䅁䅁允䅁䅁䅯卺䅕䅁杷允䅁䅁䅍䅁䑁䅁䅷䅁䭁䉁婯䅁䭁䙁䄰䅁䉁䅁䅁允䅁䅁䅯朱䅁䅁杷允䅁䅁䅍䅁䑁䅁䅷䅁䭁佁慕䅁䭁䥁䅁䅁䉁䅁䅁允䅁䅁䅯祺䅕䅁杷允䅁䅁䅑䅁䑁䅁䅷䅁䭁䱁敫䅁䭁䉁䅷䅁䭁䉁䄰䅁䉁䅁䅁允䅁䅁䅯睭䅫䅁杷允䅁䅁䅍䅁䑁䅁䅷䅁䭁䱁敫䅁䭁䑁䄸䅁䉁䅁䅁允䅁䅁䄴䅄䅁䑁䅧兎畁䑁䅫睎䅁䅁杷允䅁䅁䅕䅁䑁䅁䅷䅁䭁䱁敫䅁䭁䑁䅫䅁䭁䅁䄰䅁䭁䅁䄴䅁䉁䅁䅁允䅁䅁䅯睄䅁䅁杷允䅁䅁䅕䅁䑁䅁䅷䅁䭁䱁敫䅁䭁佁䅁䅁䭁䅁䄰䅁䭁佁䅅䅁䉁䅁䅁允䅁䅁䅯睄䅁䅁杷允䅁䅁䅕䅁䑁䅁䅷䅁䭁偁奕䅁䭁䍁䄴䅁䭁䅁䅑潁䭁䍁䅅䅁䉁䅁䅁允䅁䅁䅕欶㍱佲卷啇䵁䅉䅅䅁䙁䅁䅁睁䵁䅁䅁权㕃杈䅁权佂䅁䅁权乁䅁䅁权佁䅁䅁允䅁䅁䅅䅁䭁䅁䄸䅁䵁䅉䅅䅁䑁䅁䅁睁䵁䅁䅁权千兇䅁权奁䅁䅁允䅁䅁䅅䅁䭁䅁䄸䅁䵁䅉䅅䅁䑁䅁䅁睁䵁䅁䅁权千兇䅁权摂䅁䅁允䅁䅁䅅䅁䭁䍁䅳䅁䵁䅉䅅䅁䑁䅁䅁睁䵁䅁䅁权千兇䅁权噁䅁䅁允䅁䅁䅅䅁䭁䑁䍑䅁䵁䅉䅅䅁䙁䅁䅁睁䵁䅁䅁权千兇䅁权䵁䅁䅁权乁䅁䅁权佁䅁䅁允䅁䅁䅅䅁䭁乁䅑䅁䵁䅉䅅䅁䙁䅁䅁睁䵁䅁䅁权獄䅈䅁权佂䅁䅁权乁䅁䅁权佁䅁䅁允䅁䅁䅅䅁䭁䅁䄸䅁䵁䅉䅅䅁䙁䅁䅁睁䵁䅁䅁权瑄䅈䅁权佂䅁䅁权乁䅁䅁权佁䅁䅁允䅁䅁䅅䅁䡁䅁䅁䅁䅄余䅖䍄䉁䅁䅁兂䅁䅁䅍䅄䅁䅁䅯硗䅫䅁䅯䅡䅁䅁䅯兄䅁䅁䅯杄䅁䅁䅅䅁䉁䅁䅁睂䅁䅁䅁䥷橘䅑杷允䅁䅁䅕䅁䑁䅁䅷䅁䭁䑁婣䅁䭁䍁䄴䅁䭁䅁䅑潁䭁䡁䅑䅁䉁䅁䅁允䅁䅁䅕吹䴰⭶䥫ぁ䵁䅉䅅䅁䑁䅁䅁睁䵁䅁䅁权㍁兇䅁权摂䅁䅁允䅁䅁䅅䅁䭁䉁䉍䅁䵁䅉䅅䅁䑁䅁䅁睁䵁䅁䅁权允䅇䅁权瑂䅁䅁允䅁䅁䅅䅁䭁䉁偑䅁䵁䅉䅅䅁䙁䅁䅁睁䵁䅁䅁权㍁兇䅁权佂䅁䅁权乁䅁䅁权佁䅁䅁允䅁䅁䅅䅁䭁䅁䄸䅁䵁䅉䅅䅁䑁䅁䅁睁䵁䅁䅁权㍁兇䅁权䅃䅁䅁允䅁䅁䅅䅁䭁乁汉䅁䵁䅉䅅䅁䑁䅁䅁睁䵁䅁䅁权歄杇䅁权奁䅁䅁允䅁䅁䅅䅁䡁䅁䅁䅁杄教䅒䍄䉁䅁䅁䅂䅁䅁䅍䅄䅁䅁䅯䈵䅯䅁䅯䅈䅁䅁䅯先䅁䅁䅅䅁䉁䅁䅁权牄睄䅁䍄䉁䅁䅁兂䅁䅁䅍䅄䅁䅁䅯䈵䅯䅁䅯䅡䅁䅁䅯兄䅁䅁䅯杄䅁䅁䅅䅁䉁䅁䅁权偁䅁䅁䍄䉁䅁䅁兂䅁䅁䅍䅄䅁䅁䅯确䅳䅁䅯杌䅁䅁䅯䅂䍁䅧䅯光䅁䅁䅅䅁䉁䅁䅁兂䡂㕣渳扰余䅑杷允䅁䅁䅕䅁䑁䅁䅷䅁䭁䩁戸䅁䭁䍁䅁䅁䭁䅁䅑潁䭁䡁䅑䅁䉁䅁䅁允䅁䅁䅕噋偹癷潕啘䵁䅉䅅䅁䑁䅁䅁睁䵁䅁䅁权佃先䅁权䉁䅁䅁允䅁䅁䅅䅁䭁䕁䍅䅁䵁䅉䅅䅁䑁䅁䅁睁䵁䅁䅁权求杇䅁权䉁䅁䅁允䅁䅁䅅䅁䭁䥁䅙䅁䵁䅉䅅䅁䑁䅁䅁睁䵁䅁䅁权䍃䅈䅁权奁䅁䅁允䅁䅁䅅䅁䡁䅁䅁䅁杁畧䅆䍄䉁䅁䅁睁䅁䅁䅍䅄䅁䅁䅯礶䅁䅁䅯允䅁䅁䅅䅁䉁䅁䅁权獂杁䅁䍄䉁䅁䅁兂䅁䅁䅍䅄䅁䅁䅯桧䅷䅁䅯杌䅁䅁䅯䅂䍁䅧䅯䅤䅁䅁䅅䅁䉁䅁䅁兂橁數吶䍗㙲睐杷允䅁䅁䅍䅁䑁䅁䅷䅁䭁䉁婧䅁䭁䉁䅧䅁䉁䅁䅁允䅁䅁䅣䅁䅁䝁扃〴䵁䅉䅅䅁䙁䅁䅁睁䵁䅁䅁权乃䅇䅁权杁䅁䅁权䕁䅁䅋权桁䅁䅁允䅁䅁䅅䅁䙁䥁䌯匹捨ㅄ䅴䍄䉁䅁䅁兂䅁䅁䅍䅄䅁䅁䅯䉇䅫䅁䅯杌䅁䅁䅯䅂䍁䅧䅯䅤䅁䅁䅅䅁䉁䅁䅁兂睃欱硖䍷村䅑杷允䅁䅁䅍䅁䑁䅁䅷䅁䭁䩁愸䅁䭁䉁䅧䅁䉁䅁䅁允䅁䅁䅣䅁䅁䵁䡃欴䵁䅉䅅䅁䙁䅁䅁睁䵁䅁䅁权穄睆䅁权潂䅁䅁权乁䅁䅁权佁䅁䅁允䅁䅁䅅䅁䡁䅁䅁䅁䅁佋䅖䍄䉁䅁䅁睁䅁䅁䅍䅄䅁䅁䅯䉇䅫䅁䅯䅍䅁䅁䅅䅁䉁䅁䅁权あ睁䅁䍄䉁䅁䅁兂䅁䅁䅍䅄䅁䅁䅯䉇䅫䅁䅯兒䅁䅁䅯兄䅁䅁䅯杄䅁䅁䅅䅁䉁䅁䅁权塄兊䅁䍄䉁䅁䅁兂䅁䅁䅍䅄䅁䅁䅯䉇䅫䅁䅯䅡䅁䅁䅯兄䅁䅁䅯杄䅁䅁䅅䅁䉁䅁䅁睂䅁䅁䅁䑷洷䅑杷允䅁䅁䅕䅁䑁䅁䅷䅁䭁佁搴䅁䭁䍁䅁䅁䭁䅁䅑潁䭁䡁䅑䅁䉁䅁䅁允䅁䅁䅕椹捨㡪ㅌこ䵁䅉䅅䅁䑁䅁䅁睁䵁䅁䅁权畄先䅁权噁䅁䅁允䅁䅁䅅䅁䭁䉁䑣䅁䵁䅉䅅䅁䙁䅁䅁睁䵁䅁䅁权䑃睇䅁权畁䅁䅁权䕁䅁䅋权あ䅁䅁允䅁䅁䅅䅁䙁乁港⽡杶兕䅸䍄䉁䅁䅁兂䅁䅁䅍䅄䅁䅁䅯砷䅷䅁䅯䅄䅁䅁䅯兄䅁䅁䅯杄䅁䅁䅅䅁䉁䅁䅁权獄䅁䅁䍄䉁䅁䅁兂䅁䅁䅍䅄䅁䅁䅯䍫䅁䅁䅯䅉䅁䅁䅯䅂䍁䅧䅯䅤䅁䅁䅅䅁䉁䅁䅁兂乄䵺䵺偺慸䅑杷允䅁䅁䅕䅁䑁䅁䅷䅁䭁佁搴䅁䭁佁䅁䅁䭁䅁䄰䅁䭁佁䅅䅁䉁䅁䅁允䅁䅁䅣䅁䅁䍁㕁欵䵁䅉䅅䅁䑁䅁䅁睁䵁䅁䅁权畄先䅁权䅃䅁䅁允䅁䅁䅅䅁䭁乁汫䅁䵁䅉䅅䅁䙁䅁䅁睁䵁䅁䅁权穂兇䅁权畁䅁䅁权䕁䅁䅋权あ䅁䅁允䅁䅁䅅䅁䙁䝁晗㑖楤核䅬䍄䉁䅁䅁兂䅁䅁䅍䅄䅁䅁䅯确䄸䅁䅯杌䅁䅁䅯䅂䍁䅧䅯䅤䅁䅁䅅䅁䉁䅁䅁兂潂潶浍⼲䙁䅑杷允䅁䅁䅕䅁䑁䅁䅷䅁䭁䡁婁䅁䭁䍁䄴䅁䭁䅁䅑潁䭁䍁䅅䅁䉁䅁䅁允䅁䅁䅕䝋䥶橶䍁歋䵁䅉䅅䅁䑁䅁䅁睁䵁䅁䅁权晃兇䅁权噁䅁䅁允䅁䅁䅅䅁䭁佁䉁䅁䵁䅉䅅䅁䙁䅁䅁睁䵁䅁䅁权睂兇䅁权杁䅁䅁权䕁䅁䅋权あ䅁䅁允䅁䅁䅅䅁䙁䥁䌯匹捨ㅈ䅤䍄䉁䅁䅁睁䅁䅁䅍䅄䅁䅁䅯楉䅅䅁䅯允䅁䅁䅅䅁䉁䅁䅁权䭁䅁䅁䍄䉁䅁䅁兂䅁䅁䅍䅄䅁䅁䅯剣䅫䅁䅯䅉䅁䅁䅯䅂䍁䅧䅯光䅁䅁䅅䅁䉁䅁䅁兂灁䥘䌯娹楨䅑杷允䅁䅁䅍䅁䑁䅁䅷䅁䭁䡁婁䅁䭁䅁䅅䅁䉁䅁䅁允䅁䅁䅯䅂䅁䅁杷允䅁䅁䅍䅁䑁䅁䅷䅁䭁䡁婅䅁䭁䅁䅅䅁䉁䅁䅁允䅁䅁䅯党䅁䅁杷允䅁䅁䅍䅁䑁䅁䅷䅁䭁䡁婍䅁䭁䅁䅅䅁䉁䅁䅁允䅁䅁䅯眱䅉䅁杷允䅁䅁䅍䅁䑁䅁䅷䅁䭁䡁婅䅁䭁䉁䅕䅁䉁䅁䅁允䅁䅁䅯䅣䅁䅁杷允䅁䅁䅍䅁䑁䅁䅷䅁䭁䡁婅䅁䭁䝁䄰䅁䉁䅁䅁允䅁䅁䅯䅣䅁䅁杷允䅁䅁䅑䅁䑁䅁䅷䅁䭁䡁婁䅁䭁䉁䅷䅁䭁䉁䄰䅁䉁䅁䅁允䅁䅁䅯䉏䅕䅁杷允䅁䅁䅑䅁䑁䅁䅷䅁䭁䡁婅䅁䭁䉁䅷䅁䭁䉁䄰䅁䉁䅁䅁允䅁䅁䅯䅖䅁䅁杷允䅁䅁䅑䅁䑁䅁䅷䅁䭁䡁婍䅁䭁䉁䅷䅁䭁䉁䄰䅁䉁䅁䅁允䅁䅁䅯楑䅍䅁杷允䅁䅁䅍䅁䑁䅁䅷䅁䭁䡁婁䅁䭁䑁䄸䅁䉁䅁䅁允䅁䅁䄴䅄䅁䑁䅫睎畁䑁䅕睎䅁䅁杷允䅁䅁䅍䅁䑁䅁䅷䅁䭁䡁婅䅁䭁䑁䄸䅁䉁䅁䅁允䅁䅁䄴权䅁䑁䅧䅏畁䑁䅕䅁䵁䅉䅅䅁䙁䅁䅁睁䵁䅁䅁权硂兇䅁权㕁䅁䅁权乁䅁䅁权佁䅁䅁允䅁䅁䅅䅁䭁䩁䉅䅁䵁䅉䅅䅁䙁䅁䅁睁䵁䅁䅁权穂兇䅁权㕁䅁䅁权乁䅁䅁权佁䅁䅁允䅁䅁䅅䅁䭁䅁䄸䅁䵁䅉䅅䅁䙁䅁䅁睁䵁䅁䅁权穂兇䅁权杄䅁䅁权乁䅁䅁权桄䅁䅁允䅁䅁䅅䅁䭁䅁䄸䅁䵁䅉䅅䅁䙁䅁䅁睁䵁䅁䅁权硂兇䅁权潂䅁䅁权乁䅁䅁权佁䅁䅁允䅁䅁䅅䅁䡁䅁䅁䅁䅁畧䅖䍄䉁䅁䅁睁䅁䅁䅍䅄䅁䅁䅯硣䅫䅁䅯䅧䅁䅁䅅䅁䉁䅁䅁权捄兊䅁䍄䉁䅁䅁睁䅁䅁䅍䅄䅁䅁䅯剶䅷䅁䅯兘䅁䅁䅅䅁䉁䅁䅁权ㅄ䅁䅁䍄䉁䅁䅁睁䅁䅁䅍䅄䅁䅁䅯剶䅷䅁䅯睐䅁䅁䅅䅁䉁䅁䅁杄䵁䅁䅁李㑁䍁䄴睎ㅁ䅁䅁䍄䉁䅁䅁兂䅁䅁䅍䅄䅁䅁䅯剶䅷䅁䅯兏䅁䅁䅯兄䅁䅁䅯杄䅁䅁䅅䅁䉁䅁䅁权偁䅁䅁䍄䉁䅁䅁兂䅁䅁䅍䅄䅁䅁䅯剶䅷䅁䅯兒䅁䅁䅯兄䅁䅁䅯杄䅁䅁䅅䅁䉁䅁䅁权偁䅁䅁䍄䉁䅁䅁睁䅁䅁䅍䅄䅁䅁䅯硷䅳䅁䅯䅍䅁䅁䅅䅁䉁䅁䅁权摄兊䅁䍄䉁䅁䅁兂䅁䅁䅍䅄䅁䅁䅯桙䅳䅁䅯杌䅁䅁䅯䅂䍁䅧䅯䅤䅁䅁䅅䅁䉁䅁䅁兂煄婰䤹婹㈯睐杷允䅁䅁䅍䅁䑁䅁䅷䅁䭁䱁慧䅁䭁䝁䄰䅁䉁䅁䅁允䅁䅁䅯朵䅑䅁杷允䅁䅁䅕䅁䑁䅁䅷䅁䭁䝁扉䅁䭁䍁䄴䅁䭁䅁䅑潁䭁䍁䅅䅁䉁䅁䅁允䅁䅁䅕吰橮灏癚䐹䴸䅉䅅䅁䙁䅁䅁睁䵁䅁䅁权楂睇䅁权杁䅁䅁权䕁䅁䅋权桁䅁䅁允䅁䅁䅅䅁䙁䥁牘払敧噰䅤䍄䉁䅁䅁睁䅁䅁䅍䅄䅁䅁䅯桙䅳䅁䅯兘䅁䅁䅅䅁䉁䅁䅁权敂䅁䅁䍄䉁䅁䅁睁䅁䅁䅍䅄䅁䅁䅯桙䅳䅁䅯允䅁䅁䅅䅁䉁䅁䅁权晃允䅁䍄䉁䅁䅁睁䅁䅁䅍䅄䅁䅁䅯桙䅳䅁䅯兢䅁䅁䅅䅁䉁䅁䅁权睂睂䅁䍄䉁䅁䅁兂䅁䅁䅍䅄䅁䅁䅯桙䅳䅁䅯䅄䅁䅁䅯兄䅁䅁䅯杄䅁䅁䅅䅁䉁䅁䅁权䝁允䅁䍄䉁䅁䅁兂䅁䅁䅍䅄䅁䅁䅯桙䅳䅁䅯杔䅁䅁䅯兄䅁䅁䅯杄䅁䅁䅅䅁䉁䅁䅁睂䅁䅁䅁䭙汔䅑杷允䅁䅁䅕䅁䑁䅁䅷䅁䭁佁敧䅁䭁䍁䅁䅁䭁䅁䅑潁䭁䍁䅅䅁䉁䅁䅁允䅁䅁䅕㡪ㅌ䙋発し䵁䅉䅅䅁䑁䅁䅁睁䵁䅁䅁权硄杈䅁权䉁䅁䅁允䅁䅁䅅䅁䭁䅁䅑䅁䵁䅉䅅䅁䙁䅁䅁睁䵁䅁䅁权敃兇䅁权㕁䅁䅁权乁䅁䅁权佁䅁䅁允䅁䅁䅅䅁䭁䩁䉅䅁䵁䅉䅅䅁䙁䅁䅁睁䵁䅁䅁权㝁睈䅁权杁䅁䅁权䕁䅁䅋权桁䅁䅁允䅁䅁䅅䅁䙁䡁啳歲桦氫䅒䍄䉁䅁䅁睁䅁䅁䅍䅄䅁䅁䅯硏䄸䅁䅯兘䅁䅁䅅䅁䉁䅁䅁权呁允䅁䍄䉁䅁䅁兂䅁䅁䅍䅄䅁䅁䅯桊䄰䅁䅯兒䅁䅁䅯兄䅁䅁䅯杄䅁䅁䅅䅁䉁䅁䅁权偁䅁䅁䍄䉁䅁䅁睁䅁䅁䅍䅄䅁䅁䅯硏䄸䅁䅯允䅁䅁䅅䅁䉁䅁䅁权偁允䅁䍄䉁䅁䅁睁䅁䅁䅍䅄䅁䅁䅯䍏䅉䅁䅯睐䅁䅁䅅䅁䉁䅁䅁杄䵁䅁䅁兏硁䍁䄴杍㑁䅁䅁䍄䉁䅁䅁䅂䅁䅁䅍䅄䅁䅁䅯硏䄸䅁䅯䅈䅁䅁䅯先䅁䅁䅅䅁䉁䅁䅁权捂兇䅁䍄䉁䅁䅁兂䅁䅁䅍䅄䅁䅁䅯硏䄸䅁䅯䅄䅁䅁䅯兄䅁䅁䅯杄䅁䅁䅅䅁䉁䅁䅁权啄䅁䅁䍄䉁䅁䅁睁䅁䅁䅍䅄䅁䅁䅯硏䄸䅁䅯䅧䅁䅁䅅䅁䉁䅁䅁权楄兊䅁䍄䉁䅁䅁睁䅁䅁䅍䅄䅁䅁䅯匶䅁䅁䅯䅇䅁䅁䅅䅁䉁䅁䅁睂䅁䅁䅁䠴栳䅑杷允䅁䅁䅍䅁䑁䅁䅷䅁䭁佁杳䅁䭁䉁䅧䅁䉁䅁䅁允䅁䅁䅣䅁䅁䅁杂唴䵁䅉䅅䅁䙁䅁䅁睁䵁䅁䅁权牄䅉䅁权畁䅁䅁权䕁䅁䅋权あ䅁䅁允䅁䅁䅅䅁䙁䅁樱呑䝡䐯䅂䍄䉁䅁䅁兂䅁䅁䅍䅄䅁䅁䅯礶䅁䅁䅯杌䅁䅁䅯䅂䍁䅧䅯光䅁䅁䅅䅁䉁䅁䅁兂ぁ癧㉬数睯䅑杷允䅁䅁䅍䅁䑁䅁䅷䅁䭁佁杳䅁䭁䙁䄰䅁䉁䅁䅁允䅁䅁䅯杩䅁䅁杷允䅁䅁䅍䅁䑁䅁䅷䅁䭁䩁杧䅁䭁䅁䅅䅁䉁䅁䅁允䅁䅁䅯兑䅉䅁杷允䅁䅁䅍䅁䑁䅁䅷䅁䭁佁杫䅁䭁䅁䅅䅁䉁䅁䅁允䅁䅁䅯䅂䅁䅁杷允䅁䅁䅕䅁䑁䅁䅷䅁䭁䱁捉䅁䭁䍁䄴䅁䭁䅁䅑潁䭁䡁䅑䅁䉁䅁䅁允䅁䅁䅕䉑堳偒䨶歅䵁䅉䅅䅁䕁䅁䅁睁䵁䅁䅁权牄䅉䅁权捁䅁䅁权摁䅁䅁允䅁䅁䅅䅁䭁䩁䑍䅁䵁䅉䅅䅁䙁䅁䅁睁䵁䅁䅁权灄䅉䅁权䵁䅁䅁权乁䅁䅁权佁䅁䅁允䅁䅁䅅䅁䭁䅁䄸䅁䵁䅉䅅䅁䙁䅁䅁睁䵁䅁䅁权牄䅉䅁权䵁䅁䅁权乁䅁䅁权佁䅁䅁允䅁䅁䅅䅁䭁乁䅑䅁䵁䅉䅅䅁䙁䅁䅁睁䵁䅁䅁权灄䅉䅁权杄䅁䅁权乁䅁䅁权桄䅁䅁允䅁䅁䅅䅁䭁䅁䄸䅁䵁䅉䅅䅁䙁䅁䅁睁䵁䅁䅁权灄䅉䅁权潂䅁䅁权乁䅁䅁权佁䅁䅁允䅁䅁䅅䅁䭁䅁䄸䅁䵁䅉䅅䅁䙁䅁䅁睁䵁䅁䅁权塂䅇䅁权杁䅁䅁权䕁䅁䅋权桁䅁䅁允䅁䅁䅅䅁䙁䕁桪桥畓ㅴ䅴䍄䉁䅁䅁䅂䅁䅁䅍䅄䅁䅁䅯硖䅧䅁䅯䅈䅁䅁䅯先䅁䅁䅅䅁䉁䅁䅁权啂䅁䅁䍄䉁䅁䅁兂䅁䅁䅍䅄䅁䅁䅯硖䅧䅁䅯兒䅁䅁䅯兄䅁䅁䅯杄䅁䅁䅅䅁䉁䅁䅁权汄兊䅁䍄䉁䅁䅁兂䅁䅁䅍䅄䅁䅁䅯硖䅧䅁䅯䄴䅁䅁䅯兄䅁䅁䅯儴䅁䅁䅅䅁䉁䅁䅁睂䅁䅁䅁䕉浢䅑杷允䅁䅁䅍䅁䑁䅁䅷䅁䭁䉁摳䅁䭁䝁䄰䅁䉁䅁䅁允䅁䅁䅯兹䅫䅁杷允䅁䅁䅕䅁䑁䅁䅷䅁䭁䭁婉䅁䭁䍁䄴䅁䭁䅁䅑潁䭁䡁䅑䅁䉁䅁䅁允䅁䅁䅕䅌䝔湶䕷啇䵁䅉䅅䅁䙁䅁䅁睁䵁䅁䅁权楃兇䅁权杁䅁䅁权䕁䅁䅋权あ䅁䅁允䅁䅁䅅䅁䙁䙁偹癷潕䝂䅚䍄䉁䅁䅁睁䅁䅁䅍䅄䅁䅁䅯桯䅫䅁䅯允䅁䅁䅅䅁䉁䅁䅁权䕁䅃䅁䍄䉁䅁䅁睁䅁䅁䅍䅄䅁䅁䅯桯䅫䅁䅯兢䅁䅁䅅䅁䉁䅁䅁权乁权䅁䍄䉁䅁䅁䅂䅁䅁䅍䅄䅁䅁䅯桯䅫䅁䅯䅈䅁䅁䅯先䅁䅁䅅䅁䉁䅁䅁权䍄兇䅁䍄䉁䅁䅁䅂䅁䅁䅍䅄䅁䅁䅯䉷䅣䅁䅯䅈䅁䅁䅯先䅁䅁䅅䅁䉁䅁䅁权剁䅈䅁䍄䉁䅁䅁兂䅁䅁䅍䅄䅁䅁䅯桯䅫䅁䅯䅡䅁䅁䅯兄䅁䅁䅯杄䅁䅁䅅䅁䉁䅁䅁睂䅁䅁䅁䕯浦䅑杷允䅁䅁䅕䅁䑁䅁䅷䅁䭁䵁戰䅁䭁䍁䄴䅁䭁䅁䅑潁䭁䡁䅑䅁䉁䅁䅁允䅁䅁䅕嘷⭁歵ㄯ启䴸䅉䅅䅁䙁䅁䅁睁䵁䅁䅁权乄睇䅁权杁䅁䅁权䕁䅁䅋权あ䅁䅁允䅁䅁䅅䅁䙁䅁䅁䅁䅁䙅䅴䍄䉁䅁䅁兂䅁䅁䅍䅄䅁䅁䅯桱䅳䅁䅯䅡䅁䅁䅯兄䅁䅁䅯杄䅁䅁䅅䅁䉁䅁䅁睂䅁䅁䅁䍷浺䅑杷允䅁䅁䅍䅁䑁䅁䅷䅁䭁䵁戰䅁䭁䉁䅕䅁䉁䅁䅁允䅁䅁䅯杸䅯䅁杷允䅁䅁䅍䅁䑁䅁䅷䅁䭁䕁敫䅁䭁䑁䅁䅁䉁䅁䅁允䅁䅁䅯睄䅁䅁杷允䅁䅁䅕䅁䑁䅁䅷䅁䭁䵁戰䅁䭁䑁䅫䅁䭁䅁䄰䅁䭁䅁䄴䅁䉁䅁䅁允䅁䅁䅯八䅅䅁杷允䅁䅁䅕䅁䑁䅁䅷䅁䭁䵁戰䅁䭁䕁䅕䅁䭁䅁䄰䅁䭁䅁䄴䅁䉁䅁䅁允䅁䅁䅯匶䅕䅁杷允䅁䅁䅍䅁䑁䅁䅷䅁䭁乁晣䅁䭁䉁䅧䅁䉁䅁䅁允䅁䅁䅯睄䅁䅁杷允䅁䅁䅕䅁䑁䅁䅷䅁䭁乁晣䅁䭁䍁䄴䅁䭁䅁䅑潁䭁䍁䅅䅁䉁䅁䅁允䅁䅁䅕捅䘱獵乐啄䵁䅉䅅䅁䙁䅁䅁睁䵁䅁䅁权塄睈䅁权杁䅁䅁权䕁䅁䅋权桁䅁䅁允䅁䅁䅅䅁䙁䑁積積積ㅫ䅸䍄䉁䅁䅁睁䅁䅁䅍䅄䅁䅁䅯砱䄸䅁䅯兘䅁䅁䅅䅁䉁䅁䅁权牁䅁䅁䍄䉁䅁䅁兂䅁䅁䅍䅄䅁䅁䅯砱䄸䅁䅯䅄䅁䅁䅯兄䅁䅁䅯杄䅁䅁䅅䅁䉁䅁䅁权ㅂ兄䅁䍄䉁䅁䅁兂䅁䅁䅍䅄䅁䅁䅯剱䅳䅁䅯䅉䅁䅁䅯䅂䍁䅧䅯光䅁䅁䅅䅁䉁䅁䅁兂䙃ㄶ㑇癈慖䅑杷允䅁䅁䅍䅁䑁䅁䅷䅁䭁乁晣䅁䭁䥁䅁䅁䉁䅁䅁允䅁䅁䅯䌷䅕䅁杷允䅁䅁䅍䅁䑁䅁䅷䅁䭁䕁摷䅁䭁䝁䄰䅁䉁䅁䅁允䅁䅁䅯䅡䅅䅁杷允䅁䅁䅕䅁䑁䅁䅷䅁䭁䙁晫䅁䭁䍁䄴䅁䭁䅁䅑潁䭁䍁䅅䅁䉁䅁䅁允䅁䅁䅕䥰偌䙮䙅ぅ䵁䅉䅅䅁䙁䅁䅁睁䵁䅁䅁权婂睈䅁权杁䅁䅁权䕁䅁䅋权桁䅁䅁允䅁䅁䅅䅁䙁䝁浚浚浚求䅨䍄䉁䅁䅁睁䅁䅁䅍䅄䅁䅁䅯剗䄸䅁䅯允䅁䅁䅅䅁䉁䅁䅁权䕁䅃䅁䍄䉁䅁䅁兂䅁䅁䅍䅄䅁䅁䅯剗䄸䅁䅯兒䅁䅁䅯兄䅁䅁䅯杄䅁䅁䅅䅁䉁䅁䅁权乄䅊䅁䍄䉁䅁䅁兂䅁䅁䅍䅄䅁䅁䅯剗䄸䅁䅯杔䅁䅁䅯兄䅁䅁䅯杄䅁䅁䅅䅁䉁䅁䅁睂䅁䅁䅁䱯汶䅑杷允䅁䅁䅍䅁䑁䅁䅷䅁䭁䙁晫䅁䭁䥁䅁䅁䉁䅁䅁允䅁䅁䅯椷䅕䅁杷允䅁䅁䅕䅁䑁䅁䅷䅁䭁䭁教䅁䭁䍁䄴䅁䭁䅁䅑潁䭁䡁䅑䅁䉁䅁䅁允䅁䅁䅕䅵佴睮番歂䵁䅉䅅䅁䑁䅁䅁睁䵁䅁䅁权浃杈䅁权瑂䅁䅁允䅁䅁䅅䅁䭁乁䭷䅁䵁䅉䅅䅁䙁䅁䅁睁䵁䅁䅁权ぁ䅇䅁权潂䅁䅁权乁䅁䅁权佁䅁䅁允䅁䅁䅅䅁䡁䅁䅁䅁杂⬫䅖䍄䉁䅁䅁䅂䅁䅁䅍䅄䅁䅁䅯桰䄴䅁䅯䅈䅁䅁䅯先䅁䅁䅅䅁䉁䅁䅁权湃权䅁䍄䉁䅁䅁睁䅁䅁䅍䅄䅁䅁䅯桰䄴䅁䅯䅍䅁䅁䅅䅁䉁䅁䅁权偁䅁䅁䍄䉁䅁䅁睁䅁䅁䅍䅄䅁䅁䅯桰䄴䅁䅯睐䅁䅁䅅䅁䉁䅁䅁杄䵁䅁䅁䅏㕁䍁䄴免㑁䅁䅁䍄䉁䅁䅁兂䅁䅁䅍䅄䅁䅁䅯桰䄴䅁䅯兒䅁䅁䅯兄䅁䅁䅯杄䅁䅁䅅䅁䉁䅁䅁权偁䅁䅁䍄䉁䅁䅁兂䅁䅁䅍䅄䅁䅁䅯桰䄴䅁䅯杔䅁䅁䅯兄䅁䅁䅯杄䅁䅁䅅䅁䉁䅁䅁权偁䅁䅁䍄䉁䅁䅁兂䅁䅁䅍䅄䅁䅁䅯桰䄴䅁䅯䅡䅁䅁䅯兄䅁䅁䅯杄䅁䅁䅅䅁䉁䅁䅁权偁䅁䅁䍄䉁䅁䅁兂䅁䅁䅍䅄䅁䅁䅯硁䅯䅁䅯䅉䅁䅁䅯䅂䍁䅧䅯光䅁䅁䅅䅁䉁䅁䅁兂卂䉵䘶⬶塆䅑杷允䅁䅁䅍䅁䑁䅁䅷䅁䭁䍁杣䅁䭁䉁䅧䅁䉁䅁䅁允䅁䅁䅯睄䅁䅁杷允䅁䅁䅕䅁䑁䅁䅷䅁䭁䝁摅䅁䭁䍁䅁䅁䭁䅁䅑潁䭁䍁䅅䅁䉁䅁䅁允䅁䅁䅕呣䬰㘱児歗䵁䅉䅅䅁䑁䅁䅁睁䵁䅁䅁权湁䅉䅁权瑂䅁䅁允䅁䅁䅅䅁䭁䑁呣䅁䵁䅉䅅䅁䕁䅁䅁睁䵁䅁䅁权湁䅉䅁权捁䅁䅁权摁䅁䅁允䅁䅁䅅䅁䭁䕁䥑䅁䵁䅉䅅䅁䙁䅁䅁睁䵁䅁䅁权湁䅉䅁权㕁䅁䅁权乁䅁䅁权佁䅁䅁允䅁䅁䅅䅁䭁䩁䉅䅁䵁䅉䅅䅁䙁䅁䅁睁䵁䅁䅁权湁䅉䅁权佂䅁䅁权乁䅁䅁权佁䅁䅁允䅁䅁䅅䅁䡁䅁䅁䅁䅁畇䅚䍄䉁䅁䅁睁䅁䅁䅍䅄䅁䅁䅯䈸䄸䅁䅯䅇䅁䅁䅅䅁䉁䅁䅁权偁䅁䅁䍄䉁䅁䅁兂䅁䅁䅍䅄䅁䅁䅯䈸䄸䅁䅯䅉䅁䅁䅯䅂䍁䅧䅯光䅁䅁䅅䅁䉁䅁䅁兂㉄䙋偹癷楖䅑杷允䅁䅁䅍䅁䑁䅁䅷䅁䭁佁摣䅁䭁䉁䅧䅁䉁䅁䅁允䅁䅁䅯睄䅁䅁杷允䅁䅁䅍䅁䑁䅁䅷䅁䭁䝁攸䅁䭁䝁䄰䅁䉁䅁䅁允䅁䅁䅯䅘䅕䅁杷允䅁䅁䅍䅁䑁䅁䅷䅁䭁偁晁䅁䭁䙁䄰䅁䉁䅁䅁允䅁䅁䅯杘䅁䅁杷允䅁䅁䅕䅁䑁䅁䅷䅁䭁偁捷䅁䭁䍁䄴䅁䭁䅁䅑潁䭁䡁䅑䅁䉁䅁䅁允䅁䅁䅕ㅯ塸呸晅䕄䵁䅉䅅䅁䑁䅁䅁睁䵁䅁䅁权睄睈䅁权䉁䅁䅁允䅁䅁䅅䅁䭁佁䍁䅁䵁䅉䅅䅁䑁䅁䅁睁䵁䅁䅁权睄睈䅁权瑂䅁䅁允䅁䅁䅅䅁䭁䑁䝣䅁䵁䅉䅅䅁䙁䅁䅁睁䵁䅁䅁权睄睈䅁权㕁䅁䅁权乁䅁䅁权佁䅁䅁允䅁䅁䅅䅁䭁䙁䉅䅁䵁䅉䅅䅁䙁䅁䅁睁䵁䅁䅁权睄睈䅁权潂䅁䅁权乁䅁䅁权佁䅁䅁允䅁䅁䅅䅁䡁䅁䅁䅁杂⭔䅚䍄䉁䅁䅁兂䅁䅁䅍䅄䅁䅁䅯栶䅳䅁䅯杌䅁䅁䅯䅂䍁䅧䅯䅤䅁䅁䅅䅁䉁䅁䅁兂䍁㡚穃䕗啑䅑杷允䅁䅁䅕䅁䑁䅁䅷䅁䭁佁扯䅁䭁䍁䅁䅁䭁䅁䅑潁䭁䡁䅑䅁䉁䅁䅁允䅁䅁䅕捺䵺䵺䵸し䵁䅉䅅䅁䑁䅁䅁睁䵁䅁䅁权煄睇䅁权瑂䅁䅁允䅁䅁䅅䅁䭁䅁䬰䅁䵁䅉䅅䅁䑁䅁䅁睁䵁䅁䅁权煄睇䅁权睁䅁䅁允䅁䅁䅅䅁䭁偁汉䅁䵁䅉䅅䅁䙁䅁䅁睁䵁䅁䅁权煄睇䅁权㕁䅁䅁权乁䅁䅁权佁䅁䅁允䅁䅁䅅䅁䭁䩁䉅䅁䵁䅉䅅䅁䙁䅁䅁睁䵁䅁䅁权煄睇䅁权杄䅁䅁权乁䅁䅁权桄䅁䅁允䅁䅁䅅䅁䡁䅁䅁䅁权⭍䅚䍄䉁䅁䅁睁䅁䅁䅍䅄䅁䅁䅯剡䅯䅁䅯䅇䅁䅁䅅䅁䉁䅁䅁睂䅁䅁䅁䡁桪䅑杷允䅁䅁䅍䅁䑁䅁䅷䅁䭁佁慧䅁䭁䅁䅅䅁䉁䅁䅁允䅁䅁䅯睁䅉䅁杷允䅁䅁䅍䅁䑁䅁䅷䅁䭁䝁慫䅁䭁䙁䄰䅁䉁䅁䅁允䅁䅁䅯杩䅁䅁杷允䅁䅁䅕䅁䑁䅁䅷䅁䭁䝁慫䅁䭁䑁䅫䅁䭁䅁䄰䅁䭁䅁䄴䅁䉁䅁䅁允䅁䅁䅯睄䅁䅁杷允䅁䅁䅕䅁䑁䅁䅷䅁䭁偁婉䅁䭁䍁䄴䅁䭁䅁䅑潁䭁䡁䅑䅁䉁䅁䅁允䅁䅁䅕獋坭捸呡歅䵁䅉䅅䅁䕁䅁䅁睁䵁䅁䅁权祄兇䅁权捁䅁䅁权摁䅁䅁允䅁䅁䅅䅁䭁䍁䭅䅁䵁䅉䅅䅁䙁䅁䅁睁䵁䅁䅁权㝂兇䅁权杄䅁䅁权乁䅁䅁权桄䅁䅁允䅁䅁䅅䅁䡁䅁䅁䅁䅄⭍䅚䍄䉁䅁䅁睁䅁䅁䅍䅄䅁䅁䅯核䅫䅁䅯睐䅁䅁䅅䅁䉁䅁䅁杄䵁䅁䅁䅏㑁䍁䄴睍ぁ䅁䅁䍄䉁䅁䅁兂䅁䅁䅍䅄䅁䅁䅯桢䄴䅁䅯兏䅁䅁䅯兄䅁䅁䅯杄䅁䅁䅅䅁䉁䅁䅁权剂允䅁䍄䉁䅁䅁兂䅁䅁䅍䅄䅁䅁䅯样䅫䅁䅯杌䅁䅁䅯䅂䍁䅧䅯光䅁䅁䅅䅁䉁䅁䅁兂浂搫䍭䅩䥕䅑杷允䅁䅁䅍䅁䑁䅁䅷䅁䭁佁娴䅁䭁䙁䄰䅁䉁䅁䅁允䅁䅁䅯䅂䅧䅁杷允䅁䅁䅍䅁䑁䅁䅷䅁䭁佁娴䅁䭁䅁䅅䅁䉁䅁䅁允䅁䅁䅯䅂䅧䅁杷允䅁䅁䅕䅁䑁䅁䅷䅁䭁䙁捍䅁䭁䍁䅁䅁䭁䅁䅑潁䭁䡁䅑䅁䉁䅁䅁允䅁䅁䅕呣䬰㘱䅏ざ䵁䅉䅅䅁䙁䅁䅁睁䵁䅁䅁权⭂光䅁权畁䅁䅁权䕁䅁䅋权桁䅁䅁允䅁䅁䅅䅁䙁䝁䩖䥳牋啡䅨䍄䉁䅁䅁睁䅁䅁䅍䅄䅁䅁䅯硕䅷䅁䅯䅍䅁䅁䅅䅁䉁䅁䅁权㕄杄䅁䍄䉁䅁䅁兂䅁䅁䅍䅄䅁䅁䅯硕䅷䅁䅯兏䅁䅁䅯兄䅁䅁䅯杄䅁䅁䅅䅁䉁䅁䅁权偁䅁䅁䍄䉁䅁䅁睁䅁䅁䅍䅄䅁䅁䅯硕䅷䅁䅯䅧䅁䅁䅅䅁䉁䅁䅁权㡄杄䅁䍄䉁䅁䅁兂䅁䅁䅍䅄䅁䅁䅯䈶䄴䅁䅯杌䅁䅁䅯䅂䍁䅧䅯䅤䅁䅁䅅䅁䉁䅁䅁兂慂佣制兙䭷䅑杷允䅁䅁䅕䅁䑁䅁䅷䅁䭁佁敧䅁䭁䍁䄴䅁䭁䅁䅑潁䭁䍁䅅䅁䉁䅁䅁允䅁䅁䅕が䕕煉灚あ䵁䅉䅅䅁䑁䅁䅁睁䵁䅁䅁权潄杈䅁权䉁䅁䅁允䅁䅁䅅䅁䭁䝁䅕䅁䵁䅉䅅䅁䙁䅁䅁睁䵁䅁䅁权䡄䅈䅁权杁䅁䅁权䕁䅁䅋权桁䅁䅁允䅁䅁䅅䅁䙁䡁㥅瑃橥䙁䅸䍄䉁䅁䅁睁䅁䅁䅍䅄䅁䅁䅯䈶䄴䅁䅯䅍䅁䅁䅅䅁䉁䅁䅁权ㅄ兊䅁䍄䉁䅁䅁睁䅁䅁䅍䅄䅁䅁䅯䈶䄴䅁䅯睐䅁䅁䅅䅁䉁䅁䅁杄佁䅁䅁免睁䑁䅙杌㍁䑁䅙䅁䵁䅉䅅䅁䙁䅁䅁睁䵁䅁䅁权潄杈䅁权䙂䅁䅁权乁䅁䅁权佁䅁䅁允䅁䅁䅅䅁䭁偁汙䅁䵁䅉䅅䅁䙁䅁䅁睁䵁䅁䅁权潄杈䅁权杄䅁䅁权乁䅁䅁权桄䅁䅁允䅁䅁䅅䅁䡁䅁䅁䅁杁畔䅚䍄䉁䅁䅁睁䅁䅁䅍䅄䅁䅁䅯砫䅳䅁䅯兘䅁䅁䅅䅁䉁䅁䅁权ㅄ䅁䅁䍄䉁䅁䅁睁䅁䅁䅍䅄䅁䅁䅯砫䅳䅁䅯兆䅁䅁䅅䅁䉁䅁䅁权䡂䅂䅁䍄䉁䅁䅁睁䅁䅁䅍䅄䅁䅁䅯䈯䅳䅁䅯兆䅁䅁䅅䅁䉁䅁䅁权杄允䅁䍄䉁䅁䅁兂䅁䅁䅍䅄䅁䅁䅯砫䅳䅁䅯䅄䅁䅁䅯兄䅁䅁䅯杄䅁䅁䅅䅁䉁䅁䅁权獄䅂䅁䍄䉁䅁䅁兂䅁䅁䅍䅄䅁䅁䅯䈯䅳䅁䅯䅄䅁䅁䅯兄䅁䅁䅯杄䅁䅁䅅䅁䉁䅁䅁权䥃允䅁䍄䉁䅁䅁兂䅁䅁䅍䅄䅁䅁䅯砫䅳䅁䅯䅡䅁䅁䅯兄䅁䅁䅯杄䅁䅁䅅䅁䉁䅁䅁睂䅁䅁䅁䬴汲䅑杷允䅁䅁䅍䅁䑁䅁䅷䅁䭁偁扷䅁䭁䥁䅁䅁䉁䅁䅁允䅁䅁䅯䅐䅳䅁杷允䅁䅁䅍䅁䑁䅁䅷䅁䭁䕁婁䅁䭁䙁䄰䅁䉁䅁䅁允䅁䅁䅯睅䅅䅁杷允䅁䅁䅕䅁䑁䅁䅷䅁䭁䡁档䅁䭁䍁䄴䅁䭁䅁䅑潁䭁䍁䅅䅁䉁䅁䅁允䅁䅁䅕㥌欹湺䱶䕁䵁䅉䅅䅁䙁䅁䅁睁䵁䅁䅁权㍂光䅁权杁䅁䅁权䕁䅁䅋权あ䅁䅁允䅁䅁䅅䅁䙁䅁䅁䅁䅁䕉䄹䍄䉁䅁䅁睁䅁䅁䅍䅄䅁䅁䅯祤䅅䅁䅯兘䅁䅁䅅䅁䉁䅁䅁权ㅄ䅁䅁䍄䉁䅁䅁䅂䅁䅁䅍䅄䅁䅁䅯祤䅅䅁䅯䅈䅁䅁䅯先䅁䅁䅅䅁䉁䅁䅁权㉄䅃䅁䍄䉁䅁䅁兂䅁䅁䅍䅄䅁䅁䅯祤䅅䅁䅯䅄䅁䅁䅯兄䅁䅁䅯杄䅁䅁䅅䅁䉁䅁䅁权䥃允䅁䍄䉁䅁䅁兂䅁䅁䅍䅄䅁䅁䅯祤䅅䅁䅯兒䅁䅁䅯兄䅁䅁䅯杄䅁䅁䅅䅁䉁䅁䅁权㕄兊䅁䍄䉁䅁䅁兂䅁䅁䅍䅄䅁䅁䅯祤䅅䅁䅯䄴䅁䅁䅯兄䅁䅁䅯儴䅁䅁䅅䅁䉁䅁䅁睂䅁䅁䅁䉧浲䅑杷允䅁䅁䅕䅁䑁䅁䅷䅁䭁䡁档䅁䭁䕁䄴䅁䭁䅁䄰䅁䭁䅁䄴䅁䉁䅁䅁允䅁䅁䅣䅁䅁䥁慁欵䵁䅉䅅䅁䙁䅁䅁睁䵁䅁䅁权㕄杇䅁权杁䅁䅁权䕁䅁䅋权あ䅁䅁允䅁䅁䅅䅁䙁䑁䬰㘱睎嘷䅴䍄䉁䅁䅁睁䅁䅁䅍䅄䅁䅁䅯别䅯䅁䅯允䅁䅁䅅䅁䉁䅁䅁权湁䅁䅁䍄䉁䅁䅁䅂䅁䅁䅍䅄䅁䅁䅯别䅯䅁䅯䅈䅁䅁䅯先䅁䅁䅅䅁䉁䅁䅁权卄睄䅁䍄䉁䅁䅁兂䅁䅁䅍䅄䅁䅁䅯别䅯䅁䅯䅄䅁䅁䅯兄䅁䅁䅯杄䅁䅁䅅䅁䉁䅁䅁权偁䅁䅁䍄䉁䅁䅁睁䅁䅁䅍䅄䅁䅁䅯䉃䅳䅁䅯允䅁䅁䅅䅁䉁䅁䅁权杄杁䅁䍄䉁䅁䅁睁䅁䅁䅍䅄䅁䅁䅯别䅯䅁䅯䅧䅁䅁䅅䅁䉁䅁䅁权湃䅅䅁䍄䉁䅁䅁兂䅁䅁䅍䅄䅁䅁䅯剪䅧䅁䅯杌䅁䅁䅯䅂䍁䅧䅯䅤䅁䅁䅅䅁䉁䅁䅁兂牁佨㥫临䅷䅑杷允䅁䅁䅕䅁䑁䅁䅷䅁䭁䥁夰䅁䭁䍁䅁䅁䭁䅁䅑潁䭁䡁䅑䅁䉁䅁䅁允䅁䅁䅕牕敧敨桵啗䵁䅉䅅䅁䑁䅁䅁睁䵁䅁䅁权乃䅇䅁权䉁䅁䅁允䅁䅁䅅䅁䭁䅁䅯䅁䵁䅉䅅䅁䙁䅁䅁睁䵁䅁䅁权乃䅇䅁权䵁䅁䅁权乁䅁䅁权佁䅁䅁允䅁䅁䅅䅁䭁䉁慯䅁䵁䅉䅅䅁䑁䅁䅁睁䵁䅁䅁权乃䅇䅁权䅃䅁䅁允䅁䅁䅅䅁䭁偁汯䅁䵁䅉䅅䅁䑁䅁䅁睁䵁䅁䅁权坂先䅁权摂䅁䅁允䅁䅁䅅䅁䭁䉁䉍䅁䵁䅉䅅䅁䑁䅁䅁睁䵁䅁䅁权ㅃ兇䅁权奁䅁䅁允䅁䅁䅅䅁䡁䅁䅁䅁杄敯䅆䍄䉁䅁䅁兂䅁䅁䅍䅄䅁䅁䅯剴䅫䅁䅯杌䅁䅁䅯䅂䍁䅧䅯䅤䅁䅁䅅䅁䉁䅁䅁兂穃扴䉔乕䙙䅑杷允䅁䅁䅕䅁䑁䅁䅷䅁䭁偁塅䅁䭁䍁䄴䅁䭁䅁䅑潁䭁䡁䅑䅁䉁䅁䅁允䅁䅁䅕欸䡹䥃㡁歊䵁䅉䅅䅁䙁䅁䅁睁䵁䅁䅁权ㅃ兇䅁权畁䅁䅁权䕁䅁䅋权桁䅁䅁允䅁䅁䅅䅁䙁乁癃改杅权䅒䍄䉁䅁䅁睁䅁䅁䅍䅄䅁䅁䅯剋䄴䅁䅯兘䅁䅁䅅䅁䉁䅁䅁权啁允䅁䍄䉁䅁䅁兂䅁䅁䅍䅄䅁䅁䅯剴䅫䅁䅯兏䅁䅁䅯兄䅁䅁䅯杄䅁䅁䅅䅁䉁䅁䅁权偁䅁䅁䍄䉁䅁䅁兂䅁䅁䅍䅄䅁䅁䅯砹䅯䅁䅯杌䅁䅁䅯䅂䍁䅧䅯䅤䅁䅁䅅䅁䉁䅁䅁兂敁歆祍㥲剫䅑杷允䅁䅁䅍䅁䑁䅁䅷䅁䭁䅁扷䅁䭁䝁䄰䅁䉁䅁䅁允䅁䅁䅯䅚䅑䅁杷允䅁䅁䅕䅁䑁䅁䅷䅁䭁偁慣䅁䭁䍁䄴䅁䭁䅁䅑潁䭁䍁䅅䅁䉁䅁䅁允䅁䅁䅕倫䑶畗䕈歆䵁䅉䅅䅁䙁䅁䅁睁䵁䅁䅁权㍄杇䅁权杁䅁䅁权䕁䅁䅋权あ䅁䅁允䅁䅁䅅䅁䙁䙁偹癷潕䙄䅎䍄䉁䅁䅁䅂䅁䅁䅍䅄䅁䅁䅯桡䅳䅁䅯䅈䅁䅁䅯先䅁䅁䅅䅁䉁䅁䅁权䡄兊䅁䍄䉁䅁䅁兂䅁䅁䅍䅄䅁䅁䅯砹䅯䅁䅯兏䅁䅁䅯兄䅁䅁䅯杄䅁䅁䅅䅁䉁䅁䅁权偁䅁䅁䍄䉁䅁䅁睁䅁䅁䅍䅄䅁䅁䅯桪䄰䅁䅯䅇䅁䅁䅅䅁䉁䅁䅁睂䅁䅁䅁䝧楄䅑杷允䅁䅁䅕䅁䑁䅁䅷䅁䭁䥁搴䅁䭁䍁䄴䅁䭁䅁䅑潁䭁䡁䅑䅁䉁䅁䅁允䅁䅁䅕䭄坡䔫祌歁䵁䅉䅅䅁䙁䅁䅁睁䵁䅁䅁权佃先䅁权畁䅁䅁权䕁䅁䅋权桁䅁䅁允䅁䅁䅅䅁䙁䡁㑌灭捵共䅆䍄䉁䅁䅁兂䅁䅁䅍䅄䅁䅁䅯桪䄰䅁䅯䅉䅁䅁䅯䅂䍁䅧䅯䅤䅁䅁䅅䅁䉁䅁䅁兂䑄匹捨な半䅑杷允䅁䅁䅕䅁䑁䅁䅷䅁䭁䥁搴䅁䭁䍁䅁䅁䭁䅁䅑潁䭁䍁䅅䅁䉁䅁䅁允䅁䅁䅕椹捨㡪䙉啕䵁䅉䅅䅁䑁䅁䅁睁䵁䅁䅁权佃先䅁权噁䅁䅁允䅁䅁䅅䅁䭁䕁䍅䅁䵁䅉䅅䅁䙁䅁䅁睁䵁䅁䅁权佃先䅁权杄䅁䅁权乁䅁䅁权桄䅁䅁允䅁䅁䅅䅁䭁䅁䄸䅁䵁䅉䅅䅁䙁䅁䅁睁䵁䅁䅁权佃先䅁权佂䅁䅁权乁䅁䅁权佁䅁䅁允䅁䅁䅅䅁䭁䅁䄸䅁䵁䅉䅅䅁䙁䅁䅁睁䵁䅁䅁权䭄兇䅁权畁䅁䅁权䕁䅁䅋权あ䅁䅁允䅁䅁䅅䅁䙁乁猹當呢䄴䅒䍄䉁䅁䅁兂䅁䅁䅍䅄䅁䅁䅯䉹䅳䅁䅯䅉䅁䅁䅯䅂䍁䅧䅯䅤䅁䅁䅅䅁䉁䅁䅁兂卂䉵䘶㜶乆䅑杷允䅁䅁䅍䅁䑁䅁䅷䅁䭁䕁婯䅁䭁䑁䄸䅁䉁䅁䅁允䅁䅁䄴䅄䅁䑁䅙䅏畁䑁䅧䅏䅁䅁杷允䅁䅁䅕䅁䑁䅁䅷䅁䭁䵁婯䅁䭁佁䅁䅁䭁䅁䄰䅁䭁佁䅅䅁䉁䅁䅁允䅁䅁䅣䅁䅁䥁䝂欵䵁䅉䅅䅁䙁䅁䅁睁䵁䅁䅁权䭄兇䅁权佂䅁䅁权乁䅁䅁权佁䅁䅁允䅁䅁䅅䅁䡁䅁䅁䅁权畤䅎䍄䉁䅁䅁睁䅁䅁䅍䅄䅁䅁䅯桹䅫䅁䅯䅧䅁䅁䅅䅁䉁䅁䅁权㥄兊䅁䍄䉁䅁䅁睁䅁䅁䅍䅄䅁䅁䅯剓䅫䅁䅯䅇䅁䅁䅅䅁䉁䅁䅁权偁䅁䅁䍄䉁䅁䅁兂䅁䅁䅍䅄䅁䅁䅯剓䅫䅁䅯䅉䅁䅁䅯䅂䍁䅧䅯光䅁䅁䅅䅁䉁䅁䅁兂穁積積⭍啎䅑杷允䅁䅁䅍䅁䑁䅁䅷䅁䭁䕁婫䅁䭁䅁䅅䅁䉁䅁䅁允䅁䅁䅯䅂䅧䅁杷允䅁䅁䅍䅁䑁䅁䅷䅁䭁䕁婫䅁䭁䝁䄰䅁䉁䅁䅁允䅁䅁䅯硶䅣䅁杷允䅁䅁䅑䅁䑁䅁䅷䅁䭁䕁婫䅁䭁䉁䅷䅁䭁䉁䄰䅁䉁䅁䅁允䅁䅁䅯桷䅫䅁杷允䅁䅁䅍䅁䑁䅁䅷䅁䭁䕁婫䅁䭁䑁䅁䅁䉁䅁䅁允䅁䅁䅯椯䅕䅁杷允䅁䅁䅕䅁䑁䅁䅷䅁䭁䕁婫䅁䭁䕁䄴䅁䭁䅁䄰䅁䭁䅁䄴䅁䉁䅁䅁允䅁䅁䅣䅁䅁䝁ㅁ䔵䵁䅉䅅䅁䙁䅁䅁睁䵁䅁䅁权㕄䅇䅁权杁䅁䅁权䕁䅁䅋权あ䅁䅁允䅁䅁䅅䅁䙁䑁積積積ㅑ䅚䍄䉁䅁䅁睁䅁䅁䅍䅄䅁䅁䅯别䅧䅁䅯兘䅁䅁䅅䅁䉁䅁䅁权坄䅁䅁䍄䉁䅁䅁兂䅁䅁䅍䅄䅁䅁䅯别䅧䅁䅯䅄䅁䅁䅯兄䅁䅁䅯杄䅁䅁䅅䅁䉁䅁䅁权慁杇䅁䍄䉁䅁䅁睁䅁䅁䅍䅄䅁䅁䅯剱䅳䅁䅯䅇䅁䅁䅅䅁䉁䅁䅁权偁䅁䅁䍄䉁䅁䅁睁䅁䅁䅍䅄䅁䅁䅯剱䅳䅁䅯允䅁䅁䅅䅁䉁䅁䅁权杄杁䅁䍄䉁䅁䅁睁䅁䅁䅍䅄䅁䅁䅯剱䅳䅁䅯兢䅁䅁䅅䅁䉁䅁䅁权佄䅃䅁䍄䉁䅁䅁睁䅁䅁䅍䅄䅁䅁䅯䉵䄴䅁䅯䅍䅁䅁䅅䅁䉁䅁䅁权偁䅁䅁䍄䉁䅁䅁䅂䅁䅁䅍䅄䅁䅁䅯剱䅳䅁䅯䅈䅁䅁䅯先䅁䅁䅅䅁䉁䅁䅁权晁杄䅁䍄䉁䅁䅁睁䅁䅁䅍䅄䅁䅁䅯剱䅳䅁䅯䅧䅁䅁䅅䅁䉁䅁䅁权䍁杊䅁䍄䉁䅁䅁睁䅁䅁䅍䅄䅁䅁䅯䈯䅧䅁䅯䅇䅁䅁䅅䅁䉁䅁䅁权偁䅁䅁䍄䉁䅁䅁睁䅁䅁䅍䅄䅁䅁䅯䈯䅧䅁䅯允䅁䅁䅅䅁䉁䅁䅁权䍁䅁䅁䍄䉁䅁䅁䅂䅁䅁䅍䅄䅁䅁䅯䈯䅧䅁䅯䅈䅁䅁䅯先䅁䅁䅅䅁䉁䅁䅁权䑁杊䅁䍄䉁䅁䅁睁䅁䅁䅍䅄䅁䅁䅯䈯䅧䅁䅯睐䅁䅁䅅䅁䉁䅁䅁杄䭁䅁䅁睎硁䍁䄴睍䅁䅁杷允䅁䅁䅕䅁䑁䅁䅷䅁䭁偁奷䅁䭁䕁䄴䅁䭁䅁䄰䅁䭁䅁䄴䅁䉁䅁䅁允䅁䅁䅣䅁䅁䵁偂欵䵁䅉䅅䅁䙁䅁䅁睁䵁䅁䅁权䥁睇䅁权畁䅁䅁权䕁䅁䅋权桁䅁䅁允䅁䅁䅅䅁䙁䕁乬睐偬票䅂䍄䉁䅁䅁兂䅁䅁䅍䅄䅁䅁䅯䉃䅳䅁䅯䅉䅁䅁䅯䅂䍁䅧䅯光䅁䅁䅅䅁䉁䅁䅁兂䅁䅁䅁䩁慂䅑杷允䅁䅁䅍䅁䑁䅁䅷䅁䭁䅁执䅁䭁䝁䄰䅁䉁䅁䅁允䅁䅁䅯儶䅑䅁杷允䅁䅁䅍䅁䑁䅁䅷䅁䭁䅁执䅁䭁䑁䄸䅁䉁䅁䅁允䅁䅁䄴杄䅁䑁䅅䅍ㅁ䍁䄴兏ㅁ䅁䅁䍄䉁䅁䅁兂䅁䅁䅍䅄䅁䅁䅯栲䅧䅁䅯杔䅁䅁䅯兄䅁䅁䅯杄䅁䅁䅅䅁䉁䅁䅁权偁䅁䅁䍄䉁䅁䅁兂䅁䅁䅍䅄䅁䅁䅯䉃䅳䅁䅯䅄䅁䅁䅯兄䅁䅁䅯杄䅁䅁䅅䅁䉁䅁䅁权啄䅁䅁䍄䉁䅁䅁兂䅁䅁䅍䅄䅁䅁䅯䉃䅳䅁䅯兏䅁䅁䅯兄䅁䅁䅯杄䅁䅁䅅䅁䉁䅁䅁权㍃睂䅁䍄䉁䅁䅁睁䅁䅁䅍䅄䅁䅁䅯剨䅧䅁䅯允䅁䅁䅅䅁䉁䅁䅁权㍂允䅁䍄䉁䅁䅁睁䅁䅁䅍䅄䅁䅁䅯剨䅧䅁䅯兢䅁䅁䅅䅁䉁䅁䅁权浄䅂䅁䍄䉁䅁䅁睁䅁䅁䅍䅄䅁䅁䅯剨䅧䅁䅯睐䅁䅁䅅䅁䉁䅁䅁杄䝁䅁䅁䅏祁䅁䅁䍄䉁䅁䅁兂䅁䅁䅍䅄䅁䅁䅯剨䅧䅁䅯兒䅁䅁䅯兄䅁䅁䅯杄䅁䅁䅅䅁䉁䅁䅁权偁䅁䅁䍄䉁䅁䅁兂䅁䅁䅍䅄䅁䅁䅯剨䅧䅁䅯䅡䅁䅁䅯兄䅁䅁䅯杄䅁䅁䅅䅁䉁䅁䅁权偁䅁䅁䍄䉁䅁䅁兂䅁䅁䅍䅄䅁䅁䅯桐䅳䅁䅯䅉䅁䅁䅯䅂䍁䅧䅯䅤䅁䅁䅅䅁䉁䅁䅁兂畃⭒㙆䝆娵䅑杷允䅁䅁䅑䅁䑁䅁䅷䅁䭁䑁戴䅁䭁䉁䅷䅁䭁䉁䄰䅁䉁䅁䅁允䅁䅁䅯䍃䅙䅁杷允䅁䅁䅍䅁䑁䅁䅷䅁䭁乁晷䅁䭁䉁䅧䅁䉁䅁䅁允䅁䅁䅣䅁䅁䵁⽂唴䵁䅉䅅䅁䙁䅁䅁睁䵁䅁䅁权捄睈䅁权畁䅁䅁权䕁䅁䅋权あ䅁䅁允䅁䅁䅅䅁䙁䉁兪潄噍硨䅖䍄䉁䅁䅁兂䅁䅁䅍䅄䅁䅁䅯䈳䄸䅁䅯杌䅁䅁䅯䅂䍁䅧䅯光䅁䅁䅅䅁䉁䅁䅁兂䡂桃䥇偺偷䅑杷允䅁䅁䅕䅁䑁䅁䅷䅁䭁乁晷䅁䭁䍁䅁䅁䭁䅁䅑潁䭁䍁䅅䅁䉁䅁䅁允䅁䅁䅕浚浚浚䝢歘䵁䅉䅅䅁䑁䅁䅁睁䵁䅁䅁权捄睈䅁权摂䅁䅁允䅁䅁䅅䅁䭁䉁䉍䅁䵁䅉䅅䅁䑁䅁䅁睁䵁䅁䅁权捄睈䅁权䉁䅁䅁允䅁䅁䅅䅁䭁䅁䈸䅁䵁䅉䅅䅁䙁䅁䅁睁䵁䅁䅁权捄睆䅁权佂䅁䅁权乁䅁䅁权佁䅁䅁允䅁䅁䅅䅁䭁䅁䄸䅁䵁䅉䅅䅁䑁䅁䅁睁䵁䅁䅁权捄睈䅁权⽁䅁䅁允䅁䅁䅅䅁佁䅁䅯䅁㕁䑁䅍杌㍁䅁䅁䍄䉁䅁䅁兂䅁䅁䅍䅄䅁䅁䅯䈳䄸䅁䅯兏䅁䅁䅯兄䅁䅁䅯杄䅁䅁䅅䅁䉁䅁䅁权㍃睂䅁䍄䉁䅁䅁兂䅁䅁䅍䅄䅁䅁䅯䈳䄸䅁䅯兒䅁䅁䅯兄䅁䅁䅯杄䅁䅁䅅䅁䉁䅁䅁权允杈䅁䍄䉁䅁䅁睁䅁䅁䅍䅄䅁䅁䅯䈳䄸䅁䅯䅧䅁䅁䅅䅁䉁䅁䅁权䭁杊䅁䍄䉁䅁䅁䅂䅁䅁䅍䅄䅁䅁䅯䉷䅯䅁䅯䅈䅁䅁䅯先䅁䅁䅅䅁䉁䅁䅁权楄睄䅁䍄䉁䅁䅁睁䅁䅁䅍䅄䅁䅁䅯䉷䅯䅁䅯䅍䅁䅁䅅䅁䉁䅁䅁权䱁杊䅁䍄䉁䅁䅁兂䅁䅁䅍䅄䅁䅁䅯䉷䅯䅁䅯兏䅁䅁䅯兄䅁䅁䅯杄䅁䅁䅅䅁䉁䅁䅁权剃允䅁䍄䉁䅁䅁睁䅁䅁䅍䅄䅁䅁䅯桦䅳䅁䅯允䅁䅁䅅䅁䉁䅁䅁权塄杁䅁䍄䉁䅁䅁睁䅁䅁䅍䅄䅁䅁䅯䉈䅧䅁䅯䅧䅁䅁䅅䅁䉁䅁䅁权䵁杊䅁䍄䉁䅁䅁兂䅁䅁䅍䅄䅁䅁䅯䉷䅯䅁䅯䄴䅁䅁䅯兄䅁䅁䅯儴䅁䅁䅅䅁䉁䅁䅁睂䅁䅁䅁䑯浌䅑杷允䅁䅁䅕䅁䑁䅁䅷䅁䭁䵁村䅁䭁䍁䄴䅁䭁䅁䅑潁䭁䡁䅑䅁䉁䅁䅁允䅁䅁䅕䝂穹眶䘶い䵁䅉䅅䅁䙁䅁䅁睁䵁䅁䅁权䕄䅉䅁权畁䅁䅁权䕁䅁䅋权桁䅁䅁允䅁䅁䅅䅁䙁䉁獇乃婧杮䄵䍄䉁䅁䅁兂䅁䅁䅍䅄䅁䅁䅯䍸䅁䅁䅯䅉䅁䅁䅯䅂䍁䅧䅯䅤䅁䅁䅅䅁䉁䅁䅁兂晁敨剴䉵戵䅑杷允䅁䅁䅕䅁䑁䅁䅷䅁䭁䵁村䅁䭁䍁䅁䅁䭁䅁䅑潁䭁䍁䅅䅁䉁䅁䅁允䅁䅁䅕䉵䘶ㄶ奆歗䵁䅉䅅䅁䑁䅁䅁睁䵁䅁䅁权䕄䅉䅁权摂䅁䅁允䅁䅁䅅䅁䭁偁䅕䅁䵁䅉䅅䅁䙁䅁䅁睁䵁䅁䅁权䕄䅉䅁权䵁䅁䅁权乁䅁䅁权佁䅁䅁允䅁䅁䅅䅁䭁乁䅑䅁䵁䅉䅅䅁䙁䅁䅁睁䵁䅁䅁权䕄䅉䅁权䙂䅁䅁权乁䅁䅁权佁䅁䅁允䅁䅁䅅䅁䭁䝁䩕䅁䵁䅉䅅䅁䙁䅁䅁睁䵁䅁䅁权䕄䅉䅁权潂䅁䅁权乁䅁䅁权佁䅁䅁允䅁䅁䅅䅁䡁䅁䅁䅁杂畈䅚䍄䉁䅁䅁兂䅁䅁䅍䅄䅁䅁䅯却䅅䅁䅯杌䅁䅁䅯䅂䍁䅧䅯光䅁䅁䅅䅁䉁䅁䅁兂㉁噆䅺晰內䅑杷允䅁䅁䅕䅁䑁䅁䅷䅁䭁䱁桕䅁䭁䍁䅁䅁䭁䅁䅑潁䭁䍁䅅䅁䉁䅁䅁允䅁䅁䅕噋偹癷奖歗䵁䅉䅅䅁䑁䅁䅁睁䵁䅁䅁权ㅃ光䅁权瑂䅁䅁允䅁䅁䅅䅁䭁䉁䕯䅁䵁䅉䅅䅁䕁䅁䅁睁䵁䅁䅁权ぃ䅈䅁权捁䅁䅁权摁䅁䅁允䅁䅁䅅䅁䭁䉁楯䅁䵁䅉䅅䅁䙁䅁䅁睁䵁䅁䅁权ㅃ光䅁权佂䅁䅁权乁䅁䅁权佁䅁䅁允䅁䅁䅅䅁䡁䅁䅁䅁杂敂䅚䍄䉁䅁䅁兂䅁䅁䅍䅄䅁䅁䅯楯䅁䅁䅯䅉䅁䅁䅯䅂䍁䅧䅯䅤䅁䅁䅅䅁䉁䅁䅁兂䑄匹捨穪奊䅑杷允䅁䅁䅍䅁䑁䅁䅷䅁䭁䭁杉䅁䭁䙁䄰䅁䉁䅁䅁允䅁䅁䅯杘䅁䅁杷允䅁䅁䅑䅁䑁䅁䅷䅁䭁䭁杉䅁䭁䉁䅷䅁䭁䉁䄰䅁䉁䅁䅁允䅁䅁䅯元䅕䅁杷允䅁䅁䅕䅁䑁䅁䅷䅁䭁䭁杉䅁䭁䅁䅷䅁䭁䅁䄰䅁䭁䅁䄴䅁䉁䅁䅁允䅁䅁䅯䄷䅑䅁杷允䅁䅁䅕䅁䑁䅁䅷䅁䭁䭁杉䅁䭁佁䅁䅁䭁䅁䄰䅁䭁佁䅅䅁䉁䅁䅁允䅁䅁䅣䅁䅁䵁䝂欵䵁䅉䅅䅁䙁䅁䅁睁䵁䅁䅁权䥃睈䅁权杁䅁䅁权䕁䅁䅋权桁䅁䅁允䅁䅁䅅䅁䙁䱁敧敨剴䙇䅬䍄䉁䅁䅁睁䅁䅁䅍䅄䅁䅁䅯䉩䄸䅁䅯允䅁䅁䅅䅁䉁䅁䅁权牁䅁䅁䍄䉁䅁䅁睁䅁䅁䅍䅄䅁䅁䅯䉐䅫䅁䅯允䅁䅁䅅䅁䉁䅁䅁权䭁䅁䅁䍄䉁䅁䅁兂䅁䅁䅍䅄䅁䅁䅯䉩䄸䅁䅯兏䅁䅁䅯兄䅁䅁䅯杄䅁䅁䅅䅁䉁䅁䅁权剃允䅁䍄䉁䅁䅁睁䅁䅁䅍䅄䅁䅁䅯䉩䄸䅁䅯䅧䅁䅁䅅䅁䉁䅁䅁权十杊䅁䍄䉁䅁䅁睁䅁䅁䅍䅄䅁䅁䅯桹䅣䅁䅯睐䅁䅁䅅䅁䉁䅁䅁杄䵁䅁䅁䅏㑁䍁䄴睎ㅁ䅁䅁䍄䉁䅁䅁兂䅁䅁䅍䅄䅁䅁䅯硃䄴䅁䅯䅉䅁䅁䅯䅂䍁䅧䅯光䅁䅁䅅䅁䉁䅁䅁兂慃婭婭啭慬䅑杷允䅁䅁䅍䅁䑁䅁䅷䅁䭁䅁敳䅁䭁䅁䅅䅁䉁䅁䅁允䅁䅁䅯杨䅁䅁杷允䅁䅁䅕䅁䑁䅁䅷䅁䭁偁摉䅁䭁䍁䄴䅁䭁䅁䅑潁䭁䡁䅑䅁䉁䅁䅁允䅁䅁䅕䅲儷婒偃啄䵁䅉䅅䅁䑁䅁䅁睁䵁䅁䅁权祄先䅁权䉁䅁䅁允䅁䅁䅅䅁䭁䅁䅯䅁䵁䅉䅅䅁䙁䅁䅁睁䵁䅁䅁权祄先䅁权佂䅁䅁权乁䅁䅁权佁䅁䅁允䅁䅁䅅䅁䡁䅁䅁䅁䅃佦䅒䍄䉁䅁䅁兂䅁䅁䅍䅄䅁䅁䅯桴䅣䅁䅯䅉䅁䅁䅯䅂䍁䅧䅯光䅁䅁䅅䅁䉁䅁䅁兂歃䑣䬰稱塎䅑杷允䅁䅁䅕䅁䑁䅁䅷䅁䭁䩁捷䅁䭁䍁䄴䅁䭁䅁䅑潁䭁䍁䅅䅁䉁䅁䅁允䅁䅁䅕摺く灲灗歁䵁䅉䅅䅁䙁䅁䅁睁䵁䅁䅁权捃䅈䅁权佂䅁䅁权乁䅁䅁权佁䅁䅁允䅁䅁䅅䅁䡁䅁䅁䅁杂敚䅖䍄䉁䅁䅁䅂䅁䅁䅍䅄䅁䅁䅯别䄴䅁䅯䅈䅁䅁䅯先䅁䅁䅅䅁䉁䅁䅁权畁䅊䅁䍄䉁䅁䅁睁䅁䅁䅍䅄䅁䅁䅯别䄴䅁䅯䅍䅁䅁䅅䅁䉁䅁䅁权啁杊䅁䍄䉁䅁䅁兂䅁䅁䅍䅄䅁䅁䅯别䄴䅁䅯䅄䅁䅁䅯兄䅁䅁䅯杄䅁䅁䅅䅁䉁䅁䅁权㉄杁䅁䍄䉁䅁䅁睁䅁䅁䅍䅄䅁䅁䅯䈷䅷䅁䅯䅍䅁䅁䅅䅁䉁䅁䅁权時睄䅁䍄䉁䅁䅁睁䅁䅁䅍䅄䅁䅁䅯楔䅍䅁䅯睐䅁䅁䅅䅁䉁䅁䅁杄䵁䅁䅁䅏㑁䍁䄴䅏穁䅁䅁䍄䉁䅁䅁兂䅁䅁䅍䅄䅁䅁䅯别䄴䅁䅯䄴䅁䅁䅯兄䅁䅁䅯儴䅁䅁䅅䅁䉁䅁䅁睂䅁䅁䅁䕧浪䅑杷允䅁䅁䅕䅁䑁䅁䅷䅁䭁偁塍䅁䭁䍁䅁䅁䭁䅁䅑潁䭁䡁䅑䅁䉁䅁䅁允䅁䅁䅕䅁䅁䅁元啖䵁䅉䅅䅁䑁䅁䅁睁䵁䅁䅁权穄睆䅁权噁䅁䅁允䅁䅁䅅䅁䭁䱁䍍䅁䵁䅉䅅䅁䑁䅁䅁睁䵁䅁䅁权穄睆䅁权瑂䅁䅁允䅁䅁䅅䅁䭁䱁䍍䅁䵁䅉䅅䅁䑁䅁䅁睁䵁䅁䅁权穄睆䅁权䅃䅁䅁允䅁䅁䅅䅁䭁䉁浕䅁䵁䅉䅅䅁䑁䅁䅁睁䵁䅁䅁权㕁杇䅁权奁䅁䅁允䅁䅁䅅䅁䡁䅁䅁䅁䅂佄䅆䍄䉁䅁䅁兂䅁䅁䅍䅄䅁䅁䅯剥䅷䅁䅯杌䅁䅁䅯䅂䍁䅧䅯䅤䅁䅁䅅䅁䉁䅁䅁兂獄歒卪㝸䑫䅑杷允䅁䅁䅕䅁䑁䅁䅷䅁䭁䥁散䅁䭁䍁䅁䅁䭁䅁䅑潁䭁䍁䅅䅁䉁䅁䅁允䅁䅁䅕硥畓⭒慅啘䵁䅉䅅䅁䙁䅁䅁睁䵁䅁䅁权㕁杇䅁权杁䅁䅁权䕁䅁䅋权桁䅁䅁允䅁䅁䅅䅁䙁䑁䬰㘱睎噐䅤䍄䉁䅁䅁䅂䅁䅁䅍䅄䅁䅁䅯剏䅯䅁䅯䅈䅁䅁䅯先䅁䅁䅅䅁䉁䅁䅁权慃䅁䅁䍄䉁䅁䅁睁䅁䅁䅍䅄䅁䅁䅯硡䄴䅁䅯䅍䅁䅁䅅䅁䉁䅁䅁权偁䅁䅁䍄䉁䅁䅁兂䅁䅁䅍䅄䅁䅁䅯档䄰䅁䅯兒䅁䅁䅯兄䅁䅁䅯杄䅁䅁䅅䅁䉁䅁䅁权偁䅁䅁䍄䉁䅁䅁兂䅁䅁䅍䅄䅁䅁䅯剏䅯䅁䅯兒䅁䅁䅯兄䅁䅁䅯杄䅁䅁䅅䅁䉁䅁䅁权偁䅁䅁䍄䉁䅁䅁睁䅁䅁䅍䅄䅁䅁䅯䉹䅷䅁䅯䅇䅁䅁䅅䅁䉁䅁䅁权偁䅁䅁䍄䉁䅁䅁睁䅁䅁䅍䅄䅁䅁䅯硧䄰䅁䅯兘䅁䅁䅅䅁䉁䅁䅁权ㅄ䅁䅁䍄䉁䅁䅁兂䅁䅁䅍䅄䅁䅁䅯䉹䅷䅁䅯杌䅁䅁䅯䅂䍁䅧䅯光䅁䅁䅅䅁䉁䅁䅁兂䝃䕋䥱㙐偅䅑杷允䅁䅁䅕䅁䑁䅁䅷䅁䭁䵁捧䅁䭁䍁䅁䅁䭁䅁䅑潁䭁䡁䅑䅁䉁䅁䅁允䅁䅁䅕硥畓⭒䭇䕙䵁䅉䅅䅁䑁䅁䅁睁䵁䅁䅁权䥄䅈䅁权摂䅁䅁允䅁䅁䅅䅁䭁䉁䉍䅁䵁䅉䅅䅁䑁䅁䅁睁䵁䅁䅁权䥄䅈䅁权噁䅁䅁允䅁䅁䅅䅁䭁䉁䉧䅁䵁䅉䅅䅁䙁䅁䅁睁䵁䅁䅁权䥄䅈䅁权䵁䅁䅁权乁䅁䅁权佁䅁䅁允䅁䅁䅅䅁䭁䅁䉙䅁䵁䅉䅅䅁䑁䅁䅁睁䵁䅁䅁权慂杈䅁权瑂䅁䅁允䅁䅁䅅䅁䭁䉁䍯䅁䵁䅉䅅䅁䙁䅁䅁睁䵁䅁䅁权䥄䅈䅁权杄䅁䅁权乁䅁䅁权桄䅁䅁允䅁䅁䅅䅁䡁䅁䅁䅁杂敒䅚䍄䉁䅁䅁兂䅁䅁䅍䅄䅁䅁䅯栲䄴䅁䅯杌䅁䅁䅯䅂䍁䅧䅯䅤䅁䅁䅅䅁䉁䅁䅁兂煁䡪湆噰剳䅑杷允䅁䅁䅍䅁䑁䅁䅷䅁䭁乁敯䅁䭁䙁䄰䅁䉁䅁䅁允䅁䅁䅯儹䅁䅁杷允䅁䅁䅍䅁䑁䅁䅷䅁䭁乁敯䅁䭁䉁䅕䅁䉁䅁䅁允䅁䅁䅯兑䅉䅁杷允䅁䅁䅕䅁䑁䅁䅷䅁䭁乁敯䅁䭁䕁䅕䅁䭁䅁䄰䅁䭁䅁䄴䅁䉁䅁䅁允䅁䅁䅯升䅙䅁杷允䅁䅁䅕䅁䑁䅁䅷䅁䭁乁敯䅁䭁佁䅁䅁䭁䅁䄰䅁䭁佁䅅䅁䉁䅁䅁允䅁䅁䅣䅁䅁䵁䍂欵䵁䅉䅅䅁䙁䅁䅁睁䵁䅁䅁权慄杈䅁权佂䅁䅁权乁䅁䅁权佁䅁䅁允䅁䅁䅅䅁䡁䅁䅁䅁䅃敂䅖䍄䉁䅁䅁睁䅁䅁䅍䅄䅁䅁䅯卧䅅䅁䅯睐䅁䅁䅅䅁䉁䅁䅁杄䵁䅁䅁兏祁䍁䄴李ㅁ䅁䅁䍄䉁䅁䅁兂䅁䅁䅍䅄䅁䅁䅯䉵䄰䅁䅯䅉䅁䅁䅯䅂䍁䅧䅯光䅁䅁䅅䅁䉁䅁䅁兂䅁䅁䅁䥁橨䅑杷允䅁䅁䅕䅁䑁䅁䅷䅁䭁乁敯䅁䭁䝁䅧䅁䭁䅁䄰䅁䭁䅁䄴䅁䉁䅁䅁允䅁䅁䅣䅁䅁䥁䙁唵䵁䅉䅅䅁䑁䅁䅁睁䵁䅁䅁权慄杈䅁权䅃䅁䅁允䅁䅁䅅䅁䭁䉁浯䅁䵁䅉䅅䅁䙁䅁䅁睁䵁䅁䅁权佃䅇䅁权潂䅁䅁权乁䅁䅁权佁䅁䅁允䅁䅁䅅䅁䡁䅁䅁䅁杂⭯䅆䍄䉁䅁䅁兂䅁䅁䅍䅄䅁䅁䅯硏䅯䅁䅯杌䅁䅁䅯䅂䍁䅧䅯光䅁䅁䅅䅁䉁䅁䅁兂ぁ戸䭘乎䱍䅑杷允䅁䅁䅕䅁䑁䅁䅷䅁䭁䑁慳䅁䭁䍁䅁䅁䭁䅁䅑潁䭁䡁䅑䅁䉁䅁䅁允䅁䅁䅕䉵䘶ㄶ䅈啙䵁䅉䅅䅁䙁䅁䅁睁䵁䅁䅁权㉄先䅁权䵁䅁䅁权乁䅁䅁权佁䅁䅁允䅁䅁䅅䅁䭁偁䍙䅁䵁䅉䅅䅁䑁䅁䅁睁䵁䅁䅁权㝁杇䅁权䉁䅁䅁允䅁䅁䅅䅁䭁䕁䕣䅁䵁䅉䅅䅁䑁䅁䅁睁䵁䅁䅁权㝁杇䅁权睁䅁䅁允䅁䅁䅅䅁䭁䅁䄸䅁䵁䅉䅅䅁䑁䅁䅁睁䵁䅁䅁权煃杈䅁权瑂䅁䅁允䅁䅁䅅䅁䭁䑁䉉䅁䵁䅉䅅䅁䙁䅁䅁睁䵁䅁䅁权㝁杇䅁权杄䅁䅁权乁䅁䅁权桄䅁䅁允䅁䅁䅅䅁䡁䅁䅁䅁䅁畍䅚䍄䉁䅁䅁兂䅁䅁䅍䅄䅁䅁䅯桱䅳䅁䅯杌䅁䅁䅯䅂䍁䅧䅯䅤䅁䅁䅅䅁䉁䅁䅁兂㉂㝷煭坦䵕䅑杷允䅁䅁䅍䅁䑁䅁䅷䅁䭁䭁扯䅁䭁䝁䄰䅁䉁䅁䅁允䅁䅁䅯朰䅑䅁杷允䅁䅁䅑䅁䑁䅁䅷䅁䭁䭁扯䅁䭁䉁䅷䅁䭁䉁䄰䅁䉁䅁䅁允䅁䅁䅯䍃䅙䅁杷允䅁䅁䅕䅁䑁䅁䅷䅁䭁䭁扯䅁䭁佁䅁䅁䭁䅁䄰䅁䭁佁䅅䅁䉁䅁䅁允䅁䅁䅣䅁䅁䵁獁欵䵁䅉䅅䅁䙁䅁䅁睁䵁䅁䅁权煃睇䅁权佂䅁䅁权乁䅁䅁权佁䅁䅁允䅁䅁䅅䅁䡁䅁䅁䅁䅄佌䅚䍄䉁䅁䅁睁䅁䅁䅍䅄䅁䅁䅯桊䅯䅁䅯䅇䅁䅁䅅䅁䉁䅁䅁睂䅁䅁䅁䅑桶䅑杷允䅁䅁䅕䅁䑁䅁䅷䅁䭁䍁慙䅁䭁䍁䅁䅁䭁䅁䅑潁䭁䡁䅑䅁䉁䅁䅁允䅁䅁䅕硥畓⭒卆す䵁䅉䅅䅁䙁䅁䅁睁䵁䅁䅁权流杇䅁权杁䅁䅁权䕁䅁䅋权桁䅁䅁允䅁䅁䅅䅁䙁䝁浚浚浚浶䅂䍄䉁䅁䅁睁䅁䅁䅍䅄䅁䅁䅯桊䅯䅁䅯兆䅁䅁䅅䅁䉁䅁䅁权䡂䅂䅁䍄䉁䅁䅁䅂䅁䅁䅍䅄䅁䅁䅯桊䅯䅁䅯䅈䅁䅁䅯先䅁䅁䅅䅁䉁䅁䅁权扁杊䅁䍄䉁䅁䅁兂䅁䅁䅍䅄䅁䅁䅯桊䅯䅁䅯兏䅁䅁䅯兄䅁䅁䅯杄䅁䅁䅅䅁䉁䅁䅁权剃允䅁䍄䉁䅁䅁兂䅁䅁䅍䅄䅁䅁䅯桊䅯䅁䅯兒䅁䅁䅯兄䅁䅁䅯杄䅁䅁䅅䅁䉁䅁䅁权噄杄䅁䍄䉁䅁䅁兂䅁䅁䅍䅄䅁䅁䅯桊䅯䅁䅯䅡䅁䅁䅯兄䅁䅁䅯杄䅁䅁䅅䅁䉁䅁䅁睂䅁䅁䅁䍁浈䅑杷允䅁䅁䅍䅁䑁䅁䅷䅁䭁䍁慙䅁䭁䥁䅁䅁䉁䅁䅁允䅁䅁䅯䍈䅙䅁杷允䅁䅁䅍䅁䑁䅁䅷䅁䭁䡁攴䅁䭁䉁䅧䅁䉁䅁䅁允䅁䅁䅯睄䅁䅁杷允䅁䅁䅕䅁䑁䅁䅷䅁䭁䡁攴䅁䭁䍁䅁䅁䭁䅁䅑潁䭁䡁䅑䅁䉁䅁䅁允䅁䅁䅕歲桦桥佔歘䵁䅉䅅䅁䙁䅁䅁睁䵁䅁䅁权⭂杈䅁权杁䅁䅁权䕁䅁䅋权桁䅁䅁允䅁䅁䅅䅁䙁䍁捬㡪ㅌ䘶䅸䍄䉁䅁䅁睁䅁䅁䅍䅄䅁䅁䅯桦䄴䅁䅯兆䅁䅁䅅䅁䉁䅁䅁权䉂杁䅁䍄䉁䅁䅁睁䅁䅁䅍䅄䅁䅁䅯桦䄴䅁䅯兢䅁䅁䅅䅁䉁䅁䅁权穄䅁䅁䍄䉁䅁䅁睁䅁䅁䅍䅄䅁䅁䅯䉴䅷䅁䅯兢䅁䅁䅅䅁䉁䅁䅁权乃先䅁䍄䉁䅁䅁睁䅁䅁䅍䅄䅁䅁䅯制䄸䅁䅯䅍䅁䅁䅅䅁䉁䅁䅁权摁杊䅁䍄䉁䅁䅁睁䅁䅁䅍䅄䅁䅁䅯削䅳䅁䅯兆䅁䅁䅅䅁䉁䅁䅁权汄允䅁䍄䉁䅁䅁睁䅁䅁䅍䅄䅁䅁䅯削䅳䅁䅯䅍䅁䅁䅅䅁䉁䅁䅁权晁杊䅁䍄䉁䅁䅁睁䅁䅁䅍䅄䅁䅁䅯䉋䄸䅁䅯䅇䅁䅁䅅䅁䉁䅁䅁睂䅁䅁䅁䩁案䅑杷允䅁䅁䅕䅁䑁䅁䅷䅁䭁䍁晧䅁䭁䍁䅁䅁䭁䅁䅑潁䭁䡁䅑䅁䉁䅁䅁允䅁䅁䅕硥畓⭒㙅歖䵁䅉䅅䅁䑁䅁䅁睁䵁䅁䅁权潁睈䅁权瑂䅁䅁允䅁䅁䅅䅁䭁䙁䑕䅁䵁䅉䅅䅁䙁䅁䅁睁䵁䅁䅁权潁睈䅁权潂䅁䅁权乁䅁䅁权佁䅁䅁允䅁䅁䅅䅁䡁䅁䅁䅁䅃畕䅒䍄䉁䅁䅁睁䅁䅁䅍䅄䅁䅁䅯䉦䄰䅁䅯䅇䅁䅁䅅䅁䉁䅁䅁权偁䅁䅁䍄䉁䅁䅁兂䅁䅁䅍䅄䅁䅁䅯䉦䄰䅁䅯䅉䅁䅁䅯䅂䍁䅧䅯䅤䅁䅁䅅䅁䉁䅁䅁兂䙃ㄶ㑇癈婖䅑杷允䅁䅁䅍䅁䑁䅁䅷䅁䭁䡁摷䅁䭁䙁䄰䅁䉁䅁䅁允䅁䅁䅯䅩䅁䅁杷允䅁䅁䅍䅁䑁䅁䅷䅁䭁䡁摷䅁䭁䑁䅁䅁䉁䅁䅁允䅁䅁䅯䍊䅙䅁杷允䅁䅁䅍䅁䑁䅁䅷䅁䭁䡁摷䅁䭁䑁䄸䅁䉁䅁䅁允䅁䅁䄴䅄䅁䑁䅣䅍畁䑁䅉睍䅁䅁杷允䅁䅁䅍䅁䑁䅁䅷䅁䭁佁摷䅁䭁䑁䄸䅁䉁䅁䅁允䅁䅁䄴䅄䅁䑁䅫䅎畁䑁䅁免䅁䅁杷允䅁䅁䅍䅁䑁䅁䅷䅁䭁䥁慕䅁䭁䉁䅕䅁䉁䅁䅁允䅁䅁䅯䅇䅍䅁杷允䅁䅁䅍䅁䑁䅁䅷䅁䭁偁捷䅁䭁䙁䄰䅁䉁䅁䅁允䅁䅁䅯睋䅁䅁杷允䅁䅁䅕䅁䑁䅁䅷䅁䭁䥁桁䅁䭁䍁䅁䅁䭁䅁䅑潁䭁䡁䅑䅁䉁䅁䅁允䅁䅁䅕㘱睎児㍯䕗䵁䅉䅅䅁䑁䅁䅁睁䵁䅁䅁权㡄䅈䅁权䉁䅁䅁允䅁䅁䅅䅁䭁䍁䅳䅁䵁䅉䅅䅁䑁䅁䅁睁䵁䅁䅁权㡄䅈䅁权⽁䅁䅁允䅁䅁䅅䅁佁䅁䅷䅁㑁䑁䅧杌㑁䑁䅫䅁䵁䅉䅅䅁䙁䅁䅁睁䵁䅁䅁权㡄䅈䅁权䙂䅁䅁权乁䅁䅁权佁䅁䅁允䅁䅁䅅䅁䭁䅁䄸䅁䵁䅉䅅䅁䙁䅁䅁睁䵁䅁䅁权㡄䅈䅁权杄䅁䅁权乁䅁䅁权桄䅁䅁允䅁䅁䅅䅁䭁䅁䄸䅁䵁䅉䅅䅁䙁䅁䅁睁䵁䅁䅁权㡄䅈䅁权佂䅁䅁权乁䅁䅁权佁䅁䅁允䅁䅁䅅䅁䭁䅁䄸䅁䵁䅉䅅䅁䙁䅁䅁睁䵁䅁䅁权㡄䅈䅁权潂䅁䅁权乁䅁䅁权佁䅁䅁允䅁䅁䅅䅁䭁䅁䄸䅁䵁䅉䅅䅁䙁䅁䅁睁䵁䅁䅁权桄䅈䅁权畁䅁䅁权䕁䅁䅋权桁䅁䅁允䅁䅁䅅䅁䙁䭁礲畲坵儷䅎䍄䉁䅁䅁兂䅁䅁䅍䅄䅁䅁䅯刴䅷䅁䅯䅉䅁䅁䅯䅂䍁䅧䅯䅤䅁䅁䅅䅁䉁䅁䅁兂硂児塲㑯浨䅑杷允䅁䅁䅕䅁䑁䅁䅷䅁䭁佁捅䅁䭁䍁䅁䅁䭁䅁䅑潁䭁䍁䅅䅁䉁䅁䅁允䅁䅁䅕㡪ㅌ䙋䡷啙䵁䅉䅅䅁䑁䅁䅁睁䵁䅁䅁权桄䅈䅁权䉁䅁䅁允䅁䅁䅅䅁䭁䕁䕣䅁䵁䅉䅅䅁䙁䅁䅁睁䵁䅁䅁权⽁䅇䅁权䵁䅁䅁权乁䅁䅁权佁䅁䅁允䅁䅁䅅䅁䭁佁䅷䅁䵁䅉䅅䅁䑁䅁䅁睁䵁䅁䅁权睁䅈䅁权奁䅁䅁允䅁䅁䅅䅁䭁䅁䄸䅁䵁䅉䅅䅁䙁䅁䅁睁䵁䅁䅁权睁䅈䅁权畁䅁䅁权䕁䅁䅋权あ䅁䅁允䅁䅁䅅䅁䙁䉁桎〹佹䉥䅰䍄䉁䅁䅁睁䅁䅁䅍䅄䅁䅁䅯䉍䅷䅁䅯兘䅁䅁䅅䅁䉁䅁䅁权呁允䅁䍄䉁䅁䅁睁䅁䅁䅍䅄䅁䅁䅯䉍䅷䅁䅯兢䅁䅁䅅䅁䉁䅁䅁权㙄䅄䅁䍄䉁䅁䅁䅂䅁䅁䅍䅄䅁䅁䅯䉊䅳䅁䅯䅈䅁䅁䅯先䅁䅁䅅䅁䉁䅁䅁权牁杊䅁䍄䉁䅁䅁兂䅁䅁䅍䅄䅁䅁䅯桡䅯䅁䅯兏䅁䅁䅯兄䅁䅁䅯杄䅁䅁䅅䅁䉁䅁䅁权偁䅁䅁䍄䉁䅁䅁兂䅁䅁䅍䅄䅁䅁䅯䉍䅷䅁䅯兏䅁䅁䅯兄䅁䅁䅯杄䅁䅁䅅䅁䉁䅁䅁权偁䅁䅁䍄䉁䅁䅁睁䅁䅁䅍䅄䅁䅁䅯剙䄰䅁䅯䅇䅁䅁䅅䅁䉁䅁䅁权偁䅁䅁䍄䉁䅁䅁兂䅁䅁䅍䅄䅁䅁䅯剙䄰䅁䅯䅉䅁䅁䅯䅂䍁䅧䅯䅤䅁䅁䅅䅁䉁䅁䅁兂灁䥘䌯儹扨䅑杷允䅁䅁䅍䅁䑁䅁䅷䅁䭁䝁摅䅁䭁䉁䅕䅁䉁䅁䅁允䅁䅁䅯䅇䅅䅁杷允䅁䅁䅕䅁䑁䅁䅷䅁䭁乁堰䅁䭁䕁䅕䅁䭁䅁䄰䅁䭁䅁䄴䅁䉁䅁䅁允䅁䅁䅯睄䅁䅁杷允䅁䅁䅍䅁䑁䅁䅷䅁䭁䝁摅䅁䭁䝁䄰䅁䉁䅁䅁允䅁䅁䅯睃䅑䅁杷允䅁䅁䅕䅁䑁䅁䅷䅁䭁佁慧䅁䭁䍁䅁䅁䭁䅁䅑潁䭁䡁䅑䅁䉁䅁䅁允䅁䅁䅕積積積積䕖䵁䅉䅅䅁䙁䅁䅁睁䵁䅁䅁权潄杇䅁权杁䅁䅁权䕁䅁䅋权桁䅁䅁允䅁䅁䅅䅁䙁偁潙䥘䌯噂䅖䍄䉁䅁䅁睁䅁䅁䅍䅄䅁䅁䅯䈶䅯䅁䅯兘䅁䅁䅅䅁䉁䅁䅁权䭃䅁䅁䍄䉁䅁䅁睁䅁䅁䅍䅄䅁䅁䅯䈶䅯䅁䅯兢䅁䅁䅅䅁䉁䅁䅁权ㅄ睂䅁䍄䉁䅁䅁睁䅁䅁䅍䅄䅁䅁䅯䈶䅯䅁䅯睐䅁䅁䅅䅁䉁䅁䅁杄䵁䅁䅁兏ぁ䍁䄴䅍㍁䅁䅁䍄䉁䅁䅁兂䅁䅁䅍䅄䅁䅁䅯䈶䅯䅁䅯杔䅁䅁䅯兄䅁䅁䅯杄䅁䅁䅅䅁䉁䅁䅁权偁䅁䅁䍄䉁䅁䅁兂䅁䅁䅍䅄䅁䅁䅯硆䅧䅁䅯杌䅁䅁䅯䅂䍁䅧䅯光䅁䅁䅅䅁䉁䅁䅁兂乃㡅㈰㑲䭍䅑杷允䅁䅁䅍䅁䑁䅁䅷䅁䭁䉁奣䅁䭁䝁䄰䅁䉁䅁䅁允䅁䅁䅯䅣䅁䅁杷允䅁䅁䅕䅁䑁䅁䅷䅁䭁䉁奣䅁䭁䕁䄴䅁䭁䅁䄰䅁䭁䅁䄴䅁䉁䅁䅁允䅁䅁䅯睄䅁䅁杷允䅁䅁䅍䅁䑁䅁䅷䅁䭁䱁慣䅁䭁䙁䄰䅁䉁䅁䅁允䅁䅁䅯睅䅅䅁杷允䅁䅁䅍䅁䑁䅁䅷䅁䭁䱁慣䅁䭁䝁䄰䅁䉁䅁䅁允䅁䅁䅯兖䅍䅁杷允䅁䅁䅕䅁䑁䅁䅷䅁䭁䱁慣䅁䭁䅁䅷䅁䭁䅁䄰䅁䭁䅁䄴䅁䉁䅁䅁允䅁䅁䅯权䅉䅁杷允䅁䅁䅕䅁䑁䅁䅷䅁䭁䱁慣䅁䭁䕁䅕䅁䭁䅁䄰䅁䭁䅁䄴䅁䉁䅁䅁允䅁䅁䅯卍䅙䅁杷允䅁䅁䅕䅁䑁䅁䅷䅁䭁䱁慣䅁䭁䝁䅧䅁䭁䅁䄰䅁䭁䅁䄴䅁䉁䅁䅁允䅁䅁䅣䅁䅁䭁兂欵䵁䅉䅅䅁䙁䅁䅁睁䵁䅁䅁权捄睇䅁权杁䅁䅁权䕁䅁䅋权桁䅁䅁允䅁䅁䅅䅁䙁䙁㑋潈牘噯䅚䍄䉁䅁䅁兂䅁䅁䅍䅄䅁䅁䅯䈳䅳䅁䅯兏䅁䅁䅯兄䅁䅁䅯杄䅁䅁䅅䅁䉁䅁䅁权剃允䅁䍄䉁䅁䅁兂䅁䅁䅍䅄䅁䅁䅯䈳䅳䅁䅯䄴䅁䅁䅯兄䅁䅁䅯儴䅁䅁䅅䅁䉁䅁䅁睂䅁䅁䅁䙑浄䅑杷允䅁䅁䅑䅁䑁䅁䅷䅁䭁䕁朴䅁䭁䉁䅷䅁䭁䉁䄰䅁䉁䅁䅁允䅁䅁䅯䅐䅣䅁杷允䅁䅁䅍䅁䑁䅁䅷䅁䭁䕁摷䅁䭁䙁䄰䅁䉁䅁䅁允䅁䅁䅯杩䅁䅁杷允䅁䅁䅕䅁䑁䅁䅷䅁䭁䕁朴䅁䭁䑁䅫䅁䭁䅁䄰䅁䭁䅁䄴䅁䉁䅁䅁允䅁䅁䅯睄䅁䅁杷允䅁䅁䅕䅁䑁䅁䅷䅁䭁䕁朴䅁䭁䕁䄴䅁䭁䅁䄰䅁䭁䅁䄴䅁䉁䅁䅁允䅁䅁䅯睄䅁䅁杷允䅁䅁䅕䅁䑁䅁䅷䅁䭁䥁慕䅁䭁䝁䅧䅁䭁䅁䄰䅁䭁䅁䄴䅁䉁䅁䅁允䅁䅁䅣䅁䅁䵁䙂欵䵁䅉䅅䅁䑁䅁䅁睁䵁䅁䅁权㕂䅈䅁权䉁䅁䅁允䅁䅁䅅䅁䭁䡁䉣䅁䵁䅉䅅䅁䑁䅁䅁睁䵁䅁䅁权㕂䅈䅁权瑂䅁䅁允䅁䅁䅅䅁䭁佁䕙䅁䵁䅉䅅䅁䕁䅁䅁睁䵁䅁䅁权㕂䅈䅁权捁䅁䅁权摁䅁䅁允䅁䅁䅅䅁䭁䕁剉䅁䵁䅉䅅䅁䙁䅁䅁睁䵁䅁䅁权㕂䅈䅁权䙂䅁䅁权乁䅁䅁权佁䅁䅁允䅁䅁䅅䅁䭁䑁浙䅁䵁䅉䅅䅁䙁䅁䅁睁䵁䅁䅁权㕂䅈䅁权潂䅁䅁权乁䅁䅁权佁䅁䅁允䅁䅁䅅䅁䡁䅁䅁䅁权敲䅖䍄䉁䅁䅁睁䅁䅁䅍䅄䅁䅁䅯剥䅷䅁䅯䅧䅁䅁䅅䅁䉁䅁䅁权㍁杊䅁䍄䉁䅁䅁兂䅁䅁䅍䅄䅁䅁䅯䉏䅯䅁䅯杌䅁䅁䅯䅂䍁䅧䅯䅤䅁䅁䅅䅁䉁䅁䅁兂䕃㍌ざ䜯⬷睐杷允䅁䅁䅍䅁䑁䅁䅷䅁䭁佁摣䅁䭁䑁䄸䅁䉁䅁䅁允䅁䅁䄴䅄䅁䑁䅣睎畁䑁䅣睍䅁䅁杷允䅁䅁䅍䅁䑁䅁䅷䅁䭁䑁慧䅁䭁䉁䅕䅁䉁䅁䅁允䅁䅁䅯䅘䅅䅁杷允䅁䅁䅕䅁䑁䅁䅷䅁䭁䑁慧䅁䭁䕁䄴䅁䭁䅁䄰䅁䭁䅁䄴䅁䉁䅁䅁允䅁䅁䅣䅁䅁䭁䭁欵䵁䅉䅅䅁䑁䅁䅁睁䵁䅁䅁权㑁杇䅁权䅃䅁䅁允䅁䅁䅅䅁䭁䑁浧䅁䵁䅉䅅䅁䑁䅁䅁睁䵁䅁䅁权㉃睆䅁权奁䅁䅁允䅁䅁䅅䅁䭁䅁䄸䅁䵁䅉䅅䅁䙁䅁䅁睁䵁䅁䅁权㉃睆䅁权杁䅁䅁权䕁䅁䅋权あ䅁䅁允䅁䅁䅅䅁䙁䑁䬰㘱睎噈䅖䍄䉁䅁䅁睁䅁䅁䅍䅄䅁䅁䅯桴䅣䅁䅯允䅁䅁䅅䅁䉁䅁䅁权偁允䅁䍄䉁䅁䅁睁䅁䅁䅍䅄䅁䅁䅯楆䅅䅁䅯䅍䅁䅁䅅䅁䉁䅁䅁权晁䅂䅁䍄䉁䅁䅁兂䅁䅁䅍䅄䅁䅁䅯削䄰䅁䅯杔䅁䅁䅯兄䅁䅁䅯杄䅁䅁䅅䅁䉁䅁䅁睂䅁䅁䅁䑷浄䅑杷允䅁䅁䅍䅁䑁䅁䅷䅁䭁䑁契䅁䭁䉁䅧䅁䉁䅁䅁允䅁䅁䅯睄䅁䅁杷允䅁䅁䅍䅁䑁䅁䅷䅁䭁䑁契䅁䭁䑁䄸䅁䉁䅁䅁允䅁䅁䄴䅄䅁䑁䅫䅍畁䑁䅕兎䅁䅁杷允䅁䅁䅍䅁䑁䅁䅷䅁䭁䩁昸䅁䭁䉁䅧䅁䉁䅁䅁允䅁䅁䅯睄䅁䅁杷允䅁䅁䅕䅁䑁䅁䅷䅁䭁䑁契䅁䭁䕁䄴䅁䭁䅁䄰䅁䭁䅁䄴䅁䉁䅁䅁允䅁䅁䅣䅁䅁䝁㝄唵䵁䅉䅅䅁䑁䅁䅁睁䵁䅁䅁权ぁ䅇䅁权䅃䅁䅁允䅁䅁䅅䅁䭁䑁浳䅁䵁䅉䅅䅁䙁䅁䅁睁䵁䅁䅁权歄䅈䅁权畁䅁䅁权䕁䅁䅋权桁䅁䅁允䅁䅁䅅䅁䙁䍁圶㕏䵬兢䅂䍄䉁䅁䅁睁䅁䅁䅍䅄䅁䅁䅯䈵䅷䅁䅯允䅁䅁䅅䅁䉁䅁䅁权䝃䅁䅁䍄䉁䅁䅁睁䅁䅁䅍䅄䅁䅁䅯䈵䅷䅁䅯兆䅁䅁䅅䅁䉁䅁䅁权穁䅂䅁䍄䉁䅁䅁睁䅁䅁䅍䅄䅁䅁䅯䈵䅷䅁䅯兢䅁䅁䅅䅁䉁䅁䅁权䡂䅅䅁䍄䉁䅁䅁䅂䅁䅁䅍䅄䅁䅁䅯䈵䅷䅁䅯䅈䅁䅁䅯先䅁䅁䅅䅁䉁䅁䅁权癁睃䅁䍄䉁䅁䅁兂䅁䅁䅍䅄䅁䅁䅯硥䅫䅁䅯䅡䅁䅁䅯兄䅁䅁䅯杄䅁䅁䅅䅁䉁䅁䅁睂䅁䅁䅁䅉浄䅑杷允䅁䅁䅕䅁䑁䅁䅷䅁䭁佁捑䅁䭁䑁䅫䅁䭁䅁䄰䅁䭁䅁䄴䅁䉁䅁䅁允䅁䅁䅯睄䅁䅁杷允䅁䅁䅍䅁䑁䅁䅷䅁䭁䥁桅䅁䭁䉁䅧䅁䉁䅁䅁允䅁䅁䅯睄䅁䅁杷允䅁䅁䅕䅁䑁䅁䅷䅁䭁䡁核䅁䭁䍁䄴䅁䭁䅁䅑潁䭁䡁䅑䅁䉁䅁䅁允䅁䅁䅕㑒牶兲牯啊䵁䅉䅅䅁䙁䅁䅁睁䵁䅁䅁权䅃光䅁权畁䅁䅁权䕁䅁䅋权あ䅁䅁允䅁䅁䅅䅁䙁䱁楎割呺睁䅂䍄䉁䅁䅁睁䅁䅁䅍䅄䅁䅁䅯祦䅅䅁䅯允䅁䅁䅅䅁䉁䅁䅁权湁䅁䅁䍄䉁䅁䅁睁䅁䅁䅍䅄䅁䅁䅯䍧䅅䅁䅯兆䅁䅁䅅䅁䉁䅁䅁权䉂杁䅁䍄䉁䅁䅁䅂䅁䅁䅍䅄䅁䅁䅯䍧䅅䅁䅯䅈䅁䅁䅯先䅁䅁䅅䅁䉁䅁䅁权晃睁䅁䍄䉁䅁䅁兂䅁䅁䅍䅄䅁䅁䅯祦䅅䅁䅯兏䅁䅁䅯兄䅁䅁䅯杄䅁䅁䅅䅁䉁䅁䅁权偁䅁䅁䍄䉁䅁䅁兂䅁䅁䅍䅄䅁䅁䅯䍧䅅䅁䅯兏䅁䅁䅯兄䅁䅁䅯杄䅁䅁䅅䅁䉁䅁䅁权偁䅁䅁䍄䉁䅁䅁兂䅁䅁䅍䅄䅁䅁䅯卧䅅䅁䅯兏䅁䅁䅯兄䅁䅁䅯杄䅁䅁䅅䅁䉁䅁䅁权偁䅁䅁䍄䉁䅁䅁兂䅁䅁䅍䅄䅁䅁䅯祦䅅䅁䅯兒䅁䅁䅯兄䅁䅁䅯杄䅁䅁䅅䅁䉁䅁䅁权偁䅁䅁䍄䉁䅁䅁兂䅁䅁䅍䅄䅁䅁䅯䍧䅅䅁䅯兒䅁䅁䅯兄䅁䅁䅯杄䅁䅁䅅䅁䉁䅁䅁权偁䅁䅁䍄䉁䅁䅁兂䅁䅁䅍䅄䅁䅁䅯卧䅅䅁䅯兒䅁䅁䅯兄䅁䅁䅯杄䅁䅁䅅䅁䉁䅁䅁权偁䅁䅁䍄䉁䅁䅁兂䅁䅁䅍䅄䅁䅁䅯䍧䅅䅁䅯䅡䅁䅁䅯兄䅁䅁䅯杄䅁䅁䅅䅁䉁䅁䅁权偁䅁䅁䍄䉁䅁䅁睁䅁䅁䅍䅄䅁䅁䅯祦䅅䅁䅯䅧䅁䅁䅅䅁䉁䅁䅁权㡁杊䅁䍄䉁䅁䅁兂䅁䅁䅍䅄䅁䅁䅯剤䄰䅁䅯杌䅁䅁䅯䅂䍁䅧䅯光䅁䅁䅅䅁䉁䅁䅁兂敃桉佷剁券䅑杷允䅁䅁䅕䅁䑁䅁䅷䅁䭁䡁摕䅁䭁䍁䅁䅁䭁䅁䅑潁䭁䍁䅅䅁䉁䅁䅁允䅁䅁䅕㘱睎児塲䕗䵁䅉䅅䅁䙁䅁䅁睁䵁䅁䅁权㉂先䅁权杁䅁䅁权䕁䅁䅋权桁䅁䅁允䅁䅁䅅䅁䙁䉁畓⭒㙆䙆䄱䍄䉁䅁䅁䅂䅁䅁䅍䅄䅁䅁䅯剤䄰䅁䅯䅈䅁䅁䅯先䅁䅁䅅䅁䉁䅁䅁权穃䅁䅁䍄䉁䅁䅁䅂䅁䅁䅍䅄䅁䅁䅯桤䄰䅁䅯䅈䅁䅁䅯先䅁䅁䅅䅁䉁䅁䅁权杁权䅁䍄䉁䅁䅁兂䅁䅁䅍䅄䅁䅁䅯剤䄰䅁䅯䅄䅁䅁䅯兄䅁䅁䅯杄䅁䅁䅅䅁䉁䅁䅁权䝁允䅁䍄䉁䅁䅁兂䅁䅁䅍䅄䅁䅁䅯剤䄰䅁䅯兏䅁䅁䅯兄䅁䅁䅯杄䅁䅁䅅䅁䉁䅁䅁权剃允䅁䍄䉁䅁䅁兂䅁䅁䅍䅄䅁䅁䅯桤䄰䅁䅯兏䅁䅁䅯兄䅁䅁䅯杄䅁䅁䅅䅁䉁䅁䅁权剃允䅁䍄䉁䅁䅁兂䅁䅁䅍䅄䅁䅁䅯桤䄰䅁䅯兒䅁䅁䅯兄䅁䅁䅯杄䅁䅁䅅䅁䉁䅁䅁权䅂杊䅁䍄䉁䅁䅁兂䅁䅁䅍䅄䅁䅁䅯剤䄰䅁䅯䄴䅁䅁䅯兄䅁䅁䅯儴䅁䅁䅅䅁䉁䅁䅁睂䅁䅁䅁䕉洳䅑杷允䅁䅁䅕䅁䑁䅁䅷䅁䭁䡁摕䅁䭁䕁䄴䅁䭁䅁䄰䅁䭁䅁䄴䅁䉁䅁䅁允䅁䅁䅣䅁䅁䥁㙄䔵䵁䅉䅅䅁䙁䅁䅁睁䵁䅁䅁权㉂先䅁权潂䅁䅁权乁䅁䅁权佁䅁䅁允䅁䅁䅅䅁䡁䅁䅁䅁䅂佖䅖䍄䉁䅁䅁睁䅁䅁䅍䅄䅁䅁䅯硄䅷䅁䅯䅇䅁䅁䅅䅁䉁䅁䅁睂䅁䅁䅁䭁楌䅑杷允䅁䅁䅕䅁䑁䅁䅷䅁䭁䅁挸䅁䭁䍁䄴䅁䭁䅁䅑潁䭁䡁䅑䅁䉁䅁䅁允䅁䅁䅕敳橭㌷䝷䕄䵁䅉䅅䅁䑁䅁䅁睁䵁䅁䅁权偁䅈䅁权䉁䅁䅁允䅁䅁䅅䅁䭁䍁䅫䅁䵁䅉䅅䅁䙁䅁䅁睁䵁䅁䅁权浂䅇䅁权畁䅁䅁权䕁䅁䅋权あ䅁䅁允䅁䅁䅅䅁䙁乁收㥎䅦先䅴䍄䉁䅁䅁睁䅁䅁䅍䅄䅁䅁䅯硄䅷䅁䅯䅍䅁䅁䅅䅁䉁䅁䅁权䑂杊䅁䍄䉁䅁䅁兂䅁䅁䅍䅄䅁䅁䅯硄䅷䅁䅯䅄䅁䅁䅯兄䅁䅁䅯杄䅁䅁䅅䅁䉁䅁䅁权獁䅇䅁䍄䉁䅁䅁兂䅁䅁䅍䅄䅁䅁䅯硄䅷䅁䅯杔䅁䅁䅯兄䅁䅁䅯杄䅁䅁䅅䅁䉁䅁䅁睂䅁䅁䅁䭁汶䅑杷允䅁䅁䅍䅁䑁䅁䅷䅁䭁䅁挸䅁䭁䥁䅁䅁䉁䅁䅁允䅁䅁䅯䍒䅙䅁杷允䅁䅁䅕䅁䑁䅁䅷䅁䭁乁搰䅁䭁䍁䄴䅁䭁䅁䅑潁䭁䡁䅑䅁䉁䅁䅁允䅁䅁䅕桰汵睺祲お䵁䅉䅅䅁䙁䅁䅁睁䵁䅁䅁权硄杈䅁权㕁䅁䅁权乁䅁䅁权佁䅁䅁允䅁䅁䅅䅁䭁䅁䄸䅁䵁䅉䅅䅁䙁䅁䅁睁䵁䅁䅁权摄先䅁权杁䅁䅁权䕁䅁䅋权あ䅁䅁允䅁䅁䅅䅁䙁䍁捬㡪ㅌ䝫䅎䍄䉁䅁䅁䅂䅁䅁䅍䅄䅁䅁䅯刳䄰䅁䅯䅈䅁䅁䅯先䅁䅁䅅䅁䉁䅁䅁权䙂杊䅁䍄䉁䅁䅁睁䅁䅁䅍䅄䅁䅁䅯刳䄰䅁䅯睐䅁䅁䅅䅁䉁䅁䅁杄䵁䅁䅁免硁䑁䅁杌㑁䅁䅁䍄䉁䅁䅁兂䅁䅁䅍䅄䅁䅁䅯刳䄰䅁䅯杔䅁䅁䅯兄䅁䅁䅯杄䅁䅁䅅䅁䉁䅁䅁睂䅁䅁䅁䉙決䅑杷允䅁䅁䅍䅁䑁䅁䅷䅁䭁乁堰䅁䭁䉁䅧䅁䉁䅁䅁允䅁䅁䅣䅁䅁䅁杂唴䵁䅉䅅䅁䑁䅁䅁睁䵁䅁䅁权敄睆䅁权奁䅁䅁允䅁䅁䅅䅁䭁䅁䄸䅁䵁䅉䅅䅁䙁䅁䅁睁䵁䅁䅁权敄睆䅁权杁䅁䅁权䕁䅁䅋权桁䅁䅁允䅁䅁䅅䅁䙁佁㙆䭆䠵噙䅴䍄䉁䅁䅁睁䅁䅁䅍䅄䅁䅁䅯栳䅣䅁䅯兘䅁䅁䅅䅁䉁䅁䅁权ㅄ䅁䅁䍄䉁䅁䅁䅂䅁䅁䅍䅄䅁䅁䅯刳䅣䅁䅯䅈䅁䅁䅯先䅁䅁䅅䅁䉁䅁䅁权⽁杁䅁䍄䉁䅁䅁兂䅁䅁䅍䅄䅁䅁䅯桰䅳䅁䅯䅉䅁䅁䅯䅂䍁䅧䅯光䅁䅁䅅䅁䉁䅁䅁兂浂浚浚湚楚䅑杷允䅁䅁䅍䅁䑁䅁䅷䅁䭁䑁摁䅁䭁䝁䄰䅁䉁䅁䅁允䅁䅁䅯䅚䅑䅁杷允䅁䅁䅍䅁䑁䅁䅷䅁䭁䙁故䅁䭁䉁䅧䅁䉁䅁䅁允䅁䅁䅣䅁䅁䅁穃䔴䵁䅉䅅䅁䙁䅁䅁睁䵁䅁䅁权䑃睇䅁权杁䅁䅁权䕁䅁䅋权桁䅁䅁允䅁䅁䅅䅁䙁䡁㥅瑃橥䘰䄹䍄䉁䅁䅁睁䅁䅁䅍䅄䅁䅁䅯剕䄴䅁䅯兆䅁䅁䅅䅁䉁䅁䅁权穃杁䅁䍄䉁䅁䅁睁䅁䅁䅍䅄䅁䅁䅯剕䄴䅁䅯睐䅁䅁䅅䅁䉁䅁䅁杄䵁䅁䅁䅏穁䍁䄴睍祁䅁䅁䍄䉁䅁䅁兂䅁䅁䅍䅄䅁䅁䅯剕䄴䅁䅯䄴䅁䅁䅯兄䅁䅁䅯儴䅁䅁䅅䅁䉁䅁䅁权偁䅁䅁䍄䉁䅁䅁䅂䅁䅁䅍䅄䅁䅁䅯䉆䄴䅁䅯䅈䅁䅁䅯先䅁䅁䅅䅁䉁䅁䅁权䍂充䅁䍄䉁䅁䅁兂䅁䅁䅍䅄䅁䅁䅯剕䄴䅁䅯䅡䅁䅁䅯兄䅁䅁䅯杄䅁䅁䅅䅁䉁䅁䅁权偁䅁䅁䍄䉁䅁䅁睁䅁䅁䅍䅄䅁䅁䅯剕䄴䅁䅯䅧䅁䅁䅅䅁䉁䅁䅁权䝂杊䅁䍄䉁䅁䅁睁䅁䅁䅍䅄䅁䅁䅯祫䅁䅁䅯䅇䅁䅁䅅䅁䉁䅁䅁权偁䅁䅁䍄䉁䅁䅁兂䅁䅁䅍䅄䅁䅁䅯祫䅁䅁䅯杌䅁䅁䅯䅂䍁䅧䅯䅤䅁䅁䅅䅁䉁䅁䅁兂畄瑮摘㙌噅䅑杷允䅁䅁䅕䅁䑁䅁䅷䅁䭁䩁杍䅁䭁䍁䄴䅁䭁䅁䅑潁䭁䍁䅅䅁䉁䅁䅁允䅁䅁䅕ㅍ卺㈫呷歅䵁䅉䅅䅁䑁䅁䅁睁䵁䅁䅁权呃䅉䅁权睁䅁䅁允䅁䅁䅅䅁䭁䕁浣䅁䵁䅉䅅䅁䙁䅁䅁睁䵁䅁䅁权塄睇䅁权畁䅁䅁权䕁䅁䅋权あ䅁䅁允䅁䅁䅅䅁䭁䅁噳䅁䵁䅉䅅䅁䑁䅁䅁睁䵁䅁䅁权塄睇䅁权瑂䅁䅁允䅁䅁䅅䅁䭁䱁䌰䅁䵁䅉䅅䅁䙁䅁䅁睁䵁䅁䅁权⽂䅈䅁权杄䅁䅁权乁䅁䅁权桄䅁䅁允䅁䅁䅅䅁䡁䅁䅁䅁䅁佌䅚䍄䉁䅁䅁兂䅁䅁䅍䅄䅁䅁䅯砱䅳䅁䅯䄴䅁䅁䅯兄䅁䅁䅯儴䅁䅁䅅䅁䉁䅁䅁权偁䅁䅁䍄䉁䅁䅁兂䅁䅁䅍䅄䅁䅁䅯砱䅳䅁䅯杔䅁䅁䅯兄䅁䅁䅯杄䅁䅁䅅䅁䉁䅁䅁权偁䅁䅁䍄䉁䅁䅁兂䅁䅁䅍䅄䅁䅁䅯剷䅧䅁䅯杌䅁䅁䅯䅂䍁䅧䅯光䅁䅁䅅䅁䉁䅁䅁兂䍁穙癣睡䍧䅑杷允䅁䅁䅍䅁䑁䅁䅷䅁䭁䵁奅䅁䭁䉁䅕䅁䉁䅁䅁允䅁䅁䅯兑䅉䅁杷允䅁䅁䅕䅁䑁䅁䅷䅁䭁䵁奅䅁䭁䝁䅧䅁䭁䅁䄰䅁䭁䅁䄴䅁䉁䅁䅁允䅁䅁䅯睄䅁䅁杷允䅁䅁䅕䅁䑁䅁䅷䅁䭁䭁婧䅁䭁䍁䄴䅁䭁䅁䅑潁䭁䡁䅑䅁䉁䅁䅁允䅁䅁䅕奋䕫灵偐䕄䵁䅉䅅䅁䙁䅁䅁睁䵁䅁䅁权潃兇䅁权杁䅁䅁权䕁䅁䅋权桁䅁䅁允䅁䅁䅅䅁䙁䙁偹癷潕䙮䅒䍄䉁䅁䅁睁䅁䅁䅍䅄䅁䅁䅯䉱䅫䅁䅯兘䅁䅁䅅䅁䉁䅁䅁权㍂允䅁䍄䉁䅁䅁睁䅁䅁䅍䅄䅁䅁䅯祤䅁䅁䅯兆䅁䅁䅅䅁䉁䅁䅁权塁睁䅁䍄䉁䅁䅁䅂䅁䅁䅍䅄䅁䅁䅯䉵䅷䅁䅯䅈䅁䅁䅯先䅁䅁䅅䅁䉁䅁䅁权䡄杄䅁䍄䉁䅁䅁兂䅁䅁䅍䅄䅁䅁䅯䉸䅧䅁䅯䅉䅁䅁䅯䅂䍁䅧䅯䅤䅁䅁䅅䅁䉁䅁䅁兂畃⭒㙆䝆杚䅑杷允䅁䅁䅍䅁䑁䅁䅷䅁䭁䵁契䅁䭁䅁䅅䅁䉁䅁䅁允䅁䅁䅯䅂䅧䅁杷允䅁䅁䅍䅁䑁䅁䅷䅁䭁䵁契䅁䭁䝁䄰䅁䉁䅁䅁允䅁䅁䅯硶䅣䅁杷允䅁䅁䅍䅁䑁䅁䅷䅁䭁䕁捣䅁䭁䥁䅁䅁䉁䅁䅁允䅁䅁䅯祃䅣䅁杷允䅁䅁䅕䅁䑁䅁䅷䅁䭁䵁契䅁䭁䕁䅕䅁䭁䅁䄰䅁䭁䅁䄴䅁䉁䅁䅁允䅁䅁䅯䍔䅙䅁杷允䅁䅁䅍䅁䑁䅁䅷䅁䭁䵁契䅁䭁䥁䅁䅁䉁䅁䅁允䅁䅁䅯協䅙䅁杷允䅁䅁䅍䅁䑁䅁䅷䅁䭁䱁慧䅁䭁䉁䅧䅁䉁䅁䅁允䅁䅁䅯睄䅁䅁杷允䅁䅁䅍䅁䑁䅁䅷䅁䭁䉁敫䅁䭁䝁䄰䅁䉁䅁䅁允䅁䅁䅯兯䅑䅁杷允䅁䅁䅕䅁䑁䅁䅷䅁䭁䱁慧䅁䭁䍁䄴䅁䭁䅁䅑潁䭁䡁䅑䅁䉁䅁䅁允䅁䅁䅕㡌ぇ㑗杨ぁ䵁䅉䅅䅁䑁䅁䅁睁䵁䅁䅁权㑃杇䅁权䉁䅁䅁允䅁䅁䅅䅁䭁䡁䉣䅁䵁䅉䅅䅁䑁䅁䅁睁䵁䅁䅁权㑃杇䅁权⽁䅁䅁允䅁䅁䅅䅁佁䅁䅷䅁㕁䑁䅁杌㕁䑁䅧䅁䵁䅉䅅䅁䙁䅁䅁睁䵁䅁䅁权㑃杇䅁权䵁䅁䅁权乁䅁䅁权佁䅁䅁允䅁䅁䅅䅁䭁䥁䉧䅁䵁䅉䅅䅁䙁䅁䅁睁䵁䅁䅁权㑃杇䅁权㕁䅁䅁权乁䅁䅁权佁䅁䅁允䅁䅁䅅䅁䭁䥁䉧䅁䵁䅉䅅䅁䙁䅁䅁睁䵁䅁䅁权㑃杇䅁权佂䅁䅁权乁䅁䅁权佁䅁䅁允䅁䅁䅅䅁䡁䅁䅁䅁䅄佦䅎䍄䉁䅁䅁睁䅁䅁䅍䅄䅁䅁䅯䉵䅯䅁䅯䅧䅁䅁䅅䅁䉁䅁䅁权偂杊䅁䍄䉁䅁䅁睁䅁䅁䅍䅄䅁䅁䅯祦䅉䅁䅯䅇䅁䅁䅅䅁䉁䅁䅁权偁䅁䅁䍄䉁䅁䅁兂䅁䅁䅍䅄䅁䅁䅯祦䅉䅁䅯䅉䅁䅁䅯䅂䍁䅧䅯䅤䅁䅁䅅䅁䉁䅁䅁兂乄䵺䵺䕺桸䅑杷允䅁䅁䅍䅁䑁䅁䅷䅁䭁䕁扳䅁䭁䑁䄸䅁䉁䅁䅁允䅁䅁䄴䅄䅁䑁䅫兏畁䑁䅧李䅁䅁杷允䅁䅁䅍䅁䑁䅁䅷䅁䭁䉁捍䅁䭁䝁䄰䅁䉁䅁䅁允䅁䅁䅯眸䅁䅁杷允䅁䅁䅍䅁䑁䅁䅷䅁䭁䡁椸䅁䭁䙁䄰䅁䉁䅁䅁允䅁䅁䅯杘䅁䅁杷允䅁䅁䅍䅁䑁䅁䅷䅁䭁䡁椸䅁䭁䅁䅅䅁䉁䅁䅁允䅁䅁䅯䅂䅁䅁杷允䅁䅁䅑䅁䑁䅁䅷䅁䭁䡁椸䅁䭁䉁䅷䅁䭁䉁䄰䅁䉁䅁䅁允䅁䅁䅯䍕䅙䅁杷允䅁䅁䅕䅁䑁䅁䅷䅁䭁䡁椸䅁䭁䅁䅷䅁䭁䅁䄰䅁䭁䅁䄴䅁䉁䅁䅁允䅁䅁䅯杂䅅䅁杷允䅁䅁䅕䅁䑁䅁䅷䅁䭁䡁椸䅁䭁䑁䅫䅁䭁䅁䄰䅁䭁䅁䄴䅁䉁䅁䅁允䅁䅁䅯八䅅䅁杷允䅁䅁䅕䅁䑁䅁䅷䅁䭁䡁椸䅁䭁佁䅁䅁䭁䅁䄰䅁䭁佁䅅䅁䉁䅁䅁允䅁䅁䅣䅁䅁䝁楁欵䵁䅉䅅䅁䙁䅁䅁睁䵁䅁䅁权⽂杉䅁权佂䅁䅁权乁䅁䅁权佁䅁䅁允䅁䅁䅅䅁䡁䅁䅁䅁䅂佦䅒䍄䉁䅁䅁兂䅁䅁䅍䅄䅁䅁䅯祦䅁䅁䅯杌䅁䅁䅯䅂䍁䅧䅯䅤䅁䅁䅅䅁䉁䅁䅁兂祁搱扶博剁䅑杷允䅁䅁䅕䅁䑁䅁䅷䅁䭁䡁朸䅁䭁䍁䄴䅁䭁䅁䅑潁䭁䍁䅅䅁䉁䅁䅁允䅁䅁䅕睸䬱䥁啭ぃ䵁䅉䅅䅁䙁䅁䅁睁䵁䅁䅁权⽂䅉䅁权杁䅁䅁权䕁䅁䅋权桁䅁䅁允䅁䅁䅅䅁䙁䕁桪桥畓ㄵ䅰䍄䉁䅁䅁兂䅁䅁䅍䅄䅁䅁䅯祦䅁䅁䅯䄴䅁䅁䅯兄䅁䅁䅯儴䅁䅁䅅䅁䉁䅁䅁睂䅁䅁䅁䔴洷䅑杷允䅁䅁䅕䅁䑁䅁䅷䅁䭁䡁朸䅁䭁䕁䄴䅁䭁䅁䄰䅁䭁䅁䄴䅁䉁䅁䅁允䅁䅁䅣䅁䅁䥁㕁欵䵁䅉䅅䅁䑁䅁䅁睁䵁䅁䅁权⽂䅉䅁权䅃䅁䅁允䅁䅁䅅䅁䭁䙁浍䅁䵁䅉䅅䅁䑁䅁䅁睁䵁䅁䅁权噃䅈䅁权摂䅁䅁允䅁䅁䅅䅁䭁䙁䄴䅁䵁䅉䅅䅁䕁䅁䅁睁䵁䅁䅁权噃䅈䅁权捁䅁䅁权摁䅁䅁允䅁䅁䅅䅁䭁䝁䭕䅁䵁䅉䅅䅁䑁䅁䅁睁䵁䅁䅁权噃䅈䅁权睁䅁䅁允䅁䅁䅅䅁䭁䅁䄸䅁䵁䅉䅅䅁䙁䅁䅁睁䵁䅁䅁权䵁睇䅁权杁䅁䅁权䕁䅁䅋权あ䅁䅁允䅁䅁䅅䅁䙁佁㙆䭆䠵噉䄵䍄䉁䅁䅁兂䅁䅁䅍䅄䅁䅁䅯剬䅷䅁䅯兒䅁䅁䅯兄䅁䅁䅯杄䅁䅁䅅䅁䉁䅁䅁权橃兊䅁䍄䉁䅁䅁兂䅁䅁䅍䅄䅁䅁䅯剬䅷䅁䅯䅡䅁䅁䅯兄䅁䅁䅯杄䅁䅁䅅䅁䉁䅁䅁睂䅁䅁䅁䍷浺䅑杷允䅁䅁䅕䅁䑁䅁䅷䅁䭁䕁婁䅁䭁䑁䅫䅁䭁䅁䄰䅁䭁䅁䄴䅁䉁䅁䅁允䅁䅁䅯睄䅁䅁杷允䅁䅁䅍䅁䑁䅁䅷</t>
  </si>
  <si>
    <t>䅁䭁偁头䅁䭁䉁䅕䅁䉁䅁䅁允䅁䅁䅯杆䅁䅁杷允䅁䅁䅕䅁䑁䅁䅷䅁䭁䝁摉䅁䭁䍁䅁䅁䭁䅁䅑潁䭁䡁䅑䅁䉁䅁䅁允䅁䅁䅕積積積䑏啘䵁䅉䅅䅁䑁䅁䅁睁䵁䅁䅁权楂先䅁权摂䅁䅁允䅁䅁䅅䅁䭁䡁䉣䅁䵁䅉䅅䅁䑁䅁䅁睁䵁䅁䅁权楂先䅁权噁䅁䅁允䅁䅁䅅䅁䭁䡁䍅䅁䵁䅉䅅䅁䑁䅁䅁睁䵁䅁䅁权楂先䅁权瑂䅁䅁允䅁䅁䅅䅁䭁乁䭣䅁䵁䅉䅅䅁䕁䅁䅁睁䵁䅁䅁权楂先䅁权捁䅁䅁权摁䅁䅁允䅁䅁䅅䅁䭁䑁杙䅁䵁䅉䅅䅁䑁䅁䅁睁䵁䅁䅁权䡄睆䅁权瑂䅁䅁允䅁䅁䅅䅁䭁䝁䅍䅁䵁䅉䅅䅁䙁䅁䅁睁䵁䅁䅁权獂杇䅁权畁䅁䅁权䕁䅁䅋权あ䅁䅁允䅁䅁䅅䅁䙁佁呶慫㜵偳⼴䍄䉁䅁䅁睁䅁䅁䅍䅄䅁䅁䅯䉢䅯䅁䅯兘䅁䅁䅅䅁䉁䅁䅁权坄䅁䅁䍄䉁䅁䅁兂䅁䅁䅍䅄䅁䅁䅯䉢䅯䅁䅯兒䅁䅁䅯兄䅁䅁䅯杄䅁䅁䅅䅁䉁䅁䅁权療杉䅁䍄䉁䅁䅁兂䅁䅁䅍䅄䅁䅁䅯桩䄴䅁䅯杌䅁䅁䅯䅂䍁䅧䅯䅤䅁䅁䅅䅁䉁䅁䅁兂兄爴㉯䑓䭷䅑杷允䅁䅁䅕䅁䑁䅁䅷䅁䭁䥁敯䅁䭁䍁䅁䅁䭁䅁䅑潁䭁䡁䅑䅁䉁䅁䅁允䅁䅁䅕㘱睎児塲䕗䵁䅉䅅䅁䑁䅁䅁睁䵁䅁䅁权䭃杈䅁权䉁䅁䅁允䅁䅁䅅䅁䭁䅁䈸䅁䵁䅉䅅䅁䑁䅁䅁睁䵁䅁䅁权䭃杈䅁权瑂䅁䅁允䅁䅁䅅䅁䭁䝁䑉䅁䵁䅉䅅䅁䙁䅁䅁睁䵁䅁䅁权䭃杈䅁权杄䅁䅁权乁䅁䅁权桄䅁䅁允䅁䅁䅅䅁䭁䅁䄸䅁䵁䅉䅅䅁䙁䅁䅁睁䵁䅁䅁权䭃杈䅁权佂䅁䅁权乁䅁䅁权佁䅁䅁允䅁䅁䅅䅁䭁䅁䄸䅁䵁䅉䅅䅁䙁䅁䅁睁䵁䅁䅁权䭃杈䅁权潂䅁䅁权乁䅁䅁权佁䅁䅁允䅁䅁䅅䅁䭁䅁䄸䅁䵁䅉䅅䅁䑁䅁䅁睁䵁䅁䅁权䭃杈䅁权䅃䅁䅁允䅁䅁䅅䅁䭁䙁浣䅁䵁䅉䅅䅁䙁䅁䅁睁䵁䅁䅁权䩁睇䅁权畁䅁䅁权䕁䅁䅋权あ䅁䅁允䅁䅁䅅䅁䙁䑁䱚䉧呷栱䅬䍄䉁䅁䅁兂䅁䅁䅍䅄䅁䅁䅯剃䅳䅁䅯䅉䅁䅁䅯䅂䍁䅧䅯光䅁䅁䅅䅁䉁䅁䅁兂䥂場啯桲根䅑杷允䅁䅁䅍䅁䑁䅁䅷䅁䭁䅁扫䅁䭁䅁䅅䅁䉁䅁䅁允䅁䅁䅯权䅁䅁杷允䅁䅁䅍䅁䑁䅁䅷䅁䭁䅁扫䅁䭁䉁䅕䅁䉁䅁䅁允䅁䅁䅯睳䅉䅁杷允䅁䅁䅕䅁䑁䅁䅷䅁䭁䭁慧䅁䭁䍁䄴䅁䭁䅁䅑潁䭁䍁䅅䅁䉁䅁䅁允䅁䅁䅕倯摸祩䑌䕆䵁䅉䅅䅁䑁䅁䅁睁䵁䅁䅁权潃杇䅁权睁䅁䅁允䅁䅁䅅䅁䭁䱁啕䅁䵁䅉䅅䅁䙁䅁䅁睁䵁䅁䅁权潃杇䅁权㕁䅁䅁权乁䅁䅁权佁䅁䅁允䅁䅁䅅䅁䭁䅁䄸䅁䵁䅉䅅䅁䙁䅁䅁睁䵁䅁䅁权潃杇䅁权䙂䅁䅁权乁䅁䅁权佁䅁䅁允䅁䅁䅅䅁䭁䅁䄸䅁䵁䅉䅅䅁䙁䅁䅁睁䵁䅁䅁权潃杇䅁权佂䅁䅁权乁䅁䅁权佁䅁䅁允䅁䅁䅅䅁䭁䅁䄸䅁䵁䅉䅅䅁䙁䅁䅁睁䵁䅁䅁权潃杇䅁权潂䅁䅁权乁䅁䅁权佁䅁䅁允䅁䅁䅅䅁䭁䅁䄸䅁䵁䅉䅅䅁䙁䅁䅁睁䵁䅁䅁权硂杈䅁权畁䅁䅁权䕁䅁䅋权あ䅁䅁允䅁䅁䅅䅁䙁䥁婋故挵桒䅊䍄䉁䅁䅁兂䅁䅁䅍䅄䅁䅁䅯剣䄴䅁䅯䅉䅁䅁䅯䅂䍁䅧䅯䅤䅁䅁䅅䅁䉁䅁䅁兂慃婭婭晭桬䅑杷允䅁䅁䅕䅁䑁䅁䅷䅁䭁䡁故䅁䭁䍁䅁䅁䭁䅁䅑潁䭁䍁䅅䅁䉁䅁䅁允䅁䅁䅕灭婭婭婭じ䵁䅉䅅䅁䑁䅁䅁睁䵁䅁䅁权硂杈䅁权噁䅁䅁允䅁䅁䅅䅁䭁䩁夸䅁䵁䅉䅅䅁䑁䅁䅁睁䵁䅁䅁权硂杈䅁权瑂䅁䅁允䅁䅁䅅䅁䭁䩁夸䅁䵁䅉䅅䅁䕁䅁䅁睁䵁䅁䅁权硂杈䅁权捁䅁䅁权摁䅁䅁允䅁䅁䅅䅁䭁䅁戸䅁䵁䅉䅅䅁䑁䅁䅁睁䵁䅁䅁权摃䅈䅁权奁䅁䅁允䅁䅁䅅䅁䭁䅁䄸䅁䵁䅉䅅䅁䙁䅁䅁睁䵁䅁䅁权呁睇䅁权畁䅁䅁权䕁䅁䅋权桁䅁䅁允䅁䅁䅅䅁䙁䭁捕偊㑳楣䅂䍄䉁䅁䅁兂䅁䅁䅍䅄䅁䅁䅯䈷䄰䅁䅯杌䅁䅁䅯䅂䍁䅧䅯䅤䅁䅁䅅䅁䉁䅁䅁兂坂剔䱧慢䡷䅑杷允䅁䅁䅕䅁䑁䅁䅷䅁䭁䉁才䅁䭁䍁䅁䅁䭁䅁䅑潁䭁䍁䅅䅁䉁䅁䅁允䅁䅁䅕積積積䑏し䵁䅉䅅䅁䑁䅁䅁睁䵁䅁䅁权呁睇䅁权⽁䅁䅁允䅁䅁䅅䅁佁䅁䅯䅁㑁䑁䅍杌穁䅁䅁䍄䉁䅁䅁兂䅁䅁䅍䅄䅁䅁䅯硅䅳䅁䅯兏䅁䅁䅯兄䅁䅁䅯杄䅁䅁䅅䅁䉁䅁䅁权偁䅁䅁䍄䉁䅁䅁睁䅁䅁䅍䅄䅁䅁䅯削䄰䅁䅯允䅁䅁䅅䅁䉁䅁䅁权䕁䅃䅁䍄䉁䅁䅁睁䅁䅁䅍䅄䅁䅁䅯硅䅳䅁䅯䅧䅁䅁䅅䅁䉁䅁䅁权扂杊䅁䍄䉁䅁䅁兂䅁䅁䅍䅄䅁䅁䅯桖䄰䅁䅯杌䅁䅁䅯䅂䍁䅧䅯䅤䅁䅁䅅䅁䉁䅁䅁兂睂䤶㥌東啯䅑杷允䅁䅁䅍䅁䑁䅁䅷䅁䭁䙁摙䅁䭁䉁䅕䅁䉁䅁䅁允䅁䅁䅯睑䅑䅁杷允䅁䅁䅑䅁䑁䅁䅷䅁䭁䙁摙䅁䭁䉁䅷䅁䭁䉁䄰䅁䉁䅁䅁允䅁䅁䅯杴䄸䅁杷允䅁䅁䅍䅁䑁䅁䅷䅁䭁䙁摙䅁䭁䑁䅁䅁䉁䅁䅁允䅁䅁䅯䅵䄸䅁杷允䅁䅁䅕䅁䑁䅁䅷䅁䭁䥁樴䅁䭁䍁䅁䅁䭁䅁䅑潁䭁䍁䅅䅁䉁䅁䅁允䅁䅁䅕捺䵺䵺獸じ䵁䅉䅅䅁䑁䅁䅁睁䵁䅁䅁权偂杉䅁权䉁䅁䅁允䅁䅁䅅䅁䭁䅁䈸䅁䵁䅉䅅䅁䙁䅁䅁睁䵁䅁䅁权浄睇䅁权䵁䅁䅁权乁䅁䅁权佁䅁䅁允䅁䅁䅅䅁䭁䉁慯䅁䵁䅉䅅䅁䙁䅁䅁睁䵁䅁䅁权坂先䅁权䙂䅁䅁权乁䅁䅁权佁䅁䅁允䅁䅁䅅䅁䭁䅁䄸䅁䵁䅉䅅䅁䕁䅁䅁睁䵁䅁䅁权獄䅈䅁权捁䅁䅁权摁䅁䅁允䅁䅁䅅䅁䭁䕁䠴䅁䵁䅉䅅䅁䕁䅁䅁睁䵁䅁䅁权瑄䅈䅁权捁䅁䅁权摁䅁䅁允䅁䅁䅅䅁䭁佁䅧䅁䵁䅉䅅䅁䙁䅁䅁睁䵁䅁䅁权坂先䅁权潂䅁䅁权乁䅁䅁权佁䅁䅁允䅁䅁䅅䅁䭁䅁䄸䅁䵁䅉䅅䅁䙁䅁䅁睁䵁䅁䅁权慁䅈䅁权畁䅁䅁权䕁䅁䅋权あ䅁䅁允䅁䅁䅅䅁䙁乁睱智䭳楉䅖䍄䉁䅁䅁兂䅁䅁䅍䅄䅁䅁䅯栱䅷䅁䅯杌䅁䅁䅯䅂䍁䅧䅯光䅁䅁䅅䅁䉁䅁䅁兂楂㄰䕨卖楳䅑杷允䅁䅁䅕䅁䑁䅁䅷䅁䭁乁捙䅁䭁䍁䅁䅁䭁䅁䅑潁䭁䍁䅅䅁䉁䅁䅁允䅁䅁䅕⽷潕䥘匯䕘䵁䅉䅅䅁䑁䅁䅁睁䵁䅁䅁权坄䅈䅁权䉁䅁䅁允䅁䅁䅅䅁䭁䝁䍷䅁䵁䅉䅅䅁䕁䅁䅁睁䵁䅁䅁权坄䅈䅁权捁䅁䅁权摁䅁䅁允䅁䅁䅅䅁䭁䩁䑍䅁䵁䅉䅅䅁䑁䅁䅁睁䵁䅁䅁权坄䅈䅁权睁䅁䅁允䅁䅁䅅䅁䭁䙁海䅁䵁䅉䅅䅁䙁䅁䅁睁䵁䅁䅁权坄䅈䅁权杄䅁䅁权乁䅁䅁权桄䅁䅁允䅁䅁䅅䅁䡁䅁䅁䅁䅂畋䅚䍄䉁䅁䅁兂䅁䅁䅍䅄䅁䅁䅯栱䅷䅁䅯杔䅁䅁䅯兄䅁䅁䅯杄䅁䅁䅅䅁䉁䅁䅁睂䅁䅁䅁䭧汌䅑杷允䅁䅁䅕䅁䑁䅁䅷䅁䭁䩁婑䅁䭁䍁䄴䅁䭁䅁䅑潁䭁䍁䅅䅁䉁䅁䅁允䅁䅁䅕渶䍍扨癗歇䵁䅉䅅䅁䙁䅁䅁睁䵁䅁䅁权啃兇䅁权杁䅁䅁权䕁䅁䅋权あ䅁䅁允䅁䅁䅅䅁䙁乁橥䑣䬰ㅖ䅖䍄䉁䅁䅁睁䅁䅁䅍䅄䅁䅁䅯䉬䅫䅁䅯兘䅁䅁䅅䅁䉁䅁䅁权坄䅁䅁䍄䉁䅁䅁睁䅁䅁䅍䅄䅁䅁䅯剒䅷䅁䅯䅧䅁䅁䅅䅁䉁䅁䅁权摂杊䅁䍄䉁䅁䅁睁䅁䅁䅍䅄䅁䅁䅯䉬䅫䅁䅯睐䅁䅁䅅䅁䉁䅁䅁杄䵁䅁䅁䅏㍁䍁䄴李㑁䅁䅁䍄䉁䅁䅁兂䅁䅁䅍䅄䅁䅁䅯䉬䅫䅁䅯䄴䅁䅁䅯兄䅁䅁䅯儴䅁䅁䅅䅁䉁䅁䅁睂䅁䅁䅁䑷洯䅑杷允䅁䅁䅍䅁䑁䅁䅷䅁䭁䍁婕䅁䭁䉁䅧䅁䉁䅁䅁允䅁䅁䅯睄䅁䅁杷允䅁䅁䅍䅁䑁䅁䅷䅁䭁䭁慣䅁䭁䅁䅅䅁䉁䅁䅁允䅁䅁䅯䅂䅧䅁杷允䅁䅁䅕䅁䑁䅁䅷䅁䭁䍁婕䅁䭁䍁䅁䅁䭁䅁䅑潁䭁䡁䅑䅁䉁䅁䅁允䅁䅁䅕積積積穏啖䵁䅉䅅䅁䙁䅁䅁睁䵁䅁䅁权汁兇䅁权䵁䅁䅁权乁䅁䅁权佁䅁䅁允䅁䅁䅅䅁䭁䕁䝅䅁䵁䅉䅅䅁䙁䅁䅁睁䵁䅁䅁权汁兇䅁权䙂䅁䅁权乁䅁䅁权佁䅁䅁允䅁䅁䅅䅁䭁䙁洸䅁䵁䅉䅅䅁䙁䅁䅁睁䵁䅁䅁权汁兇䅁权佂䅁䅁权乁䅁䅁权佁䅁䅁允䅁䅁䅅䅁䡁䅁䅁䅁权敁䅚䍄䉁䅁䅁睁䅁䅁䅍䅄䅁䅁䅯楔䅍䅁䅯䅇䅁䅁䅅䅁䉁䅁䅁睂䅁䅁䅁䉙樷䅑杷允䅁䅁䅕䅁䑁䅁䅷䅁䭁䕁樴䅁䭁䍁䄴䅁䭁䅁䅑潁䭁䡁䅑䅁䉁䅁䅁允䅁䅁䅕瑕华橨⼰䕄䵁䅉䅅䅁䙁䅁䅁睁䵁䅁䅁权佂睉䅁权杁䅁䅁权䕁䅁䅋权桁䅁䅁允䅁䅁䅅䅁䙁䵁ㅐ䙋偹水䅸䍄䉁䅁䅁睁䅁䅁䅍䅄䅁䅁䅯楔䅍䅁䅯允䅁䅁䅅䅁䉁䅁䅁权㍂允䅁䍄䉁䅁䅁兂䅁䅁䅍䅄䅁䅁䅯卤䅁䅁䅯杔䅁䅁䅯兄䅁䅁䅯杄䅁䅁䅅䅁䉁䅁䅁睂䅁䅁䅁䑑浄䅑杷允䅁䅁䅍䅁䑁䅁䅷䅁䭁䅁扷䅁䭁䑁䅁䅁䉁䅁䅁允䅁䅁䅯楙䅙䅁杷允䅁䅁䅍䅁䑁䅁䅷䅁䭁䅁扷䅁䭁䑁䄸䅁䉁䅁䅁允䅁䅁䄴䅄䅁䑁䅫杍畁䑁䅧兎䅁䅁杷允䅁䅁䅕䅁䑁䅁䅷䅁䭁䅁扷䅁䭁䅁䅷䅁䭁䅁䄰䅁䭁䅁䄴䅁䉁䅁䅁允䅁䅁䅯䄷䅑䅁杷允䅁䅁䅍䅁䑁䅁䅷䅁䭁䅁扷䅁䭁䥁䅁䅁䉁䅁䅁允䅁䅁䅯祙䅙䅁杷允䅁䅁䅕䅁䑁䅁䅷䅁䭁乁摯䅁䭁䝁䅧䅁䭁䅁䄰䅁䭁䅁䄴䅁䉁䅁䅁允䅁䅁䅣䅁䅁䅁汄唵䵁䅉䅅䅁䙁䅁䅁睁䵁䅁䅁权摃杇䅁权杁䅁䅁权䕁䅁䅋权桁䅁䅁允䅁䅁䅅䅁䙁䕁桪桥畓お䄱䍄䉁䅁䅁睁䅁䅁䅍䅄䅁䅁䅯剮䅯䅁䅯兆䅁䅁䅅䅁䉁䅁䅁权䉂睂䅁䍄䉁䅁䅁睁䅁䅁䅍䅄䅁䅁䅯䌰䅁䅁䅯兢䅁䅁䅅䅁䉁䅁䅁权穄䅁䅁䍄䉁䅁䅁兂䅁䅁䅍䅄䅁䅁䅯桏䅫䅁䅯杌䅁䅁䅯䅂䍁䅧䅯䅤䅁䅁䅅䅁䉁䅁䅁兂䝄瑬䍦浕卙䅑杷允䅁䅁䅕䅁䑁䅁䅷䅁䭁䑁婯䅁䭁䍁䅁䅁䭁䅁䅑潁䭁䡁䅑䅁䉁䅁䅁允䅁䅁䅕捺䵺䵺捺歗䵁䅉䅅䅁䑁䅁䅁睁䵁䅁䅁权㙁兇䅁权睁䅁䅁允䅁䅁䅅䅁䭁䅁䄸䅁䵁䅉䅅䅁䙁䅁䅁睁䵁䅁䅁权㙁兇䅁权㕁䅁䅁权乁䅁䅁权佁䅁䅁允䅁䅁䅅䅁䭁䩁䉅䅁䵁䅉䅅䅁䙁䅁䅁睁䵁䅁䅁权㙁兇䅁权潂䅁䅁权乁䅁䅁权佁䅁䅁允䅁䅁䅅䅁䡁䅁䅁䅁䅂併䅖䍄䉁䅁䅁睁䅁䅁䅍䅄䅁䅁䅯栫䅯䅁䅯䅇䅁䅁䅅䅁䉁䅁䅁权偁䅁䅁䍄䉁䅁䅁兂䅁䅁䅍䅄䅁䅁䅯栫䅯䅁䅯杌䅁䅁䅯䅂䍁䅧䅯光䅁䅁䅅䅁䉁䅁䅁兂杄䵙䥶䙚䴴䅑杷允䅁䅁䅍䅁䑁䅁䅷䅁䭁偁慯䅁䭁䑁䅁䅁䉁䅁䅁允䅁䅁䅯栴䅷䅁杷允䅁䅁䅕䅁䑁䅁䅷䅁䭁偁慯䅁䭁䑁䅫䅁䭁䅁䄰䅁䭁䅁䄴䅁䉁䅁䅁允䅁䅁䅯八䅅䅁杷允䅁䅁䅍䅁䑁䅁䅷䅁䭁䥁摁䅁䭁䉁䅧䅁䉁䅁䅁允䅁䅁䅯睄䅁䅁杷允䅁䅁䅕䅁䑁䅁䅷䅁䭁䥁摁䅁䭁䍁䅁䅁䭁䅁䅑潁䭁䡁䅑䅁䉁䅁䅁允䅁䅁䅕䡰㥁瑃呣ざ䵁䅉䅅䅁䑁䅁䅁睁䵁䅁䅁权慁䅈䅁权摂䅁䅁允䅁䅁䅅䅁䭁䅁䥑䅁䵁䅉䅅䅁䑁䅁䅁睁䵁䅁䅁权䅃先䅁权睁䅁䅁允䅁䅁䅅䅁䭁乁䉫䅁䵁䅉䅅䅁䑁䅁䅁睁䵁䅁䅁权湄䅈䅁权睁䅁䅁允䅁䅁䅅䅁䭁䝁浧䅁䵁䅉䅅䅁䙁䅁䅁睁䵁䅁䅁权坁光䅁权杁䅁䅁权䕁䅁䅋权あ䅁䅁允䅁䅁䅅䅁䙁䡁啳歲桦氲䄹䍄䉁䅁䅁睁䅁䅁䅍䅄䅁䅁䅯楆䅅䅁䅯兘䅁䅁䅅䅁䉁䅁䅁权ㅄ䅁䅁䍄䉁䅁䅁睁䅁䅁䅍䅄䅁䅁䅯楆䅅䅁䅯兆䅁䅁䅅䅁䉁䅁䅁权䉂杁䅁䍄䉁䅁䅁䅂䅁䅁䅍䅄䅁䅁䅯楆䅅䅁䅯䅈䅁䅁䅯先䅁䅁䅅䅁䉁䅁䅁权晃睁䅁䍄䉁䅁䅁兂䅁䅁䅍䅄䅁䅁䅯楆䅅䅁䅯䅄䅁䅁䅯兄䅁䅁䅯杄䅁䅁䅅䅁䉁䅁䅁权偁䅁䅁䍄䉁䅁䅁兂䅁䅁䅍䅄䅁䅁䅯楆䅅䅁䅯䅡䅁䅁䅯兄䅁䅁䅯杄䅁䅁䅅䅁䉁䅁䅁权偁䅁䅁䍄䉁䅁䅁睁䅁䅁䅍䅄䅁䅁䅯楆䅅䅁䅯䅧䅁䅁䅅䅁䉁䅁䅁权灂杊䅁䍄䉁䅁䅁睁䅁䅁䅍䅄䅁䅁䅯䉏䅷䅁䅯䅍䅁䅁䅅䅁䉁䅁䅁权煂杊䅁䍄䉁䅁䅁兂䅁䅁䅍䅄䅁䅁䅯桦䅳䅁䅯杌䅁䅁䅯䅂䍁䅧䅯光䅁䅁䅅䅁䉁䅁䅁兂兂橓睥獴女䅑杷允䅁䅁䅍䅁䑁䅁䅷䅁䭁䡁戴䅁䭁䥁䅁䅁䉁䅁䅁允䅁䅁䅯䍢䅙䅁杷允䅁䅁䅕䅁䑁䅁䅷䅁䭁䵁愸䅁䭁䍁䄴䅁䭁䅁䅑潁䭁䡁䅑䅁䉁䅁䅁允䅁䅁䅕䕈䥫䅺獕䕂䵁䅉䅅䅁䙁䅁䅁睁䵁䅁䅁权塃先䅁权畁䅁䅁权䕁䅁䅋权桁䅁䅁允䅁䅁䅅䅁䙁䑁䜳㈸焰硬䅂䍄䉁䅁䅁兂䅁䅁䅍䅄䅁䅁䅯硬䄰䅁䅯䅉䅁䅁䅯䅂䍁䅧䅯䅤䅁䅁䅅䅁䉁䅁䅁兂捂㡪ㅌ䝋奸䅑杷允䅁䅁䅑䅁䑁䅁䅷䅁䭁䩁摣䅁䭁䉁䅷䅁䭁䉁䄰䅁䉁䅁䅁允䅁䅁䅯楢䅙䅁杷允䅁䅁䅍䅁䑁䅁䅷䅁䭁䩁摣䅁䭁䑁䄸䅁䉁䅁䅁允䅁䅁䄴䅄䅁䑁䅧䅎畁䑁䅑杍䅁䅁杷允䅁䅁䅍䅁䑁䅁䅷䅁䭁䕁扙䅁䭁䥁䅁䅁䉁䅁䅁允䅁䅁䅯祣䅙䅁杷允䅁䅁䅕䅁䑁䅁䅷䅁䭁䩁摣䅁䭁䅁䅷䅁䭁䅁䄰䅁䭁䅁䄴䅁䉁䅁䅁允䅁䅁䅯睄䅁䅁杷允䅁䅁䅕䅁䑁䅁䅷䅁䭁䩁摣䅁䭁䑁䅫䅁䭁䅁䄰䅁䭁䅁䄴䅁䉁䅁䅁允䅁䅁䅯睄䅁䅁杷允䅁䅁䅕䅁䑁䅁䅷䅁䭁䩁摣䅁䭁䝁䅧䅁䭁䅁䄰䅁䭁䅁䄴䅁䉁䅁䅁允䅁䅁䅯睄䅁䅁杷允䅁䅁䅍䅁䑁䅁䅷䅁䭁䩁摣䅁䭁䥁䅁䅁䉁䅁䅁允䅁䅁䅯䍣䅙䅁杷允䅁䅁䅍䅁䑁䅁䅷䅁䭁䍁摕䅁䭁䑁䄸䅁䉁䅁䅁允䅁䅁䄴䅄䅁䑁䅫䅍畁䑁䅅睎䅁䅁杷允䅁䅁䅕䅁䑁䅁䅷䅁䭁䍁摕䅁䭁䅁䅷䅁䭁䅁䄰䅁䭁䅁䄴䅁䉁䅁䅁允䅁䅁䅯兤䄰䅁杷允䅁䅁䅕䅁䑁䅁䅷䅁䭁䍁摕䅁䭁佁䅁䅁䭁䅁䄰䅁䭁佁䅅䅁䉁䅁䅁允䅁䅁䅣䅁䅁䵁睁欵䵁䅉䅅䅁䙁䅁䅁睁䵁䅁䅁权汁先䅁权潂䅁䅁权乁䅁䅁权佁䅁䅁允䅁䅁䅅䅁䡁䅁䅁䅁䅄位䅚䍄䉁䅁䅁睁䅁䅁䅍䅄䅁䅁䅯楌䅁䅁䅯䅇䅁䅁䅅䅁䉁䅁䅁睂䅁䅁䅁䭑橺䅑杷允䅁䅁䅍䅁䑁䅁䅷䅁䭁䍁朴䅁䭁䅁䅅䅁䉁䅁䅁允䅁䅁䅯克䅁䅁杷允䅁䅁䅑䅁䑁䅁䅷䅁䭁䍁朴䅁䭁䉁䅷䅁䭁䉁䄰䅁䉁䅁䅁允䅁䅁䅯兗䅁䅁杷允䅁䅁䅍䅁䑁䅁䅷䅁䭁䍁朴䅁䭁䑁䅁䅁䉁䅁䅁允䅁䅁䅯眴䅕䅁杷允䅁䅁䅕䅁䑁䅁䅷䅁䭁䱁捑䅁䭁䍁䅁䅁䭁䅁䅑潁䭁䡁䅑䅁䉁䅁䅁允䅁䅁䅕灭婭婭灮歗䵁䅉䅅䅁䙁䅁䅁睁䵁䅁䅁权呁䅈䅁权佂䅁䅁权乁䅁䅁权佁䅁䅁允䅁䅁䅅䅁䡁䅁䅁䅁杂甹䅎䍄䉁䅁䅁兂䅁䅁䅍䅄䅁䅁䅯桪䅧䅁䅯䅉䅁䅁䅯䅂䍁䅧䅯光䅁䅁䅅䅁䉁䅁䅁兂㉄䙋偹汷婖䅑杷允䅁䅁䅍䅁䑁䅁䅷䅁䭁䥁头䅁䭁䅁䅅䅁䉁䅁䅁允䅁䅁䅯睄䅅䅁杷允䅁䅁䅍䅁䑁䅁䅷䅁䭁䥁头䅁䭁䉁䅕䅁䉁䅁䅁允䅁䅁䅯杇䅁䅁杷允䅁䅁䅍䅁䑁䅁䅷䅁䭁䥁散䅁䭁䉁䅧䅁䉁䅁䅁允䅁䅁䅯睄䅁䅁杷允䅁䅁䅑䅁䑁䅁䅷䅁䭁䥁头䅁䭁䉁䅷䅁䭁䉁䄰䅁䉁䅁䅁允䅁䅁䅯剦䅯䅁杷允䅁䅁䅕䅁䑁䅁䅷䅁䭁䥁头䅁䭁䑁䅫䅁䭁䅁䄰䅁䭁䅁䄴䅁䉁䅁䅁允䅁䅁䅯䅩䅅䅁杷允䅁䅁䅕䅁䑁䅁䅷䅁䭁䥁头䅁䭁䕁䄴䅁䭁䅁䄰䅁䭁䅁䄴䅁䉁䅁䅁允䅁䅁䅣䅁䅁䝁橃唴䵁䅉䅅䅁䑁䅁䅁睁䵁䅁䅁权䥄睇䅁权奁䅁䅁允䅁䅁䅅䅁䭁䅁䄸䅁䵁䅉䅅䅁䑁䅁䅁睁䵁䅁䅁权䥄睇䅁权䉁䅁䅁允䅁䅁䅅䅁䭁䍁䍧䅁䵁䅉䅅䅁䕁䅁䅁睁䵁䅁䅁权䥄睇䅁权捁䅁䅁权摁䅁䅁允䅁䅁䅅䅁䭁䙁䡳䅁䵁䅉䅅䅁䑁䅁䅁睁䵁䅁䅁权䥄睇䅁权⽁䅁䅁允䅁䅁䅅䅁佁䅁䅷䅁㑁䑁䅅杌ぁ䑁䅫䅁䵁䅉䅅䅁䑁䅁䅁睁䵁䅁䅁权䥄睇䅁权䅃䅁䅁允䅁䅁䅅䅁䭁䡁浉䅁䵁䅉䅅䅁䑁䅁䅁睁䵁䅁䅁权䝂睇䅁权奁䅁䅁允䅁䅁䅅䅁䭁䅁䄸䅁䵁䅉䅅䅁䙁䅁䅁睁䵁䅁䅁权䝂睇䅁权畁䅁䅁权䕁䅁䅋权桁䅁䅁允䅁䅁䅅䅁䙁䅁䭲䌲呹睙䅆䍄䉁䅁䅁兂䅁䅁䅍䅄䅁䅁䅯桒䅳䅁䅯䅉䅁䅁䅯䅂䍁䅧䅯䅤䅁䅁䅅䅁䉁䅁䅁兂㉄䙋偹煷慖䅑杷允䅁䅁䅍䅁䑁䅁䅷䅁䭁䕁扙䅁䭁䝁䄰䅁䉁䅁䅁允䅁䅁䅯䅚䅑䅁杷允䅁䅁䅍䅁䑁䅁䅷䅁䭁䕁扙䅁䭁䑁䄸䅁䉁䅁䅁允䅁䅁䄴䅄䅁䑁䅫兎畁䑁䅣杍䅁䅁杷允䅁䅁䅕䅁䑁䅁䅷䅁䭁䕁扙䅁䭁䕁䅕䅁䭁䅁䄰䅁䭁䅁䄴䅁䉁䅁䅁允䅁䅁䅯睄䅁䅁杷允䅁䅁䅕䅁䑁䅁䅷䅁䭁䕁扙䅁䭁䕁䄴䅁䭁䅁䄰䅁䭁䅁䄴䅁䉁䅁䅁允䅁䅁䅯睄䅁䅁杷允䅁䅁䅕䅁䑁䅁䅷䅁䭁䑁摁䅁䭁䍁䅁䅁䭁䅁䅑潁䭁䡁䅑䅁䉁䅁䅁允䅁䅁䅕䡰㥁瑃牦䕙䵁䅉䅅䅁䑁䅁䅁睁䵁䅁䅁权睁先䅁权⽁䅁䅁允䅁䅁䅅䅁佁䅁䅷䅁㕁䑁䅅杌㕁䑁䅑䅁䵁䅉䅅䅁䙁䅁䅁睁䵁䅁䅁权睁先䅁权䵁䅁䅁权乁䅁䅁权佁䅁䅁允䅁䅁䅅䅁䭁佁䕷䅁䵁䅉䅅䅁䙁䅁䅁睁䵁䅁䅁权㉄先䅁权畁䅁䅁权䕁䅁䅋权桁䅁䅁允䅁䅁䅅䅁䙁佁剏䉘㝣条䅨䍄䉁䅁䅁兂䅁䅁䅍䅄䅁䅁䅯根䄰䅁䅯䅉䅁䅁䅯䅂䍁䅧䅯光䅁䅁䅅䅁䉁䅁䅁兂桄桥畓㝒坆䅑杷允䅁䅁䅍䅁䑁䅁䅷䅁䭁䝁捳䅁䭁䑁䅁䅁䉁䅁䅁允䅁䅁䅯楤䅙䅁杷允䅁䅁䅑䅁䑁䅁䅷䅁䭁偁摙䅁䭁䉁䅷䅁䭁䉁䄰䅁䉁䅁䅁允䅁䅁䅯杭䅁䅁杷允䅁䅁䅍䅁䑁䅁䅷䅁䭁偁摙䅁䭁䑁䄸䅁䉁䅁䅁允䅁䅁䄴䅄䅁䑁䅕杍畁䑁䅅䅎䅁䅁杷允䅁䅁䅕䅁䑁䅁䅷䅁䭁偁摙䅁䭁䕁䄴䅁䭁䅁䄰䅁䭁䅁䄴䅁䉁䅁䅁允䅁䅁䅣䅁䅁䵁兄唵䵁䅉䅅䅁䑁䅁䅁睁䵁䅁䅁权摄䅈䅁权瑂䅁䅁允䅁䅁䅅䅁䭁䱁堸䅁䵁䅉䅅䅁䙁䅁䅁睁䵁䅁䅁权䕂杇䅁权畁䅁䅁权䕁䅁䅋权桁䅁䅁允䅁䅁䅅䅁䙁乁眸礯湢兖䅸䍄䉁䅁䅁睁䅁䅁䅍䅄䅁䅁䅯䉒䅯䅁䅯兆䅁䅁䅅䅁䉁䅁䅁权穁䅂䅁䍄䉁䅁䅁睁䅁䅁䅍䅄䅁䅁䅯䉒䅯䅁䅯䅍䅁䅁䅅䅁䉁䅁䅁权偁䅁䅁䍄䉁䅁䅁兂䅁䅁䅍䅄䅁䅁䅯䉒䅯䅁䅯兏䅁䅁䅯兄䅁䅁䅯杄䅁䅁䅅䅁䉁䅁䅁权剃允䅁䍄䉁䅁䅁兂䅁䅁䅍䅄䅁䅁䅯剖䅳䅁䅯杌䅁䅁䅯䅂䍁䅧䅯䅤䅁䅁䅅䅁䉁䅁䅁兂偄㑤㉉㜰䙕䅑杷允䅁䅁䅍䅁䑁䅁䅷䅁䭁䙁払䅁䭁䑁䄸䅁䉁䅁䅁允䅁䅁䄴䅄䅁䑁䅧䅎畁䑁䅑免䅁䅁杷允䅁䅁䅍䅁䑁䅁䅷䅁䭁䡁栴䅁䭁䥁䅁䅁䉁䅁䅁允䅁䅁䅯祥䅙䅁杷允䅁䅁䅕䅁䑁䅁䅷䅁䭁䙁払䅁䭁䑁䅫䅁䭁䅁䄰䅁䭁䅁䄴䅁䉁䅁䅁允䅁䅁䅯睄䅁䅁杷允䅁䅁䅕䅁䑁䅁䅷䅁䭁䙁払䅁䭁䕁䅕䅁䭁䅁䄰䅁䭁䅁䄴䅁䉁䅁䅁允䅁䅁䅯睄䅁䅁杷允䅁䅁䅕䅁䑁䅁䅷䅁䭁䙁払䅁䭁佁䅁䅁䭁䅁䄰䅁䭁佁䅅䅁䉁䅁䅁允䅁䅁䅯睄䅁䅁杷允䅁䅁䅕䅁䑁䅁䅷䅁䭁䙁敯䅁䭁䍁䅁䅁䭁䅁䅑潁䭁䡁䅑䅁䉁䅁䅁允䅁䅁䅕䭆䠵場䕲啗䵁䅉䅅䅁䑁䅁䅁睁䵁䅁䅁权慂杈䅁权䉁䅁䅁允䅁䅁䅅䅁䭁䍁䅣䅁䵁䅉䅅䅁䕁䅁䅁睁䵁䅁䅁权慂杈䅁权捁䅁䅁权摁䅁䅁允䅁䅁䅅䅁䭁䙁䅳䅁䵁䅉䅅䅁䙁䅁䅁睁䵁䅁䅁权慂杈䅁权㕁䅁䅁权乁䅁䅁权佁䅁䅁允䅁䅁䅅䅁䭁䩁䉅䅁䵁䅉䅅䅁䑁䅁䅁睁䵁䅁䅁权摃䅈䅁权⽁䅁䅁允䅁䅁䅅䅁佁䅁䅷䅁㕁䑁䅧杌㕁䑁䅧䅁䵁䅉䅅䅁䑁䅁䅁睁䵁䅁䅁权䩂杈䅁权奁䅁䅁允䅁䅁䅅䅁䡁䅁䅁䅁䅁摺䄱䍄䉁䅁䅁兂䅁䅁䅍䅄䅁䅁䅯剓䄴䅁䅯杌䅁䅁䅯䅂䍁䅧䅯光䅁䅁䅅䅁䉁䅁䅁兂捄䉰祩坔䩧䅑杷允䅁䅁䅕䅁䑁䅁䅷䅁䭁䕁敫䅁䭁䍁䅁䅁䭁䅁䅑潁䭁䡁䅑䅁䉁䅁䅁允䅁䅁䅕灭婭婭婫䕙䵁䅉䅅䅁䑁䅁䅁睁䵁䅁䅁权䩂杈䅁权䅃䅁䅁允䅁䅁䅅䅁䭁䥁流䅁䵁䅉䅅䅁䙁䅁䅁睁䵁䅁䅁权硄睆䅁权杁䅁䅁权䕁䅁䅋权あ䅁䅁允䅁䅁䅅䅁䙁䭁睒児塲ㅫ䅸䍄䉁䅁䅁睁䅁䅁䅍䅄䅁䅁䅯券䅣䅁䅯䅍䅁䅁䅅䅁䉁䅁䅁权䉃杊䅁䍄䉁䅁䅁睁䅁䅁䅍䅄䅁䅁䅯䉱䄸䅁䅯䅇䅁䅁䅅䅁䉁䅁䅁权偁䅁䅁䍄䉁䅁䅁睁䅁䅁䅍䅄䅁䅁䅯栵䅳䅁䅯允䅁䅁䅅䅁䉁䅁䅁权塄杁䅁䍄䉁䅁䅁睁䅁䅁䅍䅄䅁䅁䅯硦䅷䅁䅯睐䅁䅁䅅䅁䉁䅁䅁杄䵁䅁䅁睎㑁䍁䄴兏㉁䅁䅁䍄䉁䅁䅁兂䅁䅁䅍䅄䅁䅁䅯硦䅷䅁䅯兒䅁䅁䅯兄䅁䅁䅯杄䅁䅁䅅䅁䉁䅁䅁权䑃杊䅁䍄䉁䅁䅁睁䅁䅁䅍䅄䅁䅁䅯卑䅁䅁䅯兆䅁䅁䅅䅁䉁䅁䅁权㍁杂䅁䍄䉁䅁䅁睁䅁䅁䅍䅄䅁䅁䅯卑䅁䅁䅯睐䅁䅁䅅䅁䉁䅁䅁杄䵁䅁䅁李㍁䍁䄴免ㅁ䅁䅁䍄䉁䅁䅁兂䅁䅁䅍䅄䅁䅁䅯卑䅁䅁䅯䄴䅁䅁䅯兄䅁䅁䅯儴䅁䅁䅅䅁䉁䅁䅁权偁䅁䅁䍄䉁䅁䅁兂䅁䅁䅍䅄䅁䅁䅯卑䅁䅁䅯杔䅁䅁䅯兄䅁䅁䅯杄䅁䅁䅅䅁䉁䅁䅁权偁䅁䅁䍄䉁䅁䅁兂䅁䅁䅍䅄䅁䅁䅯卑䅁䅁䅯䅡䅁䅁䅯兄䅁䅁䅯杄䅁䅁䅅䅁䉁䅁䅁权偁䅁䅁䍄䉁䅁䅁睁䅁䅁䅍䅄䅁䅁䅯桯䄸䅁䅯兘䅁䅁䅅䅁䉁䅁䅁权坄䅁䅁䍄䉁䅁䅁睁䅁䅁䅍䅄䅁䅁䅯桯䄸䅁䅯兆䅁䅁䅅䅁䉁䅁䅁权橁兂䅁䍄䉁䅁䅁兂䅁䅁䅍䅄䅁䅁䅯桯䄸䅁䅯䅄䅁䅁䅯兄䅁䅁䅯杄䅁䅁䅅䅁䉁䅁䅁权䥃允䅁䍄䉁䅁䅁兂䅁䅁䅍䅄䅁䅁䅯桯䄸䅁䅯兒䅁䅁䅯兄䅁䅁䅯杄䅁䅁䅅䅁䉁䅁䅁权䡃杊䅁䍄䉁䅁䅁睁䅁䅁䅍䅄䅁䅁䅯䈷䄰䅁䅯䅧䅁䅁䅅䅁䉁䅁䅁权㍂睊䅁䍄䉁䅁䅁兂䅁䅁䅍䅄䅁䅁䅯桯䄸䅁䅯䄴䅁䅁䅯兄䅁䅁䅯儴䅁䅁䅅䅁䉁䅁䅁权偁䅁䅁䍄䉁䅁䅁睁䅁䅁䅍䅄䅁䅁䅯档䄰䅁䅯兢䅁䅁䅅䅁䉁䅁䅁权慁睁䅁䍄䉁䅁䅁睁䅁䅁䅍䅄䅁䅁䅯桺䄰䅁䅯䅇䅁䅁䅅䅁䉁䅁䅁睂䅁䅁䅁䅯歪䅑杷允䅁䅁䅍䅁䑁䅁䅷䅁䭁䵁搴䅁䭁䙁䄰䅁䉁䅁䅁允䅁䅁䅯䅩䅁䅁杷允䅁䅁䅍䅁䑁䅁䅷䅁䭁䵁搴䅁䭁䅁䅅䅁䉁䅁䅁允䅁䅁䅯党䅁䅁杷允䅁䅁䅕䅁䑁䅁䅷䅁䭁䑁婷䅁䭁佁䅁䅁䭁䅁䄰䅁䭁佁䅅䅁䉁䅁䅁允䅁䅁䅣䅁䅁䕁煃唵䵁䅉䅅䅁䑁䅁䅁睁䵁䅁䅁权佄先䅁权噁䅁䅁允䅁䅁䅅䅁䭁䅁䈰䅁䵁䅉䅅䅁䙁䅁䅁睁䵁䅁䅁权䍂睇䅁权杄䅁䅁权乁䅁䅁权桄䅁䅁允䅁䅁䅅䅁䡁䅁䅁䅁杁敒䅚䍄䉁䅁䅁睁䅁䅁䅍䅄䅁䅁䅯桺䄰䅁䅯睐䅁䅁䅅䅁䉁䅁䅁杄佁䅁䅁免睁䑁䅁杌㉁䑁䅍䅁䵁䅉䅅䅁䙁䅁䅁睁䵁䅁䅁权䱂睇䅁权杁䅁䅁权䕁䅁䅋权あ䅁䅁允䅁䅁䅅䅁䙁䱁敧敨剴䜴䅬䍄䉁䅁䅁睁䅁䅁䅍䅄䅁䅁䅯硓䅳䅁䅯兘䅁䅁䅅䅁䉁䅁䅁权䭃䅁䅁䍄䉁䅁䅁睁䅁䅁䅍䅄䅁䅁䅯桮䅫䅁䅯兆䅁䅁䅅䅁䉁䅁䅁权摁杂䅁䍄䉁䅁䅁睁䅁䅁䅍䅄䅁䅁䅯䍏䅉䅁䅯䅧䅁䅁䅅䅁䉁䅁䅁权噁睊䅁䍄䉁䅁䅁兂䅁䅁䅍䅄䅁䅁䅯硓䅳䅁䅯䅄䅁䅁䅯兄䅁䅁䅯杄䅁䅁䅅䅁䉁䅁䅁权䉂杂䅁䍄䉁䅁䅁兂䅁䅁䅍䅄䅁䅁䅯刷䅷䅁䅯兏䅁䅁䅯兄䅁䅁䅯杄䅁䅁䅅䅁䉁䅁䅁权剃允䅁䍄䉁䅁䅁兂䅁䅁䅍䅄䅁䅁䅯硓䅳䅁䅯䅡䅁䅁䅯兄䅁䅁䅯杄䅁䅁䅅䅁䉁䅁䅁睂䅁䅁䅁䕙浘䅑杷允䅁䅁䅍䅁䑁䅁䅷䅁䭁䕁扳䅁䭁䥁䅁䅁䉁䅁䅁允䅁䅁䅯䍩䅙䅁杷允䅁䅁䅍䅁䑁䅁䅷䅁䭁佁晫䅁䭁䉁䅕䅁䉁䅁䅁允䅁䅁䅯䅚䅍䅁杷允䅁䅁䅑䅁䑁䅁䅷䅁䭁佁晫䅁䭁䉁䅷䅁䭁䉁䄰䅁䉁䅁䅁允䅁䅁䅯䄷䅳䅁杷允䅁䅁䅕䅁䑁䅁䅷䅁䭁乁塷䅁䭁䍁䅁䅁䭁䅁䅑潁䭁䡁䅑䅁䉁䅁䅁允䅁䅁䅕䭆䠵場ひし䵁䅉䅅䅁䙁䅁䅁睁䵁䅁䅁权灄睈䅁权㕁䅁䅁权乁䅁䅁权佁䅁䅁允䅁䅁䅅䅁䭁䩁䉅䅁䵁䅉䅅䅁䑁䅁䅁睁䵁䅁䅁权浂䅇䅁权睁䅁䅁允䅁䅁䅅䅁䭁䩁乙䅁䵁䅉䅅䅁䑁䅁䅁睁䵁䅁䅁权坂睇䅁权噁䅁䅁允䅁䅁䅅䅁䭁䕁䍅䅁䵁䅉䅅䅁䑁䅁䅁睁䵁䅁䅁权坂睇䅁权瑂䅁䅁允䅁䅁䅅䅁䭁偁䅍䅁䵁䅉䅅䅁䙁䅁䅁睁䵁䅁䅁权坂睇䅁权杄䅁䅁权乁䅁䅁权桄䅁䅁允䅁䅁䅅䅁䡁䅁䅁䅁杁敏䅚䍄䉁䅁䅁兂䅁䅁䅍䅄䅁䅁䅯桖䅳䅁䅯䅡䅁䅁䅯兄䅁䅁䅯杄䅁䅁䅅䅁䉁䅁䅁睂䅁䅁䅁䍉浪䅑杷允䅁䅁䅕䅁䑁䅁䅷䅁䭁䩁娸䅁䭁䍁䄴䅁䭁䅁䅑潁䭁䍁䅅䅁䉁䅁䅁允䅁䅁䅕灴䥍砰樳啃䵁䅉䅅䅁䙁䅁䅁睁䵁䅁䅁权晃兇䅁权杁䅁䅁权䕁䅁䅋权桁䅁䅁允䅁䅁䅅䅁䙁䕁桪桥畓ㅒ䅬䍄䉁䅁䅁睁䅁䅁䅍䅄䅁䅁䅯确䅫䅁䅯允䅁䅁䅅䅁䉁䅁䅁权杄允䅁䍄䉁䅁䅁睁䅁䅁䅍䅄䅁䅁䅯确䅫䅁䅯睐䅁䅁䅅䅁䉁䅁䅁杄䵁䅁䅁䅏㑁䍁䄴杍㍁䅁䅁䍄䉁䅁䅁睁䅁䅁䅍䅄䅁䅁䅯刳䅳䅁䅯允䅁䅁䅅䅁䉁䅁䅁权䝃䅁䅁䍄䉁䅁䅁兂䅁䅁䅍䅄䅁䅁䅯䍫䅁䅁䅯兒䅁䅁䅯兄䅁䅁䅯杄䅁䅁䅅䅁䉁䅁䅁权䕄杊䅁䍄䉁䅁䅁兂䅁䅁䅍䅄䅁䅁䅯确䅫䅁䅯䄴䅁䅁䅯兄䅁䅁䅯儴䅁䅁䅅䅁䉁䅁䅁睂䅁䅁䅁䑑浢䅑杷允䅁䅁䅕䅁䑁䅁䅷䅁䭁䩁娸䅁䭁䕁䄴䅁䭁䅁䄰䅁䭁䅁䄴䅁䉁䅁䅁允䅁䅁䅣䅁䅁䍁ぃ唵䵁䅉䅅䅁䙁䅁䅁睁䵁䅁䅁权晃兇䅁权潂䅁䅁权乁䅁䅁权佁䅁䅁允䅁䅁䅅䅁䡁䅁䅁䅁杁佴䅖䍄䉁䅁䅁睁䅁䅁䅍䅄䅁䅁䅯确䅫䅁䅯䅧䅁䅁䅅䅁䉁䅁䅁权䩃杊䅁䍄䉁䅁䅁兂䅁䅁䅍䅄䅁䅁䅯硹䅷䅁䅯杌䅁䅁䅯䅂䍁䅧䅯䅤䅁䅁䅅䅁䉁䅁䅁兂獁䍑䝑睄临䅑杷允䅁䅁䅕䅁䑁䅁䅷䅁䭁䵁捳䅁䭁䍁䅁䅁䭁䅁䅑潁䭁䡁䅑䅁䉁䅁䅁允䅁䅁䅕歲桦桥畓じ䵁䅉䅅䅁䑁䅁䅁睁䵁䅁䅁权䱄䅈䅁权噁䅁䅁允䅁䅁䅅䅁䭁䑁䕍䅁䵁䅉䅅䅁䑁䅁䅁睁䵁䅁䅁权䱄䅈䅁权瑂䅁䅁允䅁䅁䅅䅁䭁䭁䍯䅁䵁䅉䅅䅁䕁䅁䅁睁䵁䅁䅁权䱄䅈䅁权捁䅁䅁权摁䅁䅁允䅁䅁䅅䅁䭁䑁䄰䅁䵁䅉䅅䅁䑁䅁䅁睁䵁䅁䅁权䱄䅈䅁权⽁䅁䅁允䅁䅁䅅䅁佁䅁䅷䅁㍁䑁䅣杌睁䑁䅑䅁䵁䅉䅅䅁䙁䅁䅁睁䵁䅁䅁权䱄䅈䅁权䵁䅁䅁权乁䅁䅁权佁䅁䅁允䅁䅁䅅䅁䭁䅁䄸䅁䵁䅉䅅䅁䙁䅁䅁睁䵁䅁䅁权䱄䅈䅁权㕁䅁䅁权乁䅁䅁权佁䅁䅁允䅁䅁䅅䅁䭁䅁䄸䅁䵁䅉䅅䅁䙁䅁䅁睁䵁䅁䅁权䱄䅈䅁权潂䅁䅁权乁䅁䅁权佁䅁䅁允䅁䅁䅅䅁䭁䅁䄸䅁䵁䅉䅅䅁䑁䅁䅁睁䵁䅁䅁权畃兇䅁权奁䅁䅁允䅁䅁䅅䅁䡁䅁䅁䅁䅄敗䅆䍄䉁䅁䅁兂䅁䅁䅍䅄䅁䅁䅯桲䅫䅁䅯杌䅁䅁䅯䅂䍁䅧䅯光䅁䅁䅅䅁䉁䅁䅁兂䉂昳㙘䍎卉䅑杷允䅁䅁䅕䅁䑁䅁䅷䅁䭁䭁娴䅁䭁䍁䅁䅁䭁䅁䅑潁䭁䡁䅑䅁䉁䅁䅁允䅁䅁䅕䥘䌯匹獨啘䵁䅉䅅䅁䑁䅁䅁睁䵁䅁䅁权歃先䅁权噁䅁䅁允䅁䅁䅅䅁䭁䑁䨸䅁䵁䅉䅅䅁䙁䅁䅁睁䵁䅁䅁权乄䅈䅁权佂䅁䅁权乁䅁䅁权佁䅁䅁允䅁䅁䅅䅁䡁䅁䅁䅁䅄⭐䅚䍄䉁䅁䅁兂䅁䅁䅍䅄䅁䅁䅯硗䅯䅁䅯杔䅁䅁䅯兄䅁䅁䅯杄䅁䅁䅅䅁䉁䅁䅁睂䅁䅁䅁䩉氳䅑杷允䅁䅁䅍䅁䑁䅁䅷䅁䭁佁挰䅁䭁䅁䅅䅁䉁䅁䅁允䅁䅁䅯睋䅁䅁杷允䅁䅁䅍䅁䑁䅁䅷䅁䭁佁挰䅁䭁䝁䄰䅁䉁䅁䅁允䅁䅁䅯眵䅑䅁杷允䅁䅁䅍䅁䑁䅁䅷䅁䭁佁捷䅁䭁䑁䄸䅁䉁䅁䅁允䅁䅁䄴杄䅁䑁䅅免睁䍁䄴䅎㕁䅁䅁䍄䉁䅁䅁睁䅁䅁䅍䅄䅁䅁䅯刷䅷䅁䅯睐䅁䅁䅅䅁䉁䅁䅁杄䵁䅁䅁睎ぁ䍁䄴睎穁䅁䅁䍄䉁䅁䅁兂䅁䅁䅍䅄䅁䅁䅯䈷䅷䅁䅯䅄䅁䅁䅯兄䅁䅁䅯杄䅁䅁䅅䅁䉁䅁䅁权偁䅁䅁䍄䉁䅁䅁兂䅁䅁䅍䅄䅁䅁䅯刷䅷䅁䅯䅄䅁䅁䅯兄䅁䅁䅯杄䅁䅁䅅䅁䉁䅁䅁权啄䅁䅁䍄䉁䅁䅁兂䅁䅁䅍䅄䅁䅁䅯刷䅷䅁䅯䄴䅁䅁䅯兄䅁䅁䅯儴䅁䅁䅅䅁䉁䅁䅁睂䅁䅁䅁䕙浘䅑杷允䅁䅁䅍䅁䑁䅁䅷䅁䭁佁挰䅁䭁䥁䅁䅁䉁䅁䅁允䅁䅁䅯楪䅙䅁杷允䅁䅁䅕䅁䑁䅁䅷䅁䭁䅁晕䅁䭁䍁䄴䅁䭁䅁䅑潁䭁䡁䅑䅁䉁䅁䅁允䅁䅁䅕⬫潅别㐷啃䵁䅉䅅䅁䑁䅁䅁睁䵁䅁䅁权湄先䅁权摂䅁䅁允䅁䅁䅅䅁䭁䙁䄴䅁䵁䅉䅅䅁䑁䅁䅁睁䵁䅁䅁权䙁睈䅁权噁䅁䅁允䅁䅁䅅䅁䭁䱁䍍䅁䵁䅉䅅䅁䕁䅁䅁睁䵁䅁䅁权䙁睈䅁权捁䅁䅁权摁䅁䅁允䅁䅁䅅䅁䭁䱁䅍䅁䵁䅉䅅䅁䙁䅁䅁睁䵁䅁䅁权䙁睈䅁权䙂䅁䅁权乁䅁䅁权佁䅁䅁允䅁䅁䅅䅁䭁䩁流䅁䵁䅉䅅䅁䙁䅁䅁睁䵁䅁䅁权䙁睈䅁权杄䅁䅁权乁䅁䅁权桄䅁䅁允䅁䅁䅅䅁䡁䅁䅁䅁杂界䅚䍄䉁䅁䅁兂䅁䅁䅍䅄䅁䅁䅯剂䄸䅁䅯䅡䅁䅁䅯兄䅁䅁䅯杄䅁䅁䅅䅁䉁䅁䅁睂䅁䅁䅁䩷汲䅑杷允䅁䅁䅍䅁䑁䅁䅷䅁䭁䅁晕䅁䭁䥁䅁䅁䉁䅁䅁允䅁䅁䅯卫䅙䅁杷允䅁䅁䅕䅁䑁䅁䅷䅁䭁䉁捍䅁䭁佁䅁䅁䭁䅁䄰䅁䭁佁䅅䅁䉁䅁䅁允䅁䅁䅣䅁䅁䥁佂欵䵁䅉䅅䅁䙁䅁䅁睁䵁䅁䅁权祁睈䅁权杁䅁䅁权䕁䅁䅋权あ䅁䅁允䅁䅁䅅䅁䙁偁潙䥘䌯坴䅊䍄䉁䅁䅁兂䅁䅁䅍䅄䅁䅁䅯桍䄸䅁䅯䅄䅁䅁䅯兄䅁䅁䅯杄䅁䅁䅅䅁䉁䅁䅁权䭁杁䅁䍄䉁䅁䅁兂䅁䅁䅍䅄䅁䅁䅯桍䄸䅁䅯兒䅁䅁䅯兄䅁䅁䅯杄䅁䅁䅅䅁䉁䅁䅁权潄兊䅁䍄䉁䅁䅁睁䅁䅁䅍䅄䅁䅁䅯硡䅷䅁䅯允䅁䅁䅅䅁䉁䅁䅁权偁允䅁䍄䉁䅁䅁兂䅁䅁䅍䅄䅁䅁䅯䉵䅷䅁䅯杌䅁䅁䅯䅂䍁䅧䅯䅤䅁䅁䅅䅁䉁䅁䅁兂䕃䠲ㅹ佹䩧䅑杷允䅁䅁䅕䅁䑁䅁䅷䅁䭁䱁捧䅁䭁䍁䅁䅁䭁䅁䅑潁䭁䍁䅅䅁䉁䅁䅁允䅁䅁䅕浚浚浚浚䕗䵁䅉䅅䅁䑁䅁䅁睁䵁䅁䅁权㑃䅈䅁权噁䅁䅁允䅁䅁䅅䅁䭁乁䙳䅁䵁䅉䅅䅁䑁䅁䅁睁䵁䅁䅁权㑃䅈䅁权瑂䅁䅁允䅁䅁䅅䅁䭁䅁䥍䅁䵁䅉䅅䅁䙁䅁䅁睁䵁䅁䅁权偂杉䅁权杁䅁䅁权䕁䅁䅋权桁䅁䅁允䅁䅁䅅䅁䙁䡁㥅瑃橥䙑䅚䍄䉁䅁䅁睁䅁䅁䅍䅄䅁䅁䅯䉵䅷䅁䅯䅍䅁䅁䅅䅁䉁䅁䅁权偁睄䅁䍄䉁䅁䅁睁䅁䅁䅍䅄䅁䅁䅯桔䅷䅁䅯兆䅁䅁䅅䅁䉁䅁䅁权獂杁䅁䍄䉁䅁䅁兂䅁䅁䅍䅄䅁䅁䅯䉵䅷䅁䅯䅡䅁䅁䅯兄䅁䅁䅯杄䅁䅁䅅䅁䉁䅁䅁睂䅁䅁䅁䍉浐䅑杷允䅁䅁䅍䅁䑁䅁䅷䅁䭁䉁奁䅁䭁䉁䅧䅁䉁䅁䅁允䅁䅁䅯睄䅁䅁杷允䅁䅁䅕䅁䑁䅁䅷䅁䭁䉁奁䅁䭁䍁䄴䅁䭁䅁䅑潁䭁䍁䅅䅁䉁䅁䅁允䅁䅁䅕楪坈㉃噚歈䵁䅉䅅䅁䑁䅁䅁睁䵁䅁䅁权坄先䅁权噁䅁䅁允䅁䅁䅅䅁䭁䱁䡍䅁䵁䅉䅅䅁䙁䅁䅁睁䵁䅁䅁权允䅇䅁权杁䅁䅁权䕁䅁䅋权桁䅁䅁允䅁䅁䅅䅁䙁䥁牘払敧坘䅊䍄䉁䅁䅁睁䅁䅁䅍䅄䅁䅁䅯䉅䅧䅁䅯䅍䅁䅁䅅䅁䉁䅁䅁权坃杊䅁䍄䉁䅁䅁睁䅁䅁䅍䅄䅁䅁䅯䉅䅧䅁䅯睐䅁䅁䅅䅁䉁䅁䅁杄䵁䅁䅁䅏祁䍁䄴䅎ㅁ䅁䅁䍄䉁䅁䅁兂䅁䅁䅍䅄䅁䅁䅯确䅯䅁䅯䅉䅁䅁䅯䅂䍁䅧䅯光䅁䅁䅅䅁䉁䅁䅁兂塄㍯㥁潃噤䅑杷允䅁䅁䅍䅁䑁䅁䅷䅁䭁䩁愸䅁䭁䥁䅁䅁䉁䅁䅁允䅁䅁䅯業䅙䅁杷允䅁䅁䅕䅁䑁䅁䅷䅁䭁䡁婕䅁䭁䍁䄴䅁䭁䅁䅑潁䭁䡁䅑䅁䉁䅁䅁允䅁䅁䅕䩪㡡潥敭あ䵁䅉䅅䅁䙁䅁䅁睁䵁䅁䅁权ㅂ兇䅁权畁䅁䅁权䕁䅁䅋权桁䅁䅁允䅁䅁䅅䅁䙁䭁洸ㅮ㐰权䅖䍄䉁䅁䅁兂䅁䅁䅍䅄䅁䅁䅯剤䅫䅁䅯䅉䅁䅁䅯䅂䍁䅧䅯䅤䅁䅁䅅䅁䉁䅁䅁兂䭁㘱睎慐婰䅑杷允䅁䅁䅕䅁䑁䅁䅷䅁䭁䡁婕䅁䭁䕁䄴䅁䭁䅁䄰䅁䭁䅁䄴䅁䉁䅁䅁允䅁䅁䅣䅁䅁䝁時䔵䵁䅉䅅䅁䙁䅁䅁睁䵁䅁䅁权ㅂ兇䅁权潂䅁䅁权乁䅁䅁权佁䅁䅁允䅁䅁䅅䅁䡁䅁䅁䅁杄⭬䅖䍄䉁䅁䅁兂䅁䅁䅍䅄䅁䅁䅯䉘䅷䅁䅯杌䅁䅁䅯䅂䍁䅧䅯䅤䅁䅁䅅䅁䉁䅁䅁兂卂汄䥫䭡䥍䅑杷允䅁䅁䅕䅁䑁䅁䅷䅁䭁䙁捷䅁䭁䍁䄴䅁䭁䅁䅑潁䭁䍁䅅䅁䉁䅁䅁允䅁䅁䅕䉲灶䈹䭙䕅䵁䅉䅅䅁䑁䅁䅁睁䵁䅁䅁权捂䅈䅁权噁䅁䅁允䅁䅁䅅䅁䭁䭁䅳䅁䵁䅉䅅䅁䕁䅁䅁睁䵁䅁䅁权捂䅈䅁权捁䅁䅁权摁䅁䅁允䅁䅁䅅䅁䭁䩁浳䅁䵁䅉䅅䅁䙁䅁䅁睁䵁䅁䅁权捂䅈䅁权㕁䅁䅁权乁䅁䅁权佁䅁䅁允䅁䅁䅅䅁䭁䩁䉅䅁䵁䅉䅅䅁䙁䅁䅁睁䵁䅁䅁权捂䅈䅁权杄䅁䅁权乁䅁䅁权桄䅁䅁允䅁䅁䅅䅁䡁䅁䅁䅁杁畐䅚䍄䉁䅁䅁睁䅁䅁䅍䅄䅁䅁䅯硙䅯䅁䅯䅇䅁䅁䅅䅁䉁䅁䅁权偁䅁䅁䍄䉁䅁䅁兂䅁䅁䅍䅄䅁䅁䅯硙䅯䅁䅯杌䅁䅁䅯䅂䍁䅧䅯光䅁䅁䅅䅁䉁䅁䅁兂坄剥潤欲䙯䅑杷允䅁䅁䅍䅁䑁䅁䅷䅁䭁䝁慍䅁䭁䉁䅕䅁䉁䅁䅁允䅁䅁䅯睳䅣䅁杷允䅁䅁䅕䅁䑁䅁䅷䅁䭁䝁慍䅁䭁佁䅁䅁䭁䅁䄰䅁䭁佁䅅䅁䉁䅁䅁允䅁䅁䅣䅁䅁佁煁欵䵁䅉䅅䅁䙁䅁䅁睁䵁䅁䅁权湄䅇䅁权畁䅁䅁权䕁䅁䅋权あ䅁䅁允䅁䅁䅅䅁䙁䍁漳番潪硴䅚䍄䉁䅁䅁兂䅁䅁䅍䅄䅁䅁䅯砵䅧䅁䅯杌䅁䅁䅯䅂䍁䅧䅯光䅁䅁䅅䅁䉁䅁䅁兂䑄䍅䰹敚啣䅑杷允䅁䅁䅍䅁䑁䅁䅷䅁䭁佁奣䅁䭁䝁䄰䅁䉁䅁䅁允䅁䅁䅯杇䅉䅁杷允䅁䅁䅍䅁䑁䅁䅷䅁䭁佁奣䅁䭁䑁䅁䅁䉁䅁䅁允䅁䅁䅯䍯䅙䅁杷允䅁䅁䅕䅁䑁䅁䅷䅁䭁佁奣䅁䭁䅁䅷䅁䭁䅁䄰䅁䭁䅁䄴䅁䉁䅁䅁允䅁䅁䅯杂䅅䅁杷允䅁䅁䅕䅁䑁䅁䅷䅁䭁佁奣䅁䭁䕁䄴䅁䭁䅁䄰䅁䭁䅁䄴䅁䉁䅁䅁允䅁䅁䅣䅁䅁䭁㝃䔵䵁䅉䅅䅁䙁䅁䅁睁䵁䅁䅁权㉃䅈䅁权杁䅁䅁权䕁䅁䅋权桁䅁䅁允䅁䅁䅅䅁䙁䱁敧敨剴䙡䅰䍄䉁䅁䅁兂䅁䅁䅍䅄䅁䅁䅯砵䅧䅁䅯䅡䅁䅁䅯兄䅁䅁䅯杄䅁䅁䅅䅁䉁䅁䅁睂䅁䅁䅁䝧氷䅑杷允䅁䅁䅕䅁䑁䅁䅷䅁䭁䭁摑䅁䭁䍁䄴䅁䭁䅁䅑潁䭁䍁䅅䅁䉁䅁䅁允䅁䅁䅕䥸䡗剚䵶い䵁䅉䅅䅁䑁䅁䅁睁䵁䅁䅁权歃先䅁权瑂䅁䅁允䅁䅁䅅䅁䭁䑁䨸䅁䵁䅉䅅䅁䙁䅁䅁睁䵁䅁䅁权䩃䅉䅁权杁䅁䅁权䕁䅁䅋权あ䅁䅁允䅁䅁䅅䅁䙁䙁㑋潈牘噣䅎䍄䉁䅁䅁兂䅁䅁䅍䅄䅁䅁䅯䉰䄰䅁䅯䅡䅁䅁䅯兄䅁䅁䅯杄䅁䅁䅅䅁䉁䅁䅁睂䅁䅁䅁䅑浶䅑杷允䅁䅁䅍䅁䑁䅁䅷䅁䭁偁慙䅁䭁䉁䅧䅁䉁䅁䅁允䅁䅁䅣䅁䅁䥁䭃欴䵁䅉䅅䅁䑁䅁䅁睁䵁䅁䅁权㉄杇䅁权瑂䅁䅁允䅁䅁䅅䅁䭁䵁䭕䅁䵁䅉䅅䅁䙁䅁䅁睁䵁䅁䅁权㉄杇䅁权䙂䅁䅁权乁䅁䅁权佁䅁䅁允䅁䅁䅅䅁䭁䙁䔸䅁䵁䅉䅅䅁䙁䅁䅁睁䵁䅁䅁权婁杈䅁权畁䅁䅁权䕁䅁䅋权あ䅁䅁允䅁䅁䅅䅁䙁䑁橥䅺䴰砶䅰䍄䉁䅁䅁兂䅁䅁䅍䅄䅁䅁䅯卣䅁䅁䅯䅄䅁䅁䅯兄䅁䅁䅯杄䅁䅁䅅䅁䉁䅁䅁权ㅂ兄䅁䍄䉁䅁䅁兂䅁䅁䅍䅄䅁䅁䅯硢䄴䅁䅯杌䅁䅁䅯䅂䍁䅧䅯䅤䅁䅁䅅䅁䉁䅁䅁兂㉄䉯⭔慱㥪睐杷允䅁䅁䅕䅁䑁䅁䅷䅁䭁䉁敫䅁䭁䍁䄴䅁䭁䅁䅑潁䭁䍁䅅䅁䉁䅁䅁允䅁䅁䅕祤兵剭卸䕈䵁䅉䅅䅁䙁䅁䅁睁䵁䅁䅁权婁杈䅁权杁䅁䅁权䕁䅁䅋权桁䅁䅁允䅁䅁䅅䅁䙁䵁ㅐ䙋偹汳䅰䍄䉁䅁䅁睁䅁䅁䅍䅄䅁䅁䅯别䅷䅁䅯睐䅁䅁䅅䅁䉁䅁䅁杄䵁䅁䅁兏㉁䍁䄴兏㉁䅁䅁䍄䉁䅁䅁睁䅁䅁䅍䅄䅁䅁䅯則䄴䅁䅯允䅁䅁䅅䅁䉁䅁䅁权湁䅁䅁䍄䉁䅁䅁睁䅁䅁䅍䅄䅁䅁䅯則䄴䅁䅯兆䅁䅁䅅䅁䉁䅁䅁权塁睁䅁䍄䉁䅁䅁睁䅁䅁䅍䅄䅁䅁䅯則䄴䅁䅯睐䅁䅁䅅䅁䉁䅁䅁杄䵁䅁䅁兏ㅁ䍁䄴兏ㅁ䅁䅁䍄䉁䅁䅁兂䅁䅁䅍䅄䅁䅁䅯則䄴䅁䅯兏䅁䅁䅯兄䅁䅁䅯杄䅁䅁䅅䅁䉁䅁䅁权㍃睂䅁䍄䉁䅁䅁兂䅁䅁䅍䅄䅁䅁䅯栵䅯䅁䅯䅄䅁䅁䅯兄䅁䅁䅯杄䅁䅁䅅䅁䉁䅁䅁权慁杇䅁䍄䉁䅁䅁睁䅁䅁䅍䅄䅁䅁䅯硧䅳䅁䅯兘䅁䅁䅅䅁䉁䅁䅁权呁允䅁䍄䉁䅁䅁睁䅁䅁䅍䅄䅁䅁䅯硧䅳䅁䅯允䅁䅁䅅䅁䉁䅁䅁权偁允䅁䍄䉁䅁䅁兂䅁䅁䅍䅄䅁䅁䅯桳䅷䅁䅯杌䅁䅁䅯䅂䍁䅧䅯光䅁䅁䅅䅁䉁䅁䅁兂⽃䈷㡲佶刴䅑杷允䅁䅁䅑䅁䑁䅁䅷䅁䭁䥁才䅁䭁䉁䅷䅁䭁䉁䄰䅁䉁䅁䅁允䅁䅁䅯桒䅙䅁杷允䅁䅁䅕䅁䑁䅁䅷䅁䭁䥁才䅁䭁䑁䅫䅁䭁䅁䄰䅁䭁䅁䄴䅁䉁䅁䅁允䅁䅁䅯䅩䅅䅁杷允䅁䅁䅕䅁䑁䅁䅷䅁䭁䥁才䅁䭁佁䅁䅁䭁䅁䄰䅁䭁佁䅅䅁䉁䅁䅁允䅁䅁䅣䅁䅁䵁灁欵䵁䅉䅅䅁䙁䅁䅁睁䵁䅁䅁权䑃睇䅁权佂䅁䅁权乁䅁䅁权佁䅁䅁允䅁䅁䅅䅁䡁䅁䅁䅁䅄敋䅚䍄䉁䅁䅁睁䅁䅁䅍䅄䅁䅁䅯栲䅧䅁䅯睐䅁䅁䅅䅁䉁䅁䅁杄䭁䅁䅁䅏㍁䍁䄴免䅁䅁杷允䅁䅁䅕䅁䑁䅁䅷䅁䭁䥁捣䅁䭁䍁䅁䅁䭁䅁䅑潁䭁䡁䅑䅁䉁䅁䅁允䅁䅁䅕浚浚浚㉚歗䵁䅉䅅䅁䑁䅁䅁睁䵁䅁䅁权䡃䅈䅁权䉁䅁䅁允䅁䅁䅅䅁䭁䅁䈸䅁䵁䅉䅅䅁䑁䅁䅁睁䵁䅁䅁权䡃䅈䅁权瑂䅁䅁允䅁䅁䅅䅁䭁䱁䝷䅁䵁䅉䅅䅁䙁䅁䅁睁䵁䅁䅁权䡃䅈䅁权䵁䅁䅁权乁䅁䅁权佁䅁䅁允䅁䅁䅅䅁䭁偁䍙䅁䵁䅉䅅䅁䙁䅁䅁睁䵁䅁䅁权䡃䅈䅁权佂䅁䅁权乁䅁䅁权佁䅁䅁允䅁䅁䅅䅁䡁䅁䅁䅁䅁畇䅚䍄䉁䅁䅁睁䅁䅁䅍䅄䅁䅁䅯桰䅳䅁䅯䅇䅁䅁䅅䅁䉁䅁䅁睂䅁䅁䅁䭑橐䅑杷允䅁䅁䅍䅁䑁䅁䅷䅁䭁䭁扙䅁䭁䅁䅅䅁䉁䅁䅁允䅁䅁䅯权䅁䅁杷允䅁䅁䅍䅁䑁䅁䅷䅁䭁䭁扙䅁䭁䑁䅁䅁䉁䅁䅁允䅁䅁䅯睄䅁䅁杷允䅁䅁䅕䅁䑁䅁䅷䅁䭁䭁扙䅁䭁䅁䅷䅁䭁䅁䄰䅁䭁䅁䄴䅁䉁䅁䅁允䅁䅁䅯睄䅁䅁杷允䅁䅁䅕䅁䑁䅁䅷䅁䭁䭁扙䅁䭁佁䅁䅁䭁䅁䄰䅁䭁佁䅅䅁䉁䅁䅁允䅁䅁䅯睄䅁䅁杷允䅁䅁䅕䅁䑁䅁䅷䅁䭁䭁扙䅁䭁䝁䅧䅁䭁䅁䄰䅁䭁䅁䄴䅁䉁䅁䅁允䅁䅁䅯睄䅁䅁杷允䅁䅁䅍䅁䑁䅁䅷䅁䭁䭁扙䅁䭁䥁䅁䅁䉁䅁䅁允䅁䅁䅯祰䅙䅁杷允䅁䅁䅍䅁䑁䅁䅷䅁䭁䭁晧䅁䭁䅁䅅䅁䉁䅁䅁允䅁䅁䅯䄴䅉䅁杷允䅁䅁䅕䅁䑁䅁䅷䅁䭁乁摯䅁䭁䍁䄴䅁䭁䅁䅑潁䭁䡁䅑䅁䉁䅁䅁允䅁䅁䅕偔敩杕䅘お䵁䅉䅅䅁䙁䅁䅁睁䵁䅁䅁权慄先䅁权杁䅁䅁权䕁䅁䅋权あ䅁䅁允䅁䅁䅅䅁䙁䥁牘払敧嘹䅒䍄䉁䅁䅁睁䅁䅁䅍䅄䅁䅁䅯栲䄰䅁䅯兘䅁䅁䅅䅁䉁䅁䅁权敂䅁䅁䍄䉁䅁䅁睁䅁䅁䅍䅄䅁䅁䅯栲䄰䅁䅯兢䅁䅁䅅䅁䉁䅁䅁权允允䅁䍄䉁䅁䅁兂䅁䅁䅍䅄䅁䅁䅯栲䄰䅁䅯兏䅁䅁䅯兄䅁䅁䅯杄䅁䅁䅅䅁䉁䅁䅁权剃允䅁䍄䉁䅁䅁睁䅁䅁䅍䅄䅁䅁䅯桵䄴䅁䅯兆䅁䅁䅅䅁䉁䅁䅁权汄允䅁䍄䉁䅁䅁睁䅁䅁䅍䅄䅁䅁䅯䉋䅫䅁䅯䅇䅁䅁䅅䅁䉁䅁䅁睂䅁䅁䅁䝯杢䅑杷允䅁䅁䅕䅁䑁䅁䅷䅁䭁䍁婧䅁䭁䍁䄴䅁䭁䅁䅑潁䭁䡁䅑䅁䉁䅁䅁允䅁䅁䅕㍍獩䠹歶歈䵁䅉䅅䅁䙁䅁䅁睁䵁䅁䅁权晄䅇䅁权畁䅁䅁权䕁䅁䅋权桁䅁䅁允䅁䅁䅅䅁䙁䉁瑄别档桰䅒䍄䉁䅁䅁睁䅁䅁䅍䅄䅁䅁䅯砳䅧䅁䅯兆䅁䅁䅅䅁䉁䅁䅁权扄兂䅁䍄䉁䅁䅁䅂䅁䅁䅍䅄䅁䅁䅯䉨䅯䅁䅯䅈䅁䅁䅯先䅁䅁䅅䅁䉁䅁䅁权橄杂䅁䍄䉁䅁䅁兂䅁䅁䅍䅄䅁䅁䅯䉡䅳䅁䅯兏䅁䅁䅯兄䅁䅁䅯杄䅁䅁䅅䅁䉁䅁䅁权剃允䅁䍄䉁䅁䅁兂䅁䅁䅍䅄䅁䅁䅯砳䅧䅁䅯兒䅁䅁䅯兄䅁䅁䅯杄䅁䅁䅅䅁䉁䅁䅁权偁䅁䅁䍄䉁䅁䅁兂䅁䅁䅍䅄䅁䅁䅯䉃䅯䅁䅯杔䅁䅁䅯兄䅁䅁䅯杄䅁䅁䅅䅁䉁䅁䅁睂䅁䅁䅁䍑汦䅑杷允䅁䅁䅕䅁䑁䅁䅷䅁䭁乁夸䅁䭁䕁䄴䅁䭁䅁䄰䅁䭁䅁䄴䅁䉁䅁䅁允䅁䅁䅯睄䅁䅁杷允䅁䅁䅕䅁䑁䅁䅷䅁䭁乁夸䅁䭁䝁䅧䅁䭁䅁䄰䅁䭁䅁䄴䅁䉁䅁䅁允䅁䅁䅯睄䅁䅁杷允䅁䅁䅕䅁䑁䅁䅷䅁䭁䍁捳䅁䭁䍁䄴䅁䭁䅁䅑潁䭁䍁䅅䅁䉁䅁䅁允䅁䅁䅕䑊䜯敧䭡う䵁䅉䅅䅁䑁䅁䅁睁䵁䅁䅁权牁䅈䅁权噁䅁䅁允䅁䅁䅅䅁䭁䉁䉳䅁䵁䅉䅅䅁䕁䅁䅁睁䵁䅁䅁权剃睈䅁权捁䅁䅁权摁䅁䅁允䅁䅁䅅䅁䭁偁䥙䅁䵁䅉䅅䅁䙁䅁䅁睁䵁䅁䅁权牁䅈䅁权佂䅁䅁权乁䅁䅁权佁䅁䅁允䅁䅁䅅䅁䭁䅁䄸䅁䵁䅉䅅䅁䑁䅁䅁睁䵁䅁䅁权兂䅇䅁权奁䅁䅁允䅁䅁䅅䅁䭁䅁䄸䅁䵁䅉䅅䅁䑁䅁䅁睁䵁䅁䅁权兂䅇䅁权噁䅁䅁允䅁䅁䅅䅁䭁䙁䉷䅁䵁䅉䅅䅁䑁䅁䅁睁䵁䅁䅁权兂䅇䅁权睁䅁䅁允䅁䅁䅅䅁䭁䭁浯䅁䵁䅉䅅䅁䙁䅁䅁睁䵁䅁䅁权兂䅇䅁权䙂䅁䅁权乁䅁䅁权佁䅁䅁允䅁䅁䅅䅁䭁䭁浳䅁䵁䅉䅅䅁䑁䅁䅁睁䵁䅁䅁权煁先䅁权奁䅁䅁允䅁䅁䅅䅁䭁䅁䄸䅁䵁䅉䅅䅁䑁䅁䅁睁䵁䅁䅁权㝂䅉䅁权噁䅁䅁允䅁䅁䅅䅁䭁䑁䨰䅁䵁䅉䅅䅁䑁䅁䅁睁䵁䅁䅁权煁先䅁权瑂䅁䅁允䅁䅁䅅䅁䭁䡁䅁䅁䵁䅉䅅䅁䑁䅁䅁睁䵁䅁䅁权煁先䅁权⽁䅁䅁允䅁䅁䅅䅁佁䅁䅷䅁㍁䑁䅅杌ぁ䑁䅙䅁䵁䅉䅅䅁䙁䅁䅁睁䵁䅁䅁权煁先䅁权杄䅁䅁权乁䅁䅁权桄䅁䅁允䅁䅁䅅䅁䭁䅁䄸䅁䵁䅉䅅䅁䑁䅁䅁睁䵁䅁䅁权煁先䅁权䅃䅁䅁允䅁䅁䅅䅁䭁䅁䩍䅁䵁䅉䅅䅁䑁䅁䅁睁䵁䅁䅁权慁䅈䅁权噁䅁䅁允䅁䅁䅅䅁䭁偁䘸䅁䵁䅉䅅䅁䑁䅁䅁睁䵁䅁䅁权慁䅈䅁权瑂䅁䅁允䅁䅁䅅䅁䭁䉁兯䅁䵁䅉䅅䅁䑁䅁䅁睁䵁䅁䅁权㡃杇䅁权䉁䅁䅁允䅁䅁䅅䅁䭁䩁䈸䅁䵁䅉䅅䅁䙁䅁䅁睁䵁䅁䅁权慁䅈䅁权㕁䅁䅁权乁䅁䅁权佁䅁䅁允䅁䅁䅅䅁䭁䩁䉅䅁䵁䅉䅅䅁䙁䅁䅁睁䵁䅁䅁权兄杈䅁权杁䅁䅁权䕁䅁䅋权あ䅁䅁允䅁䅁䅅䅁䙁䕁桪桥畓ㅖ䄹䍄䉁䅁䅁兂䅁䅁䅍䅄䅁䅁䅯硎䅯䅁䅯䅉䅁䅁䅯䅂䍁䅧䅯光䅁䅁䅅䅁䉁䅁䅁兂䙃ㄶ㑇浈慖䅑杷允䅁䅁䅑䅁䑁䅁䅷䅁䭁䑁慣䅁䭁䉁䅷䅁䭁䉁䄰䅁䉁䅁䅁允䅁䅁䅯朹䅧䅁杷允䅁䅁䅕䅁䑁䅁䅷䅁䭁䑁慣䅁䭁䕁䄴䅁䭁䅁䄰䅁䭁䅁䄴䅁䉁䅁䅁允䅁䅁䅣䅁䅁䭁䱁欵䵁䅉䅅䅁䑁䅁䅁睁䵁䅁䅁权流先䅁权摂䅁䅁允䅁䅁䅅䅁䭁䉁䉑䅁䵁䅉䅅䅁䙁䅁䅁睁䵁䅁䅁权歁睇䅁权䙂䅁䅁权乁䅁䅁权佁䅁䅁允䅁䅁䅅䅁䭁䙁湷䅁䵁䅉䅅䅁䑁䅁䅁睁䵁䅁䅁权流先䅁权噁䅁䅁允䅁䅁䅅䅁䭁佁䉁䅁䵁䅉䅅䅁䕁䅁䅁睁䵁䅁䅁权奃䅉䅁权捁䅁䅁权摁䅁䅁允䅁䅁䅅䅁䭁䩁䐸䅁䵁䅉䅅䅁䑁䅁䅁睁䵁䅁䅁权奃䅉䅁权睁䅁䅁允䅁䅁䅅䅁䭁䍁䍣䅁䵁䅉䅅䅁䙁䅁䅁睁䵁䅁䅁权奃䅉䅁权䵁䅁䅁权乁䅁䅁权佁䅁䅁允䅁䅁䅅䅁䭁䅁䄸䅁䵁䅉䅅䅁䙁䅁䅁睁䵁䅁䅁权奃䅉䅁权㕁䅁䅁权乁䅁䅁权佁䅁䅁允䅁䅁䅅䅁䭁䅁䄸䅁䵁䅉䅅䅁䙁䅁䅁睁䵁䅁䅁权奃䅉䅁权佂䅁䅁权乁䅁䅁权佁䅁䅁允䅁䅁䅅䅁䭁䅁䄸䅁䵁䅉䅅䅁䙁䅁䅁睁䵁䅁䅁权㉃先䅁权畁䅁䅁权䕁䅁䅋权桁䅁䅁允䅁䅁䅅䅁䙁䍁焵獕偣䅵䅒䍄䉁䅁䅁兂䅁䅁䅍䅄䅁䅁䅯栯䅳䅁䅯䅡䅁䅁䅯兄䅁䅁䅯杄䅁䅁䅅䅁䉁䅁䅁睂䅁䅁䅁佑歄䅑杷允䅁䅁䅕䅁䑁䅁䅷䅁䭁䱁摙䅁䭁䍁䅁䅁䭁䅁䅑潁䭁䡁䅑䅁䉁䅁䅁允䅁䅁䅕瑃橥䑣愳啗䵁䅉䅅䅁䙁䅁䅁睁䵁䅁䅁权㉃先䅁权杁䅁䅁权䕁䅁䅋权桁䅁䅁允䅁䅁䅅䅁䙁佁剸䉵䘶ㅱ䅨䍄䉁䅁䅁睁䅁䅁䅍䅄䅁䅁䅯桴䄰䅁䅯兆䅁䅁䅅䅁䉁䅁䅁权穁䅂䅁䍄䉁䅁䅁睁䅁䅁䅍䅄䅁䅁䅯桴䄰䅁䅯兢䅁䅁䅅䅁䉁䅁䅁权煃杁䅁䍄䉁䅁䅁睁䅁䅁䅍䅄䅁䅁䅯桴䄰䅁䅯䅍䅁䅁䅅䅁䉁䅁䅁权偁䅁䅁䍄䉁䅁䅁睁䅁䅁䅍䅄䅁䅁䅯桴䄰䅁䅯睐䅁䅁䅅䅁䉁䅁䅁杄䵁䅁䅁䅏㕁䍁䄴䅍祁䅁䅁䍄䉁䅁䅁兂䅁䅁䅍䅄䅁䅁䅯桴䄰䅁䅯兒䅁䅁䅯兄䅁䅁䅯杄䅁䅁䅅䅁䉁䅁䅁权䙂杇䅁䍄䉁䅁䅁睁䅁䅁䅍䅄䅁䅁䅯刹䅧䅁䅯䅇䅁䅁䅅䅁䉁䅁䅁权偁䅁䅁䍄䉁䅁䅁兂䅁䅁䅍䅄䅁䅁䅯刹䅧䅁䅯杌䅁䅁䅯䅂䍁䅧䅯䅤䅁䅁䅅䅁䉁䅁䅁兂䩁洸剐卡唰䅑杷允䅁䅁䅍䅁䑁䅁䅷䅁䭁偁奕䅁䭁䑁䄸䅁䉁䅁䅁允䅁䅁䄴䅄䅁䑁䅣䅍畁䑁䅫兎䅁䅁杷允䅁䅁䅕䅁䑁䅁䅷䅁䭁偁奕䅁䭁䅁䅷䅁䭁䅁䄰䅁䭁䅁䄴䅁䉁䅁䅁允䅁䅁䅯䄱䅁䅁杷允䅁䅁䅍䅁䑁䅁䅷䅁䭁乁塷䅁䭁䑁䄸䅁䉁䅁䅁允䅁䅁䄴䅄䅁䑁䅙䅎畁䑁䅫睍䅁䅁杷允䅁䅁䅍䅁䑁䅁䅷䅁䭁䡁奁䅁䭁䉁䅕䅁䉁䅁䅁允䅁䅁䅯䅏䅅䅁杷允䅁䅁䅕䅁䑁䅁䅷䅁䭁乁塷䅁䭁䑁䅫䅁䭁䅁䄰䅁䭁䅁䄴䅁䉁䅁䅁允䅁䅁䅯睄䅁䅁杷允䅁䅁䅕䅁䑁䅁䅷䅁䭁䝁昴䅁䭁䍁䄴䅁䭁䅁䅑潁䭁䡁䅑䅁䉁䅁䅁允䅁䅁䅕牓捧步㈴歁䵁䅉䅅䅁䑁䅁䅁睁䵁䅁䅁权畂睈䅁权䉁䅁䅁允䅁䅁䅅䅁䭁䅁䅉䅁䵁䅉䅅䅁䕁䅁䅁睁䵁䅁䅁权畂睈䅁权捁䅁䅁权摁䅁䅁允䅁䅁䅅䅁䭁䱁流䅁䵁䅉䅅䅁䙁䅁䅁睁䵁䅁䅁权畂睈䅁权䵁䅁䅁权乁䅁䅁权佁䅁䅁允䅁䅁䅅䅁䭁䅁䉙䅁䵁䅉䅅䅁䙁䅁䅁睁䵁䅁䅁权畂睈䅁权䙂䅁䅁权乁䅁䅁权佁䅁䅁允䅁䅁䅅䅁䭁䱁浉䅁䵁䅉䅅䅁䙁䅁䅁睁䵁䅁䅁权扂睇䅁权畁䅁䅁权䕁䅁䅋权桁䅁䅁允䅁䅁䅅䅁䙁䍁䥨猰㕚刲䅊䍄䉁䅁䅁睁䅁䅁䅍䅄䅁䅁䅯硗䅳䅁䅯兘䅁䅁䅅䅁䉁䅁䅁权敂䅁䅁䍄䉁䅁䅁睁䅁䅁䅍䅄䅁䅁䅯硗䅳䅁䅯䅍䅁䅁䅅䅁䉁䅁䅁权䥁权䅁䍄䉁䅁䅁兂䅁䅁䅍䅄䅁䅁䅯硗䅳䅁䅯兒䅁䅁䅯兄䅁䅁䅯杄䅁䅁䅅䅁䉁䅁䅁权偁䅁䅁䍄䉁䅁䅁睁䅁䅁䅍䅄䅁䅁䅯硗䅳䅁䅯䅧䅁䅁䅅䅁䉁䅁䅁权ぃ杊䅁䍄䉁䅁䅁兂䅁䅁䅍䅄䅁䅁䅯刳䅳䅁䅯䅉䅁䅁䅯䅂䍁䅧䅯光䅁䅁䅅䅁䉁䅁䅁兂㉄䙋偹潷摖䅑杷允䅁䅁䅍䅁䑁䅁䅷䅁䭁乁戰䅁䭁䉁䅕䅁䉁䅁䅁允䅁䅁䅯睍䅑䅁杷允䅁䅁䅍䅁䑁䅁䅷䅁䭁偁挰䅁䭁䝁䄰䅁䉁䅁䅁允䅁䅁䅯杇䅍䅁杷允䅁䅁䅑䅁䑁䅁䅷䅁䭁乁戰䅁䭁䉁䅷䅁䭁䉁䄰䅁䉁䅁䅁允䅁䅁䅯䅓䅳䅁杷允䅁䅁䅍䅁䑁䅁䅷䅁䭁乁戰䅁䭁䥁䅁䅁䉁䅁䅁允䅁䅁䅯却䅙䅁杷允䅁䅁䅍䅁䑁䅁䅷䅁䭁偁故䅁䭁䑁䅁䅁䉁䅁䅁允䅁䅁䅯睄䅁䅁杷允䅁䅁䅕䅁䑁䅁䅷䅁䭁偁慷䅁䭁䍁䄴䅁䭁䅁䅑潁䭁䡁䅑䅁䉁䅁䅁允䅁䅁䅕灺穄䉙橎歂䵁䅉䅅䅁䙁䅁䅁睁䵁䅁䅁权硄杈䅁权䵁䅁䅁权乁䅁䅁权佁䅁䅁允䅁䅁䅅䅁䭁䅁䄸䅁䵁䅉䅅䅁䙁䅁䅁睁䵁䅁䅁权硄杈䅁权䙂䅁䅁权乁䅁䅁权佁䅁䅁允䅁䅁䅅䅁䭁䅁䄸䅁䵁䅉䅅䅁䑁䅁䅁睁䵁䅁䅁权睂杈䅁权奁䅁䅁允䅁䅁䅅䅁䡁䅁䅁䅁杄攵䅎䍄䉁䅁䅁兂䅁䅁䅍䅄䅁䅁䅯䉣䄴䅁䅯䅉䅁䅁䅯䅂䍁䅧䅯䅤䅁䅁䅅䅁䉁䅁䅁兂畃⭒㙆偆桚䅑杷允䅁䅁䅕䅁䑁䅁䅷䅁䭁䕁摯䅁䭁䅁䅷䅁䭁䅁䄰䅁䭁䅁䄴䅁䉁䅁䅁允䅁䅁䅯杂䅅䅁杷允䅁䅁䅍䅁䑁䅁䅷䅁䭁䡁敁䅁䭁䑁䅁䅁䉁䅁䅁允䅁䅁䅯兯䅧䅁杷允䅁䅁䅕䅁䑁䅁䅷䅁䭁䡁敁䅁䭁䅁䅷䅁䭁䅁䄰䅁䭁䅁䄴䅁䉁䅁䅁允䅁䅁䅯䄷䅁䅁杷允䅁䅁䅕䅁䑁䅁䅷䅁䭁䡁敁䅁䭁䝁䅧䅁䭁䅁䄰䅁䭁䅁䄴䅁䉁䅁䅁允䅁䅁䅣䅁䅁佁塁欵䵁䅉䅅䅁䑁䅁䅁睁䵁䅁䅁权元杈䅁权噁䅁䅁允䅁䅁䅅䅁䭁䅁佷䅁䵁䅉䅅䅁䑁䅁䅁睁䵁䅁䅁权煃杈䅁权䅃䅁䅁允䅁䅁䅅䅁䭁䱁浧䅁䵁䅉䅅䅁䑁䅁䅁睁䵁䅁䅁权元杈䅁权⽁䅁䅁允䅁䅁䅅䅁佁䅁䅷䅁㑁䑁䅉杌祁䑁䅣䅁䵁䅉䅅䅁䑁䅁䅁睁䵁䅁䅁权乄杈䅁权瑂䅁䅁允䅁䅁䅅䅁䭁䉁䉁䅁䵁䅉䅅䅁䙁䅁䅁睁䵁䅁䅁权元杈䅁权䙂䅁䅁权乁䅁䅁权佁䅁䅁允䅁䅁䅅䅁䭁䩁正䅁䵁䅉䅅䅁䑁䅁䅁睁䵁䅁䅁权元杈䅁权䅃䅁䅁允䅁䅁䅅䅁䭁䱁浯䅁䵁䅉䅅䅁䙁䅁䅁睁䵁䅁䅁权㝂䅉䅁权杁䅁䅁权䕁䅁䅋权桁䅁䅁允䅁䅁䅅䅁䙁䉁畓⭒㙆䙊䄹䍄䉁䅁䅁睁䅁䅁䅍䅄䅁䅁䅯祥䅁䅁䅯兢䅁䅁䅅䅁䉁䅁䅁权乄兄䅁䍄䉁䅁䅁兂䅁䅁䅍䅄䅁䅁䅯䉍䄴䅁䅯杌䅁䅁䅯䅂䍁䅧䅯䅤䅁䅁䅅䅁䉁䅁䅁兂湂⭖捪煑兣䅑杷允䅁䅁䅕䅁䑁䅁䅷䅁䭁䑁敁䅁䭁䍁䄴䅁䭁䅁䅑潁䭁䍁䅅䅁䉁䅁䅁允䅁䅁䅕䍳穋塚䥦歃䵁䅉䅅䅁䙁䅁䅁睁䵁䅁䅁权睁杈䅁权杁䅁䅁权䕁䅁䅋权あ䅁䅁允䅁䅁䅅䅁䙁䍁捬㡪ㅌ䙇䄵䍄䉁䅁䅁兂䅁䅁䅍䅄䅁䅁䅯䉍䄴䅁䅯䅉䅁䅁䅯䅂䍁䅧䅯光䅁䅁䅅䅁䉁䅁䅁兂歃䑣䬰稱奎䅑杷允䅁䅁䅍䅁䑁䅁䅷䅁䭁䑁敁䅁䭁䝁䄰䅁䉁䅁䅁允䅁䅁䅯兯䅑䅁杷允䅁䅁䅍䅁䑁䅁䅷䅁䭁䑁敁䅁䭁䑁䅁䅁䉁䅁䅁允䅁䅁䅯卶䅙䅁杷允䅁䅁䅍䅁䑁䅁䅷䅁䭁䑁敁䅁䭁䑁䄸䅁䉁䅁䅁允䅁䅁䄴䅄䅁䑁䅫睍畁䑁䅙兏䅁䅁杷允䅁䅁䅍䅁䑁䅁䅷䅁䭁䭁敯䅁䭁䅁䅅䅁䉁䅁䅁允䅁䅁䅯杂䅁䅁杷允䅁䅁䅕䅁䑁䅁䅷䅁䭁䭁敯䅁䭁䕁䅕䅁䭁䅁䄰䅁䭁䅁䄴䅁䉁䅁䅁允䅁䅁䅯楶䅙䅁杷允䅁䅁䅕䅁䑁䅁䅷䅁䭁䭁敯䅁䭁䕁䄴䅁䭁䅁䄰䅁䭁䅁䄴䅁䉁䅁䅁允䅁䅁䅣䅁䅁䕁兂欵䵁䅉䅅䅁䙁䅁䅁睁䵁䅁䅁权䉄杈䅁权畁䅁䅁权䕁䅁䅋权あ䅁䅁允䅁䅁䅅䅁䙁䅁栫䜹升剴䅚䍄䉁䅁䅁兂䅁䅁䅍䅄䅁䅁䅯剷䄴䅁䅯䅄䅁䅁䅯兄䅁䅁䅯杄䅁䅁䅅䅁䉁䅁䅁权㉄杁䅁䍄䉁䅁䅁兂䅁䅁䅍䅄䅁䅁䅯剷䄴䅁䅯兒䅁䅁䅯兄䅁䅁䅯杄䅁䅁䅅䅁䉁䅁䅁权⽃杊䅁䍄䉁䅁䅁兂䅁䅁䅍䅄䅁䅁䅯砷䅷䅁䅯杌䅁䅁䅯䅂䍁䅧䅯光䅁䅁䅅䅁䉁䅁䅁兂畄乌睍㍫氰䅑杷允䅁䅁䅍䅁䑁䅁䅷䅁䭁䵁故䅁䭁䥁䅁䅁䉁䅁䅁允䅁䅁䅯䍷䅙䅁杷允䅁䅁䅕䅁䑁䅁䅷䅁䭁佁挸䅁䭁䍁䅁䅁䭁䅁䅑潁䭁䡁䅑䅁䉁䅁䅁允䅁䅁䅕積積積橎し䵁䅉䅅䅁䑁䅁䅁睁䵁䅁䅁权癄䅈䅁权摂䅁䅁允䅁䅁䅅䅁䭁䉁䉍䅁䵁䅉䅅䅁䑁䅁䅁睁䵁䅁䅁权⭃杈䅁权睁䅁䅁允䅁䅁䅅䅁䭁䅁䄸䅁䵁䅉䅅䅁䑁䅁䅁睁䵁䅁䅁权癄䅈䅁权䉁䅁䅁允䅁䅁䅅䅁䭁䅁䅉䅁䵁䅉䅅䅁䑁䅁䅁睁䵁䅁䅁权癄䅈䅁权⽁䅁䅁允䅁䅁䅅䅁佁䅁䅷䅁㑁䑁䅫杌ㅁ䑁䅍䅁䵁䅉䅅䅁䑁䅁䅁睁䵁䅁䅁权䍁睈䅁权奁䅁䅁允䅁䅁䅅䅁䡁䅁䅁䅁杂⭴䅆䍄䉁䅁䅁兂䅁䅁䅍䅄䅁䅁䅯桁䄸䅁䅯杌䅁䅁䅯䅂䍁䅧䅯䅤䅁䅁䅅䅁䉁䅁䅁兂ㅃ䕏獉礹剕䅑杷允䅁䅁䅕䅁䑁䅁䅷䅁䭁䅁晉䅁䭁䍁䅁䅁䭁䅁䅑潁䭁䡁䅑䅁䉁䅁䅁允䅁䅁䅕椹捨㡪汊歘䵁䅉䅅䅁䑁䅁䅁睁䵁䅁䅁权䍁睈䅁权摂䅁䅁允䅁䅁䅅䅁䭁偁䅕䅁䵁䅉䅅䅁䑁䅁䅁睁䵁䅁䅁权䍁睈䅁权睁䅁䅁允䅁䅁䅅䅁䭁䅁䄸䅁䵁䅉䅅䅁䙁䅁䅁睁䵁䅁䅁权䍁睈䅁权杄䅁䅁权乁䅁䅁权桄䅁䅁允䅁䅁䅅䅁䡁䅁䅁䅁䅄畋䅚䍄䉁䅁䅁睁䅁䅁䅍䅄䅁䅁䅯桁䄸䅁䅯䅧䅁䅁䅅䅁䉁䅁䅁权䍄杊䅁䍄䉁䅁䅁兂䅁䅁䅍䅄䅁䅁䅯硂䅷䅁䅯䅉䅁䅁䅯䅂䍁䅧䅯䅤䅁䅁䅅䅁䉁䅁䅁兂灁䥘䌯匹晨䅑杷允䅁䅁䅍䅁䑁䅁䅷䅁䭁䅁捣䅁䭁䅁䅅䅁䉁䅁䅁允䅁䅁䅯睄䅅䅁杷允䅁䅁䅍䅁䑁䅁䅷䅁䭁䅁捣䅁䭁䉁䅕䅁䉁䅁䅁允䅁䅁䅯杇䅁䅁杷允䅁䅁䅍䅁䑁䅁䅷䅁䭁䅁捣䅁䭁䑁䅁䅁䉁䅁䅁允䅁䅁䅯楪䅁䅁杷允䅁䅁䅍䅁䑁䅁䅷䅁䭁䅁捣䅁䭁䑁䄸䅁䉁䅁䅁允䅁䅁䄴杄䅁䑁䅅䅍ㅁ䍁䄴䅏㑁䅁䅁䍄䉁䅁䅁兂䅁䅁䅍䅄䅁䅁䅯硂䅷䅁䅯䅄䅁䅁䅯兄䅁䅁䅯杄䅁䅁䅅䅁䉁䅁䅁权䉂杂䅁䍄䉁䅁䅁兂䅁䅁䅍䅄䅁䅁䅯硂䅷䅁䅯兒䅁䅁䅯兄䅁䅁䅯杄䅁䅁䅅䅁䉁䅁䅁权卂睄䅁䍄䉁䅁䅁睁䅁䅁䅍䅄䅁䅁䅯剖䅧䅁䅯兆䅁䅁䅅䅁䉁䅁䅁权䡂䅂䅁䍄䉁䅁䅁睁䅁䅁䅍䅄䅁䅁䅯桶䄴䅁䅯允䅁䅁䅅䅁䉁䅁䅁权䭁䅁䅁䍄䉁䅁䅁䅂䅁䅁䅍䅄䅁䅁䅯剖䅧䅁䅯䅈䅁䅁䅯先䅁䅁䅅䅁䉁䅁䅁权㉄䅃䅁䍄䉁䅁䅁兂䅁䅁䅍䅄䅁䅁䅯桵䄴䅁䅯䄴䅁䅁䅯兄䅁䅁䅯儴䅁䅁䅅䅁䉁䅁䅁睂䅁䅁䅁䑁浌䅑杷允䅁䅁䅕䅁䑁䅁䅷䅁䭁佁摣䅁䭁䍁䄴䅁䭁䅁䅑潁䭁䡁䅑䅁䉁䅁䅁允䅁䅁䅕煪げ摍礲䕁䵁䅉䅅䅁䑁䅁䅁睁䵁䅁䅁权䍂睇䅁权⽁䅁䅁允䅁䅁䅅䅁佁䅁䅷䅁㕁䑁䅣杌睁䑁䅉䅁䵁䅉䅅䅁䙁䅁䅁睁䵁䅁䅁权噂䅇䅁权㕁䅁䅁权乁䅁䅁权佁䅁䅁允䅁䅁䅅䅁䭁䩁䉅䅁䵁䅉䅅䅁䑁䅁䅁睁䵁䅁䅁权噂䅇䅁权䅃䅁䅁允䅁䅁䅅䅁䭁䵁浍䅁䵁䅉䅅䅁䙁䅁䅁睁䵁䅁䅁权元䅉䅁权杁䅁䅁权䕁䅁䅋权桁䅁䅁允䅁䅁䅅䅁䙁䡁㥅瑃橥䙫䅬䍄䉁䅁䅁睁䅁䅁䅍䅄䅁䅁䅯䍫䅁䅁䅯允䅁䅁䅅䅁䉁䅁䅁权䡂䅂䅁䍄䉁䅁䅁睁䅁䅁䅍䅄䅁䅁䅯䍫䅁䅁䅯兢䅁䅁䅅䅁䉁䅁䅁权㑁杂䅁䍄䉁䅁䅁䅂䅁䅁䅍䅄䅁䅁䅯䍫䅁䅁䅯䅈䅁䅁䅯先䅁䅁䅅䅁䉁䅁䅁权䝂兄䅁䍄䉁䅁䅁睁䅁䅁䅍䅄䅁䅁䅯䍫䅁䅁䅯睐䅁䅁䅅䅁䉁䅁䅁杄䵁䅁䅁兏ぁ䍁䄴免ㅁ䅁䅁䍄䉁䅁䅁睁䅁䅁䅍䅄䅁䅁䅯硰䅯䅁䅯䅍䅁䅁䅅䅁䉁䅁䅁权䙄杊䅁䍄䉁䅁䅁睁䅁䅁䅍䅄䅁䅁䅯䍫䅁䅁䅯䅧䅁䅁䅅䅁䉁䅁䅁权䝄杊䅁䍄䉁䅁䅁兂䅁䅁䅍䅄䅁䅁䅯剋䄴䅁䅯䅉䅁䅁䅯䅂䍁䅧䅯光䅁䅁䅅䅁䉁䅁䅁兂偃癷潕䩘昹䅑杷允䅁䅁䅍䅁䑁䅁䅷䅁䭁䍁敫䅁䭁䅁䅅䅁䉁䅁䅁允䅁䅁䅯睒䅉䅁杷允䅁䅁䅍䅁䑁䅁䅷䅁䭁䍁敫䅁䭁䑁䅁䅁䉁䅁䅁允䅁䅁䅯祸䅙䅁杷允䅁䅁䅕䅁䑁䅁䅷䅁䭁䍁敫䅁䭁䅁䅷䅁䭁䅁䄰䅁䭁䅁䄴䅁䉁䅁䅁允䅁䅁䅯桇䅯䅁杷允䅁䅁䅕䅁䑁䅁䅷䅁䭁佁慙䅁䭁佁䅁䅁䭁䅁䄰䅁䭁佁䅅䅁䉁䅁䅁允䅁䅁䅣䅁䅁䭁祁欵䵁䅉䅅䅁䙁䅁䅁睁䵁䅁䅁权灁杈䅁权䙂䅁䅁权乁䅁䅁权佁䅁䅁允䅁䅁䅅䅁䭁䵁浧䅁䵁䅉䅅䅁䙁䅁䅁睁䵁䅁䅁权灁杈䅁权杄䅁䅁权乁䅁䅁权桄䅁䅁允䅁䅁䅅䅁䡁䅁䅁䅁杁畎䅚䍄䉁䅁䅁兂䅁䅁䅍䅄䅁䅁䅯砷䅯䅁䅯杌䅁䅁䅯䅂䍁䅧䅯光䅁䅁䅅䅁䉁䅁䅁兂䝄晪灶䄳㕌睐杷允䅁䅁䅍䅁䑁䅁䅷䅁䭁佁愸䅁䭁䅁䅅䅁䉁䅁䅁允䅁䅁䅯睮䅅䅁杷允䅁䅁䅕䅁䑁䅁䅷䅁䭁佁愸䅁䭁䕁䅕䅁䭁䅁䄰䅁䭁䅁䄴䅁䉁䅁䅁允䅁䅁䅯楹䅙䅁杷允䅁䅁䅕䅁䑁䅁䅷䅁䭁佁愸䅁䭁䕁䄴䅁䭁䅁䄰䅁䭁䅁䄴䅁䉁䅁䅁允䅁䅁䅣䅁䅁䕁䱂䔵䵁䅉䅅䅁䙁䅁䅁睁䵁䅁䅁权癄杇䅁权潂䅁䅁权乁䅁䅁权佁䅁䅁允䅁䅁䅅䅁䡁䅁䅁䅁䅂⭓䅒䍄䉁䅁䅁睁䅁䅁䅍䅄䅁䅁䅯砷䅯䅁䅯䅧䅁䅁䅅䅁䉁䅁䅁权䱄杊䅁䍄䉁䅁䅁兂䅁䅁䅍䅄䅁䅁䅯剦䅳䅁䅯杌䅁䅁䅯䅂䍁䅧䅯光䅁䅁䅅䅁䉁䅁䅁兂䩃婹畱噭杕䅑杷允䅁䅁䅑䅁䑁䅁䅷䅁䭁䡁戰䅁䭁䉁䅷䅁䭁䉁䄰䅁䉁䅁䅁允䅁䅁䅯眲䅧䅁杷允䅁䅁䅍䅁䑁䅁䅷䅁䭁䡁戰䅁䭁䑁䄸䅁䉁䅁䅁允䅁䅁䄴杄䅁䑁䅅䅍睁䍁䄴兏硁䅁䅁䍄䉁䅁䅁兂䅁䅁䅍䅄䅁䅁䅯剦䅳䅁䅯兏䅁䅁䅯兄䅁䅁䅯杄䅁䅁䅅䅁䉁䅁䅁权㑃䅃䅁䍄䉁䅁䅁兂䅁䅁䅍䅄䅁䅁䅯剦䅳䅁䅯兒䅁䅁䅯兄䅁䅁䅯杄䅁䅁䅅䅁䉁䅁䅁权䑃睂䅁䍄䉁䅁䅁兂䅁䅁䅍䅄䅁䅁䅯剦䅳䅁䅯杔䅁䅁䅯兄䅁䅁䅯杄䅁䅁䅅䅁䉁䅁䅁睂䅁䅁䅁佧歲䅑杷允䅁䅁䅍䅁䑁䅁䅷䅁䭁䝁晉䅁䭁䉁䅧䅁䉁䅁䅁允䅁䅁䅯睄䅁䅁杷允䅁䅁䅕䅁䑁䅁䅷䅁䭁䝁晉䅁䭁䍁䄴䅁䭁䅁䅑潁䭁䡁䅑䅁䉁䅁䅁允䅁䅁䅕䩁朴灹摋歅䵁䅉䅅䅁䑁䅁䅁睁䵁䅁䅁权楂睈䅁权䉁䅁䅁允䅁䅁䅅䅁䭁䕁䍣䅁䵁䅉䅅䅁䑁䅁䅁睁䵁䅁䅁权楂睈䅁权睁䅁䅁允䅁䅁䅅䅁䭁䭁攸䅁䵁䅉䅅䅁䑁䅁䅁睁䵁䅁䅁权楂睈䅁权⽁䅁䅁允䅁䅁䅅䅁佁䅁䅷䅁㑁䑁䅍杌㑁䑁䅣䅁䵁䅉䅅䅁䙁䅁䅁睁䵁䅁䅁权楂睈䅁权㕁䅁䅁权乁䅁䅁权佁䅁䅁允䅁䅁䅅䅁䭁䙁䉅䅁䵁䅉䅅䅁䙁䅁䅁睁䵁䅁䅁权浂䅇䅁权畁䅁䅁权䕁䅁䅋权桁䅁䅁允䅁䅁䅅䅁䙁乁塓港条䅤䄹䍄䉁䅁䅁睁䅁䅁䅍䅄䅁䅁䅯桚䅧䅁䅯兘䅁䅁䅅䅁䉁䅁䅁权啁允䅁䍄䉁䅁䅁睁䅁䅁䅍䅄䅁䅁䅯桚䅧䅁䅯兢䅁䅁䅅䅁䉁䅁䅁权灂兄䅁䍄䉁䅁䅁睁䅁䅁䅍䅄䅁䅁䅯楉䅅䅁䅯䅍䅁䅁䅅䅁䉁䅁䅁权偁䅁䅁䍄䉁䅁䅁睁䅁䅁䅍䅄䅁䅁䅯楉䅅䅁䅯睐䅁䅁䅅䅁䉁䅁䅁杄佁䅁䅁免睁䑁䅉杌硁䑁䅑䅁䵁䅉䅅䅁䙁䅁䅁睁䵁䅁䅁权楁光䅁权㕁䅁䅁权乁䅁䅁权佁䅁䅁允䅁䅁䅅䅁䭁䅁䄸䅁䵁䅉䅅䅁䙁䅁䅁睁䵁䅁䅁权楁光䅁权䙂䅁䅁权乁䅁䅁权佁䅁䅁允䅁䅁䅅䅁䭁䅁䄸䅁䵁䅉䅅䅁䑁䅁䅁睁䵁䅁䅁权ぃ䅈䅁权奁䅁䅁允䅁䅁䅅䅁䭁䅁䄸䅁䵁䅉䅅䅁䙁䅁䅁睁䵁䅁䅁权ぃ䅈䅁权畁䅁䅁权䕁䅁䅋权あ䅁䅁允䅁䅁䅅䅁䙁䍁䭲䉦煍剖䄱䍄䉁䅁䅁兂䅁䅁䅍䅄䅁䅁䅯䉴䅷䅁䅯兒䅁䅁䅯兄䅁䅁䅯杄䅁䅁䅅䅁䉁䅁䅁权剄杊䅁䍄䉁䅁䅁兂䅁䅁䅍䅄䅁䅁䅯䉴䅷䅁䅯䄴䅁䅁䅯兄䅁䅁䅯儴䅁䅁䅅䅁䉁䅁䅁睂䅁䅁䅁䕧浮䅑杷允䅁䅁䅍䅁䑁䅁䅷䅁䭁䡁摉䅁䭁䉁䅧䅁䉁䅁䅁允䅁䅁䅣䅁䅁䅁䡁〳䵁䅉䅅䅁䑁䅁䅁睁䵁䅁䅁权䙃杇䅁权⽁䅁䅁允䅁䅁䅅䅁佁䅁䄴䅁硁䑁䅁䅍畁䑁䅑免䅁䅁杷允䅁䅁䅑䅁䑁䅁䅷䅁䭁偁戴䅁䭁䉁䅷䅁䭁䉁䄰䅁䉁䅁䅁允䅁䅁䅯杯䄸䅁杷允䅁䅁䅕䅁䑁䅁䅷䅁䭁䩁捳䅁䭁䍁䄴䅁䭁䅁䅑潁䭁䡁䅑䅁䉁䅁䅁允䅁䅁䅕䔹䍬䍥摕あ䵁䅉䅅䅁䙁䅁䅁睁䵁䅁䅁权扃䅈䅁权杁䅁䅁权䕁䅁䅋权あ䅁䅁允䅁䅁䅅䅁䙁䩁婱婭婭噹䄵䍄䉁䅁䅁睁䅁䅁䅍䅄䅁䅁䅯硭䅷䅁䅯䅍䅁䅁䅅䅁䉁䅁䅁权睄元䅁䍄䉁䅁䅁兂䅁䅁䅍䅄䅁䅁䅯硭䅷䅁䅯䄴䅁䅁䅯兄䅁䅁䅯儴䅁䅁䅅䅁䉁䅁䅁睂䅁䅁䅁䕉浐䅑杷允䅁䅁䅕䅁䑁䅁䅷䅁䭁䩁捳䅁䭁䕁䄴䅁䭁䅁䄰䅁䭁䅁䄴䅁䉁䅁䅁允䅁䅁䅣䅁䅁䝁㉄〴䵁䅉䅅䅁䑁䅁䅁睁䵁䅁䅁权䭂兇䅁权奁䅁䅁允䅁䅁䅅䅁䭁䅁䄸䅁䵁䅉䅅䅁䑁䅁䅁睁䵁䅁䅁权䭂兇䅁权摂䅁䅁允䅁䅁䅅䅁䭁䉁䉑䅁䵁䅉䅅䅁䙁䅁䅁睁䵁䅁䅁权䭂兇䅁权杄䅁䅁权乁䅁䅁权桄䅁䅁允䅁䅁䅅䅁䡁䅁䅁䅁杁畔䅚䍄䉁䅁䅁兂䅁䅁䅍䅄䅁䅁䅯桓䅫䅁䅯䅡䅁䅁䅯兄䅁䅁䅯杄䅁䅁䅅䅁䉁䅁䅁睂䅁䅁䅁䉧橺䅑杷允䅁䅁䅍䅁䑁䅁䅷䅁䭁䕁婯䅁䭁䥁䅁䅁䉁䅁䅁允䅁䅁䅯椱䅙䅁杷允䅁䅁䅍䅁䑁䅁䅷䅁䭁䩁晅䅁䭁䉁䅧䅁䉁䅁䅁允䅁䅁䅣䅁䅁䥁瑂唲䵁䅉䅅䅁䙁䅁䅁睁䵁䅁䅁权剃睈䅁权杁䅁䅁权䕁䅁䅋权桁䅁䅁允䅁䅁䅅䅁䙁䙁㑋潈牘噍䅬䍄䉁䅁䅁睁䅁䅁䅍䅄䅁䅁䅯剫䄸䅁䅯兘䅁䅁䅅䅁䉁䅁䅁权ㅄ䅁䅁䍄䉁䅁䅁兂䅁䅁䅍䅄䅁䅁䅯䉔䄰䅁䅯䅉䅁䅁䅯䅂䍁䅧䅯光䅁䅁䅅䅁䉁䅁䅁兂㑃潈牘晕杨䅑杷允䅁䅁䅍䅁䑁䅁䅷䅁䭁佁塉䅁䭁䥁䅁䅁䉁䅁䅁允䅁䅁䅯䌲䅙䅁杷允䅁䅁䅕䅁䑁䅁䅷䅁䭁䩁晅䅁䭁䕁䄴䅁䭁䅁䄰䅁䭁䅁䄴䅁䉁䅁䅁允䅁䅁䅣䅁䅁䭁䉄䔵䵁䅉䅅䅁䙁䅁䅁睁䵁䅁䅁权祁杈䅁权畁䅁䅁权䕁䅁䅋权あ䅁䅁允䅁䅁䅅䅁䙁乁剦䉩愲䉌䅴䍄䉁䅁䅁兂䅁䅁䅍䅄䅁䅁䅯桍䄴䅁䅯䅉䅁䅁䅯䅂䍁䅧䅯䅤䅁䅁䅅䅁䉁䅁䅁兂䑄匹捨穪奊䅑杷允䅁䅁䅕䅁䑁䅁䅷䅁䭁䑁敉䅁䭁䍁䅁䅁䭁䅁䅑潁䭁䍁䅅䅁䉁䅁䅁允䅁䅁䅕㘱睎児湰歖䵁䅉䅅䅁䑁䅁䅁睁䵁䅁䅁权祁杈䅁权摂䅁䅁允䅁䅁䅅䅁䭁䡁䉣䅁䵁䅉䅅䅁䑁䅁䅁睁䵁䅁䅁权祁杈䅁权噁䅁䅁允䅁䅁䅅䅁䭁偁䙧䅁䵁䅉䅅䅁䙁䅁䅁睁䵁䅁䅁权祁杈䅁权䵁䅁䅁权乁䅁䅁权佁䅁䅁允䅁䅁䅅䅁䭁佁䅷䅁䵁䅉䅅䅁䙁䅁䅁睁䵁䅁䅁权祁杈䅁权㕁䅁䅁权乁䅁䅁权佁䅁䅁允䅁䅁䅅䅁䭁䩁䉅䅁䵁䅉䅅䅁䙁䅁䅁睁䵁䅁䅁权祁杈䅁权䙂䅁䅁权乁䅁䅁权佁䅁䅁允䅁䅁䅅䅁䭁乁海䅁䵁䅉䅅䅁䑁䅁䅁睁䵁䅁䅁权祁杈䅁权䅃䅁䅁允䅁䅁䅅䅁䭁乁洰䅁䵁䅉䅅䅁䙁䅁䅁睁䵁䅁䅁权牂杈䅁权杁䅁䅁权䕁䅁䅋权あ䅁䅁允䅁䅁䅅䅁䙁䕁桪桥畓ㄹ䅤䍄䉁䅁䅁睁䅁䅁䅍䅄䅁䅁䅯硡䄴䅁䅯允䅁䅁䅅䅁䉁䅁䅁权㍂允䅁䍄䉁䅁䅁睁䅁䅁䅍䅄䅁䅁䅯硡䄴䅁䅯睐䅁䅁䅅䅁䉁䅁䅁杄䵁䅁䅁䅏硁䍁䄴李祁䅁䅁䍄䉁䅁䅁兂䅁䅁䅍䅄䅁䅁䅯硡䄴䅁䅯䅡䅁䅁䅯兄䅁䅁䅯杄䅁䅁䅅䅁䉁䅁䅁睂䅁䅁䅁䩙氳䅑杷允䅁䅁䅍䅁䑁䅁䅷䅁䭁䑁摯䅁䭁䉁䅧䅁䉁䅁䅁允䅁䅁䅣䅁䅁䭁䥄䔵䵁䅉䅅䅁䙁䅁䅁睁䵁䅁䅁权㙁先䅁权杁䅁䅁权䕁䅁䅋权桁䅁䅁允䅁䅁䅅䅁䙁䱁敧敨剴䘫䅴䍄䉁䅁䅁兂䅁䅁䅍䅄䅁䅁䅯䉤䅯䅁䅯䄴䅁䅁䅯兄䅁䅁䅯儴䅁䅁䅅䅁䉁䅁䅁睂䅁䅁䅁䑉浪䅑杷允䅁䅁䅕䅁䑁䅁䅷䅁䭁䑁摯䅁䭁䕁䅕䅁䭁䅁䄰䅁䭁䅁䄴䅁䉁䅁䅁允䅁䅁䅯剸䅉䅁杷允䅁䅁䅍䅁䑁䅁䅷䅁䭁䑁摯䅁䭁䥁䅁䅁䉁䅁䅁允䅁䅁䅯䉹䅉䅁杷允䅁䅁䅍䅁䑁䅁䅷䅁䭁䭁慣䅁䭁䉁䅧䅁䉁䅁䅁允䅁䅁䅯睄䅁䅁杷允䅁䅁䅕䅁䑁䅁䅷䅁䭁䭁慣䅁䭁䍁䅁䅁䭁䅁䅑潁䭁䍁䅅䅁䉁䅁䅁允䅁䅁䅕䘷㑇潈䱕啗䵁䅉䅅䅁䕁䅁䅁睁䵁䅁䅁权湃杇䅁权捁䅁䅁权摁䅁䅁允䅁䅁䅅䅁䭁䵁婉䅁䵁䅉䅅䅁䙁䅁䅁睁䵁䅁䅁权湃杇䅁权㕁䅁䅁权乁䅁䅁权佁䅁䅁允䅁䅁䅅䅁䭁䩁䉅䅁䵁䅉䅅䅁䙁䅁䅁睁䵁䅁䅁权湃杇䅁权䙂䅁䅁权乁䅁䅁权佁䅁䅁允䅁䅁䅅䅁䭁䭁汍䅁䵁䅉䅅䅁䙁䅁䅁睁䵁䅁䅁权橁先䅁权畁䅁䅁权䕁䅁䅋权あ䅁䅁允䅁䅁䅅䅁䙁䥁攵婫䩫⽕⽳䍄䉁䅁䅁睁䅁䅁䅍䅄䅁䅁䅯硉䄰䅁䅯兘䅁䅁䅅䅁䉁䅁䅁权坄䅁䅁䍄䉁䅁䅁睁䅁䅁䅍䅄䅁䅁䅯硉䄰䅁䅯兆䅁䅁䅅䅁䉁䅁䅁权㙃䅁䅁䍄䉁䅁䅁睁䅁䅁䅍䅄䅁䅁䅯硉䄰䅁䅯睐䅁䅁䅅䅁䉁䅁䅁杄䵁䅁䅁䅏ㅁ䍁䄴睎㍁䅁䅁䍄䉁䅁䅁兂䅁䅁䅍䅄䅁䅁䅯硉䄰䅁䅯杔䅁䅁䅯兄䅁䅁䅯杄䅁䅁䅅䅁䉁䅁䅁权偁䅁䅁䍄䉁䅁䅁兂䅁䅁䅍䅄䅁䅁䅯硨䄴䅁䅯杌䅁䅁䅯䅂䍁䅧䅯䅤䅁䅁䅅䅁䉁䅁䅁兂婄䕳剹㔲啙䅑杷允䅁䅁䅕䅁䑁䅁䅷䅁䭁䥁散䅁䭁䍁䄴䅁䭁䅁䅑潁䭁䍁䅅䅁䉁䅁䅁允䅁䅁䅕浺扂䵯剐䕅䵁䅉䅅䅁䙁䅁䅁睁䵁䅁䅁权䡃杈䅁权杁䅁䅁权䕁䅁䅋权あ䅁䅁允䅁䅁䅅䅁䙁䡁㥅瑃橥䜰䅆䍄䉁䅁䅁睁䅁䅁䅍䅄䅁䅁䅯硢䄴䅁䅯䅇䅁䅁䅅䅁䉁䅁䅁权偁䅁䅁䍄䉁䅁䅁兂䅁䅁䅍䅄䅁䅁䅯硢䄴䅁䅯䅉䅁䅁䅯䅂䍁䅧䅯光䅁䅁䅅䅁䉁䅁䅁兂穁積積積塎䅑杷允䅁䅁䅍䅁䑁䅁䅷䅁䭁䝁攸䅁䭁䙁䄰䅁䉁䅁䅁允䅁䅁䅯杘䅁䅁杷允䅁䅁䅍䅁䑁䅁䅷䅁䭁䝁攸䅁䭁䉁䅕䅁䉁䅁䅁允䅁䅁䅯朰䅉䅁杷允䅁䅁䅑䅁䑁䅁䅷䅁䭁䝁攸䅁䭁䉁䅷䅁䭁䉁䄰䅁䉁䅁䅁允䅁䅁䅯児䄰䅁杷允䅁䅁䅕䅁䑁䅁䅷䅁䭁䝁攸䅁䭁䅁䅷䅁䭁䅁䄰䅁䭁䅁䄴䅁䉁䅁䅁允䅁䅁䅯桇䅯䅁杷允䅁䅁䅍䅁䑁䅁䅷䅁䭁䝁攸䅁䭁䥁䅁䅁䉁䅁䅁允䅁䅁䅯匴䅙䅁杷允䅁䅁䅕䅁䑁䅁䅷䅁䭁䕁椸䅁䭁䍁䄴䅁䭁䅁䅑潁䭁䡁䅑䅁䉁䅁䅁允䅁䅁䅕奷⬯晧塬歄䵁䅉䅅䅁䙁䅁䅁睁䵁䅁䅁权偂杉䅁权杁䅁䅁权䕁䅁䅋权あ䅁䅁允䅁䅁䅅䅁䙁䥁牘払敧噊䅚䍄䉁䅁䅁睁䅁䅁䅍䅄䅁䅁䅯硑䅧䅁䅯䅧䅁䅁䅅䅁䉁䅁䅁权楄杊䅁䍄䉁䅁䅁䅂䅁䅁䅍䅄䅁䅁䅯祔䅉䅁䅯䅈䅁䅁䅯先䅁䅁䅅䅁䉁䅁䅁权獁睄䅁䍄䉁䅁䅁睁䅁䅁䅍䅄䅁䅁䅯祔䅉䅁䅯䅍䅁䅁䅅䅁䉁䅁䅁权橄杊䅁䍄䉁䅁䅁兂䅁䅁䅍䅄䅁䅁䅯祔䅉䅁䅯兏䅁䅁䅯兄䅁䅁䅯杄䅁䅁䅅䅁䉁䅁䅁权剃允䅁䍄䉁䅁䅁兂䅁䅁䅍䅄䅁䅁䅯祔䅉䅁䅯䅡䅁䅁䅯兄䅁䅁䅯杄䅁䅁䅅䅁䉁䅁䅁睂䅁䅁䅁䅯歪䅑杷允䅁䅁䅍䅁䑁䅁䅷䅁䭁佁慙䅁䭁䑁䅁䅁䉁䅁䅁允䅁䅁䅯睄䅁䅁杷允䅁䅁䅕䅁䑁䅁䅷䅁䭁佁慙䅁䭁䕁䄴䅁䭁䅁䄰䅁䭁䅁䄴䅁䉁䅁䅁允䅁䅁䅣䅁䅁䅁浄〴䵁䅉䅅䅁䙁䅁䅁睁䵁䅁䅁权䭄睆䅁权杁䅁䅁权䕁䅁䅋权あ䅁䅁允䅁䅁䅅䅁䙁䵁ㅐ䙋偹汅䅬䍄䉁䅁䅁睁䅁䅁䅍䅄䅁䅁䅯䉪䅳䅁䅯兘䅁䅁䅅䅁䉁䅁䅁权噁允䅁䍄䉁䅁䅁睁䅁䅁䅍䅄䅁䅁䅯䉪䅳䅁䅯兆䅁䅁䅅䅁䉁䅁䅁权慃䅂䅁䍄䉁䅁䅁䅂䅁䅁䅍䅄䅁䅁䅯䉪䅳䅁䅯䅈䅁䅁䅯先䅁䅁䅅䅁䉁䅁䅁权慄䅃䅁䍄䉁䅁䅁睁䅁䅁䅍䅄䅁䅁䅯䉪䅳䅁䅯䅧䅁䅁䅅䅁䉁䅁䅁权潄杊䅁䍄䉁䅁䅁睁䅁䅁䅍䅄䅁䅁䅯䉡䅳䅁䅯兢䅁䅁䅅䅁䉁䅁䅁权䭂睃䅁䍄䉁䅁䅁兂䅁䅁䅍䅄䅁䅁䅯䉡䅳䅁䅯䅄䅁䅁䅯兄䅁䅁䅯杄䅁䅁䅅䅁䉁䅁䅁权䭁杁䅁䍄䉁䅁䅁兂䅁䅁䅍䅄䅁䅁䅯䉃䅯䅁䅯䅉䅁䅁䅯䅂䍁䅧䅯䅤䅁䅁䅅䅁䉁䅁䅁兂䥂場啯癲敤䅑杷允䅁䅁䅕䅁䑁䅁䅷䅁䭁䅁慧䅁䭁䍁䅁䅁䭁䅁䅑潁䭁䍁䅅䅁䉁䅁䅁允䅁䅁䅕呣䬰㘱䅏䕘䵁䅉䅅䅁䑁䅁䅁睁䵁䅁䅁权䥁杇䅁权瑂䅁䅁允䅁䅁䅅䅁䭁䅁䥍䅁䵁䅉䅅䅁䙁䅁䅁睁䵁䅁䅁权䥁杇䅁权杄䅁䅁权乁䅁䅁权桄䅁䅁允䅁䅁䅅䅁䡁䅁䅁䅁䅄⭋䅚䍄䉁䅁䅁兂䅁䅁䅍䅄䅁䅁䅯桑䅳䅁䅯䅉䅁䅁䅯䅂䍁䅧䅯光䅁䅁䅅䅁䉁䅁䅁兂慃婭婭塭卬䅑杷允䅁䅁䅕䅁䑁䅁䅷䅁䭁䱁敯䅁䭁䕁䅕䅁䭁䅁䄰䅁䭁䅁䄴䅁䉁䅁䅁允䅁䅁䅯楘䅉䅁杷允䅁䅁䅕䅁䑁䅁䅷䅁䭁䱁敯䅁䭁䝁䅧䅁䭁䅁䄰䅁䭁䅁䄴䅁䉁䅁䅁允䅁䅁䅣䅁䅁䵁坄唵䵁䅉䅅䅁䑁䅁䅁睁䵁䅁䅁权扂杇䅁权奁䅁䅁允䅁䅁䅅䅁䭁䅁䄸䅁䵁䅉䅅䅁䙁䅁䅁睁䵁䅁䅁权扂杇䅁权畁䅁䅁权䕁䅁䅋权あ䅁䅁允䅁䅁䅅䅁䙁䝁硚捶䡃割䅤䍄䉁䅁䅁兂䅁䅁䅍䅄䅁䅁䅯硗䅯䅁䅯杌䅁䅁䅯䅂䍁䅧䅯光䅁䅁䅅䅁䉁䅁䅁兂㕃㑂歋呚地䅑杷允䅁䅁䅕䅁䑁䅁䅷䅁䭁䙁慳䅁䭁䍁䅁䅁䭁䅁䅑潁䭁䡁䅑䅁䉁䅁䅁允䅁䅁䅕牕敧敨剳啘䵁䅉䅅䅁䑁䅁䅁睁䵁䅁䅁权扂杇䅁权摂䅁䅁允䅁䅁䅅䅁䭁䙁䄴䅁䵁䅉䅅䅁䕁䅁䅁睁䵁䅁䅁权扂杇䅁权捁䅁䅁权摁䅁䅁允䅁䅁䅅䅁䭁佁海䅁䵁䅉䅅䅁䙁䅁䅁睁䵁䅁䅁权扂杇䅁权䵁䅁䅁权乁䅁䅁权佁䅁䅁允䅁䅁䅅䅁䭁偁䍙䅁䵁䅉䅅䅁䙁䅁䅁睁䵁䅁䅁权扂杇䅁权杄䅁䅁权乁䅁䅁权桄䅁䅁允䅁䅁䅅䅁䡁䅁䅁䅁䅃畑䅚䍄䉁䅁䅁兂䅁䅁䅍䅄䅁䅁䅯硗䅯䅁䅯䅡䅁䅁䅯兄䅁䅁䅯杄䅁䅁䅅䅁䉁䅁䅁睂䅁䅁䅁䩉氳䅑杷允䅁䅁䅕䅁䑁䅁䅷䅁䭁䙁头䅁䭁䍁䄴䅁䭁䅁䅑潁䭁䡁䅑䅁䉁䅁䅁允䅁䅁䅕牊扁䥸䝸商䵁䅉䅅䅁䑁䅁䅁睁䵁䅁䅁权敂䅇䅁权噁䅁䅁允䅁䅁䅅䅁䭁䭁䅳䅁䵁䅉䅅䅁䕁䅁䅁睁䵁䅁䅁权敂䅇䅁权捁䅁䅁权摁䅁䅁允䅁䅁䅅䅁䭁佁䙑䅁䵁䅉䅅䅁䑁䅁䅁睁䵁䅁䅁权敂䅇䅁权⽁䅁䅁允䅁䅁䅅䅁佁䅁䅯䅁㑁䑁䅧杌ㅁ䅁䅁䍄䉁䅁䅁兂䅁䅁䅍䅄䅁䅁䅯桥䅷䅁䅯兏䅁䅁䅯兄䅁䅁䅯杄䅁䅁䅅䅁䉁䅁䅁权剃允䅁䍄䉁䅁䅁兂䅁䅁䅍䅄䅁䅁䅯桘䅧䅁䅯䅄䅁䅁䅯兄䅁䅁䅯杄䅁䅁䅅䅁䉁䅁䅁权摄兂䅁䍄䉁䅁䅁兂䅁䅁䅍䅄䅁䅁䅯桘䅧䅁䅯杔䅁䅁䅯兄䅁䅁䅯杄䅁䅁䅅䅁䉁䅁䅁睂䅁䅁䅁䩯汪䅑杷允䅁䅁䅕䅁䑁䅁䅷䅁䭁䙁头䅁䭁䝁䅧䅁䭁䅁䄰䅁䭁䅁䄴䅁䉁䅁䅁允䅁䅁䅣䅁䅁䭁奃唵䵁䅉䅅䅁䕁䅁䅁睁䵁䅁䅁权㉃兇䅁权捁䅁䅁权摁䅁䅁允䅁䅁䅅䅁䭁䍁偷䅁䵁䅉䅅䅁䑁䅁䅁睁䵁䅁䅁权㉃兇䅁权睁䅁䅁允䅁䅁䅅䅁䭁䍁䩑䅁䵁䅉䅅䅁䑁䅁䅁睁䵁䅁䅁权㉃兇䅁权⽁䅁䅁允䅁䅁䅅䅁佁䅁䅷䅁㍁䑁䅉杌㉁䑁䅧䅁䵁䅉䅅䅁䙁䅁䅁睁䵁䅁䅁权㉃兇䅁权佂䅁䅁权乁䅁䅁权佁䅁䅁允䅁䅁䅅䅁䡁䅁䅁䅁䅁攷䅖䍄䉁䅁䅁睁䅁䅁䅍䅄䅁䅁䅯栯䅧䅁䅯䅇䅁䅁䅅䅁䉁䅁䅁睂䅁䅁䅁乑敺䅑杷允䅁䅁䅕䅁䑁䅁䅷䅁䭁偁头䅁䭁䍁䅁䅁䭁䅁䅑潁䭁䡁䅑䅁䉁䅁䅁允䅁䅁䅕䭆䠵場䕯啘䵁䅉䅅䅁䑁䅁䅁睁䵁䅁䅁权⭄䅇䅁权瑂䅁䅁允䅁䅁䅅䅁䭁䵁䤴䅁䵁䅉䅅䅁䑁䅁䅁睁䵁䅁䅁权⭄䅇䅁权睁䅁䅁允䅁䅁䅅䅁䭁䝁䑅䅁䵁䅉䅅䅁䑁䅁䅁睁䵁䅁䅁权⭄䅇䅁权⽁䅁䅁允䅁䅁䅅䅁佁䅁䅷䅁㑁䑁䅫杌穁䑁䅣䅁䵁䅉䅅䅁䙁䅁䅁睁䵁䅁䅁权⭄䅇䅁权㕁䅁䅁权乁䅁䅁权佁䅁䅁允䅁䅁䅅䅁䭁䱁䡣䅁䵁䅉䅅䅁䑁䅁䅁睁䵁䅁䅁权⭄䅇䅁权䅃䅁䅁允䅁䅁䅅䅁䭁佁洴䅁䵁䅉䅅䅁䑁䅁䅁睁䵁䅁䅁权䕂兇䅁权奁䅁䅁允䅁䅁䅅䅁䭁䅁䄸䅁䵁䅉䅅䅁䑁䅁䅁睁䵁䅁䅁权䕂兇䅁权摂䅁䅁允䅁䅁䅅䅁䭁偁䅕䅁䵁䅉䅅䅁䙁䅁䅁睁䵁䅁䅁权䕂兇䅁权䵁䅁䅁权乁䅁䅁权佁䅁䅁允䅁䅁䅅䅁䭁䅁䄸䅁䵁䅉䅅䅁䙁䅁䅁睁䵁䅁䅁权䕂兇䅁权杄䅁䅁权乁䅁䅁权桄䅁䅁允䅁䅁䅅䅁䭁䅁䄸䅁䵁䅉䅅䅁䙁䅁䅁睁䵁䅁䅁权䕂兇䅁权潂䅁䅁权乁䅁䅁权佁䅁䅁允䅁䅁䅅䅁䭁䅁䄸䅁䵁䅉䅅䅁䙁䅁䅁睁䵁䅁䅁权㕁䅈䅁权畁䅁䅁权䕁䅁䅋权あ䅁䅁允䅁䅁䅅䅁䙁䉁晵獇䅦偫⽍䍄䉁䅁䅁兂䅁䅁䅍䅄䅁䅁䅯剏䅷䅁䅯杌䅁䅁䅯䅂䍁䅧䅯光䅁䅁䅅䅁䉁䅁䅁兂硃卡牅㍬て睐杷允䅁䅁䅍䅁䑁䅁䅷䅁䭁䑁捫䅁䭁䙁䄰䅁䉁䅁䅁允䅁䅁䅯䅆䅅䅁杷允䅁䅁䅕䅁䑁䅁䅷䅁䭁䑁捫䅁䭁䅁䅷䅁䭁䅁䄰䅁䭁䅁䄴䅁䉁䅁䅁允䅁䅁䅯睄䅁䅁杷允䅁䅁䅕䅁䑁䅁䅷䅁䭁䑁捫䅁䭁䕁䄴䅁䭁䅁䄰䅁䭁䅁䄴䅁䉁䅁䅁允䅁䅁䅯睄䅁䅁杷允䅁䅁䅍䅁䑁䅁䅷䅁䭁䑁捧䅁䭁䅁䅅䅁䉁䅁䅁允䅁䅁䅯䄴䅉䅁杷允䅁䅁䅍䅁䑁䅁䅷䅁䭁䙁晉䅁䭁䉁䅧䅁䉁䅁䅁允䅁䅁䅯睄䅁䅁杷允䅁䅁䅕䅁䑁䅁䅷䅁䭁䑁捧䅁䭁佁䅁䅁䭁䅁䄰䅁䭁佁䅅䅁䉁䅁䅁允䅁䅁䅣䅁䅁䅁䝂欵䵁䅉䅅䅁䙁䅁䅁睁䵁䅁䅁权㑁䅈䅁权潂䅁䅁权乁䅁䅁权佁䅁䅁允䅁䅁䅅䅁䡁䅁䅁䅁䅁畒䅚䍄䉁䅁䅁睁䅁䅁䅍䅄䅁䅁䅯䉏䅷䅁䅯䅧䅁䅁䅅䅁䉁䅁䅁权硄杊䅁䍄䉁䅁䅁睁䅁䅁䅍䅄䅁䅁䅯硡䅷䅁䅯䅇䅁䅁䅅䅁䉁䅁䅁权偁䅁䅁䍄䉁䅁䅁兂䅁䅁䅍䅄䅁䅁䅯硡䅷䅁䅯杌䅁䅁䅯䅂䍁䅧䅯光䅁䅁䅅䅁䉁䅁䅁兂噄䙍䅡䌳䡕䅑杷允䅁䅁䅍䅁䑁䅁䅷䅁䭁䝁捳䅁䭁䝁䄰䅁䉁䅁䅁允䅁䅁䅯杙䅍䅁杷允䅁䅁䅑䅁䑁䅁䅷䅁䭁䝁捳䅁䭁䉁䅷䅁䭁䉁䄰䅁䉁䅁䅁允䅁䅁䅯剦䅯䅁杷允䅁䅁䅕䅁䑁䅁䅷䅁䭁䝁捳䅁䭁䅁䅷䅁䭁䅁䄰䅁䭁䅁䄴䅁䉁䅁䅁允䅁䅁䅯兤䄰䅁杷允䅁䅁䅍䅁䑁䅁䅷䅁䭁䉁救䅁䭁䅁䅅䅁䉁䅁䅁允䅁䅁䅯睤䅅䅁杷允䅁䅁䅍䅁䑁䅁䅷䅁䭁佁塉䅁䭁䑁䄸䅁䉁䅁䅁允䅁䅁䄴权䅁䑁䅧免畁䑁䅧䅁䵁䅉䅅䅁䙁䅁䅁睁䵁䅁䅁权楄睆䅁权杄䅁䅁权乁䅁䅁权桄䅁䅁允䅁䅁䅅䅁䭁䅁䄸䅁䵁䅉䅅䅁䙁䅁䅁睁䵁䅁䅁权楄睆䅁权潂䅁䅁权乁䅁䅁权佁䅁䅁允䅁䅁䅅䅁䭁䅁䄸䅁䵁䅉䅅䅁䙁䅁䅁睁䵁䅁䅁权㑃先䅁权畁䅁䅁权䕁䅁䅋权あ䅁䅁允䅁䅁䅅䅁䙁䙁䵶均㑙穧䅨䍄䉁䅁䅁兂䅁䅁䅍䅄䅁䅁䅯䉵䄰䅁䅯杌䅁䅁䅯䅂䍁䅧䅯光䅁䅁䅅䅁䉁䅁䅁兂䕃煩㉘獐㥣䅑杷允䅁䅁䅍䅁䑁䅁䅷䅁䭁䱁摧䅁䭁䙁䄰䅁䉁䅁䅁允䅁䅁䅯䅩䅁䅁杷允䅁䅁䅍䅁䑁䅁䅷䅁䭁䱁摧䅁䭁䑁䅁䅁䉁䅁䅁允䅁䅁䅯先䅳䅁杷允䅁䅁䅍䅁䑁䅁䅷䅁䭁䱁摧䅁䭁䑁䄸䅁䉁䅁䅁允䅁䅁䄴杄䅁䑁䅅免硁䍁䄴免ぁ䅁䅁䍄䉁䅁䅁睁䅁䅁䅍䅄䅁䅁䅯剗䄰䅁䅯䅇䅁䅁䅅䅁䉁䅁䅁权偁䅁䅁䍄䉁䅁䅁兂䅁䅁䅍䅄䅁䅁䅯剗䄰䅁䅯杌䅁䅁䅯䅂䍁䅧䅯光䅁䅁䅅䅁䉁䅁䅁兂元⽪樰湖佅䅑杷允䅁䅁䅕䅁䑁䅁䅷䅁䭁䕁捕䅁䭁䝁䅧䅁䭁䅁䄰䅁䭁䅁䄴䅁䉁䅁䅁允䅁䅁䅯睄䅁䅁杷允䅁䅁䅕䅁䑁䅁䅷䅁䭁䙁摫䅁䭁䑁䅫䅁䭁䅁䄰䅁䭁䅁䄴䅁䉁䅁䅁允䅁䅁䅯八䅅䅁杷允䅁䅁䅕䅁䑁䅁䅷䅁䭁䙁摫䅁䭁佁䅁䅁䭁䅁䄰䅁䭁佁䅅䅁䉁䅁䅁允䅁䅁䅣䅁䅁䅁佂欵䵁䅉䅅䅁䙁䅁䅁睁䵁䅁䅁权婂先䅁权佂䅁䅁权乁䅁䅁权佁䅁䅁允䅁䅁䅅䅁䡁䅁䅁䅁䅃畈䅖䍄䉁䅁䅁睁䅁䅁䅍䅄䅁䅁䅯剗䄰䅁䅯䅧䅁䅁䅅䅁䉁䅁䅁权ㅄ杊䅁䍄䉁䅁䅁兂䅁䅁䅍䅄䅁䅁䅯砵䅷䅁䅯䅉䅁䅁䅯䅂䍁䅧䅯䅤䅁䅁䅅䅁䉁䅁䅁兂歃䑣䬰㈱捎䅑杷允䅁䅁䅕䅁䑁䅁䅷䅁䭁佁捣䅁䭁䍁䅁䅁䭁䅁䅑潁䭁䍁䅅䅁䉁䅁䅁允䅁䅁䅕噋偹癷潘䕘䵁䅉䅅䅁䑁䅁䅁睁䵁䅁䅁权湄䅈䅁权瑂䅁䅁允䅁䅁䅅䅁䭁䉁䕑䅁䵁䅉䅅䅁䙁䅁䅁睁䵁䅁䅁权湄䅈䅁权䵁䅁䅁权乁䅁䅁权佁䅁䅁允䅁䅁䅅䅁䭁乁䘰䅁䵁䅉䅅䅁䙁䅁䅁睁䵁䅁䅁权湄䅈䅁权㕁䅁䅁权乁䅁䅁权佁䅁䅁允䅁䅁䅅䅁䭁䩁䉅䅁䵁䅉䅅䅁䙁䅁䅁睁䵁䅁䅁权湄䅈䅁权佂䅁䅁权乁䅁䅁权佁䅁䅁允䅁䅁䅅䅁䡁䅁䅁䅁䅃⭵䅖䍄䉁䅁䅁睁䅁䅁䅍䅄䅁䅁䅯䈸䅳䅁䅯䅇䅁䅁䅅䅁䉁䅁䅁睂䅁䅁䅁䰴桔䅑杷允䅁䅁䅕䅁䑁䅁䅷䅁䭁偁扁䅁䭁䍁䄴䅁䭁䅁䅑潁䭁䡁䅑䅁䉁䅁䅁允䅁䅁䅕摂⬵倱扔䕆䵁䅉䅅䅁䙁䅁䅁睁䵁䅁䅁权睄睇䅁权畁䅁䅁权䕁䅁䅋权桁䅁䅁允䅁䅁䅅䅁䙁䍁䩚䄫坥到䅖䍄䉁䅁䅁睁䅁䅁䅍䅄䅁䅁䅯䈸䅳䅁䅯兘䅁䅁䅅䅁䉁䅁䅁权呁允䅁䍄䉁䅁䅁睁䅁䅁䅍䅄䅁䅁䅯硅䅷䅁䅯䅧䅁䅁䅅䅁䉁䅁䅁权㉄杊䅁䍄䉁䅁䅁兂䅁䅁䅍䅄䅁䅁䅯䈸䅳䅁䅯䄴䅁䅁䅯兄䅁䅁䅯儴䅁䅁䅅䅁䉁䅁䅁权偁䅁䅁䍄䉁䅁䅁睁䅁䅁䅍䅄䅁䅁䅯䈸䅳䅁䅯䅧䅁䅁䅅䅁䉁䅁䅁权㍄杊䅁䍄䉁䅁䅁兂䅁䅁䅍䅄䅁䅁䅯䈷䄴䅁䅯䅉䅁䅁䅯䅂䍁䅧䅯光䅁䅁䅅䅁䉁䅁䅁兂㝂䭆䠵娴噰䅑杷允䅁䅁䅍䅁䑁䅁䅷䅁䭁佁敷䅁䭁䑁䅁䅁䉁䅁䅁允䅁䅁䅯楪䅁䅁杷允䅁䅁䅍䅁䑁䅁䅷䅁䭁佁敷䅁䭁䑁䄸䅁䉁䅁䅁允䅁䅁䄴䅄䅁䑁䅧李畁䑁䅕䅏䅁䅁杷允䅁䅁䅕䅁䑁䅁䅷䅁䭁佁敷䅁䭁䕁䅕䅁䭁䅁䄰䅁䭁䅁䄴䅁䉁䅁䅁允䅁䅁䅯匫䅙䅁杷允䅁䅁䅕䅁䑁䅁䅷䅁䭁佁敷䅁䭁佁䅁䅁䭁䅁䄰䅁䭁佁䅅䅁䉁䅁䅁允䅁䅁䅣䅁䅁䍁牁欵䵁䅉䅅䅁䙁䅁䅁睁䵁䅁䅁权獄杈䅁权佂䅁䅁权乁䅁䅁权佁䅁䅁允䅁䅁䅅䅁䡁䅁䅁䅁权佥䅖䍄䉁䅁䅁兂䅁䅁䅍䅄䅁䅁䅯硐䅧䅁䅯杌䅁䅁䅯䅂䍁䅧䅯䅤䅁䅁䅅䅁䉁䅁䅁兂橂桶湶䤹橁䅑杷允䅁䅁䅕䅁䑁䅁䅷䅁䭁䑁夸䅁䭁䍁䄴䅁䭁䅁䅑潁䭁䍁䅅䅁䉁䅁䅁允䅁䅁䅕坢㉆祁唳歉䵁䅉䅅䅁䑁䅁䅁睁䵁䅁䅁权⽁䅇䅁权䉁䅁䅁允䅁䅁䅅䅁䭁䅁䅧䅁䵁䅉䅅䅁䑁䅁䅁睁䵁䅁䅁权⽁䅇䅁权瑂䅁䅁允䅁䅁䅅䅁䭁䑁䉍䅁䵁䅉䅅䅁䑁䅁䅁睁䵁䅁䅁权⭁䅇䅁权睁䅁䅁允䅁䅁䅅䅁䭁䝁䵣䅁䵁䅉䅅䅁䙁䅁䅁睁䵁䅁䅁权⽁䅇䅁权㕁䅁䅁权乁䅁䅁权佁䅁䅁允䅁䅁䅅䅁䭁䩁䉅䅁䵁䅉䅅䅁䙁䅁䅁睁䵁䅁䅁权㕄䅈䅁权杁䅁䅁权䕁䅁䅋权あ䅁䅁允䅁䅁䅅䅁䙁偁潙䥘䌯塨䅂䍄䉁䅁䅁睁䅁䅁䅍䅄䅁䅁䅯别䅷䅁䅯允䅁䅁䅅䅁䉁䅁䅁权偁允䅁䍄䉁䅁䅁兂䅁䅁䅍䅄䅁䅁䅯硅䅷䅁䅯䅉䅁䅁䅯䅂䍁䅧䅯光䅁䅁䅅䅁䉁䅁䅁兂偃癷潕䑘堹䅑杷允䅁䅁䅍䅁䑁䅁䅷䅁䭁䉁捍䅁䭁䉁䅕䅁䉁䅁䅁允䅁䅁䅯兑䅉䅁杷允䅁䅁䅑䅁䑁䅁䅷䅁䭁䉁捍䅁䭁䉁䅷䅁䭁䉁䄰䅁䉁䅁䅁允䅁䅁䅯睮䅍䅁杷允䅁䅁䅕䅁䑁䅁䅷䅁䭁䉁捍䅁䭁䅁䅷䅁䭁䅁䄰䅁䭁䅁䄴䅁䉁䅁䅁允䅁䅁䅯䄷䅑䅁杷允䅁䅁䅕䅁䑁䅁䅷䅁䭁䉁捍䅁䭁䝁䅧䅁䭁䅁䄰䅁䭁䅁䄴䅁䉁䅁䅁允䅁䅁䅣䅁䅁䅁㝄唵䵁䅉䅅䅁䙁䅁䅁睁䵁䅁䅁权䥃䅉䅁权杁䅁䅁权䕁䅁䅋权あ䅁䅁允䅁䅁䅅䅁䙁䍁捬㡪ㅌ䘫䅨䍄䉁䅁䅁睁䅁䅁䅍䅄䅁䅁䅯䍩䅁䅁䅯兘䅁䅁䅅䅁䉁䅁䅁权ㅄ䅁䅁䍄䉁䅁䅁睁䅁䅁䅍䅄䅁䅁䅯䍩䅁䅁䅯允䅁䅁䅅䅁䉁䅁䅁权䉂杁䅁䍄䉁䅁䅁䅂䅁䅁䅍䅄䅁䅁䅯卩䅁䅁䅯䅈䅁䅁䅯先䅁䅁䅅䅁䉁䅁䅁权䵁兆䅁䍄䉁䅁䅁兂䅁䅁䅍䅄䅁䅁䅯䍩䅁䅁䅯兏䅁䅁䅯兄䅁䅁䅯杄䅁䅁䅅䅁䉁䅁䅁权剂允䅁䍄䉁䅁䅁睁䅁䅁䅍䅄䅁䅁䅯䉵䄴䅁䅯䅇䅁䅁䅅䅁䉁䅁䅁睂䅁䅁䅁䑑橺䅑杷允䅁䅁䅕䅁䑁䅁䅷䅁䭁䱁敧䅁䭁䍁䄴䅁䭁䅁䅑潁䭁䍁䅅䅁䉁䅁䅁允䅁䅁䅕獈婇㙏匯う䵁䅉䅅䅁䙁䅁䅁睁䵁䅁䅁权㑃杈䅁权杁䅁䅁权䕁䅁䅋权あ䅁䅁允䅁䅁䅅䅁䙁䙁㑋潈牘噍䅸䍄䉁䅁䅁睁䅁䅁䅍䅄䅁䅁䅯䉵䄴䅁䅯兆䅁䅁䅅䅁䉁䅁䅁权楄允䅁䍄䉁䅁䅁兂䅁䅁䅍䅄䅁䅁䅯䉵䄴䅁䅯䄴䅁䅁䅯兄䅁䅁䅯儴䅁䅁䅅䅁䉁䅁䅁权偁䅁䅁䍄䉁䅁䅁睁䅁䅁䅍䅄䅁䅁䅯䉵䄴䅁䅯䅧䅁䅁䅅䅁䉁䅁䅁权㡄杊䅁䍄䉁䅁䅁睁䅁䅁䅍䅄䅁䅁䅯桳䅷䅁䅯䅇䅁䅁䅅䅁䉁䅁䅁权偁䅁䅁䍄䉁䅁䅁兂䅁䅁䅍䅄䅁䅁䅯桳䅷䅁䅯䅉䅁䅁䅯䅂䍁䅧䅯䅤䅁䅁䅅䅁䉁䅁䅁兂㑃潈牘啕捨䅑杷允䅁䅁䅕䅁䑁䅁䅷䅁䭁䱁捉䅁䭁䍁䅁䅁䭁䅁䅑潁䭁䍁䅅䅁䉁䅁䅁允䅁䅁䅕䘷㑇潈扖し䵁䅉䅅䅁䑁䅁䅁睁䵁䅁䅁权祃䅈䅁权摂䅁䅁允䅁䅁䅅䅁䭁䅁䥑䅁䵁䅉䅅䅁䑁䅁䅁睁䵁䅁䅁权祃䅈䅁权䉁䅁䅁允䅁䅁䅅䅁䭁䅁䥑䅁䵁䅉䅅䅁䙁䅁䅁睁䵁䅁䅁权㉃䅈䅁权䵁䅁䅁权乁䅁䅁权佁䅁䅁允䅁䅁䅅䅁䭁䅁䄸䅁䵁䅉䅅䅁䙁䅁䅁睁䵁䅁䅁权㉃䅈䅁权䙂䅁䅁权乁䅁䅁权佁䅁䅁允䅁䅁䅅䅁䭁䅁䄸䅁䵁䅉䅅䅁䑁䅁䅁睁䵁䅁䅁权㉃䅈䅁权䅃䅁䅁允䅁䅁䅅䅁䭁偁洴䅁䵁䅉䅅䅁䑁䅁䅁睁䵁䅁䅁权睂䅇䅁权奁䅁䅁允䅁䅁䅅䅁䭁䅁䄸䅁䵁䅉䅅䅁䑁䅁䅁睁䵁䅁䅁权睂䅇䅁权睁䅁䅁允䅁䅁䅅䅁䭁䩁䵯䅁䵁䅉䅅䅁䙁䅁䅁睁䵁䅁䅁权睂䅇䅁权䙂䅁䅁权乁䅁䅁权佁䅁䅁允䅁䅁䅅䅁䭁䅁欰䅁䵁䅉䅅䅁䙁䅁䅁睁䵁䅁䅁权睂䅇䅁权佂䅁䅁权乁䅁䅁权佁䅁䅁允䅁䅁䅅䅁䡁䅁䅁䅁䅂敇䅚䍄䉁䅁䅁兂䅁䅁䅍䅄䅁䅁䅯硥䅫䅁䅯杌䅁䅁䅯䅂䍁䅧䅯光䅁䅁䅅䅁䉁䅁䅁兂㙄䑬乔㥉䕫䅑杷允䅁䅁䅍䅁䑁䅁䅷䅁䭁䕁扉䅁䭁䝁䄰䅁䉁䅁䅁允䅁䅁䅯儶䅑䅁杷允䅁䅁䅕䅁䑁䅁䅷䅁䭁䡁婳䅁䭁䍁䅁䅁䭁䅁䅑潁䭁䡁䅑䅁䉁䅁䅁允䅁䅁䅕体㙆䭆㌶歘䵁䅉䅅䅁䑁䅁䅁睁䵁䅁䅁权㝂兇䅁权睁䅁䅁允䅁䅁䅅䅁䭁偁䩁䅁䵁䅉䅅䅁䙁䅁䅁睁䵁䅁䅁权兄杈䅁权杁䅁䅁权䕁䅁䅋权桁䅁䅁允䅁䅁䅅䅁䙁佁剸䉵䘶㉍䅊䍄䉁䅁䅁兂䅁䅁䅍䅄䅁䅁䅯硥䅫䅁䅯䅄䅁䅁䅯兄䅁䅁䅯杄䅁䅁䅅䅁䉁䅁䅁权慁杇䅁䍄䉁䅁䅁睁䅁䅁䅍䅄䅁䅁䅯前䄰䅁䅯䅇䅁䅁䅅䅁䉁䅁䅁权偁䅁䅁䍄䉁䅁䅁睁䅁䅁䅍䅄䅁䅁䅯前䄰䅁䅯允䅁䅁䅅䅁䉁䅁䅁权湁䅁䅁䍄䉁䅁䅁睁䅁䅁䅍䅄䅁䅁䅯前䄰䅁䅯兢䅁䅁䅅䅁䉁䅁䅁权桃䅂䅁䍄䉁䅁䅁睁䅁䅁䅍䅄䅁䅁䅯前䄰䅁䅯䅍䅁䅁䅅䅁䉁䅁䅁权䑁睊䅁䍄䉁䅁䅁兂䅁䅁䅍䅄䅁䅁䅯前䄰䅁䅯䅡䅁䅁䅯兄䅁䅁䅯杄䅁䅁䅅䅁䉁䅁䅁权偁䅁䅁䍄䉁䅁䅁睁䅁䅁䅍䅄䅁䅁䅯前䄰䅁䅯䅧䅁䅁䅅䅁䉁䅁䅁权䕁睊䅁䍄䉁䅁䅁兂䅁䅁䅍䅄䅁䅁䅯硇䄰䅁䅯杌䅁䅁䅯䅂䍁䅧䅯光䅁䅁䅅䅁䉁䅁䅁兂湃噈㉅畲慑䅑杷允䅁䅁䅕䅁䑁䅁䅷䅁䭁䉁摳䅁䭁䍁䅁䅁䭁䅁䅑潁䭁䡁䅑䅁䉁䅁䅁允䅁䅁䅕硥畓⭒楅す䵁䅉䅅䅁䕁䅁䅁睁䵁䅁䅁权扁先䅁权捁䅁䅁权摁䅁䅁允䅁䅁䅅䅁䭁䙁啳䅁䵁䅉䅅䅁䑁䅁䅁睁䵁䅁䅁权扁先䅁权⽁䅁䅁允䅁䅁䅅䅁佁䅁䅷䅁㑁䑁䅉杌㕁䑁䅅䅁䵁䅉䅅䅁䙁䅁䅁睁䵁䅁䅁权扁先䅁权㕁䅁䅁权乁䅁䅁权佁䅁䅁允䅁䅁䅅䅁䭁䱁䡣䅁䵁䅉䅅䅁䙁䅁䅁睁䵁䅁䅁权扁先䅁权䙂䅁䅁权乁䅁䅁权佁䅁䅁允䅁䅁䅅䅁䭁䍁杫䅁䵁䅉䅅䅁䙁䅁䅁睁䵁䅁䅁权扁先䅁权杄䅁䅁权乁䅁䅁权桄䅁䅁允䅁䅁䅅䅁䡁䅁䅁䅁䅁畏䅚䍄䉁䅁䅁兂䅁䅁䅍䅄䅁䅁䅯卣䅁䅁䅯杌䅁䅁䅯䅂䍁䅧䅯䅤䅁䅁䅅䅁䉁䅁䅁兂塂橮偫ㅕ䜰䅑杷允䅁䅁䅕䅁䑁䅁䅷䅁䭁䡁杅䅁䭁䍁䄴䅁䭁䅁䅑潁䭁䍁䅅䅁䉁䅁䅁允䅁䅁䅕桘洯砶捣歂䵁䅉䅅䅁䙁䅁䅁睁䵁䅁䅁权硂䅉䅁权䙂䅁䅁权乁䅁䅁权佁䅁䅁允䅁䅁䅅䅁䭁䅁湙䅁䵁䅉䅅䅁䙁䅁䅁睁䵁䅁䅁权䑄睇䅁权畁䅁䅁权䕁䅁䅋权あ䅁䅁允䅁䅁䅅䅁䙁䑁呐祂䴫䅤䅆䍄䉁䅁䅁睁䅁䅁䅍䅄䅁䅁䅯硷䅳䅁䅯允䅁䅁䅅䅁䉁䅁䅁权偁允䅁䍄䉁䅁䅁睁䅁䅁䅍䅄䅁䅁䅯硷䅳䅁䅯兆䅁䅁䅅䅁䉁䅁䅁权楂睁䅁䍄䉁䅁䅁䅂䅁䅁䅍䅄䅁䅁䅯硷䅳䅁䅯䅈䅁䅁䅯先䅁䅁䅅䅁䉁䅁䅁权䥁睊䅁䍄䉁䅁䅁兂䅁䅁䅍䅄䅁䅁䅯硷䅳䅁䅯䅄䅁䅁䅯兄䅁䅁䅯杄䅁䅁䅅䅁䉁䅁䅁权偁䅁䅁䍄䉁䅁䅁兂䅁䅁䅍䅄䅁䅁䅯硷䅳䅁䅯䄴䅁䅁䅯兄䅁䅁䅯儴䅁䅁䅅䅁䉁䅁䅁权偁䅁䅁䍄䉁䅁䅁睁䅁䅁䅍䅄䅁䅁䅯硷䅳䅁䅯䅧䅁䅁䅅䅁䉁䅁䅁权䩁睊䅁䍄䉁䅁䅁兂䅁䅁䅍䅄䅁䅁䅯桡䅯䅁䅯杌䅁䅁䅯䅂䍁䅧䅯䅤䅁䅁䅅䅁䉁䅁䅁兂⭃朰㡐䬰婫䅑杷允䅁䅁䅕䅁䑁䅁䅷䅁䭁䝁慯䅁䭁䍁䅁䅁䭁䅁䅑潁䭁䍁䅅䅁䉁䅁䅁允䅁䅁䅕⽷潕䥘䌯䕙䵁䅉䅅䅁䙁䅁䅁睁䵁䅁䅁权煂杇䅁权䵁䅁䅁权乁䅁䅁权佁䅁䅁允䅁䅁䅅䅁䭁䅁䄸䅁䵁䅉䅅䅁䙁䅁䅁睁䵁䅁䅁权煂杇䅁权杄䅁䅁权乁䅁䅁权桄䅁䅁允䅁䅁䅅䅁䭁䅁䄸䅁䵁䅉䅅䅁䙁䅁䅁睁䵁䅁䅁权畁杇䅁权畁䅁䅁权䕁䅁䅋权あ䅁䅁允䅁䅁䅅䅁䙁䉁㕅䤷捃剢䅎䍄䉁䅁䅁睁䅁䅁䅍䅄䅁䅁䅯桌䅯䅁䅯允䅁䅁䅅䅁䉁䅁䅁权䕁䅃䅁䍄䉁䅁䅁睁䅁䅁䅍䅄䅁䅁䅯桌䅯䅁䅯兆䅁䅁䅅䅁䉁䅁䅁权⽂兂䅁䍄䉁䅁䅁睁䅁䅁䅍䅄䅁䅁䅯桌䅯䅁䅯兢䅁䅁䅅䅁䉁䅁䅁权⽂兂䅁䍄䉁䅁䅁兂䅁䅁䅍䅄䅁䅁䅯桌䅯䅁䅯兒䅁䅁䅯兄䅁䅁䅯杄䅁䅁䅅䅁䉁䅁䅁权偁䅁䅁䍄䉁䅁䅁睁䅁䅁䅍䅄䅁䅁䅯硒䅷䅁䅯䅇䅁䅁䅅䅁䉁䅁䅁睂䅁䅁䅁䑙橲䅑杷允䅁䅁䅕䅁䑁䅁䅷䅁䭁䕁捣䅁䭁䍁䅁䅁䭁䅁䅑潁䭁䡁䅑䅁䉁䅁䅁允䅁䅁䅕䘷㑇潈䱖啖䵁䅉䅅䅁䙁䅁䅁睁䵁䅁䅁权䡂䅈䅁权杁䅁䅁权䕁䅁䅋权桁䅁䅁允䅁䅁䅅䅁䙁偁潙䥘䌯嘵䅤䍄䉁䅁䅁睁䅁䅁䅍䅄䅁䅁䅯硒䅷䅁䅯兘䅁䅁䅅䅁䉁䅁䅁权敂䅁䅁䍄䉁䅁䅁睁䅁䅁䅍䅄䅁䅁䅯硒䅷䅁䅯兢䅁䅁䅅䅁䉁䅁䅁权敄䅃䅁䍄䉁䅁䅁兂䅁䅁䅍䅄䅁䅁䅯硒䅷䅁䅯䅄䅁䅁䅯兄䅁䅁䅯杄䅁䅁䅅䅁䉁䅁䅁权偁䅁䅁䍄䉁䅁䅁兂䅁䅁䅍䅄䅁䅁䅯砹䄰䅁䅯兒䅁䅁䅯兄䅁䅁䅯杄䅁䅁䅅䅁䉁䅁䅁权穁兊䅁䍄䉁䅁䅁兂䅁䅁䅍䅄䅁䅁䅯剆䅳䅁䅯䄴䅁䅁䅯兄䅁䅁䅯儴䅁䅁䅅䅁䉁䅁䅁权偁䅁䅁䍄䉁䅁䅁兂䅁䅁䅍䅄䅁䅁䅯桔䅷䅁䅯䅉䅁䅁䅯䅂䍁䅧䅯䅤䅁䅁䅅䅁䉁䅁䅁兂穁積積き坎䅑杷允䅁䅁䅕䅁䑁䅁䅷䅁䭁䕁挴䅁䭁䍁䅁䅁䭁䅁䅑潁䭁䍁䅅䅁䉁䅁䅁允䅁䅁䅕捺䵺䵺獺啖䵁䅉䅅䅁䑁䅁䅁睁䵁䅁䅁权佂䅈䅁权⽁䅁䅁允䅁䅁䅅䅁佁䅁䅷䅁㕁䑁䅅杌㕁䑁䅙䅁䵁䅉䅅䅁䙁䅁䅁睁䵁䅁䅁权佂䅈䅁权佂䅁䅁权乁䅁䅁权佁䅁䅁允䅁䅁䅅䅁䡁䅁䅁䅁䅃畋䅖䍄䉁䅁䅁睁䅁䅁䅍䅄䅁䅁䅯卤䅁䅁䅯䅇䅁䅁䅅䅁䉁䅁䅁睂䅁䅁䅁佉楌䅑杷允䅁䅁䅕䅁䑁䅁䅷䅁䭁䡁杕䅁䭁䍁䅁䅁䭁䅁䅑潁䭁䡁䅑䅁䉁䅁䅁允䅁䅁䅕噋偹癷䥖啗䵁䅉䅅䅁䑁䅁䅁睁䵁䅁䅁权ㅂ䅉䅁权摂䅁䅁允䅁䅁䅅䅁䭁䙁䄴䅁䵁䅉䅅䅁䑁䅁䅁睁䵁䅁䅁权畃䅈䅁权奁䅁䅁允䅁䅁䅅䅁䭁䅁䄸䅁䵁䅉䅅䅁䑁䅁䅁睁䵁䅁䅁权ㅂ䅉䅁权⽁䅁䅁允䅁䅁䅅䅁佁䅁䅷䅁㍁䑁䅁杌祁䑁䅣䅁䵁䅉䅅䅁䙁䅁䅁睁䵁䅁䅁权ㅂ䅉䅁权㕁䅁䅁权乁䅁䅁权佁䅁䅁允䅁䅁䅅䅁䭁䩁䉅䅁䵁䅉䅅䅁䙁䅁䅁睁䵁䅁䅁权ㅂ䅉䅁权䙂䅁䅁权乁䅁䅁权佁䅁䅁允䅁䅁䅅䅁䭁乁剣䅁䵁䅉䅅䅁䙁䅁䅁睁䵁䅁䅁权ㅂ䅉䅁权潂䅁䅁权乁䅁䅁权佁䅁䅁允䅁䅁䅅䅁䡁䅁䅁䅁䅂位䅚䍄䉁䅁䅁睁䅁䅁䅍䅄䅁䅁䅯剆䅳䅁䅯䅇䅁䅁䅅䅁䉁䅁䅁权偁䅁䅁䍄䉁䅁䅁䅂䅁䅁䅍䅄䅁䅁䅯剆䅳䅁䅯䅈䅁䅁䅯先䅁䅁䅅䅁䉁䅁䅁权乁睊䅁䍄䉁䅁䅁睁䅁䅁䅍䅄䅁䅁䅯剆䅳䅁䅯䅍䅁䅁䅅䅁䉁䅁䅁权佁睊䅁䍄䉁䅁䅁兂䅁䅁䅍䅄䅁䅁䅯剆䅳䅁䅯杔䅁䅁䅯兄䅁䅁䅯杄䅁䅁䅅䅁䉁䅁䅁权偁䅁䅁䍄䉁䅁䅁睁䅁䅁䅍䅄䅁䅁䅯硸䅷䅁䅯䅇䅁䅁䅅䅁䉁䅁䅁权偁䅁䅁䍄䉁䅁䅁兂䅁䅁䅍䅄䅁䅁䅯硸䅷䅁䅯杌䅁䅁䅯䅂䍁䅧䅯光䅁䅁䅅䅁䉁䅁䅁兂歃䕗楔䱶䉉䅑杷允䅁䅁䅕䅁䑁䅁䅷䅁䭁䵁捣䅁䭁䅁䅷䅁䭁䅁䄰䅁䭁䅁䄴䅁䉁䅁䅁允䅁䅁䅯䄷䅑䅁杷允䅁䅁䅕䅁䑁䅁䅷䅁䭁䵁捣䅁䭁䕁䅕䅁䭁䅁䄰䅁䭁䅁䄴䅁䉁䅁䅁允䅁䅁䅯䍅䅣䅁杷允䅁䅁䅕䅁䑁䅁䅷䅁䭁䵁捣䅁䭁䕁䄴䅁䭁䅁䄰䅁䭁䅁䄴䅁䉁䅁䅁允䅁䅁䅣䅁䅁䝁敁唵䵁䅉䅅䅁䙁䅁䅁睁䵁䅁䅁权塄杈䅁权畁䅁䅁权䕁䅁䅋权あ䅁䅁允䅁䅁䅅䅁䙁佁䉹䝯㙥杬䅂䍄䉁䅁䅁兂䅁䅁䅍䅄䅁䅁䅯砱䄴䅁䅯䅉䅁䅁䅯䅂䍁䅧䅯䅤䅁䅁䅅䅁䉁䅁䅁兂䅁䅁䅁䉁扂䅑杷允䅁䅁䅍䅁䑁䅁䅷䅁䭁乁散䅁䭁䙁䄰䅁䉁䅁䅁允䅁䅁䅯儹䅁䅁杷允䅁䅁䅍䅁䑁䅁䅷䅁䭁乁散䅁䭁䅁䅅䅁䉁䅁䅁允䅁䅁䅯兑䅉䅁杷允䅁䅁䅍䅁䑁䅁䅷䅁䭁䑁楧䅁䭁䅁䅅䅁䉁䅁䅁允䅁䅁䅯䄴䅅䅁杷允䅁䅁䅍䅁䑁䅁䅷䅁䭁乁散䅁䭁䥁䅁䅁䉁䅁䅁允䅁䅁䅯祅䅣䅁杷允䅁䅁䅍䅁䑁䅁䅷䅁䭁䑁娴䅁䭁䉁䅧䅁䉁䅁䅁允䅁䅁䅯睄䅁䅁杷允䅁䅁䅕䅁䑁䅁䅷䅁䭁䑁娴䅁䭁䍁䄴䅁䭁䅁䅑潁䭁䡁䅑䅁䉁䅁䅁允䅁䅁䅕獬㥁慒乊啂䵁䅉䅅䅁䙁䅁䅁睁䵁䅁䅁权⭁兇䅁权畁䅁䅁权䕁䅁䅋权桁䅁䅁允䅁䅁䅅䅁䙁䥁䥃獓欸睍䅚䍄䉁䅁䅁兂䅁䅁䅍䅄䅁䅁䅯桐䅫䅁䅯䅉䅁䅁䅯䅂䍁䅧䅯䅤䅁䅁䅅䅁䉁䅁䅁兂捂㡪ㅌ佋慸䅑杷允䅁䅁䅕䅁䑁䅁䅷䅁䭁䑁娴䅁䭁佁䅁䅁䭁䅁䄰䅁䭁佁䅅䅁䉁䅁䅁允䅁䅁䅯睄䅁䅁杷允䅁䅁䅍䅁䑁䅁䅷䅁䭁䑁娴䅁䭁䥁䅁䅁䉁䅁䅁允䅁䅁䅯䍆䅣䅁杷允䅁䅁䅍䅁䑁䅁䅷䅁䭁䑁楧䅁䭁䉁䅧䅁䉁䅁䅁允䅁䅁䅣䅁䅁䕁䙂唴䵁䅉䅅䅁䙁䅁䅁睁䵁䅁䅁权㑁杉䅁权畁䅁䅁权䕁䅁䅋权あ䅁䅁允䅁䅁䅅䅁䙁䉁摏瑄呎剤䅊䍄䉁䅁䅁兂䅁䅁䅍䅄䅁䅁䅯䍏䅉䅁䅯杌䅁䅁䅯䅂䍁䅧䅯光䅁䅁䅅䅁䉁䅁䅁兂硄托㘹婰塉䅑杷允䅁䅁䅍䅁䑁䅁䅷䅁䭁䑁楧䅁䭁䝁䄰䅁䉁䅁䅁允䅁䅁䅯睄䅳䅁杷允䅁䅁䅕䅁䑁䅁䅷䅁䭁䑁楧䅁䭁䅁䅷䅁䭁䅁䄰䅁䭁䅁䄴䅁䉁䅁䅁允䅁䅁䅯儳䅕䅁杷允䅁䅁䅕䅁䑁䅁䅷䅁䭁䑁楧䅁䭁䕁䅕䅁䭁䅁䄰䅁䭁䅁䄴䅁䉁䅁䅁允䅁䅁䅯祶䅙䅁杷允䅁䅁䅕䅁䑁䅁䅷䅁䭁䑁楧䅁䭁䕁䄴䅁䭁䅁䄰䅁䭁䅁䄴䅁䉁䅁䅁允䅁䅁䅣䅁䅁䅁䝁欵䵁䅉䅅䅁䑁䅁䅁睁䵁䅁䅁权乄先䅁权摂䅁䅁允䅁䅁䅅䅁䭁䉁䉍䅁䵁䅉䅅䅁䑁䅁䅁睁䵁䅁䅁权乄先䅁权䉁䅁䅁允䅁䅁䅅䅁䭁䅁䈸䅁䵁䅉䅅䅁䑁䅁䅁睁䵁䅁䅁权乄先䅁权噁䅁䅁允䅁䅁䅅䅁䭁䕁䕑䅁䵁䅉䅅䅁䕁䅁䅁睁䵁䅁䅁权乄先䅁权捁䅁䅁权摁䅁䅁允䅁䅁䅅䅁䭁䉁湣䅁䵁䅉䅅䅁䙁䅁䅁睁䵁䅁䅁权乄先䅁权㕁䅁䅁权乁䅁䅁权佁䅁䅁允䅁䅁䅅䅁䭁䩁䉅䅁䵁䅉䅅䅁䑁䅁䅁睁䵁䅁䅁权乄先䅁权䅃䅁䅁允䅁䅁䅅䅁䭁䉁湫䅁䵁䅉䅅䅁䙁䅁䅁睁䵁䅁䅁权兄杈䅁权畁䅁䅁权䕁䅁䅋权あ䅁䅁允䅁䅁䅅䅁䙁䍁䭁㙃娲祌䅸䍄䉁䅁䅁兂䅁䅁䅍䅄䅁䅁䅯䈰䄴䅁䅯杌䅁䅁䅯䅂䍁䅧䅯光䅁䅁䅅䅁䉁䅁䅁兂奄关あ䙗眴䅑杷允䅁䅁䅍䅁䑁䅁䅷䅁䭁乁敁䅁䭁䙁䄰䅁䉁䅁䅁允䅁䅁䅯睤䅅䅁杷允䅁䅁䅍䅁䑁䅁䅷䅁䭁乁敁䅁䭁䉁䅕䅁䉁䅁䅁允䅁䅁䅯兴䅑䅁杷允䅁䅁䅕䅁䑁䅁䅷䅁䭁乁敁䅁䭁䑁䅫䅁䭁䅁䄰䅁䭁䅁䄴䅁䉁䅁䅁允䅁䅁䅯䅵䅧䅁杷允䅁䅁䅍䅁䑁䅁䅷䅁䭁䵁搸䅁䭁䙁䄰䅁䉁䅁䅁允䅁䅁䅯䅩䅁䅁杷允䅁䅁䅕䅁䑁䅁䅷䅁䭁乁敁䅁䭁佁䅁䅁䭁䅁䄰䅁䭁佁䅅䅁䉁䅁䅁允䅁䅁䅣䅁䅁䵁煁欵䵁䅉䅅䅁䙁䅁䅁睁䵁䅁䅁权兄杈䅁权潂䅁䅁权乁䅁䅁权佁䅁䅁允䅁䅁䅅䅁䡁䅁䅁䅁䅁佈䅚䍄䉁䅁䅁兂䅁䅁䅍䅄䅁䅁䅯桹䅣䅁䅯杌䅁䅁䅯䅂䍁䅧䅯䅤䅁䅁䅅䅁䉁䅁䅁兂㉁娰搵㥳䈴䅑杷允䅁䅁䅍䅁䑁䅁䅷䅁䭁䵁塯䅁䭁䝁䄰䅁䉁䅁䅁允䅁䅁䅯䅯䅑䅁杷允䅁䅁䅕䅁䑁䅁䅷䅁䭁䵁塯䅁䭁䕁䅕䅁䭁䅁䄰䅁䭁䅁䄴䅁䉁䅁䅁允䅁䅁䅯楇䅣䅁杷允䅁䅁䅍䅁䑁䅁䅷䅁䭁䵁塯䅁䭁䥁䅁䅁䉁䅁䅁允䅁䅁䅯祇䅣䅁杷允䅁䅁䅕䅁䑁䅁䅷䅁䭁䑁杫䅁䭁䝁䅧䅁䭁䅁䄰䅁䭁䅁䄴䅁䉁䅁䅁允䅁䅁䅣䅁䅁䕁摄唵䵁䅉䅅䅁䙁䅁䅁睁䵁䅁䅁权䙃杈䅁权杁䅁䅁权䕁䅁䅋权桁䅁䅁允䅁䅁䅅䅁䙁䭁睒児塲ㄸ䅊䍄䉁䅁䅁睁䅁䅁䅍䅄䅁䅁䅯剨䄴䅁䅯䅍䅁䅁䅅䅁䉁䅁䅁权摁睊䅁䍄䉁䅁䅁兂䅁䅁䅍䅄䅁䅁䅯剨䄴䅁䅯䄴䅁䅁䅯兄䅁䅁䅯儴䅁䅁䅅䅁䉁䅁䅁睂䅁䅁䅁䐴洷䅑杷允䅁䅁䅕䅁䑁䅁䅷䅁䭁䥁敕䅁䭁䝁䅧䅁䭁䅁䄰䅁䭁䅁䄴䅁䉁䅁䅁允䅁䅁䅣䅁䅁䍁㉁欵䵁䅉䅅䅁䑁䅁䅁睁䵁䅁䅁权䑂䅇䅁权奁䅁䅁允䅁䅁䅅䅁䭁䅁䄸䅁䵁䅉䅅䅁䙁䅁䅁睁䵁䅁䅁权䑂䅇䅁权畁䅁䅁权䕁䅁䅋权桁䅁䅁允䅁䅁䅅䅁䙁䍁灈塔㑖剰䅴䍄䉁䅁䅁䅂䅁䅁䅍䅄䅁䅁䅯硑䅧䅁䅯䅈䅁䅁䅯先䅁䅁䅅䅁䉁䅁䅁权潃睁䅁䍄䉁䅁䅁睁䅁䅁䅍䅄䅁䅁䅯硑䅧䅁䅯䅍䅁䅁䅅䅁䉁䅁䅁权晁睊䅁䍄䉁䅁䅁兂䅁䅁䅍䅄䅁䅁䅯硑䅧䅁䅯䄴䅁䅁䅯兄䅁䅁䅯儴䅁䅁䅅䅁䉁䅁䅁权偁䅁䅁䍄䉁䅁䅁兂䅁䅁䅍䅄䅁䅁䅯档䄰䅁䅯䅉䅁䅁䅯䅂䍁䅧䅯光䅁䅁䅅䅁䉁䅁䅁兂乄䵺䵺䡺坸䅑杷允䅁䅁䅑䅁䑁䅁䅷䅁䭁䡁摉䅁䭁䉁䅷䅁䭁䉁䄰䅁䉁䅁䅁允䅁䅁䅯睳䅁䅁杷允䅁䅁䅍䅁䑁䅁䅷䅁䭁佁婑䅁䭁䙁䄰䅁䉁䅁䅁允䅁䅁䅯䅩䅁䅁杷允䅁䅁䅍䅁䑁䅁䅷䅁䭁佁婑䅁䭁䑁䄸䅁䉁䅁䅁允䅁䅁䄴䅄䅁䑁䅧杍畁䑁䅕䅎䅁䅁杷允䅁䅁䅕䅁䑁䅁䅷䅁䭁佁婑䅁䭁䑁䅫䅁䭁䅁䄰䅁䭁䅁䄴䅁䉁䅁䅁允䅁䅁䅯八䅅䅁杷允䅁䅁䅕䅁䑁䅁䅷䅁䭁佁婑䅁䭁䕁䅕䅁䭁䅁䄰䅁䭁䅁䄴䅁䉁䅁䅁允䅁䅁䅯卉䅣䅁杷允䅁䅁䅕䅁䑁䅁䅷䅁䭁佁婑䅁䭁佁䅁䅁䭁䅁䄰䅁䭁佁䅅䅁䉁䅁䅁允䅁䅁䅣䅁䅁䝁癁欵䵁䅉䅅䅁䙁䅁䅁睁䵁䅁䅁权歄兇䅁权潂䅁䅁权乁䅁䅁权佁䅁䅁允䅁䅁䅅䅁䡁䅁䅁䅁䅁敪䅒䍄䉁䅁䅁睁䅁䅁䅍䅄䅁䅁䅯䉈䅧䅁䅯允䅁䅁䅅䅁䉁䅁䅁权䡂䅂䅁䍄䉁䅁䅁睁䅁䅁䅍䅄䅁䅁䅯䉈䅧䅁䅯兢䅁䅁䅅䅁䉁䅁䅁权婄䅂䅁䍄䉁䅁䅁䅂䅁䅁䅍䅄䅁䅁䅯䉈䅧䅁䅯䅈䅁䅁䅯先䅁䅁䅅䅁䉁䅁䅁权⭃䅉䅁䍄䉁䅁䅁兂䅁䅁䅍䅄䅁䅁䅯䉈䅧䅁䅯兒䅁䅁䅯兄䅁䅁䅯杄䅁䅁䅅䅁䉁䅁䅁权橁睊䅁䍄䉁䅁䅁睁䅁䅁䅍䅄䅁䅁䅯䉐䄴䅁䅯䅇䅁䅁䅅䅁䉁䅁䅁权偁䅁䅁䍄䉁䅁䅁兂䅁䅁䅍䅄䅁䅁䅯䉐䄴䅁䅯杌䅁䅁䅯䅂䍁䅧䅯光䅁䅁䅅䅁䉁䅁䅁兂䩁捆佣栱䵧䅑杷允䅁䅁䅍䅁䑁䅁䅷䅁䭁䑁敷䅁䭁䙁䄰䅁䉁䅁䅁允䅁䅁䅯杘䅁䅁杷允䅁䅁䅍䅁䑁䅁䅷䅁䭁䑁敷䅁䭁䉁䅕䅁䉁䅁䅁允䅁䅁䅯朰䅉䅁杷允䅁䅁䅕䅁䑁䅁䅷䅁䭁䑁敷䅁䭁䑁䅫䅁䭁䅁䄰䅁䭁䅁䄴䅁䉁䅁䅁允䅁䅁䅯八䅅䅁杷允䅁䅁䅕䅁䑁䅁䅷䅁䭁䑁敷䅁䭁䕁䄴䅁䭁䅁䄰䅁䭁䅁䄴䅁䉁䅁䅁允䅁䅁䅣䅁䅁佁剂唵䵁䅉䅅䅁䑁䅁䅁睁䵁䅁䅁权㡁杈䅁权䅃䅁䅁允䅁䅁䅅䅁䭁䍁湙䅁䵁䅉䅅䅁䑁䅁䅁睁䵁䅁䅁权㝄杉䅁权摂䅁䅁允䅁䅁䅅䅁䭁䉁䉑䅁䵁䅉䅅䅁䑁䅁䅁睁䵁䅁䅁权㝄杉䅁权睁䅁䅁允䅁䅁䅅䅁䭁䍁湣䅁䵁䅉䅅䅁䙁䅁䅁睁䵁䅁䅁权㝄杉䅁权䙂䅁䅁权乁䅁䅁权佁䅁䅁允䅁䅁䅅䅁䭁䅁䄸䅁䵁䅉䅅䅁䑁䅁䅁睁䵁䅁䅁权䍂睇䅁权奁䅁䅁允䅁䅁䅅䅁䭁䅁䄸䅁䵁䅉䅅䅁䙁䅁䅁睁䵁䅁䅁权䍂睇䅁权畁䅁䅁权䕁䅁䅋权あ䅁䅁允䅁䅁䅅䅁䙁乁硉剆䍡䍧䅂䍄䉁䅁䅁兂䅁䅁䅍䅄䅁䅁䅯桑䅳䅁䅯䅉䅁䅁䅯䅂䍁䅧䅯䅤䅁䅁䅅䅁䉁䅁䅁兂獄払敧卨噴䅑杷允䅁䅁䅍䅁䑁䅁䅷䅁䭁䕁扉䅁䭁䅁䅅䅁䉁䅁䅁允䅁䅁䅯䄴䅉䅁杷允䅁䅁䅕䅁䑁䅁䅷䅁䭁䙁摷䅁䭁䍁䄴䅁䭁䅁䅑潁䭁䡁䅑䅁䉁䅁䅁允䅁䅁䅕捆摆偫吸え䵁䅉䅅䅁䙁䅁䅁睁䵁䅁䅁权捂先䅁权畁䅁䅁权䕁䅁䅋权桁䅁䅁允䅁䅁䅅䅁䙁佁㙥ㅘ⬴䉦䄹䍄䉁䅁䅁兂䅁䅁䅍䅄䅁䅁䅯䉘䄰䅁䅯䅉䅁䅁䅯䅂䍁䅧䅯䅤䅁䅁䅅䅁䉁䅁䅁兂啁歲桦步慒䅑杷允䅁䅁䅍䅁䑁䅁䅷䅁䭁䙁摷䅁䭁䅁䅅䅁䉁䅁䅁允䅁䅁䅯䅂䅁䅁杷允䅁䅁䅍䅁䑁䅁䅷䅁䭁䙁摷䅁䭁䝁䄰䅁䉁䅁䅁允䅁䅁䅯杯䅫䅁杷允䅁䅁䅑䅁䑁䅁䅷䅁䭁䙁摷䅁䭁䉁䅷䅁䭁䉁䄰䅁䉁䅁䅁允䅁䅁䅯䍌䅣䅁杷允䅁䅁䅕䅁䑁䅁䅷䅁䭁䙁摷䅁䭁佁䅁䅁䭁䅁䄰䅁䭁佁䅅䅁䉁䅁䅁允䅁䅁䅣䅁䅁䕁兂欵䵁䅉䅅䅁䑁䅁䅁睁䵁䅁䅁权硂睈䅁权奁䅁䅁允䅁䅁䅅䅁䭁䅁䄸䅁䵁䅉䅅䅁䕁䅁䅁睁䵁䅁䅁权硂睈䅁权捁䅁䅁权摁䅁䅁允䅁䅁䅅䅁䭁䙁䰴䅁䵁䅉䅅䅁䙁䅁䅁睁䵁䅁䅁权硂睈䅁权䙂䅁䅁权乁䅁䅁权佁䅁䅁允䅁䅁䅅䅁䭁䑁档䅁䵁䅉䅅䅁䙁䅁䅁睁䵁䅁䅁权硂睈䅁权潂䅁䅁权乁䅁䅁权佁䅁䅁允䅁䅁䅅䅁䡁䅁䅁䅁䅄佶䅖䍄䉁䅁䅁兂䅁䅁䅍䅄䅁䅁䅯桥䅷䅁䅯杌䅁䅁䅯䅂䍁䅧䅯光䅁䅁䅅䅁䉁䅁䅁兂慂㙢挶䑥䡫䅑杷允䅁䅁䅕䅁䑁䅁䅷䅁䭁䡁捯䅁䭁䍁䅁䅁䭁䅁䅑潁䭁䡁䅑䅁䉁䅁䅁允䅁䅁䅕䘷㑇潈䱘啕䵁䅉䅅䅁䑁䅁䅁睁䵁䅁䅁权㙂䅈䅁权噁䅁䅁允䅁䅁䅅䅁䭁䉁䕙䅁䵁䅉䅅䅁䑁䅁䅁睁䵁䅁䅁权㙂䅈䅁权睁䅁䅁允䅁䅁䅅䅁䭁䑁湅䅁䵁䅉䅅䅁䑁䅁䅁睁䵁䅁䅁权㙂䅈䅁权⽁䅁䅁允䅁䅁䅅䅁佁䅁䅷䅁㕁䑁䅅杌祁䑁䅙䅁䵁䅉䅅䅁䙁䅁䅁睁䵁䅁䅁权㙂䅈䅁权䵁䅁䅁权乁䅁䅁权佁䅁䅁允䅁䅁䅅䅁䭁䡁乕䅁䵁䅉䅅䅁䙁䅁䅁睁䵁䅁䅁权㙂䅈䅁权䙂䅁䅁权乁䅁䅁权佁䅁䅁允䅁䅁䅅䅁䭁䑁湉䅁䵁䅉䅅䅁䙁䅁䅁睁䵁䅁䅁权㙂䅈䅁权杄䅁䅁权乁䅁䅁权桄䅁䅁允䅁䅁䅅䅁䡁䅁䅁䅁䅃低䅚䍄䉁䅁䅁兂䅁䅁䅍䅄䅁䅁䅯桕䄸䅁䅯杌䅁䅁䅯䅂䍁䅧䅯䅤䅁䅁䅅䅁䉁䅁䅁兂捄㐯に䵣䝕䅑杷允䅁䅁䅍䅁䑁䅁䅷䅁䭁䙁晉䅁䭁䝁䄰䅁䉁䅁䅁允䅁䅁䅯杇䅍䅁杷允䅁䅁䅑䅁䑁䅁䅷䅁䭁䙁晉䅁䭁䉁䅷䅁䭁䉁䄰䅁䉁䅁䅁允䅁䅁䅯睳䅁䅁杷允䅁䅁䅕䅁䑁䅁䅷䅁䭁䩁娴䅁䭁䍁䄴䅁䭁䅁䅑潁䭁䡁䅑䅁䉁䅁䅁允䅁䅁䅕灆呌晥ぷ䕃䵁䅉䅅䅁䙁䅁䅁睁䵁䅁䅁权敃兇䅁权杁䅁䅁权䕁䅁䅋权桁䅁䅁允䅁䅁䅅䅁䙁䕁桪桥畓ㅸ䅚䍄䉁䅁䅁睁䅁䅁䅍䅄䅁䅁䅯桮䅫䅁䅯兘䅁䅁䅅䅁䉁䅁䅁权呁允䅁䍄䉁䅁䅁䅂䅁䅁䅍䅄䅁䅁䅯桮䅫䅁䅯䅈䅁䅁䅯先䅁䅁䅅䅁䉁䅁䅁权偁睇䅁䍄䉁䅁䅁兂䅁䅁䅍䅄䅁䅁䅯桮䅫䅁䅯䄴䅁䅁䅯兄䅁䅁䅯儴䅁䅁䅅䅁䉁䅁䅁睂䅁䅁䅁䑙浲䅑杷允䅁䅁䅍䅁䑁䅁䅷䅁䭁䩁娴䅁䭁䥁䅁䅁䉁䅁䅁允䅁䅁䅯华䅣䅁杷允䅁䅁䅕䅁䑁䅁䅷䅁䭁䡁栴䅁䭁䑁䅫䅁䭁䅁䄰䅁䭁䅁䄴䅁䉁䅁䅁允䅁䅁䅯睄䅁䅁杷允䅁䅁䅕䅁䑁䅁䅷䅁䭁䑁婷䅁䭁䅁䅷䅁䭁䅁䄰䅁䭁䅁䄴䅁䉁䅁䅁允䅁䅁䅯䅩䅅䅁杷允䅁䅁䅕䅁䑁䅁䅷䅁䭁䑁婷䅁䭁䕁䅕䅁䭁䅁䄰䅁䭁䅁䄴䅁䉁䅁䅁允䅁䅁䅯楎䅣䅁杷允䅁䅁䅍䅁䑁䅁䅷䅁䭁䭁挴䅁䭁䑁䅁䅁䉁䅁䅁允䅁䅁䅯䍏䅣䅁杷允䅁䅁䅕䅁䑁䅁䅷䅁䭁䭁挴䅁䭁䕁䄴䅁䭁䅁䄰䅁䭁䅁䄴䅁䉁䅁䅁允䅁䅁䅣䅁䅁佁䙂䔵䵁䅉䅅䅁䙁䅁䅁睁䵁䅁䅁权畃䅈䅁权潂䅁䅁权乁䅁䅁权佁䅁䅁允䅁䅁䅅䅁䡁䅁䅁䅁杂佮䅖䍄䉁䅁䅁睁䅁䅁䅍䅄䅁䅁䅯桲䅷䅁䅯䅧䅁䅁䅅䅁䉁䅁䅁权㕁睊䅁䍄䉁䅁䅁睁䅁䅁䅍䅄䅁䅁䅯䈯䅯䅁䅯䅇䅁䅁䅅䅁䉁䅁䅁权偁䅁䅁䍄䉁䅁䅁兂䅁䅁䅍䅄䅁䅁䅯䈯䅯䅁䅯杌䅁䅁䅯䅂䍁䅧䅯光䅁䅁䅅䅁䉁䅁䅁兂呂㕅摴偆䥅䅑杷允䅁䅁䅕䅁䑁䅁䅷䅁䭁偁慷䅁䭁䍁䅁䅁䭁䅁䅑潁䭁䡁䅑䅁䉁䅁䅁允䅁䅁䅕⽷潕䥘礹啖䵁䅉䅅䅁䑁䅁䅁睁䵁䅁䅁权㡄杇䅁权䉁䅁䅁允䅁䅁䅅䅁䭁䅁䅉䅁䵁䅉䅅䅁䙁䅁䅁睁䵁䅁䅁权㡄杇䅁权䵁䅁䅁权乁䅁䅁权佁䅁䅁允䅁䅁䅅䅁䭁䕁䝅䅁䵁䅉䅅䅁䑁䅁䅁睁䵁䅁䅁权㡄杇䅁权䅃䅁䅁允䅁䅁䅅䅁䭁偁兯䅁䵁䅉䅅䅁䑁䅁䅁睁䵁䅁䅁权噂杈䅁权䉁䅁䅁允䅁䅁䅅䅁䭁䅁䅉䅁䵁䅉䅅䅁䑁䅁䅁睁䵁䅁䅁权噂杈䅁权瑂䅁䅁允䅁䅁䅅䅁䭁偁䡅䅁䵁䅉䅅䅁䑁䅁䅁睁䵁䅁䅁权噂杈䅁权睁䅁䅁允䅁䅁䅅䅁䭁䑁湳䅁䵁䅉䅅䅁䑁䅁䅁睁䵁䅁䅁权噂杈䅁权䅃䅁䅁允䅁䅁䅅䅁䭁䑁渰䅁䵁䅉䅅䅁䑁䅁䅁睁䵁䅁䅁权あ杇䅁权瑂䅁䅁允䅁䅁䅅䅁䭁䅁䈰䅁䵁䅉䅅䅁䙁䅁䅁睁䵁䅁䅁权䡄睆䅁权杁䅁䅁权䕁䅁䅋权あ䅁䅁允䅁䅁䅅䅁䙁䵁ㅐ䙋偹洫䅊䍄䉁䅁䅁睁䅁䅁䅍䅄䅁䅁䅯硸䅣䅁䅯兘䅁䅁䅅䅁䉁䅁䅁权䭃䅁䅁䍄䉁䅁䅁睁䅁䅁䅍䅄䅁䅁䅯硸䅣䅁䅯允䅁䅁䅅䅁䉁䅁䅁权䑁杁䅁䍄䉁䅁䅁睁䅁䅁䅍䅄䅁䅁䅯硸䅣䅁䅯兆䅁䅁䅅䅁䉁䅁䅁权橂䅁䅁䍄䉁䅁䅁䅂䅁䅁䅍䅄䅁䅁䅯硸䅣䅁䅯䅈䅁䅁䅯先䅁䅁䅅䅁䉁䅁䅁权䉄睁䅁䍄䉁䅁䅁兂䅁䅁䅍䅄䅁䅁䅯硸䅣䅁䅯兏䅁䅁䅯兄䅁䅁䅯杄䅁䅁䅅䅁䉁䅁䅁权剃允䅁䍄䉁䅁䅁兂䅁䅁䅍䅄䅁䅁䅯硸䅣䅁䅯䄴䅁䅁䅯兄䅁䅁䅯儴䅁䅁䅅䅁䉁䅁䅁睂䅁䅁䅁䑷洷䅑杷允䅁䅁䅕䅁䑁䅁䅷䅁䭁䵁塣䅁䭁䕁䄴䅁䭁䅁䄰䅁䭁䅁䄴䅁䉁䅁䅁允䅁䅁䅣䅁䅁䝁慁欵䵁䅉䅅䅁䑁䅁䅁睁䵁䅁䅁权䡄睆䅁权䅃䅁䅁允䅁䅁䅅䅁䭁䑁渴䅁䵁䅉䅅䅁䕁䅁䅁睁䵁䅁䅁权慁兇䅁权捁䅁䅁权摁䅁䅁允䅁䅁䅅䅁䭁䥁䕫䅁䵁䅉䅅䅁䑁䅁䅁睁䵁䅁䅁权佁睇䅁权噁䅁䅁允䅁䅁䅅䅁䭁䉁䉧䅁䵁䅉䅅䅁䙁䅁䅁睁䵁䅁䅁权佁睇䅁权䵁䅁䅁权乁䅁䅁权佁䅁䅁允䅁䅁䅅䅁䭁䅁䄸䅁䵁䅉䅅䅁䙁䅁䅁睁䵁䅁䅁权佁睇䅁权潂䅁䅁权乁䅁䅁权佁䅁䅁允䅁䅁䅅䅁䭁䅁䄸䅁䵁䅉䅅䅁䙁䅁䅁睁䵁䅁䅁权汃兇䅁权畁䅁䅁权䕁䅁䅋权桁䅁䅁允䅁䅁䅅䅁䙁䙁䤳偹坅桕䅒䍄䉁䅁䅁睁䅁䅁䅍䅄䅁䅁䅯剰䅫䅁䅯兘䅁䅁䅅䅁䉁䅁䅁权ㅄ䅁䅁䍄䉁䅁䅁睁䅁䅁䅍䅄䅁䅁䅯剰䅫䅁䅯兆䅁䅁䅅䅁䉁䅁䅁权穁䅂䅁䍄䉁䅁䅁䅂䅁䅁䅍䅄䅁䅁䅯剰䅫䅁䅯䅈䅁䅁䅯先䅁䅁䅅䅁䉁䅁䅁权癁睃䅁䍄䉁䅁䅁兂䅁䅁䅍䅄䅁䅁䅯䈷䄰䅁䅯杔䅁䅁䅯兄䅁䅁䅯杄䅁䅁䅅䅁䉁䅁䅁睂䅁䅁䅁佁橺䅑杷允䅁䅁䅍䅁䑁䅁䅷䅁䭁䕁摯䅁䭁䙁䄰䅁䉁䅁䅁允䅁䅁䅯儹䅁䅁杷允䅁䅁䅍䅁䑁䅁䅷䅁䭁䕁摯䅁䭁䑁䅁䅁䉁䅁䅁允䅁䅁䅯睄䅁䅁杷允䅁䅁䅕䅁䑁䅁䅷䅁䭁䕁摯䅁䭁佁䅁䅁䭁䅁䄰䅁䭁佁䅅䅁䉁䅁䅁允䅁䅁䅣䅁䅁䭁佂欵䵁䅉䅅䅁䑁䅁䅁睁䵁䅁䅁权㍄先䅁权噁䅁䅁允䅁䅁䅅䅁䭁䥁䅙䅁䵁䅉䅅䅁䙁䅁䅁睁䵁䅁䅁权㍄先䅁权潂䅁䅁权乁䅁䅁权佁䅁䅁允䅁䅁䅅䅁䡁䅁䅁䅁䅁低䅖䍄䉁䅁䅁兂䅁䅁䅍䅄䅁䅁䅯栱䄰䅁䅯杌䅁䅁䅯䅂䍁䅧䅯光䅁䅁䅅䅁䉁䅁䅁兂煃㍢琳睪橁䅑杷允䅁䅁䅍䅁䑁䅁䅷䅁䭁乁摙䅁䭁䑁䅁䅁䉁䅁䅁允䅁䅁䅯楑䅣䅁杷允䅁䅁䅕䅁䑁䅁䅷䅁䭁乁摙䅁䭁佁䅁䅁䭁䅁䄰䅁䭁佁䅅䅁䉁䅁䅁允䅁䅁䅣䅁䅁佁佂欵䵁䅉䅅䅁䙁䅁䅁睁䵁䅁䅁权坄先䅁权潂䅁䅁权乁䅁䅁权佁䅁䅁允䅁䅁䅅䅁䡁䅁䅁䅁杄畔䅚䍄䉁䅁䅁兂䅁䅁䅍䅄䅁䅁䅯剺䅷䅁䅯杌䅁䅁䅯䅂䍁䅧䅯光䅁䅁䅅䅁䉁䅁䅁兂橂ㅋ䌯奵歷䅑杷允䅁䅁䅕䅁䑁䅁䅷䅁䭁䵁挰䅁䭁䍁䅁䅁䭁䅁䅑潁䭁䍁䅅䅁䉁䅁䅁允䅁䅁䅕牕敧敨桵ざ䵁䅉䅅䅁䙁䅁䅁睁䵁䅁䅁权乄䅈䅁权䵁䅁䅁权乁䅁䅁权佁䅁䅁允䅁䅁䅅䅁䭁䅁䉙䅁䵁䅉䅅䅁䙁䅁䅁睁䵁䅁䅁权乄䅈䅁权䙂䅁䅁权乁䅁䅁权佁䅁䅁允䅁䅁䅅䅁䭁乁啁䅁䵁䅉䅅䅁䙁䅁䅁睁䵁䅁䅁权乄䅈䅁权潂䅁䅁权乁䅁䅁权佁䅁䅁允䅁䅁䅅䅁䡁䅁䅁䅁䅄⭐䅚䍄䉁䅁䅁兂䅁䅁䅍䅄䅁䅁䅯桶䄴䅁䅯䅉䅁䅁䅯䅂䍁䅧䅯光䅁䅁䅅䅁䉁䅁䅁兂乄䵺䵺乺剸䅑杷允䅁䅁䅍䅁䑁䅁䅷䅁䭁䱁攴䅁䭁䑁䄸䅁䉁䅁䅁允䅁䅁䄴䅄䅁䑁䅧睍畁䑁䅉兏䅁䅁杷允䅁䅁䅑䅁䑁䅁䅷䅁䭁䩁昸䅁䭁䉁䅷䅁䭁䉁䄰䅁䉁䅁䅁允䅁䅁䅯楒䅣䅁杷允䅁䅁䅍䅁䑁䅁䅷䅁䭁䩁昸䅁䭁䑁䅁䅁䉁䅁䅁允䅁䅁䅯睄䅁䅁杷允䅁䅁䅍䅁䑁䅁䅷䅁䭁䩁昸䅁䭁䑁䄸䅁䉁䅁䅁允䅁䅁䄴䅄䅁䑁䅫睍畁䑁䅉兎䅁䅁杷允䅁䅁䅕䅁䑁䅁䅷䅁䭁䩁昸䅁䭁䅁䅷䅁䭁䅁䄰䅁䭁䅁䄴䅁䉁䅁䅁允䅁䅁䅯兤䄰䅁杷允䅁䅁䅕䅁䑁䅁䅷䅁䭁䩁昸䅁䭁佁䅁䅁䭁䅁䄰䅁䭁佁䅅䅁䉁䅁䅁允䅁䅁䅣䅁䅁䭁流欵䵁䅉䅅䅁䙁䅁䅁睁䵁䅁䅁权䑁杇䅁权畁䅁䅁权䕁䅁䅋权あ䅁䅁允䅁䅁䅅䅁䙁䭁夳戵剱兌䅆䍄䉁䅁䅁兂䅁䅁䅍䅄䅁䅁䅯硁䅯䅁䅯兒䅁䅁䅯兄䅁䅁䅯杄䅁䅁䅅䅁䉁䅁䅁权䡂睊䅁䍄䉁䅁䅁兂䅁䅁䅍䅄䅁䅁䅯硁䅯䅁䅯杔䅁䅁䅯兄䅁䅁䅯杄䅁䅁䅅䅁䉁䅁䅁睂䅁䅁䅁偑汌䅑杷允䅁䅁䅍䅁䑁䅁䅷䅁䭁䕁朸䅁䭁䉁䅧䅁䉁䅁䅁允䅁䅁䅣䅁䅁䅁呂欲䵁䅉䅅䅁䙁䅁䅁睁䵁䅁䅁权偂䅉䅁权杁䅁䅁权䕁䅁䅋权桁䅁䅁允䅁䅁䅅䅁䙁䡁啳歲桦氲䅤䍄䉁䅁䅁睁䅁䅁䅍䅄䅁䅁䅯祔䅁䅁䅯䅍䅁䅁䅅䅁䉁䅁䅁权敃兂䅁䍄䉁䅁䅁睁䅁䅁䅍䅄䅁䅁䅯祔䅁䅁䅯睐䅁䅁䅅䅁䉁䅁䅁杄䵁䅁䅁李㑁䍁䄴䅎ぁ䅁䅁䍄䉁䅁䅁兂䅁䅁䅍䅄䅁䅁䅯祔䅁䅁䅯兒䅁䅁䅯兄䅁䅁䅯杄䅁䅁䅅䅁䉁䅁䅁权䩂睊䅁䍄䉁䅁䅁兂䅁䅁䅍䅄䅁䅁䅯祔䅁䅁䅯䄴䅁䅁䅯兄䅁䅁䅯儴䅁䅁䅅䅁䉁䅁䅁睂䅁䅁䅁䍉浔䅑杷允䅁䅁䅕䅁䑁䅁䅷䅁䭁䕁朸䅁䭁䕁䄴䅁䭁䅁䄰䅁䭁䅁䄴䅁䉁䅁䅁允䅁䅁䅣䅁䅁䭁㑃唴䵁䅉䅅䅁䑁䅁䅁睁䵁䅁䅁权偂睇䅁权奁䅁䅁允䅁䅁䅅䅁䭁䅁䄸䅁䵁䅉䅅䅁䙁䅁䅁睁䵁䅁䅁权偂睇䅁权畁䅁䅁权䕁䅁䅋权あ䅁䅁允䅁䅁䅅䅁䙁䵁㐯䭁䨯䄶䅬䍄䉁䅁䅁兂䅁䅁䅍䅄䅁䅁䅯硔䅳䅁䅯䅉䅁䅁䅯䅂䍁䅧䅯光䅁䅁䅅䅁䉁䅁䅁兂啁歲桦癥扒䅑杷允䅁䅁䅍䅁䑁䅁䅷䅁䭁䕁戸䅁䭁䉁䅕䅁䉁䅁䅁允䅁䅁䅯䅒䅑䅁杷允䅁䅁䅍䅁䑁䅁䅷䅁䭁䕁戸䅁䭁䝁䄰䅁䉁䅁䅁允䅁䅁䅯䅒䅑䅁杷允䅁䅁䅕䅁䑁䅁䅷䅁䭁䕁戸䅁䭁䅁䅷䅁䭁䅁䄰䅁䭁䅁䄴䅁䉁䅁䅁允䅁䅁䅯䉌䅧䅁杷允䅁䅁䅕䅁䑁䅁䅷䅁䭁䕁戸䅁䭁䕁䅕䅁䭁䅁䄰䅁䭁䅁䄴䅁䉁䅁䅁允䅁䅁䅯祓䅣䅁杷允䅁䅁䅕䅁䑁䅁䅷䅁䭁䕁戸䅁䭁佁䅁䅁䭁䅁䄰䅁䭁佁䅅䅁䉁䅁䅁允䅁䅁䅣䅁䅁佁潁欵䵁䅉䅅䅁䑁䅁䅁睁䵁䅁䅁权ㅃ先䅁权䉁䅁䅁允䅁䅁䅅䅁䭁䅁䈸䅁䵁䅉䅅䅁䙁䅁䅁睁䵁䅁䅁权ㅃ先䅁权佂䅁䅁权乁䅁䅁权佁䅁䅁允䅁䅁䅅䅁䡁䅁䅁䅁䅄故䅚䍄䉁䅁䅁睁䅁䅁䅍䅄䅁䅁䅯剴䄰䅁䅯䅧䅁䅁䅅䅁䉁䅁䅁权佂睊䅁䍄䉁䅁䅁睁䅁䅁䅍䅄䅁䅁䅯硧䄰䅁䅯䅇䅁䅁䅅䅁䉁䅁䅁睂䅁䅁䅁䩁摄䅑杷允䅁䅁䅍䅁䑁䅁䅷䅁䭁䥁摍䅁䭁䉁䅕䅁䉁䅁䅁允䅁䅁䅯兑䅉䅁杷允䅁</t>
  </si>
  <si>
    <t>䅁䅍䅁䑁䅁䅷䅁䭁䥁摍䅁䭁䝁䄰䅁䉁䅁䅁允䅁䅁䅯眸䅁䅁杷允䅁䅁䅕䅁䑁䅁䅷䅁䭁䥁摍䅁䭁佁䅁䅁䭁䅁䄰䅁䭁佁䅅䅁䉁䅁䅁允䅁䅁䅯睄䅁䅁杷允䅁䅁䅕䅁䑁䅁䅷䅁䭁䥁摍䅁䭁䕁䄴䅁䭁䅁䄰䅁䭁䅁䄴䅁䉁䅁䅁允䅁䅁䅯睄䅁䅁杷允䅁䅁䅕䅁䑁䅁䅷䅁䭁䵁塁䅁䭁䅁䅷䅁䭁䅁䄰䅁䭁䅁䄴䅁䉁䅁䅁允䅁䅁䅯桦䅷䅁杷允䅁䅁䅕䅁䑁䅁䅷䅁䭁䵁塁䅁䭁佁䅁䅁䭁䅁䄰䅁䭁佁䅅䅁䉁䅁䅁允䅁䅁䅣䅁䅁䅁癁欵䵁䅉䅅䅁䙁䅁䅁睁䵁䅁䅁权䅄睆䅁权佂䅁䅁权乁䅁䅁权佁䅁䅁允䅁䅁䅅䅁䡁䅁䅁䅁䅃瑺䄱䍄䉁䅁䅁兂䅁䅁䅍䅄䅁䅁䅯䉷䅣䅁䅯䅡䅁䅁䅯兄䅁䅁䅯杄䅁䅁䅅䅁䉁䅁䅁睂䅁䅁䅁䕑氳䅑杷允䅁䅁䅍䅁䑁䅁䅷䅁䭁䵁塁䅁䭁䥁䅁䅁䉁䅁䅁允䅁䅁䅯单䅣䅁杷允䅁䅁䅍䅁䑁䅁䅷䅁䭁䙁扣䅁䭁䉁䅧䅁䉁䅁䅁允䅁䅁䅯睄䅁䅁杷允䅁䅁䅕䅁䑁䅁䅷䅁䭁䙁扣䅁䭁䍁䄴䅁䭁䅁䅑潁䭁䡁䅑䅁䉁䅁䅁允䅁䅁䅕䵊卫⽍煩䕁䵁䅉䅅䅁䙁䅁䅁睁䵁䅁䅁权塂睇䅁权畁䅁䅁权䕁䅁䅋权桁䅁䅁允䅁䅁䅅䅁䙁䥁獸硪潰䅬䅂䍄䉁䅁䅁兂䅁䅁䅍䅄䅁䅁䅯硖䅳䅁䅯䅉䅁䅁䅯䅂䍁䅧䅯䅤䅁䅁䅅䅁䉁䅁䅁兂浂浚浚煚婚䅑杷允䅁䅁䅕䅁䑁䅁䅷䅁䭁䙁扣䅁䭁佁䅁䅁䭁䅁䄰䅁䭁佁䅅䅁䉁䅁䅁允䅁䅁䅣䅁䅁䅁穁欵䵁䅉䅅䅁䑁䅁䅁睁䵁䅁䅁权塂睇䅁权䅃䅁䅁允䅁䅁䅅䅁䭁䙁湑䅁䵁䅉䅅䅁䑁䅁䅁睁䵁䅁䅁权㙄䅇䅁权奁䅁䅁允䅁䅁䅅䅁䭁䅁䄸䅁䵁䅉䅅䅁䙁䅁䅁睁䵁䅁䅁权㙄䅇䅁权杁䅁䅁权䕁䅁䅋权あ䅁䅁允䅁䅁䅅䅁䙁䙁㑋潈牘噙䅰䍄䉁䅁䅁兂䅁䅁䅍䅄䅁䅁䅯栫䅧䅁䅯䅉䅁䅁䅯䅂䍁䅧䅯光䅁䅁䅅䅁䉁䅁䅁兂塄㍯㥁桃扤䅑杷允䅁䅁䅍䅁䑁䅁䅷䅁䭁偁奯䅁䭁䉁䅕䅁䉁䅁䅁允䅁䅁䅯儵䅅䅁杷允䅁䅁䅕䅁䑁䅁䅷䅁䭁偁奯䅁䭁佁䅁䅁䭁䅁䄰䅁䭁佁䅅䅁䉁䅁䅁允䅁䅁䅯睄䅁䅁杷允䅁䅁䅍䅁䑁䅁䅷䅁䭁偁奯䅁䭁䥁䅁䅁䉁䅁䅁允䅁䅁䅯卖䅣䅁杷允䅁䅁䅕䅁䑁䅁䅷䅁䭁䕁婁䅁䭁䍁䄴䅁䭁䅁䅑潁䭁䡁䅑䅁䉁䅁䅁允䅁䅁䅕破䑹挷浃あ䵁䅉䅅䅁䑁䅁䅁睁䵁䅁䅁权䅂兇䅁权䉁䅁䅁允䅁䅁䅅䅁䭁䅁䈸䅁䵁䅉䅅䅁䕁䅁䅁睁䵁䅁䅁权䅂兇䅁权捁䅁䅁权摁䅁䅁允䅁䅁䅅䅁䭁䭁坅䅁䵁䅉䅅䅁䑁䅁䅁睁䵁䅁䅁权䅂兇䅁权睁䅁䅁允䅁䅁䅅䅁䭁䙁湙䅁䵁䅉䅅䅁䙁䅁䅁睁䵁䅁䅁权扂兇䅁权杁䅁䅁权䕁䅁䅋权あ䅁䅁允䅁䅁䅅䅁䙁偁潙䥘䌯嘵䄹䍄䉁䅁䅁兂䅁䅁䅍䅄䅁䅁䅯硗䅫䅁䅯䅉䅁䅁䅯䅂䍁䅧䅯光䅁䅁䅅䅁䉁䅁䅁兂慃婭婭啭扬䅑杷允䅁䅁䅍䅁䑁䅁䅷䅁䭁䙁婳䅁䭁䥁䅁䅁䉁䅁䅁允䅁䅁䅯祖䅣䅁杷允䅁䅁䅍䅁䑁䅁䅷䅁䭁䵁晑䅁䭁䉁䅧䅁䉁䅁䅁允䅁䅁䅯睄䅁䅁杷允䅁䅁䅍䅁䑁䅁䅷䅁䭁䭁慍䅁䭁䉁䅧䅁䉁䅁䅁允䅁䅁䅯睄䅁䅁杷允䅁䅁䅍䅁䑁䅁䅷䅁䭁䭁慍䅁䭁䑁䄸䅁䉁䅁䅁允䅁䅁䄴杄䅁䑁䅅䅍睁䍁䄴兏祁䅁䅁䍄䉁䅁䅁兂䅁䅁䅍䅄䅁䅁䅯桭䅯䅁䅯杌䅁䅁䅯䅂䍁䅧䅯光䅁䅁䅅䅁䉁䅁䅁兂ㅁ啹健䭁䝁䅑杷允䅁䅁䅕䅁䑁䅁䅷䅁䭁䩁慯䅁䭁䍁䅁䅁䭁䅁䅑潁䭁䍁䅅䅁䉁䅁䅁允䅁䅁䅕牕敧敨硴䕖䵁䅉䅅䅁䑁䅁䅁睁䵁䅁䅁权慃杇䅁权䉁䅁䅁允䅁䅁䅅䅁䭁䕁䍅䅁䵁䅉䅅䅁䙁䅁䅁睁䵁䅁䅁权乄杈䅁权杄䅁䅁权乁䅁䅁权桄䅁䅁允䅁䅁䅅䅁䡁䅁䅁䅁䅁畏䅚䍄䉁䅁䅁兂䅁䅁䅍䅄䅁䅁䅯桭䅯䅁䅯䅡䅁䅁䅯兄䅁䅁䅯杄䅁䅁䅅䅁䉁䅁䅁睂䅁䅁䅁䴴歄䅑杷允䅁䅁䅍䅁䑁䅁䅷䅁䭁乁挰䅁䭁䙁䄰䅁䉁䅁䅁允䅁䅁䅯䅂䅧䅁杷允䅁䅁䅍䅁䑁䅁䅷䅁䭁乁挰䅁䭁䑁䄸䅁䉁䅁䅁允䅁䅁䄴䅄䅁䑁䅧杍畁䑁䅉李䅁䅁杷允䅁䅁䅕䅁䑁䅁䅷䅁䭁乁挰䅁䭁䕁䄴䅁䭁䅁䄰䅁䭁䅁䄴䅁䉁䅁䅁允䅁䅁䅣䅁䅁䍁楄〴䵁䅉䅅䅁䙁䅁䅁睁䵁䅁䅁权䅄杈䅁权杁䅁䅁权䕁䅁䅋权桁䅁䅁允䅁䅁䅅䅁䙁䡁㥅瑃橥䙕䅚䍄䉁䅁䅁睁䅁䅁䅍䅄䅁䅁䅯䉷䄴䅁䅯允䅁䅁䅅䅁䉁䅁䅁权䉂杁䅁䍄䉁䅁䅁兂䅁䅁䅍䅄䅁䅁䅯䉷䄴䅁䅯兒䅁䅁䅯兄䅁䅁䅯杄䅁䅁䅅䅁䉁䅁䅁权婂睊䅁䍄䉁䅁䅁兂䅁䅁䅍䅄䅁䅁䅯刯䅷䅁䅯杌䅁䅁䅯䅂䍁䅧䅯光䅁䅁䅅䅁䉁䅁䅁兂䩄昴浆员䉙䅑杷允䅁䅁䅕䅁䑁䅁䅷䅁䭁偁挰䅁䭁䕁䅕䅁䭁䅁䄰䅁䭁䅁䄴䅁䉁䅁䅁允䅁䅁䅯楗䅣䅁杷允䅁䅁䅕䅁䑁䅁䅷䅁䭁偁挰䅁䭁䝁䅧䅁䭁䅁䄰䅁䭁䅁䄴䅁䉁䅁䅁允䅁䅁䅣䅁䅁䕁癁欵䵁䅉䅅䅁䑁䅁䅁睁䵁䅁䅁权歁睇䅁权奁䅁䅁允䅁䅁䅅䅁䡁䅁䅁䅁权併䅆䍄䉁䅁䅁兂䅁䅁䅍䅄䅁䅁䅯䉊䅳䅁䅯䅉䅁䅁䅯䅂䍁䅧䅯光䅁䅁䅅䅁䉁䅁䅁兂㑃潈牘摕坨䅑杷允䅁䅁䅍䅁䑁䅁䅷䅁䭁䍁扑䅁䭁䥁䅁䅁䉁䅁䅁允䅁䅁䅯単䅣䅁杷允䅁䅁䅍䅁䑁䅁䅷䅁䭁䕁捕䅁䭁䉁䅧䅁䉁䅁䅁允䅁䅁䅯睄䅁䅁杷允䅁䅁䅍䅁䑁䅁䅷䅁䭁䕁捕䅁䭁䑁䅁䅁䉁䅁䅁允䅁䅁䅯楘䅣䅁杷允䅁䅁䅕䅁䑁䅁䅷䅁䭁乁杁䅁䭁䍁䄴䅁䭁䅁䅑潁䭁䡁䅑䅁䉁䅁䅁允䅁䅁䅕啦乢癡㔷商䵁䅉䅅䅁䙁䅁䅁睁䵁䅁䅁权兄䅉䅁权畁䅁䅁权䕁䅁䅋权桁䅁䅁允䅁䅁䅅䅁䙁䅁䩱祐癇䉴䅊䍄䉁䅁䅁睁䅁䅁䅍䅄䅁䅁䅯䌰䅁䅁䅯䅍䅁䅁䅅䅁䉁䅁䅁权婄允䅁䍄䉁䅁䅁兂䅁䅁䅍䅄䅁䅁䅯䌰䅁䅁䅯䅄䅁䅁䅯兄䅁䅁䅯杄䅁䅁䅅䅁䉁䅁䅁权偁䅁䅁䍄䉁䅁䅁兂䅁䅁䅍䅄䅁䅁䅯䌰䅁䅁䅯䄴䅁䅁䅯兄䅁䅁䅯儴䅁䅁䅅䅁䉁䅁䅁权偁䅁䅁䍄䉁䅁䅁兂䅁䅁䅍䅄䅁䅁䅯䌰䅁䅁䅯䅡䅁䅁䅯兄䅁䅁䅯杄䅁䅁䅅䅁䉁䅁䅁权偁䅁䅁䍄䉁䅁䅁兂䅁䅁䅍䅄䅁䅁䅯剓䅧䅁䅯杌䅁䅁䅯䅂䍁䅧䅯䅤䅁䅁䅅䅁䉁䅁䅁兂㕄䭇䍧硘䭧䅑杷允䅁䅁䅕䅁䑁䅁䅷䅁䭁䕁奫䅁䭁䍁䅁䅁䭁䅁䅑潁䭁䡁䅑䅁䉁䅁䅁允䅁䅁䅕噋偹癷潗啗䵁䅉䅅䅁䑁䅁䅁睁䵁䅁䅁权䩂䅇䅁权摂䅁䅁允䅁䅁䅅䅁䭁䉁䉍䅁䵁䅉䅅䅁䕁䅁䅁睁䵁䅁䅁权䩂䅇䅁权捁䅁䅁权摁䅁䅁允䅁䅁䅅䅁䭁䵁桙䅁䵁䅉䅅䅁䙁䅁䅁睁䵁䅁䅁权啁杈䅁权畁䅁䅁权䕁䅁䅋权あ䅁䅁允䅁䅁䅅䅁䙁䥁㕕䅦㥎睬䅂䍄䉁䅁䅁睁䅁䅁䅍䅄䅁䅁䅯䉆䄴䅁䅯兆䅁䅁䅅䅁䉁䅁䅁权㑄兂䅁䍄䉁䅁䅁兂䅁䅁䅍䅄䅁䅁䅯䉆䄴䅁䅯䅄䅁䅁䅯兄䅁䅁䅯杄䅁䅁䅅䅁䉁䅁䅁权ㅂ兄䅁䍄䉁䅁䅁兂䅁䅁䅍䅄䅁䅁䅯䉆䄴䅁䅯兏䅁䅁䅯兄䅁䅁䅯杄䅁䅁䅅䅁䉁䅁䅁权剃允䅁䍄䉁䅁䅁兂䅁䅁䅍䅄䅁䅁䅯䉆䄴䅁䅯䅡䅁䅁䅯兄䅁䅁䅯杄䅁䅁䅅䅁䉁䅁䅁睂䅁䅁䅁䑷浐䅑杷允䅁䅁䅍䅁䑁䅁䅷䅁䭁䵁扁䅁䭁䝁䄰䅁䉁䅁䅁允䅁䅁䅯杓䅳䅁杷允䅁䅁䅕䅁䑁䅁䅷䅁䭁䵁扁䅁䭁䝁䅧䅁䭁䅁䄰䅁䭁䅁䄴䅁䉁䅁䅁允䅁䅁䅣䅁䅁佁塄唵䵁䅉䅅䅁䕁䅁䅁睁䵁䅁䅁权兄睈䅁权捁䅁䅁权摁䅁䅁允䅁䅁䅅䅁䭁䝁湉䅁䵁䅉䅅䅁䙁䅁䅁睁䵁䅁䅁权兄睈䅁权䙂䅁䅁权乁䅁䅁权佁䅁䅁允䅁䅁䅅䅁䭁䝁湍䅁䵁䅉䅅䅁䙁䅁䅁睁䵁䅁䅁权兄睈䅁权佂䅁䅁权乁䅁䅁权佁䅁䅁允䅁䅁䅅䅁䡁䅁䅁䅁䅁敫䅖䍄䉁䅁䅁兂䅁䅁䅍䅄䅁䅁䅯䉱䄸䅁䅯䄴䅁䅁䅯兄䅁䅁䅯儴䅁䅁䅅䅁䉁䅁䅁睂䅁䅁䅁䕯洯䅑杷允䅁䅁䅕䅁䑁䅁䅷䅁䭁䱁慷䅁䭁䍁䄴䅁䭁䅁䅑潁䭁䡁䅑䅁䉁䅁䅁允䅁䅁䅕䵭瀲湚湎ぅ䵁䅉䅅䅁䙁䅁䅁睁䵁䅁䅁权㡃杇䅁权畁䅁䅁权䕁䅁䅋权桁䅁䅁允䅁䅁䅅䅁䙁䕁橲㝶⬳䉆䄵䍄䉁䅁䅁睁䅁䅁䅍䅄䅁䅁䅯䉶䅯䅁䅯兘䅁䅁䅅䅁䉁䅁䅁权敂䅁䅁䍄䉁䅁䅁䅂䅁䅁䅍䅄䅁䅁䅯䉶䅯䅁䅯䅈䅁䅁䅯先䅁䅁䅅䅁䉁䅁䅁权浂睊䅁䍄䉁䅁䅁兂䅁䅁䅍䅄䅁䅁䅯䉶䅯䅁䅯兒䅁䅁䅯兄䅁䅁䅯杄䅁䅁䅅䅁䉁䅁䅁权偁䅁䅁䍄䉁䅁䅁睁䅁䅁䅍䅄䅁䅁䅯桺䅳䅁䅯䅇䅁䅁䅅䅁䉁䅁䅁睂䅁䅁䅁䩷止䅑杷允䅁䅁䅕䅁䑁䅁䅷䅁䭁䵁戴䅁䭁䍁䄴䅁䭁䅁䅑潁䭁䍁䅅䅁䉁䅁䅁允䅁䅁䅕栶灓敌捇啉䵁䅉䅅䅁䙁䅁䅁睁䵁䅁䅁权佄睇䅁权杁䅁䅁权䕁䅁䅋权桁䅁䅁允䅁䅁䅅䅁䙁佁剸䉵䘶ㅗ䅰䍄䉁䅁䅁睁䅁䅁䅍䅄䅁䅁䅯桺䅳䅁䅯允䅁䅁䅅䅁䉁䅁䅁权䕁䅁䅁䍄䉁䅁䅁䅂䅁䅁䅍䅄䅁䅁䅯桺䅳䅁䅯䅈䅁䅁䅯先䅁䅁䅅䅁䉁䅁䅁权䑃兂䅁䍄䉁䅁䅁睁䅁䅁䅍䅄䅁䅁䅯桺䅳䅁䅯睐䅁䅁䅅䅁䉁䅁䅁杄佁䅁䅁免睁䑁䅍杌㉁䑁䅫䅁䵁䅉䅅䅁䙁䅁䅁睁䵁䅁䅁权佄睇䅁权䵁䅁䅁权乁䅁䅁权佁䅁䅁允䅁䅁䅅䅁䭁䅁䄸䅁䵁䅉䅅䅁䙁䅁䅁睁䵁䅁䅁权佄睇䅁权㕁䅁䅁权乁䅁䅁权佁䅁䅁允䅁䅁䅅䅁䭁䅁䄸䅁䵁䅉䅅䅁䙁䅁䅁睁䵁䅁䅁权佄睇䅁权䙂䅁䅁权乁䅁䅁权佁䅁䅁允䅁䅁䅅䅁䭁䅁䄸䅁䵁䅉䅅䅁䙁䅁䅁睁䵁䅁䅁权佄睇䅁权杄䅁䅁权乁䅁䅁权桄䅁䅁允䅁䅁䅅䅁䭁䅁䄸䅁䵁䅉䅅䅁䙁䅁䅁睁䵁䅁䅁权佄睇䅁权潂䅁䅁权乁䅁䅁权佁䅁䅁允䅁䅁䅅䅁䭁䅁䄸䅁䵁䅉䅅䅁䙁䅁䅁睁䵁䅁䅁权乄杈䅁权畁䅁䅁权䕁䅁䅋权あ䅁䅁允䅁䅁䅅䅁䙁䭁噉坭敏南䅤䍄䉁䅁䅁睁䅁䅁䅍䅄䅁䅁䅯剺䄴䅁䅯睐䅁䅁䅅䅁䉁䅁䅁杄佁䅁䅁免硁䑁䅁杌㕁䑁䅅䅁䵁䅉䅅䅁䙁䅁䅁睁䵁䅁䅁权乄杈䅁权㕁䅁䅁权乁䅁䅁权佁䅁䅁允䅁䅁䅅䅁䭁䩁䉅䅁䵁䅉䅅䅁䙁䅁䅁睁䵁䅁䅁权乄杈䅁权䙂䅁䅁权乁䅁䅁权佁䅁䅁允䅁䅁䅅䅁䭁䝁湯䅁䵁䅉䅅䅁䙁䅁䅁睁䵁䅁䅁权乄杈䅁权佂䅁䅁权乁䅁䅁权佁䅁䅁允䅁䅁䅅䅁䡁䅁䅁䅁杄⭮䅖䍄䉁䅁䅁兂䅁䅁䅍䅄䅁䅁䅯硭䄸䅁䅯杌䅁䅁䅯䅂䍁䅧䅯䅤䅁䅁䅅䅁䉁䅁䅁兂坃䠴灭䴸䵕䅑杷允䅁䅁䅍䅁䑁䅁䅷䅁䭁䩁晳䅁䭁䅁䅅䅁䉁䅁䅁允䅁䅁䅯兑䅉䅁杷允䅁䅁䅍䅁䑁䅁䅷䅁䭁䩁晳䅁䭁䝁䄰䅁䉁䅁䅁允䅁䅁䅯眸䅁䅁杷允䅁䅁䅕䅁䑁䅁䅷䅁䭁䩁晳䅁䭁䅁䅷䅁䭁䅁䄰䅁䭁䅁䄴䅁䉁䅁䅁允䅁䅁䅯睄䅁䅁杷允䅁䅁䅕䅁䑁䅁䅷䅁䭁䩁晳䅁䭁䕁䄴䅁䭁䅁䄰䅁䭁䅁䄴䅁䉁䅁䅁允䅁䅁䅯睄䅁䅁杷允䅁䅁䅍䅁䑁䅁䅷䅁䭁䭁晍䅁䭁䉁䅧䅁䉁䅁䅁允䅁䅁䅯睄䅁䅁杷允䅁䅁䅕䅁䑁䅁䅷䅁䭁䭁晍䅁䭁䍁䄴䅁䭁䅁䅑潁䭁䡁䅑䅁䉁䅁䅁允䅁䅁䅕穲申漸㡩歆䵁䅉䅅䅁䙁䅁䅁睁䵁䅁䅁权橃睈䅁权畁䅁䅁权䕁䅁䅋权桁䅁䅁允䅁䅁䅅䅁䙁䝁㘵呪塤䉇䅨䍄䉁䅁䅁睁䅁䅁䅍䅄䅁䅁䅯硯䄸䅁䅯兆䅁䅁䅅䅁䉁䅁䅁权穁䅂䅁䍄䉁䅁䅁䅂䅁䅁䅍䅄䅁䅁䅯硯䄸䅁䅯䅈䅁䅁䅯先䅁䅁䅅䅁䉁䅁䅁权䑄睄䅁䍄䉁䅁䅁兂䅁䅁䅍䅄䅁䅁䅯硯䄸䅁䅯䄴䅁䅁䅯兄䅁䅁䅯儴䅁䅁䅅䅁䉁䅁䅁权偁䅁䅁䍄䉁䅁䅁睁䅁䅁䅍䅄䅁䅁䅯䉸䄸䅁䅯允䅁䅁䅅䅁䉁䅁䅁权䡂杁䅁䍄䉁䅁䅁䅂䅁䅁䅍䅄䅁䅁䅯䉸䄸䅁䅯䅈䅁䅁䅯先䅁䅁䅅䅁䉁䅁䅁权獂睊䅁䍄䉁䅁䅁睁䅁䅁䅍䅄䅁䅁䅯䉸䄸䅁䅯䅍䅁䅁䅅䅁䉁䅁䅁权偁䅁䅁䍄䉁䅁䅁睁䅁䅁䅍䅄䅁䅁䅯䉸䄸䅁䅯睐䅁䅁䅅䅁䉁䅁䅁杄䭁䅁䅁兏ぁ䍁䄴兎䅁䅁杷允䅁䅁䅕䅁䑁䅁䅷䅁䭁䵁晑䅁䭁䕁䄴䅁䭁䅁䄰䅁䭁䅁䄴䅁䉁䅁䅁允䅁䅁䅯睄䅁䅁杷允䅁䅁䅍䅁䑁䅁䅷䅁䭁䵁晑䅁䭁䥁䅁䅁䉁䅁䅁允䅁䅁䅯卢䅣䅁杷允䅁䅁䅕䅁䑁䅁䅷䅁䭁䡁栴䅁䭁䍁䄴䅁䭁䅁䅑潁䭁䡁䅑䅁䉁䅁䅁允䅁䅁䅕䘷䭓啁湊啔䵁䅉䅅䅁䙁䅁䅁睁䵁䅁䅁权⭂光䅁权杁䅁䅁权䕁䅁䅋权桁䅁䅁允䅁䅁䅅䅁䙁䱁敧敨剴䝃䅖䍄䉁䅁䅁睁䅁䅁䅍䅄䅁䅁䅯楦䅅䅁䅯兘䅁䅁䅅䅁䉁䅁䅁权䭃䅁䅁䍄䉁䅁䅁睁䅁䅁䅍䅄䅁䅁䅯楦䅅䅁䅯兢䅁䅁䅅䅁䉁䅁䅁权ㅂ杂䅁䍄䉁䅁䅁兂䅁䅁䅍䅄䅁䅁䅯楦䅅䅁䅯兒䅁䅁䅯兄䅁䅁䅯杄䅁䅁䅅䅁䉁䅁䅁权偁䅁䅁䍄䉁䅁䅁睁䅁䅁䅍䅄䅁䅁䅯砲䅧䅁䅯䅇䅁䅁䅅䅁䉁䅁䅁权偁䅁䅁䍄䉁䅁䅁兂䅁䅁䅍䅄䅁䅁䅯砲䅧䅁䅯杌䅁䅁䅯䅂䍁䅧䅯光䅁䅁䅅䅁䉁䅁䅁权䱁兆䅁䍄䉁䅁䅁睁䅁䅁䅍䅄䅁䅁䅯砲䅧䅁䅯兘䅁䅁䅅䅁䉁䅁䅁权敂䅁䅁䍄䉁䅁䅁睁䅁䅁䅍䅄䅁䅁䅯砲䅧䅁䅯允䅁䅁䅅䅁䉁䅁䅁权杄杁䅁䍄䉁䅁䅁睁䅁䅁䅍䅄䅁䅁䅯砲䅧䅁䅯兆䅁䅁䅅䅁䉁䅁䅁权䙄睁䅁䍄䉁䅁䅁睁䅁䅁䅍䅄䅁䅁䅯砲䅧䅁䅯䅍䅁䅁䅅䅁䉁䅁䅁权䥁权䅁䍄䉁䅁䅁兂䅁䅁䅍䅄䅁䅁䅯砲䅧䅁䅯兒䅁䅁䅯兄䅁䅁䅯杄䅁䅁䅅䅁䉁䅁䅁权扃兄䅁䍄䉁䅁䅁睁䅁䅁䅍䅄䅁䅁䅯䉔䄰䅁䅯䅇䅁䅁䅅䅁䉁䅁䅁睂䅁䅁䅁䉉欳䅑杷允䅁䅁䅕䅁䑁䅁䅷䅁䭁䕁摷䅁䭁䕁䄴䅁䭁䅁䄰䅁䭁䅁䄴䅁䉁䅁䅁允䅁䅁䅣䅁䅁䅁乄唵䵁䅉䅅䅁䑁䅁䅁睁䵁䅁䅁权䑄睈䅁权瑂䅁䅁允䅁䅁䅅䅁䭁䩁䕷䅁䵁䅉䅅䅁䕁䅁䅁睁䵁䅁䅁权䑄睈䅁权捁䅁䅁权摁䅁䅁允䅁䅁䅅䅁䭁䝁游䅁䵁䅉䅅䅁䑁䅁䅁睁䵁䅁䅁权䑄睈䅁权睁䅁䅁允䅁䅁䅅䅁䭁䡁湁䅁䵁䅉䅅䅁䙁䅁䅁睁䵁䅁䅁权䑄睈䅁权潂䅁䅁权乁䅁䅁权佁䅁䅁允䅁䅁䅅䅁䭁䅁䄸䅁䵁䅉䅅䅁䙁䅁䅁睁䵁䅁䅁权硄睇䅁权杁䅁䅁权䕁䅁䅋权桁䅁䅁允䅁䅁䅅䅁䙁䡁㥅瑃橥䙫䅤䍄䉁䅁䅁睁䅁䅁䅍䅄䅁䅁䅯券䅳䅁䅯兘䅁䅁䅅䅁䉁䅁䅁权呁允䅁䍄䉁䅁䅁兂䅁䅁䅍䅄䅁䅁䅯券䅳䅁䅯兒䅁䅁䅯兄䅁䅁䅯杄䅁䅁䅅䅁䉁䅁䅁权硂睊䅁䍄䉁䅁䅁睁䅁䅁䅍䅄䅁䅁䅯楪䅍䅁䅯兆䅁䅁䅅䅁䉁䅁䅁权ㅃ䅂䅁䍄䉁䅁䅁睁䅁䅁䅍䅄䅁䅁䅯楪䅍䅁䅯䅍䅁䅁䅅䅁䉁䅁䅁权偁䅁䅁䍄䉁䅁䅁兂䅁䅁䅍䅄䅁䅁䅯楪䅍䅁䅯兏䅁䅁䅯兄䅁䅁䅯杄䅁䅁䅅䅁䉁䅁䅁权偁䅁䅁䍄䉁䅁䅁睁䅁䅁䅍䅄䅁䅁䅯楪䅍䅁䅯䅧䅁䅁䅅䅁䉁䅁䅁权祂睊䅁䍄䉁䅁䅁睁䅁䅁䅍䅄䅁䅁䅯硺䄰䅁䅯䅇䅁䅁䅅䅁䉁䅁䅁睂䅁䅁䅁䙑歈䅑杷允䅁䅁䅕䅁䑁䅁䅷䅁䭁䵁搸䅁䭁䍁䄴䅁䭁䅁䅑潁䭁䡁䅑䅁䉁䅁䅁允䅁䅁䅕倸睍歗捲䕄䵁䅉䅅䅁䙁䅁䅁睁䵁䅁䅁权偄先䅁权杁䅁䅁权䕁䅁䅋权桁䅁䅁允䅁䅁䅅䅁䙁乁橥䑣䬰ㅂ䅴䍄䉁䅁䅁睁䅁䅁䅍䅄䅁䅁䅯硺䄰䅁䅯兢䅁䅁䅅䅁䉁䅁䅁权睂䅁䅁䍄䉁䅁䅁兂䅁䅁䅍䅄䅁䅁䅯硺䄰䅁䅯䅄䅁䅁䅯兄䅁䅁䅯杄䅁䅁䅅䅁䉁䅁䅁权偁䅁䅁䍄䉁䅁䅁兂䅁䅁䅍䅄䅁䅁䅯硺䄰䅁䅯䅡䅁䅁䅯兄䅁䅁䅯杄䅁䅁䅅䅁䉁䅁䅁权偁䅁䅁䍄䉁䅁䅁睁䅁䅁䅍䅄䅁䅁䅯剨䅯䅁䅯䅇䅁䅁䅅䅁䉁䅁䅁权偁䅁䅁䍄䉁䅁䅁兂䅁䅁䅍䅄䅁䅁䅯剨䅯䅁䅯杌䅁䅁䅯䅂䍁䅧䅯光䅁䅁䅅䅁䉁䅁䅁兂汃䭫潣噷橕䅑杷允䅁䅁䅍䅁䑁䅁䅷䅁䭁䥁慕䅁䭁䝁䄰䅁䉁䅁䅁允䅁䅁䅯䅇䅍䅁杷允䅁䅁䅕䅁䑁䅁䅷䅁䭁䥁慕䅁䭁佁䅁䅁䭁䅁䄰䅁䭁佁䅅䅁䉁䅁䅁允䅁䅁䅣䅁䅁䵁䙂欵䵁䅉䅅䅁䑁䅁䅁睁䵁䅁䅁权湄先䅁权噁䅁䅁允䅁䅁䅅䅁䭁䭁䄰䅁䵁䅉䅅䅁䕁䅁䅁睁䵁䅁䅁权湄先䅁权捁䅁䅁权摁䅁䅁允䅁䅁䅅䅁䭁佁䍉䅁䵁䅉䅅䅁䙁䅁䅁睁䵁䅁䅁权湄先䅁权㕁䅁䅁权乁䅁䅁权佁䅁䅁允䅁䅁䅅䅁䭁䅁䄸䅁䵁䅉䅅䅁䙁䅁䅁睁䵁䅁䅁权煂睇䅁权畁䅁䅁权䕁䅁䅋权桁䅁䅁允䅁䅁䅅䅁䙁䭁㔯態畤剑䅬䍄䉁䅁䅁睁䅁䅁䅍䅄䅁䅁䅯桡䅳䅁䅯兢䅁䅁䅅䅁䉁䅁䅁权㝁兄䅁䍄䉁䅁䅁兂䅁䅁䅍䅄䅁䅁䅯桡䅳䅁䅯䅄䅁䅁䅯兄䅁䅁䅯杄䅁䅁䅅䅁䉁䅁䅁权䝁允䅁䍄䉁䅁䅁兂䅁䅁䅍䅄䅁䅁䅯桡䅳䅁䅯杔䅁䅁䅯兄䅁䅁䅯杄䅁䅁䅅䅁䉁䅁䅁睂䅁䅁䅁偉汐䅑杷允䅁䅁䅍䅁䑁䅁䅷䅁䭁䝁扯䅁䭁䥁䅁䅁䉁䅁䅁允䅁䅁䅯楤䅣䅁杷允䅁䅁䅕䅁䑁䅁䅷䅁䭁佁摷䅁䭁䍁䅁䅁䭁䅁䅑潁䭁䡁䅑䅁䉁䅁䅁允䅁䅁䅕体㙆䭆㌷䕘䵁䅉䅅䅁䑁䅁䅁睁䵁䅁䅁权獄先䅁权摂䅁䅁允䅁䅁䅅䅁䭁䉁䉍䅁䵁䅉䅅䅁䑁䅁䅁睁䵁䅁䅁权䝁睈䅁权奁䅁䅁允䅁䅁䅅䅁䭁䅁䄸䅁䵁䅉䅅䅁䙁䅁䅁睁䵁䅁䅁权䝁睈䅁权杁䅁䅁权䕁䅁䅋权あ䅁䅁允䅁䅁䅅䅁䙁䉁畓⭒㙆䘱䅸䍄䉁䅁䅁睁䅁䅁䅍䅄䅁䅁䅯桂䄸䅁䅯兢䅁䅁䅅䅁䉁䅁䅁权㙁允䅁䍄䉁䅁䅁睁䅁䅁䅍䅄䅁䅁䅯桂䄸䅁䅯䅍䅁䅁䅅䅁䉁䅁䅁权䩂杁䅁䍄䉁䅁䅁睁䅁䅁䅍䅄䅁䅁䅯桂䄸䅁䅯睐䅁䅁䅅䅁䉁䅁䅁杄䵁䅁䅁䅏ㅁ䍁䄴睍ㅁ䅁䅁䍄䉁䅁䅁兂䅁䅁䅍䅄䅁䅁䅯桂䄸䅁䅯兏䅁䅁䅯兄䅁䅁䅯杄䅁䅁䅅䅁䉁䅁䅁权剃允䅁䍄䉁䅁䅁睁䅁䅁䅍䅄䅁䅁䅯桂䄸䅁䅯䅧䅁䅁䅅䅁䉁䅁䅁权㑂睊䅁䍄䉁䅁䅁睁䅁䅁䅍䅄䅁䅁䅯剒䄰䅁䅯䅇䅁䅁䅅䅁䉁䅁䅁权偁䅁䅁䍄䉁䅁䅁兂䅁䅁䅍䅄䅁䅁䅯剒䄰䅁䅯杌䅁䅁䅯䅂䍁䅧䅯䅤䅁䅁䅅䅁䉁䅁䅁兂㑁㕣佧㝷呧䅑杷允䅁䅁䅕䅁䑁䅁䅷䅁䭁䕁摕䅁䭁䍁䄴䅁䭁䅁䅑潁䭁䍁䅅䅁䉁䅁䅁允䅁䅁䅕扂⭙湯䱚啅䵁䅉䅅䅁䙁䅁䅁睁䵁䅁䅁权䙂先䅁权杁䅁䅁权䕁䅁䅋权桁䅁䅁允䅁䅁䅅䅁䙁䥁䌯匹捨ㅦ䅸䍄䉁䅁䅁睁䅁䅁䅍䅄䅁䅁䅯剒䄰䅁䅯允䅁䅁䅅䅁䉁䅁䅁权湁䅁䅁䍄䉁䅁䅁睁䅁䅁䅍䅄䅁䅁䅯剒䄰䅁䅯兢䅁䅁䅅䅁䉁䅁䅁权慁杁䅁䍄䉁䅁䅁睁䅁䅁䅍䅄䅁䅁䅯剒䄰䅁䅯睐䅁䅁䅅䅁䉁䅁䅁杄䵁䅁䅁兏祁䍁䄴䅎㍁䅁䅁䍄䉁䅁䅁兂䅁䅁䅍䅄䅁䅁䅯剒䄰䅁䅯兒䅁䅁䅯兄䅁䅁䅯杄䅁䅁䅅䅁䉁䅁䅁权㕂睊䅁䍄䉁䅁䅁睁䅁䅁䅍䅄䅁䅁䅯䉤䅯䅁䅯兆䅁䅁䅅䅁䉁䅁䅁权乁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</si>
</sst>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applyAlignment="1">
      <alignment horizontal="right"/>
    </xf>
    <xf numFmtId="0" fontId="0" fillId="0" borderId="0" xfId="0" applyAlignment="1">
      <alignment horizontal="left"/>
    </xf>
    <xf numFmtId="4" fontId="0" fillId="0" borderId="0" xfId="0" applyNumberFormat="1" applyAlignment="1">
      <alignment horizontal="right"/>
    </xf>
    <xf numFmtId="0" fontId="1" fillId="0" borderId="0" xfId="0" applyFont="1"/>
    <xf numFmtId="0" fontId="0" fillId="0" borderId="0" xfId="0"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2BF1E-DEE2-4677-B8C2-3DE383BE6971}">
  <dimension ref="A1:A214"/>
  <sheetViews>
    <sheetView workbookViewId="0"/>
  </sheetViews>
  <sheetFormatPr defaultRowHeight="14.4" x14ac:dyDescent="0.3"/>
  <sheetData>
    <row r="1" spans="1:1" x14ac:dyDescent="0.3">
      <c r="A1" t="s">
        <v>3157</v>
      </c>
    </row>
    <row r="2" spans="1:1" x14ac:dyDescent="0.3">
      <c r="A2" t="s">
        <v>3158</v>
      </c>
    </row>
    <row r="3" spans="1:1" x14ac:dyDescent="0.3">
      <c r="A3" t="s">
        <v>3159</v>
      </c>
    </row>
    <row r="4" spans="1:1" x14ac:dyDescent="0.3">
      <c r="A4" t="s">
        <v>3160</v>
      </c>
    </row>
    <row r="5" spans="1:1" x14ac:dyDescent="0.3">
      <c r="A5" t="s">
        <v>3161</v>
      </c>
    </row>
    <row r="6" spans="1:1" x14ac:dyDescent="0.3">
      <c r="A6" t="s">
        <v>3162</v>
      </c>
    </row>
    <row r="7" spans="1:1" x14ac:dyDescent="0.3">
      <c r="A7" t="s">
        <v>3163</v>
      </c>
    </row>
    <row r="8" spans="1:1" x14ac:dyDescent="0.3">
      <c r="A8" t="s">
        <v>3164</v>
      </c>
    </row>
    <row r="9" spans="1:1" x14ac:dyDescent="0.3">
      <c r="A9" t="s">
        <v>3165</v>
      </c>
    </row>
    <row r="10" spans="1:1" x14ac:dyDescent="0.3">
      <c r="A10" t="s">
        <v>3166</v>
      </c>
    </row>
    <row r="11" spans="1:1" x14ac:dyDescent="0.3">
      <c r="A11" t="s">
        <v>3167</v>
      </c>
    </row>
    <row r="12" spans="1:1" x14ac:dyDescent="0.3">
      <c r="A12" t="s">
        <v>3168</v>
      </c>
    </row>
    <row r="13" spans="1:1" x14ac:dyDescent="0.3">
      <c r="A13" t="s">
        <v>3169</v>
      </c>
    </row>
    <row r="14" spans="1:1" x14ac:dyDescent="0.3">
      <c r="A14" t="s">
        <v>3170</v>
      </c>
    </row>
    <row r="15" spans="1:1" x14ac:dyDescent="0.3">
      <c r="A15" t="s">
        <v>3171</v>
      </c>
    </row>
    <row r="16" spans="1:1" x14ac:dyDescent="0.3">
      <c r="A16" t="s">
        <v>3172</v>
      </c>
    </row>
    <row r="17" spans="1:1" x14ac:dyDescent="0.3">
      <c r="A17" t="s">
        <v>3173</v>
      </c>
    </row>
    <row r="18" spans="1:1" x14ac:dyDescent="0.3">
      <c r="A18" t="s">
        <v>3174</v>
      </c>
    </row>
    <row r="19" spans="1:1" x14ac:dyDescent="0.3">
      <c r="A19" t="s">
        <v>3175</v>
      </c>
    </row>
    <row r="20" spans="1:1" x14ac:dyDescent="0.3">
      <c r="A20" t="s">
        <v>3176</v>
      </c>
    </row>
    <row r="21" spans="1:1" x14ac:dyDescent="0.3">
      <c r="A21" t="s">
        <v>3177</v>
      </c>
    </row>
    <row r="22" spans="1:1" x14ac:dyDescent="0.3">
      <c r="A22" t="s">
        <v>3178</v>
      </c>
    </row>
    <row r="23" spans="1:1" x14ac:dyDescent="0.3">
      <c r="A23" t="s">
        <v>3179</v>
      </c>
    </row>
    <row r="24" spans="1:1" x14ac:dyDescent="0.3">
      <c r="A24" t="s">
        <v>3180</v>
      </c>
    </row>
    <row r="25" spans="1:1" x14ac:dyDescent="0.3">
      <c r="A25" t="s">
        <v>3181</v>
      </c>
    </row>
    <row r="26" spans="1:1" x14ac:dyDescent="0.3">
      <c r="A26" t="s">
        <v>3182</v>
      </c>
    </row>
    <row r="27" spans="1:1" x14ac:dyDescent="0.3">
      <c r="A27" t="s">
        <v>3183</v>
      </c>
    </row>
    <row r="28" spans="1:1" x14ac:dyDescent="0.3">
      <c r="A28" t="s">
        <v>3184</v>
      </c>
    </row>
    <row r="29" spans="1:1" x14ac:dyDescent="0.3">
      <c r="A29" t="s">
        <v>3185</v>
      </c>
    </row>
    <row r="30" spans="1:1" x14ac:dyDescent="0.3">
      <c r="A30" t="s">
        <v>3186</v>
      </c>
    </row>
    <row r="31" spans="1:1" x14ac:dyDescent="0.3">
      <c r="A31" t="s">
        <v>3187</v>
      </c>
    </row>
    <row r="32" spans="1:1" x14ac:dyDescent="0.3">
      <c r="A32" t="s">
        <v>3188</v>
      </c>
    </row>
    <row r="33" spans="1:1" x14ac:dyDescent="0.3">
      <c r="A33" t="s">
        <v>3189</v>
      </c>
    </row>
    <row r="34" spans="1:1" x14ac:dyDescent="0.3">
      <c r="A34" t="s">
        <v>3190</v>
      </c>
    </row>
    <row r="35" spans="1:1" x14ac:dyDescent="0.3">
      <c r="A35" t="s">
        <v>3191</v>
      </c>
    </row>
    <row r="36" spans="1:1" x14ac:dyDescent="0.3">
      <c r="A36" t="s">
        <v>3192</v>
      </c>
    </row>
    <row r="37" spans="1:1" x14ac:dyDescent="0.3">
      <c r="A37" t="s">
        <v>3193</v>
      </c>
    </row>
    <row r="38" spans="1:1" x14ac:dyDescent="0.3">
      <c r="A38" t="s">
        <v>3194</v>
      </c>
    </row>
    <row r="39" spans="1:1" x14ac:dyDescent="0.3">
      <c r="A39" t="s">
        <v>3195</v>
      </c>
    </row>
    <row r="40" spans="1:1" x14ac:dyDescent="0.3">
      <c r="A40" t="s">
        <v>3196</v>
      </c>
    </row>
    <row r="41" spans="1:1" x14ac:dyDescent="0.3">
      <c r="A41" t="s">
        <v>3197</v>
      </c>
    </row>
    <row r="42" spans="1:1" x14ac:dyDescent="0.3">
      <c r="A42" t="s">
        <v>3198</v>
      </c>
    </row>
    <row r="43" spans="1:1" x14ac:dyDescent="0.3">
      <c r="A43" t="s">
        <v>3199</v>
      </c>
    </row>
    <row r="44" spans="1:1" x14ac:dyDescent="0.3">
      <c r="A44" t="s">
        <v>3200</v>
      </c>
    </row>
    <row r="45" spans="1:1" x14ac:dyDescent="0.3">
      <c r="A45" t="s">
        <v>3201</v>
      </c>
    </row>
    <row r="46" spans="1:1" x14ac:dyDescent="0.3">
      <c r="A46" t="s">
        <v>3202</v>
      </c>
    </row>
    <row r="47" spans="1:1" x14ac:dyDescent="0.3">
      <c r="A47" t="s">
        <v>3203</v>
      </c>
    </row>
    <row r="48" spans="1:1" x14ac:dyDescent="0.3">
      <c r="A48" t="s">
        <v>3204</v>
      </c>
    </row>
    <row r="49" spans="1:1" x14ac:dyDescent="0.3">
      <c r="A49" t="s">
        <v>3205</v>
      </c>
    </row>
    <row r="50" spans="1:1" x14ac:dyDescent="0.3">
      <c r="A50" t="s">
        <v>3206</v>
      </c>
    </row>
    <row r="51" spans="1:1" x14ac:dyDescent="0.3">
      <c r="A51" t="s">
        <v>3207</v>
      </c>
    </row>
    <row r="52" spans="1:1" x14ac:dyDescent="0.3">
      <c r="A52" t="s">
        <v>3208</v>
      </c>
    </row>
    <row r="53" spans="1:1" x14ac:dyDescent="0.3">
      <c r="A53" t="s">
        <v>3209</v>
      </c>
    </row>
    <row r="54" spans="1:1" x14ac:dyDescent="0.3">
      <c r="A54" t="s">
        <v>3210</v>
      </c>
    </row>
    <row r="55" spans="1:1" x14ac:dyDescent="0.3">
      <c r="A55" t="s">
        <v>3211</v>
      </c>
    </row>
    <row r="56" spans="1:1" x14ac:dyDescent="0.3">
      <c r="A56" t="s">
        <v>3212</v>
      </c>
    </row>
    <row r="57" spans="1:1" x14ac:dyDescent="0.3">
      <c r="A57" t="s">
        <v>3213</v>
      </c>
    </row>
    <row r="58" spans="1:1" x14ac:dyDescent="0.3">
      <c r="A58" t="s">
        <v>3214</v>
      </c>
    </row>
    <row r="59" spans="1:1" x14ac:dyDescent="0.3">
      <c r="A59" t="s">
        <v>3215</v>
      </c>
    </row>
    <row r="60" spans="1:1" x14ac:dyDescent="0.3">
      <c r="A60" t="s">
        <v>3216</v>
      </c>
    </row>
    <row r="61" spans="1:1" x14ac:dyDescent="0.3">
      <c r="A61" t="s">
        <v>3217</v>
      </c>
    </row>
    <row r="62" spans="1:1" x14ac:dyDescent="0.3">
      <c r="A62" t="s">
        <v>3218</v>
      </c>
    </row>
    <row r="63" spans="1:1" x14ac:dyDescent="0.3">
      <c r="A63" t="s">
        <v>3219</v>
      </c>
    </row>
    <row r="64" spans="1:1" x14ac:dyDescent="0.3">
      <c r="A64" t="s">
        <v>3220</v>
      </c>
    </row>
    <row r="65" spans="1:1" x14ac:dyDescent="0.3">
      <c r="A65" t="s">
        <v>3221</v>
      </c>
    </row>
    <row r="66" spans="1:1" x14ac:dyDescent="0.3">
      <c r="A66" t="s">
        <v>3222</v>
      </c>
    </row>
    <row r="67" spans="1:1" x14ac:dyDescent="0.3">
      <c r="A67" t="s">
        <v>3223</v>
      </c>
    </row>
    <row r="68" spans="1:1" x14ac:dyDescent="0.3">
      <c r="A68" t="s">
        <v>3224</v>
      </c>
    </row>
    <row r="69" spans="1:1" x14ac:dyDescent="0.3">
      <c r="A69" t="s">
        <v>3225</v>
      </c>
    </row>
    <row r="70" spans="1:1" x14ac:dyDescent="0.3">
      <c r="A70" t="s">
        <v>3226</v>
      </c>
    </row>
    <row r="71" spans="1:1" x14ac:dyDescent="0.3">
      <c r="A71" t="s">
        <v>3227</v>
      </c>
    </row>
    <row r="72" spans="1:1" x14ac:dyDescent="0.3">
      <c r="A72" t="s">
        <v>3228</v>
      </c>
    </row>
    <row r="73" spans="1:1" x14ac:dyDescent="0.3">
      <c r="A73" t="s">
        <v>3229</v>
      </c>
    </row>
    <row r="74" spans="1:1" x14ac:dyDescent="0.3">
      <c r="A74" t="s">
        <v>3230</v>
      </c>
    </row>
    <row r="75" spans="1:1" x14ac:dyDescent="0.3">
      <c r="A75" t="s">
        <v>3231</v>
      </c>
    </row>
    <row r="76" spans="1:1" x14ac:dyDescent="0.3">
      <c r="A76" t="s">
        <v>3232</v>
      </c>
    </row>
    <row r="77" spans="1:1" x14ac:dyDescent="0.3">
      <c r="A77" t="s">
        <v>3233</v>
      </c>
    </row>
    <row r="78" spans="1:1" x14ac:dyDescent="0.3">
      <c r="A78" t="s">
        <v>3234</v>
      </c>
    </row>
    <row r="79" spans="1:1" x14ac:dyDescent="0.3">
      <c r="A79" t="s">
        <v>3235</v>
      </c>
    </row>
    <row r="80" spans="1:1" x14ac:dyDescent="0.3">
      <c r="A80" t="s">
        <v>3236</v>
      </c>
    </row>
    <row r="81" spans="1:1" x14ac:dyDescent="0.3">
      <c r="A81" t="s">
        <v>3237</v>
      </c>
    </row>
    <row r="82" spans="1:1" x14ac:dyDescent="0.3">
      <c r="A82" t="s">
        <v>3238</v>
      </c>
    </row>
    <row r="83" spans="1:1" x14ac:dyDescent="0.3">
      <c r="A83" t="s">
        <v>3239</v>
      </c>
    </row>
    <row r="84" spans="1:1" x14ac:dyDescent="0.3">
      <c r="A84" t="s">
        <v>3240</v>
      </c>
    </row>
    <row r="85" spans="1:1" x14ac:dyDescent="0.3">
      <c r="A85" t="s">
        <v>3241</v>
      </c>
    </row>
    <row r="86" spans="1:1" x14ac:dyDescent="0.3">
      <c r="A86" t="s">
        <v>3242</v>
      </c>
    </row>
    <row r="87" spans="1:1" x14ac:dyDescent="0.3">
      <c r="A87" t="s">
        <v>3243</v>
      </c>
    </row>
    <row r="88" spans="1:1" x14ac:dyDescent="0.3">
      <c r="A88" t="s">
        <v>3244</v>
      </c>
    </row>
    <row r="89" spans="1:1" x14ac:dyDescent="0.3">
      <c r="A89" t="s">
        <v>3245</v>
      </c>
    </row>
    <row r="90" spans="1:1" x14ac:dyDescent="0.3">
      <c r="A90" t="s">
        <v>3246</v>
      </c>
    </row>
    <row r="91" spans="1:1" x14ac:dyDescent="0.3">
      <c r="A91" t="s">
        <v>3247</v>
      </c>
    </row>
    <row r="92" spans="1:1" x14ac:dyDescent="0.3">
      <c r="A92" t="s">
        <v>3248</v>
      </c>
    </row>
    <row r="93" spans="1:1" x14ac:dyDescent="0.3">
      <c r="A93" t="s">
        <v>3249</v>
      </c>
    </row>
    <row r="94" spans="1:1" x14ac:dyDescent="0.3">
      <c r="A94" t="s">
        <v>3250</v>
      </c>
    </row>
    <row r="95" spans="1:1" x14ac:dyDescent="0.3">
      <c r="A95" t="s">
        <v>3251</v>
      </c>
    </row>
    <row r="96" spans="1:1" x14ac:dyDescent="0.3">
      <c r="A96" t="s">
        <v>3252</v>
      </c>
    </row>
    <row r="97" spans="1:1" x14ac:dyDescent="0.3">
      <c r="A97" t="s">
        <v>3253</v>
      </c>
    </row>
    <row r="98" spans="1:1" x14ac:dyDescent="0.3">
      <c r="A98" t="s">
        <v>3254</v>
      </c>
    </row>
    <row r="99" spans="1:1" x14ac:dyDescent="0.3">
      <c r="A99" t="s">
        <v>3255</v>
      </c>
    </row>
    <row r="100" spans="1:1" x14ac:dyDescent="0.3">
      <c r="A100" t="s">
        <v>3256</v>
      </c>
    </row>
    <row r="101" spans="1:1" x14ac:dyDescent="0.3">
      <c r="A101" t="s">
        <v>3257</v>
      </c>
    </row>
    <row r="102" spans="1:1" x14ac:dyDescent="0.3">
      <c r="A102" t="s">
        <v>3258</v>
      </c>
    </row>
    <row r="103" spans="1:1" x14ac:dyDescent="0.3">
      <c r="A103" t="s">
        <v>3259</v>
      </c>
    </row>
    <row r="104" spans="1:1" x14ac:dyDescent="0.3">
      <c r="A104" t="s">
        <v>3260</v>
      </c>
    </row>
    <row r="105" spans="1:1" x14ac:dyDescent="0.3">
      <c r="A105" t="s">
        <v>3261</v>
      </c>
    </row>
    <row r="106" spans="1:1" x14ac:dyDescent="0.3">
      <c r="A106" t="s">
        <v>3262</v>
      </c>
    </row>
    <row r="107" spans="1:1" x14ac:dyDescent="0.3">
      <c r="A107" t="s">
        <v>3263</v>
      </c>
    </row>
    <row r="108" spans="1:1" x14ac:dyDescent="0.3">
      <c r="A108" t="s">
        <v>3264</v>
      </c>
    </row>
    <row r="109" spans="1:1" x14ac:dyDescent="0.3">
      <c r="A109" t="s">
        <v>3265</v>
      </c>
    </row>
    <row r="110" spans="1:1" x14ac:dyDescent="0.3">
      <c r="A110" t="s">
        <v>3266</v>
      </c>
    </row>
    <row r="111" spans="1:1" x14ac:dyDescent="0.3">
      <c r="A111" t="s">
        <v>3267</v>
      </c>
    </row>
    <row r="112" spans="1:1" x14ac:dyDescent="0.3">
      <c r="A112" t="s">
        <v>3268</v>
      </c>
    </row>
    <row r="113" spans="1:1" x14ac:dyDescent="0.3">
      <c r="A113" t="s">
        <v>3269</v>
      </c>
    </row>
    <row r="114" spans="1:1" x14ac:dyDescent="0.3">
      <c r="A114" t="s">
        <v>3270</v>
      </c>
    </row>
    <row r="115" spans="1:1" x14ac:dyDescent="0.3">
      <c r="A115" t="s">
        <v>3271</v>
      </c>
    </row>
    <row r="116" spans="1:1" x14ac:dyDescent="0.3">
      <c r="A116" t="s">
        <v>3272</v>
      </c>
    </row>
    <row r="117" spans="1:1" x14ac:dyDescent="0.3">
      <c r="A117" t="s">
        <v>3273</v>
      </c>
    </row>
    <row r="118" spans="1:1" x14ac:dyDescent="0.3">
      <c r="A118" t="s">
        <v>3274</v>
      </c>
    </row>
    <row r="119" spans="1:1" x14ac:dyDescent="0.3">
      <c r="A119" t="s">
        <v>3275</v>
      </c>
    </row>
    <row r="120" spans="1:1" x14ac:dyDescent="0.3">
      <c r="A120" t="s">
        <v>3276</v>
      </c>
    </row>
    <row r="121" spans="1:1" x14ac:dyDescent="0.3">
      <c r="A121" t="s">
        <v>3277</v>
      </c>
    </row>
    <row r="122" spans="1:1" x14ac:dyDescent="0.3">
      <c r="A122" t="s">
        <v>3278</v>
      </c>
    </row>
    <row r="123" spans="1:1" x14ac:dyDescent="0.3">
      <c r="A123" t="s">
        <v>3279</v>
      </c>
    </row>
    <row r="124" spans="1:1" x14ac:dyDescent="0.3">
      <c r="A124" t="s">
        <v>3280</v>
      </c>
    </row>
    <row r="125" spans="1:1" x14ac:dyDescent="0.3">
      <c r="A125" t="s">
        <v>3281</v>
      </c>
    </row>
    <row r="126" spans="1:1" x14ac:dyDescent="0.3">
      <c r="A126" t="s">
        <v>3282</v>
      </c>
    </row>
    <row r="127" spans="1:1" x14ac:dyDescent="0.3">
      <c r="A127" t="s">
        <v>3283</v>
      </c>
    </row>
    <row r="128" spans="1:1" x14ac:dyDescent="0.3">
      <c r="A128" t="s">
        <v>3284</v>
      </c>
    </row>
    <row r="129" spans="1:1" x14ac:dyDescent="0.3">
      <c r="A129" t="s">
        <v>3285</v>
      </c>
    </row>
    <row r="130" spans="1:1" x14ac:dyDescent="0.3">
      <c r="A130" t="s">
        <v>3286</v>
      </c>
    </row>
    <row r="131" spans="1:1" x14ac:dyDescent="0.3">
      <c r="A131" t="s">
        <v>3287</v>
      </c>
    </row>
    <row r="132" spans="1:1" x14ac:dyDescent="0.3">
      <c r="A132" t="s">
        <v>3288</v>
      </c>
    </row>
    <row r="133" spans="1:1" x14ac:dyDescent="0.3">
      <c r="A133" t="s">
        <v>3289</v>
      </c>
    </row>
    <row r="134" spans="1:1" x14ac:dyDescent="0.3">
      <c r="A134" t="s">
        <v>3290</v>
      </c>
    </row>
    <row r="135" spans="1:1" x14ac:dyDescent="0.3">
      <c r="A135" t="s">
        <v>3291</v>
      </c>
    </row>
    <row r="136" spans="1:1" x14ac:dyDescent="0.3">
      <c r="A136" t="s">
        <v>3292</v>
      </c>
    </row>
    <row r="137" spans="1:1" x14ac:dyDescent="0.3">
      <c r="A137" t="s">
        <v>3293</v>
      </c>
    </row>
    <row r="138" spans="1:1" x14ac:dyDescent="0.3">
      <c r="A138" t="s">
        <v>3294</v>
      </c>
    </row>
    <row r="139" spans="1:1" x14ac:dyDescent="0.3">
      <c r="A139" t="s">
        <v>3295</v>
      </c>
    </row>
    <row r="140" spans="1:1" x14ac:dyDescent="0.3">
      <c r="A140" t="s">
        <v>3296</v>
      </c>
    </row>
    <row r="141" spans="1:1" x14ac:dyDescent="0.3">
      <c r="A141" t="s">
        <v>3297</v>
      </c>
    </row>
    <row r="142" spans="1:1" x14ac:dyDescent="0.3">
      <c r="A142" t="s">
        <v>3298</v>
      </c>
    </row>
    <row r="143" spans="1:1" x14ac:dyDescent="0.3">
      <c r="A143" t="s">
        <v>3299</v>
      </c>
    </row>
    <row r="144" spans="1:1" x14ac:dyDescent="0.3">
      <c r="A144" t="s">
        <v>3300</v>
      </c>
    </row>
    <row r="145" spans="1:1" x14ac:dyDescent="0.3">
      <c r="A145" t="s">
        <v>3301</v>
      </c>
    </row>
    <row r="146" spans="1:1" x14ac:dyDescent="0.3">
      <c r="A146" t="s">
        <v>3302</v>
      </c>
    </row>
    <row r="147" spans="1:1" x14ac:dyDescent="0.3">
      <c r="A147" t="s">
        <v>3303</v>
      </c>
    </row>
    <row r="148" spans="1:1" x14ac:dyDescent="0.3">
      <c r="A148" t="s">
        <v>3304</v>
      </c>
    </row>
    <row r="149" spans="1:1" x14ac:dyDescent="0.3">
      <c r="A149" t="s">
        <v>3305</v>
      </c>
    </row>
    <row r="150" spans="1:1" x14ac:dyDescent="0.3">
      <c r="A150" t="s">
        <v>3306</v>
      </c>
    </row>
    <row r="151" spans="1:1" x14ac:dyDescent="0.3">
      <c r="A151" t="s">
        <v>3307</v>
      </c>
    </row>
    <row r="152" spans="1:1" x14ac:dyDescent="0.3">
      <c r="A152" t="s">
        <v>3308</v>
      </c>
    </row>
    <row r="153" spans="1:1" x14ac:dyDescent="0.3">
      <c r="A153" t="s">
        <v>3309</v>
      </c>
    </row>
    <row r="154" spans="1:1" x14ac:dyDescent="0.3">
      <c r="A154" t="s">
        <v>3310</v>
      </c>
    </row>
    <row r="155" spans="1:1" x14ac:dyDescent="0.3">
      <c r="A155" t="s">
        <v>3311</v>
      </c>
    </row>
    <row r="156" spans="1:1" x14ac:dyDescent="0.3">
      <c r="A156" t="s">
        <v>3312</v>
      </c>
    </row>
    <row r="157" spans="1:1" x14ac:dyDescent="0.3">
      <c r="A157" t="s">
        <v>3313</v>
      </c>
    </row>
    <row r="158" spans="1:1" x14ac:dyDescent="0.3">
      <c r="A158" t="s">
        <v>3314</v>
      </c>
    </row>
    <row r="159" spans="1:1" x14ac:dyDescent="0.3">
      <c r="A159" t="s">
        <v>3315</v>
      </c>
    </row>
    <row r="160" spans="1:1" x14ac:dyDescent="0.3">
      <c r="A160" t="s">
        <v>3316</v>
      </c>
    </row>
    <row r="161" spans="1:1" x14ac:dyDescent="0.3">
      <c r="A161" t="s">
        <v>3317</v>
      </c>
    </row>
    <row r="162" spans="1:1" x14ac:dyDescent="0.3">
      <c r="A162" t="s">
        <v>3318</v>
      </c>
    </row>
    <row r="163" spans="1:1" x14ac:dyDescent="0.3">
      <c r="A163" t="s">
        <v>3319</v>
      </c>
    </row>
    <row r="164" spans="1:1" x14ac:dyDescent="0.3">
      <c r="A164" t="s">
        <v>3320</v>
      </c>
    </row>
    <row r="165" spans="1:1" x14ac:dyDescent="0.3">
      <c r="A165" t="s">
        <v>3321</v>
      </c>
    </row>
    <row r="166" spans="1:1" x14ac:dyDescent="0.3">
      <c r="A166" t="s">
        <v>3322</v>
      </c>
    </row>
    <row r="167" spans="1:1" x14ac:dyDescent="0.3">
      <c r="A167" t="s">
        <v>3323</v>
      </c>
    </row>
    <row r="168" spans="1:1" x14ac:dyDescent="0.3">
      <c r="A168" t="s">
        <v>3324</v>
      </c>
    </row>
    <row r="169" spans="1:1" x14ac:dyDescent="0.3">
      <c r="A169" t="s">
        <v>3325</v>
      </c>
    </row>
    <row r="170" spans="1:1" x14ac:dyDescent="0.3">
      <c r="A170" t="s">
        <v>3326</v>
      </c>
    </row>
    <row r="171" spans="1:1" x14ac:dyDescent="0.3">
      <c r="A171" t="s">
        <v>3327</v>
      </c>
    </row>
    <row r="172" spans="1:1" x14ac:dyDescent="0.3">
      <c r="A172" t="s">
        <v>3328</v>
      </c>
    </row>
    <row r="173" spans="1:1" x14ac:dyDescent="0.3">
      <c r="A173" t="s">
        <v>3329</v>
      </c>
    </row>
    <row r="174" spans="1:1" x14ac:dyDescent="0.3">
      <c r="A174" t="s">
        <v>3330</v>
      </c>
    </row>
    <row r="175" spans="1:1" x14ac:dyDescent="0.3">
      <c r="A175" t="s">
        <v>3331</v>
      </c>
    </row>
    <row r="176" spans="1:1" x14ac:dyDescent="0.3">
      <c r="A176" t="s">
        <v>3332</v>
      </c>
    </row>
    <row r="177" spans="1:1" x14ac:dyDescent="0.3">
      <c r="A177" t="s">
        <v>3333</v>
      </c>
    </row>
    <row r="178" spans="1:1" x14ac:dyDescent="0.3">
      <c r="A178" t="s">
        <v>3334</v>
      </c>
    </row>
    <row r="179" spans="1:1" x14ac:dyDescent="0.3">
      <c r="A179" t="s">
        <v>3335</v>
      </c>
    </row>
    <row r="180" spans="1:1" x14ac:dyDescent="0.3">
      <c r="A180" t="s">
        <v>3336</v>
      </c>
    </row>
    <row r="181" spans="1:1" x14ac:dyDescent="0.3">
      <c r="A181" t="s">
        <v>3337</v>
      </c>
    </row>
    <row r="182" spans="1:1" x14ac:dyDescent="0.3">
      <c r="A182" t="s">
        <v>3338</v>
      </c>
    </row>
    <row r="183" spans="1:1" x14ac:dyDescent="0.3">
      <c r="A183" t="s">
        <v>3339</v>
      </c>
    </row>
    <row r="184" spans="1:1" x14ac:dyDescent="0.3">
      <c r="A184" t="s">
        <v>3340</v>
      </c>
    </row>
    <row r="185" spans="1:1" x14ac:dyDescent="0.3">
      <c r="A185" t="s">
        <v>3341</v>
      </c>
    </row>
    <row r="186" spans="1:1" x14ac:dyDescent="0.3">
      <c r="A186" t="s">
        <v>3342</v>
      </c>
    </row>
    <row r="187" spans="1:1" x14ac:dyDescent="0.3">
      <c r="A187" t="s">
        <v>3343</v>
      </c>
    </row>
    <row r="188" spans="1:1" x14ac:dyDescent="0.3">
      <c r="A188" t="s">
        <v>3344</v>
      </c>
    </row>
    <row r="189" spans="1:1" x14ac:dyDescent="0.3">
      <c r="A189" t="s">
        <v>3345</v>
      </c>
    </row>
    <row r="190" spans="1:1" x14ac:dyDescent="0.3">
      <c r="A190" t="s">
        <v>3346</v>
      </c>
    </row>
    <row r="191" spans="1:1" x14ac:dyDescent="0.3">
      <c r="A191" t="s">
        <v>3347</v>
      </c>
    </row>
    <row r="192" spans="1:1" x14ac:dyDescent="0.3">
      <c r="A192" t="s">
        <v>3348</v>
      </c>
    </row>
    <row r="193" spans="1:1" x14ac:dyDescent="0.3">
      <c r="A193" t="s">
        <v>3349</v>
      </c>
    </row>
    <row r="194" spans="1:1" x14ac:dyDescent="0.3">
      <c r="A194" t="s">
        <v>3350</v>
      </c>
    </row>
    <row r="195" spans="1:1" x14ac:dyDescent="0.3">
      <c r="A195" t="s">
        <v>3351</v>
      </c>
    </row>
    <row r="196" spans="1:1" x14ac:dyDescent="0.3">
      <c r="A196" t="s">
        <v>3352</v>
      </c>
    </row>
    <row r="197" spans="1:1" x14ac:dyDescent="0.3">
      <c r="A197" t="s">
        <v>3353</v>
      </c>
    </row>
    <row r="198" spans="1:1" x14ac:dyDescent="0.3">
      <c r="A198" t="s">
        <v>3354</v>
      </c>
    </row>
    <row r="199" spans="1:1" x14ac:dyDescent="0.3">
      <c r="A199" t="s">
        <v>3355</v>
      </c>
    </row>
    <row r="200" spans="1:1" x14ac:dyDescent="0.3">
      <c r="A200" t="s">
        <v>3356</v>
      </c>
    </row>
    <row r="201" spans="1:1" x14ac:dyDescent="0.3">
      <c r="A201" t="s">
        <v>3357</v>
      </c>
    </row>
    <row r="202" spans="1:1" x14ac:dyDescent="0.3">
      <c r="A202" t="s">
        <v>3358</v>
      </c>
    </row>
    <row r="203" spans="1:1" x14ac:dyDescent="0.3">
      <c r="A203" t="s">
        <v>3359</v>
      </c>
    </row>
    <row r="204" spans="1:1" x14ac:dyDescent="0.3">
      <c r="A204" t="s">
        <v>3360</v>
      </c>
    </row>
    <row r="205" spans="1:1" x14ac:dyDescent="0.3">
      <c r="A205" t="s">
        <v>3361</v>
      </c>
    </row>
    <row r="206" spans="1:1" x14ac:dyDescent="0.3">
      <c r="A206" t="s">
        <v>3362</v>
      </c>
    </row>
    <row r="207" spans="1:1" x14ac:dyDescent="0.3">
      <c r="A207" t="s">
        <v>3363</v>
      </c>
    </row>
    <row r="208" spans="1:1" x14ac:dyDescent="0.3">
      <c r="A208" t="s">
        <v>3364</v>
      </c>
    </row>
    <row r="209" spans="1:1" x14ac:dyDescent="0.3">
      <c r="A209" t="s">
        <v>3365</v>
      </c>
    </row>
    <row r="210" spans="1:1" x14ac:dyDescent="0.3">
      <c r="A210" t="s">
        <v>3366</v>
      </c>
    </row>
    <row r="211" spans="1:1" x14ac:dyDescent="0.3">
      <c r="A211" t="s">
        <v>3367</v>
      </c>
    </row>
    <row r="212" spans="1:1" x14ac:dyDescent="0.3">
      <c r="A212" t="s">
        <v>3368</v>
      </c>
    </row>
    <row r="213" spans="1:1" x14ac:dyDescent="0.3">
      <c r="A213" t="s">
        <v>3369</v>
      </c>
    </row>
    <row r="214" spans="1:1" x14ac:dyDescent="0.3">
      <c r="A214" t="s">
        <v>3370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39BB1-813F-45FC-9378-B64592398135}">
  <dimension ref="A1:U3459"/>
  <sheetViews>
    <sheetView tabSelected="1" workbookViewId="0">
      <selection activeCell="C26" sqref="C26"/>
    </sheetView>
  </sheetViews>
  <sheetFormatPr defaultRowHeight="14.4" x14ac:dyDescent="0.3"/>
  <cols>
    <col min="1" max="1" width="17.33203125" bestFit="1" customWidth="1"/>
    <col min="2" max="6" width="17.33203125" customWidth="1"/>
    <col min="7" max="7" width="23.109375" bestFit="1" customWidth="1"/>
    <col min="8" max="8" width="45.6640625" bestFit="1" customWidth="1"/>
    <col min="9" max="9" width="52.6640625" bestFit="1" customWidth="1"/>
    <col min="10" max="10" width="56.6640625" bestFit="1" customWidth="1"/>
    <col min="11" max="11" width="117" bestFit="1" customWidth="1"/>
    <col min="12" max="12" width="159" bestFit="1" customWidth="1"/>
    <col min="13" max="15" width="21.5546875" bestFit="1" customWidth="1"/>
    <col min="16" max="16" width="44.6640625" bestFit="1" customWidth="1"/>
    <col min="17" max="19" width="21.5546875" bestFit="1" customWidth="1"/>
    <col min="20" max="20" width="45.6640625" customWidth="1"/>
  </cols>
  <sheetData>
    <row r="1" spans="1:21" s="4" customFormat="1" x14ac:dyDescent="0.3">
      <c r="A1" s="4" t="str" cm="1">
        <f t="array" ref="A1">_xll.ciqfunctions.udf.CIQRANGE("^SPSUPX", "IQ_CONSTITUENTS", 1, 1600, , , , , "Constituents")</f>
        <v>Constituents</v>
      </c>
      <c r="B1" s="4" t="s">
        <v>1524</v>
      </c>
      <c r="C1" s="4" t="s">
        <v>1523</v>
      </c>
      <c r="D1" s="4" t="s">
        <v>1522</v>
      </c>
      <c r="E1" s="4" t="s">
        <v>1521</v>
      </c>
      <c r="F1" s="4" t="s">
        <v>1520</v>
      </c>
      <c r="G1" s="4" t="s">
        <v>1519</v>
      </c>
      <c r="H1" s="4" t="s">
        <v>1518</v>
      </c>
      <c r="I1" s="4" t="s">
        <v>1517</v>
      </c>
      <c r="J1" s="4" t="s">
        <v>1516</v>
      </c>
      <c r="K1" s="4" t="s">
        <v>1515</v>
      </c>
      <c r="L1" s="4" t="s">
        <v>1514</v>
      </c>
      <c r="M1" s="4" t="s">
        <v>1513</v>
      </c>
      <c r="N1" s="4" t="s">
        <v>1512</v>
      </c>
      <c r="O1" s="4" t="s">
        <v>1511</v>
      </c>
      <c r="P1" s="4" t="s">
        <v>1510</v>
      </c>
      <c r="Q1" s="4" t="s">
        <v>1509</v>
      </c>
      <c r="R1" s="4" t="s">
        <v>1508</v>
      </c>
      <c r="S1" s="4" t="s">
        <v>1507</v>
      </c>
      <c r="T1" s="4" t="s">
        <v>1506</v>
      </c>
    </row>
    <row r="2" spans="1:21" x14ac:dyDescent="0.3">
      <c r="A2" s="5" t="s">
        <v>1505</v>
      </c>
      <c r="B2" s="1" t="str">
        <f>_xll.SNL.Clients.Office.Excel.Functions.SPG(A2,"SP_IPO_DATE")</f>
        <v/>
      </c>
      <c r="C2" s="3">
        <f>_xll.SNL.Clients.Office.Excel.Functions.SPG(A2, "SP_VOLUME_AVG_WEEKLY_TO_SHARES_OUT", , "1M")</f>
        <v>3.8263670945886425</v>
      </c>
      <c r="D2" s="3">
        <f>_xll.SNL.Clients.Office.Excel.Functions.SPG(A2, "SP_VOLUME_AVG_WEEKLY_TO_SHARES_OUT", , "3M")</f>
        <v>3.1422499985145484</v>
      </c>
      <c r="E2" s="3">
        <f>_xll.SNL.Clients.Office.Excel.Functions.SPG(A2, "SP_VOLUME_AVG_DAILY_TO_1YR_AVG_DAILY", , "1M")</f>
        <v>96.4</v>
      </c>
      <c r="F2" s="3">
        <f>_xll.SNL.Clients.Office.Excel.Functions.SPG(A2, "SP_VOLUME_AVG_DAILY_TO_1YR_AVG_DAILY", , "3M")</f>
        <v>79.17</v>
      </c>
      <c r="G2" s="2" t="str">
        <f>_xll.SNL.Clients.Office.Excel.Functions.SPG(A2, "IQ_SECTOR")</f>
        <v>Industrials</v>
      </c>
      <c r="H2" s="2" t="str">
        <f>_xll.SNL.Clients.Office.Excel.Functions.SPG(A2, "IQ_INDUSTRY_GROUP")</f>
        <v>Capital Goods</v>
      </c>
      <c r="I2" s="2" t="str">
        <f>_xll.SNL.Clients.Office.Excel.Functions.SPG(A2, "IQ_INDUSTRY")</f>
        <v>Industrial Conglomerates</v>
      </c>
      <c r="J2" s="2" t="str">
        <f>_xll.SNL.Clients.Office.Excel.Functions.SPG(A2, "IQ_PRIMARY_INDUSTRY")</f>
        <v>Industrial Conglomerates</v>
      </c>
      <c r="K2" s="2" t="str">
        <f>_xll.SNL.Clients.Office.Excel.Functions.SPG(A2, "NAICS_CODE", "Primary")</f>
        <v>999977 - Conglomerates</v>
      </c>
      <c r="L2" s="2" t="str">
        <f>_xll.SNL.Clients.Office.Excel.Functions.SPG(A2, "SP_TOPICTAG")</f>
        <v>Industrial Automation; Dentistry; Respiratory</v>
      </c>
      <c r="M2" s="3">
        <f>_xll.SNL.Clients.Office.Excel.Functions.SPG(A2, "SP_PCT_SHARES_OWNED_ALL_INSTITUTIONS")</f>
        <v>68.38</v>
      </c>
      <c r="N2" s="2" t="str">
        <f>_xll.SNL.Clients.Office.Excel.Functions.SPG(A2, "RD_CREDIT_RATING_GLOBAL", "Issuer Credit Rating", "Local Currency LT|0")</f>
        <v>BBB+</v>
      </c>
      <c r="O2" s="2" t="str">
        <f>_xll.SNL.Clients.Office.Excel.Functions.SPG(A2, "RD_CWOL_GLOBAL", "Issuer Credit Rating", "Local Currency LT|0")</f>
        <v>Negative</v>
      </c>
      <c r="P2" s="2" t="str">
        <f>_xll.SNL.Clients.Office.Excel.Functions.SPG(A2, "RD_RATING_ACTION_GLOBAL", "Issuer Credit Rating", "Local Currency LT|0")</f>
        <v>CreditWatch/Outlook (05/08/2024)</v>
      </c>
      <c r="Q2" s="1">
        <f>_xll.SNL.Clients.Office.Excel.Functions.SPG(A2, "RD_LAST_REVIEW_DATE_GLOBAL", "Issuer Credit Rating", "Local Currency LT")</f>
        <v>45586</v>
      </c>
      <c r="R2" s="1">
        <f>_xll.SNL.Clients.Office.Excel.Functions.SPG(A2, "RD_CREDIT_RATING_DATE_GLOBAL", "Issuer Credit Rating", "Local Currency LT|0")</f>
        <v>45168</v>
      </c>
      <c r="S2" s="1">
        <f>_xll.SNL.Clients.Office.Excel.Functions.SPG(A2, "RD_CREDIT_WATCH_OUTLOOK_DATE_GLOBAL", "Issuer Credit Rating", "Local Currency LT|0")</f>
        <v>45420</v>
      </c>
      <c r="T2" s="2" t="str">
        <f>_xll.SNL.Clients.Office.Excel.Functions.SPG(A2, "SP_BUSINESS_DESCRIPTION")</f>
        <v>3M Company provides diversified technology services in the Americas, the Asia Pacific, Europe, the Middle East, Africa, and internationally. It operates through three segments: Safety and Industrial, Transportation and Electronics, and Consumer. The Safety and Industrial segment offers industrial abrasives and finishing for metalworking applications; autobody repair solutions; industrial specialty products, such as personal hygiene products, masking, and packaging materials; electrical products and materials for construction and maintenance, power distribution, and electrical original equipment manufacturers; structural adhesives and tapes; respiratory, hearing, eye, and fall protection solutions; and natural and color-coated mineral granules for shingles. The Transportation and Electronics segment provides ceramic solutions; attachment/bonding, films, sound, and temperature management for transportation vehicles; format graphic films for advertising and fleet signage; reflective signage for highway and vehicle safety; light management films and electronics assembly solutions; chip packaging and interconnection solutions; semiconductor production materials; and data center solutions. The Consumer segment offers cleaning products for the home; consumer air quality products; picture hanging accessories; retail abrasives, paint accessories, and safety products; stationery and office products; automotive appearance products; and consumer bandages, tapes, braces, and supports. The company offers its products through e-commerce and traditional wholesalers, retailers, jobbers, distributors, and dealers, as well as directly to users. 3M Company was founded in 1902 and is headquartered in Saint Paul, Minnesota.</v>
      </c>
      <c r="U2" s="2"/>
    </row>
    <row r="3" spans="1:21" x14ac:dyDescent="0.3">
      <c r="A3" s="5" t="s">
        <v>1504</v>
      </c>
      <c r="B3" s="1" t="str">
        <f>_xll.SNL.Clients.Office.Excel.Functions.SPG(A3,"SP_IPO_DATE")</f>
        <v/>
      </c>
      <c r="C3" s="3">
        <f>_xll.SNL.Clients.Office.Excel.Functions.SPG(A3, "SP_VOLUME_AVG_WEEKLY_TO_SHARES_OUT", , "1M")</f>
        <v>6.6369402639152684</v>
      </c>
      <c r="D3" s="3">
        <f>_xll.SNL.Clients.Office.Excel.Functions.SPG(A3, "SP_VOLUME_AVG_WEEKLY_TO_SHARES_OUT", , "3M")</f>
        <v>5.0513663452145847</v>
      </c>
      <c r="E3" s="3">
        <f>_xll.SNL.Clients.Office.Excel.Functions.SPG(A3, "SP_VOLUME_AVG_DAILY_TO_1YR_AVG_DAILY", , "1M")</f>
        <v>152.51</v>
      </c>
      <c r="F3" s="3">
        <f>_xll.SNL.Clients.Office.Excel.Functions.SPG(A3, "SP_VOLUME_AVG_DAILY_TO_1YR_AVG_DAILY", , "3M")</f>
        <v>116.07</v>
      </c>
      <c r="G3" s="2" t="str">
        <f>_xll.SNL.Clients.Office.Excel.Functions.SPG(A3, "IQ_SECTOR")</f>
        <v>Industrials</v>
      </c>
      <c r="H3" s="2" t="str">
        <f>_xll.SNL.Clients.Office.Excel.Functions.SPG(A3, "IQ_INDUSTRY_GROUP")</f>
        <v>Capital Goods</v>
      </c>
      <c r="I3" s="2" t="str">
        <f>_xll.SNL.Clients.Office.Excel.Functions.SPG(A3, "IQ_INDUSTRY")</f>
        <v>Building Products</v>
      </c>
      <c r="J3" s="2" t="str">
        <f>_xll.SNL.Clients.Office.Excel.Functions.SPG(A3, "IQ_PRIMARY_INDUSTRY")</f>
        <v>Building Products</v>
      </c>
      <c r="K3" s="2" t="str">
        <f>_xll.SNL.Clients.Office.Excel.Functions.SPG(A3, "NAICS_CODE", "Primary")</f>
        <v>333310 - Commercial and Service Industry Machinery Manufacturing</v>
      </c>
      <c r="L3" s="2" t="str">
        <f>_xll.SNL.Clients.Office.Excel.Functions.SPG(A3, "SP_TOPICTAG")</f>
        <v/>
      </c>
      <c r="M3" s="3">
        <f>_xll.SNL.Clients.Office.Excel.Functions.SPG(A3, "SP_PCT_SHARES_OWNED_ALL_INSTITUTIONS")</f>
        <v>79.760000000000005</v>
      </c>
      <c r="N3" s="2" t="str">
        <f>_xll.SNL.Clients.Office.Excel.Functions.SPG(A3, "RD_CREDIT_RATING_GLOBAL", "Issuer Credit Rating", "Local Currency LT|0")</f>
        <v/>
      </c>
      <c r="O3" s="2" t="str">
        <f>_xll.SNL.Clients.Office.Excel.Functions.SPG(A3, "RD_CWOL_GLOBAL", "Issuer Credit Rating", "Local Currency LT|0")</f>
        <v/>
      </c>
      <c r="P3" s="2" t="str">
        <f>_xll.SNL.Clients.Office.Excel.Functions.SPG(A3, "RD_RATING_ACTION_GLOBAL", "Issuer Credit Rating", "Local Currency LT|0")</f>
        <v/>
      </c>
      <c r="Q3" s="1" t="str">
        <f>_xll.SNL.Clients.Office.Excel.Functions.SPG(A3, "RD_LAST_REVIEW_DATE_GLOBAL", "Issuer Credit Rating", "Local Currency LT")</f>
        <v/>
      </c>
      <c r="R3" s="1" t="str">
        <f>_xll.SNL.Clients.Office.Excel.Functions.SPG(A3, "RD_CREDIT_RATING_DATE_GLOBAL", "Issuer Credit Rating", "Local Currency LT|0")</f>
        <v/>
      </c>
      <c r="S3" s="1" t="str">
        <f>_xll.SNL.Clients.Office.Excel.Functions.SPG(A3, "RD_CREDIT_WATCH_OUTLOOK_DATE_GLOBAL", "Issuer Credit Rating", "Local Currency LT|0")</f>
        <v/>
      </c>
      <c r="T3" s="2" t="str">
        <f>_xll.SNL.Clients.Office.Excel.Functions.SPG(A3, "SP_BUSINESS_DESCRIPTION")</f>
        <v>A. O. Smith Corporation manufactures and markets residential and commercial gas and electric water heaters, boilers, heat pumps, tanks, and water treatment products in North America, China, Europe, and India. The company offers water heaters for residences, restaurants, hotels, office buildings, laundries, car washes, and small businesses; boilers for hospitals, schools, hotels, and other large commercial buildings, as well as homes, apartments, and condominiums; and water treatment products comprising point-of-entry water softeners, well water solutions, and whole-home water filtration products, and point-of-use carbon and reverse osmosis products for residences, restaurants, hotels, and offices. It also provides commercial water treatment and filtration products; expansion tanks, commercial solar water heating systems, swimming pool and spa heaters, and related products and parts; and electric wall-hung, gas tankless, combi-boiler, and heat pump and solar water heaters. The company offers its products under the A. O. Smith, State, Lochinvar, Hague, Water-Right, Master Water, Atlantic Filter, and Water Tec brands. It distributes its products through independent wholesale plumbing distributors, as well as to retail channels consisting of hardware and home center chains, and manufacturer representative firms; and offers Aquasana branded products directly to consumers through e-commerce channels. A. O. Smith Corporation was founded in 1874 and is headquartered in Milwaukee, Wisconsin.</v>
      </c>
    </row>
    <row r="4" spans="1:21" x14ac:dyDescent="0.3">
      <c r="A4" s="5" t="s">
        <v>1503</v>
      </c>
      <c r="B4" s="1">
        <f>_xll.SNL.Clients.Office.Excel.Functions.SPG(A4,"SP_IPO_DATE")</f>
        <v>41718</v>
      </c>
      <c r="C4" s="3">
        <f>_xll.SNL.Clients.Office.Excel.Functions.SPG(A4, "SP_VOLUME_AVG_WEEKLY_TO_SHARES_OUT", , "1M")</f>
        <v>4.9199537564478719</v>
      </c>
      <c r="D4" s="3">
        <f>_xll.SNL.Clients.Office.Excel.Functions.SPG(A4, "SP_VOLUME_AVG_WEEKLY_TO_SHARES_OUT", , "3M")</f>
        <v>4.8830040538712698</v>
      </c>
      <c r="E4" s="3">
        <f>_xll.SNL.Clients.Office.Excel.Functions.SPG(A4, "SP_VOLUME_AVG_DAILY_TO_1YR_AVG_DAILY", , "1M")</f>
        <v>98.35</v>
      </c>
      <c r="F4" s="3">
        <f>_xll.SNL.Clients.Office.Excel.Functions.SPG(A4, "SP_VOLUME_AVG_DAILY_TO_1YR_AVG_DAILY", , "3M")</f>
        <v>97.61</v>
      </c>
      <c r="G4" s="2" t="str">
        <f>_xll.SNL.Clients.Office.Excel.Functions.SPG(A4, "IQ_SECTOR")</f>
        <v>Information Technology</v>
      </c>
      <c r="H4" s="2" t="str">
        <f>_xll.SNL.Clients.Office.Excel.Functions.SPG(A4, "IQ_INDUSTRY_GROUP")</f>
        <v>Software and Services</v>
      </c>
      <c r="I4" s="2" t="str">
        <f>_xll.SNL.Clients.Office.Excel.Functions.SPG(A4, "IQ_INDUSTRY")</f>
        <v>Software</v>
      </c>
      <c r="J4" s="2" t="str">
        <f>_xll.SNL.Clients.Office.Excel.Functions.SPG(A4, "IQ_PRIMARY_INDUSTRY")</f>
        <v>Systems Software</v>
      </c>
      <c r="K4" s="2" t="str">
        <f>_xll.SNL.Clients.Office.Excel.Functions.SPG(A4, "NAICS_CODE", "Primary")</f>
        <v>513210 - Software Publishers</v>
      </c>
      <c r="L4" s="2" t="str">
        <f>_xll.SNL.Clients.Office.Excel.Functions.SPG(A4, "SP_TOPICTAG")</f>
        <v>Software Development; Encryption; Data Protection; Cloud Infrastructure; Cloud Security; Process Automation; Network Security</v>
      </c>
      <c r="M4" s="3">
        <f>_xll.SNL.Clients.Office.Excel.Functions.SPG(A4, "SP_PCT_SHARES_OWNED_ALL_INSTITUTIONS")</f>
        <v>92.05</v>
      </c>
      <c r="N4" s="2" t="str">
        <f>_xll.SNL.Clients.Office.Excel.Functions.SPG(A4, "RD_CREDIT_RATING_GLOBAL", "Issuer Credit Rating", "Local Currency LT|0")</f>
        <v/>
      </c>
      <c r="O4" s="2" t="str">
        <f>_xll.SNL.Clients.Office.Excel.Functions.SPG(A4, "RD_CWOL_GLOBAL", "Issuer Credit Rating", "Local Currency LT|0")</f>
        <v/>
      </c>
      <c r="P4" s="2" t="str">
        <f>_xll.SNL.Clients.Office.Excel.Functions.SPG(A4, "RD_RATING_ACTION_GLOBAL", "Issuer Credit Rating", "Local Currency LT|0")</f>
        <v/>
      </c>
      <c r="Q4" s="1" t="str">
        <f>_xll.SNL.Clients.Office.Excel.Functions.SPG(A4, "RD_LAST_REVIEW_DATE_GLOBAL", "Issuer Credit Rating", "Local Currency LT")</f>
        <v/>
      </c>
      <c r="R4" s="1" t="str">
        <f>_xll.SNL.Clients.Office.Excel.Functions.SPG(A4, "RD_CREDIT_RATING_DATE_GLOBAL", "Issuer Credit Rating", "Local Currency LT|0")</f>
        <v/>
      </c>
      <c r="S4" s="1" t="str">
        <f>_xll.SNL.Clients.Office.Excel.Functions.SPG(A4, "RD_CREDIT_WATCH_OUTLOOK_DATE_GLOBAL", "Issuer Credit Rating", "Local Currency LT|0")</f>
        <v/>
      </c>
      <c r="T4" s="2" t="str">
        <f>_xll.SNL.Clients.Office.Excel.Functions.SPG(A4, "SP_BUSINESS_DESCRIPTION")</f>
        <v>A10 Networks, Inc. provides networking solutions in the Americas, Japan, rest of Asia Pacific, Europe, the Middle East, and Africa. The company offers Thunder Application Delivery Controller that provides advanced server load balancing; Thunder Carrier Grade Networking, which provides standards-compliant address and protocol translation services between varying types of internet protocol addresses; Thunder Secure Sockets Layer (SSL) Insight that decrypts SSL-encrypted traffic and forwards it to a third-party security device for deep packet inspection; and Thunder Convergent Firewall, which addresses multiple critical security capabilities in one package. It also provides intelligent management and automation tool comprising harmony controller that provides intelligent management, automation, and analytics for secure application delivery. In addition, the company offers A10 Defend Threat Control, a standalone SaaS platform; A10 Defend Orchestrator provides a centralized point of control for seamless distributed denial of service (DDoS) defense management and execution; A10 Defend Detector, a Netflow, Sflow, IPFIX-based DDoS detector used to easily manage the scale and heterogenous nature of SP networks; and A10 Defend Mitigator, a precision, automated, scalable, and intelligent DDoS mitigation solution. It delivers its solutions in optimized hardware appliances, bare metal software, containerized software, virtual appliances, and cloud-native software forms. The company serves cloud providers; cloud, telecommunications, and multiple system and cable service providers; government organizations; and enterprises in the telecommunications, technology, industrial, government, retail, financial, gaming, and education industries. It markets its products through sales organizations; and distribution channel partners, such as distributors, value added resellers, and system integrators. A10 Networks, Inc. was incorporated in 2004 and is headquartered in San Jose, California.</v>
      </c>
    </row>
    <row r="5" spans="1:21" x14ac:dyDescent="0.3">
      <c r="A5" s="5" t="s">
        <v>1502</v>
      </c>
      <c r="B5" s="1" t="str">
        <f>_xll.SNL.Clients.Office.Excel.Functions.SPG(A5,"SP_IPO_DATE")</f>
        <v/>
      </c>
      <c r="C5" s="3">
        <f>_xll.SNL.Clients.Office.Excel.Functions.SPG(A5, "SP_VOLUME_AVG_WEEKLY_TO_SHARES_OUT", , "1M")</f>
        <v>4.6451943174431856</v>
      </c>
      <c r="D5" s="3">
        <f>_xll.SNL.Clients.Office.Excel.Functions.SPG(A5, "SP_VOLUME_AVG_WEEKLY_TO_SHARES_OUT", , "3M")</f>
        <v>3.4803755672807539</v>
      </c>
      <c r="E5" s="3">
        <f>_xll.SNL.Clients.Office.Excel.Functions.SPG(A5, "SP_VOLUME_AVG_DAILY_TO_1YR_AVG_DAILY", , "1M")</f>
        <v>121.56</v>
      </c>
      <c r="F5" s="3">
        <f>_xll.SNL.Clients.Office.Excel.Functions.SPG(A5, "SP_VOLUME_AVG_DAILY_TO_1YR_AVG_DAILY", , "3M")</f>
        <v>91.08</v>
      </c>
      <c r="G5" s="2" t="str">
        <f>_xll.SNL.Clients.Office.Excel.Functions.SPG(A5, "IQ_SECTOR")</f>
        <v>Industrials</v>
      </c>
      <c r="H5" s="2" t="str">
        <f>_xll.SNL.Clients.Office.Excel.Functions.SPG(A5, "IQ_INDUSTRY_GROUP")</f>
        <v>Capital Goods</v>
      </c>
      <c r="I5" s="2" t="str">
        <f>_xll.SNL.Clients.Office.Excel.Functions.SPG(A5, "IQ_INDUSTRY")</f>
        <v>Building Products</v>
      </c>
      <c r="J5" s="2" t="str">
        <f>_xll.SNL.Clients.Office.Excel.Functions.SPG(A5, "IQ_PRIMARY_INDUSTRY")</f>
        <v>Building Products</v>
      </c>
      <c r="K5" s="2" t="str">
        <f>_xll.SNL.Clients.Office.Excel.Functions.SPG(A5, "NAICS_CODE", "Primary")</f>
        <v>333415 - Air-Conditioning and Warm Air Heating Equipment and Commercial and Industrial Refrigeration Equipment Manufacturing</v>
      </c>
      <c r="L5" s="2" t="str">
        <f>_xll.SNL.Clients.Office.Excel.Functions.SPG(A5, "SP_TOPICTAG")</f>
        <v>Environmental Engineering; Data Center Technology</v>
      </c>
      <c r="M5" s="3">
        <f>_xll.SNL.Clients.Office.Excel.Functions.SPG(A5, "SP_PCT_SHARES_OWNED_ALL_INSTITUTIONS")</f>
        <v>71.87</v>
      </c>
      <c r="N5" s="2" t="str">
        <f>_xll.SNL.Clients.Office.Excel.Functions.SPG(A5, "RD_CREDIT_RATING_GLOBAL", "Issuer Credit Rating", "Local Currency LT|0")</f>
        <v/>
      </c>
      <c r="O5" s="2" t="str">
        <f>_xll.SNL.Clients.Office.Excel.Functions.SPG(A5, "RD_CWOL_GLOBAL", "Issuer Credit Rating", "Local Currency LT|0")</f>
        <v/>
      </c>
      <c r="P5" s="2" t="str">
        <f>_xll.SNL.Clients.Office.Excel.Functions.SPG(A5, "RD_RATING_ACTION_GLOBAL", "Issuer Credit Rating", "Local Currency LT|0")</f>
        <v/>
      </c>
      <c r="Q5" s="1" t="str">
        <f>_xll.SNL.Clients.Office.Excel.Functions.SPG(A5, "RD_LAST_REVIEW_DATE_GLOBAL", "Issuer Credit Rating", "Local Currency LT")</f>
        <v/>
      </c>
      <c r="R5" s="1" t="str">
        <f>_xll.SNL.Clients.Office.Excel.Functions.SPG(A5, "RD_CREDIT_RATING_DATE_GLOBAL", "Issuer Credit Rating", "Local Currency LT|0")</f>
        <v/>
      </c>
      <c r="S5" s="1" t="str">
        <f>_xll.SNL.Clients.Office.Excel.Functions.SPG(A5, "RD_CREDIT_WATCH_OUTLOOK_DATE_GLOBAL", "Issuer Credit Rating", "Local Currency LT|0")</f>
        <v/>
      </c>
      <c r="T5" s="2" t="str">
        <f>_xll.SNL.Clients.Office.Excel.Functions.SPG(A5, "SP_BUSINESS_DESCRIPTION")</f>
        <v>AAON, Inc., together with its subsidiaries, engages in engineering, manufacturing, marketing, and selling air conditioning and heating equipment in the United States and Canada. The company operates through three segments: AAON Oklahoma, AAON Coil Products, and BASX. It offers rooftop units, data center cooling solutions, cleanroom systems, chillers, packaged outdoor mechanical rooms, air handling units, makeup air units, energy recovery units, condensing units, geothermal/water-source heat pumps, coils, and controls. The company markets and sells its products to retail, manufacturing, educational, lodging, supermarket, data centers, medical and pharmaceutical, and other commercial industries. It sells its products through a network of independent manufacturer representative organizations and internal sales force, as well as online. The company was incorporated in 1987 and is based in Tulsa, Oklahoma.</v>
      </c>
    </row>
    <row r="6" spans="1:21" x14ac:dyDescent="0.3">
      <c r="A6" s="5" t="s">
        <v>1501</v>
      </c>
      <c r="B6" s="1" t="str">
        <f>_xll.SNL.Clients.Office.Excel.Functions.SPG(A6,"SP_IPO_DATE")</f>
        <v/>
      </c>
      <c r="C6" s="3">
        <f>_xll.SNL.Clients.Office.Excel.Functions.SPG(A6, "SP_VOLUME_AVG_WEEKLY_TO_SHARES_OUT", , "1M")</f>
        <v>2.5198619733696868</v>
      </c>
      <c r="D6" s="3">
        <f>_xll.SNL.Clients.Office.Excel.Functions.SPG(A6, "SP_VOLUME_AVG_WEEKLY_TO_SHARES_OUT", , "3M")</f>
        <v>3.2391434501562024</v>
      </c>
      <c r="E6" s="3">
        <f>_xll.SNL.Clients.Office.Excel.Functions.SPG(A6, "SP_VOLUME_AVG_DAILY_TO_1YR_AVG_DAILY", , "1M")</f>
        <v>62.04</v>
      </c>
      <c r="F6" s="3">
        <f>_xll.SNL.Clients.Office.Excel.Functions.SPG(A6, "SP_VOLUME_AVG_DAILY_TO_1YR_AVG_DAILY", , "3M")</f>
        <v>79.75</v>
      </c>
      <c r="G6" s="2" t="str">
        <f>_xll.SNL.Clients.Office.Excel.Functions.SPG(A6, "IQ_SECTOR")</f>
        <v>Industrials</v>
      </c>
      <c r="H6" s="2" t="str">
        <f>_xll.SNL.Clients.Office.Excel.Functions.SPG(A6, "IQ_INDUSTRY_GROUP")</f>
        <v>Capital Goods</v>
      </c>
      <c r="I6" s="2" t="str">
        <f>_xll.SNL.Clients.Office.Excel.Functions.SPG(A6, "IQ_INDUSTRY")</f>
        <v>Aerospace and Defense</v>
      </c>
      <c r="J6" s="2" t="str">
        <f>_xll.SNL.Clients.Office.Excel.Functions.SPG(A6, "IQ_PRIMARY_INDUSTRY")</f>
        <v>Aerospace and Defense</v>
      </c>
      <c r="K6" s="2" t="str">
        <f>_xll.SNL.Clients.Office.Excel.Functions.SPG(A6, "NAICS_CODE", "Primary")</f>
        <v>488190 - Other Support Activities for Air Transportation</v>
      </c>
      <c r="L6" s="2" t="str">
        <f>_xll.SNL.Clients.Office.Excel.Functions.SPG(A6, "SP_TOPICTAG")</f>
        <v>Fleet Management; Freight Service; Industrial Automation; Passenger Aircraft Manufacturing</v>
      </c>
      <c r="M6" s="3">
        <f>_xll.SNL.Clients.Office.Excel.Functions.SPG(A6, "SP_PCT_SHARES_OWNED_ALL_INSTITUTIONS")</f>
        <v>98.55</v>
      </c>
      <c r="N6" s="2" t="str">
        <f>_xll.SNL.Clients.Office.Excel.Functions.SPG(A6, "RD_CREDIT_RATING_GLOBAL", "Issuer Credit Rating", "Local Currency LT|0")</f>
        <v>BB</v>
      </c>
      <c r="O6" s="2" t="str">
        <f>_xll.SNL.Clients.Office.Excel.Functions.SPG(A6, "RD_CWOL_GLOBAL", "Issuer Credit Rating", "Local Currency LT|0")</f>
        <v>Stable</v>
      </c>
      <c r="P6" s="2" t="str">
        <f>_xll.SNL.Clients.Office.Excel.Functions.SPG(A6, "RD_RATING_ACTION_GLOBAL", "Issuer Credit Rating", "Local Currency LT|0")</f>
        <v>Downgrade | CreditWatch/Outlook (02/14/2024)</v>
      </c>
      <c r="Q6" s="1">
        <f>_xll.SNL.Clients.Office.Excel.Functions.SPG(A6, "RD_LAST_REVIEW_DATE_GLOBAL", "Issuer Credit Rating", "Local Currency LT")</f>
        <v>45344</v>
      </c>
      <c r="R6" s="1">
        <f>_xll.SNL.Clients.Office.Excel.Functions.SPG(A6, "RD_CREDIT_RATING_DATE_GLOBAL", "Issuer Credit Rating", "Local Currency LT|0")</f>
        <v>45336</v>
      </c>
      <c r="S6" s="1">
        <f>_xll.SNL.Clients.Office.Excel.Functions.SPG(A6, "RD_CREDIT_WATCH_OUTLOOK_DATE_GLOBAL", "Issuer Credit Rating", "Local Currency LT|0")</f>
        <v>45336</v>
      </c>
      <c r="T6" s="2" t="str">
        <f>_xll.SNL.Clients.Office.Excel.Functions.SPG(A6, "SP_BUSINESS_DESCRIPTION")</f>
        <v>AAR Corp. provides products and services to commercial aviation, government, and defense markets worldwide. The Parts Supply segment leases and sells aircraft components and replacement parts. The Repair &amp; Engineering segment provides airframe maintenance services, such as airframe inspection, painting, line maintenance, airframe modification, structural repair, avionics service and installation, exterior and interior refurbishment, and engineering and support services; component repair services comprising maintenance, repair, and overhaul (MRO) services, engine and airframe accessories, and interior refurbishment; and landing gear overhaul services, including repair services on wheels and brakes. This segment also develops specific aircraft components and parts; and designs proprietary designated engineering representative repairs. The Integrated Solutions segment engages in the fleet management and operation of customer-owned aircraft; provision of supply chain logistics services, such as material planning, sourcing, logistics, information and program management, and parts and component repair and overhaul services; and flight hour component inventory and repair services. In addition, the segment provides integrated software solutions comprising Trax, a cloud-based electronic enterprise resource platform, as well as a suite of paperless mobility apps for automating MRO workflows. The Expeditionary Services segment designs, manufactures, and repairs transportation pallets; and containers and shelters for military and humanitarian tactical deployment activities, including armories, supply and parts storage, refrigeration systems, tactical operation centers, briefing rooms, laundry and kitchen facilities, water treatment, and sleeping quarters, as well as engages in provision of engineering, design, and system integration services for specialized command and control systems. AAR Corp. was founded in 1951 and is headquartered in Wood Dale, Illinois.</v>
      </c>
    </row>
    <row r="7" spans="1:21" x14ac:dyDescent="0.3">
      <c r="A7" s="5" t="s">
        <v>1500</v>
      </c>
      <c r="B7" s="1" t="str">
        <f>_xll.SNL.Clients.Office.Excel.Functions.SPG(A7,"SP_IPO_DATE")</f>
        <v/>
      </c>
      <c r="C7" s="3">
        <f>_xll.SNL.Clients.Office.Excel.Functions.SPG(A7, "SP_VOLUME_AVG_WEEKLY_TO_SHARES_OUT", , "1M")</f>
        <v>2.1293609850446829</v>
      </c>
      <c r="D7" s="3">
        <f>_xll.SNL.Clients.Office.Excel.Functions.SPG(A7, "SP_VOLUME_AVG_WEEKLY_TO_SHARES_OUT", , "3M")</f>
        <v>1.6643432525721615</v>
      </c>
      <c r="E7" s="3">
        <f>_xll.SNL.Clients.Office.Excel.Functions.SPG(A7, "SP_VOLUME_AVG_DAILY_TO_1YR_AVG_DAILY", , "1M")</f>
        <v>128.25</v>
      </c>
      <c r="F7" s="3">
        <f>_xll.SNL.Clients.Office.Excel.Functions.SPG(A7, "SP_VOLUME_AVG_DAILY_TO_1YR_AVG_DAILY", , "3M")</f>
        <v>100.24</v>
      </c>
      <c r="G7" s="2" t="str">
        <f>_xll.SNL.Clients.Office.Excel.Functions.SPG(A7, "IQ_SECTOR")</f>
        <v>Health Care</v>
      </c>
      <c r="H7" s="2" t="str">
        <f>_xll.SNL.Clients.Office.Excel.Functions.SPG(A7, "IQ_INDUSTRY_GROUP")</f>
        <v>Health Care Equipment and Services</v>
      </c>
      <c r="I7" s="2" t="str">
        <f>_xll.SNL.Clients.Office.Excel.Functions.SPG(A7, "IQ_INDUSTRY")</f>
        <v>Health Care Equipment and Supplies</v>
      </c>
      <c r="J7" s="2" t="str">
        <f>_xll.SNL.Clients.Office.Excel.Functions.SPG(A7, "IQ_PRIMARY_INDUSTRY")</f>
        <v>Health Care Equipment</v>
      </c>
      <c r="K7" s="2" t="str">
        <f>_xll.SNL.Clients.Office.Excel.Functions.SPG(A7, "NAICS_CODE", "Primary")</f>
        <v>339112 - Surgical and Medical Instrument Manufacturing</v>
      </c>
      <c r="L7" s="2" t="str">
        <f>_xll.SNL.Clients.Office.Excel.Functions.SPG(A7, "SP_TOPICTAG")</f>
        <v>Health Diagnostics; Nutraceutical; Cardiovascular; Infectious Diseases; Neurology; Pain Management; Respiratory</v>
      </c>
      <c r="M7" s="3">
        <f>_xll.SNL.Clients.Office.Excel.Functions.SPG(A7, "SP_PCT_SHARES_OWNED_ALL_INSTITUTIONS")</f>
        <v>78.400000000000006</v>
      </c>
      <c r="N7" s="2" t="str">
        <f>_xll.SNL.Clients.Office.Excel.Functions.SPG(A7, "RD_CREDIT_RATING_GLOBAL", "Issuer Credit Rating", "Local Currency LT|0")</f>
        <v>AA-</v>
      </c>
      <c r="O7" s="2" t="str">
        <f>_xll.SNL.Clients.Office.Excel.Functions.SPG(A7, "RD_CWOL_GLOBAL", "Issuer Credit Rating", "Local Currency LT|0")</f>
        <v>Stable</v>
      </c>
      <c r="P7" s="2" t="str">
        <f>_xll.SNL.Clients.Office.Excel.Functions.SPG(A7, "RD_RATING_ACTION_GLOBAL", "Issuer Credit Rating", "Local Currency LT|0")</f>
        <v>Upgrade | CreditWatch/Outlook (03/09/2022)</v>
      </c>
      <c r="Q7" s="1">
        <f>_xll.SNL.Clients.Office.Excel.Functions.SPG(A7, "RD_LAST_REVIEW_DATE_GLOBAL", "Issuer Credit Rating", "Local Currency LT")</f>
        <v>45435</v>
      </c>
      <c r="R7" s="1">
        <f>_xll.SNL.Clients.Office.Excel.Functions.SPG(A7, "RD_CREDIT_RATING_DATE_GLOBAL", "Issuer Credit Rating", "Local Currency LT|0")</f>
        <v>44629</v>
      </c>
      <c r="S7" s="1">
        <f>_xll.SNL.Clients.Office.Excel.Functions.SPG(A7, "RD_CREDIT_WATCH_OUTLOOK_DATE_GLOBAL", "Issuer Credit Rating", "Local Currency LT|0")</f>
        <v>44629</v>
      </c>
      <c r="T7" s="2" t="str">
        <f>_xll.SNL.Clients.Office.Excel.Functions.SPG(A7, "SP_BUSINESS_DESCRIPTION")</f>
        <v>Abbott Laboratories, together with its subsidiaries, discovers, develops, manufactures, and sells health care products worldwide. It operates in four segments: Established Pharmaceutical Products, Diagnostic Products, Nutritional Products, and Medical Devices. The company provides generic pharmaceuticals for the treatment of pancreatic exocrine insufficiency, irritable bowel syndrome or biliary spasm, intrahepatic cholestasis or depressive symptoms, gynecological disorder, hormone replacement therapy, dyslipidemia, hypertension, hypothyroidism, Ménière's disease and vestibular vertigo, pain, fever, inflammation, and migraine, as well as provides anti-infective clarithromycin, influenza vaccine, and products to regulate physiological rhythm of the colon. It also offers laboratory and transfusion medicine systems in the areas of immunoassay, clinical chemistry, hematology, and transfusion; molecular diagnostics polymerase chain reaction instrument systems that automate the extraction, purification, and preparation of DNA and RNA from patient samples, and detect and measure infectious agents; point of care systems; cartridges for testing blood gas, chemistry, electrolytes, coagulation, and immunoassay; rapid diagnostics lateral flow testing products; molecular point-of-care testing for HIV, SARS-CoV-2, influenza A and B, RSV, and strep A; cardiometabolic test systems; drug and alcohol test, and remote patient monitoring and consumer self-test systems; and informatics and automation solutions for laboratories. In addition, the company provides pediatric and adult nutritional products; rhythm management, electrophysiology, heart failure, vascular, and structural heart devices for the treatment of cardiovascular diseases; diabetes care products, such as glucose and blood glucose monitoring systems; and neuromodulation devices for the management of chronic pain and movement disorders. Abbott Laboratories was founded in 1888 and is based in North Chicago, Illinois.</v>
      </c>
    </row>
    <row r="8" spans="1:21" x14ac:dyDescent="0.3">
      <c r="A8" s="5" t="s">
        <v>1499</v>
      </c>
      <c r="B8" s="1" t="str">
        <f>_xll.SNL.Clients.Office.Excel.Functions.SPG(A8,"SP_IPO_DATE")</f>
        <v/>
      </c>
      <c r="C8" s="3">
        <f>_xll.SNL.Clients.Office.Excel.Functions.SPG(A8, "SP_VOLUME_AVG_WEEKLY_TO_SHARES_OUT", , "1M")</f>
        <v>1.7398311635650601</v>
      </c>
      <c r="D8" s="3">
        <f>_xll.SNL.Clients.Office.Excel.Functions.SPG(A8, "SP_VOLUME_AVG_WEEKLY_TO_SHARES_OUT", , "3M")</f>
        <v>1.7516913005471388</v>
      </c>
      <c r="E8" s="3">
        <f>_xll.SNL.Clients.Office.Excel.Functions.SPG(A8, "SP_VOLUME_AVG_DAILY_TO_1YR_AVG_DAILY", , "1M")</f>
        <v>109.52</v>
      </c>
      <c r="F8" s="3">
        <f>_xll.SNL.Clients.Office.Excel.Functions.SPG(A8, "SP_VOLUME_AVG_DAILY_TO_1YR_AVG_DAILY", , "3M")</f>
        <v>110.27</v>
      </c>
      <c r="G8" s="2" t="str">
        <f>_xll.SNL.Clients.Office.Excel.Functions.SPG(A8, "IQ_SECTOR")</f>
        <v>Health Care</v>
      </c>
      <c r="H8" s="2" t="str">
        <f>_xll.SNL.Clients.Office.Excel.Functions.SPG(A8, "IQ_INDUSTRY_GROUP")</f>
        <v>Pharmaceuticals, Biotechnology and Life Sciences</v>
      </c>
      <c r="I8" s="2" t="str">
        <f>_xll.SNL.Clients.Office.Excel.Functions.SPG(A8, "IQ_INDUSTRY")</f>
        <v>Biotechnology</v>
      </c>
      <c r="J8" s="2" t="str">
        <f>_xll.SNL.Clients.Office.Excel.Functions.SPG(A8, "IQ_PRIMARY_INDUSTRY")</f>
        <v>Biotechnology</v>
      </c>
      <c r="K8" s="2" t="str">
        <f>_xll.SNL.Clients.Office.Excel.Functions.SPG(A8, "NAICS_CODE", "Primary")</f>
        <v>325414 - Biological Product (except Diagnostic) Manufacturing</v>
      </c>
      <c r="L8" s="2" t="str">
        <f>_xll.SNL.Clients.Office.Excel.Functions.SPG(A8, "SP_TOPICTAG")</f>
        <v>Dermatology; Endocrinology; Gastroenterology; Immunology; Neurology; Oncology; Ophthalmology</v>
      </c>
      <c r="M8" s="3">
        <f>_xll.SNL.Clients.Office.Excel.Functions.SPG(A8, "SP_PCT_SHARES_OWNED_ALL_INSTITUTIONS")</f>
        <v>73</v>
      </c>
      <c r="N8" s="2" t="str">
        <f>_xll.SNL.Clients.Office.Excel.Functions.SPG(A8, "RD_CREDIT_RATING_GLOBAL", "Issuer Credit Rating", "Local Currency LT|0")</f>
        <v>A-</v>
      </c>
      <c r="O8" s="2" t="str">
        <f>_xll.SNL.Clients.Office.Excel.Functions.SPG(A8, "RD_CWOL_GLOBAL", "Issuer Credit Rating", "Local Currency LT|0")</f>
        <v>Stable</v>
      </c>
      <c r="P8" s="2" t="str">
        <f>_xll.SNL.Clients.Office.Excel.Functions.SPG(A8, "RD_RATING_ACTION_GLOBAL", "Issuer Credit Rating", "Local Currency LT|0")</f>
        <v>Upgrade | CreditWatch/Outlook (11/02/2023)</v>
      </c>
      <c r="Q8" s="1">
        <f>_xll.SNL.Clients.Office.Excel.Functions.SPG(A8, "RD_LAST_REVIEW_DATE_GLOBAL", "Issuer Credit Rating", "Local Currency LT")</f>
        <v>45621</v>
      </c>
      <c r="R8" s="1">
        <f>_xll.SNL.Clients.Office.Excel.Functions.SPG(A8, "RD_CREDIT_RATING_DATE_GLOBAL", "Issuer Credit Rating", "Local Currency LT|0")</f>
        <v>45232</v>
      </c>
      <c r="S8" s="1">
        <f>_xll.SNL.Clients.Office.Excel.Functions.SPG(A8, "RD_CREDIT_WATCH_OUTLOOK_DATE_GLOBAL", "Issuer Credit Rating", "Local Currency LT|0")</f>
        <v>45232</v>
      </c>
      <c r="T8" s="2" t="str">
        <f>_xll.SNL.Clients.Office.Excel.Functions.SPG(A8, "SP_BUSINESS_DESCRIPTION")</f>
        <v>AbbVie Inc., a research-based biopharmaceutical company, engages in the research and development, manufacture, commercialization, and sale of medicines and therapies worldwide. The company offers Humira, an injection for autoimmune and intestinal Behçet's diseases, generalized pustular psoriasis, and pyoderma gangrenosum; Skyrizi to treat autoimmune diseases, erythrodermic psoriasis, generalized pustular psoriasis, and palmoplantar pustulosis; Rinvoq to treat inflammatory diseases; Imbruvica for the treatment of adult patients with blood cancers; Venclexta/Venclyxto to treat blood cancers; Elahere to treat various cancer; and Epkinly to treat lymphoma. It also provides facial injectables, plastics and regenerative medicine, body contouring, and skincare products; botox therapeutic to treat neurologic diseases; Vraylar to treat schizophrenia, bipolar disorder, and depressive disorder; Duopa and Duodopa to treat Parkinson's disease; Ubrelvy to treat migraine; and Qulipta for episodic and chronic migraine, as well as other neuroscience products. In addition, the company offers Ozurdex for eye diseases; Lumigan/Ganfort and Alphagan/Combigan for the reduction of elevated intraocular pressure in patients with open angle glaucoma or ocular hypertension; Restasis to increase tear production; and other eye care products. Further, it provides Mavyret/Maviret to treat chronic hepatitis C virus genotype 1-6 infection; Creon, a pancreatic enzyme therapy; and Linzess/Constella to treat irritable bowel syndrome with constipation and chronic idiopathic constipation. The company was incorporated in 2012 and is headquartered in North Chicago, Illinois.</v>
      </c>
    </row>
    <row r="9" spans="1:21" x14ac:dyDescent="0.3">
      <c r="A9" s="5" t="s">
        <v>1498</v>
      </c>
      <c r="B9" s="1">
        <f>_xll.SNL.Clients.Office.Excel.Functions.SPG(A9,"SP_IPO_DATE")</f>
        <v>35333</v>
      </c>
      <c r="C9" s="3">
        <f>_xll.SNL.Clients.Office.Excel.Functions.SPG(A9, "SP_VOLUME_AVG_WEEKLY_TO_SHARES_OUT", , "1M")</f>
        <v>19.955327811448193</v>
      </c>
      <c r="D9" s="3">
        <f>_xll.SNL.Clients.Office.Excel.Functions.SPG(A9, "SP_VOLUME_AVG_WEEKLY_TO_SHARES_OUT", , "3M")</f>
        <v>20.414101648383056</v>
      </c>
      <c r="E9" s="3">
        <f>_xll.SNL.Clients.Office.Excel.Functions.SPG(A9, "SP_VOLUME_AVG_DAILY_TO_1YR_AVG_DAILY", , "1M")</f>
        <v>111.48</v>
      </c>
      <c r="F9" s="3">
        <f>_xll.SNL.Clients.Office.Excel.Functions.SPG(A9, "SP_VOLUME_AVG_DAILY_TO_1YR_AVG_DAILY", , "3M")</f>
        <v>114.04</v>
      </c>
      <c r="G9" s="2" t="str">
        <f>_xll.SNL.Clients.Office.Excel.Functions.SPG(A9, "IQ_SECTOR")</f>
        <v>Consumer Discretionary</v>
      </c>
      <c r="H9" s="2" t="str">
        <f>_xll.SNL.Clients.Office.Excel.Functions.SPG(A9, "IQ_INDUSTRY_GROUP")</f>
        <v>Consumer Discretionary Distribution and Retail</v>
      </c>
      <c r="I9" s="2" t="str">
        <f>_xll.SNL.Clients.Office.Excel.Functions.SPG(A9, "IQ_INDUSTRY")</f>
        <v>Specialty Retail</v>
      </c>
      <c r="J9" s="2" t="str">
        <f>_xll.SNL.Clients.Office.Excel.Functions.SPG(A9, "IQ_PRIMARY_INDUSTRY")</f>
        <v>Apparel Retail</v>
      </c>
      <c r="K9" s="2" t="str">
        <f>_xll.SNL.Clients.Office.Excel.Functions.SPG(A9, "NAICS_CODE", "Primary")</f>
        <v>458110 - Clothing and Clothing Accessories Retailers</v>
      </c>
      <c r="L9" s="2" t="str">
        <f>_xll.SNL.Clients.Office.Excel.Functions.SPG(A9, "SP_TOPICTAG")</f>
        <v>Lifestyle; Customer Relationship Management; Content Creation; Smart Clothing</v>
      </c>
      <c r="M9" s="3">
        <f>_xll.SNL.Clients.Office.Excel.Functions.SPG(A9, "SP_PCT_SHARES_OWNED_ALL_INSTITUTIONS")</f>
        <v>102.85</v>
      </c>
      <c r="N9" s="2" t="str">
        <f>_xll.SNL.Clients.Office.Excel.Functions.SPG(A9, "RD_CREDIT_RATING_GLOBAL", "Issuer Credit Rating", "Local Currency LT|0")</f>
        <v>BB</v>
      </c>
      <c r="O9" s="2" t="str">
        <f>_xll.SNL.Clients.Office.Excel.Functions.SPG(A9, "RD_CWOL_GLOBAL", "Issuer Credit Rating", "Local Currency LT|0")</f>
        <v>Stable</v>
      </c>
      <c r="P9" s="2" t="str">
        <f>_xll.SNL.Clients.Office.Excel.Functions.SPG(A9, "RD_RATING_ACTION_GLOBAL", "Issuer Credit Rating", "Local Currency LT|0")</f>
        <v>Upgrade | CreditWatch/Outlook (04/23/2024)</v>
      </c>
      <c r="Q9" s="1">
        <f>_xll.SNL.Clients.Office.Excel.Functions.SPG(A9, "RD_LAST_REVIEW_DATE_GLOBAL", "Issuer Credit Rating", "Local Currency LT")</f>
        <v>45413</v>
      </c>
      <c r="R9" s="1">
        <f>_xll.SNL.Clients.Office.Excel.Functions.SPG(A9, "RD_CREDIT_RATING_DATE_GLOBAL", "Issuer Credit Rating", "Local Currency LT|0")</f>
        <v>45405</v>
      </c>
      <c r="S9" s="1">
        <f>_xll.SNL.Clients.Office.Excel.Functions.SPG(A9, "RD_CREDIT_WATCH_OUTLOOK_DATE_GLOBAL", "Issuer Credit Rating", "Local Currency LT|0")</f>
        <v>45405</v>
      </c>
      <c r="T9" s="2" t="str">
        <f>_xll.SNL.Clients.Office.Excel.Functions.SPG(A9, "SP_BUSINESS_DESCRIPTION")</f>
        <v>Abercrombie &amp; Fitch Co., through its subsidiaries, operates as an omnichannel retailer in the United States, Europe, the Middle East, Asia, the Asia-Pacific, Canada, and internationally. The company offers an assortment of apparel, personal care products, and accessories for men, women, and kids under the Abercrombie &amp; Fitch, abercrombie kids, Hollister, and Gilly Hicks brands. It sells products through its stores, various wholesale. franchise, and licensing arrangements, as well as e-commerce platforms. The company was founded in 1892 and is headquartered in New Albany, Ohio.</v>
      </c>
    </row>
    <row r="10" spans="1:21" x14ac:dyDescent="0.3">
      <c r="A10" s="5" t="s">
        <v>1497</v>
      </c>
      <c r="B10" s="1" t="str">
        <f>_xll.SNL.Clients.Office.Excel.Functions.SPG(A10,"SP_IPO_DATE")</f>
        <v/>
      </c>
      <c r="C10" s="3">
        <f>_xll.SNL.Clients.Office.Excel.Functions.SPG(A10, "SP_VOLUME_AVG_WEEKLY_TO_SHARES_OUT", , "1M")</f>
        <v>2.1627399806242709</v>
      </c>
      <c r="D10" s="3">
        <f>_xll.SNL.Clients.Office.Excel.Functions.SPG(A10, "SP_VOLUME_AVG_WEEKLY_TO_SHARES_OUT", , "3M")</f>
        <v>2.6164590433635042</v>
      </c>
      <c r="E10" s="3">
        <f>_xll.SNL.Clients.Office.Excel.Functions.SPG(A10, "SP_VOLUME_AVG_DAILY_TO_1YR_AVG_DAILY", , "1M")</f>
        <v>52.63</v>
      </c>
      <c r="F10" s="3">
        <f>_xll.SNL.Clients.Office.Excel.Functions.SPG(A10, "SP_VOLUME_AVG_DAILY_TO_1YR_AVG_DAILY", , "3M")</f>
        <v>63.67</v>
      </c>
      <c r="G10" s="2" t="str">
        <f>_xll.SNL.Clients.Office.Excel.Functions.SPG(A10, "IQ_SECTOR")</f>
        <v>Industrials</v>
      </c>
      <c r="H10" s="2" t="str">
        <f>_xll.SNL.Clients.Office.Excel.Functions.SPG(A10, "IQ_INDUSTRY_GROUP")</f>
        <v>Commercial and Professional Services</v>
      </c>
      <c r="I10" s="2" t="str">
        <f>_xll.SNL.Clients.Office.Excel.Functions.SPG(A10, "IQ_INDUSTRY")</f>
        <v>Commercial Services and Supplies</v>
      </c>
      <c r="J10" s="2" t="str">
        <f>_xll.SNL.Clients.Office.Excel.Functions.SPG(A10, "IQ_PRIMARY_INDUSTRY")</f>
        <v>Environmental and Facilities Services</v>
      </c>
      <c r="K10" s="2" t="str">
        <f>_xll.SNL.Clients.Office.Excel.Functions.SPG(A10, "NAICS_CODE", "Primary")</f>
        <v>5617 - Services to Buildings and Dwellings</v>
      </c>
      <c r="L10" s="2" t="str">
        <f>_xll.SNL.Clients.Office.Excel.Functions.SPG(A10, "SP_TOPICTAG")</f>
        <v>Energy Storage; Environmental Engineering; Fleet Management; Industrial Automation; Utility Scale Solar</v>
      </c>
      <c r="M10" s="3">
        <f>_xll.SNL.Clients.Office.Excel.Functions.SPG(A10, "SP_PCT_SHARES_OWNED_ALL_INSTITUTIONS")</f>
        <v>95.9</v>
      </c>
      <c r="N10" s="2" t="str">
        <f>_xll.SNL.Clients.Office.Excel.Functions.SPG(A10, "RD_CREDIT_RATING_GLOBAL", "Issuer Credit Rating", "Local Currency LT|0")</f>
        <v/>
      </c>
      <c r="O10" s="2" t="str">
        <f>_xll.SNL.Clients.Office.Excel.Functions.SPG(A10, "RD_CWOL_GLOBAL", "Issuer Credit Rating", "Local Currency LT|0")</f>
        <v/>
      </c>
      <c r="P10" s="2" t="str">
        <f>_xll.SNL.Clients.Office.Excel.Functions.SPG(A10, "RD_RATING_ACTION_GLOBAL", "Issuer Credit Rating", "Local Currency LT|0")</f>
        <v/>
      </c>
      <c r="Q10" s="1" t="str">
        <f>_xll.SNL.Clients.Office.Excel.Functions.SPG(A10, "RD_LAST_REVIEW_DATE_GLOBAL", "Issuer Credit Rating", "Local Currency LT")</f>
        <v/>
      </c>
      <c r="R10" s="1" t="str">
        <f>_xll.SNL.Clients.Office.Excel.Functions.SPG(A10, "RD_CREDIT_RATING_DATE_GLOBAL", "Issuer Credit Rating", "Local Currency LT|0")</f>
        <v/>
      </c>
      <c r="S10" s="1" t="str">
        <f>_xll.SNL.Clients.Office.Excel.Functions.SPG(A10, "RD_CREDIT_WATCH_OUTLOOK_DATE_GLOBAL", "Issuer Credit Rating", "Local Currency LT|0")</f>
        <v/>
      </c>
      <c r="T10" s="2" t="str">
        <f>_xll.SNL.Clients.Office.Excel.Functions.SPG(A10, "SP_BUSINESS_DESCRIPTION")</f>
        <v>ABM Industries Incorporated, through its subsidiaries, engages in the provision of integrated facility, infrastructure, and mobility solutions in the United States and internationally. It operates through Business &amp; Industry, Manufacturing &amp; Distribution, Education, Aviation, and Technical Solutions segments. The company offers janitorial, facilities engineering, and parking services for commercial real estate properties, including corporate offices for high tech clients, sports and entertainment venues, and traditional hospitals and non-acute healthcare facilities; and vehicle maintenance and other services to rental car providers. It also offers integrated facility services, engineering, and other specialized services in various types of manufacturing, distribution, and data center facilities. In addition, the company delivers custodial and landscaping and grounds for public school districts, private schools, colleges, and universities. Further, it supports airlines and airports with services comprising passenger assistance, catering logistics, air cabin maintenance, and transportation services. Additionally, the company provides facility infrastructure, mechanical and electrical services; and electric vehicle power and microgrid systems design, installation, and maintenance services. ABM Industries Incorporated was founded in 1909 and is headquartered in New York, New York.</v>
      </c>
    </row>
    <row r="11" spans="1:21" x14ac:dyDescent="0.3">
      <c r="A11" s="5" t="s">
        <v>1496</v>
      </c>
      <c r="B11" s="1">
        <f>_xll.SNL.Clients.Office.Excel.Functions.SPG(A11,"SP_IPO_DATE")</f>
        <v>44105</v>
      </c>
      <c r="C11" s="3">
        <f>_xll.SNL.Clients.Office.Excel.Functions.SPG(A11, "SP_VOLUME_AVG_WEEKLY_TO_SHARES_OUT", , "1M")</f>
        <v>9.9345065261660483</v>
      </c>
      <c r="D11" s="3">
        <f>_xll.SNL.Clients.Office.Excel.Functions.SPG(A11, "SP_VOLUME_AVG_WEEKLY_TO_SHARES_OUT", , "3M")</f>
        <v>12.108322912663327</v>
      </c>
      <c r="E11" s="3">
        <f>_xll.SNL.Clients.Office.Excel.Functions.SPG(A11, "SP_VOLUME_AVG_DAILY_TO_1YR_AVG_DAILY", , "1M")</f>
        <v>90.29</v>
      </c>
      <c r="F11" s="3">
        <f>_xll.SNL.Clients.Office.Excel.Functions.SPG(A11, "SP_VOLUME_AVG_DAILY_TO_1YR_AVG_DAILY", , "3M")</f>
        <v>110.05</v>
      </c>
      <c r="G11" s="2" t="str">
        <f>_xll.SNL.Clients.Office.Excel.Functions.SPG(A11, "IQ_SECTOR")</f>
        <v>Consumer Discretionary</v>
      </c>
      <c r="H11" s="2" t="str">
        <f>_xll.SNL.Clients.Office.Excel.Functions.SPG(A11, "IQ_INDUSTRY_GROUP")</f>
        <v>Consumer Discretionary Distribution and Retail</v>
      </c>
      <c r="I11" s="2" t="str">
        <f>_xll.SNL.Clients.Office.Excel.Functions.SPG(A11, "IQ_INDUSTRY")</f>
        <v>Specialty Retail</v>
      </c>
      <c r="J11" s="2" t="str">
        <f>_xll.SNL.Clients.Office.Excel.Functions.SPG(A11, "IQ_PRIMARY_INDUSTRY")</f>
        <v>Other Specialty Retail</v>
      </c>
      <c r="K11" s="2" t="str">
        <f>_xll.SNL.Clients.Office.Excel.Functions.SPG(A11, "NAICS_CODE", "Primary")</f>
        <v>459110 - Sporting Goods Retailers</v>
      </c>
      <c r="L11" s="2" t="str">
        <f>_xll.SNL.Clients.Office.Excel.Functions.SPG(A11, "SP_TOPICTAG")</f>
        <v>Lifestyle; Location Based Services; Social Media Marketing; Ad Targeting; Brand Marketing; Amateur Sports</v>
      </c>
      <c r="M11" s="3">
        <f>_xll.SNL.Clients.Office.Excel.Functions.SPG(A11, "SP_PCT_SHARES_OWNED_ALL_INSTITUTIONS")</f>
        <v>111.45</v>
      </c>
      <c r="N11" s="2" t="str">
        <f>_xll.SNL.Clients.Office.Excel.Functions.SPG(A11, "RD_CREDIT_RATING_GLOBAL", "Issuer Credit Rating", "Local Currency LT|0")</f>
        <v>BB+</v>
      </c>
      <c r="O11" s="2" t="str">
        <f>_xll.SNL.Clients.Office.Excel.Functions.SPG(A11, "RD_CWOL_GLOBAL", "Issuer Credit Rating", "Local Currency LT|0")</f>
        <v>Stable</v>
      </c>
      <c r="P11" s="2" t="str">
        <f>_xll.SNL.Clients.Office.Excel.Functions.SPG(A11, "RD_RATING_ACTION_GLOBAL", "Issuer Credit Rating", "Local Currency LT|0")</f>
        <v>Upgrade | CreditWatch/Outlook (10/02/2024)</v>
      </c>
      <c r="Q11" s="1">
        <f>_xll.SNL.Clients.Office.Excel.Functions.SPG(A11, "RD_LAST_REVIEW_DATE_GLOBAL", "Issuer Credit Rating", "Local Currency LT")</f>
        <v>45597</v>
      </c>
      <c r="R11" s="1">
        <f>_xll.SNL.Clients.Office.Excel.Functions.SPG(A11, "RD_CREDIT_RATING_DATE_GLOBAL", "Issuer Credit Rating", "Local Currency LT|0")</f>
        <v>45567</v>
      </c>
      <c r="S11" s="1">
        <f>_xll.SNL.Clients.Office.Excel.Functions.SPG(A11, "RD_CREDIT_WATCH_OUTLOOK_DATE_GLOBAL", "Issuer Credit Rating", "Local Currency LT|0")</f>
        <v>45567</v>
      </c>
      <c r="T11" s="2" t="str">
        <f>_xll.SNL.Clients.Office.Excel.Functions.SPG(A11, "SP_BUSINESS_DESCRIPTION")</f>
        <v>Academy Sports and Outdoors, Inc., through its subsidiaries, operates as a sporting goods and outdoor recreational retailer in the United States. The company outdoor division comprises camping products, such as coolers and drinkware, and camping accessories and equipment,; fishing products, including marine equipment and fishing rods, reels, and baits and equipment; and hunting products, which includes firearms, ammunition, archery and archery equipment, camouflage apparel, waders, shooting accessories, gun safes, optics, airguns, and hunting equipment. Its sports and recreation division offers fitness equipment, fitness accessories, and nutrition supplies; team and specialty sports equipment, including baseball, football, basketball, soccer, golf, racket sports, volleyball, backpacks, and sports bags; recreation products, which includes patio furniture, outdoor cooking, trampolines, play sets, watersports, and pet equipment, as well as wheeled goods including bicycles, skateboards, and other ride-on toys; and electronics and watches, as well as front-end products, such as consumables, batteries, etc. The company’s apparel division provides outdoor and seasonal apparel, denim, work apparel, graphic t-shirts, and accessories; boys and girls outdoor, and athletic apparel; sporting and fitness apparel; and professional and collegiate team licensed apparel and accessories. Its footwear division offers casual shoes, slippers, seasonal footwear, and socks; work and western boots, shoes, and hunting footwear; boys and girls footwear; athletic footwear, such as running shoes, athletic lifestyle, and training shoes; and team and specialty sports footwear, and slides. The company sells its products under the Academy Sports + Outdoors, Magellan Outdoors, BCG, O'rageous, Game Winner, Outdoor Gourmet, and Freely brand names. Academy Sports and Outdoors, Inc. was founded in 1938 and is headquartered in Katy, Texas.</v>
      </c>
    </row>
    <row r="12" spans="1:21" x14ac:dyDescent="0.3">
      <c r="A12" s="5" t="s">
        <v>1495</v>
      </c>
      <c r="B12" s="1" t="str">
        <f>_xll.SNL.Clients.Office.Excel.Functions.SPG(A12,"SP_IPO_DATE")</f>
        <v/>
      </c>
      <c r="C12" s="3">
        <f>_xll.SNL.Clients.Office.Excel.Functions.SPG(A12, "SP_VOLUME_AVG_WEEKLY_TO_SHARES_OUT", , "1M")</f>
        <v>6.5830195374241756</v>
      </c>
      <c r="D12" s="3">
        <f>_xll.SNL.Clients.Office.Excel.Functions.SPG(A12, "SP_VOLUME_AVG_WEEKLY_TO_SHARES_OUT", , "3M")</f>
        <v>8.3860476070647589</v>
      </c>
      <c r="E12" s="3">
        <f>_xll.SNL.Clients.Office.Excel.Functions.SPG(A12, "SP_VOLUME_AVG_DAILY_TO_1YR_AVG_DAILY", , "1M")</f>
        <v>102.19</v>
      </c>
      <c r="F12" s="3">
        <f>_xll.SNL.Clients.Office.Excel.Functions.SPG(A12, "SP_VOLUME_AVG_DAILY_TO_1YR_AVG_DAILY", , "3M")</f>
        <v>130.18</v>
      </c>
      <c r="G12" s="2" t="str">
        <f>_xll.SNL.Clients.Office.Excel.Functions.SPG(A12, "IQ_SECTOR")</f>
        <v>Health Care</v>
      </c>
      <c r="H12" s="2" t="str">
        <f>_xll.SNL.Clients.Office.Excel.Functions.SPG(A12, "IQ_INDUSTRY_GROUP")</f>
        <v>Health Care Equipment and Services</v>
      </c>
      <c r="I12" s="2" t="str">
        <f>_xll.SNL.Clients.Office.Excel.Functions.SPG(A12, "IQ_INDUSTRY")</f>
        <v>Health Care Providers and Services</v>
      </c>
      <c r="J12" s="2" t="str">
        <f>_xll.SNL.Clients.Office.Excel.Functions.SPG(A12, "IQ_PRIMARY_INDUSTRY")</f>
        <v>Health Care Facilities</v>
      </c>
      <c r="K12" s="2" t="str">
        <f>_xll.SNL.Clients.Office.Excel.Functions.SPG(A12, "NAICS_CODE", "Primary")</f>
        <v>622 - Hospitals</v>
      </c>
      <c r="L12" s="2" t="str">
        <f>_xll.SNL.Clients.Office.Excel.Functions.SPG(A12, "SP_TOPICTAG")</f>
        <v>Addiction; Central Nervous System; Neurology; Psychiatry; Digital Mental Health</v>
      </c>
      <c r="M12" s="3">
        <f>_xll.SNL.Clients.Office.Excel.Functions.SPG(A12, "SP_PCT_SHARES_OWNED_ALL_INSTITUTIONS")</f>
        <v>107.98</v>
      </c>
      <c r="N12" s="2" t="str">
        <f>_xll.SNL.Clients.Office.Excel.Functions.SPG(A12, "RD_CREDIT_RATING_GLOBAL", "Issuer Credit Rating", "Local Currency LT|0")</f>
        <v>BB-</v>
      </c>
      <c r="O12" s="2" t="str">
        <f>_xll.SNL.Clients.Office.Excel.Functions.SPG(A12, "RD_CWOL_GLOBAL", "Issuer Credit Rating", "Local Currency LT|0")</f>
        <v>Stable</v>
      </c>
      <c r="P12" s="2" t="str">
        <f>_xll.SNL.Clients.Office.Excel.Functions.SPG(A12, "RD_RATING_ACTION_GLOBAL", "Issuer Credit Rating", "Local Currency LT|0")</f>
        <v>Upgrade | CreditWatch/Outlook (01/30/2023)</v>
      </c>
      <c r="Q12" s="1">
        <f>_xll.SNL.Clients.Office.Excel.Functions.SPG(A12, "RD_LAST_REVIEW_DATE_GLOBAL", "Issuer Credit Rating", "Local Currency LT")</f>
        <v>45348</v>
      </c>
      <c r="R12" s="1">
        <f>_xll.SNL.Clients.Office.Excel.Functions.SPG(A12, "RD_CREDIT_RATING_DATE_GLOBAL", "Issuer Credit Rating", "Local Currency LT|0")</f>
        <v>44956</v>
      </c>
      <c r="S12" s="1">
        <f>_xll.SNL.Clients.Office.Excel.Functions.SPG(A12, "RD_CREDIT_WATCH_OUTLOOK_DATE_GLOBAL", "Issuer Credit Rating", "Local Currency LT|0")</f>
        <v>44956</v>
      </c>
      <c r="T12" s="2" t="str">
        <f>_xll.SNL.Clients.Office.Excel.Functions.SPG(A12, "SP_BUSINESS_DESCRIPTION")</f>
        <v>Acadia Healthcare Company, Inc. provides behavioral healthcare services in the United States and Puerto Rico. The company develops and operates acute inpatient psychiatric facilities, specialty treatment facilities comprising residential recovery facilities and eating disorder facilities, comprehensive treatment centers, and residential treatment centers, as well as facilities offering outpatient behavioral healthcare services for the behavioral healthcare and recovery needs of communities. Acadia Healthcare Company, Inc. was founded in 2005 and is headquartered in Franklin, Tennessee.</v>
      </c>
    </row>
    <row r="13" spans="1:21" x14ac:dyDescent="0.3">
      <c r="A13" s="5" t="s">
        <v>1494</v>
      </c>
      <c r="B13" s="1">
        <f>_xll.SNL.Clients.Office.Excel.Functions.SPG(A13,"SP_IPO_DATE")</f>
        <v>38133</v>
      </c>
      <c r="C13" s="3">
        <f>_xll.SNL.Clients.Office.Excel.Functions.SPG(A13, "SP_VOLUME_AVG_WEEKLY_TO_SHARES_OUT", , "1M")</f>
        <v>5.1508003658872914</v>
      </c>
      <c r="D13" s="3">
        <f>_xll.SNL.Clients.Office.Excel.Functions.SPG(A13, "SP_VOLUME_AVG_WEEKLY_TO_SHARES_OUT", , "3M")</f>
        <v>7.3458994755862799</v>
      </c>
      <c r="E13" s="3">
        <f>_xll.SNL.Clients.Office.Excel.Functions.SPG(A13, "SP_VOLUME_AVG_DAILY_TO_1YR_AVG_DAILY", , "1M")</f>
        <v>90.97</v>
      </c>
      <c r="F13" s="3">
        <f>_xll.SNL.Clients.Office.Excel.Functions.SPG(A13, "SP_VOLUME_AVG_DAILY_TO_1YR_AVG_DAILY", , "3M")</f>
        <v>129.74</v>
      </c>
      <c r="G13" s="2" t="str">
        <f>_xll.SNL.Clients.Office.Excel.Functions.SPG(A13, "IQ_SECTOR")</f>
        <v>Health Care</v>
      </c>
      <c r="H13" s="2" t="str">
        <f>_xll.SNL.Clients.Office.Excel.Functions.SPG(A13, "IQ_INDUSTRY_GROUP")</f>
        <v>Pharmaceuticals, Biotechnology and Life Sciences</v>
      </c>
      <c r="I13" s="2" t="str">
        <f>_xll.SNL.Clients.Office.Excel.Functions.SPG(A13, "IQ_INDUSTRY")</f>
        <v>Biotechnology</v>
      </c>
      <c r="J13" s="2" t="str">
        <f>_xll.SNL.Clients.Office.Excel.Functions.SPG(A13, "IQ_PRIMARY_INDUSTRY")</f>
        <v>Biotechnology</v>
      </c>
      <c r="K13" s="2" t="str">
        <f>_xll.SNL.Clients.Office.Excel.Functions.SPG(A13, "NAICS_CODE", "Primary")</f>
        <v>325414 - Biological Product (except Diagnostic) Manufacturing</v>
      </c>
      <c r="L13" s="2" t="str">
        <f>_xll.SNL.Clients.Office.Excel.Functions.SPG(A13, "SP_TOPICTAG")</f>
        <v>Neuroscience; Central Nervous System; Genetic Disorder; Inflammation; Neurology; Psychiatry</v>
      </c>
      <c r="M13" s="3">
        <f>_xll.SNL.Clients.Office.Excel.Functions.SPG(A13, "SP_PCT_SHARES_OWNED_ALL_INSTITUTIONS")</f>
        <v>71.680000000000007</v>
      </c>
      <c r="N13" s="2" t="str">
        <f>_xll.SNL.Clients.Office.Excel.Functions.SPG(A13, "RD_CREDIT_RATING_GLOBAL", "Issuer Credit Rating", "Local Currency LT|0")</f>
        <v/>
      </c>
      <c r="O13" s="2" t="str">
        <f>_xll.SNL.Clients.Office.Excel.Functions.SPG(A13, "RD_CWOL_GLOBAL", "Issuer Credit Rating", "Local Currency LT|0")</f>
        <v/>
      </c>
      <c r="P13" s="2" t="str">
        <f>_xll.SNL.Clients.Office.Excel.Functions.SPG(A13, "RD_RATING_ACTION_GLOBAL", "Issuer Credit Rating", "Local Currency LT|0")</f>
        <v/>
      </c>
      <c r="Q13" s="1" t="str">
        <f>_xll.SNL.Clients.Office.Excel.Functions.SPG(A13, "RD_LAST_REVIEW_DATE_GLOBAL", "Issuer Credit Rating", "Local Currency LT")</f>
        <v/>
      </c>
      <c r="R13" s="1" t="str">
        <f>_xll.SNL.Clients.Office.Excel.Functions.SPG(A13, "RD_CREDIT_RATING_DATE_GLOBAL", "Issuer Credit Rating", "Local Currency LT|0")</f>
        <v/>
      </c>
      <c r="S13" s="1" t="str">
        <f>_xll.SNL.Clients.Office.Excel.Functions.SPG(A13, "RD_CREDIT_WATCH_OUTLOOK_DATE_GLOBAL", "Issuer Credit Rating", "Local Currency LT|0")</f>
        <v/>
      </c>
      <c r="T13" s="2" t="str">
        <f>_xll.SNL.Clients.Office.Excel.Functions.SPG(A13, "SP_BUSINESS_DESCRIPTION")</f>
        <v>ACADIA Pharmaceuticals Inc., a biopharmaceutical company, focuses on the development and commercialization innovative medicines that address unmet medical needs in central nervous system (CNS) disorders and rare diseases in the United States. The company offers NUPLAZID (pimavanserin) for the treatment of hallucinations and delusions associated with Parkinson’s disease psychosis; and DAYBUE, a novel synthetic analog of the amino-terminal tripeptide of insulin-like growth factor 1 for treatment of Rett Syndrome. It also develops Pimavanserin that is in Phase III ADVANCE-2 study to treat the negative symptoms of schizophrenia; ACP-101 whixh is in Phase III for the treatment of hyperphagia in Prader-Willi syndrome; ACP-204 which is in Phase II for the treatment of Alzheimer’s disease psychosis; ACP-2591 that is in Phase I for Rett syndrome and Fragile X syndrome; preclinical antisense oligonucleotide programs; and other programs for neuropsychiatric symptoms. It has a license agreement with Neuren Pharmaceuticals Limited to develop and commercialize trofinetide for Rett syndrome and other indications; and a license and collaboration agreement with Stoke Therapeutics, Inc. to discover, develop and commercialize novel RNA-based medicines for the potential treatment of severe and rare genetic neurodevelopmental diseases of the CNS. The company was formerly known as Receptor Technologies, Inc. and changed its name ACADIA Pharmaceuticals Inc. in 1997. ACADIA Pharmaceuticals Inc. was incorporated in 1993 and is headquartered in San Diego, California.</v>
      </c>
    </row>
    <row r="14" spans="1:21" x14ac:dyDescent="0.3">
      <c r="A14" s="5" t="s">
        <v>1493</v>
      </c>
      <c r="B14" s="1">
        <f>_xll.SNL.Clients.Office.Excel.Functions.SPG(A14,"SP_IPO_DATE")</f>
        <v>34116</v>
      </c>
      <c r="C14" s="3">
        <f>_xll.SNL.Clients.Office.Excel.Functions.SPG(A14, "SP_VOLUME_AVG_WEEKLY_TO_SHARES_OUT", , "1M")</f>
        <v>3.7121759566573003</v>
      </c>
      <c r="D14" s="3">
        <f>_xll.SNL.Clients.Office.Excel.Functions.SPG(A14, "SP_VOLUME_AVG_WEEKLY_TO_SHARES_OUT", , "3M")</f>
        <v>5.2419782739782992</v>
      </c>
      <c r="E14" s="3">
        <f>_xll.SNL.Clients.Office.Excel.Functions.SPG(A14, "SP_VOLUME_AVG_DAILY_TO_1YR_AVG_DAILY", , "1M")</f>
        <v>85.16</v>
      </c>
      <c r="F14" s="3">
        <f>_xll.SNL.Clients.Office.Excel.Functions.SPG(A14, "SP_VOLUME_AVG_DAILY_TO_1YR_AVG_DAILY", , "3M")</f>
        <v>120.25</v>
      </c>
      <c r="G14" s="2" t="str">
        <f>_xll.SNL.Clients.Office.Excel.Functions.SPG(A14, "IQ_SECTOR")</f>
        <v>Real Estate</v>
      </c>
      <c r="H14" s="2" t="str">
        <f>_xll.SNL.Clients.Office.Excel.Functions.SPG(A14, "IQ_INDUSTRY_GROUP")</f>
        <v>Equity Real Estate Investment Trusts (REITs)</v>
      </c>
      <c r="I14" s="2" t="str">
        <f>_xll.SNL.Clients.Office.Excel.Functions.SPG(A14, "IQ_INDUSTRY")</f>
        <v>Retail REITs</v>
      </c>
      <c r="J14" s="2" t="str">
        <f>_xll.SNL.Clients.Office.Excel.Functions.SPG(A14, "IQ_PRIMARY_INDUSTRY")</f>
        <v>Retail REITs</v>
      </c>
      <c r="K14" s="2" t="str">
        <f>_xll.SNL.Clients.Office.Excel.Functions.SPG(A14, "NAICS_CODE", "Primary")</f>
        <v>531110 - Lessors of Residential Buildings and Dwellings</v>
      </c>
      <c r="L14" s="2" t="str">
        <f>_xll.SNL.Clients.Office.Excel.Functions.SPG(A14, "SP_TOPICTAG")</f>
        <v/>
      </c>
      <c r="M14" s="3">
        <f>_xll.SNL.Clients.Office.Excel.Functions.SPG(A14, "SP_PCT_SHARES_OWNED_ALL_INSTITUTIONS")</f>
        <v>113.3</v>
      </c>
      <c r="N14" s="2" t="str">
        <f>_xll.SNL.Clients.Office.Excel.Functions.SPG(A14, "RD_CREDIT_RATING_GLOBAL", "Issuer Credit Rating", "Local Currency LT|0")</f>
        <v/>
      </c>
      <c r="O14" s="2" t="str">
        <f>_xll.SNL.Clients.Office.Excel.Functions.SPG(A14, "RD_CWOL_GLOBAL", "Issuer Credit Rating", "Local Currency LT|0")</f>
        <v/>
      </c>
      <c r="P14" s="2" t="str">
        <f>_xll.SNL.Clients.Office.Excel.Functions.SPG(A14, "RD_RATING_ACTION_GLOBAL", "Issuer Credit Rating", "Local Currency LT|0")</f>
        <v/>
      </c>
      <c r="Q14" s="1" t="str">
        <f>_xll.SNL.Clients.Office.Excel.Functions.SPG(A14, "RD_LAST_REVIEW_DATE_GLOBAL", "Issuer Credit Rating", "Local Currency LT")</f>
        <v/>
      </c>
      <c r="R14" s="1" t="str">
        <f>_xll.SNL.Clients.Office.Excel.Functions.SPG(A14, "RD_CREDIT_RATING_DATE_GLOBAL", "Issuer Credit Rating", "Local Currency LT|0")</f>
        <v/>
      </c>
      <c r="S14" s="1" t="str">
        <f>_xll.SNL.Clients.Office.Excel.Functions.SPG(A14, "RD_CREDIT_WATCH_OUTLOOK_DATE_GLOBAL", "Issuer Credit Rating", "Local Currency LT|0")</f>
        <v/>
      </c>
      <c r="T14" s="2" t="str">
        <f>_xll.SNL.Clients.Office.Excel.Functions.SPG(A14, "SP_BUSINESS_DESCRIPTION")</f>
        <v>Acadia Realty Trust is an equity real estate investment trust focused on delivering long-term, profitable growth via its dual – Core Portfolio and Fund – operating platforms and its disciplined, location-driven investment strategy. Acadia Realty Trust is accomplishing this goal by building a best-in-class core real estate portfolio with meaningful concentrations of assets in the nation’s most dynamic corridors; making profitable opportunistic and value-add investments through its series of discretionary, institutional funds; and maintaining a strong balance sheet.</v>
      </c>
    </row>
    <row r="15" spans="1:21" x14ac:dyDescent="0.3">
      <c r="A15" s="5" t="s">
        <v>1492</v>
      </c>
      <c r="B15" s="1">
        <f>_xll.SNL.Clients.Office.Excel.Functions.SPG(A15,"SP_IPO_DATE")</f>
        <v>41920</v>
      </c>
      <c r="C15" s="3">
        <f>_xll.SNL.Clients.Office.Excel.Functions.SPG(A15, "SP_VOLUME_AVG_WEEKLY_TO_SHARES_OUT", , "1M")</f>
        <v>2.0536690867585965</v>
      </c>
      <c r="D15" s="3">
        <f>_xll.SNL.Clients.Office.Excel.Functions.SPG(A15, "SP_VOLUME_AVG_WEEKLY_TO_SHARES_OUT", , "3M")</f>
        <v>2.6192683408281314</v>
      </c>
      <c r="E15" s="3">
        <f>_xll.SNL.Clients.Office.Excel.Functions.SPG(A15, "SP_VOLUME_AVG_DAILY_TO_1YR_AVG_DAILY", , "1M")</f>
        <v>69.31</v>
      </c>
      <c r="F15" s="3">
        <f>_xll.SNL.Clients.Office.Excel.Functions.SPG(A15, "SP_VOLUME_AVG_DAILY_TO_1YR_AVG_DAILY", , "3M")</f>
        <v>88.4</v>
      </c>
      <c r="G15" s="2" t="str">
        <f>_xll.SNL.Clients.Office.Excel.Functions.SPG(A15, "IQ_SECTOR")</f>
        <v>Financials</v>
      </c>
      <c r="H15" s="2" t="str">
        <f>_xll.SNL.Clients.Office.Excel.Functions.SPG(A15, "IQ_INDUSTRY_GROUP")</f>
        <v>Financial Services</v>
      </c>
      <c r="I15" s="2" t="str">
        <f>_xll.SNL.Clients.Office.Excel.Functions.SPG(A15, "IQ_INDUSTRY")</f>
        <v>Capital Markets</v>
      </c>
      <c r="J15" s="2" t="str">
        <f>_xll.SNL.Clients.Office.Excel.Functions.SPG(A15, "IQ_PRIMARY_INDUSTRY")</f>
        <v>Asset Management and Custody Banks</v>
      </c>
      <c r="K15" s="2" t="str">
        <f>_xll.SNL.Clients.Office.Excel.Functions.SPG(A15, "NAICS_CODE", "Primary")</f>
        <v>551111 - Offices of Bank Holding Companies</v>
      </c>
      <c r="L15" s="2" t="str">
        <f>_xll.SNL.Clients.Office.Excel.Functions.SPG(A15, "SP_TOPICTAG")</f>
        <v/>
      </c>
      <c r="M15" s="3">
        <f>_xll.SNL.Clients.Office.Excel.Functions.SPG(A15, "SP_PCT_SHARES_OWNED_ALL_INSTITUTIONS")</f>
        <v>73.3</v>
      </c>
      <c r="N15" s="2" t="str">
        <f>_xll.SNL.Clients.Office.Excel.Functions.SPG(A15, "RD_CREDIT_RATING_GLOBAL", "Issuer Credit Rating", "Local Currency LT|0")</f>
        <v>BB+</v>
      </c>
      <c r="O15" s="2" t="str">
        <f>_xll.SNL.Clients.Office.Excel.Functions.SPG(A15, "RD_CWOL_GLOBAL", "Issuer Credit Rating", "Local Currency LT|0")</f>
        <v>Stable</v>
      </c>
      <c r="P15" s="2" t="str">
        <f>_xll.SNL.Clients.Office.Excel.Functions.SPG(A15, "RD_RATING_ACTION_GLOBAL", "Issuer Credit Rating", "Local Currency LT|0")</f>
        <v>Downgrade | CreditWatch/Outlook (08/13/2021)</v>
      </c>
      <c r="Q15" s="1">
        <f>_xll.SNL.Clients.Office.Excel.Functions.SPG(A15, "RD_LAST_REVIEW_DATE_GLOBAL", "Issuer Credit Rating", "Local Currency LT")</f>
        <v>45364</v>
      </c>
      <c r="R15" s="1">
        <f>_xll.SNL.Clients.Office.Excel.Functions.SPG(A15, "RD_CREDIT_RATING_DATE_GLOBAL", "Issuer Credit Rating", "Local Currency LT|0")</f>
        <v>44421</v>
      </c>
      <c r="S15" s="1">
        <f>_xll.SNL.Clients.Office.Excel.Functions.SPG(A15, "RD_CREDIT_WATCH_OUTLOOK_DATE_GLOBAL", "Issuer Credit Rating", "Local Currency LT|0")</f>
        <v>44421</v>
      </c>
      <c r="T15" s="2" t="str">
        <f>_xll.SNL.Clients.Office.Excel.Functions.SPG(A15, "SP_BUSINESS_DESCRIPTION")</f>
        <v>BrightSphere Investment Group Inc. is a publically owned asset management holding company. The firm provides its services to individuals and institutions. It manages separate client focused portfolios through its subsidiaries. The firm also launches equity mutual funds for its clients. It invests in public equity, fixed income, and alternative investment markets through its subsidiaries. The firm was founded in 1980 is based Boston, Massachusetts. It was formally known as BrightSphere Investment Group plc. BrightSphere Investment Group Inc. was formed in 1980 and is based in Boston, Massachusetts.</v>
      </c>
    </row>
    <row r="16" spans="1:21" x14ac:dyDescent="0.3">
      <c r="A16" s="5" t="s">
        <v>1491</v>
      </c>
      <c r="B16" s="1">
        <f>_xll.SNL.Clients.Office.Excel.Functions.SPG(A16,"SP_IPO_DATE")</f>
        <v>37090</v>
      </c>
      <c r="C16" s="3">
        <f>_xll.SNL.Clients.Office.Excel.Functions.SPG(A16, "SP_VOLUME_AVG_WEEKLY_TO_SHARES_OUT", , "1M")</f>
        <v>2.1742069152057009</v>
      </c>
      <c r="D16" s="3">
        <f>_xll.SNL.Clients.Office.Excel.Functions.SPG(A16, "SP_VOLUME_AVG_WEEKLY_TO_SHARES_OUT", , "3M")</f>
        <v>2.0584355741306641</v>
      </c>
      <c r="E16" s="3">
        <f>_xll.SNL.Clients.Office.Excel.Functions.SPG(A16, "SP_VOLUME_AVG_DAILY_TO_1YR_AVG_DAILY", , "1M")</f>
        <v>98.21</v>
      </c>
      <c r="F16" s="3">
        <f>_xll.SNL.Clients.Office.Excel.Functions.SPG(A16, "SP_VOLUME_AVG_DAILY_TO_1YR_AVG_DAILY", , "3M")</f>
        <v>92.98</v>
      </c>
      <c r="G16" s="2" t="str">
        <f>_xll.SNL.Clients.Office.Excel.Functions.SPG(A16, "IQ_SECTOR")</f>
        <v>Information Technology</v>
      </c>
      <c r="H16" s="2" t="str">
        <f>_xll.SNL.Clients.Office.Excel.Functions.SPG(A16, "IQ_INDUSTRY_GROUP")</f>
        <v>Software and Services</v>
      </c>
      <c r="I16" s="2" t="str">
        <f>_xll.SNL.Clients.Office.Excel.Functions.SPG(A16, "IQ_INDUSTRY")</f>
        <v>IT Services</v>
      </c>
      <c r="J16" s="2" t="str">
        <f>_xll.SNL.Clients.Office.Excel.Functions.SPG(A16, "IQ_PRIMARY_INDUSTRY")</f>
        <v>IT Consulting and Other Services</v>
      </c>
      <c r="K16" s="2" t="str">
        <f>_xll.SNL.Clients.Office.Excel.Functions.SPG(A16, "NAICS_CODE", "Primary")</f>
        <v>541511 - Custom Computer Programming Services</v>
      </c>
      <c r="L16" s="2" t="str">
        <f>_xll.SNL.Clients.Office.Excel.Functions.SPG(A16, "SP_TOPICTAG")</f>
        <v>Software Development; Cloud Management; Data Integration; Machine Learning; Cloud Infrastructure; Process Automation; Artificial Intelligence</v>
      </c>
      <c r="M16" s="3">
        <f>_xll.SNL.Clients.Office.Excel.Functions.SPG(A16, "SP_PCT_SHARES_OWNED_ALL_INSTITUTIONS")</f>
        <v>78.069999999999993</v>
      </c>
      <c r="N16" s="2" t="str">
        <f>_xll.SNL.Clients.Office.Excel.Functions.SPG(A16, "RD_CREDIT_RATING_GLOBAL", "Issuer Credit Rating", "Local Currency LT|0")</f>
        <v>AA-</v>
      </c>
      <c r="O16" s="2" t="str">
        <f>_xll.SNL.Clients.Office.Excel.Functions.SPG(A16, "RD_CWOL_GLOBAL", "Issuer Credit Rating", "Local Currency LT|0")</f>
        <v>Stable</v>
      </c>
      <c r="P16" s="2" t="str">
        <f>_xll.SNL.Clients.Office.Excel.Functions.SPG(A16, "RD_RATING_ACTION_GLOBAL", "Issuer Credit Rating", "Local Currency LT|0")</f>
        <v>Upgrade | CreditWatch/Outlook (05/10/2021)</v>
      </c>
      <c r="Q16" s="1">
        <f>_xll.SNL.Clients.Office.Excel.Functions.SPG(A16, "RD_LAST_REVIEW_DATE_GLOBAL", "Issuer Credit Rating", "Local Currency LT")</f>
        <v>45566</v>
      </c>
      <c r="R16" s="1">
        <f>_xll.SNL.Clients.Office.Excel.Functions.SPG(A16, "RD_CREDIT_RATING_DATE_GLOBAL", "Issuer Credit Rating", "Local Currency LT|0")</f>
        <v>44326</v>
      </c>
      <c r="S16" s="1">
        <f>_xll.SNL.Clients.Office.Excel.Functions.SPG(A16, "RD_CREDIT_WATCH_OUTLOOK_DATE_GLOBAL", "Issuer Credit Rating", "Local Currency LT|0")</f>
        <v>44326</v>
      </c>
      <c r="T16" s="2" t="str">
        <f>_xll.SNL.Clients.Office.Excel.Functions.SPG(A16, "SP_BUSINESS_DESCRIPTION")</f>
        <v>Accenture plc provides strategy and consulting, industry X, song, and technology and operation services in North America, Europe, the Middle East, Africa, and internationally. It offers systems integration and application management; security; intelligent platform; infrastructure; software engineering; data and AI; and automation services. The company also operates business processes; and designs, manufactures, and assembles automation equipment, robotics, and other commercial hardware products. It serves communications, media, and technology; banking and capital markets, and insurance; health and public service; consumer goods, retail, travel services; industrial; life science; chemicals, natural resources, energy, and utilities sectors. It has collaboration agreement with Kyoto University to advance learning, research, and innovation in human-centered  AI. The company was founded in 1951 and is based in Dublin, Ireland.</v>
      </c>
    </row>
    <row r="17" spans="1:20" x14ac:dyDescent="0.3">
      <c r="A17" s="5" t="s">
        <v>1490</v>
      </c>
      <c r="B17" s="1">
        <f>_xll.SNL.Clients.Office.Excel.Functions.SPG(A17,"SP_IPO_DATE")</f>
        <v>34753</v>
      </c>
      <c r="C17" s="3">
        <f>_xll.SNL.Clients.Office.Excel.Functions.SPG(A17, "SP_VOLUME_AVG_WEEKLY_TO_SHARES_OUT", , "1M")</f>
        <v>2.9287493633320261</v>
      </c>
      <c r="D17" s="3">
        <f>_xll.SNL.Clients.Office.Excel.Functions.SPG(A17, "SP_VOLUME_AVG_WEEKLY_TO_SHARES_OUT", , "3M")</f>
        <v>3.092034487271718</v>
      </c>
      <c r="E17" s="3">
        <f>_xll.SNL.Clients.Office.Excel.Functions.SPG(A17, "SP_VOLUME_AVG_DAILY_TO_1YR_AVG_DAILY", , "1M")</f>
        <v>93.31</v>
      </c>
      <c r="F17" s="3">
        <f>_xll.SNL.Clients.Office.Excel.Functions.SPG(A17, "SP_VOLUME_AVG_DAILY_TO_1YR_AVG_DAILY", , "3M")</f>
        <v>98.51</v>
      </c>
      <c r="G17" s="2" t="str">
        <f>_xll.SNL.Clients.Office.Excel.Functions.SPG(A17, "IQ_SECTOR")</f>
        <v>Information Technology</v>
      </c>
      <c r="H17" s="2" t="str">
        <f>_xll.SNL.Clients.Office.Excel.Functions.SPG(A17, "IQ_INDUSTRY_GROUP")</f>
        <v>Software and Services</v>
      </c>
      <c r="I17" s="2" t="str">
        <f>_xll.SNL.Clients.Office.Excel.Functions.SPG(A17, "IQ_INDUSTRY")</f>
        <v>Software</v>
      </c>
      <c r="J17" s="2" t="str">
        <f>_xll.SNL.Clients.Office.Excel.Functions.SPG(A17, "IQ_PRIMARY_INDUSTRY")</f>
        <v>Application Software</v>
      </c>
      <c r="K17" s="2" t="str">
        <f>_xll.SNL.Clients.Office.Excel.Functions.SPG(A17, "NAICS_CODE", "Primary")</f>
        <v>513210 - Software Publishers</v>
      </c>
      <c r="L17" s="2" t="str">
        <f>_xll.SNL.Clients.Office.Excel.Functions.SPG(A17, "SP_TOPICTAG")</f>
        <v>Anti-Fraud; Software Development; Data Integration; Cloud Infrastructure; Process Automation; Payment Facilitator Enablers; Online Payments</v>
      </c>
      <c r="M17" s="3">
        <f>_xll.SNL.Clients.Office.Excel.Functions.SPG(A17, "SP_PCT_SHARES_OWNED_ALL_INSTITUTIONS")</f>
        <v>99.69</v>
      </c>
      <c r="N17" s="2" t="str">
        <f>_xll.SNL.Clients.Office.Excel.Functions.SPG(A17, "RD_CREDIT_RATING_GLOBAL", "Issuer Credit Rating", "Local Currency LT|0")</f>
        <v>BB+</v>
      </c>
      <c r="O17" s="2" t="str">
        <f>_xll.SNL.Clients.Office.Excel.Functions.SPG(A17, "RD_CWOL_GLOBAL", "Issuer Credit Rating", "Local Currency LT|0")</f>
        <v>Stable</v>
      </c>
      <c r="P17" s="2" t="str">
        <f>_xll.SNL.Clients.Office.Excel.Functions.SPG(A17, "RD_RATING_ACTION_GLOBAL", "Issuer Credit Rating", "Local Currency LT|0")</f>
        <v>Upgrade | CreditWatch/Outlook (01/22/2025)</v>
      </c>
      <c r="Q17" s="1">
        <f>_xll.SNL.Clients.Office.Excel.Functions.SPG(A17, "RD_LAST_REVIEW_DATE_GLOBAL", "Issuer Credit Rating", "Local Currency LT")</f>
        <v>45679</v>
      </c>
      <c r="R17" s="1">
        <f>_xll.SNL.Clients.Office.Excel.Functions.SPG(A17, "RD_CREDIT_RATING_DATE_GLOBAL", "Issuer Credit Rating", "Local Currency LT|0")</f>
        <v>45679</v>
      </c>
      <c r="S17" s="1">
        <f>_xll.SNL.Clients.Office.Excel.Functions.SPG(A17, "RD_CREDIT_WATCH_OUTLOOK_DATE_GLOBAL", "Issuer Credit Rating", "Local Currency LT|0")</f>
        <v>45679</v>
      </c>
      <c r="T17" s="2" t="str">
        <f>_xll.SNL.Clients.Office.Excel.Functions.SPG(A17, "SP_BUSINESS_DESCRIPTION")</f>
        <v>ACI Worldwide, Inc., a software company, develops, markets, installs, and supports a range of software products and solutions for facilitating digital payments in the United States and internationally. The company operates in three segments: Banks, Merchants, and Billers. The company offers ACI Acquiring, a solution to process credit, debit, and prepaid card transactions, deliver digital innovation, and fraud prevention; ACI Issuing, a digital payment issuing solution for new payment offering; and ACI Enterprise Payments Platform that provides payment processing and orchestration capabilities for digital payments. It also provides ACI Low Value Real-Time Payments, a platform for processing real-time payments; and ACI High Value Real-Time Payments, a payments engine that offers multi-bank, multi-currency, 24x7 payment processing, and SWIFT messaging. In addition, the company offers ACI Payments Orchestration Platform for optimizing payments; omni-channel payment platform; ACI Fraud Management, a real-time approach to fraud management; and ACI Speedpay, an integrated suite of digital billing, payment, disbursement, and communication services. The company offers electronic bill presentment and payment services to consumer finance, insurance, healthcare, higher education, utility, government, telecommunications, and mortgage sectors; implementation services, include product installations and configurations, and custom software modifications; and business and technical consultancy, on-site support, product education, and testing services, as well as distributes or acts as a sales agent for software developed by third parties. It markets its products under the ACI Worldwide brand. The company was formerly known as Transaction Systems Architects, Inc. and changed its name to ACI Worldwide, Inc. in July 2007. The company was founded in 1975 and is based in Elkhorn, Nebraska.</v>
      </c>
    </row>
    <row r="18" spans="1:20" x14ac:dyDescent="0.3">
      <c r="A18" s="5" t="s">
        <v>1489</v>
      </c>
      <c r="B18" s="1" t="str">
        <f>_xll.SNL.Clients.Office.Excel.Functions.SPG(A18,"SP_IPO_DATE")</f>
        <v/>
      </c>
      <c r="C18" s="3">
        <f>_xll.SNL.Clients.Office.Excel.Functions.SPG(A18, "SP_VOLUME_AVG_WEEKLY_TO_SHARES_OUT", , "1M")</f>
        <v>4.4354053065232701</v>
      </c>
      <c r="D18" s="3">
        <f>_xll.SNL.Clients.Office.Excel.Functions.SPG(A18, "SP_VOLUME_AVG_WEEKLY_TO_SHARES_OUT", , "3M")</f>
        <v>5.0297826401214296</v>
      </c>
      <c r="E18" s="3">
        <f>_xll.SNL.Clients.Office.Excel.Functions.SPG(A18, "SP_VOLUME_AVG_DAILY_TO_1YR_AVG_DAILY", , "1M")</f>
        <v>104.07</v>
      </c>
      <c r="F18" s="3">
        <f>_xll.SNL.Clients.Office.Excel.Functions.SPG(A18, "SP_VOLUME_AVG_DAILY_TO_1YR_AVG_DAILY", , "3M")</f>
        <v>118.01</v>
      </c>
      <c r="G18" s="2" t="str">
        <f>_xll.SNL.Clients.Office.Excel.Functions.SPG(A18, "IQ_SECTOR")</f>
        <v>Industrials</v>
      </c>
      <c r="H18" s="2" t="str">
        <f>_xll.SNL.Clients.Office.Excel.Functions.SPG(A18, "IQ_INDUSTRY_GROUP")</f>
        <v>Capital Goods</v>
      </c>
      <c r="I18" s="2" t="str">
        <f>_xll.SNL.Clients.Office.Excel.Functions.SPG(A18, "IQ_INDUSTRY")</f>
        <v>Electrical Equipment</v>
      </c>
      <c r="J18" s="2" t="str">
        <f>_xll.SNL.Clients.Office.Excel.Functions.SPG(A18, "IQ_PRIMARY_INDUSTRY")</f>
        <v>Electrical Components and Equipment</v>
      </c>
      <c r="K18" s="2" t="str">
        <f>_xll.SNL.Clients.Office.Excel.Functions.SPG(A18, "NAICS_CODE", "Primary")</f>
        <v>33513 - Electric Lighting Equipment Manufacturing</v>
      </c>
      <c r="L18" s="2" t="str">
        <f>_xll.SNL.Clients.Office.Excel.Functions.SPG(A18, "SP_TOPICTAG")</f>
        <v>Energy Management; Industrial Automation; Sensors; Smart Building; Smart Energy; Process Automation</v>
      </c>
      <c r="M18" s="3">
        <f>_xll.SNL.Clients.Office.Excel.Functions.SPG(A18, "SP_PCT_SHARES_OWNED_ALL_INSTITUTIONS")</f>
        <v>99.42</v>
      </c>
      <c r="N18" s="2" t="str">
        <f>_xll.SNL.Clients.Office.Excel.Functions.SPG(A18, "RD_CREDIT_RATING_GLOBAL", "Issuer Credit Rating", "Local Currency LT|0")</f>
        <v>BBB</v>
      </c>
      <c r="O18" s="2" t="str">
        <f>_xll.SNL.Clients.Office.Excel.Functions.SPG(A18, "RD_CWOL_GLOBAL", "Issuer Credit Rating", "Local Currency LT|0")</f>
        <v>Stable</v>
      </c>
      <c r="P18" s="2" t="str">
        <f>_xll.SNL.Clients.Office.Excel.Functions.SPG(A18, "RD_RATING_ACTION_GLOBAL", "Issuer Credit Rating", "Local Currency LT|0")</f>
        <v>Upgrade | CreditWatch/Outlook (12/06/2013)</v>
      </c>
      <c r="Q18" s="1">
        <f>_xll.SNL.Clients.Office.Excel.Functions.SPG(A18, "RD_LAST_REVIEW_DATE_GLOBAL", "Issuer Credit Rating", "Local Currency LT")</f>
        <v>45455</v>
      </c>
      <c r="R18" s="1">
        <f>_xll.SNL.Clients.Office.Excel.Functions.SPG(A18, "RD_CREDIT_RATING_DATE_GLOBAL", "Issuer Credit Rating", "Local Currency LT|0")</f>
        <v>41614</v>
      </c>
      <c r="S18" s="1">
        <f>_xll.SNL.Clients.Office.Excel.Functions.SPG(A18, "RD_CREDIT_WATCH_OUTLOOK_DATE_GLOBAL", "Issuer Credit Rating", "Local Currency LT|0")</f>
        <v>41614</v>
      </c>
      <c r="T18" s="2" t="str">
        <f>_xll.SNL.Clients.Office.Excel.Functions.SPG(A18, "SP_BUSINESS_DESCRIPTION")</f>
        <v>Acuity Brands, Inc. provides lighting, lighting controls, building management system, location-aware applications in the United States and internationally. The company operates in two segments, Acuity Brands Lighting and Lighting Controls (ABL); and the Intelligent Spaces Group (ISG). The ABL segment provides commercial, architectural, and specialty lighting solutions, as well as lighting controls and components for various indoor and outdoor applications under the A-Light, Aculux, American Electric Lighting, Cyclone, Dark to Light, eldoLED, Eureka, Gotham, Healthcare Lighting, Holophane, Hydrel, IOTA, Juno, Lithonia Lighting, Luminaire LED, Luminis, Mark Architectural Lighting, nLight, OPTOTRONIC, Peerless, RELOC Wiring Solutions, and Sensor Switch. This segment serves electrical distributors, retail home improvement centers, electric utilities, corporate accounts, original equipment manufacturers, digital retailers, lighting showrooms, and energy service companies. The ISG segment offers building management solutions, such as products for controlling heating, ventilation, air conditioning, lighting, shades, refrigeration, and building access that deliver end-to-end optimization of those building systems; and building management software that enhances building system management and automates labor intensive tasks. This segment serves system integrators, as well as retail stores, airports, and enterprise campuses. It offers its products and solutions under the Atrius, Distech Controls, and KE2 Therm Solutions brands. Acuity Brands, Inc. was incorporated in 2001 and is headquartered in Atlanta, Georgia.</v>
      </c>
    </row>
    <row r="19" spans="1:20" x14ac:dyDescent="0.3">
      <c r="A19" s="5" t="s">
        <v>1488</v>
      </c>
      <c r="B19" s="1">
        <f>_xll.SNL.Clients.Office.Excel.Functions.SPG(A19,"SP_IPO_DATE")</f>
        <v>42670</v>
      </c>
      <c r="C19" s="3">
        <f>_xll.SNL.Clients.Office.Excel.Functions.SPG(A19, "SP_VOLUME_AVG_WEEKLY_TO_SHARES_OUT", , "1M")</f>
        <v>5.1812400400685084</v>
      </c>
      <c r="D19" s="3">
        <f>_xll.SNL.Clients.Office.Excel.Functions.SPG(A19, "SP_VOLUME_AVG_WEEKLY_TO_SHARES_OUT", , "3M")</f>
        <v>3.2138820777346857</v>
      </c>
      <c r="E19" s="3">
        <f>_xll.SNL.Clients.Office.Excel.Functions.SPG(A19, "SP_VOLUME_AVG_DAILY_TO_1YR_AVG_DAILY", , "1M")</f>
        <v>186.94</v>
      </c>
      <c r="F19" s="3">
        <f>_xll.SNL.Clients.Office.Excel.Functions.SPG(A19, "SP_VOLUME_AVG_DAILY_TO_1YR_AVG_DAILY", , "3M")</f>
        <v>115.96</v>
      </c>
      <c r="G19" s="2" t="str">
        <f>_xll.SNL.Clients.Office.Excel.Functions.SPG(A19, "IQ_SECTOR")</f>
        <v>Consumer Discretionary</v>
      </c>
      <c r="H19" s="2" t="str">
        <f>_xll.SNL.Clients.Office.Excel.Functions.SPG(A19, "IQ_INDUSTRY_GROUP")</f>
        <v>Consumer Durables and Apparel</v>
      </c>
      <c r="I19" s="2" t="str">
        <f>_xll.SNL.Clients.Office.Excel.Functions.SPG(A19, "IQ_INDUSTRY")</f>
        <v>Leisure Products</v>
      </c>
      <c r="J19" s="2" t="str">
        <f>_xll.SNL.Clients.Office.Excel.Functions.SPG(A19, "IQ_PRIMARY_INDUSTRY")</f>
        <v>Leisure Products</v>
      </c>
      <c r="K19" s="2" t="str">
        <f>_xll.SNL.Clients.Office.Excel.Functions.SPG(A19, "NAICS_CODE", "Primary")</f>
        <v>339920 - Sporting and Athletic Goods Manufacturing</v>
      </c>
      <c r="L19" s="2" t="str">
        <f>_xll.SNL.Clients.Office.Excel.Functions.SPG(A19, "SP_TOPICTAG")</f>
        <v>Lifestyle; Smart Clothing</v>
      </c>
      <c r="M19" s="3">
        <f>_xll.SNL.Clients.Office.Excel.Functions.SPG(A19, "SP_PCT_SHARES_OWNED_ALL_INSTITUTIONS")</f>
        <v>56.32</v>
      </c>
      <c r="N19" s="2" t="str">
        <f>_xll.SNL.Clients.Office.Excel.Functions.SPG(A19, "RD_CREDIT_RATING_GLOBAL", "Issuer Credit Rating", "Local Currency LT|0")</f>
        <v>BB</v>
      </c>
      <c r="O19" s="2" t="str">
        <f>_xll.SNL.Clients.Office.Excel.Functions.SPG(A19, "RD_CWOL_GLOBAL", "Issuer Credit Rating", "Local Currency LT|0")</f>
        <v>Stable</v>
      </c>
      <c r="P19" s="2" t="str">
        <f>_xll.SNL.Clients.Office.Excel.Functions.SPG(A19, "RD_RATING_ACTION_GLOBAL", "Issuer Credit Rating", "Local Currency LT|0")</f>
        <v>New Rating | CreditWatch/Outlook (09/26/2023)</v>
      </c>
      <c r="Q19" s="1">
        <f>_xll.SNL.Clients.Office.Excel.Functions.SPG(A19, "RD_LAST_REVIEW_DATE_GLOBAL", "Issuer Credit Rating", "Local Currency LT")</f>
        <v>45559</v>
      </c>
      <c r="R19" s="1">
        <f>_xll.SNL.Clients.Office.Excel.Functions.SPG(A19, "RD_CREDIT_RATING_DATE_GLOBAL", "Issuer Credit Rating", "Local Currency LT|0")</f>
        <v>45195</v>
      </c>
      <c r="S19" s="1">
        <f>_xll.SNL.Clients.Office.Excel.Functions.SPG(A19, "RD_CREDIT_WATCH_OUTLOOK_DATE_GLOBAL", "Issuer Credit Rating", "Local Currency LT|0")</f>
        <v>45195</v>
      </c>
      <c r="T19" s="2" t="str">
        <f>_xll.SNL.Clients.Office.Excel.Functions.SPG(A19, "SP_BUSINESS_DESCRIPTION")</f>
        <v>Acushnet Holdings Corp. designs, develops, manufactures, and distributes golf products in the United States, Europe, the Middle East, Africa, Japan, Korea, and internationally. The company operates through four segments: Titleist Golf Balls, Titleist Golf Clubs, Titleist Golf Gear, and FootJoy Golf Wear. It offers golf balls under the Titleist brand; golf clubs, such as drivers, fairways, hybrids, and irons under the Titleist brand; wedges under the Vokey Design brand; and putters under the Scotty Cameron brand. The company also provides golf bags, headwear, golf gloves, travel products, and other golf accessories. In addition, it offers golf shoes, gloves, golf outerwear, and men’s and women’s golf apparel under the FootJoy brand; and ski, golf, and lifestyle apparel under the KJUS brand name. It sells its products through on-course golf shops and golf specialty retailers, as well as through representatives, other retailers, and online. The company was formerly known as Alexandria Holdings Corp. and changed its name to Acushnet Holdings Corp. in March 2016. Acushnet Holdings Corp. was founded in 1910 and is headquartered in Fairhaven, Massachusetts. Acushnet Holdings Corp. is a subsidiary of FILA Holdings Corporation.</v>
      </c>
    </row>
    <row r="20" spans="1:20" x14ac:dyDescent="0.3">
      <c r="A20" s="5" t="s">
        <v>1487</v>
      </c>
      <c r="B20" s="1" t="str">
        <f>_xll.SNL.Clients.Office.Excel.Functions.SPG(A20,"SP_IPO_DATE")</f>
        <v/>
      </c>
      <c r="C20" s="3">
        <f>_xll.SNL.Clients.Office.Excel.Functions.SPG(A20, "SP_VOLUME_AVG_WEEKLY_TO_SHARES_OUT", , "1M")</f>
        <v>3.5963577877583854</v>
      </c>
      <c r="D20" s="3">
        <f>_xll.SNL.Clients.Office.Excel.Functions.SPG(A20, "SP_VOLUME_AVG_WEEKLY_TO_SHARES_OUT", , "3M")</f>
        <v>4.3234445858091464</v>
      </c>
      <c r="E20" s="3">
        <f>_xll.SNL.Clients.Office.Excel.Functions.SPG(A20, "SP_VOLUME_AVG_DAILY_TO_1YR_AVG_DAILY", , "1M")</f>
        <v>86.34</v>
      </c>
      <c r="F20" s="3">
        <f>_xll.SNL.Clients.Office.Excel.Functions.SPG(A20, "SP_VOLUME_AVG_DAILY_TO_1YR_AVG_DAILY", , "3M")</f>
        <v>103.79</v>
      </c>
      <c r="G20" s="2" t="str">
        <f>_xll.SNL.Clients.Office.Excel.Functions.SPG(A20, "IQ_SECTOR")</f>
        <v>Health Care</v>
      </c>
      <c r="H20" s="2" t="str">
        <f>_xll.SNL.Clients.Office.Excel.Functions.SPG(A20, "IQ_INDUSTRY_GROUP")</f>
        <v>Health Care Equipment and Services</v>
      </c>
      <c r="I20" s="2" t="str">
        <f>_xll.SNL.Clients.Office.Excel.Functions.SPG(A20, "IQ_INDUSTRY")</f>
        <v>Health Care Providers and Services</v>
      </c>
      <c r="J20" s="2" t="str">
        <f>_xll.SNL.Clients.Office.Excel.Functions.SPG(A20, "IQ_PRIMARY_INDUSTRY")</f>
        <v>Health Care Distributors</v>
      </c>
      <c r="K20" s="2" t="str">
        <f>_xll.SNL.Clients.Office.Excel.Functions.SPG(A20, "NAICS_CODE", "Primary")</f>
        <v>423450 - Medical, Dental, and Hospital Equipment and Supplies Merchant Wholesalers</v>
      </c>
      <c r="L20" s="2" t="str">
        <f>_xll.SNL.Clients.Office.Excel.Functions.SPG(A20, "SP_TOPICTAG")</f>
        <v>Health Diagnostics; MHealth; Diabetes; Sleep Technology; Chronic Diseases; Endocrinology; Respiratory</v>
      </c>
      <c r="M20" s="3">
        <f>_xll.SNL.Clients.Office.Excel.Functions.SPG(A20, "SP_PCT_SHARES_OWNED_ALL_INSTITUTIONS")</f>
        <v>76.569999999999993</v>
      </c>
      <c r="N20" s="2" t="str">
        <f>_xll.SNL.Clients.Office.Excel.Functions.SPG(A20, "RD_CREDIT_RATING_GLOBAL", "Issuer Credit Rating", "Local Currency LT|0")</f>
        <v>BB-</v>
      </c>
      <c r="O20" s="2" t="str">
        <f>_xll.SNL.Clients.Office.Excel.Functions.SPG(A20, "RD_CWOL_GLOBAL", "Issuer Credit Rating", "Local Currency LT|0")</f>
        <v>Stable</v>
      </c>
      <c r="P20" s="2" t="str">
        <f>_xll.SNL.Clients.Office.Excel.Functions.SPG(A20, "RD_RATING_ACTION_GLOBAL", "Issuer Credit Rating", "Local Currency LT|0")</f>
        <v>Upgrade | CreditWatch/Outlook (09/25/2024)</v>
      </c>
      <c r="Q20" s="1">
        <f>_xll.SNL.Clients.Office.Excel.Functions.SPG(A20, "RD_LAST_REVIEW_DATE_GLOBAL", "Issuer Credit Rating", "Local Currency LT")</f>
        <v>45587</v>
      </c>
      <c r="R20" s="1">
        <f>_xll.SNL.Clients.Office.Excel.Functions.SPG(A20, "RD_CREDIT_RATING_DATE_GLOBAL", "Issuer Credit Rating", "Local Currency LT|0")</f>
        <v>45560</v>
      </c>
      <c r="S20" s="1">
        <f>_xll.SNL.Clients.Office.Excel.Functions.SPG(A20, "RD_CREDIT_WATCH_OUTLOOK_DATE_GLOBAL", "Issuer Credit Rating", "Local Currency LT|0")</f>
        <v>45560</v>
      </c>
      <c r="T20" s="2" t="str">
        <f>_xll.SNL.Clients.Office.Excel.Functions.SPG(A20, "SP_BUSINESS_DESCRIPTION")</f>
        <v>AdaptHealth Corp., together with its subsidiaries, sells home medical equipment (HME), medical supplies, and home and related services in the United States. The company provides sleep therapy equipment, supplies, and related services, such as CPAP and bi-PAP services to individuals suffering from obstructive sleep apnea; medical devices and supplies, including continuous glucose monitors and insulin pumps for the treatment of diabetes; HME to patients discharged from acute care and other facilities; oxygen and related chronic therapy services in the home; and other HME devices and supplies on behalf of chronically ill patients with wound care, urological, incontinence, ostomy, and nutritional supply needs. It also offers wheelchairs, hospital beds, oxygen concentrators, CPAP masks and related supplies, wound care supplies, diabetes management supplies, wheelchair cushion accessories, orthopedic bracing, breast pumps and supplies, walkers, commodes and canes, and nutritional and incontinence supplies. The company services beneficiaries of Medicare, Medicaid, and commercial insurance payors. The company is headquartered in Plymouth Meeting, Pennsylvania.</v>
      </c>
    </row>
    <row r="21" spans="1:20" x14ac:dyDescent="0.3">
      <c r="A21" s="5" t="s">
        <v>1486</v>
      </c>
      <c r="B21" s="1">
        <f>_xll.SNL.Clients.Office.Excel.Functions.SPG(A21,"SP_IPO_DATE")</f>
        <v>40113</v>
      </c>
      <c r="C21" s="3">
        <f>_xll.SNL.Clients.Office.Excel.Functions.SPG(A21, "SP_VOLUME_AVG_WEEKLY_TO_SHARES_OUT", , "1M")</f>
        <v>4.7824943756179783</v>
      </c>
      <c r="D21" s="3">
        <f>_xll.SNL.Clients.Office.Excel.Functions.SPG(A21, "SP_VOLUME_AVG_WEEKLY_TO_SHARES_OUT", , "3M")</f>
        <v>4.2916204053543758</v>
      </c>
      <c r="E21" s="3">
        <f>_xll.SNL.Clients.Office.Excel.Functions.SPG(A21, "SP_VOLUME_AVG_DAILY_TO_1YR_AVG_DAILY", , "1M")</f>
        <v>121.24</v>
      </c>
      <c r="F21" s="3">
        <f>_xll.SNL.Clients.Office.Excel.Functions.SPG(A21, "SP_VOLUME_AVG_DAILY_TO_1YR_AVG_DAILY", , "3M")</f>
        <v>108.8</v>
      </c>
      <c r="G21" s="2" t="str">
        <f>_xll.SNL.Clients.Office.Excel.Functions.SPG(A21, "IQ_SECTOR")</f>
        <v>Health Care</v>
      </c>
      <c r="H21" s="2" t="str">
        <f>_xll.SNL.Clients.Office.Excel.Functions.SPG(A21, "IQ_INDUSTRY_GROUP")</f>
        <v>Health Care Equipment and Services</v>
      </c>
      <c r="I21" s="2" t="str">
        <f>_xll.SNL.Clients.Office.Excel.Functions.SPG(A21, "IQ_INDUSTRY")</f>
        <v>Health Care Providers and Services</v>
      </c>
      <c r="J21" s="2" t="str">
        <f>_xll.SNL.Clients.Office.Excel.Functions.SPG(A21, "IQ_PRIMARY_INDUSTRY")</f>
        <v>Health Care Services</v>
      </c>
      <c r="K21" s="2" t="str">
        <f>_xll.SNL.Clients.Office.Excel.Functions.SPG(A21, "NAICS_CODE", "Primary")</f>
        <v>621610 - Home Health Care Services</v>
      </c>
      <c r="L21" s="2" t="str">
        <f>_xll.SNL.Clients.Office.Excel.Functions.SPG(A21, "SP_TOPICTAG")</f>
        <v>MHealth; Assisted Living; End-of-Life Planning</v>
      </c>
      <c r="M21" s="3">
        <f>_xll.SNL.Clients.Office.Excel.Functions.SPG(A21, "SP_PCT_SHARES_OWNED_ALL_INSTITUTIONS")</f>
        <v>103.05</v>
      </c>
      <c r="N21" s="2" t="str">
        <f>_xll.SNL.Clients.Office.Excel.Functions.SPG(A21, "RD_CREDIT_RATING_GLOBAL", "Issuer Credit Rating", "Local Currency LT|0")</f>
        <v/>
      </c>
      <c r="O21" s="2" t="str">
        <f>_xll.SNL.Clients.Office.Excel.Functions.SPG(A21, "RD_CWOL_GLOBAL", "Issuer Credit Rating", "Local Currency LT|0")</f>
        <v/>
      </c>
      <c r="P21" s="2" t="str">
        <f>_xll.SNL.Clients.Office.Excel.Functions.SPG(A21, "RD_RATING_ACTION_GLOBAL", "Issuer Credit Rating", "Local Currency LT|0")</f>
        <v/>
      </c>
      <c r="Q21" s="1" t="str">
        <f>_xll.SNL.Clients.Office.Excel.Functions.SPG(A21, "RD_LAST_REVIEW_DATE_GLOBAL", "Issuer Credit Rating", "Local Currency LT")</f>
        <v/>
      </c>
      <c r="R21" s="1" t="str">
        <f>_xll.SNL.Clients.Office.Excel.Functions.SPG(A21, "RD_CREDIT_RATING_DATE_GLOBAL", "Issuer Credit Rating", "Local Currency LT|0")</f>
        <v/>
      </c>
      <c r="S21" s="1" t="str">
        <f>_xll.SNL.Clients.Office.Excel.Functions.SPG(A21, "RD_CREDIT_WATCH_OUTLOOK_DATE_GLOBAL", "Issuer Credit Rating", "Local Currency LT|0")</f>
        <v/>
      </c>
      <c r="T21" s="2" t="str">
        <f>_xll.SNL.Clients.Office.Excel.Functions.SPG(A21, "SP_BUSINESS_DESCRIPTION")</f>
        <v>Addus HomeCare Corporation, together with its subsidiaries, provides personal care services to elderly, chronically ill, disabled persons, and individuals who are at risk of hospitalization or institutionalization in the United States. The company operates through three segments: Personal Care, Hospice, and Home Health. The Personal Care segment provides non-medical assistance with activities of daily living. This segment offers services that include assistance with bathing, grooming, oral care, feeding and dressing, medication reminders, meal planning and preparation, housekeeping, and transportation services. The Hospice segment provides palliative nursing care, social work, spiritual counseling, homemaker, and bereavement counseling services for people who are terminally ill, as well as related services for their families. The Home Health segment offers skilled nursing and physical, occupational, and speech therapy for the individuals who requires assistance during an illness or after hospitalization. The company’s payor clients include federal, state, and local governmental agencies; managed care organizations; commercial insurers; and private individuals. Addus HomeCare Corporation was founded in 1979 and is headquartered in Frisco, Texas.</v>
      </c>
    </row>
    <row r="22" spans="1:20" x14ac:dyDescent="0.3">
      <c r="A22" s="5" t="s">
        <v>1485</v>
      </c>
      <c r="B22" s="1">
        <f>_xll.SNL.Clients.Office.Excel.Functions.SPG(A22,"SP_IPO_DATE")</f>
        <v>37937</v>
      </c>
      <c r="C22" s="3">
        <f>_xll.SNL.Clients.Office.Excel.Functions.SPG(A22, "SP_VOLUME_AVG_WEEKLY_TO_SHARES_OUT", , "1M")</f>
        <v>1.8561835862193894</v>
      </c>
      <c r="D22" s="3">
        <f>_xll.SNL.Clients.Office.Excel.Functions.SPG(A22, "SP_VOLUME_AVG_WEEKLY_TO_SHARES_OUT", , "3M")</f>
        <v>2.3636298895018988</v>
      </c>
      <c r="E22" s="3">
        <f>_xll.SNL.Clients.Office.Excel.Functions.SPG(A22, "SP_VOLUME_AVG_DAILY_TO_1YR_AVG_DAILY", , "1M")</f>
        <v>82.85</v>
      </c>
      <c r="F22" s="3">
        <f>_xll.SNL.Clients.Office.Excel.Functions.SPG(A22, "SP_VOLUME_AVG_DAILY_TO_1YR_AVG_DAILY", , "3M")</f>
        <v>105.5</v>
      </c>
      <c r="G22" s="2" t="str">
        <f>_xll.SNL.Clients.Office.Excel.Functions.SPG(A22, "IQ_SECTOR")</f>
        <v>Information Technology</v>
      </c>
      <c r="H22" s="2" t="str">
        <f>_xll.SNL.Clients.Office.Excel.Functions.SPG(A22, "IQ_INDUSTRY_GROUP")</f>
        <v>Software and Services</v>
      </c>
      <c r="I22" s="2" t="str">
        <f>_xll.SNL.Clients.Office.Excel.Functions.SPG(A22, "IQ_INDUSTRY")</f>
        <v>Software</v>
      </c>
      <c r="J22" s="2" t="str">
        <f>_xll.SNL.Clients.Office.Excel.Functions.SPG(A22, "IQ_PRIMARY_INDUSTRY")</f>
        <v>Systems Software</v>
      </c>
      <c r="K22" s="2" t="str">
        <f>_xll.SNL.Clients.Office.Excel.Functions.SPG(A22, "NAICS_CODE", "Primary")</f>
        <v>513210 - Software Publishers</v>
      </c>
      <c r="L22" s="2" t="str">
        <f>_xll.SNL.Clients.Office.Excel.Functions.SPG(A22, "SP_TOPICTAG")</f>
        <v>Software Development; Data Integration; Digital Media; Sensors; Data Protection; Cloud Storage; Streaming Media</v>
      </c>
      <c r="M22" s="3">
        <f>_xll.SNL.Clients.Office.Excel.Functions.SPG(A22, "SP_PCT_SHARES_OWNED_ALL_INSTITUTIONS")</f>
        <v>98.56</v>
      </c>
      <c r="N22" s="2" t="str">
        <f>_xll.SNL.Clients.Office.Excel.Functions.SPG(A22, "RD_CREDIT_RATING_GLOBAL", "Issuer Credit Rating", "Local Currency LT|0")</f>
        <v>BB-</v>
      </c>
      <c r="O22" s="2" t="str">
        <f>_xll.SNL.Clients.Office.Excel.Functions.SPG(A22, "RD_CWOL_GLOBAL", "Issuer Credit Rating", "Local Currency LT|0")</f>
        <v>Stable</v>
      </c>
      <c r="P22" s="2" t="str">
        <f>_xll.SNL.Clients.Office.Excel.Functions.SPG(A22, "RD_RATING_ACTION_GLOBAL", "Issuer Credit Rating", "Local Currency LT|0")</f>
        <v>CreditWatch/Outlook (11/07/2022)</v>
      </c>
      <c r="Q22" s="1">
        <f>_xll.SNL.Clients.Office.Excel.Functions.SPG(A22, "RD_LAST_REVIEW_DATE_GLOBAL", "Issuer Credit Rating", "Local Currency LT")</f>
        <v>45435</v>
      </c>
      <c r="R22" s="1">
        <f>_xll.SNL.Clients.Office.Excel.Functions.SPG(A22, "RD_CREDIT_RATING_DATE_GLOBAL", "Issuer Credit Rating", "Local Currency LT|0")</f>
        <v>43964</v>
      </c>
      <c r="S22" s="1">
        <f>_xll.SNL.Clients.Office.Excel.Functions.SPG(A22, "RD_CREDIT_WATCH_OUTLOOK_DATE_GLOBAL", "Issuer Credit Rating", "Local Currency LT|0")</f>
        <v>44872</v>
      </c>
      <c r="T22" s="2" t="str">
        <f>_xll.SNL.Clients.Office.Excel.Functions.SPG(A22, "SP_BUSINESS_DESCRIPTION")</f>
        <v>Adeia Inc., together with its subsidiaries, operates as a media and semiconductor intellectual property licensing company in the United States, Canada, Asia, Europe, the Middle East, and internationally. The company licenses its patent portfolios across various markets, including multichannel video programming distributors comprising cable, satellite, and telecommunications television providers that aggregate and distribute linear content over networks, as well as television providers that aggregate and stream linear content over broadband networks; over-the-top video service providers and social media companies, such as subscription video-on-demand and advertising-supported streaming service providers, as well as content providers, networks, and media companies. It also licenses consumer electronics manufacturers, which includes producers of smart televisions, streaming media devices, video game consoles, mobile devices, content storage devices, and other connected media devices; semiconductors, including providers of sensors, radio frequency components, memory, and logic devices; and social media companies that allow users to stream and upload user-generated content. The company licenses its innovations under the Adeia brand name. Adeia Inc. was formerly known as Xperi Corporation and changed its name to Adeia Inc. in December 2019. The company was incorporated in 2019 and is headquartered in San Jose, California.</v>
      </c>
    </row>
    <row r="23" spans="1:20" x14ac:dyDescent="0.3">
      <c r="A23" s="5" t="s">
        <v>1484</v>
      </c>
      <c r="B23" s="1" t="str">
        <f>_xll.SNL.Clients.Office.Excel.Functions.SPG(A23,"SP_IPO_DATE")</f>
        <v/>
      </c>
      <c r="C23" s="3">
        <f>_xll.SNL.Clients.Office.Excel.Functions.SPG(A23, "SP_VOLUME_AVG_WEEKLY_TO_SHARES_OUT", , "1M")</f>
        <v>8.4466539521551898</v>
      </c>
      <c r="D23" s="3">
        <f>_xll.SNL.Clients.Office.Excel.Functions.SPG(A23, "SP_VOLUME_AVG_WEEKLY_TO_SHARES_OUT", , "3M")</f>
        <v>7.3329251240134337</v>
      </c>
      <c r="E23" s="3">
        <f>_xll.SNL.Clients.Office.Excel.Functions.SPG(A23, "SP_VOLUME_AVG_DAILY_TO_1YR_AVG_DAILY", , "1M")</f>
        <v>112.32</v>
      </c>
      <c r="F23" s="3">
        <f>_xll.SNL.Clients.Office.Excel.Functions.SPG(A23, "SP_VOLUME_AVG_DAILY_TO_1YR_AVG_DAILY", , "3M")</f>
        <v>97.51</v>
      </c>
      <c r="G23" s="2" t="str">
        <f>_xll.SNL.Clients.Office.Excel.Functions.SPG(A23, "IQ_SECTOR")</f>
        <v>Consumer Discretionary</v>
      </c>
      <c r="H23" s="2" t="str">
        <f>_xll.SNL.Clients.Office.Excel.Functions.SPG(A23, "IQ_INDUSTRY_GROUP")</f>
        <v>Automobiles and Components</v>
      </c>
      <c r="I23" s="2" t="str">
        <f>_xll.SNL.Clients.Office.Excel.Functions.SPG(A23, "IQ_INDUSTRY")</f>
        <v>Automobile Components</v>
      </c>
      <c r="J23" s="2" t="str">
        <f>_xll.SNL.Clients.Office.Excel.Functions.SPG(A23, "IQ_PRIMARY_INDUSTRY")</f>
        <v>Automotive Parts and Equipment</v>
      </c>
      <c r="K23" s="2" t="str">
        <f>_xll.SNL.Clients.Office.Excel.Functions.SPG(A23, "NAICS_CODE", "Primary")</f>
        <v>3363 - Motor Vehicle Parts Manufacturing</v>
      </c>
      <c r="L23" s="2" t="str">
        <f>_xll.SNL.Clients.Office.Excel.Functions.SPG(A23, "SP_TOPICTAG")</f>
        <v/>
      </c>
      <c r="M23" s="3">
        <f>_xll.SNL.Clients.Office.Excel.Functions.SPG(A23, "SP_PCT_SHARES_OWNED_ALL_INSTITUTIONS")</f>
        <v>101.97</v>
      </c>
      <c r="N23" s="2" t="str">
        <f>_xll.SNL.Clients.Office.Excel.Functions.SPG(A23, "RD_CREDIT_RATING_GLOBAL", "Issuer Credit Rating", "Local Currency LT|0")</f>
        <v>BB</v>
      </c>
      <c r="O23" s="2" t="str">
        <f>_xll.SNL.Clients.Office.Excel.Functions.SPG(A23, "RD_CWOL_GLOBAL", "Issuer Credit Rating", "Local Currency LT|0")</f>
        <v>Stable</v>
      </c>
      <c r="P23" s="2" t="str">
        <f>_xll.SNL.Clients.Office.Excel.Functions.SPG(A23, "RD_RATING_ACTION_GLOBAL", "Issuer Credit Rating", "Local Currency LT|0")</f>
        <v>Upgrade | CreditWatch/Outlook (12/07/2023)</v>
      </c>
      <c r="Q23" s="1">
        <f>_xll.SNL.Clients.Office.Excel.Functions.SPG(A23, "RD_LAST_REVIEW_DATE_GLOBAL", "Issuer Credit Rating", "Local Currency LT")</f>
        <v>45616</v>
      </c>
      <c r="R23" s="1">
        <f>_xll.SNL.Clients.Office.Excel.Functions.SPG(A23, "RD_CREDIT_RATING_DATE_GLOBAL", "Issuer Credit Rating", "Local Currency LT|0")</f>
        <v>45267</v>
      </c>
      <c r="S23" s="1">
        <f>_xll.SNL.Clients.Office.Excel.Functions.SPG(A23, "RD_CREDIT_WATCH_OUTLOOK_DATE_GLOBAL", "Issuer Credit Rating", "Local Currency LT|0")</f>
        <v>45267</v>
      </c>
      <c r="T23" s="2" t="str">
        <f>_xll.SNL.Clients.Office.Excel.Functions.SPG(A23, "SP_BUSINESS_DESCRIPTION")</f>
        <v>Adient plc engages in the design, development, manufacture, and market of seating systems and components for passenger cars, commercial vehicles, and light trucks. The company’s automotive seating solutions include complete seating systems, mechanisms, frames, foams, head restraints, armrests, and trim covers. It serves automotive original equipment manufacturers in North America and South America; Europe, Middle East, and Africa; and the Asia Pacific/China. Adient plc was incorporated in 2016 and is based in Dublin, Ireland.</v>
      </c>
    </row>
    <row r="24" spans="1:20" x14ac:dyDescent="0.3">
      <c r="A24" s="5" t="s">
        <v>1483</v>
      </c>
      <c r="B24" s="1">
        <f>_xll.SNL.Clients.Office.Excel.Functions.SPG(A24,"SP_IPO_DATE")</f>
        <v>41563</v>
      </c>
      <c r="C24" s="3">
        <f>_xll.SNL.Clients.Office.Excel.Functions.SPG(A24, "SP_VOLUME_AVG_WEEKLY_TO_SHARES_OUT", , "1M")</f>
        <v>4.7715965388956976</v>
      </c>
      <c r="D24" s="3">
        <f>_xll.SNL.Clients.Office.Excel.Functions.SPG(A24, "SP_VOLUME_AVG_WEEKLY_TO_SHARES_OUT", , "3M")</f>
        <v>5.1494145286345905</v>
      </c>
      <c r="E24" s="3">
        <f>_xll.SNL.Clients.Office.Excel.Functions.SPG(A24, "SP_VOLUME_AVG_DAILY_TO_1YR_AVG_DAILY", , "1M")</f>
        <v>64.45</v>
      </c>
      <c r="F24" s="3">
        <f>_xll.SNL.Clients.Office.Excel.Functions.SPG(A24, "SP_VOLUME_AVG_DAILY_TO_1YR_AVG_DAILY", , "3M")</f>
        <v>69.55</v>
      </c>
      <c r="G24" s="2" t="str">
        <f>_xll.SNL.Clients.Office.Excel.Functions.SPG(A24, "IQ_SECTOR")</f>
        <v>Health Care</v>
      </c>
      <c r="H24" s="2" t="str">
        <f>_xll.SNL.Clients.Office.Excel.Functions.SPG(A24, "IQ_INDUSTRY_GROUP")</f>
        <v>Pharmaceuticals, Biotechnology and Life Sciences</v>
      </c>
      <c r="I24" s="2" t="str">
        <f>_xll.SNL.Clients.Office.Excel.Functions.SPG(A24, "IQ_INDUSTRY")</f>
        <v>Biotechnology</v>
      </c>
      <c r="J24" s="2" t="str">
        <f>_xll.SNL.Clients.Office.Excel.Functions.SPG(A24, "IQ_PRIMARY_INDUSTRY")</f>
        <v>Biotechnology</v>
      </c>
      <c r="K24" s="2" t="str">
        <f>_xll.SNL.Clients.Office.Excel.Functions.SPG(A24, "NAICS_CODE", "Primary")</f>
        <v>325414 - Biological Product (except Diagnostic) Manufacturing</v>
      </c>
      <c r="L24" s="2" t="str">
        <f>_xll.SNL.Clients.Office.Excel.Functions.SPG(A24, "SP_TOPICTAG")</f>
        <v>Health Diagnostics; Genetic Disorder; Hepatology; Immunology; Infectious Diseases; Respiratory</v>
      </c>
      <c r="M24" s="3">
        <f>_xll.SNL.Clients.Office.Excel.Functions.SPG(A24, "SP_PCT_SHARES_OWNED_ALL_INSTITUTIONS")</f>
        <v>88.68</v>
      </c>
      <c r="N24" s="2" t="str">
        <f>_xll.SNL.Clients.Office.Excel.Functions.SPG(A24, "RD_CREDIT_RATING_GLOBAL", "Issuer Credit Rating", "Local Currency LT|0")</f>
        <v/>
      </c>
      <c r="O24" s="2" t="str">
        <f>_xll.SNL.Clients.Office.Excel.Functions.SPG(A24, "RD_CWOL_GLOBAL", "Issuer Credit Rating", "Local Currency LT|0")</f>
        <v/>
      </c>
      <c r="P24" s="2" t="str">
        <f>_xll.SNL.Clients.Office.Excel.Functions.SPG(A24, "RD_RATING_ACTION_GLOBAL", "Issuer Credit Rating", "Local Currency LT|0")</f>
        <v/>
      </c>
      <c r="Q24" s="1" t="str">
        <f>_xll.SNL.Clients.Office.Excel.Functions.SPG(A24, "RD_LAST_REVIEW_DATE_GLOBAL", "Issuer Credit Rating", "Local Currency LT")</f>
        <v/>
      </c>
      <c r="R24" s="1" t="str">
        <f>_xll.SNL.Clients.Office.Excel.Functions.SPG(A24, "RD_CREDIT_RATING_DATE_GLOBAL", "Issuer Credit Rating", "Local Currency LT|0")</f>
        <v/>
      </c>
      <c r="S24" s="1" t="str">
        <f>_xll.SNL.Clients.Office.Excel.Functions.SPG(A24, "RD_CREDIT_WATCH_OUTLOOK_DATE_GLOBAL", "Issuer Credit Rating", "Local Currency LT|0")</f>
        <v/>
      </c>
      <c r="T24" s="2" t="str">
        <f>_xll.SNL.Clients.Office.Excel.Functions.SPG(A24, "SP_BUSINESS_DESCRIPTION")</f>
        <v>ADMA Biologics, Inc., a biopharmaceutical company, engages in developing, manufacturing, and marketing specialty plasma-derived biologics for the treatment of immune deficiencies and infectious diseases in the United States and internationally. The company offers BIVIGAM, an intravenous immune globulin (IVIG) product indicated for the treatment of primary humoral immunodeficiency (PI); ASCENIV, an IVIG product for the treatment of PI; and Nabi-HB for the treatment of acute exposure to blood containing Hepatitis B surface antigen and other listed exposures to Hepatitis B. It develops a pipeline of plasma-derived therapeutics, including products related to the methods of treatment and prevention of S. pneumonia infection for an immunoglobulin. In addition, it operates source plasma collection facilities. The company sells its products through independent distributors, drug wholesalers, specialty pharmacies, and other alternate site providers. ADMA Biologics, Inc. was incorporated in 2004 and is headquartered in Ramsey, New Jersey.</v>
      </c>
    </row>
    <row r="25" spans="1:20" x14ac:dyDescent="0.3">
      <c r="A25" s="5" t="s">
        <v>1482</v>
      </c>
      <c r="B25" s="1" t="str">
        <f>_xll.SNL.Clients.Office.Excel.Functions.SPG(A25,"SP_IPO_DATE")</f>
        <v/>
      </c>
      <c r="C25" s="3">
        <f>_xll.SNL.Clients.Office.Excel.Functions.SPG(A25, "SP_VOLUME_AVG_WEEKLY_TO_SHARES_OUT", , "1M")</f>
        <v>4.0082061846402786</v>
      </c>
      <c r="D25" s="3">
        <f>_xll.SNL.Clients.Office.Excel.Functions.SPG(A25, "SP_VOLUME_AVG_WEEKLY_TO_SHARES_OUT", , "3M")</f>
        <v>4.5102216120880678</v>
      </c>
      <c r="E25" s="3">
        <f>_xll.SNL.Clients.Office.Excel.Functions.SPG(A25, "SP_VOLUME_AVG_DAILY_TO_1YR_AVG_DAILY", , "1M")</f>
        <v>101.86</v>
      </c>
      <c r="F25" s="3">
        <f>_xll.SNL.Clients.Office.Excel.Functions.SPG(A25, "SP_VOLUME_AVG_DAILY_TO_1YR_AVG_DAILY", , "3M")</f>
        <v>114.62</v>
      </c>
      <c r="G25" s="2" t="str">
        <f>_xll.SNL.Clients.Office.Excel.Functions.SPG(A25, "IQ_SECTOR")</f>
        <v>Information Technology</v>
      </c>
      <c r="H25" s="2" t="str">
        <f>_xll.SNL.Clients.Office.Excel.Functions.SPG(A25, "IQ_INDUSTRY_GROUP")</f>
        <v>Software and Services</v>
      </c>
      <c r="I25" s="2" t="str">
        <f>_xll.SNL.Clients.Office.Excel.Functions.SPG(A25, "IQ_INDUSTRY")</f>
        <v>Software</v>
      </c>
      <c r="J25" s="2" t="str">
        <f>_xll.SNL.Clients.Office.Excel.Functions.SPG(A25, "IQ_PRIMARY_INDUSTRY")</f>
        <v>Application Software</v>
      </c>
      <c r="K25" s="2" t="str">
        <f>_xll.SNL.Clients.Office.Excel.Functions.SPG(A25, "NAICS_CODE", "Primary")</f>
        <v>513210 - Software Publishers</v>
      </c>
      <c r="L25" s="2" t="str">
        <f>_xll.SNL.Clients.Office.Excel.Functions.SPG(A25, "SP_TOPICTAG")</f>
        <v>Software Development; Machine Learning; Customer Relationship Management; Cloud Infrastructure; Team Collaboration; Content Creation; Artificial Intelligence; GenAI</v>
      </c>
      <c r="M25" s="3">
        <f>_xll.SNL.Clients.Office.Excel.Functions.SPG(A25, "SP_PCT_SHARES_OWNED_ALL_INSTITUTIONS")</f>
        <v>82.37</v>
      </c>
      <c r="N25" s="2" t="str">
        <f>_xll.SNL.Clients.Office.Excel.Functions.SPG(A25, "RD_CREDIT_RATING_GLOBAL", "Issuer Credit Rating", "Local Currency LT|0")</f>
        <v>A+</v>
      </c>
      <c r="O25" s="2" t="str">
        <f>_xll.SNL.Clients.Office.Excel.Functions.SPG(A25, "RD_CWOL_GLOBAL", "Issuer Credit Rating", "Local Currency LT|0")</f>
        <v>Stable</v>
      </c>
      <c r="P25" s="2" t="str">
        <f>_xll.SNL.Clients.Office.Excel.Functions.SPG(A25, "RD_RATING_ACTION_GLOBAL", "Issuer Credit Rating", "Local Currency LT|0")</f>
        <v>Upgrade | CreditWatch/Outlook (07/16/2021)</v>
      </c>
      <c r="Q25" s="1">
        <f>_xll.SNL.Clients.Office.Excel.Functions.SPG(A25, "RD_LAST_REVIEW_DATE_GLOBAL", "Issuer Credit Rating", "Local Currency LT")</f>
        <v>45404</v>
      </c>
      <c r="R25" s="1">
        <f>_xll.SNL.Clients.Office.Excel.Functions.SPG(A25, "RD_CREDIT_RATING_DATE_GLOBAL", "Issuer Credit Rating", "Local Currency LT|0")</f>
        <v>44393</v>
      </c>
      <c r="S25" s="1">
        <f>_xll.SNL.Clients.Office.Excel.Functions.SPG(A25, "RD_CREDIT_WATCH_OUTLOOK_DATE_GLOBAL", "Issuer Credit Rating", "Local Currency LT|0")</f>
        <v>44393</v>
      </c>
      <c r="T25" s="2" t="str">
        <f>_xll.SNL.Clients.Office.Excel.Functions.SPG(A25, "SP_BUSINESS_DESCRIPTION")</f>
        <v>Adobe Inc., together with its subsidiaries, operates as a technology company worldwide. It operates through three segments: Digital Media, Digital Experience, and Publishing and Advertising. The Digital Media segment offers products and services that enable individuals, teams, and enterprises to create, publish, and promote content; and Document Cloud, a cloud-based document services platform. Its flagship product is Creative Cloud, a subscription service that allows subscribers to use its creative products and applications (apps) integrated with cloud-delivered services across various surfaces and platforms. This segment serves photographers, video editors, graphic and experience designers, and game developers; content creators, students, marketers, and knowledge workers; and consumers. The Digital Experience segment provides an integrated platform and set of products, services, and solutions that enable brands and businesses to create, manage, execute, measure, monetize, and optimize customer experiences from analytics to commerce. This segment serves marketers, advertisers, agencies, publishers, merchandisers, merchants, web analysts, data scientists, developers, and executives across the C-suite. The Publishing and Advertising segment offers products and services, such as e-learning solutions, technical document publishing, web conferencing, document and forms platform, web application development, and high-end printing, as well as Adobe Advertising offerings. It provides consulting, training, customer management, technical support, and learning services. The company offers its solutions directly to enterprise customers through its sales force and local field offices, and directly to businesses and consumers, as well as licenses its products to end-user customers through app stores and website at adobe.com. It markets and distributes its products through sales channels, including distributors, retailers, software developers, mobile app stores, systems integrators, independent software vendors, value-added resellers, and original equipment and hardware manufacturers. The company was formerly known as Adobe Systems Incorporated and changed its name to Adobe Inc. in October 2018. Adobe Inc. was founded in 1982 and is headquartered in San Jose, California.</v>
      </c>
    </row>
    <row r="26" spans="1:20" x14ac:dyDescent="0.3">
      <c r="A26" s="5" t="s">
        <v>1481</v>
      </c>
      <c r="B26" s="1" t="str">
        <f>_xll.SNL.Clients.Office.Excel.Functions.SPG(A26,"SP_IPO_DATE")</f>
        <v/>
      </c>
      <c r="C26" s="3">
        <f>_xll.SNL.Clients.Office.Excel.Functions.SPG(A26, "SP_VOLUME_AVG_WEEKLY_TO_SHARES_OUT", , "1M")</f>
        <v>5.5834360591316035</v>
      </c>
      <c r="D26" s="3">
        <f>_xll.SNL.Clients.Office.Excel.Functions.SPG(A26, "SP_VOLUME_AVG_WEEKLY_TO_SHARES_OUT", , "3M")</f>
        <v>5.3533980997327433</v>
      </c>
      <c r="E26" s="3">
        <f>_xll.SNL.Clients.Office.Excel.Functions.SPG(A26, "SP_VOLUME_AVG_DAILY_TO_1YR_AVG_DAILY", , "1M")</f>
        <v>98.22</v>
      </c>
      <c r="F26" s="3">
        <f>_xll.SNL.Clients.Office.Excel.Functions.SPG(A26, "SP_VOLUME_AVG_DAILY_TO_1YR_AVG_DAILY", , "3M")</f>
        <v>94.18</v>
      </c>
      <c r="G26" s="2" t="str">
        <f>_xll.SNL.Clients.Office.Excel.Functions.SPG(A26, "IQ_SECTOR")</f>
        <v>Consumer Discretionary</v>
      </c>
      <c r="H26" s="2" t="str">
        <f>_xll.SNL.Clients.Office.Excel.Functions.SPG(A26, "IQ_INDUSTRY_GROUP")</f>
        <v>Consumer Services</v>
      </c>
      <c r="I26" s="2" t="str">
        <f>_xll.SNL.Clients.Office.Excel.Functions.SPG(A26, "IQ_INDUSTRY")</f>
        <v>Diversified Consumer Services</v>
      </c>
      <c r="J26" s="2" t="str">
        <f>_xll.SNL.Clients.Office.Excel.Functions.SPG(A26, "IQ_PRIMARY_INDUSTRY")</f>
        <v>Education Services</v>
      </c>
      <c r="K26" s="2" t="str">
        <f>_xll.SNL.Clients.Office.Excel.Functions.SPG(A26, "NAICS_CODE", "Primary")</f>
        <v>611 - Educational Services</v>
      </c>
      <c r="L26" s="2" t="str">
        <f>_xll.SNL.Clients.Office.Excel.Functions.SPG(A26, "SP_TOPICTAG")</f>
        <v>Livestock; Psychiatry</v>
      </c>
      <c r="M26" s="3">
        <f>_xll.SNL.Clients.Office.Excel.Functions.SPG(A26, "SP_PCT_SHARES_OWNED_ALL_INSTITUTIONS")</f>
        <v>95.71</v>
      </c>
      <c r="N26" s="2" t="str">
        <f>_xll.SNL.Clients.Office.Excel.Functions.SPG(A26, "RD_CREDIT_RATING_GLOBAL", "Issuer Credit Rating", "Local Currency LT|0")</f>
        <v>BB</v>
      </c>
      <c r="O26" s="2" t="str">
        <f>_xll.SNL.Clients.Office.Excel.Functions.SPG(A26, "RD_CWOL_GLOBAL", "Issuer Credit Rating", "Local Currency LT|0")</f>
        <v>Stable</v>
      </c>
      <c r="P26" s="2" t="str">
        <f>_xll.SNL.Clients.Office.Excel.Functions.SPG(A26, "RD_RATING_ACTION_GLOBAL", "Issuer Credit Rating", "Local Currency LT|0")</f>
        <v>Upgrade | CreditWatch/Outlook (02/16/2023)</v>
      </c>
      <c r="Q26" s="1">
        <f>_xll.SNL.Clients.Office.Excel.Functions.SPG(A26, "RD_LAST_REVIEW_DATE_GLOBAL", "Issuer Credit Rating", "Local Currency LT")</f>
        <v>45525</v>
      </c>
      <c r="R26" s="1">
        <f>_xll.SNL.Clients.Office.Excel.Functions.SPG(A26, "RD_CREDIT_RATING_DATE_GLOBAL", "Issuer Credit Rating", "Local Currency LT|0")</f>
        <v>44973</v>
      </c>
      <c r="S26" s="1">
        <f>_xll.SNL.Clients.Office.Excel.Functions.SPG(A26, "RD_CREDIT_WATCH_OUTLOOK_DATE_GLOBAL", "Issuer Credit Rating", "Local Currency LT|0")</f>
        <v>44973</v>
      </c>
      <c r="T26" s="2" t="str">
        <f>_xll.SNL.Clients.Office.Excel.Functions.SPG(A26, "SP_BUSINESS_DESCRIPTION")</f>
        <v>Adtalem Global Education Inc. engages in the provision of workforce solutions worldwide. It operates through three segments: Chamberlain, Walden, and Medical and Veterinary. The company offers degree and non-degree programs, including bachelor’s, master’s, and doctoral degrees, as well as online certificates in the medical, nursing, health professions and veterinary postsecondary education, counseling, business, psychology, public health, social work and human services, public administration and public policy, and criminal justice industries. It operates Chamberlain University, Walden University, American University of the Caribbean School of Medicine, Ross University School of Medicine, and Ross University School of Veterinary Medicine. The company was formerly known as DeVry Education Group Inc. and changed its name to Adtalem Global Education Inc. in May 2017. Adtalem Global Education Inc. was incorporated in 1987 and is based in Chicago, Illinois.</v>
      </c>
    </row>
    <row r="27" spans="1:20" x14ac:dyDescent="0.3">
      <c r="A27" s="5" t="s">
        <v>1480</v>
      </c>
      <c r="B27" s="1" t="str">
        <f>_xll.SNL.Clients.Office.Excel.Functions.SPG(A27,"SP_IPO_DATE")</f>
        <v/>
      </c>
      <c r="C27" s="3">
        <f>_xll.SNL.Clients.Office.Excel.Functions.SPG(A27, "SP_VOLUME_AVG_WEEKLY_TO_SHARES_OUT", , "1M")</f>
        <v>12.717683975943176</v>
      </c>
      <c r="D27" s="3">
        <f>_xll.SNL.Clients.Office.Excel.Functions.SPG(A27, "SP_VOLUME_AVG_WEEKLY_TO_SHARES_OUT", , "3M")</f>
        <v>17.520892378120895</v>
      </c>
      <c r="E27" s="3">
        <f>_xll.SNL.Clients.Office.Excel.Functions.SPG(A27, "SP_VOLUME_AVG_DAILY_TO_1YR_AVG_DAILY", , "1M")</f>
        <v>71.83</v>
      </c>
      <c r="F27" s="3">
        <f>_xll.SNL.Clients.Office.Excel.Functions.SPG(A27, "SP_VOLUME_AVG_DAILY_TO_1YR_AVG_DAILY", , "3M")</f>
        <v>98.96</v>
      </c>
      <c r="G27" s="2" t="str">
        <f>_xll.SNL.Clients.Office.Excel.Functions.SPG(A27, "IQ_SECTOR")</f>
        <v>Consumer Discretionary</v>
      </c>
      <c r="H27" s="2" t="str">
        <f>_xll.SNL.Clients.Office.Excel.Functions.SPG(A27, "IQ_INDUSTRY_GROUP")</f>
        <v>Consumer Discretionary Distribution and Retail</v>
      </c>
      <c r="I27" s="2" t="str">
        <f>_xll.SNL.Clients.Office.Excel.Functions.SPG(A27, "IQ_INDUSTRY")</f>
        <v>Specialty Retail</v>
      </c>
      <c r="J27" s="2" t="str">
        <f>_xll.SNL.Clients.Office.Excel.Functions.SPG(A27, "IQ_PRIMARY_INDUSTRY")</f>
        <v>Automotive Retail</v>
      </c>
      <c r="K27" s="2" t="str">
        <f>_xll.SNL.Clients.Office.Excel.Functions.SPG(A27, "NAICS_CODE", "Primary")</f>
        <v>441330 - Automotive Parts and Accessories Retailers</v>
      </c>
      <c r="L27" s="2" t="str">
        <f>_xll.SNL.Clients.Office.Excel.Functions.SPG(A27, "SP_TOPICTAG")</f>
        <v>Fleet Management; Industrial Automation</v>
      </c>
      <c r="M27" s="3">
        <f>_xll.SNL.Clients.Office.Excel.Functions.SPG(A27, "SP_PCT_SHARES_OWNED_ALL_INSTITUTIONS")</f>
        <v>122.83</v>
      </c>
      <c r="N27" s="2" t="str">
        <f>_xll.SNL.Clients.Office.Excel.Functions.SPG(A27, "RD_CREDIT_RATING_GLOBAL", "Issuer Credit Rating", "Local Currency LT|0")</f>
        <v>BB+</v>
      </c>
      <c r="O27" s="2" t="str">
        <f>_xll.SNL.Clients.Office.Excel.Functions.SPG(A27, "RD_CWOL_GLOBAL", "Issuer Credit Rating", "Local Currency LT|0")</f>
        <v>Negative</v>
      </c>
      <c r="P27" s="2" t="str">
        <f>_xll.SNL.Clients.Office.Excel.Functions.SPG(A27, "RD_RATING_ACTION_GLOBAL", "Issuer Credit Rating", "Local Currency LT|0")</f>
        <v>CreditWatch/Outlook (09/26/2024)</v>
      </c>
      <c r="Q27" s="1">
        <f>_xll.SNL.Clients.Office.Excel.Functions.SPG(A27, "RD_LAST_REVIEW_DATE_GLOBAL", "Issuer Credit Rating", "Local Currency LT")</f>
        <v>45561</v>
      </c>
      <c r="R27" s="1">
        <f>_xll.SNL.Clients.Office.Excel.Functions.SPG(A27, "RD_CREDIT_RATING_DATE_GLOBAL", "Issuer Credit Rating", "Local Currency LT|0")</f>
        <v>45181</v>
      </c>
      <c r="S27" s="1">
        <f>_xll.SNL.Clients.Office.Excel.Functions.SPG(A27, "RD_CREDIT_WATCH_OUTLOOK_DATE_GLOBAL", "Issuer Credit Rating", "Local Currency LT|0")</f>
        <v>45561</v>
      </c>
      <c r="T27" s="2" t="str">
        <f>_xll.SNL.Clients.Office.Excel.Functions.SPG(A27, "SP_BUSINESS_DESCRIPTION")</f>
        <v>Advance Auto Parts, Inc. provides automotive replacement parts, accessories, batteries, and maintenance items for domestic and imported cars, vans, sport utility vehicles, and light and heavy duty trucks. The company offers battery accessories; belts and hoses; brakes and brake pads; chassis and climate control parts; clutches and drive shafts; engines and engine parts; exhaust systems and parts; hub assemblies; ignition components and wires; radiators and cooling parts; starters and alternators; and steering and alignment parts. It also offers air conditioning chemicals and accessories; air fresheners; antifreeze and washer fluids; electrical wires and fuses; electronics; floor mats, seat covers, and interior accessories; hand and specialty tools; lighting products; performance parts; sealants, adhesives, and compounds; tire repair accessories; vent shades, mirrors and exterior accessories; washes, waxes and cleaning supplies; and wiper blades. In addition, the company offers air filters; fuel and oil additives; fuel filters; grease and lubricants; motor oils; oil filters, part cleaners and treatments; and transmission fluids for engine maintenance. Further, it offers battery and wiper installation; engine light scanning and checking; electrical system testing, including batteries, starters, and alternators; oil and battery recycling; and loaner tool program services. Additionally, the company sells its products through its website. It serves professional installers and do-it-yourself customers. The company operates stores under the Advance Auto Parts and Carquest names, as well as branches under the Worldpac name. The company has stores in the United States, Puerto Rico, the U.S. Virgin Islands, and Canada; and independently owned Carquest branded stores in Mexico and various Caribbean Islands. Advance Auto Parts, Inc. was founded in 1929 and is based in Raleigh, North Carolina.</v>
      </c>
    </row>
    <row r="28" spans="1:20" x14ac:dyDescent="0.3">
      <c r="A28" s="5" t="s">
        <v>1479</v>
      </c>
      <c r="B28" s="1">
        <f>_xll.SNL.Clients.Office.Excel.Functions.SPG(A28,"SP_IPO_DATE")</f>
        <v>41844</v>
      </c>
      <c r="C28" s="3">
        <f>_xll.SNL.Clients.Office.Excel.Functions.SPG(A28, "SP_VOLUME_AVG_WEEKLY_TO_SHARES_OUT", , "1M")</f>
        <v>4.4282481340922262</v>
      </c>
      <c r="D28" s="3">
        <f>_xll.SNL.Clients.Office.Excel.Functions.SPG(A28, "SP_VOLUME_AVG_WEEKLY_TO_SHARES_OUT", , "3M")</f>
        <v>4.184380349361426</v>
      </c>
      <c r="E28" s="3">
        <f>_xll.SNL.Clients.Office.Excel.Functions.SPG(A28, "SP_VOLUME_AVG_DAILY_TO_1YR_AVG_DAILY", , "1M")</f>
        <v>127.46</v>
      </c>
      <c r="F28" s="3">
        <f>_xll.SNL.Clients.Office.Excel.Functions.SPG(A28, "SP_VOLUME_AVG_DAILY_TO_1YR_AVG_DAILY", , "3M")</f>
        <v>120.44</v>
      </c>
      <c r="G28" s="2" t="str">
        <f>_xll.SNL.Clients.Office.Excel.Functions.SPG(A28, "IQ_SECTOR")</f>
        <v>Industrials</v>
      </c>
      <c r="H28" s="2" t="str">
        <f>_xll.SNL.Clients.Office.Excel.Functions.SPG(A28, "IQ_INDUSTRY_GROUP")</f>
        <v>Capital Goods</v>
      </c>
      <c r="I28" s="2" t="str">
        <f>_xll.SNL.Clients.Office.Excel.Functions.SPG(A28, "IQ_INDUSTRY")</f>
        <v>Building Products</v>
      </c>
      <c r="J28" s="2" t="str">
        <f>_xll.SNL.Clients.Office.Excel.Functions.SPG(A28, "IQ_PRIMARY_INDUSTRY")</f>
        <v>Building Products</v>
      </c>
      <c r="K28" s="2" t="str">
        <f>_xll.SNL.Clients.Office.Excel.Functions.SPG(A28, "NAICS_CODE", "Primary")</f>
        <v>326122 - Plastics Pipe and Pipe Fitting Manufacturing</v>
      </c>
      <c r="L28" s="2" t="str">
        <f>_xll.SNL.Clients.Office.Excel.Functions.SPG(A28, "SP_TOPICTAG")</f>
        <v>Environmental Engineering; Fleet Management; Disposal and Recycling; Water Purification; CleanTech; Pollution Control</v>
      </c>
      <c r="M28" s="3">
        <f>_xll.SNL.Clients.Office.Excel.Functions.SPG(A28, "SP_PCT_SHARES_OWNED_ALL_INSTITUTIONS")</f>
        <v>90.28</v>
      </c>
      <c r="N28" s="2" t="str">
        <f>_xll.SNL.Clients.Office.Excel.Functions.SPG(A28, "RD_CREDIT_RATING_GLOBAL", "Issuer Credit Rating", "Local Currency LT|0")</f>
        <v>BB</v>
      </c>
      <c r="O28" s="2" t="str">
        <f>_xll.SNL.Clients.Office.Excel.Functions.SPG(A28, "RD_CWOL_GLOBAL", "Issuer Credit Rating", "Local Currency LT|0")</f>
        <v>Stable</v>
      </c>
      <c r="P28" s="2" t="str">
        <f>_xll.SNL.Clients.Office.Excel.Functions.SPG(A28, "RD_RATING_ACTION_GLOBAL", "Issuer Credit Rating", "Local Currency LT|0")</f>
        <v>Upgrade | CreditWatch/Outlook (10/17/2022)</v>
      </c>
      <c r="Q28" s="1">
        <f>_xll.SNL.Clients.Office.Excel.Functions.SPG(A28, "RD_LAST_REVIEW_DATE_GLOBAL", "Issuer Credit Rating", "Local Currency LT")</f>
        <v>45545</v>
      </c>
      <c r="R28" s="1">
        <f>_xll.SNL.Clients.Office.Excel.Functions.SPG(A28, "RD_CREDIT_RATING_DATE_GLOBAL", "Issuer Credit Rating", "Local Currency LT|0")</f>
        <v>44851</v>
      </c>
      <c r="S28" s="1">
        <f>_xll.SNL.Clients.Office.Excel.Functions.SPG(A28, "RD_CREDIT_WATCH_OUTLOOK_DATE_GLOBAL", "Issuer Credit Rating", "Local Currency LT|0")</f>
        <v>44851</v>
      </c>
      <c r="T28" s="2" t="str">
        <f>_xll.SNL.Clients.Office.Excel.Functions.SPG(A28, "SP_BUSINESS_DESCRIPTION")</f>
        <v>Advanced Drainage Systems, Inc. designs, manufactures, and markets thermoplastic corrugated pipes and related water management products in North America and internationally. The company operates through Pipe, International, Infiltrator, and Allied Products &amp; Other segments. It offers single, double, and triple wall corrugated polypropylene and polyethylene pipes; plastic leachfield chambers and systems; EZflow synthetic aggregate bundles; wastewater purification through mechanical aeration wastewater for residential and commercial systems; septic tanks and accessories; combined treatment and dispersal systems, including advanced enviro-septic and advanced treatment leachfield systems; and allied products, including storm retention/detention and septic chambers, polyvinyl chloride drainage structures, fittings, and water quality filters and separators. The company also purchases and distributes construction fabrics and other geosynthetic products for soil stabilization, reinforcement, filtration, separation, erosion control, and sub-surface drainage, as well as drainage grates and other products. In addition, it provides PVC hubs, rubber sleeves, and stainless-steel bands. The company offers its products for non-residential, residential, agriculture, and infrastructure applications through a network of distribution centers. Advanced Drainage Systems, Inc. incorporated in 1966 and is headquartered in Hilliard, Ohio.</v>
      </c>
    </row>
    <row r="29" spans="1:20" x14ac:dyDescent="0.3">
      <c r="A29" s="5" t="s">
        <v>1478</v>
      </c>
      <c r="B29" s="1">
        <f>_xll.SNL.Clients.Office.Excel.Functions.SPG(A29,"SP_IPO_DATE")</f>
        <v>35020</v>
      </c>
      <c r="C29" s="3">
        <f>_xll.SNL.Clients.Office.Excel.Functions.SPG(A29, "SP_VOLUME_AVG_WEEKLY_TO_SHARES_OUT", , "1M")</f>
        <v>3.8364537259700562</v>
      </c>
      <c r="D29" s="3">
        <f>_xll.SNL.Clients.Office.Excel.Functions.SPG(A29, "SP_VOLUME_AVG_WEEKLY_TO_SHARES_OUT", , "3M")</f>
        <v>3.2228519579235608</v>
      </c>
      <c r="E29" s="3">
        <f>_xll.SNL.Clients.Office.Excel.Functions.SPG(A29, "SP_VOLUME_AVG_DAILY_TO_1YR_AVG_DAILY", , "1M")</f>
        <v>131.01</v>
      </c>
      <c r="F29" s="3">
        <f>_xll.SNL.Clients.Office.Excel.Functions.SPG(A29, "SP_VOLUME_AVG_DAILY_TO_1YR_AVG_DAILY", , "3M")</f>
        <v>110.05</v>
      </c>
      <c r="G29" s="2" t="str">
        <f>_xll.SNL.Clients.Office.Excel.Functions.SPG(A29, "IQ_SECTOR")</f>
        <v>Information Technology</v>
      </c>
      <c r="H29" s="2" t="str">
        <f>_xll.SNL.Clients.Office.Excel.Functions.SPG(A29, "IQ_INDUSTRY_GROUP")</f>
        <v>Technology Hardware and Equipment</v>
      </c>
      <c r="I29" s="2" t="str">
        <f>_xll.SNL.Clients.Office.Excel.Functions.SPG(A29, "IQ_INDUSTRY")</f>
        <v>Electronic Equipment, Instruments and Components</v>
      </c>
      <c r="J29" s="2" t="str">
        <f>_xll.SNL.Clients.Office.Excel.Functions.SPG(A29, "IQ_PRIMARY_INDUSTRY")</f>
        <v>Electronic Equipment and Instruments</v>
      </c>
      <c r="K29" s="2" t="str">
        <f>_xll.SNL.Clients.Office.Excel.Functions.SPG(A29, "NAICS_CODE", "Primary")</f>
        <v>333242 - Semiconductor Machinery Manufacturing</v>
      </c>
      <c r="L29" s="2" t="str">
        <f>_xll.SNL.Clients.Office.Excel.Functions.SPG(A29, "SP_TOPICTAG")</f>
        <v>Energy Management; Industrial Automation; Sensors; Smart Energy; Power Grid; Data Center Technology; Utility Scale Solar</v>
      </c>
      <c r="M29" s="3">
        <f>_xll.SNL.Clients.Office.Excel.Functions.SPG(A29, "SP_PCT_SHARES_OWNED_ALL_INSTITUTIONS")</f>
        <v>109.17</v>
      </c>
      <c r="N29" s="2" t="str">
        <f>_xll.SNL.Clients.Office.Excel.Functions.SPG(A29, "RD_CREDIT_RATING_GLOBAL", "Issuer Credit Rating", "Local Currency LT|0")</f>
        <v/>
      </c>
      <c r="O29" s="2" t="str">
        <f>_xll.SNL.Clients.Office.Excel.Functions.SPG(A29, "RD_CWOL_GLOBAL", "Issuer Credit Rating", "Local Currency LT|0")</f>
        <v/>
      </c>
      <c r="P29" s="2" t="str">
        <f>_xll.SNL.Clients.Office.Excel.Functions.SPG(A29, "RD_RATING_ACTION_GLOBAL", "Issuer Credit Rating", "Local Currency LT|0")</f>
        <v/>
      </c>
      <c r="Q29" s="1" t="str">
        <f>_xll.SNL.Clients.Office.Excel.Functions.SPG(A29, "RD_LAST_REVIEW_DATE_GLOBAL", "Issuer Credit Rating", "Local Currency LT")</f>
        <v/>
      </c>
      <c r="R29" s="1" t="str">
        <f>_xll.SNL.Clients.Office.Excel.Functions.SPG(A29, "RD_CREDIT_RATING_DATE_GLOBAL", "Issuer Credit Rating", "Local Currency LT|0")</f>
        <v/>
      </c>
      <c r="S29" s="1" t="str">
        <f>_xll.SNL.Clients.Office.Excel.Functions.SPG(A29, "RD_CREDIT_WATCH_OUTLOOK_DATE_GLOBAL", "Issuer Credit Rating", "Local Currency LT|0")</f>
        <v/>
      </c>
      <c r="T29" s="2" t="str">
        <f>_xll.SNL.Clients.Office.Excel.Functions.SPG(A29, "SP_BUSINESS_DESCRIPTION")</f>
        <v>Advanced Energy Industries, Inc. provides precision power conversion, measurement, and control solutions in the United States and internationally. The company’s plasma power products offer solutions to enable innovation for semiconductor and thin film plasma processes, such as dry etch and deposition. It also provides high and low voltage power products used in a range of applications, such as semiconductor equipment, industrial production, medical and life science equipment, data centers computing, networking, and telecommunications. In addition, the company supplies sensing, controls, and instrumentation products for advanced measurement and calibration of power and temperature. Further, the company provides calibration, conversions, upgrades, and refurbishments and used equipment to companies, as well as repair services. Further, it offers warranty and after-market repair services. It offers its products through a direct sales force, independent sales representatives, channel partners, and distributors. Advanced Energy Industries, Inc. was incorporated in 1981 and is headquartered in Denver, Colorado.</v>
      </c>
    </row>
    <row r="30" spans="1:20" x14ac:dyDescent="0.3">
      <c r="A30" s="5" t="s">
        <v>1477</v>
      </c>
      <c r="B30" s="1" t="str">
        <f>_xll.SNL.Clients.Office.Excel.Functions.SPG(A30,"SP_IPO_DATE")</f>
        <v/>
      </c>
      <c r="C30" s="3">
        <f>_xll.SNL.Clients.Office.Excel.Functions.SPG(A30, "SP_VOLUME_AVG_WEEKLY_TO_SHARES_OUT", , "1M")</f>
        <v>12.815924756423675</v>
      </c>
      <c r="D30" s="3">
        <f>_xll.SNL.Clients.Office.Excel.Functions.SPG(A30, "SP_VOLUME_AVG_WEEKLY_TO_SHARES_OUT", , "3M")</f>
        <v>11.945832347241518</v>
      </c>
      <c r="E30" s="3">
        <f>_xll.SNL.Clients.Office.Excel.Functions.SPG(A30, "SP_VOLUME_AVG_DAILY_TO_1YR_AVG_DAILY", , "1M")</f>
        <v>86.36</v>
      </c>
      <c r="F30" s="3">
        <f>_xll.SNL.Clients.Office.Excel.Functions.SPG(A30, "SP_VOLUME_AVG_DAILY_TO_1YR_AVG_DAILY", , "3M")</f>
        <v>80.5</v>
      </c>
      <c r="G30" s="2" t="str">
        <f>_xll.SNL.Clients.Office.Excel.Functions.SPG(A30, "IQ_SECTOR")</f>
        <v>Information Technology</v>
      </c>
      <c r="H30" s="2" t="str">
        <f>_xll.SNL.Clients.Office.Excel.Functions.SPG(A30, "IQ_INDUSTRY_GROUP")</f>
        <v>Semiconductors and Semiconductor Equipment</v>
      </c>
      <c r="I30" s="2" t="str">
        <f>_xll.SNL.Clients.Office.Excel.Functions.SPG(A30, "IQ_INDUSTRY")</f>
        <v>Semiconductors and Semiconductor Equipment</v>
      </c>
      <c r="J30" s="2" t="str">
        <f>_xll.SNL.Clients.Office.Excel.Functions.SPG(A30, "IQ_PRIMARY_INDUSTRY")</f>
        <v>Semiconductors</v>
      </c>
      <c r="K30" s="2" t="str">
        <f>_xll.SNL.Clients.Office.Excel.Functions.SPG(A30, "NAICS_CODE", "Primary")</f>
        <v>334413 - Semiconductor and Related Device Manufacturing</v>
      </c>
      <c r="L30" s="2" t="str">
        <f>_xll.SNL.Clients.Office.Excel.Functions.SPG(A30, "SP_TOPICTAG")</f>
        <v>Computer Vision; Machine Learning; Cloud Infrastructure; Cloud Storage; Data Centers and Facilities; Data Center Technology; Artificial Intelligence</v>
      </c>
      <c r="M30" s="3">
        <f>_xll.SNL.Clients.Office.Excel.Functions.SPG(A30, "SP_PCT_SHARES_OWNED_ALL_INSTITUTIONS")</f>
        <v>66.900000000000006</v>
      </c>
      <c r="N30" s="2" t="str">
        <f>_xll.SNL.Clients.Office.Excel.Functions.SPG(A30, "RD_CREDIT_RATING_GLOBAL", "Issuer Credit Rating", "Local Currency LT|0")</f>
        <v>A</v>
      </c>
      <c r="O30" s="2" t="str">
        <f>_xll.SNL.Clients.Office.Excel.Functions.SPG(A30, "RD_CWOL_GLOBAL", "Issuer Credit Rating", "Local Currency LT|0")</f>
        <v>Stable</v>
      </c>
      <c r="P30" s="2" t="str">
        <f>_xll.SNL.Clients.Office.Excel.Functions.SPG(A30, "RD_RATING_ACTION_GLOBAL", "Issuer Credit Rating", "Local Currency LT|0")</f>
        <v>Upgrade | CreditWatch/Outlook (01/09/2025)</v>
      </c>
      <c r="Q30" s="1">
        <f>_xll.SNL.Clients.Office.Excel.Functions.SPG(A30, "RD_LAST_REVIEW_DATE_GLOBAL", "Issuer Credit Rating", "Local Currency LT")</f>
        <v>45666</v>
      </c>
      <c r="R30" s="1">
        <f>_xll.SNL.Clients.Office.Excel.Functions.SPG(A30, "RD_CREDIT_RATING_DATE_GLOBAL", "Issuer Credit Rating", "Local Currency LT|0")</f>
        <v>45666</v>
      </c>
      <c r="S30" s="1">
        <f>_xll.SNL.Clients.Office.Excel.Functions.SPG(A30, "RD_CREDIT_WATCH_OUTLOOK_DATE_GLOBAL", "Issuer Credit Rating", "Local Currency LT|0")</f>
        <v>45666</v>
      </c>
      <c r="T30" s="2" t="str">
        <f>_xll.SNL.Clients.Office.Excel.Functions.SPG(A30, "SP_BUSINESS_DESCRIPTION")</f>
        <v>Advanced Micro Devices, Inc. operates as a semiconductor company worldwide. It operates through four segments: Data Center, Client, Gaming, and Embedded. The company offers artificial intelligence (AI) accelerators, x86 microprocessors, and graphics processing units (GPUs) as standalone devices or as incorporated into accelerated processing units, chipsets, and data center and professional GPUs; and embedded processors and semi-custom system-on-chip (SoC) products, microprocessor and SoC development services and technology, data processing units, field programmable gate arrays (FPGA), system on modules, smart network interface cards, and adaptive SoC products. It provides processors under the AMD Ryzen, AMD Ryzen AI, AMD Ryzen PRO, AMD Ryzen Threadripper, AMD Ryzen Threadripper PRO, AMD Athlon, and AMD PRO A-Series brands; graphics under the AMD Radeon graphics and AMD Embedded Radeon graphics; and professional graphics under the AMD Radeon Pro graphics brand. The company offers data center graphics under the AMD Instinct accelerators and Radeon PRO V-series brands; server microprocessors under the AMD EPYC brand; low power solutions under the AMD Athlon, AMD Geode, AMD Ryzen, AMD EPYC, and AMD R-Series and G-Series brands; FPGA products under the Virtex-6, Virtex-7, Virtex UltraScale+, Kintex-7, Kintex UltraScale, Kintex UltraScale+, Artix-7, Artix UltraScale+, Spartan-6, and Spartan-7 brands; adaptive SOCs under the Zynq-7000, Zynq UltraScale+ MPSoC, Zynq UltraScale+ RFSoCs, Versal HBM, Versal Premium, Versal Prime, Versal AI Core, Versal AI Edge, Vitis, and Vivado brands; and compute and network acceleration board products under the Alveo and Pensando brands. It serves original equipment and design manufacturers, public cloud service providers, system integrators, independent distributors, and add-in-board manufacturers through its direct sales force and sales representatives. The company was incorporated in 1969 and is headquartered in Santa Clara, California.</v>
      </c>
    </row>
    <row r="31" spans="1:20" x14ac:dyDescent="0.3">
      <c r="A31" s="5" t="s">
        <v>1476</v>
      </c>
      <c r="B31" s="1" t="str">
        <f>_xll.SNL.Clients.Office.Excel.Functions.SPG(A31,"SP_IPO_DATE")</f>
        <v/>
      </c>
      <c r="C31" s="3">
        <f>_xll.SNL.Clients.Office.Excel.Functions.SPG(A31, "SP_VOLUME_AVG_WEEKLY_TO_SHARES_OUT", , "1M")</f>
        <v>2.0263821365828276</v>
      </c>
      <c r="D31" s="3">
        <f>_xll.SNL.Clients.Office.Excel.Functions.SPG(A31, "SP_VOLUME_AVG_WEEKLY_TO_SHARES_OUT", , "3M")</f>
        <v>2.2782529458577492</v>
      </c>
      <c r="E31" s="3">
        <f>_xll.SNL.Clients.Office.Excel.Functions.SPG(A31, "SP_VOLUME_AVG_DAILY_TO_1YR_AVG_DAILY", , "1M")</f>
        <v>79.73</v>
      </c>
      <c r="F31" s="3">
        <f>_xll.SNL.Clients.Office.Excel.Functions.SPG(A31, "SP_VOLUME_AVG_DAILY_TO_1YR_AVG_DAILY", , "3M")</f>
        <v>89.64</v>
      </c>
      <c r="G31" s="2" t="str">
        <f>_xll.SNL.Clients.Office.Excel.Functions.SPG(A31, "IQ_SECTOR")</f>
        <v>Materials</v>
      </c>
      <c r="H31" s="2" t="str">
        <f>_xll.SNL.Clients.Office.Excel.Functions.SPG(A31, "IQ_INDUSTRY_GROUP")</f>
        <v>Materials</v>
      </c>
      <c r="I31" s="2" t="str">
        <f>_xll.SNL.Clients.Office.Excel.Functions.SPG(A31, "IQ_INDUSTRY")</f>
        <v>Chemicals</v>
      </c>
      <c r="J31" s="2" t="str">
        <f>_xll.SNL.Clients.Office.Excel.Functions.SPG(A31, "IQ_PRIMARY_INDUSTRY")</f>
        <v>Commodity Chemicals</v>
      </c>
      <c r="K31" s="2" t="str">
        <f>_xll.SNL.Clients.Office.Excel.Functions.SPG(A31, "NAICS_CODE", "Primary")</f>
        <v>325211 - Plastics Material and Resin Manufacturing</v>
      </c>
      <c r="L31" s="2" t="str">
        <f>_xll.SNL.Clients.Office.Excel.Functions.SPG(A31, "SP_TOPICTAG")</f>
        <v/>
      </c>
      <c r="M31" s="3">
        <f>_xll.SNL.Clients.Office.Excel.Functions.SPG(A31, "SP_PCT_SHARES_OWNED_ALL_INSTITUTIONS")</f>
        <v>89.66</v>
      </c>
      <c r="N31" s="2" t="str">
        <f>_xll.SNL.Clients.Office.Excel.Functions.SPG(A31, "RD_CREDIT_RATING_GLOBAL", "Issuer Credit Rating", "Local Currency LT|0")</f>
        <v/>
      </c>
      <c r="O31" s="2" t="str">
        <f>_xll.SNL.Clients.Office.Excel.Functions.SPG(A31, "RD_CWOL_GLOBAL", "Issuer Credit Rating", "Local Currency LT|0")</f>
        <v/>
      </c>
      <c r="P31" s="2" t="str">
        <f>_xll.SNL.Clients.Office.Excel.Functions.SPG(A31, "RD_RATING_ACTION_GLOBAL", "Issuer Credit Rating", "Local Currency LT|0")</f>
        <v/>
      </c>
      <c r="Q31" s="1" t="str">
        <f>_xll.SNL.Clients.Office.Excel.Functions.SPG(A31, "RD_LAST_REVIEW_DATE_GLOBAL", "Issuer Credit Rating", "Local Currency LT")</f>
        <v/>
      </c>
      <c r="R31" s="1" t="str">
        <f>_xll.SNL.Clients.Office.Excel.Functions.SPG(A31, "RD_CREDIT_RATING_DATE_GLOBAL", "Issuer Credit Rating", "Local Currency LT|0")</f>
        <v/>
      </c>
      <c r="S31" s="1" t="str">
        <f>_xll.SNL.Clients.Office.Excel.Functions.SPG(A31, "RD_CREDIT_WATCH_OUTLOOK_DATE_GLOBAL", "Issuer Credit Rating", "Local Currency LT|0")</f>
        <v/>
      </c>
      <c r="T31" s="2" t="str">
        <f>_xll.SNL.Clients.Office.Excel.Functions.SPG(A31, "SP_BUSINESS_DESCRIPTION")</f>
        <v>AdvanSix Inc. engages in the manufacture and sale of polymer resins in the United States and internationally. It offers Nylon 6, a polymer resin, which is a synthetic material used to produce fibers, filaments, engineered plastics, and films. The company also provides caprolactam to manufacture polymer resins; ammonium sulfate fertilizers to distributors, farm cooperatives, and retailers; and acetone that are used in the production of adhesives, paints, coatings, solvents, herbicides, and engineered plastic resins, as well as other intermediate chemicals, including phenol, monoisopropylamine, dipropylamine, monoallylamine, alpha-methylstyrene, cyclohexanone, methyl ethyl ketoxime, acetaldehyde oxime, 2-pentanone oxime, cyclohexanol, sulfuric acid, ammonia, and carbon dioxide. It offers its products under the Aegis, Capran, Sulf-N, Nadone, Naxol, and EZ-Blox brands. The company sells its products directly, as well as through distributors. AdvanSix Inc. was incorporated in 2016 and is headquartered in Parsippany, New Jersey.</v>
      </c>
    </row>
    <row r="32" spans="1:20" x14ac:dyDescent="0.3">
      <c r="A32" s="5" t="s">
        <v>1475</v>
      </c>
      <c r="B32" s="1">
        <f>_xll.SNL.Clients.Office.Excel.Functions.SPG(A32,"SP_IPO_DATE")</f>
        <v>39211</v>
      </c>
      <c r="C32" s="3">
        <f>_xll.SNL.Clients.Office.Excel.Functions.SPG(A32, "SP_VOLUME_AVG_WEEKLY_TO_SHARES_OUT", , "1M")</f>
        <v>3.9355502302455068</v>
      </c>
      <c r="D32" s="3">
        <f>_xll.SNL.Clients.Office.Excel.Functions.SPG(A32, "SP_VOLUME_AVG_WEEKLY_TO_SHARES_OUT", , "3M")</f>
        <v>3.4953828654477421</v>
      </c>
      <c r="E32" s="3">
        <f>_xll.SNL.Clients.Office.Excel.Functions.SPG(A32, "SP_VOLUME_AVG_DAILY_TO_1YR_AVG_DAILY", , "1M")</f>
        <v>127.46</v>
      </c>
      <c r="F32" s="3">
        <f>_xll.SNL.Clients.Office.Excel.Functions.SPG(A32, "SP_VOLUME_AVG_DAILY_TO_1YR_AVG_DAILY", , "3M")</f>
        <v>113.2</v>
      </c>
      <c r="G32" s="2" t="str">
        <f>_xll.SNL.Clients.Office.Excel.Functions.SPG(A32, "IQ_SECTOR")</f>
        <v>Industrials</v>
      </c>
      <c r="H32" s="2" t="str">
        <f>_xll.SNL.Clients.Office.Excel.Functions.SPG(A32, "IQ_INDUSTRY_GROUP")</f>
        <v>Capital Goods</v>
      </c>
      <c r="I32" s="2" t="str">
        <f>_xll.SNL.Clients.Office.Excel.Functions.SPG(A32, "IQ_INDUSTRY")</f>
        <v>Construction and Engineering</v>
      </c>
      <c r="J32" s="2" t="str">
        <f>_xll.SNL.Clients.Office.Excel.Functions.SPG(A32, "IQ_PRIMARY_INDUSTRY")</f>
        <v>Construction and Engineering</v>
      </c>
      <c r="K32" s="2" t="str">
        <f>_xll.SNL.Clients.Office.Excel.Functions.SPG(A32, "NAICS_CODE", "Primary")</f>
        <v>541330 - Engineering Services</v>
      </c>
      <c r="L32" s="2" t="str">
        <f>_xll.SNL.Clients.Office.Excel.Functions.SPG(A32, "SP_TOPICTAG")</f>
        <v>Environmental Consulting; Environmental Engineering; Smart Building; Process Automation; Real Estate Technology; Utility Scale Solar</v>
      </c>
      <c r="M32" s="3">
        <f>_xll.SNL.Clients.Office.Excel.Functions.SPG(A32, "SP_PCT_SHARES_OWNED_ALL_INSTITUTIONS")</f>
        <v>88.63</v>
      </c>
      <c r="N32" s="2" t="str">
        <f>_xll.SNL.Clients.Office.Excel.Functions.SPG(A32, "RD_CREDIT_RATING_GLOBAL", "Issuer Credit Rating", "Local Currency LT|0")</f>
        <v>BB+</v>
      </c>
      <c r="O32" s="2" t="str">
        <f>_xll.SNL.Clients.Office.Excel.Functions.SPG(A32, "RD_CWOL_GLOBAL", "Issuer Credit Rating", "Local Currency LT|0")</f>
        <v>Stable</v>
      </c>
      <c r="P32" s="2" t="str">
        <f>_xll.SNL.Clients.Office.Excel.Functions.SPG(A32, "RD_RATING_ACTION_GLOBAL", "Issuer Credit Rating", "Local Currency LT|0")</f>
        <v>Upgrade | CreditWatch/Outlook (12/21/2023)</v>
      </c>
      <c r="Q32" s="1">
        <f>_xll.SNL.Clients.Office.Excel.Functions.SPG(A32, "RD_LAST_REVIEW_DATE_GLOBAL", "Issuer Credit Rating", "Local Currency LT")</f>
        <v>45672</v>
      </c>
      <c r="R32" s="1">
        <f>_xll.SNL.Clients.Office.Excel.Functions.SPG(A32, "RD_CREDIT_RATING_DATE_GLOBAL", "Issuer Credit Rating", "Local Currency LT|0")</f>
        <v>45281</v>
      </c>
      <c r="S32" s="1">
        <f>_xll.SNL.Clients.Office.Excel.Functions.SPG(A32, "RD_CREDIT_WATCH_OUTLOOK_DATE_GLOBAL", "Issuer Credit Rating", "Local Currency LT|0")</f>
        <v>45281</v>
      </c>
      <c r="T32" s="2" t="str">
        <f>_xll.SNL.Clients.Office.Excel.Functions.SPG(A32, "SP_BUSINESS_DESCRIPTION")</f>
        <v>AECOM, together with its subsidiaries, provides professional infrastructure consulting services for governments, businesses, and organizations worldwide. It operates in three segments: Americas, International, and AECOM Capital. The company offers advisory, planning, consulting, architectural and engineering design, construction and program management, and investment and development services to public and private clients. It is also involved in the investment and development of real estate projects. The company serves transportation, water, facilities, environmental, and energy sectors. The company was formerly known as AECOM Technology Corporation and changed its name to AECOM in January 2015. AECOM was incorporated in 1980 and is headquartered in Dallas, Texas.</v>
      </c>
    </row>
    <row r="33" spans="1:20" x14ac:dyDescent="0.3">
      <c r="A33" s="5" t="s">
        <v>1474</v>
      </c>
      <c r="B33" s="1">
        <f>_xll.SNL.Clients.Office.Excel.Functions.SPG(A33,"SP_IPO_DATE")</f>
        <v>39104</v>
      </c>
      <c r="C33" s="3">
        <f>_xll.SNL.Clients.Office.Excel.Functions.SPG(A33, "SP_VOLUME_AVG_WEEKLY_TO_SHARES_OUT", , "1M")</f>
        <v>6.6806941070023829</v>
      </c>
      <c r="D33" s="3">
        <f>_xll.SNL.Clients.Office.Excel.Functions.SPG(A33, "SP_VOLUME_AVG_WEEKLY_TO_SHARES_OUT", , "3M")</f>
        <v>8.8625213975430697</v>
      </c>
      <c r="E33" s="3">
        <f>_xll.SNL.Clients.Office.Excel.Functions.SPG(A33, "SP_VOLUME_AVG_DAILY_TO_1YR_AVG_DAILY", , "1M")</f>
        <v>95.1</v>
      </c>
      <c r="F33" s="3">
        <f>_xll.SNL.Clients.Office.Excel.Functions.SPG(A33, "SP_VOLUME_AVG_DAILY_TO_1YR_AVG_DAILY", , "3M")</f>
        <v>126.16</v>
      </c>
      <c r="G33" s="2" t="str">
        <f>_xll.SNL.Clients.Office.Excel.Functions.SPG(A33, "IQ_SECTOR")</f>
        <v>Industrials</v>
      </c>
      <c r="H33" s="2" t="str">
        <f>_xll.SNL.Clients.Office.Excel.Functions.SPG(A33, "IQ_INDUSTRY_GROUP")</f>
        <v>Capital Goods</v>
      </c>
      <c r="I33" s="2" t="str">
        <f>_xll.SNL.Clients.Office.Excel.Functions.SPG(A33, "IQ_INDUSTRY")</f>
        <v>Aerospace and Defense</v>
      </c>
      <c r="J33" s="2" t="str">
        <f>_xll.SNL.Clients.Office.Excel.Functions.SPG(A33, "IQ_PRIMARY_INDUSTRY")</f>
        <v>Aerospace and Defense</v>
      </c>
      <c r="K33" s="2" t="str">
        <f>_xll.SNL.Clients.Office.Excel.Functions.SPG(A33, "NAICS_CODE", "Primary")</f>
        <v>336411 - Aircraft Manufacturing</v>
      </c>
      <c r="L33" s="2" t="str">
        <f>_xll.SNL.Clients.Office.Excel.Functions.SPG(A33, "SP_TOPICTAG")</f>
        <v>Drone Management; Industrial Automation; Sensors; Process Automation; Remote Access and Control; Autonomous Vehicles</v>
      </c>
      <c r="M33" s="3">
        <f>_xll.SNL.Clients.Office.Excel.Functions.SPG(A33, "SP_PCT_SHARES_OWNED_ALL_INSTITUTIONS")</f>
        <v>95.99</v>
      </c>
      <c r="N33" s="2" t="str">
        <f>_xll.SNL.Clients.Office.Excel.Functions.SPG(A33, "RD_CREDIT_RATING_GLOBAL", "Issuer Credit Rating", "Local Currency LT|0")</f>
        <v/>
      </c>
      <c r="O33" s="2" t="str">
        <f>_xll.SNL.Clients.Office.Excel.Functions.SPG(A33, "RD_CWOL_GLOBAL", "Issuer Credit Rating", "Local Currency LT|0")</f>
        <v/>
      </c>
      <c r="P33" s="2" t="str">
        <f>_xll.SNL.Clients.Office.Excel.Functions.SPG(A33, "RD_RATING_ACTION_GLOBAL", "Issuer Credit Rating", "Local Currency LT|0")</f>
        <v/>
      </c>
      <c r="Q33" s="1" t="str">
        <f>_xll.SNL.Clients.Office.Excel.Functions.SPG(A33, "RD_LAST_REVIEW_DATE_GLOBAL", "Issuer Credit Rating", "Local Currency LT")</f>
        <v/>
      </c>
      <c r="R33" s="1" t="str">
        <f>_xll.SNL.Clients.Office.Excel.Functions.SPG(A33, "RD_CREDIT_RATING_DATE_GLOBAL", "Issuer Credit Rating", "Local Currency LT|0")</f>
        <v/>
      </c>
      <c r="S33" s="1" t="str">
        <f>_xll.SNL.Clients.Office.Excel.Functions.SPG(A33, "RD_CREDIT_WATCH_OUTLOOK_DATE_GLOBAL", "Issuer Credit Rating", "Local Currency LT|0")</f>
        <v/>
      </c>
      <c r="T33" s="2" t="str">
        <f>_xll.SNL.Clients.Office.Excel.Functions.SPG(A33, "SP_BUSINESS_DESCRIPTION")</f>
        <v>AeroVironment, Inc. designs, develops, produces, delivers, and supports a portfolio of robotic systems and related services for government agencies and businesses in the United States and internationally. It operates through UnCrewed Systems (UxS); Loitering Munition Systems (LMS); and the MacCready Works (MW) segments. The company supplies uncrewed aircraft and ground robot systems, loitering munitions systems, and related services primarily to organizations within the U.S. Department of Defense, other federal agencies, and to international allied governments. It also offers airborne platforms, payloads and payload integration, ground control systems, and ground support equipment and other items and services related to unmanned aircraft systems. In addition, the company offers small UAS products, including training, spare parts, product repair, product replacement, maintenance, and upgrade services. Further, it develops mars Helicopters and high-altitude pseudo-satellite UAS systems. AeroVironment, Inc. was incorporated in 1971 and is headquartered in Arlington, Virginia.</v>
      </c>
    </row>
    <row r="34" spans="1:20" x14ac:dyDescent="0.3">
      <c r="A34" s="5" t="s">
        <v>1473</v>
      </c>
      <c r="B34" s="1">
        <f>_xll.SNL.Clients.Office.Excel.Functions.SPG(A34,"SP_IPO_DATE")</f>
        <v>35754</v>
      </c>
      <c r="C34" s="3">
        <f>_xll.SNL.Clients.Office.Excel.Functions.SPG(A34, "SP_VOLUME_AVG_WEEKLY_TO_SHARES_OUT", , "1M")</f>
        <v>3.1300521410604523</v>
      </c>
      <c r="D34" s="3">
        <f>_xll.SNL.Clients.Office.Excel.Functions.SPG(A34, "SP_VOLUME_AVG_WEEKLY_TO_SHARES_OUT", , "3M")</f>
        <v>3.2657473641898505</v>
      </c>
      <c r="E34" s="3">
        <f>_xll.SNL.Clients.Office.Excel.Functions.SPG(A34, "SP_VOLUME_AVG_DAILY_TO_1YR_AVG_DAILY", , "1M")</f>
        <v>82.29</v>
      </c>
      <c r="F34" s="3">
        <f>_xll.SNL.Clients.Office.Excel.Functions.SPG(A34, "SP_VOLUME_AVG_DAILY_TO_1YR_AVG_DAILY", , "3M")</f>
        <v>85.86</v>
      </c>
      <c r="G34" s="2" t="str">
        <f>_xll.SNL.Clients.Office.Excel.Functions.SPG(A34, "IQ_SECTOR")</f>
        <v>Financials</v>
      </c>
      <c r="H34" s="2" t="str">
        <f>_xll.SNL.Clients.Office.Excel.Functions.SPG(A34, "IQ_INDUSTRY_GROUP")</f>
        <v>Financial Services</v>
      </c>
      <c r="I34" s="2" t="str">
        <f>_xll.SNL.Clients.Office.Excel.Functions.SPG(A34, "IQ_INDUSTRY")</f>
        <v>Capital Markets</v>
      </c>
      <c r="J34" s="2" t="str">
        <f>_xll.SNL.Clients.Office.Excel.Functions.SPG(A34, "IQ_PRIMARY_INDUSTRY")</f>
        <v>Asset Management and Custody Banks</v>
      </c>
      <c r="K34" s="2" t="str">
        <f>_xll.SNL.Clients.Office.Excel.Functions.SPG(A34, "NAICS_CODE", "Primary")</f>
        <v>525910 - Open-End Investment Funds</v>
      </c>
      <c r="L34" s="2" t="str">
        <f>_xll.SNL.Clients.Office.Excel.Functions.SPG(A34, "SP_TOPICTAG")</f>
        <v/>
      </c>
      <c r="M34" s="3">
        <f>_xll.SNL.Clients.Office.Excel.Functions.SPG(A34, "SP_PCT_SHARES_OWNED_ALL_INSTITUTIONS")</f>
        <v>97.77</v>
      </c>
      <c r="N34" s="2" t="str">
        <f>_xll.SNL.Clients.Office.Excel.Functions.SPG(A34, "RD_CREDIT_RATING_GLOBAL", "Issuer Credit Rating", "Local Currency LT|0")</f>
        <v>BBB+</v>
      </c>
      <c r="O34" s="2" t="str">
        <f>_xll.SNL.Clients.Office.Excel.Functions.SPG(A34, "RD_CWOL_GLOBAL", "Issuer Credit Rating", "Local Currency LT|0")</f>
        <v>Stable</v>
      </c>
      <c r="P34" s="2" t="str">
        <f>_xll.SNL.Clients.Office.Excel.Functions.SPG(A34, "RD_RATING_ACTION_GLOBAL", "Issuer Credit Rating", "Local Currency LT|0")</f>
        <v>Downgrade | CreditWatch/Outlook (02/19/2020)</v>
      </c>
      <c r="Q34" s="1">
        <f>_xll.SNL.Clients.Office.Excel.Functions.SPG(A34, "RD_LAST_REVIEW_DATE_GLOBAL", "Issuer Credit Rating", "Local Currency LT")</f>
        <v>45448</v>
      </c>
      <c r="R34" s="1">
        <f>_xll.SNL.Clients.Office.Excel.Functions.SPG(A34, "RD_CREDIT_RATING_DATE_GLOBAL", "Issuer Credit Rating", "Local Currency LT|0")</f>
        <v>43880</v>
      </c>
      <c r="S34" s="1">
        <f>_xll.SNL.Clients.Office.Excel.Functions.SPG(A34, "RD_CREDIT_WATCH_OUTLOOK_DATE_GLOBAL", "Issuer Credit Rating", "Local Currency LT|0")</f>
        <v>43880</v>
      </c>
      <c r="T34" s="2" t="str">
        <f>_xll.SNL.Clients.Office.Excel.Functions.SPG(A34, "SP_BUSINESS_DESCRIPTION")</f>
        <v>Affiliated Managers Group, Inc., through its affiliates, operates as an investment management company providing investment management services to mutual funds, institutional clients,retails and high net worth individuals in the United States. It provides advisory or sub-advisory services to mutual funds. These funds are distributed to retail, high net worth and institutional clients directly and through intermediaries, including independent investment advisors, retirement plan sponsors, broker-dealers, major fund marketplaces, and bank trust departments. The company also offers investment products in various investment styles in the institutional distribution channel, including small, small/mid, mid, and large capitalization value and growth equity, and emerging markets. In addition, it offers quantitative, alternative, and fixed income products, and manages assets for foundations and endowments, defined benefit, and defined contribution plans for corporations and municipalities. Affiliated Managers Group provides investment management or customized investment counseling and fiduciary services. Affiliated Managers Group, Inc. was formed in 1993 and is based in West Palm Beach, Florida with additional offices in Prides Crossing, Massachusetts; Stamford, Connecticut; London, United Kingdom; Dubai, United Arab Emirates; Sydney, Australia; Hong Kong; Tokyo, Japan, Zurich, Switzerland and Delaware.</v>
      </c>
    </row>
    <row r="35" spans="1:20" x14ac:dyDescent="0.3">
      <c r="A35" s="5" t="s">
        <v>1472</v>
      </c>
      <c r="B35" s="1" t="str">
        <f>_xll.SNL.Clients.Office.Excel.Functions.SPG(A35,"SP_IPO_DATE")</f>
        <v/>
      </c>
      <c r="C35" s="3">
        <f>_xll.SNL.Clients.Office.Excel.Functions.SPG(A35, "SP_VOLUME_AVG_WEEKLY_TO_SHARES_OUT", , "1M")</f>
        <v>1.6881764276744755</v>
      </c>
      <c r="D35" s="3">
        <f>_xll.SNL.Clients.Office.Excel.Functions.SPG(A35, "SP_VOLUME_AVG_WEEKLY_TO_SHARES_OUT", , "3M")</f>
        <v>1.7520865002072863</v>
      </c>
      <c r="E35" s="3">
        <f>_xll.SNL.Clients.Office.Excel.Functions.SPG(A35, "SP_VOLUME_AVG_DAILY_TO_1YR_AVG_DAILY", , "1M")</f>
        <v>86.53</v>
      </c>
      <c r="F35" s="3">
        <f>_xll.SNL.Clients.Office.Excel.Functions.SPG(A35, "SP_VOLUME_AVG_DAILY_TO_1YR_AVG_DAILY", , "3M")</f>
        <v>89.81</v>
      </c>
      <c r="G35" s="2" t="str">
        <f>_xll.SNL.Clients.Office.Excel.Functions.SPG(A35, "IQ_SECTOR")</f>
        <v>Financials</v>
      </c>
      <c r="H35" s="2" t="str">
        <f>_xll.SNL.Clients.Office.Excel.Functions.SPG(A35, "IQ_INDUSTRY_GROUP")</f>
        <v>Insurance</v>
      </c>
      <c r="I35" s="2" t="str">
        <f>_xll.SNL.Clients.Office.Excel.Functions.SPG(A35, "IQ_INDUSTRY")</f>
        <v>Insurance</v>
      </c>
      <c r="J35" s="2" t="str">
        <f>_xll.SNL.Clients.Office.Excel.Functions.SPG(A35, "IQ_PRIMARY_INDUSTRY")</f>
        <v>Life and Health Insurance</v>
      </c>
      <c r="K35" s="2" t="str">
        <f>_xll.SNL.Clients.Office.Excel.Functions.SPG(A35, "NAICS_CODE", "Primary")</f>
        <v>524113 - Direct Life Insurance Carriers</v>
      </c>
      <c r="L35" s="2" t="str">
        <f>_xll.SNL.Clients.Office.Excel.Functions.SPG(A35, "SP_TOPICTAG")</f>
        <v>Employee Benefits; End-of-Life Planning; Oncology</v>
      </c>
      <c r="M35" s="3">
        <f>_xll.SNL.Clients.Office.Excel.Functions.SPG(A35, "SP_PCT_SHARES_OWNED_ALL_INSTITUTIONS")</f>
        <v>68.349999999999994</v>
      </c>
      <c r="N35" s="2" t="str">
        <f>_xll.SNL.Clients.Office.Excel.Functions.SPG(A35, "RD_CREDIT_RATING_GLOBAL", "Issuer Credit Rating", "Local Currency LT|0")</f>
        <v>A-</v>
      </c>
      <c r="O35" s="2" t="str">
        <f>_xll.SNL.Clients.Office.Excel.Functions.SPG(A35, "RD_CWOL_GLOBAL", "Issuer Credit Rating", "Local Currency LT|0")</f>
        <v>Stable</v>
      </c>
      <c r="P35" s="2" t="str">
        <f>_xll.SNL.Clients.Office.Excel.Functions.SPG(A35, "RD_RATING_ACTION_GLOBAL", "Issuer Credit Rating", "Local Currency LT|0")</f>
        <v>CreditWatch/Outlook (06/09/2020)</v>
      </c>
      <c r="Q35" s="1">
        <f>_xll.SNL.Clients.Office.Excel.Functions.SPG(A35, "RD_LAST_REVIEW_DATE_GLOBAL", "Issuer Credit Rating", "Local Currency LT")</f>
        <v>45692</v>
      </c>
      <c r="R35" s="1">
        <f>_xll.SNL.Clients.Office.Excel.Functions.SPG(A35, "RD_CREDIT_RATING_DATE_GLOBAL", "Issuer Credit Rating", "Local Currency LT|0")</f>
        <v>42263</v>
      </c>
      <c r="S35" s="1">
        <f>_xll.SNL.Clients.Office.Excel.Functions.SPG(A35, "RD_CREDIT_WATCH_OUTLOOK_DATE_GLOBAL", "Issuer Credit Rating", "Local Currency LT|0")</f>
        <v>43991</v>
      </c>
      <c r="T35" s="2" t="str">
        <f>_xll.SNL.Clients.Office.Excel.Functions.SPG(A35, "SP_BUSINESS_DESCRIPTION")</f>
        <v>Aflac Incorporated, through its subsidiaries, provides supplemental health and life insurance products. The company operates through Aflac Japan and Aflac U.S. segments. The Aflac Japan segment offers cancer, medical, nursing care, work leave, GIFT, and whole and term life insurance products, as well as WAYS and child endowment plans under saving type insurance products in Japan. The Aflac U.S. segment provides cancer, accident, short-term disability, critical illness, hospital indemnity, dental, vision, long-term care and disability, and term and whole life insurance products in the United States. It sells its products through sales associates, brokers, independent corporate agencies, individual agencies, and affiliated corporate agencies. Aflac Incorporated was founded in 1955 and is headquartered in Columbus, Georgia.</v>
      </c>
    </row>
    <row r="36" spans="1:20" x14ac:dyDescent="0.3">
      <c r="A36" s="5" t="s">
        <v>1471</v>
      </c>
      <c r="B36" s="1" t="str">
        <f>_xll.SNL.Clients.Office.Excel.Functions.SPG(A36,"SP_IPO_DATE")</f>
        <v/>
      </c>
      <c r="C36" s="3">
        <f>_xll.SNL.Clients.Office.Excel.Functions.SPG(A36, "SP_VOLUME_AVG_WEEKLY_TO_SHARES_OUT", , "1M")</f>
        <v>5.2369357880541818</v>
      </c>
      <c r="D36" s="3">
        <f>_xll.SNL.Clients.Office.Excel.Functions.SPG(A36, "SP_VOLUME_AVG_WEEKLY_TO_SHARES_OUT", , "3M")</f>
        <v>6.2781484234188421</v>
      </c>
      <c r="E36" s="3">
        <f>_xll.SNL.Clients.Office.Excel.Functions.SPG(A36, "SP_VOLUME_AVG_DAILY_TO_1YR_AVG_DAILY", , "1M")</f>
        <v>94.16</v>
      </c>
      <c r="F36" s="3">
        <f>_xll.SNL.Clients.Office.Excel.Functions.SPG(A36, "SP_VOLUME_AVG_DAILY_TO_1YR_AVG_DAILY", , "3M")</f>
        <v>112.89</v>
      </c>
      <c r="G36" s="2" t="str">
        <f>_xll.SNL.Clients.Office.Excel.Functions.SPG(A36, "IQ_SECTOR")</f>
        <v>Industrials</v>
      </c>
      <c r="H36" s="2" t="str">
        <f>_xll.SNL.Clients.Office.Excel.Functions.SPG(A36, "IQ_INDUSTRY_GROUP")</f>
        <v>Capital Goods</v>
      </c>
      <c r="I36" s="2" t="str">
        <f>_xll.SNL.Clients.Office.Excel.Functions.SPG(A36, "IQ_INDUSTRY")</f>
        <v>Machinery</v>
      </c>
      <c r="J36" s="2" t="str">
        <f>_xll.SNL.Clients.Office.Excel.Functions.SPG(A36, "IQ_PRIMARY_INDUSTRY")</f>
        <v>Agricultural and Farm Machinery</v>
      </c>
      <c r="K36" s="2" t="str">
        <f>_xll.SNL.Clients.Office.Excel.Functions.SPG(A36, "NAICS_CODE", "Primary")</f>
        <v>333111 - Farm Machinery and Equipment Manufacturing</v>
      </c>
      <c r="L36" s="2" t="str">
        <f>_xll.SNL.Clients.Office.Excel.Functions.SPG(A36, "SP_TOPICTAG")</f>
        <v>Data Integration; Farming; Horticulture; Industrial Automation; Livestock; Artificial Intelligence</v>
      </c>
      <c r="M36" s="3">
        <f>_xll.SNL.Clients.Office.Excel.Functions.SPG(A36, "SP_PCT_SHARES_OWNED_ALL_INSTITUTIONS")</f>
        <v>96.66</v>
      </c>
      <c r="N36" s="2" t="str">
        <f>_xll.SNL.Clients.Office.Excel.Functions.SPG(A36, "RD_CREDIT_RATING_GLOBAL", "Issuer Credit Rating", "Local Currency LT|0")</f>
        <v>BBB-</v>
      </c>
      <c r="O36" s="2" t="str">
        <f>_xll.SNL.Clients.Office.Excel.Functions.SPG(A36, "RD_CWOL_GLOBAL", "Issuer Credit Rating", "Local Currency LT|0")</f>
        <v>Positive</v>
      </c>
      <c r="P36" s="2" t="str">
        <f>_xll.SNL.Clients.Office.Excel.Functions.SPG(A36, "RD_RATING_ACTION_GLOBAL", "Issuer Credit Rating", "Local Currency LT|0")</f>
        <v>CreditWatch/Outlook (09/28/2023)</v>
      </c>
      <c r="Q36" s="1">
        <f>_xll.SNL.Clients.Office.Excel.Functions.SPG(A36, "RD_LAST_REVIEW_DATE_GLOBAL", "Issuer Credit Rating", "Local Currency LT")</f>
        <v>45553</v>
      </c>
      <c r="R36" s="1">
        <f>_xll.SNL.Clients.Office.Excel.Functions.SPG(A36, "RD_CREDIT_RATING_DATE_GLOBAL", "Issuer Credit Rating", "Local Currency LT|0")</f>
        <v>40242</v>
      </c>
      <c r="S36" s="1">
        <f>_xll.SNL.Clients.Office.Excel.Functions.SPG(A36, "RD_CREDIT_WATCH_OUTLOOK_DATE_GLOBAL", "Issuer Credit Rating", "Local Currency LT|0")</f>
        <v>45197</v>
      </c>
      <c r="T36" s="2" t="str">
        <f>_xll.SNL.Clients.Office.Excel.Functions.SPG(A36, "SP_BUSINESS_DESCRIPTION")</f>
        <v>AGCO Corporation manufactures and distributes agricultural equipment and related replacement parts worldwide. It offers horsepower tractors for row crop production, soil cultivation, planting, land leveling, seeding, and commercial hay operations; utility tractors for small- and medium-sized farms, as well as for dairy, livestock, orchards, and vineyards; and compact tractors for small farms, specialty agricultural industries, landscaping, equestrian, and residential uses. The company also provides grain storage bins and related drying and handling equipment systems; seed-processing systems; swine and poultry feed storage and delivery; ventilation and watering systems; and egg production systems and broiler production equipment. In addition, it offers round and rectangular balers, loader wagons, self-propelled windrowers, forage harvesters, disc mowers, spreaders, rakes, tedders, and mower conditioners for harvesting and packaging vegetative feeds used in the beef cattle, dairy, horse, and renewable fuel industries. Further, the company provides implements, including disc harrows leveling seed beds and mixing chemicals with the soils; heavy tillage to break up soil and mix crop residue into topsoil; field cultivators that prepare smooth seed bed and destroy weeds; drills for small grain seeding; planters and other planting equipment; and loaders. Additionally, it offers combines for harvesting grain crops, such as corn, wheat, soybeans, and rice; and application equipment, such as self-propelled, three- and four-wheeled vehicles, and related equipment for liquid and dry fertilizers and crop protection chemicals, and for after crops emerge from the ground, as well as produces diesel engines, gears, and generating sets. The company markets its products under the Fendt, GSI, Massey Ferguson, Precision Planting, and Valtra brands through a network of independent dealers and distributors. AGCO Corporation was founded in 1990 and is headquartered in Duluth, Georgia.</v>
      </c>
    </row>
    <row r="37" spans="1:20" x14ac:dyDescent="0.3">
      <c r="A37" s="5" t="s">
        <v>1470</v>
      </c>
      <c r="B37" s="1">
        <f>_xll.SNL.Clients.Office.Excel.Functions.SPG(A37,"SP_IPO_DATE")</f>
        <v>36482</v>
      </c>
      <c r="C37" s="3">
        <f>_xll.SNL.Clients.Office.Excel.Functions.SPG(A37, "SP_VOLUME_AVG_WEEKLY_TO_SHARES_OUT", , "1M")</f>
        <v>3.1268893307112267</v>
      </c>
      <c r="D37" s="3">
        <f>_xll.SNL.Clients.Office.Excel.Functions.SPG(A37, "SP_VOLUME_AVG_WEEKLY_TO_SHARES_OUT", , "3M")</f>
        <v>3.0339779576646428</v>
      </c>
      <c r="E37" s="3">
        <f>_xll.SNL.Clients.Office.Excel.Functions.SPG(A37, "SP_VOLUME_AVG_DAILY_TO_1YR_AVG_DAILY", , "1M")</f>
        <v>102.38</v>
      </c>
      <c r="F37" s="3">
        <f>_xll.SNL.Clients.Office.Excel.Functions.SPG(A37, "SP_VOLUME_AVG_DAILY_TO_1YR_AVG_DAILY", , "3M")</f>
        <v>99.34</v>
      </c>
      <c r="G37" s="2" t="str">
        <f>_xll.SNL.Clients.Office.Excel.Functions.SPG(A37, "IQ_SECTOR")</f>
        <v>Health Care</v>
      </c>
      <c r="H37" s="2" t="str">
        <f>_xll.SNL.Clients.Office.Excel.Functions.SPG(A37, "IQ_INDUSTRY_GROUP")</f>
        <v>Pharmaceuticals, Biotechnology and Life Sciences</v>
      </c>
      <c r="I37" s="2" t="str">
        <f>_xll.SNL.Clients.Office.Excel.Functions.SPG(A37, "IQ_INDUSTRY")</f>
        <v>Life Sciences Tools and Services</v>
      </c>
      <c r="J37" s="2" t="str">
        <f>_xll.SNL.Clients.Office.Excel.Functions.SPG(A37, "IQ_PRIMARY_INDUSTRY")</f>
        <v>Life Sciences Tools and Services</v>
      </c>
      <c r="K37" s="2" t="str">
        <f>_xll.SNL.Clients.Office.Excel.Functions.SPG(A37, "NAICS_CODE", "Primary")</f>
        <v>334516 - Analytical Laboratory Instrument Manufacturing</v>
      </c>
      <c r="L37" s="2" t="str">
        <f>_xll.SNL.Clients.Office.Excel.Functions.SPG(A37, "SP_TOPICTAG")</f>
        <v>Environmental Consulting; Health Diagnostics; Genetics; Process Automation; Immunology; Oncology</v>
      </c>
      <c r="M37" s="3">
        <f>_xll.SNL.Clients.Office.Excel.Functions.SPG(A37, "SP_PCT_SHARES_OWNED_ALL_INSTITUTIONS")</f>
        <v>89.74</v>
      </c>
      <c r="N37" s="2" t="str">
        <f>_xll.SNL.Clients.Office.Excel.Functions.SPG(A37, "RD_CREDIT_RATING_GLOBAL", "Issuer Credit Rating", "Local Currency LT|0")</f>
        <v>BBB+</v>
      </c>
      <c r="O37" s="2" t="str">
        <f>_xll.SNL.Clients.Office.Excel.Functions.SPG(A37, "RD_CWOL_GLOBAL", "Issuer Credit Rating", "Local Currency LT|0")</f>
        <v>Positive</v>
      </c>
      <c r="P37" s="2" t="str">
        <f>_xll.SNL.Clients.Office.Excel.Functions.SPG(A37, "RD_RATING_ACTION_GLOBAL", "Issuer Credit Rating", "Local Currency LT|0")</f>
        <v>CreditWatch/Outlook (07/21/2023)</v>
      </c>
      <c r="Q37" s="1">
        <f>_xll.SNL.Clients.Office.Excel.Functions.SPG(A37, "RD_LAST_REVIEW_DATE_GLOBAL", "Issuer Credit Rating", "Local Currency LT")</f>
        <v>45398</v>
      </c>
      <c r="R37" s="1">
        <f>_xll.SNL.Clients.Office.Excel.Functions.SPG(A37, "RD_CREDIT_RATING_DATE_GLOBAL", "Issuer Credit Rating", "Local Currency LT|0")</f>
        <v>40899</v>
      </c>
      <c r="S37" s="1">
        <f>_xll.SNL.Clients.Office.Excel.Functions.SPG(A37, "RD_CREDIT_WATCH_OUTLOOK_DATE_GLOBAL", "Issuer Credit Rating", "Local Currency LT|0")</f>
        <v>45128</v>
      </c>
      <c r="T37" s="2" t="str">
        <f>_xll.SNL.Clients.Office.Excel.Functions.SPG(A37, "SP_BUSINESS_DESCRIPTION")</f>
        <v>Agilent Technologies, Inc. provides application focused solutions to the life sciences, diagnostics, and applied chemical markets worldwide. The company operates in three segments: Life Sciences and Applied Markets, Diagnostics and Genomics, and Agilent CrossLab. The Life Sciences and Applied Markets segment offers liquid chromatography systems and components; liquid chromatography mass spectrometry systems; gas chromatography systems and components; gas chromatography mass spectrometry systems; inductively coupled plasma mass spectrometry instruments; atomic absorption instruments; microwave plasma-atomic emission spectrometry instruments; inductively coupled plasma optical emission spectrometry instruments; raman spectroscopy; laboratory software; information management and analytics; laboratory automation and robotic systems; dissolution testing; and vacuum pumps, and measurement technologies. This segment also offers GC and LC columns, sample preparation products, custom chemistries, and laboratory instrument supplies. The Diagnostics and Genomics segment provides genomics, contract manufacturing and research and development, pathology, companion diagnostics, reagent partnership, and biomolecular analysis businesses; and cell analysis plate based assays, flow cytometers, real-time cell analyzers, cell imaging systems, microplate readers, and related consumables. The Agilent CrossLab segment provides various services, including repairs, parts, maintenance, installations, training, compliance support, software as a service, asset management, and consulting services. The company markets its products through direct sales, distributors, resellers, manufacturer's representatives, and electronic commerce. Agilent Technologies, Inc. was incorporated in 1999 and is headquartered in Santa Clara, California.</v>
      </c>
    </row>
    <row r="38" spans="1:20" x14ac:dyDescent="0.3">
      <c r="A38" s="5" t="s">
        <v>1469</v>
      </c>
      <c r="B38" s="1" t="str">
        <f>_xll.SNL.Clients.Office.Excel.Functions.SPG(A38,"SP_IPO_DATE")</f>
        <v/>
      </c>
      <c r="C38" s="3">
        <f>_xll.SNL.Clients.Office.Excel.Functions.SPG(A38, "SP_VOLUME_AVG_WEEKLY_TO_SHARES_OUT", , "1M")</f>
        <v>8.6468793677634466</v>
      </c>
      <c r="D38" s="3">
        <f>_xll.SNL.Clients.Office.Excel.Functions.SPG(A38, "SP_VOLUME_AVG_WEEKLY_TO_SHARES_OUT", , "3M")</f>
        <v>5.467758651542872</v>
      </c>
      <c r="E38" s="3">
        <f>_xll.SNL.Clients.Office.Excel.Functions.SPG(A38, "SP_VOLUME_AVG_DAILY_TO_1YR_AVG_DAILY", , "1M")</f>
        <v>201.97</v>
      </c>
      <c r="F38" s="3">
        <f>_xll.SNL.Clients.Office.Excel.Functions.SPG(A38, "SP_VOLUME_AVG_DAILY_TO_1YR_AVG_DAILY", , "3M")</f>
        <v>127.71</v>
      </c>
      <c r="G38" s="2" t="str">
        <f>_xll.SNL.Clients.Office.Excel.Functions.SPG(A38, "IQ_SECTOR")</f>
        <v>Information Technology</v>
      </c>
      <c r="H38" s="2" t="str">
        <f>_xll.SNL.Clients.Office.Excel.Functions.SPG(A38, "IQ_INDUSTRY_GROUP")</f>
        <v>Software and Services</v>
      </c>
      <c r="I38" s="2" t="str">
        <f>_xll.SNL.Clients.Office.Excel.Functions.SPG(A38, "IQ_INDUSTRY")</f>
        <v>Software</v>
      </c>
      <c r="J38" s="2" t="str">
        <f>_xll.SNL.Clients.Office.Excel.Functions.SPG(A38, "IQ_PRIMARY_INDUSTRY")</f>
        <v>Application Software</v>
      </c>
      <c r="K38" s="2" t="str">
        <f>_xll.SNL.Clients.Office.Excel.Functions.SPG(A38, "NAICS_CODE", "Primary")</f>
        <v>513210 - Software Publishers</v>
      </c>
      <c r="L38" s="2" t="str">
        <f>_xll.SNL.Clients.Office.Excel.Functions.SPG(A38, "SP_TOPICTAG")</f>
        <v>Software Development; Cloud Management; Data Integration; Customer Relationship Management; App Marketing; Cloud Infrastructure; Process Automation</v>
      </c>
      <c r="M38" s="3">
        <f>_xll.SNL.Clients.Office.Excel.Functions.SPG(A38, "SP_PCT_SHARES_OWNED_ALL_INSTITUTIONS")</f>
        <v>100.68</v>
      </c>
      <c r="N38" s="2" t="str">
        <f>_xll.SNL.Clients.Office.Excel.Functions.SPG(A38, "RD_CREDIT_RATING_GLOBAL", "Issuer Credit Rating", "Local Currency LT|0")</f>
        <v>NR</v>
      </c>
      <c r="O38" s="2" t="str">
        <f>_xll.SNL.Clients.Office.Excel.Functions.SPG(A38, "RD_CWOL_GLOBAL", "Issuer Credit Rating", "Local Currency LT|0")</f>
        <v>NR</v>
      </c>
      <c r="P38" s="2" t="str">
        <f>_xll.SNL.Clients.Office.Excel.Functions.SPG(A38, "RD_RATING_ACTION_GLOBAL", "Issuer Credit Rating", "Local Currency LT|0")</f>
        <v>Not Rated | CreditWatch/Outlook (01/03/2007)</v>
      </c>
      <c r="Q38" s="1" t="str">
        <f>_xll.SNL.Clients.Office.Excel.Functions.SPG(A38, "RD_LAST_REVIEW_DATE_GLOBAL", "Issuer Credit Rating", "Local Currency LT")</f>
        <v/>
      </c>
      <c r="R38" s="1">
        <f>_xll.SNL.Clients.Office.Excel.Functions.SPG(A38, "RD_CREDIT_RATING_DATE_GLOBAL", "Issuer Credit Rating", "Local Currency LT|0")</f>
        <v>39085</v>
      </c>
      <c r="S38" s="1">
        <f>_xll.SNL.Clients.Office.Excel.Functions.SPG(A38, "RD_CREDIT_WATCH_OUTLOOK_DATE_GLOBAL", "Issuer Credit Rating", "Local Currency LT|0")</f>
        <v>39085</v>
      </c>
      <c r="T38" s="2" t="str">
        <f>_xll.SNL.Clients.Office.Excel.Functions.SPG(A38, "SP_BUSINESS_DESCRIPTION")</f>
        <v>Agilysys, Inc. operates as a developer and marketer of software-enabled solutions and services to the hospitality industry in North America, Europe, the Asia-Pacific, and India. It offers software solutions fully integrated with third party hardware and operating systems; cloud applications, support, and maintenance; subscription and maintenance; and professional services. The company’s hospitality software solutions include hospitality experience cloud offers solution ecosystems that combine core operational systems for property management, point-of-sale (POS), and inventory and procurement; and Hospitality Solution Studios. Its food and beverage ecosystem solutions comprise InfoGenesis POS; IG Kiosk; IG Flex; IG KDS; IG OnDemand; IG Fly; IG Quick Pay; IG Smart Menu; IG Digital Menu Board; IG PanOptic AI-powered self-checkout kiosk; Pay, a payment processing solution; eCash for cashless tender; gift card solution; and Analyze, a cloud-based data analytic platform. The company’s inventory and procurement ecosystem solutions include Eatec solution and Stratton Warren System; LMS, a on-premise or hosted, web and mobile-enabled PMS solution; Versa, a hospitality solution; and Stay, a cloud-native SaaS property management system. Its hospitality and leisure and experience enhancer solutions comprise Book, Express Kiosk and Express Mobile for check-in and check-out; Spa software; Golf; Sales &amp; Catering; Service; Authorize; DataMagine; Reserve solution; Digital Marketing solution; Retail POS solution; Central Reservations; Loyalty &amp; Promotions; Membership; Residence Management; and Guest App. It serves hotels, resorts and cruise lines, casinos, corporate food service management, restaurants, universities, stadiums, and healthcare. The company was formerly known as Pioneer-Standard Electronics, Inc. and changed its name to Agilysys, Inc. in 2003. Agilysys, Inc. was founded in 1932 and is headquartered in Alpharetta, Georgia.</v>
      </c>
    </row>
    <row r="39" spans="1:20" x14ac:dyDescent="0.3">
      <c r="A39" s="5" t="s">
        <v>1468</v>
      </c>
      <c r="B39" s="1">
        <f>_xll.SNL.Clients.Office.Excel.Functions.SPG(A39,"SP_IPO_DATE")</f>
        <v>34446</v>
      </c>
      <c r="C39" s="3">
        <f>_xll.SNL.Clients.Office.Excel.Functions.SPG(A39, "SP_VOLUME_AVG_WEEKLY_TO_SHARES_OUT", , "1M")</f>
        <v>3.6604715238126007</v>
      </c>
      <c r="D39" s="3">
        <f>_xll.SNL.Clients.Office.Excel.Functions.SPG(A39, "SP_VOLUME_AVG_WEEKLY_TO_SHARES_OUT", , "3M")</f>
        <v>3.9515794902937191</v>
      </c>
      <c r="E39" s="3">
        <f>_xll.SNL.Clients.Office.Excel.Functions.SPG(A39, "SP_VOLUME_AVG_DAILY_TO_1YR_AVG_DAILY", , "1M")</f>
        <v>83.62</v>
      </c>
      <c r="F39" s="3">
        <f>_xll.SNL.Clients.Office.Excel.Functions.SPG(A39, "SP_VOLUME_AVG_DAILY_TO_1YR_AVG_DAILY", , "3M")</f>
        <v>90.27</v>
      </c>
      <c r="G39" s="2" t="str">
        <f>_xll.SNL.Clients.Office.Excel.Functions.SPG(A39, "IQ_SECTOR")</f>
        <v>Real Estate</v>
      </c>
      <c r="H39" s="2" t="str">
        <f>_xll.SNL.Clients.Office.Excel.Functions.SPG(A39, "IQ_INDUSTRY_GROUP")</f>
        <v>Equity Real Estate Investment Trusts (REITs)</v>
      </c>
      <c r="I39" s="2" t="str">
        <f>_xll.SNL.Clients.Office.Excel.Functions.SPG(A39, "IQ_INDUSTRY")</f>
        <v>Retail REITs</v>
      </c>
      <c r="J39" s="2" t="str">
        <f>_xll.SNL.Clients.Office.Excel.Functions.SPG(A39, "IQ_PRIMARY_INDUSTRY")</f>
        <v>Retail REITs</v>
      </c>
      <c r="K39" s="2" t="str">
        <f>_xll.SNL.Clients.Office.Excel.Functions.SPG(A39, "NAICS_CODE", "Primary")</f>
        <v>531110 - Lessors of Residential Buildings and Dwellings</v>
      </c>
      <c r="L39" s="2" t="str">
        <f>_xll.SNL.Clients.Office.Excel.Functions.SPG(A39, "SP_TOPICTAG")</f>
        <v/>
      </c>
      <c r="M39" s="3">
        <f>_xll.SNL.Clients.Office.Excel.Functions.SPG(A39, "SP_PCT_SHARES_OWNED_ALL_INSTITUTIONS")</f>
        <v>110.42</v>
      </c>
      <c r="N39" s="2" t="str">
        <f>_xll.SNL.Clients.Office.Excel.Functions.SPG(A39, "RD_CREDIT_RATING_GLOBAL", "Issuer Credit Rating", "Local Currency LT|0")</f>
        <v>BBB+</v>
      </c>
      <c r="O39" s="2" t="str">
        <f>_xll.SNL.Clients.Office.Excel.Functions.SPG(A39, "RD_CWOL_GLOBAL", "Issuer Credit Rating", "Local Currency LT|0")</f>
        <v>Stable</v>
      </c>
      <c r="P39" s="2" t="str">
        <f>_xll.SNL.Clients.Office.Excel.Functions.SPG(A39, "RD_RATING_ACTION_GLOBAL", "Issuer Credit Rating", "Local Currency LT|0")</f>
        <v>Upgrade | CreditWatch/Outlook (07/29/2024)</v>
      </c>
      <c r="Q39" s="1">
        <f>_xll.SNL.Clients.Office.Excel.Functions.SPG(A39, "RD_LAST_REVIEW_DATE_GLOBAL", "Issuer Credit Rating", "Local Currency LT")</f>
        <v>45693</v>
      </c>
      <c r="R39" s="1">
        <f>_xll.SNL.Clients.Office.Excel.Functions.SPG(A39, "RD_CREDIT_RATING_DATE_GLOBAL", "Issuer Credit Rating", "Local Currency LT|0")</f>
        <v>45502</v>
      </c>
      <c r="S39" s="1">
        <f>_xll.SNL.Clients.Office.Excel.Functions.SPG(A39, "RD_CREDIT_WATCH_OUTLOOK_DATE_GLOBAL", "Issuer Credit Rating", "Local Currency LT|0")</f>
        <v>45502</v>
      </c>
      <c r="T39" s="2" t="str">
        <f>_xll.SNL.Clients.Office.Excel.Functions.SPG(A39, "SP_BUSINESS_DESCRIPTION")</f>
        <v>Agree Realty Corporation is a publicly traded real estate investment trust that is RETHINKING RETAIL through the acquisition and development of properties net leased to industry-leading, omni-channel retail tenants. As of September 30, 2024, the Company owned and operated a portfolio of 2,271 properties, located in 49 states and containing approximately 47.2 million square feet of gross leasable area. The Company's common stock is listed on the New York Stock Exchange under the symbol "ADC".</v>
      </c>
    </row>
    <row r="40" spans="1:20" x14ac:dyDescent="0.3">
      <c r="A40" s="5" t="s">
        <v>1467</v>
      </c>
      <c r="B40" s="1">
        <f>_xll.SNL.Clients.Office.Excel.Functions.SPG(A40,"SP_IPO_DATE")</f>
        <v>40651</v>
      </c>
      <c r="C40" s="3">
        <f>_xll.SNL.Clients.Office.Excel.Functions.SPG(A40, "SP_VOLUME_AVG_WEEKLY_TO_SHARES_OUT", , "1M")</f>
        <v>2.7730131614868245</v>
      </c>
      <c r="D40" s="3">
        <f>_xll.SNL.Clients.Office.Excel.Functions.SPG(A40, "SP_VOLUME_AVG_WEEKLY_TO_SHARES_OUT", , "3M")</f>
        <v>2.7991353011989046</v>
      </c>
      <c r="E40" s="3">
        <f>_xll.SNL.Clients.Office.Excel.Functions.SPG(A40, "SP_VOLUME_AVG_DAILY_TO_1YR_AVG_DAILY", , "1M")</f>
        <v>67.08</v>
      </c>
      <c r="F40" s="3">
        <f>_xll.SNL.Clients.Office.Excel.Functions.SPG(A40, "SP_VOLUME_AVG_DAILY_TO_1YR_AVG_DAILY", , "3M")</f>
        <v>67.72</v>
      </c>
      <c r="G40" s="2" t="str">
        <f>_xll.SNL.Clients.Office.Excel.Functions.SPG(A40, "IQ_SECTOR")</f>
        <v>Industrials</v>
      </c>
      <c r="H40" s="2" t="str">
        <f>_xll.SNL.Clients.Office.Excel.Functions.SPG(A40, "IQ_INDUSTRY_GROUP")</f>
        <v>Capital Goods</v>
      </c>
      <c r="I40" s="2" t="str">
        <f>_xll.SNL.Clients.Office.Excel.Functions.SPG(A40, "IQ_INDUSTRY")</f>
        <v>Trading Companies and Distributors</v>
      </c>
      <c r="J40" s="2" t="str">
        <f>_xll.SNL.Clients.Office.Excel.Functions.SPG(A40, "IQ_PRIMARY_INDUSTRY")</f>
        <v>Trading Companies and Distributors</v>
      </c>
      <c r="K40" s="2" t="str">
        <f>_xll.SNL.Clients.Office.Excel.Functions.SPG(A40, "NAICS_CODE", "Primary")</f>
        <v>532411 - Commercial Air, Rail, and Water Transportation Equipment Rental and Leasing</v>
      </c>
      <c r="L40" s="2" t="str">
        <f>_xll.SNL.Clients.Office.Excel.Functions.SPG(A40, "SP_TOPICTAG")</f>
        <v>Fleet Management; Passenger Aircraft Manufacturing</v>
      </c>
      <c r="M40" s="3">
        <f>_xll.SNL.Clients.Office.Excel.Functions.SPG(A40, "SP_PCT_SHARES_OWNED_ALL_INSTITUTIONS")</f>
        <v>97.38</v>
      </c>
      <c r="N40" s="2" t="str">
        <f>_xll.SNL.Clients.Office.Excel.Functions.SPG(A40, "RD_CREDIT_RATING_GLOBAL", "Issuer Credit Rating", "Local Currency LT|0")</f>
        <v>BBB</v>
      </c>
      <c r="O40" s="2" t="str">
        <f>_xll.SNL.Clients.Office.Excel.Functions.SPG(A40, "RD_CWOL_GLOBAL", "Issuer Credit Rating", "Local Currency LT|0")</f>
        <v>Stable</v>
      </c>
      <c r="P40" s="2" t="str">
        <f>_xll.SNL.Clients.Office.Excel.Functions.SPG(A40, "RD_RATING_ACTION_GLOBAL", "Issuer Credit Rating", "Local Currency LT|0")</f>
        <v>CreditWatch/Outlook (04/07/2021)</v>
      </c>
      <c r="Q40" s="1">
        <f>_xll.SNL.Clients.Office.Excel.Functions.SPG(A40, "RD_LAST_REVIEW_DATE_GLOBAL", "Issuer Credit Rating", "Local Currency LT")</f>
        <v>45590</v>
      </c>
      <c r="R40" s="1">
        <f>_xll.SNL.Clients.Office.Excel.Functions.SPG(A40, "RD_CREDIT_RATING_DATE_GLOBAL", "Issuer Credit Rating", "Local Currency LT|0")</f>
        <v>42660</v>
      </c>
      <c r="S40" s="1">
        <f>_xll.SNL.Clients.Office.Excel.Functions.SPG(A40, "RD_CREDIT_WATCH_OUTLOOK_DATE_GLOBAL", "Issuer Credit Rating", "Local Currency LT|0")</f>
        <v>44293</v>
      </c>
      <c r="T40" s="2" t="str">
        <f>_xll.SNL.Clients.Office.Excel.Functions.SPG(A40, "SP_BUSINESS_DESCRIPTION")</f>
        <v>Air Lease Corporation, an aircraft leasing company, engages in the purchase and leasing of commercial jet aircraft to airlines worldwide. It sells aircraft from its fleet to third parties, including other leasing companies, financial services companies, airlines, and other investors. The company provides fleet management services to investors and owners of aircraft portfolios. As of December 31, 2023, it owned a fleet of 463 aircraft, including 345 narrowbody aircraft and 118 widebody aircraft. Air Lease Corporation was incorporated in 2010 and is headquartered in Los Angeles, California.</v>
      </c>
    </row>
    <row r="41" spans="1:20" x14ac:dyDescent="0.3">
      <c r="A41" s="5" t="s">
        <v>1466</v>
      </c>
      <c r="B41" s="1" t="str">
        <f>_xll.SNL.Clients.Office.Excel.Functions.SPG(A41,"SP_IPO_DATE")</f>
        <v/>
      </c>
      <c r="C41" s="3">
        <f>_xll.SNL.Clients.Office.Excel.Functions.SPG(A41, "SP_VOLUME_AVG_WEEKLY_TO_SHARES_OUT", , "1M")</f>
        <v>4.282873873456813</v>
      </c>
      <c r="D41" s="3">
        <f>_xll.SNL.Clients.Office.Excel.Functions.SPG(A41, "SP_VOLUME_AVG_WEEKLY_TO_SHARES_OUT", , "3M")</f>
        <v>3.3848845452984824</v>
      </c>
      <c r="E41" s="3">
        <f>_xll.SNL.Clients.Office.Excel.Functions.SPG(A41, "SP_VOLUME_AVG_DAILY_TO_1YR_AVG_DAILY", , "1M")</f>
        <v>123.01</v>
      </c>
      <c r="F41" s="3">
        <f>_xll.SNL.Clients.Office.Excel.Functions.SPG(A41, "SP_VOLUME_AVG_DAILY_TO_1YR_AVG_DAILY", , "3M")</f>
        <v>97.22</v>
      </c>
      <c r="G41" s="2" t="str">
        <f>_xll.SNL.Clients.Office.Excel.Functions.SPG(A41, "IQ_SECTOR")</f>
        <v>Materials</v>
      </c>
      <c r="H41" s="2" t="str">
        <f>_xll.SNL.Clients.Office.Excel.Functions.SPG(A41, "IQ_INDUSTRY_GROUP")</f>
        <v>Materials</v>
      </c>
      <c r="I41" s="2" t="str">
        <f>_xll.SNL.Clients.Office.Excel.Functions.SPG(A41, "IQ_INDUSTRY")</f>
        <v>Chemicals</v>
      </c>
      <c r="J41" s="2" t="str">
        <f>_xll.SNL.Clients.Office.Excel.Functions.SPG(A41, "IQ_PRIMARY_INDUSTRY")</f>
        <v>Industrial Gases</v>
      </c>
      <c r="K41" s="2" t="str">
        <f>_xll.SNL.Clients.Office.Excel.Functions.SPG(A41, "NAICS_CODE", "Primary")</f>
        <v>325120 - Industrial Gas Manufacturing</v>
      </c>
      <c r="L41" s="2" t="str">
        <f>_xll.SNL.Clients.Office.Excel.Functions.SPG(A41, "SP_TOPICTAG")</f>
        <v>Clean Energy; CleanTech; ClimateTech; Utility Scale Solar; Onshore and Offshore Wind; Hydrogen</v>
      </c>
      <c r="M41" s="3">
        <f>_xll.SNL.Clients.Office.Excel.Functions.SPG(A41, "SP_PCT_SHARES_OWNED_ALL_INSTITUTIONS")</f>
        <v>90.64</v>
      </c>
      <c r="N41" s="2" t="str">
        <f>_xll.SNL.Clients.Office.Excel.Functions.SPG(A41, "RD_CREDIT_RATING_GLOBAL", "Issuer Credit Rating", "Local Currency LT|0")</f>
        <v>A</v>
      </c>
      <c r="O41" s="2" t="str">
        <f>_xll.SNL.Clients.Office.Excel.Functions.SPG(A41, "RD_CWOL_GLOBAL", "Issuer Credit Rating", "Local Currency LT|0")</f>
        <v>Negative</v>
      </c>
      <c r="P41" s="2" t="str">
        <f>_xll.SNL.Clients.Office.Excel.Functions.SPG(A41, "RD_RATING_ACTION_GLOBAL", "Issuer Credit Rating", "Local Currency LT|0")</f>
        <v>CreditWatch/Outlook (10/18/2024)</v>
      </c>
      <c r="Q41" s="1">
        <f>_xll.SNL.Clients.Office.Excel.Functions.SPG(A41, "RD_LAST_REVIEW_DATE_GLOBAL", "Issuer Credit Rating", "Local Currency LT")</f>
        <v>45583</v>
      </c>
      <c r="R41" s="1">
        <f>_xll.SNL.Clients.Office.Excel.Functions.SPG(A41, "RD_CREDIT_RATING_DATE_GLOBAL", "Issuer Credit Rating", "Local Currency LT|0")</f>
        <v>35166</v>
      </c>
      <c r="S41" s="1">
        <f>_xll.SNL.Clients.Office.Excel.Functions.SPG(A41, "RD_CREDIT_WATCH_OUTLOOK_DATE_GLOBAL", "Issuer Credit Rating", "Local Currency LT|0")</f>
        <v>45583</v>
      </c>
      <c r="T41" s="2" t="str">
        <f>_xll.SNL.Clients.Office.Excel.Functions.SPG(A41, "SP_BUSINESS_DESCRIPTION")</f>
        <v>Air Products and Chemicals, Inc. provides atmospheric gases, process and specialty gases, equipment, and related services in the Americas, Asia, Europe, the Middle East, India, and internationally. The company produces atmospheric gases, including oxygen, nitrogen, and argon; process gases, such as hydrogen, helium, carbon dioxide, carbon monoxide, and syngas; and specialty gases for customers in various industries, including refining, chemical, manufacturing, electronics, energy production, medical, food, and metals. It also designs and manufactures equipment for air separation, hydrocarbon recovery and purification, natural gas liquefaction, and liquid helium and liquid hydrogen transport and storage. The company was founded in 1940 and is headquartered in Allentown, Pennsylvania.</v>
      </c>
    </row>
    <row r="42" spans="1:20" x14ac:dyDescent="0.3">
      <c r="A42" s="5" t="s">
        <v>1465</v>
      </c>
      <c r="B42" s="1">
        <f>_xll.SNL.Clients.Office.Excel.Functions.SPG(A42,"SP_IPO_DATE")</f>
        <v>44174</v>
      </c>
      <c r="C42" s="3">
        <f>_xll.SNL.Clients.Office.Excel.Functions.SPG(A42, "SP_VOLUME_AVG_WEEKLY_TO_SHARES_OUT", , "1M")</f>
        <v>6.1775408673294079</v>
      </c>
      <c r="D42" s="3">
        <f>_xll.SNL.Clients.Office.Excel.Functions.SPG(A42, "SP_VOLUME_AVG_WEEKLY_TO_SHARES_OUT", , "3M")</f>
        <v>5.4530009889391611</v>
      </c>
      <c r="E42" s="3">
        <f>_xll.SNL.Clients.Office.Excel.Functions.SPG(A42, "SP_VOLUME_AVG_DAILY_TO_1YR_AVG_DAILY", , "1M")</f>
        <v>117.36</v>
      </c>
      <c r="F42" s="3">
        <f>_xll.SNL.Clients.Office.Excel.Functions.SPG(A42, "SP_VOLUME_AVG_DAILY_TO_1YR_AVG_DAILY", , "3M")</f>
        <v>103.6</v>
      </c>
      <c r="G42" s="2" t="str">
        <f>_xll.SNL.Clients.Office.Excel.Functions.SPG(A42, "IQ_SECTOR")</f>
        <v>Consumer Discretionary</v>
      </c>
      <c r="H42" s="2" t="str">
        <f>_xll.SNL.Clients.Office.Excel.Functions.SPG(A42, "IQ_INDUSTRY_GROUP")</f>
        <v>Consumer Services</v>
      </c>
      <c r="I42" s="2" t="str">
        <f>_xll.SNL.Clients.Office.Excel.Functions.SPG(A42, "IQ_INDUSTRY")</f>
        <v>Hotels, Restaurants and Leisure</v>
      </c>
      <c r="J42" s="2" t="str">
        <f>_xll.SNL.Clients.Office.Excel.Functions.SPG(A42, "IQ_PRIMARY_INDUSTRY")</f>
        <v>Hotels, Resorts and Cruise Lines</v>
      </c>
      <c r="K42" s="2" t="str">
        <f>_xll.SNL.Clients.Office.Excel.Functions.SPG(A42, "NAICS_CODE", "Primary")</f>
        <v>561510 - Travel Agencies</v>
      </c>
      <c r="L42" s="2" t="str">
        <f>_xll.SNL.Clients.Office.Excel.Functions.SPG(A42, "SP_TOPICTAG")</f>
        <v>Adventure Travel; Business Travel; Tourism; Travel Accommodations; Collaborative Consumption</v>
      </c>
      <c r="M42" s="3">
        <f>_xll.SNL.Clients.Office.Excel.Functions.SPG(A42, "SP_PCT_SHARES_OWNED_ALL_INSTITUTIONS")</f>
        <v>57.2</v>
      </c>
      <c r="N42" s="2" t="str">
        <f>_xll.SNL.Clients.Office.Excel.Functions.SPG(A42, "RD_CREDIT_RATING_GLOBAL", "Issuer Credit Rating", "Local Currency LT|0")</f>
        <v/>
      </c>
      <c r="O42" s="2" t="str">
        <f>_xll.SNL.Clients.Office.Excel.Functions.SPG(A42, "RD_CWOL_GLOBAL", "Issuer Credit Rating", "Local Currency LT|0")</f>
        <v/>
      </c>
      <c r="P42" s="2" t="str">
        <f>_xll.SNL.Clients.Office.Excel.Functions.SPG(A42, "RD_RATING_ACTION_GLOBAL", "Issuer Credit Rating", "Local Currency LT|0")</f>
        <v/>
      </c>
      <c r="Q42" s="1" t="str">
        <f>_xll.SNL.Clients.Office.Excel.Functions.SPG(A42, "RD_LAST_REVIEW_DATE_GLOBAL", "Issuer Credit Rating", "Local Currency LT")</f>
        <v/>
      </c>
      <c r="R42" s="1" t="str">
        <f>_xll.SNL.Clients.Office.Excel.Functions.SPG(A42, "RD_CREDIT_RATING_DATE_GLOBAL", "Issuer Credit Rating", "Local Currency LT|0")</f>
        <v/>
      </c>
      <c r="S42" s="1" t="str">
        <f>_xll.SNL.Clients.Office.Excel.Functions.SPG(A42, "RD_CREDIT_WATCH_OUTLOOK_DATE_GLOBAL", "Issuer Credit Rating", "Local Currency LT|0")</f>
        <v/>
      </c>
      <c r="T42" s="2" t="str">
        <f>_xll.SNL.Clients.Office.Excel.Functions.SPG(A42, "SP_BUSINESS_DESCRIPTION")</f>
        <v>Airbnb, Inc., together with its subsidiaries, operates a platform that enables hosts to offer stays and experiences to guests worldwide. Its marketplace connects hosts and guests online or through mobile devices to book spaces and experiences. It also offers gift cards. The company was formerly known as AirBed &amp; Breakfast, Inc. and changed its name to Airbnb, Inc. in November 2010. Airbnb, Inc. was founded in 2007 and is headquartered in San Francisco, California.</v>
      </c>
    </row>
    <row r="43" spans="1:20" x14ac:dyDescent="0.3">
      <c r="A43" s="5" t="s">
        <v>1464</v>
      </c>
      <c r="B43" s="1">
        <f>_xll.SNL.Clients.Office.Excel.Functions.SPG(A43,"SP_IPO_DATE")</f>
        <v>36461</v>
      </c>
      <c r="C43" s="3">
        <f>_xll.SNL.Clients.Office.Excel.Functions.SPG(A43, "SP_VOLUME_AVG_WEEKLY_TO_SHARES_OUT", , "1M")</f>
        <v>5.6854490149008079</v>
      </c>
      <c r="D43" s="3">
        <f>_xll.SNL.Clients.Office.Excel.Functions.SPG(A43, "SP_VOLUME_AVG_WEEKLY_TO_SHARES_OUT", , "3M")</f>
        <v>5.6857556033198637</v>
      </c>
      <c r="E43" s="3">
        <f>_xll.SNL.Clients.Office.Excel.Functions.SPG(A43, "SP_VOLUME_AVG_DAILY_TO_1YR_AVG_DAILY", , "1M")</f>
        <v>100.52</v>
      </c>
      <c r="F43" s="3">
        <f>_xll.SNL.Clients.Office.Excel.Functions.SPG(A43, "SP_VOLUME_AVG_DAILY_TO_1YR_AVG_DAILY", , "3M")</f>
        <v>100.53</v>
      </c>
      <c r="G43" s="2" t="str">
        <f>_xll.SNL.Clients.Office.Excel.Functions.SPG(A43, "IQ_SECTOR")</f>
        <v>Information Technology</v>
      </c>
      <c r="H43" s="2" t="str">
        <f>_xll.SNL.Clients.Office.Excel.Functions.SPG(A43, "IQ_INDUSTRY_GROUP")</f>
        <v>Software and Services</v>
      </c>
      <c r="I43" s="2" t="str">
        <f>_xll.SNL.Clients.Office.Excel.Functions.SPG(A43, "IQ_INDUSTRY")</f>
        <v>IT Services</v>
      </c>
      <c r="J43" s="2" t="str">
        <f>_xll.SNL.Clients.Office.Excel.Functions.SPG(A43, "IQ_PRIMARY_INDUSTRY")</f>
        <v>Internet Services and Infrastructure</v>
      </c>
      <c r="K43" s="2" t="str">
        <f>_xll.SNL.Clients.Office.Excel.Functions.SPG(A43, "NAICS_CODE", "Primary")</f>
        <v>513210 - Software Publishers</v>
      </c>
      <c r="L43" s="2" t="str">
        <f>_xll.SNL.Clients.Office.Excel.Functions.SPG(A43, "SP_TOPICTAG")</f>
        <v>Cloud Management; Data Integration; Data Protection; Cloud Infrastructure; Cloud Security; Cloud Storage; Network Security</v>
      </c>
      <c r="M43" s="3">
        <f>_xll.SNL.Clients.Office.Excel.Functions.SPG(A43, "SP_PCT_SHARES_OWNED_ALL_INSTITUTIONS")</f>
        <v>98.91</v>
      </c>
      <c r="N43" s="2" t="str">
        <f>_xll.SNL.Clients.Office.Excel.Functions.SPG(A43, "RD_CREDIT_RATING_GLOBAL", "Issuer Credit Rating", "Local Currency LT|0")</f>
        <v>BBB+</v>
      </c>
      <c r="O43" s="2" t="str">
        <f>_xll.SNL.Clients.Office.Excel.Functions.SPG(A43, "RD_CWOL_GLOBAL", "Issuer Credit Rating", "Local Currency LT|0")</f>
        <v>Stable</v>
      </c>
      <c r="P43" s="2" t="str">
        <f>_xll.SNL.Clients.Office.Excel.Functions.SPG(A43, "RD_RATING_ACTION_GLOBAL", "Issuer Credit Rating", "Local Currency LT|0")</f>
        <v>New Rating | CreditWatch/Outlook (08/08/2023)</v>
      </c>
      <c r="Q43" s="1">
        <f>_xll.SNL.Clients.Office.Excel.Functions.SPG(A43, "RD_LAST_REVIEW_DATE_GLOBAL", "Issuer Credit Rating", "Local Currency LT")</f>
        <v>45495</v>
      </c>
      <c r="R43" s="1">
        <f>_xll.SNL.Clients.Office.Excel.Functions.SPG(A43, "RD_CREDIT_RATING_DATE_GLOBAL", "Issuer Credit Rating", "Local Currency LT|0")</f>
        <v>45146</v>
      </c>
      <c r="S43" s="1">
        <f>_xll.SNL.Clients.Office.Excel.Functions.SPG(A43, "RD_CREDIT_WATCH_OUTLOOK_DATE_GLOBAL", "Issuer Credit Rating", "Local Currency LT|0")</f>
        <v>45146</v>
      </c>
      <c r="T43" s="2" t="str">
        <f>_xll.SNL.Clients.Office.Excel.Functions.SPG(A43, "SP_BUSINESS_DESCRIPTION")</f>
        <v>Akamai Technologies, Inc. provides cloud computing, security, and content delivery services in the United States and internationally. The company offers cloud solutions to keep infrastructure, websites, applications, application programming interfaces, and users safe from various cyberattacks and online threats while enhancing performance. It also provides web and mobile performance solutions to enable dynamic websites and applications; media delivery solutions, including video streaming and video player services, game and software delivery, broadcast operations, authoritative domain name system, resolution, and data and analytics; and cloud computing services, such as compute, storage, networking, database, and container management services to build, deploy, and secure applications and workloads. In addition, the company offers content delivery solutions; and an array of service and support to assist customers with integrating, configuring, optimizing, and managing its offerings. It sells its solutions through various channel partners. Akamai Technologies, Inc. was incorporated in 1998 and is headquartered in Cambridge, Massachusetts.</v>
      </c>
    </row>
    <row r="44" spans="1:20" x14ac:dyDescent="0.3">
      <c r="A44" s="5" t="s">
        <v>1463</v>
      </c>
      <c r="B44" s="1">
        <f>_xll.SNL.Clients.Office.Excel.Functions.SPG(A44,"SP_IPO_DATE")</f>
        <v>34047</v>
      </c>
      <c r="C44" s="3">
        <f>_xll.SNL.Clients.Office.Excel.Functions.SPG(A44, "SP_VOLUME_AVG_WEEKLY_TO_SHARES_OUT", , "1M")</f>
        <v>3.6562176180195567</v>
      </c>
      <c r="D44" s="3">
        <f>_xll.SNL.Clients.Office.Excel.Functions.SPG(A44, "SP_VOLUME_AVG_WEEKLY_TO_SHARES_OUT", , "3M")</f>
        <v>3.8826927960995778</v>
      </c>
      <c r="E44" s="3">
        <f>_xll.SNL.Clients.Office.Excel.Functions.SPG(A44, "SP_VOLUME_AVG_DAILY_TO_1YR_AVG_DAILY", , "1M")</f>
        <v>108.08</v>
      </c>
      <c r="F44" s="3">
        <f>_xll.SNL.Clients.Office.Excel.Functions.SPG(A44, "SP_VOLUME_AVG_DAILY_TO_1YR_AVG_DAILY", , "3M")</f>
        <v>114.78</v>
      </c>
      <c r="G44" s="2" t="str">
        <f>_xll.SNL.Clients.Office.Excel.Functions.SPG(A44, "IQ_SECTOR")</f>
        <v>Industrials</v>
      </c>
      <c r="H44" s="2" t="str">
        <f>_xll.SNL.Clients.Office.Excel.Functions.SPG(A44, "IQ_INDUSTRY_GROUP")</f>
        <v>Capital Goods</v>
      </c>
      <c r="I44" s="2" t="str">
        <f>_xll.SNL.Clients.Office.Excel.Functions.SPG(A44, "IQ_INDUSTRY")</f>
        <v>Machinery</v>
      </c>
      <c r="J44" s="2" t="str">
        <f>_xll.SNL.Clients.Office.Excel.Functions.SPG(A44, "IQ_PRIMARY_INDUSTRY")</f>
        <v>Agricultural and Farm Machinery</v>
      </c>
      <c r="K44" s="2" t="str">
        <f>_xll.SNL.Clients.Office.Excel.Functions.SPG(A44, "NAICS_CODE", "Primary")</f>
        <v>333 - Machinery Manufacturing</v>
      </c>
      <c r="L44" s="2" t="str">
        <f>_xll.SNL.Clients.Office.Excel.Functions.SPG(A44, "SP_TOPICTAG")</f>
        <v>Environmental Engineering; Farming; Forestry; Horticulture; Industrial Automation; Pollution Control</v>
      </c>
      <c r="M44" s="3">
        <f>_xll.SNL.Clients.Office.Excel.Functions.SPG(A44, "SP_PCT_SHARES_OWNED_ALL_INSTITUTIONS")</f>
        <v>94.42</v>
      </c>
      <c r="N44" s="2" t="str">
        <f>_xll.SNL.Clients.Office.Excel.Functions.SPG(A44, "RD_CREDIT_RATING_GLOBAL", "Issuer Credit Rating", "Local Currency LT|0")</f>
        <v/>
      </c>
      <c r="O44" s="2" t="str">
        <f>_xll.SNL.Clients.Office.Excel.Functions.SPG(A44, "RD_CWOL_GLOBAL", "Issuer Credit Rating", "Local Currency LT|0")</f>
        <v/>
      </c>
      <c r="P44" s="2" t="str">
        <f>_xll.SNL.Clients.Office.Excel.Functions.SPG(A44, "RD_RATING_ACTION_GLOBAL", "Issuer Credit Rating", "Local Currency LT|0")</f>
        <v/>
      </c>
      <c r="Q44" s="1" t="str">
        <f>_xll.SNL.Clients.Office.Excel.Functions.SPG(A44, "RD_LAST_REVIEW_DATE_GLOBAL", "Issuer Credit Rating", "Local Currency LT")</f>
        <v/>
      </c>
      <c r="R44" s="1" t="str">
        <f>_xll.SNL.Clients.Office.Excel.Functions.SPG(A44, "RD_CREDIT_RATING_DATE_GLOBAL", "Issuer Credit Rating", "Local Currency LT|0")</f>
        <v/>
      </c>
      <c r="S44" s="1" t="str">
        <f>_xll.SNL.Clients.Office.Excel.Functions.SPG(A44, "RD_CREDIT_WATCH_OUTLOOK_DATE_GLOBAL", "Issuer Credit Rating", "Local Currency LT|0")</f>
        <v/>
      </c>
      <c r="T44" s="2" t="str">
        <f>_xll.SNL.Clients.Office.Excel.Functions.SPG(A44, "SP_BUSINESS_DESCRIPTION")</f>
        <v>Alamo Group Inc. designs, manufactures, distributes, and services vegetation management and infrastructure maintenance equipment for governmental, industrial, and agricultural uses worldwide. It operates through two segments, Vegetation Management and Industrial Equipment. Its Vegetation Management Division segment offers hydraulically-powered and tractor - and off-road chassis mounted mowers, other cutters and replacement parts for heavy-duty and intensive uses and heavy duty, tractor- and truck-mounted mowing and vegetation maintenance equipment, and replacement parts. This segment also provides rotary and finishing mowers, flail and disc mowers, front-end loaders, backhoes, rotary tillers, posthole diggers, scraper blades and replacement parts, zero turn radius mowers, cutting parts, plain and hard-faced replacement tillage tools, disc blades, and fertilizer application components; aftermarket agricultural parts, heavy-duty mechanical rotary mowers, snow blowers, rock removal equipment, tractor attachments, agricultural implements, hydraulic and boom-mounted hedge and grass cutters, hedgerow cutters, industrial grass mowers, agricultural seedbed preparation cultivators, self-propelled sprayers and multi-drive load-carrying vehicles, and cutting blades. The company’s Industrial Equipment Division segment offers truck-mounted air vacuum, mechanical broom, and regenerative air sweepers, pothole patchers, leaf collection equipment and replacement brooms, parking lot and street sweepers, excavators, catch basin cleaners, and roadway debris vacuum systems, as well as truck-mounted vacuum machines, combination sewer cleaners, and hydro excavators. This segment also offers ice control products, snowplows and heavy duty snow removal equipment, hitches, attachments, and graders; and public works and runway maintenance products, parts, and services, and high pressure cleaning systems and trenchers. The company was founded in 1955 and is headquartered in Seguin, Texas.</v>
      </c>
    </row>
    <row r="45" spans="1:20" x14ac:dyDescent="0.3">
      <c r="A45" s="5" t="s">
        <v>1462</v>
      </c>
      <c r="B45" s="1">
        <f>_xll.SNL.Clients.Office.Excel.Functions.SPG(A45,"SP_IPO_DATE")</f>
        <v>42180</v>
      </c>
      <c r="C45" s="3">
        <f>_xll.SNL.Clients.Office.Excel.Functions.SPG(A45, "SP_VOLUME_AVG_WEEKLY_TO_SHARES_OUT", , "1M")</f>
        <v>2.6097814587611916</v>
      </c>
      <c r="D45" s="3">
        <f>_xll.SNL.Clients.Office.Excel.Functions.SPG(A45, "SP_VOLUME_AVG_WEEKLY_TO_SHARES_OUT", , "3M")</f>
        <v>3.5336308791836157</v>
      </c>
      <c r="E45" s="3">
        <f>_xll.SNL.Clients.Office.Excel.Functions.SPG(A45, "SP_VOLUME_AVG_DAILY_TO_1YR_AVG_DAILY", , "1M")</f>
        <v>66.62</v>
      </c>
      <c r="F45" s="3">
        <f>_xll.SNL.Clients.Office.Excel.Functions.SPG(A45, "SP_VOLUME_AVG_DAILY_TO_1YR_AVG_DAILY", , "3M")</f>
        <v>90.2</v>
      </c>
      <c r="G45" s="2" t="str">
        <f>_xll.SNL.Clients.Office.Excel.Functions.SPG(A45, "IQ_SECTOR")</f>
        <v>Information Technology</v>
      </c>
      <c r="H45" s="2" t="str">
        <f>_xll.SNL.Clients.Office.Excel.Functions.SPG(A45, "IQ_INDUSTRY_GROUP")</f>
        <v>Software and Services</v>
      </c>
      <c r="I45" s="2" t="str">
        <f>_xll.SNL.Clients.Office.Excel.Functions.SPG(A45, "IQ_INDUSTRY")</f>
        <v>Software</v>
      </c>
      <c r="J45" s="2" t="str">
        <f>_xll.SNL.Clients.Office.Excel.Functions.SPG(A45, "IQ_PRIMARY_INDUSTRY")</f>
        <v>Application Software</v>
      </c>
      <c r="K45" s="2" t="str">
        <f>_xll.SNL.Clients.Office.Excel.Functions.SPG(A45, "NAICS_CODE", "Primary")</f>
        <v>518210 - Computing Infrastructure Providers, Data Processing, Web Hosting, and Related Services</v>
      </c>
      <c r="L45" s="2" t="str">
        <f>_xll.SNL.Clients.Office.Excel.Functions.SPG(A45, "SP_TOPICTAG")</f>
        <v>Smart Building; Video Streaming; Cloud Infrastructure; Process Automation; Security Management; Artificial Intelligence</v>
      </c>
      <c r="M45" s="3">
        <f>_xll.SNL.Clients.Office.Excel.Functions.SPG(A45, "SP_PCT_SHARES_OWNED_ALL_INSTITUTIONS")</f>
        <v>95.53</v>
      </c>
      <c r="N45" s="2" t="str">
        <f>_xll.SNL.Clients.Office.Excel.Functions.SPG(A45, "RD_CREDIT_RATING_GLOBAL", "Issuer Credit Rating", "Local Currency LT|0")</f>
        <v/>
      </c>
      <c r="O45" s="2" t="str">
        <f>_xll.SNL.Clients.Office.Excel.Functions.SPG(A45, "RD_CWOL_GLOBAL", "Issuer Credit Rating", "Local Currency LT|0")</f>
        <v/>
      </c>
      <c r="P45" s="2" t="str">
        <f>_xll.SNL.Clients.Office.Excel.Functions.SPG(A45, "RD_RATING_ACTION_GLOBAL", "Issuer Credit Rating", "Local Currency LT|0")</f>
        <v/>
      </c>
      <c r="Q45" s="1" t="str">
        <f>_xll.SNL.Clients.Office.Excel.Functions.SPG(A45, "RD_LAST_REVIEW_DATE_GLOBAL", "Issuer Credit Rating", "Local Currency LT")</f>
        <v/>
      </c>
      <c r="R45" s="1" t="str">
        <f>_xll.SNL.Clients.Office.Excel.Functions.SPG(A45, "RD_CREDIT_RATING_DATE_GLOBAL", "Issuer Credit Rating", "Local Currency LT|0")</f>
        <v/>
      </c>
      <c r="S45" s="1" t="str">
        <f>_xll.SNL.Clients.Office.Excel.Functions.SPG(A45, "RD_CREDIT_WATCH_OUTLOOK_DATE_GLOBAL", "Issuer Credit Rating", "Local Currency LT|0")</f>
        <v/>
      </c>
      <c r="T45" s="2" t="str">
        <f>_xll.SNL.Clients.Office.Excel.Functions.SPG(A45, "SP_BUSINESS_DESCRIPTION")</f>
        <v>Alarm.com Holdings, Inc. provides various Internet of Things (IoT) and solutions for residential, multi-family, small business, and enterprise commercial markets in North America and internationally. The company operates through two segments, Alarm.com and Other. It offers solutions to control and monitor security systems, as well as to IoT devices, including door locks, garage doors, thermostats, and video cameras; and video monitoring and analytics solutions, such as video analytics, escalated events, video doorbells, intelligent integration, live streaming, secure cloud storage, and video alerts. The company also provides scenes, video analytics triggers, thermostat schedules, responsive savings, precision comfort, energy usage monitoring, places feature, whole home water safety, and solar monitoring solutions, as well as heating, ventilation, and air conditioning monitoring services. In addition, it offers demand response programs, commercial grade video, commercial video analytics, access control, cell connectors, enterprise dashboard and multi-site management, energy savings, protection for valuables and inventory, temperature monitoring, and daily safeguard solutions. Further, the company provides a permission-based online portal that provides account management, sales, marketing, training, and support tools; a unified interface that displays key operational and customer experience indicators, including technician performance, system reliability and customer engagement metrics; installation and support services; MobileTech Application and Remote Toolkit; video health reports; smart gateway; AI-powered enhancements to professional monitoring and false alarm reduction; Web services and business intelligence; sales, marketing, and training services; and home builder programs. Additionally, it offers electric utility grid and water management, indoor gunshot detection, and health and wellness and data-rich emergency response solutions. The company was founded in 2000 and is based in Tysons, Virginia.</v>
      </c>
    </row>
    <row r="46" spans="1:20" x14ac:dyDescent="0.3">
      <c r="A46" s="5" t="s">
        <v>1461</v>
      </c>
      <c r="B46" s="1" t="str">
        <f>_xll.SNL.Clients.Office.Excel.Functions.SPG(A46,"SP_IPO_DATE")</f>
        <v/>
      </c>
      <c r="C46" s="3">
        <f>_xll.SNL.Clients.Office.Excel.Functions.SPG(A46, "SP_VOLUME_AVG_WEEKLY_TO_SHARES_OUT", , "1M")</f>
        <v>11.415971451126524</v>
      </c>
      <c r="D46" s="3">
        <f>_xll.SNL.Clients.Office.Excel.Functions.SPG(A46, "SP_VOLUME_AVG_WEEKLY_TO_SHARES_OUT", , "3M")</f>
        <v>11.245413859248657</v>
      </c>
      <c r="E46" s="3">
        <f>_xll.SNL.Clients.Office.Excel.Functions.SPG(A46, "SP_VOLUME_AVG_DAILY_TO_1YR_AVG_DAILY", , "1M")</f>
        <v>120.09</v>
      </c>
      <c r="F46" s="3">
        <f>_xll.SNL.Clients.Office.Excel.Functions.SPG(A46, "SP_VOLUME_AVG_DAILY_TO_1YR_AVG_DAILY", , "3M")</f>
        <v>118.3</v>
      </c>
      <c r="G46" s="2" t="str">
        <f>_xll.SNL.Clients.Office.Excel.Functions.SPG(A46, "IQ_SECTOR")</f>
        <v>Industrials</v>
      </c>
      <c r="H46" s="2" t="str">
        <f>_xll.SNL.Clients.Office.Excel.Functions.SPG(A46, "IQ_INDUSTRY_GROUP")</f>
        <v>Transportation</v>
      </c>
      <c r="I46" s="2" t="str">
        <f>_xll.SNL.Clients.Office.Excel.Functions.SPG(A46, "IQ_INDUSTRY")</f>
        <v>Passenger Airlines</v>
      </c>
      <c r="J46" s="2" t="str">
        <f>_xll.SNL.Clients.Office.Excel.Functions.SPG(A46, "IQ_PRIMARY_INDUSTRY")</f>
        <v>Passenger Airlines</v>
      </c>
      <c r="K46" s="2" t="str">
        <f>_xll.SNL.Clients.Office.Excel.Functions.SPG(A46, "NAICS_CODE", "Primary")</f>
        <v>481111 - Scheduled Passenger Air Transportation</v>
      </c>
      <c r="L46" s="2" t="str">
        <f>_xll.SNL.Clients.Office.Excel.Functions.SPG(A46, "SP_TOPICTAG")</f>
        <v>Business Travel; Freight Service; Passenger Aircraft Manufacturing</v>
      </c>
      <c r="M46" s="3">
        <f>_xll.SNL.Clients.Office.Excel.Functions.SPG(A46, "SP_PCT_SHARES_OWNED_ALL_INSTITUTIONS")</f>
        <v>90.77</v>
      </c>
      <c r="N46" s="2" t="str">
        <f>_xll.SNL.Clients.Office.Excel.Functions.SPG(A46, "RD_CREDIT_RATING_GLOBAL", "Issuer Credit Rating", "Local Currency LT|0")</f>
        <v>BB</v>
      </c>
      <c r="O46" s="2" t="str">
        <f>_xll.SNL.Clients.Office.Excel.Functions.SPG(A46, "RD_CWOL_GLOBAL", "Issuer Credit Rating", "Local Currency LT|0")</f>
        <v>Negative</v>
      </c>
      <c r="P46" s="2" t="str">
        <f>_xll.SNL.Clients.Office.Excel.Functions.SPG(A46, "RD_RATING_ACTION_GLOBAL", "Issuer Credit Rating", "Local Currency LT|0")</f>
        <v>CreditWatch/Outlook (12/04/2023)</v>
      </c>
      <c r="Q46" s="1">
        <f>_xll.SNL.Clients.Office.Excel.Functions.SPG(A46, "RD_LAST_REVIEW_DATE_GLOBAL", "Issuer Credit Rating", "Local Currency LT")</f>
        <v>45568</v>
      </c>
      <c r="R46" s="1">
        <f>_xll.SNL.Clients.Office.Excel.Functions.SPG(A46, "RD_CREDIT_RATING_DATE_GLOBAL", "Issuer Credit Rating", "Local Currency LT|0")</f>
        <v>44550</v>
      </c>
      <c r="S46" s="1">
        <f>_xll.SNL.Clients.Office.Excel.Functions.SPG(A46, "RD_CREDIT_WATCH_OUTLOOK_DATE_GLOBAL", "Issuer Credit Rating", "Local Currency LT|0")</f>
        <v>45264</v>
      </c>
      <c r="T46" s="2" t="str">
        <f>_xll.SNL.Clients.Office.Excel.Functions.SPG(A46, "SP_BUSINESS_DESCRIPTION")</f>
        <v>Alaska Air Group, Inc., through its subsidiaries, operates airlines. It operates through three segments: Mainline, Regional, and Horizon. The company offers scheduled air transportation services on Boeing jet aircraft for passengers and cargo in the United States, and in parts of Canada, Mexico, Costa Rica, Belize, Guatemala, and the Bahamas; and for passengers across a shorter distance network within the United States, Canada, and Mexico. Alaska Air Group, Inc. was founded in 1932 and is based in Seattle, Washington.</v>
      </c>
    </row>
    <row r="47" spans="1:20" x14ac:dyDescent="0.3">
      <c r="A47" s="5" t="s">
        <v>1460</v>
      </c>
      <c r="B47" s="1" t="str">
        <f>_xll.SNL.Clients.Office.Excel.Functions.SPG(A47,"SP_IPO_DATE")</f>
        <v/>
      </c>
      <c r="C47" s="3">
        <f>_xll.SNL.Clients.Office.Excel.Functions.SPG(A47, "SP_VOLUME_AVG_WEEKLY_TO_SHARES_OUT", , "1M")</f>
        <v>2.2235372968467839</v>
      </c>
      <c r="D47" s="3">
        <f>_xll.SNL.Clients.Office.Excel.Functions.SPG(A47, "SP_VOLUME_AVG_WEEKLY_TO_SHARES_OUT", , "3M")</f>
        <v>3.30324409976296</v>
      </c>
      <c r="E47" s="3">
        <f>_xll.SNL.Clients.Office.Excel.Functions.SPG(A47, "SP_VOLUME_AVG_DAILY_TO_1YR_AVG_DAILY", , "1M")</f>
        <v>78.66</v>
      </c>
      <c r="F47" s="3">
        <f>_xll.SNL.Clients.Office.Excel.Functions.SPG(A47, "SP_VOLUME_AVG_DAILY_TO_1YR_AVG_DAILY", , "3M")</f>
        <v>116.85</v>
      </c>
      <c r="G47" s="2" t="str">
        <f>_xll.SNL.Clients.Office.Excel.Functions.SPG(A47, "IQ_SECTOR")</f>
        <v>Industrials</v>
      </c>
      <c r="H47" s="2" t="str">
        <f>_xll.SNL.Clients.Office.Excel.Functions.SPG(A47, "IQ_INDUSTRY_GROUP")</f>
        <v>Capital Goods</v>
      </c>
      <c r="I47" s="2" t="str">
        <f>_xll.SNL.Clients.Office.Excel.Functions.SPG(A47, "IQ_INDUSTRY")</f>
        <v>Machinery</v>
      </c>
      <c r="J47" s="2" t="str">
        <f>_xll.SNL.Clients.Office.Excel.Functions.SPG(A47, "IQ_PRIMARY_INDUSTRY")</f>
        <v>Industrial Machinery and Supplies and Components</v>
      </c>
      <c r="K47" s="2" t="str">
        <f>_xll.SNL.Clients.Office.Excel.Functions.SPG(A47, "NAICS_CODE", "Primary")</f>
        <v>33324 - Industrial Machinery Manufacturing</v>
      </c>
      <c r="L47" s="2" t="str">
        <f>_xll.SNL.Clients.Office.Excel.Functions.SPG(A47, "SP_TOPICTAG")</f>
        <v/>
      </c>
      <c r="M47" s="3">
        <f>_xll.SNL.Clients.Office.Excel.Functions.SPG(A47, "SP_PCT_SHARES_OWNED_ALL_INSTITUTIONS")</f>
        <v>102.06</v>
      </c>
      <c r="N47" s="2" t="str">
        <f>_xll.SNL.Clients.Office.Excel.Functions.SPG(A47, "RD_CREDIT_RATING_GLOBAL", "Issuer Credit Rating", "Local Currency LT|0")</f>
        <v/>
      </c>
      <c r="O47" s="2" t="str">
        <f>_xll.SNL.Clients.Office.Excel.Functions.SPG(A47, "RD_CWOL_GLOBAL", "Issuer Credit Rating", "Local Currency LT|0")</f>
        <v/>
      </c>
      <c r="P47" s="2" t="str">
        <f>_xll.SNL.Clients.Office.Excel.Functions.SPG(A47, "RD_RATING_ACTION_GLOBAL", "Issuer Credit Rating", "Local Currency LT|0")</f>
        <v/>
      </c>
      <c r="Q47" s="1" t="str">
        <f>_xll.SNL.Clients.Office.Excel.Functions.SPG(A47, "RD_LAST_REVIEW_DATE_GLOBAL", "Issuer Credit Rating", "Local Currency LT")</f>
        <v/>
      </c>
      <c r="R47" s="1" t="str">
        <f>_xll.SNL.Clients.Office.Excel.Functions.SPG(A47, "RD_CREDIT_RATING_DATE_GLOBAL", "Issuer Credit Rating", "Local Currency LT|0")</f>
        <v/>
      </c>
      <c r="S47" s="1" t="str">
        <f>_xll.SNL.Clients.Office.Excel.Functions.SPG(A47, "RD_CREDIT_WATCH_OUTLOOK_DATE_GLOBAL", "Issuer Credit Rating", "Local Currency LT|0")</f>
        <v/>
      </c>
      <c r="T47" s="2" t="str">
        <f>_xll.SNL.Clients.Office.Excel.Functions.SPG(A47, "SP_BUSINESS_DESCRIPTION")</f>
        <v>Albany International Corp., together with its subsidiaries, engages in the machine clothing and engineered composites businesses. The company operates in two segments, Machine Clothing (MC) and Albany Engineered Composites (AEC). The MC segment designs, manufactures, and markets paper machine clothing for use in the manufacturing of papers, paperboards, tissues, towels, pulps, nonwovens, building products, tannery, and textiles, as well as fiber cement and several other industrial applications. This segment offers paper machine clothing forming, pressing, and drying fabrics, as well as engineered processing belts; and engineered fabrics. The AEC segment 3D-woven and injected composite components for aircraft engines composite airframe and engine components for military and commercial aircraft. It operates in the United States, Switzerland, France, Brazil, China, Mexico, Germany, and internationally. The company was incorporated in 1895 and is headquartered in Rochester, New Hampshire.</v>
      </c>
    </row>
    <row r="48" spans="1:20" x14ac:dyDescent="0.3">
      <c r="A48" s="5" t="s">
        <v>1459</v>
      </c>
      <c r="B48" s="1" t="str">
        <f>_xll.SNL.Clients.Office.Excel.Functions.SPG(A48,"SP_IPO_DATE")</f>
        <v/>
      </c>
      <c r="C48" s="3">
        <f>_xll.SNL.Clients.Office.Excel.Functions.SPG(A48, "SP_VOLUME_AVG_WEEKLY_TO_SHARES_OUT", , "1M")</f>
        <v>11.128162376859786</v>
      </c>
      <c r="D48" s="3">
        <f>_xll.SNL.Clients.Office.Excel.Functions.SPG(A48, "SP_VOLUME_AVG_WEEKLY_TO_SHARES_OUT", , "3M")</f>
        <v>9.1733356610183066</v>
      </c>
      <c r="E48" s="3">
        <f>_xll.SNL.Clients.Office.Excel.Functions.SPG(A48, "SP_VOLUME_AVG_DAILY_TO_1YR_AVG_DAILY", , "1M")</f>
        <v>93.29</v>
      </c>
      <c r="F48" s="3">
        <f>_xll.SNL.Clients.Office.Excel.Functions.SPG(A48, "SP_VOLUME_AVG_DAILY_TO_1YR_AVG_DAILY", , "3M")</f>
        <v>76.900000000000006</v>
      </c>
      <c r="G48" s="2" t="str">
        <f>_xll.SNL.Clients.Office.Excel.Functions.SPG(A48, "IQ_SECTOR")</f>
        <v>Materials</v>
      </c>
      <c r="H48" s="2" t="str">
        <f>_xll.SNL.Clients.Office.Excel.Functions.SPG(A48, "IQ_INDUSTRY_GROUP")</f>
        <v>Materials</v>
      </c>
      <c r="I48" s="2" t="str">
        <f>_xll.SNL.Clients.Office.Excel.Functions.SPG(A48, "IQ_INDUSTRY")</f>
        <v>Chemicals</v>
      </c>
      <c r="J48" s="2" t="str">
        <f>_xll.SNL.Clients.Office.Excel.Functions.SPG(A48, "IQ_PRIMARY_INDUSTRY")</f>
        <v>Specialty Chemicals</v>
      </c>
      <c r="K48" s="2" t="str">
        <f>_xll.SNL.Clients.Office.Excel.Functions.SPG(A48, "NAICS_CODE", "Primary")</f>
        <v>325 - Chemical Manufacturing</v>
      </c>
      <c r="L48" s="2" t="str">
        <f>_xll.SNL.Clients.Office.Excel.Functions.SPG(A48, "SP_TOPICTAG")</f>
        <v>Energy Management; Energy Storage; Environmental Engineering; Disposal and Recycling; Water Purification; CleanTech; Pollution Control</v>
      </c>
      <c r="M48" s="3">
        <f>_xll.SNL.Clients.Office.Excel.Functions.SPG(A48, "SP_PCT_SHARES_OWNED_ALL_INSTITUTIONS")</f>
        <v>97.66</v>
      </c>
      <c r="N48" s="2" t="str">
        <f>_xll.SNL.Clients.Office.Excel.Functions.SPG(A48, "RD_CREDIT_RATING_GLOBAL", "Issuer Credit Rating", "Local Currency LT|0")</f>
        <v>BBB-</v>
      </c>
      <c r="O48" s="2" t="str">
        <f>_xll.SNL.Clients.Office.Excel.Functions.SPG(A48, "RD_CWOL_GLOBAL", "Issuer Credit Rating", "Local Currency LT|0")</f>
        <v>Negative</v>
      </c>
      <c r="P48" s="2" t="str">
        <f>_xll.SNL.Clients.Office.Excel.Functions.SPG(A48, "RD_RATING_ACTION_GLOBAL", "Issuer Credit Rating", "Local Currency LT|0")</f>
        <v>Downgrade | CreditWatch/Outlook (11/25/2024)</v>
      </c>
      <c r="Q48" s="1">
        <f>_xll.SNL.Clients.Office.Excel.Functions.SPG(A48, "RD_LAST_REVIEW_DATE_GLOBAL", "Issuer Credit Rating", "Local Currency LT")</f>
        <v>45621</v>
      </c>
      <c r="R48" s="1">
        <f>_xll.SNL.Clients.Office.Excel.Functions.SPG(A48, "RD_CREDIT_RATING_DATE_GLOBAL", "Issuer Credit Rating", "Local Currency LT|0")</f>
        <v>45621</v>
      </c>
      <c r="S48" s="1">
        <f>_xll.SNL.Clients.Office.Excel.Functions.SPG(A48, "RD_CREDIT_WATCH_OUTLOOK_DATE_GLOBAL", "Issuer Credit Rating", "Local Currency LT|0")</f>
        <v>45621</v>
      </c>
      <c r="T48" s="2" t="str">
        <f>_xll.SNL.Clients.Office.Excel.Functions.SPG(A48, "SP_BUSINESS_DESCRIPTION")</f>
        <v>Albemarle Corporation provides energy storage solutions worldwide. It operates through three segments: Energy Storage, Specialties, and Ketjen. The Energy Storage segment offers lithium compounds, including lithium carbonate, lithium hydroxide, and lithium chloride for use in lithium batteries used in consumer electronics and electric vehicles, power grids and solar panels, high performance greases, specialty glass used in consumer appliances and electronics, organic synthesis processes in the areas of steroid chemistry and vitamins, and various life science applications, as well as intermediates in the pharmaceutical industry; technical services, including handling and use of reactive lithium products; and recycling services for lithium-containing by-products. The Specialties segment provides bromine and highly specialized lithium solutions for various industries, such as energy, mobility, connectivity, and health comprising fire safety compounds; bromine-based specialty chemicals products, including elemental bromine, alkyl bromides, inorganic bromides, brominated powdered activated carbon, and various bromine fine chemicals; lithium specialties, such as butyllithium and lithium aluminum hydride; cesium products for the chemical and pharmaceutical industries; and zirconium, barium, and titanium products for pyrotechnical applications that include airbag initiators. The Ketjen segment offers clean fuels technologies, including hydroprocessing catalysts together with isomerization and akylation catalysts; fluidized catalytic cracking catalysts and additives; and performance catalyst solutions comprising organometallics and curatives. It serves grid storage, automotive, aerospace, conventional energy, electronics, construction, agriculture and food, pharmaceuticals and medical device industries. Albemarle Corporation was founded in 1887 and is headquartered in Charlotte, North Carolina.</v>
      </c>
    </row>
    <row r="49" spans="1:20" x14ac:dyDescent="0.3">
      <c r="A49" s="5" t="s">
        <v>1458</v>
      </c>
      <c r="B49" s="1" t="str">
        <f>_xll.SNL.Clients.Office.Excel.Functions.SPG(A49,"SP_IPO_DATE")</f>
        <v/>
      </c>
      <c r="C49" s="3">
        <f>_xll.SNL.Clients.Office.Excel.Functions.SPG(A49, "SP_VOLUME_AVG_WEEKLY_TO_SHARES_OUT", , "1M")</f>
        <v>10.505401900480406</v>
      </c>
      <c r="D49" s="3">
        <f>_xll.SNL.Clients.Office.Excel.Functions.SPG(A49, "SP_VOLUME_AVG_WEEKLY_TO_SHARES_OUT", , "3M")</f>
        <v>9.055206334253791</v>
      </c>
      <c r="E49" s="3">
        <f>_xll.SNL.Clients.Office.Excel.Functions.SPG(A49, "SP_VOLUME_AVG_DAILY_TO_1YR_AVG_DAILY", , "1M")</f>
        <v>98.4</v>
      </c>
      <c r="F49" s="3">
        <f>_xll.SNL.Clients.Office.Excel.Functions.SPG(A49, "SP_VOLUME_AVG_DAILY_TO_1YR_AVG_DAILY", , "3M")</f>
        <v>84.82</v>
      </c>
      <c r="G49" s="2" t="str">
        <f>_xll.SNL.Clients.Office.Excel.Functions.SPG(A49, "IQ_SECTOR")</f>
        <v>Materials</v>
      </c>
      <c r="H49" s="2" t="str">
        <f>_xll.SNL.Clients.Office.Excel.Functions.SPG(A49, "IQ_INDUSTRY_GROUP")</f>
        <v>Materials</v>
      </c>
      <c r="I49" s="2" t="str">
        <f>_xll.SNL.Clients.Office.Excel.Functions.SPG(A49, "IQ_INDUSTRY")</f>
        <v>Metals and Mining</v>
      </c>
      <c r="J49" s="2" t="str">
        <f>_xll.SNL.Clients.Office.Excel.Functions.SPG(A49, "IQ_PRIMARY_INDUSTRY")</f>
        <v>Aluminum</v>
      </c>
      <c r="K49" s="2" t="str">
        <f>_xll.SNL.Clients.Office.Excel.Functions.SPG(A49, "NAICS_CODE", "Primary")</f>
        <v>3313 - Alumina and Aluminum Production and Processing</v>
      </c>
      <c r="L49" s="2" t="str">
        <f>_xll.SNL.Clients.Office.Excel.Functions.SPG(A49, "SP_TOPICTAG")</f>
        <v>Clean Energy; Environmental Engineering; CleanTech</v>
      </c>
      <c r="M49" s="3">
        <f>_xll.SNL.Clients.Office.Excel.Functions.SPG(A49, "SP_PCT_SHARES_OWNED_ALL_INSTITUTIONS")</f>
        <v>76.13</v>
      </c>
      <c r="N49" s="2" t="str">
        <f>_xll.SNL.Clients.Office.Excel.Functions.SPG(A49, "RD_CREDIT_RATING_GLOBAL", "Issuer Credit Rating", "Local Currency LT|0")</f>
        <v>BB</v>
      </c>
      <c r="O49" s="2" t="str">
        <f>_xll.SNL.Clients.Office.Excel.Functions.SPG(A49, "RD_CWOL_GLOBAL", "Issuer Credit Rating", "Local Currency LT|0")</f>
        <v>Stable</v>
      </c>
      <c r="P49" s="2" t="str">
        <f>_xll.SNL.Clients.Office.Excel.Functions.SPG(A49, "RD_RATING_ACTION_GLOBAL", "Issuer Credit Rating", "Local Currency LT|0")</f>
        <v>Downgrade | CreditWatch/Outlook (03/04/2024)</v>
      </c>
      <c r="Q49" s="1">
        <f>_xll.SNL.Clients.Office.Excel.Functions.SPG(A49, "RD_LAST_REVIEW_DATE_GLOBAL", "Issuer Credit Rating", "Local Currency LT")</f>
        <v>45533</v>
      </c>
      <c r="R49" s="1">
        <f>_xll.SNL.Clients.Office.Excel.Functions.SPG(A49, "RD_CREDIT_RATING_DATE_GLOBAL", "Issuer Credit Rating", "Local Currency LT|0")</f>
        <v>45355</v>
      </c>
      <c r="S49" s="1">
        <f>_xll.SNL.Clients.Office.Excel.Functions.SPG(A49, "RD_CREDIT_WATCH_OUTLOOK_DATE_GLOBAL", "Issuer Credit Rating", "Local Currency LT|0")</f>
        <v>45355</v>
      </c>
      <c r="T49" s="2" t="str">
        <f>_xll.SNL.Clients.Office.Excel.Functions.SPG(A49, "SP_BUSINESS_DESCRIPTION")</f>
        <v>Alcoa Corporation, together with its subsidiaries, produces and sells bauxite, alumina, and aluminum products in the United States, Spain, Australia, Iceland, Norway, Brazil, Canada, and internationally. The company operates through two segments, Alumina and Aluminum. It engages in bauxite mining operations; and processes bauxite into alumina and sells it to customers who process it into industrial chemical products, as well as aluminum smelting and casting businesses. The company offers primary aluminum in the form of alloy ingot or value-add ingot to customers that produce products for the transportation, building and construction, packaging, wire, and other industrial markets; and flat-rolled aluminum in the form of sheet, which is sold primarily to customers that produce beverage and food cans. In addition, it owns hydro power plants that generates and sells electricity in the wholesale market to traders, large industrial consumers, distribution companies, and other generation companies. The company was formerly known as Alcoa Upstream Corporation and changed its name to Alcoa Corporation in October 2016. The company was founded in 1886 and is headquartered in Pittsburgh, Pennsylvania.</v>
      </c>
    </row>
    <row r="50" spans="1:20" x14ac:dyDescent="0.3">
      <c r="A50" s="5" t="s">
        <v>1457</v>
      </c>
      <c r="B50" s="1" t="str">
        <f>_xll.SNL.Clients.Office.Excel.Functions.SPG(A50,"SP_IPO_DATE")</f>
        <v/>
      </c>
      <c r="C50" s="3">
        <f>_xll.SNL.Clients.Office.Excel.Functions.SPG(A50, "SP_VOLUME_AVG_WEEKLY_TO_SHARES_OUT", , "1M")</f>
        <v>1.8665098181360058</v>
      </c>
      <c r="D50" s="3">
        <f>_xll.SNL.Clients.Office.Excel.Functions.SPG(A50, "SP_VOLUME_AVG_WEEKLY_TO_SHARES_OUT", , "3M")</f>
        <v>2.3263744961893256</v>
      </c>
      <c r="E50" s="3">
        <f>_xll.SNL.Clients.Office.Excel.Functions.SPG(A50, "SP_VOLUME_AVG_DAILY_TO_1YR_AVG_DAILY", , "1M")</f>
        <v>81.41</v>
      </c>
      <c r="F50" s="3">
        <f>_xll.SNL.Clients.Office.Excel.Functions.SPG(A50, "SP_VOLUME_AVG_DAILY_TO_1YR_AVG_DAILY", , "3M")</f>
        <v>101.47</v>
      </c>
      <c r="G50" s="2" t="str">
        <f>_xll.SNL.Clients.Office.Excel.Functions.SPG(A50, "IQ_SECTOR")</f>
        <v>Real Estate</v>
      </c>
      <c r="H50" s="2" t="str">
        <f>_xll.SNL.Clients.Office.Excel.Functions.SPG(A50, "IQ_INDUSTRY_GROUP")</f>
        <v>Equity Real Estate Investment Trusts (REITs)</v>
      </c>
      <c r="I50" s="2" t="str">
        <f>_xll.SNL.Clients.Office.Excel.Functions.SPG(A50, "IQ_INDUSTRY")</f>
        <v>Diversified REITs</v>
      </c>
      <c r="J50" s="2" t="str">
        <f>_xll.SNL.Clients.Office.Excel.Functions.SPG(A50, "IQ_PRIMARY_INDUSTRY")</f>
        <v>Diversified REITs</v>
      </c>
      <c r="K50" s="2" t="str">
        <f>_xll.SNL.Clients.Office.Excel.Functions.SPG(A50, "NAICS_CODE", "Primary")</f>
        <v>531312 - Nonresidential Property Managers</v>
      </c>
      <c r="L50" s="2" t="str">
        <f>_xll.SNL.Clients.Office.Excel.Functions.SPG(A50, "SP_TOPICTAG")</f>
        <v/>
      </c>
      <c r="M50" s="3">
        <f>_xll.SNL.Clients.Office.Excel.Functions.SPG(A50, "SP_PCT_SHARES_OWNED_ALL_INSTITUTIONS")</f>
        <v>86.42</v>
      </c>
      <c r="N50" s="2" t="str">
        <f>_xll.SNL.Clients.Office.Excel.Functions.SPG(A50, "RD_CREDIT_RATING_GLOBAL", "Issuer Credit Rating", "Local Currency LT|0")</f>
        <v>NR</v>
      </c>
      <c r="O50" s="2" t="str">
        <f>_xll.SNL.Clients.Office.Excel.Functions.SPG(A50, "RD_CWOL_GLOBAL", "Issuer Credit Rating", "Local Currency LT|0")</f>
        <v>NR</v>
      </c>
      <c r="P50" s="2" t="str">
        <f>_xll.SNL.Clients.Office.Excel.Functions.SPG(A50, "RD_RATING_ACTION_GLOBAL", "Issuer Credit Rating", "Local Currency LT|0")</f>
        <v>Not Rated | CreditWatch/Outlook (08/22/2011)</v>
      </c>
      <c r="Q50" s="1" t="str">
        <f>_xll.SNL.Clients.Office.Excel.Functions.SPG(A50, "RD_LAST_REVIEW_DATE_GLOBAL", "Issuer Credit Rating", "Local Currency LT")</f>
        <v/>
      </c>
      <c r="R50" s="1">
        <f>_xll.SNL.Clients.Office.Excel.Functions.SPG(A50, "RD_CREDIT_RATING_DATE_GLOBAL", "Issuer Credit Rating", "Local Currency LT|0")</f>
        <v>40777</v>
      </c>
      <c r="S50" s="1">
        <f>_xll.SNL.Clients.Office.Excel.Functions.SPG(A50, "RD_CREDIT_WATCH_OUTLOOK_DATE_GLOBAL", "Issuer Credit Rating", "Local Currency LT|0")</f>
        <v>40777</v>
      </c>
      <c r="T50" s="2" t="str">
        <f>_xll.SNL.Clients.Office.Excel.Functions.SPG(A50, "SP_BUSINESS_DESCRIPTION")</f>
        <v>Alexander &amp; Baldwin, Inc. (NYSE: ALEX) (A&amp;B) is the only publicly-traded real estate investment trust to focus exclusively on Hawai'i commercial real estate and is the state's largest owner of grocery-anchored, neighborhood shopping centers. A&amp;B owns, operates and manages approximately 3.9 million square feet of commercial space in Hawai'i, including 22 retail centers, 13 industrial assets and four office properties, as well as 142.0 acres of ground lease assets. A&amp;B is expanding and strengthening its CRE portfolio and achieving its strategic focus on commercial real estate in Hawai'i. Over its 154-year history, A&amp;B has evolved with the state's economy and played a leadership role in the development of the agricultural, transportation, tourism, construction, residential and commercial real estate industries.</v>
      </c>
    </row>
    <row r="51" spans="1:20" x14ac:dyDescent="0.3">
      <c r="A51" s="5" t="s">
        <v>1456</v>
      </c>
      <c r="B51" s="1">
        <f>_xll.SNL.Clients.Office.Excel.Functions.SPG(A51,"SP_IPO_DATE")</f>
        <v>35577</v>
      </c>
      <c r="C51" s="3">
        <f>_xll.SNL.Clients.Office.Excel.Functions.SPG(A51, "SP_VOLUME_AVG_WEEKLY_TO_SHARES_OUT", , "1M")</f>
        <v>3.8456718043903915</v>
      </c>
      <c r="D51" s="3">
        <f>_xll.SNL.Clients.Office.Excel.Functions.SPG(A51, "SP_VOLUME_AVG_WEEKLY_TO_SHARES_OUT", , "3M")</f>
        <v>3.9233348117622775</v>
      </c>
      <c r="E51" s="3">
        <f>_xll.SNL.Clients.Office.Excel.Functions.SPG(A51, "SP_VOLUME_AVG_DAILY_TO_1YR_AVG_DAILY", , "1M")</f>
        <v>124.98</v>
      </c>
      <c r="F51" s="3">
        <f>_xll.SNL.Clients.Office.Excel.Functions.SPG(A51, "SP_VOLUME_AVG_DAILY_TO_1YR_AVG_DAILY", , "3M")</f>
        <v>127.5</v>
      </c>
      <c r="G51" s="2" t="str">
        <f>_xll.SNL.Clients.Office.Excel.Functions.SPG(A51, "IQ_SECTOR")</f>
        <v>Real Estate</v>
      </c>
      <c r="H51" s="2" t="str">
        <f>_xll.SNL.Clients.Office.Excel.Functions.SPG(A51, "IQ_INDUSTRY_GROUP")</f>
        <v>Equity Real Estate Investment Trusts (REITs)</v>
      </c>
      <c r="I51" s="2" t="str">
        <f>_xll.SNL.Clients.Office.Excel.Functions.SPG(A51, "IQ_INDUSTRY")</f>
        <v>Health Care REITs</v>
      </c>
      <c r="J51" s="2" t="str">
        <f>_xll.SNL.Clients.Office.Excel.Functions.SPG(A51, "IQ_PRIMARY_INDUSTRY")</f>
        <v>Health Care REITs</v>
      </c>
      <c r="K51" s="2" t="str">
        <f>_xll.SNL.Clients.Office.Excel.Functions.SPG(A51, "NAICS_CODE", "Primary")</f>
        <v>531110 - Lessors of Residential Buildings and Dwellings</v>
      </c>
      <c r="L51" s="2" t="str">
        <f>_xll.SNL.Clients.Office.Excel.Functions.SPG(A51, "SP_TOPICTAG")</f>
        <v/>
      </c>
      <c r="M51" s="3">
        <f>_xll.SNL.Clients.Office.Excel.Functions.SPG(A51, "SP_PCT_SHARES_OWNED_ALL_INSTITUTIONS")</f>
        <v>86.01</v>
      </c>
      <c r="N51" s="2" t="str">
        <f>_xll.SNL.Clients.Office.Excel.Functions.SPG(A51, "RD_CREDIT_RATING_GLOBAL", "Issuer Credit Rating", "Local Currency LT|0")</f>
        <v>BBB+</v>
      </c>
      <c r="O51" s="2" t="str">
        <f>_xll.SNL.Clients.Office.Excel.Functions.SPG(A51, "RD_CWOL_GLOBAL", "Issuer Credit Rating", "Local Currency LT|0")</f>
        <v>Stable</v>
      </c>
      <c r="P51" s="2" t="str">
        <f>_xll.SNL.Clients.Office.Excel.Functions.SPG(A51, "RD_RATING_ACTION_GLOBAL", "Issuer Credit Rating", "Local Currency LT|0")</f>
        <v>CreditWatch/Outlook (01/24/2024)</v>
      </c>
      <c r="Q51" s="1">
        <f>_xll.SNL.Clients.Office.Excel.Functions.SPG(A51, "RD_LAST_REVIEW_DATE_GLOBAL", "Issuer Credit Rating", "Local Currency LT")</f>
        <v>45699</v>
      </c>
      <c r="R51" s="1">
        <f>_xll.SNL.Clients.Office.Excel.Functions.SPG(A51, "RD_CREDIT_RATING_DATE_GLOBAL", "Issuer Credit Rating", "Local Currency LT|0")</f>
        <v>43507</v>
      </c>
      <c r="S51" s="1">
        <f>_xll.SNL.Clients.Office.Excel.Functions.SPG(A51, "RD_CREDIT_WATCH_OUTLOOK_DATE_GLOBAL", "Issuer Credit Rating", "Local Currency LT|0")</f>
        <v>45315</v>
      </c>
      <c r="T51" s="2" t="str">
        <f>_xll.SNL.Clients.Office.Excel.Functions.SPG(A51, "SP_BUSINESS_DESCRIPTION")</f>
        <v>Alexandria Real Estate Equities, Inc. (NYSE: ARE), an S&amp;P 500 company, is a best-in-class, mission-driven life science REIT making a positive and lasting impact on the world. As the pioneer of the life science real estate niche with our founding in 1994, Alexandria is the preeminent and longest-tenured owner, operator, and developer of collaborative mega campuses in AAA life science innovation cluster locations, including Greater Boston, the San Francisco Bay Area, San Diego, Seattle, Maryland, Research Triangle, and New York City. As of September 30, 2024, Alexandria has a total market capitalization of $33.1 billion and an asset base in North America that includes 41.8 million RSF of operating properties, 5.3 million RSF of Class A/A+ properties undergoing construction, and one committed near-term project expected to commence construction in the next two years. Alexandria has a longstanding and proven track record of developing Class A/A+ properties clustered in mega campuses that provide our innovative tenants with highly dynamic and collaborative environments that enhance their ability to successfully recruit and retain world-class talent and inspire productivity, efficiency, creativity, and success. Alexandria also provides strategic capital to transformative life science companies through our venture capital platform. We believe our unique business model and diligent underwriting ensure a high-quality and diverse tenant base that results in higher occupancy levels, longer lease terms, higher rental income, higher returns, and greater long-term asset value.</v>
      </c>
    </row>
    <row r="52" spans="1:20" x14ac:dyDescent="0.3">
      <c r="A52" s="5" t="s">
        <v>1455</v>
      </c>
      <c r="B52" s="1">
        <f>_xll.SNL.Clients.Office.Excel.Functions.SPG(A52,"SP_IPO_DATE")</f>
        <v>36916</v>
      </c>
      <c r="C52" s="3">
        <f>_xll.SNL.Clients.Office.Excel.Functions.SPG(A52, "SP_VOLUME_AVG_WEEKLY_TO_SHARES_OUT", , "1M")</f>
        <v>5.6350463935669772</v>
      </c>
      <c r="D52" s="3">
        <f>_xll.SNL.Clients.Office.Excel.Functions.SPG(A52, "SP_VOLUME_AVG_WEEKLY_TO_SHARES_OUT", , "3M")</f>
        <v>5.0460320564350312</v>
      </c>
      <c r="E52" s="3">
        <f>_xll.SNL.Clients.Office.Excel.Functions.SPG(A52, "SP_VOLUME_AVG_DAILY_TO_1YR_AVG_DAILY", , "1M")</f>
        <v>112.3</v>
      </c>
      <c r="F52" s="3">
        <f>_xll.SNL.Clients.Office.Excel.Functions.SPG(A52, "SP_VOLUME_AVG_DAILY_TO_1YR_AVG_DAILY", , "3M")</f>
        <v>100.56</v>
      </c>
      <c r="G52" s="2" t="str">
        <f>_xll.SNL.Clients.Office.Excel.Functions.SPG(A52, "IQ_SECTOR")</f>
        <v>Health Care</v>
      </c>
      <c r="H52" s="2" t="str">
        <f>_xll.SNL.Clients.Office.Excel.Functions.SPG(A52, "IQ_INDUSTRY_GROUP")</f>
        <v>Health Care Equipment and Services</v>
      </c>
      <c r="I52" s="2" t="str">
        <f>_xll.SNL.Clients.Office.Excel.Functions.SPG(A52, "IQ_INDUSTRY")</f>
        <v>Health Care Equipment and Supplies</v>
      </c>
      <c r="J52" s="2" t="str">
        <f>_xll.SNL.Clients.Office.Excel.Functions.SPG(A52, "IQ_PRIMARY_INDUSTRY")</f>
        <v>Health Care Supplies</v>
      </c>
      <c r="K52" s="2" t="str">
        <f>_xll.SNL.Clients.Office.Excel.Functions.SPG(A52, "NAICS_CODE", "Primary")</f>
        <v>339114 - Dental Equipment and Supplies Manufacturing</v>
      </c>
      <c r="L52" s="2" t="str">
        <f>_xll.SNL.Clients.Office.Excel.Functions.SPG(A52, "SP_TOPICTAG")</f>
        <v>Computer Vision; 3D Printing; Dentistry; Orthopaedics</v>
      </c>
      <c r="M52" s="3">
        <f>_xll.SNL.Clients.Office.Excel.Functions.SPG(A52, "SP_PCT_SHARES_OWNED_ALL_INSTITUTIONS")</f>
        <v>89.35</v>
      </c>
      <c r="N52" s="2" t="str">
        <f>_xll.SNL.Clients.Office.Excel.Functions.SPG(A52, "RD_CREDIT_RATING_GLOBAL", "Issuer Credit Rating", "Local Currency LT|0")</f>
        <v/>
      </c>
      <c r="O52" s="2" t="str">
        <f>_xll.SNL.Clients.Office.Excel.Functions.SPG(A52, "RD_CWOL_GLOBAL", "Issuer Credit Rating", "Local Currency LT|0")</f>
        <v/>
      </c>
      <c r="P52" s="2" t="str">
        <f>_xll.SNL.Clients.Office.Excel.Functions.SPG(A52, "RD_RATING_ACTION_GLOBAL", "Issuer Credit Rating", "Local Currency LT|0")</f>
        <v/>
      </c>
      <c r="Q52" s="1" t="str">
        <f>_xll.SNL.Clients.Office.Excel.Functions.SPG(A52, "RD_LAST_REVIEW_DATE_GLOBAL", "Issuer Credit Rating", "Local Currency LT")</f>
        <v/>
      </c>
      <c r="R52" s="1" t="str">
        <f>_xll.SNL.Clients.Office.Excel.Functions.SPG(A52, "RD_CREDIT_RATING_DATE_GLOBAL", "Issuer Credit Rating", "Local Currency LT|0")</f>
        <v/>
      </c>
      <c r="S52" s="1" t="str">
        <f>_xll.SNL.Clients.Office.Excel.Functions.SPG(A52, "RD_CREDIT_WATCH_OUTLOOK_DATE_GLOBAL", "Issuer Credit Rating", "Local Currency LT|0")</f>
        <v/>
      </c>
      <c r="T52" s="2" t="str">
        <f>_xll.SNL.Clients.Office.Excel.Functions.SPG(A52, "SP_BUSINESS_DESCRIPTION")</f>
        <v>Align Technology, Inc. designs, manufactures, and markets Invisalign clear aligners, and iTero intraoral scanners and services for orthodontists and general practitioner dentists in the United States, Switzerland, and internationally. The company’s Clear Aligner segment offers comprehensive products, including Invisalign comprehensive package that addresses the orthodontic needs of younger patients, such as mandibular advancement, compliance indicators, and compensation for tooth eruption; and Invisalign First Phase I and Invisalign First Comprehensive Phase 2 package for younger patients generally between the ages of six and ten years, which is a mixture of primary/baby and permanent teeth. The segment also provides Invisalign moderate, lite and express packages, and Invisalign go and Invisalign Go Plus; retention products, Invisalign training, and adjusting tools used by dental professionals during the course of treatment; and Invisalign Palatal Expander, a 3D printed orthodontic device; and 3D printing solutions. Its Imaging Systems and CAD/CAM Services segment offers iTero intraoral scanning system, a single hardware platform for restorative or orthodontic procedures; restorative software for general practitioner dentists, prosthodontists, periodontists, and oral surgeons; and orthodontists software for digital records storage, orthodontic diagnosis, and fabrication of printed models and retainers. This segment also provides Invisalign outcome simulator, a chair-side and cloud-based application for the iTero scanner; Invisalign progress assessment tool; Align Oral Health Suite, a digital interface designed to enhance dental consultations; and TimeLapse technology, which allows doctors or practitioners to compare a patient’s historic 3D scans to the present-day scan, as well as subscription software, disposables, rentals, leases, pay per scan, and CAD/CAM software solutions. The company was incorporated in 1997 and is headquartered in Tempe, Arizona.</v>
      </c>
    </row>
    <row r="53" spans="1:20" x14ac:dyDescent="0.3">
      <c r="A53" s="5" t="s">
        <v>1454</v>
      </c>
      <c r="B53" s="1">
        <f>_xll.SNL.Clients.Office.Excel.Functions.SPG(A53,"SP_IPO_DATE")</f>
        <v>33434</v>
      </c>
      <c r="C53" s="3">
        <f>_xll.SNL.Clients.Office.Excel.Functions.SPG(A53, "SP_VOLUME_AVG_WEEKLY_TO_SHARES_OUT", , "1M")</f>
        <v>5.7269233930901313</v>
      </c>
      <c r="D53" s="3">
        <f>_xll.SNL.Clients.Office.Excel.Functions.SPG(A53, "SP_VOLUME_AVG_WEEKLY_TO_SHARES_OUT", , "3M")</f>
        <v>5.0746762390210929</v>
      </c>
      <c r="E53" s="3">
        <f>_xll.SNL.Clients.Office.Excel.Functions.SPG(A53, "SP_VOLUME_AVG_DAILY_TO_1YR_AVG_DAILY", , "1M")</f>
        <v>101.73</v>
      </c>
      <c r="F53" s="3">
        <f>_xll.SNL.Clients.Office.Excel.Functions.SPG(A53, "SP_VOLUME_AVG_DAILY_TO_1YR_AVG_DAILY", , "3M")</f>
        <v>90.14</v>
      </c>
      <c r="G53" s="2" t="str">
        <f>_xll.SNL.Clients.Office.Excel.Functions.SPG(A53, "IQ_SECTOR")</f>
        <v>Health Care</v>
      </c>
      <c r="H53" s="2" t="str">
        <f>_xll.SNL.Clients.Office.Excel.Functions.SPG(A53, "IQ_INDUSTRY_GROUP")</f>
        <v>Pharmaceuticals, Biotechnology and Life Sciences</v>
      </c>
      <c r="I53" s="2" t="str">
        <f>_xll.SNL.Clients.Office.Excel.Functions.SPG(A53, "IQ_INDUSTRY")</f>
        <v>Biotechnology</v>
      </c>
      <c r="J53" s="2" t="str">
        <f>_xll.SNL.Clients.Office.Excel.Functions.SPG(A53, "IQ_PRIMARY_INDUSTRY")</f>
        <v>Biotechnology</v>
      </c>
      <c r="K53" s="2" t="str">
        <f>_xll.SNL.Clients.Office.Excel.Functions.SPG(A53, "NAICS_CODE", "Primary")</f>
        <v>325412 - Pharmaceutical Preparation Manufacturing</v>
      </c>
      <c r="L53" s="2" t="str">
        <f>_xll.SNL.Clients.Office.Excel.Functions.SPG(A53, "SP_TOPICTAG")</f>
        <v>Health Diagnostics; Central Nervous System; Chronic Diseases; Neurology; Oncology; Pain Management; Psychiatry</v>
      </c>
      <c r="M53" s="3">
        <f>_xll.SNL.Clients.Office.Excel.Functions.SPG(A53, "SP_PCT_SHARES_OWNED_ALL_INSTITUTIONS")</f>
        <v>104.95</v>
      </c>
      <c r="N53" s="2" t="str">
        <f>_xll.SNL.Clients.Office.Excel.Functions.SPG(A53, "RD_CREDIT_RATING_GLOBAL", "Issuer Credit Rating", "Local Currency LT|0")</f>
        <v>BB</v>
      </c>
      <c r="O53" s="2" t="str">
        <f>_xll.SNL.Clients.Office.Excel.Functions.SPG(A53, "RD_CWOL_GLOBAL", "Issuer Credit Rating", "Local Currency LT|0")</f>
        <v>Stable</v>
      </c>
      <c r="P53" s="2" t="str">
        <f>_xll.SNL.Clients.Office.Excel.Functions.SPG(A53, "RD_RATING_ACTION_GLOBAL", "Issuer Credit Rating", "Local Currency LT|0")</f>
        <v>Upgrade | CreditWatch/Outlook (02/29/2024)</v>
      </c>
      <c r="Q53" s="1">
        <f>_xll.SNL.Clients.Office.Excel.Functions.SPG(A53, "RD_LAST_REVIEW_DATE_GLOBAL", "Issuer Credit Rating", "Local Currency LT")</f>
        <v>45364</v>
      </c>
      <c r="R53" s="1">
        <f>_xll.SNL.Clients.Office.Excel.Functions.SPG(A53, "RD_CREDIT_RATING_DATE_GLOBAL", "Issuer Credit Rating", "Local Currency LT|0")</f>
        <v>45351</v>
      </c>
      <c r="S53" s="1">
        <f>_xll.SNL.Clients.Office.Excel.Functions.SPG(A53, "RD_CREDIT_WATCH_OUTLOOK_DATE_GLOBAL", "Issuer Credit Rating", "Local Currency LT|0")</f>
        <v>45351</v>
      </c>
      <c r="T53" s="2" t="str">
        <f>_xll.SNL.Clients.Office.Excel.Functions.SPG(A53, "SP_BUSINESS_DESCRIPTION")</f>
        <v>Alkermes plc, a biopharmaceutical company, researches, develops, and commercializes pharmaceutical products to address unmet medical needs of patients in therapeutic areas in the United States, Ireland, and internationally. It has a portfolio of proprietary commercial products for the treatment of alcohol dependence, opioid dependence, schizophrenia and bipolar I disorder and a pipeline of clinical and preclinical product candidates in development for neurological disorders. Its marketed products include ARISTADA, an intramuscular injectable suspension for the treatment of schizophrenia; ARISTADA INITIO for the treatment of schizophrenia in adults; VIVITROL for the treatment of alcohol and prevention of opioid dependence; and LYBALVI, an oral atypical antipsychotic drug candidate for the treatment of adults with schizophrenia and bipolar I disorder. The company also offers proprietary technology platforms to third parties to enable them to develop, commercialize, and manufacture products. It has collaboration agreements primarily with Janssen Pharmaceutica N.V., Janssen Pharmaceutica Inc, and Janssen Pharmaceutica International. Alkermes plc was founded in 1987 and is headquartered in Dublin, Ireland.</v>
      </c>
    </row>
    <row r="54" spans="1:20" x14ac:dyDescent="0.3">
      <c r="A54" s="5" t="s">
        <v>1453</v>
      </c>
      <c r="B54" s="1">
        <f>_xll.SNL.Clients.Office.Excel.Functions.SPG(A54,"SP_IPO_DATE")</f>
        <v>39058</v>
      </c>
      <c r="C54" s="3">
        <f>_xll.SNL.Clients.Office.Excel.Functions.SPG(A54, "SP_VOLUME_AVG_WEEKLY_TO_SHARES_OUT", , "1M")</f>
        <v>10.407170214356562</v>
      </c>
      <c r="D54" s="3">
        <f>_xll.SNL.Clients.Office.Excel.Functions.SPG(A54, "SP_VOLUME_AVG_WEEKLY_TO_SHARES_OUT", , "3M")</f>
        <v>9.6234313397873876</v>
      </c>
      <c r="E54" s="3">
        <f>_xll.SNL.Clients.Office.Excel.Functions.SPG(A54, "SP_VOLUME_AVG_DAILY_TO_1YR_AVG_DAILY", , "1M")</f>
        <v>97.51</v>
      </c>
      <c r="F54" s="3">
        <f>_xll.SNL.Clients.Office.Excel.Functions.SPG(A54, "SP_VOLUME_AVG_DAILY_TO_1YR_AVG_DAILY", , "3M")</f>
        <v>90.16</v>
      </c>
      <c r="G54" s="2" t="str">
        <f>_xll.SNL.Clients.Office.Excel.Functions.SPG(A54, "IQ_SECTOR")</f>
        <v>Industrials</v>
      </c>
      <c r="H54" s="2" t="str">
        <f>_xll.SNL.Clients.Office.Excel.Functions.SPG(A54, "IQ_INDUSTRY_GROUP")</f>
        <v>Transportation</v>
      </c>
      <c r="I54" s="2" t="str">
        <f>_xll.SNL.Clients.Office.Excel.Functions.SPG(A54, "IQ_INDUSTRY")</f>
        <v>Passenger Airlines</v>
      </c>
      <c r="J54" s="2" t="str">
        <f>_xll.SNL.Clients.Office.Excel.Functions.SPG(A54, "IQ_PRIMARY_INDUSTRY")</f>
        <v>Passenger Airlines</v>
      </c>
      <c r="K54" s="2" t="str">
        <f>_xll.SNL.Clients.Office.Excel.Functions.SPG(A54, "NAICS_CODE", "Primary")</f>
        <v>481111 - Scheduled Passenger Air Transportation</v>
      </c>
      <c r="L54" s="2" t="str">
        <f>_xll.SNL.Clients.Office.Excel.Functions.SPG(A54, "SP_TOPICTAG")</f>
        <v>Adventure Travel; Business Travel; Tourism; Travel Accommodations; Car Sharing; Passenger Aircraft Manufacturing</v>
      </c>
      <c r="M54" s="3">
        <f>_xll.SNL.Clients.Office.Excel.Functions.SPG(A54, "SP_PCT_SHARES_OWNED_ALL_INSTITUTIONS")</f>
        <v>87.87</v>
      </c>
      <c r="N54" s="2" t="str">
        <f>_xll.SNL.Clients.Office.Excel.Functions.SPG(A54, "RD_CREDIT_RATING_GLOBAL", "Issuer Credit Rating", "Local Currency LT|0")</f>
        <v>B+</v>
      </c>
      <c r="O54" s="2" t="str">
        <f>_xll.SNL.Clients.Office.Excel.Functions.SPG(A54, "RD_CWOL_GLOBAL", "Issuer Credit Rating", "Local Currency LT|0")</f>
        <v>Negative</v>
      </c>
      <c r="P54" s="2" t="str">
        <f>_xll.SNL.Clients.Office.Excel.Functions.SPG(A54, "RD_RATING_ACTION_GLOBAL", "Issuer Credit Rating", "Local Currency LT|0")</f>
        <v>CreditWatch/Outlook (05/21/2024)</v>
      </c>
      <c r="Q54" s="1">
        <f>_xll.SNL.Clients.Office.Excel.Functions.SPG(A54, "RD_LAST_REVIEW_DATE_GLOBAL", "Issuer Credit Rating", "Local Currency LT")</f>
        <v>45434</v>
      </c>
      <c r="R54" s="1">
        <f>_xll.SNL.Clients.Office.Excel.Functions.SPG(A54, "RD_CREDIT_RATING_DATE_GLOBAL", "Issuer Credit Rating", "Local Currency LT|0")</f>
        <v>44301</v>
      </c>
      <c r="S54" s="1">
        <f>_xll.SNL.Clients.Office.Excel.Functions.SPG(A54, "RD_CREDIT_WATCH_OUTLOOK_DATE_GLOBAL", "Issuer Credit Rating", "Local Currency LT|0")</f>
        <v>45433</v>
      </c>
      <c r="T54" s="2" t="str">
        <f>_xll.SNL.Clients.Office.Excel.Functions.SPG(A54, "SP_BUSINESS_DESCRIPTION")</f>
        <v>Allegiant Travel Company, a leisure travel company, provides travel services and products to residents of under-served cities in the United States. The company offers scheduled air transportation on limited-frequency, nonstop flights between under-served cities and leisure destinations. As of February 1, 2024, it operated a fleet of 126 Airbus A320 series aircraft. The company also provides air-related services and products in conjunction with air transportation, including baggage fees, advance seat assignments, travel protection products, priority boarding, a customer convenience fee, food and beverage purchases on board, and other air-related services, as well as use of its call center for purchases. In addition, it offers third party travel products, such as hotel rooms and ground transportation, such as rental cars and hotel shuttle products; and air transportation services through fixed fee agreements and charter service on a year-round and ad-hoc basis. Further, the company operates a golf course. Allegiant Travel Company was founded in 1997 and is based in Las Vegas, Nevada.</v>
      </c>
    </row>
    <row r="55" spans="1:20" x14ac:dyDescent="0.3">
      <c r="A55" s="5" t="s">
        <v>1452</v>
      </c>
      <c r="B55" s="1" t="str">
        <f>_xll.SNL.Clients.Office.Excel.Functions.SPG(A55,"SP_IPO_DATE")</f>
        <v/>
      </c>
      <c r="C55" s="3">
        <f>_xll.SNL.Clients.Office.Excel.Functions.SPG(A55, "SP_VOLUME_AVG_WEEKLY_TO_SHARES_OUT", , "1M")</f>
        <v>4.8346332883182814</v>
      </c>
      <c r="D55" s="3">
        <f>_xll.SNL.Clients.Office.Excel.Functions.SPG(A55, "SP_VOLUME_AVG_WEEKLY_TO_SHARES_OUT", , "3M")</f>
        <v>4.5573728507117215</v>
      </c>
      <c r="E55" s="3">
        <f>_xll.SNL.Clients.Office.Excel.Functions.SPG(A55, "SP_VOLUME_AVG_DAILY_TO_1YR_AVG_DAILY", , "1M")</f>
        <v>112.79</v>
      </c>
      <c r="F55" s="3">
        <f>_xll.SNL.Clients.Office.Excel.Functions.SPG(A55, "SP_VOLUME_AVG_DAILY_TO_1YR_AVG_DAILY", , "3M")</f>
        <v>106.32</v>
      </c>
      <c r="G55" s="2" t="str">
        <f>_xll.SNL.Clients.Office.Excel.Functions.SPG(A55, "IQ_SECTOR")</f>
        <v>Industrials</v>
      </c>
      <c r="H55" s="2" t="str">
        <f>_xll.SNL.Clients.Office.Excel.Functions.SPG(A55, "IQ_INDUSTRY_GROUP")</f>
        <v>Capital Goods</v>
      </c>
      <c r="I55" s="2" t="str">
        <f>_xll.SNL.Clients.Office.Excel.Functions.SPG(A55, "IQ_INDUSTRY")</f>
        <v>Building Products</v>
      </c>
      <c r="J55" s="2" t="str">
        <f>_xll.SNL.Clients.Office.Excel.Functions.SPG(A55, "IQ_PRIMARY_INDUSTRY")</f>
        <v>Building Products</v>
      </c>
      <c r="K55" s="2" t="str">
        <f>_xll.SNL.Clients.Office.Excel.Functions.SPG(A55, "NAICS_CODE", "Primary")</f>
        <v>332510 - Hardware Manufacturing</v>
      </c>
      <c r="L55" s="2" t="str">
        <f>_xll.SNL.Clients.Office.Excel.Functions.SPG(A55, "SP_TOPICTAG")</f>
        <v>Physical Security; Smart Building; Identity and Access Management; Authorization and Access Control; Process Automation; Network Security; Security Management</v>
      </c>
      <c r="M55" s="3">
        <f>_xll.SNL.Clients.Office.Excel.Functions.SPG(A55, "SP_PCT_SHARES_OWNED_ALL_INSTITUTIONS")</f>
        <v>96.75</v>
      </c>
      <c r="N55" s="2" t="str">
        <f>_xll.SNL.Clients.Office.Excel.Functions.SPG(A55, "RD_CREDIT_RATING_GLOBAL", "Issuer Credit Rating", "Local Currency LT|0")</f>
        <v>BBB</v>
      </c>
      <c r="O55" s="2" t="str">
        <f>_xll.SNL.Clients.Office.Excel.Functions.SPG(A55, "RD_CWOL_GLOBAL", "Issuer Credit Rating", "Local Currency LT|0")</f>
        <v>Stable</v>
      </c>
      <c r="P55" s="2" t="str">
        <f>_xll.SNL.Clients.Office.Excel.Functions.SPG(A55, "RD_RATING_ACTION_GLOBAL", "Issuer Credit Rating", "Local Currency LT|0")</f>
        <v>Upgrade | CreditWatch/Outlook (06/28/2017)</v>
      </c>
      <c r="Q55" s="1">
        <f>_xll.SNL.Clients.Office.Excel.Functions.SPG(A55, "RD_LAST_REVIEW_DATE_GLOBAL", "Issuer Credit Rating", "Local Currency LT")</f>
        <v>45413</v>
      </c>
      <c r="R55" s="1">
        <f>_xll.SNL.Clients.Office.Excel.Functions.SPG(A55, "RD_CREDIT_RATING_DATE_GLOBAL", "Issuer Credit Rating", "Local Currency LT|0")</f>
        <v>42914</v>
      </c>
      <c r="S55" s="1">
        <f>_xll.SNL.Clients.Office.Excel.Functions.SPG(A55, "RD_CREDIT_WATCH_OUTLOOK_DATE_GLOBAL", "Issuer Credit Rating", "Local Currency LT|0")</f>
        <v>42914</v>
      </c>
      <c r="T55" s="2" t="str">
        <f>_xll.SNL.Clients.Office.Excel.Functions.SPG(A55, "SP_BUSINESS_DESCRIPTION")</f>
        <v>Allegion plc manufactures and sells mechanical and electronic security products and solutions worldwide. The company offers door controls and systems and exit devices; locks, locksets, portable locks, and key systems and services; electronic security products and access control systems; time, attendance, and workforce productivity systems; doors, accessories, and other. It also provides services and software, which includes inspection, maintenance, and repair services for its automatic entrance solutions; and software as a service, including access control, IoT integration, and workforce management solutions, as well as aftermarket services, design and installation offerings, and locksmith services. The company sells its products and solutions to end-users in commercial, institutional, and residential facilities, including education, healthcare, government, hospitality, retail, commercial office, and single and multi-family residential markets under the CISA, Interflex, LCN, Schlage, SimonsVoss, and Von Duprin brands. It sells its products and solutions through distribution and retail channels, such as specialty distribution, e-commerce, and wholesalers, as well as through various retail channels comprising do-it-yourself home improvement centers, online and e-commerce platforms, and small specialty showroom outlets. Allegion plc was incorporated in 2013 and is headquartered in Dublin, Ireland.</v>
      </c>
    </row>
    <row r="56" spans="1:20" x14ac:dyDescent="0.3">
      <c r="A56" s="5" t="s">
        <v>1451</v>
      </c>
      <c r="B56" s="1">
        <f>_xll.SNL.Clients.Office.Excel.Functions.SPG(A56,"SP_IPO_DATE")</f>
        <v>44132</v>
      </c>
      <c r="C56" s="3">
        <f>_xll.SNL.Clients.Office.Excel.Functions.SPG(A56, "SP_VOLUME_AVG_WEEKLY_TO_SHARES_OUT", , "1M")</f>
        <v>7.1571633713693448</v>
      </c>
      <c r="D56" s="3">
        <f>_xll.SNL.Clients.Office.Excel.Functions.SPG(A56, "SP_VOLUME_AVG_WEEKLY_TO_SHARES_OUT", , "3M")</f>
        <v>6.2513781045718284</v>
      </c>
      <c r="E56" s="3">
        <f>_xll.SNL.Clients.Office.Excel.Functions.SPG(A56, "SP_VOLUME_AVG_DAILY_TO_1YR_AVG_DAILY", , "1M")</f>
        <v>130.33000000000001</v>
      </c>
      <c r="F56" s="3">
        <f>_xll.SNL.Clients.Office.Excel.Functions.SPG(A56, "SP_VOLUME_AVG_DAILY_TO_1YR_AVG_DAILY", , "3M")</f>
        <v>113.84</v>
      </c>
      <c r="G56" s="2" t="str">
        <f>_xll.SNL.Clients.Office.Excel.Functions.SPG(A56, "IQ_SECTOR")</f>
        <v>Information Technology</v>
      </c>
      <c r="H56" s="2" t="str">
        <f>_xll.SNL.Clients.Office.Excel.Functions.SPG(A56, "IQ_INDUSTRY_GROUP")</f>
        <v>Semiconductors and Semiconductor Equipment</v>
      </c>
      <c r="I56" s="2" t="str">
        <f>_xll.SNL.Clients.Office.Excel.Functions.SPG(A56, "IQ_INDUSTRY")</f>
        <v>Semiconductors and Semiconductor Equipment</v>
      </c>
      <c r="J56" s="2" t="str">
        <f>_xll.SNL.Clients.Office.Excel.Functions.SPG(A56, "IQ_PRIMARY_INDUSTRY")</f>
        <v>Semiconductors</v>
      </c>
      <c r="K56" s="2" t="str">
        <f>_xll.SNL.Clients.Office.Excel.Functions.SPG(A56, "NAICS_CODE", "Primary")</f>
        <v>334413 - Semiconductor and Related Device Manufacturing</v>
      </c>
      <c r="L56" s="2" t="str">
        <f>_xll.SNL.Clients.Office.Excel.Functions.SPG(A56, "SP_TOPICTAG")</f>
        <v>Computer Vision; Energy Storage; Industrial Automation; Sensors; Smart Energy; Process Automation</v>
      </c>
      <c r="M56" s="3">
        <f>_xll.SNL.Clients.Office.Excel.Functions.SPG(A56, "SP_PCT_SHARES_OWNED_ALL_INSTITUTIONS")</f>
        <v>77.52</v>
      </c>
      <c r="N56" s="2" t="str">
        <f>_xll.SNL.Clients.Office.Excel.Functions.SPG(A56, "RD_CREDIT_RATING_GLOBAL", "Issuer Credit Rating", "Local Currency LT|0")</f>
        <v>BB-</v>
      </c>
      <c r="O56" s="2" t="str">
        <f>_xll.SNL.Clients.Office.Excel.Functions.SPG(A56, "RD_CWOL_GLOBAL", "Issuer Credit Rating", "Local Currency LT|0")</f>
        <v>Stable</v>
      </c>
      <c r="P56" s="2" t="str">
        <f>_xll.SNL.Clients.Office.Excel.Functions.SPG(A56, "RD_RATING_ACTION_GLOBAL", "Issuer Credit Rating", "Local Currency LT|0")</f>
        <v>Upgrade | CreditWatch/Outlook (07/23/2024)</v>
      </c>
      <c r="Q56" s="1">
        <f>_xll.SNL.Clients.Office.Excel.Functions.SPG(A56, "RD_LAST_REVIEW_DATE_GLOBAL", "Issuer Credit Rating", "Local Currency LT")</f>
        <v>45502</v>
      </c>
      <c r="R56" s="1">
        <f>_xll.SNL.Clients.Office.Excel.Functions.SPG(A56, "RD_CREDIT_RATING_DATE_GLOBAL", "Issuer Credit Rating", "Local Currency LT|0")</f>
        <v>45496</v>
      </c>
      <c r="S56" s="1">
        <f>_xll.SNL.Clients.Office.Excel.Functions.SPG(A56, "RD_CREDIT_WATCH_OUTLOOK_DATE_GLOBAL", "Issuer Credit Rating", "Local Currency LT|0")</f>
        <v>45496</v>
      </c>
      <c r="T56" s="2" t="str">
        <f>_xll.SNL.Clients.Office.Excel.Functions.SPG(A56, "SP_BUSINESS_DESCRIPTION")</f>
        <v>Allegro MicroSystems, Inc., together with its subsidiaries, designs, develops, manufactures, and markets sensor integrated circuits (ICs) and application-specific analog power ICs for motion control and energy-efficient systems. Its products include magnetic sensor ICs, such as position, speed, and current sensor ICs; and power ICs comprising motor driver ICs, regulator and LED driver ICs, and isolated gate drivers. The company sells its products to original equipment manufacturers and distributors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v>
      </c>
    </row>
    <row r="57" spans="1:20" x14ac:dyDescent="0.3">
      <c r="A57" s="5" t="s">
        <v>1450</v>
      </c>
      <c r="B57" s="1" t="str">
        <f>_xll.SNL.Clients.Office.Excel.Functions.SPG(A57,"SP_IPO_DATE")</f>
        <v/>
      </c>
      <c r="C57" s="3">
        <f>_xll.SNL.Clients.Office.Excel.Functions.SPG(A57, "SP_VOLUME_AVG_WEEKLY_TO_SHARES_OUT", , "1M")</f>
        <v>3.341206273598281</v>
      </c>
      <c r="D57" s="3">
        <f>_xll.SNL.Clients.Office.Excel.Functions.SPG(A57, "SP_VOLUME_AVG_WEEKLY_TO_SHARES_OUT", , "3M")</f>
        <v>3.0090276329184444</v>
      </c>
      <c r="E57" s="3">
        <f>_xll.SNL.Clients.Office.Excel.Functions.SPG(A57, "SP_VOLUME_AVG_DAILY_TO_1YR_AVG_DAILY", , "1M")</f>
        <v>107.17</v>
      </c>
      <c r="F57" s="3">
        <f>_xll.SNL.Clients.Office.Excel.Functions.SPG(A57, "SP_VOLUME_AVG_DAILY_TO_1YR_AVG_DAILY", , "3M")</f>
        <v>96.51</v>
      </c>
      <c r="G57" s="2" t="str">
        <f>_xll.SNL.Clients.Office.Excel.Functions.SPG(A57, "IQ_SECTOR")</f>
        <v>Utilities</v>
      </c>
      <c r="H57" s="2" t="str">
        <f>_xll.SNL.Clients.Office.Excel.Functions.SPG(A57, "IQ_INDUSTRY_GROUP")</f>
        <v>Utilities</v>
      </c>
      <c r="I57" s="2" t="str">
        <f>_xll.SNL.Clients.Office.Excel.Functions.SPG(A57, "IQ_INDUSTRY")</f>
        <v>Electric Utilities</v>
      </c>
      <c r="J57" s="2" t="str">
        <f>_xll.SNL.Clients.Office.Excel.Functions.SPG(A57, "IQ_PRIMARY_INDUSTRY")</f>
        <v>Electric Utilities</v>
      </c>
      <c r="K57" s="2" t="str">
        <f>_xll.SNL.Clients.Office.Excel.Functions.SPG(A57, "NAICS_CODE", "Primary")</f>
        <v>2211 - Electric Power Generation, Transmission and Distribution</v>
      </c>
      <c r="L57" s="2" t="str">
        <f>_xll.SNL.Clients.Office.Excel.Functions.SPG(A57, "SP_TOPICTAG")</f>
        <v>Clean Energy; Energy Efficiency; Energy Management; Energy Storage; CleanTech; Smart Energy; Power Grid; Utility Scale Solar; Onshore and Offshore Wind</v>
      </c>
      <c r="M57" s="3">
        <f>_xll.SNL.Clients.Office.Excel.Functions.SPG(A57, "SP_PCT_SHARES_OWNED_ALL_INSTITUTIONS")</f>
        <v>72.489999999999995</v>
      </c>
      <c r="N57" s="2" t="str">
        <f>_xll.SNL.Clients.Office.Excel.Functions.SPG(A57, "RD_CREDIT_RATING_GLOBAL", "Issuer Credit Rating", "Local Currency LT|0")</f>
        <v>BBB</v>
      </c>
      <c r="O57" s="2" t="str">
        <f>_xll.SNL.Clients.Office.Excel.Functions.SPG(A57, "RD_CWOL_GLOBAL", "Issuer Credit Rating", "Local Currency LT|0")</f>
        <v>Negative</v>
      </c>
      <c r="P57" s="2" t="str">
        <f>_xll.SNL.Clients.Office.Excel.Functions.SPG(A57, "RD_RATING_ACTION_GLOBAL", "Issuer Credit Rating", "Local Currency LT|0")</f>
        <v>CreditWatch/Outlook (05/07/2024)</v>
      </c>
      <c r="Q57" s="1">
        <f>_xll.SNL.Clients.Office.Excel.Functions.SPG(A57, "RD_LAST_REVIEW_DATE_GLOBAL", "Issuer Credit Rating", "Local Currency LT")</f>
        <v>45419</v>
      </c>
      <c r="R57" s="1">
        <f>_xll.SNL.Clients.Office.Excel.Functions.SPG(A57, "RD_CREDIT_RATING_DATE_GLOBAL", "Issuer Credit Rating", "Local Currency LT|0")</f>
        <v>43943</v>
      </c>
      <c r="S57" s="1">
        <f>_xll.SNL.Clients.Office.Excel.Functions.SPG(A57, "RD_CREDIT_WATCH_OUTLOOK_DATE_GLOBAL", "Issuer Credit Rating", "Local Currency LT|0")</f>
        <v>45419</v>
      </c>
      <c r="T57" s="2" t="str">
        <f>_xll.SNL.Clients.Office.Excel.Functions.SPG(A57, "SP_BUSINESS_DESCRIPTION")</f>
        <v>ALLETE, Inc. operates as an energy company. The company operates in two segments, Regulated Operations and ALLETE Clean Energy. It generates electricity from coal-fired, biomass co-fired/natural gas, hydro, wind, and solar. The company also provides regulated utility electric services in northeastern Minnesota to approximately 150,000 retail customers and 14 non-affiliated municipal customers in Minnesota; and regulated utility electric, natural gas, and water services in northwestern Wisconsin to approximately 15,000 electric customers, 13,000 natural gas customers, and 10,000 water customers. In addition, it owns and maintains electric transmission assets in Wisconsin, Michigan, Minnesota, and Illinois. Further, the company focuses on acquiring, developing, and operating clean and renewable energy projects; and owns, develops, and operates approximately 1,600 megawatts of wind energy generation facility, as well as involved in the coal mining operations in North Dakota and real estate investment activities in Florida. It owns and operates 154 substations with a total capacity of 10,647 megavolt-amperes. The company serves taconite mining, paper, pulp and secondary wood products, pipeline, and other industries. The company was formerly known as Minnesota Power, Inc. and changed its name to ALLETE, Inc. in May 2001. ALLETE, Inc. was incorporated in 1906 and is headquartered in Duluth, Minnesota.</v>
      </c>
    </row>
    <row r="58" spans="1:20" x14ac:dyDescent="0.3">
      <c r="A58" s="5" t="s">
        <v>1449</v>
      </c>
      <c r="B58" s="1" t="str">
        <f>_xll.SNL.Clients.Office.Excel.Functions.SPG(A58,"SP_IPO_DATE")</f>
        <v/>
      </c>
      <c r="C58" s="3">
        <f>_xll.SNL.Clients.Office.Excel.Functions.SPG(A58, "SP_VOLUME_AVG_WEEKLY_TO_SHARES_OUT", , "1M")</f>
        <v>2.8941366394970824</v>
      </c>
      <c r="D58" s="3">
        <f>_xll.SNL.Clients.Office.Excel.Functions.SPG(A58, "SP_VOLUME_AVG_WEEKLY_TO_SHARES_OUT", , "3M")</f>
        <v>2.8143670482251832</v>
      </c>
      <c r="E58" s="3">
        <f>_xll.SNL.Clients.Office.Excel.Functions.SPG(A58, "SP_VOLUME_AVG_DAILY_TO_1YR_AVG_DAILY", , "1M")</f>
        <v>97.63</v>
      </c>
      <c r="F58" s="3">
        <f>_xll.SNL.Clients.Office.Excel.Functions.SPG(A58, "SP_VOLUME_AVG_DAILY_TO_1YR_AVG_DAILY", , "3M")</f>
        <v>94.94</v>
      </c>
      <c r="G58" s="2" t="str">
        <f>_xll.SNL.Clients.Office.Excel.Functions.SPG(A58, "IQ_SECTOR")</f>
        <v>Utilities</v>
      </c>
      <c r="H58" s="2" t="str">
        <f>_xll.SNL.Clients.Office.Excel.Functions.SPG(A58, "IQ_INDUSTRY_GROUP")</f>
        <v>Utilities</v>
      </c>
      <c r="I58" s="2" t="str">
        <f>_xll.SNL.Clients.Office.Excel.Functions.SPG(A58, "IQ_INDUSTRY")</f>
        <v>Electric Utilities</v>
      </c>
      <c r="J58" s="2" t="str">
        <f>_xll.SNL.Clients.Office.Excel.Functions.SPG(A58, "IQ_PRIMARY_INDUSTRY")</f>
        <v>Electric Utilities</v>
      </c>
      <c r="K58" s="2" t="str">
        <f>_xll.SNL.Clients.Office.Excel.Functions.SPG(A58, "NAICS_CODE", "Primary")</f>
        <v>22111 - Electric Power Generation</v>
      </c>
      <c r="L58" s="2" t="str">
        <f>_xll.SNL.Clients.Office.Excel.Functions.SPG(A58, "SP_TOPICTAG")</f>
        <v>Clean Energy; Energy Efficiency; Energy Management; Energy Storage; Power Grid; Utility Scale Solar</v>
      </c>
      <c r="M58" s="3">
        <f>_xll.SNL.Clients.Office.Excel.Functions.SPG(A58, "SP_PCT_SHARES_OWNED_ALL_INSTITUTIONS")</f>
        <v>83.54</v>
      </c>
      <c r="N58" s="2" t="str">
        <f>_xll.SNL.Clients.Office.Excel.Functions.SPG(A58, "RD_CREDIT_RATING_GLOBAL", "Issuer Credit Rating", "Local Currency LT|0")</f>
        <v>A-</v>
      </c>
      <c r="O58" s="2" t="str">
        <f>_xll.SNL.Clients.Office.Excel.Functions.SPG(A58, "RD_CWOL_GLOBAL", "Issuer Credit Rating", "Local Currency LT|0")</f>
        <v>Negative</v>
      </c>
      <c r="P58" s="2" t="str">
        <f>_xll.SNL.Clients.Office.Excel.Functions.SPG(A58, "RD_RATING_ACTION_GLOBAL", "Issuer Credit Rating", "Local Currency LT|0")</f>
        <v>CreditWatch/Outlook (03/01/2024)</v>
      </c>
      <c r="Q58" s="1">
        <f>_xll.SNL.Clients.Office.Excel.Functions.SPG(A58, "RD_LAST_REVIEW_DATE_GLOBAL", "Issuer Credit Rating", "Local Currency LT")</f>
        <v>45622</v>
      </c>
      <c r="R58" s="1">
        <f>_xll.SNL.Clients.Office.Excel.Functions.SPG(A58, "RD_CREDIT_RATING_DATE_GLOBAL", "Issuer Credit Rating", "Local Currency LT|0")</f>
        <v>41285</v>
      </c>
      <c r="S58" s="1">
        <f>_xll.SNL.Clients.Office.Excel.Functions.SPG(A58, "RD_CREDIT_WATCH_OUTLOOK_DATE_GLOBAL", "Issuer Credit Rating", "Local Currency LT|0")</f>
        <v>45352</v>
      </c>
      <c r="T58" s="2" t="str">
        <f>_xll.SNL.Clients.Office.Excel.Functions.SPG(A58, "SP_BUSINESS_DESCRIPTION")</f>
        <v>Alliant Energy Corporation operates as a utility holding company that provides regulated electricity and natural gas services in the United States. It operates in three segments: Utility Electric Operations, Utility Gas Operations, and Utility Other. The company, through its subsidiary, Interstate Power and Light Company (IPL), primarily generates and distributes electricity, and distributes and transports natural gas to retail customers in Iowa; sells electricity to wholesale customers in Minnesota, Illinois, and Iowa; and generates and distributes steam in Cedar Rapids, Iowa. Alliant Energy Corporation, through its other subsidiary, Wisconsin Power and Light Company (WPL), generates and distributes electricity, and distributes and transports natural gas to retail customers in Wisconsin; and sells electricity to wholesale customers in Wisconsin. It serves retail customers in the farming, agriculture, industrial manufacturing, chemical, packaging, and food industries, as well as wholesale customers comprising municipalities and rural electric cooperatives. In addition, the company owns and operates a short-line rail freight service in Iowa; a Mississippi River barge, rail, and truck freight terminal in Illinois; freight brokerage services; wind turbine blade recycling services; and a rail-served warehouse in Iowa. Further, it holds interests in a natural gas-fired electric generating unit near Sheboygan Falls, Wisconsin; and a wind farm located in Oklahoma. The company was formerly known as Interstate Energy Corp. and changed its name to Alliant Energy Corporation in May 1999. Alliant Energy Corporation was incorporated in 1981 and is headquartered in Madison, Wisconsin.</v>
      </c>
    </row>
    <row r="59" spans="1:20" x14ac:dyDescent="0.3">
      <c r="A59" s="5" t="s">
        <v>1448</v>
      </c>
      <c r="B59" s="1">
        <f>_xll.SNL.Clients.Office.Excel.Functions.SPG(A59,"SP_IPO_DATE")</f>
        <v>41738</v>
      </c>
      <c r="C59" s="3">
        <f>_xll.SNL.Clients.Office.Excel.Functions.SPG(A59, "SP_VOLUME_AVG_WEEKLY_TO_SHARES_OUT", , "1M")</f>
        <v>6.4482715074935317</v>
      </c>
      <c r="D59" s="3">
        <f>_xll.SNL.Clients.Office.Excel.Functions.SPG(A59, "SP_VOLUME_AVG_WEEKLY_TO_SHARES_OUT", , "3M")</f>
        <v>5.4092867634911395</v>
      </c>
      <c r="E59" s="3">
        <f>_xll.SNL.Clients.Office.Excel.Functions.SPG(A59, "SP_VOLUME_AVG_DAILY_TO_1YR_AVG_DAILY", , "1M")</f>
        <v>118.55</v>
      </c>
      <c r="F59" s="3">
        <f>_xll.SNL.Clients.Office.Excel.Functions.SPG(A59, "SP_VOLUME_AVG_DAILY_TO_1YR_AVG_DAILY", , "3M")</f>
        <v>99.45</v>
      </c>
      <c r="G59" s="2" t="str">
        <f>_xll.SNL.Clients.Office.Excel.Functions.SPG(A59, "IQ_SECTOR")</f>
        <v>Financials</v>
      </c>
      <c r="H59" s="2" t="str">
        <f>_xll.SNL.Clients.Office.Excel.Functions.SPG(A59, "IQ_INDUSTRY_GROUP")</f>
        <v>Financial Services</v>
      </c>
      <c r="I59" s="2" t="str">
        <f>_xll.SNL.Clients.Office.Excel.Functions.SPG(A59, "IQ_INDUSTRY")</f>
        <v>Consumer Finance</v>
      </c>
      <c r="J59" s="2" t="str">
        <f>_xll.SNL.Clients.Office.Excel.Functions.SPG(A59, "IQ_PRIMARY_INDUSTRY")</f>
        <v>Consumer Finance</v>
      </c>
      <c r="K59" s="2" t="str">
        <f>_xll.SNL.Clients.Office.Excel.Functions.SPG(A59, "NAICS_CODE", "Primary")</f>
        <v>522291 - Consumer Lending</v>
      </c>
      <c r="L59" s="2" t="str">
        <f>_xll.SNL.Clients.Office.Excel.Functions.SPG(A59, "SP_TOPICTAG")</f>
        <v>Consumer Lending; Micro Lending; Banking as a Service</v>
      </c>
      <c r="M59" s="3">
        <f>_xll.SNL.Clients.Office.Excel.Functions.SPG(A59, "SP_PCT_SHARES_OWNED_ALL_INSTITUTIONS")</f>
        <v>82.59</v>
      </c>
      <c r="N59" s="2" t="str">
        <f>_xll.SNL.Clients.Office.Excel.Functions.SPG(A59, "RD_CREDIT_RATING_GLOBAL", "Issuer Credit Rating", "Local Currency LT|0")</f>
        <v>BBB-</v>
      </c>
      <c r="O59" s="2" t="str">
        <f>_xll.SNL.Clients.Office.Excel.Functions.SPG(A59, "RD_CWOL_GLOBAL", "Issuer Credit Rating", "Local Currency LT|0")</f>
        <v>Stable</v>
      </c>
      <c r="P59" s="2" t="str">
        <f>_xll.SNL.Clients.Office.Excel.Functions.SPG(A59, "RD_RATING_ACTION_GLOBAL", "Issuer Credit Rating", "Local Currency LT|0")</f>
        <v>CreditWatch/Outlook (03/25/2021)</v>
      </c>
      <c r="Q59" s="1">
        <f>_xll.SNL.Clients.Office.Excel.Functions.SPG(A59, "RD_LAST_REVIEW_DATE_GLOBAL", "Issuer Credit Rating", "Local Currency LT")</f>
        <v>45572</v>
      </c>
      <c r="R59" s="1">
        <f>_xll.SNL.Clients.Office.Excel.Functions.SPG(A59, "RD_CREDIT_RATING_DATE_GLOBAL", "Issuer Credit Rating", "Local Currency LT|0")</f>
        <v>43754</v>
      </c>
      <c r="S59" s="1">
        <f>_xll.SNL.Clients.Office.Excel.Functions.SPG(A59, "RD_CREDIT_WATCH_OUTLOOK_DATE_GLOBAL", "Issuer Credit Rating", "Local Currency LT|0")</f>
        <v>44280</v>
      </c>
      <c r="T59" s="2" t="str">
        <f>_xll.SNL.Clients.Office.Excel.Functions.SPG(A59, "SP_BUSINESS_DESCRIPTION")</f>
        <v>Ally Financial Inc., a digital financial-services company, provides various digital financial products and services in the United States, Canada, and Bermuda. The company operates through Automotive Finance Operations, Insurance Operations, Mortgage Finance Operations, and Corporate Finance Operations segments. The Automotive Finance Operations segment offers automotive financing services, including providing retail installment sales contracts, loans and operating leases, term loans to dealers, financing dealer floorplans and other lines of credit to dealers, warehouse lines to automotive retailers, and fleet financing. It also provides financing services to companies and municipalities for the purchase or lease of vehicles, and vehicle-remarketing services. The Insurance Operations segment offers consumer finance protection and insurance products through the automotive dealer channel, and commercial insurance products directly to dealers. This segment provides vehicle service and maintenance contract, and guaranteed asset protection products; and underwrites commercial insurance coverages, which primarily insure dealers’ vehicle inventory. The Mortgage Finance Operations segment manages consumer mortgage loan portfolio that includes bulk purchases of jumbo and low-to-moderate income mortgage loans originated by third parties, as well as direct-to-consumer mortgage offerings. The Corporate Finance Operations segment provides senior secured leveraged cash flow and asset-based loans to middle market companies; leveraged loans; and commercial real estate product to serve companies in the nursing facilities, senior housing, and medical office buildings. It also offers commercial banking products and services. In addition, it provides securities brokerage and investment advisory services. The company was formerly known as GMAC Inc. and changed its name to Ally Financial Inc. in May 2010. Ally Financial Inc. was founded in 1919 and is based in Detroit, Michigan.</v>
      </c>
    </row>
    <row r="60" spans="1:20" x14ac:dyDescent="0.3">
      <c r="A60" s="5" t="s">
        <v>1447</v>
      </c>
      <c r="B60" s="1">
        <f>_xll.SNL.Clients.Office.Excel.Functions.SPG(A60,"SP_IPO_DATE")</f>
        <v>40297</v>
      </c>
      <c r="C60" s="3">
        <f>_xll.SNL.Clients.Office.Excel.Functions.SPG(A60, "SP_VOLUME_AVG_WEEKLY_TO_SHARES_OUT", , "1M")</f>
        <v>13.051284103187058</v>
      </c>
      <c r="D60" s="3">
        <f>_xll.SNL.Clients.Office.Excel.Functions.SPG(A60, "SP_VOLUME_AVG_WEEKLY_TO_SHARES_OUT", , "3M")</f>
        <v>14.206173400478697</v>
      </c>
      <c r="E60" s="3">
        <f>_xll.SNL.Clients.Office.Excel.Functions.SPG(A60, "SP_VOLUME_AVG_DAILY_TO_1YR_AVG_DAILY", , "1M")</f>
        <v>189.86</v>
      </c>
      <c r="F60" s="3">
        <f>_xll.SNL.Clients.Office.Excel.Functions.SPG(A60, "SP_VOLUME_AVG_DAILY_TO_1YR_AVG_DAILY", , "3M")</f>
        <v>206.66</v>
      </c>
      <c r="G60" s="2" t="str">
        <f>_xll.SNL.Clients.Office.Excel.Functions.SPG(A60, "IQ_SECTOR")</f>
        <v>Information Technology</v>
      </c>
      <c r="H60" s="2" t="str">
        <f>_xll.SNL.Clients.Office.Excel.Functions.SPG(A60, "IQ_INDUSTRY_GROUP")</f>
        <v>Semiconductors and Semiconductor Equipment</v>
      </c>
      <c r="I60" s="2" t="str">
        <f>_xll.SNL.Clients.Office.Excel.Functions.SPG(A60, "IQ_INDUSTRY")</f>
        <v>Semiconductors and Semiconductor Equipment</v>
      </c>
      <c r="J60" s="2" t="str">
        <f>_xll.SNL.Clients.Office.Excel.Functions.SPG(A60, "IQ_PRIMARY_INDUSTRY")</f>
        <v>Semiconductors</v>
      </c>
      <c r="K60" s="2" t="str">
        <f>_xll.SNL.Clients.Office.Excel.Functions.SPG(A60, "NAICS_CODE", "Primary")</f>
        <v>334413 - Semiconductor and Related Device Manufacturing</v>
      </c>
      <c r="L60" s="2" t="str">
        <f>_xll.SNL.Clients.Office.Excel.Functions.SPG(A60, "SP_TOPICTAG")</f>
        <v>Energy Management; Energy Storage; Smart Energy; Edge Computing; Data Center Technology; 5G</v>
      </c>
      <c r="M60" s="3">
        <f>_xll.SNL.Clients.Office.Excel.Functions.SPG(A60, "SP_PCT_SHARES_OWNED_ALL_INSTITUTIONS")</f>
        <v>70.77</v>
      </c>
      <c r="N60" s="2" t="str">
        <f>_xll.SNL.Clients.Office.Excel.Functions.SPG(A60, "RD_CREDIT_RATING_GLOBAL", "Issuer Credit Rating", "Local Currency LT|0")</f>
        <v/>
      </c>
      <c r="O60" s="2" t="str">
        <f>_xll.SNL.Clients.Office.Excel.Functions.SPG(A60, "RD_CWOL_GLOBAL", "Issuer Credit Rating", "Local Currency LT|0")</f>
        <v/>
      </c>
      <c r="P60" s="2" t="str">
        <f>_xll.SNL.Clients.Office.Excel.Functions.SPG(A60, "RD_RATING_ACTION_GLOBAL", "Issuer Credit Rating", "Local Currency LT|0")</f>
        <v/>
      </c>
      <c r="Q60" s="1" t="str">
        <f>_xll.SNL.Clients.Office.Excel.Functions.SPG(A60, "RD_LAST_REVIEW_DATE_GLOBAL", "Issuer Credit Rating", "Local Currency LT")</f>
        <v/>
      </c>
      <c r="R60" s="1" t="str">
        <f>_xll.SNL.Clients.Office.Excel.Functions.SPG(A60, "RD_CREDIT_RATING_DATE_GLOBAL", "Issuer Credit Rating", "Local Currency LT|0")</f>
        <v/>
      </c>
      <c r="S60" s="1" t="str">
        <f>_xll.SNL.Clients.Office.Excel.Functions.SPG(A60, "RD_CREDIT_WATCH_OUTLOOK_DATE_GLOBAL", "Issuer Credit Rating", "Local Currency LT|0")</f>
        <v/>
      </c>
      <c r="T60" s="2" t="str">
        <f>_xll.SNL.Clients.Office.Excel.Functions.SPG(A60, "SP_BUSINESS_DESCRIPTION")</f>
        <v>Alpha and Omega Semiconductor Limited designs, develops, and supplies power semiconductor products for computing, consumer electronics, communication, and industrial applications in Hong Kong, China, South Korea, the United States, and internationally. It offers power discrete products, including metal-oxide-semiconductor field-effect transistors (MOSFET), SRFETs, XSFET, electrostatic discharge, protected MOSFETs, high and mid-voltage MOSFETs, and insulated gate bipolar transistors for use in smart phone chargers, battery packs, notebooks, desktop and servers, data centers, base stations, graphics card, game boxes, TVs, AC adapters, power supplies, motor control, power tools, E-vehicles, white goods and industrial motor drives, UPS systems, solar inverters, and industrial welding. The company also provides power ICs that deliver power, as well as control and regulate the power management variables, such as the flow of current and level of voltage. Its power ICs are used in flat panel displays, TVs, notebooks, graphic cards, servers, DVD/Blu-Ray players, set-top boxes, and networking equipment. In addition, the company offers transient voltage suppressors, analog switch, and electromagnetic interference filter for notebooks, desktop PCs, tablets, flat panel displays, TVs, smart phones, and portable electronic devices; and 650V and 1200V SiC MOSFET. Alpha and Omega Semiconductor Limited was incorporated in 2000 and is headquartered in Sunnyvale, California.</v>
      </c>
    </row>
    <row r="61" spans="1:20" x14ac:dyDescent="0.3">
      <c r="A61" s="5" t="s">
        <v>1446</v>
      </c>
      <c r="B61" s="1" t="str">
        <f>_xll.SNL.Clients.Office.Excel.Functions.SPG(A61,"SP_IPO_DATE")</f>
        <v/>
      </c>
      <c r="C61" s="3">
        <f>_xll.SNL.Clients.Office.Excel.Functions.SPG(A61, "SP_VOLUME_AVG_WEEKLY_TO_SHARES_OUT", , "1M")</f>
        <v>7.0860207845034191</v>
      </c>
      <c r="D61" s="3">
        <f>_xll.SNL.Clients.Office.Excel.Functions.SPG(A61, "SP_VOLUME_AVG_WEEKLY_TO_SHARES_OUT", , "3M")</f>
        <v>6.9811846606478269</v>
      </c>
      <c r="E61" s="3">
        <f>_xll.SNL.Clients.Office.Excel.Functions.SPG(A61, "SP_VOLUME_AVG_DAILY_TO_1YR_AVG_DAILY", , "1M")</f>
        <v>87.07</v>
      </c>
      <c r="F61" s="3">
        <f>_xll.SNL.Clients.Office.Excel.Functions.SPG(A61, "SP_VOLUME_AVG_DAILY_TO_1YR_AVG_DAILY", , "3M")</f>
        <v>85.78</v>
      </c>
      <c r="G61" s="2" t="str">
        <f>_xll.SNL.Clients.Office.Excel.Functions.SPG(A61, "IQ_SECTOR")</f>
        <v>Materials</v>
      </c>
      <c r="H61" s="2" t="str">
        <f>_xll.SNL.Clients.Office.Excel.Functions.SPG(A61, "IQ_INDUSTRY_GROUP")</f>
        <v>Materials</v>
      </c>
      <c r="I61" s="2" t="str">
        <f>_xll.SNL.Clients.Office.Excel.Functions.SPG(A61, "IQ_INDUSTRY")</f>
        <v>Metals and Mining</v>
      </c>
      <c r="J61" s="2" t="str">
        <f>_xll.SNL.Clients.Office.Excel.Functions.SPG(A61, "IQ_PRIMARY_INDUSTRY")</f>
        <v>Steel</v>
      </c>
      <c r="K61" s="2" t="str">
        <f>_xll.SNL.Clients.Office.Excel.Functions.SPG(A61, "NAICS_CODE", "Primary")</f>
        <v>21211 - Coal Mining</v>
      </c>
      <c r="L61" s="2" t="str">
        <f>_xll.SNL.Clients.Office.Excel.Functions.SPG(A61, "SP_TOPICTAG")</f>
        <v>Environmental Engineering</v>
      </c>
      <c r="M61" s="3">
        <f>_xll.SNL.Clients.Office.Excel.Functions.SPG(A61, "SP_PCT_SHARES_OWNED_ALL_INSTITUTIONS")</f>
        <v>87.75</v>
      </c>
      <c r="N61" s="2" t="str">
        <f>_xll.SNL.Clients.Office.Excel.Functions.SPG(A61, "RD_CREDIT_RATING_GLOBAL", "Issuer Credit Rating", "Local Currency LT|0")</f>
        <v>BB-</v>
      </c>
      <c r="O61" s="2" t="str">
        <f>_xll.SNL.Clients.Office.Excel.Functions.SPG(A61, "RD_CWOL_GLOBAL", "Issuer Credit Rating", "Local Currency LT|0")</f>
        <v>Stable</v>
      </c>
      <c r="P61" s="2" t="str">
        <f>_xll.SNL.Clients.Office.Excel.Functions.SPG(A61, "RD_RATING_ACTION_GLOBAL", "Issuer Credit Rating", "Local Currency LT|0")</f>
        <v>Upgrade | CreditWatch/Outlook (12/05/2024)</v>
      </c>
      <c r="Q61" s="1">
        <f>_xll.SNL.Clients.Office.Excel.Functions.SPG(A61, "RD_LAST_REVIEW_DATE_GLOBAL", "Issuer Credit Rating", "Local Currency LT")</f>
        <v>45636</v>
      </c>
      <c r="R61" s="1">
        <f>_xll.SNL.Clients.Office.Excel.Functions.SPG(A61, "RD_CREDIT_RATING_DATE_GLOBAL", "Issuer Credit Rating", "Local Currency LT|0")</f>
        <v>45631</v>
      </c>
      <c r="S61" s="1">
        <f>_xll.SNL.Clients.Office.Excel.Functions.SPG(A61, "RD_CREDIT_WATCH_OUTLOOK_DATE_GLOBAL", "Issuer Credit Rating", "Local Currency LT|0")</f>
        <v>45631</v>
      </c>
      <c r="T61" s="2" t="str">
        <f>_xll.SNL.Clients.Office.Excel.Functions.SPG(A61, "SP_BUSINESS_DESCRIPTION")</f>
        <v>Alpha Metallurgical Resources, Inc., a mining company, produces, processes, and sells met and thermal coal in Virginia and West Virginia. The company offers metallurgical coal products. It operates twenty-two active mines and nine coal preparation and load-out facilities. The company was formerly known as Contura Energy, Inc. and changed its name to Alpha Metallurgical Resources, Inc. in February 2021. Alpha Metallurgical Resources, Inc. was incorporated in 2016 and is headquartered in Bristol, Tennessee.</v>
      </c>
    </row>
    <row r="62" spans="1:20" x14ac:dyDescent="0.3">
      <c r="A62" s="5" t="s">
        <v>1445</v>
      </c>
      <c r="B62" s="1">
        <f>_xll.SNL.Clients.Office.Excel.Functions.SPG(A62,"SP_IPO_DATE")</f>
        <v>38217</v>
      </c>
      <c r="C62" s="3">
        <f>_xll.SNL.Clients.Office.Excel.Functions.SPG(A62, "SP_VOLUME_AVG_WEEKLY_TO_SHARES_OUT", , "1M")</f>
        <v>1.6654554065063158</v>
      </c>
      <c r="D62" s="3">
        <f>_xll.SNL.Clients.Office.Excel.Functions.SPG(A62, "SP_VOLUME_AVG_WEEKLY_TO_SHARES_OUT", , "3M")</f>
        <v>1.7525763378264974</v>
      </c>
      <c r="E62" s="3">
        <f>_xll.SNL.Clients.Office.Excel.Functions.SPG(A62, "SP_VOLUME_AVG_DAILY_TO_1YR_AVG_DAILY", , "1M")</f>
        <v>94.97</v>
      </c>
      <c r="F62" s="3">
        <f>_xll.SNL.Clients.Office.Excel.Functions.SPG(A62, "SP_VOLUME_AVG_DAILY_TO_1YR_AVG_DAILY", , "3M")</f>
        <v>99.94</v>
      </c>
      <c r="G62" s="2" t="str">
        <f>_xll.SNL.Clients.Office.Excel.Functions.SPG(A62, "IQ_SECTOR")</f>
        <v>Communication Services</v>
      </c>
      <c r="H62" s="2" t="str">
        <f>_xll.SNL.Clients.Office.Excel.Functions.SPG(A62, "IQ_INDUSTRY_GROUP")</f>
        <v>Media and Entertainment</v>
      </c>
      <c r="I62" s="2" t="str">
        <f>_xll.SNL.Clients.Office.Excel.Functions.SPG(A62, "IQ_INDUSTRY")</f>
        <v>Interactive Media and Services</v>
      </c>
      <c r="J62" s="2" t="str">
        <f>_xll.SNL.Clients.Office.Excel.Functions.SPG(A62, "IQ_PRIMARY_INDUSTRY")</f>
        <v>Interactive Media and Services</v>
      </c>
      <c r="K62" s="2" t="str">
        <f>_xll.SNL.Clients.Office.Excel.Functions.SPG(A62, "NAICS_CODE", "Primary")</f>
        <v>516210 - Media Streaming Distribution Services, Social Networks, and Other Media Networks and Content Providers</v>
      </c>
      <c r="L62" s="2" t="str">
        <f>_xll.SNL.Clients.Office.Excel.Functions.SPG(A62, "SP_TOPICTAG")</f>
        <v>Machine Learning; Wearables; Cloud Data Services; Cloud Infrastructure; Search Engine Optimization; Chatbot; Artificial Intelligence; GenAI</v>
      </c>
      <c r="M62" s="3">
        <f>_xll.SNL.Clients.Office.Excel.Functions.SPG(A62, "SP_PCT_SHARES_OWNED_ALL_INSTITUTIONS")</f>
        <v>65.319999999999993</v>
      </c>
      <c r="N62" s="2" t="str">
        <f>_xll.SNL.Clients.Office.Excel.Functions.SPG(A62, "RD_CREDIT_RATING_GLOBAL", "Issuer Credit Rating", "Local Currency LT|0")</f>
        <v>AA+</v>
      </c>
      <c r="O62" s="2" t="str">
        <f>_xll.SNL.Clients.Office.Excel.Functions.SPG(A62, "RD_CWOL_GLOBAL", "Issuer Credit Rating", "Local Currency LT|0")</f>
        <v>Stable</v>
      </c>
      <c r="P62" s="2" t="str">
        <f>_xll.SNL.Clients.Office.Excel.Functions.SPG(A62, "RD_RATING_ACTION_GLOBAL", "Issuer Credit Rating", "Local Currency LT|0")</f>
        <v>Upgrade | CreditWatch/Outlook (02/22/2017)</v>
      </c>
      <c r="Q62" s="1">
        <f>_xll.SNL.Clients.Office.Excel.Functions.SPG(A62, "RD_LAST_REVIEW_DATE_GLOBAL", "Issuer Credit Rating", "Local Currency LT")</f>
        <v>45623</v>
      </c>
      <c r="R62" s="1">
        <f>_xll.SNL.Clients.Office.Excel.Functions.SPG(A62, "RD_CREDIT_RATING_DATE_GLOBAL", "Issuer Credit Rating", "Local Currency LT|0")</f>
        <v>42788</v>
      </c>
      <c r="S62" s="1">
        <f>_xll.SNL.Clients.Office.Excel.Functions.SPG(A62, "RD_CREDIT_WATCH_OUTLOOK_DATE_GLOBAL", "Issuer Credit Rating", "Local Currency LT|0")</f>
        <v>42788</v>
      </c>
      <c r="T62" s="2" t="str">
        <f>_xll.SNL.Clients.Office.Excel.Functions.SPG(A62, "SP_BUSINESS_DESCRIPTION")</f>
        <v>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the Google Play and YouTube; and devices, as well as in the provision of YouTube consumer subscription services. The Google Cloud segment offers AI infrastructure, Vertex AI platform, cybersecurity, data and analytics, and other services; Google Workspace that include cloud-based communication and collaboration tools for enterprises, such as Calendar, Gmail, Docs, Drive, and Meet; and other services for enterprise customers. The Other Bets segment sells healthcare-related and internet services. The company was incorporated in 1998 and is headquartered in Mountain View, California.</v>
      </c>
    </row>
    <row r="63" spans="1:20" x14ac:dyDescent="0.3">
      <c r="A63" s="5" t="s">
        <v>1444</v>
      </c>
      <c r="B63" s="1">
        <f>_xll.SNL.Clients.Office.Excel.Functions.SPG(A63,"SP_IPO_DATE")</f>
        <v>38217</v>
      </c>
      <c r="C63" s="3">
        <f>_xll.SNL.Clients.Office.Excel.Functions.SPG(A63, "SP_VOLUME_AVG_WEEKLY_TO_SHARES_OUT", , "1M")</f>
        <v>2.4634927958616268</v>
      </c>
      <c r="D63" s="3">
        <f>_xll.SNL.Clients.Office.Excel.Functions.SPG(A63, "SP_VOLUME_AVG_WEEKLY_TO_SHARES_OUT", , "3M")</f>
        <v>2.4701328426140483</v>
      </c>
      <c r="E63" s="3">
        <f>_xll.SNL.Clients.Office.Excel.Functions.SPG(A63, "SP_VOLUME_AVG_DAILY_TO_1YR_AVG_DAILY", , "1M")</f>
        <v>105.37</v>
      </c>
      <c r="F63" s="3">
        <f>_xll.SNL.Clients.Office.Excel.Functions.SPG(A63, "SP_VOLUME_AVG_DAILY_TO_1YR_AVG_DAILY", , "3M")</f>
        <v>105.66</v>
      </c>
      <c r="G63" s="2" t="str">
        <f>_xll.SNL.Clients.Office.Excel.Functions.SPG(A63, "IQ_SECTOR")</f>
        <v>Communication Services</v>
      </c>
      <c r="H63" s="2" t="str">
        <f>_xll.SNL.Clients.Office.Excel.Functions.SPG(A63, "IQ_INDUSTRY_GROUP")</f>
        <v>Media and Entertainment</v>
      </c>
      <c r="I63" s="2" t="str">
        <f>_xll.SNL.Clients.Office.Excel.Functions.SPG(A63, "IQ_INDUSTRY")</f>
        <v>Interactive Media and Services</v>
      </c>
      <c r="J63" s="2" t="str">
        <f>_xll.SNL.Clients.Office.Excel.Functions.SPG(A63, "IQ_PRIMARY_INDUSTRY")</f>
        <v>Interactive Media and Services</v>
      </c>
      <c r="K63" s="2" t="str">
        <f>_xll.SNL.Clients.Office.Excel.Functions.SPG(A63, "NAICS_CODE", "Primary")</f>
        <v>516210 - Media Streaming Distribution Services, Social Networks, and Other Media Networks and Content Providers</v>
      </c>
      <c r="L63" s="2" t="str">
        <f>_xll.SNL.Clients.Office.Excel.Functions.SPG(A63, "SP_TOPICTAG")</f>
        <v>Machine Learning; Wearables; Cloud Data Services; Cloud Infrastructure; Search Engine Optimization; Chatbot; Artificial Intelligence; GenAI</v>
      </c>
      <c r="M63" s="3">
        <f>_xll.SNL.Clients.Office.Excel.Functions.SPG(A63, "SP_PCT_SHARES_OWNED_ALL_INSTITUTIONS")</f>
        <v>65.319999999999993</v>
      </c>
      <c r="N63" s="2" t="str">
        <f>_xll.SNL.Clients.Office.Excel.Functions.SPG(A63, "RD_CREDIT_RATING_GLOBAL", "Issuer Credit Rating", "Local Currency LT|0")</f>
        <v>AA+</v>
      </c>
      <c r="O63" s="2" t="str">
        <f>_xll.SNL.Clients.Office.Excel.Functions.SPG(A63, "RD_CWOL_GLOBAL", "Issuer Credit Rating", "Local Currency LT|0")</f>
        <v>Stable</v>
      </c>
      <c r="P63" s="2" t="str">
        <f>_xll.SNL.Clients.Office.Excel.Functions.SPG(A63, "RD_RATING_ACTION_GLOBAL", "Issuer Credit Rating", "Local Currency LT|0")</f>
        <v>Upgrade | CreditWatch/Outlook (02/22/2017)</v>
      </c>
      <c r="Q63" s="1">
        <f>_xll.SNL.Clients.Office.Excel.Functions.SPG(A63, "RD_LAST_REVIEW_DATE_GLOBAL", "Issuer Credit Rating", "Local Currency LT")</f>
        <v>45623</v>
      </c>
      <c r="R63" s="1">
        <f>_xll.SNL.Clients.Office.Excel.Functions.SPG(A63, "RD_CREDIT_RATING_DATE_GLOBAL", "Issuer Credit Rating", "Local Currency LT|0")</f>
        <v>42788</v>
      </c>
      <c r="S63" s="1">
        <f>_xll.SNL.Clients.Office.Excel.Functions.SPG(A63, "RD_CREDIT_WATCH_OUTLOOK_DATE_GLOBAL", "Issuer Credit Rating", "Local Currency LT|0")</f>
        <v>42788</v>
      </c>
      <c r="T63" s="2" t="str">
        <f>_xll.SNL.Clients.Office.Excel.Functions.SPG(A63, "SP_BUSINESS_DESCRIPTION")</f>
        <v>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the Google Play and YouTube; and devices, as well as in the provision of YouTube consumer subscription services. The Google Cloud segment offers AI infrastructure, Vertex AI platform, cybersecurity, data and analytics, and other services; Google Workspace that include cloud-based communication and collaboration tools for enterprises, such as Calendar, Gmail, Docs, Drive, and Meet; and other services for enterprise customers. The Other Bets segment sells healthcare-related and internet services. The company was incorporated in 1998 and is headquartered in Mountain View, California.</v>
      </c>
    </row>
    <row r="64" spans="1:20" x14ac:dyDescent="0.3">
      <c r="A64" s="5" t="s">
        <v>1443</v>
      </c>
      <c r="B64" s="1">
        <f>_xll.SNL.Clients.Office.Excel.Functions.SPG(A64,"SP_IPO_DATE")</f>
        <v>43039</v>
      </c>
      <c r="C64" s="3">
        <f>_xll.SNL.Clients.Office.Excel.Functions.SPG(A64, "SP_VOLUME_AVG_WEEKLY_TO_SHARES_OUT", , "1M")</f>
        <v>6.711893224285312</v>
      </c>
      <c r="D64" s="3">
        <f>_xll.SNL.Clients.Office.Excel.Functions.SPG(A64, "SP_VOLUME_AVG_WEEKLY_TO_SHARES_OUT", , "3M")</f>
        <v>6.6728254467974715</v>
      </c>
      <c r="E64" s="3">
        <f>_xll.SNL.Clients.Office.Excel.Functions.SPG(A64, "SP_VOLUME_AVG_DAILY_TO_1YR_AVG_DAILY", , "1M")</f>
        <v>124.19</v>
      </c>
      <c r="F64" s="3">
        <f>_xll.SNL.Clients.Office.Excel.Functions.SPG(A64, "SP_VOLUME_AVG_DAILY_TO_1YR_AVG_DAILY", , "3M")</f>
        <v>123.47</v>
      </c>
      <c r="G64" s="2" t="str">
        <f>_xll.SNL.Clients.Office.Excel.Functions.SPG(A64, "IQ_SECTOR")</f>
        <v>Information Technology</v>
      </c>
      <c r="H64" s="2" t="str">
        <f>_xll.SNL.Clients.Office.Excel.Functions.SPG(A64, "IQ_INDUSTRY_GROUP")</f>
        <v>Software and Services</v>
      </c>
      <c r="I64" s="2" t="str">
        <f>_xll.SNL.Clients.Office.Excel.Functions.SPG(A64, "IQ_INDUSTRY")</f>
        <v>Software</v>
      </c>
      <c r="J64" s="2" t="str">
        <f>_xll.SNL.Clients.Office.Excel.Functions.SPG(A64, "IQ_PRIMARY_INDUSTRY")</f>
        <v>Application Software</v>
      </c>
      <c r="K64" s="2" t="str">
        <f>_xll.SNL.Clients.Office.Excel.Functions.SPG(A64, "NAICS_CODE", "Primary")</f>
        <v>513210 - Software Publishers</v>
      </c>
      <c r="L64" s="2" t="str">
        <f>_xll.SNL.Clients.Office.Excel.Functions.SPG(A64, "SP_TOPICTAG")</f>
        <v>Software Development; Data Integration; Simulation; Machine Learning; Cloud Infrastructure; Cloud Storage; Artificial Intelligence</v>
      </c>
      <c r="M64" s="3">
        <f>_xll.SNL.Clients.Office.Excel.Functions.SPG(A64, "SP_PCT_SHARES_OWNED_ALL_INSTITUTIONS")</f>
        <v>48.66</v>
      </c>
      <c r="N64" s="2" t="str">
        <f>_xll.SNL.Clients.Office.Excel.Functions.SPG(A64, "RD_CREDIT_RATING_GLOBAL", "Issuer Credit Rating", "Local Currency LT|0")</f>
        <v/>
      </c>
      <c r="O64" s="2" t="str">
        <f>_xll.SNL.Clients.Office.Excel.Functions.SPG(A64, "RD_CWOL_GLOBAL", "Issuer Credit Rating", "Local Currency LT|0")</f>
        <v/>
      </c>
      <c r="P64" s="2" t="str">
        <f>_xll.SNL.Clients.Office.Excel.Functions.SPG(A64, "RD_RATING_ACTION_GLOBAL", "Issuer Credit Rating", "Local Currency LT|0")</f>
        <v/>
      </c>
      <c r="Q64" s="1" t="str">
        <f>_xll.SNL.Clients.Office.Excel.Functions.SPG(A64, "RD_LAST_REVIEW_DATE_GLOBAL", "Issuer Credit Rating", "Local Currency LT")</f>
        <v/>
      </c>
      <c r="R64" s="1" t="str">
        <f>_xll.SNL.Clients.Office.Excel.Functions.SPG(A64, "RD_CREDIT_RATING_DATE_GLOBAL", "Issuer Credit Rating", "Local Currency LT|0")</f>
        <v/>
      </c>
      <c r="S64" s="1" t="str">
        <f>_xll.SNL.Clients.Office.Excel.Functions.SPG(A64, "RD_CREDIT_WATCH_OUTLOOK_DATE_GLOBAL", "Issuer Credit Rating", "Local Currency LT|0")</f>
        <v/>
      </c>
      <c r="T64" s="2" t="str">
        <f>_xll.SNL.Clients.Office.Excel.Functions.SPG(A64, "SP_BUSINESS_DESCRIPTION")</f>
        <v>Altair Engineering Inc., together with its subsidiaries, provides software and cloud solutions in the areas of simulation and design, high-performance computing, data analytics, and artificial intelligence in the United States and internationally. It operates in two segments, Software and Client Engineering Services. The Software segment offers solvers and optimization technology products, high-performance computing software applications and hardware products, modeling and visualization tools, data analytics and analysis products, and Internet of Things platform and analytics tools, as well as support and the complementary software products. This segment also provides software technologies in the areas of computational fluid dynamics and fatigue, manufacturing process simulation, and cost estimation for the applications in automotive, marine, motorcycle, aerospace, chemical, and architecture industries; and software-related services, such as consulting, implementation, and training services that focuses on the product design and development expertise and analysis from the component level up to complete product engineering at various stage of the lifecycle. The Client Engineering Services segment provides client engineering services. In addition, the company is involved in the development and sale of solid state lighting technology along with communication and control protocols based on its intellectual property for the direct replacement of fluorescent tubes with LED lighting. Its integrated suite of software optimizes design performance across various disciplines, including structures, motion, fluids, thermal management, electromagnetics, system modeling, and embedded systems. The company serves universities, government agencies, manufacturers, pharmaceutical firms, banking, financial services, and insurance, weather prediction agencies, and electronics design companies. Altair Engineering Inc. was incorporated in 1985 and is headquartered in Troy, Michigan.</v>
      </c>
    </row>
    <row r="65" spans="1:20" x14ac:dyDescent="0.3">
      <c r="A65" s="5" t="s">
        <v>1442</v>
      </c>
      <c r="B65" s="1" t="str">
        <f>_xll.SNL.Clients.Office.Excel.Functions.SPG(A65,"SP_IPO_DATE")</f>
        <v/>
      </c>
      <c r="C65" s="3">
        <f>_xll.SNL.Clients.Office.Excel.Functions.SPG(A65, "SP_VOLUME_AVG_WEEKLY_TO_SHARES_OUT", , "1M")</f>
        <v>2.1966553475455974</v>
      </c>
      <c r="D65" s="3">
        <f>_xll.SNL.Clients.Office.Excel.Functions.SPG(A65, "SP_VOLUME_AVG_WEEKLY_TO_SHARES_OUT", , "3M")</f>
        <v>2.2375300116094592</v>
      </c>
      <c r="E65" s="3">
        <f>_xll.SNL.Clients.Office.Excel.Functions.SPG(A65, "SP_VOLUME_AVG_DAILY_TO_1YR_AVG_DAILY", , "1M")</f>
        <v>80</v>
      </c>
      <c r="F65" s="3">
        <f>_xll.SNL.Clients.Office.Excel.Functions.SPG(A65, "SP_VOLUME_AVG_DAILY_TO_1YR_AVG_DAILY", , "3M")</f>
        <v>81.489999999999995</v>
      </c>
      <c r="G65" s="2" t="str">
        <f>_xll.SNL.Clients.Office.Excel.Functions.SPG(A65, "IQ_SECTOR")</f>
        <v>Consumer Staples</v>
      </c>
      <c r="H65" s="2" t="str">
        <f>_xll.SNL.Clients.Office.Excel.Functions.SPG(A65, "IQ_INDUSTRY_GROUP")</f>
        <v>Food, Beverage and Tobacco</v>
      </c>
      <c r="I65" s="2" t="str">
        <f>_xll.SNL.Clients.Office.Excel.Functions.SPG(A65, "IQ_INDUSTRY")</f>
        <v>Tobacco</v>
      </c>
      <c r="J65" s="2" t="str">
        <f>_xll.SNL.Clients.Office.Excel.Functions.SPG(A65, "IQ_PRIMARY_INDUSTRY")</f>
        <v>Tobacco</v>
      </c>
      <c r="K65" s="2" t="str">
        <f>_xll.SNL.Clients.Office.Excel.Functions.SPG(A65, "NAICS_CODE", "Primary")</f>
        <v>312230 - Tobacco Manufacturing</v>
      </c>
      <c r="L65" s="2" t="str">
        <f>_xll.SNL.Clients.Office.Excel.Functions.SPG(A65, "SP_TOPICTAG")</f>
        <v/>
      </c>
      <c r="M65" s="3">
        <f>_xll.SNL.Clients.Office.Excel.Functions.SPG(A65, "SP_PCT_SHARES_OWNED_ALL_INSTITUTIONS")</f>
        <v>60.56</v>
      </c>
      <c r="N65" s="2" t="str">
        <f>_xll.SNL.Clients.Office.Excel.Functions.SPG(A65, "RD_CREDIT_RATING_GLOBAL", "Issuer Credit Rating", "Local Currency LT|0")</f>
        <v>BBB</v>
      </c>
      <c r="O65" s="2" t="str">
        <f>_xll.SNL.Clients.Office.Excel.Functions.SPG(A65, "RD_CWOL_GLOBAL", "Issuer Credit Rating", "Local Currency LT|0")</f>
        <v>Positive</v>
      </c>
      <c r="P65" s="2" t="str">
        <f>_xll.SNL.Clients.Office.Excel.Functions.SPG(A65, "RD_RATING_ACTION_GLOBAL", "Issuer Credit Rating", "Local Currency LT|0")</f>
        <v>CreditWatch/Outlook (06/16/2023)</v>
      </c>
      <c r="Q65" s="1">
        <f>_xll.SNL.Clients.Office.Excel.Functions.SPG(A65, "RD_LAST_REVIEW_DATE_GLOBAL", "Issuer Credit Rating", "Local Currency LT")</f>
        <v>45342</v>
      </c>
      <c r="R65" s="1">
        <f>_xll.SNL.Clients.Office.Excel.Functions.SPG(A65, "RD_CREDIT_RATING_DATE_GLOBAL", "Issuer Credit Rating", "Local Currency LT|0")</f>
        <v>43454</v>
      </c>
      <c r="S65" s="1">
        <f>_xll.SNL.Clients.Office.Excel.Functions.SPG(A65, "RD_CREDIT_WATCH_OUTLOOK_DATE_GLOBAL", "Issuer Credit Rating", "Local Currency LT|0")</f>
        <v>45093</v>
      </c>
      <c r="T65" s="2" t="str">
        <f>_xll.SNL.Clients.Office.Excel.Functions.SPG(A65, "SP_BUSINESS_DESCRIPTION")</f>
        <v>Altria Group, Inc., through its subsidiaries, manufactures and sells smokeable and oral tobacco products in the United States. The company offers cigarettes primarily under the Marlboro brand; large cigars and pipe tobacco under the Black &amp; Mild brand; moist smokeless tobacco and snus products under the Copenhagen, Skoal, Red Seal, and Husky brands; oral nicotine pouches under the on! brand; and e-vapor products under the NJOY ACE brand. It sells its products to distributors, as well as large retail organizations, such as chain stores. The company was founded in 1822 and is headquartered in Richmond, Virginia.</v>
      </c>
    </row>
    <row r="66" spans="1:20" x14ac:dyDescent="0.3">
      <c r="A66" s="5" t="s">
        <v>1441</v>
      </c>
      <c r="B66" s="1">
        <f>_xll.SNL.Clients.Office.Excel.Functions.SPG(A66,"SP_IPO_DATE")</f>
        <v>35565</v>
      </c>
      <c r="C66" s="3">
        <f>_xll.SNL.Clients.Office.Excel.Functions.SPG(A66, "SP_VOLUME_AVG_WEEKLY_TO_SHARES_OUT", , "1M")</f>
        <v>1.7151445888494616</v>
      </c>
      <c r="D66" s="3">
        <f>_xll.SNL.Clients.Office.Excel.Functions.SPG(A66, "SP_VOLUME_AVG_WEEKLY_TO_SHARES_OUT", , "3M")</f>
        <v>1.7219855727815057</v>
      </c>
      <c r="E66" s="3">
        <f>_xll.SNL.Clients.Office.Excel.Functions.SPG(A66, "SP_VOLUME_AVG_DAILY_TO_1YR_AVG_DAILY", , "1M")</f>
        <v>92.75</v>
      </c>
      <c r="F66" s="3">
        <f>_xll.SNL.Clients.Office.Excel.Functions.SPG(A66, "SP_VOLUME_AVG_DAILY_TO_1YR_AVG_DAILY", , "3M")</f>
        <v>93.12</v>
      </c>
      <c r="G66" s="2" t="str">
        <f>_xll.SNL.Clients.Office.Excel.Functions.SPG(A66, "IQ_SECTOR")</f>
        <v>Consumer Discretionary</v>
      </c>
      <c r="H66" s="2" t="str">
        <f>_xll.SNL.Clients.Office.Excel.Functions.SPG(A66, "IQ_INDUSTRY_GROUP")</f>
        <v>Consumer Discretionary Distribution and Retail</v>
      </c>
      <c r="I66" s="2" t="str">
        <f>_xll.SNL.Clients.Office.Excel.Functions.SPG(A66, "IQ_INDUSTRY")</f>
        <v>Broadline Retail</v>
      </c>
      <c r="J66" s="2" t="str">
        <f>_xll.SNL.Clients.Office.Excel.Functions.SPG(A66, "IQ_PRIMARY_INDUSTRY")</f>
        <v>Broadline Retail</v>
      </c>
      <c r="K66" s="2" t="str">
        <f>_xll.SNL.Clients.Office.Excel.Functions.SPG(A66, "NAICS_CODE", "Primary")</f>
        <v>44-45 - Retail Trade</v>
      </c>
      <c r="L66" s="2" t="str">
        <f>_xll.SNL.Clients.Office.Excel.Functions.SPG(A66, "SP_TOPICTAG")</f>
        <v>Fintech; Machine Learning; Cloud Data Services; Cloud Infrastructure; Cloud Storage; Artificial Intelligence; Online Payments; GenAI; Utility Scale Solar; Onshore and Offshore Wind</v>
      </c>
      <c r="M66" s="3">
        <f>_xll.SNL.Clients.Office.Excel.Functions.SPG(A66, "SP_PCT_SHARES_OWNED_ALL_INSTITUTIONS")</f>
        <v>63.95</v>
      </c>
      <c r="N66" s="2" t="str">
        <f>_xll.SNL.Clients.Office.Excel.Functions.SPG(A66, "RD_CREDIT_RATING_GLOBAL", "Issuer Credit Rating", "Local Currency LT|0")</f>
        <v>AA</v>
      </c>
      <c r="O66" s="2" t="str">
        <f>_xll.SNL.Clients.Office.Excel.Functions.SPG(A66, "RD_CWOL_GLOBAL", "Issuer Credit Rating", "Local Currency LT|0")</f>
        <v>Stable</v>
      </c>
      <c r="P66" s="2" t="str">
        <f>_xll.SNL.Clients.Office.Excel.Functions.SPG(A66, "RD_RATING_ACTION_GLOBAL", "Issuer Credit Rating", "Local Currency LT|0")</f>
        <v>Upgrade | CreditWatch/Outlook (06/10/2021)</v>
      </c>
      <c r="Q66" s="1">
        <f>_xll.SNL.Clients.Office.Excel.Functions.SPG(A66, "RD_LAST_REVIEW_DATE_GLOBAL", "Issuer Credit Rating", "Local Currency LT")</f>
        <v>45425</v>
      </c>
      <c r="R66" s="1">
        <f>_xll.SNL.Clients.Office.Excel.Functions.SPG(A66, "RD_CREDIT_RATING_DATE_GLOBAL", "Issuer Credit Rating", "Local Currency LT|0")</f>
        <v>44357</v>
      </c>
      <c r="S66" s="1">
        <f>_xll.SNL.Clients.Office.Excel.Functions.SPG(A66, "RD_CREDIT_WATCH_OUTLOOK_DATE_GLOBAL", "Issuer Credit Rating", "Local Currency LT|0")</f>
        <v>44357</v>
      </c>
      <c r="T66" s="2" t="str">
        <f>_xll.SNL.Clients.Office.Excel.Functions.SPG(A66, "SP_BUSINESS_DESCRIPTION")</f>
        <v>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Amazon.com, Inc. was incorporated in 1994 and is headquartered in Seattle, Washington.</v>
      </c>
    </row>
    <row r="67" spans="1:20" x14ac:dyDescent="0.3">
      <c r="A67" s="5" t="s">
        <v>1440</v>
      </c>
      <c r="B67" s="1">
        <f>_xll.SNL.Clients.Office.Excel.Functions.SPG(A67,"SP_IPO_DATE")</f>
        <v>33431</v>
      </c>
      <c r="C67" s="3">
        <f>_xll.SNL.Clients.Office.Excel.Functions.SPG(A67, "SP_VOLUME_AVG_WEEKLY_TO_SHARES_OUT", , "1M")</f>
        <v>3.8864939035311679</v>
      </c>
      <c r="D67" s="3">
        <f>_xll.SNL.Clients.Office.Excel.Functions.SPG(A67, "SP_VOLUME_AVG_WEEKLY_TO_SHARES_OUT", , "3M")</f>
        <v>5.5336852863583088</v>
      </c>
      <c r="E67" s="3">
        <f>_xll.SNL.Clients.Office.Excel.Functions.SPG(A67, "SP_VOLUME_AVG_DAILY_TO_1YR_AVG_DAILY", , "1M")</f>
        <v>73.92</v>
      </c>
      <c r="F67" s="3">
        <f>_xll.SNL.Clients.Office.Excel.Functions.SPG(A67, "SP_VOLUME_AVG_DAILY_TO_1YR_AVG_DAILY", , "3M")</f>
        <v>105.25</v>
      </c>
      <c r="G67" s="2" t="str">
        <f>_xll.SNL.Clients.Office.Excel.Functions.SPG(A67, "IQ_SECTOR")</f>
        <v>Financials</v>
      </c>
      <c r="H67" s="2" t="str">
        <f>_xll.SNL.Clients.Office.Excel.Functions.SPG(A67, "IQ_INDUSTRY_GROUP")</f>
        <v>Insurance</v>
      </c>
      <c r="I67" s="2" t="str">
        <f>_xll.SNL.Clients.Office.Excel.Functions.SPG(A67, "IQ_INDUSTRY")</f>
        <v>Insurance</v>
      </c>
      <c r="J67" s="2" t="str">
        <f>_xll.SNL.Clients.Office.Excel.Functions.SPG(A67, "IQ_PRIMARY_INDUSTRY")</f>
        <v>Property and Casualty Insurance</v>
      </c>
      <c r="K67" s="2" t="str">
        <f>_xll.SNL.Clients.Office.Excel.Functions.SPG(A67, "NAICS_CODE", "Primary")</f>
        <v>5241 - Insurance Carriers</v>
      </c>
      <c r="L67" s="2" t="str">
        <f>_xll.SNL.Clients.Office.Excel.Functions.SPG(A67, "SP_TOPICTAG")</f>
        <v>Employee Benefits</v>
      </c>
      <c r="M67" s="3">
        <f>_xll.SNL.Clients.Office.Excel.Functions.SPG(A67, "SP_PCT_SHARES_OWNED_ALL_INSTITUTIONS")</f>
        <v>87.57</v>
      </c>
      <c r="N67" s="2" t="str">
        <f>_xll.SNL.Clients.Office.Excel.Functions.SPG(A67, "RD_CREDIT_RATING_GLOBAL", "Issuer Credit Rating", "Local Currency LT|0")</f>
        <v>NR</v>
      </c>
      <c r="O67" s="2" t="str">
        <f>_xll.SNL.Clients.Office.Excel.Functions.SPG(A67, "RD_CWOL_GLOBAL", "Issuer Credit Rating", "Local Currency LT|0")</f>
        <v/>
      </c>
      <c r="P67" s="2" t="str">
        <f>_xll.SNL.Clients.Office.Excel.Functions.SPG(A67, "RD_RATING_ACTION_GLOBAL", "Issuer Credit Rating", "Local Currency LT|0")</f>
        <v>Not Rated (11/30/2010)</v>
      </c>
      <c r="Q67" s="1" t="str">
        <f>_xll.SNL.Clients.Office.Excel.Functions.SPG(A67, "RD_LAST_REVIEW_DATE_GLOBAL", "Issuer Credit Rating", "Local Currency LT")</f>
        <v/>
      </c>
      <c r="R67" s="1">
        <f>_xll.SNL.Clients.Office.Excel.Functions.SPG(A67, "RD_CREDIT_RATING_DATE_GLOBAL", "Issuer Credit Rating", "Local Currency LT|0")</f>
        <v>40512</v>
      </c>
      <c r="S67" s="1" t="str">
        <f>_xll.SNL.Clients.Office.Excel.Functions.SPG(A67, "RD_CREDIT_WATCH_OUTLOOK_DATE_GLOBAL", "Issuer Credit Rating", "Local Currency LT|0")</f>
        <v/>
      </c>
      <c r="T67" s="2" t="str">
        <f>_xll.SNL.Clients.Office.Excel.Functions.SPG(A67, "SP_BUSINESS_DESCRIPTION")</f>
        <v>Ambac Financial Group, Inc. operates as a financial services holding company. It operates three businesses: Specialty Property and Casualty Insurance, Insurance Distribution, and Legacy Financial Guarantee (LFG) Insurance. The Specialty Property and Casualty Insurance business provides specialty property and casualty program insurance with a focus commercial and personal liability risks. The Insurance Distribution business includes the specialty property and casualty insurance distribution business, which includes managing general agents and underwriters, insurance wholesalers, brokers, and other distribution businesses. The LFG Insurance business offers financial guarantee insurance policies that provide an unconditional and irrevocable guarantee, which protects the holder of a debt obligation against non-payment when due of the principal and interest on the obligations guaranteed. Ambac Financial Group, Inc. was incorporated in 1991 and is headquartered in New York, New York.</v>
      </c>
    </row>
    <row r="68" spans="1:20" x14ac:dyDescent="0.3">
      <c r="A68" s="5" t="s">
        <v>1439</v>
      </c>
      <c r="B68" s="1" t="str">
        <f>_xll.SNL.Clients.Office.Excel.Functions.SPG(A68,"SP_IPO_DATE")</f>
        <v/>
      </c>
      <c r="C68" s="3">
        <f>_xll.SNL.Clients.Office.Excel.Functions.SPG(A68, "SP_VOLUME_AVG_WEEKLY_TO_SHARES_OUT", , "1M")</f>
        <v>6.8203046146299506</v>
      </c>
      <c r="D68" s="3">
        <f>_xll.SNL.Clients.Office.Excel.Functions.SPG(A68, "SP_VOLUME_AVG_WEEKLY_TO_SHARES_OUT", , "3M")</f>
        <v>6.2219373212825202</v>
      </c>
      <c r="E68" s="3">
        <f>_xll.SNL.Clients.Office.Excel.Functions.SPG(A68, "SP_VOLUME_AVG_DAILY_TO_1YR_AVG_DAILY", , "1M")</f>
        <v>179.6</v>
      </c>
      <c r="F68" s="3">
        <f>_xll.SNL.Clients.Office.Excel.Functions.SPG(A68, "SP_VOLUME_AVG_DAILY_TO_1YR_AVG_DAILY", , "3M")</f>
        <v>163.85</v>
      </c>
      <c r="G68" s="2" t="str">
        <f>_xll.SNL.Clients.Office.Excel.Functions.SPG(A68, "IQ_SECTOR")</f>
        <v>Materials</v>
      </c>
      <c r="H68" s="2" t="str">
        <f>_xll.SNL.Clients.Office.Excel.Functions.SPG(A68, "IQ_INDUSTRY_GROUP")</f>
        <v>Materials</v>
      </c>
      <c r="I68" s="2" t="str">
        <f>_xll.SNL.Clients.Office.Excel.Functions.SPG(A68, "IQ_INDUSTRY")</f>
        <v>Containers and Packaging</v>
      </c>
      <c r="J68" s="2" t="str">
        <f>_xll.SNL.Clients.Office.Excel.Functions.SPG(A68, "IQ_PRIMARY_INDUSTRY")</f>
        <v>Paper and Plastic Packaging Products and Materials</v>
      </c>
      <c r="K68" s="2" t="str">
        <f>_xll.SNL.Clients.Office.Excel.Functions.SPG(A68, "NAICS_CODE", "Primary")</f>
        <v>3222 - Converted Paper Product Manufacturing</v>
      </c>
      <c r="L68" s="2" t="str">
        <f>_xll.SNL.Clients.Office.Excel.Functions.SPG(A68, "SP_TOPICTAG")</f>
        <v>Packaging Services</v>
      </c>
      <c r="M68" s="3">
        <f>_xll.SNL.Clients.Office.Excel.Functions.SPG(A68, "SP_PCT_SHARES_OWNED_ALL_INSTITUTIONS")</f>
        <v>65.400000000000006</v>
      </c>
      <c r="N68" s="2" t="str">
        <f>_xll.SNL.Clients.Office.Excel.Functions.SPG(A68, "RD_CREDIT_RATING_GLOBAL", "Issuer Credit Rating", "Local Currency LT|0")</f>
        <v>BBB</v>
      </c>
      <c r="O68" s="2" t="str">
        <f>_xll.SNL.Clients.Office.Excel.Functions.SPG(A68, "RD_CWOL_GLOBAL", "Issuer Credit Rating", "Local Currency LT|0")</f>
        <v>Stable</v>
      </c>
      <c r="P68" s="2" t="str">
        <f>_xll.SNL.Clients.Office.Excel.Functions.SPG(A68, "RD_RATING_ACTION_GLOBAL", "Issuer Credit Rating", "Local Currency LT|0")</f>
        <v>New Rating | CreditWatch/Outlook (06/11/2019)</v>
      </c>
      <c r="Q68" s="1">
        <f>_xll.SNL.Clients.Office.Excel.Functions.SPG(A68, "RD_LAST_REVIEW_DATE_GLOBAL", "Issuer Credit Rating", "Local Currency LT")</f>
        <v>45602</v>
      </c>
      <c r="R68" s="1">
        <f>_xll.SNL.Clients.Office.Excel.Functions.SPG(A68, "RD_CREDIT_RATING_DATE_GLOBAL", "Issuer Credit Rating", "Local Currency LT|0")</f>
        <v>43627</v>
      </c>
      <c r="S68" s="1">
        <f>_xll.SNL.Clients.Office.Excel.Functions.SPG(A68, "RD_CREDIT_WATCH_OUTLOOK_DATE_GLOBAL", "Issuer Credit Rating", "Local Currency LT|0")</f>
        <v>43627</v>
      </c>
      <c r="T68" s="2" t="str">
        <f>_xll.SNL.Clients.Office.Excel.Functions.SPG(A68, "SP_BUSINESS_DESCRIPTION")</f>
        <v>Amcor plc develops, produces, and sells packaging products in Europe, North America, Latin America, and the Asia Pacific. The company operates in two segments, Flexibles and Rigid Packaging. The Flexibles segment offers flexible and film packaging products in the food and beverage, medical and pharmaceutical, fresh produce, snack food, personal care, and other industries. The Rigid Packaging segment provides rigid containers for various beverage and food products, including carbonated soft drinks, water, juices, sports drinks, milk-based beverages, spirits and beer, sauces, dressings, spreads, and personal care items; and plastic caps for various applications. It sells its products through its direct sales force. The company was incorporated in 1926 and is headquartered in Zurich, Switzerland.</v>
      </c>
    </row>
    <row r="69" spans="1:20" x14ac:dyDescent="0.3">
      <c r="A69" s="5" t="s">
        <v>1438</v>
      </c>
      <c r="B69" s="1" t="str">
        <f>_xll.SNL.Clients.Office.Excel.Functions.SPG(A69,"SP_IPO_DATE")</f>
        <v/>
      </c>
      <c r="C69" s="3">
        <f>_xll.SNL.Clients.Office.Excel.Functions.SPG(A69, "SP_VOLUME_AVG_WEEKLY_TO_SHARES_OUT", , "1M")</f>
        <v>3.4282311257924571</v>
      </c>
      <c r="D69" s="3">
        <f>_xll.SNL.Clients.Office.Excel.Functions.SPG(A69, "SP_VOLUME_AVG_WEEKLY_TO_SHARES_OUT", , "3M")</f>
        <v>6.840504403540268</v>
      </c>
      <c r="E69" s="3">
        <f>_xll.SNL.Clients.Office.Excel.Functions.SPG(A69, "SP_VOLUME_AVG_DAILY_TO_1YR_AVG_DAILY", , "1M")</f>
        <v>57.42</v>
      </c>
      <c r="F69" s="3">
        <f>_xll.SNL.Clients.Office.Excel.Functions.SPG(A69, "SP_VOLUME_AVG_DAILY_TO_1YR_AVG_DAILY", , "3M")</f>
        <v>114.57</v>
      </c>
      <c r="G69" s="2" t="str">
        <f>_xll.SNL.Clients.Office.Excel.Functions.SPG(A69, "IQ_SECTOR")</f>
        <v>Health Care</v>
      </c>
      <c r="H69" s="2" t="str">
        <f>_xll.SNL.Clients.Office.Excel.Functions.SPG(A69, "IQ_INDUSTRY_GROUP")</f>
        <v>Health Care Equipment and Services</v>
      </c>
      <c r="I69" s="2" t="str">
        <f>_xll.SNL.Clients.Office.Excel.Functions.SPG(A69, "IQ_INDUSTRY")</f>
        <v>Health Care Providers and Services</v>
      </c>
      <c r="J69" s="2" t="str">
        <f>_xll.SNL.Clients.Office.Excel.Functions.SPG(A69, "IQ_PRIMARY_INDUSTRY")</f>
        <v>Health Care Services</v>
      </c>
      <c r="K69" s="2" t="str">
        <f>_xll.SNL.Clients.Office.Excel.Functions.SPG(A69, "NAICS_CODE", "Primary")</f>
        <v>621610 - Home Health Care Services</v>
      </c>
      <c r="L69" s="2" t="str">
        <f>_xll.SNL.Clients.Office.Excel.Functions.SPG(A69, "SP_TOPICTAG")</f>
        <v>Assisted Living; End-of-Life Planning; Cardiovascular; Chronic Diseases; Oncology; Pulmonology; Surgery</v>
      </c>
      <c r="M69" s="3">
        <f>_xll.SNL.Clients.Office.Excel.Functions.SPG(A69, "SP_PCT_SHARES_OWNED_ALL_INSTITUTIONS")</f>
        <v>89.94</v>
      </c>
      <c r="N69" s="2" t="str">
        <f>_xll.SNL.Clients.Office.Excel.Functions.SPG(A69, "RD_CREDIT_RATING_GLOBAL", "Issuer Credit Rating", "Local Currency LT|0")</f>
        <v/>
      </c>
      <c r="O69" s="2" t="str">
        <f>_xll.SNL.Clients.Office.Excel.Functions.SPG(A69, "RD_CWOL_GLOBAL", "Issuer Credit Rating", "Local Currency LT|0")</f>
        <v/>
      </c>
      <c r="P69" s="2" t="str">
        <f>_xll.SNL.Clients.Office.Excel.Functions.SPG(A69, "RD_RATING_ACTION_GLOBAL", "Issuer Credit Rating", "Local Currency LT|0")</f>
        <v/>
      </c>
      <c r="Q69" s="1" t="str">
        <f>_xll.SNL.Clients.Office.Excel.Functions.SPG(A69, "RD_LAST_REVIEW_DATE_GLOBAL", "Issuer Credit Rating", "Local Currency LT")</f>
        <v/>
      </c>
      <c r="R69" s="1" t="str">
        <f>_xll.SNL.Clients.Office.Excel.Functions.SPG(A69, "RD_CREDIT_RATING_DATE_GLOBAL", "Issuer Credit Rating", "Local Currency LT|0")</f>
        <v/>
      </c>
      <c r="S69" s="1" t="str">
        <f>_xll.SNL.Clients.Office.Excel.Functions.SPG(A69, "RD_CREDIT_WATCH_OUTLOOK_DATE_GLOBAL", "Issuer Credit Rating", "Local Currency LT|0")</f>
        <v/>
      </c>
      <c r="T69" s="2" t="str">
        <f>_xll.SNL.Clients.Office.Excel.Functions.SPG(A69, "SP_BUSINESS_DESCRIPTION")</f>
        <v>Amedisys, Inc., together with its subsidiaries, provides healthcare services in the United States. It operates through three segments: Home Health, Hospice, and High Acuity Care. The Home Health segment offers a range of services in the homes of individuals for the recovery of patients from surgery, chronic disability, or terminal illness, as well as prevents avoidable hospital readmissions through its skilled nurses; nursing services, rehabilitation therapists specialized in physical, speech, and occupational therapy; and social workers and aides for assisting its patients. The Hospice segment offers services that is designed to provide comfort and support for those who are dealing with a terminal illness, including cancer, heart disease, pulmonary disease, or Alzheimer’s. The High Acuity Care offers essential elements of inpatient hospital, skilled nursing facility care, and palliative care to patients in their homes. Amedisys, Inc. was incorporated in 1982 and is headquartered in Baton Rouge, Louisiana.</v>
      </c>
    </row>
    <row r="70" spans="1:20" x14ac:dyDescent="0.3">
      <c r="A70" s="5" t="s">
        <v>1437</v>
      </c>
      <c r="B70" s="1" t="str">
        <f>_xll.SNL.Clients.Office.Excel.Functions.SPG(A70,"SP_IPO_DATE")</f>
        <v/>
      </c>
      <c r="C70" s="3">
        <f>_xll.SNL.Clients.Office.Excel.Functions.SPG(A70, "SP_VOLUME_AVG_WEEKLY_TO_SHARES_OUT", , "1M")</f>
        <v>4.4163204449957663</v>
      </c>
      <c r="D70" s="3">
        <f>_xll.SNL.Clients.Office.Excel.Functions.SPG(A70, "SP_VOLUME_AVG_WEEKLY_TO_SHARES_OUT", , "3M")</f>
        <v>6.0187698185430207</v>
      </c>
      <c r="E70" s="3">
        <f>_xll.SNL.Clients.Office.Excel.Functions.SPG(A70, "SP_VOLUME_AVG_DAILY_TO_1YR_AVG_DAILY", , "1M")</f>
        <v>75.66</v>
      </c>
      <c r="F70" s="3">
        <f>_xll.SNL.Clients.Office.Excel.Functions.SPG(A70, "SP_VOLUME_AVG_DAILY_TO_1YR_AVG_DAILY", , "3M")</f>
        <v>103.11</v>
      </c>
      <c r="G70" s="2" t="str">
        <f>_xll.SNL.Clients.Office.Excel.Functions.SPG(A70, "IQ_SECTOR")</f>
        <v>Industrials</v>
      </c>
      <c r="H70" s="2" t="str">
        <f>_xll.SNL.Clients.Office.Excel.Functions.SPG(A70, "IQ_INDUSTRY_GROUP")</f>
        <v>Commercial and Professional Services</v>
      </c>
      <c r="I70" s="2" t="str">
        <f>_xll.SNL.Clients.Office.Excel.Functions.SPG(A70, "IQ_INDUSTRY")</f>
        <v>Professional Services</v>
      </c>
      <c r="J70" s="2" t="str">
        <f>_xll.SNL.Clients.Office.Excel.Functions.SPG(A70, "IQ_PRIMARY_INDUSTRY")</f>
        <v>Research and Consulting Services</v>
      </c>
      <c r="K70" s="2" t="str">
        <f>_xll.SNL.Clients.Office.Excel.Functions.SPG(A70, "NAICS_CODE", "Primary")</f>
        <v>551112 - Offices of Other Holding Companies</v>
      </c>
      <c r="L70" s="2" t="str">
        <f>_xll.SNL.Clients.Office.Excel.Functions.SPG(A70, "SP_TOPICTAG")</f>
        <v>Data Integration</v>
      </c>
      <c r="M70" s="3">
        <f>_xll.SNL.Clients.Office.Excel.Functions.SPG(A70, "SP_PCT_SHARES_OWNED_ALL_INSTITUTIONS")</f>
        <v>55.24</v>
      </c>
      <c r="N70" s="2" t="str">
        <f>_xll.SNL.Clients.Office.Excel.Functions.SPG(A70, "RD_CREDIT_RATING_GLOBAL", "Issuer Credit Rating", "Local Currency LT|0")</f>
        <v/>
      </c>
      <c r="O70" s="2" t="str">
        <f>_xll.SNL.Clients.Office.Excel.Functions.SPG(A70, "RD_CWOL_GLOBAL", "Issuer Credit Rating", "Local Currency LT|0")</f>
        <v/>
      </c>
      <c r="P70" s="2" t="str">
        <f>_xll.SNL.Clients.Office.Excel.Functions.SPG(A70, "RD_RATING_ACTION_GLOBAL", "Issuer Credit Rating", "Local Currency LT|0")</f>
        <v/>
      </c>
      <c r="Q70" s="1" t="str">
        <f>_xll.SNL.Clients.Office.Excel.Functions.SPG(A70, "RD_LAST_REVIEW_DATE_GLOBAL", "Issuer Credit Rating", "Local Currency LT")</f>
        <v/>
      </c>
      <c r="R70" s="1" t="str">
        <f>_xll.SNL.Clients.Office.Excel.Functions.SPG(A70, "RD_CREDIT_RATING_DATE_GLOBAL", "Issuer Credit Rating", "Local Currency LT|0")</f>
        <v/>
      </c>
      <c r="S70" s="1" t="str">
        <f>_xll.SNL.Clients.Office.Excel.Functions.SPG(A70, "RD_CREDIT_WATCH_OUTLOOK_DATE_GLOBAL", "Issuer Credit Rating", "Local Currency LT|0")</f>
        <v/>
      </c>
      <c r="T70" s="2" t="str">
        <f>_xll.SNL.Clients.Office.Excel.Functions.SPG(A70, "SP_BUSINESS_DESCRIPTION")</f>
        <v>Amentum Holdings, Inc. provides engineering and technology solutions to the U.S. and allied government agencies. It offers supporting programs of critical national importance across energy and environmental, intelligence, space, defense, civilian, and commercial end-markets. It offers a range of capabilities, including environment and climate sustainability, intelligence and counter threat solutions, data fusion and analytics, engineering and integration, advanced test, training and readiness, and citizen solutions. The company was incorporated in 2023 and is headquartered in Chantilly, Virginia.</v>
      </c>
    </row>
    <row r="71" spans="1:20" x14ac:dyDescent="0.3">
      <c r="A71" s="5" t="s">
        <v>1436</v>
      </c>
      <c r="B71" s="1" t="str">
        <f>_xll.SNL.Clients.Office.Excel.Functions.SPG(A71,"SP_IPO_DATE")</f>
        <v/>
      </c>
      <c r="C71" s="3">
        <f>_xll.SNL.Clients.Office.Excel.Functions.SPG(A71, "SP_VOLUME_AVG_WEEKLY_TO_SHARES_OUT", , "1M")</f>
        <v>3.0397868775875123</v>
      </c>
      <c r="D71" s="3">
        <f>_xll.SNL.Clients.Office.Excel.Functions.SPG(A71, "SP_VOLUME_AVG_WEEKLY_TO_SHARES_OUT", , "3M")</f>
        <v>2.609011402072452</v>
      </c>
      <c r="E71" s="3">
        <f>_xll.SNL.Clients.Office.Excel.Functions.SPG(A71, "SP_VOLUME_AVG_DAILY_TO_1YR_AVG_DAILY", , "1M")</f>
        <v>108.05</v>
      </c>
      <c r="F71" s="3">
        <f>_xll.SNL.Clients.Office.Excel.Functions.SPG(A71, "SP_VOLUME_AVG_DAILY_TO_1YR_AVG_DAILY", , "3M")</f>
        <v>92.74</v>
      </c>
      <c r="G71" s="2" t="str">
        <f>_xll.SNL.Clients.Office.Excel.Functions.SPG(A71, "IQ_SECTOR")</f>
        <v>Utilities</v>
      </c>
      <c r="H71" s="2" t="str">
        <f>_xll.SNL.Clients.Office.Excel.Functions.SPG(A71, "IQ_INDUSTRY_GROUP")</f>
        <v>Utilities</v>
      </c>
      <c r="I71" s="2" t="str">
        <f>_xll.SNL.Clients.Office.Excel.Functions.SPG(A71, "IQ_INDUSTRY")</f>
        <v>Multi-Utilities</v>
      </c>
      <c r="J71" s="2" t="str">
        <f>_xll.SNL.Clients.Office.Excel.Functions.SPG(A71, "IQ_PRIMARY_INDUSTRY")</f>
        <v>Multi-Utilities</v>
      </c>
      <c r="K71" s="2" t="str">
        <f>_xll.SNL.Clients.Office.Excel.Functions.SPG(A71, "NAICS_CODE", "Primary")</f>
        <v>2211 - Electric Power Generation, Transmission and Distribution</v>
      </c>
      <c r="L71" s="2" t="str">
        <f>_xll.SNL.Clients.Office.Excel.Functions.SPG(A71, "SP_TOPICTAG")</f>
        <v>Clean Energy; Energy Efficiency; Energy Management; Energy Storage; CleanTech; Power Grid; Utility Scale Solar</v>
      </c>
      <c r="M71" s="3">
        <f>_xll.SNL.Clients.Office.Excel.Functions.SPG(A71, "SP_PCT_SHARES_OWNED_ALL_INSTITUTIONS")</f>
        <v>82.25</v>
      </c>
      <c r="N71" s="2" t="str">
        <f>_xll.SNL.Clients.Office.Excel.Functions.SPG(A71, "RD_CREDIT_RATING_GLOBAL", "Issuer Credit Rating", "Local Currency LT|0")</f>
        <v>BBB+</v>
      </c>
      <c r="O71" s="2" t="str">
        <f>_xll.SNL.Clients.Office.Excel.Functions.SPG(A71, "RD_CWOL_GLOBAL", "Issuer Credit Rating", "Local Currency LT|0")</f>
        <v>Stable</v>
      </c>
      <c r="P71" s="2" t="str">
        <f>_xll.SNL.Clients.Office.Excel.Functions.SPG(A71, "RD_RATING_ACTION_GLOBAL", "Issuer Credit Rating", "Local Currency LT|0")</f>
        <v>CreditWatch/Outlook (11/29/2018)</v>
      </c>
      <c r="Q71" s="1">
        <f>_xll.SNL.Clients.Office.Excel.Functions.SPG(A71, "RD_LAST_REVIEW_DATE_GLOBAL", "Issuer Credit Rating", "Local Currency LT")</f>
        <v>45404</v>
      </c>
      <c r="R71" s="1">
        <f>_xll.SNL.Clients.Office.Excel.Functions.SPG(A71, "RD_CREDIT_RATING_DATE_GLOBAL", "Issuer Credit Rating", "Local Currency LT|0")</f>
        <v>41612</v>
      </c>
      <c r="S71" s="1">
        <f>_xll.SNL.Clients.Office.Excel.Functions.SPG(A71, "RD_CREDIT_WATCH_OUTLOOK_DATE_GLOBAL", "Issuer Credit Rating", "Local Currency LT|0")</f>
        <v>43433</v>
      </c>
      <c r="T71" s="2" t="str">
        <f>_xll.SNL.Clients.Office.Excel.Functions.SPG(A71, "SP_BUSINESS_DESCRIPTION")</f>
        <v>Ameren Corporation, together with its subsidiaries, operates as a public utility holding company in the United States. The company operates through four segments: Ameren Missouri, Ameren Illinois Electric Distribution, Ameren Illinois Natural Gas, and Ameren Transmission. It engages in the rate-regulated electric generation, transmission, and distribution activities; and rate-regulated natural gas distribution business. In addition, the company generates electricity through coal, nuclear, and natural gas, as well as renewable sources, such as hydroelectric, wind, methane gas, and solar. It serves residential, commercial, and industrial customers. The company was founded in 1881 and is headquartered in Saint Louis, Missouri.</v>
      </c>
    </row>
    <row r="72" spans="1:20" x14ac:dyDescent="0.3">
      <c r="A72" s="5" t="s">
        <v>1435</v>
      </c>
      <c r="B72" s="1" t="str">
        <f>_xll.SNL.Clients.Office.Excel.Functions.SPG(A72,"SP_IPO_DATE")</f>
        <v/>
      </c>
      <c r="C72" s="3">
        <f>_xll.SNL.Clients.Office.Excel.Functions.SPG(A72, "SP_VOLUME_AVG_WEEKLY_TO_SHARES_OUT", , "1M")</f>
        <v>25.378410360608488</v>
      </c>
      <c r="D72" s="3">
        <f>_xll.SNL.Clients.Office.Excel.Functions.SPG(A72, "SP_VOLUME_AVG_WEEKLY_TO_SHARES_OUT", , "3M")</f>
        <v>21.459170421117495</v>
      </c>
      <c r="E72" s="3">
        <f>_xll.SNL.Clients.Office.Excel.Functions.SPG(A72, "SP_VOLUME_AVG_DAILY_TO_1YR_AVG_DAILY", , "1M")</f>
        <v>103.93</v>
      </c>
      <c r="F72" s="3">
        <f>_xll.SNL.Clients.Office.Excel.Functions.SPG(A72, "SP_VOLUME_AVG_DAILY_TO_1YR_AVG_DAILY", , "3M")</f>
        <v>87.88</v>
      </c>
      <c r="G72" s="2" t="str">
        <f>_xll.SNL.Clients.Office.Excel.Functions.SPG(A72, "IQ_SECTOR")</f>
        <v>Industrials</v>
      </c>
      <c r="H72" s="2" t="str">
        <f>_xll.SNL.Clients.Office.Excel.Functions.SPG(A72, "IQ_INDUSTRY_GROUP")</f>
        <v>Transportation</v>
      </c>
      <c r="I72" s="2" t="str">
        <f>_xll.SNL.Clients.Office.Excel.Functions.SPG(A72, "IQ_INDUSTRY")</f>
        <v>Passenger Airlines</v>
      </c>
      <c r="J72" s="2" t="str">
        <f>_xll.SNL.Clients.Office.Excel.Functions.SPG(A72, "IQ_PRIMARY_INDUSTRY")</f>
        <v>Passenger Airlines</v>
      </c>
      <c r="K72" s="2" t="str">
        <f>_xll.SNL.Clients.Office.Excel.Functions.SPG(A72, "NAICS_CODE", "Primary")</f>
        <v>48111 - Scheduled Air Transportation</v>
      </c>
      <c r="L72" s="2" t="str">
        <f>_xll.SNL.Clients.Office.Excel.Functions.SPG(A72, "SP_TOPICTAG")</f>
        <v>Business Travel</v>
      </c>
      <c r="M72" s="3">
        <f>_xll.SNL.Clients.Office.Excel.Functions.SPG(A72, "SP_PCT_SHARES_OWNED_ALL_INSTITUTIONS")</f>
        <v>67.36</v>
      </c>
      <c r="N72" s="2" t="str">
        <f>_xll.SNL.Clients.Office.Excel.Functions.SPG(A72, "RD_CREDIT_RATING_GLOBAL", "Issuer Credit Rating", "Local Currency LT|0")</f>
        <v>B+</v>
      </c>
      <c r="O72" s="2" t="str">
        <f>_xll.SNL.Clients.Office.Excel.Functions.SPG(A72, "RD_CWOL_GLOBAL", "Issuer Credit Rating", "Local Currency LT|0")</f>
        <v>Stable</v>
      </c>
      <c r="P72" s="2" t="str">
        <f>_xll.SNL.Clients.Office.Excel.Functions.SPG(A72, "RD_RATING_ACTION_GLOBAL", "Issuer Credit Rating", "Local Currency LT|0")</f>
        <v>Upgrade | CreditWatch/Outlook (07/31/2023)</v>
      </c>
      <c r="Q72" s="1">
        <f>_xll.SNL.Clients.Office.Excel.Functions.SPG(A72, "RD_LAST_REVIEW_DATE_GLOBAL", "Issuer Credit Rating", "Local Currency LT")</f>
        <v>45443</v>
      </c>
      <c r="R72" s="1">
        <f>_xll.SNL.Clients.Office.Excel.Functions.SPG(A72, "RD_CREDIT_RATING_DATE_GLOBAL", "Issuer Credit Rating", "Local Currency LT|0")</f>
        <v>45138</v>
      </c>
      <c r="S72" s="1">
        <f>_xll.SNL.Clients.Office.Excel.Functions.SPG(A72, "RD_CREDIT_WATCH_OUTLOOK_DATE_GLOBAL", "Issuer Credit Rating", "Local Currency LT|0")</f>
        <v>45138</v>
      </c>
      <c r="T72" s="2" t="str">
        <f>_xll.SNL.Clients.Office.Excel.Functions.SPG(A72, "SP_BUSINESS_DESCRIPTION")</f>
        <v>American Airlines Group Inc., through its subsidiaries, operates as a network air carrier. The company provides scheduled air transportation services for passengers and cargo through its hubs in Charlotte, Chicago, Dallas/Fort Worth, Los Angeles, Miami, New York, Philadelphia, Phoenix, and Washington, D.C., as well as through partner gateways in London, Doha, Madrid, Seattle/Tacoma, Sydney, and Tokyo. It operates a mainline fleet of 965 aircraft. The company was formerly known as AMR Corporation and changed its name to American Airlines Group Inc. in December 2013. American Airlines Group Inc. was founded in 1926 and is headquartered in Fort Worth, Texas.</v>
      </c>
    </row>
    <row r="73" spans="1:20" x14ac:dyDescent="0.3">
      <c r="A73" s="5" t="s">
        <v>1434</v>
      </c>
      <c r="B73" s="1">
        <f>_xll.SNL.Clients.Office.Excel.Functions.SPG(A73,"SP_IPO_DATE")</f>
        <v>40555</v>
      </c>
      <c r="C73" s="3">
        <f>_xll.SNL.Clients.Office.Excel.Functions.SPG(A73, "SP_VOLUME_AVG_WEEKLY_TO_SHARES_OUT", , "1M")</f>
        <v>2.4238179144406997</v>
      </c>
      <c r="D73" s="3">
        <f>_xll.SNL.Clients.Office.Excel.Functions.SPG(A73, "SP_VOLUME_AVG_WEEKLY_TO_SHARES_OUT", , "3M")</f>
        <v>2.4052540070828323</v>
      </c>
      <c r="E73" s="3">
        <f>_xll.SNL.Clients.Office.Excel.Functions.SPG(A73, "SP_VOLUME_AVG_DAILY_TO_1YR_AVG_DAILY", , "1M")</f>
        <v>107.21</v>
      </c>
      <c r="F73" s="3">
        <f>_xll.SNL.Clients.Office.Excel.Functions.SPG(A73, "SP_VOLUME_AVG_DAILY_TO_1YR_AVG_DAILY", , "3M")</f>
        <v>106.39</v>
      </c>
      <c r="G73" s="2" t="str">
        <f>_xll.SNL.Clients.Office.Excel.Functions.SPG(A73, "IQ_SECTOR")</f>
        <v>Real Estate</v>
      </c>
      <c r="H73" s="2" t="str">
        <f>_xll.SNL.Clients.Office.Excel.Functions.SPG(A73, "IQ_INDUSTRY_GROUP")</f>
        <v>Equity Real Estate Investment Trusts (REITs)</v>
      </c>
      <c r="I73" s="2" t="str">
        <f>_xll.SNL.Clients.Office.Excel.Functions.SPG(A73, "IQ_INDUSTRY")</f>
        <v>Diversified REITs</v>
      </c>
      <c r="J73" s="2" t="str">
        <f>_xll.SNL.Clients.Office.Excel.Functions.SPG(A73, "IQ_PRIMARY_INDUSTRY")</f>
        <v>Diversified REITs</v>
      </c>
      <c r="K73" s="2" t="str">
        <f>_xll.SNL.Clients.Office.Excel.Functions.SPG(A73, "NAICS_CODE", "Primary")</f>
        <v>531110 - Lessors of Residential Buildings and Dwellings</v>
      </c>
      <c r="L73" s="2" t="str">
        <f>_xll.SNL.Clients.Office.Excel.Functions.SPG(A73, "SP_TOPICTAG")</f>
        <v/>
      </c>
      <c r="M73" s="3">
        <f>_xll.SNL.Clients.Office.Excel.Functions.SPG(A73, "SP_PCT_SHARES_OWNED_ALL_INSTITUTIONS")</f>
        <v>84.04</v>
      </c>
      <c r="N73" s="2" t="str">
        <f>_xll.SNL.Clients.Office.Excel.Functions.SPG(A73, "RD_CREDIT_RATING_GLOBAL", "Issuer Credit Rating", "Local Currency LT|0")</f>
        <v>BBB-</v>
      </c>
      <c r="O73" s="2" t="str">
        <f>_xll.SNL.Clients.Office.Excel.Functions.SPG(A73, "RD_CWOL_GLOBAL", "Issuer Credit Rating", "Local Currency LT|0")</f>
        <v>Stable</v>
      </c>
      <c r="P73" s="2" t="str">
        <f>_xll.SNL.Clients.Office.Excel.Functions.SPG(A73, "RD_RATING_ACTION_GLOBAL", "Issuer Credit Rating", "Local Currency LT|0")</f>
        <v>New Rating | CreditWatch/Outlook (07/01/2015)</v>
      </c>
      <c r="Q73" s="1">
        <f>_xll.SNL.Clients.Office.Excel.Functions.SPG(A73, "RD_LAST_REVIEW_DATE_GLOBAL", "Issuer Credit Rating", "Local Currency LT")</f>
        <v>45490</v>
      </c>
      <c r="R73" s="1">
        <f>_xll.SNL.Clients.Office.Excel.Functions.SPG(A73, "RD_CREDIT_RATING_DATE_GLOBAL", "Issuer Credit Rating", "Local Currency LT|0")</f>
        <v>42186</v>
      </c>
      <c r="S73" s="1">
        <f>_xll.SNL.Clients.Office.Excel.Functions.SPG(A73, "RD_CREDIT_WATCH_OUTLOOK_DATE_GLOBAL", "Issuer Credit Rating", "Local Currency LT|0")</f>
        <v>42186</v>
      </c>
      <c r="T73" s="2" t="str">
        <f>_xll.SNL.Clients.Office.Excel.Functions.SPG(A73, "SP_BUSINESS_DESCRIPTION")</f>
        <v>American Assets Trust, Inc. is a full service, vertically integrated and self-administered real estate investment trust ("REIT"), headquartered in San Diego, California. The company has over 55 years of experience in acquiring, improving, developing and managing premier office, retail, and residential properties throughout the United States in some of the nation’s most dynamic, high-barrier-to-entry markets primarily in Southern California, Northern California, Washington, Oregon, Texas and Hawaii. The company's office portfolio comprises approximately 4.1 million rentable square feet, and its retail portfolio comprises approximately 3.1 million rentable square feet. In addition, the company owns one mixed-use property (including approximately 94,000 rentable square feet of retail space and a 369-room all-suite hotel) and 2,110 multifamily units. In 2011, the company was formed to succeed to the real estate business of American Assets, Inc., a privately held corporation founded in 1967 and, as such, has significant experience, long-standing relationships and extensive knowledge of its core markets, submarkets and asset classes.</v>
      </c>
    </row>
    <row r="74" spans="1:20" x14ac:dyDescent="0.3">
      <c r="A74" s="5" t="s">
        <v>1433</v>
      </c>
      <c r="B74" s="1">
        <f>_xll.SNL.Clients.Office.Excel.Functions.SPG(A74,"SP_IPO_DATE")</f>
        <v>36188</v>
      </c>
      <c r="C74" s="3">
        <f>_xll.SNL.Clients.Office.Excel.Functions.SPG(A74, "SP_VOLUME_AVG_WEEKLY_TO_SHARES_OUT", , "1M")</f>
        <v>10.220129257143645</v>
      </c>
      <c r="D74" s="3">
        <f>_xll.SNL.Clients.Office.Excel.Functions.SPG(A74, "SP_VOLUME_AVG_WEEKLY_TO_SHARES_OUT", , "3M")</f>
        <v>7.8680077153592407</v>
      </c>
      <c r="E74" s="3">
        <f>_xll.SNL.Clients.Office.Excel.Functions.SPG(A74, "SP_VOLUME_AVG_DAILY_TO_1YR_AVG_DAILY", , "1M")</f>
        <v>139.25</v>
      </c>
      <c r="F74" s="3">
        <f>_xll.SNL.Clients.Office.Excel.Functions.SPG(A74, "SP_VOLUME_AVG_DAILY_TO_1YR_AVG_DAILY", , "3M")</f>
        <v>107.2</v>
      </c>
      <c r="G74" s="2" t="str">
        <f>_xll.SNL.Clients.Office.Excel.Functions.SPG(A74, "IQ_SECTOR")</f>
        <v>Consumer Discretionary</v>
      </c>
      <c r="H74" s="2" t="str">
        <f>_xll.SNL.Clients.Office.Excel.Functions.SPG(A74, "IQ_INDUSTRY_GROUP")</f>
        <v>Automobiles and Components</v>
      </c>
      <c r="I74" s="2" t="str">
        <f>_xll.SNL.Clients.Office.Excel.Functions.SPG(A74, "IQ_INDUSTRY")</f>
        <v>Automobile Components</v>
      </c>
      <c r="J74" s="2" t="str">
        <f>_xll.SNL.Clients.Office.Excel.Functions.SPG(A74, "IQ_PRIMARY_INDUSTRY")</f>
        <v>Automotive Parts and Equipment</v>
      </c>
      <c r="K74" s="2" t="str">
        <f>_xll.SNL.Clients.Office.Excel.Functions.SPG(A74, "NAICS_CODE", "Primary")</f>
        <v>336390 - Other Motor Vehicle Parts Manufacturing</v>
      </c>
      <c r="L74" s="2" t="str">
        <f>_xll.SNL.Clients.Office.Excel.Functions.SPG(A74, "SP_TOPICTAG")</f>
        <v>Industrial Automation; Electric Vehicle; Autonomous Vehicles</v>
      </c>
      <c r="M74" s="3">
        <f>_xll.SNL.Clients.Office.Excel.Functions.SPG(A74, "SP_PCT_SHARES_OWNED_ALL_INSTITUTIONS")</f>
        <v>102.03</v>
      </c>
      <c r="N74" s="2" t="str">
        <f>_xll.SNL.Clients.Office.Excel.Functions.SPG(A74, "RD_CREDIT_RATING_GLOBAL", "Issuer Credit Rating", "Local Currency LT|0")</f>
        <v>BB-</v>
      </c>
      <c r="O74" s="2" t="str">
        <f>_xll.SNL.Clients.Office.Excel.Functions.SPG(A74, "RD_CWOL_GLOBAL", "Issuer Credit Rating", "Local Currency LT|0")</f>
        <v>Stable</v>
      </c>
      <c r="P74" s="2" t="str">
        <f>_xll.SNL.Clients.Office.Excel.Functions.SPG(A74, "RD_RATING_ACTION_GLOBAL", "Issuer Credit Rating", "Local Currency LT|0")</f>
        <v>Upgrade | CreditWatch/Outlook (02/24/2021)</v>
      </c>
      <c r="Q74" s="1">
        <f>_xll.SNL.Clients.Office.Excel.Functions.SPG(A74, "RD_LAST_REVIEW_DATE_GLOBAL", "Issuer Credit Rating", "Local Currency LT")</f>
        <v>45344</v>
      </c>
      <c r="R74" s="1">
        <f>_xll.SNL.Clients.Office.Excel.Functions.SPG(A74, "RD_CREDIT_RATING_DATE_GLOBAL", "Issuer Credit Rating", "Local Currency LT|0")</f>
        <v>44251</v>
      </c>
      <c r="S74" s="1">
        <f>_xll.SNL.Clients.Office.Excel.Functions.SPG(A74, "RD_CREDIT_WATCH_OUTLOOK_DATE_GLOBAL", "Issuer Credit Rating", "Local Currency LT|0")</f>
        <v>44251</v>
      </c>
      <c r="T74" s="2" t="str">
        <f>_xll.SNL.Clients.Office.Excel.Functions.SPG(A74, "SP_BUSINESS_DESCRIPTION")</f>
        <v>American Axle &amp; Manufacturing Holdings, Inc., together with its subsidiaries, designs, engineers, and manufactures driveline and metal forming technologies that supports electric, hybrid, and internal combustion vehicles. It operates through two segments, Driveline and Metal Forming segments. The Driveline segment offers front and rear axles, driveshafts, differential assemblies, clutch modules, balance shaft systems, disconnecting driveline technology, and electric and hybrid driveline products and systems for light trucks, sport utility vehicles, crossover vehicles, passenger cars, and commercial vehicles. The Metal Forming segment provides range of products, such as engine, transmission, driveline, and safety-critical components for traditional internal combustion engine and electric vehicle architectures, including light vehicles, commercial vehicles, and off-highway vehicles, as well as products for industrial markets. It operates in North America, Asia, Europe, and South America. American Axle &amp; Manufacturing Holdings, Inc. was founded in 1994 and is headquartered in Detroit, Michigan.</v>
      </c>
    </row>
    <row r="75" spans="1:20" x14ac:dyDescent="0.3">
      <c r="A75" s="5" t="s">
        <v>1432</v>
      </c>
      <c r="B75" s="1" t="str">
        <f>_xll.SNL.Clients.Office.Excel.Functions.SPG(A75,"SP_IPO_DATE")</f>
        <v/>
      </c>
      <c r="C75" s="3">
        <f>_xll.SNL.Clients.Office.Excel.Functions.SPG(A75, "SP_VOLUME_AVG_WEEKLY_TO_SHARES_OUT", , "1M")</f>
        <v>10.244263719754004</v>
      </c>
      <c r="D75" s="3">
        <f>_xll.SNL.Clients.Office.Excel.Functions.SPG(A75, "SP_VOLUME_AVG_WEEKLY_TO_SHARES_OUT", , "3M")</f>
        <v>13.090221065004966</v>
      </c>
      <c r="E75" s="3">
        <f>_xll.SNL.Clients.Office.Excel.Functions.SPG(A75, "SP_VOLUME_AVG_DAILY_TO_1YR_AVG_DAILY", , "1M")</f>
        <v>84.14</v>
      </c>
      <c r="F75" s="3">
        <f>_xll.SNL.Clients.Office.Excel.Functions.SPG(A75, "SP_VOLUME_AVG_DAILY_TO_1YR_AVG_DAILY", , "3M")</f>
        <v>107.51</v>
      </c>
      <c r="G75" s="2" t="str">
        <f>_xll.SNL.Clients.Office.Excel.Functions.SPG(A75, "IQ_SECTOR")</f>
        <v>Consumer Discretionary</v>
      </c>
      <c r="H75" s="2" t="str">
        <f>_xll.SNL.Clients.Office.Excel.Functions.SPG(A75, "IQ_INDUSTRY_GROUP")</f>
        <v>Consumer Discretionary Distribution and Retail</v>
      </c>
      <c r="I75" s="2" t="str">
        <f>_xll.SNL.Clients.Office.Excel.Functions.SPG(A75, "IQ_INDUSTRY")</f>
        <v>Specialty Retail</v>
      </c>
      <c r="J75" s="2" t="str">
        <f>_xll.SNL.Clients.Office.Excel.Functions.SPG(A75, "IQ_PRIMARY_INDUSTRY")</f>
        <v>Apparel Retail</v>
      </c>
      <c r="K75" s="2" t="str">
        <f>_xll.SNL.Clients.Office.Excel.Functions.SPG(A75, "NAICS_CODE", "Primary")</f>
        <v>4581 - Clothing and Clothing Accessories Retailers</v>
      </c>
      <c r="L75" s="2" t="str">
        <f>_xll.SNL.Clients.Office.Excel.Functions.SPG(A75, "SP_TOPICTAG")</f>
        <v>Lifestyle; Customer Relationship Management; Brand Marketing; Courier Service</v>
      </c>
      <c r="M75" s="3">
        <f>_xll.SNL.Clients.Office.Excel.Functions.SPG(A75, "SP_PCT_SHARES_OWNED_ALL_INSTITUTIONS")</f>
        <v>96.92</v>
      </c>
      <c r="N75" s="2" t="str">
        <f>_xll.SNL.Clients.Office.Excel.Functions.SPG(A75, "RD_CREDIT_RATING_GLOBAL", "Issuer Credit Rating", "Local Currency LT|0")</f>
        <v/>
      </c>
      <c r="O75" s="2" t="str">
        <f>_xll.SNL.Clients.Office.Excel.Functions.SPG(A75, "RD_CWOL_GLOBAL", "Issuer Credit Rating", "Local Currency LT|0")</f>
        <v/>
      </c>
      <c r="P75" s="2" t="str">
        <f>_xll.SNL.Clients.Office.Excel.Functions.SPG(A75, "RD_RATING_ACTION_GLOBAL", "Issuer Credit Rating", "Local Currency LT|0")</f>
        <v/>
      </c>
      <c r="Q75" s="1" t="str">
        <f>_xll.SNL.Clients.Office.Excel.Functions.SPG(A75, "RD_LAST_REVIEW_DATE_GLOBAL", "Issuer Credit Rating", "Local Currency LT")</f>
        <v/>
      </c>
      <c r="R75" s="1" t="str">
        <f>_xll.SNL.Clients.Office.Excel.Functions.SPG(A75, "RD_CREDIT_RATING_DATE_GLOBAL", "Issuer Credit Rating", "Local Currency LT|0")</f>
        <v/>
      </c>
      <c r="S75" s="1" t="str">
        <f>_xll.SNL.Clients.Office.Excel.Functions.SPG(A75, "RD_CREDIT_WATCH_OUTLOOK_DATE_GLOBAL", "Issuer Credit Rating", "Local Currency LT|0")</f>
        <v/>
      </c>
      <c r="T75" s="2" t="str">
        <f>_xll.SNL.Clients.Office.Excel.Functions.SPG(A75, "SP_BUSINESS_DESCRIPTION")</f>
        <v>American Eagle Outfitters, Inc. operates as a multi-brand specialty retailer in the United States and internationally. The company provides jeans, apparel and accessories, and personal care products for women and men under the American Eagle brand; and intimates, apparel, activewear, and swim collections under the Aerie and OFFLINE by Aerie brands. It also offers menswear products under the Todd Snyder New York brand; and fashion clothing and accessories under the Unsubscribed brand. The company sells its products through own and licensed retail stores; concession-based shops-within-shops; and digital channels, such as www.ae.com, www.aerie.com, www.toddsnyder.com, and www.unsubscribed.com. American Eagle Outfitters, Inc. was founded in 1977 and is headquartered in Pittsburgh, Pennsylvania.</v>
      </c>
    </row>
    <row r="76" spans="1:20" x14ac:dyDescent="0.3">
      <c r="A76" s="5" t="s">
        <v>1431</v>
      </c>
      <c r="B76" s="1" t="str">
        <f>_xll.SNL.Clients.Office.Excel.Functions.SPG(A76,"SP_IPO_DATE")</f>
        <v/>
      </c>
      <c r="C76" s="3">
        <f>_xll.SNL.Clients.Office.Excel.Functions.SPG(A76, "SP_VOLUME_AVG_WEEKLY_TO_SHARES_OUT", , "1M")</f>
        <v>3.0388572107503475</v>
      </c>
      <c r="D76" s="3">
        <f>_xll.SNL.Clients.Office.Excel.Functions.SPG(A76, "SP_VOLUME_AVG_WEEKLY_TO_SHARES_OUT", , "3M")</f>
        <v>2.7614219153558959</v>
      </c>
      <c r="E76" s="3">
        <f>_xll.SNL.Clients.Office.Excel.Functions.SPG(A76, "SP_VOLUME_AVG_DAILY_TO_1YR_AVG_DAILY", , "1M")</f>
        <v>105.95</v>
      </c>
      <c r="F76" s="3">
        <f>_xll.SNL.Clients.Office.Excel.Functions.SPG(A76, "SP_VOLUME_AVG_DAILY_TO_1YR_AVG_DAILY", , "3M")</f>
        <v>96.28</v>
      </c>
      <c r="G76" s="2" t="str">
        <f>_xll.SNL.Clients.Office.Excel.Functions.SPG(A76, "IQ_SECTOR")</f>
        <v>Utilities</v>
      </c>
      <c r="H76" s="2" t="str">
        <f>_xll.SNL.Clients.Office.Excel.Functions.SPG(A76, "IQ_INDUSTRY_GROUP")</f>
        <v>Utilities</v>
      </c>
      <c r="I76" s="2" t="str">
        <f>_xll.SNL.Clients.Office.Excel.Functions.SPG(A76, "IQ_INDUSTRY")</f>
        <v>Electric Utilities</v>
      </c>
      <c r="J76" s="2" t="str">
        <f>_xll.SNL.Clients.Office.Excel.Functions.SPG(A76, "IQ_PRIMARY_INDUSTRY")</f>
        <v>Electric Utilities</v>
      </c>
      <c r="K76" s="2" t="str">
        <f>_xll.SNL.Clients.Office.Excel.Functions.SPG(A76, "NAICS_CODE", "Primary")</f>
        <v>22111 - Electric Power Generation</v>
      </c>
      <c r="L76" s="2" t="str">
        <f>_xll.SNL.Clients.Office.Excel.Functions.SPG(A76, "SP_TOPICTAG")</f>
        <v>Clean Energy; Energy Efficiency; Energy Management; Energy Storage; Smart Energy; Power Grid; Network Security; Utility Scale Solar</v>
      </c>
      <c r="M76" s="3">
        <f>_xll.SNL.Clients.Office.Excel.Functions.SPG(A76, "SP_PCT_SHARES_OWNED_ALL_INSTITUTIONS")</f>
        <v>77.489999999999995</v>
      </c>
      <c r="N76" s="2" t="str">
        <f>_xll.SNL.Clients.Office.Excel.Functions.SPG(A76, "RD_CREDIT_RATING_GLOBAL", "Issuer Credit Rating", "Local Currency LT|0")</f>
        <v>BBB+</v>
      </c>
      <c r="O76" s="2" t="str">
        <f>_xll.SNL.Clients.Office.Excel.Functions.SPG(A76, "RD_CWOL_GLOBAL", "Issuer Credit Rating", "Local Currency LT|0")</f>
        <v>Negative</v>
      </c>
      <c r="P76" s="2" t="str">
        <f>_xll.SNL.Clients.Office.Excel.Functions.SPG(A76, "RD_RATING_ACTION_GLOBAL", "Issuer Credit Rating", "Local Currency LT|0")</f>
        <v>Downgrade | CreditWatch/Outlook (03/04/2024)</v>
      </c>
      <c r="Q76" s="1">
        <f>_xll.SNL.Clients.Office.Excel.Functions.SPG(A76, "RD_LAST_REVIEW_DATE_GLOBAL", "Issuer Credit Rating", "Local Currency LT")</f>
        <v>45419</v>
      </c>
      <c r="R76" s="1">
        <f>_xll.SNL.Clients.Office.Excel.Functions.SPG(A76, "RD_CREDIT_RATING_DATE_GLOBAL", "Issuer Credit Rating", "Local Currency LT|0")</f>
        <v>45355</v>
      </c>
      <c r="S76" s="1">
        <f>_xll.SNL.Clients.Office.Excel.Functions.SPG(A76, "RD_CREDIT_WATCH_OUTLOOK_DATE_GLOBAL", "Issuer Credit Rating", "Local Currency LT|0")</f>
        <v>45355</v>
      </c>
      <c r="T76" s="2" t="str">
        <f>_xll.SNL.Clients.Office.Excel.Functions.SPG(A76, "SP_BUSINESS_DESCRIPTION")</f>
        <v>American Electric Power Company, Inc., an electric public utility holding company, engages in the generation, transmission, and distribution of electricity for sale to retail and wholesale customers in the United States. It operates through Vertically Integrated Utilities, Transmission and Distribution Utilities, AEP Transmission Holdco, and Generation &amp; Marketing segments. The company generates electricity using coal and lignite, natural gas, renewable, nuclear, hydro, solar, wind, and other energy sources. It also supplies and markets electric power at wholesale to other electric utility companies, rural electric cooperatives, municipalities, and other market participants. American Electric Power Company, Inc. was incorporated in 1906 and is headquartered in Columbus, Ohio.</v>
      </c>
    </row>
    <row r="77" spans="1:20" x14ac:dyDescent="0.3">
      <c r="A77" s="5" t="s">
        <v>1430</v>
      </c>
      <c r="B77" s="1" t="str">
        <f>_xll.SNL.Clients.Office.Excel.Functions.SPG(A77,"SP_IPO_DATE")</f>
        <v/>
      </c>
      <c r="C77" s="3">
        <f>_xll.SNL.Clients.Office.Excel.Functions.SPG(A77, "SP_VOLUME_AVG_WEEKLY_TO_SHARES_OUT", , "1M")</f>
        <v>1.809081658506196</v>
      </c>
      <c r="D77" s="3">
        <f>_xll.SNL.Clients.Office.Excel.Functions.SPG(A77, "SP_VOLUME_AVG_WEEKLY_TO_SHARES_OUT", , "3M")</f>
        <v>1.7302599416054862</v>
      </c>
      <c r="E77" s="3">
        <f>_xll.SNL.Clients.Office.Excel.Functions.SPG(A77, "SP_VOLUME_AVG_DAILY_TO_1YR_AVG_DAILY", , "1M")</f>
        <v>93.98</v>
      </c>
      <c r="F77" s="3">
        <f>_xll.SNL.Clients.Office.Excel.Functions.SPG(A77, "SP_VOLUME_AVG_DAILY_TO_1YR_AVG_DAILY", , "3M")</f>
        <v>89.88</v>
      </c>
      <c r="G77" s="2" t="str">
        <f>_xll.SNL.Clients.Office.Excel.Functions.SPG(A77, "IQ_SECTOR")</f>
        <v>Financials</v>
      </c>
      <c r="H77" s="2" t="str">
        <f>_xll.SNL.Clients.Office.Excel.Functions.SPG(A77, "IQ_INDUSTRY_GROUP")</f>
        <v>Financial Services</v>
      </c>
      <c r="I77" s="2" t="str">
        <f>_xll.SNL.Clients.Office.Excel.Functions.SPG(A77, "IQ_INDUSTRY")</f>
        <v>Consumer Finance</v>
      </c>
      <c r="J77" s="2" t="str">
        <f>_xll.SNL.Clients.Office.Excel.Functions.SPG(A77, "IQ_PRIMARY_INDUSTRY")</f>
        <v>Consumer Finance</v>
      </c>
      <c r="K77" s="2" t="str">
        <f>_xll.SNL.Clients.Office.Excel.Functions.SPG(A77, "NAICS_CODE", "Primary")</f>
        <v>522291 - Consumer Lending</v>
      </c>
      <c r="L77" s="2" t="str">
        <f>_xll.SNL.Clients.Office.Excel.Functions.SPG(A77, "SP_TOPICTAG")</f>
        <v>Anti-Fraud; Business Travel; Credit Cards; Customer Relationship Management; Data Protection</v>
      </c>
      <c r="M77" s="3">
        <f>_xll.SNL.Clients.Office.Excel.Functions.SPG(A77, "SP_PCT_SHARES_OWNED_ALL_INSTITUTIONS")</f>
        <v>66.81</v>
      </c>
      <c r="N77" s="2" t="str">
        <f>_xll.SNL.Clients.Office.Excel.Functions.SPG(A77, "RD_CREDIT_RATING_GLOBAL", "Issuer Credit Rating", "Local Currency LT|0")</f>
        <v>A-</v>
      </c>
      <c r="O77" s="2" t="str">
        <f>_xll.SNL.Clients.Office.Excel.Functions.SPG(A77, "RD_CWOL_GLOBAL", "Issuer Credit Rating", "Local Currency LT|0")</f>
        <v>Stable</v>
      </c>
      <c r="P77" s="2" t="str">
        <f>_xll.SNL.Clients.Office.Excel.Functions.SPG(A77, "RD_RATING_ACTION_GLOBAL", "Issuer Credit Rating", "Local Currency LT|0")</f>
        <v>Upgrade | CreditWatch/Outlook (11/26/2024)</v>
      </c>
      <c r="Q77" s="1">
        <f>_xll.SNL.Clients.Office.Excel.Functions.SPG(A77, "RD_LAST_REVIEW_DATE_GLOBAL", "Issuer Credit Rating", "Local Currency LT")</f>
        <v>45622</v>
      </c>
      <c r="R77" s="1">
        <f>_xll.SNL.Clients.Office.Excel.Functions.SPG(A77, "RD_CREDIT_RATING_DATE_GLOBAL", "Issuer Credit Rating", "Local Currency LT|0")</f>
        <v>45622</v>
      </c>
      <c r="S77" s="1">
        <f>_xll.SNL.Clients.Office.Excel.Functions.SPG(A77, "RD_CREDIT_WATCH_OUTLOOK_DATE_GLOBAL", "Issuer Credit Rating", "Local Currency LT|0")</f>
        <v>45622</v>
      </c>
      <c r="T77" s="2" t="str">
        <f>_xll.SNL.Clients.Office.Excel.Functions.SPG(A77, "SP_BUSINESS_DESCRIPTION")</f>
        <v>American Express Company, together with its subsidiaries, operates as integrated payments company in the United States, Europe, the Middle East and Africa, the Asia Pacific, Australia, New Zealand, Latin America, Canada, the Caribbean, and Internationally. It operates through four segments: U.S. Consumer Services, Commercial Services, International Card Services, and Global Merchant and Network Services. The company’s products and services include credit card, charge card, banking, and other payment and financing products; network services; expense management products and services; and travel and lifestyle services. It also provides merchant acquisition and processing, servicing and settlement, point-of-sale marketing, and information products and services for merchants; and fraud prevention services, as well as the design and operation of customer loyalty programs. In addition, the company leases and operates lounges at airports. It sells its products and services to consumers, small businesses, mid-sized companies, and large corporations through mobile and online applications, affiliate marketing, customer referral programs, third-party service providers and business partners, direct mail, telephone, in-house sales teams, telephone, and direct response advertising. American Express Company was founded in 1850 and is based in New York, New York.</v>
      </c>
    </row>
    <row r="78" spans="1:20" x14ac:dyDescent="0.3">
      <c r="A78" s="5" t="s">
        <v>1429</v>
      </c>
      <c r="B78" s="1" t="str">
        <f>_xll.SNL.Clients.Office.Excel.Functions.SPG(A78,"SP_IPO_DATE")</f>
        <v/>
      </c>
      <c r="C78" s="3">
        <f>_xll.SNL.Clients.Office.Excel.Functions.SPG(A78, "SP_VOLUME_AVG_WEEKLY_TO_SHARES_OUT", , "1M")</f>
        <v>2.4762916685218799</v>
      </c>
      <c r="D78" s="3">
        <f>_xll.SNL.Clients.Office.Excel.Functions.SPG(A78, "SP_VOLUME_AVG_WEEKLY_TO_SHARES_OUT", , "3M")</f>
        <v>2.2886587424202496</v>
      </c>
      <c r="E78" s="3">
        <f>_xll.SNL.Clients.Office.Excel.Functions.SPG(A78, "SP_VOLUME_AVG_DAILY_TO_1YR_AVG_DAILY", , "1M")</f>
        <v>131.15</v>
      </c>
      <c r="F78" s="3">
        <f>_xll.SNL.Clients.Office.Excel.Functions.SPG(A78, "SP_VOLUME_AVG_DAILY_TO_1YR_AVG_DAILY", , "3M")</f>
        <v>121.21</v>
      </c>
      <c r="G78" s="2" t="str">
        <f>_xll.SNL.Clients.Office.Excel.Functions.SPG(A78, "IQ_SECTOR")</f>
        <v>Financials</v>
      </c>
      <c r="H78" s="2" t="str">
        <f>_xll.SNL.Clients.Office.Excel.Functions.SPG(A78, "IQ_INDUSTRY_GROUP")</f>
        <v>Insurance</v>
      </c>
      <c r="I78" s="2" t="str">
        <f>_xll.SNL.Clients.Office.Excel.Functions.SPG(A78, "IQ_INDUSTRY")</f>
        <v>Insurance</v>
      </c>
      <c r="J78" s="2" t="str">
        <f>_xll.SNL.Clients.Office.Excel.Functions.SPG(A78, "IQ_PRIMARY_INDUSTRY")</f>
        <v>Property and Casualty Insurance</v>
      </c>
      <c r="K78" s="2" t="str">
        <f>_xll.SNL.Clients.Office.Excel.Functions.SPG(A78, "NAICS_CODE", "Primary")</f>
        <v>524126 - Direct Property and Casualty Insurance Carriers</v>
      </c>
      <c r="L78" s="2" t="str">
        <f>_xll.SNL.Clients.Office.Excel.Functions.SPG(A78, "SP_TOPICTAG")</f>
        <v/>
      </c>
      <c r="M78" s="3">
        <f>_xll.SNL.Clients.Office.Excel.Functions.SPG(A78, "SP_PCT_SHARES_OWNED_ALL_INSTITUTIONS")</f>
        <v>67.22</v>
      </c>
      <c r="N78" s="2" t="str">
        <f>_xll.SNL.Clients.Office.Excel.Functions.SPG(A78, "RD_CREDIT_RATING_GLOBAL", "Issuer Credit Rating", "Local Currency LT|0")</f>
        <v>BBB+</v>
      </c>
      <c r="O78" s="2" t="str">
        <f>_xll.SNL.Clients.Office.Excel.Functions.SPG(A78, "RD_CWOL_GLOBAL", "Issuer Credit Rating", "Local Currency LT|0")</f>
        <v>Stable</v>
      </c>
      <c r="P78" s="2" t="str">
        <f>_xll.SNL.Clients.Office.Excel.Functions.SPG(A78, "RD_RATING_ACTION_GLOBAL", "Issuer Credit Rating", "Local Currency LT|0")</f>
        <v>Upgrade | CreditWatch/Outlook (10/05/2010)</v>
      </c>
      <c r="Q78" s="1">
        <f>_xll.SNL.Clients.Office.Excel.Functions.SPG(A78, "RD_LAST_REVIEW_DATE_GLOBAL", "Issuer Credit Rating", "Local Currency LT")</f>
        <v>45351</v>
      </c>
      <c r="R78" s="1">
        <f>_xll.SNL.Clients.Office.Excel.Functions.SPG(A78, "RD_CREDIT_RATING_DATE_GLOBAL", "Issuer Credit Rating", "Local Currency LT|0")</f>
        <v>40456</v>
      </c>
      <c r="S78" s="1">
        <f>_xll.SNL.Clients.Office.Excel.Functions.SPG(A78, "RD_CREDIT_WATCH_OUTLOOK_DATE_GLOBAL", "Issuer Credit Rating", "Local Currency LT|0")</f>
        <v>40456</v>
      </c>
      <c r="T78" s="2" t="str">
        <f>_xll.SNL.Clients.Office.Excel.Functions.SPG(A78, "SP_BUSINESS_DESCRIPTION")</f>
        <v>American Financial Group, Inc., an insurance holding company, provides specialty property and casualty insurance products in the United States. The company offers property and transportation insurance products, such as physical damage and liability coverage for buses and trucks, inland and ocean marine, agricultural-related products, and other commercial property and specialty transportation coverages; specialty casualty insurance, including primarily excess and surplus, executive and professional liability, general liability, umbrella and excess liability, and specialty coverage in targeted markets, as well as customized programs for small to mid-sized businesses and workers’ compensation insurance; and specialty financial insurance products comprising risk management insurance programs for lending and leasing institutions, fidelity and surety products, and trade credit insurance. It sells its property and casualty insurance products through independent insurance agents and brokers. The company was founded in 1872 and is headquartered in Cincinnati, Ohio.</v>
      </c>
    </row>
    <row r="79" spans="1:20" x14ac:dyDescent="0.3">
      <c r="A79" s="5" t="s">
        <v>1428</v>
      </c>
      <c r="B79" s="1">
        <f>_xll.SNL.Clients.Office.Excel.Functions.SPG(A79,"SP_IPO_DATE")</f>
        <v>41486</v>
      </c>
      <c r="C79" s="3">
        <f>_xll.SNL.Clients.Office.Excel.Functions.SPG(A79, "SP_VOLUME_AVG_WEEKLY_TO_SHARES_OUT", , "1M")</f>
        <v>3.0442862065102418</v>
      </c>
      <c r="D79" s="3">
        <f>_xll.SNL.Clients.Office.Excel.Functions.SPG(A79, "SP_VOLUME_AVG_WEEKLY_TO_SHARES_OUT", , "3M")</f>
        <v>3.009691400103482</v>
      </c>
      <c r="E79" s="3">
        <f>_xll.SNL.Clients.Office.Excel.Functions.SPG(A79, "SP_VOLUME_AVG_DAILY_TO_1YR_AVG_DAILY", , "1M")</f>
        <v>90.23</v>
      </c>
      <c r="F79" s="3">
        <f>_xll.SNL.Clients.Office.Excel.Functions.SPG(A79, "SP_VOLUME_AVG_DAILY_TO_1YR_AVG_DAILY", , "3M")</f>
        <v>89.2</v>
      </c>
      <c r="G79" s="2" t="str">
        <f>_xll.SNL.Clients.Office.Excel.Functions.SPG(A79, "IQ_SECTOR")</f>
        <v>Real Estate</v>
      </c>
      <c r="H79" s="2" t="str">
        <f>_xll.SNL.Clients.Office.Excel.Functions.SPG(A79, "IQ_INDUSTRY_GROUP")</f>
        <v>Equity Real Estate Investment Trusts (REITs)</v>
      </c>
      <c r="I79" s="2" t="str">
        <f>_xll.SNL.Clients.Office.Excel.Functions.SPG(A79, "IQ_INDUSTRY")</f>
        <v>Residential REITs</v>
      </c>
      <c r="J79" s="2" t="str">
        <f>_xll.SNL.Clients.Office.Excel.Functions.SPG(A79, "IQ_PRIMARY_INDUSTRY")</f>
        <v>Single-Family Residential REITs</v>
      </c>
      <c r="K79" s="2" t="str">
        <f>_xll.SNL.Clients.Office.Excel.Functions.SPG(A79, "NAICS_CODE", "Primary")</f>
        <v>531110 - Lessors of Residential Buildings and Dwellings</v>
      </c>
      <c r="L79" s="2" t="str">
        <f>_xll.SNL.Clients.Office.Excel.Functions.SPG(A79, "SP_TOPICTAG")</f>
        <v/>
      </c>
      <c r="M79" s="3">
        <f>_xll.SNL.Clients.Office.Excel.Functions.SPG(A79, "SP_PCT_SHARES_OWNED_ALL_INSTITUTIONS")</f>
        <v>82.53</v>
      </c>
      <c r="N79" s="2" t="str">
        <f>_xll.SNL.Clients.Office.Excel.Functions.SPG(A79, "RD_CREDIT_RATING_GLOBAL", "Issuer Credit Rating", "Local Currency LT|0")</f>
        <v>BBB</v>
      </c>
      <c r="O79" s="2" t="str">
        <f>_xll.SNL.Clients.Office.Excel.Functions.SPG(A79, "RD_CWOL_GLOBAL", "Issuer Credit Rating", "Local Currency LT|0")</f>
        <v>Stable</v>
      </c>
      <c r="P79" s="2" t="str">
        <f>_xll.SNL.Clients.Office.Excel.Functions.SPG(A79, "RD_RATING_ACTION_GLOBAL", "Issuer Credit Rating", "Local Currency LT|0")</f>
        <v>Upgrade | CreditWatch/Outlook (06/13/2022)</v>
      </c>
      <c r="Q79" s="1">
        <f>_xll.SNL.Clients.Office.Excel.Functions.SPG(A79, "RD_LAST_REVIEW_DATE_GLOBAL", "Issuer Credit Rating", "Local Currency LT")</f>
        <v>45455</v>
      </c>
      <c r="R79" s="1">
        <f>_xll.SNL.Clients.Office.Excel.Functions.SPG(A79, "RD_CREDIT_RATING_DATE_GLOBAL", "Issuer Credit Rating", "Local Currency LT|0")</f>
        <v>44725</v>
      </c>
      <c r="S79" s="1">
        <f>_xll.SNL.Clients.Office.Excel.Functions.SPG(A79, "RD_CREDIT_WATCH_OUTLOOK_DATE_GLOBAL", "Issuer Credit Rating", "Local Currency LT|0")</f>
        <v>44725</v>
      </c>
      <c r="T79" s="2" t="str">
        <f>_xll.SNL.Clients.Office.Excel.Functions.SPG(A79, "SP_BUSINESS_DESCRIPTION")</f>
        <v>AMH (NYSE: AMH) is a leading large-scale integrated owner, operator and developer of single-family rental homes. We’re an internally managed Maryland real estate investment trust (REIT) focused on acquiring, developing, renovating, leasing and managing homes as rental properties. Our goal is to simplify the experience of leasing a home and deliver peace of mind to households across the country. In recent years, we’ve been named one of Fortune’s 2023 Best Workplaces in Real Estate, a 2024 Great Place to Work, a 2023 Most Loved Workplace, a 2023 Top U.S. Homebuilder by Builder100, and one of America’s Most Responsible Companies 2024 and Most Trustworthy Companies in America 2024 by Newsweek and Statista Inc. As of March 31, 2024, we owned nearly 60,000 single-family properties in the Southeast, Midwest, Southwest and Mountain West regions of the United States.</v>
      </c>
    </row>
    <row r="80" spans="1:20" x14ac:dyDescent="0.3">
      <c r="A80" s="5" t="s">
        <v>1427</v>
      </c>
      <c r="B80" s="1">
        <f>_xll.SNL.Clients.Office.Excel.Functions.SPG(A80,"SP_IPO_DATE")</f>
        <v>30965</v>
      </c>
      <c r="C80" s="3">
        <f>_xll.SNL.Clients.Office.Excel.Functions.SPG(A80, "SP_VOLUME_AVG_WEEKLY_TO_SHARES_OUT", , "1M")</f>
        <v>3.0845823774838745</v>
      </c>
      <c r="D80" s="3">
        <f>_xll.SNL.Clients.Office.Excel.Functions.SPG(A80, "SP_VOLUME_AVG_WEEKLY_TO_SHARES_OUT", , "3M")</f>
        <v>3.2352427736665108</v>
      </c>
      <c r="E80" s="3">
        <f>_xll.SNL.Clients.Office.Excel.Functions.SPG(A80, "SP_VOLUME_AVG_DAILY_TO_1YR_AVG_DAILY", , "1M")</f>
        <v>92.2</v>
      </c>
      <c r="F80" s="3">
        <f>_xll.SNL.Clients.Office.Excel.Functions.SPG(A80, "SP_VOLUME_AVG_DAILY_TO_1YR_AVG_DAILY", , "3M")</f>
        <v>96.7</v>
      </c>
      <c r="G80" s="2" t="str">
        <f>_xll.SNL.Clients.Office.Excel.Functions.SPG(A80, "IQ_SECTOR")</f>
        <v>Financials</v>
      </c>
      <c r="H80" s="2" t="str">
        <f>_xll.SNL.Clients.Office.Excel.Functions.SPG(A80, "IQ_INDUSTRY_GROUP")</f>
        <v>Insurance</v>
      </c>
      <c r="I80" s="2" t="str">
        <f>_xll.SNL.Clients.Office.Excel.Functions.SPG(A80, "IQ_INDUSTRY")</f>
        <v>Insurance</v>
      </c>
      <c r="J80" s="2" t="str">
        <f>_xll.SNL.Clients.Office.Excel.Functions.SPG(A80, "IQ_PRIMARY_INDUSTRY")</f>
        <v>Multi-line Insurance</v>
      </c>
      <c r="K80" s="2" t="str">
        <f>_xll.SNL.Clients.Office.Excel.Functions.SPG(A80, "NAICS_CODE", "Primary")</f>
        <v>5241 - Insurance Carriers</v>
      </c>
      <c r="L80" s="2" t="str">
        <f>_xll.SNL.Clients.Office.Excel.Functions.SPG(A80, "SP_TOPICTAG")</f>
        <v/>
      </c>
      <c r="M80" s="3">
        <f>_xll.SNL.Clients.Office.Excel.Functions.SPG(A80, "SP_PCT_SHARES_OWNED_ALL_INSTITUTIONS")</f>
        <v>90.31</v>
      </c>
      <c r="N80" s="2" t="str">
        <f>_xll.SNL.Clients.Office.Excel.Functions.SPG(A80, "RD_CREDIT_RATING_GLOBAL", "Issuer Credit Rating", "Local Currency LT|0")</f>
        <v>BBB+</v>
      </c>
      <c r="O80" s="2" t="str">
        <f>_xll.SNL.Clients.Office.Excel.Functions.SPG(A80, "RD_CWOL_GLOBAL", "Issuer Credit Rating", "Local Currency LT|0")</f>
        <v>Positive</v>
      </c>
      <c r="P80" s="2" t="str">
        <f>_xll.SNL.Clients.Office.Excel.Functions.SPG(A80, "RD_RATING_ACTION_GLOBAL", "Issuer Credit Rating", "Local Currency LT|0")</f>
        <v>CreditWatch/Outlook (02/21/2024)</v>
      </c>
      <c r="Q80" s="1">
        <f>_xll.SNL.Clients.Office.Excel.Functions.SPG(A80, "RD_LAST_REVIEW_DATE_GLOBAL", "Issuer Credit Rating", "Local Currency LT")</f>
        <v>45434</v>
      </c>
      <c r="R80" s="1">
        <f>_xll.SNL.Clients.Office.Excel.Functions.SPG(A80, "RD_CREDIT_RATING_DATE_GLOBAL", "Issuer Credit Rating", "Local Currency LT|0")</f>
        <v>42766</v>
      </c>
      <c r="S80" s="1">
        <f>_xll.SNL.Clients.Office.Excel.Functions.SPG(A80, "RD_CREDIT_WATCH_OUTLOOK_DATE_GLOBAL", "Issuer Credit Rating", "Local Currency LT|0")</f>
        <v>45343</v>
      </c>
      <c r="T80" s="2" t="str">
        <f>_xll.SNL.Clients.Office.Excel.Functions.SPG(A80, "SP_BUSINESS_DESCRIPTION")</f>
        <v>American International Group, Inc. offers insurance products for commercial, institutional, and individual customers in North America and internationally. It operates through three segments: North America Commercial; International Commercial; and Global Personal. The company provides commercial and industrial property insurance, including business interruption and package insurance that cover exposure to made and natural disasters; general liability, environmental, commercial automobile liability, workers’ compensation, excess casualty, and crisis management insurance products; and professional liability insurance. It also offers marine, energy-related property insurance, aviation, political risk, trade credit, trade finance, and portfolio solutions; voluntary and sponsor-paid personal accident, and supplemental health products; and personal auto and homeowners, extended warranty, device protection insurance, home warranty and related services, and insurance for high net-worth individuals. Further, the company provides mortgage and other loans receivable includes commercial mortgages, life insurance policy loans, and commercial loans, The company was founded in 1919 and is headquartered in New York, New York.</v>
      </c>
    </row>
    <row r="81" spans="1:20" x14ac:dyDescent="0.3">
      <c r="A81" s="5" t="s">
        <v>1426</v>
      </c>
      <c r="B81" s="1" t="str">
        <f>_xll.SNL.Clients.Office.Excel.Functions.SPG(A81,"SP_IPO_DATE")</f>
        <v/>
      </c>
      <c r="C81" s="3" t="str">
        <f>_xll.SNL.Clients.Office.Excel.Functions.SPG(A81, "SP_VOLUME_AVG_WEEKLY_TO_SHARES_OUT", , "1M")</f>
        <v>NA</v>
      </c>
      <c r="D81" s="3" t="str">
        <f>_xll.SNL.Clients.Office.Excel.Functions.SPG(A81, "SP_VOLUME_AVG_WEEKLY_TO_SHARES_OUT", , "3M")</f>
        <v>NA</v>
      </c>
      <c r="E81" s="3">
        <f>_xll.SNL.Clients.Office.Excel.Functions.SPG(A81, "SP_VOLUME_AVG_DAILY_TO_1YR_AVG_DAILY", , "1M")</f>
        <v>86.56</v>
      </c>
      <c r="F81" s="3">
        <f>_xll.SNL.Clients.Office.Excel.Functions.SPG(A81, "SP_VOLUME_AVG_DAILY_TO_1YR_AVG_DAILY", , "3M")</f>
        <v>93.19</v>
      </c>
      <c r="G81" s="2" t="str">
        <f>_xll.SNL.Clients.Office.Excel.Functions.SPG(A81, "IQ_SECTOR")</f>
        <v>Utilities</v>
      </c>
      <c r="H81" s="2" t="str">
        <f>_xll.SNL.Clients.Office.Excel.Functions.SPG(A81, "IQ_INDUSTRY_GROUP")</f>
        <v>Utilities</v>
      </c>
      <c r="I81" s="2" t="str">
        <f>_xll.SNL.Clients.Office.Excel.Functions.SPG(A81, "IQ_INDUSTRY")</f>
        <v>Water Utilities</v>
      </c>
      <c r="J81" s="2" t="str">
        <f>_xll.SNL.Clients.Office.Excel.Functions.SPG(A81, "IQ_PRIMARY_INDUSTRY")</f>
        <v>Water Utilities</v>
      </c>
      <c r="K81" s="2" t="str">
        <f>_xll.SNL.Clients.Office.Excel.Functions.SPG(A81, "NAICS_CODE", "Primary")</f>
        <v>221310 - Water Supply and Irrigation Systems</v>
      </c>
      <c r="L81" s="2" t="str">
        <f>_xll.SNL.Clients.Office.Excel.Functions.SPG(A81, "SP_TOPICTAG")</f>
        <v>Energy Management; Water Purification; Smart Energy; Power Grid</v>
      </c>
      <c r="M81" s="3">
        <f>_xll.SNL.Clients.Office.Excel.Functions.SPG(A81, "SP_PCT_SHARES_OWNED_ALL_INSTITUTIONS")</f>
        <v>80.62</v>
      </c>
      <c r="N81" s="2" t="str">
        <f>_xll.SNL.Clients.Office.Excel.Functions.SPG(A81, "RD_CREDIT_RATING_GLOBAL", "Issuer Credit Rating", "Local Currency LT|0")</f>
        <v>A</v>
      </c>
      <c r="O81" s="2" t="str">
        <f>_xll.SNL.Clients.Office.Excel.Functions.SPG(A81, "RD_CWOL_GLOBAL", "Issuer Credit Rating", "Local Currency LT|0")</f>
        <v>Stable</v>
      </c>
      <c r="P81" s="2" t="str">
        <f>_xll.SNL.Clients.Office.Excel.Functions.SPG(A81, "RD_RATING_ACTION_GLOBAL", "Issuer Credit Rating", "Local Currency LT|0")</f>
        <v>Downgrade | CreditWatch/Outlook (07/07/2023)</v>
      </c>
      <c r="Q81" s="1">
        <f>_xll.SNL.Clients.Office.Excel.Functions.SPG(A81, "RD_LAST_REVIEW_DATE_GLOBAL", "Issuer Credit Rating", "Local Currency LT")</f>
        <v>45408</v>
      </c>
      <c r="R81" s="1">
        <f>_xll.SNL.Clients.Office.Excel.Functions.SPG(A81, "RD_CREDIT_RATING_DATE_GLOBAL", "Issuer Credit Rating", "Local Currency LT|0")</f>
        <v>45114</v>
      </c>
      <c r="S81" s="1">
        <f>_xll.SNL.Clients.Office.Excel.Functions.SPG(A81, "RD_CREDIT_WATCH_OUTLOOK_DATE_GLOBAL", "Issuer Credit Rating", "Local Currency LT|0")</f>
        <v>45114</v>
      </c>
      <c r="T81" s="2" t="str">
        <f>_xll.SNL.Clients.Office.Excel.Functions.SPG(A81, "SP_BUSINESS_DESCRIPTION")</f>
        <v>American States Water Company, through its subsidiaries, provides water and electric services to residential, commercial, industrial, and other customers in the United States. It operates through three segments: Water, Electric, and Contracted Services. The company purchases, produces, distributes, and sells water, as well as distributes electricity. As of December 31, 2022, American States Water Company provided water service to 263,265 customers located throughout 10 counties in the State of California; and distributed electricity to 24,705 customers in San Bernardino County mountain communities in California. The company also provides water and/or wastewater services, including the operation, maintenance, and construction of facilities at the water and/or wastewater systems at various military installations. American States Water Company was incorporated in 1929 and is headquartered in San Dimas, California.</v>
      </c>
    </row>
    <row r="82" spans="1:20" x14ac:dyDescent="0.3">
      <c r="A82" s="5" t="s">
        <v>1425</v>
      </c>
      <c r="B82" s="1" t="str">
        <f>_xll.SNL.Clients.Office.Excel.Functions.SPG(A82,"SP_IPO_DATE")</f>
        <v/>
      </c>
      <c r="C82" s="3">
        <f>_xll.SNL.Clients.Office.Excel.Functions.SPG(A82, "SP_VOLUME_AVG_WEEKLY_TO_SHARES_OUT", , "1M")</f>
        <v>2.1330289713825854</v>
      </c>
      <c r="D82" s="3">
        <f>_xll.SNL.Clients.Office.Excel.Functions.SPG(A82, "SP_VOLUME_AVG_WEEKLY_TO_SHARES_OUT", , "3M")</f>
        <v>2.4510919458244858</v>
      </c>
      <c r="E82" s="3">
        <f>_xll.SNL.Clients.Office.Excel.Functions.SPG(A82, "SP_VOLUME_AVG_DAILY_TO_1YR_AVG_DAILY", , "1M")</f>
        <v>85.7</v>
      </c>
      <c r="F82" s="3">
        <f>_xll.SNL.Clients.Office.Excel.Functions.SPG(A82, "SP_VOLUME_AVG_DAILY_TO_1YR_AVG_DAILY", , "3M")</f>
        <v>98.48</v>
      </c>
      <c r="G82" s="2" t="str">
        <f>_xll.SNL.Clients.Office.Excel.Functions.SPG(A82, "IQ_SECTOR")</f>
        <v>Real Estate</v>
      </c>
      <c r="H82" s="2" t="str">
        <f>_xll.SNL.Clients.Office.Excel.Functions.SPG(A82, "IQ_INDUSTRY_GROUP")</f>
        <v>Equity Real Estate Investment Trusts (REITs)</v>
      </c>
      <c r="I82" s="2" t="str">
        <f>_xll.SNL.Clients.Office.Excel.Functions.SPG(A82, "IQ_INDUSTRY")</f>
        <v>Specialized REITs</v>
      </c>
      <c r="J82" s="2" t="str">
        <f>_xll.SNL.Clients.Office.Excel.Functions.SPG(A82, "IQ_PRIMARY_INDUSTRY")</f>
        <v>Telecom Tower REITs</v>
      </c>
      <c r="K82" s="2" t="str">
        <f>_xll.SNL.Clients.Office.Excel.Functions.SPG(A82, "NAICS_CODE", "Primary")</f>
        <v>517112 - Wireless Telecommunications Carriers (except Satellite)</v>
      </c>
      <c r="L82" s="2" t="str">
        <f>_xll.SNL.Clients.Office.Excel.Functions.SPG(A82, "SP_TOPICTAG")</f>
        <v/>
      </c>
      <c r="M82" s="3">
        <f>_xll.SNL.Clients.Office.Excel.Functions.SPG(A82, "SP_PCT_SHARES_OWNED_ALL_INSTITUTIONS")</f>
        <v>93.91</v>
      </c>
      <c r="N82" s="2" t="str">
        <f>_xll.SNL.Clients.Office.Excel.Functions.SPG(A82, "RD_CREDIT_RATING_GLOBAL", "Issuer Credit Rating", "Local Currency LT|0")</f>
        <v>BBB</v>
      </c>
      <c r="O82" s="2" t="str">
        <f>_xll.SNL.Clients.Office.Excel.Functions.SPG(A82, "RD_CWOL_GLOBAL", "Issuer Credit Rating", "Local Currency LT|0")</f>
        <v>Stable</v>
      </c>
      <c r="P82" s="2" t="str">
        <f>_xll.SNL.Clients.Office.Excel.Functions.SPG(A82, "RD_RATING_ACTION_GLOBAL", "Issuer Credit Rating", "Local Currency LT|0")</f>
        <v>Upgrade | CreditWatch/Outlook (09/03/2024)</v>
      </c>
      <c r="Q82" s="1">
        <f>_xll.SNL.Clients.Office.Excel.Functions.SPG(A82, "RD_LAST_REVIEW_DATE_GLOBAL", "Issuer Credit Rating", "Local Currency LT")</f>
        <v>45538</v>
      </c>
      <c r="R82" s="1">
        <f>_xll.SNL.Clients.Office.Excel.Functions.SPG(A82, "RD_CREDIT_RATING_DATE_GLOBAL", "Issuer Credit Rating", "Local Currency LT|0")</f>
        <v>45538</v>
      </c>
      <c r="S82" s="1">
        <f>_xll.SNL.Clients.Office.Excel.Functions.SPG(A82, "RD_CREDIT_WATCH_OUTLOOK_DATE_GLOBAL", "Issuer Credit Rating", "Local Currency LT|0")</f>
        <v>45538</v>
      </c>
      <c r="T82" s="2" t="str">
        <f>_xll.SNL.Clients.Office.Excel.Functions.SPG(A82, "SP_BUSINESS_DESCRIPTION")</f>
        <v>American Tower, one of the largest global REITs, is a leading independent owner, operator and developer of multitenant communications real estate with a portfolio of over 148,000 communications sites and a highly interconnected footprint of U.S. data center facilities.</v>
      </c>
    </row>
    <row r="83" spans="1:20" x14ac:dyDescent="0.3">
      <c r="A83" s="5" t="s">
        <v>1424</v>
      </c>
      <c r="B83" s="1">
        <f>_xll.SNL.Clients.Office.Excel.Functions.SPG(A83,"SP_IPO_DATE")</f>
        <v>39560</v>
      </c>
      <c r="C83" s="3">
        <f>_xll.SNL.Clients.Office.Excel.Functions.SPG(A83, "SP_VOLUME_AVG_WEEKLY_TO_SHARES_OUT", , "1M")</f>
        <v>3.2537637643068607</v>
      </c>
      <c r="D83" s="3">
        <f>_xll.SNL.Clients.Office.Excel.Functions.SPG(A83, "SP_VOLUME_AVG_WEEKLY_TO_SHARES_OUT", , "3M")</f>
        <v>3.1497100141039707</v>
      </c>
      <c r="E83" s="3">
        <f>_xll.SNL.Clients.Office.Excel.Functions.SPG(A83, "SP_VOLUME_AVG_DAILY_TO_1YR_AVG_DAILY", , "1M")</f>
        <v>104.65</v>
      </c>
      <c r="F83" s="3">
        <f>_xll.SNL.Clients.Office.Excel.Functions.SPG(A83, "SP_VOLUME_AVG_DAILY_TO_1YR_AVG_DAILY", , "3M")</f>
        <v>101.31</v>
      </c>
      <c r="G83" s="2" t="str">
        <f>_xll.SNL.Clients.Office.Excel.Functions.SPG(A83, "IQ_SECTOR")</f>
        <v>Utilities</v>
      </c>
      <c r="H83" s="2" t="str">
        <f>_xll.SNL.Clients.Office.Excel.Functions.SPG(A83, "IQ_INDUSTRY_GROUP")</f>
        <v>Utilities</v>
      </c>
      <c r="I83" s="2" t="str">
        <f>_xll.SNL.Clients.Office.Excel.Functions.SPG(A83, "IQ_INDUSTRY")</f>
        <v>Water Utilities</v>
      </c>
      <c r="J83" s="2" t="str">
        <f>_xll.SNL.Clients.Office.Excel.Functions.SPG(A83, "IQ_PRIMARY_INDUSTRY")</f>
        <v>Water Utilities</v>
      </c>
      <c r="K83" s="2" t="str">
        <f>_xll.SNL.Clients.Office.Excel.Functions.SPG(A83, "NAICS_CODE", "Primary")</f>
        <v>221310 - Water Supply and Irrigation Systems</v>
      </c>
      <c r="L83" s="2" t="str">
        <f>_xll.SNL.Clients.Office.Excel.Functions.SPG(A83, "SP_TOPICTAG")</f>
        <v>Environmental Consulting; Environmental Engineering; Disposal and Recycling; Water Purification; CleanTech; Pollution Control; ClimateTech</v>
      </c>
      <c r="M83" s="3">
        <f>_xll.SNL.Clients.Office.Excel.Functions.SPG(A83, "SP_PCT_SHARES_OWNED_ALL_INSTITUTIONS")</f>
        <v>92.3</v>
      </c>
      <c r="N83" s="2" t="str">
        <f>_xll.SNL.Clients.Office.Excel.Functions.SPG(A83, "RD_CREDIT_RATING_GLOBAL", "Issuer Credit Rating", "Local Currency LT|0")</f>
        <v>A</v>
      </c>
      <c r="O83" s="2" t="str">
        <f>_xll.SNL.Clients.Office.Excel.Functions.SPG(A83, "RD_CWOL_GLOBAL", "Issuer Credit Rating", "Local Currency LT|0")</f>
        <v>Stable</v>
      </c>
      <c r="P83" s="2" t="str">
        <f>_xll.SNL.Clients.Office.Excel.Functions.SPG(A83, "RD_RATING_ACTION_GLOBAL", "Issuer Credit Rating", "Local Currency LT|0")</f>
        <v>Upgrade | CreditWatch/Outlook (05/07/2015)</v>
      </c>
      <c r="Q83" s="1">
        <f>_xll.SNL.Clients.Office.Excel.Functions.SPG(A83, "RD_LAST_REVIEW_DATE_GLOBAL", "Issuer Credit Rating", "Local Currency LT")</f>
        <v>45468</v>
      </c>
      <c r="R83" s="1">
        <f>_xll.SNL.Clients.Office.Excel.Functions.SPG(A83, "RD_CREDIT_RATING_DATE_GLOBAL", "Issuer Credit Rating", "Local Currency LT|0")</f>
        <v>42131</v>
      </c>
      <c r="S83" s="1">
        <f>_xll.SNL.Clients.Office.Excel.Functions.SPG(A83, "RD_CREDIT_WATCH_OUTLOOK_DATE_GLOBAL", "Issuer Credit Rating", "Local Currency LT|0")</f>
        <v>42131</v>
      </c>
      <c r="T83" s="2" t="str">
        <f>_xll.SNL.Clients.Office.Excel.Functions.SPG(A83, "SP_BUSINESS_DESCRIPTION")</f>
        <v>American Water Works Company, Inc., through its subsidiaries, provides water and wastewater services in the United States. It offers water and wastewater services to approximately 1,700 communities in 14 states serving approximately 3.5 million active customers. The company serves residential customers; commercial customers, including food and beverage providers, commercial property developers and proprietors, and energy suppliers; fire service and private fire customers; industrial customers, such as large-scale manufacturers, mining, and production operations; public authorities comprising government buildings and other public sector facilities, such as schools and universities; and other utilities and community water and wastewater systems. It also provides water and wastewater services on military installations; and undertakes contracts with municipal customers, primarily to operate and manage water and wastewater facilities, as well as offers other related services. In addition, the company operates approximately 80 surface water treatment plants; 540 groundwater treatment plants; 175 wastewater treatment plants; 53,700 miles of transmission, distribution, and collection mains and pipes; 1,200 groundwater wells; 1,700 water and wastewater pumping stations; 1,100 treated water storage facilities; and 74 dams. The company was founded in 1886 and is headquartered in Camden, New Jersey.</v>
      </c>
    </row>
    <row r="84" spans="1:20" x14ac:dyDescent="0.3">
      <c r="A84" s="5" t="s">
        <v>1423</v>
      </c>
      <c r="B84" s="1" t="str">
        <f>_xll.SNL.Clients.Office.Excel.Functions.SPG(A84,"SP_IPO_DATE")</f>
        <v/>
      </c>
      <c r="C84" s="3">
        <f>_xll.SNL.Clients.Office.Excel.Functions.SPG(A84, "SP_VOLUME_AVG_WEEKLY_TO_SHARES_OUT", , "1M")</f>
        <v>4.3908108427879773</v>
      </c>
      <c r="D84" s="3">
        <f>_xll.SNL.Clients.Office.Excel.Functions.SPG(A84, "SP_VOLUME_AVG_WEEKLY_TO_SHARES_OUT", , "3M")</f>
        <v>5.1635168553666073</v>
      </c>
      <c r="E84" s="3">
        <f>_xll.SNL.Clients.Office.Excel.Functions.SPG(A84, "SP_VOLUME_AVG_DAILY_TO_1YR_AVG_DAILY", , "1M")</f>
        <v>83.23</v>
      </c>
      <c r="F84" s="3">
        <f>_xll.SNL.Clients.Office.Excel.Functions.SPG(A84, "SP_VOLUME_AVG_DAILY_TO_1YR_AVG_DAILY", , "3M")</f>
        <v>97.87</v>
      </c>
      <c r="G84" s="2" t="str">
        <f>_xll.SNL.Clients.Office.Excel.Functions.SPG(A84, "IQ_SECTOR")</f>
        <v>Industrials</v>
      </c>
      <c r="H84" s="2" t="str">
        <f>_xll.SNL.Clients.Office.Excel.Functions.SPG(A84, "IQ_INDUSTRY_GROUP")</f>
        <v>Capital Goods</v>
      </c>
      <c r="I84" s="2" t="str">
        <f>_xll.SNL.Clients.Office.Excel.Functions.SPG(A84, "IQ_INDUSTRY")</f>
        <v>Building Products</v>
      </c>
      <c r="J84" s="2" t="str">
        <f>_xll.SNL.Clients.Office.Excel.Functions.SPG(A84, "IQ_PRIMARY_INDUSTRY")</f>
        <v>Building Products</v>
      </c>
      <c r="K84" s="2" t="str">
        <f>_xll.SNL.Clients.Office.Excel.Functions.SPG(A84, "NAICS_CODE", "Primary")</f>
        <v>337110 - Wood Kitchen Cabinet and Countertop Manufacturing</v>
      </c>
      <c r="L84" s="2" t="str">
        <f>_xll.SNL.Clients.Office.Excel.Functions.SPG(A84, "SP_TOPICTAG")</f>
        <v>Home Improvement</v>
      </c>
      <c r="M84" s="3">
        <f>_xll.SNL.Clients.Office.Excel.Functions.SPG(A84, "SP_PCT_SHARES_OWNED_ALL_INSTITUTIONS")</f>
        <v>97.1</v>
      </c>
      <c r="N84" s="2" t="str">
        <f>_xll.SNL.Clients.Office.Excel.Functions.SPG(A84, "RD_CREDIT_RATING_GLOBAL", "Issuer Credit Rating", "Local Currency LT|0")</f>
        <v>NR</v>
      </c>
      <c r="O84" s="2" t="str">
        <f>_xll.SNL.Clients.Office.Excel.Functions.SPG(A84, "RD_CWOL_GLOBAL", "Issuer Credit Rating", "Local Currency LT|0")</f>
        <v>NR</v>
      </c>
      <c r="P84" s="2" t="str">
        <f>_xll.SNL.Clients.Office.Excel.Functions.SPG(A84, "RD_RATING_ACTION_GLOBAL", "Issuer Credit Rating", "Local Currency LT|0")</f>
        <v>Not Rated | CreditWatch/Outlook (05/05/2021)</v>
      </c>
      <c r="Q84" s="1">
        <f>_xll.SNL.Clients.Office.Excel.Functions.SPG(A84, "RD_LAST_REVIEW_DATE_GLOBAL", "Issuer Credit Rating", "Local Currency LT")</f>
        <v>44321</v>
      </c>
      <c r="R84" s="1">
        <f>_xll.SNL.Clients.Office.Excel.Functions.SPG(A84, "RD_CREDIT_RATING_DATE_GLOBAL", "Issuer Credit Rating", "Local Currency LT|0")</f>
        <v>44321</v>
      </c>
      <c r="S84" s="1">
        <f>_xll.SNL.Clients.Office.Excel.Functions.SPG(A84, "RD_CREDIT_WATCH_OUTLOOK_DATE_GLOBAL", "Issuer Credit Rating", "Local Currency LT|0")</f>
        <v>44321</v>
      </c>
      <c r="T84" s="2" t="str">
        <f>_xll.SNL.Clients.Office.Excel.Functions.SPG(A84, "SP_BUSINESS_DESCRIPTION")</f>
        <v>American Woodmark Corporation manufactures and distributes kitchen, bath, and home organization products for the remodeling and new home construction markets in the United States. The company offers kitchen cabinetry, bath cabinetry, office cabinetry, home organization, and hardware products. It also provides turnkey installation services to its direct builder customers through a network of service centers. The company sells its products under the American Woodmark, Timberlake, Shenandoah Cabinetry, Waypoint Living Spaces, 1951, Professional Cabinet Solutions, SageHouse, allen + roth, Hampton Bay, ESTATE, Glacier Bay, Home Decorators Collection, Project Source, Stor-It-All, and Style Selections brands to home centers, builders, and independent dealers and distributors. The company was founded in 1951 and is based in Winchester, Virginia.</v>
      </c>
    </row>
    <row r="85" spans="1:20" x14ac:dyDescent="0.3">
      <c r="A85" s="5" t="s">
        <v>1422</v>
      </c>
      <c r="B85" s="1" t="str">
        <f>_xll.SNL.Clients.Office.Excel.Functions.SPG(A85,"SP_IPO_DATE")</f>
        <v/>
      </c>
      <c r="C85" s="3">
        <f>_xll.SNL.Clients.Office.Excel.Functions.SPG(A85, "SP_VOLUME_AVG_WEEKLY_TO_SHARES_OUT", , "1M")</f>
        <v>3.1214198228328662</v>
      </c>
      <c r="D85" s="3">
        <f>_xll.SNL.Clients.Office.Excel.Functions.SPG(A85, "SP_VOLUME_AVG_WEEKLY_TO_SHARES_OUT", , "3M")</f>
        <v>2.7132628596338275</v>
      </c>
      <c r="E85" s="3">
        <f>_xll.SNL.Clients.Office.Excel.Functions.SPG(A85, "SP_VOLUME_AVG_DAILY_TO_1YR_AVG_DAILY", , "1M")</f>
        <v>125.77</v>
      </c>
      <c r="F85" s="3">
        <f>_xll.SNL.Clients.Office.Excel.Functions.SPG(A85, "SP_VOLUME_AVG_DAILY_TO_1YR_AVG_DAILY", , "3M")</f>
        <v>109.32</v>
      </c>
      <c r="G85" s="2" t="str">
        <f>_xll.SNL.Clients.Office.Excel.Functions.SPG(A85, "IQ_SECTOR")</f>
        <v>Financials</v>
      </c>
      <c r="H85" s="2" t="str">
        <f>_xll.SNL.Clients.Office.Excel.Functions.SPG(A85, "IQ_INDUSTRY_GROUP")</f>
        <v>Financial Services</v>
      </c>
      <c r="I85" s="2" t="str">
        <f>_xll.SNL.Clients.Office.Excel.Functions.SPG(A85, "IQ_INDUSTRY")</f>
        <v>Capital Markets</v>
      </c>
      <c r="J85" s="2" t="str">
        <f>_xll.SNL.Clients.Office.Excel.Functions.SPG(A85, "IQ_PRIMARY_INDUSTRY")</f>
        <v>Asset Management and Custody Banks</v>
      </c>
      <c r="K85" s="2" t="str">
        <f>_xll.SNL.Clients.Office.Excel.Functions.SPG(A85, "NAICS_CODE", "Primary")</f>
        <v>523940 - Portfolio Management and Investment Advice</v>
      </c>
      <c r="L85" s="2" t="str">
        <f>_xll.SNL.Clients.Office.Excel.Functions.SPG(A85, "SP_TOPICTAG")</f>
        <v/>
      </c>
      <c r="M85" s="3">
        <f>_xll.SNL.Clients.Office.Excel.Functions.SPG(A85, "SP_PCT_SHARES_OWNED_ALL_INSTITUTIONS")</f>
        <v>87.03</v>
      </c>
      <c r="N85" s="2" t="str">
        <f>_xll.SNL.Clients.Office.Excel.Functions.SPG(A85, "RD_CREDIT_RATING_GLOBAL", "Issuer Credit Rating", "Local Currency LT|0")</f>
        <v>A-</v>
      </c>
      <c r="O85" s="2" t="str">
        <f>_xll.SNL.Clients.Office.Excel.Functions.SPG(A85, "RD_CWOL_GLOBAL", "Issuer Credit Rating", "Local Currency LT|0")</f>
        <v>Stable</v>
      </c>
      <c r="P85" s="2" t="str">
        <f>_xll.SNL.Clients.Office.Excel.Functions.SPG(A85, "RD_RATING_ACTION_GLOBAL", "Issuer Credit Rating", "Local Currency LT|0")</f>
        <v>Downgrade | CreditWatch/Outlook (11/03/2020)</v>
      </c>
      <c r="Q85" s="1">
        <f>_xll.SNL.Clients.Office.Excel.Functions.SPG(A85, "RD_LAST_REVIEW_DATE_GLOBAL", "Issuer Credit Rating", "Local Currency LT")</f>
        <v>45618</v>
      </c>
      <c r="R85" s="1">
        <f>_xll.SNL.Clients.Office.Excel.Functions.SPG(A85, "RD_CREDIT_RATING_DATE_GLOBAL", "Issuer Credit Rating", "Local Currency LT|0")</f>
        <v>44138</v>
      </c>
      <c r="S85" s="1">
        <f>_xll.SNL.Clients.Office.Excel.Functions.SPG(A85, "RD_CREDIT_WATCH_OUTLOOK_DATE_GLOBAL", "Issuer Credit Rating", "Local Currency LT|0")</f>
        <v>44138</v>
      </c>
      <c r="T85" s="2" t="str">
        <f>_xll.SNL.Clients.Office.Excel.Functions.SPG(A85, "SP_BUSINESS_DESCRIPTION")</f>
        <v>Ameriprise Financial, Inc., together with its subsidiaries, provides various financial products and services to individual and institutional clients in the United States and internationally. It operates through four segments: Advice &amp; Wealth Management, Asset Management, Retirement &amp; Protection Solutions, and Corporate &amp; Other. The Advice &amp; Wealth Management segment provides financial planning and advice; brokerage products and services for retail and institutional clients; discretionary and non-discretionary investment advisory accounts; mutual funds; insurance and annuities products; cash management and banking products; and face-amount certificates. The Asset Management segment offers investment management, advice, and products to retail, high net worth, and institutional clients through third-party financial institutions, advisor networks, direct retail, and its institutional sales force under the Columbia Threadneedle Investments brand name. This segment products include U.S. mutual funds and their non-U.S. equivalents, exchange-traded funds, variable product funds underlying insurance, and annuity separate accounts; and institutional asset management products, such as traditional asset classes, separately managed accounts, individually managed accounts, collateralized loan obligations, hedge funds, collective funds, and property and infrastructure funds. The Retirement &amp; Protection Solutions segment provides variable annuity products, as well as life and disability income insurance products to retail clients. The company was formerly known as American Express Financial Corporation and changed its name to Ameriprise Financial, Inc. in September 2005. Ameriprise Financial, Inc. was founded in 1894 and is headquartered in Minneapolis, Minnesota.</v>
      </c>
    </row>
    <row r="86" spans="1:20" x14ac:dyDescent="0.3">
      <c r="A86" s="5" t="s">
        <v>1421</v>
      </c>
      <c r="B86" s="1">
        <f>_xll.SNL.Clients.Office.Excel.Functions.SPG(A86,"SP_IPO_DATE")</f>
        <v>34473</v>
      </c>
      <c r="C86" s="3">
        <f>_xll.SNL.Clients.Office.Excel.Functions.SPG(A86, "SP_VOLUME_AVG_WEEKLY_TO_SHARES_OUT", , "1M")</f>
        <v>2.8857979278430266</v>
      </c>
      <c r="D86" s="3">
        <f>_xll.SNL.Clients.Office.Excel.Functions.SPG(A86, "SP_VOLUME_AVG_WEEKLY_TO_SHARES_OUT", , "3M")</f>
        <v>2.8599180382719132</v>
      </c>
      <c r="E86" s="3">
        <f>_xll.SNL.Clients.Office.Excel.Functions.SPG(A86, "SP_VOLUME_AVG_DAILY_TO_1YR_AVG_DAILY", , "1M")</f>
        <v>108.36</v>
      </c>
      <c r="F86" s="3">
        <f>_xll.SNL.Clients.Office.Excel.Functions.SPG(A86, "SP_VOLUME_AVG_DAILY_TO_1YR_AVG_DAILY", , "3M")</f>
        <v>107.39</v>
      </c>
      <c r="G86" s="2" t="str">
        <f>_xll.SNL.Clients.Office.Excel.Functions.SPG(A86, "IQ_SECTOR")</f>
        <v>Financials</v>
      </c>
      <c r="H86" s="2" t="str">
        <f>_xll.SNL.Clients.Office.Excel.Functions.SPG(A86, "IQ_INDUSTRY_GROUP")</f>
        <v>Banks</v>
      </c>
      <c r="I86" s="2" t="str">
        <f>_xll.SNL.Clients.Office.Excel.Functions.SPG(A86, "IQ_INDUSTRY")</f>
        <v>Banks</v>
      </c>
      <c r="J86" s="2" t="str">
        <f>_xll.SNL.Clients.Office.Excel.Functions.SPG(A86, "IQ_PRIMARY_INDUSTRY")</f>
        <v>Regional Banks</v>
      </c>
      <c r="K86" s="2" t="str">
        <f>_xll.SNL.Clients.Office.Excel.Functions.SPG(A86, "NAICS_CODE", "Primary")</f>
        <v>522110 - Commercial Banking</v>
      </c>
      <c r="L86" s="2" t="str">
        <f>_xll.SNL.Clients.Office.Excel.Functions.SPG(A86, "SP_TOPICTAG")</f>
        <v>Consumer Lending; Farming; Livestock</v>
      </c>
      <c r="M86" s="3">
        <f>_xll.SNL.Clients.Office.Excel.Functions.SPG(A86, "SP_PCT_SHARES_OWNED_ALL_INSTITUTIONS")</f>
        <v>91.95</v>
      </c>
      <c r="N86" s="2" t="str">
        <f>_xll.SNL.Clients.Office.Excel.Functions.SPG(A86, "RD_CREDIT_RATING_GLOBAL", "Issuer Credit Rating", "Local Currency LT|0")</f>
        <v/>
      </c>
      <c r="O86" s="2" t="str">
        <f>_xll.SNL.Clients.Office.Excel.Functions.SPG(A86, "RD_CWOL_GLOBAL", "Issuer Credit Rating", "Local Currency LT|0")</f>
        <v/>
      </c>
      <c r="P86" s="2" t="str">
        <f>_xll.SNL.Clients.Office.Excel.Functions.SPG(A86, "RD_RATING_ACTION_GLOBAL", "Issuer Credit Rating", "Local Currency LT|0")</f>
        <v/>
      </c>
      <c r="Q86" s="1" t="str">
        <f>_xll.SNL.Clients.Office.Excel.Functions.SPG(A86, "RD_LAST_REVIEW_DATE_GLOBAL", "Issuer Credit Rating", "Local Currency LT")</f>
        <v/>
      </c>
      <c r="R86" s="1" t="str">
        <f>_xll.SNL.Clients.Office.Excel.Functions.SPG(A86, "RD_CREDIT_RATING_DATE_GLOBAL", "Issuer Credit Rating", "Local Currency LT|0")</f>
        <v/>
      </c>
      <c r="S86" s="1" t="str">
        <f>_xll.SNL.Clients.Office.Excel.Functions.SPG(A86, "RD_CREDIT_WATCH_OUTLOOK_DATE_GLOBAL", "Issuer Credit Rating", "Local Currency LT|0")</f>
        <v/>
      </c>
      <c r="T86" s="2" t="str">
        <f>_xll.SNL.Clients.Office.Excel.Functions.SPG(A86, "SP_BUSINESS_DESCRIPTION")</f>
        <v>Ameris Bancorp operates as the bank holding company for Ameris Bank that provides range of banking services to retail and commercial customers. It operates through five segments: Banking Division, Retail Mortgage Division, Warehouse Lending Division, SBA Division, and Premium Finance Division. The company offers commercial and retail checking, regular interest-bearing savings, money market, individual retirement, and certificates of deposit accounts. It also provides commercial real estate, residential real estate mortgage, agricultural, and commercial and industrial loans; consumer loans, including motor vehicle, home improvement, and home equity loans, as well as loans secured by savings accounts and personal credit lines. In addition, the company originates, administers, and services commercial insurance premium loans, equipment finance loans, and small business administration loans. It operates full service domestic banking offices, and mortgage and loan production offices. The company was founded in 1971 and is headquartered in Atlanta, Georgia.</v>
      </c>
    </row>
    <row r="87" spans="1:20" x14ac:dyDescent="0.3">
      <c r="A87" s="5" t="s">
        <v>1420</v>
      </c>
      <c r="B87" s="1">
        <f>_xll.SNL.Clients.Office.Excel.Functions.SPG(A87,"SP_IPO_DATE")</f>
        <v>38673</v>
      </c>
      <c r="C87" s="3">
        <f>_xll.SNL.Clients.Office.Excel.Functions.SPG(A87, "SP_VOLUME_AVG_WEEKLY_TO_SHARES_OUT", , "1M")</f>
        <v>1.6523615443643374</v>
      </c>
      <c r="D87" s="3">
        <f>_xll.SNL.Clients.Office.Excel.Functions.SPG(A87, "SP_VOLUME_AVG_WEEKLY_TO_SHARES_OUT", , "3M")</f>
        <v>2.5581491588182308</v>
      </c>
      <c r="E87" s="3">
        <f>_xll.SNL.Clients.Office.Excel.Functions.SPG(A87, "SP_VOLUME_AVG_DAILY_TO_1YR_AVG_DAILY", , "1M")</f>
        <v>51.89</v>
      </c>
      <c r="F87" s="3">
        <f>_xll.SNL.Clients.Office.Excel.Functions.SPG(A87, "SP_VOLUME_AVG_DAILY_TO_1YR_AVG_DAILY", , "3M")</f>
        <v>80.33</v>
      </c>
      <c r="G87" s="2" t="str">
        <f>_xll.SNL.Clients.Office.Excel.Functions.SPG(A87, "IQ_SECTOR")</f>
        <v>Financials</v>
      </c>
      <c r="H87" s="2" t="str">
        <f>_xll.SNL.Clients.Office.Excel.Functions.SPG(A87, "IQ_INDUSTRY_GROUP")</f>
        <v>Insurance</v>
      </c>
      <c r="I87" s="2" t="str">
        <f>_xll.SNL.Clients.Office.Excel.Functions.SPG(A87, "IQ_INDUSTRY")</f>
        <v>Insurance</v>
      </c>
      <c r="J87" s="2" t="str">
        <f>_xll.SNL.Clients.Office.Excel.Functions.SPG(A87, "IQ_PRIMARY_INDUSTRY")</f>
        <v>Property and Casualty Insurance</v>
      </c>
      <c r="K87" s="2" t="str">
        <f>_xll.SNL.Clients.Office.Excel.Functions.SPG(A87, "NAICS_CODE", "Primary")</f>
        <v>524126 - Direct Property and Casualty Insurance Carriers</v>
      </c>
      <c r="L87" s="2" t="str">
        <f>_xll.SNL.Clients.Office.Excel.Functions.SPG(A87, "SP_TOPICTAG")</f>
        <v>Employee Benefits</v>
      </c>
      <c r="M87" s="3">
        <f>_xll.SNL.Clients.Office.Excel.Functions.SPG(A87, "SP_PCT_SHARES_OWNED_ALL_INSTITUTIONS")</f>
        <v>98.68</v>
      </c>
      <c r="N87" s="2" t="str">
        <f>_xll.SNL.Clients.Office.Excel.Functions.SPG(A87, "RD_CREDIT_RATING_GLOBAL", "Issuer Credit Rating", "Local Currency LT|0")</f>
        <v/>
      </c>
      <c r="O87" s="2" t="str">
        <f>_xll.SNL.Clients.Office.Excel.Functions.SPG(A87, "RD_CWOL_GLOBAL", "Issuer Credit Rating", "Local Currency LT|0")</f>
        <v/>
      </c>
      <c r="P87" s="2" t="str">
        <f>_xll.SNL.Clients.Office.Excel.Functions.SPG(A87, "RD_RATING_ACTION_GLOBAL", "Issuer Credit Rating", "Local Currency LT|0")</f>
        <v/>
      </c>
      <c r="Q87" s="1" t="str">
        <f>_xll.SNL.Clients.Office.Excel.Functions.SPG(A87, "RD_LAST_REVIEW_DATE_GLOBAL", "Issuer Credit Rating", "Local Currency LT")</f>
        <v/>
      </c>
      <c r="R87" s="1" t="str">
        <f>_xll.SNL.Clients.Office.Excel.Functions.SPG(A87, "RD_CREDIT_RATING_DATE_GLOBAL", "Issuer Credit Rating", "Local Currency LT|0")</f>
        <v/>
      </c>
      <c r="S87" s="1" t="str">
        <f>_xll.SNL.Clients.Office.Excel.Functions.SPG(A87, "RD_CREDIT_WATCH_OUTLOOK_DATE_GLOBAL", "Issuer Credit Rating", "Local Currency LT|0")</f>
        <v/>
      </c>
      <c r="T87" s="2" t="str">
        <f>_xll.SNL.Clients.Office.Excel.Functions.SPG(A87, "SP_BUSINESS_DESCRIPTION")</f>
        <v>AMERISAFE, Inc., an insurance holding company, underwrites workers’ compensation insurance in the United States. The company provides benefits to injured employees for temporary or permanent disability, death, and medical and hospital expenses. It sells its products through retail and wholesale brokers and agents; and small and mid-sized employers engaged in hazardous industries, including construction, trucking, logging and lumber, agriculture, manufacturing, telecommunications, and maritime. AMERISAFE, Inc. was incorporated in 1985 and is based in DeRidder, Louisiana.</v>
      </c>
    </row>
    <row r="88" spans="1:20" x14ac:dyDescent="0.3">
      <c r="A88" s="5" t="s">
        <v>1419</v>
      </c>
      <c r="B88" s="1" t="str">
        <f>_xll.SNL.Clients.Office.Excel.Functions.SPG(A88,"SP_IPO_DATE")</f>
        <v/>
      </c>
      <c r="C88" s="3">
        <f>_xll.SNL.Clients.Office.Excel.Functions.SPG(A88, "SP_VOLUME_AVG_WEEKLY_TO_SHARES_OUT", , "1M")</f>
        <v>3.1947566078672129</v>
      </c>
      <c r="D88" s="3">
        <f>_xll.SNL.Clients.Office.Excel.Functions.SPG(A88, "SP_VOLUME_AVG_WEEKLY_TO_SHARES_OUT", , "3M")</f>
        <v>2.6101070855759265</v>
      </c>
      <c r="E88" s="3">
        <f>_xll.SNL.Clients.Office.Excel.Functions.SPG(A88, "SP_VOLUME_AVG_DAILY_TO_1YR_AVG_DAILY", , "1M")</f>
        <v>124.55</v>
      </c>
      <c r="F88" s="3">
        <f>_xll.SNL.Clients.Office.Excel.Functions.SPG(A88, "SP_VOLUME_AVG_DAILY_TO_1YR_AVG_DAILY", , "3M")</f>
        <v>101.76</v>
      </c>
      <c r="G88" s="2" t="str">
        <f>_xll.SNL.Clients.Office.Excel.Functions.SPG(A88, "IQ_SECTOR")</f>
        <v>Industrials</v>
      </c>
      <c r="H88" s="2" t="str">
        <f>_xll.SNL.Clients.Office.Excel.Functions.SPG(A88, "IQ_INDUSTRY_GROUP")</f>
        <v>Capital Goods</v>
      </c>
      <c r="I88" s="2" t="str">
        <f>_xll.SNL.Clients.Office.Excel.Functions.SPG(A88, "IQ_INDUSTRY")</f>
        <v>Electrical Equipment</v>
      </c>
      <c r="J88" s="2" t="str">
        <f>_xll.SNL.Clients.Office.Excel.Functions.SPG(A88, "IQ_PRIMARY_INDUSTRY")</f>
        <v>Electrical Components and Equipment</v>
      </c>
      <c r="K88" s="2" t="str">
        <f>_xll.SNL.Clients.Office.Excel.Functions.SPG(A88, "NAICS_CODE", "Primary")</f>
        <v>334513 - Instruments and Related Products Manufacturing for Measuring, Displaying, and Controlling Industrial Process Variables</v>
      </c>
      <c r="L88" s="2" t="str">
        <f>_xll.SNL.Clients.Office.Excel.Functions.SPG(A88, "SP_TOPICTAG")</f>
        <v>Energy Storage; Industrial Automation; Sensors; Smart Energy; Process Automation; Passenger Aircraft Manufacturing</v>
      </c>
      <c r="M88" s="3">
        <f>_xll.SNL.Clients.Office.Excel.Functions.SPG(A88, "SP_PCT_SHARES_OWNED_ALL_INSTITUTIONS")</f>
        <v>87.56</v>
      </c>
      <c r="N88" s="2" t="str">
        <f>_xll.SNL.Clients.Office.Excel.Functions.SPG(A88, "RD_CREDIT_RATING_GLOBAL", "Issuer Credit Rating", "Local Currency LT|0")</f>
        <v>BBB+</v>
      </c>
      <c r="O88" s="2" t="str">
        <f>_xll.SNL.Clients.Office.Excel.Functions.SPG(A88, "RD_CWOL_GLOBAL", "Issuer Credit Rating", "Local Currency LT|0")</f>
        <v>Stable</v>
      </c>
      <c r="P88" s="2" t="str">
        <f>_xll.SNL.Clients.Office.Excel.Functions.SPG(A88, "RD_RATING_ACTION_GLOBAL", "Issuer Credit Rating", "Local Currency LT|0")</f>
        <v>Upgrade | CreditWatch/Outlook (04/24/2014)</v>
      </c>
      <c r="Q88" s="1">
        <f>_xll.SNL.Clients.Office.Excel.Functions.SPG(A88, "RD_LAST_REVIEW_DATE_GLOBAL", "Issuer Credit Rating", "Local Currency LT")</f>
        <v>45433</v>
      </c>
      <c r="R88" s="1">
        <f>_xll.SNL.Clients.Office.Excel.Functions.SPG(A88, "RD_CREDIT_RATING_DATE_GLOBAL", "Issuer Credit Rating", "Local Currency LT|0")</f>
        <v>41753</v>
      </c>
      <c r="S88" s="1">
        <f>_xll.SNL.Clients.Office.Excel.Functions.SPG(A88, "RD_CREDIT_WATCH_OUTLOOK_DATE_GLOBAL", "Issuer Credit Rating", "Local Currency LT|0")</f>
        <v>41753</v>
      </c>
      <c r="T88" s="2" t="str">
        <f>_xll.SNL.Clients.Office.Excel.Functions.SPG(A88, "SP_BUSINESS_DESCRIPTION")</f>
        <v>AMETEK, Inc. manufactures and sells electronic instruments and electromechanical devices in the North America, Europe, Asia, and South America, and internationally. The company’s EIG segment offers advanced instruments for the process, aerospace, power, and industrial markets; process and analytical instruments for the oil and gas, petrochemical, pharmaceutical, semiconductor, automation, and food and beverage industries; instruments to the laboratory equipment, ultra-precision manufacturing, medical, and test and measurement markets; power quality monitoring and c devices, uninterruptible power supplies, programmable power and electromagnetic compatibility test equipment, and sensors for gas turbines and dashboard instruments; heavy trucks, instrumentation, and controls for the food and beverage industries; and aircraft and engine sensors, power supplies, embedded computing, monitoring, fuel and fluid measurement, and data acquisition systems for aerospace and defense industry. Its EMG segment offers engineered medical components and devices, automation solutions, thermal management systems, specialty metals, and electrical interconnects; single-use and consumable surgical instruments, implantable components, and drug delivery systems; engineered electrical connectors and electronics packaging to protect sensitive devices and mission-critical electronics; precision motion control products for data storage, medical devices, business equipment, and automation; high-purity powdered metals, strips and foils, specialty clad metals, and metal matrix composites; motor-blower systems and heat exchangers for thermal management, military and commercial aircraft, and military ground vehicles; motors for commercial appliances, food and beverage machines, hydraulic pumps, and industrial blowers; and operates a network of aviation maintenance, repair, and overhaul facilities. AMETEK, Inc. was incorporated in 1930 and is headquartered in Berwyn, Pennsylvania.</v>
      </c>
    </row>
    <row r="89" spans="1:20" x14ac:dyDescent="0.3">
      <c r="A89" s="5" t="s">
        <v>1418</v>
      </c>
      <c r="B89" s="1" t="str">
        <f>_xll.SNL.Clients.Office.Excel.Functions.SPG(A89,"SP_IPO_DATE")</f>
        <v/>
      </c>
      <c r="C89" s="3">
        <f>_xll.SNL.Clients.Office.Excel.Functions.SPG(A89, "SP_VOLUME_AVG_WEEKLY_TO_SHARES_OUT", , "1M")</f>
        <v>2.9929023623771815</v>
      </c>
      <c r="D89" s="3">
        <f>_xll.SNL.Clients.Office.Excel.Functions.SPG(A89, "SP_VOLUME_AVG_WEEKLY_TO_SHARES_OUT", , "3M")</f>
        <v>3.5376488589952286</v>
      </c>
      <c r="E89" s="3">
        <f>_xll.SNL.Clients.Office.Excel.Functions.SPG(A89, "SP_VOLUME_AVG_DAILY_TO_1YR_AVG_DAILY", , "1M")</f>
        <v>119.25</v>
      </c>
      <c r="F89" s="3">
        <f>_xll.SNL.Clients.Office.Excel.Functions.SPG(A89, "SP_VOLUME_AVG_DAILY_TO_1YR_AVG_DAILY", , "3M")</f>
        <v>140.96</v>
      </c>
      <c r="G89" s="2" t="str">
        <f>_xll.SNL.Clients.Office.Excel.Functions.SPG(A89, "IQ_SECTOR")</f>
        <v>Health Care</v>
      </c>
      <c r="H89" s="2" t="str">
        <f>_xll.SNL.Clients.Office.Excel.Functions.SPG(A89, "IQ_INDUSTRY_GROUP")</f>
        <v>Pharmaceuticals, Biotechnology and Life Sciences</v>
      </c>
      <c r="I89" s="2" t="str">
        <f>_xll.SNL.Clients.Office.Excel.Functions.SPG(A89, "IQ_INDUSTRY")</f>
        <v>Biotechnology</v>
      </c>
      <c r="J89" s="2" t="str">
        <f>_xll.SNL.Clients.Office.Excel.Functions.SPG(A89, "IQ_PRIMARY_INDUSTRY")</f>
        <v>Biotechnology</v>
      </c>
      <c r="K89" s="2" t="str">
        <f>_xll.SNL.Clients.Office.Excel.Functions.SPG(A89, "NAICS_CODE", "Primary")</f>
        <v>325414 - Biological Product (except Diagnostic) Manufacturing</v>
      </c>
      <c r="L89" s="2" t="str">
        <f>_xll.SNL.Clients.Office.Excel.Functions.SPG(A89, "SP_TOPICTAG")</f>
        <v>Osteoporosis; Cardiovascular; Dermatology; Gastroenterology; Hematology; Nephrology; Oncology</v>
      </c>
      <c r="M89" s="3">
        <f>_xll.SNL.Clients.Office.Excel.Functions.SPG(A89, "SP_PCT_SHARES_OWNED_ALL_INSTITUTIONS")</f>
        <v>78.760000000000005</v>
      </c>
      <c r="N89" s="2" t="str">
        <f>_xll.SNL.Clients.Office.Excel.Functions.SPG(A89, "RD_CREDIT_RATING_GLOBAL", "Issuer Credit Rating", "Local Currency LT|0")</f>
        <v>BBB+</v>
      </c>
      <c r="O89" s="2" t="str">
        <f>_xll.SNL.Clients.Office.Excel.Functions.SPG(A89, "RD_CWOL_GLOBAL", "Issuer Credit Rating", "Local Currency LT|0")</f>
        <v>Negative</v>
      </c>
      <c r="P89" s="2" t="str">
        <f>_xll.SNL.Clients.Office.Excel.Functions.SPG(A89, "RD_RATING_ACTION_GLOBAL", "Issuer Credit Rating", "Local Currency LT|0")</f>
        <v>Downgrade | CreditWatch/Outlook (12/12/2022)</v>
      </c>
      <c r="Q89" s="1">
        <f>_xll.SNL.Clients.Office.Excel.Functions.SPG(A89, "RD_LAST_REVIEW_DATE_GLOBAL", "Issuer Credit Rating", "Local Currency LT")</f>
        <v>45372</v>
      </c>
      <c r="R89" s="1">
        <f>_xll.SNL.Clients.Office.Excel.Functions.SPG(A89, "RD_CREDIT_RATING_DATE_GLOBAL", "Issuer Credit Rating", "Local Currency LT|0")</f>
        <v>44907</v>
      </c>
      <c r="S89" s="1">
        <f>_xll.SNL.Clients.Office.Excel.Functions.SPG(A89, "RD_CREDIT_WATCH_OUTLOOK_DATE_GLOBAL", "Issuer Credit Rating", "Local Currency LT|0")</f>
        <v>44907</v>
      </c>
      <c r="T89" s="2" t="str">
        <f>_xll.SNL.Clients.Office.Excel.Functions.SPG(A89, "SP_BUSINESS_DESCRIPTION")</f>
        <v>Amgen Inc. discovers, develops, manufactures, and delivers human therapeutics worldwide. The company’s principal products include Enbrel for the treatment of rheumatoid arthritis, plaque psoriasis, and psoriatic arthritis; Otezla for the treatment of adult patients with plaque psoriasis, psoriatic arthritis, and oral ulcers associated with Behçet’s disease; Prolia to treat postmenopausal women with osteoporosis; XGEVA for skeletal-related events prevention; Repatha, which reduces the risks of myocardial infarction, stroke, and coronary revascularization; Nplate for the treatment of patients with immune thrombocytopenia; KYPROLIS to treat patients with relapsed or refractory multiple myeloma; Aranesp to treat a lower-than-normal number of red blood cells and anemia; EVENITY for the treatment of osteoporosis in postmenopausal for men and women; Vectibix to treat patients with wild-type RAS metastatic colorectal cancer; BLINCYTO for the treatment of patients with acute lymphoblastic leukemia; TEPEZZA to treat thyroid eye disease; and KRYSTEXXA for the treatment of chronic refractory gout. It also markets other products, including Neulasta, MVASI, AMJEVITA/AMGEVITA, TEZSPIRE, Parsabiv, Aimovig, LUMAKRAS/LUMYKRAS, EPOGEN, KANJINTI, TAVNEOS, RAVICTI, UPLIZNA and PROCYSBI. The company serves healthcare providers, including physicians or their clinics, dialysis centers, hospitals, and pharmacies. It distributes its products through pharmaceutical wholesale distributors, as well as direct-to-consumer channels. The company has collaboration agreements with AstraZeneca plc for the development and commercialization of TEZSPIRE; Novartis Pharma AG to develop and commercialize Aimovig; UCB for the development and commercialization of EVENITY; Kyowa Kirin Co., Ltd. for rocatinlimab development and commercialization; and BeiGene, Ltd. for oncology products expansion and development. Amgen Inc. was incorporated in 1980 and is headquartered in Thousand Oaks, California.</v>
      </c>
    </row>
    <row r="90" spans="1:20" x14ac:dyDescent="0.3">
      <c r="A90" s="5" t="s">
        <v>1417</v>
      </c>
      <c r="B90" s="1">
        <f>_xll.SNL.Clients.Office.Excel.Functions.SPG(A90,"SP_IPO_DATE")</f>
        <v>35916</v>
      </c>
      <c r="C90" s="3">
        <f>_xll.SNL.Clients.Office.Excel.Functions.SPG(A90, "SP_VOLUME_AVG_WEEKLY_TO_SHARES_OUT", , "1M")</f>
        <v>3.6686866010201284</v>
      </c>
      <c r="D90" s="3">
        <f>_xll.SNL.Clients.Office.Excel.Functions.SPG(A90, "SP_VOLUME_AVG_WEEKLY_TO_SHARES_OUT", , "3M")</f>
        <v>2.8290664004821222</v>
      </c>
      <c r="E90" s="3">
        <f>_xll.SNL.Clients.Office.Excel.Functions.SPG(A90, "SP_VOLUME_AVG_DAILY_TO_1YR_AVG_DAILY", , "1M")</f>
        <v>129.91</v>
      </c>
      <c r="F90" s="3">
        <f>_xll.SNL.Clients.Office.Excel.Functions.SPG(A90, "SP_VOLUME_AVG_DAILY_TO_1YR_AVG_DAILY", , "3M")</f>
        <v>100.18</v>
      </c>
      <c r="G90" s="2" t="str">
        <f>_xll.SNL.Clients.Office.Excel.Functions.SPG(A90, "IQ_SECTOR")</f>
        <v>Information Technology</v>
      </c>
      <c r="H90" s="2" t="str">
        <f>_xll.SNL.Clients.Office.Excel.Functions.SPG(A90, "IQ_INDUSTRY_GROUP")</f>
        <v>Semiconductors and Semiconductor Equipment</v>
      </c>
      <c r="I90" s="2" t="str">
        <f>_xll.SNL.Clients.Office.Excel.Functions.SPG(A90, "IQ_INDUSTRY")</f>
        <v>Semiconductors and Semiconductor Equipment</v>
      </c>
      <c r="J90" s="2" t="str">
        <f>_xll.SNL.Clients.Office.Excel.Functions.SPG(A90, "IQ_PRIMARY_INDUSTRY")</f>
        <v>Semiconductor Materials and Equipment</v>
      </c>
      <c r="K90" s="2" t="str">
        <f>_xll.SNL.Clients.Office.Excel.Functions.SPG(A90, "NAICS_CODE", "Primary")</f>
        <v>334413 - Semiconductor and Related Device Manufacturing</v>
      </c>
      <c r="L90" s="2" t="str">
        <f>_xll.SNL.Clients.Office.Excel.Functions.SPG(A90, "SP_TOPICTAG")</f>
        <v>Computer Vision; Environmental Consulting; Industrial Automation; Sensors; Process Automation; Artificial Intelligence</v>
      </c>
      <c r="M90" s="3">
        <f>_xll.SNL.Clients.Office.Excel.Functions.SPG(A90, "SP_PCT_SHARES_OWNED_ALL_INSTITUTIONS")</f>
        <v>46.11</v>
      </c>
      <c r="N90" s="2" t="str">
        <f>_xll.SNL.Clients.Office.Excel.Functions.SPG(A90, "RD_CREDIT_RATING_GLOBAL", "Issuer Credit Rating", "Local Currency LT|0")</f>
        <v>BB</v>
      </c>
      <c r="O90" s="2" t="str">
        <f>_xll.SNL.Clients.Office.Excel.Functions.SPG(A90, "RD_CWOL_GLOBAL", "Issuer Credit Rating", "Local Currency LT|0")</f>
        <v>Positive</v>
      </c>
      <c r="P90" s="2" t="str">
        <f>_xll.SNL.Clients.Office.Excel.Functions.SPG(A90, "RD_RATING_ACTION_GLOBAL", "Issuer Credit Rating", "Local Currency LT|0")</f>
        <v>CreditWatch/Outlook (09/09/2024)</v>
      </c>
      <c r="Q90" s="1">
        <f>_xll.SNL.Clients.Office.Excel.Functions.SPG(A90, "RD_LAST_REVIEW_DATE_GLOBAL", "Issuer Credit Rating", "Local Currency LT")</f>
        <v>45572</v>
      </c>
      <c r="R90" s="1">
        <f>_xll.SNL.Clients.Office.Excel.Functions.SPG(A90, "RD_CREDIT_RATING_DATE_GLOBAL", "Issuer Credit Rating", "Local Currency LT|0")</f>
        <v>40673</v>
      </c>
      <c r="S90" s="1">
        <f>_xll.SNL.Clients.Office.Excel.Functions.SPG(A90, "RD_CREDIT_WATCH_OUTLOOK_DATE_GLOBAL", "Issuer Credit Rating", "Local Currency LT|0")</f>
        <v>45544</v>
      </c>
      <c r="T90" s="2" t="str">
        <f>_xll.SNL.Clients.Office.Excel.Functions.SPG(A90, "SP_BUSINESS_DESCRIPTION")</f>
        <v>Amkor Technology, Inc. provides outsourced semiconductor packaging and test services in the United States, Japan, Europe, and the Asia Pacific. It offers turnkey packaging and test services, including semiconductor wafer bump, wafer probe, wafer back-grind, package design, packaging, system-level and final test, and drop shipment services; flip chip scale package products for smartphones, tablets, and other mobile consumer electronic devices; flip chip stacked chip scale packages that are used to stack memory digital baseband, and as applications processors in mobile devices; flip-chip ball grid array packages for various networking, storage, computing, automotive, and consumer applications; and memory products for system memory or platform data storage. The company also provides wafer-level CSP packages for power management, transceivers, sensors, wireless charging, codecs, radar, and specialty silicon; wafer-level fan-out packages used in power management, transceivers, radar, and specialty silicon; silicon wafer integrated fan-out technology that replaces a laminate substrate with a thinner structure; leadframe packages for electronic devices and mixed-signal applications; and substrate-based wirebond packages used to connect a die to a substrate. In addition, it offers micro-electro-mechanical systems packages that are miniaturized mechanical and electromechanical devices; and advanced system-in-package modules used in radio frequency and front end modules, basebands, connectivity, fingerprint sensors, display and touch screen drivers, sensors and MEMS, and NAND memory and solid-state drives. Further, the company provides wafer, package, and system level test services, as well as burn-in test and test development services. It serves integrated device manufacturers, fabless semiconductor companies, original equipment manufacturers, and contract foundries. The company was founded in 1968 and is headquartered in Tempe, Arizona.</v>
      </c>
    </row>
    <row r="91" spans="1:20" x14ac:dyDescent="0.3">
      <c r="A91" s="5" t="s">
        <v>1416</v>
      </c>
      <c r="B91" s="1">
        <f>_xll.SNL.Clients.Office.Excel.Functions.SPG(A91,"SP_IPO_DATE")</f>
        <v>37207</v>
      </c>
      <c r="C91" s="3">
        <f>_xll.SNL.Clients.Office.Excel.Functions.SPG(A91, "SP_VOLUME_AVG_WEEKLY_TO_SHARES_OUT", , "1M")</f>
        <v>9.5931867676860314</v>
      </c>
      <c r="D91" s="3">
        <f>_xll.SNL.Clients.Office.Excel.Functions.SPG(A91, "SP_VOLUME_AVG_WEEKLY_TO_SHARES_OUT", , "3M")</f>
        <v>11.084033107172719</v>
      </c>
      <c r="E91" s="3">
        <f>_xll.SNL.Clients.Office.Excel.Functions.SPG(A91, "SP_VOLUME_AVG_DAILY_TO_1YR_AVG_DAILY", , "1M")</f>
        <v>82.88</v>
      </c>
      <c r="F91" s="3">
        <f>_xll.SNL.Clients.Office.Excel.Functions.SPG(A91, "SP_VOLUME_AVG_DAILY_TO_1YR_AVG_DAILY", , "3M")</f>
        <v>95.76</v>
      </c>
      <c r="G91" s="2" t="str">
        <f>_xll.SNL.Clients.Office.Excel.Functions.SPG(A91, "IQ_SECTOR")</f>
        <v>Health Care</v>
      </c>
      <c r="H91" s="2" t="str">
        <f>_xll.SNL.Clients.Office.Excel.Functions.SPG(A91, "IQ_INDUSTRY_GROUP")</f>
        <v>Health Care Equipment and Services</v>
      </c>
      <c r="I91" s="2" t="str">
        <f>_xll.SNL.Clients.Office.Excel.Functions.SPG(A91, "IQ_INDUSTRY")</f>
        <v>Health Care Providers and Services</v>
      </c>
      <c r="J91" s="2" t="str">
        <f>_xll.SNL.Clients.Office.Excel.Functions.SPG(A91, "IQ_PRIMARY_INDUSTRY")</f>
        <v>Health Care Services</v>
      </c>
      <c r="K91" s="2" t="str">
        <f>_xll.SNL.Clients.Office.Excel.Functions.SPG(A91, "NAICS_CODE", "Primary")</f>
        <v>561311 - Employment Placement Agencies</v>
      </c>
      <c r="L91" s="2" t="str">
        <f>_xll.SNL.Clients.Office.Excel.Functions.SPG(A91, "SP_TOPICTAG")</f>
        <v>Data Integration; MHealth; Predictive Analytics; Outpatient Care; Assistive Technology; Process Automation</v>
      </c>
      <c r="M91" s="3">
        <f>_xll.SNL.Clients.Office.Excel.Functions.SPG(A91, "SP_PCT_SHARES_OWNED_ALL_INSTITUTIONS")</f>
        <v>106.79</v>
      </c>
      <c r="N91" s="2" t="str">
        <f>_xll.SNL.Clients.Office.Excel.Functions.SPG(A91, "RD_CREDIT_RATING_GLOBAL", "Issuer Credit Rating", "Local Currency LT|0")</f>
        <v>BB</v>
      </c>
      <c r="O91" s="2" t="str">
        <f>_xll.SNL.Clients.Office.Excel.Functions.SPG(A91, "RD_CWOL_GLOBAL", "Issuer Credit Rating", "Local Currency LT|0")</f>
        <v>Stable</v>
      </c>
      <c r="P91" s="2" t="str">
        <f>_xll.SNL.Clients.Office.Excel.Functions.SPG(A91, "RD_RATING_ACTION_GLOBAL", "Issuer Credit Rating", "Local Currency LT|0")</f>
        <v>Downgrade | CreditWatch/Outlook (11/18/2024)</v>
      </c>
      <c r="Q91" s="1">
        <f>_xll.SNL.Clients.Office.Excel.Functions.SPG(A91, "RD_LAST_REVIEW_DATE_GLOBAL", "Issuer Credit Rating", "Local Currency LT")</f>
        <v>45695</v>
      </c>
      <c r="R91" s="1">
        <f>_xll.SNL.Clients.Office.Excel.Functions.SPG(A91, "RD_CREDIT_RATING_DATE_GLOBAL", "Issuer Credit Rating", "Local Currency LT|0")</f>
        <v>45614</v>
      </c>
      <c r="S91" s="1">
        <f>_xll.SNL.Clients.Office.Excel.Functions.SPG(A91, "RD_CREDIT_WATCH_OUTLOOK_DATE_GLOBAL", "Issuer Credit Rating", "Local Currency LT|0")</f>
        <v>45614</v>
      </c>
      <c r="T91" s="2" t="str">
        <f>_xll.SNL.Clients.Office.Excel.Functions.SPG(A91, "SP_BUSINESS_DESCRIPTION")</f>
        <v>AMN Healthcare Services, Inc. provides healthcare workforce solutions and staffing services to healthcare facilities in the United States. It operates through three segments: Nurse and Allied Solutions, Physician and Leadership Solutions, and Technology and Workforce Solutions. The Nurse and Allied Solutions segment offers travel nurse staffing, labor disruption staffing, local staffing, international nurse and allied permanent placement, and allied staffing solutions. The Physician and Leadership Solutions segment provides locum tenens staffing, healthcare interim leadership staffing, executive search, and physician permanent placement solutions. The Technology and Workforce Solutions segment offers language services, vendor management systems, workforce optimization, and outsourced solutions. The company also provides allied health professionals, such as physical therapists, respiratory therapists, occupational therapists, medical and radiology technologists, lab technicians, speech pathologists, rehabilitation assistants, and pharmacists. It offers its services under the brands, including AMN Healthcare, Nursefinders, HealthSource Global Staffing, O’Grady Peyton International, Connetics, Medical Search International, DRW Healthcare Staffing, and B.E. Smith. AMN Healthcare Services, Inc. was founded in 1985 and is headquartered in Dallas, Texas.</v>
      </c>
    </row>
    <row r="92" spans="1:20" x14ac:dyDescent="0.3">
      <c r="A92" s="5" t="s">
        <v>1415</v>
      </c>
      <c r="B92" s="1">
        <f>_xll.SNL.Clients.Office.Excel.Functions.SPG(A92,"SP_IPO_DATE")</f>
        <v>41815</v>
      </c>
      <c r="C92" s="3">
        <f>_xll.SNL.Clients.Office.Excel.Functions.SPG(A92, "SP_VOLUME_AVG_WEEKLY_TO_SHARES_OUT", , "1M")</f>
        <v>4.991126652550693</v>
      </c>
      <c r="D92" s="3">
        <f>_xll.SNL.Clients.Office.Excel.Functions.SPG(A92, "SP_VOLUME_AVG_WEEKLY_TO_SHARES_OUT", , "3M")</f>
        <v>5.5221664757652889</v>
      </c>
      <c r="E92" s="3">
        <f>_xll.SNL.Clients.Office.Excel.Functions.SPG(A92, "SP_VOLUME_AVG_DAILY_TO_1YR_AVG_DAILY", , "1M")</f>
        <v>114.5</v>
      </c>
      <c r="F92" s="3">
        <f>_xll.SNL.Clients.Office.Excel.Functions.SPG(A92, "SP_VOLUME_AVG_DAILY_TO_1YR_AVG_DAILY", , "3M")</f>
        <v>126.68</v>
      </c>
      <c r="G92" s="2" t="str">
        <f>_xll.SNL.Clients.Office.Excel.Functions.SPG(A92, "IQ_SECTOR")</f>
        <v>Health Care</v>
      </c>
      <c r="H92" s="2" t="str">
        <f>_xll.SNL.Clients.Office.Excel.Functions.SPG(A92, "IQ_INDUSTRY_GROUP")</f>
        <v>Pharmaceuticals, Biotechnology and Life Sciences</v>
      </c>
      <c r="I92" s="2" t="str">
        <f>_xll.SNL.Clients.Office.Excel.Functions.SPG(A92, "IQ_INDUSTRY")</f>
        <v>Pharmaceuticals</v>
      </c>
      <c r="J92" s="2" t="str">
        <f>_xll.SNL.Clients.Office.Excel.Functions.SPG(A92, "IQ_PRIMARY_INDUSTRY")</f>
        <v>Pharmaceuticals</v>
      </c>
      <c r="K92" s="2" t="str">
        <f>_xll.SNL.Clients.Office.Excel.Functions.SPG(A92, "NAICS_CODE", "Primary")</f>
        <v>325412 - Pharmaceutical Preparation Manufacturing</v>
      </c>
      <c r="L92" s="2" t="str">
        <f>_xll.SNL.Clients.Office.Excel.Functions.SPG(A92, "SP_TOPICTAG")</f>
        <v>Health Diagnostics; Diabetes; Cardiovascular; Endocrinology; Respiratory; Urology; Allergy</v>
      </c>
      <c r="M92" s="3">
        <f>_xll.SNL.Clients.Office.Excel.Functions.SPG(A92, "SP_PCT_SHARES_OWNED_ALL_INSTITUTIONS")</f>
        <v>73.3</v>
      </c>
      <c r="N92" s="2" t="str">
        <f>_xll.SNL.Clients.Office.Excel.Functions.SPG(A92, "RD_CREDIT_RATING_GLOBAL", "Issuer Credit Rating", "Local Currency LT|0")</f>
        <v/>
      </c>
      <c r="O92" s="2" t="str">
        <f>_xll.SNL.Clients.Office.Excel.Functions.SPG(A92, "RD_CWOL_GLOBAL", "Issuer Credit Rating", "Local Currency LT|0")</f>
        <v/>
      </c>
      <c r="P92" s="2" t="str">
        <f>_xll.SNL.Clients.Office.Excel.Functions.SPG(A92, "RD_RATING_ACTION_GLOBAL", "Issuer Credit Rating", "Local Currency LT|0")</f>
        <v/>
      </c>
      <c r="Q92" s="1" t="str">
        <f>_xll.SNL.Clients.Office.Excel.Functions.SPG(A92, "RD_LAST_REVIEW_DATE_GLOBAL", "Issuer Credit Rating", "Local Currency LT")</f>
        <v/>
      </c>
      <c r="R92" s="1" t="str">
        <f>_xll.SNL.Clients.Office.Excel.Functions.SPG(A92, "RD_CREDIT_RATING_DATE_GLOBAL", "Issuer Credit Rating", "Local Currency LT|0")</f>
        <v/>
      </c>
      <c r="S92" s="1" t="str">
        <f>_xll.SNL.Clients.Office.Excel.Functions.SPG(A92, "RD_CREDIT_WATCH_OUTLOOK_DATE_GLOBAL", "Issuer Credit Rating", "Local Currency LT|0")</f>
        <v/>
      </c>
      <c r="T92" s="2" t="str">
        <f>_xll.SNL.Clients.Office.Excel.Functions.SPG(A92, "SP_BUSINESS_DESCRIPTION")</f>
        <v>Amphastar Pharmaceuticals, Inc., a bio-pharmaceutical company, develops, manufactures, markets, and sells generic and proprietary injectable, inhalation, and intranasal products in the United States, China, and France. It offers BAQSIMI, a nasal spray for the treatment of severe hypoglycemia; Primatene Mist, an over-the-counter epinephrine inhalation product for the temporary relief of mild symptoms of intermittent asthma; Enoxaparin, to prevent and treat deep vein thrombosis; REXTOVY and Naloxone for opioid overdose; Glucagon for injection emergency kit; and Cortrosyn, for use as a diagnostic agent in the screening of patients with adrenocortical insufficiency. The company provides Amphadase, an injection to absorb and disperse other injected drugs; Epinephrine injection for allergic reactions; Lidocaine jelly, an anesthetic product for urological procedures; Lidocaine topical solution for various procedures; Phytonadione injection, a vitamin K1 injection for newborn babies; emergency syringe products; morphine injection for use with patient-controlled analgesia pumps; and Lorazepam injection for surgery and medical procedures. In addition, it offers Neostigmine methylsulfate injection to treat myasthenia gravis and to reverse the effects of muscle relaxants; Isoproterenol hydrochloride injection for mild or transient episodes of heart block; Ganirelix Acetate injection for the inhibition of premature luteinizing hormone surges; Vasopressin to increase blood pressure; and Regadenoson, a stress agent for radionuclide myocardial perfusion imaging. Further, the company distributes recombinant human insulin APIs and porcine insulin API. Additionally, it develops generic product candidates, such as injectable, inhalation, and analytical technologies; biosimial product candidates; and intranasal epinephrine for the treatment of allergic reactions. The company was founded in 1996 and is headquartered in Rancho Cucamonga, California.</v>
      </c>
    </row>
    <row r="93" spans="1:20" x14ac:dyDescent="0.3">
      <c r="A93" s="5" t="s">
        <v>1414</v>
      </c>
      <c r="B93" s="1" t="str">
        <f>_xll.SNL.Clients.Office.Excel.Functions.SPG(A93,"SP_IPO_DATE")</f>
        <v/>
      </c>
      <c r="C93" s="3">
        <f>_xll.SNL.Clients.Office.Excel.Functions.SPG(A93, "SP_VOLUME_AVG_WEEKLY_TO_SHARES_OUT", , "1M")</f>
        <v>3.4992289995609536</v>
      </c>
      <c r="D93" s="3">
        <f>_xll.SNL.Clients.Office.Excel.Functions.SPG(A93, "SP_VOLUME_AVG_WEEKLY_TO_SHARES_OUT", , "3M")</f>
        <v>2.8110073249645908</v>
      </c>
      <c r="E93" s="3">
        <f>_xll.SNL.Clients.Office.Excel.Functions.SPG(A93, "SP_VOLUME_AVG_DAILY_TO_1YR_AVG_DAILY", , "1M")</f>
        <v>123.63</v>
      </c>
      <c r="F93" s="3">
        <f>_xll.SNL.Clients.Office.Excel.Functions.SPG(A93, "SP_VOLUME_AVG_DAILY_TO_1YR_AVG_DAILY", , "3M")</f>
        <v>99.31</v>
      </c>
      <c r="G93" s="2" t="str">
        <f>_xll.SNL.Clients.Office.Excel.Functions.SPG(A93, "IQ_SECTOR")</f>
        <v>Information Technology</v>
      </c>
      <c r="H93" s="2" t="str">
        <f>_xll.SNL.Clients.Office.Excel.Functions.SPG(A93, "IQ_INDUSTRY_GROUP")</f>
        <v>Technology Hardware and Equipment</v>
      </c>
      <c r="I93" s="2" t="str">
        <f>_xll.SNL.Clients.Office.Excel.Functions.SPG(A93, "IQ_INDUSTRY")</f>
        <v>Electronic Equipment, Instruments and Components</v>
      </c>
      <c r="J93" s="2" t="str">
        <f>_xll.SNL.Clients.Office.Excel.Functions.SPG(A93, "IQ_PRIMARY_INDUSTRY")</f>
        <v>Electronic Components</v>
      </c>
      <c r="K93" s="2" t="str">
        <f>_xll.SNL.Clients.Office.Excel.Functions.SPG(A93, "NAICS_CODE", "Primary")</f>
        <v>334417 - Electronic Connector Manufacturing</v>
      </c>
      <c r="L93" s="2" t="str">
        <f>_xll.SNL.Clients.Office.Excel.Functions.SPG(A93, "SP_TOPICTAG")</f>
        <v>Industrial Automation; RFID (Radio Frequency Identification); Sensors; Smart Energy; Data Center Technology; 5G</v>
      </c>
      <c r="M93" s="3">
        <f>_xll.SNL.Clients.Office.Excel.Functions.SPG(A93, "SP_PCT_SHARES_OWNED_ALL_INSTITUTIONS")</f>
        <v>96.11</v>
      </c>
      <c r="N93" s="2" t="str">
        <f>_xll.SNL.Clients.Office.Excel.Functions.SPG(A93, "RD_CREDIT_RATING_GLOBAL", "Issuer Credit Rating", "Local Currency LT|0")</f>
        <v>A-</v>
      </c>
      <c r="O93" s="2" t="str">
        <f>_xll.SNL.Clients.Office.Excel.Functions.SPG(A93, "RD_CWOL_GLOBAL", "Issuer Credit Rating", "Local Currency LT|0")</f>
        <v>Stable</v>
      </c>
      <c r="P93" s="2" t="str">
        <f>_xll.SNL.Clients.Office.Excel.Functions.SPG(A93, "RD_RATING_ACTION_GLOBAL", "Issuer Credit Rating", "Local Currency LT|0")</f>
        <v>Upgrade | CreditWatch/Outlook (02/10/2025)</v>
      </c>
      <c r="Q93" s="1">
        <f>_xll.SNL.Clients.Office.Excel.Functions.SPG(A93, "RD_LAST_REVIEW_DATE_GLOBAL", "Issuer Credit Rating", "Local Currency LT")</f>
        <v>45698</v>
      </c>
      <c r="R93" s="1">
        <f>_xll.SNL.Clients.Office.Excel.Functions.SPG(A93, "RD_CREDIT_RATING_DATE_GLOBAL", "Issuer Credit Rating", "Local Currency LT|0")</f>
        <v>45698</v>
      </c>
      <c r="S93" s="1">
        <f>_xll.SNL.Clients.Office.Excel.Functions.SPG(A93, "RD_CREDIT_WATCH_OUTLOOK_DATE_GLOBAL", "Issuer Credit Rating", "Local Currency LT|0")</f>
        <v>45698</v>
      </c>
      <c r="T93" s="2" t="str">
        <f>_xll.SNL.Clients.Office.Excel.Functions.SPG(A93, "SP_BUSINESS_DESCRIPTION")</f>
        <v>Amphenol Corporation, together with its subsidiaries, designs, manufactures, and markets electrical, electronic, and fiber optic connectors in the United States, China, and internationally. It operates through three segments: Harsh Environment Solutions, Communications Solutions, and Interconnect and Sensor Systems. The company offers connectors and connector systems, including harsh environment data, power, high-speed, fiber optic, and radio frequency interconnect products; busbars and power distribution systems; and power interconnect products. It also provides value-add products, such as backplane interconnect systems, cable assemblies and harnesses, and cable management products; other products comprising flexible and rigid printed circuit boards, hinges, other mechanical, and production related products. In addition, the company offers consumer device, network infrastructure, and other antennas; coaxial, power, and specialty cables; and sensors and sensor-based products. It sells its products through its sales force, independent representatives, and a network of electronics distributors to original equipment manufacturers, electronic manufacturing services companies, original design manufacturers, and service providers in the automotive, broadband communication, commercial aerospace, industrial, information technology and data communication, military, mobile device, and mobile network markets. Amphenol Corporation was founded in 1932 and is headquartered in Wallingford, Connecticut.</v>
      </c>
    </row>
    <row r="94" spans="1:20" x14ac:dyDescent="0.3">
      <c r="A94" s="5" t="s">
        <v>1413</v>
      </c>
      <c r="B94" s="1" t="str">
        <f>_xll.SNL.Clients.Office.Excel.Functions.SPG(A94,"SP_IPO_DATE")</f>
        <v/>
      </c>
      <c r="C94" s="3">
        <f>_xll.SNL.Clients.Office.Excel.Functions.SPG(A94, "SP_VOLUME_AVG_WEEKLY_TO_SHARES_OUT", , "1M")</f>
        <v>3.4266121965094993</v>
      </c>
      <c r="D94" s="3">
        <f>_xll.SNL.Clients.Office.Excel.Functions.SPG(A94, "SP_VOLUME_AVG_WEEKLY_TO_SHARES_OUT", , "3M")</f>
        <v>3.2893208502974258</v>
      </c>
      <c r="E94" s="3">
        <f>_xll.SNL.Clients.Office.Excel.Functions.SPG(A94, "SP_VOLUME_AVG_DAILY_TO_1YR_AVG_DAILY", , "1M")</f>
        <v>105.86</v>
      </c>
      <c r="F94" s="3">
        <f>_xll.SNL.Clients.Office.Excel.Functions.SPG(A94, "SP_VOLUME_AVG_DAILY_TO_1YR_AVG_DAILY", , "3M")</f>
        <v>101.62</v>
      </c>
      <c r="G94" s="2" t="str">
        <f>_xll.SNL.Clients.Office.Excel.Functions.SPG(A94, "IQ_SECTOR")</f>
        <v>Information Technology</v>
      </c>
      <c r="H94" s="2" t="str">
        <f>_xll.SNL.Clients.Office.Excel.Functions.SPG(A94, "IQ_INDUSTRY_GROUP")</f>
        <v>Semiconductors and Semiconductor Equipment</v>
      </c>
      <c r="I94" s="2" t="str">
        <f>_xll.SNL.Clients.Office.Excel.Functions.SPG(A94, "IQ_INDUSTRY")</f>
        <v>Semiconductors and Semiconductor Equipment</v>
      </c>
      <c r="J94" s="2" t="str">
        <f>_xll.SNL.Clients.Office.Excel.Functions.SPG(A94, "IQ_PRIMARY_INDUSTRY")</f>
        <v>Semiconductors</v>
      </c>
      <c r="K94" s="2" t="str">
        <f>_xll.SNL.Clients.Office.Excel.Functions.SPG(A94, "NAICS_CODE", "Primary")</f>
        <v>334413 - Semiconductor and Related Device Manufacturing</v>
      </c>
      <c r="L94" s="2" t="str">
        <f>_xll.SNL.Clients.Office.Excel.Functions.SPG(A94, "SP_TOPICTAG")</f>
        <v>Computer Vision; Data Integration; Industrial Automation; Sensors; Edge Computing; Process Automation; Artificial Intelligence</v>
      </c>
      <c r="M94" s="3">
        <f>_xll.SNL.Clients.Office.Excel.Functions.SPG(A94, "SP_PCT_SHARES_OWNED_ALL_INSTITUTIONS")</f>
        <v>89.4</v>
      </c>
      <c r="N94" s="2" t="str">
        <f>_xll.SNL.Clients.Office.Excel.Functions.SPG(A94, "RD_CREDIT_RATING_GLOBAL", "Issuer Credit Rating", "Local Currency LT|0")</f>
        <v>A-</v>
      </c>
      <c r="O94" s="2" t="str">
        <f>_xll.SNL.Clients.Office.Excel.Functions.SPG(A94, "RD_CWOL_GLOBAL", "Issuer Credit Rating", "Local Currency LT|0")</f>
        <v>Positive</v>
      </c>
      <c r="P94" s="2" t="str">
        <f>_xll.SNL.Clients.Office.Excel.Functions.SPG(A94, "RD_RATING_ACTION_GLOBAL", "Issuer Credit Rating", "Local Currency LT|0")</f>
        <v>CreditWatch/Outlook (08/05/2024)</v>
      </c>
      <c r="Q94" s="1">
        <f>_xll.SNL.Clients.Office.Excel.Functions.SPG(A94, "RD_LAST_REVIEW_DATE_GLOBAL", "Issuer Credit Rating", "Local Currency LT")</f>
        <v>45509</v>
      </c>
      <c r="R94" s="1">
        <f>_xll.SNL.Clients.Office.Excel.Functions.SPG(A94, "RD_CREDIT_RATING_DATE_GLOBAL", "Issuer Credit Rating", "Local Currency LT|0")</f>
        <v>44460</v>
      </c>
      <c r="S94" s="1">
        <f>_xll.SNL.Clients.Office.Excel.Functions.SPG(A94, "RD_CREDIT_WATCH_OUTLOOK_DATE_GLOBAL", "Issuer Credit Rating", "Local Currency LT|0")</f>
        <v>45509</v>
      </c>
      <c r="T94" s="2" t="str">
        <f>_xll.SNL.Clients.Office.Excel.Functions.SPG(A94, "SP_BUSINESS_DESCRIPTION")</f>
        <v>Analog Devices, Inc. engages in the design, manufacture, testing, and marketing of integrated circuits (ICs), software, and subsystems products in the United States, rest of North and South America, Europe, Japan, China, and rest of Asia. The company provides data converter products, which translate real-world analog signals into digital data, as well as translates digital data into analog signals; power management and reference products for power conversion, driver monitoring, sequencing, and energy management applications in the automotive, communications, industrial, and consumer markets; and power ICs that include performance, integration, and software design simulation tools for accurate power supply designs. It also offers amplifiers to condition analog signals; and radio frequency and microwave ICs to support cellular infrastructure; and micro-electro-mechanical systems technology solutions, including accelerometers used to sense acceleration, gyroscopes for sense rotation, inertial measurement units to sense multiple degrees of freedom, and broadband switches for radio and instrument systems, as well as isolators. In addition, the company provides digital signal processing and system products for numeric calculations. It serves clients in the industrial, automotive, consumer, instrumentation, aerospace, defense and healthcare, and communications markets through a direct sales force, third-party distributors, and independent sales representatives, as well as online. The company was incorporated in 1965 and is headquartered in Wilmington, Massachusetts.</v>
      </c>
    </row>
    <row r="95" spans="1:20" x14ac:dyDescent="0.3">
      <c r="A95" s="5" t="s">
        <v>1412</v>
      </c>
      <c r="B95" s="1" t="str">
        <f>_xll.SNL.Clients.Office.Excel.Functions.SPG(A95,"SP_IPO_DATE")</f>
        <v/>
      </c>
      <c r="C95" s="3">
        <f>_xll.SNL.Clients.Office.Excel.Functions.SPG(A95, "SP_VOLUME_AVG_WEEKLY_TO_SHARES_OUT", , "1M")</f>
        <v>4.5822005519965634</v>
      </c>
      <c r="D95" s="3">
        <f>_xll.SNL.Clients.Office.Excel.Functions.SPG(A95, "SP_VOLUME_AVG_WEEKLY_TO_SHARES_OUT", , "3M")</f>
        <v>5.9150303702231763</v>
      </c>
      <c r="E95" s="3">
        <f>_xll.SNL.Clients.Office.Excel.Functions.SPG(A95, "SP_VOLUME_AVG_DAILY_TO_1YR_AVG_DAILY", , "1M")</f>
        <v>76.069999999999993</v>
      </c>
      <c r="F95" s="3">
        <f>_xll.SNL.Clients.Office.Excel.Functions.SPG(A95, "SP_VOLUME_AVG_DAILY_TO_1YR_AVG_DAILY", , "3M")</f>
        <v>98.2</v>
      </c>
      <c r="G95" s="2" t="str">
        <f>_xll.SNL.Clients.Office.Excel.Functions.SPG(A95, "IQ_SECTOR")</f>
        <v>Health Care</v>
      </c>
      <c r="H95" s="2" t="str">
        <f>_xll.SNL.Clients.Office.Excel.Functions.SPG(A95, "IQ_INDUSTRY_GROUP")</f>
        <v>Pharmaceuticals, Biotechnology and Life Sciences</v>
      </c>
      <c r="I95" s="2" t="str">
        <f>_xll.SNL.Clients.Office.Excel.Functions.SPG(A95, "IQ_INDUSTRY")</f>
        <v>Pharmaceuticals</v>
      </c>
      <c r="J95" s="2" t="str">
        <f>_xll.SNL.Clients.Office.Excel.Functions.SPG(A95, "IQ_PRIMARY_INDUSTRY")</f>
        <v>Pharmaceuticals</v>
      </c>
      <c r="K95" s="2" t="str">
        <f>_xll.SNL.Clients.Office.Excel.Functions.SPG(A95, "NAICS_CODE", "Primary")</f>
        <v>325412 - Pharmaceutical Preparation Manufacturing</v>
      </c>
      <c r="L95" s="2" t="str">
        <f>_xll.SNL.Clients.Office.Excel.Functions.SPG(A95, "SP_TOPICTAG")</f>
        <v>Health Diagnostics; Chronic Diseases; Inflammation; Oncology</v>
      </c>
      <c r="M95" s="3">
        <f>_xll.SNL.Clients.Office.Excel.Functions.SPG(A95, "SP_PCT_SHARES_OWNED_ALL_INSTITUTIONS")</f>
        <v>95.92</v>
      </c>
      <c r="N95" s="2" t="str">
        <f>_xll.SNL.Clients.Office.Excel.Functions.SPG(A95, "RD_CREDIT_RATING_GLOBAL", "Issuer Credit Rating", "Local Currency LT|0")</f>
        <v>BB-</v>
      </c>
      <c r="O95" s="2" t="str">
        <f>_xll.SNL.Clients.Office.Excel.Functions.SPG(A95, "RD_CWOL_GLOBAL", "Issuer Credit Rating", "Local Currency LT|0")</f>
        <v>Stable</v>
      </c>
      <c r="P95" s="2" t="str">
        <f>_xll.SNL.Clients.Office.Excel.Functions.SPG(A95, "RD_RATING_ACTION_GLOBAL", "Issuer Credit Rating", "Local Currency LT|0")</f>
        <v>Upgrade | CreditWatch/Outlook (06/27/2024)</v>
      </c>
      <c r="Q95" s="1">
        <f>_xll.SNL.Clients.Office.Excel.Functions.SPG(A95, "RD_LAST_REVIEW_DATE_GLOBAL", "Issuer Credit Rating", "Local Currency LT")</f>
        <v>45509</v>
      </c>
      <c r="R95" s="1">
        <f>_xll.SNL.Clients.Office.Excel.Functions.SPG(A95, "RD_CREDIT_RATING_DATE_GLOBAL", "Issuer Credit Rating", "Local Currency LT|0")</f>
        <v>45470</v>
      </c>
      <c r="S95" s="1">
        <f>_xll.SNL.Clients.Office.Excel.Functions.SPG(A95, "RD_CREDIT_WATCH_OUTLOOK_DATE_GLOBAL", "Issuer Credit Rating", "Local Currency LT|0")</f>
        <v>45470</v>
      </c>
      <c r="T95" s="2" t="str">
        <f>_xll.SNL.Clients.Office.Excel.Functions.SPG(A95, "SP_BUSINESS_DESCRIPTION")</f>
        <v>ANI Pharmaceuticals, Inc., a biopharmaceutical company, develops, manufactures, and markets branded and generic prescription pharmaceuticals in the United States and Canada. The company manufactures oral solid dose products; semi-solids, liquids, and topicals; controlled substances; and potent products, as well as performs contract development and manufacturing of pharmaceutical products. It markets its products through retail pharmacy chains, wholesalers, distributors and mail order pharmacies, group purchasing organizations, specialty pharmacies, and hospitals. ANI Pharmaceuticals, Inc. was incorporated in 2001 and is headquartered in Baudette, Minnesota.</v>
      </c>
    </row>
    <row r="96" spans="1:20" x14ac:dyDescent="0.3">
      <c r="A96" s="5" t="s">
        <v>1411</v>
      </c>
      <c r="B96" s="1">
        <f>_xll.SNL.Clients.Office.Excel.Functions.SPG(A96,"SP_IPO_DATE")</f>
        <v>35711</v>
      </c>
      <c r="C96" s="3">
        <f>_xll.SNL.Clients.Office.Excel.Functions.SPG(A96, "SP_VOLUME_AVG_WEEKLY_TO_SHARES_OUT", , "1M")</f>
        <v>5.6311284956746155</v>
      </c>
      <c r="D96" s="3">
        <f>_xll.SNL.Clients.Office.Excel.Functions.SPG(A96, "SP_VOLUME_AVG_WEEKLY_TO_SHARES_OUT", , "3M")</f>
        <v>5.7900411794928299</v>
      </c>
      <c r="E96" s="3">
        <f>_xll.SNL.Clients.Office.Excel.Functions.SPG(A96, "SP_VOLUME_AVG_DAILY_TO_1YR_AVG_DAILY", , "1M")</f>
        <v>133.72</v>
      </c>
      <c r="F96" s="3">
        <f>_xll.SNL.Clients.Office.Excel.Functions.SPG(A96, "SP_VOLUME_AVG_DAILY_TO_1YR_AVG_DAILY", , "3M")</f>
        <v>137.5</v>
      </c>
      <c r="G96" s="2" t="str">
        <f>_xll.SNL.Clients.Office.Excel.Functions.SPG(A96, "IQ_SECTOR")</f>
        <v>Financials</v>
      </c>
      <c r="H96" s="2" t="str">
        <f>_xll.SNL.Clients.Office.Excel.Functions.SPG(A96, "IQ_INDUSTRY_GROUP")</f>
        <v>Financial Services</v>
      </c>
      <c r="I96" s="2" t="str">
        <f>_xll.SNL.Clients.Office.Excel.Functions.SPG(A96, "IQ_INDUSTRY")</f>
        <v>Mortgage Real Estate Investment Trusts (REITs)</v>
      </c>
      <c r="J96" s="2" t="str">
        <f>_xll.SNL.Clients.Office.Excel.Functions.SPG(A96, "IQ_PRIMARY_INDUSTRY")</f>
        <v>Mortgage REITs</v>
      </c>
      <c r="K96" s="2" t="str">
        <f>_xll.SNL.Clients.Office.Excel.Functions.SPG(A96, "NAICS_CODE", "Primary")</f>
        <v>525990 - Other Financial Vehicles</v>
      </c>
      <c r="L96" s="2" t="str">
        <f>_xll.SNL.Clients.Office.Excel.Functions.SPG(A96, "SP_TOPICTAG")</f>
        <v/>
      </c>
      <c r="M96" s="3">
        <f>_xll.SNL.Clients.Office.Excel.Functions.SPG(A96, "SP_PCT_SHARES_OWNED_ALL_INSTITUTIONS")</f>
        <v>60.2</v>
      </c>
      <c r="N96" s="2" t="str">
        <f>_xll.SNL.Clients.Office.Excel.Functions.SPG(A96, "RD_CREDIT_RATING_GLOBAL", "Issuer Credit Rating", "Local Currency LT|0")</f>
        <v/>
      </c>
      <c r="O96" s="2" t="str">
        <f>_xll.SNL.Clients.Office.Excel.Functions.SPG(A96, "RD_CWOL_GLOBAL", "Issuer Credit Rating", "Local Currency LT|0")</f>
        <v/>
      </c>
      <c r="P96" s="2" t="str">
        <f>_xll.SNL.Clients.Office.Excel.Functions.SPG(A96, "RD_RATING_ACTION_GLOBAL", "Issuer Credit Rating", "Local Currency LT|0")</f>
        <v/>
      </c>
      <c r="Q96" s="1" t="str">
        <f>_xll.SNL.Clients.Office.Excel.Functions.SPG(A96, "RD_LAST_REVIEW_DATE_GLOBAL", "Issuer Credit Rating", "Local Currency LT")</f>
        <v/>
      </c>
      <c r="R96" s="1" t="str">
        <f>_xll.SNL.Clients.Office.Excel.Functions.SPG(A96, "RD_CREDIT_RATING_DATE_GLOBAL", "Issuer Credit Rating", "Local Currency LT|0")</f>
        <v/>
      </c>
      <c r="S96" s="1" t="str">
        <f>_xll.SNL.Clients.Office.Excel.Functions.SPG(A96, "RD_CREDIT_WATCH_OUTLOOK_DATE_GLOBAL", "Issuer Credit Rating", "Local Currency LT|0")</f>
        <v/>
      </c>
      <c r="T96" s="2" t="str">
        <f>_xll.SNL.Clients.Office.Excel.Functions.SPG(A96, "SP_BUSINESS_DESCRIPTION")</f>
        <v>Annaly Capital Management, Inc., a diversified capital manager, engages in mortgage finance. The company invests in agency mortgage-backed securities collateralized by residential mortgages; non-agency residential whole loans and securitized products within the residential and commercial markets; mortgage servicing rights; agency commercial mortgage-backed securities; to-be-announced forward contracts; residential mortgage loans; and agency or private label credit risk transfer securities. It has elected to be taxed as a real estate investment trust (REIT). As a REIT, it is not subject to federal income tax to the extent that it distributes its taxable income to its shareholders. The company was incorporated in 1996 and is based in New York, New York.</v>
      </c>
    </row>
    <row r="97" spans="1:20" x14ac:dyDescent="0.3">
      <c r="A97" s="5" t="s">
        <v>1410</v>
      </c>
      <c r="B97" s="1" t="str">
        <f>_xll.SNL.Clients.Office.Excel.Functions.SPG(A97,"SP_IPO_DATE")</f>
        <v/>
      </c>
      <c r="C97" s="3">
        <f>_xll.SNL.Clients.Office.Excel.Functions.SPG(A97, "SP_VOLUME_AVG_WEEKLY_TO_SHARES_OUT", , "1M")</f>
        <v>2.5599257754251972</v>
      </c>
      <c r="D97" s="3">
        <f>_xll.SNL.Clients.Office.Excel.Functions.SPG(A97, "SP_VOLUME_AVG_WEEKLY_TO_SHARES_OUT", , "3M")</f>
        <v>2.7564421810385844</v>
      </c>
      <c r="E97" s="3">
        <f>_xll.SNL.Clients.Office.Excel.Functions.SPG(A97, "SP_VOLUME_AVG_DAILY_TO_1YR_AVG_DAILY", , "1M")</f>
        <v>99.62</v>
      </c>
      <c r="F97" s="3">
        <f>_xll.SNL.Clients.Office.Excel.Functions.SPG(A97, "SP_VOLUME_AVG_DAILY_TO_1YR_AVG_DAILY", , "3M")</f>
        <v>107.27</v>
      </c>
      <c r="G97" s="2" t="str">
        <f>_xll.SNL.Clients.Office.Excel.Functions.SPG(A97, "IQ_SECTOR")</f>
        <v>Information Technology</v>
      </c>
      <c r="H97" s="2" t="str">
        <f>_xll.SNL.Clients.Office.Excel.Functions.SPG(A97, "IQ_INDUSTRY_GROUP")</f>
        <v>Software and Services</v>
      </c>
      <c r="I97" s="2" t="str">
        <f>_xll.SNL.Clients.Office.Excel.Functions.SPG(A97, "IQ_INDUSTRY")</f>
        <v>Software</v>
      </c>
      <c r="J97" s="2" t="str">
        <f>_xll.SNL.Clients.Office.Excel.Functions.SPG(A97, "IQ_PRIMARY_INDUSTRY")</f>
        <v>Application Software</v>
      </c>
      <c r="K97" s="2" t="str">
        <f>_xll.SNL.Clients.Office.Excel.Functions.SPG(A97, "NAICS_CODE", "Primary")</f>
        <v>513210 - Software Publishers</v>
      </c>
      <c r="L97" s="2" t="str">
        <f>_xll.SNL.Clients.Office.Excel.Functions.SPG(A97, "SP_TOPICTAG")</f>
        <v>Software Development; Data Integration; Simulation; Cloud Infrastructure; Process Automation</v>
      </c>
      <c r="M97" s="3">
        <f>_xll.SNL.Clients.Office.Excel.Functions.SPG(A97, "SP_PCT_SHARES_OWNED_ALL_INSTITUTIONS")</f>
        <v>91.54</v>
      </c>
      <c r="N97" s="2" t="str">
        <f>_xll.SNL.Clients.Office.Excel.Functions.SPG(A97, "RD_CREDIT_RATING_GLOBAL", "Issuer Credit Rating", "Local Currency LT|0")</f>
        <v/>
      </c>
      <c r="O97" s="2" t="str">
        <f>_xll.SNL.Clients.Office.Excel.Functions.SPG(A97, "RD_CWOL_GLOBAL", "Issuer Credit Rating", "Local Currency LT|0")</f>
        <v/>
      </c>
      <c r="P97" s="2" t="str">
        <f>_xll.SNL.Clients.Office.Excel.Functions.SPG(A97, "RD_RATING_ACTION_GLOBAL", "Issuer Credit Rating", "Local Currency LT|0")</f>
        <v/>
      </c>
      <c r="Q97" s="1" t="str">
        <f>_xll.SNL.Clients.Office.Excel.Functions.SPG(A97, "RD_LAST_REVIEW_DATE_GLOBAL", "Issuer Credit Rating", "Local Currency LT")</f>
        <v/>
      </c>
      <c r="R97" s="1" t="str">
        <f>_xll.SNL.Clients.Office.Excel.Functions.SPG(A97, "RD_CREDIT_RATING_DATE_GLOBAL", "Issuer Credit Rating", "Local Currency LT|0")</f>
        <v/>
      </c>
      <c r="S97" s="1" t="str">
        <f>_xll.SNL.Clients.Office.Excel.Functions.SPG(A97, "RD_CREDIT_WATCH_OUTLOOK_DATE_GLOBAL", "Issuer Credit Rating", "Local Currency LT|0")</f>
        <v/>
      </c>
      <c r="T97" s="2" t="str">
        <f>_xll.SNL.Clients.Office.Excel.Functions.SPG(A97, "SP_BUSINESS_DESCRIPTION")</f>
        <v>ANSYS, Inc. develops and markets engineering simulation software and services for engineers, designers, researchers, and students in the United States, Japan, Germany, China, Hong Kong, South Korea, rest of Europe, the Middle East, Africa, and internationally. It offers structural analysis product suite that provides simulation tools for product design and optimization; the Ansys Mechanical product, an element analysis software; LS-DYNA solver for multiphysics simulation; and power analysis and optimization software suite. The company also offers electronics product suite that provides electromagnetic field simulation software for designing electronic and electromechanical products; Ansys High Frequency Structure Simulator product for radio frequency and microwave design; SCADE product suite, a solution for embedded software simulation, code production, and automated certification; fluids product suite that enables modeling of fluid flow and other related physical phenomena; Ansys Fluent computational fluid dynamics software package; Ansys RedHawk-SC for electronic design automation; Ansys Optics software; and mission-simulation, modeling, testing, and analysis software. In addition, it offers Ansys Granta MI system for materials information management; Ansys Granta Selector technology for materials selection and graphical analysis; CES EduPack product, a set of teaching resources; Granta Materials Data for Simulation; Ansys Lumerical product, a photonics simulation software solution; safety-certified embedded software solutions; Discovery product family for use in the simulation of product design; academic product suite for research and teaching settings. ANSYS, Inc. was founded in 1970 and is headquartered in Canonsburg, Pennsylvania.</v>
      </c>
    </row>
    <row r="98" spans="1:20" x14ac:dyDescent="0.3">
      <c r="A98" s="5" t="s">
        <v>1409</v>
      </c>
      <c r="B98" s="1">
        <f>_xll.SNL.Clients.Office.Excel.Functions.SPG(A98,"SP_IPO_DATE")</f>
        <v>42858</v>
      </c>
      <c r="C98" s="3">
        <f>_xll.SNL.Clients.Office.Excel.Functions.SPG(A98, "SP_VOLUME_AVG_WEEKLY_TO_SHARES_OUT", , "1M")</f>
        <v>3.1124175117992126</v>
      </c>
      <c r="D98" s="3">
        <f>_xll.SNL.Clients.Office.Excel.Functions.SPG(A98, "SP_VOLUME_AVG_WEEKLY_TO_SHARES_OUT", , "3M")</f>
        <v>2.8623814652310817</v>
      </c>
      <c r="E98" s="3">
        <f>_xll.SNL.Clients.Office.Excel.Functions.SPG(A98, "SP_VOLUME_AVG_DAILY_TO_1YR_AVG_DAILY", , "1M")</f>
        <v>109.99</v>
      </c>
      <c r="F98" s="3">
        <f>_xll.SNL.Clients.Office.Excel.Functions.SPG(A98, "SP_VOLUME_AVG_DAILY_TO_1YR_AVG_DAILY", , "3M")</f>
        <v>101.15</v>
      </c>
      <c r="G98" s="2" t="str">
        <f>_xll.SNL.Clients.Office.Excel.Functions.SPG(A98, "IQ_SECTOR")</f>
        <v>Energy</v>
      </c>
      <c r="H98" s="2" t="str">
        <f>_xll.SNL.Clients.Office.Excel.Functions.SPG(A98, "IQ_INDUSTRY_GROUP")</f>
        <v>Energy</v>
      </c>
      <c r="I98" s="2" t="str">
        <f>_xll.SNL.Clients.Office.Excel.Functions.SPG(A98, "IQ_INDUSTRY")</f>
        <v>Oil, Gas and Consumable Fuels</v>
      </c>
      <c r="J98" s="2" t="str">
        <f>_xll.SNL.Clients.Office.Excel.Functions.SPG(A98, "IQ_PRIMARY_INDUSTRY")</f>
        <v>Oil and Gas Storage and Transportation</v>
      </c>
      <c r="K98" s="2" t="str">
        <f>_xll.SNL.Clients.Office.Excel.Functions.SPG(A98, "NAICS_CODE", "Primary")</f>
        <v>48621 - Pipeline Transportation of Natural Gas</v>
      </c>
      <c r="L98" s="2" t="str">
        <f>_xll.SNL.Clients.Office.Excel.Functions.SPG(A98, "SP_TOPICTAG")</f>
        <v>Environmental Engineering; Marine Transportation</v>
      </c>
      <c r="M98" s="3">
        <f>_xll.SNL.Clients.Office.Excel.Functions.SPG(A98, "SP_PCT_SHARES_OWNED_ALL_INSTITUTIONS")</f>
        <v>57.36</v>
      </c>
      <c r="N98" s="2" t="str">
        <f>_xll.SNL.Clients.Office.Excel.Functions.SPG(A98, "RD_CREDIT_RATING_GLOBAL", "Issuer Credit Rating", "Local Currency LT|0")</f>
        <v/>
      </c>
      <c r="O98" s="2" t="str">
        <f>_xll.SNL.Clients.Office.Excel.Functions.SPG(A98, "RD_CWOL_GLOBAL", "Issuer Credit Rating", "Local Currency LT|0")</f>
        <v/>
      </c>
      <c r="P98" s="2" t="str">
        <f>_xll.SNL.Clients.Office.Excel.Functions.SPG(A98, "RD_RATING_ACTION_GLOBAL", "Issuer Credit Rating", "Local Currency LT|0")</f>
        <v/>
      </c>
      <c r="Q98" s="1" t="str">
        <f>_xll.SNL.Clients.Office.Excel.Functions.SPG(A98, "RD_LAST_REVIEW_DATE_GLOBAL", "Issuer Credit Rating", "Local Currency LT")</f>
        <v/>
      </c>
      <c r="R98" s="1" t="str">
        <f>_xll.SNL.Clients.Office.Excel.Functions.SPG(A98, "RD_CREDIT_RATING_DATE_GLOBAL", "Issuer Credit Rating", "Local Currency LT|0")</f>
        <v/>
      </c>
      <c r="S98" s="1" t="str">
        <f>_xll.SNL.Clients.Office.Excel.Functions.SPG(A98, "RD_CREDIT_WATCH_OUTLOOK_DATE_GLOBAL", "Issuer Credit Rating", "Local Currency LT|0")</f>
        <v/>
      </c>
      <c r="T98" s="2" t="str">
        <f>_xll.SNL.Clients.Office.Excel.Functions.SPG(A98, "SP_BUSINESS_DESCRIPTION")</f>
        <v>Antero Midstream Corporation owns, operates, and develops midstream energy assets in the Appalachian Basin. It operates in two segments, Gathering and Processing, and Water Handling. The Gathering and Processing segment includes a network of gathering pipelines, compressor stations, and processing and fractionation plants that collects and processes natural gas and NGLs from Antero Resources’ wells in West Virginia and Ohio. The Water Handling segment delivers water from sources, including the Ohio River, local reservoirs, and various regional waterways; uses water handling systems to transport flowback and produced water; and offers pumping stations, water storage, and blending facilities. The company was founded in 2002 and is headquartered in Denver, Colorado.</v>
      </c>
    </row>
    <row r="99" spans="1:20" x14ac:dyDescent="0.3">
      <c r="A99" s="5" t="s">
        <v>1408</v>
      </c>
      <c r="B99" s="1">
        <f>_xll.SNL.Clients.Office.Excel.Functions.SPG(A99,"SP_IPO_DATE")</f>
        <v>41556</v>
      </c>
      <c r="C99" s="3">
        <f>_xll.SNL.Clients.Office.Excel.Functions.SPG(A99, "SP_VOLUME_AVG_WEEKLY_TO_SHARES_OUT", , "1M")</f>
        <v>7.6948148282693918</v>
      </c>
      <c r="D99" s="3">
        <f>_xll.SNL.Clients.Office.Excel.Functions.SPG(A99, "SP_VOLUME_AVG_WEEKLY_TO_SHARES_OUT", , "3M")</f>
        <v>6.808122515959024</v>
      </c>
      <c r="E99" s="3">
        <f>_xll.SNL.Clients.Office.Excel.Functions.SPG(A99, "SP_VOLUME_AVG_DAILY_TO_1YR_AVG_DAILY", , "1M")</f>
        <v>118.32</v>
      </c>
      <c r="F99" s="3">
        <f>_xll.SNL.Clients.Office.Excel.Functions.SPG(A99, "SP_VOLUME_AVG_DAILY_TO_1YR_AVG_DAILY", , "3M")</f>
        <v>104.68</v>
      </c>
      <c r="G99" s="2" t="str">
        <f>_xll.SNL.Clients.Office.Excel.Functions.SPG(A99, "IQ_SECTOR")</f>
        <v>Energy</v>
      </c>
      <c r="H99" s="2" t="str">
        <f>_xll.SNL.Clients.Office.Excel.Functions.SPG(A99, "IQ_INDUSTRY_GROUP")</f>
        <v>Energy</v>
      </c>
      <c r="I99" s="2" t="str">
        <f>_xll.SNL.Clients.Office.Excel.Functions.SPG(A99, "IQ_INDUSTRY")</f>
        <v>Oil, Gas and Consumable Fuels</v>
      </c>
      <c r="J99" s="2" t="str">
        <f>_xll.SNL.Clients.Office.Excel.Functions.SPG(A99, "IQ_PRIMARY_INDUSTRY")</f>
        <v>Oil and Gas Exploration and Production</v>
      </c>
      <c r="K99" s="2" t="str">
        <f>_xll.SNL.Clients.Office.Excel.Functions.SPG(A99, "NAICS_CODE", "Primary")</f>
        <v>2111 - Oil and Gas Extraction</v>
      </c>
      <c r="L99" s="2" t="str">
        <f>_xll.SNL.Clients.Office.Excel.Functions.SPG(A99, "SP_TOPICTAG")</f>
        <v>Freight Service; Marine Transportation</v>
      </c>
      <c r="M99" s="3">
        <f>_xll.SNL.Clients.Office.Excel.Functions.SPG(A99, "SP_PCT_SHARES_OWNED_ALL_INSTITUTIONS")</f>
        <v>85.72</v>
      </c>
      <c r="N99" s="2" t="str">
        <f>_xll.SNL.Clients.Office.Excel.Functions.SPG(A99, "RD_CREDIT_RATING_GLOBAL", "Issuer Credit Rating", "Local Currency LT|0")</f>
        <v>BBB-</v>
      </c>
      <c r="O99" s="2" t="str">
        <f>_xll.SNL.Clients.Office.Excel.Functions.SPG(A99, "RD_CWOL_GLOBAL", "Issuer Credit Rating", "Local Currency LT|0")</f>
        <v>Stable</v>
      </c>
      <c r="P99" s="2" t="str">
        <f>_xll.SNL.Clients.Office.Excel.Functions.SPG(A99, "RD_RATING_ACTION_GLOBAL", "Issuer Credit Rating", "Local Currency LT|0")</f>
        <v>Upgrade | CreditWatch/Outlook (05/15/2024)</v>
      </c>
      <c r="Q99" s="1">
        <f>_xll.SNL.Clients.Office.Excel.Functions.SPG(A99, "RD_LAST_REVIEW_DATE_GLOBAL", "Issuer Credit Rating", "Local Currency LT")</f>
        <v>45589</v>
      </c>
      <c r="R99" s="1">
        <f>_xll.SNL.Clients.Office.Excel.Functions.SPG(A99, "RD_CREDIT_RATING_DATE_GLOBAL", "Issuer Credit Rating", "Local Currency LT|0")</f>
        <v>45427</v>
      </c>
      <c r="S99" s="1">
        <f>_xll.SNL.Clients.Office.Excel.Functions.SPG(A99, "RD_CREDIT_WATCH_OUTLOOK_DATE_GLOBAL", "Issuer Credit Rating", "Local Currency LT|0")</f>
        <v>45427</v>
      </c>
      <c r="T99" s="2" t="str">
        <f>_xll.SNL.Clients.Office.Excel.Functions.SPG(A99, "SP_BUSINESS_DESCRIPTION")</f>
        <v>Antero Resources Corporation, an independent oil and natural gas company, engages in the development, production, exploration, and acquisition of natural gas, natural gas liquids (NGLs), and oil properties in the United States. It operates in three segments: Exploration and Production; Marketing; and Equity Method Investment in Antero Midstream. As of December 31, 2024, the company had approximately 521,000 net acres in the Appalachian Basin; and approximately 170,000 net acres in the Upper Devonian Shale. Its gathering and compression systems also comprise 708 miles of gas gathering pipelines in the Appalachian Basin. The company was formerly known as Antero Resources Appalachian Corporation and changed its name to Antero Resources Corporation in June 2013. Antero Resources Corporation was incorporated in 2002 and is headquartered in Denver, Colorado.</v>
      </c>
    </row>
    <row r="100" spans="1:20" x14ac:dyDescent="0.3">
      <c r="A100" s="5" t="s">
        <v>1407</v>
      </c>
      <c r="B100" s="1" t="str">
        <f>_xll.SNL.Clients.Office.Excel.Functions.SPG(A100,"SP_IPO_DATE")</f>
        <v/>
      </c>
      <c r="C100" s="3">
        <f>_xll.SNL.Clients.Office.Excel.Functions.SPG(A100, "SP_VOLUME_AVG_WEEKLY_TO_SHARES_OUT", , "1M")</f>
        <v>2.4254102922219762</v>
      </c>
      <c r="D100" s="3">
        <f>_xll.SNL.Clients.Office.Excel.Functions.SPG(A100, "SP_VOLUME_AVG_WEEKLY_TO_SHARES_OUT", , "3M")</f>
        <v>2.3604966027857985</v>
      </c>
      <c r="E100" s="3">
        <f>_xll.SNL.Clients.Office.Excel.Functions.SPG(A100, "SP_VOLUME_AVG_DAILY_TO_1YR_AVG_DAILY", , "1M")</f>
        <v>92.68</v>
      </c>
      <c r="F100" s="3">
        <f>_xll.SNL.Clients.Office.Excel.Functions.SPG(A100, "SP_VOLUME_AVG_DAILY_TO_1YR_AVG_DAILY", , "3M")</f>
        <v>90.2</v>
      </c>
      <c r="G100" s="2" t="str">
        <f>_xll.SNL.Clients.Office.Excel.Functions.SPG(A100, "IQ_SECTOR")</f>
        <v>Financials</v>
      </c>
      <c r="H100" s="2" t="str">
        <f>_xll.SNL.Clients.Office.Excel.Functions.SPG(A100, "IQ_INDUSTRY_GROUP")</f>
        <v>Insurance</v>
      </c>
      <c r="I100" s="2" t="str">
        <f>_xll.SNL.Clients.Office.Excel.Functions.SPG(A100, "IQ_INDUSTRY")</f>
        <v>Insurance</v>
      </c>
      <c r="J100" s="2" t="str">
        <f>_xll.SNL.Clients.Office.Excel.Functions.SPG(A100, "IQ_PRIMARY_INDUSTRY")</f>
        <v>Insurance Brokers</v>
      </c>
      <c r="K100" s="2" t="str">
        <f>_xll.SNL.Clients.Office.Excel.Functions.SPG(A100, "NAICS_CODE", "Primary")</f>
        <v>524210 - Insurance Agencies and Brokerages</v>
      </c>
      <c r="L100" s="2" t="str">
        <f>_xll.SNL.Clients.Office.Excel.Functions.SPG(A100, "SP_TOPICTAG")</f>
        <v>MHealth; Employee Benefits</v>
      </c>
      <c r="M100" s="3">
        <f>_xll.SNL.Clients.Office.Excel.Functions.SPG(A100, "SP_PCT_SHARES_OWNED_ALL_INSTITUTIONS")</f>
        <v>88.3</v>
      </c>
      <c r="N100" s="2" t="str">
        <f>_xll.SNL.Clients.Office.Excel.Functions.SPG(A100, "RD_CREDIT_RATING_GLOBAL", "Issuer Credit Rating", "Local Currency LT|0")</f>
        <v>A-</v>
      </c>
      <c r="O100" s="2" t="str">
        <f>_xll.SNL.Clients.Office.Excel.Functions.SPG(A100, "RD_CWOL_GLOBAL", "Issuer Credit Rating", "Local Currency LT|0")</f>
        <v>Negative</v>
      </c>
      <c r="P100" s="2" t="str">
        <f>_xll.SNL.Clients.Office.Excel.Functions.SPG(A100, "RD_RATING_ACTION_GLOBAL", "Issuer Credit Rating", "Local Currency LT|0")</f>
        <v>CreditWatch/Outlook (12/20/2023)</v>
      </c>
      <c r="Q100" s="1">
        <f>_xll.SNL.Clients.Office.Excel.Functions.SPG(A100, "RD_LAST_REVIEW_DATE_GLOBAL", "Issuer Credit Rating", "Local Currency LT")</f>
        <v>45588</v>
      </c>
      <c r="R100" s="1">
        <f>_xll.SNL.Clients.Office.Excel.Functions.SPG(A100, "RD_CREDIT_RATING_DATE_GLOBAL", "Issuer Credit Rating", "Local Currency LT|0")</f>
        <v>43922</v>
      </c>
      <c r="S100" s="1">
        <f>_xll.SNL.Clients.Office.Excel.Functions.SPG(A100, "RD_CREDIT_WATCH_OUTLOOK_DATE_GLOBAL", "Issuer Credit Rating", "Local Currency LT|0")</f>
        <v>45280</v>
      </c>
      <c r="T100" s="2" t="str">
        <f>_xll.SNL.Clients.Office.Excel.Functions.SPG(A100, "SP_BUSINESS_DESCRIPTION")</f>
        <v>Aon plc, a professional services firm, provides a range of risk and human capital solutions worldwide. It offers commercial risk solutions, including retail brokerage, specialty solutions, global risk consulting and captives management, and affinity programs; and health solutions, such as health and benefits brokerages, and health care exchanges. The company also provides insurance-linked securities, capital raising, strategic advice, restructuring, and mergers and acquisitions services; and corporate finance advisory services. In addition, it offers treaty and facultative, life, and health reinsurance services; strategic design consulting services on their retirement programs, actuarial services, and risk management services; and advice services on developing and maintaining investment programs across various plan types, including defined benefit plans, defined contribution plans, endowments, and foundations for public and private companies, and other institutions. Aon plc was founded in 1919 and is headquartered in Dublin, Ireland.</v>
      </c>
    </row>
    <row r="101" spans="1:20" x14ac:dyDescent="0.3">
      <c r="A101" s="5" t="s">
        <v>1406</v>
      </c>
      <c r="B101" s="1" t="str">
        <f>_xll.SNL.Clients.Office.Excel.Functions.SPG(A101,"SP_IPO_DATE")</f>
        <v/>
      </c>
      <c r="C101" s="3">
        <f>_xll.SNL.Clients.Office.Excel.Functions.SPG(A101, "SP_VOLUME_AVG_WEEKLY_TO_SHARES_OUT", , "1M")</f>
        <v>9.0852632522381498</v>
      </c>
      <c r="D101" s="3">
        <f>_xll.SNL.Clients.Office.Excel.Functions.SPG(A101, "SP_VOLUME_AVG_WEEKLY_TO_SHARES_OUT", , "3M")</f>
        <v>8.8562389653405642</v>
      </c>
      <c r="E101" s="3">
        <f>_xll.SNL.Clients.Office.Excel.Functions.SPG(A101, "SP_VOLUME_AVG_DAILY_TO_1YR_AVG_DAILY", , "1M")</f>
        <v>105.28</v>
      </c>
      <c r="F101" s="3">
        <f>_xll.SNL.Clients.Office.Excel.Functions.SPG(A101, "SP_VOLUME_AVG_DAILY_TO_1YR_AVG_DAILY", , "3M")</f>
        <v>102.63</v>
      </c>
      <c r="G101" s="2" t="str">
        <f>_xll.SNL.Clients.Office.Excel.Functions.SPG(A101, "IQ_SECTOR")</f>
        <v>Energy</v>
      </c>
      <c r="H101" s="2" t="str">
        <f>_xll.SNL.Clients.Office.Excel.Functions.SPG(A101, "IQ_INDUSTRY_GROUP")</f>
        <v>Energy</v>
      </c>
      <c r="I101" s="2" t="str">
        <f>_xll.SNL.Clients.Office.Excel.Functions.SPG(A101, "IQ_INDUSTRY")</f>
        <v>Oil, Gas and Consumable Fuels</v>
      </c>
      <c r="J101" s="2" t="str">
        <f>_xll.SNL.Clients.Office.Excel.Functions.SPG(A101, "IQ_PRIMARY_INDUSTRY")</f>
        <v>Oil and Gas Exploration and Production</v>
      </c>
      <c r="K101" s="2" t="str">
        <f>_xll.SNL.Clients.Office.Excel.Functions.SPG(A101, "NAICS_CODE", "Primary")</f>
        <v>2111 - Oil and Gas Extraction</v>
      </c>
      <c r="L101" s="2" t="str">
        <f>_xll.SNL.Clients.Office.Excel.Functions.SPG(A101, "SP_TOPICTAG")</f>
        <v>Biofuel</v>
      </c>
      <c r="M101" s="3">
        <f>_xll.SNL.Clients.Office.Excel.Functions.SPG(A101, "SP_PCT_SHARES_OWNED_ALL_INSTITUTIONS")</f>
        <v>89.98</v>
      </c>
      <c r="N101" s="2" t="str">
        <f>_xll.SNL.Clients.Office.Excel.Functions.SPG(A101, "RD_CREDIT_RATING_GLOBAL", "Issuer Credit Rating", "Local Currency LT|0")</f>
        <v>BBB-</v>
      </c>
      <c r="O101" s="2" t="str">
        <f>_xll.SNL.Clients.Office.Excel.Functions.SPG(A101, "RD_CWOL_GLOBAL", "Issuer Credit Rating", "Local Currency LT|0")</f>
        <v>Stable</v>
      </c>
      <c r="P101" s="2" t="str">
        <f>_xll.SNL.Clients.Office.Excel.Functions.SPG(A101, "RD_RATING_ACTION_GLOBAL", "Issuer Credit Rating", "Local Currency LT|0")</f>
        <v>New Rating | CreditWatch/Outlook (12/03/2024)</v>
      </c>
      <c r="Q101" s="1">
        <f>_xll.SNL.Clients.Office.Excel.Functions.SPG(A101, "RD_LAST_REVIEW_DATE_GLOBAL", "Issuer Credit Rating", "Local Currency LT")</f>
        <v>45629</v>
      </c>
      <c r="R101" s="1">
        <f>_xll.SNL.Clients.Office.Excel.Functions.SPG(A101, "RD_CREDIT_RATING_DATE_GLOBAL", "Issuer Credit Rating", "Local Currency LT|0")</f>
        <v>45629</v>
      </c>
      <c r="S101" s="1">
        <f>_xll.SNL.Clients.Office.Excel.Functions.SPG(A101, "RD_CREDIT_WATCH_OUTLOOK_DATE_GLOBAL", "Issuer Credit Rating", "Local Currency LT|0")</f>
        <v>45629</v>
      </c>
      <c r="T101" s="2" t="str">
        <f>_xll.SNL.Clients.Office.Excel.Functions.SPG(A101, "SP_BUSINESS_DESCRIPTION")</f>
        <v>APA Corporation, an independent energy company, explores for, develops, and produces natural gas, crude oil, and natural gas liquids. It has oil and gas operations in the United States, Egypt, and North Sea. The company also has exploration and appraisal activities in Suriname, as well as holds interests in projects located in Uruguay and internationally. APA Corporation was incorporated in 1954 and is headquartered in Houston, Texas.</v>
      </c>
    </row>
    <row r="102" spans="1:20" x14ac:dyDescent="0.3">
      <c r="A102" s="5" t="s">
        <v>1405</v>
      </c>
      <c r="B102" s="1" t="str">
        <f>_xll.SNL.Clients.Office.Excel.Functions.SPG(A102,"SP_IPO_DATE")</f>
        <v/>
      </c>
      <c r="C102" s="3">
        <f>_xll.SNL.Clients.Office.Excel.Functions.SPG(A102, "SP_VOLUME_AVG_WEEKLY_TO_SHARES_OUT", , "1M")</f>
        <v>6.0425868534613718</v>
      </c>
      <c r="D102" s="3">
        <f>_xll.SNL.Clients.Office.Excel.Functions.SPG(A102, "SP_VOLUME_AVG_WEEKLY_TO_SHARES_OUT", , "3M")</f>
        <v>5.3672720690712747</v>
      </c>
      <c r="E102" s="3">
        <f>_xll.SNL.Clients.Office.Excel.Functions.SPG(A102, "SP_VOLUME_AVG_DAILY_TO_1YR_AVG_DAILY", , "1M")</f>
        <v>154.41</v>
      </c>
      <c r="F102" s="3">
        <f>_xll.SNL.Clients.Office.Excel.Functions.SPG(A102, "SP_VOLUME_AVG_DAILY_TO_1YR_AVG_DAILY", , "3M")</f>
        <v>137.15</v>
      </c>
      <c r="G102" s="2" t="str">
        <f>_xll.SNL.Clients.Office.Excel.Functions.SPG(A102, "IQ_SECTOR")</f>
        <v>Industrials</v>
      </c>
      <c r="H102" s="2" t="str">
        <f>_xll.SNL.Clients.Office.Excel.Functions.SPG(A102, "IQ_INDUSTRY_GROUP")</f>
        <v>Capital Goods</v>
      </c>
      <c r="I102" s="2" t="str">
        <f>_xll.SNL.Clients.Office.Excel.Functions.SPG(A102, "IQ_INDUSTRY")</f>
        <v>Building Products</v>
      </c>
      <c r="J102" s="2" t="str">
        <f>_xll.SNL.Clients.Office.Excel.Functions.SPG(A102, "IQ_PRIMARY_INDUSTRY")</f>
        <v>Building Products</v>
      </c>
      <c r="K102" s="2" t="str">
        <f>_xll.SNL.Clients.Office.Excel.Functions.SPG(A102, "NAICS_CODE", "Primary")</f>
        <v>327215 - Glass Product Manufacturing Made of Purchased Glass</v>
      </c>
      <c r="L102" s="2" t="str">
        <f>_xll.SNL.Clients.Office.Excel.Functions.SPG(A102, "SP_TOPICTAG")</f>
        <v>3D Printing</v>
      </c>
      <c r="M102" s="3">
        <f>_xll.SNL.Clients.Office.Excel.Functions.SPG(A102, "SP_PCT_SHARES_OWNED_ALL_INSTITUTIONS")</f>
        <v>94.78</v>
      </c>
      <c r="N102" s="2" t="str">
        <f>_xll.SNL.Clients.Office.Excel.Functions.SPG(A102, "RD_CREDIT_RATING_GLOBAL", "Issuer Credit Rating", "Local Currency LT|0")</f>
        <v/>
      </c>
      <c r="O102" s="2" t="str">
        <f>_xll.SNL.Clients.Office.Excel.Functions.SPG(A102, "RD_CWOL_GLOBAL", "Issuer Credit Rating", "Local Currency LT|0")</f>
        <v/>
      </c>
      <c r="P102" s="2" t="str">
        <f>_xll.SNL.Clients.Office.Excel.Functions.SPG(A102, "RD_RATING_ACTION_GLOBAL", "Issuer Credit Rating", "Local Currency LT|0")</f>
        <v/>
      </c>
      <c r="Q102" s="1" t="str">
        <f>_xll.SNL.Clients.Office.Excel.Functions.SPG(A102, "RD_LAST_REVIEW_DATE_GLOBAL", "Issuer Credit Rating", "Local Currency LT")</f>
        <v/>
      </c>
      <c r="R102" s="1" t="str">
        <f>_xll.SNL.Clients.Office.Excel.Functions.SPG(A102, "RD_CREDIT_RATING_DATE_GLOBAL", "Issuer Credit Rating", "Local Currency LT|0")</f>
        <v/>
      </c>
      <c r="S102" s="1" t="str">
        <f>_xll.SNL.Clients.Office.Excel.Functions.SPG(A102, "RD_CREDIT_WATCH_OUTLOOK_DATE_GLOBAL", "Issuer Credit Rating", "Local Currency LT|0")</f>
        <v/>
      </c>
      <c r="T102" s="2" t="str">
        <f>_xll.SNL.Clients.Office.Excel.Functions.SPG(A102, "SP_BUSINESS_DESCRIPTION")</f>
        <v>Apogee Enterprises, Inc. provides architectural products and services for enclosing buildings, and glass and acrylic products used for preservation, protection, and enhanced viewing in the United States, Canada, and Brazil. The company operates in four segments: Architectural Framing Systems, Architectural Glass, Architectural Services, and Large-Scale Optical (LSO). The Architectural Framing Systems segment designs, engineers, fabricates, finishes, and installs custom glass and aluminum window, curtainwall, storefront, and entrance systems for the exterior of buildings primarily in the non-residential construction sectors. The Architectural Glass segment provides a range of high-performance glass products for use in windows, curtainwall, storefront, and entrance systems. The Architectural Services segment integrates technical services, project management, and field installation services to design, engineer, fabricate, and install building glass and curtainwall systems. The LSO segment manufactures high-performance glazing products for the custom framing, fine art, and engineered optics markets. The company’s products and services are primarily used in commercial buildings, such as office buildings, hotels, and retail centers; institutional buildings comprising education facilities, health care facilities, and government buildings; transportation facilities, such as airports and transit terminals, as well as multi-family residential buildings. It markets its architectural products and services through direct sales force, independent sales representatives, distributors, and glazing subcontractors and general contractors; and value-added glass and acrylics through retail chains, as well as independent distributors to museums, galleries, and other customers. The company was incorporated in 1949 and is based in Minneapolis, Minnesota.</v>
      </c>
    </row>
    <row r="103" spans="1:20" x14ac:dyDescent="0.3">
      <c r="A103" s="5" t="s">
        <v>1404</v>
      </c>
      <c r="B103" s="1">
        <f>_xll.SNL.Clients.Office.Excel.Functions.SPG(A103,"SP_IPO_DATE")</f>
        <v>40079</v>
      </c>
      <c r="C103" s="3">
        <f>_xll.SNL.Clients.Office.Excel.Functions.SPG(A103, "SP_VOLUME_AVG_WEEKLY_TO_SHARES_OUT", , "1M")</f>
        <v>3.6295026713970864</v>
      </c>
      <c r="D103" s="3">
        <f>_xll.SNL.Clients.Office.Excel.Functions.SPG(A103, "SP_VOLUME_AVG_WEEKLY_TO_SHARES_OUT", , "3M")</f>
        <v>4.0990725926904386</v>
      </c>
      <c r="E103" s="3">
        <f>_xll.SNL.Clients.Office.Excel.Functions.SPG(A103, "SP_VOLUME_AVG_DAILY_TO_1YR_AVG_DAILY", , "1M")</f>
        <v>99.26</v>
      </c>
      <c r="F103" s="3">
        <f>_xll.SNL.Clients.Office.Excel.Functions.SPG(A103, "SP_VOLUME_AVG_DAILY_TO_1YR_AVG_DAILY", , "3M")</f>
        <v>112.11</v>
      </c>
      <c r="G103" s="2" t="str">
        <f>_xll.SNL.Clients.Office.Excel.Functions.SPG(A103, "IQ_SECTOR")</f>
        <v>Financials</v>
      </c>
      <c r="H103" s="2" t="str">
        <f>_xll.SNL.Clients.Office.Excel.Functions.SPG(A103, "IQ_INDUSTRY_GROUP")</f>
        <v>Financial Services</v>
      </c>
      <c r="I103" s="2" t="str">
        <f>_xll.SNL.Clients.Office.Excel.Functions.SPG(A103, "IQ_INDUSTRY")</f>
        <v>Mortgage Real Estate Investment Trusts (REITs)</v>
      </c>
      <c r="J103" s="2" t="str">
        <f>_xll.SNL.Clients.Office.Excel.Functions.SPG(A103, "IQ_PRIMARY_INDUSTRY")</f>
        <v>Mortgage REITs</v>
      </c>
      <c r="K103" s="2" t="str">
        <f>_xll.SNL.Clients.Office.Excel.Functions.SPG(A103, "NAICS_CODE", "Primary")</f>
        <v>52599 - Other Financial Vehicles</v>
      </c>
      <c r="L103" s="2" t="str">
        <f>_xll.SNL.Clients.Office.Excel.Functions.SPG(A103, "SP_TOPICTAG")</f>
        <v/>
      </c>
      <c r="M103" s="3">
        <f>_xll.SNL.Clients.Office.Excel.Functions.SPG(A103, "SP_PCT_SHARES_OWNED_ALL_INSTITUTIONS")</f>
        <v>59.64</v>
      </c>
      <c r="N103" s="2" t="str">
        <f>_xll.SNL.Clients.Office.Excel.Functions.SPG(A103, "RD_CREDIT_RATING_GLOBAL", "Issuer Credit Rating", "Local Currency LT|0")</f>
        <v>B+</v>
      </c>
      <c r="O103" s="2" t="str">
        <f>_xll.SNL.Clients.Office.Excel.Functions.SPG(A103, "RD_CWOL_GLOBAL", "Issuer Credit Rating", "Local Currency LT|0")</f>
        <v>Stable</v>
      </c>
      <c r="P103" s="2" t="str">
        <f>_xll.SNL.Clients.Office.Excel.Functions.SPG(A103, "RD_RATING_ACTION_GLOBAL", "Issuer Credit Rating", "Local Currency LT|0")</f>
        <v>CreditWatch/Outlook (06/07/2021)</v>
      </c>
      <c r="Q103" s="1">
        <f>_xll.SNL.Clients.Office.Excel.Functions.SPG(A103, "RD_LAST_REVIEW_DATE_GLOBAL", "Issuer Credit Rating", "Local Currency LT")</f>
        <v>45618</v>
      </c>
      <c r="R103" s="1">
        <f>_xll.SNL.Clients.Office.Excel.Functions.SPG(A103, "RD_CREDIT_RATING_DATE_GLOBAL", "Issuer Credit Rating", "Local Currency LT|0")</f>
        <v>43916</v>
      </c>
      <c r="S103" s="1">
        <f>_xll.SNL.Clients.Office.Excel.Functions.SPG(A103, "RD_CREDIT_WATCH_OUTLOOK_DATE_GLOBAL", "Issuer Credit Rating", "Local Currency LT|0")</f>
        <v>44354</v>
      </c>
      <c r="T103" s="2" t="str">
        <f>_xll.SNL.Clients.Office.Excel.Functions.SPG(A103, "SP_BUSINESS_DESCRIPTION")</f>
        <v>Apollo Commercial Real Estate Finance, Inc. operates as a real estate investment trust (REIT) that originates, acquires, invests in, and manages commercial first mortgage loans, subordinate financings, and other commercial real estate-related debt investments. It is qualified as a REIT under the Internal Revenue Code. As a REIT, it would not be subject to federal income taxes, if the company distributes at least 90% of its REIT taxable income to its stockholders. Apollo Commercial Real Estate Finance, Inc. was incorporated in 2009 and is based in New York, New York.</v>
      </c>
    </row>
    <row r="104" spans="1:20" x14ac:dyDescent="0.3">
      <c r="A104" s="5" t="s">
        <v>1403</v>
      </c>
      <c r="B104" s="1">
        <f>_xll.SNL.Clients.Office.Excel.Functions.SPG(A104,"SP_IPO_DATE")</f>
        <v>40631</v>
      </c>
      <c r="C104" s="3">
        <f>_xll.SNL.Clients.Office.Excel.Functions.SPG(A104, "SP_VOLUME_AVG_WEEKLY_TO_SHARES_OUT", , "1M")</f>
        <v>2.8657666010948457</v>
      </c>
      <c r="D104" s="3">
        <f>_xll.SNL.Clients.Office.Excel.Functions.SPG(A104, "SP_VOLUME_AVG_WEEKLY_TO_SHARES_OUT", , "3M")</f>
        <v>4.7686530306715786</v>
      </c>
      <c r="E104" s="3">
        <f>_xll.SNL.Clients.Office.Excel.Functions.SPG(A104, "SP_VOLUME_AVG_DAILY_TO_1YR_AVG_DAILY", , "1M")</f>
        <v>96.9</v>
      </c>
      <c r="F104" s="3">
        <f>_xll.SNL.Clients.Office.Excel.Functions.SPG(A104, "SP_VOLUME_AVG_DAILY_TO_1YR_AVG_DAILY", , "3M")</f>
        <v>161.24</v>
      </c>
      <c r="G104" s="2" t="str">
        <f>_xll.SNL.Clients.Office.Excel.Functions.SPG(A104, "IQ_SECTOR")</f>
        <v>Financials</v>
      </c>
      <c r="H104" s="2" t="str">
        <f>_xll.SNL.Clients.Office.Excel.Functions.SPG(A104, "IQ_INDUSTRY_GROUP")</f>
        <v>Financial Services</v>
      </c>
      <c r="I104" s="2" t="str">
        <f>_xll.SNL.Clients.Office.Excel.Functions.SPG(A104, "IQ_INDUSTRY")</f>
        <v>Financial Services</v>
      </c>
      <c r="J104" s="2" t="str">
        <f>_xll.SNL.Clients.Office.Excel.Functions.SPG(A104, "IQ_PRIMARY_INDUSTRY")</f>
        <v>Diversified Financial Services</v>
      </c>
      <c r="K104" s="2" t="str">
        <f>_xll.SNL.Clients.Office.Excel.Functions.SPG(A104, "NAICS_CODE", "Primary")</f>
        <v>523150 - Investment Banking and Securities Intermediation</v>
      </c>
      <c r="L104" s="2" t="str">
        <f>_xll.SNL.Clients.Office.Excel.Functions.SPG(A104, "SP_TOPICTAG")</f>
        <v/>
      </c>
      <c r="M104" s="3">
        <f>_xll.SNL.Clients.Office.Excel.Functions.SPG(A104, "SP_PCT_SHARES_OWNED_ALL_INSTITUTIONS")</f>
        <v>74.63</v>
      </c>
      <c r="N104" s="2" t="str">
        <f>_xll.SNL.Clients.Office.Excel.Functions.SPG(A104, "RD_CREDIT_RATING_GLOBAL", "Issuer Credit Rating", "Local Currency LT|0")</f>
        <v>A</v>
      </c>
      <c r="O104" s="2" t="str">
        <f>_xll.SNL.Clients.Office.Excel.Functions.SPG(A104, "RD_CWOL_GLOBAL", "Issuer Credit Rating", "Local Currency LT|0")</f>
        <v>Stable</v>
      </c>
      <c r="P104" s="2" t="str">
        <f>_xll.SNL.Clients.Office.Excel.Functions.SPG(A104, "RD_RATING_ACTION_GLOBAL", "Issuer Credit Rating", "Local Currency LT|0")</f>
        <v>Upgrade | CreditWatch/Outlook (11/07/2023)</v>
      </c>
      <c r="Q104" s="1">
        <f>_xll.SNL.Clients.Office.Excel.Functions.SPG(A104, "RD_LAST_REVIEW_DATE_GLOBAL", "Issuer Credit Rating", "Local Currency LT")</f>
        <v>45526</v>
      </c>
      <c r="R104" s="1">
        <f>_xll.SNL.Clients.Office.Excel.Functions.SPG(A104, "RD_CREDIT_RATING_DATE_GLOBAL", "Issuer Credit Rating", "Local Currency LT|0")</f>
        <v>45237</v>
      </c>
      <c r="S104" s="1">
        <f>_xll.SNL.Clients.Office.Excel.Functions.SPG(A104, "RD_CREDIT_WATCH_OUTLOOK_DATE_GLOBAL", "Issuer Credit Rating", "Local Currency LT|0")</f>
        <v>45237</v>
      </c>
      <c r="T104" s="2" t="str">
        <f>_xll.SNL.Clients.Office.Excel.Functions.SPG(A104, "SP_BUSINESS_DESCRIPTION")</f>
        <v>Apollo Global Management, Inc. is a private equity firm specializing in investments in credit, private equity, infrastructure, secondaries and real estate markets. The firm prefers to invest in private and public markets. The firm's private equity investments include traditional buyouts, recapitalization, distressed buyouts and debt investments in real estate, corporate partner buyouts, distressed asset, corporate carve-outs, middle market, growth, venture capital, turnaround, bridge, corporate restructuring, special situation, acquisition, and industry consolidation transactions. For credit strategies, the firm focuses to invest in multi-sector credit, semi-liquid credit, direct lending, first lien, unitranche, whole loans and private credit. The firm provides its services to endowment and sovereign wealth funds, as well as other institutional and individual investors. It manages client focused portfolios. The firm launches and manages hedge funds for its clients. It also manages real estate funds and private equity funds for its clients. The firm invests in the fixed income and alternative investment markets across the globe. Its fixed income investments include income-oriented senior loans, bonds, collateralized loan obligations, structured credit, opportunistic credit, non-performing loans, distressed debt, mezzanine debt, and value oriented fixed income securities. The firm seeks to invest in chemicals, commodities, consumer and retail, oil and gas, metals, mining, agriculture, commodities, distribution and transportation, financial and business services, manufacturing and industrial, media distribution, cable, entertainment and leisure, telecom, technology, natural resources, energy, packaging and materials, and satellite and wireless industries. It also focuses on clean energy, sustainable industry, climate solutions, energy transition, industrial decarbonization, sustainable mobility, sustainable resource use, and sustainable real estate. It seeks to invest in companies based in across Africa, Asia, North America with a focus on United States, Western Europe and Europe. It employs a combination of contrarian, value, and distressed strategies to make its investments. The firm seeks to make investments in the range of $75 million and $1500 million. The firm seeks to invest in companies with Enterprise value between $750 million to $2500 million. The firm conducts in-house research to create its investment portfolio. It seeks to acquire minority and majority positions in its portfolio companies. Apollo Global Management, Inc. was founded in 1990 and is headquartered in New York, New York with additional offices in North America, Asia, Africa and Europe.</v>
      </c>
    </row>
    <row r="105" spans="1:20" x14ac:dyDescent="0.3">
      <c r="A105" s="5" t="s">
        <v>1402</v>
      </c>
      <c r="B105" s="1">
        <f>_xll.SNL.Clients.Office.Excel.Functions.SPG(A105,"SP_IPO_DATE")</f>
        <v>42180</v>
      </c>
      <c r="C105" s="3">
        <f>_xll.SNL.Clients.Office.Excel.Functions.SPG(A105, "SP_VOLUME_AVG_WEEKLY_TO_SHARES_OUT", , "1M")</f>
        <v>6.7588227893862287</v>
      </c>
      <c r="D105" s="3">
        <f>_xll.SNL.Clients.Office.Excel.Functions.SPG(A105, "SP_VOLUME_AVG_WEEKLY_TO_SHARES_OUT", , "3M")</f>
        <v>4.9609198824279304</v>
      </c>
      <c r="E105" s="3">
        <f>_xll.SNL.Clients.Office.Excel.Functions.SPG(A105, "SP_VOLUME_AVG_DAILY_TO_1YR_AVG_DAILY", , "1M")</f>
        <v>119.32</v>
      </c>
      <c r="F105" s="3">
        <f>_xll.SNL.Clients.Office.Excel.Functions.SPG(A105, "SP_VOLUME_AVG_DAILY_TO_1YR_AVG_DAILY", , "3M")</f>
        <v>87.58</v>
      </c>
      <c r="G105" s="2" t="str">
        <f>_xll.SNL.Clients.Office.Excel.Functions.SPG(A105, "IQ_SECTOR")</f>
        <v>Information Technology</v>
      </c>
      <c r="H105" s="2" t="str">
        <f>_xll.SNL.Clients.Office.Excel.Functions.SPG(A105, "IQ_INDUSTRY_GROUP")</f>
        <v>Software and Services</v>
      </c>
      <c r="I105" s="2" t="str">
        <f>_xll.SNL.Clients.Office.Excel.Functions.SPG(A105, "IQ_INDUSTRY")</f>
        <v>Software</v>
      </c>
      <c r="J105" s="2" t="str">
        <f>_xll.SNL.Clients.Office.Excel.Functions.SPG(A105, "IQ_PRIMARY_INDUSTRY")</f>
        <v>Application Software</v>
      </c>
      <c r="K105" s="2" t="str">
        <f>_xll.SNL.Clients.Office.Excel.Functions.SPG(A105, "NAICS_CODE", "Primary")</f>
        <v>513210 - Software Publishers</v>
      </c>
      <c r="L105" s="2" t="str">
        <f>_xll.SNL.Clients.Office.Excel.Functions.SPG(A105, "SP_TOPICTAG")</f>
        <v>Software Development; Cloud Management; Data Integration; Customer Relationship Management; Cloud Infrastructure; Process Automation; Real Estate Technology</v>
      </c>
      <c r="M105" s="3">
        <f>_xll.SNL.Clients.Office.Excel.Functions.SPG(A105, "SP_PCT_SHARES_OWNED_ALL_INSTITUTIONS")</f>
        <v>52.29</v>
      </c>
      <c r="N105" s="2" t="str">
        <f>_xll.SNL.Clients.Office.Excel.Functions.SPG(A105, "RD_CREDIT_RATING_GLOBAL", "Issuer Credit Rating", "Local Currency LT|0")</f>
        <v/>
      </c>
      <c r="O105" s="2" t="str">
        <f>_xll.SNL.Clients.Office.Excel.Functions.SPG(A105, "RD_CWOL_GLOBAL", "Issuer Credit Rating", "Local Currency LT|0")</f>
        <v/>
      </c>
      <c r="P105" s="2" t="str">
        <f>_xll.SNL.Clients.Office.Excel.Functions.SPG(A105, "RD_RATING_ACTION_GLOBAL", "Issuer Credit Rating", "Local Currency LT|0")</f>
        <v/>
      </c>
      <c r="Q105" s="1" t="str">
        <f>_xll.SNL.Clients.Office.Excel.Functions.SPG(A105, "RD_LAST_REVIEW_DATE_GLOBAL", "Issuer Credit Rating", "Local Currency LT")</f>
        <v/>
      </c>
      <c r="R105" s="1" t="str">
        <f>_xll.SNL.Clients.Office.Excel.Functions.SPG(A105, "RD_CREDIT_RATING_DATE_GLOBAL", "Issuer Credit Rating", "Local Currency LT|0")</f>
        <v/>
      </c>
      <c r="S105" s="1" t="str">
        <f>_xll.SNL.Clients.Office.Excel.Functions.SPG(A105, "RD_CREDIT_WATCH_OUTLOOK_DATE_GLOBAL", "Issuer Credit Rating", "Local Currency LT|0")</f>
        <v/>
      </c>
      <c r="T105" s="2" t="str">
        <f>_xll.SNL.Clients.Office.Excel.Functions.SPG(A105, "SP_BUSINESS_DESCRIPTION")</f>
        <v>AppFolio, Inc., together with its subsidiaries, provides cloud-based platform for the real estate industry in the United States. The company provides a cloud-based platform that assist with leasing, maintenance, accounting, and other business critical tasks; includes generative AI to answer questions, perform tasks, and automate common workflows; and other technology and services offered by third parties. It offers AppFolio Property Manager Core, a platform that provides the basic functionalities required to operate a property management business, as well as serves as a system of record; AppFolio Property Manager Plus, which offers housing management, student housing management, complex accounting, advanced data analysis, user-defined field customization, and enhanced customer support services; AppFolio Property Manager Max that provides customer relationship management tools, user-defined field customization, full database access through a read/write application programming interface, and customer support resource services; and AppFolio Investment Manager, a software that offers investment management, asset management, and relationship management solutions. The company also provides value-added services, which are designed to enhance, automate, and streamline business-critical processes and workflows for property management businesses, such as electronic payment, tenant screening, and risk mitigation services. AppFolio, Inc. was incorporated in 2006 and is headquartered in Santa Barbara, California.</v>
      </c>
    </row>
    <row r="106" spans="1:20" x14ac:dyDescent="0.3">
      <c r="A106" s="5" t="s">
        <v>1401</v>
      </c>
      <c r="B106" s="1" t="str">
        <f>_xll.SNL.Clients.Office.Excel.Functions.SPG(A106,"SP_IPO_DATE")</f>
        <v/>
      </c>
      <c r="C106" s="3">
        <f>_xll.SNL.Clients.Office.Excel.Functions.SPG(A106, "SP_VOLUME_AVG_WEEKLY_TO_SHARES_OUT", , "1M")</f>
        <v>3.3113409624466454</v>
      </c>
      <c r="D106" s="3">
        <f>_xll.SNL.Clients.Office.Excel.Functions.SPG(A106, "SP_VOLUME_AVG_WEEKLY_TO_SHARES_OUT", , "3M")</f>
        <v>3.4363663477796229</v>
      </c>
      <c r="E106" s="3">
        <f>_xll.SNL.Clients.Office.Excel.Functions.SPG(A106, "SP_VOLUME_AVG_DAILY_TO_1YR_AVG_DAILY", , "1M")</f>
        <v>80.52</v>
      </c>
      <c r="F106" s="3">
        <f>_xll.SNL.Clients.Office.Excel.Functions.SPG(A106, "SP_VOLUME_AVG_DAILY_TO_1YR_AVG_DAILY", , "3M")</f>
        <v>83.56</v>
      </c>
      <c r="G106" s="2" t="str">
        <f>_xll.SNL.Clients.Office.Excel.Functions.SPG(A106, "IQ_SECTOR")</f>
        <v>Real Estate</v>
      </c>
      <c r="H106" s="2" t="str">
        <f>_xll.SNL.Clients.Office.Excel.Functions.SPG(A106, "IQ_INDUSTRY_GROUP")</f>
        <v>Equity Real Estate Investment Trusts (REITs)</v>
      </c>
      <c r="I106" s="2" t="str">
        <f>_xll.SNL.Clients.Office.Excel.Functions.SPG(A106, "IQ_INDUSTRY")</f>
        <v>Hotel and Resort REITs</v>
      </c>
      <c r="J106" s="2" t="str">
        <f>_xll.SNL.Clients.Office.Excel.Functions.SPG(A106, "IQ_PRIMARY_INDUSTRY")</f>
        <v>Hotel and Resort REITs</v>
      </c>
      <c r="K106" s="2" t="str">
        <f>_xll.SNL.Clients.Office.Excel.Functions.SPG(A106, "NAICS_CODE", "Primary")</f>
        <v>531110 - Lessors of Residential Buildings and Dwellings</v>
      </c>
      <c r="L106" s="2" t="str">
        <f>_xll.SNL.Clients.Office.Excel.Functions.SPG(A106, "SP_TOPICTAG")</f>
        <v/>
      </c>
      <c r="M106" s="3">
        <f>_xll.SNL.Clients.Office.Excel.Functions.SPG(A106, "SP_PCT_SHARES_OWNED_ALL_INSTITUTIONS")</f>
        <v>85.96</v>
      </c>
      <c r="N106" s="2" t="str">
        <f>_xll.SNL.Clients.Office.Excel.Functions.SPG(A106, "RD_CREDIT_RATING_GLOBAL", "Issuer Credit Rating", "Local Currency LT|0")</f>
        <v/>
      </c>
      <c r="O106" s="2" t="str">
        <f>_xll.SNL.Clients.Office.Excel.Functions.SPG(A106, "RD_CWOL_GLOBAL", "Issuer Credit Rating", "Local Currency LT|0")</f>
        <v/>
      </c>
      <c r="P106" s="2" t="str">
        <f>_xll.SNL.Clients.Office.Excel.Functions.SPG(A106, "RD_RATING_ACTION_GLOBAL", "Issuer Credit Rating", "Local Currency LT|0")</f>
        <v/>
      </c>
      <c r="Q106" s="1" t="str">
        <f>_xll.SNL.Clients.Office.Excel.Functions.SPG(A106, "RD_LAST_REVIEW_DATE_GLOBAL", "Issuer Credit Rating", "Local Currency LT")</f>
        <v/>
      </c>
      <c r="R106" s="1" t="str">
        <f>_xll.SNL.Clients.Office.Excel.Functions.SPG(A106, "RD_CREDIT_RATING_DATE_GLOBAL", "Issuer Credit Rating", "Local Currency LT|0")</f>
        <v/>
      </c>
      <c r="S106" s="1" t="str">
        <f>_xll.SNL.Clients.Office.Excel.Functions.SPG(A106, "RD_CREDIT_WATCH_OUTLOOK_DATE_GLOBAL", "Issuer Credit Rating", "Local Currency LT|0")</f>
        <v/>
      </c>
      <c r="T106" s="2" t="str">
        <f>_xll.SNL.Clients.Office.Excel.Functions.SPG(A106, "SP_BUSINESS_DESCRIPTION")</f>
        <v>Apple Hospitality REIT, Inc., formed in November 2007 as a Virginia corporation, together with its wholly-owned subsidiaries (the “Company”), is a self-advised real estate investment trust (“REIT”) that invests in income-producing real estate, primarily in the lodging sector, in the United States (“U.S.”). The Company’s fiscal year end is December 31. The Company has no foreign operations or assets, and its operating structure includes only one reportable segment. Although the Company has interests in potential variable interest entities through its purchase commitments, it is not the primary beneficiary as the Company does not have any elements of power in the decision-making process of these entities; therefore, the Company does not consolidate the entities. As of March 31, 2024, the Company owned 224 hotels with an aggregate of 29,886 guest rooms located in 37 states and the District of Columbia (“D.C.”). The Company’s common shares are listed on the New York Stock Exchange (“NYSE”) under the ticker symbol “APLE.”</v>
      </c>
    </row>
    <row r="107" spans="1:20" x14ac:dyDescent="0.3">
      <c r="A107" s="5" t="s">
        <v>1400</v>
      </c>
      <c r="B107" s="1">
        <f>_xll.SNL.Clients.Office.Excel.Functions.SPG(A107,"SP_IPO_DATE")</f>
        <v>29567</v>
      </c>
      <c r="C107" s="3">
        <f>_xll.SNL.Clients.Office.Excel.Functions.SPG(A107, "SP_VOLUME_AVG_WEEKLY_TO_SHARES_OUT", , "1M")</f>
        <v>1.9151482100633717</v>
      </c>
      <c r="D107" s="3">
        <f>_xll.SNL.Clients.Office.Excel.Functions.SPG(A107, "SP_VOLUME_AVG_WEEKLY_TO_SHARES_OUT", , "3M")</f>
        <v>1.6746894826892615</v>
      </c>
      <c r="E107" s="3">
        <f>_xll.SNL.Clients.Office.Excel.Functions.SPG(A107, "SP_VOLUME_AVG_DAILY_TO_1YR_AVG_DAILY", , "1M")</f>
        <v>101.07</v>
      </c>
      <c r="F107" s="3">
        <f>_xll.SNL.Clients.Office.Excel.Functions.SPG(A107, "SP_VOLUME_AVG_DAILY_TO_1YR_AVG_DAILY", , "3M")</f>
        <v>88.38</v>
      </c>
      <c r="G107" s="2" t="str">
        <f>_xll.SNL.Clients.Office.Excel.Functions.SPG(A107, "IQ_SECTOR")</f>
        <v>Information Technology</v>
      </c>
      <c r="H107" s="2" t="str">
        <f>_xll.SNL.Clients.Office.Excel.Functions.SPG(A107, "IQ_INDUSTRY_GROUP")</f>
        <v>Technology Hardware and Equipment</v>
      </c>
      <c r="I107" s="2" t="str">
        <f>_xll.SNL.Clients.Office.Excel.Functions.SPG(A107, "IQ_INDUSTRY")</f>
        <v>Technology Hardware, Storage and Peripherals</v>
      </c>
      <c r="J107" s="2" t="str">
        <f>_xll.SNL.Clients.Office.Excel.Functions.SPG(A107, "IQ_PRIMARY_INDUSTRY")</f>
        <v>Technology Hardware, Storage and Peripherals</v>
      </c>
      <c r="K107" s="2" t="str">
        <f>_xll.SNL.Clients.Office.Excel.Functions.SPG(A107, "NAICS_CODE", "Primary")</f>
        <v>334220 - Radio and Television Broadcasting and Wireless Communications Equipment Manufacturing</v>
      </c>
      <c r="L107" s="2" t="str">
        <f>_xll.SNL.Clients.Office.Excel.Functions.SPG(A107, "SP_TOPICTAG")</f>
        <v>Software Development; Fitness; Wearables; Data Protection; Biofuel; Cloud Infrastructure; Cloud Storage; Storage Management; Online Payments; Utility Scale Solar; Onshore and Offshore Wind</v>
      </c>
      <c r="M107" s="3">
        <f>_xll.SNL.Clients.Office.Excel.Functions.SPG(A107, "SP_PCT_SHARES_OWNED_ALL_INSTITUTIONS")</f>
        <v>61.19</v>
      </c>
      <c r="N107" s="2" t="str">
        <f>_xll.SNL.Clients.Office.Excel.Functions.SPG(A107, "RD_CREDIT_RATING_GLOBAL", "Issuer Credit Rating", "Local Currency LT|0")</f>
        <v>AA+</v>
      </c>
      <c r="O107" s="2" t="str">
        <f>_xll.SNL.Clients.Office.Excel.Functions.SPG(A107, "RD_CWOL_GLOBAL", "Issuer Credit Rating", "Local Currency LT|0")</f>
        <v>Stable</v>
      </c>
      <c r="P107" s="2" t="str">
        <f>_xll.SNL.Clients.Office.Excel.Functions.SPG(A107, "RD_RATING_ACTION_GLOBAL", "Issuer Credit Rating", "Local Currency LT|0")</f>
        <v>New Rating | CreditWatch/Outlook (04/23/2013)</v>
      </c>
      <c r="Q107" s="1">
        <f>_xll.SNL.Clients.Office.Excel.Functions.SPG(A107, "RD_LAST_REVIEW_DATE_GLOBAL", "Issuer Credit Rating", "Local Currency LT")</f>
        <v>45429</v>
      </c>
      <c r="R107" s="1">
        <f>_xll.SNL.Clients.Office.Excel.Functions.SPG(A107, "RD_CREDIT_RATING_DATE_GLOBAL", "Issuer Credit Rating", "Local Currency LT|0")</f>
        <v>41387</v>
      </c>
      <c r="S107" s="1">
        <f>_xll.SNL.Clients.Office.Excel.Functions.SPG(A107, "RD_CREDIT_WATCH_OUTLOOK_DATE_GLOBAL", "Issuer Credit Rating", "Local Currency LT|0")</f>
        <v>41387</v>
      </c>
      <c r="T107" s="2" t="str">
        <f>_xll.SNL.Clients.Office.Excel.Functions.SPG(A107, "SP_BUSINESS_DESCRIPTION")</f>
        <v>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TV, Apple Watch, Beats products, and HomePod.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wholesalers, retailers, and resellers. Apple Inc. was founded in 1976 and is headquartered in Cupertino, California.</v>
      </c>
    </row>
    <row r="108" spans="1:20" x14ac:dyDescent="0.3">
      <c r="A108" s="5" t="s">
        <v>1399</v>
      </c>
      <c r="B108" s="1" t="str">
        <f>_xll.SNL.Clients.Office.Excel.Functions.SPG(A108,"SP_IPO_DATE")</f>
        <v/>
      </c>
      <c r="C108" s="3">
        <f>_xll.SNL.Clients.Office.Excel.Functions.SPG(A108, "SP_VOLUME_AVG_WEEKLY_TO_SHARES_OUT", , "1M")</f>
        <v>3.6112655825176843</v>
      </c>
      <c r="D108" s="3">
        <f>_xll.SNL.Clients.Office.Excel.Functions.SPG(A108, "SP_VOLUME_AVG_WEEKLY_TO_SHARES_OUT", , "3M")</f>
        <v>3.8436887053444599</v>
      </c>
      <c r="E108" s="3">
        <f>_xll.SNL.Clients.Office.Excel.Functions.SPG(A108, "SP_VOLUME_AVG_DAILY_TO_1YR_AVG_DAILY", , "1M")</f>
        <v>92.24</v>
      </c>
      <c r="F108" s="3">
        <f>_xll.SNL.Clients.Office.Excel.Functions.SPG(A108, "SP_VOLUME_AVG_DAILY_TO_1YR_AVG_DAILY", , "3M")</f>
        <v>98.18</v>
      </c>
      <c r="G108" s="2" t="str">
        <f>_xll.SNL.Clients.Office.Excel.Functions.SPG(A108, "IQ_SECTOR")</f>
        <v>Industrials</v>
      </c>
      <c r="H108" s="2" t="str">
        <f>_xll.SNL.Clients.Office.Excel.Functions.SPG(A108, "IQ_INDUSTRY_GROUP")</f>
        <v>Capital Goods</v>
      </c>
      <c r="I108" s="2" t="str">
        <f>_xll.SNL.Clients.Office.Excel.Functions.SPG(A108, "IQ_INDUSTRY")</f>
        <v>Trading Companies and Distributors</v>
      </c>
      <c r="J108" s="2" t="str">
        <f>_xll.SNL.Clients.Office.Excel.Functions.SPG(A108, "IQ_PRIMARY_INDUSTRY")</f>
        <v>Trading Companies and Distributors</v>
      </c>
      <c r="K108" s="2" t="str">
        <f>_xll.SNL.Clients.Office.Excel.Functions.SPG(A108, "NAICS_CODE", "Primary")</f>
        <v>4238 - Machinery, Equipment, and Supplies Merchant Wholesalers</v>
      </c>
      <c r="L108" s="2" t="str">
        <f>_xll.SNL.Clients.Office.Excel.Functions.SPG(A108, "SP_TOPICTAG")</f>
        <v>EDI (Electronic Data Interchange); Freight Service; Industrial Automation; RFID (Radio Frequency Identification); Sensors; Courier Service; Process Automation</v>
      </c>
      <c r="M108" s="3">
        <f>_xll.SNL.Clients.Office.Excel.Functions.SPG(A108, "SP_PCT_SHARES_OWNED_ALL_INSTITUTIONS")</f>
        <v>94.85</v>
      </c>
      <c r="N108" s="2" t="str">
        <f>_xll.SNL.Clients.Office.Excel.Functions.SPG(A108, "RD_CREDIT_RATING_GLOBAL", "Issuer Credit Rating", "Local Currency LT|0")</f>
        <v/>
      </c>
      <c r="O108" s="2" t="str">
        <f>_xll.SNL.Clients.Office.Excel.Functions.SPG(A108, "RD_CWOL_GLOBAL", "Issuer Credit Rating", "Local Currency LT|0")</f>
        <v/>
      </c>
      <c r="P108" s="2" t="str">
        <f>_xll.SNL.Clients.Office.Excel.Functions.SPG(A108, "RD_RATING_ACTION_GLOBAL", "Issuer Credit Rating", "Local Currency LT|0")</f>
        <v/>
      </c>
      <c r="Q108" s="1" t="str">
        <f>_xll.SNL.Clients.Office.Excel.Functions.SPG(A108, "RD_LAST_REVIEW_DATE_GLOBAL", "Issuer Credit Rating", "Local Currency LT")</f>
        <v/>
      </c>
      <c r="R108" s="1" t="str">
        <f>_xll.SNL.Clients.Office.Excel.Functions.SPG(A108, "RD_CREDIT_RATING_DATE_GLOBAL", "Issuer Credit Rating", "Local Currency LT|0")</f>
        <v/>
      </c>
      <c r="S108" s="1" t="str">
        <f>_xll.SNL.Clients.Office.Excel.Functions.SPG(A108, "RD_CREDIT_WATCH_OUTLOOK_DATE_GLOBAL", "Issuer Credit Rating", "Local Currency LT|0")</f>
        <v/>
      </c>
      <c r="T108" s="2" t="str">
        <f>_xll.SNL.Clients.Office.Excel.Functions.SPG(A108, "SP_BUSINESS_DESCRIPTION")</f>
        <v>Applied Industrial Technologies, Inc. distributes industrial motion, power, control, and automation technology solutions in the United States, Canada, Mexico, Australia, New Zealand, Singapore, and Costa Rica. It operates in two segments, Service Center Based Distribution, and Engineered Solutions. The company distributes bearings, power transmission products, engineered fluid power components and systems, specialty flow control solutions, advanced automation products, industrial rubber products, linear motion components, automation solutions, tools, safety products, oilfield supplies, and other industrial and maintenance supplies; and motors, belting, drives, couplings, pumps, hydraulic and pneumatic components, filtration supplies, valves, fittings, process instrumentation, actuators, and hoses, filtration supplies, as well as other related supplies for general operational needs of customers’ machinery and equipment. It also operates fabricated rubber shops and service field crews that install, modify, and repair conveyor belts and rubber linings, as well as offer hose assemblies. In addition, the company provides technical support services; engages in the distribution of fluid power and industrial flow control products; advanced automation solutions, including machine vision, robotics, motion control, and smart technologies. It distributes industrial products through a network of service centers. The company serves various industries, including agriculture and food processing, cement, chemicals and petrochemicals, fabricated metals, forest products, industrial machinery and equipment, life sciences, mining, oil and gas, primary metals, technology, transportation, and utilities, as well as government entities. The company was formerly known as Bearings, Inc. and changed its to name to Applied Industrial Technologies, Inc. in 1997. The company was founded in 1923 and is headquartered in Cleveland, Ohio.</v>
      </c>
    </row>
    <row r="109" spans="1:20" x14ac:dyDescent="0.3">
      <c r="A109" s="5" t="s">
        <v>1398</v>
      </c>
      <c r="B109" s="1">
        <f>_xll.SNL.Clients.Office.Excel.Functions.SPG(A109,"SP_IPO_DATE")</f>
        <v>28503</v>
      </c>
      <c r="C109" s="3">
        <f>_xll.SNL.Clients.Office.Excel.Functions.SPG(A109, "SP_VOLUME_AVG_WEEKLY_TO_SHARES_OUT", , "1M")</f>
        <v>4.1710046123505942</v>
      </c>
      <c r="D109" s="3">
        <f>_xll.SNL.Clients.Office.Excel.Functions.SPG(A109, "SP_VOLUME_AVG_WEEKLY_TO_SHARES_OUT", , "3M")</f>
        <v>4.2554459541932301</v>
      </c>
      <c r="E109" s="3">
        <f>_xll.SNL.Clients.Office.Excel.Functions.SPG(A109, "SP_VOLUME_AVG_DAILY_TO_1YR_AVG_DAILY", , "1M")</f>
        <v>108.89</v>
      </c>
      <c r="F109" s="3">
        <f>_xll.SNL.Clients.Office.Excel.Functions.SPG(A109, "SP_VOLUME_AVG_DAILY_TO_1YR_AVG_DAILY", , "3M")</f>
        <v>111.1</v>
      </c>
      <c r="G109" s="2" t="str">
        <f>_xll.SNL.Clients.Office.Excel.Functions.SPG(A109, "IQ_SECTOR")</f>
        <v>Information Technology</v>
      </c>
      <c r="H109" s="2" t="str">
        <f>_xll.SNL.Clients.Office.Excel.Functions.SPG(A109, "IQ_INDUSTRY_GROUP")</f>
        <v>Semiconductors and Semiconductor Equipment</v>
      </c>
      <c r="I109" s="2" t="str">
        <f>_xll.SNL.Clients.Office.Excel.Functions.SPG(A109, "IQ_INDUSTRY")</f>
        <v>Semiconductors and Semiconductor Equipment</v>
      </c>
      <c r="J109" s="2" t="str">
        <f>_xll.SNL.Clients.Office.Excel.Functions.SPG(A109, "IQ_PRIMARY_INDUSTRY")</f>
        <v>Semiconductor Materials and Equipment</v>
      </c>
      <c r="K109" s="2" t="str">
        <f>_xll.SNL.Clients.Office.Excel.Functions.SPG(A109, "NAICS_CODE", "Primary")</f>
        <v>333242 - Semiconductor Machinery Manufacturing</v>
      </c>
      <c r="L109" s="2" t="str">
        <f>_xll.SNL.Clients.Office.Excel.Functions.SPG(A109, "SP_TOPICTAG")</f>
        <v>Industrial Automation; Sensors; 3D Printing</v>
      </c>
      <c r="M109" s="3">
        <f>_xll.SNL.Clients.Office.Excel.Functions.SPG(A109, "SP_PCT_SHARES_OWNED_ALL_INSTITUTIONS")</f>
        <v>80.86</v>
      </c>
      <c r="N109" s="2" t="str">
        <f>_xll.SNL.Clients.Office.Excel.Functions.SPG(A109, "RD_CREDIT_RATING_GLOBAL", "Issuer Credit Rating", "Local Currency LT|0")</f>
        <v>A</v>
      </c>
      <c r="O109" s="2" t="str">
        <f>_xll.SNL.Clients.Office.Excel.Functions.SPG(A109, "RD_CWOL_GLOBAL", "Issuer Credit Rating", "Local Currency LT|0")</f>
        <v>Stable</v>
      </c>
      <c r="P109" s="2" t="str">
        <f>_xll.SNL.Clients.Office.Excel.Functions.SPG(A109, "RD_RATING_ACTION_GLOBAL", "Issuer Credit Rating", "Local Currency LT|0")</f>
        <v>Upgrade | CreditWatch/Outlook (08/09/2021)</v>
      </c>
      <c r="Q109" s="1">
        <f>_xll.SNL.Clients.Office.Excel.Functions.SPG(A109, "RD_LAST_REVIEW_DATE_GLOBAL", "Issuer Credit Rating", "Local Currency LT")</f>
        <v>45464</v>
      </c>
      <c r="R109" s="1">
        <f>_xll.SNL.Clients.Office.Excel.Functions.SPG(A109, "RD_CREDIT_RATING_DATE_GLOBAL", "Issuer Credit Rating", "Local Currency LT|0")</f>
        <v>44417</v>
      </c>
      <c r="S109" s="1">
        <f>_xll.SNL.Clients.Office.Excel.Functions.SPG(A109, "RD_CREDIT_WATCH_OUTLOOK_DATE_GLOBAL", "Issuer Credit Rating", "Local Currency LT|0")</f>
        <v>44417</v>
      </c>
      <c r="T109" s="2" t="str">
        <f>_xll.SNL.Clients.Office.Excel.Functions.SPG(A109, "SP_BUSINESS_DESCRIPTION")</f>
        <v>Applied Materials, Inc. engages in the provision of manufacturing equipment, services, and software to the semiconductor, display, and related industries. The company operates through three segments: Semiconductor Systems, Applied Global Services, and Display. The Semiconductor Systems segment develops, manufactures, and sells semiconductor capital equipment that is used to fabricate semiconductor chips or integrated circuits. The Applied Global Services segment provides integrated solutions to optimize equipment and fab performance and productivity comprising spares, upgrades, services, and other equipment and factory automation software for semiconductor, display, and other products. The Display segment offers products for manufacturing liquid crystal displays; organic light-emitting diodes; and other display technologies for TVs, monitors, laptops, personal computers, smart phones, and other consumer-oriented devices and solar energy cells. It operates in the United States, China, Korea, Taiwan, Japan, Southeast Asia, Europe, and internationally. The company was incorporated in 1967 and is headquartered in Santa Clara, California.</v>
      </c>
    </row>
    <row r="110" spans="1:20" x14ac:dyDescent="0.3">
      <c r="A110" s="5" t="s">
        <v>1397</v>
      </c>
      <c r="B110" s="1" t="str">
        <f>_xll.SNL.Clients.Office.Excel.Functions.SPG(A110,"SP_IPO_DATE")</f>
        <v/>
      </c>
      <c r="C110" s="3">
        <f>_xll.SNL.Clients.Office.Excel.Functions.SPG(A110, "SP_VOLUME_AVG_WEEKLY_TO_SHARES_OUT", , "1M")</f>
        <v>2.9770436729160341</v>
      </c>
      <c r="D110" s="3">
        <f>_xll.SNL.Clients.Office.Excel.Functions.SPG(A110, "SP_VOLUME_AVG_WEEKLY_TO_SHARES_OUT", , "3M")</f>
        <v>2.4137205689373062</v>
      </c>
      <c r="E110" s="3">
        <f>_xll.SNL.Clients.Office.Excel.Functions.SPG(A110, "SP_VOLUME_AVG_DAILY_TO_1YR_AVG_DAILY", , "1M")</f>
        <v>135.80000000000001</v>
      </c>
      <c r="F110" s="3">
        <f>_xll.SNL.Clients.Office.Excel.Functions.SPG(A110, "SP_VOLUME_AVG_DAILY_TO_1YR_AVG_DAILY", , "3M")</f>
        <v>110.1</v>
      </c>
      <c r="G110" s="2" t="str">
        <f>_xll.SNL.Clients.Office.Excel.Functions.SPG(A110, "IQ_SECTOR")</f>
        <v>Materials</v>
      </c>
      <c r="H110" s="2" t="str">
        <f>_xll.SNL.Clients.Office.Excel.Functions.SPG(A110, "IQ_INDUSTRY_GROUP")</f>
        <v>Materials</v>
      </c>
      <c r="I110" s="2" t="str">
        <f>_xll.SNL.Clients.Office.Excel.Functions.SPG(A110, "IQ_INDUSTRY")</f>
        <v>Containers and Packaging</v>
      </c>
      <c r="J110" s="2" t="str">
        <f>_xll.SNL.Clients.Office.Excel.Functions.SPG(A110, "IQ_PRIMARY_INDUSTRY")</f>
        <v>Metal, Glass and Plastic Containers</v>
      </c>
      <c r="K110" s="2" t="str">
        <f>_xll.SNL.Clients.Office.Excel.Functions.SPG(A110, "NAICS_CODE", "Primary")</f>
        <v>326199 - All Other Plastics Product Manufacturing</v>
      </c>
      <c r="L110" s="2" t="str">
        <f>_xll.SNL.Clients.Office.Excel.Functions.SPG(A110, "SP_TOPICTAG")</f>
        <v>Health Diagnostics; MHealth; Immunology; Pulmonology; Respiratory</v>
      </c>
      <c r="M110" s="3">
        <f>_xll.SNL.Clients.Office.Excel.Functions.SPG(A110, "SP_PCT_SHARES_OWNED_ALL_INSTITUTIONS")</f>
        <v>92.33</v>
      </c>
      <c r="N110" s="2" t="str">
        <f>_xll.SNL.Clients.Office.Excel.Functions.SPG(A110, "RD_CREDIT_RATING_GLOBAL", "Issuer Credit Rating", "Local Currency LT|0")</f>
        <v>BBB-</v>
      </c>
      <c r="O110" s="2" t="str">
        <f>_xll.SNL.Clients.Office.Excel.Functions.SPG(A110, "RD_CWOL_GLOBAL", "Issuer Credit Rating", "Local Currency LT|0")</f>
        <v>Stable</v>
      </c>
      <c r="P110" s="2" t="str">
        <f>_xll.SNL.Clients.Office.Excel.Functions.SPG(A110, "RD_RATING_ACTION_GLOBAL", "Issuer Credit Rating", "Local Currency LT|0")</f>
        <v>New Rating | CreditWatch/Outlook (02/22/2022)</v>
      </c>
      <c r="Q110" s="1">
        <f>_xll.SNL.Clients.Office.Excel.Functions.SPG(A110, "RD_LAST_REVIEW_DATE_GLOBAL", "Issuer Credit Rating", "Local Currency LT")</f>
        <v>45489</v>
      </c>
      <c r="R110" s="1">
        <f>_xll.SNL.Clients.Office.Excel.Functions.SPG(A110, "RD_CREDIT_RATING_DATE_GLOBAL", "Issuer Credit Rating", "Local Currency LT|0")</f>
        <v>44614</v>
      </c>
      <c r="S110" s="1">
        <f>_xll.SNL.Clients.Office.Excel.Functions.SPG(A110, "RD_CREDIT_WATCH_OUTLOOK_DATE_GLOBAL", "Issuer Credit Rating", "Local Currency LT|0")</f>
        <v>44614</v>
      </c>
      <c r="T110" s="2" t="str">
        <f>_xll.SNL.Clients.Office.Excel.Functions.SPG(A110, "SP_BUSINESS_DESCRIPTION")</f>
        <v>AptarGroup, Inc. designs and manufactures a range of drug delivery, consumer product dispensing, and active material science solutions and services for the pharmaceutical, beauty, personal care, home care, and food and beverage markets. The company operates through Aptar Pharma, Aptar Beauty, and Aptar Closures segments. It also provides pumps for nasal allergy treatments; and metered dose inhaler valves for respiratory ailments, such as asthma and chronic obstructive pulmonary diseases; elastomer for injectable primary packaging components; and active material science solutions. In addition, the company offers dispensing pumps, closures, elastomeric components, aerosol valves, and digital health solutions. It primarily sells its products and services in Asia, Europe, Latin America, and North America. AptarGroup, Inc. was incorporated in 1992 and is headquartered in Crystal Lake, Illinois.</v>
      </c>
    </row>
    <row r="111" spans="1:20" x14ac:dyDescent="0.3">
      <c r="A111" s="5" t="s">
        <v>1396</v>
      </c>
      <c r="B111" s="1">
        <f>_xll.SNL.Clients.Office.Excel.Functions.SPG(A111,"SP_IPO_DATE")</f>
        <v>40863</v>
      </c>
      <c r="C111" s="3">
        <f>_xll.SNL.Clients.Office.Excel.Functions.SPG(A111, "SP_VOLUME_AVG_WEEKLY_TO_SHARES_OUT", , "1M")</f>
        <v>7.4073803675947945</v>
      </c>
      <c r="D111" s="3">
        <f>_xll.SNL.Clients.Office.Excel.Functions.SPG(A111, "SP_VOLUME_AVG_WEEKLY_TO_SHARES_OUT", , "3M")</f>
        <v>8.1041651092947351</v>
      </c>
      <c r="E111" s="3">
        <f>_xll.SNL.Clients.Office.Excel.Functions.SPG(A111, "SP_VOLUME_AVG_DAILY_TO_1YR_AVG_DAILY", , "1M")</f>
        <v>105.24</v>
      </c>
      <c r="F111" s="3">
        <f>_xll.SNL.Clients.Office.Excel.Functions.SPG(A111, "SP_VOLUME_AVG_DAILY_TO_1YR_AVG_DAILY", , "3M")</f>
        <v>115.14</v>
      </c>
      <c r="G111" s="2" t="str">
        <f>_xll.SNL.Clients.Office.Excel.Functions.SPG(A111, "IQ_SECTOR")</f>
        <v>Consumer Discretionary</v>
      </c>
      <c r="H111" s="2" t="str">
        <f>_xll.SNL.Clients.Office.Excel.Functions.SPG(A111, "IQ_INDUSTRY_GROUP")</f>
        <v>Automobiles and Components</v>
      </c>
      <c r="I111" s="2" t="str">
        <f>_xll.SNL.Clients.Office.Excel.Functions.SPG(A111, "IQ_INDUSTRY")</f>
        <v>Automobile Components</v>
      </c>
      <c r="J111" s="2" t="str">
        <f>_xll.SNL.Clients.Office.Excel.Functions.SPG(A111, "IQ_PRIMARY_INDUSTRY")</f>
        <v>Automotive Parts and Equipment</v>
      </c>
      <c r="K111" s="2" t="str">
        <f>_xll.SNL.Clients.Office.Excel.Functions.SPG(A111, "NAICS_CODE", "Primary")</f>
        <v>3363 - Motor Vehicle Parts Manufacturing</v>
      </c>
      <c r="L111" s="2" t="str">
        <f>_xll.SNL.Clients.Office.Excel.Functions.SPG(A111, "SP_TOPICTAG")</f>
        <v>Fleet Management; Industrial Automation; Sensors; Electric Vehicle; Process Automation; Autonomous Vehicles</v>
      </c>
      <c r="M111" s="3">
        <f>_xll.SNL.Clients.Office.Excel.Functions.SPG(A111, "SP_PCT_SHARES_OWNED_ALL_INSTITUTIONS")</f>
        <v>101.24</v>
      </c>
      <c r="N111" s="2" t="str">
        <f>_xll.SNL.Clients.Office.Excel.Functions.SPG(A111, "RD_CREDIT_RATING_GLOBAL", "Issuer Credit Rating", "Local Currency LT|0")</f>
        <v>BBB</v>
      </c>
      <c r="O111" s="2" t="str">
        <f>_xll.SNL.Clients.Office.Excel.Functions.SPG(A111, "RD_CWOL_GLOBAL", "Issuer Credit Rating", "Local Currency LT|0")</f>
        <v>Stable</v>
      </c>
      <c r="P111" s="2" t="str">
        <f>_xll.SNL.Clients.Office.Excel.Functions.SPG(A111, "RD_RATING_ACTION_GLOBAL", "Issuer Credit Rating", "Local Currency LT|0")</f>
        <v>New Rating | CreditWatch/Outlook (12/23/2024)</v>
      </c>
      <c r="Q111" s="1">
        <f>_xll.SNL.Clients.Office.Excel.Functions.SPG(A111, "RD_LAST_REVIEW_DATE_GLOBAL", "Issuer Credit Rating", "Local Currency LT")</f>
        <v>45649</v>
      </c>
      <c r="R111" s="1">
        <f>_xll.SNL.Clients.Office.Excel.Functions.SPG(A111, "RD_CREDIT_RATING_DATE_GLOBAL", "Issuer Credit Rating", "Local Currency LT|0")</f>
        <v>45649</v>
      </c>
      <c r="S111" s="1">
        <f>_xll.SNL.Clients.Office.Excel.Functions.SPG(A111, "RD_CREDIT_WATCH_OUTLOOK_DATE_GLOBAL", "Issuer Credit Rating", "Local Currency LT|0")</f>
        <v>45649</v>
      </c>
      <c r="T111" s="2" t="str">
        <f>_xll.SNL.Clients.Office.Excel.Functions.SPG(A111, "SP_BUSINESS_DESCRIPTION")</f>
        <v>Aptiv PLC engages in design, manufacture, and sale of vehicle components in North America, Europe, the Middle East, Africa, the Asia Pacific, South America, and internationally. The company provides electrical, electronic, and safety technology solutions to the automotive and commercial vehicle markets. It operates through two segments, Signal and Power Solutions, and Advanced Safety and User Experience. The Signal and Power Solutions segment designs, manufactures, and assembles vehicle’s electrical architecture, including engineered component products, connectors, wiring assemblies and harnesses, cable management products, electrical centers, and high voltage and safety distribution systems. The Advanced Safety and User Experience segment provides critical technologies and services for vehicle safety, security, comfort, and convenience, such as sensing and perception systems, electronic control units, multi-domain controllers, vehicle connectivity systems, cloud-native software platform, application software, autonomous driving technologies, and end-to-end DevOps tools. Aptiv PLC was incorporated in 2011 and is based in Schaffhausen, Switzerland.</v>
      </c>
    </row>
    <row r="112" spans="1:20" x14ac:dyDescent="0.3">
      <c r="A112" s="5" t="s">
        <v>1395</v>
      </c>
      <c r="B112" s="1">
        <f>_xll.SNL.Clients.Office.Excel.Functions.SPG(A112,"SP_IPO_DATE")</f>
        <v>41619</v>
      </c>
      <c r="C112" s="3">
        <f>_xll.SNL.Clients.Office.Excel.Functions.SPG(A112, "SP_VOLUME_AVG_WEEKLY_TO_SHARES_OUT", , "1M")</f>
        <v>3.9876397004664796</v>
      </c>
      <c r="D112" s="3">
        <f>_xll.SNL.Clients.Office.Excel.Functions.SPG(A112, "SP_VOLUME_AVG_WEEKLY_TO_SHARES_OUT", , "3M")</f>
        <v>3.7015804962665779</v>
      </c>
      <c r="E112" s="3">
        <f>_xll.SNL.Clients.Office.Excel.Functions.SPG(A112, "SP_VOLUME_AVG_DAILY_TO_1YR_AVG_DAILY", , "1M")</f>
        <v>99.14</v>
      </c>
      <c r="F112" s="3">
        <f>_xll.SNL.Clients.Office.Excel.Functions.SPG(A112, "SP_VOLUME_AVG_DAILY_TO_1YR_AVG_DAILY", , "3M")</f>
        <v>92.03</v>
      </c>
      <c r="G112" s="2" t="str">
        <f>_xll.SNL.Clients.Office.Excel.Functions.SPG(A112, "IQ_SECTOR")</f>
        <v>Consumer Discretionary</v>
      </c>
      <c r="H112" s="2" t="str">
        <f>_xll.SNL.Clients.Office.Excel.Functions.SPG(A112, "IQ_INDUSTRY_GROUP")</f>
        <v>Consumer Services</v>
      </c>
      <c r="I112" s="2" t="str">
        <f>_xll.SNL.Clients.Office.Excel.Functions.SPG(A112, "IQ_INDUSTRY")</f>
        <v>Hotels, Restaurants and Leisure</v>
      </c>
      <c r="J112" s="2" t="str">
        <f>_xll.SNL.Clients.Office.Excel.Functions.SPG(A112, "IQ_PRIMARY_INDUSTRY")</f>
        <v>Restaurants</v>
      </c>
      <c r="K112" s="2" t="str">
        <f>_xll.SNL.Clients.Office.Excel.Functions.SPG(A112, "NAICS_CODE", "Primary")</f>
        <v>72251 - Restaurants and Other Eating Places</v>
      </c>
      <c r="L112" s="2" t="str">
        <f>_xll.SNL.Clients.Office.Excel.Functions.SPG(A112, "SP_TOPICTAG")</f>
        <v>Fast-Moving Consumer Goods; Food Delivery</v>
      </c>
      <c r="M112" s="3">
        <f>_xll.SNL.Clients.Office.Excel.Functions.SPG(A112, "SP_PCT_SHARES_OWNED_ALL_INSTITUTIONS")</f>
        <v>98.22</v>
      </c>
      <c r="N112" s="2" t="str">
        <f>_xll.SNL.Clients.Office.Excel.Functions.SPG(A112, "RD_CREDIT_RATING_GLOBAL", "Issuer Credit Rating", "Local Currency LT|0")</f>
        <v>BB</v>
      </c>
      <c r="O112" s="2" t="str">
        <f>_xll.SNL.Clients.Office.Excel.Functions.SPG(A112, "RD_CWOL_GLOBAL", "Issuer Credit Rating", "Local Currency LT|0")</f>
        <v>Stable</v>
      </c>
      <c r="P112" s="2" t="str">
        <f>_xll.SNL.Clients.Office.Excel.Functions.SPG(A112, "RD_RATING_ACTION_GLOBAL", "Issuer Credit Rating", "Local Currency LT|0")</f>
        <v>Upgrade | CreditWatch/Outlook (06/06/2023)</v>
      </c>
      <c r="Q112" s="1">
        <f>_xll.SNL.Clients.Office.Excel.Functions.SPG(A112, "RD_LAST_REVIEW_DATE_GLOBAL", "Issuer Credit Rating", "Local Currency LT")</f>
        <v>45495</v>
      </c>
      <c r="R112" s="1">
        <f>_xll.SNL.Clients.Office.Excel.Functions.SPG(A112, "RD_CREDIT_RATING_DATE_GLOBAL", "Issuer Credit Rating", "Local Currency LT|0")</f>
        <v>45083</v>
      </c>
      <c r="S112" s="1">
        <f>_xll.SNL.Clients.Office.Excel.Functions.SPG(A112, "RD_CREDIT_WATCH_OUTLOOK_DATE_GLOBAL", "Issuer Credit Rating", "Local Currency LT|0")</f>
        <v>45083</v>
      </c>
      <c r="T112" s="2" t="str">
        <f>_xll.SNL.Clients.Office.Excel.Functions.SPG(A112, "SP_BUSINESS_DESCRIPTION")</f>
        <v>Aramark provides food and facilities services to education, healthcare, business and industry, sports, leisure, and corrections clients in the United States and internationally. It operates in two segments, Food and Support Services United States, and Food and Support Services International. The company offers food-related managed services, including dining, catering, food service management, and convenience-oriented retail services; non-clinical food and food-related support services, such as patient food and nutrition, retail food, environmental services, and procurement services; and plant operations and maintenance, custodial/housekeeping, energy management, grounds keeping, and capital project management services. It also provides on-site restaurants, catering, convenience stores, and executive dining services; beverage and vending services; and facility management services comprising landscaping, transportation, capital program management, payment services, and other facility consulting services relating to building operations. In addition, the company offers concessions, banquet, and catering services; retail services and merchandise sale, recreational, and lodging services; and facility management services at sports, entertainment, and recreational facilities. Further, it offers correctional food; and operates commissaries, laundry facilities, and property rooms. The company was formerly known as ARAMARK Holdings Corporation. Aramark was founded in 1959 and is based in Philadelphia, Pennsylvania.</v>
      </c>
    </row>
    <row r="113" spans="1:20" x14ac:dyDescent="0.3">
      <c r="A113" s="5" t="s">
        <v>1394</v>
      </c>
      <c r="B113" s="1">
        <f>_xll.SNL.Clients.Office.Excel.Functions.SPG(A113,"SP_IPO_DATE")</f>
        <v>38084</v>
      </c>
      <c r="C113" s="3">
        <f>_xll.SNL.Clients.Office.Excel.Functions.SPG(A113, "SP_VOLUME_AVG_WEEKLY_TO_SHARES_OUT", , "1M")</f>
        <v>5.5040724301245927</v>
      </c>
      <c r="D113" s="3">
        <f>_xll.SNL.Clients.Office.Excel.Functions.SPG(A113, "SP_VOLUME_AVG_WEEKLY_TO_SHARES_OUT", , "3M")</f>
        <v>5.7618649337146</v>
      </c>
      <c r="E113" s="3">
        <f>_xll.SNL.Clients.Office.Excel.Functions.SPG(A113, "SP_VOLUME_AVG_DAILY_TO_1YR_AVG_DAILY", , "1M")</f>
        <v>64</v>
      </c>
      <c r="F113" s="3">
        <f>_xll.SNL.Clients.Office.Excel.Functions.SPG(A113, "SP_VOLUME_AVG_DAILY_TO_1YR_AVG_DAILY", , "3M")</f>
        <v>67</v>
      </c>
      <c r="G113" s="2" t="str">
        <f>_xll.SNL.Clients.Office.Excel.Functions.SPG(A113, "IQ_SECTOR")</f>
        <v>Financials</v>
      </c>
      <c r="H113" s="2" t="str">
        <f>_xll.SNL.Clients.Office.Excel.Functions.SPG(A113, "IQ_INDUSTRY_GROUP")</f>
        <v>Financial Services</v>
      </c>
      <c r="I113" s="2" t="str">
        <f>_xll.SNL.Clients.Office.Excel.Functions.SPG(A113, "IQ_INDUSTRY")</f>
        <v>Mortgage Real Estate Investment Trusts (REITs)</v>
      </c>
      <c r="J113" s="2" t="str">
        <f>_xll.SNL.Clients.Office.Excel.Functions.SPG(A113, "IQ_PRIMARY_INDUSTRY")</f>
        <v>Mortgage REITs</v>
      </c>
      <c r="K113" s="2" t="str">
        <f>_xll.SNL.Clients.Office.Excel.Functions.SPG(A113, "NAICS_CODE", "Primary")</f>
        <v>525990 - Other Financial Vehicles</v>
      </c>
      <c r="L113" s="2" t="str">
        <f>_xll.SNL.Clients.Office.Excel.Functions.SPG(A113, "SP_TOPICTAG")</f>
        <v/>
      </c>
      <c r="M113" s="3">
        <f>_xll.SNL.Clients.Office.Excel.Functions.SPG(A113, "SP_PCT_SHARES_OWNED_ALL_INSTITUTIONS")</f>
        <v>58.97</v>
      </c>
      <c r="N113" s="2" t="str">
        <f>_xll.SNL.Clients.Office.Excel.Functions.SPG(A113, "RD_CREDIT_RATING_GLOBAL", "Issuer Credit Rating", "Local Currency LT|0")</f>
        <v/>
      </c>
      <c r="O113" s="2" t="str">
        <f>_xll.SNL.Clients.Office.Excel.Functions.SPG(A113, "RD_CWOL_GLOBAL", "Issuer Credit Rating", "Local Currency LT|0")</f>
        <v/>
      </c>
      <c r="P113" s="2" t="str">
        <f>_xll.SNL.Clients.Office.Excel.Functions.SPG(A113, "RD_RATING_ACTION_GLOBAL", "Issuer Credit Rating", "Local Currency LT|0")</f>
        <v/>
      </c>
      <c r="Q113" s="1" t="str">
        <f>_xll.SNL.Clients.Office.Excel.Functions.SPG(A113, "RD_LAST_REVIEW_DATE_GLOBAL", "Issuer Credit Rating", "Local Currency LT")</f>
        <v/>
      </c>
      <c r="R113" s="1" t="str">
        <f>_xll.SNL.Clients.Office.Excel.Functions.SPG(A113, "RD_CREDIT_RATING_DATE_GLOBAL", "Issuer Credit Rating", "Local Currency LT|0")</f>
        <v/>
      </c>
      <c r="S113" s="1" t="str">
        <f>_xll.SNL.Clients.Office.Excel.Functions.SPG(A113, "RD_CREDIT_WATCH_OUTLOOK_DATE_GLOBAL", "Issuer Credit Rating", "Local Currency LT|0")</f>
        <v/>
      </c>
      <c r="T113" s="2" t="str">
        <f>_xll.SNL.Clients.Office.Excel.Functions.SPG(A113, "SP_BUSINESS_DESCRIPTION")</f>
        <v>Arbor Realty Trust, Inc. invests in a diversified portfolio of structured finance assets in the multifamily, single-family rental, and commercial real estate markets in the United States. The company operates through Structured Business and Agency Business segments. It primarily invests in bridge and mezzanine loans, including junior participating interests in first mortgages, and preferred and direct equity, as well as real estate-related joint ventures, real estate-related notes, and various mortgage-related securities. In addition, the company offers bridge financing products to borrowers who seek short-term capital to be used in an acquisition of property; financing by making preferred equity investments in entities that directly or indirectly own real property; mezzanine financing in the form of loans that are subordinate to a conventional first mortgage loan and senior to the borrower's equity in a transaction; junior participation financing in the form of a junior participating interest in the senior debt; and financing products to borrowers who are looking to acquire conventional, workforce, and affordable single-family housing. Further, it underwrites, originates, sells, and services multifamily mortgage loans through conduit/commercial mortgage-backed securities programs. The company qualifies as a real estate investment trust for federal income tax purposes. It generally would not be subject to federal corporate income taxes if it distributes at least 90% of its taxable income to its stockholders. Arbor Realty Trust, Inc. was incorporated in 2003 and is headquartered in Uniondale, New York.</v>
      </c>
    </row>
    <row r="114" spans="1:20" x14ac:dyDescent="0.3">
      <c r="A114" s="5" t="s">
        <v>1393</v>
      </c>
      <c r="B114" s="1">
        <f>_xll.SNL.Clients.Office.Excel.Functions.SPG(A114,"SP_IPO_DATE")</f>
        <v>43383</v>
      </c>
      <c r="C114" s="3">
        <f>_xll.SNL.Clients.Office.Excel.Functions.SPG(A114, "SP_VOLUME_AVG_WEEKLY_TO_SHARES_OUT", , "1M")</f>
        <v>7.950096479268125</v>
      </c>
      <c r="D114" s="3">
        <f>_xll.SNL.Clients.Office.Excel.Functions.SPG(A114, "SP_VOLUME_AVG_WEEKLY_TO_SHARES_OUT", , "3M")</f>
        <v>7.7057565982155909</v>
      </c>
      <c r="E114" s="3">
        <f>_xll.SNL.Clients.Office.Excel.Functions.SPG(A114, "SP_VOLUME_AVG_DAILY_TO_1YR_AVG_DAILY", , "1M")</f>
        <v>101.03</v>
      </c>
      <c r="F114" s="3">
        <f>_xll.SNL.Clients.Office.Excel.Functions.SPG(A114, "SP_VOLUME_AVG_DAILY_TO_1YR_AVG_DAILY", , "3M")</f>
        <v>97.93</v>
      </c>
      <c r="G114" s="2" t="str">
        <f>_xll.SNL.Clients.Office.Excel.Functions.SPG(A114, "IQ_SECTOR")</f>
        <v>Materials</v>
      </c>
      <c r="H114" s="2" t="str">
        <f>_xll.SNL.Clients.Office.Excel.Functions.SPG(A114, "IQ_INDUSTRY_GROUP")</f>
        <v>Materials</v>
      </c>
      <c r="I114" s="2" t="str">
        <f>_xll.SNL.Clients.Office.Excel.Functions.SPG(A114, "IQ_INDUSTRY")</f>
        <v>Chemicals</v>
      </c>
      <c r="J114" s="2" t="str">
        <f>_xll.SNL.Clients.Office.Excel.Functions.SPG(A114, "IQ_PRIMARY_INDUSTRY")</f>
        <v>Specialty Chemicals</v>
      </c>
      <c r="K114" s="2" t="str">
        <f>_xll.SNL.Clients.Office.Excel.Functions.SPG(A114, "NAICS_CODE", "Primary")</f>
        <v>32518 - Other Basic Inorganic Chemical Manufacturing</v>
      </c>
      <c r="L114" s="2" t="str">
        <f>_xll.SNL.Clients.Office.Excel.Functions.SPG(A114, "SP_TOPICTAG")</f>
        <v>Clean Energy; Energy Storage; Disposal and Recycling; CleanTech</v>
      </c>
      <c r="M114" s="3">
        <f>_xll.SNL.Clients.Office.Excel.Functions.SPG(A114, "SP_PCT_SHARES_OWNED_ALL_INSTITUTIONS")</f>
        <v>81.17</v>
      </c>
      <c r="N114" s="2" t="str">
        <f>_xll.SNL.Clients.Office.Excel.Functions.SPG(A114, "RD_CREDIT_RATING_GLOBAL", "Issuer Credit Rating", "Local Currency LT|0")</f>
        <v/>
      </c>
      <c r="O114" s="2" t="str">
        <f>_xll.SNL.Clients.Office.Excel.Functions.SPG(A114, "RD_CWOL_GLOBAL", "Issuer Credit Rating", "Local Currency LT|0")</f>
        <v/>
      </c>
      <c r="P114" s="2" t="str">
        <f>_xll.SNL.Clients.Office.Excel.Functions.SPG(A114, "RD_RATING_ACTION_GLOBAL", "Issuer Credit Rating", "Local Currency LT|0")</f>
        <v/>
      </c>
      <c r="Q114" s="1" t="str">
        <f>_xll.SNL.Clients.Office.Excel.Functions.SPG(A114, "RD_LAST_REVIEW_DATE_GLOBAL", "Issuer Credit Rating", "Local Currency LT")</f>
        <v/>
      </c>
      <c r="R114" s="1" t="str">
        <f>_xll.SNL.Clients.Office.Excel.Functions.SPG(A114, "RD_CREDIT_RATING_DATE_GLOBAL", "Issuer Credit Rating", "Local Currency LT|0")</f>
        <v/>
      </c>
      <c r="S114" s="1" t="str">
        <f>_xll.SNL.Clients.Office.Excel.Functions.SPG(A114, "RD_CREDIT_WATCH_OUTLOOK_DATE_GLOBAL", "Issuer Credit Rating", "Local Currency LT|0")</f>
        <v/>
      </c>
      <c r="T114" s="2" t="str">
        <f>_xll.SNL.Clients.Office.Excel.Functions.SPG(A114, "SP_BUSINESS_DESCRIPTION")</f>
        <v>Arcadium Lithium plc engages in the production of lithium chemicals products in the Asia Pacific, North America, Europe, the Middle East, Africa, and Latin America. It offers battery-grade lithium hydroxide, lithium carbonate, butyllithium and high purity lithium metal for electric vehicles, electronics, agricultural, industrial, greases, polymers, pharmaceutical, battery, and aerospace applications. The company also owns interest in various properties located in Argentina, Canada, and Western Australia. Arcadium Lithium plc was founded in 1944 and is based in Shannon, Ireland.</v>
      </c>
    </row>
    <row r="115" spans="1:20" x14ac:dyDescent="0.3">
      <c r="A115" s="5" t="s">
        <v>1392</v>
      </c>
      <c r="B115" s="1" t="str">
        <f>_xll.SNL.Clients.Office.Excel.Functions.SPG(A115,"SP_IPO_DATE")</f>
        <v/>
      </c>
      <c r="C115" s="3">
        <f>_xll.SNL.Clients.Office.Excel.Functions.SPG(A115, "SP_VOLUME_AVG_WEEKLY_TO_SHARES_OUT", , "1M")</f>
        <v>6.2978887431306569</v>
      </c>
      <c r="D115" s="3">
        <f>_xll.SNL.Clients.Office.Excel.Functions.SPG(A115, "SP_VOLUME_AVG_WEEKLY_TO_SHARES_OUT", , "3M")</f>
        <v>5.6723336071738473</v>
      </c>
      <c r="E115" s="3">
        <f>_xll.SNL.Clients.Office.Excel.Functions.SPG(A115, "SP_VOLUME_AVG_DAILY_TO_1YR_AVG_DAILY", , "1M")</f>
        <v>101.96</v>
      </c>
      <c r="F115" s="3">
        <f>_xll.SNL.Clients.Office.Excel.Functions.SPG(A115, "SP_VOLUME_AVG_DAILY_TO_1YR_AVG_DAILY", , "3M")</f>
        <v>91.84</v>
      </c>
      <c r="G115" s="2" t="str">
        <f>_xll.SNL.Clients.Office.Excel.Functions.SPG(A115, "IQ_SECTOR")</f>
        <v>Industrials</v>
      </c>
      <c r="H115" s="2" t="str">
        <f>_xll.SNL.Clients.Office.Excel.Functions.SPG(A115, "IQ_INDUSTRY_GROUP")</f>
        <v>Transportation</v>
      </c>
      <c r="I115" s="2" t="str">
        <f>_xll.SNL.Clients.Office.Excel.Functions.SPG(A115, "IQ_INDUSTRY")</f>
        <v>Ground Transportation</v>
      </c>
      <c r="J115" s="2" t="str">
        <f>_xll.SNL.Clients.Office.Excel.Functions.SPG(A115, "IQ_PRIMARY_INDUSTRY")</f>
        <v>Cargo Ground Transportation</v>
      </c>
      <c r="K115" s="2" t="str">
        <f>_xll.SNL.Clients.Office.Excel.Functions.SPG(A115, "NAICS_CODE", "Primary")</f>
        <v>4841 - General Freight Trucking</v>
      </c>
      <c r="L115" s="2" t="str">
        <f>_xll.SNL.Clients.Office.Excel.Functions.SPG(A115, "SP_TOPICTAG")</f>
        <v>Fleet Management; Freight Service; GPS; Last Mile Transportation</v>
      </c>
      <c r="M115" s="3">
        <f>_xll.SNL.Clients.Office.Excel.Functions.SPG(A115, "SP_PCT_SHARES_OWNED_ALL_INSTITUTIONS")</f>
        <v>102.15</v>
      </c>
      <c r="N115" s="2" t="str">
        <f>_xll.SNL.Clients.Office.Excel.Functions.SPG(A115, "RD_CREDIT_RATING_GLOBAL", "Issuer Credit Rating", "Local Currency LT|0")</f>
        <v>NR</v>
      </c>
      <c r="O115" s="2" t="str">
        <f>_xll.SNL.Clients.Office.Excel.Functions.SPG(A115, "RD_CWOL_GLOBAL", "Issuer Credit Rating", "Local Currency LT|0")</f>
        <v>NR</v>
      </c>
      <c r="P115" s="2" t="str">
        <f>_xll.SNL.Clients.Office.Excel.Functions.SPG(A115, "RD_RATING_ACTION_GLOBAL", "Issuer Credit Rating", "Local Currency LT|0")</f>
        <v>Not Rated | CreditWatch/Outlook (01/11/2010)</v>
      </c>
      <c r="Q115" s="1" t="str">
        <f>_xll.SNL.Clients.Office.Excel.Functions.SPG(A115, "RD_LAST_REVIEW_DATE_GLOBAL", "Issuer Credit Rating", "Local Currency LT")</f>
        <v/>
      </c>
      <c r="R115" s="1">
        <f>_xll.SNL.Clients.Office.Excel.Functions.SPG(A115, "RD_CREDIT_RATING_DATE_GLOBAL", "Issuer Credit Rating", "Local Currency LT|0")</f>
        <v>40189</v>
      </c>
      <c r="S115" s="1">
        <f>_xll.SNL.Clients.Office.Excel.Functions.SPG(A115, "RD_CREDIT_WATCH_OUTLOOK_DATE_GLOBAL", "Issuer Credit Rating", "Local Currency LT|0")</f>
        <v>40189</v>
      </c>
      <c r="T115" s="2" t="str">
        <f>_xll.SNL.Clients.Office.Excel.Functions.SPG(A115, "SP_BUSINESS_DESCRIPTION")</f>
        <v>ArcBest Corporation, an integrated logistics company, engages in the provision of ground, air, and ocean transportation solutions. It operates through two segments: Asset-Based and Asset-Light. The Asset-Based segment provides less-than-truckload (LTL) services, that transports general commodities, such as food, textiles, apparel, furniture, appliances, chemicals, non-bulk petroleum products, rubber, plastics, metal and metal products, wood, glass, automotive parts, machinery, and miscellaneous manufactured products. The segment also offers motor carrier freight transportation services to customers in Mexico through arrangements with trucking companies. The Asset-Light segment provides ground expedite services; third-party transportation brokerage services by sourcing various capacity solutions, including dry van over-the-road, temperature-controlled and refrigerated, flatbed, intermodal or container shipping, and specialized equipment; less-than- and full container load ocean transportation services; warehousing and distribution services; managed transportation services; and moving services to ‘do-it-yourself’ consumer, as well as provides final mile, time critical, product launch, retail logistics, supply chain optimization, and trade show shipping services. This segment also offers premium logistics services, such as deployment of specialized equipment to meet linehaul requirements; international freight transportation with air, ocean, and ground services; and engages in the final mile, time-critical, product launch, retail logistics, supply chain optimization, brokered LTL, and trade show shipping activities. The company was formerly known as Arkansas Best Corporation and changed its name to ArcBest Corporation in May 2014. ArcBest Corporation was founded in 1923 and is headquartered in Fort Smith, Arkansas.</v>
      </c>
    </row>
    <row r="116" spans="1:20" x14ac:dyDescent="0.3">
      <c r="A116" s="5" t="s">
        <v>1391</v>
      </c>
      <c r="B116" s="1">
        <f>_xll.SNL.Clients.Office.Excel.Functions.SPG(A116,"SP_IPO_DATE")</f>
        <v>34956</v>
      </c>
      <c r="C116" s="3">
        <f>_xll.SNL.Clients.Office.Excel.Functions.SPG(A116, "SP_VOLUME_AVG_WEEKLY_TO_SHARES_OUT", , "1M")</f>
        <v>2.6981599648829868</v>
      </c>
      <c r="D116" s="3">
        <f>_xll.SNL.Clients.Office.Excel.Functions.SPG(A116, "SP_VOLUME_AVG_WEEKLY_TO_SHARES_OUT", , "3M")</f>
        <v>2.5573545964950011</v>
      </c>
      <c r="E116" s="3">
        <f>_xll.SNL.Clients.Office.Excel.Functions.SPG(A116, "SP_VOLUME_AVG_DAILY_TO_1YR_AVG_DAILY", , "1M")</f>
        <v>116.32</v>
      </c>
      <c r="F116" s="3">
        <f>_xll.SNL.Clients.Office.Excel.Functions.SPG(A116, "SP_VOLUME_AVG_DAILY_TO_1YR_AVG_DAILY", , "3M")</f>
        <v>110.25</v>
      </c>
      <c r="G116" s="2" t="str">
        <f>_xll.SNL.Clients.Office.Excel.Functions.SPG(A116, "IQ_SECTOR")</f>
        <v>Financials</v>
      </c>
      <c r="H116" s="2" t="str">
        <f>_xll.SNL.Clients.Office.Excel.Functions.SPG(A116, "IQ_INDUSTRY_GROUP")</f>
        <v>Insurance</v>
      </c>
      <c r="I116" s="2" t="str">
        <f>_xll.SNL.Clients.Office.Excel.Functions.SPG(A116, "IQ_INDUSTRY")</f>
        <v>Insurance</v>
      </c>
      <c r="J116" s="2" t="str">
        <f>_xll.SNL.Clients.Office.Excel.Functions.SPG(A116, "IQ_PRIMARY_INDUSTRY")</f>
        <v>Property and Casualty Insurance</v>
      </c>
      <c r="K116" s="2" t="str">
        <f>_xll.SNL.Clients.Office.Excel.Functions.SPG(A116, "NAICS_CODE", "Primary")</f>
        <v>5241 - Insurance Carriers</v>
      </c>
      <c r="L116" s="2" t="str">
        <f>_xll.SNL.Clients.Office.Excel.Functions.SPG(A116, "SP_TOPICTAG")</f>
        <v/>
      </c>
      <c r="M116" s="3">
        <f>_xll.SNL.Clients.Office.Excel.Functions.SPG(A116, "SP_PCT_SHARES_OWNED_ALL_INSTITUTIONS")</f>
        <v>90.87</v>
      </c>
      <c r="N116" s="2" t="str">
        <f>_xll.SNL.Clients.Office.Excel.Functions.SPG(A116, "RD_CREDIT_RATING_GLOBAL", "Issuer Credit Rating", "Local Currency LT|0")</f>
        <v>A-</v>
      </c>
      <c r="O116" s="2" t="str">
        <f>_xll.SNL.Clients.Office.Excel.Functions.SPG(A116, "RD_CWOL_GLOBAL", "Issuer Credit Rating", "Local Currency LT|0")</f>
        <v>Stable</v>
      </c>
      <c r="P116" s="2" t="str">
        <f>_xll.SNL.Clients.Office.Excel.Functions.SPG(A116, "RD_RATING_ACTION_GLOBAL", "Issuer Credit Rating", "Local Currency LT|0")</f>
        <v>CreditWatch/Outlook (01/29/2024)</v>
      </c>
      <c r="Q116" s="1">
        <f>_xll.SNL.Clients.Office.Excel.Functions.SPG(A116, "RD_LAST_REVIEW_DATE_GLOBAL", "Issuer Credit Rating", "Local Currency LT")</f>
        <v>45463</v>
      </c>
      <c r="R116" s="1">
        <f>_xll.SNL.Clients.Office.Excel.Functions.SPG(A116, "RD_CREDIT_RATING_DATE_GLOBAL", "Issuer Credit Rating", "Local Currency LT|0")</f>
        <v>40388</v>
      </c>
      <c r="S116" s="1">
        <f>_xll.SNL.Clients.Office.Excel.Functions.SPG(A116, "RD_CREDIT_WATCH_OUTLOOK_DATE_GLOBAL", "Issuer Credit Rating", "Local Currency LT|0")</f>
        <v>45320</v>
      </c>
      <c r="T116" s="2" t="str">
        <f>_xll.SNL.Clients.Office.Excel.Functions.SPG(A116, "SP_BUSINESS_DESCRIPTION")</f>
        <v>Arch Capital Group Ltd., together with its subsidiaries, provides insurance, reinsurance, and mortgage insurance products worldwide. The company’s Insurance segment offers primary and excess casualty coverages; loss sensitive primary casualty insurance programs; directors’ and officers’ liability, errors and omissions liability, employment practices and fiduciary liability, crime, professional indemnity, and other financial related coverages; medical professional and general liability insurance coverages; and workers’ compensation and umbrella liability, as well as commercial automobile and inland marine products. It also provides property, energy, marine, and aviation insurance; travel insurance; accident, disability, and medical plan insurance coverages; captive insurance programs; employer’s liability; contract and commercial surety coverages; and collateral protection, debt cancellation, and service contract reimbursement products. This segment markets its products through a group of licensed independent retail and wholesale brokers. Its Reinsurance segment provides casualty reinsurance for third party liability exposures; marine and aviation; motor reinsurance, whole account multi-line treaties, cyber, trade credit, surety, accident and health, workers’ compensation catastrophe, agriculture, trade credit, and political risk products; reinsurance protection for catastrophic losses, and personal lines and commercial property exposures; life reinsurance; casualty clash; and risk management solutions. This segment markets its reinsurance products through brokers. The company’s Mortgage segment offers direct mortgage insurance and mortgage reinsurance. The company was founded in 1995 and is based in Pembroke, Bermuda.</v>
      </c>
    </row>
    <row r="117" spans="1:20" x14ac:dyDescent="0.3">
      <c r="A117" s="5" t="s">
        <v>1390</v>
      </c>
      <c r="B117" s="1" t="str">
        <f>_xll.SNL.Clients.Office.Excel.Functions.SPG(A117,"SP_IPO_DATE")</f>
        <v/>
      </c>
      <c r="C117" s="3">
        <f>_xll.SNL.Clients.Office.Excel.Functions.SPG(A117, "SP_VOLUME_AVG_WEEKLY_TO_SHARES_OUT", , "1M")</f>
        <v>4.0636480932139438</v>
      </c>
      <c r="D117" s="3">
        <f>_xll.SNL.Clients.Office.Excel.Functions.SPG(A117, "SP_VOLUME_AVG_WEEKLY_TO_SHARES_OUT", , "3M")</f>
        <v>3.5000019939952138</v>
      </c>
      <c r="E117" s="3">
        <f>_xll.SNL.Clients.Office.Excel.Functions.SPG(A117, "SP_VOLUME_AVG_DAILY_TO_1YR_AVG_DAILY", , "1M")</f>
        <v>107.17</v>
      </c>
      <c r="F117" s="3">
        <f>_xll.SNL.Clients.Office.Excel.Functions.SPG(A117, "SP_VOLUME_AVG_DAILY_TO_1YR_AVG_DAILY", , "3M")</f>
        <v>92.3</v>
      </c>
      <c r="G117" s="2" t="str">
        <f>_xll.SNL.Clients.Office.Excel.Functions.SPG(A117, "IQ_SECTOR")</f>
        <v>Consumer Staples</v>
      </c>
      <c r="H117" s="2" t="str">
        <f>_xll.SNL.Clients.Office.Excel.Functions.SPG(A117, "IQ_INDUSTRY_GROUP")</f>
        <v>Food, Beverage and Tobacco</v>
      </c>
      <c r="I117" s="2" t="str">
        <f>_xll.SNL.Clients.Office.Excel.Functions.SPG(A117, "IQ_INDUSTRY")</f>
        <v>Food Products</v>
      </c>
      <c r="J117" s="2" t="str">
        <f>_xll.SNL.Clients.Office.Excel.Functions.SPG(A117, "IQ_PRIMARY_INDUSTRY")</f>
        <v>Agricultural Products and Services</v>
      </c>
      <c r="K117" s="2" t="str">
        <f>_xll.SNL.Clients.Office.Excel.Functions.SPG(A117, "NAICS_CODE", "Primary")</f>
        <v>3112 - Grain and Oilseed Milling</v>
      </c>
      <c r="L117" s="2" t="str">
        <f>_xll.SNL.Clients.Office.Excel.Functions.SPG(A117, "SP_TOPICTAG")</f>
        <v>Animal Feed; Farming; Livestock; Biofuel; Biomass Energy; Alternative Protein; Anaerobic Digestion</v>
      </c>
      <c r="M117" s="3">
        <f>_xll.SNL.Clients.Office.Excel.Functions.SPG(A117, "SP_PCT_SHARES_OWNED_ALL_INSTITUTIONS")</f>
        <v>82.69</v>
      </c>
      <c r="N117" s="2" t="str">
        <f>_xll.SNL.Clients.Office.Excel.Functions.SPG(A117, "RD_CREDIT_RATING_GLOBAL", "Issuer Credit Rating", "Local Currency LT|0")</f>
        <v>A</v>
      </c>
      <c r="O117" s="2" t="str">
        <f>_xll.SNL.Clients.Office.Excel.Functions.SPG(A117, "RD_CWOL_GLOBAL", "Issuer Credit Rating", "Local Currency LT|0")</f>
        <v>Negative</v>
      </c>
      <c r="P117" s="2" t="str">
        <f>_xll.SNL.Clients.Office.Excel.Functions.SPG(A117, "RD_RATING_ACTION_GLOBAL", "Issuer Credit Rating", "Local Currency LT|0")</f>
        <v>CreditWatch/Outlook (03/21/2024)</v>
      </c>
      <c r="Q117" s="1">
        <f>_xll.SNL.Clients.Office.Excel.Functions.SPG(A117, "RD_LAST_REVIEW_DATE_GLOBAL", "Issuer Credit Rating", "Local Currency LT")</f>
        <v>45614</v>
      </c>
      <c r="R117" s="1">
        <f>_xll.SNL.Clients.Office.Excel.Functions.SPG(A117, "RD_CREDIT_RATING_DATE_GLOBAL", "Issuer Credit Rating", "Local Currency LT|0")</f>
        <v>38608</v>
      </c>
      <c r="S117" s="1">
        <f>_xll.SNL.Clients.Office.Excel.Functions.SPG(A117, "RD_CREDIT_WATCH_OUTLOOK_DATE_GLOBAL", "Issuer Credit Rating", "Local Currency LT|0")</f>
        <v>45372</v>
      </c>
      <c r="T117" s="2" t="str">
        <f>_xll.SNL.Clients.Office.Excel.Functions.SPG(A117, "SP_BUSINESS_DESCRIPTION")</f>
        <v>Archer-Daniels-Midland Company engages in the procurement, transportation, storage, processing, and merchandising of agricultural commodities, ingredients, flavors, and solutions in the United States, Switzerland, the Cayman Islands, Brazil, Mexico, Canada, the United Kingdom, and internationally. It operates in three segments: Ag Services and Oilseeds, Carbohydrate Solutions, and Nutrition. The company originates, merchandises, stores, and transports agricultural raw materials, such as oilseeds and soft seeds. It also engages in the agricultural commodity and feed product import, export, and distribution; and various structured trade finance activities. In addition, the company offers soybean meal and oil; vegetable and salad oils and protein meals; ingredients for the food, feed, energy, and industrial customers; margarine, shortening, and other food products; and partially refined oils to produce biodiesel and glycols for use in chemicals, paints, and other industrial products. Further, it provides peanuts, peanut-derived ingredients, and cotton cellulose pulp; sweeteners, corn and wheat starches, syrup, glucose, wheat flour, and dextrose; alcohol, and other food and animal feed ingredients; ethyl alcohol and ethanol; corn gluten feed and meal; distillers’ grains; corn germ; and citric acids. Additionally, the company provides proteins, natural flavors, flavor systems, natural colors, emulsifiers, soluble fiber, polyols, hydrocolloids, probiotics, prebiotics, postbiotics, enzymes, and botanical extracts; and other specialty food and feed ingredients; edible beans; formula feeds, and animal health and nutrition products; and contract and private label pet treats and food products. It also offers futures commission merchant; commodity brokerage services; cash margins and securities pledged to commodity exchange clearinghouse; and cash pledged as security under certain insurance arrangements. The company was founded in 1902 and is headquartered in Chicago, Illinois.</v>
      </c>
    </row>
    <row r="118" spans="1:20" x14ac:dyDescent="0.3">
      <c r="A118" s="5" t="s">
        <v>1389</v>
      </c>
      <c r="B118" s="1">
        <f>_xll.SNL.Clients.Office.Excel.Functions.SPG(A118,"SP_IPO_DATE")</f>
        <v>36669</v>
      </c>
      <c r="C118" s="3">
        <f>_xll.SNL.Clients.Office.Excel.Functions.SPG(A118, "SP_VOLUME_AVG_WEEKLY_TO_SHARES_OUT", , "1M")</f>
        <v>3.7130576563163062</v>
      </c>
      <c r="D118" s="3">
        <f>_xll.SNL.Clients.Office.Excel.Functions.SPG(A118, "SP_VOLUME_AVG_WEEKLY_TO_SHARES_OUT", , "3M")</f>
        <v>3.7765108902223954</v>
      </c>
      <c r="E118" s="3">
        <f>_xll.SNL.Clients.Office.Excel.Functions.SPG(A118, "SP_VOLUME_AVG_DAILY_TO_1YR_AVG_DAILY", , "1M")</f>
        <v>90.3</v>
      </c>
      <c r="F118" s="3">
        <f>_xll.SNL.Clients.Office.Excel.Functions.SPG(A118, "SP_VOLUME_AVG_DAILY_TO_1YR_AVG_DAILY", , "3M")</f>
        <v>91.84</v>
      </c>
      <c r="G118" s="2" t="str">
        <f>_xll.SNL.Clients.Office.Excel.Functions.SPG(A118, "IQ_SECTOR")</f>
        <v>Energy</v>
      </c>
      <c r="H118" s="2" t="str">
        <f>_xll.SNL.Clients.Office.Excel.Functions.SPG(A118, "IQ_INDUSTRY_GROUP")</f>
        <v>Energy</v>
      </c>
      <c r="I118" s="2" t="str">
        <f>_xll.SNL.Clients.Office.Excel.Functions.SPG(A118, "IQ_INDUSTRY")</f>
        <v>Energy Equipment and Services</v>
      </c>
      <c r="J118" s="2" t="str">
        <f>_xll.SNL.Clients.Office.Excel.Functions.SPG(A118, "IQ_PRIMARY_INDUSTRY")</f>
        <v>Oil and Gas Equipment and Services</v>
      </c>
      <c r="K118" s="2" t="str">
        <f>_xll.SNL.Clients.Office.Excel.Functions.SPG(A118, "NAICS_CODE", "Primary")</f>
        <v>333132 - Oil and Gas Field Machinery and Equipment Manufacturing</v>
      </c>
      <c r="L118" s="2" t="str">
        <f>_xll.SNL.Clients.Office.Excel.Functions.SPG(A118, "SP_TOPICTAG")</f>
        <v>Environmental Engineering; Pollution Control</v>
      </c>
      <c r="M118" s="3">
        <f>_xll.SNL.Clients.Office.Excel.Functions.SPG(A118, "SP_PCT_SHARES_OWNED_ALL_INSTITUTIONS")</f>
        <v>96.02</v>
      </c>
      <c r="N118" s="2" t="str">
        <f>_xll.SNL.Clients.Office.Excel.Functions.SPG(A118, "RD_CREDIT_RATING_GLOBAL", "Issuer Credit Rating", "Local Currency LT|0")</f>
        <v>BB-</v>
      </c>
      <c r="O118" s="2" t="str">
        <f>_xll.SNL.Clients.Office.Excel.Functions.SPG(A118, "RD_CWOL_GLOBAL", "Issuer Credit Rating", "Local Currency LT|0")</f>
        <v>Stable</v>
      </c>
      <c r="P118" s="2" t="str">
        <f>_xll.SNL.Clients.Office.Excel.Functions.SPG(A118, "RD_RATING_ACTION_GLOBAL", "Issuer Credit Rating", "Local Currency LT|0")</f>
        <v>Upgrade | CreditWatch/Outlook (02/29/2024)</v>
      </c>
      <c r="Q118" s="1">
        <f>_xll.SNL.Clients.Office.Excel.Functions.SPG(A118, "RD_LAST_REVIEW_DATE_GLOBAL", "Issuer Credit Rating", "Local Currency LT")</f>
        <v>45475</v>
      </c>
      <c r="R118" s="1">
        <f>_xll.SNL.Clients.Office.Excel.Functions.SPG(A118, "RD_CREDIT_RATING_DATE_GLOBAL", "Issuer Credit Rating", "Local Currency LT|0")</f>
        <v>45351</v>
      </c>
      <c r="S118" s="1">
        <f>_xll.SNL.Clients.Office.Excel.Functions.SPG(A118, "RD_CREDIT_WATCH_OUTLOOK_DATE_GLOBAL", "Issuer Credit Rating", "Local Currency LT|0")</f>
        <v>45351</v>
      </c>
      <c r="T118" s="2" t="str">
        <f>_xll.SNL.Clients.Office.Excel.Functions.SPG(A118, "SP_BUSINESS_DESCRIPTION")</f>
        <v>Archrock, Inc., together with its subsidiaries, operates as an energy infrastructure company in the United States. The company operates in two segments, Contract Operations and Aftermarket Services. It engages in the designing, sourcing, owning, installing, operating, servicing, repairing, and maintaining of its owned fleet of natural gas compression equipment to provide natural gas compression services. The company also sells over-the-counter parts and components; and provides operations, major and routine maintenance, overhaul, and reconfiguration services to customers who own compression equipment. It serves integrated and independent oil and natural gas processors, gatherers, and transporters. The company was formerly known as Exterran Holdings, Inc. and changed its name to Archrock, Inc. in November 2015. Archrock, Inc. was founded in 1990 and is headquartered in Houston, Texas.</v>
      </c>
    </row>
    <row r="119" spans="1:20" x14ac:dyDescent="0.3">
      <c r="A119" s="5" t="s">
        <v>1388</v>
      </c>
      <c r="B119" s="1" t="str">
        <f>_xll.SNL.Clients.Office.Excel.Functions.SPG(A119,"SP_IPO_DATE")</f>
        <v/>
      </c>
      <c r="C119" s="3">
        <f>_xll.SNL.Clients.Office.Excel.Functions.SPG(A119, "SP_VOLUME_AVG_WEEKLY_TO_SHARES_OUT", , "1M")</f>
        <v>2.5274724812387581</v>
      </c>
      <c r="D119" s="3">
        <f>_xll.SNL.Clients.Office.Excel.Functions.SPG(A119, "SP_VOLUME_AVG_WEEKLY_TO_SHARES_OUT", , "3M")</f>
        <v>2.436945261248304</v>
      </c>
      <c r="E119" s="3">
        <f>_xll.SNL.Clients.Office.Excel.Functions.SPG(A119, "SP_VOLUME_AVG_DAILY_TO_1YR_AVG_DAILY", , "1M")</f>
        <v>101.34</v>
      </c>
      <c r="F119" s="3">
        <f>_xll.SNL.Clients.Office.Excel.Functions.SPG(A119, "SP_VOLUME_AVG_DAILY_TO_1YR_AVG_DAILY", , "3M")</f>
        <v>97.71</v>
      </c>
      <c r="G119" s="2" t="str">
        <f>_xll.SNL.Clients.Office.Excel.Functions.SPG(A119, "IQ_SECTOR")</f>
        <v>Industrials</v>
      </c>
      <c r="H119" s="2" t="str">
        <f>_xll.SNL.Clients.Office.Excel.Functions.SPG(A119, "IQ_INDUSTRY_GROUP")</f>
        <v>Capital Goods</v>
      </c>
      <c r="I119" s="2" t="str">
        <f>_xll.SNL.Clients.Office.Excel.Functions.SPG(A119, "IQ_INDUSTRY")</f>
        <v>Construction and Engineering</v>
      </c>
      <c r="J119" s="2" t="str">
        <f>_xll.SNL.Clients.Office.Excel.Functions.SPG(A119, "IQ_PRIMARY_INDUSTRY")</f>
        <v>Construction and Engineering</v>
      </c>
      <c r="K119" s="2" t="str">
        <f>_xll.SNL.Clients.Office.Excel.Functions.SPG(A119, "NAICS_CODE", "Primary")</f>
        <v>237 - Heavy and Civil Engineering Construction</v>
      </c>
      <c r="L119" s="2" t="str">
        <f>_xll.SNL.Clients.Office.Excel.Functions.SPG(A119, "SP_TOPICTAG")</f>
        <v>Freight Service; Industrial Automation; Marine Transportation; Disposal and Recycling; Sensors; Smart Cities</v>
      </c>
      <c r="M119" s="3">
        <f>_xll.SNL.Clients.Office.Excel.Functions.SPG(A119, "SP_PCT_SHARES_OWNED_ALL_INSTITUTIONS")</f>
        <v>92.87</v>
      </c>
      <c r="N119" s="2" t="str">
        <f>_xll.SNL.Clients.Office.Excel.Functions.SPG(A119, "RD_CREDIT_RATING_GLOBAL", "Issuer Credit Rating", "Local Currency LT|0")</f>
        <v>BB</v>
      </c>
      <c r="O119" s="2" t="str">
        <f>_xll.SNL.Clients.Office.Excel.Functions.SPG(A119, "RD_CWOL_GLOBAL", "Issuer Credit Rating", "Local Currency LT|0")</f>
        <v>Negative</v>
      </c>
      <c r="P119" s="2" t="str">
        <f>_xll.SNL.Clients.Office.Excel.Functions.SPG(A119, "RD_RATING_ACTION_GLOBAL", "Issuer Credit Rating", "Local Currency LT|0")</f>
        <v>CreditWatch/Outlook (08/06/2024)</v>
      </c>
      <c r="Q119" s="1">
        <f>_xll.SNL.Clients.Office.Excel.Functions.SPG(A119, "RD_LAST_REVIEW_DATE_GLOBAL", "Issuer Credit Rating", "Local Currency LT")</f>
        <v>45510</v>
      </c>
      <c r="R119" s="1">
        <f>_xll.SNL.Clients.Office.Excel.Functions.SPG(A119, "RD_CREDIT_RATING_DATE_GLOBAL", "Issuer Credit Rating", "Local Currency LT|0")</f>
        <v>44284</v>
      </c>
      <c r="S119" s="1">
        <f>_xll.SNL.Clients.Office.Excel.Functions.SPG(A119, "RD_CREDIT_WATCH_OUTLOOK_DATE_GLOBAL", "Issuer Credit Rating", "Local Currency LT|0")</f>
        <v>45510</v>
      </c>
      <c r="T119" s="2" t="str">
        <f>_xll.SNL.Clients.Office.Excel.Functions.SPG(A119, "SP_BUSINESS_DESCRIPTION")</f>
        <v>Arcosa, Inc., together with its subsidiaries, provides infrastructure-related products and solutions for the construction, engineered structures, and transportation markets in the United States. It operates through three segments: Construction Products, Engineered Structures, and Transportation Products. The Construction Products segment offers natural and recycled aggregates; specialty materials; and construction site support equipment, including trench shields and shoring products for residential and non-residential construction, and specialty/other products, as well as for infrastructure construction. The Engineered Structures segment offers utility structures, wind towers, traffic structures, and telecommunication structures for electricity transmission and distribution, wind power generation, highway road construction, and wireless communication markets. The Transportation Products segment offers inland barges, fiberglass barge covers, winches, marine hardware, and steel components for railcars and transportation equipment; cast components for industrial and mining sectors; and axles, circular forgings, and coupling devices for freight, tank, locomotive, and passenger rail transportation equipment, as well as other industrial uses. Arcosa, Inc. was incorporated in 2018 and is headquartered in Dallas, Texas.</v>
      </c>
    </row>
    <row r="120" spans="1:20" x14ac:dyDescent="0.3">
      <c r="A120" s="5" t="s">
        <v>1387</v>
      </c>
      <c r="B120" s="1">
        <f>_xll.SNL.Clients.Office.Excel.Functions.SPG(A120,"SP_IPO_DATE")</f>
        <v>43173</v>
      </c>
      <c r="C120" s="3">
        <f>_xll.SNL.Clients.Office.Excel.Functions.SPG(A120, "SP_VOLUME_AVG_WEEKLY_TO_SHARES_OUT", , "1M")</f>
        <v>3.443345499001353</v>
      </c>
      <c r="D120" s="3">
        <f>_xll.SNL.Clients.Office.Excel.Functions.SPG(A120, "SP_VOLUME_AVG_WEEKLY_TO_SHARES_OUT", , "3M")</f>
        <v>3.5069010012249531</v>
      </c>
      <c r="E120" s="3">
        <f>_xll.SNL.Clients.Office.Excel.Functions.SPG(A120, "SP_VOLUME_AVG_DAILY_TO_1YR_AVG_DAILY", , "1M")</f>
        <v>89.68</v>
      </c>
      <c r="F120" s="3">
        <f>_xll.SNL.Clients.Office.Excel.Functions.SPG(A120, "SP_VOLUME_AVG_DAILY_TO_1YR_AVG_DAILY", , "3M")</f>
        <v>91.34</v>
      </c>
      <c r="G120" s="2" t="str">
        <f>_xll.SNL.Clients.Office.Excel.Functions.SPG(A120, "IQ_SECTOR")</f>
        <v>Health Care</v>
      </c>
      <c r="H120" s="2" t="str">
        <f>_xll.SNL.Clients.Office.Excel.Functions.SPG(A120, "IQ_INDUSTRY_GROUP")</f>
        <v>Pharmaceuticals, Biotechnology and Life Sciences</v>
      </c>
      <c r="I120" s="2" t="str">
        <f>_xll.SNL.Clients.Office.Excel.Functions.SPG(A120, "IQ_INDUSTRY")</f>
        <v>Biotechnology</v>
      </c>
      <c r="J120" s="2" t="str">
        <f>_xll.SNL.Clients.Office.Excel.Functions.SPG(A120, "IQ_PRIMARY_INDUSTRY")</f>
        <v>Biotechnology</v>
      </c>
      <c r="K120" s="2" t="str">
        <f>_xll.SNL.Clients.Office.Excel.Functions.SPG(A120, "NAICS_CODE", "Primary")</f>
        <v>325414 - Biological Product (except Diagnostic) Manufacturing</v>
      </c>
      <c r="L120" s="2" t="str">
        <f>_xll.SNL.Clients.Office.Excel.Functions.SPG(A120, "SP_TOPICTAG")</f>
        <v>Genetics; Gastroenterology; Hematology; Immunology; Inflammation; Oncology; Respiratory</v>
      </c>
      <c r="M120" s="3">
        <f>_xll.SNL.Clients.Office.Excel.Functions.SPG(A120, "SP_PCT_SHARES_OWNED_ALL_INSTITUTIONS")</f>
        <v>59.15</v>
      </c>
      <c r="N120" s="2" t="str">
        <f>_xll.SNL.Clients.Office.Excel.Functions.SPG(A120, "RD_CREDIT_RATING_GLOBAL", "Issuer Credit Rating", "Local Currency LT|0")</f>
        <v/>
      </c>
      <c r="O120" s="2" t="str">
        <f>_xll.SNL.Clients.Office.Excel.Functions.SPG(A120, "RD_CWOL_GLOBAL", "Issuer Credit Rating", "Local Currency LT|0")</f>
        <v/>
      </c>
      <c r="P120" s="2" t="str">
        <f>_xll.SNL.Clients.Office.Excel.Functions.SPG(A120, "RD_RATING_ACTION_GLOBAL", "Issuer Credit Rating", "Local Currency LT|0")</f>
        <v/>
      </c>
      <c r="Q120" s="1" t="str">
        <f>_xll.SNL.Clients.Office.Excel.Functions.SPG(A120, "RD_LAST_REVIEW_DATE_GLOBAL", "Issuer Credit Rating", "Local Currency LT")</f>
        <v/>
      </c>
      <c r="R120" s="1" t="str">
        <f>_xll.SNL.Clients.Office.Excel.Functions.SPG(A120, "RD_CREDIT_RATING_DATE_GLOBAL", "Issuer Credit Rating", "Local Currency LT|0")</f>
        <v/>
      </c>
      <c r="S120" s="1" t="str">
        <f>_xll.SNL.Clients.Office.Excel.Functions.SPG(A120, "RD_CREDIT_WATCH_OUTLOOK_DATE_GLOBAL", "Issuer Credit Rating", "Local Currency LT|0")</f>
        <v/>
      </c>
      <c r="T120" s="2" t="str">
        <f>_xll.SNL.Clients.Office.Excel.Functions.SPG(A120, "SP_BUSINESS_DESCRIPTION")</f>
        <v>Arcus Biosciences, Inc., a clinical-stage biopharmaceutical company, develops and commercializes cancer therapies in the United States. The company’s pipeline products include Domvanalimab, an anti-TIGIT antibody, which is in Phase 2 and Phase 3 clinical trial; and AB308, an investigational anti-TIGIT monoclonal antibody, which is in Phase 1b clinical trial to study people with advanced solid and hematologic malignancies. It also develops Etrumadenant, a dual A2a/A2b adenosine receptor antagonist, which is in Phase 2 clinical trial; Quemliclustat, a small-molecule CD73 inhibitor, which is Phase 1b and Phase 2 clinical trial; Zimberelimab, an anti-PD-1 antibody, which is in Phase 2 clinical trial for metastatic cell lung cancer and monotherapy; and AB521, an oral and small-molecule inhibitor of HIF-2a, which is in Phase 1 clinical trial for the treatment of Von Hippel-Lindau disease. In addition, the company’s preclinical pipeline products include AB598, a CD39 antibody; and AB801, a small molecule Axl inhibitor. It has a clinical collaboration with AstraZeneca to evaluate domvanalimab in combination with durvalumab in a registrational phase 3 clinical trial in patients with unresectable Stage 3 NSCLC; and BVF Partners L.P. to support the discovery and development of compounds for the treatment of inflammatory diseases. Arcus Biosciences, Inc. was incorporated in 2015 and is headquartered in Hayward, California.</v>
      </c>
    </row>
    <row r="121" spans="1:20" x14ac:dyDescent="0.3">
      <c r="A121" s="5" t="s">
        <v>1386</v>
      </c>
      <c r="B121" s="1">
        <f>_xll.SNL.Clients.Office.Excel.Functions.SPG(A121,"SP_IPO_DATE")</f>
        <v>41795</v>
      </c>
      <c r="C121" s="3">
        <f>_xll.SNL.Clients.Office.Excel.Functions.SPG(A121, "SP_VOLUME_AVG_WEEKLY_TO_SHARES_OUT", , "1M")</f>
        <v>3.9494470655503813</v>
      </c>
      <c r="D121" s="3">
        <f>_xll.SNL.Clients.Office.Excel.Functions.SPG(A121, "SP_VOLUME_AVG_WEEKLY_TO_SHARES_OUT", , "3M")</f>
        <v>3.2216679454550112</v>
      </c>
      <c r="E121" s="3">
        <f>_xll.SNL.Clients.Office.Excel.Functions.SPG(A121, "SP_VOLUME_AVG_DAILY_TO_1YR_AVG_DAILY", , "1M")</f>
        <v>114.93</v>
      </c>
      <c r="F121" s="3">
        <f>_xll.SNL.Clients.Office.Excel.Functions.SPG(A121, "SP_VOLUME_AVG_DAILY_TO_1YR_AVG_DAILY", , "3M")</f>
        <v>93.75</v>
      </c>
      <c r="G121" s="2" t="str">
        <f>_xll.SNL.Clients.Office.Excel.Functions.SPG(A121, "IQ_SECTOR")</f>
        <v>Information Technology</v>
      </c>
      <c r="H121" s="2" t="str">
        <f>_xll.SNL.Clients.Office.Excel.Functions.SPG(A121, "IQ_INDUSTRY_GROUP")</f>
        <v>Technology Hardware and Equipment</v>
      </c>
      <c r="I121" s="2" t="str">
        <f>_xll.SNL.Clients.Office.Excel.Functions.SPG(A121, "IQ_INDUSTRY")</f>
        <v>Communications Equipment</v>
      </c>
      <c r="J121" s="2" t="str">
        <f>_xll.SNL.Clients.Office.Excel.Functions.SPG(A121, "IQ_PRIMARY_INDUSTRY")</f>
        <v>Communications Equipment</v>
      </c>
      <c r="K121" s="2" t="str">
        <f>_xll.SNL.Clients.Office.Excel.Functions.SPG(A121, "NAICS_CODE", "Primary")</f>
        <v>3342 - Communications Equipment Manufacturing</v>
      </c>
      <c r="L121" s="2" t="str">
        <f>_xll.SNL.Clients.Office.Excel.Functions.SPG(A121, "SP_TOPICTAG")</f>
        <v>Cloud Management; Machine Learning; Cloud Infrastructure; Cloud Security; Process Automation; Network Security; Artificial Intelligence</v>
      </c>
      <c r="M121" s="3">
        <f>_xll.SNL.Clients.Office.Excel.Functions.SPG(A121, "SP_PCT_SHARES_OWNED_ALL_INSTITUTIONS")</f>
        <v>67.89</v>
      </c>
      <c r="N121" s="2" t="str">
        <f>_xll.SNL.Clients.Office.Excel.Functions.SPG(A121, "RD_CREDIT_RATING_GLOBAL", "Issuer Credit Rating", "Local Currency LT|0")</f>
        <v/>
      </c>
      <c r="O121" s="2" t="str">
        <f>_xll.SNL.Clients.Office.Excel.Functions.SPG(A121, "RD_CWOL_GLOBAL", "Issuer Credit Rating", "Local Currency LT|0")</f>
        <v/>
      </c>
      <c r="P121" s="2" t="str">
        <f>_xll.SNL.Clients.Office.Excel.Functions.SPG(A121, "RD_RATING_ACTION_GLOBAL", "Issuer Credit Rating", "Local Currency LT|0")</f>
        <v/>
      </c>
      <c r="Q121" s="1" t="str">
        <f>_xll.SNL.Clients.Office.Excel.Functions.SPG(A121, "RD_LAST_REVIEW_DATE_GLOBAL", "Issuer Credit Rating", "Local Currency LT")</f>
        <v/>
      </c>
      <c r="R121" s="1" t="str">
        <f>_xll.SNL.Clients.Office.Excel.Functions.SPG(A121, "RD_CREDIT_RATING_DATE_GLOBAL", "Issuer Credit Rating", "Local Currency LT|0")</f>
        <v/>
      </c>
      <c r="S121" s="1" t="str">
        <f>_xll.SNL.Clients.Office.Excel.Functions.SPG(A121, "RD_CREDIT_WATCH_OUTLOOK_DATE_GLOBAL", "Issuer Credit Rating", "Local Currency LT|0")</f>
        <v/>
      </c>
      <c r="T121" s="2" t="str">
        <f>_xll.SNL.Clients.Office.Excel.Functions.SPG(A121, "SP_BUSINESS_DESCRIPTION")</f>
        <v>Arista Networks Inc engages in the development, marketing, and sale of data-driven, client to cloud networking solutions for data center, campus, and routing environments in the Americas, Europe, the Middle East, Africa, and the Asia-Pacific. Its cloud networking solutions consist of Extensible Operating System (EOS), a publish-subscribe state-sharing networking operating system offered in combination with a set of network applications. The company offers data center and cloud networking systems, including newer artificial intelligence (AI) ethernet switching platforms; campus wired and wireless products, and routing systems addressing Core Routing, Edge Routing, Data Center Interconnect (DCI), Multi-cloud and Wide Area Networking (WAN) use cases; and a suite of value-add software solutions that leverage EOS to provide end-to-end orchestration, automation, analytics, network monitoring, and security. It also provides post contract customer support services, such as technical support, hardware repair and replacement parts beyond standard warranty, bug fixes, patches, and upgrade services. The company serves a range of industries comprising internet companies, service providers, financial services organizations, government agencies, media and entertainment companies, telecommunication service providers, and others. It markets and sells its products through distributors, system integrators, value-added resellers, and original equipment manufacturer partners, as well as through its direct sales force. The company was formerly known as Arastra, Inc. and changed its name to Arista Networks Inc in October 2008. Arista Networks Inc was incorporated in 2004 and is headquartered in Santa Clara, California.</v>
      </c>
    </row>
    <row r="122" spans="1:20" x14ac:dyDescent="0.3">
      <c r="A122" s="5" t="s">
        <v>1385</v>
      </c>
      <c r="B122" s="1">
        <f>_xll.SNL.Clients.Office.Excel.Functions.SPG(A122,"SP_IPO_DATE")</f>
        <v>43314</v>
      </c>
      <c r="C122" s="3">
        <f>_xll.SNL.Clients.Office.Excel.Functions.SPG(A122, "SP_VOLUME_AVG_WEEKLY_TO_SHARES_OUT", , "1M")</f>
        <v>3.4917318047646013</v>
      </c>
      <c r="D122" s="3">
        <f>_xll.SNL.Clients.Office.Excel.Functions.SPG(A122, "SP_VOLUME_AVG_WEEKLY_TO_SHARES_OUT", , "3M")</f>
        <v>3.767749018787045</v>
      </c>
      <c r="E122" s="3">
        <f>_xll.SNL.Clients.Office.Excel.Functions.SPG(A122, "SP_VOLUME_AVG_DAILY_TO_1YR_AVG_DAILY", , "1M")</f>
        <v>75.709999999999994</v>
      </c>
      <c r="F122" s="3">
        <f>_xll.SNL.Clients.Office.Excel.Functions.SPG(A122, "SP_VOLUME_AVG_DAILY_TO_1YR_AVG_DAILY", , "3M")</f>
        <v>81.69</v>
      </c>
      <c r="G122" s="2" t="str">
        <f>_xll.SNL.Clients.Office.Excel.Functions.SPG(A122, "IQ_SECTOR")</f>
        <v>Information Technology</v>
      </c>
      <c r="H122" s="2" t="str">
        <f>_xll.SNL.Clients.Office.Excel.Functions.SPG(A122, "IQ_INDUSTRY_GROUP")</f>
        <v>Technology Hardware and Equipment</v>
      </c>
      <c r="I122" s="2" t="str">
        <f>_xll.SNL.Clients.Office.Excel.Functions.SPG(A122, "IQ_INDUSTRY")</f>
        <v>Electronic Equipment, Instruments and Components</v>
      </c>
      <c r="J122" s="2" t="str">
        <f>_xll.SNL.Clients.Office.Excel.Functions.SPG(A122, "IQ_PRIMARY_INDUSTRY")</f>
        <v>Electronic Equipment and Instruments</v>
      </c>
      <c r="K122" s="2" t="str">
        <f>_xll.SNL.Clients.Office.Excel.Functions.SPG(A122, "NAICS_CODE", "Primary")</f>
        <v>334519 - Other Measuring and Controlling Device Manufacturing</v>
      </c>
      <c r="L122" s="2" t="str">
        <f>_xll.SNL.Clients.Office.Excel.Functions.SPG(A122, "SP_TOPICTAG")</f>
        <v>Sensors; Smart Building; Machine Learning; Remote Access and Control; Security Management; Artificial Intelligence</v>
      </c>
      <c r="M122" s="3">
        <f>_xll.SNL.Clients.Office.Excel.Functions.SPG(A122, "SP_PCT_SHARES_OWNED_ALL_INSTITUTIONS")</f>
        <v>89.67</v>
      </c>
      <c r="N122" s="2" t="str">
        <f>_xll.SNL.Clients.Office.Excel.Functions.SPG(A122, "RD_CREDIT_RATING_GLOBAL", "Issuer Credit Rating", "Local Currency LT|0")</f>
        <v/>
      </c>
      <c r="O122" s="2" t="str">
        <f>_xll.SNL.Clients.Office.Excel.Functions.SPG(A122, "RD_CWOL_GLOBAL", "Issuer Credit Rating", "Local Currency LT|0")</f>
        <v/>
      </c>
      <c r="P122" s="2" t="str">
        <f>_xll.SNL.Clients.Office.Excel.Functions.SPG(A122, "RD_RATING_ACTION_GLOBAL", "Issuer Credit Rating", "Local Currency LT|0")</f>
        <v/>
      </c>
      <c r="Q122" s="1" t="str">
        <f>_xll.SNL.Clients.Office.Excel.Functions.SPG(A122, "RD_LAST_REVIEW_DATE_GLOBAL", "Issuer Credit Rating", "Local Currency LT")</f>
        <v/>
      </c>
      <c r="R122" s="1" t="str">
        <f>_xll.SNL.Clients.Office.Excel.Functions.SPG(A122, "RD_CREDIT_RATING_DATE_GLOBAL", "Issuer Credit Rating", "Local Currency LT|0")</f>
        <v/>
      </c>
      <c r="S122" s="1" t="str">
        <f>_xll.SNL.Clients.Office.Excel.Functions.SPG(A122, "RD_CREDIT_WATCH_OUTLOOK_DATE_GLOBAL", "Issuer Credit Rating", "Local Currency LT|0")</f>
        <v/>
      </c>
      <c r="T122" s="2" t="str">
        <f>_xll.SNL.Clients.Office.Excel.Functions.SPG(A122, "SP_BUSINESS_DESCRIPTION")</f>
        <v>Arlo Technologies, Inc., together with its subsidiaries, provides a cloud-based platform in the Americas, Europe, the Middle East, Africa, and the Asia Pacific regions. The company offers Arlo Essential Cameras and Doorbells (2nd Generation) delivers smart home protection, including automated privacy shield, 180-degree field of view, and 2K video resolution; Arlo Home Security System, an all-in-one multi-sensor that provides access to security experts for monitoring and responding to emergency situations; Arlo Pro 5S, a wireless 2K video resolution security camera; Arlo Go 2, a camera for monitoring remote areas, large properties, construction sites, vacation homes, boat or RV slips, and hard-to-access areas; Arlo Ultra 2 provides 4K video with HDR, an ultra-wide, 180-degree field of view, auto zoom and tracking on moving objects, and color night vision; and Arlo Floodlight Camera, a wire-free floodlight camera. It provides security system accessories, charging accessories, and mounts. In addition, the company offers Arlo Secure subscriptions, including emergency response secure plus plan; 2K secure plan and 4K secure plus plan cloud-based video recording; unlimited cameras; advanced object detection; smart interactive notifications; smoke and CO alarm detection; cloud-based activity zone; call a friend; and 24/7 priority support and professional monitoring services; Arlo Total Security, a subscription which provides 24/7 professional monitoring and security hardware; Arlo Safe, a personal safety app that offers one-touch emergency response, family safety, and crash detection and response services; and Arlo SmartCloud, a SaaS solution that delivers security cloud services for business. It sells its products through retailers, wholesale distributors, broadcast channels, wireless carriers, and security solution providers, as well as through its website. Arlo Technologies, Inc. was incorporated in 2018 and is headquartered in Carlsbad, California.</v>
      </c>
    </row>
    <row r="123" spans="1:20" x14ac:dyDescent="0.3">
      <c r="A123" s="5" t="s">
        <v>1384</v>
      </c>
      <c r="B123" s="1">
        <f>_xll.SNL.Clients.Office.Excel.Functions.SPG(A123,"SP_IPO_DATE")</f>
        <v>41401</v>
      </c>
      <c r="C123" s="3">
        <f>_xll.SNL.Clients.Office.Excel.Functions.SPG(A123, "SP_VOLUME_AVG_WEEKLY_TO_SHARES_OUT", , "1M")</f>
        <v>3.8509325982472009</v>
      </c>
      <c r="D123" s="3">
        <f>_xll.SNL.Clients.Office.Excel.Functions.SPG(A123, "SP_VOLUME_AVG_WEEKLY_TO_SHARES_OUT", , "3M")</f>
        <v>4.6586515774247435</v>
      </c>
      <c r="E123" s="3">
        <f>_xll.SNL.Clients.Office.Excel.Functions.SPG(A123, "SP_VOLUME_AVG_DAILY_TO_1YR_AVG_DAILY", , "1M")</f>
        <v>109.57</v>
      </c>
      <c r="F123" s="3">
        <f>_xll.SNL.Clients.Office.Excel.Functions.SPG(A123, "SP_VOLUME_AVG_DAILY_TO_1YR_AVG_DAILY", , "3M")</f>
        <v>132.56</v>
      </c>
      <c r="G123" s="2" t="str">
        <f>_xll.SNL.Clients.Office.Excel.Functions.SPG(A123, "IQ_SECTOR")</f>
        <v>Real Estate</v>
      </c>
      <c r="H123" s="2" t="str">
        <f>_xll.SNL.Clients.Office.Excel.Functions.SPG(A123, "IQ_INDUSTRY_GROUP")</f>
        <v>Equity Real Estate Investment Trusts (REITs)</v>
      </c>
      <c r="I123" s="2" t="str">
        <f>_xll.SNL.Clients.Office.Excel.Functions.SPG(A123, "IQ_INDUSTRY")</f>
        <v>Diversified REITs</v>
      </c>
      <c r="J123" s="2" t="str">
        <f>_xll.SNL.Clients.Office.Excel.Functions.SPG(A123, "IQ_PRIMARY_INDUSTRY")</f>
        <v>Diversified REITs</v>
      </c>
      <c r="K123" s="2" t="str">
        <f>_xll.SNL.Clients.Office.Excel.Functions.SPG(A123, "NAICS_CODE", "Primary")</f>
        <v>531110 - Lessors of Residential Buildings and Dwellings</v>
      </c>
      <c r="L123" s="2" t="str">
        <f>_xll.SNL.Clients.Office.Excel.Functions.SPG(A123, "SP_TOPICTAG")</f>
        <v/>
      </c>
      <c r="M123" s="3">
        <f>_xll.SNL.Clients.Office.Excel.Functions.SPG(A123, "SP_PCT_SHARES_OWNED_ALL_INSTITUTIONS")</f>
        <v>88.04</v>
      </c>
      <c r="N123" s="2" t="str">
        <f>_xll.SNL.Clients.Office.Excel.Functions.SPG(A123, "RD_CREDIT_RATING_GLOBAL", "Issuer Credit Rating", "Local Currency LT|0")</f>
        <v/>
      </c>
      <c r="O123" s="2" t="str">
        <f>_xll.SNL.Clients.Office.Excel.Functions.SPG(A123, "RD_CWOL_GLOBAL", "Issuer Credit Rating", "Local Currency LT|0")</f>
        <v/>
      </c>
      <c r="P123" s="2" t="str">
        <f>_xll.SNL.Clients.Office.Excel.Functions.SPG(A123, "RD_RATING_ACTION_GLOBAL", "Issuer Credit Rating", "Local Currency LT|0")</f>
        <v/>
      </c>
      <c r="Q123" s="1" t="str">
        <f>_xll.SNL.Clients.Office.Excel.Functions.SPG(A123, "RD_LAST_REVIEW_DATE_GLOBAL", "Issuer Credit Rating", "Local Currency LT")</f>
        <v/>
      </c>
      <c r="R123" s="1" t="str">
        <f>_xll.SNL.Clients.Office.Excel.Functions.SPG(A123, "RD_CREDIT_RATING_DATE_GLOBAL", "Issuer Credit Rating", "Local Currency LT|0")</f>
        <v/>
      </c>
      <c r="S123" s="1" t="str">
        <f>_xll.SNL.Clients.Office.Excel.Functions.SPG(A123, "RD_CREDIT_WATCH_OUTLOOK_DATE_GLOBAL", "Issuer Credit Rating", "Local Currency LT|0")</f>
        <v/>
      </c>
      <c r="T123" s="2" t="str">
        <f>_xll.SNL.Clients.Office.Excel.Functions.SPG(A123, "SP_BUSINESS_DESCRIPTION")</f>
        <v>Armada Hoffler Properties, Inc. (the "Company") is a vertically integrated, self-managed real estate investment trust ("REIT") with over four decades of experience developing, building, acquiring, and managing high-quality retail, office, and multifamily properties located primarily in the Mid-Atlantic and Southeastern United States. In addition to the ownership of the Company's operating property portfolio, the Company develops and builds properties for its own account and through joint ventures between the Company and unaffiliated partners and also invests in development projects through real estate financing arrangements. The Company also provides general construction and development services to third-party clients. The Company's construction and development experience includes mid- and high-rise office buildings, retail strip malls, retail power centers, multifamily apartment communities, hotels and conference centers, single- and multi-tenant industrial, distribution, and manufacturing facilities, educational, medical, and special purpose facilities, government projects, parking garages, and mixed-use town centers. The Company is the sole general partner of Armada Hoffler, L.P. (the "Operating Partnership") and, as of March 31, 2024, owned 75.5% of the economic interest in the Operating Partnership, of which 0.1% is held as general partnership units. The operations of the Company are conducted primarily through the Operating Partnership and the wholly owned subsidiaries thereof.</v>
      </c>
    </row>
    <row r="124" spans="1:20" x14ac:dyDescent="0.3">
      <c r="A124" s="5" t="s">
        <v>1383</v>
      </c>
      <c r="B124" s="1" t="str">
        <f>_xll.SNL.Clients.Office.Excel.Functions.SPG(A124,"SP_IPO_DATE")</f>
        <v/>
      </c>
      <c r="C124" s="3">
        <f>_xll.SNL.Clients.Office.Excel.Functions.SPG(A124, "SP_VOLUME_AVG_WEEKLY_TO_SHARES_OUT", , "1M")</f>
        <v>15.053161394527265</v>
      </c>
      <c r="D124" s="3">
        <f>_xll.SNL.Clients.Office.Excel.Functions.SPG(A124, "SP_VOLUME_AVG_WEEKLY_TO_SHARES_OUT", , "3M")</f>
        <v>13.280400632828185</v>
      </c>
      <c r="E124" s="3">
        <f>_xll.SNL.Clients.Office.Excel.Functions.SPG(A124, "SP_VOLUME_AVG_DAILY_TO_1YR_AVG_DAILY", , "1M")</f>
        <v>165.53</v>
      </c>
      <c r="F124" s="3">
        <f>_xll.SNL.Clients.Office.Excel.Functions.SPG(A124, "SP_VOLUME_AVG_DAILY_TO_1YR_AVG_DAILY", , "3M")</f>
        <v>146.04</v>
      </c>
      <c r="G124" s="2" t="str">
        <f>_xll.SNL.Clients.Office.Excel.Functions.SPG(A124, "IQ_SECTOR")</f>
        <v>Financials</v>
      </c>
      <c r="H124" s="2" t="str">
        <f>_xll.SNL.Clients.Office.Excel.Functions.SPG(A124, "IQ_INDUSTRY_GROUP")</f>
        <v>Financial Services</v>
      </c>
      <c r="I124" s="2" t="str">
        <f>_xll.SNL.Clients.Office.Excel.Functions.SPG(A124, "IQ_INDUSTRY")</f>
        <v>Mortgage Real Estate Investment Trusts (REITs)</v>
      </c>
      <c r="J124" s="2" t="str">
        <f>_xll.SNL.Clients.Office.Excel.Functions.SPG(A124, "IQ_PRIMARY_INDUSTRY")</f>
        <v>Mortgage REITs</v>
      </c>
      <c r="K124" s="2" t="str">
        <f>_xll.SNL.Clients.Office.Excel.Functions.SPG(A124, "NAICS_CODE", "Primary")</f>
        <v>525990 - Other Financial Vehicles</v>
      </c>
      <c r="L124" s="2" t="str">
        <f>_xll.SNL.Clients.Office.Excel.Functions.SPG(A124, "SP_TOPICTAG")</f>
        <v/>
      </c>
      <c r="M124" s="3">
        <f>_xll.SNL.Clients.Office.Excel.Functions.SPG(A124, "SP_PCT_SHARES_OWNED_ALL_INSTITUTIONS")</f>
        <v>43.36</v>
      </c>
      <c r="N124" s="2" t="str">
        <f>_xll.SNL.Clients.Office.Excel.Functions.SPG(A124, "RD_CREDIT_RATING_GLOBAL", "Issuer Credit Rating", "Local Currency LT|0")</f>
        <v/>
      </c>
      <c r="O124" s="2" t="str">
        <f>_xll.SNL.Clients.Office.Excel.Functions.SPG(A124, "RD_CWOL_GLOBAL", "Issuer Credit Rating", "Local Currency LT|0")</f>
        <v/>
      </c>
      <c r="P124" s="2" t="str">
        <f>_xll.SNL.Clients.Office.Excel.Functions.SPG(A124, "RD_RATING_ACTION_GLOBAL", "Issuer Credit Rating", "Local Currency LT|0")</f>
        <v/>
      </c>
      <c r="Q124" s="1" t="str">
        <f>_xll.SNL.Clients.Office.Excel.Functions.SPG(A124, "RD_LAST_REVIEW_DATE_GLOBAL", "Issuer Credit Rating", "Local Currency LT")</f>
        <v/>
      </c>
      <c r="R124" s="1" t="str">
        <f>_xll.SNL.Clients.Office.Excel.Functions.SPG(A124, "RD_CREDIT_RATING_DATE_GLOBAL", "Issuer Credit Rating", "Local Currency LT|0")</f>
        <v/>
      </c>
      <c r="S124" s="1" t="str">
        <f>_xll.SNL.Clients.Office.Excel.Functions.SPG(A124, "RD_CREDIT_WATCH_OUTLOOK_DATE_GLOBAL", "Issuer Credit Rating", "Local Currency LT|0")</f>
        <v/>
      </c>
      <c r="T124" s="2" t="str">
        <f>_xll.SNL.Clients.Office.Excel.Functions.SPG(A124, "SP_BUSINESS_DESCRIPTION")</f>
        <v>ARMOUR Residential REIT, Inc. invests in residential mortgage-backed securities (MBS) in the United States. Its securities portfolio primarily consists of the United States Government-sponsored entity's (GSE) and the Government National Mortgage Administration’s issued or guaranteed securities backed by fixed rate, hybrid adjustable rate, and adjustable-rate home loans; and unsecured notes and bonds issued by the GSE and the United States treasuries, as well as money market instruments. The company has elected to be taxed as a real estate investment trust. As a result, it would not be subject to corporate income tax on that portion of its net income that is distributed to shareholders. ARMOUR Residential REIT, Inc. was incorporated in 2008 and is based in Vero Beach, Florida.</v>
      </c>
    </row>
    <row r="125" spans="1:20" x14ac:dyDescent="0.3">
      <c r="A125" s="5" t="s">
        <v>1382</v>
      </c>
      <c r="B125" s="1" t="str">
        <f>_xll.SNL.Clients.Office.Excel.Functions.SPG(A125,"SP_IPO_DATE")</f>
        <v/>
      </c>
      <c r="C125" s="3">
        <f>_xll.SNL.Clients.Office.Excel.Functions.SPG(A125, "SP_VOLUME_AVG_WEEKLY_TO_SHARES_OUT", , "1M")</f>
        <v>2.3564365321299827</v>
      </c>
      <c r="D125" s="3">
        <f>_xll.SNL.Clients.Office.Excel.Functions.SPG(A125, "SP_VOLUME_AVG_WEEKLY_TO_SHARES_OUT", , "3M")</f>
        <v>2.1369264520185771</v>
      </c>
      <c r="E125" s="3">
        <f>_xll.SNL.Clients.Office.Excel.Functions.SPG(A125, "SP_VOLUME_AVG_DAILY_TO_1YR_AVG_DAILY", , "1M")</f>
        <v>73.67</v>
      </c>
      <c r="F125" s="3">
        <f>_xll.SNL.Clients.Office.Excel.Functions.SPG(A125, "SP_VOLUME_AVG_DAILY_TO_1YR_AVG_DAILY", , "3M")</f>
        <v>66.8</v>
      </c>
      <c r="G125" s="2" t="str">
        <f>_xll.SNL.Clients.Office.Excel.Functions.SPG(A125, "IQ_SECTOR")</f>
        <v>Industrials</v>
      </c>
      <c r="H125" s="2" t="str">
        <f>_xll.SNL.Clients.Office.Excel.Functions.SPG(A125, "IQ_INDUSTRY_GROUP")</f>
        <v>Capital Goods</v>
      </c>
      <c r="I125" s="2" t="str">
        <f>_xll.SNL.Clients.Office.Excel.Functions.SPG(A125, "IQ_INDUSTRY")</f>
        <v>Building Products</v>
      </c>
      <c r="J125" s="2" t="str">
        <f>_xll.SNL.Clients.Office.Excel.Functions.SPG(A125, "IQ_PRIMARY_INDUSTRY")</f>
        <v>Building Products</v>
      </c>
      <c r="K125" s="2" t="str">
        <f>_xll.SNL.Clients.Office.Excel.Functions.SPG(A125, "NAICS_CODE", "Primary")</f>
        <v>332322 - Sheet Metal Work Manufacturing</v>
      </c>
      <c r="L125" s="2" t="str">
        <f>_xll.SNL.Clients.Office.Excel.Functions.SPG(A125, "SP_TOPICTAG")</f>
        <v>Biomass Energy</v>
      </c>
      <c r="M125" s="3">
        <f>_xll.SNL.Clients.Office.Excel.Functions.SPG(A125, "SP_PCT_SHARES_OWNED_ALL_INSTITUTIONS")</f>
        <v>102.17</v>
      </c>
      <c r="N125" s="2" t="str">
        <f>_xll.SNL.Clients.Office.Excel.Functions.SPG(A125, "RD_CREDIT_RATING_GLOBAL", "Issuer Credit Rating", "Local Currency LT|0")</f>
        <v>NR</v>
      </c>
      <c r="O125" s="2" t="str">
        <f>_xll.SNL.Clients.Office.Excel.Functions.SPG(A125, "RD_CWOL_GLOBAL", "Issuer Credit Rating", "Local Currency LT|0")</f>
        <v>NR</v>
      </c>
      <c r="P125" s="2" t="str">
        <f>_xll.SNL.Clients.Office.Excel.Functions.SPG(A125, "RD_RATING_ACTION_GLOBAL", "Issuer Credit Rating", "Local Currency LT|0")</f>
        <v>Not Rated | CreditWatch/Outlook (10/11/2019)</v>
      </c>
      <c r="Q125" s="1">
        <f>_xll.SNL.Clients.Office.Excel.Functions.SPG(A125, "RD_LAST_REVIEW_DATE_GLOBAL", "Issuer Credit Rating", "Local Currency LT")</f>
        <v>43749</v>
      </c>
      <c r="R125" s="1">
        <f>_xll.SNL.Clients.Office.Excel.Functions.SPG(A125, "RD_CREDIT_RATING_DATE_GLOBAL", "Issuer Credit Rating", "Local Currency LT|0")</f>
        <v>43749</v>
      </c>
      <c r="S125" s="1">
        <f>_xll.SNL.Clients.Office.Excel.Functions.SPG(A125, "RD_CREDIT_WATCH_OUTLOOK_DATE_GLOBAL", "Issuer Credit Rating", "Local Currency LT|0")</f>
        <v>43749</v>
      </c>
      <c r="T125" s="2" t="str">
        <f>_xll.SNL.Clients.Office.Excel.Functions.SPG(A125, "SP_BUSINESS_DESCRIPTION")</f>
        <v>Armstrong World Industries, Inc., together with its subsidiaries, engages in the design, manufacture, and sale of ceiling and wall solutions in the Americas. It operates through Mineral Fiber and Architectural Specialties segments. The company offers mineral fiber, fiberglass wool, metal, wood, felt, wood fiber, and glass-reinforced-gypsum; ceiling component products, such as ceiling perimeters and trims, as well as grid products that support drywall ceiling systems; ceilings, walls, and facades for use in commercial settings; and manufactures ceiling suspension system (grid) products. It serves commercial and residential construction markets, as well as renovation of existing buildings sectors. The company sells its products to resale distributors, ceiling system contractors, wholesalers, and retailers comprising large home centers. Armstrong World Industries, Inc. was founded in 1860 and is headquartered in Lancaster, Pennsylvania.</v>
      </c>
    </row>
    <row r="126" spans="1:20" x14ac:dyDescent="0.3">
      <c r="A126" s="5" t="s">
        <v>1381</v>
      </c>
      <c r="B126" s="1" t="str">
        <f>_xll.SNL.Clients.Office.Excel.Functions.SPG(A126,"SP_IPO_DATE")</f>
        <v/>
      </c>
      <c r="C126" s="3">
        <f>_xll.SNL.Clients.Office.Excel.Functions.SPG(A126, "SP_VOLUME_AVG_WEEKLY_TO_SHARES_OUT", , "1M")</f>
        <v>5.1086964001136614</v>
      </c>
      <c r="D126" s="3">
        <f>_xll.SNL.Clients.Office.Excel.Functions.SPG(A126, "SP_VOLUME_AVG_WEEKLY_TO_SHARES_OUT", , "3M")</f>
        <v>4.4973471782033343</v>
      </c>
      <c r="E126" s="3">
        <f>_xll.SNL.Clients.Office.Excel.Functions.SPG(A126, "SP_VOLUME_AVG_DAILY_TO_1YR_AVG_DAILY", , "1M")</f>
        <v>119.42</v>
      </c>
      <c r="F126" s="3">
        <f>_xll.SNL.Clients.Office.Excel.Functions.SPG(A126, "SP_VOLUME_AVG_DAILY_TO_1YR_AVG_DAILY", , "3M")</f>
        <v>105.13</v>
      </c>
      <c r="G126" s="2" t="str">
        <f>_xll.SNL.Clients.Office.Excel.Functions.SPG(A126, "IQ_SECTOR")</f>
        <v>Information Technology</v>
      </c>
      <c r="H126" s="2" t="str">
        <f>_xll.SNL.Clients.Office.Excel.Functions.SPG(A126, "IQ_INDUSTRY_GROUP")</f>
        <v>Technology Hardware and Equipment</v>
      </c>
      <c r="I126" s="2" t="str">
        <f>_xll.SNL.Clients.Office.Excel.Functions.SPG(A126, "IQ_INDUSTRY")</f>
        <v>Electronic Equipment, Instruments and Components</v>
      </c>
      <c r="J126" s="2" t="str">
        <f>_xll.SNL.Clients.Office.Excel.Functions.SPG(A126, "IQ_PRIMARY_INDUSTRY")</f>
        <v>Technology Distributors</v>
      </c>
      <c r="K126" s="2" t="str">
        <f>_xll.SNL.Clients.Office.Excel.Functions.SPG(A126, "NAICS_CODE", "Primary")</f>
        <v>423690 - Other Electronic Parts and Equipment Merchant Wholesalers</v>
      </c>
      <c r="L126" s="2" t="str">
        <f>_xll.SNL.Clients.Office.Excel.Functions.SPG(A126, "SP_TOPICTAG")</f>
        <v>Cloud Management; Data Integration; Data Protection; Cloud Data Services; Cloud Infrastructure; Cloud Security; Data Center Technology</v>
      </c>
      <c r="M126" s="3">
        <f>_xll.SNL.Clients.Office.Excel.Functions.SPG(A126, "SP_PCT_SHARES_OWNED_ALL_INSTITUTIONS")</f>
        <v>106.12</v>
      </c>
      <c r="N126" s="2" t="str">
        <f>_xll.SNL.Clients.Office.Excel.Functions.SPG(A126, "RD_CREDIT_RATING_GLOBAL", "Issuer Credit Rating", "Local Currency LT|0")</f>
        <v>BBB-</v>
      </c>
      <c r="O126" s="2" t="str">
        <f>_xll.SNL.Clients.Office.Excel.Functions.SPG(A126, "RD_CWOL_GLOBAL", "Issuer Credit Rating", "Local Currency LT|0")</f>
        <v>Stable</v>
      </c>
      <c r="P126" s="2" t="str">
        <f>_xll.SNL.Clients.Office.Excel.Functions.SPG(A126, "RD_RATING_ACTION_GLOBAL", "Issuer Credit Rating", "Local Currency LT|0")</f>
        <v>CreditWatch/Outlook (12/19/2005)</v>
      </c>
      <c r="Q126" s="1">
        <f>_xll.SNL.Clients.Office.Excel.Functions.SPG(A126, "RD_LAST_REVIEW_DATE_GLOBAL", "Issuer Credit Rating", "Local Currency LT")</f>
        <v>45579</v>
      </c>
      <c r="R126" s="1">
        <f>_xll.SNL.Clients.Office.Excel.Functions.SPG(A126, "RD_CREDIT_RATING_DATE_GLOBAL", "Issuer Credit Rating", "Local Currency LT|0")</f>
        <v>37539</v>
      </c>
      <c r="S126" s="1">
        <f>_xll.SNL.Clients.Office.Excel.Functions.SPG(A126, "RD_CREDIT_WATCH_OUTLOOK_DATE_GLOBAL", "Issuer Credit Rating", "Local Currency LT|0")</f>
        <v>38705</v>
      </c>
      <c r="T126" s="2" t="str">
        <f>_xll.SNL.Clients.Office.Excel.Functions.SPG(A126, "SP_BUSINESS_DESCRIPTION")</f>
        <v>Arrow Electronics, Inc. provides products, services, and solutions to industrial and commercial users of electronic components and enterprise computing solutions in the Americas, Europe, the Middle East, Africa, and the Asia Pacific. The company operates in two segments, Global Components and Global Enterprise Computing Solutions. The Global Components segment markets and distributes electronic components comprising semiconductor products and related services; interconnect, passive, and electromechanical products, including capacitors, resistors, potentiometers, power supplies, relays, switches, and connectors; and computing and memory products, as well as other products and services. The Global Enterprise Computing Solutions segment offers computing solutions, such as datacenter, cloud, security, and analytics solutions. This segment also provides access to various services, including engineering and integration support, warehousing and logistics, marketing resources, and authorized hardware and software training. It serves original equipment manufacturers, value-added resellers, managed service providers, contract manufacturers, and other commercial customers. The company was founded in 1935 and is based in Centennial, Colorado.</v>
      </c>
    </row>
    <row r="127" spans="1:20" x14ac:dyDescent="0.3">
      <c r="A127" s="5" t="s">
        <v>1380</v>
      </c>
      <c r="B127" s="1" t="str">
        <f>_xll.SNL.Clients.Office.Excel.Functions.SPG(A127,"SP_IPO_DATE")</f>
        <v/>
      </c>
      <c r="C127" s="3">
        <f>_xll.SNL.Clients.Office.Excel.Functions.SPG(A127, "SP_VOLUME_AVG_WEEKLY_TO_SHARES_OUT", , "1M")</f>
        <v>9.7678493203287307</v>
      </c>
      <c r="D127" s="3">
        <f>_xll.SNL.Clients.Office.Excel.Functions.SPG(A127, "SP_VOLUME_AVG_WEEKLY_TO_SHARES_OUT", , "3M")</f>
        <v>8.1111070907165654</v>
      </c>
      <c r="E127" s="3">
        <f>_xll.SNL.Clients.Office.Excel.Functions.SPG(A127, "SP_VOLUME_AVG_DAILY_TO_1YR_AVG_DAILY", , "1M")</f>
        <v>184.15</v>
      </c>
      <c r="F127" s="3">
        <f>_xll.SNL.Clients.Office.Excel.Functions.SPG(A127, "SP_VOLUME_AVG_DAILY_TO_1YR_AVG_DAILY", , "3M")</f>
        <v>152.91999999999999</v>
      </c>
      <c r="G127" s="2" t="str">
        <f>_xll.SNL.Clients.Office.Excel.Functions.SPG(A127, "IQ_SECTOR")</f>
        <v>Health Care</v>
      </c>
      <c r="H127" s="2" t="str">
        <f>_xll.SNL.Clients.Office.Excel.Functions.SPG(A127, "IQ_INDUSTRY_GROUP")</f>
        <v>Pharmaceuticals, Biotechnology and Life Sciences</v>
      </c>
      <c r="I127" s="2" t="str">
        <f>_xll.SNL.Clients.Office.Excel.Functions.SPG(A127, "IQ_INDUSTRY")</f>
        <v>Biotechnology</v>
      </c>
      <c r="J127" s="2" t="str">
        <f>_xll.SNL.Clients.Office.Excel.Functions.SPG(A127, "IQ_PRIMARY_INDUSTRY")</f>
        <v>Biotechnology</v>
      </c>
      <c r="K127" s="2" t="str">
        <f>_xll.SNL.Clients.Office.Excel.Functions.SPG(A127, "NAICS_CODE", "Primary")</f>
        <v>325412 - Pharmaceutical Preparation Manufacturing</v>
      </c>
      <c r="L127" s="2" t="str">
        <f>_xll.SNL.Clients.Office.Excel.Functions.SPG(A127, "SP_TOPICTAG")</f>
        <v>Genetics; Cardiovascular; Hepatology; Inflammation; Nephrology; Neurology; Respiratory</v>
      </c>
      <c r="M127" s="3">
        <f>_xll.SNL.Clients.Office.Excel.Functions.SPG(A127, "SP_PCT_SHARES_OWNED_ALL_INSTITUTIONS")</f>
        <v>70.56</v>
      </c>
      <c r="N127" s="2" t="str">
        <f>_xll.SNL.Clients.Office.Excel.Functions.SPG(A127, "RD_CREDIT_RATING_GLOBAL", "Issuer Credit Rating", "Local Currency LT|0")</f>
        <v/>
      </c>
      <c r="O127" s="2" t="str">
        <f>_xll.SNL.Clients.Office.Excel.Functions.SPG(A127, "RD_CWOL_GLOBAL", "Issuer Credit Rating", "Local Currency LT|0")</f>
        <v/>
      </c>
      <c r="P127" s="2" t="str">
        <f>_xll.SNL.Clients.Office.Excel.Functions.SPG(A127, "RD_RATING_ACTION_GLOBAL", "Issuer Credit Rating", "Local Currency LT|0")</f>
        <v/>
      </c>
      <c r="Q127" s="1" t="str">
        <f>_xll.SNL.Clients.Office.Excel.Functions.SPG(A127, "RD_LAST_REVIEW_DATE_GLOBAL", "Issuer Credit Rating", "Local Currency LT")</f>
        <v/>
      </c>
      <c r="R127" s="1" t="str">
        <f>_xll.SNL.Clients.Office.Excel.Functions.SPG(A127, "RD_CREDIT_RATING_DATE_GLOBAL", "Issuer Credit Rating", "Local Currency LT|0")</f>
        <v/>
      </c>
      <c r="S127" s="1" t="str">
        <f>_xll.SNL.Clients.Office.Excel.Functions.SPG(A127, "RD_CREDIT_WATCH_OUTLOOK_DATE_GLOBAL", "Issuer Credit Rating", "Local Currency LT|0")</f>
        <v/>
      </c>
      <c r="T127" s="2" t="str">
        <f>_xll.SNL.Clients.Office.Excel.Functions.SPG(A127, "SP_BUSINESS_DESCRIPTION")</f>
        <v>Arrowhead Pharmaceuticals, Inc. develops medicines for the treatment of intractable diseases in the United States. The company’s product pipeline includes Plozasiran, which has completed Phase 3 clinical trial to treat hypertriglyceridemia, dyslipidemia, and familial chylomicronemia syndrome; Olpasiran that is in Phase 3 clinical trial to reduce the production of apolipoprotein A; and Fazirsiran that is in Phase 3 clinical trial for the treatment of liver disease associated with alpha-1 antitrypsin deficiency. It also develops Zodasiran that is in Phase 2b clinical trial for the treatment of dyslipidemia and hypertriglyceridemia; GSK-4532990 to treat metabolic-dysfunction associated steatohepatitis (MASH); and Daplusiran/Tomligisiran which is in Phase 2 clinical trial for the treatment of Chronic Hepatitis B. In addition, the company is developing ARO-PNPLA3, which is in Phase 1 clinical trial to treat patients with MASH; ARO-INHBE to reduce the hepatic expression of the INHBE gene and its secreted gene product; ARO-RAGE to treat inflammatory lung disease; ARO-MUC5AC to treat muco-obstructive pulmonary diseases; and ARO-MMP7 for the treatment of idiopathic pulmonary fibrosis that is in Phase 1/2a clinical trials. Further, it develops ARO-DUX4 for the treatment of facioscapulohumeral muscular dystrophy; ARO-DM1 to treat patient with Type 1 Myotonic Dystrophy; ARO-C3 to treat complement-mediated renal disease; ARO-CFB for the treatment of complement-mediated kidney disease that is in Phase 1/2a clinical trial; and ARO-ATXN2 for the treatment of Spinocerebellar Ataxia Type 2 that is in Phase 1 clinical trial. Arrowhead Pharmaceuticals, Inc. has collaboration and license Agreements with Glaxosmithkline Intellectual Property (No. 3) Limited; Horizon Therapeutics Ireland DAC; Takeda Pharmaceutical Company Limited; and with Amgen Inc. The company was founded in 2003 and is headquartered in Pasadena, California.</v>
      </c>
    </row>
    <row r="128" spans="1:20" x14ac:dyDescent="0.3">
      <c r="A128" s="5" t="s">
        <v>1379</v>
      </c>
      <c r="B128" s="1">
        <f>_xll.SNL.Clients.Office.Excel.Functions.SPG(A128,"SP_IPO_DATE")</f>
        <v>30853</v>
      </c>
      <c r="C128" s="3">
        <f>_xll.SNL.Clients.Office.Excel.Functions.SPG(A128, "SP_VOLUME_AVG_WEEKLY_TO_SHARES_OUT", , "1M")</f>
        <v>3.2970530414970445</v>
      </c>
      <c r="D128" s="3">
        <f>_xll.SNL.Clients.Office.Excel.Functions.SPG(A128, "SP_VOLUME_AVG_WEEKLY_TO_SHARES_OUT", , "3M")</f>
        <v>4.1350337763081786</v>
      </c>
      <c r="E128" s="3">
        <f>_xll.SNL.Clients.Office.Excel.Functions.SPG(A128, "SP_VOLUME_AVG_DAILY_TO_1YR_AVG_DAILY", , "1M")</f>
        <v>145.43</v>
      </c>
      <c r="F128" s="3">
        <f>_xll.SNL.Clients.Office.Excel.Functions.SPG(A128, "SP_VOLUME_AVG_DAILY_TO_1YR_AVG_DAILY", , "3M")</f>
        <v>182.39</v>
      </c>
      <c r="G128" s="2" t="str">
        <f>_xll.SNL.Clients.Office.Excel.Functions.SPG(A128, "IQ_SECTOR")</f>
        <v>Financials</v>
      </c>
      <c r="H128" s="2" t="str">
        <f>_xll.SNL.Clients.Office.Excel.Functions.SPG(A128, "IQ_INDUSTRY_GROUP")</f>
        <v>Insurance</v>
      </c>
      <c r="I128" s="2" t="str">
        <f>_xll.SNL.Clients.Office.Excel.Functions.SPG(A128, "IQ_INDUSTRY")</f>
        <v>Insurance</v>
      </c>
      <c r="J128" s="2" t="str">
        <f>_xll.SNL.Clients.Office.Excel.Functions.SPG(A128, "IQ_PRIMARY_INDUSTRY")</f>
        <v>Insurance Brokers</v>
      </c>
      <c r="K128" s="2" t="str">
        <f>_xll.SNL.Clients.Office.Excel.Functions.SPG(A128, "NAICS_CODE", "Primary")</f>
        <v>524210 - Insurance Agencies and Brokerages</v>
      </c>
      <c r="L128" s="2" t="str">
        <f>_xll.SNL.Clients.Office.Excel.Functions.SPG(A128, "SP_TOPICTAG")</f>
        <v/>
      </c>
      <c r="M128" s="3">
        <f>_xll.SNL.Clients.Office.Excel.Functions.SPG(A128, "SP_PCT_SHARES_OWNED_ALL_INSTITUTIONS")</f>
        <v>92.33</v>
      </c>
      <c r="N128" s="2" t="str">
        <f>_xll.SNL.Clients.Office.Excel.Functions.SPG(A128, "RD_CREDIT_RATING_GLOBAL", "Issuer Credit Rating", "Local Currency LT|0")</f>
        <v>BBB</v>
      </c>
      <c r="O128" s="2" t="str">
        <f>_xll.SNL.Clients.Office.Excel.Functions.SPG(A128, "RD_CWOL_GLOBAL", "Issuer Credit Rating", "Local Currency LT|0")</f>
        <v>Positive</v>
      </c>
      <c r="P128" s="2" t="str">
        <f>_xll.SNL.Clients.Office.Excel.Functions.SPG(A128, "RD_RATING_ACTION_GLOBAL", "Issuer Credit Rating", "Local Currency LT|0")</f>
        <v>CreditWatch/Outlook (12/09/2024)</v>
      </c>
      <c r="Q128" s="1">
        <f>_xll.SNL.Clients.Office.Excel.Functions.SPG(A128, "RD_LAST_REVIEW_DATE_GLOBAL", "Issuer Credit Rating", "Local Currency LT")</f>
        <v>45635</v>
      </c>
      <c r="R128" s="1">
        <f>_xll.SNL.Clients.Office.Excel.Functions.SPG(A128, "RD_CREDIT_RATING_DATE_GLOBAL", "Issuer Credit Rating", "Local Currency LT|0")</f>
        <v>43997</v>
      </c>
      <c r="S128" s="1">
        <f>_xll.SNL.Clients.Office.Excel.Functions.SPG(A128, "RD_CREDIT_WATCH_OUTLOOK_DATE_GLOBAL", "Issuer Credit Rating", "Local Currency LT|0")</f>
        <v>45635</v>
      </c>
      <c r="T128" s="2" t="str">
        <f>_xll.SNL.Clients.Office.Excel.Functions.SPG(A128, "SP_BUSINESS_DESCRIPTION")</f>
        <v>Arthur J. Gallagher &amp; Co., together with its subsidiaries, provides insurance and reinsurance brokerage, consulting, and third-party property/casualty claims settlement and administration services to entities and individuals worldwide. It operates in Brokerage and Risk Management segments. The Brokerage segment offers retail and wholesale insurance and reinsurance brokerage services; assists retail brokers and other non-affiliated brokers in the placement of specialized and hard-to-place insurance; and acts as a brokerage wholesaler, managing general agent, and managing general underwriter for distributing specialized insurance coverages to underwriting enterprises. This segment performs activities, including marketing, underwriting, issuing policies, collecting premiums, appointing and supervising other agents, paying claims, and negotiating reinsurance; and offers services in the areas of insurance and reinsurance placement, risk of loss management, and management of employer sponsored benefit programs. The Risk Management segment provides contract claim settlement and administration services; and claims management, loss control consulting, and insurance property appraisal services. The company offers its services through a network of correspondent brokers and consultants. It serves commercial, industrial, public, religious, and nonprofit entities, as well as underwriting enterprises. Arthur J. Gallagher &amp; Co. was founded in 1927 and is headquartered in Rolling Meadows, Illinois.</v>
      </c>
    </row>
    <row r="129" spans="1:20" x14ac:dyDescent="0.3">
      <c r="A129" s="5" t="s">
        <v>1378</v>
      </c>
      <c r="B129" s="1">
        <f>_xll.SNL.Clients.Office.Excel.Functions.SPG(A129,"SP_IPO_DATE")</f>
        <v>41339</v>
      </c>
      <c r="C129" s="3">
        <f>_xll.SNL.Clients.Office.Excel.Functions.SPG(A129, "SP_VOLUME_AVG_WEEKLY_TO_SHARES_OUT", , "1M")</f>
        <v>3.3941618616390312</v>
      </c>
      <c r="D129" s="3">
        <f>_xll.SNL.Clients.Office.Excel.Functions.SPG(A129, "SP_VOLUME_AVG_WEEKLY_TO_SHARES_OUT", , "3M")</f>
        <v>2.9814517666684441</v>
      </c>
      <c r="E129" s="3">
        <f>_xll.SNL.Clients.Office.Excel.Functions.SPG(A129, "SP_VOLUME_AVG_DAILY_TO_1YR_AVG_DAILY", , "1M")</f>
        <v>111.06</v>
      </c>
      <c r="F129" s="3">
        <f>_xll.SNL.Clients.Office.Excel.Functions.SPG(A129, "SP_VOLUME_AVG_DAILY_TO_1YR_AVG_DAILY", , "3M")</f>
        <v>97.55</v>
      </c>
      <c r="G129" s="2" t="str">
        <f>_xll.SNL.Clients.Office.Excel.Functions.SPG(A129, "IQ_SECTOR")</f>
        <v>Financials</v>
      </c>
      <c r="H129" s="2" t="str">
        <f>_xll.SNL.Clients.Office.Excel.Functions.SPG(A129, "IQ_INDUSTRY_GROUP")</f>
        <v>Financial Services</v>
      </c>
      <c r="I129" s="2" t="str">
        <f>_xll.SNL.Clients.Office.Excel.Functions.SPG(A129, "IQ_INDUSTRY")</f>
        <v>Capital Markets</v>
      </c>
      <c r="J129" s="2" t="str">
        <f>_xll.SNL.Clients.Office.Excel.Functions.SPG(A129, "IQ_PRIMARY_INDUSTRY")</f>
        <v>Asset Management and Custody Banks</v>
      </c>
      <c r="K129" s="2" t="str">
        <f>_xll.SNL.Clients.Office.Excel.Functions.SPG(A129, "NAICS_CODE", "Primary")</f>
        <v>523940 - Portfolio Management and Investment Advice</v>
      </c>
      <c r="L129" s="2" t="str">
        <f>_xll.SNL.Clients.Office.Excel.Functions.SPG(A129, "SP_TOPICTAG")</f>
        <v/>
      </c>
      <c r="M129" s="3">
        <f>_xll.SNL.Clients.Office.Excel.Functions.SPG(A129, "SP_PCT_SHARES_OWNED_ALL_INSTITUTIONS")</f>
        <v>91.47</v>
      </c>
      <c r="N129" s="2" t="str">
        <f>_xll.SNL.Clients.Office.Excel.Functions.SPG(A129, "RD_CREDIT_RATING_GLOBAL", "Issuer Credit Rating", "Local Currency LT|0")</f>
        <v/>
      </c>
      <c r="O129" s="2" t="str">
        <f>_xll.SNL.Clients.Office.Excel.Functions.SPG(A129, "RD_CWOL_GLOBAL", "Issuer Credit Rating", "Local Currency LT|0")</f>
        <v/>
      </c>
      <c r="P129" s="2" t="str">
        <f>_xll.SNL.Clients.Office.Excel.Functions.SPG(A129, "RD_RATING_ACTION_GLOBAL", "Issuer Credit Rating", "Local Currency LT|0")</f>
        <v/>
      </c>
      <c r="Q129" s="1" t="str">
        <f>_xll.SNL.Clients.Office.Excel.Functions.SPG(A129, "RD_LAST_REVIEW_DATE_GLOBAL", "Issuer Credit Rating", "Local Currency LT")</f>
        <v/>
      </c>
      <c r="R129" s="1" t="str">
        <f>_xll.SNL.Clients.Office.Excel.Functions.SPG(A129, "RD_CREDIT_RATING_DATE_GLOBAL", "Issuer Credit Rating", "Local Currency LT|0")</f>
        <v/>
      </c>
      <c r="S129" s="1" t="str">
        <f>_xll.SNL.Clients.Office.Excel.Functions.SPG(A129, "RD_CREDIT_WATCH_OUTLOOK_DATE_GLOBAL", "Issuer Credit Rating", "Local Currency LT|0")</f>
        <v/>
      </c>
      <c r="T129" s="2" t="str">
        <f>_xll.SNL.Clients.Office.Excel.Functions.SPG(A129, "SP_BUSINESS_DESCRIPTION")</f>
        <v>Artisan Partners Asset Management Inc. is publicly owned investment manager. It provides its services to pension and profit sharing plans, trusts, endowments, foundations, charitable organizations, government entities, private funds and non-U.S. funds, as well as mutual funds, non-U.S. funds and collective trusts. It manages separate client-focused equity and fixed income portfolios. The firm invests in the public equity and fixed income markets across the globe. It invests in growth and value stocks of companies across all market capitalization. For fixed income component of its portfolio the firm invests in non-investment grade corporate bonds and secured and unsecured loans. It employs fundamental analysis to create its portfolios. Artisan Partners Asset Management Inc. was founded in 1994 and is based in Milwaukee, Wisconsin with additional offices in Atlanta, Georgia; New York City; San Francisco, California; Leawood, Kansas; and London, United Kingdom.</v>
      </c>
    </row>
    <row r="130" spans="1:20" x14ac:dyDescent="0.3">
      <c r="A130" s="5" t="s">
        <v>1377</v>
      </c>
      <c r="B130" s="1">
        <f>_xll.SNL.Clients.Office.Excel.Functions.SPG(A130,"SP_IPO_DATE")</f>
        <v>34011</v>
      </c>
      <c r="C130" s="3">
        <f>_xll.SNL.Clients.Office.Excel.Functions.SPG(A130, "SP_VOLUME_AVG_WEEKLY_TO_SHARES_OUT", , "1M")</f>
        <v>3.9196843634718275</v>
      </c>
      <c r="D130" s="3">
        <f>_xll.SNL.Clients.Office.Excel.Functions.SPG(A130, "SP_VOLUME_AVG_WEEKLY_TO_SHARES_OUT", , "3M")</f>
        <v>3.4586602366416854</v>
      </c>
      <c r="E130" s="3">
        <f>_xll.SNL.Clients.Office.Excel.Functions.SPG(A130, "SP_VOLUME_AVG_DAILY_TO_1YR_AVG_DAILY", , "1M")</f>
        <v>135.4</v>
      </c>
      <c r="F130" s="3">
        <f>_xll.SNL.Clients.Office.Excel.Functions.SPG(A130, "SP_VOLUME_AVG_DAILY_TO_1YR_AVG_DAILY", , "3M")</f>
        <v>119.47</v>
      </c>
      <c r="G130" s="2" t="str">
        <f>_xll.SNL.Clients.Office.Excel.Functions.SPG(A130, "IQ_SECTOR")</f>
        <v>Health Care</v>
      </c>
      <c r="H130" s="2" t="str">
        <f>_xll.SNL.Clients.Office.Excel.Functions.SPG(A130, "IQ_INDUSTRY_GROUP")</f>
        <v>Health Care Equipment and Services</v>
      </c>
      <c r="I130" s="2" t="str">
        <f>_xll.SNL.Clients.Office.Excel.Functions.SPG(A130, "IQ_INDUSTRY")</f>
        <v>Health Care Equipment and Supplies</v>
      </c>
      <c r="J130" s="2" t="str">
        <f>_xll.SNL.Clients.Office.Excel.Functions.SPG(A130, "IQ_PRIMARY_INDUSTRY")</f>
        <v>Health Care Equipment</v>
      </c>
      <c r="K130" s="2" t="str">
        <f>_xll.SNL.Clients.Office.Excel.Functions.SPG(A130, "NAICS_CODE", "Primary")</f>
        <v>33911 - Medical Equipment and Supplies Manufacturing</v>
      </c>
      <c r="L130" s="2" t="str">
        <f>_xll.SNL.Clients.Office.Excel.Functions.SPG(A130, "SP_TOPICTAG")</f>
        <v>Health Diagnostics; Cardiovascular; Ear Nose &amp; Throat (ENT); Neurology; Orthopaedics; Surgery</v>
      </c>
      <c r="M130" s="3">
        <f>_xll.SNL.Clients.Office.Excel.Functions.SPG(A130, "SP_PCT_SHARES_OWNED_ALL_INSTITUTIONS")</f>
        <v>79.45</v>
      </c>
      <c r="N130" s="2" t="str">
        <f>_xll.SNL.Clients.Office.Excel.Functions.SPG(A130, "RD_CREDIT_RATING_GLOBAL", "Issuer Credit Rating", "Local Currency LT|0")</f>
        <v>NR</v>
      </c>
      <c r="O130" s="2" t="str">
        <f>_xll.SNL.Clients.Office.Excel.Functions.SPG(A130, "RD_CWOL_GLOBAL", "Issuer Credit Rating", "Local Currency LT|0")</f>
        <v>NR</v>
      </c>
      <c r="P130" s="2" t="str">
        <f>_xll.SNL.Clients.Office.Excel.Functions.SPG(A130, "RD_RATING_ACTION_GLOBAL", "Issuer Credit Rating", "Local Currency LT|0")</f>
        <v>Not Rated | CreditWatch/Outlook (01/24/2024)</v>
      </c>
      <c r="Q130" s="1">
        <f>_xll.SNL.Clients.Office.Excel.Functions.SPG(A130, "RD_LAST_REVIEW_DATE_GLOBAL", "Issuer Credit Rating", "Local Currency LT")</f>
        <v>45315</v>
      </c>
      <c r="R130" s="1">
        <f>_xll.SNL.Clients.Office.Excel.Functions.SPG(A130, "RD_CREDIT_RATING_DATE_GLOBAL", "Issuer Credit Rating", "Local Currency LT|0")</f>
        <v>45315</v>
      </c>
      <c r="S130" s="1">
        <f>_xll.SNL.Clients.Office.Excel.Functions.SPG(A130, "RD_CREDIT_WATCH_OUTLOOK_DATE_GLOBAL", "Issuer Credit Rating", "Local Currency LT|0")</f>
        <v>45315</v>
      </c>
      <c r="T130" s="2" t="str">
        <f>_xll.SNL.Clients.Office.Excel.Functions.SPG(A130, "SP_BUSINESS_DESCRIPTION")</f>
        <v>Artivion, Inc. manufactures, processes, and distributes medical devices and implantable human tissues worldwide. The company provides BioGlue, a polymer consisting of bovine blood protein and an agent for cross-linking proteins for cardiac, vascular, neurologic, and pulmonary procedures; cardiac preservation services; PhotoFix, a bovine pericardial patch; and aortic arch stent grafts including E-vita Open Plus and E-vita Open Neo. It offers E-xtra design engineering systems for the treatment of aortic vascular diseases; E-nside, an off-the-shelf stent graft for the treatment of thoraco-abdominal disease; E-vita THORACIC 3G for the endovascular treatment of thoracic aortic aneurysms; E-ventus BX, a balloon-expandable peripheral stent graft for the endovascular treatment of renal and pelvic arteries; E-liac to treat aneurysmal iliac arteries, and aneurysmal iliac side branches; and E-tegra, a stent graft system for the treatment of infrarenal abdominal aortic aneurysms. In addition, the company offers synthetic vascular grafts for use in open aortic and peripheral vascular surgical procedures; PerClot, an absorbable powdered hemostat for use in surgical procedures; cardiac laser therapy products for angina treatment; CryoVein femoral vein and CryoArtery femoral artery vascular preservation services; On-X prosthetic aortic and mitral heart valves and the On-X ascending aortic prosthesis; CarbonAid CO2 diffusion catheters and Chord-X ePTFE sutures for mitral chordal replacement; and ascyrus medical dissection stents, as well as pyrolytic carbon coating services to medical device manufacturers. It serves physicians, hospitals, and other healthcare facilities, as well as cardiac, vascular, thoracic, and general surgeons. The company was formerly known as CryoLife, Inc. and changed its name to Artivion, Inc. in January 2022. Artivion, Inc. was incorporated in 1984 and is headquartered in Kennesaw, Georgia.</v>
      </c>
    </row>
    <row r="131" spans="1:20" x14ac:dyDescent="0.3">
      <c r="A131" s="5" t="s">
        <v>1376</v>
      </c>
      <c r="B131" s="1">
        <f>_xll.SNL.Clients.Office.Excel.Functions.SPG(A131,"SP_IPO_DATE")</f>
        <v>37328</v>
      </c>
      <c r="C131" s="3">
        <f>_xll.SNL.Clients.Office.Excel.Functions.SPG(A131, "SP_VOLUME_AVG_WEEKLY_TO_SHARES_OUT", , "1M")</f>
        <v>5.8796738037954484</v>
      </c>
      <c r="D131" s="3">
        <f>_xll.SNL.Clients.Office.Excel.Functions.SPG(A131, "SP_VOLUME_AVG_WEEKLY_TO_SHARES_OUT", , "3M")</f>
        <v>4.6583151215077416</v>
      </c>
      <c r="E131" s="3">
        <f>_xll.SNL.Clients.Office.Excel.Functions.SPG(A131, "SP_VOLUME_AVG_DAILY_TO_1YR_AVG_DAILY", , "1M")</f>
        <v>123.03</v>
      </c>
      <c r="F131" s="3">
        <f>_xll.SNL.Clients.Office.Excel.Functions.SPG(A131, "SP_VOLUME_AVG_DAILY_TO_1YR_AVG_DAILY", , "3M")</f>
        <v>97.47</v>
      </c>
      <c r="G131" s="2" t="str">
        <f>_xll.SNL.Clients.Office.Excel.Functions.SPG(A131, "IQ_SECTOR")</f>
        <v>Consumer Discretionary</v>
      </c>
      <c r="H131" s="2" t="str">
        <f>_xll.SNL.Clients.Office.Excel.Functions.SPG(A131, "IQ_INDUSTRY_GROUP")</f>
        <v>Consumer Discretionary Distribution and Retail</v>
      </c>
      <c r="I131" s="2" t="str">
        <f>_xll.SNL.Clients.Office.Excel.Functions.SPG(A131, "IQ_INDUSTRY")</f>
        <v>Specialty Retail</v>
      </c>
      <c r="J131" s="2" t="str">
        <f>_xll.SNL.Clients.Office.Excel.Functions.SPG(A131, "IQ_PRIMARY_INDUSTRY")</f>
        <v>Automotive Retail</v>
      </c>
      <c r="K131" s="2" t="str">
        <f>_xll.SNL.Clients.Office.Excel.Functions.SPG(A131, "NAICS_CODE", "Primary")</f>
        <v>441 - Motor Vehicle and Parts Dealers</v>
      </c>
      <c r="L131" s="2" t="str">
        <f>_xll.SNL.Clients.Office.Excel.Functions.SPG(A131, "SP_TOPICTAG")</f>
        <v>Fleet Management</v>
      </c>
      <c r="M131" s="3">
        <f>_xll.SNL.Clients.Office.Excel.Functions.SPG(A131, "SP_PCT_SHARES_OWNED_ALL_INSTITUTIONS")</f>
        <v>92.68</v>
      </c>
      <c r="N131" s="2" t="str">
        <f>_xll.SNL.Clients.Office.Excel.Functions.SPG(A131, "RD_CREDIT_RATING_GLOBAL", "Issuer Credit Rating", "Local Currency LT|0")</f>
        <v>BB+</v>
      </c>
      <c r="O131" s="2" t="str">
        <f>_xll.SNL.Clients.Office.Excel.Functions.SPG(A131, "RD_CWOL_GLOBAL", "Issuer Credit Rating", "Local Currency LT|0")</f>
        <v>Stable</v>
      </c>
      <c r="P131" s="2" t="str">
        <f>_xll.SNL.Clients.Office.Excel.Functions.SPG(A131, "RD_RATING_ACTION_GLOBAL", "Issuer Credit Rating", "Local Currency LT|0")</f>
        <v>CreditWatch/Outlook (11/05/2020)</v>
      </c>
      <c r="Q131" s="1">
        <f>_xll.SNL.Clients.Office.Excel.Functions.SPG(A131, "RD_LAST_REVIEW_DATE_GLOBAL", "Issuer Credit Rating", "Local Currency LT")</f>
        <v>45463</v>
      </c>
      <c r="R131" s="1">
        <f>_xll.SNL.Clients.Office.Excel.Functions.SPG(A131, "RD_CREDIT_RATING_DATE_GLOBAL", "Issuer Credit Rating", "Local Currency LT|0")</f>
        <v>42157</v>
      </c>
      <c r="S131" s="1">
        <f>_xll.SNL.Clients.Office.Excel.Functions.SPG(A131, "RD_CREDIT_WATCH_OUTLOOK_DATE_GLOBAL", "Issuer Credit Rating", "Local Currency LT|0")</f>
        <v>44140</v>
      </c>
      <c r="T131" s="2" t="str">
        <f>_xll.SNL.Clients.Office.Excel.Functions.SPG(A131, "SP_BUSINESS_DESCRIPTION")</f>
        <v>Asbury Automotive Group, Inc., together with its subsidiaries, operates as an automotive retailer in the United States. It offers a range of automotive products and services, including new and used vehicles; and vehicle repair and maintenance services, replacement parts, and collision repair services. The company also provides finance and insurance products, including arranging vehicle financing through third parties; and aftermarket products, such as extended service contracts, guaranteed asset protection debt cancellation, prepaid maintenance, and disability and accident insurance. Asbury Automotive Group, Inc. was founded in 1996 and is based in Duluth, Georgia.</v>
      </c>
    </row>
    <row r="132" spans="1:20" x14ac:dyDescent="0.3">
      <c r="A132" s="5" t="s">
        <v>1375</v>
      </c>
      <c r="B132" s="1" t="str">
        <f>_xll.SNL.Clients.Office.Excel.Functions.SPG(A132,"SP_IPO_DATE")</f>
        <v/>
      </c>
      <c r="C132" s="3">
        <f>_xll.SNL.Clients.Office.Excel.Functions.SPG(A132, "SP_VOLUME_AVG_WEEKLY_TO_SHARES_OUT", , "1M")</f>
        <v>4.9267922486720437</v>
      </c>
      <c r="D132" s="3">
        <f>_xll.SNL.Clients.Office.Excel.Functions.SPG(A132, "SP_VOLUME_AVG_WEEKLY_TO_SHARES_OUT", , "3M")</f>
        <v>4.6151373887023794</v>
      </c>
      <c r="E132" s="3">
        <f>_xll.SNL.Clients.Office.Excel.Functions.SPG(A132, "SP_VOLUME_AVG_DAILY_TO_1YR_AVG_DAILY", , "1M")</f>
        <v>132.75</v>
      </c>
      <c r="F132" s="3">
        <f>_xll.SNL.Clients.Office.Excel.Functions.SPG(A132, "SP_VOLUME_AVG_DAILY_TO_1YR_AVG_DAILY", , "3M")</f>
        <v>124.36</v>
      </c>
      <c r="G132" s="2" t="str">
        <f>_xll.SNL.Clients.Office.Excel.Functions.SPG(A132, "IQ_SECTOR")</f>
        <v>Information Technology</v>
      </c>
      <c r="H132" s="2" t="str">
        <f>_xll.SNL.Clients.Office.Excel.Functions.SPG(A132, "IQ_INDUSTRY_GROUP")</f>
        <v>Software and Services</v>
      </c>
      <c r="I132" s="2" t="str">
        <f>_xll.SNL.Clients.Office.Excel.Functions.SPG(A132, "IQ_INDUSTRY")</f>
        <v>IT Services</v>
      </c>
      <c r="J132" s="2" t="str">
        <f>_xll.SNL.Clients.Office.Excel.Functions.SPG(A132, "IQ_PRIMARY_INDUSTRY")</f>
        <v>IT Consulting and Other Services</v>
      </c>
      <c r="K132" s="2" t="str">
        <f>_xll.SNL.Clients.Office.Excel.Functions.SPG(A132, "NAICS_CODE", "Primary")</f>
        <v>5613 - Employment Services</v>
      </c>
      <c r="L132" s="2" t="str">
        <f>_xll.SNL.Clients.Office.Excel.Functions.SPG(A132, "SP_TOPICTAG")</f>
        <v>Software Development; E-learning; Team Collaboration; Artificial Intelligence</v>
      </c>
      <c r="M132" s="3">
        <f>_xll.SNL.Clients.Office.Excel.Functions.SPG(A132, "SP_PCT_SHARES_OWNED_ALL_INSTITUTIONS")</f>
        <v>100.99</v>
      </c>
      <c r="N132" s="2" t="str">
        <f>_xll.SNL.Clients.Office.Excel.Functions.SPG(A132, "RD_CREDIT_RATING_GLOBAL", "Issuer Credit Rating", "Local Currency LT|0")</f>
        <v>BB+</v>
      </c>
      <c r="O132" s="2" t="str">
        <f>_xll.SNL.Clients.Office.Excel.Functions.SPG(A132, "RD_CWOL_GLOBAL", "Issuer Credit Rating", "Local Currency LT|0")</f>
        <v>Stable</v>
      </c>
      <c r="P132" s="2" t="str">
        <f>_xll.SNL.Clients.Office.Excel.Functions.SPG(A132, "RD_RATING_ACTION_GLOBAL", "Issuer Credit Rating", "Local Currency LT|0")</f>
        <v>Upgrade | CreditWatch/Outlook (09/23/2024)</v>
      </c>
      <c r="Q132" s="1">
        <f>_xll.SNL.Clients.Office.Excel.Functions.SPG(A132, "RD_LAST_REVIEW_DATE_GLOBAL", "Issuer Credit Rating", "Local Currency LT")</f>
        <v>45558</v>
      </c>
      <c r="R132" s="1">
        <f>_xll.SNL.Clients.Office.Excel.Functions.SPG(A132, "RD_CREDIT_RATING_DATE_GLOBAL", "Issuer Credit Rating", "Local Currency LT|0")</f>
        <v>45558</v>
      </c>
      <c r="S132" s="1">
        <f>_xll.SNL.Clients.Office.Excel.Functions.SPG(A132, "RD_CREDIT_WATCH_OUTLOOK_DATE_GLOBAL", "Issuer Credit Rating", "Local Currency LT|0")</f>
        <v>45558</v>
      </c>
      <c r="T132" s="2" t="str">
        <f>_xll.SNL.Clients.Office.Excel.Functions.SPG(A132, "SP_BUSINESS_DESCRIPTION")</f>
        <v>ASGN Incorporated engages in the provision of information technology (IT) services and solutions in the technology, digital, and creative fields for commercial and government sectors in the United States, Canada, and Europe. It operates through two segments: Commercial and Federal Government. The Commercial Segment provides consulting, creative digital marketing, and permanent placement services primarily to enterprise clients. This segment also offers workforce mobilization, modern enterprise, and digital innovation IT consulting services; and cloud, data and analytics, and digital transformation solutions. The Federal Government Segment provides mission-critical solutions to the department of defense, intelligence communities, and federal civilian agencies. This segment offers cloud, cybersecurity, artificial intelligence, machine learning, application and IT modernization, and science and engineering solutions. It has a strategic partnership with the National Security Agency Cybersecurity Collaboration Center. The company was formerly known as On Assignment, Inc. and changed its name to ASGN Incorporated in April 2018. ASGN Incorporated was founded in 1985 and is based in Glen Allen, Virginia.</v>
      </c>
    </row>
    <row r="133" spans="1:20" x14ac:dyDescent="0.3">
      <c r="A133" s="5" t="s">
        <v>1374</v>
      </c>
      <c r="B133" s="1" t="str">
        <f>_xll.SNL.Clients.Office.Excel.Functions.SPG(A133,"SP_IPO_DATE")</f>
        <v/>
      </c>
      <c r="C133" s="3">
        <f>_xll.SNL.Clients.Office.Excel.Functions.SPG(A133, "SP_VOLUME_AVG_WEEKLY_TO_SHARES_OUT", , "1M")</f>
        <v>7.8194654845135343</v>
      </c>
      <c r="D133" s="3">
        <f>_xll.SNL.Clients.Office.Excel.Functions.SPG(A133, "SP_VOLUME_AVG_WEEKLY_TO_SHARES_OUT", , "3M")</f>
        <v>5.8526299368012316</v>
      </c>
      <c r="E133" s="3">
        <f>_xll.SNL.Clients.Office.Excel.Functions.SPG(A133, "SP_VOLUME_AVG_DAILY_TO_1YR_AVG_DAILY", , "1M")</f>
        <v>172.21</v>
      </c>
      <c r="F133" s="3">
        <f>_xll.SNL.Clients.Office.Excel.Functions.SPG(A133, "SP_VOLUME_AVG_DAILY_TO_1YR_AVG_DAILY", , "3M")</f>
        <v>128.88999999999999</v>
      </c>
      <c r="G133" s="2" t="str">
        <f>_xll.SNL.Clients.Office.Excel.Functions.SPG(A133, "IQ_SECTOR")</f>
        <v>Materials</v>
      </c>
      <c r="H133" s="2" t="str">
        <f>_xll.SNL.Clients.Office.Excel.Functions.SPG(A133, "IQ_INDUSTRY_GROUP")</f>
        <v>Materials</v>
      </c>
      <c r="I133" s="2" t="str">
        <f>_xll.SNL.Clients.Office.Excel.Functions.SPG(A133, "IQ_INDUSTRY")</f>
        <v>Chemicals</v>
      </c>
      <c r="J133" s="2" t="str">
        <f>_xll.SNL.Clients.Office.Excel.Functions.SPG(A133, "IQ_PRIMARY_INDUSTRY")</f>
        <v>Specialty Chemicals</v>
      </c>
      <c r="K133" s="2" t="str">
        <f>_xll.SNL.Clients.Office.Excel.Functions.SPG(A133, "NAICS_CODE", "Primary")</f>
        <v>3251 - Basic Chemical Manufacturing</v>
      </c>
      <c r="L133" s="2" t="str">
        <f>_xll.SNL.Clients.Office.Excel.Functions.SPG(A133, "SP_TOPICTAG")</f>
        <v>Environmental Consulting; Environmental Engineering; Green Consumer Goods; Organic; Nutraceutical</v>
      </c>
      <c r="M133" s="3">
        <f>_xll.SNL.Clients.Office.Excel.Functions.SPG(A133, "SP_PCT_SHARES_OWNED_ALL_INSTITUTIONS")</f>
        <v>89.6</v>
      </c>
      <c r="N133" s="2" t="str">
        <f>_xll.SNL.Clients.Office.Excel.Functions.SPG(A133, "RD_CREDIT_RATING_GLOBAL", "Issuer Credit Rating", "Local Currency LT|0")</f>
        <v>BB+</v>
      </c>
      <c r="O133" s="2" t="str">
        <f>_xll.SNL.Clients.Office.Excel.Functions.SPG(A133, "RD_CWOL_GLOBAL", "Issuer Credit Rating", "Local Currency LT|0")</f>
        <v>Stable</v>
      </c>
      <c r="P133" s="2" t="str">
        <f>_xll.SNL.Clients.Office.Excel.Functions.SPG(A133, "RD_RATING_ACTION_GLOBAL", "Issuer Credit Rating", "Local Currency LT|0")</f>
        <v>CreditWatch/Outlook (07/09/2021)</v>
      </c>
      <c r="Q133" s="1">
        <f>_xll.SNL.Clients.Office.Excel.Functions.SPG(A133, "RD_LAST_REVIEW_DATE_GLOBAL", "Issuer Credit Rating", "Local Currency LT")</f>
        <v>45586</v>
      </c>
      <c r="R133" s="1">
        <f>_xll.SNL.Clients.Office.Excel.Functions.SPG(A133, "RD_CREDIT_RATING_DATE_GLOBAL", "Issuer Credit Rating", "Local Currency LT|0")</f>
        <v>43714</v>
      </c>
      <c r="S133" s="1">
        <f>_xll.SNL.Clients.Office.Excel.Functions.SPG(A133, "RD_CREDIT_WATCH_OUTLOOK_DATE_GLOBAL", "Issuer Credit Rating", "Local Currency LT|0")</f>
        <v>44386</v>
      </c>
      <c r="T133" s="2" t="str">
        <f>_xll.SNL.Clients.Office.Excel.Functions.SPG(A133, "SP_BUSINESS_DESCRIPTION")</f>
        <v>Ashland Inc. provides additives and specialty ingredients in the North and Latin America, Europe, Asia Pacific, and internationally. It operates through Life Sciences, Personal Care, Specialty Additives, and Intermediates segments. The Life Sciences segment offers pharmaceutical solutions, including controlled release polymers, disintegrants, tablet coatings, thickeners, solubilizers, and tablet binders; and nutrition solutions, such as thickeners, stabilizers, emulsifiers, and additives. Its Personal Care segment provides a range of natural, nature-derived, biodegradable, and performance ingredients; solutions for toothpastes, mouth washes and rinses, denture cleaning, and care for teeth; and household supplies nature-derived rheology ingredients, biodegradable surface wetting agents, performance encapsulates, and specialty polymers. The Specialty Additives segment offers rheology modifiers, foam control agents, surfactants and wetting agents, pH neutralizers, advanced ceramics used in catalytic converters, environmental filters, ingredients for the manufacturing of ceramic capacitors, plasma display panels and solar cells, ingredients for textile printing, thermoplastic metals, and alloys for welding. Its Intermediates segment produces 1,4 butanediol and related derivatives, including n-methylpyrrolidone. It offers its products to customers in a range of consumer and industrial markets, such as architectural coatings, construction, energy, food and beverage, personal care, and pharmaceutical. The company was formerly known as Ashland Global Holdings Inc. and changed its name to Ashland Inc. in August 2022. Ashland Inc. was founded in 1924 and is headquartered in Wilmington, Delaware.</v>
      </c>
    </row>
    <row r="134" spans="1:20" x14ac:dyDescent="0.3">
      <c r="A134" s="5" t="s">
        <v>1373</v>
      </c>
      <c r="B134" s="1" t="str">
        <f>_xll.SNL.Clients.Office.Excel.Functions.SPG(A134,"SP_IPO_DATE")</f>
        <v/>
      </c>
      <c r="C134" s="3">
        <f>_xll.SNL.Clients.Office.Excel.Functions.SPG(A134, "SP_VOLUME_AVG_WEEKLY_TO_SHARES_OUT", , "1M")</f>
        <v>5.3483746236193221</v>
      </c>
      <c r="D134" s="3">
        <f>_xll.SNL.Clients.Office.Excel.Functions.SPG(A134, "SP_VOLUME_AVG_WEEKLY_TO_SHARES_OUT", , "3M")</f>
        <v>4.3732182320557405</v>
      </c>
      <c r="E134" s="3">
        <f>_xll.SNL.Clients.Office.Excel.Functions.SPG(A134, "SP_VOLUME_AVG_DAILY_TO_1YR_AVG_DAILY", , "1M")</f>
        <v>216.66</v>
      </c>
      <c r="F134" s="3">
        <f>_xll.SNL.Clients.Office.Excel.Functions.SPG(A134, "SP_VOLUME_AVG_DAILY_TO_1YR_AVG_DAILY", , "3M")</f>
        <v>177.16</v>
      </c>
      <c r="G134" s="2" t="str">
        <f>_xll.SNL.Clients.Office.Excel.Functions.SPG(A134, "IQ_SECTOR")</f>
        <v>Information Technology</v>
      </c>
      <c r="H134" s="2" t="str">
        <f>_xll.SNL.Clients.Office.Excel.Functions.SPG(A134, "IQ_INDUSTRY_GROUP")</f>
        <v>Software and Services</v>
      </c>
      <c r="I134" s="2" t="str">
        <f>_xll.SNL.Clients.Office.Excel.Functions.SPG(A134, "IQ_INDUSTRY")</f>
        <v>Software</v>
      </c>
      <c r="J134" s="2" t="str">
        <f>_xll.SNL.Clients.Office.Excel.Functions.SPG(A134, "IQ_PRIMARY_INDUSTRY")</f>
        <v>Application Software</v>
      </c>
      <c r="K134" s="2" t="str">
        <f>_xll.SNL.Clients.Office.Excel.Functions.SPG(A134, "NAICS_CODE", "Primary")</f>
        <v>513210 - Software Publishers</v>
      </c>
      <c r="L134" s="2" t="str">
        <f>_xll.SNL.Clients.Office.Excel.Functions.SPG(A134, "SP_TOPICTAG")</f>
        <v>Software Development; Data Integration; Energy Management; Industrial Automation; Simulation; Process Automation; Artificial Intelligence</v>
      </c>
      <c r="M134" s="3">
        <f>_xll.SNL.Clients.Office.Excel.Functions.SPG(A134, "SP_PCT_SHARES_OWNED_ALL_INSTITUTIONS")</f>
        <v>44.28</v>
      </c>
      <c r="N134" s="2" t="str">
        <f>_xll.SNL.Clients.Office.Excel.Functions.SPG(A134, "RD_CREDIT_RATING_GLOBAL", "Issuer Credit Rating", "Local Currency LT|0")</f>
        <v/>
      </c>
      <c r="O134" s="2" t="str">
        <f>_xll.SNL.Clients.Office.Excel.Functions.SPG(A134, "RD_CWOL_GLOBAL", "Issuer Credit Rating", "Local Currency LT|0")</f>
        <v/>
      </c>
      <c r="P134" s="2" t="str">
        <f>_xll.SNL.Clients.Office.Excel.Functions.SPG(A134, "RD_RATING_ACTION_GLOBAL", "Issuer Credit Rating", "Local Currency LT|0")</f>
        <v/>
      </c>
      <c r="Q134" s="1" t="str">
        <f>_xll.SNL.Clients.Office.Excel.Functions.SPG(A134, "RD_LAST_REVIEW_DATE_GLOBAL", "Issuer Credit Rating", "Local Currency LT")</f>
        <v/>
      </c>
      <c r="R134" s="1" t="str">
        <f>_xll.SNL.Clients.Office.Excel.Functions.SPG(A134, "RD_CREDIT_RATING_DATE_GLOBAL", "Issuer Credit Rating", "Local Currency LT|0")</f>
        <v/>
      </c>
      <c r="S134" s="1" t="str">
        <f>_xll.SNL.Clients.Office.Excel.Functions.SPG(A134, "RD_CREDIT_WATCH_OUTLOOK_DATE_GLOBAL", "Issuer Credit Rating", "Local Currency LT|0")</f>
        <v/>
      </c>
      <c r="T134" s="2" t="str">
        <f>_xll.SNL.Clients.Office.Excel.Functions.SPG(A134, "SP_BUSINESS_DESCRIPTION")</f>
        <v>Aspen Technology, Inc. provides industrial software that focuses on helping customers in asset-intensive industries worldwide. The company’s solutions address complex environments where it is critical to optimize the asset design, operation, and maintenance lifecycle. Its software is used in performance engineering, modeling and design, supply chain management, predictive and prescriptive maintenance, digital grid management, and industrial data management. The company serves a range of asset-intensive industries, including oil and gas exploration and production; oil and gas processing and distribution; and oil and gas refining and marketing, as well as bulk and specialty chemicals, engineering and construction, power and utilities, metals and mining, and pharmaceuticals. Aspen Technology, Inc. was founded in 1981 and is headquartered in Bedford, Massachusetts. Aspen Technology, Inc. operates as a subsidiary of Emerson Electric Co.</v>
      </c>
    </row>
    <row r="135" spans="1:20" x14ac:dyDescent="0.3">
      <c r="A135" s="5" t="s">
        <v>1372</v>
      </c>
      <c r="B135" s="1" t="str">
        <f>_xll.SNL.Clients.Office.Excel.Functions.SPG(A135,"SP_IPO_DATE")</f>
        <v/>
      </c>
      <c r="C135" s="3">
        <f>_xll.SNL.Clients.Office.Excel.Functions.SPG(A135, "SP_VOLUME_AVG_WEEKLY_TO_SHARES_OUT", , "1M")</f>
        <v>4.7664541384898493</v>
      </c>
      <c r="D135" s="3">
        <f>_xll.SNL.Clients.Office.Excel.Functions.SPG(A135, "SP_VOLUME_AVG_WEEKLY_TO_SHARES_OUT", , "3M")</f>
        <v>5.4290640748865169</v>
      </c>
      <c r="E135" s="3">
        <f>_xll.SNL.Clients.Office.Excel.Functions.SPG(A135, "SP_VOLUME_AVG_DAILY_TO_1YR_AVG_DAILY", , "1M")</f>
        <v>109.54</v>
      </c>
      <c r="F135" s="3">
        <f>_xll.SNL.Clients.Office.Excel.Functions.SPG(A135, "SP_VOLUME_AVG_DAILY_TO_1YR_AVG_DAILY", , "3M")</f>
        <v>124.77</v>
      </c>
      <c r="G135" s="2" t="str">
        <f>_xll.SNL.Clients.Office.Excel.Functions.SPG(A135, "IQ_SECTOR")</f>
        <v>Financials</v>
      </c>
      <c r="H135" s="2" t="str">
        <f>_xll.SNL.Clients.Office.Excel.Functions.SPG(A135, "IQ_INDUSTRY_GROUP")</f>
        <v>Banks</v>
      </c>
      <c r="I135" s="2" t="str">
        <f>_xll.SNL.Clients.Office.Excel.Functions.SPG(A135, "IQ_INDUSTRY")</f>
        <v>Banks</v>
      </c>
      <c r="J135" s="2" t="str">
        <f>_xll.SNL.Clients.Office.Excel.Functions.SPG(A135, "IQ_PRIMARY_INDUSTRY")</f>
        <v>Regional Banks</v>
      </c>
      <c r="K135" s="2" t="str">
        <f>_xll.SNL.Clients.Office.Excel.Functions.SPG(A135, "NAICS_CODE", "Primary")</f>
        <v>522110 - Commercial Banking</v>
      </c>
      <c r="L135" s="2" t="str">
        <f>_xll.SNL.Clients.Office.Excel.Functions.SPG(A135, "SP_TOPICTAG")</f>
        <v>Consumer Lending; Banking as a Service</v>
      </c>
      <c r="M135" s="3">
        <f>_xll.SNL.Clients.Office.Excel.Functions.SPG(A135, "SP_PCT_SHARES_OWNED_ALL_INSTITUTIONS")</f>
        <v>87.85</v>
      </c>
      <c r="N135" s="2" t="str">
        <f>_xll.SNL.Clients.Office.Excel.Functions.SPG(A135, "RD_CREDIT_RATING_GLOBAL", "Issuer Credit Rating", "Local Currency LT|0")</f>
        <v>BBB-</v>
      </c>
      <c r="O135" s="2" t="str">
        <f>_xll.SNL.Clients.Office.Excel.Functions.SPG(A135, "RD_CWOL_GLOBAL", "Issuer Credit Rating", "Local Currency LT|0")</f>
        <v>Stable</v>
      </c>
      <c r="P135" s="2" t="str">
        <f>_xll.SNL.Clients.Office.Excel.Functions.SPG(A135, "RD_RATING_ACTION_GLOBAL", "Issuer Credit Rating", "Local Currency LT|0")</f>
        <v>Downgrade | CreditWatch/Outlook (08/21/2023)</v>
      </c>
      <c r="Q135" s="1">
        <f>_xll.SNL.Clients.Office.Excel.Functions.SPG(A135, "RD_LAST_REVIEW_DATE_GLOBAL", "Issuer Credit Rating", "Local Currency LT")</f>
        <v>45460</v>
      </c>
      <c r="R135" s="1">
        <f>_xll.SNL.Clients.Office.Excel.Functions.SPG(A135, "RD_CREDIT_RATING_DATE_GLOBAL", "Issuer Credit Rating", "Local Currency LT|0")</f>
        <v>45159</v>
      </c>
      <c r="S135" s="1">
        <f>_xll.SNL.Clients.Office.Excel.Functions.SPG(A135, "RD_CREDIT_WATCH_OUTLOOK_DATE_GLOBAL", "Issuer Credit Rating", "Local Currency LT|0")</f>
        <v>45159</v>
      </c>
      <c r="T135" s="2" t="str">
        <f>_xll.SNL.Clients.Office.Excel.Functions.SPG(A135, "SP_BUSINESS_DESCRIPTION")</f>
        <v>Associated Banc-Corp, a bank holding company, provides various banking and nonbanking products and services to individuals and businesses in Wisconsin, Illinois, and Minnesota. The company offers lending solutions, including commercial loans and lines of credit, commercial real estate financing, construction loans, letters of credit, leasing, asset-based lending and equipment finance, loan syndications products, residential mortgages, home equity loans and lines of credit, personal and installment loans, auto finance and business loans, and business lines of credit. It also provides deposit and cash management solutions, such as commercial checking and interest-bearing deposit products, cash vault and night depository services, liquidity solutions, payables and receivables solutions, and information services; specialized financial services comprising interest rate risk management and foreign exchange solutions; fiduciary services consisting of administration of pension, profit-sharing and other employee benefit plans, fiduciary and corporate agency services, and institutional asset management services; and investable funds solutions, including savings, money market deposit accounts, IRA accounts, CDs, fixed and variable annuities, full-service, discount, and online investment brokerage; investment advisory services; and trust and investment management accounts. In addition, the company offers deposit and transactional solutions, including checking, credit and debit cards, online banking and bill pay, and money transfer services. Associated Banc-Corp was founded in 1861 and is headquartered in Green Bay, Wisconsin.</v>
      </c>
    </row>
    <row r="136" spans="1:20" x14ac:dyDescent="0.3">
      <c r="A136" s="5" t="s">
        <v>1371</v>
      </c>
      <c r="B136" s="1">
        <f>_xll.SNL.Clients.Office.Excel.Functions.SPG(A136,"SP_IPO_DATE")</f>
        <v>38021</v>
      </c>
      <c r="C136" s="3">
        <f>_xll.SNL.Clients.Office.Excel.Functions.SPG(A136, "SP_VOLUME_AVG_WEEKLY_TO_SHARES_OUT", , "1M")</f>
        <v>3.8520141028890604</v>
      </c>
      <c r="D136" s="3">
        <f>_xll.SNL.Clients.Office.Excel.Functions.SPG(A136, "SP_VOLUME_AVG_WEEKLY_TO_SHARES_OUT", , "3M")</f>
        <v>3.728386519332215</v>
      </c>
      <c r="E136" s="3">
        <f>_xll.SNL.Clients.Office.Excel.Functions.SPG(A136, "SP_VOLUME_AVG_DAILY_TO_1YR_AVG_DAILY", , "1M")</f>
        <v>113.3</v>
      </c>
      <c r="F136" s="3">
        <f>_xll.SNL.Clients.Office.Excel.Functions.SPG(A136, "SP_VOLUME_AVG_DAILY_TO_1YR_AVG_DAILY", , "3M")</f>
        <v>109.66</v>
      </c>
      <c r="G136" s="2" t="str">
        <f>_xll.SNL.Clients.Office.Excel.Functions.SPG(A136, "IQ_SECTOR")</f>
        <v>Financials</v>
      </c>
      <c r="H136" s="2" t="str">
        <f>_xll.SNL.Clients.Office.Excel.Functions.SPG(A136, "IQ_INDUSTRY_GROUP")</f>
        <v>Insurance</v>
      </c>
      <c r="I136" s="2" t="str">
        <f>_xll.SNL.Clients.Office.Excel.Functions.SPG(A136, "IQ_INDUSTRY")</f>
        <v>Insurance</v>
      </c>
      <c r="J136" s="2" t="str">
        <f>_xll.SNL.Clients.Office.Excel.Functions.SPG(A136, "IQ_PRIMARY_INDUSTRY")</f>
        <v>Property and Casualty Insurance</v>
      </c>
      <c r="K136" s="2" t="str">
        <f>_xll.SNL.Clients.Office.Excel.Functions.SPG(A136, "NAICS_CODE", "Primary")</f>
        <v>524128 - Other Direct Insurance (except Life, Health, and Medical) Carriers</v>
      </c>
      <c r="L136" s="2" t="str">
        <f>_xll.SNL.Clients.Office.Excel.Functions.SPG(A136, "SP_TOPICTAG")</f>
        <v>Anti-Fraud; Insurtech; Lifestyle; Identity Theft Prevention; Data Protection; Mobile Development Tools</v>
      </c>
      <c r="M136" s="3">
        <f>_xll.SNL.Clients.Office.Excel.Functions.SPG(A136, "SP_PCT_SHARES_OWNED_ALL_INSTITUTIONS")</f>
        <v>97.89</v>
      </c>
      <c r="N136" s="2" t="str">
        <f>_xll.SNL.Clients.Office.Excel.Functions.SPG(A136, "RD_CREDIT_RATING_GLOBAL", "Issuer Credit Rating", "Local Currency LT|0")</f>
        <v>BBB</v>
      </c>
      <c r="O136" s="2" t="str">
        <f>_xll.SNL.Clients.Office.Excel.Functions.SPG(A136, "RD_CWOL_GLOBAL", "Issuer Credit Rating", "Local Currency LT|0")</f>
        <v>Stable</v>
      </c>
      <c r="P136" s="2" t="str">
        <f>_xll.SNL.Clients.Office.Excel.Functions.SPG(A136, "RD_RATING_ACTION_GLOBAL", "Issuer Credit Rating", "Local Currency LT|0")</f>
        <v>Downgrade | CreditWatch/Outlook (03/16/2018)</v>
      </c>
      <c r="Q136" s="1">
        <f>_xll.SNL.Clients.Office.Excel.Functions.SPG(A136, "RD_LAST_REVIEW_DATE_GLOBAL", "Issuer Credit Rating", "Local Currency LT")</f>
        <v>45532</v>
      </c>
      <c r="R136" s="1">
        <f>_xll.SNL.Clients.Office.Excel.Functions.SPG(A136, "RD_CREDIT_RATING_DATE_GLOBAL", "Issuer Credit Rating", "Local Currency LT|0")</f>
        <v>43175</v>
      </c>
      <c r="S136" s="1">
        <f>_xll.SNL.Clients.Office.Excel.Functions.SPG(A136, "RD_CREDIT_WATCH_OUTLOOK_DATE_GLOBAL", "Issuer Credit Rating", "Local Currency LT|0")</f>
        <v>43175</v>
      </c>
      <c r="T136" s="2" t="str">
        <f>_xll.SNL.Clients.Office.Excel.Functions.SPG(A136, "SP_BUSINESS_DESCRIPTION")</f>
        <v>Assurant, Inc., together with its subsidiaries, provides business services that supports, protects, and connects consumer purchases in North America, Latin America, Europe, and the Asia Pacific. The company operates through two segments: Global Lifestyle and Global Housing. The Global Lifestyle segment offers mobile device solutions, and extended service contracts and related services for consumer electronics and appliances, and credit and other insurance products; and vehicle protection, commercial equipment, and other related services. The Global Housing segment provides lender-placed homeowners, manufactured housing, and flood insurance; renters insurance and related products; and voluntary manufactured housing, and condominium and homeowners insurance products. The company was formerly known as Fortis, Inc. and changed its name to Assurant, Inc. in February 2004. Assurant, Inc. was founded in 1892 and is headquartered in Atlanta, Georgia.</v>
      </c>
    </row>
    <row r="137" spans="1:20" x14ac:dyDescent="0.3">
      <c r="A137" s="5" t="s">
        <v>1370</v>
      </c>
      <c r="B137" s="1">
        <f>_xll.SNL.Clients.Office.Excel.Functions.SPG(A137,"SP_IPO_DATE")</f>
        <v>38099</v>
      </c>
      <c r="C137" s="3">
        <f>_xll.SNL.Clients.Office.Excel.Functions.SPG(A137, "SP_VOLUME_AVG_WEEKLY_TO_SHARES_OUT", , "1M")</f>
        <v>2.1575800164954488</v>
      </c>
      <c r="D137" s="3">
        <f>_xll.SNL.Clients.Office.Excel.Functions.SPG(A137, "SP_VOLUME_AVG_WEEKLY_TO_SHARES_OUT", , "3M")</f>
        <v>2.500597638295408</v>
      </c>
      <c r="E137" s="3">
        <f>_xll.SNL.Clients.Office.Excel.Functions.SPG(A137, "SP_VOLUME_AVG_DAILY_TO_1YR_AVG_DAILY", , "1M")</f>
        <v>60.31</v>
      </c>
      <c r="F137" s="3">
        <f>_xll.SNL.Clients.Office.Excel.Functions.SPG(A137, "SP_VOLUME_AVG_DAILY_TO_1YR_AVG_DAILY", , "3M")</f>
        <v>69.900000000000006</v>
      </c>
      <c r="G137" s="2" t="str">
        <f>_xll.SNL.Clients.Office.Excel.Functions.SPG(A137, "IQ_SECTOR")</f>
        <v>Financials</v>
      </c>
      <c r="H137" s="2" t="str">
        <f>_xll.SNL.Clients.Office.Excel.Functions.SPG(A137, "IQ_INDUSTRY_GROUP")</f>
        <v>Insurance</v>
      </c>
      <c r="I137" s="2" t="str">
        <f>_xll.SNL.Clients.Office.Excel.Functions.SPG(A137, "IQ_INDUSTRY")</f>
        <v>Insurance</v>
      </c>
      <c r="J137" s="2" t="str">
        <f>_xll.SNL.Clients.Office.Excel.Functions.SPG(A137, "IQ_PRIMARY_INDUSTRY")</f>
        <v>Property and Casualty Insurance</v>
      </c>
      <c r="K137" s="2" t="str">
        <f>_xll.SNL.Clients.Office.Excel.Functions.SPG(A137, "NAICS_CODE", "Primary")</f>
        <v>524126 - Direct Property and Casualty Insurance Carriers</v>
      </c>
      <c r="L137" s="2" t="str">
        <f>_xll.SNL.Clients.Office.Excel.Functions.SPG(A137, "SP_TOPICTAG")</f>
        <v>Consumer Lending</v>
      </c>
      <c r="M137" s="3">
        <f>_xll.SNL.Clients.Office.Excel.Functions.SPG(A137, "SP_PCT_SHARES_OWNED_ALL_INSTITUTIONS")</f>
        <v>93.36</v>
      </c>
      <c r="N137" s="2" t="str">
        <f>_xll.SNL.Clients.Office.Excel.Functions.SPG(A137, "RD_CREDIT_RATING_GLOBAL", "Issuer Credit Rating", "Local Currency LT|0")</f>
        <v>A</v>
      </c>
      <c r="O137" s="2" t="str">
        <f>_xll.SNL.Clients.Office.Excel.Functions.SPG(A137, "RD_CWOL_GLOBAL", "Issuer Credit Rating", "Local Currency LT|0")</f>
        <v>Stable</v>
      </c>
      <c r="P137" s="2" t="str">
        <f>_xll.SNL.Clients.Office.Excel.Functions.SPG(A137, "RD_RATING_ACTION_GLOBAL", "Issuer Credit Rating", "Local Currency LT|0")</f>
        <v>Upgrade | CreditWatch/Outlook (03/18/2014)</v>
      </c>
      <c r="Q137" s="1">
        <f>_xll.SNL.Clients.Office.Excel.Functions.SPG(A137, "RD_LAST_REVIEW_DATE_GLOBAL", "Issuer Credit Rating", "Local Currency LT")</f>
        <v>45440</v>
      </c>
      <c r="R137" s="1">
        <f>_xll.SNL.Clients.Office.Excel.Functions.SPG(A137, "RD_CREDIT_RATING_DATE_GLOBAL", "Issuer Credit Rating", "Local Currency LT|0")</f>
        <v>41716</v>
      </c>
      <c r="S137" s="1">
        <f>_xll.SNL.Clients.Office.Excel.Functions.SPG(A137, "RD_CREDIT_WATCH_OUTLOOK_DATE_GLOBAL", "Issuer Credit Rating", "Local Currency LT|0")</f>
        <v>41716</v>
      </c>
      <c r="T137" s="2" t="str">
        <f>_xll.SNL.Clients.Office.Excel.Functions.SPG(A137, "SP_BUSINESS_DESCRIPTION")</f>
        <v>Assured Guaranty Ltd., together with its subsidiaries, provides credit protection products to public finance, infrastructure, and structured finance markets in the United States and internationally. It operates through two segments: Insurance and Asset Management. The company offers financial guaranty insurance that protects holders of debt instruments and other monetary obligations from defaults in scheduled payments. It insures and reinsures various debt obligations, including bonds issued by the United States state governmental authorities; and notes issued to finance infrastructure projects. In addition, the company insures and reinsures various the U.S. public finance obligations, such as general obligation, tax-backed, municipal utility, transportation, healthcare, higher education, infrastructure, housing revenue, investor-owned utility, renewable energy, and other public finance bonds. Further, the company involved in insuring and reinsuring of non-U.S. public finance obligations comprising regulated utilities, infrastructure finance, sovereign and sub-sovereign, renewable energy bonds, pooled infrastructure, and other public finance obligations; and the U.S. and non-U.S. Structured finance obligations, including residential mortgage-backed securities, life insurance transactions, consumer receivables securities, subscription finance facilities, pooled corporate obligations, and financial products. Additionally, it offers specialty business, such as real estate properties, insurance securitizations, and aircraft residual value insurance (RVI) transactions; and asset management services comprising investment advisory services. It markets its financial guaranty insurance directly to issuers and underwriters of public finance and structured finance securities, as well as to investors in such obligations. Assured Guaranty Ltd. was incorporated in 2003 and is headquartered in Hamilton, Bermuda.</v>
      </c>
    </row>
    <row r="138" spans="1:20" x14ac:dyDescent="0.3">
      <c r="A138" s="5" t="s">
        <v>1369</v>
      </c>
      <c r="B138" s="1" t="str">
        <f>_xll.SNL.Clients.Office.Excel.Functions.SPG(A138,"SP_IPO_DATE")</f>
        <v/>
      </c>
      <c r="C138" s="3">
        <f>_xll.SNL.Clients.Office.Excel.Functions.SPG(A138, "SP_VOLUME_AVG_WEEKLY_TO_SHARES_OUT", , "1M")</f>
        <v>4.5042364198584721</v>
      </c>
      <c r="D138" s="3">
        <f>_xll.SNL.Clients.Office.Excel.Functions.SPG(A138, "SP_VOLUME_AVG_WEEKLY_TO_SHARES_OUT", , "3M")</f>
        <v>3.3485840493797783</v>
      </c>
      <c r="E138" s="3">
        <f>_xll.SNL.Clients.Office.Excel.Functions.SPG(A138, "SP_VOLUME_AVG_DAILY_TO_1YR_AVG_DAILY", , "1M")</f>
        <v>132.52000000000001</v>
      </c>
      <c r="F138" s="3">
        <f>_xll.SNL.Clients.Office.Excel.Functions.SPG(A138, "SP_VOLUME_AVG_DAILY_TO_1YR_AVG_DAILY", , "3M")</f>
        <v>98.52</v>
      </c>
      <c r="G138" s="2" t="str">
        <f>_xll.SNL.Clients.Office.Excel.Functions.SPG(A138, "IQ_SECTOR")</f>
        <v>Industrials</v>
      </c>
      <c r="H138" s="2" t="str">
        <f>_xll.SNL.Clients.Office.Excel.Functions.SPG(A138, "IQ_INDUSTRY_GROUP")</f>
        <v>Capital Goods</v>
      </c>
      <c r="I138" s="2" t="str">
        <f>_xll.SNL.Clients.Office.Excel.Functions.SPG(A138, "IQ_INDUSTRY")</f>
        <v>Machinery</v>
      </c>
      <c r="J138" s="2" t="str">
        <f>_xll.SNL.Clients.Office.Excel.Functions.SPG(A138, "IQ_PRIMARY_INDUSTRY")</f>
        <v>Construction Machinery and Heavy Transportation Equipment</v>
      </c>
      <c r="K138" s="2" t="str">
        <f>_xll.SNL.Clients.Office.Excel.Functions.SPG(A138, "NAICS_CODE", "Primary")</f>
        <v>333 - Machinery Manufacturing</v>
      </c>
      <c r="L138" s="2" t="str">
        <f>_xll.SNL.Clients.Office.Excel.Functions.SPG(A138, "SP_TOPICTAG")</f>
        <v>Environmental Engineering; Fleet Management; Industrial Automation; Pollution Control; Process Automation</v>
      </c>
      <c r="M138" s="3">
        <f>_xll.SNL.Clients.Office.Excel.Functions.SPG(A138, "SP_PCT_SHARES_OWNED_ALL_INSTITUTIONS")</f>
        <v>96.62</v>
      </c>
      <c r="N138" s="2" t="str">
        <f>_xll.SNL.Clients.Office.Excel.Functions.SPG(A138, "RD_CREDIT_RATING_GLOBAL", "Issuer Credit Rating", "Local Currency LT|0")</f>
        <v/>
      </c>
      <c r="O138" s="2" t="str">
        <f>_xll.SNL.Clients.Office.Excel.Functions.SPG(A138, "RD_CWOL_GLOBAL", "Issuer Credit Rating", "Local Currency LT|0")</f>
        <v/>
      </c>
      <c r="P138" s="2" t="str">
        <f>_xll.SNL.Clients.Office.Excel.Functions.SPG(A138, "RD_RATING_ACTION_GLOBAL", "Issuer Credit Rating", "Local Currency LT|0")</f>
        <v/>
      </c>
      <c r="Q138" s="1" t="str">
        <f>_xll.SNL.Clients.Office.Excel.Functions.SPG(A138, "RD_LAST_REVIEW_DATE_GLOBAL", "Issuer Credit Rating", "Local Currency LT")</f>
        <v/>
      </c>
      <c r="R138" s="1" t="str">
        <f>_xll.SNL.Clients.Office.Excel.Functions.SPG(A138, "RD_CREDIT_RATING_DATE_GLOBAL", "Issuer Credit Rating", "Local Currency LT|0")</f>
        <v/>
      </c>
      <c r="S138" s="1" t="str">
        <f>_xll.SNL.Clients.Office.Excel.Functions.SPG(A138, "RD_CREDIT_WATCH_OUTLOOK_DATE_GLOBAL", "Issuer Credit Rating", "Local Currency LT|0")</f>
        <v/>
      </c>
      <c r="T138" s="2" t="str">
        <f>_xll.SNL.Clients.Office.Excel.Functions.SPG(A138, "SP_BUSINESS_DESCRIPTION")</f>
        <v>Astec Industries, Inc. designs, engineers, manufactures, and markets equipment and components used primarily in road building and related construction activities worldwide. The company operates in two segments, Infrastructure Solutions and Materials Solutions. The Infrastructure Solutions segment offers asphalt plants and related components, heaters, concrete dust control systems, asphalt pavers, vaporizers, concrete material handling systems, screeds, heat recovery units, paste back-fill plants, asphalt storage tanks, hot oil heaters, bagging plants, fuel storage tanks, industrial and asphalt burners and systems, custom batch plants, material transfer vehicles, soil stabilizing-reclaiming machinery, blower trucks and trailers, milling machines, soil remediation plants, wood chippers and grinders, pump trailers, concrete batch plants, control systems, liquid terminals, storage equipment and related parts, construction and retrofits, polymer plants, and concrete mixers, as well as engineering and environmental permitting services. This segment provides its products to asphalt producers; highway and heavy equipment contractors; utility contractors; sand and gravel producers; construction, demolition, recycle and crushing contractors; forestry and environmental recycling contractors; mine and quarry operators; port and inland terminal authorities; power stations; and domestic and foreign government agencies. The Materials Solutions segment designs and manufactures crushing equipment, mobile plants, bulk material handling solutions, vibrating equipment, screening equipment, electrical control centers, modular plants and systems, conveying equipment, plant automation products, portable plants, and mineral processing equipment, as well as offers consulting and engineering services. The company was incorporated in 1972 and is headquartered in Chattanooga, Tennessee.</v>
      </c>
    </row>
    <row r="139" spans="1:20" x14ac:dyDescent="0.3">
      <c r="A139" s="5" t="s">
        <v>1368</v>
      </c>
      <c r="B139" s="1" t="str">
        <f>_xll.SNL.Clients.Office.Excel.Functions.SPG(A139,"SP_IPO_DATE")</f>
        <v/>
      </c>
      <c r="C139" s="3">
        <f>_xll.SNL.Clients.Office.Excel.Functions.SPG(A139, "SP_VOLUME_AVG_WEEKLY_TO_SHARES_OUT", , "1M")</f>
        <v>3.4006616423957574</v>
      </c>
      <c r="D139" s="3">
        <f>_xll.SNL.Clients.Office.Excel.Functions.SPG(A139, "SP_VOLUME_AVG_WEEKLY_TO_SHARES_OUT", , "3M")</f>
        <v>3.2784937465418489</v>
      </c>
      <c r="E139" s="3">
        <f>_xll.SNL.Clients.Office.Excel.Functions.SPG(A139, "SP_VOLUME_AVG_DAILY_TO_1YR_AVG_DAILY", , "1M")</f>
        <v>138.66</v>
      </c>
      <c r="F139" s="3">
        <f>_xll.SNL.Clients.Office.Excel.Functions.SPG(A139, "SP_VOLUME_AVG_DAILY_TO_1YR_AVG_DAILY", , "3M")</f>
        <v>133.68</v>
      </c>
      <c r="G139" s="2" t="str">
        <f>_xll.SNL.Clients.Office.Excel.Functions.SPG(A139, "IQ_SECTOR")</f>
        <v>Health Care</v>
      </c>
      <c r="H139" s="2" t="str">
        <f>_xll.SNL.Clients.Office.Excel.Functions.SPG(A139, "IQ_INDUSTRY_GROUP")</f>
        <v>Health Care Equipment and Services</v>
      </c>
      <c r="I139" s="2" t="str">
        <f>_xll.SNL.Clients.Office.Excel.Functions.SPG(A139, "IQ_INDUSTRY")</f>
        <v>Health Care Providers and Services</v>
      </c>
      <c r="J139" s="2" t="str">
        <f>_xll.SNL.Clients.Office.Excel.Functions.SPG(A139, "IQ_PRIMARY_INDUSTRY")</f>
        <v>Health Care Services</v>
      </c>
      <c r="K139" s="2" t="str">
        <f>_xll.SNL.Clients.Office.Excel.Functions.SPG(A139, "NAICS_CODE", "Primary")</f>
        <v>621 - Ambulatory Health Care Services</v>
      </c>
      <c r="L139" s="2" t="str">
        <f>_xll.SNL.Clients.Office.Excel.Functions.SPG(A139, "SP_TOPICTAG")</f>
        <v>Health Diagnostics; MHealth; Outpatient Care</v>
      </c>
      <c r="M139" s="3">
        <f>_xll.SNL.Clients.Office.Excel.Functions.SPG(A139, "SP_PCT_SHARES_OWNED_ALL_INSTITUTIONS")</f>
        <v>53.22</v>
      </c>
      <c r="N139" s="2" t="str">
        <f>_xll.SNL.Clients.Office.Excel.Functions.SPG(A139, "RD_CREDIT_RATING_GLOBAL", "Issuer Credit Rating", "Local Currency LT|0")</f>
        <v/>
      </c>
      <c r="O139" s="2" t="str">
        <f>_xll.SNL.Clients.Office.Excel.Functions.SPG(A139, "RD_CWOL_GLOBAL", "Issuer Credit Rating", "Local Currency LT|0")</f>
        <v/>
      </c>
      <c r="P139" s="2" t="str">
        <f>_xll.SNL.Clients.Office.Excel.Functions.SPG(A139, "RD_RATING_ACTION_GLOBAL", "Issuer Credit Rating", "Local Currency LT|0")</f>
        <v/>
      </c>
      <c r="Q139" s="1" t="str">
        <f>_xll.SNL.Clients.Office.Excel.Functions.SPG(A139, "RD_LAST_REVIEW_DATE_GLOBAL", "Issuer Credit Rating", "Local Currency LT")</f>
        <v/>
      </c>
      <c r="R139" s="1" t="str">
        <f>_xll.SNL.Clients.Office.Excel.Functions.SPG(A139, "RD_CREDIT_RATING_DATE_GLOBAL", "Issuer Credit Rating", "Local Currency LT|0")</f>
        <v/>
      </c>
      <c r="S139" s="1" t="str">
        <f>_xll.SNL.Clients.Office.Excel.Functions.SPG(A139, "RD_CREDIT_WATCH_OUTLOOK_DATE_GLOBAL", "Issuer Credit Rating", "Local Currency LT|0")</f>
        <v/>
      </c>
      <c r="T139" s="2" t="str">
        <f>_xll.SNL.Clients.Office.Excel.Functions.SPG(A139, "SP_BUSINESS_DESCRIPTION")</f>
        <v>Astrana Health, Inc., Inc., a physician-centric technology-powered healthcare management company, provides medical care services in the United States. It operates through three segments: Care Partners, Care Delivery, and Care Enablement. The company is leveraging its proprietary population health management and healthcare delivery platform, operates an integrated, value-based healthcare model which empowers the providers in its network to deliver care to its patients. It offers care coordination services to patients, families, primary care physicians, specialists, acute care hospitals, alternative sites of inpatient care, physician groups, and health plans. The company’s physician network consists of primary care physicians, specialist physicians and extenders, and hospitalists. It serves patients, primarily covered by private or public insurance, such as Medicare, Medicaid, and health maintenance organization plans; and non-insured patients. The company was formerly known as Apollo Medical Holdings, Inc. and changed its name to Astrana Health, Inc. in February 2024. Astrana Health, Inc. was incorporated in 1985 and is headquartered in Alhambra, California.</v>
      </c>
    </row>
    <row r="140" spans="1:20" x14ac:dyDescent="0.3">
      <c r="A140" s="5" t="s">
        <v>1367</v>
      </c>
      <c r="B140" s="1" t="str">
        <f>_xll.SNL.Clients.Office.Excel.Functions.SPG(A140,"SP_IPO_DATE")</f>
        <v/>
      </c>
      <c r="C140" s="3">
        <f>_xll.SNL.Clients.Office.Excel.Functions.SPG(A140, "SP_VOLUME_AVG_WEEKLY_TO_SHARES_OUT", , "1M")</f>
        <v>2.7023519588876943</v>
      </c>
      <c r="D140" s="3">
        <f>_xll.SNL.Clients.Office.Excel.Functions.SPG(A140, "SP_VOLUME_AVG_WEEKLY_TO_SHARES_OUT", , "3M")</f>
        <v>2.5286724752201986</v>
      </c>
      <c r="E140" s="3">
        <f>_xll.SNL.Clients.Office.Excel.Functions.SPG(A140, "SP_VOLUME_AVG_DAILY_TO_1YR_AVG_DAILY", , "1M")</f>
        <v>111.39</v>
      </c>
      <c r="F140" s="3">
        <f>_xll.SNL.Clients.Office.Excel.Functions.SPG(A140, "SP_VOLUME_AVG_DAILY_TO_1YR_AVG_DAILY", , "3M")</f>
        <v>104.23</v>
      </c>
      <c r="G140" s="2" t="str">
        <f>_xll.SNL.Clients.Office.Excel.Functions.SPG(A140, "IQ_SECTOR")</f>
        <v>Communication Services</v>
      </c>
      <c r="H140" s="2" t="str">
        <f>_xll.SNL.Clients.Office.Excel.Functions.SPG(A140, "IQ_INDUSTRY_GROUP")</f>
        <v>Telecommunication Services</v>
      </c>
      <c r="I140" s="2" t="str">
        <f>_xll.SNL.Clients.Office.Excel.Functions.SPG(A140, "IQ_INDUSTRY")</f>
        <v>Diversified Telecommunication Services</v>
      </c>
      <c r="J140" s="2" t="str">
        <f>_xll.SNL.Clients.Office.Excel.Functions.SPG(A140, "IQ_PRIMARY_INDUSTRY")</f>
        <v>Integrated Telecommunication Services</v>
      </c>
      <c r="K140" s="2" t="str">
        <f>_xll.SNL.Clients.Office.Excel.Functions.SPG(A140, "NAICS_CODE", "Primary")</f>
        <v>51711 - Wired and Wireless Telecommunications Carriers (except Satellite)</v>
      </c>
      <c r="L140" s="2" t="str">
        <f>_xll.SNL.Clients.Office.Excel.Functions.SPG(A140, "SP_TOPICTAG")</f>
        <v>Network Backbone; VoIP; Enterprise Voip and Telephony; Smart Cities; Cloud Data Services; Network Security; 5G</v>
      </c>
      <c r="M140" s="3">
        <f>_xll.SNL.Clients.Office.Excel.Functions.SPG(A140, "SP_PCT_SHARES_OWNED_ALL_INSTITUTIONS")</f>
        <v>63.41</v>
      </c>
      <c r="N140" s="2" t="str">
        <f>_xll.SNL.Clients.Office.Excel.Functions.SPG(A140, "RD_CREDIT_RATING_GLOBAL", "Issuer Credit Rating", "Local Currency LT|0")</f>
        <v>BBB</v>
      </c>
      <c r="O140" s="2" t="str">
        <f>_xll.SNL.Clients.Office.Excel.Functions.SPG(A140, "RD_CWOL_GLOBAL", "Issuer Credit Rating", "Local Currency LT|0")</f>
        <v>Stable</v>
      </c>
      <c r="P140" s="2" t="str">
        <f>_xll.SNL.Clients.Office.Excel.Functions.SPG(A140, "RD_RATING_ACTION_GLOBAL", "Issuer Credit Rating", "Local Currency LT|0")</f>
        <v>CreditWatch/Outlook (05/18/2021)</v>
      </c>
      <c r="Q140" s="1">
        <f>_xll.SNL.Clients.Office.Excel.Functions.SPG(A140, "RD_LAST_REVIEW_DATE_GLOBAL", "Issuer Credit Rating", "Local Currency LT")</f>
        <v>45397</v>
      </c>
      <c r="R140" s="1">
        <f>_xll.SNL.Clients.Office.Excel.Functions.SPG(A140, "RD_CREDIT_RATING_DATE_GLOBAL", "Issuer Credit Rating", "Local Currency LT|0")</f>
        <v>43266</v>
      </c>
      <c r="S140" s="1">
        <f>_xll.SNL.Clients.Office.Excel.Functions.SPG(A140, "RD_CREDIT_WATCH_OUTLOOK_DATE_GLOBAL", "Issuer Credit Rating", "Local Currency LT|0")</f>
        <v>44334</v>
      </c>
      <c r="T140" s="2" t="str">
        <f>_xll.SNL.Clients.Office.Excel.Functions.SPG(A140, "SP_BUSINESS_DESCRIPTION")</f>
        <v>AT&amp;T Inc. provides telecommunications and technology services worldwide. The company operates through two segments, Communications and Latin America. The Communications segment offers wireless voice and data communications services; and sells handsets, wireless data cards, wireless computing devices, carrying cases/protective covers, and wireless chargers through its own company-owned stores, agents, and third-party retail stores. It also provides AT&amp;T Dedicated Internet, fiber ethernet and broadband, fixed wireless, and hosted and managed professional services; and copper-based voice and data, Virtual Private Networks (VPN), wholesale, outsourcing, and IP, as well as customer premises equipment for multinational corporations, small and mid-sized businesses, governmental, and wholesale customers. In addition, this segment offers broadband services, including fiber connections, legacy telephony voice communication services, and other VoIP services and equipment to residential customers. This segment markets its communications services and products under the AT&amp;T, AT&amp;T Business, Cricket, AT&amp;T PREPAID, AT&amp;T Fiber, and AT&amp;T Internet Air brand names. The Latin America segment provides postpaid and prepaid wireless services in Mexico under the AT&amp;T and Unefon brand names, as well as sells smartphones through its stores, agents and third-party retail stores. The company was formerly known as SBC Communications Inc. and changed its name to AT&amp;T Inc. in 2005. AT&amp;T Inc. was incorporated in 1983 and is based in Dallas, Texas.</v>
      </c>
    </row>
    <row r="141" spans="1:20" x14ac:dyDescent="0.3">
      <c r="A141" s="5" t="s">
        <v>1366</v>
      </c>
      <c r="B141" s="1" t="str">
        <f>_xll.SNL.Clients.Office.Excel.Functions.SPG(A141,"SP_IPO_DATE")</f>
        <v/>
      </c>
      <c r="C141" s="3">
        <f>_xll.SNL.Clients.Office.Excel.Functions.SPG(A141, "SP_VOLUME_AVG_WEEKLY_TO_SHARES_OUT", , "1M")</f>
        <v>5.6404202827103278</v>
      </c>
      <c r="D141" s="3">
        <f>_xll.SNL.Clients.Office.Excel.Functions.SPG(A141, "SP_VOLUME_AVG_WEEKLY_TO_SHARES_OUT", , "3M")</f>
        <v>5.0379999966435403</v>
      </c>
      <c r="E141" s="3">
        <f>_xll.SNL.Clients.Office.Excel.Functions.SPG(A141, "SP_VOLUME_AVG_DAILY_TO_1YR_AVG_DAILY", , "1M")</f>
        <v>110.02</v>
      </c>
      <c r="F141" s="3">
        <f>_xll.SNL.Clients.Office.Excel.Functions.SPG(A141, "SP_VOLUME_AVG_DAILY_TO_1YR_AVG_DAILY", , "3M")</f>
        <v>98.27</v>
      </c>
      <c r="G141" s="2" t="str">
        <f>_xll.SNL.Clients.Office.Excel.Functions.SPG(A141, "IQ_SECTOR")</f>
        <v>Materials</v>
      </c>
      <c r="H141" s="2" t="str">
        <f>_xll.SNL.Clients.Office.Excel.Functions.SPG(A141, "IQ_INDUSTRY_GROUP")</f>
        <v>Materials</v>
      </c>
      <c r="I141" s="2" t="str">
        <f>_xll.SNL.Clients.Office.Excel.Functions.SPG(A141, "IQ_INDUSTRY")</f>
        <v>Metals and Mining</v>
      </c>
      <c r="J141" s="2" t="str">
        <f>_xll.SNL.Clients.Office.Excel.Functions.SPG(A141, "IQ_PRIMARY_INDUSTRY")</f>
        <v>Steel</v>
      </c>
      <c r="K141" s="2" t="str">
        <f>_xll.SNL.Clients.Office.Excel.Functions.SPG(A141, "NAICS_CODE", "Primary")</f>
        <v>331110 - Iron and Steel Mills and Ferroalloy Manufacturing</v>
      </c>
      <c r="L141" s="2" t="str">
        <f>_xll.SNL.Clients.Office.Excel.Functions.SPG(A141, "SP_TOPICTAG")</f>
        <v>Energy Management; Energy Storage; Industrial Automation; Conventional Nuclear; Pollution Control; Passenger Aircraft Manufacturing</v>
      </c>
      <c r="M141" s="3">
        <f>_xll.SNL.Clients.Office.Excel.Functions.SPG(A141, "SP_PCT_SHARES_OWNED_ALL_INSTITUTIONS")</f>
        <v>96.33</v>
      </c>
      <c r="N141" s="2" t="str">
        <f>_xll.SNL.Clients.Office.Excel.Functions.SPG(A141, "RD_CREDIT_RATING_GLOBAL", "Issuer Credit Rating", "Local Currency LT|0")</f>
        <v>BB-</v>
      </c>
      <c r="O141" s="2" t="str">
        <f>_xll.SNL.Clients.Office.Excel.Functions.SPG(A141, "RD_CWOL_GLOBAL", "Issuer Credit Rating", "Local Currency LT|0")</f>
        <v>Positive</v>
      </c>
      <c r="P141" s="2" t="str">
        <f>_xll.SNL.Clients.Office.Excel.Functions.SPG(A141, "RD_RATING_ACTION_GLOBAL", "Issuer Credit Rating", "Local Currency LT|0")</f>
        <v>Upgrade | CreditWatch/Outlook (07/31/2024)</v>
      </c>
      <c r="Q141" s="1">
        <f>_xll.SNL.Clients.Office.Excel.Functions.SPG(A141, "RD_LAST_REVIEW_DATE_GLOBAL", "Issuer Credit Rating", "Local Currency LT")</f>
        <v>45558</v>
      </c>
      <c r="R141" s="1">
        <f>_xll.SNL.Clients.Office.Excel.Functions.SPG(A141, "RD_CREDIT_RATING_DATE_GLOBAL", "Issuer Credit Rating", "Local Currency LT|0")</f>
        <v>45504</v>
      </c>
      <c r="S141" s="1">
        <f>_xll.SNL.Clients.Office.Excel.Functions.SPG(A141, "RD_CREDIT_WATCH_OUTLOOK_DATE_GLOBAL", "Issuer Credit Rating", "Local Currency LT|0")</f>
        <v>45504</v>
      </c>
      <c r="T141" s="2" t="str">
        <f>_xll.SNL.Clients.Office.Excel.Functions.SPG(A141, "SP_BUSINESS_DESCRIPTION")</f>
        <v>ATI Inc. produces and sells specialty materials and complex components worldwide. It operates in two segments: High Performance Materials &amp; Components (HPMC) and Advanced Alloys &amp; Solutions (AA&amp;S). The HPMC segment produces various materials, including titanium and titanium-based alloys, nickel- and cobalt-based alloys and superalloys, metallic powder alloys, advanced powder alloys and other specialty materials, in long product forms, such as ingot, billet, bar, rod, wire, shapes and rectangles, and seamless tubes, as well as precision forgings, components, and machined parts. The AA&amp;S segment produces zirconium and related alloys, including hafnium and niobium, nickel-based alloys, titanium and titanium-based alloys, and specialty alloys in a variety of forms, such as plate, sheet, and precision rolled strip products. It also provides hot-rolling conversion services, including carbon steel products. ATI Inc. serves to aerospace and defense, energy, automotive, construction and mining, food equipment and appliances, and medical markets. The company was formerly known as Allegheny Technologies Incorporated. ATI Inc. was incorporated in 1996 and is headquartered in Dallas, Texas.</v>
      </c>
    </row>
    <row r="142" spans="1:20" x14ac:dyDescent="0.3">
      <c r="A142" s="5" t="s">
        <v>1365</v>
      </c>
      <c r="B142" s="1" t="str">
        <f>_xll.SNL.Clients.Office.Excel.Functions.SPG(A142,"SP_IPO_DATE")</f>
        <v/>
      </c>
      <c r="C142" s="3">
        <f>_xll.SNL.Clients.Office.Excel.Functions.SPG(A142, "SP_VOLUME_AVG_WEEKLY_TO_SHARES_OUT", , "1M")</f>
        <v>5.2899428464693132</v>
      </c>
      <c r="D142" s="3">
        <f>_xll.SNL.Clients.Office.Excel.Functions.SPG(A142, "SP_VOLUME_AVG_WEEKLY_TO_SHARES_OUT", , "3M")</f>
        <v>4.7749401900388087</v>
      </c>
      <c r="E142" s="3">
        <f>_xll.SNL.Clients.Office.Excel.Functions.SPG(A142, "SP_VOLUME_AVG_DAILY_TO_1YR_AVG_DAILY", , "1M")</f>
        <v>149.69999999999999</v>
      </c>
      <c r="F142" s="3">
        <f>_xll.SNL.Clients.Office.Excel.Functions.SPG(A142, "SP_VOLUME_AVG_DAILY_TO_1YR_AVG_DAILY", , "3M")</f>
        <v>135.12</v>
      </c>
      <c r="G142" s="2" t="str">
        <f>_xll.SNL.Clients.Office.Excel.Functions.SPG(A142, "IQ_SECTOR")</f>
        <v>Financials</v>
      </c>
      <c r="H142" s="2" t="str">
        <f>_xll.SNL.Clients.Office.Excel.Functions.SPG(A142, "IQ_INDUSTRY_GROUP")</f>
        <v>Banks</v>
      </c>
      <c r="I142" s="2" t="str">
        <f>_xll.SNL.Clients.Office.Excel.Functions.SPG(A142, "IQ_INDUSTRY")</f>
        <v>Banks</v>
      </c>
      <c r="J142" s="2" t="str">
        <f>_xll.SNL.Clients.Office.Excel.Functions.SPG(A142, "IQ_PRIMARY_INDUSTRY")</f>
        <v>Regional Banks</v>
      </c>
      <c r="K142" s="2" t="str">
        <f>_xll.SNL.Clients.Office.Excel.Functions.SPG(A142, "NAICS_CODE", "Primary")</f>
        <v>522110 - Commercial Banking</v>
      </c>
      <c r="L142" s="2" t="str">
        <f>_xll.SNL.Clients.Office.Excel.Functions.SPG(A142, "SP_TOPICTAG")</f>
        <v>Consumer Lending</v>
      </c>
      <c r="M142" s="3">
        <f>_xll.SNL.Clients.Office.Excel.Functions.SPG(A142, "SP_PCT_SHARES_OWNED_ALL_INSTITUTIONS")</f>
        <v>93.34</v>
      </c>
      <c r="N142" s="2" t="str">
        <f>_xll.SNL.Clients.Office.Excel.Functions.SPG(A142, "RD_CREDIT_RATING_GLOBAL", "Issuer Credit Rating", "Local Currency LT|0")</f>
        <v/>
      </c>
      <c r="O142" s="2" t="str">
        <f>_xll.SNL.Clients.Office.Excel.Functions.SPG(A142, "RD_CWOL_GLOBAL", "Issuer Credit Rating", "Local Currency LT|0")</f>
        <v/>
      </c>
      <c r="P142" s="2" t="str">
        <f>_xll.SNL.Clients.Office.Excel.Functions.SPG(A142, "RD_RATING_ACTION_GLOBAL", "Issuer Credit Rating", "Local Currency LT|0")</f>
        <v/>
      </c>
      <c r="Q142" s="1" t="str">
        <f>_xll.SNL.Clients.Office.Excel.Functions.SPG(A142, "RD_LAST_REVIEW_DATE_GLOBAL", "Issuer Credit Rating", "Local Currency LT")</f>
        <v/>
      </c>
      <c r="R142" s="1" t="str">
        <f>_xll.SNL.Clients.Office.Excel.Functions.SPG(A142, "RD_CREDIT_RATING_DATE_GLOBAL", "Issuer Credit Rating", "Local Currency LT|0")</f>
        <v/>
      </c>
      <c r="S142" s="1" t="str">
        <f>_xll.SNL.Clients.Office.Excel.Functions.SPG(A142, "RD_CREDIT_WATCH_OUTLOOK_DATE_GLOBAL", "Issuer Credit Rating", "Local Currency LT|0")</f>
        <v/>
      </c>
      <c r="T142" s="2" t="str">
        <f>_xll.SNL.Clients.Office.Excel.Functions.SPG(A142, "SP_BUSINESS_DESCRIPTION")</f>
        <v>Atlantic Union Bankshares Corporation operates as the bank holding company for Atlantic Union Bank that provides banking and related financial products and services to consumers and businesses in the United States. It operates in two segments, Wholesale Banking and Consumer Banking. The company accepts various deposit products, including checking, savings, time deposit, and money market accounts; certificates of deposit; and other depository services. It also provides loans for commercial, industrial, residential mortgage, and consumer purposes, as well as debit and credit cards. In addition, it provides treasury management and capital market, wealth management, private banking, trust, financial and retirement planning, brokerage, investment management, equipment finance, mortgage banking, and insurance products and services. The company offers products and services through full-service branches and ATMs, as well as through its mobile and internet banking. The company was formerly known as Union Bankshares Corporation and changed its name to Atlantic Union Bankshares Corporation in May 2019. Atlantic Union Bankshares Corporation was founded in 1902 and is headquartered in Glen Allen, Virginia.</v>
      </c>
    </row>
    <row r="143" spans="1:20" x14ac:dyDescent="0.3">
      <c r="A143" s="5" t="s">
        <v>1364</v>
      </c>
      <c r="B143" s="1">
        <f>_xll.SNL.Clients.Office.Excel.Functions.SPG(A143,"SP_IPO_DATE")</f>
        <v>44993</v>
      </c>
      <c r="C143" s="3">
        <f>_xll.SNL.Clients.Office.Excel.Functions.SPG(A143, "SP_VOLUME_AVG_WEEKLY_TO_SHARES_OUT", , "1M")</f>
        <v>7.6644192532068764</v>
      </c>
      <c r="D143" s="3">
        <f>_xll.SNL.Clients.Office.Excel.Functions.SPG(A143, "SP_VOLUME_AVG_WEEKLY_TO_SHARES_OUT", , "3M")</f>
        <v>6.1347163028412366</v>
      </c>
      <c r="E143" s="3">
        <f>_xll.SNL.Clients.Office.Excel.Functions.SPG(A143, "SP_VOLUME_AVG_DAILY_TO_1YR_AVG_DAILY", , "1M")</f>
        <v>172.35</v>
      </c>
      <c r="F143" s="3">
        <f>_xll.SNL.Clients.Office.Excel.Functions.SPG(A143, "SP_VOLUME_AVG_DAILY_TO_1YR_AVG_DAILY", , "3M")</f>
        <v>137.94999999999999</v>
      </c>
      <c r="G143" s="2" t="str">
        <f>_xll.SNL.Clients.Office.Excel.Functions.SPG(A143, "IQ_SECTOR")</f>
        <v>Energy</v>
      </c>
      <c r="H143" s="2" t="str">
        <f>_xll.SNL.Clients.Office.Excel.Functions.SPG(A143, "IQ_INDUSTRY_GROUP")</f>
        <v>Energy</v>
      </c>
      <c r="I143" s="2" t="str">
        <f>_xll.SNL.Clients.Office.Excel.Functions.SPG(A143, "IQ_INDUSTRY")</f>
        <v>Energy Equipment and Services</v>
      </c>
      <c r="J143" s="2" t="str">
        <f>_xll.SNL.Clients.Office.Excel.Functions.SPG(A143, "IQ_PRIMARY_INDUSTRY")</f>
        <v>Oil and Gas Equipment and Services</v>
      </c>
      <c r="K143" s="2" t="str">
        <f>_xll.SNL.Clients.Office.Excel.Functions.SPG(A143, "NAICS_CODE", "Primary")</f>
        <v>213115 - Support Activities for Nonmetallic Minerals (except Fuels) Mining</v>
      </c>
      <c r="L143" s="2" t="str">
        <f>_xll.SNL.Clients.Office.Excel.Functions.SPG(A143, "SP_TOPICTAG")</f>
        <v/>
      </c>
      <c r="M143" s="3">
        <f>_xll.SNL.Clients.Office.Excel.Functions.SPG(A143, "SP_PCT_SHARES_OWNED_ALL_INSTITUTIONS")</f>
        <v>75.150000000000006</v>
      </c>
      <c r="N143" s="2" t="str">
        <f>_xll.SNL.Clients.Office.Excel.Functions.SPG(A143, "RD_CREDIT_RATING_GLOBAL", "Issuer Credit Rating", "Local Currency LT|0")</f>
        <v/>
      </c>
      <c r="O143" s="2" t="str">
        <f>_xll.SNL.Clients.Office.Excel.Functions.SPG(A143, "RD_CWOL_GLOBAL", "Issuer Credit Rating", "Local Currency LT|0")</f>
        <v/>
      </c>
      <c r="P143" s="2" t="str">
        <f>_xll.SNL.Clients.Office.Excel.Functions.SPG(A143, "RD_RATING_ACTION_GLOBAL", "Issuer Credit Rating", "Local Currency LT|0")</f>
        <v/>
      </c>
      <c r="Q143" s="1" t="str">
        <f>_xll.SNL.Clients.Office.Excel.Functions.SPG(A143, "RD_LAST_REVIEW_DATE_GLOBAL", "Issuer Credit Rating", "Local Currency LT")</f>
        <v/>
      </c>
      <c r="R143" s="1" t="str">
        <f>_xll.SNL.Clients.Office.Excel.Functions.SPG(A143, "RD_CREDIT_RATING_DATE_GLOBAL", "Issuer Credit Rating", "Local Currency LT|0")</f>
        <v/>
      </c>
      <c r="S143" s="1" t="str">
        <f>_xll.SNL.Clients.Office.Excel.Functions.SPG(A143, "RD_CREDIT_WATCH_OUTLOOK_DATE_GLOBAL", "Issuer Credit Rating", "Local Currency LT|0")</f>
        <v/>
      </c>
      <c r="T143" s="2" t="str">
        <f>_xll.SNL.Clients.Office.Excel.Functions.SPG(A143, "SP_BUSINESS_DESCRIPTION")</f>
        <v>Atlas Energy Solutions Inc. engages in the production, processing, and sale of mesh and sand that are used as a proppant during the well completion process in the Permian Basin of Texas and New Mexico. The company provides transportation and logistics, storage solutions, and contract labor services. It sells its products and services to oil and natural gas exploration and production companies, and oilfield services companies. Atlas Energy Solutions Inc. was founded in 2017 and is headquartered in Austin, Texas.</v>
      </c>
    </row>
    <row r="144" spans="1:20" x14ac:dyDescent="0.3">
      <c r="A144" s="5" t="s">
        <v>1363</v>
      </c>
      <c r="B144" s="1" t="str">
        <f>_xll.SNL.Clients.Office.Excel.Functions.SPG(A144,"SP_IPO_DATE")</f>
        <v/>
      </c>
      <c r="C144" s="3">
        <f>_xll.SNL.Clients.Office.Excel.Functions.SPG(A144, "SP_VOLUME_AVG_WEEKLY_TO_SHARES_OUT", , "1M")</f>
        <v>2.9609648290508344</v>
      </c>
      <c r="D144" s="3">
        <f>_xll.SNL.Clients.Office.Excel.Functions.SPG(A144, "SP_VOLUME_AVG_WEEKLY_TO_SHARES_OUT", , "3M")</f>
        <v>2.7293375646745446</v>
      </c>
      <c r="E144" s="3">
        <f>_xll.SNL.Clients.Office.Excel.Functions.SPG(A144, "SP_VOLUME_AVG_DAILY_TO_1YR_AVG_DAILY", , "1M")</f>
        <v>106.59</v>
      </c>
      <c r="F144" s="3">
        <f>_xll.SNL.Clients.Office.Excel.Functions.SPG(A144, "SP_VOLUME_AVG_DAILY_TO_1YR_AVG_DAILY", , "3M")</f>
        <v>98.25</v>
      </c>
      <c r="G144" s="2" t="str">
        <f>_xll.SNL.Clients.Office.Excel.Functions.SPG(A144, "IQ_SECTOR")</f>
        <v>Utilities</v>
      </c>
      <c r="H144" s="2" t="str">
        <f>_xll.SNL.Clients.Office.Excel.Functions.SPG(A144, "IQ_INDUSTRY_GROUP")</f>
        <v>Utilities</v>
      </c>
      <c r="I144" s="2" t="str">
        <f>_xll.SNL.Clients.Office.Excel.Functions.SPG(A144, "IQ_INDUSTRY")</f>
        <v>Gas Utilities</v>
      </c>
      <c r="J144" s="2" t="str">
        <f>_xll.SNL.Clients.Office.Excel.Functions.SPG(A144, "IQ_PRIMARY_INDUSTRY")</f>
        <v>Gas Utilities</v>
      </c>
      <c r="K144" s="2" t="str">
        <f>_xll.SNL.Clients.Office.Excel.Functions.SPG(A144, "NAICS_CODE", "Primary")</f>
        <v>221210 - Natural Gas Distribution</v>
      </c>
      <c r="L144" s="2" t="str">
        <f>_xll.SNL.Clients.Office.Excel.Functions.SPG(A144, "SP_TOPICTAG")</f>
        <v>Clean Energy</v>
      </c>
      <c r="M144" s="3">
        <f>_xll.SNL.Clients.Office.Excel.Functions.SPG(A144, "SP_PCT_SHARES_OWNED_ALL_INSTITUTIONS")</f>
        <v>99.65</v>
      </c>
      <c r="N144" s="2" t="str">
        <f>_xll.SNL.Clients.Office.Excel.Functions.SPG(A144, "RD_CREDIT_RATING_GLOBAL", "Issuer Credit Rating", "Local Currency LT|0")</f>
        <v>A-</v>
      </c>
      <c r="O144" s="2" t="str">
        <f>_xll.SNL.Clients.Office.Excel.Functions.SPG(A144, "RD_CWOL_GLOBAL", "Issuer Credit Rating", "Local Currency LT|0")</f>
        <v>Stable</v>
      </c>
      <c r="P144" s="2" t="str">
        <f>_xll.SNL.Clients.Office.Excel.Functions.SPG(A144, "RD_RATING_ACTION_GLOBAL", "Issuer Credit Rating", "Local Currency LT|0")</f>
        <v>CreditWatch/Outlook (11/17/2022)</v>
      </c>
      <c r="Q144" s="1">
        <f>_xll.SNL.Clients.Office.Excel.Functions.SPG(A144, "RD_LAST_REVIEW_DATE_GLOBAL", "Issuer Credit Rating", "Local Currency LT")</f>
        <v>45702</v>
      </c>
      <c r="R144" s="1">
        <f>_xll.SNL.Clients.Office.Excel.Functions.SPG(A144, "RD_CREDIT_RATING_DATE_GLOBAL", "Issuer Credit Rating", "Local Currency LT|0")</f>
        <v>44249</v>
      </c>
      <c r="S144" s="1">
        <f>_xll.SNL.Clients.Office.Excel.Functions.SPG(A144, "RD_CREDIT_WATCH_OUTLOOK_DATE_GLOBAL", "Issuer Credit Rating", "Local Currency LT|0")</f>
        <v>44882</v>
      </c>
      <c r="T144" s="2" t="str">
        <f>_xll.SNL.Clients.Office.Excel.Functions.SPG(A144, "SP_BUSINESS_DESCRIPTION")</f>
        <v>Atmos Energy Corporation, together with its subsidiaries, engages in the regulated natural gas distribution, and pipeline and storage businesses in the United States. It operates through two segments, Distribution, and Pipeline and Storage. The Distribution segment is involved in the regulated natural gas distribution and related sales operations in eight states. This segment distributes natural gas to approximately 3.3 million residential, commercial, public authority, and industrial customers; and owned 73,689 miles of underground distribution and transmission mains. The Pipeline and Storage segment engages in the pipeline and storage operations. This segment transports natural gas for third parties and manages five underground storage facilities in Texas; provides ancillary services customary to the pipeline industry, including parking arrangements, lending, and inventory sales; and owned 5,645 miles of gas transmission lines. Atmos Energy Corporation was founded in 1906 and is headquartered in Dallas, Texas.</v>
      </c>
    </row>
    <row r="145" spans="1:20" x14ac:dyDescent="0.3">
      <c r="A145" s="5" t="s">
        <v>1362</v>
      </c>
      <c r="B145" s="1" t="str">
        <f>_xll.SNL.Clients.Office.Excel.Functions.SPG(A145,"SP_IPO_DATE")</f>
        <v/>
      </c>
      <c r="C145" s="3">
        <f>_xll.SNL.Clients.Office.Excel.Functions.SPG(A145, "SP_VOLUME_AVG_WEEKLY_TO_SHARES_OUT", , "1M")</f>
        <v>2.9695368229170138</v>
      </c>
      <c r="D145" s="3">
        <f>_xll.SNL.Clients.Office.Excel.Functions.SPG(A145, "SP_VOLUME_AVG_WEEKLY_TO_SHARES_OUT", , "3M")</f>
        <v>3.389273180722109</v>
      </c>
      <c r="E145" s="3">
        <f>_xll.SNL.Clients.Office.Excel.Functions.SPG(A145, "SP_VOLUME_AVG_DAILY_TO_1YR_AVG_DAILY", , "1M")</f>
        <v>80.48</v>
      </c>
      <c r="F145" s="3">
        <f>_xll.SNL.Clients.Office.Excel.Functions.SPG(A145, "SP_VOLUME_AVG_DAILY_TO_1YR_AVG_DAILY", , "3M")</f>
        <v>91.86</v>
      </c>
      <c r="G145" s="2" t="str">
        <f>_xll.SNL.Clients.Office.Excel.Functions.SPG(A145, "IQ_SECTOR")</f>
        <v>Information Technology</v>
      </c>
      <c r="H145" s="2" t="str">
        <f>_xll.SNL.Clients.Office.Excel.Functions.SPG(A145, "IQ_INDUSTRY_GROUP")</f>
        <v>Software and Services</v>
      </c>
      <c r="I145" s="2" t="str">
        <f>_xll.SNL.Clients.Office.Excel.Functions.SPG(A145, "IQ_INDUSTRY")</f>
        <v>Software</v>
      </c>
      <c r="J145" s="2" t="str">
        <f>_xll.SNL.Clients.Office.Excel.Functions.SPG(A145, "IQ_PRIMARY_INDUSTRY")</f>
        <v>Application Software</v>
      </c>
      <c r="K145" s="2" t="str">
        <f>_xll.SNL.Clients.Office.Excel.Functions.SPG(A145, "NAICS_CODE", "Primary")</f>
        <v>513210 - Software Publishers</v>
      </c>
      <c r="L145" s="2" t="str">
        <f>_xll.SNL.Clients.Office.Excel.Functions.SPG(A145, "SP_TOPICTAG")</f>
        <v>Software Development; Machine Learning; Cloud Infrastructure; 3D Printing; Team Collaboration; Artificial Intelligence</v>
      </c>
      <c r="M145" s="3">
        <f>_xll.SNL.Clients.Office.Excel.Functions.SPG(A145, "SP_PCT_SHARES_OWNED_ALL_INSTITUTIONS")</f>
        <v>91.6</v>
      </c>
      <c r="N145" s="2" t="str">
        <f>_xll.SNL.Clients.Office.Excel.Functions.SPG(A145, "RD_CREDIT_RATING_GLOBAL", "Issuer Credit Rating", "Local Currency LT|0")</f>
        <v>BBB+</v>
      </c>
      <c r="O145" s="2" t="str">
        <f>_xll.SNL.Clients.Office.Excel.Functions.SPG(A145, "RD_CWOL_GLOBAL", "Issuer Credit Rating", "Local Currency LT|0")</f>
        <v>Stable</v>
      </c>
      <c r="P145" s="2" t="str">
        <f>_xll.SNL.Clients.Office.Excel.Functions.SPG(A145, "RD_RATING_ACTION_GLOBAL", "Issuer Credit Rating", "Local Currency LT|0")</f>
        <v>Upgrade | CreditWatch/Outlook (12/19/2022)</v>
      </c>
      <c r="Q145" s="1">
        <f>_xll.SNL.Clients.Office.Excel.Functions.SPG(A145, "RD_LAST_REVIEW_DATE_GLOBAL", "Issuer Credit Rating", "Local Currency LT")</f>
        <v>45433</v>
      </c>
      <c r="R145" s="1">
        <f>_xll.SNL.Clients.Office.Excel.Functions.SPG(A145, "RD_CREDIT_RATING_DATE_GLOBAL", "Issuer Credit Rating", "Local Currency LT|0")</f>
        <v>44914</v>
      </c>
      <c r="S145" s="1">
        <f>_xll.SNL.Clients.Office.Excel.Functions.SPG(A145, "RD_CREDIT_WATCH_OUTLOOK_DATE_GLOBAL", "Issuer Credit Rating", "Local Currency LT|0")</f>
        <v>44914</v>
      </c>
      <c r="T145" s="2" t="str">
        <f>_xll.SNL.Clients.Office.Excel.Functions.SPG(A145, "SP_BUSINESS_DESCRIPTION")</f>
        <v>Autodesk, Inc. provides 3D design, engineering, and entertainment technology solutions worldwide. The company offers AutoCAD Civil 3D, a surveying, design, analysis, and documentation solution for land development, transportation, and environmental projects; Autodesk Build, provides a toolset for managing, sharing, and accessing project documents for streamlined workflows between the office, trailer, and jobsite; Revit, a software built for Building Information Modeling to help professionals design, build, and maintain higher-quality, more energy-efficient buildings; Autodesk BIM Collaborate Pro, cloud-based design collaboration and design management software; and BuildingConnected, a SaaS preconstruction solution. It also provides AutoCAD software, a customizable and extensible CAD application for professional design, drafting, detailing, and visualization; AutoCAD LT, a drafting and detailing software; Fusion, a 3D CAD, computer-aided manufacturing, and computer-aided engineering tool; Inventor, a software solution, that offers a set of tools for 3D mechanical design, simulation, analysis, tooling, visualization, and documentation; and Vault, a data management software, for managing data in one central location, accelerate design processes, and streamline internal/external collaboration. In addition, the company offers Flow Production Tracking, cloud-based software for review and production tracking; Maya software, which provides 3D modeling, animation, effects, rendering, and compositing solutions for film and video artists, game developers, and design visualization professionals; Media and Entertainment Collection, that provides end-to-end creative tools for entertainment creation; and 3ds Max software provides 3D modeling, animation, and rendering solutions. It sells its products and services to customers directly, as well as through a network of resellers and distributors. The company was incorporated in 1982 and is headquartered in San Francisco, California.</v>
      </c>
    </row>
    <row r="146" spans="1:20" x14ac:dyDescent="0.3">
      <c r="A146" s="5" t="s">
        <v>1361</v>
      </c>
      <c r="B146" s="1" t="str">
        <f>_xll.SNL.Clients.Office.Excel.Functions.SPG(A146,"SP_IPO_DATE")</f>
        <v/>
      </c>
      <c r="C146" s="3">
        <f>_xll.SNL.Clients.Office.Excel.Functions.SPG(A146, "SP_VOLUME_AVG_WEEKLY_TO_SHARES_OUT", , "1M")</f>
        <v>5.3502921424254772</v>
      </c>
      <c r="D146" s="3">
        <f>_xll.SNL.Clients.Office.Excel.Functions.SPG(A146, "SP_VOLUME_AVG_WEEKLY_TO_SHARES_OUT", , "3M")</f>
        <v>4.4971754576062191</v>
      </c>
      <c r="E146" s="3">
        <f>_xll.SNL.Clients.Office.Excel.Functions.SPG(A146, "SP_VOLUME_AVG_DAILY_TO_1YR_AVG_DAILY", , "1M")</f>
        <v>117.1</v>
      </c>
      <c r="F146" s="3">
        <f>_xll.SNL.Clients.Office.Excel.Functions.SPG(A146, "SP_VOLUME_AVG_DAILY_TO_1YR_AVG_DAILY", , "3M")</f>
        <v>98.43</v>
      </c>
      <c r="G146" s="2" t="str">
        <f>_xll.SNL.Clients.Office.Excel.Functions.SPG(A146, "IQ_SECTOR")</f>
        <v>Consumer Discretionary</v>
      </c>
      <c r="H146" s="2" t="str">
        <f>_xll.SNL.Clients.Office.Excel.Functions.SPG(A146, "IQ_INDUSTRY_GROUP")</f>
        <v>Automobiles and Components</v>
      </c>
      <c r="I146" s="2" t="str">
        <f>_xll.SNL.Clients.Office.Excel.Functions.SPG(A146, "IQ_INDUSTRY")</f>
        <v>Automobile Components</v>
      </c>
      <c r="J146" s="2" t="str">
        <f>_xll.SNL.Clients.Office.Excel.Functions.SPG(A146, "IQ_PRIMARY_INDUSTRY")</f>
        <v>Automotive Parts and Equipment</v>
      </c>
      <c r="K146" s="2" t="str">
        <f>_xll.SNL.Clients.Office.Excel.Functions.SPG(A146, "NAICS_CODE", "Primary")</f>
        <v>336390 - Other Motor Vehicle Parts Manufacturing</v>
      </c>
      <c r="L146" s="2" t="str">
        <f>_xll.SNL.Clients.Office.Excel.Functions.SPG(A146, "SP_TOPICTAG")</f>
        <v>Fleet Management; Industrial Automation; Electric Vehicle; Autonomous Vehicles</v>
      </c>
      <c r="M146" s="3">
        <f>_xll.SNL.Clients.Office.Excel.Functions.SPG(A146, "SP_PCT_SHARES_OWNED_ALL_INSTITUTIONS")</f>
        <v>88.45</v>
      </c>
      <c r="N146" s="2" t="str">
        <f>_xll.SNL.Clients.Office.Excel.Functions.SPG(A146, "RD_CREDIT_RATING_GLOBAL", "Issuer Credit Rating", "Local Currency LT|0")</f>
        <v>NR</v>
      </c>
      <c r="O146" s="2" t="str">
        <f>_xll.SNL.Clients.Office.Excel.Functions.SPG(A146, "RD_CWOL_GLOBAL", "Issuer Credit Rating", "Local Currency LT|0")</f>
        <v>NR</v>
      </c>
      <c r="P146" s="2" t="str">
        <f>_xll.SNL.Clients.Office.Excel.Functions.SPG(A146, "RD_RATING_ACTION_GLOBAL", "Issuer Credit Rating", "Local Currency LT|0")</f>
        <v>Not Rated | CreditWatch/Outlook (02/07/2025)</v>
      </c>
      <c r="Q146" s="1">
        <f>_xll.SNL.Clients.Office.Excel.Functions.SPG(A146, "RD_LAST_REVIEW_DATE_GLOBAL", "Issuer Credit Rating", "Local Currency LT")</f>
        <v>45695</v>
      </c>
      <c r="R146" s="1">
        <f>_xll.SNL.Clients.Office.Excel.Functions.SPG(A146, "RD_CREDIT_RATING_DATE_GLOBAL", "Issuer Credit Rating", "Local Currency LT|0")</f>
        <v>45695</v>
      </c>
      <c r="S146" s="1">
        <f>_xll.SNL.Clients.Office.Excel.Functions.SPG(A146, "RD_CREDIT_WATCH_OUTLOOK_DATE_GLOBAL", "Issuer Credit Rating", "Local Currency LT|0")</f>
        <v>45695</v>
      </c>
      <c r="T146" s="2" t="str">
        <f>_xll.SNL.Clients.Office.Excel.Functions.SPG(A146, "SP_BUSINESS_DESCRIPTION")</f>
        <v>Autoliv, Inc., through its subsidiaries, develops, manufactures, and supplies passive safety systems to the automotive industry in Europe, the Americas, China, Japan, and rest of Asia. It offers passive safety systems, including modules and components for frontal-impact airbag protection systems, side-impact airbag protection systems, seatbelts, steering wheels, and inflator technologies. The company also provides mobility safety solutions, such as pedestrian protection, battery cut-off switches, connected safety services, and safety solutions for riders of powered two wheelers. It primarily serves car manufacturers. Autoliv, Inc. was founded in 1953 and is headquartered in Stockholm, Sweden.</v>
      </c>
    </row>
    <row r="147" spans="1:20" x14ac:dyDescent="0.3">
      <c r="A147" s="5" t="s">
        <v>1360</v>
      </c>
      <c r="B147" s="1" t="str">
        <f>_xll.SNL.Clients.Office.Excel.Functions.SPG(A147,"SP_IPO_DATE")</f>
        <v/>
      </c>
      <c r="C147" s="3">
        <f>_xll.SNL.Clients.Office.Excel.Functions.SPG(A147, "SP_VOLUME_AVG_WEEKLY_TO_SHARES_OUT", , "1M")</f>
        <v>2.0477082672619389</v>
      </c>
      <c r="D147" s="3">
        <f>_xll.SNL.Clients.Office.Excel.Functions.SPG(A147, "SP_VOLUME_AVG_WEEKLY_TO_SHARES_OUT", , "3M")</f>
        <v>2.1128142309831581</v>
      </c>
      <c r="E147" s="3">
        <f>_xll.SNL.Clients.Office.Excel.Functions.SPG(A147, "SP_VOLUME_AVG_DAILY_TO_1YR_AVG_DAILY", , "1M")</f>
        <v>101.31</v>
      </c>
      <c r="F147" s="3">
        <f>_xll.SNL.Clients.Office.Excel.Functions.SPG(A147, "SP_VOLUME_AVG_DAILY_TO_1YR_AVG_DAILY", , "3M")</f>
        <v>104.53</v>
      </c>
      <c r="G147" s="2" t="str">
        <f>_xll.SNL.Clients.Office.Excel.Functions.SPG(A147, "IQ_SECTOR")</f>
        <v>Industrials</v>
      </c>
      <c r="H147" s="2" t="str">
        <f>_xll.SNL.Clients.Office.Excel.Functions.SPG(A147, "IQ_INDUSTRY_GROUP")</f>
        <v>Commercial and Professional Services</v>
      </c>
      <c r="I147" s="2" t="str">
        <f>_xll.SNL.Clients.Office.Excel.Functions.SPG(A147, "IQ_INDUSTRY")</f>
        <v>Professional Services</v>
      </c>
      <c r="J147" s="2" t="str">
        <f>_xll.SNL.Clients.Office.Excel.Functions.SPG(A147, "IQ_PRIMARY_INDUSTRY")</f>
        <v>Human Resource and Employment Services</v>
      </c>
      <c r="K147" s="2" t="str">
        <f>_xll.SNL.Clients.Office.Excel.Functions.SPG(A147, "NAICS_CODE", "Primary")</f>
        <v>541214 - Payroll Services</v>
      </c>
      <c r="L147" s="2" t="str">
        <f>_xll.SNL.Clients.Office.Excel.Functions.SPG(A147, "SP_TOPICTAG")</f>
        <v>Software Development; Cloud Management; Cloud Infrastructure; Employee Benefits; Process Automation; Artificial Intelligence</v>
      </c>
      <c r="M147" s="3">
        <f>_xll.SNL.Clients.Office.Excel.Functions.SPG(A147, "SP_PCT_SHARES_OWNED_ALL_INSTITUTIONS")</f>
        <v>81.47</v>
      </c>
      <c r="N147" s="2" t="str">
        <f>_xll.SNL.Clients.Office.Excel.Functions.SPG(A147, "RD_CREDIT_RATING_GLOBAL", "Issuer Credit Rating", "Local Currency LT|0")</f>
        <v>AA-</v>
      </c>
      <c r="O147" s="2" t="str">
        <f>_xll.SNL.Clients.Office.Excel.Functions.SPG(A147, "RD_CWOL_GLOBAL", "Issuer Credit Rating", "Local Currency LT|0")</f>
        <v>Stable</v>
      </c>
      <c r="P147" s="2" t="str">
        <f>_xll.SNL.Clients.Office.Excel.Functions.SPG(A147, "RD_RATING_ACTION_GLOBAL", "Issuer Credit Rating", "Local Currency LT|0")</f>
        <v>Downgrade | CreditWatch/Outlook (05/11/2021)</v>
      </c>
      <c r="Q147" s="1">
        <f>_xll.SNL.Clients.Office.Excel.Functions.SPG(A147, "RD_LAST_REVIEW_DATE_GLOBAL", "Issuer Credit Rating", "Local Currency LT")</f>
        <v>45615</v>
      </c>
      <c r="R147" s="1">
        <f>_xll.SNL.Clients.Office.Excel.Functions.SPG(A147, "RD_CREDIT_RATING_DATE_GLOBAL", "Issuer Credit Rating", "Local Currency LT|0")</f>
        <v>44327</v>
      </c>
      <c r="S147" s="1">
        <f>_xll.SNL.Clients.Office.Excel.Functions.SPG(A147, "RD_CREDIT_WATCH_OUTLOOK_DATE_GLOBAL", "Issuer Credit Rating", "Local Currency LT|0")</f>
        <v>44327</v>
      </c>
      <c r="T147" s="2" t="str">
        <f>_xll.SNL.Clients.Office.Excel.Functions.SPG(A147, "SP_BUSINESS_DESCRIPTION")</f>
        <v>Automatic Data Processing, Inc. engages in the provision of cloud-based human capital management (HCM) solutions worldwide. It operates in two segments, Employer Services and Professional Employer Organization (PEO). The Employer Services segment offers strategic, cloud-based platforms, and human resources (HR) outsourcing solutions. This segment’s offerings include RUN Powered by ADP, a software platform for small business payroll, HR management, and tax compliance administration; ADP Workforce Now, a HCM solution used across mid-sized and large businesses to manage employees; and ADP Vantage HCM, a solution for HR management, benefits administration, payroll services, time and attendance management, and talent management. The PEO Services segment provides HR and employment administration outsourcing solutions under ADP TotalSource name to businesses through a co-employment model. The segment also provides employee benefits, protection and compliance, talent engagement, expertise, comprehensive outsourcing, and recruitment process outsourcing services. The company was founded in 1949 and is headquartered in Roseland, New Jersey.</v>
      </c>
    </row>
    <row r="148" spans="1:20" x14ac:dyDescent="0.3">
      <c r="A148" s="5" t="s">
        <v>1359</v>
      </c>
      <c r="B148" s="1" t="str">
        <f>_xll.SNL.Clients.Office.Excel.Functions.SPG(A148,"SP_IPO_DATE")</f>
        <v/>
      </c>
      <c r="C148" s="3">
        <f>_xll.SNL.Clients.Office.Excel.Functions.SPG(A148, "SP_VOLUME_AVG_WEEKLY_TO_SHARES_OUT", , "1M")</f>
        <v>6.1819104449115896</v>
      </c>
      <c r="D148" s="3">
        <f>_xll.SNL.Clients.Office.Excel.Functions.SPG(A148, "SP_VOLUME_AVG_WEEKLY_TO_SHARES_OUT", , "3M")</f>
        <v>5.8577076122531668</v>
      </c>
      <c r="E148" s="3">
        <f>_xll.SNL.Clients.Office.Excel.Functions.SPG(A148, "SP_VOLUME_AVG_DAILY_TO_1YR_AVG_DAILY", , "1M")</f>
        <v>110.01</v>
      </c>
      <c r="F148" s="3">
        <f>_xll.SNL.Clients.Office.Excel.Functions.SPG(A148, "SP_VOLUME_AVG_DAILY_TO_1YR_AVG_DAILY", , "3M")</f>
        <v>104.24</v>
      </c>
      <c r="G148" s="2" t="str">
        <f>_xll.SNL.Clients.Office.Excel.Functions.SPG(A148, "IQ_SECTOR")</f>
        <v>Consumer Discretionary</v>
      </c>
      <c r="H148" s="2" t="str">
        <f>_xll.SNL.Clients.Office.Excel.Functions.SPG(A148, "IQ_INDUSTRY_GROUP")</f>
        <v>Consumer Discretionary Distribution and Retail</v>
      </c>
      <c r="I148" s="2" t="str">
        <f>_xll.SNL.Clients.Office.Excel.Functions.SPG(A148, "IQ_INDUSTRY")</f>
        <v>Specialty Retail</v>
      </c>
      <c r="J148" s="2" t="str">
        <f>_xll.SNL.Clients.Office.Excel.Functions.SPG(A148, "IQ_PRIMARY_INDUSTRY")</f>
        <v>Automotive Retail</v>
      </c>
      <c r="K148" s="2" t="str">
        <f>_xll.SNL.Clients.Office.Excel.Functions.SPG(A148, "NAICS_CODE", "Primary")</f>
        <v>4411 - Automobile Dealers</v>
      </c>
      <c r="L148" s="2" t="str">
        <f>_xll.SNL.Clients.Office.Excel.Functions.SPG(A148, "SP_TOPICTAG")</f>
        <v/>
      </c>
      <c r="M148" s="3">
        <f>_xll.SNL.Clients.Office.Excel.Functions.SPG(A148, "SP_PCT_SHARES_OWNED_ALL_INSTITUTIONS")</f>
        <v>88.01</v>
      </c>
      <c r="N148" s="2" t="str">
        <f>_xll.SNL.Clients.Office.Excel.Functions.SPG(A148, "RD_CREDIT_RATING_GLOBAL", "Issuer Credit Rating", "Local Currency LT|0")</f>
        <v>BBB-</v>
      </c>
      <c r="O148" s="2" t="str">
        <f>_xll.SNL.Clients.Office.Excel.Functions.SPG(A148, "RD_CWOL_GLOBAL", "Issuer Credit Rating", "Local Currency LT|0")</f>
        <v>Stable</v>
      </c>
      <c r="P148" s="2" t="str">
        <f>_xll.SNL.Clients.Office.Excel.Functions.SPG(A148, "RD_RATING_ACTION_GLOBAL", "Issuer Credit Rating", "Local Currency LT|0")</f>
        <v>CreditWatch/Outlook (10/27/2020)</v>
      </c>
      <c r="Q148" s="1">
        <f>_xll.SNL.Clients.Office.Excel.Functions.SPG(A148, "RD_LAST_REVIEW_DATE_GLOBAL", "Issuer Credit Rating", "Local Currency LT")</f>
        <v>45434</v>
      </c>
      <c r="R148" s="1">
        <f>_xll.SNL.Clients.Office.Excel.Functions.SPG(A148, "RD_CREDIT_RATING_DATE_GLOBAL", "Issuer Credit Rating", "Local Currency LT|0")</f>
        <v>40742</v>
      </c>
      <c r="S148" s="1">
        <f>_xll.SNL.Clients.Office.Excel.Functions.SPG(A148, "RD_CREDIT_WATCH_OUTLOOK_DATE_GLOBAL", "Issuer Credit Rating", "Local Currency LT|0")</f>
        <v>44131</v>
      </c>
      <c r="T148" s="2" t="str">
        <f>_xll.SNL.Clients.Office.Excel.Functions.SPG(A148, "SP_BUSINESS_DESCRIPTION")</f>
        <v>AutoNation, Inc., through its subsidiaries, operates as an automotive retailer in the United States. The company operates through three segments: Domestic, Import, and Premium Luxury. It offers a range of automotive products and services, including new and used vehicles; and parts and services, such as automotive repair and maintenance, and wholesale parts and collision services. The company also provides automotive finance and insurance products comprising vehicle services and other protection products; and indirect financing for vehicles, as well as arranges finance for vehicle purchases through third-party finance sources. It owns and operates new vehicle franchises from stores located primarily in metropolitan markets in the Sunbelt region, as well as AutoNation-branded collision centers, AutoNation USA used vehicle stores, AutoNation-branded automotive auction operations, and parts distribution centers. The company was formerly known as Republic Industries, Inc. and changed its name to AutoNation, Inc. in 1999. AutoNation, Inc. was incorporated in 1980 and is headquartered in Fort Lauderdale, Florida.</v>
      </c>
    </row>
    <row r="149" spans="1:20" x14ac:dyDescent="0.3">
      <c r="A149" s="5" t="s">
        <v>1358</v>
      </c>
      <c r="B149" s="1" t="str">
        <f>_xll.SNL.Clients.Office.Excel.Functions.SPG(A149,"SP_IPO_DATE")</f>
        <v/>
      </c>
      <c r="C149" s="3">
        <f>_xll.SNL.Clients.Office.Excel.Functions.SPG(A149, "SP_VOLUME_AVG_WEEKLY_TO_SHARES_OUT", , "1M")</f>
        <v>2.9476396881906273</v>
      </c>
      <c r="D149" s="3">
        <f>_xll.SNL.Clients.Office.Excel.Functions.SPG(A149, "SP_VOLUME_AVG_WEEKLY_TO_SHARES_OUT", , "3M")</f>
        <v>3.6454754103704898</v>
      </c>
      <c r="E149" s="3">
        <f>_xll.SNL.Clients.Office.Excel.Functions.SPG(A149, "SP_VOLUME_AVG_DAILY_TO_1YR_AVG_DAILY", , "1M")</f>
        <v>74.84</v>
      </c>
      <c r="F149" s="3">
        <f>_xll.SNL.Clients.Office.Excel.Functions.SPG(A149, "SP_VOLUME_AVG_DAILY_TO_1YR_AVG_DAILY", , "3M")</f>
        <v>92.55</v>
      </c>
      <c r="G149" s="2" t="str">
        <f>_xll.SNL.Clients.Office.Excel.Functions.SPG(A149, "IQ_SECTOR")</f>
        <v>Consumer Discretionary</v>
      </c>
      <c r="H149" s="2" t="str">
        <f>_xll.SNL.Clients.Office.Excel.Functions.SPG(A149, "IQ_INDUSTRY_GROUP")</f>
        <v>Consumer Discretionary Distribution and Retail</v>
      </c>
      <c r="I149" s="2" t="str">
        <f>_xll.SNL.Clients.Office.Excel.Functions.SPG(A149, "IQ_INDUSTRY")</f>
        <v>Specialty Retail</v>
      </c>
      <c r="J149" s="2" t="str">
        <f>_xll.SNL.Clients.Office.Excel.Functions.SPG(A149, "IQ_PRIMARY_INDUSTRY")</f>
        <v>Automotive Retail</v>
      </c>
      <c r="K149" s="2" t="str">
        <f>_xll.SNL.Clients.Office.Excel.Functions.SPG(A149, "NAICS_CODE", "Primary")</f>
        <v>441330 - Automotive Parts and Accessories Retailers</v>
      </c>
      <c r="L149" s="2" t="str">
        <f>_xll.SNL.Clients.Office.Excel.Functions.SPG(A149, "SP_TOPICTAG")</f>
        <v>Entertainment Systems; Fleet Management; Industrial Automation; Sensors; Autonomous Vehicles</v>
      </c>
      <c r="M149" s="3">
        <f>_xll.SNL.Clients.Office.Excel.Functions.SPG(A149, "SP_PCT_SHARES_OWNED_ALL_INSTITUTIONS")</f>
        <v>94.18</v>
      </c>
      <c r="N149" s="2" t="str">
        <f>_xll.SNL.Clients.Office.Excel.Functions.SPG(A149, "RD_CREDIT_RATING_GLOBAL", "Issuer Credit Rating", "Local Currency LT|0")</f>
        <v>BBB</v>
      </c>
      <c r="O149" s="2" t="str">
        <f>_xll.SNL.Clients.Office.Excel.Functions.SPG(A149, "RD_CWOL_GLOBAL", "Issuer Credit Rating", "Local Currency LT|0")</f>
        <v>Stable</v>
      </c>
      <c r="P149" s="2" t="str">
        <f>_xll.SNL.Clients.Office.Excel.Functions.SPG(A149, "RD_RATING_ACTION_GLOBAL", "Issuer Credit Rating", "Local Currency LT|0")</f>
        <v>Downgrade | CreditWatch/Outlook (06/26/2008)</v>
      </c>
      <c r="Q149" s="1">
        <f>_xll.SNL.Clients.Office.Excel.Functions.SPG(A149, "RD_LAST_REVIEW_DATE_GLOBAL", "Issuer Credit Rating", "Local Currency LT")</f>
        <v>45369</v>
      </c>
      <c r="R149" s="1">
        <f>_xll.SNL.Clients.Office.Excel.Functions.SPG(A149, "RD_CREDIT_RATING_DATE_GLOBAL", "Issuer Credit Rating", "Local Currency LT|0")</f>
        <v>39625</v>
      </c>
      <c r="S149" s="1">
        <f>_xll.SNL.Clients.Office.Excel.Functions.SPG(A149, "RD_CREDIT_WATCH_OUTLOOK_DATE_GLOBAL", "Issuer Credit Rating", "Local Currency LT|0")</f>
        <v>39625</v>
      </c>
      <c r="T149" s="2" t="str">
        <f>_xll.SNL.Clients.Office.Excel.Functions.SPG(A149, "SP_BUSINESS_DESCRIPTION")</f>
        <v>AutoZone, Inc. retails and distributes automotive replacement parts and accessories in the United States, Mexico, and Brazil. The company provides various products for cars, sport utility vehicles, vans, and light trucks, including new and remanufactured automotive hard parts, maintenance items, accessories, and non-automotive products. It also offers A/C compressors, batteries and accessories, bearings, belts and hoses, calipers, chassis, clutches, CV axles, engines, fuel pumps, fuses, ignition and lighting products, mufflers, radiators, starters and alternators, thermostats, and water pumps, as well as tire repairs. In addition, the company provides maintenance products, such as antifreeze and windshield washer fluids; brake drums, rotors, shoes, and pads; brake and power steering fluids, and oil and fuel additives; oil and transmission fluids; oil, cabin, air, fuel, and transmission filters; oxygen sensors; paints and accessories; refrigerants and accessories; shock absorbers and struts; spark plugs and wires; and windshield wipers. Further, it offers air fresheners, cell phone accessories, drinks and snacks, floor mats and seat covers, interior and exterior accessories, mirrors, performance products, protectants and cleaners, sealants and adhesives, steering wheel covers, tools, vehicle entertainment systems, and wash and wax products, as well as towing services. Additionally, the company provides a sales program that offers commercial credit and delivery of parts and other products; sells automotive diagnostic, repair, collision, and shop management information software under the ALLDATA brand through alldata.com; Duralast branded products through duralastparts.com; and automotive hard parts, maintenance items, accessories, and non-automotive products through autozone.com. AutoZone, Inc. was founded in 1979 and is headquartered in Memphis, Tennessee.</v>
      </c>
    </row>
    <row r="150" spans="1:20" x14ac:dyDescent="0.3">
      <c r="A150" s="5" t="s">
        <v>1357</v>
      </c>
      <c r="B150" s="1">
        <f>_xll.SNL.Clients.Office.Excel.Functions.SPG(A150,"SP_IPO_DATE")</f>
        <v>34403</v>
      </c>
      <c r="C150" s="3">
        <f>_xll.SNL.Clients.Office.Excel.Functions.SPG(A150, "SP_VOLUME_AVG_WEEKLY_TO_SHARES_OUT", , "1M")</f>
        <v>2.3358800550598597</v>
      </c>
      <c r="D150" s="3">
        <f>_xll.SNL.Clients.Office.Excel.Functions.SPG(A150, "SP_VOLUME_AVG_WEEKLY_TO_SHARES_OUT", , "3M")</f>
        <v>2.1662304755058122</v>
      </c>
      <c r="E150" s="3">
        <f>_xll.SNL.Clients.Office.Excel.Functions.SPG(A150, "SP_VOLUME_AVG_DAILY_TO_1YR_AVG_DAILY", , "1M")</f>
        <v>98.46</v>
      </c>
      <c r="F150" s="3">
        <f>_xll.SNL.Clients.Office.Excel.Functions.SPG(A150, "SP_VOLUME_AVG_DAILY_TO_1YR_AVG_DAILY", , "3M")</f>
        <v>91.31</v>
      </c>
      <c r="G150" s="2" t="str">
        <f>_xll.SNL.Clients.Office.Excel.Functions.SPG(A150, "IQ_SECTOR")</f>
        <v>Real Estate</v>
      </c>
      <c r="H150" s="2" t="str">
        <f>_xll.SNL.Clients.Office.Excel.Functions.SPG(A150, "IQ_INDUSTRY_GROUP")</f>
        <v>Equity Real Estate Investment Trusts (REITs)</v>
      </c>
      <c r="I150" s="2" t="str">
        <f>_xll.SNL.Clients.Office.Excel.Functions.SPG(A150, "IQ_INDUSTRY")</f>
        <v>Residential REITs</v>
      </c>
      <c r="J150" s="2" t="str">
        <f>_xll.SNL.Clients.Office.Excel.Functions.SPG(A150, "IQ_PRIMARY_INDUSTRY")</f>
        <v>Multi-Family Residential REITs</v>
      </c>
      <c r="K150" s="2" t="str">
        <f>_xll.SNL.Clients.Office.Excel.Functions.SPG(A150, "NAICS_CODE", "Primary")</f>
        <v>531110 - Lessors of Residential Buildings and Dwellings</v>
      </c>
      <c r="L150" s="2" t="str">
        <f>_xll.SNL.Clients.Office.Excel.Functions.SPG(A150, "SP_TOPICTAG")</f>
        <v/>
      </c>
      <c r="M150" s="3">
        <f>_xll.SNL.Clients.Office.Excel.Functions.SPG(A150, "SP_PCT_SHARES_OWNED_ALL_INSTITUTIONS")</f>
        <v>95.09</v>
      </c>
      <c r="N150" s="2" t="str">
        <f>_xll.SNL.Clients.Office.Excel.Functions.SPG(A150, "RD_CREDIT_RATING_GLOBAL", "Issuer Credit Rating", "Local Currency LT|0")</f>
        <v>A-</v>
      </c>
      <c r="O150" s="2" t="str">
        <f>_xll.SNL.Clients.Office.Excel.Functions.SPG(A150, "RD_CWOL_GLOBAL", "Issuer Credit Rating", "Local Currency LT|0")</f>
        <v>Stable</v>
      </c>
      <c r="P150" s="2" t="str">
        <f>_xll.SNL.Clients.Office.Excel.Functions.SPG(A150, "RD_RATING_ACTION_GLOBAL", "Issuer Credit Rating", "Local Currency LT|0")</f>
        <v>Upgrade | CreditWatch/Outlook (04/30/2015)</v>
      </c>
      <c r="Q150" s="1">
        <f>_xll.SNL.Clients.Office.Excel.Functions.SPG(A150, "RD_LAST_REVIEW_DATE_GLOBAL", "Issuer Credit Rating", "Local Currency LT")</f>
        <v>45572</v>
      </c>
      <c r="R150" s="1">
        <f>_xll.SNL.Clients.Office.Excel.Functions.SPG(A150, "RD_CREDIT_RATING_DATE_GLOBAL", "Issuer Credit Rating", "Local Currency LT|0")</f>
        <v>42124</v>
      </c>
      <c r="S150" s="1">
        <f>_xll.SNL.Clients.Office.Excel.Functions.SPG(A150, "RD_CREDIT_WATCH_OUTLOOK_DATE_GLOBAL", "Issuer Credit Rating", "Local Currency LT|0")</f>
        <v>42124</v>
      </c>
      <c r="T150" s="2" t="str">
        <f>_xll.SNL.Clients.Office.Excel.Functions.SPG(A150, "SP_BUSINESS_DESCRIPTION")</f>
        <v>AvalonBay Communities, Inc., a member of the S&amp;P 500, is an equity REIT that develops, redevelops, acquires and manages apartment communities in leading metropolitan areas in New England, the New York/New Jersey Metro area, the Mid-Atlantic, the Pacific Northwest, and Northern and Southern California, as well as in the Company's expansion regions of Raleigh-Durham and Charlotte, North Carolina, Southeast Florida, Dallas and Austin, Texas, and Denver, Colorado. As of December 31, 2024, the Company owned or held a direct or indirect ownership interest in 306 apartment communities containing 93,518 apartment homes in 12 states and the District of Columbia, of which 17 communities were under development.</v>
      </c>
    </row>
    <row r="151" spans="1:20" x14ac:dyDescent="0.3">
      <c r="A151" s="5" t="s">
        <v>1356</v>
      </c>
      <c r="B151" s="1" t="str">
        <f>_xll.SNL.Clients.Office.Excel.Functions.SPG(A151,"SP_IPO_DATE")</f>
        <v/>
      </c>
      <c r="C151" s="3">
        <f>_xll.SNL.Clients.Office.Excel.Functions.SPG(A151, "SP_VOLUME_AVG_WEEKLY_TO_SHARES_OUT", , "1M")</f>
        <v>5.3942163138113344</v>
      </c>
      <c r="D151" s="3">
        <f>_xll.SNL.Clients.Office.Excel.Functions.SPG(A151, "SP_VOLUME_AVG_WEEKLY_TO_SHARES_OUT", , "3M")</f>
        <v>5.1718155261867604</v>
      </c>
      <c r="E151" s="3">
        <f>_xll.SNL.Clients.Office.Excel.Functions.SPG(A151, "SP_VOLUME_AVG_DAILY_TO_1YR_AVG_DAILY", , "1M")</f>
        <v>167.6</v>
      </c>
      <c r="F151" s="3">
        <f>_xll.SNL.Clients.Office.Excel.Functions.SPG(A151, "SP_VOLUME_AVG_DAILY_TO_1YR_AVG_DAILY", , "3M")</f>
        <v>160.69</v>
      </c>
      <c r="G151" s="2" t="str">
        <f>_xll.SNL.Clients.Office.Excel.Functions.SPG(A151, "IQ_SECTOR")</f>
        <v>Health Care</v>
      </c>
      <c r="H151" s="2" t="str">
        <f>_xll.SNL.Clients.Office.Excel.Functions.SPG(A151, "IQ_INDUSTRY_GROUP")</f>
        <v>Health Care Equipment and Services</v>
      </c>
      <c r="I151" s="2" t="str">
        <f>_xll.SNL.Clients.Office.Excel.Functions.SPG(A151, "IQ_INDUSTRY")</f>
        <v>Health Care Equipment and Supplies</v>
      </c>
      <c r="J151" s="2" t="str">
        <f>_xll.SNL.Clients.Office.Excel.Functions.SPG(A151, "IQ_PRIMARY_INDUSTRY")</f>
        <v>Health Care Supplies</v>
      </c>
      <c r="K151" s="2" t="str">
        <f>_xll.SNL.Clients.Office.Excel.Functions.SPG(A151, "NAICS_CODE", "Primary")</f>
        <v>33911 - Medical Equipment and Supplies Manufacturing</v>
      </c>
      <c r="L151" s="2" t="str">
        <f>_xll.SNL.Clients.Office.Excel.Functions.SPG(A151, "SP_TOPICTAG")</f>
        <v>Health Diagnostics; Gastroenterology; Orthopaedics; Pain Management; Respiratory</v>
      </c>
      <c r="M151" s="3">
        <f>_xll.SNL.Clients.Office.Excel.Functions.SPG(A151, "SP_PCT_SHARES_OWNED_ALL_INSTITUTIONS")</f>
        <v>93.88</v>
      </c>
      <c r="N151" s="2" t="str">
        <f>_xll.SNL.Clients.Office.Excel.Functions.SPG(A151, "RD_CREDIT_RATING_GLOBAL", "Issuer Credit Rating", "Local Currency LT|0")</f>
        <v>NR</v>
      </c>
      <c r="O151" s="2" t="str">
        <f>_xll.SNL.Clients.Office.Excel.Functions.SPG(A151, "RD_CWOL_GLOBAL", "Issuer Credit Rating", "Local Currency LT|0")</f>
        <v>NR</v>
      </c>
      <c r="P151" s="2" t="str">
        <f>_xll.SNL.Clients.Office.Excel.Functions.SPG(A151, "RD_RATING_ACTION_GLOBAL", "Issuer Credit Rating", "Local Currency LT|0")</f>
        <v>Not Rated | CreditWatch/Outlook (01/08/2021)</v>
      </c>
      <c r="Q151" s="1">
        <f>_xll.SNL.Clients.Office.Excel.Functions.SPG(A151, "RD_LAST_REVIEW_DATE_GLOBAL", "Issuer Credit Rating", "Local Currency LT")</f>
        <v>44204</v>
      </c>
      <c r="R151" s="1">
        <f>_xll.SNL.Clients.Office.Excel.Functions.SPG(A151, "RD_CREDIT_RATING_DATE_GLOBAL", "Issuer Credit Rating", "Local Currency LT|0")</f>
        <v>44204</v>
      </c>
      <c r="S151" s="1">
        <f>_xll.SNL.Clients.Office.Excel.Functions.SPG(A151, "RD_CREDIT_WATCH_OUTLOOK_DATE_GLOBAL", "Issuer Credit Rating", "Local Currency LT|0")</f>
        <v>44204</v>
      </c>
      <c r="T151" s="2" t="str">
        <f>_xll.SNL.Clients.Office.Excel.Functions.SPG(A151, "SP_BUSINESS_DESCRIPTION")</f>
        <v>Avanos Medical, Inc., a medical technology company, offers medical device solutions in North America, Europe, the Middle East, Africa, the Asia Pacific, and Latin America. It offers a portfolio of chronic care products that include digestive health products, such as Mic-Key enteral feeding tubes, Corpak patient feeding solutions, and NeoMed neonatal and pediatric feeding solutions. The company also provides a portfolio of non-opioid pain solutions, including surgical pain and recovery products, such as ON-Q and ambIT surgical pain pumps, Game Ready cold, and compression therapy systems. In addition, it offers interventional pain solutions, which offers minimally invasive pain-relieving therapies, such as Coolief pain relief therapy; OrthogenRx’s knee osteoarthritis hyaluronic acid pain relief injection products; and Trident radiofrequency ablation products to treat chronic pain conditions. It markets its products directly to hospitals and other healthcare providers, healthcare facilities, and other end-user customers, as well as through third-party wholesale distributors. The company was formerly known as Halyard Health, Inc. and changed its name to Avanos Medical, Inc. in June 2018. Avanos Medical, Inc. was incorporated in 2014 and is headquartered in Alpharetta, Georgia.</v>
      </c>
    </row>
    <row r="152" spans="1:20" x14ac:dyDescent="0.3">
      <c r="A152" s="5" t="s">
        <v>1355</v>
      </c>
      <c r="B152" s="1">
        <f>_xll.SNL.Clients.Office.Excel.Functions.SPG(A152,"SP_IPO_DATE")</f>
        <v>43601</v>
      </c>
      <c r="C152" s="3">
        <f>_xll.SNL.Clients.Office.Excel.Functions.SPG(A152, "SP_VOLUME_AVG_WEEKLY_TO_SHARES_OUT", , "1M")</f>
        <v>4.2993508379320104</v>
      </c>
      <c r="D152" s="3">
        <f>_xll.SNL.Clients.Office.Excel.Functions.SPG(A152, "SP_VOLUME_AVG_WEEKLY_TO_SHARES_OUT", , "3M")</f>
        <v>4.1065275597451478</v>
      </c>
      <c r="E152" s="3">
        <f>_xll.SNL.Clients.Office.Excel.Functions.SPG(A152, "SP_VOLUME_AVG_DAILY_TO_1YR_AVG_DAILY", , "1M")</f>
        <v>95.01</v>
      </c>
      <c r="F152" s="3">
        <f>_xll.SNL.Clients.Office.Excel.Functions.SPG(A152, "SP_VOLUME_AVG_DAILY_TO_1YR_AVG_DAILY", , "3M")</f>
        <v>90.75</v>
      </c>
      <c r="G152" s="2" t="str">
        <f>_xll.SNL.Clients.Office.Excel.Functions.SPG(A152, "IQ_SECTOR")</f>
        <v>Health Care</v>
      </c>
      <c r="H152" s="2" t="str">
        <f>_xll.SNL.Clients.Office.Excel.Functions.SPG(A152, "IQ_INDUSTRY_GROUP")</f>
        <v>Pharmaceuticals, Biotechnology and Life Sciences</v>
      </c>
      <c r="I152" s="2" t="str">
        <f>_xll.SNL.Clients.Office.Excel.Functions.SPG(A152, "IQ_INDUSTRY")</f>
        <v>Life Sciences Tools and Services</v>
      </c>
      <c r="J152" s="2" t="str">
        <f>_xll.SNL.Clients.Office.Excel.Functions.SPG(A152, "IQ_PRIMARY_INDUSTRY")</f>
        <v>Life Sciences Tools and Services</v>
      </c>
      <c r="K152" s="2" t="str">
        <f>_xll.SNL.Clients.Office.Excel.Functions.SPG(A152, "NAICS_CODE", "Primary")</f>
        <v>54171 - Research and Development in the Physical, Engineering, and Life Sciences</v>
      </c>
      <c r="L152" s="2" t="str">
        <f>_xll.SNL.Clients.Office.Excel.Functions.SPG(A152, "SP_TOPICTAG")</f>
        <v>Environmental Consulting; Environmental Engineering; Health Diagnostics; Sensors; Data Protection; Genetics; Oncology</v>
      </c>
      <c r="M152" s="3">
        <f>_xll.SNL.Clients.Office.Excel.Functions.SPG(A152, "SP_PCT_SHARES_OWNED_ALL_INSTITUTIONS")</f>
        <v>101.7</v>
      </c>
      <c r="N152" s="2" t="str">
        <f>_xll.SNL.Clients.Office.Excel.Functions.SPG(A152, "RD_CREDIT_RATING_GLOBAL", "Issuer Credit Rating", "Local Currency LT|0")</f>
        <v>BB+</v>
      </c>
      <c r="O152" s="2" t="str">
        <f>_xll.SNL.Clients.Office.Excel.Functions.SPG(A152, "RD_CWOL_GLOBAL", "Issuer Credit Rating", "Local Currency LT|0")</f>
        <v>Stable</v>
      </c>
      <c r="P152" s="2" t="str">
        <f>_xll.SNL.Clients.Office.Excel.Functions.SPG(A152, "RD_RATING_ACTION_GLOBAL", "Issuer Credit Rating", "Local Currency LT|0")</f>
        <v>CreditWatch/Outlook (05/03/2023)</v>
      </c>
      <c r="Q152" s="1">
        <f>_xll.SNL.Clients.Office.Excel.Functions.SPG(A152, "RD_LAST_REVIEW_DATE_GLOBAL", "Issuer Credit Rating", "Local Currency LT")</f>
        <v>45429</v>
      </c>
      <c r="R152" s="1">
        <f>_xll.SNL.Clients.Office.Excel.Functions.SPG(A152, "RD_CREDIT_RATING_DATE_GLOBAL", "Issuer Credit Rating", "Local Currency LT|0")</f>
        <v>44235</v>
      </c>
      <c r="S152" s="1">
        <f>_xll.SNL.Clients.Office.Excel.Functions.SPG(A152, "RD_CREDIT_WATCH_OUTLOOK_DATE_GLOBAL", "Issuer Credit Rating", "Local Currency LT|0")</f>
        <v>45049</v>
      </c>
      <c r="T152" s="2" t="str">
        <f>_xll.SNL.Clients.Office.Excel.Functions.SPG(A152, "SP_BUSINESS_DESCRIPTION")</f>
        <v>Avantor, Inc. engages in the provision of mission-critical products and services to customers in the biopharma, healthcare, education and government, advanced technologies, and applied materials industries in the Americas, Europe, Asia, the Middle East, and Africa. The company offers materials and consumables, such as purity chemicals and reagents, lab products and supplies, formulated silicone materials, customized excipients, customized single-use assemblies, process chromatography resins and columns, analytical sample prep kits, education and microbiology products, clinical trial kits, and fluid handling tips. It also provides equipment and instrumentation products, including filtration systems, virus inactivation systems, incubators, analytical instruments, evaporators, ultra-low-temperature freezers, biological safety cabinets, peristaltic pumps, and critical environment supplies. In addition, the company offers services and specialty procurements comprising onsite lab and production, equipment, procurement and sourcing, and biopharmaceutical material scale-up and development services. Further, it provides scientific research support services, such as DNA extraction, bioreactor servicing, clinical and biorepository, compound management, cleanroom control, monitoring, maintenance, and sanitization services. The company was founded in 1904 and is headquartered in Radnor, Pennsylvania.</v>
      </c>
    </row>
    <row r="153" spans="1:20" x14ac:dyDescent="0.3">
      <c r="A153" s="5" t="s">
        <v>1354</v>
      </c>
      <c r="B153" s="1" t="str">
        <f>_xll.SNL.Clients.Office.Excel.Functions.SPG(A153,"SP_IPO_DATE")</f>
        <v/>
      </c>
      <c r="C153" s="3">
        <f>_xll.SNL.Clients.Office.Excel.Functions.SPG(A153, "SP_VOLUME_AVG_WEEKLY_TO_SHARES_OUT", , "1M")</f>
        <v>5.0844135543966082</v>
      </c>
      <c r="D153" s="3">
        <f>_xll.SNL.Clients.Office.Excel.Functions.SPG(A153, "SP_VOLUME_AVG_WEEKLY_TO_SHARES_OUT", , "3M")</f>
        <v>4.1003974353709065</v>
      </c>
      <c r="E153" s="3">
        <f>_xll.SNL.Clients.Office.Excel.Functions.SPG(A153, "SP_VOLUME_AVG_DAILY_TO_1YR_AVG_DAILY", , "1M")</f>
        <v>159.53</v>
      </c>
      <c r="F153" s="3">
        <f>_xll.SNL.Clients.Office.Excel.Functions.SPG(A153, "SP_VOLUME_AVG_DAILY_TO_1YR_AVG_DAILY", , "3M")</f>
        <v>128.66</v>
      </c>
      <c r="G153" s="2" t="str">
        <f>_xll.SNL.Clients.Office.Excel.Functions.SPG(A153, "IQ_SECTOR")</f>
        <v>Materials</v>
      </c>
      <c r="H153" s="2" t="str">
        <f>_xll.SNL.Clients.Office.Excel.Functions.SPG(A153, "IQ_INDUSTRY_GROUP")</f>
        <v>Materials</v>
      </c>
      <c r="I153" s="2" t="str">
        <f>_xll.SNL.Clients.Office.Excel.Functions.SPG(A153, "IQ_INDUSTRY")</f>
        <v>Containers and Packaging</v>
      </c>
      <c r="J153" s="2" t="str">
        <f>_xll.SNL.Clients.Office.Excel.Functions.SPG(A153, "IQ_PRIMARY_INDUSTRY")</f>
        <v>Paper and Plastic Packaging Products and Materials</v>
      </c>
      <c r="K153" s="2" t="str">
        <f>_xll.SNL.Clients.Office.Excel.Functions.SPG(A153, "NAICS_CODE", "Primary")</f>
        <v>322220 - Paper Bag and Coated and Treated Paper Manufacturing</v>
      </c>
      <c r="L153" s="2" t="str">
        <f>_xll.SNL.Clients.Office.Excel.Functions.SPG(A153, "SP_TOPICTAG")</f>
        <v>RFID (Radio Frequency Identification); Sensors</v>
      </c>
      <c r="M153" s="3">
        <f>_xll.SNL.Clients.Office.Excel.Functions.SPG(A153, "SP_PCT_SHARES_OWNED_ALL_INSTITUTIONS")</f>
        <v>93.84</v>
      </c>
      <c r="N153" s="2" t="str">
        <f>_xll.SNL.Clients.Office.Excel.Functions.SPG(A153, "RD_CREDIT_RATING_GLOBAL", "Issuer Credit Rating", "Local Currency LT|0")</f>
        <v>BBB</v>
      </c>
      <c r="O153" s="2" t="str">
        <f>_xll.SNL.Clients.Office.Excel.Functions.SPG(A153, "RD_CWOL_GLOBAL", "Issuer Credit Rating", "Local Currency LT|0")</f>
        <v>Stable</v>
      </c>
      <c r="P153" s="2" t="str">
        <f>_xll.SNL.Clients.Office.Excel.Functions.SPG(A153, "RD_RATING_ACTION_GLOBAL", "Issuer Credit Rating", "Local Currency LT|0")</f>
        <v>CreditWatch/Outlook (12/11/2012)</v>
      </c>
      <c r="Q153" s="1">
        <f>_xll.SNL.Clients.Office.Excel.Functions.SPG(A153, "RD_LAST_REVIEW_DATE_GLOBAL", "Issuer Credit Rating", "Local Currency LT")</f>
        <v>45554</v>
      </c>
      <c r="R153" s="1">
        <f>_xll.SNL.Clients.Office.Excel.Functions.SPG(A153, "RD_CREDIT_RATING_DATE_GLOBAL", "Issuer Credit Rating", "Local Currency LT|0")</f>
        <v>39787</v>
      </c>
      <c r="S153" s="1">
        <f>_xll.SNL.Clients.Office.Excel.Functions.SPG(A153, "RD_CREDIT_WATCH_OUTLOOK_DATE_GLOBAL", "Issuer Credit Rating", "Local Currency LT|0")</f>
        <v>41254</v>
      </c>
      <c r="T153" s="2" t="str">
        <f>_xll.SNL.Clients.Office.Excel.Functions.SPG(A153, "SP_BUSINESS_DESCRIPTION")</f>
        <v>Avery Dennison Corporation operates as a materials science and digital identification solutions company in the United States, Europe, the Middle East, North Africa, Asia, Latin, America, and internationally. It provides pressure-sensitive materials comprising papers, plastic films, metal foils, and fabrics; performance tapes products, including tapes for wire harnessing, as well as cable wrapping for automotive, electrical, and general industrial applications; mechanical fasteners, which are precision-extruded and injection-molded plastic devices used in various automotive, general industrial, and retail applications; and other pressure-sensitive adhesive-based materials and converted products under the Fasson, JAC, Yongle, and Avery Dennison brands. The company also offers graphics and reflective products for the architectural, commercial sign, digital printing, and other related market segments; durable cast and reflective films to the construction, automotive, and fleet transportation market segments; reflective films for traffic and safety applications; and pressure-sensitive vinyl and specialty materials designed for digital imaging, screen printing, and sign cutting applications under the Avery Dennison and Mactac brand names. In addition, it provides branding solutions include brand embellishments, graphic tickets, tags, and labels, and sustainable packaging; and information solutions include item-level RFID, visibility and loss prevention, price ticketing and marking, productivity and media solutions, and brand protection and security solutions, as well as care, content, and country of origin compliance solutions. It serves home and personal care, apparel, e-commerce, logistics, food and grocery, pharmaceuticals, and automotive industries. The company was formerly known as Avery International Corporation and changed its name to Avery Dennison Corporation in 1990. Avery Dennison Corporation was founded in 1935 and is headquartered in Mentor, Ohio.</v>
      </c>
    </row>
    <row r="154" spans="1:20" x14ac:dyDescent="0.3">
      <c r="A154" s="5" t="s">
        <v>1353</v>
      </c>
      <c r="B154" s="1" t="str">
        <f>_xll.SNL.Clients.Office.Excel.Functions.SPG(A154,"SP_IPO_DATE")</f>
        <v/>
      </c>
      <c r="C154" s="3">
        <f>_xll.SNL.Clients.Office.Excel.Functions.SPG(A154, "SP_VOLUME_AVG_WEEKLY_TO_SHARES_OUT", , "1M")</f>
        <v>2.962734701211033</v>
      </c>
      <c r="D154" s="3">
        <f>_xll.SNL.Clients.Office.Excel.Functions.SPG(A154, "SP_VOLUME_AVG_WEEKLY_TO_SHARES_OUT", , "3M")</f>
        <v>3.0127521754453501</v>
      </c>
      <c r="E154" s="3">
        <f>_xll.SNL.Clients.Office.Excel.Functions.SPG(A154, "SP_VOLUME_AVG_DAILY_TO_1YR_AVG_DAILY", , "1M")</f>
        <v>112.39</v>
      </c>
      <c r="F154" s="3">
        <f>_xll.SNL.Clients.Office.Excel.Functions.SPG(A154, "SP_VOLUME_AVG_DAILY_TO_1YR_AVG_DAILY", , "3M")</f>
        <v>114.28</v>
      </c>
      <c r="G154" s="2" t="str">
        <f>_xll.SNL.Clients.Office.Excel.Functions.SPG(A154, "IQ_SECTOR")</f>
        <v>Materials</v>
      </c>
      <c r="H154" s="2" t="str">
        <f>_xll.SNL.Clients.Office.Excel.Functions.SPG(A154, "IQ_INDUSTRY_GROUP")</f>
        <v>Materials</v>
      </c>
      <c r="I154" s="2" t="str">
        <f>_xll.SNL.Clients.Office.Excel.Functions.SPG(A154, "IQ_INDUSTRY")</f>
        <v>Chemicals</v>
      </c>
      <c r="J154" s="2" t="str">
        <f>_xll.SNL.Clients.Office.Excel.Functions.SPG(A154, "IQ_PRIMARY_INDUSTRY")</f>
        <v>Specialty Chemicals</v>
      </c>
      <c r="K154" s="2" t="str">
        <f>_xll.SNL.Clients.Office.Excel.Functions.SPG(A154, "NAICS_CODE", "Primary")</f>
        <v>325 - Chemical Manufacturing</v>
      </c>
      <c r="L154" s="2" t="str">
        <f>_xll.SNL.Clients.Office.Excel.Functions.SPG(A154, "SP_TOPICTAG")</f>
        <v>Environmental Engineering</v>
      </c>
      <c r="M154" s="3">
        <f>_xll.SNL.Clients.Office.Excel.Functions.SPG(A154, "SP_PCT_SHARES_OWNED_ALL_INSTITUTIONS")</f>
        <v>98.94</v>
      </c>
      <c r="N154" s="2" t="str">
        <f>_xll.SNL.Clients.Office.Excel.Functions.SPG(A154, "RD_CREDIT_RATING_GLOBAL", "Issuer Credit Rating", "Local Currency LT|0")</f>
        <v>BB</v>
      </c>
      <c r="O154" s="2" t="str">
        <f>_xll.SNL.Clients.Office.Excel.Functions.SPG(A154, "RD_CWOL_GLOBAL", "Issuer Credit Rating", "Local Currency LT|0")</f>
        <v>Stable</v>
      </c>
      <c r="P154" s="2" t="str">
        <f>_xll.SNL.Clients.Office.Excel.Functions.SPG(A154, "RD_RATING_ACTION_GLOBAL", "Issuer Credit Rating", "Local Currency LT|0")</f>
        <v>CreditWatch/Outlook (04/19/2023)</v>
      </c>
      <c r="Q154" s="1">
        <f>_xll.SNL.Clients.Office.Excel.Functions.SPG(A154, "RD_LAST_REVIEW_DATE_GLOBAL", "Issuer Credit Rating", "Local Currency LT")</f>
        <v>45580</v>
      </c>
      <c r="R154" s="1">
        <f>_xll.SNL.Clients.Office.Excel.Functions.SPG(A154, "RD_CREDIT_RATING_DATE_GLOBAL", "Issuer Credit Rating", "Local Currency LT|0")</f>
        <v>41621</v>
      </c>
      <c r="S154" s="1">
        <f>_xll.SNL.Clients.Office.Excel.Functions.SPG(A154, "RD_CREDIT_WATCH_OUTLOOK_DATE_GLOBAL", "Issuer Credit Rating", "Local Currency LT|0")</f>
        <v>45035</v>
      </c>
      <c r="T154" s="2" t="str">
        <f>_xll.SNL.Clients.Office.Excel.Functions.SPG(A154, "SP_BUSINESS_DESCRIPTION")</f>
        <v>Avient Corporation operates as a formulator of material solutions in the United States, Canada, Mexico, Europe, South America, and Asia. It operates in two segments, Color, Additives and Inks; and Specialty Engineered Materials. The Color, Additives and Inks segment offers custom color and additive concentrates in solid and liquid form for thermoplastics, dispersions for thermosets, and specialty inks; custom-formulated liquid system, such as polyester, vinyl, natural rubber and latex, polyurethane, and silicone; and proprietary inks. Its products are used in medical and pharmaceutical devices, food packaging, personal care and cosmetics, transportation, building products, wire and cable, recreational and athletic apparel, construction and filtration, outdoor furniture, healthcare, textiles and appliances, and industrial markets. The Specialty Engineered Materials segment provides specialty polymer formulations, services, and solutions for designers, assemblers, and processors of thermoplastic materials. It sells its products through direct sales personnel, distributors, and commissioned sales agents. The company was formerly known as PolyOne Corporation and changed its name to Avient Corporation in June 2020. Avient Corporation was founded in 1885 and is headquartered in Avon Lake, Ohio.</v>
      </c>
    </row>
    <row r="155" spans="1:20" x14ac:dyDescent="0.3">
      <c r="A155" s="5" t="s">
        <v>1352</v>
      </c>
      <c r="B155" s="1" t="str">
        <f>_xll.SNL.Clients.Office.Excel.Functions.SPG(A155,"SP_IPO_DATE")</f>
        <v/>
      </c>
      <c r="C155" s="3">
        <f>_xll.SNL.Clients.Office.Excel.Functions.SPG(A155, "SP_VOLUME_AVG_WEEKLY_TO_SHARES_OUT", , "1M")</f>
        <v>9.2607635594820952</v>
      </c>
      <c r="D155" s="3">
        <f>_xll.SNL.Clients.Office.Excel.Functions.SPG(A155, "SP_VOLUME_AVG_WEEKLY_TO_SHARES_OUT", , "3M")</f>
        <v>8.6692132704025635</v>
      </c>
      <c r="E155" s="3">
        <f>_xll.SNL.Clients.Office.Excel.Functions.SPG(A155, "SP_VOLUME_AVG_DAILY_TO_1YR_AVG_DAILY", , "1M")</f>
        <v>92.45</v>
      </c>
      <c r="F155" s="3">
        <f>_xll.SNL.Clients.Office.Excel.Functions.SPG(A155, "SP_VOLUME_AVG_DAILY_TO_1YR_AVG_DAILY", , "3M")</f>
        <v>86.54</v>
      </c>
      <c r="G155" s="2" t="str">
        <f>_xll.SNL.Clients.Office.Excel.Functions.SPG(A155, "IQ_SECTOR")</f>
        <v>Industrials</v>
      </c>
      <c r="H155" s="2" t="str">
        <f>_xll.SNL.Clients.Office.Excel.Functions.SPG(A155, "IQ_INDUSTRY_GROUP")</f>
        <v>Transportation</v>
      </c>
      <c r="I155" s="2" t="str">
        <f>_xll.SNL.Clients.Office.Excel.Functions.SPG(A155, "IQ_INDUSTRY")</f>
        <v>Ground Transportation</v>
      </c>
      <c r="J155" s="2" t="str">
        <f>_xll.SNL.Clients.Office.Excel.Functions.SPG(A155, "IQ_PRIMARY_INDUSTRY")</f>
        <v>Passenger Ground Transportation</v>
      </c>
      <c r="K155" s="2" t="str">
        <f>_xll.SNL.Clients.Office.Excel.Functions.SPG(A155, "NAICS_CODE", "Primary")</f>
        <v>532111 - Passenger Car Rental</v>
      </c>
      <c r="L155" s="2" t="str">
        <f>_xll.SNL.Clients.Office.Excel.Functions.SPG(A155, "SP_TOPICTAG")</f>
        <v>Fleet Management; GPS; Last Mile Transportation; Ride Sharing; Car Sharing</v>
      </c>
      <c r="M155" s="3">
        <f>_xll.SNL.Clients.Office.Excel.Functions.SPG(A155, "SP_PCT_SHARES_OWNED_ALL_INSTITUTIONS")</f>
        <v>52.51</v>
      </c>
      <c r="N155" s="2" t="str">
        <f>_xll.SNL.Clients.Office.Excel.Functions.SPG(A155, "RD_CREDIT_RATING_GLOBAL", "Issuer Credit Rating", "Local Currency LT|0")</f>
        <v>BB</v>
      </c>
      <c r="O155" s="2" t="str">
        <f>_xll.SNL.Clients.Office.Excel.Functions.SPG(A155, "RD_CWOL_GLOBAL", "Issuer Credit Rating", "Local Currency LT|0")</f>
        <v>Stable</v>
      </c>
      <c r="P155" s="2" t="str">
        <f>_xll.SNL.Clients.Office.Excel.Functions.SPG(A155, "RD_RATING_ACTION_GLOBAL", "Issuer Credit Rating", "Local Currency LT|0")</f>
        <v>Upgrade | CreditWatch/Outlook (01/26/2022)</v>
      </c>
      <c r="Q155" s="1">
        <f>_xll.SNL.Clients.Office.Excel.Functions.SPG(A155, "RD_LAST_REVIEW_DATE_GLOBAL", "Issuer Credit Rating", "Local Currency LT")</f>
        <v>45464</v>
      </c>
      <c r="R155" s="1">
        <f>_xll.SNL.Clients.Office.Excel.Functions.SPG(A155, "RD_CREDIT_RATING_DATE_GLOBAL", "Issuer Credit Rating", "Local Currency LT|0")</f>
        <v>44587</v>
      </c>
      <c r="S155" s="1">
        <f>_xll.SNL.Clients.Office.Excel.Functions.SPG(A155, "RD_CREDIT_WATCH_OUTLOOK_DATE_GLOBAL", "Issuer Credit Rating", "Local Currency LT|0")</f>
        <v>44587</v>
      </c>
      <c r="T155" s="2" t="str">
        <f>_xll.SNL.Clients.Office.Excel.Functions.SPG(A155, "SP_BUSINESS_DESCRIPTION")</f>
        <v>Avis Budget Group, Inc., together with its subsidiaries, provides car and truck rentals, car sharing, and ancillary products and services to businesses and consumers in the Americas, Europe, the Middle East and Africa, Asia, and Australasia. It operates the Avis brand, that offers vehicle rental and other mobility solutions to the premium commercial and leisure segments of the travel industry; and the Zipcar brand, a car sharing network, as well as the Budget brand, a supplier of vehicle rental and other mobility solutions focused primarily on more value-conscious customers comprising Budget car rental, and Budget Truck, a local, and one-way truck and cargo van rental businesses with a fleet of approximately 19,000 vehicles, which are rented through a network of dealer-operated and company-operated locations that serve the light commercial and consumer sectors in the continental United States. The company also operates various other car rental brands, such as Payless, Apex, Maggiore, Morini Rent, FranceCars, AmicoBlu, Turiscar, and ACL Hire and McNicoll Hire, as well as TurisPrime and RubyCa. In addition, it offers optional insurance products and coverages, such as supplemental liability, personal accident, personal effects protection, emergency sickness protection, automobile towing protection, and cargo insurance products; fuel service options, roadside assistance services, electronic toll collection services; and access to satellite radio, mobile WiFi devices, GPS navigation, and child safety seat rentals; automobile towing equipment and other moving accessories, such as hand trucks, furniture pads, and moving supplies; and Avis Budget Group Business Intelligence, an online portal complete with rental summary dashboards, visualizations, and detailed reports. The company was formerly known as Cendant Corporation and changed its name to Avis Budget Group, Inc. in September 2006. Avis Budget Group, Inc. was founded in 1946 and is based in Parsippany, New Jersey.</v>
      </c>
    </row>
    <row r="156" spans="1:20" x14ac:dyDescent="0.3">
      <c r="A156" s="5" t="s">
        <v>1351</v>
      </c>
      <c r="B156" s="1" t="str">
        <f>_xll.SNL.Clients.Office.Excel.Functions.SPG(A156,"SP_IPO_DATE")</f>
        <v/>
      </c>
      <c r="C156" s="3">
        <f>_xll.SNL.Clients.Office.Excel.Functions.SPG(A156, "SP_VOLUME_AVG_WEEKLY_TO_SHARES_OUT", , "1M")</f>
        <v>2.6706721967985425</v>
      </c>
      <c r="D156" s="3">
        <f>_xll.SNL.Clients.Office.Excel.Functions.SPG(A156, "SP_VOLUME_AVG_WEEKLY_TO_SHARES_OUT", , "3M")</f>
        <v>3.0683759738657246</v>
      </c>
      <c r="E156" s="3">
        <f>_xll.SNL.Clients.Office.Excel.Functions.SPG(A156, "SP_VOLUME_AVG_DAILY_TO_1YR_AVG_DAILY", , "1M")</f>
        <v>85.92</v>
      </c>
      <c r="F156" s="3">
        <f>_xll.SNL.Clients.Office.Excel.Functions.SPG(A156, "SP_VOLUME_AVG_DAILY_TO_1YR_AVG_DAILY", , "3M")</f>
        <v>98.71</v>
      </c>
      <c r="G156" s="2" t="str">
        <f>_xll.SNL.Clients.Office.Excel.Functions.SPG(A156, "IQ_SECTOR")</f>
        <v>Utilities</v>
      </c>
      <c r="H156" s="2" t="str">
        <f>_xll.SNL.Clients.Office.Excel.Functions.SPG(A156, "IQ_INDUSTRY_GROUP")</f>
        <v>Utilities</v>
      </c>
      <c r="I156" s="2" t="str">
        <f>_xll.SNL.Clients.Office.Excel.Functions.SPG(A156, "IQ_INDUSTRY")</f>
        <v>Multi-Utilities</v>
      </c>
      <c r="J156" s="2" t="str">
        <f>_xll.SNL.Clients.Office.Excel.Functions.SPG(A156, "IQ_PRIMARY_INDUSTRY")</f>
        <v>Multi-Utilities</v>
      </c>
      <c r="K156" s="2" t="str">
        <f>_xll.SNL.Clients.Office.Excel.Functions.SPG(A156, "NAICS_CODE", "Primary")</f>
        <v>2211 - Electric Power Generation, Transmission and Distribution</v>
      </c>
      <c r="L156" s="2" t="str">
        <f>_xll.SNL.Clients.Office.Excel.Functions.SPG(A156, "SP_TOPICTAG")</f>
        <v>Clean Energy; Energy Efficiency; Energy Management; Energy Storage; Smart Energy; Biomass Energy; Power Grid; Onshore and Offshore Wind</v>
      </c>
      <c r="M156" s="3">
        <f>_xll.SNL.Clients.Office.Excel.Functions.SPG(A156, "SP_PCT_SHARES_OWNED_ALL_INSTITUTIONS")</f>
        <v>88.47</v>
      </c>
      <c r="N156" s="2" t="str">
        <f>_xll.SNL.Clients.Office.Excel.Functions.SPG(A156, "RD_CREDIT_RATING_GLOBAL", "Issuer Credit Rating", "Local Currency LT|0")</f>
        <v>BBB</v>
      </c>
      <c r="O156" s="2" t="str">
        <f>_xll.SNL.Clients.Office.Excel.Functions.SPG(A156, "RD_CWOL_GLOBAL", "Issuer Credit Rating", "Local Currency LT|0")</f>
        <v>Negative</v>
      </c>
      <c r="P156" s="2" t="str">
        <f>_xll.SNL.Clients.Office.Excel.Functions.SPG(A156, "RD_RATING_ACTION_GLOBAL", "Issuer Credit Rating", "Local Currency LT|0")</f>
        <v>CreditWatch/Outlook (11/11/2022)</v>
      </c>
      <c r="Q156" s="1">
        <f>_xll.SNL.Clients.Office.Excel.Functions.SPG(A156, "RD_LAST_REVIEW_DATE_GLOBAL", "Issuer Credit Rating", "Local Currency LT")</f>
        <v>45440</v>
      </c>
      <c r="R156" s="1">
        <f>_xll.SNL.Clients.Office.Excel.Functions.SPG(A156, "RD_CREDIT_RATING_DATE_GLOBAL", "Issuer Credit Rating", "Local Currency LT|0")</f>
        <v>40604</v>
      </c>
      <c r="S156" s="1">
        <f>_xll.SNL.Clients.Office.Excel.Functions.SPG(A156, "RD_CREDIT_WATCH_OUTLOOK_DATE_GLOBAL", "Issuer Credit Rating", "Local Currency LT|0")</f>
        <v>44876</v>
      </c>
      <c r="T156" s="2" t="str">
        <f>_xll.SNL.Clients.Office.Excel.Functions.SPG(A156, "SP_BUSINESS_DESCRIPTION")</f>
        <v>Avista Corporation, together with its subsidiaries, operates as an electric and natural gas utility company. It operates in two segments, Avista Utilities and AEL&amp;P. The Avista Utilities segment provides electric distribution and transmission, and natural gas distribution services in parts of eastern Washington and northern Idaho; and natural gas distribution services in parts of northeastern and southwestern Oregon, as well as generates electricity in Washington, Idaho, Oregon, and Montana. This segment also engages in the supply of electricity to customers in Montana; and wholesale purchase and sale of electricity and natural gas. The AEL&amp;P segment offers electric services in Juneau, Alaska. The company generates electricity through hydroelectric, thermal, wind, and solar generation facilities. As of December 31, 2023, it supplied retail electric services to approximately 416,000 customers; and retail natural gas services to approximately 381,000 customers. The company also operates five hydroelectric generation facilities with capacity of 102.7 MW; and four diesel generating facilities with a capacity of 107.5 MW. It also engages in venture fund investments, real estate investments, and other investments. Avista Corporation was incorporated in 1889 and is headquartered in Spokane, Washington.</v>
      </c>
    </row>
    <row r="157" spans="1:20" x14ac:dyDescent="0.3">
      <c r="A157" s="5" t="s">
        <v>1350</v>
      </c>
      <c r="B157" s="1" t="str">
        <f>_xll.SNL.Clients.Office.Excel.Functions.SPG(A157,"SP_IPO_DATE")</f>
        <v/>
      </c>
      <c r="C157" s="3">
        <f>_xll.SNL.Clients.Office.Excel.Functions.SPG(A157, "SP_VOLUME_AVG_WEEKLY_TO_SHARES_OUT", , "1M")</f>
        <v>4.2356966902684476</v>
      </c>
      <c r="D157" s="3">
        <f>_xll.SNL.Clients.Office.Excel.Functions.SPG(A157, "SP_VOLUME_AVG_WEEKLY_TO_SHARES_OUT", , "3M")</f>
        <v>4.4464334053682437</v>
      </c>
      <c r="E157" s="3">
        <f>_xll.SNL.Clients.Office.Excel.Functions.SPG(A157, "SP_VOLUME_AVG_DAILY_TO_1YR_AVG_DAILY", , "1M")</f>
        <v>115.46</v>
      </c>
      <c r="F157" s="3">
        <f>_xll.SNL.Clients.Office.Excel.Functions.SPG(A157, "SP_VOLUME_AVG_DAILY_TO_1YR_AVG_DAILY", , "3M")</f>
        <v>121.21</v>
      </c>
      <c r="G157" s="2" t="str">
        <f>_xll.SNL.Clients.Office.Excel.Functions.SPG(A157, "IQ_SECTOR")</f>
        <v>Information Technology</v>
      </c>
      <c r="H157" s="2" t="str">
        <f>_xll.SNL.Clients.Office.Excel.Functions.SPG(A157, "IQ_INDUSTRY_GROUP")</f>
        <v>Technology Hardware and Equipment</v>
      </c>
      <c r="I157" s="2" t="str">
        <f>_xll.SNL.Clients.Office.Excel.Functions.SPG(A157, "IQ_INDUSTRY")</f>
        <v>Electronic Equipment, Instruments and Components</v>
      </c>
      <c r="J157" s="2" t="str">
        <f>_xll.SNL.Clients.Office.Excel.Functions.SPG(A157, "IQ_PRIMARY_INDUSTRY")</f>
        <v>Technology Distributors</v>
      </c>
      <c r="K157" s="2" t="str">
        <f>_xll.SNL.Clients.Office.Excel.Functions.SPG(A157, "NAICS_CODE", "Primary")</f>
        <v>423690 - Other Electronic Parts and Equipment Merchant Wholesalers</v>
      </c>
      <c r="L157" s="2" t="str">
        <f>_xll.SNL.Clients.Office.Excel.Functions.SPG(A157, "SP_TOPICTAG")</f>
        <v>Software Development; Data Integration; Industrial Automation; Sensors; E-Discovery; Process Automation</v>
      </c>
      <c r="M157" s="3">
        <f>_xll.SNL.Clients.Office.Excel.Functions.SPG(A157, "SP_PCT_SHARES_OWNED_ALL_INSTITUTIONS")</f>
        <v>106.69</v>
      </c>
      <c r="N157" s="2" t="str">
        <f>_xll.SNL.Clients.Office.Excel.Functions.SPG(A157, "RD_CREDIT_RATING_GLOBAL", "Issuer Credit Rating", "Local Currency LT|0")</f>
        <v>BBB-</v>
      </c>
      <c r="O157" s="2" t="str">
        <f>_xll.SNL.Clients.Office.Excel.Functions.SPG(A157, "RD_CWOL_GLOBAL", "Issuer Credit Rating", "Local Currency LT|0")</f>
        <v>Stable</v>
      </c>
      <c r="P157" s="2" t="str">
        <f>_xll.SNL.Clients.Office.Excel.Functions.SPG(A157, "RD_RATING_ACTION_GLOBAL", "Issuer Credit Rating", "Local Currency LT|0")</f>
        <v>CreditWatch/Outlook (05/04/2021)</v>
      </c>
      <c r="Q157" s="1">
        <f>_xll.SNL.Clients.Office.Excel.Functions.SPG(A157, "RD_LAST_REVIEW_DATE_GLOBAL", "Issuer Credit Rating", "Local Currency LT")</f>
        <v>45464</v>
      </c>
      <c r="R157" s="1">
        <f>_xll.SNL.Clients.Office.Excel.Functions.SPG(A157, "RD_CREDIT_RATING_DATE_GLOBAL", "Issuer Credit Rating", "Local Currency LT|0")</f>
        <v>37539</v>
      </c>
      <c r="S157" s="1">
        <f>_xll.SNL.Clients.Office.Excel.Functions.SPG(A157, "RD_CREDIT_WATCH_OUTLOOK_DATE_GLOBAL", "Issuer Credit Rating", "Local Currency LT|0")</f>
        <v>44320</v>
      </c>
      <c r="T157" s="2" t="str">
        <f>_xll.SNL.Clients.Office.Excel.Functions.SPG(A157, "SP_BUSINESS_DESCRIPTION")</f>
        <v>Avnet, Inc., distributes electronic component technology. The company operates through two segments, Electronic Components and Farnell. The Electronic Components segment markets, sells, and distributes semiconductors; interconnect, passive, and electromechanical components; and other integrated components from electronic component manufacturers. It also offers design chain support that provides engineers with technical design solutions; engineering and technical resources to support product design, bill of materials development, and technical education and training; and supply chain solutions that provide support, warehousing, and logistical services to original equipment manufacturers, electronic manufacturing service providers, and electronic component manufacturers. In addition, this segment provides embedded solutions, such as technical design, integration, and assembly of embedded products, systems, and solutions, as well as embedded display solutions comprising touch and passive displays; and develops and manufactures standard board and industrial subsystems, and application-specific devices that enable it to produce systems tailored to specific customer requirements. This segment serves various markets, such as automotive, medical, defense, aerospace, telecommunications, industrial, and digital editing. The Farnell segment distributes kits, tools, and electronic and industrial automation components, as well as test and measurement products to engineers and entrepreneurs. It has operations in the Americas, Europe, the Middle East, Africa, and Asia. Avnet, Inc. was founded in 1921 and is headquartered in Phoenix, Arizona.</v>
      </c>
    </row>
    <row r="158" spans="1:20" x14ac:dyDescent="0.3">
      <c r="A158" s="5" t="s">
        <v>1349</v>
      </c>
      <c r="B158" s="1">
        <f>_xll.SNL.Clients.Office.Excel.Functions.SPG(A158,"SP_IPO_DATE")</f>
        <v>41954</v>
      </c>
      <c r="C158" s="3">
        <f>_xll.SNL.Clients.Office.Excel.Functions.SPG(A158, "SP_VOLUME_AVG_WEEKLY_TO_SHARES_OUT", , "1M")</f>
        <v>4.7461870010278018</v>
      </c>
      <c r="D158" s="3">
        <f>_xll.SNL.Clients.Office.Excel.Functions.SPG(A158, "SP_VOLUME_AVG_WEEKLY_TO_SHARES_OUT", , "3M")</f>
        <v>4.2984973812945597</v>
      </c>
      <c r="E158" s="3">
        <f>_xll.SNL.Clients.Office.Excel.Functions.SPG(A158, "SP_VOLUME_AVG_DAILY_TO_1YR_AVG_DAILY", , "1M")</f>
        <v>104.99</v>
      </c>
      <c r="F158" s="3">
        <f>_xll.SNL.Clients.Office.Excel.Functions.SPG(A158, "SP_VOLUME_AVG_DAILY_TO_1YR_AVG_DAILY", , "3M")</f>
        <v>95.09</v>
      </c>
      <c r="G158" s="2" t="str">
        <f>_xll.SNL.Clients.Office.Excel.Functions.SPG(A158, "IQ_SECTOR")</f>
        <v>Materials</v>
      </c>
      <c r="H158" s="2" t="str">
        <f>_xll.SNL.Clients.Office.Excel.Functions.SPG(A158, "IQ_INDUSTRY_GROUP")</f>
        <v>Materials</v>
      </c>
      <c r="I158" s="2" t="str">
        <f>_xll.SNL.Clients.Office.Excel.Functions.SPG(A158, "IQ_INDUSTRY")</f>
        <v>Chemicals</v>
      </c>
      <c r="J158" s="2" t="str">
        <f>_xll.SNL.Clients.Office.Excel.Functions.SPG(A158, "IQ_PRIMARY_INDUSTRY")</f>
        <v>Specialty Chemicals</v>
      </c>
      <c r="K158" s="2" t="str">
        <f>_xll.SNL.Clients.Office.Excel.Functions.SPG(A158, "NAICS_CODE", "Primary")</f>
        <v>325510 - Paint and Coating Manufacturing</v>
      </c>
      <c r="L158" s="2" t="str">
        <f>_xll.SNL.Clients.Office.Excel.Functions.SPG(A158, "SP_TOPICTAG")</f>
        <v>Computer Vision; Environmental Engineering; Pollution Control</v>
      </c>
      <c r="M158" s="3">
        <f>_xll.SNL.Clients.Office.Excel.Functions.SPG(A158, "SP_PCT_SHARES_OWNED_ALL_INSTITUTIONS")</f>
        <v>106.76</v>
      </c>
      <c r="N158" s="2" t="str">
        <f>_xll.SNL.Clients.Office.Excel.Functions.SPG(A158, "RD_CREDIT_RATING_GLOBAL", "Issuer Credit Rating", "Local Currency LT|0")</f>
        <v>BB</v>
      </c>
      <c r="O158" s="2" t="str">
        <f>_xll.SNL.Clients.Office.Excel.Functions.SPG(A158, "RD_CWOL_GLOBAL", "Issuer Credit Rating", "Local Currency LT|0")</f>
        <v>Positive</v>
      </c>
      <c r="P158" s="2" t="str">
        <f>_xll.SNL.Clients.Office.Excel.Functions.SPG(A158, "RD_RATING_ACTION_GLOBAL", "Issuer Credit Rating", "Local Currency LT|0")</f>
        <v>CreditWatch/Outlook (11/21/2024)</v>
      </c>
      <c r="Q158" s="1">
        <f>_xll.SNL.Clients.Office.Excel.Functions.SPG(A158, "RD_LAST_REVIEW_DATE_GLOBAL", "Issuer Credit Rating", "Local Currency LT")</f>
        <v>45617</v>
      </c>
      <c r="R158" s="1">
        <f>_xll.SNL.Clients.Office.Excel.Functions.SPG(A158, "RD_CREDIT_RATING_DATE_GLOBAL", "Issuer Credit Rating", "Local Currency LT|0")</f>
        <v>43983</v>
      </c>
      <c r="S158" s="1">
        <f>_xll.SNL.Clients.Office.Excel.Functions.SPG(A158, "RD_CREDIT_WATCH_OUTLOOK_DATE_GLOBAL", "Issuer Credit Rating", "Local Currency LT|0")</f>
        <v>45617</v>
      </c>
      <c r="T158" s="2" t="str">
        <f>_xll.SNL.Clients.Office.Excel.Functions.SPG(A158, "SP_BUSINESS_DESCRIPTION")</f>
        <v>Axalta Coating Systems Ltd., through its subsidiaries, manufactures, markets, and distributes high-performance coatings systems in North America, Europe, the Middle East, Africa, the Asia Pacific, and Latin America. The company operates through two segments, Performance Coatings and Mobility Coatings. It also offers water and solvent-borne products and systems to repair damaged vehicles for independent body shops, multi-shop operators, and original equipment manufacturer (OEM) dealership body shops. In addition, the company provides functional and decorative liquid, and powder coatings for building materials, cabinet, wood and luxury vinyl flooring, and furniture applications under the Imron Industrial, Tufcote Industrial, Corlar Industrial, Strenex Industrial, PercoTop, Voltatex, AquaEC, Durapon, Hydropon, UNRIVALED, Ceranamel, Alesta, Teodur, Nap-Gard, Abcite, and Plascoat brands. Further, it develops and supplies electrocoat, primer, the basecoat, and clearcoat products for OEMs of light and commercial vehicles; and coatings systems for various commercial applications, including HDT, MDT, bus, rail, motorcycles, marine and aviation, trailers, recreational vehicles, and personal sport vehicles under the Imron, Imron Elite, Centari, Rival, Corlar epoxy undercoats, and AquaEC brands. The company also offers products under the Audurra, Abcite, Alesta, AquaEC, Axalta Irus Mix, Axalta Irus Scan, Axalta NextJet, Axalta Nimbus, Centari, Ceranamel, Challenger, Chemophan, ColorNet, Cromax, Cromax Mosaic, Durapon 70, Duxone, Harmonized Coating Technologies, Hydropon, Imron ExcelPro, Imron Elite, Imron, Lutophen, Nap-Gard, Nason, Spies Hecker, Standox, Stollaquid, Syntopal, Syrox, Raptor, Rival, U-POL, and Vermeera brands. The company was formerly known as Axalta Coating Systems Bermuda Co., Ltd. and changed its name to Axalta Coating Systems Ltd. in August 2014. Axalta Coating Systems Ltd. was founded in 1866 and is headquartered in Philadelphia, Pennsylvania.</v>
      </c>
    </row>
    <row r="159" spans="1:20" x14ac:dyDescent="0.3">
      <c r="A159" s="5" t="s">
        <v>1348</v>
      </c>
      <c r="B159" s="1">
        <f>_xll.SNL.Clients.Office.Excel.Functions.SPG(A159,"SP_IPO_DATE")</f>
        <v>36717</v>
      </c>
      <c r="C159" s="3">
        <f>_xll.SNL.Clients.Office.Excel.Functions.SPG(A159, "SP_VOLUME_AVG_WEEKLY_TO_SHARES_OUT", , "1M")</f>
        <v>10.744043149134534</v>
      </c>
      <c r="D159" s="3">
        <f>_xll.SNL.Clients.Office.Excel.Functions.SPG(A159, "SP_VOLUME_AVG_WEEKLY_TO_SHARES_OUT", , "3M")</f>
        <v>9.9869674528936585</v>
      </c>
      <c r="E159" s="3">
        <f>_xll.SNL.Clients.Office.Excel.Functions.SPG(A159, "SP_VOLUME_AVG_DAILY_TO_1YR_AVG_DAILY", , "1M")</f>
        <v>113.32</v>
      </c>
      <c r="F159" s="3">
        <f>_xll.SNL.Clients.Office.Excel.Functions.SPG(A159, "SP_VOLUME_AVG_DAILY_TO_1YR_AVG_DAILY", , "3M")</f>
        <v>105.33</v>
      </c>
      <c r="G159" s="2" t="str">
        <f>_xll.SNL.Clients.Office.Excel.Functions.SPG(A159, "IQ_SECTOR")</f>
        <v>Information Technology</v>
      </c>
      <c r="H159" s="2" t="str">
        <f>_xll.SNL.Clients.Office.Excel.Functions.SPG(A159, "IQ_INDUSTRY_GROUP")</f>
        <v>Semiconductors and Semiconductor Equipment</v>
      </c>
      <c r="I159" s="2" t="str">
        <f>_xll.SNL.Clients.Office.Excel.Functions.SPG(A159, "IQ_INDUSTRY")</f>
        <v>Semiconductors and Semiconductor Equipment</v>
      </c>
      <c r="J159" s="2" t="str">
        <f>_xll.SNL.Clients.Office.Excel.Functions.SPG(A159, "IQ_PRIMARY_INDUSTRY")</f>
        <v>Semiconductor Materials and Equipment</v>
      </c>
      <c r="K159" s="2" t="str">
        <f>_xll.SNL.Clients.Office.Excel.Functions.SPG(A159, "NAICS_CODE", "Primary")</f>
        <v>333242 - Semiconductor Machinery Manufacturing</v>
      </c>
      <c r="L159" s="2" t="str">
        <f>_xll.SNL.Clients.Office.Excel.Functions.SPG(A159, "SP_TOPICTAG")</f>
        <v>Industrial Automation; Sensors; Process Automation</v>
      </c>
      <c r="M159" s="3">
        <f>_xll.SNL.Clients.Office.Excel.Functions.SPG(A159, "SP_PCT_SHARES_OWNED_ALL_INSTITUTIONS")</f>
        <v>97.9</v>
      </c>
      <c r="N159" s="2" t="str">
        <f>_xll.SNL.Clients.Office.Excel.Functions.SPG(A159, "RD_CREDIT_RATING_GLOBAL", "Issuer Credit Rating", "Local Currency LT|0")</f>
        <v/>
      </c>
      <c r="O159" s="2" t="str">
        <f>_xll.SNL.Clients.Office.Excel.Functions.SPG(A159, "RD_CWOL_GLOBAL", "Issuer Credit Rating", "Local Currency LT|0")</f>
        <v/>
      </c>
      <c r="P159" s="2" t="str">
        <f>_xll.SNL.Clients.Office.Excel.Functions.SPG(A159, "RD_RATING_ACTION_GLOBAL", "Issuer Credit Rating", "Local Currency LT|0")</f>
        <v/>
      </c>
      <c r="Q159" s="1" t="str">
        <f>_xll.SNL.Clients.Office.Excel.Functions.SPG(A159, "RD_LAST_REVIEW_DATE_GLOBAL", "Issuer Credit Rating", "Local Currency LT")</f>
        <v/>
      </c>
      <c r="R159" s="1" t="str">
        <f>_xll.SNL.Clients.Office.Excel.Functions.SPG(A159, "RD_CREDIT_RATING_DATE_GLOBAL", "Issuer Credit Rating", "Local Currency LT|0")</f>
        <v/>
      </c>
      <c r="S159" s="1" t="str">
        <f>_xll.SNL.Clients.Office.Excel.Functions.SPG(A159, "RD_CREDIT_WATCH_OUTLOOK_DATE_GLOBAL", "Issuer Credit Rating", "Local Currency LT|0")</f>
        <v/>
      </c>
      <c r="T159" s="2" t="str">
        <f>_xll.SNL.Clients.Office.Excel.Functions.SPG(A159, "SP_BUSINESS_DESCRIPTION")</f>
        <v>Axcelis Technologies, Inc. designs, manufactures, and services ion implantation and other processing equipment used in the fabrication of semiconductor chips in the United States, Japan, Europe, and Asia Pacific. The company offers high energy, high current, and medium current implanters for various application requirements. It also provides aftermarket lifecycle products and services, including used tools, spare parts, equipment upgrades, maintenance services, and customer training. It sells its equipment and services to semiconductor chip manufacturers through its direct sales force. The company was founded in 1978 and is headquartered in Beverly, Massachusetts.</v>
      </c>
    </row>
    <row r="160" spans="1:20" x14ac:dyDescent="0.3">
      <c r="A160" s="5" t="s">
        <v>1347</v>
      </c>
      <c r="B160" s="1">
        <f>_xll.SNL.Clients.Office.Excel.Functions.SPG(A160,"SP_IPO_DATE")</f>
        <v>37019</v>
      </c>
      <c r="C160" s="3">
        <f>_xll.SNL.Clients.Office.Excel.Functions.SPG(A160, "SP_VOLUME_AVG_WEEKLY_TO_SHARES_OUT", , "1M")</f>
        <v>3.3783440602489918</v>
      </c>
      <c r="D160" s="3">
        <f>_xll.SNL.Clients.Office.Excel.Functions.SPG(A160, "SP_VOLUME_AVG_WEEKLY_TO_SHARES_OUT", , "3M")</f>
        <v>5.3045782656204361</v>
      </c>
      <c r="E160" s="3">
        <f>_xll.SNL.Clients.Office.Excel.Functions.SPG(A160, "SP_VOLUME_AVG_DAILY_TO_1YR_AVG_DAILY", , "1M")</f>
        <v>81.2</v>
      </c>
      <c r="F160" s="3">
        <f>_xll.SNL.Clients.Office.Excel.Functions.SPG(A160, "SP_VOLUME_AVG_DAILY_TO_1YR_AVG_DAILY", , "3M")</f>
        <v>127.5</v>
      </c>
      <c r="G160" s="2" t="str">
        <f>_xll.SNL.Clients.Office.Excel.Functions.SPG(A160, "IQ_SECTOR")</f>
        <v>Industrials</v>
      </c>
      <c r="H160" s="2" t="str">
        <f>_xll.SNL.Clients.Office.Excel.Functions.SPG(A160, "IQ_INDUSTRY_GROUP")</f>
        <v>Capital Goods</v>
      </c>
      <c r="I160" s="2" t="str">
        <f>_xll.SNL.Clients.Office.Excel.Functions.SPG(A160, "IQ_INDUSTRY")</f>
        <v>Aerospace and Defense</v>
      </c>
      <c r="J160" s="2" t="str">
        <f>_xll.SNL.Clients.Office.Excel.Functions.SPG(A160, "IQ_PRIMARY_INDUSTRY")</f>
        <v>Aerospace and Defense</v>
      </c>
      <c r="K160" s="2" t="str">
        <f>_xll.SNL.Clients.Office.Excel.Functions.SPG(A160, "NAICS_CODE", "Primary")</f>
        <v>332994 - Small Arms, Ordnance, and Ordnance Accessories Manufacturing</v>
      </c>
      <c r="L160" s="2" t="str">
        <f>_xll.SNL.Clients.Office.Excel.Functions.SPG(A160, "SP_TOPICTAG")</f>
        <v>Industrial Automation; Physical Security; Sensors</v>
      </c>
      <c r="M160" s="3">
        <f>_xll.SNL.Clients.Office.Excel.Functions.SPG(A160, "SP_PCT_SHARES_OWNED_ALL_INSTITUTIONS")</f>
        <v>81.06</v>
      </c>
      <c r="N160" s="2" t="str">
        <f>_xll.SNL.Clients.Office.Excel.Functions.SPG(A160, "RD_CREDIT_RATING_GLOBAL", "Issuer Credit Rating", "Local Currency LT|0")</f>
        <v/>
      </c>
      <c r="O160" s="2" t="str">
        <f>_xll.SNL.Clients.Office.Excel.Functions.SPG(A160, "RD_CWOL_GLOBAL", "Issuer Credit Rating", "Local Currency LT|0")</f>
        <v/>
      </c>
      <c r="P160" s="2" t="str">
        <f>_xll.SNL.Clients.Office.Excel.Functions.SPG(A160, "RD_RATING_ACTION_GLOBAL", "Issuer Credit Rating", "Local Currency LT|0")</f>
        <v/>
      </c>
      <c r="Q160" s="1" t="str">
        <f>_xll.SNL.Clients.Office.Excel.Functions.SPG(A160, "RD_LAST_REVIEW_DATE_GLOBAL", "Issuer Credit Rating", "Local Currency LT")</f>
        <v/>
      </c>
      <c r="R160" s="1" t="str">
        <f>_xll.SNL.Clients.Office.Excel.Functions.SPG(A160, "RD_CREDIT_RATING_DATE_GLOBAL", "Issuer Credit Rating", "Local Currency LT|0")</f>
        <v/>
      </c>
      <c r="S160" s="1" t="str">
        <f>_xll.SNL.Clients.Office.Excel.Functions.SPG(A160, "RD_CREDIT_WATCH_OUTLOOK_DATE_GLOBAL", "Issuer Credit Rating", "Local Currency LT|0")</f>
        <v/>
      </c>
      <c r="T160" s="2" t="str">
        <f>_xll.SNL.Clients.Office.Excel.Functions.SPG(A160, "SP_BUSINESS_DESCRIPTION")</f>
        <v>Axon Enterprise, Inc. develops, manufactures, and sells conducted energy devices (CEDs) under the TASER brand in the United States and internationally. It operates through two segments, Software and Sensors, and TASER. The company also offers hardware and cloud-based software solutions that enable law enforcement to capture, securely store, manage, share, and analyze video and other digital evidence. Its products include axon officer safety plan; taser 10, taser7, taser X26P, taser X2, taser 7 CQ, and civilian series; cameras, such as axon body, axon flex, axon fleet, axon air, axon signal sidearm, axon signal vehicle, axon interview, and axon interview portable kit; software, including axon records, evidence, standards, commander, performance, auto-transcribe, justice, investigate, respond, and justice, my90, and redaction assistant; mobile applications, and training services, as well as hardware extended warranties; and Axon docks, cartridges, and batteries. The company sells its products through its direct sales, distribution partners, online store, and third-party resellers. Axon Enterprise, Inc. has a strategic partnership with Fusus, Inc. to expand bility to aggregate live video, data, and sensor feeds. It serves law enforcement, federal, correction, fire, EMS, campus, justice healthcare, retail, private security, and personal safety industries. The company was formerly known as TASER International, Inc. and changed its name to Axon Enterprise, Inc. in April 2017. Axon Enterprise, Inc. was incorporated in 1993 and is headquartered in Scottsdale, Arizona.</v>
      </c>
    </row>
    <row r="161" spans="1:20" x14ac:dyDescent="0.3">
      <c r="A161" s="5" t="s">
        <v>1346</v>
      </c>
      <c r="B161" s="1">
        <f>_xll.SNL.Clients.Office.Excel.Functions.SPG(A161,"SP_IPO_DATE")</f>
        <v>38425</v>
      </c>
      <c r="C161" s="3">
        <f>_xll.SNL.Clients.Office.Excel.Functions.SPG(A161, "SP_VOLUME_AVG_WEEKLY_TO_SHARES_OUT", , "1M")</f>
        <v>3.7201944721363263</v>
      </c>
      <c r="D161" s="3">
        <f>_xll.SNL.Clients.Office.Excel.Functions.SPG(A161, "SP_VOLUME_AVG_WEEKLY_TO_SHARES_OUT", , "3M")</f>
        <v>3.7107693416116465</v>
      </c>
      <c r="E161" s="3">
        <f>_xll.SNL.Clients.Office.Excel.Functions.SPG(A161, "SP_VOLUME_AVG_DAILY_TO_1YR_AVG_DAILY", , "1M")</f>
        <v>79.709999999999994</v>
      </c>
      <c r="F161" s="3">
        <f>_xll.SNL.Clients.Office.Excel.Functions.SPG(A161, "SP_VOLUME_AVG_DAILY_TO_1YR_AVG_DAILY", , "3M")</f>
        <v>79.5</v>
      </c>
      <c r="G161" s="2" t="str">
        <f>_xll.SNL.Clients.Office.Excel.Functions.SPG(A161, "IQ_SECTOR")</f>
        <v>Financials</v>
      </c>
      <c r="H161" s="2" t="str">
        <f>_xll.SNL.Clients.Office.Excel.Functions.SPG(A161, "IQ_INDUSTRY_GROUP")</f>
        <v>Banks</v>
      </c>
      <c r="I161" s="2" t="str">
        <f>_xll.SNL.Clients.Office.Excel.Functions.SPG(A161, "IQ_INDUSTRY")</f>
        <v>Banks</v>
      </c>
      <c r="J161" s="2" t="str">
        <f>_xll.SNL.Clients.Office.Excel.Functions.SPG(A161, "IQ_PRIMARY_INDUSTRY")</f>
        <v>Regional Banks</v>
      </c>
      <c r="K161" s="2" t="str">
        <f>_xll.SNL.Clients.Office.Excel.Functions.SPG(A161, "NAICS_CODE", "Primary")</f>
        <v>522180 - Savings Institutions and Other Depository Credit Intermediation</v>
      </c>
      <c r="L161" s="2" t="str">
        <f>_xll.SNL.Clients.Office.Excel.Functions.SPG(A161, "SP_TOPICTAG")</f>
        <v>Consumer Lending; Digital Asset Management; Digital Brokerage; Banking as a Service</v>
      </c>
      <c r="M161" s="3">
        <f>_xll.SNL.Clients.Office.Excel.Functions.SPG(A161, "SP_PCT_SHARES_OWNED_ALL_INSTITUTIONS")</f>
        <v>83.74</v>
      </c>
      <c r="N161" s="2" t="str">
        <f>_xll.SNL.Clients.Office.Excel.Functions.SPG(A161, "RD_CREDIT_RATING_GLOBAL", "Issuer Credit Rating", "Local Currency LT|0")</f>
        <v/>
      </c>
      <c r="O161" s="2" t="str">
        <f>_xll.SNL.Clients.Office.Excel.Functions.SPG(A161, "RD_CWOL_GLOBAL", "Issuer Credit Rating", "Local Currency LT|0")</f>
        <v/>
      </c>
      <c r="P161" s="2" t="str">
        <f>_xll.SNL.Clients.Office.Excel.Functions.SPG(A161, "RD_RATING_ACTION_GLOBAL", "Issuer Credit Rating", "Local Currency LT|0")</f>
        <v/>
      </c>
      <c r="Q161" s="1" t="str">
        <f>_xll.SNL.Clients.Office.Excel.Functions.SPG(A161, "RD_LAST_REVIEW_DATE_GLOBAL", "Issuer Credit Rating", "Local Currency LT")</f>
        <v/>
      </c>
      <c r="R161" s="1" t="str">
        <f>_xll.SNL.Clients.Office.Excel.Functions.SPG(A161, "RD_CREDIT_RATING_DATE_GLOBAL", "Issuer Credit Rating", "Local Currency LT|0")</f>
        <v/>
      </c>
      <c r="S161" s="1" t="str">
        <f>_xll.SNL.Clients.Office.Excel.Functions.SPG(A161, "RD_CREDIT_WATCH_OUTLOOK_DATE_GLOBAL", "Issuer Credit Rating", "Local Currency LT|0")</f>
        <v/>
      </c>
      <c r="T161" s="2" t="str">
        <f>_xll.SNL.Clients.Office.Excel.Functions.SPG(A161, "SP_BUSINESS_DESCRIPTION")</f>
        <v>Axos Financial, Inc., together with its subsidiaries, provides consumer and business banking products in the United States. It operates through two segments, Banking Business and Securities Business. It offers deposits products, including consumer and business checking, savings, time deposit, and commercial and deposits. The company also provides residential single family, multifamily, and commercial mortgage loans; commercial real estate secured, commercial and industrial non-real estate, and auto and consumer loans. In addition, it offers various investment and wealth management services, such as disclosed clearing, recordkeeping, trade reporting, and reorganization assistance services, as well as margin loans and securities lending services. The company was formerly known as BofI Holding, Inc. and changed its name to Axos Financial, Inc. in September 2018. Axos Financial, Inc. was incorporated in 1999 and is based in Las Vegas, Nevada.</v>
      </c>
    </row>
    <row r="162" spans="1:20" x14ac:dyDescent="0.3">
      <c r="A162" s="5" t="s">
        <v>1345</v>
      </c>
      <c r="B162" s="1" t="str">
        <f>_xll.SNL.Clients.Office.Excel.Functions.SPG(A162,"SP_IPO_DATE")</f>
        <v/>
      </c>
      <c r="C162" s="3">
        <f>_xll.SNL.Clients.Office.Excel.Functions.SPG(A162, "SP_VOLUME_AVG_WEEKLY_TO_SHARES_OUT", , "1M")</f>
        <v>5.5539208509673053</v>
      </c>
      <c r="D162" s="3">
        <f>_xll.SNL.Clients.Office.Excel.Functions.SPG(A162, "SP_VOLUME_AVG_WEEKLY_TO_SHARES_OUT", , "3M")</f>
        <v>8.5146926164128747</v>
      </c>
      <c r="E162" s="3">
        <f>_xll.SNL.Clients.Office.Excel.Functions.SPG(A162, "SP_VOLUME_AVG_DAILY_TO_1YR_AVG_DAILY", , "1M")</f>
        <v>87.2</v>
      </c>
      <c r="F162" s="3">
        <f>_xll.SNL.Clients.Office.Excel.Functions.SPG(A162, "SP_VOLUME_AVG_DAILY_TO_1YR_AVG_DAILY", , "3M")</f>
        <v>133.68</v>
      </c>
      <c r="G162" s="2" t="str">
        <f>_xll.SNL.Clients.Office.Excel.Functions.SPG(A162, "IQ_SECTOR")</f>
        <v>Health Care</v>
      </c>
      <c r="H162" s="2" t="str">
        <f>_xll.SNL.Clients.Office.Excel.Functions.SPG(A162, "IQ_INDUSTRY_GROUP")</f>
        <v>Pharmaceuticals, Biotechnology and Life Sciences</v>
      </c>
      <c r="I162" s="2" t="str">
        <f>_xll.SNL.Clients.Office.Excel.Functions.SPG(A162, "IQ_INDUSTRY")</f>
        <v>Life Sciences Tools and Services</v>
      </c>
      <c r="J162" s="2" t="str">
        <f>_xll.SNL.Clients.Office.Excel.Functions.SPG(A162, "IQ_PRIMARY_INDUSTRY")</f>
        <v>Life Sciences Tools and Services</v>
      </c>
      <c r="K162" s="2" t="str">
        <f>_xll.SNL.Clients.Office.Excel.Functions.SPG(A162, "NAICS_CODE", "Primary")</f>
        <v>541715 - Research and Development in the Physical, Engineering, and Life Sciences (except Nanotechnology and Biotechnology)</v>
      </c>
      <c r="L162" s="2" t="str">
        <f>_xll.SNL.Clients.Office.Excel.Functions.SPG(A162, "SP_TOPICTAG")</f>
        <v>Health Diagnostics; Natural Language Processing; Genetics; Artificial Intelligence</v>
      </c>
      <c r="M162" s="3">
        <f>_xll.SNL.Clients.Office.Excel.Functions.SPG(A162, "SP_PCT_SHARES_OWNED_ALL_INSTITUTIONS")</f>
        <v>105.98</v>
      </c>
      <c r="N162" s="2" t="str">
        <f>_xll.SNL.Clients.Office.Excel.Functions.SPG(A162, "RD_CREDIT_RATING_GLOBAL", "Issuer Credit Rating", "Local Currency LT|0")</f>
        <v>NR</v>
      </c>
      <c r="O162" s="2" t="str">
        <f>_xll.SNL.Clients.Office.Excel.Functions.SPG(A162, "RD_CWOL_GLOBAL", "Issuer Credit Rating", "Local Currency LT|0")</f>
        <v>NR</v>
      </c>
      <c r="P162" s="2" t="str">
        <f>_xll.SNL.Clients.Office.Excel.Functions.SPG(A162, "RD_RATING_ACTION_GLOBAL", "Issuer Credit Rating", "Local Currency LT|0")</f>
        <v>Not Rated | CreditWatch/Outlook (04/07/2022)</v>
      </c>
      <c r="Q162" s="1">
        <f>_xll.SNL.Clients.Office.Excel.Functions.SPG(A162, "RD_LAST_REVIEW_DATE_GLOBAL", "Issuer Credit Rating", "Local Currency LT")</f>
        <v>44658</v>
      </c>
      <c r="R162" s="1">
        <f>_xll.SNL.Clients.Office.Excel.Functions.SPG(A162, "RD_CREDIT_RATING_DATE_GLOBAL", "Issuer Credit Rating", "Local Currency LT|0")</f>
        <v>44658</v>
      </c>
      <c r="S162" s="1">
        <f>_xll.SNL.Clients.Office.Excel.Functions.SPG(A162, "RD_CREDIT_WATCH_OUTLOOK_DATE_GLOBAL", "Issuer Credit Rating", "Local Currency LT|0")</f>
        <v>44658</v>
      </c>
      <c r="T162" s="2" t="str">
        <f>_xll.SNL.Clients.Office.Excel.Functions.SPG(A162, "SP_BUSINESS_DESCRIPTION")</f>
        <v>Azenta, Inc. provides biological and chemical compound sample exploration and management solutions for the life sciences market in the United States, Africa, China, the United Kingdom, rest of Europe, the Asia Pacific, and internationally. The company operates through three reportable segments: Sample Management Solutions, Multiomics, and B Medical Systems. The Sample Management Solutions segment provides sample management products and solutions, including automated stores, cryogenic systems, automated sample tubes, consumables and instruments, and controlled rate thawing devices, as well as sample repository services. This segment also offers consultation services to clients throughout their experimental design and implementation processes. The Multiomics segment provides genomic and other sample analysis services comprising gene sequencing, synthesis editing, and related services. The B Medical Systems segment manufactures and distributes temperature-controlled storage and transportation solutions to governments, health institutions, and non-government organizations. The company was formerly known as Brooks Automation, Inc. and changed its name to Azenta, Inc. in December 2021. Azenta, Inc. was founded in 1978 and is headquartered in Burlington, Massachusetts.</v>
      </c>
    </row>
    <row r="163" spans="1:20" x14ac:dyDescent="0.3">
      <c r="A163" s="5" t="s">
        <v>1344</v>
      </c>
      <c r="B163" s="1" t="str">
        <f>_xll.SNL.Clients.Office.Excel.Functions.SPG(A163,"SP_IPO_DATE")</f>
        <v/>
      </c>
      <c r="C163" s="3">
        <f>_xll.SNL.Clients.Office.Excel.Functions.SPG(A163, "SP_VOLUME_AVG_WEEKLY_TO_SHARES_OUT", , "1M")</f>
        <v>3.6208126499745266</v>
      </c>
      <c r="D163" s="3">
        <f>_xll.SNL.Clients.Office.Excel.Functions.SPG(A163, "SP_VOLUME_AVG_WEEKLY_TO_SHARES_OUT", , "3M")</f>
        <v>3.392239844398083</v>
      </c>
      <c r="E163" s="3">
        <f>_xll.SNL.Clients.Office.Excel.Functions.SPG(A163, "SP_VOLUME_AVG_DAILY_TO_1YR_AVG_DAILY", , "1M")</f>
        <v>94.4</v>
      </c>
      <c r="F163" s="3">
        <f>_xll.SNL.Clients.Office.Excel.Functions.SPG(A163, "SP_VOLUME_AVG_DAILY_TO_1YR_AVG_DAILY", , "3M")</f>
        <v>88.44</v>
      </c>
      <c r="G163" s="2" t="str">
        <f>_xll.SNL.Clients.Office.Excel.Functions.SPG(A163, "IQ_SECTOR")</f>
        <v>Industrials</v>
      </c>
      <c r="H163" s="2" t="str">
        <f>_xll.SNL.Clients.Office.Excel.Functions.SPG(A163, "IQ_INDUSTRY_GROUP")</f>
        <v>Capital Goods</v>
      </c>
      <c r="I163" s="2" t="str">
        <f>_xll.SNL.Clients.Office.Excel.Functions.SPG(A163, "IQ_INDUSTRY")</f>
        <v>Building Products</v>
      </c>
      <c r="J163" s="2" t="str">
        <f>_xll.SNL.Clients.Office.Excel.Functions.SPG(A163, "IQ_PRIMARY_INDUSTRY")</f>
        <v>Building Products</v>
      </c>
      <c r="K163" s="2" t="str">
        <f>_xll.SNL.Clients.Office.Excel.Functions.SPG(A163, "NAICS_CODE", "Primary")</f>
        <v>335132 - Commercial, Industrial, and Institutional Electric Lighting Fixture Manufacturing</v>
      </c>
      <c r="L163" s="2" t="str">
        <f>_xll.SNL.Clients.Office.Excel.Functions.SPG(A163, "SP_TOPICTAG")</f>
        <v/>
      </c>
      <c r="M163" s="3">
        <f>_xll.SNL.Clients.Office.Excel.Functions.SPG(A163, "SP_PCT_SHARES_OWNED_ALL_INSTITUTIONS")</f>
        <v>92.42</v>
      </c>
      <c r="N163" s="2" t="str">
        <f>_xll.SNL.Clients.Office.Excel.Functions.SPG(A163, "RD_CREDIT_RATING_GLOBAL", "Issuer Credit Rating", "Local Currency LT|0")</f>
        <v>BB-</v>
      </c>
      <c r="O163" s="2" t="str">
        <f>_xll.SNL.Clients.Office.Excel.Functions.SPG(A163, "RD_CWOL_GLOBAL", "Issuer Credit Rating", "Local Currency LT|0")</f>
        <v>Stable</v>
      </c>
      <c r="P163" s="2" t="str">
        <f>_xll.SNL.Clients.Office.Excel.Functions.SPG(A163, "RD_RATING_ACTION_GLOBAL", "Issuer Credit Rating", "Local Currency LT|0")</f>
        <v>Upgrade | CreditWatch/Outlook (11/18/2024)</v>
      </c>
      <c r="Q163" s="1">
        <f>_xll.SNL.Clients.Office.Excel.Functions.SPG(A163, "RD_LAST_REVIEW_DATE_GLOBAL", "Issuer Credit Rating", "Local Currency LT")</f>
        <v>45614</v>
      </c>
      <c r="R163" s="1">
        <f>_xll.SNL.Clients.Office.Excel.Functions.SPG(A163, "RD_CREDIT_RATING_DATE_GLOBAL", "Issuer Credit Rating", "Local Currency LT|0")</f>
        <v>45614</v>
      </c>
      <c r="S163" s="1">
        <f>_xll.SNL.Clients.Office.Excel.Functions.SPG(A163, "RD_CREDIT_WATCH_OUTLOOK_DATE_GLOBAL", "Issuer Credit Rating", "Local Currency LT|0")</f>
        <v>45614</v>
      </c>
      <c r="T163" s="2" t="str">
        <f>_xll.SNL.Clients.Office.Excel.Functions.SPG(A163, "SP_BUSINESS_DESCRIPTION")</f>
        <v>AZZ Inc. provides hot-dip galvanizing and coil coating solutions in North America. It offers metal finishing solutions for corrosion protection, including hot-dip galvanizing, spin galvanizing, powder coating, anodizing, and plating to steel fabrication and other industries, as well as to fabricators or manufacturers that provide services to the transmission and distribution, bridge and highway, petrochemical, and general industrial markets; and original equipment manufacturers. It also provides aesthetic and corrosion protective coatings and related value-added services for steel and aluminum coil primarily serving the construction; appliance; heating, ventilation, and air conditioning; container; transportation; and other end markets. The company was incorporated in 1956 and is headquartered in Fort Worth, Texas.</v>
      </c>
    </row>
    <row r="164" spans="1:20" x14ac:dyDescent="0.3">
      <c r="A164" s="5" t="s">
        <v>1343</v>
      </c>
      <c r="B164" s="1">
        <f>_xll.SNL.Clients.Office.Excel.Functions.SPG(A164,"SP_IPO_DATE")</f>
        <v>38267</v>
      </c>
      <c r="C164" s="3">
        <f>_xll.SNL.Clients.Office.Excel.Functions.SPG(A164, "SP_VOLUME_AVG_WEEKLY_TO_SHARES_OUT", , "1M")</f>
        <v>9.4161137083886093</v>
      </c>
      <c r="D164" s="3">
        <f>_xll.SNL.Clients.Office.Excel.Functions.SPG(A164, "SP_VOLUME_AVG_WEEKLY_TO_SHARES_OUT", , "3M")</f>
        <v>10.001555405396394</v>
      </c>
      <c r="E164" s="3">
        <f>_xll.SNL.Clients.Office.Excel.Functions.SPG(A164, "SP_VOLUME_AVG_DAILY_TO_1YR_AVG_DAILY", , "1M")</f>
        <v>122.65</v>
      </c>
      <c r="F164" s="3">
        <f>_xll.SNL.Clients.Office.Excel.Functions.SPG(A164, "SP_VOLUME_AVG_DAILY_TO_1YR_AVG_DAILY", , "3M")</f>
        <v>130.27000000000001</v>
      </c>
      <c r="G164" s="2" t="str">
        <f>_xll.SNL.Clients.Office.Excel.Functions.SPG(A164, "IQ_SECTOR")</f>
        <v>Consumer Staples</v>
      </c>
      <c r="H164" s="2" t="str">
        <f>_xll.SNL.Clients.Office.Excel.Functions.SPG(A164, "IQ_INDUSTRY_GROUP")</f>
        <v>Food, Beverage and Tobacco</v>
      </c>
      <c r="I164" s="2" t="str">
        <f>_xll.SNL.Clients.Office.Excel.Functions.SPG(A164, "IQ_INDUSTRY")</f>
        <v>Food Products</v>
      </c>
      <c r="J164" s="2" t="str">
        <f>_xll.SNL.Clients.Office.Excel.Functions.SPG(A164, "IQ_PRIMARY_INDUSTRY")</f>
        <v>Packaged Foods and Meats</v>
      </c>
      <c r="K164" s="2" t="str">
        <f>_xll.SNL.Clients.Office.Excel.Functions.SPG(A164, "NAICS_CODE", "Primary")</f>
        <v>31142 - Fruit and Vegetable Canning, Pickling, and Drying</v>
      </c>
      <c r="L164" s="2" t="str">
        <f>_xll.SNL.Clients.Office.Excel.Functions.SPG(A164, "SP_TOPICTAG")</f>
        <v>Fast-Moving Consumer Goods; Green Consumer Goods; Organic</v>
      </c>
      <c r="M164" s="3">
        <f>_xll.SNL.Clients.Office.Excel.Functions.SPG(A164, "SP_PCT_SHARES_OWNED_ALL_INSTITUTIONS")</f>
        <v>68.510000000000005</v>
      </c>
      <c r="N164" s="2" t="str">
        <f>_xll.SNL.Clients.Office.Excel.Functions.SPG(A164, "RD_CREDIT_RATING_GLOBAL", "Issuer Credit Rating", "Local Currency LT|0")</f>
        <v>B-</v>
      </c>
      <c r="O164" s="2" t="str">
        <f>_xll.SNL.Clients.Office.Excel.Functions.SPG(A164, "RD_CWOL_GLOBAL", "Issuer Credit Rating", "Local Currency LT|0")</f>
        <v>Positive</v>
      </c>
      <c r="P164" s="2" t="str">
        <f>_xll.SNL.Clients.Office.Excel.Functions.SPG(A164, "RD_RATING_ACTION_GLOBAL", "Issuer Credit Rating", "Local Currency LT|0")</f>
        <v>CreditWatch/Outlook (03/13/2024)</v>
      </c>
      <c r="Q164" s="1">
        <f>_xll.SNL.Clients.Office.Excel.Functions.SPG(A164, "RD_LAST_REVIEW_DATE_GLOBAL", "Issuer Credit Rating", "Local Currency LT")</f>
        <v>45554</v>
      </c>
      <c r="R164" s="1">
        <f>_xll.SNL.Clients.Office.Excel.Functions.SPG(A164, "RD_CREDIT_RATING_DATE_GLOBAL", "Issuer Credit Rating", "Local Currency LT|0")</f>
        <v>44791</v>
      </c>
      <c r="S164" s="1">
        <f>_xll.SNL.Clients.Office.Excel.Functions.SPG(A164, "RD_CREDIT_WATCH_OUTLOOK_DATE_GLOBAL", "Issuer Credit Rating", "Local Currency LT|0")</f>
        <v>45364</v>
      </c>
      <c r="T164" s="2" t="str">
        <f>_xll.SNL.Clients.Office.Excel.Functions.SPG(A164, "SP_BUSINESS_DESCRIPTION")</f>
        <v>B&amp;G Foods, Inc. manufactures, sells, and distributes a portfolio of shelf-stable and frozen foods, and household products in the United States, Canada, and Puerto Rico. The company’s products include frozen and canned vegetables, vegetables, canola and other cooking oils, vegetable shortening, cooking sprays, oatmeal and other hot cereals, fruit spreads, canned meats and beans, bagel chips, spices, seasonings, hot sauces, wine vinegar, maple syrups, molasses, salad dressings, pizza crusts, Mexican-style sauces, dry soups, taco shells and kits, salsas, pickles, peppers, tomato-based products, crackers, baking powder and soda, corn starch, nut clusters, and other specialty products. It markets its products under various brands, including Ac’cent, B&amp;G, B&amp;M, Baker’s Joy, Bear Creek Country Kitchens, Brer Rabbit, Canoleo, Cary’s, Clabber Girl, Cream of Rice, Cream of Wheat, Crisco, Dash, Davis, Devonsheer, Don Pepino, Durkee, Grandma’s Molasses, Green Giant, Joan of Arc, Las Palmas, Le Sueur, MacDonald’s, Mama Mary’s, Maple Grove Farms of Vermont, McCann’s, Molly McButter, New York Flatbreads, New York Style, Old London, Ortega, Polaner, Red Devil, Regina, Rumford, Sa-són, Sclafani, Spice Islands, Spring Tree, Sugar Twin, Tone’s, Trappey’s, TrueNorth, Underwood, Vermont Maid, Victoria, Weber, and Wright’s. The company also sells, markets, and distributes household products under the Static Guard brand. It sells and distributes its products directly, as well as through a network of independent brokers and distributors to supermarket chains, foodservice outlets, mass merchants, warehouse clubs, non-food outlets, and specialty distributors. The company was formerly known as B&amp;G Foods Holdings Corp. and changed its name to B&amp;G Foods, Inc. in October 2004. B&amp;G Foods, Inc. was founded in 1822 and is headquartered in Parsippany, New Jersey.</v>
      </c>
    </row>
    <row r="165" spans="1:20" x14ac:dyDescent="0.3">
      <c r="A165" s="5" t="s">
        <v>1342</v>
      </c>
      <c r="B165" s="1" t="str">
        <f>_xll.SNL.Clients.Office.Excel.Functions.SPG(A165,"SP_IPO_DATE")</f>
        <v/>
      </c>
      <c r="C165" s="3">
        <f>_xll.SNL.Clients.Office.Excel.Functions.SPG(A165, "SP_VOLUME_AVG_WEEKLY_TO_SHARES_OUT", , "1M")</f>
        <v>3.6253607920351998</v>
      </c>
      <c r="D165" s="3">
        <f>_xll.SNL.Clients.Office.Excel.Functions.SPG(A165, "SP_VOLUME_AVG_WEEKLY_TO_SHARES_OUT", , "3M")</f>
        <v>3.4446728665174087</v>
      </c>
      <c r="E165" s="3">
        <f>_xll.SNL.Clients.Office.Excel.Functions.SPG(A165, "SP_VOLUME_AVG_DAILY_TO_1YR_AVG_DAILY", , "1M")</f>
        <v>117.77</v>
      </c>
      <c r="F165" s="3">
        <f>_xll.SNL.Clients.Office.Excel.Functions.SPG(A165, "SP_VOLUME_AVG_DAILY_TO_1YR_AVG_DAILY", , "3M")</f>
        <v>111.9</v>
      </c>
      <c r="G165" s="2" t="str">
        <f>_xll.SNL.Clients.Office.Excel.Functions.SPG(A165, "IQ_SECTOR")</f>
        <v>Information Technology</v>
      </c>
      <c r="H165" s="2" t="str">
        <f>_xll.SNL.Clients.Office.Excel.Functions.SPG(A165, "IQ_INDUSTRY_GROUP")</f>
        <v>Technology Hardware and Equipment</v>
      </c>
      <c r="I165" s="2" t="str">
        <f>_xll.SNL.Clients.Office.Excel.Functions.SPG(A165, "IQ_INDUSTRY")</f>
        <v>Electronic Equipment, Instruments and Components</v>
      </c>
      <c r="J165" s="2" t="str">
        <f>_xll.SNL.Clients.Office.Excel.Functions.SPG(A165, "IQ_PRIMARY_INDUSTRY")</f>
        <v>Electronic Equipment and Instruments</v>
      </c>
      <c r="K165" s="2" t="str">
        <f>_xll.SNL.Clients.Office.Excel.Functions.SPG(A165, "NAICS_CODE", "Primary")</f>
        <v>333310 - Commercial and Service Industry Machinery Manufacturing</v>
      </c>
      <c r="L165" s="2" t="str">
        <f>_xll.SNL.Clients.Office.Excel.Functions.SPG(A165, "SP_TOPICTAG")</f>
        <v>Environmental Engineering; RFID (Radio Frequency Identification); Sensors; Smart Cities</v>
      </c>
      <c r="M165" s="3">
        <f>_xll.SNL.Clients.Office.Excel.Functions.SPG(A165, "SP_PCT_SHARES_OWNED_ALL_INSTITUTIONS")</f>
        <v>93.08</v>
      </c>
      <c r="N165" s="2" t="str">
        <f>_xll.SNL.Clients.Office.Excel.Functions.SPG(A165, "RD_CREDIT_RATING_GLOBAL", "Issuer Credit Rating", "Local Currency LT|0")</f>
        <v/>
      </c>
      <c r="O165" s="2" t="str">
        <f>_xll.SNL.Clients.Office.Excel.Functions.SPG(A165, "RD_CWOL_GLOBAL", "Issuer Credit Rating", "Local Currency LT|0")</f>
        <v/>
      </c>
      <c r="P165" s="2" t="str">
        <f>_xll.SNL.Clients.Office.Excel.Functions.SPG(A165, "RD_RATING_ACTION_GLOBAL", "Issuer Credit Rating", "Local Currency LT|0")</f>
        <v/>
      </c>
      <c r="Q165" s="1" t="str">
        <f>_xll.SNL.Clients.Office.Excel.Functions.SPG(A165, "RD_LAST_REVIEW_DATE_GLOBAL", "Issuer Credit Rating", "Local Currency LT")</f>
        <v/>
      </c>
      <c r="R165" s="1" t="str">
        <f>_xll.SNL.Clients.Office.Excel.Functions.SPG(A165, "RD_CREDIT_RATING_DATE_GLOBAL", "Issuer Credit Rating", "Local Currency LT|0")</f>
        <v/>
      </c>
      <c r="S165" s="1" t="str">
        <f>_xll.SNL.Clients.Office.Excel.Functions.SPG(A165, "RD_CREDIT_WATCH_OUTLOOK_DATE_GLOBAL", "Issuer Credit Rating", "Local Currency LT|0")</f>
        <v/>
      </c>
      <c r="T165" s="2" t="str">
        <f>_xll.SNL.Clients.Office.Excel.Functions.SPG(A165, "SP_BUSINESS_DESCRIPTION")</f>
        <v>Badger Meter, Inc. manufactures and markets flow measurement, quality, control, and communication solutions worldwide. It offers mechanical or static water meters, and related radio and software technologies and services to municipal water utilities market. The company also provides flow instrumentation products, including meters, valves, and other sensing instruments to measure and control fluids going through a pipe or pipeline, including water, air, steam, and other liquids and gases to original equipment manufacturers as the primary flow measurement device within a product or system, as well as through manufacturers’ representatives. In addition, the company offers ORION Cellular endpoints to power network as a service; ORION mobile read endpoints support for deploying AMR solution; radio products; hardware, instruments, and sensors, and related software, to enhance connected data to a water utility's operation; water quality monitoring solutions, including optical sensing and electrochemical instruments; and high frequency pressure and leak detection sensors to aid in burst pipe and leak events; as well as BEACON, a secure cloud-hosted software suite that establishes alerts for specific conditions and allows consumer engagement tools that permit end water customers to view and manage their water usage activity. Its flow instrumentation products are used in water/wastewater, heating, ventilating and air conditioning, and corporate sustainability markets. The company serves water utilities, commercial, and industrial industries; and provides training, project management, technical support, and other collaborative services for customers. It sells its products and software directly, as well as through resellers and representatives. The company was incorporated in 1905 and is based in Milwaukee, Wisconsin.</v>
      </c>
    </row>
    <row r="166" spans="1:20" x14ac:dyDescent="0.3">
      <c r="A166" s="5" t="s">
        <v>1341</v>
      </c>
      <c r="B166" s="1" t="str">
        <f>_xll.SNL.Clients.Office.Excel.Functions.SPG(A166,"SP_IPO_DATE")</f>
        <v/>
      </c>
      <c r="C166" s="3">
        <f>_xll.SNL.Clients.Office.Excel.Functions.SPG(A166, "SP_VOLUME_AVG_WEEKLY_TO_SHARES_OUT", , "1M")</f>
        <v>4.1798848771458008</v>
      </c>
      <c r="D166" s="3">
        <f>_xll.SNL.Clients.Office.Excel.Functions.SPG(A166, "SP_VOLUME_AVG_WEEKLY_TO_SHARES_OUT", , "3M")</f>
        <v>3.4268479062881392</v>
      </c>
      <c r="E166" s="3">
        <f>_xll.SNL.Clients.Office.Excel.Functions.SPG(A166, "SP_VOLUME_AVG_DAILY_TO_1YR_AVG_DAILY", , "1M")</f>
        <v>122.67</v>
      </c>
      <c r="F166" s="3">
        <f>_xll.SNL.Clients.Office.Excel.Functions.SPG(A166, "SP_VOLUME_AVG_DAILY_TO_1YR_AVG_DAILY", , "3M")</f>
        <v>100.57</v>
      </c>
      <c r="G166" s="2" t="str">
        <f>_xll.SNL.Clients.Office.Excel.Functions.SPG(A166, "IQ_SECTOR")</f>
        <v>Energy</v>
      </c>
      <c r="H166" s="2" t="str">
        <f>_xll.SNL.Clients.Office.Excel.Functions.SPG(A166, "IQ_INDUSTRY_GROUP")</f>
        <v>Energy</v>
      </c>
      <c r="I166" s="2" t="str">
        <f>_xll.SNL.Clients.Office.Excel.Functions.SPG(A166, "IQ_INDUSTRY")</f>
        <v>Energy Equipment and Services</v>
      </c>
      <c r="J166" s="2" t="str">
        <f>_xll.SNL.Clients.Office.Excel.Functions.SPG(A166, "IQ_PRIMARY_INDUSTRY")</f>
        <v>Oil and Gas Equipment and Services</v>
      </c>
      <c r="K166" s="2" t="str">
        <f>_xll.SNL.Clients.Office.Excel.Functions.SPG(A166, "NAICS_CODE", "Primary")</f>
        <v>333132 - Oil and Gas Field Machinery and Equipment Manufacturing</v>
      </c>
      <c r="L166" s="2" t="str">
        <f>_xll.SNL.Clients.Office.Excel.Functions.SPG(A166, "SP_TOPICTAG")</f>
        <v>Clean Energy; Energy Storage; Industrial Automation; Mining Technology; Sensors; CleanTech; ClimateTech</v>
      </c>
      <c r="M166" s="3">
        <f>_xll.SNL.Clients.Office.Excel.Functions.SPG(A166, "SP_PCT_SHARES_OWNED_ALL_INSTITUTIONS")</f>
        <v>94.43</v>
      </c>
      <c r="N166" s="2" t="str">
        <f>_xll.SNL.Clients.Office.Excel.Functions.SPG(A166, "RD_CREDIT_RATING_GLOBAL", "Issuer Credit Rating", "Local Currency LT|0")</f>
        <v>A-</v>
      </c>
      <c r="O166" s="2" t="str">
        <f>_xll.SNL.Clients.Office.Excel.Functions.SPG(A166, "RD_CWOL_GLOBAL", "Issuer Credit Rating", "Local Currency LT|0")</f>
        <v>Stable</v>
      </c>
      <c r="P166" s="2" t="str">
        <f>_xll.SNL.Clients.Office.Excel.Functions.SPG(A166, "RD_RATING_ACTION_GLOBAL", "Issuer Credit Rating", "Local Currency LT|0")</f>
        <v>CreditWatch/Outlook (10/29/2021)</v>
      </c>
      <c r="Q166" s="1">
        <f>_xll.SNL.Clients.Office.Excel.Functions.SPG(A166, "RD_LAST_REVIEW_DATE_GLOBAL", "Issuer Credit Rating", "Local Currency LT")</f>
        <v>45377</v>
      </c>
      <c r="R166" s="1">
        <f>_xll.SNL.Clients.Office.Excel.Functions.SPG(A166, "RD_CREDIT_RATING_DATE_GLOBAL", "Issuer Credit Rating", "Local Currency LT|0")</f>
        <v>43074</v>
      </c>
      <c r="S166" s="1">
        <f>_xll.SNL.Clients.Office.Excel.Functions.SPG(A166, "RD_CREDIT_WATCH_OUTLOOK_DATE_GLOBAL", "Issuer Credit Rating", "Local Currency LT|0")</f>
        <v>44498</v>
      </c>
      <c r="T166" s="2" t="str">
        <f>_xll.SNL.Clients.Office.Excel.Functions.SPG(A166, "SP_BUSINESS_DESCRIPTION")</f>
        <v>Baker Hughes Company provides a portfolio of technologies and services to energy and industrial value chain worldwide. The company operates through Oilfield Services &amp; Equipment (OFSE) and Industrial &amp; Energy Technology (IET) segments. The OFSE segment designs and manufactures products and provides related services, including exploration, appraisal, development, production, rejuvenation, and decommissioning for onshore and offshore oilfield operations. This segment also provides drilling services, drill bits, and drilling and completions fluids; completions, intervention, measurements, pressure pumping, and wireline services; artificial lift systems, and oilfield and industrial chemicals; subsea projects and services, flexible pipe systems, and surface pressure control systems; and integrated well services and solutions. It serves oil and natural gas companies; the United States and international independent oil and natural gas companies; national or state-owned oil companies; engineering, procurement, and construction contractors; geothermal companies; and other oilfield service companies. The IET segment provides gas technology equipment, including drivers, driven equipment, and turnkey solutions for the mechanical and electric-drive, compression, and power-generation applications; and energy sectors, such as oil and gas, LNG operations, petrochemical, and carbon solutions. This segment also provides rack-based vibrating monitoring equipment and sensors; integrated asset performance management products; inspection services; pumps, valves, and gears; precision sensors and instrumentation, and condition monitoring solutions. It serves upstream, midstream, downstream, onshore, offshore, and small-to-large scale customers. The company was formerly known as Baker Hughes, a GE company and changed its name to Baker Hughes Company in October 2019. Baker Hughes Company was incorporated in 2016 and is based in Houston, Texas.</v>
      </c>
    </row>
    <row r="167" spans="1:20" x14ac:dyDescent="0.3">
      <c r="A167" s="5" t="s">
        <v>1340</v>
      </c>
      <c r="B167" s="1" t="str">
        <f>_xll.SNL.Clients.Office.Excel.Functions.SPG(A167,"SP_IPO_DATE")</f>
        <v/>
      </c>
      <c r="C167" s="3">
        <f>_xll.SNL.Clients.Office.Excel.Functions.SPG(A167, "SP_VOLUME_AVG_WEEKLY_TO_SHARES_OUT", , "1M")</f>
        <v>1.8191319896776668</v>
      </c>
      <c r="D167" s="3">
        <f>_xll.SNL.Clients.Office.Excel.Functions.SPG(A167, "SP_VOLUME_AVG_WEEKLY_TO_SHARES_OUT", , "3M")</f>
        <v>1.8962837880923309</v>
      </c>
      <c r="E167" s="3">
        <f>_xll.SNL.Clients.Office.Excel.Functions.SPG(A167, "SP_VOLUME_AVG_DAILY_TO_1YR_AVG_DAILY", , "1M")</f>
        <v>104.73</v>
      </c>
      <c r="F167" s="3">
        <f>_xll.SNL.Clients.Office.Excel.Functions.SPG(A167, "SP_VOLUME_AVG_DAILY_TO_1YR_AVG_DAILY", , "3M")</f>
        <v>109.17</v>
      </c>
      <c r="G167" s="2" t="str">
        <f>_xll.SNL.Clients.Office.Excel.Functions.SPG(A167, "IQ_SECTOR")</f>
        <v>Materials</v>
      </c>
      <c r="H167" s="2" t="str">
        <f>_xll.SNL.Clients.Office.Excel.Functions.SPG(A167, "IQ_INDUSTRY_GROUP")</f>
        <v>Materials</v>
      </c>
      <c r="I167" s="2" t="str">
        <f>_xll.SNL.Clients.Office.Excel.Functions.SPG(A167, "IQ_INDUSTRY")</f>
        <v>Chemicals</v>
      </c>
      <c r="J167" s="2" t="str">
        <f>_xll.SNL.Clients.Office.Excel.Functions.SPG(A167, "IQ_PRIMARY_INDUSTRY")</f>
        <v>Specialty Chemicals</v>
      </c>
      <c r="K167" s="2" t="str">
        <f>_xll.SNL.Clients.Office.Excel.Functions.SPG(A167, "NAICS_CODE", "Primary")</f>
        <v>325 - Chemical Manufacturing</v>
      </c>
      <c r="L167" s="2" t="str">
        <f>_xll.SNL.Clients.Office.Excel.Functions.SPG(A167, "SP_TOPICTAG")</f>
        <v>Animal Feed; Farming; Livestock; Organic; Nutraceutical</v>
      </c>
      <c r="M167" s="3">
        <f>_xll.SNL.Clients.Office.Excel.Functions.SPG(A167, "SP_PCT_SHARES_OWNED_ALL_INSTITUTIONS")</f>
        <v>89.66</v>
      </c>
      <c r="N167" s="2" t="str">
        <f>_xll.SNL.Clients.Office.Excel.Functions.SPG(A167, "RD_CREDIT_RATING_GLOBAL", "Issuer Credit Rating", "Local Currency LT|0")</f>
        <v/>
      </c>
      <c r="O167" s="2" t="str">
        <f>_xll.SNL.Clients.Office.Excel.Functions.SPG(A167, "RD_CWOL_GLOBAL", "Issuer Credit Rating", "Local Currency LT|0")</f>
        <v/>
      </c>
      <c r="P167" s="2" t="str">
        <f>_xll.SNL.Clients.Office.Excel.Functions.SPG(A167, "RD_RATING_ACTION_GLOBAL", "Issuer Credit Rating", "Local Currency LT|0")</f>
        <v/>
      </c>
      <c r="Q167" s="1" t="str">
        <f>_xll.SNL.Clients.Office.Excel.Functions.SPG(A167, "RD_LAST_REVIEW_DATE_GLOBAL", "Issuer Credit Rating", "Local Currency LT")</f>
        <v/>
      </c>
      <c r="R167" s="1" t="str">
        <f>_xll.SNL.Clients.Office.Excel.Functions.SPG(A167, "RD_CREDIT_RATING_DATE_GLOBAL", "Issuer Credit Rating", "Local Currency LT|0")</f>
        <v/>
      </c>
      <c r="S167" s="1" t="str">
        <f>_xll.SNL.Clients.Office.Excel.Functions.SPG(A167, "RD_CREDIT_WATCH_OUTLOOK_DATE_GLOBAL", "Issuer Credit Rating", "Local Currency LT|0")</f>
        <v/>
      </c>
      <c r="T167" s="2" t="str">
        <f>_xll.SNL.Clients.Office.Excel.Functions.SPG(A167, "SP_BUSINESS_DESCRIPTION")</f>
        <v>Balchem Corporation develops, manufactures, and markets specialty performance ingredients and products for the nutritional, food, pharmaceutical, animal health, medical device sterilization, plant nutrition, and industrial markets worldwide. It operates through three segments: Human Nutrition and Health, Animal Nutrition and Health, and Specialty Products. The Human Nutrition &amp; Health segment supplies ingredients in the food and beverage industry. Its products include spray dried and emulsified powders, extrusion and agglomeration, blended lipid systems, liquid flavor delivery systems, juice and dairy bases, chocolate systems, and cereal systems, as well as ice cream bases and variegates. This segment also offers specialty vitamin K2; microencapsulation solutions for various applications; and human grade choline nutrients and mineral amino acid chelated products for nutrition and health applications. The Animal Nutrition &amp; Health segment provides microencapsulated products to enhance health and milk production, and delivering nutrient supplements in ruminant animals; chelation technology, which offers enhanced nutrient absorption for various species of production and companion animals; methylsulfonylmethane; and choline chloride, a nutrient for monogastric animal health. The Specialty Products segment distributes ethylene oxide and ammonia primarily for use in the health care industry; and single use canisters for sterilizing re-usable devices. This segment also markets and sells propylene oxide, a fumigant to aid in the control of insects and microbiological spoilage, as well as to reduce bacterial and mold contamination in shell and processed nut meats, processed spices, cacao beans, cocoa powder, raisins, figs, and prunes; and chelated minerals for high value crops. It sells its products through sales force, independent distributors, and sales agents. The company was incorporated in 1967 and is headquartered in Montvale, New Jersey.</v>
      </c>
    </row>
    <row r="168" spans="1:20" x14ac:dyDescent="0.3">
      <c r="A168" s="5" t="s">
        <v>1339</v>
      </c>
      <c r="B168" s="1" t="str">
        <f>_xll.SNL.Clients.Office.Excel.Functions.SPG(A168,"SP_IPO_DATE")</f>
        <v/>
      </c>
      <c r="C168" s="3">
        <f>_xll.SNL.Clients.Office.Excel.Functions.SPG(A168, "SP_VOLUME_AVG_WEEKLY_TO_SHARES_OUT", , "1M")</f>
        <v>4.7083588583326081</v>
      </c>
      <c r="D168" s="3">
        <f>_xll.SNL.Clients.Office.Excel.Functions.SPG(A168, "SP_VOLUME_AVG_WEEKLY_TO_SHARES_OUT", , "3M")</f>
        <v>4.0835780557102446</v>
      </c>
      <c r="E168" s="3">
        <f>_xll.SNL.Clients.Office.Excel.Functions.SPG(A168, "SP_VOLUME_AVG_DAILY_TO_1YR_AVG_DAILY", , "1M")</f>
        <v>144.35</v>
      </c>
      <c r="F168" s="3">
        <f>_xll.SNL.Clients.Office.Excel.Functions.SPG(A168, "SP_VOLUME_AVG_DAILY_TO_1YR_AVG_DAILY", , "3M")</f>
        <v>125.19</v>
      </c>
      <c r="G168" s="2" t="str">
        <f>_xll.SNL.Clients.Office.Excel.Functions.SPG(A168, "IQ_SECTOR")</f>
        <v>Materials</v>
      </c>
      <c r="H168" s="2" t="str">
        <f>_xll.SNL.Clients.Office.Excel.Functions.SPG(A168, "IQ_INDUSTRY_GROUP")</f>
        <v>Materials</v>
      </c>
      <c r="I168" s="2" t="str">
        <f>_xll.SNL.Clients.Office.Excel.Functions.SPG(A168, "IQ_INDUSTRY")</f>
        <v>Containers and Packaging</v>
      </c>
      <c r="J168" s="2" t="str">
        <f>_xll.SNL.Clients.Office.Excel.Functions.SPG(A168, "IQ_PRIMARY_INDUSTRY")</f>
        <v>Metal, Glass and Plastic Containers</v>
      </c>
      <c r="K168" s="2" t="str">
        <f>_xll.SNL.Clients.Office.Excel.Functions.SPG(A168, "NAICS_CODE", "Primary")</f>
        <v>332431 - Metal Can Manufacturing</v>
      </c>
      <c r="L168" s="2" t="str">
        <f>_xll.SNL.Clients.Office.Excel.Functions.SPG(A168, "SP_TOPICTAG")</f>
        <v>Packaging Services; Commercial Space Launch</v>
      </c>
      <c r="M168" s="3">
        <f>_xll.SNL.Clients.Office.Excel.Functions.SPG(A168, "SP_PCT_SHARES_OWNED_ALL_INSTITUTIONS")</f>
        <v>84.13</v>
      </c>
      <c r="N168" s="2" t="str">
        <f>_xll.SNL.Clients.Office.Excel.Functions.SPG(A168, "RD_CREDIT_RATING_GLOBAL", "Issuer Credit Rating", "Local Currency LT|0")</f>
        <v>BB+</v>
      </c>
      <c r="O168" s="2" t="str">
        <f>_xll.SNL.Clients.Office.Excel.Functions.SPG(A168, "RD_CWOL_GLOBAL", "Issuer Credit Rating", "Local Currency LT|0")</f>
        <v>Stable</v>
      </c>
      <c r="P168" s="2" t="str">
        <f>_xll.SNL.Clients.Office.Excel.Functions.SPG(A168, "RD_RATING_ACTION_GLOBAL", "Issuer Credit Rating", "Local Currency LT|0")</f>
        <v>CreditWatch/Outlook (02/23/2018)</v>
      </c>
      <c r="Q168" s="1">
        <f>_xll.SNL.Clients.Office.Excel.Functions.SPG(A168, "RD_LAST_REVIEW_DATE_GLOBAL", "Issuer Credit Rating", "Local Currency LT")</f>
        <v>45691</v>
      </c>
      <c r="R168" s="1">
        <f>_xll.SNL.Clients.Office.Excel.Functions.SPG(A168, "RD_CREDIT_RATING_DATE_GLOBAL", "Issuer Credit Rating", "Local Currency LT|0")</f>
        <v>36004</v>
      </c>
      <c r="S168" s="1">
        <f>_xll.SNL.Clients.Office.Excel.Functions.SPG(A168, "RD_CREDIT_WATCH_OUTLOOK_DATE_GLOBAL", "Issuer Credit Rating", "Local Currency LT|0")</f>
        <v>43154</v>
      </c>
      <c r="T168" s="2" t="str">
        <f>_xll.SNL.Clients.Office.Excel.Functions.SPG(A168, "SP_BUSINESS_DESCRIPTION")</f>
        <v>Ball Corporation supplies aluminum packaging products for the beverage, personal care, and household products industries in the United States, Brazil, and internationally. The company manufactures and sells aluminum beverage containers to fillers of carbonated soft drinks, beer, energy drinks, and other beverages. It also manufactures and sells extruded aluminum aerosol containers, recloseable aluminum bottles, aluminum cups, and aluminum slugs. Ball Corporation was founded in 1880 and is headquartered in Westminster, Colorado.</v>
      </c>
    </row>
    <row r="169" spans="1:20" x14ac:dyDescent="0.3">
      <c r="A169" s="5" t="s">
        <v>1338</v>
      </c>
      <c r="B169" s="1" t="str">
        <f>_xll.SNL.Clients.Office.Excel.Functions.SPG(A169,"SP_IPO_DATE")</f>
        <v/>
      </c>
      <c r="C169" s="3">
        <f>_xll.SNL.Clients.Office.Excel.Functions.SPG(A169, "SP_VOLUME_AVG_WEEKLY_TO_SHARES_OUT", , "1M")</f>
        <v>5.8640900850841993</v>
      </c>
      <c r="D169" s="3">
        <f>_xll.SNL.Clients.Office.Excel.Functions.SPG(A169, "SP_VOLUME_AVG_WEEKLY_TO_SHARES_OUT", , "3M")</f>
        <v>5.9276585400584949</v>
      </c>
      <c r="E169" s="3">
        <f>_xll.SNL.Clients.Office.Excel.Functions.SPG(A169, "SP_VOLUME_AVG_DAILY_TO_1YR_AVG_DAILY", , "1M")</f>
        <v>84.78</v>
      </c>
      <c r="F169" s="3">
        <f>_xll.SNL.Clients.Office.Excel.Functions.SPG(A169, "SP_VOLUME_AVG_DAILY_TO_1YR_AVG_DAILY", , "3M")</f>
        <v>85.7</v>
      </c>
      <c r="G169" s="2" t="str">
        <f>_xll.SNL.Clients.Office.Excel.Functions.SPG(A169, "IQ_SECTOR")</f>
        <v>Financials</v>
      </c>
      <c r="H169" s="2" t="str">
        <f>_xll.SNL.Clients.Office.Excel.Functions.SPG(A169, "IQ_INDUSTRY_GROUP")</f>
        <v>Banks</v>
      </c>
      <c r="I169" s="2" t="str">
        <f>_xll.SNL.Clients.Office.Excel.Functions.SPG(A169, "IQ_INDUSTRY")</f>
        <v>Banks</v>
      </c>
      <c r="J169" s="2" t="str">
        <f>_xll.SNL.Clients.Office.Excel.Functions.SPG(A169, "IQ_PRIMARY_INDUSTRY")</f>
        <v>Regional Banks</v>
      </c>
      <c r="K169" s="2" t="str">
        <f>_xll.SNL.Clients.Office.Excel.Functions.SPG(A169, "NAICS_CODE", "Primary")</f>
        <v>522110 - Commercial Banking</v>
      </c>
      <c r="L169" s="2" t="str">
        <f>_xll.SNL.Clients.Office.Excel.Functions.SPG(A169, "SP_TOPICTAG")</f>
        <v>Consumer Lending</v>
      </c>
      <c r="M169" s="3">
        <f>_xll.SNL.Clients.Office.Excel.Functions.SPG(A169, "SP_PCT_SHARES_OWNED_ALL_INSTITUTIONS")</f>
        <v>82.36</v>
      </c>
      <c r="N169" s="2" t="str">
        <f>_xll.SNL.Clients.Office.Excel.Functions.SPG(A169, "RD_CREDIT_RATING_GLOBAL", "Issuer Credit Rating", "Local Currency LT|0")</f>
        <v/>
      </c>
      <c r="O169" s="2" t="str">
        <f>_xll.SNL.Clients.Office.Excel.Functions.SPG(A169, "RD_CWOL_GLOBAL", "Issuer Credit Rating", "Local Currency LT|0")</f>
        <v/>
      </c>
      <c r="P169" s="2" t="str">
        <f>_xll.SNL.Clients.Office.Excel.Functions.SPG(A169, "RD_RATING_ACTION_GLOBAL", "Issuer Credit Rating", "Local Currency LT|0")</f>
        <v/>
      </c>
      <c r="Q169" s="1" t="str">
        <f>_xll.SNL.Clients.Office.Excel.Functions.SPG(A169, "RD_LAST_REVIEW_DATE_GLOBAL", "Issuer Credit Rating", "Local Currency LT")</f>
        <v/>
      </c>
      <c r="R169" s="1" t="str">
        <f>_xll.SNL.Clients.Office.Excel.Functions.SPG(A169, "RD_CREDIT_RATING_DATE_GLOBAL", "Issuer Credit Rating", "Local Currency LT|0")</f>
        <v/>
      </c>
      <c r="S169" s="1" t="str">
        <f>_xll.SNL.Clients.Office.Excel.Functions.SPG(A169, "RD_CREDIT_WATCH_OUTLOOK_DATE_GLOBAL", "Issuer Credit Rating", "Local Currency LT|0")</f>
        <v/>
      </c>
      <c r="T169" s="2" t="str">
        <f>_xll.SNL.Clients.Office.Excel.Functions.SPG(A169, "SP_BUSINESS_DESCRIPTION")</f>
        <v>Banc of California, Inc. operates as the bank holding company for Banc of California that provides various banking products and services in California. The company offers deposit products, such as checking, savings, money market, demand, and time deposits; certificates of deposit; retirement accounts; and safe deposit boxes. It also provides real estate loans to professional developers and real estate investors for the acquisition, construction, refinancing, renovation, and on-going operation of commercial real estate properties; commercial real estate mortgage, residential real estate mortgage, and real estate construction and land loans; commercial loans and leases, such as equipment finance, other asset-based, venture capital, secured business, warehouse, and other lending services; small business administration loans; and consumer loans comprising personal, auto, and other loans, as well as home equity and revolving lines of credit. In addition, the company offers international banking, multi-state deposit, and asset and investment management services, as well as cash and treasury management services; and online, mobile, remote deposit, and telephone banking services. It serves small and middle-market businesses, venture capital firms, non-profit organizations, business owners, entrepreneurs, professionals, and high-net worth individuals. Banc of California, Inc. was founded in 1941 and is headquartered in Los Angeles, California.</v>
      </c>
    </row>
    <row r="170" spans="1:20" x14ac:dyDescent="0.3">
      <c r="A170" s="5" t="s">
        <v>1337</v>
      </c>
      <c r="B170" s="1" t="str">
        <f>_xll.SNL.Clients.Office.Excel.Functions.SPG(A170,"SP_IPO_DATE")</f>
        <v/>
      </c>
      <c r="C170" s="3">
        <f>_xll.SNL.Clients.Office.Excel.Functions.SPG(A170, "SP_VOLUME_AVG_WEEKLY_TO_SHARES_OUT", , "1M")</f>
        <v>1.866619044473677</v>
      </c>
      <c r="D170" s="3">
        <f>_xll.SNL.Clients.Office.Excel.Functions.SPG(A170, "SP_VOLUME_AVG_WEEKLY_TO_SHARES_OUT", , "3M")</f>
        <v>1.5927117079811228</v>
      </c>
      <c r="E170" s="3">
        <f>_xll.SNL.Clients.Office.Excel.Functions.SPG(A170, "SP_VOLUME_AVG_DAILY_TO_1YR_AVG_DAILY", , "1M")</f>
        <v>133.19999999999999</v>
      </c>
      <c r="F170" s="3">
        <f>_xll.SNL.Clients.Office.Excel.Functions.SPG(A170, "SP_VOLUME_AVG_DAILY_TO_1YR_AVG_DAILY", , "3M")</f>
        <v>113.66</v>
      </c>
      <c r="G170" s="2" t="str">
        <f>_xll.SNL.Clients.Office.Excel.Functions.SPG(A170, "IQ_SECTOR")</f>
        <v>Financials</v>
      </c>
      <c r="H170" s="2" t="str">
        <f>_xll.SNL.Clients.Office.Excel.Functions.SPG(A170, "IQ_INDUSTRY_GROUP")</f>
        <v>Banks</v>
      </c>
      <c r="I170" s="2" t="str">
        <f>_xll.SNL.Clients.Office.Excel.Functions.SPG(A170, "IQ_INDUSTRY")</f>
        <v>Banks</v>
      </c>
      <c r="J170" s="2" t="str">
        <f>_xll.SNL.Clients.Office.Excel.Functions.SPG(A170, "IQ_PRIMARY_INDUSTRY")</f>
        <v>Regional Banks</v>
      </c>
      <c r="K170" s="2" t="str">
        <f>_xll.SNL.Clients.Office.Excel.Functions.SPG(A170, "NAICS_CODE", "Primary")</f>
        <v>522110 - Commercial Banking</v>
      </c>
      <c r="L170" s="2" t="str">
        <f>_xll.SNL.Clients.Office.Excel.Functions.SPG(A170, "SP_TOPICTAG")</f>
        <v>Consumer Lending</v>
      </c>
      <c r="M170" s="3">
        <f>_xll.SNL.Clients.Office.Excel.Functions.SPG(A170, "SP_PCT_SHARES_OWNED_ALL_INSTITUTIONS")</f>
        <v>54.97</v>
      </c>
      <c r="N170" s="2" t="str">
        <f>_xll.SNL.Clients.Office.Excel.Functions.SPG(A170, "RD_CREDIT_RATING_GLOBAL", "Issuer Credit Rating", "Local Currency LT|0")</f>
        <v/>
      </c>
      <c r="O170" s="2" t="str">
        <f>_xll.SNL.Clients.Office.Excel.Functions.SPG(A170, "RD_CWOL_GLOBAL", "Issuer Credit Rating", "Local Currency LT|0")</f>
        <v/>
      </c>
      <c r="P170" s="2" t="str">
        <f>_xll.SNL.Clients.Office.Excel.Functions.SPG(A170, "RD_RATING_ACTION_GLOBAL", "Issuer Credit Rating", "Local Currency LT|0")</f>
        <v/>
      </c>
      <c r="Q170" s="1" t="str">
        <f>_xll.SNL.Clients.Office.Excel.Functions.SPG(A170, "RD_LAST_REVIEW_DATE_GLOBAL", "Issuer Credit Rating", "Local Currency LT")</f>
        <v/>
      </c>
      <c r="R170" s="1" t="str">
        <f>_xll.SNL.Clients.Office.Excel.Functions.SPG(A170, "RD_CREDIT_RATING_DATE_GLOBAL", "Issuer Credit Rating", "Local Currency LT|0")</f>
        <v/>
      </c>
      <c r="S170" s="1" t="str">
        <f>_xll.SNL.Clients.Office.Excel.Functions.SPG(A170, "RD_CREDIT_WATCH_OUTLOOK_DATE_GLOBAL", "Issuer Credit Rating", "Local Currency LT|0")</f>
        <v/>
      </c>
      <c r="T170" s="2" t="str">
        <f>_xll.SNL.Clients.Office.Excel.Functions.SPG(A170, "SP_BUSINESS_DESCRIPTION")</f>
        <v>BancFirst Corporation operates as the bank holding company for BancFirst that provides a range of commercial banking services to retail customers, and small to medium-sized businesses. The company operates through BancFirst Metropolitan Banks, BancFirst Community Banks, Pegasus, Worthington, and Other Financial Services segments. It offers checking accounts, negotiable order of withdrawal accounts, savings accounts, money market accounts, sweep accounts, club accounts, individual retirement accounts, and certificates of deposit, as well as overdraft protection and auto draft services. The company also provides commercial and agricultural non-real estate loans for working capital, facilities acquisition or expansion, purchase of equipment, and other needs; lending services that include private banking, energy, commercial and residential real estate, and commercial and industrial loans; and loans to finance purchases of consumer goods, such as automobiles, boats, household goods, vacations, and education. In addition, it engages in the investment management and administration of trusts for individuals, corporations, and employee benefit plans, as well as bond trustee and paying agent business for various Oklahoma municipalities and governmental entities; and provision of item processing, research, and other correspondent banking services to financial institutions and governmental units. Further, the company provides insurance agency services; depository and funds transfer, collection, safe deposit box, cash management, and other services. It serves customers in non-metropolitan trade centers and cities in the metropolitan statistical areas of Oklahoma. The company was formerly known as United Community Corporation and changed its name to BancFirst Corporation in November 1988. BancFirst Corporation was incorporated in 1984 and is headquartered in Oklahoma City, Oklahoma.</v>
      </c>
    </row>
    <row r="171" spans="1:20" x14ac:dyDescent="0.3">
      <c r="A171" s="5" t="s">
        <v>1336</v>
      </c>
      <c r="B171" s="1" t="str">
        <f>_xll.SNL.Clients.Office.Excel.Functions.SPG(A171,"SP_IPO_DATE")</f>
        <v/>
      </c>
      <c r="C171" s="3">
        <f>_xll.SNL.Clients.Office.Excel.Functions.SPG(A171, "SP_VOLUME_AVG_WEEKLY_TO_SHARES_OUT", , "1M")</f>
        <v>2.274705701387159</v>
      </c>
      <c r="D171" s="3">
        <f>_xll.SNL.Clients.Office.Excel.Functions.SPG(A171, "SP_VOLUME_AVG_WEEKLY_TO_SHARES_OUT", , "3M")</f>
        <v>2.1749622056764411</v>
      </c>
      <c r="E171" s="3">
        <f>_xll.SNL.Clients.Office.Excel.Functions.SPG(A171, "SP_VOLUME_AVG_DAILY_TO_1YR_AVG_DAILY", , "1M")</f>
        <v>93.93</v>
      </c>
      <c r="F171" s="3">
        <f>_xll.SNL.Clients.Office.Excel.Functions.SPG(A171, "SP_VOLUME_AVG_DAILY_TO_1YR_AVG_DAILY", , "3M")</f>
        <v>89.81</v>
      </c>
      <c r="G171" s="2" t="str">
        <f>_xll.SNL.Clients.Office.Excel.Functions.SPG(A171, "IQ_SECTOR")</f>
        <v>Financials</v>
      </c>
      <c r="H171" s="2" t="str">
        <f>_xll.SNL.Clients.Office.Excel.Functions.SPG(A171, "IQ_INDUSTRY_GROUP")</f>
        <v>Banks</v>
      </c>
      <c r="I171" s="2" t="str">
        <f>_xll.SNL.Clients.Office.Excel.Functions.SPG(A171, "IQ_INDUSTRY")</f>
        <v>Banks</v>
      </c>
      <c r="J171" s="2" t="str">
        <f>_xll.SNL.Clients.Office.Excel.Functions.SPG(A171, "IQ_PRIMARY_INDUSTRY")</f>
        <v>Diversified Banks</v>
      </c>
      <c r="K171" s="2" t="str">
        <f>_xll.SNL.Clients.Office.Excel.Functions.SPG(A171, "NAICS_CODE", "Primary")</f>
        <v>522110 - Commercial Banking</v>
      </c>
      <c r="L171" s="2" t="str">
        <f>_xll.SNL.Clients.Office.Excel.Functions.SPG(A171, "SP_TOPICTAG")</f>
        <v>Consumer Lending; Encryption; Identity Theft Prevention; Digital Brokerage; RegTech</v>
      </c>
      <c r="M171" s="3">
        <f>_xll.SNL.Clients.Office.Excel.Functions.SPG(A171, "SP_PCT_SHARES_OWNED_ALL_INSTITUTIONS")</f>
        <v>65.55</v>
      </c>
      <c r="N171" s="2" t="str">
        <f>_xll.SNL.Clients.Office.Excel.Functions.SPG(A171, "RD_CREDIT_RATING_GLOBAL", "Issuer Credit Rating", "Local Currency LT|0")</f>
        <v>A-</v>
      </c>
      <c r="O171" s="2" t="str">
        <f>_xll.SNL.Clients.Office.Excel.Functions.SPG(A171, "RD_CWOL_GLOBAL", "Issuer Credit Rating", "Local Currency LT|0")</f>
        <v>Stable</v>
      </c>
      <c r="P171" s="2" t="str">
        <f>_xll.SNL.Clients.Office.Excel.Functions.SPG(A171, "RD_RATING_ACTION_GLOBAL", "Issuer Credit Rating", "Local Currency LT|0")</f>
        <v>CreditWatch/Outlook (03/31/2023)</v>
      </c>
      <c r="Q171" s="1">
        <f>_xll.SNL.Clients.Office.Excel.Functions.SPG(A171, "RD_LAST_REVIEW_DATE_GLOBAL", "Issuer Credit Rating", "Local Currency LT")</f>
        <v>45378</v>
      </c>
      <c r="R171" s="1">
        <f>_xll.SNL.Clients.Office.Excel.Functions.SPG(A171, "RD_CREDIT_RATING_DATE_GLOBAL", "Issuer Credit Rating", "Local Currency LT|0")</f>
        <v>43061</v>
      </c>
      <c r="S171" s="1">
        <f>_xll.SNL.Clients.Office.Excel.Functions.SPG(A171, "RD_CREDIT_WATCH_OUTLOOK_DATE_GLOBAL", "Issuer Credit Rating", "Local Currency LT|0")</f>
        <v>45016</v>
      </c>
      <c r="T171" s="2" t="str">
        <f>_xll.SNL.Clients.Office.Excel.Functions.SPG(A171, "SP_BUSINESS_DESCRIPTION")</f>
        <v>Bank of America Corporation, through its subsidiaries, provides banking and financial products and services for individual consumers, small and middle-market businesses, institutional investors, large corporations, and governments worldwide. It operates in four segments: Consumer Banking, Global Wealth &amp; Investment Management (GWIM), Global Banking, and Global Markets. The Consumer Banking segment offers traditional and money market savings accounts, certificates of deposit and IRAs, non-interest and interest-bearing checking accounts, and investment accounts and products; credit and debit cards; residential mortgages, and home equity loans; and direct and indirect loans, such as automotive, recreational vehicle, and consumer personal loans. The GWIM segment provides investment management, brokerage, banking, and trust and retirement products and services; wealth management solutions; and customized solutions, including specialty asset management services. The Global Banking segment offers lending products and services, including commercial loans, leases, commitment facilities, trade finance, and commercial real estate and asset-based lending; treasury solutions, such as treasury management, foreign exchange, short-term investing options, and merchant services; working capital management solutions; debt and equity underwriting and distribution, and merger-related and other advisory services; and fixed-income and equity research, and certain market-based services. The Global Markets segment provides market-making, financing, securities clearing, settlement, and custody services; securities and derivative products; and risk management products using interest rate, equity, credit, currency and commodity derivatives, foreign exchange, fixed-income, and mortgage-related products. Bank of America Corporation was founded in 1784 and is based in Charlotte, North Carolina.</v>
      </c>
    </row>
    <row r="172" spans="1:20" x14ac:dyDescent="0.3">
      <c r="A172" s="5" t="s">
        <v>1335</v>
      </c>
      <c r="B172" s="1" t="str">
        <f>_xll.SNL.Clients.Office.Excel.Functions.SPG(A172,"SP_IPO_DATE")</f>
        <v/>
      </c>
      <c r="C172" s="3">
        <f>_xll.SNL.Clients.Office.Excel.Functions.SPG(A172, "SP_VOLUME_AVG_WEEKLY_TO_SHARES_OUT", , "1M")</f>
        <v>4.8238122353451294</v>
      </c>
      <c r="D172" s="3">
        <f>_xll.SNL.Clients.Office.Excel.Functions.SPG(A172, "SP_VOLUME_AVG_WEEKLY_TO_SHARES_OUT", , "3M")</f>
        <v>4.5766076882582203</v>
      </c>
      <c r="E172" s="3">
        <f>_xll.SNL.Clients.Office.Excel.Functions.SPG(A172, "SP_VOLUME_AVG_DAILY_TO_1YR_AVG_DAILY", , "1M")</f>
        <v>118.77</v>
      </c>
      <c r="F172" s="3">
        <f>_xll.SNL.Clients.Office.Excel.Functions.SPG(A172, "SP_VOLUME_AVG_DAILY_TO_1YR_AVG_DAILY", , "3M")</f>
        <v>112.68</v>
      </c>
      <c r="G172" s="2" t="str">
        <f>_xll.SNL.Clients.Office.Excel.Functions.SPG(A172, "IQ_SECTOR")</f>
        <v>Financials</v>
      </c>
      <c r="H172" s="2" t="str">
        <f>_xll.SNL.Clients.Office.Excel.Functions.SPG(A172, "IQ_INDUSTRY_GROUP")</f>
        <v>Banks</v>
      </c>
      <c r="I172" s="2" t="str">
        <f>_xll.SNL.Clients.Office.Excel.Functions.SPG(A172, "IQ_INDUSTRY")</f>
        <v>Banks</v>
      </c>
      <c r="J172" s="2" t="str">
        <f>_xll.SNL.Clients.Office.Excel.Functions.SPG(A172, "IQ_PRIMARY_INDUSTRY")</f>
        <v>Regional Banks</v>
      </c>
      <c r="K172" s="2" t="str">
        <f>_xll.SNL.Clients.Office.Excel.Functions.SPG(A172, "NAICS_CODE", "Primary")</f>
        <v>522110 - Commercial Banking</v>
      </c>
      <c r="L172" s="2" t="str">
        <f>_xll.SNL.Clients.Office.Excel.Functions.SPG(A172, "SP_TOPICTAG")</f>
        <v>Consumer Lending</v>
      </c>
      <c r="M172" s="3">
        <f>_xll.SNL.Clients.Office.Excel.Functions.SPG(A172, "SP_PCT_SHARES_OWNED_ALL_INSTITUTIONS")</f>
        <v>78.31</v>
      </c>
      <c r="N172" s="2" t="str">
        <f>_xll.SNL.Clients.Office.Excel.Functions.SPG(A172, "RD_CREDIT_RATING_GLOBAL", "Issuer Credit Rating", "Local Currency LT|0")</f>
        <v>NR</v>
      </c>
      <c r="O172" s="2" t="str">
        <f>_xll.SNL.Clients.Office.Excel.Functions.SPG(A172, "RD_CWOL_GLOBAL", "Issuer Credit Rating", "Local Currency LT|0")</f>
        <v>NR</v>
      </c>
      <c r="P172" s="2" t="str">
        <f>_xll.SNL.Clients.Office.Excel.Functions.SPG(A172, "RD_RATING_ACTION_GLOBAL", "Issuer Credit Rating", "Local Currency LT|0")</f>
        <v>Not Rated | CreditWatch/Outlook (05/08/2008)</v>
      </c>
      <c r="Q172" s="1" t="str">
        <f>_xll.SNL.Clients.Office.Excel.Functions.SPG(A172, "RD_LAST_REVIEW_DATE_GLOBAL", "Issuer Credit Rating", "Local Currency LT")</f>
        <v/>
      </c>
      <c r="R172" s="1">
        <f>_xll.SNL.Clients.Office.Excel.Functions.SPG(A172, "RD_CREDIT_RATING_DATE_GLOBAL", "Issuer Credit Rating", "Local Currency LT|0")</f>
        <v>39576</v>
      </c>
      <c r="S172" s="1">
        <f>_xll.SNL.Clients.Office.Excel.Functions.SPG(A172, "RD_CREDIT_WATCH_OUTLOOK_DATE_GLOBAL", "Issuer Credit Rating", "Local Currency LT|0")</f>
        <v>39576</v>
      </c>
      <c r="T172" s="2" t="str">
        <f>_xll.SNL.Clients.Office.Excel.Functions.SPG(A172, "SP_BUSINESS_DESCRIPTION")</f>
        <v>Bank of Hawaii Corporation operates as the bank holding company for Bank of Hawaii that provides various financial products and services in Hawaii, Guam, and other Pacific Islands. It operates in three segments: Consumer Banking, Commercial Banking, and Treasury and Other. The Consumer Banking segment offers checking, savings, and time deposit accounts; residential mortgage loans, home equity lines of credit, automobile loans and leases, overdraft lines of credit, installment loans, small business loans and leases, and credit cards; private and international client banking, investment, credit, and trust services to individuals and families, as well as high-net-worth individuals; investment management; institutional investment advisory services to corporations, government entities, and foundations; and brokerage offerings, including equities, mutual funds, life insurance, and annuity products. The Commercial Banking segment provides corporate banking, commercial real estate loans, commercial lease financing, auto dealer financing, and deposit products. This segment also offers commercial lending and deposit products to middle-market and large companies, and government entities; commercial real estate mortgages to investors, developers, and builders; and international banking and merchant services. The Treasury and Other segment provides corporate asset and liability management services, including interest rate risk management and foreign exchange services. Bank of Hawaii Corporation was founded in 1897 and is headquartered in Honolulu, Hawaii.</v>
      </c>
    </row>
    <row r="173" spans="1:20" x14ac:dyDescent="0.3">
      <c r="A173" s="5" t="s">
        <v>1334</v>
      </c>
      <c r="B173" s="1">
        <f>_xll.SNL.Clients.Office.Excel.Functions.SPG(A173,"SP_IPO_DATE")</f>
        <v>35628</v>
      </c>
      <c r="C173" s="3">
        <f>_xll.SNL.Clients.Office.Excel.Functions.SPG(A173, "SP_VOLUME_AVG_WEEKLY_TO_SHARES_OUT", , "1M")</f>
        <v>6.2625464801638611</v>
      </c>
      <c r="D173" s="3">
        <f>_xll.SNL.Clients.Office.Excel.Functions.SPG(A173, "SP_VOLUME_AVG_WEEKLY_TO_SHARES_OUT", , "3M")</f>
        <v>5.3087722365108183</v>
      </c>
      <c r="E173" s="3">
        <f>_xll.SNL.Clients.Office.Excel.Functions.SPG(A173, "SP_VOLUME_AVG_DAILY_TO_1YR_AVG_DAILY", , "1M")</f>
        <v>112.75</v>
      </c>
      <c r="F173" s="3">
        <f>_xll.SNL.Clients.Office.Excel.Functions.SPG(A173, "SP_VOLUME_AVG_DAILY_TO_1YR_AVG_DAILY", , "3M")</f>
        <v>95.58</v>
      </c>
      <c r="G173" s="2" t="str">
        <f>_xll.SNL.Clients.Office.Excel.Functions.SPG(A173, "IQ_SECTOR")</f>
        <v>Financials</v>
      </c>
      <c r="H173" s="2" t="str">
        <f>_xll.SNL.Clients.Office.Excel.Functions.SPG(A173, "IQ_INDUSTRY_GROUP")</f>
        <v>Banks</v>
      </c>
      <c r="I173" s="2" t="str">
        <f>_xll.SNL.Clients.Office.Excel.Functions.SPG(A173, "IQ_INDUSTRY")</f>
        <v>Banks</v>
      </c>
      <c r="J173" s="2" t="str">
        <f>_xll.SNL.Clients.Office.Excel.Functions.SPG(A173, "IQ_PRIMARY_INDUSTRY")</f>
        <v>Regional Banks</v>
      </c>
      <c r="K173" s="2" t="str">
        <f>_xll.SNL.Clients.Office.Excel.Functions.SPG(A173, "NAICS_CODE", "Primary")</f>
        <v>522110 - Commercial Banking</v>
      </c>
      <c r="L173" s="2" t="str">
        <f>_xll.SNL.Clients.Office.Excel.Functions.SPG(A173, "SP_TOPICTAG")</f>
        <v>Consumer Lending; Utility Scale Solar</v>
      </c>
      <c r="M173" s="3">
        <f>_xll.SNL.Clients.Office.Excel.Functions.SPG(A173, "SP_PCT_SHARES_OWNED_ALL_INSTITUTIONS")</f>
        <v>93.44</v>
      </c>
      <c r="N173" s="2" t="str">
        <f>_xll.SNL.Clients.Office.Excel.Functions.SPG(A173, "RD_CREDIT_RATING_GLOBAL", "Issuer Credit Rating", "Local Currency LT|0")</f>
        <v/>
      </c>
      <c r="O173" s="2" t="str">
        <f>_xll.SNL.Clients.Office.Excel.Functions.SPG(A173, "RD_CWOL_GLOBAL", "Issuer Credit Rating", "Local Currency LT|0")</f>
        <v/>
      </c>
      <c r="P173" s="2" t="str">
        <f>_xll.SNL.Clients.Office.Excel.Functions.SPG(A173, "RD_RATING_ACTION_GLOBAL", "Issuer Credit Rating", "Local Currency LT|0")</f>
        <v/>
      </c>
      <c r="Q173" s="1" t="str">
        <f>_xll.SNL.Clients.Office.Excel.Functions.SPG(A173, "RD_LAST_REVIEW_DATE_GLOBAL", "Issuer Credit Rating", "Local Currency LT")</f>
        <v/>
      </c>
      <c r="R173" s="1" t="str">
        <f>_xll.SNL.Clients.Office.Excel.Functions.SPG(A173, "RD_CREDIT_RATING_DATE_GLOBAL", "Issuer Credit Rating", "Local Currency LT|0")</f>
        <v/>
      </c>
      <c r="S173" s="1" t="str">
        <f>_xll.SNL.Clients.Office.Excel.Functions.SPG(A173, "RD_CREDIT_WATCH_OUTLOOK_DATE_GLOBAL", "Issuer Credit Rating", "Local Currency LT|0")</f>
        <v/>
      </c>
      <c r="T173" s="2" t="str">
        <f>_xll.SNL.Clients.Office.Excel.Functions.SPG(A173, "SP_BUSINESS_DESCRIPTION")</f>
        <v>Bank OZK provides various retail and commercial banking services for individuals and businesses in the United States. The company offers deposit services, including non-interest bearing checking, interest bearing transaction, business sweep, savings, money market, individual retirement, and other accounts, as well as time and reciprocal deposits. It also provides trust and wealth services, such as personal trusts, custodial accounts, investment management accounts, and retirement accounts, as well as corporate trust services, including trustee, paying agent and registered transfer agent services, and other related services. In addition, the company offers treasury management services comprising automated clearing house, wire transfer, transaction reporting, wholesale lockbox, remote deposit capture, automated credit line transfer, reconciliation, positive pay, commercial card, and other services, as well as zero balance and investment sweep accounts. Further, it provides real estate, consumer, small business, indirect recreational vehicle and marine, equipment, agricultural, commercial and industrial, government guaranteed, lines of credit, homebuilder, and affordable housing loans; lender and structured, business aviation, and subscription financing services; and mortgage and other lending products. Additionally, the company offers ATMs; telephone, online, and mobile banking services; credit and debit cards; safe deposit boxes; and other products and services. The company was formerly known as Bank of the Ozarks and changed its name to Bank OZK in July 2018. Bank OZK was founded in 1903 and is headquartered in Little Rock, Arkansas.</v>
      </c>
    </row>
    <row r="174" spans="1:20" x14ac:dyDescent="0.3">
      <c r="A174" s="5" t="s">
        <v>1333</v>
      </c>
      <c r="B174" s="1">
        <f>_xll.SNL.Clients.Office.Excel.Functions.SPG(A174,"SP_IPO_DATE")</f>
        <v>40570</v>
      </c>
      <c r="C174" s="3">
        <f>_xll.SNL.Clients.Office.Excel.Functions.SPG(A174, "SP_VOLUME_AVG_WEEKLY_TO_SHARES_OUT", , "1M")</f>
        <v>4.9146495566158945</v>
      </c>
      <c r="D174" s="3">
        <f>_xll.SNL.Clients.Office.Excel.Functions.SPG(A174, "SP_VOLUME_AVG_WEEKLY_TO_SHARES_OUT", , "3M")</f>
        <v>4.5745157623396144</v>
      </c>
      <c r="E174" s="3">
        <f>_xll.SNL.Clients.Office.Excel.Functions.SPG(A174, "SP_VOLUME_AVG_DAILY_TO_1YR_AVG_DAILY", , "1M")</f>
        <v>96.57</v>
      </c>
      <c r="F174" s="3">
        <f>_xll.SNL.Clients.Office.Excel.Functions.SPG(A174, "SP_VOLUME_AVG_DAILY_TO_1YR_AVG_DAILY", , "3M")</f>
        <v>89.88</v>
      </c>
      <c r="G174" s="2" t="str">
        <f>_xll.SNL.Clients.Office.Excel.Functions.SPG(A174, "IQ_SECTOR")</f>
        <v>Financials</v>
      </c>
      <c r="H174" s="2" t="str">
        <f>_xll.SNL.Clients.Office.Excel.Functions.SPG(A174, "IQ_INDUSTRY_GROUP")</f>
        <v>Banks</v>
      </c>
      <c r="I174" s="2" t="str">
        <f>_xll.SNL.Clients.Office.Excel.Functions.SPG(A174, "IQ_INDUSTRY")</f>
        <v>Banks</v>
      </c>
      <c r="J174" s="2" t="str">
        <f>_xll.SNL.Clients.Office.Excel.Functions.SPG(A174, "IQ_PRIMARY_INDUSTRY")</f>
        <v>Regional Banks</v>
      </c>
      <c r="K174" s="2" t="str">
        <f>_xll.SNL.Clients.Office.Excel.Functions.SPG(A174, "NAICS_CODE", "Primary")</f>
        <v>522110 - Commercial Banking</v>
      </c>
      <c r="L174" s="2" t="str">
        <f>_xll.SNL.Clients.Office.Excel.Functions.SPG(A174, "SP_TOPICTAG")</f>
        <v>Consumer Lending</v>
      </c>
      <c r="M174" s="3">
        <f>_xll.SNL.Clients.Office.Excel.Functions.SPG(A174, "SP_PCT_SHARES_OWNED_ALL_INSTITUTIONS")</f>
        <v>99.56</v>
      </c>
      <c r="N174" s="2" t="str">
        <f>_xll.SNL.Clients.Office.Excel.Functions.SPG(A174, "RD_CREDIT_RATING_GLOBAL", "Issuer Credit Rating", "Local Currency LT|0")</f>
        <v/>
      </c>
      <c r="O174" s="2" t="str">
        <f>_xll.SNL.Clients.Office.Excel.Functions.SPG(A174, "RD_CWOL_GLOBAL", "Issuer Credit Rating", "Local Currency LT|0")</f>
        <v/>
      </c>
      <c r="P174" s="2" t="str">
        <f>_xll.SNL.Clients.Office.Excel.Functions.SPG(A174, "RD_RATING_ACTION_GLOBAL", "Issuer Credit Rating", "Local Currency LT|0")</f>
        <v/>
      </c>
      <c r="Q174" s="1" t="str">
        <f>_xll.SNL.Clients.Office.Excel.Functions.SPG(A174, "RD_LAST_REVIEW_DATE_GLOBAL", "Issuer Credit Rating", "Local Currency LT")</f>
        <v/>
      </c>
      <c r="R174" s="1" t="str">
        <f>_xll.SNL.Clients.Office.Excel.Functions.SPG(A174, "RD_CREDIT_RATING_DATE_GLOBAL", "Issuer Credit Rating", "Local Currency LT|0")</f>
        <v/>
      </c>
      <c r="S174" s="1" t="str">
        <f>_xll.SNL.Clients.Office.Excel.Functions.SPG(A174, "RD_CREDIT_WATCH_OUTLOOK_DATE_GLOBAL", "Issuer Credit Rating", "Local Currency LT|0")</f>
        <v/>
      </c>
      <c r="T174" s="2" t="str">
        <f>_xll.SNL.Clients.Office.Excel.Functions.SPG(A174, "SP_BUSINESS_DESCRIPTION")</f>
        <v>BankUnited, Inc. operates as the bank holding company for BankUnited, a national banking association that provides a range of banking services in the United States. The company offers deposit products, such as checking, money market deposit, and savings accounts; certificates of deposit; and treasury, commercial payment, and cash management services. Its loans portfolio includes commercial loans, including equipment loans, secured and unsecured lines of credit, formula-based lines of credit, owner-occupied commercial real estate term loans and lines of credit, mortgage warehouse lines, subscription finance facilities, letters of credit, commercial credit cards, small business administration and U.S. department of agriculture product offerings, export-import bank financing products, trade finance, and business acquisition finance credit facilities; commercial real estate loans; residential mortgages; and other consumer loans. The company offers online, mobile, and telephone banking services. It operates through a network of banking centers located in Florida counties and the New York metropolitan area, as well as Dallas, Texas. The company was formerly known as BU Financial Corporation. BankUnited, Inc. was incorporated in 2009 and is headquartered in Miami Lakes, Florida.</v>
      </c>
    </row>
    <row r="175" spans="1:20" x14ac:dyDescent="0.3">
      <c r="A175" s="5" t="s">
        <v>1332</v>
      </c>
      <c r="B175" s="1">
        <f>_xll.SNL.Clients.Office.Excel.Functions.SPG(A175,"SP_IPO_DATE")</f>
        <v>35003</v>
      </c>
      <c r="C175" s="3">
        <f>_xll.SNL.Clients.Office.Excel.Functions.SPG(A175, "SP_VOLUME_AVG_WEEKLY_TO_SHARES_OUT", , "1M")</f>
        <v>2.9398576290215228</v>
      </c>
      <c r="D175" s="3">
        <f>_xll.SNL.Clients.Office.Excel.Functions.SPG(A175, "SP_VOLUME_AVG_WEEKLY_TO_SHARES_OUT", , "3M")</f>
        <v>3.0721664200126524</v>
      </c>
      <c r="E175" s="3">
        <f>_xll.SNL.Clients.Office.Excel.Functions.SPG(A175, "SP_VOLUME_AVG_DAILY_TO_1YR_AVG_DAILY", , "1M")</f>
        <v>99.78</v>
      </c>
      <c r="F175" s="3">
        <f>_xll.SNL.Clients.Office.Excel.Functions.SPG(A175, "SP_VOLUME_AVG_DAILY_TO_1YR_AVG_DAILY", , "3M")</f>
        <v>104.27</v>
      </c>
      <c r="G175" s="2" t="str">
        <f>_xll.SNL.Clients.Office.Excel.Functions.SPG(A175, "IQ_SECTOR")</f>
        <v>Financials</v>
      </c>
      <c r="H175" s="2" t="str">
        <f>_xll.SNL.Clients.Office.Excel.Functions.SPG(A175, "IQ_INDUSTRY_GROUP")</f>
        <v>Banks</v>
      </c>
      <c r="I175" s="2" t="str">
        <f>_xll.SNL.Clients.Office.Excel.Functions.SPG(A175, "IQ_INDUSTRY")</f>
        <v>Banks</v>
      </c>
      <c r="J175" s="2" t="str">
        <f>_xll.SNL.Clients.Office.Excel.Functions.SPG(A175, "IQ_PRIMARY_INDUSTRY")</f>
        <v>Regional Banks</v>
      </c>
      <c r="K175" s="2" t="str">
        <f>_xll.SNL.Clients.Office.Excel.Functions.SPG(A175, "NAICS_CODE", "Primary")</f>
        <v>522110 - Commercial Banking</v>
      </c>
      <c r="L175" s="2" t="str">
        <f>_xll.SNL.Clients.Office.Excel.Functions.SPG(A175, "SP_TOPICTAG")</f>
        <v>Consumer Lending; Banking as a Service</v>
      </c>
      <c r="M175" s="3">
        <f>_xll.SNL.Clients.Office.Excel.Functions.SPG(A175, "SP_PCT_SHARES_OWNED_ALL_INSTITUTIONS")</f>
        <v>92.56</v>
      </c>
      <c r="N175" s="2" t="str">
        <f>_xll.SNL.Clients.Office.Excel.Functions.SPG(A175, "RD_CREDIT_RATING_GLOBAL", "Issuer Credit Rating", "Local Currency LT|0")</f>
        <v/>
      </c>
      <c r="O175" s="2" t="str">
        <f>_xll.SNL.Clients.Office.Excel.Functions.SPG(A175, "RD_CWOL_GLOBAL", "Issuer Credit Rating", "Local Currency LT|0")</f>
        <v/>
      </c>
      <c r="P175" s="2" t="str">
        <f>_xll.SNL.Clients.Office.Excel.Functions.SPG(A175, "RD_RATING_ACTION_GLOBAL", "Issuer Credit Rating", "Local Currency LT|0")</f>
        <v/>
      </c>
      <c r="Q175" s="1" t="str">
        <f>_xll.SNL.Clients.Office.Excel.Functions.SPG(A175, "RD_LAST_REVIEW_DATE_GLOBAL", "Issuer Credit Rating", "Local Currency LT")</f>
        <v/>
      </c>
      <c r="R175" s="1" t="str">
        <f>_xll.SNL.Clients.Office.Excel.Functions.SPG(A175, "RD_CREDIT_RATING_DATE_GLOBAL", "Issuer Credit Rating", "Local Currency LT|0")</f>
        <v/>
      </c>
      <c r="S175" s="1" t="str">
        <f>_xll.SNL.Clients.Office.Excel.Functions.SPG(A175, "RD_CREDIT_WATCH_OUTLOOK_DATE_GLOBAL", "Issuer Credit Rating", "Local Currency LT|0")</f>
        <v/>
      </c>
      <c r="T175" s="2" t="str">
        <f>_xll.SNL.Clients.Office.Excel.Functions.SPG(A175, "SP_BUSINESS_DESCRIPTION")</f>
        <v>Banner Corporation operates as the bank holding company for Banner Bank that engages in the provision of commercial banking and financial products and services to individuals, businesses, and public sector entities in the United States. It accepts various deposit instruments, including interest-bearing and non-interest-bearing checking accounts, money market deposit accounts, regular savings accounts, and certificates of deposit, as well as treasury management services and retirement savings plans. The company also provides commercial real estate loans, including owner-occupied, investment properties, and multifamily residential real estate loans; construction, land, and land development loans; one- to four-family residential real estate lending; commercial business loans; agricultural loans; consumer and other loans, such as home equity lines of credit, automobile, and boat and recreational vehicle loans, as well as loans secured by deposit accounts; and small business administration loans. In addition, it provides electronic and digital banking services comprising debit cards and ATMs, internet banking, remote deposit, and mobile banking services. The company was founded in 1890 and is based in Walla Walla, Washington.</v>
      </c>
    </row>
    <row r="176" spans="1:20" x14ac:dyDescent="0.3">
      <c r="A176" s="5" t="s">
        <v>1331</v>
      </c>
      <c r="B176" s="1" t="str">
        <f>_xll.SNL.Clients.Office.Excel.Functions.SPG(A176,"SP_IPO_DATE")</f>
        <v/>
      </c>
      <c r="C176" s="3">
        <f>_xll.SNL.Clients.Office.Excel.Functions.SPG(A176, "SP_VOLUME_AVG_WEEKLY_TO_SHARES_OUT", , "1M")</f>
        <v>6.708525744579295</v>
      </c>
      <c r="D176" s="3">
        <f>_xll.SNL.Clients.Office.Excel.Functions.SPG(A176, "SP_VOLUME_AVG_WEEKLY_TO_SHARES_OUT", , "3M")</f>
        <v>9.5380948581475771</v>
      </c>
      <c r="E176" s="3">
        <f>_xll.SNL.Clients.Office.Excel.Functions.SPG(A176, "SP_VOLUME_AVG_DAILY_TO_1YR_AVG_DAILY", , "1M")</f>
        <v>72.17</v>
      </c>
      <c r="F176" s="3">
        <f>_xll.SNL.Clients.Office.Excel.Functions.SPG(A176, "SP_VOLUME_AVG_DAILY_TO_1YR_AVG_DAILY", , "3M")</f>
        <v>102.61</v>
      </c>
      <c r="G176" s="2" t="str">
        <f>_xll.SNL.Clients.Office.Excel.Functions.SPG(A176, "IQ_SECTOR")</f>
        <v>Consumer Discretionary</v>
      </c>
      <c r="H176" s="2" t="str">
        <f>_xll.SNL.Clients.Office.Excel.Functions.SPG(A176, "IQ_INDUSTRY_GROUP")</f>
        <v>Consumer Discretionary Distribution and Retail</v>
      </c>
      <c r="I176" s="2" t="str">
        <f>_xll.SNL.Clients.Office.Excel.Functions.SPG(A176, "IQ_INDUSTRY")</f>
        <v>Specialty Retail</v>
      </c>
      <c r="J176" s="2" t="str">
        <f>_xll.SNL.Clients.Office.Excel.Functions.SPG(A176, "IQ_PRIMARY_INDUSTRY")</f>
        <v>Other Specialty Retail</v>
      </c>
      <c r="K176" s="2" t="str">
        <f>_xll.SNL.Clients.Office.Excel.Functions.SPG(A176, "NAICS_CODE", "Primary")</f>
        <v>458110 - Clothing and Clothing Accessories Retailers</v>
      </c>
      <c r="L176" s="2" t="str">
        <f>_xll.SNL.Clients.Office.Excel.Functions.SPG(A176, "SP_TOPICTAG")</f>
        <v/>
      </c>
      <c r="M176" s="3">
        <f>_xll.SNL.Clients.Office.Excel.Functions.SPG(A176, "SP_PCT_SHARES_OWNED_ALL_INSTITUTIONS")</f>
        <v>97.5</v>
      </c>
      <c r="N176" s="2" t="str">
        <f>_xll.SNL.Clients.Office.Excel.Functions.SPG(A176, "RD_CREDIT_RATING_GLOBAL", "Issuer Credit Rating", "Local Currency LT|0")</f>
        <v>BB</v>
      </c>
      <c r="O176" s="2" t="str">
        <f>_xll.SNL.Clients.Office.Excel.Functions.SPG(A176, "RD_CWOL_GLOBAL", "Issuer Credit Rating", "Local Currency LT|0")</f>
        <v>Stable</v>
      </c>
      <c r="P176" s="2" t="str">
        <f>_xll.SNL.Clients.Office.Excel.Functions.SPG(A176, "RD_RATING_ACTION_GLOBAL", "Issuer Credit Rating", "Local Currency LT|0")</f>
        <v>CreditWatch/Outlook (07/27/2022)</v>
      </c>
      <c r="Q176" s="1">
        <f>_xll.SNL.Clients.Office.Excel.Functions.SPG(A176, "RD_LAST_REVIEW_DATE_GLOBAL", "Issuer Credit Rating", "Local Currency LT")</f>
        <v>45491</v>
      </c>
      <c r="R176" s="1">
        <f>_xll.SNL.Clients.Office.Excel.Functions.SPG(A176, "RD_CREDIT_RATING_DATE_GLOBAL", "Issuer Credit Rating", "Local Currency LT|0")</f>
        <v>44411</v>
      </c>
      <c r="S176" s="1">
        <f>_xll.SNL.Clients.Office.Excel.Functions.SPG(A176, "RD_CREDIT_WATCH_OUTLOOK_DATE_GLOBAL", "Issuer Credit Rating", "Local Currency LT|0")</f>
        <v>44769</v>
      </c>
      <c r="T176" s="2" t="str">
        <f>_xll.SNL.Clients.Office.Excel.Functions.SPG(A176, "SP_BUSINESS_DESCRIPTION")</f>
        <v>Bath &amp; Body Works, Inc. operates a specialty retailer of home fragrance, body care, and soaps and sanitizer products. It sells its products under the Bath &amp; Body Works, White Barn, and other brand names through retail stores and e-commerce sites located in the United States and Canada, as well as through international stores operated by partners under franchise, license, and wholesale arrangements. The company was formerly known as L Brands, Inc. and changed its name to Bath &amp; Body Works, Inc. in August 2021. Bath &amp; Body Works, Inc. was founded in 1963 and is headquartered in Columbus, Ohio.</v>
      </c>
    </row>
    <row r="177" spans="1:20" x14ac:dyDescent="0.3">
      <c r="A177" s="5" t="s">
        <v>1330</v>
      </c>
      <c r="B177" s="1" t="str">
        <f>_xll.SNL.Clients.Office.Excel.Functions.SPG(A177,"SP_IPO_DATE")</f>
        <v/>
      </c>
      <c r="C177" s="3">
        <f>_xll.SNL.Clients.Office.Excel.Functions.SPG(A177, "SP_VOLUME_AVG_WEEKLY_TO_SHARES_OUT", , "1M")</f>
        <v>4.3650375360808846</v>
      </c>
      <c r="D177" s="3">
        <f>_xll.SNL.Clients.Office.Excel.Functions.SPG(A177, "SP_VOLUME_AVG_WEEKLY_TO_SHARES_OUT", , "3M")</f>
        <v>4.5363222384899666</v>
      </c>
      <c r="E177" s="3">
        <f>_xll.SNL.Clients.Office.Excel.Functions.SPG(A177, "SP_VOLUME_AVG_DAILY_TO_1YR_AVG_DAILY", , "1M")</f>
        <v>105.02</v>
      </c>
      <c r="F177" s="3">
        <f>_xll.SNL.Clients.Office.Excel.Functions.SPG(A177, "SP_VOLUME_AVG_DAILY_TO_1YR_AVG_DAILY", , "3M")</f>
        <v>109.14</v>
      </c>
      <c r="G177" s="2" t="str">
        <f>_xll.SNL.Clients.Office.Excel.Functions.SPG(A177, "IQ_SECTOR")</f>
        <v>Health Care</v>
      </c>
      <c r="H177" s="2" t="str">
        <f>_xll.SNL.Clients.Office.Excel.Functions.SPG(A177, "IQ_INDUSTRY_GROUP")</f>
        <v>Health Care Equipment and Services</v>
      </c>
      <c r="I177" s="2" t="str">
        <f>_xll.SNL.Clients.Office.Excel.Functions.SPG(A177, "IQ_INDUSTRY")</f>
        <v>Health Care Equipment and Supplies</v>
      </c>
      <c r="J177" s="2" t="str">
        <f>_xll.SNL.Clients.Office.Excel.Functions.SPG(A177, "IQ_PRIMARY_INDUSTRY")</f>
        <v>Health Care Equipment</v>
      </c>
      <c r="K177" s="2" t="str">
        <f>_xll.SNL.Clients.Office.Excel.Functions.SPG(A177, "NAICS_CODE", "Primary")</f>
        <v>339112 - Surgical and Medical Instrument Manufacturing</v>
      </c>
      <c r="L177" s="2" t="str">
        <f>_xll.SNL.Clients.Office.Excel.Functions.SPG(A177, "SP_TOPICTAG")</f>
        <v>Health Diagnostics; MHealth; Assistive Technology; Nephrology; Oncology; Respiratory; Surgery</v>
      </c>
      <c r="M177" s="3">
        <f>_xll.SNL.Clients.Office.Excel.Functions.SPG(A177, "SP_PCT_SHARES_OWNED_ALL_INSTITUTIONS")</f>
        <v>96.01</v>
      </c>
      <c r="N177" s="2" t="str">
        <f>_xll.SNL.Clients.Office.Excel.Functions.SPG(A177, "RD_CREDIT_RATING_GLOBAL", "Issuer Credit Rating", "Local Currency LT|0")</f>
        <v>BBB</v>
      </c>
      <c r="O177" s="2" t="str">
        <f>_xll.SNL.Clients.Office.Excel.Functions.SPG(A177, "RD_CWOL_GLOBAL", "Issuer Credit Rating", "Local Currency LT|0")</f>
        <v>Negative</v>
      </c>
      <c r="P177" s="2" t="str">
        <f>_xll.SNL.Clients.Office.Excel.Functions.SPG(A177, "RD_RATING_ACTION_GLOBAL", "Issuer Credit Rating", "Local Currency LT|0")</f>
        <v>CreditWatch/Outlook (08/12/2022)</v>
      </c>
      <c r="Q177" s="1">
        <f>_xll.SNL.Clients.Office.Excel.Functions.SPG(A177, "RD_LAST_REVIEW_DATE_GLOBAL", "Issuer Credit Rating", "Local Currency LT")</f>
        <v>45495</v>
      </c>
      <c r="R177" s="1">
        <f>_xll.SNL.Clients.Office.Excel.Functions.SPG(A177, "RD_CREDIT_RATING_DATE_GLOBAL", "Issuer Credit Rating", "Local Currency LT|0")</f>
        <v>44546</v>
      </c>
      <c r="S177" s="1">
        <f>_xll.SNL.Clients.Office.Excel.Functions.SPG(A177, "RD_CREDIT_WATCH_OUTLOOK_DATE_GLOBAL", "Issuer Credit Rating", "Local Currency LT|0")</f>
        <v>44785</v>
      </c>
      <c r="T177" s="2" t="str">
        <f>_xll.SNL.Clients.Office.Excel.Functions.SPG(A177, "SP_BUSINESS_DESCRIPTION")</f>
        <v>Baxter International Inc., through its subsidiaries, develops and provides a portfolio of healthcare products worldwide. The company operates through four segments: Medical Products and Therapies, Healthcare Systems and Technologies, Pharmaceuticals, and Kidney Care. The company offers sterile intravenous (IV) solutions; infusion systems and devices; parenteral nutrition therapies; generic injectable pharmaceuticals; surgical hemostat and sealant products, advanced surgical equipment; smart bed systems; patient monitoring and diagnostic technologies; and respiratory health devices, as well as advanced equipment for the surgical space, including surgical video technologies, precision positioning devices, and other accessories. It also provides administrative sets; adhesion prevention products; inhaled anesthesia; drug compounding; chronic and acute dialysis therapies and services, including peritoneal dialysis (PD), hemodialysis (HD), continuous renal replacement therapies (CRRT), and other organ support therapies. The company’s products are used in hospitals, kidney dialysis centers, nursing homes, rehabilitation centers, ambulatory surgery centers, doctors’ offices, and patients at home under physician supervision. The company sells its products through direct sales force, as well as through independent distributors, drug wholesalers, and specialty pharmacy or other alternate site providers in approximately 100 countries. It has an agreement with Celerity Pharmaceutical, LLC to develop acute care generic injectable premix and oncolytic products; and a collaborative research agreement with Miromatrix Medical Inc. aiming to advance care for patients with acute liver failure. Baxter International Inc. was incorporated in 1931 and is headquartered in Deerfield, Illinois.</v>
      </c>
    </row>
    <row r="178" spans="1:20" x14ac:dyDescent="0.3">
      <c r="A178" s="5" t="s">
        <v>1329</v>
      </c>
      <c r="B178" s="1" t="str">
        <f>_xll.SNL.Clients.Office.Excel.Functions.SPG(A178,"SP_IPO_DATE")</f>
        <v/>
      </c>
      <c r="C178" s="3">
        <f>_xll.SNL.Clients.Office.Excel.Functions.SPG(A178, "SP_VOLUME_AVG_WEEKLY_TO_SHARES_OUT", , "1M")</f>
        <v>3.9028107834571357</v>
      </c>
      <c r="D178" s="3">
        <f>_xll.SNL.Clients.Office.Excel.Functions.SPG(A178, "SP_VOLUME_AVG_WEEKLY_TO_SHARES_OUT", , "3M")</f>
        <v>3.6907168632551972</v>
      </c>
      <c r="E178" s="3">
        <f>_xll.SNL.Clients.Office.Excel.Functions.SPG(A178, "SP_VOLUME_AVG_DAILY_TO_1YR_AVG_DAILY", , "1M")</f>
        <v>144.16999999999999</v>
      </c>
      <c r="F178" s="3">
        <f>_xll.SNL.Clients.Office.Excel.Functions.SPG(A178, "SP_VOLUME_AVG_DAILY_TO_1YR_AVG_DAILY", , "3M")</f>
        <v>136.33000000000001</v>
      </c>
      <c r="G178" s="2" t="str">
        <f>_xll.SNL.Clients.Office.Excel.Functions.SPG(A178, "IQ_SECTOR")</f>
        <v>Health Care</v>
      </c>
      <c r="H178" s="2" t="str">
        <f>_xll.SNL.Clients.Office.Excel.Functions.SPG(A178, "IQ_INDUSTRY_GROUP")</f>
        <v>Health Care Equipment and Services</v>
      </c>
      <c r="I178" s="2" t="str">
        <f>_xll.SNL.Clients.Office.Excel.Functions.SPG(A178, "IQ_INDUSTRY")</f>
        <v>Health Care Equipment and Supplies</v>
      </c>
      <c r="J178" s="2" t="str">
        <f>_xll.SNL.Clients.Office.Excel.Functions.SPG(A178, "IQ_PRIMARY_INDUSTRY")</f>
        <v>Health Care Equipment</v>
      </c>
      <c r="K178" s="2" t="str">
        <f>_xll.SNL.Clients.Office.Excel.Functions.SPG(A178, "NAICS_CODE", "Primary")</f>
        <v>339112 - Surgical and Medical Instrument Manufacturing</v>
      </c>
      <c r="L178" s="2" t="str">
        <f>_xll.SNL.Clients.Office.Excel.Functions.SPG(A178, "SP_TOPICTAG")</f>
        <v>Health Diagnostics; Genetics; Infectious Diseases; Nephrology; Oncology; Surgery; Urology</v>
      </c>
      <c r="M178" s="3">
        <f>_xll.SNL.Clients.Office.Excel.Functions.SPG(A178, "SP_PCT_SHARES_OWNED_ALL_INSTITUTIONS")</f>
        <v>92.18</v>
      </c>
      <c r="N178" s="2" t="str">
        <f>_xll.SNL.Clients.Office.Excel.Functions.SPG(A178, "RD_CREDIT_RATING_GLOBAL", "Issuer Credit Rating", "Local Currency LT|0")</f>
        <v>BBB</v>
      </c>
      <c r="O178" s="2" t="str">
        <f>_xll.SNL.Clients.Office.Excel.Functions.SPG(A178, "RD_CWOL_GLOBAL", "Issuer Credit Rating", "Local Currency LT|0")</f>
        <v>Stable</v>
      </c>
      <c r="P178" s="2" t="str">
        <f>_xll.SNL.Clients.Office.Excel.Functions.SPG(A178, "RD_RATING_ACTION_GLOBAL", "Issuer Credit Rating", "Local Currency LT|0")</f>
        <v>CreditWatch/Outlook (01/15/2021)</v>
      </c>
      <c r="Q178" s="1">
        <f>_xll.SNL.Clients.Office.Excel.Functions.SPG(A178, "RD_LAST_REVIEW_DATE_GLOBAL", "Issuer Credit Rating", "Local Currency LT")</f>
        <v>45376</v>
      </c>
      <c r="R178" s="1">
        <f>_xll.SNL.Clients.Office.Excel.Functions.SPG(A178, "RD_CREDIT_RATING_DATE_GLOBAL", "Issuer Credit Rating", "Local Currency LT|0")</f>
        <v>43098</v>
      </c>
      <c r="S178" s="1">
        <f>_xll.SNL.Clients.Office.Excel.Functions.SPG(A178, "RD_CREDIT_WATCH_OUTLOOK_DATE_GLOBAL", "Issuer Credit Rating", "Local Currency LT|0")</f>
        <v>44211</v>
      </c>
      <c r="T178" s="2" t="str">
        <f>_xll.SNL.Clients.Office.Excel.Functions.SPG(A178, "SP_BUSINESS_DESCRIPTION")</f>
        <v>Becton, Dickinson and Company develops, manufactures, and sells medical supplies, devices, laboratory equipment, and diagnostic products for healthcare institutions, physicians, life science researchers, clinical laboratories, pharmaceutical industry, and the general public worldwide. The BD Medical segment provides peripheral intravenous (IV) and advanced peripheral catheters, central lines, acute dialysis catheters, vascular access technology, vascular care and preparation products, needle-free IV connectors and extensions sets, closed-system drug transfer devices, hazardous drug detections, hypodermic syringes and needles, anesthesia needles and trays, enteral syringes, and sharps disposal systems; IV medication safety and infusion therapy delivery systems, medication compounding workflow systems, automated medication dispensing and supply management systems, informatics and analytics and pharmacy automation systems, and medication inventory optimization and tracking systems; hemodynamic monitoring systems; and prefillable drug delivery systems. The BD Life Sciences segment offers specimen and blood collection products; automated blood and tuberculosis culturing, molecular testing, microorganism identification and drug susceptibility, and liquid-based cytology systems, as well as rapid diagnostic assays, microbiology laboratory automation products, and plated media products; and fluorescence-activated cell sorters and analyzers, antibodies and kits, reagent systems, and solutions for single-cell gene expression analysis, as well as clinical oncology, immunological, and transplantation diagnostic/monitoring reagents and analyzers. The BD Interventional segment provides hernia and soft tissue repair, biological and bioresorbable grafts, biosurgery, and other surgical products; surgical infection prevention; peripheral intervention products; and urology and critical care products. The company was founded in 1897 and is headquartered in Franklin Lakes, New Jersey.</v>
      </c>
    </row>
    <row r="179" spans="1:20" x14ac:dyDescent="0.3">
      <c r="A179" s="5" t="s">
        <v>1328</v>
      </c>
      <c r="B179" s="1" t="str">
        <f>_xll.SNL.Clients.Office.Excel.Functions.SPG(A179,"SP_IPO_DATE")</f>
        <v/>
      </c>
      <c r="C179" s="3">
        <f>_xll.SNL.Clients.Office.Excel.Functions.SPG(A179, "SP_VOLUME_AVG_WEEKLY_TO_SHARES_OUT", , "1M")</f>
        <v>3.2637790731456722</v>
      </c>
      <c r="D179" s="3">
        <f>_xll.SNL.Clients.Office.Excel.Functions.SPG(A179, "SP_VOLUME_AVG_WEEKLY_TO_SHARES_OUT", , "3M")</f>
        <v>3.0609213147108116</v>
      </c>
      <c r="E179" s="3">
        <f>_xll.SNL.Clients.Office.Excel.Functions.SPG(A179, "SP_VOLUME_AVG_DAILY_TO_1YR_AVG_DAILY", , "1M")</f>
        <v>98.94</v>
      </c>
      <c r="F179" s="3">
        <f>_xll.SNL.Clients.Office.Excel.Functions.SPG(A179, "SP_VOLUME_AVG_DAILY_TO_1YR_AVG_DAILY", , "3M")</f>
        <v>92.79</v>
      </c>
      <c r="G179" s="2" t="str">
        <f>_xll.SNL.Clients.Office.Excel.Functions.SPG(A179, "IQ_SECTOR")</f>
        <v>Information Technology</v>
      </c>
      <c r="H179" s="2" t="str">
        <f>_xll.SNL.Clients.Office.Excel.Functions.SPG(A179, "IQ_INDUSTRY_GROUP")</f>
        <v>Technology Hardware and Equipment</v>
      </c>
      <c r="I179" s="2" t="str">
        <f>_xll.SNL.Clients.Office.Excel.Functions.SPG(A179, "IQ_INDUSTRY")</f>
        <v>Electronic Equipment, Instruments and Components</v>
      </c>
      <c r="J179" s="2" t="str">
        <f>_xll.SNL.Clients.Office.Excel.Functions.SPG(A179, "IQ_PRIMARY_INDUSTRY")</f>
        <v>Electronic Components</v>
      </c>
      <c r="K179" s="2" t="str">
        <f>_xll.SNL.Clients.Office.Excel.Functions.SPG(A179, "NAICS_CODE", "Primary")</f>
        <v>334419 - Other Electronic Component Manufacturing</v>
      </c>
      <c r="L179" s="2" t="str">
        <f>_xll.SNL.Clients.Office.Excel.Functions.SPG(A179, "SP_TOPICTAG")</f>
        <v>Industrial Automation; Sensors; Smart Building; Process Automation; Network Security; Data Center Technology; 5G</v>
      </c>
      <c r="M179" s="3">
        <f>_xll.SNL.Clients.Office.Excel.Functions.SPG(A179, "SP_PCT_SHARES_OWNED_ALL_INSTITUTIONS")</f>
        <v>102.27</v>
      </c>
      <c r="N179" s="2" t="str">
        <f>_xll.SNL.Clients.Office.Excel.Functions.SPG(A179, "RD_CREDIT_RATING_GLOBAL", "Issuer Credit Rating", "Local Currency LT|0")</f>
        <v>BB</v>
      </c>
      <c r="O179" s="2" t="str">
        <f>_xll.SNL.Clients.Office.Excel.Functions.SPG(A179, "RD_CWOL_GLOBAL", "Issuer Credit Rating", "Local Currency LT|0")</f>
        <v>Stable</v>
      </c>
      <c r="P179" s="2" t="str">
        <f>_xll.SNL.Clients.Office.Excel.Functions.SPG(A179, "RD_RATING_ACTION_GLOBAL", "Issuer Credit Rating", "Local Currency LT|0")</f>
        <v>CreditWatch/Outlook (07/20/2016)</v>
      </c>
      <c r="Q179" s="1">
        <f>_xll.SNL.Clients.Office.Excel.Functions.SPG(A179, "RD_LAST_REVIEW_DATE_GLOBAL", "Issuer Credit Rating", "Local Currency LT")</f>
        <v>45348</v>
      </c>
      <c r="R179" s="1">
        <f>_xll.SNL.Clients.Office.Excel.Functions.SPG(A179, "RD_CREDIT_RATING_DATE_GLOBAL", "Issuer Credit Rating", "Local Currency LT|0")</f>
        <v>40620</v>
      </c>
      <c r="S179" s="1">
        <f>_xll.SNL.Clients.Office.Excel.Functions.SPG(A179, "RD_CREDIT_WATCH_OUTLOOK_DATE_GLOBAL", "Issuer Credit Rating", "Local Currency LT|0")</f>
        <v>42571</v>
      </c>
      <c r="T179" s="2" t="str">
        <f>_xll.SNL.Clients.Office.Excel.Functions.SPG(A179, "SP_BUSINESS_DESCRIPTION")</f>
        <v>Belden Inc. designs, manufactures, and markets a portfolio of signal transmission solutions for mission critical applications in the Americas, Europe, the Middle East, Africa, and the Asia-Pacific. It operates in two segments, Enterprise Solutions and Industrial Automation Solutions. The Enterprise Solutions segment offers copper cable and connectivity solutions, fiber cable and connectivity solutions, interconnect panels, racks and enclosures, and signal extension and matrix switching systems for use in applications, such as local area networks, data centers, access control, 5G, fiber to the home, and building automation. It also provides power, cooling, and airflow management products for mission-critical data center operations; and end-to-end fiber and copper network systems. This segment serves commercial real estate, education, financial, stadiums and venues, military installations, and broadband and wireless service providers, as well as data centers, governments, healthcare, and hospitality sectors. The Industrial Automation Solutions segment offers network infrastructure and digitization solutions; secure networks for the digitization and automation of industries and infrastructure; and products and solutions covering various aspects of data handling, including acquisition, transmission, orchestration, and management for applications in discrete automation, process automation, energy, and mass transit. It sells its products to distributors, end-users, installers, and original equipment manufacturers (OEMs). The company was formerly known as Belden CDT Inc. and changed its name to Belden Inc. in May 2007. Belden Inc. was founded in 1902 and is headquartered in Saint Louis, Missouri.</v>
      </c>
    </row>
    <row r="180" spans="1:20" x14ac:dyDescent="0.3">
      <c r="A180" s="5" t="s">
        <v>1327</v>
      </c>
      <c r="B180" s="1">
        <f>_xll.SNL.Clients.Office.Excel.Functions.SPG(A180,"SP_IPO_DATE")</f>
        <v>43754</v>
      </c>
      <c r="C180" s="3">
        <f>_xll.SNL.Clients.Office.Excel.Functions.SPG(A180, "SP_VOLUME_AVG_WEEKLY_TO_SHARES_OUT", , "1M")</f>
        <v>4.4837203226786047</v>
      </c>
      <c r="D180" s="3">
        <f>_xll.SNL.Clients.Office.Excel.Functions.SPG(A180, "SP_VOLUME_AVG_WEEKLY_TO_SHARES_OUT", , "3M")</f>
        <v>4.262292475276241</v>
      </c>
      <c r="E180" s="3">
        <f>_xll.SNL.Clients.Office.Excel.Functions.SPG(A180, "SP_VOLUME_AVG_DAILY_TO_1YR_AVG_DAILY", , "1M")</f>
        <v>99.34</v>
      </c>
      <c r="F180" s="3">
        <f>_xll.SNL.Clients.Office.Excel.Functions.SPG(A180, "SP_VOLUME_AVG_DAILY_TO_1YR_AVG_DAILY", , "3M")</f>
        <v>94.43</v>
      </c>
      <c r="G180" s="2" t="str">
        <f>_xll.SNL.Clients.Office.Excel.Functions.SPG(A180, "IQ_SECTOR")</f>
        <v>Consumer Staples</v>
      </c>
      <c r="H180" s="2" t="str">
        <f>_xll.SNL.Clients.Office.Excel.Functions.SPG(A180, "IQ_INDUSTRY_GROUP")</f>
        <v>Household and Personal Products</v>
      </c>
      <c r="I180" s="2" t="str">
        <f>_xll.SNL.Clients.Office.Excel.Functions.SPG(A180, "IQ_INDUSTRY")</f>
        <v>Personal Care Products</v>
      </c>
      <c r="J180" s="2" t="str">
        <f>_xll.SNL.Clients.Office.Excel.Functions.SPG(A180, "IQ_PRIMARY_INDUSTRY")</f>
        <v>Personal Care Products</v>
      </c>
      <c r="K180" s="2" t="str">
        <f>_xll.SNL.Clients.Office.Excel.Functions.SPG(A180, "NAICS_CODE", "Primary")</f>
        <v>339999 - All Other Miscellaneous Manufacturing</v>
      </c>
      <c r="L180" s="2" t="str">
        <f>_xll.SNL.Clients.Office.Excel.Functions.SPG(A180, "SP_TOPICTAG")</f>
        <v>Data Protection; Nutraceutical; Content Creation; Alternative Protein</v>
      </c>
      <c r="M180" s="3">
        <f>_xll.SNL.Clients.Office.Excel.Functions.SPG(A180, "SP_PCT_SHARES_OWNED_ALL_INSTITUTIONS")</f>
        <v>95.83</v>
      </c>
      <c r="N180" s="2" t="str">
        <f>_xll.SNL.Clients.Office.Excel.Functions.SPG(A180, "RD_CREDIT_RATING_GLOBAL", "Issuer Credit Rating", "Local Currency LT|0")</f>
        <v>BB-</v>
      </c>
      <c r="O180" s="2" t="str">
        <f>_xll.SNL.Clients.Office.Excel.Functions.SPG(A180, "RD_CWOL_GLOBAL", "Issuer Credit Rating", "Local Currency LT|0")</f>
        <v>Stable</v>
      </c>
      <c r="P180" s="2" t="str">
        <f>_xll.SNL.Clients.Office.Excel.Functions.SPG(A180, "RD_RATING_ACTION_GLOBAL", "Issuer Credit Rating", "Local Currency LT|0")</f>
        <v>Upgrade | CreditWatch/Outlook (02/20/2024)</v>
      </c>
      <c r="Q180" s="1">
        <f>_xll.SNL.Clients.Office.Excel.Functions.SPG(A180, "RD_LAST_REVIEW_DATE_GLOBAL", "Issuer Credit Rating", "Local Currency LT")</f>
        <v>45554</v>
      </c>
      <c r="R180" s="1">
        <f>_xll.SNL.Clients.Office.Excel.Functions.SPG(A180, "RD_CREDIT_RATING_DATE_GLOBAL", "Issuer Credit Rating", "Local Currency LT|0")</f>
        <v>45342</v>
      </c>
      <c r="S180" s="1">
        <f>_xll.SNL.Clients.Office.Excel.Functions.SPG(A180, "RD_CREDIT_WATCH_OUTLOOK_DATE_GLOBAL", "Issuer Credit Rating", "Local Currency LT|0")</f>
        <v>45342</v>
      </c>
      <c r="T180" s="2" t="str">
        <f>_xll.SNL.Clients.Office.Excel.Functions.SPG(A180, "SP_BUSINESS_DESCRIPTION")</f>
        <v>BellRing Brands, Inc., together with its subsidiaries, provides various nutrition products in the United States. The company offers ready-to-drink (RTD) protein shakes, other RTD beverages, protein powders, nutrition bars, and other products primarily under the Premier Protein and Dymatize brands. It distributes its products through club, food, drug, mass, eCommerce, specialty, and convenience channels. BellRing Brands, Inc. was incorporated in 2019 and is headquartered in Saint Louis, Missouri.</v>
      </c>
    </row>
    <row r="181" spans="1:20" x14ac:dyDescent="0.3">
      <c r="A181" s="5" t="s">
        <v>1326</v>
      </c>
      <c r="B181" s="1" t="str">
        <f>_xll.SNL.Clients.Office.Excel.Functions.SPG(A181,"SP_IPO_DATE")</f>
        <v/>
      </c>
      <c r="C181" s="3">
        <f>_xll.SNL.Clients.Office.Excel.Functions.SPG(A181, "SP_VOLUME_AVG_WEEKLY_TO_SHARES_OUT", , "1M")</f>
        <v>3.6793505191012503</v>
      </c>
      <c r="D181" s="3">
        <f>_xll.SNL.Clients.Office.Excel.Functions.SPG(A181, "SP_VOLUME_AVG_WEEKLY_TO_SHARES_OUT", , "3M")</f>
        <v>3.4305521106296042</v>
      </c>
      <c r="E181" s="3">
        <f>_xll.SNL.Clients.Office.Excel.Functions.SPG(A181, "SP_VOLUME_AVG_DAILY_TO_1YR_AVG_DAILY", , "1M")</f>
        <v>87.47</v>
      </c>
      <c r="F181" s="3">
        <f>_xll.SNL.Clients.Office.Excel.Functions.SPG(A181, "SP_VOLUME_AVG_DAILY_TO_1YR_AVG_DAILY", , "3M")</f>
        <v>81.55</v>
      </c>
      <c r="G181" s="2" t="str">
        <f>_xll.SNL.Clients.Office.Excel.Functions.SPG(A181, "IQ_SECTOR")</f>
        <v>Information Technology</v>
      </c>
      <c r="H181" s="2" t="str">
        <f>_xll.SNL.Clients.Office.Excel.Functions.SPG(A181, "IQ_INDUSTRY_GROUP")</f>
        <v>Technology Hardware and Equipment</v>
      </c>
      <c r="I181" s="2" t="str">
        <f>_xll.SNL.Clients.Office.Excel.Functions.SPG(A181, "IQ_INDUSTRY")</f>
        <v>Electronic Equipment, Instruments and Components</v>
      </c>
      <c r="J181" s="2" t="str">
        <f>_xll.SNL.Clients.Office.Excel.Functions.SPG(A181, "IQ_PRIMARY_INDUSTRY")</f>
        <v>Electronic Manufacturing Services</v>
      </c>
      <c r="K181" s="2" t="str">
        <f>_xll.SNL.Clients.Office.Excel.Functions.SPG(A181, "NAICS_CODE", "Primary")</f>
        <v>33441 - Semiconductor and Other Electronic Component Manufacturing</v>
      </c>
      <c r="L181" s="2" t="str">
        <f>_xll.SNL.Clients.Office.Excel.Functions.SPG(A181, "SP_TOPICTAG")</f>
        <v>Software Development; Data Integration; Industrial Automation; Process Automation; 3D Printing; Artificial Intelligence</v>
      </c>
      <c r="M181" s="3">
        <f>_xll.SNL.Clients.Office.Excel.Functions.SPG(A181, "SP_PCT_SHARES_OWNED_ALL_INSTITUTIONS")</f>
        <v>100.83</v>
      </c>
      <c r="N181" s="2" t="str">
        <f>_xll.SNL.Clients.Office.Excel.Functions.SPG(A181, "RD_CREDIT_RATING_GLOBAL", "Issuer Credit Rating", "Local Currency LT|0")</f>
        <v>NR</v>
      </c>
      <c r="O181" s="2" t="str">
        <f>_xll.SNL.Clients.Office.Excel.Functions.SPG(A181, "RD_CWOL_GLOBAL", "Issuer Credit Rating", "Local Currency LT|0")</f>
        <v>NR</v>
      </c>
      <c r="P181" s="2" t="str">
        <f>_xll.SNL.Clients.Office.Excel.Functions.SPG(A181, "RD_RATING_ACTION_GLOBAL", "Issuer Credit Rating", "Local Currency LT|0")</f>
        <v>Not Rated | CreditWatch/Outlook (12/17/2019)</v>
      </c>
      <c r="Q181" s="1">
        <f>_xll.SNL.Clients.Office.Excel.Functions.SPG(A181, "RD_LAST_REVIEW_DATE_GLOBAL", "Issuer Credit Rating", "Local Currency LT")</f>
        <v>43816</v>
      </c>
      <c r="R181" s="1">
        <f>_xll.SNL.Clients.Office.Excel.Functions.SPG(A181, "RD_CREDIT_RATING_DATE_GLOBAL", "Issuer Credit Rating", "Local Currency LT|0")</f>
        <v>43816</v>
      </c>
      <c r="S181" s="1">
        <f>_xll.SNL.Clients.Office.Excel.Functions.SPG(A181, "RD_CREDIT_WATCH_OUTLOOK_DATE_GLOBAL", "Issuer Credit Rating", "Local Currency LT|0")</f>
        <v>43816</v>
      </c>
      <c r="T181" s="2" t="str">
        <f>_xll.SNL.Clients.Office.Excel.Functions.SPG(A181, "SP_BUSINESS_DESCRIPTION")</f>
        <v>Benchmark Electronics, Inc., together with its subsidiaries, offers product design, engineering services, technology solutions, and manufacturing services in the Americas, Asia, and Europe. The company provides engineering services and technology solutions, including new product design, prototype, testing, and related engineering services; and custom testing and technology solutions, as well as automation equipment design and build services. It also offers electronics manufacturing and testing services, such as printed circuit board assembly and test solutions, assembly of subsystems, circuitry and functionality testing of printed assemblies, environmental and stress testing, and component reliability testing; component engineering services; manufacturing defect analysis, in-circuit testing, functional testing, and life cycle testing services, as well as environmental stress tests of assemblies of boards or systems; and failure analysis. In addition, the company provides precision machining and electromechanical assembly services; and subsystem and system integration services, including assembly, configuration, and testing for various industries. Further, it provides value-added support systems; supply chain management solutions; direct order fulfillment; and aftermarket non-warranty services, including repair, replacement, refurbishment, remanufacturing, exchange, systems upgrade, and spare parts manufacturing throughout a product’s life cycle. The company serves original equipment manufacturers in the aerospace and defense, medical technologies, complex industrials, semiconductor capital equipment, telecommunications, and advanced computing industries. It markets its services and solutions primarily through a direct sales force. The company was formerly known as Electronics, Inc. Benchmark Electronics, Inc. was founded in 1979 and is headquartered in Tempe, Arizona.</v>
      </c>
    </row>
    <row r="182" spans="1:20" x14ac:dyDescent="0.3">
      <c r="A182" s="5" t="s">
        <v>1325</v>
      </c>
      <c r="B182" s="1">
        <f>_xll.SNL.Clients.Office.Excel.Functions.SPG(A182,"SP_IPO_DATE")</f>
        <v>21429</v>
      </c>
      <c r="C182" s="3">
        <f>_xll.SNL.Clients.Office.Excel.Functions.SPG(A182, "SP_VOLUME_AVG_WEEKLY_TO_SHARES_OUT", , "1M")</f>
        <v>1.4406390796758115</v>
      </c>
      <c r="D182" s="3">
        <f>_xll.SNL.Clients.Office.Excel.Functions.SPG(A182, "SP_VOLUME_AVG_WEEKLY_TO_SHARES_OUT", , "3M")</f>
        <v>1.4939600535108319</v>
      </c>
      <c r="E182" s="3">
        <f>_xll.SNL.Clients.Office.Excel.Functions.SPG(A182, "SP_VOLUME_AVG_DAILY_TO_1YR_AVG_DAILY", , "1M")</f>
        <v>102.91</v>
      </c>
      <c r="F182" s="3">
        <f>_xll.SNL.Clients.Office.Excel.Functions.SPG(A182, "SP_VOLUME_AVG_DAILY_TO_1YR_AVG_DAILY", , "3M")</f>
        <v>106.72</v>
      </c>
      <c r="G182" s="2" t="str">
        <f>_xll.SNL.Clients.Office.Excel.Functions.SPG(A182, "IQ_SECTOR")</f>
        <v>Financials</v>
      </c>
      <c r="H182" s="2" t="str">
        <f>_xll.SNL.Clients.Office.Excel.Functions.SPG(A182, "IQ_INDUSTRY_GROUP")</f>
        <v>Financial Services</v>
      </c>
      <c r="I182" s="2" t="str">
        <f>_xll.SNL.Clients.Office.Excel.Functions.SPG(A182, "IQ_INDUSTRY")</f>
        <v>Financial Services</v>
      </c>
      <c r="J182" s="2" t="str">
        <f>_xll.SNL.Clients.Office.Excel.Functions.SPG(A182, "IQ_PRIMARY_INDUSTRY")</f>
        <v>Multi-Sector Holdings</v>
      </c>
      <c r="K182" s="2" t="str">
        <f>_xll.SNL.Clients.Office.Excel.Functions.SPG(A182, "NAICS_CODE", "Primary")</f>
        <v>551112 - Offices of Other Holding Companies</v>
      </c>
      <c r="L182" s="2" t="str">
        <f>_xll.SNL.Clients.Office.Excel.Functions.SPG(A182, "SP_TOPICTAG")</f>
        <v/>
      </c>
      <c r="M182" s="3">
        <f>_xll.SNL.Clients.Office.Excel.Functions.SPG(A182, "SP_PCT_SHARES_OWNED_ALL_INSTITUTIONS")</f>
        <v>58.11</v>
      </c>
      <c r="N182" s="2" t="str">
        <f>_xll.SNL.Clients.Office.Excel.Functions.SPG(A182, "RD_CREDIT_RATING_GLOBAL", "Issuer Credit Rating", "Local Currency LT|0")</f>
        <v>AA</v>
      </c>
      <c r="O182" s="2" t="str">
        <f>_xll.SNL.Clients.Office.Excel.Functions.SPG(A182, "RD_CWOL_GLOBAL", "Issuer Credit Rating", "Local Currency LT|0")</f>
        <v>Stable</v>
      </c>
      <c r="P182" s="2" t="str">
        <f>_xll.SNL.Clients.Office.Excel.Functions.SPG(A182, "RD_RATING_ACTION_GLOBAL", "Issuer Credit Rating", "Local Currency LT|0")</f>
        <v>CreditWatch/Outlook (08/22/2017)</v>
      </c>
      <c r="Q182" s="1">
        <f>_xll.SNL.Clients.Office.Excel.Functions.SPG(A182, "RD_LAST_REVIEW_DATE_GLOBAL", "Issuer Credit Rating", "Local Currency LT")</f>
        <v>45595</v>
      </c>
      <c r="R182" s="1">
        <f>_xll.SNL.Clients.Office.Excel.Functions.SPG(A182, "RD_CREDIT_RATING_DATE_GLOBAL", "Issuer Credit Rating", "Local Currency LT|0")</f>
        <v>41410</v>
      </c>
      <c r="S182" s="1">
        <f>_xll.SNL.Clients.Office.Excel.Functions.SPG(A182, "RD_CREDIT_WATCH_OUTLOOK_DATE_GLOBAL", "Issuer Credit Rating", "Local Currency LT|0")</f>
        <v>42969</v>
      </c>
      <c r="T182" s="2" t="str">
        <f>_xll.SNL.Clients.Office.Excel.Functions.SPG(A182, "SP_BUSINESS_DESCRIPTION")</f>
        <v>Berkshire Hathaway Inc., through its subsidiaries, engages in the insurance, freight rail transportation, and utility businesses worldwide. The company provides property, casualty, life, accident, and health insurance and reinsurance; and operates railroad systems in North America. It also generates, transmits, stores, and distributes electricity from natural gas, coal, wind, solar, hydroelectric, nuclear, and geothermal sources; operates natural gas distribution and storage facilities, interstate pipelines, liquefied natural gas facilities, and compressor and meter stations; and holds interest in coal mining assets. In addition, the company manufactures boxed chocolates and other confectionery products; specialty chemicals, metal cutting tools, and components for aerospace and power generation applications; flooring products; insulation, roofing, and engineered products; building and engineered components; paints and coatings; and bricks and masonry products, as well as offers manufactured and site-built home construction, and related lending and financial services. Further, it provides recreational vehicles, apparel and footwear products, jewelry, and custom picture framing products, as well as alkaline batteries; castings, forgings, fasteners/fastener systems, aerostructures, and precision components; and cobalt, nickel, and titanium alloys. Additionally, the company distributes televisions and information; franchises and services quick service restaurants; distributes electronic components; and offers logistics services, grocery and foodservice distribution services, and professional aviation training and shared aircraft ownership programs. It also retails automobiles; furniture, bedding, and accessories; household appliances, electronics, and computers; jewelry, watches, crystal, china, stemware, flatware, gifts, and collectibles; kitchenware; and motorcycle clothing and equipment. The company was incorporated in 1998 and is headquartered in Omaha, Nebraska.</v>
      </c>
    </row>
    <row r="183" spans="1:20" x14ac:dyDescent="0.3">
      <c r="A183" s="5" t="s">
        <v>1324</v>
      </c>
      <c r="B183" s="1">
        <f>_xll.SNL.Clients.Office.Excel.Functions.SPG(A183,"SP_IPO_DATE")</f>
        <v>36704</v>
      </c>
      <c r="C183" s="3">
        <f>_xll.SNL.Clients.Office.Excel.Functions.SPG(A183, "SP_VOLUME_AVG_WEEKLY_TO_SHARES_OUT", , "1M")</f>
        <v>4.1585597307708335</v>
      </c>
      <c r="D183" s="3">
        <f>_xll.SNL.Clients.Office.Excel.Functions.SPG(A183, "SP_VOLUME_AVG_WEEKLY_TO_SHARES_OUT", , "3M")</f>
        <v>4.342194454669964</v>
      </c>
      <c r="E183" s="3">
        <f>_xll.SNL.Clients.Office.Excel.Functions.SPG(A183, "SP_VOLUME_AVG_DAILY_TO_1YR_AVG_DAILY", , "1M")</f>
        <v>129.9</v>
      </c>
      <c r="F183" s="3">
        <f>_xll.SNL.Clients.Office.Excel.Functions.SPG(A183, "SP_VOLUME_AVG_DAILY_TO_1YR_AVG_DAILY", , "3M")</f>
        <v>135.63</v>
      </c>
      <c r="G183" s="2" t="str">
        <f>_xll.SNL.Clients.Office.Excel.Functions.SPG(A183, "IQ_SECTOR")</f>
        <v>Financials</v>
      </c>
      <c r="H183" s="2" t="str">
        <f>_xll.SNL.Clients.Office.Excel.Functions.SPG(A183, "IQ_INDUSTRY_GROUP")</f>
        <v>Banks</v>
      </c>
      <c r="I183" s="2" t="str">
        <f>_xll.SNL.Clients.Office.Excel.Functions.SPG(A183, "IQ_INDUSTRY")</f>
        <v>Banks</v>
      </c>
      <c r="J183" s="2" t="str">
        <f>_xll.SNL.Clients.Office.Excel.Functions.SPG(A183, "IQ_PRIMARY_INDUSTRY")</f>
        <v>Regional Banks</v>
      </c>
      <c r="K183" s="2" t="str">
        <f>_xll.SNL.Clients.Office.Excel.Functions.SPG(A183, "NAICS_CODE", "Primary")</f>
        <v>522110 - Commercial Banking</v>
      </c>
      <c r="L183" s="2" t="str">
        <f>_xll.SNL.Clients.Office.Excel.Functions.SPG(A183, "SP_TOPICTAG")</f>
        <v>Consumer Lending; Digital Brokerage</v>
      </c>
      <c r="M183" s="3">
        <f>_xll.SNL.Clients.Office.Excel.Functions.SPG(A183, "SP_PCT_SHARES_OWNED_ALL_INSTITUTIONS")</f>
        <v>86.78</v>
      </c>
      <c r="N183" s="2" t="str">
        <f>_xll.SNL.Clients.Office.Excel.Functions.SPG(A183, "RD_CREDIT_RATING_GLOBAL", "Issuer Credit Rating", "Local Currency LT|0")</f>
        <v/>
      </c>
      <c r="O183" s="2" t="str">
        <f>_xll.SNL.Clients.Office.Excel.Functions.SPG(A183, "RD_CWOL_GLOBAL", "Issuer Credit Rating", "Local Currency LT|0")</f>
        <v/>
      </c>
      <c r="P183" s="2" t="str">
        <f>_xll.SNL.Clients.Office.Excel.Functions.SPG(A183, "RD_RATING_ACTION_GLOBAL", "Issuer Credit Rating", "Local Currency LT|0")</f>
        <v/>
      </c>
      <c r="Q183" s="1" t="str">
        <f>_xll.SNL.Clients.Office.Excel.Functions.SPG(A183, "RD_LAST_REVIEW_DATE_GLOBAL", "Issuer Credit Rating", "Local Currency LT")</f>
        <v/>
      </c>
      <c r="R183" s="1" t="str">
        <f>_xll.SNL.Clients.Office.Excel.Functions.SPG(A183, "RD_CREDIT_RATING_DATE_GLOBAL", "Issuer Credit Rating", "Local Currency LT|0")</f>
        <v/>
      </c>
      <c r="S183" s="1" t="str">
        <f>_xll.SNL.Clients.Office.Excel.Functions.SPG(A183, "RD_CREDIT_WATCH_OUTLOOK_DATE_GLOBAL", "Issuer Credit Rating", "Local Currency LT|0")</f>
        <v/>
      </c>
      <c r="T183" s="2" t="str">
        <f>_xll.SNL.Clients.Office.Excel.Functions.SPG(A183, "SP_BUSINESS_DESCRIPTION")</f>
        <v>Berkshire Hills Bancorp, Inc. operates as the bank holding company for Berkshire Bank that provides various banking products and services in the United States. The company provides various deposit accounts, including demand deposit, interest-bearing checking, regular savings, money market savings, time certificates of deposit, and retirement deposit accounts. It offers loans, such as commercial real estate, commercial and industrial, residential mortgage, and consumer loans. In addition, the company provides wealth management services comprising investment management, trust administration, tax return preparation, and financial planning; and investment products and brokerage services. Further, it offers commercial cash management, online banking and mobile banking, small business banking, and asset based lending services; and debit cards and other electronic fee producing payment services to transaction account customers. It serves its products to personal, commercial, non-profit, and municipal deposit customers. Berkshire Hills Bancorp, Inc. was founded in 1846 and is headquartered in Boston, Massachusetts.</v>
      </c>
    </row>
    <row r="184" spans="1:20" x14ac:dyDescent="0.3">
      <c r="A184" s="5" t="s">
        <v>1323</v>
      </c>
      <c r="B184" s="1">
        <f>_xll.SNL.Clients.Office.Excel.Functions.SPG(A184,"SP_IPO_DATE")</f>
        <v>41186</v>
      </c>
      <c r="C184" s="3">
        <f>_xll.SNL.Clients.Office.Excel.Functions.SPG(A184, "SP_VOLUME_AVG_WEEKLY_TO_SHARES_OUT", , "1M")</f>
        <v>6.0007815198618308</v>
      </c>
      <c r="D184" s="3">
        <f>_xll.SNL.Clients.Office.Excel.Functions.SPG(A184, "SP_VOLUME_AVG_WEEKLY_TO_SHARES_OUT", , "3M")</f>
        <v>7.2851488940888078</v>
      </c>
      <c r="E184" s="3">
        <f>_xll.SNL.Clients.Office.Excel.Functions.SPG(A184, "SP_VOLUME_AVG_DAILY_TO_1YR_AVG_DAILY", , "1M")</f>
        <v>122.22</v>
      </c>
      <c r="F184" s="3">
        <f>_xll.SNL.Clients.Office.Excel.Functions.SPG(A184, "SP_VOLUME_AVG_DAILY_TO_1YR_AVG_DAILY", , "3M")</f>
        <v>148.38</v>
      </c>
      <c r="G184" s="2" t="str">
        <f>_xll.SNL.Clients.Office.Excel.Functions.SPG(A184, "IQ_SECTOR")</f>
        <v>Materials</v>
      </c>
      <c r="H184" s="2" t="str">
        <f>_xll.SNL.Clients.Office.Excel.Functions.SPG(A184, "IQ_INDUSTRY_GROUP")</f>
        <v>Materials</v>
      </c>
      <c r="I184" s="2" t="str">
        <f>_xll.SNL.Clients.Office.Excel.Functions.SPG(A184, "IQ_INDUSTRY")</f>
        <v>Containers and Packaging</v>
      </c>
      <c r="J184" s="2" t="str">
        <f>_xll.SNL.Clients.Office.Excel.Functions.SPG(A184, "IQ_PRIMARY_INDUSTRY")</f>
        <v>Metal, Glass and Plastic Containers</v>
      </c>
      <c r="K184" s="2" t="str">
        <f>_xll.SNL.Clients.Office.Excel.Functions.SPG(A184, "NAICS_CODE", "Primary")</f>
        <v>3261 - Plastics Product Manufacturing</v>
      </c>
      <c r="L184" s="2" t="str">
        <f>_xll.SNL.Clients.Office.Excel.Functions.SPG(A184, "SP_TOPICTAG")</f>
        <v>Green Consumer Goods</v>
      </c>
      <c r="M184" s="3">
        <f>_xll.SNL.Clients.Office.Excel.Functions.SPG(A184, "SP_PCT_SHARES_OWNED_ALL_INSTITUTIONS")</f>
        <v>97.46</v>
      </c>
      <c r="N184" s="2" t="str">
        <f>_xll.SNL.Clients.Office.Excel.Functions.SPG(A184, "RD_CREDIT_RATING_GLOBAL", "Issuer Credit Rating", "Local Currency LT|0")</f>
        <v>BB+</v>
      </c>
      <c r="O184" s="2" t="str">
        <f>_xll.SNL.Clients.Office.Excel.Functions.SPG(A184, "RD_CWOL_GLOBAL", "Issuer Credit Rating", "Local Currency LT|0")</f>
        <v>Watch Pos</v>
      </c>
      <c r="P184" s="2" t="str">
        <f>_xll.SNL.Clients.Office.Excel.Functions.SPG(A184, "RD_RATING_ACTION_GLOBAL", "Issuer Credit Rating", "Local Currency LT|0")</f>
        <v>CreditWatch/Outlook (11/20/2024)</v>
      </c>
      <c r="Q184" s="1">
        <f>_xll.SNL.Clients.Office.Excel.Functions.SPG(A184, "RD_LAST_REVIEW_DATE_GLOBAL", "Issuer Credit Rating", "Local Currency LT")</f>
        <v>45616</v>
      </c>
      <c r="R184" s="1">
        <f>_xll.SNL.Clients.Office.Excel.Functions.SPG(A184, "RD_CREDIT_RATING_DATE_GLOBAL", "Issuer Credit Rating", "Local Currency LT|0")</f>
        <v>43487</v>
      </c>
      <c r="S184" s="1">
        <f>_xll.SNL.Clients.Office.Excel.Functions.SPG(A184, "RD_CREDIT_WATCH_OUTLOOK_DATE_GLOBAL", "Issuer Credit Rating", "Local Currency LT|0")</f>
        <v>45616</v>
      </c>
      <c r="T184" s="2" t="str">
        <f>_xll.SNL.Clients.Office.Excel.Functions.SPG(A184, "SP_BUSINESS_DESCRIPTION")</f>
        <v>Berry Global Group, Inc. manufactures and supplies products in consumer and industrial end markets in the United States, Canada, Europe, and internationally. The company operates through Consumer Packaging International, Consumer Packaging North America, and Flexibles segments. The Consumer Packaging International segment offers closures and dispensing systems, pharmaceutical devices and packaging, bottles and canisters, containers, and technical components. The Consumer Packaging North America segment provides containers and pails, foodservice products, closures, bottles and prescription vials, and tubes. The Flexibles segment offers stretch and shrink, converter, food and consumer, and agriculture films, as well as institutional can liners and retail bags. The company was formerly known as Berry Plastics Group, Inc. and changed its name to Berry Global Group, Inc. in April 2017. Berry Global Group, Inc. was founded in 1967 and is based in Evansville, Indiana.</v>
      </c>
    </row>
    <row r="185" spans="1:20" x14ac:dyDescent="0.3">
      <c r="A185" s="5" t="s">
        <v>1322</v>
      </c>
      <c r="B185" s="1" t="str">
        <f>_xll.SNL.Clients.Office.Excel.Functions.SPG(A185,"SP_IPO_DATE")</f>
        <v/>
      </c>
      <c r="C185" s="3">
        <f>_xll.SNL.Clients.Office.Excel.Functions.SPG(A185, "SP_VOLUME_AVG_WEEKLY_TO_SHARES_OUT", , "1M")</f>
        <v>5.5806732987089465</v>
      </c>
      <c r="D185" s="3">
        <f>_xll.SNL.Clients.Office.Excel.Functions.SPG(A185, "SP_VOLUME_AVG_WEEKLY_TO_SHARES_OUT", , "3M")</f>
        <v>7.0844240029244343</v>
      </c>
      <c r="E185" s="3">
        <f>_xll.SNL.Clients.Office.Excel.Functions.SPG(A185, "SP_VOLUME_AVG_DAILY_TO_1YR_AVG_DAILY", , "1M")</f>
        <v>78.58</v>
      </c>
      <c r="F185" s="3">
        <f>_xll.SNL.Clients.Office.Excel.Functions.SPG(A185, "SP_VOLUME_AVG_DAILY_TO_1YR_AVG_DAILY", , "3M")</f>
        <v>99.76</v>
      </c>
      <c r="G185" s="2" t="str">
        <f>_xll.SNL.Clients.Office.Excel.Functions.SPG(A185, "IQ_SECTOR")</f>
        <v>Consumer Discretionary</v>
      </c>
      <c r="H185" s="2" t="str">
        <f>_xll.SNL.Clients.Office.Excel.Functions.SPG(A185, "IQ_INDUSTRY_GROUP")</f>
        <v>Consumer Discretionary Distribution and Retail</v>
      </c>
      <c r="I185" s="2" t="str">
        <f>_xll.SNL.Clients.Office.Excel.Functions.SPG(A185, "IQ_INDUSTRY")</f>
        <v>Specialty Retail</v>
      </c>
      <c r="J185" s="2" t="str">
        <f>_xll.SNL.Clients.Office.Excel.Functions.SPG(A185, "IQ_PRIMARY_INDUSTRY")</f>
        <v>Computer and Electronics Retail</v>
      </c>
      <c r="K185" s="2" t="str">
        <f>_xll.SNL.Clients.Office.Excel.Functions.SPG(A185, "NAICS_CODE", "Primary")</f>
        <v>449210 - Electronics and Appliance Retailers</v>
      </c>
      <c r="L185" s="2" t="str">
        <f>_xll.SNL.Clients.Office.Excel.Functions.SPG(A185, "SP_TOPICTAG")</f>
        <v>Food Delivery; Customer Relationship Management; E-learning; Wearables; Online Grocery</v>
      </c>
      <c r="M185" s="3">
        <f>_xll.SNL.Clients.Office.Excel.Functions.SPG(A185, "SP_PCT_SHARES_OWNED_ALL_INSTITUTIONS")</f>
        <v>86.47</v>
      </c>
      <c r="N185" s="2" t="str">
        <f>_xll.SNL.Clients.Office.Excel.Functions.SPG(A185, "RD_CREDIT_RATING_GLOBAL", "Issuer Credit Rating", "Local Currency LT|0")</f>
        <v>BBB+</v>
      </c>
      <c r="O185" s="2" t="str">
        <f>_xll.SNL.Clients.Office.Excel.Functions.SPG(A185, "RD_CWOL_GLOBAL", "Issuer Credit Rating", "Local Currency LT|0")</f>
        <v>Stable</v>
      </c>
      <c r="P185" s="2" t="str">
        <f>_xll.SNL.Clients.Office.Excel.Functions.SPG(A185, "RD_RATING_ACTION_GLOBAL", "Issuer Credit Rating", "Local Currency LT|0")</f>
        <v>Upgrade | CreditWatch/Outlook (05/20/2021)</v>
      </c>
      <c r="Q185" s="1">
        <f>_xll.SNL.Clients.Office.Excel.Functions.SPG(A185, "RD_LAST_REVIEW_DATE_GLOBAL", "Issuer Credit Rating", "Local Currency LT")</f>
        <v>45425</v>
      </c>
      <c r="R185" s="1">
        <f>_xll.SNL.Clients.Office.Excel.Functions.SPG(A185, "RD_CREDIT_RATING_DATE_GLOBAL", "Issuer Credit Rating", "Local Currency LT|0")</f>
        <v>44336</v>
      </c>
      <c r="S185" s="1">
        <f>_xll.SNL.Clients.Office.Excel.Functions.SPG(A185, "RD_CREDIT_WATCH_OUTLOOK_DATE_GLOBAL", "Issuer Credit Rating", "Local Currency LT|0")</f>
        <v>44336</v>
      </c>
      <c r="T185" s="2" t="str">
        <f>_xll.SNL.Clients.Office.Excel.Functions.SPG(A185, "SP_BUSINESS_DESCRIPTION")</f>
        <v>Best Buy Co., Inc. engages in the retail of technology products in the United States, Canada, and international. Its stores provide computing and mobile phone products, such as desktops, notebooks, and peripherals; mobile phones comprising related mobile network carrier commissions; networking products; tablets covering e-readers; smartwatches; and consumer electronics consisting of digital imaging, health and fitness products, portable audio comprising headphones and portable speakers, and smart home products, as well as home theaters, which includes home theater accessories, soundbars, and televisions. The company’s stores also offer appliances, such as dishwashers, laundry, ovens, refrigerators, blenders, coffee makers, vacuums, and personal care; entertainment products consisting of drones, peripherals, movies, and toys, as well as hardware and software, and virtual reality and other software products; and other products, such as baby, food and beverage, luggage, outdoor living, and sporting goods. In addition, it provides delivery, installation, memberships, repair, set-up, technical support, health-related, and warranty-related services. The company offers its products through stores and websites under the Best Buy, Best Buy Ads, Best Buy Business, Best Buy Health, Buy Mobile, CST, Current Health, Geek Squad, Lively, Magnolia, Pacific Kitchen, Home, TechLiquidators, and Yardbird brands, as well as domain names comprising bestbuy.com, currenthealth.com, lively.com, techliquidators.com, yardbird.com, and bestbuy.ca. The company was formerly known as Sound of Music, Inc. Best Buy Co., Inc. was incorporated in 1966 and is headquartered in Richfield, Minnesota.</v>
      </c>
    </row>
    <row r="186" spans="1:20" x14ac:dyDescent="0.3">
      <c r="A186" s="5" t="s">
        <v>1321</v>
      </c>
      <c r="B186" s="1">
        <f>_xll.SNL.Clients.Office.Excel.Functions.SPG(A186,"SP_IPO_DATE")</f>
        <v>36504</v>
      </c>
      <c r="C186" s="3">
        <f>_xll.SNL.Clients.Office.Excel.Functions.SPG(A186, "SP_VOLUME_AVG_WEEKLY_TO_SHARES_OUT", , "1M")</f>
        <v>3.3784379742076598</v>
      </c>
      <c r="D186" s="3">
        <f>_xll.SNL.Clients.Office.Excel.Functions.SPG(A186, "SP_VOLUME_AVG_WEEKLY_TO_SHARES_OUT", , "3M")</f>
        <v>4.0772975673905378</v>
      </c>
      <c r="E186" s="3">
        <f>_xll.SNL.Clients.Office.Excel.Functions.SPG(A186, "SP_VOLUME_AVG_DAILY_TO_1YR_AVG_DAILY", , "1M")</f>
        <v>69.47</v>
      </c>
      <c r="F186" s="3">
        <f>_xll.SNL.Clients.Office.Excel.Functions.SPG(A186, "SP_VOLUME_AVG_DAILY_TO_1YR_AVG_DAILY", , "3M")</f>
        <v>83.85</v>
      </c>
      <c r="G186" s="2" t="str">
        <f>_xll.SNL.Clients.Office.Excel.Functions.SPG(A186, "IQ_SECTOR")</f>
        <v>Financials</v>
      </c>
      <c r="H186" s="2" t="str">
        <f>_xll.SNL.Clients.Office.Excel.Functions.SPG(A186, "IQ_INDUSTRY_GROUP")</f>
        <v>Financial Services</v>
      </c>
      <c r="I186" s="2" t="str">
        <f>_xll.SNL.Clients.Office.Excel.Functions.SPG(A186, "IQ_INDUSTRY")</f>
        <v>Capital Markets</v>
      </c>
      <c r="J186" s="2" t="str">
        <f>_xll.SNL.Clients.Office.Excel.Functions.SPG(A186, "IQ_PRIMARY_INDUSTRY")</f>
        <v>Investment Banking and Brokerage</v>
      </c>
      <c r="K186" s="2" t="str">
        <f>_xll.SNL.Clients.Office.Excel.Functions.SPG(A186, "NAICS_CODE", "Primary")</f>
        <v>523150 - Investment Banking and Securities Intermediation</v>
      </c>
      <c r="L186" s="2" t="str">
        <f>_xll.SNL.Clients.Office.Excel.Functions.SPG(A186, "SP_TOPICTAG")</f>
        <v/>
      </c>
      <c r="M186" s="3">
        <f>_xll.SNL.Clients.Office.Excel.Functions.SPG(A186, "SP_PCT_SHARES_OWNED_ALL_INSTITUTIONS")</f>
        <v>60.46</v>
      </c>
      <c r="N186" s="2" t="str">
        <f>_xll.SNL.Clients.Office.Excel.Functions.SPG(A186, "RD_CREDIT_RATING_GLOBAL", "Issuer Credit Rating", "Local Currency LT|0")</f>
        <v>BBB-</v>
      </c>
      <c r="O186" s="2" t="str">
        <f>_xll.SNL.Clients.Office.Excel.Functions.SPG(A186, "RD_CWOL_GLOBAL", "Issuer Credit Rating", "Local Currency LT|0")</f>
        <v>Stable</v>
      </c>
      <c r="P186" s="2" t="str">
        <f>_xll.SNL.Clients.Office.Excel.Functions.SPG(A186, "RD_RATING_ACTION_GLOBAL", "Issuer Credit Rating", "Local Currency LT|0")</f>
        <v>New Rating | CreditWatch/Outlook (08/09/2023)</v>
      </c>
      <c r="Q186" s="1">
        <f>_xll.SNL.Clients.Office.Excel.Functions.SPG(A186, "RD_LAST_REVIEW_DATE_GLOBAL", "Issuer Credit Rating", "Local Currency LT")</f>
        <v>45623</v>
      </c>
      <c r="R186" s="1">
        <f>_xll.SNL.Clients.Office.Excel.Functions.SPG(A186, "RD_CREDIT_RATING_DATE_GLOBAL", "Issuer Credit Rating", "Local Currency LT|0")</f>
        <v>45147</v>
      </c>
      <c r="S186" s="1">
        <f>_xll.SNL.Clients.Office.Excel.Functions.SPG(A186, "RD_CREDIT_WATCH_OUTLOOK_DATE_GLOBAL", "Issuer Credit Rating", "Local Currency LT|0")</f>
        <v>45147</v>
      </c>
      <c r="T186" s="2" t="str">
        <f>_xll.SNL.Clients.Office.Excel.Functions.SPG(A186, "SP_BUSINESS_DESCRIPTION")</f>
        <v>BGC Group, Inc. operates as a financial brokerage and technology company in the United States and internationally. The company offers various brokerage products, such as fixed income, such as government bonds, corporate bonds, and other debt instruments, as well as related interest rate derivatives and credit derivatives; equities, energy and commodities, shipping, insurance, and futures and options. It also provides trade execution, connectivity solutions, brokerage services, clearing, trade compression and other post-trade services, information, and other back-office services to an assortment of financial and non-financial institutions. In addition, the company offers electronic and hybrid brokerage, other financial technology solutions, market data and related information services. Further, its integrated platform is designed to provide flexibility to customers with regard to price discovery, execution and processing of transactions, Hybrid, or in various markets, as well as fully electronic brokerage services in connection with transactions executed either OTC or through an exchange. The company primarily serves banks, broker-dealers, investment banks, trading firms, hedge funds, governments, and corporations, as well as investment firms. BGC Group, Inc. was founded in 1945 and is headquartered in New York, New York.</v>
      </c>
    </row>
    <row r="187" spans="1:20" x14ac:dyDescent="0.3">
      <c r="A187" s="5" t="s">
        <v>1320</v>
      </c>
      <c r="B187" s="1">
        <f>_xll.SNL.Clients.Office.Excel.Functions.SPG(A187,"SP_IPO_DATE")</f>
        <v>43810</v>
      </c>
      <c r="C187" s="3">
        <f>_xll.SNL.Clients.Office.Excel.Functions.SPG(A187, "SP_VOLUME_AVG_WEEKLY_TO_SHARES_OUT", , "1M")</f>
        <v>18.969479585212095</v>
      </c>
      <c r="D187" s="3">
        <f>_xll.SNL.Clients.Office.Excel.Functions.SPG(A187, "SP_VOLUME_AVG_WEEKLY_TO_SHARES_OUT", , "3M")</f>
        <v>15.242472405569272</v>
      </c>
      <c r="E187" s="3">
        <f>_xll.SNL.Clients.Office.Excel.Functions.SPG(A187, "SP_VOLUME_AVG_DAILY_TO_1YR_AVG_DAILY", , "1M")</f>
        <v>181.26</v>
      </c>
      <c r="F187" s="3">
        <f>_xll.SNL.Clients.Office.Excel.Functions.SPG(A187, "SP_VOLUME_AVG_DAILY_TO_1YR_AVG_DAILY", , "3M")</f>
        <v>145.63999999999999</v>
      </c>
      <c r="G187" s="2" t="str">
        <f>_xll.SNL.Clients.Office.Excel.Functions.SPG(A187, "IQ_SECTOR")</f>
        <v>Information Technology</v>
      </c>
      <c r="H187" s="2" t="str">
        <f>_xll.SNL.Clients.Office.Excel.Functions.SPG(A187, "IQ_INDUSTRY_GROUP")</f>
        <v>Software and Services</v>
      </c>
      <c r="I187" s="2" t="str">
        <f>_xll.SNL.Clients.Office.Excel.Functions.SPG(A187, "IQ_INDUSTRY")</f>
        <v>Software</v>
      </c>
      <c r="J187" s="2" t="str">
        <f>_xll.SNL.Clients.Office.Excel.Functions.SPG(A187, "IQ_PRIMARY_INDUSTRY")</f>
        <v>Application Software</v>
      </c>
      <c r="K187" s="2" t="str">
        <f>_xll.SNL.Clients.Office.Excel.Functions.SPG(A187, "NAICS_CODE", "Primary")</f>
        <v>513210 - Software Publishers</v>
      </c>
      <c r="L187" s="2" t="str">
        <f>_xll.SNL.Clients.Office.Excel.Functions.SPG(A187, "SP_TOPICTAG")</f>
        <v>Anti-Fraud; Invoice Management Software; Software Development; Fintech; Data Protection; Process Automation; Online Payments</v>
      </c>
      <c r="M187" s="3">
        <f>_xll.SNL.Clients.Office.Excel.Functions.SPG(A187, "SP_PCT_SHARES_OWNED_ALL_INSTITUTIONS")</f>
        <v>98.61</v>
      </c>
      <c r="N187" s="2" t="str">
        <f>_xll.SNL.Clients.Office.Excel.Functions.SPG(A187, "RD_CREDIT_RATING_GLOBAL", "Issuer Credit Rating", "Local Currency LT|0")</f>
        <v/>
      </c>
      <c r="O187" s="2" t="str">
        <f>_xll.SNL.Clients.Office.Excel.Functions.SPG(A187, "RD_CWOL_GLOBAL", "Issuer Credit Rating", "Local Currency LT|0")</f>
        <v/>
      </c>
      <c r="P187" s="2" t="str">
        <f>_xll.SNL.Clients.Office.Excel.Functions.SPG(A187, "RD_RATING_ACTION_GLOBAL", "Issuer Credit Rating", "Local Currency LT|0")</f>
        <v/>
      </c>
      <c r="Q187" s="1" t="str">
        <f>_xll.SNL.Clients.Office.Excel.Functions.SPG(A187, "RD_LAST_REVIEW_DATE_GLOBAL", "Issuer Credit Rating", "Local Currency LT")</f>
        <v/>
      </c>
      <c r="R187" s="1" t="str">
        <f>_xll.SNL.Clients.Office.Excel.Functions.SPG(A187, "RD_CREDIT_RATING_DATE_GLOBAL", "Issuer Credit Rating", "Local Currency LT|0")</f>
        <v/>
      </c>
      <c r="S187" s="1" t="str">
        <f>_xll.SNL.Clients.Office.Excel.Functions.SPG(A187, "RD_CREDIT_WATCH_OUTLOOK_DATE_GLOBAL", "Issuer Credit Rating", "Local Currency LT|0")</f>
        <v/>
      </c>
      <c r="T187" s="2" t="str">
        <f>_xll.SNL.Clients.Office.Excel.Functions.SPG(A187, "SP_BUSINESS_DESCRIPTION")</f>
        <v>BILL Holdings, Inc. provides financial operations platform for small and midsize businesses worldwide. The company provides software-as-a-service, cloud-based payments, and spend management products, which allow users to automate accounts payable and accounts receivable transactions, as well as enable businesses to connect with their suppliers and/or customers to do business, eliminate expense reports, manage cash flows, and improve office efficiency. It also offers onboarding implementation support, and ongoing support and training services. In addition, the company’s artificial intelligence enabled financial software platform provides connections between suppliers and clients. It serves accounting firms, financial institutions, and software companies. The company was formerly known as Bill.com Holdings, Inc. and changed its name to BILL Holdings, Inc. in February 2023. BILL Holdings, Inc. was incorporated in 2006 and is headquartered in San Jose, California.</v>
      </c>
    </row>
    <row r="188" spans="1:20" x14ac:dyDescent="0.3">
      <c r="A188" s="5" t="s">
        <v>1319</v>
      </c>
      <c r="B188" s="1" t="str">
        <f>_xll.SNL.Clients.Office.Excel.Functions.SPG(A188,"SP_IPO_DATE")</f>
        <v/>
      </c>
      <c r="C188" s="3">
        <f>_xll.SNL.Clients.Office.Excel.Functions.SPG(A188, "SP_VOLUME_AVG_WEEKLY_TO_SHARES_OUT", , "1M")</f>
        <v>4.8249393599449935</v>
      </c>
      <c r="D188" s="3">
        <f>_xll.SNL.Clients.Office.Excel.Functions.SPG(A188, "SP_VOLUME_AVG_WEEKLY_TO_SHARES_OUT", , "3M")</f>
        <v>4.221172001699756</v>
      </c>
      <c r="E188" s="3">
        <f>_xll.SNL.Clients.Office.Excel.Functions.SPG(A188, "SP_VOLUME_AVG_DAILY_TO_1YR_AVG_DAILY", , "1M")</f>
        <v>91.75</v>
      </c>
      <c r="F188" s="3">
        <f>_xll.SNL.Clients.Office.Excel.Functions.SPG(A188, "SP_VOLUME_AVG_DAILY_TO_1YR_AVG_DAILY", , "3M")</f>
        <v>80.27</v>
      </c>
      <c r="G188" s="2" t="str">
        <f>_xll.SNL.Clients.Office.Excel.Functions.SPG(A188, "IQ_SECTOR")</f>
        <v>Health Care</v>
      </c>
      <c r="H188" s="2" t="str">
        <f>_xll.SNL.Clients.Office.Excel.Functions.SPG(A188, "IQ_INDUSTRY_GROUP")</f>
        <v>Pharmaceuticals, Biotechnology and Life Sciences</v>
      </c>
      <c r="I188" s="2" t="str">
        <f>_xll.SNL.Clients.Office.Excel.Functions.SPG(A188, "IQ_INDUSTRY")</f>
        <v>Life Sciences Tools and Services</v>
      </c>
      <c r="J188" s="2" t="str">
        <f>_xll.SNL.Clients.Office.Excel.Functions.SPG(A188, "IQ_PRIMARY_INDUSTRY")</f>
        <v>Life Sciences Tools and Services</v>
      </c>
      <c r="K188" s="2" t="str">
        <f>_xll.SNL.Clients.Office.Excel.Functions.SPG(A188, "NAICS_CODE", "Primary")</f>
        <v>334516 - Analytical Laboratory Instrument Manufacturing</v>
      </c>
      <c r="L188" s="2" t="str">
        <f>_xll.SNL.Clients.Office.Excel.Functions.SPG(A188, "SP_TOPICTAG")</f>
        <v>Health Diagnostics; Genetics</v>
      </c>
      <c r="M188" s="3">
        <f>_xll.SNL.Clients.Office.Excel.Functions.SPG(A188, "SP_PCT_SHARES_OWNED_ALL_INSTITUTIONS")</f>
        <v>68.489999999999995</v>
      </c>
      <c r="N188" s="2" t="str">
        <f>_xll.SNL.Clients.Office.Excel.Functions.SPG(A188, "RD_CREDIT_RATING_GLOBAL", "Issuer Credit Rating", "Local Currency LT|0")</f>
        <v>BBB</v>
      </c>
      <c r="O188" s="2" t="str">
        <f>_xll.SNL.Clients.Office.Excel.Functions.SPG(A188, "RD_CWOL_GLOBAL", "Issuer Credit Rating", "Local Currency LT|0")</f>
        <v>Stable</v>
      </c>
      <c r="P188" s="2" t="str">
        <f>_xll.SNL.Clients.Office.Excel.Functions.SPG(A188, "RD_RATING_ACTION_GLOBAL", "Issuer Credit Rating", "Local Currency LT|0")</f>
        <v>Upgrade | CreditWatch/Outlook (04/30/2010)</v>
      </c>
      <c r="Q188" s="1">
        <f>_xll.SNL.Clients.Office.Excel.Functions.SPG(A188, "RD_LAST_REVIEW_DATE_GLOBAL", "Issuer Credit Rating", "Local Currency LT")</f>
        <v>45369</v>
      </c>
      <c r="R188" s="1">
        <f>_xll.SNL.Clients.Office.Excel.Functions.SPG(A188, "RD_CREDIT_RATING_DATE_GLOBAL", "Issuer Credit Rating", "Local Currency LT|0")</f>
        <v>40298</v>
      </c>
      <c r="S188" s="1">
        <f>_xll.SNL.Clients.Office.Excel.Functions.SPG(A188, "RD_CREDIT_WATCH_OUTLOOK_DATE_GLOBAL", "Issuer Credit Rating", "Local Currency LT|0")</f>
        <v>40298</v>
      </c>
      <c r="T188" s="2" t="str">
        <f>_xll.SNL.Clients.Office.Excel.Functions.SPG(A188, "SP_BUSINESS_DESCRIPTION")</f>
        <v>Bio-Rad Laboratories, Inc. manufactures and distributes life science research and clinical diagnostic products in the United States, Europe, Asia, Canada, and Latin America. It operates through two segments, Life Science and Clinical Diagnostics. The company develops, manufactures, and markets instruments, systems, reagents, and consumables to separate, purify, characterize, and quantitate biological materials such as cells, proteins, and nucleic acids for proteomics, genomics, biopharmaceutical production, cellular biology, and food safety markets. It also designs, manufactures, markets, and supports test systems, informatics systems, test kits, and specialized quality controls for hospitals, diagnostic reference, transfusion, and physician office laboratories. The company offers its products through its direct sales force, as well as through distributors, agents, brokers, and resellers. Bio-Rad Laboratories, Inc. was founded in 1952 and is headquartered in Hercules, California.</v>
      </c>
    </row>
    <row r="189" spans="1:20" x14ac:dyDescent="0.3">
      <c r="A189" s="5" t="s">
        <v>1318</v>
      </c>
      <c r="B189" s="1" t="str">
        <f>_xll.SNL.Clients.Office.Excel.Functions.SPG(A189,"SP_IPO_DATE")</f>
        <v/>
      </c>
      <c r="C189" s="3">
        <f>_xll.SNL.Clients.Office.Excel.Functions.SPG(A189, "SP_VOLUME_AVG_WEEKLY_TO_SHARES_OUT", , "1M")</f>
        <v>4.5602602592440391</v>
      </c>
      <c r="D189" s="3">
        <f>_xll.SNL.Clients.Office.Excel.Functions.SPG(A189, "SP_VOLUME_AVG_WEEKLY_TO_SHARES_OUT", , "3M")</f>
        <v>3.4154684903567092</v>
      </c>
      <c r="E189" s="3">
        <f>_xll.SNL.Clients.Office.Excel.Functions.SPG(A189, "SP_VOLUME_AVG_DAILY_TO_1YR_AVG_DAILY", , "1M")</f>
        <v>141.69999999999999</v>
      </c>
      <c r="F189" s="3">
        <f>_xll.SNL.Clients.Office.Excel.Functions.SPG(A189, "SP_VOLUME_AVG_DAILY_TO_1YR_AVG_DAILY", , "3M")</f>
        <v>106.13</v>
      </c>
      <c r="G189" s="2" t="str">
        <f>_xll.SNL.Clients.Office.Excel.Functions.SPG(A189, "IQ_SECTOR")</f>
        <v>Health Care</v>
      </c>
      <c r="H189" s="2" t="str">
        <f>_xll.SNL.Clients.Office.Excel.Functions.SPG(A189, "IQ_INDUSTRY_GROUP")</f>
        <v>Pharmaceuticals, Biotechnology and Life Sciences</v>
      </c>
      <c r="I189" s="2" t="str">
        <f>_xll.SNL.Clients.Office.Excel.Functions.SPG(A189, "IQ_INDUSTRY")</f>
        <v>Life Sciences Tools and Services</v>
      </c>
      <c r="J189" s="2" t="str">
        <f>_xll.SNL.Clients.Office.Excel.Functions.SPG(A189, "IQ_PRIMARY_INDUSTRY")</f>
        <v>Life Sciences Tools and Services</v>
      </c>
      <c r="K189" s="2" t="str">
        <f>_xll.SNL.Clients.Office.Excel.Functions.SPG(A189, "NAICS_CODE", "Primary")</f>
        <v>541715 - Research and Development in the Physical, Engineering, and Life Sciences (except Nanotechnology and Biotechnology)</v>
      </c>
      <c r="L189" s="2" t="str">
        <f>_xll.SNL.Clients.Office.Excel.Functions.SPG(A189, "SP_TOPICTAG")</f>
        <v>Health Diagnostics; Diabetes; Genetics; RegTech; Immunology; Neurology; Oncology</v>
      </c>
      <c r="M189" s="3">
        <f>_xll.SNL.Clients.Office.Excel.Functions.SPG(A189, "SP_PCT_SHARES_OWNED_ALL_INSTITUTIONS")</f>
        <v>99.68</v>
      </c>
      <c r="N189" s="2" t="str">
        <f>_xll.SNL.Clients.Office.Excel.Functions.SPG(A189, "RD_CREDIT_RATING_GLOBAL", "Issuer Credit Rating", "Local Currency LT|0")</f>
        <v/>
      </c>
      <c r="O189" s="2" t="str">
        <f>_xll.SNL.Clients.Office.Excel.Functions.SPG(A189, "RD_CWOL_GLOBAL", "Issuer Credit Rating", "Local Currency LT|0")</f>
        <v/>
      </c>
      <c r="P189" s="2" t="str">
        <f>_xll.SNL.Clients.Office.Excel.Functions.SPG(A189, "RD_RATING_ACTION_GLOBAL", "Issuer Credit Rating", "Local Currency LT|0")</f>
        <v/>
      </c>
      <c r="Q189" s="1" t="str">
        <f>_xll.SNL.Clients.Office.Excel.Functions.SPG(A189, "RD_LAST_REVIEW_DATE_GLOBAL", "Issuer Credit Rating", "Local Currency LT")</f>
        <v/>
      </c>
      <c r="R189" s="1" t="str">
        <f>_xll.SNL.Clients.Office.Excel.Functions.SPG(A189, "RD_CREDIT_RATING_DATE_GLOBAL", "Issuer Credit Rating", "Local Currency LT|0")</f>
        <v/>
      </c>
      <c r="S189" s="1" t="str">
        <f>_xll.SNL.Clients.Office.Excel.Functions.SPG(A189, "RD_CREDIT_WATCH_OUTLOOK_DATE_GLOBAL", "Issuer Credit Rating", "Local Currency LT|0")</f>
        <v/>
      </c>
      <c r="T189" s="2" t="str">
        <f>_xll.SNL.Clients.Office.Excel.Functions.SPG(A189, "SP_BUSINESS_DESCRIPTION")</f>
        <v>Bio-Techne Corporation, together with its subsidiaries, develops, manufactures, and sells life science reagents, instruments, and services for the research, diagnostics, and bioprocessing markets worldwide. The company operates through two segments, Protein Sciences, and Diagnostics and Genomics. The Protein Sciences segment develops and manufactures biological reagents used in various aspects of life science research, diagnostics, and cell and gene therapy, such as cytokines and growth factors, antibodies, small molecules, tissue culture sera, and cell selection technologies. This segment also offers proteomic analytical tools for automated western blot and multiplexed ELISA workflow consists of manual and automated protein analysis instruments and immunoassays for use in quantifying proteins in various biological fluids. The Diagnostics and Genomics segment develops and manufactures diagnostic products, including controls, calibrators, and diagnostic assays for regulated diagnostics market, exosome-based molecular diagnostic assays, advanced tissue-based in-situ hybridization assays for spatial genomic and tissue biopsy analysis, and genetic and oncology kits for research and clinical applications; and sells products for genetic carrier screening, oncology diagnostics, molecular controls, and research, as well as instruments and process control products for hematology, blood chemistry and gases, and coagulation controls and reagents used in various diagnostic applications. The company has strategic partnership with ALZpath, Inc. to accelerate breakthroughs in neurodegenerative disease research and treatment, including Alzheimer's disease. The company was formerly known as Techne Corporation and changed its name to Bio-Techne Corporation in November 2014. Bio-Techne Corporation was incorporated in 1976 and is headquartered in Minneapolis, Minnesota.</v>
      </c>
    </row>
    <row r="190" spans="1:20" x14ac:dyDescent="0.3">
      <c r="A190" s="5" t="s">
        <v>1317</v>
      </c>
      <c r="B190" s="1" t="str">
        <f>_xll.SNL.Clients.Office.Excel.Functions.SPG(A190,"SP_IPO_DATE")</f>
        <v/>
      </c>
      <c r="C190" s="3">
        <f>_xll.SNL.Clients.Office.Excel.Functions.SPG(A190, "SP_VOLUME_AVG_WEEKLY_TO_SHARES_OUT", , "1M")</f>
        <v>5.1027787157543125</v>
      </c>
      <c r="D190" s="3">
        <f>_xll.SNL.Clients.Office.Excel.Functions.SPG(A190, "SP_VOLUME_AVG_WEEKLY_TO_SHARES_OUT", , "3M")</f>
        <v>5.1623125714435298</v>
      </c>
      <c r="E190" s="3">
        <f>_xll.SNL.Clients.Office.Excel.Functions.SPG(A190, "SP_VOLUME_AVG_DAILY_TO_1YR_AVG_DAILY", , "1M")</f>
        <v>118.59</v>
      </c>
      <c r="F190" s="3">
        <f>_xll.SNL.Clients.Office.Excel.Functions.SPG(A190, "SP_VOLUME_AVG_DAILY_TO_1YR_AVG_DAILY", , "3M")</f>
        <v>119.97</v>
      </c>
      <c r="G190" s="2" t="str">
        <f>_xll.SNL.Clients.Office.Excel.Functions.SPG(A190, "IQ_SECTOR")</f>
        <v>Health Care</v>
      </c>
      <c r="H190" s="2" t="str">
        <f>_xll.SNL.Clients.Office.Excel.Functions.SPG(A190, "IQ_INDUSTRY_GROUP")</f>
        <v>Pharmaceuticals, Biotechnology and Life Sciences</v>
      </c>
      <c r="I190" s="2" t="str">
        <f>_xll.SNL.Clients.Office.Excel.Functions.SPG(A190, "IQ_INDUSTRY")</f>
        <v>Biotechnology</v>
      </c>
      <c r="J190" s="2" t="str">
        <f>_xll.SNL.Clients.Office.Excel.Functions.SPG(A190, "IQ_PRIMARY_INDUSTRY")</f>
        <v>Biotechnology</v>
      </c>
      <c r="K190" s="2" t="str">
        <f>_xll.SNL.Clients.Office.Excel.Functions.SPG(A190, "NAICS_CODE", "Primary")</f>
        <v>325414 - Biological Product (except Diagnostic) Manufacturing</v>
      </c>
      <c r="L190" s="2" t="str">
        <f>_xll.SNL.Clients.Office.Excel.Functions.SPG(A190, "SP_TOPICTAG")</f>
        <v>Neuroscience; Central Nervous System; Genetic Disorder; Immunology; Neurology; Oncology; Psychiatry</v>
      </c>
      <c r="M190" s="3">
        <f>_xll.SNL.Clients.Office.Excel.Functions.SPG(A190, "SP_PCT_SHARES_OWNED_ALL_INSTITUTIONS")</f>
        <v>90.48</v>
      </c>
      <c r="N190" s="2" t="str">
        <f>_xll.SNL.Clients.Office.Excel.Functions.SPG(A190, "RD_CREDIT_RATING_GLOBAL", "Issuer Credit Rating", "Local Currency LT|0")</f>
        <v>BBB+</v>
      </c>
      <c r="O190" s="2" t="str">
        <f>_xll.SNL.Clients.Office.Excel.Functions.SPG(A190, "RD_CWOL_GLOBAL", "Issuer Credit Rating", "Local Currency LT|0")</f>
        <v>Stable</v>
      </c>
      <c r="P190" s="2" t="str">
        <f>_xll.SNL.Clients.Office.Excel.Functions.SPG(A190, "RD_RATING_ACTION_GLOBAL", "Issuer Credit Rating", "Local Currency LT|0")</f>
        <v>Downgrade | CreditWatch/Outlook (01/13/2022)</v>
      </c>
      <c r="Q190" s="1">
        <f>_xll.SNL.Clients.Office.Excel.Functions.SPG(A190, "RD_LAST_REVIEW_DATE_GLOBAL", "Issuer Credit Rating", "Local Currency LT")</f>
        <v>45436</v>
      </c>
      <c r="R190" s="1">
        <f>_xll.SNL.Clients.Office.Excel.Functions.SPG(A190, "RD_CREDIT_RATING_DATE_GLOBAL", "Issuer Credit Rating", "Local Currency LT|0")</f>
        <v>44574</v>
      </c>
      <c r="S190" s="1">
        <f>_xll.SNL.Clients.Office.Excel.Functions.SPG(A190, "RD_CREDIT_WATCH_OUTLOOK_DATE_GLOBAL", "Issuer Credit Rating", "Local Currency LT|0")</f>
        <v>44574</v>
      </c>
      <c r="T190" s="2" t="str">
        <f>_xll.SNL.Clients.Office.Excel.Functions.SPG(A190, "SP_BUSINESS_DESCRIPTION")</f>
        <v>Biogen Inc. discovers, develops, manufactures, and delivers therapies for treating neurological and neurodegenerative diseases in the United States, Europe, Germany, Asia, and internationally. The company provides TECFIDERA, VUMERITY, AVONEX, PLEGRIDY, and TYSABRI for multiple sclerosis (MS); SPINRAZA for spinal muscular atrophy; SKYCLARYS for the treatment of Friedreich's Ataxia; QALSODY for the treatment of amyotrophic lateral sclerosis; FUMADERM for the treatment of plaque psoriasis; BENEPALI, an etanercept biosimilar referencing ENBREL; IMRALDI, an adalimumab biosimilar referencing HUMIRA; FLIXABI, an infliximab biosimilar referencing REMICADE; BYOOVIZ, a ranibizumab biosimilar referencing LUCENTIS; and TOFIDENCE, a tocilizumab biosimilar referencing ACTEMRA. It offers RITUXAN for treating non-Hodgkin's lymphoma, chronic lymphocytic leukemia (CLL), rheumatoid arthritis, two forms of ANCA-associated vasculitis, and pemphigus vulgaris; RITUXAN HYCELA for non-Hodgkin's lymphoma and CLL; GAZYVA to treat CLL and follicular lymphoma; OCREVUS for relapsing MS and primary progressive MS; LUNSUMIO to treat relapsed or refractory follicular lymphoma; glofitamab for non-Hodgkin's lymphoma; and other anti-CD20 therapies. In addition, the company is developing various products for the treatment of MS, Alzheimer's disease and dementia, neuromuscular disorders, Parkinson's disease and movement disorders, neuropsychiatry, and biosimilars, which are under various stages of development. It has collaboration and license agreements with Merz Therapeutics; Alkermes Pharma Ireland Limited; Denali Therapeutics Inc.; Eisai Co., Ltd.; Genentech, Inc.; Neurimmune SubOne AG; Ionis Pharmaceuticals, Inc.; and Sage Therapeutics, Inc., as well as collaboration with Fujirebio to potentially identify and develop blood-based biomarkers for tau pathology in the brain. The company was founded in 1978 and is headquartered in Cambridge, Massachusetts.</v>
      </c>
    </row>
    <row r="191" spans="1:20" x14ac:dyDescent="0.3">
      <c r="A191" s="5" t="s">
        <v>1316</v>
      </c>
      <c r="B191" s="1" t="str">
        <f>_xll.SNL.Clients.Office.Excel.Functions.SPG(A191,"SP_IPO_DATE")</f>
        <v/>
      </c>
      <c r="C191" s="3">
        <f>_xll.SNL.Clients.Office.Excel.Functions.SPG(A191, "SP_VOLUME_AVG_WEEKLY_TO_SHARES_OUT", , "1M")</f>
        <v>2.5705087425693383</v>
      </c>
      <c r="D191" s="3">
        <f>_xll.SNL.Clients.Office.Excel.Functions.SPG(A191, "SP_VOLUME_AVG_WEEKLY_TO_SHARES_OUT", , "3M")</f>
        <v>3.6245360420278323</v>
      </c>
      <c r="E191" s="3">
        <f>_xll.SNL.Clients.Office.Excel.Functions.SPG(A191, "SP_VOLUME_AVG_DAILY_TO_1YR_AVG_DAILY", , "1M")</f>
        <v>66.47</v>
      </c>
      <c r="F191" s="3">
        <f>_xll.SNL.Clients.Office.Excel.Functions.SPG(A191, "SP_VOLUME_AVG_DAILY_TO_1YR_AVG_DAILY", , "3M")</f>
        <v>93.72</v>
      </c>
      <c r="G191" s="2" t="str">
        <f>_xll.SNL.Clients.Office.Excel.Functions.SPG(A191, "IQ_SECTOR")</f>
        <v>Health Care</v>
      </c>
      <c r="H191" s="2" t="str">
        <f>_xll.SNL.Clients.Office.Excel.Functions.SPG(A191, "IQ_INDUSTRY_GROUP")</f>
        <v>Pharmaceuticals, Biotechnology and Life Sciences</v>
      </c>
      <c r="I191" s="2" t="str">
        <f>_xll.SNL.Clients.Office.Excel.Functions.SPG(A191, "IQ_INDUSTRY")</f>
        <v>Life Sciences Tools and Services</v>
      </c>
      <c r="J191" s="2" t="str">
        <f>_xll.SNL.Clients.Office.Excel.Functions.SPG(A191, "IQ_PRIMARY_INDUSTRY")</f>
        <v>Life Sciences Tools and Services</v>
      </c>
      <c r="K191" s="2" t="str">
        <f>_xll.SNL.Clients.Office.Excel.Functions.SPG(A191, "NAICS_CODE", "Primary")</f>
        <v>339113 - Surgical Appliance and Supplies Manufacturing</v>
      </c>
      <c r="L191" s="2" t="str">
        <f>_xll.SNL.Clients.Office.Excel.Functions.SPG(A191, "SP_TOPICTAG")</f>
        <v>Health Diagnostics; Genetics; Nutraceutical; Immunology</v>
      </c>
      <c r="M191" s="3">
        <f>_xll.SNL.Clients.Office.Excel.Functions.SPG(A191, "SP_PCT_SHARES_OWNED_ALL_INSTITUTIONS")</f>
        <v>82.78</v>
      </c>
      <c r="N191" s="2" t="str">
        <f>_xll.SNL.Clients.Office.Excel.Functions.SPG(A191, "RD_CREDIT_RATING_GLOBAL", "Issuer Credit Rating", "Local Currency LT|0")</f>
        <v/>
      </c>
      <c r="O191" s="2" t="str">
        <f>_xll.SNL.Clients.Office.Excel.Functions.SPG(A191, "RD_CWOL_GLOBAL", "Issuer Credit Rating", "Local Currency LT|0")</f>
        <v/>
      </c>
      <c r="P191" s="2" t="str">
        <f>_xll.SNL.Clients.Office.Excel.Functions.SPG(A191, "RD_RATING_ACTION_GLOBAL", "Issuer Credit Rating", "Local Currency LT|0")</f>
        <v/>
      </c>
      <c r="Q191" s="1" t="str">
        <f>_xll.SNL.Clients.Office.Excel.Functions.SPG(A191, "RD_LAST_REVIEW_DATE_GLOBAL", "Issuer Credit Rating", "Local Currency LT")</f>
        <v/>
      </c>
      <c r="R191" s="1" t="str">
        <f>_xll.SNL.Clients.Office.Excel.Functions.SPG(A191, "RD_CREDIT_RATING_DATE_GLOBAL", "Issuer Credit Rating", "Local Currency LT|0")</f>
        <v/>
      </c>
      <c r="S191" s="1" t="str">
        <f>_xll.SNL.Clients.Office.Excel.Functions.SPG(A191, "RD_CREDIT_WATCH_OUTLOOK_DATE_GLOBAL", "Issuer Credit Rating", "Local Currency LT|0")</f>
        <v/>
      </c>
      <c r="T191" s="2" t="str">
        <f>_xll.SNL.Clients.Office.Excel.Functions.SPG(A191, "SP_BUSINESS_DESCRIPTION")</f>
        <v>BioLife Solutions, Inc. develops, manufactures, and markets bioproduction tools and services for the cell and gene therapy (CGT) industry in the United States, Europe, the Middle East, Africa, and internationally. The company’s products are used in the basic and applied research, and commercial manufacturing of biologic-based therapies. It offers proprietary biopreservation media products, including HypoThermosol FRS and CryoStor Freeze Media that are formulated to mitigate preservation-induced, delayed-onset cell damage and death; bioproduction tools, such as human platelet lysates for cell expansion and CellSeal closed system vials that are used in CGT; and the ThawSTAR line that comprises of a family of automated thawing devices for frozen cell and gene therapies packaged in cryovials and cryobags. The company also provides cryogenic freezer technology for controlled rate freezing and cryogenic storage of biologic materials; ultra-low temperature mechanical freezers; evo shipping containers that are cloud-connected passive storage and transport containers for temperature-sensitive biologics and pharmaceuticals; liquid nitrogen laboratory freezers, cryogenic equipment, and accessories; and biological and pharmaceutical storage and transport services. It markets and sells its products directly, as well as through third party distributors. The company was incorporated in 1987 and is headquartered in Bothell, Washington.</v>
      </c>
    </row>
    <row r="192" spans="1:20" x14ac:dyDescent="0.3">
      <c r="A192" s="5" t="s">
        <v>1315</v>
      </c>
      <c r="B192" s="1">
        <f>_xll.SNL.Clients.Office.Excel.Functions.SPG(A192,"SP_IPO_DATE")</f>
        <v>36363</v>
      </c>
      <c r="C192" s="3">
        <f>_xll.SNL.Clients.Office.Excel.Functions.SPG(A192, "SP_VOLUME_AVG_WEEKLY_TO_SHARES_OUT", , "1M")</f>
        <v>4.2749912058863853</v>
      </c>
      <c r="D192" s="3">
        <f>_xll.SNL.Clients.Office.Excel.Functions.SPG(A192, "SP_VOLUME_AVG_WEEKLY_TO_SHARES_OUT", , "3M")</f>
        <v>3.9093504448848515</v>
      </c>
      <c r="E192" s="3">
        <f>_xll.SNL.Clients.Office.Excel.Functions.SPG(A192, "SP_VOLUME_AVG_DAILY_TO_1YR_AVG_DAILY", , "1M")</f>
        <v>89.61</v>
      </c>
      <c r="F192" s="3">
        <f>_xll.SNL.Clients.Office.Excel.Functions.SPG(A192, "SP_VOLUME_AVG_DAILY_TO_1YR_AVG_DAILY", , "3M")</f>
        <v>81.94</v>
      </c>
      <c r="G192" s="2" t="str">
        <f>_xll.SNL.Clients.Office.Excel.Functions.SPG(A192, "IQ_SECTOR")</f>
        <v>Health Care</v>
      </c>
      <c r="H192" s="2" t="str">
        <f>_xll.SNL.Clients.Office.Excel.Functions.SPG(A192, "IQ_INDUSTRY_GROUP")</f>
        <v>Pharmaceuticals, Biotechnology and Life Sciences</v>
      </c>
      <c r="I192" s="2" t="str">
        <f>_xll.SNL.Clients.Office.Excel.Functions.SPG(A192, "IQ_INDUSTRY")</f>
        <v>Biotechnology</v>
      </c>
      <c r="J192" s="2" t="str">
        <f>_xll.SNL.Clients.Office.Excel.Functions.SPG(A192, "IQ_PRIMARY_INDUSTRY")</f>
        <v>Biotechnology</v>
      </c>
      <c r="K192" s="2" t="str">
        <f>_xll.SNL.Clients.Office.Excel.Functions.SPG(A192, "NAICS_CODE", "Primary")</f>
        <v>325414 - Biological Product (except Diagnostic) Manufacturing</v>
      </c>
      <c r="L192" s="2" t="str">
        <f>_xll.SNL.Clients.Office.Excel.Functions.SPG(A192, "SP_TOPICTAG")</f>
        <v>Health Diagnostics; Cardiovascular; Genetic Disorder; Hematology; Inflammation; Neurology; Respiratory</v>
      </c>
      <c r="M192" s="3">
        <f>_xll.SNL.Clients.Office.Excel.Functions.SPG(A192, "SP_PCT_SHARES_OWNED_ALL_INSTITUTIONS")</f>
        <v>92.05</v>
      </c>
      <c r="N192" s="2" t="str">
        <f>_xll.SNL.Clients.Office.Excel.Functions.SPG(A192, "RD_CREDIT_RATING_GLOBAL", "Issuer Credit Rating", "Local Currency LT|0")</f>
        <v>NR</v>
      </c>
      <c r="O192" s="2" t="str">
        <f>_xll.SNL.Clients.Office.Excel.Functions.SPG(A192, "RD_CWOL_GLOBAL", "Issuer Credit Rating", "Local Currency LT|0")</f>
        <v>NR</v>
      </c>
      <c r="P192" s="2" t="str">
        <f>_xll.SNL.Clients.Office.Excel.Functions.SPG(A192, "RD_RATING_ACTION_GLOBAL", "Issuer Credit Rating", "Local Currency LT|0")</f>
        <v>Not Rated | CreditWatch/Outlook (09/14/2012)</v>
      </c>
      <c r="Q192" s="1" t="str">
        <f>_xll.SNL.Clients.Office.Excel.Functions.SPG(A192, "RD_LAST_REVIEW_DATE_GLOBAL", "Issuer Credit Rating", "Local Currency LT")</f>
        <v/>
      </c>
      <c r="R192" s="1">
        <f>_xll.SNL.Clients.Office.Excel.Functions.SPG(A192, "RD_CREDIT_RATING_DATE_GLOBAL", "Issuer Credit Rating", "Local Currency LT|0")</f>
        <v>41166</v>
      </c>
      <c r="S192" s="1">
        <f>_xll.SNL.Clients.Office.Excel.Functions.SPG(A192, "RD_CREDIT_WATCH_OUTLOOK_DATE_GLOBAL", "Issuer Credit Rating", "Local Currency LT|0")</f>
        <v>41166</v>
      </c>
      <c r="T192" s="2" t="str">
        <f>_xll.SNL.Clients.Office.Excel.Functions.SPG(A192, "SP_BUSINESS_DESCRIPTION")</f>
        <v>BioMarin Pharmaceutical Inc. engages in the development and commercialization of therapies for people with serious and life-threatening rare diseases and medical conditions. Its commercial products include Vimizim, an enzyme replacement therapy for the treatment of mucopolysaccharidosis (MPS) IV type A, a lysosomal storage disorder; Naglazyme, a recombinant form of N-acetylgalactosamine 4-sulfatase for patients with MPS VI; and Kuvan, a proprietary synthetic oral form of 6R-BH4 that is used to treat patients with phenylketonuria (PKU), an inherited metabolic disease. The company’s commercial products also comprise Palynziq, a PEGylated recombinant phenylalanine ammonia lyase enzyme, which is delivered through subcutaneous injection to reduce blood Phe concentrations; Brineura, a recombinant human tripeptidyl peptidase 1 for the treatment of patients with ceroid lipofuscinosis type 2, a form of Batten disease; Voxzogo, a once daily injection analog of c-type natriuretic peptide for the treatment of achondroplasia; and Aldurazyme, a purified protein designed to be identical to a naturally occurring form of the human enzyme alpha-L-iduronidase. In addition, it develops Roctavian, an adeno associated virus vector, for the treatment of patients with severe hemophilia A. The company serves specialty pharmacies, hospitals, and non-U.S. government agencies, as well as distributors and pharmaceutical wholesalers in the United States, Europe, Latin America, and internationally. It has license and collaboration agreements with Sarepta Therapeutics; Ares Trading S.A.; Catalyst Pharmaceutical Partners, Inc.; and CAMP4 Therapeutics Corporation. The company was incorporated in 1996 and is headquartered in San Rafael, California.</v>
      </c>
    </row>
    <row r="193" spans="1:20" x14ac:dyDescent="0.3">
      <c r="A193" s="5" t="s">
        <v>1314</v>
      </c>
      <c r="B193" s="1">
        <f>_xll.SNL.Clients.Office.Excel.Functions.SPG(A193,"SP_IPO_DATE")</f>
        <v>35346</v>
      </c>
      <c r="C193" s="3">
        <f>_xll.SNL.Clients.Office.Excel.Functions.SPG(A193, "SP_VOLUME_AVG_WEEKLY_TO_SHARES_OUT", , "1M")</f>
        <v>4.9919290193813719</v>
      </c>
      <c r="D193" s="3">
        <f>_xll.SNL.Clients.Office.Excel.Functions.SPG(A193, "SP_VOLUME_AVG_WEEKLY_TO_SHARES_OUT", , "3M")</f>
        <v>5.3046730110192648</v>
      </c>
      <c r="E193" s="3">
        <f>_xll.SNL.Clients.Office.Excel.Functions.SPG(A193, "SP_VOLUME_AVG_DAILY_TO_1YR_AVG_DAILY", , "1M")</f>
        <v>64.099999999999994</v>
      </c>
      <c r="F193" s="3">
        <f>_xll.SNL.Clients.Office.Excel.Functions.SPG(A193, "SP_VOLUME_AVG_DAILY_TO_1YR_AVG_DAILY", , "3M")</f>
        <v>68.12</v>
      </c>
      <c r="G193" s="2" t="str">
        <f>_xll.SNL.Clients.Office.Excel.Functions.SPG(A193, "IQ_SECTOR")</f>
        <v>Consumer Discretionary</v>
      </c>
      <c r="H193" s="2" t="str">
        <f>_xll.SNL.Clients.Office.Excel.Functions.SPG(A193, "IQ_INDUSTRY_GROUP")</f>
        <v>Consumer Services</v>
      </c>
      <c r="I193" s="2" t="str">
        <f>_xll.SNL.Clients.Office.Excel.Functions.SPG(A193, "IQ_INDUSTRY")</f>
        <v>Hotels, Restaurants and Leisure</v>
      </c>
      <c r="J193" s="2" t="str">
        <f>_xll.SNL.Clients.Office.Excel.Functions.SPG(A193, "IQ_PRIMARY_INDUSTRY")</f>
        <v>Restaurants</v>
      </c>
      <c r="K193" s="2" t="str">
        <f>_xll.SNL.Clients.Office.Excel.Functions.SPG(A193, "NAICS_CODE", "Primary")</f>
        <v>722511 - Full-Service Restaurants</v>
      </c>
      <c r="L193" s="2" t="str">
        <f>_xll.SNL.Clients.Office.Excel.Functions.SPG(A193, "SP_TOPICTAG")</f>
        <v/>
      </c>
      <c r="M193" s="3">
        <f>_xll.SNL.Clients.Office.Excel.Functions.SPG(A193, "SP_PCT_SHARES_OWNED_ALL_INSTITUTIONS")</f>
        <v>86.05</v>
      </c>
      <c r="N193" s="2" t="str">
        <f>_xll.SNL.Clients.Office.Excel.Functions.SPG(A193, "RD_CREDIT_RATING_GLOBAL", "Issuer Credit Rating", "Local Currency LT|0")</f>
        <v/>
      </c>
      <c r="O193" s="2" t="str">
        <f>_xll.SNL.Clients.Office.Excel.Functions.SPG(A193, "RD_CWOL_GLOBAL", "Issuer Credit Rating", "Local Currency LT|0")</f>
        <v/>
      </c>
      <c r="P193" s="2" t="str">
        <f>_xll.SNL.Clients.Office.Excel.Functions.SPG(A193, "RD_RATING_ACTION_GLOBAL", "Issuer Credit Rating", "Local Currency LT|0")</f>
        <v/>
      </c>
      <c r="Q193" s="1" t="str">
        <f>_xll.SNL.Clients.Office.Excel.Functions.SPG(A193, "RD_LAST_REVIEW_DATE_GLOBAL", "Issuer Credit Rating", "Local Currency LT")</f>
        <v/>
      </c>
      <c r="R193" s="1" t="str">
        <f>_xll.SNL.Clients.Office.Excel.Functions.SPG(A193, "RD_CREDIT_RATING_DATE_GLOBAL", "Issuer Credit Rating", "Local Currency LT|0")</f>
        <v/>
      </c>
      <c r="S193" s="1" t="str">
        <f>_xll.SNL.Clients.Office.Excel.Functions.SPG(A193, "RD_CREDIT_WATCH_OUTLOOK_DATE_GLOBAL", "Issuer Credit Rating", "Local Currency LT|0")</f>
        <v/>
      </c>
      <c r="T193" s="2" t="str">
        <f>_xll.SNL.Clients.Office.Excel.Functions.SPG(A193, "SP_BUSINESS_DESCRIPTION")</f>
        <v>BJ's Restaurants, Inc. owns and operates casual dining restaurants in the United States. Its restaurants offer pizzas, craft and other beers, appetizers, entrées, pastas, sandwiches, specialty salads, and desserts under brand name Pizookie. The company was formerly known as Chicago Pizza &amp; Brewery, Inc. and changed its name to BJ's Restaurants, Inc. in August 2004. BJ's Restaurants, Inc. was founded in 1978 and is based in Huntington Beach, California.</v>
      </c>
    </row>
    <row r="194" spans="1:20" x14ac:dyDescent="0.3">
      <c r="A194" s="5" t="s">
        <v>1313</v>
      </c>
      <c r="B194" s="1">
        <f>_xll.SNL.Clients.Office.Excel.Functions.SPG(A194,"SP_IPO_DATE")</f>
        <v>43278</v>
      </c>
      <c r="C194" s="3">
        <f>_xll.SNL.Clients.Office.Excel.Functions.SPG(A194, "SP_VOLUME_AVG_WEEKLY_TO_SHARES_OUT", , "1M")</f>
        <v>5.4443881897733188</v>
      </c>
      <c r="D194" s="3">
        <f>_xll.SNL.Clients.Office.Excel.Functions.SPG(A194, "SP_VOLUME_AVG_WEEKLY_TO_SHARES_OUT", , "3M")</f>
        <v>6.1608079788350043</v>
      </c>
      <c r="E194" s="3">
        <f>_xll.SNL.Clients.Office.Excel.Functions.SPG(A194, "SP_VOLUME_AVG_DAILY_TO_1YR_AVG_DAILY", , "1M")</f>
        <v>93.1</v>
      </c>
      <c r="F194" s="3">
        <f>_xll.SNL.Clients.Office.Excel.Functions.SPG(A194, "SP_VOLUME_AVG_DAILY_TO_1YR_AVG_DAILY", , "3M")</f>
        <v>105.35</v>
      </c>
      <c r="G194" s="2" t="str">
        <f>_xll.SNL.Clients.Office.Excel.Functions.SPG(A194, "IQ_SECTOR")</f>
        <v>Consumer Staples</v>
      </c>
      <c r="H194" s="2" t="str">
        <f>_xll.SNL.Clients.Office.Excel.Functions.SPG(A194, "IQ_INDUSTRY_GROUP")</f>
        <v>Consumer Staples Distribution and Retail</v>
      </c>
      <c r="I194" s="2" t="str">
        <f>_xll.SNL.Clients.Office.Excel.Functions.SPG(A194, "IQ_INDUSTRY")</f>
        <v>Consumer Staples Distribution and Retail</v>
      </c>
      <c r="J194" s="2" t="str">
        <f>_xll.SNL.Clients.Office.Excel.Functions.SPG(A194, "IQ_PRIMARY_INDUSTRY")</f>
        <v>Consumer Staples Merchandise Retail</v>
      </c>
      <c r="K194" s="2" t="str">
        <f>_xll.SNL.Clients.Office.Excel.Functions.SPG(A194, "NAICS_CODE", "Primary")</f>
        <v>455211 - Warehouse Clubs and Supercenters</v>
      </c>
      <c r="L194" s="2" t="str">
        <f>_xll.SNL.Clients.Office.Excel.Functions.SPG(A194, "SP_TOPICTAG")</f>
        <v>Fast-Moving Consumer Goods; Food Delivery; Customer Relationship Management; Brand Marketing; Online Grocery</v>
      </c>
      <c r="M194" s="3">
        <f>_xll.SNL.Clients.Office.Excel.Functions.SPG(A194, "SP_PCT_SHARES_OWNED_ALL_INSTITUTIONS")</f>
        <v>107.51</v>
      </c>
      <c r="N194" s="2" t="str">
        <f>_xll.SNL.Clients.Office.Excel.Functions.SPG(A194, "RD_CREDIT_RATING_GLOBAL", "Issuer Credit Rating", "Local Currency LT|0")</f>
        <v>BB+</v>
      </c>
      <c r="O194" s="2" t="str">
        <f>_xll.SNL.Clients.Office.Excel.Functions.SPG(A194, "RD_CWOL_GLOBAL", "Issuer Credit Rating", "Local Currency LT|0")</f>
        <v>Stable</v>
      </c>
      <c r="P194" s="2" t="str">
        <f>_xll.SNL.Clients.Office.Excel.Functions.SPG(A194, "RD_RATING_ACTION_GLOBAL", "Issuer Credit Rating", "Local Currency LT|0")</f>
        <v>Upgrade | CreditWatch/Outlook (09/30/2022)</v>
      </c>
      <c r="Q194" s="1">
        <f>_xll.SNL.Clients.Office.Excel.Functions.SPG(A194, "RD_LAST_REVIEW_DATE_GLOBAL", "Issuer Credit Rating", "Local Currency LT")</f>
        <v>45481</v>
      </c>
      <c r="R194" s="1">
        <f>_xll.SNL.Clients.Office.Excel.Functions.SPG(A194, "RD_CREDIT_RATING_DATE_GLOBAL", "Issuer Credit Rating", "Local Currency LT|0")</f>
        <v>44834</v>
      </c>
      <c r="S194" s="1">
        <f>_xll.SNL.Clients.Office.Excel.Functions.SPG(A194, "RD_CREDIT_WATCH_OUTLOOK_DATE_GLOBAL", "Issuer Credit Rating", "Local Currency LT|0")</f>
        <v>44834</v>
      </c>
      <c r="T194" s="2" t="str">
        <f>_xll.SNL.Clients.Office.Excel.Functions.SPG(A194, "SP_BUSINESS_DESCRIPTION")</f>
        <v>BJ's Wholesale Club Holdings, Inc., together with its subsidiaries, operates warehouse clubs on the eastern half of the United States. It provides groceries, general merchandise, gasoline and other ancillary services, coupon books, and promotions. The company sells its products through the websites BJs.com, BerkleyJensen.com, and Wellsleyfarms.com, as well as the mobile app. The company was formerly known as Beacon Holding Inc. and changed its name to BJ's Wholesale Club Holdings, Inc. in February 2018. BJ's Wholesale Club Holdings, Inc. was founded in 1984 and is based in Marlborough, Massachusetts.</v>
      </c>
    </row>
    <row r="195" spans="1:20" x14ac:dyDescent="0.3">
      <c r="A195" s="5" t="s">
        <v>1312</v>
      </c>
      <c r="B195" s="1" t="str">
        <f>_xll.SNL.Clients.Office.Excel.Functions.SPG(A195,"SP_IPO_DATE")</f>
        <v/>
      </c>
      <c r="C195" s="3">
        <f>_xll.SNL.Clients.Office.Excel.Functions.SPG(A195, "SP_VOLUME_AVG_WEEKLY_TO_SHARES_OUT", , "1M")</f>
        <v>3.1301629398555892</v>
      </c>
      <c r="D195" s="3">
        <f>_xll.SNL.Clients.Office.Excel.Functions.SPG(A195, "SP_VOLUME_AVG_WEEKLY_TO_SHARES_OUT", , "3M")</f>
        <v>3.2630076724950663</v>
      </c>
      <c r="E195" s="3">
        <f>_xll.SNL.Clients.Office.Excel.Functions.SPG(A195, "SP_VOLUME_AVG_DAILY_TO_1YR_AVG_DAILY", , "1M")</f>
        <v>98.01</v>
      </c>
      <c r="F195" s="3">
        <f>_xll.SNL.Clients.Office.Excel.Functions.SPG(A195, "SP_VOLUME_AVG_DAILY_TO_1YR_AVG_DAILY", , "3M")</f>
        <v>102.17</v>
      </c>
      <c r="G195" s="2" t="str">
        <f>_xll.SNL.Clients.Office.Excel.Functions.SPG(A195, "IQ_SECTOR")</f>
        <v>Utilities</v>
      </c>
      <c r="H195" s="2" t="str">
        <f>_xll.SNL.Clients.Office.Excel.Functions.SPG(A195, "IQ_INDUSTRY_GROUP")</f>
        <v>Utilities</v>
      </c>
      <c r="I195" s="2" t="str">
        <f>_xll.SNL.Clients.Office.Excel.Functions.SPG(A195, "IQ_INDUSTRY")</f>
        <v>Multi-Utilities</v>
      </c>
      <c r="J195" s="2" t="str">
        <f>_xll.SNL.Clients.Office.Excel.Functions.SPG(A195, "IQ_PRIMARY_INDUSTRY")</f>
        <v>Multi-Utilities</v>
      </c>
      <c r="K195" s="2" t="str">
        <f>_xll.SNL.Clients.Office.Excel.Functions.SPG(A195, "NAICS_CODE", "Primary")</f>
        <v>2211 - Electric Power Generation, Transmission and Distribution</v>
      </c>
      <c r="L195" s="2" t="str">
        <f>_xll.SNL.Clients.Office.Excel.Functions.SPG(A195, "SP_TOPICTAG")</f>
        <v>Clean Energy; Energy Management; Energy Storage; Mining Technology; Power Grid</v>
      </c>
      <c r="M195" s="3">
        <f>_xll.SNL.Clients.Office.Excel.Functions.SPG(A195, "SP_PCT_SHARES_OWNED_ALL_INSTITUTIONS")</f>
        <v>85.85</v>
      </c>
      <c r="N195" s="2" t="str">
        <f>_xll.SNL.Clients.Office.Excel.Functions.SPG(A195, "RD_CREDIT_RATING_GLOBAL", "Issuer Credit Rating", "Local Currency LT|0")</f>
        <v>BBB+</v>
      </c>
      <c r="O195" s="2" t="str">
        <f>_xll.SNL.Clients.Office.Excel.Functions.SPG(A195, "RD_CWOL_GLOBAL", "Issuer Credit Rating", "Local Currency LT|0")</f>
        <v>Stable</v>
      </c>
      <c r="P195" s="2" t="str">
        <f>_xll.SNL.Clients.Office.Excel.Functions.SPG(A195, "RD_RATING_ACTION_GLOBAL", "Issuer Credit Rating", "Local Currency LT|0")</f>
        <v>Upgrade | CreditWatch/Outlook (08/09/2018)</v>
      </c>
      <c r="Q195" s="1">
        <f>_xll.SNL.Clients.Office.Excel.Functions.SPG(A195, "RD_LAST_REVIEW_DATE_GLOBAL", "Issuer Credit Rating", "Local Currency LT")</f>
        <v>45421</v>
      </c>
      <c r="R195" s="1">
        <f>_xll.SNL.Clients.Office.Excel.Functions.SPG(A195, "RD_CREDIT_RATING_DATE_GLOBAL", "Issuer Credit Rating", "Local Currency LT|0")</f>
        <v>43321</v>
      </c>
      <c r="S195" s="1">
        <f>_xll.SNL.Clients.Office.Excel.Functions.SPG(A195, "RD_CREDIT_WATCH_OUTLOOK_DATE_GLOBAL", "Issuer Credit Rating", "Local Currency LT|0")</f>
        <v>43321</v>
      </c>
      <c r="T195" s="2" t="str">
        <f>_xll.SNL.Clients.Office.Excel.Functions.SPG(A195, "SP_BUSINESS_DESCRIPTION")</f>
        <v>Black Hills Corporation, through its subsidiaries, operates as an electric and natural gas utility company in the United States. The company operates in two segments: Electric Utilities and Gas Utilities. The Electric Utilities segment generates, transmits, and distributes electricity to approximately 225,000 electric utility customers in Colorado, Montana, South Dakota, and Wyoming; and owns and operates 1,394 megawatts of generation capacity and 9,106 miles of electric transmission and distribution lines. The Gas Utilities segment distributes natural gas to approximately 1,128,000 natural gas utility customers in Arkansas, Colorado, Iowa, Kansas, Nebraska, and Wyoming; owns and operates 4,648 miles of intrastate gas transmission pipelines; 44,524 miles of gas distribution mains and service lines; seven natural gas storage sites; and approximately 50,000 horsepower of compression and 516 miles of gathering lines. It also constructs and maintains customer owned gas infrastructure facilities for gas transportation customers; and provides appliance repair services to residential utility customers, as well as electrical system construction services to large industrial customers. In addition, the company produces electric power through wind, natural gas, and coal-fired generating plants; and coal at its coal mine located near Gillette, Wyoming. Black Hills Corporation was incorporated in 1941 and is headquartered in Rapid City, South Dakota.</v>
      </c>
    </row>
    <row r="196" spans="1:20" x14ac:dyDescent="0.3">
      <c r="A196" s="5" t="s">
        <v>1311</v>
      </c>
      <c r="B196" s="1">
        <f>_xll.SNL.Clients.Office.Excel.Functions.SPG(A196,"SP_IPO_DATE")</f>
        <v>38189</v>
      </c>
      <c r="C196" s="3">
        <f>_xll.SNL.Clients.Office.Excel.Functions.SPG(A196, "SP_VOLUME_AVG_WEEKLY_TO_SHARES_OUT", , "1M")</f>
        <v>1.6377171494642913</v>
      </c>
      <c r="D196" s="3">
        <f>_xll.SNL.Clients.Office.Excel.Functions.SPG(A196, "SP_VOLUME_AVG_WEEKLY_TO_SHARES_OUT", , "3M")</f>
        <v>1.8872436467614981</v>
      </c>
      <c r="E196" s="3">
        <f>_xll.SNL.Clients.Office.Excel.Functions.SPG(A196, "SP_VOLUME_AVG_DAILY_TO_1YR_AVG_DAILY", , "1M")</f>
        <v>72.33</v>
      </c>
      <c r="F196" s="3">
        <f>_xll.SNL.Clients.Office.Excel.Functions.SPG(A196, "SP_VOLUME_AVG_DAILY_TO_1YR_AVG_DAILY", , "3M")</f>
        <v>83.35</v>
      </c>
      <c r="G196" s="2" t="str">
        <f>_xll.SNL.Clients.Office.Excel.Functions.SPG(A196, "IQ_SECTOR")</f>
        <v>Information Technology</v>
      </c>
      <c r="H196" s="2" t="str">
        <f>_xll.SNL.Clients.Office.Excel.Functions.SPG(A196, "IQ_INDUSTRY_GROUP")</f>
        <v>Software and Services</v>
      </c>
      <c r="I196" s="2" t="str">
        <f>_xll.SNL.Clients.Office.Excel.Functions.SPG(A196, "IQ_INDUSTRY")</f>
        <v>Software</v>
      </c>
      <c r="J196" s="2" t="str">
        <f>_xll.SNL.Clients.Office.Excel.Functions.SPG(A196, "IQ_PRIMARY_INDUSTRY")</f>
        <v>Application Software</v>
      </c>
      <c r="K196" s="2" t="str">
        <f>_xll.SNL.Clients.Office.Excel.Functions.SPG(A196, "NAICS_CODE", "Primary")</f>
        <v>513210 - Software Publishers</v>
      </c>
      <c r="L196" s="2" t="str">
        <f>_xll.SNL.Clients.Office.Excel.Functions.SPG(A196, "SP_TOPICTAG")</f>
        <v>Software Development; Data Integration; Customer Relationship Management; Cloud Infrastructure; Cloud Storage; Process Automation</v>
      </c>
      <c r="M196" s="3">
        <f>_xll.SNL.Clients.Office.Excel.Functions.SPG(A196, "SP_PCT_SHARES_OWNED_ALL_INSTITUTIONS")</f>
        <v>75.510000000000005</v>
      </c>
      <c r="N196" s="2" t="str">
        <f>_xll.SNL.Clients.Office.Excel.Functions.SPG(A196, "RD_CREDIT_RATING_GLOBAL", "Issuer Credit Rating", "Local Currency LT|0")</f>
        <v/>
      </c>
      <c r="O196" s="2" t="str">
        <f>_xll.SNL.Clients.Office.Excel.Functions.SPG(A196, "RD_CWOL_GLOBAL", "Issuer Credit Rating", "Local Currency LT|0")</f>
        <v/>
      </c>
      <c r="P196" s="2" t="str">
        <f>_xll.SNL.Clients.Office.Excel.Functions.SPG(A196, "RD_RATING_ACTION_GLOBAL", "Issuer Credit Rating", "Local Currency LT|0")</f>
        <v/>
      </c>
      <c r="Q196" s="1" t="str">
        <f>_xll.SNL.Clients.Office.Excel.Functions.SPG(A196, "RD_LAST_REVIEW_DATE_GLOBAL", "Issuer Credit Rating", "Local Currency LT")</f>
        <v/>
      </c>
      <c r="R196" s="1" t="str">
        <f>_xll.SNL.Clients.Office.Excel.Functions.SPG(A196, "RD_CREDIT_RATING_DATE_GLOBAL", "Issuer Credit Rating", "Local Currency LT|0")</f>
        <v/>
      </c>
      <c r="S196" s="1" t="str">
        <f>_xll.SNL.Clients.Office.Excel.Functions.SPG(A196, "RD_CREDIT_WATCH_OUTLOOK_DATE_GLOBAL", "Issuer Credit Rating", "Local Currency LT|0")</f>
        <v/>
      </c>
      <c r="T196" s="2" t="str">
        <f>_xll.SNL.Clients.Office.Excel.Functions.SPG(A196, "SP_BUSINESS_DESCRIPTION")</f>
        <v>Blackbaud, Inc. provides cloud software solutions to nonprofits, foundations, education institutions, and healthcare organizations in the United States and internationally. The company offers fundraising and engagement solutions, such as Blackbaud Raiser's Edge NXT, Blackbaud CRM, Blackbaud eTapestry, Blackbaud Luminate Online, Blackbaud TeamRaiser, JustGiving, Blackbaud Fundraiser Performance Management, Blackbaud Guided Fundraising, and Blackbaud Altru; and financial management solutions comprising Blackbaud Financial Edge NXT, Blackbaud Tuition Management, and Blackbaud Financial Aid and Billing Management. It also provides grant and award management solutions, consisting of Blackbaud Grantmaking and Blackbaud Award Management; education solutions, such as Blackbaud Student Information System, Blackbaud Learning Management System, Blackbaud Enrollment Management System, and Blackbaud School Website System; social responsibility solutions, which includes YourCause GrantsConnect and YourCause CSRconnect, and EVERFI; Blackbaud Merchant Services and Blackbaud Purchase Cards payment services; and Blackbaud’s Intelligence for Good solutions, as well as Data Health, Insights, and Performance solutions and services. The company sells its solutions and related services through its direct sales force. Blackbaud, Inc. was founded in 1981 and is headquartered in Charleston, South Carolina.</v>
      </c>
    </row>
    <row r="197" spans="1:20" x14ac:dyDescent="0.3">
      <c r="A197" s="5" t="s">
        <v>1310</v>
      </c>
      <c r="B197" s="1">
        <f>_xll.SNL.Clients.Office.Excel.Functions.SPG(A197,"SP_IPO_DATE")</f>
        <v>42670</v>
      </c>
      <c r="C197" s="3">
        <f>_xll.SNL.Clients.Office.Excel.Functions.SPG(A197, "SP_VOLUME_AVG_WEEKLY_TO_SHARES_OUT", , "1M")</f>
        <v>6.1755927494752365</v>
      </c>
      <c r="D197" s="3">
        <f>_xll.SNL.Clients.Office.Excel.Functions.SPG(A197, "SP_VOLUME_AVG_WEEKLY_TO_SHARES_OUT", , "3M")</f>
        <v>5.2057422411350665</v>
      </c>
      <c r="E197" s="3">
        <f>_xll.SNL.Clients.Office.Excel.Functions.SPG(A197, "SP_VOLUME_AVG_DAILY_TO_1YR_AVG_DAILY", , "1M")</f>
        <v>88.88</v>
      </c>
      <c r="F197" s="3">
        <f>_xll.SNL.Clients.Office.Excel.Functions.SPG(A197, "SP_VOLUME_AVG_DAILY_TO_1YR_AVG_DAILY", , "3M")</f>
        <v>74.92</v>
      </c>
      <c r="G197" s="2" t="str">
        <f>_xll.SNL.Clients.Office.Excel.Functions.SPG(A197, "IQ_SECTOR")</f>
        <v>Information Technology</v>
      </c>
      <c r="H197" s="2" t="str">
        <f>_xll.SNL.Clients.Office.Excel.Functions.SPG(A197, "IQ_INDUSTRY_GROUP")</f>
        <v>Software and Services</v>
      </c>
      <c r="I197" s="2" t="str">
        <f>_xll.SNL.Clients.Office.Excel.Functions.SPG(A197, "IQ_INDUSTRY")</f>
        <v>Software</v>
      </c>
      <c r="J197" s="2" t="str">
        <f>_xll.SNL.Clients.Office.Excel.Functions.SPG(A197, "IQ_PRIMARY_INDUSTRY")</f>
        <v>Application Software</v>
      </c>
      <c r="K197" s="2" t="str">
        <f>_xll.SNL.Clients.Office.Excel.Functions.SPG(A197, "NAICS_CODE", "Primary")</f>
        <v>513210 - Software Publishers</v>
      </c>
      <c r="L197" s="2" t="str">
        <f>_xll.SNL.Clients.Office.Excel.Functions.SPG(A197, "SP_TOPICTAG")</f>
        <v>Invoice Management Software; Software Development; Cloud Management; Data Integration; Customer Relationship Management; Cloud Infrastructure; Process Automation</v>
      </c>
      <c r="M197" s="3">
        <f>_xll.SNL.Clients.Office.Excel.Functions.SPG(A197, "SP_PCT_SHARES_OWNED_ALL_INSTITUTIONS")</f>
        <v>92.07</v>
      </c>
      <c r="N197" s="2" t="str">
        <f>_xll.SNL.Clients.Office.Excel.Functions.SPG(A197, "RD_CREDIT_RATING_GLOBAL", "Issuer Credit Rating", "Local Currency LT|0")</f>
        <v/>
      </c>
      <c r="O197" s="2" t="str">
        <f>_xll.SNL.Clients.Office.Excel.Functions.SPG(A197, "RD_CWOL_GLOBAL", "Issuer Credit Rating", "Local Currency LT|0")</f>
        <v/>
      </c>
      <c r="P197" s="2" t="str">
        <f>_xll.SNL.Clients.Office.Excel.Functions.SPG(A197, "RD_RATING_ACTION_GLOBAL", "Issuer Credit Rating", "Local Currency LT|0")</f>
        <v/>
      </c>
      <c r="Q197" s="1" t="str">
        <f>_xll.SNL.Clients.Office.Excel.Functions.SPG(A197, "RD_LAST_REVIEW_DATE_GLOBAL", "Issuer Credit Rating", "Local Currency LT")</f>
        <v/>
      </c>
      <c r="R197" s="1" t="str">
        <f>_xll.SNL.Clients.Office.Excel.Functions.SPG(A197, "RD_CREDIT_RATING_DATE_GLOBAL", "Issuer Credit Rating", "Local Currency LT|0")</f>
        <v/>
      </c>
      <c r="S197" s="1" t="str">
        <f>_xll.SNL.Clients.Office.Excel.Functions.SPG(A197, "RD_CREDIT_WATCH_OUTLOOK_DATE_GLOBAL", "Issuer Credit Rating", "Local Currency LT|0")</f>
        <v/>
      </c>
      <c r="T197" s="2" t="str">
        <f>_xll.SNL.Clients.Office.Excel.Functions.SPG(A197, "SP_BUSINESS_DESCRIPTION")</f>
        <v>BlackLine, Inc. provides cloud-based solutions to automate and streamline accounting and finance operations worldwide. It offers financial close management solutions, such as account reconciliations that provides a centralized workspace for users to collaborate on account reconciliations; transaction matching that analyzes and reconciles individual transactions; task management to create and manage processes and task lists; and financial reporting analytics that enables analysis and validation of financial data. The company’s also provides journal entry that allows users to generate, review, and post manual journal entries; variance analysis that monitors and identifies anomalous fluctuations in balance sheet and income statement account balances; consolidation integrity manager that manages the automated system-to-system tie-out process; compliance, an integrated solution that facilitates compliance-related initiatives, consolidates project management, and provides visibility over control self-assessments and testing; and smart close for SAP solution. In addition, it offers blackline cash application, and credit and risk, collections, disputes and deductions, and team and task management, as well as AR intelligence solutions and electronic invoicing and compliance. Further, the company provides intercompany create functionality that stores permissions and business logic exceptions by entity, service, and transaction type; intercompany balance and resolve, which records an organization’s intercompany transactions; and netting and settlement that enables open intercompany transactions, which integrate with treasury systems. The company sells its solutions primarily through direct sales force to multinational corporations, large domestic enterprises, and mid-market companies across various industries. BlackLine, Inc. was incorporated in 2001 and is headquartered in Woodland Hills, California.</v>
      </c>
    </row>
    <row r="198" spans="1:20" x14ac:dyDescent="0.3">
      <c r="A198" s="5" t="s">
        <v>1309</v>
      </c>
      <c r="B198" s="1">
        <f>_xll.SNL.Clients.Office.Excel.Functions.SPG(A198,"SP_IPO_DATE")</f>
        <v>36434</v>
      </c>
      <c r="C198" s="3">
        <f>_xll.SNL.Clients.Office.Excel.Functions.SPG(A198, "SP_VOLUME_AVG_WEEKLY_TO_SHARES_OUT", , "1M")</f>
        <v>2.6633127032781698</v>
      </c>
      <c r="D198" s="3">
        <f>_xll.SNL.Clients.Office.Excel.Functions.SPG(A198, "SP_VOLUME_AVG_WEEKLY_TO_SHARES_OUT", , "3M")</f>
        <v>2.4985297412838907</v>
      </c>
      <c r="E198" s="3">
        <f>_xll.SNL.Clients.Office.Excel.Functions.SPG(A198, "SP_VOLUME_AVG_DAILY_TO_1YR_AVG_DAILY", , "1M")</f>
        <v>134.34</v>
      </c>
      <c r="F198" s="3">
        <f>_xll.SNL.Clients.Office.Excel.Functions.SPG(A198, "SP_VOLUME_AVG_DAILY_TO_1YR_AVG_DAILY", , "3M")</f>
        <v>126.03</v>
      </c>
      <c r="G198" s="2" t="str">
        <f>_xll.SNL.Clients.Office.Excel.Functions.SPG(A198, "IQ_SECTOR")</f>
        <v>Financials</v>
      </c>
      <c r="H198" s="2" t="str">
        <f>_xll.SNL.Clients.Office.Excel.Functions.SPG(A198, "IQ_INDUSTRY_GROUP")</f>
        <v>Financial Services</v>
      </c>
      <c r="I198" s="2" t="str">
        <f>_xll.SNL.Clients.Office.Excel.Functions.SPG(A198, "IQ_INDUSTRY")</f>
        <v>Capital Markets</v>
      </c>
      <c r="J198" s="2" t="str">
        <f>_xll.SNL.Clients.Office.Excel.Functions.SPG(A198, "IQ_PRIMARY_INDUSTRY")</f>
        <v>Asset Management and Custody Banks</v>
      </c>
      <c r="K198" s="2" t="str">
        <f>_xll.SNL.Clients.Office.Excel.Functions.SPG(A198, "NAICS_CODE", "Primary")</f>
        <v>525910 - Open-End Investment Funds</v>
      </c>
      <c r="L198" s="2" t="str">
        <f>_xll.SNL.Clients.Office.Excel.Functions.SPG(A198, "SP_TOPICTAG")</f>
        <v/>
      </c>
      <c r="M198" s="3">
        <f>_xll.SNL.Clients.Office.Excel.Functions.SPG(A198, "SP_PCT_SHARES_OWNED_ALL_INSTITUTIONS")</f>
        <v>74.84</v>
      </c>
      <c r="N198" s="2" t="str">
        <f>_xll.SNL.Clients.Office.Excel.Functions.SPG(A198, "RD_CREDIT_RATING_GLOBAL", "Issuer Credit Rating", "Local Currency LT|0")</f>
        <v>AA-</v>
      </c>
      <c r="O198" s="2" t="str">
        <f>_xll.SNL.Clients.Office.Excel.Functions.SPG(A198, "RD_CWOL_GLOBAL", "Issuer Credit Rating", "Local Currency LT|0")</f>
        <v>Stable</v>
      </c>
      <c r="P198" s="2" t="str">
        <f>_xll.SNL.Clients.Office.Excel.Functions.SPG(A198, "RD_RATING_ACTION_GLOBAL", "Issuer Credit Rating", "Local Currency LT|0")</f>
        <v>New Rating | CreditWatch/Outlook (03/05/2024)</v>
      </c>
      <c r="Q198" s="1">
        <f>_xll.SNL.Clients.Office.Excel.Functions.SPG(A198, "RD_LAST_REVIEW_DATE_GLOBAL", "Issuer Credit Rating", "Local Currency LT")</f>
        <v>45463</v>
      </c>
      <c r="R198" s="1">
        <f>_xll.SNL.Clients.Office.Excel.Functions.SPG(A198, "RD_CREDIT_RATING_DATE_GLOBAL", "Issuer Credit Rating", "Local Currency LT|0")</f>
        <v>45356</v>
      </c>
      <c r="S198" s="1">
        <f>_xll.SNL.Clients.Office.Excel.Functions.SPG(A198, "RD_CREDIT_WATCH_OUTLOOK_DATE_GLOBAL", "Issuer Credit Rating", "Local Currency LT|0")</f>
        <v>45356</v>
      </c>
      <c r="T198" s="2" t="str">
        <f>_xll.SNL.Clients.Office.Excel.Functions.SPG(A198, "SP_BUSINESS_DESCRIPTION")</f>
        <v>BlackRock, Inc. is a publicly owned investment manager. The firm primarily provides its services to institutional, intermediary, and individual investors including corporate, public, union, and industry pension plans, insurance companies, third-party mutual funds, endowments, public institutions, governments, foundations, charities, sovereign wealth funds, corporations, official institutions, and banks. It also provides global risk management and advisory services. The firm manages separate client-focused equity, fixed income, and balanced portfolios. It also launches and manages open-end and closed-end mutual funds, offshore funds, unit trusts, and alternative investment vehicles including structured funds. The firm launches equity, fixed income, balanced, and real estate mutual funds. It also launches equity, fixed income, balanced, currency, commodity, and multi-asset exchange traded funds. The firm also launches and manages hedge funds. It invests in the public equity, fixed income, real estate, currency, commodity, and alternative markets across the globe. The firm primarily invests in growth and value stocks of small-cap, mid-cap, SMID-cap, large-cap, and multi-cap companies. It also invests in dividend-paying equity securities. The firm invests in investment grade municipal securities, government securities including securities issued or guaranteed by a government or a government agency or instrumentality, corporate bonds, and asset-backed and mortgage-backed securities. It employs fundamental and quantitative analysis with a focus on bottom-up and top-down approach to make its investments. The firm employs liquidity, asset allocation, balanced, real estate, and alternative strategies to make its investments. In real estate sector, it seeks to invest in Poland and Germany. The firm benchmarks the performance of its portfolios against various S&amp;P, Russell, Barclays, MSCI, Citigroup, and Merrill Lynch indices. BlackRock, Inc. was founded in 1988 and is based in New York City with additional offices in Boston, Massachusetts; London, United Kingdom; Gurgaon, India; Hong Kong; Greenwich, Connecticut; Princeton, New Jersey; Edinburgh, United Kingdom; Sydney, Australia; Taipei, Taiwan; Singapore; Sao Paulo, Brazil; Philadelphia, Pennsylvania; Washington, District of Columbia; Toronto, Canada; Wilmington, Delaware; and San Francisco, California.</v>
      </c>
    </row>
    <row r="199" spans="1:20" x14ac:dyDescent="0.3">
      <c r="A199" s="5" t="s">
        <v>1308</v>
      </c>
      <c r="B199" s="1">
        <f>_xll.SNL.Clients.Office.Excel.Functions.SPG(A199,"SP_IPO_DATE")</f>
        <v>39254</v>
      </c>
      <c r="C199" s="3">
        <f>_xll.SNL.Clients.Office.Excel.Functions.SPG(A199, "SP_VOLUME_AVG_WEEKLY_TO_SHARES_OUT", , "1M")</f>
        <v>2.3497932846135665</v>
      </c>
      <c r="D199" s="3">
        <f>_xll.SNL.Clients.Office.Excel.Functions.SPG(A199, "SP_VOLUME_AVG_WEEKLY_TO_SHARES_OUT", , "3M")</f>
        <v>2.2971587971398701</v>
      </c>
      <c r="E199" s="3">
        <f>_xll.SNL.Clients.Office.Excel.Functions.SPG(A199, "SP_VOLUME_AVG_DAILY_TO_1YR_AVG_DAILY", , "1M")</f>
        <v>102.09</v>
      </c>
      <c r="F199" s="3">
        <f>_xll.SNL.Clients.Office.Excel.Functions.SPG(A199, "SP_VOLUME_AVG_DAILY_TO_1YR_AVG_DAILY", , "3M")</f>
        <v>99.8</v>
      </c>
      <c r="G199" s="2" t="str">
        <f>_xll.SNL.Clients.Office.Excel.Functions.SPG(A199, "IQ_SECTOR")</f>
        <v>Financials</v>
      </c>
      <c r="H199" s="2" t="str">
        <f>_xll.SNL.Clients.Office.Excel.Functions.SPG(A199, "IQ_INDUSTRY_GROUP")</f>
        <v>Financial Services</v>
      </c>
      <c r="I199" s="2" t="str">
        <f>_xll.SNL.Clients.Office.Excel.Functions.SPG(A199, "IQ_INDUSTRY")</f>
        <v>Capital Markets</v>
      </c>
      <c r="J199" s="2" t="str">
        <f>_xll.SNL.Clients.Office.Excel.Functions.SPG(A199, "IQ_PRIMARY_INDUSTRY")</f>
        <v>Asset Management and Custody Banks</v>
      </c>
      <c r="K199" s="2" t="str">
        <f>_xll.SNL.Clients.Office.Excel.Functions.SPG(A199, "NAICS_CODE", "Primary")</f>
        <v>523940 - Portfolio Management and Investment Advice</v>
      </c>
      <c r="L199" s="2" t="str">
        <f>_xll.SNL.Clients.Office.Excel.Functions.SPG(A199, "SP_TOPICTAG")</f>
        <v/>
      </c>
      <c r="M199" s="3">
        <f>_xll.SNL.Clients.Office.Excel.Functions.SPG(A199, "SP_PCT_SHARES_OWNED_ALL_INSTITUTIONS")</f>
        <v>67.03</v>
      </c>
      <c r="N199" s="2" t="str">
        <f>_xll.SNL.Clients.Office.Excel.Functions.SPG(A199, "RD_CREDIT_RATING_GLOBAL", "Issuer Credit Rating", "Local Currency LT|0")</f>
        <v>A+</v>
      </c>
      <c r="O199" s="2" t="str">
        <f>_xll.SNL.Clients.Office.Excel.Functions.SPG(A199, "RD_CWOL_GLOBAL", "Issuer Credit Rating", "Local Currency LT|0")</f>
        <v>Stable</v>
      </c>
      <c r="P199" s="2" t="str">
        <f>_xll.SNL.Clients.Office.Excel.Functions.SPG(A199, "RD_RATING_ACTION_GLOBAL", "Issuer Credit Rating", "Local Currency LT|0")</f>
        <v>New Rating | CreditWatch/Outlook (06/18/2014)</v>
      </c>
      <c r="Q199" s="1">
        <f>_xll.SNL.Clients.Office.Excel.Functions.SPG(A199, "RD_LAST_REVIEW_DATE_GLOBAL", "Issuer Credit Rating", "Local Currency LT")</f>
        <v>45580</v>
      </c>
      <c r="R199" s="1">
        <f>_xll.SNL.Clients.Office.Excel.Functions.SPG(A199, "RD_CREDIT_RATING_DATE_GLOBAL", "Issuer Credit Rating", "Local Currency LT|0")</f>
        <v>41808</v>
      </c>
      <c r="S199" s="1">
        <f>_xll.SNL.Clients.Office.Excel.Functions.SPG(A199, "RD_CREDIT_WATCH_OUTLOOK_DATE_GLOBAL", "Issuer Credit Rating", "Local Currency LT|0")</f>
        <v>41808</v>
      </c>
      <c r="T199" s="2" t="str">
        <f>_xll.SNL.Clients.Office.Excel.Functions.SPG(A199, "SP_BUSINESS_DESCRIPTION")</f>
        <v>Blackstone Inc. is an alternative asset management firm specializing in private equity, real estate, hedge fund solutions, credit, secondary funds of funds, public debt and equity and multi-asset class strategies. The firm typically invests in early-stage, seed, middle market, mature, late venture and later stage companies. It also provide capital markets services. The real estate segment specializes in opportunistic, core+ investments as well as debt investment opportunities collateralized by commercial real estate, and stabilized income-oriented commercial real estate across North America, Europe and Asia. The firm’s corporate private equity business pursues transactions throughout the world across a variety of transaction types, including large buyouts, recapitalization, special situations, distressed mortgage loans, mid-cap buyouts, buy and build platforms, which involves multiple acquisitions behind a single management team and platform, and growth equity/development projects involving significant majority stakes in portfolio companies and minority investments in operating companies, shipping, real estate, corporate or consumer loans, and alternative energy greenfield development projects in energy and power, property, dislocated markets, shipping opportunities, financial institution breakups, re-insurance, and improving freight mobility, financial services, healthcare, life sciences, infrastructure, enterprise tech and consumer, as well as consumer technologies. The firm considers investment in Asia and Latin America. It seeks to invest between $0.25 million and $900 million per transaction. It invests in companies with enterprise value between $500 million and $5000 million. It has a three year investment period. The firm prefers to take majority and minority stakes. Its hedge fund business manages a broad range of commingled and customized fund solutions and its credit business focuses on loans, and securities of non-investment grade companies spread across the capital structure including senior debt, subordinated debt, preferred stock and common equity. Blackstone Inc. was founded in 1985 and is headquartered in New York, New York with additional offices across Asia, Europe, North America and Central America.</v>
      </c>
    </row>
    <row r="200" spans="1:20" x14ac:dyDescent="0.3">
      <c r="A200" s="5" t="s">
        <v>1307</v>
      </c>
      <c r="B200" s="1" t="str">
        <f>_xll.SNL.Clients.Office.Excel.Functions.SPG(A200,"SP_IPO_DATE")</f>
        <v/>
      </c>
      <c r="C200" s="3">
        <f>_xll.SNL.Clients.Office.Excel.Functions.SPG(A200, "SP_VOLUME_AVG_WEEKLY_TO_SHARES_OUT", , "1M")</f>
        <v>4.6531096736865836</v>
      </c>
      <c r="D200" s="3">
        <f>_xll.SNL.Clients.Office.Excel.Functions.SPG(A200, "SP_VOLUME_AVG_WEEKLY_TO_SHARES_OUT", , "3M")</f>
        <v>4.5902941852683297</v>
      </c>
      <c r="E200" s="3">
        <f>_xll.SNL.Clients.Office.Excel.Functions.SPG(A200, "SP_VOLUME_AVG_DAILY_TO_1YR_AVG_DAILY", , "1M")</f>
        <v>88.98</v>
      </c>
      <c r="F200" s="3">
        <f>_xll.SNL.Clients.Office.Excel.Functions.SPG(A200, "SP_VOLUME_AVG_DAILY_TO_1YR_AVG_DAILY", , "3M")</f>
        <v>87.78</v>
      </c>
      <c r="G200" s="2" t="str">
        <f>_xll.SNL.Clients.Office.Excel.Functions.SPG(A200, "IQ_SECTOR")</f>
        <v>Financials</v>
      </c>
      <c r="H200" s="2" t="str">
        <f>_xll.SNL.Clients.Office.Excel.Functions.SPG(A200, "IQ_INDUSTRY_GROUP")</f>
        <v>Financial Services</v>
      </c>
      <c r="I200" s="2" t="str">
        <f>_xll.SNL.Clients.Office.Excel.Functions.SPG(A200, "IQ_INDUSTRY")</f>
        <v>Mortgage Real Estate Investment Trusts (REITs)</v>
      </c>
      <c r="J200" s="2" t="str">
        <f>_xll.SNL.Clients.Office.Excel.Functions.SPG(A200, "IQ_PRIMARY_INDUSTRY")</f>
        <v>Mortgage REITs</v>
      </c>
      <c r="K200" s="2" t="str">
        <f>_xll.SNL.Clients.Office.Excel.Functions.SPG(A200, "NAICS_CODE", "Primary")</f>
        <v>525990 - Other Financial Vehicles</v>
      </c>
      <c r="L200" s="2" t="str">
        <f>_xll.SNL.Clients.Office.Excel.Functions.SPG(A200, "SP_TOPICTAG")</f>
        <v/>
      </c>
      <c r="M200" s="3">
        <f>_xll.SNL.Clients.Office.Excel.Functions.SPG(A200, "SP_PCT_SHARES_OWNED_ALL_INSTITUTIONS")</f>
        <v>68.03</v>
      </c>
      <c r="N200" s="2" t="str">
        <f>_xll.SNL.Clients.Office.Excel.Functions.SPG(A200, "RD_CREDIT_RATING_GLOBAL", "Issuer Credit Rating", "Local Currency LT|0")</f>
        <v>B+</v>
      </c>
      <c r="O200" s="2" t="str">
        <f>_xll.SNL.Clients.Office.Excel.Functions.SPG(A200, "RD_CWOL_GLOBAL", "Issuer Credit Rating", "Local Currency LT|0")</f>
        <v>Negative</v>
      </c>
      <c r="P200" s="2" t="str">
        <f>_xll.SNL.Clients.Office.Excel.Functions.SPG(A200, "RD_RATING_ACTION_GLOBAL", "Issuer Credit Rating", "Local Currency LT|0")</f>
        <v>CreditWatch/Outlook (08/27/2024)</v>
      </c>
      <c r="Q200" s="1">
        <f>_xll.SNL.Clients.Office.Excel.Functions.SPG(A200, "RD_LAST_REVIEW_DATE_GLOBAL", "Issuer Credit Rating", "Local Currency LT")</f>
        <v>45617</v>
      </c>
      <c r="R200" s="1">
        <f>_xll.SNL.Clients.Office.Excel.Functions.SPG(A200, "RD_CREDIT_RATING_DATE_GLOBAL", "Issuer Credit Rating", "Local Currency LT|0")</f>
        <v>45350</v>
      </c>
      <c r="S200" s="1">
        <f>_xll.SNL.Clients.Office.Excel.Functions.SPG(A200, "RD_CREDIT_WATCH_OUTLOOK_DATE_GLOBAL", "Issuer Credit Rating", "Local Currency LT|0")</f>
        <v>45531</v>
      </c>
      <c r="T200" s="2" t="str">
        <f>_xll.SNL.Clients.Office.Excel.Functions.SPG(A200, "SP_BUSINESS_DESCRIPTION")</f>
        <v>Blackstone Mortgage Trust, Inc., a real estate finance company, originates senior loans collateralized by commercial properties in North America, Europe, and Australia. The company originates and acquires senior, floating rate mortgage loans that are secured by a first-priority mortgage on commercial real estate assets. It operates as a real estate investment trust for federal income tax purposes. The company was formerly known as Capital Trust, Inc. and changed its name to Blackstone Mortgage Trust, Inc. in May 2013. Blackstone Mortgage Trust, Inc. was incorporated in 1998 and is headquartered in New York, New York.</v>
      </c>
    </row>
    <row r="201" spans="1:20" x14ac:dyDescent="0.3">
      <c r="A201" s="5" t="s">
        <v>1306</v>
      </c>
      <c r="B201" s="1">
        <f>_xll.SNL.Clients.Office.Excel.Functions.SPG(A201,"SP_IPO_DATE")</f>
        <v>41128</v>
      </c>
      <c r="C201" s="3">
        <f>_xll.SNL.Clients.Office.Excel.Functions.SPG(A201, "SP_VOLUME_AVG_WEEKLY_TO_SHARES_OUT", , "1M")</f>
        <v>9.1187561267076198</v>
      </c>
      <c r="D201" s="3">
        <f>_xll.SNL.Clients.Office.Excel.Functions.SPG(A201, "SP_VOLUME_AVG_WEEKLY_TO_SHARES_OUT", , "3M")</f>
        <v>10.143388893244559</v>
      </c>
      <c r="E201" s="3">
        <f>_xll.SNL.Clients.Office.Excel.Functions.SPG(A201, "SP_VOLUME_AVG_DAILY_TO_1YR_AVG_DAILY", , "1M")</f>
        <v>95.99</v>
      </c>
      <c r="F201" s="3">
        <f>_xll.SNL.Clients.Office.Excel.Functions.SPG(A201, "SP_VOLUME_AVG_DAILY_TO_1YR_AVG_DAILY", , "3M")</f>
        <v>106.77</v>
      </c>
      <c r="G201" s="2" t="str">
        <f>_xll.SNL.Clients.Office.Excel.Functions.SPG(A201, "IQ_SECTOR")</f>
        <v>Consumer Discretionary</v>
      </c>
      <c r="H201" s="2" t="str">
        <f>_xll.SNL.Clients.Office.Excel.Functions.SPG(A201, "IQ_INDUSTRY_GROUP")</f>
        <v>Consumer Services</v>
      </c>
      <c r="I201" s="2" t="str">
        <f>_xll.SNL.Clients.Office.Excel.Functions.SPG(A201, "IQ_INDUSTRY")</f>
        <v>Hotels, Restaurants and Leisure</v>
      </c>
      <c r="J201" s="2" t="str">
        <f>_xll.SNL.Clients.Office.Excel.Functions.SPG(A201, "IQ_PRIMARY_INDUSTRY")</f>
        <v>Restaurants</v>
      </c>
      <c r="K201" s="2" t="str">
        <f>_xll.SNL.Clients.Office.Excel.Functions.SPG(A201, "NAICS_CODE", "Primary")</f>
        <v>722511 - Full-Service Restaurants</v>
      </c>
      <c r="L201" s="2" t="str">
        <f>_xll.SNL.Clients.Office.Excel.Functions.SPG(A201, "SP_TOPICTAG")</f>
        <v/>
      </c>
      <c r="M201" s="3">
        <f>_xll.SNL.Clients.Office.Excel.Functions.SPG(A201, "SP_PCT_SHARES_OWNED_ALL_INSTITUTIONS")</f>
        <v>97.42</v>
      </c>
      <c r="N201" s="2" t="str">
        <f>_xll.SNL.Clients.Office.Excel.Functions.SPG(A201, "RD_CREDIT_RATING_GLOBAL", "Issuer Credit Rating", "Local Currency LT|0")</f>
        <v>BB-</v>
      </c>
      <c r="O201" s="2" t="str">
        <f>_xll.SNL.Clients.Office.Excel.Functions.SPG(A201, "RD_CWOL_GLOBAL", "Issuer Credit Rating", "Local Currency LT|0")</f>
        <v>Positive</v>
      </c>
      <c r="P201" s="2" t="str">
        <f>_xll.SNL.Clients.Office.Excel.Functions.SPG(A201, "RD_RATING_ACTION_GLOBAL", "Issuer Credit Rating", "Local Currency LT|0")</f>
        <v>CreditWatch/Outlook (08/09/2023)</v>
      </c>
      <c r="Q201" s="1">
        <f>_xll.SNL.Clients.Office.Excel.Functions.SPG(A201, "RD_LAST_REVIEW_DATE_GLOBAL", "Issuer Credit Rating", "Local Currency LT")</f>
        <v>45524</v>
      </c>
      <c r="R201" s="1">
        <f>_xll.SNL.Clients.Office.Excel.Functions.SPG(A201, "RD_CREDIT_RATING_DATE_GLOBAL", "Issuer Credit Rating", "Local Currency LT|0")</f>
        <v>44425</v>
      </c>
      <c r="S201" s="1">
        <f>_xll.SNL.Clients.Office.Excel.Functions.SPG(A201, "RD_CREDIT_WATCH_OUTLOOK_DATE_GLOBAL", "Issuer Credit Rating", "Local Currency LT|0")</f>
        <v>45147</v>
      </c>
      <c r="T201" s="2" t="str">
        <f>_xll.SNL.Clients.Office.Excel.Functions.SPG(A201, "SP_BUSINESS_DESCRIPTION")</f>
        <v>Bloomin’ Brands, Inc., through its subsidiaries, owns and operates casual, upscale casual, and fine dining restaurants in the United States and internationally. The company operates through two segments, U.S. and International. Its restaurant portfolio has four concepts, including Outback Steakhouse, a casual steakhouse restaurant; Carrabba’s Italian Grill, a casual Italian restaurant; Bonefish Grill; and Fleming’s Prime Steakhouse &amp; Wine Bar, a contemporary steakhouse. The company was founded in 1988 and is based in Tampa, Florida.</v>
      </c>
    </row>
    <row r="202" spans="1:20" x14ac:dyDescent="0.3">
      <c r="A202" s="5" t="s">
        <v>1305</v>
      </c>
      <c r="B202" s="1">
        <f>_xll.SNL.Clients.Office.Excel.Functions.SPG(A202,"SP_IPO_DATE")</f>
        <v>41310</v>
      </c>
      <c r="C202" s="3">
        <f>_xll.SNL.Clients.Office.Excel.Functions.SPG(A202, "SP_VOLUME_AVG_WEEKLY_TO_SHARES_OUT", , "1M")</f>
        <v>3.5202858244512267</v>
      </c>
      <c r="D202" s="3">
        <f>_xll.SNL.Clients.Office.Excel.Functions.SPG(A202, "SP_VOLUME_AVG_WEEKLY_TO_SHARES_OUT", , "3M")</f>
        <v>3.6715456156376733</v>
      </c>
      <c r="E202" s="3">
        <f>_xll.SNL.Clients.Office.Excel.Functions.SPG(A202, "SP_VOLUME_AVG_DAILY_TO_1YR_AVG_DAILY", , "1M")</f>
        <v>86.51</v>
      </c>
      <c r="F202" s="3">
        <f>_xll.SNL.Clients.Office.Excel.Functions.SPG(A202, "SP_VOLUME_AVG_DAILY_TO_1YR_AVG_DAILY", , "3M")</f>
        <v>90.23</v>
      </c>
      <c r="G202" s="2" t="str">
        <f>_xll.SNL.Clients.Office.Excel.Functions.SPG(A202, "IQ_SECTOR")</f>
        <v>Industrials</v>
      </c>
      <c r="H202" s="2" t="str">
        <f>_xll.SNL.Clients.Office.Excel.Functions.SPG(A202, "IQ_INDUSTRY_GROUP")</f>
        <v>Capital Goods</v>
      </c>
      <c r="I202" s="2" t="str">
        <f>_xll.SNL.Clients.Office.Excel.Functions.SPG(A202, "IQ_INDUSTRY")</f>
        <v>Trading Companies and Distributors</v>
      </c>
      <c r="J202" s="2" t="str">
        <f>_xll.SNL.Clients.Office.Excel.Functions.SPG(A202, "IQ_PRIMARY_INDUSTRY")</f>
        <v>Trading Companies and Distributors</v>
      </c>
      <c r="K202" s="2" t="str">
        <f>_xll.SNL.Clients.Office.Excel.Functions.SPG(A202, "NAICS_CODE", "Primary")</f>
        <v>423310 - Lumber, Plywood, Millwork, and Wood Panel Merchant Wholesalers</v>
      </c>
      <c r="L202" s="2" t="str">
        <f>_xll.SNL.Clients.Office.Excel.Functions.SPG(A202, "SP_TOPICTAG")</f>
        <v>Home Improvement</v>
      </c>
      <c r="M202" s="3">
        <f>_xll.SNL.Clients.Office.Excel.Functions.SPG(A202, "SP_PCT_SHARES_OWNED_ALL_INSTITUTIONS")</f>
        <v>98.12</v>
      </c>
      <c r="N202" s="2" t="str">
        <f>_xll.SNL.Clients.Office.Excel.Functions.SPG(A202, "RD_CREDIT_RATING_GLOBAL", "Issuer Credit Rating", "Local Currency LT|0")</f>
        <v>BB</v>
      </c>
      <c r="O202" s="2" t="str">
        <f>_xll.SNL.Clients.Office.Excel.Functions.SPG(A202, "RD_CWOL_GLOBAL", "Issuer Credit Rating", "Local Currency LT|0")</f>
        <v>Stable</v>
      </c>
      <c r="P202" s="2" t="str">
        <f>_xll.SNL.Clients.Office.Excel.Functions.SPG(A202, "RD_RATING_ACTION_GLOBAL", "Issuer Credit Rating", "Local Currency LT|0")</f>
        <v>Upgrade | CreditWatch/Outlook (04/17/2024)</v>
      </c>
      <c r="Q202" s="1">
        <f>_xll.SNL.Clients.Office.Excel.Functions.SPG(A202, "RD_LAST_REVIEW_DATE_GLOBAL", "Issuer Credit Rating", "Local Currency LT")</f>
        <v>45568</v>
      </c>
      <c r="R202" s="1">
        <f>_xll.SNL.Clients.Office.Excel.Functions.SPG(A202, "RD_CREDIT_RATING_DATE_GLOBAL", "Issuer Credit Rating", "Local Currency LT|0")</f>
        <v>45399</v>
      </c>
      <c r="S202" s="1">
        <f>_xll.SNL.Clients.Office.Excel.Functions.SPG(A202, "RD_CREDIT_WATCH_OUTLOOK_DATE_GLOBAL", "Issuer Credit Rating", "Local Currency LT|0")</f>
        <v>45399</v>
      </c>
      <c r="T202" s="2" t="str">
        <f>_xll.SNL.Clients.Office.Excel.Functions.SPG(A202, "SP_BUSINESS_DESCRIPTION")</f>
        <v>Boise Cascade Company engages in manufacture of wood products and distribution of building materials in the United States and Canada. It operates through two segments, Wood Products and Building Materials Distribution. The Wood Products segment manufactures laminated veneer lumber and laminated beams used in headers and beams; I-joists for residential and commercial flooring and roofing systems, and other structural applications; structural, appearance, and industrial plywood panels; and ponderosa pine shop lumber and appearance grade boards. The Building Materials Distribution segment distributes a line of building materials, including oriented strand boards, plywood, and lumber; general line items, such as siding, composite decking, doors, metal products, insulation, and roofing; and engineered wood products. It markets and sells its products to dealers, home improvement centers, wholesalers, specialty distributors, and industrial converters for use in the construction of new residential housing, repair-and-remodeling of existing housing, construction of light industrial and commercial buildings, and other industrial applications. Boise Cascade Company was incorporated in 2004 and is headquartered in Boise, Idaho.</v>
      </c>
    </row>
    <row r="203" spans="1:20" x14ac:dyDescent="0.3">
      <c r="A203" s="5" t="s">
        <v>1304</v>
      </c>
      <c r="B203" s="1">
        <f>_xll.SNL.Clients.Office.Excel.Functions.SPG(A203,"SP_IPO_DATE")</f>
        <v>36248</v>
      </c>
      <c r="C203" s="3">
        <f>_xll.SNL.Clients.Office.Excel.Functions.SPG(A203, "SP_VOLUME_AVG_WEEKLY_TO_SHARES_OUT", , "1M")</f>
        <v>4.0631829511287121</v>
      </c>
      <c r="D203" s="3">
        <f>_xll.SNL.Clients.Office.Excel.Functions.SPG(A203, "SP_VOLUME_AVG_WEEKLY_TO_SHARES_OUT", , "3M")</f>
        <v>3.5503479386062762</v>
      </c>
      <c r="E203" s="3">
        <f>_xll.SNL.Clients.Office.Excel.Functions.SPG(A203, "SP_VOLUME_AVG_DAILY_TO_1YR_AVG_DAILY", , "1M")</f>
        <v>109.77</v>
      </c>
      <c r="F203" s="3">
        <f>_xll.SNL.Clients.Office.Excel.Functions.SPG(A203, "SP_VOLUME_AVG_DAILY_TO_1YR_AVG_DAILY", , "3M")</f>
        <v>95.92</v>
      </c>
      <c r="G203" s="2" t="str">
        <f>_xll.SNL.Clients.Office.Excel.Functions.SPG(A203, "IQ_SECTOR")</f>
        <v>Consumer Discretionary</v>
      </c>
      <c r="H203" s="2" t="str">
        <f>_xll.SNL.Clients.Office.Excel.Functions.SPG(A203, "IQ_INDUSTRY_GROUP")</f>
        <v>Consumer Services</v>
      </c>
      <c r="I203" s="2" t="str">
        <f>_xll.SNL.Clients.Office.Excel.Functions.SPG(A203, "IQ_INDUSTRY")</f>
        <v>Hotels, Restaurants and Leisure</v>
      </c>
      <c r="J203" s="2" t="str">
        <f>_xll.SNL.Clients.Office.Excel.Functions.SPG(A203, "IQ_PRIMARY_INDUSTRY")</f>
        <v>Hotels, Resorts and Cruise Lines</v>
      </c>
      <c r="K203" s="2" t="str">
        <f>_xll.SNL.Clients.Office.Excel.Functions.SPG(A203, "NAICS_CODE", "Primary")</f>
        <v>561599 - All Other Travel Arrangement and Reservation Services</v>
      </c>
      <c r="L203" s="2" t="str">
        <f>_xll.SNL.Clients.Office.Excel.Functions.SPG(A203, "SP_TOPICTAG")</f>
        <v>Adventure Travel; Business Travel; Travel Accommodations; Vacation Rental; Car Sharing</v>
      </c>
      <c r="M203" s="3">
        <f>_xll.SNL.Clients.Office.Excel.Functions.SPG(A203, "SP_PCT_SHARES_OWNED_ALL_INSTITUTIONS")</f>
        <v>91.7</v>
      </c>
      <c r="N203" s="2" t="str">
        <f>_xll.SNL.Clients.Office.Excel.Functions.SPG(A203, "RD_CREDIT_RATING_GLOBAL", "Issuer Credit Rating", "Local Currency LT|0")</f>
        <v>A-</v>
      </c>
      <c r="O203" s="2" t="str">
        <f>_xll.SNL.Clients.Office.Excel.Functions.SPG(A203, "RD_CWOL_GLOBAL", "Issuer Credit Rating", "Local Currency LT|0")</f>
        <v>Stable</v>
      </c>
      <c r="P203" s="2" t="str">
        <f>_xll.SNL.Clients.Office.Excel.Functions.SPG(A203, "RD_RATING_ACTION_GLOBAL", "Issuer Credit Rating", "Local Currency LT|0")</f>
        <v>CreditWatch/Outlook (11/11/2021)</v>
      </c>
      <c r="Q203" s="1">
        <f>_xll.SNL.Clients.Office.Excel.Functions.SPG(A203, "RD_LAST_REVIEW_DATE_GLOBAL", "Issuer Credit Rating", "Local Currency LT")</f>
        <v>45432</v>
      </c>
      <c r="R203" s="1">
        <f>_xll.SNL.Clients.Office.Excel.Functions.SPG(A203, "RD_CREDIT_RATING_DATE_GLOBAL", "Issuer Credit Rating", "Local Currency LT|0")</f>
        <v>43277</v>
      </c>
      <c r="S203" s="1">
        <f>_xll.SNL.Clients.Office.Excel.Functions.SPG(A203, "RD_CREDIT_WATCH_OUTLOOK_DATE_GLOBAL", "Issuer Credit Rating", "Local Currency LT|0")</f>
        <v>44511</v>
      </c>
      <c r="T203" s="2" t="str">
        <f>_xll.SNL.Clients.Office.Excel.Functions.SPG(A203, "SP_BUSINESS_DESCRIPTION")</f>
        <v>Booking Holdings Inc., together with its subsidiaries, provides online and traditional travel and restaurant reservations and related services in the United States, the Netherlands, and internationally. The company operates Booking.com, which offers online accommodation reservations; and Priceline, which provides online travel reservation services, as well as consumers hotel, flight, activity, rental car reservation, vacation packages, cruises, and hotel distribution services. It also operates Agoda that offers online accommodation reservation, flight, ground transportation, and activities reservation services. In addition, the company operates KAYAK, an online meta-search service that allows consumers to search and compare travel itineraries and prices; OpenTable for booking online restaurant reservations, as well as reservation management services to restaurants; and Rentalcars.com. Further, it offers travel-related insurance products and restaurant management services to consumers, travel service providers, and restaurants; and advertising services. The company was formerly known as The Priceline Group Inc. and changed its name to Booking Holdings Inc. in February 2018. Booking Holdings Inc. was founded in 1997 and is headquartered in Norwalk, Connecticut.</v>
      </c>
    </row>
    <row r="204" spans="1:20" x14ac:dyDescent="0.3">
      <c r="A204" s="5" t="s">
        <v>1303</v>
      </c>
      <c r="B204" s="1">
        <f>_xll.SNL.Clients.Office.Excel.Functions.SPG(A204,"SP_IPO_DATE")</f>
        <v>41941</v>
      </c>
      <c r="C204" s="3">
        <f>_xll.SNL.Clients.Office.Excel.Functions.SPG(A204, "SP_VOLUME_AVG_WEEKLY_TO_SHARES_OUT", , "1M")</f>
        <v>16.688586021773155</v>
      </c>
      <c r="D204" s="3">
        <f>_xll.SNL.Clients.Office.Excel.Functions.SPG(A204, "SP_VOLUME_AVG_WEEKLY_TO_SHARES_OUT", , "3M")</f>
        <v>12.953208450895906</v>
      </c>
      <c r="E204" s="3">
        <f>_xll.SNL.Clients.Office.Excel.Functions.SPG(A204, "SP_VOLUME_AVG_DAILY_TO_1YR_AVG_DAILY", , "1M")</f>
        <v>137.24</v>
      </c>
      <c r="F204" s="3">
        <f>_xll.SNL.Clients.Office.Excel.Functions.SPG(A204, "SP_VOLUME_AVG_DAILY_TO_1YR_AVG_DAILY", , "3M")</f>
        <v>106.52</v>
      </c>
      <c r="G204" s="2" t="str">
        <f>_xll.SNL.Clients.Office.Excel.Functions.SPG(A204, "IQ_SECTOR")</f>
        <v>Consumer Discretionary</v>
      </c>
      <c r="H204" s="2" t="str">
        <f>_xll.SNL.Clients.Office.Excel.Functions.SPG(A204, "IQ_INDUSTRY_GROUP")</f>
        <v>Consumer Discretionary Distribution and Retail</v>
      </c>
      <c r="I204" s="2" t="str">
        <f>_xll.SNL.Clients.Office.Excel.Functions.SPG(A204, "IQ_INDUSTRY")</f>
        <v>Specialty Retail</v>
      </c>
      <c r="J204" s="2" t="str">
        <f>_xll.SNL.Clients.Office.Excel.Functions.SPG(A204, "IQ_PRIMARY_INDUSTRY")</f>
        <v>Apparel Retail</v>
      </c>
      <c r="K204" s="2" t="str">
        <f>_xll.SNL.Clients.Office.Excel.Functions.SPG(A204, "NAICS_CODE", "Primary")</f>
        <v>4581 - Clothing and Clothing Accessories Retailers</v>
      </c>
      <c r="L204" s="2" t="str">
        <f>_xll.SNL.Clients.Office.Excel.Functions.SPG(A204, "SP_TOPICTAG")</f>
        <v>Lifestyle; Virtual Goods; Smart Clothing</v>
      </c>
      <c r="M204" s="3">
        <f>_xll.SNL.Clients.Office.Excel.Functions.SPG(A204, "SP_PCT_SHARES_OWNED_ALL_INSTITUTIONS")</f>
        <v>113.93</v>
      </c>
      <c r="N204" s="2" t="str">
        <f>_xll.SNL.Clients.Office.Excel.Functions.SPG(A204, "RD_CREDIT_RATING_GLOBAL", "Issuer Credit Rating", "Local Currency LT|0")</f>
        <v/>
      </c>
      <c r="O204" s="2" t="str">
        <f>_xll.SNL.Clients.Office.Excel.Functions.SPG(A204, "RD_CWOL_GLOBAL", "Issuer Credit Rating", "Local Currency LT|0")</f>
        <v/>
      </c>
      <c r="P204" s="2" t="str">
        <f>_xll.SNL.Clients.Office.Excel.Functions.SPG(A204, "RD_RATING_ACTION_GLOBAL", "Issuer Credit Rating", "Local Currency LT|0")</f>
        <v/>
      </c>
      <c r="Q204" s="1" t="str">
        <f>_xll.SNL.Clients.Office.Excel.Functions.SPG(A204, "RD_LAST_REVIEW_DATE_GLOBAL", "Issuer Credit Rating", "Local Currency LT")</f>
        <v/>
      </c>
      <c r="R204" s="1" t="str">
        <f>_xll.SNL.Clients.Office.Excel.Functions.SPG(A204, "RD_CREDIT_RATING_DATE_GLOBAL", "Issuer Credit Rating", "Local Currency LT|0")</f>
        <v/>
      </c>
      <c r="S204" s="1" t="str">
        <f>_xll.SNL.Clients.Office.Excel.Functions.SPG(A204, "RD_CREDIT_WATCH_OUTLOOK_DATE_GLOBAL", "Issuer Credit Rating", "Local Currency LT|0")</f>
        <v/>
      </c>
      <c r="T204" s="2" t="str">
        <f>_xll.SNL.Clients.Office.Excel.Functions.SPG(A204, "SP_BUSINESS_DESCRIPTION")</f>
        <v>Boot Barn Holdings, Inc. operates specialty retail stores in the United States and internationally. The company’s specialty retail stores offer western and work-related footwear, apparel, and accessories for men, women, and kids. It offers boots, shirts, jackets, hats, belts and belt buckles, handbags, western-style jewelry, rugged footwear, outerwear, overalls, denim, safety-toe boots, and flame-resistant and high-visibility clothing, as well as gifts and home merchandise under the Shyanne, Cody James, Moonshine Spirit, Idyllwind, Hawx, Cody James Work, Cleo + Wolf, Brothers &amp; Sons, Rank 45, Blue Ranchwear, and Cody James Black 1978 brands. The company also sells its products through websites, including bootbarn.com, sheplers.com, countryoutfitter.com, and idyllwind.com, as well as third-party marketplaces. The company was formerly known as WW Top Investment Corporation and changed its name to Boot Barn Holdings, Inc. in June 2014. Boot Barn Holdings, Inc. was founded in 1978 and is based in Irvine, California.</v>
      </c>
    </row>
    <row r="205" spans="1:20" x14ac:dyDescent="0.3">
      <c r="A205" s="5" t="s">
        <v>1302</v>
      </c>
      <c r="B205" s="1" t="str">
        <f>_xll.SNL.Clients.Office.Excel.Functions.SPG(A205,"SP_IPO_DATE")</f>
        <v/>
      </c>
      <c r="C205" s="3">
        <f>_xll.SNL.Clients.Office.Excel.Functions.SPG(A205, "SP_VOLUME_AVG_WEEKLY_TO_SHARES_OUT", , "1M")</f>
        <v>6.2575101357614029</v>
      </c>
      <c r="D205" s="3">
        <f>_xll.SNL.Clients.Office.Excel.Functions.SPG(A205, "SP_VOLUME_AVG_WEEKLY_TO_SHARES_OUT", , "3M")</f>
        <v>5.4791436419531436</v>
      </c>
      <c r="E205" s="3">
        <f>_xll.SNL.Clients.Office.Excel.Functions.SPG(A205, "SP_VOLUME_AVG_DAILY_TO_1YR_AVG_DAILY", , "1M")</f>
        <v>104.56</v>
      </c>
      <c r="F205" s="3">
        <f>_xll.SNL.Clients.Office.Excel.Functions.SPG(A205, "SP_VOLUME_AVG_DAILY_TO_1YR_AVG_DAILY", , "3M")</f>
        <v>91.55</v>
      </c>
      <c r="G205" s="2" t="str">
        <f>_xll.SNL.Clients.Office.Excel.Functions.SPG(A205, "IQ_SECTOR")</f>
        <v>Consumer Discretionary</v>
      </c>
      <c r="H205" s="2" t="str">
        <f>_xll.SNL.Clients.Office.Excel.Functions.SPG(A205, "IQ_INDUSTRY_GROUP")</f>
        <v>Automobiles and Components</v>
      </c>
      <c r="I205" s="2" t="str">
        <f>_xll.SNL.Clients.Office.Excel.Functions.SPG(A205, "IQ_INDUSTRY")</f>
        <v>Automobile Components</v>
      </c>
      <c r="J205" s="2" t="str">
        <f>_xll.SNL.Clients.Office.Excel.Functions.SPG(A205, "IQ_PRIMARY_INDUSTRY")</f>
        <v>Automotive Parts and Equipment</v>
      </c>
      <c r="K205" s="2" t="str">
        <f>_xll.SNL.Clients.Office.Excel.Functions.SPG(A205, "NAICS_CODE", "Primary")</f>
        <v>3363 - Motor Vehicle Parts Manufacturing</v>
      </c>
      <c r="L205" s="2" t="str">
        <f>_xll.SNL.Clients.Office.Excel.Functions.SPG(A205, "SP_TOPICTAG")</f>
        <v>Fleet Management; Fuel Cells; Industrial Automation; Sensors; Pollution Control; Electric Vehicle; Autonomous Vehicles</v>
      </c>
      <c r="M205" s="3">
        <f>_xll.SNL.Clients.Office.Excel.Functions.SPG(A205, "SP_PCT_SHARES_OWNED_ALL_INSTITUTIONS")</f>
        <v>103.04</v>
      </c>
      <c r="N205" s="2" t="str">
        <f>_xll.SNL.Clients.Office.Excel.Functions.SPG(A205, "RD_CREDIT_RATING_GLOBAL", "Issuer Credit Rating", "Local Currency LT|0")</f>
        <v>BBB</v>
      </c>
      <c r="O205" s="2" t="str">
        <f>_xll.SNL.Clients.Office.Excel.Functions.SPG(A205, "RD_CWOL_GLOBAL", "Issuer Credit Rating", "Local Currency LT|0")</f>
        <v>Stable</v>
      </c>
      <c r="P205" s="2" t="str">
        <f>_xll.SNL.Clients.Office.Excel.Functions.SPG(A205, "RD_RATING_ACTION_GLOBAL", "Issuer Credit Rating", "Local Currency LT|0")</f>
        <v>CreditWatch/Outlook (08/08/2022)</v>
      </c>
      <c r="Q205" s="1">
        <f>_xll.SNL.Clients.Office.Excel.Functions.SPG(A205, "RD_LAST_REVIEW_DATE_GLOBAL", "Issuer Credit Rating", "Local Currency LT")</f>
        <v>45364</v>
      </c>
      <c r="R205" s="1">
        <f>_xll.SNL.Clients.Office.Excel.Functions.SPG(A205, "RD_CREDIT_RATING_DATE_GLOBAL", "Issuer Credit Rating", "Local Currency LT|0")</f>
        <v>43998</v>
      </c>
      <c r="S205" s="1">
        <f>_xll.SNL.Clients.Office.Excel.Functions.SPG(A205, "RD_CREDIT_WATCH_OUTLOOK_DATE_GLOBAL", "Issuer Credit Rating", "Local Currency LT|0")</f>
        <v>44781</v>
      </c>
      <c r="T205" s="2" t="str">
        <f>_xll.SNL.Clients.Office.Excel.Functions.SPG(A205, "SP_BUSINESS_DESCRIPTION")</f>
        <v>BorgWarner Inc., together with its subsidiaries, provides solutions for combustion, hybrid, and electric vehicles worldwide. It offers turbochargers, eBoosters, eTurbos, emissions systems, thermal systems, gasoline ignition technology, smart remote actuators, powertrain sensors, cabin heaters, and battery heaters. The company provides control modules, friction, and mechanical clutch products for automatic transmissions, torque-management products and rear-wheel drive, all-wheel drive transfer case systems, and coupling systems; and power electronics, such as inverters, onboard chargers, DC/DC converters and combination boxes, rotating electric machines, fully integrated drive modules, and electronic controls. It sells its products to original equipment manufacturers of light vehicles, which comprise passenger cars, sport-utility vehicles, vans, and light trucks; commercial vehicles, including medium-duty and heavy-duty trucks, and buses; and off-highway vehicles, such as agricultural and construction machinery, and marine applications, as well as to tier one vehicle systems suppliers and the aftermarket for light, commercial, and off-highway vehicles. The company was formerly known as Borg-Warner Automotive, Inc. BorgWarner Inc. was incorporated in 1987 and is headquartered in Auburn Hills, Michigan.</v>
      </c>
    </row>
    <row r="206" spans="1:20" x14ac:dyDescent="0.3">
      <c r="A206" s="5" t="s">
        <v>1301</v>
      </c>
      <c r="B206" s="1" t="str">
        <f>_xll.SNL.Clients.Office.Excel.Functions.SPG(A206,"SP_IPO_DATE")</f>
        <v/>
      </c>
      <c r="C206" s="3">
        <f>_xll.SNL.Clients.Office.Excel.Functions.SPG(A206, "SP_VOLUME_AVG_WEEKLY_TO_SHARES_OUT", , "1M")</f>
        <v>2.1437764637107737</v>
      </c>
      <c r="D206" s="3">
        <f>_xll.SNL.Clients.Office.Excel.Functions.SPG(A206, "SP_VOLUME_AVG_WEEKLY_TO_SHARES_OUT", , "3M")</f>
        <v>1.8752026145216083</v>
      </c>
      <c r="E206" s="3">
        <f>_xll.SNL.Clients.Office.Excel.Functions.SPG(A206, "SP_VOLUME_AVG_DAILY_TO_1YR_AVG_DAILY", , "1M")</f>
        <v>108.76</v>
      </c>
      <c r="F206" s="3">
        <f>_xll.SNL.Clients.Office.Excel.Functions.SPG(A206, "SP_VOLUME_AVG_DAILY_TO_1YR_AVG_DAILY", , "3M")</f>
        <v>95.14</v>
      </c>
      <c r="G206" s="2" t="str">
        <f>_xll.SNL.Clients.Office.Excel.Functions.SPG(A206, "IQ_SECTOR")</f>
        <v>Health Care</v>
      </c>
      <c r="H206" s="2" t="str">
        <f>_xll.SNL.Clients.Office.Excel.Functions.SPG(A206, "IQ_INDUSTRY_GROUP")</f>
        <v>Health Care Equipment and Services</v>
      </c>
      <c r="I206" s="2" t="str">
        <f>_xll.SNL.Clients.Office.Excel.Functions.SPG(A206, "IQ_INDUSTRY")</f>
        <v>Health Care Equipment and Supplies</v>
      </c>
      <c r="J206" s="2" t="str">
        <f>_xll.SNL.Clients.Office.Excel.Functions.SPG(A206, "IQ_PRIMARY_INDUSTRY")</f>
        <v>Health Care Equipment</v>
      </c>
      <c r="K206" s="2" t="str">
        <f>_xll.SNL.Clients.Office.Excel.Functions.SPG(A206, "NAICS_CODE", "Primary")</f>
        <v>334510 - Electromedical and Electrotherapeutic Apparatus Manufacturing</v>
      </c>
      <c r="L206" s="2" t="str">
        <f>_xll.SNL.Clients.Office.Excel.Functions.SPG(A206, "SP_TOPICTAG")</f>
        <v>Health Diagnostics; Cardiovascular; Gastroenterology; Oncology; Surgery; Urology</v>
      </c>
      <c r="M206" s="3">
        <f>_xll.SNL.Clients.Office.Excel.Functions.SPG(A206, "SP_PCT_SHARES_OWNED_ALL_INSTITUTIONS")</f>
        <v>92.41</v>
      </c>
      <c r="N206" s="2" t="str">
        <f>_xll.SNL.Clients.Office.Excel.Functions.SPG(A206, "RD_CREDIT_RATING_GLOBAL", "Issuer Credit Rating", "Local Currency LT|0")</f>
        <v>BBB+</v>
      </c>
      <c r="O206" s="2" t="str">
        <f>_xll.SNL.Clients.Office.Excel.Functions.SPG(A206, "RD_CWOL_GLOBAL", "Issuer Credit Rating", "Local Currency LT|0")</f>
        <v>Stable</v>
      </c>
      <c r="P206" s="2" t="str">
        <f>_xll.SNL.Clients.Office.Excel.Functions.SPG(A206, "RD_RATING_ACTION_GLOBAL", "Issuer Credit Rating", "Local Currency LT|0")</f>
        <v>Upgrade | CreditWatch/Outlook (12/07/2022)</v>
      </c>
      <c r="Q206" s="1">
        <f>_xll.SNL.Clients.Office.Excel.Functions.SPG(A206, "RD_LAST_REVIEW_DATE_GLOBAL", "Issuer Credit Rating", "Local Currency LT")</f>
        <v>45440</v>
      </c>
      <c r="R206" s="1">
        <f>_xll.SNL.Clients.Office.Excel.Functions.SPG(A206, "RD_CREDIT_RATING_DATE_GLOBAL", "Issuer Credit Rating", "Local Currency LT|0")</f>
        <v>44902</v>
      </c>
      <c r="S206" s="1">
        <f>_xll.SNL.Clients.Office.Excel.Functions.SPG(A206, "RD_CREDIT_WATCH_OUTLOOK_DATE_GLOBAL", "Issuer Credit Rating", "Local Currency LT|0")</f>
        <v>44902</v>
      </c>
      <c r="T206" s="2" t="str">
        <f>_xll.SNL.Clients.Office.Excel.Functions.SPG(A206, "SP_BUSINESS_DESCRIPTION")</f>
        <v>Boston Scientific Corporation develops, manufactures, and markets medical devices for use in various interventional medical specialties worldwide. It operates through two segments, MedSurg and Cardiovascular. The company offers devices to diagnose and treat gastrointestinal and pulmonary conditions, such as resolution clips, biliary stent systems, stents and electrocautery enhanced delivery systems, direct visualization systems, digital catheters, and single-use duodenoscopes; devices to treat urological conditions, including ureteral stents, catheters, baskets, guidewires, sheaths, balloons, single-use digital flexible ureteroscopes, holmium laser systems, artificial urinary sphincter, laser system, fiber, and hydrogel systems; and devices to treat neurological movement disorders and manage chronic pain, such as spinal cord stimulator system, proprietary programming software, radiofrequency generator, indirect decompression systems, practice optimization tools, and deep brain stimulation system. It also provides technologies for diagnosing and treating coronary artery disease and aortic valve conditions; WATCHMAN FLX, a Left Atrial Appendage Closure Device; and implantable devices that monitor the heart and deliver electricity to treat cardiac abnormalities, such as cardioverter and cardiac resynchronization therapy defibrillators, MRI S-ICD systems, cardiac resynchronization therapy pacemakers, quadripolar LV leads, ICD leads, pacing leads, remote patient management systems, insertable cardiac monitor systems, and remote cardiac monitoring systems. In addition, the company offers diagnosis and treatment of rate and rhythm disorders of the heart; peripheral arterial and venous diseases; and products to diagnose, treat and ease forms of cancer. The company was incorporated in 1979 and is headquartered in Marlborough, Massachusetts.</v>
      </c>
    </row>
    <row r="207" spans="1:20" x14ac:dyDescent="0.3">
      <c r="A207" s="5" t="s">
        <v>1300</v>
      </c>
      <c r="B207" s="1">
        <f>_xll.SNL.Clients.Office.Excel.Functions.SPG(A207,"SP_IPO_DATE")</f>
        <v>42026</v>
      </c>
      <c r="C207" s="3">
        <f>_xll.SNL.Clients.Office.Excel.Functions.SPG(A207, "SP_VOLUME_AVG_WEEKLY_TO_SHARES_OUT", , "1M")</f>
        <v>4.462767279686795</v>
      </c>
      <c r="D207" s="3">
        <f>_xll.SNL.Clients.Office.Excel.Functions.SPG(A207, "SP_VOLUME_AVG_WEEKLY_TO_SHARES_OUT", , "3M")</f>
        <v>5.7011850134115019</v>
      </c>
      <c r="E207" s="3">
        <f>_xll.SNL.Clients.Office.Excel.Functions.SPG(A207, "SP_VOLUME_AVG_DAILY_TO_1YR_AVG_DAILY", , "1M")</f>
        <v>64.569999999999993</v>
      </c>
      <c r="F207" s="3">
        <f>_xll.SNL.Clients.Office.Excel.Functions.SPG(A207, "SP_VOLUME_AVG_DAILY_TO_1YR_AVG_DAILY", , "3M")</f>
        <v>82.48</v>
      </c>
      <c r="G207" s="2" t="str">
        <f>_xll.SNL.Clients.Office.Excel.Functions.SPG(A207, "IQ_SECTOR")</f>
        <v>Information Technology</v>
      </c>
      <c r="H207" s="2" t="str">
        <f>_xll.SNL.Clients.Office.Excel.Functions.SPG(A207, "IQ_INDUSTRY_GROUP")</f>
        <v>Software and Services</v>
      </c>
      <c r="I207" s="2" t="str">
        <f>_xll.SNL.Clients.Office.Excel.Functions.SPG(A207, "IQ_INDUSTRY")</f>
        <v>Software</v>
      </c>
      <c r="J207" s="2" t="str">
        <f>_xll.SNL.Clients.Office.Excel.Functions.SPG(A207, "IQ_PRIMARY_INDUSTRY")</f>
        <v>Application Software</v>
      </c>
      <c r="K207" s="2" t="str">
        <f>_xll.SNL.Clients.Office.Excel.Functions.SPG(A207, "NAICS_CODE", "Primary")</f>
        <v>518210 - Computing Infrastructure Providers, Data Processing, Web Hosting, and Related Services</v>
      </c>
      <c r="L207" s="2" t="str">
        <f>_xll.SNL.Clients.Office.Excel.Functions.SPG(A207, "SP_TOPICTAG")</f>
        <v>Software Development; Cloud Management; Data Integration; Data Protection; Cloud Security; Cloud Storage; Team Collaboration</v>
      </c>
      <c r="M207" s="3">
        <f>_xll.SNL.Clients.Office.Excel.Functions.SPG(A207, "SP_PCT_SHARES_OWNED_ALL_INSTITUTIONS")</f>
        <v>103.71</v>
      </c>
      <c r="N207" s="2" t="str">
        <f>_xll.SNL.Clients.Office.Excel.Functions.SPG(A207, "RD_CREDIT_RATING_GLOBAL", "Issuer Credit Rating", "Local Currency LT|0")</f>
        <v/>
      </c>
      <c r="O207" s="2" t="str">
        <f>_xll.SNL.Clients.Office.Excel.Functions.SPG(A207, "RD_CWOL_GLOBAL", "Issuer Credit Rating", "Local Currency LT|0")</f>
        <v/>
      </c>
      <c r="P207" s="2" t="str">
        <f>_xll.SNL.Clients.Office.Excel.Functions.SPG(A207, "RD_RATING_ACTION_GLOBAL", "Issuer Credit Rating", "Local Currency LT|0")</f>
        <v/>
      </c>
      <c r="Q207" s="1" t="str">
        <f>_xll.SNL.Clients.Office.Excel.Functions.SPG(A207, "RD_LAST_REVIEW_DATE_GLOBAL", "Issuer Credit Rating", "Local Currency LT")</f>
        <v/>
      </c>
      <c r="R207" s="1" t="str">
        <f>_xll.SNL.Clients.Office.Excel.Functions.SPG(A207, "RD_CREDIT_RATING_DATE_GLOBAL", "Issuer Credit Rating", "Local Currency LT|0")</f>
        <v/>
      </c>
      <c r="S207" s="1" t="str">
        <f>_xll.SNL.Clients.Office.Excel.Functions.SPG(A207, "RD_CREDIT_WATCH_OUTLOOK_DATE_GLOBAL", "Issuer Credit Rating", "Local Currency LT|0")</f>
        <v/>
      </c>
      <c r="T207" s="2" t="str">
        <f>_xll.SNL.Clients.Office.Excel.Functions.SPG(A207, "SP_BUSINESS_DESCRIPTION")</f>
        <v>Box, Inc. provides a cloud content management platform that enables organizations of various sizes to manage and share their content from anywhere on any device. The company’s Software-as-a-Service platform enables users to work with their content as they need from secure external collaboration and sharing, workspaces and portals, e-signature processes, and content workflows improving employee productivity and accelerating business processes. It also offers web, mobile, and desktop applications for cloud content management on a platform for developing custom applications. The company had approximately 100,000 paying organizations, and its solution was offered in 25 languages. It serves financial services, health care, government, and legal services industries in the United States and internationally. The company was formerly known as Box.net, Inc. and changed its name to Box, Inc. in November 2011. Box, Inc. was incorporated in 2005 and is headquartered in Redwood City, California.</v>
      </c>
    </row>
    <row r="208" spans="1:20" x14ac:dyDescent="0.3">
      <c r="A208" s="5" t="s">
        <v>1299</v>
      </c>
      <c r="B208" s="1" t="str">
        <f>_xll.SNL.Clients.Office.Excel.Functions.SPG(A208,"SP_IPO_DATE")</f>
        <v/>
      </c>
      <c r="C208" s="3">
        <f>_xll.SNL.Clients.Office.Excel.Functions.SPG(A208, "SP_VOLUME_AVG_WEEKLY_TO_SHARES_OUT", , "1M")</f>
        <v>5.7595614819669301</v>
      </c>
      <c r="D208" s="3">
        <f>_xll.SNL.Clients.Office.Excel.Functions.SPG(A208, "SP_VOLUME_AVG_WEEKLY_TO_SHARES_OUT", , "3M")</f>
        <v>4.8705181284996506</v>
      </c>
      <c r="E208" s="3">
        <f>_xll.SNL.Clients.Office.Excel.Functions.SPG(A208, "SP_VOLUME_AVG_DAILY_TO_1YR_AVG_DAILY", , "1M")</f>
        <v>109.1</v>
      </c>
      <c r="F208" s="3">
        <f>_xll.SNL.Clients.Office.Excel.Functions.SPG(A208, "SP_VOLUME_AVG_DAILY_TO_1YR_AVG_DAILY", , "3M")</f>
        <v>92.26</v>
      </c>
      <c r="G208" s="2" t="str">
        <f>_xll.SNL.Clients.Office.Excel.Functions.SPG(A208, "IQ_SECTOR")</f>
        <v>Consumer Discretionary</v>
      </c>
      <c r="H208" s="2" t="str">
        <f>_xll.SNL.Clients.Office.Excel.Functions.SPG(A208, "IQ_INDUSTRY_GROUP")</f>
        <v>Consumer Services</v>
      </c>
      <c r="I208" s="2" t="str">
        <f>_xll.SNL.Clients.Office.Excel.Functions.SPG(A208, "IQ_INDUSTRY")</f>
        <v>Hotels, Restaurants and Leisure</v>
      </c>
      <c r="J208" s="2" t="str">
        <f>_xll.SNL.Clients.Office.Excel.Functions.SPG(A208, "IQ_PRIMARY_INDUSTRY")</f>
        <v>Casinos and Gaming</v>
      </c>
      <c r="K208" s="2" t="str">
        <f>_xll.SNL.Clients.Office.Excel.Functions.SPG(A208, "NAICS_CODE", "Primary")</f>
        <v>713 - Amusement, Gambling, and Recreation Industries</v>
      </c>
      <c r="L208" s="2" t="str">
        <f>_xll.SNL.Clients.Office.Excel.Functions.SPG(A208, "SP_TOPICTAG")</f>
        <v>Entertainment Systems; Video Streaming</v>
      </c>
      <c r="M208" s="3">
        <f>_xll.SNL.Clients.Office.Excel.Functions.SPG(A208, "SP_PCT_SHARES_OWNED_ALL_INSTITUTIONS")</f>
        <v>70.73</v>
      </c>
      <c r="N208" s="2" t="str">
        <f>_xll.SNL.Clients.Office.Excel.Functions.SPG(A208, "RD_CREDIT_RATING_GLOBAL", "Issuer Credit Rating", "Local Currency LT|0")</f>
        <v>BB</v>
      </c>
      <c r="O208" s="2" t="str">
        <f>_xll.SNL.Clients.Office.Excel.Functions.SPG(A208, "RD_CWOL_GLOBAL", "Issuer Credit Rating", "Local Currency LT|0")</f>
        <v>Stable</v>
      </c>
      <c r="P208" s="2" t="str">
        <f>_xll.SNL.Clients.Office.Excel.Functions.SPG(A208, "RD_RATING_ACTION_GLOBAL", "Issuer Credit Rating", "Local Currency LT|0")</f>
        <v>Upgrade | CreditWatch/Outlook (11/30/2022)</v>
      </c>
      <c r="Q208" s="1">
        <f>_xll.SNL.Clients.Office.Excel.Functions.SPG(A208, "RD_LAST_REVIEW_DATE_GLOBAL", "Issuer Credit Rating", "Local Currency LT")</f>
        <v>45529</v>
      </c>
      <c r="R208" s="1">
        <f>_xll.SNL.Clients.Office.Excel.Functions.SPG(A208, "RD_CREDIT_RATING_DATE_GLOBAL", "Issuer Credit Rating", "Local Currency LT|0")</f>
        <v>44895</v>
      </c>
      <c r="S208" s="1">
        <f>_xll.SNL.Clients.Office.Excel.Functions.SPG(A208, "RD_CREDIT_WATCH_OUTLOOK_DATE_GLOBAL", "Issuer Credit Rating", "Local Currency LT|0")</f>
        <v>44895</v>
      </c>
      <c r="T208" s="2" t="str">
        <f>_xll.SNL.Clients.Office.Excel.Functions.SPG(A208, "SP_BUSINESS_DESCRIPTION")</f>
        <v>Boyd Gaming Corporation, together with its subsidiaries, operates as a multi-jurisdictional gaming company in Nevada, Illinois, Indiana, Iowa, Kansas, Louisiana, Mississippi, Missouri, Ohio, and Pennsylvania. The company operates through Las Vegas Locals, Downtown Las Vegas, Midwest &amp; South, and Online segments. It also engages in owning and operating a travel agency. Boyd Gaming Corporation was formerly known as The Boyd Group and changed its name to Boyd Gaming Corporation in April 1993. The company was founded in 1975 and is headquartered in Las Vegas, Nevada.</v>
      </c>
    </row>
    <row r="209" spans="1:20" x14ac:dyDescent="0.3">
      <c r="A209" s="5" t="s">
        <v>1298</v>
      </c>
      <c r="B209" s="1" t="str">
        <f>_xll.SNL.Clients.Office.Excel.Functions.SPG(A209,"SP_IPO_DATE")</f>
        <v/>
      </c>
      <c r="C209" s="3">
        <f>_xll.SNL.Clients.Office.Excel.Functions.SPG(A209, "SP_VOLUME_AVG_WEEKLY_TO_SHARES_OUT", , "1M")</f>
        <v>2.3150993256068482</v>
      </c>
      <c r="D209" s="3">
        <f>_xll.SNL.Clients.Office.Excel.Functions.SPG(A209, "SP_VOLUME_AVG_WEEKLY_TO_SHARES_OUT", , "3M")</f>
        <v>2.9851100123381458</v>
      </c>
      <c r="E209" s="3">
        <f>_xll.SNL.Clients.Office.Excel.Functions.SPG(A209, "SP_VOLUME_AVG_DAILY_TO_1YR_AVG_DAILY", , "1M")</f>
        <v>76.48</v>
      </c>
      <c r="F209" s="3">
        <f>_xll.SNL.Clients.Office.Excel.Functions.SPG(A209, "SP_VOLUME_AVG_DAILY_TO_1YR_AVG_DAILY", , "3M")</f>
        <v>98.62</v>
      </c>
      <c r="G209" s="2" t="str">
        <f>_xll.SNL.Clients.Office.Excel.Functions.SPG(A209, "IQ_SECTOR")</f>
        <v>Industrials</v>
      </c>
      <c r="H209" s="2" t="str">
        <f>_xll.SNL.Clients.Office.Excel.Functions.SPG(A209, "IQ_INDUSTRY_GROUP")</f>
        <v>Commercial and Professional Services</v>
      </c>
      <c r="I209" s="2" t="str">
        <f>_xll.SNL.Clients.Office.Excel.Functions.SPG(A209, "IQ_INDUSTRY")</f>
        <v>Commercial Services and Supplies</v>
      </c>
      <c r="J209" s="2" t="str">
        <f>_xll.SNL.Clients.Office.Excel.Functions.SPG(A209, "IQ_PRIMARY_INDUSTRY")</f>
        <v>Commercial Printing</v>
      </c>
      <c r="K209" s="2" t="str">
        <f>_xll.SNL.Clients.Office.Excel.Functions.SPG(A209, "NAICS_CODE", "Primary")</f>
        <v>323111 - Commercial Printing (except Screen and Books)</v>
      </c>
      <c r="L209" s="2" t="str">
        <f>_xll.SNL.Clients.Office.Excel.Functions.SPG(A209, "SP_TOPICTAG")</f>
        <v>RFID (Radio Frequency Identification); Customer Relationship Management; Authorization and Access Control; Biometrics</v>
      </c>
      <c r="M209" s="3">
        <f>_xll.SNL.Clients.Office.Excel.Functions.SPG(A209, "SP_PCT_SHARES_OWNED_ALL_INSTITUTIONS")</f>
        <v>76.900000000000006</v>
      </c>
      <c r="N209" s="2" t="str">
        <f>_xll.SNL.Clients.Office.Excel.Functions.SPG(A209, "RD_CREDIT_RATING_GLOBAL", "Issuer Credit Rating", "Local Currency LT|0")</f>
        <v/>
      </c>
      <c r="O209" s="2" t="str">
        <f>_xll.SNL.Clients.Office.Excel.Functions.SPG(A209, "RD_CWOL_GLOBAL", "Issuer Credit Rating", "Local Currency LT|0")</f>
        <v/>
      </c>
      <c r="P209" s="2" t="str">
        <f>_xll.SNL.Clients.Office.Excel.Functions.SPG(A209, "RD_RATING_ACTION_GLOBAL", "Issuer Credit Rating", "Local Currency LT|0")</f>
        <v/>
      </c>
      <c r="Q209" s="1" t="str">
        <f>_xll.SNL.Clients.Office.Excel.Functions.SPG(A209, "RD_LAST_REVIEW_DATE_GLOBAL", "Issuer Credit Rating", "Local Currency LT")</f>
        <v/>
      </c>
      <c r="R209" s="1" t="str">
        <f>_xll.SNL.Clients.Office.Excel.Functions.SPG(A209, "RD_CREDIT_RATING_DATE_GLOBAL", "Issuer Credit Rating", "Local Currency LT|0")</f>
        <v/>
      </c>
      <c r="S209" s="1" t="str">
        <f>_xll.SNL.Clients.Office.Excel.Functions.SPG(A209, "RD_CREDIT_WATCH_OUTLOOK_DATE_GLOBAL", "Issuer Credit Rating", "Local Currency LT|0")</f>
        <v/>
      </c>
      <c r="T209" s="2" t="str">
        <f>_xll.SNL.Clients.Office.Excel.Functions.SPG(A209, "SP_BUSINESS_DESCRIPTION")</f>
        <v>Brady Corporation manufactures and supplies identification solutions (IDS) and workplace safety (WPS) products to identify and protect premises, products, and people in the United States and internationally. The company offers safety signs, traffic signs and control products, floor-marking tape, pipe markers, labeling systems, spill control products, lockout/tagout devices, personal protection equipment, first aid products, and software and services for safety compliance auditing, procedures writing, and training; materials, printing systems, radio frequency identification and barcode scanners for product identification, brand protection labeling, work in process labeling, finished product identification, asset tracking labels, asset tags, and industrial track and trace applications; and handheld printers, wire markers, sleeves, and tags. It also wristbands, labels, printing systems, and other products used in hospital, laboratory, and other healthcare settings for tracking and improving the safety of patients; tags, badges, lanyards, rigid card printing systems, and access control software. The company serves industrial manufacturing, electronic manufacturing, healthcare, chemical, oil, gas, alternative energy, automotive, aerospace, governments, mass transit, mechanical contractors, construction, utilities, education, leisure and entertainment and telecommunications, and others through distributors, direct sales force, and digital channels. Brady Corporation was incorporated in 1914 and is headquartered in Milwaukee, Wisconsin.</v>
      </c>
    </row>
    <row r="210" spans="1:20" x14ac:dyDescent="0.3">
      <c r="A210" s="5" t="s">
        <v>1297</v>
      </c>
      <c r="B210" s="1">
        <f>_xll.SNL.Clients.Office.Excel.Functions.SPG(A210,"SP_IPO_DATE")</f>
        <v>31624</v>
      </c>
      <c r="C210" s="3">
        <f>_xll.SNL.Clients.Office.Excel.Functions.SPG(A210, "SP_VOLUME_AVG_WEEKLY_TO_SHARES_OUT", , "1M")</f>
        <v>7.3130534600858335</v>
      </c>
      <c r="D210" s="3">
        <f>_xll.SNL.Clients.Office.Excel.Functions.SPG(A210, "SP_VOLUME_AVG_WEEKLY_TO_SHARES_OUT", , "3M")</f>
        <v>6.4237213698938467</v>
      </c>
      <c r="E210" s="3">
        <f>_xll.SNL.Clients.Office.Excel.Functions.SPG(A210, "SP_VOLUME_AVG_DAILY_TO_1YR_AVG_DAILY", , "1M")</f>
        <v>135.9</v>
      </c>
      <c r="F210" s="3">
        <f>_xll.SNL.Clients.Office.Excel.Functions.SPG(A210, "SP_VOLUME_AVG_DAILY_TO_1YR_AVG_DAILY", , "3M")</f>
        <v>119.37</v>
      </c>
      <c r="G210" s="2" t="str">
        <f>_xll.SNL.Clients.Office.Excel.Functions.SPG(A210, "IQ_SECTOR")</f>
        <v>Real Estate</v>
      </c>
      <c r="H210" s="2" t="str">
        <f>_xll.SNL.Clients.Office.Excel.Functions.SPG(A210, "IQ_INDUSTRY_GROUP")</f>
        <v>Equity Real Estate Investment Trusts (REITs)</v>
      </c>
      <c r="I210" s="2" t="str">
        <f>_xll.SNL.Clients.Office.Excel.Functions.SPG(A210, "IQ_INDUSTRY")</f>
        <v>Office REITs</v>
      </c>
      <c r="J210" s="2" t="str">
        <f>_xll.SNL.Clients.Office.Excel.Functions.SPG(A210, "IQ_PRIMARY_INDUSTRY")</f>
        <v>Office REITs</v>
      </c>
      <c r="K210" s="2" t="str">
        <f>_xll.SNL.Clients.Office.Excel.Functions.SPG(A210, "NAICS_CODE", "Primary")</f>
        <v>531110 - Lessors of Residential Buildings and Dwellings</v>
      </c>
      <c r="L210" s="2" t="str">
        <f>_xll.SNL.Clients.Office.Excel.Functions.SPG(A210, "SP_TOPICTAG")</f>
        <v/>
      </c>
      <c r="M210" s="3">
        <f>_xll.SNL.Clients.Office.Excel.Functions.SPG(A210, "SP_PCT_SHARES_OWNED_ALL_INSTITUTIONS")</f>
        <v>89.35</v>
      </c>
      <c r="N210" s="2" t="str">
        <f>_xll.SNL.Clients.Office.Excel.Functions.SPG(A210, "RD_CREDIT_RATING_GLOBAL", "Issuer Credit Rating", "Local Currency LT|0")</f>
        <v>BB</v>
      </c>
      <c r="O210" s="2" t="str">
        <f>_xll.SNL.Clients.Office.Excel.Functions.SPG(A210, "RD_CWOL_GLOBAL", "Issuer Credit Rating", "Local Currency LT|0")</f>
        <v>Stable</v>
      </c>
      <c r="P210" s="2" t="str">
        <f>_xll.SNL.Clients.Office.Excel.Functions.SPG(A210, "RD_RATING_ACTION_GLOBAL", "Issuer Credit Rating", "Local Currency LT|0")</f>
        <v>CreditWatch/Outlook (09/20/2024)</v>
      </c>
      <c r="Q210" s="1">
        <f>_xll.SNL.Clients.Office.Excel.Functions.SPG(A210, "RD_LAST_REVIEW_DATE_GLOBAL", "Issuer Credit Rating", "Local Currency LT")</f>
        <v>45555</v>
      </c>
      <c r="R210" s="1">
        <f>_xll.SNL.Clients.Office.Excel.Functions.SPG(A210, "RD_CREDIT_RATING_DATE_GLOBAL", "Issuer Credit Rating", "Local Currency LT|0")</f>
        <v>45307</v>
      </c>
      <c r="S210" s="1">
        <f>_xll.SNL.Clients.Office.Excel.Functions.SPG(A210, "RD_CREDIT_WATCH_OUTLOOK_DATE_GLOBAL", "Issuer Credit Rating", "Local Currency LT|0")</f>
        <v>45555</v>
      </c>
      <c r="T210" s="2" t="str">
        <f>_xll.SNL.Clients.Office.Excel.Functions.SPG(A210, "SP_BUSINESS_DESCRIPTION")</f>
        <v>Brandywine Realty Trust (the “Parent Company”) is a self-administered and self-managed real estate investment trust (“REIT”) engaged in the acquisition, development, redevelopment, ownership, management, and operation of a portfolio of office and mixed-use properties. The Parent Company owns its assets and conducts its operations through Brandywine Operating Partnership, L.P. (the “Operating Partnership”) and subsidiaries of the Operating Partnership. The Parent Company is the sole general partner of the Operating Partnership and, as of March 31, 2024, owned a 99.7% interest in the Operating Partnership. The Parent Company’s common shares of beneficial interest (“common shares”) are publicly traded on the New York Stock Exchange under the ticker symbol “BDN.” The Parent Company, the Operating Partnership, and their consolidated subsidiaries are collectively referred to as the “Company.”</v>
      </c>
    </row>
    <row r="211" spans="1:20" x14ac:dyDescent="0.3">
      <c r="A211" s="5" t="s">
        <v>1296</v>
      </c>
      <c r="B211" s="1">
        <f>_xll.SNL.Clients.Office.Excel.Functions.SPG(A211,"SP_IPO_DATE")</f>
        <v>37049</v>
      </c>
      <c r="C211" s="3">
        <f>_xll.SNL.Clients.Office.Excel.Functions.SPG(A211, "SP_VOLUME_AVG_WEEKLY_TO_SHARES_OUT", , "1M")</f>
        <v>6.7182227928805442</v>
      </c>
      <c r="D211" s="3">
        <f>_xll.SNL.Clients.Office.Excel.Functions.SPG(A211, "SP_VOLUME_AVG_WEEKLY_TO_SHARES_OUT", , "3M")</f>
        <v>6.5947396688785229</v>
      </c>
      <c r="E211" s="3">
        <f>_xll.SNL.Clients.Office.Excel.Functions.SPG(A211, "SP_VOLUME_AVG_DAILY_TO_1YR_AVG_DAILY", , "1M")</f>
        <v>81.430000000000007</v>
      </c>
      <c r="F211" s="3">
        <f>_xll.SNL.Clients.Office.Excel.Functions.SPG(A211, "SP_VOLUME_AVG_DAILY_TO_1YR_AVG_DAILY", , "3M")</f>
        <v>79.930000000000007</v>
      </c>
      <c r="G211" s="2" t="str">
        <f>_xll.SNL.Clients.Office.Excel.Functions.SPG(A211, "IQ_SECTOR")</f>
        <v>Financials</v>
      </c>
      <c r="H211" s="2" t="str">
        <f>_xll.SNL.Clients.Office.Excel.Functions.SPG(A211, "IQ_INDUSTRY_GROUP")</f>
        <v>Financial Services</v>
      </c>
      <c r="I211" s="2" t="str">
        <f>_xll.SNL.Clients.Office.Excel.Functions.SPG(A211, "IQ_INDUSTRY")</f>
        <v>Consumer Finance</v>
      </c>
      <c r="J211" s="2" t="str">
        <f>_xll.SNL.Clients.Office.Excel.Functions.SPG(A211, "IQ_PRIMARY_INDUSTRY")</f>
        <v>Consumer Finance</v>
      </c>
      <c r="K211" s="2" t="str">
        <f>_xll.SNL.Clients.Office.Excel.Functions.SPG(A211, "NAICS_CODE", "Primary")</f>
        <v>522291 - Consumer Lending</v>
      </c>
      <c r="L211" s="2" t="str">
        <f>_xll.SNL.Clients.Office.Excel.Functions.SPG(A211, "SP_TOPICTAG")</f>
        <v>Consumer Lending; Data Integration; Data Protection; Buy Now Pay Later (BNPL)</v>
      </c>
      <c r="M211" s="3">
        <f>_xll.SNL.Clients.Office.Excel.Functions.SPG(A211, "SP_PCT_SHARES_OWNED_ALL_INSTITUTIONS")</f>
        <v>100.78</v>
      </c>
      <c r="N211" s="2" t="str">
        <f>_xll.SNL.Clients.Office.Excel.Functions.SPG(A211, "RD_CREDIT_RATING_GLOBAL", "Issuer Credit Rating", "Local Currency LT|0")</f>
        <v>BB-</v>
      </c>
      <c r="O211" s="2" t="str">
        <f>_xll.SNL.Clients.Office.Excel.Functions.SPG(A211, "RD_CWOL_GLOBAL", "Issuer Credit Rating", "Local Currency LT|0")</f>
        <v>Stable</v>
      </c>
      <c r="P211" s="2" t="str">
        <f>_xll.SNL.Clients.Office.Excel.Functions.SPG(A211, "RD_RATING_ACTION_GLOBAL", "Issuer Credit Rating", "Local Currency LT|0")</f>
        <v>New Rating | CreditWatch/Outlook (11/27/2023)</v>
      </c>
      <c r="Q211" s="1">
        <f>_xll.SNL.Clients.Office.Excel.Functions.SPG(A211, "RD_LAST_REVIEW_DATE_GLOBAL", "Issuer Credit Rating", "Local Currency LT")</f>
        <v>45635</v>
      </c>
      <c r="R211" s="1">
        <f>_xll.SNL.Clients.Office.Excel.Functions.SPG(A211, "RD_CREDIT_RATING_DATE_GLOBAL", "Issuer Credit Rating", "Local Currency LT|0")</f>
        <v>45257</v>
      </c>
      <c r="S211" s="1">
        <f>_xll.SNL.Clients.Office.Excel.Functions.SPG(A211, "RD_CREDIT_WATCH_OUTLOOK_DATE_GLOBAL", "Issuer Credit Rating", "Local Currency LT|0")</f>
        <v>45257</v>
      </c>
      <c r="T211" s="2" t="str">
        <f>_xll.SNL.Clients.Office.Excel.Functions.SPG(A211, "SP_BUSINESS_DESCRIPTION")</f>
        <v>Bread Financial Holdings, Inc. provides tech-forward payment and lending solutions to customers and consumer-based industries in North America. It offers credit card and other loans financing services, including risk management solutions, account origination, and funding services for private label and co-brand credit card programs, as well as through Bread partnerships; and Comenity-branded general purpose cash-back credit. The company also manages and services the loans it originates for private label, co-brand, and general-purpose credit card programs, and installment loans and split-pay products; and provides marketing, and data and analytics services. In addition, it offers an enhanced digital suite that includes a unified software development kit, which provides access to its suite of products, as well as promotes credit payment options earlier in the shopping experience. Further, the company through Bread, a digital payments platform and robust suite of application programming interfaces allows merchants and partners to integrate online point-of-sale financing and other digital payment products. It offers its products under the Bread CashbackTM, Bread PayTM, and Bread SavingsTM brands. The company was formerly known as Alliance Data Systems Corporation and changed its name to Bread Financial Holdings, Inc. in March 2022. Bread Financial Holdings, Inc. was incorporated in 1995 and is headquartered in Columbus, Ohio.</v>
      </c>
    </row>
    <row r="212" spans="1:20" x14ac:dyDescent="0.3">
      <c r="A212" s="5" t="s">
        <v>1295</v>
      </c>
      <c r="B212" s="1" t="str">
        <f>_xll.SNL.Clients.Office.Excel.Functions.SPG(A212,"SP_IPO_DATE")</f>
        <v/>
      </c>
      <c r="C212" s="3">
        <f>_xll.SNL.Clients.Office.Excel.Functions.SPG(A212, "SP_VOLUME_AVG_WEEKLY_TO_SHARES_OUT", , "1M")</f>
        <v>7.4594914767310634</v>
      </c>
      <c r="D212" s="3">
        <f>_xll.SNL.Clients.Office.Excel.Functions.SPG(A212, "SP_VOLUME_AVG_WEEKLY_TO_SHARES_OUT", , "3M")</f>
        <v>4.5258297942747383</v>
      </c>
      <c r="E212" s="3">
        <f>_xll.SNL.Clients.Office.Excel.Functions.SPG(A212, "SP_VOLUME_AVG_DAILY_TO_1YR_AVG_DAILY", , "1M")</f>
        <v>192.14</v>
      </c>
      <c r="F212" s="3">
        <f>_xll.SNL.Clients.Office.Excel.Functions.SPG(A212, "SP_VOLUME_AVG_DAILY_TO_1YR_AVG_DAILY", , "3M")</f>
        <v>116.57</v>
      </c>
      <c r="G212" s="2" t="str">
        <f>_xll.SNL.Clients.Office.Excel.Functions.SPG(A212, "IQ_SECTOR")</f>
        <v>Financials</v>
      </c>
      <c r="H212" s="2" t="str">
        <f>_xll.SNL.Clients.Office.Excel.Functions.SPG(A212, "IQ_INDUSTRY_GROUP")</f>
        <v>Insurance</v>
      </c>
      <c r="I212" s="2" t="str">
        <f>_xll.SNL.Clients.Office.Excel.Functions.SPG(A212, "IQ_INDUSTRY")</f>
        <v>Insurance</v>
      </c>
      <c r="J212" s="2" t="str">
        <f>_xll.SNL.Clients.Office.Excel.Functions.SPG(A212, "IQ_PRIMARY_INDUSTRY")</f>
        <v>Life and Health Insurance</v>
      </c>
      <c r="K212" s="2" t="str">
        <f>_xll.SNL.Clients.Office.Excel.Functions.SPG(A212, "NAICS_CODE", "Primary")</f>
        <v>524113 - Direct Life Insurance Carriers</v>
      </c>
      <c r="L212" s="2" t="str">
        <f>_xll.SNL.Clients.Office.Excel.Functions.SPG(A212, "SP_TOPICTAG")</f>
        <v/>
      </c>
      <c r="M212" s="3">
        <f>_xll.SNL.Clients.Office.Excel.Functions.SPG(A212, "SP_PCT_SHARES_OWNED_ALL_INSTITUTIONS")</f>
        <v>83.58</v>
      </c>
      <c r="N212" s="2" t="str">
        <f>_xll.SNL.Clients.Office.Excel.Functions.SPG(A212, "RD_CREDIT_RATING_GLOBAL", "Issuer Credit Rating", "Local Currency LT|0")</f>
        <v>BBB+</v>
      </c>
      <c r="O212" s="2" t="str">
        <f>_xll.SNL.Clients.Office.Excel.Functions.SPG(A212, "RD_CWOL_GLOBAL", "Issuer Credit Rating", "Local Currency LT|0")</f>
        <v>Stable</v>
      </c>
      <c r="P212" s="2" t="str">
        <f>_xll.SNL.Clients.Office.Excel.Functions.SPG(A212, "RD_RATING_ACTION_GLOBAL", "Issuer Credit Rating", "Local Currency LT|0")</f>
        <v>CreditWatch/Outlook (12/12/2019)</v>
      </c>
      <c r="Q212" s="1">
        <f>_xll.SNL.Clients.Office.Excel.Functions.SPG(A212, "RD_LAST_REVIEW_DATE_GLOBAL", "Issuer Credit Rating", "Local Currency LT")</f>
        <v>45441</v>
      </c>
      <c r="R212" s="1">
        <f>_xll.SNL.Clients.Office.Excel.Functions.SPG(A212, "RD_CREDIT_RATING_DATE_GLOBAL", "Issuer Credit Rating", "Local Currency LT|0")</f>
        <v>42901</v>
      </c>
      <c r="S212" s="1">
        <f>_xll.SNL.Clients.Office.Excel.Functions.SPG(A212, "RD_CREDIT_WATCH_OUTLOOK_DATE_GLOBAL", "Issuer Credit Rating", "Local Currency LT|0")</f>
        <v>43811</v>
      </c>
      <c r="T212" s="2" t="str">
        <f>_xll.SNL.Clients.Office.Excel.Functions.SPG(A212, "SP_BUSINESS_DESCRIPTION")</f>
        <v>Brighthouse Financial, Inc. provides annuity and life insurance products in the United States. It operates through three segments: Annuities, Life, and Run-off. The Annuities segment consists of variable, fixed, index-linked, and income annuities for contract holders’ needs for protected wealth accumulation on a tax-deferred basis, wealth transfer, and income security. The Life segment offers term, universal, whole, and variable life products for policyholders’ needs for financial security and protected wealth transfer. The Run-off segment manages structured settlements, pension risk transfer contracts, certain company-owned life insurance policies, funding agreements, and universal life with secondary guarantees. Brighthouse Financial, Inc. was founded in 1863 and is headquartered in Charlotte, North Carolina.</v>
      </c>
    </row>
    <row r="213" spans="1:20" x14ac:dyDescent="0.3">
      <c r="A213" s="5" t="s">
        <v>1294</v>
      </c>
      <c r="B213" s="1">
        <f>_xll.SNL.Clients.Office.Excel.Functions.SPG(A213,"SP_IPO_DATE")</f>
        <v>30687</v>
      </c>
      <c r="C213" s="3">
        <f>_xll.SNL.Clients.Office.Excel.Functions.SPG(A213, "SP_VOLUME_AVG_WEEKLY_TO_SHARES_OUT", , "1M")</f>
        <v>16.941280526544141</v>
      </c>
      <c r="D213" s="3">
        <f>_xll.SNL.Clients.Office.Excel.Functions.SPG(A213, "SP_VOLUME_AVG_WEEKLY_TO_SHARES_OUT", , "3M")</f>
        <v>13.573581229699757</v>
      </c>
      <c r="E213" s="3">
        <f>_xll.SNL.Clients.Office.Excel.Functions.SPG(A213, "SP_VOLUME_AVG_DAILY_TO_1YR_AVG_DAILY", , "1M")</f>
        <v>107.01</v>
      </c>
      <c r="F213" s="3">
        <f>_xll.SNL.Clients.Office.Excel.Functions.SPG(A213, "SP_VOLUME_AVG_DAILY_TO_1YR_AVG_DAILY", , "3M")</f>
        <v>85.74</v>
      </c>
      <c r="G213" s="2" t="str">
        <f>_xll.SNL.Clients.Office.Excel.Functions.SPG(A213, "IQ_SECTOR")</f>
        <v>Consumer Discretionary</v>
      </c>
      <c r="H213" s="2" t="str">
        <f>_xll.SNL.Clients.Office.Excel.Functions.SPG(A213, "IQ_INDUSTRY_GROUP")</f>
        <v>Consumer Services</v>
      </c>
      <c r="I213" s="2" t="str">
        <f>_xll.SNL.Clients.Office.Excel.Functions.SPG(A213, "IQ_INDUSTRY")</f>
        <v>Hotels, Restaurants and Leisure</v>
      </c>
      <c r="J213" s="2" t="str">
        <f>_xll.SNL.Clients.Office.Excel.Functions.SPG(A213, "IQ_PRIMARY_INDUSTRY")</f>
        <v>Restaurants</v>
      </c>
      <c r="K213" s="2" t="str">
        <f>_xll.SNL.Clients.Office.Excel.Functions.SPG(A213, "NAICS_CODE", "Primary")</f>
        <v>722511 - Full-Service Restaurants</v>
      </c>
      <c r="L213" s="2" t="str">
        <f>_xll.SNL.Clients.Office.Excel.Functions.SPG(A213, "SP_TOPICTAG")</f>
        <v>Brand Marketing; Ghost Kitchens</v>
      </c>
      <c r="M213" s="3">
        <f>_xll.SNL.Clients.Office.Excel.Functions.SPG(A213, "SP_PCT_SHARES_OWNED_ALL_INSTITUTIONS")</f>
        <v>105.3</v>
      </c>
      <c r="N213" s="2" t="str">
        <f>_xll.SNL.Clients.Office.Excel.Functions.SPG(A213, "RD_CREDIT_RATING_GLOBAL", "Issuer Credit Rating", "Local Currency LT|0")</f>
        <v>BB-</v>
      </c>
      <c r="O213" s="2" t="str">
        <f>_xll.SNL.Clients.Office.Excel.Functions.SPG(A213, "RD_CWOL_GLOBAL", "Issuer Credit Rating", "Local Currency LT|0")</f>
        <v>Positive</v>
      </c>
      <c r="P213" s="2" t="str">
        <f>_xll.SNL.Clients.Office.Excel.Functions.SPG(A213, "RD_RATING_ACTION_GLOBAL", "Issuer Credit Rating", "Local Currency LT|0")</f>
        <v>CreditWatch/Outlook (09/05/2024)</v>
      </c>
      <c r="Q213" s="1">
        <f>_xll.SNL.Clients.Office.Excel.Functions.SPG(A213, "RD_LAST_REVIEW_DATE_GLOBAL", "Issuer Credit Rating", "Local Currency LT")</f>
        <v>45560</v>
      </c>
      <c r="R213" s="1">
        <f>_xll.SNL.Clients.Office.Excel.Functions.SPG(A213, "RD_CREDIT_RATING_DATE_GLOBAL", "Issuer Credit Rating", "Local Currency LT|0")</f>
        <v>44334</v>
      </c>
      <c r="S213" s="1">
        <f>_xll.SNL.Clients.Office.Excel.Functions.SPG(A213, "RD_CREDIT_WATCH_OUTLOOK_DATE_GLOBAL", "Issuer Credit Rating", "Local Currency LT|0")</f>
        <v>45540</v>
      </c>
      <c r="T213" s="2" t="str">
        <f>_xll.SNL.Clients.Office.Excel.Functions.SPG(A213, "SP_BUSINESS_DESCRIPTION")</f>
        <v>Brinker International, Inc., together with its subsidiaries, engages in the ownership, development, operation, and franchising of casual dining restaurants in the United States and internationally. The company operates and franchises Chili’s Grill &amp; Bar and Maggiano’s Little Italy restaurant brands. It also operates virtual brands, It’s Just Wings. The company was founded in 1975 and is headquartered in Dallas, Texas.</v>
      </c>
    </row>
    <row r="214" spans="1:20" x14ac:dyDescent="0.3">
      <c r="A214" s="5" t="s">
        <v>1293</v>
      </c>
      <c r="B214" s="1" t="str">
        <f>_xll.SNL.Clients.Office.Excel.Functions.SPG(A214,"SP_IPO_DATE")</f>
        <v/>
      </c>
      <c r="C214" s="3">
        <f>_xll.SNL.Clients.Office.Excel.Functions.SPG(A214, "SP_VOLUME_AVG_WEEKLY_TO_SHARES_OUT", , "1M")</f>
        <v>2.7925287427195777</v>
      </c>
      <c r="D214" s="3">
        <f>_xll.SNL.Clients.Office.Excel.Functions.SPG(A214, "SP_VOLUME_AVG_WEEKLY_TO_SHARES_OUT", , "3M")</f>
        <v>2.6953589892695402</v>
      </c>
      <c r="E214" s="3">
        <f>_xll.SNL.Clients.Office.Excel.Functions.SPG(A214, "SP_VOLUME_AVG_DAILY_TO_1YR_AVG_DAILY", , "1M")</f>
        <v>84.75</v>
      </c>
      <c r="F214" s="3">
        <f>_xll.SNL.Clients.Office.Excel.Functions.SPG(A214, "SP_VOLUME_AVG_DAILY_TO_1YR_AVG_DAILY", , "3M")</f>
        <v>81.8</v>
      </c>
      <c r="G214" s="2" t="str">
        <f>_xll.SNL.Clients.Office.Excel.Functions.SPG(A214, "IQ_SECTOR")</f>
        <v>Health Care</v>
      </c>
      <c r="H214" s="2" t="str">
        <f>_xll.SNL.Clients.Office.Excel.Functions.SPG(A214, "IQ_INDUSTRY_GROUP")</f>
        <v>Pharmaceuticals, Biotechnology and Life Sciences</v>
      </c>
      <c r="I214" s="2" t="str">
        <f>_xll.SNL.Clients.Office.Excel.Functions.SPG(A214, "IQ_INDUSTRY")</f>
        <v>Pharmaceuticals</v>
      </c>
      <c r="J214" s="2" t="str">
        <f>_xll.SNL.Clients.Office.Excel.Functions.SPG(A214, "IQ_PRIMARY_INDUSTRY")</f>
        <v>Pharmaceuticals</v>
      </c>
      <c r="K214" s="2" t="str">
        <f>_xll.SNL.Clients.Office.Excel.Functions.SPG(A214, "NAICS_CODE", "Primary")</f>
        <v>325412 - Pharmaceutical Preparation Manufacturing</v>
      </c>
      <c r="L214" s="2" t="str">
        <f>_xll.SNL.Clients.Office.Excel.Functions.SPG(A214, "SP_TOPICTAG")</f>
        <v>Health Diagnostics; Cardiovascular; Dermatology; Hematology; Immunology; Neurology; Oncology</v>
      </c>
      <c r="M214" s="3">
        <f>_xll.SNL.Clients.Office.Excel.Functions.SPG(A214, "SP_PCT_SHARES_OWNED_ALL_INSTITUTIONS")</f>
        <v>79.2</v>
      </c>
      <c r="N214" s="2" t="str">
        <f>_xll.SNL.Clients.Office.Excel.Functions.SPG(A214, "RD_CREDIT_RATING_GLOBAL", "Issuer Credit Rating", "Local Currency LT|0")</f>
        <v>A</v>
      </c>
      <c r="O214" s="2" t="str">
        <f>_xll.SNL.Clients.Office.Excel.Functions.SPG(A214, "RD_CWOL_GLOBAL", "Issuer Credit Rating", "Local Currency LT|0")</f>
        <v>Stable</v>
      </c>
      <c r="P214" s="2" t="str">
        <f>_xll.SNL.Clients.Office.Excel.Functions.SPG(A214, "RD_RATING_ACTION_GLOBAL", "Issuer Credit Rating", "Local Currency LT|0")</f>
        <v>Downgrade | CreditWatch/Outlook (12/27/2023)</v>
      </c>
      <c r="Q214" s="1">
        <f>_xll.SNL.Clients.Office.Excel.Functions.SPG(A214, "RD_LAST_REVIEW_DATE_GLOBAL", "Issuer Credit Rating", "Local Currency LT")</f>
        <v>45667</v>
      </c>
      <c r="R214" s="1">
        <f>_xll.SNL.Clients.Office.Excel.Functions.SPG(A214, "RD_CREDIT_RATING_DATE_GLOBAL", "Issuer Credit Rating", "Local Currency LT|0")</f>
        <v>45287</v>
      </c>
      <c r="S214" s="1">
        <f>_xll.SNL.Clients.Office.Excel.Functions.SPG(A214, "RD_CREDIT_WATCH_OUTLOOK_DATE_GLOBAL", "Issuer Credit Rating", "Local Currency LT|0")</f>
        <v>45287</v>
      </c>
      <c r="T214" s="2" t="str">
        <f>_xll.SNL.Clients.Office.Excel.Functions.SPG(A214, "SP_BUSINESS_DESCRIPTION")</f>
        <v>Bristol-Myers Squibb Company discovers, develops, licenses, manufactures, markets, distributes, and sells biopharmaceutical products worldwide. It offers products for oncology, hematology, immunology, cardiovascular, neuroscience, and other areas. The company’s products include Eliquis for reduction in risk of stroke/systemic embolism in non-valvular atrial fibrillation and for the treatment of DVT/PE; Opdivo for various anti-cancer indications; Pomalyst/Imnovid for multiple myeloma; Orencia for active rheumatoid arthritis and psoriatic arthritis; and Sprycel to treat patients with Philadelphia chromosome-positive chronic myeloid leukemia. It also provides Yervoy for the treatment of patients with unresectable or metastatic melanoma; Empliciti for the treatment of relapsed/refractory multiple myeloma; Abecma for the treatment of patients with relapsed or refractory multiple myeloma; Reblozyl to treat anemia; Opdualag for the treatment of unresectable or metastatic melanoma; and Zeposia to treat relapsing forms of multiple sclerosis. In addition, the company offers Breyanzi for the treatment of patients with relapsed or refractory large B-cell lymphoma; Cobenfy to treat schizophrenia in adults; Krazati for the treatment of adult patients with KRASG12C-mutated locally advanced or metastatic non-small cell lung cancer (NSCLC); Camzyos to treat symptomatic obstructive HCM to improve functional capacity and symptom; Sotyktu for the treatment of moderate-to-severe plaque psoriasis; Augtyro for the treatment of locally advanced or metastatic ROS1-positive NSCLC; Revlimid, an oral immunomodulatory drug to treat multiple myeloma; and Abraxane for the treatment of breast cancer, NSCLC and pancreatic cancer. It sells products to wholesalers, distributors, pharmacies, retailers, hospitals, clinics, and government agencies. The company was formerly known as Bristol-Myers Company. Bristol-Myers Squibb Company was founded in 1887 and is headquartered in Princeton, New Jersey.</v>
      </c>
    </row>
    <row r="215" spans="1:20" x14ac:dyDescent="0.3">
      <c r="A215" s="5" t="s">
        <v>1292</v>
      </c>
      <c r="B215" s="1" t="str">
        <f>_xll.SNL.Clients.Office.Excel.Functions.SPG(A215,"SP_IPO_DATE")</f>
        <v/>
      </c>
      <c r="C215" s="3">
        <f>_xll.SNL.Clients.Office.Excel.Functions.SPG(A215, "SP_VOLUME_AVG_WEEKLY_TO_SHARES_OUT", , "1M")</f>
        <v>1.5543835162899198</v>
      </c>
      <c r="D215" s="3">
        <f>_xll.SNL.Clients.Office.Excel.Functions.SPG(A215, "SP_VOLUME_AVG_WEEKLY_TO_SHARES_OUT", , "3M")</f>
        <v>1.9840935109772977</v>
      </c>
      <c r="E215" s="3">
        <f>_xll.SNL.Clients.Office.Excel.Functions.SPG(A215, "SP_VOLUME_AVG_DAILY_TO_1YR_AVG_DAILY", , "1M")</f>
        <v>73.58</v>
      </c>
      <c r="F215" s="3">
        <f>_xll.SNL.Clients.Office.Excel.Functions.SPG(A215, "SP_VOLUME_AVG_DAILY_TO_1YR_AVG_DAILY", , "3M")</f>
        <v>93.92</v>
      </c>
      <c r="G215" s="2" t="str">
        <f>_xll.SNL.Clients.Office.Excel.Functions.SPG(A215, "IQ_SECTOR")</f>
        <v>Energy</v>
      </c>
      <c r="H215" s="2" t="str">
        <f>_xll.SNL.Clients.Office.Excel.Functions.SPG(A215, "IQ_INDUSTRY_GROUP")</f>
        <v>Energy</v>
      </c>
      <c r="I215" s="2" t="str">
        <f>_xll.SNL.Clients.Office.Excel.Functions.SPG(A215, "IQ_INDUSTRY")</f>
        <v>Energy Equipment and Services</v>
      </c>
      <c r="J215" s="2" t="str">
        <f>_xll.SNL.Clients.Office.Excel.Functions.SPG(A215, "IQ_PRIMARY_INDUSTRY")</f>
        <v>Oil and Gas Equipment and Services</v>
      </c>
      <c r="K215" s="2" t="str">
        <f>_xll.SNL.Clients.Office.Excel.Functions.SPG(A215, "NAICS_CODE", "Primary")</f>
        <v>213112 - Support Activities for Oil and Gas Operations</v>
      </c>
      <c r="L215" s="2" t="str">
        <f>_xll.SNL.Clients.Office.Excel.Functions.SPG(A215, "SP_TOPICTAG")</f>
        <v>Disaster Recovery; Fleet Management; Freight Service; Marine Transportation; Passenger Aircraft Manufacturing</v>
      </c>
      <c r="M215" s="3">
        <f>_xll.SNL.Clients.Office.Excel.Functions.SPG(A215, "SP_PCT_SHARES_OWNED_ALL_INSTITUTIONS")</f>
        <v>86.04</v>
      </c>
      <c r="N215" s="2" t="str">
        <f>_xll.SNL.Clients.Office.Excel.Functions.SPG(A215, "RD_CREDIT_RATING_GLOBAL", "Issuer Credit Rating", "Local Currency LT|0")</f>
        <v>B</v>
      </c>
      <c r="O215" s="2" t="str">
        <f>_xll.SNL.Clients.Office.Excel.Functions.SPG(A215, "RD_CWOL_GLOBAL", "Issuer Credit Rating", "Local Currency LT|0")</f>
        <v>Stable</v>
      </c>
      <c r="P215" s="2" t="str">
        <f>_xll.SNL.Clients.Office.Excel.Functions.SPG(A215, "RD_RATING_ACTION_GLOBAL", "Issuer Credit Rating", "Local Currency LT|0")</f>
        <v>Upgrade | CreditWatch/Outlook (02/08/2021)</v>
      </c>
      <c r="Q215" s="1">
        <f>_xll.SNL.Clients.Office.Excel.Functions.SPG(A215, "RD_LAST_REVIEW_DATE_GLOBAL", "Issuer Credit Rating", "Local Currency LT")</f>
        <v>45373</v>
      </c>
      <c r="R215" s="1">
        <f>_xll.SNL.Clients.Office.Excel.Functions.SPG(A215, "RD_CREDIT_RATING_DATE_GLOBAL", "Issuer Credit Rating", "Local Currency LT|0")</f>
        <v>44235</v>
      </c>
      <c r="S215" s="1">
        <f>_xll.SNL.Clients.Office.Excel.Functions.SPG(A215, "RD_CREDIT_WATCH_OUTLOOK_DATE_GLOBAL", "Issuer Credit Rating", "Local Currency LT|0")</f>
        <v>44235</v>
      </c>
      <c r="T215" s="2" t="str">
        <f>_xll.SNL.Clients.Office.Excel.Functions.SPG(A215, "SP_BUSINESS_DESCRIPTION")</f>
        <v>Bristow Group Inc. provides vertical flight solutions. The company primarily offers aviation services to integrated, national, and independent offshore energy companies and government agencies. It also provides personnel transportation, search and rescue, medevac, ad hoc helicopter, fixed wing transportation, unmanned systems, and ad-hoc helicopter services, as well as logistical and maintenance support, training services, and flight and maintenance crews. The company has a fleet of aircrafts. It has customers in Australia, Brazil, Canada, Chile, the Dutch Caribbean, the Falkland Islands, India, Ireland, the Kingdom of Saudi Arabia, Mexico, the Netherlands, Nigeria, Norway, Spain, Suriname, Trinidad, the United Kingdom, and United States. Bristow Group Inc. is based in Houston, Texas.</v>
      </c>
    </row>
    <row r="216" spans="1:20" x14ac:dyDescent="0.3">
      <c r="A216" s="5" t="s">
        <v>1291</v>
      </c>
      <c r="B216" s="1">
        <f>_xll.SNL.Clients.Office.Excel.Functions.SPG(A216,"SP_IPO_DATE")</f>
        <v>41576</v>
      </c>
      <c r="C216" s="3">
        <f>_xll.SNL.Clients.Office.Excel.Functions.SPG(A216, "SP_VOLUME_AVG_WEEKLY_TO_SHARES_OUT", , "1M")</f>
        <v>4.4923216502414407</v>
      </c>
      <c r="D216" s="3">
        <f>_xll.SNL.Clients.Office.Excel.Functions.SPG(A216, "SP_VOLUME_AVG_WEEKLY_TO_SHARES_OUT", , "3M")</f>
        <v>3.7831606575231556</v>
      </c>
      <c r="E216" s="3">
        <f>_xll.SNL.Clients.Office.Excel.Functions.SPG(A216, "SP_VOLUME_AVG_DAILY_TO_1YR_AVG_DAILY", , "1M")</f>
        <v>122.47</v>
      </c>
      <c r="F216" s="3">
        <f>_xll.SNL.Clients.Office.Excel.Functions.SPG(A216, "SP_VOLUME_AVG_DAILY_TO_1YR_AVG_DAILY", , "3M")</f>
        <v>103.13</v>
      </c>
      <c r="G216" s="2" t="str">
        <f>_xll.SNL.Clients.Office.Excel.Functions.SPG(A216, "IQ_SECTOR")</f>
        <v>Real Estate</v>
      </c>
      <c r="H216" s="2" t="str">
        <f>_xll.SNL.Clients.Office.Excel.Functions.SPG(A216, "IQ_INDUSTRY_GROUP")</f>
        <v>Equity Real Estate Investment Trusts (REITs)</v>
      </c>
      <c r="I216" s="2" t="str">
        <f>_xll.SNL.Clients.Office.Excel.Functions.SPG(A216, "IQ_INDUSTRY")</f>
        <v>Retail REITs</v>
      </c>
      <c r="J216" s="2" t="str">
        <f>_xll.SNL.Clients.Office.Excel.Functions.SPG(A216, "IQ_PRIMARY_INDUSTRY")</f>
        <v>Retail REITs</v>
      </c>
      <c r="K216" s="2" t="str">
        <f>_xll.SNL.Clients.Office.Excel.Functions.SPG(A216, "NAICS_CODE", "Primary")</f>
        <v>531110 - Lessors of Residential Buildings and Dwellings</v>
      </c>
      <c r="L216" s="2" t="str">
        <f>_xll.SNL.Clients.Office.Excel.Functions.SPG(A216, "SP_TOPICTAG")</f>
        <v/>
      </c>
      <c r="M216" s="3">
        <f>_xll.SNL.Clients.Office.Excel.Functions.SPG(A216, "SP_PCT_SHARES_OWNED_ALL_INSTITUTIONS")</f>
        <v>97.06</v>
      </c>
      <c r="N216" s="2" t="str">
        <f>_xll.SNL.Clients.Office.Excel.Functions.SPG(A216, "RD_CREDIT_RATING_GLOBAL", "Issuer Credit Rating", "Local Currency LT|0")</f>
        <v>BBB</v>
      </c>
      <c r="O216" s="2" t="str">
        <f>_xll.SNL.Clients.Office.Excel.Functions.SPG(A216, "RD_CWOL_GLOBAL", "Issuer Credit Rating", "Local Currency LT|0")</f>
        <v>Stable</v>
      </c>
      <c r="P216" s="2" t="str">
        <f>_xll.SNL.Clients.Office.Excel.Functions.SPG(A216, "RD_RATING_ACTION_GLOBAL", "Issuer Credit Rating", "Local Currency LT|0")</f>
        <v>Upgrade | CreditWatch/Outlook (11/03/2023)</v>
      </c>
      <c r="Q216" s="1">
        <f>_xll.SNL.Clients.Office.Excel.Functions.SPG(A216, "RD_LAST_REVIEW_DATE_GLOBAL", "Issuer Credit Rating", "Local Currency LT")</f>
        <v>45566</v>
      </c>
      <c r="R216" s="1">
        <f>_xll.SNL.Clients.Office.Excel.Functions.SPG(A216, "RD_CREDIT_RATING_DATE_GLOBAL", "Issuer Credit Rating", "Local Currency LT|0")</f>
        <v>45233</v>
      </c>
      <c r="S216" s="1">
        <f>_xll.SNL.Clients.Office.Excel.Functions.SPG(A216, "RD_CREDIT_WATCH_OUTLOOK_DATE_GLOBAL", "Issuer Credit Rating", "Local Currency LT|0")</f>
        <v>45233</v>
      </c>
      <c r="T216" s="2" t="str">
        <f>_xll.SNL.Clients.Office.Excel.Functions.SPG(A216, "SP_BUSINESS_DESCRIPTION")</f>
        <v>Brixmor (NYSE: BRX) is a real estate investment trust (REIT) that owns and operates a high-quality, national portfolio of open-air shopping centers. Its 360 retail centers comprise approximately 63 million square feet of prime retail space in established trade areas. The Company strives to own and operate shopping centers that reflect Brixmor's vision "to be the center of the communities we serve" and are home to a diverse mix of thriving national, regional and local retailers. Brixmor is a proud real estate partner to over 5,000 retailers including The TJX Companies, The Kroger Co., Publix Super Markets and Ross Stores.</v>
      </c>
    </row>
    <row r="217" spans="1:20" x14ac:dyDescent="0.3">
      <c r="A217" s="5" t="s">
        <v>1290</v>
      </c>
      <c r="B217" s="1">
        <f>_xll.SNL.Clients.Office.Excel.Functions.SPG(A217,"SP_IPO_DATE")</f>
        <v>40030</v>
      </c>
      <c r="C217" s="3">
        <f>_xll.SNL.Clients.Office.Excel.Functions.SPG(A217, "SP_VOLUME_AVG_WEEKLY_TO_SHARES_OUT", , "1M")</f>
        <v>3.1196552682195966</v>
      </c>
      <c r="D217" s="3">
        <f>_xll.SNL.Clients.Office.Excel.Functions.SPG(A217, "SP_VOLUME_AVG_WEEKLY_TO_SHARES_OUT", , "3M")</f>
        <v>3.4705459577365683</v>
      </c>
      <c r="E217" s="3">
        <f>_xll.SNL.Clients.Office.Excel.Functions.SPG(A217, "SP_VOLUME_AVG_DAILY_TO_1YR_AVG_DAILY", , "1M")</f>
        <v>95.51</v>
      </c>
      <c r="F217" s="3">
        <f>_xll.SNL.Clients.Office.Excel.Functions.SPG(A217, "SP_VOLUME_AVG_DAILY_TO_1YR_AVG_DAILY", , "3M")</f>
        <v>106.26</v>
      </c>
      <c r="G217" s="2" t="str">
        <f>_xll.SNL.Clients.Office.Excel.Functions.SPG(A217, "IQ_SECTOR")</f>
        <v>Information Technology</v>
      </c>
      <c r="H217" s="2" t="str">
        <f>_xll.SNL.Clients.Office.Excel.Functions.SPG(A217, "IQ_INDUSTRY_GROUP")</f>
        <v>Semiconductors and Semiconductor Equipment</v>
      </c>
      <c r="I217" s="2" t="str">
        <f>_xll.SNL.Clients.Office.Excel.Functions.SPG(A217, "IQ_INDUSTRY")</f>
        <v>Semiconductors and Semiconductor Equipment</v>
      </c>
      <c r="J217" s="2" t="str">
        <f>_xll.SNL.Clients.Office.Excel.Functions.SPG(A217, "IQ_PRIMARY_INDUSTRY")</f>
        <v>Semiconductors</v>
      </c>
      <c r="K217" s="2" t="str">
        <f>_xll.SNL.Clients.Office.Excel.Functions.SPG(A217, "NAICS_CODE", "Primary")</f>
        <v>334413 - Semiconductor and Related Device Manufacturing</v>
      </c>
      <c r="L217" s="2" t="str">
        <f>_xll.SNL.Clients.Office.Excel.Functions.SPG(A217, "SP_TOPICTAG")</f>
        <v>Software Development; Data Integration; Sensors; Data Protection; Cloud Infrastructure; Process Automation</v>
      </c>
      <c r="M217" s="3">
        <f>_xll.SNL.Clients.Office.Excel.Functions.SPG(A217, "SP_PCT_SHARES_OWNED_ALL_INSTITUTIONS")</f>
        <v>77.67</v>
      </c>
      <c r="N217" s="2" t="str">
        <f>_xll.SNL.Clients.Office.Excel.Functions.SPG(A217, "RD_CREDIT_RATING_GLOBAL", "Issuer Credit Rating", "Local Currency LT|0")</f>
        <v>BBB+</v>
      </c>
      <c r="O217" s="2" t="str">
        <f>_xll.SNL.Clients.Office.Excel.Functions.SPG(A217, "RD_CWOL_GLOBAL", "Issuer Credit Rating", "Local Currency LT|0")</f>
        <v>Positive</v>
      </c>
      <c r="P217" s="2" t="str">
        <f>_xll.SNL.Clients.Office.Excel.Functions.SPG(A217, "RD_RATING_ACTION_GLOBAL", "Issuer Credit Rating", "Local Currency LT|0")</f>
        <v>Upgrade | CreditWatch/Outlook (01/13/2025)</v>
      </c>
      <c r="Q217" s="1">
        <f>_xll.SNL.Clients.Office.Excel.Functions.SPG(A217, "RD_LAST_REVIEW_DATE_GLOBAL", "Issuer Credit Rating", "Local Currency LT")</f>
        <v>45670</v>
      </c>
      <c r="R217" s="1">
        <f>_xll.SNL.Clients.Office.Excel.Functions.SPG(A217, "RD_CREDIT_RATING_DATE_GLOBAL", "Issuer Credit Rating", "Local Currency LT|0")</f>
        <v>45670</v>
      </c>
      <c r="S217" s="1">
        <f>_xll.SNL.Clients.Office.Excel.Functions.SPG(A217, "RD_CREDIT_WATCH_OUTLOOK_DATE_GLOBAL", "Issuer Credit Rating", "Local Currency LT|0")</f>
        <v>45670</v>
      </c>
      <c r="T217" s="2" t="str">
        <f>_xll.SNL.Clients.Office.Excel.Functions.SPG(A217, "SP_BUSINESS_DESCRIPTION")</f>
        <v>Broadcom Inc. designs, develops, and supplies various semiconductor devices with a focus on complex digital and mixed signal complementary metal oxide semiconductor based devices and analog III-V based products worldwide. The company operates in two segments, Semiconductor Solutions and Infrastructure Software. It provides Ethernet switching and routing custom silicon solutions, optical and copper physical layer devices, and fiber optic transmitter and receiver components; set-top box system-on-chips (SoCs), data over cable service interface specifications cable modem and networking infrastructure, DSL access multiplexer/PON optical line termination products, and Wi-Fi access point SoCs, as well as digital subscriber line (DSL)/cable, passive optical networking (PON) gateways; and fiber optic components and mobile device connectivity solutions. The company also offers RF front end modules and filters; Wi-Fi, Bluetooth, and global positioning system/global navigation satellite system SoCs; custom touch controllers; inductive charging application specific integrated circuits; serial attached small computer system interface and redundant array of independent disks controllers and adapters, peripheral component interconnect express switches, fiber channel host bus adapters, read channel based SoCs, custom flash controllers, and preamplifiers; and optocouplers, industrial fiber optics, industrial and medical sensors, motion control encoders and subsystems, light emitting diodes, ethernet PHYs, switch ICs, and camera microcontrollers. Its products are used in various applications in enterprise and data center networking, including artificial intelligence networking and connectivity, home connectivity, set-top boxes, broadband access, telecommunication equipment, smartphones and base stations, data center servers and storage systems, factory automation, power generation and alternative energy systems, and electronic displays. Broadcom Inc. was founded in 1961 and is headquartered in Palo Alto, California.</v>
      </c>
    </row>
    <row r="218" spans="1:20" x14ac:dyDescent="0.3">
      <c r="A218" s="5" t="s">
        <v>1289</v>
      </c>
      <c r="B218" s="1" t="str">
        <f>_xll.SNL.Clients.Office.Excel.Functions.SPG(A218,"SP_IPO_DATE")</f>
        <v/>
      </c>
      <c r="C218" s="3">
        <f>_xll.SNL.Clients.Office.Excel.Functions.SPG(A218, "SP_VOLUME_AVG_WEEKLY_TO_SHARES_OUT", , "1M")</f>
        <v>1.8102125488057639</v>
      </c>
      <c r="D218" s="3">
        <f>_xll.SNL.Clients.Office.Excel.Functions.SPG(A218, "SP_VOLUME_AVG_WEEKLY_TO_SHARES_OUT", , "3M")</f>
        <v>2.0072989185989392</v>
      </c>
      <c r="E218" s="3">
        <f>_xll.SNL.Clients.Office.Excel.Functions.SPG(A218, "SP_VOLUME_AVG_DAILY_TO_1YR_AVG_DAILY", , "1M")</f>
        <v>84.87</v>
      </c>
      <c r="F218" s="3">
        <f>_xll.SNL.Clients.Office.Excel.Functions.SPG(A218, "SP_VOLUME_AVG_DAILY_TO_1YR_AVG_DAILY", , "3M")</f>
        <v>94.12</v>
      </c>
      <c r="G218" s="2" t="str">
        <f>_xll.SNL.Clients.Office.Excel.Functions.SPG(A218, "IQ_SECTOR")</f>
        <v>Industrials</v>
      </c>
      <c r="H218" s="2" t="str">
        <f>_xll.SNL.Clients.Office.Excel.Functions.SPG(A218, "IQ_INDUSTRY_GROUP")</f>
        <v>Commercial and Professional Services</v>
      </c>
      <c r="I218" s="2" t="str">
        <f>_xll.SNL.Clients.Office.Excel.Functions.SPG(A218, "IQ_INDUSTRY")</f>
        <v>Professional Services</v>
      </c>
      <c r="J218" s="2" t="str">
        <f>_xll.SNL.Clients.Office.Excel.Functions.SPG(A218, "IQ_PRIMARY_INDUSTRY")</f>
        <v>Data Processing and Outsourced Services</v>
      </c>
      <c r="K218" s="2" t="str">
        <f>_xll.SNL.Clients.Office.Excel.Functions.SPG(A218, "NAICS_CODE", "Primary")</f>
        <v>518210 - Computing Infrastructure Providers, Data Processing, Web Hosting, and Related Services</v>
      </c>
      <c r="L218" s="2" t="str">
        <f>_xll.SNL.Clients.Office.Excel.Functions.SPG(A218, "SP_TOPICTAG")</f>
        <v>Software Development; Data Integration; Fintech; Customer Relationship Management; Cloud Infrastructure; Process Automation; Digital Brokerage</v>
      </c>
      <c r="M218" s="3">
        <f>_xll.SNL.Clients.Office.Excel.Functions.SPG(A218, "SP_PCT_SHARES_OWNED_ALL_INSTITUTIONS")</f>
        <v>90.96</v>
      </c>
      <c r="N218" s="2" t="str">
        <f>_xll.SNL.Clients.Office.Excel.Functions.SPG(A218, "RD_CREDIT_RATING_GLOBAL", "Issuer Credit Rating", "Local Currency LT|0")</f>
        <v>BBB</v>
      </c>
      <c r="O218" s="2" t="str">
        <f>_xll.SNL.Clients.Office.Excel.Functions.SPG(A218, "RD_CWOL_GLOBAL", "Issuer Credit Rating", "Local Currency LT|0")</f>
        <v>Stable</v>
      </c>
      <c r="P218" s="2" t="str">
        <f>_xll.SNL.Clients.Office.Excel.Functions.SPG(A218, "RD_RATING_ACTION_GLOBAL", "Issuer Credit Rating", "Local Currency LT|0")</f>
        <v>Downgrade | CreditWatch/Outlook (06/13/2023)</v>
      </c>
      <c r="Q218" s="1">
        <f>_xll.SNL.Clients.Office.Excel.Functions.SPG(A218, "RD_LAST_REVIEW_DATE_GLOBAL", "Issuer Credit Rating", "Local Currency LT")</f>
        <v>45672</v>
      </c>
      <c r="R218" s="1">
        <f>_xll.SNL.Clients.Office.Excel.Functions.SPG(A218, "RD_CREDIT_RATING_DATE_GLOBAL", "Issuer Credit Rating", "Local Currency LT|0")</f>
        <v>45090</v>
      </c>
      <c r="S218" s="1">
        <f>_xll.SNL.Clients.Office.Excel.Functions.SPG(A218, "RD_CREDIT_WATCH_OUTLOOK_DATE_GLOBAL", "Issuer Credit Rating", "Local Currency LT|0")</f>
        <v>45090</v>
      </c>
      <c r="T218" s="2" t="str">
        <f>_xll.SNL.Clients.Office.Excel.Functions.SPG(A218, "SP_BUSINESS_DESCRIPTION")</f>
        <v>Broadridge Financial Solutions, Inc. provides investor communications and technology-driven solutions for the financial services industry. The company’s Investor Communication Solutions segment handles the proxy materials distribution and voting processes for bank, broker-dealer, corporate issuer, and fund clients, as well as distributes regulatory reports, prospectuses, class action, and corporate action/reorganization event information, as well as tax reporting solutions. The segment also offers ProxyEdge, an electronic proxy delivery and voting solution; data-driven solutions and an end-to-end platform for content management, composition, and omni-channel distribution of regulatory, marketing, and transactional information, as well as mutual fund trade processing services; solutions for public corporations and mutual funds; data and analytics solutions; SEC filing and capital markets transaction services; registrar, stock transfer, and record-keeping services; and omni-channel customer communications solutions, as well as operates Broadridge Communications Cloud platform that creates, delivers, and manages communications and customer engagement activities. Its Global Technology and Operations segment provides solutions that automate the front-to-back transaction lifecycle of equity, mutual fund, fixed income, foreign exchange and exchange-traded derivatives, order capture and execution, trade confirmation, margin, cash management, clearing and settlement, reference data management, reconciliations, securities financing and collateral management, asset servicing, compliance and regulatory reporting, portfolio accounting, and custody-related services. This segment also offers business process outsourcing services; technology solutions, such portfolio management, compliance, fee billing, and operational support solutions; and capital market and wealth and investment management solutions. The company was founded in 1962 and is headquartered in Lake Success, New York.</v>
      </c>
    </row>
    <row r="219" spans="1:20" x14ac:dyDescent="0.3">
      <c r="A219" s="5" t="s">
        <v>1288</v>
      </c>
      <c r="B219" s="1">
        <f>_xll.SNL.Clients.Office.Excel.Functions.SPG(A219,"SP_IPO_DATE")</f>
        <v>35878</v>
      </c>
      <c r="C219" s="3">
        <f>_xll.SNL.Clients.Office.Excel.Functions.SPG(A219, "SP_VOLUME_AVG_WEEKLY_TO_SHARES_OUT", , "1M")</f>
        <v>2.8858651145406431</v>
      </c>
      <c r="D219" s="3">
        <f>_xll.SNL.Clients.Office.Excel.Functions.SPG(A219, "SP_VOLUME_AVG_WEEKLY_TO_SHARES_OUT", , "3M")</f>
        <v>3.6894488154345941</v>
      </c>
      <c r="E219" s="3">
        <f>_xll.SNL.Clients.Office.Excel.Functions.SPG(A219, "SP_VOLUME_AVG_DAILY_TO_1YR_AVG_DAILY", , "1M")</f>
        <v>92.87</v>
      </c>
      <c r="F219" s="3">
        <f>_xll.SNL.Clients.Office.Excel.Functions.SPG(A219, "SP_VOLUME_AVG_DAILY_TO_1YR_AVG_DAILY", , "3M")</f>
        <v>118.73</v>
      </c>
      <c r="G219" s="2" t="str">
        <f>_xll.SNL.Clients.Office.Excel.Functions.SPG(A219, "IQ_SECTOR")</f>
        <v>Financials</v>
      </c>
      <c r="H219" s="2" t="str">
        <f>_xll.SNL.Clients.Office.Excel.Functions.SPG(A219, "IQ_INDUSTRY_GROUP")</f>
        <v>Banks</v>
      </c>
      <c r="I219" s="2" t="str">
        <f>_xll.SNL.Clients.Office.Excel.Functions.SPG(A219, "IQ_INDUSTRY")</f>
        <v>Banks</v>
      </c>
      <c r="J219" s="2" t="str">
        <f>_xll.SNL.Clients.Office.Excel.Functions.SPG(A219, "IQ_PRIMARY_INDUSTRY")</f>
        <v>Regional Banks</v>
      </c>
      <c r="K219" s="2" t="str">
        <f>_xll.SNL.Clients.Office.Excel.Functions.SPG(A219, "NAICS_CODE", "Primary")</f>
        <v>522110 - Commercial Banking</v>
      </c>
      <c r="L219" s="2" t="str">
        <f>_xll.SNL.Clients.Office.Excel.Functions.SPG(A219, "SP_TOPICTAG")</f>
        <v>Consumer Lending</v>
      </c>
      <c r="M219" s="3">
        <f>_xll.SNL.Clients.Office.Excel.Functions.SPG(A219, "SP_PCT_SHARES_OWNED_ALL_INSTITUTIONS")</f>
        <v>84.16</v>
      </c>
      <c r="N219" s="2" t="str">
        <f>_xll.SNL.Clients.Office.Excel.Functions.SPG(A219, "RD_CREDIT_RATING_GLOBAL", "Issuer Credit Rating", "Local Currency LT|0")</f>
        <v/>
      </c>
      <c r="O219" s="2" t="str">
        <f>_xll.SNL.Clients.Office.Excel.Functions.SPG(A219, "RD_CWOL_GLOBAL", "Issuer Credit Rating", "Local Currency LT|0")</f>
        <v/>
      </c>
      <c r="P219" s="2" t="str">
        <f>_xll.SNL.Clients.Office.Excel.Functions.SPG(A219, "RD_RATING_ACTION_GLOBAL", "Issuer Credit Rating", "Local Currency LT|0")</f>
        <v/>
      </c>
      <c r="Q219" s="1" t="str">
        <f>_xll.SNL.Clients.Office.Excel.Functions.SPG(A219, "RD_LAST_REVIEW_DATE_GLOBAL", "Issuer Credit Rating", "Local Currency LT")</f>
        <v/>
      </c>
      <c r="R219" s="1" t="str">
        <f>_xll.SNL.Clients.Office.Excel.Functions.SPG(A219, "RD_CREDIT_RATING_DATE_GLOBAL", "Issuer Credit Rating", "Local Currency LT|0")</f>
        <v/>
      </c>
      <c r="S219" s="1" t="str">
        <f>_xll.SNL.Clients.Office.Excel.Functions.SPG(A219, "RD_CREDIT_WATCH_OUTLOOK_DATE_GLOBAL", "Issuer Credit Rating", "Local Currency LT|0")</f>
        <v/>
      </c>
      <c r="T219" s="2" t="str">
        <f>_xll.SNL.Clients.Office.Excel.Functions.SPG(A219, "SP_BUSINESS_DESCRIPTION")</f>
        <v>Brookline Bancorp, Inc. operates as a bank holding company for the Brookline Bank that provide commercial, business, and retail banking services to corporate, municipal, and retail customers in the United States. Its deposit products include demand checking, NOW, money market, and savings accounts. The company’s loan portfolio primarily comprises first mortgage loans secured by commercial, multi-family, and residential real estate properties; loans to business entities comprising commercial lines of credit; loans to condominium associations; loans and leases used to finance equipment for small businesses; financing for construction and development projects; and home equity and other consumer loans. It provides credit, term loans, letters of credit, foreign exchange, cash management, consumer and residential loans, wealth and investment advisory, and online and mobile banking services, as well as invests in debt and equity securities. The company was founded in 1871 and is headquartered in Boston, Massachusetts.</v>
      </c>
    </row>
    <row r="220" spans="1:20" x14ac:dyDescent="0.3">
      <c r="A220" s="5" t="s">
        <v>1287</v>
      </c>
      <c r="B220" s="1">
        <f>_xll.SNL.Clients.Office.Excel.Functions.SPG(A220,"SP_IPO_DATE")</f>
        <v>26696</v>
      </c>
      <c r="C220" s="3">
        <f>_xll.SNL.Clients.Office.Excel.Functions.SPG(A220, "SP_VOLUME_AVG_WEEKLY_TO_SHARES_OUT", , "1M")</f>
        <v>2.8804156928601361</v>
      </c>
      <c r="D220" s="3">
        <f>_xll.SNL.Clients.Office.Excel.Functions.SPG(A220, "SP_VOLUME_AVG_WEEKLY_TO_SHARES_OUT", , "3M")</f>
        <v>2.4355002758394604</v>
      </c>
      <c r="E220" s="3">
        <f>_xll.SNL.Clients.Office.Excel.Functions.SPG(A220, "SP_VOLUME_AVG_DAILY_TO_1YR_AVG_DAILY", , "1M")</f>
        <v>126.17</v>
      </c>
      <c r="F220" s="3">
        <f>_xll.SNL.Clients.Office.Excel.Functions.SPG(A220, "SP_VOLUME_AVG_DAILY_TO_1YR_AVG_DAILY", , "3M")</f>
        <v>106.68</v>
      </c>
      <c r="G220" s="2" t="str">
        <f>_xll.SNL.Clients.Office.Excel.Functions.SPG(A220, "IQ_SECTOR")</f>
        <v>Financials</v>
      </c>
      <c r="H220" s="2" t="str">
        <f>_xll.SNL.Clients.Office.Excel.Functions.SPG(A220, "IQ_INDUSTRY_GROUP")</f>
        <v>Insurance</v>
      </c>
      <c r="I220" s="2" t="str">
        <f>_xll.SNL.Clients.Office.Excel.Functions.SPG(A220, "IQ_INDUSTRY")</f>
        <v>Insurance</v>
      </c>
      <c r="J220" s="2" t="str">
        <f>_xll.SNL.Clients.Office.Excel.Functions.SPG(A220, "IQ_PRIMARY_INDUSTRY")</f>
        <v>Insurance Brokers</v>
      </c>
      <c r="K220" s="2" t="str">
        <f>_xll.SNL.Clients.Office.Excel.Functions.SPG(A220, "NAICS_CODE", "Primary")</f>
        <v>524210 - Insurance Agencies and Brokerages</v>
      </c>
      <c r="L220" s="2" t="str">
        <f>_xll.SNL.Clients.Office.Excel.Functions.SPG(A220, "SP_TOPICTAG")</f>
        <v>Employee Benefits</v>
      </c>
      <c r="M220" s="3">
        <f>_xll.SNL.Clients.Office.Excel.Functions.SPG(A220, "SP_PCT_SHARES_OWNED_ALL_INSTITUTIONS")</f>
        <v>75.7</v>
      </c>
      <c r="N220" s="2" t="str">
        <f>_xll.SNL.Clients.Office.Excel.Functions.SPG(A220, "RD_CREDIT_RATING_GLOBAL", "Issuer Credit Rating", "Local Currency LT|0")</f>
        <v>BBB-</v>
      </c>
      <c r="O220" s="2" t="str">
        <f>_xll.SNL.Clients.Office.Excel.Functions.SPG(A220, "RD_CWOL_GLOBAL", "Issuer Credit Rating", "Local Currency LT|0")</f>
        <v>Stable</v>
      </c>
      <c r="P220" s="2" t="str">
        <f>_xll.SNL.Clients.Office.Excel.Functions.SPG(A220, "RD_RATING_ACTION_GLOBAL", "Issuer Credit Rating", "Local Currency LT|0")</f>
        <v>CreditWatch/Outlook (03/08/2022)</v>
      </c>
      <c r="Q220" s="1">
        <f>_xll.SNL.Clients.Office.Excel.Functions.SPG(A220, "RD_LAST_REVIEW_DATE_GLOBAL", "Issuer Credit Rating", "Local Currency LT")</f>
        <v>45547</v>
      </c>
      <c r="R220" s="1">
        <f>_xll.SNL.Clients.Office.Excel.Functions.SPG(A220, "RD_CREDIT_RATING_DATE_GLOBAL", "Issuer Credit Rating", "Local Currency LT|0")</f>
        <v>41884</v>
      </c>
      <c r="S220" s="1">
        <f>_xll.SNL.Clients.Office.Excel.Functions.SPG(A220, "RD_CREDIT_WATCH_OUTLOOK_DATE_GLOBAL", "Issuer Credit Rating", "Local Currency LT|0")</f>
        <v>44628</v>
      </c>
      <c r="T220" s="2" t="str">
        <f>_xll.SNL.Clients.Office.Excel.Functions.SPG(A220, "SP_BUSINESS_DESCRIPTION")</f>
        <v>Brown &amp; Brown, Inc. markets and sells insurance products and services in the United States, Canada, Ireland, the United Kingdom, and internationally. It operates through four segments: Retail, Programs, Wholesale Brokerage, and Services. The Retail segment provides property and casualty, employee benefits insurance products, personal insurance products, specialties insurance products, risk management strategies, loss control survey and analysis, consultancy, and claims processing services. It serves commercial, public and quasi-public entities, professional, and individual customers. The Programs segment offers professional liability and related package insurance products for dentistry, legal, eyecare, insurance, financial, physicians, real estate title professionals, as well as supplementary insurance products related to weddings, events, medical facilities, and cyber liabilities. This segment also provides public entity-related and specialty programs through a network of independent agents; and program management services for insurance carrier partners. The Wholesale Brokerage segment markets and sells excess and surplus commercial and personal lines insurance through independent agents and brokers. The Services segment offers third-party claims administration and medical utilization management services in the workers’ compensation and all-lines liability arenas, Medicare Set-aside, Social Security disability, Medicare benefits advocacy, and claims adjusting services. Brown &amp; Brown, Inc. was founded in 1939 and is headquartered in Daytona Beach, Florida.</v>
      </c>
    </row>
    <row r="221" spans="1:20" x14ac:dyDescent="0.3">
      <c r="A221" s="5" t="s">
        <v>1286</v>
      </c>
      <c r="B221" s="1" t="str">
        <f>_xll.SNL.Clients.Office.Excel.Functions.SPG(A221,"SP_IPO_DATE")</f>
        <v/>
      </c>
      <c r="C221" s="3">
        <f>_xll.SNL.Clients.Office.Excel.Functions.SPG(A221, "SP_VOLUME_AVG_WEEKLY_TO_SHARES_OUT", , "1M")</f>
        <v>5.0078610048939938</v>
      </c>
      <c r="D221" s="3">
        <f>_xll.SNL.Clients.Office.Excel.Functions.SPG(A221, "SP_VOLUME_AVG_WEEKLY_TO_SHARES_OUT", , "3M")</f>
        <v>4.7973478368460407</v>
      </c>
      <c r="E221" s="3">
        <f>_xll.SNL.Clients.Office.Excel.Functions.SPG(A221, "SP_VOLUME_AVG_DAILY_TO_1YR_AVG_DAILY", , "1M")</f>
        <v>132.76</v>
      </c>
      <c r="F221" s="3">
        <f>_xll.SNL.Clients.Office.Excel.Functions.SPG(A221, "SP_VOLUME_AVG_DAILY_TO_1YR_AVG_DAILY", , "3M")</f>
        <v>127.18</v>
      </c>
      <c r="G221" s="2" t="str">
        <f>_xll.SNL.Clients.Office.Excel.Functions.SPG(A221, "IQ_SECTOR")</f>
        <v>Consumer Staples</v>
      </c>
      <c r="H221" s="2" t="str">
        <f>_xll.SNL.Clients.Office.Excel.Functions.SPG(A221, "IQ_INDUSTRY_GROUP")</f>
        <v>Food, Beverage and Tobacco</v>
      </c>
      <c r="I221" s="2" t="str">
        <f>_xll.SNL.Clients.Office.Excel.Functions.SPG(A221, "IQ_INDUSTRY")</f>
        <v>Beverages</v>
      </c>
      <c r="J221" s="2" t="str">
        <f>_xll.SNL.Clients.Office.Excel.Functions.SPG(A221, "IQ_PRIMARY_INDUSTRY")</f>
        <v>Distillers and Vintners</v>
      </c>
      <c r="K221" s="2" t="str">
        <f>_xll.SNL.Clients.Office.Excel.Functions.SPG(A221, "NAICS_CODE", "Primary")</f>
        <v>312140 - Distilleries</v>
      </c>
      <c r="L221" s="2" t="str">
        <f>_xll.SNL.Clients.Office.Excel.Functions.SPG(A221, "SP_TOPICTAG")</f>
        <v>Distillery</v>
      </c>
      <c r="M221" s="3">
        <f>_xll.SNL.Clients.Office.Excel.Functions.SPG(A221, "SP_PCT_SHARES_OWNED_ALL_INSTITUTIONS")</f>
        <v>43.42</v>
      </c>
      <c r="N221" s="2" t="str">
        <f>_xll.SNL.Clients.Office.Excel.Functions.SPG(A221, "RD_CREDIT_RATING_GLOBAL", "Issuer Credit Rating", "Local Currency LT|0")</f>
        <v>A-</v>
      </c>
      <c r="O221" s="2" t="str">
        <f>_xll.SNL.Clients.Office.Excel.Functions.SPG(A221, "RD_CWOL_GLOBAL", "Issuer Credit Rating", "Local Currency LT|0")</f>
        <v>Stable</v>
      </c>
      <c r="P221" s="2" t="str">
        <f>_xll.SNL.Clients.Office.Excel.Functions.SPG(A221, "RD_RATING_ACTION_GLOBAL", "Issuer Credit Rating", "Local Currency LT|0")</f>
        <v>CreditWatch/Outlook (09/15/2017)</v>
      </c>
      <c r="Q221" s="1">
        <f>_xll.SNL.Clients.Office.Excel.Functions.SPG(A221, "RD_LAST_REVIEW_DATE_GLOBAL", "Issuer Credit Rating", "Local Currency LT")</f>
        <v>45484</v>
      </c>
      <c r="R221" s="1">
        <f>_xll.SNL.Clients.Office.Excel.Functions.SPG(A221, "RD_CREDIT_RATING_DATE_GLOBAL", "Issuer Credit Rating", "Local Currency LT|0")</f>
        <v>41241</v>
      </c>
      <c r="S221" s="1">
        <f>_xll.SNL.Clients.Office.Excel.Functions.SPG(A221, "RD_CREDIT_WATCH_OUTLOOK_DATE_GLOBAL", "Issuer Credit Rating", "Local Currency LT|0")</f>
        <v>42993</v>
      </c>
      <c r="T221" s="2" t="str">
        <f>_xll.SNL.Clients.Office.Excel.Functions.SPG(A221, "SP_BUSINESS_DESCRIPTION")</f>
        <v>Brown-Forman Corporation, together with its subsidiaries, manufactures, distills, bottles, imports, exports, markets, and sells various alcoholic beverages. It provides wines, whiskey spirits, whiskey-based flavored liqueurs, ready-to-drink cocktails, ready-to-pour products, vodkas, tequilas, gin, brandy, rum, bourbons, and liqueurs. The company offers its products primarily under the Jack Daniel's, Woodford Reserve, Old Forester, Coopers’ Craft, Gentleman Jack, Herradura, el Jimador, Korbel, Sonoma-Cutrer, Finlandia, Chambord, Gin Mare, Diplomático, Fords Gin, The Glendronach, Benriach, Glenglassaugh, and Slane brands. It is also involved in the sale of used barrels, and bulk whiskey and wine; and provision of contract bottling services. The company serves retail customers and consumers through distributors or state governments; and retailers, wholesalers, and provincial governments directly. It has operations in the United States, Germany, Australia, the United Kingdom, Spain, Canada, France, Mexico, Poland, Brazil, Japan, and internationally. The company was founded in 1870 and is headquartered in Louisville, Kentucky.</v>
      </c>
    </row>
    <row r="222" spans="1:20" x14ac:dyDescent="0.3">
      <c r="A222" s="5" t="s">
        <v>1285</v>
      </c>
      <c r="B222" s="1">
        <f>_xll.SNL.Clients.Office.Excel.Functions.SPG(A222,"SP_IPO_DATE")</f>
        <v>36741</v>
      </c>
      <c r="C222" s="3">
        <f>_xll.SNL.Clients.Office.Excel.Functions.SPG(A222, "SP_VOLUME_AVG_WEEKLY_TO_SHARES_OUT", , "1M")</f>
        <v>5.6513861615555303</v>
      </c>
      <c r="D222" s="3">
        <f>_xll.SNL.Clients.Office.Excel.Functions.SPG(A222, "SP_VOLUME_AVG_WEEKLY_TO_SHARES_OUT", , "3M")</f>
        <v>5.1756479558584711</v>
      </c>
      <c r="E222" s="3">
        <f>_xll.SNL.Clients.Office.Excel.Functions.SPG(A222, "SP_VOLUME_AVG_DAILY_TO_1YR_AVG_DAILY", , "1M")</f>
        <v>139.72</v>
      </c>
      <c r="F222" s="3">
        <f>_xll.SNL.Clients.Office.Excel.Functions.SPG(A222, "SP_VOLUME_AVG_DAILY_TO_1YR_AVG_DAILY", , "3M")</f>
        <v>127.96</v>
      </c>
      <c r="G222" s="2" t="str">
        <f>_xll.SNL.Clients.Office.Excel.Functions.SPG(A222, "IQ_SECTOR")</f>
        <v>Health Care</v>
      </c>
      <c r="H222" s="2" t="str">
        <f>_xll.SNL.Clients.Office.Excel.Functions.SPG(A222, "IQ_INDUSTRY_GROUP")</f>
        <v>Pharmaceuticals, Biotechnology and Life Sciences</v>
      </c>
      <c r="I222" s="2" t="str">
        <f>_xll.SNL.Clients.Office.Excel.Functions.SPG(A222, "IQ_INDUSTRY")</f>
        <v>Life Sciences Tools and Services</v>
      </c>
      <c r="J222" s="2" t="str">
        <f>_xll.SNL.Clients.Office.Excel.Functions.SPG(A222, "IQ_PRIMARY_INDUSTRY")</f>
        <v>Life Sciences Tools and Services</v>
      </c>
      <c r="K222" s="2" t="str">
        <f>_xll.SNL.Clients.Office.Excel.Functions.SPG(A222, "NAICS_CODE", "Primary")</f>
        <v>334516 - Analytical Laboratory Instrument Manufacturing</v>
      </c>
      <c r="L222" s="2" t="str">
        <f>_xll.SNL.Clients.Office.Excel.Functions.SPG(A222, "SP_TOPICTAG")</f>
        <v>Health Diagnostics; Neuroscience; Genetics; Artificial Intelligence; Infectious Diseases; Neurology</v>
      </c>
      <c r="M222" s="3">
        <f>_xll.SNL.Clients.Office.Excel.Functions.SPG(A222, "SP_PCT_SHARES_OWNED_ALL_INSTITUTIONS")</f>
        <v>81.040000000000006</v>
      </c>
      <c r="N222" s="2" t="str">
        <f>_xll.SNL.Clients.Office.Excel.Functions.SPG(A222, "RD_CREDIT_RATING_GLOBAL", "Issuer Credit Rating", "Local Currency LT|0")</f>
        <v/>
      </c>
      <c r="O222" s="2" t="str">
        <f>_xll.SNL.Clients.Office.Excel.Functions.SPG(A222, "RD_CWOL_GLOBAL", "Issuer Credit Rating", "Local Currency LT|0")</f>
        <v/>
      </c>
      <c r="P222" s="2" t="str">
        <f>_xll.SNL.Clients.Office.Excel.Functions.SPG(A222, "RD_RATING_ACTION_GLOBAL", "Issuer Credit Rating", "Local Currency LT|0")</f>
        <v/>
      </c>
      <c r="Q222" s="1" t="str">
        <f>_xll.SNL.Clients.Office.Excel.Functions.SPG(A222, "RD_LAST_REVIEW_DATE_GLOBAL", "Issuer Credit Rating", "Local Currency LT")</f>
        <v/>
      </c>
      <c r="R222" s="1" t="str">
        <f>_xll.SNL.Clients.Office.Excel.Functions.SPG(A222, "RD_CREDIT_RATING_DATE_GLOBAL", "Issuer Credit Rating", "Local Currency LT|0")</f>
        <v/>
      </c>
      <c r="S222" s="1" t="str">
        <f>_xll.SNL.Clients.Office.Excel.Functions.SPG(A222, "RD_CREDIT_WATCH_OUTLOOK_DATE_GLOBAL", "Issuer Credit Rating", "Local Currency LT|0")</f>
        <v/>
      </c>
      <c r="T222" s="2" t="str">
        <f>_xll.SNL.Clients.Office.Excel.Functions.SPG(A222, "SP_BUSINESS_DESCRIPTION")</f>
        <v>Bruker Corporation, together with its subsidiaries, develops, manufactures, and distributes scientific instruments, and analytical and diagnostic solutions in the United States, Europe, the Asia Pacific, and internationally. The company operates through four segments: Bruker Scientific Instruments (BSI) BioSpin, BSI CALID, BSI Nano, and Bruker Energy &amp; Supercon Technologies. It offers life science tools, and single and multiple modality systems; life science mass spectrometry; MALDI Biotyper rapid pathogen identification platform and related test kits, DNA test strips, and fluorescence-based polymerase chain reaction technology; genotype and fluorotype molecular diagnostics kits; research, analytical, and process analysis instruments and solutions; SARS-CoV 2 testing for the diagnosis of COVID-19 infection; and Fluorotyper-SARS-CoV 2 plus kits. It also provides range of portable analytical and bioanalytical detection systems, and related products; X-ray instruments; analytical tools for electron microscopes, as well as handheld, portable, and mobile X-ray fluorescence spectrometry instruments; atomic force microscopy instrumentation; non-contact nanometer resolution solution topography; and automated X-ray metrology, automated AFM defect-detection, and photomask repair and cleaning equipment. In addition, the company offers advanced optical fluorescence microscopy instruments; products and services to support the multi-omics needs of researchers in translational research, drug, and biomarker discovery; superconducting materials, such as metallic low temperature superconductors; devices and complex tools based on metallic low temperature superconductors; and non-superconducting high technology tools, such as synchrotron and beamline instrumentation. The company was incorporated in 1991 and is headquartered in Billerica, Massachusetts.</v>
      </c>
    </row>
    <row r="223" spans="1:20" x14ac:dyDescent="0.3">
      <c r="A223" s="5" t="s">
        <v>1284</v>
      </c>
      <c r="B223" s="1" t="str">
        <f>_xll.SNL.Clients.Office.Excel.Functions.SPG(A223,"SP_IPO_DATE")</f>
        <v/>
      </c>
      <c r="C223" s="3">
        <f>_xll.SNL.Clients.Office.Excel.Functions.SPG(A223, "SP_VOLUME_AVG_WEEKLY_TO_SHARES_OUT", , "1M")</f>
        <v>5.5807813504864718</v>
      </c>
      <c r="D223" s="3">
        <f>_xll.SNL.Clients.Office.Excel.Functions.SPG(A223, "SP_VOLUME_AVG_WEEKLY_TO_SHARES_OUT", , "3M")</f>
        <v>5.0193799706117082</v>
      </c>
      <c r="E223" s="3">
        <f>_xll.SNL.Clients.Office.Excel.Functions.SPG(A223, "SP_VOLUME_AVG_DAILY_TO_1YR_AVG_DAILY", , "1M")</f>
        <v>108.82</v>
      </c>
      <c r="F223" s="3">
        <f>_xll.SNL.Clients.Office.Excel.Functions.SPG(A223, "SP_VOLUME_AVG_DAILY_TO_1YR_AVG_DAILY", , "3M")</f>
        <v>97.88</v>
      </c>
      <c r="G223" s="2" t="str">
        <f>_xll.SNL.Clients.Office.Excel.Functions.SPG(A223, "IQ_SECTOR")</f>
        <v>Consumer Discretionary</v>
      </c>
      <c r="H223" s="2" t="str">
        <f>_xll.SNL.Clients.Office.Excel.Functions.SPG(A223, "IQ_INDUSTRY_GROUP")</f>
        <v>Consumer Durables and Apparel</v>
      </c>
      <c r="I223" s="2" t="str">
        <f>_xll.SNL.Clients.Office.Excel.Functions.SPG(A223, "IQ_INDUSTRY")</f>
        <v>Leisure Products</v>
      </c>
      <c r="J223" s="2" t="str">
        <f>_xll.SNL.Clients.Office.Excel.Functions.SPG(A223, "IQ_PRIMARY_INDUSTRY")</f>
        <v>Leisure Products</v>
      </c>
      <c r="K223" s="2" t="str">
        <f>_xll.SNL.Clients.Office.Excel.Functions.SPG(A223, "NAICS_CODE", "Primary")</f>
        <v>33661 - Ship and Boat Building</v>
      </c>
      <c r="L223" s="2" t="str">
        <f>_xll.SNL.Clients.Office.Excel.Functions.SPG(A223, "SP_TOPICTAG")</f>
        <v>Freight Service; Industrial Automation; Marine Transportation</v>
      </c>
      <c r="M223" s="3">
        <f>_xll.SNL.Clients.Office.Excel.Functions.SPG(A223, "SP_PCT_SHARES_OWNED_ALL_INSTITUTIONS")</f>
        <v>102.58</v>
      </c>
      <c r="N223" s="2" t="str">
        <f>_xll.SNL.Clients.Office.Excel.Functions.SPG(A223, "RD_CREDIT_RATING_GLOBAL", "Issuer Credit Rating", "Local Currency LT|0")</f>
        <v>BBB-</v>
      </c>
      <c r="O223" s="2" t="str">
        <f>_xll.SNL.Clients.Office.Excel.Functions.SPG(A223, "RD_CWOL_GLOBAL", "Issuer Credit Rating", "Local Currency LT|0")</f>
        <v>Positive</v>
      </c>
      <c r="P223" s="2" t="str">
        <f>_xll.SNL.Clients.Office.Excel.Functions.SPG(A223, "RD_RATING_ACTION_GLOBAL", "Issuer Credit Rating", "Local Currency LT|0")</f>
        <v>CreditWatch/Outlook (02/22/2024)</v>
      </c>
      <c r="Q223" s="1">
        <f>_xll.SNL.Clients.Office.Excel.Functions.SPG(A223, "RD_LAST_REVIEW_DATE_GLOBAL", "Issuer Credit Rating", "Local Currency LT")</f>
        <v>45345</v>
      </c>
      <c r="R223" s="1">
        <f>_xll.SNL.Clients.Office.Excel.Functions.SPG(A223, "RD_CREDIT_RATING_DATE_GLOBAL", "Issuer Credit Rating", "Local Currency LT|0")</f>
        <v>42604</v>
      </c>
      <c r="S223" s="1">
        <f>_xll.SNL.Clients.Office.Excel.Functions.SPG(A223, "RD_CREDIT_WATCH_OUTLOOK_DATE_GLOBAL", "Issuer Credit Rating", "Local Currency LT|0")</f>
        <v>45344</v>
      </c>
      <c r="T223" s="2" t="str">
        <f>_xll.SNL.Clients.Office.Excel.Functions.SPG(A223, "SP_BUSINESS_DESCRIPTION")</f>
        <v>Brunswick Corporation designs, manufactures, and markets recreation products in the United States, Europe, the Asia-Pacific, Canada, and internationally. It operates through four segments: Propulsion, Engine P&amp;A, Navico Group, and Boat. The Propulsion segment provides outboard, sterndrive, inboard engines, propulsion-related controls, rigging, and propellers for boat builders through marine retail dealers under the Mercury, Mercury MerCruiser, Mariner, Mercury Racing, Mercury Diesel, Avator, and Fliteboard brands. The Engine P&amp;A segment offers engine parts and consumables, electrical products, boat parts and systems, and engine oils and lubricants through aftermarket retailers, dealers, distributors, and original equipment manufacturers for marine and non-marine markets under the Mercury, Mercury Precision Parts, Quicksilver, and Seachoice brands; and distributes marine parts and accessories. The Navico Group segment provides products and systems for the marine, recreational vehicle (RV), specialty vehicle, mobile, and industrial markets, as well as aftermarket channels; and marine electronics, sensors, control systems, instruments, power systems, and general accessories under the Ancor, Attwood, B&amp;G, BEP, Blue Sea Systems, C-MAP, CZone, Lenco, Lowrance, Marinco, Mastervolt, MotorGuide, Progressive Industries, ProMariner, RELiON, Simrad, and Whale brand names. The Boat segment offers Sea Ray sport boats and cruisers; Bayliner sport cruisers, runabouts, and Heyday wake boats; Boston Whaler fiberglass offshore boats; Lund fiberglass fishing boats; Crestliner, Harris, Lowe, Lund, Princecraft aluminum fishing, utility, pontoon, and deck boats; Thunder Jet heavy-gauge aluminum boats; Veer recreational and fishing boats; and the freedom boat club, dealer services, and technology to the marine industry through dealers and distributors. Brunswick Corporation was founded in 1845 and is headquartered in Mettawa, Illinois.</v>
      </c>
    </row>
    <row r="224" spans="1:20" x14ac:dyDescent="0.3">
      <c r="A224" s="5" t="s">
        <v>1283</v>
      </c>
      <c r="B224" s="1">
        <f>_xll.SNL.Clients.Office.Excel.Functions.SPG(A224,"SP_IPO_DATE")</f>
        <v>38525</v>
      </c>
      <c r="C224" s="3">
        <f>_xll.SNL.Clients.Office.Excel.Functions.SPG(A224, "SP_VOLUME_AVG_WEEKLY_TO_SHARES_OUT", , "1M")</f>
        <v>6.8468854398987897</v>
      </c>
      <c r="D224" s="3">
        <f>_xll.SNL.Clients.Office.Excel.Functions.SPG(A224, "SP_VOLUME_AVG_WEEKLY_TO_SHARES_OUT", , "3M")</f>
        <v>6.1605611475243158</v>
      </c>
      <c r="E224" s="3">
        <f>_xll.SNL.Clients.Office.Excel.Functions.SPG(A224, "SP_VOLUME_AVG_DAILY_TO_1YR_AVG_DAILY", , "1M")</f>
        <v>99.94</v>
      </c>
      <c r="F224" s="3">
        <f>_xll.SNL.Clients.Office.Excel.Functions.SPG(A224, "SP_VOLUME_AVG_DAILY_TO_1YR_AVG_DAILY", , "3M")</f>
        <v>89.92</v>
      </c>
      <c r="G224" s="2" t="str">
        <f>_xll.SNL.Clients.Office.Excel.Functions.SPG(A224, "IQ_SECTOR")</f>
        <v>Industrials</v>
      </c>
      <c r="H224" s="2" t="str">
        <f>_xll.SNL.Clients.Office.Excel.Functions.SPG(A224, "IQ_INDUSTRY_GROUP")</f>
        <v>Capital Goods</v>
      </c>
      <c r="I224" s="2" t="str">
        <f>_xll.SNL.Clients.Office.Excel.Functions.SPG(A224, "IQ_INDUSTRY")</f>
        <v>Building Products</v>
      </c>
      <c r="J224" s="2" t="str">
        <f>_xll.SNL.Clients.Office.Excel.Functions.SPG(A224, "IQ_PRIMARY_INDUSTRY")</f>
        <v>Building Products</v>
      </c>
      <c r="K224" s="2" t="str">
        <f>_xll.SNL.Clients.Office.Excel.Functions.SPG(A224, "NAICS_CODE", "Primary")</f>
        <v>321992 - Prefabricated Wood Building Manufacturing</v>
      </c>
      <c r="L224" s="2" t="str">
        <f>_xll.SNL.Clients.Office.Excel.Functions.SPG(A224, "SP_TOPICTAG")</f>
        <v>Smart Building; Process Automation</v>
      </c>
      <c r="M224" s="3">
        <f>_xll.SNL.Clients.Office.Excel.Functions.SPG(A224, "SP_PCT_SHARES_OWNED_ALL_INSTITUTIONS")</f>
        <v>97.17</v>
      </c>
      <c r="N224" s="2" t="str">
        <f>_xll.SNL.Clients.Office.Excel.Functions.SPG(A224, "RD_CREDIT_RATING_GLOBAL", "Issuer Credit Rating", "Local Currency LT|0")</f>
        <v>BB</v>
      </c>
      <c r="O224" s="2" t="str">
        <f>_xll.SNL.Clients.Office.Excel.Functions.SPG(A224, "RD_CWOL_GLOBAL", "Issuer Credit Rating", "Local Currency LT|0")</f>
        <v>Positive</v>
      </c>
      <c r="P224" s="2" t="str">
        <f>_xll.SNL.Clients.Office.Excel.Functions.SPG(A224, "RD_RATING_ACTION_GLOBAL", "Issuer Credit Rating", "Local Currency LT|0")</f>
        <v>CreditWatch/Outlook (08/15/2023)</v>
      </c>
      <c r="Q224" s="1">
        <f>_xll.SNL.Clients.Office.Excel.Functions.SPG(A224, "RD_LAST_REVIEW_DATE_GLOBAL", "Issuer Credit Rating", "Local Currency LT")</f>
        <v>45518</v>
      </c>
      <c r="R224" s="1">
        <f>_xll.SNL.Clients.Office.Excel.Functions.SPG(A224, "RD_CREDIT_RATING_DATE_GLOBAL", "Issuer Credit Rating", "Local Currency LT|0")</f>
        <v>44398</v>
      </c>
      <c r="S224" s="1">
        <f>_xll.SNL.Clients.Office.Excel.Functions.SPG(A224, "RD_CREDIT_WATCH_OUTLOOK_DATE_GLOBAL", "Issuer Credit Rating", "Local Currency LT|0")</f>
        <v>45153</v>
      </c>
      <c r="T224" s="2" t="str">
        <f>_xll.SNL.Clients.Office.Excel.Functions.SPG(A224, "SP_BUSINESS_DESCRIPTION")</f>
        <v>Builders FirstSource, Inc., together with its subsidiaries, manufactures and supplies building materials, manufactured components, and construction services to professional homebuilders, sub-contractors, remodelers, and consumers in the United States. It offers lumber and lumber sheet goods comprising dimensional lumber, plywood, and oriented strand board products that are used in on-site house framing; manufactured products, such as wood floor and roof trusses, floor trusses, wall panels, stairs, and engineered wood products; and windows, and interior and exterior door units, as well as interior trims and custom products comprising intricate mouldings, stair parts, and columns under the Synboard brand name. The company also provides specialty building products and services, including vinyl, composite and wood siding, exterior trims, metal studs, cement, roofing, insulation, wallboards, ceilings, cabinets, and hardware products; turn-key framing, shell construction, design assistance, and professional installation services. In addition, it offers software products, such as drafting, estimating, quoting, and virtual home design services, which provide software solutions to retailers, distributors, manufacturers, and homebuilders. The company was formerly known as BSL Holdings, Inc. and changed its name to Builders FirstSource, Inc. in October 1999. Builders FirstSource, Inc. was incorporated in 1998 and is based in Irving, Texas.</v>
      </c>
    </row>
    <row r="225" spans="1:20" x14ac:dyDescent="0.3">
      <c r="A225" s="5" t="s">
        <v>1282</v>
      </c>
      <c r="B225" s="1">
        <f>_xll.SNL.Clients.Office.Excel.Functions.SPG(A225,"SP_IPO_DATE")</f>
        <v>37104</v>
      </c>
      <c r="C225" s="3">
        <f>_xll.SNL.Clients.Office.Excel.Functions.SPG(A225, "SP_VOLUME_AVG_WEEKLY_TO_SHARES_OUT", , "1M")</f>
        <v>6.1827745153233753</v>
      </c>
      <c r="D225" s="3">
        <f>_xll.SNL.Clients.Office.Excel.Functions.SPG(A225, "SP_VOLUME_AVG_WEEKLY_TO_SHARES_OUT", , "3M")</f>
        <v>6.0964355223720181</v>
      </c>
      <c r="E225" s="3">
        <f>_xll.SNL.Clients.Office.Excel.Functions.SPG(A225, "SP_VOLUME_AVG_DAILY_TO_1YR_AVG_DAILY", , "1M")</f>
        <v>110.44</v>
      </c>
      <c r="F225" s="3">
        <f>_xll.SNL.Clients.Office.Excel.Functions.SPG(A225, "SP_VOLUME_AVG_DAILY_TO_1YR_AVG_DAILY", , "3M")</f>
        <v>108.9</v>
      </c>
      <c r="G225" s="2" t="str">
        <f>_xll.SNL.Clients.Office.Excel.Functions.SPG(A225, "IQ_SECTOR")</f>
        <v>Consumer Staples</v>
      </c>
      <c r="H225" s="2" t="str">
        <f>_xll.SNL.Clients.Office.Excel.Functions.SPG(A225, "IQ_INDUSTRY_GROUP")</f>
        <v>Food, Beverage and Tobacco</v>
      </c>
      <c r="I225" s="2" t="str">
        <f>_xll.SNL.Clients.Office.Excel.Functions.SPG(A225, "IQ_INDUSTRY")</f>
        <v>Food Products</v>
      </c>
      <c r="J225" s="2" t="str">
        <f>_xll.SNL.Clients.Office.Excel.Functions.SPG(A225, "IQ_PRIMARY_INDUSTRY")</f>
        <v>Agricultural Products and Services</v>
      </c>
      <c r="K225" s="2" t="str">
        <f>_xll.SNL.Clients.Office.Excel.Functions.SPG(A225, "NAICS_CODE", "Primary")</f>
        <v>3112 - Grain and Oilseed Milling</v>
      </c>
      <c r="L225" s="2" t="str">
        <f>_xll.SNL.Clients.Office.Excel.Functions.SPG(A225, "SP_TOPICTAG")</f>
        <v>Animal Feed; Farming; Horticulture; Livestock; Biofuel; Nutraceutical; Alternative Protein</v>
      </c>
      <c r="M225" s="3">
        <f>_xll.SNL.Clients.Office.Excel.Functions.SPG(A225, "SP_PCT_SHARES_OWNED_ALL_INSTITUTIONS")</f>
        <v>85.85</v>
      </c>
      <c r="N225" s="2" t="str">
        <f>_xll.SNL.Clients.Office.Excel.Functions.SPG(A225, "RD_CREDIT_RATING_GLOBAL", "Issuer Credit Rating", "Local Currency LT|0")</f>
        <v>BBB+</v>
      </c>
      <c r="O225" s="2" t="str">
        <f>_xll.SNL.Clients.Office.Excel.Functions.SPG(A225, "RD_CWOL_GLOBAL", "Issuer Credit Rating", "Local Currency LT|0")</f>
        <v>Watch Pos</v>
      </c>
      <c r="P225" s="2" t="str">
        <f>_xll.SNL.Clients.Office.Excel.Functions.SPG(A225, "RD_RATING_ACTION_GLOBAL", "Issuer Credit Rating", "Local Currency LT|0")</f>
        <v>CreditWatch/Outlook (09/09/2024)</v>
      </c>
      <c r="Q225" s="1">
        <f>_xll.SNL.Clients.Office.Excel.Functions.SPG(A225, "RD_LAST_REVIEW_DATE_GLOBAL", "Issuer Credit Rating", "Local Currency LT")</f>
        <v>45621</v>
      </c>
      <c r="R225" s="1">
        <f>_xll.SNL.Clients.Office.Excel.Functions.SPG(A225, "RD_CREDIT_RATING_DATE_GLOBAL", "Issuer Credit Rating", "Local Currency LT|0")</f>
        <v>45237</v>
      </c>
      <c r="S225" s="1">
        <f>_xll.SNL.Clients.Office.Excel.Functions.SPG(A225, "RD_CREDIT_WATCH_OUTLOOK_DATE_GLOBAL", "Issuer Credit Rating", "Local Currency LT|0")</f>
        <v>45544</v>
      </c>
      <c r="T225" s="2" t="str">
        <f>_xll.SNL.Clients.Office.Excel.Functions.SPG(A225, "SP_BUSINESS_DESCRIPTION")</f>
        <v>Bunge Global SA operates as an agribusiness and food company worldwide. It operates through four segments: Agribusiness, Refined and Specialty Oils, Milling, and Sugar and Bioenergy. The Agribusiness segment purchases, stores, transports, processes, and sells agricultural commodities and commodity products, including oilseeds primarily soybeans, rapeseed, canola, and sunflower seeds, as well as grains comprising wheat and corn; and processes oilseeds into vegetable oils and protein meals. This segment offers its products for animal feed manufacturers, livestock producers, wheat and corn millers, and other oilseed processors, as well as third-party edible oil processing and biofuel companies for biofuel production applications. The Refined and Specialty Oils segment sells packaged and bulk oils and fats that comprise cooking oils, shortenings, margarines, mayonnaise, renewable diesel feedstocks, and other products for baked goods companies, snack food producers, confectioners, restaurant chains, foodservice operators, infant nutrition companies, and other food manufacturers, as well as grocery chains, wholesalers, distributors, and other retailers. This segment also refines and fractionates palm oil, palm kernel oil, coconut oil, and shea butter, and olive oil; and produces specialty ingredients derived from vegetable oils, such as lecithin. The Milling segment provides wheat flours and bakery mixes; corn milling products that comprise dry-milled corn meals and flours, wet-milled masa and flours, and flaking and brewer's grits, as well as soy-fortified corn meal, corn-soy blends, and other products; whole grain and fiber ingredients; die-cut pellets; and non-GMO products. The Sugar and Bioenergy segment produces sugar and ethanol; and generates electricity from burning sugarcane bagasse. Bunge Global SA was founded in 1818 and is headquartered in Chesterfield, Missouri.</v>
      </c>
    </row>
    <row r="226" spans="1:20" x14ac:dyDescent="0.3">
      <c r="A226" s="5" t="s">
        <v>1281</v>
      </c>
      <c r="B226" s="1">
        <f>_xll.SNL.Clients.Office.Excel.Functions.SPG(A226,"SP_IPO_DATE")</f>
        <v>41548</v>
      </c>
      <c r="C226" s="3">
        <f>_xll.SNL.Clients.Office.Excel.Functions.SPG(A226, "SP_VOLUME_AVG_WEEKLY_TO_SHARES_OUT", , "1M")</f>
        <v>6.4257575867936527</v>
      </c>
      <c r="D226" s="3">
        <f>_xll.SNL.Clients.Office.Excel.Functions.SPG(A226, "SP_VOLUME_AVG_WEEKLY_TO_SHARES_OUT", , "3M")</f>
        <v>6.7759882474692947</v>
      </c>
      <c r="E226" s="3">
        <f>_xll.SNL.Clients.Office.Excel.Functions.SPG(A226, "SP_VOLUME_AVG_DAILY_TO_1YR_AVG_DAILY", , "1M")</f>
        <v>90.72</v>
      </c>
      <c r="F226" s="3">
        <f>_xll.SNL.Clients.Office.Excel.Functions.SPG(A226, "SP_VOLUME_AVG_DAILY_TO_1YR_AVG_DAILY", , "3M")</f>
        <v>95.66</v>
      </c>
      <c r="G226" s="2" t="str">
        <f>_xll.SNL.Clients.Office.Excel.Functions.SPG(A226, "IQ_SECTOR")</f>
        <v>Consumer Discretionary</v>
      </c>
      <c r="H226" s="2" t="str">
        <f>_xll.SNL.Clients.Office.Excel.Functions.SPG(A226, "IQ_INDUSTRY_GROUP")</f>
        <v>Consumer Discretionary Distribution and Retail</v>
      </c>
      <c r="I226" s="2" t="str">
        <f>_xll.SNL.Clients.Office.Excel.Functions.SPG(A226, "IQ_INDUSTRY")</f>
        <v>Specialty Retail</v>
      </c>
      <c r="J226" s="2" t="str">
        <f>_xll.SNL.Clients.Office.Excel.Functions.SPG(A226, "IQ_PRIMARY_INDUSTRY")</f>
        <v>Apparel Retail</v>
      </c>
      <c r="K226" s="2" t="str">
        <f>_xll.SNL.Clients.Office.Excel.Functions.SPG(A226, "NAICS_CODE", "Primary")</f>
        <v>458 - Clothing, Clothing Accessories, Shoe, and Jewelry Retailers</v>
      </c>
      <c r="L226" s="2" t="str">
        <f>_xll.SNL.Clients.Office.Excel.Functions.SPG(A226, "SP_TOPICTAG")</f>
        <v>Lifestyle; Brand Marketing</v>
      </c>
      <c r="M226" s="3">
        <f>_xll.SNL.Clients.Office.Excel.Functions.SPG(A226, "SP_PCT_SHARES_OWNED_ALL_INSTITUTIONS")</f>
        <v>107.51</v>
      </c>
      <c r="N226" s="2" t="str">
        <f>_xll.SNL.Clients.Office.Excel.Functions.SPG(A226, "RD_CREDIT_RATING_GLOBAL", "Issuer Credit Rating", "Local Currency LT|0")</f>
        <v>BB+</v>
      </c>
      <c r="O226" s="2" t="str">
        <f>_xll.SNL.Clients.Office.Excel.Functions.SPG(A226, "RD_CWOL_GLOBAL", "Issuer Credit Rating", "Local Currency LT|0")</f>
        <v>Stable</v>
      </c>
      <c r="P226" s="2" t="str">
        <f>_xll.SNL.Clients.Office.Excel.Functions.SPG(A226, "RD_RATING_ACTION_GLOBAL", "Issuer Credit Rating", "Local Currency LT|0")</f>
        <v>Upgrade | CreditWatch/Outlook (06/09/2021)</v>
      </c>
      <c r="Q226" s="1">
        <f>_xll.SNL.Clients.Office.Excel.Functions.SPG(A226, "RD_LAST_REVIEW_DATE_GLOBAL", "Issuer Credit Rating", "Local Currency LT")</f>
        <v>45562</v>
      </c>
      <c r="R226" s="1">
        <f>_xll.SNL.Clients.Office.Excel.Functions.SPG(A226, "RD_CREDIT_RATING_DATE_GLOBAL", "Issuer Credit Rating", "Local Currency LT|0")</f>
        <v>44356</v>
      </c>
      <c r="S226" s="1">
        <f>_xll.SNL.Clients.Office.Excel.Functions.SPG(A226, "RD_CREDIT_WATCH_OUTLOOK_DATE_GLOBAL", "Issuer Credit Rating", "Local Currency LT|0")</f>
        <v>44356</v>
      </c>
      <c r="T226" s="2" t="str">
        <f>_xll.SNL.Clients.Office.Excel.Functions.SPG(A226, "SP_BUSINESS_DESCRIPTION")</f>
        <v>Burlington Stores, Inc. operates as a retailer of branded merchandise in the United States. The company provides fashion-focused merchandise, including women’s ready-to-wear apparel, menswear, youth apparel, footwear, accessories, toys, gifts, and coats, as well as baby, home, and beauty products. It operates stores under the Burlington Stores, and Cohoes Fashions brand names in Washington D.C. and Puerto Rico. Burlington Stores, Inc. was founded in 1972 and is headquartered in Burlington, New Jersey.</v>
      </c>
    </row>
    <row r="227" spans="1:20" x14ac:dyDescent="0.3">
      <c r="A227" s="5" t="s">
        <v>1280</v>
      </c>
      <c r="B227" s="1" t="str">
        <f>_xll.SNL.Clients.Office.Excel.Functions.SPG(A227,"SP_IPO_DATE")</f>
        <v/>
      </c>
      <c r="C227" s="3">
        <f>_xll.SNL.Clients.Office.Excel.Functions.SPG(A227, "SP_VOLUME_AVG_WEEKLY_TO_SHARES_OUT", , "1M")</f>
        <v>5.2527304914277035</v>
      </c>
      <c r="D227" s="3">
        <f>_xll.SNL.Clients.Office.Excel.Functions.SPG(A227, "SP_VOLUME_AVG_WEEKLY_TO_SHARES_OUT", , "3M")</f>
        <v>4.7002197096024378</v>
      </c>
      <c r="E227" s="3">
        <f>_xll.SNL.Clients.Office.Excel.Functions.SPG(A227, "SP_VOLUME_AVG_DAILY_TO_1YR_AVG_DAILY", , "1M")</f>
        <v>134.34</v>
      </c>
      <c r="F227" s="3">
        <f>_xll.SNL.Clients.Office.Excel.Functions.SPG(A227, "SP_VOLUME_AVG_DAILY_TO_1YR_AVG_DAILY", , "3M")</f>
        <v>120.21</v>
      </c>
      <c r="G227" s="2" t="str">
        <f>_xll.SNL.Clients.Office.Excel.Functions.SPG(A227, "IQ_SECTOR")</f>
        <v>Industrials</v>
      </c>
      <c r="H227" s="2" t="str">
        <f>_xll.SNL.Clients.Office.Excel.Functions.SPG(A227, "IQ_INDUSTRY_GROUP")</f>
        <v>Capital Goods</v>
      </c>
      <c r="I227" s="2" t="str">
        <f>_xll.SNL.Clients.Office.Excel.Functions.SPG(A227, "IQ_INDUSTRY")</f>
        <v>Aerospace and Defense</v>
      </c>
      <c r="J227" s="2" t="str">
        <f>_xll.SNL.Clients.Office.Excel.Functions.SPG(A227, "IQ_PRIMARY_INDUSTRY")</f>
        <v>Aerospace and Defense</v>
      </c>
      <c r="K227" s="2" t="str">
        <f>_xll.SNL.Clients.Office.Excel.Functions.SPG(A227, "NAICS_CODE", "Primary")</f>
        <v>3364 - Aerospace Product and Parts Manufacturing</v>
      </c>
      <c r="L227" s="2" t="str">
        <f>_xll.SNL.Clients.Office.Excel.Functions.SPG(A227, "SP_TOPICTAG")</f>
        <v>Energy Management; Energy Storage; Environmental Engineering; Industrial Automation; Conventional Nuclear</v>
      </c>
      <c r="M227" s="3">
        <f>_xll.SNL.Clients.Office.Excel.Functions.SPG(A227, "SP_PCT_SHARES_OWNED_ALL_INSTITUTIONS")</f>
        <v>92.65</v>
      </c>
      <c r="N227" s="2" t="str">
        <f>_xll.SNL.Clients.Office.Excel.Functions.SPG(A227, "RD_CREDIT_RATING_GLOBAL", "Issuer Credit Rating", "Local Currency LT|0")</f>
        <v>BB</v>
      </c>
      <c r="O227" s="2" t="str">
        <f>_xll.SNL.Clients.Office.Excel.Functions.SPG(A227, "RD_CWOL_GLOBAL", "Issuer Credit Rating", "Local Currency LT|0")</f>
        <v>Stable</v>
      </c>
      <c r="P227" s="2" t="str">
        <f>_xll.SNL.Clients.Office.Excel.Functions.SPG(A227, "RD_RATING_ACTION_GLOBAL", "Issuer Credit Rating", "Local Currency LT|0")</f>
        <v>Downgrade | CreditWatch/Outlook (03/12/2020)</v>
      </c>
      <c r="Q227" s="1">
        <f>_xll.SNL.Clients.Office.Excel.Functions.SPG(A227, "RD_LAST_REVIEW_DATE_GLOBAL", "Issuer Credit Rating", "Local Currency LT")</f>
        <v>45435</v>
      </c>
      <c r="R227" s="1">
        <f>_xll.SNL.Clients.Office.Excel.Functions.SPG(A227, "RD_CREDIT_RATING_DATE_GLOBAL", "Issuer Credit Rating", "Local Currency LT|0")</f>
        <v>43902</v>
      </c>
      <c r="S227" s="1">
        <f>_xll.SNL.Clients.Office.Excel.Functions.SPG(A227, "RD_CREDIT_WATCH_OUTLOOK_DATE_GLOBAL", "Issuer Credit Rating", "Local Currency LT|0")</f>
        <v>43902</v>
      </c>
      <c r="T227" s="2" t="str">
        <f>_xll.SNL.Clients.Office.Excel.Functions.SPG(A227, "SP_BUSINESS_DESCRIPTION")</f>
        <v>BWX Technologies, Inc., together with its subsidiaries, manufactures and sells nuclear components in the United States, Canada, and internationally. It operates through two segments, Government Operations and Commercial Operations. The Government Operations segment designs and manufactures naval nuclear components, reactors, and nuclear fuel; fabrication activities; and supplies proprietary and sole-source valves, manifolds, and fittings to naval and commercial shipping customers. This segment also involved in manufacture of close-tolerance and equipment for nuclear applications; down blend government stockpiles of uranium; receives, stores, characterizes, dissolves, recovers, and purifies uranium-bearing materials; and supplies research reactor fuel elements for colleges, universities, and national laboratories, as well as components for defense applications. The Commercial Operations segment designs and manufactures commercial nuclear steam generators, heat exchangers, pressure vessels, and reactor components; and other auxiliary equipment, including containers for the storage of nuclear fuel and other high-level nuclear waste. This segment also offers nuclear fuel, fuel handling systems, tooling delivery systems, nuclear grade materials, and precisely machined components, and related services for CANDU nuclear power plants; provides in-plant inspection, maintenance, and modification services, as well as non-destructive examination and tooling/repair solutions; and manufactures medical radioisotopes, radiopharmaceuticals, and medical devices. The company was formerly known as The Babcock &amp; Wilcox Company and changed its name to BWX Technologies, Inc. in June 2015. BWX Technologies, Inc. was founded in 1867 and is headquartered in Lynchburg, Virginia.</v>
      </c>
    </row>
    <row r="228" spans="1:20" x14ac:dyDescent="0.3">
      <c r="A228" s="5" t="s">
        <v>1279</v>
      </c>
      <c r="B228" s="1">
        <f>_xll.SNL.Clients.Office.Excel.Functions.SPG(A228,"SP_IPO_DATE")</f>
        <v>35598</v>
      </c>
      <c r="C228" s="3">
        <f>_xll.SNL.Clients.Office.Excel.Functions.SPG(A228, "SP_VOLUME_AVG_WEEKLY_TO_SHARES_OUT", , "1M")</f>
        <v>3.8832024097053419</v>
      </c>
      <c r="D228" s="3">
        <f>_xll.SNL.Clients.Office.Excel.Functions.SPG(A228, "SP_VOLUME_AVG_WEEKLY_TO_SHARES_OUT", , "3M")</f>
        <v>3.7269913025453945</v>
      </c>
      <c r="E228" s="3">
        <f>_xll.SNL.Clients.Office.Excel.Functions.SPG(A228, "SP_VOLUME_AVG_DAILY_TO_1YR_AVG_DAILY", , "1M")</f>
        <v>101.83</v>
      </c>
      <c r="F228" s="3">
        <f>_xll.SNL.Clients.Office.Excel.Functions.SPG(A228, "SP_VOLUME_AVG_DAILY_TO_1YR_AVG_DAILY", , "3M")</f>
        <v>97.74</v>
      </c>
      <c r="G228" s="2" t="str">
        <f>_xll.SNL.Clients.Office.Excel.Functions.SPG(A228, "IQ_SECTOR")</f>
        <v>Real Estate</v>
      </c>
      <c r="H228" s="2" t="str">
        <f>_xll.SNL.Clients.Office.Excel.Functions.SPG(A228, "IQ_INDUSTRY_GROUP")</f>
        <v>Equity Real Estate Investment Trusts (REITs)</v>
      </c>
      <c r="I228" s="2" t="str">
        <f>_xll.SNL.Clients.Office.Excel.Functions.SPG(A228, "IQ_INDUSTRY")</f>
        <v>Office REITs</v>
      </c>
      <c r="J228" s="2" t="str">
        <f>_xll.SNL.Clients.Office.Excel.Functions.SPG(A228, "IQ_PRIMARY_INDUSTRY")</f>
        <v>Office REITs</v>
      </c>
      <c r="K228" s="2" t="str">
        <f>_xll.SNL.Clients.Office.Excel.Functions.SPG(A228, "NAICS_CODE", "Primary")</f>
        <v>531110 - Lessors of Residential Buildings and Dwellings</v>
      </c>
      <c r="L228" s="2" t="str">
        <f>_xll.SNL.Clients.Office.Excel.Functions.SPG(A228, "SP_TOPICTAG")</f>
        <v/>
      </c>
      <c r="M228" s="3">
        <f>_xll.SNL.Clients.Office.Excel.Functions.SPG(A228, "SP_PCT_SHARES_OWNED_ALL_INSTITUTIONS")</f>
        <v>93.91</v>
      </c>
      <c r="N228" s="2" t="str">
        <f>_xll.SNL.Clients.Office.Excel.Functions.SPG(A228, "RD_CREDIT_RATING_GLOBAL", "Issuer Credit Rating", "Local Currency LT|0")</f>
        <v>BBB</v>
      </c>
      <c r="O228" s="2" t="str">
        <f>_xll.SNL.Clients.Office.Excel.Functions.SPG(A228, "RD_CWOL_GLOBAL", "Issuer Credit Rating", "Local Currency LT|0")</f>
        <v>Negative</v>
      </c>
      <c r="P228" s="2" t="str">
        <f>_xll.SNL.Clients.Office.Excel.Functions.SPG(A228, "RD_RATING_ACTION_GLOBAL", "Issuer Credit Rating", "Local Currency LT|0")</f>
        <v>Downgrade | CreditWatch/Outlook (01/11/2024)</v>
      </c>
      <c r="Q228" s="1">
        <f>_xll.SNL.Clients.Office.Excel.Functions.SPG(A228, "RD_LAST_REVIEW_DATE_GLOBAL", "Issuer Credit Rating", "Local Currency LT")</f>
        <v>45607</v>
      </c>
      <c r="R228" s="1">
        <f>_xll.SNL.Clients.Office.Excel.Functions.SPG(A228, "RD_CREDIT_RATING_DATE_GLOBAL", "Issuer Credit Rating", "Local Currency LT|0")</f>
        <v>45302</v>
      </c>
      <c r="S228" s="1">
        <f>_xll.SNL.Clients.Office.Excel.Functions.SPG(A228, "RD_CREDIT_WATCH_OUTLOOK_DATE_GLOBAL", "Issuer Credit Rating", "Local Currency LT|0")</f>
        <v>45302</v>
      </c>
      <c r="T228" s="2" t="str">
        <f>_xll.SNL.Clients.Office.Excel.Functions.SPG(A228, "SP_BUSINESS_DESCRIPTION")</f>
        <v>BXP, Inc. (NYSE: BXP) is the largest publicly traded developer, owner, and manager of premier workplaces in the United States, concentrated in six dynamic gateway markets - Boston, Los Angeles, New York, San Francisco, Seattle, and Washington, DC. BXP has delivered places that power progress for our clients and communities for more than 50 years. BXP is a fully integrated real estate company, organized as a real estate investment trust (REIT). Including properties owned by unconsolidated joint ventures, BXP’s portfolio totals 53.3 million square feet and 185 properties, including seven properties under construction/redevelopment.</v>
      </c>
    </row>
    <row r="229" spans="1:20" x14ac:dyDescent="0.3">
      <c r="A229" s="5" t="s">
        <v>1278</v>
      </c>
      <c r="B229" s="1">
        <f>_xll.SNL.Clients.Office.Excel.Functions.SPG(A229,"SP_IPO_DATE")</f>
        <v>35717</v>
      </c>
      <c r="C229" s="3">
        <f>_xll.SNL.Clients.Office.Excel.Functions.SPG(A229, "SP_VOLUME_AVG_WEEKLY_TO_SHARES_OUT", , "1M")</f>
        <v>5.2134205454320011</v>
      </c>
      <c r="D229" s="3">
        <f>_xll.SNL.Clients.Office.Excel.Functions.SPG(A229, "SP_VOLUME_AVG_WEEKLY_TO_SHARES_OUT", , "3M")</f>
        <v>4.7221681220691929</v>
      </c>
      <c r="E229" s="3">
        <f>_xll.SNL.Clients.Office.Excel.Functions.SPG(A229, "SP_VOLUME_AVG_DAILY_TO_1YR_AVG_DAILY", , "1M")</f>
        <v>86.29</v>
      </c>
      <c r="F229" s="3">
        <f>_xll.SNL.Clients.Office.Excel.Functions.SPG(A229, "SP_VOLUME_AVG_DAILY_TO_1YR_AVG_DAILY", , "3M")</f>
        <v>78.16</v>
      </c>
      <c r="G229" s="2" t="str">
        <f>_xll.SNL.Clients.Office.Excel.Functions.SPG(A229, "IQ_SECTOR")</f>
        <v>Industrials</v>
      </c>
      <c r="H229" s="2" t="str">
        <f>_xll.SNL.Clients.Office.Excel.Functions.SPG(A229, "IQ_INDUSTRY_GROUP")</f>
        <v>Transportation</v>
      </c>
      <c r="I229" s="2" t="str">
        <f>_xll.SNL.Clients.Office.Excel.Functions.SPG(A229, "IQ_INDUSTRY")</f>
        <v>Air Freight and Logistics</v>
      </c>
      <c r="J229" s="2" t="str">
        <f>_xll.SNL.Clients.Office.Excel.Functions.SPG(A229, "IQ_PRIMARY_INDUSTRY")</f>
        <v>Air Freight and Logistics</v>
      </c>
      <c r="K229" s="2" t="str">
        <f>_xll.SNL.Clients.Office.Excel.Functions.SPG(A229, "NAICS_CODE", "Primary")</f>
        <v>484 - Truck Transportation</v>
      </c>
      <c r="L229" s="2" t="str">
        <f>_xll.SNL.Clients.Office.Excel.Functions.SPG(A229, "SP_TOPICTAG")</f>
        <v>Fleet Management; Freight Service; Last Mile Transportation; Marine Transportation; Packaging Services; Courier Service</v>
      </c>
      <c r="M229" s="3">
        <f>_xll.SNL.Clients.Office.Excel.Functions.SPG(A229, "SP_PCT_SHARES_OWNED_ALL_INSTITUTIONS")</f>
        <v>95.76</v>
      </c>
      <c r="N229" s="2" t="str">
        <f>_xll.SNL.Clients.Office.Excel.Functions.SPG(A229, "RD_CREDIT_RATING_GLOBAL", "Issuer Credit Rating", "Local Currency LT|0")</f>
        <v>BBB</v>
      </c>
      <c r="O229" s="2" t="str">
        <f>_xll.SNL.Clients.Office.Excel.Functions.SPG(A229, "RD_CWOL_GLOBAL", "Issuer Credit Rating", "Local Currency LT|0")</f>
        <v>Stable</v>
      </c>
      <c r="P229" s="2" t="str">
        <f>_xll.SNL.Clients.Office.Excel.Functions.SPG(A229, "RD_RATING_ACTION_GLOBAL", "Issuer Credit Rating", "Local Currency LT|0")</f>
        <v>Downgrade | CreditWatch/Outlook (05/23/2024)</v>
      </c>
      <c r="Q229" s="1">
        <f>_xll.SNL.Clients.Office.Excel.Functions.SPG(A229, "RD_LAST_REVIEW_DATE_GLOBAL", "Issuer Credit Rating", "Local Currency LT")</f>
        <v>45435</v>
      </c>
      <c r="R229" s="1">
        <f>_xll.SNL.Clients.Office.Excel.Functions.SPG(A229, "RD_CREDIT_RATING_DATE_GLOBAL", "Issuer Credit Rating", "Local Currency LT|0")</f>
        <v>45435</v>
      </c>
      <c r="S229" s="1">
        <f>_xll.SNL.Clients.Office.Excel.Functions.SPG(A229, "RD_CREDIT_WATCH_OUTLOOK_DATE_GLOBAL", "Issuer Credit Rating", "Local Currency LT|0")</f>
        <v>45435</v>
      </c>
      <c r="T229" s="2" t="str">
        <f>_xll.SNL.Clients.Office.Excel.Functions.SPG(A229, "SP_BUSINESS_DESCRIPTION")</f>
        <v>C.H. Robinson Worldwide, Inc., together with its subsidiaries, provides freight transportation and related logistics and supply chain services in the United States and internationally. It operates in two segments, North American Surface Transportation and Global Forwarding. The company offers transportation and logistics services, such as truckload; less than truckload transportation brokerage services, which include the shipment of single or multiple pallets of freight; intermodal transportation that comprises the shipment service of freight in containers or trailers by a combination of truck and rail; and non-vessel operating common carrier and freight forwarding services, as well as organizes air shipments and provides door-to-door services. It also provides customs brokerage services; and other logistics services, such as fee-based managed, warehousing, and other services. In addition, the company is involved in the buying, selling, and/or marketing of fresh fruits, vegetables, and other value-added perishable items under the Robinson Fresh trade name. Further, the company offers transportation management and other surface transportation services. It provides its fresh produce to grocery retailers, restaurants, produce wholesalers, and foodservice distributors through a network of independent produce growers and suppliers. The company was founded in 1905 and is headquartered in Eden Prairie, Minnesota.</v>
      </c>
    </row>
    <row r="230" spans="1:20" x14ac:dyDescent="0.3">
      <c r="A230" s="5" t="s">
        <v>1277</v>
      </c>
      <c r="B230" s="1" t="str">
        <f>_xll.SNL.Clients.Office.Excel.Functions.SPG(A230,"SP_IPO_DATE")</f>
        <v/>
      </c>
      <c r="C230" s="3">
        <f>_xll.SNL.Clients.Office.Excel.Functions.SPG(A230, "SP_VOLUME_AVG_WEEKLY_TO_SHARES_OUT", , "1M")</f>
        <v>10.375864829161364</v>
      </c>
      <c r="D230" s="3">
        <f>_xll.SNL.Clients.Office.Excel.Functions.SPG(A230, "SP_VOLUME_AVG_WEEKLY_TO_SHARES_OUT", , "3M")</f>
        <v>8.5007628850579948</v>
      </c>
      <c r="E230" s="3">
        <f>_xll.SNL.Clients.Office.Excel.Functions.SPG(A230, "SP_VOLUME_AVG_DAILY_TO_1YR_AVG_DAILY", , "1M")</f>
        <v>109.47</v>
      </c>
      <c r="F230" s="3">
        <f>_xll.SNL.Clients.Office.Excel.Functions.SPG(A230, "SP_VOLUME_AVG_DAILY_TO_1YR_AVG_DAILY", , "3M")</f>
        <v>89.69</v>
      </c>
      <c r="G230" s="2" t="str">
        <f>_xll.SNL.Clients.Office.Excel.Functions.SPG(A230, "IQ_SECTOR")</f>
        <v>Communication Services</v>
      </c>
      <c r="H230" s="2" t="str">
        <f>_xll.SNL.Clients.Office.Excel.Functions.SPG(A230, "IQ_INDUSTRY_GROUP")</f>
        <v>Media and Entertainment</v>
      </c>
      <c r="I230" s="2" t="str">
        <f>_xll.SNL.Clients.Office.Excel.Functions.SPG(A230, "IQ_INDUSTRY")</f>
        <v>Media</v>
      </c>
      <c r="J230" s="2" t="str">
        <f>_xll.SNL.Clients.Office.Excel.Functions.SPG(A230, "IQ_PRIMARY_INDUSTRY")</f>
        <v>Cable and Satellite</v>
      </c>
      <c r="K230" s="2" t="str">
        <f>_xll.SNL.Clients.Office.Excel.Functions.SPG(A230, "NAICS_CODE", "Primary")</f>
        <v>516210 - Media Streaming Distribution Services, Social Networks, and Other Media Networks and Content Providers</v>
      </c>
      <c r="L230" s="2" t="str">
        <f>_xll.SNL.Clients.Office.Excel.Functions.SPG(A230, "SP_TOPICTAG")</f>
        <v>Video Streaming; Enterprise Voip and Telephony; Streaming Media; Network Security; DaaS; 5G</v>
      </c>
      <c r="M230" s="3">
        <f>_xll.SNL.Clients.Office.Excel.Functions.SPG(A230, "SP_PCT_SHARES_OWNED_ALL_INSTITUTIONS")</f>
        <v>104.11</v>
      </c>
      <c r="N230" s="2" t="str">
        <f>_xll.SNL.Clients.Office.Excel.Functions.SPG(A230, "RD_CREDIT_RATING_GLOBAL", "Issuer Credit Rating", "Local Currency LT|0")</f>
        <v>BB</v>
      </c>
      <c r="O230" s="2" t="str">
        <f>_xll.SNL.Clients.Office.Excel.Functions.SPG(A230, "RD_CWOL_GLOBAL", "Issuer Credit Rating", "Local Currency LT|0")</f>
        <v>Negative</v>
      </c>
      <c r="P230" s="2" t="str">
        <f>_xll.SNL.Clients.Office.Excel.Functions.SPG(A230, "RD_RATING_ACTION_GLOBAL", "Issuer Credit Rating", "Local Currency LT|0")</f>
        <v>CreditWatch/Outlook (08/14/2024)</v>
      </c>
      <c r="Q230" s="1">
        <f>_xll.SNL.Clients.Office.Excel.Functions.SPG(A230, "RD_LAST_REVIEW_DATE_GLOBAL", "Issuer Credit Rating", "Local Currency LT")</f>
        <v>45518</v>
      </c>
      <c r="R230" s="1">
        <f>_xll.SNL.Clients.Office.Excel.Functions.SPG(A230, "RD_CREDIT_RATING_DATE_GLOBAL", "Issuer Credit Rating", "Local Currency LT|0")</f>
        <v>42156</v>
      </c>
      <c r="S230" s="1">
        <f>_xll.SNL.Clients.Office.Excel.Functions.SPG(A230, "RD_CREDIT_WATCH_OUTLOOK_DATE_GLOBAL", "Issuer Credit Rating", "Local Currency LT|0")</f>
        <v>45518</v>
      </c>
      <c r="T230" s="2" t="str">
        <f>_xll.SNL.Clients.Office.Excel.Functions.SPG(A230, "SP_BUSINESS_DESCRIPTION")</f>
        <v>Cable One, Inc., together with its subsidiaries, provides data, video, and voice services in the United States. The company offers residential data services, a service to enhance Wi-Fi signal throughout the home. It also provides various residential video services from basic video service to digital services with access to hundreds of channels; and provides a cloud-based DVR feature that does not require the use of a set-top boxes. In addition, the company offers Sparklight TV, an IPTV video service that allows customers to stream its video channels from the cloud through an app on supported devices, such as the Amazon Firestick, Apple TV, and Android-based smart televisions. Further, it provides data, voice, and video products to business customers, including small to mid-markets, enterprises, and wholesale and carrier customers. The company serves residential and business customers, comprising data, video, and voice services. Cable One, Inc. was incorporated in 1980 and is headquartered in Phoenix, Arizona.</v>
      </c>
    </row>
    <row r="231" spans="1:20" x14ac:dyDescent="0.3">
      <c r="A231" s="5" t="s">
        <v>1276</v>
      </c>
      <c r="B231" s="1" t="str">
        <f>_xll.SNL.Clients.Office.Excel.Functions.SPG(A231,"SP_IPO_DATE")</f>
        <v/>
      </c>
      <c r="C231" s="3">
        <f>_xll.SNL.Clients.Office.Excel.Functions.SPG(A231, "SP_VOLUME_AVG_WEEKLY_TO_SHARES_OUT", , "1M")</f>
        <v>3.8771281674256306</v>
      </c>
      <c r="D231" s="3">
        <f>_xll.SNL.Clients.Office.Excel.Functions.SPG(A231, "SP_VOLUME_AVG_WEEKLY_TO_SHARES_OUT", , "3M")</f>
        <v>3.6025431784324984</v>
      </c>
      <c r="E231" s="3">
        <f>_xll.SNL.Clients.Office.Excel.Functions.SPG(A231, "SP_VOLUME_AVG_DAILY_TO_1YR_AVG_DAILY", , "1M")</f>
        <v>117.22</v>
      </c>
      <c r="F231" s="3">
        <f>_xll.SNL.Clients.Office.Excel.Functions.SPG(A231, "SP_VOLUME_AVG_DAILY_TO_1YR_AVG_DAILY", , "3M")</f>
        <v>108.92</v>
      </c>
      <c r="G231" s="2" t="str">
        <f>_xll.SNL.Clients.Office.Excel.Functions.SPG(A231, "IQ_SECTOR")</f>
        <v>Materials</v>
      </c>
      <c r="H231" s="2" t="str">
        <f>_xll.SNL.Clients.Office.Excel.Functions.SPG(A231, "IQ_INDUSTRY_GROUP")</f>
        <v>Materials</v>
      </c>
      <c r="I231" s="2" t="str">
        <f>_xll.SNL.Clients.Office.Excel.Functions.SPG(A231, "IQ_INDUSTRY")</f>
        <v>Chemicals</v>
      </c>
      <c r="J231" s="2" t="str">
        <f>_xll.SNL.Clients.Office.Excel.Functions.SPG(A231, "IQ_PRIMARY_INDUSTRY")</f>
        <v>Commodity Chemicals</v>
      </c>
      <c r="K231" s="2" t="str">
        <f>_xll.SNL.Clients.Office.Excel.Functions.SPG(A231, "NAICS_CODE", "Primary")</f>
        <v>3251 - Basic Chemical Manufacturing</v>
      </c>
      <c r="L231" s="2" t="str">
        <f>_xll.SNL.Clients.Office.Excel.Functions.SPG(A231, "SP_TOPICTAG")</f>
        <v>Pollution Control</v>
      </c>
      <c r="M231" s="3">
        <f>_xll.SNL.Clients.Office.Excel.Functions.SPG(A231, "SP_PCT_SHARES_OWNED_ALL_INSTITUTIONS")</f>
        <v>97.97</v>
      </c>
      <c r="N231" s="2" t="str">
        <f>_xll.SNL.Clients.Office.Excel.Functions.SPG(A231, "RD_CREDIT_RATING_GLOBAL", "Issuer Credit Rating", "Local Currency LT|0")</f>
        <v>BBB</v>
      </c>
      <c r="O231" s="2" t="str">
        <f>_xll.SNL.Clients.Office.Excel.Functions.SPG(A231, "RD_CWOL_GLOBAL", "Issuer Credit Rating", "Local Currency LT|0")</f>
        <v>Stable</v>
      </c>
      <c r="P231" s="2" t="str">
        <f>_xll.SNL.Clients.Office.Excel.Functions.SPG(A231, "RD_RATING_ACTION_GLOBAL", "Issuer Credit Rating", "Local Currency LT|0")</f>
        <v>Upgrade | CreditWatch/Outlook (09/09/2021)</v>
      </c>
      <c r="Q231" s="1">
        <f>_xll.SNL.Clients.Office.Excel.Functions.SPG(A231, "RD_LAST_REVIEW_DATE_GLOBAL", "Issuer Credit Rating", "Local Currency LT")</f>
        <v>45432</v>
      </c>
      <c r="R231" s="1">
        <f>_xll.SNL.Clients.Office.Excel.Functions.SPG(A231, "RD_CREDIT_RATING_DATE_GLOBAL", "Issuer Credit Rating", "Local Currency LT|0")</f>
        <v>44448</v>
      </c>
      <c r="S231" s="1">
        <f>_xll.SNL.Clients.Office.Excel.Functions.SPG(A231, "RD_CREDIT_WATCH_OUTLOOK_DATE_GLOBAL", "Issuer Credit Rating", "Local Currency LT|0")</f>
        <v>44448</v>
      </c>
      <c r="T231" s="2" t="str">
        <f>_xll.SNL.Clients.Office.Excel.Functions.SPG(A231, "SP_BUSINESS_DESCRIPTION")</f>
        <v>Cabot Corporation operates as a specialty chemicals and performance materials company. The company operates through two segments, Reinforcement Materials and Performance Chemicals. It offers reinforcing carbons that are used in tires as a rubber reinforcing agent and performance additive, as well as in industrial products, such as hoses, belts, extruded profiles, and molded goods; and engineered elastomer composites solutions. The company also provides specialty carbons for use in inks, coatings, plastics, adhesives, toners, batteries, and displays; conductive additives and fumed alumina used in lead acid and lithium-ion batteries for electric vehicles; fumed silica used in adhesives, sealants, cosmetics, batteries, inks, toners, silicone elastomers, coatings, polishing slurries, and pharmaceuticals; and fumed alumina for use in various products, including inkjet media, lighting, coatings, cosmetics, and polishing slurries. In addition, it offers aerogel, a hydrophobic, silica-based particle to use in various thermal insulation and specialty chemical applications; masterbatch and conductive compound products that are used in automotive, industrial, packaging, infrastructure, agriculture, consumer products, and electronics industries; and inkjet colorants for inkjet printing applications, as well as carbon nanotubes and fumed metal oxides. The company sells its products through distributors and sales representatives in the Americas, Europe, the Middle East, Africa, and the Asia Pacific. Cabot Corporation was founded in 1882 and is headquartered in Boston, Massachusetts.</v>
      </c>
    </row>
    <row r="232" spans="1:20" x14ac:dyDescent="0.3">
      <c r="A232" s="5" t="s">
        <v>1275</v>
      </c>
      <c r="B232" s="1" t="str">
        <f>_xll.SNL.Clients.Office.Excel.Functions.SPG(A232,"SP_IPO_DATE")</f>
        <v/>
      </c>
      <c r="C232" s="3">
        <f>_xll.SNL.Clients.Office.Excel.Functions.SPG(A232, "SP_VOLUME_AVG_WEEKLY_TO_SHARES_OUT", , "1M")</f>
        <v>11.184585077501106</v>
      </c>
      <c r="D232" s="3">
        <f>_xll.SNL.Clients.Office.Excel.Functions.SPG(A232, "SP_VOLUME_AVG_WEEKLY_TO_SHARES_OUT", , "3M")</f>
        <v>8.064006065829874</v>
      </c>
      <c r="E232" s="3">
        <f>_xll.SNL.Clients.Office.Excel.Functions.SPG(A232, "SP_VOLUME_AVG_DAILY_TO_1YR_AVG_DAILY", , "1M")</f>
        <v>290.94</v>
      </c>
      <c r="F232" s="3">
        <f>_xll.SNL.Clients.Office.Excel.Functions.SPG(A232, "SP_VOLUME_AVG_DAILY_TO_1YR_AVG_DAILY", , "3M")</f>
        <v>209.76</v>
      </c>
      <c r="G232" s="2" t="str">
        <f>_xll.SNL.Clients.Office.Excel.Functions.SPG(A232, "IQ_SECTOR")</f>
        <v>Industrials</v>
      </c>
      <c r="H232" s="2" t="str">
        <f>_xll.SNL.Clients.Office.Excel.Functions.SPG(A232, "IQ_INDUSTRY_GROUP")</f>
        <v>Commercial and Professional Services</v>
      </c>
      <c r="I232" s="2" t="str">
        <f>_xll.SNL.Clients.Office.Excel.Functions.SPG(A232, "IQ_INDUSTRY")</f>
        <v>Professional Services</v>
      </c>
      <c r="J232" s="2" t="str">
        <f>_xll.SNL.Clients.Office.Excel.Functions.SPG(A232, "IQ_PRIMARY_INDUSTRY")</f>
        <v>Research and Consulting Services</v>
      </c>
      <c r="K232" s="2" t="str">
        <f>_xll.SNL.Clients.Office.Excel.Functions.SPG(A232, "NAICS_CODE", "Primary")</f>
        <v>54151 - Computer Systems Design and Related Services</v>
      </c>
      <c r="L232" s="2" t="str">
        <f>_xll.SNL.Clients.Office.Excel.Functions.SPG(A232, "SP_TOPICTAG")</f>
        <v>Software Development; Cloud Management; Authentication; Data Protection; Cloud Infrastructure; Cloud Security; Network Security</v>
      </c>
      <c r="M232" s="3">
        <f>_xll.SNL.Clients.Office.Excel.Functions.SPG(A232, "SP_PCT_SHARES_OWNED_ALL_INSTITUTIONS")</f>
        <v>90.58</v>
      </c>
      <c r="N232" s="2" t="str">
        <f>_xll.SNL.Clients.Office.Excel.Functions.SPG(A232, "RD_CREDIT_RATING_GLOBAL", "Issuer Credit Rating", "Local Currency LT|0")</f>
        <v>BB+</v>
      </c>
      <c r="O232" s="2" t="str">
        <f>_xll.SNL.Clients.Office.Excel.Functions.SPG(A232, "RD_CWOL_GLOBAL", "Issuer Credit Rating", "Local Currency LT|0")</f>
        <v>Stable</v>
      </c>
      <c r="P232" s="2" t="str">
        <f>_xll.SNL.Clients.Office.Excel.Functions.SPG(A232, "RD_RATING_ACTION_GLOBAL", "Issuer Credit Rating", "Local Currency LT|0")</f>
        <v>New Rating | CreditWatch/Outlook (10/25/2013)</v>
      </c>
      <c r="Q232" s="1">
        <f>_xll.SNL.Clients.Office.Excel.Functions.SPG(A232, "RD_LAST_REVIEW_DATE_GLOBAL", "Issuer Credit Rating", "Local Currency LT")</f>
        <v>45548</v>
      </c>
      <c r="R232" s="1">
        <f>_xll.SNL.Clients.Office.Excel.Functions.SPG(A232, "RD_CREDIT_RATING_DATE_GLOBAL", "Issuer Credit Rating", "Local Currency LT|0")</f>
        <v>41572</v>
      </c>
      <c r="S232" s="1">
        <f>_xll.SNL.Clients.Office.Excel.Functions.SPG(A232, "RD_CREDIT_WATCH_OUTLOOK_DATE_GLOBAL", "Issuer Credit Rating", "Local Currency LT|0")</f>
        <v>41572</v>
      </c>
      <c r="T232" s="2" t="str">
        <f>_xll.SNL.Clients.Office.Excel.Functions.SPG(A232, "SP_BUSINESS_DESCRIPTION")</f>
        <v>CACI International Inc, through its subsidiaries, engages in the provision of expertise and technology to enterprise and mission customers in support of national security in the intelligence, defense, and federal civilian sectors. The company operates through two segments, Domestic Operations and International Operations. The Domestic Operations segment offers digital solutions by modernizing enterprise and agency-unique applications, enterprise infrastructure, and business processes; C4ISR solutions, including command, control, communications, and computer (C4), as well as intelligence, surveillance, and reconnaissance (ISR) technology and networks; and cyber solutions for cybersecurity, cyberspace, electronic warfare, and signals intelligence operations. This segment also provides space solutions, comprising intelligence fusion, data analytic, and decision support, as well as logistics solutions; engineering services, such as platform integration, modernization and sustainment, system engineering, naval architecture, training and simulation, and logistics engineering; design, implement, protect, and manage secure enterprise IT solutions for federal agencies; and mission support solutions, that include analytic services, as well as scenario-based instruction across the spectrum of intelligence processing, collection, and products. The International Operations segment provides a range of IT services, proprietary data, and software products to the commercial and government customers in the United Kingdom, continental Europe, and internationally. The company was founded in 1962 and is headquartered in Reston, Virginia.</v>
      </c>
    </row>
    <row r="233" spans="1:20" x14ac:dyDescent="0.3">
      <c r="A233" s="5" t="s">
        <v>1274</v>
      </c>
      <c r="B233" s="1">
        <f>_xll.SNL.Clients.Office.Excel.Functions.SPG(A233,"SP_IPO_DATE")</f>
        <v>43138</v>
      </c>
      <c r="C233" s="3">
        <f>_xll.SNL.Clients.Office.Excel.Functions.SPG(A233, "SP_VOLUME_AVG_WEEKLY_TO_SHARES_OUT", , "1M")</f>
        <v>3.3533151128965746</v>
      </c>
      <c r="D233" s="3">
        <f>_xll.SNL.Clients.Office.Excel.Functions.SPG(A233, "SP_VOLUME_AVG_WEEKLY_TO_SHARES_OUT", , "3M")</f>
        <v>4.0445348380453154</v>
      </c>
      <c r="E233" s="3">
        <f>_xll.SNL.Clients.Office.Excel.Functions.SPG(A233, "SP_VOLUME_AVG_DAILY_TO_1YR_AVG_DAILY", , "1M")</f>
        <v>64.209999999999994</v>
      </c>
      <c r="F233" s="3">
        <f>_xll.SNL.Clients.Office.Excel.Functions.SPG(A233, "SP_VOLUME_AVG_DAILY_TO_1YR_AVG_DAILY", , "3M")</f>
        <v>77.45</v>
      </c>
      <c r="G233" s="2" t="str">
        <f>_xll.SNL.Clients.Office.Excel.Functions.SPG(A233, "IQ_SECTOR")</f>
        <v>Energy</v>
      </c>
      <c r="H233" s="2" t="str">
        <f>_xll.SNL.Clients.Office.Excel.Functions.SPG(A233, "IQ_INDUSTRY_GROUP")</f>
        <v>Energy</v>
      </c>
      <c r="I233" s="2" t="str">
        <f>_xll.SNL.Clients.Office.Excel.Functions.SPG(A233, "IQ_INDUSTRY")</f>
        <v>Energy Equipment and Services</v>
      </c>
      <c r="J233" s="2" t="str">
        <f>_xll.SNL.Clients.Office.Excel.Functions.SPG(A233, "IQ_PRIMARY_INDUSTRY")</f>
        <v>Oil and Gas Equipment and Services</v>
      </c>
      <c r="K233" s="2" t="str">
        <f>_xll.SNL.Clients.Office.Excel.Functions.SPG(A233, "NAICS_CODE", "Primary")</f>
        <v>333132 - Oil and Gas Field Machinery and Equipment Manufacturing</v>
      </c>
      <c r="L233" s="2" t="str">
        <f>_xll.SNL.Clients.Office.Excel.Functions.SPG(A233, "SP_TOPICTAG")</f>
        <v>Environmental Consulting; Industrial Automation</v>
      </c>
      <c r="M233" s="3">
        <f>_xll.SNL.Clients.Office.Excel.Functions.SPG(A233, "SP_PCT_SHARES_OWNED_ALL_INSTITUTIONS")</f>
        <v>113.67</v>
      </c>
      <c r="N233" s="2" t="str">
        <f>_xll.SNL.Clients.Office.Excel.Functions.SPG(A233, "RD_CREDIT_RATING_GLOBAL", "Issuer Credit Rating", "Local Currency LT|0")</f>
        <v/>
      </c>
      <c r="O233" s="2" t="str">
        <f>_xll.SNL.Clients.Office.Excel.Functions.SPG(A233, "RD_CWOL_GLOBAL", "Issuer Credit Rating", "Local Currency LT|0")</f>
        <v/>
      </c>
      <c r="P233" s="2" t="str">
        <f>_xll.SNL.Clients.Office.Excel.Functions.SPG(A233, "RD_RATING_ACTION_GLOBAL", "Issuer Credit Rating", "Local Currency LT|0")</f>
        <v/>
      </c>
      <c r="Q233" s="1" t="str">
        <f>_xll.SNL.Clients.Office.Excel.Functions.SPG(A233, "RD_LAST_REVIEW_DATE_GLOBAL", "Issuer Credit Rating", "Local Currency LT")</f>
        <v/>
      </c>
      <c r="R233" s="1" t="str">
        <f>_xll.SNL.Clients.Office.Excel.Functions.SPG(A233, "RD_CREDIT_RATING_DATE_GLOBAL", "Issuer Credit Rating", "Local Currency LT|0")</f>
        <v/>
      </c>
      <c r="S233" s="1" t="str">
        <f>_xll.SNL.Clients.Office.Excel.Functions.SPG(A233, "RD_CREDIT_WATCH_OUTLOOK_DATE_GLOBAL", "Issuer Credit Rating", "Local Currency LT|0")</f>
        <v/>
      </c>
      <c r="T233" s="2" t="str">
        <f>_xll.SNL.Clients.Office.Excel.Functions.SPG(A233, "SP_BUSINESS_DESCRIPTION")</f>
        <v>Cactus, Inc., together with its subsidiaries, designs, manufactures, sells, and leases pressure control and spoolable pipes in the United States, Australia, Canada, the Middle East, and internationally. It operates through two segments, Pressure Control and Spoolable Technologies. The Pressure Control segment designs, manufactures, sells, and rents a range of wellhead and pressure control equipment under the Cactus Wellhead brand name through service centers. Its products are sold and rented primarily for onshore unconventional oil and gas wells for drilling, completion, and production phases of the wells. This segment also provides field services to install, maintain, and handle the equipment. The Spoolable Technologies segment designs, manufactures, and sells spoolable pipes and associated end fittings under the FlexSteel brand name. Its products are primarily used to transport oil, gas, and other liquids. This segment also provides field services and rental items through service centers and pipe yards, as well as offers equipment and services internationally. In addition, the company offers repair and refurbishment services. Cactus, Inc. was founded in 2011 and is headquartered in Houston, Texas.</v>
      </c>
    </row>
    <row r="234" spans="1:20" x14ac:dyDescent="0.3">
      <c r="A234" s="5" t="s">
        <v>1273</v>
      </c>
      <c r="B234" s="1" t="str">
        <f>_xll.SNL.Clients.Office.Excel.Functions.SPG(A234,"SP_IPO_DATE")</f>
        <v/>
      </c>
      <c r="C234" s="3">
        <f>_xll.SNL.Clients.Office.Excel.Functions.SPG(A234, "SP_VOLUME_AVG_WEEKLY_TO_SHARES_OUT", , "1M")</f>
        <v>3.0600268343753032</v>
      </c>
      <c r="D234" s="3">
        <f>_xll.SNL.Clients.Office.Excel.Functions.SPG(A234, "SP_VOLUME_AVG_WEEKLY_TO_SHARES_OUT", , "3M")</f>
        <v>3.0307682998133272</v>
      </c>
      <c r="E234" s="3">
        <f>_xll.SNL.Clients.Office.Excel.Functions.SPG(A234, "SP_VOLUME_AVG_DAILY_TO_1YR_AVG_DAILY", , "1M")</f>
        <v>91.4</v>
      </c>
      <c r="F234" s="3">
        <f>_xll.SNL.Clients.Office.Excel.Functions.SPG(A234, "SP_VOLUME_AVG_DAILY_TO_1YR_AVG_DAILY", , "3M")</f>
        <v>90.52</v>
      </c>
      <c r="G234" s="2" t="str">
        <f>_xll.SNL.Clients.Office.Excel.Functions.SPG(A234, "IQ_SECTOR")</f>
        <v>Financials</v>
      </c>
      <c r="H234" s="2" t="str">
        <f>_xll.SNL.Clients.Office.Excel.Functions.SPG(A234, "IQ_INDUSTRY_GROUP")</f>
        <v>Banks</v>
      </c>
      <c r="I234" s="2" t="str">
        <f>_xll.SNL.Clients.Office.Excel.Functions.SPG(A234, "IQ_INDUSTRY")</f>
        <v>Banks</v>
      </c>
      <c r="J234" s="2" t="str">
        <f>_xll.SNL.Clients.Office.Excel.Functions.SPG(A234, "IQ_PRIMARY_INDUSTRY")</f>
        <v>Regional Banks</v>
      </c>
      <c r="K234" s="2" t="str">
        <f>_xll.SNL.Clients.Office.Excel.Functions.SPG(A234, "NAICS_CODE", "Primary")</f>
        <v>522110 - Commercial Banking</v>
      </c>
      <c r="L234" s="2" t="str">
        <f>_xll.SNL.Clients.Office.Excel.Functions.SPG(A234, "SP_TOPICTAG")</f>
        <v>Consumer Lending</v>
      </c>
      <c r="M234" s="3">
        <f>_xll.SNL.Clients.Office.Excel.Functions.SPG(A234, "SP_PCT_SHARES_OWNED_ALL_INSTITUTIONS")</f>
        <v>85.38</v>
      </c>
      <c r="N234" s="2" t="str">
        <f>_xll.SNL.Clients.Office.Excel.Functions.SPG(A234, "RD_CREDIT_RATING_GLOBAL", "Issuer Credit Rating", "Local Currency LT|0")</f>
        <v>BBB+</v>
      </c>
      <c r="O234" s="2" t="str">
        <f>_xll.SNL.Clients.Office.Excel.Functions.SPG(A234, "RD_CWOL_GLOBAL", "Issuer Credit Rating", "Local Currency LT|0")</f>
        <v>Stable</v>
      </c>
      <c r="P234" s="2" t="str">
        <f>_xll.SNL.Clients.Office.Excel.Functions.SPG(A234, "RD_RATING_ACTION_GLOBAL", "Issuer Credit Rating", "Local Currency LT|0")</f>
        <v>Upgrade | CreditWatch/Outlook (10/25/2022)</v>
      </c>
      <c r="Q234" s="1">
        <f>_xll.SNL.Clients.Office.Excel.Functions.SPG(A234, "RD_LAST_REVIEW_DATE_GLOBAL", "Issuer Credit Rating", "Local Currency LT")</f>
        <v>45496</v>
      </c>
      <c r="R234" s="1">
        <f>_xll.SNL.Clients.Office.Excel.Functions.SPG(A234, "RD_CREDIT_RATING_DATE_GLOBAL", "Issuer Credit Rating", "Local Currency LT|0")</f>
        <v>44859</v>
      </c>
      <c r="S234" s="1">
        <f>_xll.SNL.Clients.Office.Excel.Functions.SPG(A234, "RD_CREDIT_WATCH_OUTLOOK_DATE_GLOBAL", "Issuer Credit Rating", "Local Currency LT|0")</f>
        <v>44859</v>
      </c>
      <c r="T234" s="2" t="str">
        <f>_xll.SNL.Clients.Office.Excel.Functions.SPG(A234, "SP_BUSINESS_DESCRIPTION")</f>
        <v>Cadence Bank provides commercial banking and financial services. Its products and services include consumer banking, consumer loans, mortgages, home equity lines and loans, credit cards, commercial and business banking, treasury management, specialized and asset-based lending, commercial real estate, equipment financing, and correspondent banking services. The company’s products and services also comprise small business administration lending, foreign exchange, wealth management, investment and trust, financial planning, retirement plan management, and personal and business insurance services.  Cadence Bank was founded in 1876 and is headquartered in Tupelo, Mississippi.</v>
      </c>
    </row>
    <row r="235" spans="1:20" x14ac:dyDescent="0.3">
      <c r="A235" s="5" t="s">
        <v>1272</v>
      </c>
      <c r="B235" s="1" t="str">
        <f>_xll.SNL.Clients.Office.Excel.Functions.SPG(A235,"SP_IPO_DATE")</f>
        <v/>
      </c>
      <c r="C235" s="3">
        <f>_xll.SNL.Clients.Office.Excel.Functions.SPG(A235, "SP_VOLUME_AVG_WEEKLY_TO_SHARES_OUT", , "1M")</f>
        <v>2.8164328622050974</v>
      </c>
      <c r="D235" s="3">
        <f>_xll.SNL.Clients.Office.Excel.Functions.SPG(A235, "SP_VOLUME_AVG_WEEKLY_TO_SHARES_OUT", , "3M")</f>
        <v>2.7540505622517024</v>
      </c>
      <c r="E235" s="3">
        <f>_xll.SNL.Clients.Office.Excel.Functions.SPG(A235, "SP_VOLUME_AVG_DAILY_TO_1YR_AVG_DAILY", , "1M")</f>
        <v>89.32</v>
      </c>
      <c r="F235" s="3">
        <f>_xll.SNL.Clients.Office.Excel.Functions.SPG(A235, "SP_VOLUME_AVG_DAILY_TO_1YR_AVG_DAILY", , "3M")</f>
        <v>87.35</v>
      </c>
      <c r="G235" s="2" t="str">
        <f>_xll.SNL.Clients.Office.Excel.Functions.SPG(A235, "IQ_SECTOR")</f>
        <v>Information Technology</v>
      </c>
      <c r="H235" s="2" t="str">
        <f>_xll.SNL.Clients.Office.Excel.Functions.SPG(A235, "IQ_INDUSTRY_GROUP")</f>
        <v>Software and Services</v>
      </c>
      <c r="I235" s="2" t="str">
        <f>_xll.SNL.Clients.Office.Excel.Functions.SPG(A235, "IQ_INDUSTRY")</f>
        <v>Software</v>
      </c>
      <c r="J235" s="2" t="str">
        <f>_xll.SNL.Clients.Office.Excel.Functions.SPG(A235, "IQ_PRIMARY_INDUSTRY")</f>
        <v>Application Software</v>
      </c>
      <c r="K235" s="2" t="str">
        <f>_xll.SNL.Clients.Office.Excel.Functions.SPG(A235, "NAICS_CODE", "Primary")</f>
        <v>513210 - Software Publishers</v>
      </c>
      <c r="L235" s="2" t="str">
        <f>_xll.SNL.Clients.Office.Excel.Functions.SPG(A235, "SP_TOPICTAG")</f>
        <v>Software Development; Data Integration; Simulation; Machine Learning; Data Protection; Cloud Infrastructure; Artificial Intelligence</v>
      </c>
      <c r="M235" s="3">
        <f>_xll.SNL.Clients.Office.Excel.Functions.SPG(A235, "SP_PCT_SHARES_OWNED_ALL_INSTITUTIONS")</f>
        <v>87.94</v>
      </c>
      <c r="N235" s="2" t="str">
        <f>_xll.SNL.Clients.Office.Excel.Functions.SPG(A235, "RD_CREDIT_RATING_GLOBAL", "Issuer Credit Rating", "Local Currency LT|0")</f>
        <v>BBB+</v>
      </c>
      <c r="O235" s="2" t="str">
        <f>_xll.SNL.Clients.Office.Excel.Functions.SPG(A235, "RD_CWOL_GLOBAL", "Issuer Credit Rating", "Local Currency LT|0")</f>
        <v>Positive</v>
      </c>
      <c r="P235" s="2" t="str">
        <f>_xll.SNL.Clients.Office.Excel.Functions.SPG(A235, "RD_RATING_ACTION_GLOBAL", "Issuer Credit Rating", "Local Currency LT|0")</f>
        <v>CreditWatch/Outlook (03/15/2024)</v>
      </c>
      <c r="Q235" s="1">
        <f>_xll.SNL.Clients.Office.Excel.Functions.SPG(A235, "RD_LAST_REVIEW_DATE_GLOBAL", "Issuer Credit Rating", "Local Currency LT")</f>
        <v>45372</v>
      </c>
      <c r="R235" s="1">
        <f>_xll.SNL.Clients.Office.Excel.Functions.SPG(A235, "RD_CREDIT_RATING_DATE_GLOBAL", "Issuer Credit Rating", "Local Currency LT|0")</f>
        <v>43963</v>
      </c>
      <c r="S235" s="1">
        <f>_xll.SNL.Clients.Office.Excel.Functions.SPG(A235, "RD_CREDIT_WATCH_OUTLOOK_DATE_GLOBAL", "Issuer Credit Rating", "Local Currency LT|0")</f>
        <v>45366</v>
      </c>
      <c r="T235" s="2" t="str">
        <f>_xll.SNL.Clients.Office.Excel.Functions.SPG(A235, "SP_BUSINESS_DESCRIPTION")</f>
        <v>Cadence Design Systems, Inc. provides software, hardware, services, and reusable integrated circuit (IC) design blocks worldwide. The company offers functional verification services, including emulation and prototyping hardware. Its functional verification offering consists of JasperGold, a formal verification platform; Xcelium, a parallel logic simulation platform; Palladium, an enterprise emulation platform; and Protium, a prototyping platform for chip verification. The company also provides digital IC design and sign off products, including Genus synthesis and Joules RTL power solutions, as well as Modus DFT software solution to reduce systems-on-chip design-for-test time; physical implementation tools, such as place and route, optimization, and multiple patterning preparation; and Innovus implementation system, a physical implementation system. In addition, it offers custom IC design and simulation products to create schematic and physical representations of circuits down to the transistor level for analog, mixed-signal, custom digital, memory, and radio frequency designs; and system design and analysis products to develop printed circuit boards and IC packages, as well as to analyze electromagnetic, electro-thermal, and other multi-physics effects. Further, the company provides intellectual property (IP) products comprising pre-verified and customizable functional blocks to integrate into customer’s ICs; and verification IP with memory models to emulate and model the expected behavior and interaction of standard industry system interface protocols. Additionally, it offers services related to methodology, education, and hosted design solutions, as well as technical support and maintenance services. The company serves consumer, hyperscale computing, 5G communications, mobile, automotive, aerospace and defense, industrial, and life science industries. Cadence Design Systems, Inc. was incorporated in 1987 and is headquartered in San Jose, California.</v>
      </c>
    </row>
    <row r="236" spans="1:20" x14ac:dyDescent="0.3">
      <c r="A236" s="5" t="s">
        <v>1271</v>
      </c>
      <c r="B236" s="1" t="str">
        <f>_xll.SNL.Clients.Office.Excel.Functions.SPG(A236,"SP_IPO_DATE")</f>
        <v/>
      </c>
      <c r="C236" s="3">
        <f>_xll.SNL.Clients.Office.Excel.Functions.SPG(A236, "SP_VOLUME_AVG_WEEKLY_TO_SHARES_OUT", , "1M")</f>
        <v>10.337672604768148</v>
      </c>
      <c r="D236" s="3">
        <f>_xll.SNL.Clients.Office.Excel.Functions.SPG(A236, "SP_VOLUME_AVG_WEEKLY_TO_SHARES_OUT", , "3M")</f>
        <v>9.9824889402648687</v>
      </c>
      <c r="E236" s="3">
        <f>_xll.SNL.Clients.Office.Excel.Functions.SPG(A236, "SP_VOLUME_AVG_DAILY_TO_1YR_AVG_DAILY", , "1M")</f>
        <v>102.26</v>
      </c>
      <c r="F236" s="3">
        <f>_xll.SNL.Clients.Office.Excel.Functions.SPG(A236, "SP_VOLUME_AVG_DAILY_TO_1YR_AVG_DAILY", , "3M")</f>
        <v>98.75</v>
      </c>
      <c r="G236" s="2" t="str">
        <f>_xll.SNL.Clients.Office.Excel.Functions.SPG(A236, "IQ_SECTOR")</f>
        <v>Consumer Discretionary</v>
      </c>
      <c r="H236" s="2" t="str">
        <f>_xll.SNL.Clients.Office.Excel.Functions.SPG(A236, "IQ_INDUSTRY_GROUP")</f>
        <v>Consumer Services</v>
      </c>
      <c r="I236" s="2" t="str">
        <f>_xll.SNL.Clients.Office.Excel.Functions.SPG(A236, "IQ_INDUSTRY")</f>
        <v>Hotels, Restaurants and Leisure</v>
      </c>
      <c r="J236" s="2" t="str">
        <f>_xll.SNL.Clients.Office.Excel.Functions.SPG(A236, "IQ_PRIMARY_INDUSTRY")</f>
        <v>Casinos and Gaming</v>
      </c>
      <c r="K236" s="2" t="str">
        <f>_xll.SNL.Clients.Office.Excel.Functions.SPG(A236, "NAICS_CODE", "Primary")</f>
        <v>721120 - Casino Hotels</v>
      </c>
      <c r="L236" s="2" t="str">
        <f>_xll.SNL.Clients.Office.Excel.Functions.SPG(A236, "SP_TOPICTAG")</f>
        <v>Entertainment Systems</v>
      </c>
      <c r="M236" s="3">
        <f>_xll.SNL.Clients.Office.Excel.Functions.SPG(A236, "SP_PCT_SHARES_OWNED_ALL_INSTITUTIONS")</f>
        <v>103.74</v>
      </c>
      <c r="N236" s="2" t="str">
        <f>_xll.SNL.Clients.Office.Excel.Functions.SPG(A236, "RD_CREDIT_RATING_GLOBAL", "Issuer Credit Rating", "Local Currency LT|0")</f>
        <v>B+</v>
      </c>
      <c r="O236" s="2" t="str">
        <f>_xll.SNL.Clients.Office.Excel.Functions.SPG(A236, "RD_CWOL_GLOBAL", "Issuer Credit Rating", "Local Currency LT|0")</f>
        <v>Stable</v>
      </c>
      <c r="P236" s="2" t="str">
        <f>_xll.SNL.Clients.Office.Excel.Functions.SPG(A236, "RD_RATING_ACTION_GLOBAL", "Issuer Credit Rating", "Local Currency LT|0")</f>
        <v>CreditWatch/Outlook (11/01/2024)</v>
      </c>
      <c r="Q236" s="1">
        <f>_xll.SNL.Clients.Office.Excel.Functions.SPG(A236, "RD_LAST_REVIEW_DATE_GLOBAL", "Issuer Credit Rating", "Local Currency LT")</f>
        <v>45597</v>
      </c>
      <c r="R236" s="1">
        <f>_xll.SNL.Clients.Office.Excel.Functions.SPG(A236, "RD_CREDIT_RATING_DATE_GLOBAL", "Issuer Credit Rating", "Local Currency LT|0")</f>
        <v>44994</v>
      </c>
      <c r="S236" s="1">
        <f>_xll.SNL.Clients.Office.Excel.Functions.SPG(A236, "RD_CREDIT_WATCH_OUTLOOK_DATE_GLOBAL", "Issuer Credit Rating", "Local Currency LT|0")</f>
        <v>45597</v>
      </c>
      <c r="T236" s="2" t="str">
        <f>_xll.SNL.Clients.Office.Excel.Functions.SPG(A236, "SP_BUSINESS_DESCRIPTION")</f>
        <v>Caesars Entertainment, Inc. operates as a gaming and hospitality company. The company owns, leases, or manages domestic properties in 18 states with slot machines, video lottery terminals and e-tables, and hotel rooms, as well as table games, including poker. It also operates and conducts retail and online sports wagering across 31 jurisdictions in North America and operates iGaming in five jurisdictions in North America; sports betting from our retail and online sportsbooks; and other games, such as keno. In addition, the company operates dining venues, bars, nightclubs, lounges, hotels, and entertainment venues; and provides staffing and management services. Caesars Entertainment, Inc. was founded in 1937 and is based in Reno, Nevada.</v>
      </c>
    </row>
    <row r="237" spans="1:20" x14ac:dyDescent="0.3">
      <c r="A237" s="5" t="s">
        <v>1270</v>
      </c>
      <c r="B237" s="1">
        <f>_xll.SNL.Clients.Office.Excel.Functions.SPG(A237,"SP_IPO_DATE")</f>
        <v>35410</v>
      </c>
      <c r="C237" s="3">
        <f>_xll.SNL.Clients.Office.Excel.Functions.SPG(A237, "SP_VOLUME_AVG_WEEKLY_TO_SHARES_OUT", , "1M")</f>
        <v>9.840338222716829</v>
      </c>
      <c r="D237" s="3">
        <f>_xll.SNL.Clients.Office.Excel.Functions.SPG(A237, "SP_VOLUME_AVG_WEEKLY_TO_SHARES_OUT", , "3M")</f>
        <v>8.0043015583184367</v>
      </c>
      <c r="E237" s="3">
        <f>_xll.SNL.Clients.Office.Excel.Functions.SPG(A237, "SP_VOLUME_AVG_DAILY_TO_1YR_AVG_DAILY", , "1M")</f>
        <v>138.08000000000001</v>
      </c>
      <c r="F237" s="3">
        <f>_xll.SNL.Clients.Office.Excel.Functions.SPG(A237, "SP_VOLUME_AVG_DAILY_TO_1YR_AVG_DAILY", , "3M")</f>
        <v>112.32</v>
      </c>
      <c r="G237" s="2" t="str">
        <f>_xll.SNL.Clients.Office.Excel.Functions.SPG(A237, "IQ_SECTOR")</f>
        <v>Consumer Staples</v>
      </c>
      <c r="H237" s="2" t="str">
        <f>_xll.SNL.Clients.Office.Excel.Functions.SPG(A237, "IQ_INDUSTRY_GROUP")</f>
        <v>Food, Beverage and Tobacco</v>
      </c>
      <c r="I237" s="2" t="str">
        <f>_xll.SNL.Clients.Office.Excel.Functions.SPG(A237, "IQ_INDUSTRY")</f>
        <v>Food Products</v>
      </c>
      <c r="J237" s="2" t="str">
        <f>_xll.SNL.Clients.Office.Excel.Functions.SPG(A237, "IQ_PRIMARY_INDUSTRY")</f>
        <v>Packaged Foods and Meats</v>
      </c>
      <c r="K237" s="2" t="str">
        <f>_xll.SNL.Clients.Office.Excel.Functions.SPG(A237, "NAICS_CODE", "Primary")</f>
        <v>112310 - Chicken Egg Production</v>
      </c>
      <c r="L237" s="2" t="str">
        <f>_xll.SNL.Clients.Office.Excel.Functions.SPG(A237, "SP_TOPICTAG")</f>
        <v>Animal Feed; Farming; Horticulture; Livestock; Organic</v>
      </c>
      <c r="M237" s="3">
        <f>_xll.SNL.Clients.Office.Excel.Functions.SPG(A237, "SP_PCT_SHARES_OWNED_ALL_INSTITUTIONS")</f>
        <v>81.510000000000005</v>
      </c>
      <c r="N237" s="2" t="str">
        <f>_xll.SNL.Clients.Office.Excel.Functions.SPG(A237, "RD_CREDIT_RATING_GLOBAL", "Issuer Credit Rating", "Local Currency LT|0")</f>
        <v/>
      </c>
      <c r="O237" s="2" t="str">
        <f>_xll.SNL.Clients.Office.Excel.Functions.SPG(A237, "RD_CWOL_GLOBAL", "Issuer Credit Rating", "Local Currency LT|0")</f>
        <v/>
      </c>
      <c r="P237" s="2" t="str">
        <f>_xll.SNL.Clients.Office.Excel.Functions.SPG(A237, "RD_RATING_ACTION_GLOBAL", "Issuer Credit Rating", "Local Currency LT|0")</f>
        <v/>
      </c>
      <c r="Q237" s="1" t="str">
        <f>_xll.SNL.Clients.Office.Excel.Functions.SPG(A237, "RD_LAST_REVIEW_DATE_GLOBAL", "Issuer Credit Rating", "Local Currency LT")</f>
        <v/>
      </c>
      <c r="R237" s="1" t="str">
        <f>_xll.SNL.Clients.Office.Excel.Functions.SPG(A237, "RD_CREDIT_RATING_DATE_GLOBAL", "Issuer Credit Rating", "Local Currency LT|0")</f>
        <v/>
      </c>
      <c r="S237" s="1" t="str">
        <f>_xll.SNL.Clients.Office.Excel.Functions.SPG(A237, "RD_CREDIT_WATCH_OUTLOOK_DATE_GLOBAL", "Issuer Credit Rating", "Local Currency LT|0")</f>
        <v/>
      </c>
      <c r="T237" s="2" t="str">
        <f>_xll.SNL.Clients.Office.Excel.Functions.SPG(A237, "SP_BUSINESS_DESCRIPTION")</f>
        <v>Cal-Maine Foods, Inc., together with its subsidiaries, engages in the production, grading, packaging, marketing, and distribution of shell eggs and egg products. The company offers specialty eggs, such as nutritionally enhanced, cage free, organic, free-range, pasture-raised, and brown eggs, as well as conventional eggs under the Egg-Land’s Best, Land O’ Lakes, Farmhouse Eggs, Sunups, Sunny Meadow, and 4-Grain brand names. It sells its products to various customers, including national and regional grocery store chains, club stores, independent supermarkets, foodservice distributors, and egg product consumers primarily in the southwestern, southeastern, mid-western, northeastern, and mid-Atlantic regions of the United States. The company was founded in 1957 and is headquartered in Ridgeland, Mississippi.</v>
      </c>
    </row>
    <row r="238" spans="1:20" x14ac:dyDescent="0.3">
      <c r="A238" s="5" t="s">
        <v>1269</v>
      </c>
      <c r="B238" s="1" t="str">
        <f>_xll.SNL.Clients.Office.Excel.Functions.SPG(A238,"SP_IPO_DATE")</f>
        <v/>
      </c>
      <c r="C238" s="3">
        <f>_xll.SNL.Clients.Office.Excel.Functions.SPG(A238, "SP_VOLUME_AVG_WEEKLY_TO_SHARES_OUT", , "1M")</f>
        <v>9.8904417462551208</v>
      </c>
      <c r="D238" s="3">
        <f>_xll.SNL.Clients.Office.Excel.Functions.SPG(A238, "SP_VOLUME_AVG_WEEKLY_TO_SHARES_OUT", , "3M")</f>
        <v>10.738613842288876</v>
      </c>
      <c r="E238" s="3">
        <f>_xll.SNL.Clients.Office.Excel.Functions.SPG(A238, "SP_VOLUME_AVG_DAILY_TO_1YR_AVG_DAILY", , "1M")</f>
        <v>108.79</v>
      </c>
      <c r="F238" s="3">
        <f>_xll.SNL.Clients.Office.Excel.Functions.SPG(A238, "SP_VOLUME_AVG_DAILY_TO_1YR_AVG_DAILY", , "3M")</f>
        <v>118.12</v>
      </c>
      <c r="G238" s="2" t="str">
        <f>_xll.SNL.Clients.Office.Excel.Functions.SPG(A238, "IQ_SECTOR")</f>
        <v>Consumer Discretionary</v>
      </c>
      <c r="H238" s="2" t="str">
        <f>_xll.SNL.Clients.Office.Excel.Functions.SPG(A238, "IQ_INDUSTRY_GROUP")</f>
        <v>Consumer Discretionary Distribution and Retail</v>
      </c>
      <c r="I238" s="2" t="str">
        <f>_xll.SNL.Clients.Office.Excel.Functions.SPG(A238, "IQ_INDUSTRY")</f>
        <v>Specialty Retail</v>
      </c>
      <c r="J238" s="2" t="str">
        <f>_xll.SNL.Clients.Office.Excel.Functions.SPG(A238, "IQ_PRIMARY_INDUSTRY")</f>
        <v>Apparel Retail</v>
      </c>
      <c r="K238" s="2" t="str">
        <f>_xll.SNL.Clients.Office.Excel.Functions.SPG(A238, "NAICS_CODE", "Primary")</f>
        <v>458210 - Shoe Retailers</v>
      </c>
      <c r="L238" s="2" t="str">
        <f>_xll.SNL.Clients.Office.Excel.Functions.SPG(A238, "SP_TOPICTAG")</f>
        <v>Lifestyle; Social Media Advertising; Social Media Marketing; Brand Marketing; Smart Clothing</v>
      </c>
      <c r="M238" s="3">
        <f>_xll.SNL.Clients.Office.Excel.Functions.SPG(A238, "SP_PCT_SHARES_OWNED_ALL_INSTITUTIONS")</f>
        <v>94.18</v>
      </c>
      <c r="N238" s="2" t="str">
        <f>_xll.SNL.Clients.Office.Excel.Functions.SPG(A238, "RD_CREDIT_RATING_GLOBAL", "Issuer Credit Rating", "Local Currency LT|0")</f>
        <v>BB</v>
      </c>
      <c r="O238" s="2" t="str">
        <f>_xll.SNL.Clients.Office.Excel.Functions.SPG(A238, "RD_CWOL_GLOBAL", "Issuer Credit Rating", "Local Currency LT|0")</f>
        <v>Stable</v>
      </c>
      <c r="P238" s="2" t="str">
        <f>_xll.SNL.Clients.Office.Excel.Functions.SPG(A238, "RD_RATING_ACTION_GLOBAL", "Issuer Credit Rating", "Local Currency LT|0")</f>
        <v>Upgrade | CreditWatch/Outlook (04/18/2024)</v>
      </c>
      <c r="Q238" s="1">
        <f>_xll.SNL.Clients.Office.Excel.Functions.SPG(A238, "RD_LAST_REVIEW_DATE_GLOBAL", "Issuer Credit Rating", "Local Currency LT")</f>
        <v>45419</v>
      </c>
      <c r="R238" s="1">
        <f>_xll.SNL.Clients.Office.Excel.Functions.SPG(A238, "RD_CREDIT_RATING_DATE_GLOBAL", "Issuer Credit Rating", "Local Currency LT|0")</f>
        <v>45400</v>
      </c>
      <c r="S238" s="1">
        <f>_xll.SNL.Clients.Office.Excel.Functions.SPG(A238, "RD_CREDIT_WATCH_OUTLOOK_DATE_GLOBAL", "Issuer Credit Rating", "Local Currency LT|0")</f>
        <v>45400</v>
      </c>
      <c r="T238" s="2" t="str">
        <f>_xll.SNL.Clients.Office.Excel.Functions.SPG(A238, "SP_BUSINESS_DESCRIPTION")</f>
        <v>Caleres, Inc. engages in the retail and wholesale of footwear business in the United States, Canada, East Asia, and internationally. It operates through Famous Footwear and Brand Portfolio segments. The company offers licensed, branded, and private-label athletic, casual, and dress footwear products. The company provides brand name athletic, casual, and dress shoes, including Nike, Skechers, adidas, Vans, Crocs, Converse, Puma, Birkenstock, New Balance, Under Armour, Dr. Martens, Asics, Timberland, Bearpaw, Skechers, HeyDude, Franco Sarto, Rykä, Vince, Bzees, Veronica Beard, and Zodiac brands, as well as company-owned and licensed brands, such as LifeStride, Dr. Scholl’s Shoes, Blowfish Malibu, and Naturalizer. The company also operates naturalizer.com, naturalizer.ca, vionicshoes.com, samedelman.com, samedelman.co.uk, allenedmonds.com, allenedmonds.ca, drschollsshoes.com, lifestride.com, francosarto.com, ryka.com, bzees.com, and zodiacshoes.com, as well as Vince.com, blowfishshoes.com, and veronicabeard.com websites. In addition, it designs, sources, manufactures, and markets footwear to retail stores, such as online retailers, national chains, department stores, mass merchandisers, and independent retailers. Further, the company wholesales men’s footwear, apparel, leather goods, and accessories under the Allen Edmonds brand; footwear for women under LifeStride brand; Italian footwear Franco Sarto brand; athletic footwear for women under the Rykä brand; women's shoe collection under the Vince brand; women’s footwear under the Bzees brand; and women’s footwear collection under Veronica Beard brand. The company was formerly known as Brown Shoe Company, Inc. and changed its name to Caleres, Inc. in May 2015. Caleres, Inc. was founded in 1878 and is headquartered in Saint Louis, Missouri.</v>
      </c>
    </row>
    <row r="239" spans="1:20" x14ac:dyDescent="0.3">
      <c r="A239" s="5" t="s">
        <v>1268</v>
      </c>
      <c r="B239" s="1" t="str">
        <f>_xll.SNL.Clients.Office.Excel.Functions.SPG(A239,"SP_IPO_DATE")</f>
        <v/>
      </c>
      <c r="C239" s="3">
        <f>_xll.SNL.Clients.Office.Excel.Functions.SPG(A239, "SP_VOLUME_AVG_WEEKLY_TO_SHARES_OUT", , "1M")</f>
        <v>3.4710556929866563</v>
      </c>
      <c r="D239" s="3">
        <f>_xll.SNL.Clients.Office.Excel.Functions.SPG(A239, "SP_VOLUME_AVG_WEEKLY_TO_SHARES_OUT", , "3M")</f>
        <v>3.7240439756969472</v>
      </c>
      <c r="E239" s="3">
        <f>_xll.SNL.Clients.Office.Excel.Functions.SPG(A239, "SP_VOLUME_AVG_DAILY_TO_1YR_AVG_DAILY", , "1M")</f>
        <v>76</v>
      </c>
      <c r="F239" s="3">
        <f>_xll.SNL.Clients.Office.Excel.Functions.SPG(A239, "SP_VOLUME_AVG_DAILY_TO_1YR_AVG_DAILY", , "3M")</f>
        <v>81.540000000000006</v>
      </c>
      <c r="G239" s="2" t="str">
        <f>_xll.SNL.Clients.Office.Excel.Functions.SPG(A239, "IQ_SECTOR")</f>
        <v>Energy</v>
      </c>
      <c r="H239" s="2" t="str">
        <f>_xll.SNL.Clients.Office.Excel.Functions.SPG(A239, "IQ_INDUSTRY_GROUP")</f>
        <v>Energy</v>
      </c>
      <c r="I239" s="2" t="str">
        <f>_xll.SNL.Clients.Office.Excel.Functions.SPG(A239, "IQ_INDUSTRY")</f>
        <v>Oil, Gas and Consumable Fuels</v>
      </c>
      <c r="J239" s="2" t="str">
        <f>_xll.SNL.Clients.Office.Excel.Functions.SPG(A239, "IQ_PRIMARY_INDUSTRY")</f>
        <v>Oil and Gas Exploration and Production</v>
      </c>
      <c r="K239" s="2" t="str">
        <f>_xll.SNL.Clients.Office.Excel.Functions.SPG(A239, "NAICS_CODE", "Primary")</f>
        <v>2111 - Oil and Gas Extraction</v>
      </c>
      <c r="L239" s="2" t="str">
        <f>_xll.SNL.Clients.Office.Excel.Functions.SPG(A239, "SP_TOPICTAG")</f>
        <v>Environmental Consulting; ClimateTech</v>
      </c>
      <c r="M239" s="3">
        <f>_xll.SNL.Clients.Office.Excel.Functions.SPG(A239, "SP_PCT_SHARES_OWNED_ALL_INSTITUTIONS")</f>
        <v>103.16</v>
      </c>
      <c r="N239" s="2" t="str">
        <f>_xll.SNL.Clients.Office.Excel.Functions.SPG(A239, "RD_CREDIT_RATING_GLOBAL", "Issuer Credit Rating", "Local Currency LT|0")</f>
        <v>B+</v>
      </c>
      <c r="O239" s="2" t="str">
        <f>_xll.SNL.Clients.Office.Excel.Functions.SPG(A239, "RD_CWOL_GLOBAL", "Issuer Credit Rating", "Local Currency LT|0")</f>
        <v>Stable</v>
      </c>
      <c r="P239" s="2" t="str">
        <f>_xll.SNL.Clients.Office.Excel.Functions.SPG(A239, "RD_RATING_ACTION_GLOBAL", "Issuer Credit Rating", "Local Currency LT|0")</f>
        <v>Upgrade | CreditWatch/Outlook (10/20/2021)</v>
      </c>
      <c r="Q239" s="1">
        <f>_xll.SNL.Clients.Office.Excel.Functions.SPG(A239, "RD_LAST_REVIEW_DATE_GLOBAL", "Issuer Credit Rating", "Local Currency LT")</f>
        <v>45533</v>
      </c>
      <c r="R239" s="1">
        <f>_xll.SNL.Clients.Office.Excel.Functions.SPG(A239, "RD_CREDIT_RATING_DATE_GLOBAL", "Issuer Credit Rating", "Local Currency LT|0")</f>
        <v>44489</v>
      </c>
      <c r="S239" s="1">
        <f>_xll.SNL.Clients.Office.Excel.Functions.SPG(A239, "RD_CREDIT_WATCH_OUTLOOK_DATE_GLOBAL", "Issuer Credit Rating", "Local Currency LT|0")</f>
        <v>44489</v>
      </c>
      <c r="T239" s="2" t="str">
        <f>_xll.SNL.Clients.Office.Excel.Functions.SPG(A239, "SP_BUSINESS_DESCRIPTION")</f>
        <v>California Resources Corporation operates as an independent oil and natural gas exploration and production, and carbon management company in the United States. The company explores, produces, and markets crude oil, natural gas, and natural gas liquids for marketers, California refineries, and other purchasers that have access to transportation and storage facilities. It also engages in the generation and sale of electricity to the wholesale power market and utility sector; and developing various carbon capture and storage projects in California. The company was incorporated in 2014 and is based in Long Beach, California.</v>
      </c>
    </row>
    <row r="240" spans="1:20" x14ac:dyDescent="0.3">
      <c r="A240" s="5" t="s">
        <v>1267</v>
      </c>
      <c r="B240" s="1" t="str">
        <f>_xll.SNL.Clients.Office.Excel.Functions.SPG(A240,"SP_IPO_DATE")</f>
        <v/>
      </c>
      <c r="C240" s="3">
        <f>_xll.SNL.Clients.Office.Excel.Functions.SPG(A240, "SP_VOLUME_AVG_WEEKLY_TO_SHARES_OUT", , "1M")</f>
        <v>3.2158627511353655</v>
      </c>
      <c r="D240" s="3">
        <f>_xll.SNL.Clients.Office.Excel.Functions.SPG(A240, "SP_VOLUME_AVG_WEEKLY_TO_SHARES_OUT", , "3M")</f>
        <v>2.9192300038664309</v>
      </c>
      <c r="E240" s="3">
        <f>_xll.SNL.Clients.Office.Excel.Functions.SPG(A240, "SP_VOLUME_AVG_DAILY_TO_1YR_AVG_DAILY", , "1M")</f>
        <v>115.81</v>
      </c>
      <c r="F240" s="3">
        <f>_xll.SNL.Clients.Office.Excel.Functions.SPG(A240, "SP_VOLUME_AVG_DAILY_TO_1YR_AVG_DAILY", , "3M")</f>
        <v>105.12</v>
      </c>
      <c r="G240" s="2" t="str">
        <f>_xll.SNL.Clients.Office.Excel.Functions.SPG(A240, "IQ_SECTOR")</f>
        <v>Utilities</v>
      </c>
      <c r="H240" s="2" t="str">
        <f>_xll.SNL.Clients.Office.Excel.Functions.SPG(A240, "IQ_INDUSTRY_GROUP")</f>
        <v>Utilities</v>
      </c>
      <c r="I240" s="2" t="str">
        <f>_xll.SNL.Clients.Office.Excel.Functions.SPG(A240, "IQ_INDUSTRY")</f>
        <v>Water Utilities</v>
      </c>
      <c r="J240" s="2" t="str">
        <f>_xll.SNL.Clients.Office.Excel.Functions.SPG(A240, "IQ_PRIMARY_INDUSTRY")</f>
        <v>Water Utilities</v>
      </c>
      <c r="K240" s="2" t="str">
        <f>_xll.SNL.Clients.Office.Excel.Functions.SPG(A240, "NAICS_CODE", "Primary")</f>
        <v>22131 - Water Supply and Irrigation Systems</v>
      </c>
      <c r="L240" s="2" t="str">
        <f>_xll.SNL.Clients.Office.Excel.Functions.SPG(A240, "SP_TOPICTAG")</f>
        <v>Environmental Consulting; Environmental Engineering; Water Purification; CleanTech</v>
      </c>
      <c r="M240" s="3">
        <f>_xll.SNL.Clients.Office.Excel.Functions.SPG(A240, "SP_PCT_SHARES_OWNED_ALL_INSTITUTIONS")</f>
        <v>85.09</v>
      </c>
      <c r="N240" s="2" t="str">
        <f>_xll.SNL.Clients.Office.Excel.Functions.SPG(A240, "RD_CREDIT_RATING_GLOBAL", "Issuer Credit Rating", "Local Currency LT|0")</f>
        <v/>
      </c>
      <c r="O240" s="2" t="str">
        <f>_xll.SNL.Clients.Office.Excel.Functions.SPG(A240, "RD_CWOL_GLOBAL", "Issuer Credit Rating", "Local Currency LT|0")</f>
        <v/>
      </c>
      <c r="P240" s="2" t="str">
        <f>_xll.SNL.Clients.Office.Excel.Functions.SPG(A240, "RD_RATING_ACTION_GLOBAL", "Issuer Credit Rating", "Local Currency LT|0")</f>
        <v/>
      </c>
      <c r="Q240" s="1" t="str">
        <f>_xll.SNL.Clients.Office.Excel.Functions.SPG(A240, "RD_LAST_REVIEW_DATE_GLOBAL", "Issuer Credit Rating", "Local Currency LT")</f>
        <v/>
      </c>
      <c r="R240" s="1" t="str">
        <f>_xll.SNL.Clients.Office.Excel.Functions.SPG(A240, "RD_CREDIT_RATING_DATE_GLOBAL", "Issuer Credit Rating", "Local Currency LT|0")</f>
        <v/>
      </c>
      <c r="S240" s="1" t="str">
        <f>_xll.SNL.Clients.Office.Excel.Functions.SPG(A240, "RD_CREDIT_WATCH_OUTLOOK_DATE_GLOBAL", "Issuer Credit Rating", "Local Currency LT|0")</f>
        <v/>
      </c>
      <c r="T240" s="2" t="str">
        <f>_xll.SNL.Clients.Office.Excel.Functions.SPG(A240, "SP_BUSINESS_DESCRIPTION")</f>
        <v>California Water Service Group, through its subsidiaries, provides water utility and other related services in California, Washington, New Mexico, Hawaii, and Texas. The company is involved in the production, purchase, storage, treatment, testing, distribution, and sale of water for domestic, industrial, public, and irrigation uses, as well as for fire protection services. It offers its services to approximately 497,700 customer connections in 100 California communities; approximately 6,500 water and wastewater customer connections on the islands of Maui, Oahu, and Hawaii; approximately 38,000 customer connections in the Tacoma, Olympia, Graham, Spanaway, Puyallup, Rainier, Yelm, and Gig Harbor areas; and approximately 11,400 water and wastewater customer connections in Rio Communities, Rio Del Oro, Meadow Lake, Indian Hills, Squaw Valley, Elephant Butte, Morningstar, Sandia Knolls, Juan Tomas, and Cypress Gardens systems. The company also engages in the provision of non-regulated water-related services, including operating of municipally owned water systems, privately owned water, and recycled water distribution systems; water system operation, meter reading, and billing services to private companies and municipalities; leasing of communication antenna sites on its properties; and billing of optional third-party insurance programs to its residential customers. In addition, it provides lab, wastewater collection, and treatment services. California Water Service Group was founded in 1926 and is headquartered in San Jose, California.</v>
      </c>
    </row>
    <row r="241" spans="1:20" x14ac:dyDescent="0.3">
      <c r="A241" s="5" t="s">
        <v>1266</v>
      </c>
      <c r="B241" s="1">
        <f>_xll.SNL.Clients.Office.Excel.Functions.SPG(A241,"SP_IPO_DATE")</f>
        <v>40261</v>
      </c>
      <c r="C241" s="3">
        <f>_xll.SNL.Clients.Office.Excel.Functions.SPG(A241, "SP_VOLUME_AVG_WEEKLY_TO_SHARES_OUT", , "1M")</f>
        <v>5.2346297266296347</v>
      </c>
      <c r="D241" s="3">
        <f>_xll.SNL.Clients.Office.Excel.Functions.SPG(A241, "SP_VOLUME_AVG_WEEKLY_TO_SHARES_OUT", , "3M")</f>
        <v>5.5295577720601568</v>
      </c>
      <c r="E241" s="3">
        <f>_xll.SNL.Clients.Office.Excel.Functions.SPG(A241, "SP_VOLUME_AVG_DAILY_TO_1YR_AVG_DAILY", , "1M")</f>
        <v>97.42</v>
      </c>
      <c r="F241" s="3">
        <f>_xll.SNL.Clients.Office.Excel.Functions.SPG(A241, "SP_VOLUME_AVG_DAILY_TO_1YR_AVG_DAILY", , "3M")</f>
        <v>102.91</v>
      </c>
      <c r="G241" s="2" t="str">
        <f>_xll.SNL.Clients.Office.Excel.Functions.SPG(A241, "IQ_SECTOR")</f>
        <v>Information Technology</v>
      </c>
      <c r="H241" s="2" t="str">
        <f>_xll.SNL.Clients.Office.Excel.Functions.SPG(A241, "IQ_INDUSTRY_GROUP")</f>
        <v>Technology Hardware and Equipment</v>
      </c>
      <c r="I241" s="2" t="str">
        <f>_xll.SNL.Clients.Office.Excel.Functions.SPG(A241, "IQ_INDUSTRY")</f>
        <v>Communications Equipment</v>
      </c>
      <c r="J241" s="2" t="str">
        <f>_xll.SNL.Clients.Office.Excel.Functions.SPG(A241, "IQ_PRIMARY_INDUSTRY")</f>
        <v>Communications Equipment</v>
      </c>
      <c r="K241" s="2" t="str">
        <f>_xll.SNL.Clients.Office.Excel.Functions.SPG(A241, "NAICS_CODE", "Primary")</f>
        <v>3342 - Communications Equipment Manufacturing</v>
      </c>
      <c r="L241" s="2" t="str">
        <f>_xll.SNL.Clients.Office.Excel.Functions.SPG(A241, "SP_TOPICTAG")</f>
        <v>Cloud Management; Data Integration; Predictive Analytics; Cloud Infrastructure; Cloud Security; Cloud Storage; Network Security</v>
      </c>
      <c r="M241" s="3">
        <f>_xll.SNL.Clients.Office.Excel.Functions.SPG(A241, "SP_PCT_SHARES_OWNED_ALL_INSTITUTIONS")</f>
        <v>87.55</v>
      </c>
      <c r="N241" s="2" t="str">
        <f>_xll.SNL.Clients.Office.Excel.Functions.SPG(A241, "RD_CREDIT_RATING_GLOBAL", "Issuer Credit Rating", "Local Currency LT|0")</f>
        <v/>
      </c>
      <c r="O241" s="2" t="str">
        <f>_xll.SNL.Clients.Office.Excel.Functions.SPG(A241, "RD_CWOL_GLOBAL", "Issuer Credit Rating", "Local Currency LT|0")</f>
        <v/>
      </c>
      <c r="P241" s="2" t="str">
        <f>_xll.SNL.Clients.Office.Excel.Functions.SPG(A241, "RD_RATING_ACTION_GLOBAL", "Issuer Credit Rating", "Local Currency LT|0")</f>
        <v/>
      </c>
      <c r="Q241" s="1" t="str">
        <f>_xll.SNL.Clients.Office.Excel.Functions.SPG(A241, "RD_LAST_REVIEW_DATE_GLOBAL", "Issuer Credit Rating", "Local Currency LT")</f>
        <v/>
      </c>
      <c r="R241" s="1" t="str">
        <f>_xll.SNL.Clients.Office.Excel.Functions.SPG(A241, "RD_CREDIT_RATING_DATE_GLOBAL", "Issuer Credit Rating", "Local Currency LT|0")</f>
        <v/>
      </c>
      <c r="S241" s="1" t="str">
        <f>_xll.SNL.Clients.Office.Excel.Functions.SPG(A241, "RD_CREDIT_WATCH_OUTLOOK_DATE_GLOBAL", "Issuer Credit Rating", "Local Currency LT|0")</f>
        <v/>
      </c>
      <c r="T241" s="2" t="str">
        <f>_xll.SNL.Clients.Office.Excel.Functions.SPG(A241, "SP_BUSINESS_DESCRIPTION")</f>
        <v>Calix, Inc., together with its subsidiaries, engages in the provision of cloud and software platforms, and systems and services in the United States, rest of Americas, Europe, the Middle East, Africa, and the Asia Pacific. Its cloud and software platforms, and systems and services enable broadband service providers (BSPs) to provide a range of services. The company provides Calix Cloud platform, a role-based analytics platform comprising Calix Engagement Cloud, Calix Service Cloud, and Calix Operations Cloud, which are configurable to display role-based insights and enable BSPs to anticipate and target new revenue-generating services and applications through mobile application, such as CommandIQ for residents and CommandWorx for businesses; Calix Intelligent Access EDGE, an access network solution for automated and intelligent networks; and Calix Revenue EDGE, a premises solution for subscriber managed services. It also offers SmartLife managed services, including SmartHome managed services and applications to enhance, operate and secure the connected experience of subscribers in their home; SmartTown managed services that reimagine community Wi-Fi as a ubiquitous, secure, and managed experience across a BSP’s footprint; and SmartBiz managed services that address the business networking and productivity needs of business owners with an all-in-one managed service. In addition, the company provides Wi-Fi systems under GigaSpire and GigaPro brands to be ready for deployment as a complete subscriber experience solution for BSP’s residential and business subscribers. It offers its products through its direct sales force and resellers. The company was incorporated in 1999 and is headquartered in San Jose, California.</v>
      </c>
    </row>
    <row r="242" spans="1:20" x14ac:dyDescent="0.3">
      <c r="A242" s="5" t="s">
        <v>1265</v>
      </c>
      <c r="B242" s="1">
        <f>_xll.SNL.Clients.Office.Excel.Functions.SPG(A242,"SP_IPO_DATE")</f>
        <v>34172</v>
      </c>
      <c r="C242" s="3">
        <f>_xll.SNL.Clients.Office.Excel.Functions.SPG(A242, "SP_VOLUME_AVG_WEEKLY_TO_SHARES_OUT", , "1M")</f>
        <v>4.2349765363736722</v>
      </c>
      <c r="D242" s="3">
        <f>_xll.SNL.Clients.Office.Excel.Functions.SPG(A242, "SP_VOLUME_AVG_WEEKLY_TO_SHARES_OUT", , "3M")</f>
        <v>3.6138081815199987</v>
      </c>
      <c r="E242" s="3">
        <f>_xll.SNL.Clients.Office.Excel.Functions.SPG(A242, "SP_VOLUME_AVG_DAILY_TO_1YR_AVG_DAILY", , "1M")</f>
        <v>99.06</v>
      </c>
      <c r="F242" s="3">
        <f>_xll.SNL.Clients.Office.Excel.Functions.SPG(A242, "SP_VOLUME_AVG_DAILY_TO_1YR_AVG_DAILY", , "3M")</f>
        <v>84.53</v>
      </c>
      <c r="G242" s="2" t="str">
        <f>_xll.SNL.Clients.Office.Excel.Functions.SPG(A242, "IQ_SECTOR")</f>
        <v>Real Estate</v>
      </c>
      <c r="H242" s="2" t="str">
        <f>_xll.SNL.Clients.Office.Excel.Functions.SPG(A242, "IQ_INDUSTRY_GROUP")</f>
        <v>Equity Real Estate Investment Trusts (REITs)</v>
      </c>
      <c r="I242" s="2" t="str">
        <f>_xll.SNL.Clients.Office.Excel.Functions.SPG(A242, "IQ_INDUSTRY")</f>
        <v>Residential REITs</v>
      </c>
      <c r="J242" s="2" t="str">
        <f>_xll.SNL.Clients.Office.Excel.Functions.SPG(A242, "IQ_PRIMARY_INDUSTRY")</f>
        <v>Multi-Family Residential REITs</v>
      </c>
      <c r="K242" s="2" t="str">
        <f>_xll.SNL.Clients.Office.Excel.Functions.SPG(A242, "NAICS_CODE", "Primary")</f>
        <v>531110 - Lessors of Residential Buildings and Dwellings</v>
      </c>
      <c r="L242" s="2" t="str">
        <f>_xll.SNL.Clients.Office.Excel.Functions.SPG(A242, "SP_TOPICTAG")</f>
        <v/>
      </c>
      <c r="M242" s="3">
        <f>_xll.SNL.Clients.Office.Excel.Functions.SPG(A242, "SP_PCT_SHARES_OWNED_ALL_INSTITUTIONS")</f>
        <v>95.11</v>
      </c>
      <c r="N242" s="2" t="str">
        <f>_xll.SNL.Clients.Office.Excel.Functions.SPG(A242, "RD_CREDIT_RATING_GLOBAL", "Issuer Credit Rating", "Local Currency LT|0")</f>
        <v>A-</v>
      </c>
      <c r="O242" s="2" t="str">
        <f>_xll.SNL.Clients.Office.Excel.Functions.SPG(A242, "RD_CWOL_GLOBAL", "Issuer Credit Rating", "Local Currency LT|0")</f>
        <v>Stable</v>
      </c>
      <c r="P242" s="2" t="str">
        <f>_xll.SNL.Clients.Office.Excel.Functions.SPG(A242, "RD_RATING_ACTION_GLOBAL", "Issuer Credit Rating", "Local Currency LT|0")</f>
        <v>Upgrade | CreditWatch/Outlook (02/04/2019)</v>
      </c>
      <c r="Q242" s="1">
        <f>_xll.SNL.Clients.Office.Excel.Functions.SPG(A242, "RD_LAST_REVIEW_DATE_GLOBAL", "Issuer Credit Rating", "Local Currency LT")</f>
        <v>45674</v>
      </c>
      <c r="R242" s="1">
        <f>_xll.SNL.Clients.Office.Excel.Functions.SPG(A242, "RD_CREDIT_RATING_DATE_GLOBAL", "Issuer Credit Rating", "Local Currency LT|0")</f>
        <v>43500</v>
      </c>
      <c r="S242" s="1">
        <f>_xll.SNL.Clients.Office.Excel.Functions.SPG(A242, "RD_CREDIT_WATCH_OUTLOOK_DATE_GLOBAL", "Issuer Credit Rating", "Local Currency LT|0")</f>
        <v>43500</v>
      </c>
      <c r="T242" s="2" t="str">
        <f>_xll.SNL.Clients.Office.Excel.Functions.SPG(A242, "SP_BUSINESS_DESCRIPTION")</f>
        <v>Camden Property Trust, an S&amp;P 500 Company, is a real estate company primarily engaged in the ownership, management, development, redevelopment, acquisition, and construction of multifamily apartment communities. Camden owns and operates 172 properties containing 58,250 apartment homes across the United States. Upon completion of 5 properties currently under development, the Company’s portfolio will increase to 59,996 apartment homes in 177 properties. Camden has been recognized as one of the 100 Best Companies to Work For by FORTUNE magazine for 17 consecutive years, most recently ranking #24.</v>
      </c>
    </row>
    <row r="243" spans="1:20" x14ac:dyDescent="0.3">
      <c r="A243" s="5" t="s">
        <v>1264</v>
      </c>
      <c r="B243" s="1">
        <f>_xll.SNL.Clients.Office.Excel.Functions.SPG(A243,"SP_IPO_DATE")</f>
        <v>34653</v>
      </c>
      <c r="C243" s="3">
        <f>_xll.SNL.Clients.Office.Excel.Functions.SPG(A243, "SP_VOLUME_AVG_WEEKLY_TO_SHARES_OUT", , "1M")</f>
        <v>4.5394168301473607</v>
      </c>
      <c r="D243" s="3">
        <f>_xll.SNL.Clients.Office.Excel.Functions.SPG(A243, "SP_VOLUME_AVG_WEEKLY_TO_SHARES_OUT", , "3M")</f>
        <v>3.7853212266865248</v>
      </c>
      <c r="E243" s="3">
        <f>_xll.SNL.Clients.Office.Excel.Functions.SPG(A243, "SP_VOLUME_AVG_DAILY_TO_1YR_AVG_DAILY", , "1M")</f>
        <v>130.5</v>
      </c>
      <c r="F243" s="3">
        <f>_xll.SNL.Clients.Office.Excel.Functions.SPG(A243, "SP_VOLUME_AVG_DAILY_TO_1YR_AVG_DAILY", , "3M")</f>
        <v>108.82</v>
      </c>
      <c r="G243" s="2" t="str">
        <f>_xll.SNL.Clients.Office.Excel.Functions.SPG(A243, "IQ_SECTOR")</f>
        <v>Financials</v>
      </c>
      <c r="H243" s="2" t="str">
        <f>_xll.SNL.Clients.Office.Excel.Functions.SPG(A243, "IQ_INDUSTRY_GROUP")</f>
        <v>Financial Services</v>
      </c>
      <c r="I243" s="2" t="str">
        <f>_xll.SNL.Clients.Office.Excel.Functions.SPG(A243, "IQ_INDUSTRY")</f>
        <v>Consumer Finance</v>
      </c>
      <c r="J243" s="2" t="str">
        <f>_xll.SNL.Clients.Office.Excel.Functions.SPG(A243, "IQ_PRIMARY_INDUSTRY")</f>
        <v>Consumer Finance</v>
      </c>
      <c r="K243" s="2" t="str">
        <f>_xll.SNL.Clients.Office.Excel.Functions.SPG(A243, "NAICS_CODE", "Primary")</f>
        <v>522210 - Credit Card Issuing</v>
      </c>
      <c r="L243" s="2" t="str">
        <f>_xll.SNL.Clients.Office.Excel.Functions.SPG(A243, "SP_TOPICTAG")</f>
        <v>Consumer Lending</v>
      </c>
      <c r="M243" s="3">
        <f>_xll.SNL.Clients.Office.Excel.Functions.SPG(A243, "SP_PCT_SHARES_OWNED_ALL_INSTITUTIONS")</f>
        <v>93.21</v>
      </c>
      <c r="N243" s="2" t="str">
        <f>_xll.SNL.Clients.Office.Excel.Functions.SPG(A243, "RD_CREDIT_RATING_GLOBAL", "Issuer Credit Rating", "Local Currency LT|0")</f>
        <v>BBB</v>
      </c>
      <c r="O243" s="2" t="str">
        <f>_xll.SNL.Clients.Office.Excel.Functions.SPG(A243, "RD_CWOL_GLOBAL", "Issuer Credit Rating", "Local Currency LT|0")</f>
        <v>Stable</v>
      </c>
      <c r="P243" s="2" t="str">
        <f>_xll.SNL.Clients.Office.Excel.Functions.SPG(A243, "RD_RATING_ACTION_GLOBAL", "Issuer Credit Rating", "Local Currency LT|0")</f>
        <v>CreditWatch/Outlook (03/25/2021)</v>
      </c>
      <c r="Q243" s="1">
        <f>_xll.SNL.Clients.Office.Excel.Functions.SPG(A243, "RD_LAST_REVIEW_DATE_GLOBAL", "Issuer Credit Rating", "Local Currency LT")</f>
        <v>45600</v>
      </c>
      <c r="R243" s="1">
        <f>_xll.SNL.Clients.Office.Excel.Functions.SPG(A243, "RD_CREDIT_RATING_DATE_GLOBAL", "Issuer Credit Rating", "Local Currency LT|0")</f>
        <v>39981</v>
      </c>
      <c r="S243" s="1">
        <f>_xll.SNL.Clients.Office.Excel.Functions.SPG(A243, "RD_CREDIT_WATCH_OUTLOOK_DATE_GLOBAL", "Issuer Credit Rating", "Local Currency LT|0")</f>
        <v>44280</v>
      </c>
      <c r="T243" s="2" t="str">
        <f>_xll.SNL.Clients.Office.Excel.Functions.SPG(A243, "SP_BUSINESS_DESCRIPTION")</f>
        <v>Capital One Financial Corporation operates as the financial services holding company for the Capital One, National Association, which engages in the provision of various financial products and services in the United States, Canada, and the United Kingdom. It operates through three segments: Credit Card, Consumer Banking, and Commercial Banking. The company accepts checking accounts, money market deposits, negotiable order of withdrawals, savings deposits, and time deposits. Its loan products include credit card loans; auto and retail banking loans; and commercial and multifamily real estate, and commercial and industrial loans. The company also offers credit and debit card products; online direct banking services; and provides advisory, capital markets, treasury management, and depository services. It serves consumers, small businesses, and commercial clients through digital channels, branches, cafés, and other distribution channels located in New York, Louisiana, Texas, Maryland, Virginia, New Jersey, and California. The company was founded in 1988 and is headquartered in McLean, Virginia.</v>
      </c>
    </row>
    <row r="244" spans="1:20" x14ac:dyDescent="0.3">
      <c r="A244" s="5" t="s">
        <v>1263</v>
      </c>
      <c r="B244" s="1">
        <f>_xll.SNL.Clients.Office.Excel.Functions.SPG(A244,"SP_IPO_DATE")</f>
        <v>36250</v>
      </c>
      <c r="C244" s="3">
        <f>_xll.SNL.Clients.Office.Excel.Functions.SPG(A244, "SP_VOLUME_AVG_WEEKLY_TO_SHARES_OUT", , "1M")</f>
        <v>2.8014252624671738</v>
      </c>
      <c r="D244" s="3">
        <f>_xll.SNL.Clients.Office.Excel.Functions.SPG(A244, "SP_VOLUME_AVG_WEEKLY_TO_SHARES_OUT", , "3M")</f>
        <v>2.8420031125385226</v>
      </c>
      <c r="E244" s="3">
        <f>_xll.SNL.Clients.Office.Excel.Functions.SPG(A244, "SP_VOLUME_AVG_DAILY_TO_1YR_AVG_DAILY", , "1M")</f>
        <v>90</v>
      </c>
      <c r="F244" s="3">
        <f>_xll.SNL.Clients.Office.Excel.Functions.SPG(A244, "SP_VOLUME_AVG_DAILY_TO_1YR_AVG_DAILY", , "3M")</f>
        <v>91.3</v>
      </c>
      <c r="G244" s="2" t="str">
        <f>_xll.SNL.Clients.Office.Excel.Functions.SPG(A244, "IQ_SECTOR")</f>
        <v>Financials</v>
      </c>
      <c r="H244" s="2" t="str">
        <f>_xll.SNL.Clients.Office.Excel.Functions.SPG(A244, "IQ_INDUSTRY_GROUP")</f>
        <v>Banks</v>
      </c>
      <c r="I244" s="2" t="str">
        <f>_xll.SNL.Clients.Office.Excel.Functions.SPG(A244, "IQ_INDUSTRY")</f>
        <v>Banks</v>
      </c>
      <c r="J244" s="2" t="str">
        <f>_xll.SNL.Clients.Office.Excel.Functions.SPG(A244, "IQ_PRIMARY_INDUSTRY")</f>
        <v>Regional Banks</v>
      </c>
      <c r="K244" s="2" t="str">
        <f>_xll.SNL.Clients.Office.Excel.Functions.SPG(A244, "NAICS_CODE", "Primary")</f>
        <v>522180 - Savings Institutions and Other Depository Credit Intermediation</v>
      </c>
      <c r="L244" s="2" t="str">
        <f>_xll.SNL.Clients.Office.Excel.Functions.SPG(A244, "SP_TOPICTAG")</f>
        <v>Consumer Lending</v>
      </c>
      <c r="M244" s="3">
        <f>_xll.SNL.Clients.Office.Excel.Functions.SPG(A244, "SP_PCT_SHARES_OWNED_ALL_INSTITUTIONS")</f>
        <v>78.28</v>
      </c>
      <c r="N244" s="2" t="str">
        <f>_xll.SNL.Clients.Office.Excel.Functions.SPG(A244, "RD_CREDIT_RATING_GLOBAL", "Issuer Credit Rating", "Local Currency LT|0")</f>
        <v/>
      </c>
      <c r="O244" s="2" t="str">
        <f>_xll.SNL.Clients.Office.Excel.Functions.SPG(A244, "RD_CWOL_GLOBAL", "Issuer Credit Rating", "Local Currency LT|0")</f>
        <v/>
      </c>
      <c r="P244" s="2" t="str">
        <f>_xll.SNL.Clients.Office.Excel.Functions.SPG(A244, "RD_RATING_ACTION_GLOBAL", "Issuer Credit Rating", "Local Currency LT|0")</f>
        <v/>
      </c>
      <c r="Q244" s="1" t="str">
        <f>_xll.SNL.Clients.Office.Excel.Functions.SPG(A244, "RD_LAST_REVIEW_DATE_GLOBAL", "Issuer Credit Rating", "Local Currency LT")</f>
        <v/>
      </c>
      <c r="R244" s="1" t="str">
        <f>_xll.SNL.Clients.Office.Excel.Functions.SPG(A244, "RD_CREDIT_RATING_DATE_GLOBAL", "Issuer Credit Rating", "Local Currency LT|0")</f>
        <v/>
      </c>
      <c r="S244" s="1" t="str">
        <f>_xll.SNL.Clients.Office.Excel.Functions.SPG(A244, "RD_CREDIT_WATCH_OUTLOOK_DATE_GLOBAL", "Issuer Credit Rating", "Local Currency LT|0")</f>
        <v/>
      </c>
      <c r="T244" s="2" t="str">
        <f>_xll.SNL.Clients.Office.Excel.Functions.SPG(A244, "SP_BUSINESS_DESCRIPTION")</f>
        <v>Capitol Federal Financial, Inc. operates as the holding company for Capitol Federal Savings Bank that provides various retail banking products and services in the United States. The company accepts a range of deposit products, including savings accounts, money market accounts, interest-bearing and non-interest-bearing checking accounts, and certificates of deposit, as well as retirement accounts. It also provides various loan products, such as one- to four-family residential real estate loans, commercial real estate, commercial and industrial, and construction loans, as well as consumer loans, which include home equity loans and lines of credit, home improvement loans, vehicle loans, and loans secured by savings deposits. In addition, the company offers mobile, telephone, and online banking services, as well as bill payment services and mortgage loan; operates a call center; and invests in various securities. The company serves the metropolitan areas of Topeka, Wichita, Lawrence, Manhattan, Emporia, and Salina, Kansas, and a portion of the metropolitan area of greater Kansas City. Capitol Federal Financial, Inc. was founded in 1893 and is headquartered in Topeka, Kansas.</v>
      </c>
    </row>
    <row r="245" spans="1:20" x14ac:dyDescent="0.3">
      <c r="A245" s="5" t="s">
        <v>1262</v>
      </c>
      <c r="B245" s="1">
        <f>_xll.SNL.Clients.Office.Excel.Functions.SPG(A245,"SP_IPO_DATE")</f>
        <v>40891</v>
      </c>
      <c r="C245" s="3">
        <f>_xll.SNL.Clients.Office.Excel.Functions.SPG(A245, "SP_VOLUME_AVG_WEEKLY_TO_SHARES_OUT", , "1M")</f>
        <v>14.201717028498445</v>
      </c>
      <c r="D245" s="3">
        <f>_xll.SNL.Clients.Office.Excel.Functions.SPG(A245, "SP_VOLUME_AVG_WEEKLY_TO_SHARES_OUT", , "3M")</f>
        <v>15.625243843287972</v>
      </c>
      <c r="E245" s="3">
        <f>_xll.SNL.Clients.Office.Excel.Functions.SPG(A245, "SP_VOLUME_AVG_DAILY_TO_1YR_AVG_DAILY", , "1M")</f>
        <v>135.01</v>
      </c>
      <c r="F245" s="3">
        <f>_xll.SNL.Clients.Office.Excel.Functions.SPG(A245, "SP_VOLUME_AVG_DAILY_TO_1YR_AVG_DAILY", , "3M")</f>
        <v>148.54</v>
      </c>
      <c r="G245" s="2" t="str">
        <f>_xll.SNL.Clients.Office.Excel.Functions.SPG(A245, "IQ_SECTOR")</f>
        <v>Consumer Discretionary</v>
      </c>
      <c r="H245" s="2" t="str">
        <f>_xll.SNL.Clients.Office.Excel.Functions.SPG(A245, "IQ_INDUSTRY_GROUP")</f>
        <v>Consumer Durables and Apparel</v>
      </c>
      <c r="I245" s="2" t="str">
        <f>_xll.SNL.Clients.Office.Excel.Functions.SPG(A245, "IQ_INDUSTRY")</f>
        <v>Textiles, Apparel and Luxury Goods</v>
      </c>
      <c r="J245" s="2" t="str">
        <f>_xll.SNL.Clients.Office.Excel.Functions.SPG(A245, "IQ_PRIMARY_INDUSTRY")</f>
        <v>Apparel, Accessories and Luxury Goods</v>
      </c>
      <c r="K245" s="2" t="str">
        <f>_xll.SNL.Clients.Office.Excel.Functions.SPG(A245, "NAICS_CODE", "Primary")</f>
        <v>315 - Apparel Manufacturing</v>
      </c>
      <c r="L245" s="2" t="str">
        <f>_xll.SNL.Clients.Office.Excel.Functions.SPG(A245, "SP_TOPICTAG")</f>
        <v>Fast-Moving Consumer Goods; Lifestyle; Brand Marketing; Smart Clothing</v>
      </c>
      <c r="M245" s="3">
        <f>_xll.SNL.Clients.Office.Excel.Functions.SPG(A245, "SP_PCT_SHARES_OWNED_ALL_INSTITUTIONS")</f>
        <v>88.06</v>
      </c>
      <c r="N245" s="2" t="str">
        <f>_xll.SNL.Clients.Office.Excel.Functions.SPG(A245, "RD_CREDIT_RATING_GLOBAL", "Issuer Credit Rating", "Local Currency LT|0")</f>
        <v>BBB-</v>
      </c>
      <c r="O245" s="2" t="str">
        <f>_xll.SNL.Clients.Office.Excel.Functions.SPG(A245, "RD_CWOL_GLOBAL", "Issuer Credit Rating", "Local Currency LT|0")</f>
        <v>Watch Neg</v>
      </c>
      <c r="P245" s="2" t="str">
        <f>_xll.SNL.Clients.Office.Excel.Functions.SPG(A245, "RD_RATING_ACTION_GLOBAL", "Issuer Credit Rating", "Local Currency LT|0")</f>
        <v>CreditWatch/Outlook (11/22/2024)</v>
      </c>
      <c r="Q245" s="1">
        <f>_xll.SNL.Clients.Office.Excel.Functions.SPG(A245, "RD_LAST_REVIEW_DATE_GLOBAL", "Issuer Credit Rating", "Local Currency LT")</f>
        <v>45618</v>
      </c>
      <c r="R245" s="1">
        <f>_xll.SNL.Clients.Office.Excel.Functions.SPG(A245, "RD_CREDIT_RATING_DATE_GLOBAL", "Issuer Credit Rating", "Local Currency LT|0")</f>
        <v>43007</v>
      </c>
      <c r="S245" s="1">
        <f>_xll.SNL.Clients.Office.Excel.Functions.SPG(A245, "RD_CREDIT_WATCH_OUTLOOK_DATE_GLOBAL", "Issuer Credit Rating", "Local Currency LT|0")</f>
        <v>45618</v>
      </c>
      <c r="T245" s="2" t="str">
        <f>_xll.SNL.Clients.Office.Excel.Functions.SPG(A245, "SP_BUSINESS_DESCRIPTION")</f>
        <v>Capri Holdings Limited designs, markets, distributes, and retails branded women’s and men’s apparel, footwear, and accessories in the United States, Canada, Latin America, Europe, the Middle East, Africa, Asia, and the Oceania. It operates through three segments: Versace, Jimmy Choo, and Michael Kors. The company offers ready-to-wear, eyewear, watches, jewelry, fragrances, home furnishings, handbags, small leather goods, scarves and belts, and shoes and related accessories through a distribution network, including boutiques, and department and specialty stores, as well as through e-commerce sites. It also undertakes licensing agreements relating to manufacture and sale of watches, jewelry, eyewear, and fragrances. The company was formerly known as Michael Kors Holdings Limited and changed its name to Capri Holdings Limited in December 2018. Capri Holdings Limited was founded in 1981 and is headquartered in London, the United Kingdom.</v>
      </c>
    </row>
    <row r="246" spans="1:20" x14ac:dyDescent="0.3">
      <c r="A246" s="5" t="s">
        <v>1261</v>
      </c>
      <c r="B246" s="1" t="str">
        <f>_xll.SNL.Clients.Office.Excel.Functions.SPG(A246,"SP_IPO_DATE")</f>
        <v/>
      </c>
      <c r="C246" s="3">
        <f>_xll.SNL.Clients.Office.Excel.Functions.SPG(A246, "SP_VOLUME_AVG_WEEKLY_TO_SHARES_OUT", , "1M")</f>
        <v>5.0159284175928276</v>
      </c>
      <c r="D246" s="3">
        <f>_xll.SNL.Clients.Office.Excel.Functions.SPG(A246, "SP_VOLUME_AVG_WEEKLY_TO_SHARES_OUT", , "3M")</f>
        <v>4.6127670190468564</v>
      </c>
      <c r="E246" s="3">
        <f>_xll.SNL.Clients.Office.Excel.Functions.SPG(A246, "SP_VOLUME_AVG_DAILY_TO_1YR_AVG_DAILY", , "1M")</f>
        <v>114.59</v>
      </c>
      <c r="F246" s="3">
        <f>_xll.SNL.Clients.Office.Excel.Functions.SPG(A246, "SP_VOLUME_AVG_DAILY_TO_1YR_AVG_DAILY", , "3M")</f>
        <v>105.38</v>
      </c>
      <c r="G246" s="2" t="str">
        <f>_xll.SNL.Clients.Office.Excel.Functions.SPG(A246, "IQ_SECTOR")</f>
        <v>Health Care</v>
      </c>
      <c r="H246" s="2" t="str">
        <f>_xll.SNL.Clients.Office.Excel.Functions.SPG(A246, "IQ_INDUSTRY_GROUP")</f>
        <v>Health Care Equipment and Services</v>
      </c>
      <c r="I246" s="2" t="str">
        <f>_xll.SNL.Clients.Office.Excel.Functions.SPG(A246, "IQ_INDUSTRY")</f>
        <v>Health Care Providers and Services</v>
      </c>
      <c r="J246" s="2" t="str">
        <f>_xll.SNL.Clients.Office.Excel.Functions.SPG(A246, "IQ_PRIMARY_INDUSTRY")</f>
        <v>Health Care Distributors</v>
      </c>
      <c r="K246" s="2" t="str">
        <f>_xll.SNL.Clients.Office.Excel.Functions.SPG(A246, "NAICS_CODE", "Primary")</f>
        <v>423450 - Medical, Dental, and Hospital Equipment and Supplies Merchant Wholesalers</v>
      </c>
      <c r="L246" s="2" t="str">
        <f>_xll.SNL.Clients.Office.Excel.Functions.SPG(A246, "SP_TOPICTAG")</f>
        <v>Health Diagnostics; Nephrology; Oncology; Rheumatology; Surgery; Urology</v>
      </c>
      <c r="M246" s="3">
        <f>_xll.SNL.Clients.Office.Excel.Functions.SPG(A246, "SP_PCT_SHARES_OWNED_ALL_INSTITUTIONS")</f>
        <v>83.59</v>
      </c>
      <c r="N246" s="2" t="str">
        <f>_xll.SNL.Clients.Office.Excel.Functions.SPG(A246, "RD_CREDIT_RATING_GLOBAL", "Issuer Credit Rating", "Local Currency LT|0")</f>
        <v>BBB</v>
      </c>
      <c r="O246" s="2" t="str">
        <f>_xll.SNL.Clients.Office.Excel.Functions.SPG(A246, "RD_CWOL_GLOBAL", "Issuer Credit Rating", "Local Currency LT|0")</f>
        <v>Stable</v>
      </c>
      <c r="P246" s="2" t="str">
        <f>_xll.SNL.Clients.Office.Excel.Functions.SPG(A246, "RD_RATING_ACTION_GLOBAL", "Issuer Credit Rating", "Local Currency LT|0")</f>
        <v>CreditWatch/Outlook (11/12/2024)</v>
      </c>
      <c r="Q246" s="1">
        <f>_xll.SNL.Clients.Office.Excel.Functions.SPG(A246, "RD_LAST_REVIEW_DATE_GLOBAL", "Issuer Credit Rating", "Local Currency LT")</f>
        <v>45608</v>
      </c>
      <c r="R246" s="1">
        <f>_xll.SNL.Clients.Office.Excel.Functions.SPG(A246, "RD_CREDIT_RATING_DATE_GLOBAL", "Issuer Credit Rating", "Local Currency LT|0")</f>
        <v>43815</v>
      </c>
      <c r="S246" s="1">
        <f>_xll.SNL.Clients.Office.Excel.Functions.SPG(A246, "RD_CREDIT_WATCH_OUTLOOK_DATE_GLOBAL", "Issuer Credit Rating", "Local Currency LT|0")</f>
        <v>45608</v>
      </c>
      <c r="T246" s="2" t="str">
        <f>_xll.SNL.Clients.Office.Excel.Functions.SPG(A246, "SP_BUSINESS_DESCRIPTION")</f>
        <v>Cardinal Health, Inc. operates as a healthcare services and products company in the United States, Canada, Europe, Asia, and internationally. It provides customized solutions for hospitals, healthcare systems, pharmacies, ambulatory surgery centers, clinical laboratories, physician offices, and patients in the home. The company operates in two segments: Pharmaceutical and Specialty Solutions, and Global Medical Products and Distribution. It distributes branded and generic pharmaceutical, specialty pharmaceutical, and over-the-counter healthcare and consumer products, as well as medical supplies. The company also provides services to pharmaceutical manufacturers and healthcare providers for specialty pharmaceutical products; offers pharmacy management services to hospitals; operates pharmacies, including pharmacies in community health centers; and repackages generic pharmaceuticals and over-the-counter healthcare products. In addition, it manufactures, sources, and distributes Cardinal Health branded medical, surgical, and laboratory products and devices that include exam and surgical gloves; needles, syringe, and sharps disposals; compression solution, incontinence, nutritional delivery, and wound care products; single-use surgical drapes, gowns, and apparel products; fluid suction and collection systems; urology products; operating room supply products; and electrode product lines. Further, the company distributes a range of national brand products, including medical, surgical, and laboratory products; provides supply chain services and solutions to hospitals, ambulatory surgery centers, clinical laboratories, and other healthcare providers; and assembles and sells sterile, and non-sterile procedure kits. Additionally, it manufactures, prepares, delivers, and distributes radiopharmaceuticals and related treatments; and optimizes direct shipments through integrated technology solutions. The company was incorporated in 1979 and is headquartered in Dublin, Ohio.</v>
      </c>
    </row>
    <row r="247" spans="1:20" x14ac:dyDescent="0.3">
      <c r="A247" s="5" t="s">
        <v>1260</v>
      </c>
      <c r="B247" s="1" t="str">
        <f>_xll.SNL.Clients.Office.Excel.Functions.SPG(A247,"SP_IPO_DATE")</f>
        <v/>
      </c>
      <c r="C247" s="3">
        <f>_xll.SNL.Clients.Office.Excel.Functions.SPG(A247, "SP_VOLUME_AVG_WEEKLY_TO_SHARES_OUT", , "1M")</f>
        <v>4.6065644701540558</v>
      </c>
      <c r="D247" s="3">
        <f>_xll.SNL.Clients.Office.Excel.Functions.SPG(A247, "SP_VOLUME_AVG_WEEKLY_TO_SHARES_OUT", , "3M")</f>
        <v>5.4130639222564234</v>
      </c>
      <c r="E247" s="3">
        <f>_xll.SNL.Clients.Office.Excel.Functions.SPG(A247, "SP_VOLUME_AVG_DAILY_TO_1YR_AVG_DAILY", , "1M")</f>
        <v>101.64</v>
      </c>
      <c r="F247" s="3">
        <f>_xll.SNL.Clients.Office.Excel.Functions.SPG(A247, "SP_VOLUME_AVG_DAILY_TO_1YR_AVG_DAILY", , "3M")</f>
        <v>119.44</v>
      </c>
      <c r="G247" s="2" t="str">
        <f>_xll.SNL.Clients.Office.Excel.Functions.SPG(A247, "IQ_SECTOR")</f>
        <v>Real Estate</v>
      </c>
      <c r="H247" s="2" t="str">
        <f>_xll.SNL.Clients.Office.Excel.Functions.SPG(A247, "IQ_INDUSTRY_GROUP")</f>
        <v>Equity Real Estate Investment Trusts (REITs)</v>
      </c>
      <c r="I247" s="2" t="str">
        <f>_xll.SNL.Clients.Office.Excel.Functions.SPG(A247, "IQ_INDUSTRY")</f>
        <v>Health Care REITs</v>
      </c>
      <c r="J247" s="2" t="str">
        <f>_xll.SNL.Clients.Office.Excel.Functions.SPG(A247, "IQ_PRIMARY_INDUSTRY")</f>
        <v>Health Care REITs</v>
      </c>
      <c r="K247" s="2" t="str">
        <f>_xll.SNL.Clients.Office.Excel.Functions.SPG(A247, "NAICS_CODE", "Primary")</f>
        <v>531110 - Lessors of Residential Buildings and Dwellings</v>
      </c>
      <c r="L247" s="2" t="str">
        <f>_xll.SNL.Clients.Office.Excel.Functions.SPG(A247, "SP_TOPICTAG")</f>
        <v>Assisted Living</v>
      </c>
      <c r="M247" s="3">
        <f>_xll.SNL.Clients.Office.Excel.Functions.SPG(A247, "SP_PCT_SHARES_OWNED_ALL_INSTITUTIONS")</f>
        <v>97.45</v>
      </c>
      <c r="N247" s="2" t="str">
        <f>_xll.SNL.Clients.Office.Excel.Functions.SPG(A247, "RD_CREDIT_RATING_GLOBAL", "Issuer Credit Rating", "Local Currency LT|0")</f>
        <v>BB+</v>
      </c>
      <c r="O247" s="2" t="str">
        <f>_xll.SNL.Clients.Office.Excel.Functions.SPG(A247, "RD_CWOL_GLOBAL", "Issuer Credit Rating", "Local Currency LT|0")</f>
        <v>Stable</v>
      </c>
      <c r="P247" s="2" t="str">
        <f>_xll.SNL.Clients.Office.Excel.Functions.SPG(A247, "RD_RATING_ACTION_GLOBAL", "Issuer Credit Rating", "Local Currency LT|0")</f>
        <v>Upgrade | CreditWatch/Outlook (12/12/2024)</v>
      </c>
      <c r="Q247" s="1">
        <f>_xll.SNL.Clients.Office.Excel.Functions.SPG(A247, "RD_LAST_REVIEW_DATE_GLOBAL", "Issuer Credit Rating", "Local Currency LT")</f>
        <v>45659</v>
      </c>
      <c r="R247" s="1">
        <f>_xll.SNL.Clients.Office.Excel.Functions.SPG(A247, "RD_CREDIT_RATING_DATE_GLOBAL", "Issuer Credit Rating", "Local Currency LT|0")</f>
        <v>45638</v>
      </c>
      <c r="S247" s="1">
        <f>_xll.SNL.Clients.Office.Excel.Functions.SPG(A247, "RD_CREDIT_WATCH_OUTLOOK_DATE_GLOBAL", "Issuer Credit Rating", "Local Currency LT|0")</f>
        <v>45638</v>
      </c>
      <c r="T247" s="2" t="str">
        <f>_xll.SNL.Clients.Office.Excel.Functions.SPG(A247, "SP_BUSINESS_DESCRIPTION")</f>
        <v>CareTrust REIT, Inc.’s (“CareTrust REIT” or the “Company”) primary business consists of acquiring, financing, developing and owning real property to be leased to third-party tenants in the healthcare sector. As of March 31, 2024, the Company owned directly or through a joint venture and leased to independent operators, 228 skilled nursing facilities (“SNFs”), multi-service campuses, assisted living facilities (“ALFs”) and independent living facilities (“ILFs”) consisting of 24,189 operational beds and units located in 29 states with the highest concentration of properties by rental income located in California and Texas. As of March 31, 2024, the Company also had other real estate related investments consisting of one preferred equity investment, nine real estate secured loans receivable and four mezzanine loans receivable with a carrying value of $233.3 million.</v>
      </c>
    </row>
    <row r="248" spans="1:20" x14ac:dyDescent="0.3">
      <c r="A248" s="5" t="s">
        <v>1259</v>
      </c>
      <c r="B248" s="1">
        <f>_xll.SNL.Clients.Office.Excel.Functions.SPG(A248,"SP_IPO_DATE")</f>
        <v>43019</v>
      </c>
      <c r="C248" s="3">
        <f>_xll.SNL.Clients.Office.Excel.Functions.SPG(A248, "SP_VOLUME_AVG_WEEKLY_TO_SHARES_OUT", , "1M")</f>
        <v>4.2865400410435415</v>
      </c>
      <c r="D248" s="3">
        <f>_xll.SNL.Clients.Office.Excel.Functions.SPG(A248, "SP_VOLUME_AVG_WEEKLY_TO_SHARES_OUT", , "3M")</f>
        <v>3.8770988203376224</v>
      </c>
      <c r="E248" s="3">
        <f>_xll.SNL.Clients.Office.Excel.Functions.SPG(A248, "SP_VOLUME_AVG_DAILY_TO_1YR_AVG_DAILY", , "1M")</f>
        <v>92.5</v>
      </c>
      <c r="F248" s="3">
        <f>_xll.SNL.Clients.Office.Excel.Functions.SPG(A248, "SP_VOLUME_AVG_DAILY_TO_1YR_AVG_DAILY", , "3M")</f>
        <v>83.66</v>
      </c>
      <c r="G248" s="2" t="str">
        <f>_xll.SNL.Clients.Office.Excel.Functions.SPG(A248, "IQ_SECTOR")</f>
        <v>Communication Services</v>
      </c>
      <c r="H248" s="2" t="str">
        <f>_xll.SNL.Clients.Office.Excel.Functions.SPG(A248, "IQ_INDUSTRY_GROUP")</f>
        <v>Media and Entertainment</v>
      </c>
      <c r="I248" s="2" t="str">
        <f>_xll.SNL.Clients.Office.Excel.Functions.SPG(A248, "IQ_INDUSTRY")</f>
        <v>Interactive Media and Services</v>
      </c>
      <c r="J248" s="2" t="str">
        <f>_xll.SNL.Clients.Office.Excel.Functions.SPG(A248, "IQ_PRIMARY_INDUSTRY")</f>
        <v>Interactive Media and Services</v>
      </c>
      <c r="K248" s="2" t="str">
        <f>_xll.SNL.Clients.Office.Excel.Functions.SPG(A248, "NAICS_CODE", "Primary")</f>
        <v>519290 - Web Search Portals and All Other Information Services</v>
      </c>
      <c r="L248" s="2" t="str">
        <f>_xll.SNL.Clients.Office.Excel.Functions.SPG(A248, "SP_TOPICTAG")</f>
        <v>Digital Media; Location Based Services; Marketing Automation; Brand Marketing; Search Engine Optimization; Content Creation</v>
      </c>
      <c r="M248" s="3">
        <f>_xll.SNL.Clients.Office.Excel.Functions.SPG(A248, "SP_PCT_SHARES_OWNED_ALL_INSTITUTIONS")</f>
        <v>82.23</v>
      </c>
      <c r="N248" s="2" t="str">
        <f>_xll.SNL.Clients.Office.Excel.Functions.SPG(A248, "RD_CREDIT_RATING_GLOBAL", "Issuer Credit Rating", "Local Currency LT|0")</f>
        <v/>
      </c>
      <c r="O248" s="2" t="str">
        <f>_xll.SNL.Clients.Office.Excel.Functions.SPG(A248, "RD_CWOL_GLOBAL", "Issuer Credit Rating", "Local Currency LT|0")</f>
        <v/>
      </c>
      <c r="P248" s="2" t="str">
        <f>_xll.SNL.Clients.Office.Excel.Functions.SPG(A248, "RD_RATING_ACTION_GLOBAL", "Issuer Credit Rating", "Local Currency LT|0")</f>
        <v/>
      </c>
      <c r="Q248" s="1" t="str">
        <f>_xll.SNL.Clients.Office.Excel.Functions.SPG(A248, "RD_LAST_REVIEW_DATE_GLOBAL", "Issuer Credit Rating", "Local Currency LT")</f>
        <v/>
      </c>
      <c r="R248" s="1" t="str">
        <f>_xll.SNL.Clients.Office.Excel.Functions.SPG(A248, "RD_CREDIT_RATING_DATE_GLOBAL", "Issuer Credit Rating", "Local Currency LT|0")</f>
        <v/>
      </c>
      <c r="S248" s="1" t="str">
        <f>_xll.SNL.Clients.Office.Excel.Functions.SPG(A248, "RD_CREDIT_WATCH_OUTLOOK_DATE_GLOBAL", "Issuer Credit Rating", "Local Currency LT|0")</f>
        <v/>
      </c>
      <c r="T248" s="2" t="str">
        <f>_xll.SNL.Clients.Office.Excel.Functions.SPG(A248, "SP_BUSINESS_DESCRIPTION")</f>
        <v>CarGurus, Inc. operates an online automotive platform for buying and selling vehicles in the United States and internationally. It operates through two segments, U.S. Marketplace and Digital Wholesale. The company provides an online automotive marketplace where customers can search for new and used car listings from its dealers and sell their car to dealers and other consumers; and paid listings subscriptions for enhanced access to its marketplace that connects dealers to a large audience of informed and engaged consumers. It also offers dealer and non-dealer advertising products for its websites and social media platforms. The company operates online marketplaces under the CarGurus brand in the United States, Canada, and the United Kingdom; Autolist and CarOffer brands in the United States; and PistonHeads brand in the United Kingdom. The company was formerly known as CarGurus LLC and changed its name to CarGurus, Inc. in June 2015. CarGurus, Inc. was founded in 2005 and is headquartered in Boston, Massachusetts.</v>
      </c>
    </row>
    <row r="249" spans="1:20" x14ac:dyDescent="0.3">
      <c r="A249" s="5" t="s">
        <v>1258</v>
      </c>
      <c r="B249" s="1" t="str">
        <f>_xll.SNL.Clients.Office.Excel.Functions.SPG(A249,"SP_IPO_DATE")</f>
        <v/>
      </c>
      <c r="C249" s="3">
        <f>_xll.SNL.Clients.Office.Excel.Functions.SPG(A249, "SP_VOLUME_AVG_WEEKLY_TO_SHARES_OUT", , "1M")</f>
        <v>5.1391004859675657</v>
      </c>
      <c r="D249" s="3">
        <f>_xll.SNL.Clients.Office.Excel.Functions.SPG(A249, "SP_VOLUME_AVG_WEEKLY_TO_SHARES_OUT", , "3M")</f>
        <v>4.2429651581570527</v>
      </c>
      <c r="E249" s="3">
        <f>_xll.SNL.Clients.Office.Excel.Functions.SPG(A249, "SP_VOLUME_AVG_DAILY_TO_1YR_AVG_DAILY", , "1M")</f>
        <v>134.13</v>
      </c>
      <c r="F249" s="3">
        <f>_xll.SNL.Clients.Office.Excel.Functions.SPG(A249, "SP_VOLUME_AVG_DAILY_TO_1YR_AVG_DAILY", , "3M")</f>
        <v>110.74</v>
      </c>
      <c r="G249" s="2" t="str">
        <f>_xll.SNL.Clients.Office.Excel.Functions.SPG(A249, "IQ_SECTOR")</f>
        <v>Industrials</v>
      </c>
      <c r="H249" s="2" t="str">
        <f>_xll.SNL.Clients.Office.Excel.Functions.SPG(A249, "IQ_INDUSTRY_GROUP")</f>
        <v>Capital Goods</v>
      </c>
      <c r="I249" s="2" t="str">
        <f>_xll.SNL.Clients.Office.Excel.Functions.SPG(A249, "IQ_INDUSTRY")</f>
        <v>Building Products</v>
      </c>
      <c r="J249" s="2" t="str">
        <f>_xll.SNL.Clients.Office.Excel.Functions.SPG(A249, "IQ_PRIMARY_INDUSTRY")</f>
        <v>Building Products</v>
      </c>
      <c r="K249" s="2" t="str">
        <f>_xll.SNL.Clients.Office.Excel.Functions.SPG(A249, "NAICS_CODE", "Primary")</f>
        <v>32412 - Asphalt Paving, Roofing, and Saturated Materials Manufacturing</v>
      </c>
      <c r="L249" s="2" t="str">
        <f>_xll.SNL.Clients.Office.Excel.Functions.SPG(A249, "SP_TOPICTAG")</f>
        <v/>
      </c>
      <c r="M249" s="3">
        <f>_xll.SNL.Clients.Office.Excel.Functions.SPG(A249, "SP_PCT_SHARES_OWNED_ALL_INSTITUTIONS")</f>
        <v>92.54</v>
      </c>
      <c r="N249" s="2" t="str">
        <f>_xll.SNL.Clients.Office.Excel.Functions.SPG(A249, "RD_CREDIT_RATING_GLOBAL", "Issuer Credit Rating", "Local Currency LT|0")</f>
        <v>BBB</v>
      </c>
      <c r="O249" s="2" t="str">
        <f>_xll.SNL.Clients.Office.Excel.Functions.SPG(A249, "RD_CWOL_GLOBAL", "Issuer Credit Rating", "Local Currency LT|0")</f>
        <v>Stable</v>
      </c>
      <c r="P249" s="2" t="str">
        <f>_xll.SNL.Clients.Office.Excel.Functions.SPG(A249, "RD_RATING_ACTION_GLOBAL", "Issuer Credit Rating", "Local Currency LT|0")</f>
        <v>CreditWatch/Outlook (01/17/2003)</v>
      </c>
      <c r="Q249" s="1">
        <f>_xll.SNL.Clients.Office.Excel.Functions.SPG(A249, "RD_LAST_REVIEW_DATE_GLOBAL", "Issuer Credit Rating", "Local Currency LT")</f>
        <v>45552</v>
      </c>
      <c r="R249" s="1">
        <f>_xll.SNL.Clients.Office.Excel.Functions.SPG(A249, "RD_CREDIT_RATING_DATE_GLOBAL", "Issuer Credit Rating", "Local Currency LT|0")</f>
        <v>37091</v>
      </c>
      <c r="S249" s="1">
        <f>_xll.SNL.Clients.Office.Excel.Functions.SPG(A249, "RD_CREDIT_WATCH_OUTLOOK_DATE_GLOBAL", "Issuer Credit Rating", "Local Currency LT|0")</f>
        <v>37638</v>
      </c>
      <c r="T249" s="2" t="str">
        <f>_xll.SNL.Clients.Office.Excel.Functions.SPG(A249, "SP_BUSINESS_DESCRIPTION")</f>
        <v>Carlisle Companies Incorporated operates as a manufacturer and supplier of building envelope products and solutions in the United States, Europe, North America, Asia and the Middle East, Africa, and internationally. It operates through two segments: Carlisle Construction Materials and Carlisle Weatherproofing Technologies. The company produces single-ply roofing products, and warranted roof systems and accessories, including ethylene propylene diene monomer, thermoplastic polyolefin and polyvinyl chloride membrane, polyiso insulation, and engineered metal roofing and wall panel systems for commercial and residential buildings. It also offers building envelope solutions, including high-performance waterproofing and moisture protection products, protective roofing underlayments, fully integrated liquid and sheet applied air/vapor barriers, sealants/primers and flashing systems, roof coatings and mastics, spray polyurethane foam and coating systems, block-molded expanded polystyrene insulation, and engineered products for HVAC applications. It sells its products under the Carlisle SynTec, Versico, WeatherBond, Hunter Panels, Resitrix, and Hertalan brands. Carlisle Companies Incorporated was founded in 1917 and is headquartered in Scottsdale, Arizona.</v>
      </c>
    </row>
    <row r="250" spans="1:20" x14ac:dyDescent="0.3">
      <c r="A250" s="5" t="s">
        <v>1257</v>
      </c>
      <c r="B250" s="1" t="str">
        <f>_xll.SNL.Clients.Office.Excel.Functions.SPG(A250,"SP_IPO_DATE")</f>
        <v/>
      </c>
      <c r="C250" s="3">
        <f>_xll.SNL.Clients.Office.Excel.Functions.SPG(A250, "SP_VOLUME_AVG_WEEKLY_TO_SHARES_OUT", , "1M")</f>
        <v>4.8469641257659717</v>
      </c>
      <c r="D250" s="3">
        <f>_xll.SNL.Clients.Office.Excel.Functions.SPG(A250, "SP_VOLUME_AVG_WEEKLY_TO_SHARES_OUT", , "3M")</f>
        <v>6.0720088707662132</v>
      </c>
      <c r="E250" s="3">
        <f>_xll.SNL.Clients.Office.Excel.Functions.SPG(A250, "SP_VOLUME_AVG_DAILY_TO_1YR_AVG_DAILY", , "1M")</f>
        <v>79.010000000000005</v>
      </c>
      <c r="F250" s="3">
        <f>_xll.SNL.Clients.Office.Excel.Functions.SPG(A250, "SP_VOLUME_AVG_DAILY_TO_1YR_AVG_DAILY", , "3M")</f>
        <v>98.98</v>
      </c>
      <c r="G250" s="2" t="str">
        <f>_xll.SNL.Clients.Office.Excel.Functions.SPG(A250, "IQ_SECTOR")</f>
        <v>Consumer Discretionary</v>
      </c>
      <c r="H250" s="2" t="str">
        <f>_xll.SNL.Clients.Office.Excel.Functions.SPG(A250, "IQ_INDUSTRY_GROUP")</f>
        <v>Consumer Discretionary Distribution and Retail</v>
      </c>
      <c r="I250" s="2" t="str">
        <f>_xll.SNL.Clients.Office.Excel.Functions.SPG(A250, "IQ_INDUSTRY")</f>
        <v>Specialty Retail</v>
      </c>
      <c r="J250" s="2" t="str">
        <f>_xll.SNL.Clients.Office.Excel.Functions.SPG(A250, "IQ_PRIMARY_INDUSTRY")</f>
        <v>Automotive Retail</v>
      </c>
      <c r="K250" s="2" t="str">
        <f>_xll.SNL.Clients.Office.Excel.Functions.SPG(A250, "NAICS_CODE", "Primary")</f>
        <v>4411 - Automobile Dealers</v>
      </c>
      <c r="L250" s="2" t="str">
        <f>_xll.SNL.Clients.Office.Excel.Functions.SPG(A250, "SP_TOPICTAG")</f>
        <v>Fleet Management; Electric Vehicle</v>
      </c>
      <c r="M250" s="3">
        <f>_xll.SNL.Clients.Office.Excel.Functions.SPG(A250, "SP_PCT_SHARES_OWNED_ALL_INSTITUTIONS")</f>
        <v>109.49</v>
      </c>
      <c r="N250" s="2" t="str">
        <f>_xll.SNL.Clients.Office.Excel.Functions.SPG(A250, "RD_CREDIT_RATING_GLOBAL", "Issuer Credit Rating", "Local Currency LT|0")</f>
        <v/>
      </c>
      <c r="O250" s="2" t="str">
        <f>_xll.SNL.Clients.Office.Excel.Functions.SPG(A250, "RD_CWOL_GLOBAL", "Issuer Credit Rating", "Local Currency LT|0")</f>
        <v/>
      </c>
      <c r="P250" s="2" t="str">
        <f>_xll.SNL.Clients.Office.Excel.Functions.SPG(A250, "RD_RATING_ACTION_GLOBAL", "Issuer Credit Rating", "Local Currency LT|0")</f>
        <v/>
      </c>
      <c r="Q250" s="1" t="str">
        <f>_xll.SNL.Clients.Office.Excel.Functions.SPG(A250, "RD_LAST_REVIEW_DATE_GLOBAL", "Issuer Credit Rating", "Local Currency LT")</f>
        <v/>
      </c>
      <c r="R250" s="1" t="str">
        <f>_xll.SNL.Clients.Office.Excel.Functions.SPG(A250, "RD_CREDIT_RATING_DATE_GLOBAL", "Issuer Credit Rating", "Local Currency LT|0")</f>
        <v/>
      </c>
      <c r="S250" s="1" t="str">
        <f>_xll.SNL.Clients.Office.Excel.Functions.SPG(A250, "RD_CREDIT_WATCH_OUTLOOK_DATE_GLOBAL", "Issuer Credit Rating", "Local Currency LT|0")</f>
        <v/>
      </c>
      <c r="T250" s="2" t="str">
        <f>_xll.SNL.Clients.Office.Excel.Functions.SPG(A250, "SP_BUSINESS_DESCRIPTION")</f>
        <v>CarMax, Inc., through its subsidiaries, operates as a retailer of used vehicles and related products in the United States. It operates in two segments: CarMax Sales Operations and CarMax Auto Finance. The CarMax Sales Operations segment offers customers a range of makes and models of used vehicles, including domestic, imported, and luxury vehicles, as well as hybrid and electric vehicles; used vehicle auctions; extended protection plans to customers at the time of sale; and reconditioning and vehicle repair services. The CarMax Auto Finance segment provides financing alternatives for retail customers across a range of credit spectrum and arrangements with various financial institutions. The company was founded in 1993 and is based in Richmond, Virginia.</v>
      </c>
    </row>
    <row r="251" spans="1:20" x14ac:dyDescent="0.3">
      <c r="A251" s="5" t="s">
        <v>1256</v>
      </c>
      <c r="B251" s="1" t="str">
        <f>_xll.SNL.Clients.Office.Excel.Functions.SPG(A251,"SP_IPO_DATE")</f>
        <v/>
      </c>
      <c r="C251" s="3">
        <f>_xll.SNL.Clients.Office.Excel.Functions.SPG(A251, "SP_VOLUME_AVG_WEEKLY_TO_SHARES_OUT", , "1M")</f>
        <v>8.234954124744533</v>
      </c>
      <c r="D251" s="3">
        <f>_xll.SNL.Clients.Office.Excel.Functions.SPG(A251, "SP_VOLUME_AVG_WEEKLY_TO_SHARES_OUT", , "3M")</f>
        <v>8.4883252211452049</v>
      </c>
      <c r="E251" s="3">
        <f>_xll.SNL.Clients.Office.Excel.Functions.SPG(A251, "SP_VOLUME_AVG_DAILY_TO_1YR_AVG_DAILY", , "1M")</f>
        <v>71.290000000000006</v>
      </c>
      <c r="F251" s="3">
        <f>_xll.SNL.Clients.Office.Excel.Functions.SPG(A251, "SP_VOLUME_AVG_DAILY_TO_1YR_AVG_DAILY", , "3M")</f>
        <v>73.48</v>
      </c>
      <c r="G251" s="2" t="str">
        <f>_xll.SNL.Clients.Office.Excel.Functions.SPG(A251, "IQ_SECTOR")</f>
        <v>Consumer Discretionary</v>
      </c>
      <c r="H251" s="2" t="str">
        <f>_xll.SNL.Clients.Office.Excel.Functions.SPG(A251, "IQ_INDUSTRY_GROUP")</f>
        <v>Consumer Services</v>
      </c>
      <c r="I251" s="2" t="str">
        <f>_xll.SNL.Clients.Office.Excel.Functions.SPG(A251, "IQ_INDUSTRY")</f>
        <v>Hotels, Restaurants and Leisure</v>
      </c>
      <c r="J251" s="2" t="str">
        <f>_xll.SNL.Clients.Office.Excel.Functions.SPG(A251, "IQ_PRIMARY_INDUSTRY")</f>
        <v>Hotels, Resorts and Cruise Lines</v>
      </c>
      <c r="K251" s="2" t="str">
        <f>_xll.SNL.Clients.Office.Excel.Functions.SPG(A251, "NAICS_CODE", "Primary")</f>
        <v>487210 - Scenic and Sightseeing Transportation, Water</v>
      </c>
      <c r="L251" s="2" t="str">
        <f>_xll.SNL.Clients.Office.Excel.Functions.SPG(A251, "SP_TOPICTAG")</f>
        <v>Adventure Travel; Environmental Engineering; Marine Transportation; Tourism; Travel Accommodations</v>
      </c>
      <c r="M251" s="3">
        <f>_xll.SNL.Clients.Office.Excel.Functions.SPG(A251, "SP_PCT_SHARES_OWNED_ALL_INSTITUTIONS")</f>
        <v>64.98</v>
      </c>
      <c r="N251" s="2" t="str">
        <f>_xll.SNL.Clients.Office.Excel.Functions.SPG(A251, "RD_CREDIT_RATING_GLOBAL", "Issuer Credit Rating", "Local Currency LT|0")</f>
        <v/>
      </c>
      <c r="O251" s="2" t="str">
        <f>_xll.SNL.Clients.Office.Excel.Functions.SPG(A251, "RD_CWOL_GLOBAL", "Issuer Credit Rating", "Local Currency LT|0")</f>
        <v/>
      </c>
      <c r="P251" s="2" t="str">
        <f>_xll.SNL.Clients.Office.Excel.Functions.SPG(A251, "RD_RATING_ACTION_GLOBAL", "Issuer Credit Rating", "Local Currency LT|0")</f>
        <v/>
      </c>
      <c r="Q251" s="1" t="str">
        <f>_xll.SNL.Clients.Office.Excel.Functions.SPG(A251, "RD_LAST_REVIEW_DATE_GLOBAL", "Issuer Credit Rating", "Local Currency LT")</f>
        <v/>
      </c>
      <c r="R251" s="1" t="str">
        <f>_xll.SNL.Clients.Office.Excel.Functions.SPG(A251, "RD_CREDIT_RATING_DATE_GLOBAL", "Issuer Credit Rating", "Local Currency LT|0")</f>
        <v/>
      </c>
      <c r="S251" s="1" t="str">
        <f>_xll.SNL.Clients.Office.Excel.Functions.SPG(A251, "RD_CREDIT_WATCH_OUTLOOK_DATE_GLOBAL", "Issuer Credit Rating", "Local Currency LT|0")</f>
        <v/>
      </c>
      <c r="T251" s="2" t="str">
        <f>_xll.SNL.Clients.Office.Excel.Functions.SPG(A251, "SP_BUSINESS_DESCRIPTION")</f>
        <v>Carnival Corporation &amp; plc, a cruise company, provides leisure travel services in North America, Australia, Europe, and internationally. The company operates through four segments: NAA Cruise Operations, Europe Cruise Operations, Cruise Support, and Tour and Other. It operates port destinations and islands, as well as owns and operates hotels, lodges, glass-domed railcars, and motorcoaches. The company offers its services under the AIDA Cruises, Carnival Cruise Line, Costa Cruises, Cunard, Holland America Line, P&amp;O Cruises (Australia), P&amp;O Cruises (UK), Princess Cruises, and Seabourn brands. It sells its cruises through travel agents, tour operators, vacation planners, websites, and onboard future cruise consultants. Carnival Corporation &amp; plc was founded in 1972 and is headquartered in Miami, Florida.</v>
      </c>
    </row>
    <row r="252" spans="1:20" x14ac:dyDescent="0.3">
      <c r="A252" s="5" t="s">
        <v>1255</v>
      </c>
      <c r="B252" s="1" t="str">
        <f>_xll.SNL.Clients.Office.Excel.Functions.SPG(A252,"SP_IPO_DATE")</f>
        <v/>
      </c>
      <c r="C252" s="3">
        <f>_xll.SNL.Clients.Office.Excel.Functions.SPG(A252, "SP_VOLUME_AVG_WEEKLY_TO_SHARES_OUT", , "1M")</f>
        <v>7.2906742005879916</v>
      </c>
      <c r="D252" s="3">
        <f>_xll.SNL.Clients.Office.Excel.Functions.SPG(A252, "SP_VOLUME_AVG_WEEKLY_TO_SHARES_OUT", , "3M")</f>
        <v>8.1748891882804564</v>
      </c>
      <c r="E252" s="3">
        <f>_xll.SNL.Clients.Office.Excel.Functions.SPG(A252, "SP_VOLUME_AVG_DAILY_TO_1YR_AVG_DAILY", , "1M")</f>
        <v>111.29</v>
      </c>
      <c r="F252" s="3">
        <f>_xll.SNL.Clients.Office.Excel.Functions.SPG(A252, "SP_VOLUME_AVG_DAILY_TO_1YR_AVG_DAILY", , "3M")</f>
        <v>124.79</v>
      </c>
      <c r="G252" s="2" t="str">
        <f>_xll.SNL.Clients.Office.Excel.Functions.SPG(A252, "IQ_SECTOR")</f>
        <v>Materials</v>
      </c>
      <c r="H252" s="2" t="str">
        <f>_xll.SNL.Clients.Office.Excel.Functions.SPG(A252, "IQ_INDUSTRY_GROUP")</f>
        <v>Materials</v>
      </c>
      <c r="I252" s="2" t="str">
        <f>_xll.SNL.Clients.Office.Excel.Functions.SPG(A252, "IQ_INDUSTRY")</f>
        <v>Metals and Mining</v>
      </c>
      <c r="J252" s="2" t="str">
        <f>_xll.SNL.Clients.Office.Excel.Functions.SPG(A252, "IQ_PRIMARY_INDUSTRY")</f>
        <v>Steel</v>
      </c>
      <c r="K252" s="2" t="str">
        <f>_xll.SNL.Clients.Office.Excel.Functions.SPG(A252, "NAICS_CODE", "Primary")</f>
        <v>331110 - Iron and Steel Mills and Ferroalloy Manufacturing</v>
      </c>
      <c r="L252" s="2" t="str">
        <f>_xll.SNL.Clients.Office.Excel.Functions.SPG(A252, "SP_TOPICTAG")</f>
        <v/>
      </c>
      <c r="M252" s="3">
        <f>_xll.SNL.Clients.Office.Excel.Functions.SPG(A252, "SP_PCT_SHARES_OWNED_ALL_INSTITUTIONS")</f>
        <v>93.49</v>
      </c>
      <c r="N252" s="2" t="str">
        <f>_xll.SNL.Clients.Office.Excel.Functions.SPG(A252, "RD_CREDIT_RATING_GLOBAL", "Issuer Credit Rating", "Local Currency LT|0")</f>
        <v>BB</v>
      </c>
      <c r="O252" s="2" t="str">
        <f>_xll.SNL.Clients.Office.Excel.Functions.SPG(A252, "RD_CWOL_GLOBAL", "Issuer Credit Rating", "Local Currency LT|0")</f>
        <v>Positive</v>
      </c>
      <c r="P252" s="2" t="str">
        <f>_xll.SNL.Clients.Office.Excel.Functions.SPG(A252, "RD_RATING_ACTION_GLOBAL", "Issuer Credit Rating", "Local Currency LT|0")</f>
        <v>CreditWatch/Outlook (08/08/2024)</v>
      </c>
      <c r="Q252" s="1">
        <f>_xll.SNL.Clients.Office.Excel.Functions.SPG(A252, "RD_LAST_REVIEW_DATE_GLOBAL", "Issuer Credit Rating", "Local Currency LT")</f>
        <v>45512</v>
      </c>
      <c r="R252" s="1">
        <f>_xll.SNL.Clients.Office.Excel.Functions.SPG(A252, "RD_CREDIT_RATING_DATE_GLOBAL", "Issuer Credit Rating", "Local Currency LT|0")</f>
        <v>44972</v>
      </c>
      <c r="S252" s="1">
        <f>_xll.SNL.Clients.Office.Excel.Functions.SPG(A252, "RD_CREDIT_WATCH_OUTLOOK_DATE_GLOBAL", "Issuer Credit Rating", "Local Currency LT|0")</f>
        <v>45512</v>
      </c>
      <c r="T252" s="2" t="str">
        <f>_xll.SNL.Clients.Office.Excel.Functions.SPG(A252, "SP_BUSINESS_DESCRIPTION")</f>
        <v>Carpenter Technology Corporation engages in the manufacture, fabrication, and distribution of specialty metals in the United States, Europe, the Asia Pacific, Mexico, Canada, and internationally. It operates in two segments, Specialty Alloys Operations and Performance Engineered Products. The company offers specialty alloys, including titanium alloys, powder metals, stainless steels, alloy steels, and tool steels, as well as additives, and metal powders and parts. It serves to aerospace, defense, medical, transportation, energy, industrial, and consumer markets. The company was founded in 1889 and is headquartered in Philadelphia, Pennsylvania.</v>
      </c>
    </row>
    <row r="253" spans="1:20" x14ac:dyDescent="0.3">
      <c r="A253" s="5" t="s">
        <v>1254</v>
      </c>
      <c r="B253" s="1" t="str">
        <f>_xll.SNL.Clients.Office.Excel.Functions.SPG(A253,"SP_IPO_DATE")</f>
        <v/>
      </c>
      <c r="C253" s="3">
        <f>_xll.SNL.Clients.Office.Excel.Functions.SPG(A253, "SP_VOLUME_AVG_WEEKLY_TO_SHARES_OUT", , "1M")</f>
        <v>3.6625828419974611</v>
      </c>
      <c r="D253" s="3">
        <f>_xll.SNL.Clients.Office.Excel.Functions.SPG(A253, "SP_VOLUME_AVG_WEEKLY_TO_SHARES_OUT", , "3M")</f>
        <v>3.0571351673447609</v>
      </c>
      <c r="E253" s="3">
        <f>_xll.SNL.Clients.Office.Excel.Functions.SPG(A253, "SP_VOLUME_AVG_DAILY_TO_1YR_AVG_DAILY", , "1M")</f>
        <v>142.80000000000001</v>
      </c>
      <c r="F253" s="3">
        <f>_xll.SNL.Clients.Office.Excel.Functions.SPG(A253, "SP_VOLUME_AVG_DAILY_TO_1YR_AVG_DAILY", , "3M")</f>
        <v>119.19</v>
      </c>
      <c r="G253" s="2" t="str">
        <f>_xll.SNL.Clients.Office.Excel.Functions.SPG(A253, "IQ_SECTOR")</f>
        <v>Industrials</v>
      </c>
      <c r="H253" s="2" t="str">
        <f>_xll.SNL.Clients.Office.Excel.Functions.SPG(A253, "IQ_INDUSTRY_GROUP")</f>
        <v>Capital Goods</v>
      </c>
      <c r="I253" s="2" t="str">
        <f>_xll.SNL.Clients.Office.Excel.Functions.SPG(A253, "IQ_INDUSTRY")</f>
        <v>Building Products</v>
      </c>
      <c r="J253" s="2" t="str">
        <f>_xll.SNL.Clients.Office.Excel.Functions.SPG(A253, "IQ_PRIMARY_INDUSTRY")</f>
        <v>Building Products</v>
      </c>
      <c r="K253" s="2" t="str">
        <f>_xll.SNL.Clients.Office.Excel.Functions.SPG(A253, "NAICS_CODE", "Primary")</f>
        <v>333415 - Air-Conditioning and Warm Air Heating Equipment and Commercial and Industrial Refrigeration Equipment Manufacturing</v>
      </c>
      <c r="L253" s="2" t="str">
        <f>_xll.SNL.Clients.Office.Excel.Functions.SPG(A253, "SP_TOPICTAG")</f>
        <v>Energy Management; Industrial Automation; Smart Building; Security Management</v>
      </c>
      <c r="M253" s="3">
        <f>_xll.SNL.Clients.Office.Excel.Functions.SPG(A253, "SP_PCT_SHARES_OWNED_ALL_INSTITUTIONS")</f>
        <v>85.61</v>
      </c>
      <c r="N253" s="2" t="str">
        <f>_xll.SNL.Clients.Office.Excel.Functions.SPG(A253, "RD_CREDIT_RATING_GLOBAL", "Issuer Credit Rating", "Local Currency LT|0")</f>
        <v>BBB</v>
      </c>
      <c r="O253" s="2" t="str">
        <f>_xll.SNL.Clients.Office.Excel.Functions.SPG(A253, "RD_CWOL_GLOBAL", "Issuer Credit Rating", "Local Currency LT|0")</f>
        <v>Positive</v>
      </c>
      <c r="P253" s="2" t="str">
        <f>_xll.SNL.Clients.Office.Excel.Functions.SPG(A253, "RD_RATING_ACTION_GLOBAL", "Issuer Credit Rating", "Local Currency LT|0")</f>
        <v>CreditWatch/Outlook (12/12/2023)</v>
      </c>
      <c r="Q253" s="1">
        <f>_xll.SNL.Clients.Office.Excel.Functions.SPG(A253, "RD_LAST_REVIEW_DATE_GLOBAL", "Issuer Credit Rating", "Local Currency LT")</f>
        <v>45698</v>
      </c>
      <c r="R253" s="1">
        <f>_xll.SNL.Clients.Office.Excel.Functions.SPG(A253, "RD_CREDIT_RATING_DATE_GLOBAL", "Issuer Credit Rating", "Local Currency LT|0")</f>
        <v>43868</v>
      </c>
      <c r="S253" s="1">
        <f>_xll.SNL.Clients.Office.Excel.Functions.SPG(A253, "RD_CREDIT_WATCH_OUTLOOK_DATE_GLOBAL", "Issuer Credit Rating", "Local Currency LT|0")</f>
        <v>45272</v>
      </c>
      <c r="T253" s="2" t="str">
        <f>_xll.SNL.Clients.Office.Excel.Functions.SPG(A253, "SP_BUSINESS_DESCRIPTION")</f>
        <v>Carrier Global Corporation provides intelligent climate and energy solutions in the United States, Europe, the Asia Pacific, and internationally. It operates in two segments, Heating, Ventilating and Air Conditioning (HVAC), and Refrigeration. The HVAC segment provides products, controls, services, and solutions to meet the heating, cooling, and ventilation needs of residential and commercial customers. Its products include air conditioners, heating systems, heat pumps, building automation systems, aftermarket components, and repair and maintenance services and rentals, as well as modernization and upgrades. The Refrigeration segment offers transport refrigeration and monitoring products, services, and digital solutions for trucks, trailers, shipping containers, and intermodal and rail applications. The company offers its products under the Carrier, Viessmann, Toshiba, Automated Logic, Bryant, CIAT, Day &amp; Night, Heil, NORESCO, Riello, Carrier Transicold, and Sensitech brands. The company was incorporated in 2019 and is headquartered in Palm Beach Gardens, Florida.</v>
      </c>
    </row>
    <row r="254" spans="1:20" x14ac:dyDescent="0.3">
      <c r="A254" s="5" t="s">
        <v>1253</v>
      </c>
      <c r="B254" s="1" t="str">
        <f>_xll.SNL.Clients.Office.Excel.Functions.SPG(A254,"SP_IPO_DATE")</f>
        <v/>
      </c>
      <c r="C254" s="3">
        <f>_xll.SNL.Clients.Office.Excel.Functions.SPG(A254, "SP_VOLUME_AVG_WEEKLY_TO_SHARES_OUT", , "1M")</f>
        <v>3.0815798492274511</v>
      </c>
      <c r="D254" s="3">
        <f>_xll.SNL.Clients.Office.Excel.Functions.SPG(A254, "SP_VOLUME_AVG_WEEKLY_TO_SHARES_OUT", , "3M")</f>
        <v>3.8045439788970534</v>
      </c>
      <c r="E254" s="3">
        <f>_xll.SNL.Clients.Office.Excel.Functions.SPG(A254, "SP_VOLUME_AVG_DAILY_TO_1YR_AVG_DAILY", , "1M")</f>
        <v>78.569999999999993</v>
      </c>
      <c r="F254" s="3">
        <f>_xll.SNL.Clients.Office.Excel.Functions.SPG(A254, "SP_VOLUME_AVG_DAILY_TO_1YR_AVG_DAILY", , "3M")</f>
        <v>97</v>
      </c>
      <c r="G254" s="2" t="str">
        <f>_xll.SNL.Clients.Office.Excel.Functions.SPG(A254, "IQ_SECTOR")</f>
        <v>Communication Services</v>
      </c>
      <c r="H254" s="2" t="str">
        <f>_xll.SNL.Clients.Office.Excel.Functions.SPG(A254, "IQ_INDUSTRY_GROUP")</f>
        <v>Media and Entertainment</v>
      </c>
      <c r="I254" s="2" t="str">
        <f>_xll.SNL.Clients.Office.Excel.Functions.SPG(A254, "IQ_INDUSTRY")</f>
        <v>Interactive Media and Services</v>
      </c>
      <c r="J254" s="2" t="str">
        <f>_xll.SNL.Clients.Office.Excel.Functions.SPG(A254, "IQ_PRIMARY_INDUSTRY")</f>
        <v>Interactive Media and Services</v>
      </c>
      <c r="K254" s="2" t="str">
        <f>_xll.SNL.Clients.Office.Excel.Functions.SPG(A254, "NAICS_CODE", "Primary")</f>
        <v>519290 - Web Search Portals and All Other Information Services</v>
      </c>
      <c r="L254" s="2" t="str">
        <f>_xll.SNL.Clients.Office.Excel.Functions.SPG(A254, "SP_TOPICTAG")</f>
        <v>Consumer Lending; Digital Asset Management; Ad Targeting; Car Sharing; Digital Brokerage</v>
      </c>
      <c r="M254" s="3">
        <f>_xll.SNL.Clients.Office.Excel.Functions.SPG(A254, "SP_PCT_SHARES_OWNED_ALL_INSTITUTIONS")</f>
        <v>91.59</v>
      </c>
      <c r="N254" s="2" t="str">
        <f>_xll.SNL.Clients.Office.Excel.Functions.SPG(A254, "RD_CREDIT_RATING_GLOBAL", "Issuer Credit Rating", "Local Currency LT|0")</f>
        <v>BB-</v>
      </c>
      <c r="O254" s="2" t="str">
        <f>_xll.SNL.Clients.Office.Excel.Functions.SPG(A254, "RD_CWOL_GLOBAL", "Issuer Credit Rating", "Local Currency LT|0")</f>
        <v>Stable</v>
      </c>
      <c r="P254" s="2" t="str">
        <f>_xll.SNL.Clients.Office.Excel.Functions.SPG(A254, "RD_RATING_ACTION_GLOBAL", "Issuer Credit Rating", "Local Currency LT|0")</f>
        <v>Upgrade | CreditWatch/Outlook (07/21/2023)</v>
      </c>
      <c r="Q254" s="1">
        <f>_xll.SNL.Clients.Office.Excel.Functions.SPG(A254, "RD_LAST_REVIEW_DATE_GLOBAL", "Issuer Credit Rating", "Local Currency LT")</f>
        <v>45330</v>
      </c>
      <c r="R254" s="1">
        <f>_xll.SNL.Clients.Office.Excel.Functions.SPG(A254, "RD_CREDIT_RATING_DATE_GLOBAL", "Issuer Credit Rating", "Local Currency LT|0")</f>
        <v>45128</v>
      </c>
      <c r="S254" s="1">
        <f>_xll.SNL.Clients.Office.Excel.Functions.SPG(A254, "RD_CREDIT_WATCH_OUTLOOK_DATE_GLOBAL", "Issuer Credit Rating", "Local Currency LT|0")</f>
        <v>45128</v>
      </c>
      <c r="T254" s="2" t="str">
        <f>_xll.SNL.Clients.Office.Excel.Functions.SPG(A254, "SP_BUSINESS_DESCRIPTION")</f>
        <v>Cars.com Inc., an audience-driven technology company, that provides solutions for the automotive industry in the United States. Its Cars Commerce platform connects car shoppers with sellers. The company, enable dealers and automotive manufacturers; connect sellers with ready-to-buy shoppers that provide financing tools with instant online loan screening and approvals; and empower shoppers with the resources and digital tools needed to make car buying decisions. It also offers marketplace products, such as marketplace subscription advertising packages to dealer customers; digital solutions, including website creation and platform hosting, vehicle acquisition and valuation, digital retailing, and review and reputation management; and media products comprising display advertising, social selling, digital advertising, and in-market video services, as well as non-subscription digital advertising services to dealer customers. The company serves dealer customers, which included franchise and independent dealers. Its customers are local dealers, OEMs, and other national advertisers and lenders. Cars.com Inc. was founded in 1998 and is based in Chicago, Illinois.</v>
      </c>
    </row>
    <row r="255" spans="1:20" x14ac:dyDescent="0.3">
      <c r="A255" s="5" t="s">
        <v>1252</v>
      </c>
      <c r="B255" s="1">
        <f>_xll.SNL.Clients.Office.Excel.Functions.SPG(A255,"SP_IPO_DATE")</f>
        <v>37917</v>
      </c>
      <c r="C255" s="3">
        <f>_xll.SNL.Clients.Office.Excel.Functions.SPG(A255, "SP_VOLUME_AVG_WEEKLY_TO_SHARES_OUT", , "1M")</f>
        <v>11.181701508533695</v>
      </c>
      <c r="D255" s="3">
        <f>_xll.SNL.Clients.Office.Excel.Functions.SPG(A255, "SP_VOLUME_AVG_WEEKLY_TO_SHARES_OUT", , "3M")</f>
        <v>14.565992341192956</v>
      </c>
      <c r="E255" s="3">
        <f>_xll.SNL.Clients.Office.Excel.Functions.SPG(A255, "SP_VOLUME_AVG_DAILY_TO_1YR_AVG_DAILY", , "1M")</f>
        <v>77.88</v>
      </c>
      <c r="F255" s="3">
        <f>_xll.SNL.Clients.Office.Excel.Functions.SPG(A255, "SP_VOLUME_AVG_DAILY_TO_1YR_AVG_DAILY", , "3M")</f>
        <v>101.46</v>
      </c>
      <c r="G255" s="2" t="str">
        <f>_xll.SNL.Clients.Office.Excel.Functions.SPG(A255, "IQ_SECTOR")</f>
        <v>Consumer Discretionary</v>
      </c>
      <c r="H255" s="2" t="str">
        <f>_xll.SNL.Clients.Office.Excel.Functions.SPG(A255, "IQ_INDUSTRY_GROUP")</f>
        <v>Consumer Durables and Apparel</v>
      </c>
      <c r="I255" s="2" t="str">
        <f>_xll.SNL.Clients.Office.Excel.Functions.SPG(A255, "IQ_INDUSTRY")</f>
        <v>Textiles, Apparel and Luxury Goods</v>
      </c>
      <c r="J255" s="2" t="str">
        <f>_xll.SNL.Clients.Office.Excel.Functions.SPG(A255, "IQ_PRIMARY_INDUSTRY")</f>
        <v>Apparel, Accessories and Luxury Goods</v>
      </c>
      <c r="K255" s="2" t="str">
        <f>_xll.SNL.Clients.Office.Excel.Functions.SPG(A255, "NAICS_CODE", "Primary")</f>
        <v>315 - Apparel Manufacturing</v>
      </c>
      <c r="L255" s="2" t="str">
        <f>_xll.SNL.Clients.Office.Excel.Functions.SPG(A255, "SP_TOPICTAG")</f>
        <v>Fast-Moving Consumer Goods; Lifestyle; Brand Marketing; E-Discovery</v>
      </c>
      <c r="M255" s="3">
        <f>_xll.SNL.Clients.Office.Excel.Functions.SPG(A255, "SP_PCT_SHARES_OWNED_ALL_INSTITUTIONS")</f>
        <v>117.32</v>
      </c>
      <c r="N255" s="2" t="str">
        <f>_xll.SNL.Clients.Office.Excel.Functions.SPG(A255, "RD_CREDIT_RATING_GLOBAL", "Issuer Credit Rating", "Local Currency LT|0")</f>
        <v>BB+</v>
      </c>
      <c r="O255" s="2" t="str">
        <f>_xll.SNL.Clients.Office.Excel.Functions.SPG(A255, "RD_CWOL_GLOBAL", "Issuer Credit Rating", "Local Currency LT|0")</f>
        <v>Stable</v>
      </c>
      <c r="P255" s="2" t="str">
        <f>_xll.SNL.Clients.Office.Excel.Functions.SPG(A255, "RD_RATING_ACTION_GLOBAL", "Issuer Credit Rating", "Local Currency LT|0")</f>
        <v>CreditWatch/Outlook (03/05/2021)</v>
      </c>
      <c r="Q255" s="1">
        <f>_xll.SNL.Clients.Office.Excel.Functions.SPG(A255, "RD_LAST_REVIEW_DATE_GLOBAL", "Issuer Credit Rating", "Local Currency LT")</f>
        <v>45679</v>
      </c>
      <c r="R255" s="1">
        <f>_xll.SNL.Clients.Office.Excel.Functions.SPG(A255, "RD_CREDIT_RATING_DATE_GLOBAL", "Issuer Credit Rating", "Local Currency LT|0")</f>
        <v>40077</v>
      </c>
      <c r="S255" s="1">
        <f>_xll.SNL.Clients.Office.Excel.Functions.SPG(A255, "RD_CREDIT_WATCH_OUTLOOK_DATE_GLOBAL", "Issuer Credit Rating", "Local Currency LT|0")</f>
        <v>44260</v>
      </c>
      <c r="T255" s="2" t="str">
        <f>_xll.SNL.Clients.Office.Excel.Functions.SPG(A255, "SP_BUSINESS_DESCRIPTION")</f>
        <v>Carter's, Inc., together with its subsidiaries, designs, sources, and markets branded childrenswear under the Carter's, OshKosh, Skip Hop, Child of Mine, Just One You, Simple Joys, Little Planet, and other brands in the United States and internationally. It operates through three segments: U.S. Retail, U.S. Wholesale, and International. The company’s Carter's products include babies and young children products, such as bodysuits, layette essentials, sleep and play, pants, tops and t-shirts, multipiece sets, dresses, and sleepwear; and OshKosh brand products comprise playclothes, such as denim jeans, overalls, core bottoms, knit tops, t-shirts, and layering pieces. It provides products for playtime, travel, mealtime, bath time, and home gear, as well as kid’s bags under the Skip Hop brand. In addition, the company offers bedding, home décor, cribs and baby furniture, diaper bags, footwear, gift sets, hair accessories, jewelry, outerwear, paper goods, socks, shoes, swimwear, and toys. The company operates through wholesale locations, including department stores, national chain stores, and specialty stores, as well as retail stores. It sells its products through its eCommerce websites, such as carters.com, oshkosh.com, skiphop.com, and mobile application, as well as other international wholesale accounts and licensees. Carter's, Inc. was founded in 1865 and is headquartered in Atlanta, Georgia.</v>
      </c>
    </row>
    <row r="256" spans="1:20" x14ac:dyDescent="0.3">
      <c r="A256" s="5" t="s">
        <v>1251</v>
      </c>
      <c r="B256" s="1" t="str">
        <f>_xll.SNL.Clients.Office.Excel.Functions.SPG(A256,"SP_IPO_DATE")</f>
        <v/>
      </c>
      <c r="C256" s="3">
        <f>_xll.SNL.Clients.Office.Excel.Functions.SPG(A256, "SP_VOLUME_AVG_WEEKLY_TO_SHARES_OUT", , "1M")</f>
        <v>3.7030931744469266</v>
      </c>
      <c r="D256" s="3">
        <f>_xll.SNL.Clients.Office.Excel.Functions.SPG(A256, "SP_VOLUME_AVG_WEEKLY_TO_SHARES_OUT", , "3M")</f>
        <v>3.3760927902634128</v>
      </c>
      <c r="E256" s="3">
        <f>_xll.SNL.Clients.Office.Excel.Functions.SPG(A256, "SP_VOLUME_AVG_DAILY_TO_1YR_AVG_DAILY", , "1M")</f>
        <v>102.81</v>
      </c>
      <c r="F256" s="3">
        <f>_xll.SNL.Clients.Office.Excel.Functions.SPG(A256, "SP_VOLUME_AVG_DAILY_TO_1YR_AVG_DAILY", , "3M")</f>
        <v>93.73</v>
      </c>
      <c r="G256" s="2" t="str">
        <f>_xll.SNL.Clients.Office.Excel.Functions.SPG(A256, "IQ_SECTOR")</f>
        <v>Consumer Staples</v>
      </c>
      <c r="H256" s="2" t="str">
        <f>_xll.SNL.Clients.Office.Excel.Functions.SPG(A256, "IQ_INDUSTRY_GROUP")</f>
        <v>Consumer Staples Distribution and Retail</v>
      </c>
      <c r="I256" s="2" t="str">
        <f>_xll.SNL.Clients.Office.Excel.Functions.SPG(A256, "IQ_INDUSTRY")</f>
        <v>Consumer Staples Distribution and Retail</v>
      </c>
      <c r="J256" s="2" t="str">
        <f>_xll.SNL.Clients.Office.Excel.Functions.SPG(A256, "IQ_PRIMARY_INDUSTRY")</f>
        <v>Food Retail</v>
      </c>
      <c r="K256" s="2" t="str">
        <f>_xll.SNL.Clients.Office.Excel.Functions.SPG(A256, "NAICS_CODE", "Primary")</f>
        <v>445131 - Convenience Retailers</v>
      </c>
      <c r="L256" s="2" t="str">
        <f>_xll.SNL.Clients.Office.Excel.Functions.SPG(A256, "SP_TOPICTAG")</f>
        <v>Food Delivery; Online Grocery</v>
      </c>
      <c r="M256" s="3">
        <f>_xll.SNL.Clients.Office.Excel.Functions.SPG(A256, "SP_PCT_SHARES_OWNED_ALL_INSTITUTIONS")</f>
        <v>86.25</v>
      </c>
      <c r="N256" s="2" t="str">
        <f>_xll.SNL.Clients.Office.Excel.Functions.SPG(A256, "RD_CREDIT_RATING_GLOBAL", "Issuer Credit Rating", "Local Currency LT|0")</f>
        <v/>
      </c>
      <c r="O256" s="2" t="str">
        <f>_xll.SNL.Clients.Office.Excel.Functions.SPG(A256, "RD_CWOL_GLOBAL", "Issuer Credit Rating", "Local Currency LT|0")</f>
        <v/>
      </c>
      <c r="P256" s="2" t="str">
        <f>_xll.SNL.Clients.Office.Excel.Functions.SPG(A256, "RD_RATING_ACTION_GLOBAL", "Issuer Credit Rating", "Local Currency LT|0")</f>
        <v/>
      </c>
      <c r="Q256" s="1" t="str">
        <f>_xll.SNL.Clients.Office.Excel.Functions.SPG(A256, "RD_LAST_REVIEW_DATE_GLOBAL", "Issuer Credit Rating", "Local Currency LT")</f>
        <v/>
      </c>
      <c r="R256" s="1" t="str">
        <f>_xll.SNL.Clients.Office.Excel.Functions.SPG(A256, "RD_CREDIT_RATING_DATE_GLOBAL", "Issuer Credit Rating", "Local Currency LT|0")</f>
        <v/>
      </c>
      <c r="S256" s="1" t="str">
        <f>_xll.SNL.Clients.Office.Excel.Functions.SPG(A256, "RD_CREDIT_WATCH_OUTLOOK_DATE_GLOBAL", "Issuer Credit Rating", "Local Currency LT|0")</f>
        <v/>
      </c>
      <c r="T256" s="2" t="str">
        <f>_xll.SNL.Clients.Office.Excel.Functions.SPG(A256, "SP_BUSINESS_DESCRIPTION")</f>
        <v>Casey's General Stores, Inc., together with its subsidiaries, operates convenience stores under the Casey's and Casey’s General Store names. Its stores offer pizza, donuts, breakfast items, and sandwiches; and tobacco and nicotine products. The company’s stores provide soft drinks, energy, water, sports drinks, juices, coffee, and tea and dairy products; beer, wine, and spirits; snacks, candy, packaged bakery, and other food items; ice, ice cream, meals, and appetizers; health and beauty aids, automotive products, electronic accessories, housewares, and pet supplies; and ATM, lotto/lottery, and prepaid cards. In addition, its stores offer motor fuel for sale on a self-service basis; and gasoline and diesel fuel, as well as car wash services. It also operates distribution centers. Casey's General Stores, Inc. was founded in 1959 and is headquartered in Ankeny, Iowa.</v>
      </c>
    </row>
    <row r="257" spans="1:20" x14ac:dyDescent="0.3">
      <c r="A257" s="5" t="s">
        <v>1250</v>
      </c>
      <c r="B257" s="1">
        <f>_xll.SNL.Clients.Office.Excel.Functions.SPG(A257,"SP_IPO_DATE")</f>
        <v>39028</v>
      </c>
      <c r="C257" s="3">
        <f>_xll.SNL.Clients.Office.Excel.Functions.SPG(A257, "SP_VOLUME_AVG_WEEKLY_TO_SHARES_OUT", , "1M")</f>
        <v>4.8809239067900361</v>
      </c>
      <c r="D257" s="3">
        <f>_xll.SNL.Clients.Office.Excel.Functions.SPG(A257, "SP_VOLUME_AVG_WEEKLY_TO_SHARES_OUT", , "3M")</f>
        <v>4.5232304864218378</v>
      </c>
      <c r="E257" s="3">
        <f>_xll.SNL.Clients.Office.Excel.Functions.SPG(A257, "SP_VOLUME_AVG_DAILY_TO_1YR_AVG_DAILY", , "1M")</f>
        <v>104.49</v>
      </c>
      <c r="F257" s="3">
        <f>_xll.SNL.Clients.Office.Excel.Functions.SPG(A257, "SP_VOLUME_AVG_DAILY_TO_1YR_AVG_DAILY", , "3M")</f>
        <v>96.83</v>
      </c>
      <c r="G257" s="2" t="str">
        <f>_xll.SNL.Clients.Office.Excel.Functions.SPG(A257, "IQ_SECTOR")</f>
        <v>Health Care</v>
      </c>
      <c r="H257" s="2" t="str">
        <f>_xll.SNL.Clients.Office.Excel.Functions.SPG(A257, "IQ_INDUSTRY_GROUP")</f>
        <v>Pharmaceuticals, Biotechnology and Life Sciences</v>
      </c>
      <c r="I257" s="2" t="str">
        <f>_xll.SNL.Clients.Office.Excel.Functions.SPG(A257, "IQ_INDUSTRY")</f>
        <v>Biotechnology</v>
      </c>
      <c r="J257" s="2" t="str">
        <f>_xll.SNL.Clients.Office.Excel.Functions.SPG(A257, "IQ_PRIMARY_INDUSTRY")</f>
        <v>Biotechnology</v>
      </c>
      <c r="K257" s="2" t="str">
        <f>_xll.SNL.Clients.Office.Excel.Functions.SPG(A257, "NAICS_CODE", "Primary")</f>
        <v>325414 - Biological Product (except Diagnostic) Manufacturing</v>
      </c>
      <c r="L257" s="2" t="str">
        <f>_xll.SNL.Clients.Office.Excel.Functions.SPG(A257, "SP_TOPICTAG")</f>
        <v>Health Diagnostics; Neuroscience; Central Nervous System; Chronic Diseases; Hepatology; Neurology; Oncology</v>
      </c>
      <c r="M257" s="3">
        <f>_xll.SNL.Clients.Office.Excel.Functions.SPG(A257, "SP_PCT_SHARES_OWNED_ALL_INSTITUTIONS")</f>
        <v>82.46</v>
      </c>
      <c r="N257" s="2" t="str">
        <f>_xll.SNL.Clients.Office.Excel.Functions.SPG(A257, "RD_CREDIT_RATING_GLOBAL", "Issuer Credit Rating", "Local Currency LT|0")</f>
        <v/>
      </c>
      <c r="O257" s="2" t="str">
        <f>_xll.SNL.Clients.Office.Excel.Functions.SPG(A257, "RD_CWOL_GLOBAL", "Issuer Credit Rating", "Local Currency LT|0")</f>
        <v/>
      </c>
      <c r="P257" s="2" t="str">
        <f>_xll.SNL.Clients.Office.Excel.Functions.SPG(A257, "RD_RATING_ACTION_GLOBAL", "Issuer Credit Rating", "Local Currency LT|0")</f>
        <v/>
      </c>
      <c r="Q257" s="1" t="str">
        <f>_xll.SNL.Clients.Office.Excel.Functions.SPG(A257, "RD_LAST_REVIEW_DATE_GLOBAL", "Issuer Credit Rating", "Local Currency LT")</f>
        <v/>
      </c>
      <c r="R257" s="1" t="str">
        <f>_xll.SNL.Clients.Office.Excel.Functions.SPG(A257, "RD_CREDIT_RATING_DATE_GLOBAL", "Issuer Credit Rating", "Local Currency LT|0")</f>
        <v/>
      </c>
      <c r="S257" s="1" t="str">
        <f>_xll.SNL.Clients.Office.Excel.Functions.SPG(A257, "RD_CREDIT_WATCH_OUTLOOK_DATE_GLOBAL", "Issuer Credit Rating", "Local Currency LT|0")</f>
        <v/>
      </c>
      <c r="T257" s="2" t="str">
        <f>_xll.SNL.Clients.Office.Excel.Functions.SPG(A257, "SP_BUSINESS_DESCRIPTION")</f>
        <v>Catalyst Pharmaceuticals, Inc., a commercial-stage biopharmaceutical company, focuses on developing and commercializing therapies for people with rare debilitating, chronic neuromuscular, and neurological diseases in the United States. It offers Firdapse, an amifampridine phosphate tablets for the treatment of patients with lambert-eaton myasthenic syndrome (LEMS); and Ruzurgi for the treatment of pediatric LEMS patients. The company develops Firdapse for the treatment of MuSK antibody positive myasthenia gravis and spinal muscular atrophy type. It has license agreements with BioMarin Pharmaceutical Inc.; and collaboration and license agreement with Endo Ventures Limited for the development and commercialization of generic Sabril tablets. The company was founded in 2002 and is based in Coral Gables, Florida.</v>
      </c>
    </row>
    <row r="258" spans="1:20" x14ac:dyDescent="0.3">
      <c r="A258" s="5" t="s">
        <v>1249</v>
      </c>
      <c r="B258" s="1" t="str">
        <f>_xll.SNL.Clients.Office.Excel.Functions.SPG(A258,"SP_IPO_DATE")</f>
        <v/>
      </c>
      <c r="C258" s="3">
        <f>_xll.SNL.Clients.Office.Excel.Functions.SPG(A258, "SP_VOLUME_AVG_WEEKLY_TO_SHARES_OUT", , "1M")</f>
        <v>2.5983075460582277</v>
      </c>
      <c r="D258" s="3">
        <f>_xll.SNL.Clients.Office.Excel.Functions.SPG(A258, "SP_VOLUME_AVG_WEEKLY_TO_SHARES_OUT", , "3M")</f>
        <v>2.2005700633690668</v>
      </c>
      <c r="E258" s="3">
        <f>_xll.SNL.Clients.Office.Excel.Functions.SPG(A258, "SP_VOLUME_AVG_DAILY_TO_1YR_AVG_DAILY", , "1M")</f>
        <v>101.56</v>
      </c>
      <c r="F258" s="3">
        <f>_xll.SNL.Clients.Office.Excel.Functions.SPG(A258, "SP_VOLUME_AVG_DAILY_TO_1YR_AVG_DAILY", , "3M")</f>
        <v>86.02</v>
      </c>
      <c r="G258" s="2" t="str">
        <f>_xll.SNL.Clients.Office.Excel.Functions.SPG(A258, "IQ_SECTOR")</f>
        <v>Industrials</v>
      </c>
      <c r="H258" s="2" t="str">
        <f>_xll.SNL.Clients.Office.Excel.Functions.SPG(A258, "IQ_INDUSTRY_GROUP")</f>
        <v>Capital Goods</v>
      </c>
      <c r="I258" s="2" t="str">
        <f>_xll.SNL.Clients.Office.Excel.Functions.SPG(A258, "IQ_INDUSTRY")</f>
        <v>Machinery</v>
      </c>
      <c r="J258" s="2" t="str">
        <f>_xll.SNL.Clients.Office.Excel.Functions.SPG(A258, "IQ_PRIMARY_INDUSTRY")</f>
        <v>Construction Machinery and Heavy Transportation Equipment</v>
      </c>
      <c r="K258" s="2" t="str">
        <f>_xll.SNL.Clients.Office.Excel.Functions.SPG(A258, "NAICS_CODE", "Primary")</f>
        <v>333120 - Construction Machinery Manufacturing</v>
      </c>
      <c r="L258" s="2" t="str">
        <f>_xll.SNL.Clients.Office.Excel.Functions.SPG(A258, "SP_TOPICTAG")</f>
        <v>Energy Storage; Fleet Management; Industrial Automation; Simulation; Employee Benefits; Process Automation</v>
      </c>
      <c r="M258" s="3">
        <f>_xll.SNL.Clients.Office.Excel.Functions.SPG(A258, "SP_PCT_SHARES_OWNED_ALL_INSTITUTIONS")</f>
        <v>71.959999999999994</v>
      </c>
      <c r="N258" s="2" t="str">
        <f>_xll.SNL.Clients.Office.Excel.Functions.SPG(A258, "RD_CREDIT_RATING_GLOBAL", "Issuer Credit Rating", "Local Currency LT|0")</f>
        <v>A</v>
      </c>
      <c r="O258" s="2" t="str">
        <f>_xll.SNL.Clients.Office.Excel.Functions.SPG(A258, "RD_CWOL_GLOBAL", "Issuer Credit Rating", "Local Currency LT|0")</f>
        <v>Stable</v>
      </c>
      <c r="P258" s="2" t="str">
        <f>_xll.SNL.Clients.Office.Excel.Functions.SPG(A258, "RD_RATING_ACTION_GLOBAL", "Issuer Credit Rating", "Local Currency LT|0")</f>
        <v>CreditWatch/Outlook (10/26/2017)</v>
      </c>
      <c r="Q258" s="1">
        <f>_xll.SNL.Clients.Office.Excel.Functions.SPG(A258, "RD_LAST_REVIEW_DATE_GLOBAL", "Issuer Credit Rating", "Local Currency LT")</f>
        <v>45588</v>
      </c>
      <c r="R258" s="1">
        <f>_xll.SNL.Clients.Office.Excel.Functions.SPG(A258, "RD_CREDIT_RATING_DATE_GLOBAL", "Issuer Credit Rating", "Local Currency LT|0")</f>
        <v>37796</v>
      </c>
      <c r="S258" s="1">
        <f>_xll.SNL.Clients.Office.Excel.Functions.SPG(A258, "RD_CREDIT_WATCH_OUTLOOK_DATE_GLOBAL", "Issuer Credit Rating", "Local Currency LT|0")</f>
        <v>43034</v>
      </c>
      <c r="T258" s="2" t="str">
        <f>_xll.SNL.Clients.Office.Excel.Functions.SPG(A258, "SP_BUSINESS_DESCRIPTION")</f>
        <v>Caterpillar Inc. manufactures and sells construction and mining equipment, off-highway diesel and natural gas engines, industrial gas turbines, and diesel-electric locomotives in the United States and internationally. Its Construction Industries segment offers asphalt pavers, cold planers, compactors, forestry machines, material handlers, motor graders, pipelayers, road reclaimers, telehandlers, track-type tractors, and track and wheel excavators; compact track, wheel, track-type, backhoe, and skid steer loaders; and related parts and tools. The company’s Resource Industries segment provides electric rope and hydraulic shovels, draglines, rotary drills, hard rock vehicles, tractors, mining trucks, wheel loaders, off-highway and articulated trucks, wide-body trucks, wheel tractor scrapers and dozers, fleet management products, landfill and soil compactors, machinery components, autonomous ready vehicles and solutions, work tools, and safety services and mining performance solutions, as well as related parts and services. Its Energy &amp; Transportation segment offers reciprocating engine powered generator sets; reciprocating engines, drivetrain, and integrated systems and solutions; turbines, centrifugal gas compressors, and related services; and diesel-electric locomotives and components, and other rail-related products. The company’s Financial Products segment provides operating and finance leases, installment sale contracts, revolving charge accounts, repair/rebuild financing services, working capital loans, and wholesale financing; and insurance and risk management products and services. Its All Other segment offers wear and maintenance components; parts distribution; logistics solutions and distribution services; dealer portfolio management, and brand management and marketing strategy services; and digital investment services. Caterpillar Inc. was founded in 1925 and is headquartered in Irving, Texas.</v>
      </c>
    </row>
    <row r="259" spans="1:20" x14ac:dyDescent="0.3">
      <c r="A259" s="5" t="s">
        <v>1248</v>
      </c>
      <c r="B259" s="1" t="str">
        <f>_xll.SNL.Clients.Office.Excel.Functions.SPG(A259,"SP_IPO_DATE")</f>
        <v/>
      </c>
      <c r="C259" s="3">
        <f>_xll.SNL.Clients.Office.Excel.Functions.SPG(A259, "SP_VOLUME_AVG_WEEKLY_TO_SHARES_OUT", , "1M")</f>
        <v>2.3794426774462956</v>
      </c>
      <c r="D259" s="3">
        <f>_xll.SNL.Clients.Office.Excel.Functions.SPG(A259, "SP_VOLUME_AVG_WEEKLY_TO_SHARES_OUT", , "3M")</f>
        <v>2.3511787100147523</v>
      </c>
      <c r="E259" s="3">
        <f>_xll.SNL.Clients.Office.Excel.Functions.SPG(A259, "SP_VOLUME_AVG_DAILY_TO_1YR_AVG_DAILY", , "1M")</f>
        <v>101.5</v>
      </c>
      <c r="F259" s="3">
        <f>_xll.SNL.Clients.Office.Excel.Functions.SPG(A259, "SP_VOLUME_AVG_DAILY_TO_1YR_AVG_DAILY", , "3M")</f>
        <v>100.29</v>
      </c>
      <c r="G259" s="2" t="str">
        <f>_xll.SNL.Clients.Office.Excel.Functions.SPG(A259, "IQ_SECTOR")</f>
        <v>Financials</v>
      </c>
      <c r="H259" s="2" t="str">
        <f>_xll.SNL.Clients.Office.Excel.Functions.SPG(A259, "IQ_INDUSTRY_GROUP")</f>
        <v>Banks</v>
      </c>
      <c r="I259" s="2" t="str">
        <f>_xll.SNL.Clients.Office.Excel.Functions.SPG(A259, "IQ_INDUSTRY")</f>
        <v>Banks</v>
      </c>
      <c r="J259" s="2" t="str">
        <f>_xll.SNL.Clients.Office.Excel.Functions.SPG(A259, "IQ_PRIMARY_INDUSTRY")</f>
        <v>Regional Banks</v>
      </c>
      <c r="K259" s="2" t="str">
        <f>_xll.SNL.Clients.Office.Excel.Functions.SPG(A259, "NAICS_CODE", "Primary")</f>
        <v>522110 - Commercial Banking</v>
      </c>
      <c r="L259" s="2" t="str">
        <f>_xll.SNL.Clients.Office.Excel.Functions.SPG(A259, "SP_TOPICTAG")</f>
        <v>Consumer Lending; Digital Brokerage</v>
      </c>
      <c r="M259" s="3">
        <f>_xll.SNL.Clients.Office.Excel.Functions.SPG(A259, "SP_PCT_SHARES_OWNED_ALL_INSTITUTIONS")</f>
        <v>74.23</v>
      </c>
      <c r="N259" s="2" t="str">
        <f>_xll.SNL.Clients.Office.Excel.Functions.SPG(A259, "RD_CREDIT_RATING_GLOBAL", "Issuer Credit Rating", "Local Currency LT|0")</f>
        <v/>
      </c>
      <c r="O259" s="2" t="str">
        <f>_xll.SNL.Clients.Office.Excel.Functions.SPG(A259, "RD_CWOL_GLOBAL", "Issuer Credit Rating", "Local Currency LT|0")</f>
        <v/>
      </c>
      <c r="P259" s="2" t="str">
        <f>_xll.SNL.Clients.Office.Excel.Functions.SPG(A259, "RD_RATING_ACTION_GLOBAL", "Issuer Credit Rating", "Local Currency LT|0")</f>
        <v/>
      </c>
      <c r="Q259" s="1" t="str">
        <f>_xll.SNL.Clients.Office.Excel.Functions.SPG(A259, "RD_LAST_REVIEW_DATE_GLOBAL", "Issuer Credit Rating", "Local Currency LT")</f>
        <v/>
      </c>
      <c r="R259" s="1" t="str">
        <f>_xll.SNL.Clients.Office.Excel.Functions.SPG(A259, "RD_CREDIT_RATING_DATE_GLOBAL", "Issuer Credit Rating", "Local Currency LT|0")</f>
        <v/>
      </c>
      <c r="S259" s="1" t="str">
        <f>_xll.SNL.Clients.Office.Excel.Functions.SPG(A259, "RD_CREDIT_WATCH_OUTLOOK_DATE_GLOBAL", "Issuer Credit Rating", "Local Currency LT|0")</f>
        <v/>
      </c>
      <c r="T259" s="2" t="str">
        <f>_xll.SNL.Clients.Office.Excel.Functions.SPG(A259, "SP_BUSINESS_DESCRIPTION")</f>
        <v>Cathay General Bancorp operates as the holding company for Cathay Bank that offers various commercial banking products and services to individuals, professionals, and small to medium-sized businesses in the United States. The company offers various deposit products, including passbook accounts, checking accounts, money market deposit accounts, certificates of deposit, individual retirement accounts, and public funds deposits. It also provides loan products, such as commercial mortgage loans, commercial loans, small business administration loans, residential mortgage loans, real estate construction loans, and home equity lines of credit, as well as installment loans to individuals for household, and other consumer expenditures. In addition, the company offers trade financing, letter of credit, wire transfer, forward currency spot and forward contract, safe deposit, collection, automatic teller machine, Internet banking, investment, and other customary bank services, as well as securities and insurance products. Cathay General Bancorp was founded in 1962 and is headquartered in Los Angeles, California.</v>
      </c>
    </row>
    <row r="260" spans="1:20" x14ac:dyDescent="0.3">
      <c r="A260" s="5" t="s">
        <v>1247</v>
      </c>
      <c r="B260" s="1" t="str">
        <f>_xll.SNL.Clients.Office.Excel.Functions.SPG(A260,"SP_IPO_DATE")</f>
        <v/>
      </c>
      <c r="C260" s="3">
        <f>_xll.SNL.Clients.Office.Excel.Functions.SPG(A260, "SP_VOLUME_AVG_WEEKLY_TO_SHARES_OUT", , "1M")</f>
        <v>3.9310827437714808</v>
      </c>
      <c r="D260" s="3">
        <f>_xll.SNL.Clients.Office.Excel.Functions.SPG(A260, "SP_VOLUME_AVG_WEEKLY_TO_SHARES_OUT", , "3M")</f>
        <v>3.6316030329959164</v>
      </c>
      <c r="E260" s="3">
        <f>_xll.SNL.Clients.Office.Excel.Functions.SPG(A260, "SP_VOLUME_AVG_DAILY_TO_1YR_AVG_DAILY", , "1M")</f>
        <v>100.08</v>
      </c>
      <c r="F260" s="3">
        <f>_xll.SNL.Clients.Office.Excel.Functions.SPG(A260, "SP_VOLUME_AVG_DAILY_TO_1YR_AVG_DAILY", , "3M")</f>
        <v>92.45</v>
      </c>
      <c r="G260" s="2" t="str">
        <f>_xll.SNL.Clients.Office.Excel.Functions.SPG(A260, "IQ_SECTOR")</f>
        <v>Consumer Discretionary</v>
      </c>
      <c r="H260" s="2" t="str">
        <f>_xll.SNL.Clients.Office.Excel.Functions.SPG(A260, "IQ_INDUSTRY_GROUP")</f>
        <v>Consumer Durables and Apparel</v>
      </c>
      <c r="I260" s="2" t="str">
        <f>_xll.SNL.Clients.Office.Excel.Functions.SPG(A260, "IQ_INDUSTRY")</f>
        <v>Household Durables</v>
      </c>
      <c r="J260" s="2" t="str">
        <f>_xll.SNL.Clients.Office.Excel.Functions.SPG(A260, "IQ_PRIMARY_INDUSTRY")</f>
        <v>Homebuilding</v>
      </c>
      <c r="K260" s="2" t="str">
        <f>_xll.SNL.Clients.Office.Excel.Functions.SPG(A260, "NAICS_CODE", "Primary")</f>
        <v>321992 - Prefabricated Wood Building Manufacturing</v>
      </c>
      <c r="L260" s="2" t="str">
        <f>_xll.SNL.Clients.Office.Excel.Functions.SPG(A260, "SP_TOPICTAG")</f>
        <v>Home Improvement; Smart Building</v>
      </c>
      <c r="M260" s="3">
        <f>_xll.SNL.Clients.Office.Excel.Functions.SPG(A260, "SP_PCT_SHARES_OWNED_ALL_INSTITUTIONS")</f>
        <v>96.78</v>
      </c>
      <c r="N260" s="2" t="str">
        <f>_xll.SNL.Clients.Office.Excel.Functions.SPG(A260, "RD_CREDIT_RATING_GLOBAL", "Issuer Credit Rating", "Local Currency LT|0")</f>
        <v/>
      </c>
      <c r="O260" s="2" t="str">
        <f>_xll.SNL.Clients.Office.Excel.Functions.SPG(A260, "RD_CWOL_GLOBAL", "Issuer Credit Rating", "Local Currency LT|0")</f>
        <v/>
      </c>
      <c r="P260" s="2" t="str">
        <f>_xll.SNL.Clients.Office.Excel.Functions.SPG(A260, "RD_RATING_ACTION_GLOBAL", "Issuer Credit Rating", "Local Currency LT|0")</f>
        <v/>
      </c>
      <c r="Q260" s="1" t="str">
        <f>_xll.SNL.Clients.Office.Excel.Functions.SPG(A260, "RD_LAST_REVIEW_DATE_GLOBAL", "Issuer Credit Rating", "Local Currency LT")</f>
        <v/>
      </c>
      <c r="R260" s="1" t="str">
        <f>_xll.SNL.Clients.Office.Excel.Functions.SPG(A260, "RD_CREDIT_RATING_DATE_GLOBAL", "Issuer Credit Rating", "Local Currency LT|0")</f>
        <v/>
      </c>
      <c r="S260" s="1" t="str">
        <f>_xll.SNL.Clients.Office.Excel.Functions.SPG(A260, "RD_CREDIT_WATCH_OUTLOOK_DATE_GLOBAL", "Issuer Credit Rating", "Local Currency LT|0")</f>
        <v/>
      </c>
      <c r="T260" s="2" t="str">
        <f>_xll.SNL.Clients.Office.Excel.Functions.SPG(A260, "SP_BUSINESS_DESCRIPTION")</f>
        <v>Cavco Industries, Inc. designs, produces, and retails factory-built homes primarily in the United States. It operates in two segments, Factory-Built Housing and Financial Services. The company markets its factory-built homes under the Cavco, Fleetwood, Palm Harbor, Nationwide, Fairmont, Friendship, Chariot Eagle, Destiny, Commodore, Colony, Pennwest, R-Anell, Manorwood, MidCountry, and Solitaire brands. It produces park model RVs; vacation cabins; and factory-built commercial structures, including apartment buildings, condominiums, hotels, workforce housing, schools, and housing for the United States military troops. In addition, the company produces various modular homes, which include single and multi-section ranch, split-level, and Cape Cod style homes, as well as two- and three-story homes, and multi-family units. Further, it provides conforming and non-conforming mortgages and home-only loans to purchasers of various brands of factory-built homes sold by company-owned retail stores, as well as various independent distributors, builders, communities, and developers. Additionally, the company offers property and casualty insurance to owners of manufactured homes. It distributes its products through a network of independent and company-owned retailers, planned community operators, and residential developers. Cavco Industries, Inc. was founded in 1965 and is headquartered in Phoenix, Arizona.</v>
      </c>
    </row>
    <row r="261" spans="1:20" x14ac:dyDescent="0.3">
      <c r="A261" s="5" t="s">
        <v>1246</v>
      </c>
      <c r="B261" s="1">
        <f>_xll.SNL.Clients.Office.Excel.Functions.SPG(A261,"SP_IPO_DATE")</f>
        <v>40343</v>
      </c>
      <c r="C261" s="3">
        <f>_xll.SNL.Clients.Office.Excel.Functions.SPG(A261, "SP_VOLUME_AVG_WEEKLY_TO_SHARES_OUT", , "1M")</f>
        <v>3.7428415734181506</v>
      </c>
      <c r="D261" s="3">
        <f>_xll.SNL.Clients.Office.Excel.Functions.SPG(A261, "SP_VOLUME_AVG_WEEKLY_TO_SHARES_OUT", , "3M")</f>
        <v>4.0327979672944583</v>
      </c>
      <c r="E261" s="3">
        <f>_xll.SNL.Clients.Office.Excel.Functions.SPG(A261, "SP_VOLUME_AVG_DAILY_TO_1YR_AVG_DAILY", , "1M")</f>
        <v>93.64</v>
      </c>
      <c r="F261" s="3">
        <f>_xll.SNL.Clients.Office.Excel.Functions.SPG(A261, "SP_VOLUME_AVG_DAILY_TO_1YR_AVG_DAILY", , "3M")</f>
        <v>100.89</v>
      </c>
      <c r="G261" s="2" t="str">
        <f>_xll.SNL.Clients.Office.Excel.Functions.SPG(A261, "IQ_SECTOR")</f>
        <v>Financials</v>
      </c>
      <c r="H261" s="2" t="str">
        <f>_xll.SNL.Clients.Office.Excel.Functions.SPG(A261, "IQ_INDUSTRY_GROUP")</f>
        <v>Financial Services</v>
      </c>
      <c r="I261" s="2" t="str">
        <f>_xll.SNL.Clients.Office.Excel.Functions.SPG(A261, "IQ_INDUSTRY")</f>
        <v>Capital Markets</v>
      </c>
      <c r="J261" s="2" t="str">
        <f>_xll.SNL.Clients.Office.Excel.Functions.SPG(A261, "IQ_PRIMARY_INDUSTRY")</f>
        <v>Financial Exchanges and Data</v>
      </c>
      <c r="K261" s="2" t="str">
        <f>_xll.SNL.Clients.Office.Excel.Functions.SPG(A261, "NAICS_CODE", "Primary")</f>
        <v>523210 - Securities and Commodity Exchanges</v>
      </c>
      <c r="L261" s="2" t="str">
        <f>_xll.SNL.Clients.Office.Excel.Functions.SPG(A261, "SP_TOPICTAG")</f>
        <v>Data Integration; Digital Asset Management; Data Protection; Cryptocurrency</v>
      </c>
      <c r="M261" s="3">
        <f>_xll.SNL.Clients.Office.Excel.Functions.SPG(A261, "SP_PCT_SHARES_OWNED_ALL_INSTITUTIONS")</f>
        <v>87.88</v>
      </c>
      <c r="N261" s="2" t="str">
        <f>_xll.SNL.Clients.Office.Excel.Functions.SPG(A261, "RD_CREDIT_RATING_GLOBAL", "Issuer Credit Rating", "Local Currency LT|0")</f>
        <v>A-</v>
      </c>
      <c r="O261" s="2" t="str">
        <f>_xll.SNL.Clients.Office.Excel.Functions.SPG(A261, "RD_CWOL_GLOBAL", "Issuer Credit Rating", "Local Currency LT|0")</f>
        <v>Stable</v>
      </c>
      <c r="P261" s="2" t="str">
        <f>_xll.SNL.Clients.Office.Excel.Functions.SPG(A261, "RD_RATING_ACTION_GLOBAL", "Issuer Credit Rating", "Local Currency LT|0")</f>
        <v>CreditWatch/Outlook (09/29/2020)</v>
      </c>
      <c r="Q261" s="1">
        <f>_xll.SNL.Clients.Office.Excel.Functions.SPG(A261, "RD_LAST_REVIEW_DATE_GLOBAL", "Issuer Credit Rating", "Local Currency LT")</f>
        <v>45561</v>
      </c>
      <c r="R261" s="1">
        <f>_xll.SNL.Clients.Office.Excel.Functions.SPG(A261, "RD_CREDIT_RATING_DATE_GLOBAL", "Issuer Credit Rating", "Local Currency LT|0")</f>
        <v>43368</v>
      </c>
      <c r="S261" s="1">
        <f>_xll.SNL.Clients.Office.Excel.Functions.SPG(A261, "RD_CREDIT_WATCH_OUTLOOK_DATE_GLOBAL", "Issuer Credit Rating", "Local Currency LT|0")</f>
        <v>44103</v>
      </c>
      <c r="T261" s="2" t="str">
        <f>_xll.SNL.Clients.Office.Excel.Functions.SPG(A261, "SP_BUSINESS_DESCRIPTION")</f>
        <v>Cboe Global Markets, Inc., through its subsidiaries, operates as an options exchange worldwide. It operates through six segments: Options, North American Equities, Europe and Asia Pacific, Futures, Global FX, and Digital. The Options segment trades in listed market indices. The North American Equities segment trades in listed U.S. and Canadian equities. This segment also offers exchange-traded products (ETP) transaction and listing services. The Europe and Asia Pacific segment provides pan-European listed equities and derivatives transaction services, ETPs, exchange-traded commodities, and international depository receipts, as well as ETP listings and clearing services. The Futures segment trades in futures. The Global FX segment provides institutional foreign exchange (FX) trading and non-deliverable forward FX transactions services. The Digital segment offers Cboe Digital, an operator of the United States based digital asset spot market and a regulated futures exchange; Cboe Clear Digital, a regulated clearinghouse; licensing of proprietary market data; and access and capacity services. The company has strategic relationships with S&amp;P Dow Jones Indices, LLC; IHS Markit Ltd.; DJI Opco, LLC; Frank Russell Company; FTSE International Limited; and MSCI Inc. The company was formerly known as CBOE Holdings, Inc. and changed its name to Cboe Global Markets, Inc. in October 2017. Cboe Global Markets, Inc. was founded in 1973 and is headquartered in Chicago, Illinois.</v>
      </c>
    </row>
    <row r="262" spans="1:20" x14ac:dyDescent="0.3">
      <c r="A262" s="5" t="s">
        <v>1245</v>
      </c>
      <c r="B262" s="1">
        <f>_xll.SNL.Clients.Office.Excel.Functions.SPG(A262,"SP_IPO_DATE")</f>
        <v>38147</v>
      </c>
      <c r="C262" s="3">
        <f>_xll.SNL.Clients.Office.Excel.Functions.SPG(A262, "SP_VOLUME_AVG_WEEKLY_TO_SHARES_OUT", , "1M")</f>
        <v>3.2048005721730681</v>
      </c>
      <c r="D262" s="3">
        <f>_xll.SNL.Clients.Office.Excel.Functions.SPG(A262, "SP_VOLUME_AVG_WEEKLY_TO_SHARES_OUT", , "3M")</f>
        <v>3.2354340333831089</v>
      </c>
      <c r="E262" s="3">
        <f>_xll.SNL.Clients.Office.Excel.Functions.SPG(A262, "SP_VOLUME_AVG_DAILY_TO_1YR_AVG_DAILY", , "1M")</f>
        <v>109.96</v>
      </c>
      <c r="F262" s="3">
        <f>_xll.SNL.Clients.Office.Excel.Functions.SPG(A262, "SP_VOLUME_AVG_DAILY_TO_1YR_AVG_DAILY", , "3M")</f>
        <v>111.01</v>
      </c>
      <c r="G262" s="2" t="str">
        <f>_xll.SNL.Clients.Office.Excel.Functions.SPG(A262, "IQ_SECTOR")</f>
        <v>Real Estate</v>
      </c>
      <c r="H262" s="2" t="str">
        <f>_xll.SNL.Clients.Office.Excel.Functions.SPG(A262, "IQ_INDUSTRY_GROUP")</f>
        <v>Real Estate Management and Development</v>
      </c>
      <c r="I262" s="2" t="str">
        <f>_xll.SNL.Clients.Office.Excel.Functions.SPG(A262, "IQ_INDUSTRY")</f>
        <v>Real Estate Management and Development</v>
      </c>
      <c r="J262" s="2" t="str">
        <f>_xll.SNL.Clients.Office.Excel.Functions.SPG(A262, "IQ_PRIMARY_INDUSTRY")</f>
        <v>Real Estate Services</v>
      </c>
      <c r="K262" s="2" t="str">
        <f>_xll.SNL.Clients.Office.Excel.Functions.SPG(A262, "NAICS_CODE", "Primary")</f>
        <v>531 - Real Estate</v>
      </c>
      <c r="L262" s="2" t="str">
        <f>_xll.SNL.Clients.Office.Excel.Functions.SPG(A262, "SP_TOPICTAG")</f>
        <v>Environmental Consulting; Real Estate Technology</v>
      </c>
      <c r="M262" s="3">
        <f>_xll.SNL.Clients.Office.Excel.Functions.SPG(A262, "SP_PCT_SHARES_OWNED_ALL_INSTITUTIONS")</f>
        <v>99.98</v>
      </c>
      <c r="N262" s="2" t="str">
        <f>_xll.SNL.Clients.Office.Excel.Functions.SPG(A262, "RD_CREDIT_RATING_GLOBAL", "Issuer Credit Rating", "Local Currency LT|0")</f>
        <v>BBB+</v>
      </c>
      <c r="O262" s="2" t="str">
        <f>_xll.SNL.Clients.Office.Excel.Functions.SPG(A262, "RD_CWOL_GLOBAL", "Issuer Credit Rating", "Local Currency LT|0")</f>
        <v>Stable</v>
      </c>
      <c r="P262" s="2" t="str">
        <f>_xll.SNL.Clients.Office.Excel.Functions.SPG(A262, "RD_RATING_ACTION_GLOBAL", "Issuer Credit Rating", "Local Currency LT|0")</f>
        <v>CreditWatch/Outlook (08/03/2023)</v>
      </c>
      <c r="Q262" s="1">
        <f>_xll.SNL.Clients.Office.Excel.Functions.SPG(A262, "RD_LAST_REVIEW_DATE_GLOBAL", "Issuer Credit Rating", "Local Currency LT")</f>
        <v>45391</v>
      </c>
      <c r="R262" s="1">
        <f>_xll.SNL.Clients.Office.Excel.Functions.SPG(A262, "RD_CREDIT_RATING_DATE_GLOBAL", "Issuer Credit Rating", "Local Currency LT|0")</f>
        <v>44322</v>
      </c>
      <c r="S262" s="1">
        <f>_xll.SNL.Clients.Office.Excel.Functions.SPG(A262, "RD_CREDIT_WATCH_OUTLOOK_DATE_GLOBAL", "Issuer Credit Rating", "Local Currency LT|0")</f>
        <v>45141</v>
      </c>
      <c r="T262" s="2" t="str">
        <f>_xll.SNL.Clients.Office.Excel.Functions.SPG(A262, "SP_BUSINESS_DESCRIPTION")</f>
        <v>CBRE Group, Inc. operates as a commercial real estate services and investment company in the United States, the United Kingdom, and internationally. The Advisory Services segment offers strategic advice and execution to owners, investors, and occupiers of real estate in connection with leasing of offices, and industrial and retail space; clients fully integrated property sales services under the CBRE Capital Markets brand; clients commercial mortgage and structured financing services; originates and sells commercial mortgage loans; property management services, such as marketing, building engineering, accounting, and financial services on a contractual basis for owners of and investors in office, industrial, and retail properties; and valuation services that include market value appraisals, litigation support, discounted cash flow analyses, and feasibility studies, as well as consulting services, such as property condition reports, hotel advisory, and environmental consulting. The Global Workplace Solutions segment provides facilities management, including day-to-day management of client-occupied space, headquarters, regional offices, administrative offices, data centers and other critical facilities, manufacturing and laboratory facilities, and distribution facilities and retail space; and project management services comprising building consulting, program, and project and cost management services under the Turner &amp; Townsend brand name. The Real Estate Investments segment offers investment management services under the CBRE Investment Management brand to pension funds, insurance companies, sovereign wealth funds, foundations, endowments, and other institutional investors; and development services, such as real estate development and investment activities under the Trammell Crow Company and Telford Homes brands to users and investors in commercial real estate, and for their own account. CBRE Group, Inc. was founded in 1906 and is headquartered in Dallas, Texas.</v>
      </c>
    </row>
    <row r="263" spans="1:20" x14ac:dyDescent="0.3">
      <c r="A263" s="5" t="s">
        <v>1244</v>
      </c>
      <c r="B263" s="1">
        <f>_xll.SNL.Clients.Office.Excel.Functions.SPG(A263,"SP_IPO_DATE")</f>
        <v>41451</v>
      </c>
      <c r="C263" s="3">
        <f>_xll.SNL.Clients.Office.Excel.Functions.SPG(A263, "SP_VOLUME_AVG_WEEKLY_TO_SHARES_OUT", , "1M")</f>
        <v>5.4145711026760894</v>
      </c>
      <c r="D263" s="3">
        <f>_xll.SNL.Clients.Office.Excel.Functions.SPG(A263, "SP_VOLUME_AVG_WEEKLY_TO_SHARES_OUT", , "3M")</f>
        <v>5.2696105697079787</v>
      </c>
      <c r="E263" s="3">
        <f>_xll.SNL.Clients.Office.Excel.Functions.SPG(A263, "SP_VOLUME_AVG_DAILY_TO_1YR_AVG_DAILY", , "1M")</f>
        <v>143.4</v>
      </c>
      <c r="F263" s="3">
        <f>_xll.SNL.Clients.Office.Excel.Functions.SPG(A263, "SP_VOLUME_AVG_DAILY_TO_1YR_AVG_DAILY", , "3M")</f>
        <v>139.57</v>
      </c>
      <c r="G263" s="2" t="str">
        <f>_xll.SNL.Clients.Office.Excel.Functions.SPG(A263, "IQ_SECTOR")</f>
        <v>Information Technology</v>
      </c>
      <c r="H263" s="2" t="str">
        <f>_xll.SNL.Clients.Office.Excel.Functions.SPG(A263, "IQ_INDUSTRY_GROUP")</f>
        <v>Technology Hardware and Equipment</v>
      </c>
      <c r="I263" s="2" t="str">
        <f>_xll.SNL.Clients.Office.Excel.Functions.SPG(A263, "IQ_INDUSTRY")</f>
        <v>Electronic Equipment, Instruments and Components</v>
      </c>
      <c r="J263" s="2" t="str">
        <f>_xll.SNL.Clients.Office.Excel.Functions.SPG(A263, "IQ_PRIMARY_INDUSTRY")</f>
        <v>Technology Distributors</v>
      </c>
      <c r="K263" s="2" t="str">
        <f>_xll.SNL.Clients.Office.Excel.Functions.SPG(A263, "NAICS_CODE", "Primary")</f>
        <v>423430 - Computer and Computer Peripheral Equipment and Software Merchant Wholesalers</v>
      </c>
      <c r="L263" s="2" t="str">
        <f>_xll.SNL.Clients.Office.Excel.Functions.SPG(A263, "SP_TOPICTAG")</f>
        <v>Software Development; Cloud Management; Data Integration; Data Protection; Cloud Infrastructure; Cloud Storage; Network Security</v>
      </c>
      <c r="M263" s="3">
        <f>_xll.SNL.Clients.Office.Excel.Functions.SPG(A263, "SP_PCT_SHARES_OWNED_ALL_INSTITUTIONS")</f>
        <v>95.36</v>
      </c>
      <c r="N263" s="2" t="str">
        <f>_xll.SNL.Clients.Office.Excel.Functions.SPG(A263, "RD_CREDIT_RATING_GLOBAL", "Issuer Credit Rating", "Local Currency LT|0")</f>
        <v>BBB-</v>
      </c>
      <c r="O263" s="2" t="str">
        <f>_xll.SNL.Clients.Office.Excel.Functions.SPG(A263, "RD_CWOL_GLOBAL", "Issuer Credit Rating", "Local Currency LT|0")</f>
        <v>Stable</v>
      </c>
      <c r="P263" s="2" t="str">
        <f>_xll.SNL.Clients.Office.Excel.Functions.SPG(A263, "RD_RATING_ACTION_GLOBAL", "Issuer Credit Rating", "Local Currency LT|0")</f>
        <v>Upgrade | CreditWatch/Outlook (05/26/2021)</v>
      </c>
      <c r="Q263" s="1">
        <f>_xll.SNL.Clients.Office.Excel.Functions.SPG(A263, "RD_LAST_REVIEW_DATE_GLOBAL", "Issuer Credit Rating", "Local Currency LT")</f>
        <v>45482</v>
      </c>
      <c r="R263" s="1">
        <f>_xll.SNL.Clients.Office.Excel.Functions.SPG(A263, "RD_CREDIT_RATING_DATE_GLOBAL", "Issuer Credit Rating", "Local Currency LT|0")</f>
        <v>44342</v>
      </c>
      <c r="S263" s="1">
        <f>_xll.SNL.Clients.Office.Excel.Functions.SPG(A263, "RD_CREDIT_WATCH_OUTLOOK_DATE_GLOBAL", "Issuer Credit Rating", "Local Currency LT|0")</f>
        <v>44342</v>
      </c>
      <c r="T263" s="2" t="str">
        <f>_xll.SNL.Clients.Office.Excel.Functions.SPG(A263, "SP_BUSINESS_DESCRIPTION")</f>
        <v>CDW Corporation provides information technology (IT) solutions in the United States, the United Kingdom, and Canada. It operates through three segments: Corporate, Small Business, and Public. The company offers discrete hardware and software products and services, as well as integrated IT solutions, including on-premise and cloud capabilities across hybrid infrastructure, digital experience, and security. It also provides hardware products comprising notebooks/mobile devices, tablets, network communications, desktop computers, collaboration, data storage and servers, and others; and software products, such as cloud solutions, software assurance, application suites, security, virtualization, operating systems, and network management. In addition, the company offers advisory and design, software development, implementation, managed, professional, configuration, partner, and telecom services, as well as warranties; delivers and manages mission critical software, systems, and network solutions; and implementation and installation, and repair services to its customers through various third-party service providers. It serves government, education, and healthcare customers; and small, medium, and large business customers. CDW Corporation was formerly known as CDW Computer Centers, Inc. and changed its name to CDW Corporation in June 2003. The company was founded in 1984 and is based in Vernon Hills, Illinois.</v>
      </c>
    </row>
    <row r="264" spans="1:20" x14ac:dyDescent="0.3">
      <c r="A264" s="5" t="s">
        <v>1243</v>
      </c>
      <c r="B264" s="1">
        <f>_xll.SNL.Clients.Office.Excel.Functions.SPG(A264,"SP_IPO_DATE")</f>
        <v>38372</v>
      </c>
      <c r="C264" s="3">
        <f>_xll.SNL.Clients.Office.Excel.Functions.SPG(A264, "SP_VOLUME_AVG_WEEKLY_TO_SHARES_OUT", , "1M")</f>
        <v>9.7984252870937727</v>
      </c>
      <c r="D264" s="3">
        <f>_xll.SNL.Clients.Office.Excel.Functions.SPG(A264, "SP_VOLUME_AVG_WEEKLY_TO_SHARES_OUT", , "3M")</f>
        <v>11.477899635877888</v>
      </c>
      <c r="E264" s="3">
        <f>_xll.SNL.Clients.Office.Excel.Functions.SPG(A264, "SP_VOLUME_AVG_DAILY_TO_1YR_AVG_DAILY", , "1M")</f>
        <v>160.75</v>
      </c>
      <c r="F264" s="3">
        <f>_xll.SNL.Clients.Office.Excel.Functions.SPG(A264, "SP_VOLUME_AVG_DAILY_TO_1YR_AVG_DAILY", , "3M")</f>
        <v>188.3</v>
      </c>
      <c r="G264" s="2" t="str">
        <f>_xll.SNL.Clients.Office.Excel.Functions.SPG(A264, "IQ_SECTOR")</f>
        <v>Materials</v>
      </c>
      <c r="H264" s="2" t="str">
        <f>_xll.SNL.Clients.Office.Excel.Functions.SPG(A264, "IQ_INDUSTRY_GROUP")</f>
        <v>Materials</v>
      </c>
      <c r="I264" s="2" t="str">
        <f>_xll.SNL.Clients.Office.Excel.Functions.SPG(A264, "IQ_INDUSTRY")</f>
        <v>Chemicals</v>
      </c>
      <c r="J264" s="2" t="str">
        <f>_xll.SNL.Clients.Office.Excel.Functions.SPG(A264, "IQ_PRIMARY_INDUSTRY")</f>
        <v>Specialty Chemicals</v>
      </c>
      <c r="K264" s="2" t="str">
        <f>_xll.SNL.Clients.Office.Excel.Functions.SPG(A264, "NAICS_CODE", "Primary")</f>
        <v>325 - Chemical Manufacturing</v>
      </c>
      <c r="L264" s="2" t="str">
        <f>_xll.SNL.Clients.Office.Excel.Functions.SPG(A264, "SP_TOPICTAG")</f>
        <v>Environmental Engineering; Packaging Services; CleanTech; Biomass Energy; Anaerobic Digestion</v>
      </c>
      <c r="M264" s="3">
        <f>_xll.SNL.Clients.Office.Excel.Functions.SPG(A264, "SP_PCT_SHARES_OWNED_ALL_INSTITUTIONS")</f>
        <v>102.82</v>
      </c>
      <c r="N264" s="2" t="str">
        <f>_xll.SNL.Clients.Office.Excel.Functions.SPG(A264, "RD_CREDIT_RATING_GLOBAL", "Issuer Credit Rating", "Local Currency LT|0")</f>
        <v>BB+</v>
      </c>
      <c r="O264" s="2" t="str">
        <f>_xll.SNL.Clients.Office.Excel.Functions.SPG(A264, "RD_CWOL_GLOBAL", "Issuer Credit Rating", "Local Currency LT|0")</f>
        <v>Stable</v>
      </c>
      <c r="P264" s="2" t="str">
        <f>_xll.SNL.Clients.Office.Excel.Functions.SPG(A264, "RD_RATING_ACTION_GLOBAL", "Issuer Credit Rating", "Local Currency LT|0")</f>
        <v>Downgrade | CreditWatch/Outlook (11/14/2024)</v>
      </c>
      <c r="Q264" s="1">
        <f>_xll.SNL.Clients.Office.Excel.Functions.SPG(A264, "RD_LAST_REVIEW_DATE_GLOBAL", "Issuer Credit Rating", "Local Currency LT")</f>
        <v>45610</v>
      </c>
      <c r="R264" s="1">
        <f>_xll.SNL.Clients.Office.Excel.Functions.SPG(A264, "RD_CREDIT_RATING_DATE_GLOBAL", "Issuer Credit Rating", "Local Currency LT|0")</f>
        <v>45610</v>
      </c>
      <c r="S264" s="1">
        <f>_xll.SNL.Clients.Office.Excel.Functions.SPG(A264, "RD_CREDIT_WATCH_OUTLOOK_DATE_GLOBAL", "Issuer Credit Rating", "Local Currency LT|0")</f>
        <v>45610</v>
      </c>
      <c r="T264" s="2" t="str">
        <f>_xll.SNL.Clients.Office.Excel.Functions.SPG(A264, "SP_BUSINESS_DESCRIPTION")</f>
        <v>Celanese Corporation, a chemical and specialty materials company, manufactures and sells high performance engineered polymers in the United States and internationally. It operates through Engineered Materials and Acetyl Chain. The Engineered Materials segment develops, produces, and supplies specialty polymers for automotive and medical applications, as well as for use in industrial products and consumer electronics. The Acetyl Chain segment produces and supplies acetyl products, including acetic acid, vinyl acetate monomers, acetic anhydride, and acetate esters that are used as starting materials for colorants, paints, adhesives, coatings, and pharmaceuticals; and organic solvents and intermediates for pharmaceutical, agricultural, and chemical products. It also offers vinyl acetate-based emulsions for use in paints and coatings, adhesives, construction, glass fiber, textiles, and paper applications; and ethylene vinyl acetate resins and compounds, as well as low-density polyethylene for use in flexible packaging films, lamination film products, hot melt adhesives, automotive parts, and carpeting applications. In addition, it provides redispersible powders (RDP) for use in construction applications, including flooring, plasters, insulation, tiling, and waterproofing. Celanese Corporation was founded in 1918 and is headquartered in Irving, Texas.</v>
      </c>
    </row>
    <row r="265" spans="1:20" x14ac:dyDescent="0.3">
      <c r="A265" s="5" t="s">
        <v>1242</v>
      </c>
      <c r="B265" s="1" t="str">
        <f>_xll.SNL.Clients.Office.Excel.Functions.SPG(A265,"SP_IPO_DATE")</f>
        <v/>
      </c>
      <c r="C265" s="3">
        <f>_xll.SNL.Clients.Office.Excel.Functions.SPG(A265, "SP_VOLUME_AVG_WEEKLY_TO_SHARES_OUT", , "1M")</f>
        <v>15.859802790397898</v>
      </c>
      <c r="D265" s="3">
        <f>_xll.SNL.Clients.Office.Excel.Functions.SPG(A265, "SP_VOLUME_AVG_WEEKLY_TO_SHARES_OUT", , "3M")</f>
        <v>16.298062895415271</v>
      </c>
      <c r="E265" s="3">
        <f>_xll.SNL.Clients.Office.Excel.Functions.SPG(A265, "SP_VOLUME_AVG_DAILY_TO_1YR_AVG_DAILY", , "1M")</f>
        <v>112.76</v>
      </c>
      <c r="F265" s="3">
        <f>_xll.SNL.Clients.Office.Excel.Functions.SPG(A265, "SP_VOLUME_AVG_DAILY_TO_1YR_AVG_DAILY", , "3M")</f>
        <v>115.88</v>
      </c>
      <c r="G265" s="2" t="str">
        <f>_xll.SNL.Clients.Office.Excel.Functions.SPG(A265, "IQ_SECTOR")</f>
        <v>Consumer Staples</v>
      </c>
      <c r="H265" s="2" t="str">
        <f>_xll.SNL.Clients.Office.Excel.Functions.SPG(A265, "IQ_INDUSTRY_GROUP")</f>
        <v>Food, Beverage and Tobacco</v>
      </c>
      <c r="I265" s="2" t="str">
        <f>_xll.SNL.Clients.Office.Excel.Functions.SPG(A265, "IQ_INDUSTRY")</f>
        <v>Beverages</v>
      </c>
      <c r="J265" s="2" t="str">
        <f>_xll.SNL.Clients.Office.Excel.Functions.SPG(A265, "IQ_PRIMARY_INDUSTRY")</f>
        <v>Soft Drinks and Non-alcoholic Beverages</v>
      </c>
      <c r="K265" s="2" t="str">
        <f>_xll.SNL.Clients.Office.Excel.Functions.SPG(A265, "NAICS_CODE", "Primary")</f>
        <v>312111 - Soft Drink Manufacturing</v>
      </c>
      <c r="L265" s="2" t="str">
        <f>_xll.SNL.Clients.Office.Excel.Functions.SPG(A265, "SP_TOPICTAG")</f>
        <v/>
      </c>
      <c r="M265" s="3">
        <f>_xll.SNL.Clients.Office.Excel.Functions.SPG(A265, "SP_PCT_SHARES_OWNED_ALL_INSTITUTIONS")</f>
        <v>62.42</v>
      </c>
      <c r="N265" s="2" t="str">
        <f>_xll.SNL.Clients.Office.Excel.Functions.SPG(A265, "RD_CREDIT_RATING_GLOBAL", "Issuer Credit Rating", "Local Currency LT|0")</f>
        <v/>
      </c>
      <c r="O265" s="2" t="str">
        <f>_xll.SNL.Clients.Office.Excel.Functions.SPG(A265, "RD_CWOL_GLOBAL", "Issuer Credit Rating", "Local Currency LT|0")</f>
        <v/>
      </c>
      <c r="P265" s="2" t="str">
        <f>_xll.SNL.Clients.Office.Excel.Functions.SPG(A265, "RD_RATING_ACTION_GLOBAL", "Issuer Credit Rating", "Local Currency LT|0")</f>
        <v/>
      </c>
      <c r="Q265" s="1" t="str">
        <f>_xll.SNL.Clients.Office.Excel.Functions.SPG(A265, "RD_LAST_REVIEW_DATE_GLOBAL", "Issuer Credit Rating", "Local Currency LT")</f>
        <v/>
      </c>
      <c r="R265" s="1" t="str">
        <f>_xll.SNL.Clients.Office.Excel.Functions.SPG(A265, "RD_CREDIT_RATING_DATE_GLOBAL", "Issuer Credit Rating", "Local Currency LT|0")</f>
        <v/>
      </c>
      <c r="S265" s="1" t="str">
        <f>_xll.SNL.Clients.Office.Excel.Functions.SPG(A265, "RD_CREDIT_WATCH_OUTLOOK_DATE_GLOBAL", "Issuer Credit Rating", "Local Currency LT|0")</f>
        <v/>
      </c>
      <c r="T265" s="2" t="str">
        <f>_xll.SNL.Clients.Office.Excel.Functions.SPG(A265, "SP_BUSINESS_DESCRIPTION")</f>
        <v>Celsius Holdings, Inc. develops, processes, markets, distributes, and sells functional energy drinks and liquid supplements in the United States, Australia, New Zealand, Canadian, European, Middle Eastern, Asia-Pacific, and internationally. The company offers CELSIUS, a fitness drink or supplement designed to accelerate metabolism and burn body fat; various flavors and carbonated and non-carbonated functional energy drinks under the CELSIUS Originals and Vibe name, as well as functional energy drink under the CELSIUS Essentials and CELSIUS On-the-Go Powder names; and CELSIUS ready-to drink products. It distributes its products through direct-to-store delivery, distributors, supermarkets, convenience stores, drug stores, nutritional stores, and mass merchants, as well as health clubs, gyms, the military, and e-commerce websites. The company was formerly known as Vector Ventures, Inc. and changed its name to Celsius Holdings, Inc. in January 2007. Celsius Holdings, Inc. was founded in 2004 and is headquartered in Boca Raton, Florida.</v>
      </c>
    </row>
    <row r="266" spans="1:20" x14ac:dyDescent="0.3">
      <c r="A266" s="5" t="s">
        <v>1241</v>
      </c>
      <c r="B266" s="1" t="str">
        <f>_xll.SNL.Clients.Office.Excel.Functions.SPG(A266,"SP_IPO_DATE")</f>
        <v/>
      </c>
      <c r="C266" s="3">
        <f>_xll.SNL.Clients.Office.Excel.Functions.SPG(A266, "SP_VOLUME_AVG_WEEKLY_TO_SHARES_OUT", , "1M")</f>
        <v>4.0752891171962018</v>
      </c>
      <c r="D266" s="3">
        <f>_xll.SNL.Clients.Office.Excel.Functions.SPG(A266, "SP_VOLUME_AVG_WEEKLY_TO_SHARES_OUT", , "3M")</f>
        <v>3.4180638076918846</v>
      </c>
      <c r="E266" s="3">
        <f>_xll.SNL.Clients.Office.Excel.Functions.SPG(A266, "SP_VOLUME_AVG_DAILY_TO_1YR_AVG_DAILY", , "1M")</f>
        <v>114.45</v>
      </c>
      <c r="F266" s="3">
        <f>_xll.SNL.Clients.Office.Excel.Functions.SPG(A266, "SP_VOLUME_AVG_DAILY_TO_1YR_AVG_DAILY", , "3M")</f>
        <v>95.99</v>
      </c>
      <c r="G266" s="2" t="str">
        <f>_xll.SNL.Clients.Office.Excel.Functions.SPG(A266, "IQ_SECTOR")</f>
        <v>Health Care</v>
      </c>
      <c r="H266" s="2" t="str">
        <f>_xll.SNL.Clients.Office.Excel.Functions.SPG(A266, "IQ_INDUSTRY_GROUP")</f>
        <v>Health Care Equipment and Services</v>
      </c>
      <c r="I266" s="2" t="str">
        <f>_xll.SNL.Clients.Office.Excel.Functions.SPG(A266, "IQ_INDUSTRY")</f>
        <v>Health Care Providers and Services</v>
      </c>
      <c r="J266" s="2" t="str">
        <f>_xll.SNL.Clients.Office.Excel.Functions.SPG(A266, "IQ_PRIMARY_INDUSTRY")</f>
        <v>Health Care Distributors</v>
      </c>
      <c r="K266" s="2" t="str">
        <f>_xll.SNL.Clients.Office.Excel.Functions.SPG(A266, "NAICS_CODE", "Primary")</f>
        <v>424210 - Drugs and Druggists' Sundries Merchant Wholesalers</v>
      </c>
      <c r="L266" s="2" t="str">
        <f>_xll.SNL.Clients.Office.Excel.Functions.SPG(A266, "SP_TOPICTAG")</f>
        <v>Health Diagnostics; Cardiovascular; Infectious Diseases; Nephrology; Oncology; Vaccines</v>
      </c>
      <c r="M266" s="3">
        <f>_xll.SNL.Clients.Office.Excel.Functions.SPG(A266, "SP_PCT_SHARES_OWNED_ALL_INSTITUTIONS")</f>
        <v>91.77</v>
      </c>
      <c r="N266" s="2" t="str">
        <f>_xll.SNL.Clients.Office.Excel.Functions.SPG(A266, "RD_CREDIT_RATING_GLOBAL", "Issuer Credit Rating", "Local Currency LT|0")</f>
        <v>BBB+</v>
      </c>
      <c r="O266" s="2" t="str">
        <f>_xll.SNL.Clients.Office.Excel.Functions.SPG(A266, "RD_CWOL_GLOBAL", "Issuer Credit Rating", "Local Currency LT|0")</f>
        <v>Stable</v>
      </c>
      <c r="P266" s="2" t="str">
        <f>_xll.SNL.Clients.Office.Excel.Functions.SPG(A266, "RD_RATING_ACTION_GLOBAL", "Issuer Credit Rating", "Local Currency LT|0")</f>
        <v>CreditWatch/Outlook (12/01/2022)</v>
      </c>
      <c r="Q266" s="1">
        <f>_xll.SNL.Clients.Office.Excel.Functions.SPG(A266, "RD_LAST_REVIEW_DATE_GLOBAL", "Issuer Credit Rating", "Local Currency LT")</f>
        <v>45602</v>
      </c>
      <c r="R266" s="1">
        <f>_xll.SNL.Clients.Office.Excel.Functions.SPG(A266, "RD_CREDIT_RATING_DATE_GLOBAL", "Issuer Credit Rating", "Local Currency LT|0")</f>
        <v>44351</v>
      </c>
      <c r="S266" s="1">
        <f>_xll.SNL.Clients.Office.Excel.Functions.SPG(A266, "RD_CREDIT_WATCH_OUTLOOK_DATE_GLOBAL", "Issuer Credit Rating", "Local Currency LT|0")</f>
        <v>44896</v>
      </c>
      <c r="T266" s="2" t="str">
        <f>_xll.SNL.Clients.Office.Excel.Functions.SPG(A266, "SP_BUSINESS_DESCRIPTION")</f>
        <v>Cencora, Inc. sources and distributes pharmaceutical products in the United States and internationally. The company’s U.S. Healthcare Solutions segment distributes pharmaceuticals, over-the-counter healthcare products, home healthcare supplies and equipment, and related services to acute care hospitals and health systems, independent and chain retail pharmacies, mail order pharmacies, medical clinics, long-term care and alternate site pharmacies, and other customers; provides pharmacy management, staffing, and other consulting services; supply management software to retail and institutional healthcare providers; packaging solutions to institutional and retail healthcare providers; clinical trial support, product post-approval, and commercialization support services; data analytics, outcomes research, and other services for biotechnology and pharmaceutical manufacturers; pharmaceuticals, vaccines, parasiticides, diagnostics, micro feed ingredients, and other products to the companion animal and production animal markets; and sales force services to manufacturers. This segment also distributes plasma and other blood products, injectable pharmaceuticals, vaccines, and other specialty products; and offers other services to physicians who specialize in various disease states, such as oncology, as well as to other healthcare providers, including hospitals and dialysis clinics. Its International Healthcare Solutions segment provides international pharmaceutical wholesale and related service, and global commercialization services; distributes pharmaceuticals, other healthcare products, and related services to pharmacies, doctors, health centers, and hospitals; and offers specialty transportation and logistics services for the biopharmaceutical industry. The company was formerly known as AmerisourceBergen Corporation and changed its name to Cencora, Inc. in August 2023. Cencora, Inc. was founded in 1871 and is headquartered in Conshohocken, Pennsylvania.</v>
      </c>
    </row>
    <row r="267" spans="1:20" x14ac:dyDescent="0.3">
      <c r="A267" s="5" t="s">
        <v>1240</v>
      </c>
      <c r="B267" s="1">
        <f>_xll.SNL.Clients.Office.Excel.Functions.SPG(A267,"SP_IPO_DATE")</f>
        <v>37237</v>
      </c>
      <c r="C267" s="3">
        <f>_xll.SNL.Clients.Office.Excel.Functions.SPG(A267, "SP_VOLUME_AVG_WEEKLY_TO_SHARES_OUT", , "1M")</f>
        <v>4.4146463822415516</v>
      </c>
      <c r="D267" s="3">
        <f>_xll.SNL.Clients.Office.Excel.Functions.SPG(A267, "SP_VOLUME_AVG_WEEKLY_TO_SHARES_OUT", , "3M")</f>
        <v>5.3298433882991976</v>
      </c>
      <c r="E267" s="3">
        <f>_xll.SNL.Clients.Office.Excel.Functions.SPG(A267, "SP_VOLUME_AVG_DAILY_TO_1YR_AVG_DAILY", , "1M")</f>
        <v>99.47</v>
      </c>
      <c r="F267" s="3">
        <f>_xll.SNL.Clients.Office.Excel.Functions.SPG(A267, "SP_VOLUME_AVG_DAILY_TO_1YR_AVG_DAILY", , "3M")</f>
        <v>120.09</v>
      </c>
      <c r="G267" s="2" t="str">
        <f>_xll.SNL.Clients.Office.Excel.Functions.SPG(A267, "IQ_SECTOR")</f>
        <v>Health Care</v>
      </c>
      <c r="H267" s="2" t="str">
        <f>_xll.SNL.Clients.Office.Excel.Functions.SPG(A267, "IQ_INDUSTRY_GROUP")</f>
        <v>Health Care Equipment and Services</v>
      </c>
      <c r="I267" s="2" t="str">
        <f>_xll.SNL.Clients.Office.Excel.Functions.SPG(A267, "IQ_INDUSTRY")</f>
        <v>Health Care Providers and Services</v>
      </c>
      <c r="J267" s="2" t="str">
        <f>_xll.SNL.Clients.Office.Excel.Functions.SPG(A267, "IQ_PRIMARY_INDUSTRY")</f>
        <v>Managed Health Care</v>
      </c>
      <c r="K267" s="2" t="str">
        <f>_xll.SNL.Clients.Office.Excel.Functions.SPG(A267, "NAICS_CODE", "Primary")</f>
        <v>621491 - HMO Medical Centers</v>
      </c>
      <c r="L267" s="2" t="str">
        <f>_xll.SNL.Clients.Office.Excel.Functions.SPG(A267, "SP_TOPICTAG")</f>
        <v>MHealth; Predictive Analytics; Customer Analytics; Outpatient Care</v>
      </c>
      <c r="M267" s="3">
        <f>_xll.SNL.Clients.Office.Excel.Functions.SPG(A267, "SP_PCT_SHARES_OWNED_ALL_INSTITUTIONS")</f>
        <v>92.71</v>
      </c>
      <c r="N267" s="2" t="str">
        <f>_xll.SNL.Clients.Office.Excel.Functions.SPG(A267, "RD_CREDIT_RATING_GLOBAL", "Issuer Credit Rating", "Local Currency LT|0")</f>
        <v>BBB-</v>
      </c>
      <c r="O267" s="2" t="str">
        <f>_xll.SNL.Clients.Office.Excel.Functions.SPG(A267, "RD_CWOL_GLOBAL", "Issuer Credit Rating", "Local Currency LT|0")</f>
        <v>Negative</v>
      </c>
      <c r="P267" s="2" t="str">
        <f>_xll.SNL.Clients.Office.Excel.Functions.SPG(A267, "RD_RATING_ACTION_GLOBAL", "Issuer Credit Rating", "Local Currency LT|0")</f>
        <v>CreditWatch/Outlook (03/06/2024)</v>
      </c>
      <c r="Q267" s="1">
        <f>_xll.SNL.Clients.Office.Excel.Functions.SPG(A267, "RD_LAST_REVIEW_DATE_GLOBAL", "Issuer Credit Rating", "Local Currency LT")</f>
        <v>45442</v>
      </c>
      <c r="R267" s="1">
        <f>_xll.SNL.Clients.Office.Excel.Functions.SPG(A267, "RD_CREDIT_RATING_DATE_GLOBAL", "Issuer Credit Rating", "Local Currency LT|0")</f>
        <v>43781</v>
      </c>
      <c r="S267" s="1">
        <f>_xll.SNL.Clients.Office.Excel.Functions.SPG(A267, "RD_CREDIT_WATCH_OUTLOOK_DATE_GLOBAL", "Issuer Credit Rating", "Local Currency LT|0")</f>
        <v>45357</v>
      </c>
      <c r="T267" s="2" t="str">
        <f>_xll.SNL.Clients.Office.Excel.Functions.SPG(A267, "SP_BUSINESS_DESCRIPTION")</f>
        <v>Centene Corporation operates as a healthcare enterprise that provides programs and services to under-insured and uninsured families, commercial organizations, and military families in the United States. The company operates through Medicaid, Medicare, Commercial, and Other segments. The Medicaid segment offers health plan coverage, including medicaid expansion, aged, blind, disabled, children's health insurance program, foster care, medicare-medicaid plans, long-term services and support. This segment also provides healthcare products. The Medicare segment offers special needs and medicare supplement, and prescription drug plans. The Commercial segment provides health insurance marketplace product for individual, small, and large group commercials. It also operates clinical healthcare and pharmacies, as well as offers dental and speech therapy services. In addition, the company engages in the government contracts business under the TRICARE program and other healthcare related government contracts. It provides services through primary and specialty care physicians, hospitals, and ancillary providers. Centene Corporation was founded in 1984 and is headquartered in Saint Louis, Missouri.</v>
      </c>
    </row>
    <row r="268" spans="1:20" x14ac:dyDescent="0.3">
      <c r="A268" s="5" t="s">
        <v>1239</v>
      </c>
      <c r="B268" s="1" t="str">
        <f>_xll.SNL.Clients.Office.Excel.Functions.SPG(A268,"SP_IPO_DATE")</f>
        <v/>
      </c>
      <c r="C268" s="3">
        <f>_xll.SNL.Clients.Office.Excel.Functions.SPG(A268, "SP_VOLUME_AVG_WEEKLY_TO_SHARES_OUT", , "1M")</f>
        <v>3.0317867326695285</v>
      </c>
      <c r="D268" s="3">
        <f>_xll.SNL.Clients.Office.Excel.Functions.SPG(A268, "SP_VOLUME_AVG_WEEKLY_TO_SHARES_OUT", , "3M")</f>
        <v>3.2555526116784335</v>
      </c>
      <c r="E268" s="3">
        <f>_xll.SNL.Clients.Office.Excel.Functions.SPG(A268, "SP_VOLUME_AVG_DAILY_TO_1YR_AVG_DAILY", , "1M")</f>
        <v>75.06</v>
      </c>
      <c r="F268" s="3">
        <f>_xll.SNL.Clients.Office.Excel.Functions.SPG(A268, "SP_VOLUME_AVG_DAILY_TO_1YR_AVG_DAILY", , "3M")</f>
        <v>80.599999999999994</v>
      </c>
      <c r="G268" s="2" t="str">
        <f>_xll.SNL.Clients.Office.Excel.Functions.SPG(A268, "IQ_SECTOR")</f>
        <v>Utilities</v>
      </c>
      <c r="H268" s="2" t="str">
        <f>_xll.SNL.Clients.Office.Excel.Functions.SPG(A268, "IQ_INDUSTRY_GROUP")</f>
        <v>Utilities</v>
      </c>
      <c r="I268" s="2" t="str">
        <f>_xll.SNL.Clients.Office.Excel.Functions.SPG(A268, "IQ_INDUSTRY")</f>
        <v>Multi-Utilities</v>
      </c>
      <c r="J268" s="2" t="str">
        <f>_xll.SNL.Clients.Office.Excel.Functions.SPG(A268, "IQ_PRIMARY_INDUSTRY")</f>
        <v>Multi-Utilities</v>
      </c>
      <c r="K268" s="2" t="str">
        <f>_xll.SNL.Clients.Office.Excel.Functions.SPG(A268, "NAICS_CODE", "Primary")</f>
        <v>22112 - Electric Power Transmission, Control, and Distribution</v>
      </c>
      <c r="L268" s="2" t="str">
        <f>_xll.SNL.Clients.Office.Excel.Functions.SPG(A268, "SP_TOPICTAG")</f>
        <v>Energy Efficiency; Energy Management; Energy Storage; CleanTech; Power Grid</v>
      </c>
      <c r="M268" s="3">
        <f>_xll.SNL.Clients.Office.Excel.Functions.SPG(A268, "SP_PCT_SHARES_OWNED_ALL_INSTITUTIONS")</f>
        <v>97.89</v>
      </c>
      <c r="N268" s="2" t="str">
        <f>_xll.SNL.Clients.Office.Excel.Functions.SPG(A268, "RD_CREDIT_RATING_GLOBAL", "Issuer Credit Rating", "Local Currency LT|0")</f>
        <v>BBB+</v>
      </c>
      <c r="O268" s="2" t="str">
        <f>_xll.SNL.Clients.Office.Excel.Functions.SPG(A268, "RD_CWOL_GLOBAL", "Issuer Credit Rating", "Local Currency LT|0")</f>
        <v>Negative</v>
      </c>
      <c r="P268" s="2" t="str">
        <f>_xll.SNL.Clients.Office.Excel.Functions.SPG(A268, "RD_RATING_ACTION_GLOBAL", "Issuer Credit Rating", "Local Currency LT|0")</f>
        <v>CreditWatch/Outlook (03/19/2024)</v>
      </c>
      <c r="Q268" s="1">
        <f>_xll.SNL.Clients.Office.Excel.Functions.SPG(A268, "RD_LAST_REVIEW_DATE_GLOBAL", "Issuer Credit Rating", "Local Currency LT")</f>
        <v>45594</v>
      </c>
      <c r="R268" s="1">
        <f>_xll.SNL.Clients.Office.Excel.Functions.SPG(A268, "RD_CREDIT_RATING_DATE_GLOBAL", "Issuer Credit Rating", "Local Currency LT|0")</f>
        <v>43497</v>
      </c>
      <c r="S268" s="1">
        <f>_xll.SNL.Clients.Office.Excel.Functions.SPG(A268, "RD_CREDIT_WATCH_OUTLOOK_DATE_GLOBAL", "Issuer Credit Rating", "Local Currency LT|0")</f>
        <v>45370</v>
      </c>
      <c r="T268" s="2" t="str">
        <f>_xll.SNL.Clients.Office.Excel.Functions.SPG(A268, "SP_BUSINESS_DESCRIPTION")</f>
        <v>CenterPoint Energy, Inc. operates as a public utility holding company in the United States. The company operates through two segments, Electric and Natural Gas. The Electric segment includes electric transmission and distribution services to electric customers and electric generation assets, as well as optimizes assets in the wholesale power market. The Natural Gas segment engages in the intrastate natural gas sales, and natural gas transportation and distribution for residential, commercial, industrial and institutional customers in Indiana, Louisiana, Minnesota, Mississippi, Ohio, and Texas; permanent pipeline connections through interconnects with various interstate and intrastate pipeline companies; and provides maintenance and repair services of home appliances to customers in Minnesota and home repair protection plans to natural gas customers in Indiana, Mississippi, Ohio, and Texas through a third party. It serves approximately 2,534,730 metered customers; owned 348 substations with transformer capacity of 79,719 megavolt amperes; and owned and operated 217 miles of intrastate pipeline in Louisiana and Texas. The company was founded in 1866 and is headquartered in Houston, Texas.</v>
      </c>
    </row>
    <row r="269" spans="1:20" x14ac:dyDescent="0.3">
      <c r="A269" s="5" t="s">
        <v>1238</v>
      </c>
      <c r="B269" s="1">
        <f>_xll.SNL.Clients.Office.Excel.Functions.SPG(A269,"SP_IPO_DATE")</f>
        <v>25780</v>
      </c>
      <c r="C269" s="3">
        <f>_xll.SNL.Clients.Office.Excel.Functions.SPG(A269, "SP_VOLUME_AVG_WEEKLY_TO_SHARES_OUT", , "1M")</f>
        <v>2.4867650775271004</v>
      </c>
      <c r="D269" s="3">
        <f>_xll.SNL.Clients.Office.Excel.Functions.SPG(A269, "SP_VOLUME_AVG_WEEKLY_TO_SHARES_OUT", , "3M")</f>
        <v>3.0975316908175086</v>
      </c>
      <c r="E269" s="3">
        <f>_xll.SNL.Clients.Office.Excel.Functions.SPG(A269, "SP_VOLUME_AVG_DAILY_TO_1YR_AVG_DAILY", , "1M")</f>
        <v>75.33</v>
      </c>
      <c r="F269" s="3">
        <f>_xll.SNL.Clients.Office.Excel.Functions.SPG(A269, "SP_VOLUME_AVG_DAILY_TO_1YR_AVG_DAILY", , "3M")</f>
        <v>93.83</v>
      </c>
      <c r="G269" s="2" t="str">
        <f>_xll.SNL.Clients.Office.Excel.Functions.SPG(A269, "IQ_SECTOR")</f>
        <v>Real Estate</v>
      </c>
      <c r="H269" s="2" t="str">
        <f>_xll.SNL.Clients.Office.Excel.Functions.SPG(A269, "IQ_INDUSTRY_GROUP")</f>
        <v>Equity Real Estate Investment Trusts (REITs)</v>
      </c>
      <c r="I269" s="2" t="str">
        <f>_xll.SNL.Clients.Office.Excel.Functions.SPG(A269, "IQ_INDUSTRY")</f>
        <v>Residential REITs</v>
      </c>
      <c r="J269" s="2" t="str">
        <f>_xll.SNL.Clients.Office.Excel.Functions.SPG(A269, "IQ_PRIMARY_INDUSTRY")</f>
        <v>Multi-Family Residential REITs</v>
      </c>
      <c r="K269" s="2" t="str">
        <f>_xll.SNL.Clients.Office.Excel.Functions.SPG(A269, "NAICS_CODE", "Primary")</f>
        <v>531210 - Offices of Real Estate Agents and Brokers</v>
      </c>
      <c r="L269" s="2" t="str">
        <f>_xll.SNL.Clients.Office.Excel.Functions.SPG(A269, "SP_TOPICTAG")</f>
        <v/>
      </c>
      <c r="M269" s="3">
        <f>_xll.SNL.Clients.Office.Excel.Functions.SPG(A269, "SP_PCT_SHARES_OWNED_ALL_INSTITUTIONS")</f>
        <v>84.29</v>
      </c>
      <c r="N269" s="2" t="str">
        <f>_xll.SNL.Clients.Office.Excel.Functions.SPG(A269, "RD_CREDIT_RATING_GLOBAL", "Issuer Credit Rating", "Local Currency LT|0")</f>
        <v/>
      </c>
      <c r="O269" s="2" t="str">
        <f>_xll.SNL.Clients.Office.Excel.Functions.SPG(A269, "RD_CWOL_GLOBAL", "Issuer Credit Rating", "Local Currency LT|0")</f>
        <v/>
      </c>
      <c r="P269" s="2" t="str">
        <f>_xll.SNL.Clients.Office.Excel.Functions.SPG(A269, "RD_RATING_ACTION_GLOBAL", "Issuer Credit Rating", "Local Currency LT|0")</f>
        <v/>
      </c>
      <c r="Q269" s="1" t="str">
        <f>_xll.SNL.Clients.Office.Excel.Functions.SPG(A269, "RD_LAST_REVIEW_DATE_GLOBAL", "Issuer Credit Rating", "Local Currency LT")</f>
        <v/>
      </c>
      <c r="R269" s="1" t="str">
        <f>_xll.SNL.Clients.Office.Excel.Functions.SPG(A269, "RD_CREDIT_RATING_DATE_GLOBAL", "Issuer Credit Rating", "Local Currency LT|0")</f>
        <v/>
      </c>
      <c r="S269" s="1" t="str">
        <f>_xll.SNL.Clients.Office.Excel.Functions.SPG(A269, "RD_CREDIT_WATCH_OUTLOOK_DATE_GLOBAL", "Issuer Credit Rating", "Local Currency LT|0")</f>
        <v/>
      </c>
      <c r="T269" s="2" t="str">
        <f>_xll.SNL.Clients.Office.Excel.Functions.SPG(A269, "SP_BUSINESS_DESCRIPTION")</f>
        <v>Centerspace, collectively with its consolidated subsidiaries (“Centerspace,” “the Company,” “we,” “us,” or “our”), is a North Dakota real estate investment trust (“REIT”) focused on the ownership, management, acquisition, redevelopment, and development of apartment communities. As of March 31, 2024, Centerspace owned interests in 70 apartment communities consisting of 12,883 apartment homes.</v>
      </c>
    </row>
    <row r="270" spans="1:20" x14ac:dyDescent="0.3">
      <c r="A270" s="5" t="s">
        <v>1237</v>
      </c>
      <c r="B270" s="1" t="str">
        <f>_xll.SNL.Clients.Office.Excel.Functions.SPG(A270,"SP_IPO_DATE")</f>
        <v/>
      </c>
      <c r="C270" s="3">
        <f>_xll.SNL.Clients.Office.Excel.Functions.SPG(A270, "SP_VOLUME_AVG_WEEKLY_TO_SHARES_OUT", , "1M")</f>
        <v>4.3115587459064519</v>
      </c>
      <c r="D270" s="3">
        <f>_xll.SNL.Clients.Office.Excel.Functions.SPG(A270, "SP_VOLUME_AVG_WEEKLY_TO_SHARES_OUT", , "3M")</f>
        <v>5.5637363376776054</v>
      </c>
      <c r="E270" s="3">
        <f>_xll.SNL.Clients.Office.Excel.Functions.SPG(A270, "SP_VOLUME_AVG_DAILY_TO_1YR_AVG_DAILY", , "1M")</f>
        <v>79.67</v>
      </c>
      <c r="F270" s="3">
        <f>_xll.SNL.Clients.Office.Excel.Functions.SPG(A270, "SP_VOLUME_AVG_DAILY_TO_1YR_AVG_DAILY", , "3M")</f>
        <v>102.81</v>
      </c>
      <c r="G270" s="2" t="str">
        <f>_xll.SNL.Clients.Office.Excel.Functions.SPG(A270, "IQ_SECTOR")</f>
        <v>Consumer Staples</v>
      </c>
      <c r="H270" s="2" t="str">
        <f>_xll.SNL.Clients.Office.Excel.Functions.SPG(A270, "IQ_INDUSTRY_GROUP")</f>
        <v>Household and Personal Products</v>
      </c>
      <c r="I270" s="2" t="str">
        <f>_xll.SNL.Clients.Office.Excel.Functions.SPG(A270, "IQ_INDUSTRY")</f>
        <v>Household Products</v>
      </c>
      <c r="J270" s="2" t="str">
        <f>_xll.SNL.Clients.Office.Excel.Functions.SPG(A270, "IQ_PRIMARY_INDUSTRY")</f>
        <v>Household Products</v>
      </c>
      <c r="K270" s="2" t="str">
        <f>_xll.SNL.Clients.Office.Excel.Functions.SPG(A270, "NAICS_CODE", "Primary")</f>
        <v>339999 - All Other Miscellaneous Manufacturing</v>
      </c>
      <c r="L270" s="2" t="str">
        <f>_xll.SNL.Clients.Office.Excel.Functions.SPG(A270, "SP_TOPICTAG")</f>
        <v>Animal Feed; Aquaculture; Fast-Moving Consumer Goods; Horticulture; Livestock; Pet Care; Pet Food and Supplies</v>
      </c>
      <c r="M270" s="3">
        <f>_xll.SNL.Clients.Office.Excel.Functions.SPG(A270, "SP_PCT_SHARES_OWNED_ALL_INSTITUTIONS")</f>
        <v>95.15</v>
      </c>
      <c r="N270" s="2" t="str">
        <f>_xll.SNL.Clients.Office.Excel.Functions.SPG(A270, "RD_CREDIT_RATING_GLOBAL", "Issuer Credit Rating", "Local Currency LT|0")</f>
        <v>BB</v>
      </c>
      <c r="O270" s="2" t="str">
        <f>_xll.SNL.Clients.Office.Excel.Functions.SPG(A270, "RD_CWOL_GLOBAL", "Issuer Credit Rating", "Local Currency LT|0")</f>
        <v>Stable</v>
      </c>
      <c r="P270" s="2" t="str">
        <f>_xll.SNL.Clients.Office.Excel.Functions.SPG(A270, "RD_RATING_ACTION_GLOBAL", "Issuer Credit Rating", "Local Currency LT|0")</f>
        <v>Upgrade | CreditWatch/Outlook (09/11/2018)</v>
      </c>
      <c r="Q270" s="1">
        <f>_xll.SNL.Clients.Office.Excel.Functions.SPG(A270, "RD_LAST_REVIEW_DATE_GLOBAL", "Issuer Credit Rating", "Local Currency LT")</f>
        <v>45404</v>
      </c>
      <c r="R270" s="1">
        <f>_xll.SNL.Clients.Office.Excel.Functions.SPG(A270, "RD_CREDIT_RATING_DATE_GLOBAL", "Issuer Credit Rating", "Local Currency LT|0")</f>
        <v>43354</v>
      </c>
      <c r="S270" s="1">
        <f>_xll.SNL.Clients.Office.Excel.Functions.SPG(A270, "RD_CREDIT_WATCH_OUTLOOK_DATE_GLOBAL", "Issuer Credit Rating", "Local Currency LT|0")</f>
        <v>43354</v>
      </c>
      <c r="T270" s="2" t="str">
        <f>_xll.SNL.Clients.Office.Excel.Functions.SPG(A270, "SP_BUSINESS_DESCRIPTION")</f>
        <v>Central Garden &amp; Pet Company produces and distributes various products for the lawn and garden, and pet supplies markets in the United States. It operates through two segments: Pet and Garden. The Pet segment provides dog and cat supplies, such as dog treats and chews, toys, pet beds and containment, grooming products, waste management, and training pads; supplies for aquatics, small animals, reptiles, and pet birds, including toys, cages and habitats, bedding, and food and supplements; products for equine and livestock; animal and household health and insect control products; aquariums and terrariums, including fixtures and stands, water conditioners and supplements, water pumps and filters, and lighting systems and accessories; and live fish and small animals, as well as outdoor cushions. This segment sells its products under the Aqueon, Cadet, Comfort Zone, Farnam, Four Paws, K&amp;H Pet Products, Kaytee, Nylabone, and Zilla brands. Its Garden segment offers lawn and garden supplies products that include grass seed; vegetable; flower and herb packet seed; wild bird feed, bird feeders, bird houses, and other birding accessories; fertilizers; decorative products; live plants; and weed and grass, as well as other herbicides, insecticide, and pesticide products. This segment sells its lawn and garden supplies products under the Amdro, Ferry-Morse, Pennington, and Sevin brands. The company sells its products to independent distributors, big-box retailers, national and regional retail chains, eCommerce and online retailers, grocery stores, nurseries, and mass merchants. Central Garden &amp; Pet Company is headquartered in Walnut Creek, California.</v>
      </c>
    </row>
    <row r="271" spans="1:20" x14ac:dyDescent="0.3">
      <c r="A271" s="5" t="s">
        <v>1236</v>
      </c>
      <c r="B271" s="1" t="str">
        <f>_xll.SNL.Clients.Office.Excel.Functions.SPG(A271,"SP_IPO_DATE")</f>
        <v/>
      </c>
      <c r="C271" s="3">
        <f>_xll.SNL.Clients.Office.Excel.Functions.SPG(A271, "SP_VOLUME_AVG_WEEKLY_TO_SHARES_OUT", , "1M")</f>
        <v>2.3931578212015783</v>
      </c>
      <c r="D271" s="3">
        <f>_xll.SNL.Clients.Office.Excel.Functions.SPG(A271, "SP_VOLUME_AVG_WEEKLY_TO_SHARES_OUT", , "3M")</f>
        <v>2.7171033144182486</v>
      </c>
      <c r="E271" s="3">
        <f>_xll.SNL.Clients.Office.Excel.Functions.SPG(A271, "SP_VOLUME_AVG_DAILY_TO_1YR_AVG_DAILY", , "1M")</f>
        <v>89.53</v>
      </c>
      <c r="F271" s="3">
        <f>_xll.SNL.Clients.Office.Excel.Functions.SPG(A271, "SP_VOLUME_AVG_DAILY_TO_1YR_AVG_DAILY", , "3M")</f>
        <v>101.65</v>
      </c>
      <c r="G271" s="2" t="str">
        <f>_xll.SNL.Clients.Office.Excel.Functions.SPG(A271, "IQ_SECTOR")</f>
        <v>Consumer Staples</v>
      </c>
      <c r="H271" s="2" t="str">
        <f>_xll.SNL.Clients.Office.Excel.Functions.SPG(A271, "IQ_INDUSTRY_GROUP")</f>
        <v>Household and Personal Products</v>
      </c>
      <c r="I271" s="2" t="str">
        <f>_xll.SNL.Clients.Office.Excel.Functions.SPG(A271, "IQ_INDUSTRY")</f>
        <v>Household Products</v>
      </c>
      <c r="J271" s="2" t="str">
        <f>_xll.SNL.Clients.Office.Excel.Functions.SPG(A271, "IQ_PRIMARY_INDUSTRY")</f>
        <v>Household Products</v>
      </c>
      <c r="K271" s="2" t="str">
        <f>_xll.SNL.Clients.Office.Excel.Functions.SPG(A271, "NAICS_CODE", "Primary")</f>
        <v>339999 - All Other Miscellaneous Manufacturing</v>
      </c>
      <c r="L271" s="2" t="str">
        <f>_xll.SNL.Clients.Office.Excel.Functions.SPG(A271, "SP_TOPICTAG")</f>
        <v>Animal Feed; Aquaculture; Fast-Moving Consumer Goods; Horticulture; Livestock; Pet Care; Pet Food and Supplies</v>
      </c>
      <c r="M271" s="3">
        <f>_xll.SNL.Clients.Office.Excel.Functions.SPG(A271, "SP_PCT_SHARES_OWNED_ALL_INSTITUTIONS")</f>
        <v>95.15</v>
      </c>
      <c r="N271" s="2" t="str">
        <f>_xll.SNL.Clients.Office.Excel.Functions.SPG(A271, "RD_CREDIT_RATING_GLOBAL", "Issuer Credit Rating", "Local Currency LT|0")</f>
        <v>BB</v>
      </c>
      <c r="O271" s="2" t="str">
        <f>_xll.SNL.Clients.Office.Excel.Functions.SPG(A271, "RD_CWOL_GLOBAL", "Issuer Credit Rating", "Local Currency LT|0")</f>
        <v>Stable</v>
      </c>
      <c r="P271" s="2" t="str">
        <f>_xll.SNL.Clients.Office.Excel.Functions.SPG(A271, "RD_RATING_ACTION_GLOBAL", "Issuer Credit Rating", "Local Currency LT|0")</f>
        <v>Upgrade | CreditWatch/Outlook (09/11/2018)</v>
      </c>
      <c r="Q271" s="1">
        <f>_xll.SNL.Clients.Office.Excel.Functions.SPG(A271, "RD_LAST_REVIEW_DATE_GLOBAL", "Issuer Credit Rating", "Local Currency LT")</f>
        <v>45404</v>
      </c>
      <c r="R271" s="1">
        <f>_xll.SNL.Clients.Office.Excel.Functions.SPG(A271, "RD_CREDIT_RATING_DATE_GLOBAL", "Issuer Credit Rating", "Local Currency LT|0")</f>
        <v>43354</v>
      </c>
      <c r="S271" s="1">
        <f>_xll.SNL.Clients.Office.Excel.Functions.SPG(A271, "RD_CREDIT_WATCH_OUTLOOK_DATE_GLOBAL", "Issuer Credit Rating", "Local Currency LT|0")</f>
        <v>43354</v>
      </c>
      <c r="T271" s="2" t="str">
        <f>_xll.SNL.Clients.Office.Excel.Functions.SPG(A271, "SP_BUSINESS_DESCRIPTION")</f>
        <v>Central Garden &amp; Pet Company produces and distributes various products for the lawn and garden, and pet supplies markets in the United States. It operates through two segments: Pet and Garden. The Pet segment provides dog and cat supplies, such as dog treats and chews, toys, pet beds and containment, grooming products, waste management, and training pads; supplies for aquatics, small animals, reptiles, and pet birds, including toys, cages and habitats, bedding, and food and supplements; products for equine and livestock; animal and household health and insect control products; aquariums and terrariums, including fixtures and stands, water conditioners and supplements, water pumps and filters, and lighting systems and accessories; and live fish and small animals, as well as outdoor cushions. This segment sells its products under the Aqueon, Cadet, Comfort Zone, Farnam, Four Paws, K&amp;H Pet Products, Kaytee, Nylabone, and Zilla brands. Its Garden segment offers lawn and garden supplies products that include grass seed; vegetable; flower and herb packet seed; wild bird feed, bird feeders, bird houses, and other birding accessories; fertilizers; decorative products; live plants; and weed and grass, as well as other herbicides, insecticide, and pesticide products. This segment sells its lawn and garden supplies products under the Amdro, Ferry-Morse, Pennington, and Sevin brands. The company sells its products to independent distributors, big-box retailers, national and regional retail chains, eCommerce and online retailers, grocery stores, nurseries, and mass merchants. Central Garden &amp; Pet Company is headquartered in Walnut Creek, California.</v>
      </c>
    </row>
    <row r="272" spans="1:20" x14ac:dyDescent="0.3">
      <c r="A272" s="5" t="s">
        <v>1235</v>
      </c>
      <c r="B272" s="1" t="str">
        <f>_xll.SNL.Clients.Office.Excel.Functions.SPG(A272,"SP_IPO_DATE")</f>
        <v/>
      </c>
      <c r="C272" s="3">
        <f>_xll.SNL.Clients.Office.Excel.Functions.SPG(A272, "SP_VOLUME_AVG_WEEKLY_TO_SHARES_OUT", , "1M")</f>
        <v>3.6191713229246121</v>
      </c>
      <c r="D272" s="3">
        <f>_xll.SNL.Clients.Office.Excel.Functions.SPG(A272, "SP_VOLUME_AVG_WEEKLY_TO_SHARES_OUT", , "3M")</f>
        <v>4.1453713596158304</v>
      </c>
      <c r="E272" s="3">
        <f>_xll.SNL.Clients.Office.Excel.Functions.SPG(A272, "SP_VOLUME_AVG_DAILY_TO_1YR_AVG_DAILY", , "1M")</f>
        <v>94.79</v>
      </c>
      <c r="F272" s="3">
        <f>_xll.SNL.Clients.Office.Excel.Functions.SPG(A272, "SP_VOLUME_AVG_DAILY_TO_1YR_AVG_DAILY", , "3M")</f>
        <v>108.57</v>
      </c>
      <c r="G272" s="2" t="str">
        <f>_xll.SNL.Clients.Office.Excel.Functions.SPG(A272, "IQ_SECTOR")</f>
        <v>Financials</v>
      </c>
      <c r="H272" s="2" t="str">
        <f>_xll.SNL.Clients.Office.Excel.Functions.SPG(A272, "IQ_INDUSTRY_GROUP")</f>
        <v>Banks</v>
      </c>
      <c r="I272" s="2" t="str">
        <f>_xll.SNL.Clients.Office.Excel.Functions.SPG(A272, "IQ_INDUSTRY")</f>
        <v>Banks</v>
      </c>
      <c r="J272" s="2" t="str">
        <f>_xll.SNL.Clients.Office.Excel.Functions.SPG(A272, "IQ_PRIMARY_INDUSTRY")</f>
        <v>Regional Banks</v>
      </c>
      <c r="K272" s="2" t="str">
        <f>_xll.SNL.Clients.Office.Excel.Functions.SPG(A272, "NAICS_CODE", "Primary")</f>
        <v>522110 - Commercial Banking</v>
      </c>
      <c r="L272" s="2" t="str">
        <f>_xll.SNL.Clients.Office.Excel.Functions.SPG(A272, "SP_TOPICTAG")</f>
        <v>Consumer Lending; Digital Brokerage; Banking as a Service</v>
      </c>
      <c r="M272" s="3">
        <f>_xll.SNL.Clients.Office.Excel.Functions.SPG(A272, "SP_PCT_SHARES_OWNED_ALL_INSTITUTIONS")</f>
        <v>93.75</v>
      </c>
      <c r="N272" s="2" t="str">
        <f>_xll.SNL.Clients.Office.Excel.Functions.SPG(A272, "RD_CREDIT_RATING_GLOBAL", "Issuer Credit Rating", "Local Currency LT|0")</f>
        <v/>
      </c>
      <c r="O272" s="2" t="str">
        <f>_xll.SNL.Clients.Office.Excel.Functions.SPG(A272, "RD_CWOL_GLOBAL", "Issuer Credit Rating", "Local Currency LT|0")</f>
        <v/>
      </c>
      <c r="P272" s="2" t="str">
        <f>_xll.SNL.Clients.Office.Excel.Functions.SPG(A272, "RD_RATING_ACTION_GLOBAL", "Issuer Credit Rating", "Local Currency LT|0")</f>
        <v/>
      </c>
      <c r="Q272" s="1" t="str">
        <f>_xll.SNL.Clients.Office.Excel.Functions.SPG(A272, "RD_LAST_REVIEW_DATE_GLOBAL", "Issuer Credit Rating", "Local Currency LT")</f>
        <v/>
      </c>
      <c r="R272" s="1" t="str">
        <f>_xll.SNL.Clients.Office.Excel.Functions.SPG(A272, "RD_CREDIT_RATING_DATE_GLOBAL", "Issuer Credit Rating", "Local Currency LT|0")</f>
        <v/>
      </c>
      <c r="S272" s="1" t="str">
        <f>_xll.SNL.Clients.Office.Excel.Functions.SPG(A272, "RD_CREDIT_WATCH_OUTLOOK_DATE_GLOBAL", "Issuer Credit Rating", "Local Currency LT|0")</f>
        <v/>
      </c>
      <c r="T272" s="2" t="str">
        <f>_xll.SNL.Clients.Office.Excel.Functions.SPG(A272, "SP_BUSINESS_DESCRIPTION")</f>
        <v>Central Pacific Financial Corp. operates as the bank holding company for Central Pacific Bank that provides a range of commercial banking products and services to businesses, professionals, and individuals in the United States. It offers various deposit products and services, including checking, savings and time deposits, cash management and digital banking, trust, and retail brokerage services, as well as money market accounts and certificates of deposit. The company also provides various lending activities, such as commercial, commercial and residential mortgage, home equity, and consumer loans; and other products and services comprising debit cards, internet and mobile banking, cash management services, full-service ATMs, safe deposit boxes, international banking services, night depository facilities, foreign exchange, and wire transfers. In addition, it offers wealth management products and services that include non-deposit investment products, annuities, insurance, investment management, asset custody and general consultation, and planning services. The company was founded in 1954 and is headquartered in Honolulu, Hawaii.</v>
      </c>
    </row>
    <row r="273" spans="1:20" x14ac:dyDescent="0.3">
      <c r="A273" s="5" t="s">
        <v>1234</v>
      </c>
      <c r="B273" s="1" t="str">
        <f>_xll.SNL.Clients.Office.Excel.Functions.SPG(A273,"SP_IPO_DATE")</f>
        <v/>
      </c>
      <c r="C273" s="3" t="str">
        <f>_xll.SNL.Clients.Office.Excel.Functions.SPG(A273, "SP_VOLUME_AVG_WEEKLY_TO_SHARES_OUT", , "1M")</f>
        <v>NA</v>
      </c>
      <c r="D273" s="3" t="str">
        <f>_xll.SNL.Clients.Office.Excel.Functions.SPG(A273, "SP_VOLUME_AVG_WEEKLY_TO_SHARES_OUT", , "3M")</f>
        <v>NA</v>
      </c>
      <c r="E273" s="3">
        <f>_xll.SNL.Clients.Office.Excel.Functions.SPG(A273, "SP_VOLUME_AVG_DAILY_TO_1YR_AVG_DAILY", , "1M")</f>
        <v>123.17</v>
      </c>
      <c r="F273" s="3">
        <f>_xll.SNL.Clients.Office.Excel.Functions.SPG(A273, "SP_VOLUME_AVG_DAILY_TO_1YR_AVG_DAILY", , "3M")</f>
        <v>95.9</v>
      </c>
      <c r="G273" s="2" t="str">
        <f>_xll.SNL.Clients.Office.Excel.Functions.SPG(A273, "IQ_SECTOR")</f>
        <v>Materials</v>
      </c>
      <c r="H273" s="2" t="str">
        <f>_xll.SNL.Clients.Office.Excel.Functions.SPG(A273, "IQ_INDUSTRY_GROUP")</f>
        <v>Materials</v>
      </c>
      <c r="I273" s="2" t="str">
        <f>_xll.SNL.Clients.Office.Excel.Functions.SPG(A273, "IQ_INDUSTRY")</f>
        <v>Metals and Mining</v>
      </c>
      <c r="J273" s="2" t="str">
        <f>_xll.SNL.Clients.Office.Excel.Functions.SPG(A273, "IQ_PRIMARY_INDUSTRY")</f>
        <v>Aluminum</v>
      </c>
      <c r="K273" s="2" t="str">
        <f>_xll.SNL.Clients.Office.Excel.Functions.SPG(A273, "NAICS_CODE", "Primary")</f>
        <v>3313 - Alumina and Aluminum Production and Processing</v>
      </c>
      <c r="L273" s="2" t="str">
        <f>_xll.SNL.Clients.Office.Excel.Functions.SPG(A273, "SP_TOPICTAG")</f>
        <v>CleanTech</v>
      </c>
      <c r="M273" s="3">
        <f>_xll.SNL.Clients.Office.Excel.Functions.SPG(A273, "SP_PCT_SHARES_OWNED_ALL_INSTITUTIONS")</f>
        <v>57.64</v>
      </c>
      <c r="N273" s="2" t="str">
        <f>_xll.SNL.Clients.Office.Excel.Functions.SPG(A273, "RD_CREDIT_RATING_GLOBAL", "Issuer Credit Rating", "Local Currency LT|0")</f>
        <v>B-</v>
      </c>
      <c r="O273" s="2" t="str">
        <f>_xll.SNL.Clients.Office.Excel.Functions.SPG(A273, "RD_CWOL_GLOBAL", "Issuer Credit Rating", "Local Currency LT|0")</f>
        <v>Stable</v>
      </c>
      <c r="P273" s="2" t="str">
        <f>_xll.SNL.Clients.Office.Excel.Functions.SPG(A273, "RD_RATING_ACTION_GLOBAL", "Issuer Credit Rating", "Local Currency LT|0")</f>
        <v>Upgrade | CreditWatch/Outlook (06/18/2020)</v>
      </c>
      <c r="Q273" s="1">
        <f>_xll.SNL.Clients.Office.Excel.Functions.SPG(A273, "RD_LAST_REVIEW_DATE_GLOBAL", "Issuer Credit Rating", "Local Currency LT")</f>
        <v>45435</v>
      </c>
      <c r="R273" s="1">
        <f>_xll.SNL.Clients.Office.Excel.Functions.SPG(A273, "RD_CREDIT_RATING_DATE_GLOBAL", "Issuer Credit Rating", "Local Currency LT|0")</f>
        <v>44000</v>
      </c>
      <c r="S273" s="1">
        <f>_xll.SNL.Clients.Office.Excel.Functions.SPG(A273, "RD_CREDIT_WATCH_OUTLOOK_DATE_GLOBAL", "Issuer Credit Rating", "Local Currency LT|0")</f>
        <v>44000</v>
      </c>
      <c r="T273" s="2" t="str">
        <f>_xll.SNL.Clients.Office.Excel.Functions.SPG(A273, "SP_BUSINESS_DESCRIPTION")</f>
        <v>Century Aluminum Company, together with its subsidiaries, engages in the production of standard-grade and value-added primary aluminum products in the United States and Iceland. It also owns and operates an alumina production facility in Iceland, and a carbon anode production facility in the Netherlands. The company was founded in 1995 and is headquartered in Chicago, Illinois.</v>
      </c>
    </row>
    <row r="274" spans="1:20" x14ac:dyDescent="0.3">
      <c r="A274" s="5" t="s">
        <v>1233</v>
      </c>
      <c r="B274" s="1">
        <f>_xll.SNL.Clients.Office.Excel.Functions.SPG(A274,"SP_IPO_DATE")</f>
        <v>41807</v>
      </c>
      <c r="C274" s="3">
        <f>_xll.SNL.Clients.Office.Excel.Functions.SPG(A274, "SP_VOLUME_AVG_WEEKLY_TO_SHARES_OUT", , "1M")</f>
        <v>7.7711123629901193</v>
      </c>
      <c r="D274" s="3">
        <f>_xll.SNL.Clients.Office.Excel.Functions.SPG(A274, "SP_VOLUME_AVG_WEEKLY_TO_SHARES_OUT", , "3M")</f>
        <v>6.7574812616542159</v>
      </c>
      <c r="E274" s="3">
        <f>_xll.SNL.Clients.Office.Excel.Functions.SPG(A274, "SP_VOLUME_AVG_DAILY_TO_1YR_AVG_DAILY", , "1M")</f>
        <v>143.76</v>
      </c>
      <c r="F274" s="3">
        <f>_xll.SNL.Clients.Office.Excel.Functions.SPG(A274, "SP_VOLUME_AVG_DAILY_TO_1YR_AVG_DAILY", , "3M")</f>
        <v>125.01</v>
      </c>
      <c r="G274" s="2" t="str">
        <f>_xll.SNL.Clients.Office.Excel.Functions.SPG(A274, "IQ_SECTOR")</f>
        <v>Consumer Discretionary</v>
      </c>
      <c r="H274" s="2" t="str">
        <f>_xll.SNL.Clients.Office.Excel.Functions.SPG(A274, "IQ_INDUSTRY_GROUP")</f>
        <v>Consumer Durables and Apparel</v>
      </c>
      <c r="I274" s="2" t="str">
        <f>_xll.SNL.Clients.Office.Excel.Functions.SPG(A274, "IQ_INDUSTRY")</f>
        <v>Household Durables</v>
      </c>
      <c r="J274" s="2" t="str">
        <f>_xll.SNL.Clients.Office.Excel.Functions.SPG(A274, "IQ_PRIMARY_INDUSTRY")</f>
        <v>Homebuilding</v>
      </c>
      <c r="K274" s="2" t="str">
        <f>_xll.SNL.Clients.Office.Excel.Functions.SPG(A274, "NAICS_CODE", "Primary")</f>
        <v>236115 - New Single-Family Housing Construction (except For-Sale Builders)</v>
      </c>
      <c r="L274" s="2" t="str">
        <f>_xll.SNL.Clients.Office.Excel.Functions.SPG(A274, "SP_TOPICTAG")</f>
        <v>Home Improvement</v>
      </c>
      <c r="M274" s="3">
        <f>_xll.SNL.Clients.Office.Excel.Functions.SPG(A274, "SP_PCT_SHARES_OWNED_ALL_INSTITUTIONS")</f>
        <v>93.35</v>
      </c>
      <c r="N274" s="2" t="str">
        <f>_xll.SNL.Clients.Office.Excel.Functions.SPG(A274, "RD_CREDIT_RATING_GLOBAL", "Issuer Credit Rating", "Local Currency LT|0")</f>
        <v>BB</v>
      </c>
      <c r="O274" s="2" t="str">
        <f>_xll.SNL.Clients.Office.Excel.Functions.SPG(A274, "RD_CWOL_GLOBAL", "Issuer Credit Rating", "Local Currency LT|0")</f>
        <v>Stable</v>
      </c>
      <c r="P274" s="2" t="str">
        <f>_xll.SNL.Clients.Office.Excel.Functions.SPG(A274, "RD_RATING_ACTION_GLOBAL", "Issuer Credit Rating", "Local Currency LT|0")</f>
        <v>Upgrade | CreditWatch/Outlook (09/20/2023)</v>
      </c>
      <c r="Q274" s="1">
        <f>_xll.SNL.Clients.Office.Excel.Functions.SPG(A274, "RD_LAST_REVIEW_DATE_GLOBAL", "Issuer Credit Rating", "Local Currency LT")</f>
        <v>45512</v>
      </c>
      <c r="R274" s="1">
        <f>_xll.SNL.Clients.Office.Excel.Functions.SPG(A274, "RD_CREDIT_RATING_DATE_GLOBAL", "Issuer Credit Rating", "Local Currency LT|0")</f>
        <v>45189</v>
      </c>
      <c r="S274" s="1">
        <f>_xll.SNL.Clients.Office.Excel.Functions.SPG(A274, "RD_CREDIT_WATCH_OUTLOOK_DATE_GLOBAL", "Issuer Credit Rating", "Local Currency LT|0")</f>
        <v>45189</v>
      </c>
      <c r="T274" s="2" t="str">
        <f>_xll.SNL.Clients.Office.Excel.Functions.SPG(A274, "SP_BUSINESS_DESCRIPTION")</f>
        <v>Century Communities, Inc., together with its subsidiaries, engages in the design, development, construction, marketing, and sale of single-family attached and detached homes. It is also involved in the entitlement and development of the underlying land; and provision of mortgage, title, and insurance services to its homebuyers. The company offers homes under the Century Communities and Century Complete brands. It sells homes through its sales representatives, retail studios, and internet, as well as through independent real estate brokers in 18 states in the United States. Century Communities, Inc. was founded in 2002 and is headquartered in Greenwood Village, Colorado.</v>
      </c>
    </row>
    <row r="275" spans="1:20" x14ac:dyDescent="0.3">
      <c r="A275" s="5" t="s">
        <v>1232</v>
      </c>
      <c r="B275" s="1">
        <f>_xll.SNL.Clients.Office.Excel.Functions.SPG(A275,"SP_IPO_DATE")</f>
        <v>44175</v>
      </c>
      <c r="C275" s="3">
        <f>_xll.SNL.Clients.Office.Excel.Functions.SPG(A275, "SP_VOLUME_AVG_WEEKLY_TO_SHARES_OUT", , "1M")</f>
        <v>4.2705826229500561</v>
      </c>
      <c r="D275" s="3">
        <f>_xll.SNL.Clients.Office.Excel.Functions.SPG(A275, "SP_VOLUME_AVG_WEEKLY_TO_SHARES_OUT", , "3M")</f>
        <v>3.9229722590605003</v>
      </c>
      <c r="E275" s="3">
        <f>_xll.SNL.Clients.Office.Excel.Functions.SPG(A275, "SP_VOLUME_AVG_DAILY_TO_1YR_AVG_DAILY", , "1M")</f>
        <v>146.62</v>
      </c>
      <c r="F275" s="3">
        <f>_xll.SNL.Clients.Office.Excel.Functions.SPG(A275, "SP_VOLUME_AVG_DAILY_TO_1YR_AVG_DAILY", , "3M")</f>
        <v>134.69</v>
      </c>
      <c r="G275" s="2" t="str">
        <f>_xll.SNL.Clients.Office.Excel.Functions.SPG(A275, "IQ_SECTOR")</f>
        <v>Health Care</v>
      </c>
      <c r="H275" s="2" t="str">
        <f>_xll.SNL.Clients.Office.Excel.Functions.SPG(A275, "IQ_INDUSTRY_GROUP")</f>
        <v>Health Care Equipment and Services</v>
      </c>
      <c r="I275" s="2" t="str">
        <f>_xll.SNL.Clients.Office.Excel.Functions.SPG(A275, "IQ_INDUSTRY")</f>
        <v>Health Care Technology</v>
      </c>
      <c r="J275" s="2" t="str">
        <f>_xll.SNL.Clients.Office.Excel.Functions.SPG(A275, "IQ_PRIMARY_INDUSTRY")</f>
        <v>Health Care Technology</v>
      </c>
      <c r="K275" s="2" t="str">
        <f>_xll.SNL.Clients.Office.Excel.Functions.SPG(A275, "NAICS_CODE", "Primary")</f>
        <v>513210 - Software Publishers</v>
      </c>
      <c r="L275" s="2" t="str">
        <f>_xll.SNL.Clients.Office.Excel.Functions.SPG(A275, "SP_TOPICTAG")</f>
        <v>Software Development; Health Diagnostics; Natural Language Processing; Predictive Analytics; Machine Learning; Artificial Intelligence; Oncology</v>
      </c>
      <c r="M275" s="3">
        <f>_xll.SNL.Clients.Office.Excel.Functions.SPG(A275, "SP_PCT_SHARES_OWNED_ALL_INSTITUTIONS")</f>
        <v>73.22</v>
      </c>
      <c r="N275" s="2" t="str">
        <f>_xll.SNL.Clients.Office.Excel.Functions.SPG(A275, "RD_CREDIT_RATING_GLOBAL", "Issuer Credit Rating", "Local Currency LT|0")</f>
        <v/>
      </c>
      <c r="O275" s="2" t="str">
        <f>_xll.SNL.Clients.Office.Excel.Functions.SPG(A275, "RD_CWOL_GLOBAL", "Issuer Credit Rating", "Local Currency LT|0")</f>
        <v/>
      </c>
      <c r="P275" s="2" t="str">
        <f>_xll.SNL.Clients.Office.Excel.Functions.SPG(A275, "RD_RATING_ACTION_GLOBAL", "Issuer Credit Rating", "Local Currency LT|0")</f>
        <v/>
      </c>
      <c r="Q275" s="1" t="str">
        <f>_xll.SNL.Clients.Office.Excel.Functions.SPG(A275, "RD_LAST_REVIEW_DATE_GLOBAL", "Issuer Credit Rating", "Local Currency LT")</f>
        <v/>
      </c>
      <c r="R275" s="1" t="str">
        <f>_xll.SNL.Clients.Office.Excel.Functions.SPG(A275, "RD_CREDIT_RATING_DATE_GLOBAL", "Issuer Credit Rating", "Local Currency LT|0")</f>
        <v/>
      </c>
      <c r="S275" s="1" t="str">
        <f>_xll.SNL.Clients.Office.Excel.Functions.SPG(A275, "RD_CREDIT_WATCH_OUTLOOK_DATE_GLOBAL", "Issuer Credit Rating", "Local Currency LT|0")</f>
        <v/>
      </c>
      <c r="T275" s="2" t="str">
        <f>_xll.SNL.Clients.Office.Excel.Functions.SPG(A275, "SP_BUSINESS_DESCRIPTION")</f>
        <v>Certara, Inc., together with its subsidiaries, provides software products and technology-enabled services to customers for biosimulation in drug discovery, preclinical and clinical research, regulatory submissions, and market access in the United States and internationally. It offers solutions for model-informed drug development, as well as biosimulation solution used to predict both pharmacokinetics and pharmacodynamics. The company provides Simcyp Simulator, a mechanistic biosimulation platform mechanistic biosimulation investigational new drug and translational stages; Simcyp Biopharmaceutics, used to identify and refine drug formulations; and Simcyp Secondary Intelligence which integrates toxicology with quantitative analysis of networks of molecular and functional biological changes to identify drug toxicity and adverse drug reactions. In addition, it offers Phoenix WinNonlin, a platform for non-compartmental analysis, pharmacokinetic/pharmacodynamic, and toxicokinetic; phoenix hosted, that provides a secured and validated certara amazon web services workspace; Phoenix NLME, a population modeling and simulation software for nonlinear mixed effects models; and pirana modeling workbench. Further, the company provides pinnacle 21, a cloud-based platform for clinical data automation, standardization, and validation; Pinnacle 21 Data Exchange, used to define data standards and specifications; and Metadata Repository, to enable study design using controlled and standardized data. It serves life sciences companies, biopharmaceutical companies, research organizations, academic institutions, and global regulators, as well as animal health, crop science, bio science, medical devices, and public sector industries. Certara Inc. was founded in 2008 and is headquartered in Princeton, New Jersey.</v>
      </c>
    </row>
    <row r="276" spans="1:20" x14ac:dyDescent="0.3">
      <c r="A276" s="5" t="s">
        <v>1231</v>
      </c>
      <c r="B276" s="1" t="str">
        <f>_xll.SNL.Clients.Office.Excel.Functions.SPG(A276,"SP_IPO_DATE")</f>
        <v/>
      </c>
      <c r="C276" s="3">
        <f>_xll.SNL.Clients.Office.Excel.Functions.SPG(A276, "SP_VOLUME_AVG_WEEKLY_TO_SHARES_OUT", , "1M")</f>
        <v>6.8638108216560845</v>
      </c>
      <c r="D276" s="3">
        <f>_xll.SNL.Clients.Office.Excel.Functions.SPG(A276, "SP_VOLUME_AVG_WEEKLY_TO_SHARES_OUT", , "3M")</f>
        <v>5.866597757522098</v>
      </c>
      <c r="E276" s="3">
        <f>_xll.SNL.Clients.Office.Excel.Functions.SPG(A276, "SP_VOLUME_AVG_DAILY_TO_1YR_AVG_DAILY", , "1M")</f>
        <v>174.42</v>
      </c>
      <c r="F276" s="3">
        <f>_xll.SNL.Clients.Office.Excel.Functions.SPG(A276, "SP_VOLUME_AVG_DAILY_TO_1YR_AVG_DAILY", , "3M")</f>
        <v>149.08000000000001</v>
      </c>
      <c r="G276" s="2" t="str">
        <f>_xll.SNL.Clients.Office.Excel.Functions.SPG(A276, "IQ_SECTOR")</f>
        <v>Information Technology</v>
      </c>
      <c r="H276" s="2" t="str">
        <f>_xll.SNL.Clients.Office.Excel.Functions.SPG(A276, "IQ_INDUSTRY_GROUP")</f>
        <v>Semiconductors and Semiconductor Equipment</v>
      </c>
      <c r="I276" s="2" t="str">
        <f>_xll.SNL.Clients.Office.Excel.Functions.SPG(A276, "IQ_INDUSTRY")</f>
        <v>Semiconductors and Semiconductor Equipment</v>
      </c>
      <c r="J276" s="2" t="str">
        <f>_xll.SNL.Clients.Office.Excel.Functions.SPG(A276, "IQ_PRIMARY_INDUSTRY")</f>
        <v>Semiconductors</v>
      </c>
      <c r="K276" s="2" t="str">
        <f>_xll.SNL.Clients.Office.Excel.Functions.SPG(A276, "NAICS_CODE", "Primary")</f>
        <v>334413 - Semiconductor and Related Device Manufacturing</v>
      </c>
      <c r="L276" s="2" t="str">
        <f>_xll.SNL.Clients.Office.Excel.Functions.SPG(A276, "SP_TOPICTAG")</f>
        <v>Computer Vision; Image Recognition; Sensors; Speech Recognition; Machine Learning; Artificial Intelligence; 5G</v>
      </c>
      <c r="M276" s="3">
        <f>_xll.SNL.Clients.Office.Excel.Functions.SPG(A276, "SP_PCT_SHARES_OWNED_ALL_INSTITUTIONS")</f>
        <v>80.16</v>
      </c>
      <c r="N276" s="2" t="str">
        <f>_xll.SNL.Clients.Office.Excel.Functions.SPG(A276, "RD_CREDIT_RATING_GLOBAL", "Issuer Credit Rating", "Local Currency LT|0")</f>
        <v/>
      </c>
      <c r="O276" s="2" t="str">
        <f>_xll.SNL.Clients.Office.Excel.Functions.SPG(A276, "RD_CWOL_GLOBAL", "Issuer Credit Rating", "Local Currency LT|0")</f>
        <v/>
      </c>
      <c r="P276" s="2" t="str">
        <f>_xll.SNL.Clients.Office.Excel.Functions.SPG(A276, "RD_RATING_ACTION_GLOBAL", "Issuer Credit Rating", "Local Currency LT|0")</f>
        <v/>
      </c>
      <c r="Q276" s="1" t="str">
        <f>_xll.SNL.Clients.Office.Excel.Functions.SPG(A276, "RD_LAST_REVIEW_DATE_GLOBAL", "Issuer Credit Rating", "Local Currency LT")</f>
        <v/>
      </c>
      <c r="R276" s="1" t="str">
        <f>_xll.SNL.Clients.Office.Excel.Functions.SPG(A276, "RD_CREDIT_RATING_DATE_GLOBAL", "Issuer Credit Rating", "Local Currency LT|0")</f>
        <v/>
      </c>
      <c r="S276" s="1" t="str">
        <f>_xll.SNL.Clients.Office.Excel.Functions.SPG(A276, "RD_CREDIT_WATCH_OUTLOOK_DATE_GLOBAL", "Issuer Credit Rating", "Local Currency LT|0")</f>
        <v/>
      </c>
      <c r="T276" s="2" t="str">
        <f>_xll.SNL.Clients.Office.Excel.Functions.SPG(A276, "SP_BUSINESS_DESCRIPTION")</f>
        <v>CEVA, Inc. provides silicon and software IP solutions to semiconductor and original equipment manufacturer (OEM) companies worldwide. Its 5G mobile and infrastructure products include Ceva-XC vector digital signal processors (DSPs) for 5G handsets, 5G RAN, and general-purpose baseband processing; PentaG-RAN, an open ran platform for base station and radio; and PentaG2 - 5G NR modem platform for UE, as well as for non-handset 5G vertical markets, such as fixed wireless access, industry 4.0, robotics, and AR/VR devices. The company’s wireless IoT products comprise RivieraWaves’ Bluetooth 5dual mode and low energy platforms, RivieraWaves’ Wi-Fi platforms, ultra-wide band platforms, and Cellular IoT and RedCap platforms, as well as sense and inference processors and platforms consist of NeuPro-M neural processing unit (NPU) family; SensPro2 sensor hub AI platforms addressing imaging, vision, powertrain, and applications, including DSP processors, AI accelerators, and a software portfolio; and Ceva-BX1 and Ceva-BX2 audio AI DSPs. Its sensing and audio software comprise RealSpace spatial audio software package; WhisPro speech recognition; ClearVox, a voice front-end software package for voice-enabled devices; and CDNN, a neural network graph compiler that enables AI developers to automatically compile, optimize, and run pre-trained networks onto embedded devices. The company’s application software IP are licensed primarily to OEMs who embed it in their system on chip designs. It delivers AI DSPs and NPUs in the form of a hardware description language definition; and offers development platforms, software development kits, and software debug tools, which facilitate system design, debug, and software development. The company licenses its technology through a direct sales force. CEVA, Inc. was formerly known as ParthusCeva, Inc. and changed its name to CEVA, Inc. in December 2003. The company was incorporated in 1999 and is headquartered in Rockville, Maryland.</v>
      </c>
    </row>
    <row r="277" spans="1:20" x14ac:dyDescent="0.3">
      <c r="A277" s="5" t="s">
        <v>1230</v>
      </c>
      <c r="B277" s="1">
        <f>_xll.SNL.Clients.Office.Excel.Functions.SPG(A277,"SP_IPO_DATE")</f>
        <v>38574</v>
      </c>
      <c r="C277" s="3">
        <f>_xll.SNL.Clients.Office.Excel.Functions.SPG(A277, "SP_VOLUME_AVG_WEEKLY_TO_SHARES_OUT", , "1M")</f>
        <v>7.2992844200145557</v>
      </c>
      <c r="D277" s="3">
        <f>_xll.SNL.Clients.Office.Excel.Functions.SPG(A277, "SP_VOLUME_AVG_WEEKLY_TO_SHARES_OUT", , "3M")</f>
        <v>5.8718927698403203</v>
      </c>
      <c r="E277" s="3">
        <f>_xll.SNL.Clients.Office.Excel.Functions.SPG(A277, "SP_VOLUME_AVG_DAILY_TO_1YR_AVG_DAILY", , "1M")</f>
        <v>121.12</v>
      </c>
      <c r="F277" s="3">
        <f>_xll.SNL.Clients.Office.Excel.Functions.SPG(A277, "SP_VOLUME_AVG_DAILY_TO_1YR_AVG_DAILY", , "3M")</f>
        <v>97.44</v>
      </c>
      <c r="G277" s="2" t="str">
        <f>_xll.SNL.Clients.Office.Excel.Functions.SPG(A277, "IQ_SECTOR")</f>
        <v>Materials</v>
      </c>
      <c r="H277" s="2" t="str">
        <f>_xll.SNL.Clients.Office.Excel.Functions.SPG(A277, "IQ_INDUSTRY_GROUP")</f>
        <v>Materials</v>
      </c>
      <c r="I277" s="2" t="str">
        <f>_xll.SNL.Clients.Office.Excel.Functions.SPG(A277, "IQ_INDUSTRY")</f>
        <v>Chemicals</v>
      </c>
      <c r="J277" s="2" t="str">
        <f>_xll.SNL.Clients.Office.Excel.Functions.SPG(A277, "IQ_PRIMARY_INDUSTRY")</f>
        <v>Fertilizers and Agricultural Chemicals</v>
      </c>
      <c r="K277" s="2" t="str">
        <f>_xll.SNL.Clients.Office.Excel.Functions.SPG(A277, "NAICS_CODE", "Primary")</f>
        <v>325311 - Nitrogenous Fertilizer Manufacturing</v>
      </c>
      <c r="L277" s="2" t="str">
        <f>_xll.SNL.Clients.Office.Excel.Functions.SPG(A277, "SP_TOPICTAG")</f>
        <v>Environmental Consulting; Environmental Engineering; Farming; Horticulture; ClimateTech; Renewable Ammonia</v>
      </c>
      <c r="M277" s="3">
        <f>_xll.SNL.Clients.Office.Excel.Functions.SPG(A277, "SP_PCT_SHARES_OWNED_ALL_INSTITUTIONS")</f>
        <v>95.55</v>
      </c>
      <c r="N277" s="2" t="str">
        <f>_xll.SNL.Clients.Office.Excel.Functions.SPG(A277, "RD_CREDIT_RATING_GLOBAL", "Issuer Credit Rating", "Local Currency LT|0")</f>
        <v>BBB</v>
      </c>
      <c r="O277" s="2" t="str">
        <f>_xll.SNL.Clients.Office.Excel.Functions.SPG(A277, "RD_CWOL_GLOBAL", "Issuer Credit Rating", "Local Currency LT|0")</f>
        <v>Stable</v>
      </c>
      <c r="P277" s="2" t="str">
        <f>_xll.SNL.Clients.Office.Excel.Functions.SPG(A277, "RD_RATING_ACTION_GLOBAL", "Issuer Credit Rating", "Local Currency LT|0")</f>
        <v>Upgrade | CreditWatch/Outlook (10/04/2022)</v>
      </c>
      <c r="Q277" s="1">
        <f>_xll.SNL.Clients.Office.Excel.Functions.SPG(A277, "RD_LAST_REVIEW_DATE_GLOBAL", "Issuer Credit Rating", "Local Currency LT")</f>
        <v>45681</v>
      </c>
      <c r="R277" s="1">
        <f>_xll.SNL.Clients.Office.Excel.Functions.SPG(A277, "RD_CREDIT_RATING_DATE_GLOBAL", "Issuer Credit Rating", "Local Currency LT|0")</f>
        <v>44838</v>
      </c>
      <c r="S277" s="1">
        <f>_xll.SNL.Clients.Office.Excel.Functions.SPG(A277, "RD_CREDIT_WATCH_OUTLOOK_DATE_GLOBAL", "Issuer Credit Rating", "Local Currency LT|0")</f>
        <v>44838</v>
      </c>
      <c r="T277" s="2" t="str">
        <f>_xll.SNL.Clients.Office.Excel.Functions.SPG(A277, "SP_BUSINESS_DESCRIPTION")</f>
        <v>CF Industries Holdings, Inc., together with its subsidiaries, engages in the manufacture and sale of hydrogen and nitrogen products for energy, fertilizer, emissions abatement, and other industrial activities in North America, Europe, and internationally. It operates through Ammonia, Granular Urea, UAN, AN, and Other segments. The company’s principal products include anhydrous ammonia, granular urea, urea ammonium nitrate, and ammonium nitrate products. It also offers diesel exhaust fluid, urea liquor, nitric acid, and aqua ammonia products. The company primarily serves cooperatives, independent fertilizer distributors, traders, wholesalers, and industrial users. CF Industries Holdings, Inc. was founded in 1946 and is headquartered in Northbrook, Illinois.</v>
      </c>
    </row>
    <row r="278" spans="1:20" x14ac:dyDescent="0.3">
      <c r="A278" s="5" t="s">
        <v>1229</v>
      </c>
      <c r="B278" s="1" t="str">
        <f>_xll.SNL.Clients.Office.Excel.Functions.SPG(A278,"SP_IPO_DATE")</f>
        <v/>
      </c>
      <c r="C278" s="3">
        <f>_xll.SNL.Clients.Office.Excel.Functions.SPG(A278, "SP_VOLUME_AVG_WEEKLY_TO_SHARES_OUT", , "1M")</f>
        <v>5.4123923415157549</v>
      </c>
      <c r="D278" s="3">
        <f>_xll.SNL.Clients.Office.Excel.Functions.SPG(A278, "SP_VOLUME_AVG_WEEKLY_TO_SHARES_OUT", , "3M")</f>
        <v>7.5404688743743469</v>
      </c>
      <c r="E278" s="3">
        <f>_xll.SNL.Clients.Office.Excel.Functions.SPG(A278, "SP_VOLUME_AVG_DAILY_TO_1YR_AVG_DAILY", , "1M")</f>
        <v>127.11</v>
      </c>
      <c r="F278" s="3">
        <f>_xll.SNL.Clients.Office.Excel.Functions.SPG(A278, "SP_VOLUME_AVG_DAILY_TO_1YR_AVG_DAILY", , "3M")</f>
        <v>177.08</v>
      </c>
      <c r="G278" s="2" t="str">
        <f>_xll.SNL.Clients.Office.Excel.Functions.SPG(A278, "IQ_SECTOR")</f>
        <v>Consumer Discretionary</v>
      </c>
      <c r="H278" s="2" t="str">
        <f>_xll.SNL.Clients.Office.Excel.Functions.SPG(A278, "IQ_INDUSTRY_GROUP")</f>
        <v>Consumer Durables and Apparel</v>
      </c>
      <c r="I278" s="2" t="str">
        <f>_xll.SNL.Clients.Office.Excel.Functions.SPG(A278, "IQ_INDUSTRY")</f>
        <v>Household Durables</v>
      </c>
      <c r="J278" s="2" t="str">
        <f>_xll.SNL.Clients.Office.Excel.Functions.SPG(A278, "IQ_PRIMARY_INDUSTRY")</f>
        <v>Homebuilding</v>
      </c>
      <c r="K278" s="2" t="str">
        <f>_xll.SNL.Clients.Office.Excel.Functions.SPG(A278, "NAICS_CODE", "Primary")</f>
        <v>321992 - Prefabricated Wood Building Manufacturing</v>
      </c>
      <c r="L278" s="2" t="str">
        <f>_xll.SNL.Clients.Office.Excel.Functions.SPG(A278, "SP_TOPICTAG")</f>
        <v>Fleet Management; Home Improvement</v>
      </c>
      <c r="M278" s="3">
        <f>_xll.SNL.Clients.Office.Excel.Functions.SPG(A278, "SP_PCT_SHARES_OWNED_ALL_INSTITUTIONS")</f>
        <v>109.72</v>
      </c>
      <c r="N278" s="2" t="str">
        <f>_xll.SNL.Clients.Office.Excel.Functions.SPG(A278, "RD_CREDIT_RATING_GLOBAL", "Issuer Credit Rating", "Local Currency LT|0")</f>
        <v/>
      </c>
      <c r="O278" s="2" t="str">
        <f>_xll.SNL.Clients.Office.Excel.Functions.SPG(A278, "RD_CWOL_GLOBAL", "Issuer Credit Rating", "Local Currency LT|0")</f>
        <v/>
      </c>
      <c r="P278" s="2" t="str">
        <f>_xll.SNL.Clients.Office.Excel.Functions.SPG(A278, "RD_RATING_ACTION_GLOBAL", "Issuer Credit Rating", "Local Currency LT|0")</f>
        <v/>
      </c>
      <c r="Q278" s="1" t="str">
        <f>_xll.SNL.Clients.Office.Excel.Functions.SPG(A278, "RD_LAST_REVIEW_DATE_GLOBAL", "Issuer Credit Rating", "Local Currency LT")</f>
        <v/>
      </c>
      <c r="R278" s="1" t="str">
        <f>_xll.SNL.Clients.Office.Excel.Functions.SPG(A278, "RD_CREDIT_RATING_DATE_GLOBAL", "Issuer Credit Rating", "Local Currency LT|0")</f>
        <v/>
      </c>
      <c r="S278" s="1" t="str">
        <f>_xll.SNL.Clients.Office.Excel.Functions.SPG(A278, "RD_CREDIT_WATCH_OUTLOOK_DATE_GLOBAL", "Issuer Credit Rating", "Local Currency LT|0")</f>
        <v/>
      </c>
      <c r="T278" s="2" t="str">
        <f>_xll.SNL.Clients.Office.Excel.Functions.SPG(A278, "SP_BUSINESS_DESCRIPTION")</f>
        <v>Champion Homes, Inc. engages in the production and sale of factory-built housing in North America. The company offers manufactured and modular homes, park models recreational vehicles and cabins, accessory dwelling units, and commercial structures and modular buildings for the multi-family and hospitality sectors. It builds homes under the Skyline Homes, Champion Homes, Genesis Homes, Regional Homes, Athens Park, Dutch Housing, Atlantic Homes, Excel Homes, Homes of Merit, All American Homes, New Era, Redman Homes, ScotBilt Homes, Shore Park, Silvercrest, and Titan Homes in the United States, and Moduline and SRI Homes brand names in western Canada. The company also provides construction services to install and set-up factory-built homes; operates a factory-direct manufactured home retail business under the Regional Homes, Titan Factory Direct, and Champion Homes Center brand names; and offers transportation services to manufactured housing and other industries. The company was formerly known as Skyline Champion Corporation and changed its name to Champion Homes, Inc. in August 2024. The company was founded in 2010 and is headquartered in Troy, Michigan.</v>
      </c>
    </row>
    <row r="279" spans="1:20" x14ac:dyDescent="0.3">
      <c r="A279" s="5" t="s">
        <v>1228</v>
      </c>
      <c r="B279" s="1" t="str">
        <f>_xll.SNL.Clients.Office.Excel.Functions.SPG(A279,"SP_IPO_DATE")</f>
        <v/>
      </c>
      <c r="C279" s="3">
        <f>_xll.SNL.Clients.Office.Excel.Functions.SPG(A279, "SP_VOLUME_AVG_WEEKLY_TO_SHARES_OUT", , "1M")</f>
        <v>8.2245167942758179</v>
      </c>
      <c r="D279" s="3">
        <f>_xll.SNL.Clients.Office.Excel.Functions.SPG(A279, "SP_VOLUME_AVG_WEEKLY_TO_SHARES_OUT", , "3M")</f>
        <v>6.0551461587881246</v>
      </c>
      <c r="E279" s="3">
        <f>_xll.SNL.Clients.Office.Excel.Functions.SPG(A279, "SP_VOLUME_AVG_DAILY_TO_1YR_AVG_DAILY", , "1M")</f>
        <v>157.03</v>
      </c>
      <c r="F279" s="3">
        <f>_xll.SNL.Clients.Office.Excel.Functions.SPG(A279, "SP_VOLUME_AVG_DAILY_TO_1YR_AVG_DAILY", , "3M")</f>
        <v>115.61</v>
      </c>
      <c r="G279" s="2" t="str">
        <f>_xll.SNL.Clients.Office.Excel.Functions.SPG(A279, "IQ_SECTOR")</f>
        <v>Energy</v>
      </c>
      <c r="H279" s="2" t="str">
        <f>_xll.SNL.Clients.Office.Excel.Functions.SPG(A279, "IQ_INDUSTRY_GROUP")</f>
        <v>Energy</v>
      </c>
      <c r="I279" s="2" t="str">
        <f>_xll.SNL.Clients.Office.Excel.Functions.SPG(A279, "IQ_INDUSTRY")</f>
        <v>Energy Equipment and Services</v>
      </c>
      <c r="J279" s="2" t="str">
        <f>_xll.SNL.Clients.Office.Excel.Functions.SPG(A279, "IQ_PRIMARY_INDUSTRY")</f>
        <v>Oil and Gas Equipment and Services</v>
      </c>
      <c r="K279" s="2" t="str">
        <f>_xll.SNL.Clients.Office.Excel.Functions.SPG(A279, "NAICS_CODE", "Primary")</f>
        <v>333132 - Oil and Gas Field Machinery and Equipment Manufacturing</v>
      </c>
      <c r="L279" s="2" t="str">
        <f>_xll.SNL.Clients.Office.Excel.Functions.SPG(A279, "SP_TOPICTAG")</f>
        <v>Environmental Consulting; Industrial Automation; Sensors; CleanTech; Process Automation; ClimateTech</v>
      </c>
      <c r="M279" s="3">
        <f>_xll.SNL.Clients.Office.Excel.Functions.SPG(A279, "SP_PCT_SHARES_OWNED_ALL_INSTITUTIONS")</f>
        <v>91.67</v>
      </c>
      <c r="N279" s="2" t="str">
        <f>_xll.SNL.Clients.Office.Excel.Functions.SPG(A279, "RD_CREDIT_RATING_GLOBAL", "Issuer Credit Rating", "Local Currency LT|0")</f>
        <v>BB+</v>
      </c>
      <c r="O279" s="2" t="str">
        <f>_xll.SNL.Clients.Office.Excel.Functions.SPG(A279, "RD_CWOL_GLOBAL", "Issuer Credit Rating", "Local Currency LT|0")</f>
        <v>Watch Pos</v>
      </c>
      <c r="P279" s="2" t="str">
        <f>_xll.SNL.Clients.Office.Excel.Functions.SPG(A279, "RD_RATING_ACTION_GLOBAL", "Issuer Credit Rating", "Local Currency LT|0")</f>
        <v>CreditWatch/Outlook (04/02/2024)</v>
      </c>
      <c r="Q279" s="1">
        <f>_xll.SNL.Clients.Office.Excel.Functions.SPG(A279, "RD_LAST_REVIEW_DATE_GLOBAL", "Issuer Credit Rating", "Local Currency LT")</f>
        <v>45702</v>
      </c>
      <c r="R279" s="1">
        <f>_xll.SNL.Clients.Office.Excel.Functions.SPG(A279, "RD_CREDIT_RATING_DATE_GLOBAL", "Issuer Credit Rating", "Local Currency LT|0")</f>
        <v>45063</v>
      </c>
      <c r="S279" s="1">
        <f>_xll.SNL.Clients.Office.Excel.Functions.SPG(A279, "RD_CREDIT_WATCH_OUTLOOK_DATE_GLOBAL", "Issuer Credit Rating", "Local Currency LT|0")</f>
        <v>45384</v>
      </c>
      <c r="T279" s="2" t="str">
        <f>_xll.SNL.Clients.Office.Excel.Functions.SPG(A279, "SP_BUSINESS_DESCRIPTION")</f>
        <v>ChampionX Corporation provides chemistry solutions, artificial lift systems, and engineered equipment and technologies to oil and gas companies worldwide. It operates in four segments: Production Chemical Technologies, Production &amp; Automation Technologies, Drilling Technologies, and Reservoir Chemical Technologies. The Production Chemical Technologies segment offers onshore, offshore, and oil sands chemical solutions, such as corrosion inhibitors, scale inhibitors, emulsion breakers, and biocides to oil and natural gas production and midstream markets to manage and control corrosion, oil and water separation, flow assurance, sour gas treatment, and water-related issue. The Production &amp; Automation Technologies segment provides artificial lift equipment, end-to-end digital automation solutions, and other production equipment, electrical submersible pumping systems, gas lift systems, jet pumps, multiplex surface pumps, plunger lift equipment, progressive cavity pumping systems, downhole rod lift systems, methane emissions monitoring solutions, chemical injection systems, flow control valves, and gauges under the Harbison-Fischer, Norris, Alberta Oil Tool, Oil Lift Technology, PCS Ferguson, Pro-Rod, Upco, Unbridled ESP, Norriseal-Wellmark, Quartzdyne, Spirit, Theta, Timberline, Windrock, Scientific Aviation, ChampionX Emissions Technologies, Artificial Lift Performance, and RMSpumptools brands. The Drilling Technologies segment offers polycrystalline diamond cutter inserts, bearings, valves, nozzles, and mining tools used in oil and gas drill bits under the US Synthetic brand; and high-density ceramic roof bolt mining tools for underground mining operations. The Reservoir Chemical Technologies segment provides chemistry-oriented solutions and technologies for well drilling, cementing, fracturing, acidizing, and other well interventions; and fracturing, drilling, cementing, acidizing additives. The company was founded in 1882 and is headquartered in The Woodlands, Texas.</v>
      </c>
    </row>
    <row r="280" spans="1:20" x14ac:dyDescent="0.3">
      <c r="A280" s="5" t="s">
        <v>1227</v>
      </c>
      <c r="B280" s="1">
        <f>_xll.SNL.Clients.Office.Excel.Functions.SPG(A280,"SP_IPO_DATE")</f>
        <v>36700</v>
      </c>
      <c r="C280" s="3">
        <f>_xll.SNL.Clients.Office.Excel.Functions.SPG(A280, "SP_VOLUME_AVG_WEEKLY_TO_SHARES_OUT", , "1M")</f>
        <v>10.505989134244304</v>
      </c>
      <c r="D280" s="3">
        <f>_xll.SNL.Clients.Office.Excel.Functions.SPG(A280, "SP_VOLUME_AVG_WEEKLY_TO_SHARES_OUT", , "3M")</f>
        <v>7.53797457599235</v>
      </c>
      <c r="E280" s="3">
        <f>_xll.SNL.Clients.Office.Excel.Functions.SPG(A280, "SP_VOLUME_AVG_DAILY_TO_1YR_AVG_DAILY", , "1M")</f>
        <v>162.03</v>
      </c>
      <c r="F280" s="3">
        <f>_xll.SNL.Clients.Office.Excel.Functions.SPG(A280, "SP_VOLUME_AVG_DAILY_TO_1YR_AVG_DAILY", , "3M")</f>
        <v>116.25</v>
      </c>
      <c r="G280" s="2" t="str">
        <f>_xll.SNL.Clients.Office.Excel.Functions.SPG(A280, "IQ_SECTOR")</f>
        <v>Health Care</v>
      </c>
      <c r="H280" s="2" t="str">
        <f>_xll.SNL.Clients.Office.Excel.Functions.SPG(A280, "IQ_INDUSTRY_GROUP")</f>
        <v>Pharmaceuticals, Biotechnology and Life Sciences</v>
      </c>
      <c r="I280" s="2" t="str">
        <f>_xll.SNL.Clients.Office.Excel.Functions.SPG(A280, "IQ_INDUSTRY")</f>
        <v>Life Sciences Tools and Services</v>
      </c>
      <c r="J280" s="2" t="str">
        <f>_xll.SNL.Clients.Office.Excel.Functions.SPG(A280, "IQ_PRIMARY_INDUSTRY")</f>
        <v>Life Sciences Tools and Services</v>
      </c>
      <c r="K280" s="2" t="str">
        <f>_xll.SNL.Clients.Office.Excel.Functions.SPG(A280, "NAICS_CODE", "Primary")</f>
        <v>54171 - Research and Development in the Physical, Engineering, and Life Sciences</v>
      </c>
      <c r="L280" s="2" t="str">
        <f>_xll.SNL.Clients.Office.Excel.Functions.SPG(A280, "SP_TOPICTAG")</f>
        <v>Health Diagnostics; Genetics; Immunology; Infectious Diseases; Neurology; Oncology; Vaccines</v>
      </c>
      <c r="M280" s="3">
        <f>_xll.SNL.Clients.Office.Excel.Functions.SPG(A280, "SP_PCT_SHARES_OWNED_ALL_INSTITUTIONS")</f>
        <v>105.08</v>
      </c>
      <c r="N280" s="2" t="str">
        <f>_xll.SNL.Clients.Office.Excel.Functions.SPG(A280, "RD_CREDIT_RATING_GLOBAL", "Issuer Credit Rating", "Local Currency LT|0")</f>
        <v>BB+</v>
      </c>
      <c r="O280" s="2" t="str">
        <f>_xll.SNL.Clients.Office.Excel.Functions.SPG(A280, "RD_CWOL_GLOBAL", "Issuer Credit Rating", "Local Currency LT|0")</f>
        <v>Stable</v>
      </c>
      <c r="P280" s="2" t="str">
        <f>_xll.SNL.Clients.Office.Excel.Functions.SPG(A280, "RD_RATING_ACTION_GLOBAL", "Issuer Credit Rating", "Local Currency LT|0")</f>
        <v>CreditWatch/Outlook (01/28/2025)</v>
      </c>
      <c r="Q280" s="1">
        <f>_xll.SNL.Clients.Office.Excel.Functions.SPG(A280, "RD_LAST_REVIEW_DATE_GLOBAL", "Issuer Credit Rating", "Local Currency LT")</f>
        <v>45685</v>
      </c>
      <c r="R280" s="1">
        <f>_xll.SNL.Clients.Office.Excel.Functions.SPG(A280, "RD_CREDIT_RATING_DATE_GLOBAL", "Issuer Credit Rating", "Local Currency LT|0")</f>
        <v>43586</v>
      </c>
      <c r="S280" s="1">
        <f>_xll.SNL.Clients.Office.Excel.Functions.SPG(A280, "RD_CREDIT_WATCH_OUTLOOK_DATE_GLOBAL", "Issuer Credit Rating", "Local Currency LT|0")</f>
        <v>45685</v>
      </c>
      <c r="T280" s="2" t="str">
        <f>_xll.SNL.Clients.Office.Excel.Functions.SPG(A280, "SP_BUSINESS_DESCRIPTION")</f>
        <v>Charles River Laboratories International, Inc. provides drug discovery, non-clinical development, and safety testing services in the United States, Europe, Canada, the Asia Pacific, and internationally. It operates through three segments: Research Models and Services (RMS), Discovery and Safety Assessment (DSA), and Manufacturing Solutions (Manufacturing). The RMS segment produces and sells rodents, and purpose-bred rats and mice for use by researchers. This segment also provides a range of services to assist its clients in supporting the use of research models in research and screening pre-clinical drug candidates, including research models, genetically engineered models and services, insourcing solutions, and research animal diagnostic services. The DSA segment offers early and in vivo discovery services for the identification and validation of novel targets, chemical compounds, and antibodies through delivery of preclinical drug and therapeutic candidates ready for safety assessment; and safety assessment services, such as toxicology, pathology, safety pharmacology, bioanalysis, drug metabolism, and pharmacokinetics services. The Manufacturing segment provides in vitro methods for conventional and rapid quality control testing of sterile and non-sterile pharmaceuticals and consumer products. This segment also offers specialized testing of biologics that are outsourced by pharmaceutical and biotechnology companies. It also provides contract vivarium operation services to biopharmaceutical clients. The company was founded in 1947 and is headquartered in Wilmington, Massachusetts.</v>
      </c>
    </row>
    <row r="281" spans="1:20" x14ac:dyDescent="0.3">
      <c r="A281" s="5" t="s">
        <v>1226</v>
      </c>
      <c r="B281" s="1">
        <f>_xll.SNL.Clients.Office.Excel.Functions.SPG(A281,"SP_IPO_DATE")</f>
        <v>38923</v>
      </c>
      <c r="C281" s="3">
        <f>_xll.SNL.Clients.Office.Excel.Functions.SPG(A281, "SP_VOLUME_AVG_WEEKLY_TO_SHARES_OUT", , "1M")</f>
        <v>7.3942041790745598</v>
      </c>
      <c r="D281" s="3">
        <f>_xll.SNL.Clients.Office.Excel.Functions.SPG(A281, "SP_VOLUME_AVG_WEEKLY_TO_SHARES_OUT", , "3M")</f>
        <v>8.4957474592376609</v>
      </c>
      <c r="E281" s="3">
        <f>_xll.SNL.Clients.Office.Excel.Functions.SPG(A281, "SP_VOLUME_AVG_DAILY_TO_1YR_AVG_DAILY", , "1M")</f>
        <v>94.29</v>
      </c>
      <c r="F281" s="3">
        <f>_xll.SNL.Clients.Office.Excel.Functions.SPG(A281, "SP_VOLUME_AVG_DAILY_TO_1YR_AVG_DAILY", , "3M")</f>
        <v>108.33</v>
      </c>
      <c r="G281" s="2" t="str">
        <f>_xll.SNL.Clients.Office.Excel.Functions.SPG(A281, "IQ_SECTOR")</f>
        <v>Industrials</v>
      </c>
      <c r="H281" s="2" t="str">
        <f>_xll.SNL.Clients.Office.Excel.Functions.SPG(A281, "IQ_INDUSTRY_GROUP")</f>
        <v>Capital Goods</v>
      </c>
      <c r="I281" s="2" t="str">
        <f>_xll.SNL.Clients.Office.Excel.Functions.SPG(A281, "IQ_INDUSTRY")</f>
        <v>Machinery</v>
      </c>
      <c r="J281" s="2" t="str">
        <f>_xll.SNL.Clients.Office.Excel.Functions.SPG(A281, "IQ_PRIMARY_INDUSTRY")</f>
        <v>Industrial Machinery and Supplies and Components</v>
      </c>
      <c r="K281" s="2" t="str">
        <f>_xll.SNL.Clients.Office.Excel.Functions.SPG(A281, "NAICS_CODE", "Primary")</f>
        <v>332410 - Power Boiler and Heat Exchanger Manufacturing</v>
      </c>
      <c r="L281" s="2" t="str">
        <f>_xll.SNL.Clients.Office.Excel.Functions.SPG(A281, "SP_TOPICTAG")</f>
        <v>Energy Management; Environmental Engineering; ClimateTech</v>
      </c>
      <c r="M281" s="3">
        <f>_xll.SNL.Clients.Office.Excel.Functions.SPG(A281, "SP_PCT_SHARES_OWNED_ALL_INSTITUTIONS")</f>
        <v>122.26</v>
      </c>
      <c r="N281" s="2" t="str">
        <f>_xll.SNL.Clients.Office.Excel.Functions.SPG(A281, "RD_CREDIT_RATING_GLOBAL", "Issuer Credit Rating", "Local Currency LT|0")</f>
        <v>BB-</v>
      </c>
      <c r="O281" s="2" t="str">
        <f>_xll.SNL.Clients.Office.Excel.Functions.SPG(A281, "RD_CWOL_GLOBAL", "Issuer Credit Rating", "Local Currency LT|0")</f>
        <v>Stable</v>
      </c>
      <c r="P281" s="2" t="str">
        <f>_xll.SNL.Clients.Office.Excel.Functions.SPG(A281, "RD_RATING_ACTION_GLOBAL", "Issuer Credit Rating", "Local Currency LT|0")</f>
        <v>Upgrade | CreditWatch/Outlook (03/11/2024)</v>
      </c>
      <c r="Q281" s="1">
        <f>_xll.SNL.Clients.Office.Excel.Functions.SPG(A281, "RD_LAST_REVIEW_DATE_GLOBAL", "Issuer Credit Rating", "Local Currency LT")</f>
        <v>45616</v>
      </c>
      <c r="R281" s="1">
        <f>_xll.SNL.Clients.Office.Excel.Functions.SPG(A281, "RD_CREDIT_RATING_DATE_GLOBAL", "Issuer Credit Rating", "Local Currency LT|0")</f>
        <v>45362</v>
      </c>
      <c r="S281" s="1">
        <f>_xll.SNL.Clients.Office.Excel.Functions.SPG(A281, "RD_CREDIT_WATCH_OUTLOOK_DATE_GLOBAL", "Issuer Credit Rating", "Local Currency LT|0")</f>
        <v>45362</v>
      </c>
      <c r="T281" s="2" t="str">
        <f>_xll.SNL.Clients.Office.Excel.Functions.SPG(A281, "SP_BUSINESS_DESCRIPTION")</f>
        <v>Chart Industries, Inc. engages in the designing, engineering, and manufacturing of process technologies and equipment for the gas and liquid molecules in the United States and internationally. The company operates in four segments: Cryo Tank Solutions, Heat Transfer Systems, Specialty Products, and Repair, Service &amp; Leasing. It provides bulk and packaged gas cryogenic solutions for the storage, distribution, vaporization, and application of industrial gases; cryogenic trailers, ISO containers, bulk storage tanks, loading facilities, and regasification equipment for delivering liquefied natural gas (LNG) into virtual pipeline applications; and large vacuum insulated storage tanks as equipment for purchasers of standard liquefaction plants. The company also offers natural gas processing solutions; process technology, liquefaction capabilities, and critical equipment for the LNG, include small to mid-scale facilities, floating LNG applications, and large base-load export facilities; brazed aluminum heat exchangers, Core-in-Kettle heat exchangers, cold boxes, air cooled heat exchangers, pressure vessels, and pipe works; and air cooled heat exchangers and axial cooling fans for the HVAC, power, and refining applications. Further, it provides extended warranties, plant start-up, parts, 24/7 support, monitoring and process optimization, repairing, maintenance, and upgrading services; plant services on equipment; and service locations that undertake installation, service, repair, maintenance, and refurbishment of cryogenic products, as well as equipment leasing solutions. Chart Industries, Inc. was founded in 1859 and is headquartered in Ball Ground, Georgia.</v>
      </c>
    </row>
    <row r="282" spans="1:20" x14ac:dyDescent="0.3">
      <c r="A282" s="5" t="s">
        <v>1225</v>
      </c>
      <c r="B282" s="1">
        <f>_xll.SNL.Clients.Office.Excel.Functions.SPG(A282,"SP_IPO_DATE")</f>
        <v>36472</v>
      </c>
      <c r="C282" s="3">
        <f>_xll.SNL.Clients.Office.Excel.Functions.SPG(A282, "SP_VOLUME_AVG_WEEKLY_TO_SHARES_OUT", , "1M")</f>
        <v>4.2053529571537496</v>
      </c>
      <c r="D282" s="3">
        <f>_xll.SNL.Clients.Office.Excel.Functions.SPG(A282, "SP_VOLUME_AVG_WEEKLY_TO_SHARES_OUT", , "3M")</f>
        <v>3.842499742599212</v>
      </c>
      <c r="E282" s="3">
        <f>_xll.SNL.Clients.Office.Excel.Functions.SPG(A282, "SP_VOLUME_AVG_DAILY_TO_1YR_AVG_DAILY", , "1M")</f>
        <v>93.44</v>
      </c>
      <c r="F282" s="3">
        <f>_xll.SNL.Clients.Office.Excel.Functions.SPG(A282, "SP_VOLUME_AVG_DAILY_TO_1YR_AVG_DAILY", , "3M")</f>
        <v>85.37</v>
      </c>
      <c r="G282" s="2" t="str">
        <f>_xll.SNL.Clients.Office.Excel.Functions.SPG(A282, "IQ_SECTOR")</f>
        <v>Communication Services</v>
      </c>
      <c r="H282" s="2" t="str">
        <f>_xll.SNL.Clients.Office.Excel.Functions.SPG(A282, "IQ_INDUSTRY_GROUP")</f>
        <v>Media and Entertainment</v>
      </c>
      <c r="I282" s="2" t="str">
        <f>_xll.SNL.Clients.Office.Excel.Functions.SPG(A282, "IQ_INDUSTRY")</f>
        <v>Media</v>
      </c>
      <c r="J282" s="2" t="str">
        <f>_xll.SNL.Clients.Office.Excel.Functions.SPG(A282, "IQ_PRIMARY_INDUSTRY")</f>
        <v>Cable and Satellite</v>
      </c>
      <c r="K282" s="2" t="str">
        <f>_xll.SNL.Clients.Office.Excel.Functions.SPG(A282, "NAICS_CODE", "Primary")</f>
        <v>516210 - Media Streaming Distribution Services, Social Networks, and Other Media Networks and Content Providers</v>
      </c>
      <c r="L282" s="2" t="str">
        <f>_xll.SNL.Clients.Office.Excel.Functions.SPG(A282, "SP_TOPICTAG")</f>
        <v>Network Backbone; Ad Network; Video Streaming; VoIP; Streaming Media; Network Security; 5G</v>
      </c>
      <c r="M282" s="3">
        <f>_xll.SNL.Clients.Office.Excel.Functions.SPG(A282, "SP_PCT_SHARES_OWNED_ALL_INSTITUTIONS")</f>
        <v>71.08</v>
      </c>
      <c r="N282" s="2" t="str">
        <f>_xll.SNL.Clients.Office.Excel.Functions.SPG(A282, "RD_CREDIT_RATING_GLOBAL", "Issuer Credit Rating", "Local Currency LT|0")</f>
        <v>BB+</v>
      </c>
      <c r="O282" s="2" t="str">
        <f>_xll.SNL.Clients.Office.Excel.Functions.SPG(A282, "RD_CWOL_GLOBAL", "Issuer Credit Rating", "Local Currency LT|0")</f>
        <v>Stable</v>
      </c>
      <c r="P282" s="2" t="str">
        <f>_xll.SNL.Clients.Office.Excel.Functions.SPG(A282, "RD_RATING_ACTION_GLOBAL", "Issuer Credit Rating", "Local Currency LT|0")</f>
        <v>New Rating | CreditWatch/Outlook (05/18/2016)</v>
      </c>
      <c r="Q282" s="1">
        <f>_xll.SNL.Clients.Office.Excel.Functions.SPG(A282, "RD_LAST_REVIEW_DATE_GLOBAL", "Issuer Credit Rating", "Local Currency LT")</f>
        <v>45432</v>
      </c>
      <c r="R282" s="1">
        <f>_xll.SNL.Clients.Office.Excel.Functions.SPG(A282, "RD_CREDIT_RATING_DATE_GLOBAL", "Issuer Credit Rating", "Local Currency LT|0")</f>
        <v>42508</v>
      </c>
      <c r="S282" s="1">
        <f>_xll.SNL.Clients.Office.Excel.Functions.SPG(A282, "RD_CREDIT_WATCH_OUTLOOK_DATE_GLOBAL", "Issuer Credit Rating", "Local Currency LT|0")</f>
        <v>42508</v>
      </c>
      <c r="T282" s="2" t="str">
        <f>_xll.SNL.Clients.Office.Excel.Functions.SPG(A282, "SP_BUSINESS_DESCRIPTION")</f>
        <v>Charter Communications, Inc. operates as a broadband connectivity and cable operator company serving residential and commercial customers in the United States. The company offers subscription-based internet, video, and mobile and voice services; a suite of broadband connectivity services, including fixed internet, WiFi, and mobile; advanced WiFi services; Spectrum internet products; in-home WiFi, which provides customers with high performance wireless routers and managed WiFi services to enhance their wireless internet experience; and out-of-home WiFi and Spectrum WiFi services. It also offers wireline voice communications services using voice over internet protocol technology; and broadband communications solutions, such as internet access, data networking, fiber connectivity, video entertainment, and business telephone services to cellular towers and office buildings for business and carrier organizations. In addition, the company provides mobile services; Audience App to create data-driven linear TV campaigns for local advertisers; and video programming, static IP and business WiFi, voice, and e-mail and security services, as well as sells local advertising across various platforms for networks, such as TBS, CNN, and ESPN; and advertising inventory to local sports and news channels. Further, it offers communications products and managed service solutions; data connectivity services to mobile and wireline carriers on a wholesale basis; and Spectrum community solutions that delivers broadband connectivity solutions to apartments, single-family gated communities, off-campus student housing, senior residences, and RV parks and marinas, as well as owns and operates regional sports networks and news channels. The company was founded in 1993 and is headquartered in Stamford, Connecticut.</v>
      </c>
    </row>
    <row r="283" spans="1:20" x14ac:dyDescent="0.3">
      <c r="A283" s="5" t="s">
        <v>1224</v>
      </c>
      <c r="B283" s="1" t="str">
        <f>_xll.SNL.Clients.Office.Excel.Functions.SPG(A283,"SP_IPO_DATE")</f>
        <v/>
      </c>
      <c r="C283" s="3">
        <f>_xll.SNL.Clients.Office.Excel.Functions.SPG(A283, "SP_VOLUME_AVG_WEEKLY_TO_SHARES_OUT", , "1M")</f>
        <v>3.016228539917813</v>
      </c>
      <c r="D283" s="3">
        <f>_xll.SNL.Clients.Office.Excel.Functions.SPG(A283, "SP_VOLUME_AVG_WEEKLY_TO_SHARES_OUT", , "3M")</f>
        <v>3.1239732433866125</v>
      </c>
      <c r="E283" s="3">
        <f>_xll.SNL.Clients.Office.Excel.Functions.SPG(A283, "SP_VOLUME_AVG_DAILY_TO_1YR_AVG_DAILY", , "1M")</f>
        <v>101.91</v>
      </c>
      <c r="F283" s="3">
        <f>_xll.SNL.Clients.Office.Excel.Functions.SPG(A283, "SP_VOLUME_AVG_DAILY_TO_1YR_AVG_DAILY", , "3M")</f>
        <v>105.55</v>
      </c>
      <c r="G283" s="2" t="str">
        <f>_xll.SNL.Clients.Office.Excel.Functions.SPG(A283, "IQ_SECTOR")</f>
        <v>Health Care</v>
      </c>
      <c r="H283" s="2" t="str">
        <f>_xll.SNL.Clients.Office.Excel.Functions.SPG(A283, "IQ_INDUSTRY_GROUP")</f>
        <v>Health Care Equipment and Services</v>
      </c>
      <c r="I283" s="2" t="str">
        <f>_xll.SNL.Clients.Office.Excel.Functions.SPG(A283, "IQ_INDUSTRY")</f>
        <v>Health Care Providers and Services</v>
      </c>
      <c r="J283" s="2" t="str">
        <f>_xll.SNL.Clients.Office.Excel.Functions.SPG(A283, "IQ_PRIMARY_INDUSTRY")</f>
        <v>Health Care Services</v>
      </c>
      <c r="K283" s="2" t="str">
        <f>_xll.SNL.Clients.Office.Excel.Functions.SPG(A283, "NAICS_CODE", "Primary")</f>
        <v>621610 - Home Health Care Services</v>
      </c>
      <c r="L283" s="2" t="str">
        <f>_xll.SNL.Clients.Office.Excel.Functions.SPG(A283, "SP_TOPICTAG")</f>
        <v>Health Diagnostics; Assisted Living; End-of-Life Planning</v>
      </c>
      <c r="M283" s="3">
        <f>_xll.SNL.Clients.Office.Excel.Functions.SPG(A283, "SP_PCT_SHARES_OWNED_ALL_INSTITUTIONS")</f>
        <v>93.74</v>
      </c>
      <c r="N283" s="2" t="str">
        <f>_xll.SNL.Clients.Office.Excel.Functions.SPG(A283, "RD_CREDIT_RATING_GLOBAL", "Issuer Credit Rating", "Local Currency LT|0")</f>
        <v>NR</v>
      </c>
      <c r="O283" s="2" t="str">
        <f>_xll.SNL.Clients.Office.Excel.Functions.SPG(A283, "RD_CWOL_GLOBAL", "Issuer Credit Rating", "Local Currency LT|0")</f>
        <v>NR</v>
      </c>
      <c r="P283" s="2" t="str">
        <f>_xll.SNL.Clients.Office.Excel.Functions.SPG(A283, "RD_RATING_ACTION_GLOBAL", "Issuer Credit Rating", "Local Currency LT|0")</f>
        <v>Not Rated | CreditWatch/Outlook (05/25/2007)</v>
      </c>
      <c r="Q283" s="1" t="str">
        <f>_xll.SNL.Clients.Office.Excel.Functions.SPG(A283, "RD_LAST_REVIEW_DATE_GLOBAL", "Issuer Credit Rating", "Local Currency LT")</f>
        <v/>
      </c>
      <c r="R283" s="1">
        <f>_xll.SNL.Clients.Office.Excel.Functions.SPG(A283, "RD_CREDIT_RATING_DATE_GLOBAL", "Issuer Credit Rating", "Local Currency LT|0")</f>
        <v>39227</v>
      </c>
      <c r="S283" s="1">
        <f>_xll.SNL.Clients.Office.Excel.Functions.SPG(A283, "RD_CREDIT_WATCH_OUTLOOK_DATE_GLOBAL", "Issuer Credit Rating", "Local Currency LT|0")</f>
        <v>39227</v>
      </c>
      <c r="T283" s="2" t="str">
        <f>_xll.SNL.Clients.Office.Excel.Functions.SPG(A283, "SP_BUSINESS_DESCRIPTION")</f>
        <v>Chemed Corporation provides hospice and palliative care services to patients through a network of physicians, registered nurses, home health aides, social workers, clergy, and volunteers primarily in the United States. The company operates in VITAS and Roto-Rooter segments. It offers plumbing, drain cleaning, excavation, water restoration, and other related services to residential and commercial customers through company-owned branches, independent contractors, and franchisees. The company was incorporated in 1970 and is headquartered in Cincinnati, Ohio.</v>
      </c>
    </row>
    <row r="284" spans="1:20" x14ac:dyDescent="0.3">
      <c r="A284" s="5" t="s">
        <v>1223</v>
      </c>
      <c r="B284" s="1" t="str">
        <f>_xll.SNL.Clients.Office.Excel.Functions.SPG(A284,"SP_IPO_DATE")</f>
        <v/>
      </c>
      <c r="C284" s="3">
        <f>_xll.SNL.Clients.Office.Excel.Functions.SPG(A284, "SP_VOLUME_AVG_WEEKLY_TO_SHARES_OUT", , "1M")</f>
        <v>1.5146534877187043</v>
      </c>
      <c r="D284" s="3">
        <f>_xll.SNL.Clients.Office.Excel.Functions.SPG(A284, "SP_VOLUME_AVG_WEEKLY_TO_SHARES_OUT", , "3M")</f>
        <v>1.8546663561960017</v>
      </c>
      <c r="E284" s="3">
        <f>_xll.SNL.Clients.Office.Excel.Functions.SPG(A284, "SP_VOLUME_AVG_DAILY_TO_1YR_AVG_DAILY", , "1M")</f>
        <v>68.44</v>
      </c>
      <c r="F284" s="3">
        <f>_xll.SNL.Clients.Office.Excel.Functions.SPG(A284, "SP_VOLUME_AVG_DAILY_TO_1YR_AVG_DAILY", , "3M")</f>
        <v>83.8</v>
      </c>
      <c r="G284" s="2" t="str">
        <f>_xll.SNL.Clients.Office.Excel.Functions.SPG(A284, "IQ_SECTOR")</f>
        <v>Utilities</v>
      </c>
      <c r="H284" s="2" t="str">
        <f>_xll.SNL.Clients.Office.Excel.Functions.SPG(A284, "IQ_INDUSTRY_GROUP")</f>
        <v>Utilities</v>
      </c>
      <c r="I284" s="2" t="str">
        <f>_xll.SNL.Clients.Office.Excel.Functions.SPG(A284, "IQ_INDUSTRY")</f>
        <v>Gas Utilities</v>
      </c>
      <c r="J284" s="2" t="str">
        <f>_xll.SNL.Clients.Office.Excel.Functions.SPG(A284, "IQ_PRIMARY_INDUSTRY")</f>
        <v>Gas Utilities</v>
      </c>
      <c r="K284" s="2" t="str">
        <f>_xll.SNL.Clients.Office.Excel.Functions.SPG(A284, "NAICS_CODE", "Primary")</f>
        <v>221210 - Natural Gas Distribution</v>
      </c>
      <c r="L284" s="2" t="str">
        <f>_xll.SNL.Clients.Office.Excel.Functions.SPG(A284, "SP_TOPICTAG")</f>
        <v>Clean Energy; Energy Efficiency; Energy Storage; Freight Service; CleanTech</v>
      </c>
      <c r="M284" s="3">
        <f>_xll.SNL.Clients.Office.Excel.Functions.SPG(A284, "SP_PCT_SHARES_OWNED_ALL_INSTITUTIONS")</f>
        <v>86.05</v>
      </c>
      <c r="N284" s="2" t="str">
        <f>_xll.SNL.Clients.Office.Excel.Functions.SPG(A284, "RD_CREDIT_RATING_GLOBAL", "Issuer Credit Rating", "Local Currency LT|0")</f>
        <v/>
      </c>
      <c r="O284" s="2" t="str">
        <f>_xll.SNL.Clients.Office.Excel.Functions.SPG(A284, "RD_CWOL_GLOBAL", "Issuer Credit Rating", "Local Currency LT|0")</f>
        <v/>
      </c>
      <c r="P284" s="2" t="str">
        <f>_xll.SNL.Clients.Office.Excel.Functions.SPG(A284, "RD_RATING_ACTION_GLOBAL", "Issuer Credit Rating", "Local Currency LT|0")</f>
        <v/>
      </c>
      <c r="Q284" s="1" t="str">
        <f>_xll.SNL.Clients.Office.Excel.Functions.SPG(A284, "RD_LAST_REVIEW_DATE_GLOBAL", "Issuer Credit Rating", "Local Currency LT")</f>
        <v/>
      </c>
      <c r="R284" s="1" t="str">
        <f>_xll.SNL.Clients.Office.Excel.Functions.SPG(A284, "RD_CREDIT_RATING_DATE_GLOBAL", "Issuer Credit Rating", "Local Currency LT|0")</f>
        <v/>
      </c>
      <c r="S284" s="1" t="str">
        <f>_xll.SNL.Clients.Office.Excel.Functions.SPG(A284, "RD_CREDIT_WATCH_OUTLOOK_DATE_GLOBAL", "Issuer Credit Rating", "Local Currency LT|0")</f>
        <v/>
      </c>
      <c r="T284" s="2" t="str">
        <f>_xll.SNL.Clients.Office.Excel.Functions.SPG(A284, "SP_BUSINESS_DESCRIPTION")</f>
        <v>Chesapeake Utilities Corporation operates as an energy delivery company. The company operates through two segments, Regulated Energy and Unregulated Energy. The Regulated Energy segment natural gas distribution operations in central and southern Delaware, Maryland’s eastern shore, and Florida; regulated natural gas transmission in the Delmarva Peninsula, Ohio, and Florida; and regulated electric distribution in northeast and northwest Florida. The Unregulated Energy segment engages in the propane operations in the Mid-Atlantic region, North Carolina, South Carolina, and Florida; unregulated natural gas transmission/supply operation in central and eastern Ohio; generation of electricity and steam; provision of compressed natural gas, liquefied natural gas, and renewable natural gas transportation and pipeline solutions primarily to utilities and pipelines in the United States; and sustainable energy investments. This segment is also involved in the provision of other unregulated services, such as energy-related merchandise sale and heating, ventilation and air conditioning, and plumbing and electrical services. Chesapeake Utilities Corporation was founded in 1859 and is headquartered in Dover, Delaware.</v>
      </c>
    </row>
    <row r="285" spans="1:20" x14ac:dyDescent="0.3">
      <c r="A285" s="5" t="s">
        <v>1222</v>
      </c>
      <c r="B285" s="1" t="str">
        <f>_xll.SNL.Clients.Office.Excel.Functions.SPG(A285,"SP_IPO_DATE")</f>
        <v/>
      </c>
      <c r="C285" s="3">
        <f>_xll.SNL.Clients.Office.Excel.Functions.SPG(A285, "SP_VOLUME_AVG_WEEKLY_TO_SHARES_OUT", , "1M")</f>
        <v>2.0509277437649081</v>
      </c>
      <c r="D285" s="3">
        <f>_xll.SNL.Clients.Office.Excel.Functions.SPG(A285, "SP_VOLUME_AVG_WEEKLY_TO_SHARES_OUT", , "3M")</f>
        <v>2.275684467241045</v>
      </c>
      <c r="E285" s="3">
        <f>_xll.SNL.Clients.Office.Excel.Functions.SPG(A285, "SP_VOLUME_AVG_DAILY_TO_1YR_AVG_DAILY", , "1M")</f>
        <v>96.66</v>
      </c>
      <c r="F285" s="3">
        <f>_xll.SNL.Clients.Office.Excel.Functions.SPG(A285, "SP_VOLUME_AVG_DAILY_TO_1YR_AVG_DAILY", , "3M")</f>
        <v>107.25</v>
      </c>
      <c r="G285" s="2" t="str">
        <f>_xll.SNL.Clients.Office.Excel.Functions.SPG(A285, "IQ_SECTOR")</f>
        <v>Energy</v>
      </c>
      <c r="H285" s="2" t="str">
        <f>_xll.SNL.Clients.Office.Excel.Functions.SPG(A285, "IQ_INDUSTRY_GROUP")</f>
        <v>Energy</v>
      </c>
      <c r="I285" s="2" t="str">
        <f>_xll.SNL.Clients.Office.Excel.Functions.SPG(A285, "IQ_INDUSTRY")</f>
        <v>Oil, Gas and Consumable Fuels</v>
      </c>
      <c r="J285" s="2" t="str">
        <f>_xll.SNL.Clients.Office.Excel.Functions.SPG(A285, "IQ_PRIMARY_INDUSTRY")</f>
        <v>Integrated Oil and Gas</v>
      </c>
      <c r="K285" s="2" t="str">
        <f>_xll.SNL.Clients.Office.Excel.Functions.SPG(A285, "NAICS_CODE", "Primary")</f>
        <v>324110 - Petroleum Refineries</v>
      </c>
      <c r="L285" s="2" t="str">
        <f>_xll.SNL.Clients.Office.Excel.Functions.SPG(A285, "SP_TOPICTAG")</f>
        <v>Energy Storage; Environmental Engineering; Freight Service; Marine Transportation; CleanTech; Biofuel; Biomass Energy; ClimateTech; Utility Scale Solar; Onshore and Offshore Wind</v>
      </c>
      <c r="M285" s="3">
        <f>_xll.SNL.Clients.Office.Excel.Functions.SPG(A285, "SP_PCT_SHARES_OWNED_ALL_INSTITUTIONS")</f>
        <v>68.16</v>
      </c>
      <c r="N285" s="2" t="str">
        <f>_xll.SNL.Clients.Office.Excel.Functions.SPG(A285, "RD_CREDIT_RATING_GLOBAL", "Issuer Credit Rating", "Local Currency LT|0")</f>
        <v>AA-</v>
      </c>
      <c r="O285" s="2" t="str">
        <f>_xll.SNL.Clients.Office.Excel.Functions.SPG(A285, "RD_CWOL_GLOBAL", "Issuer Credit Rating", "Local Currency LT|0")</f>
        <v>Stable</v>
      </c>
      <c r="P285" s="2" t="str">
        <f>_xll.SNL.Clients.Office.Excel.Functions.SPG(A285, "RD_RATING_ACTION_GLOBAL", "Issuer Credit Rating", "Local Currency LT|0")</f>
        <v>Downgrade | CreditWatch/Outlook (02/11/2021)</v>
      </c>
      <c r="Q285" s="1">
        <f>_xll.SNL.Clients.Office.Excel.Functions.SPG(A285, "RD_LAST_REVIEW_DATE_GLOBAL", "Issuer Credit Rating", "Local Currency LT")</f>
        <v>45554</v>
      </c>
      <c r="R285" s="1">
        <f>_xll.SNL.Clients.Office.Excel.Functions.SPG(A285, "RD_CREDIT_RATING_DATE_GLOBAL", "Issuer Credit Rating", "Local Currency LT|0")</f>
        <v>44238</v>
      </c>
      <c r="S285" s="1">
        <f>_xll.SNL.Clients.Office.Excel.Functions.SPG(A285, "RD_CREDIT_WATCH_OUTLOOK_DATE_GLOBAL", "Issuer Credit Rating", "Local Currency LT|0")</f>
        <v>44238</v>
      </c>
      <c r="T285" s="2" t="str">
        <f>_xll.SNL.Clients.Office.Excel.Functions.SPG(A285, "SP_BUSINESS_DESCRIPTION")</f>
        <v>Chevron Corporation, through its subsidiaries, engages in the integrated energy and chemicals operations in the United States and internationally. The company operates in two segments, Upstream and Downstream. The Upstream segment is involved in the exploration, development, production, and transportation of crude oil and natural gas; processing, liquefaction, transportation, and regasification of liquefied natural gas; transportation of crude oil through pipelines; transportation, storage, and marketing of natural gas; and carbon capture and storage, as well as a gas-to-liquids plant. The Downstream segment refines crude oil into petroleum products; markets crude oil, refined products, and lubricants; manufactures and markets renewable fuels, commodity petrochemicals, plastics for industrial uses, and fuel and lubricant additives; and transports crude oil and refined products by pipeline, marine vessel, motor equipment, and rail car. The company was formerly known as ChevronTexaco Corporation and changed its name to Chevron Corporation in 2005. Chevron Corporation was founded in 1879 and is headquartered in San Ramon, California.</v>
      </c>
    </row>
    <row r="286" spans="1:20" x14ac:dyDescent="0.3">
      <c r="A286" s="5" t="s">
        <v>1221</v>
      </c>
      <c r="B286" s="1">
        <f>_xll.SNL.Clients.Office.Excel.Functions.SPG(A286,"SP_IPO_DATE")</f>
        <v>43629</v>
      </c>
      <c r="C286" s="3">
        <f>_xll.SNL.Clients.Office.Excel.Functions.SPG(A286, "SP_VOLUME_AVG_WEEKLY_TO_SHARES_OUT", , "1M")</f>
        <v>12.359133359270926</v>
      </c>
      <c r="D286" s="3">
        <f>_xll.SNL.Clients.Office.Excel.Functions.SPG(A286, "SP_VOLUME_AVG_WEEKLY_TO_SHARES_OUT", , "3M")</f>
        <v>16.046796542920482</v>
      </c>
      <c r="E286" s="3">
        <f>_xll.SNL.Clients.Office.Excel.Functions.SPG(A286, "SP_VOLUME_AVG_DAILY_TO_1YR_AVG_DAILY", , "1M")</f>
        <v>50.18</v>
      </c>
      <c r="F286" s="3">
        <f>_xll.SNL.Clients.Office.Excel.Functions.SPG(A286, "SP_VOLUME_AVG_DAILY_TO_1YR_AVG_DAILY", , "3M")</f>
        <v>65.150000000000006</v>
      </c>
      <c r="G286" s="2" t="str">
        <f>_xll.SNL.Clients.Office.Excel.Functions.SPG(A286, "IQ_SECTOR")</f>
        <v>Consumer Discretionary</v>
      </c>
      <c r="H286" s="2" t="str">
        <f>_xll.SNL.Clients.Office.Excel.Functions.SPG(A286, "IQ_INDUSTRY_GROUP")</f>
        <v>Consumer Discretionary Distribution and Retail</v>
      </c>
      <c r="I286" s="2" t="str">
        <f>_xll.SNL.Clients.Office.Excel.Functions.SPG(A286, "IQ_INDUSTRY")</f>
        <v>Specialty Retail</v>
      </c>
      <c r="J286" s="2" t="str">
        <f>_xll.SNL.Clients.Office.Excel.Functions.SPG(A286, "IQ_PRIMARY_INDUSTRY")</f>
        <v>Other Specialty Retail</v>
      </c>
      <c r="K286" s="2" t="str">
        <f>_xll.SNL.Clients.Office.Excel.Functions.SPG(A286, "NAICS_CODE", "Primary")</f>
        <v>456191 - Food (Health) Supplement Retailers</v>
      </c>
      <c r="L286" s="2" t="str">
        <f>_xll.SNL.Clients.Office.Excel.Functions.SPG(A286, "SP_TOPICTAG")</f>
        <v>Online Grocery; Pet Care; Pet Food and Supplies</v>
      </c>
      <c r="M286" s="3">
        <f>_xll.SNL.Clients.Office.Excel.Functions.SPG(A286, "SP_PCT_SHARES_OWNED_ALL_INSTITUTIONS")</f>
        <v>38.14</v>
      </c>
      <c r="N286" s="2" t="str">
        <f>_xll.SNL.Clients.Office.Excel.Functions.SPG(A286, "RD_CREDIT_RATING_GLOBAL", "Issuer Credit Rating", "Local Currency LT|0")</f>
        <v/>
      </c>
      <c r="O286" s="2" t="str">
        <f>_xll.SNL.Clients.Office.Excel.Functions.SPG(A286, "RD_CWOL_GLOBAL", "Issuer Credit Rating", "Local Currency LT|0")</f>
        <v/>
      </c>
      <c r="P286" s="2" t="str">
        <f>_xll.SNL.Clients.Office.Excel.Functions.SPG(A286, "RD_RATING_ACTION_GLOBAL", "Issuer Credit Rating", "Local Currency LT|0")</f>
        <v/>
      </c>
      <c r="Q286" s="1" t="str">
        <f>_xll.SNL.Clients.Office.Excel.Functions.SPG(A286, "RD_LAST_REVIEW_DATE_GLOBAL", "Issuer Credit Rating", "Local Currency LT")</f>
        <v/>
      </c>
      <c r="R286" s="1" t="str">
        <f>_xll.SNL.Clients.Office.Excel.Functions.SPG(A286, "RD_CREDIT_RATING_DATE_GLOBAL", "Issuer Credit Rating", "Local Currency LT|0")</f>
        <v/>
      </c>
      <c r="S286" s="1" t="str">
        <f>_xll.SNL.Clients.Office.Excel.Functions.SPG(A286, "RD_CREDIT_WATCH_OUTLOOK_DATE_GLOBAL", "Issuer Credit Rating", "Local Currency LT|0")</f>
        <v/>
      </c>
      <c r="T286" s="2" t="str">
        <f>_xll.SNL.Clients.Office.Excel.Functions.SPG(A286, "SP_BUSINESS_DESCRIPTION")</f>
        <v>Chewy, Inc., together with its subsidiaries, engages in the pure play e-commerce business in the United States. It provides pet food and treats, pet supplies and pet medications, and other pet-health products, as well as pet services for dogs, cats, fish, birds, small pets, horses, and reptiles through its retail websites and mobile applications. The company was founded in 2010 and is based in Plantation, Florida.</v>
      </c>
    </row>
    <row r="287" spans="1:20" x14ac:dyDescent="0.3">
      <c r="A287" s="5" t="s">
        <v>1220</v>
      </c>
      <c r="B287" s="1">
        <f>_xll.SNL.Clients.Office.Excel.Functions.SPG(A287,"SP_IPO_DATE")</f>
        <v>38742</v>
      </c>
      <c r="C287" s="3">
        <f>_xll.SNL.Clients.Office.Excel.Functions.SPG(A287, "SP_VOLUME_AVG_WEEKLY_TO_SHARES_OUT", , "1M")</f>
        <v>4.0876660837537244</v>
      </c>
      <c r="D287" s="3">
        <f>_xll.SNL.Clients.Office.Excel.Functions.SPG(A287, "SP_VOLUME_AVG_WEEKLY_TO_SHARES_OUT", , "3M")</f>
        <v>3.3586159752150202</v>
      </c>
      <c r="E287" s="3">
        <f>_xll.SNL.Clients.Office.Excel.Functions.SPG(A287, "SP_VOLUME_AVG_DAILY_TO_1YR_AVG_DAILY", , "1M")</f>
        <v>85.77</v>
      </c>
      <c r="F287" s="3">
        <f>_xll.SNL.Clients.Office.Excel.Functions.SPG(A287, "SP_VOLUME_AVG_DAILY_TO_1YR_AVG_DAILY", , "3M")</f>
        <v>70.48</v>
      </c>
      <c r="G287" s="2" t="str">
        <f>_xll.SNL.Clients.Office.Excel.Functions.SPG(A287, "IQ_SECTOR")</f>
        <v>Consumer Discretionary</v>
      </c>
      <c r="H287" s="2" t="str">
        <f>_xll.SNL.Clients.Office.Excel.Functions.SPG(A287, "IQ_INDUSTRY_GROUP")</f>
        <v>Consumer Services</v>
      </c>
      <c r="I287" s="2" t="str">
        <f>_xll.SNL.Clients.Office.Excel.Functions.SPG(A287, "IQ_INDUSTRY")</f>
        <v>Hotels, Restaurants and Leisure</v>
      </c>
      <c r="J287" s="2" t="str">
        <f>_xll.SNL.Clients.Office.Excel.Functions.SPG(A287, "IQ_PRIMARY_INDUSTRY")</f>
        <v>Restaurants</v>
      </c>
      <c r="K287" s="2" t="str">
        <f>_xll.SNL.Clients.Office.Excel.Functions.SPG(A287, "NAICS_CODE", "Primary")</f>
        <v>722513 - Limited-Service Restaurants</v>
      </c>
      <c r="L287" s="2" t="str">
        <f>_xll.SNL.Clients.Office.Excel.Functions.SPG(A287, "SP_TOPICTAG")</f>
        <v>Food Delivery</v>
      </c>
      <c r="M287" s="3">
        <f>_xll.SNL.Clients.Office.Excel.Functions.SPG(A287, "SP_PCT_SHARES_OWNED_ALL_INSTITUTIONS")</f>
        <v>87.97</v>
      </c>
      <c r="N287" s="2" t="str">
        <f>_xll.SNL.Clients.Office.Excel.Functions.SPG(A287, "RD_CREDIT_RATING_GLOBAL", "Issuer Credit Rating", "Local Currency LT|0")</f>
        <v/>
      </c>
      <c r="O287" s="2" t="str">
        <f>_xll.SNL.Clients.Office.Excel.Functions.SPG(A287, "RD_CWOL_GLOBAL", "Issuer Credit Rating", "Local Currency LT|0")</f>
        <v/>
      </c>
      <c r="P287" s="2" t="str">
        <f>_xll.SNL.Clients.Office.Excel.Functions.SPG(A287, "RD_RATING_ACTION_GLOBAL", "Issuer Credit Rating", "Local Currency LT|0")</f>
        <v/>
      </c>
      <c r="Q287" s="1" t="str">
        <f>_xll.SNL.Clients.Office.Excel.Functions.SPG(A287, "RD_LAST_REVIEW_DATE_GLOBAL", "Issuer Credit Rating", "Local Currency LT")</f>
        <v/>
      </c>
      <c r="R287" s="1" t="str">
        <f>_xll.SNL.Clients.Office.Excel.Functions.SPG(A287, "RD_CREDIT_RATING_DATE_GLOBAL", "Issuer Credit Rating", "Local Currency LT|0")</f>
        <v/>
      </c>
      <c r="S287" s="1" t="str">
        <f>_xll.SNL.Clients.Office.Excel.Functions.SPG(A287, "RD_CREDIT_WATCH_OUTLOOK_DATE_GLOBAL", "Issuer Credit Rating", "Local Currency LT|0")</f>
        <v/>
      </c>
      <c r="T287" s="2" t="str">
        <f>_xll.SNL.Clients.Office.Excel.Functions.SPG(A287, "SP_BUSINESS_DESCRIPTION")</f>
        <v>Chipotle Mexican Grill, Inc., together with its subsidiaries, owns and operates Chipotle Mexican Grill restaurants. It sells food and beverages through offering burritos, burrito bowls, quesadillas, tacos, and salads, as well as lifestyle bowls, kids’s meal, chips, sides, and drinks. The company also provides delivery and related services its app and website. It has operations in the United States, Canada, France, Germany, Dubai, and the United Kingdom. Chipotle Mexican Grill, Inc. was founded in 1993 and is headquartered in Newport Beach, California.</v>
      </c>
    </row>
    <row r="288" spans="1:20" x14ac:dyDescent="0.3">
      <c r="A288" s="5" t="s">
        <v>1219</v>
      </c>
      <c r="B288" s="1">
        <f>_xll.SNL.Clients.Office.Excel.Functions.SPG(A288,"SP_IPO_DATE")</f>
        <v>35354</v>
      </c>
      <c r="C288" s="3">
        <f>_xll.SNL.Clients.Office.Excel.Functions.SPG(A288, "SP_VOLUME_AVG_WEEKLY_TO_SHARES_OUT", , "1M")</f>
        <v>3.5525300675001503</v>
      </c>
      <c r="D288" s="3">
        <f>_xll.SNL.Clients.Office.Excel.Functions.SPG(A288, "SP_VOLUME_AVG_WEEKLY_TO_SHARES_OUT", , "3M")</f>
        <v>3.1596532786751035</v>
      </c>
      <c r="E288" s="3">
        <f>_xll.SNL.Clients.Office.Excel.Functions.SPG(A288, "SP_VOLUME_AVG_DAILY_TO_1YR_AVG_DAILY", , "1M")</f>
        <v>74.91</v>
      </c>
      <c r="F288" s="3">
        <f>_xll.SNL.Clients.Office.Excel.Functions.SPG(A288, "SP_VOLUME_AVG_DAILY_TO_1YR_AVG_DAILY", , "3M")</f>
        <v>66.62</v>
      </c>
      <c r="G288" s="2" t="str">
        <f>_xll.SNL.Clients.Office.Excel.Functions.SPG(A288, "IQ_SECTOR")</f>
        <v>Consumer Discretionary</v>
      </c>
      <c r="H288" s="2" t="str">
        <f>_xll.SNL.Clients.Office.Excel.Functions.SPG(A288, "IQ_INDUSTRY_GROUP")</f>
        <v>Consumer Services</v>
      </c>
      <c r="I288" s="2" t="str">
        <f>_xll.SNL.Clients.Office.Excel.Functions.SPG(A288, "IQ_INDUSTRY")</f>
        <v>Hotels, Restaurants and Leisure</v>
      </c>
      <c r="J288" s="2" t="str">
        <f>_xll.SNL.Clients.Office.Excel.Functions.SPG(A288, "IQ_PRIMARY_INDUSTRY")</f>
        <v>Hotels, Resorts and Cruise Lines</v>
      </c>
      <c r="K288" s="2" t="str">
        <f>_xll.SNL.Clients.Office.Excel.Functions.SPG(A288, "NAICS_CODE", "Primary")</f>
        <v>721110 - Hotels (except Casino Hotels) and Motels</v>
      </c>
      <c r="L288" s="2" t="str">
        <f>_xll.SNL.Clients.Office.Excel.Functions.SPG(A288, "SP_TOPICTAG")</f>
        <v>Business Travel; Travel Accommodations; Customer Relationship Management; Brand Marketing; Cloud Infrastructure</v>
      </c>
      <c r="M288" s="3">
        <f>_xll.SNL.Clients.Office.Excel.Functions.SPG(A288, "SP_PCT_SHARES_OWNED_ALL_INSTITUTIONS")</f>
        <v>81.19</v>
      </c>
      <c r="N288" s="2" t="str">
        <f>_xll.SNL.Clients.Office.Excel.Functions.SPG(A288, "RD_CREDIT_RATING_GLOBAL", "Issuer Credit Rating", "Local Currency LT|0")</f>
        <v>BBB-</v>
      </c>
      <c r="O288" s="2" t="str">
        <f>_xll.SNL.Clients.Office.Excel.Functions.SPG(A288, "RD_CWOL_GLOBAL", "Issuer Credit Rating", "Local Currency LT|0")</f>
        <v>Stable</v>
      </c>
      <c r="P288" s="2" t="str">
        <f>_xll.SNL.Clients.Office.Excel.Functions.SPG(A288, "RD_RATING_ACTION_GLOBAL", "Issuer Credit Rating", "Local Currency LT|0")</f>
        <v>CreditWatch/Outlook (03/12/2024)</v>
      </c>
      <c r="Q288" s="1">
        <f>_xll.SNL.Clients.Office.Excel.Functions.SPG(A288, "RD_LAST_REVIEW_DATE_GLOBAL", "Issuer Credit Rating", "Local Currency LT")</f>
        <v>45386</v>
      </c>
      <c r="R288" s="1">
        <f>_xll.SNL.Clients.Office.Excel.Functions.SPG(A288, "RD_CREDIT_RATING_DATE_GLOBAL", "Issuer Credit Rating", "Local Currency LT|0")</f>
        <v>43420</v>
      </c>
      <c r="S288" s="1">
        <f>_xll.SNL.Clients.Office.Excel.Functions.SPG(A288, "RD_CREDIT_WATCH_OUTLOOK_DATE_GLOBAL", "Issuer Credit Rating", "Local Currency LT|0")</f>
        <v>45363</v>
      </c>
      <c r="T288" s="2" t="str">
        <f>_xll.SNL.Clients.Office.Excel.Functions.SPG(A288, "SP_BUSINESS_DESCRIPTION")</f>
        <v>Choice Hotels International, Inc., together with its subsidiaries, operates as a hotel franchisor in the United States and internationally. It operates through Hotel Franchising &amp; Management and Corporate &amp; Other segments. The company franchises lodging properties under the brand names of Comfort Inn, Comfort Suites, Quality, Clarion, Clarion Pointe, Sleep Inn, Ascend Hotel Collection, Econo Lodge, Rodeway Inn, MainStay Suites, Suburban Studios, WoodSpring Suites, Everhome Suites, Cambria Hotels, Radisson Blu, Radisson RED, Radisson, Park Plaza, Country Inn &amp; Suites by Radisson, Radisson Inn &amp; Suites, Park Inn by Radisson, Radisson Individuals, and Radisson Collection. Choice Hotels International, Inc. was founded in 1939 and is headquartered in North Bethesda, Maryland.</v>
      </c>
    </row>
    <row r="289" spans="1:20" x14ac:dyDescent="0.3">
      <c r="A289" s="5" t="s">
        <v>1218</v>
      </c>
      <c r="B289" s="1">
        <f>_xll.SNL.Clients.Office.Excel.Functions.SPG(A289,"SP_IPO_DATE")</f>
        <v>40345</v>
      </c>
      <c r="C289" s="3">
        <f>_xll.SNL.Clients.Office.Excel.Functions.SPG(A289, "SP_VOLUME_AVG_WEEKLY_TO_SHARES_OUT", , "1M")</f>
        <v>6.1389804143952116</v>
      </c>
      <c r="D289" s="3">
        <f>_xll.SNL.Clients.Office.Excel.Functions.SPG(A289, "SP_VOLUME_AVG_WEEKLY_TO_SHARES_OUT", , "3M")</f>
        <v>6.9656940238898661</v>
      </c>
      <c r="E289" s="3">
        <f>_xll.SNL.Clients.Office.Excel.Functions.SPG(A289, "SP_VOLUME_AVG_DAILY_TO_1YR_AVG_DAILY", , "1M")</f>
        <v>81.069999999999993</v>
      </c>
      <c r="F289" s="3">
        <f>_xll.SNL.Clients.Office.Excel.Functions.SPG(A289, "SP_VOLUME_AVG_DAILY_TO_1YR_AVG_DAILY", , "3M")</f>
        <v>91.99</v>
      </c>
      <c r="G289" s="2" t="str">
        <f>_xll.SNL.Clients.Office.Excel.Functions.SPG(A289, "IQ_SECTOR")</f>
        <v>Energy</v>
      </c>
      <c r="H289" s="2" t="str">
        <f>_xll.SNL.Clients.Office.Excel.Functions.SPG(A289, "IQ_INDUSTRY_GROUP")</f>
        <v>Energy</v>
      </c>
      <c r="I289" s="2" t="str">
        <f>_xll.SNL.Clients.Office.Excel.Functions.SPG(A289, "IQ_INDUSTRY")</f>
        <v>Oil, Gas and Consumable Fuels</v>
      </c>
      <c r="J289" s="2" t="str">
        <f>_xll.SNL.Clients.Office.Excel.Functions.SPG(A289, "IQ_PRIMARY_INDUSTRY")</f>
        <v>Oil and Gas Exploration and Production</v>
      </c>
      <c r="K289" s="2" t="str">
        <f>_xll.SNL.Clients.Office.Excel.Functions.SPG(A289, "NAICS_CODE", "Primary")</f>
        <v>2111 - Oil and Gas Extraction</v>
      </c>
      <c r="L289" s="2" t="str">
        <f>_xll.SNL.Clients.Office.Excel.Functions.SPG(A289, "SP_TOPICTAG")</f>
        <v/>
      </c>
      <c r="M289" s="3">
        <f>_xll.SNL.Clients.Office.Excel.Functions.SPG(A289, "SP_PCT_SHARES_OWNED_ALL_INSTITUTIONS")</f>
        <v>89.66</v>
      </c>
      <c r="N289" s="2" t="str">
        <f>_xll.SNL.Clients.Office.Excel.Functions.SPG(A289, "RD_CREDIT_RATING_GLOBAL", "Issuer Credit Rating", "Local Currency LT|0")</f>
        <v>BB-</v>
      </c>
      <c r="O289" s="2" t="str">
        <f>_xll.SNL.Clients.Office.Excel.Functions.SPG(A289, "RD_CWOL_GLOBAL", "Issuer Credit Rating", "Local Currency LT|0")</f>
        <v>Positive</v>
      </c>
      <c r="P289" s="2" t="str">
        <f>_xll.SNL.Clients.Office.Excel.Functions.SPG(A289, "RD_RATING_ACTION_GLOBAL", "Issuer Credit Rating", "Local Currency LT|0")</f>
        <v>CreditWatch/Outlook (02/26/2024)</v>
      </c>
      <c r="Q289" s="1">
        <f>_xll.SNL.Clients.Office.Excel.Functions.SPG(A289, "RD_LAST_REVIEW_DATE_GLOBAL", "Issuer Credit Rating", "Local Currency LT")</f>
        <v>45377</v>
      </c>
      <c r="R289" s="1">
        <f>_xll.SNL.Clients.Office.Excel.Functions.SPG(A289, "RD_CREDIT_RATING_DATE_GLOBAL", "Issuer Credit Rating", "Local Currency LT|0")</f>
        <v>45013</v>
      </c>
      <c r="S289" s="1">
        <f>_xll.SNL.Clients.Office.Excel.Functions.SPG(A289, "RD_CREDIT_WATCH_OUTLOOK_DATE_GLOBAL", "Issuer Credit Rating", "Local Currency LT|0")</f>
        <v>45348</v>
      </c>
      <c r="T289" s="2" t="str">
        <f>_xll.SNL.Clients.Office.Excel.Functions.SPG(A289, "SP_BUSINESS_DESCRIPTION")</f>
        <v>Chord Energy Corporation operates as an independent exploration and production company in the United States. It acquires, explores, develops, and produces crude oil, natural gas, and natural gas liquids in the Williston Basin. The company sells its products to refiners, marketers, and other purchasers that have access to nearby pipeline and rail facilities. The company was formerly known as Oasis Petroleum Inc. and changed its name to Chord Energy Corporation in July 2022. Chord Energy Corporation was founded in 2007 and is headquartered in Houston, Texas.</v>
      </c>
    </row>
    <row r="290" spans="1:20" x14ac:dyDescent="0.3">
      <c r="A290" s="5" t="s">
        <v>1217</v>
      </c>
      <c r="B290" s="1">
        <f>_xll.SNL.Clients.Office.Excel.Functions.SPG(A290,"SP_IPO_DATE")</f>
        <v>34053</v>
      </c>
      <c r="C290" s="3">
        <f>_xll.SNL.Clients.Office.Excel.Functions.SPG(A290, "SP_VOLUME_AVG_WEEKLY_TO_SHARES_OUT", , "1M")</f>
        <v>2.0163677285440955</v>
      </c>
      <c r="D290" s="3">
        <f>_xll.SNL.Clients.Office.Excel.Functions.SPG(A290, "SP_VOLUME_AVG_WEEKLY_TO_SHARES_OUT", , "3M")</f>
        <v>2.0651976976263988</v>
      </c>
      <c r="E290" s="3">
        <f>_xll.SNL.Clients.Office.Excel.Functions.SPG(A290, "SP_VOLUME_AVG_DAILY_TO_1YR_AVG_DAILY", , "1M")</f>
        <v>102.27</v>
      </c>
      <c r="F290" s="3">
        <f>_xll.SNL.Clients.Office.Excel.Functions.SPG(A290, "SP_VOLUME_AVG_DAILY_TO_1YR_AVG_DAILY", , "3M")</f>
        <v>104.75</v>
      </c>
      <c r="G290" s="2" t="str">
        <f>_xll.SNL.Clients.Office.Excel.Functions.SPG(A290, "IQ_SECTOR")</f>
        <v>Financials</v>
      </c>
      <c r="H290" s="2" t="str">
        <f>_xll.SNL.Clients.Office.Excel.Functions.SPG(A290, "IQ_INDUSTRY_GROUP")</f>
        <v>Insurance</v>
      </c>
      <c r="I290" s="2" t="str">
        <f>_xll.SNL.Clients.Office.Excel.Functions.SPG(A290, "IQ_INDUSTRY")</f>
        <v>Insurance</v>
      </c>
      <c r="J290" s="2" t="str">
        <f>_xll.SNL.Clients.Office.Excel.Functions.SPG(A290, "IQ_PRIMARY_INDUSTRY")</f>
        <v>Property and Casualty Insurance</v>
      </c>
      <c r="K290" s="2" t="str">
        <f>_xll.SNL.Clients.Office.Excel.Functions.SPG(A290, "NAICS_CODE", "Primary")</f>
        <v>524126 - Direct Property and Casualty Insurance Carriers</v>
      </c>
      <c r="L290" s="2" t="str">
        <f>_xll.SNL.Clients.Office.Excel.Functions.SPG(A290, "SP_TOPICTAG")</f>
        <v>Employee Benefits</v>
      </c>
      <c r="M290" s="3">
        <f>_xll.SNL.Clients.Office.Excel.Functions.SPG(A290, "SP_PCT_SHARES_OWNED_ALL_INSTITUTIONS")</f>
        <v>84.03</v>
      </c>
      <c r="N290" s="2" t="str">
        <f>_xll.SNL.Clients.Office.Excel.Functions.SPG(A290, "RD_CREDIT_RATING_GLOBAL", "Issuer Credit Rating", "Local Currency LT|0")</f>
        <v>A</v>
      </c>
      <c r="O290" s="2" t="str">
        <f>_xll.SNL.Clients.Office.Excel.Functions.SPG(A290, "RD_CWOL_GLOBAL", "Issuer Credit Rating", "Local Currency LT|0")</f>
        <v>Stable</v>
      </c>
      <c r="P290" s="2" t="str">
        <f>_xll.SNL.Clients.Office.Excel.Functions.SPG(A290, "RD_RATING_ACTION_GLOBAL", "Issuer Credit Rating", "Local Currency LT|0")</f>
        <v>New Rating | CreditWatch/Outlook (01/24/2020)</v>
      </c>
      <c r="Q290" s="1">
        <f>_xll.SNL.Clients.Office.Excel.Functions.SPG(A290, "RD_LAST_REVIEW_DATE_GLOBAL", "Issuer Credit Rating", "Local Currency LT")</f>
        <v>45684</v>
      </c>
      <c r="R290" s="1">
        <f>_xll.SNL.Clients.Office.Excel.Functions.SPG(A290, "RD_CREDIT_RATING_DATE_GLOBAL", "Issuer Credit Rating", "Local Currency LT|0")</f>
        <v>43854</v>
      </c>
      <c r="S290" s="1">
        <f>_xll.SNL.Clients.Office.Excel.Functions.SPG(A290, "RD_CREDIT_WATCH_OUTLOOK_DATE_GLOBAL", "Issuer Credit Rating", "Local Currency LT|0")</f>
        <v>43854</v>
      </c>
      <c r="T290" s="2" t="str">
        <f>_xll.SNL.Clients.Office.Excel.Functions.SPG(A290, "SP_BUSINESS_DESCRIPTION")</f>
        <v>Chubb Limited provides insurance and reinsurance products worldwide. The company’s North America Commercial P&amp;C Insurance segment offers commercial property, casualty, workers’ compensation, package policies, risk management, financial lines, marine, construction, environmental, medical risk, cyber risk, surety, and casualty; and group accident and health insurance to large, middle market, and small commercial businesses. Its North America Personal P&amp;C Insurance segment provides affluent and high net worth individuals and families with homeowners, automobile and collector cars, valuable articles, personal and excess liability, travel insurance, and recreational marine insurance and services. The company’s North America Agricultural Insurance segment offers multiple peril crop and crop-hail insurance; and coverage for farm, ranch, and specialty property and casualty, and commercial agriculture products. Its Overseas General Insurance segment provides coverage for traditional commercial property and casualty; specialty categories, such as financial lines, marine, energy, aviation, political risk, and construction; and group accident and health, and traditional and specialty personal lines for corporations, middle markets, and small customers through retail brokers, agents, and other channels. The company’s Global Reinsurance segment offers traditional and specialty reinsurance under the Chubb Tempest Re brand to property and casualty companies. Its Life Insurance segment provides protection and savings products comprising whole life, endowment plans, individual and life, group term life, health protection, personal accident, credit life, universal life, group employee benefits, and unit linked contracts. It markets its products primarily through insurance and reinsurance brokers. The company was formerly known as ACE Limited and changed its name to Chubb Limited in January 2016. Chubb Limited was incorporated in 1985 and is headquartered in Zurich, Switzerland.</v>
      </c>
    </row>
    <row r="291" spans="1:20" x14ac:dyDescent="0.3">
      <c r="A291" s="5" t="s">
        <v>1216</v>
      </c>
      <c r="B291" s="1" t="str">
        <f>_xll.SNL.Clients.Office.Excel.Functions.SPG(A291,"SP_IPO_DATE")</f>
        <v/>
      </c>
      <c r="C291" s="3">
        <f>_xll.SNL.Clients.Office.Excel.Functions.SPG(A291, "SP_VOLUME_AVG_WEEKLY_TO_SHARES_OUT", , "1M")</f>
        <v>3.2531327439762574</v>
      </c>
      <c r="D291" s="3">
        <f>_xll.SNL.Clients.Office.Excel.Functions.SPG(A291, "SP_VOLUME_AVG_WEEKLY_TO_SHARES_OUT", , "3M")</f>
        <v>3.0804141291355647</v>
      </c>
      <c r="E291" s="3">
        <f>_xll.SNL.Clients.Office.Excel.Functions.SPG(A291, "SP_VOLUME_AVG_DAILY_TO_1YR_AVG_DAILY", , "1M")</f>
        <v>113.65</v>
      </c>
      <c r="F291" s="3">
        <f>_xll.SNL.Clients.Office.Excel.Functions.SPG(A291, "SP_VOLUME_AVG_DAILY_TO_1YR_AVG_DAILY", , "3M")</f>
        <v>107.61</v>
      </c>
      <c r="G291" s="2" t="str">
        <f>_xll.SNL.Clients.Office.Excel.Functions.SPG(A291, "IQ_SECTOR")</f>
        <v>Consumer Staples</v>
      </c>
      <c r="H291" s="2" t="str">
        <f>_xll.SNL.Clients.Office.Excel.Functions.SPG(A291, "IQ_INDUSTRY_GROUP")</f>
        <v>Household and Personal Products</v>
      </c>
      <c r="I291" s="2" t="str">
        <f>_xll.SNL.Clients.Office.Excel.Functions.SPG(A291, "IQ_INDUSTRY")</f>
        <v>Household Products</v>
      </c>
      <c r="J291" s="2" t="str">
        <f>_xll.SNL.Clients.Office.Excel.Functions.SPG(A291, "IQ_PRIMARY_INDUSTRY")</f>
        <v>Household Products</v>
      </c>
      <c r="K291" s="2" t="str">
        <f>_xll.SNL.Clients.Office.Excel.Functions.SPG(A291, "NAICS_CODE", "Primary")</f>
        <v>325611 - Soap and Other Detergent Manufacturing</v>
      </c>
      <c r="L291" s="2" t="str">
        <f>_xll.SNL.Clients.Office.Excel.Functions.SPG(A291, "SP_TOPICTAG")</f>
        <v>Animal Feed; Livestock; Nutraceutical; Dentistry; Dermatology; Pain Management</v>
      </c>
      <c r="M291" s="3">
        <f>_xll.SNL.Clients.Office.Excel.Functions.SPG(A291, "SP_PCT_SHARES_OWNED_ALL_INSTITUTIONS")</f>
        <v>87.28</v>
      </c>
      <c r="N291" s="2" t="str">
        <f>_xll.SNL.Clients.Office.Excel.Functions.SPG(A291, "RD_CREDIT_RATING_GLOBAL", "Issuer Credit Rating", "Local Currency LT|0")</f>
        <v>BBB+</v>
      </c>
      <c r="O291" s="2" t="str">
        <f>_xll.SNL.Clients.Office.Excel.Functions.SPG(A291, "RD_CWOL_GLOBAL", "Issuer Credit Rating", "Local Currency LT|0")</f>
        <v>Stable</v>
      </c>
      <c r="P291" s="2" t="str">
        <f>_xll.SNL.Clients.Office.Excel.Functions.SPG(A291, "RD_RATING_ACTION_GLOBAL", "Issuer Credit Rating", "Local Currency LT|0")</f>
        <v>Upgrade | CreditWatch/Outlook (06/28/2013)</v>
      </c>
      <c r="Q291" s="1">
        <f>_xll.SNL.Clients.Office.Excel.Functions.SPG(A291, "RD_LAST_REVIEW_DATE_GLOBAL", "Issuer Credit Rating", "Local Currency LT")</f>
        <v>45463</v>
      </c>
      <c r="R291" s="1">
        <f>_xll.SNL.Clients.Office.Excel.Functions.SPG(A291, "RD_CREDIT_RATING_DATE_GLOBAL", "Issuer Credit Rating", "Local Currency LT|0")</f>
        <v>41453</v>
      </c>
      <c r="S291" s="1">
        <f>_xll.SNL.Clients.Office.Excel.Functions.SPG(A291, "RD_CREDIT_WATCH_OUTLOOK_DATE_GLOBAL", "Issuer Credit Rating", "Local Currency LT|0")</f>
        <v>41453</v>
      </c>
      <c r="T291" s="2" t="str">
        <f>_xll.SNL.Clients.Office.Excel.Functions.SPG(A291, "SP_BUSINESS_DESCRIPTION")</f>
        <v>Church &amp; Dwight Co., Inc. develops, manufactures, and markets household, personal care, and specialty products. It operates in three segments: Consumer Domestic, Consumer International, and Specialty Products Division. The company offers cat litters, carpet deodorizers, laundry detergents, and baking soda, as well as other baking soda based products under the ARM &amp; HAMMER brand; condoms, lubricants, and vibrators under the TROJAN brand; stain removers, cleaning solutions, laundry detergents, and bleach alternatives under the OXICLEAN brand; toothbrushes under the SPINBRUSH brand; home pregnancy and ovulation test kits under the FIRST RESPONSE brand; depilatories under the NAIR brand; oral analgesics under the ORAJEL brand; laundry detergents under the XTRA brand; gummy dietary supplements under the L’IL CRITTERS and VITAFUSION brands; dry shampoos under the BATISTE brand; water flossers and showerheads under the WATERPIK brand; cold shortening and relief products under the ZICAM brand; oral care products under the THERABREATH brand; and acne treatment products under the HERO brand. Its specialty products include animal and food productivity products, such as ARM &amp; HAMMER baking soda as a feed additive to help dairy cow; BIO-CHLOR and FERMENTEN used to reduce health issues associated with calving, as well as needed protein; CELMANAX refined functional carbohydrate, a yeast-based prebiotic; and CERTILLUS a probiotics products used in the poultry, dairy, beef, and swine industries. It offers sodium bicarbonate; and cleaning and deodorizing products. The company sells its consumer products through supermarkets, mass merchandisers, wholesale clubs, drugstores, convenience stores, home stores, dollar and other discount stores, pet and other specialty stores, and websites and other e-commerce channels; and specialty products to industrial customers and livestock producers through distributors. The company was founded in 1846 and is headquartered in Ewing, New Jersey.</v>
      </c>
    </row>
    <row r="292" spans="1:20" x14ac:dyDescent="0.3">
      <c r="A292" s="5" t="s">
        <v>1215</v>
      </c>
      <c r="B292" s="1">
        <f>_xll.SNL.Clients.Office.Excel.Functions.SPG(A292,"SP_IPO_DATE")</f>
        <v>34057</v>
      </c>
      <c r="C292" s="3">
        <f>_xll.SNL.Clients.Office.Excel.Functions.SPG(A292, "SP_VOLUME_AVG_WEEKLY_TO_SHARES_OUT", , "1M")</f>
        <v>3.5916854315083637</v>
      </c>
      <c r="D292" s="3">
        <f>_xll.SNL.Clients.Office.Excel.Functions.SPG(A292, "SP_VOLUME_AVG_WEEKLY_TO_SHARES_OUT", , "3M")</f>
        <v>3.0425149801386566</v>
      </c>
      <c r="E292" s="3">
        <f>_xll.SNL.Clients.Office.Excel.Functions.SPG(A292, "SP_VOLUME_AVG_DAILY_TO_1YR_AVG_DAILY", , "1M")</f>
        <v>114.28</v>
      </c>
      <c r="F292" s="3">
        <f>_xll.SNL.Clients.Office.Excel.Functions.SPG(A292, "SP_VOLUME_AVG_DAILY_TO_1YR_AVG_DAILY", , "3M")</f>
        <v>96.8</v>
      </c>
      <c r="G292" s="2" t="str">
        <f>_xll.SNL.Clients.Office.Excel.Functions.SPG(A292, "IQ_SECTOR")</f>
        <v>Consumer Discretionary</v>
      </c>
      <c r="H292" s="2" t="str">
        <f>_xll.SNL.Clients.Office.Excel.Functions.SPG(A292, "IQ_INDUSTRY_GROUP")</f>
        <v>Consumer Services</v>
      </c>
      <c r="I292" s="2" t="str">
        <f>_xll.SNL.Clients.Office.Excel.Functions.SPG(A292, "IQ_INDUSTRY")</f>
        <v>Hotels, Restaurants and Leisure</v>
      </c>
      <c r="J292" s="2" t="str">
        <f>_xll.SNL.Clients.Office.Excel.Functions.SPG(A292, "IQ_PRIMARY_INDUSTRY")</f>
        <v>Casinos and Gaming</v>
      </c>
      <c r="K292" s="2" t="str">
        <f>_xll.SNL.Clients.Office.Excel.Functions.SPG(A292, "NAICS_CODE", "Primary")</f>
        <v>7132 - Gambling Industries</v>
      </c>
      <c r="L292" s="2" t="str">
        <f>_xll.SNL.Clients.Office.Excel.Functions.SPG(A292, "SP_TOPICTAG")</f>
        <v>Entertainment Systems; Video Streaming</v>
      </c>
      <c r="M292" s="3">
        <f>_xll.SNL.Clients.Office.Excel.Functions.SPG(A292, "SP_PCT_SHARES_OWNED_ALL_INSTITUTIONS")</f>
        <v>78.400000000000006</v>
      </c>
      <c r="N292" s="2" t="str">
        <f>_xll.SNL.Clients.Office.Excel.Functions.SPG(A292, "RD_CREDIT_RATING_GLOBAL", "Issuer Credit Rating", "Local Currency LT|0")</f>
        <v>BB</v>
      </c>
      <c r="O292" s="2" t="str">
        <f>_xll.SNL.Clients.Office.Excel.Functions.SPG(A292, "RD_CWOL_GLOBAL", "Issuer Credit Rating", "Local Currency LT|0")</f>
        <v>Negative</v>
      </c>
      <c r="P292" s="2" t="str">
        <f>_xll.SNL.Clients.Office.Excel.Functions.SPG(A292, "RD_RATING_ACTION_GLOBAL", "Issuer Credit Rating", "Local Currency LT|0")</f>
        <v>CreditWatch/Outlook (03/30/2022)</v>
      </c>
      <c r="Q292" s="1">
        <f>_xll.SNL.Clients.Office.Excel.Functions.SPG(A292, "RD_LAST_REVIEW_DATE_GLOBAL", "Issuer Credit Rating", "Local Currency LT")</f>
        <v>45496</v>
      </c>
      <c r="R292" s="1">
        <f>_xll.SNL.Clients.Office.Excel.Functions.SPG(A292, "RD_CREDIT_RATING_DATE_GLOBAL", "Issuer Credit Rating", "Local Currency LT|0")</f>
        <v>41617</v>
      </c>
      <c r="S292" s="1">
        <f>_xll.SNL.Clients.Office.Excel.Functions.SPG(A292, "RD_CREDIT_WATCH_OUTLOOK_DATE_GLOBAL", "Issuer Credit Rating", "Local Currency LT|0")</f>
        <v>44650</v>
      </c>
      <c r="T292" s="2" t="str">
        <f>_xll.SNL.Clients.Office.Excel.Functions.SPG(A292, "SP_BUSINESS_DESCRIPTION")</f>
        <v>Churchill Downs Incorporated operates as a racing, online wagering, and gaming entertainment company in the United States. It operates through three segments: Live and Historical Racing, TwinSpires, and Gaming. The company operates pari-mutuel gaming entertainment venues; TwinSpires, an online wagering platform for horse racing, sports, and iGaming; retail sports books; casino gaming; and Terre Haute Casino and The Rose Gaming Resorts. It also offers streaming video of live horse races, replays, and an assortment of racing and handicapping information; and provides the Bloodstock Research Information Services platform for horse racing statistical data. In addition, the company manufactures and operates pari-mutuel wagering systems for racetracks, off-track betting facilities, and other pari-mutuel wagering businesses. Churchill Downs Incorporated was founded in 1875 and is headquartered in Louisville, Kentucky.</v>
      </c>
    </row>
    <row r="293" spans="1:20" x14ac:dyDescent="0.3">
      <c r="A293" s="5" t="s">
        <v>1214</v>
      </c>
      <c r="B293" s="1">
        <f>_xll.SNL.Clients.Office.Excel.Functions.SPG(A293,"SP_IPO_DATE")</f>
        <v>35468</v>
      </c>
      <c r="C293" s="3">
        <f>_xll.SNL.Clients.Office.Excel.Functions.SPG(A293, "SP_VOLUME_AVG_WEEKLY_TO_SHARES_OUT", , "1M")</f>
        <v>9.3916693232227146</v>
      </c>
      <c r="D293" s="3">
        <f>_xll.SNL.Clients.Office.Excel.Functions.SPG(A293, "SP_VOLUME_AVG_WEEKLY_TO_SHARES_OUT", , "3M")</f>
        <v>8.132160007242808</v>
      </c>
      <c r="E293" s="3">
        <f>_xll.SNL.Clients.Office.Excel.Functions.SPG(A293, "SP_VOLUME_AVG_DAILY_TO_1YR_AVG_DAILY", , "1M")</f>
        <v>137.33000000000001</v>
      </c>
      <c r="F293" s="3">
        <f>_xll.SNL.Clients.Office.Excel.Functions.SPG(A293, "SP_VOLUME_AVG_DAILY_TO_1YR_AVG_DAILY", , "3M")</f>
        <v>118.91</v>
      </c>
      <c r="G293" s="2" t="str">
        <f>_xll.SNL.Clients.Office.Excel.Functions.SPG(A293, "IQ_SECTOR")</f>
        <v>Information Technology</v>
      </c>
      <c r="H293" s="2" t="str">
        <f>_xll.SNL.Clients.Office.Excel.Functions.SPG(A293, "IQ_INDUSTRY_GROUP")</f>
        <v>Technology Hardware and Equipment</v>
      </c>
      <c r="I293" s="2" t="str">
        <f>_xll.SNL.Clients.Office.Excel.Functions.SPG(A293, "IQ_INDUSTRY")</f>
        <v>Communications Equipment</v>
      </c>
      <c r="J293" s="2" t="str">
        <f>_xll.SNL.Clients.Office.Excel.Functions.SPG(A293, "IQ_PRIMARY_INDUSTRY")</f>
        <v>Communications Equipment</v>
      </c>
      <c r="K293" s="2" t="str">
        <f>_xll.SNL.Clients.Office.Excel.Functions.SPG(A293, "NAICS_CODE", "Primary")</f>
        <v>334290 - Other Communications Equipment Manufacturing</v>
      </c>
      <c r="L293" s="2" t="str">
        <f>_xll.SNL.Clients.Office.Excel.Functions.SPG(A293, "SP_TOPICTAG")</f>
        <v>Network Backbone; Optical Infrastructure; Software Development; Data Integration; Cloud Infrastructure; Network Security; Data Center Technology</v>
      </c>
      <c r="M293" s="3">
        <f>_xll.SNL.Clients.Office.Excel.Functions.SPG(A293, "SP_PCT_SHARES_OWNED_ALL_INSTITUTIONS")</f>
        <v>100.2</v>
      </c>
      <c r="N293" s="2" t="str">
        <f>_xll.SNL.Clients.Office.Excel.Functions.SPG(A293, "RD_CREDIT_RATING_GLOBAL", "Issuer Credit Rating", "Local Currency LT|0")</f>
        <v>BB+</v>
      </c>
      <c r="O293" s="2" t="str">
        <f>_xll.SNL.Clients.Office.Excel.Functions.SPG(A293, "RD_CWOL_GLOBAL", "Issuer Credit Rating", "Local Currency LT|0")</f>
        <v>Stable</v>
      </c>
      <c r="P293" s="2" t="str">
        <f>_xll.SNL.Clients.Office.Excel.Functions.SPG(A293, "RD_RATING_ACTION_GLOBAL", "Issuer Credit Rating", "Local Currency LT|0")</f>
        <v>Upgrade | CreditWatch/Outlook (09/16/2019)</v>
      </c>
      <c r="Q293" s="1">
        <f>_xll.SNL.Clients.Office.Excel.Functions.SPG(A293, "RD_LAST_REVIEW_DATE_GLOBAL", "Issuer Credit Rating", "Local Currency LT")</f>
        <v>45681</v>
      </c>
      <c r="R293" s="1">
        <f>_xll.SNL.Clients.Office.Excel.Functions.SPG(A293, "RD_CREDIT_RATING_DATE_GLOBAL", "Issuer Credit Rating", "Local Currency LT|0")</f>
        <v>43724</v>
      </c>
      <c r="S293" s="1">
        <f>_xll.SNL.Clients.Office.Excel.Functions.SPG(A293, "RD_CREDIT_WATCH_OUTLOOK_DATE_GLOBAL", "Issuer Credit Rating", "Local Currency LT|0")</f>
        <v>43724</v>
      </c>
      <c r="T293" s="2" t="str">
        <f>_xll.SNL.Clients.Office.Excel.Functions.SPG(A293, "SP_BUSINESS_DESCRIPTION")</f>
        <v>Ciena Corporation, a network technology company, provides hardware, software, and services for various network operators in the Americas, Europe, the Middle East, Africa, the Asia Pacific, Japan, and India. It operates through Networking Platforms, Platform Software and Services, Blue Planet Automation Software and Services, and Global Services segments. The Networking Platforms segment consist of a range of products and solutions for convergence of coherent optical transport, open optical networking, optical transport network switching, IP routing, and switching services. This segments products include the 6500 Packet-Optical Platform, Waveserver modular interconnect system, the 6500 Reconfigurable Line system, Coherent ELS open line system, O-NID edge OTN demarcation device, coherent pluggable transceivers, and the 5400 family of Packet-Optical platforms; and the 3000 family of service delivery platforms and the 5000 family of service aggregation, as well as the 8100 Coherent IP networking platforms, WaveRouter product, virtualization software, the 6500 Packet Transport system, the 8700 Packetwave platform, and SD-Edge software and passive optical network routing and switching portfolio products. The Platform Software and Services segment offers Navigator Network Control Suite domain controller solution, OneControl unified management system, and data and planning tools. The Blue Planet Automation Software and Services segment comprises inventory management, multi-domain service orchestration, multi-cloud orchestration, route optimization and analysis, and unified assurance and analytics. The Global Services segment provides maintenance support and training, installation and deployment, and consulting and network design services. Ciena Corporation was incorporated in 1992 and is headquartered in Hanover, Maryland.</v>
      </c>
    </row>
    <row r="294" spans="1:20" x14ac:dyDescent="0.3">
      <c r="A294" s="5" t="s">
        <v>1213</v>
      </c>
      <c r="B294" s="1" t="str">
        <f>_xll.SNL.Clients.Office.Excel.Functions.SPG(A294,"SP_IPO_DATE")</f>
        <v/>
      </c>
      <c r="C294" s="3">
        <f>_xll.SNL.Clients.Office.Excel.Functions.SPG(A294, "SP_VOLUME_AVG_WEEKLY_TO_SHARES_OUT", , "1M")</f>
        <v>2.5391582341821417</v>
      </c>
      <c r="D294" s="3">
        <f>_xll.SNL.Clients.Office.Excel.Functions.SPG(A294, "SP_VOLUME_AVG_WEEKLY_TO_SHARES_OUT", , "3M")</f>
        <v>2.1579834068971211</v>
      </c>
      <c r="E294" s="3">
        <f>_xll.SNL.Clients.Office.Excel.Functions.SPG(A294, "SP_VOLUME_AVG_DAILY_TO_1YR_AVG_DAILY", , "1M")</f>
        <v>115.06</v>
      </c>
      <c r="F294" s="3">
        <f>_xll.SNL.Clients.Office.Excel.Functions.SPG(A294, "SP_VOLUME_AVG_DAILY_TO_1YR_AVG_DAILY", , "3M")</f>
        <v>97.79</v>
      </c>
      <c r="G294" s="2" t="str">
        <f>_xll.SNL.Clients.Office.Excel.Functions.SPG(A294, "IQ_SECTOR")</f>
        <v>Financials</v>
      </c>
      <c r="H294" s="2" t="str">
        <f>_xll.SNL.Clients.Office.Excel.Functions.SPG(A294, "IQ_INDUSTRY_GROUP")</f>
        <v>Insurance</v>
      </c>
      <c r="I294" s="2" t="str">
        <f>_xll.SNL.Clients.Office.Excel.Functions.SPG(A294, "IQ_INDUSTRY")</f>
        <v>Insurance</v>
      </c>
      <c r="J294" s="2" t="str">
        <f>_xll.SNL.Clients.Office.Excel.Functions.SPG(A294, "IQ_PRIMARY_INDUSTRY")</f>
        <v>Property and Casualty Insurance</v>
      </c>
      <c r="K294" s="2" t="str">
        <f>_xll.SNL.Clients.Office.Excel.Functions.SPG(A294, "NAICS_CODE", "Primary")</f>
        <v>524126 - Direct Property and Casualty Insurance Carriers</v>
      </c>
      <c r="L294" s="2" t="str">
        <f>_xll.SNL.Clients.Office.Excel.Functions.SPG(A294, "SP_TOPICTAG")</f>
        <v>Employee Benefits</v>
      </c>
      <c r="M294" s="3">
        <f>_xll.SNL.Clients.Office.Excel.Functions.SPG(A294, "SP_PCT_SHARES_OWNED_ALL_INSTITUTIONS")</f>
        <v>68.06</v>
      </c>
      <c r="N294" s="2" t="str">
        <f>_xll.SNL.Clients.Office.Excel.Functions.SPG(A294, "RD_CREDIT_RATING_GLOBAL", "Issuer Credit Rating", "Local Currency LT|0")</f>
        <v>BBB+</v>
      </c>
      <c r="O294" s="2" t="str">
        <f>_xll.SNL.Clients.Office.Excel.Functions.SPG(A294, "RD_CWOL_GLOBAL", "Issuer Credit Rating", "Local Currency LT|0")</f>
        <v>Stable</v>
      </c>
      <c r="P294" s="2" t="str">
        <f>_xll.SNL.Clients.Office.Excel.Functions.SPG(A294, "RD_RATING_ACTION_GLOBAL", "Issuer Credit Rating", "Local Currency LT|0")</f>
        <v>Upgrade | CreditWatch/Outlook (06/30/2015)</v>
      </c>
      <c r="Q294" s="1">
        <f>_xll.SNL.Clients.Office.Excel.Functions.SPG(A294, "RD_LAST_REVIEW_DATE_GLOBAL", "Issuer Credit Rating", "Local Currency LT")</f>
        <v>45447</v>
      </c>
      <c r="R294" s="1">
        <f>_xll.SNL.Clients.Office.Excel.Functions.SPG(A294, "RD_CREDIT_RATING_DATE_GLOBAL", "Issuer Credit Rating", "Local Currency LT|0")</f>
        <v>42185</v>
      </c>
      <c r="S294" s="1">
        <f>_xll.SNL.Clients.Office.Excel.Functions.SPG(A294, "RD_CREDIT_WATCH_OUTLOOK_DATE_GLOBAL", "Issuer Credit Rating", "Local Currency LT|0")</f>
        <v>42185</v>
      </c>
      <c r="T294" s="2" t="str">
        <f>_xll.SNL.Clients.Office.Excel.Functions.SPG(A294, "SP_BUSINESS_DESCRIPTION")</f>
        <v>Cincinnati Financial Corporation, together with its subsidiaries, provides property casualty insurance products in the United States. It operates through five segments: Commercial Lines Insurance, Personal Lines Insurance, Excess and Surplus Lines Insurance, Life Insurance, and Investments. The Commercial Lines Insurance segment offers coverage for commercial casualty, commercial property, commercial auto, and workers’ compensation. It also provides contract and commercial surety bonds, and fidelity bonds; and machinery and equipment. The Personal Lines Insurance segment offers personal auto insurance; homeowner insurance; and dwelling fire, inland marine, personal umbrella liability, and watercraft coverages to individuals. The Excess and Surplus Lines Insurance segment offers commercial casualty insurance that covers businesses for third-party liability from accidents occurring on their premises or arising out of their operations, such as injuries sustained from products, as well as other coverages, including miscellaneous errors and omissions, professional liability, and excess liability; and commercial property insurance, which insures buildings, inventory, equipment, and business income from loss or damage due to various causes, such as fire, wind, hail, water, theft, and vandalism. The Life Insurance segment provides term life insurance products; universal life insurance products; worksite products, such as term life; and whole life insurance products, as well as annuities. The Investments segment invests in fixed-maturity investments, including taxable and tax-exempt bonds, redeemable preferred stocks, and mortgage-backed securities; and equity investments comprising common and nonredeemable preferred stocks. It also offers commercial leasing and financing services; and insurance brokerage services. Cincinnati Financial Corporation was founded in 1950 and is headquartered in Fairfield, Ohio.</v>
      </c>
    </row>
    <row r="295" spans="1:20" x14ac:dyDescent="0.3">
      <c r="A295" s="5" t="s">
        <v>1212</v>
      </c>
      <c r="B295" s="1">
        <f>_xll.SNL.Clients.Office.Excel.Functions.SPG(A295,"SP_IPO_DATE")</f>
        <v>39195</v>
      </c>
      <c r="C295" s="3">
        <f>_xll.SNL.Clients.Office.Excel.Functions.SPG(A295, "SP_VOLUME_AVG_WEEKLY_TO_SHARES_OUT", , "1M")</f>
        <v>9.3977784856726156</v>
      </c>
      <c r="D295" s="3">
        <f>_xll.SNL.Clients.Office.Excel.Functions.SPG(A295, "SP_VOLUME_AVG_WEEKLY_TO_SHARES_OUT", , "3M")</f>
        <v>9.7277360725126893</v>
      </c>
      <c r="E295" s="3">
        <f>_xll.SNL.Clients.Office.Excel.Functions.SPG(A295, "SP_VOLUME_AVG_DAILY_TO_1YR_AVG_DAILY", , "1M")</f>
        <v>83.21</v>
      </c>
      <c r="F295" s="3">
        <f>_xll.SNL.Clients.Office.Excel.Functions.SPG(A295, "SP_VOLUME_AVG_DAILY_TO_1YR_AVG_DAILY", , "3M")</f>
        <v>86.13</v>
      </c>
      <c r="G295" s="2" t="str">
        <f>_xll.SNL.Clients.Office.Excel.Functions.SPG(A295, "IQ_SECTOR")</f>
        <v>Communication Services</v>
      </c>
      <c r="H295" s="2" t="str">
        <f>_xll.SNL.Clients.Office.Excel.Functions.SPG(A295, "IQ_INDUSTRY_GROUP")</f>
        <v>Media and Entertainment</v>
      </c>
      <c r="I295" s="2" t="str">
        <f>_xll.SNL.Clients.Office.Excel.Functions.SPG(A295, "IQ_INDUSTRY")</f>
        <v>Entertainment</v>
      </c>
      <c r="J295" s="2" t="str">
        <f>_xll.SNL.Clients.Office.Excel.Functions.SPG(A295, "IQ_PRIMARY_INDUSTRY")</f>
        <v>Movies and Entertainment</v>
      </c>
      <c r="K295" s="2" t="str">
        <f>_xll.SNL.Clients.Office.Excel.Functions.SPG(A295, "NAICS_CODE", "Primary")</f>
        <v>51213 - Motion Picture and Video Exhibition</v>
      </c>
      <c r="L295" s="2" t="str">
        <f>_xll.SNL.Clients.Office.Excel.Functions.SPG(A295, "SP_TOPICTAG")</f>
        <v>Digital Media; Social Media Marketing; Ad Targeting; Video Advertising; Motion Capture</v>
      </c>
      <c r="M295" s="3">
        <f>_xll.SNL.Clients.Office.Excel.Functions.SPG(A295, "SP_PCT_SHARES_OWNED_ALL_INSTITUTIONS")</f>
        <v>121</v>
      </c>
      <c r="N295" s="2" t="str">
        <f>_xll.SNL.Clients.Office.Excel.Functions.SPG(A295, "RD_CREDIT_RATING_GLOBAL", "Issuer Credit Rating", "Local Currency LT|0")</f>
        <v>BB-</v>
      </c>
      <c r="O295" s="2" t="str">
        <f>_xll.SNL.Clients.Office.Excel.Functions.SPG(A295, "RD_CWOL_GLOBAL", "Issuer Credit Rating", "Local Currency LT|0")</f>
        <v>Positive</v>
      </c>
      <c r="P295" s="2" t="str">
        <f>_xll.SNL.Clients.Office.Excel.Functions.SPG(A295, "RD_RATING_ACTION_GLOBAL", "Issuer Credit Rating", "Local Currency LT|0")</f>
        <v>CreditWatch/Outlook (01/23/2025)</v>
      </c>
      <c r="Q295" s="1">
        <f>_xll.SNL.Clients.Office.Excel.Functions.SPG(A295, "RD_LAST_REVIEW_DATE_GLOBAL", "Issuer Credit Rating", "Local Currency LT")</f>
        <v>45680</v>
      </c>
      <c r="R295" s="1">
        <f>_xll.SNL.Clients.Office.Excel.Functions.SPG(A295, "RD_CREDIT_RATING_DATE_GLOBAL", "Issuer Credit Rating", "Local Currency LT|0")</f>
        <v>45316</v>
      </c>
      <c r="S295" s="1">
        <f>_xll.SNL.Clients.Office.Excel.Functions.SPG(A295, "RD_CREDIT_WATCH_OUTLOOK_DATE_GLOBAL", "Issuer Credit Rating", "Local Currency LT|0")</f>
        <v>45680</v>
      </c>
      <c r="T295" s="2" t="str">
        <f>_xll.SNL.Clients.Office.Excel.Functions.SPG(A295, "SP_BUSINESS_DESCRIPTION")</f>
        <v>Cinemark Holdings, Inc., together with its subsidiaries, engages in the motion picture exhibition business. As of February 16, 2024, it operated 501 theatres with 5,719 screens in 42 states and 13 countries in South and Central America. Cinemark Holdings, Inc. was founded in 1984 and is headquartered in Plano, Texas.</v>
      </c>
    </row>
    <row r="296" spans="1:20" x14ac:dyDescent="0.3">
      <c r="A296" s="5" t="s">
        <v>1211</v>
      </c>
      <c r="B296" s="1" t="str">
        <f>_xll.SNL.Clients.Office.Excel.Functions.SPG(A296,"SP_IPO_DATE")</f>
        <v/>
      </c>
      <c r="C296" s="3">
        <f>_xll.SNL.Clients.Office.Excel.Functions.SPG(A296, "SP_VOLUME_AVG_WEEKLY_TO_SHARES_OUT", , "1M")</f>
        <v>1.8357021324799383</v>
      </c>
      <c r="D296" s="3">
        <f>_xll.SNL.Clients.Office.Excel.Functions.SPG(A296, "SP_VOLUME_AVG_WEEKLY_TO_SHARES_OUT", , "3M")</f>
        <v>2.3522373391522331</v>
      </c>
      <c r="E296" s="3">
        <f>_xll.SNL.Clients.Office.Excel.Functions.SPG(A296, "SP_VOLUME_AVG_DAILY_TO_1YR_AVG_DAILY", , "1M")</f>
        <v>93.77</v>
      </c>
      <c r="F296" s="3">
        <f>_xll.SNL.Clients.Office.Excel.Functions.SPG(A296, "SP_VOLUME_AVG_DAILY_TO_1YR_AVG_DAILY", , "3M")</f>
        <v>120.16</v>
      </c>
      <c r="G296" s="2" t="str">
        <f>_xll.SNL.Clients.Office.Excel.Functions.SPG(A296, "IQ_SECTOR")</f>
        <v>Industrials</v>
      </c>
      <c r="H296" s="2" t="str">
        <f>_xll.SNL.Clients.Office.Excel.Functions.SPG(A296, "IQ_INDUSTRY_GROUP")</f>
        <v>Commercial and Professional Services</v>
      </c>
      <c r="I296" s="2" t="str">
        <f>_xll.SNL.Clients.Office.Excel.Functions.SPG(A296, "IQ_INDUSTRY")</f>
        <v>Commercial Services and Supplies</v>
      </c>
      <c r="J296" s="2" t="str">
        <f>_xll.SNL.Clients.Office.Excel.Functions.SPG(A296, "IQ_PRIMARY_INDUSTRY")</f>
        <v>Diversified Support Services</v>
      </c>
      <c r="K296" s="2" t="str">
        <f>_xll.SNL.Clients.Office.Excel.Functions.SPG(A296, "NAICS_CODE", "Primary")</f>
        <v>561990 - All Other Support Services</v>
      </c>
      <c r="L296" s="2" t="str">
        <f>_xll.SNL.Clients.Office.Excel.Functions.SPG(A296, "SP_TOPICTAG")</f>
        <v/>
      </c>
      <c r="M296" s="3">
        <f>_xll.SNL.Clients.Office.Excel.Functions.SPG(A296, "SP_PCT_SHARES_OWNED_ALL_INSTITUTIONS")</f>
        <v>64.12</v>
      </c>
      <c r="N296" s="2" t="str">
        <f>_xll.SNL.Clients.Office.Excel.Functions.SPG(A296, "RD_CREDIT_RATING_GLOBAL", "Issuer Credit Rating", "Local Currency LT|0")</f>
        <v>A-</v>
      </c>
      <c r="O296" s="2" t="str">
        <f>_xll.SNL.Clients.Office.Excel.Functions.SPG(A296, "RD_CWOL_GLOBAL", "Issuer Credit Rating", "Local Currency LT|0")</f>
        <v>Stable</v>
      </c>
      <c r="P296" s="2" t="str">
        <f>_xll.SNL.Clients.Office.Excel.Functions.SPG(A296, "RD_RATING_ACTION_GLOBAL", "Issuer Credit Rating", "Local Currency LT|0")</f>
        <v>CreditWatch/Outlook (03/17/2021)</v>
      </c>
      <c r="Q296" s="1">
        <f>_xll.SNL.Clients.Office.Excel.Functions.SPG(A296, "RD_LAST_REVIEW_DATE_GLOBAL", "Issuer Credit Rating", "Local Currency LT")</f>
        <v>45378</v>
      </c>
      <c r="R296" s="1">
        <f>_xll.SNL.Clients.Office.Excel.Functions.SPG(A296, "RD_CREDIT_RATING_DATE_GLOBAL", "Issuer Credit Rating", "Local Currency LT|0")</f>
        <v>43509</v>
      </c>
      <c r="S296" s="1">
        <f>_xll.SNL.Clients.Office.Excel.Functions.SPG(A296, "RD_CREDIT_WATCH_OUTLOOK_DATE_GLOBAL", "Issuer Credit Rating", "Local Currency LT|0")</f>
        <v>44272</v>
      </c>
      <c r="T296" s="2" t="str">
        <f>_xll.SNL.Clients.Office.Excel.Functions.SPG(A296, "SP_BUSINESS_DESCRIPTION")</f>
        <v>Cintas Corporation engages in the provision of corporate identity uniforms and related business services primarily in the United States, Canada, and Latin America. It operates through Uniform Rental and Facility Services, First Aid and Safety Services, and All Other segments. The company rents and services uniforms and other garments, including flame resistant clothing, mats, mops and shop towels, and other ancillary items; and provides restroom cleaning services and supplies, as well as sells uniforms. In addition, the company offers first aid and safety services, and fire protection products and services. It provides its products and services through its distribution network and local delivery routes, or local representatives to small service and manufacturing companies, as well as major corporations. The company was founded in 1968 and is based in Cincinnati, Ohio. Cintas Corporation was formerly a subsidiary of Cintas Corporation.</v>
      </c>
    </row>
    <row r="297" spans="1:20" x14ac:dyDescent="0.3">
      <c r="A297" s="5" t="s">
        <v>1210</v>
      </c>
      <c r="B297" s="1" t="str">
        <f>_xll.SNL.Clients.Office.Excel.Functions.SPG(A297,"SP_IPO_DATE")</f>
        <v/>
      </c>
      <c r="C297" s="3">
        <f>_xll.SNL.Clients.Office.Excel.Functions.SPG(A297, "SP_VOLUME_AVG_WEEKLY_TO_SHARES_OUT", , "1M")</f>
        <v>7.7599201764704251</v>
      </c>
      <c r="D297" s="3">
        <f>_xll.SNL.Clients.Office.Excel.Functions.SPG(A297, "SP_VOLUME_AVG_WEEKLY_TO_SHARES_OUT", , "3M")</f>
        <v>6.6294349921616673</v>
      </c>
      <c r="E297" s="3">
        <f>_xll.SNL.Clients.Office.Excel.Functions.SPG(A297, "SP_VOLUME_AVG_DAILY_TO_1YR_AVG_DAILY", , "1M")</f>
        <v>146.56</v>
      </c>
      <c r="F297" s="3">
        <f>_xll.SNL.Clients.Office.Excel.Functions.SPG(A297, "SP_VOLUME_AVG_DAILY_TO_1YR_AVG_DAILY", , "3M")</f>
        <v>125.21</v>
      </c>
      <c r="G297" s="2" t="str">
        <f>_xll.SNL.Clients.Office.Excel.Functions.SPG(A297, "IQ_SECTOR")</f>
        <v>Information Technology</v>
      </c>
      <c r="H297" s="2" t="str">
        <f>_xll.SNL.Clients.Office.Excel.Functions.SPG(A297, "IQ_INDUSTRY_GROUP")</f>
        <v>Semiconductors and Semiconductor Equipment</v>
      </c>
      <c r="I297" s="2" t="str">
        <f>_xll.SNL.Clients.Office.Excel.Functions.SPG(A297, "IQ_INDUSTRY")</f>
        <v>Semiconductors and Semiconductor Equipment</v>
      </c>
      <c r="J297" s="2" t="str">
        <f>_xll.SNL.Clients.Office.Excel.Functions.SPG(A297, "IQ_PRIMARY_INDUSTRY")</f>
        <v>Semiconductors</v>
      </c>
      <c r="K297" s="2" t="str">
        <f>_xll.SNL.Clients.Office.Excel.Functions.SPG(A297, "NAICS_CODE", "Primary")</f>
        <v>334413 - Semiconductor and Related Device Manufacturing</v>
      </c>
      <c r="L297" s="2" t="str">
        <f>_xll.SNL.Clients.Office.Excel.Functions.SPG(A297, "SP_TOPICTAG")</f>
        <v>Computer Vision; Image Recognition; Natural Language Processing; Sensors; Speech Recognition; Machine Learning; Artificial Intelligence</v>
      </c>
      <c r="M297" s="3">
        <f>_xll.SNL.Clients.Office.Excel.Functions.SPG(A297, "SP_PCT_SHARES_OWNED_ALL_INSTITUTIONS")</f>
        <v>95.18</v>
      </c>
      <c r="N297" s="2" t="str">
        <f>_xll.SNL.Clients.Office.Excel.Functions.SPG(A297, "RD_CREDIT_RATING_GLOBAL", "Issuer Credit Rating", "Local Currency LT|0")</f>
        <v>NR</v>
      </c>
      <c r="O297" s="2" t="str">
        <f>_xll.SNL.Clients.Office.Excel.Functions.SPG(A297, "RD_CWOL_GLOBAL", "Issuer Credit Rating", "Local Currency LT|0")</f>
        <v>NR</v>
      </c>
      <c r="P297" s="2" t="str">
        <f>_xll.SNL.Clients.Office.Excel.Functions.SPG(A297, "RD_RATING_ACTION_GLOBAL", "Issuer Credit Rating", "Local Currency LT|0")</f>
        <v>Not Rated | CreditWatch/Outlook (03/11/2016)</v>
      </c>
      <c r="Q297" s="1" t="str">
        <f>_xll.SNL.Clients.Office.Excel.Functions.SPG(A297, "RD_LAST_REVIEW_DATE_GLOBAL", "Issuer Credit Rating", "Local Currency LT")</f>
        <v/>
      </c>
      <c r="R297" s="1">
        <f>_xll.SNL.Clients.Office.Excel.Functions.SPG(A297, "RD_CREDIT_RATING_DATE_GLOBAL", "Issuer Credit Rating", "Local Currency LT|0")</f>
        <v>42440</v>
      </c>
      <c r="S297" s="1">
        <f>_xll.SNL.Clients.Office.Excel.Functions.SPG(A297, "RD_CREDIT_WATCH_OUTLOOK_DATE_GLOBAL", "Issuer Credit Rating", "Local Currency LT|0")</f>
        <v>42440</v>
      </c>
      <c r="T297" s="2" t="str">
        <f>_xll.SNL.Clients.Office.Excel.Functions.SPG(A297, "SP_BUSINESS_DESCRIPTION")</f>
        <v>Cirrus Logic, Inc., a fabless semiconductor company, develops low-power high-precision mixed-signal processing solutions in China, the United States, and internationally. The company offers audio products, including amplifiers; codecs components that integrate analog-to-digital converters (ADCs) and digital-to-analog converters (DACs) into a single integrated circuit (IC); smart codecs, a codec with integrated digital signal processing; standalone digital signal processors; and SoundClear technology, which consists of a portfolio of tools, software, and algorithms that helps to enhance user experience with features, such as louder, high-fidelity sound, audio playback, voice capture, and hearing augmentation for use in smartphones, tablets, laptops, AR/VR headsets, home theater systems, automotive entertainment systems, and professional audio systems. It also provides high-performance mixed-signal products comprising camera controllers, haptic and sensing solutions, and battery and power ICs for use in smartphones, as well as legacy industrial and energy applications, such as digital utility meters, power supplies, energy control, energy measurement, and energy exploration. The company markets and sells its products through direct sales force, external sales representatives, and distributors. Cirrus Logic, Inc. was incorporated in 1984 and is headquartered in Austin, Texas.</v>
      </c>
    </row>
    <row r="298" spans="1:20" x14ac:dyDescent="0.3">
      <c r="A298" s="5" t="s">
        <v>1209</v>
      </c>
      <c r="B298" s="1">
        <f>_xll.SNL.Clients.Office.Excel.Functions.SPG(A298,"SP_IPO_DATE")</f>
        <v>32919</v>
      </c>
      <c r="C298" s="3">
        <f>_xll.SNL.Clients.Office.Excel.Functions.SPG(A298, "SP_VOLUME_AVG_WEEKLY_TO_SHARES_OUT", , "1M")</f>
        <v>2.6231782076356911</v>
      </c>
      <c r="D298" s="3">
        <f>_xll.SNL.Clients.Office.Excel.Functions.SPG(A298, "SP_VOLUME_AVG_WEEKLY_TO_SHARES_OUT", , "3M")</f>
        <v>2.5418838428239785</v>
      </c>
      <c r="E298" s="3">
        <f>_xll.SNL.Clients.Office.Excel.Functions.SPG(A298, "SP_VOLUME_AVG_DAILY_TO_1YR_AVG_DAILY", , "1M")</f>
        <v>107.93</v>
      </c>
      <c r="F298" s="3">
        <f>_xll.SNL.Clients.Office.Excel.Functions.SPG(A298, "SP_VOLUME_AVG_DAILY_TO_1YR_AVG_DAILY", , "3M")</f>
        <v>104.58</v>
      </c>
      <c r="G298" s="2" t="str">
        <f>_xll.SNL.Clients.Office.Excel.Functions.SPG(A298, "IQ_SECTOR")</f>
        <v>Information Technology</v>
      </c>
      <c r="H298" s="2" t="str">
        <f>_xll.SNL.Clients.Office.Excel.Functions.SPG(A298, "IQ_INDUSTRY_GROUP")</f>
        <v>Technology Hardware and Equipment</v>
      </c>
      <c r="I298" s="2" t="str">
        <f>_xll.SNL.Clients.Office.Excel.Functions.SPG(A298, "IQ_INDUSTRY")</f>
        <v>Communications Equipment</v>
      </c>
      <c r="J298" s="2" t="str">
        <f>_xll.SNL.Clients.Office.Excel.Functions.SPG(A298, "IQ_PRIMARY_INDUSTRY")</f>
        <v>Communications Equipment</v>
      </c>
      <c r="K298" s="2" t="str">
        <f>_xll.SNL.Clients.Office.Excel.Functions.SPG(A298, "NAICS_CODE", "Primary")</f>
        <v>3342 - Communications Equipment Manufacturing</v>
      </c>
      <c r="L298" s="2" t="str">
        <f>_xll.SNL.Clients.Office.Excel.Functions.SPG(A298, "SP_TOPICTAG")</f>
        <v>Cloud Management; Data Integration; Machine Learning; Cloud Infrastructure; Cloud Security; Network Security; Artificial Intelligence</v>
      </c>
      <c r="M298" s="3">
        <f>_xll.SNL.Clients.Office.Excel.Functions.SPG(A298, "SP_PCT_SHARES_OWNED_ALL_INSTITUTIONS")</f>
        <v>77.11</v>
      </c>
      <c r="N298" s="2" t="str">
        <f>_xll.SNL.Clients.Office.Excel.Functions.SPG(A298, "RD_CREDIT_RATING_GLOBAL", "Issuer Credit Rating", "Local Currency LT|0")</f>
        <v>AA-</v>
      </c>
      <c r="O298" s="2" t="str">
        <f>_xll.SNL.Clients.Office.Excel.Functions.SPG(A298, "RD_CWOL_GLOBAL", "Issuer Credit Rating", "Local Currency LT|0")</f>
        <v>Stable</v>
      </c>
      <c r="P298" s="2" t="str">
        <f>_xll.SNL.Clients.Office.Excel.Functions.SPG(A298, "RD_RATING_ACTION_GLOBAL", "Issuer Credit Rating", "Local Currency LT|0")</f>
        <v>Upgrade | CreditWatch/Outlook (12/16/2013)</v>
      </c>
      <c r="Q298" s="1">
        <f>_xll.SNL.Clients.Office.Excel.Functions.SPG(A298, "RD_LAST_REVIEW_DATE_GLOBAL", "Issuer Credit Rating", "Local Currency LT")</f>
        <v>45610</v>
      </c>
      <c r="R298" s="1">
        <f>_xll.SNL.Clients.Office.Excel.Functions.SPG(A298, "RD_CREDIT_RATING_DATE_GLOBAL", "Issuer Credit Rating", "Local Currency LT|0")</f>
        <v>41624</v>
      </c>
      <c r="S298" s="1">
        <f>_xll.SNL.Clients.Office.Excel.Functions.SPG(A298, "RD_CREDIT_WATCH_OUTLOOK_DATE_GLOBAL", "Issuer Credit Rating", "Local Currency LT|0")</f>
        <v>41624</v>
      </c>
      <c r="T298" s="2" t="str">
        <f>_xll.SNL.Clients.Office.Excel.Functions.SPG(A298, "SP_BUSINESS_DESCRIPTION")</f>
        <v>Cisco Systems, Inc. designs, manufactures, and sells Internet Protocol based networking and other products related to the communications and information technology industry in the Americas, Europe, the Middle East, Africa, the Asia Pacific, Japan, and China. The company also offers switching portfolio encompasses campus switching as well as data center switching; enterprise routing portfolio interconnects public and private wireline and mobile networks, delivering highly secure, and reliable connectivity to campus, data center and branch networks; and wireless products include indoor and outdoor wireless coverage designed for seamless roaming use of voice, video, and data applications. In addition, it provides security, which comprising network security, identity and access management, secure access service edge, and threat intelligence, detection, and response offerings; collaboration products, such as Webex Suite, collaboration devices, contact center, and communication platform as a service; end-to-end collaboration solutions that can be delivered from the cloud, on-premise or within hybrid cloud environments allowing customers to transition their collaboration solutions from on-premise to the cloud; and observability offers network assurance, monitoring and analytics and observability suite. Further, the company offers a range of service and support options for its customers, including technical support and advanced services and advisory services. It serves businesses of various sizes, public institutions, governments, and service providers. The company sells its products and services directly, as well as through systems integrators, service providers, other resellers, and distributors. Cisco Systems, Inc. has strategic alliances with other companies. Cisco Systems, Inc. was incorporated in 1984 and is headquartered in San Jose, California.</v>
      </c>
    </row>
    <row r="299" spans="1:20" x14ac:dyDescent="0.3">
      <c r="A299" s="5" t="s">
        <v>1208</v>
      </c>
      <c r="B299" s="1" t="str">
        <f>_xll.SNL.Clients.Office.Excel.Functions.SPG(A299,"SP_IPO_DATE")</f>
        <v/>
      </c>
      <c r="C299" s="3">
        <f>_xll.SNL.Clients.Office.Excel.Functions.SPG(A299, "SP_VOLUME_AVG_WEEKLY_TO_SHARES_OUT", , "1M")</f>
        <v>4.299596544623645</v>
      </c>
      <c r="D299" s="3">
        <f>_xll.SNL.Clients.Office.Excel.Functions.SPG(A299, "SP_VOLUME_AVG_WEEKLY_TO_SHARES_OUT", , "3M")</f>
        <v>3.7747063332078818</v>
      </c>
      <c r="E299" s="3">
        <f>_xll.SNL.Clients.Office.Excel.Functions.SPG(A299, "SP_VOLUME_AVG_DAILY_TO_1YR_AVG_DAILY", , "1M")</f>
        <v>117.33</v>
      </c>
      <c r="F299" s="3">
        <f>_xll.SNL.Clients.Office.Excel.Functions.SPG(A299, "SP_VOLUME_AVG_DAILY_TO_1YR_AVG_DAILY", , "3M")</f>
        <v>103</v>
      </c>
      <c r="G299" s="2" t="str">
        <f>_xll.SNL.Clients.Office.Excel.Functions.SPG(A299, "IQ_SECTOR")</f>
        <v>Financials</v>
      </c>
      <c r="H299" s="2" t="str">
        <f>_xll.SNL.Clients.Office.Excel.Functions.SPG(A299, "IQ_INDUSTRY_GROUP")</f>
        <v>Banks</v>
      </c>
      <c r="I299" s="2" t="str">
        <f>_xll.SNL.Clients.Office.Excel.Functions.SPG(A299, "IQ_INDUSTRY")</f>
        <v>Banks</v>
      </c>
      <c r="J299" s="2" t="str">
        <f>_xll.SNL.Clients.Office.Excel.Functions.SPG(A299, "IQ_PRIMARY_INDUSTRY")</f>
        <v>Diversified Banks</v>
      </c>
      <c r="K299" s="2" t="str">
        <f>_xll.SNL.Clients.Office.Excel.Functions.SPG(A299, "NAICS_CODE", "Primary")</f>
        <v>522110 - Commercial Banking</v>
      </c>
      <c r="L299" s="2" t="str">
        <f>_xll.SNL.Clients.Office.Excel.Functions.SPG(A299, "SP_TOPICTAG")</f>
        <v>Consumer Lending; Banking as a Service; Onshore and Offshore Wind</v>
      </c>
      <c r="M299" s="3">
        <f>_xll.SNL.Clients.Office.Excel.Functions.SPG(A299, "SP_PCT_SHARES_OWNED_ALL_INSTITUTIONS")</f>
        <v>76.52</v>
      </c>
      <c r="N299" s="2" t="str">
        <f>_xll.SNL.Clients.Office.Excel.Functions.SPG(A299, "RD_CREDIT_RATING_GLOBAL", "Issuer Credit Rating", "Local Currency LT|0")</f>
        <v>BBB+</v>
      </c>
      <c r="O299" s="2" t="str">
        <f>_xll.SNL.Clients.Office.Excel.Functions.SPG(A299, "RD_CWOL_GLOBAL", "Issuer Credit Rating", "Local Currency LT|0")</f>
        <v>Stable</v>
      </c>
      <c r="P299" s="2" t="str">
        <f>_xll.SNL.Clients.Office.Excel.Functions.SPG(A299, "RD_RATING_ACTION_GLOBAL", "Issuer Credit Rating", "Local Currency LT|0")</f>
        <v>Downgrade | CreditWatch/Outlook (12/02/2015)</v>
      </c>
      <c r="Q299" s="1">
        <f>_xll.SNL.Clients.Office.Excel.Functions.SPG(A299, "RD_LAST_REVIEW_DATE_GLOBAL", "Issuer Credit Rating", "Local Currency LT")</f>
        <v>45519</v>
      </c>
      <c r="R299" s="1">
        <f>_xll.SNL.Clients.Office.Excel.Functions.SPG(A299, "RD_CREDIT_RATING_DATE_GLOBAL", "Issuer Credit Rating", "Local Currency LT|0")</f>
        <v>42340</v>
      </c>
      <c r="S299" s="1">
        <f>_xll.SNL.Clients.Office.Excel.Functions.SPG(A299, "RD_CREDIT_WATCH_OUTLOOK_DATE_GLOBAL", "Issuer Credit Rating", "Local Currency LT|0")</f>
        <v>42340</v>
      </c>
      <c r="T299" s="2" t="str">
        <f>_xll.SNL.Clients.Office.Excel.Functions.SPG(A299, "SP_BUSINESS_DESCRIPTION")</f>
        <v>Citigroup Inc., a diversified financial service holding company, provides various financial product and services to consumers, corporations, governments, and institutions worldwide. It operates through five segments: Services, Markets, Banking, U.S. Personal Banking, and Wealth. The Services segment includes Treasury and Trade Solutions, which provides cash management, trade, and working capital solutions to multinational corporations, financial institutions, and public sector organizations; and Securities Services, such as cross-border support for clients, local market expertise, post-trade technologies, data solutions, and various securities services solutions. The Markets segment offers sales and trading services for equities, foreign exchange, rates, spread products, and commodities to corporate, institutional, and public sector clients; and market-making services, including asset classes, risk management solutions, financing, prime brokerage, research, securities clearing, and settlement. The banking segment includes investment banking; advisory services related to mergers and acquisitions, divestitures, restructurings, and corporate defense activities; and corporate lending, which includes corporate and commercial banking. The U.S. Personal Banking segment provides co-branded cards and retail banking services. The Wealth segment provides financial services to high-net-worth clients through banking, lending, mortgages, investment, custody, and trust product offerings; and to professional industries, including law firms, consulting groups, accounting, and asset management. The company was founded in 1812 and is headquartered in New York, New York.</v>
      </c>
    </row>
    <row r="300" spans="1:20" x14ac:dyDescent="0.3">
      <c r="A300" s="5" t="s">
        <v>1207</v>
      </c>
      <c r="B300" s="1">
        <f>_xll.SNL.Clients.Office.Excel.Functions.SPG(A300,"SP_IPO_DATE")</f>
        <v>41905</v>
      </c>
      <c r="C300" s="3">
        <f>_xll.SNL.Clients.Office.Excel.Functions.SPG(A300, "SP_VOLUME_AVG_WEEKLY_TO_SHARES_OUT", , "1M")</f>
        <v>4.3524841092037452</v>
      </c>
      <c r="D300" s="3">
        <f>_xll.SNL.Clients.Office.Excel.Functions.SPG(A300, "SP_VOLUME_AVG_WEEKLY_TO_SHARES_OUT", , "3M")</f>
        <v>4.2394110097353144</v>
      </c>
      <c r="E300" s="3">
        <f>_xll.SNL.Clients.Office.Excel.Functions.SPG(A300, "SP_VOLUME_AVG_DAILY_TO_1YR_AVG_DAILY", , "1M")</f>
        <v>79.510000000000005</v>
      </c>
      <c r="F300" s="3">
        <f>_xll.SNL.Clients.Office.Excel.Functions.SPG(A300, "SP_VOLUME_AVG_DAILY_TO_1YR_AVG_DAILY", , "3M")</f>
        <v>77.44</v>
      </c>
      <c r="G300" s="2" t="str">
        <f>_xll.SNL.Clients.Office.Excel.Functions.SPG(A300, "IQ_SECTOR")</f>
        <v>Financials</v>
      </c>
      <c r="H300" s="2" t="str">
        <f>_xll.SNL.Clients.Office.Excel.Functions.SPG(A300, "IQ_INDUSTRY_GROUP")</f>
        <v>Banks</v>
      </c>
      <c r="I300" s="2" t="str">
        <f>_xll.SNL.Clients.Office.Excel.Functions.SPG(A300, "IQ_INDUSTRY")</f>
        <v>Banks</v>
      </c>
      <c r="J300" s="2" t="str">
        <f>_xll.SNL.Clients.Office.Excel.Functions.SPG(A300, "IQ_PRIMARY_INDUSTRY")</f>
        <v>Regional Banks</v>
      </c>
      <c r="K300" s="2" t="str">
        <f>_xll.SNL.Clients.Office.Excel.Functions.SPG(A300, "NAICS_CODE", "Primary")</f>
        <v>522110 - Commercial Banking</v>
      </c>
      <c r="L300" s="2" t="str">
        <f>_xll.SNL.Clients.Office.Excel.Functions.SPG(A300, "SP_TOPICTAG")</f>
        <v>Consumer Lending</v>
      </c>
      <c r="M300" s="3">
        <f>_xll.SNL.Clients.Office.Excel.Functions.SPG(A300, "SP_PCT_SHARES_OWNED_ALL_INSTITUTIONS")</f>
        <v>99.07</v>
      </c>
      <c r="N300" s="2" t="str">
        <f>_xll.SNL.Clients.Office.Excel.Functions.SPG(A300, "RD_CREDIT_RATING_GLOBAL", "Issuer Credit Rating", "Local Currency LT|0")</f>
        <v>BBB+</v>
      </c>
      <c r="O300" s="2" t="str">
        <f>_xll.SNL.Clients.Office.Excel.Functions.SPG(A300, "RD_CWOL_GLOBAL", "Issuer Credit Rating", "Local Currency LT|0")</f>
        <v>Stable</v>
      </c>
      <c r="P300" s="2" t="str">
        <f>_xll.SNL.Clients.Office.Excel.Functions.SPG(A300, "RD_RATING_ACTION_GLOBAL", "Issuer Credit Rating", "Local Currency LT|0")</f>
        <v>CreditWatch/Outlook (06/09/2015)</v>
      </c>
      <c r="Q300" s="1">
        <f>_xll.SNL.Clients.Office.Excel.Functions.SPG(A300, "RD_LAST_REVIEW_DATE_GLOBAL", "Issuer Credit Rating", "Local Currency LT")</f>
        <v>45684</v>
      </c>
      <c r="R300" s="1">
        <f>_xll.SNL.Clients.Office.Excel.Functions.SPG(A300, "RD_CREDIT_RATING_DATE_GLOBAL", "Issuer Credit Rating", "Local Currency LT|0")</f>
        <v>41585</v>
      </c>
      <c r="S300" s="1">
        <f>_xll.SNL.Clients.Office.Excel.Functions.SPG(A300, "RD_CREDIT_WATCH_OUTLOOK_DATE_GLOBAL", "Issuer Credit Rating", "Local Currency LT|0")</f>
        <v>42164</v>
      </c>
      <c r="T300" s="2" t="str">
        <f>_xll.SNL.Clients.Office.Excel.Functions.SPG(A300, "SP_BUSINESS_DESCRIPTION")</f>
        <v>Citizens Financial Group, Inc. operates as the bank holding company that provides retail and commercial banking products and services to individuals, small businesses, middle-market companies, corporations, and institutions in the United States. The company operates in two segments, Consumer Banking and Commercial Banking. The Consumer Banking segment offers deposit products, mortgage and home equity lending products, credit cards, business loans, wealth management, and investment services; and auto, education, and point-of-sale finance loans, as well as digital deposit products. This segment serves its customers through telephone service centers, as well as through its online and mobile platforms. The Commercial Banking segment provides various financial products and solutions, including lending and leasing, deposit and treasury management services, foreign exchange, and interest rate and commodity risk management solutions, as well as syndicated loans, corporate finance, mergers and acquisitions, and debt and equity capital markets services. This segment serves corporate banking, healthcare, technology, asset finance, franchise finance, leasing, asset-based lending, commercial real estate, mid-corporate, and private equity sponsor industries. The company was formerly known as RBS Citizens Financial Group, Inc. and changed its name to Citizens Financial Group, Inc. in April 2014. Citizens Financial Group, Inc. was founded in 1828 and is headquartered in Providence, Rhode Island.</v>
      </c>
    </row>
    <row r="301" spans="1:20" x14ac:dyDescent="0.3">
      <c r="A301" s="5" t="s">
        <v>1206</v>
      </c>
      <c r="B301" s="1" t="str">
        <f>_xll.SNL.Clients.Office.Excel.Functions.SPG(A301,"SP_IPO_DATE")</f>
        <v/>
      </c>
      <c r="C301" s="3">
        <f>_xll.SNL.Clients.Office.Excel.Functions.SPG(A301, "SP_VOLUME_AVG_WEEKLY_TO_SHARES_OUT", , "1M")</f>
        <v>1.736333397395148</v>
      </c>
      <c r="D301" s="3">
        <f>_xll.SNL.Clients.Office.Excel.Functions.SPG(A301, "SP_VOLUME_AVG_WEEKLY_TO_SHARES_OUT", , "3M")</f>
        <v>1.9474405238507859</v>
      </c>
      <c r="E301" s="3">
        <f>_xll.SNL.Clients.Office.Excel.Functions.SPG(A301, "SP_VOLUME_AVG_DAILY_TO_1YR_AVG_DAILY", , "1M")</f>
        <v>91.01</v>
      </c>
      <c r="F301" s="3">
        <f>_xll.SNL.Clients.Office.Excel.Functions.SPG(A301, "SP_VOLUME_AVG_DAILY_TO_1YR_AVG_DAILY", , "3M")</f>
        <v>102.08</v>
      </c>
      <c r="G301" s="2" t="str">
        <f>_xll.SNL.Clients.Office.Excel.Functions.SPG(A301, "IQ_SECTOR")</f>
        <v>Financials</v>
      </c>
      <c r="H301" s="2" t="str">
        <f>_xll.SNL.Clients.Office.Excel.Functions.SPG(A301, "IQ_INDUSTRY_GROUP")</f>
        <v>Banks</v>
      </c>
      <c r="I301" s="2" t="str">
        <f>_xll.SNL.Clients.Office.Excel.Functions.SPG(A301, "IQ_INDUSTRY")</f>
        <v>Banks</v>
      </c>
      <c r="J301" s="2" t="str">
        <f>_xll.SNL.Clients.Office.Excel.Functions.SPG(A301, "IQ_PRIMARY_INDUSTRY")</f>
        <v>Regional Banks</v>
      </c>
      <c r="K301" s="2" t="str">
        <f>_xll.SNL.Clients.Office.Excel.Functions.SPG(A301, "NAICS_CODE", "Primary")</f>
        <v>522110 - Commercial Banking</v>
      </c>
      <c r="L301" s="2" t="str">
        <f>_xll.SNL.Clients.Office.Excel.Functions.SPG(A301, "SP_TOPICTAG")</f>
        <v>Consumer Lending</v>
      </c>
      <c r="M301" s="3">
        <f>_xll.SNL.Clients.Office.Excel.Functions.SPG(A301, "SP_PCT_SHARES_OWNED_ALL_INSTITUTIONS")</f>
        <v>73.64</v>
      </c>
      <c r="N301" s="2" t="str">
        <f>_xll.SNL.Clients.Office.Excel.Functions.SPG(A301, "RD_CREDIT_RATING_GLOBAL", "Issuer Credit Rating", "Local Currency LT|0")</f>
        <v/>
      </c>
      <c r="O301" s="2" t="str">
        <f>_xll.SNL.Clients.Office.Excel.Functions.SPG(A301, "RD_CWOL_GLOBAL", "Issuer Credit Rating", "Local Currency LT|0")</f>
        <v/>
      </c>
      <c r="P301" s="2" t="str">
        <f>_xll.SNL.Clients.Office.Excel.Functions.SPG(A301, "RD_RATING_ACTION_GLOBAL", "Issuer Credit Rating", "Local Currency LT|0")</f>
        <v/>
      </c>
      <c r="Q301" s="1" t="str">
        <f>_xll.SNL.Clients.Office.Excel.Functions.SPG(A301, "RD_LAST_REVIEW_DATE_GLOBAL", "Issuer Credit Rating", "Local Currency LT")</f>
        <v/>
      </c>
      <c r="R301" s="1" t="str">
        <f>_xll.SNL.Clients.Office.Excel.Functions.SPG(A301, "RD_CREDIT_RATING_DATE_GLOBAL", "Issuer Credit Rating", "Local Currency LT|0")</f>
        <v/>
      </c>
      <c r="S301" s="1" t="str">
        <f>_xll.SNL.Clients.Office.Excel.Functions.SPG(A301, "RD_CREDIT_WATCH_OUTLOOK_DATE_GLOBAL", "Issuer Credit Rating", "Local Currency LT|0")</f>
        <v/>
      </c>
      <c r="T301" s="2" t="str">
        <f>_xll.SNL.Clients.Office.Excel.Functions.SPG(A301, "SP_BUSINESS_DESCRIPTION")</f>
        <v>City Holding Company operates as a holding company for City National Bank of West Virginia that provides various banking, trust, and investment management, and other financial solutions in the United States. The company offers checking, savings, and money market accounts, as well as certificates of deposit and individual retirement accounts. It also provides commercial and industrial loans that consist of loans to corporate and other legal entity borrowers primarily in small to mid-size industrial and commercial companies; commercial real estate loans comprising commercial mortgages, which are secured by nonresidential and multi-family residential properties; residential real estate loans to consumers for the purchase or refinance of residence; first-priority home equity loans; home equity lines of credit; amortized home equity loans; consumer loans that are secured and unsecured by automobiles, boats, recreational vehicles, certificates of deposit, and other personal property; and demand deposit account overdrafts, as well as owner-occupied real estate and construction, land development, and lines of credit. In addition, the company offers mortgage banking services, including fixed and adjustable-rate mortgages, construction financing, land loans, production of conventional and government-insured mortgages, secondary marketing, and mortgage servicing. Further, it provides deposit services for commercial customers comprising treasury management, lockbox, and other cash management services; merchant credit card services; wealth management, trust, investment, and custodial services for commercial and individual customers; and corporate trust and institutional custody, financial and estate planning, and retirement plan services, as well as automated-teller-machine, interactive-teller-machine, mobile banking, interactive voice response systems, and credit and debit card services. City Holding Company was founded in 1957 and is headquartered in Charleston, West Virginia.</v>
      </c>
    </row>
    <row r="302" spans="1:20" x14ac:dyDescent="0.3">
      <c r="A302" s="5" t="s">
        <v>1205</v>
      </c>
      <c r="B302" s="1">
        <f>_xll.SNL.Clients.Office.Excel.Functions.SPG(A302,"SP_IPO_DATE")</f>
        <v>40892</v>
      </c>
      <c r="C302" s="3">
        <f>_xll.SNL.Clients.Office.Excel.Functions.SPG(A302, "SP_VOLUME_AVG_WEEKLY_TO_SHARES_OUT", , "1M")</f>
        <v>6.4205271419563923</v>
      </c>
      <c r="D302" s="3">
        <f>_xll.SNL.Clients.Office.Excel.Functions.SPG(A302, "SP_VOLUME_AVG_WEEKLY_TO_SHARES_OUT", , "3M")</f>
        <v>6.6294235239519317</v>
      </c>
      <c r="E302" s="3">
        <f>_xll.SNL.Clients.Office.Excel.Functions.SPG(A302, "SP_VOLUME_AVG_DAILY_TO_1YR_AVG_DAILY", , "1M")</f>
        <v>92.67</v>
      </c>
      <c r="F302" s="3">
        <f>_xll.SNL.Clients.Office.Excel.Functions.SPG(A302, "SP_VOLUME_AVG_DAILY_TO_1YR_AVG_DAILY", , "3M")</f>
        <v>95.69</v>
      </c>
      <c r="G302" s="2" t="str">
        <f>_xll.SNL.Clients.Office.Excel.Functions.SPG(A302, "IQ_SECTOR")</f>
        <v>Energy</v>
      </c>
      <c r="H302" s="2" t="str">
        <f>_xll.SNL.Clients.Office.Excel.Functions.SPG(A302, "IQ_INDUSTRY_GROUP")</f>
        <v>Energy</v>
      </c>
      <c r="I302" s="2" t="str">
        <f>_xll.SNL.Clients.Office.Excel.Functions.SPG(A302, "IQ_INDUSTRY")</f>
        <v>Oil, Gas and Consumable Fuels</v>
      </c>
      <c r="J302" s="2" t="str">
        <f>_xll.SNL.Clients.Office.Excel.Functions.SPG(A302, "IQ_PRIMARY_INDUSTRY")</f>
        <v>Oil and Gas Exploration and Production</v>
      </c>
      <c r="K302" s="2" t="str">
        <f>_xll.SNL.Clients.Office.Excel.Functions.SPG(A302, "NAICS_CODE", "Primary")</f>
        <v>2111 - Oil and Gas Extraction</v>
      </c>
      <c r="L302" s="2" t="str">
        <f>_xll.SNL.Clients.Office.Excel.Functions.SPG(A302, "SP_TOPICTAG")</f>
        <v>Environmental Engineering</v>
      </c>
      <c r="M302" s="3">
        <f>_xll.SNL.Clients.Office.Excel.Functions.SPG(A302, "SP_PCT_SHARES_OWNED_ALL_INSTITUTIONS")</f>
        <v>98.18</v>
      </c>
      <c r="N302" s="2" t="str">
        <f>_xll.SNL.Clients.Office.Excel.Functions.SPG(A302, "RD_CREDIT_RATING_GLOBAL", "Issuer Credit Rating", "Local Currency LT|0")</f>
        <v>BB-</v>
      </c>
      <c r="O302" s="2" t="str">
        <f>_xll.SNL.Clients.Office.Excel.Functions.SPG(A302, "RD_CWOL_GLOBAL", "Issuer Credit Rating", "Local Currency LT|0")</f>
        <v>Positive</v>
      </c>
      <c r="P302" s="2" t="str">
        <f>_xll.SNL.Clients.Office.Excel.Functions.SPG(A302, "RD_RATING_ACTION_GLOBAL", "Issuer Credit Rating", "Local Currency LT|0")</f>
        <v>CreditWatch/Outlook (08/22/2024)</v>
      </c>
      <c r="Q302" s="1">
        <f>_xll.SNL.Clients.Office.Excel.Functions.SPG(A302, "RD_LAST_REVIEW_DATE_GLOBAL", "Issuer Credit Rating", "Local Currency LT")</f>
        <v>45617</v>
      </c>
      <c r="R302" s="1">
        <f>_xll.SNL.Clients.Office.Excel.Functions.SPG(A302, "RD_CREDIT_RATING_DATE_GLOBAL", "Issuer Credit Rating", "Local Currency LT|0")</f>
        <v>45142</v>
      </c>
      <c r="S302" s="1">
        <f>_xll.SNL.Clients.Office.Excel.Functions.SPG(A302, "RD_CREDIT_WATCH_OUTLOOK_DATE_GLOBAL", "Issuer Credit Rating", "Local Currency LT|0")</f>
        <v>45526</v>
      </c>
      <c r="T302" s="2" t="str">
        <f>_xll.SNL.Clients.Office.Excel.Functions.SPG(A302, "SP_BUSINESS_DESCRIPTION")</f>
        <v>Civitas Resources, Inc., an exploration and production company, focuses on the acquisition, development, and production of oil and natural gas in the Rocky Mountain region, primarily in the Field of the Denver-Julesburg Basin of Colorado. It also holds interest in production wells. The company was formerly known as Bonanza Creek Energy, Inc. Civitas Resources, Inc. was founded in 1999 and is based in Denver, Colorado.</v>
      </c>
    </row>
    <row r="303" spans="1:20" x14ac:dyDescent="0.3">
      <c r="A303" s="5" t="s">
        <v>1204</v>
      </c>
      <c r="B303" s="1" t="str">
        <f>_xll.SNL.Clients.Office.Excel.Functions.SPG(A303,"SP_IPO_DATE")</f>
        <v/>
      </c>
      <c r="C303" s="3">
        <f>_xll.SNL.Clients.Office.Excel.Functions.SPG(A303, "SP_VOLUME_AVG_WEEKLY_TO_SHARES_OUT", , "1M")</f>
        <v>2.9328067328673924</v>
      </c>
      <c r="D303" s="3">
        <f>_xll.SNL.Clients.Office.Excel.Functions.SPG(A303, "SP_VOLUME_AVG_WEEKLY_TO_SHARES_OUT", , "3M")</f>
        <v>2.795172048207041</v>
      </c>
      <c r="E303" s="3">
        <f>_xll.SNL.Clients.Office.Excel.Functions.SPG(A303, "SP_VOLUME_AVG_DAILY_TO_1YR_AVG_DAILY", , "1M")</f>
        <v>107.07</v>
      </c>
      <c r="F303" s="3">
        <f>_xll.SNL.Clients.Office.Excel.Functions.SPG(A303, "SP_VOLUME_AVG_DAILY_TO_1YR_AVG_DAILY", , "3M")</f>
        <v>102.05</v>
      </c>
      <c r="G303" s="2" t="str">
        <f>_xll.SNL.Clients.Office.Excel.Functions.SPG(A303, "IQ_SECTOR")</f>
        <v>Industrials</v>
      </c>
      <c r="H303" s="2" t="str">
        <f>_xll.SNL.Clients.Office.Excel.Functions.SPG(A303, "IQ_INDUSTRY_GROUP")</f>
        <v>Commercial and Professional Services</v>
      </c>
      <c r="I303" s="2" t="str">
        <f>_xll.SNL.Clients.Office.Excel.Functions.SPG(A303, "IQ_INDUSTRY")</f>
        <v>Commercial Services and Supplies</v>
      </c>
      <c r="J303" s="2" t="str">
        <f>_xll.SNL.Clients.Office.Excel.Functions.SPG(A303, "IQ_PRIMARY_INDUSTRY")</f>
        <v>Environmental and Facilities Services</v>
      </c>
      <c r="K303" s="2" t="str">
        <f>_xll.SNL.Clients.Office.Excel.Functions.SPG(A303, "NAICS_CODE", "Primary")</f>
        <v>562 - Waste Management and Remediation Services</v>
      </c>
      <c r="L303" s="2" t="str">
        <f>_xll.SNL.Clients.Office.Excel.Functions.SPG(A303, "SP_TOPICTAG")</f>
        <v>Environmental Consulting; Environmental Engineering; Disposal and Recycling; Water Purification; CleanTech; Pollution Control</v>
      </c>
      <c r="M303" s="3">
        <f>_xll.SNL.Clients.Office.Excel.Functions.SPG(A303, "SP_PCT_SHARES_OWNED_ALL_INSTITUTIONS")</f>
        <v>93.16</v>
      </c>
      <c r="N303" s="2" t="str">
        <f>_xll.SNL.Clients.Office.Excel.Functions.SPG(A303, "RD_CREDIT_RATING_GLOBAL", "Issuer Credit Rating", "Local Currency LT|0")</f>
        <v>BB+</v>
      </c>
      <c r="O303" s="2" t="str">
        <f>_xll.SNL.Clients.Office.Excel.Functions.SPG(A303, "RD_CWOL_GLOBAL", "Issuer Credit Rating", "Local Currency LT|0")</f>
        <v>Stable</v>
      </c>
      <c r="P303" s="2" t="str">
        <f>_xll.SNL.Clients.Office.Excel.Functions.SPG(A303, "RD_RATING_ACTION_GLOBAL", "Issuer Credit Rating", "Local Currency LT|0")</f>
        <v>CreditWatch/Outlook (11/27/2012)</v>
      </c>
      <c r="Q303" s="1">
        <f>_xll.SNL.Clients.Office.Excel.Functions.SPG(A303, "RD_LAST_REVIEW_DATE_GLOBAL", "Issuer Credit Rating", "Local Currency LT")</f>
        <v>45371</v>
      </c>
      <c r="R303" s="1">
        <f>_xll.SNL.Clients.Office.Excel.Functions.SPG(A303, "RD_CREDIT_RATING_DATE_GLOBAL", "Issuer Credit Rating", "Local Currency LT|0")</f>
        <v>40800</v>
      </c>
      <c r="S303" s="1">
        <f>_xll.SNL.Clients.Office.Excel.Functions.SPG(A303, "RD_CREDIT_WATCH_OUTLOOK_DATE_GLOBAL", "Issuer Credit Rating", "Local Currency LT|0")</f>
        <v>41240</v>
      </c>
      <c r="T303" s="2" t="str">
        <f>_xll.SNL.Clients.Office.Excel.Functions.SPG(A303, "SP_BUSINESS_DESCRIPTION")</f>
        <v>Clean Harbors, Inc. provides environmental and industrial services in the United States and internationally. The company operates through two segments, Environmental Services and Safety-Kleen Sustainability Solutions. The Environmental Services segment collects, transports, treats, and disposes hazardous and non-hazardous waste, such as resource recovery, physical treatment, fuel blending, incineration, landfill disposal, wastewater treatment, lab chemicals disposal, and explosives management services; and offers CleanPack services, including collection, identification, categorization, specialized packaging, transportation, and disposal of laboratory chemicals and household hazardous waste. This segment also provides industrial maintenance and specialty industrial services; and utilizes specialty equipment and resources that performs field services. The Safety-Kleen Sustainability Solutions segment provides pickup and transportation services for hazardous and non-hazardous containerized waste for recycling or disposal; machine cleaning and maintenance, and disposal and replenishment of clean solvent or aqueous fluids; and vacuum services to remove solids, residual oily water, and sludge and other fluids from customers' oil/water separators, sumps, and collection tanks, as well as removes and collects waste fluids found at large and small industrial locations, including metal fabricators, auto maintenance providers, and general manufacturers. This segment also manufactures, formulates, packages, distributes, and markets lubricants and other automotive products. Clean Harbors, Inc. was incorporated in 1980 and is headquartered in Norwell, Massachusetts.</v>
      </c>
    </row>
    <row r="304" spans="1:20" x14ac:dyDescent="0.3">
      <c r="A304" s="5" t="s">
        <v>1203</v>
      </c>
      <c r="B304" s="1">
        <f>_xll.SNL.Clients.Office.Excel.Functions.SPG(A304,"SP_IPO_DATE")</f>
        <v>44376</v>
      </c>
      <c r="C304" s="3">
        <f>_xll.SNL.Clients.Office.Excel.Functions.SPG(A304, "SP_VOLUME_AVG_WEEKLY_TO_SHARES_OUT", , "1M")</f>
        <v>9.0873009455827525</v>
      </c>
      <c r="D304" s="3">
        <f>_xll.SNL.Clients.Office.Excel.Functions.SPG(A304, "SP_VOLUME_AVG_WEEKLY_TO_SHARES_OUT", , "3M")</f>
        <v>9.4422461097314745</v>
      </c>
      <c r="E304" s="3">
        <f>_xll.SNL.Clients.Office.Excel.Functions.SPG(A304, "SP_VOLUME_AVG_DAILY_TO_1YR_AVG_DAILY", , "1M")</f>
        <v>93.24</v>
      </c>
      <c r="F304" s="3">
        <f>_xll.SNL.Clients.Office.Excel.Functions.SPG(A304, "SP_VOLUME_AVG_DAILY_TO_1YR_AVG_DAILY", , "3M")</f>
        <v>96.89</v>
      </c>
      <c r="G304" s="2" t="str">
        <f>_xll.SNL.Clients.Office.Excel.Functions.SPG(A304, "IQ_SECTOR")</f>
        <v>Information Technology</v>
      </c>
      <c r="H304" s="2" t="str">
        <f>_xll.SNL.Clients.Office.Excel.Functions.SPG(A304, "IQ_INDUSTRY_GROUP")</f>
        <v>Software and Services</v>
      </c>
      <c r="I304" s="2" t="str">
        <f>_xll.SNL.Clients.Office.Excel.Functions.SPG(A304, "IQ_INDUSTRY")</f>
        <v>Software</v>
      </c>
      <c r="J304" s="2" t="str">
        <f>_xll.SNL.Clients.Office.Excel.Functions.SPG(A304, "IQ_PRIMARY_INDUSTRY")</f>
        <v>Application Software</v>
      </c>
      <c r="K304" s="2" t="str">
        <f>_xll.SNL.Clients.Office.Excel.Functions.SPG(A304, "NAICS_CODE", "Primary")</f>
        <v>513210 - Software Publishers</v>
      </c>
      <c r="L304" s="2" t="str">
        <f>_xll.SNL.Clients.Office.Excel.Functions.SPG(A304, "SP_TOPICTAG")</f>
        <v>Software Development; Physical Security; Identity and Access Management; Authentication; Data Protection; Process Automation; Biometrics</v>
      </c>
      <c r="M304" s="3">
        <f>_xll.SNL.Clients.Office.Excel.Functions.SPG(A304, "SP_PCT_SHARES_OWNED_ALL_INSTITUTIONS")</f>
        <v>103.72</v>
      </c>
      <c r="N304" s="2" t="str">
        <f>_xll.SNL.Clients.Office.Excel.Functions.SPG(A304, "RD_CREDIT_RATING_GLOBAL", "Issuer Credit Rating", "Local Currency LT|0")</f>
        <v/>
      </c>
      <c r="O304" s="2" t="str">
        <f>_xll.SNL.Clients.Office.Excel.Functions.SPG(A304, "RD_CWOL_GLOBAL", "Issuer Credit Rating", "Local Currency LT|0")</f>
        <v/>
      </c>
      <c r="P304" s="2" t="str">
        <f>_xll.SNL.Clients.Office.Excel.Functions.SPG(A304, "RD_RATING_ACTION_GLOBAL", "Issuer Credit Rating", "Local Currency LT|0")</f>
        <v/>
      </c>
      <c r="Q304" s="1" t="str">
        <f>_xll.SNL.Clients.Office.Excel.Functions.SPG(A304, "RD_LAST_REVIEW_DATE_GLOBAL", "Issuer Credit Rating", "Local Currency LT")</f>
        <v/>
      </c>
      <c r="R304" s="1" t="str">
        <f>_xll.SNL.Clients.Office.Excel.Functions.SPG(A304, "RD_CREDIT_RATING_DATE_GLOBAL", "Issuer Credit Rating", "Local Currency LT|0")</f>
        <v/>
      </c>
      <c r="S304" s="1" t="str">
        <f>_xll.SNL.Clients.Office.Excel.Functions.SPG(A304, "RD_CREDIT_WATCH_OUTLOOK_DATE_GLOBAL", "Issuer Credit Rating", "Local Currency LT|0")</f>
        <v/>
      </c>
      <c r="T304" s="2" t="str">
        <f>_xll.SNL.Clients.Office.Excel.Functions.SPG(A304, "SP_BUSINESS_DESCRIPTION")</f>
        <v>Clear Secure, Inc. operates a secure identity platform under the CLEAR brand name primarily in the United States. Its secure identity platform is a multi-layered infrastructure consisting of front-end, including enrollment, verification, and linking, as well as back-end. The company also offers CLEAR Plus, a consumer aviation subscription service, which enables access to predictable entry lanes in airport security checkpoints, as well as access to broader network; and CLEAR mobile app, which is used to enroll new members and improve the experience for existing members. In addition, it provides RESERVE powered by CLEAR, a virtual queuing technology that provides users with the ability to book a dedicated time slot to go through security at the airport; CLEAR Verified, a B2B offering that extends secure identity platform to partners to create friction-free experiences for their customers; TSA PreCheck Enrollment Provided by CLEAR, as well as online renewal services; Atlas Certified, an automated solution to verify professional licenses and certification data across industries; and Sora ID that enables adding know your customer services to platform offerings, as well as virtual queuing technology that enables customers to manage lines. The company was founded in 2010 and is headquartered in New York, New York. Clear Secure, Inc. is a subsidiary of Alclear Investments, Llc.</v>
      </c>
    </row>
    <row r="305" spans="1:20" x14ac:dyDescent="0.3">
      <c r="A305" s="5" t="s">
        <v>1202</v>
      </c>
      <c r="B305" s="1">
        <f>_xll.SNL.Clients.Office.Excel.Functions.SPG(A305,"SP_IPO_DATE")</f>
        <v>41471</v>
      </c>
      <c r="C305" s="3">
        <f>_xll.SNL.Clients.Office.Excel.Functions.SPG(A305, "SP_VOLUME_AVG_WEEKLY_TO_SHARES_OUT", , "1M")</f>
        <v>4.4782904444809803</v>
      </c>
      <c r="D305" s="3">
        <f>_xll.SNL.Clients.Office.Excel.Functions.SPG(A305, "SP_VOLUME_AVG_WEEKLY_TO_SHARES_OUT", , "3M")</f>
        <v>4.4559996765020333</v>
      </c>
      <c r="E305" s="3">
        <f>_xll.SNL.Clients.Office.Excel.Functions.SPG(A305, "SP_VOLUME_AVG_DAILY_TO_1YR_AVG_DAILY", , "1M")</f>
        <v>88.76</v>
      </c>
      <c r="F305" s="3">
        <f>_xll.SNL.Clients.Office.Excel.Functions.SPG(A305, "SP_VOLUME_AVG_DAILY_TO_1YR_AVG_DAILY", , "3M")</f>
        <v>88.32</v>
      </c>
      <c r="G305" s="2" t="str">
        <f>_xll.SNL.Clients.Office.Excel.Functions.SPG(A305, "IQ_SECTOR")</f>
        <v>Utilities</v>
      </c>
      <c r="H305" s="2" t="str">
        <f>_xll.SNL.Clients.Office.Excel.Functions.SPG(A305, "IQ_INDUSTRY_GROUP")</f>
        <v>Utilities</v>
      </c>
      <c r="I305" s="2" t="str">
        <f>_xll.SNL.Clients.Office.Excel.Functions.SPG(A305, "IQ_INDUSTRY")</f>
        <v>Independent Power and Renewable Electricity Producers</v>
      </c>
      <c r="J305" s="2" t="str">
        <f>_xll.SNL.Clients.Office.Excel.Functions.SPG(A305, "IQ_PRIMARY_INDUSTRY")</f>
        <v>Renewable Electricity</v>
      </c>
      <c r="K305" s="2" t="str">
        <f>_xll.SNL.Clients.Office.Excel.Functions.SPG(A305, "NAICS_CODE", "Primary")</f>
        <v>22111 - Electric Power Generation</v>
      </c>
      <c r="L305" s="2" t="str">
        <f>_xll.SNL.Clients.Office.Excel.Functions.SPG(A305, "SP_TOPICTAG")</f>
        <v>Clean Energy; Energy Management; Energy Storage; Utility Scale Solar; Onshore and Offshore Wind</v>
      </c>
      <c r="M305" s="3">
        <f>_xll.SNL.Clients.Office.Excel.Functions.SPG(A305, "SP_PCT_SHARES_OWNED_ALL_INSTITUTIONS")</f>
        <v>71.39</v>
      </c>
      <c r="N305" s="2" t="str">
        <f>_xll.SNL.Clients.Office.Excel.Functions.SPG(A305, "RD_CREDIT_RATING_GLOBAL", "Issuer Credit Rating", "Local Currency LT|0")</f>
        <v>BB</v>
      </c>
      <c r="O305" s="2" t="str">
        <f>_xll.SNL.Clients.Office.Excel.Functions.SPG(A305, "RD_CWOL_GLOBAL", "Issuer Credit Rating", "Local Currency LT|0")</f>
        <v>Stable</v>
      </c>
      <c r="P305" s="2" t="str">
        <f>_xll.SNL.Clients.Office.Excel.Functions.SPG(A305, "RD_RATING_ACTION_GLOBAL", "Issuer Credit Rating", "Local Currency LT|0")</f>
        <v>CreditWatch/Outlook (06/25/2020)</v>
      </c>
      <c r="Q305" s="1">
        <f>_xll.SNL.Clients.Office.Excel.Functions.SPG(A305, "RD_LAST_REVIEW_DATE_GLOBAL", "Issuer Credit Rating", "Local Currency LT")</f>
        <v>45461</v>
      </c>
      <c r="R305" s="1">
        <f>_xll.SNL.Clients.Office.Excel.Functions.SPG(A305, "RD_CREDIT_RATING_DATE_GLOBAL", "Issuer Credit Rating", "Local Currency LT|0")</f>
        <v>42597</v>
      </c>
      <c r="S305" s="1">
        <f>_xll.SNL.Clients.Office.Excel.Functions.SPG(A305, "RD_CREDIT_WATCH_OUTLOOK_DATE_GLOBAL", "Issuer Credit Rating", "Local Currency LT|0")</f>
        <v>44007</v>
      </c>
      <c r="T305" s="2" t="str">
        <f>_xll.SNL.Clients.Office.Excel.Functions.SPG(A305,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306" spans="1:20" x14ac:dyDescent="0.3">
      <c r="A306" s="5" t="s">
        <v>1201</v>
      </c>
      <c r="B306" s="1">
        <f>_xll.SNL.Clients.Office.Excel.Functions.SPG(A306,"SP_IPO_DATE")</f>
        <v>41471</v>
      </c>
      <c r="C306" s="3">
        <f>_xll.SNL.Clients.Office.Excel.Functions.SPG(A306, "SP_VOLUME_AVG_WEEKLY_TO_SHARES_OUT", , "1M")</f>
        <v>2.1810575190177781</v>
      </c>
      <c r="D306" s="3">
        <f>_xll.SNL.Clients.Office.Excel.Functions.SPG(A306, "SP_VOLUME_AVG_WEEKLY_TO_SHARES_OUT", , "3M")</f>
        <v>2.8516659258156065</v>
      </c>
      <c r="E306" s="3">
        <f>_xll.SNL.Clients.Office.Excel.Functions.SPG(A306, "SP_VOLUME_AVG_DAILY_TO_1YR_AVG_DAILY", , "1M")</f>
        <v>71.03</v>
      </c>
      <c r="F306" s="3">
        <f>_xll.SNL.Clients.Office.Excel.Functions.SPG(A306, "SP_VOLUME_AVG_DAILY_TO_1YR_AVG_DAILY", , "3M")</f>
        <v>92.87</v>
      </c>
      <c r="G306" s="2" t="str">
        <f>_xll.SNL.Clients.Office.Excel.Functions.SPG(A306, "IQ_SECTOR")</f>
        <v>Utilities</v>
      </c>
      <c r="H306" s="2" t="str">
        <f>_xll.SNL.Clients.Office.Excel.Functions.SPG(A306, "IQ_INDUSTRY_GROUP")</f>
        <v>Utilities</v>
      </c>
      <c r="I306" s="2" t="str">
        <f>_xll.SNL.Clients.Office.Excel.Functions.SPG(A306, "IQ_INDUSTRY")</f>
        <v>Independent Power and Renewable Electricity Producers</v>
      </c>
      <c r="J306" s="2" t="str">
        <f>_xll.SNL.Clients.Office.Excel.Functions.SPG(A306, "IQ_PRIMARY_INDUSTRY")</f>
        <v>Renewable Electricity</v>
      </c>
      <c r="K306" s="2" t="str">
        <f>_xll.SNL.Clients.Office.Excel.Functions.SPG(A306, "NAICS_CODE", "Primary")</f>
        <v>22111 - Electric Power Generation</v>
      </c>
      <c r="L306" s="2" t="str">
        <f>_xll.SNL.Clients.Office.Excel.Functions.SPG(A306, "SP_TOPICTAG")</f>
        <v>Clean Energy; Energy Management; Energy Storage; Utility Scale Solar; Onshore and Offshore Wind</v>
      </c>
      <c r="M306" s="3">
        <f>_xll.SNL.Clients.Office.Excel.Functions.SPG(A306, "SP_PCT_SHARES_OWNED_ALL_INSTITUTIONS")</f>
        <v>71.39</v>
      </c>
      <c r="N306" s="2" t="str">
        <f>_xll.SNL.Clients.Office.Excel.Functions.SPG(A306, "RD_CREDIT_RATING_GLOBAL", "Issuer Credit Rating", "Local Currency LT|0")</f>
        <v>BB</v>
      </c>
      <c r="O306" s="2" t="str">
        <f>_xll.SNL.Clients.Office.Excel.Functions.SPG(A306, "RD_CWOL_GLOBAL", "Issuer Credit Rating", "Local Currency LT|0")</f>
        <v>Stable</v>
      </c>
      <c r="P306" s="2" t="str">
        <f>_xll.SNL.Clients.Office.Excel.Functions.SPG(A306, "RD_RATING_ACTION_GLOBAL", "Issuer Credit Rating", "Local Currency LT|0")</f>
        <v>CreditWatch/Outlook (06/25/2020)</v>
      </c>
      <c r="Q306" s="1">
        <f>_xll.SNL.Clients.Office.Excel.Functions.SPG(A306, "RD_LAST_REVIEW_DATE_GLOBAL", "Issuer Credit Rating", "Local Currency LT")</f>
        <v>45461</v>
      </c>
      <c r="R306" s="1">
        <f>_xll.SNL.Clients.Office.Excel.Functions.SPG(A306, "RD_CREDIT_RATING_DATE_GLOBAL", "Issuer Credit Rating", "Local Currency LT|0")</f>
        <v>42597</v>
      </c>
      <c r="S306" s="1">
        <f>_xll.SNL.Clients.Office.Excel.Functions.SPG(A306, "RD_CREDIT_WATCH_OUTLOOK_DATE_GLOBAL", "Issuer Credit Rating", "Local Currency LT|0")</f>
        <v>44007</v>
      </c>
      <c r="T306" s="2" t="str">
        <f>_xll.SNL.Clients.Office.Excel.Functions.SPG(A306,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307" spans="1:20" x14ac:dyDescent="0.3">
      <c r="A307" s="5" t="s">
        <v>1200</v>
      </c>
      <c r="B307" s="1">
        <f>_xll.SNL.Clients.Office.Excel.Functions.SPG(A307,"SP_IPO_DATE")</f>
        <v>28503</v>
      </c>
      <c r="C307" s="3">
        <f>_xll.SNL.Clients.Office.Excel.Functions.SPG(A307, "SP_VOLUME_AVG_WEEKLY_TO_SHARES_OUT", , "1M")</f>
        <v>16.242174652944076</v>
      </c>
      <c r="D307" s="3">
        <f>_xll.SNL.Clients.Office.Excel.Functions.SPG(A307, "SP_VOLUME_AVG_WEEKLY_TO_SHARES_OUT", , "3M")</f>
        <v>15.656976081963943</v>
      </c>
      <c r="E307" s="3">
        <f>_xll.SNL.Clients.Office.Excel.Functions.SPG(A307, "SP_VOLUME_AVG_DAILY_TO_1YR_AVG_DAILY", , "1M")</f>
        <v>138.09</v>
      </c>
      <c r="F307" s="3">
        <f>_xll.SNL.Clients.Office.Excel.Functions.SPG(A307, "SP_VOLUME_AVG_DAILY_TO_1YR_AVG_DAILY", , "3M")</f>
        <v>133.11000000000001</v>
      </c>
      <c r="G307" s="2" t="str">
        <f>_xll.SNL.Clients.Office.Excel.Functions.SPG(A307, "IQ_SECTOR")</f>
        <v>Materials</v>
      </c>
      <c r="H307" s="2" t="str">
        <f>_xll.SNL.Clients.Office.Excel.Functions.SPG(A307, "IQ_INDUSTRY_GROUP")</f>
        <v>Materials</v>
      </c>
      <c r="I307" s="2" t="str">
        <f>_xll.SNL.Clients.Office.Excel.Functions.SPG(A307, "IQ_INDUSTRY")</f>
        <v>Metals and Mining</v>
      </c>
      <c r="J307" s="2" t="str">
        <f>_xll.SNL.Clients.Office.Excel.Functions.SPG(A307, "IQ_PRIMARY_INDUSTRY")</f>
        <v>Steel</v>
      </c>
      <c r="K307" s="2" t="str">
        <f>_xll.SNL.Clients.Office.Excel.Functions.SPG(A307, "NAICS_CODE", "Primary")</f>
        <v>3312 - Steel Product Manufacturing from Purchased Steel</v>
      </c>
      <c r="L307" s="2" t="str">
        <f>_xll.SNL.Clients.Office.Excel.Functions.SPG(A307, "SP_TOPICTAG")</f>
        <v>Clean Energy; Energy Management; Disposal and Recycling; CleanTech; Pollution Control</v>
      </c>
      <c r="M307" s="3">
        <f>_xll.SNL.Clients.Office.Excel.Functions.SPG(A307, "SP_PCT_SHARES_OWNED_ALL_INSTITUTIONS")</f>
        <v>73.78</v>
      </c>
      <c r="N307" s="2" t="str">
        <f>_xll.SNL.Clients.Office.Excel.Functions.SPG(A307, "RD_CREDIT_RATING_GLOBAL", "Issuer Credit Rating", "Local Currency LT|0")</f>
        <v>BB-</v>
      </c>
      <c r="O307" s="2" t="str">
        <f>_xll.SNL.Clients.Office.Excel.Functions.SPG(A307, "RD_CWOL_GLOBAL", "Issuer Credit Rating", "Local Currency LT|0")</f>
        <v>Stable</v>
      </c>
      <c r="P307" s="2" t="str">
        <f>_xll.SNL.Clients.Office.Excel.Functions.SPG(A307, "RD_RATING_ACTION_GLOBAL", "Issuer Credit Rating", "Local Currency LT|0")</f>
        <v>CreditWatch/Outlook (07/18/2024)</v>
      </c>
      <c r="Q307" s="1">
        <f>_xll.SNL.Clients.Office.Excel.Functions.SPG(A307, "RD_LAST_REVIEW_DATE_GLOBAL", "Issuer Credit Rating", "Local Currency LT")</f>
        <v>45491</v>
      </c>
      <c r="R307" s="1">
        <f>_xll.SNL.Clients.Office.Excel.Functions.SPG(A307, "RD_CREDIT_RATING_DATE_GLOBAL", "Issuer Credit Rating", "Local Currency LT|0")</f>
        <v>44999</v>
      </c>
      <c r="S307" s="1">
        <f>_xll.SNL.Clients.Office.Excel.Functions.SPG(A307, "RD_CREDIT_WATCH_OUTLOOK_DATE_GLOBAL", "Issuer Credit Rating", "Local Currency LT|0")</f>
        <v>45491</v>
      </c>
      <c r="T307" s="2" t="str">
        <f>_xll.SNL.Clients.Office.Excel.Functions.SPG(A307, "SP_BUSINESS_DESCRIPTION")</f>
        <v>Cleveland-Cliffs Inc. operates as a flat-rolled steel producer in North America. The company offers hot-rolled, cold-rolled, electrogalvanized, hot-dip galvanized, hot-dip galvannealed, aluminized, galvalume, enameling, and advanced high-strength steel products; austenitic, martensitic, duplex, precipitation hardening, and ferritic stainless steel products; plates; and grain oriented and non-oriented electrical steel products, as well as slab, scrap, iron ore, coal, and coke. It also provides tubular components, including carbon steel, stainless steel, and electric resistance welded tubing. In addition, the company offers tinplate products, such as electrolytic tin coated and chrome coated sheet, and tin mill products; tooling and sampling; ingots, rolled blooms, and cast blooms; and hot-briquetted iron products. Further, it owns five iron ore mines in Minnesota and Michigan. The company serves automotive, infrastructure and manufacturing, distributors and converters, and steel producers. The company was formerly known as Cliffs Natural Resources Inc. and changed its name to Cleveland-Cliffs Inc. in August 2017. Cleveland-Cliffs Inc. was founded in 1847 and is headquartered in Cleveland, Ohio.</v>
      </c>
    </row>
    <row r="308" spans="1:20" x14ac:dyDescent="0.3">
      <c r="A308" s="5" t="s">
        <v>1199</v>
      </c>
      <c r="B308" s="1">
        <f>_xll.SNL.Clients.Office.Excel.Functions.SPG(A308,"SP_IPO_DATE")</f>
        <v>37595</v>
      </c>
      <c r="C308" s="3">
        <f>_xll.SNL.Clients.Office.Excel.Functions.SPG(A308, "SP_VOLUME_AVG_WEEKLY_TO_SHARES_OUT", , "1M")</f>
        <v>2.4936204785570628</v>
      </c>
      <c r="D308" s="3">
        <f>_xll.SNL.Clients.Office.Excel.Functions.SPG(A308, "SP_VOLUME_AVG_WEEKLY_TO_SHARES_OUT", , "3M")</f>
        <v>2.8651099771956994</v>
      </c>
      <c r="E308" s="3">
        <f>_xll.SNL.Clients.Office.Excel.Functions.SPG(A308, "SP_VOLUME_AVG_DAILY_TO_1YR_AVG_DAILY", , "1M")</f>
        <v>92.33</v>
      </c>
      <c r="F308" s="3">
        <f>_xll.SNL.Clients.Office.Excel.Functions.SPG(A308, "SP_VOLUME_AVG_DAILY_TO_1YR_AVG_DAILY", , "3M")</f>
        <v>106.09</v>
      </c>
      <c r="G308" s="2" t="str">
        <f>_xll.SNL.Clients.Office.Excel.Functions.SPG(A308, "IQ_SECTOR")</f>
        <v>Financials</v>
      </c>
      <c r="H308" s="2" t="str">
        <f>_xll.SNL.Clients.Office.Excel.Functions.SPG(A308, "IQ_INDUSTRY_GROUP")</f>
        <v>Financial Services</v>
      </c>
      <c r="I308" s="2" t="str">
        <f>_xll.SNL.Clients.Office.Excel.Functions.SPG(A308, "IQ_INDUSTRY")</f>
        <v>Capital Markets</v>
      </c>
      <c r="J308" s="2" t="str">
        <f>_xll.SNL.Clients.Office.Excel.Functions.SPG(A308, "IQ_PRIMARY_INDUSTRY")</f>
        <v>Financial Exchanges and Data</v>
      </c>
      <c r="K308" s="2" t="str">
        <f>_xll.SNL.Clients.Office.Excel.Functions.SPG(A308, "NAICS_CODE", "Primary")</f>
        <v>523210 - Securities and Commodity Exchanges</v>
      </c>
      <c r="L308" s="2" t="str">
        <f>_xll.SNL.Clients.Office.Excel.Functions.SPG(A308, "SP_TOPICTAG")</f>
        <v>Data Protection; Cryptocurrency; Digital Brokerage</v>
      </c>
      <c r="M308" s="3">
        <f>_xll.SNL.Clients.Office.Excel.Functions.SPG(A308, "SP_PCT_SHARES_OWNED_ALL_INSTITUTIONS")</f>
        <v>89.74</v>
      </c>
      <c r="N308" s="2" t="str">
        <f>_xll.SNL.Clients.Office.Excel.Functions.SPG(A308, "RD_CREDIT_RATING_GLOBAL", "Issuer Credit Rating", "Local Currency LT|0")</f>
        <v>AA-</v>
      </c>
      <c r="O308" s="2" t="str">
        <f>_xll.SNL.Clients.Office.Excel.Functions.SPG(A308, "RD_CWOL_GLOBAL", "Issuer Credit Rating", "Local Currency LT|0")</f>
        <v>Stable</v>
      </c>
      <c r="P308" s="2" t="str">
        <f>_xll.SNL.Clients.Office.Excel.Functions.SPG(A308, "RD_RATING_ACTION_GLOBAL", "Issuer Credit Rating", "Local Currency LT|0")</f>
        <v>CreditWatch/Outlook (05/15/2013)</v>
      </c>
      <c r="Q308" s="1">
        <f>_xll.SNL.Clients.Office.Excel.Functions.SPG(A308, "RD_LAST_REVIEW_DATE_GLOBAL", "Issuer Credit Rating", "Local Currency LT")</f>
        <v>45498</v>
      </c>
      <c r="R308" s="1">
        <f>_xll.SNL.Clients.Office.Excel.Functions.SPG(A308, "RD_CREDIT_RATING_DATE_GLOBAL", "Issuer Credit Rating", "Local Currency LT|0")</f>
        <v>40947</v>
      </c>
      <c r="S308" s="1">
        <f>_xll.SNL.Clients.Office.Excel.Functions.SPG(A308, "RD_CREDIT_WATCH_OUTLOOK_DATE_GLOBAL", "Issuer Credit Rating", "Local Currency LT|0")</f>
        <v>41409</v>
      </c>
      <c r="T308" s="2" t="str">
        <f>_xll.SNL.Clients.Office.Excel.Functions.SPG(A308, "SP_BUSINESS_DESCRIPTION")</f>
        <v>CME Group Inc., together with its subsidiaries, operates contract markets for the trading of futures and options on futures contracts worldwide. It offers futures and options products based on interest rates, equity indexes, foreign exchange, agricultural commodities, energy, and metals, as well as fixed income and foreign currency trading services. The company also provides clearing house services, including clearing, settling, and guaranteeing futures and options contracts, and cleared swaps products traded through its exchanges; and trade processing and risk mitigation services. In addition, the company offers a range of market data services, including real-time and historical data services. It serves professional traders, financial institutions, institutional and individual investors, corporations, manufacturers, producers, governments, and central banks. The company was formerly known as Chicago Mercantile Exchange Holdings Inc. and changed its name to CME Group Inc. in July 2007. The company was founded in 1898 and is headquartered in Chicago, Illinois.</v>
      </c>
    </row>
    <row r="309" spans="1:20" x14ac:dyDescent="0.3">
      <c r="A309" s="5" t="s">
        <v>1198</v>
      </c>
      <c r="B309" s="1" t="str">
        <f>_xll.SNL.Clients.Office.Excel.Functions.SPG(A309,"SP_IPO_DATE")</f>
        <v/>
      </c>
      <c r="C309" s="3">
        <f>_xll.SNL.Clients.Office.Excel.Functions.SPG(A309, "SP_VOLUME_AVG_WEEKLY_TO_SHARES_OUT", , "1M")</f>
        <v>4.040975839209934</v>
      </c>
      <c r="D309" s="3">
        <f>_xll.SNL.Clients.Office.Excel.Functions.SPG(A309, "SP_VOLUME_AVG_WEEKLY_TO_SHARES_OUT", , "3M")</f>
        <v>3.6813298266189967</v>
      </c>
      <c r="E309" s="3">
        <f>_xll.SNL.Clients.Office.Excel.Functions.SPG(A309, "SP_VOLUME_AVG_DAILY_TO_1YR_AVG_DAILY", , "1M")</f>
        <v>106.83</v>
      </c>
      <c r="F309" s="3">
        <f>_xll.SNL.Clients.Office.Excel.Functions.SPG(A309, "SP_VOLUME_AVG_DAILY_TO_1YR_AVG_DAILY", , "3M")</f>
        <v>97.32</v>
      </c>
      <c r="G309" s="2" t="str">
        <f>_xll.SNL.Clients.Office.Excel.Functions.SPG(A309, "IQ_SECTOR")</f>
        <v>Utilities</v>
      </c>
      <c r="H309" s="2" t="str">
        <f>_xll.SNL.Clients.Office.Excel.Functions.SPG(A309, "IQ_INDUSTRY_GROUP")</f>
        <v>Utilities</v>
      </c>
      <c r="I309" s="2" t="str">
        <f>_xll.SNL.Clients.Office.Excel.Functions.SPG(A309, "IQ_INDUSTRY")</f>
        <v>Multi-Utilities</v>
      </c>
      <c r="J309" s="2" t="str">
        <f>_xll.SNL.Clients.Office.Excel.Functions.SPG(A309, "IQ_PRIMARY_INDUSTRY")</f>
        <v>Multi-Utilities</v>
      </c>
      <c r="K309" s="2" t="str">
        <f>_xll.SNL.Clients.Office.Excel.Functions.SPG(A309, "NAICS_CODE", "Primary")</f>
        <v>2211 - Electric Power Generation, Transmission and Distribution</v>
      </c>
      <c r="L309" s="2" t="str">
        <f>_xll.SNL.Clients.Office.Excel.Functions.SPG(A309, "SP_TOPICTAG")</f>
        <v>Clean Energy; Energy Efficiency; Energy Management; Energy Storage; Power Grid; ClimateTech</v>
      </c>
      <c r="M309" s="3">
        <f>_xll.SNL.Clients.Office.Excel.Functions.SPG(A309, "SP_PCT_SHARES_OWNED_ALL_INSTITUTIONS")</f>
        <v>97.55</v>
      </c>
      <c r="N309" s="2" t="str">
        <f>_xll.SNL.Clients.Office.Excel.Functions.SPG(A309, "RD_CREDIT_RATING_GLOBAL", "Issuer Credit Rating", "Local Currency LT|0")</f>
        <v>BBB+</v>
      </c>
      <c r="O309" s="2" t="str">
        <f>_xll.SNL.Clients.Office.Excel.Functions.SPG(A309, "RD_CWOL_GLOBAL", "Issuer Credit Rating", "Local Currency LT|0")</f>
        <v>Stable</v>
      </c>
      <c r="P309" s="2" t="str">
        <f>_xll.SNL.Clients.Office.Excel.Functions.SPG(A309, "RD_RATING_ACTION_GLOBAL", "Issuer Credit Rating", "Local Currency LT|0")</f>
        <v>Upgrade | CreditWatch/Outlook (12/03/2014)</v>
      </c>
      <c r="Q309" s="1">
        <f>_xll.SNL.Clients.Office.Excel.Functions.SPG(A309, "RD_LAST_REVIEW_DATE_GLOBAL", "Issuer Credit Rating", "Local Currency LT")</f>
        <v>45574</v>
      </c>
      <c r="R309" s="1">
        <f>_xll.SNL.Clients.Office.Excel.Functions.SPG(A309, "RD_CREDIT_RATING_DATE_GLOBAL", "Issuer Credit Rating", "Local Currency LT|0")</f>
        <v>41976</v>
      </c>
      <c r="S309" s="1">
        <f>_xll.SNL.Clients.Office.Excel.Functions.SPG(A309, "RD_CREDIT_WATCH_OUTLOOK_DATE_GLOBAL", "Issuer Credit Rating", "Local Currency LT|0")</f>
        <v>41976</v>
      </c>
      <c r="T309" s="2" t="str">
        <f>_xll.SNL.Clients.Office.Excel.Functions.SPG(A309, "SP_BUSINESS_DESCRIPTION")</f>
        <v>CMS Energy Corporation operates as an energy company primarily in Michigan. The company operates through three segments: Electric Utility; Gas Utility; and NorthStar Clean Energy. The Electric Utility segment is involved in the generation, purchase, distribution, and sale of electricity. This segment generates electricity through coal, wind, gas, renewable energy, oil, and nuclear sources. Its distribution system comprises 270 miles of high-voltage distribution overhead lines; 4 miles of high-voltage distribution underground lines; 4,646 miles of high-voltage distribution overhead lines; 18 miles of high-voltage distribution underground lines; 81,924 miles of electric distribution overhead lines; 9,775 miles of underground distribution lines; and 1,098 substations. The Gas Utility segment engages in the purchase, transmission, storage, distribution, and sale of natural gas, which includes 2,342 miles of transmission lines; 15 gas storage fields; 28,368 miles of distribution mains; and 8 compressor stations. The NorthStar Clean Energy segment is involved in the independent power production and marketing, including the development and operation of renewable generation. The company serves 1.9 million electric and 1.8 million gas customers, including residential, commercial, and diversified industrial customers. The company was incorporated in 1987 and is headquartered in Jackson, Michigan.</v>
      </c>
    </row>
    <row r="310" spans="1:20" x14ac:dyDescent="0.3">
      <c r="A310" s="5" t="s">
        <v>1197</v>
      </c>
      <c r="B310" s="1" t="str">
        <f>_xll.SNL.Clients.Office.Excel.Functions.SPG(A310,"SP_IPO_DATE")</f>
        <v/>
      </c>
      <c r="C310" s="3">
        <f>_xll.SNL.Clients.Office.Excel.Functions.SPG(A310, "SP_VOLUME_AVG_WEEKLY_TO_SHARES_OUT", , "1M")</f>
        <v>5.9605756460847852</v>
      </c>
      <c r="D310" s="3">
        <f>_xll.SNL.Clients.Office.Excel.Functions.SPG(A310, "SP_VOLUME_AVG_WEEKLY_TO_SHARES_OUT", , "3M")</f>
        <v>5.0626127481835352</v>
      </c>
      <c r="E310" s="3">
        <f>_xll.SNL.Clients.Office.Excel.Functions.SPG(A310, "SP_VOLUME_AVG_DAILY_TO_1YR_AVG_DAILY", , "1M")</f>
        <v>138.68</v>
      </c>
      <c r="F310" s="3">
        <f>_xll.SNL.Clients.Office.Excel.Functions.SPG(A310, "SP_VOLUME_AVG_DAILY_TO_1YR_AVG_DAILY", , "3M")</f>
        <v>117.79</v>
      </c>
      <c r="G310" s="2" t="str">
        <f>_xll.SNL.Clients.Office.Excel.Functions.SPG(A310, "IQ_SECTOR")</f>
        <v>Industrials</v>
      </c>
      <c r="H310" s="2" t="str">
        <f>_xll.SNL.Clients.Office.Excel.Functions.SPG(A310, "IQ_INDUSTRY_GROUP")</f>
        <v>Capital Goods</v>
      </c>
      <c r="I310" s="2" t="str">
        <f>_xll.SNL.Clients.Office.Excel.Functions.SPG(A310, "IQ_INDUSTRY")</f>
        <v>Machinery</v>
      </c>
      <c r="J310" s="2" t="str">
        <f>_xll.SNL.Clients.Office.Excel.Functions.SPG(A310, "IQ_PRIMARY_INDUSTRY")</f>
        <v>Agricultural and Farm Machinery</v>
      </c>
      <c r="K310" s="2" t="str">
        <f>_xll.SNL.Clients.Office.Excel.Functions.SPG(A310, "NAICS_CODE", "Primary")</f>
        <v>333111 - Farm Machinery and Equipment Manufacturing</v>
      </c>
      <c r="L310" s="2" t="str">
        <f>_xll.SNL.Clients.Office.Excel.Functions.SPG(A310, "SP_TOPICTAG")</f>
        <v>Farming; Horticulture; Industrial Automation; Sensors; Process Automation; Artificial Intelligence</v>
      </c>
      <c r="M310" s="3">
        <f>_xll.SNL.Clients.Office.Excel.Functions.SPG(A310, "SP_PCT_SHARES_OWNED_ALL_INSTITUTIONS")</f>
        <v>70.180000000000007</v>
      </c>
      <c r="N310" s="2" t="str">
        <f>_xll.SNL.Clients.Office.Excel.Functions.SPG(A310, "RD_CREDIT_RATING_GLOBAL", "Issuer Credit Rating", "Local Currency LT|0")</f>
        <v>BBB+</v>
      </c>
      <c r="O310" s="2" t="str">
        <f>_xll.SNL.Clients.Office.Excel.Functions.SPG(A310, "RD_CWOL_GLOBAL", "Issuer Credit Rating", "Local Currency LT|0")</f>
        <v>Stable</v>
      </c>
      <c r="P310" s="2" t="str">
        <f>_xll.SNL.Clients.Office.Excel.Functions.SPG(A310, "RD_RATING_ACTION_GLOBAL", "Issuer Credit Rating", "Local Currency LT|0")</f>
        <v>Upgrade | CreditWatch/Outlook (11/30/2023)</v>
      </c>
      <c r="Q310" s="1">
        <f>_xll.SNL.Clients.Office.Excel.Functions.SPG(A310, "RD_LAST_REVIEW_DATE_GLOBAL", "Issuer Credit Rating", "Local Currency LT")</f>
        <v>45625</v>
      </c>
      <c r="R310" s="1">
        <f>_xll.SNL.Clients.Office.Excel.Functions.SPG(A310, "RD_CREDIT_RATING_DATE_GLOBAL", "Issuer Credit Rating", "Local Currency LT|0")</f>
        <v>45260</v>
      </c>
      <c r="S310" s="1">
        <f>_xll.SNL.Clients.Office.Excel.Functions.SPG(A310, "RD_CREDIT_WATCH_OUTLOOK_DATE_GLOBAL", "Issuer Credit Rating", "Local Currency LT|0")</f>
        <v>45260</v>
      </c>
      <c r="T310" s="2" t="str">
        <f>_xll.SNL.Clients.Office.Excel.Functions.SPG(A310, "SP_BUSINESS_DESCRIPTION")</f>
        <v>CNH Industrial N.V., an equipment and services company, engages in the design, production, marketing, sale, and financing of agricultural and construction equipment in North America, Europe, the Middle East, Africa, South America, and the Asia Pacific. The company operates through three segments: Agriculture, Construction, and Financial Services. The Agriculture segment designs, manufactures, and distributes farm machinery and implements, including two-wheel and four-wheel drive tractors, crawler tractors, combines, grape and sugar cane harvesters, hay and forage equipment, planting and seeding equipment, soil preparation and cultivation implements, material handling equipment, and precision agriculture technology. This segment sells its agricultural equipment under the New Holland Agriculture and Case IH brands. The Construction segment designs, manufactures, and distributes construction equipment comprising excavators, crawler dozers, graders, wheel loaders, backhoe loaders, skid steer loaders, and compact track loaders under the CASE Construction Equipment, New Holland Construction, and Eurocomach brands. The Financial Services segment offers financing to end-use customers for the purchase of new and used agricultural and construction equipment and components, as well as revolving charge account financing and other financial services. It also provides wholesale financing to CNH Industrial brand dealers and distributors; trade receivables factoring services to CNH companies; and financial services to Iveco Group companies in the North America, South America, and Asia Pacific regions. The company was founded in 1842 and is headquartered in Basildon, the United Kingdom.</v>
      </c>
    </row>
    <row r="311" spans="1:20" x14ac:dyDescent="0.3">
      <c r="A311" s="5" t="s">
        <v>1196</v>
      </c>
      <c r="B311" s="1">
        <f>_xll.SNL.Clients.Office.Excel.Functions.SPG(A311,"SP_IPO_DATE")</f>
        <v>31365</v>
      </c>
      <c r="C311" s="3">
        <f>_xll.SNL.Clients.Office.Excel.Functions.SPG(A311, "SP_VOLUME_AVG_WEEKLY_TO_SHARES_OUT", , "1M")</f>
        <v>2.6417578160445343</v>
      </c>
      <c r="D311" s="3">
        <f>_xll.SNL.Clients.Office.Excel.Functions.SPG(A311, "SP_VOLUME_AVG_WEEKLY_TO_SHARES_OUT", , "3M")</f>
        <v>2.8800380196523703</v>
      </c>
      <c r="E311" s="3">
        <f>_xll.SNL.Clients.Office.Excel.Functions.SPG(A311, "SP_VOLUME_AVG_DAILY_TO_1YR_AVG_DAILY", , "1M")</f>
        <v>76.09</v>
      </c>
      <c r="F311" s="3">
        <f>_xll.SNL.Clients.Office.Excel.Functions.SPG(A311, "SP_VOLUME_AVG_DAILY_TO_1YR_AVG_DAILY", , "3M")</f>
        <v>82.96</v>
      </c>
      <c r="G311" s="2" t="str">
        <f>_xll.SNL.Clients.Office.Excel.Functions.SPG(A311, "IQ_SECTOR")</f>
        <v>Financials</v>
      </c>
      <c r="H311" s="2" t="str">
        <f>_xll.SNL.Clients.Office.Excel.Functions.SPG(A311, "IQ_INDUSTRY_GROUP")</f>
        <v>Insurance</v>
      </c>
      <c r="I311" s="2" t="str">
        <f>_xll.SNL.Clients.Office.Excel.Functions.SPG(A311, "IQ_INDUSTRY")</f>
        <v>Insurance</v>
      </c>
      <c r="J311" s="2" t="str">
        <f>_xll.SNL.Clients.Office.Excel.Functions.SPG(A311, "IQ_PRIMARY_INDUSTRY")</f>
        <v>Life and Health Insurance</v>
      </c>
      <c r="K311" s="2" t="str">
        <f>_xll.SNL.Clients.Office.Excel.Functions.SPG(A311, "NAICS_CODE", "Primary")</f>
        <v>52411 - Direct Life, Health, and Medical Insurance Carriers</v>
      </c>
      <c r="L311" s="2" t="str">
        <f>_xll.SNL.Clients.Office.Excel.Functions.SPG(A311, "SP_TOPICTAG")</f>
        <v>Employee Benefits</v>
      </c>
      <c r="M311" s="3">
        <f>_xll.SNL.Clients.Office.Excel.Functions.SPG(A311, "SP_PCT_SHARES_OWNED_ALL_INSTITUTIONS")</f>
        <v>95.15</v>
      </c>
      <c r="N311" s="2" t="str">
        <f>_xll.SNL.Clients.Office.Excel.Functions.SPG(A311, "RD_CREDIT_RATING_GLOBAL", "Issuer Credit Rating", "Local Currency LT|0")</f>
        <v>BBB-</v>
      </c>
      <c r="O311" s="2" t="str">
        <f>_xll.SNL.Clients.Office.Excel.Functions.SPG(A311, "RD_CWOL_GLOBAL", "Issuer Credit Rating", "Local Currency LT|0")</f>
        <v>Stable</v>
      </c>
      <c r="P311" s="2" t="str">
        <f>_xll.SNL.Clients.Office.Excel.Functions.SPG(A311, "RD_RATING_ACTION_GLOBAL", "Issuer Credit Rating", "Local Currency LT|0")</f>
        <v>Upgrade | CreditWatch/Outlook (06/21/2019)</v>
      </c>
      <c r="Q311" s="1">
        <f>_xll.SNL.Clients.Office.Excel.Functions.SPG(A311, "RD_LAST_REVIEW_DATE_GLOBAL", "Issuer Credit Rating", "Local Currency LT")</f>
        <v>45453</v>
      </c>
      <c r="R311" s="1">
        <f>_xll.SNL.Clients.Office.Excel.Functions.SPG(A311, "RD_CREDIT_RATING_DATE_GLOBAL", "Issuer Credit Rating", "Local Currency LT|0")</f>
        <v>43637</v>
      </c>
      <c r="S311" s="1">
        <f>_xll.SNL.Clients.Office.Excel.Functions.SPG(A311, "RD_CREDIT_WATCH_OUTLOOK_DATE_GLOBAL", "Issuer Credit Rating", "Local Currency LT|0")</f>
        <v>43637</v>
      </c>
      <c r="T311" s="2" t="str">
        <f>_xll.SNL.Clients.Office.Excel.Functions.SPG(A311, "SP_BUSINESS_DESCRIPTION")</f>
        <v>CNO Financial Group, Inc., through its subsidiaries, develops, markets, and administers health insurance, annuity, individual life insurance, insurance products, and financial services for senior and middle-income markets in the United States. It offers Medicare supplement, supplemental health, and long-term care insurance policies; life insurance; and annuities, as well as Medicare advantage plans to individuals through phone, online, mail, and face-to-face. The company also focuses on sale of voluntary benefit life and health insurance products for businesses, associations, and other membership groups by interacting with customers at their place of employment. In addition, it provides fixed indexed annuities; fixed interest annuities, including fixed rate single and flexible premium deferred annuities; single premium immediate annuities; supplemental health products, such as specified disease, accident, and hospital indemnity products; and long-term care plans primarily to retirees and older self-employed individuals in the middle-income market. Further, the company offers universal life and other interest-sensitive life products; and traditional life policies that include whole life, graded benefit life, term life, and single premium whole life products, as well as graded benefit life insurance products. It markets its products under the Bankers Life, Washington National, and Colonial Penn brand names. The company was founded in 1979 and is headquartered in Carmel, Indiana.</v>
      </c>
    </row>
    <row r="312" spans="1:20" x14ac:dyDescent="0.3">
      <c r="A312" s="5" t="s">
        <v>1195</v>
      </c>
      <c r="B312" s="1">
        <f>_xll.SNL.Clients.Office.Excel.Functions.SPG(A312,"SP_IPO_DATE")</f>
        <v>36279</v>
      </c>
      <c r="C312" s="3">
        <f>_xll.SNL.Clients.Office.Excel.Functions.SPG(A312, "SP_VOLUME_AVG_WEEKLY_TO_SHARES_OUT", , "1M")</f>
        <v>11.759617403866454</v>
      </c>
      <c r="D312" s="3">
        <f>_xll.SNL.Clients.Office.Excel.Functions.SPG(A312, "SP_VOLUME_AVG_WEEKLY_TO_SHARES_OUT", , "3M")</f>
        <v>10.063851038872709</v>
      </c>
      <c r="E312" s="3">
        <f>_xll.SNL.Clients.Office.Excel.Functions.SPG(A312, "SP_VOLUME_AVG_DAILY_TO_1YR_AVG_DAILY", , "1M")</f>
        <v>126.91</v>
      </c>
      <c r="F312" s="3">
        <f>_xll.SNL.Clients.Office.Excel.Functions.SPG(A312, "SP_VOLUME_AVG_DAILY_TO_1YR_AVG_DAILY", , "3M")</f>
        <v>108.61</v>
      </c>
      <c r="G312" s="2" t="str">
        <f>_xll.SNL.Clients.Office.Excel.Functions.SPG(A312, "IQ_SECTOR")</f>
        <v>Energy</v>
      </c>
      <c r="H312" s="2" t="str">
        <f>_xll.SNL.Clients.Office.Excel.Functions.SPG(A312, "IQ_INDUSTRY_GROUP")</f>
        <v>Energy</v>
      </c>
      <c r="I312" s="2" t="str">
        <f>_xll.SNL.Clients.Office.Excel.Functions.SPG(A312, "IQ_INDUSTRY")</f>
        <v>Oil, Gas and Consumable Fuels</v>
      </c>
      <c r="J312" s="2" t="str">
        <f>_xll.SNL.Clients.Office.Excel.Functions.SPG(A312, "IQ_PRIMARY_INDUSTRY")</f>
        <v>Oil and Gas Exploration and Production</v>
      </c>
      <c r="K312" s="2" t="str">
        <f>_xll.SNL.Clients.Office.Excel.Functions.SPG(A312, "NAICS_CODE", "Primary")</f>
        <v>2111 - Oil and Gas Extraction</v>
      </c>
      <c r="L312" s="2" t="str">
        <f>_xll.SNL.Clients.Office.Excel.Functions.SPG(A312, "SP_TOPICTAG")</f>
        <v>Environmental Engineering; Freight Service; Disposal and Recycling</v>
      </c>
      <c r="M312" s="3">
        <f>_xll.SNL.Clients.Office.Excel.Functions.SPG(A312, "SP_PCT_SHARES_OWNED_ALL_INSTITUTIONS")</f>
        <v>95.55</v>
      </c>
      <c r="N312" s="2" t="str">
        <f>_xll.SNL.Clients.Office.Excel.Functions.SPG(A312, "RD_CREDIT_RATING_GLOBAL", "Issuer Credit Rating", "Local Currency LT|0")</f>
        <v>BB</v>
      </c>
      <c r="O312" s="2" t="str">
        <f>_xll.SNL.Clients.Office.Excel.Functions.SPG(A312, "RD_CWOL_GLOBAL", "Issuer Credit Rating", "Local Currency LT|0")</f>
        <v>Stable</v>
      </c>
      <c r="P312" s="2" t="str">
        <f>_xll.SNL.Clients.Office.Excel.Functions.SPG(A312, "RD_RATING_ACTION_GLOBAL", "Issuer Credit Rating", "Local Currency LT|0")</f>
        <v>Upgrade | CreditWatch/Outlook (02/14/2022)</v>
      </c>
      <c r="Q312" s="1">
        <f>_xll.SNL.Clients.Office.Excel.Functions.SPG(A312, "RD_LAST_REVIEW_DATE_GLOBAL", "Issuer Credit Rating", "Local Currency LT")</f>
        <v>45524</v>
      </c>
      <c r="R312" s="1">
        <f>_xll.SNL.Clients.Office.Excel.Functions.SPG(A312, "RD_CREDIT_RATING_DATE_GLOBAL", "Issuer Credit Rating", "Local Currency LT|0")</f>
        <v>44606</v>
      </c>
      <c r="S312" s="1">
        <f>_xll.SNL.Clients.Office.Excel.Functions.SPG(A312, "RD_CREDIT_WATCH_OUTLOOK_DATE_GLOBAL", "Issuer Credit Rating", "Local Currency LT|0")</f>
        <v>44606</v>
      </c>
      <c r="T312" s="2" t="str">
        <f>_xll.SNL.Clients.Office.Excel.Functions.SPG(A312, "SP_BUSINESS_DESCRIPTION")</f>
        <v>CNX Resources Corporation, an independent natural gas and midstream company, engages in the acquisition, exploration, development, and production of natural gas properties in the Appalachian Basin. The company operates in two segments, Shale and Coalbed Methane (CBM). It produces and sells pipeline quality natural gas primarily for gas wholesalers. The company owns rights to extract natural gas from shale properties in Pennsylvania, West Virginia, and Ohio, as well as rights to extract natural gas from other shale and shallow oil and gas formations in Illinois, Indiana, New York, and Virginia. It also owns rights to extract CBM in Virginia, West Virginia, Pennsylvania, Ohio, Illinois, Indiana, and New Mexico. In addition, the company designs, builds, and operates natural gas gathering systems to move gas from the wellhead to interstate pipelines or other local sales points; owns and operates approximately 2,700 miles of natural gas gathering pipelines, as well as various natural gas processing facilities. It also offers turn-key solutions for water sourcing, delivery, and disposal for its natural gas operations and for third parties. The company was formerly known as CONSOL Energy Inc. and changed its name to CNX Resources Corporation in November 2017. CNX Resources Corporation was founded in 1860 and is headquartered in Canonsburg, Pennsylvania.</v>
      </c>
    </row>
    <row r="313" spans="1:20" x14ac:dyDescent="0.3">
      <c r="A313" s="5" t="s">
        <v>1194</v>
      </c>
      <c r="B313" s="1" t="str">
        <f>_xll.SNL.Clients.Office.Excel.Functions.SPG(A313,"SP_IPO_DATE")</f>
        <v/>
      </c>
      <c r="C313" s="3">
        <f>_xll.SNL.Clients.Office.Excel.Functions.SPG(A313, "SP_VOLUME_AVG_WEEKLY_TO_SHARES_OUT", , "1M")</f>
        <v>2.4802759702889454</v>
      </c>
      <c r="D313" s="3">
        <f>_xll.SNL.Clients.Office.Excel.Functions.SPG(A313, "SP_VOLUME_AVG_WEEKLY_TO_SHARES_OUT", , "3M")</f>
        <v>2.318126119434964</v>
      </c>
      <c r="E313" s="3">
        <f>_xll.SNL.Clients.Office.Excel.Functions.SPG(A313, "SP_VOLUME_AVG_DAILY_TO_1YR_AVG_DAILY", , "1M")</f>
        <v>78.61</v>
      </c>
      <c r="F313" s="3">
        <f>_xll.SNL.Clients.Office.Excel.Functions.SPG(A313, "SP_VOLUME_AVG_DAILY_TO_1YR_AVG_DAILY", , "3M")</f>
        <v>73.47</v>
      </c>
      <c r="G313" s="2" t="str">
        <f>_xll.SNL.Clients.Office.Excel.Functions.SPG(A313, "IQ_SECTOR")</f>
        <v>Consumer Staples</v>
      </c>
      <c r="H313" s="2" t="str">
        <f>_xll.SNL.Clients.Office.Excel.Functions.SPG(A313, "IQ_INDUSTRY_GROUP")</f>
        <v>Food, Beverage and Tobacco</v>
      </c>
      <c r="I313" s="2" t="str">
        <f>_xll.SNL.Clients.Office.Excel.Functions.SPG(A313, "IQ_INDUSTRY")</f>
        <v>Beverages</v>
      </c>
      <c r="J313" s="2" t="str">
        <f>_xll.SNL.Clients.Office.Excel.Functions.SPG(A313, "IQ_PRIMARY_INDUSTRY")</f>
        <v>Soft Drinks and Non-alcoholic Beverages</v>
      </c>
      <c r="K313" s="2" t="str">
        <f>_xll.SNL.Clients.Office.Excel.Functions.SPG(A313, "NAICS_CODE", "Primary")</f>
        <v>31211 - Soft Drink and Ice Manufacturing</v>
      </c>
      <c r="L313" s="2" t="str">
        <f>_xll.SNL.Clients.Office.Excel.Functions.SPG(A313, "SP_TOPICTAG")</f>
        <v>Coffee</v>
      </c>
      <c r="M313" s="3">
        <f>_xll.SNL.Clients.Office.Excel.Functions.SPG(A313, "SP_PCT_SHARES_OWNED_ALL_INSTITUTIONS")</f>
        <v>44.31</v>
      </c>
      <c r="N313" s="2" t="str">
        <f>_xll.SNL.Clients.Office.Excel.Functions.SPG(A313, "RD_CREDIT_RATING_GLOBAL", "Issuer Credit Rating", "Local Currency LT|0")</f>
        <v>BBB+</v>
      </c>
      <c r="O313" s="2" t="str">
        <f>_xll.SNL.Clients.Office.Excel.Functions.SPG(A313, "RD_CWOL_GLOBAL", "Issuer Credit Rating", "Local Currency LT|0")</f>
        <v>Stable</v>
      </c>
      <c r="P313" s="2" t="str">
        <f>_xll.SNL.Clients.Office.Excel.Functions.SPG(A313, "RD_RATING_ACTION_GLOBAL", "Issuer Credit Rating", "Local Currency LT|0")</f>
        <v>CreditWatch/Outlook (09/04/2024)</v>
      </c>
      <c r="Q313" s="1">
        <f>_xll.SNL.Clients.Office.Excel.Functions.SPG(A313, "RD_LAST_REVIEW_DATE_GLOBAL", "Issuer Credit Rating", "Local Currency LT")</f>
        <v>45539</v>
      </c>
      <c r="R313" s="1">
        <f>_xll.SNL.Clients.Office.Excel.Functions.SPG(A313, "RD_CREDIT_RATING_DATE_GLOBAL", "Issuer Credit Rating", "Local Currency LT|0")</f>
        <v>44860</v>
      </c>
      <c r="S313" s="1">
        <f>_xll.SNL.Clients.Office.Excel.Functions.SPG(A313, "RD_CREDIT_WATCH_OUTLOOK_DATE_GLOBAL", "Issuer Credit Rating", "Local Currency LT|0")</f>
        <v>45539</v>
      </c>
      <c r="T313" s="2" t="str">
        <f>_xll.SNL.Clients.Office.Excel.Functions.SPG(A313, "SP_BUSINESS_DESCRIPTION")</f>
        <v>Coca-Cola Consolidated, Inc., together with its subsidiaries, manufactures, markets, and distributes nonalcoholic beverages primarily products of The Coca-Cola Company in the United States. The company offers sparkling beverages; and still beverages, including energy products, as well as noncarbonated beverages comprising bottled water, ready to drink coffee and tea, enhanced water, juices, and sports drinks. It also sells its products to other Coca-Cola bottlers; and post-mix products that are dispensed through equipment, which mixes the fountain syrups with carbonated or still water enabling fountain retailers to sell finished products to consumers in cups or glasses. In addition, the company manufactures and distributes various other beverage brands that include Dr Pepper and Monster Energy. It sells and distributes its products directly to grocery stores, mass merchandise stores, club stores, convenience stores, and drug stores; and restaurants, schools, amusement parks, and recreational facilities, as well as through vending machine outlets. The company was formerly known as Coca-Cola Bottling Co. Consolidated and changed its name to Coca-Cola Consolidated, Inc. in January 2019. Coca-Cola Consolidated, Inc. was incorporated in 1980 and is headquartered in Charlotte, North Carolina.</v>
      </c>
    </row>
    <row r="314" spans="1:20" x14ac:dyDescent="0.3">
      <c r="A314" s="5" t="s">
        <v>1193</v>
      </c>
      <c r="B314" s="1" t="str">
        <f>_xll.SNL.Clients.Office.Excel.Functions.SPG(A314,"SP_IPO_DATE")</f>
        <v/>
      </c>
      <c r="C314" s="3">
        <f>_xll.SNL.Clients.Office.Excel.Functions.SPG(A314, "SP_VOLUME_AVG_WEEKLY_TO_SHARES_OUT", , "1M")</f>
        <v>3.0891910260114197</v>
      </c>
      <c r="D314" s="3">
        <f>_xll.SNL.Clients.Office.Excel.Functions.SPG(A314, "SP_VOLUME_AVG_WEEKLY_TO_SHARES_OUT", , "3M")</f>
        <v>4.0395531372088609</v>
      </c>
      <c r="E314" s="3">
        <f>_xll.SNL.Clients.Office.Excel.Functions.SPG(A314, "SP_VOLUME_AVG_DAILY_TO_1YR_AVG_DAILY", , "1M")</f>
        <v>65.37</v>
      </c>
      <c r="F314" s="3">
        <f>_xll.SNL.Clients.Office.Excel.Functions.SPG(A314, "SP_VOLUME_AVG_DAILY_TO_1YR_AVG_DAILY", , "3M")</f>
        <v>85.49</v>
      </c>
      <c r="G314" s="2" t="str">
        <f>_xll.SNL.Clients.Office.Excel.Functions.SPG(A314, "IQ_SECTOR")</f>
        <v>Communication Services</v>
      </c>
      <c r="H314" s="2" t="str">
        <f>_xll.SNL.Clients.Office.Excel.Functions.SPG(A314, "IQ_INDUSTRY_GROUP")</f>
        <v>Telecommunication Services</v>
      </c>
      <c r="I314" s="2" t="str">
        <f>_xll.SNL.Clients.Office.Excel.Functions.SPG(A314, "IQ_INDUSTRY")</f>
        <v>Diversified Telecommunication Services</v>
      </c>
      <c r="J314" s="2" t="str">
        <f>_xll.SNL.Clients.Office.Excel.Functions.SPG(A314, "IQ_PRIMARY_INDUSTRY")</f>
        <v>Alternative Carriers</v>
      </c>
      <c r="K314" s="2" t="str">
        <f>_xll.SNL.Clients.Office.Excel.Functions.SPG(A314, "NAICS_CODE", "Primary")</f>
        <v>517111 - Wired Telecommunications Carriers</v>
      </c>
      <c r="L314" s="2" t="str">
        <f>_xll.SNL.Clients.Office.Excel.Functions.SPG(A314, "SP_TOPICTAG")</f>
        <v>Network Backbone; Optical Infrastructure; Customer Relationship Management; Cloud Infrastructure; Network Security; Data Centers and Facilities; Data Center Technology</v>
      </c>
      <c r="M314" s="3">
        <f>_xll.SNL.Clients.Office.Excel.Functions.SPG(A314, "SP_PCT_SHARES_OWNED_ALL_INSTITUTIONS")</f>
        <v>97.83</v>
      </c>
      <c r="N314" s="2" t="str">
        <f>_xll.SNL.Clients.Office.Excel.Functions.SPG(A314, "RD_CREDIT_RATING_GLOBAL", "Issuer Credit Rating", "Local Currency LT|0")</f>
        <v/>
      </c>
      <c r="O314" s="2" t="str">
        <f>_xll.SNL.Clients.Office.Excel.Functions.SPG(A314, "RD_CWOL_GLOBAL", "Issuer Credit Rating", "Local Currency LT|0")</f>
        <v/>
      </c>
      <c r="P314" s="2" t="str">
        <f>_xll.SNL.Clients.Office.Excel.Functions.SPG(A314, "RD_RATING_ACTION_GLOBAL", "Issuer Credit Rating", "Local Currency LT|0")</f>
        <v/>
      </c>
      <c r="Q314" s="1" t="str">
        <f>_xll.SNL.Clients.Office.Excel.Functions.SPG(A314, "RD_LAST_REVIEW_DATE_GLOBAL", "Issuer Credit Rating", "Local Currency LT")</f>
        <v/>
      </c>
      <c r="R314" s="1" t="str">
        <f>_xll.SNL.Clients.Office.Excel.Functions.SPG(A314, "RD_CREDIT_RATING_DATE_GLOBAL", "Issuer Credit Rating", "Local Currency LT|0")</f>
        <v/>
      </c>
      <c r="S314" s="1" t="str">
        <f>_xll.SNL.Clients.Office.Excel.Functions.SPG(A314, "RD_CREDIT_WATCH_OUTLOOK_DATE_GLOBAL", "Issuer Credit Rating", "Local Currency LT|0")</f>
        <v/>
      </c>
      <c r="T314" s="2" t="str">
        <f>_xll.SNL.Clients.Office.Excel.Functions.SPG(A314, "SP_BUSINESS_DESCRIPTION")</f>
        <v>Cogent Communications Holdings, Inc., through its subsidiaries, provides high-speed Internet access, private network, and data center colocation space services in North America, Europe, Oceania, South America, and Africa. The company offers on-net Internet access and private network services to law firms, financial services firms, and advertising and marketing firms, as well as heath care providers, educational institutions and other professional services businesses, other Internet service providers, telephone companies, cable television companies, web hosting companies, media service providers, mobile phone operators, content delivery network companies, and commercial content and application service providers. It also provides Internet access and private network services to customers that are not located in buildings directly connected to its network; and on-net services to customers located in buildings that are physically connected to its network. In addition, the company offers off-net services to corporate customers using other carriers’ circuits to provide the last mile portion of the link from the customers’ premises to the network. Further, it operates data centers that allow its customers to collocate their equipment and access the network. It serves primarily to small and medium-sized businesses, communications service providers, and other bandwidth-intensive organizations. Cogent Communications Holdings, Inc. was founded in 1999 and is headquartered in Washington, the District of Columbia.</v>
      </c>
    </row>
    <row r="315" spans="1:20" x14ac:dyDescent="0.3">
      <c r="A315" s="5" t="s">
        <v>1192</v>
      </c>
      <c r="B315" s="1" t="str">
        <f>_xll.SNL.Clients.Office.Excel.Functions.SPG(A315,"SP_IPO_DATE")</f>
        <v/>
      </c>
      <c r="C315" s="3">
        <f>_xll.SNL.Clients.Office.Excel.Functions.SPG(A315, "SP_VOLUME_AVG_WEEKLY_TO_SHARES_OUT", , "1M")</f>
        <v>4.2647139134448491</v>
      </c>
      <c r="D315" s="3">
        <f>_xll.SNL.Clients.Office.Excel.Functions.SPG(A315, "SP_VOLUME_AVG_WEEKLY_TO_SHARES_OUT", , "3M")</f>
        <v>3.585422178763495</v>
      </c>
      <c r="E315" s="3">
        <f>_xll.SNL.Clients.Office.Excel.Functions.SPG(A315, "SP_VOLUME_AVG_DAILY_TO_1YR_AVG_DAILY", , "1M")</f>
        <v>118.72</v>
      </c>
      <c r="F315" s="3">
        <f>_xll.SNL.Clients.Office.Excel.Functions.SPG(A315, "SP_VOLUME_AVG_DAILY_TO_1YR_AVG_DAILY", , "3M")</f>
        <v>99.81</v>
      </c>
      <c r="G315" s="2" t="str">
        <f>_xll.SNL.Clients.Office.Excel.Functions.SPG(A315, "IQ_SECTOR")</f>
        <v>Information Technology</v>
      </c>
      <c r="H315" s="2" t="str">
        <f>_xll.SNL.Clients.Office.Excel.Functions.SPG(A315, "IQ_INDUSTRY_GROUP")</f>
        <v>Technology Hardware and Equipment</v>
      </c>
      <c r="I315" s="2" t="str">
        <f>_xll.SNL.Clients.Office.Excel.Functions.SPG(A315, "IQ_INDUSTRY")</f>
        <v>Electronic Equipment, Instruments and Components</v>
      </c>
      <c r="J315" s="2" t="str">
        <f>_xll.SNL.Clients.Office.Excel.Functions.SPG(A315, "IQ_PRIMARY_INDUSTRY")</f>
        <v>Electronic Equipment and Instruments</v>
      </c>
      <c r="K315" s="2" t="str">
        <f>_xll.SNL.Clients.Office.Excel.Functions.SPG(A315, "NAICS_CODE", "Primary")</f>
        <v>334513 - Instruments and Related Products Manufacturing for Measuring, Displaying, and Controlling Industrial Process Variables</v>
      </c>
      <c r="L315" s="2" t="str">
        <f>_xll.SNL.Clients.Office.Excel.Functions.SPG(A315, "SP_TOPICTAG")</f>
        <v>Computer Vision; Image Recognition; Industrial Automation; Sensors; Machine Learning; Process Automation; Artificial Intelligence</v>
      </c>
      <c r="M315" s="3">
        <f>_xll.SNL.Clients.Office.Excel.Functions.SPG(A315, "SP_PCT_SHARES_OWNED_ALL_INSTITUTIONS")</f>
        <v>91.4</v>
      </c>
      <c r="N315" s="2" t="str">
        <f>_xll.SNL.Clients.Office.Excel.Functions.SPG(A315, "RD_CREDIT_RATING_GLOBAL", "Issuer Credit Rating", "Local Currency LT|0")</f>
        <v/>
      </c>
      <c r="O315" s="2" t="str">
        <f>_xll.SNL.Clients.Office.Excel.Functions.SPG(A315, "RD_CWOL_GLOBAL", "Issuer Credit Rating", "Local Currency LT|0")</f>
        <v/>
      </c>
      <c r="P315" s="2" t="str">
        <f>_xll.SNL.Clients.Office.Excel.Functions.SPG(A315, "RD_RATING_ACTION_GLOBAL", "Issuer Credit Rating", "Local Currency LT|0")</f>
        <v/>
      </c>
      <c r="Q315" s="1" t="str">
        <f>_xll.SNL.Clients.Office.Excel.Functions.SPG(A315, "RD_LAST_REVIEW_DATE_GLOBAL", "Issuer Credit Rating", "Local Currency LT")</f>
        <v/>
      </c>
      <c r="R315" s="1" t="str">
        <f>_xll.SNL.Clients.Office.Excel.Functions.SPG(A315, "RD_CREDIT_RATING_DATE_GLOBAL", "Issuer Credit Rating", "Local Currency LT|0")</f>
        <v/>
      </c>
      <c r="S315" s="1" t="str">
        <f>_xll.SNL.Clients.Office.Excel.Functions.SPG(A315, "RD_CREDIT_WATCH_OUTLOOK_DATE_GLOBAL", "Issuer Credit Rating", "Local Currency LT|0")</f>
        <v/>
      </c>
      <c r="T315" s="2" t="str">
        <f>_xll.SNL.Clients.Office.Excel.Functions.SPG(A315, "SP_BUSINESS_DESCRIPTION")</f>
        <v>Cognex Corporation provides machine vision products that capture and analyze visual information to automate manufacturing and distribution tasks worldwide. Its machine vision products are used to automate the manufacturing and tracking of discrete items, including mobile phones, automotive components, and e-commerce packages by locating, identifying, inspecting, and measuring them. The company offers VisionPro software, a suite of patented vision tools for advanced programming; In-Sight product line of vision systems and sensors; QuickBuild that allows customers to build vision applications with a graphical, flowchart-based programming interface; and DataMan, an image-based barcode readers and barcode verifiers; vision accessories, such as industrial cameras, lenses, lighting, vision controllers, frame grabbers, and I/O cards. It sells its products to automotive, logistics, consumer electronics, medical-related, semiconductor, consumer products, and food and beverage industries through a network of distributors and integrators. The company was incorporated in 1981 and is headquartered in Natick, Massachusetts.</v>
      </c>
    </row>
    <row r="316" spans="1:20" x14ac:dyDescent="0.3">
      <c r="A316" s="5" t="s">
        <v>1191</v>
      </c>
      <c r="B316" s="1">
        <f>_xll.SNL.Clients.Office.Excel.Functions.SPG(A316,"SP_IPO_DATE")</f>
        <v>35965</v>
      </c>
      <c r="C316" s="3">
        <f>_xll.SNL.Clients.Office.Excel.Functions.SPG(A316, "SP_VOLUME_AVG_WEEKLY_TO_SHARES_OUT", , "1M")</f>
        <v>3.3066902635565656</v>
      </c>
      <c r="D316" s="3">
        <f>_xll.SNL.Clients.Office.Excel.Functions.SPG(A316, "SP_VOLUME_AVG_WEEKLY_TO_SHARES_OUT", , "3M")</f>
        <v>3.0585839989931927</v>
      </c>
      <c r="E316" s="3">
        <f>_xll.SNL.Clients.Office.Excel.Functions.SPG(A316, "SP_VOLUME_AVG_DAILY_TO_1YR_AVG_DAILY", , "1M")</f>
        <v>90.42</v>
      </c>
      <c r="F316" s="3">
        <f>_xll.SNL.Clients.Office.Excel.Functions.SPG(A316, "SP_VOLUME_AVG_DAILY_TO_1YR_AVG_DAILY", , "3M")</f>
        <v>83.64</v>
      </c>
      <c r="G316" s="2" t="str">
        <f>_xll.SNL.Clients.Office.Excel.Functions.SPG(A316, "IQ_SECTOR")</f>
        <v>Information Technology</v>
      </c>
      <c r="H316" s="2" t="str">
        <f>_xll.SNL.Clients.Office.Excel.Functions.SPG(A316, "IQ_INDUSTRY_GROUP")</f>
        <v>Software and Services</v>
      </c>
      <c r="I316" s="2" t="str">
        <f>_xll.SNL.Clients.Office.Excel.Functions.SPG(A316, "IQ_INDUSTRY")</f>
        <v>IT Services</v>
      </c>
      <c r="J316" s="2" t="str">
        <f>_xll.SNL.Clients.Office.Excel.Functions.SPG(A316, "IQ_PRIMARY_INDUSTRY")</f>
        <v>IT Consulting and Other Services</v>
      </c>
      <c r="K316" s="2" t="str">
        <f>_xll.SNL.Clients.Office.Excel.Functions.SPG(A316, "NAICS_CODE", "Primary")</f>
        <v>54151 - Computer Systems Design and Related Services</v>
      </c>
      <c r="L316" s="2" t="str">
        <f>_xll.SNL.Clients.Office.Excel.Functions.SPG(A316, "SP_TOPICTAG")</f>
        <v>Software Development; Cloud Management; Data Integration; Machine Learning; Cloud Infrastructure; Process Automation; Artificial Intelligence</v>
      </c>
      <c r="M316" s="3">
        <f>_xll.SNL.Clients.Office.Excel.Functions.SPG(A316, "SP_PCT_SHARES_OWNED_ALL_INSTITUTIONS")</f>
        <v>97.26</v>
      </c>
      <c r="N316" s="2" t="str">
        <f>_xll.SNL.Clients.Office.Excel.Functions.SPG(A316, "RD_CREDIT_RATING_GLOBAL", "Issuer Credit Rating", "Local Currency LT|0")</f>
        <v/>
      </c>
      <c r="O316" s="2" t="str">
        <f>_xll.SNL.Clients.Office.Excel.Functions.SPG(A316, "RD_CWOL_GLOBAL", "Issuer Credit Rating", "Local Currency LT|0")</f>
        <v/>
      </c>
      <c r="P316" s="2" t="str">
        <f>_xll.SNL.Clients.Office.Excel.Functions.SPG(A316, "RD_RATING_ACTION_GLOBAL", "Issuer Credit Rating", "Local Currency LT|0")</f>
        <v/>
      </c>
      <c r="Q316" s="1" t="str">
        <f>_xll.SNL.Clients.Office.Excel.Functions.SPG(A316, "RD_LAST_REVIEW_DATE_GLOBAL", "Issuer Credit Rating", "Local Currency LT")</f>
        <v/>
      </c>
      <c r="R316" s="1" t="str">
        <f>_xll.SNL.Clients.Office.Excel.Functions.SPG(A316, "RD_CREDIT_RATING_DATE_GLOBAL", "Issuer Credit Rating", "Local Currency LT|0")</f>
        <v/>
      </c>
      <c r="S316" s="1" t="str">
        <f>_xll.SNL.Clients.Office.Excel.Functions.SPG(A316, "RD_CREDIT_WATCH_OUTLOOK_DATE_GLOBAL", "Issuer Credit Rating", "Local Currency LT|0")</f>
        <v/>
      </c>
      <c r="T316" s="2" t="str">
        <f>_xll.SNL.Clients.Office.Excel.Functions.SPG(A316, "SP_BUSINESS_DESCRIPTION")</f>
        <v>Cognizant Technology Solutions Corporation, a professional services company, provides consulting and technology, and outsourcing services in North America, Europe, and internationally. It operates through four segments: Financial Services; Health Sciences; Products and Resources; and Communications, Media and Technology. The company provides services including artificial intelligence (AI) and other technology services and solutions, consulting, application development, systems integration, digital engineering, quality engineering and assurance, application maintenance, infrastructure, security, cloud, internet of things, enterprise platform services, and business process services and automation. It also offers AI-led automation, which includes advisory, and process and IT automation solutions designed to simplify and accelerate automation adoption; business process outsourcing services, which help deliver business outcomes including revenue growth, increased customer and employee satisfaction, and cost savings; and Cognizant Moment, a digital experience service that uses AI to reimagine customer experiences and engineer strategies aimed at driving growth. In addition, the company develops, licenses, implements, and supports proprietary and third-party software products and platforms; and develops industry-specific products and services. It offers solution to healthcare providers and payers, life sciences companies, banking, capital markets, payments and insurance companies, manufacturers, automakers, retailers, consumer goods, travel and hospitality, communications, media and entertainment, education, information services, and technology companies, as well as businesses providing logistics, energy, and utility services. The company was incorporated in 1988 and is headquartered in Teaneck, New Jersey.</v>
      </c>
    </row>
    <row r="317" spans="1:20" x14ac:dyDescent="0.3">
      <c r="A317" s="5" t="s">
        <v>1190</v>
      </c>
      <c r="B317" s="1">
        <f>_xll.SNL.Clients.Office.Excel.Functions.SPG(A317,"SP_IPO_DATE")</f>
        <v>38211</v>
      </c>
      <c r="C317" s="3">
        <f>_xll.SNL.Clients.Office.Excel.Functions.SPG(A317, "SP_VOLUME_AVG_WEEKLY_TO_SHARES_OUT", , "1M")</f>
        <v>2.0570343225714414</v>
      </c>
      <c r="D317" s="3">
        <f>_xll.SNL.Clients.Office.Excel.Functions.SPG(A317, "SP_VOLUME_AVG_WEEKLY_TO_SHARES_OUT", , "3M")</f>
        <v>1.8317304632826277</v>
      </c>
      <c r="E317" s="3">
        <f>_xll.SNL.Clients.Office.Excel.Functions.SPG(A317, "SP_VOLUME_AVG_DAILY_TO_1YR_AVG_DAILY", , "1M")</f>
        <v>95.14</v>
      </c>
      <c r="F317" s="3">
        <f>_xll.SNL.Clients.Office.Excel.Functions.SPG(A317, "SP_VOLUME_AVG_DAILY_TO_1YR_AVG_DAILY", , "3M")</f>
        <v>84.72</v>
      </c>
      <c r="G317" s="2" t="str">
        <f>_xll.SNL.Clients.Office.Excel.Functions.SPG(A317, "IQ_SECTOR")</f>
        <v>Financials</v>
      </c>
      <c r="H317" s="2" t="str">
        <f>_xll.SNL.Clients.Office.Excel.Functions.SPG(A317, "IQ_INDUSTRY_GROUP")</f>
        <v>Financial Services</v>
      </c>
      <c r="I317" s="2" t="str">
        <f>_xll.SNL.Clients.Office.Excel.Functions.SPG(A317, "IQ_INDUSTRY")</f>
        <v>Capital Markets</v>
      </c>
      <c r="J317" s="2" t="str">
        <f>_xll.SNL.Clients.Office.Excel.Functions.SPG(A317, "IQ_PRIMARY_INDUSTRY")</f>
        <v>Asset Management and Custody Banks</v>
      </c>
      <c r="K317" s="2" t="str">
        <f>_xll.SNL.Clients.Office.Excel.Functions.SPG(A317, "NAICS_CODE", "Primary")</f>
        <v>525910 - Open-End Investment Funds</v>
      </c>
      <c r="L317" s="2" t="str">
        <f>_xll.SNL.Clients.Office.Excel.Functions.SPG(A317, "SP_TOPICTAG")</f>
        <v/>
      </c>
      <c r="M317" s="3">
        <f>_xll.SNL.Clients.Office.Excel.Functions.SPG(A317, "SP_PCT_SHARES_OWNED_ALL_INSTITUTIONS")</f>
        <v>59.14</v>
      </c>
      <c r="N317" s="2" t="str">
        <f>_xll.SNL.Clients.Office.Excel.Functions.SPG(A317, "RD_CREDIT_RATING_GLOBAL", "Issuer Credit Rating", "Local Currency LT|0")</f>
        <v/>
      </c>
      <c r="O317" s="2" t="str">
        <f>_xll.SNL.Clients.Office.Excel.Functions.SPG(A317, "RD_CWOL_GLOBAL", "Issuer Credit Rating", "Local Currency LT|0")</f>
        <v/>
      </c>
      <c r="P317" s="2" t="str">
        <f>_xll.SNL.Clients.Office.Excel.Functions.SPG(A317, "RD_RATING_ACTION_GLOBAL", "Issuer Credit Rating", "Local Currency LT|0")</f>
        <v/>
      </c>
      <c r="Q317" s="1" t="str">
        <f>_xll.SNL.Clients.Office.Excel.Functions.SPG(A317, "RD_LAST_REVIEW_DATE_GLOBAL", "Issuer Credit Rating", "Local Currency LT")</f>
        <v/>
      </c>
      <c r="R317" s="1" t="str">
        <f>_xll.SNL.Clients.Office.Excel.Functions.SPG(A317, "RD_CREDIT_RATING_DATE_GLOBAL", "Issuer Credit Rating", "Local Currency LT|0")</f>
        <v/>
      </c>
      <c r="S317" s="1" t="str">
        <f>_xll.SNL.Clients.Office.Excel.Functions.SPG(A317, "RD_CREDIT_WATCH_OUTLOOK_DATE_GLOBAL", "Issuer Credit Rating", "Local Currency LT|0")</f>
        <v/>
      </c>
      <c r="T317" s="2" t="str">
        <f>_xll.SNL.Clients.Office.Excel.Functions.SPG(A317, "SP_BUSINESS_DESCRIPTION")</f>
        <v>Cohen &amp; Steers, Inc. is a publicly owned asset management holding company. Through its subsidiaries, the firm provides its services to institutional investors, including pension funds, endowments, and foundations. It manages separate client-focused equity, fixed income, multi-asset, and commodity portfolios through its subsidiaries. The firm launches and manages equity, fixed income, balanced, and multi-asset mutual funds through its subsidiaries. Through its subsidiaries, it also launches and manages hedge funds. The firm invests in public equity, fixed income, and commodity markets across the globe through its subsidiaries. Through its subsidiaries, it invests in companies operating in the real estate sector, including real estate investment trusts, infrastructure sector, and natural energy resources sector for its equity and fixed income investments. The firm also invests in preferred securities for its fixed income investments through its subsidiaries. The firm is a leading global investment manager specializing in real assets and alternative income, including real estate, preferred securities, infrastructure, resource equities, commodities, as well as multi-strategy solutions. Cohen &amp; Steers, Inc. was founded in 1986 and is based in New York.</v>
      </c>
    </row>
    <row r="318" spans="1:20" x14ac:dyDescent="0.3">
      <c r="A318" s="5" t="s">
        <v>1189</v>
      </c>
      <c r="B318" s="1" t="str">
        <f>_xll.SNL.Clients.Office.Excel.Functions.SPG(A318,"SP_IPO_DATE")</f>
        <v/>
      </c>
      <c r="C318" s="3">
        <f>_xll.SNL.Clients.Office.Excel.Functions.SPG(A318, "SP_VOLUME_AVG_WEEKLY_TO_SHARES_OUT", , "1M")</f>
        <v>13.581940895624367</v>
      </c>
      <c r="D318" s="3">
        <f>_xll.SNL.Clients.Office.Excel.Functions.SPG(A318, "SP_VOLUME_AVG_WEEKLY_TO_SHARES_OUT", , "3M")</f>
        <v>9.9886873382769483</v>
      </c>
      <c r="E318" s="3">
        <f>_xll.SNL.Clients.Office.Excel.Functions.SPG(A318, "SP_VOLUME_AVG_DAILY_TO_1YR_AVG_DAILY", , "1M")</f>
        <v>169.15</v>
      </c>
      <c r="F318" s="3">
        <f>_xll.SNL.Clients.Office.Excel.Functions.SPG(A318, "SP_VOLUME_AVG_DAILY_TO_1YR_AVG_DAILY", , "3M")</f>
        <v>124.4</v>
      </c>
      <c r="G318" s="2" t="str">
        <f>_xll.SNL.Clients.Office.Excel.Functions.SPG(A318, "IQ_SECTOR")</f>
        <v>Information Technology</v>
      </c>
      <c r="H318" s="2" t="str">
        <f>_xll.SNL.Clients.Office.Excel.Functions.SPG(A318, "IQ_INDUSTRY_GROUP")</f>
        <v>Technology Hardware and Equipment</v>
      </c>
      <c r="I318" s="2" t="str">
        <f>_xll.SNL.Clients.Office.Excel.Functions.SPG(A318, "IQ_INDUSTRY")</f>
        <v>Electronic Equipment, Instruments and Components</v>
      </c>
      <c r="J318" s="2" t="str">
        <f>_xll.SNL.Clients.Office.Excel.Functions.SPG(A318, "IQ_PRIMARY_INDUSTRY")</f>
        <v>Electronic Components</v>
      </c>
      <c r="K318" s="2" t="str">
        <f>_xll.SNL.Clients.Office.Excel.Functions.SPG(A318, "NAICS_CODE", "Primary")</f>
        <v>33441 - Semiconductor and Other Electronic Component Manufacturing</v>
      </c>
      <c r="L318" s="2" t="str">
        <f>_xll.SNL.Clients.Office.Excel.Functions.SPG(A318, "SP_TOPICTAG")</f>
        <v>Optical Infrastructure; Industrial Automation; Sensors; 3D Printing; Artificial Intelligence</v>
      </c>
      <c r="M318" s="3">
        <f>_xll.SNL.Clients.Office.Excel.Functions.SPG(A318, "SP_PCT_SHARES_OWNED_ALL_INSTITUTIONS")</f>
        <v>93.23</v>
      </c>
      <c r="N318" s="2" t="str">
        <f>_xll.SNL.Clients.Office.Excel.Functions.SPG(A318, "RD_CREDIT_RATING_GLOBAL", "Issuer Credit Rating", "Local Currency LT|0")</f>
        <v>BB-</v>
      </c>
      <c r="O318" s="2" t="str">
        <f>_xll.SNL.Clients.Office.Excel.Functions.SPG(A318, "RD_CWOL_GLOBAL", "Issuer Credit Rating", "Local Currency LT|0")</f>
        <v>Negative</v>
      </c>
      <c r="P318" s="2" t="str">
        <f>_xll.SNL.Clients.Office.Excel.Functions.SPG(A318, "RD_RATING_ACTION_GLOBAL", "Issuer Credit Rating", "Local Currency LT|0")</f>
        <v>CreditWatch/Outlook (10/02/2023)</v>
      </c>
      <c r="Q318" s="1">
        <f>_xll.SNL.Clients.Office.Excel.Functions.SPG(A318, "RD_LAST_REVIEW_DATE_GLOBAL", "Issuer Credit Rating", "Local Currency LT")</f>
        <v>45601</v>
      </c>
      <c r="R318" s="1">
        <f>_xll.SNL.Clients.Office.Excel.Functions.SPG(A318, "RD_CREDIT_RATING_DATE_GLOBAL", "Issuer Credit Rating", "Local Currency LT|0")</f>
        <v>44014</v>
      </c>
      <c r="S318" s="1">
        <f>_xll.SNL.Clients.Office.Excel.Functions.SPG(A318, "RD_CREDIT_WATCH_OUTLOOK_DATE_GLOBAL", "Issuer Credit Rating", "Local Currency LT|0")</f>
        <v>45201</v>
      </c>
      <c r="T318" s="2" t="str">
        <f>_xll.SNL.Clients.Office.Excel.Functions.SPG(A318, "SP_BUSINESS_DESCRIPTION")</f>
        <v>Coherent Corp. develops, manufactures, and markets engineered materials, optoelectronic components and devices, and optical and laser systems and subsystems for the use in the industrial, communications, electronics, and instrumentation markets worldwide. It operates through three segments: Networking, Materials, and Lasers. The Networking segment offers telecommunication products for fiber-optic transmission; datacom transceivers, including pluggable transceivers for ethernet and fiber channel applications; and advanced optics, such as fiber and precision optics used in projection displays, crystal materials and components for optical communications, filters and assemblies for life sciences, sensors, instrumentation, and semiconductor equipment, as well as ultraviolet (UV), visible, and near-infrared spectroscopy optics for industrial lasers. The Materials segments provides laser optics and accessories; infrared thermal imaging optics and assemblies; polycrystalline materials; thermoelectric components, subassemblies, and systems; ceramic and metal-matrix composite products; semiconductor lasers and laser bars; Q-switched laser modules, uncooled pump laser modules, and laser systems for superhard materials processing; laser processing heads and beam delivery systems; EELs, VCSELs, and detectors; pumps for amplifiers; precision optical assemblies, infrared optics, thin-film coatings and optical materials; optical solutions; and integrated circuits for transceivers. The Lasers segment offers UV gas and solid-state lasers; UV optical systems, line beams, and mask-based imaging systems; UV nanosecond lasers; continuous-wave lasers and systems; amplifiers; subsystems and standard systems; IR lasers; crystals and diode lasers, and specialty polishing and coating solutions. The company was formerly known as II-VI Incorporated and changed its name to Coherent Corp. in September 2022. Coherent Corp. was incorporated in 1971 and is headquartered in Saxonburg, Pennsylvania.</v>
      </c>
    </row>
    <row r="319" spans="1:20" x14ac:dyDescent="0.3">
      <c r="A319" s="5" t="s">
        <v>1188</v>
      </c>
      <c r="B319" s="1" t="str">
        <f>_xll.SNL.Clients.Office.Excel.Functions.SPG(A319,"SP_IPO_DATE")</f>
        <v/>
      </c>
      <c r="C319" s="3">
        <f>_xll.SNL.Clients.Office.Excel.Functions.SPG(A319, "SP_VOLUME_AVG_WEEKLY_TO_SHARES_OUT", , "1M")</f>
        <v>4.4697540395090556</v>
      </c>
      <c r="D319" s="3">
        <f>_xll.SNL.Clients.Office.Excel.Functions.SPG(A319, "SP_VOLUME_AVG_WEEKLY_TO_SHARES_OUT", , "3M")</f>
        <v>3.6425574143514128</v>
      </c>
      <c r="E319" s="3">
        <f>_xll.SNL.Clients.Office.Excel.Functions.SPG(A319, "SP_VOLUME_AVG_DAILY_TO_1YR_AVG_DAILY", , "1M")</f>
        <v>126.47</v>
      </c>
      <c r="F319" s="3">
        <f>_xll.SNL.Clients.Office.Excel.Functions.SPG(A319, "SP_VOLUME_AVG_DAILY_TO_1YR_AVG_DAILY", , "3M")</f>
        <v>103.06</v>
      </c>
      <c r="G319" s="2" t="str">
        <f>_xll.SNL.Clients.Office.Excel.Functions.SPG(A319, "IQ_SECTOR")</f>
        <v>Information Technology</v>
      </c>
      <c r="H319" s="2" t="str">
        <f>_xll.SNL.Clients.Office.Excel.Functions.SPG(A319, "IQ_INDUSTRY_GROUP")</f>
        <v>Semiconductors and Semiconductor Equipment</v>
      </c>
      <c r="I319" s="2" t="str">
        <f>_xll.SNL.Clients.Office.Excel.Functions.SPG(A319, "IQ_INDUSTRY")</f>
        <v>Semiconductors and Semiconductor Equipment</v>
      </c>
      <c r="J319" s="2" t="str">
        <f>_xll.SNL.Clients.Office.Excel.Functions.SPG(A319, "IQ_PRIMARY_INDUSTRY")</f>
        <v>Semiconductor Materials and Equipment</v>
      </c>
      <c r="K319" s="2" t="str">
        <f>_xll.SNL.Clients.Office.Excel.Functions.SPG(A319, "NAICS_CODE", "Primary")</f>
        <v>334413 - Semiconductor and Related Device Manufacturing</v>
      </c>
      <c r="L319" s="2" t="str">
        <f>_xll.SNL.Clients.Office.Excel.Functions.SPG(A319, "SP_TOPICTAG")</f>
        <v>Computer Vision; Industrial Automation; Process Automation; Artificial Intelligence</v>
      </c>
      <c r="M319" s="3">
        <f>_xll.SNL.Clients.Office.Excel.Functions.SPG(A319, "SP_PCT_SHARES_OWNED_ALL_INSTITUTIONS")</f>
        <v>96.11</v>
      </c>
      <c r="N319" s="2" t="str">
        <f>_xll.SNL.Clients.Office.Excel.Functions.SPG(A319, "RD_CREDIT_RATING_GLOBAL", "Issuer Credit Rating", "Local Currency LT|0")</f>
        <v/>
      </c>
      <c r="O319" s="2" t="str">
        <f>_xll.SNL.Clients.Office.Excel.Functions.SPG(A319, "RD_CWOL_GLOBAL", "Issuer Credit Rating", "Local Currency LT|0")</f>
        <v/>
      </c>
      <c r="P319" s="2" t="str">
        <f>_xll.SNL.Clients.Office.Excel.Functions.SPG(A319, "RD_RATING_ACTION_GLOBAL", "Issuer Credit Rating", "Local Currency LT|0")</f>
        <v/>
      </c>
      <c r="Q319" s="1" t="str">
        <f>_xll.SNL.Clients.Office.Excel.Functions.SPG(A319, "RD_LAST_REVIEW_DATE_GLOBAL", "Issuer Credit Rating", "Local Currency LT")</f>
        <v/>
      </c>
      <c r="R319" s="1" t="str">
        <f>_xll.SNL.Clients.Office.Excel.Functions.SPG(A319, "RD_CREDIT_RATING_DATE_GLOBAL", "Issuer Credit Rating", "Local Currency LT|0")</f>
        <v/>
      </c>
      <c r="S319" s="1" t="str">
        <f>_xll.SNL.Clients.Office.Excel.Functions.SPG(A319, "RD_CREDIT_WATCH_OUTLOOK_DATE_GLOBAL", "Issuer Credit Rating", "Local Currency LT|0")</f>
        <v/>
      </c>
      <c r="T319" s="2" t="str">
        <f>_xll.SNL.Clients.Office.Excel.Functions.SPG(A319, "SP_BUSINESS_DESCRIPTION")</f>
        <v>Cohu, Inc., through its subsidiaries, provides semiconductor test equipment and services in China, the United States, Taiwan, Malaysia, the Philippines, and internationally. The company supplies semiconductor test and inspection handlers, micro-electromechanical system (MEMS) test modules, test contactors, thermal sub-systems, and semiconductor automated test equipment for semiconductor manufacturers and test subcontractors. It also provides semiconductor automated test equipment for wafer level and device package testing; various test handlers, including pick-and-place, turret, gravity, strip, and MEMS and thermal sub-systems; interface products comprising test contactors, and probe heads and pins; spares and kits; various parts and labor warranties on test and handling systems, and instruments; and training on the maintenance and operation of its systems, as well as application, data management software, and consulting services on its products. In addition, the company offers data analytics product that includes DI-Core, a software suite used to optimize Cohu equipment performance, which provides real-time online performance monitoring and process control. It markets its products through direct sales force and independent sales representatives. The company was formerly known as Cohu Electronics, Inc. and changed its name to Cohu, Inc. in 1972. The company was incorporated in 1947 and is headquartered in Poway, California.</v>
      </c>
    </row>
    <row r="320" spans="1:20" x14ac:dyDescent="0.3">
      <c r="A320" s="5" t="s">
        <v>1187</v>
      </c>
      <c r="B320" s="1" t="str">
        <f>_xll.SNL.Clients.Office.Excel.Functions.SPG(A320,"SP_IPO_DATE")</f>
        <v/>
      </c>
      <c r="C320" s="3">
        <f>_xll.SNL.Clients.Office.Excel.Functions.SPG(A320, "SP_VOLUME_AVG_WEEKLY_TO_SHARES_OUT", , "1M")</f>
        <v>3.0229520540067067</v>
      </c>
      <c r="D320" s="3">
        <f>_xll.SNL.Clients.Office.Excel.Functions.SPG(A320, "SP_VOLUME_AVG_WEEKLY_TO_SHARES_OUT", , "3M")</f>
        <v>2.8829669291576354</v>
      </c>
      <c r="E320" s="3">
        <f>_xll.SNL.Clients.Office.Excel.Functions.SPG(A320, "SP_VOLUME_AVG_DAILY_TO_1YR_AVG_DAILY", , "1M")</f>
        <v>113.65</v>
      </c>
      <c r="F320" s="3">
        <f>_xll.SNL.Clients.Office.Excel.Functions.SPG(A320, "SP_VOLUME_AVG_DAILY_TO_1YR_AVG_DAILY", , "3M")</f>
        <v>108.38</v>
      </c>
      <c r="G320" s="2" t="str">
        <f>_xll.SNL.Clients.Office.Excel.Functions.SPG(A320, "IQ_SECTOR")</f>
        <v>Consumer Staples</v>
      </c>
      <c r="H320" s="2" t="str">
        <f>_xll.SNL.Clients.Office.Excel.Functions.SPG(A320, "IQ_INDUSTRY_GROUP")</f>
        <v>Household and Personal Products</v>
      </c>
      <c r="I320" s="2" t="str">
        <f>_xll.SNL.Clients.Office.Excel.Functions.SPG(A320, "IQ_INDUSTRY")</f>
        <v>Household Products</v>
      </c>
      <c r="J320" s="2" t="str">
        <f>_xll.SNL.Clients.Office.Excel.Functions.SPG(A320, "IQ_PRIMARY_INDUSTRY")</f>
        <v>Household Products</v>
      </c>
      <c r="K320" s="2" t="str">
        <f>_xll.SNL.Clients.Office.Excel.Functions.SPG(A320, "NAICS_CODE", "Primary")</f>
        <v>325611 - Soap and Other Detergent Manufacturing</v>
      </c>
      <c r="L320" s="2" t="str">
        <f>_xll.SNL.Clients.Office.Excel.Functions.SPG(A320, "SP_TOPICTAG")</f>
        <v>Dentistry; Pet Care</v>
      </c>
      <c r="M320" s="3">
        <f>_xll.SNL.Clients.Office.Excel.Functions.SPG(A320, "SP_PCT_SHARES_OWNED_ALL_INSTITUTIONS")</f>
        <v>85.5</v>
      </c>
      <c r="N320" s="2" t="str">
        <f>_xll.SNL.Clients.Office.Excel.Functions.SPG(A320, "RD_CREDIT_RATING_GLOBAL", "Issuer Credit Rating", "Local Currency LT|0")</f>
        <v>A+</v>
      </c>
      <c r="O320" s="2" t="str">
        <f>_xll.SNL.Clients.Office.Excel.Functions.SPG(A320, "RD_CWOL_GLOBAL", "Issuer Credit Rating", "Local Currency LT|0")</f>
        <v>Stable</v>
      </c>
      <c r="P320" s="2" t="str">
        <f>_xll.SNL.Clients.Office.Excel.Functions.SPG(A320, "RD_RATING_ACTION_GLOBAL", "Issuer Credit Rating", "Local Currency LT|0")</f>
        <v>Downgrade | CreditWatch/Outlook (04/19/2024)</v>
      </c>
      <c r="Q320" s="1">
        <f>_xll.SNL.Clients.Office.Excel.Functions.SPG(A320, "RD_LAST_REVIEW_DATE_GLOBAL", "Issuer Credit Rating", "Local Currency LT")</f>
        <v>45527</v>
      </c>
      <c r="R320" s="1">
        <f>_xll.SNL.Clients.Office.Excel.Functions.SPG(A320, "RD_CREDIT_RATING_DATE_GLOBAL", "Issuer Credit Rating", "Local Currency LT|0")</f>
        <v>45401</v>
      </c>
      <c r="S320" s="1">
        <f>_xll.SNL.Clients.Office.Excel.Functions.SPG(A320, "RD_CREDIT_WATCH_OUTLOOK_DATE_GLOBAL", "Issuer Credit Rating", "Local Currency LT|0")</f>
        <v>45401</v>
      </c>
      <c r="T320" s="2" t="str">
        <f>_xll.SNL.Clients.Office.Excel.Functions.SPG(A320, "SP_BUSINESS_DESCRIPTION")</f>
        <v>Colgate-Palmolive Company, together with its subsidiaries, manufactures and sells consumer products in the United States and internationally. It operates through two segments: Oral, Personal and Home Care; and Pet Nutrition. The Oral, Personal and Home Care segment offers toothpaste, toothbrushes, mouthwash, bar and liquid hand soaps, shower gels, shampoos, conditioners, deodorants and antiperspirants, skin health products, dishwashing detergents, fabric conditioners, household cleaners, and other related items. This segment markets and sells its products under the Colgate, Palmolive, Darlie, elmex, hello, meridol, Sorriso, Tom’s of Maine, EltaMD, Filorga, Irish Spring, Protex, Sanex, Softsoap, Lady Speed Stick, Speed Stick, PCA SKIN, Ajax, Axion, Fabuloso, Murphy, Suavitel, and Soupline brands to a range of traditional and eCommerce retailers, wholesalers, and distributors, as well as dentists and skin health professionals. It also offers pharmaceutical products for dentists and other oral health professionals. The Pet Nutrition segment offers pet nutrition products for everyday nutritional needs under the Hill’s Science Diet brand; and a range of therapeutic pet products to help nutritionally support dogs and cats in different stages of health under the Hill’s Prescription Diet brand. This segment markets and sells its products through pet supply retailers, veterinarians, and eCommerce retailers. Colgate-Palmolive Company was founded in 1806 and is headquartered in New York, New York.</v>
      </c>
    </row>
    <row r="321" spans="1:20" x14ac:dyDescent="0.3">
      <c r="A321" s="5" t="s">
        <v>1186</v>
      </c>
      <c r="B321" s="1">
        <f>_xll.SNL.Clients.Office.Excel.Functions.SPG(A321,"SP_IPO_DATE")</f>
        <v>42130</v>
      </c>
      <c r="C321" s="3">
        <f>_xll.SNL.Clients.Office.Excel.Functions.SPG(A321, "SP_VOLUME_AVG_WEEKLY_TO_SHARES_OUT", , "1M")</f>
        <v>5.1987755726945624</v>
      </c>
      <c r="D321" s="3">
        <f>_xll.SNL.Clients.Office.Excel.Functions.SPG(A321, "SP_VOLUME_AVG_WEEKLY_TO_SHARES_OUT", , "3M")</f>
        <v>6.735261540211626</v>
      </c>
      <c r="E321" s="3">
        <f>_xll.SNL.Clients.Office.Excel.Functions.SPG(A321, "SP_VOLUME_AVG_DAILY_TO_1YR_AVG_DAILY", , "1M")</f>
        <v>74.94</v>
      </c>
      <c r="F321" s="3">
        <f>_xll.SNL.Clients.Office.Excel.Functions.SPG(A321, "SP_VOLUME_AVG_DAILY_TO_1YR_AVG_DAILY", , "3M")</f>
        <v>97.09</v>
      </c>
      <c r="G321" s="2" t="str">
        <f>_xll.SNL.Clients.Office.Excel.Functions.SPG(A321, "IQ_SECTOR")</f>
        <v>Health Care</v>
      </c>
      <c r="H321" s="2" t="str">
        <f>_xll.SNL.Clients.Office.Excel.Functions.SPG(A321, "IQ_INDUSTRY_GROUP")</f>
        <v>Pharmaceuticals, Biotechnology and Life Sciences</v>
      </c>
      <c r="I321" s="2" t="str">
        <f>_xll.SNL.Clients.Office.Excel.Functions.SPG(A321, "IQ_INDUSTRY")</f>
        <v>Pharmaceuticals</v>
      </c>
      <c r="J321" s="2" t="str">
        <f>_xll.SNL.Clients.Office.Excel.Functions.SPG(A321, "IQ_PRIMARY_INDUSTRY")</f>
        <v>Pharmaceuticals</v>
      </c>
      <c r="K321" s="2" t="str">
        <f>_xll.SNL.Clients.Office.Excel.Functions.SPG(A321, "NAICS_CODE", "Primary")</f>
        <v>325412 - Pharmaceutical Preparation Manufacturing</v>
      </c>
      <c r="L321" s="2" t="str">
        <f>_xll.SNL.Clients.Office.Excel.Functions.SPG(A321, "SP_TOPICTAG")</f>
        <v>Addiction; Chronic Diseases; Neurology; Pain Management</v>
      </c>
      <c r="M321" s="3">
        <f>_xll.SNL.Clients.Office.Excel.Functions.SPG(A321, "SP_PCT_SHARES_OWNED_ALL_INSTITUTIONS")</f>
        <v>104.47</v>
      </c>
      <c r="N321" s="2" t="str">
        <f>_xll.SNL.Clients.Office.Excel.Functions.SPG(A321, "RD_CREDIT_RATING_GLOBAL", "Issuer Credit Rating", "Local Currency LT|0")</f>
        <v/>
      </c>
      <c r="O321" s="2" t="str">
        <f>_xll.SNL.Clients.Office.Excel.Functions.SPG(A321, "RD_CWOL_GLOBAL", "Issuer Credit Rating", "Local Currency LT|0")</f>
        <v/>
      </c>
      <c r="P321" s="2" t="str">
        <f>_xll.SNL.Clients.Office.Excel.Functions.SPG(A321, "RD_RATING_ACTION_GLOBAL", "Issuer Credit Rating", "Local Currency LT|0")</f>
        <v/>
      </c>
      <c r="Q321" s="1" t="str">
        <f>_xll.SNL.Clients.Office.Excel.Functions.SPG(A321, "RD_LAST_REVIEW_DATE_GLOBAL", "Issuer Credit Rating", "Local Currency LT")</f>
        <v/>
      </c>
      <c r="R321" s="1" t="str">
        <f>_xll.SNL.Clients.Office.Excel.Functions.SPG(A321, "RD_CREDIT_RATING_DATE_GLOBAL", "Issuer Credit Rating", "Local Currency LT|0")</f>
        <v/>
      </c>
      <c r="S321" s="1" t="str">
        <f>_xll.SNL.Clients.Office.Excel.Functions.SPG(A321, "RD_CREDIT_WATCH_OUTLOOK_DATE_GLOBAL", "Issuer Credit Rating", "Local Currency LT|0")</f>
        <v/>
      </c>
      <c r="T321" s="2" t="str">
        <f>_xll.SNL.Clients.Office.Excel.Functions.SPG(A321, "SP_BUSINESS_DESCRIPTION")</f>
        <v>Collegium Pharmaceutical, Inc., a specialty pharmaceutical company, engages in the development and commercialization of medicines for pain management. Its portfolio includes Xtampza ER, an abuse-deterrent, extended-release, and oral formulation of oxycodone for the management of pain severe enough to require daily, around-the-clock, long-term opioid treatment; Nucynta ER and Nucynta IR, which are extended-release and immediate-release formulations of tapentadol, indicated for the management of acute, severe, and persistent pain; Belbuca, a buccal film that contains buprenorphine; and Symproic, an oral formulation of naldemedine for the treatment of opioid-induced constipation in adult patients with chronic non-cancer pain. The company was formerly known as Collegium Pharmaceuticals, Inc. and changed its name to Collegium Pharmaceutical, Inc. in October 2003. Collegium Pharmaceutical, Inc. was incorporated in 2002 and is headquartered in Stoughton, Massachusetts.</v>
      </c>
    </row>
    <row r="322" spans="1:20" x14ac:dyDescent="0.3">
      <c r="A322" s="5" t="s">
        <v>1185</v>
      </c>
      <c r="B322" s="1" t="str">
        <f>_xll.SNL.Clients.Office.Excel.Functions.SPG(A322,"SP_IPO_DATE")</f>
        <v/>
      </c>
      <c r="C322" s="3">
        <f>_xll.SNL.Clients.Office.Excel.Functions.SPG(A322, "SP_VOLUME_AVG_WEEKLY_TO_SHARES_OUT", , "1M")</f>
        <v>3.3685586455207037</v>
      </c>
      <c r="D322" s="3">
        <f>_xll.SNL.Clients.Office.Excel.Functions.SPG(A322, "SP_VOLUME_AVG_WEEKLY_TO_SHARES_OUT", , "3M")</f>
        <v>3.3350316197878689</v>
      </c>
      <c r="E322" s="3">
        <f>_xll.SNL.Clients.Office.Excel.Functions.SPG(A322, "SP_VOLUME_AVG_DAILY_TO_1YR_AVG_DAILY", , "1M")</f>
        <v>69.900000000000006</v>
      </c>
      <c r="F322" s="3">
        <f>_xll.SNL.Clients.Office.Excel.Functions.SPG(A322, "SP_VOLUME_AVG_DAILY_TO_1YR_AVG_DAILY", , "3M")</f>
        <v>69.209999999999994</v>
      </c>
      <c r="G322" s="2" t="str">
        <f>_xll.SNL.Clients.Office.Excel.Functions.SPG(A322, "IQ_SECTOR")</f>
        <v>Financials</v>
      </c>
      <c r="H322" s="2" t="str">
        <f>_xll.SNL.Clients.Office.Excel.Functions.SPG(A322, "IQ_INDUSTRY_GROUP")</f>
        <v>Banks</v>
      </c>
      <c r="I322" s="2" t="str">
        <f>_xll.SNL.Clients.Office.Excel.Functions.SPG(A322, "IQ_INDUSTRY")</f>
        <v>Banks</v>
      </c>
      <c r="J322" s="2" t="str">
        <f>_xll.SNL.Clients.Office.Excel.Functions.SPG(A322, "IQ_PRIMARY_INDUSTRY")</f>
        <v>Regional Banks</v>
      </c>
      <c r="K322" s="2" t="str">
        <f>_xll.SNL.Clients.Office.Excel.Functions.SPG(A322, "NAICS_CODE", "Primary")</f>
        <v>522110 - Commercial Banking</v>
      </c>
      <c r="L322" s="2" t="str">
        <f>_xll.SNL.Clients.Office.Excel.Functions.SPG(A322, "SP_TOPICTAG")</f>
        <v>Consumer Lending; Banking as a Service</v>
      </c>
      <c r="M322" s="3">
        <f>_xll.SNL.Clients.Office.Excel.Functions.SPG(A322, "SP_PCT_SHARES_OWNED_ALL_INSTITUTIONS")</f>
        <v>93.42</v>
      </c>
      <c r="N322" s="2" t="str">
        <f>_xll.SNL.Clients.Office.Excel.Functions.SPG(A322, "RD_CREDIT_RATING_GLOBAL", "Issuer Credit Rating", "Local Currency LT|0")</f>
        <v>BBB-</v>
      </c>
      <c r="O322" s="2" t="str">
        <f>_xll.SNL.Clients.Office.Excel.Functions.SPG(A322, "RD_CWOL_GLOBAL", "Issuer Credit Rating", "Local Currency LT|0")</f>
        <v>Negative</v>
      </c>
      <c r="P322" s="2" t="str">
        <f>_xll.SNL.Clients.Office.Excel.Functions.SPG(A322, "RD_RATING_ACTION_GLOBAL", "Issuer Credit Rating", "Local Currency LT|0")</f>
        <v>CreditWatch/Outlook (05/15/2023)</v>
      </c>
      <c r="Q322" s="1">
        <f>_xll.SNL.Clients.Office.Excel.Functions.SPG(A322, "RD_LAST_REVIEW_DATE_GLOBAL", "Issuer Credit Rating", "Local Currency LT")</f>
        <v>45590</v>
      </c>
      <c r="R322" s="1">
        <f>_xll.SNL.Clients.Office.Excel.Functions.SPG(A322, "RD_CREDIT_RATING_DATE_GLOBAL", "Issuer Credit Rating", "Local Currency LT|0")</f>
        <v>44986</v>
      </c>
      <c r="S322" s="1">
        <f>_xll.SNL.Clients.Office.Excel.Functions.SPG(A322, "RD_CREDIT_WATCH_OUTLOOK_DATE_GLOBAL", "Issuer Credit Rating", "Local Currency LT|0")</f>
        <v>45061</v>
      </c>
      <c r="T322" s="2" t="str">
        <f>_xll.SNL.Clients.Office.Excel.Functions.SPG(A322, "SP_BUSINESS_DESCRIPTION")</f>
        <v>Columbia Banking System, Inc. operates as the holding company of Umpqua Bank that provides banking, private banking, mortgage, and other financial services in the United States. The company offers deposit products, including business, non-interest bearing checking, interest-bearing checking and savings, money market, and certificate of deposit accounts; and insured cash sweep and other investment sweep solutions. It also provides commercial lending products, such as commercial lines of credit and term loans, accounts receivable and inventory financing, international trade finance, commercial property loans, multifamily loans, equipment loans, commercial equipment leases, real estate construction loans and permanent financing, and small business administration program financing, as well as capital markets. In addition, the company offers wealth management comprising financial planning, investment, trust, and insurance; treasury management, which includes digital and mobile banking solutions, ACH, wires, positive pay, remote deposit capture, integrated payments, integrated receivables, lockbox, cash vault, real-time payments, commercial card, and foreign exchange and international banking related products, as well as merchant services; and brokerage services, residential real estate loans and consumer loans. It serves its products to corporate, institutional, small business, and individual customers. The company was founded in 1953 and is headquartered in Tacoma, Washington.</v>
      </c>
    </row>
    <row r="323" spans="1:20" x14ac:dyDescent="0.3">
      <c r="A323" s="5" t="s">
        <v>1184</v>
      </c>
      <c r="B323" s="1">
        <f>_xll.SNL.Clients.Office.Excel.Functions.SPG(A323,"SP_IPO_DATE")</f>
        <v>35880</v>
      </c>
      <c r="C323" s="3">
        <f>_xll.SNL.Clients.Office.Excel.Functions.SPG(A323, "SP_VOLUME_AVG_WEEKLY_TO_SHARES_OUT", , "1M")</f>
        <v>5.5384985312963915</v>
      </c>
      <c r="D323" s="3">
        <f>_xll.SNL.Clients.Office.Excel.Functions.SPG(A323, "SP_VOLUME_AVG_WEEKLY_TO_SHARES_OUT", , "3M")</f>
        <v>4.4853522070097362</v>
      </c>
      <c r="E323" s="3">
        <f>_xll.SNL.Clients.Office.Excel.Functions.SPG(A323, "SP_VOLUME_AVG_DAILY_TO_1YR_AVG_DAILY", , "1M")</f>
        <v>134.82</v>
      </c>
      <c r="F323" s="3">
        <f>_xll.SNL.Clients.Office.Excel.Functions.SPG(A323, "SP_VOLUME_AVG_DAILY_TO_1YR_AVG_DAILY", , "3M")</f>
        <v>109.18</v>
      </c>
      <c r="G323" s="2" t="str">
        <f>_xll.SNL.Clients.Office.Excel.Functions.SPG(A323, "IQ_SECTOR")</f>
        <v>Consumer Discretionary</v>
      </c>
      <c r="H323" s="2" t="str">
        <f>_xll.SNL.Clients.Office.Excel.Functions.SPG(A323, "IQ_INDUSTRY_GROUP")</f>
        <v>Consumer Durables and Apparel</v>
      </c>
      <c r="I323" s="2" t="str">
        <f>_xll.SNL.Clients.Office.Excel.Functions.SPG(A323, "IQ_INDUSTRY")</f>
        <v>Textiles, Apparel and Luxury Goods</v>
      </c>
      <c r="J323" s="2" t="str">
        <f>_xll.SNL.Clients.Office.Excel.Functions.SPG(A323, "IQ_PRIMARY_INDUSTRY")</f>
        <v>Apparel, Accessories and Luxury Goods</v>
      </c>
      <c r="K323" s="2" t="str">
        <f>_xll.SNL.Clients.Office.Excel.Functions.SPG(A323, "NAICS_CODE", "Primary")</f>
        <v>315 - Apparel Manufacturing</v>
      </c>
      <c r="L323" s="2" t="str">
        <f>_xll.SNL.Clients.Office.Excel.Functions.SPG(A323, "SP_TOPICTAG")</f>
        <v>Fast-Moving Consumer Goods; Lifestyle; Brand Marketing; Smart Clothing</v>
      </c>
      <c r="M323" s="3">
        <f>_xll.SNL.Clients.Office.Excel.Functions.SPG(A323, "SP_PCT_SHARES_OWNED_ALL_INSTITUTIONS")</f>
        <v>53.03</v>
      </c>
      <c r="N323" s="2" t="str">
        <f>_xll.SNL.Clients.Office.Excel.Functions.SPG(A323, "RD_CREDIT_RATING_GLOBAL", "Issuer Credit Rating", "Local Currency LT|0")</f>
        <v/>
      </c>
      <c r="O323" s="2" t="str">
        <f>_xll.SNL.Clients.Office.Excel.Functions.SPG(A323, "RD_CWOL_GLOBAL", "Issuer Credit Rating", "Local Currency LT|0")</f>
        <v/>
      </c>
      <c r="P323" s="2" t="str">
        <f>_xll.SNL.Clients.Office.Excel.Functions.SPG(A323, "RD_RATING_ACTION_GLOBAL", "Issuer Credit Rating", "Local Currency LT|0")</f>
        <v/>
      </c>
      <c r="Q323" s="1" t="str">
        <f>_xll.SNL.Clients.Office.Excel.Functions.SPG(A323, "RD_LAST_REVIEW_DATE_GLOBAL", "Issuer Credit Rating", "Local Currency LT")</f>
        <v/>
      </c>
      <c r="R323" s="1" t="str">
        <f>_xll.SNL.Clients.Office.Excel.Functions.SPG(A323, "RD_CREDIT_RATING_DATE_GLOBAL", "Issuer Credit Rating", "Local Currency LT|0")</f>
        <v/>
      </c>
      <c r="S323" s="1" t="str">
        <f>_xll.SNL.Clients.Office.Excel.Functions.SPG(A323, "RD_CREDIT_WATCH_OUTLOOK_DATE_GLOBAL", "Issuer Credit Rating", "Local Currency LT|0")</f>
        <v/>
      </c>
      <c r="T323" s="2" t="str">
        <f>_xll.SNL.Clients.Office.Excel.Functions.SPG(A323, "SP_BUSINESS_DESCRIPTION")</f>
        <v>Columbia Sportswear Company, together with its subsidiaries, designs, develops, markets, and distributes outdoor, active, and everyday lifestyle apparel, footwear, accessories, and equipment in the United States, Latin America, the Asia Pacific, Europe, the Middle East, Africa, and Canada. The company provides apparel, accessories, and equipment for hiking, trail running, snow, fishing, hunting, mountaineering, climbing, skiing and snowboarding, trail, and outdoor activities. It offers footwear products that include lightweight hiking boot; trail running shoes; rugged cold weather boots; sandals and shoes for use in water activities; and footwear for lifestyle wear. In addition, it owned network of branded and outlet retail stores; brand-specific e-commerce sites; and concession or franchise-based arrangements with third parties at branded outlet and shop-in-shop retail locations, as well as through independently operated specialty outdoor and sporting goods stores, sporting goods chains, department store chains, internet retailers, and international distributors. The company sells its products under the Columbia, Mountain Hard Wear, SOREL, and prAna brand names. Columbia Sportswear Company was founded in 1938 and is headquartered in Portland, Oregon.</v>
      </c>
    </row>
    <row r="324" spans="1:20" x14ac:dyDescent="0.3">
      <c r="A324" s="5" t="s">
        <v>1183</v>
      </c>
      <c r="B324" s="1" t="str">
        <f>_xll.SNL.Clients.Office.Excel.Functions.SPG(A324,"SP_IPO_DATE")</f>
        <v/>
      </c>
      <c r="C324" s="3">
        <f>_xll.SNL.Clients.Office.Excel.Functions.SPG(A324, "SP_VOLUME_AVG_WEEKLY_TO_SHARES_OUT", , "1M")</f>
        <v>3.71129090781342</v>
      </c>
      <c r="D324" s="3">
        <f>_xll.SNL.Clients.Office.Excel.Functions.SPG(A324, "SP_VOLUME_AVG_WEEKLY_TO_SHARES_OUT", , "3M")</f>
        <v>3.1287591549548326</v>
      </c>
      <c r="E324" s="3">
        <f>_xll.SNL.Clients.Office.Excel.Functions.SPG(A324, "SP_VOLUME_AVG_DAILY_TO_1YR_AVG_DAILY", , "1M")</f>
        <v>136.05000000000001</v>
      </c>
      <c r="F324" s="3">
        <f>_xll.SNL.Clients.Office.Excel.Functions.SPG(A324, "SP_VOLUME_AVG_DAILY_TO_1YR_AVG_DAILY", , "3M")</f>
        <v>114.7</v>
      </c>
      <c r="G324" s="2" t="str">
        <f>_xll.SNL.Clients.Office.Excel.Functions.SPG(A324, "IQ_SECTOR")</f>
        <v>Communication Services</v>
      </c>
      <c r="H324" s="2" t="str">
        <f>_xll.SNL.Clients.Office.Excel.Functions.SPG(A324, "IQ_INDUSTRY_GROUP")</f>
        <v>Media and Entertainment</v>
      </c>
      <c r="I324" s="2" t="str">
        <f>_xll.SNL.Clients.Office.Excel.Functions.SPG(A324, "IQ_INDUSTRY")</f>
        <v>Media</v>
      </c>
      <c r="J324" s="2" t="str">
        <f>_xll.SNL.Clients.Office.Excel.Functions.SPG(A324, "IQ_PRIMARY_INDUSTRY")</f>
        <v>Cable and Satellite</v>
      </c>
      <c r="K324" s="2" t="str">
        <f>_xll.SNL.Clients.Office.Excel.Functions.SPG(A324, "NAICS_CODE", "Primary")</f>
        <v>516210 - Media Streaming Distribution Services, Social Networks, and Other Media Networks and Content Providers</v>
      </c>
      <c r="L324" s="2" t="str">
        <f>_xll.SNL.Clients.Office.Excel.Functions.SPG(A324, "SP_TOPICTAG")</f>
        <v>Ad Network; Video Streaming; Cloud Infrastructure; Streaming Media; Video-on-Demand Servers; Network Security; 5G</v>
      </c>
      <c r="M324" s="3">
        <f>_xll.SNL.Clients.Office.Excel.Functions.SPG(A324, "SP_PCT_SHARES_OWNED_ALL_INSTITUTIONS")</f>
        <v>85.48</v>
      </c>
      <c r="N324" s="2" t="str">
        <f>_xll.SNL.Clients.Office.Excel.Functions.SPG(A324, "RD_CREDIT_RATING_GLOBAL", "Issuer Credit Rating", "Local Currency LT|0")</f>
        <v>A-</v>
      </c>
      <c r="O324" s="2" t="str">
        <f>_xll.SNL.Clients.Office.Excel.Functions.SPG(A324, "RD_CWOL_GLOBAL", "Issuer Credit Rating", "Local Currency LT|0")</f>
        <v>Stable</v>
      </c>
      <c r="P324" s="2" t="str">
        <f>_xll.SNL.Clients.Office.Excel.Functions.SPG(A324, "RD_RATING_ACTION_GLOBAL", "Issuer Credit Rating", "Local Currency LT|0")</f>
        <v>CreditWatch/Outlook (09/09/2019)</v>
      </c>
      <c r="Q324" s="1">
        <f>_xll.SNL.Clients.Office.Excel.Functions.SPG(A324, "RD_LAST_REVIEW_DATE_GLOBAL", "Issuer Credit Rating", "Local Currency LT")</f>
        <v>45518</v>
      </c>
      <c r="R324" s="1">
        <f>_xll.SNL.Clients.Office.Excel.Functions.SPG(A324, "RD_CREDIT_RATING_DATE_GLOBAL", "Issuer Credit Rating", "Local Currency LT|0")</f>
        <v>41319</v>
      </c>
      <c r="S324" s="1">
        <f>_xll.SNL.Clients.Office.Excel.Functions.SPG(A324, "RD_CREDIT_WATCH_OUTLOOK_DATE_GLOBAL", "Issuer Credit Rating", "Local Currency LT|0")</f>
        <v>43717</v>
      </c>
      <c r="T324" s="2" t="str">
        <f>_xll.SNL.Clients.Office.Excel.Functions.SPG(A324, "SP_BUSINESS_DESCRIPTION")</f>
        <v>Comcast Corporation operates as a media and technology company worldwide. It operates through Residential Connectivity &amp; Platforms, Business Services Connectivity, Media, Studios, and Theme Parks segments. The Residential Connectivity &amp; Platforms segment provides residential broadband and wireless connectivity services, residential and business video services, sky-branded entertainment television networks, and advertising. The Business Services Connectivity segment offers connectivity services for small business locations, which include broadband, wireline voice, and wireless services; and ethernet network services for medium-sized customers and larger enterprises. The Media segment operates NBCUniversal’s national and regional cable networks; the NBC and Telemundo broadcast networks and owned local broadcast television stations; and Peacock, a direct-to-consumer streaming services. It also operates international television networks comprising the Sky Sports networks, as well as other digital properties. The Studios segment operates NBCUniversal and Sky film and television studio production and distribution operations. The Theme Parks segment operates Universal theme parks in Orlando, Florida; Hollywood, California; Osaka, Japan; and Beijing, China. The company also offers a consolidated streaming platforms under the Philadelphia Flyers and the Wells Fargo Center arena in Philadelphia, Pennsylvania; and Xumo. Comcast Corporation was founded in 1963 and is headquartered in Philadelphia, Pennsylvania.</v>
      </c>
    </row>
    <row r="325" spans="1:20" x14ac:dyDescent="0.3">
      <c r="A325" s="5" t="s">
        <v>1182</v>
      </c>
      <c r="B325" s="1" t="str">
        <f>_xll.SNL.Clients.Office.Excel.Functions.SPG(A325,"SP_IPO_DATE")</f>
        <v/>
      </c>
      <c r="C325" s="3">
        <f>_xll.SNL.Clients.Office.Excel.Functions.SPG(A325, "SP_VOLUME_AVG_WEEKLY_TO_SHARES_OUT", , "1M")</f>
        <v>8.9692180539685928</v>
      </c>
      <c r="D325" s="3">
        <f>_xll.SNL.Clients.Office.Excel.Functions.SPG(A325, "SP_VOLUME_AVG_WEEKLY_TO_SHARES_OUT", , "3M")</f>
        <v>8.9834730496990485</v>
      </c>
      <c r="E325" s="3">
        <f>_xll.SNL.Clients.Office.Excel.Functions.SPG(A325, "SP_VOLUME_AVG_DAILY_TO_1YR_AVG_DAILY", , "1M")</f>
        <v>107.51</v>
      </c>
      <c r="F325" s="3">
        <f>_xll.SNL.Clients.Office.Excel.Functions.SPG(A325, "SP_VOLUME_AVG_DAILY_TO_1YR_AVG_DAILY", , "3M")</f>
        <v>107.68</v>
      </c>
      <c r="G325" s="2" t="str">
        <f>_xll.SNL.Clients.Office.Excel.Functions.SPG(A325, "IQ_SECTOR")</f>
        <v>Financials</v>
      </c>
      <c r="H325" s="2" t="str">
        <f>_xll.SNL.Clients.Office.Excel.Functions.SPG(A325, "IQ_INDUSTRY_GROUP")</f>
        <v>Banks</v>
      </c>
      <c r="I325" s="2" t="str">
        <f>_xll.SNL.Clients.Office.Excel.Functions.SPG(A325, "IQ_INDUSTRY")</f>
        <v>Banks</v>
      </c>
      <c r="J325" s="2" t="str">
        <f>_xll.SNL.Clients.Office.Excel.Functions.SPG(A325, "IQ_PRIMARY_INDUSTRY")</f>
        <v>Diversified Banks</v>
      </c>
      <c r="K325" s="2" t="str">
        <f>_xll.SNL.Clients.Office.Excel.Functions.SPG(A325, "NAICS_CODE", "Primary")</f>
        <v>522110 - Commercial Banking</v>
      </c>
      <c r="L325" s="2" t="str">
        <f>_xll.SNL.Clients.Office.Excel.Functions.SPG(A325, "SP_TOPICTAG")</f>
        <v>Consumer Lending</v>
      </c>
      <c r="M325" s="3">
        <f>_xll.SNL.Clients.Office.Excel.Functions.SPG(A325, "SP_PCT_SHARES_OWNED_ALL_INSTITUTIONS")</f>
        <v>81.94</v>
      </c>
      <c r="N325" s="2" t="str">
        <f>_xll.SNL.Clients.Office.Excel.Functions.SPG(A325, "RD_CREDIT_RATING_GLOBAL", "Issuer Credit Rating", "Local Currency LT|0")</f>
        <v>BBB</v>
      </c>
      <c r="O325" s="2" t="str">
        <f>_xll.SNL.Clients.Office.Excel.Functions.SPG(A325, "RD_CWOL_GLOBAL", "Issuer Credit Rating", "Local Currency LT|0")</f>
        <v>Stable</v>
      </c>
      <c r="P325" s="2" t="str">
        <f>_xll.SNL.Clients.Office.Excel.Functions.SPG(A325, "RD_RATING_ACTION_GLOBAL", "Issuer Credit Rating", "Local Currency LT|0")</f>
        <v>Downgrade | CreditWatch/Outlook (08/21/2023)</v>
      </c>
      <c r="Q325" s="1">
        <f>_xll.SNL.Clients.Office.Excel.Functions.SPG(A325, "RD_LAST_REVIEW_DATE_GLOBAL", "Issuer Credit Rating", "Local Currency LT")</f>
        <v>45344</v>
      </c>
      <c r="R325" s="1">
        <f>_xll.SNL.Clients.Office.Excel.Functions.SPG(A325, "RD_CREDIT_RATING_DATE_GLOBAL", "Issuer Credit Rating", "Local Currency LT|0")</f>
        <v>45159</v>
      </c>
      <c r="S325" s="1">
        <f>_xll.SNL.Clients.Office.Excel.Functions.SPG(A325, "RD_CREDIT_WATCH_OUTLOOK_DATE_GLOBAL", "Issuer Credit Rating", "Local Currency LT|0")</f>
        <v>45159</v>
      </c>
      <c r="T325" s="2" t="str">
        <f>_xll.SNL.Clients.Office.Excel.Functions.SPG(A325, "SP_BUSINESS_DESCRIPTION")</f>
        <v>Comerica Incorporated, through its subsidiaries, provides various financial products and services. The company operates through Commercial Bank, Retail Bank, Wealth Management, and Finance segments. The Commercial Bank segment offers various products and services, including commercial loans and lines of credit, deposits, cash management, payment solutions, card services, capital market products, international trade finance, letters of credit, foreign exchange management services, and loan syndication services for small and middle market businesses, multinational corporations, and governmental entities. The Retail Bank segment provides personal financial services, such as consumer lending, consumer deposit gathering, and mortgage loan origination; and various consumer products that include deposit accounts, installment loans, credit cards, student loans, home equity lines of credit, and residential mortgage loans. The Wealth Management segment offers products and services comprising financial planning, trust and fiduciary services, investment management and advisory, brokerage, private banking, and business transition planning services for affluents, high-net worth and ultra-high-net-worth individuals and families, business owners, and executives, and institutional clients. The Finance segment comprises securities portfolio, and asset and liability management activities. It operates in Texas, California, Michigan, Arizona, and Florida, the United States; and Canada and Mexico. The company was formerly known as DETROITBANK Corporation and changed its name to Comerica Incorporated in July 1982. Comerica Incorporated was founded in 1849 and is headquartered in Dallas, Texas.</v>
      </c>
    </row>
    <row r="326" spans="1:20" x14ac:dyDescent="0.3">
      <c r="A326" s="5" t="s">
        <v>1181</v>
      </c>
      <c r="B326" s="1">
        <f>_xll.SNL.Clients.Office.Excel.Functions.SPG(A326,"SP_IPO_DATE")</f>
        <v>35608</v>
      </c>
      <c r="C326" s="3">
        <f>_xll.SNL.Clients.Office.Excel.Functions.SPG(A326, "SP_VOLUME_AVG_WEEKLY_TO_SHARES_OUT", , "1M")</f>
        <v>7.616310998747136</v>
      </c>
      <c r="D326" s="3">
        <f>_xll.SNL.Clients.Office.Excel.Functions.SPG(A326, "SP_VOLUME_AVG_WEEKLY_TO_SHARES_OUT", , "3M")</f>
        <v>5.6229516362542462</v>
      </c>
      <c r="E326" s="3">
        <f>_xll.SNL.Clients.Office.Excel.Functions.SPG(A326, "SP_VOLUME_AVG_DAILY_TO_1YR_AVG_DAILY", , "1M")</f>
        <v>134.81</v>
      </c>
      <c r="F326" s="3">
        <f>_xll.SNL.Clients.Office.Excel.Functions.SPG(A326, "SP_VOLUME_AVG_DAILY_TO_1YR_AVG_DAILY", , "3M")</f>
        <v>99.53</v>
      </c>
      <c r="G326" s="2" t="str">
        <f>_xll.SNL.Clients.Office.Excel.Functions.SPG(A326, "IQ_SECTOR")</f>
        <v>Industrials</v>
      </c>
      <c r="H326" s="2" t="str">
        <f>_xll.SNL.Clients.Office.Excel.Functions.SPG(A326, "IQ_INDUSTRY_GROUP")</f>
        <v>Capital Goods</v>
      </c>
      <c r="I326" s="2" t="str">
        <f>_xll.SNL.Clients.Office.Excel.Functions.SPG(A326, "IQ_INDUSTRY")</f>
        <v>Construction and Engineering</v>
      </c>
      <c r="J326" s="2" t="str">
        <f>_xll.SNL.Clients.Office.Excel.Functions.SPG(A326, "IQ_PRIMARY_INDUSTRY")</f>
        <v>Construction and Engineering</v>
      </c>
      <c r="K326" s="2" t="str">
        <f>_xll.SNL.Clients.Office.Excel.Functions.SPG(A326, "NAICS_CODE", "Primary")</f>
        <v>238 - Specialty Trade Contractors</v>
      </c>
      <c r="L326" s="2" t="str">
        <f>_xll.SNL.Clients.Office.Excel.Functions.SPG(A326, "SP_TOPICTAG")</f>
        <v>Home Improvement; Industrial Automation; Sensors; Smart Building; Contract Management Software; Process Automation</v>
      </c>
      <c r="M326" s="3">
        <f>_xll.SNL.Clients.Office.Excel.Functions.SPG(A326, "SP_PCT_SHARES_OWNED_ALL_INSTITUTIONS")</f>
        <v>95.78</v>
      </c>
      <c r="N326" s="2" t="str">
        <f>_xll.SNL.Clients.Office.Excel.Functions.SPG(A326, "RD_CREDIT_RATING_GLOBAL", "Issuer Credit Rating", "Local Currency LT|0")</f>
        <v/>
      </c>
      <c r="O326" s="2" t="str">
        <f>_xll.SNL.Clients.Office.Excel.Functions.SPG(A326, "RD_CWOL_GLOBAL", "Issuer Credit Rating", "Local Currency LT|0")</f>
        <v/>
      </c>
      <c r="P326" s="2" t="str">
        <f>_xll.SNL.Clients.Office.Excel.Functions.SPG(A326, "RD_RATING_ACTION_GLOBAL", "Issuer Credit Rating", "Local Currency LT|0")</f>
        <v/>
      </c>
      <c r="Q326" s="1" t="str">
        <f>_xll.SNL.Clients.Office.Excel.Functions.SPG(A326, "RD_LAST_REVIEW_DATE_GLOBAL", "Issuer Credit Rating", "Local Currency LT")</f>
        <v/>
      </c>
      <c r="R326" s="1" t="str">
        <f>_xll.SNL.Clients.Office.Excel.Functions.SPG(A326, "RD_CREDIT_RATING_DATE_GLOBAL", "Issuer Credit Rating", "Local Currency LT|0")</f>
        <v/>
      </c>
      <c r="S326" s="1" t="str">
        <f>_xll.SNL.Clients.Office.Excel.Functions.SPG(A326, "RD_CREDIT_WATCH_OUTLOOK_DATE_GLOBAL", "Issuer Credit Rating", "Local Currency LT|0")</f>
        <v/>
      </c>
      <c r="T326" s="2" t="str">
        <f>_xll.SNL.Clients.Office.Excel.Functions.SPG(A326, "SP_BUSINESS_DESCRIPTION")</f>
        <v>Comfort Systems USA, Inc., together with its subsidiaries, provides mechanical and electrical installation, renovation, maintenance, repair, and replacement services for the mechanical and electrical services industry in the United States. It operates through two segments, Mechanical and Electrical. The company offers heating, ventilation, and air conditioning systems, as well as plumbing, electrical, piping and controls, off-site construction, monitoring, and fire protection. It also engages in the design, engineering, integration, installation, and start-up of mechanical, electrical, and plumbing (MEP) and related systems in new buildings; and renovation, expansion, maintenance, monitoring, repair, and replacement of MEP systems in existing buildings. In addition, the company provides remote monitoring of power usage, temperature, pressure, humidity and air flow for MEP and other building systems. It serves building owners and developers, general contractors, architects, consulting engineers, and property managers in the commercial, industrial, and institutional MEP markets. Comfort Systems USA, Inc. was founded in 1917 and is headquartered in Houston, Texas.</v>
      </c>
    </row>
    <row r="327" spans="1:20" x14ac:dyDescent="0.3">
      <c r="A327" s="5" t="s">
        <v>1180</v>
      </c>
      <c r="B327" s="1" t="str">
        <f>_xll.SNL.Clients.Office.Excel.Functions.SPG(A327,"SP_IPO_DATE")</f>
        <v/>
      </c>
      <c r="C327" s="3">
        <f>_xll.SNL.Clients.Office.Excel.Functions.SPG(A327, "SP_VOLUME_AVG_WEEKLY_TO_SHARES_OUT", , "1M")</f>
        <v>2.0081716377765524</v>
      </c>
      <c r="D327" s="3">
        <f>_xll.SNL.Clients.Office.Excel.Functions.SPG(A327, "SP_VOLUME_AVG_WEEKLY_TO_SHARES_OUT", , "3M")</f>
        <v>1.9105256178060432</v>
      </c>
      <c r="E327" s="3">
        <f>_xll.SNL.Clients.Office.Excel.Functions.SPG(A327, "SP_VOLUME_AVG_DAILY_TO_1YR_AVG_DAILY", , "1M")</f>
        <v>97.39</v>
      </c>
      <c r="F327" s="3">
        <f>_xll.SNL.Clients.Office.Excel.Functions.SPG(A327, "SP_VOLUME_AVG_DAILY_TO_1YR_AVG_DAILY", , "3M")</f>
        <v>92.65</v>
      </c>
      <c r="G327" s="2" t="str">
        <f>_xll.SNL.Clients.Office.Excel.Functions.SPG(A327, "IQ_SECTOR")</f>
        <v>Financials</v>
      </c>
      <c r="H327" s="2" t="str">
        <f>_xll.SNL.Clients.Office.Excel.Functions.SPG(A327, "IQ_INDUSTRY_GROUP")</f>
        <v>Banks</v>
      </c>
      <c r="I327" s="2" t="str">
        <f>_xll.SNL.Clients.Office.Excel.Functions.SPG(A327, "IQ_INDUSTRY")</f>
        <v>Banks</v>
      </c>
      <c r="J327" s="2" t="str">
        <f>_xll.SNL.Clients.Office.Excel.Functions.SPG(A327, "IQ_PRIMARY_INDUSTRY")</f>
        <v>Regional Banks</v>
      </c>
      <c r="K327" s="2" t="str">
        <f>_xll.SNL.Clients.Office.Excel.Functions.SPG(A327, "NAICS_CODE", "Primary")</f>
        <v>522110 - Commercial Banking</v>
      </c>
      <c r="L327" s="2" t="str">
        <f>_xll.SNL.Clients.Office.Excel.Functions.SPG(A327, "SP_TOPICTAG")</f>
        <v>Consumer Lending</v>
      </c>
      <c r="M327" s="3">
        <f>_xll.SNL.Clients.Office.Excel.Functions.SPG(A327, "SP_PCT_SHARES_OWNED_ALL_INSTITUTIONS")</f>
        <v>70.989999999999995</v>
      </c>
      <c r="N327" s="2" t="str">
        <f>_xll.SNL.Clients.Office.Excel.Functions.SPG(A327, "RD_CREDIT_RATING_GLOBAL", "Issuer Credit Rating", "Local Currency LT|0")</f>
        <v>A-</v>
      </c>
      <c r="O327" s="2" t="str">
        <f>_xll.SNL.Clients.Office.Excel.Functions.SPG(A327, "RD_CWOL_GLOBAL", "Issuer Credit Rating", "Local Currency LT|0")</f>
        <v>Stable</v>
      </c>
      <c r="P327" s="2" t="str">
        <f>_xll.SNL.Clients.Office.Excel.Functions.SPG(A327, "RD_RATING_ACTION_GLOBAL", "Issuer Credit Rating", "Local Currency LT|0")</f>
        <v>Downgrade | CreditWatch/Outlook (12/06/2011)</v>
      </c>
      <c r="Q327" s="1">
        <f>_xll.SNL.Clients.Office.Excel.Functions.SPG(A327, "RD_LAST_REVIEW_DATE_GLOBAL", "Issuer Credit Rating", "Local Currency LT")</f>
        <v>45541</v>
      </c>
      <c r="R327" s="1">
        <f>_xll.SNL.Clients.Office.Excel.Functions.SPG(A327, "RD_CREDIT_RATING_DATE_GLOBAL", "Issuer Credit Rating", "Local Currency LT|0")</f>
        <v>40883</v>
      </c>
      <c r="S327" s="1">
        <f>_xll.SNL.Clients.Office.Excel.Functions.SPG(A327, "RD_CREDIT_WATCH_OUTLOOK_DATE_GLOBAL", "Issuer Credit Rating", "Local Currency LT|0")</f>
        <v>40883</v>
      </c>
      <c r="T327" s="2" t="str">
        <f>_xll.SNL.Clients.Office.Excel.Functions.SPG(A327, "SP_BUSINESS_DESCRIPTION")</f>
        <v>Commerce Bancshares, Inc. operates as the bank holding company for Commerce Bank that provides retail, mortgage banking, corporate, investment, trust, and asset management products and services to individuals and businesses in the United States. It operates through three segments: Consumer, Commercial, and Wealth. The Consumer segment offers various banking products and services, including consumer deposits; consumer loans, such as automobile, motorcycle, marine, tractor/trailer, recreational vehicle, fixed rate and revolving home equity, and other consumer loans; patient health care financing; real estate loans; indirect and other consumer financing; retail branch network; personal mortgage banking; consumer installment lending; and consumer debit and credit bank cards. The Commercial segment provides corporate lending, leasing, international, merchant and commercial bank card, and securities safekeeping and bond accounting services; and business products, government deposits, and related commercial cash management services, as well as sells fixed income securities to correspondent banks, corporations, public institutions, municipalities, and individuals. The Wealth segment provides traditional trust and estate planning, advisory and discretionary investment portfolio management, and brokerage services, as well as private banking accounts. The company also offers private equity investment, securities brokerage, insurance agency, specialty lending, and leasing services, as well as online and mobile banking services. Commerce Bancshares, Inc. was founded in 1865 and is headquartered in Kansas City, Missouri.</v>
      </c>
    </row>
    <row r="328" spans="1:20" x14ac:dyDescent="0.3">
      <c r="A328" s="5" t="s">
        <v>1179</v>
      </c>
      <c r="B328" s="1" t="str">
        <f>_xll.SNL.Clients.Office.Excel.Functions.SPG(A328,"SP_IPO_DATE")</f>
        <v/>
      </c>
      <c r="C328" s="3">
        <f>_xll.SNL.Clients.Office.Excel.Functions.SPG(A328, "SP_VOLUME_AVG_WEEKLY_TO_SHARES_OUT", , "1M")</f>
        <v>4.509851882246128</v>
      </c>
      <c r="D328" s="3">
        <f>_xll.SNL.Clients.Office.Excel.Functions.SPG(A328, "SP_VOLUME_AVG_WEEKLY_TO_SHARES_OUT", , "3M")</f>
        <v>4.410578859845959</v>
      </c>
      <c r="E328" s="3">
        <f>_xll.SNL.Clients.Office.Excel.Functions.SPG(A328, "SP_VOLUME_AVG_DAILY_TO_1YR_AVG_DAILY", , "1M")</f>
        <v>118.14</v>
      </c>
      <c r="F328" s="3">
        <f>_xll.SNL.Clients.Office.Excel.Functions.SPG(A328, "SP_VOLUME_AVG_DAILY_TO_1YR_AVG_DAILY", , "3M")</f>
        <v>115.54</v>
      </c>
      <c r="G328" s="2" t="str">
        <f>_xll.SNL.Clients.Office.Excel.Functions.SPG(A328, "IQ_SECTOR")</f>
        <v>Materials</v>
      </c>
      <c r="H328" s="2" t="str">
        <f>_xll.SNL.Clients.Office.Excel.Functions.SPG(A328, "IQ_INDUSTRY_GROUP")</f>
        <v>Materials</v>
      </c>
      <c r="I328" s="2" t="str">
        <f>_xll.SNL.Clients.Office.Excel.Functions.SPG(A328, "IQ_INDUSTRY")</f>
        <v>Metals and Mining</v>
      </c>
      <c r="J328" s="2" t="str">
        <f>_xll.SNL.Clients.Office.Excel.Functions.SPG(A328, "IQ_PRIMARY_INDUSTRY")</f>
        <v>Steel</v>
      </c>
      <c r="K328" s="2" t="str">
        <f>_xll.SNL.Clients.Office.Excel.Functions.SPG(A328, "NAICS_CODE", "Primary")</f>
        <v>3312 - Steel Product Manufacturing from Purchased Steel</v>
      </c>
      <c r="L328" s="2" t="str">
        <f>_xll.SNL.Clients.Office.Excel.Functions.SPG(A328, "SP_TOPICTAG")</f>
        <v>Environmental Engineering; Industrial Automation; Disposal and Recycling</v>
      </c>
      <c r="M328" s="3">
        <f>_xll.SNL.Clients.Office.Excel.Functions.SPG(A328, "SP_PCT_SHARES_OWNED_ALL_INSTITUTIONS")</f>
        <v>91.98</v>
      </c>
      <c r="N328" s="2" t="str">
        <f>_xll.SNL.Clients.Office.Excel.Functions.SPG(A328, "RD_CREDIT_RATING_GLOBAL", "Issuer Credit Rating", "Local Currency LT|0")</f>
        <v>BB+</v>
      </c>
      <c r="O328" s="2" t="str">
        <f>_xll.SNL.Clients.Office.Excel.Functions.SPG(A328, "RD_CWOL_GLOBAL", "Issuer Credit Rating", "Local Currency LT|0")</f>
        <v>Stable</v>
      </c>
      <c r="P328" s="2" t="str">
        <f>_xll.SNL.Clients.Office.Excel.Functions.SPG(A328, "RD_RATING_ACTION_GLOBAL", "Issuer Credit Rating", "Local Currency LT|0")</f>
        <v>CreditWatch/Outlook (04/19/2018)</v>
      </c>
      <c r="Q328" s="1">
        <f>_xll.SNL.Clients.Office.Excel.Functions.SPG(A328, "RD_LAST_REVIEW_DATE_GLOBAL", "Issuer Credit Rating", "Local Currency LT")</f>
        <v>45679</v>
      </c>
      <c r="R328" s="1">
        <f>_xll.SNL.Clients.Office.Excel.Functions.SPG(A328, "RD_CREDIT_RATING_DATE_GLOBAL", "Issuer Credit Rating", "Local Currency LT|0")</f>
        <v>40870</v>
      </c>
      <c r="S328" s="1">
        <f>_xll.SNL.Clients.Office.Excel.Functions.SPG(A328, "RD_CREDIT_WATCH_OUTLOOK_DATE_GLOBAL", "Issuer Credit Rating", "Local Currency LT|0")</f>
        <v>43209</v>
      </c>
      <c r="T328" s="2" t="str">
        <f>_xll.SNL.Clients.Office.Excel.Functions.SPG(A328, "SP_BUSINESS_DESCRIPTION")</f>
        <v>Commercial Metals Company manufactures, recycles, and fabricates steel and metal products, and related materials and services in the United States, Poland, China, and internationally. It operates through three segments: North America Steel Group; Europe Steel Group; and Emerging Businesses Group. The company processes and sells ferrous and nonferrous scrap metals to steel mills and foundries, aluminum sheet and ingot manufacturers, brass and bronze ingot makers, copper refineries and mills, secondary lead smelters, specialty steel mills, high temperature alloy manufacturers, and other consumers. It also manufactures and sells finished long steel products, including reinforcing bar, merchant bar, light structural, and other special sections, as well as semi-finished billets for rerolling and forging applications. In addition, the company provides fabricated rebar used to reinforce concrete primarily in the construction of commercial and non-commercial buildings, hospitals, convention centers, industrial plants, power plants, highways, bridges, arenas, stadiums, and dams; sells and rents construction-related products and equipment to concrete installers and other businesses; and manufactures and sells strength bars for the truck trailer industry, special bar steels for the energy market, and armor plates for military vehicles. Further, it manufactures rebars, merchant bars, and wire rods; and sells fabricated rebars, wire meshes, welded steel mesh, wire rod, cold rolled rebar, cold rolled wire rod, assembled rebar cages and other fabricated rebar by-products to fabricators, manufacturers, distributors, and construction companies. The company was founded in 1915 and is headquartered in Irving, Texas.</v>
      </c>
    </row>
    <row r="329" spans="1:20" x14ac:dyDescent="0.3">
      <c r="A329" s="5" t="s">
        <v>1178</v>
      </c>
      <c r="B329" s="1" t="str">
        <f>_xll.SNL.Clients.Office.Excel.Functions.SPG(A329,"SP_IPO_DATE")</f>
        <v/>
      </c>
      <c r="C329" s="3">
        <f>_xll.SNL.Clients.Office.Excel.Functions.SPG(A329, "SP_VOLUME_AVG_WEEKLY_TO_SHARES_OUT", , "1M")</f>
        <v>2.1052817319979793</v>
      </c>
      <c r="D329" s="3">
        <f>_xll.SNL.Clients.Office.Excel.Functions.SPG(A329, "SP_VOLUME_AVG_WEEKLY_TO_SHARES_OUT", , "3M")</f>
        <v>2.0332680430303518</v>
      </c>
      <c r="E329" s="3">
        <f>_xll.SNL.Clients.Office.Excel.Functions.SPG(A329, "SP_VOLUME_AVG_DAILY_TO_1YR_AVG_DAILY", , "1M")</f>
        <v>83.97</v>
      </c>
      <c r="F329" s="3">
        <f>_xll.SNL.Clients.Office.Excel.Functions.SPG(A329, "SP_VOLUME_AVG_DAILY_TO_1YR_AVG_DAILY", , "3M")</f>
        <v>81.099999999999994</v>
      </c>
      <c r="G329" s="2" t="str">
        <f>_xll.SNL.Clients.Office.Excel.Functions.SPG(A329, "IQ_SECTOR")</f>
        <v>Financials</v>
      </c>
      <c r="H329" s="2" t="str">
        <f>_xll.SNL.Clients.Office.Excel.Functions.SPG(A329, "IQ_INDUSTRY_GROUP")</f>
        <v>Banks</v>
      </c>
      <c r="I329" s="2" t="str">
        <f>_xll.SNL.Clients.Office.Excel.Functions.SPG(A329, "IQ_INDUSTRY")</f>
        <v>Banks</v>
      </c>
      <c r="J329" s="2" t="str">
        <f>_xll.SNL.Clients.Office.Excel.Functions.SPG(A329, "IQ_PRIMARY_INDUSTRY")</f>
        <v>Regional Banks</v>
      </c>
      <c r="K329" s="2" t="str">
        <f>_xll.SNL.Clients.Office.Excel.Functions.SPG(A329, "NAICS_CODE", "Primary")</f>
        <v>522110 - Commercial Banking</v>
      </c>
      <c r="L329" s="2" t="str">
        <f>_xll.SNL.Clients.Office.Excel.Functions.SPG(A329, "SP_TOPICTAG")</f>
        <v>Consumer Lending; Employee Benefits; Digital Brokerage</v>
      </c>
      <c r="M329" s="3">
        <f>_xll.SNL.Clients.Office.Excel.Functions.SPG(A329, "SP_PCT_SHARES_OWNED_ALL_INSTITUTIONS")</f>
        <v>73.89</v>
      </c>
      <c r="N329" s="2" t="str">
        <f>_xll.SNL.Clients.Office.Excel.Functions.SPG(A329, "RD_CREDIT_RATING_GLOBAL", "Issuer Credit Rating", "Local Currency LT|0")</f>
        <v/>
      </c>
      <c r="O329" s="2" t="str">
        <f>_xll.SNL.Clients.Office.Excel.Functions.SPG(A329, "RD_CWOL_GLOBAL", "Issuer Credit Rating", "Local Currency LT|0")</f>
        <v/>
      </c>
      <c r="P329" s="2" t="str">
        <f>_xll.SNL.Clients.Office.Excel.Functions.SPG(A329, "RD_RATING_ACTION_GLOBAL", "Issuer Credit Rating", "Local Currency LT|0")</f>
        <v/>
      </c>
      <c r="Q329" s="1" t="str">
        <f>_xll.SNL.Clients.Office.Excel.Functions.SPG(A329, "RD_LAST_REVIEW_DATE_GLOBAL", "Issuer Credit Rating", "Local Currency LT")</f>
        <v/>
      </c>
      <c r="R329" s="1" t="str">
        <f>_xll.SNL.Clients.Office.Excel.Functions.SPG(A329, "RD_CREDIT_RATING_DATE_GLOBAL", "Issuer Credit Rating", "Local Currency LT|0")</f>
        <v/>
      </c>
      <c r="S329" s="1" t="str">
        <f>_xll.SNL.Clients.Office.Excel.Functions.SPG(A329, "RD_CREDIT_WATCH_OUTLOOK_DATE_GLOBAL", "Issuer Credit Rating", "Local Currency LT|0")</f>
        <v/>
      </c>
      <c r="T329" s="2" t="str">
        <f>_xll.SNL.Clients.Office.Excel.Functions.SPG(A329, "SP_BUSINESS_DESCRIPTION")</f>
        <v>Community Financial System, Inc. operates as the bank holding company for Community Bank, N.A. that provides various banking and other financial services to retail, commercial, institutional, and municipal customers. It operates through three segments: Banking, Employee Benefit Services, and All Other. The company offers various deposits products, such as interest and noninterest -bearing checking, savings, and money market deposit accounts, as well as time deposits. It also provides loans, including consumer mortgages; general purpose commercial and industrial loans, and mortgages on commercial properties; paycheck protection program loans; installment loans that are originated through selected dealerships and are secured by automobiles, marine, and other recreational vehicles; personal installment loans and check credit lines of credit for consumers; and home equity products. In addition, the company offers broker-dealer and investment advisory; cash management, investment, and treasury services; asset management services; and employee benefit services, as well as operates as a full-service insurance agency that provides personal and commercial lines of insurance, and other risk management products and services. Further, it offers contribution plan administration, employee benefit trust, collective investment fund, retirement plan administration and benefit consulting, fund administration, transfer agency, actuarial and benefit consulting, and health and welfare consulting services; and act as an investor in residential and commercial real estate activities. Additionally, the company offers wealth management, retirement planning, higher educational planning, fiduciary, risk management, trust, and personal financial planning services; and investment alternatives, including stocks, bonds, mutual funds, and insurance and advisory products, as well as master recordkeeping services. Community Financial System, Inc. was founded in 1866 and is headquartered in Dewitt, New York.</v>
      </c>
    </row>
    <row r="330" spans="1:20" x14ac:dyDescent="0.3">
      <c r="A330" s="5" t="s">
        <v>1177</v>
      </c>
      <c r="B330" s="1">
        <f>_xll.SNL.Clients.Office.Excel.Functions.SPG(A330,"SP_IPO_DATE")</f>
        <v>38981</v>
      </c>
      <c r="C330" s="3">
        <f>_xll.SNL.Clients.Office.Excel.Functions.SPG(A330, "SP_VOLUME_AVG_WEEKLY_TO_SHARES_OUT", , "1M")</f>
        <v>6.4825379856784258</v>
      </c>
      <c r="D330" s="3">
        <f>_xll.SNL.Clients.Office.Excel.Functions.SPG(A330, "SP_VOLUME_AVG_WEEKLY_TO_SHARES_OUT", , "3M")</f>
        <v>4.6853313542383601</v>
      </c>
      <c r="E330" s="3">
        <f>_xll.SNL.Clients.Office.Excel.Functions.SPG(A330, "SP_VOLUME_AVG_DAILY_TO_1YR_AVG_DAILY", , "1M")</f>
        <v>151.47999999999999</v>
      </c>
      <c r="F330" s="3">
        <f>_xll.SNL.Clients.Office.Excel.Functions.SPG(A330, "SP_VOLUME_AVG_DAILY_TO_1YR_AVG_DAILY", , "3M")</f>
        <v>109.48</v>
      </c>
      <c r="G330" s="2" t="str">
        <f>_xll.SNL.Clients.Office.Excel.Functions.SPG(A330, "IQ_SECTOR")</f>
        <v>Information Technology</v>
      </c>
      <c r="H330" s="2" t="str">
        <f>_xll.SNL.Clients.Office.Excel.Functions.SPG(A330, "IQ_INDUSTRY_GROUP")</f>
        <v>Software and Services</v>
      </c>
      <c r="I330" s="2" t="str">
        <f>_xll.SNL.Clients.Office.Excel.Functions.SPG(A330, "IQ_INDUSTRY")</f>
        <v>Software</v>
      </c>
      <c r="J330" s="2" t="str">
        <f>_xll.SNL.Clients.Office.Excel.Functions.SPG(A330, "IQ_PRIMARY_INDUSTRY")</f>
        <v>Systems Software</v>
      </c>
      <c r="K330" s="2" t="str">
        <f>_xll.SNL.Clients.Office.Excel.Functions.SPG(A330, "NAICS_CODE", "Primary")</f>
        <v>513210 - Software Publishers</v>
      </c>
      <c r="L330" s="2" t="str">
        <f>_xll.SNL.Clients.Office.Excel.Functions.SPG(A330, "SP_TOPICTAG")</f>
        <v>Cloud Management; Backup and Recovery; Data Protection; Cloud Data Services; Cloud Infrastructure; Cloud Security; Cloud Storage</v>
      </c>
      <c r="M330" s="3">
        <f>_xll.SNL.Clients.Office.Excel.Functions.SPG(A330, "SP_PCT_SHARES_OWNED_ALL_INSTITUTIONS")</f>
        <v>97.06</v>
      </c>
      <c r="N330" s="2" t="str">
        <f>_xll.SNL.Clients.Office.Excel.Functions.SPG(A330, "RD_CREDIT_RATING_GLOBAL", "Issuer Credit Rating", "Local Currency LT|0")</f>
        <v/>
      </c>
      <c r="O330" s="2" t="str">
        <f>_xll.SNL.Clients.Office.Excel.Functions.SPG(A330, "RD_CWOL_GLOBAL", "Issuer Credit Rating", "Local Currency LT|0")</f>
        <v/>
      </c>
      <c r="P330" s="2" t="str">
        <f>_xll.SNL.Clients.Office.Excel.Functions.SPG(A330, "RD_RATING_ACTION_GLOBAL", "Issuer Credit Rating", "Local Currency LT|0")</f>
        <v/>
      </c>
      <c r="Q330" s="1" t="str">
        <f>_xll.SNL.Clients.Office.Excel.Functions.SPG(A330, "RD_LAST_REVIEW_DATE_GLOBAL", "Issuer Credit Rating", "Local Currency LT")</f>
        <v/>
      </c>
      <c r="R330" s="1" t="str">
        <f>_xll.SNL.Clients.Office.Excel.Functions.SPG(A330, "RD_CREDIT_RATING_DATE_GLOBAL", "Issuer Credit Rating", "Local Currency LT|0")</f>
        <v/>
      </c>
      <c r="S330" s="1" t="str">
        <f>_xll.SNL.Clients.Office.Excel.Functions.SPG(A330, "RD_CREDIT_WATCH_OUTLOOK_DATE_GLOBAL", "Issuer Credit Rating", "Local Currency LT|0")</f>
        <v/>
      </c>
      <c r="T330" s="2" t="str">
        <f>_xll.SNL.Clients.Office.Excel.Functions.SPG(A330, "SP_BUSINESS_DESCRIPTION")</f>
        <v>Commvault Systems, Inc. provides a platform that enhances cyber resiliency by protecting the data in the United States and internationally. The company offers Operational Recovery that provides backup, verifiable recovery, and cost-optimized cloud workload mobility to ensure data availability and granular recovery; Autonomous Recovery for automated disaster and cyber recovery use cases to deliver backup, replication, and disaster recovery for all workloads, on-premises, in the cloud, across multiple clouds, and in hybrid environments; and Cyber Recovery for threat scanning to hunt for threats within backup data and cyber deception, and threat detection to provide early warning of attacks. It also provides Commvault Cloud’s Cleanroom Recovery for organizations to be ready to recover by providing a clean, isolated, and on-demand recovery location in the cloud, as well as the ability to regularly and proactively test their response plans and recover quickly; and Commvault HyperScale X, an intuitive, easy-to-deploy and scale-out, integrated data protection solution to help enterprises transition from legacy scale-up infrastructures to the hybrid cloud, container, and virtualized environments. In addition, the company offers Commvault Cloud Air Gap Protect, an integrated, air-gapped cloud storage target that enables IT organizations to efficiently adopt cloud storage to ease digital transformation, save costs, and reduce risk and scale; and Commvault's Compliance that provides built-in reporting, auditing, and logging to help ensure data is not modified or deleted for legal and compliance purposes. The company serves banking, insurance and financial services, government, healthcare, pharmaceuticals and medical services, technology, legal, manufacturing, utilities, and energy industries. Commvault Systems, Inc. was incorporated in 1996 and is headquartered in Tinton Falls, New Jersey.</v>
      </c>
    </row>
    <row r="331" spans="1:20" x14ac:dyDescent="0.3">
      <c r="A331" s="5" t="s">
        <v>1176</v>
      </c>
      <c r="B331" s="1" t="str">
        <f>_xll.SNL.Clients.Office.Excel.Functions.SPG(A331,"SP_IPO_DATE")</f>
        <v/>
      </c>
      <c r="C331" s="3">
        <f>_xll.SNL.Clients.Office.Excel.Functions.SPG(A331, "SP_VOLUME_AVG_WEEKLY_TO_SHARES_OUT", , "1M")</f>
        <v>3.9667728337372337</v>
      </c>
      <c r="D331" s="3">
        <f>_xll.SNL.Clients.Office.Excel.Functions.SPG(A331, "SP_VOLUME_AVG_WEEKLY_TO_SHARES_OUT", , "3M")</f>
        <v>3.8571859762039549</v>
      </c>
      <c r="E331" s="3">
        <f>_xll.SNL.Clients.Office.Excel.Functions.SPG(A331, "SP_VOLUME_AVG_DAILY_TO_1YR_AVG_DAILY", , "1M")</f>
        <v>74.98</v>
      </c>
      <c r="F331" s="3">
        <f>_xll.SNL.Clients.Office.Excel.Functions.SPG(A331, "SP_VOLUME_AVG_DAILY_TO_1YR_AVG_DAILY", , "3M")</f>
        <v>72.91</v>
      </c>
      <c r="G331" s="2" t="str">
        <f>_xll.SNL.Clients.Office.Excel.Functions.SPG(A331, "IQ_SECTOR")</f>
        <v>Energy</v>
      </c>
      <c r="H331" s="2" t="str">
        <f>_xll.SNL.Clients.Office.Excel.Functions.SPG(A331, "IQ_INDUSTRY_GROUP")</f>
        <v>Energy</v>
      </c>
      <c r="I331" s="2" t="str">
        <f>_xll.SNL.Clients.Office.Excel.Functions.SPG(A331, "IQ_INDUSTRY")</f>
        <v>Oil, Gas and Consumable Fuels</v>
      </c>
      <c r="J331" s="2" t="str">
        <f>_xll.SNL.Clients.Office.Excel.Functions.SPG(A331, "IQ_PRIMARY_INDUSTRY")</f>
        <v>Oil and Gas Exploration and Production</v>
      </c>
      <c r="K331" s="2" t="str">
        <f>_xll.SNL.Clients.Office.Excel.Functions.SPG(A331, "NAICS_CODE", "Primary")</f>
        <v>2111 - Oil and Gas Extraction</v>
      </c>
      <c r="L331" s="2" t="str">
        <f>_xll.SNL.Clients.Office.Excel.Functions.SPG(A331, "SP_TOPICTAG")</f>
        <v/>
      </c>
      <c r="M331" s="3">
        <f>_xll.SNL.Clients.Office.Excel.Functions.SPG(A331, "SP_PCT_SHARES_OWNED_ALL_INSTITUTIONS")</f>
        <v>31.35</v>
      </c>
      <c r="N331" s="2" t="str">
        <f>_xll.SNL.Clients.Office.Excel.Functions.SPG(A331, "RD_CREDIT_RATING_GLOBAL", "Issuer Credit Rating", "Local Currency LT|0")</f>
        <v>B</v>
      </c>
      <c r="O331" s="2" t="str">
        <f>_xll.SNL.Clients.Office.Excel.Functions.SPG(A331, "RD_CWOL_GLOBAL", "Issuer Credit Rating", "Local Currency LT|0")</f>
        <v>Stable</v>
      </c>
      <c r="P331" s="2" t="str">
        <f>_xll.SNL.Clients.Office.Excel.Functions.SPG(A331, "RD_RATING_ACTION_GLOBAL", "Issuer Credit Rating", "Local Currency LT|0")</f>
        <v>Downgrade | CreditWatch/Outlook (03/01/2024)</v>
      </c>
      <c r="Q331" s="1">
        <f>_xll.SNL.Clients.Office.Excel.Functions.SPG(A331, "RD_LAST_REVIEW_DATE_GLOBAL", "Issuer Credit Rating", "Local Currency LT")</f>
        <v>45498</v>
      </c>
      <c r="R331" s="1">
        <f>_xll.SNL.Clients.Office.Excel.Functions.SPG(A331, "RD_CREDIT_RATING_DATE_GLOBAL", "Issuer Credit Rating", "Local Currency LT|0")</f>
        <v>45352</v>
      </c>
      <c r="S331" s="1">
        <f>_xll.SNL.Clients.Office.Excel.Functions.SPG(A331, "RD_CREDIT_WATCH_OUTLOOK_DATE_GLOBAL", "Issuer Credit Rating", "Local Currency LT|0")</f>
        <v>45352</v>
      </c>
      <c r="T331" s="2" t="str">
        <f>_xll.SNL.Clients.Office.Excel.Functions.SPG(A331, "SP_BUSINESS_DESCRIPTION")</f>
        <v>Comstock Resources, Inc., an independent energy company, engages in the acquisition, exploration, development, and production of natural gas and oil properties in the United States. Its assets are located in the Haynesville and Bossier shales located in North Louisiana and East Texas. The company was incorporated in 1919 and is headquartered in Frisco, Texas. Comstock Resources, Inc. is a subsidiary of Arkoma Drilling, L.P.</v>
      </c>
    </row>
    <row r="332" spans="1:20" x14ac:dyDescent="0.3">
      <c r="A332" s="5" t="s">
        <v>1175</v>
      </c>
      <c r="B332" s="1" t="str">
        <f>_xll.SNL.Clients.Office.Excel.Functions.SPG(A332,"SP_IPO_DATE")</f>
        <v/>
      </c>
      <c r="C332" s="3">
        <f>_xll.SNL.Clients.Office.Excel.Functions.SPG(A332, "SP_VOLUME_AVG_WEEKLY_TO_SHARES_OUT", , "1M")</f>
        <v>5.9886586762060006</v>
      </c>
      <c r="D332" s="3">
        <f>_xll.SNL.Clients.Office.Excel.Functions.SPG(A332, "SP_VOLUME_AVG_WEEKLY_TO_SHARES_OUT", , "3M")</f>
        <v>5.8036844072706968</v>
      </c>
      <c r="E332" s="3">
        <f>_xll.SNL.Clients.Office.Excel.Functions.SPG(A332, "SP_VOLUME_AVG_DAILY_TO_1YR_AVG_DAILY", , "1M")</f>
        <v>118.8</v>
      </c>
      <c r="F332" s="3">
        <f>_xll.SNL.Clients.Office.Excel.Functions.SPG(A332, "SP_VOLUME_AVG_DAILY_TO_1YR_AVG_DAILY", , "3M")</f>
        <v>115.13</v>
      </c>
      <c r="G332" s="2" t="str">
        <f>_xll.SNL.Clients.Office.Excel.Functions.SPG(A332, "IQ_SECTOR")</f>
        <v>Consumer Staples</v>
      </c>
      <c r="H332" s="2" t="str">
        <f>_xll.SNL.Clients.Office.Excel.Functions.SPG(A332, "IQ_INDUSTRY_GROUP")</f>
        <v>Food, Beverage and Tobacco</v>
      </c>
      <c r="I332" s="2" t="str">
        <f>_xll.SNL.Clients.Office.Excel.Functions.SPG(A332, "IQ_INDUSTRY")</f>
        <v>Food Products</v>
      </c>
      <c r="J332" s="2" t="str">
        <f>_xll.SNL.Clients.Office.Excel.Functions.SPG(A332, "IQ_PRIMARY_INDUSTRY")</f>
        <v>Packaged Foods and Meats</v>
      </c>
      <c r="K332" s="2" t="str">
        <f>_xll.SNL.Clients.Office.Excel.Functions.SPG(A332, "NAICS_CODE", "Primary")</f>
        <v>311 - Food Manufacturing</v>
      </c>
      <c r="L332" s="2" t="str">
        <f>_xll.SNL.Clients.Office.Excel.Functions.SPG(A332, "SP_TOPICTAG")</f>
        <v>Green Consumer Goods; Alternative Protein; Utility Scale Solar</v>
      </c>
      <c r="M332" s="3">
        <f>_xll.SNL.Clients.Office.Excel.Functions.SPG(A332, "SP_PCT_SHARES_OWNED_ALL_INSTITUTIONS")</f>
        <v>87.57</v>
      </c>
      <c r="N332" s="2" t="str">
        <f>_xll.SNL.Clients.Office.Excel.Functions.SPG(A332, "RD_CREDIT_RATING_GLOBAL", "Issuer Credit Rating", "Local Currency LT|0")</f>
        <v>BBB-</v>
      </c>
      <c r="O332" s="2" t="str">
        <f>_xll.SNL.Clients.Office.Excel.Functions.SPG(A332, "RD_CWOL_GLOBAL", "Issuer Credit Rating", "Local Currency LT|0")</f>
        <v>Stable</v>
      </c>
      <c r="P332" s="2" t="str">
        <f>_xll.SNL.Clients.Office.Excel.Functions.SPG(A332, "RD_RATING_ACTION_GLOBAL", "Issuer Credit Rating", "Local Currency LT|0")</f>
        <v>CreditWatch/Outlook (07/14/2023)</v>
      </c>
      <c r="Q332" s="1">
        <f>_xll.SNL.Clients.Office.Excel.Functions.SPG(A332, "RD_LAST_REVIEW_DATE_GLOBAL", "Issuer Credit Rating", "Local Currency LT")</f>
        <v>45406</v>
      </c>
      <c r="R332" s="1">
        <f>_xll.SNL.Clients.Office.Excel.Functions.SPG(A332, "RD_CREDIT_RATING_DATE_GLOBAL", "Issuer Credit Rating", "Local Currency LT|0")</f>
        <v>43472</v>
      </c>
      <c r="S332" s="1">
        <f>_xll.SNL.Clients.Office.Excel.Functions.SPG(A332, "RD_CREDIT_WATCH_OUTLOOK_DATE_GLOBAL", "Issuer Credit Rating", "Local Currency LT|0")</f>
        <v>45121</v>
      </c>
      <c r="T332" s="2" t="str">
        <f>_xll.SNL.Clients.Office.Excel.Functions.SPG(A332, "SP_BUSINESS_DESCRIPTION")</f>
        <v>Conagra Brands, Inc., together with its subsidiaries, operates as a consumer packaged goods food company primarily in the United States. The company operates through four segments: Grocery &amp; Snacks, Refrigerated &amp; Frozen, International, and Foodservice. The Grocery &amp; Snacks segment primarily offers shelf stable food products through various retail channels. The Refrigerated &amp; Frozen segment provides temperature-controlled food products through various retail channels. The International segment offers food products in various temperature states through retail and foodservice channels outside of the United States. The Foodservice segment offers branded and customized food products, including meals, entrees, sauces, and various custom-manufactured culinary products packaged for restaurants and other foodservice establishments. The company sells its products under the Birds Eye, Marie Callender's, Duncan Hines, Healthy Choice, Slim Jim, Reddi-wip, Angie's, BOOMCHICKAPOP brands. The company was incorporated in 1919 and is headquartered in Chicago, Illinois.</v>
      </c>
    </row>
    <row r="333" spans="1:20" x14ac:dyDescent="0.3">
      <c r="A333" s="5" t="s">
        <v>1174</v>
      </c>
      <c r="B333" s="1">
        <f>_xll.SNL.Clients.Office.Excel.Functions.SPG(A333,"SP_IPO_DATE")</f>
        <v>45497</v>
      </c>
      <c r="C333" s="3">
        <f>_xll.SNL.Clients.Office.Excel.Functions.SPG(A333, "SP_VOLUME_AVG_WEEKLY_TO_SHARES_OUT", , "1M")</f>
        <v>3.2222485119125261</v>
      </c>
      <c r="D333" s="3">
        <f>_xll.SNL.Clients.Office.Excel.Functions.SPG(A333, "SP_VOLUME_AVG_WEEKLY_TO_SHARES_OUT", , "3M")</f>
        <v>4.2414773264495578</v>
      </c>
      <c r="E333" s="3">
        <f>_xll.SNL.Clients.Office.Excel.Functions.SPG(A333, "SP_VOLUME_AVG_DAILY_TO_1YR_AVG_DAILY", , "1M")</f>
        <v>107.5</v>
      </c>
      <c r="F333" s="3">
        <f>_xll.SNL.Clients.Office.Excel.Functions.SPG(A333, "SP_VOLUME_AVG_DAILY_TO_1YR_AVG_DAILY", , "3M")</f>
        <v>141.5</v>
      </c>
      <c r="G333" s="2" t="str">
        <f>_xll.SNL.Clients.Office.Excel.Functions.SPG(A333, "IQ_SECTOR")</f>
        <v>Health Care</v>
      </c>
      <c r="H333" s="2" t="str">
        <f>_xll.SNL.Clients.Office.Excel.Functions.SPG(A333, "IQ_INDUSTRY_GROUP")</f>
        <v>Health Care Equipment and Services</v>
      </c>
      <c r="I333" s="2" t="str">
        <f>_xll.SNL.Clients.Office.Excel.Functions.SPG(A333, "IQ_INDUSTRY")</f>
        <v>Health Care Providers and Services</v>
      </c>
      <c r="J333" s="2" t="str">
        <f>_xll.SNL.Clients.Office.Excel.Functions.SPG(A333, "IQ_PRIMARY_INDUSTRY")</f>
        <v>Health Care Facilities</v>
      </c>
      <c r="K333" s="2" t="str">
        <f>_xll.SNL.Clients.Office.Excel.Functions.SPG(A333, "NAICS_CODE", "Primary")</f>
        <v>62 - Health Care and Social Assistance</v>
      </c>
      <c r="L333" s="2" t="str">
        <f>_xll.SNL.Clients.Office.Excel.Functions.SPG(A333, "SP_TOPICTAG")</f>
        <v/>
      </c>
      <c r="M333" s="3">
        <f>_xll.SNL.Clients.Office.Excel.Functions.SPG(A333, "SP_PCT_SHARES_OWNED_ALL_INSTITUTIONS")</f>
        <v>84.72</v>
      </c>
      <c r="N333" s="2" t="str">
        <f>_xll.SNL.Clients.Office.Excel.Functions.SPG(A333, "RD_CREDIT_RATING_GLOBAL", "Issuer Credit Rating", "Local Currency LT|0")</f>
        <v>BB-</v>
      </c>
      <c r="O333" s="2" t="str">
        <f>_xll.SNL.Clients.Office.Excel.Functions.SPG(A333, "RD_CWOL_GLOBAL", "Issuer Credit Rating", "Local Currency LT|0")</f>
        <v>Stable</v>
      </c>
      <c r="P333" s="2" t="str">
        <f>_xll.SNL.Clients.Office.Excel.Functions.SPG(A333, "RD_RATING_ACTION_GLOBAL", "Issuer Credit Rating", "Local Currency LT|0")</f>
        <v>New Rating | CreditWatch/Outlook (06/17/2024)</v>
      </c>
      <c r="Q333" s="1">
        <f>_xll.SNL.Clients.Office.Excel.Functions.SPG(A333, "RD_LAST_REVIEW_DATE_GLOBAL", "Issuer Credit Rating", "Local Currency LT")</f>
        <v>45681</v>
      </c>
      <c r="R333" s="1">
        <f>_xll.SNL.Clients.Office.Excel.Functions.SPG(A333, "RD_CREDIT_RATING_DATE_GLOBAL", "Issuer Credit Rating", "Local Currency LT|0")</f>
        <v>45460</v>
      </c>
      <c r="S333" s="1">
        <f>_xll.SNL.Clients.Office.Excel.Functions.SPG(A333, "RD_CREDIT_WATCH_OUTLOOK_DATE_GLOBAL", "Issuer Credit Rating", "Local Currency LT|0")</f>
        <v>45460</v>
      </c>
      <c r="T333" s="2" t="str">
        <f>_xll.SNL.Clients.Office.Excel.Functions.SPG(A333, "SP_BUSINESS_DESCRIPTION")</f>
        <v>Concentra Group Holdings Parent, Inc. provides occupational health services in the United States. The company offers occupational and consumer health services, including workers’ compensation injury care, urgent care, clinical testing, preventative care, and employer services, as well as wellness programs through occupational health centers and onsite clinics. It also provides Concentra Telemed, a telemedicine solution for the treatment of work-related injuries and illnesses, and employer services; pharmacy solution under the Concentra Pharmacy name; and Concentra Medical Compliance Administration, a third-party administrator that helps to manage abuse testing programs for employers with regulated or non-regulated workforces. The company was founded in 1979 and is based in Mechanicsburg, Pennsylvania. Concentra Group Holdings Parent, Inc. is a subsidiary of Select Medical Corporation.</v>
      </c>
    </row>
    <row r="334" spans="1:20" x14ac:dyDescent="0.3">
      <c r="A334" s="5" t="s">
        <v>1173</v>
      </c>
      <c r="B334" s="1" t="str">
        <f>_xll.SNL.Clients.Office.Excel.Functions.SPG(A334,"SP_IPO_DATE")</f>
        <v/>
      </c>
      <c r="C334" s="3">
        <f>_xll.SNL.Clients.Office.Excel.Functions.SPG(A334, "SP_VOLUME_AVG_WEEKLY_TO_SHARES_OUT", , "1M")</f>
        <v>6.7231325954744809</v>
      </c>
      <c r="D334" s="3">
        <f>_xll.SNL.Clients.Office.Excel.Functions.SPG(A334, "SP_VOLUME_AVG_WEEKLY_TO_SHARES_OUT", , "3M")</f>
        <v>5.9205322217747343</v>
      </c>
      <c r="E334" s="3">
        <f>_xll.SNL.Clients.Office.Excel.Functions.SPG(A334, "SP_VOLUME_AVG_DAILY_TO_1YR_AVG_DAILY", , "1M")</f>
        <v>138.82</v>
      </c>
      <c r="F334" s="3">
        <f>_xll.SNL.Clients.Office.Excel.Functions.SPG(A334, "SP_VOLUME_AVG_DAILY_TO_1YR_AVG_DAILY", , "3M")</f>
        <v>122.25</v>
      </c>
      <c r="G334" s="2" t="str">
        <f>_xll.SNL.Clients.Office.Excel.Functions.SPG(A334, "IQ_SECTOR")</f>
        <v>Industrials</v>
      </c>
      <c r="H334" s="2" t="str">
        <f>_xll.SNL.Clients.Office.Excel.Functions.SPG(A334, "IQ_INDUSTRY_GROUP")</f>
        <v>Commercial and Professional Services</v>
      </c>
      <c r="I334" s="2" t="str">
        <f>_xll.SNL.Clients.Office.Excel.Functions.SPG(A334, "IQ_INDUSTRY")</f>
        <v>Professional Services</v>
      </c>
      <c r="J334" s="2" t="str">
        <f>_xll.SNL.Clients.Office.Excel.Functions.SPG(A334, "IQ_PRIMARY_INDUSTRY")</f>
        <v>Data Processing and Outsourced Services</v>
      </c>
      <c r="K334" s="2" t="str">
        <f>_xll.SNL.Clients.Office.Excel.Functions.SPG(A334, "NAICS_CODE", "Primary")</f>
        <v>518210 - Computing Infrastructure Providers, Data Processing, Web Hosting, and Related Services</v>
      </c>
      <c r="L334" s="2" t="str">
        <f>_xll.SNL.Clients.Office.Excel.Functions.SPG(A334, "SP_TOPICTAG")</f>
        <v>Data Integration; Customer Relationship Management; Customer Analytics; Text Analytics; Data Protection; Process Automation; Artificial Intelligence</v>
      </c>
      <c r="M334" s="3">
        <f>_xll.SNL.Clients.Office.Excel.Functions.SPG(A334, "SP_PCT_SHARES_OWNED_ALL_INSTITUTIONS")</f>
        <v>70</v>
      </c>
      <c r="N334" s="2" t="str">
        <f>_xll.SNL.Clients.Office.Excel.Functions.SPG(A334, "RD_CREDIT_RATING_GLOBAL", "Issuer Credit Rating", "Local Currency LT|0")</f>
        <v>BBB</v>
      </c>
      <c r="O334" s="2" t="str">
        <f>_xll.SNL.Clients.Office.Excel.Functions.SPG(A334, "RD_CWOL_GLOBAL", "Issuer Credit Rating", "Local Currency LT|0")</f>
        <v>Negative</v>
      </c>
      <c r="P334" s="2" t="str">
        <f>_xll.SNL.Clients.Office.Excel.Functions.SPG(A334, "RD_RATING_ACTION_GLOBAL", "Issuer Credit Rating", "Local Currency LT|0")</f>
        <v>CreditWatch/Outlook (10/16/2024)</v>
      </c>
      <c r="Q334" s="1">
        <f>_xll.SNL.Clients.Office.Excel.Functions.SPG(A334, "RD_LAST_REVIEW_DATE_GLOBAL", "Issuer Credit Rating", "Local Currency LT")</f>
        <v>45623</v>
      </c>
      <c r="R334" s="1">
        <f>_xll.SNL.Clients.Office.Excel.Functions.SPG(A334, "RD_CREDIT_RATING_DATE_GLOBAL", "Issuer Credit Rating", "Local Currency LT|0")</f>
        <v>45015</v>
      </c>
      <c r="S334" s="1">
        <f>_xll.SNL.Clients.Office.Excel.Functions.SPG(A334, "RD_CREDIT_WATCH_OUTLOOK_DATE_GLOBAL", "Issuer Credit Rating", "Local Currency LT|0")</f>
        <v>45581</v>
      </c>
      <c r="T334" s="2" t="str">
        <f>_xll.SNL.Clients.Office.Excel.Functions.SPG(A334, "SP_BUSINESS_DESCRIPTION")</f>
        <v>Concentrix Corporation designs, builds, and runs integrated customer experience (CX) solutions worldwide. The company provides CX process optimization, technology innovation and design engineering, front- and back-office automation, analytics, and business transformation services to clients in various industry verticals comprising technology and consumer electronics; retail, travel, and e-commerce; communications and media; banking, financial services, and insurance; and healthcare. It also offers customer lifecycle management; CX/user experience strategy and design; data analytics, enterprise intelligence, and actionable insights; digital operations, such as B2B sales, performance marketing, customer loyalty, trust and safety, and collections; digital transformation services that design and engineer CX solutions to enable efficient customer self-service and build customer loyalty; customer engagement solutions and services that address the entirety of the customer lifecycle; and AI technology that can intelligently act on customer intent to improve customer experience with non-human engagement. In addition, the company provides self-service GenAI assistants for applications in data analysis, language translations, and internal chatbots; voice of the customer and analytics solutions to gather and analyze customer feedback to foster loyalty to, and growth with, clients; analytics and consulting solutions that synthesize data and provide professional insight to improve clients’ customer experience strategies; specialized support to specific industry verticals, including collections, know-your-customer, and financial crime and compliance; and back office BPO services that support clients in non-customer facing areas. It serves clients in various industry verticals comprising technology and consumer electronics, retail, travel and e-commerce, communications and media, banking, financial services and insurance, healthcare, and others. Concentrix Corporation was founded in 2004 and is based in Newark, California.</v>
      </c>
    </row>
    <row r="335" spans="1:20" x14ac:dyDescent="0.3">
      <c r="A335" s="5" t="s">
        <v>1172</v>
      </c>
      <c r="B335" s="1" t="str">
        <f>_xll.SNL.Clients.Office.Excel.Functions.SPG(A335,"SP_IPO_DATE")</f>
        <v/>
      </c>
      <c r="C335" s="3">
        <f>_xll.SNL.Clients.Office.Excel.Functions.SPG(A335, "SP_VOLUME_AVG_WEEKLY_TO_SHARES_OUT", , "1M")</f>
        <v>8.6414774203759332</v>
      </c>
      <c r="D335" s="3">
        <f>_xll.SNL.Clients.Office.Excel.Functions.SPG(A335, "SP_VOLUME_AVG_WEEKLY_TO_SHARES_OUT", , "3M")</f>
        <v>7.0492547400838639</v>
      </c>
      <c r="E335" s="3">
        <f>_xll.SNL.Clients.Office.Excel.Functions.SPG(A335, "SP_VOLUME_AVG_DAILY_TO_1YR_AVG_DAILY", , "1M")</f>
        <v>117.78</v>
      </c>
      <c r="F335" s="3">
        <f>_xll.SNL.Clients.Office.Excel.Functions.SPG(A335, "SP_VOLUME_AVG_DAILY_TO_1YR_AVG_DAILY", , "3M")</f>
        <v>96.08</v>
      </c>
      <c r="G335" s="2" t="str">
        <f>_xll.SNL.Clients.Office.Excel.Functions.SPG(A335, "IQ_SECTOR")</f>
        <v>Health Care</v>
      </c>
      <c r="H335" s="2" t="str">
        <f>_xll.SNL.Clients.Office.Excel.Functions.SPG(A335, "IQ_INDUSTRY_GROUP")</f>
        <v>Health Care Equipment and Services</v>
      </c>
      <c r="I335" s="2" t="str">
        <f>_xll.SNL.Clients.Office.Excel.Functions.SPG(A335, "IQ_INDUSTRY")</f>
        <v>Health Care Equipment and Supplies</v>
      </c>
      <c r="J335" s="2" t="str">
        <f>_xll.SNL.Clients.Office.Excel.Functions.SPG(A335, "IQ_PRIMARY_INDUSTRY")</f>
        <v>Health Care Equipment</v>
      </c>
      <c r="K335" s="2" t="str">
        <f>_xll.SNL.Clients.Office.Excel.Functions.SPG(A335, "NAICS_CODE", "Primary")</f>
        <v>334510 - Electromedical and Electrotherapeutic Apparatus Manufacturing</v>
      </c>
      <c r="L335" s="2" t="str">
        <f>_xll.SNL.Clients.Office.Excel.Functions.SPG(A335, "SP_TOPICTAG")</f>
        <v>Health Diagnostics; Gastroenterology; Orthopaedics; Pulmonology; Surgery</v>
      </c>
      <c r="M335" s="3">
        <f>_xll.SNL.Clients.Office.Excel.Functions.SPG(A335, "SP_PCT_SHARES_OWNED_ALL_INSTITUTIONS")</f>
        <v>116.69</v>
      </c>
      <c r="N335" s="2" t="str">
        <f>_xll.SNL.Clients.Office.Excel.Functions.SPG(A335, "RD_CREDIT_RATING_GLOBAL", "Issuer Credit Rating", "Local Currency LT|0")</f>
        <v>NR</v>
      </c>
      <c r="O335" s="2" t="str">
        <f>_xll.SNL.Clients.Office.Excel.Functions.SPG(A335, "RD_CWOL_GLOBAL", "Issuer Credit Rating", "Local Currency LT|0")</f>
        <v>NR</v>
      </c>
      <c r="P335" s="2" t="str">
        <f>_xll.SNL.Clients.Office.Excel.Functions.SPG(A335, "RD_RATING_ACTION_GLOBAL", "Issuer Credit Rating", "Local Currency LT|0")</f>
        <v>Not Rated | CreditWatch/Outlook (06/16/2011)</v>
      </c>
      <c r="Q335" s="1" t="str">
        <f>_xll.SNL.Clients.Office.Excel.Functions.SPG(A335, "RD_LAST_REVIEW_DATE_GLOBAL", "Issuer Credit Rating", "Local Currency LT")</f>
        <v/>
      </c>
      <c r="R335" s="1">
        <f>_xll.SNL.Clients.Office.Excel.Functions.SPG(A335, "RD_CREDIT_RATING_DATE_GLOBAL", "Issuer Credit Rating", "Local Currency LT|0")</f>
        <v>40710</v>
      </c>
      <c r="S335" s="1">
        <f>_xll.SNL.Clients.Office.Excel.Functions.SPG(A335, "RD_CREDIT_WATCH_OUTLOOK_DATE_GLOBAL", "Issuer Credit Rating", "Local Currency LT|0")</f>
        <v>40710</v>
      </c>
      <c r="T335" s="2" t="str">
        <f>_xll.SNL.Clients.Office.Excel.Functions.SPG(A335, "SP_BUSINESS_DESCRIPTION")</f>
        <v>CONMED Corporation, a medical technology company, develops, manufactures, and sells surgical devices and related equipment for surgical procedures worldwide. The company offers orthopedic surgery products, including BioBrace, TruShot with Y-Knot All-In-One Soft Tissue Fixation System, Y-knot All-Suture Anchors, and Agro Knotless Suture Anchors, which provide clinical solutions to orthopedic surgeons for the augmentation and repair of soft tissue injuries, as well as provides supporting products that enable surgeons to perform minimally invasive sports medicine surgeries. It markets orthopedic surgery products under the Hall, CONMED Linvatec, Concept, and Shutt brands. The company also provides battery-powered and autoclavable bone power tool systems for use in orthopedic, arthroscopic, oral/maxillofacial, podiatric, spinal, and cardiothoracic surgeries under Hall surgical brand name. In addition, it offers general surgery products, including clinical insufflation systems under AirSeal brand; smoke removal devices under Buffalo Filter brand; endomechanical products, such as tissue retrieval bags, trocars, suction irrigation devices, graspers, scissors, and dissectors used in minimally invasive surgeries; and electrosurgical solution comprising monopolar and bipolar generators, argon beam coagulation generators, handpieces, smoke management systems and other accessories. Further, the company provides endoscopic technologies, including therapeutic and diagnostic products for use in gastroenterology procedures, and products for the treatment of diseases of the dilatation, hemostasis, biliary, structure management, and infection prevention and patient monitoring, including ECG and EEG electrodes, and cardiac defibrillation pads. It markets its products directly to hospitals, surgery centers, and other healthcare institutions, as well as through medical specialty distributors. CONMED Corporation was incorporated in 1970 and is headquartered in Largo, Florida.</v>
      </c>
    </row>
    <row r="336" spans="1:20" x14ac:dyDescent="0.3">
      <c r="A336" s="5" t="s">
        <v>1171</v>
      </c>
      <c r="B336" s="1" t="str">
        <f>_xll.SNL.Clients.Office.Excel.Functions.SPG(A336,"SP_IPO_DATE")</f>
        <v/>
      </c>
      <c r="C336" s="3">
        <f>_xll.SNL.Clients.Office.Excel.Functions.SPG(A336, "SP_VOLUME_AVG_WEEKLY_TO_SHARES_OUT", , "1M")</f>
        <v>2.6421835538875342</v>
      </c>
      <c r="D336" s="3">
        <f>_xll.SNL.Clients.Office.Excel.Functions.SPG(A336, "SP_VOLUME_AVG_WEEKLY_TO_SHARES_OUT", , "3M")</f>
        <v>2.8162880803356058</v>
      </c>
      <c r="E336" s="3">
        <f>_xll.SNL.Clients.Office.Excel.Functions.SPG(A336, "SP_VOLUME_AVG_DAILY_TO_1YR_AVG_DAILY", , "1M")</f>
        <v>107.49</v>
      </c>
      <c r="F336" s="3">
        <f>_xll.SNL.Clients.Office.Excel.Functions.SPG(A336, "SP_VOLUME_AVG_DAILY_TO_1YR_AVG_DAILY", , "3M")</f>
        <v>114.58</v>
      </c>
      <c r="G336" s="2" t="str">
        <f>_xll.SNL.Clients.Office.Excel.Functions.SPG(A336, "IQ_SECTOR")</f>
        <v>Energy</v>
      </c>
      <c r="H336" s="2" t="str">
        <f>_xll.SNL.Clients.Office.Excel.Functions.SPG(A336, "IQ_INDUSTRY_GROUP")</f>
        <v>Energy</v>
      </c>
      <c r="I336" s="2" t="str">
        <f>_xll.SNL.Clients.Office.Excel.Functions.SPG(A336, "IQ_INDUSTRY")</f>
        <v>Oil, Gas and Consumable Fuels</v>
      </c>
      <c r="J336" s="2" t="str">
        <f>_xll.SNL.Clients.Office.Excel.Functions.SPG(A336, "IQ_PRIMARY_INDUSTRY")</f>
        <v>Oil and Gas Exploration and Production</v>
      </c>
      <c r="K336" s="2" t="str">
        <f>_xll.SNL.Clients.Office.Excel.Functions.SPG(A336, "NAICS_CODE", "Primary")</f>
        <v>211120 - Crude Petroleum Extraction</v>
      </c>
      <c r="L336" s="2" t="str">
        <f>_xll.SNL.Clients.Office.Excel.Functions.SPG(A336, "SP_TOPICTAG")</f>
        <v>Environmental Engineering; Freight Service; Marine Transportation; Onshore and Offshore Wind</v>
      </c>
      <c r="M336" s="3">
        <f>_xll.SNL.Clients.Office.Excel.Functions.SPG(A336, "SP_PCT_SHARES_OWNED_ALL_INSTITUTIONS")</f>
        <v>82.04</v>
      </c>
      <c r="N336" s="2" t="str">
        <f>_xll.SNL.Clients.Office.Excel.Functions.SPG(A336, "RD_CREDIT_RATING_GLOBAL", "Issuer Credit Rating", "Local Currency LT|0")</f>
        <v>A-</v>
      </c>
      <c r="O336" s="2" t="str">
        <f>_xll.SNL.Clients.Office.Excel.Functions.SPG(A336, "RD_CWOL_GLOBAL", "Issuer Credit Rating", "Local Currency LT|0")</f>
        <v>Stable</v>
      </c>
      <c r="P336" s="2" t="str">
        <f>_xll.SNL.Clients.Office.Excel.Functions.SPG(A336, "RD_RATING_ACTION_GLOBAL", "Issuer Credit Rating", "Local Currency LT|0")</f>
        <v>Downgrade | CreditWatch/Outlook (02/11/2021)</v>
      </c>
      <c r="Q336" s="1">
        <f>_xll.SNL.Clients.Office.Excel.Functions.SPG(A336, "RD_LAST_REVIEW_DATE_GLOBAL", "Issuer Credit Rating", "Local Currency LT")</f>
        <v>45618</v>
      </c>
      <c r="R336" s="1">
        <f>_xll.SNL.Clients.Office.Excel.Functions.SPG(A336, "RD_CREDIT_RATING_DATE_GLOBAL", "Issuer Credit Rating", "Local Currency LT|0")</f>
        <v>44238</v>
      </c>
      <c r="S336" s="1">
        <f>_xll.SNL.Clients.Office.Excel.Functions.SPG(A336, "RD_CREDIT_WATCH_OUTLOOK_DATE_GLOBAL", "Issuer Credit Rating", "Local Currency LT|0")</f>
        <v>44238</v>
      </c>
      <c r="T336" s="2" t="str">
        <f>_xll.SNL.Clients.Office.Excel.Functions.SPG(A336, "SP_BUSINESS_DESCRIPTION")</f>
        <v>ConocoPhillips explores for, produces, transports, and markets crude oil, bitumen, natural gas, liquefied natural gas (LNG), and natural gas liquids in the United States, Canada, China, Libya, Malaysia, Norway, the United Kingdom, and internationally. The company’s portfolio includes unconventional plays in North America; conventional assets in North America, Europe, Asia, and Australia; global LNG developments; oil sands assets in Canada; and an inventory of global exploration prospects. ConocoPhillips was founded in 1917 and is headquartered in Houston, Texas.</v>
      </c>
    </row>
    <row r="337" spans="1:20" x14ac:dyDescent="0.3">
      <c r="A337" s="5" t="s">
        <v>1170</v>
      </c>
      <c r="B337" s="1" t="str">
        <f>_xll.SNL.Clients.Office.Excel.Functions.SPG(A337,"SP_IPO_DATE")</f>
        <v/>
      </c>
      <c r="C337" s="3">
        <f>_xll.SNL.Clients.Office.Excel.Functions.SPG(A337, "SP_VOLUME_AVG_WEEKLY_TO_SHARES_OUT", , "1M")</f>
        <v>3.6361480433715481</v>
      </c>
      <c r="D337" s="3">
        <f>_xll.SNL.Clients.Office.Excel.Functions.SPG(A337, "SP_VOLUME_AVG_WEEKLY_TO_SHARES_OUT", , "3M")</f>
        <v>3.3197471856343057</v>
      </c>
      <c r="E337" s="3">
        <f>_xll.SNL.Clients.Office.Excel.Functions.SPG(A337, "SP_VOLUME_AVG_DAILY_TO_1YR_AVG_DAILY", , "1M")</f>
        <v>127.53</v>
      </c>
      <c r="F337" s="3">
        <f>_xll.SNL.Clients.Office.Excel.Functions.SPG(A337, "SP_VOLUME_AVG_DAILY_TO_1YR_AVG_DAILY", , "3M")</f>
        <v>116.43</v>
      </c>
      <c r="G337" s="2" t="str">
        <f>_xll.SNL.Clients.Office.Excel.Functions.SPG(A337, "IQ_SECTOR")</f>
        <v>Utilities</v>
      </c>
      <c r="H337" s="2" t="str">
        <f>_xll.SNL.Clients.Office.Excel.Functions.SPG(A337, "IQ_INDUSTRY_GROUP")</f>
        <v>Utilities</v>
      </c>
      <c r="I337" s="2" t="str">
        <f>_xll.SNL.Clients.Office.Excel.Functions.SPG(A337, "IQ_INDUSTRY")</f>
        <v>Multi-Utilities</v>
      </c>
      <c r="J337" s="2" t="str">
        <f>_xll.SNL.Clients.Office.Excel.Functions.SPG(A337, "IQ_PRIMARY_INDUSTRY")</f>
        <v>Multi-Utilities</v>
      </c>
      <c r="K337" s="2" t="str">
        <f>_xll.SNL.Clients.Office.Excel.Functions.SPG(A337, "NAICS_CODE", "Primary")</f>
        <v>2211 - Electric Power Generation, Transmission and Distribution</v>
      </c>
      <c r="L337" s="2" t="str">
        <f>_xll.SNL.Clients.Office.Excel.Functions.SPG(A337, "SP_TOPICTAG")</f>
        <v>Clean Energy; Energy Efficiency; Energy Management; Energy Storage; CleanTech; Smart Energy; Power Grid; Utility Scale Solar</v>
      </c>
      <c r="M337" s="3">
        <f>_xll.SNL.Clients.Office.Excel.Functions.SPG(A337, "SP_PCT_SHARES_OWNED_ALL_INSTITUTIONS")</f>
        <v>72.03</v>
      </c>
      <c r="N337" s="2" t="str">
        <f>_xll.SNL.Clients.Office.Excel.Functions.SPG(A337, "RD_CREDIT_RATING_GLOBAL", "Issuer Credit Rating", "Local Currency LT|0")</f>
        <v>A-</v>
      </c>
      <c r="O337" s="2" t="str">
        <f>_xll.SNL.Clients.Office.Excel.Functions.SPG(A337, "RD_CWOL_GLOBAL", "Issuer Credit Rating", "Local Currency LT|0")</f>
        <v>Stable</v>
      </c>
      <c r="P337" s="2" t="str">
        <f>_xll.SNL.Clients.Office.Excel.Functions.SPG(A337, "RD_RATING_ACTION_GLOBAL", "Issuer Credit Rating", "Local Currency LT|0")</f>
        <v>CreditWatch/Outlook (10/06/2022)</v>
      </c>
      <c r="Q337" s="1">
        <f>_xll.SNL.Clients.Office.Excel.Functions.SPG(A337, "RD_LAST_REVIEW_DATE_GLOBAL", "Issuer Credit Rating", "Local Currency LT")</f>
        <v>45532</v>
      </c>
      <c r="R337" s="1">
        <f>_xll.SNL.Clients.Office.Excel.Functions.SPG(A337, "RD_CREDIT_RATING_DATE_GLOBAL", "Issuer Credit Rating", "Local Currency LT|0")</f>
        <v>39532</v>
      </c>
      <c r="S337" s="1">
        <f>_xll.SNL.Clients.Office.Excel.Functions.SPG(A337, "RD_CREDIT_WATCH_OUTLOOK_DATE_GLOBAL", "Issuer Credit Rating", "Local Currency LT|0")</f>
        <v>44840</v>
      </c>
      <c r="T337" s="2" t="str">
        <f>_xll.SNL.Clients.Office.Excel.Functions.SPG(A337, "SP_BUSINESS_DESCRIPTION")</f>
        <v>Consolidated Edison, Inc., through its subsidiaries, engages in the regulated electric, gas, and steam delivery businesses in the United States. It offers electric services to approximately 3.7 million customers in New York City and Westchester County; gas to approximately 1.1 million customers in Manhattan, the Bronx, parts of Queens, and Westchester County; and steam to approximately 1,530 customers in parts of Manhattan. The company also supplies electricity to approximately 0.3 million customers in southeastern New York and northern New Jersey; and gas to approximately 0.2 million customers in southeastern New York. In addition, it operates 545 circuit miles of transmission lines; 15 transmission substations; 63 distribution substations; 90,051 in-service line transformers; 3,788 pole miles of overhead distribution lines; and 2,314 miles of underground distribution lines, as well as 4,363 miles of mains and 380,870 service lines for natural gas distribution. Further, the company invests in electric and gas transmission projects. It primarily sells electricity to industrial, commercial, residential, and government customers. Consolidated Edison, Inc. was founded in 1823 and is based in New York, New York.</v>
      </c>
    </row>
    <row r="338" spans="1:20" x14ac:dyDescent="0.3">
      <c r="A338" s="5" t="s">
        <v>1169</v>
      </c>
      <c r="B338" s="1" t="str">
        <f>_xll.SNL.Clients.Office.Excel.Functions.SPG(A338,"SP_IPO_DATE")</f>
        <v/>
      </c>
      <c r="C338" s="3">
        <f>_xll.SNL.Clients.Office.Excel.Functions.SPG(A338, "SP_VOLUME_AVG_WEEKLY_TO_SHARES_OUT", , "1M")</f>
        <v>7.0950896713097817</v>
      </c>
      <c r="D338" s="3">
        <f>_xll.SNL.Clients.Office.Excel.Functions.SPG(A338, "SP_VOLUME_AVG_WEEKLY_TO_SHARES_OUT", , "3M")</f>
        <v>5.7560918044623506</v>
      </c>
      <c r="E338" s="3">
        <f>_xll.SNL.Clients.Office.Excel.Functions.SPG(A338, "SP_VOLUME_AVG_DAILY_TO_1YR_AVG_DAILY", , "1M")</f>
        <v>181.67</v>
      </c>
      <c r="F338" s="3">
        <f>_xll.SNL.Clients.Office.Excel.Functions.SPG(A338, "SP_VOLUME_AVG_DAILY_TO_1YR_AVG_DAILY", , "3M")</f>
        <v>147.38999999999999</v>
      </c>
      <c r="G338" s="2" t="str">
        <f>_xll.SNL.Clients.Office.Excel.Functions.SPG(A338, "IQ_SECTOR")</f>
        <v>Consumer Staples</v>
      </c>
      <c r="H338" s="2" t="str">
        <f>_xll.SNL.Clients.Office.Excel.Functions.SPG(A338, "IQ_INDUSTRY_GROUP")</f>
        <v>Food, Beverage and Tobacco</v>
      </c>
      <c r="I338" s="2" t="str">
        <f>_xll.SNL.Clients.Office.Excel.Functions.SPG(A338, "IQ_INDUSTRY")</f>
        <v>Beverages</v>
      </c>
      <c r="J338" s="2" t="str">
        <f>_xll.SNL.Clients.Office.Excel.Functions.SPG(A338, "IQ_PRIMARY_INDUSTRY")</f>
        <v>Distillers and Vintners</v>
      </c>
      <c r="K338" s="2" t="str">
        <f>_xll.SNL.Clients.Office.Excel.Functions.SPG(A338, "NAICS_CODE", "Primary")</f>
        <v>3121 - Beverage Manufacturing</v>
      </c>
      <c r="L338" s="2" t="str">
        <f>_xll.SNL.Clients.Office.Excel.Functions.SPG(A338, "SP_TOPICTAG")</f>
        <v>Distillery</v>
      </c>
      <c r="M338" s="3">
        <f>_xll.SNL.Clients.Office.Excel.Functions.SPG(A338, "SP_PCT_SHARES_OWNED_ALL_INSTITUTIONS")</f>
        <v>82.02</v>
      </c>
      <c r="N338" s="2" t="str">
        <f>_xll.SNL.Clients.Office.Excel.Functions.SPG(A338, "RD_CREDIT_RATING_GLOBAL", "Issuer Credit Rating", "Local Currency LT|0")</f>
        <v>BBB</v>
      </c>
      <c r="O338" s="2" t="str">
        <f>_xll.SNL.Clients.Office.Excel.Functions.SPG(A338, "RD_CWOL_GLOBAL", "Issuer Credit Rating", "Local Currency LT|0")</f>
        <v>Stable</v>
      </c>
      <c r="P338" s="2" t="str">
        <f>_xll.SNL.Clients.Office.Excel.Functions.SPG(A338, "RD_RATING_ACTION_GLOBAL", "Issuer Credit Rating", "Local Currency LT|0")</f>
        <v>CreditWatch/Outlook (12/09/2020)</v>
      </c>
      <c r="Q338" s="1">
        <f>_xll.SNL.Clients.Office.Excel.Functions.SPG(A338, "RD_LAST_REVIEW_DATE_GLOBAL", "Issuer Credit Rating", "Local Currency LT")</f>
        <v>45370</v>
      </c>
      <c r="R338" s="1">
        <f>_xll.SNL.Clients.Office.Excel.Functions.SPG(A338, "RD_CREDIT_RATING_DATE_GLOBAL", "Issuer Credit Rating", "Local Currency LT|0")</f>
        <v>43217</v>
      </c>
      <c r="S338" s="1">
        <f>_xll.SNL.Clients.Office.Excel.Functions.SPG(A338, "RD_CREDIT_WATCH_OUTLOOK_DATE_GLOBAL", "Issuer Credit Rating", "Local Currency LT|0")</f>
        <v>44174</v>
      </c>
      <c r="T338" s="2" t="str">
        <f>_xll.SNL.Clients.Office.Excel.Functions.SPG(A338, "SP_BUSINESS_DESCRIPTION")</f>
        <v>Constellation Brands, Inc., together with its subsidiaries, produces, imports, markets, and sells beer, wine, and spirits in the United States, Canada, Mexico, New Zealand, and Italy. The company provides beer primarily under the Corona Extra, Corona Familiar, Corona Hard Seltzer, Corona Light, Corona Non-Alcoholic, Corona Premier, Corona Refresca, Modelo Especial, Modelo Chelada, Modelo Negra, Modelo Oro, Victoria, Vicky Chamoy, and Pacifico brands. It also offers wine under the Cook’s California Champagne, Kim Crawford, Meiomi, Mount Veeder, Ruffino, SIMI, My Favorite Neighbor, Robert Mondavi Winery, Schrader, and The Prisoner Wine Company brands; and spirits under the Casa Noble, Copper &amp; Kings, High West, Mi CAMPO, Nelson’s Green Brier, and SVEDKA brands. The company provides its products to wholesale distributors, retailers, on-premise locations, and state alcohol beverage control agencies. Constellation Brands, Inc. was founded in 1945 and is headquartered in Victor, New York.</v>
      </c>
    </row>
    <row r="339" spans="1:20" x14ac:dyDescent="0.3">
      <c r="A339" s="5" t="s">
        <v>1168</v>
      </c>
      <c r="B339" s="1" t="str">
        <f>_xll.SNL.Clients.Office.Excel.Functions.SPG(A339,"SP_IPO_DATE")</f>
        <v/>
      </c>
      <c r="C339" s="3">
        <f>_xll.SNL.Clients.Office.Excel.Functions.SPG(A339, "SP_VOLUME_AVG_WEEKLY_TO_SHARES_OUT", , "1M")</f>
        <v>7.2511270983476734</v>
      </c>
      <c r="D339" s="3">
        <f>_xll.SNL.Clients.Office.Excel.Functions.SPG(A339, "SP_VOLUME_AVG_WEEKLY_TO_SHARES_OUT", , "3M")</f>
        <v>5.904691040072934</v>
      </c>
      <c r="E339" s="3">
        <f>_xll.SNL.Clients.Office.Excel.Functions.SPG(A339, "SP_VOLUME_AVG_DAILY_TO_1YR_AVG_DAILY", , "1M")</f>
        <v>135.01</v>
      </c>
      <c r="F339" s="3">
        <f>_xll.SNL.Clients.Office.Excel.Functions.SPG(A339, "SP_VOLUME_AVG_DAILY_TO_1YR_AVG_DAILY", , "3M")</f>
        <v>109.94</v>
      </c>
      <c r="G339" s="2" t="str">
        <f>_xll.SNL.Clients.Office.Excel.Functions.SPG(A339, "IQ_SECTOR")</f>
        <v>Utilities</v>
      </c>
      <c r="H339" s="2" t="str">
        <f>_xll.SNL.Clients.Office.Excel.Functions.SPG(A339, "IQ_INDUSTRY_GROUP")</f>
        <v>Utilities</v>
      </c>
      <c r="I339" s="2" t="str">
        <f>_xll.SNL.Clients.Office.Excel.Functions.SPG(A339, "IQ_INDUSTRY")</f>
        <v>Electric Utilities</v>
      </c>
      <c r="J339" s="2" t="str">
        <f>_xll.SNL.Clients.Office.Excel.Functions.SPG(A339, "IQ_PRIMARY_INDUSTRY")</f>
        <v>Electric Utilities</v>
      </c>
      <c r="K339" s="2" t="str">
        <f>_xll.SNL.Clients.Office.Excel.Functions.SPG(A339, "NAICS_CODE", "Primary")</f>
        <v>22111 - Electric Power Generation</v>
      </c>
      <c r="L339" s="2" t="str">
        <f>_xll.SNL.Clients.Office.Excel.Functions.SPG(A339, "SP_TOPICTAG")</f>
        <v>Clean Energy; Energy Efficiency; Energy Management; Energy Storage; CleanTech; Conventional Nuclear; Smart Energy; Biofuel; ClimateTech; Utility Scale Solar; Onshore and Offshore Wind</v>
      </c>
      <c r="M339" s="3">
        <f>_xll.SNL.Clients.Office.Excel.Functions.SPG(A339, "SP_PCT_SHARES_OWNED_ALL_INSTITUTIONS")</f>
        <v>81.23</v>
      </c>
      <c r="N339" s="2" t="str">
        <f>_xll.SNL.Clients.Office.Excel.Functions.SPG(A339, "RD_CREDIT_RATING_GLOBAL", "Issuer Credit Rating", "Local Currency LT|0")</f>
        <v/>
      </c>
      <c r="O339" s="2" t="str">
        <f>_xll.SNL.Clients.Office.Excel.Functions.SPG(A339, "RD_CWOL_GLOBAL", "Issuer Credit Rating", "Local Currency LT|0")</f>
        <v/>
      </c>
      <c r="P339" s="2" t="str">
        <f>_xll.SNL.Clients.Office.Excel.Functions.SPG(A339, "RD_RATING_ACTION_GLOBAL", "Issuer Credit Rating", "Local Currency LT|0")</f>
        <v/>
      </c>
      <c r="Q339" s="1" t="str">
        <f>_xll.SNL.Clients.Office.Excel.Functions.SPG(A339, "RD_LAST_REVIEW_DATE_GLOBAL", "Issuer Credit Rating", "Local Currency LT")</f>
        <v/>
      </c>
      <c r="R339" s="1" t="str">
        <f>_xll.SNL.Clients.Office.Excel.Functions.SPG(A339, "RD_CREDIT_RATING_DATE_GLOBAL", "Issuer Credit Rating", "Local Currency LT|0")</f>
        <v/>
      </c>
      <c r="S339" s="1" t="str">
        <f>_xll.SNL.Clients.Office.Excel.Functions.SPG(A339, "RD_CREDIT_WATCH_OUTLOOK_DATE_GLOBAL", "Issuer Credit Rating", "Local Currency LT|0")</f>
        <v/>
      </c>
      <c r="T339" s="2" t="str">
        <f>_xll.SNL.Clients.Office.Excel.Functions.SPG(A339, "SP_BUSINESS_DESCRIPTION")</f>
        <v>Constellation Energy Corporation generates and sells electricity in the United States. It operates through five segments: Mid-Atlantic, Midwest, New York, ERCOT, and Other Power Regions. The company sells natural gas, energy-related products, and sustainable solutions. It has approximately 33,094 megawatts of generating capacity consisting of nuclear, wind, solar, natural gas, and hydroelectric assets. It serves distribution utilities; municipalities; cooperatives; and commercial, industrial, governmental, and residential customers. The company was incorporated in 2021 and is headquartered in Baltimore, Maryland.</v>
      </c>
    </row>
    <row r="340" spans="1:20" x14ac:dyDescent="0.3">
      <c r="A340" s="5" t="s">
        <v>1167</v>
      </c>
      <c r="B340" s="1" t="str">
        <f>_xll.SNL.Clients.Office.Excel.Functions.SPG(A340,"SP_IPO_DATE")</f>
        <v/>
      </c>
      <c r="C340" s="3">
        <f>_xll.SNL.Clients.Office.Excel.Functions.SPG(A340, "SP_VOLUME_AVG_WEEKLY_TO_SHARES_OUT", , "1M")</f>
        <v>1.649552489178252</v>
      </c>
      <c r="D340" s="3">
        <f>_xll.SNL.Clients.Office.Excel.Functions.SPG(A340, "SP_VOLUME_AVG_WEEKLY_TO_SHARES_OUT", , "3M")</f>
        <v>1.989990931536717</v>
      </c>
      <c r="E340" s="3">
        <f>_xll.SNL.Clients.Office.Excel.Functions.SPG(A340, "SP_VOLUME_AVG_DAILY_TO_1YR_AVG_DAILY", , "1M")</f>
        <v>73.61</v>
      </c>
      <c r="F340" s="3">
        <f>_xll.SNL.Clients.Office.Excel.Functions.SPG(A340, "SP_VOLUME_AVG_DAILY_TO_1YR_AVG_DAILY", , "3M")</f>
        <v>88.8</v>
      </c>
      <c r="G340" s="2" t="str">
        <f>_xll.SNL.Clients.Office.Excel.Functions.SPG(A340, "IQ_SECTOR")</f>
        <v>Industrials</v>
      </c>
      <c r="H340" s="2" t="str">
        <f>_xll.SNL.Clients.Office.Excel.Functions.SPG(A340, "IQ_INDUSTRY_GROUP")</f>
        <v>Commercial and Professional Services</v>
      </c>
      <c r="I340" s="2" t="str">
        <f>_xll.SNL.Clients.Office.Excel.Functions.SPG(A340, "IQ_INDUSTRY")</f>
        <v>Commercial Services and Supplies</v>
      </c>
      <c r="J340" s="2" t="str">
        <f>_xll.SNL.Clients.Office.Excel.Functions.SPG(A340, "IQ_PRIMARY_INDUSTRY")</f>
        <v>Diversified Support Services</v>
      </c>
      <c r="K340" s="2" t="str">
        <f>_xll.SNL.Clients.Office.Excel.Functions.SPG(A340, "NAICS_CODE", "Primary")</f>
        <v>561499 - All Other Business Support Services</v>
      </c>
      <c r="L340" s="2" t="str">
        <f>_xll.SNL.Clients.Office.Excel.Functions.SPG(A340, "SP_TOPICTAG")</f>
        <v>Computer Vision; Fleet Management; Car Sharing; Artificial Intelligence</v>
      </c>
      <c r="M340" s="3">
        <f>_xll.SNL.Clients.Office.Excel.Functions.SPG(A340, "SP_PCT_SHARES_OWNED_ALL_INSTITUTIONS")</f>
        <v>83.05</v>
      </c>
      <c r="N340" s="2" t="str">
        <f>_xll.SNL.Clients.Office.Excel.Functions.SPG(A340, "RD_CREDIT_RATING_GLOBAL", "Issuer Credit Rating", "Local Currency LT|0")</f>
        <v/>
      </c>
      <c r="O340" s="2" t="str">
        <f>_xll.SNL.Clients.Office.Excel.Functions.SPG(A340, "RD_CWOL_GLOBAL", "Issuer Credit Rating", "Local Currency LT|0")</f>
        <v/>
      </c>
      <c r="P340" s="2" t="str">
        <f>_xll.SNL.Clients.Office.Excel.Functions.SPG(A340, "RD_RATING_ACTION_GLOBAL", "Issuer Credit Rating", "Local Currency LT|0")</f>
        <v/>
      </c>
      <c r="Q340" s="1" t="str">
        <f>_xll.SNL.Clients.Office.Excel.Functions.SPG(A340, "RD_LAST_REVIEW_DATE_GLOBAL", "Issuer Credit Rating", "Local Currency LT")</f>
        <v/>
      </c>
      <c r="R340" s="1" t="str">
        <f>_xll.SNL.Clients.Office.Excel.Functions.SPG(A340, "RD_CREDIT_RATING_DATE_GLOBAL", "Issuer Credit Rating", "Local Currency LT|0")</f>
        <v/>
      </c>
      <c r="S340" s="1" t="str">
        <f>_xll.SNL.Clients.Office.Excel.Functions.SPG(A340, "RD_CREDIT_WATCH_OUTLOOK_DATE_GLOBAL", "Issuer Credit Rating", "Local Currency LT|0")</f>
        <v/>
      </c>
      <c r="T340" s="2" t="str">
        <f>_xll.SNL.Clients.Office.Excel.Functions.SPG(A340, "SP_BUSINESS_DESCRIPTION")</f>
        <v>Copart, Inc. provides online auctions and vehicle remarketing services in the United States, Canada, the United Kingdom, Brazil, the Republic of Ireland, Germany, Finland, the United Arab Emirates, Oman, Bahrain, and Spain. It offers a range of services for processing and selling vehicles over the internet through its virtual bidding third generation internet auction-style sales technology to vehicle sellers, insurance companies, banks and finance companies, charities, fleet operators, dealers, vehicle rental companies, and individuals. The company’s services include online seller access, salvage estimation, estimating, end-of-life vehicle processing, transportation, vehicle inspection stations, on-demand reporting, title processing and express, loan payoff, flexible vehicle processing programs, buy it now, sales process, and dealer services. Its services also comprise services to sell vehicles through BluCar, CashForCars.com, CashForCars.ca, CashForCars.de, CashForCars.co.uk, and Cash-for-cars.ie; Copart Recycling service, which allows the public to purchase parts from salvaged and end-of-life vehicles; copart 360, a proprietary technology that captures clear 360-degree views of interiors and exteriors of cars, trucks, and vans; and membership tiers for those registering to buy vehicles through Copart.com. In addition, it provides IntelliSeller, an automated tool leveraging its vast and detailed vehicle and sales data to assist its sellers in making vital auction decisions; Purple Wave Inc., that offers wholesale construction, agriculture, and fleet remarketing services through no-reserve online auctions; non-salvage powersport vehicle remarketing services through live and online auction platforms. The company sells its products principally to licensed vehicle dismantlers, rebuilders, repair licensees, used vehicle dealers, and exporters, as well as to the public. Copart, Inc. was incorporated in 1982 and is headquartered in Dallas, Texas.</v>
      </c>
    </row>
    <row r="341" spans="1:20" x14ac:dyDescent="0.3">
      <c r="A341" s="5" t="s">
        <v>1166</v>
      </c>
      <c r="B341" s="1">
        <f>_xll.SNL.Clients.Office.Excel.Functions.SPG(A341,"SP_IPO_DATE")</f>
        <v>33598</v>
      </c>
      <c r="C341" s="3">
        <f>_xll.SNL.Clients.Office.Excel.Functions.SPG(A341, "SP_VOLUME_AVG_WEEKLY_TO_SHARES_OUT", , "1M")</f>
        <v>4.5598948123770784</v>
      </c>
      <c r="D341" s="3">
        <f>_xll.SNL.Clients.Office.Excel.Functions.SPG(A341, "SP_VOLUME_AVG_WEEKLY_TO_SHARES_OUT", , "3M")</f>
        <v>4.7081668007534665</v>
      </c>
      <c r="E341" s="3">
        <f>_xll.SNL.Clients.Office.Excel.Functions.SPG(A341, "SP_VOLUME_AVG_DAILY_TO_1YR_AVG_DAILY", , "1M")</f>
        <v>117</v>
      </c>
      <c r="F341" s="3">
        <f>_xll.SNL.Clients.Office.Excel.Functions.SPG(A341, "SP_VOLUME_AVG_DAILY_TO_1YR_AVG_DAILY", , "3M")</f>
        <v>120.81</v>
      </c>
      <c r="G341" s="2" t="str">
        <f>_xll.SNL.Clients.Office.Excel.Functions.SPG(A341, "IQ_SECTOR")</f>
        <v>Real Estate</v>
      </c>
      <c r="H341" s="2" t="str">
        <f>_xll.SNL.Clients.Office.Excel.Functions.SPG(A341, "IQ_INDUSTRY_GROUP")</f>
        <v>Equity Real Estate Investment Trusts (REITs)</v>
      </c>
      <c r="I341" s="2" t="str">
        <f>_xll.SNL.Clients.Office.Excel.Functions.SPG(A341, "IQ_INDUSTRY")</f>
        <v>Office REITs</v>
      </c>
      <c r="J341" s="2" t="str">
        <f>_xll.SNL.Clients.Office.Excel.Functions.SPG(A341, "IQ_PRIMARY_INDUSTRY")</f>
        <v>Office REITs</v>
      </c>
      <c r="K341" s="2" t="str">
        <f>_xll.SNL.Clients.Office.Excel.Functions.SPG(A341, "NAICS_CODE", "Primary")</f>
        <v>531110 - Lessors of Residential Buildings and Dwellings</v>
      </c>
      <c r="L341" s="2" t="str">
        <f>_xll.SNL.Clients.Office.Excel.Functions.SPG(A341, "SP_TOPICTAG")</f>
        <v/>
      </c>
      <c r="M341" s="3">
        <f>_xll.SNL.Clients.Office.Excel.Functions.SPG(A341, "SP_PCT_SHARES_OWNED_ALL_INSTITUTIONS")</f>
        <v>106.99</v>
      </c>
      <c r="N341" s="2" t="str">
        <f>_xll.SNL.Clients.Office.Excel.Functions.SPG(A341, "RD_CREDIT_RATING_GLOBAL", "Issuer Credit Rating", "Local Currency LT|0")</f>
        <v>BBB-</v>
      </c>
      <c r="O341" s="2" t="str">
        <f>_xll.SNL.Clients.Office.Excel.Functions.SPG(A341, "RD_CWOL_GLOBAL", "Issuer Credit Rating", "Local Currency LT|0")</f>
        <v>Stable</v>
      </c>
      <c r="P341" s="2" t="str">
        <f>_xll.SNL.Clients.Office.Excel.Functions.SPG(A341, "RD_RATING_ACTION_GLOBAL", "Issuer Credit Rating", "Local Currency LT|0")</f>
        <v>CreditWatch/Outlook (04/06/2020)</v>
      </c>
      <c r="Q341" s="1">
        <f>_xll.SNL.Clients.Office.Excel.Functions.SPG(A341, "RD_LAST_REVIEW_DATE_GLOBAL", "Issuer Credit Rating", "Local Currency LT")</f>
        <v>45398</v>
      </c>
      <c r="R341" s="1">
        <f>_xll.SNL.Clients.Office.Excel.Functions.SPG(A341, "RD_CREDIT_RATING_DATE_GLOBAL", "Issuer Credit Rating", "Local Currency LT|0")</f>
        <v>41380</v>
      </c>
      <c r="S341" s="1">
        <f>_xll.SNL.Clients.Office.Excel.Functions.SPG(A341, "RD_CREDIT_WATCH_OUTLOOK_DATE_GLOBAL", "Issuer Credit Rating", "Local Currency LT|0")</f>
        <v>43927</v>
      </c>
      <c r="T341" s="2" t="str">
        <f>_xll.SNL.Clients.Office.Excel.Functions.SPG(A341, "SP_BUSINESS_DESCRIPTION")</f>
        <v>COPT Defense, an S&amp;P MidCap 400 Company, is a self-managed REIT focused on owning, operating and developing properties in locations proximate to, or sometimes containing, key U.S. Government (“USG”) defense installations and missions (referred to as its Defense/IT Portfolio). The Company’s tenants include the USG and their defense contractors, who are primarily engaged in priority national security activities, and who generally require mission-critical and high security property enhancements. As of September 30, 2024, the Company’s Defense/IT Portfolio of 194 properties, including 24 owned through unconsolidated joint ventures, encompassed 22.2 million square feet and was 96.5% leased.</v>
      </c>
    </row>
    <row r="342" spans="1:20" x14ac:dyDescent="0.3">
      <c r="A342" s="5" t="s">
        <v>1165</v>
      </c>
      <c r="B342" s="1">
        <f>_xll.SNL.Clients.Office.Excel.Functions.SPG(A342,"SP_IPO_DATE")</f>
        <v>38091</v>
      </c>
      <c r="C342" s="3">
        <f>_xll.SNL.Clients.Office.Excel.Functions.SPG(A342, "SP_VOLUME_AVG_WEEKLY_TO_SHARES_OUT", , "1M")</f>
        <v>4.2648047312980362</v>
      </c>
      <c r="D342" s="3">
        <f>_xll.SNL.Clients.Office.Excel.Functions.SPG(A342, "SP_VOLUME_AVG_WEEKLY_TO_SHARES_OUT", , "3M")</f>
        <v>4.0241934434773272</v>
      </c>
      <c r="E342" s="3">
        <f>_xll.SNL.Clients.Office.Excel.Functions.SPG(A342, "SP_VOLUME_AVG_DAILY_TO_1YR_AVG_DAILY", , "1M")</f>
        <v>90.89</v>
      </c>
      <c r="F342" s="3">
        <f>_xll.SNL.Clients.Office.Excel.Functions.SPG(A342, "SP_VOLUME_AVG_DAILY_TO_1YR_AVG_DAILY", , "3M")</f>
        <v>85.76</v>
      </c>
      <c r="G342" s="2" t="str">
        <f>_xll.SNL.Clients.Office.Excel.Functions.SPG(A342, "IQ_SECTOR")</f>
        <v>Health Care</v>
      </c>
      <c r="H342" s="2" t="str">
        <f>_xll.SNL.Clients.Office.Excel.Functions.SPG(A342, "IQ_INDUSTRY_GROUP")</f>
        <v>Pharmaceuticals, Biotechnology and Life Sciences</v>
      </c>
      <c r="I342" s="2" t="str">
        <f>_xll.SNL.Clients.Office.Excel.Functions.SPG(A342, "IQ_INDUSTRY")</f>
        <v>Pharmaceuticals</v>
      </c>
      <c r="J342" s="2" t="str">
        <f>_xll.SNL.Clients.Office.Excel.Functions.SPG(A342, "IQ_PRIMARY_INDUSTRY")</f>
        <v>Pharmaceuticals</v>
      </c>
      <c r="K342" s="2" t="str">
        <f>_xll.SNL.Clients.Office.Excel.Functions.SPG(A342, "NAICS_CODE", "Primary")</f>
        <v>325412 - Pharmaceutical Preparation Manufacturing</v>
      </c>
      <c r="L342" s="2" t="str">
        <f>_xll.SNL.Clients.Office.Excel.Functions.SPG(A342, "SP_TOPICTAG")</f>
        <v>Neuroscience; Endocrinology; Gastroenterology; Inflammation; Neurology; Oncology; Urology</v>
      </c>
      <c r="M342" s="3">
        <f>_xll.SNL.Clients.Office.Excel.Functions.SPG(A342, "SP_PCT_SHARES_OWNED_ALL_INSTITUTIONS")</f>
        <v>75.09</v>
      </c>
      <c r="N342" s="2" t="str">
        <f>_xll.SNL.Clients.Office.Excel.Functions.SPG(A342, "RD_CREDIT_RATING_GLOBAL", "Issuer Credit Rating", "Local Currency LT|0")</f>
        <v/>
      </c>
      <c r="O342" s="2" t="str">
        <f>_xll.SNL.Clients.Office.Excel.Functions.SPG(A342, "RD_CWOL_GLOBAL", "Issuer Credit Rating", "Local Currency LT|0")</f>
        <v/>
      </c>
      <c r="P342" s="2" t="str">
        <f>_xll.SNL.Clients.Office.Excel.Functions.SPG(A342, "RD_RATING_ACTION_GLOBAL", "Issuer Credit Rating", "Local Currency LT|0")</f>
        <v/>
      </c>
      <c r="Q342" s="1" t="str">
        <f>_xll.SNL.Clients.Office.Excel.Functions.SPG(A342, "RD_LAST_REVIEW_DATE_GLOBAL", "Issuer Credit Rating", "Local Currency LT")</f>
        <v/>
      </c>
      <c r="R342" s="1" t="str">
        <f>_xll.SNL.Clients.Office.Excel.Functions.SPG(A342, "RD_CREDIT_RATING_DATE_GLOBAL", "Issuer Credit Rating", "Local Currency LT|0")</f>
        <v/>
      </c>
      <c r="S342" s="1" t="str">
        <f>_xll.SNL.Clients.Office.Excel.Functions.SPG(A342, "RD_CREDIT_WATCH_OUTLOOK_DATE_GLOBAL", "Issuer Credit Rating", "Local Currency LT|0")</f>
        <v/>
      </c>
      <c r="T342" s="2" t="str">
        <f>_xll.SNL.Clients.Office.Excel.Functions.SPG(A342, "SP_BUSINESS_DESCRIPTION")</f>
        <v>Corcept Therapeutics Incorporated engages in discovery and development of drugs for the treatment of severe endocrinologic, oncologic, metabolic, and neurologic disorders in the United States. It offers Korlym tablets medication for the treatment of hyperglycemia secondary to hypercortisolism in adult patients with endogenous cushing’s syndrome; and who have type 2 diabetes mellitus or glucose intolerance and have failed surgery or are not candidates for surgery. The company is also developing relacorilant, which is in phase III clinical trial for the treatment of cushing’s syndrome; treatment for adrenal cancer and cortisol excess which is in phase 1b clinical trial; treatment for prostate cancer which is in phase II clinical trial; and nab-paclitaxel in combination with relacorilant, which is in phase III clinical trial to treat platinum-resistant ovarian tumors. In addition, it develops dazucorilant, which is in phase II clinical trial for the treatment of amyotrophic lateral sclerosis; miricorilant, which is in phase IIb trial for the treatment of nonalcoholic steatohepatitis; and treatment for antipsychotic induced weight gain that is in phase I trial. The company was incorporated in 1998 and is headquartered in Menlo Park, California.</v>
      </c>
    </row>
    <row r="343" spans="1:20" x14ac:dyDescent="0.3">
      <c r="A343" s="5" t="s">
        <v>1164</v>
      </c>
      <c r="B343" s="1">
        <f>_xll.SNL.Clients.Office.Excel.Functions.SPG(A343,"SP_IPO_DATE")</f>
        <v>44399</v>
      </c>
      <c r="C343" s="3">
        <f>_xll.SNL.Clients.Office.Excel.Functions.SPG(A343, "SP_VOLUME_AVG_WEEKLY_TO_SHARES_OUT", , "1M")</f>
        <v>3.9158855965541779</v>
      </c>
      <c r="D343" s="3">
        <f>_xll.SNL.Clients.Office.Excel.Functions.SPG(A343, "SP_VOLUME_AVG_WEEKLY_TO_SHARES_OUT", , "3M")</f>
        <v>5.6262417494284556</v>
      </c>
      <c r="E343" s="3">
        <f>_xll.SNL.Clients.Office.Excel.Functions.SPG(A343, "SP_VOLUME_AVG_DAILY_TO_1YR_AVG_DAILY", , "1M")</f>
        <v>63.96</v>
      </c>
      <c r="F343" s="3">
        <f>_xll.SNL.Clients.Office.Excel.Functions.SPG(A343, "SP_VOLUME_AVG_DAILY_TO_1YR_AVG_DAILY", , "3M")</f>
        <v>91.89</v>
      </c>
      <c r="G343" s="2" t="str">
        <f>_xll.SNL.Clients.Office.Excel.Functions.SPG(A343, "IQ_SECTOR")</f>
        <v>Industrials</v>
      </c>
      <c r="H343" s="2" t="str">
        <f>_xll.SNL.Clients.Office.Excel.Functions.SPG(A343, "IQ_INDUSTRY_GROUP")</f>
        <v>Capital Goods</v>
      </c>
      <c r="I343" s="2" t="str">
        <f>_xll.SNL.Clients.Office.Excel.Functions.SPG(A343, "IQ_INDUSTRY")</f>
        <v>Trading Companies and Distributors</v>
      </c>
      <c r="J343" s="2" t="str">
        <f>_xll.SNL.Clients.Office.Excel.Functions.SPG(A343, "IQ_PRIMARY_INDUSTRY")</f>
        <v>Trading Companies and Distributors</v>
      </c>
      <c r="K343" s="2" t="str">
        <f>_xll.SNL.Clients.Office.Excel.Functions.SPG(A343, "NAICS_CODE", "Primary")</f>
        <v>4237 - Hardware, and Plumbing and Heating Equipment and Supplies Merchant Wholesalers</v>
      </c>
      <c r="L343" s="2" t="str">
        <f>_xll.SNL.Clients.Office.Excel.Functions.SPG(A343, "SP_TOPICTAG")</f>
        <v>Environmental Engineering; Industrial Automation; Sensors; Smart Building; Water Purification</v>
      </c>
      <c r="M343" s="3">
        <f>_xll.SNL.Clients.Office.Excel.Functions.SPG(A343, "SP_PCT_SHARES_OWNED_ALL_INSTITUTIONS")</f>
        <v>99.6</v>
      </c>
      <c r="N343" s="2" t="str">
        <f>_xll.SNL.Clients.Office.Excel.Functions.SPG(A343, "RD_CREDIT_RATING_GLOBAL", "Issuer Credit Rating", "Local Currency LT|0")</f>
        <v>NR</v>
      </c>
      <c r="O343" s="2" t="str">
        <f>_xll.SNL.Clients.Office.Excel.Functions.SPG(A343, "RD_CWOL_GLOBAL", "Issuer Credit Rating", "Local Currency LT|0")</f>
        <v>NR</v>
      </c>
      <c r="P343" s="2" t="str">
        <f>_xll.SNL.Clients.Office.Excel.Functions.SPG(A343, "RD_RATING_ACTION_GLOBAL", "Issuer Credit Rating", "Local Currency LT|0")</f>
        <v>Not Rated | CreditWatch/Outlook (08/26/2005)</v>
      </c>
      <c r="Q343" s="1" t="str">
        <f>_xll.SNL.Clients.Office.Excel.Functions.SPG(A343, "RD_LAST_REVIEW_DATE_GLOBAL", "Issuer Credit Rating", "Local Currency LT")</f>
        <v/>
      </c>
      <c r="R343" s="1">
        <f>_xll.SNL.Clients.Office.Excel.Functions.SPG(A343, "RD_CREDIT_RATING_DATE_GLOBAL", "Issuer Credit Rating", "Local Currency LT|0")</f>
        <v>38590</v>
      </c>
      <c r="S343" s="1">
        <f>_xll.SNL.Clients.Office.Excel.Functions.SPG(A343, "RD_CREDIT_WATCH_OUTLOOK_DATE_GLOBAL", "Issuer Credit Rating", "Local Currency LT|0")</f>
        <v>38590</v>
      </c>
      <c r="T343" s="2" t="str">
        <f>_xll.SNL.Clients.Office.Excel.Functions.SPG(A343, "SP_BUSINESS_DESCRIPTION")</f>
        <v>Core &amp; Main, Inc. distributes water, wastewater, storm drainage, and fire protection products and related services to municipalities, private water companies, and professional contractors in the municipal, non-residential, and residential end markets in the United States. Its products portfolio include pipes, valves, hydrants, fittings, and other products and services; storm drainage products, such as corrugated piping systems, retention basins, inline drains, manholes, grates, geosynthetics, erosion control, and other related products; fire protection products, including fire protection pipes, and sprinkler heads and devices, as well as fabrication services; and meter products, such as smart meter products, meter sets, meter accessories, installation, software, and other services. The company’s specialty products and services are used in the maintenance, repair, replacement, and construction of water, wastewater, storm drainage, and fire protection infrastructure. Core &amp; Main, Inc. was founded in 1874 and is headquartered in Saint Louis, Missouri.</v>
      </c>
    </row>
    <row r="344" spans="1:20" x14ac:dyDescent="0.3">
      <c r="A344" s="5" t="s">
        <v>1163</v>
      </c>
      <c r="B344" s="1" t="str">
        <f>_xll.SNL.Clients.Office.Excel.Functions.SPG(A344,"SP_IPO_DATE")</f>
        <v/>
      </c>
      <c r="C344" s="3">
        <f>_xll.SNL.Clients.Office.Excel.Functions.SPG(A344, "SP_VOLUME_AVG_WEEKLY_TO_SHARES_OUT", , "1M")</f>
        <v>3.4596542899059162</v>
      </c>
      <c r="D344" s="3">
        <f>_xll.SNL.Clients.Office.Excel.Functions.SPG(A344, "SP_VOLUME_AVG_WEEKLY_TO_SHARES_OUT", , "3M")</f>
        <v>3.2282459482724617</v>
      </c>
      <c r="E344" s="3">
        <f>_xll.SNL.Clients.Office.Excel.Functions.SPG(A344, "SP_VOLUME_AVG_DAILY_TO_1YR_AVG_DAILY", , "1M")</f>
        <v>85.44</v>
      </c>
      <c r="F344" s="3">
        <f>_xll.SNL.Clients.Office.Excel.Functions.SPG(A344, "SP_VOLUME_AVG_DAILY_TO_1YR_AVG_DAILY", , "3M")</f>
        <v>79.72</v>
      </c>
      <c r="G344" s="2" t="str">
        <f>_xll.SNL.Clients.Office.Excel.Functions.SPG(A344, "IQ_SECTOR")</f>
        <v>Energy</v>
      </c>
      <c r="H344" s="2" t="str">
        <f>_xll.SNL.Clients.Office.Excel.Functions.SPG(A344, "IQ_INDUSTRY_GROUP")</f>
        <v>Energy</v>
      </c>
      <c r="I344" s="2" t="str">
        <f>_xll.SNL.Clients.Office.Excel.Functions.SPG(A344, "IQ_INDUSTRY")</f>
        <v>Energy Equipment and Services</v>
      </c>
      <c r="J344" s="2" t="str">
        <f>_xll.SNL.Clients.Office.Excel.Functions.SPG(A344, "IQ_PRIMARY_INDUSTRY")</f>
        <v>Oil and Gas Equipment and Services</v>
      </c>
      <c r="K344" s="2" t="str">
        <f>_xll.SNL.Clients.Office.Excel.Functions.SPG(A344, "NAICS_CODE", "Primary")</f>
        <v>213112 - Support Activities for Oil and Gas Operations</v>
      </c>
      <c r="L344" s="2" t="str">
        <f>_xll.SNL.Clients.Office.Excel.Functions.SPG(A344, "SP_TOPICTAG")</f>
        <v>Data Integration; Environmental Consulting; CleanTech</v>
      </c>
      <c r="M344" s="3">
        <f>_xll.SNL.Clients.Office.Excel.Functions.SPG(A344, "SP_PCT_SHARES_OWNED_ALL_INSTITUTIONS")</f>
        <v>109.39</v>
      </c>
      <c r="N344" s="2" t="str">
        <f>_xll.SNL.Clients.Office.Excel.Functions.SPG(A344, "RD_CREDIT_RATING_GLOBAL", "Issuer Credit Rating", "Local Currency LT|0")</f>
        <v/>
      </c>
      <c r="O344" s="2" t="str">
        <f>_xll.SNL.Clients.Office.Excel.Functions.SPG(A344, "RD_CWOL_GLOBAL", "Issuer Credit Rating", "Local Currency LT|0")</f>
        <v/>
      </c>
      <c r="P344" s="2" t="str">
        <f>_xll.SNL.Clients.Office.Excel.Functions.SPG(A344, "RD_RATING_ACTION_GLOBAL", "Issuer Credit Rating", "Local Currency LT|0")</f>
        <v/>
      </c>
      <c r="Q344" s="1" t="str">
        <f>_xll.SNL.Clients.Office.Excel.Functions.SPG(A344, "RD_LAST_REVIEW_DATE_GLOBAL", "Issuer Credit Rating", "Local Currency LT")</f>
        <v/>
      </c>
      <c r="R344" s="1" t="str">
        <f>_xll.SNL.Clients.Office.Excel.Functions.SPG(A344, "RD_CREDIT_RATING_DATE_GLOBAL", "Issuer Credit Rating", "Local Currency LT|0")</f>
        <v/>
      </c>
      <c r="S344" s="1" t="str">
        <f>_xll.SNL.Clients.Office.Excel.Functions.SPG(A344, "RD_CREDIT_WATCH_OUTLOOK_DATE_GLOBAL", "Issuer Credit Rating", "Local Currency LT|0")</f>
        <v/>
      </c>
      <c r="T344" s="2" t="str">
        <f>_xll.SNL.Clients.Office.Excel.Functions.SPG(A344, "SP_BUSINESS_DESCRIPTION")</f>
        <v>Core Laboratories Inc. provides reservoir description and production enhancement services and products to the oil and gas industry in the United States, and internationally. It operates through Reservoir Description and Production Enhancement segments. The Reservoir Description segment includes the characterization of petroleum reservoir rock and reservoir fluid samples to enhance production and improve recovery of crude oil and gas from its clients' reservoirs. It offers laboratory-based analytical and field services to characterize properties of crude oil and oil delivered products; and proprietary and joint industry studies, as well as services that support carbon capture, utilization and storage, geothermal projects, and the evaluation and appraisal of mining activities. The Production Enhancement segment provides services and products relating to reservoir well completions, perforations, stimulations, production, and well abandonment. It offers integrated diagnostic services to evaluate and monitor the effectiveness of well completions and to develop solutions to improve the effectiveness of enhanced oil recovery projects. The company markets and sells its products through a combination of sales representatives, technical seminars, trade shows, and print advertising, as well as through distributors. Core Laboratories Inc. was founded in 1936 and is based in Houston, Texas.</v>
      </c>
    </row>
    <row r="345" spans="1:20" x14ac:dyDescent="0.3">
      <c r="A345" s="5" t="s">
        <v>1162</v>
      </c>
      <c r="B345" s="1" t="str">
        <f>_xll.SNL.Clients.Office.Excel.Functions.SPG(A345,"SP_IPO_DATE")</f>
        <v/>
      </c>
      <c r="C345" s="3">
        <f>_xll.SNL.Clients.Office.Excel.Functions.SPG(A345, "SP_VOLUME_AVG_WEEKLY_TO_SHARES_OUT", , "1M")</f>
        <v>8.6274625325176331</v>
      </c>
      <c r="D345" s="3">
        <f>_xll.SNL.Clients.Office.Excel.Functions.SPG(A345, "SP_VOLUME_AVG_WEEKLY_TO_SHARES_OUT", , "3M")</f>
        <v>6.91326968635423</v>
      </c>
      <c r="E345" s="3">
        <f>_xll.SNL.Clients.Office.Excel.Functions.SPG(A345, "SP_VOLUME_AVG_DAILY_TO_1YR_AVG_DAILY", , "1M")</f>
        <v>170.33</v>
      </c>
      <c r="F345" s="3">
        <f>_xll.SNL.Clients.Office.Excel.Functions.SPG(A345, "SP_VOLUME_AVG_DAILY_TO_1YR_AVG_DAILY", , "3M")</f>
        <v>136.47999999999999</v>
      </c>
      <c r="G345" s="2" t="str">
        <f>_xll.SNL.Clients.Office.Excel.Functions.SPG(A345, "IQ_SECTOR")</f>
        <v>Energy</v>
      </c>
      <c r="H345" s="2" t="str">
        <f>_xll.SNL.Clients.Office.Excel.Functions.SPG(A345, "IQ_INDUSTRY_GROUP")</f>
        <v>Energy</v>
      </c>
      <c r="I345" s="2" t="str">
        <f>_xll.SNL.Clients.Office.Excel.Functions.SPG(A345, "IQ_INDUSTRY")</f>
        <v>Oil, Gas and Consumable Fuels</v>
      </c>
      <c r="J345" s="2" t="str">
        <f>_xll.SNL.Clients.Office.Excel.Functions.SPG(A345, "IQ_PRIMARY_INDUSTRY")</f>
        <v>Coal and Consumable Fuels</v>
      </c>
      <c r="K345" s="2" t="str">
        <f>_xll.SNL.Clients.Office.Excel.Functions.SPG(A345, "NAICS_CODE", "Primary")</f>
        <v>212115 - Underground Coal Mining</v>
      </c>
      <c r="L345" s="2" t="str">
        <f>_xll.SNL.Clients.Office.Excel.Functions.SPG(A345, "SP_TOPICTAG")</f>
        <v>Environmental Consulting; Pollution Control</v>
      </c>
      <c r="M345" s="3">
        <f>_xll.SNL.Clients.Office.Excel.Functions.SPG(A345, "SP_PCT_SHARES_OWNED_ALL_INSTITUTIONS")</f>
        <v>57.2</v>
      </c>
      <c r="N345" s="2" t="str">
        <f>_xll.SNL.Clients.Office.Excel.Functions.SPG(A345, "RD_CREDIT_RATING_GLOBAL", "Issuer Credit Rating", "Local Currency LT|0")</f>
        <v>BB-</v>
      </c>
      <c r="O345" s="2" t="str">
        <f>_xll.SNL.Clients.Office.Excel.Functions.SPG(A345, "RD_CWOL_GLOBAL", "Issuer Credit Rating", "Local Currency LT|0")</f>
        <v>Stable</v>
      </c>
      <c r="P345" s="2" t="str">
        <f>_xll.SNL.Clients.Office.Excel.Functions.SPG(A345, "RD_RATING_ACTION_GLOBAL", "Issuer Credit Rating", "Local Currency LT|0")</f>
        <v>Upgrade | CreditWatch/Outlook (01/21/2025)</v>
      </c>
      <c r="Q345" s="1">
        <f>_xll.SNL.Clients.Office.Excel.Functions.SPG(A345, "RD_LAST_REVIEW_DATE_GLOBAL", "Issuer Credit Rating", "Local Currency LT")</f>
        <v>45678</v>
      </c>
      <c r="R345" s="1">
        <f>_xll.SNL.Clients.Office.Excel.Functions.SPG(A345, "RD_CREDIT_RATING_DATE_GLOBAL", "Issuer Credit Rating", "Local Currency LT|0")</f>
        <v>45678</v>
      </c>
      <c r="S345" s="1">
        <f>_xll.SNL.Clients.Office.Excel.Functions.SPG(A345, "RD_CREDIT_WATCH_OUTLOOK_DATE_GLOBAL", "Issuer Credit Rating", "Local Currency LT|0")</f>
        <v>45678</v>
      </c>
      <c r="T345" s="2" t="str">
        <f>_xll.SNL.Clients.Office.Excel.Functions.SPG(A345, "SP_BUSINESS_DESCRIPTION")</f>
        <v>Core Natural Resources, Inc., together with its subsidiaries, produces and sells bituminous coal in the United States and internationally. It operates through two segments, Pennsylvania Mining Complex (PAMC) and CONSOL Marine Terminal. The company’s PAMC segment engages in the mining, preparing, and marketing of bituminous coal to power generators, industrial end-users, and metallurgical end-users. This segment includes the Bailey Mine, the Enlow Fork Mine, the Harvey Mine, and the central preparation plant. Its CONSOL Marine Terminal segment provides coal export terminal services through the Port of Baltimore. The company also develops and operates the Itmann Mining Complex located in Wyoming County, West Virginia; and Greenfield Reserves and Resources located in the Northern Appalachian, Central Appalachian, and Illinois basins. The company was formerly known as CONSOL Energy Inc. and changed its name to Core Natural Resources, Inc. in January 2025. Core Natural Resources, Inc. was founded in 1864 and is headquartered in Canonsburg, Pennsylvania.</v>
      </c>
    </row>
    <row r="346" spans="1:20" x14ac:dyDescent="0.3">
      <c r="A346" s="5" t="s">
        <v>1161</v>
      </c>
      <c r="B346" s="1">
        <f>_xll.SNL.Clients.Office.Excel.Functions.SPG(A346,"SP_IPO_DATE")</f>
        <v>35626</v>
      </c>
      <c r="C346" s="3">
        <f>_xll.SNL.Clients.Office.Excel.Functions.SPG(A346, "SP_VOLUME_AVG_WEEKLY_TO_SHARES_OUT", , "1M")</f>
        <v>6.6175993933836548</v>
      </c>
      <c r="D346" s="3">
        <f>_xll.SNL.Clients.Office.Excel.Functions.SPG(A346, "SP_VOLUME_AVG_WEEKLY_TO_SHARES_OUT", , "3M")</f>
        <v>5.6727213361400084</v>
      </c>
      <c r="E346" s="3">
        <f>_xll.SNL.Clients.Office.Excel.Functions.SPG(A346, "SP_VOLUME_AVG_DAILY_TO_1YR_AVG_DAILY", , "1M")</f>
        <v>136.30000000000001</v>
      </c>
      <c r="F346" s="3">
        <f>_xll.SNL.Clients.Office.Excel.Functions.SPG(A346, "SP_VOLUME_AVG_DAILY_TO_1YR_AVG_DAILY", , "3M")</f>
        <v>116.84</v>
      </c>
      <c r="G346" s="2" t="str">
        <f>_xll.SNL.Clients.Office.Excel.Functions.SPG(A346, "IQ_SECTOR")</f>
        <v>Industrials</v>
      </c>
      <c r="H346" s="2" t="str">
        <f>_xll.SNL.Clients.Office.Excel.Functions.SPG(A346, "IQ_INDUSTRY_GROUP")</f>
        <v>Commercial and Professional Services</v>
      </c>
      <c r="I346" s="2" t="str">
        <f>_xll.SNL.Clients.Office.Excel.Functions.SPG(A346, "IQ_INDUSTRY")</f>
        <v>Commercial Services and Supplies</v>
      </c>
      <c r="J346" s="2" t="str">
        <f>_xll.SNL.Clients.Office.Excel.Functions.SPG(A346, "IQ_PRIMARY_INDUSTRY")</f>
        <v>Security and Alarm Services</v>
      </c>
      <c r="K346" s="2" t="str">
        <f>_xll.SNL.Clients.Office.Excel.Functions.SPG(A346, "NAICS_CODE", "Primary")</f>
        <v>5616 - Investigation and Security Services</v>
      </c>
      <c r="L346" s="2" t="str">
        <f>_xll.SNL.Clients.Office.Excel.Functions.SPG(A346, "SP_TOPICTAG")</f>
        <v>Physical Security</v>
      </c>
      <c r="M346" s="3">
        <f>_xll.SNL.Clients.Office.Excel.Functions.SPG(A346, "SP_PCT_SHARES_OWNED_ALL_INSTITUTIONS")</f>
        <v>83.63</v>
      </c>
      <c r="N346" s="2" t="str">
        <f>_xll.SNL.Clients.Office.Excel.Functions.SPG(A346, "RD_CREDIT_RATING_GLOBAL", "Issuer Credit Rating", "Local Currency LT|0")</f>
        <v>BB-</v>
      </c>
      <c r="O346" s="2" t="str">
        <f>_xll.SNL.Clients.Office.Excel.Functions.SPG(A346, "RD_CWOL_GLOBAL", "Issuer Credit Rating", "Local Currency LT|0")</f>
        <v>Positive</v>
      </c>
      <c r="P346" s="2" t="str">
        <f>_xll.SNL.Clients.Office.Excel.Functions.SPG(A346, "RD_RATING_ACTION_GLOBAL", "Issuer Credit Rating", "Local Currency LT|0")</f>
        <v>CreditWatch/Outlook (01/16/2024)</v>
      </c>
      <c r="Q346" s="1">
        <f>_xll.SNL.Clients.Office.Excel.Functions.SPG(A346, "RD_LAST_REVIEW_DATE_GLOBAL", "Issuer Credit Rating", "Local Currency LT")</f>
        <v>45674</v>
      </c>
      <c r="R346" s="1">
        <f>_xll.SNL.Clients.Office.Excel.Functions.SPG(A346, "RD_CREDIT_RATING_DATE_GLOBAL", "Issuer Credit Rating", "Local Currency LT|0")</f>
        <v>44279</v>
      </c>
      <c r="S346" s="1">
        <f>_xll.SNL.Clients.Office.Excel.Functions.SPG(A346, "RD_CREDIT_WATCH_OUTLOOK_DATE_GLOBAL", "Issuer Credit Rating", "Local Currency LT|0")</f>
        <v>45307</v>
      </c>
      <c r="T346" s="2" t="str">
        <f>_xll.SNL.Clients.Office.Excel.Functions.SPG(A346, "SP_BUSINESS_DESCRIPTION")</f>
        <v>CoreCivic, Inc. owns and operates partnership correctional, detention, and residential reentry facilities in the United States. It operates through three segments: CoreCivic Safety, CoreCivic Community, and CoreCivic Properties. The company provides a range of solutions to government partners that serve the public good through corrections and detention management, a network of residential reentry centers to help address America’s recidivism crisis, and government real estate solutions. Its correctional, detention, and residential reentry facilities offer rehabilitation and educational programs, including basic education, faith-based services, life skills and employment training, and substance abuse treatment. The company owns and operates correctional and detention facilities, residential reentry centers, and properties for lease. CoreCivic, Inc. was founded in 1983 and is based in Brentwood, Tennessee.</v>
      </c>
    </row>
    <row r="347" spans="1:20" x14ac:dyDescent="0.3">
      <c r="A347" s="5" t="s">
        <v>1160</v>
      </c>
      <c r="B347" s="1" t="str">
        <f>_xll.SNL.Clients.Office.Excel.Functions.SPG(A347,"SP_IPO_DATE")</f>
        <v/>
      </c>
      <c r="C347" s="3">
        <f>_xll.SNL.Clients.Office.Excel.Functions.SPG(A347, "SP_VOLUME_AVG_WEEKLY_TO_SHARES_OUT", , "1M")</f>
        <v>3.683958431861583</v>
      </c>
      <c r="D347" s="3">
        <f>_xll.SNL.Clients.Office.Excel.Functions.SPG(A347, "SP_VOLUME_AVG_WEEKLY_TO_SHARES_OUT", , "3M")</f>
        <v>2.8228630436025361</v>
      </c>
      <c r="E347" s="3">
        <f>_xll.SNL.Clients.Office.Excel.Functions.SPG(A347, "SP_VOLUME_AVG_DAILY_TO_1YR_AVG_DAILY", , "1M")</f>
        <v>113.79</v>
      </c>
      <c r="F347" s="3">
        <f>_xll.SNL.Clients.Office.Excel.Functions.SPG(A347, "SP_VOLUME_AVG_DAILY_TO_1YR_AVG_DAILY", , "3M")</f>
        <v>87.19</v>
      </c>
      <c r="G347" s="2" t="str">
        <f>_xll.SNL.Clients.Office.Excel.Functions.SPG(A347, "IQ_SECTOR")</f>
        <v>Information Technology</v>
      </c>
      <c r="H347" s="2" t="str">
        <f>_xll.SNL.Clients.Office.Excel.Functions.SPG(A347, "IQ_INDUSTRY_GROUP")</f>
        <v>Technology Hardware and Equipment</v>
      </c>
      <c r="I347" s="2" t="str">
        <f>_xll.SNL.Clients.Office.Excel.Functions.SPG(A347, "IQ_INDUSTRY")</f>
        <v>Electronic Equipment, Instruments and Components</v>
      </c>
      <c r="J347" s="2" t="str">
        <f>_xll.SNL.Clients.Office.Excel.Functions.SPG(A347, "IQ_PRIMARY_INDUSTRY")</f>
        <v>Electronic Components</v>
      </c>
      <c r="K347" s="2" t="str">
        <f>_xll.SNL.Clients.Office.Excel.Functions.SPG(A347, "NAICS_CODE", "Primary")</f>
        <v>334419 - Other Electronic Component Manufacturing</v>
      </c>
      <c r="L347" s="2" t="str">
        <f>_xll.SNL.Clients.Office.Excel.Functions.SPG(A347, "SP_TOPICTAG")</f>
        <v>Optical Infrastructure; Environmental Engineering; Sensors; Edge Computing; 3D Printing; Onshore and Offshore Wind</v>
      </c>
      <c r="M347" s="3">
        <f>_xll.SNL.Clients.Office.Excel.Functions.SPG(A347, "SP_PCT_SHARES_OWNED_ALL_INSTITUTIONS")</f>
        <v>72.400000000000006</v>
      </c>
      <c r="N347" s="2" t="str">
        <f>_xll.SNL.Clients.Office.Excel.Functions.SPG(A347, "RD_CREDIT_RATING_GLOBAL", "Issuer Credit Rating", "Local Currency LT|0")</f>
        <v>BBB+</v>
      </c>
      <c r="O347" s="2" t="str">
        <f>_xll.SNL.Clients.Office.Excel.Functions.SPG(A347, "RD_CWOL_GLOBAL", "Issuer Credit Rating", "Local Currency LT|0")</f>
        <v>Negative</v>
      </c>
      <c r="P347" s="2" t="str">
        <f>_xll.SNL.Clients.Office.Excel.Functions.SPG(A347, "RD_RATING_ACTION_GLOBAL", "Issuer Credit Rating", "Local Currency LT|0")</f>
        <v>CreditWatch/Outlook (02/16/2024)</v>
      </c>
      <c r="Q347" s="1">
        <f>_xll.SNL.Clients.Office.Excel.Functions.SPG(A347, "RD_LAST_REVIEW_DATE_GLOBAL", "Issuer Credit Rating", "Local Currency LT")</f>
        <v>45384</v>
      </c>
      <c r="R347" s="1">
        <f>_xll.SNL.Clients.Office.Excel.Functions.SPG(A347, "RD_CREDIT_RATING_DATE_GLOBAL", "Issuer Credit Rating", "Local Currency LT|0")</f>
        <v>42304</v>
      </c>
      <c r="S347" s="1">
        <f>_xll.SNL.Clients.Office.Excel.Functions.SPG(A347, "RD_CREDIT_WATCH_OUTLOOK_DATE_GLOBAL", "Issuer Credit Rating", "Local Currency LT|0")</f>
        <v>45338</v>
      </c>
      <c r="T347" s="2" t="str">
        <f>_xll.SNL.Clients.Office.Excel.Functions.SPG(A347, "SP_BUSINESS_DESCRIPTION")</f>
        <v>Corning Incorporated engages in the display technologies, optical communications, environmental technologies, specialty materials, and life sciences businesses in the United States and internationally. The company’s Display Technologies segment offers glass substrates for flat panel displays, including liquid crystal displays and organic light-emitting diodes that are used in televisions, notebook computers, desktop monitors, tablets, and handheld devices. Its Optical Communications segment provides optical fibers and cables; and hardware and equipment products, such as cable assemblies, fiber optic hardware and connectors, optical components and couplers, closures, network interface devices, and other accessories for the telecommunications industry, businesses, governments, and individuals. The company’s Specialty Materials segment manufactures products that offer material formulations for glass, glass ceramics, crystals, precision metrology instruments, and software, as well as glass wafers and substrates, tinted sunglasses, and radiation shielding products for various markets comprising mobile consumer electronics, semiconductor equipment optics and consumables, aerospace and defense optics, radiation shielding products, sunglasses, and telecommunications components. Its Environmental Technologies segment provides ceramic substrates and filter products for emissions control in mobile, gasoline, and diesel applications. The company’s Life Sciences segment offers laboratory products, including consumables, such as plastic vessels, liquid handling plastics, specialty surfaces, cell culture media, and serum, as well as general labware, and glassware and equipment under the Corning, Pyrex, Falcon, and Axygen brands. The company was formerly known as Corning Glass Works and changed its name to Corning Incorporated in April 1989. Corning Incorporated was founded in 1851 and is headquartered in Corning, New York.</v>
      </c>
    </row>
    <row r="348" spans="1:20" x14ac:dyDescent="0.3">
      <c r="A348" s="5" t="s">
        <v>1159</v>
      </c>
      <c r="B348" s="1">
        <f>_xll.SNL.Clients.Office.Excel.Functions.SPG(A348,"SP_IPO_DATE")</f>
        <v>40526</v>
      </c>
      <c r="C348" s="3">
        <f>_xll.SNL.Clients.Office.Excel.Functions.SPG(A348, "SP_VOLUME_AVG_WEEKLY_TO_SHARES_OUT", , "1M")</f>
        <v>3.1455058881228508</v>
      </c>
      <c r="D348" s="3">
        <f>_xll.SNL.Clients.Office.Excel.Functions.SPG(A348, "SP_VOLUME_AVG_WEEKLY_TO_SHARES_OUT", , "3M")</f>
        <v>3.1822612461780109</v>
      </c>
      <c r="E348" s="3">
        <f>_xll.SNL.Clients.Office.Excel.Functions.SPG(A348, "SP_VOLUME_AVG_DAILY_TO_1YR_AVG_DAILY", , "1M")</f>
        <v>92.96</v>
      </c>
      <c r="F348" s="3">
        <f>_xll.SNL.Clients.Office.Excel.Functions.SPG(A348, "SP_VOLUME_AVG_DAILY_TO_1YR_AVG_DAILY", , "3M")</f>
        <v>94.05</v>
      </c>
      <c r="G348" s="2" t="str">
        <f>_xll.SNL.Clients.Office.Excel.Functions.SPG(A348, "IQ_SECTOR")</f>
        <v>Financials</v>
      </c>
      <c r="H348" s="2" t="str">
        <f>_xll.SNL.Clients.Office.Excel.Functions.SPG(A348, "IQ_INDUSTRY_GROUP")</f>
        <v>Financial Services</v>
      </c>
      <c r="I348" s="2" t="str">
        <f>_xll.SNL.Clients.Office.Excel.Functions.SPG(A348, "IQ_INDUSTRY")</f>
        <v>Financial Services</v>
      </c>
      <c r="J348" s="2" t="str">
        <f>_xll.SNL.Clients.Office.Excel.Functions.SPG(A348, "IQ_PRIMARY_INDUSTRY")</f>
        <v>Transaction and Payment Processing Services</v>
      </c>
      <c r="K348" s="2" t="str">
        <f>_xll.SNL.Clients.Office.Excel.Functions.SPG(A348, "NAICS_CODE", "Primary")</f>
        <v>513210 - Software Publishers</v>
      </c>
      <c r="L348" s="2" t="str">
        <f>_xll.SNL.Clients.Office.Excel.Functions.SPG(A348, "SP_TOPICTAG")</f>
        <v>Anti-Fraud; Data Protection; Process Automation; Payment Facilitator Enablers</v>
      </c>
      <c r="M348" s="3">
        <f>_xll.SNL.Clients.Office.Excel.Functions.SPG(A348, "SP_PCT_SHARES_OWNED_ALL_INSTITUTIONS")</f>
        <v>93.83</v>
      </c>
      <c r="N348" s="2" t="str">
        <f>_xll.SNL.Clients.Office.Excel.Functions.SPG(A348, "RD_CREDIT_RATING_GLOBAL", "Issuer Credit Rating", "Local Currency LT|0")</f>
        <v>BB+</v>
      </c>
      <c r="O348" s="2" t="str">
        <f>_xll.SNL.Clients.Office.Excel.Functions.SPG(A348, "RD_CWOL_GLOBAL", "Issuer Credit Rating", "Local Currency LT|0")</f>
        <v>Stable</v>
      </c>
      <c r="P348" s="2" t="str">
        <f>_xll.SNL.Clients.Office.Excel.Functions.SPG(A348, "RD_RATING_ACTION_GLOBAL", "Issuer Credit Rating", "Local Currency LT|0")</f>
        <v>CreditWatch/Outlook (10/18/2022)</v>
      </c>
      <c r="Q348" s="1">
        <f>_xll.SNL.Clients.Office.Excel.Functions.SPG(A348, "RD_LAST_REVIEW_DATE_GLOBAL", "Issuer Credit Rating", "Local Currency LT")</f>
        <v>45492</v>
      </c>
      <c r="R348" s="1">
        <f>_xll.SNL.Clients.Office.Excel.Functions.SPG(A348, "RD_CREDIT_RATING_DATE_GLOBAL", "Issuer Credit Rating", "Local Currency LT|0")</f>
        <v>41890</v>
      </c>
      <c r="S348" s="1">
        <f>_xll.SNL.Clients.Office.Excel.Functions.SPG(A348, "RD_CREDIT_WATCH_OUTLOOK_DATE_GLOBAL", "Issuer Credit Rating", "Local Currency LT|0")</f>
        <v>44852</v>
      </c>
      <c r="T348" s="2" t="str">
        <f>_xll.SNL.Clients.Office.Excel.Functions.SPG(A348, "SP_BUSINESS_DESCRIPTION")</f>
        <v>Corpay, Inc. operates as a payments company that helps businesses and consumers manage vehicle-related expenses, lodging expenses, and corporate payments in the United States, Brazil, the United Kingdom, and internationally. The company offers vehicle payment solutions, which include fuel, tolls, parking, fleet maintenance, and long-haul transportation services, as well as prepaid food and transportation vouchers and cards. It also provides corporate payment solutions consisting of accounts payable automation; virtual cards, cross-border solutions; and purchasing and travel and entertainment card products, as well as lodging payments solutions for employees who travel overnight for work purposes; traveling crews and stranded passengers from airlines and cruise lines; and insurance policyholders displaced from their homes due to damage or catastrophe. In addition, the company offers gifts and payroll cards. It serves business, merchant, consumer, and payment network customers. The company was formerly known as FLEETCOR Technologies, Inc. and changed its name to Corpay, Inc. in March 2024. Corpay, Inc. was founded in 1986 and is headquartered in Atlanta, Georgia.</v>
      </c>
    </row>
    <row r="349" spans="1:20" x14ac:dyDescent="0.3">
      <c r="A349" s="5" t="s">
        <v>1158</v>
      </c>
      <c r="B349" s="1">
        <f>_xll.SNL.Clients.Office.Excel.Functions.SPG(A349,"SP_IPO_DATE")</f>
        <v>44096</v>
      </c>
      <c r="C349" s="3">
        <f>_xll.SNL.Clients.Office.Excel.Functions.SPG(A349, "SP_VOLUME_AVG_WEEKLY_TO_SHARES_OUT", , "1M")</f>
        <v>6.5619756070920898</v>
      </c>
      <c r="D349" s="3">
        <f>_xll.SNL.Clients.Office.Excel.Functions.SPG(A349, "SP_VOLUME_AVG_WEEKLY_TO_SHARES_OUT", , "3M")</f>
        <v>3.9735907259688203</v>
      </c>
      <c r="E349" s="3">
        <f>_xll.SNL.Clients.Office.Excel.Functions.SPG(A349, "SP_VOLUME_AVG_DAILY_TO_1YR_AVG_DAILY", , "1M")</f>
        <v>246.03</v>
      </c>
      <c r="F349" s="3">
        <f>_xll.SNL.Clients.Office.Excel.Functions.SPG(A349, "SP_VOLUME_AVG_DAILY_TO_1YR_AVG_DAILY", , "3M")</f>
        <v>148.97999999999999</v>
      </c>
      <c r="G349" s="2" t="str">
        <f>_xll.SNL.Clients.Office.Excel.Functions.SPG(A349, "IQ_SECTOR")</f>
        <v>Information Technology</v>
      </c>
      <c r="H349" s="2" t="str">
        <f>_xll.SNL.Clients.Office.Excel.Functions.SPG(A349, "IQ_INDUSTRY_GROUP")</f>
        <v>Technology Hardware and Equipment</v>
      </c>
      <c r="I349" s="2" t="str">
        <f>_xll.SNL.Clients.Office.Excel.Functions.SPG(A349, "IQ_INDUSTRY")</f>
        <v>Technology Hardware, Storage and Peripherals</v>
      </c>
      <c r="J349" s="2" t="str">
        <f>_xll.SNL.Clients.Office.Excel.Functions.SPG(A349, "IQ_PRIMARY_INDUSTRY")</f>
        <v>Technology Hardware, Storage and Peripherals</v>
      </c>
      <c r="K349" s="2" t="str">
        <f>_xll.SNL.Clients.Office.Excel.Functions.SPG(A349, "NAICS_CODE", "Primary")</f>
        <v>33411 - Computer and Peripheral Equipment Manufacturing</v>
      </c>
      <c r="L349" s="2" t="str">
        <f>_xll.SNL.Clients.Office.Excel.Functions.SPG(A349, "SP_TOPICTAG")</f>
        <v>Software Development; Video Streaming; E-learning; Streaming Media; Content Creation; Artificial Intelligence; Video Games</v>
      </c>
      <c r="M349" s="3">
        <f>_xll.SNL.Clients.Office.Excel.Functions.SPG(A349, "SP_PCT_SHARES_OWNED_ALL_INSTITUTIONS")</f>
        <v>33.11</v>
      </c>
      <c r="N349" s="2" t="str">
        <f>_xll.SNL.Clients.Office.Excel.Functions.SPG(A349, "RD_CREDIT_RATING_GLOBAL", "Issuer Credit Rating", "Local Currency LT|0")</f>
        <v>NR</v>
      </c>
      <c r="O349" s="2" t="str">
        <f>_xll.SNL.Clients.Office.Excel.Functions.SPG(A349, "RD_CWOL_GLOBAL", "Issuer Credit Rating", "Local Currency LT|0")</f>
        <v>NR</v>
      </c>
      <c r="P349" s="2" t="str">
        <f>_xll.SNL.Clients.Office.Excel.Functions.SPG(A349, "RD_RATING_ACTION_GLOBAL", "Issuer Credit Rating", "Local Currency LT|0")</f>
        <v>Not Rated | CreditWatch/Outlook (12/05/2024)</v>
      </c>
      <c r="Q349" s="1">
        <f>_xll.SNL.Clients.Office.Excel.Functions.SPG(A349, "RD_LAST_REVIEW_DATE_GLOBAL", "Issuer Credit Rating", "Local Currency LT")</f>
        <v>45631</v>
      </c>
      <c r="R349" s="1">
        <f>_xll.SNL.Clients.Office.Excel.Functions.SPG(A349, "RD_CREDIT_RATING_DATE_GLOBAL", "Issuer Credit Rating", "Local Currency LT|0")</f>
        <v>45631</v>
      </c>
      <c r="S349" s="1">
        <f>_xll.SNL.Clients.Office.Excel.Functions.SPG(A349, "RD_CREDIT_WATCH_OUTLOOK_DATE_GLOBAL", "Issuer Credit Rating", "Local Currency LT|0")</f>
        <v>45631</v>
      </c>
      <c r="T349" s="2" t="str">
        <f>_xll.SNL.Clients.Office.Excel.Functions.SPG(A349, "SP_BUSINESS_DESCRIPTION")</f>
        <v>Corsair Gaming, Inc., together with its subsidiaries, designs, develops, markets, and sells gaming and streaming peripherals, components and systems in the Americas, Europe, the Middle East, and the Asia Pacific. It offers gamer and creator peripherals, including gaming keyboards, mice, headsets, controllers, and streaming products, such as capture cards, stream decks, microphones and audio interfaces, facecam streaming cameras, studio accessories, gaming furniture, and other related products. The company also provides gaming components and systems comprising power supply units, cooling solutions, computer cases, and DRAM modules, as well as prebuilt and custom-built gaming PCs and laptops, gaming monitors, and others; and PC gaming software comprising iCUE for gamers and Elgato streaming suite for content creators, as well as digital services. It sells its products through e-retail, retail, and direct-to-consumer channels and distributors. Corsair Gaming, Inc. was formerly known as Corsair Components (Cayman) Ltd and changed its name to Corsair Gaming, Inc in August 2017. The company was incorporated in 1994 and is headquartered in Milpitas, California.</v>
      </c>
    </row>
    <row r="350" spans="1:20" x14ac:dyDescent="0.3">
      <c r="A350" s="5" t="s">
        <v>1157</v>
      </c>
      <c r="B350" s="1" t="str">
        <f>_xll.SNL.Clients.Office.Excel.Functions.SPG(A350,"SP_IPO_DATE")</f>
        <v/>
      </c>
      <c r="C350" s="3">
        <f>_xll.SNL.Clients.Office.Excel.Functions.SPG(A350, "SP_VOLUME_AVG_WEEKLY_TO_SHARES_OUT", , "1M")</f>
        <v>2.8513974373893576</v>
      </c>
      <c r="D350" s="3">
        <f>_xll.SNL.Clients.Office.Excel.Functions.SPG(A350, "SP_VOLUME_AVG_WEEKLY_TO_SHARES_OUT", , "3M")</f>
        <v>2.6646798907188929</v>
      </c>
      <c r="E350" s="3">
        <f>_xll.SNL.Clients.Office.Excel.Functions.SPG(A350, "SP_VOLUME_AVG_DAILY_TO_1YR_AVG_DAILY", , "1M")</f>
        <v>120.37</v>
      </c>
      <c r="F350" s="3">
        <f>_xll.SNL.Clients.Office.Excel.Functions.SPG(A350, "SP_VOLUME_AVG_DAILY_TO_1YR_AVG_DAILY", , "3M")</f>
        <v>112.49</v>
      </c>
      <c r="G350" s="2" t="str">
        <f>_xll.SNL.Clients.Office.Excel.Functions.SPG(A350, "IQ_SECTOR")</f>
        <v>Materials</v>
      </c>
      <c r="H350" s="2" t="str">
        <f>_xll.SNL.Clients.Office.Excel.Functions.SPG(A350, "IQ_INDUSTRY_GROUP")</f>
        <v>Materials</v>
      </c>
      <c r="I350" s="2" t="str">
        <f>_xll.SNL.Clients.Office.Excel.Functions.SPG(A350, "IQ_INDUSTRY")</f>
        <v>Chemicals</v>
      </c>
      <c r="J350" s="2" t="str">
        <f>_xll.SNL.Clients.Office.Excel.Functions.SPG(A350, "IQ_PRIMARY_INDUSTRY")</f>
        <v>Fertilizers and Agricultural Chemicals</v>
      </c>
      <c r="K350" s="2" t="str">
        <f>_xll.SNL.Clients.Office.Excel.Functions.SPG(A350, "NAICS_CODE", "Primary")</f>
        <v>32531 - Fertilizer and Compost Manufacturing</v>
      </c>
      <c r="L350" s="2" t="str">
        <f>_xll.SNL.Clients.Office.Excel.Functions.SPG(A350, "SP_TOPICTAG")</f>
        <v>Farming; Horticulture</v>
      </c>
      <c r="M350" s="3">
        <f>_xll.SNL.Clients.Office.Excel.Functions.SPG(A350, "SP_PCT_SHARES_OWNED_ALL_INSTITUTIONS")</f>
        <v>86.87</v>
      </c>
      <c r="N350" s="2" t="str">
        <f>_xll.SNL.Clients.Office.Excel.Functions.SPG(A350, "RD_CREDIT_RATING_GLOBAL", "Issuer Credit Rating", "Local Currency LT|0")</f>
        <v>A-</v>
      </c>
      <c r="O350" s="2" t="str">
        <f>_xll.SNL.Clients.Office.Excel.Functions.SPG(A350, "RD_CWOL_GLOBAL", "Issuer Credit Rating", "Local Currency LT|0")</f>
        <v>Stable</v>
      </c>
      <c r="P350" s="2" t="str">
        <f>_xll.SNL.Clients.Office.Excel.Functions.SPG(A350, "RD_RATING_ACTION_GLOBAL", "Issuer Credit Rating", "Local Currency LT|0")</f>
        <v>New Rating | CreditWatch/Outlook (06/03/2019)</v>
      </c>
      <c r="Q350" s="1">
        <f>_xll.SNL.Clients.Office.Excel.Functions.SPG(A350, "RD_LAST_REVIEW_DATE_GLOBAL", "Issuer Credit Rating", "Local Currency LT")</f>
        <v>45618</v>
      </c>
      <c r="R350" s="1">
        <f>_xll.SNL.Clients.Office.Excel.Functions.SPG(A350, "RD_CREDIT_RATING_DATE_GLOBAL", "Issuer Credit Rating", "Local Currency LT|0")</f>
        <v>43619</v>
      </c>
      <c r="S350" s="1">
        <f>_xll.SNL.Clients.Office.Excel.Functions.SPG(A350, "RD_CREDIT_WATCH_OUTLOOK_DATE_GLOBAL", "Issuer Credit Rating", "Local Currency LT|0")</f>
        <v>43619</v>
      </c>
      <c r="T350" s="2" t="str">
        <f>_xll.SNL.Clients.Office.Excel.Functions.SPG(A350, "SP_BUSINESS_DESCRIPTION")</f>
        <v>Corteva, Inc. operates in the agriculture business. It operates through two segments, Seed and Crop Protection. The Seed segment develops and supplies advanced germplasm and traits that produce optimum yield for farms. It offers trait technologies that enhance resistance to weather, disease, insects, and herbicides used to control weeds, as well as food and nutritional characteristics. This segment also provides digital solutions that assist farmer decision-making with a view to optimize product selection, and maximize yield and profitability. The Crop Protection segment offers products that protect against weeds, insects and other pests, and diseases, as well as enhances crop health above and below ground through nitrogen management and seed-applied technologies. This segment provides herbicides, insecticides, nitrogen stabilizers, and pasture and range management herbicides. It serves agricultural input industry. The company operates in the United States, Canada, Latin America, the Asia Pacific, Europe, the Middle East, and Africa. Corteva, Inc. was incorporated in 2018 and is headquartered in Indianapolis, Indiana.</v>
      </c>
    </row>
    <row r="351" spans="1:20" x14ac:dyDescent="0.3">
      <c r="A351" s="5" t="s">
        <v>1156</v>
      </c>
      <c r="B351" s="1" t="str">
        <f>_xll.SNL.Clients.Office.Excel.Functions.SPG(A351,"SP_IPO_DATE")</f>
        <v/>
      </c>
      <c r="C351" s="3">
        <f>_xll.SNL.Clients.Office.Excel.Functions.SPG(A351, "SP_VOLUME_AVG_WEEKLY_TO_SHARES_OUT", , "1M")</f>
        <v>0.98737392969958893</v>
      </c>
      <c r="D351" s="3">
        <f>_xll.SNL.Clients.Office.Excel.Functions.SPG(A351, "SP_VOLUME_AVG_WEEKLY_TO_SHARES_OUT", , "3M")</f>
        <v>1.146331795974181</v>
      </c>
      <c r="E351" s="3">
        <f>_xll.SNL.Clients.Office.Excel.Functions.SPG(A351, "SP_VOLUME_AVG_DAILY_TO_1YR_AVG_DAILY", , "1M")</f>
        <v>89.71</v>
      </c>
      <c r="F351" s="3">
        <f>_xll.SNL.Clients.Office.Excel.Functions.SPG(A351, "SP_VOLUME_AVG_DAILY_TO_1YR_AVG_DAILY", , "3M")</f>
        <v>104.15</v>
      </c>
      <c r="G351" s="2" t="str">
        <f>_xll.SNL.Clients.Office.Excel.Functions.SPG(A351, "IQ_SECTOR")</f>
        <v>Health Care</v>
      </c>
      <c r="H351" s="2" t="str">
        <f>_xll.SNL.Clients.Office.Excel.Functions.SPG(A351, "IQ_INDUSTRY_GROUP")</f>
        <v>Health Care Equipment and Services</v>
      </c>
      <c r="I351" s="2" t="str">
        <f>_xll.SNL.Clients.Office.Excel.Functions.SPG(A351, "IQ_INDUSTRY")</f>
        <v>Health Care Providers and Services</v>
      </c>
      <c r="J351" s="2" t="str">
        <f>_xll.SNL.Clients.Office.Excel.Functions.SPG(A351, "IQ_PRIMARY_INDUSTRY")</f>
        <v>Health Care Services</v>
      </c>
      <c r="K351" s="2" t="str">
        <f>_xll.SNL.Clients.Office.Excel.Functions.SPG(A351, "NAICS_CODE", "Primary")</f>
        <v>62 - Health Care and Social Assistance</v>
      </c>
      <c r="L351" s="2" t="str">
        <f>_xll.SNL.Clients.Office.Excel.Functions.SPG(A351, "SP_TOPICTAG")</f>
        <v>Data Protection; Cloud Infrastructure; Process Automation</v>
      </c>
      <c r="M351" s="3">
        <f>_xll.SNL.Clients.Office.Excel.Functions.SPG(A351, "SP_PCT_SHARES_OWNED_ALL_INSTITUTIONS")</f>
        <v>53.46</v>
      </c>
      <c r="N351" s="2" t="str">
        <f>_xll.SNL.Clients.Office.Excel.Functions.SPG(A351, "RD_CREDIT_RATING_GLOBAL", "Issuer Credit Rating", "Local Currency LT|0")</f>
        <v/>
      </c>
      <c r="O351" s="2" t="str">
        <f>_xll.SNL.Clients.Office.Excel.Functions.SPG(A351, "RD_CWOL_GLOBAL", "Issuer Credit Rating", "Local Currency LT|0")</f>
        <v/>
      </c>
      <c r="P351" s="2" t="str">
        <f>_xll.SNL.Clients.Office.Excel.Functions.SPG(A351, "RD_RATING_ACTION_GLOBAL", "Issuer Credit Rating", "Local Currency LT|0")</f>
        <v/>
      </c>
      <c r="Q351" s="1" t="str">
        <f>_xll.SNL.Clients.Office.Excel.Functions.SPG(A351, "RD_LAST_REVIEW_DATE_GLOBAL", "Issuer Credit Rating", "Local Currency LT")</f>
        <v/>
      </c>
      <c r="R351" s="1" t="str">
        <f>_xll.SNL.Clients.Office.Excel.Functions.SPG(A351, "RD_CREDIT_RATING_DATE_GLOBAL", "Issuer Credit Rating", "Local Currency LT|0")</f>
        <v/>
      </c>
      <c r="S351" s="1" t="str">
        <f>_xll.SNL.Clients.Office.Excel.Functions.SPG(A351, "RD_CREDIT_WATCH_OUTLOOK_DATE_GLOBAL", "Issuer Credit Rating", "Local Currency LT|0")</f>
        <v/>
      </c>
      <c r="T351" s="2" t="str">
        <f>_xll.SNL.Clients.Office.Excel.Functions.SPG(A351, "SP_BUSINESS_DESCRIPTION")</f>
        <v>CorVel Corporation provides workers’ compensation, auto, liability, and health solutions. It applies technology, including artificial intelligence, machine learning, and natural language processing to enhance the managing of episodes of care and the related health care costs. The company also offers network solutions services, including automated medical fee auditing, preferred provider management and reimbursement, retrospective utilization review, facility claim review, professional review, pharmacy, directed care, clearinghouse, independent medical examination, and inpatient medical bill review services, as well as Medicare solutions. In addition, it provides a range of patient management services, such as claims management, case management, 24/7 nurse triage, utilization management, vocational rehabilitation, and life care planning, as well as processing of claims for self-insured payors with respect to property and casualty insurance. The company offers solutions to employers, third party administrators, insurance companies, and government agencies to assist them in managing the medical costs and monitoring the quality of care associated with healthcare claims. CorVel Corporation was incorporated in 1987 and is based in Fort Worth, Texas.</v>
      </c>
    </row>
    <row r="352" spans="1:20" x14ac:dyDescent="0.3">
      <c r="A352" s="5" t="s">
        <v>1155</v>
      </c>
      <c r="B352" s="1">
        <f>_xll.SNL.Clients.Office.Excel.Functions.SPG(A352,"SP_IPO_DATE")</f>
        <v>35977</v>
      </c>
      <c r="C352" s="3">
        <f>_xll.SNL.Clients.Office.Excel.Functions.SPG(A352, "SP_VOLUME_AVG_WEEKLY_TO_SHARES_OUT", , "1M")</f>
        <v>3.0409845162303206</v>
      </c>
      <c r="D352" s="3">
        <f>_xll.SNL.Clients.Office.Excel.Functions.SPG(A352, "SP_VOLUME_AVG_WEEKLY_TO_SHARES_OUT", , "3M")</f>
        <v>3.0578486048337652</v>
      </c>
      <c r="E352" s="3">
        <f>_xll.SNL.Clients.Office.Excel.Functions.SPG(A352, "SP_VOLUME_AVG_DAILY_TO_1YR_AVG_DAILY", , "1M")</f>
        <v>100.85</v>
      </c>
      <c r="F352" s="3">
        <f>_xll.SNL.Clients.Office.Excel.Functions.SPG(A352, "SP_VOLUME_AVG_DAILY_TO_1YR_AVG_DAILY", , "3M")</f>
        <v>101.41</v>
      </c>
      <c r="G352" s="2" t="str">
        <f>_xll.SNL.Clients.Office.Excel.Functions.SPG(A352, "IQ_SECTOR")</f>
        <v>Real Estate</v>
      </c>
      <c r="H352" s="2" t="str">
        <f>_xll.SNL.Clients.Office.Excel.Functions.SPG(A352, "IQ_INDUSTRY_GROUP")</f>
        <v>Real Estate Management and Development</v>
      </c>
      <c r="I352" s="2" t="str">
        <f>_xll.SNL.Clients.Office.Excel.Functions.SPG(A352, "IQ_INDUSTRY")</f>
        <v>Real Estate Management and Development</v>
      </c>
      <c r="J352" s="2" t="str">
        <f>_xll.SNL.Clients.Office.Excel.Functions.SPG(A352, "IQ_PRIMARY_INDUSTRY")</f>
        <v>Real Estate Services</v>
      </c>
      <c r="K352" s="2" t="str">
        <f>_xll.SNL.Clients.Office.Excel.Functions.SPG(A352, "NAICS_CODE", "Primary")</f>
        <v>541611 - Administrative Management and General Management Consulting Services</v>
      </c>
      <c r="L352" s="2" t="str">
        <f>_xll.SNL.Clients.Office.Excel.Functions.SPG(A352, "SP_TOPICTAG")</f>
        <v>Data Integration; Digital Media; Customer Analytics; Data Protection; Real Estate Technology; Artificial Intelligence</v>
      </c>
      <c r="M352" s="3">
        <f>_xll.SNL.Clients.Office.Excel.Functions.SPG(A352, "SP_PCT_SHARES_OWNED_ALL_INSTITUTIONS")</f>
        <v>99.26</v>
      </c>
      <c r="N352" s="2" t="str">
        <f>_xll.SNL.Clients.Office.Excel.Functions.SPG(A352, "RD_CREDIT_RATING_GLOBAL", "Issuer Credit Rating", "Local Currency LT|0")</f>
        <v>BB+</v>
      </c>
      <c r="O352" s="2" t="str">
        <f>_xll.SNL.Clients.Office.Excel.Functions.SPG(A352, "RD_CWOL_GLOBAL", "Issuer Credit Rating", "Local Currency LT|0")</f>
        <v>Stable</v>
      </c>
      <c r="P352" s="2" t="str">
        <f>_xll.SNL.Clients.Office.Excel.Functions.SPG(A352, "RD_RATING_ACTION_GLOBAL", "Issuer Credit Rating", "Local Currency LT|0")</f>
        <v>CreditWatch/Outlook (05/02/2023)</v>
      </c>
      <c r="Q352" s="1">
        <f>_xll.SNL.Clients.Office.Excel.Functions.SPG(A352, "RD_LAST_REVIEW_DATE_GLOBAL", "Issuer Credit Rating", "Local Currency LT")</f>
        <v>45378</v>
      </c>
      <c r="R352" s="1">
        <f>_xll.SNL.Clients.Office.Excel.Functions.SPG(A352, "RD_CREDIT_RATING_DATE_GLOBAL", "Issuer Credit Rating", "Local Currency LT|0")</f>
        <v>44006</v>
      </c>
      <c r="S352" s="1">
        <f>_xll.SNL.Clients.Office.Excel.Functions.SPG(A352, "RD_CREDIT_WATCH_OUTLOOK_DATE_GLOBAL", "Issuer Credit Rating", "Local Currency LT|0")</f>
        <v>45048</v>
      </c>
      <c r="T352" s="2" t="str">
        <f>_xll.SNL.Clients.Office.Excel.Functions.SPG(A352, "SP_BUSINESS_DESCRIPTION")</f>
        <v>CoStar Group, Inc. provides information, analytics, and online marketplace services to the commercial real estate, hospitality, residential, and related professionals industries in the United States, Canada, Europe, the Asia Pacific, and Latin America. The company offers CoStar Property that provides inventory of office, industrial, retail, multifamily, hospitality, and student housing properties and land; CoStar Sales, a robust database of comparable commercial real estate sales transactions; CoStar Market Analytics to view and report on aggregated market and submarket trends; and CoStar Tenant, an online business-to-business prospecting and analytical tool that provides tenant information. It also provides Leasing, a tool to capture, manage, and maintain lease data; CoStar Lease Analysis; Public Record, a searchable database of commercially zoned parcels; CoStar Real Estate Manager, a real estate lease administration, portfolio management, and lease accounting compliance software solution; and CoStar Risk Analytics and CoStar Investment. In addition, it offers apartment marketing sites, such as ApartmentFinder.com, ForRent.com, ApartmentHomeLiving.com, WestsideRentals.com, AFTER55.com, CorporateHousing.com, ForRentUniversity.com, Apartamentos.com, and Off Campus Partners; LoopNet Premium Lister; LoopNet Diamond, Platinum, and Gold Ads; LandsofAmerica.com, LandAndFarm.com, and LandWatch.com for rural land for-sale; BizBuySell.com, BizQuest.com, and FindaFranchise.com for operating businesses and franchises for-sale; Ten-X, an online auction platform for commercial real estate; and HomeSnap, an online and mobile software platform, as well as Homes.com, a homes for sale listings site. The company was founded in 1987 and is headquartered in Washington, the District of Columbia.</v>
      </c>
    </row>
    <row r="353" spans="1:20" x14ac:dyDescent="0.3">
      <c r="A353" s="5" t="s">
        <v>1154</v>
      </c>
      <c r="B353" s="1" t="str">
        <f>_xll.SNL.Clients.Office.Excel.Functions.SPG(A353,"SP_IPO_DATE")</f>
        <v/>
      </c>
      <c r="C353" s="3">
        <f>_xll.SNL.Clients.Office.Excel.Functions.SPG(A353, "SP_VOLUME_AVG_WEEKLY_TO_SHARES_OUT", , "1M")</f>
        <v>2.1590555661629791</v>
      </c>
      <c r="D353" s="3">
        <f>_xll.SNL.Clients.Office.Excel.Functions.SPG(A353, "SP_VOLUME_AVG_WEEKLY_TO_SHARES_OUT", , "3M")</f>
        <v>2.2312019678222303</v>
      </c>
      <c r="E353" s="3">
        <f>_xll.SNL.Clients.Office.Excel.Functions.SPG(A353, "SP_VOLUME_AVG_DAILY_TO_1YR_AVG_DAILY", , "1M")</f>
        <v>99.52</v>
      </c>
      <c r="F353" s="3">
        <f>_xll.SNL.Clients.Office.Excel.Functions.SPG(A353, "SP_VOLUME_AVG_DAILY_TO_1YR_AVG_DAILY", , "3M")</f>
        <v>102.85</v>
      </c>
      <c r="G353" s="2" t="str">
        <f>_xll.SNL.Clients.Office.Excel.Functions.SPG(A353, "IQ_SECTOR")</f>
        <v>Consumer Staples</v>
      </c>
      <c r="H353" s="2" t="str">
        <f>_xll.SNL.Clients.Office.Excel.Functions.SPG(A353, "IQ_INDUSTRY_GROUP")</f>
        <v>Consumer Staples Distribution and Retail</v>
      </c>
      <c r="I353" s="2" t="str">
        <f>_xll.SNL.Clients.Office.Excel.Functions.SPG(A353, "IQ_INDUSTRY")</f>
        <v>Consumer Staples Distribution and Retail</v>
      </c>
      <c r="J353" s="2" t="str">
        <f>_xll.SNL.Clients.Office.Excel.Functions.SPG(A353, "IQ_PRIMARY_INDUSTRY")</f>
        <v>Consumer Staples Merchandise Retail</v>
      </c>
      <c r="K353" s="2" t="str">
        <f>_xll.SNL.Clients.Office.Excel.Functions.SPG(A353, "NAICS_CODE", "Primary")</f>
        <v>455211 - Warehouse Clubs and Supercenters</v>
      </c>
      <c r="L353" s="2" t="str">
        <f>_xll.SNL.Clients.Office.Excel.Functions.SPG(A353, "SP_TOPICTAG")</f>
        <v>Fast-Moving Consumer Goods; Food Delivery; Freight Service; Online Grocery; Utility Scale Solar</v>
      </c>
      <c r="M353" s="3">
        <f>_xll.SNL.Clients.Office.Excel.Functions.SPG(A353, "SP_PCT_SHARES_OWNED_ALL_INSTITUTIONS")</f>
        <v>69.13</v>
      </c>
      <c r="N353" s="2" t="str">
        <f>_xll.SNL.Clients.Office.Excel.Functions.SPG(A353, "RD_CREDIT_RATING_GLOBAL", "Issuer Credit Rating", "Local Currency LT|0")</f>
        <v>AA</v>
      </c>
      <c r="O353" s="2" t="str">
        <f>_xll.SNL.Clients.Office.Excel.Functions.SPG(A353, "RD_CWOL_GLOBAL", "Issuer Credit Rating", "Local Currency LT|0")</f>
        <v>Stable</v>
      </c>
      <c r="P353" s="2" t="str">
        <f>_xll.SNL.Clients.Office.Excel.Functions.SPG(A353, "RD_RATING_ACTION_GLOBAL", "Issuer Credit Rating", "Local Currency LT|0")</f>
        <v>Upgrade | CreditWatch/Outlook (01/21/2025)</v>
      </c>
      <c r="Q353" s="1">
        <f>_xll.SNL.Clients.Office.Excel.Functions.SPG(A353, "RD_LAST_REVIEW_DATE_GLOBAL", "Issuer Credit Rating", "Local Currency LT")</f>
        <v>45678</v>
      </c>
      <c r="R353" s="1">
        <f>_xll.SNL.Clients.Office.Excel.Functions.SPG(A353, "RD_CREDIT_RATING_DATE_GLOBAL", "Issuer Credit Rating", "Local Currency LT|0")</f>
        <v>45678</v>
      </c>
      <c r="S353" s="1">
        <f>_xll.SNL.Clients.Office.Excel.Functions.SPG(A353, "RD_CREDIT_WATCH_OUTLOOK_DATE_GLOBAL", "Issuer Credit Rating", "Local Currency LT|0")</f>
        <v>45678</v>
      </c>
      <c r="T353" s="2" t="str">
        <f>_xll.SNL.Clients.Office.Excel.Functions.SPG(A353, "SP_BUSINESS_DESCRIPTION")</f>
        <v>Costco Wholesale Corporation, together with its subsidiaries, engages in the operation of membership warehouses in the United States, Puerto Rico, Canada, Mexico, Japan, the United Kingdom, Korea, Australia, Taiwan, China, Spain, France, Iceland, New Zealand, and Sweden. The company offers branded and private-label products in a range of merchandise categories. It offers merchandise, such as sundries, dry groceries, candies, coolers, freezers, deli, liquor, and tobacco; appliances, electronics, health and beauty aids, hardware, lawn and garden, sporting goods, tires, toys and seasonal products, office supplies, automotive care products, postages, tickets, apparel, small appliances, furniture, domestics, housewares, special order kiosks, and jewelry; and meat, produce, service deli, and bakery products. The company also operates gasoline, pharmacies, optical, food courts, hearing-aid centers, and tire installation centers; and offers business delivery, travel, grocery, and various other services online. It also operates e-commerce websites. The company was formerly known as Costco Companies, Inc. and changed its name to Costco Wholesale Corporation in August 1999. Costco Wholesale Corporation was founded in 1976 and is based in Issaquah, Washington.</v>
      </c>
    </row>
    <row r="354" spans="1:20" x14ac:dyDescent="0.3">
      <c r="A354" s="5" t="s">
        <v>1153</v>
      </c>
      <c r="B354" s="1" t="str">
        <f>_xll.SNL.Clients.Office.Excel.Functions.SPG(A354,"SP_IPO_DATE")</f>
        <v/>
      </c>
      <c r="C354" s="3">
        <f>_xll.SNL.Clients.Office.Excel.Functions.SPG(A354, "SP_VOLUME_AVG_WEEKLY_TO_SHARES_OUT", , "1M")</f>
        <v>3.8684543881198534</v>
      </c>
      <c r="D354" s="3">
        <f>_xll.SNL.Clients.Office.Excel.Functions.SPG(A354, "SP_VOLUME_AVG_WEEKLY_TO_SHARES_OUT", , "3M")</f>
        <v>4.1079453965070138</v>
      </c>
      <c r="E354" s="3">
        <f>_xll.SNL.Clients.Office.Excel.Functions.SPG(A354, "SP_VOLUME_AVG_DAILY_TO_1YR_AVG_DAILY", , "1M")</f>
        <v>92.07</v>
      </c>
      <c r="F354" s="3">
        <f>_xll.SNL.Clients.Office.Excel.Functions.SPG(A354, "SP_VOLUME_AVG_DAILY_TO_1YR_AVG_DAILY", , "3M")</f>
        <v>97.77</v>
      </c>
      <c r="G354" s="2" t="str">
        <f>_xll.SNL.Clients.Office.Excel.Functions.SPG(A354, "IQ_SECTOR")</f>
        <v>Energy</v>
      </c>
      <c r="H354" s="2" t="str">
        <f>_xll.SNL.Clients.Office.Excel.Functions.SPG(A354, "IQ_INDUSTRY_GROUP")</f>
        <v>Energy</v>
      </c>
      <c r="I354" s="2" t="str">
        <f>_xll.SNL.Clients.Office.Excel.Functions.SPG(A354, "IQ_INDUSTRY")</f>
        <v>Oil, Gas and Consumable Fuels</v>
      </c>
      <c r="J354" s="2" t="str">
        <f>_xll.SNL.Clients.Office.Excel.Functions.SPG(A354, "IQ_PRIMARY_INDUSTRY")</f>
        <v>Oil and Gas Exploration and Production</v>
      </c>
      <c r="K354" s="2" t="str">
        <f>_xll.SNL.Clients.Office.Excel.Functions.SPG(A354, "NAICS_CODE", "Primary")</f>
        <v>2111 - Oil and Gas Extraction</v>
      </c>
      <c r="L354" s="2" t="str">
        <f>_xll.SNL.Clients.Office.Excel.Functions.SPG(A354, "SP_TOPICTAG")</f>
        <v>Environmental Engineering</v>
      </c>
      <c r="M354" s="3">
        <f>_xll.SNL.Clients.Office.Excel.Functions.SPG(A354, "SP_PCT_SHARES_OWNED_ALL_INSTITUTIONS")</f>
        <v>93.69</v>
      </c>
      <c r="N354" s="2" t="str">
        <f>_xll.SNL.Clients.Office.Excel.Functions.SPG(A354, "RD_CREDIT_RATING_GLOBAL", "Issuer Credit Rating", "Local Currency LT|0")</f>
        <v>BBB</v>
      </c>
      <c r="O354" s="2" t="str">
        <f>_xll.SNL.Clients.Office.Excel.Functions.SPG(A354, "RD_CWOL_GLOBAL", "Issuer Credit Rating", "Local Currency LT|0")</f>
        <v>Stable</v>
      </c>
      <c r="P354" s="2" t="str">
        <f>_xll.SNL.Clients.Office.Excel.Functions.SPG(A354, "RD_RATING_ACTION_GLOBAL", "Issuer Credit Rating", "Local Currency LT|0")</f>
        <v>New Rating | CreditWatch/Outlook (10/07/2021)</v>
      </c>
      <c r="Q354" s="1">
        <f>_xll.SNL.Clients.Office.Excel.Functions.SPG(A354, "RD_LAST_REVIEW_DATE_GLOBAL", "Issuer Credit Rating", "Local Currency LT")</f>
        <v>45525</v>
      </c>
      <c r="R354" s="1">
        <f>_xll.SNL.Clients.Office.Excel.Functions.SPG(A354, "RD_CREDIT_RATING_DATE_GLOBAL", "Issuer Credit Rating", "Local Currency LT|0")</f>
        <v>44476</v>
      </c>
      <c r="S354" s="1">
        <f>_xll.SNL.Clients.Office.Excel.Functions.SPG(A354, "RD_CREDIT_WATCH_OUTLOOK_DATE_GLOBAL", "Issuer Credit Rating", "Local Currency LT|0")</f>
        <v>44476</v>
      </c>
      <c r="T354" s="2" t="str">
        <f>_xll.SNL.Clients.Office.Excel.Functions.SPG(A354, "SP_BUSINESS_DESCRIPTION")</f>
        <v>Coterra Energy Inc., an independent oil and gas company, engages in the development, exploration, and production of oil, natural gas, and natural gas liquids in the United States. The company’s properties include the Marcellus Shale with approximately 186,000 net acres in the dry gas window of the play located in Susquehanna County, Pennsylvania; Permian Basin properties with approximately 296,000 net acres located in west Texas and southeast New Mexico; and Anadarko Basin properties with approximately 182,000 net acres located in Oklahoma. It also operates natural gas and saltwater gathering and disposal systems in Texas. The company sells its natural gas to industrial customers, local distribution companies, oil and gas marketers, major energy companies, pipeline companies, and power generation facilities. Coterra Energy Inc. was incorporated in 1989 and is headquartered in Houston, Texas.</v>
      </c>
    </row>
    <row r="355" spans="1:20" x14ac:dyDescent="0.3">
      <c r="A355" s="5" t="s">
        <v>1152</v>
      </c>
      <c r="B355" s="1">
        <f>_xll.SNL.Clients.Office.Excel.Functions.SPG(A355,"SP_IPO_DATE")</f>
        <v>41437</v>
      </c>
      <c r="C355" s="3">
        <f>_xll.SNL.Clients.Office.Excel.Functions.SPG(A355, "SP_VOLUME_AVG_WEEKLY_TO_SHARES_OUT", , "1M")</f>
        <v>3.8936678479024116</v>
      </c>
      <c r="D355" s="3">
        <f>_xll.SNL.Clients.Office.Excel.Functions.SPG(A355, "SP_VOLUME_AVG_WEEKLY_TO_SHARES_OUT", , "3M")</f>
        <v>3.1587678416287268</v>
      </c>
      <c r="E355" s="3">
        <f>_xll.SNL.Clients.Office.Excel.Functions.SPG(A355, "SP_VOLUME_AVG_DAILY_TO_1YR_AVG_DAILY", , "1M")</f>
        <v>149.57</v>
      </c>
      <c r="F355" s="3">
        <f>_xll.SNL.Clients.Office.Excel.Functions.SPG(A355, "SP_VOLUME_AVG_DAILY_TO_1YR_AVG_DAILY", , "3M")</f>
        <v>121.34</v>
      </c>
      <c r="G355" s="2" t="str">
        <f>_xll.SNL.Clients.Office.Excel.Functions.SPG(A355, "IQ_SECTOR")</f>
        <v>Consumer Staples</v>
      </c>
      <c r="H355" s="2" t="str">
        <f>_xll.SNL.Clients.Office.Excel.Functions.SPG(A355, "IQ_INDUSTRY_GROUP")</f>
        <v>Household and Personal Products</v>
      </c>
      <c r="I355" s="2" t="str">
        <f>_xll.SNL.Clients.Office.Excel.Functions.SPG(A355, "IQ_INDUSTRY")</f>
        <v>Personal Care Products</v>
      </c>
      <c r="J355" s="2" t="str">
        <f>_xll.SNL.Clients.Office.Excel.Functions.SPG(A355, "IQ_PRIMARY_INDUSTRY")</f>
        <v>Personal Care Products</v>
      </c>
      <c r="K355" s="2" t="str">
        <f>_xll.SNL.Clients.Office.Excel.Functions.SPG(A355, "NAICS_CODE", "Primary")</f>
        <v>325620 - Toilet Preparation Manufacturing</v>
      </c>
      <c r="L355" s="2" t="str">
        <f>_xll.SNL.Clients.Office.Excel.Functions.SPG(A355, "SP_TOPICTAG")</f>
        <v>Consumer Research; Lifestyle; Social Media Advertising; Social Media Marketing; Brand Marketing</v>
      </c>
      <c r="M355" s="3">
        <f>_xll.SNL.Clients.Office.Excel.Functions.SPG(A355, "SP_PCT_SHARES_OWNED_ALL_INSTITUTIONS")</f>
        <v>41.35</v>
      </c>
      <c r="N355" s="2" t="str">
        <f>_xll.SNL.Clients.Office.Excel.Functions.SPG(A355, "RD_CREDIT_RATING_GLOBAL", "Issuer Credit Rating", "Local Currency LT|0")</f>
        <v>BB+</v>
      </c>
      <c r="O355" s="2" t="str">
        <f>_xll.SNL.Clients.Office.Excel.Functions.SPG(A355, "RD_CWOL_GLOBAL", "Issuer Credit Rating", "Local Currency LT|0")</f>
        <v>Stable</v>
      </c>
      <c r="P355" s="2" t="str">
        <f>_xll.SNL.Clients.Office.Excel.Functions.SPG(A355, "RD_RATING_ACTION_GLOBAL", "Issuer Credit Rating", "Local Currency LT|0")</f>
        <v>Upgrade | CreditWatch/Outlook (09/18/2024)</v>
      </c>
      <c r="Q355" s="1">
        <f>_xll.SNL.Clients.Office.Excel.Functions.SPG(A355, "RD_LAST_REVIEW_DATE_GLOBAL", "Issuer Credit Rating", "Local Currency LT")</f>
        <v>45553</v>
      </c>
      <c r="R355" s="1">
        <f>_xll.SNL.Clients.Office.Excel.Functions.SPG(A355, "RD_CREDIT_RATING_DATE_GLOBAL", "Issuer Credit Rating", "Local Currency LT|0")</f>
        <v>45553</v>
      </c>
      <c r="S355" s="1">
        <f>_xll.SNL.Clients.Office.Excel.Functions.SPG(A355, "RD_CREDIT_WATCH_OUTLOOK_DATE_GLOBAL", "Issuer Credit Rating", "Local Currency LT|0")</f>
        <v>45553</v>
      </c>
      <c r="T355" s="2" t="str">
        <f>_xll.SNL.Clients.Office.Excel.Functions.SPG(A355, "SP_BUSINESS_DESCRIPTION")</f>
        <v>Coty Inc., together with its subsidiaries, manufactures, markets, distributes, and sells beauty products worldwide. It operates through Prestige and Consumer Beauty segments. The company provides fragrance, color cosmetics, and skin and body care products. It offers Prestige segment products primarily through prestige retailers, including perfumeries, department stores, e-retailers, direct-to-consumer websites, and duty-free shops under the Burberry, Calvin Klein, Chloe, Davidoff, Escada, Gucci, Hugo Boss, Infiniment Coty Paris, Jil Sander, Joop!, Kylie Jenner, Lancaster, Marc Jacobs, Miu Miu, Orveda, philosophy, SKKN BY KIM, and Tiffany &amp; Co. brands. The company provides Consumer Beauty segment products primarily through hypermarkets, supermarkets, drug stores, pharmacies, mid-tier department stores, traditional food and drug retailers, and e-commerce retailers under the Adidas, Beckham, Bozzano, Bourjois, Bruno Banani, CoverGirl, Jovan, Max Factor, Mexx, Monange, Nautica, Paixao, LeGer by Lena Gercke, Rimmel, Risque, Vera Wang, and Sally Hansen brands. It also sells its products through third-party distributors. The company was founded in 1904 and is headquartered in New York, New York. Coty Inc. is a subsidiary of JAB Beauty B.V.</v>
      </c>
    </row>
    <row r="356" spans="1:20" x14ac:dyDescent="0.3">
      <c r="A356" s="5" t="s">
        <v>1151</v>
      </c>
      <c r="B356" s="1">
        <f>_xll.SNL.Clients.Office.Excel.Functions.SPG(A356,"SP_IPO_DATE")</f>
        <v>22971</v>
      </c>
      <c r="C356" s="3">
        <f>_xll.SNL.Clients.Office.Excel.Functions.SPG(A356, "SP_VOLUME_AVG_WEEKLY_TO_SHARES_OUT", , "1M")</f>
        <v>3.6527304674199956</v>
      </c>
      <c r="D356" s="3">
        <f>_xll.SNL.Clients.Office.Excel.Functions.SPG(A356, "SP_VOLUME_AVG_WEEKLY_TO_SHARES_OUT", , "3M")</f>
        <v>3.9060060834772132</v>
      </c>
      <c r="E356" s="3">
        <f>_xll.SNL.Clients.Office.Excel.Functions.SPG(A356, "SP_VOLUME_AVG_DAILY_TO_1YR_AVG_DAILY", , "1M")</f>
        <v>97.56</v>
      </c>
      <c r="F356" s="3">
        <f>_xll.SNL.Clients.Office.Excel.Functions.SPG(A356, "SP_VOLUME_AVG_DAILY_TO_1YR_AVG_DAILY", , "3M")</f>
        <v>104.32</v>
      </c>
      <c r="G356" s="2" t="str">
        <f>_xll.SNL.Clients.Office.Excel.Functions.SPG(A356, "IQ_SECTOR")</f>
        <v>Real Estate</v>
      </c>
      <c r="H356" s="2" t="str">
        <f>_xll.SNL.Clients.Office.Excel.Functions.SPG(A356, "IQ_INDUSTRY_GROUP")</f>
        <v>Equity Real Estate Investment Trusts (REITs)</v>
      </c>
      <c r="I356" s="2" t="str">
        <f>_xll.SNL.Clients.Office.Excel.Functions.SPG(A356, "IQ_INDUSTRY")</f>
        <v>Office REITs</v>
      </c>
      <c r="J356" s="2" t="str">
        <f>_xll.SNL.Clients.Office.Excel.Functions.SPG(A356, "IQ_PRIMARY_INDUSTRY")</f>
        <v>Office REITs</v>
      </c>
      <c r="K356" s="2" t="str">
        <f>_xll.SNL.Clients.Office.Excel.Functions.SPG(A356, "NAICS_CODE", "Primary")</f>
        <v>531110 - Lessors of Residential Buildings and Dwellings</v>
      </c>
      <c r="L356" s="2" t="str">
        <f>_xll.SNL.Clients.Office.Excel.Functions.SPG(A356, "SP_TOPICTAG")</f>
        <v/>
      </c>
      <c r="M356" s="3">
        <f>_xll.SNL.Clients.Office.Excel.Functions.SPG(A356, "SP_PCT_SHARES_OWNED_ALL_INSTITUTIONS")</f>
        <v>98.9</v>
      </c>
      <c r="N356" s="2" t="str">
        <f>_xll.SNL.Clients.Office.Excel.Functions.SPG(A356, "RD_CREDIT_RATING_GLOBAL", "Issuer Credit Rating", "Local Currency LT|0")</f>
        <v>BBB</v>
      </c>
      <c r="O356" s="2" t="str">
        <f>_xll.SNL.Clients.Office.Excel.Functions.SPG(A356, "RD_CWOL_GLOBAL", "Issuer Credit Rating", "Local Currency LT|0")</f>
        <v>Stable</v>
      </c>
      <c r="P356" s="2" t="str">
        <f>_xll.SNL.Clients.Office.Excel.Functions.SPG(A356, "RD_RATING_ACTION_GLOBAL", "Issuer Credit Rating", "Local Currency LT|0")</f>
        <v>CreditWatch/Outlook (11/12/2024)</v>
      </c>
      <c r="Q356" s="1">
        <f>_xll.SNL.Clients.Office.Excel.Functions.SPG(A356, "RD_LAST_REVIEW_DATE_GLOBAL", "Issuer Credit Rating", "Local Currency LT")</f>
        <v>45608</v>
      </c>
      <c r="R356" s="1">
        <f>_xll.SNL.Clients.Office.Excel.Functions.SPG(A356, "RD_CREDIT_RATING_DATE_GLOBAL", "Issuer Credit Rating", "Local Currency LT|0")</f>
        <v>45407</v>
      </c>
      <c r="S356" s="1">
        <f>_xll.SNL.Clients.Office.Excel.Functions.SPG(A356, "RD_CREDIT_WATCH_OUTLOOK_DATE_GLOBAL", "Issuer Credit Rating", "Local Currency LT|0")</f>
        <v>45608</v>
      </c>
      <c r="T356" s="2" t="str">
        <f>_xll.SNL.Clients.Office.Excel.Functions.SPG(A356, "SP_BUSINESS_DESCRIPTION")</f>
        <v>Cousins Properties Incorporated ("Cousins") is a fully integrated, self-administered, and self-managed real estate investment trust (REIT). The Company, based in Atlanta and acting through its operating partnership, Cousins Properties LP, primarily invests in Class A office buildings located in high-growth Sun Belt markets. Founded in 1958, Cousins creates shareholder value through its extensive expertise in the development, acquisition, leasing, and management of high-quality real estate assets. The Company has a comprehensive strategy in place based on a simple platform, trophy assets, and opportunistic investments.</v>
      </c>
    </row>
    <row r="357" spans="1:20" x14ac:dyDescent="0.3">
      <c r="A357" s="5" t="s">
        <v>1150</v>
      </c>
      <c r="B357" s="1" t="str">
        <f>_xll.SNL.Clients.Office.Excel.Functions.SPG(A357,"SP_IPO_DATE")</f>
        <v/>
      </c>
      <c r="C357" s="3">
        <f>_xll.SNL.Clients.Office.Excel.Functions.SPG(A357, "SP_VOLUME_AVG_WEEKLY_TO_SHARES_OUT", , "1M")</f>
        <v>15.542363800683015</v>
      </c>
      <c r="D357" s="3">
        <f>_xll.SNL.Clients.Office.Excel.Functions.SPG(A357, "SP_VOLUME_AVG_WEEKLY_TO_SHARES_OUT", , "3M")</f>
        <v>17.074079246227747</v>
      </c>
      <c r="E357" s="3">
        <f>_xll.SNL.Clients.Office.Excel.Functions.SPG(A357, "SP_VOLUME_AVG_DAILY_TO_1YR_AVG_DAILY", , "1M")</f>
        <v>90.7</v>
      </c>
      <c r="F357" s="3">
        <f>_xll.SNL.Clients.Office.Excel.Functions.SPG(A357, "SP_VOLUME_AVG_DAILY_TO_1YR_AVG_DAILY", , "3M")</f>
        <v>99.64</v>
      </c>
      <c r="G357" s="2" t="str">
        <f>_xll.SNL.Clients.Office.Excel.Functions.SPG(A357, "IQ_SECTOR")</f>
        <v>Consumer Discretionary</v>
      </c>
      <c r="H357" s="2" t="str">
        <f>_xll.SNL.Clients.Office.Excel.Functions.SPG(A357, "IQ_INDUSTRY_GROUP")</f>
        <v>Consumer Services</v>
      </c>
      <c r="I357" s="2" t="str">
        <f>_xll.SNL.Clients.Office.Excel.Functions.SPG(A357, "IQ_INDUSTRY")</f>
        <v>Hotels, Restaurants and Leisure</v>
      </c>
      <c r="J357" s="2" t="str">
        <f>_xll.SNL.Clients.Office.Excel.Functions.SPG(A357, "IQ_PRIMARY_INDUSTRY")</f>
        <v>Restaurants</v>
      </c>
      <c r="K357" s="2" t="str">
        <f>_xll.SNL.Clients.Office.Excel.Functions.SPG(A357, "NAICS_CODE", "Primary")</f>
        <v>72251 - Restaurants and Other Eating Places</v>
      </c>
      <c r="L357" s="2" t="str">
        <f>_xll.SNL.Clients.Office.Excel.Functions.SPG(A357, "SP_TOPICTAG")</f>
        <v>Food Delivery</v>
      </c>
      <c r="M357" s="3">
        <f>_xll.SNL.Clients.Office.Excel.Functions.SPG(A357, "SP_PCT_SHARES_OWNED_ALL_INSTITUTIONS")</f>
        <v>87.81</v>
      </c>
      <c r="N357" s="2" t="str">
        <f>_xll.SNL.Clients.Office.Excel.Functions.SPG(A357, "RD_CREDIT_RATING_GLOBAL", "Issuer Credit Rating", "Local Currency LT|0")</f>
        <v>NR</v>
      </c>
      <c r="O357" s="2" t="str">
        <f>_xll.SNL.Clients.Office.Excel.Functions.SPG(A357, "RD_CWOL_GLOBAL", "Issuer Credit Rating", "Local Currency LT|0")</f>
        <v>NR</v>
      </c>
      <c r="P357" s="2" t="str">
        <f>_xll.SNL.Clients.Office.Excel.Functions.SPG(A357, "RD_RATING_ACTION_GLOBAL", "Issuer Credit Rating", "Local Currency LT|0")</f>
        <v>Not Rated | CreditWatch/Outlook (08/04/2011)</v>
      </c>
      <c r="Q357" s="1" t="str">
        <f>_xll.SNL.Clients.Office.Excel.Functions.SPG(A357, "RD_LAST_REVIEW_DATE_GLOBAL", "Issuer Credit Rating", "Local Currency LT")</f>
        <v/>
      </c>
      <c r="R357" s="1">
        <f>_xll.SNL.Clients.Office.Excel.Functions.SPG(A357, "RD_CREDIT_RATING_DATE_GLOBAL", "Issuer Credit Rating", "Local Currency LT|0")</f>
        <v>40759</v>
      </c>
      <c r="S357" s="1">
        <f>_xll.SNL.Clients.Office.Excel.Functions.SPG(A357, "RD_CREDIT_WATCH_OUTLOOK_DATE_GLOBAL", "Issuer Credit Rating", "Local Currency LT|0")</f>
        <v>40759</v>
      </c>
      <c r="T357" s="2" t="str">
        <f>_xll.SNL.Clients.Office.Excel.Functions.SPG(A357, "SP_BUSINESS_DESCRIPTION")</f>
        <v>Cracker Barrel Old Country Store, Inc. develops and operates the Cracker Barrel Old Country Store concept in the United States. Its Cracker Barrel stores consist of restaurants with a gift shop. The company’s restaurants serve breakfast, lunch, and dinner, as well as dine-in, pick-up, and delivery services. Its gift shop offers various decorative and functional items, such as rocking chairs, seasonal gifts, apparel, toys, food, cookware, and various other gift items, as well as various candies, preserves, and other food items. Cracker Barrel Old Country Store, Inc. was incorporated in 1969 and is headquartered in Lebanon, Tennessee.</v>
      </c>
    </row>
    <row r="358" spans="1:20" x14ac:dyDescent="0.3">
      <c r="A358" s="5" t="s">
        <v>1149</v>
      </c>
      <c r="B358" s="1" t="str">
        <f>_xll.SNL.Clients.Office.Excel.Functions.SPG(A358,"SP_IPO_DATE")</f>
        <v/>
      </c>
      <c r="C358" s="3">
        <f>_xll.SNL.Clients.Office.Excel.Functions.SPG(A358, "SP_VOLUME_AVG_WEEKLY_TO_SHARES_OUT", , "1M")</f>
        <v>2.5065282776124955</v>
      </c>
      <c r="D358" s="3">
        <f>_xll.SNL.Clients.Office.Excel.Functions.SPG(A358, "SP_VOLUME_AVG_WEEKLY_TO_SHARES_OUT", , "3M")</f>
        <v>2.3212377188916311</v>
      </c>
      <c r="E358" s="3">
        <f>_xll.SNL.Clients.Office.Excel.Functions.SPG(A358, "SP_VOLUME_AVG_DAILY_TO_1YR_AVG_DAILY", , "1M")</f>
        <v>121.56</v>
      </c>
      <c r="F358" s="3">
        <f>_xll.SNL.Clients.Office.Excel.Functions.SPG(A358, "SP_VOLUME_AVG_DAILY_TO_1YR_AVG_DAILY", , "3M")</f>
        <v>112.58</v>
      </c>
      <c r="G358" s="2" t="str">
        <f>_xll.SNL.Clients.Office.Excel.Functions.SPG(A358, "IQ_SECTOR")</f>
        <v>Industrials</v>
      </c>
      <c r="H358" s="2" t="str">
        <f>_xll.SNL.Clients.Office.Excel.Functions.SPG(A358, "IQ_INDUSTRY_GROUP")</f>
        <v>Capital Goods</v>
      </c>
      <c r="I358" s="2" t="str">
        <f>_xll.SNL.Clients.Office.Excel.Functions.SPG(A358, "IQ_INDUSTRY")</f>
        <v>Machinery</v>
      </c>
      <c r="J358" s="2" t="str">
        <f>_xll.SNL.Clients.Office.Excel.Functions.SPG(A358, "IQ_PRIMARY_INDUSTRY")</f>
        <v>Industrial Machinery and Supplies and Components</v>
      </c>
      <c r="K358" s="2" t="str">
        <f>_xll.SNL.Clients.Office.Excel.Functions.SPG(A358, "NAICS_CODE", "Primary")</f>
        <v>333310 - Commercial and Service Industry Machinery Manufacturing</v>
      </c>
      <c r="L358" s="2" t="str">
        <f>_xll.SNL.Clients.Office.Excel.Functions.SPG(A358, "SP_TOPICTAG")</f>
        <v>Environmental Engineering; Industrial Automation; Sensors; Process Automation; ClimateTech</v>
      </c>
      <c r="M358" s="3">
        <f>_xll.SNL.Clients.Office.Excel.Functions.SPG(A358, "SP_PCT_SHARES_OWNED_ALL_INSTITUTIONS")</f>
        <v>75.56</v>
      </c>
      <c r="N358" s="2" t="str">
        <f>_xll.SNL.Clients.Office.Excel.Functions.SPG(A358, "RD_CREDIT_RATING_GLOBAL", "Issuer Credit Rating", "Local Currency LT|0")</f>
        <v/>
      </c>
      <c r="O358" s="2" t="str">
        <f>_xll.SNL.Clients.Office.Excel.Functions.SPG(A358, "RD_CWOL_GLOBAL", "Issuer Credit Rating", "Local Currency LT|0")</f>
        <v/>
      </c>
      <c r="P358" s="2" t="str">
        <f>_xll.SNL.Clients.Office.Excel.Functions.SPG(A358, "RD_RATING_ACTION_GLOBAL", "Issuer Credit Rating", "Local Currency LT|0")</f>
        <v/>
      </c>
      <c r="Q358" s="1" t="str">
        <f>_xll.SNL.Clients.Office.Excel.Functions.SPG(A358, "RD_LAST_REVIEW_DATE_GLOBAL", "Issuer Credit Rating", "Local Currency LT")</f>
        <v/>
      </c>
      <c r="R358" s="1" t="str">
        <f>_xll.SNL.Clients.Office.Excel.Functions.SPG(A358, "RD_CREDIT_RATING_DATE_GLOBAL", "Issuer Credit Rating", "Local Currency LT|0")</f>
        <v/>
      </c>
      <c r="S358" s="1" t="str">
        <f>_xll.SNL.Clients.Office.Excel.Functions.SPG(A358, "RD_CREDIT_WATCH_OUTLOOK_DATE_GLOBAL", "Issuer Credit Rating", "Local Currency LT|0")</f>
        <v/>
      </c>
      <c r="T358" s="2" t="str">
        <f>_xll.SNL.Clients.Office.Excel.Functions.SPG(A358, "SP_BUSINESS_DESCRIPTION")</f>
        <v>Crane Company, together with its subsidiaries, manufactures and sells engineered industrial products in the United States, Canada, the United Kingdom, Continental Europe, and internationally. The company operates in three segments: Aerospace &amp; Electronics, Process Flow Technologies, and Engineered Materials. The Aerospace &amp; Electronics segment supplies critical components and systems, including original equipment and aftermarket parts for commercial aerospace, as well as the military aerospace, defense, and space markets. This segment also offers pressure sensors for aircraft engine control, aircraft braking systems for commercial aircraft and fighter jets, power conversion solutions for spacecraft, and lubrication systems. The Process Flow Technologies segment provides engineered fluid handling equipment for mission-critical applications. It offers process valves and related products, such as lined pipe, fittings and hoses, air-operated diaphragm and peristaltic pumps, instrumentation and sampling systems, valve positioning and control systems, and valve diagnostic and calibration systems; commercial valves; and pumps and systems. The Engineered Materials segment manufactures fiberglass-reinforced plastic panels and coils for use in the manufacturing of recreational vehicles, as well as in commercial and industrial building applications. This segment sells directly to RV, trailer, and truck manufacturers, as well as through distributors and retailers. The company provides its products and solutions to end markets, including commercial and military aerospace, defense, and space; chemical and pharmaceutical production; water and wastewater; non-residential and municipal construction; energy; and other general industrial and consumer-related applications. The company was formerly known as Crane Holdings, Co. Crane Company was founded in 1855 and is based in Stamford, Connecticut.</v>
      </c>
    </row>
    <row r="359" spans="1:20" x14ac:dyDescent="0.3">
      <c r="A359" s="5" t="s">
        <v>1148</v>
      </c>
      <c r="B359" s="1" t="str">
        <f>_xll.SNL.Clients.Office.Excel.Functions.SPG(A359,"SP_IPO_DATE")</f>
        <v/>
      </c>
      <c r="C359" s="3">
        <f>_xll.SNL.Clients.Office.Excel.Functions.SPG(A359, "SP_VOLUME_AVG_WEEKLY_TO_SHARES_OUT", , "1M")</f>
        <v>3.9171206773961234</v>
      </c>
      <c r="D359" s="3">
        <f>_xll.SNL.Clients.Office.Excel.Functions.SPG(A359, "SP_VOLUME_AVG_WEEKLY_TO_SHARES_OUT", , "3M")</f>
        <v>3.4869523659274835</v>
      </c>
      <c r="E359" s="3">
        <f>_xll.SNL.Clients.Office.Excel.Functions.SPG(A359, "SP_VOLUME_AVG_DAILY_TO_1YR_AVG_DAILY", , "1M")</f>
        <v>122.43</v>
      </c>
      <c r="F359" s="3">
        <f>_xll.SNL.Clients.Office.Excel.Functions.SPG(A359, "SP_VOLUME_AVG_DAILY_TO_1YR_AVG_DAILY", , "3M")</f>
        <v>108.98</v>
      </c>
      <c r="G359" s="2" t="str">
        <f>_xll.SNL.Clients.Office.Excel.Functions.SPG(A359, "IQ_SECTOR")</f>
        <v>Information Technology</v>
      </c>
      <c r="H359" s="2" t="str">
        <f>_xll.SNL.Clients.Office.Excel.Functions.SPG(A359, "IQ_INDUSTRY_GROUP")</f>
        <v>Technology Hardware and Equipment</v>
      </c>
      <c r="I359" s="2" t="str">
        <f>_xll.SNL.Clients.Office.Excel.Functions.SPG(A359, "IQ_INDUSTRY")</f>
        <v>Electronic Equipment, Instruments and Components</v>
      </c>
      <c r="J359" s="2" t="str">
        <f>_xll.SNL.Clients.Office.Excel.Functions.SPG(A359, "IQ_PRIMARY_INDUSTRY")</f>
        <v>Electronic Equipment and Instruments</v>
      </c>
      <c r="K359" s="2" t="str">
        <f>_xll.SNL.Clients.Office.Excel.Functions.SPG(A359, "NAICS_CODE", "Primary")</f>
        <v>33451 - Navigational, Measuring, Electromedical, and Control Instruments Manufacturing</v>
      </c>
      <c r="L359" s="2" t="str">
        <f>_xll.SNL.Clients.Office.Excel.Functions.SPG(A359, "SP_TOPICTAG")</f>
        <v>Authentication; Data Protection; Process Automation; Security Management; Online Payments</v>
      </c>
      <c r="M359" s="3">
        <f>_xll.SNL.Clients.Office.Excel.Functions.SPG(A359, "SP_PCT_SHARES_OWNED_ALL_INSTITUTIONS")</f>
        <v>99.16</v>
      </c>
      <c r="N359" s="2" t="str">
        <f>_xll.SNL.Clients.Office.Excel.Functions.SPG(A359, "RD_CREDIT_RATING_GLOBAL", "Issuer Credit Rating", "Local Currency LT|0")</f>
        <v>BB+</v>
      </c>
      <c r="O359" s="2" t="str">
        <f>_xll.SNL.Clients.Office.Excel.Functions.SPG(A359, "RD_CWOL_GLOBAL", "Issuer Credit Rating", "Local Currency LT|0")</f>
        <v>Stable</v>
      </c>
      <c r="P359" s="2" t="str">
        <f>_xll.SNL.Clients.Office.Excel.Functions.SPG(A359, "RD_RATING_ACTION_GLOBAL", "Issuer Credit Rating", "Local Currency LT|0")</f>
        <v>Downgrade | CreditWatch/Outlook (03/31/2023)</v>
      </c>
      <c r="Q359" s="1">
        <f>_xll.SNL.Clients.Office.Excel.Functions.SPG(A359, "RD_LAST_REVIEW_DATE_GLOBAL", "Issuer Credit Rating", "Local Currency LT")</f>
        <v>45560</v>
      </c>
      <c r="R359" s="1">
        <f>_xll.SNL.Clients.Office.Excel.Functions.SPG(A359, "RD_CREDIT_RATING_DATE_GLOBAL", "Issuer Credit Rating", "Local Currency LT|0")</f>
        <v>45016</v>
      </c>
      <c r="S359" s="1">
        <f>_xll.SNL.Clients.Office.Excel.Functions.SPG(A359, "RD_CREDIT_WATCH_OUTLOOK_DATE_GLOBAL", "Issuer Credit Rating", "Local Currency LT|0")</f>
        <v>45016</v>
      </c>
      <c r="T359" s="2" t="str">
        <f>_xll.SNL.Clients.Office.Excel.Functions.SPG(A359, "SP_BUSINESS_DESCRIPTION")</f>
        <v>Crane NXT, Co. operates as an industrial technology company that provides technology solutions to secure, detect, and authenticate customers’ important assets. The company operates through Crane Payment Innovations and Crane Currency segments. The Crane Payment Innovations segment offers electronic equipment and associated software, as well as advanced automation solutions, processing systems, field service solutions, remote diagnostics, and productivity software solutions. The Crane Currency segment provides advanced security solutions based on proprietary technology for securing physical products, including banknotes, consumer goods, and industrial products. Crane NXT, Co. was incorporated in 2021 and is based in Waltham, Massachusetts.</v>
      </c>
    </row>
    <row r="360" spans="1:20" x14ac:dyDescent="0.3">
      <c r="A360" s="5" t="s">
        <v>1147</v>
      </c>
      <c r="B360" s="1" t="str">
        <f>_xll.SNL.Clients.Office.Excel.Functions.SPG(A360,"SP_IPO_DATE")</f>
        <v/>
      </c>
      <c r="C360" s="3">
        <f>_xll.SNL.Clients.Office.Excel.Functions.SPG(A360, "SP_VOLUME_AVG_WEEKLY_TO_SHARES_OUT", , "1M")</f>
        <v>5.631528575889611</v>
      </c>
      <c r="D360" s="3">
        <f>_xll.SNL.Clients.Office.Excel.Functions.SPG(A360, "SP_VOLUME_AVG_WEEKLY_TO_SHARES_OUT", , "3M")</f>
        <v>8.1180003519742368</v>
      </c>
      <c r="E360" s="3">
        <f>_xll.SNL.Clients.Office.Excel.Functions.SPG(A360, "SP_VOLUME_AVG_DAILY_TO_1YR_AVG_DAILY", , "1M")</f>
        <v>80.02</v>
      </c>
      <c r="F360" s="3">
        <f>_xll.SNL.Clients.Office.Excel.Functions.SPG(A360, "SP_VOLUME_AVG_DAILY_TO_1YR_AVG_DAILY", , "3M")</f>
        <v>115.34</v>
      </c>
      <c r="G360" s="2" t="str">
        <f>_xll.SNL.Clients.Office.Excel.Functions.SPG(A360, "IQ_SECTOR")</f>
        <v>Energy</v>
      </c>
      <c r="H360" s="2" t="str">
        <f>_xll.SNL.Clients.Office.Excel.Functions.SPG(A360, "IQ_INDUSTRY_GROUP")</f>
        <v>Energy</v>
      </c>
      <c r="I360" s="2" t="str">
        <f>_xll.SNL.Clients.Office.Excel.Functions.SPG(A360, "IQ_INDUSTRY")</f>
        <v>Oil, Gas and Consumable Fuels</v>
      </c>
      <c r="J360" s="2" t="str">
        <f>_xll.SNL.Clients.Office.Excel.Functions.SPG(A360, "IQ_PRIMARY_INDUSTRY")</f>
        <v>Oil and Gas Exploration and Production</v>
      </c>
      <c r="K360" s="2" t="str">
        <f>_xll.SNL.Clients.Office.Excel.Functions.SPG(A360, "NAICS_CODE", "Primary")</f>
        <v>2111 - Oil and Gas Extraction</v>
      </c>
      <c r="L360" s="2" t="str">
        <f>_xll.SNL.Clients.Office.Excel.Functions.SPG(A360, "SP_TOPICTAG")</f>
        <v/>
      </c>
      <c r="M360" s="3">
        <f>_xll.SNL.Clients.Office.Excel.Functions.SPG(A360, "SP_PCT_SHARES_OWNED_ALL_INSTITUTIONS")</f>
        <v>96.48</v>
      </c>
      <c r="N360" s="2" t="str">
        <f>_xll.SNL.Clients.Office.Excel.Functions.SPG(A360, "RD_CREDIT_RATING_GLOBAL", "Issuer Credit Rating", "Local Currency LT|0")</f>
        <v>B+</v>
      </c>
      <c r="O360" s="2" t="str">
        <f>_xll.SNL.Clients.Office.Excel.Functions.SPG(A360, "RD_CWOL_GLOBAL", "Issuer Credit Rating", "Local Currency LT|0")</f>
        <v>Positive</v>
      </c>
      <c r="P360" s="2" t="str">
        <f>_xll.SNL.Clients.Office.Excel.Functions.SPG(A360, "RD_RATING_ACTION_GLOBAL", "Issuer Credit Rating", "Local Currency LT|0")</f>
        <v>CreditWatch/Outlook (05/20/2024)</v>
      </c>
      <c r="Q360" s="1">
        <f>_xll.SNL.Clients.Office.Excel.Functions.SPG(A360, "RD_LAST_REVIEW_DATE_GLOBAL", "Issuer Credit Rating", "Local Currency LT")</f>
        <v>45691</v>
      </c>
      <c r="R360" s="1">
        <f>_xll.SNL.Clients.Office.Excel.Functions.SPG(A360, "RD_CREDIT_RATING_DATE_GLOBAL", "Issuer Credit Rating", "Local Currency LT|0")</f>
        <v>45118</v>
      </c>
      <c r="S360" s="1">
        <f>_xll.SNL.Clients.Office.Excel.Functions.SPG(A360, "RD_CREDIT_WATCH_OUTLOOK_DATE_GLOBAL", "Issuer Credit Rating", "Local Currency LT|0")</f>
        <v>45432</v>
      </c>
      <c r="T360" s="2" t="str">
        <f>_xll.SNL.Clients.Office.Excel.Functions.SPG(A360, "SP_BUSINESS_DESCRIPTION")</f>
        <v>Crescent Energy Company operates as an energy company in the United States. Its operations focus on Texas and the Rockies with active development in the Eagle Ford and Uinta basins. The company also operates conventional assets in Wyoming. Crescent Energy Company is headquartered in Houston, Texas.</v>
      </c>
    </row>
    <row r="361" spans="1:20" x14ac:dyDescent="0.3">
      <c r="A361" s="5" t="s">
        <v>1146</v>
      </c>
      <c r="B361" s="1">
        <f>_xll.SNL.Clients.Office.Excel.Functions.SPG(A361,"SP_IPO_DATE")</f>
        <v>38755</v>
      </c>
      <c r="C361" s="3">
        <f>_xll.SNL.Clients.Office.Excel.Functions.SPG(A361, "SP_VOLUME_AVG_WEEKLY_TO_SHARES_OUT", , "1M")</f>
        <v>16.869357978014126</v>
      </c>
      <c r="D361" s="3">
        <f>_xll.SNL.Clients.Office.Excel.Functions.SPG(A361, "SP_VOLUME_AVG_WEEKLY_TO_SHARES_OUT", , "3M")</f>
        <v>13.444011624588951</v>
      </c>
      <c r="E361" s="3">
        <f>_xll.SNL.Clients.Office.Excel.Functions.SPG(A361, "SP_VOLUME_AVG_DAILY_TO_1YR_AVG_DAILY", , "1M")</f>
        <v>141.07</v>
      </c>
      <c r="F361" s="3">
        <f>_xll.SNL.Clients.Office.Excel.Functions.SPG(A361, "SP_VOLUME_AVG_DAILY_TO_1YR_AVG_DAILY", , "3M")</f>
        <v>112.43</v>
      </c>
      <c r="G361" s="2" t="str">
        <f>_xll.SNL.Clients.Office.Excel.Functions.SPG(A361, "IQ_SECTOR")</f>
        <v>Consumer Discretionary</v>
      </c>
      <c r="H361" s="2" t="str">
        <f>_xll.SNL.Clients.Office.Excel.Functions.SPG(A361, "IQ_INDUSTRY_GROUP")</f>
        <v>Consumer Durables and Apparel</v>
      </c>
      <c r="I361" s="2" t="str">
        <f>_xll.SNL.Clients.Office.Excel.Functions.SPG(A361, "IQ_INDUSTRY")</f>
        <v>Textiles, Apparel and Luxury Goods</v>
      </c>
      <c r="J361" s="2" t="str">
        <f>_xll.SNL.Clients.Office.Excel.Functions.SPG(A361, "IQ_PRIMARY_INDUSTRY")</f>
        <v>Footwear</v>
      </c>
      <c r="K361" s="2" t="str">
        <f>_xll.SNL.Clients.Office.Excel.Functions.SPG(A361, "NAICS_CODE", "Primary")</f>
        <v>316210 - Footwear Manufacturing</v>
      </c>
      <c r="L361" s="2" t="str">
        <f>_xll.SNL.Clients.Office.Excel.Functions.SPG(A361, "SP_TOPICTAG")</f>
        <v>Lifestyle</v>
      </c>
      <c r="M361" s="3">
        <f>_xll.SNL.Clients.Office.Excel.Functions.SPG(A361, "SP_PCT_SHARES_OWNED_ALL_INSTITUTIONS")</f>
        <v>100.57</v>
      </c>
      <c r="N361" s="2" t="str">
        <f>_xll.SNL.Clients.Office.Excel.Functions.SPG(A361, "RD_CREDIT_RATING_GLOBAL", "Issuer Credit Rating", "Local Currency LT|0")</f>
        <v>BB</v>
      </c>
      <c r="O361" s="2" t="str">
        <f>_xll.SNL.Clients.Office.Excel.Functions.SPG(A361, "RD_CWOL_GLOBAL", "Issuer Credit Rating", "Local Currency LT|0")</f>
        <v>Stable</v>
      </c>
      <c r="P361" s="2" t="str">
        <f>_xll.SNL.Clients.Office.Excel.Functions.SPG(A361, "RD_RATING_ACTION_GLOBAL", "Issuer Credit Rating", "Local Currency LT|0")</f>
        <v>Upgrade | CreditWatch/Outlook (02/16/2024)</v>
      </c>
      <c r="Q361" s="1">
        <f>_xll.SNL.Clients.Office.Excel.Functions.SPG(A361, "RD_LAST_REVIEW_DATE_GLOBAL", "Issuer Credit Rating", "Local Currency LT")</f>
        <v>45344</v>
      </c>
      <c r="R361" s="1">
        <f>_xll.SNL.Clients.Office.Excel.Functions.SPG(A361, "RD_CREDIT_RATING_DATE_GLOBAL", "Issuer Credit Rating", "Local Currency LT|0")</f>
        <v>45338</v>
      </c>
      <c r="S361" s="1">
        <f>_xll.SNL.Clients.Office.Excel.Functions.SPG(A361, "RD_CREDIT_WATCH_OUTLOOK_DATE_GLOBAL", "Issuer Credit Rating", "Local Currency LT|0")</f>
        <v>45338</v>
      </c>
      <c r="T361" s="2" t="str">
        <f>_xll.SNL.Clients.Office.Excel.Functions.SPG(A361, "SP_BUSINESS_DESCRIPTION")</f>
        <v>Crocs, Inc., together with its subsidiaries, designs, develops, manufactures, markets, distributes, and sells casual lifestyle footwear and accessories for men, women, and children under the Crocs and HEYDUDE Brands in the United States and internationally. The company offers various footwear products, including clogs, sandals, platforms, wedges, boots, slides, flip flops, flips, sneakers, and slippers, as well as lace and beads, straps, strap covers, bags, socks, and charms. It sells its products through wholesalers, retail stores, e-commerce sites, third-party marketplaces, and kiosks/store-in-store locations. Crocs, Inc. was founded in 1999 and is headquartered in Broomfield, Colorado.</v>
      </c>
    </row>
    <row r="362" spans="1:20" x14ac:dyDescent="0.3">
      <c r="A362" s="5" t="s">
        <v>1145</v>
      </c>
      <c r="B362" s="1">
        <f>_xll.SNL.Clients.Office.Excel.Functions.SPG(A362,"SP_IPO_DATE")</f>
        <v>43627</v>
      </c>
      <c r="C362" s="3">
        <f>_xll.SNL.Clients.Office.Excel.Functions.SPG(A362, "SP_VOLUME_AVG_WEEKLY_TO_SHARES_OUT", , "1M")</f>
        <v>6.5730605534710538</v>
      </c>
      <c r="D362" s="3">
        <f>_xll.SNL.Clients.Office.Excel.Functions.SPG(A362, "SP_VOLUME_AVG_WEEKLY_TO_SHARES_OUT", , "3M")</f>
        <v>6.9702330133362675</v>
      </c>
      <c r="E362" s="3">
        <f>_xll.SNL.Clients.Office.Excel.Functions.SPG(A362, "SP_VOLUME_AVG_DAILY_TO_1YR_AVG_DAILY", , "1M")</f>
        <v>66.69</v>
      </c>
      <c r="F362" s="3">
        <f>_xll.SNL.Clients.Office.Excel.Functions.SPG(A362, "SP_VOLUME_AVG_DAILY_TO_1YR_AVG_DAILY", , "3M")</f>
        <v>70.72</v>
      </c>
      <c r="G362" s="2" t="str">
        <f>_xll.SNL.Clients.Office.Excel.Functions.SPG(A362, "IQ_SECTOR")</f>
        <v>Information Technology</v>
      </c>
      <c r="H362" s="2" t="str">
        <f>_xll.SNL.Clients.Office.Excel.Functions.SPG(A362, "IQ_INDUSTRY_GROUP")</f>
        <v>Software and Services</v>
      </c>
      <c r="I362" s="2" t="str">
        <f>_xll.SNL.Clients.Office.Excel.Functions.SPG(A362, "IQ_INDUSTRY")</f>
        <v>Software</v>
      </c>
      <c r="J362" s="2" t="str">
        <f>_xll.SNL.Clients.Office.Excel.Functions.SPG(A362, "IQ_PRIMARY_INDUSTRY")</f>
        <v>Systems Software</v>
      </c>
      <c r="K362" s="2" t="str">
        <f>_xll.SNL.Clients.Office.Excel.Functions.SPG(A362, "NAICS_CODE", "Primary")</f>
        <v>513210 - Software Publishers</v>
      </c>
      <c r="L362" s="2" t="str">
        <f>_xll.SNL.Clients.Office.Excel.Functions.SPG(A362, "SP_TOPICTAG")</f>
        <v>Authentication; Endpoint Security Integrity; Data Protection; Cloud Infrastructure; Cloud Security; Network Security; Security Management</v>
      </c>
      <c r="M362" s="3">
        <f>_xll.SNL.Clients.Office.Excel.Functions.SPG(A362, "SP_PCT_SHARES_OWNED_ALL_INSTITUTIONS")</f>
        <v>74.180000000000007</v>
      </c>
      <c r="N362" s="2" t="str">
        <f>_xll.SNL.Clients.Office.Excel.Functions.SPG(A362, "RD_CREDIT_RATING_GLOBAL", "Issuer Credit Rating", "Local Currency LT|0")</f>
        <v>BB+</v>
      </c>
      <c r="O362" s="2" t="str">
        <f>_xll.SNL.Clients.Office.Excel.Functions.SPG(A362, "RD_CWOL_GLOBAL", "Issuer Credit Rating", "Local Currency LT|0")</f>
        <v>Stable</v>
      </c>
      <c r="P362" s="2" t="str">
        <f>_xll.SNL.Clients.Office.Excel.Functions.SPG(A362, "RD_RATING_ACTION_GLOBAL", "Issuer Credit Rating", "Local Currency LT|0")</f>
        <v>New Rating | CreditWatch/Outlook (01/11/2021)</v>
      </c>
      <c r="Q362" s="1">
        <f>_xll.SNL.Clients.Office.Excel.Functions.SPG(A362, "RD_LAST_REVIEW_DATE_GLOBAL", "Issuer Credit Rating", "Local Currency LT")</f>
        <v>45678</v>
      </c>
      <c r="R362" s="1">
        <f>_xll.SNL.Clients.Office.Excel.Functions.SPG(A362, "RD_CREDIT_RATING_DATE_GLOBAL", "Issuer Credit Rating", "Local Currency LT|0")</f>
        <v>44207</v>
      </c>
      <c r="S362" s="1">
        <f>_xll.SNL.Clients.Office.Excel.Functions.SPG(A362, "RD_CREDIT_WATCH_OUTLOOK_DATE_GLOBAL", "Issuer Credit Rating", "Local Currency LT|0")</f>
        <v>44207</v>
      </c>
      <c r="T362" s="2" t="str">
        <f>_xll.SNL.Clients.Office.Excel.Functions.SPG(A362, "SP_BUSINESS_DESCRIPTION")</f>
        <v>CrowdStrike Holdings, Inc. provides cybersecurity solutions in the United States and internationally. Its unified platform offers cloud-delivered protection of endpoints, cloud workloads, identity, and data. The company offers corporate endpoint and cloud workload security, managed security, security and vulnerability management, IT operations management, identity protection, SIEM and log management, threat intelligence, data protection, security orchestration, automation and response and AI powered workflow automation, and securing generative AI workload services. It primarily sells subscriptions to its Falcon platform and cloud modules. The company was incorporated in 2011 and is headquartered in Austin, Texas.</v>
      </c>
    </row>
    <row r="363" spans="1:20" x14ac:dyDescent="0.3">
      <c r="A363" s="5" t="s">
        <v>1144</v>
      </c>
      <c r="B363" s="1">
        <f>_xll.SNL.Clients.Office.Excel.Functions.SPG(A363,"SP_IPO_DATE")</f>
        <v>36025</v>
      </c>
      <c r="C363" s="3">
        <f>_xll.SNL.Clients.Office.Excel.Functions.SPG(A363, "SP_VOLUME_AVG_WEEKLY_TO_SHARES_OUT", , "1M")</f>
        <v>3.0522132595711908</v>
      </c>
      <c r="D363" s="3">
        <f>_xll.SNL.Clients.Office.Excel.Functions.SPG(A363, "SP_VOLUME_AVG_WEEKLY_TO_SHARES_OUT", , "3M")</f>
        <v>3.6028224985522792</v>
      </c>
      <c r="E363" s="3">
        <f>_xll.SNL.Clients.Office.Excel.Functions.SPG(A363, "SP_VOLUME_AVG_DAILY_TO_1YR_AVG_DAILY", , "1M")</f>
        <v>98.02</v>
      </c>
      <c r="F363" s="3">
        <f>_xll.SNL.Clients.Office.Excel.Functions.SPG(A363, "SP_VOLUME_AVG_DAILY_TO_1YR_AVG_DAILY", , "3M")</f>
        <v>115.7</v>
      </c>
      <c r="G363" s="2" t="str">
        <f>_xll.SNL.Clients.Office.Excel.Functions.SPG(A363, "IQ_SECTOR")</f>
        <v>Real Estate</v>
      </c>
      <c r="H363" s="2" t="str">
        <f>_xll.SNL.Clients.Office.Excel.Functions.SPG(A363, "IQ_INDUSTRY_GROUP")</f>
        <v>Equity Real Estate Investment Trusts (REITs)</v>
      </c>
      <c r="I363" s="2" t="str">
        <f>_xll.SNL.Clients.Office.Excel.Functions.SPG(A363, "IQ_INDUSTRY")</f>
        <v>Specialized REITs</v>
      </c>
      <c r="J363" s="2" t="str">
        <f>_xll.SNL.Clients.Office.Excel.Functions.SPG(A363, "IQ_PRIMARY_INDUSTRY")</f>
        <v>Telecom Tower REITs</v>
      </c>
      <c r="K363" s="2" t="str">
        <f>_xll.SNL.Clients.Office.Excel.Functions.SPG(A363, "NAICS_CODE", "Primary")</f>
        <v>334220 - Radio and Television Broadcasting and Wireless Communications Equipment Manufacturing</v>
      </c>
      <c r="L363" s="2" t="str">
        <f>_xll.SNL.Clients.Office.Excel.Functions.SPG(A363, "SP_TOPICTAG")</f>
        <v>Network Backbone; Edge Computing; 5G</v>
      </c>
      <c r="M363" s="3">
        <f>_xll.SNL.Clients.Office.Excel.Functions.SPG(A363, "SP_PCT_SHARES_OWNED_ALL_INSTITUTIONS")</f>
        <v>94.6</v>
      </c>
      <c r="N363" s="2" t="str">
        <f>_xll.SNL.Clients.Office.Excel.Functions.SPG(A363, "RD_CREDIT_RATING_GLOBAL", "Issuer Credit Rating", "Local Currency LT|0")</f>
        <v>BBB</v>
      </c>
      <c r="O363" s="2" t="str">
        <f>_xll.SNL.Clients.Office.Excel.Functions.SPG(A363, "RD_CWOL_GLOBAL", "Issuer Credit Rating", "Local Currency LT|0")</f>
        <v>Stable</v>
      </c>
      <c r="P363" s="2" t="str">
        <f>_xll.SNL.Clients.Office.Excel.Functions.SPG(A363, "RD_RATING_ACTION_GLOBAL", "Issuer Credit Rating", "Local Currency LT|0")</f>
        <v>Upgrade | CreditWatch/Outlook (11/21/2022)</v>
      </c>
      <c r="Q363" s="1">
        <f>_xll.SNL.Clients.Office.Excel.Functions.SPG(A363, "RD_LAST_REVIEW_DATE_GLOBAL", "Issuer Credit Rating", "Local Currency LT")</f>
        <v>45481</v>
      </c>
      <c r="R363" s="1">
        <f>_xll.SNL.Clients.Office.Excel.Functions.SPG(A363, "RD_CREDIT_RATING_DATE_GLOBAL", "Issuer Credit Rating", "Local Currency LT|0")</f>
        <v>44886</v>
      </c>
      <c r="S363" s="1">
        <f>_xll.SNL.Clients.Office.Excel.Functions.SPG(A363, "RD_CREDIT_WATCH_OUTLOOK_DATE_GLOBAL", "Issuer Credit Rating", "Local Currency LT|0")</f>
        <v>44886</v>
      </c>
      <c r="T363" s="2" t="str">
        <f>_xll.SNL.Clients.Office.Excel.Functions.SPG(A363, "SP_BUSINESS_DESCRIPTION")</f>
        <v>Crown Castle owns, operates and leases more than 40,000 cell towers and approximately 90,000 route miles of fiber supporting small cells and fiber solutions across every major U.S. market. This nationwide portfolio of communications infrastructure connects cities and communities to essential data, technology and wireless service - bringing information, ideas and innovations to the people and businesses that need them.</v>
      </c>
    </row>
    <row r="364" spans="1:20" x14ac:dyDescent="0.3">
      <c r="A364" s="5" t="s">
        <v>1143</v>
      </c>
      <c r="B364" s="1" t="str">
        <f>_xll.SNL.Clients.Office.Excel.Functions.SPG(A364,"SP_IPO_DATE")</f>
        <v/>
      </c>
      <c r="C364" s="3">
        <f>_xll.SNL.Clients.Office.Excel.Functions.SPG(A364, "SP_VOLUME_AVG_WEEKLY_TO_SHARES_OUT", , "1M")</f>
        <v>6.0945654139385548</v>
      </c>
      <c r="D364" s="3">
        <f>_xll.SNL.Clients.Office.Excel.Functions.SPG(A364, "SP_VOLUME_AVG_WEEKLY_TO_SHARES_OUT", , "3M")</f>
        <v>5.8895213961826869</v>
      </c>
      <c r="E364" s="3">
        <f>_xll.SNL.Clients.Office.Excel.Functions.SPG(A364, "SP_VOLUME_AVG_DAILY_TO_1YR_AVG_DAILY", , "1M")</f>
        <v>122.76</v>
      </c>
      <c r="F364" s="3">
        <f>_xll.SNL.Clients.Office.Excel.Functions.SPG(A364, "SP_VOLUME_AVG_DAILY_TO_1YR_AVG_DAILY", , "3M")</f>
        <v>118.63</v>
      </c>
      <c r="G364" s="2" t="str">
        <f>_xll.SNL.Clients.Office.Excel.Functions.SPG(A364, "IQ_SECTOR")</f>
        <v>Materials</v>
      </c>
      <c r="H364" s="2" t="str">
        <f>_xll.SNL.Clients.Office.Excel.Functions.SPG(A364, "IQ_INDUSTRY_GROUP")</f>
        <v>Materials</v>
      </c>
      <c r="I364" s="2" t="str">
        <f>_xll.SNL.Clients.Office.Excel.Functions.SPG(A364, "IQ_INDUSTRY")</f>
        <v>Containers and Packaging</v>
      </c>
      <c r="J364" s="2" t="str">
        <f>_xll.SNL.Clients.Office.Excel.Functions.SPG(A364, "IQ_PRIMARY_INDUSTRY")</f>
        <v>Metal, Glass and Plastic Containers</v>
      </c>
      <c r="K364" s="2" t="str">
        <f>_xll.SNL.Clients.Office.Excel.Functions.SPG(A364, "NAICS_CODE", "Primary")</f>
        <v>332439 - Other Metal Container Manufacturing</v>
      </c>
      <c r="L364" s="2" t="str">
        <f>_xll.SNL.Clients.Office.Excel.Functions.SPG(A364, "SP_TOPICTAG")</f>
        <v>Packaging Services</v>
      </c>
      <c r="M364" s="3">
        <f>_xll.SNL.Clients.Office.Excel.Functions.SPG(A364, "SP_PCT_SHARES_OWNED_ALL_INSTITUTIONS")</f>
        <v>100.08</v>
      </c>
      <c r="N364" s="2" t="str">
        <f>_xll.SNL.Clients.Office.Excel.Functions.SPG(A364, "RD_CREDIT_RATING_GLOBAL", "Issuer Credit Rating", "Local Currency LT|0")</f>
        <v>BB+</v>
      </c>
      <c r="O364" s="2" t="str">
        <f>_xll.SNL.Clients.Office.Excel.Functions.SPG(A364, "RD_CWOL_GLOBAL", "Issuer Credit Rating", "Local Currency LT|0")</f>
        <v>Stable</v>
      </c>
      <c r="P364" s="2" t="str">
        <f>_xll.SNL.Clients.Office.Excel.Functions.SPG(A364, "RD_RATING_ACTION_GLOBAL", "Issuer Credit Rating", "Local Currency LT|0")</f>
        <v>CreditWatch/Outlook (04/23/2021)</v>
      </c>
      <c r="Q364" s="1">
        <f>_xll.SNL.Clients.Office.Excel.Functions.SPG(A364, "RD_LAST_REVIEW_DATE_GLOBAL", "Issuer Credit Rating", "Local Currency LT")</f>
        <v>45580</v>
      </c>
      <c r="R364" s="1">
        <f>_xll.SNL.Clients.Office.Excel.Functions.SPG(A364, "RD_CREDIT_RATING_DATE_GLOBAL", "Issuer Credit Rating", "Local Currency LT|0")</f>
        <v>43391</v>
      </c>
      <c r="S364" s="1">
        <f>_xll.SNL.Clients.Office.Excel.Functions.SPG(A364, "RD_CREDIT_WATCH_OUTLOOK_DATE_GLOBAL", "Issuer Credit Rating", "Local Currency LT|0")</f>
        <v>44309</v>
      </c>
      <c r="T364" s="2" t="str">
        <f>_xll.SNL.Clients.Office.Excel.Functions.SPG(A364, "SP_BUSINESS_DESCRIPTION")</f>
        <v>Crown Holdings, Inc., together with its subsidiaries, engages in the packaging business in the United States and internationally. It operates through Americas Beverage, European Beverage, Asia Pacific, and Transit Packaging segments. The company manufactures and sells recyclable aluminum beverage cans and ends, glass bottles, steel crowns, aluminum caps, non-beverage cans, and aerosol cans and closures. It also provides manual, semi-automatic, and automatic equipment and tools to apply and remove consumables, such as straps and films; protective solutions, including airbags, edge protectors, and honeycomb products; and steel and plastic consumables include steel strap, plastic strap, industrial film, and other related products. The company serves food industries, including pet food, personal care, household, and industrial products. Crown Holdings, Inc. was founded in 1892 and is headquartered in Yardley, Pennsylvania.</v>
      </c>
    </row>
    <row r="365" spans="1:20" x14ac:dyDescent="0.3">
      <c r="A365" s="5" t="s">
        <v>1142</v>
      </c>
      <c r="B365" s="1">
        <f>_xll.SNL.Clients.Office.Excel.Functions.SPG(A365,"SP_IPO_DATE")</f>
        <v>35123</v>
      </c>
      <c r="C365" s="3">
        <f>_xll.SNL.Clients.Office.Excel.Functions.SPG(A365, "SP_VOLUME_AVG_WEEKLY_TO_SHARES_OUT", , "1M")</f>
        <v>5.9403735032545315</v>
      </c>
      <c r="D365" s="3">
        <f>_xll.SNL.Clients.Office.Excel.Functions.SPG(A365, "SP_VOLUME_AVG_WEEKLY_TO_SHARES_OUT", , "3M")</f>
        <v>4.4401951585444088</v>
      </c>
      <c r="E365" s="3">
        <f>_xll.SNL.Clients.Office.Excel.Functions.SPG(A365, "SP_VOLUME_AVG_DAILY_TO_1YR_AVG_DAILY", , "1M")</f>
        <v>130.54</v>
      </c>
      <c r="F365" s="3">
        <f>_xll.SNL.Clients.Office.Excel.Functions.SPG(A365, "SP_VOLUME_AVG_DAILY_TO_1YR_AVG_DAILY", , "3M")</f>
        <v>97.58</v>
      </c>
      <c r="G365" s="2" t="str">
        <f>_xll.SNL.Clients.Office.Excel.Functions.SPG(A365, "IQ_SECTOR")</f>
        <v>Industrials</v>
      </c>
      <c r="H365" s="2" t="str">
        <f>_xll.SNL.Clients.Office.Excel.Functions.SPG(A365, "IQ_INDUSTRY_GROUP")</f>
        <v>Commercial and Professional Services</v>
      </c>
      <c r="I365" s="2" t="str">
        <f>_xll.SNL.Clients.Office.Excel.Functions.SPG(A365, "IQ_INDUSTRY")</f>
        <v>Professional Services</v>
      </c>
      <c r="J365" s="2" t="str">
        <f>_xll.SNL.Clients.Office.Excel.Functions.SPG(A365, "IQ_PRIMARY_INDUSTRY")</f>
        <v>Data Processing and Outsourced Services</v>
      </c>
      <c r="K365" s="2" t="str">
        <f>_xll.SNL.Clients.Office.Excel.Functions.SPG(A365, "NAICS_CODE", "Primary")</f>
        <v>518210 - Computing Infrastructure Providers, Data Processing, Web Hosting, and Related Services</v>
      </c>
      <c r="L365" s="2" t="str">
        <f>_xll.SNL.Clients.Office.Excel.Functions.SPG(A365, "SP_TOPICTAG")</f>
        <v>Software Development; Cloud Management; Data Integration; Data Protection; Cloud Infrastructure; Cloud Security; Process Automation</v>
      </c>
      <c r="M365" s="3">
        <f>_xll.SNL.Clients.Office.Excel.Functions.SPG(A365, "SP_PCT_SHARES_OWNED_ALL_INSTITUTIONS")</f>
        <v>107.13</v>
      </c>
      <c r="N365" s="2" t="str">
        <f>_xll.SNL.Clients.Office.Excel.Functions.SPG(A365, "RD_CREDIT_RATING_GLOBAL", "Issuer Credit Rating", "Local Currency LT|0")</f>
        <v>BB+</v>
      </c>
      <c r="O365" s="2" t="str">
        <f>_xll.SNL.Clients.Office.Excel.Functions.SPG(A365, "RD_CWOL_GLOBAL", "Issuer Credit Rating", "Local Currency LT|0")</f>
        <v>Stable</v>
      </c>
      <c r="P365" s="2" t="str">
        <f>_xll.SNL.Clients.Office.Excel.Functions.SPG(A365, "RD_RATING_ACTION_GLOBAL", "Issuer Credit Rating", "Local Currency LT|0")</f>
        <v>Upgrade | CreditWatch/Outlook (12/10/2013)</v>
      </c>
      <c r="Q365" s="1">
        <f>_xll.SNL.Clients.Office.Excel.Functions.SPG(A365, "RD_LAST_REVIEW_DATE_GLOBAL", "Issuer Credit Rating", "Local Currency LT")</f>
        <v>45538</v>
      </c>
      <c r="R365" s="1">
        <f>_xll.SNL.Clients.Office.Excel.Functions.SPG(A365, "RD_CREDIT_RATING_DATE_GLOBAL", "Issuer Credit Rating", "Local Currency LT|0")</f>
        <v>41618</v>
      </c>
      <c r="S365" s="1">
        <f>_xll.SNL.Clients.Office.Excel.Functions.SPG(A365, "RD_CREDIT_WATCH_OUTLOOK_DATE_GLOBAL", "Issuer Credit Rating", "Local Currency LT|0")</f>
        <v>41618</v>
      </c>
      <c r="T365" s="2" t="str">
        <f>_xll.SNL.Clients.Office.Excel.Functions.SPG(A365, "SP_BUSINESS_DESCRIPTION")</f>
        <v>CSG Systems International, Inc., together with its subsidiaries, provides revenue management and digital monetization, customer experience, and payment solutions primarily to the communications industry in the Americas, Europe, the Middle East, Africa, and the Asia Pacific. It offers Advanced Convergent Platform, a private SaaS platform; and related solutions, including service technician management, analytics, electronic bill presentment, etc. The company also provides a public SaaS-based revenue management and payments platform. In addition, it offers managed services; and professional services to implement, configure, and maintain its solutions, as well as licenses various solutions, such as mediation, partner management, rating, and charging. Further, the company provides operational services, including infrastructure management comprised of hardware, application, and environmental management; application configuration management, such as configuration development, release, and deployment; and business operations management, which includes event processing, revenue management, and settlement. It serves retail, financial services, healthcare, insurance, and government entities. The company was incorporated in 1994 and is headquartered in Englewood, Colorado.</v>
      </c>
    </row>
    <row r="366" spans="1:20" x14ac:dyDescent="0.3">
      <c r="A366" s="5" t="s">
        <v>1141</v>
      </c>
      <c r="B366" s="1" t="str">
        <f>_xll.SNL.Clients.Office.Excel.Functions.SPG(A366,"SP_IPO_DATE")</f>
        <v/>
      </c>
      <c r="C366" s="3">
        <f>_xll.SNL.Clients.Office.Excel.Functions.SPG(A366, "SP_VOLUME_AVG_WEEKLY_TO_SHARES_OUT", , "1M")</f>
        <v>3.8780776208253633</v>
      </c>
      <c r="D366" s="3">
        <f>_xll.SNL.Clients.Office.Excel.Functions.SPG(A366, "SP_VOLUME_AVG_WEEKLY_TO_SHARES_OUT", , "3M")</f>
        <v>3.1587126689114773</v>
      </c>
      <c r="E366" s="3">
        <f>_xll.SNL.Clients.Office.Excel.Functions.SPG(A366, "SP_VOLUME_AVG_DAILY_TO_1YR_AVG_DAILY", , "1M")</f>
        <v>104.14</v>
      </c>
      <c r="F366" s="3">
        <f>_xll.SNL.Clients.Office.Excel.Functions.SPG(A366, "SP_VOLUME_AVG_DAILY_TO_1YR_AVG_DAILY", , "3M")</f>
        <v>84.82</v>
      </c>
      <c r="G366" s="2" t="str">
        <f>_xll.SNL.Clients.Office.Excel.Functions.SPG(A366, "IQ_SECTOR")</f>
        <v>Industrials</v>
      </c>
      <c r="H366" s="2" t="str">
        <f>_xll.SNL.Clients.Office.Excel.Functions.SPG(A366, "IQ_INDUSTRY_GROUP")</f>
        <v>Capital Goods</v>
      </c>
      <c r="I366" s="2" t="str">
        <f>_xll.SNL.Clients.Office.Excel.Functions.SPG(A366, "IQ_INDUSTRY")</f>
        <v>Building Products</v>
      </c>
      <c r="J366" s="2" t="str">
        <f>_xll.SNL.Clients.Office.Excel.Functions.SPG(A366, "IQ_PRIMARY_INDUSTRY")</f>
        <v>Building Products</v>
      </c>
      <c r="K366" s="2" t="str">
        <f>_xll.SNL.Clients.Office.Excel.Functions.SPG(A366, "NAICS_CODE", "Primary")</f>
        <v>3334 - Ventilation, Heating, Air-Conditioning, and Commercial Refrigeration Equipment Manufacturing</v>
      </c>
      <c r="L366" s="2" t="str">
        <f>_xll.SNL.Clients.Office.Excel.Functions.SPG(A366, "SP_TOPICTAG")</f>
        <v>Energy Management; Industrial Automation; Water Purification; CleanTech</v>
      </c>
      <c r="M366" s="3">
        <f>_xll.SNL.Clients.Office.Excel.Functions.SPG(A366, "SP_PCT_SHARES_OWNED_ALL_INSTITUTIONS")</f>
        <v>91.6</v>
      </c>
      <c r="N366" s="2" t="str">
        <f>_xll.SNL.Clients.Office.Excel.Functions.SPG(A366, "RD_CREDIT_RATING_GLOBAL", "Issuer Credit Rating", "Local Currency LT|0")</f>
        <v/>
      </c>
      <c r="O366" s="2" t="str">
        <f>_xll.SNL.Clients.Office.Excel.Functions.SPG(A366, "RD_CWOL_GLOBAL", "Issuer Credit Rating", "Local Currency LT|0")</f>
        <v/>
      </c>
      <c r="P366" s="2" t="str">
        <f>_xll.SNL.Clients.Office.Excel.Functions.SPG(A366, "RD_RATING_ACTION_GLOBAL", "Issuer Credit Rating", "Local Currency LT|0")</f>
        <v/>
      </c>
      <c r="Q366" s="1" t="str">
        <f>_xll.SNL.Clients.Office.Excel.Functions.SPG(A366, "RD_LAST_REVIEW_DATE_GLOBAL", "Issuer Credit Rating", "Local Currency LT")</f>
        <v/>
      </c>
      <c r="R366" s="1" t="str">
        <f>_xll.SNL.Clients.Office.Excel.Functions.SPG(A366, "RD_CREDIT_RATING_DATE_GLOBAL", "Issuer Credit Rating", "Local Currency LT|0")</f>
        <v/>
      </c>
      <c r="S366" s="1" t="str">
        <f>_xll.SNL.Clients.Office.Excel.Functions.SPG(A366, "RD_CREDIT_WATCH_OUTLOOK_DATE_GLOBAL", "Issuer Credit Rating", "Local Currency LT|0")</f>
        <v/>
      </c>
      <c r="T366" s="2" t="str">
        <f>_xll.SNL.Clients.Office.Excel.Functions.SPG(A366, "SP_BUSINESS_DESCRIPTION")</f>
        <v>CSW Industrials, Inc. operates as a diversified industrial company in the United States and internationally. It operates through three segments: Contractor Solutions, Engineered Building Solutions, and Specialized Reliability Solutions. The Contractor Solutions segment provides condensate pads, pans, pumps, switches, and traps; cements, diffusers, grilles, registers, solvents, thread sealants, and vents; line set covers; refrigerant caps; wire pulling head tools; electrical protection, maintenance chemicals, and installation supplies; ductless mini-split systems installation support tools and accessories; and drain waste and vent system products for use in for heating, ventilation, air conditioning, refrigeration, plumbing, general industrial, architecturally specified building products. The Engineered Building Solutions segment offers architectural railings and associated services; fire and smoke protection solutions; fire stopping solutions; and pre-engineered and custom architectural building components for use in architecturally specified building products. The Specialized Reliability Solutions segment provides anti-seize products; compounds, lubricants, lubricant management products, and sealants; desiccant breather filtration products; and contamination control, industrial maintenance and repair, rail friction modifiers, sealants, and operations solutions for use in energy, general industrial, mining, and rail transportation. The company was incorporated in 2014 and is headquartered in Dallas, Texas.</v>
      </c>
    </row>
    <row r="367" spans="1:20" x14ac:dyDescent="0.3">
      <c r="A367" s="5" t="s">
        <v>1140</v>
      </c>
      <c r="B367" s="1" t="str">
        <f>_xll.SNL.Clients.Office.Excel.Functions.SPG(A367,"SP_IPO_DATE")</f>
        <v/>
      </c>
      <c r="C367" s="3">
        <f>_xll.SNL.Clients.Office.Excel.Functions.SPG(A367, "SP_VOLUME_AVG_WEEKLY_TO_SHARES_OUT", , "1M")</f>
        <v>3.680776123215078</v>
      </c>
      <c r="D367" s="3">
        <f>_xll.SNL.Clients.Office.Excel.Functions.SPG(A367, "SP_VOLUME_AVG_WEEKLY_TO_SHARES_OUT", , "3M")</f>
        <v>3.2280950753281292</v>
      </c>
      <c r="E367" s="3">
        <f>_xll.SNL.Clients.Office.Excel.Functions.SPG(A367, "SP_VOLUME_AVG_DAILY_TO_1YR_AVG_DAILY", , "1M")</f>
        <v>119.28</v>
      </c>
      <c r="F367" s="3">
        <f>_xll.SNL.Clients.Office.Excel.Functions.SPG(A367, "SP_VOLUME_AVG_DAILY_TO_1YR_AVG_DAILY", , "3M")</f>
        <v>104.61</v>
      </c>
      <c r="G367" s="2" t="str">
        <f>_xll.SNL.Clients.Office.Excel.Functions.SPG(A367, "IQ_SECTOR")</f>
        <v>Industrials</v>
      </c>
      <c r="H367" s="2" t="str">
        <f>_xll.SNL.Clients.Office.Excel.Functions.SPG(A367, "IQ_INDUSTRY_GROUP")</f>
        <v>Transportation</v>
      </c>
      <c r="I367" s="2" t="str">
        <f>_xll.SNL.Clients.Office.Excel.Functions.SPG(A367, "IQ_INDUSTRY")</f>
        <v>Ground Transportation</v>
      </c>
      <c r="J367" s="2" t="str">
        <f>_xll.SNL.Clients.Office.Excel.Functions.SPG(A367, "IQ_PRIMARY_INDUSTRY")</f>
        <v>Rail Transportation</v>
      </c>
      <c r="K367" s="2" t="str">
        <f>_xll.SNL.Clients.Office.Excel.Functions.SPG(A367, "NAICS_CODE", "Primary")</f>
        <v>482111 - Line-Haul Railroads</v>
      </c>
      <c r="L367" s="2" t="str">
        <f>_xll.SNL.Clients.Office.Excel.Functions.SPG(A367, "SP_TOPICTAG")</f>
        <v>Fleet Management; Freight Service; Industrial Automation</v>
      </c>
      <c r="M367" s="3">
        <f>_xll.SNL.Clients.Office.Excel.Functions.SPG(A367, "SP_PCT_SHARES_OWNED_ALL_INSTITUTIONS")</f>
        <v>76.75</v>
      </c>
      <c r="N367" s="2" t="str">
        <f>_xll.SNL.Clients.Office.Excel.Functions.SPG(A367, "RD_CREDIT_RATING_GLOBAL", "Issuer Credit Rating", "Local Currency LT|0")</f>
        <v>BBB+</v>
      </c>
      <c r="O367" s="2" t="str">
        <f>_xll.SNL.Clients.Office.Excel.Functions.SPG(A367, "RD_CWOL_GLOBAL", "Issuer Credit Rating", "Local Currency LT|0")</f>
        <v>Stable</v>
      </c>
      <c r="P367" s="2" t="str">
        <f>_xll.SNL.Clients.Office.Excel.Functions.SPG(A367, "RD_RATING_ACTION_GLOBAL", "Issuer Credit Rating", "Local Currency LT|0")</f>
        <v>Upgrade | CreditWatch/Outlook (10/31/2013)</v>
      </c>
      <c r="Q367" s="1">
        <f>_xll.SNL.Clients.Office.Excel.Functions.SPG(A367, "RD_LAST_REVIEW_DATE_GLOBAL", "Issuer Credit Rating", "Local Currency LT")</f>
        <v>45369</v>
      </c>
      <c r="R367" s="1">
        <f>_xll.SNL.Clients.Office.Excel.Functions.SPG(A367, "RD_CREDIT_RATING_DATE_GLOBAL", "Issuer Credit Rating", "Local Currency LT|0")</f>
        <v>41578</v>
      </c>
      <c r="S367" s="1">
        <f>_xll.SNL.Clients.Office.Excel.Functions.SPG(A367, "RD_CREDIT_WATCH_OUTLOOK_DATE_GLOBAL", "Issuer Credit Rating", "Local Currency LT|0")</f>
        <v>41578</v>
      </c>
      <c r="T367" s="2" t="str">
        <f>_xll.SNL.Clients.Office.Excel.Functions.SPG(A367, "SP_BUSINESS_DESCRIPTION")</f>
        <v>CSX Corporation, together with its subsidiaries, provides rail-based freight transportation services. The company offers rail services; and transportation of intermodal containers and trailers, as well as other transportation services, such as rail-to-truck transfers and bulk commodity operations. It also transports chemicals, agricultural and food products, minerals, automotive, forest products, fertilizers, and metals and equipment; and coal, coke, and iron ore to electricity-generating power plants, steel manufacturers, and industrial plants, as well as exports coal to deep-water port facilities. In addition, the company provides intermodal services through a network of approximately 30 terminals transporting manufactured consumer goods in containers; and drayage services, including the pickup and delivery of intermodal shipments. It serves the automotive industry with distribution centers and storage locations, as well as connects non-rail served customers through transferring products, such as plastics and ethanol from rail to trucks. The company operates approximately 20,000 route mile rail network, which serves various population centers in 26 states east of the Mississippi River, the District of Columbia, and the Canadian provinces of Ontario and Quebec, as well as owns and leases approximately 3,500 locomotives. It serves production and distribution facilities through track connections. CSX Corporation was incorporated in 1978 and is headquartered in Jacksonville, Florida.</v>
      </c>
    </row>
    <row r="368" spans="1:20" x14ac:dyDescent="0.3">
      <c r="A368" s="5" t="s">
        <v>1139</v>
      </c>
      <c r="B368" s="1" t="str">
        <f>_xll.SNL.Clients.Office.Excel.Functions.SPG(A368,"SP_IPO_DATE")</f>
        <v/>
      </c>
      <c r="C368" s="3">
        <f>_xll.SNL.Clients.Office.Excel.Functions.SPG(A368, "SP_VOLUME_AVG_WEEKLY_TO_SHARES_OUT", , "1M")</f>
        <v>2.4430933246109854</v>
      </c>
      <c r="D368" s="3">
        <f>_xll.SNL.Clients.Office.Excel.Functions.SPG(A368, "SP_VOLUME_AVG_WEEKLY_TO_SHARES_OUT", , "3M")</f>
        <v>2.4460990109496503</v>
      </c>
      <c r="E368" s="3">
        <f>_xll.SNL.Clients.Office.Excel.Functions.SPG(A368, "SP_VOLUME_AVG_DAILY_TO_1YR_AVG_DAILY", , "1M")</f>
        <v>102.03</v>
      </c>
      <c r="F368" s="3">
        <f>_xll.SNL.Clients.Office.Excel.Functions.SPG(A368, "SP_VOLUME_AVG_DAILY_TO_1YR_AVG_DAILY", , "3M")</f>
        <v>102.15</v>
      </c>
      <c r="G368" s="2" t="str">
        <f>_xll.SNL.Clients.Office.Excel.Functions.SPG(A368, "IQ_SECTOR")</f>
        <v>Information Technology</v>
      </c>
      <c r="H368" s="2" t="str">
        <f>_xll.SNL.Clients.Office.Excel.Functions.SPG(A368, "IQ_INDUSTRY_GROUP")</f>
        <v>Technology Hardware and Equipment</v>
      </c>
      <c r="I368" s="2" t="str">
        <f>_xll.SNL.Clients.Office.Excel.Functions.SPG(A368, "IQ_INDUSTRY")</f>
        <v>Electronic Equipment, Instruments and Components</v>
      </c>
      <c r="J368" s="2" t="str">
        <f>_xll.SNL.Clients.Office.Excel.Functions.SPG(A368, "IQ_PRIMARY_INDUSTRY")</f>
        <v>Electronic Manufacturing Services</v>
      </c>
      <c r="K368" s="2" t="str">
        <f>_xll.SNL.Clients.Office.Excel.Functions.SPG(A368, "NAICS_CODE", "Primary")</f>
        <v>334419 - Other Electronic Component Manufacturing</v>
      </c>
      <c r="L368" s="2" t="str">
        <f>_xll.SNL.Clients.Office.Excel.Functions.SPG(A368, "SP_TOPICTAG")</f>
        <v>Industrial Automation; Sensors; Smart Energy</v>
      </c>
      <c r="M368" s="3">
        <f>_xll.SNL.Clients.Office.Excel.Functions.SPG(A368, "SP_PCT_SHARES_OWNED_ALL_INSTITUTIONS")</f>
        <v>97.8</v>
      </c>
      <c r="N368" s="2" t="str">
        <f>_xll.SNL.Clients.Office.Excel.Functions.SPG(A368, "RD_CREDIT_RATING_GLOBAL", "Issuer Credit Rating", "Local Currency LT|0")</f>
        <v/>
      </c>
      <c r="O368" s="2" t="str">
        <f>_xll.SNL.Clients.Office.Excel.Functions.SPG(A368, "RD_CWOL_GLOBAL", "Issuer Credit Rating", "Local Currency LT|0")</f>
        <v/>
      </c>
      <c r="P368" s="2" t="str">
        <f>_xll.SNL.Clients.Office.Excel.Functions.SPG(A368, "RD_RATING_ACTION_GLOBAL", "Issuer Credit Rating", "Local Currency LT|0")</f>
        <v/>
      </c>
      <c r="Q368" s="1" t="str">
        <f>_xll.SNL.Clients.Office.Excel.Functions.SPG(A368, "RD_LAST_REVIEW_DATE_GLOBAL", "Issuer Credit Rating", "Local Currency LT")</f>
        <v/>
      </c>
      <c r="R368" s="1" t="str">
        <f>_xll.SNL.Clients.Office.Excel.Functions.SPG(A368, "RD_CREDIT_RATING_DATE_GLOBAL", "Issuer Credit Rating", "Local Currency LT|0")</f>
        <v/>
      </c>
      <c r="S368" s="1" t="str">
        <f>_xll.SNL.Clients.Office.Excel.Functions.SPG(A368, "RD_CREDIT_WATCH_OUTLOOK_DATE_GLOBAL", "Issuer Credit Rating", "Local Currency LT|0")</f>
        <v/>
      </c>
      <c r="T368" s="2" t="str">
        <f>_xll.SNL.Clients.Office.Excel.Functions.SPG(A368, "SP_BUSINESS_DESCRIPTION")</f>
        <v>CTS Corporation manufactures and sells sensors, actuators, and connectivity components in North America, Europe, and Asia. The company provides encoders, rotary position sensors, slide potentiometers, industrial and commercial rotary potentiometers. It also provides non-contacting, and contacting pedals; and eBrake pedals. In addition, the company offers flow meters, hydrophones, non-destructive testing, sonar, ultrasonic imaging, piezoelectric materials, piezoelectric sense products, and bulk products. Further, it provides eMobility, chassis, current sensors, clutch, brake, position sensors, stroke sensor, seating, speed, throttle, transmission, turbo, temperature sensors, and technical related products. Additionally, the company offers DIP, rotary selector, tactile, rotary DIP, and toggle switches, as well as provides transducer related products. Furthermore, it provides EMI, RFI, and RFI products; specialty and resistors; and frequency control products. The company sells and markets its products through its sales engineers, independent manufacturer representatives, and distributors. CTS Corporation was founded in 1896 and is based in Lisle, Illinois.</v>
      </c>
    </row>
    <row r="369" spans="1:20" x14ac:dyDescent="0.3">
      <c r="A369" s="5" t="s">
        <v>1138</v>
      </c>
      <c r="B369" s="1">
        <f>_xll.SNL.Clients.Office.Excel.Functions.SPG(A369,"SP_IPO_DATE")</f>
        <v>38281</v>
      </c>
      <c r="C369" s="3">
        <f>_xll.SNL.Clients.Office.Excel.Functions.SPG(A369, "SP_VOLUME_AVG_WEEKLY_TO_SHARES_OUT", , "1M")</f>
        <v>3.1894894983763482</v>
      </c>
      <c r="D369" s="3">
        <f>_xll.SNL.Clients.Office.Excel.Functions.SPG(A369, "SP_VOLUME_AVG_WEEKLY_TO_SHARES_OUT", , "3M")</f>
        <v>3.0431756508334278</v>
      </c>
      <c r="E369" s="3">
        <f>_xll.SNL.Clients.Office.Excel.Functions.SPG(A369, "SP_VOLUME_AVG_DAILY_TO_1YR_AVG_DAILY", , "1M")</f>
        <v>107.35</v>
      </c>
      <c r="F369" s="3">
        <f>_xll.SNL.Clients.Office.Excel.Functions.SPG(A369, "SP_VOLUME_AVG_DAILY_TO_1YR_AVG_DAILY", , "3M")</f>
        <v>102.43</v>
      </c>
      <c r="G369" s="2" t="str">
        <f>_xll.SNL.Clients.Office.Excel.Functions.SPG(A369, "IQ_SECTOR")</f>
        <v>Real Estate</v>
      </c>
      <c r="H369" s="2" t="str">
        <f>_xll.SNL.Clients.Office.Excel.Functions.SPG(A369, "IQ_INDUSTRY_GROUP")</f>
        <v>Equity Real Estate Investment Trusts (REITs)</v>
      </c>
      <c r="I369" s="2" t="str">
        <f>_xll.SNL.Clients.Office.Excel.Functions.SPG(A369, "IQ_INDUSTRY")</f>
        <v>Specialized REITs</v>
      </c>
      <c r="J369" s="2" t="str">
        <f>_xll.SNL.Clients.Office.Excel.Functions.SPG(A369, "IQ_PRIMARY_INDUSTRY")</f>
        <v>Self-Storage REITs</v>
      </c>
      <c r="K369" s="2" t="str">
        <f>_xll.SNL.Clients.Office.Excel.Functions.SPG(A369, "NAICS_CODE", "Primary")</f>
        <v>531110 - Lessors of Residential Buildings and Dwellings</v>
      </c>
      <c r="L369" s="2" t="str">
        <f>_xll.SNL.Clients.Office.Excel.Functions.SPG(A369, "SP_TOPICTAG")</f>
        <v/>
      </c>
      <c r="M369" s="3">
        <f>_xll.SNL.Clients.Office.Excel.Functions.SPG(A369, "SP_PCT_SHARES_OWNED_ALL_INSTITUTIONS")</f>
        <v>97.88</v>
      </c>
      <c r="N369" s="2" t="str">
        <f>_xll.SNL.Clients.Office.Excel.Functions.SPG(A369, "RD_CREDIT_RATING_GLOBAL", "Issuer Credit Rating", "Local Currency LT|0")</f>
        <v>BBB</v>
      </c>
      <c r="O369" s="2" t="str">
        <f>_xll.SNL.Clients.Office.Excel.Functions.SPG(A369, "RD_CWOL_GLOBAL", "Issuer Credit Rating", "Local Currency LT|0")</f>
        <v>Stable</v>
      </c>
      <c r="P369" s="2" t="str">
        <f>_xll.SNL.Clients.Office.Excel.Functions.SPG(A369, "RD_RATING_ACTION_GLOBAL", "Issuer Credit Rating", "Local Currency LT|0")</f>
        <v>Upgrade | CreditWatch/Outlook (10/31/2014)</v>
      </c>
      <c r="Q369" s="1">
        <f>_xll.SNL.Clients.Office.Excel.Functions.SPG(A369, "RD_LAST_REVIEW_DATE_GLOBAL", "Issuer Credit Rating", "Local Currency LT")</f>
        <v>45573</v>
      </c>
      <c r="R369" s="1">
        <f>_xll.SNL.Clients.Office.Excel.Functions.SPG(A369, "RD_CREDIT_RATING_DATE_GLOBAL", "Issuer Credit Rating", "Local Currency LT|0")</f>
        <v>41943</v>
      </c>
      <c r="S369" s="1">
        <f>_xll.SNL.Clients.Office.Excel.Functions.SPG(A369, "RD_CREDIT_WATCH_OUTLOOK_DATE_GLOBAL", "Issuer Credit Rating", "Local Currency LT|0")</f>
        <v>41943</v>
      </c>
      <c r="T369" s="2" t="str">
        <f>_xll.SNL.Clients.Office.Excel.Functions.SPG(A369, "SP_BUSINESS_DESCRIPTION")</f>
        <v>CubeSmart is a self-administered and self-managed real estate investment trust. The Company's self-storage properties are designed to offer affordable, easily accessible and, in most locations, climate-controlled storage space for residential and commercial customers. According to the 2024 Self-Storage Almanac, CubeSmart is one of the top three owners and operators of self-storage properties in the United States.</v>
      </c>
    </row>
    <row r="370" spans="1:20" x14ac:dyDescent="0.3">
      <c r="A370" s="5" t="s">
        <v>1137</v>
      </c>
      <c r="B370" s="1" t="str">
        <f>_xll.SNL.Clients.Office.Excel.Functions.SPG(A370,"SP_IPO_DATE")</f>
        <v/>
      </c>
      <c r="C370" s="3">
        <f>_xll.SNL.Clients.Office.Excel.Functions.SPG(A370, "SP_VOLUME_AVG_WEEKLY_TO_SHARES_OUT", , "1M")</f>
        <v>3.8199712932480452</v>
      </c>
      <c r="D370" s="3">
        <f>_xll.SNL.Clients.Office.Excel.Functions.SPG(A370, "SP_VOLUME_AVG_WEEKLY_TO_SHARES_OUT", , "3M")</f>
        <v>3.0322422415755135</v>
      </c>
      <c r="E370" s="3">
        <f>_xll.SNL.Clients.Office.Excel.Functions.SPG(A370, "SP_VOLUME_AVG_DAILY_TO_1YR_AVG_DAILY", , "1M")</f>
        <v>111.21</v>
      </c>
      <c r="F370" s="3">
        <f>_xll.SNL.Clients.Office.Excel.Functions.SPG(A370, "SP_VOLUME_AVG_DAILY_TO_1YR_AVG_DAILY", , "3M")</f>
        <v>88.28</v>
      </c>
      <c r="G370" s="2" t="str">
        <f>_xll.SNL.Clients.Office.Excel.Functions.SPG(A370, "IQ_SECTOR")</f>
        <v>Financials</v>
      </c>
      <c r="H370" s="2" t="str">
        <f>_xll.SNL.Clients.Office.Excel.Functions.SPG(A370, "IQ_INDUSTRY_GROUP")</f>
        <v>Banks</v>
      </c>
      <c r="I370" s="2" t="str">
        <f>_xll.SNL.Clients.Office.Excel.Functions.SPG(A370, "IQ_INDUSTRY")</f>
        <v>Banks</v>
      </c>
      <c r="J370" s="2" t="str">
        <f>_xll.SNL.Clients.Office.Excel.Functions.SPG(A370, "IQ_PRIMARY_INDUSTRY")</f>
        <v>Regional Banks</v>
      </c>
      <c r="K370" s="2" t="str">
        <f>_xll.SNL.Clients.Office.Excel.Functions.SPG(A370, "NAICS_CODE", "Primary")</f>
        <v>522110 - Commercial Banking</v>
      </c>
      <c r="L370" s="2" t="str">
        <f>_xll.SNL.Clients.Office.Excel.Functions.SPG(A370, "SP_TOPICTAG")</f>
        <v>Consumer Lending; Digital Brokerage</v>
      </c>
      <c r="M370" s="3">
        <f>_xll.SNL.Clients.Office.Excel.Functions.SPG(A370, "SP_PCT_SHARES_OWNED_ALL_INSTITUTIONS")</f>
        <v>88.64</v>
      </c>
      <c r="N370" s="2" t="str">
        <f>_xll.SNL.Clients.Office.Excel.Functions.SPG(A370, "RD_CREDIT_RATING_GLOBAL", "Issuer Credit Rating", "Local Currency LT|0")</f>
        <v>A-</v>
      </c>
      <c r="O370" s="2" t="str">
        <f>_xll.SNL.Clients.Office.Excel.Functions.SPG(A370, "RD_CWOL_GLOBAL", "Issuer Credit Rating", "Local Currency LT|0")</f>
        <v>Stable</v>
      </c>
      <c r="P370" s="2" t="str">
        <f>_xll.SNL.Clients.Office.Excel.Functions.SPG(A370, "RD_RATING_ACTION_GLOBAL", "Issuer Credit Rating", "Local Currency LT|0")</f>
        <v>CreditWatch/Outlook (05/24/2021)</v>
      </c>
      <c r="Q370" s="1">
        <f>_xll.SNL.Clients.Office.Excel.Functions.SPG(A370, "RD_LAST_REVIEW_DATE_GLOBAL", "Issuer Credit Rating", "Local Currency LT")</f>
        <v>45344</v>
      </c>
      <c r="R370" s="1">
        <f>_xll.SNL.Clients.Office.Excel.Functions.SPG(A370, "RD_CREDIT_RATING_DATE_GLOBAL", "Issuer Credit Rating", "Local Currency LT|0")</f>
        <v>42409</v>
      </c>
      <c r="S370" s="1">
        <f>_xll.SNL.Clients.Office.Excel.Functions.SPG(A370, "RD_CREDIT_WATCH_OUTLOOK_DATE_GLOBAL", "Issuer Credit Rating", "Local Currency LT|0")</f>
        <v>44340</v>
      </c>
      <c r="T370" s="2" t="str">
        <f>_xll.SNL.Clients.Office.Excel.Functions.SPG(A370, "SP_BUSINESS_DESCRIPTION")</f>
        <v>Cullen/Frost Bankers, Inc. operates as the bank holding company for Frost Bank that provides commercial and consumer banking services in Texas. The company offers commercial banking services to corporations, including financing for industrial and commercial properties, interim construction related to industrial and commercial properties, equipment, inventories and accounts receivables, and acquisitions; and treasury management services. It also provides consumer banking services, such as checking accounts, savings programs, automated-teller machines (ATMs), overdraft facilities, installment and real estate loans, first mortgage loans, home equity loans and lines of credit, drive-in and night deposit services, safe deposit facilities, and brokerage services. In addition, the company offers international banking services comprising deposits, loans, letters of credit, foreign collections, funds transmitting, and foreign exchange services; correspondent banking activities, including check clearing, transfer of funds, fixed income security services, and securities custody and clearance services. Further, it offers trust, investment, agency, and custodial services for individual and corporate clients; capital market services that include sales and trading, new issue underwriting, money market trading, advisory, and securities safekeeping and clearance; and support for international business activities, including foreign exchange, letters of credit, export-import financing, and other related activities. Additionally, the company offers insurance and securities brokerage services; holding of securities for investment purposes; and investment management services for mutual funds, institutions, and individuals. It serves energy, manufacturing, services, construction, retail, telecommunications, healthcare, military, and transportation industries. The company was founded in 1868 and is headquartered in San Antonio, Texas.</v>
      </c>
    </row>
    <row r="371" spans="1:20" x14ac:dyDescent="0.3">
      <c r="A371" s="5" t="s">
        <v>1136</v>
      </c>
      <c r="B371" s="1" t="str">
        <f>_xll.SNL.Clients.Office.Excel.Functions.SPG(A371,"SP_IPO_DATE")</f>
        <v/>
      </c>
      <c r="C371" s="3">
        <f>_xll.SNL.Clients.Office.Excel.Functions.SPG(A371, "SP_VOLUME_AVG_WEEKLY_TO_SHARES_OUT", , "1M")</f>
        <v>3.2981980622134692</v>
      </c>
      <c r="D371" s="3">
        <f>_xll.SNL.Clients.Office.Excel.Functions.SPG(A371, "SP_VOLUME_AVG_WEEKLY_TO_SHARES_OUT", , "3M")</f>
        <v>2.6039435153740116</v>
      </c>
      <c r="E371" s="3">
        <f>_xll.SNL.Clients.Office.Excel.Functions.SPG(A371, "SP_VOLUME_AVG_DAILY_TO_1YR_AVG_DAILY", , "1M")</f>
        <v>65.94</v>
      </c>
      <c r="F371" s="3">
        <f>_xll.SNL.Clients.Office.Excel.Functions.SPG(A371, "SP_VOLUME_AVG_DAILY_TO_1YR_AVG_DAILY", , "3M")</f>
        <v>52.06</v>
      </c>
      <c r="G371" s="2" t="str">
        <f>_xll.SNL.Clients.Office.Excel.Functions.SPG(A371, "IQ_SECTOR")</f>
        <v>Industrials</v>
      </c>
      <c r="H371" s="2" t="str">
        <f>_xll.SNL.Clients.Office.Excel.Functions.SPG(A371, "IQ_INDUSTRY_GROUP")</f>
        <v>Capital Goods</v>
      </c>
      <c r="I371" s="2" t="str">
        <f>_xll.SNL.Clients.Office.Excel.Functions.SPG(A371, "IQ_INDUSTRY")</f>
        <v>Machinery</v>
      </c>
      <c r="J371" s="2" t="str">
        <f>_xll.SNL.Clients.Office.Excel.Functions.SPG(A371, "IQ_PRIMARY_INDUSTRY")</f>
        <v>Construction Machinery and Heavy Transportation Equipment</v>
      </c>
      <c r="K371" s="2" t="str">
        <f>_xll.SNL.Clients.Office.Excel.Functions.SPG(A371, "NAICS_CODE", "Primary")</f>
        <v>333618 - Other Engine Equipment Manufacturing</v>
      </c>
      <c r="L371" s="2" t="str">
        <f>_xll.SNL.Clients.Office.Excel.Functions.SPG(A371, "SP_TOPICTAG")</f>
        <v>Clean Energy; Energy Efficiency; Energy Storage; Fuel Cells; Industrial Automation; CleanTech; Utility Scale Solar; Battery Energy Storage System (BESS)</v>
      </c>
      <c r="M371" s="3">
        <f>_xll.SNL.Clients.Office.Excel.Functions.SPG(A371, "SP_PCT_SHARES_OWNED_ALL_INSTITUTIONS")</f>
        <v>85.73</v>
      </c>
      <c r="N371" s="2" t="str">
        <f>_xll.SNL.Clients.Office.Excel.Functions.SPG(A371, "RD_CREDIT_RATING_GLOBAL", "Issuer Credit Rating", "Local Currency LT|0")</f>
        <v>A</v>
      </c>
      <c r="O371" s="2" t="str">
        <f>_xll.SNL.Clients.Office.Excel.Functions.SPG(A371, "RD_CWOL_GLOBAL", "Issuer Credit Rating", "Local Currency LT|0")</f>
        <v>Stable</v>
      </c>
      <c r="P371" s="2" t="str">
        <f>_xll.SNL.Clients.Office.Excel.Functions.SPG(A371, "RD_RATING_ACTION_GLOBAL", "Issuer Credit Rating", "Local Currency LT|0")</f>
        <v>Downgrade | CreditWatch/Outlook (02/01/2024)</v>
      </c>
      <c r="Q371" s="1">
        <f>_xll.SNL.Clients.Office.Excel.Functions.SPG(A371, "RD_LAST_REVIEW_DATE_GLOBAL", "Issuer Credit Rating", "Local Currency LT")</f>
        <v>45327</v>
      </c>
      <c r="R371" s="1">
        <f>_xll.SNL.Clients.Office.Excel.Functions.SPG(A371, "RD_CREDIT_RATING_DATE_GLOBAL", "Issuer Credit Rating", "Local Currency LT|0")</f>
        <v>45323</v>
      </c>
      <c r="S371" s="1">
        <f>_xll.SNL.Clients.Office.Excel.Functions.SPG(A371, "RD_CREDIT_WATCH_OUTLOOK_DATE_GLOBAL", "Issuer Credit Rating", "Local Currency LT|0")</f>
        <v>45323</v>
      </c>
      <c r="T371" s="2" t="str">
        <f>_xll.SNL.Clients.Office.Excel.Functions.SPG(A371, "SP_BUSINESS_DESCRIPTION")</f>
        <v>Cummins Inc. offers various power solutions worldwide. It operates through five segments: Engine, Distribution, Components, Power Systems, and Accelera. The company offers diesel and natural gas-powered engines; and drivetrain systems, including axles, drivelines, brakes, and suspension systems; truck, trailer, on- and off-highway, and other products. It also provides aftertreatment technology and solutions comprising custom engineering systems and integrated controls, oxidation catalysts, particulate filters, and selective catalytic reduction systems, as well as engineered components, including dosers; turbochargers, fuel systems, and valvetrain technologies; electronic control modules, sensors, and supporting software; and automated manual transmissions, dual-clutch transmissions, and automatic transmissions for internal combustion engines. In addition, the company sells and offers support services power generation systems, high-horsepower engines, and heavy-duty and medium-duty engines; offers application engineering services, custom-designed assemblies, and inshop and field-based repair services; and retails and wholesales aftermarket parts. Further, it offers standby and prime power generators, controls, paralleling systems, and transfer switches; turnkey solutions for distributed generation and energy management applications using natural gas, diesel, and newer alternative sustainable fuels; diesel and natural gas high-speed, high-horsepower engines; and A/C generator/alternator products. Additionally, the company provides electrified power systems, including batteries, fuel cells, and electric powertrain technologies, as well as hydrogen production technologies. It sells its products to original equipment manufacturers, distributors, dealers, and other customers. The company was formerly known as Cummins Engine Company and changed its name to Cummins Inc. in 2001. Cummins Inc. was founded in 1919 and is headquartered in Columbus, Indiana.</v>
      </c>
    </row>
    <row r="372" spans="1:20" x14ac:dyDescent="0.3">
      <c r="A372" s="5" t="s">
        <v>1135</v>
      </c>
      <c r="B372" s="1" t="str">
        <f>_xll.SNL.Clients.Office.Excel.Functions.SPG(A372,"SP_IPO_DATE")</f>
        <v/>
      </c>
      <c r="C372" s="3">
        <f>_xll.SNL.Clients.Office.Excel.Functions.SPG(A372, "SP_VOLUME_AVG_WEEKLY_TO_SHARES_OUT", , "1M")</f>
        <v>2.1300704937893462</v>
      </c>
      <c r="D372" s="3">
        <f>_xll.SNL.Clients.Office.Excel.Functions.SPG(A372, "SP_VOLUME_AVG_WEEKLY_TO_SHARES_OUT", , "3M")</f>
        <v>2.8505036929742635</v>
      </c>
      <c r="E372" s="3">
        <f>_xll.SNL.Clients.Office.Excel.Functions.SPG(A372, "SP_VOLUME_AVG_DAILY_TO_1YR_AVG_DAILY", , "1M")</f>
        <v>58.52</v>
      </c>
      <c r="F372" s="3">
        <f>_xll.SNL.Clients.Office.Excel.Functions.SPG(A372, "SP_VOLUME_AVG_DAILY_TO_1YR_AVG_DAILY", , "3M")</f>
        <v>78.319999999999993</v>
      </c>
      <c r="G372" s="2" t="str">
        <f>_xll.SNL.Clients.Office.Excel.Functions.SPG(A372, "IQ_SECTOR")</f>
        <v>Real Estate</v>
      </c>
      <c r="H372" s="2" t="str">
        <f>_xll.SNL.Clients.Office.Excel.Functions.SPG(A372, "IQ_INDUSTRY_GROUP")</f>
        <v>Equity Real Estate Investment Trusts (REITs)</v>
      </c>
      <c r="I372" s="2" t="str">
        <f>_xll.SNL.Clients.Office.Excel.Functions.SPG(A372, "IQ_INDUSTRY")</f>
        <v>Retail REITs</v>
      </c>
      <c r="J372" s="2" t="str">
        <f>_xll.SNL.Clients.Office.Excel.Functions.SPG(A372, "IQ_PRIMARY_INDUSTRY")</f>
        <v>Retail REITs</v>
      </c>
      <c r="K372" s="2" t="str">
        <f>_xll.SNL.Clients.Office.Excel.Functions.SPG(A372, "NAICS_CODE", "Primary")</f>
        <v>531120 - Lessors of Nonresidential Buildings (except Miniwarehouses)</v>
      </c>
      <c r="L372" s="2" t="str">
        <f>_xll.SNL.Clients.Office.Excel.Functions.SPG(A372, "SP_TOPICTAG")</f>
        <v/>
      </c>
      <c r="M372" s="3">
        <f>_xll.SNL.Clients.Office.Excel.Functions.SPG(A372, "SP_PCT_SHARES_OWNED_ALL_INSTITUTIONS")</f>
        <v>94.21</v>
      </c>
      <c r="N372" s="2" t="str">
        <f>_xll.SNL.Clients.Office.Excel.Functions.SPG(A372, "RD_CREDIT_RATING_GLOBAL", "Issuer Credit Rating", "Local Currency LT|0")</f>
        <v/>
      </c>
      <c r="O372" s="2" t="str">
        <f>_xll.SNL.Clients.Office.Excel.Functions.SPG(A372, "RD_CWOL_GLOBAL", "Issuer Credit Rating", "Local Currency LT|0")</f>
        <v/>
      </c>
      <c r="P372" s="2" t="str">
        <f>_xll.SNL.Clients.Office.Excel.Functions.SPG(A372, "RD_RATING_ACTION_GLOBAL", "Issuer Credit Rating", "Local Currency LT|0")</f>
        <v/>
      </c>
      <c r="Q372" s="1" t="str">
        <f>_xll.SNL.Clients.Office.Excel.Functions.SPG(A372, "RD_LAST_REVIEW_DATE_GLOBAL", "Issuer Credit Rating", "Local Currency LT")</f>
        <v/>
      </c>
      <c r="R372" s="1" t="str">
        <f>_xll.SNL.Clients.Office.Excel.Functions.SPG(A372, "RD_CREDIT_RATING_DATE_GLOBAL", "Issuer Credit Rating", "Local Currency LT|0")</f>
        <v/>
      </c>
      <c r="S372" s="1" t="str">
        <f>_xll.SNL.Clients.Office.Excel.Functions.SPG(A372, "RD_CREDIT_WATCH_OUTLOOK_DATE_GLOBAL", "Issuer Credit Rating", "Local Currency LT|0")</f>
        <v/>
      </c>
      <c r="T372" s="2" t="str">
        <f>_xll.SNL.Clients.Office.Excel.Functions.SPG(A372, "SP_BUSINESS_DESCRIPTION")</f>
        <v>Curbline Properties Corp. owns, manages, leases, acquires, and develops a portfolio of convenience retail properties in the United States. The company’s properties are generally positioned on the curbline of well-trafficked intersections and major vehicular corridors that include restaurants, healthcare and wellness, financial services, beverage retail, telecommunications, beauty and hair salons, and fitness, as well as others as tenants. It plans to elect to be treated as a REIT for U.S. federal income tax purposes. Curbline Properties Corp. was incorporated in 2023 and is based in New York, New York.</v>
      </c>
    </row>
    <row r="373" spans="1:20" x14ac:dyDescent="0.3">
      <c r="A373" s="5" t="s">
        <v>1134</v>
      </c>
      <c r="B373" s="1" t="str">
        <f>_xll.SNL.Clients.Office.Excel.Functions.SPG(A373,"SP_IPO_DATE")</f>
        <v/>
      </c>
      <c r="C373" s="3">
        <f>_xll.SNL.Clients.Office.Excel.Functions.SPG(A373, "SP_VOLUME_AVG_WEEKLY_TO_SHARES_OUT", , "1M")</f>
        <v>3.9535770452406456</v>
      </c>
      <c r="D373" s="3">
        <f>_xll.SNL.Clients.Office.Excel.Functions.SPG(A373, "SP_VOLUME_AVG_WEEKLY_TO_SHARES_OUT", , "3M")</f>
        <v>3.7813190023846719</v>
      </c>
      <c r="E373" s="3">
        <f>_xll.SNL.Clients.Office.Excel.Functions.SPG(A373, "SP_VOLUME_AVG_DAILY_TO_1YR_AVG_DAILY", , "1M")</f>
        <v>121.16</v>
      </c>
      <c r="F373" s="3">
        <f>_xll.SNL.Clients.Office.Excel.Functions.SPG(A373, "SP_VOLUME_AVG_DAILY_TO_1YR_AVG_DAILY", , "3M")</f>
        <v>115.88</v>
      </c>
      <c r="G373" s="2" t="str">
        <f>_xll.SNL.Clients.Office.Excel.Functions.SPG(A373, "IQ_SECTOR")</f>
        <v>Industrials</v>
      </c>
      <c r="H373" s="2" t="str">
        <f>_xll.SNL.Clients.Office.Excel.Functions.SPG(A373, "IQ_INDUSTRY_GROUP")</f>
        <v>Capital Goods</v>
      </c>
      <c r="I373" s="2" t="str">
        <f>_xll.SNL.Clients.Office.Excel.Functions.SPG(A373, "IQ_INDUSTRY")</f>
        <v>Aerospace and Defense</v>
      </c>
      <c r="J373" s="2" t="str">
        <f>_xll.SNL.Clients.Office.Excel.Functions.SPG(A373, "IQ_PRIMARY_INDUSTRY")</f>
        <v>Aerospace and Defense</v>
      </c>
      <c r="K373" s="2" t="str">
        <f>_xll.SNL.Clients.Office.Excel.Functions.SPG(A373, "NAICS_CODE", "Primary")</f>
        <v>33451 - Navigational, Measuring, Electromedical, and Control Instruments Manufacturing</v>
      </c>
      <c r="L373" s="2" t="str">
        <f>_xll.SNL.Clients.Office.Excel.Functions.SPG(A373, "SP_TOPICTAG")</f>
        <v>Data Integration; Industrial Automation; Sensors; Simulation; Network Security; Passenger Aircraft Manufacturing</v>
      </c>
      <c r="M373" s="3">
        <f>_xll.SNL.Clients.Office.Excel.Functions.SPG(A373, "SP_PCT_SHARES_OWNED_ALL_INSTITUTIONS")</f>
        <v>84.73</v>
      </c>
      <c r="N373" s="2" t="str">
        <f>_xll.SNL.Clients.Office.Excel.Functions.SPG(A373, "RD_CREDIT_RATING_GLOBAL", "Issuer Credit Rating", "Local Currency LT|0")</f>
        <v/>
      </c>
      <c r="O373" s="2" t="str">
        <f>_xll.SNL.Clients.Office.Excel.Functions.SPG(A373, "RD_CWOL_GLOBAL", "Issuer Credit Rating", "Local Currency LT|0")</f>
        <v/>
      </c>
      <c r="P373" s="2" t="str">
        <f>_xll.SNL.Clients.Office.Excel.Functions.SPG(A373, "RD_RATING_ACTION_GLOBAL", "Issuer Credit Rating", "Local Currency LT|0")</f>
        <v/>
      </c>
      <c r="Q373" s="1" t="str">
        <f>_xll.SNL.Clients.Office.Excel.Functions.SPG(A373, "RD_LAST_REVIEW_DATE_GLOBAL", "Issuer Credit Rating", "Local Currency LT")</f>
        <v/>
      </c>
      <c r="R373" s="1" t="str">
        <f>_xll.SNL.Clients.Office.Excel.Functions.SPG(A373, "RD_CREDIT_RATING_DATE_GLOBAL", "Issuer Credit Rating", "Local Currency LT|0")</f>
        <v/>
      </c>
      <c r="S373" s="1" t="str">
        <f>_xll.SNL.Clients.Office.Excel.Functions.SPG(A373, "RD_CREDIT_WATCH_OUTLOOK_DATE_GLOBAL", "Issuer Credit Rating", "Local Currency LT|0")</f>
        <v/>
      </c>
      <c r="T373" s="2" t="str">
        <f>_xll.SNL.Clients.Office.Excel.Functions.SPG(A373, "SP_BUSINESS_DESCRIPTION")</f>
        <v>Curtiss-Wright Corporation, together with its subsidiaries, provides engineered products, solutions, and services mainly to aerospace and defense, commercial power, process, and industrial markets worldwide. It operates through three segments: Aerospace &amp; Industrial, Defense Electronics, and Naval &amp; Power. The Aerospace &amp; Industrial segment offers industrial and specialty vehicle products, such as power management electronics, traction inverters, transmission shifters, and control systems; sensors, controls, and electro-mechanical actuation components used on commercial and military aircraft; and surface technology services including shot peening, laser peening, and engineered coatings. The Defense Electronics segment provides commercial off-the-shelf embedded computing board-level modules and processing equipment, data acquisition and flight test instrumentation equipment, integrated subsystems, instrumentation and control systems, tactical communications solutions; and electronic stabilization products, and weapons handling systems; avionics and electronics; flight test equipment; and aircraft data management solutions. The Naval &amp; Power segment offers main coolant pumps, power-dense compact motors, generators, steam turbines, valves, and secondary propulsion systems; energy absorbers, retractable hook cable systems, net-stanchion systems and mobile systems to support fixed land-based arresting systems; hardware, valves, fastening systems, specialized containment doors, airlock hatches, and spent fuel management products; reactor coolant pumps and control rod drive mechanisms for commercial nuclear power plants, as well as various nuclear reactor technologies. This segment furnishes severe-service valve technologies and services, heat exchanger repair, and piping test and isolation products, and offers ship repair and maintenance for the U.S. navy. Curtiss-Wright Corporation was incorporated in 1929 and is headquartered in Davidson, North Carolina.</v>
      </c>
    </row>
    <row r="374" spans="1:20" x14ac:dyDescent="0.3">
      <c r="A374" s="5" t="s">
        <v>1133</v>
      </c>
      <c r="B374" s="1">
        <f>_xll.SNL.Clients.Office.Excel.Functions.SPG(A374,"SP_IPO_DATE")</f>
        <v>43313</v>
      </c>
      <c r="C374" s="3">
        <f>_xll.SNL.Clients.Office.Excel.Functions.SPG(A374, "SP_VOLUME_AVG_WEEKLY_TO_SHARES_OUT", , "1M")</f>
        <v>3.0935493755399444</v>
      </c>
      <c r="D374" s="3">
        <f>_xll.SNL.Clients.Office.Excel.Functions.SPG(A374, "SP_VOLUME_AVG_WEEKLY_TO_SHARES_OUT", , "3M")</f>
        <v>3.1321078246819005</v>
      </c>
      <c r="E374" s="3">
        <f>_xll.SNL.Clients.Office.Excel.Functions.SPG(A374, "SP_VOLUME_AVG_DAILY_TO_1YR_AVG_DAILY", , "1M")</f>
        <v>68.69</v>
      </c>
      <c r="F374" s="3">
        <f>_xll.SNL.Clients.Office.Excel.Functions.SPG(A374, "SP_VOLUME_AVG_DAILY_TO_1YR_AVG_DAILY", , "3M")</f>
        <v>69.55</v>
      </c>
      <c r="G374" s="2" t="str">
        <f>_xll.SNL.Clients.Office.Excel.Functions.SPG(A374, "IQ_SECTOR")</f>
        <v>Real Estate</v>
      </c>
      <c r="H374" s="2" t="str">
        <f>_xll.SNL.Clients.Office.Excel.Functions.SPG(A374, "IQ_INDUSTRY_GROUP")</f>
        <v>Real Estate Management and Development</v>
      </c>
      <c r="I374" s="2" t="str">
        <f>_xll.SNL.Clients.Office.Excel.Functions.SPG(A374, "IQ_INDUSTRY")</f>
        <v>Real Estate Management and Development</v>
      </c>
      <c r="J374" s="2" t="str">
        <f>_xll.SNL.Clients.Office.Excel.Functions.SPG(A374, "IQ_PRIMARY_INDUSTRY")</f>
        <v>Real Estate Services</v>
      </c>
      <c r="K374" s="2" t="str">
        <f>_xll.SNL.Clients.Office.Excel.Functions.SPG(A374, "NAICS_CODE", "Primary")</f>
        <v>5313 - Activities Related to Real Estate</v>
      </c>
      <c r="L374" s="2" t="str">
        <f>_xll.SNL.Clients.Office.Excel.Functions.SPG(A374, "SP_TOPICTAG")</f>
        <v>Real Estate Technology</v>
      </c>
      <c r="M374" s="3">
        <f>_xll.SNL.Clients.Office.Excel.Functions.SPG(A374, "SP_PCT_SHARES_OWNED_ALL_INSTITUTIONS")</f>
        <v>101.29</v>
      </c>
      <c r="N374" s="2" t="str">
        <f>_xll.SNL.Clients.Office.Excel.Functions.SPG(A374, "RD_CREDIT_RATING_GLOBAL", "Issuer Credit Rating", "Local Currency LT|0")</f>
        <v>BB-</v>
      </c>
      <c r="O374" s="2" t="str">
        <f>_xll.SNL.Clients.Office.Excel.Functions.SPG(A374, "RD_CWOL_GLOBAL", "Issuer Credit Rating", "Local Currency LT|0")</f>
        <v>Negative</v>
      </c>
      <c r="P374" s="2" t="str">
        <f>_xll.SNL.Clients.Office.Excel.Functions.SPG(A374, "RD_RATING_ACTION_GLOBAL", "Issuer Credit Rating", "Local Currency LT|0")</f>
        <v>Downgrade | CreditWatch/Outlook (01/12/2024)</v>
      </c>
      <c r="Q374" s="1">
        <f>_xll.SNL.Clients.Office.Excel.Functions.SPG(A374, "RD_LAST_REVIEW_DATE_GLOBAL", "Issuer Credit Rating", "Local Currency LT")</f>
        <v>45484</v>
      </c>
      <c r="R374" s="1">
        <f>_xll.SNL.Clients.Office.Excel.Functions.SPG(A374, "RD_CREDIT_RATING_DATE_GLOBAL", "Issuer Credit Rating", "Local Currency LT|0")</f>
        <v>45303</v>
      </c>
      <c r="S374" s="1">
        <f>_xll.SNL.Clients.Office.Excel.Functions.SPG(A374, "RD_CREDIT_WATCH_OUTLOOK_DATE_GLOBAL", "Issuer Credit Rating", "Local Currency LT|0")</f>
        <v>45303</v>
      </c>
      <c r="T374" s="2" t="str">
        <f>_xll.SNL.Clients.Office.Excel.Functions.SPG(A374, "SP_BUSINESS_DESCRIPTION")</f>
        <v>Cushman &amp; Wakefield plc, together with its subsidiaries, provides commercial real estate services under the Cushman &amp; Wakefield brand in the United States, Australia, the United Kingdom, and internationally. The company operates through Americas; Europe, Middle East and Africa; and Asia Pacific segments. It offers integrated facilities management, project and development, portfolio administration, transaction management, and strategic consulting services; property management services, including client accounting, engineering and operations, lease compliance administration, project and development, tenant experience, residential property management, and sustainability services; self-performed facilities services, which include janitorial, maintenance, critical environment management, landscaping, and office services; and workplace and portfolio consulting services. The company also provides owner representation and tenant representation leasing services; capital market services, including investment sales and equity, and debt and structured financing for real estate purchase and sales transactions; and appraisal management, investment management, valuation advisory, portfolio advisory, diligence advisory, dispute analysis and litigation support, financial reporting, and property and/or portfolio valuation services on real estate debt and equity decisions. It serves real estate owners and occupiers, such as tenants, investors, and multi-national corporations. The company was founded in 1784 and is based in London, the United Kingdom.</v>
      </c>
    </row>
    <row r="375" spans="1:20" x14ac:dyDescent="0.3">
      <c r="A375" s="5" t="s">
        <v>1132</v>
      </c>
      <c r="B375" s="1" t="str">
        <f>_xll.SNL.Clients.Office.Excel.Functions.SPG(A375,"SP_IPO_DATE")</f>
        <v/>
      </c>
      <c r="C375" s="3">
        <f>_xll.SNL.Clients.Office.Excel.Functions.SPG(A375, "SP_VOLUME_AVG_WEEKLY_TO_SHARES_OUT", , "1M")</f>
        <v>5.1875823662432863</v>
      </c>
      <c r="D375" s="3">
        <f>_xll.SNL.Clients.Office.Excel.Functions.SPG(A375, "SP_VOLUME_AVG_WEEKLY_TO_SHARES_OUT", , "3M")</f>
        <v>5.1152383529912813</v>
      </c>
      <c r="E375" s="3">
        <f>_xll.SNL.Clients.Office.Excel.Functions.SPG(A375, "SP_VOLUME_AVG_DAILY_TO_1YR_AVG_DAILY", , "1M")</f>
        <v>89.22</v>
      </c>
      <c r="F375" s="3">
        <f>_xll.SNL.Clients.Office.Excel.Functions.SPG(A375, "SP_VOLUME_AVG_DAILY_TO_1YR_AVG_DAILY", , "3M")</f>
        <v>87.98</v>
      </c>
      <c r="G375" s="2" t="str">
        <f>_xll.SNL.Clients.Office.Excel.Functions.SPG(A375, "IQ_SECTOR")</f>
        <v>Financials</v>
      </c>
      <c r="H375" s="2" t="str">
        <f>_xll.SNL.Clients.Office.Excel.Functions.SPG(A375, "IQ_INDUSTRY_GROUP")</f>
        <v>Banks</v>
      </c>
      <c r="I375" s="2" t="str">
        <f>_xll.SNL.Clients.Office.Excel.Functions.SPG(A375, "IQ_INDUSTRY")</f>
        <v>Banks</v>
      </c>
      <c r="J375" s="2" t="str">
        <f>_xll.SNL.Clients.Office.Excel.Functions.SPG(A375, "IQ_PRIMARY_INDUSTRY")</f>
        <v>Regional Banks</v>
      </c>
      <c r="K375" s="2" t="str">
        <f>_xll.SNL.Clients.Office.Excel.Functions.SPG(A375, "NAICS_CODE", "Primary")</f>
        <v>52211 - Commercial Banking</v>
      </c>
      <c r="L375" s="2" t="str">
        <f>_xll.SNL.Clients.Office.Excel.Functions.SPG(A375, "SP_TOPICTAG")</f>
        <v>Consumer Lending; Fintech; Blockchain; Digital Brokerage; Banking as a Service</v>
      </c>
      <c r="M375" s="3">
        <f>_xll.SNL.Clients.Office.Excel.Functions.SPG(A375, "SP_PCT_SHARES_OWNED_ALL_INSTITUTIONS")</f>
        <v>89.44</v>
      </c>
      <c r="N375" s="2" t="str">
        <f>_xll.SNL.Clients.Office.Excel.Functions.SPG(A375, "RD_CREDIT_RATING_GLOBAL", "Issuer Credit Rating", "Local Currency LT|0")</f>
        <v/>
      </c>
      <c r="O375" s="2" t="str">
        <f>_xll.SNL.Clients.Office.Excel.Functions.SPG(A375, "RD_CWOL_GLOBAL", "Issuer Credit Rating", "Local Currency LT|0")</f>
        <v/>
      </c>
      <c r="P375" s="2" t="str">
        <f>_xll.SNL.Clients.Office.Excel.Functions.SPG(A375, "RD_RATING_ACTION_GLOBAL", "Issuer Credit Rating", "Local Currency LT|0")</f>
        <v/>
      </c>
      <c r="Q375" s="1" t="str">
        <f>_xll.SNL.Clients.Office.Excel.Functions.SPG(A375, "RD_LAST_REVIEW_DATE_GLOBAL", "Issuer Credit Rating", "Local Currency LT")</f>
        <v/>
      </c>
      <c r="R375" s="1" t="str">
        <f>_xll.SNL.Clients.Office.Excel.Functions.SPG(A375, "RD_CREDIT_RATING_DATE_GLOBAL", "Issuer Credit Rating", "Local Currency LT|0")</f>
        <v/>
      </c>
      <c r="S375" s="1" t="str">
        <f>_xll.SNL.Clients.Office.Excel.Functions.SPG(A375, "RD_CREDIT_WATCH_OUTLOOK_DATE_GLOBAL", "Issuer Credit Rating", "Local Currency LT|0")</f>
        <v/>
      </c>
      <c r="T375" s="2" t="str">
        <f>_xll.SNL.Clients.Office.Excel.Functions.SPG(A375, "SP_BUSINESS_DESCRIPTION")</f>
        <v>Customers Bancorp, Inc. operates as the bank holding company for Customers Bank that provides financial products and services to individual consumers, and small and middle market businesses. The company provides deposit banking products, which includes commercial and consumer checking, non-interest-bearing and interest-bearing demand, MMDA, savings, and time deposit accounts. Its lending business offers commercial and industrial, commercial real estate, and multifamily and residential mortgage loans; SBA lending and financing; specialty lending includes fund finance, real estate specialty finance, technology and venture, and healthcare and financial institutions group; commercial loans to mortgage companies, and commercial equipment financing; and fund finance, such as variable rate loans secured by collateral pools to private debt funds; and cash management services. In addition, the company provides digital banking including Banking-as-a-Service to fintech companies, payments and treasury services to businesses, and consumer loans through fintech companies and the TassatPay, a blockchain-based instant B2B payments platform which offers instant payments including over-the-counter desks, exchanges, liquidity providers, market makers, funds, and other B2B verticals. Further, it offers mobile phone and internet banking, wire transfers, electronic bill payment, lock box, remote deposit capture, courier, merchant processing, cash vault, controlled disbursements, positive pay, and cash management services, such as account reconciliation, collections, and sweep accounts. The company was incorporated in 2010 and is headquartered in West Reading, Pennsylvania.</v>
      </c>
    </row>
    <row r="376" spans="1:20" x14ac:dyDescent="0.3">
      <c r="A376" s="5" t="s">
        <v>1131</v>
      </c>
      <c r="B376" s="1" t="str">
        <f>_xll.SNL.Clients.Office.Excel.Functions.SPG(A376,"SP_IPO_DATE")</f>
        <v/>
      </c>
      <c r="C376" s="3">
        <f>_xll.SNL.Clients.Office.Excel.Functions.SPG(A376, "SP_VOLUME_AVG_WEEKLY_TO_SHARES_OUT", , "1M")</f>
        <v>2.6539904095462119</v>
      </c>
      <c r="D376" s="3">
        <f>_xll.SNL.Clients.Office.Excel.Functions.SPG(A376, "SP_VOLUME_AVG_WEEKLY_TO_SHARES_OUT", , "3M")</f>
        <v>2.9289928299336099</v>
      </c>
      <c r="E376" s="3">
        <f>_xll.SNL.Clients.Office.Excel.Functions.SPG(A376, "SP_VOLUME_AVG_DAILY_TO_1YR_AVG_DAILY", , "1M")</f>
        <v>91.79</v>
      </c>
      <c r="F376" s="3">
        <f>_xll.SNL.Clients.Office.Excel.Functions.SPG(A376, "SP_VOLUME_AVG_DAILY_TO_1YR_AVG_DAILY", , "3M")</f>
        <v>101.3</v>
      </c>
      <c r="G376" s="2" t="str">
        <f>_xll.SNL.Clients.Office.Excel.Functions.SPG(A376, "IQ_SECTOR")</f>
        <v>Financials</v>
      </c>
      <c r="H376" s="2" t="str">
        <f>_xll.SNL.Clients.Office.Excel.Functions.SPG(A376, "IQ_INDUSTRY_GROUP")</f>
        <v>Banks</v>
      </c>
      <c r="I376" s="2" t="str">
        <f>_xll.SNL.Clients.Office.Excel.Functions.SPG(A376, "IQ_INDUSTRY")</f>
        <v>Banks</v>
      </c>
      <c r="J376" s="2" t="str">
        <f>_xll.SNL.Clients.Office.Excel.Functions.SPG(A376, "IQ_PRIMARY_INDUSTRY")</f>
        <v>Regional Banks</v>
      </c>
      <c r="K376" s="2" t="str">
        <f>_xll.SNL.Clients.Office.Excel.Functions.SPG(A376, "NAICS_CODE", "Primary")</f>
        <v>522110 - Commercial Banking</v>
      </c>
      <c r="L376" s="2" t="str">
        <f>_xll.SNL.Clients.Office.Excel.Functions.SPG(A376, "SP_TOPICTAG")</f>
        <v>Consumer Lending</v>
      </c>
      <c r="M376" s="3">
        <f>_xll.SNL.Clients.Office.Excel.Functions.SPG(A376, "SP_PCT_SHARES_OWNED_ALL_INSTITUTIONS")</f>
        <v>76.02</v>
      </c>
      <c r="N376" s="2" t="str">
        <f>_xll.SNL.Clients.Office.Excel.Functions.SPG(A376, "RD_CREDIT_RATING_GLOBAL", "Issuer Credit Rating", "Local Currency LT|0")</f>
        <v/>
      </c>
      <c r="O376" s="2" t="str">
        <f>_xll.SNL.Clients.Office.Excel.Functions.SPG(A376, "RD_CWOL_GLOBAL", "Issuer Credit Rating", "Local Currency LT|0")</f>
        <v/>
      </c>
      <c r="P376" s="2" t="str">
        <f>_xll.SNL.Clients.Office.Excel.Functions.SPG(A376, "RD_RATING_ACTION_GLOBAL", "Issuer Credit Rating", "Local Currency LT|0")</f>
        <v/>
      </c>
      <c r="Q376" s="1" t="str">
        <f>_xll.SNL.Clients.Office.Excel.Functions.SPG(A376, "RD_LAST_REVIEW_DATE_GLOBAL", "Issuer Credit Rating", "Local Currency LT")</f>
        <v/>
      </c>
      <c r="R376" s="1" t="str">
        <f>_xll.SNL.Clients.Office.Excel.Functions.SPG(A376, "RD_CREDIT_RATING_DATE_GLOBAL", "Issuer Credit Rating", "Local Currency LT|0")</f>
        <v/>
      </c>
      <c r="S376" s="1" t="str">
        <f>_xll.SNL.Clients.Office.Excel.Functions.SPG(A376, "RD_CREDIT_WATCH_OUTLOOK_DATE_GLOBAL", "Issuer Credit Rating", "Local Currency LT|0")</f>
        <v/>
      </c>
      <c r="T376" s="2" t="str">
        <f>_xll.SNL.Clients.Office.Excel.Functions.SPG(A376, "SP_BUSINESS_DESCRIPTION")</f>
        <v>CVB Financial Corp. operates as a bank holding company for Citizens Business Bank, a state-chartered bank that provides banking and financial services to small to mid-sized businesses and individuals. It offers checking, savings, money market, and time certificates of deposit products for business and personal accounts; and serves as a federal tax depository for business customers. The company also provides commercial lending products comprising lines of credit and other working capital financing, accounts receivable lending, and letters of credit; agriculture loans to finance the operating needs of wholesale dairy farm operations, cattle feeders, livestock raisers, and farmers; lease financing services for municipal governments; commercial real estate and construction loans; and consumer financing products, including automobile leasing and financing, lines of credit, credit cards, home mortgages, and home equity loans and lines of credit. In addition, it offers various specialized services, such as treasury management systems for monitoring cash flow, merchant card processing program, armored pick-up and delivery, payroll services, remote deposit capture, electronic funds transfers, wires and automated clearinghouse, and online account access. Further, the company provides trust services, such as fiduciary services, mutual funds, annuities, 401(k) plans, and individual investment accounts. CVB Financial Corp. was founded in 1974 and is headquartered in Ontario, California.</v>
      </c>
    </row>
    <row r="377" spans="1:20" x14ac:dyDescent="0.3">
      <c r="A377" s="5" t="s">
        <v>1130</v>
      </c>
      <c r="B377" s="1" t="str">
        <f>_xll.SNL.Clients.Office.Excel.Functions.SPG(A377,"SP_IPO_DATE")</f>
        <v/>
      </c>
      <c r="C377" s="3">
        <f>_xll.SNL.Clients.Office.Excel.Functions.SPG(A377, "SP_VOLUME_AVG_WEEKLY_TO_SHARES_OUT", , "1M")</f>
        <v>3.8016982272233353</v>
      </c>
      <c r="D377" s="3">
        <f>_xll.SNL.Clients.Office.Excel.Functions.SPG(A377, "SP_VOLUME_AVG_WEEKLY_TO_SHARES_OUT", , "3M")</f>
        <v>6.0170508464437935</v>
      </c>
      <c r="E377" s="3">
        <f>_xll.SNL.Clients.Office.Excel.Functions.SPG(A377, "SP_VOLUME_AVG_DAILY_TO_1YR_AVG_DAILY", , "1M")</f>
        <v>64.03</v>
      </c>
      <c r="F377" s="3">
        <f>_xll.SNL.Clients.Office.Excel.Functions.SPG(A377, "SP_VOLUME_AVG_DAILY_TO_1YR_AVG_DAILY", , "3M")</f>
        <v>101.34</v>
      </c>
      <c r="G377" s="2" t="str">
        <f>_xll.SNL.Clients.Office.Excel.Functions.SPG(A377, "IQ_SECTOR")</f>
        <v>Energy</v>
      </c>
      <c r="H377" s="2" t="str">
        <f>_xll.SNL.Clients.Office.Excel.Functions.SPG(A377, "IQ_INDUSTRY_GROUP")</f>
        <v>Energy</v>
      </c>
      <c r="I377" s="2" t="str">
        <f>_xll.SNL.Clients.Office.Excel.Functions.SPG(A377, "IQ_INDUSTRY")</f>
        <v>Oil, Gas and Consumable Fuels</v>
      </c>
      <c r="J377" s="2" t="str">
        <f>_xll.SNL.Clients.Office.Excel.Functions.SPG(A377, "IQ_PRIMARY_INDUSTRY")</f>
        <v>Oil and Gas Refining and Marketing</v>
      </c>
      <c r="K377" s="2" t="str">
        <f>_xll.SNL.Clients.Office.Excel.Functions.SPG(A377, "NAICS_CODE", "Primary")</f>
        <v>324110 - Petroleum Refineries</v>
      </c>
      <c r="L377" s="2" t="str">
        <f>_xll.SNL.Clients.Office.Excel.Functions.SPG(A377, "SP_TOPICTAG")</f>
        <v>Environmental Engineering; Farming; Horticulture; CleanTech; Biofuel</v>
      </c>
      <c r="M377" s="3">
        <f>_xll.SNL.Clients.Office.Excel.Functions.SPG(A377, "SP_PCT_SHARES_OWNED_ALL_INSTITUTIONS")</f>
        <v>98.93</v>
      </c>
      <c r="N377" s="2" t="str">
        <f>_xll.SNL.Clients.Office.Excel.Functions.SPG(A377, "RD_CREDIT_RATING_GLOBAL", "Issuer Credit Rating", "Local Currency LT|0")</f>
        <v>B+</v>
      </c>
      <c r="O377" s="2" t="str">
        <f>_xll.SNL.Clients.Office.Excel.Functions.SPG(A377, "RD_CWOL_GLOBAL", "Issuer Credit Rating", "Local Currency LT|0")</f>
        <v>Negative</v>
      </c>
      <c r="P377" s="2" t="str">
        <f>_xll.SNL.Clients.Office.Excel.Functions.SPG(A377, "RD_RATING_ACTION_GLOBAL", "Issuer Credit Rating", "Local Currency LT|0")</f>
        <v>CreditWatch/Outlook (12/02/2024)</v>
      </c>
      <c r="Q377" s="1">
        <f>_xll.SNL.Clients.Office.Excel.Functions.SPG(A377, "RD_LAST_REVIEW_DATE_GLOBAL", "Issuer Credit Rating", "Local Currency LT")</f>
        <v>45628</v>
      </c>
      <c r="R377" s="1">
        <f>_xll.SNL.Clients.Office.Excel.Functions.SPG(A377, "RD_CREDIT_RATING_DATE_GLOBAL", "Issuer Credit Rating", "Local Currency LT|0")</f>
        <v>44141</v>
      </c>
      <c r="S377" s="1">
        <f>_xll.SNL.Clients.Office.Excel.Functions.SPG(A377, "RD_CREDIT_WATCH_OUTLOOK_DATE_GLOBAL", "Issuer Credit Rating", "Local Currency LT|0")</f>
        <v>45628</v>
      </c>
      <c r="T377" s="2" t="str">
        <f>_xll.SNL.Clients.Office.Excel.Functions.SPG(A377, "SP_BUSINESS_DESCRIPTION")</f>
        <v>CVR Energy, Inc., together with its subsidiaries, engages in the petroleum refining and marketing, and nitrogen fertilizer manufacturing activities in the United States. It operates in two segments, Petroleum and Nitrogen Fertilizer. The Petroleum segment refines and supplies gasoline, crude oil, distillate, diesel fuel, and other refined products. This segment also owns and operates a coking medium-sour crude oil refinery in southeast Kansas; and a crude oil refinery in Wynnewood, Oklahoma, as well as supporting logistics assets. This segment primarily serves retailers, railroads, farm cooperatives, and other refiners/marketers. The Nitrogen Fertilizer segment owns and operates a nitrogen fertilizer plant in North America that utilizes a pet coke gasification process to produce nitrogen fertilizer products; and a nitrogen fertilizer facility in East Dubuque, Illinois that produces nitrogen fertilizers in the form of ammonia and urea ammonium nitrate (UAN), nitric acid, and liquid and granulated urea. This segment primarily markets UAN products to agricultural customers; and ammonia products to agricultural and industrial customers. The company was founded in 1906 and is based in Sugar Land, Texas. CVR Energy, Inc. is a subsidiary of Icahn Enterprises Holdings L.P.</v>
      </c>
    </row>
    <row r="378" spans="1:20" x14ac:dyDescent="0.3">
      <c r="A378" s="5" t="s">
        <v>1129</v>
      </c>
      <c r="B378" s="1" t="str">
        <f>_xll.SNL.Clients.Office.Excel.Functions.SPG(A378,"SP_IPO_DATE")</f>
        <v/>
      </c>
      <c r="C378" s="3">
        <f>_xll.SNL.Clients.Office.Excel.Functions.SPG(A378, "SP_VOLUME_AVG_WEEKLY_TO_SHARES_OUT", , "1M")</f>
        <v>5.1199343368483738</v>
      </c>
      <c r="D378" s="3">
        <f>_xll.SNL.Clients.Office.Excel.Functions.SPG(A378, "SP_VOLUME_AVG_WEEKLY_TO_SHARES_OUT", , "3M")</f>
        <v>5.4114045472723857</v>
      </c>
      <c r="E378" s="3">
        <f>_xll.SNL.Clients.Office.Excel.Functions.SPG(A378, "SP_VOLUME_AVG_DAILY_TO_1YR_AVG_DAILY", , "1M")</f>
        <v>111.18</v>
      </c>
      <c r="F378" s="3">
        <f>_xll.SNL.Clients.Office.Excel.Functions.SPG(A378, "SP_VOLUME_AVG_DAILY_TO_1YR_AVG_DAILY", , "3M")</f>
        <v>117.51</v>
      </c>
      <c r="G378" s="2" t="str">
        <f>_xll.SNL.Clients.Office.Excel.Functions.SPG(A378, "IQ_SECTOR")</f>
        <v>Health Care</v>
      </c>
      <c r="H378" s="2" t="str">
        <f>_xll.SNL.Clients.Office.Excel.Functions.SPG(A378, "IQ_INDUSTRY_GROUP")</f>
        <v>Health Care Equipment and Services</v>
      </c>
      <c r="I378" s="2" t="str">
        <f>_xll.SNL.Clients.Office.Excel.Functions.SPG(A378, "IQ_INDUSTRY")</f>
        <v>Health Care Providers and Services</v>
      </c>
      <c r="J378" s="2" t="str">
        <f>_xll.SNL.Clients.Office.Excel.Functions.SPG(A378, "IQ_PRIMARY_INDUSTRY")</f>
        <v>Health Care Services</v>
      </c>
      <c r="K378" s="2" t="str">
        <f>_xll.SNL.Clients.Office.Excel.Functions.SPG(A378, "NAICS_CODE", "Primary")</f>
        <v>62 - Health Care and Social Assistance</v>
      </c>
      <c r="L378" s="2" t="str">
        <f>_xll.SNL.Clients.Office.Excel.Functions.SPG(A378, "SP_TOPICTAG")</f>
        <v>Lifestyle; MHealth</v>
      </c>
      <c r="M378" s="3">
        <f>_xll.SNL.Clients.Office.Excel.Functions.SPG(A378, "SP_PCT_SHARES_OWNED_ALL_INSTITUTIONS")</f>
        <v>84.42</v>
      </c>
      <c r="N378" s="2" t="str">
        <f>_xll.SNL.Clients.Office.Excel.Functions.SPG(A378, "RD_CREDIT_RATING_GLOBAL", "Issuer Credit Rating", "Local Currency LT|0")</f>
        <v>BBB</v>
      </c>
      <c r="O378" s="2" t="str">
        <f>_xll.SNL.Clients.Office.Excel.Functions.SPG(A378, "RD_CWOL_GLOBAL", "Issuer Credit Rating", "Local Currency LT|0")</f>
        <v>Negative</v>
      </c>
      <c r="P378" s="2" t="str">
        <f>_xll.SNL.Clients.Office.Excel.Functions.SPG(A378, "RD_RATING_ACTION_GLOBAL", "Issuer Credit Rating", "Local Currency LT|0")</f>
        <v>CreditWatch/Outlook (08/22/2024)</v>
      </c>
      <c r="Q378" s="1">
        <f>_xll.SNL.Clients.Office.Excel.Functions.SPG(A378, "RD_LAST_REVIEW_DATE_GLOBAL", "Issuer Credit Rating", "Local Currency LT")</f>
        <v>45526</v>
      </c>
      <c r="R378" s="1">
        <f>_xll.SNL.Clients.Office.Excel.Functions.SPG(A378, "RD_CREDIT_RATING_DATE_GLOBAL", "Issuer Credit Rating", "Local Currency LT|0")</f>
        <v>43165</v>
      </c>
      <c r="S378" s="1">
        <f>_xll.SNL.Clients.Office.Excel.Functions.SPG(A378, "RD_CREDIT_WATCH_OUTLOOK_DATE_GLOBAL", "Issuer Credit Rating", "Local Currency LT|0")</f>
        <v>45526</v>
      </c>
      <c r="T378" s="2" t="str">
        <f>_xll.SNL.Clients.Office.Excel.Functions.SPG(A378, "SP_BUSINESS_DESCRIPTION")</f>
        <v>CVS Health Corporation provides health solutions in the United States. It operates through Health Care Benefits, Health Services, and Pharmacy &amp; Consumer Wellness segments. The Health Care Benefits segment offers traditional, voluntary, and consumer-directed health insurance products and related services, including medical, pharmacy, dental and behavioral health plans, medical management capabilities, Medicare Advantage and Medicare Supplement plans, PDPs and Medicaid health care management services. It serves employer groups, individuals, college students, part-time and hourly workers, health plans, health care providers, governmental units, government-sponsored plans, labor groups, and expatriates. The Health Services segment offers pharmacy benefit management solutions, including plan design and administration, formulary management, retail pharmacy network management, specialty and mail order pharmacy, clinical, disease management, medical spend management services, and other administrative services. It serves employers, insurance companies, unions, government employee groups, health plans, prescription drug plans, Medicaid managed care plans, CMS, plans offered on public health insurance, and other sponsors of health benefit plans. The Pharmacy &amp; Consumer Wellness segment sells prescription and over-the-counter drugs, consumer health and beauty products, and personal care products. This segment also distributes prescription drugs; and provides related pharmacy consulting and other ancillary services to care facilities and other care settings. It operates online retail pharmacy websites, LTC pharmacies and on-site pharmacies, retail specialty pharmacy stores, compounding pharmacies and branches for infusion and enteral nutrition services. The company was formerly known as CVS Caremark Corporation and changed its name to CVS Health Corporation in September 2014. CVS Health Corporation was incorporated in 1996 and is headquartered in Woonsocket, Rhode Island.</v>
      </c>
    </row>
    <row r="379" spans="1:20" x14ac:dyDescent="0.3">
      <c r="A379" s="5" t="s">
        <v>1128</v>
      </c>
      <c r="B379" s="1">
        <f>_xll.SNL.Clients.Office.Excel.Functions.SPG(A379,"SP_IPO_DATE")</f>
        <v>44399</v>
      </c>
      <c r="C379" s="3">
        <f>_xll.SNL.Clients.Office.Excel.Functions.SPG(A379, "SP_VOLUME_AVG_WEEKLY_TO_SHARES_OUT", , "1M")</f>
        <v>3.4195306904296485</v>
      </c>
      <c r="D379" s="3">
        <f>_xll.SNL.Clients.Office.Excel.Functions.SPG(A379, "SP_VOLUME_AVG_WEEKLY_TO_SHARES_OUT", , "3M")</f>
        <v>2.7530156567437385</v>
      </c>
      <c r="E379" s="3">
        <f>_xll.SNL.Clients.Office.Excel.Functions.SPG(A379, "SP_VOLUME_AVG_DAILY_TO_1YR_AVG_DAILY", , "1M")</f>
        <v>126.07</v>
      </c>
      <c r="F379" s="3">
        <f>_xll.SNL.Clients.Office.Excel.Functions.SPG(A379, "SP_VOLUME_AVG_DAILY_TO_1YR_AVG_DAILY", , "3M")</f>
        <v>101.5</v>
      </c>
      <c r="G379" s="2" t="str">
        <f>_xll.SNL.Clients.Office.Excel.Functions.SPG(A379, "IQ_SECTOR")</f>
        <v>Health Care</v>
      </c>
      <c r="H379" s="2" t="str">
        <f>_xll.SNL.Clients.Office.Excel.Functions.SPG(A379, "IQ_INDUSTRY_GROUP")</f>
        <v>Pharmaceuticals, Biotechnology and Life Sciences</v>
      </c>
      <c r="I379" s="2" t="str">
        <f>_xll.SNL.Clients.Office.Excel.Functions.SPG(A379, "IQ_INDUSTRY")</f>
        <v>Life Sciences Tools and Services</v>
      </c>
      <c r="J379" s="2" t="str">
        <f>_xll.SNL.Clients.Office.Excel.Functions.SPG(A379, "IQ_PRIMARY_INDUSTRY")</f>
        <v>Life Sciences Tools and Services</v>
      </c>
      <c r="K379" s="2" t="str">
        <f>_xll.SNL.Clients.Office.Excel.Functions.SPG(A379, "NAICS_CODE", "Primary")</f>
        <v>334516 - Analytical Laboratory Instrument Manufacturing</v>
      </c>
      <c r="L379" s="2" t="str">
        <f>_xll.SNL.Clients.Office.Excel.Functions.SPG(A379, "SP_TOPICTAG")</f>
        <v>Health Diagnostics; Artificial Intelligence; Hematology; Immunology; Infectious Diseases; Inflammation</v>
      </c>
      <c r="M379" s="3">
        <f>_xll.SNL.Clients.Office.Excel.Functions.SPG(A379, "SP_PCT_SHARES_OWNED_ALL_INSTITUTIONS")</f>
        <v>54.99</v>
      </c>
      <c r="N379" s="2" t="str">
        <f>_xll.SNL.Clients.Office.Excel.Functions.SPG(A379, "RD_CREDIT_RATING_GLOBAL", "Issuer Credit Rating", "Local Currency LT|0")</f>
        <v/>
      </c>
      <c r="O379" s="2" t="str">
        <f>_xll.SNL.Clients.Office.Excel.Functions.SPG(A379, "RD_CWOL_GLOBAL", "Issuer Credit Rating", "Local Currency LT|0")</f>
        <v/>
      </c>
      <c r="P379" s="2" t="str">
        <f>_xll.SNL.Clients.Office.Excel.Functions.SPG(A379, "RD_RATING_ACTION_GLOBAL", "Issuer Credit Rating", "Local Currency LT|0")</f>
        <v/>
      </c>
      <c r="Q379" s="1" t="str">
        <f>_xll.SNL.Clients.Office.Excel.Functions.SPG(A379, "RD_LAST_REVIEW_DATE_GLOBAL", "Issuer Credit Rating", "Local Currency LT")</f>
        <v/>
      </c>
      <c r="R379" s="1" t="str">
        <f>_xll.SNL.Clients.Office.Excel.Functions.SPG(A379, "RD_CREDIT_RATING_DATE_GLOBAL", "Issuer Credit Rating", "Local Currency LT|0")</f>
        <v/>
      </c>
      <c r="S379" s="1" t="str">
        <f>_xll.SNL.Clients.Office.Excel.Functions.SPG(A379, "RD_CREDIT_WATCH_OUTLOOK_DATE_GLOBAL", "Issuer Credit Rating", "Local Currency LT|0")</f>
        <v/>
      </c>
      <c r="T379" s="2" t="str">
        <f>_xll.SNL.Clients.Office.Excel.Functions.SPG(A379, "SP_BUSINESS_DESCRIPTION")</f>
        <v>Cytek Biosciences, Inc., a cell analysis solutions company, provides cell analysis tools that facilitates scientific advances in biomedical research and clinical applications. It offers aurora and northern lights systems, which are spectrum flow cytometers that delivers cell analysis by utilizing the fluorescence signatures from multiple lasers to distinguish fluorescent tags on single cells; and aurora cell sorter system that leverages full spectrum profiling technology to further broaden potential applications across cell analysis; aurora CS systems; amnis imagestream imaging flow cytometers; guava muse cell analyzers; guava easycyte flow cytometers; and orion reagent cocktail preparation systems. The company also provides reagents and kits, including cFluor reagents that are fluorochrome conjugated antibodies used to identify cells of interest for analysis on its instruments, as well as 25-color immunoprofiling assay that provides turnkey solutions for identifying major human immune subpopulations for TBNK cells, monocytes, dendritic cells, and basophils. In addition, it offers automated micro-sampling system and automated sample loader system, an automated loaders to integrate seamlessly into the aurora and northern lights systems; SpectroFlo software that provides intuitive workflow from quality control to data analysis for aurora and northern lights systems; and customer support tools. The company serves pharmaceutical and biopharma companies, academic research centers, and clinical research organizations. It distributes its products through direct sales force and support organizations in North America, Europe, China, and the Asia-Pacific regions; and through distributors or sales agents in European, Latin American, and the Middle Eastern countries. The company was formerly known as Cytoville, Inc. and changed its name to Cytek Biosciences, Inc. in August 2015. Cytek Biosciences, Inc. was founded in 1992 and is headquartered in Fremont, California.</v>
      </c>
    </row>
    <row r="380" spans="1:20" x14ac:dyDescent="0.3">
      <c r="A380" s="5" t="s">
        <v>1127</v>
      </c>
      <c r="B380" s="1">
        <f>_xll.SNL.Clients.Office.Excel.Functions.SPG(A380,"SP_IPO_DATE")</f>
        <v>38106</v>
      </c>
      <c r="C380" s="3">
        <f>_xll.SNL.Clients.Office.Excel.Functions.SPG(A380, "SP_VOLUME_AVG_WEEKLY_TO_SHARES_OUT", , "1M")</f>
        <v>7.0586369400255711</v>
      </c>
      <c r="D380" s="3">
        <f>_xll.SNL.Clients.Office.Excel.Functions.SPG(A380, "SP_VOLUME_AVG_WEEKLY_TO_SHARES_OUT", , "3M")</f>
        <v>5.8736113731534809</v>
      </c>
      <c r="E380" s="3">
        <f>_xll.SNL.Clients.Office.Excel.Functions.SPG(A380, "SP_VOLUME_AVG_DAILY_TO_1YR_AVG_DAILY", , "1M")</f>
        <v>102.48</v>
      </c>
      <c r="F380" s="3">
        <f>_xll.SNL.Clients.Office.Excel.Functions.SPG(A380, "SP_VOLUME_AVG_DAILY_TO_1YR_AVG_DAILY", , "3M")</f>
        <v>85.27</v>
      </c>
      <c r="G380" s="2" t="str">
        <f>_xll.SNL.Clients.Office.Excel.Functions.SPG(A380, "IQ_SECTOR")</f>
        <v>Health Care</v>
      </c>
      <c r="H380" s="2" t="str">
        <f>_xll.SNL.Clients.Office.Excel.Functions.SPG(A380, "IQ_INDUSTRY_GROUP")</f>
        <v>Pharmaceuticals, Biotechnology and Life Sciences</v>
      </c>
      <c r="I380" s="2" t="str">
        <f>_xll.SNL.Clients.Office.Excel.Functions.SPG(A380, "IQ_INDUSTRY")</f>
        <v>Biotechnology</v>
      </c>
      <c r="J380" s="2" t="str">
        <f>_xll.SNL.Clients.Office.Excel.Functions.SPG(A380, "IQ_PRIMARY_INDUSTRY")</f>
        <v>Biotechnology</v>
      </c>
      <c r="K380" s="2" t="str">
        <f>_xll.SNL.Clients.Office.Excel.Functions.SPG(A380, "NAICS_CODE", "Primary")</f>
        <v>325414 - Biological Product (except Diagnostic) Manufacturing</v>
      </c>
      <c r="L380" s="2" t="str">
        <f>_xll.SNL.Clients.Office.Excel.Functions.SPG(A380, "SP_TOPICTAG")</f>
        <v>Neuroscience; Cardiovascular; Chronic Diseases; Neurology</v>
      </c>
      <c r="M380" s="3">
        <f>_xll.SNL.Clients.Office.Excel.Functions.SPG(A380, "SP_PCT_SHARES_OWNED_ALL_INSTITUTIONS")</f>
        <v>112.01</v>
      </c>
      <c r="N380" s="2" t="str">
        <f>_xll.SNL.Clients.Office.Excel.Functions.SPG(A380, "RD_CREDIT_RATING_GLOBAL", "Issuer Credit Rating", "Local Currency LT|0")</f>
        <v/>
      </c>
      <c r="O380" s="2" t="str">
        <f>_xll.SNL.Clients.Office.Excel.Functions.SPG(A380, "RD_CWOL_GLOBAL", "Issuer Credit Rating", "Local Currency LT|0")</f>
        <v/>
      </c>
      <c r="P380" s="2" t="str">
        <f>_xll.SNL.Clients.Office.Excel.Functions.SPG(A380, "RD_RATING_ACTION_GLOBAL", "Issuer Credit Rating", "Local Currency LT|0")</f>
        <v/>
      </c>
      <c r="Q380" s="1" t="str">
        <f>_xll.SNL.Clients.Office.Excel.Functions.SPG(A380, "RD_LAST_REVIEW_DATE_GLOBAL", "Issuer Credit Rating", "Local Currency LT")</f>
        <v/>
      </c>
      <c r="R380" s="1" t="str">
        <f>_xll.SNL.Clients.Office.Excel.Functions.SPG(A380, "RD_CREDIT_RATING_DATE_GLOBAL", "Issuer Credit Rating", "Local Currency LT|0")</f>
        <v/>
      </c>
      <c r="S380" s="1" t="str">
        <f>_xll.SNL.Clients.Office.Excel.Functions.SPG(A380, "RD_CREDIT_WATCH_OUTLOOK_DATE_GLOBAL", "Issuer Credit Rating", "Local Currency LT|0")</f>
        <v/>
      </c>
      <c r="T380" s="2" t="str">
        <f>_xll.SNL.Clients.Office.Excel.Functions.SPG(A380, "SP_BUSINESS_DESCRIPTION")</f>
        <v>Cytokinetics, Incorporated, a late-stage biopharmaceutical company, focuses on discovering, developing, and commercializing muscle activators and inhibitors as potential treatments for debilitating diseases. It develops small molecule drug candidates primarily engineered to impact muscle function and contractility. The company’s drug candidates include omecamtiv mecarbil, a novel cardiac myosin activator that is in Phase III clinical trial in patients with heart failure. It also develops CK-136, a novel cardiac troponin activator that is in Phase I clinical trial; CK-586, a small molecule cardiac myosin inhibitor, that is in Phase I clinical trial; and aficamten, a novel cardiac myosin inhibitor, which is in Phase III clinical trial for the treatment of patients with symptomatic obstructive hypertrophic cardiomyopathy. The company has a strategic alliance with Ji Xing Pharmaceuticals Limited; and a collaboration and license agreement for the development and commercialization of aficamten in Japan for the treatment of patients with obstructive and non-obstructive hypertrophic cardiomyopathy. Cytokinetics, Incorporated was incorporated in 1997 and is headquartered in South San Francisco, California.</v>
      </c>
    </row>
    <row r="381" spans="1:20" x14ac:dyDescent="0.3">
      <c r="A381" s="5" t="s">
        <v>1126</v>
      </c>
      <c r="B381" s="1">
        <f>_xll.SNL.Clients.Office.Excel.Functions.SPG(A381,"SP_IPO_DATE")</f>
        <v>33760</v>
      </c>
      <c r="C381" s="3">
        <f>_xll.SNL.Clients.Office.Excel.Functions.SPG(A381, "SP_VOLUME_AVG_WEEKLY_TO_SHARES_OUT", , "1M")</f>
        <v>6.1476518937657998</v>
      </c>
      <c r="D381" s="3">
        <f>_xll.SNL.Clients.Office.Excel.Functions.SPG(A381, "SP_VOLUME_AVG_WEEKLY_TO_SHARES_OUT", , "3M")</f>
        <v>5.0670773141844281</v>
      </c>
      <c r="E381" s="3">
        <f>_xll.SNL.Clients.Office.Excel.Functions.SPG(A381, "SP_VOLUME_AVG_DAILY_TO_1YR_AVG_DAILY", , "1M")</f>
        <v>146.31</v>
      </c>
      <c r="F381" s="3">
        <f>_xll.SNL.Clients.Office.Excel.Functions.SPG(A381, "SP_VOLUME_AVG_DAILY_TO_1YR_AVG_DAILY", , "3M")</f>
        <v>120.6</v>
      </c>
      <c r="G381" s="2" t="str">
        <f>_xll.SNL.Clients.Office.Excel.Functions.SPG(A381, "IQ_SECTOR")</f>
        <v>Consumer Discretionary</v>
      </c>
      <c r="H381" s="2" t="str">
        <f>_xll.SNL.Clients.Office.Excel.Functions.SPG(A381, "IQ_INDUSTRY_GROUP")</f>
        <v>Consumer Durables and Apparel</v>
      </c>
      <c r="I381" s="2" t="str">
        <f>_xll.SNL.Clients.Office.Excel.Functions.SPG(A381, "IQ_INDUSTRY")</f>
        <v>Household Durables</v>
      </c>
      <c r="J381" s="2" t="str">
        <f>_xll.SNL.Clients.Office.Excel.Functions.SPG(A381, "IQ_PRIMARY_INDUSTRY")</f>
        <v>Homebuilding</v>
      </c>
      <c r="K381" s="2" t="str">
        <f>_xll.SNL.Clients.Office.Excel.Functions.SPG(A381, "NAICS_CODE", "Primary")</f>
        <v>236117 - New Housing For-Sale Builders</v>
      </c>
      <c r="L381" s="2" t="str">
        <f>_xll.SNL.Clients.Office.Excel.Functions.SPG(A381, "SP_TOPICTAG")</f>
        <v>Home Improvement</v>
      </c>
      <c r="M381" s="3">
        <f>_xll.SNL.Clients.Office.Excel.Functions.SPG(A381, "SP_PCT_SHARES_OWNED_ALL_INSTITUTIONS")</f>
        <v>84.14</v>
      </c>
      <c r="N381" s="2" t="str">
        <f>_xll.SNL.Clients.Office.Excel.Functions.SPG(A381, "RD_CREDIT_RATING_GLOBAL", "Issuer Credit Rating", "Local Currency LT|0")</f>
        <v>BBB+</v>
      </c>
      <c r="O381" s="2" t="str">
        <f>_xll.SNL.Clients.Office.Excel.Functions.SPG(A381, "RD_CWOL_GLOBAL", "Issuer Credit Rating", "Local Currency LT|0")</f>
        <v>Stable</v>
      </c>
      <c r="P381" s="2" t="str">
        <f>_xll.SNL.Clients.Office.Excel.Functions.SPG(A381, "RD_RATING_ACTION_GLOBAL", "Issuer Credit Rating", "Local Currency LT|0")</f>
        <v>Upgrade | CreditWatch/Outlook (07/27/2023)</v>
      </c>
      <c r="Q381" s="1">
        <f>_xll.SNL.Clients.Office.Excel.Functions.SPG(A381, "RD_LAST_REVIEW_DATE_GLOBAL", "Issuer Credit Rating", "Local Currency LT")</f>
        <v>45685</v>
      </c>
      <c r="R381" s="1">
        <f>_xll.SNL.Clients.Office.Excel.Functions.SPG(A381, "RD_CREDIT_RATING_DATE_GLOBAL", "Issuer Credit Rating", "Local Currency LT|0")</f>
        <v>45134</v>
      </c>
      <c r="S381" s="1">
        <f>_xll.SNL.Clients.Office.Excel.Functions.SPG(A381, "RD_CREDIT_WATCH_OUTLOOK_DATE_GLOBAL", "Issuer Credit Rating", "Local Currency LT|0")</f>
        <v>45134</v>
      </c>
      <c r="T381" s="2" t="str">
        <f>_xll.SNL.Clients.Office.Excel.Functions.SPG(A381, "SP_BUSINESS_DESCRIPTION")</f>
        <v>D.R. Horton, Inc. operates as a homebuilding company in East, North, Southeast, South Central, Southwest, and Northwest regions in the United States. It engages in the acquisition and development of land; and construction and sale of residential homes in 125 markets across 36 states under the names of D.R. Horton. The company constructs and sells single-family detached homes; and attached homes, such as townhomes, duplexes, and triplexes. It provides mortgage financing services; and title insurance policies, and examination and closing services, as well as engages in the residential lot development business. In addition, the company develops, constructs, owns, leases, and sells multi-family and single-family rental properties; and owns non-residential real estate, including ranch land and improvements. It primarily serves homebuyers. D.R. Horton, Inc. was founded in 1978 and is headquartered in Arlington, Texas.</v>
      </c>
    </row>
    <row r="382" spans="1:20" x14ac:dyDescent="0.3">
      <c r="A382" s="5" t="s">
        <v>1125</v>
      </c>
      <c r="B382" s="1" t="str">
        <f>_xll.SNL.Clients.Office.Excel.Functions.SPG(A382,"SP_IPO_DATE")</f>
        <v/>
      </c>
      <c r="C382" s="3">
        <f>_xll.SNL.Clients.Office.Excel.Functions.SPG(A382, "SP_VOLUME_AVG_WEEKLY_TO_SHARES_OUT", , "1M")</f>
        <v>6.1090668169980313</v>
      </c>
      <c r="D382" s="3">
        <f>_xll.SNL.Clients.Office.Excel.Functions.SPG(A382, "SP_VOLUME_AVG_WEEKLY_TO_SHARES_OUT", , "3M")</f>
        <v>6.7605887712685426</v>
      </c>
      <c r="E382" s="3">
        <f>_xll.SNL.Clients.Office.Excel.Functions.SPG(A382, "SP_VOLUME_AVG_DAILY_TO_1YR_AVG_DAILY", , "1M")</f>
        <v>110.41</v>
      </c>
      <c r="F382" s="3">
        <f>_xll.SNL.Clients.Office.Excel.Functions.SPG(A382, "SP_VOLUME_AVG_DAILY_TO_1YR_AVG_DAILY", , "3M")</f>
        <v>122.18</v>
      </c>
      <c r="G382" s="2" t="str">
        <f>_xll.SNL.Clients.Office.Excel.Functions.SPG(A382, "IQ_SECTOR")</f>
        <v>Consumer Discretionary</v>
      </c>
      <c r="H382" s="2" t="str">
        <f>_xll.SNL.Clients.Office.Excel.Functions.SPG(A382, "IQ_INDUSTRY_GROUP")</f>
        <v>Automobiles and Components</v>
      </c>
      <c r="I382" s="2" t="str">
        <f>_xll.SNL.Clients.Office.Excel.Functions.SPG(A382, "IQ_INDUSTRY")</f>
        <v>Automobile Components</v>
      </c>
      <c r="J382" s="2" t="str">
        <f>_xll.SNL.Clients.Office.Excel.Functions.SPG(A382, "IQ_PRIMARY_INDUSTRY")</f>
        <v>Automotive Parts and Equipment</v>
      </c>
      <c r="K382" s="2" t="str">
        <f>_xll.SNL.Clients.Office.Excel.Functions.SPG(A382, "NAICS_CODE", "Primary")</f>
        <v>3363 - Motor Vehicle Parts Manufacturing</v>
      </c>
      <c r="L382" s="2" t="str">
        <f>_xll.SNL.Clients.Office.Excel.Functions.SPG(A382, "SP_TOPICTAG")</f>
        <v>Energy Storage; Fleet Management; Industrial Automation; Electric Vehicle</v>
      </c>
      <c r="M382" s="3">
        <f>_xll.SNL.Clients.Office.Excel.Functions.SPG(A382, "SP_PCT_SHARES_OWNED_ALL_INSTITUTIONS")</f>
        <v>103.67</v>
      </c>
      <c r="N382" s="2" t="str">
        <f>_xll.SNL.Clients.Office.Excel.Functions.SPG(A382, "RD_CREDIT_RATING_GLOBAL", "Issuer Credit Rating", "Local Currency LT|0")</f>
        <v>BB-</v>
      </c>
      <c r="O382" s="2" t="str">
        <f>_xll.SNL.Clients.Office.Excel.Functions.SPG(A382, "RD_CWOL_GLOBAL", "Issuer Credit Rating", "Local Currency LT|0")</f>
        <v>Stable</v>
      </c>
      <c r="P382" s="2" t="str">
        <f>_xll.SNL.Clients.Office.Excel.Functions.SPG(A382, "RD_RATING_ACTION_GLOBAL", "Issuer Credit Rating", "Local Currency LT|0")</f>
        <v>Downgrade | CreditWatch/Outlook (03/10/2023)</v>
      </c>
      <c r="Q382" s="1">
        <f>_xll.SNL.Clients.Office.Excel.Functions.SPG(A382, "RD_LAST_REVIEW_DATE_GLOBAL", "Issuer Credit Rating", "Local Currency LT")</f>
        <v>45392</v>
      </c>
      <c r="R382" s="1">
        <f>_xll.SNL.Clients.Office.Excel.Functions.SPG(A382, "RD_CREDIT_RATING_DATE_GLOBAL", "Issuer Credit Rating", "Local Currency LT|0")</f>
        <v>44995</v>
      </c>
      <c r="S382" s="1">
        <f>_xll.SNL.Clients.Office.Excel.Functions.SPG(A382, "RD_CREDIT_WATCH_OUTLOOK_DATE_GLOBAL", "Issuer Credit Rating", "Local Currency LT|0")</f>
        <v>44995</v>
      </c>
      <c r="T382" s="2" t="str">
        <f>_xll.SNL.Clients.Office.Excel.Functions.SPG(A382, "SP_BUSINESS_DESCRIPTION")</f>
        <v>Dana Incorporated, together with its subsidiaries, provides power-conveyance and energy-management solutions for vehicles and machinery in North America, Europe, South America, and the Asia Pacific. The company operates through four segments: Light Vehicle Drive Systems, Commercial Vehicle Drive and Motion Systems, Off-Highway Drive and Motion Systems, and Power Technologies. It offers drive systems, including axles, driveshafts, transmission, and wheel and track drives; motion systems, such as winches, slew drives, and hub drives; and electrodynamic technologies comprised of motors, inverters, software and control systems, battery-management systems, and fuel cell plates. The company also provides sealing solutions, such as gaskets, seals, cam covers, and oil pan modules; thermal-management technologies, including transmission and engine oil cooling, battery and electronics cooling, charge air cooling, and thermal-acoustical protective shielding; and digital solutions that include active and passive system controls, as well as descriptive and predictive analytics. It serves vehicle manufacturers in the global light vehicle, medium/heavy vehicle, and off-highway markets, as well as the stationary industrial market. The company was formerly known as Dana Holding Corporation and changed its name to Dana Incorporated in August 2016. Dana Incorporated was founded in 1904 and is headquartered in Maumee, Ohio.</v>
      </c>
    </row>
    <row r="383" spans="1:20" x14ac:dyDescent="0.3">
      <c r="A383" s="5" t="s">
        <v>1124</v>
      </c>
      <c r="B383" s="1" t="str">
        <f>_xll.SNL.Clients.Office.Excel.Functions.SPG(A383,"SP_IPO_DATE")</f>
        <v/>
      </c>
      <c r="C383" s="3">
        <f>_xll.SNL.Clients.Office.Excel.Functions.SPG(A383, "SP_VOLUME_AVG_WEEKLY_TO_SHARES_OUT", , "1M")</f>
        <v>3.444933521974932</v>
      </c>
      <c r="D383" s="3">
        <f>_xll.SNL.Clients.Office.Excel.Functions.SPG(A383, "SP_VOLUME_AVG_WEEKLY_TO_SHARES_OUT", , "3M")</f>
        <v>2.6638147482740524</v>
      </c>
      <c r="E383" s="3">
        <f>_xll.SNL.Clients.Office.Excel.Functions.SPG(A383, "SP_VOLUME_AVG_DAILY_TO_1YR_AVG_DAILY", , "1M")</f>
        <v>166.29</v>
      </c>
      <c r="F383" s="3">
        <f>_xll.SNL.Clients.Office.Excel.Functions.SPG(A383, "SP_VOLUME_AVG_DAILY_TO_1YR_AVG_DAILY", , "3M")</f>
        <v>128.58000000000001</v>
      </c>
      <c r="G383" s="2" t="str">
        <f>_xll.SNL.Clients.Office.Excel.Functions.SPG(A383, "IQ_SECTOR")</f>
        <v>Health Care</v>
      </c>
      <c r="H383" s="2" t="str">
        <f>_xll.SNL.Clients.Office.Excel.Functions.SPG(A383, "IQ_INDUSTRY_GROUP")</f>
        <v>Pharmaceuticals, Biotechnology and Life Sciences</v>
      </c>
      <c r="I383" s="2" t="str">
        <f>_xll.SNL.Clients.Office.Excel.Functions.SPG(A383, "IQ_INDUSTRY")</f>
        <v>Life Sciences Tools and Services</v>
      </c>
      <c r="J383" s="2" t="str">
        <f>_xll.SNL.Clients.Office.Excel.Functions.SPG(A383, "IQ_PRIMARY_INDUSTRY")</f>
        <v>Life Sciences Tools and Services</v>
      </c>
      <c r="K383" s="2" t="str">
        <f>_xll.SNL.Clients.Office.Excel.Functions.SPG(A383, "NAICS_CODE", "Primary")</f>
        <v>33911 - Medical Equipment and Supplies Manufacturing</v>
      </c>
      <c r="L383" s="2" t="str">
        <f>_xll.SNL.Clients.Office.Excel.Functions.SPG(A383, "SP_TOPICTAG")</f>
        <v>Health Diagnostics; Genetics; Artificial Intelligence; Immunology; Oncology; Vaccines</v>
      </c>
      <c r="M383" s="3">
        <f>_xll.SNL.Clients.Office.Excel.Functions.SPG(A383, "SP_PCT_SHARES_OWNED_ALL_INSTITUTIONS")</f>
        <v>80.569999999999993</v>
      </c>
      <c r="N383" s="2" t="str">
        <f>_xll.SNL.Clients.Office.Excel.Functions.SPG(A383, "RD_CREDIT_RATING_GLOBAL", "Issuer Credit Rating", "Local Currency LT|0")</f>
        <v>A-</v>
      </c>
      <c r="O383" s="2" t="str">
        <f>_xll.SNL.Clients.Office.Excel.Functions.SPG(A383, "RD_CWOL_GLOBAL", "Issuer Credit Rating", "Local Currency LT|0")</f>
        <v>Stable</v>
      </c>
      <c r="P383" s="2" t="str">
        <f>_xll.SNL.Clients.Office.Excel.Functions.SPG(A383, "RD_RATING_ACTION_GLOBAL", "Issuer Credit Rating", "Local Currency LT|0")</f>
        <v>Upgrade | CreditWatch/Outlook (06/14/2022)</v>
      </c>
      <c r="Q383" s="1">
        <f>_xll.SNL.Clients.Office.Excel.Functions.SPG(A383, "RD_LAST_REVIEW_DATE_GLOBAL", "Issuer Credit Rating", "Local Currency LT")</f>
        <v>45454</v>
      </c>
      <c r="R383" s="1">
        <f>_xll.SNL.Clients.Office.Excel.Functions.SPG(A383, "RD_CREDIT_RATING_DATE_GLOBAL", "Issuer Credit Rating", "Local Currency LT|0")</f>
        <v>44726</v>
      </c>
      <c r="S383" s="1">
        <f>_xll.SNL.Clients.Office.Excel.Functions.SPG(A383, "RD_CREDIT_WATCH_OUTLOOK_DATE_GLOBAL", "Issuer Credit Rating", "Local Currency LT|0")</f>
        <v>44726</v>
      </c>
      <c r="T383" s="2" t="str">
        <f>_xll.SNL.Clients.Office.Excel.Functions.SPG(A383, "SP_BUSINESS_DESCRIPTION")</f>
        <v>Danaher Corporation designs, manufactures, and markets professional, medical, industrial, and commercial products and services worldwide. The Biotechnology segments offers bioprocess technologies, consumables, and services that advance, accelerate, and integrate the development and manufacture of therapeutics; cell line and cell culture media development services; cell culture media, process liquids and buffers for manufacturing, chromatography resins, filtration technologies, aseptic fill finish; single-use hardware and consumables and services, such as the design and installation of full manufacturing suites; lab filtration, separation, and purification; lab-scale protein purification and analytical tools; reagents, membranes, and services; and healthcare filtration solutions. The Life Sciences segment provides mass spectrometers; flow cytometry, genomics, lab automation, centrifugation, liquid handling automation instruments, antibodies and reagents, and particle counting and characterization; microscopes; protein consumables; industrial filtration products; and genomic medicines, such as custom nucleic acid products, plasmid DNA, RNA, and proteins under the ABCAM, ALDEVRON, BECKMAN COULTER, IDT, LEICA MICROSYSTEMS, MOLECULAR DEVICES, PALL, PHENOMENEX and SCIEX brands. The Diagnostics segment offers chemistry, immunoassay, microbiology, and automation systems; and molecular, acute care, and pathology diagnostics products. This segment also provides clinical instruments, reagents, consumables, software, and services for hospitals, physicians’ offices, reference laboratories, and other critical care settings. The company has a research  collaboration  with Stanford  University's Department  of  Bioengineering for cancer drug development. The company was formerly known as Diversified Mortgage Investors, Inc. and changed its name to Danaher Corporation in 1984. Danaher Corporation was founded in 1969 and is based in Washington, the District of Columbia.</v>
      </c>
    </row>
    <row r="384" spans="1:20" x14ac:dyDescent="0.3">
      <c r="A384" s="5" t="s">
        <v>1123</v>
      </c>
      <c r="B384" s="1" t="str">
        <f>_xll.SNL.Clients.Office.Excel.Functions.SPG(A384,"SP_IPO_DATE")</f>
        <v/>
      </c>
      <c r="C384" s="3">
        <f>_xll.SNL.Clients.Office.Excel.Functions.SPG(A384, "SP_VOLUME_AVG_WEEKLY_TO_SHARES_OUT", , "1M")</f>
        <v>4.3984941808112366</v>
      </c>
      <c r="D384" s="3">
        <f>_xll.SNL.Clients.Office.Excel.Functions.SPG(A384, "SP_VOLUME_AVG_WEEKLY_TO_SHARES_OUT", , "3M")</f>
        <v>5.4176578230059445</v>
      </c>
      <c r="E384" s="3">
        <f>_xll.SNL.Clients.Office.Excel.Functions.SPG(A384, "SP_VOLUME_AVG_DAILY_TO_1YR_AVG_DAILY", , "1M")</f>
        <v>81.709999999999994</v>
      </c>
      <c r="F384" s="3">
        <f>_xll.SNL.Clients.Office.Excel.Functions.SPG(A384, "SP_VOLUME_AVG_DAILY_TO_1YR_AVG_DAILY", , "3M")</f>
        <v>100.64</v>
      </c>
      <c r="G384" s="2" t="str">
        <f>_xll.SNL.Clients.Office.Excel.Functions.SPG(A384, "IQ_SECTOR")</f>
        <v>Consumer Discretionary</v>
      </c>
      <c r="H384" s="2" t="str">
        <f>_xll.SNL.Clients.Office.Excel.Functions.SPG(A384, "IQ_INDUSTRY_GROUP")</f>
        <v>Consumer Services</v>
      </c>
      <c r="I384" s="2" t="str">
        <f>_xll.SNL.Clients.Office.Excel.Functions.SPG(A384, "IQ_INDUSTRY")</f>
        <v>Hotels, Restaurants and Leisure</v>
      </c>
      <c r="J384" s="2" t="str">
        <f>_xll.SNL.Clients.Office.Excel.Functions.SPG(A384, "IQ_PRIMARY_INDUSTRY")</f>
        <v>Restaurants</v>
      </c>
      <c r="K384" s="2" t="str">
        <f>_xll.SNL.Clients.Office.Excel.Functions.SPG(A384, "NAICS_CODE", "Primary")</f>
        <v>722511 - Full-Service Restaurants</v>
      </c>
      <c r="L384" s="2" t="str">
        <f>_xll.SNL.Clients.Office.Excel.Functions.SPG(A384, "SP_TOPICTAG")</f>
        <v/>
      </c>
      <c r="M384" s="3">
        <f>_xll.SNL.Clients.Office.Excel.Functions.SPG(A384, "SP_PCT_SHARES_OWNED_ALL_INSTITUTIONS")</f>
        <v>96.36</v>
      </c>
      <c r="N384" s="2" t="str">
        <f>_xll.SNL.Clients.Office.Excel.Functions.SPG(A384, "RD_CREDIT_RATING_GLOBAL", "Issuer Credit Rating", "Local Currency LT|0")</f>
        <v>BBB</v>
      </c>
      <c r="O384" s="2" t="str">
        <f>_xll.SNL.Clients.Office.Excel.Functions.SPG(A384, "RD_CWOL_GLOBAL", "Issuer Credit Rating", "Local Currency LT|0")</f>
        <v>Stable</v>
      </c>
      <c r="P384" s="2" t="str">
        <f>_xll.SNL.Clients.Office.Excel.Functions.SPG(A384, "RD_RATING_ACTION_GLOBAL", "Issuer Credit Rating", "Local Currency LT|0")</f>
        <v>Upgrade | CreditWatch/Outlook (10/12/2021)</v>
      </c>
      <c r="Q384" s="1">
        <f>_xll.SNL.Clients.Office.Excel.Functions.SPG(A384, "RD_LAST_REVIEW_DATE_GLOBAL", "Issuer Credit Rating", "Local Currency LT")</f>
        <v>45404</v>
      </c>
      <c r="R384" s="1">
        <f>_xll.SNL.Clients.Office.Excel.Functions.SPG(A384, "RD_CREDIT_RATING_DATE_GLOBAL", "Issuer Credit Rating", "Local Currency LT|0")</f>
        <v>44481</v>
      </c>
      <c r="S384" s="1">
        <f>_xll.SNL.Clients.Office.Excel.Functions.SPG(A384, "RD_CREDIT_WATCH_OUTLOOK_DATE_GLOBAL", "Issuer Credit Rating", "Local Currency LT|0")</f>
        <v>44481</v>
      </c>
      <c r="T384" s="2" t="str">
        <f>_xll.SNL.Clients.Office.Excel.Functions.SPG(A384, "SP_BUSINESS_DESCRIPTION")</f>
        <v>Darden Restaurants, Inc., together with its subsidiaries, owns and operates full-service restaurants in the United States and Canada. It operates under Olive Garden, LongHorn Steakhouse, Cheddar's Scratch Kitchen, Yard House, The Capital Grille, Seasons 52, Bahama Breeze, Eddie V’s Prime Seafood, and Capital Burger brand names. Darden Restaurants, Inc. was founded in 1968 and is based in Orlando, Florida.</v>
      </c>
    </row>
    <row r="385" spans="1:20" x14ac:dyDescent="0.3">
      <c r="A385" s="5" t="s">
        <v>1122</v>
      </c>
      <c r="B385" s="1" t="str">
        <f>_xll.SNL.Clients.Office.Excel.Functions.SPG(A385,"SP_IPO_DATE")</f>
        <v/>
      </c>
      <c r="C385" s="3">
        <f>_xll.SNL.Clients.Office.Excel.Functions.SPG(A385, "SP_VOLUME_AVG_WEEKLY_TO_SHARES_OUT", , "1M")</f>
        <v>6.6995367359028375</v>
      </c>
      <c r="D385" s="3">
        <f>_xll.SNL.Clients.Office.Excel.Functions.SPG(A385, "SP_VOLUME_AVG_WEEKLY_TO_SHARES_OUT", , "3M")</f>
        <v>7.0937770750349172</v>
      </c>
      <c r="E385" s="3">
        <f>_xll.SNL.Clients.Office.Excel.Functions.SPG(A385, "SP_VOLUME_AVG_DAILY_TO_1YR_AVG_DAILY", , "1M")</f>
        <v>97.13</v>
      </c>
      <c r="F385" s="3">
        <f>_xll.SNL.Clients.Office.Excel.Functions.SPG(A385, "SP_VOLUME_AVG_DAILY_TO_1YR_AVG_DAILY", , "3M")</f>
        <v>102.84</v>
      </c>
      <c r="G385" s="2" t="str">
        <f>_xll.SNL.Clients.Office.Excel.Functions.SPG(A385, "IQ_SECTOR")</f>
        <v>Consumer Staples</v>
      </c>
      <c r="H385" s="2" t="str">
        <f>_xll.SNL.Clients.Office.Excel.Functions.SPG(A385, "IQ_INDUSTRY_GROUP")</f>
        <v>Food, Beverage and Tobacco</v>
      </c>
      <c r="I385" s="2" t="str">
        <f>_xll.SNL.Clients.Office.Excel.Functions.SPG(A385, "IQ_INDUSTRY")</f>
        <v>Food Products</v>
      </c>
      <c r="J385" s="2" t="str">
        <f>_xll.SNL.Clients.Office.Excel.Functions.SPG(A385, "IQ_PRIMARY_INDUSTRY")</f>
        <v>Agricultural Products and Services</v>
      </c>
      <c r="K385" s="2" t="str">
        <f>_xll.SNL.Clients.Office.Excel.Functions.SPG(A385, "NAICS_CODE", "Primary")</f>
        <v>311 - Food Manufacturing</v>
      </c>
      <c r="L385" s="2" t="str">
        <f>_xll.SNL.Clients.Office.Excel.Functions.SPG(A385, "SP_TOPICTAG")</f>
        <v>Animal Feed; Livestock; Disposal and Recycling; Biofuel; Nutraceutical; Alternative Protein; Sustainable Aviation Fuel (SAF); Bio-based and Renewable Materials</v>
      </c>
      <c r="M385" s="3">
        <f>_xll.SNL.Clients.Office.Excel.Functions.SPG(A385, "SP_PCT_SHARES_OWNED_ALL_INSTITUTIONS")</f>
        <v>108.12</v>
      </c>
      <c r="N385" s="2" t="str">
        <f>_xll.SNL.Clients.Office.Excel.Functions.SPG(A385, "RD_CREDIT_RATING_GLOBAL", "Issuer Credit Rating", "Local Currency LT|0")</f>
        <v>BB+</v>
      </c>
      <c r="O385" s="2" t="str">
        <f>_xll.SNL.Clients.Office.Excel.Functions.SPG(A385, "RD_CWOL_GLOBAL", "Issuer Credit Rating", "Local Currency LT|0")</f>
        <v>Stable</v>
      </c>
      <c r="P385" s="2" t="str">
        <f>_xll.SNL.Clients.Office.Excel.Functions.SPG(A385, "RD_RATING_ACTION_GLOBAL", "Issuer Credit Rating", "Local Currency LT|0")</f>
        <v>CreditWatch/Outlook (10/24/2016)</v>
      </c>
      <c r="Q385" s="1">
        <f>_xll.SNL.Clients.Office.Excel.Functions.SPG(A385, "RD_LAST_REVIEW_DATE_GLOBAL", "Issuer Credit Rating", "Local Currency LT")</f>
        <v>45586</v>
      </c>
      <c r="R385" s="1">
        <f>_xll.SNL.Clients.Office.Excel.Functions.SPG(A385, "RD_CREDIT_RATING_DATE_GLOBAL", "Issuer Credit Rating", "Local Currency LT|0")</f>
        <v>40997</v>
      </c>
      <c r="S385" s="1">
        <f>_xll.SNL.Clients.Office.Excel.Functions.SPG(A385, "RD_CREDIT_WATCH_OUTLOOK_DATE_GLOBAL", "Issuer Credit Rating", "Local Currency LT|0")</f>
        <v>42667</v>
      </c>
      <c r="T385" s="2" t="str">
        <f>_xll.SNL.Clients.Office.Excel.Functions.SPG(A385, "SP_BUSINESS_DESCRIPTION")</f>
        <v>Darling Ingredients Inc. develops, produces, and sells natural ingredients from edible and inedible bio-nutrients in North America, Europe, China, South America, and internationally. The company operates through three segments: Feed Ingredients, Food Ingredients, and Fuel Ingredients. It offers ingredients and customized specialty solutions for customers in the pharmaceutical, food, pet food, feed, industrial, fuel, bioenergy, and fertilizer industries. The company also collects and transforms various animal by-product streams into useable and specialty ingredients, such as collagen, edible fats, feed-grade fats, animal proteins and meals, plasma, pet food ingredients, organic fertilizers, yellow grease, fuel feedstock, green energy, natural casings, and hides. In addition, it recovers and converts used cooking oil and animal fats, and residual bakery products into valuable feed and fuel ingredients. Further, the company provides environmental services, including grease trap collection and disposal services to food service establishments. It primarily operates under the Rendac, Sonac, FASA, Ecoson, Rousselot, Gelnex, and CTH brand names. The company was formerly known as Darling International Inc. and changed its name to Darling Ingredients Inc. in May 2014. Darling Ingredients Inc. was founded in 1882 and is headquartered in Irving, Texas.</v>
      </c>
    </row>
    <row r="386" spans="1:20" x14ac:dyDescent="0.3">
      <c r="A386" s="5" t="s">
        <v>1121</v>
      </c>
      <c r="B386" s="1">
        <f>_xll.SNL.Clients.Office.Excel.Functions.SPG(A386,"SP_IPO_DATE")</f>
        <v>41921</v>
      </c>
      <c r="C386" s="3">
        <f>_xll.SNL.Clients.Office.Excel.Functions.SPG(A386, "SP_VOLUME_AVG_WEEKLY_TO_SHARES_OUT", , "1M")</f>
        <v>21.454773997754462</v>
      </c>
      <c r="D386" s="3">
        <f>_xll.SNL.Clients.Office.Excel.Functions.SPG(A386, "SP_VOLUME_AVG_WEEKLY_TO_SHARES_OUT", , "3M")</f>
        <v>24.183644856329519</v>
      </c>
      <c r="E386" s="3">
        <f>_xll.SNL.Clients.Office.Excel.Functions.SPG(A386, "SP_VOLUME_AVG_DAILY_TO_1YR_AVG_DAILY", , "1M")</f>
        <v>115.91</v>
      </c>
      <c r="F386" s="3">
        <f>_xll.SNL.Clients.Office.Excel.Functions.SPG(A386, "SP_VOLUME_AVG_DAILY_TO_1YR_AVG_DAILY", , "3M")</f>
        <v>130.66</v>
      </c>
      <c r="G386" s="2" t="str">
        <f>_xll.SNL.Clients.Office.Excel.Functions.SPG(A386, "IQ_SECTOR")</f>
        <v>Consumer Discretionary</v>
      </c>
      <c r="H386" s="2" t="str">
        <f>_xll.SNL.Clients.Office.Excel.Functions.SPG(A386, "IQ_INDUSTRY_GROUP")</f>
        <v>Consumer Services</v>
      </c>
      <c r="I386" s="2" t="str">
        <f>_xll.SNL.Clients.Office.Excel.Functions.SPG(A386, "IQ_INDUSTRY")</f>
        <v>Hotels, Restaurants and Leisure</v>
      </c>
      <c r="J386" s="2" t="str">
        <f>_xll.SNL.Clients.Office.Excel.Functions.SPG(A386, "IQ_PRIMARY_INDUSTRY")</f>
        <v>Leisure Facilities</v>
      </c>
      <c r="K386" s="2" t="str">
        <f>_xll.SNL.Clients.Office.Excel.Functions.SPG(A386, "NAICS_CODE", "Primary")</f>
        <v>72251 - Restaurants and Other Eating Places</v>
      </c>
      <c r="L386" s="2" t="str">
        <f>_xll.SNL.Clients.Office.Excel.Functions.SPG(A386, "SP_TOPICTAG")</f>
        <v>Entertainment Systems; Lifestyle; Social Networking and Collaboration; Brand Marketing; Video Games</v>
      </c>
      <c r="M386" s="3">
        <f>_xll.SNL.Clients.Office.Excel.Functions.SPG(A386, "SP_PCT_SHARES_OWNED_ALL_INSTITUTIONS")</f>
        <v>99.84</v>
      </c>
      <c r="N386" s="2" t="str">
        <f>_xll.SNL.Clients.Office.Excel.Functions.SPG(A386, "RD_CREDIT_RATING_GLOBAL", "Issuer Credit Rating", "Local Currency LT|0")</f>
        <v>NR</v>
      </c>
      <c r="O386" s="2" t="str">
        <f>_xll.SNL.Clients.Office.Excel.Functions.SPG(A386, "RD_CWOL_GLOBAL", "Issuer Credit Rating", "Local Currency LT|0")</f>
        <v>NR</v>
      </c>
      <c r="P386" s="2" t="str">
        <f>_xll.SNL.Clients.Office.Excel.Functions.SPG(A386, "RD_RATING_ACTION_GLOBAL", "Issuer Credit Rating", "Local Currency LT|0")</f>
        <v>Not Rated | CreditWatch/Outlook (06/15/2015)</v>
      </c>
      <c r="Q386" s="1" t="str">
        <f>_xll.SNL.Clients.Office.Excel.Functions.SPG(A386, "RD_LAST_REVIEW_DATE_GLOBAL", "Issuer Credit Rating", "Local Currency LT")</f>
        <v/>
      </c>
      <c r="R386" s="1">
        <f>_xll.SNL.Clients.Office.Excel.Functions.SPG(A386, "RD_CREDIT_RATING_DATE_GLOBAL", "Issuer Credit Rating", "Local Currency LT|0")</f>
        <v>42170</v>
      </c>
      <c r="S386" s="1">
        <f>_xll.SNL.Clients.Office.Excel.Functions.SPG(A386, "RD_CREDIT_WATCH_OUTLOOK_DATE_GLOBAL", "Issuer Credit Rating", "Local Currency LT|0")</f>
        <v>42170</v>
      </c>
      <c r="T386" s="2" t="str">
        <f>_xll.SNL.Clients.Office.Excel.Functions.SPG(A386, "SP_BUSINESS_DESCRIPTION")</f>
        <v>Dave &amp; Buster's Entertainment, Inc. owns and operates entertainment and dining venues for adults and families in North America. Its venues offer a menu of entrées and appetizers, as well as a selection of alcoholic and non-alcoholic beverages; and an assortment of entertainment attractions centered on playing games and watching live sports, and other televised events. The company operates its venues under the Dave &amp; Buster’s and Main Event brand name. Dave &amp; Buster's Entertainment, Inc. was founded in 1982 and is headquartered in Coppell, Texas.</v>
      </c>
    </row>
    <row r="387" spans="1:20" x14ac:dyDescent="0.3">
      <c r="A387" s="5" t="s">
        <v>1120</v>
      </c>
      <c r="B387" s="1" t="str">
        <f>_xll.SNL.Clients.Office.Excel.Functions.SPG(A387,"SP_IPO_DATE")</f>
        <v/>
      </c>
      <c r="C387" s="3">
        <f>_xll.SNL.Clients.Office.Excel.Functions.SPG(A387, "SP_VOLUME_AVG_WEEKLY_TO_SHARES_OUT", , "1M")</f>
        <v>4.8495603260869569</v>
      </c>
      <c r="D387" s="3">
        <f>_xll.SNL.Clients.Office.Excel.Functions.SPG(A387, "SP_VOLUME_AVG_WEEKLY_TO_SHARES_OUT", , "3M")</f>
        <v>4.5781571572580644</v>
      </c>
      <c r="E387" s="3">
        <f>_xll.SNL.Clients.Office.Excel.Functions.SPG(A387, "SP_VOLUME_AVG_DAILY_TO_1YR_AVG_DAILY", , "1M")</f>
        <v>97.08</v>
      </c>
      <c r="F387" s="3">
        <f>_xll.SNL.Clients.Office.Excel.Functions.SPG(A387, "SP_VOLUME_AVG_DAILY_TO_1YR_AVG_DAILY", , "3M")</f>
        <v>91.65</v>
      </c>
      <c r="G387" s="2" t="str">
        <f>_xll.SNL.Clients.Office.Excel.Functions.SPG(A387, "IQ_SECTOR")</f>
        <v>Health Care</v>
      </c>
      <c r="H387" s="2" t="str">
        <f>_xll.SNL.Clients.Office.Excel.Functions.SPG(A387, "IQ_INDUSTRY_GROUP")</f>
        <v>Health Care Equipment and Services</v>
      </c>
      <c r="I387" s="2" t="str">
        <f>_xll.SNL.Clients.Office.Excel.Functions.SPG(A387, "IQ_INDUSTRY")</f>
        <v>Health Care Providers and Services</v>
      </c>
      <c r="J387" s="2" t="str">
        <f>_xll.SNL.Clients.Office.Excel.Functions.SPG(A387, "IQ_PRIMARY_INDUSTRY")</f>
        <v>Health Care Services</v>
      </c>
      <c r="K387" s="2" t="str">
        <f>_xll.SNL.Clients.Office.Excel.Functions.SPG(A387, "NAICS_CODE", "Primary")</f>
        <v>621492 - Kidney Dialysis Centers</v>
      </c>
      <c r="L387" s="2" t="str">
        <f>_xll.SNL.Clients.Office.Excel.Functions.SPG(A387, "SP_TOPICTAG")</f>
        <v>Health Diagnostics; Chronic Diseases; Nephrology</v>
      </c>
      <c r="M387" s="3">
        <f>_xll.SNL.Clients.Office.Excel.Functions.SPG(A387, "SP_PCT_SHARES_OWNED_ALL_INSTITUTIONS")</f>
        <v>47.61</v>
      </c>
      <c r="N387" s="2" t="str">
        <f>_xll.SNL.Clients.Office.Excel.Functions.SPG(A387, "RD_CREDIT_RATING_GLOBAL", "Issuer Credit Rating", "Local Currency LT|0")</f>
        <v>BB</v>
      </c>
      <c r="O387" s="2" t="str">
        <f>_xll.SNL.Clients.Office.Excel.Functions.SPG(A387, "RD_CWOL_GLOBAL", "Issuer Credit Rating", "Local Currency LT|0")</f>
        <v>Stable</v>
      </c>
      <c r="P387" s="2" t="str">
        <f>_xll.SNL.Clients.Office.Excel.Functions.SPG(A387, "RD_RATING_ACTION_GLOBAL", "Issuer Credit Rating", "Local Currency LT|0")</f>
        <v>CreditWatch/Outlook (03/04/2024)</v>
      </c>
      <c r="Q387" s="1">
        <f>_xll.SNL.Clients.Office.Excel.Functions.SPG(A387, "RD_LAST_REVIEW_DATE_GLOBAL", "Issuer Credit Rating", "Local Currency LT")</f>
        <v>45558</v>
      </c>
      <c r="R387" s="1">
        <f>_xll.SNL.Clients.Office.Excel.Functions.SPG(A387, "RD_CREDIT_RATING_DATE_GLOBAL", "Issuer Credit Rating", "Local Currency LT|0")</f>
        <v>41794</v>
      </c>
      <c r="S387" s="1">
        <f>_xll.SNL.Clients.Office.Excel.Functions.SPG(A387, "RD_CREDIT_WATCH_OUTLOOK_DATE_GLOBAL", "Issuer Credit Rating", "Local Currency LT|0")</f>
        <v>45355</v>
      </c>
      <c r="T387" s="2" t="str">
        <f>_xll.SNL.Clients.Office.Excel.Functions.SPG(A387, "SP_BUSINESS_DESCRIPTION")</f>
        <v>DaVita Inc. provides kidney dialysis services for patients suffering from chronic kidney failure in the United States. The company operates kidney dialysis centers and provides related lab services in outpatient dialysis centers. It also offers outpatient, hospital inpatient, and home-based hemodialysis services; operates clinical laboratories that provide routine laboratory tests for dialysis and other physician-prescribed laboratory tests for ESRD patients; and management and administrative services to outpatient dialysis centers. In addition, the company offers integrated care and disease management services to patients in risk-based and other integrated care arrangements; clinical research programs; physician services; and comprehensive kidney care services. Further, it engages in the provision of acute inpatient dialysis services and related laboratory services; and transplant software business. The company was formerly known as DaVita HealthCare Partners Inc. and changed its name to DaVita Inc. in September 2016. DaVita Inc. was incorporated in 1994 and is headquartered in Denver, Colorado.</v>
      </c>
    </row>
    <row r="388" spans="1:20" x14ac:dyDescent="0.3">
      <c r="A388" s="5" t="s">
        <v>1119</v>
      </c>
      <c r="B388" s="1">
        <f>_xll.SNL.Clients.Office.Excel.Functions.SPG(A388,"SP_IPO_DATE")</f>
        <v>43216</v>
      </c>
      <c r="C388" s="3">
        <f>_xll.SNL.Clients.Office.Excel.Functions.SPG(A388, "SP_VOLUME_AVG_WEEKLY_TO_SHARES_OUT", , "1M")</f>
        <v>5.8938598578069454</v>
      </c>
      <c r="D388" s="3">
        <f>_xll.SNL.Clients.Office.Excel.Functions.SPG(A388, "SP_VOLUME_AVG_WEEKLY_TO_SHARES_OUT", , "3M")</f>
        <v>4.8944862040981949</v>
      </c>
      <c r="E388" s="3">
        <f>_xll.SNL.Clients.Office.Excel.Functions.SPG(A388, "SP_VOLUME_AVG_DAILY_TO_1YR_AVG_DAILY", , "1M")</f>
        <v>116.25</v>
      </c>
      <c r="F388" s="3">
        <f>_xll.SNL.Clients.Office.Excel.Functions.SPG(A388, "SP_VOLUME_AVG_DAILY_TO_1YR_AVG_DAILY", , "3M")</f>
        <v>96.54</v>
      </c>
      <c r="G388" s="2" t="str">
        <f>_xll.SNL.Clients.Office.Excel.Functions.SPG(A388, "IQ_SECTOR")</f>
        <v>Industrials</v>
      </c>
      <c r="H388" s="2" t="str">
        <f>_xll.SNL.Clients.Office.Excel.Functions.SPG(A388, "IQ_INDUSTRY_GROUP")</f>
        <v>Commercial and Professional Services</v>
      </c>
      <c r="I388" s="2" t="str">
        <f>_xll.SNL.Clients.Office.Excel.Functions.SPG(A388, "IQ_INDUSTRY")</f>
        <v>Professional Services</v>
      </c>
      <c r="J388" s="2" t="str">
        <f>_xll.SNL.Clients.Office.Excel.Functions.SPG(A388, "IQ_PRIMARY_INDUSTRY")</f>
        <v>Human Resource and Employment Services</v>
      </c>
      <c r="K388" s="2" t="str">
        <f>_xll.SNL.Clients.Office.Excel.Functions.SPG(A388, "NAICS_CODE", "Primary")</f>
        <v>513210 - Software Publishers</v>
      </c>
      <c r="L388" s="2" t="str">
        <f>_xll.SNL.Clients.Office.Excel.Functions.SPG(A388, "SP_TOPICTAG")</f>
        <v>Software Development; Cloud Management; Customer Relationship Management; Cloud Infrastructure; Cloud Storage; Process Automation; Team Collaboration</v>
      </c>
      <c r="M388" s="3">
        <f>_xll.SNL.Clients.Office.Excel.Functions.SPG(A388, "SP_PCT_SHARES_OWNED_ALL_INSTITUTIONS")</f>
        <v>107.71</v>
      </c>
      <c r="N388" s="2" t="str">
        <f>_xll.SNL.Clients.Office.Excel.Functions.SPG(A388, "RD_CREDIT_RATING_GLOBAL", "Issuer Credit Rating", "Local Currency LT|0")</f>
        <v>BB-</v>
      </c>
      <c r="O388" s="2" t="str">
        <f>_xll.SNL.Clients.Office.Excel.Functions.SPG(A388, "RD_CWOL_GLOBAL", "Issuer Credit Rating", "Local Currency LT|0")</f>
        <v>Positive</v>
      </c>
      <c r="P388" s="2" t="str">
        <f>_xll.SNL.Clients.Office.Excel.Functions.SPG(A388, "RD_RATING_ACTION_GLOBAL", "Issuer Credit Rating", "Local Currency LT|0")</f>
        <v>CreditWatch/Outlook (02/05/2025)</v>
      </c>
      <c r="Q388" s="1">
        <f>_xll.SNL.Clients.Office.Excel.Functions.SPG(A388, "RD_LAST_REVIEW_DATE_GLOBAL", "Issuer Credit Rating", "Local Currency LT")</f>
        <v>45693</v>
      </c>
      <c r="R388" s="1">
        <f>_xll.SNL.Clients.Office.Excel.Functions.SPG(A388, "RD_CREDIT_RATING_DATE_GLOBAL", "Issuer Credit Rating", "Local Currency LT|0")</f>
        <v>45334</v>
      </c>
      <c r="S388" s="1">
        <f>_xll.SNL.Clients.Office.Excel.Functions.SPG(A388, "RD_CREDIT_WATCH_OUTLOOK_DATE_GLOBAL", "Issuer Credit Rating", "Local Currency LT|0")</f>
        <v>45693</v>
      </c>
      <c r="T388" s="2" t="str">
        <f>_xll.SNL.Clients.Office.Excel.Functions.SPG(A388, "SP_BUSINESS_DESCRIPTION")</f>
        <v>Dayforce Inc., together with its subsidiaries, operates as a human capital management (HCM) software company in the United States, Canada, and internationally. It offers Dayforce, a cloud HCM platform that provides human resources, payroll and tax, workforce management, wallet, benefits, and talent intelligence functionalities; and Powerpay, a cloud HR and payroll solution for the small business market. The company also provides payroll and payroll-related services; and implementation and professional services. It sells its solutions through direct sales force and third-party channels. The company was formerly known as Ceridian HCM Holding Inc. and changed its name to Dayforce Inc. in February 2024. Dayforce Inc. was founded in 1992 and is headquartered in Minneapolis, Minnesota.</v>
      </c>
    </row>
    <row r="389" spans="1:20" x14ac:dyDescent="0.3">
      <c r="A389" s="5" t="s">
        <v>1118</v>
      </c>
      <c r="B389" s="1" t="str">
        <f>_xll.SNL.Clients.Office.Excel.Functions.SPG(A389,"SP_IPO_DATE")</f>
        <v/>
      </c>
      <c r="C389" s="3">
        <f>_xll.SNL.Clients.Office.Excel.Functions.SPG(A389, "SP_VOLUME_AVG_WEEKLY_TO_SHARES_OUT", , "1M")</f>
        <v>11.326634694562417</v>
      </c>
      <c r="D389" s="3">
        <f>_xll.SNL.Clients.Office.Excel.Functions.SPG(A389, "SP_VOLUME_AVG_WEEKLY_TO_SHARES_OUT", , "3M")</f>
        <v>7.7985914060754213</v>
      </c>
      <c r="E389" s="3">
        <f>_xll.SNL.Clients.Office.Excel.Functions.SPG(A389, "SP_VOLUME_AVG_DAILY_TO_1YR_AVG_DAILY", , "1M")</f>
        <v>149.63</v>
      </c>
      <c r="F389" s="3">
        <f>_xll.SNL.Clients.Office.Excel.Functions.SPG(A389, "SP_VOLUME_AVG_DAILY_TO_1YR_AVG_DAILY", , "3M")</f>
        <v>103.02</v>
      </c>
      <c r="G389" s="2" t="str">
        <f>_xll.SNL.Clients.Office.Excel.Functions.SPG(A389, "IQ_SECTOR")</f>
        <v>Consumer Discretionary</v>
      </c>
      <c r="H389" s="2" t="str">
        <f>_xll.SNL.Clients.Office.Excel.Functions.SPG(A389, "IQ_INDUSTRY_GROUP")</f>
        <v>Consumer Durables and Apparel</v>
      </c>
      <c r="I389" s="2" t="str">
        <f>_xll.SNL.Clients.Office.Excel.Functions.SPG(A389, "IQ_INDUSTRY")</f>
        <v>Textiles, Apparel and Luxury Goods</v>
      </c>
      <c r="J389" s="2" t="str">
        <f>_xll.SNL.Clients.Office.Excel.Functions.SPG(A389, "IQ_PRIMARY_INDUSTRY")</f>
        <v>Footwear</v>
      </c>
      <c r="K389" s="2" t="str">
        <f>_xll.SNL.Clients.Office.Excel.Functions.SPG(A389, "NAICS_CODE", "Primary")</f>
        <v>316210 - Footwear Manufacturing</v>
      </c>
      <c r="L389" s="2" t="str">
        <f>_xll.SNL.Clients.Office.Excel.Functions.SPG(A389, "SP_TOPICTAG")</f>
        <v>Lifestyle; Brand Marketing</v>
      </c>
      <c r="M389" s="3">
        <f>_xll.SNL.Clients.Office.Excel.Functions.SPG(A389, "SP_PCT_SHARES_OWNED_ALL_INSTITUTIONS")</f>
        <v>96.5</v>
      </c>
      <c r="N389" s="2" t="str">
        <f>_xll.SNL.Clients.Office.Excel.Functions.SPG(A389, "RD_CREDIT_RATING_GLOBAL", "Issuer Credit Rating", "Local Currency LT|0")</f>
        <v/>
      </c>
      <c r="O389" s="2" t="str">
        <f>_xll.SNL.Clients.Office.Excel.Functions.SPG(A389, "RD_CWOL_GLOBAL", "Issuer Credit Rating", "Local Currency LT|0")</f>
        <v/>
      </c>
      <c r="P389" s="2" t="str">
        <f>_xll.SNL.Clients.Office.Excel.Functions.SPG(A389, "RD_RATING_ACTION_GLOBAL", "Issuer Credit Rating", "Local Currency LT|0")</f>
        <v/>
      </c>
      <c r="Q389" s="1" t="str">
        <f>_xll.SNL.Clients.Office.Excel.Functions.SPG(A389, "RD_LAST_REVIEW_DATE_GLOBAL", "Issuer Credit Rating", "Local Currency LT")</f>
        <v/>
      </c>
      <c r="R389" s="1" t="str">
        <f>_xll.SNL.Clients.Office.Excel.Functions.SPG(A389, "RD_CREDIT_RATING_DATE_GLOBAL", "Issuer Credit Rating", "Local Currency LT|0")</f>
        <v/>
      </c>
      <c r="S389" s="1" t="str">
        <f>_xll.SNL.Clients.Office.Excel.Functions.SPG(A389, "RD_CREDIT_WATCH_OUTLOOK_DATE_GLOBAL", "Issuer Credit Rating", "Local Currency LT|0")</f>
        <v/>
      </c>
      <c r="T389" s="2" t="str">
        <f>_xll.SNL.Clients.Office.Excel.Functions.SPG(A389, "SP_BUSINESS_DESCRIPTION")</f>
        <v>Deckers Outdoor Corporation, together with its subsidiaries, designs, markets, and distributes footwear, apparel, and accessories for casual lifestyle use and high-performance activities in the United States and internationally. The company offers premium footwear, apparel, and accessories under the UGG brand name; footwear, apparel, and accessories for ultra-runners and athletes under the HOKA brand name; and sandals, shoes, and boots under the Teva brand name. It also provides relaxed casual shoes and sandals under the Sanuk brand name; casual footwear fashion line under the Koolaburra brand name; and footwear under the AHNU brand name. The company sells its products through domestic and international retailers; international distributors; and directly to its consumers through its direct-to-consumer business, which includes e-commerce websites and retail stores. Deckers Outdoor Corporation was founded in 1973 and is headquartered in Goleta, California.</v>
      </c>
    </row>
    <row r="390" spans="1:20" x14ac:dyDescent="0.3">
      <c r="A390" s="5" t="s">
        <v>1117</v>
      </c>
      <c r="B390" s="1" t="str">
        <f>_xll.SNL.Clients.Office.Excel.Functions.SPG(A390,"SP_IPO_DATE")</f>
        <v/>
      </c>
      <c r="C390" s="3">
        <f>_xll.SNL.Clients.Office.Excel.Functions.SPG(A390, "SP_VOLUME_AVG_WEEKLY_TO_SHARES_OUT", , "1M")</f>
        <v>2.7144482999580939</v>
      </c>
      <c r="D390" s="3">
        <f>_xll.SNL.Clients.Office.Excel.Functions.SPG(A390, "SP_VOLUME_AVG_WEEKLY_TO_SHARES_OUT", , "3M")</f>
        <v>2.5581589400106011</v>
      </c>
      <c r="E390" s="3">
        <f>_xll.SNL.Clients.Office.Excel.Functions.SPG(A390, "SP_VOLUME_AVG_DAILY_TO_1YR_AVG_DAILY", , "1M")</f>
        <v>102.89</v>
      </c>
      <c r="F390" s="3">
        <f>_xll.SNL.Clients.Office.Excel.Functions.SPG(A390, "SP_VOLUME_AVG_DAILY_TO_1YR_AVG_DAILY", , "3M")</f>
        <v>96.97</v>
      </c>
      <c r="G390" s="2" t="str">
        <f>_xll.SNL.Clients.Office.Excel.Functions.SPG(A390, "IQ_SECTOR")</f>
        <v>Industrials</v>
      </c>
      <c r="H390" s="2" t="str">
        <f>_xll.SNL.Clients.Office.Excel.Functions.SPG(A390, "IQ_INDUSTRY_GROUP")</f>
        <v>Capital Goods</v>
      </c>
      <c r="I390" s="2" t="str">
        <f>_xll.SNL.Clients.Office.Excel.Functions.SPG(A390, "IQ_INDUSTRY")</f>
        <v>Machinery</v>
      </c>
      <c r="J390" s="2" t="str">
        <f>_xll.SNL.Clients.Office.Excel.Functions.SPG(A390, "IQ_PRIMARY_INDUSTRY")</f>
        <v>Agricultural and Farm Machinery</v>
      </c>
      <c r="K390" s="2" t="str">
        <f>_xll.SNL.Clients.Office.Excel.Functions.SPG(A390, "NAICS_CODE", "Primary")</f>
        <v>333111 - Farm Machinery and Equipment Manufacturing</v>
      </c>
      <c r="L390" s="2" t="str">
        <f>_xll.SNL.Clients.Office.Excel.Functions.SPG(A390, "SP_TOPICTAG")</f>
        <v>Farming; Forestry; Industrial Automation; Livestock; AgriTech; Process Automation</v>
      </c>
      <c r="M390" s="3">
        <f>_xll.SNL.Clients.Office.Excel.Functions.SPG(A390, "SP_PCT_SHARES_OWNED_ALL_INSTITUTIONS")</f>
        <v>80.64</v>
      </c>
      <c r="N390" s="2" t="str">
        <f>_xll.SNL.Clients.Office.Excel.Functions.SPG(A390, "RD_CREDIT_RATING_GLOBAL", "Issuer Credit Rating", "Local Currency LT|0")</f>
        <v>A</v>
      </c>
      <c r="O390" s="2" t="str">
        <f>_xll.SNL.Clients.Office.Excel.Functions.SPG(A390, "RD_CWOL_GLOBAL", "Issuer Credit Rating", "Local Currency LT|0")</f>
        <v>Stable</v>
      </c>
      <c r="P390" s="2" t="str">
        <f>_xll.SNL.Clients.Office.Excel.Functions.SPG(A390, "RD_RATING_ACTION_GLOBAL", "Issuer Credit Rating", "Local Currency LT|0")</f>
        <v>Upgrade | CreditWatch/Outlook (12/14/2006)</v>
      </c>
      <c r="Q390" s="1">
        <f>_xll.SNL.Clients.Office.Excel.Functions.SPG(A390, "RD_LAST_REVIEW_DATE_GLOBAL", "Issuer Credit Rating", "Local Currency LT")</f>
        <v>45560</v>
      </c>
      <c r="R390" s="1">
        <f>_xll.SNL.Clients.Office.Excel.Functions.SPG(A390, "RD_CREDIT_RATING_DATE_GLOBAL", "Issuer Credit Rating", "Local Currency LT|0")</f>
        <v>39065</v>
      </c>
      <c r="S390" s="1">
        <f>_xll.SNL.Clients.Office.Excel.Functions.SPG(A390, "RD_CREDIT_WATCH_OUTLOOK_DATE_GLOBAL", "Issuer Credit Rating", "Local Currency LT|0")</f>
        <v>39065</v>
      </c>
      <c r="T390" s="2" t="str">
        <f>_xll.SNL.Clients.Office.Excel.Functions.SPG(A390, "SP_BUSINESS_DESCRIPTION")</f>
        <v>Deere &amp; Company engages in the manufacture and distribution of various equipment worldwide. The company operates through four segments: Production and Precision Agriculture, Small Agriculture and Turf, Construction and Forestry, and Financial Services. The Production and Precision Agriculture segment provides large and mid-size tractors, combines, cotton pickers and strippers, sugarcane harvesters and loaders, soil preparation, tillage, seeding, and crop care equipment, as well as application equipment, including sprayers and nutrient management, soil preparation machinery for grain growers, and related attachments and service parts. The Small Agriculture and Turf segment offers rotary mowers, hay and forage equipment, forage harvesters, utility tractors, and related loaders and attachments; turf and utility equipment, including riding lawn, commercial mowing, and golf course equipment, and utility vehicles; and other outdoor power products, as well as implements for mowing, tilling, snow and debris handling, aerating, residential, commercial, golf, and sports turf care applications. The Construction and Forestry segment provides backhoe loaders, crawler dozers and loaders, four-wheel-drive loaders, track loaders, excavators, motor graders, articulated dump trucks, landscape and skid-steer loaders, scraper systems, milling machines, recyclers, slipform and asphalt pavers, surface miners, compactors, tandem, static rollers, mobile crushers and screens, mobile and stationary asphalt plants, log skidders and harvesters, log feller bunchers, and log loaders and forwarders; and road building and rehabilitation equipment. The Financial Services segment finances sales and leases agriculture and turf, and construction and forestry equipment. It also offers wholesale financing to dealers of the foregoing equipment; and extended equipment warranties, as well as finances retail revolving charge accounts. The company was founded in 1837 and is headquartered in Moline, Illinois.</v>
      </c>
    </row>
    <row r="391" spans="1:20" x14ac:dyDescent="0.3">
      <c r="A391" s="5" t="s">
        <v>1116</v>
      </c>
      <c r="B391" s="1">
        <f>_xll.SNL.Clients.Office.Excel.Functions.SPG(A391,"SP_IPO_DATE")</f>
        <v>32316</v>
      </c>
      <c r="C391" s="3">
        <f>_xll.SNL.Clients.Office.Excel.Functions.SPG(A391, "SP_VOLUME_AVG_WEEKLY_TO_SHARES_OUT", , "1M")</f>
        <v>12.188215949329688</v>
      </c>
      <c r="D391" s="3">
        <f>_xll.SNL.Clients.Office.Excel.Functions.SPG(A391, "SP_VOLUME_AVG_WEEKLY_TO_SHARES_OUT", , "3M")</f>
        <v>11.559365912688659</v>
      </c>
      <c r="E391" s="3">
        <f>_xll.SNL.Clients.Office.Excel.Functions.SPG(A391, "SP_VOLUME_AVG_DAILY_TO_1YR_AVG_DAILY", , "1M")</f>
        <v>83.72</v>
      </c>
      <c r="F391" s="3">
        <f>_xll.SNL.Clients.Office.Excel.Functions.SPG(A391, "SP_VOLUME_AVG_DAILY_TO_1YR_AVG_DAILY", , "3M")</f>
        <v>79.400000000000006</v>
      </c>
      <c r="G391" s="2" t="str">
        <f>_xll.SNL.Clients.Office.Excel.Functions.SPG(A391, "IQ_SECTOR")</f>
        <v>Information Technology</v>
      </c>
      <c r="H391" s="2" t="str">
        <f>_xll.SNL.Clients.Office.Excel.Functions.SPG(A391, "IQ_INDUSTRY_GROUP")</f>
        <v>Technology Hardware and Equipment</v>
      </c>
      <c r="I391" s="2" t="str">
        <f>_xll.SNL.Clients.Office.Excel.Functions.SPG(A391, "IQ_INDUSTRY")</f>
        <v>Technology Hardware, Storage and Peripherals</v>
      </c>
      <c r="J391" s="2" t="str">
        <f>_xll.SNL.Clients.Office.Excel.Functions.SPG(A391, "IQ_PRIMARY_INDUSTRY")</f>
        <v>Technology Hardware, Storage and Peripherals</v>
      </c>
      <c r="K391" s="2" t="str">
        <f>_xll.SNL.Clients.Office.Excel.Functions.SPG(A391, "NAICS_CODE", "Primary")</f>
        <v>33411 - Computer and Peripheral Equipment Manufacturing</v>
      </c>
      <c r="L391" s="2" t="str">
        <f>_xll.SNL.Clients.Office.Excel.Functions.SPG(A391, "SP_TOPICTAG")</f>
        <v>Software Development; Data Protection; Cloud Infrastructure; Cloud Security; Cloud Storage; Storage Management; Data Center Technology</v>
      </c>
      <c r="M391" s="3">
        <f>_xll.SNL.Clients.Office.Excel.Functions.SPG(A391, "SP_PCT_SHARES_OWNED_ALL_INSTITUTIONS")</f>
        <v>35.51</v>
      </c>
      <c r="N391" s="2" t="str">
        <f>_xll.SNL.Clients.Office.Excel.Functions.SPG(A391, "RD_CREDIT_RATING_GLOBAL", "Issuer Credit Rating", "Local Currency LT|0")</f>
        <v>BBB</v>
      </c>
      <c r="O391" s="2" t="str">
        <f>_xll.SNL.Clients.Office.Excel.Functions.SPG(A391, "RD_CWOL_GLOBAL", "Issuer Credit Rating", "Local Currency LT|0")</f>
        <v>Stable</v>
      </c>
      <c r="P391" s="2" t="str">
        <f>_xll.SNL.Clients.Office.Excel.Functions.SPG(A391, "RD_RATING_ACTION_GLOBAL", "Issuer Credit Rating", "Local Currency LT|0")</f>
        <v>Upgrade | CreditWatch/Outlook (09/29/2021)</v>
      </c>
      <c r="Q391" s="1">
        <f>_xll.SNL.Clients.Office.Excel.Functions.SPG(A391, "RD_LAST_REVIEW_DATE_GLOBAL", "Issuer Credit Rating", "Local Currency LT")</f>
        <v>45505</v>
      </c>
      <c r="R391" s="1">
        <f>_xll.SNL.Clients.Office.Excel.Functions.SPG(A391, "RD_CREDIT_RATING_DATE_GLOBAL", "Issuer Credit Rating", "Local Currency LT|0")</f>
        <v>44468</v>
      </c>
      <c r="S391" s="1">
        <f>_xll.SNL.Clients.Office.Excel.Functions.SPG(A391, "RD_CREDIT_WATCH_OUTLOOK_DATE_GLOBAL", "Issuer Credit Rating", "Local Currency LT|0")</f>
        <v>44468</v>
      </c>
      <c r="T391" s="2" t="str">
        <f>_xll.SNL.Clients.Office.Excel.Functions.SPG(A391, "SP_BUSINESS_DESCRIPTION")</f>
        <v>Dell Technologies Inc. designs, develops, manufactures, markets, sells, and supports various comprehensive and integrated solutions, products, and services in the Americas, Europe, the Middle East, Asia, and internationally. The company operates through two segments, Infrastructure Solutions Group (ISG) and Client Solutions Group (CSG). The ISG segment provides modern and traditional storage solutions, including all-flash arrays, scale-out file, object platforms, hyper-converged infrastructure, and software-defined storage; and general-purpose and AI-optimized servers. This segment also offers networking products and services comprising wide area network infrastructure, data center and edge networking switches, and cables and optics that help its business customers to transform and modernize their infrastructure, mobilize and enrich end-user experiences, and accelerate business applications and processes; software and peripherals; and consulting, support, and deployment services. The CSG segment provides desktops, workstations, and notebooks; displays, docking stations, keyboards, mice, webcam, and audio devices; and third-party software and peripherals, as well as configuration, support and deployment, and extended warranty services. It is involved in cybersecurity technology-driven security solutions to prevent security breaches, detect malicious activity, respond rapidly when a security breach occurs, and identify emerging threats; originating, collecting, and servicing customer financing arrangements; and the resale of VMware products and services. The company serves enterprises, public institutions, and small and medium-sized businesses through its direct sales channel, value-added resellers, system integrators, distributors, and retailers. The company was formerly known as Denali Holding Inc. and changed its name to Dell Technologies Inc. in August 2016. Dell Technologies Inc. was founded in 1984 and is headquartered in Round Rock, Texas.</v>
      </c>
    </row>
    <row r="392" spans="1:20" x14ac:dyDescent="0.3">
      <c r="A392" s="5" t="s">
        <v>1115</v>
      </c>
      <c r="B392" s="1" t="str">
        <f>_xll.SNL.Clients.Office.Excel.Functions.SPG(A392,"SP_IPO_DATE")</f>
        <v/>
      </c>
      <c r="C392" s="3">
        <f>_xll.SNL.Clients.Office.Excel.Functions.SPG(A392, "SP_VOLUME_AVG_WEEKLY_TO_SHARES_OUT", , "1M")</f>
        <v>5.4666289495583058</v>
      </c>
      <c r="D392" s="3">
        <f>_xll.SNL.Clients.Office.Excel.Functions.SPG(A392, "SP_VOLUME_AVG_WEEKLY_TO_SHARES_OUT", , "3M")</f>
        <v>5.9495589406838549</v>
      </c>
      <c r="E392" s="3">
        <f>_xll.SNL.Clients.Office.Excel.Functions.SPG(A392, "SP_VOLUME_AVG_DAILY_TO_1YR_AVG_DAILY", , "1M")</f>
        <v>80.819999999999993</v>
      </c>
      <c r="F392" s="3">
        <f>_xll.SNL.Clients.Office.Excel.Functions.SPG(A392, "SP_VOLUME_AVG_DAILY_TO_1YR_AVG_DAILY", , "3M")</f>
        <v>87.96</v>
      </c>
      <c r="G392" s="2" t="str">
        <f>_xll.SNL.Clients.Office.Excel.Functions.SPG(A392, "IQ_SECTOR")</f>
        <v>Industrials</v>
      </c>
      <c r="H392" s="2" t="str">
        <f>_xll.SNL.Clients.Office.Excel.Functions.SPG(A392, "IQ_INDUSTRY_GROUP")</f>
        <v>Transportation</v>
      </c>
      <c r="I392" s="2" t="str">
        <f>_xll.SNL.Clients.Office.Excel.Functions.SPG(A392, "IQ_INDUSTRY")</f>
        <v>Passenger Airlines</v>
      </c>
      <c r="J392" s="2" t="str">
        <f>_xll.SNL.Clients.Office.Excel.Functions.SPG(A392, "IQ_PRIMARY_INDUSTRY")</f>
        <v>Passenger Airlines</v>
      </c>
      <c r="K392" s="2" t="str">
        <f>_xll.SNL.Clients.Office.Excel.Functions.SPG(A392, "NAICS_CODE", "Primary")</f>
        <v>48111 - Scheduled Air Transportation</v>
      </c>
      <c r="L392" s="2" t="str">
        <f>_xll.SNL.Clients.Office.Excel.Functions.SPG(A392, "SP_TOPICTAG")</f>
        <v>Business Travel; Fleet Management; Freight Service; Passenger Aircraft Manufacturing</v>
      </c>
      <c r="M392" s="3">
        <f>_xll.SNL.Clients.Office.Excel.Functions.SPG(A392, "SP_PCT_SHARES_OWNED_ALL_INSTITUTIONS")</f>
        <v>83.65</v>
      </c>
      <c r="N392" s="2" t="str">
        <f>_xll.SNL.Clients.Office.Excel.Functions.SPG(A392, "RD_CREDIT_RATING_GLOBAL", "Issuer Credit Rating", "Local Currency LT|0")</f>
        <v>BBB-</v>
      </c>
      <c r="O392" s="2" t="str">
        <f>_xll.SNL.Clients.Office.Excel.Functions.SPG(A392, "RD_CWOL_GLOBAL", "Issuer Credit Rating", "Local Currency LT|0")</f>
        <v>Stable</v>
      </c>
      <c r="P392" s="2" t="str">
        <f>_xll.SNL.Clients.Office.Excel.Functions.SPG(A392, "RD_RATING_ACTION_GLOBAL", "Issuer Credit Rating", "Local Currency LT|0")</f>
        <v>Upgrade | CreditWatch/Outlook (12/03/2024)</v>
      </c>
      <c r="Q392" s="1">
        <f>_xll.SNL.Clients.Office.Excel.Functions.SPG(A392, "RD_LAST_REVIEW_DATE_GLOBAL", "Issuer Credit Rating", "Local Currency LT")</f>
        <v>45629</v>
      </c>
      <c r="R392" s="1">
        <f>_xll.SNL.Clients.Office.Excel.Functions.SPG(A392, "RD_CREDIT_RATING_DATE_GLOBAL", "Issuer Credit Rating", "Local Currency LT|0")</f>
        <v>45629</v>
      </c>
      <c r="S392" s="1">
        <f>_xll.SNL.Clients.Office.Excel.Functions.SPG(A392, "RD_CREDIT_WATCH_OUTLOOK_DATE_GLOBAL", "Issuer Credit Rating", "Local Currency LT|0")</f>
        <v>45629</v>
      </c>
      <c r="T392" s="2" t="str">
        <f>_xll.SNL.Clients.Office.Excel.Functions.SPG(A392, "SP_BUSINESS_DESCRIPTION")</f>
        <v>Delta Air Lines, Inc. provides scheduled air transportation for passengers and cargo in the United States and internationally. The company operates through two segments, Airline and Refinery. Its domestic network centered on core hubs in Atlanta, Detroit, Minneapolis-St. Paul, and Salt Lake City, as well as coastal hub positions in Boston, Los Angeles, New York-LaGuardia, New York-JFK, and Seattle; and international network centered on hubs and market presence in Amsterdam, Bogota, Lima, Mexico City, London-Heathrow, Paris-Charles de Gaulle, Santiago (Chile), Sao Paulo, Seoul-Incheon, and Tokyo. The company sells its tickets through various distribution channels, including delta.com and the Fly Delta app; and acts as a reservations specialists. It also provides aircraft maintenance and engineering support, repair, and overhaul services; and vacation packages to third-party consumers. The company operates through a fleet of approximately 1,292 aircraft. Delta Air Lines, Inc. was founded in 1924 and is based in Atlanta, Georgia.</v>
      </c>
    </row>
    <row r="393" spans="1:20" x14ac:dyDescent="0.3">
      <c r="A393" s="5" t="s">
        <v>1114</v>
      </c>
      <c r="B393" s="1" t="str">
        <f>_xll.SNL.Clients.Office.Excel.Functions.SPG(A393,"SP_IPO_DATE")</f>
        <v/>
      </c>
      <c r="C393" s="3">
        <f>_xll.SNL.Clients.Office.Excel.Functions.SPG(A393, "SP_VOLUME_AVG_WEEKLY_TO_SHARES_OUT", , "1M")</f>
        <v>4.2592839138405427</v>
      </c>
      <c r="D393" s="3">
        <f>_xll.SNL.Clients.Office.Excel.Functions.SPG(A393, "SP_VOLUME_AVG_WEEKLY_TO_SHARES_OUT", , "3M")</f>
        <v>3.3125755872047371</v>
      </c>
      <c r="E393" s="3">
        <f>_xll.SNL.Clients.Office.Excel.Functions.SPG(A393, "SP_VOLUME_AVG_DAILY_TO_1YR_AVG_DAILY", , "1M")</f>
        <v>153.51</v>
      </c>
      <c r="F393" s="3">
        <f>_xll.SNL.Clients.Office.Excel.Functions.SPG(A393, "SP_VOLUME_AVG_DAILY_TO_1YR_AVG_DAILY", , "3M")</f>
        <v>119.39</v>
      </c>
      <c r="G393" s="2" t="str">
        <f>_xll.SNL.Clients.Office.Excel.Functions.SPG(A393, "IQ_SECTOR")</f>
        <v>Industrials</v>
      </c>
      <c r="H393" s="2" t="str">
        <f>_xll.SNL.Clients.Office.Excel.Functions.SPG(A393, "IQ_INDUSTRY_GROUP")</f>
        <v>Commercial and Professional Services</v>
      </c>
      <c r="I393" s="2" t="str">
        <f>_xll.SNL.Clients.Office.Excel.Functions.SPG(A393, "IQ_INDUSTRY")</f>
        <v>Commercial Services and Supplies</v>
      </c>
      <c r="J393" s="2" t="str">
        <f>_xll.SNL.Clients.Office.Excel.Functions.SPG(A393, "IQ_PRIMARY_INDUSTRY")</f>
        <v>Commercial Printing</v>
      </c>
      <c r="K393" s="2" t="str">
        <f>_xll.SNL.Clients.Office.Excel.Functions.SPG(A393, "NAICS_CODE", "Primary")</f>
        <v>32311 - Printing</v>
      </c>
      <c r="L393" s="2" t="str">
        <f>_xll.SNL.Clients.Office.Excel.Functions.SPG(A393, "SP_TOPICTAG")</f>
        <v>Anti-Fraud; Invoice Management Software; Data Integration; Data Protection; Cloud Data Services; Cloud Security; Online Payments</v>
      </c>
      <c r="M393" s="3">
        <f>_xll.SNL.Clients.Office.Excel.Functions.SPG(A393, "SP_PCT_SHARES_OWNED_ALL_INSTITUTIONS")</f>
        <v>88.45</v>
      </c>
      <c r="N393" s="2" t="str">
        <f>_xll.SNL.Clients.Office.Excel.Functions.SPG(A393, "RD_CREDIT_RATING_GLOBAL", "Issuer Credit Rating", "Local Currency LT|0")</f>
        <v>B-</v>
      </c>
      <c r="O393" s="2" t="str">
        <f>_xll.SNL.Clients.Office.Excel.Functions.SPG(A393, "RD_CWOL_GLOBAL", "Issuer Credit Rating", "Local Currency LT|0")</f>
        <v>Positive</v>
      </c>
      <c r="P393" s="2" t="str">
        <f>_xll.SNL.Clients.Office.Excel.Functions.SPG(A393, "RD_RATING_ACTION_GLOBAL", "Issuer Credit Rating", "Local Currency LT|0")</f>
        <v>CreditWatch/Outlook (11/18/2024)</v>
      </c>
      <c r="Q393" s="1">
        <f>_xll.SNL.Clients.Office.Excel.Functions.SPG(A393, "RD_LAST_REVIEW_DATE_GLOBAL", "Issuer Credit Rating", "Local Currency LT")</f>
        <v>45614</v>
      </c>
      <c r="R393" s="1">
        <f>_xll.SNL.Clients.Office.Excel.Functions.SPG(A393, "RD_CREDIT_RATING_DATE_GLOBAL", "Issuer Credit Rating", "Local Currency LT|0")</f>
        <v>45351</v>
      </c>
      <c r="S393" s="1">
        <f>_xll.SNL.Clients.Office.Excel.Functions.SPG(A393, "RD_CREDIT_WATCH_OUTLOOK_DATE_GLOBAL", "Issuer Credit Rating", "Local Currency LT|0")</f>
        <v>45614</v>
      </c>
      <c r="T393" s="2" t="str">
        <f>_xll.SNL.Clients.Office.Excel.Functions.SPG(A393, "SP_BUSINESS_DESCRIPTION")</f>
        <v>Deluxe Corporation provides technology-enabled solutions to enterprises, small businesses, and financial institutions in the United States, Canada, and Australia. It operates through Merchant Services, B2B Payments, Data Solutions, and Print segments. The Merchant Services offers credit and debit card authorization and payment systems, as well as processing services primarily to small and medium-sized retail and service businesses. The B2B Payments segment provides treasury management solutions, including remittance and lockbox processing, remote deposit capture, automated receivables management, payment processing, and cash application, as well as automated payables management, such as medical payment and deluxe payment exchange. The Data solutions segment offers data-driven marketing solutions, financial institution profitability reporting, and business incorporation services. The Print segment provides printed personal and business checks, printed business forms, business accessories, and promotional products. It sells through multi-channel sales and marketing, and scalable partnerships. The company was formerly known as Deluxe Check Printers, Incorporated and changed its name to Deluxe Corporation in 1988. Deluxe Corporation was founded in 1915 and is headquartered in Minneapolis, Minnesota.</v>
      </c>
    </row>
    <row r="394" spans="1:20" x14ac:dyDescent="0.3">
      <c r="A394" s="5" t="s">
        <v>1113</v>
      </c>
      <c r="B394" s="1" t="str">
        <f>_xll.SNL.Clients.Office.Excel.Functions.SPG(A394,"SP_IPO_DATE")</f>
        <v/>
      </c>
      <c r="C394" s="3">
        <f>_xll.SNL.Clients.Office.Excel.Functions.SPG(A394, "SP_VOLUME_AVG_WEEKLY_TO_SHARES_OUT", , "1M")</f>
        <v>5.608392766525923</v>
      </c>
      <c r="D394" s="3">
        <f>_xll.SNL.Clients.Office.Excel.Functions.SPG(A394, "SP_VOLUME_AVG_WEEKLY_TO_SHARES_OUT", , "3M")</f>
        <v>6.5569896223747151</v>
      </c>
      <c r="E394" s="3">
        <f>_xll.SNL.Clients.Office.Excel.Functions.SPG(A394, "SP_VOLUME_AVG_DAILY_TO_1YR_AVG_DAILY", , "1M")</f>
        <v>73.89</v>
      </c>
      <c r="F394" s="3">
        <f>_xll.SNL.Clients.Office.Excel.Functions.SPG(A394, "SP_VOLUME_AVG_DAILY_TO_1YR_AVG_DAILY", , "3M")</f>
        <v>86.39</v>
      </c>
      <c r="G394" s="2" t="str">
        <f>_xll.SNL.Clients.Office.Excel.Functions.SPG(A394, "IQ_SECTOR")</f>
        <v>Health Care</v>
      </c>
      <c r="H394" s="2" t="str">
        <f>_xll.SNL.Clients.Office.Excel.Functions.SPG(A394, "IQ_INDUSTRY_GROUP")</f>
        <v>Health Care Equipment and Services</v>
      </c>
      <c r="I394" s="2" t="str">
        <f>_xll.SNL.Clients.Office.Excel.Functions.SPG(A394, "IQ_INDUSTRY")</f>
        <v>Health Care Equipment and Supplies</v>
      </c>
      <c r="J394" s="2" t="str">
        <f>_xll.SNL.Clients.Office.Excel.Functions.SPG(A394, "IQ_PRIMARY_INDUSTRY")</f>
        <v>Health Care Supplies</v>
      </c>
      <c r="K394" s="2" t="str">
        <f>_xll.SNL.Clients.Office.Excel.Functions.SPG(A394, "NAICS_CODE", "Primary")</f>
        <v>339114 - Dental Equipment and Supplies Manufacturing</v>
      </c>
      <c r="L394" s="2" t="str">
        <f>_xll.SNL.Clients.Office.Excel.Functions.SPG(A394, "SP_TOPICTAG")</f>
        <v>Dentistry; Orthopaedics</v>
      </c>
      <c r="M394" s="3">
        <f>_xll.SNL.Clients.Office.Excel.Functions.SPG(A394, "SP_PCT_SHARES_OWNED_ALL_INSTITUTIONS")</f>
        <v>101.79</v>
      </c>
      <c r="N394" s="2" t="str">
        <f>_xll.SNL.Clients.Office.Excel.Functions.SPG(A394, "RD_CREDIT_RATING_GLOBAL", "Issuer Credit Rating", "Local Currency LT|0")</f>
        <v>BBB-</v>
      </c>
      <c r="O394" s="2" t="str">
        <f>_xll.SNL.Clients.Office.Excel.Functions.SPG(A394, "RD_CWOL_GLOBAL", "Issuer Credit Rating", "Local Currency LT|0")</f>
        <v>Stable</v>
      </c>
      <c r="P394" s="2" t="str">
        <f>_xll.SNL.Clients.Office.Excel.Functions.SPG(A394, "RD_RATING_ACTION_GLOBAL", "Issuer Credit Rating", "Local Currency LT|0")</f>
        <v>Downgrade | CreditWatch/Outlook (05/14/2024)</v>
      </c>
      <c r="Q394" s="1">
        <f>_xll.SNL.Clients.Office.Excel.Functions.SPG(A394, "RD_LAST_REVIEW_DATE_GLOBAL", "Issuer Credit Rating", "Local Currency LT")</f>
        <v>45428</v>
      </c>
      <c r="R394" s="1">
        <f>_xll.SNL.Clients.Office.Excel.Functions.SPG(A394, "RD_CREDIT_RATING_DATE_GLOBAL", "Issuer Credit Rating", "Local Currency LT|0")</f>
        <v>45426</v>
      </c>
      <c r="S394" s="1">
        <f>_xll.SNL.Clients.Office.Excel.Functions.SPG(A394, "RD_CREDIT_WATCH_OUTLOOK_DATE_GLOBAL", "Issuer Credit Rating", "Local Currency LT|0")</f>
        <v>45426</v>
      </c>
      <c r="T394" s="2" t="str">
        <f>_xll.SNL.Clients.Office.Excel.Functions.SPG(A394, "SP_BUSINESS_DESCRIPTION")</f>
        <v>DENTSPLY SIRONA Inc. manufactures and sells various dental products and technologies worldwide. It operates in four segments: Connected Technology Solutions, Essential Dental Solutions, Orthodontic and Implant Solutions, and Wellspect Healthcare. The company offers dental equipment comprising imaging equipment, motorized dental handpieces, treatment centers, other instruments, amalgamators, mixing machines, and porcelain furnaces; and dental CAD/CAM technologies to support dental restorations, such as intraoral scanners, 3-D printers, mills, other software and services, and a full-chairside economical restoration of esthetic ceramic dentistry, as well as DS Core, its cloud-based platform. It also provides endodontic products consisting of motorized endodontic handpieces, files, sealers, irrigation needles, and other tools that support root canal procedures; restorative products, including dental ceramics, crowns, and veneers; and preventative products, such as curing light systems, dental diagnostic systems, and ultrasonic scalers and polishers, as well as dental anesthetics, prophylaxis paste, dental sealants, and impression materials. In addition, the company offers SureSmile and Byte aligner solutions; VPro/HyperByte, a high-frequency vibration technology device; SureSmile Simulator, which creates a 3D visualization of a patient’s outcome; and Byte Plus for treatment planning. Further, it provides dental implants, digital dentures, crown and bridge porcelain products, bone regenerative and restorative solutions, treatment planning software, and educational programs; dental prosthetics; urology catheters; and other health-related consumables. The company serves professional dental and consumable medical device markets through third-party distributors. The company was formerly known as DENTSPLY International Inc. and changed its name to DENTSPLY SIRONA Inc. in February 2016. DENTSPLY SIRONA Inc. was founded in 1877 and is headquartered in Charlotte, North Carolina</v>
      </c>
    </row>
    <row r="395" spans="1:20" x14ac:dyDescent="0.3">
      <c r="A395" s="5" t="s">
        <v>1112</v>
      </c>
      <c r="B395" s="1" t="str">
        <f>_xll.SNL.Clients.Office.Excel.Functions.SPG(A395,"SP_IPO_DATE")</f>
        <v/>
      </c>
      <c r="C395" s="3">
        <f>_xll.SNL.Clients.Office.Excel.Functions.SPG(A395, "SP_VOLUME_AVG_WEEKLY_TO_SHARES_OUT", , "1M")</f>
        <v>6.5506996300144946</v>
      </c>
      <c r="D395" s="3">
        <f>_xll.SNL.Clients.Office.Excel.Functions.SPG(A395, "SP_VOLUME_AVG_WEEKLY_TO_SHARES_OUT", , "3M")</f>
        <v>7.5205599369472438</v>
      </c>
      <c r="E395" s="3">
        <f>_xll.SNL.Clients.Office.Excel.Functions.SPG(A395, "SP_VOLUME_AVG_DAILY_TO_1YR_AVG_DAILY", , "1M")</f>
        <v>108.35</v>
      </c>
      <c r="F395" s="3">
        <f>_xll.SNL.Clients.Office.Excel.Functions.SPG(A395, "SP_VOLUME_AVG_DAILY_TO_1YR_AVG_DAILY", , "3M")</f>
        <v>124.39</v>
      </c>
      <c r="G395" s="2" t="str">
        <f>_xll.SNL.Clients.Office.Excel.Functions.SPG(A395, "IQ_SECTOR")</f>
        <v>Energy</v>
      </c>
      <c r="H395" s="2" t="str">
        <f>_xll.SNL.Clients.Office.Excel.Functions.SPG(A395, "IQ_INDUSTRY_GROUP")</f>
        <v>Energy</v>
      </c>
      <c r="I395" s="2" t="str">
        <f>_xll.SNL.Clients.Office.Excel.Functions.SPG(A395, "IQ_INDUSTRY")</f>
        <v>Oil, Gas and Consumable Fuels</v>
      </c>
      <c r="J395" s="2" t="str">
        <f>_xll.SNL.Clients.Office.Excel.Functions.SPG(A395, "IQ_PRIMARY_INDUSTRY")</f>
        <v>Oil and Gas Exploration and Production</v>
      </c>
      <c r="K395" s="2" t="str">
        <f>_xll.SNL.Clients.Office.Excel.Functions.SPG(A395, "NAICS_CODE", "Primary")</f>
        <v>2111 - Oil and Gas Extraction</v>
      </c>
      <c r="L395" s="2" t="str">
        <f>_xll.SNL.Clients.Office.Excel.Functions.SPG(A395, "SP_TOPICTAG")</f>
        <v/>
      </c>
      <c r="M395" s="3">
        <f>_xll.SNL.Clients.Office.Excel.Functions.SPG(A395, "SP_PCT_SHARES_OWNED_ALL_INSTITUTIONS")</f>
        <v>77.09</v>
      </c>
      <c r="N395" s="2" t="str">
        <f>_xll.SNL.Clients.Office.Excel.Functions.SPG(A395, "RD_CREDIT_RATING_GLOBAL", "Issuer Credit Rating", "Local Currency LT|0")</f>
        <v>BBB</v>
      </c>
      <c r="O395" s="2" t="str">
        <f>_xll.SNL.Clients.Office.Excel.Functions.SPG(A395, "RD_CWOL_GLOBAL", "Issuer Credit Rating", "Local Currency LT|0")</f>
        <v>Stable</v>
      </c>
      <c r="P395" s="2" t="str">
        <f>_xll.SNL.Clients.Office.Excel.Functions.SPG(A395, "RD_RATING_ACTION_GLOBAL", "Issuer Credit Rating", "Local Currency LT|0")</f>
        <v>Upgrade | CreditWatch/Outlook (04/20/2022)</v>
      </c>
      <c r="Q395" s="1">
        <f>_xll.SNL.Clients.Office.Excel.Functions.SPG(A395, "RD_LAST_REVIEW_DATE_GLOBAL", "Issuer Credit Rating", "Local Currency LT")</f>
        <v>45561</v>
      </c>
      <c r="R395" s="1">
        <f>_xll.SNL.Clients.Office.Excel.Functions.SPG(A395, "RD_CREDIT_RATING_DATE_GLOBAL", "Issuer Credit Rating", "Local Currency LT|0")</f>
        <v>44671</v>
      </c>
      <c r="S395" s="1">
        <f>_xll.SNL.Clients.Office.Excel.Functions.SPG(A395, "RD_CREDIT_WATCH_OUTLOOK_DATE_GLOBAL", "Issuer Credit Rating", "Local Currency LT|0")</f>
        <v>44671</v>
      </c>
      <c r="T395" s="2" t="str">
        <f>_xll.SNL.Clients.Office.Excel.Functions.SPG(A395, "SP_BUSINESS_DESCRIPTION")</f>
        <v>Devon Energy Corporation, an independent energy company, engages in the exploration, development, and production of oil, natural gas, and natural gas liquids in the United States. It operates in Delaware, Eagle Ford, Anadarko, Williston, and Powder River Basins. The company was founded in 1971 and is headquartered in Oklahoma City, Oklahoma.</v>
      </c>
    </row>
    <row r="396" spans="1:20" x14ac:dyDescent="0.3">
      <c r="A396" s="5" t="s">
        <v>1111</v>
      </c>
      <c r="B396" s="1">
        <f>_xll.SNL.Clients.Office.Excel.Functions.SPG(A396,"SP_IPO_DATE")</f>
        <v>38455</v>
      </c>
      <c r="C396" s="3">
        <f>_xll.SNL.Clients.Office.Excel.Functions.SPG(A396, "SP_VOLUME_AVG_WEEKLY_TO_SHARES_OUT", , "1M")</f>
        <v>4.6762650649336202</v>
      </c>
      <c r="D396" s="3">
        <f>_xll.SNL.Clients.Office.Excel.Functions.SPG(A396, "SP_VOLUME_AVG_WEEKLY_TO_SHARES_OUT", , "3M")</f>
        <v>4.5207053097418193</v>
      </c>
      <c r="E396" s="3">
        <f>_xll.SNL.Clients.Office.Excel.Functions.SPG(A396, "SP_VOLUME_AVG_DAILY_TO_1YR_AVG_DAILY", , "1M")</f>
        <v>92.45</v>
      </c>
      <c r="F396" s="3">
        <f>_xll.SNL.Clients.Office.Excel.Functions.SPG(A396, "SP_VOLUME_AVG_DAILY_TO_1YR_AVG_DAILY", , "3M")</f>
        <v>89.37</v>
      </c>
      <c r="G396" s="2" t="str">
        <f>_xll.SNL.Clients.Office.Excel.Functions.SPG(A396, "IQ_SECTOR")</f>
        <v>Health Care</v>
      </c>
      <c r="H396" s="2" t="str">
        <f>_xll.SNL.Clients.Office.Excel.Functions.SPG(A396, "IQ_INDUSTRY_GROUP")</f>
        <v>Health Care Equipment and Services</v>
      </c>
      <c r="I396" s="2" t="str">
        <f>_xll.SNL.Clients.Office.Excel.Functions.SPG(A396, "IQ_INDUSTRY")</f>
        <v>Health Care Equipment and Supplies</v>
      </c>
      <c r="J396" s="2" t="str">
        <f>_xll.SNL.Clients.Office.Excel.Functions.SPG(A396, "IQ_PRIMARY_INDUSTRY")</f>
        <v>Health Care Equipment</v>
      </c>
      <c r="K396" s="2" t="str">
        <f>_xll.SNL.Clients.Office.Excel.Functions.SPG(A396, "NAICS_CODE", "Primary")</f>
        <v>334510 - Electromedical and Electrotherapeutic Apparatus Manufacturing</v>
      </c>
      <c r="L396" s="2" t="str">
        <f>_xll.SNL.Clients.Office.Excel.Functions.SPG(A396, "SP_TOPICTAG")</f>
        <v>Health Diagnostics; MHealth; Wearables; Diabetes; Endocrinology</v>
      </c>
      <c r="M396" s="3">
        <f>_xll.SNL.Clients.Office.Excel.Functions.SPG(A396, "SP_PCT_SHARES_OWNED_ALL_INSTITUTIONS")</f>
        <v>92.73</v>
      </c>
      <c r="N396" s="2" t="str">
        <f>_xll.SNL.Clients.Office.Excel.Functions.SPG(A396, "RD_CREDIT_RATING_GLOBAL", "Issuer Credit Rating", "Local Currency LT|0")</f>
        <v/>
      </c>
      <c r="O396" s="2" t="str">
        <f>_xll.SNL.Clients.Office.Excel.Functions.SPG(A396, "RD_CWOL_GLOBAL", "Issuer Credit Rating", "Local Currency LT|0")</f>
        <v/>
      </c>
      <c r="P396" s="2" t="str">
        <f>_xll.SNL.Clients.Office.Excel.Functions.SPG(A396, "RD_RATING_ACTION_GLOBAL", "Issuer Credit Rating", "Local Currency LT|0")</f>
        <v/>
      </c>
      <c r="Q396" s="1" t="str">
        <f>_xll.SNL.Clients.Office.Excel.Functions.SPG(A396, "RD_LAST_REVIEW_DATE_GLOBAL", "Issuer Credit Rating", "Local Currency LT")</f>
        <v/>
      </c>
      <c r="R396" s="1" t="str">
        <f>_xll.SNL.Clients.Office.Excel.Functions.SPG(A396, "RD_CREDIT_RATING_DATE_GLOBAL", "Issuer Credit Rating", "Local Currency LT|0")</f>
        <v/>
      </c>
      <c r="S396" s="1" t="str">
        <f>_xll.SNL.Clients.Office.Excel.Functions.SPG(A396, "RD_CREDIT_WATCH_OUTLOOK_DATE_GLOBAL", "Issuer Credit Rating", "Local Currency LT|0")</f>
        <v/>
      </c>
      <c r="T396" s="2" t="str">
        <f>_xll.SNL.Clients.Office.Excel.Functions.SPG(A396, "SP_BUSINESS_DESCRIPTION")</f>
        <v>DexCom, Inc., a medical device company, focuses on the design, development, and commercialization of continuous glucose monitoring (CGM) systems in the United States and internationally. The company provides its systems for use by people with diabetes, as well as for use by healthcare providers. Its products include Dexcom G6 and Dexcom G7, integrated CGM systems for diabetes management; Dexcom Share, a remote monitoring system; Dexcom Real-Time API, which enables authorized third-party software developers to integrate real-time CGM data into their digital health apps and devices; and Dexcom ONE, that is designed to replace finger stick blood glucose testing for diabetes treatment decisions. It has also submitted FDA review for Dexcom Stelo for people with type 2 diabetes. The company has a collaboration and license agreement with Verily Life Sciences LLC and Verily Ireland Limited to develop blood-based or interstitial glucose monitoring products. It markets its products directly to endocrinologists, physicians, and diabetes educators. The company was incorporated in 1999 and is headquartered in San Diego, California.</v>
      </c>
    </row>
    <row r="397" spans="1:20" x14ac:dyDescent="0.3">
      <c r="A397" s="5" t="s">
        <v>1110</v>
      </c>
      <c r="B397" s="1">
        <f>_xll.SNL.Clients.Office.Excel.Functions.SPG(A397,"SP_IPO_DATE")</f>
        <v>41193</v>
      </c>
      <c r="C397" s="3">
        <f>_xll.SNL.Clients.Office.Excel.Functions.SPG(A397, "SP_VOLUME_AVG_WEEKLY_TO_SHARES_OUT", , "1M")</f>
        <v>3.3235580003660359</v>
      </c>
      <c r="D397" s="3">
        <f>_xll.SNL.Clients.Office.Excel.Functions.SPG(A397, "SP_VOLUME_AVG_WEEKLY_TO_SHARES_OUT", , "3M")</f>
        <v>3.6199510199859009</v>
      </c>
      <c r="E397" s="3">
        <f>_xll.SNL.Clients.Office.Excel.Functions.SPG(A397, "SP_VOLUME_AVG_DAILY_TO_1YR_AVG_DAILY", , "1M")</f>
        <v>106.24</v>
      </c>
      <c r="F397" s="3">
        <f>_xll.SNL.Clients.Office.Excel.Functions.SPG(A397, "SP_VOLUME_AVG_DAILY_TO_1YR_AVG_DAILY", , "3M")</f>
        <v>115.71</v>
      </c>
      <c r="G397" s="2" t="str">
        <f>_xll.SNL.Clients.Office.Excel.Functions.SPG(A397, "IQ_SECTOR")</f>
        <v>Energy</v>
      </c>
      <c r="H397" s="2" t="str">
        <f>_xll.SNL.Clients.Office.Excel.Functions.SPG(A397, "IQ_INDUSTRY_GROUP")</f>
        <v>Energy</v>
      </c>
      <c r="I397" s="2" t="str">
        <f>_xll.SNL.Clients.Office.Excel.Functions.SPG(A397, "IQ_INDUSTRY")</f>
        <v>Oil, Gas and Consumable Fuels</v>
      </c>
      <c r="J397" s="2" t="str">
        <f>_xll.SNL.Clients.Office.Excel.Functions.SPG(A397, "IQ_PRIMARY_INDUSTRY")</f>
        <v>Oil and Gas Exploration and Production</v>
      </c>
      <c r="K397" s="2" t="str">
        <f>_xll.SNL.Clients.Office.Excel.Functions.SPG(A397, "NAICS_CODE", "Primary")</f>
        <v>2111 - Oil and Gas Extraction</v>
      </c>
      <c r="L397" s="2" t="str">
        <f>_xll.SNL.Clients.Office.Excel.Functions.SPG(A397, "SP_TOPICTAG")</f>
        <v/>
      </c>
      <c r="M397" s="3">
        <f>_xll.SNL.Clients.Office.Excel.Functions.SPG(A397, "SP_PCT_SHARES_OWNED_ALL_INSTITUTIONS")</f>
        <v>57.39</v>
      </c>
      <c r="N397" s="2" t="str">
        <f>_xll.SNL.Clients.Office.Excel.Functions.SPG(A397, "RD_CREDIT_RATING_GLOBAL", "Issuer Credit Rating", "Local Currency LT|0")</f>
        <v>BBB</v>
      </c>
      <c r="O397" s="2" t="str">
        <f>_xll.SNL.Clients.Office.Excel.Functions.SPG(A397, "RD_CWOL_GLOBAL", "Issuer Credit Rating", "Local Currency LT|0")</f>
        <v>Stable</v>
      </c>
      <c r="P397" s="2" t="str">
        <f>_xll.SNL.Clients.Office.Excel.Functions.SPG(A397, "RD_RATING_ACTION_GLOBAL", "Issuer Credit Rating", "Local Currency LT|0")</f>
        <v>Upgrade | CreditWatch/Outlook (09/19/2024)</v>
      </c>
      <c r="Q397" s="1">
        <f>_xll.SNL.Clients.Office.Excel.Functions.SPG(A397, "RD_LAST_REVIEW_DATE_GLOBAL", "Issuer Credit Rating", "Local Currency LT")</f>
        <v>45611</v>
      </c>
      <c r="R397" s="1">
        <f>_xll.SNL.Clients.Office.Excel.Functions.SPG(A397, "RD_CREDIT_RATING_DATE_GLOBAL", "Issuer Credit Rating", "Local Currency LT|0")</f>
        <v>45554</v>
      </c>
      <c r="S397" s="1">
        <f>_xll.SNL.Clients.Office.Excel.Functions.SPG(A397, "RD_CREDIT_WATCH_OUTLOOK_DATE_GLOBAL", "Issuer Credit Rating", "Local Currency LT|0")</f>
        <v>45554</v>
      </c>
      <c r="T397" s="2" t="str">
        <f>_xll.SNL.Clients.Office.Excel.Functions.SPG(A397, "SP_BUSINESS_DESCRIPTION")</f>
        <v>Diamondback Energy, Inc., an independent oil and natural gas company, acquires, develops, explores, and exploits unconventional, onshore oil and natural gas reserves in the Permian Basin in West Texas. It focuses on the development of the Spraberry and Wolfcamp formations of the Midland basin; and the Wolfcamp and Bone Spring formations of the Delaware basin, which are part of the Permian Basin in West Texas and New Mexico. The company also owns and operates midstream infrastructure assets, in the Midland and Delaware Basins of the Permian Basin. Diamondback Energy, Inc. was founded in 2007 and is headquartered in Midland, Texas.</v>
      </c>
    </row>
    <row r="398" spans="1:20" x14ac:dyDescent="0.3">
      <c r="A398" s="5" t="s">
        <v>1109</v>
      </c>
      <c r="B398" s="1">
        <f>_xll.SNL.Clients.Office.Excel.Functions.SPG(A398,"SP_IPO_DATE")</f>
        <v>38497</v>
      </c>
      <c r="C398" s="3">
        <f>_xll.SNL.Clients.Office.Excel.Functions.SPG(A398, "SP_VOLUME_AVG_WEEKLY_TO_SHARES_OUT", , "1M")</f>
        <v>3.3827769942519188</v>
      </c>
      <c r="D398" s="3">
        <f>_xll.SNL.Clients.Office.Excel.Functions.SPG(A398, "SP_VOLUME_AVG_WEEKLY_TO_SHARES_OUT", , "3M")</f>
        <v>5.0621957889957558</v>
      </c>
      <c r="E398" s="3">
        <f>_xll.SNL.Clients.Office.Excel.Functions.SPG(A398, "SP_VOLUME_AVG_DAILY_TO_1YR_AVG_DAILY", , "1M")</f>
        <v>72</v>
      </c>
      <c r="F398" s="3">
        <f>_xll.SNL.Clients.Office.Excel.Functions.SPG(A398, "SP_VOLUME_AVG_DAILY_TO_1YR_AVG_DAILY", , "3M")</f>
        <v>107.74</v>
      </c>
      <c r="G398" s="2" t="str">
        <f>_xll.SNL.Clients.Office.Excel.Functions.SPG(A398, "IQ_SECTOR")</f>
        <v>Real Estate</v>
      </c>
      <c r="H398" s="2" t="str">
        <f>_xll.SNL.Clients.Office.Excel.Functions.SPG(A398, "IQ_INDUSTRY_GROUP")</f>
        <v>Equity Real Estate Investment Trusts (REITs)</v>
      </c>
      <c r="I398" s="2" t="str">
        <f>_xll.SNL.Clients.Office.Excel.Functions.SPG(A398, "IQ_INDUSTRY")</f>
        <v>Hotel and Resort REITs</v>
      </c>
      <c r="J398" s="2" t="str">
        <f>_xll.SNL.Clients.Office.Excel.Functions.SPG(A398, "IQ_PRIMARY_INDUSTRY")</f>
        <v>Hotel and Resort REITs</v>
      </c>
      <c r="K398" s="2" t="str">
        <f>_xll.SNL.Clients.Office.Excel.Functions.SPG(A398, "NAICS_CODE", "Primary")</f>
        <v>531110 - Lessors of Residential Buildings and Dwellings</v>
      </c>
      <c r="L398" s="2" t="str">
        <f>_xll.SNL.Clients.Office.Excel.Functions.SPG(A398, "SP_TOPICTAG")</f>
        <v>Lifestyle</v>
      </c>
      <c r="M398" s="3">
        <f>_xll.SNL.Clients.Office.Excel.Functions.SPG(A398, "SP_PCT_SHARES_OWNED_ALL_INSTITUTIONS")</f>
        <v>105.28</v>
      </c>
      <c r="N398" s="2" t="str">
        <f>_xll.SNL.Clients.Office.Excel.Functions.SPG(A398, "RD_CREDIT_RATING_GLOBAL", "Issuer Credit Rating", "Local Currency LT|0")</f>
        <v/>
      </c>
      <c r="O398" s="2" t="str">
        <f>_xll.SNL.Clients.Office.Excel.Functions.SPG(A398, "RD_CWOL_GLOBAL", "Issuer Credit Rating", "Local Currency LT|0")</f>
        <v/>
      </c>
      <c r="P398" s="2" t="str">
        <f>_xll.SNL.Clients.Office.Excel.Functions.SPG(A398, "RD_RATING_ACTION_GLOBAL", "Issuer Credit Rating", "Local Currency LT|0")</f>
        <v/>
      </c>
      <c r="Q398" s="1" t="str">
        <f>_xll.SNL.Clients.Office.Excel.Functions.SPG(A398, "RD_LAST_REVIEW_DATE_GLOBAL", "Issuer Credit Rating", "Local Currency LT")</f>
        <v/>
      </c>
      <c r="R398" s="1" t="str">
        <f>_xll.SNL.Clients.Office.Excel.Functions.SPG(A398, "RD_CREDIT_RATING_DATE_GLOBAL", "Issuer Credit Rating", "Local Currency LT|0")</f>
        <v/>
      </c>
      <c r="S398" s="1" t="str">
        <f>_xll.SNL.Clients.Office.Excel.Functions.SPG(A398, "RD_CREDIT_WATCH_OUTLOOK_DATE_GLOBAL", "Issuer Credit Rating", "Local Currency LT|0")</f>
        <v/>
      </c>
      <c r="T398" s="2" t="str">
        <f>_xll.SNL.Clients.Office.Excel.Functions.SPG(A398, "SP_BUSINESS_DESCRIPTION")</f>
        <v>DiamondRock Hospitality Company is a self-advised real estate investment trust (REIT) that is an owner of a leading portfolio of geographically diversified hotels concentrated in leisure destinations and top gateway markets. The Company currently owns 36 premium quality hotels with over 9,700 rooms. The Company has strategically positioned its portfolio to be operated both under leading global brand families as well as independent boutique hotels in the lifestyle segment.</v>
      </c>
    </row>
    <row r="399" spans="1:20" x14ac:dyDescent="0.3">
      <c r="A399" s="5" t="s">
        <v>1108</v>
      </c>
      <c r="B399" s="1">
        <f>_xll.SNL.Clients.Office.Excel.Functions.SPG(A399,"SP_IPO_DATE")</f>
        <v>37544</v>
      </c>
      <c r="C399" s="3">
        <f>_xll.SNL.Clients.Office.Excel.Functions.SPG(A399, "SP_VOLUME_AVG_WEEKLY_TO_SHARES_OUT", , "1M")</f>
        <v>8.7779730959798137</v>
      </c>
      <c r="D399" s="3">
        <f>_xll.SNL.Clients.Office.Excel.Functions.SPG(A399, "SP_VOLUME_AVG_WEEKLY_TO_SHARES_OUT", , "3M")</f>
        <v>10.343796069458834</v>
      </c>
      <c r="E399" s="3">
        <f>_xll.SNL.Clients.Office.Excel.Functions.SPG(A399, "SP_VOLUME_AVG_DAILY_TO_1YR_AVG_DAILY", , "1M")</f>
        <v>91.84</v>
      </c>
      <c r="F399" s="3">
        <f>_xll.SNL.Clients.Office.Excel.Functions.SPG(A399, "SP_VOLUME_AVG_DAILY_TO_1YR_AVG_DAILY", , "3M")</f>
        <v>108.23</v>
      </c>
      <c r="G399" s="2" t="str">
        <f>_xll.SNL.Clients.Office.Excel.Functions.SPG(A399, "IQ_SECTOR")</f>
        <v>Consumer Discretionary</v>
      </c>
      <c r="H399" s="2" t="str">
        <f>_xll.SNL.Clients.Office.Excel.Functions.SPG(A399, "IQ_INDUSTRY_GROUP")</f>
        <v>Consumer Discretionary Distribution and Retail</v>
      </c>
      <c r="I399" s="2" t="str">
        <f>_xll.SNL.Clients.Office.Excel.Functions.SPG(A399, "IQ_INDUSTRY")</f>
        <v>Specialty Retail</v>
      </c>
      <c r="J399" s="2" t="str">
        <f>_xll.SNL.Clients.Office.Excel.Functions.SPG(A399, "IQ_PRIMARY_INDUSTRY")</f>
        <v>Other Specialty Retail</v>
      </c>
      <c r="K399" s="2" t="str">
        <f>_xll.SNL.Clients.Office.Excel.Functions.SPG(A399, "NAICS_CODE", "Primary")</f>
        <v>459110 - Sporting Goods Retailers</v>
      </c>
      <c r="L399" s="2" t="str">
        <f>_xll.SNL.Clients.Office.Excel.Functions.SPG(A399, "SP_TOPICTAG")</f>
        <v>Lifestyle; Video Streaming; Amateur Sports</v>
      </c>
      <c r="M399" s="3">
        <f>_xll.SNL.Clients.Office.Excel.Functions.SPG(A399, "SP_PCT_SHARES_OWNED_ALL_INSTITUTIONS")</f>
        <v>67.19</v>
      </c>
      <c r="N399" s="2" t="str">
        <f>_xll.SNL.Clients.Office.Excel.Functions.SPG(A399, "RD_CREDIT_RATING_GLOBAL", "Issuer Credit Rating", "Local Currency LT|0")</f>
        <v>BBB</v>
      </c>
      <c r="O399" s="2" t="str">
        <f>_xll.SNL.Clients.Office.Excel.Functions.SPG(A399, "RD_CWOL_GLOBAL", "Issuer Credit Rating", "Local Currency LT|0")</f>
        <v>Positive</v>
      </c>
      <c r="P399" s="2" t="str">
        <f>_xll.SNL.Clients.Office.Excel.Functions.SPG(A399, "RD_RATING_ACTION_GLOBAL", "Issuer Credit Rating", "Local Currency LT|0")</f>
        <v>CreditWatch/Outlook (09/09/2024)</v>
      </c>
      <c r="Q399" s="1">
        <f>_xll.SNL.Clients.Office.Excel.Functions.SPG(A399, "RD_LAST_REVIEW_DATE_GLOBAL", "Issuer Credit Rating", "Local Currency LT")</f>
        <v>45673</v>
      </c>
      <c r="R399" s="1">
        <f>_xll.SNL.Clients.Office.Excel.Functions.SPG(A399, "RD_CREDIT_RATING_DATE_GLOBAL", "Issuer Credit Rating", "Local Currency LT|0")</f>
        <v>44571</v>
      </c>
      <c r="S399" s="1">
        <f>_xll.SNL.Clients.Office.Excel.Functions.SPG(A399, "RD_CREDIT_WATCH_OUTLOOK_DATE_GLOBAL", "Issuer Credit Rating", "Local Currency LT|0")</f>
        <v>45544</v>
      </c>
      <c r="T399" s="2" t="str">
        <f>_xll.SNL.Clients.Office.Excel.Functions.SPG(A399, "SP_BUSINESS_DESCRIPTION")</f>
        <v>DICK'S Sporting Goods, Inc., together with its subsidiaries, operates as an omni-channel sporting goods retailer primarily in the United States. The company provides hardlines, includes sporting goods equipment, fitness equipment, golf equipment, and fishing gear products; apparel; and footwear and accessories. It also owns and operates Sporting Goods, Golf Galaxy, Public Lands, Moosejaw, and Going Going Gone! specialty concept stores; and DICK’S House of Sport and Golf Galaxy Performance Center, as well as GameChanger, a youth sports mobile app for scheduling, communications, live scorekeeping, and video streaming. The company offers its products online, as well as through its mobile apps. The company was formerly known as Dick'S Clothing and Sporting Goods, Inc. and changed its name to DICK'S Sporting Goods, Inc. in April 1999. DICK'S Sporting Goods, Inc. was incorporated in 1948 and is based in Coraopolis, Pennsylvania.</v>
      </c>
    </row>
    <row r="400" spans="1:20" x14ac:dyDescent="0.3">
      <c r="A400" s="5" t="s">
        <v>1107</v>
      </c>
      <c r="B400" s="1" t="str">
        <f>_xll.SNL.Clients.Office.Excel.Functions.SPG(A400,"SP_IPO_DATE")</f>
        <v/>
      </c>
      <c r="C400" s="3">
        <f>_xll.SNL.Clients.Office.Excel.Functions.SPG(A400, "SP_VOLUME_AVG_WEEKLY_TO_SHARES_OUT", , "1M")</f>
        <v>3.2890035043422716</v>
      </c>
      <c r="D400" s="3">
        <f>_xll.SNL.Clients.Office.Excel.Functions.SPG(A400, "SP_VOLUME_AVG_WEEKLY_TO_SHARES_OUT", , "3M")</f>
        <v>3.308787117444286</v>
      </c>
      <c r="E400" s="3">
        <f>_xll.SNL.Clients.Office.Excel.Functions.SPG(A400, "SP_VOLUME_AVG_DAILY_TO_1YR_AVG_DAILY", , "1M")</f>
        <v>121.34</v>
      </c>
      <c r="F400" s="3">
        <f>_xll.SNL.Clients.Office.Excel.Functions.SPG(A400, "SP_VOLUME_AVG_DAILY_TO_1YR_AVG_DAILY", , "3M")</f>
        <v>122.07</v>
      </c>
      <c r="G400" s="2" t="str">
        <f>_xll.SNL.Clients.Office.Excel.Functions.SPG(A400, "IQ_SECTOR")</f>
        <v>Information Technology</v>
      </c>
      <c r="H400" s="2" t="str">
        <f>_xll.SNL.Clients.Office.Excel.Functions.SPG(A400, "IQ_INDUSTRY_GROUP")</f>
        <v>Technology Hardware and Equipment</v>
      </c>
      <c r="I400" s="2" t="str">
        <f>_xll.SNL.Clients.Office.Excel.Functions.SPG(A400, "IQ_INDUSTRY")</f>
        <v>Communications Equipment</v>
      </c>
      <c r="J400" s="2" t="str">
        <f>_xll.SNL.Clients.Office.Excel.Functions.SPG(A400, "IQ_PRIMARY_INDUSTRY")</f>
        <v>Communications Equipment</v>
      </c>
      <c r="K400" s="2" t="str">
        <f>_xll.SNL.Clients.Office.Excel.Functions.SPG(A400, "NAICS_CODE", "Primary")</f>
        <v>3342 - Communications Equipment Manufacturing</v>
      </c>
      <c r="L400" s="2" t="str">
        <f>_xll.SNL.Clients.Office.Excel.Functions.SPG(A400, "SP_TOPICTAG")</f>
        <v>RFID (Radio Frequency Identification); Sensors; Authentication; Data Protection; Process Automation; Remote Access and Control; Network Security</v>
      </c>
      <c r="M400" s="3">
        <f>_xll.SNL.Clients.Office.Excel.Functions.SPG(A400, "SP_PCT_SHARES_OWNED_ALL_INSTITUTIONS")</f>
        <v>99.76</v>
      </c>
      <c r="N400" s="2" t="str">
        <f>_xll.SNL.Clients.Office.Excel.Functions.SPG(A400, "RD_CREDIT_RATING_GLOBAL", "Issuer Credit Rating", "Local Currency LT|0")</f>
        <v/>
      </c>
      <c r="O400" s="2" t="str">
        <f>_xll.SNL.Clients.Office.Excel.Functions.SPG(A400, "RD_CWOL_GLOBAL", "Issuer Credit Rating", "Local Currency LT|0")</f>
        <v/>
      </c>
      <c r="P400" s="2" t="str">
        <f>_xll.SNL.Clients.Office.Excel.Functions.SPG(A400, "RD_RATING_ACTION_GLOBAL", "Issuer Credit Rating", "Local Currency LT|0")</f>
        <v/>
      </c>
      <c r="Q400" s="1" t="str">
        <f>_xll.SNL.Clients.Office.Excel.Functions.SPG(A400, "RD_LAST_REVIEW_DATE_GLOBAL", "Issuer Credit Rating", "Local Currency LT")</f>
        <v/>
      </c>
      <c r="R400" s="1" t="str">
        <f>_xll.SNL.Clients.Office.Excel.Functions.SPG(A400, "RD_CREDIT_RATING_DATE_GLOBAL", "Issuer Credit Rating", "Local Currency LT|0")</f>
        <v/>
      </c>
      <c r="S400" s="1" t="str">
        <f>_xll.SNL.Clients.Office.Excel.Functions.SPG(A400, "RD_CREDIT_WATCH_OUTLOOK_DATE_GLOBAL", "Issuer Credit Rating", "Local Currency LT|0")</f>
        <v/>
      </c>
      <c r="T400" s="2" t="str">
        <f>_xll.SNL.Clients.Office.Excel.Functions.SPG(A400, "SP_BUSINESS_DESCRIPTION")</f>
        <v>Digi International Inc. provides business and mission-critical Internet of Things (IoT) connectivity products, services, and solutions in the United States, Europe, the Middle East, Africa, and internationally. The company operates in two segments, IoT Products &amp; Services, and IoT Solutions. It offers cellular routers for mission-critical wireless connectivity; cellular modules to embed cellular communications abilities into the products to deploy and manage intelligent and secure cellular connected products; console servers to provide secure and remote access to network equipment in data centers and at edge locations; and radio frequency products, including embedded wireless modules, off-the-shelf gateways, modems, and adapters under the Digi XBee brand. The company also provides embedded system products under the Digi Connect, ConnectCore, and Rabbit brands; and infrastructure management products comprising serial servers, which offers serial port-to-Ethernet integration of devices into wired Ethernet networks; and universal serial bus solutions. In addition, it provides Digi Remote Manager and Lighthouse, a recurring revenue cloud-based service that offers a secure environment for customers to manage their connected device deployment and network devices; SmartSense by Digi for monitoring wirelessly the temperature of food and other perishable or sensitive goods, monitoring facilities or pharmacies by tracking the completion of operating tasks by employees, and quality control and incident management in food service, healthcare, and transportation/logistics industries; and Ventus for MNaaS solutions. Further, the company provides professional services, such as site planning, implementation management, application development, and customer training; data plan subscriptions; and enhanced technical support services, as well as Digi Wireless Design Services. Digi International Inc. was incorporated in 1985 and is headquartered in Hopkins, Minnesota.</v>
      </c>
    </row>
    <row r="401" spans="1:20" x14ac:dyDescent="0.3">
      <c r="A401" s="5" t="s">
        <v>1106</v>
      </c>
      <c r="B401" s="1">
        <f>_xll.SNL.Clients.Office.Excel.Functions.SPG(A401,"SP_IPO_DATE")</f>
        <v>38288</v>
      </c>
      <c r="C401" s="3">
        <f>_xll.SNL.Clients.Office.Excel.Functions.SPG(A401, "SP_VOLUME_AVG_WEEKLY_TO_SHARES_OUT", , "1M")</f>
        <v>3.6902312915821724</v>
      </c>
      <c r="D401" s="3">
        <f>_xll.SNL.Clients.Office.Excel.Functions.SPG(A401, "SP_VOLUME_AVG_WEEKLY_TO_SHARES_OUT", , "3M")</f>
        <v>3.195538254233262</v>
      </c>
      <c r="E401" s="3">
        <f>_xll.SNL.Clients.Office.Excel.Functions.SPG(A401, "SP_VOLUME_AVG_DAILY_TO_1YR_AVG_DAILY", , "1M")</f>
        <v>128.32</v>
      </c>
      <c r="F401" s="3">
        <f>_xll.SNL.Clients.Office.Excel.Functions.SPG(A401, "SP_VOLUME_AVG_DAILY_TO_1YR_AVG_DAILY", , "3M")</f>
        <v>111.12</v>
      </c>
      <c r="G401" s="2" t="str">
        <f>_xll.SNL.Clients.Office.Excel.Functions.SPG(A401, "IQ_SECTOR")</f>
        <v>Real Estate</v>
      </c>
      <c r="H401" s="2" t="str">
        <f>_xll.SNL.Clients.Office.Excel.Functions.SPG(A401, "IQ_INDUSTRY_GROUP")</f>
        <v>Equity Real Estate Investment Trusts (REITs)</v>
      </c>
      <c r="I401" s="2" t="str">
        <f>_xll.SNL.Clients.Office.Excel.Functions.SPG(A401, "IQ_INDUSTRY")</f>
        <v>Specialized REITs</v>
      </c>
      <c r="J401" s="2" t="str">
        <f>_xll.SNL.Clients.Office.Excel.Functions.SPG(A401, "IQ_PRIMARY_INDUSTRY")</f>
        <v>Data Center REITs</v>
      </c>
      <c r="K401" s="2" t="str">
        <f>_xll.SNL.Clients.Office.Excel.Functions.SPG(A401, "NAICS_CODE", "Primary")</f>
        <v>531210 - Offices of Real Estate Agents and Brokers</v>
      </c>
      <c r="L401" s="2" t="str">
        <f>_xll.SNL.Clients.Office.Excel.Functions.SPG(A401, "SP_TOPICTAG")</f>
        <v>Data Centers and Facilities</v>
      </c>
      <c r="M401" s="3">
        <f>_xll.SNL.Clients.Office.Excel.Functions.SPG(A401, "SP_PCT_SHARES_OWNED_ALL_INSTITUTIONS")</f>
        <v>91.44</v>
      </c>
      <c r="N401" s="2" t="str">
        <f>_xll.SNL.Clients.Office.Excel.Functions.SPG(A401, "RD_CREDIT_RATING_GLOBAL", "Issuer Credit Rating", "Local Currency LT|0")</f>
        <v>BBB</v>
      </c>
      <c r="O401" s="2" t="str">
        <f>_xll.SNL.Clients.Office.Excel.Functions.SPG(A401, "RD_CWOL_GLOBAL", "Issuer Credit Rating", "Local Currency LT|0")</f>
        <v>Stable</v>
      </c>
      <c r="P401" s="2" t="str">
        <f>_xll.SNL.Clients.Office.Excel.Functions.SPG(A401, "RD_RATING_ACTION_GLOBAL", "Issuer Credit Rating", "Local Currency LT|0")</f>
        <v>CreditWatch/Outlook (12/14/2023)</v>
      </c>
      <c r="Q401" s="1">
        <f>_xll.SNL.Clients.Office.Excel.Functions.SPG(A401, "RD_LAST_REVIEW_DATE_GLOBAL", "Issuer Credit Rating", "Local Currency LT")</f>
        <v>45538</v>
      </c>
      <c r="R401" s="1">
        <f>_xll.SNL.Clients.Office.Excel.Functions.SPG(A401, "RD_CREDIT_RATING_DATE_GLOBAL", "Issuer Credit Rating", "Local Currency LT|0")</f>
        <v>40129</v>
      </c>
      <c r="S401" s="1">
        <f>_xll.SNL.Clients.Office.Excel.Functions.SPG(A401, "RD_CREDIT_WATCH_OUTLOOK_DATE_GLOBAL", "Issuer Credit Rating", "Local Currency LT|0")</f>
        <v>45274</v>
      </c>
      <c r="T401" s="2" t="str">
        <f>_xll.SNL.Clients.Office.Excel.Functions.SPG(A401, "SP_BUSINESS_DESCRIPTION")</f>
        <v>Digital Realty brings companies and data together by delivering the full spectrum of data center, colocation, and interconnection solutions. PlatformDIGITAL, the company's global data center platform, provides customers with a secure data meeting place and a proven Pervasive Datacenter Architecture (PDx) solution methodology for powering innovation and efficiently managing Data Gravity challenges. Digital Realty gives its customers access to the connected data communities that matter to them with a global data center footprint of 300+ facilities in 50+ metros across 25+ countries on six continents.</v>
      </c>
    </row>
    <row r="402" spans="1:20" x14ac:dyDescent="0.3">
      <c r="A402" s="5" t="s">
        <v>1105</v>
      </c>
      <c r="B402" s="1">
        <f>_xll.SNL.Clients.Office.Excel.Functions.SPG(A402,"SP_IPO_DATE")</f>
        <v>44278</v>
      </c>
      <c r="C402" s="3">
        <f>_xll.SNL.Clients.Office.Excel.Functions.SPG(A402, "SP_VOLUME_AVG_WEEKLY_TO_SHARES_OUT", , "1M")</f>
        <v>6.457268280728</v>
      </c>
      <c r="D402" s="3">
        <f>_xll.SNL.Clients.Office.Excel.Functions.SPG(A402, "SP_VOLUME_AVG_WEEKLY_TO_SHARES_OUT", , "3M")</f>
        <v>4.9366429170207935</v>
      </c>
      <c r="E402" s="3">
        <f>_xll.SNL.Clients.Office.Excel.Functions.SPG(A402, "SP_VOLUME_AVG_DAILY_TO_1YR_AVG_DAILY", , "1M")</f>
        <v>98.4</v>
      </c>
      <c r="F402" s="3">
        <f>_xll.SNL.Clients.Office.Excel.Functions.SPG(A402, "SP_VOLUME_AVG_DAILY_TO_1YR_AVG_DAILY", , "3M")</f>
        <v>75.23</v>
      </c>
      <c r="G402" s="2" t="str">
        <f>_xll.SNL.Clients.Office.Excel.Functions.SPG(A402, "IQ_SECTOR")</f>
        <v>Information Technology</v>
      </c>
      <c r="H402" s="2" t="str">
        <f>_xll.SNL.Clients.Office.Excel.Functions.SPG(A402, "IQ_INDUSTRY_GROUP")</f>
        <v>Software and Services</v>
      </c>
      <c r="I402" s="2" t="str">
        <f>_xll.SNL.Clients.Office.Excel.Functions.SPG(A402, "IQ_INDUSTRY")</f>
        <v>IT Services</v>
      </c>
      <c r="J402" s="2" t="str">
        <f>_xll.SNL.Clients.Office.Excel.Functions.SPG(A402, "IQ_PRIMARY_INDUSTRY")</f>
        <v>Internet Services and Infrastructure</v>
      </c>
      <c r="K402" s="2" t="str">
        <f>_xll.SNL.Clients.Office.Excel.Functions.SPG(A402, "NAICS_CODE", "Primary")</f>
        <v>518210 - Computing Infrastructure Providers, Data Processing, Web Hosting, and Related Services</v>
      </c>
      <c r="L402" s="2" t="str">
        <f>_xll.SNL.Clients.Office.Excel.Functions.SPG(A402, "SP_TOPICTAG")</f>
        <v>Software Development; Cloud Management; Data Integration; IaaS (Infrastructure as a Service); Cloud Infrastructure; Cloud Storage; PaaS</v>
      </c>
      <c r="M402" s="3">
        <f>_xll.SNL.Clients.Office.Excel.Functions.SPG(A402, "SP_PCT_SHARES_OWNED_ALL_INSTITUTIONS")</f>
        <v>62.14</v>
      </c>
      <c r="N402" s="2" t="str">
        <f>_xll.SNL.Clients.Office.Excel.Functions.SPG(A402, "RD_CREDIT_RATING_GLOBAL", "Issuer Credit Rating", "Local Currency LT|0")</f>
        <v/>
      </c>
      <c r="O402" s="2" t="str">
        <f>_xll.SNL.Clients.Office.Excel.Functions.SPG(A402, "RD_CWOL_GLOBAL", "Issuer Credit Rating", "Local Currency LT|0")</f>
        <v/>
      </c>
      <c r="P402" s="2" t="str">
        <f>_xll.SNL.Clients.Office.Excel.Functions.SPG(A402, "RD_RATING_ACTION_GLOBAL", "Issuer Credit Rating", "Local Currency LT|0")</f>
        <v/>
      </c>
      <c r="Q402" s="1" t="str">
        <f>_xll.SNL.Clients.Office.Excel.Functions.SPG(A402, "RD_LAST_REVIEW_DATE_GLOBAL", "Issuer Credit Rating", "Local Currency LT")</f>
        <v/>
      </c>
      <c r="R402" s="1" t="str">
        <f>_xll.SNL.Clients.Office.Excel.Functions.SPG(A402, "RD_CREDIT_RATING_DATE_GLOBAL", "Issuer Credit Rating", "Local Currency LT|0")</f>
        <v/>
      </c>
      <c r="S402" s="1" t="str">
        <f>_xll.SNL.Clients.Office.Excel.Functions.SPG(A402, "RD_CREDIT_WATCH_OUTLOOK_DATE_GLOBAL", "Issuer Credit Rating", "Local Currency LT|0")</f>
        <v/>
      </c>
      <c r="T402" s="2" t="str">
        <f>_xll.SNL.Clients.Office.Excel.Functions.SPG(A402, "SP_BUSINESS_DESCRIPTION")</f>
        <v>DigitalOcean Holdings, Inc., through its subsidiaries, operates a cloud computing platform in North America, Europe, Asia, and internationally. The company’s platform provides on-demand infrastructure and platform tools for developers, start-ups, and small and growing digital businesses. It also offers infrastructure-as-a-service (IaaS) solutions comprising compute and storage services, as well as networking projects, including Cloud Firewalls software, Managed Load Balancers software, and Virtual Private Cloud (VPC). The company also provides platform-as-a-service (PaaS) solutions, such as managed databases; managed Kubernetes and container registry; application platform to build, deploy, and scale applications; Functions, a serverless compute solution; and Uptime for real-time uptime and latency alerts, as well as software-as-a-service (SaaS), including managed hosting and DigitalOcean Marketplace, a platform where developers can find pre-configured applications and solutions. In addition, it offers artificial intelligence (AI)/machine learning (ML) applications comprising GPU virtual machines for scaling AI applications; Notebooks, a simple cloud workspace that runs on GPUs that provides a managed interactive development environment for exploring data, and training and building machine learning models; and Deployments for deploying their machine learning model as an API endpoint. The company’s customers include software engineers, researchers, data scientists, system administrators, students, and hobbyists. Its customers use its platform in various industry verticals and for a range of use cases, such as web and mobile applications, website hosting, e-commerce, media and gaming, personal web projects, managed services, and AI/ML applications. DigitalOcean Holdings, Inc. was incorporated in 2012 and is headquartered in New York, New York.</v>
      </c>
    </row>
    <row r="403" spans="1:20" x14ac:dyDescent="0.3">
      <c r="A403" s="5" t="s">
        <v>1104</v>
      </c>
      <c r="B403" s="1">
        <f>_xll.SNL.Clients.Office.Excel.Functions.SPG(A403,"SP_IPO_DATE")</f>
        <v>35242</v>
      </c>
      <c r="C403" s="3">
        <f>_xll.SNL.Clients.Office.Excel.Functions.SPG(A403, "SP_VOLUME_AVG_WEEKLY_TO_SHARES_OUT", , "1M")</f>
        <v>3.5645461105584939</v>
      </c>
      <c r="D403" s="3">
        <f>_xll.SNL.Clients.Office.Excel.Functions.SPG(A403, "SP_VOLUME_AVG_WEEKLY_TO_SHARES_OUT", , "3M")</f>
        <v>3.7604617601949895</v>
      </c>
      <c r="E403" s="3">
        <f>_xll.SNL.Clients.Office.Excel.Functions.SPG(A403, "SP_VOLUME_AVG_DAILY_TO_1YR_AVG_DAILY", , "1M")</f>
        <v>124.66</v>
      </c>
      <c r="F403" s="3">
        <f>_xll.SNL.Clients.Office.Excel.Functions.SPG(A403, "SP_VOLUME_AVG_DAILY_TO_1YR_AVG_DAILY", , "3M")</f>
        <v>131.51</v>
      </c>
      <c r="G403" s="2" t="str">
        <f>_xll.SNL.Clients.Office.Excel.Functions.SPG(A403, "IQ_SECTOR")</f>
        <v>Financials</v>
      </c>
      <c r="H403" s="2" t="str">
        <f>_xll.SNL.Clients.Office.Excel.Functions.SPG(A403, "IQ_INDUSTRY_GROUP")</f>
        <v>Banks</v>
      </c>
      <c r="I403" s="2" t="str">
        <f>_xll.SNL.Clients.Office.Excel.Functions.SPG(A403, "IQ_INDUSTRY")</f>
        <v>Banks</v>
      </c>
      <c r="J403" s="2" t="str">
        <f>_xll.SNL.Clients.Office.Excel.Functions.SPG(A403, "IQ_PRIMARY_INDUSTRY")</f>
        <v>Regional Banks</v>
      </c>
      <c r="K403" s="2" t="str">
        <f>_xll.SNL.Clients.Office.Excel.Functions.SPG(A403, "NAICS_CODE", "Primary")</f>
        <v>522110 - Commercial Banking</v>
      </c>
      <c r="L403" s="2" t="str">
        <f>_xll.SNL.Clients.Office.Excel.Functions.SPG(A403, "SP_TOPICTAG")</f>
        <v>Consumer Lending</v>
      </c>
      <c r="M403" s="3">
        <f>_xll.SNL.Clients.Office.Excel.Functions.SPG(A403, "SP_PCT_SHARES_OWNED_ALL_INSTITUTIONS")</f>
        <v>84.24</v>
      </c>
      <c r="N403" s="2" t="str">
        <f>_xll.SNL.Clients.Office.Excel.Functions.SPG(A403, "RD_CREDIT_RATING_GLOBAL", "Issuer Credit Rating", "Local Currency LT|0")</f>
        <v/>
      </c>
      <c r="O403" s="2" t="str">
        <f>_xll.SNL.Clients.Office.Excel.Functions.SPG(A403, "RD_CWOL_GLOBAL", "Issuer Credit Rating", "Local Currency LT|0")</f>
        <v/>
      </c>
      <c r="P403" s="2" t="str">
        <f>_xll.SNL.Clients.Office.Excel.Functions.SPG(A403, "RD_RATING_ACTION_GLOBAL", "Issuer Credit Rating", "Local Currency LT|0")</f>
        <v/>
      </c>
      <c r="Q403" s="1" t="str">
        <f>_xll.SNL.Clients.Office.Excel.Functions.SPG(A403, "RD_LAST_REVIEW_DATE_GLOBAL", "Issuer Credit Rating", "Local Currency LT")</f>
        <v/>
      </c>
      <c r="R403" s="1" t="str">
        <f>_xll.SNL.Clients.Office.Excel.Functions.SPG(A403, "RD_CREDIT_RATING_DATE_GLOBAL", "Issuer Credit Rating", "Local Currency LT|0")</f>
        <v/>
      </c>
      <c r="S403" s="1" t="str">
        <f>_xll.SNL.Clients.Office.Excel.Functions.SPG(A403, "RD_CREDIT_WATCH_OUTLOOK_DATE_GLOBAL", "Issuer Credit Rating", "Local Currency LT|0")</f>
        <v/>
      </c>
      <c r="T403" s="2" t="str">
        <f>_xll.SNL.Clients.Office.Excel.Functions.SPG(A403, "SP_BUSINESS_DESCRIPTION")</f>
        <v>Dime Community Bancshares, Inc. operates as the holding company for Dime Community Bank that engages in the provision of various commercial banking and financial services. The company accepts time, savings, and demand deposits from the businesses, consumers, and local municipalities. It also offers commercial real estate loans; multi-family mortgage loans; residential mortgage loans; letters of credit; secured and unsecured commercial and consumer loans; lines of credit; home equity loans; and construction and land loans. In addition, the company invests in Federal Home Loan Bank, Federal National Mortgage Association, Government National Mortgage Association, and Federal Home Loan Mortgage Corporation mortgage-backed securities, collateralized mortgage obligations, and other asset backed securities; U.S. Treasury securities; New York state and local municipal obligations; U.S. government-sponsored enterprise securities; and corporate bonds. Further, it offers certificate of deposit account registry services and insured cash sweep programs; federal deposit insurance corporation insurance; merchant credit and debit card processing, automated teller machines, cash management services, lockbox processing, online banking services, remote deposit capture, safe deposit boxes, and individual retirement accounts; investment products and services through a third-party broker dealer; and title insurance broker services for small and medium sized businesses, and municipal and consumer relationships. The company was founded in 1910 and is headquartered in Hauppauge, New York.</v>
      </c>
    </row>
    <row r="404" spans="1:20" x14ac:dyDescent="0.3">
      <c r="A404" s="5" t="s">
        <v>1103</v>
      </c>
      <c r="B404" s="1" t="str">
        <f>_xll.SNL.Clients.Office.Excel.Functions.SPG(A404,"SP_IPO_DATE")</f>
        <v/>
      </c>
      <c r="C404" s="3">
        <f>_xll.SNL.Clients.Office.Excel.Functions.SPG(A404, "SP_VOLUME_AVG_WEEKLY_TO_SHARES_OUT", , "1M")</f>
        <v>5.5029228822988081</v>
      </c>
      <c r="D404" s="3">
        <f>_xll.SNL.Clients.Office.Excel.Functions.SPG(A404, "SP_VOLUME_AVG_WEEKLY_TO_SHARES_OUT", , "3M")</f>
        <v>4.6219825677644204</v>
      </c>
      <c r="E404" s="3">
        <f>_xll.SNL.Clients.Office.Excel.Functions.SPG(A404, "SP_VOLUME_AVG_DAILY_TO_1YR_AVG_DAILY", , "1M")</f>
        <v>143.44</v>
      </c>
      <c r="F404" s="3">
        <f>_xll.SNL.Clients.Office.Excel.Functions.SPG(A404, "SP_VOLUME_AVG_DAILY_TO_1YR_AVG_DAILY", , "3M")</f>
        <v>120.48</v>
      </c>
      <c r="G404" s="2" t="str">
        <f>_xll.SNL.Clients.Office.Excel.Functions.SPG(A404, "IQ_SECTOR")</f>
        <v>Information Technology</v>
      </c>
      <c r="H404" s="2" t="str">
        <f>_xll.SNL.Clients.Office.Excel.Functions.SPG(A404, "IQ_INDUSTRY_GROUP")</f>
        <v>Semiconductors and Semiconductor Equipment</v>
      </c>
      <c r="I404" s="2" t="str">
        <f>_xll.SNL.Clients.Office.Excel.Functions.SPG(A404, "IQ_INDUSTRY")</f>
        <v>Semiconductors and Semiconductor Equipment</v>
      </c>
      <c r="J404" s="2" t="str">
        <f>_xll.SNL.Clients.Office.Excel.Functions.SPG(A404, "IQ_PRIMARY_INDUSTRY")</f>
        <v>Semiconductors</v>
      </c>
      <c r="K404" s="2" t="str">
        <f>_xll.SNL.Clients.Office.Excel.Functions.SPG(A404, "NAICS_CODE", "Primary")</f>
        <v>334413 - Semiconductor and Related Device Manufacturing</v>
      </c>
      <c r="L404" s="2" t="str">
        <f>_xll.SNL.Clients.Office.Excel.Functions.SPG(A404, "SP_TOPICTAG")</f>
        <v>Sensors; Data Center Technology</v>
      </c>
      <c r="M404" s="3">
        <f>_xll.SNL.Clients.Office.Excel.Functions.SPG(A404, "SP_PCT_SHARES_OWNED_ALL_INSTITUTIONS")</f>
        <v>104</v>
      </c>
      <c r="N404" s="2" t="str">
        <f>_xll.SNL.Clients.Office.Excel.Functions.SPG(A404, "RD_CREDIT_RATING_GLOBAL", "Issuer Credit Rating", "Local Currency LT|0")</f>
        <v/>
      </c>
      <c r="O404" s="2" t="str">
        <f>_xll.SNL.Clients.Office.Excel.Functions.SPG(A404, "RD_CWOL_GLOBAL", "Issuer Credit Rating", "Local Currency LT|0")</f>
        <v/>
      </c>
      <c r="P404" s="2" t="str">
        <f>_xll.SNL.Clients.Office.Excel.Functions.SPG(A404, "RD_RATING_ACTION_GLOBAL", "Issuer Credit Rating", "Local Currency LT|0")</f>
        <v/>
      </c>
      <c r="Q404" s="1" t="str">
        <f>_xll.SNL.Clients.Office.Excel.Functions.SPG(A404, "RD_LAST_REVIEW_DATE_GLOBAL", "Issuer Credit Rating", "Local Currency LT")</f>
        <v/>
      </c>
      <c r="R404" s="1" t="str">
        <f>_xll.SNL.Clients.Office.Excel.Functions.SPG(A404, "RD_CREDIT_RATING_DATE_GLOBAL", "Issuer Credit Rating", "Local Currency LT|0")</f>
        <v/>
      </c>
      <c r="S404" s="1" t="str">
        <f>_xll.SNL.Clients.Office.Excel.Functions.SPG(A404, "RD_CREDIT_WATCH_OUTLOOK_DATE_GLOBAL", "Issuer Credit Rating", "Local Currency LT|0")</f>
        <v/>
      </c>
      <c r="T404" s="2" t="str">
        <f>_xll.SNL.Clients.Office.Excel.Functions.SPG(A404, "SP_BUSINESS_DESCRIPTION")</f>
        <v>Diodes Incorporated, together with its subsidiaries, manufactures and supplies application-specific standard products in the broad discrete, logic, analog, and mixed-signal semiconductor markets worldwide. The company offers discrete semiconductor products, such as MOSFETs, SiC MOSFETs; data line protection, power line protection, thyristers, USB Type-C protection, and transient voltage suppressors; Schottky, small signal switching, Zener, and SiC diodes; bridges, super barrier, Schottky, Schottky bridge, and fast/ultra-fast rectifiers; and bipolar, avalanche, gate driver, and pre-bias transistors. It also provides analog products, including power management devices comprising AC-DC and DC-DC converters, USB power switches, low dropout, photocoupler and linear voltage regulators; standard linear devices consisting of operational amplifiers and comparators, current monitors, voltage references, and reset generators; LED lighting drivers; audio amplifiers; and sensor products, such as hall-effect sensors and motor drivers. In addition, the company offers mixed-signal products, such as high speed mux/demux, digital switches, interface, redrivers, universal level shifters/voltage translators, clock ICs and packet switches; standard logic products comprising low-voltage complementary metal-oxide-semiconductor (“CMOS”) and advanced high-speed CMOS devices; ultra-low power CMOS logic; and analog switches; multichip products and co-packaged discrete, analog and mixed-signal silicon in miniature packages; and silicon and silicon epitaxial wafers used in manufacturing frequency control products and contact images sensors. It serves the industrial, automotive, computing, communications, and consumer markets through direct sales, marketing personnel, independent sales representatives, and distributors. The company was incorporated in 1959 and is headquartered in Plano, Texas.</v>
      </c>
    </row>
    <row r="405" spans="1:20" x14ac:dyDescent="0.3">
      <c r="A405" s="5" t="s">
        <v>1102</v>
      </c>
      <c r="B405" s="1" t="str">
        <f>_xll.SNL.Clients.Office.Excel.Functions.SPG(A405,"SP_IPO_DATE")</f>
        <v/>
      </c>
      <c r="C405" s="3">
        <f>_xll.SNL.Clients.Office.Excel.Functions.SPG(A405, "SP_VOLUME_AVG_WEEKLY_TO_SHARES_OUT", , "1M")</f>
        <v>3.2409679317182563</v>
      </c>
      <c r="D405" s="3">
        <f>_xll.SNL.Clients.Office.Excel.Functions.SPG(A405, "SP_VOLUME_AVG_WEEKLY_TO_SHARES_OUT", , "3M")</f>
        <v>2.8717936717619992</v>
      </c>
      <c r="E405" s="3">
        <f>_xll.SNL.Clients.Office.Excel.Functions.SPG(A405, "SP_VOLUME_AVG_DAILY_TO_1YR_AVG_DAILY", , "1M")</f>
        <v>105.18</v>
      </c>
      <c r="F405" s="3">
        <f>_xll.SNL.Clients.Office.Excel.Functions.SPG(A405, "SP_VOLUME_AVG_DAILY_TO_1YR_AVG_DAILY", , "3M")</f>
        <v>93.19</v>
      </c>
      <c r="G405" s="2" t="str">
        <f>_xll.SNL.Clients.Office.Excel.Functions.SPG(A405, "IQ_SECTOR")</f>
        <v>Financials</v>
      </c>
      <c r="H405" s="2" t="str">
        <f>_xll.SNL.Clients.Office.Excel.Functions.SPG(A405, "IQ_INDUSTRY_GROUP")</f>
        <v>Financial Services</v>
      </c>
      <c r="I405" s="2" t="str">
        <f>_xll.SNL.Clients.Office.Excel.Functions.SPG(A405, "IQ_INDUSTRY")</f>
        <v>Consumer Finance</v>
      </c>
      <c r="J405" s="2" t="str">
        <f>_xll.SNL.Clients.Office.Excel.Functions.SPG(A405, "IQ_PRIMARY_INDUSTRY")</f>
        <v>Consumer Finance</v>
      </c>
      <c r="K405" s="2" t="str">
        <f>_xll.SNL.Clients.Office.Excel.Functions.SPG(A405, "NAICS_CODE", "Primary")</f>
        <v>522210 - Credit Card Issuing</v>
      </c>
      <c r="L405" s="2" t="str">
        <f>_xll.SNL.Clients.Office.Excel.Functions.SPG(A405, "SP_TOPICTAG")</f>
        <v>Anti-Fraud; Consumer Lending; Credit Cards; Fintech; Authentication; Digital Brokerage; Payment Facilitator Enablers; Online Payments</v>
      </c>
      <c r="M405" s="3">
        <f>_xll.SNL.Clients.Office.Excel.Functions.SPG(A405, "SP_PCT_SHARES_OWNED_ALL_INSTITUTIONS")</f>
        <v>84.19</v>
      </c>
      <c r="N405" s="2" t="str">
        <f>_xll.SNL.Clients.Office.Excel.Functions.SPG(A405, "RD_CREDIT_RATING_GLOBAL", "Issuer Credit Rating", "Local Currency LT|0")</f>
        <v>BBB-</v>
      </c>
      <c r="O405" s="2" t="str">
        <f>_xll.SNL.Clients.Office.Excel.Functions.SPG(A405, "RD_CWOL_GLOBAL", "Issuer Credit Rating", "Local Currency LT|0")</f>
        <v>Watch Pos</v>
      </c>
      <c r="P405" s="2" t="str">
        <f>_xll.SNL.Clients.Office.Excel.Functions.SPG(A405, "RD_RATING_ACTION_GLOBAL", "Issuer Credit Rating", "Local Currency LT|0")</f>
        <v>CreditWatch/Outlook (02/21/2024)</v>
      </c>
      <c r="Q405" s="1">
        <f>_xll.SNL.Clients.Office.Excel.Functions.SPG(A405, "RD_LAST_REVIEW_DATE_GLOBAL", "Issuer Credit Rating", "Local Currency LT")</f>
        <v>45618</v>
      </c>
      <c r="R405" s="1">
        <f>_xll.SNL.Clients.Office.Excel.Functions.SPG(A405, "RD_CREDIT_RATING_DATE_GLOBAL", "Issuer Credit Rating", "Local Currency LT|0")</f>
        <v>39206</v>
      </c>
      <c r="S405" s="1">
        <f>_xll.SNL.Clients.Office.Excel.Functions.SPG(A405, "RD_CREDIT_WATCH_OUTLOOK_DATE_GLOBAL", "Issuer Credit Rating", "Local Currency LT|0")</f>
        <v>45343</v>
      </c>
      <c r="T405" s="2" t="str">
        <f>_xll.SNL.Clients.Office.Excel.Functions.SPG(A405, "SP_BUSINESS_DESCRIPTION")</f>
        <v>Discover Financial Services, through its subsidiaries, provides digital banking products and services, and payment services in the United States. It operates in two segments, Digital Banking and Payment Services. The Digital Banking segment offers Discover-branded credit cards to individuals; personal loans, home loans, and other consumer lending; and direct-to-consumer deposit products comprising savings accounts, certificates of deposit, money market accounts, IRA certificates of deposit, IRA savings accounts and checking accounts, and sweep accounts. The Payment Services segment operates the PULSE to access automated teller machines, debit, and electronic funds transfer network; and Diners Club International, a payments network that issues Diners Club branded charge cards and/or provides card acceptance services, as well as offers payment transaction processing and settlement services. The company was incorporated in 1960 and is based in Riverwoods, Illinois.</v>
      </c>
    </row>
    <row r="406" spans="1:20" x14ac:dyDescent="0.3">
      <c r="A406" s="5" t="s">
        <v>1101</v>
      </c>
      <c r="B406" s="1" t="str">
        <f>_xll.SNL.Clients.Office.Excel.Functions.SPG(A406,"SP_IPO_DATE")</f>
        <v/>
      </c>
      <c r="C406" s="3">
        <f>_xll.SNL.Clients.Office.Excel.Functions.SPG(A406, "SP_VOLUME_AVG_WEEKLY_TO_SHARES_OUT", , "1M")</f>
        <v>6.0442548571269938</v>
      </c>
      <c r="D406" s="3">
        <f>_xll.SNL.Clients.Office.Excel.Functions.SPG(A406, "SP_VOLUME_AVG_WEEKLY_TO_SHARES_OUT", , "3M")</f>
        <v>4.2103679266826957</v>
      </c>
      <c r="E406" s="3">
        <f>_xll.SNL.Clients.Office.Excel.Functions.SPG(A406, "SP_VOLUME_AVG_DAILY_TO_1YR_AVG_DAILY", , "1M")</f>
        <v>136.91999999999999</v>
      </c>
      <c r="F406" s="3">
        <f>_xll.SNL.Clients.Office.Excel.Functions.SPG(A406, "SP_VOLUME_AVG_DAILY_TO_1YR_AVG_DAILY", , "3M")</f>
        <v>95.38</v>
      </c>
      <c r="G406" s="2" t="str">
        <f>_xll.SNL.Clients.Office.Excel.Functions.SPG(A406, "IQ_SECTOR")</f>
        <v>Industrials</v>
      </c>
      <c r="H406" s="2" t="str">
        <f>_xll.SNL.Clients.Office.Excel.Functions.SPG(A406, "IQ_INDUSTRY_GROUP")</f>
        <v>Capital Goods</v>
      </c>
      <c r="I406" s="2" t="str">
        <f>_xll.SNL.Clients.Office.Excel.Functions.SPG(A406, "IQ_INDUSTRY")</f>
        <v>Trading Companies and Distributors</v>
      </c>
      <c r="J406" s="2" t="str">
        <f>_xll.SNL.Clients.Office.Excel.Functions.SPG(A406, "IQ_PRIMARY_INDUSTRY")</f>
        <v>Trading Companies and Distributors</v>
      </c>
      <c r="K406" s="2" t="str">
        <f>_xll.SNL.Clients.Office.Excel.Functions.SPG(A406, "NAICS_CODE", "Primary")</f>
        <v>4238 - Machinery, Equipment, and Supplies Merchant Wholesalers</v>
      </c>
      <c r="L406" s="2" t="str">
        <f>_xll.SNL.Clients.Office.Excel.Functions.SPG(A406, "SP_TOPICTAG")</f>
        <v>Energy Storage; Freight Service; Industrial Automation; Process Automation; Storage Management</v>
      </c>
      <c r="M406" s="3">
        <f>_xll.SNL.Clients.Office.Excel.Functions.SPG(A406, "SP_PCT_SHARES_OWNED_ALL_INSTITUTIONS")</f>
        <v>101.29</v>
      </c>
      <c r="N406" s="2" t="str">
        <f>_xll.SNL.Clients.Office.Excel.Functions.SPG(A406, "RD_CREDIT_RATING_GLOBAL", "Issuer Credit Rating", "Local Currency LT|0")</f>
        <v/>
      </c>
      <c r="O406" s="2" t="str">
        <f>_xll.SNL.Clients.Office.Excel.Functions.SPG(A406, "RD_CWOL_GLOBAL", "Issuer Credit Rating", "Local Currency LT|0")</f>
        <v/>
      </c>
      <c r="P406" s="2" t="str">
        <f>_xll.SNL.Clients.Office.Excel.Functions.SPG(A406, "RD_RATING_ACTION_GLOBAL", "Issuer Credit Rating", "Local Currency LT|0")</f>
        <v/>
      </c>
      <c r="Q406" s="1" t="str">
        <f>_xll.SNL.Clients.Office.Excel.Functions.SPG(A406, "RD_LAST_REVIEW_DATE_GLOBAL", "Issuer Credit Rating", "Local Currency LT")</f>
        <v/>
      </c>
      <c r="R406" s="1" t="str">
        <f>_xll.SNL.Clients.Office.Excel.Functions.SPG(A406, "RD_CREDIT_RATING_DATE_GLOBAL", "Issuer Credit Rating", "Local Currency LT|0")</f>
        <v/>
      </c>
      <c r="S406" s="1" t="str">
        <f>_xll.SNL.Clients.Office.Excel.Functions.SPG(A406, "RD_CREDIT_WATCH_OUTLOOK_DATE_GLOBAL", "Issuer Credit Rating", "Local Currency LT|0")</f>
        <v/>
      </c>
      <c r="T406" s="2" t="str">
        <f>_xll.SNL.Clients.Office.Excel.Functions.SPG(A406, "SP_BUSINESS_DESCRIPTION")</f>
        <v>DNOW Inc. distributes downstream energy and industrial products for petroleum refining, chemical processing, LNG terminals, power generation utilities, and customer on-site locations in the United States, Canada, and internationally. The company provides consumable maintenance, repair, and operating supplies; pipes, manual and automated valves, fittings, flanges, gaskets, fasteners, electrical instrumentations, artificial lift, pumping solutions, valve actuation and modular process, and measurement and control equipment; and mill supplies, tools, safety supplies, and personal protective equipment, as well as artificial lift systems, coatings, and miscellaneous expendable items. It also offers original equipment manufacturer equipment, including pumps, generator sets, air compressors, dryers, blowers, mixers, and valves; modular oil and gas tank battery solutions; and application systems, work processes, parts integration, optimization solutions, and after-sales support services. In addition, the company provides supply chain and materials management; inventory planning and management, procurement, and warehouse management, as well as solutions for logistics, point of issue technology, project management, business process, and performance metrics reporting services. It serves customers in the upstream, midstream, and downstream sectors of the energy industry, including drilling contractors, well-servicing companies, independent and national oil and gas companies, midstream operators, and refineries, as well as petrochemical, chemical, utilities, RNG facilities, and other downstream energy processors; and industrial and manufacturing companies. The company was formerly known as NOW Inc. and changed its name to DNOW Inc. in January 2024. DNOW Inc. was founded in 1862 and is headquartered in Houston, Texas.</v>
      </c>
    </row>
    <row r="407" spans="1:20" x14ac:dyDescent="0.3">
      <c r="A407" s="5" t="s">
        <v>1100</v>
      </c>
      <c r="B407" s="1">
        <f>_xll.SNL.Clients.Office.Excel.Functions.SPG(A407,"SP_IPO_DATE")</f>
        <v>43216</v>
      </c>
      <c r="C407" s="3">
        <f>_xll.SNL.Clients.Office.Excel.Functions.SPG(A407, "SP_VOLUME_AVG_WEEKLY_TO_SHARES_OUT", , "1M")</f>
        <v>4.9466269619090886</v>
      </c>
      <c r="D407" s="3">
        <f>_xll.SNL.Clients.Office.Excel.Functions.SPG(A407, "SP_VOLUME_AVG_WEEKLY_TO_SHARES_OUT", , "3M")</f>
        <v>7.4555041929736579</v>
      </c>
      <c r="E407" s="3">
        <f>_xll.SNL.Clients.Office.Excel.Functions.SPG(A407, "SP_VOLUME_AVG_DAILY_TO_1YR_AVG_DAILY", , "1M")</f>
        <v>72.650000000000006</v>
      </c>
      <c r="F407" s="3">
        <f>_xll.SNL.Clients.Office.Excel.Functions.SPG(A407, "SP_VOLUME_AVG_DAILY_TO_1YR_AVG_DAILY", , "3M")</f>
        <v>109.5</v>
      </c>
      <c r="G407" s="2" t="str">
        <f>_xll.SNL.Clients.Office.Excel.Functions.SPG(A407, "IQ_SECTOR")</f>
        <v>Information Technology</v>
      </c>
      <c r="H407" s="2" t="str">
        <f>_xll.SNL.Clients.Office.Excel.Functions.SPG(A407, "IQ_INDUSTRY_GROUP")</f>
        <v>Software and Services</v>
      </c>
      <c r="I407" s="2" t="str">
        <f>_xll.SNL.Clients.Office.Excel.Functions.SPG(A407, "IQ_INDUSTRY")</f>
        <v>Software</v>
      </c>
      <c r="J407" s="2" t="str">
        <f>_xll.SNL.Clients.Office.Excel.Functions.SPG(A407, "IQ_PRIMARY_INDUSTRY")</f>
        <v>Application Software</v>
      </c>
      <c r="K407" s="2" t="str">
        <f>_xll.SNL.Clients.Office.Excel.Functions.SPG(A407, "NAICS_CODE", "Primary")</f>
        <v>513210 - Software Publishers</v>
      </c>
      <c r="L407" s="2" t="str">
        <f>_xll.SNL.Clients.Office.Excel.Functions.SPG(A407, "SP_TOPICTAG")</f>
        <v>Software Development; Salesforce Automation; Customer Relationship Management; Authentication; Contract Management Software; Process Automation; Artificial Intelligence</v>
      </c>
      <c r="M407" s="3">
        <f>_xll.SNL.Clients.Office.Excel.Functions.SPG(A407, "SP_PCT_SHARES_OWNED_ALL_INSTITUTIONS")</f>
        <v>88.37</v>
      </c>
      <c r="N407" s="2" t="str">
        <f>_xll.SNL.Clients.Office.Excel.Functions.SPG(A407, "RD_CREDIT_RATING_GLOBAL", "Issuer Credit Rating", "Local Currency LT|0")</f>
        <v/>
      </c>
      <c r="O407" s="2" t="str">
        <f>_xll.SNL.Clients.Office.Excel.Functions.SPG(A407, "RD_CWOL_GLOBAL", "Issuer Credit Rating", "Local Currency LT|0")</f>
        <v/>
      </c>
      <c r="P407" s="2" t="str">
        <f>_xll.SNL.Clients.Office.Excel.Functions.SPG(A407, "RD_RATING_ACTION_GLOBAL", "Issuer Credit Rating", "Local Currency LT|0")</f>
        <v/>
      </c>
      <c r="Q407" s="1" t="str">
        <f>_xll.SNL.Clients.Office.Excel.Functions.SPG(A407, "RD_LAST_REVIEW_DATE_GLOBAL", "Issuer Credit Rating", "Local Currency LT")</f>
        <v/>
      </c>
      <c r="R407" s="1" t="str">
        <f>_xll.SNL.Clients.Office.Excel.Functions.SPG(A407, "RD_CREDIT_RATING_DATE_GLOBAL", "Issuer Credit Rating", "Local Currency LT|0")</f>
        <v/>
      </c>
      <c r="S407" s="1" t="str">
        <f>_xll.SNL.Clients.Office.Excel.Functions.SPG(A407, "RD_CREDIT_WATCH_OUTLOOK_DATE_GLOBAL", "Issuer Credit Rating", "Local Currency LT|0")</f>
        <v/>
      </c>
      <c r="T407" s="2" t="str">
        <f>_xll.SNL.Clients.Office.Excel.Functions.SPG(A407, "SP_BUSINESS_DESCRIPTION")</f>
        <v>DocuSign, Inc. provides electronic signature solution in the United States and internationally. The company provides e-signature solution that enables sending and signing of agreements on various devices; Contract Lifecycle Management (CLM), which automates workflows across the entire agreement process; Document Generation streamlines the process of generating new, custom agreements; and Gen for Salesforce, which allows sales representatives to automatically generate agreements with a few clicks from within Salesforce. It also provides Identify, a signer-identification option for checking government-issued IDs; Standards-Based Signatures, which support signatures that involve digital certificates; Monitor that uses advanced analytics to track DocuSign eSignature web, mobile, and API account; Notary which enables notaries public to conduct remote online notarization transactions; and Web Forms, a web forms that quickly draft agreements using pre-populated data from completed forms or external systems via APIs. In addition, the company offers Rooms for Real Estate that provides a way for brokers and agents to manage the entire real estate transaction digitally. Signature and CLM are FedRAMP, an authorized version of DocuSign eSignature for U.S. federal government agencies; and life sciences modules that support compliance with the electronic signature practices. The company sells its products through direct and partner-assisted sales, and digital self-service purchasing. DocuSign, Inc. was incorporated in 2003 and is headquartered in San Francisco, California.</v>
      </c>
    </row>
    <row r="408" spans="1:20" x14ac:dyDescent="0.3">
      <c r="A408" s="5" t="s">
        <v>1099</v>
      </c>
      <c r="B408" s="1">
        <f>_xll.SNL.Clients.Office.Excel.Functions.SPG(A408,"SP_IPO_DATE")</f>
        <v>38399</v>
      </c>
      <c r="C408" s="3">
        <f>_xll.SNL.Clients.Office.Excel.Functions.SPG(A408, "SP_VOLUME_AVG_WEEKLY_TO_SHARES_OUT", , "1M")</f>
        <v>4.0097628373216558</v>
      </c>
      <c r="D408" s="3">
        <f>_xll.SNL.Clients.Office.Excel.Functions.SPG(A408, "SP_VOLUME_AVG_WEEKLY_TO_SHARES_OUT", , "3M")</f>
        <v>4.1902808865382006</v>
      </c>
      <c r="E408" s="3">
        <f>_xll.SNL.Clients.Office.Excel.Functions.SPG(A408, "SP_VOLUME_AVG_DAILY_TO_1YR_AVG_DAILY", , "1M")</f>
        <v>118.06</v>
      </c>
      <c r="F408" s="3">
        <f>_xll.SNL.Clients.Office.Excel.Functions.SPG(A408, "SP_VOLUME_AVG_DAILY_TO_1YR_AVG_DAILY", , "3M")</f>
        <v>123.37</v>
      </c>
      <c r="G408" s="2" t="str">
        <f>_xll.SNL.Clients.Office.Excel.Functions.SPG(A408, "IQ_SECTOR")</f>
        <v>Information Technology</v>
      </c>
      <c r="H408" s="2" t="str">
        <f>_xll.SNL.Clients.Office.Excel.Functions.SPG(A408, "IQ_INDUSTRY_GROUP")</f>
        <v>Software and Services</v>
      </c>
      <c r="I408" s="2" t="str">
        <f>_xll.SNL.Clients.Office.Excel.Functions.SPG(A408, "IQ_INDUSTRY")</f>
        <v>Software</v>
      </c>
      <c r="J408" s="2" t="str">
        <f>_xll.SNL.Clients.Office.Excel.Functions.SPG(A408, "IQ_PRIMARY_INDUSTRY")</f>
        <v>Systems Software</v>
      </c>
      <c r="K408" s="2" t="str">
        <f>_xll.SNL.Clients.Office.Excel.Functions.SPG(A408, "NAICS_CODE", "Primary")</f>
        <v>513210 - Software Publishers</v>
      </c>
      <c r="L408" s="2" t="str">
        <f>_xll.SNL.Clients.Office.Excel.Functions.SPG(A408, "SP_TOPICTAG")</f>
        <v>Software Development; Computer Vision; Video Streaming; 3D Printing; Content Creation; Artificial Intelligence; Video Games</v>
      </c>
      <c r="M408" s="3">
        <f>_xll.SNL.Clients.Office.Excel.Functions.SPG(A408, "SP_PCT_SHARES_OWNED_ALL_INSTITUTIONS")</f>
        <v>58.56</v>
      </c>
      <c r="N408" s="2" t="str">
        <f>_xll.SNL.Clients.Office.Excel.Functions.SPG(A408, "RD_CREDIT_RATING_GLOBAL", "Issuer Credit Rating", "Local Currency LT|0")</f>
        <v/>
      </c>
      <c r="O408" s="2" t="str">
        <f>_xll.SNL.Clients.Office.Excel.Functions.SPG(A408, "RD_CWOL_GLOBAL", "Issuer Credit Rating", "Local Currency LT|0")</f>
        <v/>
      </c>
      <c r="P408" s="2" t="str">
        <f>_xll.SNL.Clients.Office.Excel.Functions.SPG(A408, "RD_RATING_ACTION_GLOBAL", "Issuer Credit Rating", "Local Currency LT|0")</f>
        <v/>
      </c>
      <c r="Q408" s="1" t="str">
        <f>_xll.SNL.Clients.Office.Excel.Functions.SPG(A408, "RD_LAST_REVIEW_DATE_GLOBAL", "Issuer Credit Rating", "Local Currency LT")</f>
        <v/>
      </c>
      <c r="R408" s="1" t="str">
        <f>_xll.SNL.Clients.Office.Excel.Functions.SPG(A408, "RD_CREDIT_RATING_DATE_GLOBAL", "Issuer Credit Rating", "Local Currency LT|0")</f>
        <v/>
      </c>
      <c r="S408" s="1" t="str">
        <f>_xll.SNL.Clients.Office.Excel.Functions.SPG(A408, "RD_CREDIT_WATCH_OUTLOOK_DATE_GLOBAL", "Issuer Credit Rating", "Local Currency LT|0")</f>
        <v/>
      </c>
      <c r="T408" s="2" t="str">
        <f>_xll.SNL.Clients.Office.Excel.Functions.SPG(A408, "SP_BUSINESS_DESCRIPTION")</f>
        <v>Dolby Laboratories, Inc. engages in the design and manufacture of audio, imaging, accessibility, and other hardware and software solutions primarily for application in the television, broadcast, and live entertainment industries in the United States and internationally. The company develops and licenses its audio technologies, such as AAC, HE-AAC, and extended HE-AAC, a digital audio codec solution; AVC, a digital video codec used in STBs, mobile devices, cameras, and broadcast television services and other products; and Dolby Atmos and Dolby Vision include encoding technologies that artists use to create more compelling and immersive audio and video experiences. Its audio technologies also include DD+, an advanced surround sound audio codec technology; Dolby AC-4, an audio codec that uses cutting edge compression; and HEVC, a next-generation digital video codec that compresses video. In addition, the company offers Dolby Cinemas, a premium large format cinemas that deliver a Dolby branded premium cinema offering with Dolby Vision, Dolby Atmos, and a Dolby theater design; Dolby.io, a next generation SaaS product of immersive, interactive, and social experiences with real-time engagement for live events, especially sports; and digital cinema servers, cinema processors, amplifiers, loudspeakers, and audio and imaging hardware and software products for the cinema, television, broadcast, communication, and entertainment industries. Further, it provides various services to support theatrical and television production for cinema exhibition, broadcast, and home entertainment. The company serves film studios, content creators, post-production facilities, and broadcasters. Dolby Laboratories, Inc. was founded in 1965 and is headquartered in San Francisco, California.</v>
      </c>
    </row>
    <row r="409" spans="1:20" x14ac:dyDescent="0.3">
      <c r="A409" s="5" t="s">
        <v>1098</v>
      </c>
      <c r="B409" s="1">
        <f>_xll.SNL.Clients.Office.Excel.Functions.SPG(A409,"SP_IPO_DATE")</f>
        <v>40129</v>
      </c>
      <c r="C409" s="3">
        <f>_xll.SNL.Clients.Office.Excel.Functions.SPG(A409, "SP_VOLUME_AVG_WEEKLY_TO_SHARES_OUT", , "1M")</f>
        <v>7.283545528972506</v>
      </c>
      <c r="D409" s="3">
        <f>_xll.SNL.Clients.Office.Excel.Functions.SPG(A409, "SP_VOLUME_AVG_WEEKLY_TO_SHARES_OUT", , "3M")</f>
        <v>8.4642870108590955</v>
      </c>
      <c r="E409" s="3">
        <f>_xll.SNL.Clients.Office.Excel.Functions.SPG(A409, "SP_VOLUME_AVG_DAILY_TO_1YR_AVG_DAILY", , "1M")</f>
        <v>93.08</v>
      </c>
      <c r="F409" s="3">
        <f>_xll.SNL.Clients.Office.Excel.Functions.SPG(A409, "SP_VOLUME_AVG_DAILY_TO_1YR_AVG_DAILY", , "3M")</f>
        <v>108.17</v>
      </c>
      <c r="G409" s="2" t="str">
        <f>_xll.SNL.Clients.Office.Excel.Functions.SPG(A409, "IQ_SECTOR")</f>
        <v>Consumer Staples</v>
      </c>
      <c r="H409" s="2" t="str">
        <f>_xll.SNL.Clients.Office.Excel.Functions.SPG(A409, "IQ_INDUSTRY_GROUP")</f>
        <v>Consumer Staples Distribution and Retail</v>
      </c>
      <c r="I409" s="2" t="str">
        <f>_xll.SNL.Clients.Office.Excel.Functions.SPG(A409, "IQ_INDUSTRY")</f>
        <v>Consumer Staples Distribution and Retail</v>
      </c>
      <c r="J409" s="2" t="str">
        <f>_xll.SNL.Clients.Office.Excel.Functions.SPG(A409, "IQ_PRIMARY_INDUSTRY")</f>
        <v>Consumer Staples Merchandise Retail</v>
      </c>
      <c r="K409" s="2" t="str">
        <f>_xll.SNL.Clients.Office.Excel.Functions.SPG(A409, "NAICS_CODE", "Primary")</f>
        <v>45521 - Warehouse Clubs, Supercenters, and Other General Merchandise Retailers</v>
      </c>
      <c r="L409" s="2" t="str">
        <f>_xll.SNL.Clients.Office.Excel.Functions.SPG(A409, "SP_TOPICTAG")</f>
        <v>Fast-Moving Consumer Goods</v>
      </c>
      <c r="M409" s="3">
        <f>_xll.SNL.Clients.Office.Excel.Functions.SPG(A409, "SP_PCT_SHARES_OWNED_ALL_INSTITUTIONS")</f>
        <v>95.06</v>
      </c>
      <c r="N409" s="2" t="str">
        <f>_xll.SNL.Clients.Office.Excel.Functions.SPG(A409, "RD_CREDIT_RATING_GLOBAL", "Issuer Credit Rating", "Local Currency LT|0")</f>
        <v>BBB</v>
      </c>
      <c r="O409" s="2" t="str">
        <f>_xll.SNL.Clients.Office.Excel.Functions.SPG(A409, "RD_CWOL_GLOBAL", "Issuer Credit Rating", "Local Currency LT|0")</f>
        <v>Negative</v>
      </c>
      <c r="P409" s="2" t="str">
        <f>_xll.SNL.Clients.Office.Excel.Functions.SPG(A409, "RD_RATING_ACTION_GLOBAL", "Issuer Credit Rating", "Local Currency LT|0")</f>
        <v>CreditWatch/Outlook (03/21/2024)</v>
      </c>
      <c r="Q409" s="1">
        <f>_xll.SNL.Clients.Office.Excel.Functions.SPG(A409, "RD_LAST_REVIEW_DATE_GLOBAL", "Issuer Credit Rating", "Local Currency LT")</f>
        <v>45541</v>
      </c>
      <c r="R409" s="1">
        <f>_xll.SNL.Clients.Office.Excel.Functions.SPG(A409, "RD_CREDIT_RATING_DATE_GLOBAL", "Issuer Credit Rating", "Local Currency LT|0")</f>
        <v>42292</v>
      </c>
      <c r="S409" s="1">
        <f>_xll.SNL.Clients.Office.Excel.Functions.SPG(A409, "RD_CREDIT_WATCH_OUTLOOK_DATE_GLOBAL", "Issuer Credit Rating", "Local Currency LT|0")</f>
        <v>45372</v>
      </c>
      <c r="T409" s="2" t="str">
        <f>_xll.SNL.Clients.Office.Excel.Functions.SPG(A409, "SP_BUSINESS_DESCRIPTION")</f>
        <v>Dollar General Corporation, a discount retailer, provides various merchandise products in the southern, southwestern, midwestern, and eastern United States. It offers consumable products, including paper and cleaning products, such as paper towels, bath tissues, paper dinnerware, trash and storage bags, disinfectants, and laundry products; packaged food comprising cereals, pasta, canned soups, fruits and vegetables, condiments, spices, sugar, and flour; and perishables that include milk, eggs, bread, refrigerated and frozen food, beer, and wine. The company’s consumable products also comprise snacks, such as candies, cookies, crackers, salty snacks, and carbonated beverages; health and beauty products, including over-the-counter medicines and personal care products, such as soaps, body washes, shampoos, cosmetics, and dental hygiene and foot care products; pet supplies and pet food; and tobacco products. In addition, it offers seasonal products comprising holiday items, toys, batteries, small electronics, greeting cards, stationery, prepaid phones and accessories, gardening supplies, hardware, and automotive and home office supplies; and home products that include kitchen supplies, cookware, small appliances, light bulbs, storage containers, frames, candles, craft supplies and kitchen, and bed and bath soft goods. Further, the company provides apparel, which comprise basic items for infants, toddlers, girls, boys, women, and men, as well as socks, underwear, disposable diapers, shoes, and accessories. The company was formerly known as J.L. Turner &amp; Son, Inc. and changed its name to Dollar General Corporation in 1968. Dollar General Corporation was founded in 1939 and is based in Goodlettsville, Tennessee.</v>
      </c>
    </row>
    <row r="410" spans="1:20" x14ac:dyDescent="0.3">
      <c r="A410" s="5" t="s">
        <v>1097</v>
      </c>
      <c r="B410" s="1" t="str">
        <f>_xll.SNL.Clients.Office.Excel.Functions.SPG(A410,"SP_IPO_DATE")</f>
        <v/>
      </c>
      <c r="C410" s="3">
        <f>_xll.SNL.Clients.Office.Excel.Functions.SPG(A410, "SP_VOLUME_AVG_WEEKLY_TO_SHARES_OUT", , "1M")</f>
        <v>5.689777278638358</v>
      </c>
      <c r="D410" s="3">
        <f>_xll.SNL.Clients.Office.Excel.Functions.SPG(A410, "SP_VOLUME_AVG_WEEKLY_TO_SHARES_OUT", , "3M")</f>
        <v>7.8713060274282185</v>
      </c>
      <c r="E410" s="3">
        <f>_xll.SNL.Clients.Office.Excel.Functions.SPG(A410, "SP_VOLUME_AVG_DAILY_TO_1YR_AVG_DAILY", , "1M")</f>
        <v>70.52</v>
      </c>
      <c r="F410" s="3">
        <f>_xll.SNL.Clients.Office.Excel.Functions.SPG(A410, "SP_VOLUME_AVG_DAILY_TO_1YR_AVG_DAILY", , "3M")</f>
        <v>97.56</v>
      </c>
      <c r="G410" s="2" t="str">
        <f>_xll.SNL.Clients.Office.Excel.Functions.SPG(A410, "IQ_SECTOR")</f>
        <v>Consumer Staples</v>
      </c>
      <c r="H410" s="2" t="str">
        <f>_xll.SNL.Clients.Office.Excel.Functions.SPG(A410, "IQ_INDUSTRY_GROUP")</f>
        <v>Consumer Staples Distribution and Retail</v>
      </c>
      <c r="I410" s="2" t="str">
        <f>_xll.SNL.Clients.Office.Excel.Functions.SPG(A410, "IQ_INDUSTRY")</f>
        <v>Consumer Staples Distribution and Retail</v>
      </c>
      <c r="J410" s="2" t="str">
        <f>_xll.SNL.Clients.Office.Excel.Functions.SPG(A410, "IQ_PRIMARY_INDUSTRY")</f>
        <v>Consumer Staples Merchandise Retail</v>
      </c>
      <c r="K410" s="2" t="str">
        <f>_xll.SNL.Clients.Office.Excel.Functions.SPG(A410, "NAICS_CODE", "Primary")</f>
        <v>455219 - All Other General Merchandise Retailers</v>
      </c>
      <c r="L410" s="2" t="str">
        <f>_xll.SNL.Clients.Office.Excel.Functions.SPG(A410, "SP_TOPICTAG")</f>
        <v>Fast-Moving Consumer Goods; Lifestyle; Online Grocery</v>
      </c>
      <c r="M410" s="3">
        <f>_xll.SNL.Clients.Office.Excel.Functions.SPG(A410, "SP_PCT_SHARES_OWNED_ALL_INSTITUTIONS")</f>
        <v>96.64</v>
      </c>
      <c r="N410" s="2" t="str">
        <f>_xll.SNL.Clients.Office.Excel.Functions.SPG(A410, "RD_CREDIT_RATING_GLOBAL", "Issuer Credit Rating", "Local Currency LT|0")</f>
        <v>BBB</v>
      </c>
      <c r="O410" s="2" t="str">
        <f>_xll.SNL.Clients.Office.Excel.Functions.SPG(A410, "RD_CWOL_GLOBAL", "Issuer Credit Rating", "Local Currency LT|0")</f>
        <v>Stable</v>
      </c>
      <c r="P410" s="2" t="str">
        <f>_xll.SNL.Clients.Office.Excel.Functions.SPG(A410, "RD_RATING_ACTION_GLOBAL", "Issuer Credit Rating", "Local Currency LT|0")</f>
        <v>Upgrade | CreditWatch/Outlook (12/10/2020)</v>
      </c>
      <c r="Q410" s="1">
        <f>_xll.SNL.Clients.Office.Excel.Functions.SPG(A410, "RD_LAST_REVIEW_DATE_GLOBAL", "Issuer Credit Rating", "Local Currency LT")</f>
        <v>45684</v>
      </c>
      <c r="R410" s="1">
        <f>_xll.SNL.Clients.Office.Excel.Functions.SPG(A410, "RD_CREDIT_RATING_DATE_GLOBAL", "Issuer Credit Rating", "Local Currency LT|0")</f>
        <v>44175</v>
      </c>
      <c r="S410" s="1">
        <f>_xll.SNL.Clients.Office.Excel.Functions.SPG(A410, "RD_CREDIT_WATCH_OUTLOOK_DATE_GLOBAL", "Issuer Credit Rating", "Local Currency LT|0")</f>
        <v>44175</v>
      </c>
      <c r="T410" s="2" t="str">
        <f>_xll.SNL.Clients.Office.Excel.Functions.SPG(A410, "SP_BUSINESS_DESCRIPTION")</f>
        <v>Dollar Tree, Inc. operates retail discount stores. The company operates in two segments, Dollar Tree and Family Dollar. The Dollar Tree segment offers merchandise at the fixed price of $ 1.25. It provides consumable merchandise, which includes everyday consumables, such as household paper and chemicals, food, candy, health, personal care products, and frozen and refrigerated food; variety merchandise comprising toys, durable housewares, gifts, stationery, party goods, greeting cards, softlines, arts and crafts supplies, and other items; and seasonal goods that include Christmas, Easter, Halloween, and Valentine’s Day merchandise. It operates stores under the Dollar Tree and Dollar Tree Canada brands, as well as distribution centers in the United States and Canada. The Family Dollar segment operates general merchandise retail discount stores that offer consumable merchandise, which comprise food and beverages, tobacco, health and personal care, household chemicals, paper products, hardware and automotive supplies, diapers, batteries, and pet food and supplies; and home products, including housewares, home décor, and giftware, as well as domestics, such as comforters, sheets, and towels. It also provides apparel and accessories merchandise comprising clothing, fashion accessories, and shoes; and seasonal and electronics merchandise that include Christmas, Easter, Halloween, and Valentine’s Day merchandise, as well as personal electronics, which comprise pre-paid cellular phones and services, stationery and school supplies, and toys. Dollar Tree, Inc. was founded in 1986 and is based in Chesapeake, Virginia.</v>
      </c>
    </row>
    <row r="411" spans="1:20" x14ac:dyDescent="0.3">
      <c r="A411" s="5" t="s">
        <v>1096</v>
      </c>
      <c r="B411" s="1" t="str">
        <f>_xll.SNL.Clients.Office.Excel.Functions.SPG(A411,"SP_IPO_DATE")</f>
        <v/>
      </c>
      <c r="C411" s="3">
        <f>_xll.SNL.Clients.Office.Excel.Functions.SPG(A411, "SP_VOLUME_AVG_WEEKLY_TO_SHARES_OUT", , "1M")</f>
        <v>2.8916544147772192</v>
      </c>
      <c r="D411" s="3">
        <f>_xll.SNL.Clients.Office.Excel.Functions.SPG(A411, "SP_VOLUME_AVG_WEEKLY_TO_SHARES_OUT", , "3M")</f>
        <v>2.7118431363186279</v>
      </c>
      <c r="E411" s="3">
        <f>_xll.SNL.Clients.Office.Excel.Functions.SPG(A411, "SP_VOLUME_AVG_DAILY_TO_1YR_AVG_DAILY", , "1M")</f>
        <v>108.91</v>
      </c>
      <c r="F411" s="3">
        <f>_xll.SNL.Clients.Office.Excel.Functions.SPG(A411, "SP_VOLUME_AVG_DAILY_TO_1YR_AVG_DAILY", , "3M")</f>
        <v>102.14</v>
      </c>
      <c r="G411" s="2" t="str">
        <f>_xll.SNL.Clients.Office.Excel.Functions.SPG(A411, "IQ_SECTOR")</f>
        <v>Utilities</v>
      </c>
      <c r="H411" s="2" t="str">
        <f>_xll.SNL.Clients.Office.Excel.Functions.SPG(A411, "IQ_INDUSTRY_GROUP")</f>
        <v>Utilities</v>
      </c>
      <c r="I411" s="2" t="str">
        <f>_xll.SNL.Clients.Office.Excel.Functions.SPG(A411, "IQ_INDUSTRY")</f>
        <v>Multi-Utilities</v>
      </c>
      <c r="J411" s="2" t="str">
        <f>_xll.SNL.Clients.Office.Excel.Functions.SPG(A411, "IQ_PRIMARY_INDUSTRY")</f>
        <v>Multi-Utilities</v>
      </c>
      <c r="K411" s="2" t="str">
        <f>_xll.SNL.Clients.Office.Excel.Functions.SPG(A411, "NAICS_CODE", "Primary")</f>
        <v>2211 - Electric Power Generation, Transmission and Distribution</v>
      </c>
      <c r="L411" s="2" t="str">
        <f>_xll.SNL.Clients.Office.Excel.Functions.SPG(A411, "SP_TOPICTAG")</f>
        <v>Energy Storage; Conventional Nuclear; Utility Scale Solar; Onshore and Offshore Wind</v>
      </c>
      <c r="M411" s="3">
        <f>_xll.SNL.Clients.Office.Excel.Functions.SPG(A411, "SP_PCT_SHARES_OWNED_ALL_INSTITUTIONS")</f>
        <v>78.099999999999994</v>
      </c>
      <c r="N411" s="2" t="str">
        <f>_xll.SNL.Clients.Office.Excel.Functions.SPG(A411, "RD_CREDIT_RATING_GLOBAL", "Issuer Credit Rating", "Local Currency LT|0")</f>
        <v>BBB+</v>
      </c>
      <c r="O411" s="2" t="str">
        <f>_xll.SNL.Clients.Office.Excel.Functions.SPG(A411, "RD_CWOL_GLOBAL", "Issuer Credit Rating", "Local Currency LT|0")</f>
        <v>Stable</v>
      </c>
      <c r="P411" s="2" t="str">
        <f>_xll.SNL.Clients.Office.Excel.Functions.SPG(A411, "RD_RATING_ACTION_GLOBAL", "Issuer Credit Rating", "Local Currency LT|0")</f>
        <v>CreditWatch/Outlook (06/06/2024)</v>
      </c>
      <c r="Q411" s="1">
        <f>_xll.SNL.Clients.Office.Excel.Functions.SPG(A411, "RD_LAST_REVIEW_DATE_GLOBAL", "Issuer Credit Rating", "Local Currency LT")</f>
        <v>45449</v>
      </c>
      <c r="R411" s="1">
        <f>_xll.SNL.Clients.Office.Excel.Functions.SPG(A411, "RD_CREDIT_RATING_DATE_GLOBAL", "Issuer Credit Rating", "Local Currency LT|0")</f>
        <v>42401</v>
      </c>
      <c r="S411" s="1">
        <f>_xll.SNL.Clients.Office.Excel.Functions.SPG(A411, "RD_CREDIT_WATCH_OUTLOOK_DATE_GLOBAL", "Issuer Credit Rating", "Local Currency LT|0")</f>
        <v>45449</v>
      </c>
      <c r="T411" s="2" t="str">
        <f>_xll.SNL.Clients.Office.Excel.Functions.SPG(A411, "SP_BUSINESS_DESCRIPTION")</f>
        <v>Dominion Energy, Inc. produces and distributes energy in the United States. It operates through three operating segments: Dominion Energy Virginia, Dominion Energy South Carolina, and Contracted Energy. The Dominion Energy Virginia segment generates, transmits, and distributes regulated electricity to approximately 2.8 million residential, commercial, industrial, and governmental customers in Virginia and North Carolina. The Dominion Energy South Carolina segment generates, transmits, and distributes electricity to approximately 0.8 million customers in the central, southern, and southwestern portions of South Carolina; and distributes natural gas to approximately 0.4 million residential, commercial, and industrial customers in South Carolina. The Contracted Energy segment is involved in the nonregulated long-term contracted renewable electric generation and renewable natural gas facility. As of December 31, 2023, the company’s portfolio of assets included approximately 29.5 gigawatt of electric generating capacity; 10,600 miles of electric transmission lines; 79,300 miles of electric distribution lines; and 94,800 miles of gas distribution mains and related service facilities. The company was formerly known as Dominion Resources, Inc. Dominion Energy, Inc. was incorporated in 1983 and is headquartered in Richmond, Virginia.</v>
      </c>
    </row>
    <row r="412" spans="1:20" x14ac:dyDescent="0.3">
      <c r="A412" s="5" t="s">
        <v>1095</v>
      </c>
      <c r="B412" s="1">
        <f>_xll.SNL.Clients.Office.Excel.Functions.SPG(A412,"SP_IPO_DATE")</f>
        <v>38180</v>
      </c>
      <c r="C412" s="3">
        <f>_xll.SNL.Clients.Office.Excel.Functions.SPG(A412, "SP_VOLUME_AVG_WEEKLY_TO_SHARES_OUT", , "1M")</f>
        <v>7.9026826354247053</v>
      </c>
      <c r="D412" s="3">
        <f>_xll.SNL.Clients.Office.Excel.Functions.SPG(A412, "SP_VOLUME_AVG_WEEKLY_TO_SHARES_OUT", , "3M")</f>
        <v>7.894768785632075</v>
      </c>
      <c r="E412" s="3">
        <f>_xll.SNL.Clients.Office.Excel.Functions.SPG(A412, "SP_VOLUME_AVG_DAILY_TO_1YR_AVG_DAILY", , "1M")</f>
        <v>90.48</v>
      </c>
      <c r="F412" s="3">
        <f>_xll.SNL.Clients.Office.Excel.Functions.SPG(A412, "SP_VOLUME_AVG_DAILY_TO_1YR_AVG_DAILY", , "3M")</f>
        <v>90.39</v>
      </c>
      <c r="G412" s="2" t="str">
        <f>_xll.SNL.Clients.Office.Excel.Functions.SPG(A412, "IQ_SECTOR")</f>
        <v>Consumer Discretionary</v>
      </c>
      <c r="H412" s="2" t="str">
        <f>_xll.SNL.Clients.Office.Excel.Functions.SPG(A412, "IQ_INDUSTRY_GROUP")</f>
        <v>Consumer Services</v>
      </c>
      <c r="I412" s="2" t="str">
        <f>_xll.SNL.Clients.Office.Excel.Functions.SPG(A412, "IQ_INDUSTRY")</f>
        <v>Hotels, Restaurants and Leisure</v>
      </c>
      <c r="J412" s="2" t="str">
        <f>_xll.SNL.Clients.Office.Excel.Functions.SPG(A412, "IQ_PRIMARY_INDUSTRY")</f>
        <v>Restaurants</v>
      </c>
      <c r="K412" s="2" t="str">
        <f>_xll.SNL.Clients.Office.Excel.Functions.SPG(A412, "NAICS_CODE", "Primary")</f>
        <v>722513 - Limited-Service Restaurants</v>
      </c>
      <c r="L412" s="2" t="str">
        <f>_xll.SNL.Clients.Office.Excel.Functions.SPG(A412, "SP_TOPICTAG")</f>
        <v>Food Delivery</v>
      </c>
      <c r="M412" s="3">
        <f>_xll.SNL.Clients.Office.Excel.Functions.SPG(A412, "SP_PCT_SHARES_OWNED_ALL_INSTITUTIONS")</f>
        <v>94.68</v>
      </c>
      <c r="N412" s="2" t="str">
        <f>_xll.SNL.Clients.Office.Excel.Functions.SPG(A412, "RD_CREDIT_RATING_GLOBAL", "Issuer Credit Rating", "Local Currency LT|0")</f>
        <v/>
      </c>
      <c r="O412" s="2" t="str">
        <f>_xll.SNL.Clients.Office.Excel.Functions.SPG(A412, "RD_CWOL_GLOBAL", "Issuer Credit Rating", "Local Currency LT|0")</f>
        <v/>
      </c>
      <c r="P412" s="2" t="str">
        <f>_xll.SNL.Clients.Office.Excel.Functions.SPG(A412, "RD_RATING_ACTION_GLOBAL", "Issuer Credit Rating", "Local Currency LT|0")</f>
        <v/>
      </c>
      <c r="Q412" s="1" t="str">
        <f>_xll.SNL.Clients.Office.Excel.Functions.SPG(A412, "RD_LAST_REVIEW_DATE_GLOBAL", "Issuer Credit Rating", "Local Currency LT")</f>
        <v/>
      </c>
      <c r="R412" s="1" t="str">
        <f>_xll.SNL.Clients.Office.Excel.Functions.SPG(A412, "RD_CREDIT_RATING_DATE_GLOBAL", "Issuer Credit Rating", "Local Currency LT|0")</f>
        <v/>
      </c>
      <c r="S412" s="1" t="str">
        <f>_xll.SNL.Clients.Office.Excel.Functions.SPG(A412, "RD_CREDIT_WATCH_OUTLOOK_DATE_GLOBAL", "Issuer Credit Rating", "Local Currency LT|0")</f>
        <v/>
      </c>
      <c r="T412" s="2" t="str">
        <f>_xll.SNL.Clients.Office.Excel.Functions.SPG(A412, "SP_BUSINESS_DESCRIPTION")</f>
        <v>Domino's Pizza, Inc., through its subsidiaries, operates as a pizza company in the United States and internationally. The company operates through three segments: U.S. Stores, International Franchise, and Supply Chain. It offers pizzas under the Domino's brand name through company-owned and franchised stores. It also provides oven-baked sandwiches, pastas, boneless chicken and chicken wings, breads and dips, desserts, and soft drink products, as well as loaded tots and pepperoni stuffed cheesy breads. Domino's Pizza, Inc. was founded in 1960 and is headquartered in Ann Arbor, Michigan.</v>
      </c>
    </row>
    <row r="413" spans="1:20" x14ac:dyDescent="0.3">
      <c r="A413" s="5" t="s">
        <v>1094</v>
      </c>
      <c r="B413" s="1" t="str">
        <f>_xll.SNL.Clients.Office.Excel.Functions.SPG(A413,"SP_IPO_DATE")</f>
        <v/>
      </c>
      <c r="C413" s="3">
        <f>_xll.SNL.Clients.Office.Excel.Functions.SPG(A413, "SP_VOLUME_AVG_WEEKLY_TO_SHARES_OUT", , "1M")</f>
        <v>2.0272953951095003</v>
      </c>
      <c r="D413" s="3">
        <f>_xll.SNL.Clients.Office.Excel.Functions.SPG(A413, "SP_VOLUME_AVG_WEEKLY_TO_SHARES_OUT", , "3M")</f>
        <v>2.4898764980262542</v>
      </c>
      <c r="E413" s="3">
        <f>_xll.SNL.Clients.Office.Excel.Functions.SPG(A413, "SP_VOLUME_AVG_DAILY_TO_1YR_AVG_DAILY", , "1M")</f>
        <v>91.96</v>
      </c>
      <c r="F413" s="3">
        <f>_xll.SNL.Clients.Office.Excel.Functions.SPG(A413, "SP_VOLUME_AVG_DAILY_TO_1YR_AVG_DAILY", , "3M")</f>
        <v>112.94</v>
      </c>
      <c r="G413" s="2" t="str">
        <f>_xll.SNL.Clients.Office.Excel.Functions.SPG(A413, "IQ_SECTOR")</f>
        <v>Industrials</v>
      </c>
      <c r="H413" s="2" t="str">
        <f>_xll.SNL.Clients.Office.Excel.Functions.SPG(A413, "IQ_INDUSTRY_GROUP")</f>
        <v>Capital Goods</v>
      </c>
      <c r="I413" s="2" t="str">
        <f>_xll.SNL.Clients.Office.Excel.Functions.SPG(A413, "IQ_INDUSTRY")</f>
        <v>Machinery</v>
      </c>
      <c r="J413" s="2" t="str">
        <f>_xll.SNL.Clients.Office.Excel.Functions.SPG(A413, "IQ_PRIMARY_INDUSTRY")</f>
        <v>Industrial Machinery and Supplies and Components</v>
      </c>
      <c r="K413" s="2" t="str">
        <f>_xll.SNL.Clients.Office.Excel.Functions.SPG(A413, "NAICS_CODE", "Primary")</f>
        <v>333998 - All Other Miscellaneous General Purpose Machinery Manufacturing</v>
      </c>
      <c r="L413" s="2" t="str">
        <f>_xll.SNL.Clients.Office.Excel.Functions.SPG(A413, "SP_TOPICTAG")</f>
        <v>Aquaculture; Energy Storage; Environmental Engineering; Hydroponics; Sensors; Pollution Control</v>
      </c>
      <c r="M413" s="3">
        <f>_xll.SNL.Clients.Office.Excel.Functions.SPG(A413, "SP_PCT_SHARES_OWNED_ALL_INSTITUTIONS")</f>
        <v>85.91</v>
      </c>
      <c r="N413" s="2" t="str">
        <f>_xll.SNL.Clients.Office.Excel.Functions.SPG(A413, "RD_CREDIT_RATING_GLOBAL", "Issuer Credit Rating", "Local Currency LT|0")</f>
        <v/>
      </c>
      <c r="O413" s="2" t="str">
        <f>_xll.SNL.Clients.Office.Excel.Functions.SPG(A413, "RD_CWOL_GLOBAL", "Issuer Credit Rating", "Local Currency LT|0")</f>
        <v/>
      </c>
      <c r="P413" s="2" t="str">
        <f>_xll.SNL.Clients.Office.Excel.Functions.SPG(A413, "RD_RATING_ACTION_GLOBAL", "Issuer Credit Rating", "Local Currency LT|0")</f>
        <v/>
      </c>
      <c r="Q413" s="1" t="str">
        <f>_xll.SNL.Clients.Office.Excel.Functions.SPG(A413, "RD_LAST_REVIEW_DATE_GLOBAL", "Issuer Credit Rating", "Local Currency LT")</f>
        <v/>
      </c>
      <c r="R413" s="1" t="str">
        <f>_xll.SNL.Clients.Office.Excel.Functions.SPG(A413, "RD_CREDIT_RATING_DATE_GLOBAL", "Issuer Credit Rating", "Local Currency LT|0")</f>
        <v/>
      </c>
      <c r="S413" s="1" t="str">
        <f>_xll.SNL.Clients.Office.Excel.Functions.SPG(A413, "RD_CREDIT_WATCH_OUTLOOK_DATE_GLOBAL", "Issuer Credit Rating", "Local Currency LT|0")</f>
        <v/>
      </c>
      <c r="T413" s="2" t="str">
        <f>_xll.SNL.Clients.Office.Excel.Functions.SPG(A413, "SP_BUSINESS_DESCRIPTION")</f>
        <v>Donaldson Company, Inc. manufactures and sells filtration systems and replacement parts worldwide. The company operates through three segments: Mobile Solutions, Industrial Solutions, and Life Sciences. The Mobile Solutions segment provides replacement filters for air and liquid filtration applications, such as air filtration systems, fuel, lube and hydraulic systems, emissions systems and sensors, indicators, and monitoring systems. This segment sells its products to original equipment manufacturers (OEMs) in the construction, mining, agriculture, and transportation markets; and to independent distributors, and OEM dealer networks. The Industrial Solutions segment offers dust, fume, and mist collectors; compressed air and industrial gasses purification systems; and hydraulic and lubricated rotating equipment applications, as well as gas and liquid filtration for industrial processes and connected services. This segment sells its products to various distributors, OEMs, and end-users. The Life Sciences segment provides micro-environment gas and liquid filtration for food, beverage, and industrial processes; bioprocessing equipment, that includes bioreactors and fermenters; and bioprocessing consumables, such as chromatography devices, reagents and filters, and polytetrafluoroethylene membrane-based products, as well as specialized air and gas filtration systems for applications, including hard disk drives, semi-conductor manufacturing and sensors, battery systems, and powertrain components to OEMs and various end-users. The company was founded in 1915 and is headquartered in Bloomington, Minnesota.</v>
      </c>
    </row>
    <row r="414" spans="1:20" x14ac:dyDescent="0.3">
      <c r="A414" s="5" t="s">
        <v>1093</v>
      </c>
      <c r="B414" s="1" t="str">
        <f>_xll.SNL.Clients.Office.Excel.Functions.SPG(A414,"SP_IPO_DATE")</f>
        <v/>
      </c>
      <c r="C414" s="3">
        <f>_xll.SNL.Clients.Office.Excel.Functions.SPG(A414, "SP_VOLUME_AVG_WEEKLY_TO_SHARES_OUT", , "1M")</f>
        <v>2.9620048906811176</v>
      </c>
      <c r="D414" s="3">
        <f>_xll.SNL.Clients.Office.Excel.Functions.SPG(A414, "SP_VOLUME_AVG_WEEKLY_TO_SHARES_OUT", , "3M")</f>
        <v>3.233854749137778</v>
      </c>
      <c r="E414" s="3">
        <f>_xll.SNL.Clients.Office.Excel.Functions.SPG(A414, "SP_VOLUME_AVG_DAILY_TO_1YR_AVG_DAILY", , "1M")</f>
        <v>95.9</v>
      </c>
      <c r="F414" s="3">
        <f>_xll.SNL.Clients.Office.Excel.Functions.SPG(A414, "SP_VOLUME_AVG_DAILY_TO_1YR_AVG_DAILY", , "3M")</f>
        <v>104.7</v>
      </c>
      <c r="G414" s="2" t="str">
        <f>_xll.SNL.Clients.Office.Excel.Functions.SPG(A414, "IQ_SECTOR")</f>
        <v>Financials</v>
      </c>
      <c r="H414" s="2" t="str">
        <f>_xll.SNL.Clients.Office.Excel.Functions.SPG(A414, "IQ_INDUSTRY_GROUP")</f>
        <v>Financial Services</v>
      </c>
      <c r="I414" s="2" t="str">
        <f>_xll.SNL.Clients.Office.Excel.Functions.SPG(A414, "IQ_INDUSTRY")</f>
        <v>Capital Markets</v>
      </c>
      <c r="J414" s="2" t="str">
        <f>_xll.SNL.Clients.Office.Excel.Functions.SPG(A414, "IQ_PRIMARY_INDUSTRY")</f>
        <v>Financial Exchanges and Data</v>
      </c>
      <c r="K414" s="2" t="str">
        <f>_xll.SNL.Clients.Office.Excel.Functions.SPG(A414, "NAICS_CODE", "Primary")</f>
        <v>561450 - Credit Bureaus</v>
      </c>
      <c r="L414" s="2" t="str">
        <f>_xll.SNL.Clients.Office.Excel.Functions.SPG(A414, "SP_TOPICTAG")</f>
        <v>Software Development; Data Integration; Data Protection; Cloud Infrastructure; Cloud Storage; RegTech</v>
      </c>
      <c r="M414" s="3">
        <f>_xll.SNL.Clients.Office.Excel.Functions.SPG(A414, "SP_PCT_SHARES_OWNED_ALL_INSTITUTIONS")</f>
        <v>99.41</v>
      </c>
      <c r="N414" s="2" t="str">
        <f>_xll.SNL.Clients.Office.Excel.Functions.SPG(A414, "RD_CREDIT_RATING_GLOBAL", "Issuer Credit Rating", "Local Currency LT|0")</f>
        <v>NR</v>
      </c>
      <c r="O414" s="2" t="str">
        <f>_xll.SNL.Clients.Office.Excel.Functions.SPG(A414, "RD_CWOL_GLOBAL", "Issuer Credit Rating", "Local Currency LT|0")</f>
        <v>NR</v>
      </c>
      <c r="P414" s="2" t="str">
        <f>_xll.SNL.Clients.Office.Excel.Functions.SPG(A414, "RD_RATING_ACTION_GLOBAL", "Issuer Credit Rating", "Local Currency LT|0")</f>
        <v>Not Rated | CreditWatch/Outlook (03/25/2022)</v>
      </c>
      <c r="Q414" s="1">
        <f>_xll.SNL.Clients.Office.Excel.Functions.SPG(A414, "RD_LAST_REVIEW_DATE_GLOBAL", "Issuer Credit Rating", "Local Currency LT")</f>
        <v>44645</v>
      </c>
      <c r="R414" s="1">
        <f>_xll.SNL.Clients.Office.Excel.Functions.SPG(A414, "RD_CREDIT_RATING_DATE_GLOBAL", "Issuer Credit Rating", "Local Currency LT|0")</f>
        <v>44645</v>
      </c>
      <c r="S414" s="1">
        <f>_xll.SNL.Clients.Office.Excel.Functions.SPG(A414, "RD_CREDIT_WATCH_OUTLOOK_DATE_GLOBAL", "Issuer Credit Rating", "Local Currency LT|0")</f>
        <v>44645</v>
      </c>
      <c r="T414" s="2" t="str">
        <f>_xll.SNL.Clients.Office.Excel.Functions.SPG(A414, "SP_BUSINESS_DESCRIPTION")</f>
        <v>Donnelley Financial Solutions, Inc. provides innovative software and technology-enabled financial regulatory and compliance solutions in the United States, Asia, Europe, Canada, and internationally. It operates through four segments: Capital Markets – Software Solutions (CM-SS); Capital Markets – Compliance and Communications Management (CM-CCM); Investment Companies – Software Solutions (IC-SS); and Investment Companies – Compliance and Communications Management (IC-CCM). The CM-SS segment provides Venue and ActiveDisclosure solutions to public and private companies to manage public and private transactional and compliance processes; collaborate; and tag, validate, and file SEC documents. The CM-CCM segment offers tech-enabled services and print and distribution solutions to public and private companies for deal solutions and SEC compliance requirements. The IC-SS segment provides clients with the Arc Suite platform that contains a comprehensive suite of cloud-based solutions, including ArcDigital, ArcReporting, ArcPro, and ArcRegulatory, as well as services that enable storage and management of compliance and regulatory information in a self-service and central repository for accessing, assembling, editing, translating, rendering, and submitting documents to regulators and investors. The IC-CCM segment offers tech-enabled solutions for creating, filing and distributing regulatory communications, and solutions for investor communications, as well as XBRL and iXBRL-formatted filings pursuant for Investment Company Act through the SEC's EDGAR system. This segment also provides turnkey proxy services, including discovery, planning and implementation, print and mail management, solicitation, tabulation services, stockholder meeting review, and expert support. Donnelley Financial Solutions, Inc. was founded in 1983 and is headquartered in Chicago, Illinois.</v>
      </c>
    </row>
    <row r="415" spans="1:20" x14ac:dyDescent="0.3">
      <c r="A415" s="5" t="s">
        <v>1092</v>
      </c>
      <c r="B415" s="1">
        <f>_xll.SNL.Clients.Office.Excel.Functions.SPG(A415,"SP_IPO_DATE")</f>
        <v>41766</v>
      </c>
      <c r="C415" s="3">
        <f>_xll.SNL.Clients.Office.Excel.Functions.SPG(A415, "SP_VOLUME_AVG_WEEKLY_TO_SHARES_OUT", , "1M")</f>
        <v>9.3223345601997263</v>
      </c>
      <c r="D415" s="3">
        <f>_xll.SNL.Clients.Office.Excel.Functions.SPG(A415, "SP_VOLUME_AVG_WEEKLY_TO_SHARES_OUT", , "3M")</f>
        <v>8.9568225084048319</v>
      </c>
      <c r="E415" s="3">
        <f>_xll.SNL.Clients.Office.Excel.Functions.SPG(A415, "SP_VOLUME_AVG_DAILY_TO_1YR_AVG_DAILY", , "1M")</f>
        <v>113.98</v>
      </c>
      <c r="F415" s="3">
        <f>_xll.SNL.Clients.Office.Excel.Functions.SPG(A415, "SP_VOLUME_AVG_DAILY_TO_1YR_AVG_DAILY", , "3M")</f>
        <v>109.51</v>
      </c>
      <c r="G415" s="2" t="str">
        <f>_xll.SNL.Clients.Office.Excel.Functions.SPG(A415, "IQ_SECTOR")</f>
        <v>Energy</v>
      </c>
      <c r="H415" s="2" t="str">
        <f>_xll.SNL.Clients.Office.Excel.Functions.SPG(A415, "IQ_INDUSTRY_GROUP")</f>
        <v>Energy</v>
      </c>
      <c r="I415" s="2" t="str">
        <f>_xll.SNL.Clients.Office.Excel.Functions.SPG(A415, "IQ_INDUSTRY")</f>
        <v>Oil, Gas and Consumable Fuels</v>
      </c>
      <c r="J415" s="2" t="str">
        <f>_xll.SNL.Clients.Office.Excel.Functions.SPG(A415, "IQ_PRIMARY_INDUSTRY")</f>
        <v>Oil and Gas Storage and Transportation</v>
      </c>
      <c r="K415" s="2" t="str">
        <f>_xll.SNL.Clients.Office.Excel.Functions.SPG(A415, "NAICS_CODE", "Primary")</f>
        <v>483111 - Deep Sea Freight Transportation</v>
      </c>
      <c r="L415" s="2" t="str">
        <f>_xll.SNL.Clients.Office.Excel.Functions.SPG(A415, "SP_TOPICTAG")</f>
        <v>Marine Transportation</v>
      </c>
      <c r="M415" s="3">
        <f>_xll.SNL.Clients.Office.Excel.Functions.SPG(A415, "SP_PCT_SHARES_OWNED_ALL_INSTITUTIONS")</f>
        <v>69.63</v>
      </c>
      <c r="N415" s="2" t="str">
        <f>_xll.SNL.Clients.Office.Excel.Functions.SPG(A415, "RD_CREDIT_RATING_GLOBAL", "Issuer Credit Rating", "Local Currency LT|0")</f>
        <v/>
      </c>
      <c r="O415" s="2" t="str">
        <f>_xll.SNL.Clients.Office.Excel.Functions.SPG(A415, "RD_CWOL_GLOBAL", "Issuer Credit Rating", "Local Currency LT|0")</f>
        <v/>
      </c>
      <c r="P415" s="2" t="str">
        <f>_xll.SNL.Clients.Office.Excel.Functions.SPG(A415, "RD_RATING_ACTION_GLOBAL", "Issuer Credit Rating", "Local Currency LT|0")</f>
        <v/>
      </c>
      <c r="Q415" s="1" t="str">
        <f>_xll.SNL.Clients.Office.Excel.Functions.SPG(A415, "RD_LAST_REVIEW_DATE_GLOBAL", "Issuer Credit Rating", "Local Currency LT")</f>
        <v/>
      </c>
      <c r="R415" s="1" t="str">
        <f>_xll.SNL.Clients.Office.Excel.Functions.SPG(A415, "RD_CREDIT_RATING_DATE_GLOBAL", "Issuer Credit Rating", "Local Currency LT|0")</f>
        <v/>
      </c>
      <c r="S415" s="1" t="str">
        <f>_xll.SNL.Clients.Office.Excel.Functions.SPG(A415, "RD_CREDIT_WATCH_OUTLOOK_DATE_GLOBAL", "Issuer Credit Rating", "Local Currency LT|0")</f>
        <v/>
      </c>
      <c r="T415" s="2" t="str">
        <f>_xll.SNL.Clients.Office.Excel.Functions.SPG(A415, "SP_BUSINESS_DESCRIPTION")</f>
        <v>Dorian LPG Ltd., together with its subsidiaries, engages in the transportation of liquefied petroleum gas through its LPG tankers worldwide. It owns and operates twenty-five very large gas carriers. The company was incorporated in 2013 and is headquartered in Stamford, Connecticut.</v>
      </c>
    </row>
    <row r="416" spans="1:20" x14ac:dyDescent="0.3">
      <c r="A416" s="5" t="s">
        <v>1091</v>
      </c>
      <c r="B416" s="1" t="str">
        <f>_xll.SNL.Clients.Office.Excel.Functions.SPG(A416,"SP_IPO_DATE")</f>
        <v/>
      </c>
      <c r="C416" s="3">
        <f>_xll.SNL.Clients.Office.Excel.Functions.SPG(A416, "SP_VOLUME_AVG_WEEKLY_TO_SHARES_OUT", , "1M")</f>
        <v>2.9828709795114285</v>
      </c>
      <c r="D416" s="3">
        <f>_xll.SNL.Clients.Office.Excel.Functions.SPG(A416, "SP_VOLUME_AVG_WEEKLY_TO_SHARES_OUT", , "3M")</f>
        <v>2.7230556244942377</v>
      </c>
      <c r="E416" s="3">
        <f>_xll.SNL.Clients.Office.Excel.Functions.SPG(A416, "SP_VOLUME_AVG_DAILY_TO_1YR_AVG_DAILY", , "1M")</f>
        <v>123.39</v>
      </c>
      <c r="F416" s="3">
        <f>_xll.SNL.Clients.Office.Excel.Functions.SPG(A416, "SP_VOLUME_AVG_DAILY_TO_1YR_AVG_DAILY", , "3M")</f>
        <v>112.65</v>
      </c>
      <c r="G416" s="2" t="str">
        <f>_xll.SNL.Clients.Office.Excel.Functions.SPG(A416, "IQ_SECTOR")</f>
        <v>Consumer Discretionary</v>
      </c>
      <c r="H416" s="2" t="str">
        <f>_xll.SNL.Clients.Office.Excel.Functions.SPG(A416, "IQ_INDUSTRY_GROUP")</f>
        <v>Automobiles and Components</v>
      </c>
      <c r="I416" s="2" t="str">
        <f>_xll.SNL.Clients.Office.Excel.Functions.SPG(A416, "IQ_INDUSTRY")</f>
        <v>Automobile Components</v>
      </c>
      <c r="J416" s="2" t="str">
        <f>_xll.SNL.Clients.Office.Excel.Functions.SPG(A416, "IQ_PRIMARY_INDUSTRY")</f>
        <v>Automotive Parts and Equipment</v>
      </c>
      <c r="K416" s="2" t="str">
        <f>_xll.SNL.Clients.Office.Excel.Functions.SPG(A416, "NAICS_CODE", "Primary")</f>
        <v>3363 - Motor Vehicle Parts Manufacturing</v>
      </c>
      <c r="L416" s="2" t="str">
        <f>_xll.SNL.Clients.Office.Excel.Functions.SPG(A416, "SP_TOPICTAG")</f>
        <v>Industrial Automation; Sensors; Electric Vehicle; Process Automation</v>
      </c>
      <c r="M416" s="3">
        <f>_xll.SNL.Clients.Office.Excel.Functions.SPG(A416, "SP_PCT_SHARES_OWNED_ALL_INSTITUTIONS")</f>
        <v>81.260000000000005</v>
      </c>
      <c r="N416" s="2" t="str">
        <f>_xll.SNL.Clients.Office.Excel.Functions.SPG(A416, "RD_CREDIT_RATING_GLOBAL", "Issuer Credit Rating", "Local Currency LT|0")</f>
        <v/>
      </c>
      <c r="O416" s="2" t="str">
        <f>_xll.SNL.Clients.Office.Excel.Functions.SPG(A416, "RD_CWOL_GLOBAL", "Issuer Credit Rating", "Local Currency LT|0")</f>
        <v/>
      </c>
      <c r="P416" s="2" t="str">
        <f>_xll.SNL.Clients.Office.Excel.Functions.SPG(A416, "RD_RATING_ACTION_GLOBAL", "Issuer Credit Rating", "Local Currency LT|0")</f>
        <v/>
      </c>
      <c r="Q416" s="1" t="str">
        <f>_xll.SNL.Clients.Office.Excel.Functions.SPG(A416, "RD_LAST_REVIEW_DATE_GLOBAL", "Issuer Credit Rating", "Local Currency LT")</f>
        <v/>
      </c>
      <c r="R416" s="1" t="str">
        <f>_xll.SNL.Clients.Office.Excel.Functions.SPG(A416, "RD_CREDIT_RATING_DATE_GLOBAL", "Issuer Credit Rating", "Local Currency LT|0")</f>
        <v/>
      </c>
      <c r="S416" s="1" t="str">
        <f>_xll.SNL.Clients.Office.Excel.Functions.SPG(A416, "RD_CREDIT_WATCH_OUTLOOK_DATE_GLOBAL", "Issuer Credit Rating", "Local Currency LT|0")</f>
        <v/>
      </c>
      <c r="T416" s="2" t="str">
        <f>_xll.SNL.Clients.Office.Excel.Functions.SPG(A416, "SP_BUSINESS_DESCRIPTION")</f>
        <v>Dorman Products, Inc. supplies replacement and upgrade parts for passenger cars, light trucks, medium- and heavy-duty trucks, utility terrain vehicles, and all-terrain vehicles in the motor vehicle aftermarket industry in the United States and internationally. It offers engine products, including intake and exhaust manifolds, fans, thermostat housings, and throttle bodies; undercar products comprising fluid lines, fluid reservoirs, connectors, 4-wheel drive components and axles, drain plugs, other engine, and transmission and axle components; steering and suspension products consist of control arms, ball joints, tie-rod ends, brake hardware and hydraulics, wheel and axle hardware, suspension arms, knuckles, links, bushings, and leaf springs, as well as other suspension, steering, and brake components; body products, such as door handles and hinges, window lift motors, window regulators, switches and handles, wiper components, lighting, electrical, and other interior and exterior vehicle body components, including windshields for UTVs; electronics products comprise new and remanufactured modules, clusters and sensors; and hardware products, such as threaded bolts and auto body fasteners, automotive and home electrical wiring components, and other hardware assortments and merchandise. The company also provides air tanks, shock absorbers, and air springs; transmission control modules, variable geometry timing actuators, and other control modules and sensors; new control arms, suspension components, door lock actuators, and handles for electric vehicles; and leaf springs, intake manifolds, exhaust manifolds, window regulators, radiator fan assemblies, tire pressure monitor sensors, exhaust gas recirculation coolers, UTV windshields, and complex electronics modules. It markets its products under the DORMAN, DORMAN OE FIX, HELP!, Conduct-Tite, Dayton Parts, SuperATV, Keller Performance Products, Assault Industries, Gboost, and GDP brands. Dorman Products, Inc. was founded in 1918 and is headquartered in Colmar, Pennsylvania.</v>
      </c>
    </row>
    <row r="417" spans="1:20" x14ac:dyDescent="0.3">
      <c r="A417" s="5" t="s">
        <v>1090</v>
      </c>
      <c r="B417" s="1">
        <f>_xll.SNL.Clients.Office.Excel.Functions.SPG(A417,"SP_IPO_DATE")</f>
        <v>44306</v>
      </c>
      <c r="C417" s="3">
        <f>_xll.SNL.Clients.Office.Excel.Functions.SPG(A417, "SP_VOLUME_AVG_WEEKLY_TO_SHARES_OUT", , "1M")</f>
        <v>3.5442361436012737</v>
      </c>
      <c r="D417" s="3">
        <f>_xll.SNL.Clients.Office.Excel.Functions.SPG(A417, "SP_VOLUME_AVG_WEEKLY_TO_SHARES_OUT", , "3M")</f>
        <v>4.3611156569313847</v>
      </c>
      <c r="E417" s="3">
        <f>_xll.SNL.Clients.Office.Excel.Functions.SPG(A417, "SP_VOLUME_AVG_DAILY_TO_1YR_AVG_DAILY", , "1M")</f>
        <v>52.52</v>
      </c>
      <c r="F417" s="3">
        <f>_xll.SNL.Clients.Office.Excel.Functions.SPG(A417, "SP_VOLUME_AVG_DAILY_TO_1YR_AVG_DAILY", , "3M")</f>
        <v>64.62</v>
      </c>
      <c r="G417" s="2" t="str">
        <f>_xll.SNL.Clients.Office.Excel.Functions.SPG(A417, "IQ_SECTOR")</f>
        <v>Information Technology</v>
      </c>
      <c r="H417" s="2" t="str">
        <f>_xll.SNL.Clients.Office.Excel.Functions.SPG(A417, "IQ_INDUSTRY_GROUP")</f>
        <v>Software and Services</v>
      </c>
      <c r="I417" s="2" t="str">
        <f>_xll.SNL.Clients.Office.Excel.Functions.SPG(A417, "IQ_INDUSTRY")</f>
        <v>Software</v>
      </c>
      <c r="J417" s="2" t="str">
        <f>_xll.SNL.Clients.Office.Excel.Functions.SPG(A417, "IQ_PRIMARY_INDUSTRY")</f>
        <v>Application Software</v>
      </c>
      <c r="K417" s="2" t="str">
        <f>_xll.SNL.Clients.Office.Excel.Functions.SPG(A417, "NAICS_CODE", "Primary")</f>
        <v>513210 - Software Publishers</v>
      </c>
      <c r="L417" s="2" t="str">
        <f>_xll.SNL.Clients.Office.Excel.Functions.SPG(A417, "SP_TOPICTAG")</f>
        <v>Ad Network; Data Integration; Marketing Automation; Customer Analytics; Ad Targeting; Ad Exchange; Brand Marketing</v>
      </c>
      <c r="M417" s="3">
        <f>_xll.SNL.Clients.Office.Excel.Functions.SPG(A417, "SP_PCT_SHARES_OWNED_ALL_INSTITUTIONS")</f>
        <v>84.64</v>
      </c>
      <c r="N417" s="2" t="str">
        <f>_xll.SNL.Clients.Office.Excel.Functions.SPG(A417, "RD_CREDIT_RATING_GLOBAL", "Issuer Credit Rating", "Local Currency LT|0")</f>
        <v/>
      </c>
      <c r="O417" s="2" t="str">
        <f>_xll.SNL.Clients.Office.Excel.Functions.SPG(A417, "RD_CWOL_GLOBAL", "Issuer Credit Rating", "Local Currency LT|0")</f>
        <v/>
      </c>
      <c r="P417" s="2" t="str">
        <f>_xll.SNL.Clients.Office.Excel.Functions.SPG(A417, "RD_RATING_ACTION_GLOBAL", "Issuer Credit Rating", "Local Currency LT|0")</f>
        <v/>
      </c>
      <c r="Q417" s="1" t="str">
        <f>_xll.SNL.Clients.Office.Excel.Functions.SPG(A417, "RD_LAST_REVIEW_DATE_GLOBAL", "Issuer Credit Rating", "Local Currency LT")</f>
        <v/>
      </c>
      <c r="R417" s="1" t="str">
        <f>_xll.SNL.Clients.Office.Excel.Functions.SPG(A417, "RD_CREDIT_RATING_DATE_GLOBAL", "Issuer Credit Rating", "Local Currency LT|0")</f>
        <v/>
      </c>
      <c r="S417" s="1" t="str">
        <f>_xll.SNL.Clients.Office.Excel.Functions.SPG(A417, "RD_CREDIT_WATCH_OUTLOOK_DATE_GLOBAL", "Issuer Credit Rating", "Local Currency LT|0")</f>
        <v/>
      </c>
      <c r="T417" s="2" t="str">
        <f>_xll.SNL.Clients.Office.Excel.Functions.SPG(A417, "SP_BUSINESS_DESCRIPTION")</f>
        <v>DoubleVerify Holdings, Inc. provides a software platform for digital media measurement, and data analytics in the United States and internationally. The company provides solutions to advertisers that enable advertisers to increase the effectiveness and quality and return on their digital advertising investments. It offers DV Authentic Ad, a metric of digital media quality, which evaluates the existence of fraud-free, brand-suitable, viewability, and geography for each digital ad; DV Authentic Attention that provides actionable, and comprehensive data to drive campaign performance; and Custom Contextual solution, which allows advertisers to match their ads to relevant content to maximize user engagement and drive campaign performance. In addition, the company provides DV Publisher suite, a solution for digital publishers to manage revenue and increase inventory yield by improving video delivery, identifying lost or unfilled sales, and aggregate data across all inventory sources; and DV Pinnacle, a service and analytics platform user interface that allows its customers to adjust and deploy controls for their media plan and track campaign performance metrics across channels, formats, and devices. Further, it offers software solutions are integrated in the digital advertising ecosystem, including programmatic platforms, social media channels, and digital publishers. It serves brands, publishers, and other supply-side customers covering various industry verticals, including consumer packaged goods, financial services, telecommunications, technology, automotive, and healthcare. The company was founded in 2008 and is headquartered in New York, New York.</v>
      </c>
    </row>
    <row r="418" spans="1:20" x14ac:dyDescent="0.3">
      <c r="A418" s="5" t="s">
        <v>1089</v>
      </c>
      <c r="B418" s="1">
        <f>_xll.SNL.Clients.Office.Excel.Functions.SPG(A418,"SP_IPO_DATE")</f>
        <v>39013</v>
      </c>
      <c r="C418" s="3">
        <f>_xll.SNL.Clients.Office.Excel.Functions.SPG(A418, "SP_VOLUME_AVG_WEEKLY_TO_SHARES_OUT", , "1M")</f>
        <v>6.0601219421562913</v>
      </c>
      <c r="D418" s="3">
        <f>_xll.SNL.Clients.Office.Excel.Functions.SPG(A418, "SP_VOLUME_AVG_WEEKLY_TO_SHARES_OUT", , "3M")</f>
        <v>5.0019548441628396</v>
      </c>
      <c r="E418" s="3">
        <f>_xll.SNL.Clients.Office.Excel.Functions.SPG(A418, "SP_VOLUME_AVG_DAILY_TO_1YR_AVG_DAILY", , "1M")</f>
        <v>128.53</v>
      </c>
      <c r="F418" s="3">
        <f>_xll.SNL.Clients.Office.Excel.Functions.SPG(A418, "SP_VOLUME_AVG_DAILY_TO_1YR_AVG_DAILY", , "3M")</f>
        <v>106.09</v>
      </c>
      <c r="G418" s="2" t="str">
        <f>_xll.SNL.Clients.Office.Excel.Functions.SPG(A418, "IQ_SECTOR")</f>
        <v>Real Estate</v>
      </c>
      <c r="H418" s="2" t="str">
        <f>_xll.SNL.Clients.Office.Excel.Functions.SPG(A418, "IQ_INDUSTRY_GROUP")</f>
        <v>Equity Real Estate Investment Trusts (REITs)</v>
      </c>
      <c r="I418" s="2" t="str">
        <f>_xll.SNL.Clients.Office.Excel.Functions.SPG(A418, "IQ_INDUSTRY")</f>
        <v>Office REITs</v>
      </c>
      <c r="J418" s="2" t="str">
        <f>_xll.SNL.Clients.Office.Excel.Functions.SPG(A418, "IQ_PRIMARY_INDUSTRY")</f>
        <v>Office REITs</v>
      </c>
      <c r="K418" s="2" t="str">
        <f>_xll.SNL.Clients.Office.Excel.Functions.SPG(A418, "NAICS_CODE", "Primary")</f>
        <v>531110 - Lessors of Residential Buildings and Dwellings</v>
      </c>
      <c r="L418" s="2" t="str">
        <f>_xll.SNL.Clients.Office.Excel.Functions.SPG(A418, "SP_TOPICTAG")</f>
        <v>Lifestyle</v>
      </c>
      <c r="M418" s="3">
        <f>_xll.SNL.Clients.Office.Excel.Functions.SPG(A418, "SP_PCT_SHARES_OWNED_ALL_INSTITUTIONS")</f>
        <v>104.97</v>
      </c>
      <c r="N418" s="2" t="str">
        <f>_xll.SNL.Clients.Office.Excel.Functions.SPG(A418, "RD_CREDIT_RATING_GLOBAL", "Issuer Credit Rating", "Local Currency LT|0")</f>
        <v/>
      </c>
      <c r="O418" s="2" t="str">
        <f>_xll.SNL.Clients.Office.Excel.Functions.SPG(A418, "RD_CWOL_GLOBAL", "Issuer Credit Rating", "Local Currency LT|0")</f>
        <v/>
      </c>
      <c r="P418" s="2" t="str">
        <f>_xll.SNL.Clients.Office.Excel.Functions.SPG(A418, "RD_RATING_ACTION_GLOBAL", "Issuer Credit Rating", "Local Currency LT|0")</f>
        <v/>
      </c>
      <c r="Q418" s="1" t="str">
        <f>_xll.SNL.Clients.Office.Excel.Functions.SPG(A418, "RD_LAST_REVIEW_DATE_GLOBAL", "Issuer Credit Rating", "Local Currency LT")</f>
        <v/>
      </c>
      <c r="R418" s="1" t="str">
        <f>_xll.SNL.Clients.Office.Excel.Functions.SPG(A418, "RD_CREDIT_RATING_DATE_GLOBAL", "Issuer Credit Rating", "Local Currency LT|0")</f>
        <v/>
      </c>
      <c r="S418" s="1" t="str">
        <f>_xll.SNL.Clients.Office.Excel.Functions.SPG(A418, "RD_CREDIT_WATCH_OUTLOOK_DATE_GLOBAL", "Issuer Credit Rating", "Local Currency LT|0")</f>
        <v/>
      </c>
      <c r="T418" s="2" t="str">
        <f>_xll.SNL.Clients.Office.Excel.Functions.SPG(A418, "SP_BUSINESS_DESCRIPTION")</f>
        <v>Douglas Emmett, Inc. (DEI) is a fully integrated, self-administered and self-managed real estate investment trust (REIT), and one of the largest owners and operators of high-quality office and multifamily properties located in the premier coastal submarkets of Los Angeles and Honolulu. Douglas Emmett focuses on owning and acquiring a substantial share of top-tier office properties and premier multifamily communities in neighborhoods that possess significant supply constraints, high-end executive housing and key lifestyle amenities.</v>
      </c>
    </row>
    <row r="419" spans="1:20" x14ac:dyDescent="0.3">
      <c r="A419" s="5" t="s">
        <v>1088</v>
      </c>
      <c r="B419" s="1" t="str">
        <f>_xll.SNL.Clients.Office.Excel.Functions.SPG(A419,"SP_IPO_DATE")</f>
        <v/>
      </c>
      <c r="C419" s="3">
        <f>_xll.SNL.Clients.Office.Excel.Functions.SPG(A419, "SP_VOLUME_AVG_WEEKLY_TO_SHARES_OUT", , "1M")</f>
        <v>3.1725800911694786</v>
      </c>
      <c r="D419" s="3">
        <f>_xll.SNL.Clients.Office.Excel.Functions.SPG(A419, "SP_VOLUME_AVG_WEEKLY_TO_SHARES_OUT", , "3M")</f>
        <v>2.7553171665479157</v>
      </c>
      <c r="E419" s="3">
        <f>_xll.SNL.Clients.Office.Excel.Functions.SPG(A419, "SP_VOLUME_AVG_DAILY_TO_1YR_AVG_DAILY", , "1M")</f>
        <v>95.08</v>
      </c>
      <c r="F419" s="3">
        <f>_xll.SNL.Clients.Office.Excel.Functions.SPG(A419, "SP_VOLUME_AVG_DAILY_TO_1YR_AVG_DAILY", , "3M")</f>
        <v>82.58</v>
      </c>
      <c r="G419" s="2" t="str">
        <f>_xll.SNL.Clients.Office.Excel.Functions.SPG(A419, "IQ_SECTOR")</f>
        <v>Industrials</v>
      </c>
      <c r="H419" s="2" t="str">
        <f>_xll.SNL.Clients.Office.Excel.Functions.SPG(A419, "IQ_INDUSTRY_GROUP")</f>
        <v>Capital Goods</v>
      </c>
      <c r="I419" s="2" t="str">
        <f>_xll.SNL.Clients.Office.Excel.Functions.SPG(A419, "IQ_INDUSTRY")</f>
        <v>Machinery</v>
      </c>
      <c r="J419" s="2" t="str">
        <f>_xll.SNL.Clients.Office.Excel.Functions.SPG(A419, "IQ_PRIMARY_INDUSTRY")</f>
        <v>Industrial Machinery and Supplies and Components</v>
      </c>
      <c r="K419" s="2" t="str">
        <f>_xll.SNL.Clients.Office.Excel.Functions.SPG(A419, "NAICS_CODE", "Primary")</f>
        <v>333 - Machinery Manufacturing</v>
      </c>
      <c r="L419" s="2" t="str">
        <f>_xll.SNL.Clients.Office.Excel.Functions.SPG(A419, "SP_TOPICTAG")</f>
        <v>Energy Storage; Fleet Management; Industrial Automation; Sensors; Process Automation; ClimateTech</v>
      </c>
      <c r="M419" s="3">
        <f>_xll.SNL.Clients.Office.Excel.Functions.SPG(A419, "SP_PCT_SHARES_OWNED_ALL_INSTITUTIONS")</f>
        <v>85.62</v>
      </c>
      <c r="N419" s="2" t="str">
        <f>_xll.SNL.Clients.Office.Excel.Functions.SPG(A419, "RD_CREDIT_RATING_GLOBAL", "Issuer Credit Rating", "Local Currency LT|0")</f>
        <v>BBB+</v>
      </c>
      <c r="O419" s="2" t="str">
        <f>_xll.SNL.Clients.Office.Excel.Functions.SPG(A419, "RD_CWOL_GLOBAL", "Issuer Credit Rating", "Local Currency LT|0")</f>
        <v>Stable</v>
      </c>
      <c r="P419" s="2" t="str">
        <f>_xll.SNL.Clients.Office.Excel.Functions.SPG(A419, "RD_RATING_ACTION_GLOBAL", "Issuer Credit Rating", "Local Currency LT|0")</f>
        <v>CreditWatch/Outlook (05/13/2021)</v>
      </c>
      <c r="Q419" s="1">
        <f>_xll.SNL.Clients.Office.Excel.Functions.SPG(A419, "RD_LAST_REVIEW_DATE_GLOBAL", "Issuer Credit Rating", "Local Currency LT")</f>
        <v>45422</v>
      </c>
      <c r="R419" s="1">
        <f>_xll.SNL.Clients.Office.Excel.Functions.SPG(A419, "RD_CREDIT_RATING_DATE_GLOBAL", "Issuer Credit Rating", "Local Currency LT|0")</f>
        <v>43087</v>
      </c>
      <c r="S419" s="1">
        <f>_xll.SNL.Clients.Office.Excel.Functions.SPG(A419, "RD_CREDIT_WATCH_OUTLOOK_DATE_GLOBAL", "Issuer Credit Rating", "Local Currency LT|0")</f>
        <v>44329</v>
      </c>
      <c r="T419" s="2" t="str">
        <f>_xll.SNL.Clients.Office.Excel.Functions.SPG(A419, "SP_BUSINESS_DESCRIPTION")</f>
        <v>Dover Corporation provides equipment and components, consumable supplies, aftermarket parts, software and digital solutions, and support services worldwide. The company’s Engineered Products segment provides various equipment, component, software, solution, and services that are used in vehicle aftermarket, aerospace and defense, industrial winch and hoist, and fluid dispensing end-market. This segment offers software solutions and services used in light and heavy-duty vehicle lifts, wheel service equipment, vehicle diagnostics, and vehicle collision repair solutions; winches, hoists, bearings, drives, and electric monitoring system; and radio frequency and microwave filters and switches, and signal intelligence solutions, as well as soldering and fluid dispensing solutions. Its Clean Energy &amp; Fueling segment offers component, equipment, and software and service solution enabling safe storage and transport of fuel, cryogenic gases, and hazardous fluids, as well as operation of retail fueling and vehicle wash establishment. The company’s Imaging &amp; Identification segment provides precision marking and coding, product traceability equipment, brand protection, and digital textile printing equipment and solution, as well as consumable, software, and service to packaged and consumer goods, pharmaceutical, industrial manufacturing, textile, and other end-market. Its Pumps &amp; Process Solutions segment manufactures specialty pump, connector, flow meter, fluid connecting solution, plastics and polymer processing equipment, and engineered components for rotating and reciprocating machines. The company’s Climate &amp; Sustainability Technologies segment manufactures refrigeration system, refrigeration display case, commercial glass refrigerator and freezer door, and brazed plate heat exchanger for industrial heating and cooling, and residential climate control applications. The company was incorporated in 1947 and is headquartered in Downers Grove, Illinois.</v>
      </c>
    </row>
    <row r="420" spans="1:20" x14ac:dyDescent="0.3">
      <c r="A420" s="5" t="s">
        <v>1087</v>
      </c>
      <c r="B420" s="1" t="str">
        <f>_xll.SNL.Clients.Office.Excel.Functions.SPG(A420,"SP_IPO_DATE")</f>
        <v/>
      </c>
      <c r="C420" s="3">
        <f>_xll.SNL.Clients.Office.Excel.Functions.SPG(A420, "SP_VOLUME_AVG_WEEKLY_TO_SHARES_OUT", , "1M")</f>
        <v>5.2087624088595472</v>
      </c>
      <c r="D420" s="3">
        <f>_xll.SNL.Clients.Office.Excel.Functions.SPG(A420, "SP_VOLUME_AVG_WEEKLY_TO_SHARES_OUT", , "3M")</f>
        <v>5.394599219289856</v>
      </c>
      <c r="E420" s="3">
        <f>_xll.SNL.Clients.Office.Excel.Functions.SPG(A420, "SP_VOLUME_AVG_DAILY_TO_1YR_AVG_DAILY", , "1M")</f>
        <v>135.18</v>
      </c>
      <c r="F420" s="3">
        <f>_xll.SNL.Clients.Office.Excel.Functions.SPG(A420, "SP_VOLUME_AVG_DAILY_TO_1YR_AVG_DAILY", , "3M")</f>
        <v>140</v>
      </c>
      <c r="G420" s="2" t="str">
        <f>_xll.SNL.Clients.Office.Excel.Functions.SPG(A420, "IQ_SECTOR")</f>
        <v>Materials</v>
      </c>
      <c r="H420" s="2" t="str">
        <f>_xll.SNL.Clients.Office.Excel.Functions.SPG(A420, "IQ_INDUSTRY_GROUP")</f>
        <v>Materials</v>
      </c>
      <c r="I420" s="2" t="str">
        <f>_xll.SNL.Clients.Office.Excel.Functions.SPG(A420, "IQ_INDUSTRY")</f>
        <v>Chemicals</v>
      </c>
      <c r="J420" s="2" t="str">
        <f>_xll.SNL.Clients.Office.Excel.Functions.SPG(A420, "IQ_PRIMARY_INDUSTRY")</f>
        <v>Commodity Chemicals</v>
      </c>
      <c r="K420" s="2" t="str">
        <f>_xll.SNL.Clients.Office.Excel.Functions.SPG(A420, "NAICS_CODE", "Primary")</f>
        <v>325211 - Plastics Material and Resin Manufacturing</v>
      </c>
      <c r="L420" s="2" t="str">
        <f>_xll.SNL.Clients.Office.Excel.Functions.SPG(A420, "SP_TOPICTAG")</f>
        <v>Environmental Engineering; Packaging Services; Disposal and Recycling; Pollution Control; ClimateTech</v>
      </c>
      <c r="M420" s="3">
        <f>_xll.SNL.Clients.Office.Excel.Functions.SPG(A420, "SP_PCT_SHARES_OWNED_ALL_INSTITUTIONS")</f>
        <v>67.39</v>
      </c>
      <c r="N420" s="2" t="str">
        <f>_xll.SNL.Clients.Office.Excel.Functions.SPG(A420, "RD_CREDIT_RATING_GLOBAL", "Issuer Credit Rating", "Local Currency LT|0")</f>
        <v/>
      </c>
      <c r="O420" s="2" t="str">
        <f>_xll.SNL.Clients.Office.Excel.Functions.SPG(A420, "RD_CWOL_GLOBAL", "Issuer Credit Rating", "Local Currency LT|0")</f>
        <v/>
      </c>
      <c r="P420" s="2" t="str">
        <f>_xll.SNL.Clients.Office.Excel.Functions.SPG(A420, "RD_RATING_ACTION_GLOBAL", "Issuer Credit Rating", "Local Currency LT|0")</f>
        <v/>
      </c>
      <c r="Q420" s="1" t="str">
        <f>_xll.SNL.Clients.Office.Excel.Functions.SPG(A420, "RD_LAST_REVIEW_DATE_GLOBAL", "Issuer Credit Rating", "Local Currency LT")</f>
        <v/>
      </c>
      <c r="R420" s="1" t="str">
        <f>_xll.SNL.Clients.Office.Excel.Functions.SPG(A420, "RD_CREDIT_RATING_DATE_GLOBAL", "Issuer Credit Rating", "Local Currency LT|0")</f>
        <v/>
      </c>
      <c r="S420" s="1" t="str">
        <f>_xll.SNL.Clients.Office.Excel.Functions.SPG(A420, "RD_CREDIT_WATCH_OUTLOOK_DATE_GLOBAL", "Issuer Credit Rating", "Local Currency LT|0")</f>
        <v/>
      </c>
      <c r="T420" s="2" t="str">
        <f>_xll.SNL.Clients.Office.Excel.Functions.SPG(A420, "SP_BUSINESS_DESCRIPTION")</f>
        <v>Dow Inc., through its subsidiaries, provides various materials science solutions for packaging, infrastructure, mobility, and consumer applications in the United States, Canada, Europe, the Middle East, Africa, India, the Asia Pacific, and Latin America. The company operates through Packaging &amp; Specialty Plastics, Industrial Intermediates &amp; Infrastructure, and Performance Materials &amp; Coatings segments. The Packaging &amp; Specialty Plastics segment provides ethylene, propylene, polyethylene, and aromatics products; and other ethylene derivatives, such as polyolefin elastomers, ethylene vinyl acetate, and ethylene propylene diene monomer rubber. The Industrial Intermediates &amp; Infrastructure segment offers polyurethanes, including propylene oxide, propylene glycol, and polyether polyols; aromatic isocyanates and fully formulated polyurethane systems; and chlor-alkali and vinyl comprising chlorine and caustic soda, ethylene dichloride, and vinyl chloride monomer; and construction chemicals consisting of cellulose ethers, redispersible latex powders, and acrylic emulsions, as well as coatings, adhesives, sealants, elastomers, and composites. The Performance Materials &amp; Coatings segment provides architectural paints and coatings, and industrial coatings; and acrylics-based building blocks, silicon metals, siloxanes, and intermediates. The company also engages in the property and casualty insurance, as well as reinsurance business. Dow Inc. was founded in 1897 and is headquartered in Midland, Michigan.</v>
      </c>
    </row>
    <row r="421" spans="1:20" x14ac:dyDescent="0.3">
      <c r="A421" s="5" t="s">
        <v>1086</v>
      </c>
      <c r="B421" s="1">
        <f>_xll.SNL.Clients.Office.Excel.Functions.SPG(A421,"SP_IPO_DATE")</f>
        <v>44370</v>
      </c>
      <c r="C421" s="3">
        <f>_xll.SNL.Clients.Office.Excel.Functions.SPG(A421, "SP_VOLUME_AVG_WEEKLY_TO_SHARES_OUT", , "1M")</f>
        <v>9.8161711604949566</v>
      </c>
      <c r="D421" s="3">
        <f>_xll.SNL.Clients.Office.Excel.Functions.SPG(A421, "SP_VOLUME_AVG_WEEKLY_TO_SHARES_OUT", , "3M")</f>
        <v>8.4762904932892713</v>
      </c>
      <c r="E421" s="3">
        <f>_xll.SNL.Clients.Office.Excel.Functions.SPG(A421, "SP_VOLUME_AVG_DAILY_TO_1YR_AVG_DAILY", , "1M")</f>
        <v>144.94</v>
      </c>
      <c r="F421" s="3">
        <f>_xll.SNL.Clients.Office.Excel.Functions.SPG(A421, "SP_VOLUME_AVG_DAILY_TO_1YR_AVG_DAILY", , "3M")</f>
        <v>125.16</v>
      </c>
      <c r="G421" s="2" t="str">
        <f>_xll.SNL.Clients.Office.Excel.Functions.SPG(A421, "IQ_SECTOR")</f>
        <v>Health Care</v>
      </c>
      <c r="H421" s="2" t="str">
        <f>_xll.SNL.Clients.Office.Excel.Functions.SPG(A421, "IQ_INDUSTRY_GROUP")</f>
        <v>Health Care Equipment and Services</v>
      </c>
      <c r="I421" s="2" t="str">
        <f>_xll.SNL.Clients.Office.Excel.Functions.SPG(A421, "IQ_INDUSTRY")</f>
        <v>Health Care Technology</v>
      </c>
      <c r="J421" s="2" t="str">
        <f>_xll.SNL.Clients.Office.Excel.Functions.SPG(A421, "IQ_PRIMARY_INDUSTRY")</f>
        <v>Health Care Technology</v>
      </c>
      <c r="K421" s="2" t="str">
        <f>_xll.SNL.Clients.Office.Excel.Functions.SPG(A421, "NAICS_CODE", "Primary")</f>
        <v>513210 - Software Publishers</v>
      </c>
      <c r="L421" s="2" t="str">
        <f>_xll.SNL.Clients.Office.Excel.Functions.SPG(A421, "SP_TOPICTAG")</f>
        <v>MHealth; E-learning; Team Collaboration; Digital Wellness</v>
      </c>
      <c r="M421" s="3">
        <f>_xll.SNL.Clients.Office.Excel.Functions.SPG(A421, "SP_PCT_SHARES_OWNED_ALL_INSTITUTIONS")</f>
        <v>62.49</v>
      </c>
      <c r="N421" s="2" t="str">
        <f>_xll.SNL.Clients.Office.Excel.Functions.SPG(A421, "RD_CREDIT_RATING_GLOBAL", "Issuer Credit Rating", "Local Currency LT|0")</f>
        <v/>
      </c>
      <c r="O421" s="2" t="str">
        <f>_xll.SNL.Clients.Office.Excel.Functions.SPG(A421, "RD_CWOL_GLOBAL", "Issuer Credit Rating", "Local Currency LT|0")</f>
        <v/>
      </c>
      <c r="P421" s="2" t="str">
        <f>_xll.SNL.Clients.Office.Excel.Functions.SPG(A421, "RD_RATING_ACTION_GLOBAL", "Issuer Credit Rating", "Local Currency LT|0")</f>
        <v/>
      </c>
      <c r="Q421" s="1" t="str">
        <f>_xll.SNL.Clients.Office.Excel.Functions.SPG(A421, "RD_LAST_REVIEW_DATE_GLOBAL", "Issuer Credit Rating", "Local Currency LT")</f>
        <v/>
      </c>
      <c r="R421" s="1" t="str">
        <f>_xll.SNL.Clients.Office.Excel.Functions.SPG(A421, "RD_CREDIT_RATING_DATE_GLOBAL", "Issuer Credit Rating", "Local Currency LT|0")</f>
        <v/>
      </c>
      <c r="S421" s="1" t="str">
        <f>_xll.SNL.Clients.Office.Excel.Functions.SPG(A421, "RD_CREDIT_WATCH_OUTLOOK_DATE_GLOBAL", "Issuer Credit Rating", "Local Currency LT|0")</f>
        <v/>
      </c>
      <c r="T421" s="2" t="str">
        <f>_xll.SNL.Clients.Office.Excel.Functions.SPG(A421, "SP_BUSINESS_DESCRIPTION")</f>
        <v>Doximity, Inc. operates a cloud-based digital platform for medical professionals in the United States. The company’s platform provides its members with digital tools built for medicine, that enables its members to collaborate with colleagues, stay up to date with the latest medical news and research, manage their careers and on-call schedules, streamline documentation and administrative paperwork, and conduct virtual patient visits. It primarily serves physicians, nurse practitioners, physician assistants, medical students, pharmaceutical manufacturers, and healthcare systems. The company was formerly known as 3MD Communications, Inc. and changed its name to Doximity, Inc. in June 2010. Doximity, Inc. was incorporated in 2010 and is headquartered in San Francisco, California.</v>
      </c>
    </row>
    <row r="422" spans="1:20" x14ac:dyDescent="0.3">
      <c r="A422" s="5" t="s">
        <v>1085</v>
      </c>
      <c r="B422" s="1">
        <f>_xll.SNL.Clients.Office.Excel.Functions.SPG(A422,"SP_IPO_DATE")</f>
        <v>44216</v>
      </c>
      <c r="C422" s="3">
        <f>_xll.SNL.Clients.Office.Excel.Functions.SPG(A422, "SP_VOLUME_AVG_WEEKLY_TO_SHARES_OUT", , "1M")</f>
        <v>5.4801204907372867</v>
      </c>
      <c r="D422" s="3">
        <f>_xll.SNL.Clients.Office.Excel.Functions.SPG(A422, "SP_VOLUME_AVG_WEEKLY_TO_SHARES_OUT", , "3M")</f>
        <v>9.4946924447023662</v>
      </c>
      <c r="E422" s="3">
        <f>_xll.SNL.Clients.Office.Excel.Functions.SPG(A422, "SP_VOLUME_AVG_DAILY_TO_1YR_AVG_DAILY", , "1M")</f>
        <v>76.48</v>
      </c>
      <c r="F422" s="3">
        <f>_xll.SNL.Clients.Office.Excel.Functions.SPG(A422, "SP_VOLUME_AVG_DAILY_TO_1YR_AVG_DAILY", , "3M")</f>
        <v>132.51</v>
      </c>
      <c r="G422" s="2" t="str">
        <f>_xll.SNL.Clients.Office.Excel.Functions.SPG(A422, "IQ_SECTOR")</f>
        <v>Consumer Discretionary</v>
      </c>
      <c r="H422" s="2" t="str">
        <f>_xll.SNL.Clients.Office.Excel.Functions.SPG(A422, "IQ_INDUSTRY_GROUP")</f>
        <v>Consumer Durables and Apparel</v>
      </c>
      <c r="I422" s="2" t="str">
        <f>_xll.SNL.Clients.Office.Excel.Functions.SPG(A422, "IQ_INDUSTRY")</f>
        <v>Household Durables</v>
      </c>
      <c r="J422" s="2" t="str">
        <f>_xll.SNL.Clients.Office.Excel.Functions.SPG(A422, "IQ_PRIMARY_INDUSTRY")</f>
        <v>Homebuilding</v>
      </c>
      <c r="K422" s="2" t="str">
        <f>_xll.SNL.Clients.Office.Excel.Functions.SPG(A422, "NAICS_CODE", "Primary")</f>
        <v>23611 - Residential Building Construction</v>
      </c>
      <c r="L422" s="2" t="str">
        <f>_xll.SNL.Clients.Office.Excel.Functions.SPG(A422, "SP_TOPICTAG")</f>
        <v>Home Improvement</v>
      </c>
      <c r="M422" s="3">
        <f>_xll.SNL.Clients.Office.Excel.Functions.SPG(A422, "SP_PCT_SHARES_OWNED_ALL_INSTITUTIONS")</f>
        <v>34.729999999999997</v>
      </c>
      <c r="N422" s="2" t="str">
        <f>_xll.SNL.Clients.Office.Excel.Functions.SPG(A422, "RD_CREDIT_RATING_GLOBAL", "Issuer Credit Rating", "Local Currency LT|0")</f>
        <v>BB-</v>
      </c>
      <c r="O422" s="2" t="str">
        <f>_xll.SNL.Clients.Office.Excel.Functions.SPG(A422, "RD_CWOL_GLOBAL", "Issuer Credit Rating", "Local Currency LT|0")</f>
        <v>Stable</v>
      </c>
      <c r="P422" s="2" t="str">
        <f>_xll.SNL.Clients.Office.Excel.Functions.SPG(A422, "RD_RATING_ACTION_GLOBAL", "Issuer Credit Rating", "Local Currency LT|0")</f>
        <v>New Rating | CreditWatch/Outlook (08/07/2023)</v>
      </c>
      <c r="Q422" s="1">
        <f>_xll.SNL.Clients.Office.Excel.Functions.SPG(A422, "RD_LAST_REVIEW_DATE_GLOBAL", "Issuer Credit Rating", "Local Currency LT")</f>
        <v>45496</v>
      </c>
      <c r="R422" s="1">
        <f>_xll.SNL.Clients.Office.Excel.Functions.SPG(A422, "RD_CREDIT_RATING_DATE_GLOBAL", "Issuer Credit Rating", "Local Currency LT|0")</f>
        <v>45145</v>
      </c>
      <c r="S422" s="1">
        <f>_xll.SNL.Clients.Office.Excel.Functions.SPG(A422, "RD_CREDIT_WATCH_OUTLOOK_DATE_GLOBAL", "Issuer Credit Rating", "Local Currency LT|0")</f>
        <v>45145</v>
      </c>
      <c r="T422" s="2" t="str">
        <f>_xll.SNL.Clients.Office.Excel.Functions.SPG(A422, "SP_BUSINESS_DESCRIPTION")</f>
        <v>Dream Finders Homes, Inc. operates as a holding company for Dream Finders Homes LLC that engages in homebuilding business in the United States. The company operates through four segments: Southeast, Mid-Atlantic, Midwest, and Financial Services. It designs, constructs, and sells single-family entry-level, and first-time and second time move-up homes, as well as active adult homes and custom homes in Florida, Texas, Tennessee, North Carolina, South Carolina, Georgia, Colorado, and the Washington, D.C. metropolitan area. The company markets its homes under various brands, including Dream Finders Homes, DF Luxury, Craft Homes, and Coventry Homes. It also provides insurance agency services, including closing, escrow, and title insurance, as well as mortgage banking solutions. The company sells its homes through its sales representatives and independent real estate brokers. The company was founded in 2008 and is headquartered in Jacksonville, Florida.</v>
      </c>
    </row>
    <row r="423" spans="1:20" x14ac:dyDescent="0.3">
      <c r="A423" s="5" t="s">
        <v>1084</v>
      </c>
      <c r="B423" s="1">
        <f>_xll.SNL.Clients.Office.Excel.Functions.SPG(A423,"SP_IPO_DATE")</f>
        <v>43181</v>
      </c>
      <c r="C423" s="3">
        <f>_xll.SNL.Clients.Office.Excel.Functions.SPG(A423, "SP_VOLUME_AVG_WEEKLY_TO_SHARES_OUT", , "1M")</f>
        <v>5.8692047780009915</v>
      </c>
      <c r="D423" s="3">
        <f>_xll.SNL.Clients.Office.Excel.Functions.SPG(A423, "SP_VOLUME_AVG_WEEKLY_TO_SHARES_OUT", , "3M")</f>
        <v>6.0842178599817505</v>
      </c>
      <c r="E423" s="3">
        <f>_xll.SNL.Clients.Office.Excel.Functions.SPG(A423, "SP_VOLUME_AVG_DAILY_TO_1YR_AVG_DAILY", , "1M")</f>
        <v>75.73</v>
      </c>
      <c r="F423" s="3">
        <f>_xll.SNL.Clients.Office.Excel.Functions.SPG(A423, "SP_VOLUME_AVG_DAILY_TO_1YR_AVG_DAILY", , "3M")</f>
        <v>78.510000000000005</v>
      </c>
      <c r="G423" s="2" t="str">
        <f>_xll.SNL.Clients.Office.Excel.Functions.SPG(A423, "IQ_SECTOR")</f>
        <v>Information Technology</v>
      </c>
      <c r="H423" s="2" t="str">
        <f>_xll.SNL.Clients.Office.Excel.Functions.SPG(A423, "IQ_INDUSTRY_GROUP")</f>
        <v>Software and Services</v>
      </c>
      <c r="I423" s="2" t="str">
        <f>_xll.SNL.Clients.Office.Excel.Functions.SPG(A423, "IQ_INDUSTRY")</f>
        <v>Software</v>
      </c>
      <c r="J423" s="2" t="str">
        <f>_xll.SNL.Clients.Office.Excel.Functions.SPG(A423, "IQ_PRIMARY_INDUSTRY")</f>
        <v>Application Software</v>
      </c>
      <c r="K423" s="2" t="str">
        <f>_xll.SNL.Clients.Office.Excel.Functions.SPG(A423, "NAICS_CODE", "Primary")</f>
        <v>51321 - Software Publishers</v>
      </c>
      <c r="L423" s="2" t="str">
        <f>_xll.SNL.Clients.Office.Excel.Functions.SPG(A423, "SP_TOPICTAG")</f>
        <v>Software Development; File Sharing; Data Protection; Cloud Storage; Team Collaboration</v>
      </c>
      <c r="M423" s="3">
        <f>_xll.SNL.Clients.Office.Excel.Functions.SPG(A423, "SP_PCT_SHARES_OWNED_ALL_INSTITUTIONS")</f>
        <v>76.260000000000005</v>
      </c>
      <c r="N423" s="2" t="str">
        <f>_xll.SNL.Clients.Office.Excel.Functions.SPG(A423, "RD_CREDIT_RATING_GLOBAL", "Issuer Credit Rating", "Local Currency LT|0")</f>
        <v/>
      </c>
      <c r="O423" s="2" t="str">
        <f>_xll.SNL.Clients.Office.Excel.Functions.SPG(A423, "RD_CWOL_GLOBAL", "Issuer Credit Rating", "Local Currency LT|0")</f>
        <v/>
      </c>
      <c r="P423" s="2" t="str">
        <f>_xll.SNL.Clients.Office.Excel.Functions.SPG(A423, "RD_RATING_ACTION_GLOBAL", "Issuer Credit Rating", "Local Currency LT|0")</f>
        <v/>
      </c>
      <c r="Q423" s="1" t="str">
        <f>_xll.SNL.Clients.Office.Excel.Functions.SPG(A423, "RD_LAST_REVIEW_DATE_GLOBAL", "Issuer Credit Rating", "Local Currency LT")</f>
        <v/>
      </c>
      <c r="R423" s="1" t="str">
        <f>_xll.SNL.Clients.Office.Excel.Functions.SPG(A423, "RD_CREDIT_RATING_DATE_GLOBAL", "Issuer Credit Rating", "Local Currency LT|0")</f>
        <v/>
      </c>
      <c r="S423" s="1" t="str">
        <f>_xll.SNL.Clients.Office.Excel.Functions.SPG(A423, "RD_CREDIT_WATCH_OUTLOOK_DATE_GLOBAL", "Issuer Credit Rating", "Local Currency LT|0")</f>
        <v/>
      </c>
      <c r="T423" s="2" t="str">
        <f>_xll.SNL.Clients.Office.Excel.Functions.SPG(A423, "SP_BUSINESS_DESCRIPTION")</f>
        <v>Dropbox, Inc. provides a content collaboration platform worldwide. The company’s platform allows individuals, families, teams, and organizations to collaborate and sign up for free through its website or app, as well as upgrade to a paid subscription plan for premium features. It serves customers in professional services, technology, media, education, industrial, consumer and retail, and financial services industries. The company was formerly known as Evenflow, Inc. and changed its name to Dropbox, Inc. in October 2009. Dropbox, Inc. was incorporated in 2007 and is based in San Francisco, California.</v>
      </c>
    </row>
    <row r="424" spans="1:20" x14ac:dyDescent="0.3">
      <c r="A424" s="5" t="s">
        <v>1083</v>
      </c>
      <c r="B424" s="1" t="str">
        <f>_xll.SNL.Clients.Office.Excel.Functions.SPG(A424,"SP_IPO_DATE")</f>
        <v/>
      </c>
      <c r="C424" s="3">
        <f>_xll.SNL.Clients.Office.Excel.Functions.SPG(A424, "SP_VOLUME_AVG_WEEKLY_TO_SHARES_OUT", , "1M")</f>
        <v>4.5748569083560833</v>
      </c>
      <c r="D424" s="3">
        <f>_xll.SNL.Clients.Office.Excel.Functions.SPG(A424, "SP_VOLUME_AVG_WEEKLY_TO_SHARES_OUT", , "3M")</f>
        <v>4.8485813558855924</v>
      </c>
      <c r="E424" s="3">
        <f>_xll.SNL.Clients.Office.Excel.Functions.SPG(A424, "SP_VOLUME_AVG_DAILY_TO_1YR_AVG_DAILY", , "1M")</f>
        <v>126.77</v>
      </c>
      <c r="F424" s="3">
        <f>_xll.SNL.Clients.Office.Excel.Functions.SPG(A424, "SP_VOLUME_AVG_DAILY_TO_1YR_AVG_DAILY", , "3M")</f>
        <v>134.35</v>
      </c>
      <c r="G424" s="2" t="str">
        <f>_xll.SNL.Clients.Office.Excel.Functions.SPG(A424, "IQ_SECTOR")</f>
        <v>Energy</v>
      </c>
      <c r="H424" s="2" t="str">
        <f>_xll.SNL.Clients.Office.Excel.Functions.SPG(A424, "IQ_INDUSTRY_GROUP")</f>
        <v>Energy</v>
      </c>
      <c r="I424" s="2" t="str">
        <f>_xll.SNL.Clients.Office.Excel.Functions.SPG(A424, "IQ_INDUSTRY")</f>
        <v>Oil, Gas and Consumable Fuels</v>
      </c>
      <c r="J424" s="2" t="str">
        <f>_xll.SNL.Clients.Office.Excel.Functions.SPG(A424, "IQ_PRIMARY_INDUSTRY")</f>
        <v>Oil and Gas Storage and Transportation</v>
      </c>
      <c r="K424" s="2" t="str">
        <f>_xll.SNL.Clients.Office.Excel.Functions.SPG(A424, "NAICS_CODE", "Primary")</f>
        <v>486210 - Pipeline Transportation of Natural Gas</v>
      </c>
      <c r="L424" s="2" t="str">
        <f>_xll.SNL.Clients.Office.Excel.Functions.SPG(A424, "SP_TOPICTAG")</f>
        <v>Freight Service; Marine Transportation</v>
      </c>
      <c r="M424" s="3">
        <f>_xll.SNL.Clients.Office.Excel.Functions.SPG(A424, "SP_PCT_SHARES_OWNED_ALL_INSTITUTIONS")</f>
        <v>85.09</v>
      </c>
      <c r="N424" s="2" t="str">
        <f>_xll.SNL.Clients.Office.Excel.Functions.SPG(A424, "RD_CREDIT_RATING_GLOBAL", "Issuer Credit Rating", "Local Currency LT|0")</f>
        <v>BB+</v>
      </c>
      <c r="O424" s="2" t="str">
        <f>_xll.SNL.Clients.Office.Excel.Functions.SPG(A424, "RD_CWOL_GLOBAL", "Issuer Credit Rating", "Local Currency LT|0")</f>
        <v>Positive</v>
      </c>
      <c r="P424" s="2" t="str">
        <f>_xll.SNL.Clients.Office.Excel.Functions.SPG(A424, "RD_RATING_ACTION_GLOBAL", "Issuer Credit Rating", "Local Currency LT|0")</f>
        <v>CreditWatch/Outlook (11/21/2024)</v>
      </c>
      <c r="Q424" s="1">
        <f>_xll.SNL.Clients.Office.Excel.Functions.SPG(A424, "RD_LAST_REVIEW_DATE_GLOBAL", "Issuer Credit Rating", "Local Currency LT")</f>
        <v>45617</v>
      </c>
      <c r="R424" s="1">
        <f>_xll.SNL.Clients.Office.Excel.Functions.SPG(A424, "RD_CREDIT_RATING_DATE_GLOBAL", "Issuer Credit Rating", "Local Currency LT|0")</f>
        <v>44333</v>
      </c>
      <c r="S424" s="1">
        <f>_xll.SNL.Clients.Office.Excel.Functions.SPG(A424, "RD_CREDIT_WATCH_OUTLOOK_DATE_GLOBAL", "Issuer Credit Rating", "Local Currency LT|0")</f>
        <v>45617</v>
      </c>
      <c r="T424" s="2" t="str">
        <f>_xll.SNL.Clients.Office.Excel.Functions.SPG(A424, "SP_BUSINESS_DESCRIPTION")</f>
        <v>DT Midstream, Inc., together with its subsidiaries, provides integrated natural gas services in the United States. The company operates through two segments, Pipeline and Gathering. The Pipeline segment owns and operates interstate and intrastate natural gas pipelines, storage systems, and natural gas gathering lateral pipelines. This segment also engages in the transportation and storage of natural gas for intermediate and end-user customers. The Gathering segment owns and operates gas gathering systems. This segment is involved in the collection of natural gas for delivery to plants for treating, to gathering pipelines for further gathering, or to pipelines for transportation; and provision of associated ancillary services, including compression, dehydration, gas treatment, water impoundment, water transportation, water disposal, and sand mining. It serves natural gas producers, local distribution companies, electric power generators, industrials, and national marketers. The company was incorporated in 2021 and is headquartered in Detroit, Michigan.</v>
      </c>
    </row>
    <row r="425" spans="1:20" x14ac:dyDescent="0.3">
      <c r="A425" s="5" t="s">
        <v>1082</v>
      </c>
      <c r="B425" s="1" t="str">
        <f>_xll.SNL.Clients.Office.Excel.Functions.SPG(A425,"SP_IPO_DATE")</f>
        <v/>
      </c>
      <c r="C425" s="3">
        <f>_xll.SNL.Clients.Office.Excel.Functions.SPG(A425, "SP_VOLUME_AVG_WEEKLY_TO_SHARES_OUT", , "1M")</f>
        <v>3.083678027201993</v>
      </c>
      <c r="D425" s="3">
        <f>_xll.SNL.Clients.Office.Excel.Functions.SPG(A425, "SP_VOLUME_AVG_WEEKLY_TO_SHARES_OUT", , "3M")</f>
        <v>3.1074800320034788</v>
      </c>
      <c r="E425" s="3">
        <f>_xll.SNL.Clients.Office.Excel.Functions.SPG(A425, "SP_VOLUME_AVG_DAILY_TO_1YR_AVG_DAILY", , "1M")</f>
        <v>112.42</v>
      </c>
      <c r="F425" s="3">
        <f>_xll.SNL.Clients.Office.Excel.Functions.SPG(A425, "SP_VOLUME_AVG_DAILY_TO_1YR_AVG_DAILY", , "3M")</f>
        <v>113.29</v>
      </c>
      <c r="G425" s="2" t="str">
        <f>_xll.SNL.Clients.Office.Excel.Functions.SPG(A425, "IQ_SECTOR")</f>
        <v>Utilities</v>
      </c>
      <c r="H425" s="2" t="str">
        <f>_xll.SNL.Clients.Office.Excel.Functions.SPG(A425, "IQ_INDUSTRY_GROUP")</f>
        <v>Utilities</v>
      </c>
      <c r="I425" s="2" t="str">
        <f>_xll.SNL.Clients.Office.Excel.Functions.SPG(A425, "IQ_INDUSTRY")</f>
        <v>Multi-Utilities</v>
      </c>
      <c r="J425" s="2" t="str">
        <f>_xll.SNL.Clients.Office.Excel.Functions.SPG(A425, "IQ_PRIMARY_INDUSTRY")</f>
        <v>Multi-Utilities</v>
      </c>
      <c r="K425" s="2" t="str">
        <f>_xll.SNL.Clients.Office.Excel.Functions.SPG(A425, "NAICS_CODE", "Primary")</f>
        <v>2211 - Electric Power Generation, Transmission and Distribution</v>
      </c>
      <c r="L425" s="2" t="str">
        <f>_xll.SNL.Clients.Office.Excel.Functions.SPG(A425, "SP_TOPICTAG")</f>
        <v>Clean Energy; Energy Efficiency; Energy Management; Energy Storage; Environmental Engineering; Smart Energy; ClimateTech; Utility Scale Solar; Onshore and Offshore Wind</v>
      </c>
      <c r="M425" s="3">
        <f>_xll.SNL.Clients.Office.Excel.Functions.SPG(A425, "SP_PCT_SHARES_OWNED_ALL_INSTITUTIONS")</f>
        <v>77.05</v>
      </c>
      <c r="N425" s="2" t="str">
        <f>_xll.SNL.Clients.Office.Excel.Functions.SPG(A425, "RD_CREDIT_RATING_GLOBAL", "Issuer Credit Rating", "Local Currency LT|0")</f>
        <v>BBB+</v>
      </c>
      <c r="O425" s="2" t="str">
        <f>_xll.SNL.Clients.Office.Excel.Functions.SPG(A425, "RD_CWOL_GLOBAL", "Issuer Credit Rating", "Local Currency LT|0")</f>
        <v>Stable</v>
      </c>
      <c r="P425" s="2" t="str">
        <f>_xll.SNL.Clients.Office.Excel.Functions.SPG(A425, "RD_RATING_ACTION_GLOBAL", "Issuer Credit Rating", "Local Currency LT|0")</f>
        <v>CreditWatch/Outlook (08/21/2015)</v>
      </c>
      <c r="Q425" s="1">
        <f>_xll.SNL.Clients.Office.Excel.Functions.SPG(A425, "RD_LAST_REVIEW_DATE_GLOBAL", "Issuer Credit Rating", "Local Currency LT")</f>
        <v>45526</v>
      </c>
      <c r="R425" s="1">
        <f>_xll.SNL.Clients.Office.Excel.Functions.SPG(A425, "RD_CREDIT_RATING_DATE_GLOBAL", "Issuer Credit Rating", "Local Currency LT|0")</f>
        <v>40521</v>
      </c>
      <c r="S425" s="1">
        <f>_xll.SNL.Clients.Office.Excel.Functions.SPG(A425, "RD_CREDIT_WATCH_OUTLOOK_DATE_GLOBAL", "Issuer Credit Rating", "Local Currency LT|0")</f>
        <v>42237</v>
      </c>
      <c r="T425" s="2" t="str">
        <f>_xll.SNL.Clients.Office.Excel.Functions.SPG(A425, "SP_BUSINESS_DESCRIPTION")</f>
        <v>DTE Energy Company engages in the utility operations. The company’s Electric segment generates, purchases, distributes, and sells electricity to various residential, commercial, and industrial customers in southeastern Michigan. It generates electricity through coal-fired plants, hydroelectric pumped storage, and nuclear plants, as well as wind and solar assets. This segment owns and operates distribution substations and line transformers. The company’s Gas segment purchases, stores, transports, distributes, and sells natural gas to various residential, commercial, and industrial customers throughout Michigan; and sells storage and transportation capacity. Its DTE Vantage segment offers metallurgical and petroleum coke to steel and other industries; and power generation, steam production, chilled water production, and wastewater treatment services, as well as air supplies compressed air to industrial customers. Its Energy Trading segment engages in power, natural gas, and environmental marketing and trading; structured transactions; and the optimization of contracted natural gas pipeline transportation and storage positions. The company was founded in 1849 and is based in Detroit, Michigan.</v>
      </c>
    </row>
    <row r="426" spans="1:20" x14ac:dyDescent="0.3">
      <c r="A426" s="5" t="s">
        <v>1081</v>
      </c>
      <c r="B426" s="1" t="str">
        <f>_xll.SNL.Clients.Office.Excel.Functions.SPG(A426,"SP_IPO_DATE")</f>
        <v/>
      </c>
      <c r="C426" s="3">
        <f>_xll.SNL.Clients.Office.Excel.Functions.SPG(A426, "SP_VOLUME_AVG_WEEKLY_TO_SHARES_OUT", , "1M")</f>
        <v>2.1627227980726134</v>
      </c>
      <c r="D426" s="3">
        <f>_xll.SNL.Clients.Office.Excel.Functions.SPG(A426, "SP_VOLUME_AVG_WEEKLY_TO_SHARES_OUT", , "3M")</f>
        <v>2.0930570543731295</v>
      </c>
      <c r="E426" s="3">
        <f>_xll.SNL.Clients.Office.Excel.Functions.SPG(A426, "SP_VOLUME_AVG_DAILY_TO_1YR_AVG_DAILY", , "1M")</f>
        <v>108.27</v>
      </c>
      <c r="F426" s="3">
        <f>_xll.SNL.Clients.Office.Excel.Functions.SPG(A426, "SP_VOLUME_AVG_DAILY_TO_1YR_AVG_DAILY", , "3M")</f>
        <v>104.79</v>
      </c>
      <c r="G426" s="2" t="str">
        <f>_xll.SNL.Clients.Office.Excel.Functions.SPG(A426, "IQ_SECTOR")</f>
        <v>Utilities</v>
      </c>
      <c r="H426" s="2" t="str">
        <f>_xll.SNL.Clients.Office.Excel.Functions.SPG(A426, "IQ_INDUSTRY_GROUP")</f>
        <v>Utilities</v>
      </c>
      <c r="I426" s="2" t="str">
        <f>_xll.SNL.Clients.Office.Excel.Functions.SPG(A426, "IQ_INDUSTRY")</f>
        <v>Electric Utilities</v>
      </c>
      <c r="J426" s="2" t="str">
        <f>_xll.SNL.Clients.Office.Excel.Functions.SPG(A426, "IQ_PRIMARY_INDUSTRY")</f>
        <v>Electric Utilities</v>
      </c>
      <c r="K426" s="2" t="str">
        <f>_xll.SNL.Clients.Office.Excel.Functions.SPG(A426, "NAICS_CODE", "Primary")</f>
        <v>2211 - Electric Power Generation, Transmission and Distribution</v>
      </c>
      <c r="L426" s="2" t="str">
        <f>_xll.SNL.Clients.Office.Excel.Functions.SPG(A426, "SP_TOPICTAG")</f>
        <v>Clean Energy; Energy Management; Energy Storage; Conventional Nuclear; Smart Energy; Biomass Energy; Power Grid; Utility Scale Solar</v>
      </c>
      <c r="M426" s="3">
        <f>_xll.SNL.Clients.Office.Excel.Functions.SPG(A426, "SP_PCT_SHARES_OWNED_ALL_INSTITUTIONS")</f>
        <v>66.64</v>
      </c>
      <c r="N426" s="2" t="str">
        <f>_xll.SNL.Clients.Office.Excel.Functions.SPG(A426, "RD_CREDIT_RATING_GLOBAL", "Issuer Credit Rating", "Local Currency LT|0")</f>
        <v>BBB+</v>
      </c>
      <c r="O426" s="2" t="str">
        <f>_xll.SNL.Clients.Office.Excel.Functions.SPG(A426, "RD_CWOL_GLOBAL", "Issuer Credit Rating", "Local Currency LT|0")</f>
        <v>Stable</v>
      </c>
      <c r="P426" s="2" t="str">
        <f>_xll.SNL.Clients.Office.Excel.Functions.SPG(A426, "RD_RATING_ACTION_GLOBAL", "Issuer Credit Rating", "Local Currency LT|0")</f>
        <v>Downgrade | CreditWatch/Outlook (01/26/2021)</v>
      </c>
      <c r="Q426" s="1">
        <f>_xll.SNL.Clients.Office.Excel.Functions.SPG(A426, "RD_LAST_REVIEW_DATE_GLOBAL", "Issuer Credit Rating", "Local Currency LT")</f>
        <v>45411</v>
      </c>
      <c r="R426" s="1">
        <f>_xll.SNL.Clients.Office.Excel.Functions.SPG(A426, "RD_CREDIT_RATING_DATE_GLOBAL", "Issuer Credit Rating", "Local Currency LT|0")</f>
        <v>44222</v>
      </c>
      <c r="S426" s="1">
        <f>_xll.SNL.Clients.Office.Excel.Functions.SPG(A426, "RD_CREDIT_WATCH_OUTLOOK_DATE_GLOBAL", "Issuer Credit Rating", "Local Currency LT|0")</f>
        <v>44222</v>
      </c>
      <c r="T426" s="2" t="str">
        <f>_xll.SNL.Clients.Office.Excel.Functions.SPG(A426, "SP_BUSINESS_DESCRIPTION")</f>
        <v>Duke Energy Corporation, together with its subsidiaries, operates as an energy company in the United States. It operates through two segments: Electric Utilities and Infrastructure (EU&amp;I), and Gas Utilities and Infrastructure (GU&amp;I). The EU&amp;I segment generates, transmits, distributes, and sells electricity in the Carolinas, Florida, and the Midwest. It generates electricity through coal, hydroelectric, natural gas, oil, solar and wind sources, renewables, and nuclear fuel. This segment also engages in the wholesale of electricity to municipalities, electric cooperative utilities, and load-serving entities. The GU&amp;I segment distributes natural gas to residential, commercial, industrial, and power generation natural gas customers; and invests in pipeline transmission projects, renewable natural gas projects, and natural gas storage facilities. The company was formerly known as Duke Energy Holding Corp. and changed its name to Duke Energy Corporation in April 2006. Duke Energy Corporation was founded in 1904 and is headquartered in Charlotte, North Carolina.</v>
      </c>
    </row>
    <row r="427" spans="1:20" x14ac:dyDescent="0.3">
      <c r="A427" s="5" t="s">
        <v>1080</v>
      </c>
      <c r="B427" s="1">
        <f>_xll.SNL.Clients.Office.Excel.Functions.SPG(A427,"SP_IPO_DATE")</f>
        <v>44404</v>
      </c>
      <c r="C427" s="3">
        <f>_xll.SNL.Clients.Office.Excel.Functions.SPG(A427, "SP_VOLUME_AVG_WEEKLY_TO_SHARES_OUT", , "1M")</f>
        <v>8.6215796816129551</v>
      </c>
      <c r="D427" s="3">
        <f>_xll.SNL.Clients.Office.Excel.Functions.SPG(A427, "SP_VOLUME_AVG_WEEKLY_TO_SHARES_OUT", , "3M")</f>
        <v>7.6506619138123986</v>
      </c>
      <c r="E427" s="3">
        <f>_xll.SNL.Clients.Office.Excel.Functions.SPG(A427, "SP_VOLUME_AVG_DAILY_TO_1YR_AVG_DAILY", , "1M")</f>
        <v>95.49</v>
      </c>
      <c r="F427" s="3">
        <f>_xll.SNL.Clients.Office.Excel.Functions.SPG(A427, "SP_VOLUME_AVG_DAILY_TO_1YR_AVG_DAILY", , "3M")</f>
        <v>84.73</v>
      </c>
      <c r="G427" s="2" t="str">
        <f>_xll.SNL.Clients.Office.Excel.Functions.SPG(A427, "IQ_SECTOR")</f>
        <v>Consumer Discretionary</v>
      </c>
      <c r="H427" s="2" t="str">
        <f>_xll.SNL.Clients.Office.Excel.Functions.SPG(A427, "IQ_INDUSTRY_GROUP")</f>
        <v>Consumer Services</v>
      </c>
      <c r="I427" s="2" t="str">
        <f>_xll.SNL.Clients.Office.Excel.Functions.SPG(A427, "IQ_INDUSTRY")</f>
        <v>Diversified Consumer Services</v>
      </c>
      <c r="J427" s="2" t="str">
        <f>_xll.SNL.Clients.Office.Excel.Functions.SPG(A427, "IQ_PRIMARY_INDUSTRY")</f>
        <v>Education Services</v>
      </c>
      <c r="K427" s="2" t="str">
        <f>_xll.SNL.Clients.Office.Excel.Functions.SPG(A427, "NAICS_CODE", "Primary")</f>
        <v>611 - Educational Services</v>
      </c>
      <c r="L427" s="2" t="str">
        <f>_xll.SNL.Clients.Office.Excel.Functions.SPG(A427, "SP_TOPICTAG")</f>
        <v>Language Learning; Natural Language Processing; E-learning; Text Analytics; Mobile Development Tools</v>
      </c>
      <c r="M427" s="3">
        <f>_xll.SNL.Clients.Office.Excel.Functions.SPG(A427, "SP_PCT_SHARES_OWNED_ALL_INSTITUTIONS")</f>
        <v>79.17</v>
      </c>
      <c r="N427" s="2" t="str">
        <f>_xll.SNL.Clients.Office.Excel.Functions.SPG(A427, "RD_CREDIT_RATING_GLOBAL", "Issuer Credit Rating", "Local Currency LT|0")</f>
        <v/>
      </c>
      <c r="O427" s="2" t="str">
        <f>_xll.SNL.Clients.Office.Excel.Functions.SPG(A427, "RD_CWOL_GLOBAL", "Issuer Credit Rating", "Local Currency LT|0")</f>
        <v/>
      </c>
      <c r="P427" s="2" t="str">
        <f>_xll.SNL.Clients.Office.Excel.Functions.SPG(A427, "RD_RATING_ACTION_GLOBAL", "Issuer Credit Rating", "Local Currency LT|0")</f>
        <v/>
      </c>
      <c r="Q427" s="1" t="str">
        <f>_xll.SNL.Clients.Office.Excel.Functions.SPG(A427, "RD_LAST_REVIEW_DATE_GLOBAL", "Issuer Credit Rating", "Local Currency LT")</f>
        <v/>
      </c>
      <c r="R427" s="1" t="str">
        <f>_xll.SNL.Clients.Office.Excel.Functions.SPG(A427, "RD_CREDIT_RATING_DATE_GLOBAL", "Issuer Credit Rating", "Local Currency LT|0")</f>
        <v/>
      </c>
      <c r="S427" s="1" t="str">
        <f>_xll.SNL.Clients.Office.Excel.Functions.SPG(A427, "RD_CREDIT_WATCH_OUTLOOK_DATE_GLOBAL", "Issuer Credit Rating", "Local Currency LT|0")</f>
        <v/>
      </c>
      <c r="T427" s="2" t="str">
        <f>_xll.SNL.Clients.Office.Excel.Functions.SPG(A427, "SP_BUSINESS_DESCRIPTION")</f>
        <v>Duolingo, Inc. operates as a mobile learning platform in the United States, the United Kingdom, and internationally. The company offers courses in 40 different languages, including Spanish, English, French, German, Italian, Portuguese, Japanese, and Chinese through its Duolingo app. It also provides a digital English language proficiency assessment exam. Duolingo, Inc. was incorporated in 2011 and is headquartered in Pittsburgh, Pennsylvania.</v>
      </c>
    </row>
    <row r="428" spans="1:20" x14ac:dyDescent="0.3">
      <c r="A428" s="5" t="s">
        <v>1079</v>
      </c>
      <c r="B428" s="1" t="str">
        <f>_xll.SNL.Clients.Office.Excel.Functions.SPG(A428,"SP_IPO_DATE")</f>
        <v/>
      </c>
      <c r="C428" s="3">
        <f>_xll.SNL.Clients.Office.Excel.Functions.SPG(A428, "SP_VOLUME_AVG_WEEKLY_TO_SHARES_OUT", , "1M")</f>
        <v>3.0288926141301142</v>
      </c>
      <c r="D428" s="3">
        <f>_xll.SNL.Clients.Office.Excel.Functions.SPG(A428, "SP_VOLUME_AVG_WEEKLY_TO_SHARES_OUT", , "3M")</f>
        <v>2.6497025328279116</v>
      </c>
      <c r="E428" s="3">
        <f>_xll.SNL.Clients.Office.Excel.Functions.SPG(A428, "SP_VOLUME_AVG_DAILY_TO_1YR_AVG_DAILY", , "1M")</f>
        <v>113.69</v>
      </c>
      <c r="F428" s="3">
        <f>_xll.SNL.Clients.Office.Excel.Functions.SPG(A428, "SP_VOLUME_AVG_DAILY_TO_1YR_AVG_DAILY", , "3M")</f>
        <v>99.46</v>
      </c>
      <c r="G428" s="2" t="str">
        <f>_xll.SNL.Clients.Office.Excel.Functions.SPG(A428, "IQ_SECTOR")</f>
        <v>Materials</v>
      </c>
      <c r="H428" s="2" t="str">
        <f>_xll.SNL.Clients.Office.Excel.Functions.SPG(A428, "IQ_INDUSTRY_GROUP")</f>
        <v>Materials</v>
      </c>
      <c r="I428" s="2" t="str">
        <f>_xll.SNL.Clients.Office.Excel.Functions.SPG(A428, "IQ_INDUSTRY")</f>
        <v>Chemicals</v>
      </c>
      <c r="J428" s="2" t="str">
        <f>_xll.SNL.Clients.Office.Excel.Functions.SPG(A428, "IQ_PRIMARY_INDUSTRY")</f>
        <v>Specialty Chemicals</v>
      </c>
      <c r="K428" s="2" t="str">
        <f>_xll.SNL.Clients.Office.Excel.Functions.SPG(A428, "NAICS_CODE", "Primary")</f>
        <v>3251 - Basic Chemical Manufacturing</v>
      </c>
      <c r="L428" s="2" t="str">
        <f>_xll.SNL.Clients.Office.Excel.Functions.SPG(A428, "SP_TOPICTAG")</f>
        <v>Environmental Engineering; Water Purification; 3D Printing; Utility Scale Solar</v>
      </c>
      <c r="M428" s="3">
        <f>_xll.SNL.Clients.Office.Excel.Functions.SPG(A428, "SP_PCT_SHARES_OWNED_ALL_INSTITUTIONS")</f>
        <v>72.819999999999993</v>
      </c>
      <c r="N428" s="2" t="str">
        <f>_xll.SNL.Clients.Office.Excel.Functions.SPG(A428, "RD_CREDIT_RATING_GLOBAL", "Issuer Credit Rating", "Local Currency LT|0")</f>
        <v>BBB+</v>
      </c>
      <c r="O428" s="2" t="str">
        <f>_xll.SNL.Clients.Office.Excel.Functions.SPG(A428, "RD_CWOL_GLOBAL", "Issuer Credit Rating", "Local Currency LT|0")</f>
        <v>Watch Neg</v>
      </c>
      <c r="P428" s="2" t="str">
        <f>_xll.SNL.Clients.Office.Excel.Functions.SPG(A428, "RD_RATING_ACTION_GLOBAL", "Issuer Credit Rating", "Local Currency LT|0")</f>
        <v>CreditWatch/Outlook (05/23/2024)</v>
      </c>
      <c r="Q428" s="1">
        <f>_xll.SNL.Clients.Office.Excel.Functions.SPG(A428, "RD_LAST_REVIEW_DATE_GLOBAL", "Issuer Credit Rating", "Local Currency LT")</f>
        <v>45586</v>
      </c>
      <c r="R428" s="1">
        <f>_xll.SNL.Clients.Office.Excel.Functions.SPG(A428, "RD_CREDIT_RATING_DATE_GLOBAL", "Issuer Credit Rating", "Local Currency LT|0")</f>
        <v>43917</v>
      </c>
      <c r="S428" s="1">
        <f>_xll.SNL.Clients.Office.Excel.Functions.SPG(A428, "RD_CREDIT_WATCH_OUTLOOK_DATE_GLOBAL", "Issuer Credit Rating", "Local Currency LT|0")</f>
        <v>45435</v>
      </c>
      <c r="T428" s="2" t="str">
        <f>_xll.SNL.Clients.Office.Excel.Functions.SPG(A428, "SP_BUSINESS_DESCRIPTION")</f>
        <v>DuPont de Nemours, Inc. provides technology-based materials and solutions in the United States, Canada, the Asia Pacific, Latin America, Europe, the Middle East, and Africa. It operates through Electronics &amp; Industrial, Water &amp; Protection, and Corporate &amp; Other segments. The Electronics &amp; Industrial segment supplies materials and solutions for the fabrication of semiconductors and integrated circuits. This segment also provides semiconductor and advanced packaging materials; dielectric and metallization solutions for chip packaging; silicones for light emitting diode packaging and semiconductor applications; and permanent and process chemistries for the fabrication of printed circuit boards to include laminates and substrates, and electroless and electrolytic metallization solutions, and electromagnetic shielding and thermal management solutions, as well as patterning solutions, and materials and metallization processes for metal finishing, decorative, and industrial applications. In addition, it offers various materials to manufacture rigid and flexible displays for organic light emitting diode, and other display applications; provides high performance parts, and specialty silicone elastomers, and lubricants to automotive, aerospace, electronics, industrial, and healthcare markets; and photopolymer plates and platemaking systems used in flexographic printing, and digital inks for textile, commercial, and home-office printing applications. The Water &amp; Protection segment provides engineered products and integrated systems for worker safety, water purification and separation, transportation, energy, medical packaging and building materials. The Corporate &amp; Other segment offers auto adhesives and fluids; Multibase; and Tedlar products. The company was formerly known as DowDuPont Inc. and changed its name to DuPont de Nemours, Inc. in June 2019. DuPont de Nemours, Inc. was incorporated in 2015 and is headquartered in Wilmington, Delaware.</v>
      </c>
    </row>
    <row r="429" spans="1:20" x14ac:dyDescent="0.3">
      <c r="A429" s="5" t="s">
        <v>1078</v>
      </c>
      <c r="B429" s="1" t="str">
        <f>_xll.SNL.Clients.Office.Excel.Functions.SPG(A429,"SP_IPO_DATE")</f>
        <v/>
      </c>
      <c r="C429" s="3">
        <f>_xll.SNL.Clients.Office.Excel.Functions.SPG(A429, "SP_VOLUME_AVG_WEEKLY_TO_SHARES_OUT", , "1M")</f>
        <v>3.0252670118180878</v>
      </c>
      <c r="D429" s="3">
        <f>_xll.SNL.Clients.Office.Excel.Functions.SPG(A429, "SP_VOLUME_AVG_WEEKLY_TO_SHARES_OUT", , "3M")</f>
        <v>2.8961909820284042</v>
      </c>
      <c r="E429" s="3">
        <f>_xll.SNL.Clients.Office.Excel.Functions.SPG(A429, "SP_VOLUME_AVG_DAILY_TO_1YR_AVG_DAILY", , "1M")</f>
        <v>60.19</v>
      </c>
      <c r="F429" s="3">
        <f>_xll.SNL.Clients.Office.Excel.Functions.SPG(A429, "SP_VOLUME_AVG_DAILY_TO_1YR_AVG_DAILY", , "3M")</f>
        <v>57.62</v>
      </c>
      <c r="G429" s="2" t="str">
        <f>_xll.SNL.Clients.Office.Excel.Functions.SPG(A429, "IQ_SECTOR")</f>
        <v>Information Technology</v>
      </c>
      <c r="H429" s="2" t="str">
        <f>_xll.SNL.Clients.Office.Excel.Functions.SPG(A429, "IQ_INDUSTRY_GROUP")</f>
        <v>Software and Services</v>
      </c>
      <c r="I429" s="2" t="str">
        <f>_xll.SNL.Clients.Office.Excel.Functions.SPG(A429, "IQ_INDUSTRY")</f>
        <v>IT Services</v>
      </c>
      <c r="J429" s="2" t="str">
        <f>_xll.SNL.Clients.Office.Excel.Functions.SPG(A429, "IQ_PRIMARY_INDUSTRY")</f>
        <v>IT Consulting and Other Services</v>
      </c>
      <c r="K429" s="2" t="str">
        <f>_xll.SNL.Clients.Office.Excel.Functions.SPG(A429, "NAICS_CODE", "Primary")</f>
        <v>54151 - Computer Systems Design and Related Services</v>
      </c>
      <c r="L429" s="2" t="str">
        <f>_xll.SNL.Clients.Office.Excel.Functions.SPG(A429, "SP_TOPICTAG")</f>
        <v>Software Development; Cloud Management; Data Integration; Data Protection; Cloud Infrastructure; Cloud Security; Process Automation</v>
      </c>
      <c r="M429" s="3">
        <f>_xll.SNL.Clients.Office.Excel.Functions.SPG(A429, "SP_PCT_SHARES_OWNED_ALL_INSTITUTIONS")</f>
        <v>93.59</v>
      </c>
      <c r="N429" s="2" t="str">
        <f>_xll.SNL.Clients.Office.Excel.Functions.SPG(A429, "RD_CREDIT_RATING_GLOBAL", "Issuer Credit Rating", "Local Currency LT|0")</f>
        <v>BBB-</v>
      </c>
      <c r="O429" s="2" t="str">
        <f>_xll.SNL.Clients.Office.Excel.Functions.SPG(A429, "RD_CWOL_GLOBAL", "Issuer Credit Rating", "Local Currency LT|0")</f>
        <v>Stable</v>
      </c>
      <c r="P429" s="2" t="str">
        <f>_xll.SNL.Clients.Office.Excel.Functions.SPG(A429, "RD_RATING_ACTION_GLOBAL", "Issuer Credit Rating", "Local Currency LT|0")</f>
        <v>Downgrade | CreditWatch/Outlook (07/02/2020)</v>
      </c>
      <c r="Q429" s="1">
        <f>_xll.SNL.Clients.Office.Excel.Functions.SPG(A429, "RD_LAST_REVIEW_DATE_GLOBAL", "Issuer Credit Rating", "Local Currency LT")</f>
        <v>45503</v>
      </c>
      <c r="R429" s="1">
        <f>_xll.SNL.Clients.Office.Excel.Functions.SPG(A429, "RD_CREDIT_RATING_DATE_GLOBAL", "Issuer Credit Rating", "Local Currency LT|0")</f>
        <v>44014</v>
      </c>
      <c r="S429" s="1">
        <f>_xll.SNL.Clients.Office.Excel.Functions.SPG(A429, "RD_CREDIT_WATCH_OUTLOOK_DATE_GLOBAL", "Issuer Credit Rating", "Local Currency LT|0")</f>
        <v>44014</v>
      </c>
      <c r="T429" s="2" t="str">
        <f>_xll.SNL.Clients.Office.Excel.Functions.SPG(A429, "SP_BUSINESS_DESCRIPTION")</f>
        <v>DXC Technology Company, together with its subsidiaries, provides information technology services and solutions in the United States, the United Kingdom, rest of Europe, Australia, and internationally. It operates in two segments, Global Business Services (GBS) and Global Infrastructure Services (GIS). The GBS segment offers a portfolio of analytics services and extensive partner ecosystem that help its customers to gain insights, automate operations, and accelerate their transformation journeys; and software engineering, consulting, and data analytics solutions, which enable businesses to run and manage their mission-critical functions, transform their operations, and develop new ways of doing business. This segment also simplifies, modernize, and accelerate mission-critical applications that support business agility and growth through applications services; provides proprietary modular insurance software and platforms; and operates a wide spectrum of insurance business process services, as well as helps to operate and improve bank cards, payment and lending process and operations, and customer experiences. The GIS segment offers security services, such as IT security, operations and culture for migrating to the cloud, protecting data with a zero-trust strategy, and manage a security operation center; and cloud infrastructure and IT outsourcing services. This segment also delivers a consumer-like experience, centralize IT management, and support services, as well as improves the total cost of ownership; and orchestrates hybrid cloud and multicloud environments. The company markets and sells its products through direct sales force to commercial businesses and public sector enterprises. DXC Technology Company was founded in 1959 and is headquartered in Ashburn, Virginia.</v>
      </c>
    </row>
    <row r="430" spans="1:20" x14ac:dyDescent="0.3">
      <c r="A430" s="5" t="s">
        <v>1077</v>
      </c>
      <c r="B430" s="1" t="str">
        <f>_xll.SNL.Clients.Office.Excel.Functions.SPG(A430,"SP_IPO_DATE")</f>
        <v/>
      </c>
      <c r="C430" s="3">
        <f>_xll.SNL.Clients.Office.Excel.Functions.SPG(A430, "SP_VOLUME_AVG_WEEKLY_TO_SHARES_OUT", , "1M")</f>
        <v>9.3970131372836878</v>
      </c>
      <c r="D430" s="3">
        <f>_xll.SNL.Clients.Office.Excel.Functions.SPG(A430, "SP_VOLUME_AVG_WEEKLY_TO_SHARES_OUT", , "3M")</f>
        <v>7.9868993998173305</v>
      </c>
      <c r="E430" s="3">
        <f>_xll.SNL.Clients.Office.Excel.Functions.SPG(A430, "SP_VOLUME_AVG_DAILY_TO_1YR_AVG_DAILY", , "1M")</f>
        <v>199.35</v>
      </c>
      <c r="F430" s="3">
        <f>_xll.SNL.Clients.Office.Excel.Functions.SPG(A430, "SP_VOLUME_AVG_DAILY_TO_1YR_AVG_DAILY", , "3M")</f>
        <v>169.43</v>
      </c>
      <c r="G430" s="2" t="str">
        <f>_xll.SNL.Clients.Office.Excel.Functions.SPG(A430, "IQ_SECTOR")</f>
        <v>Industrials</v>
      </c>
      <c r="H430" s="2" t="str">
        <f>_xll.SNL.Clients.Office.Excel.Functions.SPG(A430, "IQ_INDUSTRY_GROUP")</f>
        <v>Capital Goods</v>
      </c>
      <c r="I430" s="2" t="str">
        <f>_xll.SNL.Clients.Office.Excel.Functions.SPG(A430, "IQ_INDUSTRY")</f>
        <v>Trading Companies and Distributors</v>
      </c>
      <c r="J430" s="2" t="str">
        <f>_xll.SNL.Clients.Office.Excel.Functions.SPG(A430, "IQ_PRIMARY_INDUSTRY")</f>
        <v>Trading Companies and Distributors</v>
      </c>
      <c r="K430" s="2" t="str">
        <f>_xll.SNL.Clients.Office.Excel.Functions.SPG(A430, "NAICS_CODE", "Primary")</f>
        <v>42383 - Industrial Machinery and Equipment Merchant Wholesalers</v>
      </c>
      <c r="L430" s="2" t="str">
        <f>_xll.SNL.Clients.Office.Excel.Functions.SPG(A430, "SP_TOPICTAG")</f>
        <v>Environmental Consulting; Environmental Engineering; Freight Service; Industrial Automation; Disposal and Recycling; Water Purification; Process Automation</v>
      </c>
      <c r="M430" s="3">
        <f>_xll.SNL.Clients.Office.Excel.Functions.SPG(A430, "SP_PCT_SHARES_OWNED_ALL_INSTITUTIONS")</f>
        <v>78.599999999999994</v>
      </c>
      <c r="N430" s="2" t="str">
        <f>_xll.SNL.Clients.Office.Excel.Functions.SPG(A430, "RD_CREDIT_RATING_GLOBAL", "Issuer Credit Rating", "Local Currency LT|0")</f>
        <v>B</v>
      </c>
      <c r="O430" s="2" t="str">
        <f>_xll.SNL.Clients.Office.Excel.Functions.SPG(A430, "RD_CWOL_GLOBAL", "Issuer Credit Rating", "Local Currency LT|0")</f>
        <v>Stable</v>
      </c>
      <c r="P430" s="2" t="str">
        <f>_xll.SNL.Clients.Office.Excel.Functions.SPG(A430, "RD_RATING_ACTION_GLOBAL", "Issuer Credit Rating", "Local Currency LT|0")</f>
        <v>CreditWatch/Outlook (06/10/2020)</v>
      </c>
      <c r="Q430" s="1">
        <f>_xll.SNL.Clients.Office.Excel.Functions.SPG(A430, "RD_LAST_REVIEW_DATE_GLOBAL", "Issuer Credit Rating", "Local Currency LT")</f>
        <v>45580</v>
      </c>
      <c r="R430" s="1">
        <f>_xll.SNL.Clients.Office.Excel.Functions.SPG(A430, "RD_CREDIT_RATING_DATE_GLOBAL", "Issuer Credit Rating", "Local Currency LT|0")</f>
        <v>42949</v>
      </c>
      <c r="S430" s="1">
        <f>_xll.SNL.Clients.Office.Excel.Functions.SPG(A430, "RD_CREDIT_WATCH_OUTLOOK_DATE_GLOBAL", "Issuer Credit Rating", "Local Currency LT|0")</f>
        <v>43992</v>
      </c>
      <c r="T430" s="2" t="str">
        <f>_xll.SNL.Clients.Office.Excel.Functions.SPG(A430, "SP_BUSINESS_DESCRIPTION")</f>
        <v>DXP Enterprises, Inc., together with its subsidiaries, engages in distributing maintenance, repair, and operating (MRO) products, equipment, and services in the United States and Canada. It operates through three segments: Service Centers (SC), Supply Chain Services (SCS), and Innovative Pumping Solutions (IPS). The SC segment offers MRO products, equipment, and integrated services, including technical expertise and logistics services. It offers a range of MRO products in the rotating equipment, bearing, power transmission, hose, fluid power, metal working, fastener, industrial supply, safety products, and safety services categories. This segment serves customers in the oil and gas, food and beverage, petrochemical, transportation, other general industrial, mining, construction, chemical, municipal, agriculture, and pulp and paper industries. The SCS segment manages procurement and inventory vinventory optimization and management, storeroom management, transaction consolidation and control, vendor oversight and procurement cost optimization, productivity improvement, and customized reporting services. Its programs include SmartAgreement, a procurement solution for various MRO categories; SmartBuy, an on-site or centralized MRO procurement solution; SmartSource, an on-site procurement and storeroom management solution; SmartStore, an e-Catalog solution; SmartVend, an industrial dispensing solution; and SmartServ, an integrated service pump solution. The IPS segment fabricates and assembles custom-made pump packages; remanufactures pumps; and manufactures branded private label pumps. DXP Enterprises, Inc. was founded in 1908 and is based in Houston, Texas.</v>
      </c>
    </row>
    <row r="431" spans="1:20" x14ac:dyDescent="0.3">
      <c r="A431" s="5" t="s">
        <v>1076</v>
      </c>
      <c r="B431" s="1" t="str">
        <f>_xll.SNL.Clients.Office.Excel.Functions.SPG(A431,"SP_IPO_DATE")</f>
        <v/>
      </c>
      <c r="C431" s="3">
        <f>_xll.SNL.Clients.Office.Excel.Functions.SPG(A431, "SP_VOLUME_AVG_WEEKLY_TO_SHARES_OUT", , "1M")</f>
        <v>6.5244569068661189</v>
      </c>
      <c r="D431" s="3">
        <f>_xll.SNL.Clients.Office.Excel.Functions.SPG(A431, "SP_VOLUME_AVG_WEEKLY_TO_SHARES_OUT", , "3M")</f>
        <v>7.6528079055267302</v>
      </c>
      <c r="E431" s="3">
        <f>_xll.SNL.Clients.Office.Excel.Functions.SPG(A431, "SP_VOLUME_AVG_DAILY_TO_1YR_AVG_DAILY", , "1M")</f>
        <v>113.02</v>
      </c>
      <c r="F431" s="3">
        <f>_xll.SNL.Clients.Office.Excel.Functions.SPG(A431, "SP_VOLUME_AVG_DAILY_TO_1YR_AVG_DAILY", , "3M")</f>
        <v>132.56</v>
      </c>
      <c r="G431" s="2" t="str">
        <f>_xll.SNL.Clients.Office.Excel.Functions.SPG(A431, "IQ_SECTOR")</f>
        <v>Industrials</v>
      </c>
      <c r="H431" s="2" t="str">
        <f>_xll.SNL.Clients.Office.Excel.Functions.SPG(A431, "IQ_INDUSTRY_GROUP")</f>
        <v>Capital Goods</v>
      </c>
      <c r="I431" s="2" t="str">
        <f>_xll.SNL.Clients.Office.Excel.Functions.SPG(A431, "IQ_INDUSTRY")</f>
        <v>Construction and Engineering</v>
      </c>
      <c r="J431" s="2" t="str">
        <f>_xll.SNL.Clients.Office.Excel.Functions.SPG(A431, "IQ_PRIMARY_INDUSTRY")</f>
        <v>Construction and Engineering</v>
      </c>
      <c r="K431" s="2" t="str">
        <f>_xll.SNL.Clients.Office.Excel.Functions.SPG(A431, "NAICS_CODE", "Primary")</f>
        <v>238 - Specialty Trade Contractors</v>
      </c>
      <c r="L431" s="2" t="str">
        <f>_xll.SNL.Clients.Office.Excel.Functions.SPG(A431, "SP_TOPICTAG")</f>
        <v>Network Backbone; Optical Infrastructure; Edge Computing; 5G</v>
      </c>
      <c r="M431" s="3">
        <f>_xll.SNL.Clients.Office.Excel.Functions.SPG(A431, "SP_PCT_SHARES_OWNED_ALL_INSTITUTIONS")</f>
        <v>85.5</v>
      </c>
      <c r="N431" s="2" t="str">
        <f>_xll.SNL.Clients.Office.Excel.Functions.SPG(A431, "RD_CREDIT_RATING_GLOBAL", "Issuer Credit Rating", "Local Currency LT|0")</f>
        <v>BB</v>
      </c>
      <c r="O431" s="2" t="str">
        <f>_xll.SNL.Clients.Office.Excel.Functions.SPG(A431, "RD_CWOL_GLOBAL", "Issuer Credit Rating", "Local Currency LT|0")</f>
        <v>Stable</v>
      </c>
      <c r="P431" s="2" t="str">
        <f>_xll.SNL.Clients.Office.Excel.Functions.SPG(A431, "RD_RATING_ACTION_GLOBAL", "Issuer Credit Rating", "Local Currency LT|0")</f>
        <v>New Rating | CreditWatch/Outlook (09/23/2005)</v>
      </c>
      <c r="Q431" s="1">
        <f>_xll.SNL.Clients.Office.Excel.Functions.SPG(A431, "RD_LAST_REVIEW_DATE_GLOBAL", "Issuer Credit Rating", "Local Currency LT")</f>
        <v>45695</v>
      </c>
      <c r="R431" s="1">
        <f>_xll.SNL.Clients.Office.Excel.Functions.SPG(A431, "RD_CREDIT_RATING_DATE_GLOBAL", "Issuer Credit Rating", "Local Currency LT|0")</f>
        <v>38618</v>
      </c>
      <c r="S431" s="1">
        <f>_xll.SNL.Clients.Office.Excel.Functions.SPG(A431, "RD_CREDIT_WATCH_OUTLOOK_DATE_GLOBAL", "Issuer Credit Rating", "Local Currency LT|0")</f>
        <v>38618</v>
      </c>
      <c r="T431" s="2" t="str">
        <f>_xll.SNL.Clients.Office.Excel.Functions.SPG(A431, "SP_BUSINESS_DESCRIPTION")</f>
        <v>Dycom Industries, Inc. provides specialty contracting services to the telecommunications infrastructure and utility industries in the United States. The company offers engineering services to telecommunications providers, including the planning and design of aerial, underground, and buried fiber optic, copper, and coaxial cable systems; wireless networks in connection with the deployment of macro cell and new small cell sites; and program and project management and inspection personnel. It also provides construction, maintenance, and installation services for telephone companies and cable multiple system operators, such as placement and splicing of copper, fiber, and coaxial cables; tower construction, lines and antenna installation, foundation and equipment pad construction, and small cell site placement for wireless carriers, as well as equipment installation and material fabrication, and site testing services; underground facility locating services comprising locating telephone, cable television, power, water, sewer, and gas lines; installation and maintenance of customer premise equipment, including digital video recorders, set top boxes, and modems for cable system operators; and construction and maintenance services for electric and gas utilities, and other customers. Dycom Industries, Inc. was incorporated in 1969 and is headquartered in Palm Beach Gardens, Florida.</v>
      </c>
    </row>
    <row r="432" spans="1:20" x14ac:dyDescent="0.3">
      <c r="A432" s="5" t="s">
        <v>1075</v>
      </c>
      <c r="B432" s="1">
        <f>_xll.SNL.Clients.Office.Excel.Functions.SPG(A432,"SP_IPO_DATE")</f>
        <v>43677</v>
      </c>
      <c r="C432" s="3">
        <f>_xll.SNL.Clients.Office.Excel.Functions.SPG(A432, "SP_VOLUME_AVG_WEEKLY_TO_SHARES_OUT", , "1M")</f>
        <v>6.3941137169472544</v>
      </c>
      <c r="D432" s="3">
        <f>_xll.SNL.Clients.Office.Excel.Functions.SPG(A432, "SP_VOLUME_AVG_WEEKLY_TO_SHARES_OUT", , "3M")</f>
        <v>5.6160739672253674</v>
      </c>
      <c r="E432" s="3">
        <f>_xll.SNL.Clients.Office.Excel.Functions.SPG(A432, "SP_VOLUME_AVG_DAILY_TO_1YR_AVG_DAILY", , "1M")</f>
        <v>112.62</v>
      </c>
      <c r="F432" s="3">
        <f>_xll.SNL.Clients.Office.Excel.Functions.SPG(A432, "SP_VOLUME_AVG_DAILY_TO_1YR_AVG_DAILY", , "3M")</f>
        <v>98.91</v>
      </c>
      <c r="G432" s="2" t="str">
        <f>_xll.SNL.Clients.Office.Excel.Functions.SPG(A432, "IQ_SECTOR")</f>
        <v>Information Technology</v>
      </c>
      <c r="H432" s="2" t="str">
        <f>_xll.SNL.Clients.Office.Excel.Functions.SPG(A432, "IQ_INDUSTRY_GROUP")</f>
        <v>Software and Services</v>
      </c>
      <c r="I432" s="2" t="str">
        <f>_xll.SNL.Clients.Office.Excel.Functions.SPG(A432, "IQ_INDUSTRY")</f>
        <v>Software</v>
      </c>
      <c r="J432" s="2" t="str">
        <f>_xll.SNL.Clients.Office.Excel.Functions.SPG(A432, "IQ_PRIMARY_INDUSTRY")</f>
        <v>Application Software</v>
      </c>
      <c r="K432" s="2" t="str">
        <f>_xll.SNL.Clients.Office.Excel.Functions.SPG(A432, "NAICS_CODE", "Primary")</f>
        <v>513210 - Software Publishers</v>
      </c>
      <c r="L432" s="2" t="str">
        <f>_xll.SNL.Clients.Office.Excel.Functions.SPG(A432, "SP_TOPICTAG")</f>
        <v>Software Development; Cloud Management; Cloud Infrastructure; Cloud Security; Process Automation</v>
      </c>
      <c r="M432" s="3">
        <f>_xll.SNL.Clients.Office.Excel.Functions.SPG(A432, "SP_PCT_SHARES_OWNED_ALL_INSTITUTIONS")</f>
        <v>97.39</v>
      </c>
      <c r="N432" s="2" t="str">
        <f>_xll.SNL.Clients.Office.Excel.Functions.SPG(A432, "RD_CREDIT_RATING_GLOBAL", "Issuer Credit Rating", "Local Currency LT|0")</f>
        <v>NR</v>
      </c>
      <c r="O432" s="2" t="str">
        <f>_xll.SNL.Clients.Office.Excel.Functions.SPG(A432, "RD_CWOL_GLOBAL", "Issuer Credit Rating", "Local Currency LT|0")</f>
        <v>NR</v>
      </c>
      <c r="P432" s="2" t="str">
        <f>_xll.SNL.Clients.Office.Excel.Functions.SPG(A432, "RD_RATING_ACTION_GLOBAL", "Issuer Credit Rating", "Local Currency LT|0")</f>
        <v>Not Rated | CreditWatch/Outlook (05/15/2023)</v>
      </c>
      <c r="Q432" s="1">
        <f>_xll.SNL.Clients.Office.Excel.Functions.SPG(A432, "RD_LAST_REVIEW_DATE_GLOBAL", "Issuer Credit Rating", "Local Currency LT")</f>
        <v>45061</v>
      </c>
      <c r="R432" s="1">
        <f>_xll.SNL.Clients.Office.Excel.Functions.SPG(A432, "RD_CREDIT_RATING_DATE_GLOBAL", "Issuer Credit Rating", "Local Currency LT|0")</f>
        <v>45061</v>
      </c>
      <c r="S432" s="1">
        <f>_xll.SNL.Clients.Office.Excel.Functions.SPG(A432, "RD_CREDIT_WATCH_OUTLOOK_DATE_GLOBAL", "Issuer Credit Rating", "Local Currency LT|0")</f>
        <v>45061</v>
      </c>
      <c r="T432" s="2" t="str">
        <f>_xll.SNL.Clients.Office.Excel.Functions.SPG(A432, "SP_BUSINESS_DESCRIPTION")</f>
        <v>Dynatrace, Inc. provides a security platform for multicloud environments in North America, Europe, the Middle East, Africa, the Asia Pacific, and Latin America. The company operates Dynatrace, a security platform, which provides application and microservices monitoring, runtime application security, infrastructure monitoring, log management and analytics, digital experience monitoring, digital business analytics, and cloud automation. Its platform allows its customers to modernize and automate IT operations, delivers software, and enhance user experiences. In addition, the company offers implementation, consulting, and training services. It markets its products through a combination of direct sales team and a network of partners, including resellers, system integrators, and managed service providers. It serves customers in various industries comprising banking, financial services, government, insurance, retail and wholesale, transportation, and software. Dynatrace, Inc. was founded in 2005 and is headquartered in Waltham, Massachusetts.</v>
      </c>
    </row>
    <row r="433" spans="1:20" x14ac:dyDescent="0.3">
      <c r="A433" s="5" t="s">
        <v>1074</v>
      </c>
      <c r="B433" s="1">
        <f>_xll.SNL.Clients.Office.Excel.Functions.SPG(A433,"SP_IPO_DATE")</f>
        <v>38036</v>
      </c>
      <c r="C433" s="3">
        <f>_xll.SNL.Clients.Office.Excel.Functions.SPG(A433, "SP_VOLUME_AVG_WEEKLY_TO_SHARES_OUT", , "1M")</f>
        <v>6.2740155248149909</v>
      </c>
      <c r="D433" s="3">
        <f>_xll.SNL.Clients.Office.Excel.Functions.SPG(A433, "SP_VOLUME_AVG_WEEKLY_TO_SHARES_OUT", , "3M")</f>
        <v>6.7327894315683592</v>
      </c>
      <c r="E433" s="3">
        <f>_xll.SNL.Clients.Office.Excel.Functions.SPG(A433, "SP_VOLUME_AVG_DAILY_TO_1YR_AVG_DAILY", , "1M")</f>
        <v>80.02</v>
      </c>
      <c r="F433" s="3">
        <f>_xll.SNL.Clients.Office.Excel.Functions.SPG(A433, "SP_VOLUME_AVG_DAILY_TO_1YR_AVG_DAILY", , "3M")</f>
        <v>85.87</v>
      </c>
      <c r="G433" s="2" t="str">
        <f>_xll.SNL.Clients.Office.Excel.Functions.SPG(A433, "IQ_SECTOR")</f>
        <v>Health Care</v>
      </c>
      <c r="H433" s="2" t="str">
        <f>_xll.SNL.Clients.Office.Excel.Functions.SPG(A433, "IQ_INDUSTRY_GROUP")</f>
        <v>Pharmaceuticals, Biotechnology and Life Sciences</v>
      </c>
      <c r="I433" s="2" t="str">
        <f>_xll.SNL.Clients.Office.Excel.Functions.SPG(A433, "IQ_INDUSTRY")</f>
        <v>Biotechnology</v>
      </c>
      <c r="J433" s="2" t="str">
        <f>_xll.SNL.Clients.Office.Excel.Functions.SPG(A433, "IQ_PRIMARY_INDUSTRY")</f>
        <v>Biotechnology</v>
      </c>
      <c r="K433" s="2" t="str">
        <f>_xll.SNL.Clients.Office.Excel.Functions.SPG(A433, "NAICS_CODE", "Primary")</f>
        <v>325412 - Pharmaceutical Preparation Manufacturing</v>
      </c>
      <c r="L433" s="2" t="str">
        <f>_xll.SNL.Clients.Office.Excel.Functions.SPG(A433, "SP_TOPICTAG")</f>
        <v>Hepatology; Infectious Diseases; Oncology; Vaccines</v>
      </c>
      <c r="M433" s="3">
        <f>_xll.SNL.Clients.Office.Excel.Functions.SPG(A433, "SP_PCT_SHARES_OWNED_ALL_INSTITUTIONS")</f>
        <v>85.96</v>
      </c>
      <c r="N433" s="2" t="str">
        <f>_xll.SNL.Clients.Office.Excel.Functions.SPG(A433, "RD_CREDIT_RATING_GLOBAL", "Issuer Credit Rating", "Local Currency LT|0")</f>
        <v/>
      </c>
      <c r="O433" s="2" t="str">
        <f>_xll.SNL.Clients.Office.Excel.Functions.SPG(A433, "RD_CWOL_GLOBAL", "Issuer Credit Rating", "Local Currency LT|0")</f>
        <v/>
      </c>
      <c r="P433" s="2" t="str">
        <f>_xll.SNL.Clients.Office.Excel.Functions.SPG(A433, "RD_RATING_ACTION_GLOBAL", "Issuer Credit Rating", "Local Currency LT|0")</f>
        <v/>
      </c>
      <c r="Q433" s="1" t="str">
        <f>_xll.SNL.Clients.Office.Excel.Functions.SPG(A433, "RD_LAST_REVIEW_DATE_GLOBAL", "Issuer Credit Rating", "Local Currency LT")</f>
        <v/>
      </c>
      <c r="R433" s="1" t="str">
        <f>_xll.SNL.Clients.Office.Excel.Functions.SPG(A433, "RD_CREDIT_RATING_DATE_GLOBAL", "Issuer Credit Rating", "Local Currency LT|0")</f>
        <v/>
      </c>
      <c r="S433" s="1" t="str">
        <f>_xll.SNL.Clients.Office.Excel.Functions.SPG(A433, "RD_CREDIT_WATCH_OUTLOOK_DATE_GLOBAL", "Issuer Credit Rating", "Local Currency LT|0")</f>
        <v/>
      </c>
      <c r="T433" s="2" t="str">
        <f>_xll.SNL.Clients.Office.Excel.Functions.SPG(A433, "SP_BUSINESS_DESCRIPTION")</f>
        <v>Dynavax Technologies Corporation, a commercial stage biopharmaceutical company, focuses on developing and commercializing vaccines in the United States. It markets HEPLISAV-B, a hepatitis B vaccine for prevention of infection caused by all known subtypes of hepatitis B virus in age 18 years and older in the United States and Europe. The company also manufactures and sells CpG 1018, the adjuvant used in HEPLISAV-B. Dynavax Technologies Corporation has a collaboration agreement with Valneva Scotland Limited; Zhejiang Clover Biopharmaceuticals, Inc.; Clover Biopharmaceuticals (Hong Kong) Co., Limited; Biological E. Limited; PT Bio Farma; Medigen Vaccine Biologics; and Serum Institute of India Pvt. Ltd. The company was formerly known as Double Helix Corporation and changed its name to Dynavax Technologies Corporation in September 1996. The company was incorporated in 1996 and is headquartered in Emeryville, California.</v>
      </c>
    </row>
    <row r="434" spans="1:20" x14ac:dyDescent="0.3">
      <c r="A434" s="5" t="s">
        <v>1073</v>
      </c>
      <c r="B434" s="1">
        <f>_xll.SNL.Clients.Office.Excel.Functions.SPG(A434,"SP_IPO_DATE")</f>
        <v>42634</v>
      </c>
      <c r="C434" s="3">
        <f>_xll.SNL.Clients.Office.Excel.Functions.SPG(A434, "SP_VOLUME_AVG_WEEKLY_TO_SHARES_OUT", , "1M")</f>
        <v>35.120805525523977</v>
      </c>
      <c r="D434" s="3">
        <f>_xll.SNL.Clients.Office.Excel.Functions.SPG(A434, "SP_VOLUME_AVG_WEEKLY_TO_SHARES_OUT", , "3M")</f>
        <v>23.591731028584618</v>
      </c>
      <c r="E434" s="3">
        <f>_xll.SNL.Clients.Office.Excel.Functions.SPG(A434, "SP_VOLUME_AVG_DAILY_TO_1YR_AVG_DAILY", , "1M")</f>
        <v>187.37</v>
      </c>
      <c r="F434" s="3">
        <f>_xll.SNL.Clients.Office.Excel.Functions.SPG(A434, "SP_VOLUME_AVG_DAILY_TO_1YR_AVG_DAILY", , "3M")</f>
        <v>125.86</v>
      </c>
      <c r="G434" s="2" t="str">
        <f>_xll.SNL.Clients.Office.Excel.Functions.SPG(A434, "IQ_SECTOR")</f>
        <v>Consumer Staples</v>
      </c>
      <c r="H434" s="2" t="str">
        <f>_xll.SNL.Clients.Office.Excel.Functions.SPG(A434, "IQ_INDUSTRY_GROUP")</f>
        <v>Household and Personal Products</v>
      </c>
      <c r="I434" s="2" t="str">
        <f>_xll.SNL.Clients.Office.Excel.Functions.SPG(A434, "IQ_INDUSTRY")</f>
        <v>Personal Care Products</v>
      </c>
      <c r="J434" s="2" t="str">
        <f>_xll.SNL.Clients.Office.Excel.Functions.SPG(A434, "IQ_PRIMARY_INDUSTRY")</f>
        <v>Personal Care Products</v>
      </c>
      <c r="K434" s="2" t="str">
        <f>_xll.SNL.Clients.Office.Excel.Functions.SPG(A434, "NAICS_CODE", "Primary")</f>
        <v>325620 - Toilet Preparation Manufacturing</v>
      </c>
      <c r="L434" s="2" t="str">
        <f>_xll.SNL.Clients.Office.Excel.Functions.SPG(A434, "SP_TOPICTAG")</f>
        <v>Lifestyle</v>
      </c>
      <c r="M434" s="3">
        <f>_xll.SNL.Clients.Office.Excel.Functions.SPG(A434, "SP_PCT_SHARES_OWNED_ALL_INSTITUTIONS")</f>
        <v>109.27</v>
      </c>
      <c r="N434" s="2" t="str">
        <f>_xll.SNL.Clients.Office.Excel.Functions.SPG(A434, "RD_CREDIT_RATING_GLOBAL", "Issuer Credit Rating", "Local Currency LT|0")</f>
        <v/>
      </c>
      <c r="O434" s="2" t="str">
        <f>_xll.SNL.Clients.Office.Excel.Functions.SPG(A434, "RD_CWOL_GLOBAL", "Issuer Credit Rating", "Local Currency LT|0")</f>
        <v/>
      </c>
      <c r="P434" s="2" t="str">
        <f>_xll.SNL.Clients.Office.Excel.Functions.SPG(A434, "RD_RATING_ACTION_GLOBAL", "Issuer Credit Rating", "Local Currency LT|0")</f>
        <v/>
      </c>
      <c r="Q434" s="1" t="str">
        <f>_xll.SNL.Clients.Office.Excel.Functions.SPG(A434, "RD_LAST_REVIEW_DATE_GLOBAL", "Issuer Credit Rating", "Local Currency LT")</f>
        <v/>
      </c>
      <c r="R434" s="1" t="str">
        <f>_xll.SNL.Clients.Office.Excel.Functions.SPG(A434, "RD_CREDIT_RATING_DATE_GLOBAL", "Issuer Credit Rating", "Local Currency LT|0")</f>
        <v/>
      </c>
      <c r="S434" s="1" t="str">
        <f>_xll.SNL.Clients.Office.Excel.Functions.SPG(A434, "RD_CREDIT_WATCH_OUTLOOK_DATE_GLOBAL", "Issuer Credit Rating", "Local Currency LT|0")</f>
        <v/>
      </c>
      <c r="T434" s="2" t="str">
        <f>_xll.SNL.Clients.Office.Excel.Functions.SPG(A434, "SP_BUSINESS_DESCRIPTION")</f>
        <v>e.l.f. Beauty, Inc., together with its subsidiaries, provides cosmetic and skin care products under the e.l.f. Cosmetics, e.l.f. Skin, Well People, Naturium, and Keys Soulcare brand names worldwide. The company offers eye, lip, face, paw, and skin care products. It sells its products through national and international retailers and direct-to-consumer channels, which include e-commerce platforms in the United States, and internationally primarily in the United Kingdom and Canada. The company was formerly known as J.A. Cosmetics Holdings, Inc. and changed its name to e.l.f. Beauty, Inc. in April 2016. e.l.f. Beauty, Inc. was founded in 2004 and is headquartered in Oakland, California.</v>
      </c>
    </row>
    <row r="435" spans="1:20" x14ac:dyDescent="0.3">
      <c r="A435" s="5" t="s">
        <v>1072</v>
      </c>
      <c r="B435" s="1">
        <f>_xll.SNL.Clients.Office.Excel.Functions.SPG(A435,"SP_IPO_DATE")</f>
        <v>35955</v>
      </c>
      <c r="C435" s="3">
        <f>_xll.SNL.Clients.Office.Excel.Functions.SPG(A435, "SP_VOLUME_AVG_WEEKLY_TO_SHARES_OUT", , "1M")</f>
        <v>4.0463030389653012</v>
      </c>
      <c r="D435" s="3">
        <f>_xll.SNL.Clients.Office.Excel.Functions.SPG(A435, "SP_VOLUME_AVG_WEEKLY_TO_SHARES_OUT", , "3M")</f>
        <v>3.9467092362565617</v>
      </c>
      <c r="E435" s="3">
        <f>_xll.SNL.Clients.Office.Excel.Functions.SPG(A435, "SP_VOLUME_AVG_DAILY_TO_1YR_AVG_DAILY", , "1M")</f>
        <v>79.05</v>
      </c>
      <c r="F435" s="3">
        <f>_xll.SNL.Clients.Office.Excel.Functions.SPG(A435, "SP_VOLUME_AVG_DAILY_TO_1YR_AVG_DAILY", , "3M")</f>
        <v>77.11</v>
      </c>
      <c r="G435" s="2" t="str">
        <f>_xll.SNL.Clients.Office.Excel.Functions.SPG(A435, "IQ_SECTOR")</f>
        <v>Financials</v>
      </c>
      <c r="H435" s="2" t="str">
        <f>_xll.SNL.Clients.Office.Excel.Functions.SPG(A435, "IQ_INDUSTRY_GROUP")</f>
        <v>Banks</v>
      </c>
      <c r="I435" s="2" t="str">
        <f>_xll.SNL.Clients.Office.Excel.Functions.SPG(A435, "IQ_INDUSTRY")</f>
        <v>Banks</v>
      </c>
      <c r="J435" s="2" t="str">
        <f>_xll.SNL.Clients.Office.Excel.Functions.SPG(A435, "IQ_PRIMARY_INDUSTRY")</f>
        <v>Regional Banks</v>
      </c>
      <c r="K435" s="2" t="str">
        <f>_xll.SNL.Clients.Office.Excel.Functions.SPG(A435, "NAICS_CODE", "Primary")</f>
        <v>52211 - Commercial Banking</v>
      </c>
      <c r="L435" s="2" t="str">
        <f>_xll.SNL.Clients.Office.Excel.Functions.SPG(A435, "SP_TOPICTAG")</f>
        <v>Consumer Lending</v>
      </c>
      <c r="M435" s="3">
        <f>_xll.SNL.Clients.Office.Excel.Functions.SPG(A435, "SP_PCT_SHARES_OWNED_ALL_INSTITUTIONS")</f>
        <v>77.760000000000005</v>
      </c>
      <c r="N435" s="2" t="str">
        <f>_xll.SNL.Clients.Office.Excel.Functions.SPG(A435, "RD_CREDIT_RATING_GLOBAL", "Issuer Credit Rating", "Local Currency LT|0")</f>
        <v/>
      </c>
      <c r="O435" s="2" t="str">
        <f>_xll.SNL.Clients.Office.Excel.Functions.SPG(A435, "RD_CWOL_GLOBAL", "Issuer Credit Rating", "Local Currency LT|0")</f>
        <v/>
      </c>
      <c r="P435" s="2" t="str">
        <f>_xll.SNL.Clients.Office.Excel.Functions.SPG(A435, "RD_RATING_ACTION_GLOBAL", "Issuer Credit Rating", "Local Currency LT|0")</f>
        <v/>
      </c>
      <c r="Q435" s="1" t="str">
        <f>_xll.SNL.Clients.Office.Excel.Functions.SPG(A435, "RD_LAST_REVIEW_DATE_GLOBAL", "Issuer Credit Rating", "Local Currency LT")</f>
        <v/>
      </c>
      <c r="R435" s="1" t="str">
        <f>_xll.SNL.Clients.Office.Excel.Functions.SPG(A435, "RD_CREDIT_RATING_DATE_GLOBAL", "Issuer Credit Rating", "Local Currency LT|0")</f>
        <v/>
      </c>
      <c r="S435" s="1" t="str">
        <f>_xll.SNL.Clients.Office.Excel.Functions.SPG(A435, "RD_CREDIT_WATCH_OUTLOOK_DATE_GLOBAL", "Issuer Credit Rating", "Local Currency LT|0")</f>
        <v/>
      </c>
      <c r="T435" s="2" t="str">
        <f>_xll.SNL.Clients.Office.Excel.Functions.SPG(A435, "SP_BUSINESS_DESCRIPTION")</f>
        <v>Eagle Bancorp, Inc. operates as the bank holding company for EagleBank that provides commercial and consumer banking services primarily in the United States. The company also offers various commercial and consumer lending products comprising commercial loans for working capital, equipment purchases, real estate lines of credit, and government contract financing; asset based lending and accounts receivable financing; construction and commercial real estate loans; business equipment financing; consumer home equity lines of credit, personal lines of credit, and term loans; consumer installment loans, such as auto and personal loans; personal credit cards; and residential mortgage loans. In addition, it provides online and mobile banking services; checking and saving accounts; and other deposit services, including cash management services, business sweep accounts, lock boxes, remote deposit captures, account reconciliation services, merchant card services, safety deposit boxes, and automated clearing house origination, as well as after-hours depositories and ATM services. Further, the company offers insurance products and services through a referral program; and treasury management services. The company serves sole proprietors, small and medium-sized businesses, partnerships, corporations, and non-profit organizations and associations, as well as investors. Eagle Bancorp, Inc. was incorporated in 1997 and is headquartered in Bethesda, Maryland.</v>
      </c>
    </row>
    <row r="436" spans="1:20" x14ac:dyDescent="0.3">
      <c r="A436" s="5" t="s">
        <v>1071</v>
      </c>
      <c r="B436" s="1" t="str">
        <f>_xll.SNL.Clients.Office.Excel.Functions.SPG(A436,"SP_IPO_DATE")</f>
        <v/>
      </c>
      <c r="C436" s="3">
        <f>_xll.SNL.Clients.Office.Excel.Functions.SPG(A436, "SP_VOLUME_AVG_WEEKLY_TO_SHARES_OUT", , "1M")</f>
        <v>4.979651241925966</v>
      </c>
      <c r="D436" s="3">
        <f>_xll.SNL.Clients.Office.Excel.Functions.SPG(A436, "SP_VOLUME_AVG_WEEKLY_TO_SHARES_OUT", , "3M")</f>
        <v>4.5669399259437649</v>
      </c>
      <c r="E436" s="3">
        <f>_xll.SNL.Clients.Office.Excel.Functions.SPG(A436, "SP_VOLUME_AVG_DAILY_TO_1YR_AVG_DAILY", , "1M")</f>
        <v>108.26</v>
      </c>
      <c r="F436" s="3">
        <f>_xll.SNL.Clients.Office.Excel.Functions.SPG(A436, "SP_VOLUME_AVG_DAILY_TO_1YR_AVG_DAILY", , "3M")</f>
        <v>99.29</v>
      </c>
      <c r="G436" s="2" t="str">
        <f>_xll.SNL.Clients.Office.Excel.Functions.SPG(A436, "IQ_SECTOR")</f>
        <v>Materials</v>
      </c>
      <c r="H436" s="2" t="str">
        <f>_xll.SNL.Clients.Office.Excel.Functions.SPG(A436, "IQ_INDUSTRY_GROUP")</f>
        <v>Materials</v>
      </c>
      <c r="I436" s="2" t="str">
        <f>_xll.SNL.Clients.Office.Excel.Functions.SPG(A436, "IQ_INDUSTRY")</f>
        <v>Construction Materials</v>
      </c>
      <c r="J436" s="2" t="str">
        <f>_xll.SNL.Clients.Office.Excel.Functions.SPG(A436, "IQ_PRIMARY_INDUSTRY")</f>
        <v>Construction Materials</v>
      </c>
      <c r="K436" s="2" t="str">
        <f>_xll.SNL.Clients.Office.Excel.Functions.SPG(A436, "NAICS_CODE", "Primary")</f>
        <v>327310 - Cement Manufacturing</v>
      </c>
      <c r="L436" s="2" t="str">
        <f>_xll.SNL.Clients.Office.Excel.Functions.SPG(A436, "SP_TOPICTAG")</f>
        <v>Environmental Engineering; Pollution Control</v>
      </c>
      <c r="M436" s="3">
        <f>_xll.SNL.Clients.Office.Excel.Functions.SPG(A436, "SP_PCT_SHARES_OWNED_ALL_INSTITUTIONS")</f>
        <v>101.06</v>
      </c>
      <c r="N436" s="2" t="str">
        <f>_xll.SNL.Clients.Office.Excel.Functions.SPG(A436, "RD_CREDIT_RATING_GLOBAL", "Issuer Credit Rating", "Local Currency LT|0")</f>
        <v>BBB</v>
      </c>
      <c r="O436" s="2" t="str">
        <f>_xll.SNL.Clients.Office.Excel.Functions.SPG(A436, "RD_CWOL_GLOBAL", "Issuer Credit Rating", "Local Currency LT|0")</f>
        <v>Stable</v>
      </c>
      <c r="P436" s="2" t="str">
        <f>_xll.SNL.Clients.Office.Excel.Functions.SPG(A436, "RD_RATING_ACTION_GLOBAL", "Issuer Credit Rating", "Local Currency LT|0")</f>
        <v>Upgrade | CreditWatch/Outlook (05/24/2021)</v>
      </c>
      <c r="Q436" s="1">
        <f>_xll.SNL.Clients.Office.Excel.Functions.SPG(A436, "RD_LAST_REVIEW_DATE_GLOBAL", "Issuer Credit Rating", "Local Currency LT")</f>
        <v>45457</v>
      </c>
      <c r="R436" s="1">
        <f>_xll.SNL.Clients.Office.Excel.Functions.SPG(A436, "RD_CREDIT_RATING_DATE_GLOBAL", "Issuer Credit Rating", "Local Currency LT|0")</f>
        <v>44340</v>
      </c>
      <c r="S436" s="1">
        <f>_xll.SNL.Clients.Office.Excel.Functions.SPG(A436, "RD_CREDIT_WATCH_OUTLOOK_DATE_GLOBAL", "Issuer Credit Rating", "Local Currency LT|0")</f>
        <v>44340</v>
      </c>
      <c r="T436" s="2" t="str">
        <f>_xll.SNL.Clients.Office.Excel.Functions.SPG(A436, "SP_BUSINESS_DESCRIPTION")</f>
        <v>Eagle Materials Inc., through its subsidiaries, manufactures and sells heavy construction materials and light building materials in the United States. It operates in four segments: Cement, Concrete and Aggregates, Gypsum Wallboard, and Recycled Paperboard. The company engages in the mining of limestone for the manufacture, production, distribution, and sale of Portland cement, including Portland limestone cement; grinding and sale of slag; and mining of gypsum for the manufacture and sale of gypsum wallboards used to finish the interior walls and ceilings in residential, commercial, and industrial structures, as well as well as containerboard and lightweight packaging grades; manufacture and sale of recycled paperboard to the gypsum wallboard industry and other paperboard converters; the sale of readymix concrete; and mining and sale of aggregates, such as crushed stone, sand, and gravel. Its products are used in commercial and residential construction; public construction projects to build, expand, and repair roads and highways; and repair and remodel activities. The company was formerly known as Centex Construction Products, Inc. and changed its name to Eagle Materials, Inc. in January 2004. Eagle Materials Inc. was founded in 1963 and is headquartered in Dallas, Texas.</v>
      </c>
    </row>
    <row r="437" spans="1:20" x14ac:dyDescent="0.3">
      <c r="A437" s="5" t="s">
        <v>1070</v>
      </c>
      <c r="B437" s="1">
        <f>_xll.SNL.Clients.Office.Excel.Functions.SPG(A437,"SP_IPO_DATE")</f>
        <v>36199</v>
      </c>
      <c r="C437" s="3">
        <f>_xll.SNL.Clients.Office.Excel.Functions.SPG(A437, "SP_VOLUME_AVG_WEEKLY_TO_SHARES_OUT", , "1M")</f>
        <v>3.3506358723525467</v>
      </c>
      <c r="D437" s="3">
        <f>_xll.SNL.Clients.Office.Excel.Functions.SPG(A437, "SP_VOLUME_AVG_WEEKLY_TO_SHARES_OUT", , "3M")</f>
        <v>3.1736203751234697</v>
      </c>
      <c r="E437" s="3">
        <f>_xll.SNL.Clients.Office.Excel.Functions.SPG(A437, "SP_VOLUME_AVG_DAILY_TO_1YR_AVG_DAILY", , "1M")</f>
        <v>106.84</v>
      </c>
      <c r="F437" s="3">
        <f>_xll.SNL.Clients.Office.Excel.Functions.SPG(A437, "SP_VOLUME_AVG_DAILY_TO_1YR_AVG_DAILY", , "3M")</f>
        <v>101.2</v>
      </c>
      <c r="G437" s="2" t="str">
        <f>_xll.SNL.Clients.Office.Excel.Functions.SPG(A437, "IQ_SECTOR")</f>
        <v>Financials</v>
      </c>
      <c r="H437" s="2" t="str">
        <f>_xll.SNL.Clients.Office.Excel.Functions.SPG(A437, "IQ_INDUSTRY_GROUP")</f>
        <v>Banks</v>
      </c>
      <c r="I437" s="2" t="str">
        <f>_xll.SNL.Clients.Office.Excel.Functions.SPG(A437, "IQ_INDUSTRY")</f>
        <v>Banks</v>
      </c>
      <c r="J437" s="2" t="str">
        <f>_xll.SNL.Clients.Office.Excel.Functions.SPG(A437, "IQ_PRIMARY_INDUSTRY")</f>
        <v>Regional Banks</v>
      </c>
      <c r="K437" s="2" t="str">
        <f>_xll.SNL.Clients.Office.Excel.Functions.SPG(A437, "NAICS_CODE", "Primary")</f>
        <v>522110 - Commercial Banking</v>
      </c>
      <c r="L437" s="2" t="str">
        <f>_xll.SNL.Clients.Office.Excel.Functions.SPG(A437, "SP_TOPICTAG")</f>
        <v>Consumer Lending; Banking as a Service</v>
      </c>
      <c r="M437" s="3">
        <f>_xll.SNL.Clients.Office.Excel.Functions.SPG(A437, "SP_PCT_SHARES_OWNED_ALL_INSTITUTIONS")</f>
        <v>90.34</v>
      </c>
      <c r="N437" s="2" t="str">
        <f>_xll.SNL.Clients.Office.Excel.Functions.SPG(A437, "RD_CREDIT_RATING_GLOBAL", "Issuer Credit Rating", "Local Currency LT|0")</f>
        <v>BBB</v>
      </c>
      <c r="O437" s="2" t="str">
        <f>_xll.SNL.Clients.Office.Excel.Functions.SPG(A437, "RD_CWOL_GLOBAL", "Issuer Credit Rating", "Local Currency LT|0")</f>
        <v>Stable</v>
      </c>
      <c r="P437" s="2" t="str">
        <f>_xll.SNL.Clients.Office.Excel.Functions.SPG(A437, "RD_RATING_ACTION_GLOBAL", "Issuer Credit Rating", "Local Currency LT|0")</f>
        <v>CreditWatch/Outlook (05/24/2021)</v>
      </c>
      <c r="Q437" s="1">
        <f>_xll.SNL.Clients.Office.Excel.Functions.SPG(A437, "RD_LAST_REVIEW_DATE_GLOBAL", "Issuer Credit Rating", "Local Currency LT")</f>
        <v>45365</v>
      </c>
      <c r="R437" s="1">
        <f>_xll.SNL.Clients.Office.Excel.Functions.SPG(A437, "RD_CREDIT_RATING_DATE_GLOBAL", "Issuer Credit Rating", "Local Currency LT|0")</f>
        <v>41946</v>
      </c>
      <c r="S437" s="1">
        <f>_xll.SNL.Clients.Office.Excel.Functions.SPG(A437, "RD_CREDIT_WATCH_OUTLOOK_DATE_GLOBAL", "Issuer Credit Rating", "Local Currency LT|0")</f>
        <v>44340</v>
      </c>
      <c r="T437" s="2" t="str">
        <f>_xll.SNL.Clients.Office.Excel.Functions.SPG(A437, "SP_BUSINESS_DESCRIPTION")</f>
        <v>East West Bancorp, Inc. operates as the bank holding company for East West Bank that provides a range of personal and commercial banking services to businesses and individuals in the United States. The company operates through three segments: Consumer and Business Banking, Commercial Banking, and Other. It accepts various deposit products, such as personal and business checking and savings accounts, money market, and time deposits. The company’s loan products include mortgage and home equity, commercial and residential real estate, working capital lines of credit, construction finance, trade finance, letters of credit, commercial business, affordable housing loans, asset-based lending, asset-backed finance, project finance, loan syndication, and equipment financing, as well as financing services for clients to facilitate their business transactions between the United States and Asia. It also provides various wealth management, treasury management, foreign exchange, and interest rate and commodity risk hedging services; and mobile and online banking services. The company was founded in 1973 and is headquartered in Pasadena, California.</v>
      </c>
    </row>
    <row r="438" spans="1:20" x14ac:dyDescent="0.3">
      <c r="A438" s="5" t="s">
        <v>1069</v>
      </c>
      <c r="B438" s="1">
        <f>_xll.SNL.Clients.Office.Excel.Functions.SPG(A438,"SP_IPO_DATE")</f>
        <v>42040</v>
      </c>
      <c r="C438" s="3">
        <f>_xll.SNL.Clients.Office.Excel.Functions.SPG(A438, "SP_VOLUME_AVG_WEEKLY_TO_SHARES_OUT", , "1M")</f>
        <v>5.6014463880533354</v>
      </c>
      <c r="D438" s="3">
        <f>_xll.SNL.Clients.Office.Excel.Functions.SPG(A438, "SP_VOLUME_AVG_WEEKLY_TO_SHARES_OUT", , "3M")</f>
        <v>6.6758707686023655</v>
      </c>
      <c r="E438" s="3">
        <f>_xll.SNL.Clients.Office.Excel.Functions.SPG(A438, "SP_VOLUME_AVG_DAILY_TO_1YR_AVG_DAILY", , "1M")</f>
        <v>117.58</v>
      </c>
      <c r="F438" s="3">
        <f>_xll.SNL.Clients.Office.Excel.Functions.SPG(A438, "SP_VOLUME_AVG_DAILY_TO_1YR_AVG_DAILY", , "3M")</f>
        <v>140.13999999999999</v>
      </c>
      <c r="G438" s="2" t="str">
        <f>_xll.SNL.Clients.Office.Excel.Functions.SPG(A438, "IQ_SECTOR")</f>
        <v>Real Estate</v>
      </c>
      <c r="H438" s="2" t="str">
        <f>_xll.SNL.Clients.Office.Excel.Functions.SPG(A438, "IQ_INDUSTRY_GROUP")</f>
        <v>Equity Real Estate Investment Trusts (REITs)</v>
      </c>
      <c r="I438" s="2" t="str">
        <f>_xll.SNL.Clients.Office.Excel.Functions.SPG(A438, "IQ_INDUSTRY")</f>
        <v>Office REITs</v>
      </c>
      <c r="J438" s="2" t="str">
        <f>_xll.SNL.Clients.Office.Excel.Functions.SPG(A438, "IQ_PRIMARY_INDUSTRY")</f>
        <v>Office REITs</v>
      </c>
      <c r="K438" s="2" t="str">
        <f>_xll.SNL.Clients.Office.Excel.Functions.SPG(A438, "NAICS_CODE", "Primary")</f>
        <v>531120 - Lessors of Nonresidential Buildings (except Miniwarehouses)</v>
      </c>
      <c r="L438" s="2" t="str">
        <f>_xll.SNL.Clients.Office.Excel.Functions.SPG(A438, "SP_TOPICTAG")</f>
        <v/>
      </c>
      <c r="M438" s="3">
        <f>_xll.SNL.Clients.Office.Excel.Functions.SPG(A438, "SP_PCT_SHARES_OWNED_ALL_INSTITUTIONS")</f>
        <v>79.099999999999994</v>
      </c>
      <c r="N438" s="2" t="str">
        <f>_xll.SNL.Clients.Office.Excel.Functions.SPG(A438, "RD_CREDIT_RATING_GLOBAL", "Issuer Credit Rating", "Local Currency LT|0")</f>
        <v/>
      </c>
      <c r="O438" s="2" t="str">
        <f>_xll.SNL.Clients.Office.Excel.Functions.SPG(A438, "RD_CWOL_GLOBAL", "Issuer Credit Rating", "Local Currency LT|0")</f>
        <v/>
      </c>
      <c r="P438" s="2" t="str">
        <f>_xll.SNL.Clients.Office.Excel.Functions.SPG(A438, "RD_RATING_ACTION_GLOBAL", "Issuer Credit Rating", "Local Currency LT|0")</f>
        <v/>
      </c>
      <c r="Q438" s="1" t="str">
        <f>_xll.SNL.Clients.Office.Excel.Functions.SPG(A438, "RD_LAST_REVIEW_DATE_GLOBAL", "Issuer Credit Rating", "Local Currency LT")</f>
        <v/>
      </c>
      <c r="R438" s="1" t="str">
        <f>_xll.SNL.Clients.Office.Excel.Functions.SPG(A438, "RD_CREDIT_RATING_DATE_GLOBAL", "Issuer Credit Rating", "Local Currency LT|0")</f>
        <v/>
      </c>
      <c r="S438" s="1" t="str">
        <f>_xll.SNL.Clients.Office.Excel.Functions.SPG(A438, "RD_CREDIT_WATCH_OUTLOOK_DATE_GLOBAL", "Issuer Credit Rating", "Local Currency LT|0")</f>
        <v/>
      </c>
      <c r="T438" s="2" t="str">
        <f>_xll.SNL.Clients.Office.Excel.Functions.SPG(A438, "SP_BUSINESS_DESCRIPTION")</f>
        <v>Easterly Government Properties, Inc. (NYSE: DEA) is based in Washington, D.C., and focuses primarily on the acquisition, development and management of Class A commercial properties that are leased to the U.S. Government. Easterly’s experienced management team brings specialized insight into the strategy and needs of mission-critical U.S. Government agencies for properties leased to such agencies either directly or through the U.S. General Services Administration (GSA).</v>
      </c>
    </row>
    <row r="439" spans="1:20" x14ac:dyDescent="0.3">
      <c r="A439" s="5" t="s">
        <v>1068</v>
      </c>
      <c r="B439" s="1">
        <f>_xll.SNL.Clients.Office.Excel.Functions.SPG(A439,"SP_IPO_DATE")</f>
        <v>26297</v>
      </c>
      <c r="C439" s="3">
        <f>_xll.SNL.Clients.Office.Excel.Functions.SPG(A439, "SP_VOLUME_AVG_WEEKLY_TO_SHARES_OUT", , "1M")</f>
        <v>4.4152513582051718</v>
      </c>
      <c r="D439" s="3">
        <f>_xll.SNL.Clients.Office.Excel.Functions.SPG(A439, "SP_VOLUME_AVG_WEEKLY_TO_SHARES_OUT", , "3M")</f>
        <v>3.5283579185379992</v>
      </c>
      <c r="E439" s="3">
        <f>_xll.SNL.Clients.Office.Excel.Functions.SPG(A439, "SP_VOLUME_AVG_DAILY_TO_1YR_AVG_DAILY", , "1M")</f>
        <v>142.12</v>
      </c>
      <c r="F439" s="3">
        <f>_xll.SNL.Clients.Office.Excel.Functions.SPG(A439, "SP_VOLUME_AVG_DAILY_TO_1YR_AVG_DAILY", , "3M")</f>
        <v>113.57</v>
      </c>
      <c r="G439" s="2" t="str">
        <f>_xll.SNL.Clients.Office.Excel.Functions.SPG(A439, "IQ_SECTOR")</f>
        <v>Real Estate</v>
      </c>
      <c r="H439" s="2" t="str">
        <f>_xll.SNL.Clients.Office.Excel.Functions.SPG(A439, "IQ_INDUSTRY_GROUP")</f>
        <v>Equity Real Estate Investment Trusts (REITs)</v>
      </c>
      <c r="I439" s="2" t="str">
        <f>_xll.SNL.Clients.Office.Excel.Functions.SPG(A439, "IQ_INDUSTRY")</f>
        <v>Industrial REITs</v>
      </c>
      <c r="J439" s="2" t="str">
        <f>_xll.SNL.Clients.Office.Excel.Functions.SPG(A439, "IQ_PRIMARY_INDUSTRY")</f>
        <v>Industrial REITs</v>
      </c>
      <c r="K439" s="2" t="str">
        <f>_xll.SNL.Clients.Office.Excel.Functions.SPG(A439, "NAICS_CODE", "Primary")</f>
        <v>531110 - Lessors of Residential Buildings and Dwellings</v>
      </c>
      <c r="L439" s="2" t="str">
        <f>_xll.SNL.Clients.Office.Excel.Functions.SPG(A439, "SP_TOPICTAG")</f>
        <v/>
      </c>
      <c r="M439" s="3">
        <f>_xll.SNL.Clients.Office.Excel.Functions.SPG(A439, "SP_PCT_SHARES_OWNED_ALL_INSTITUTIONS")</f>
        <v>96.11</v>
      </c>
      <c r="N439" s="2" t="str">
        <f>_xll.SNL.Clients.Office.Excel.Functions.SPG(A439, "RD_CREDIT_RATING_GLOBAL", "Issuer Credit Rating", "Local Currency LT|0")</f>
        <v/>
      </c>
      <c r="O439" s="2" t="str">
        <f>_xll.SNL.Clients.Office.Excel.Functions.SPG(A439, "RD_CWOL_GLOBAL", "Issuer Credit Rating", "Local Currency LT|0")</f>
        <v/>
      </c>
      <c r="P439" s="2" t="str">
        <f>_xll.SNL.Clients.Office.Excel.Functions.SPG(A439, "RD_RATING_ACTION_GLOBAL", "Issuer Credit Rating", "Local Currency LT|0")</f>
        <v/>
      </c>
      <c r="Q439" s="1" t="str">
        <f>_xll.SNL.Clients.Office.Excel.Functions.SPG(A439, "RD_LAST_REVIEW_DATE_GLOBAL", "Issuer Credit Rating", "Local Currency LT")</f>
        <v/>
      </c>
      <c r="R439" s="1" t="str">
        <f>_xll.SNL.Clients.Office.Excel.Functions.SPG(A439, "RD_CREDIT_RATING_DATE_GLOBAL", "Issuer Credit Rating", "Local Currency LT|0")</f>
        <v/>
      </c>
      <c r="S439" s="1" t="str">
        <f>_xll.SNL.Clients.Office.Excel.Functions.SPG(A439, "RD_CREDIT_WATCH_OUTLOOK_DATE_GLOBAL", "Issuer Credit Rating", "Local Currency LT|0")</f>
        <v/>
      </c>
      <c r="T439" s="2" t="str">
        <f>_xll.SNL.Clients.Office.Excel.Functions.SPG(A439, "SP_BUSINESS_DESCRIPTION")</f>
        <v>EastGroup Properties, Inc. (NYSE: EGP), a member of the S&amp;P Mid-Cap 400 and Russell 1000 Indexes, is a self-administered equity real estate investment trust focused on the development, acquisition and operation of industrial properties in major Sunbelt markets throughout the United States with an emphasis in the states of Florida, Texas, Arizona, California and North Carolina. The Company's goal is to maximize shareholder value by being a leading provider in its markets of functional, flexible and quality business distribution space for location sensitive customers (primarily in the 20,000 to 100,000 square foot range). The Company's strategy for growth is based on ownership of premier distribution facilities generally clustered near major transportation features in supply-constrained submarkets. The Company's portfolio, including development projects and value-add acquisitions in lease-up and under construction, currently includes approximately 60.5 million square feet.</v>
      </c>
    </row>
    <row r="440" spans="1:20" x14ac:dyDescent="0.3">
      <c r="A440" s="5" t="s">
        <v>1067</v>
      </c>
      <c r="B440" s="1" t="str">
        <f>_xll.SNL.Clients.Office.Excel.Functions.SPG(A440,"SP_IPO_DATE")</f>
        <v/>
      </c>
      <c r="C440" s="3">
        <f>_xll.SNL.Clients.Office.Excel.Functions.SPG(A440, "SP_VOLUME_AVG_WEEKLY_TO_SHARES_OUT", , "1M")</f>
        <v>5.0403175479953468</v>
      </c>
      <c r="D440" s="3">
        <f>_xll.SNL.Clients.Office.Excel.Functions.SPG(A440, "SP_VOLUME_AVG_WEEKLY_TO_SHARES_OUT", , "3M")</f>
        <v>4.9852285446987077</v>
      </c>
      <c r="E440" s="3">
        <f>_xll.SNL.Clients.Office.Excel.Functions.SPG(A440, "SP_VOLUME_AVG_DAILY_TO_1YR_AVG_DAILY", , "1M")</f>
        <v>119.12</v>
      </c>
      <c r="F440" s="3">
        <f>_xll.SNL.Clients.Office.Excel.Functions.SPG(A440, "SP_VOLUME_AVG_DAILY_TO_1YR_AVG_DAILY", , "3M")</f>
        <v>117.82</v>
      </c>
      <c r="G440" s="2" t="str">
        <f>_xll.SNL.Clients.Office.Excel.Functions.SPG(A440, "IQ_SECTOR")</f>
        <v>Materials</v>
      </c>
      <c r="H440" s="2" t="str">
        <f>_xll.SNL.Clients.Office.Excel.Functions.SPG(A440, "IQ_INDUSTRY_GROUP")</f>
        <v>Materials</v>
      </c>
      <c r="I440" s="2" t="str">
        <f>_xll.SNL.Clients.Office.Excel.Functions.SPG(A440, "IQ_INDUSTRY")</f>
        <v>Chemicals</v>
      </c>
      <c r="J440" s="2" t="str">
        <f>_xll.SNL.Clients.Office.Excel.Functions.SPG(A440, "IQ_PRIMARY_INDUSTRY")</f>
        <v>Specialty Chemicals</v>
      </c>
      <c r="K440" s="2" t="str">
        <f>_xll.SNL.Clients.Office.Excel.Functions.SPG(A440, "NAICS_CODE", "Primary")</f>
        <v>325 - Chemical Manufacturing</v>
      </c>
      <c r="L440" s="2" t="str">
        <f>_xll.SNL.Clients.Office.Excel.Functions.SPG(A440, "SP_TOPICTAG")</f>
        <v>Environmental Engineering; Pollution Control</v>
      </c>
      <c r="M440" s="3">
        <f>_xll.SNL.Clients.Office.Excel.Functions.SPG(A440, "SP_PCT_SHARES_OWNED_ALL_INSTITUTIONS")</f>
        <v>92.17</v>
      </c>
      <c r="N440" s="2" t="str">
        <f>_xll.SNL.Clients.Office.Excel.Functions.SPG(A440, "RD_CREDIT_RATING_GLOBAL", "Issuer Credit Rating", "Local Currency LT|0")</f>
        <v>BBB</v>
      </c>
      <c r="O440" s="2" t="str">
        <f>_xll.SNL.Clients.Office.Excel.Functions.SPG(A440, "RD_CWOL_GLOBAL", "Issuer Credit Rating", "Local Currency LT|0")</f>
        <v>Stable</v>
      </c>
      <c r="P440" s="2" t="str">
        <f>_xll.SNL.Clients.Office.Excel.Functions.SPG(A440, "RD_RATING_ACTION_GLOBAL", "Issuer Credit Rating", "Local Currency LT|0")</f>
        <v>Upgrade | CreditWatch/Outlook (04/02/2021)</v>
      </c>
      <c r="Q440" s="1">
        <f>_xll.SNL.Clients.Office.Excel.Functions.SPG(A440, "RD_LAST_REVIEW_DATE_GLOBAL", "Issuer Credit Rating", "Local Currency LT")</f>
        <v>45618</v>
      </c>
      <c r="R440" s="1">
        <f>_xll.SNL.Clients.Office.Excel.Functions.SPG(A440, "RD_CREDIT_RATING_DATE_GLOBAL", "Issuer Credit Rating", "Local Currency LT|0")</f>
        <v>44288</v>
      </c>
      <c r="S440" s="1">
        <f>_xll.SNL.Clients.Office.Excel.Functions.SPG(A440, "RD_CREDIT_WATCH_OUTLOOK_DATE_GLOBAL", "Issuer Credit Rating", "Local Currency LT|0")</f>
        <v>44288</v>
      </c>
      <c r="T440" s="2" t="str">
        <f>_xll.SNL.Clients.Office.Excel.Functions.SPG(A440, "SP_BUSINESS_DESCRIPTION")</f>
        <v>Eastman Chemical Company operates as a specialty materials company in the United States, China, and internationally. The company’s Additives &amp; Functional Products segment offers amine derivative-based building blocks, intermediates for surfactants, metam-based soil fumigants, and organic acid-based solutions; specialty coalescent and solvents, paint additives, and specialty polymers; and heat transfer and aviation fluids. It serves transportation, personal care, wellness, food, feed, agriculture, building and construction, water treatment, energy, consumables, durables, and electronics markets. Its Advanced Materials segment provides copolyesters, cellulosic biopolymers, cellulose esters, polyvinyl butyral sheets, and window and protective films for value-added end uses in the transportation, durables, electronics, building and construction, medical and pharma, and consumables markets. The company’s Chemical Intermediates segment offers olefin and acetyl derivatives, ethylene, and commodity solvents; and primary non-phthalate and phthalate plasticizers, and niche non-phthalate plasticizers for industrial chemicals and processing, building and construction, health and wellness, and food and feed. Its Fibers segment provides cellulose acetate tow, triacetin, cellulose acetate flake, acetic acid, and acetic anhydride for use in filtration media primarily cigarette filters; natural and solution dyed acetate yarns, and staple fiber for use in consumables, and health and wellness markets; and wet-laid nonwoven media, specialty and engineered papers, and cellulose acetate fibers for transportation, industrial, agriculture and mining, and aerospace markets. The company was founded in 1920 and is headquartered in Kingsport, Tennessee.</v>
      </c>
    </row>
    <row r="441" spans="1:20" x14ac:dyDescent="0.3">
      <c r="A441" s="5" t="s">
        <v>1066</v>
      </c>
      <c r="B441" s="1" t="str">
        <f>_xll.SNL.Clients.Office.Excel.Functions.SPG(A441,"SP_IPO_DATE")</f>
        <v/>
      </c>
      <c r="C441" s="3">
        <f>_xll.SNL.Clients.Office.Excel.Functions.SPG(A441, "SP_VOLUME_AVG_WEEKLY_TO_SHARES_OUT", , "1M")</f>
        <v>4.7571562555007922</v>
      </c>
      <c r="D441" s="3">
        <f>_xll.SNL.Clients.Office.Excel.Functions.SPG(A441, "SP_VOLUME_AVG_WEEKLY_TO_SHARES_OUT", , "3M")</f>
        <v>3.2862342668473294</v>
      </c>
      <c r="E441" s="3">
        <f>_xll.SNL.Clients.Office.Excel.Functions.SPG(A441, "SP_VOLUME_AVG_DAILY_TO_1YR_AVG_DAILY", , "1M")</f>
        <v>164.61</v>
      </c>
      <c r="F441" s="3">
        <f>_xll.SNL.Clients.Office.Excel.Functions.SPG(A441, "SP_VOLUME_AVG_DAILY_TO_1YR_AVG_DAILY", , "3M")</f>
        <v>113.72</v>
      </c>
      <c r="G441" s="2" t="str">
        <f>_xll.SNL.Clients.Office.Excel.Functions.SPG(A441, "IQ_SECTOR")</f>
        <v>Industrials</v>
      </c>
      <c r="H441" s="2" t="str">
        <f>_xll.SNL.Clients.Office.Excel.Functions.SPG(A441, "IQ_INDUSTRY_GROUP")</f>
        <v>Capital Goods</v>
      </c>
      <c r="I441" s="2" t="str">
        <f>_xll.SNL.Clients.Office.Excel.Functions.SPG(A441, "IQ_INDUSTRY")</f>
        <v>Electrical Equipment</v>
      </c>
      <c r="J441" s="2" t="str">
        <f>_xll.SNL.Clients.Office.Excel.Functions.SPG(A441, "IQ_PRIMARY_INDUSTRY")</f>
        <v>Electrical Components and Equipment</v>
      </c>
      <c r="K441" s="2" t="str">
        <f>_xll.SNL.Clients.Office.Excel.Functions.SPG(A441, "NAICS_CODE", "Primary")</f>
        <v>33531 - Electrical Equipment Manufacturing</v>
      </c>
      <c r="L441" s="2" t="str">
        <f>_xll.SNL.Clients.Office.Excel.Functions.SPG(A441, "SP_TOPICTAG")</f>
        <v>Industrial Automation; Sensors; Smart Energy; Electric Vehicle; Power Grid</v>
      </c>
      <c r="M441" s="3">
        <f>_xll.SNL.Clients.Office.Excel.Functions.SPG(A441, "SP_PCT_SHARES_OWNED_ALL_INSTITUTIONS")</f>
        <v>82.93</v>
      </c>
      <c r="N441" s="2" t="str">
        <f>_xll.SNL.Clients.Office.Excel.Functions.SPG(A441, "RD_CREDIT_RATING_GLOBAL", "Issuer Credit Rating", "Local Currency LT|0")</f>
        <v>A-</v>
      </c>
      <c r="O441" s="2" t="str">
        <f>_xll.SNL.Clients.Office.Excel.Functions.SPG(A441, "RD_CWOL_GLOBAL", "Issuer Credit Rating", "Local Currency LT|0")</f>
        <v>Stable</v>
      </c>
      <c r="P441" s="2" t="str">
        <f>_xll.SNL.Clients.Office.Excel.Functions.SPG(A441, "RD_RATING_ACTION_GLOBAL", "Issuer Credit Rating", "Local Currency LT|0")</f>
        <v>CreditWatch/Outlook (05/24/2018)</v>
      </c>
      <c r="Q441" s="1">
        <f>_xll.SNL.Clients.Office.Excel.Functions.SPG(A441, "RD_LAST_REVIEW_DATE_GLOBAL", "Issuer Credit Rating", "Local Currency LT")</f>
        <v>45422</v>
      </c>
      <c r="R441" s="1">
        <f>_xll.SNL.Clients.Office.Excel.Functions.SPG(A441, "RD_CREDIT_RATING_DATE_GLOBAL", "Issuer Credit Rating", "Local Currency LT|0")</f>
        <v>42671</v>
      </c>
      <c r="S441" s="1">
        <f>_xll.SNL.Clients.Office.Excel.Functions.SPG(A441, "RD_CREDIT_WATCH_OUTLOOK_DATE_GLOBAL", "Issuer Credit Rating", "Local Currency LT|0")</f>
        <v>43244</v>
      </c>
      <c r="T441" s="2" t="str">
        <f>_xll.SNL.Clients.Office.Excel.Functions.SPG(A441, "SP_BUSINESS_DESCRIPTION")</f>
        <v>Eaton Corporation plc operates as a power management company worldwide. The company’s Electrical Americas and Electrical Global segment provides electrical components, industrial components, power distribution and assemblies, residential products, single and three phase power quality and connectivity products, wiring devices, circuit protection products, utility power distribution products, power reliability equipment, and services, as well as hazardous duty electrical equipment, emergency lighting, fire detection, explosion-proof instrumentation, and structural support systems. Its Aerospace segment offers pumps, motors, hydraulic power units, hoses and fittings, and electro-hydraulic pumps; valves, cylinders, electronic controls, electromechanical actuators, sensors, aircraft flap and slat systems, and nose wheel steering systems; hose, thermoplastic tubing products, fittings, adapters, couplings, and sealing and ducting products; air-to-air refueling systems, fuel pumps, fuel inerting products, sensors, and adapters and regulators; oxygen generation system, payload carriages, and thermal management products; and wiring connectors and cables, as well as hydraulic and bag filters, strainers and cartridges, and golf grips for manufacturers of commercial and military aircraft, and related after-market customers, as well as industrial applications. The company’s Vehicle segment offers transmissions, clutches, hybrid power systems, superchargers, engine valves and valve actuation systems, locking and limited slip differentials, transmission controls, and fuel vapor components for the vehicle industry. Its eMobility segment provides voltage inverters, converters, fuses, circuit protection units, vehicle controls, power distribution systems, fuel tank isolation valves, and commercial vehicle hybrid systems. Eaton Corporation plc was founded in 1911 and is based in Dublin, Ireland.</v>
      </c>
    </row>
    <row r="442" spans="1:20" x14ac:dyDescent="0.3">
      <c r="A442" s="5" t="s">
        <v>1065</v>
      </c>
      <c r="B442" s="1">
        <f>_xll.SNL.Clients.Office.Excel.Functions.SPG(A442,"SP_IPO_DATE")</f>
        <v>36062</v>
      </c>
      <c r="C442" s="3">
        <f>_xll.SNL.Clients.Office.Excel.Functions.SPG(A442, "SP_VOLUME_AVG_WEEKLY_TO_SHARES_OUT", , "1M")</f>
        <v>3.7320281383316694</v>
      </c>
      <c r="D442" s="3">
        <f>_xll.SNL.Clients.Office.Excel.Functions.SPG(A442, "SP_VOLUME_AVG_WEEKLY_TO_SHARES_OUT", , "3M")</f>
        <v>4.4577395952589391</v>
      </c>
      <c r="E442" s="3">
        <f>_xll.SNL.Clients.Office.Excel.Functions.SPG(A442, "SP_VOLUME_AVG_DAILY_TO_1YR_AVG_DAILY", , "1M")</f>
        <v>69.430000000000007</v>
      </c>
      <c r="F442" s="3">
        <f>_xll.SNL.Clients.Office.Excel.Functions.SPG(A442, "SP_VOLUME_AVG_DAILY_TO_1YR_AVG_DAILY", , "3M")</f>
        <v>82.93</v>
      </c>
      <c r="G442" s="2" t="str">
        <f>_xll.SNL.Clients.Office.Excel.Functions.SPG(A442, "IQ_SECTOR")</f>
        <v>Consumer Discretionary</v>
      </c>
      <c r="H442" s="2" t="str">
        <f>_xll.SNL.Clients.Office.Excel.Functions.SPG(A442, "IQ_INDUSTRY_GROUP")</f>
        <v>Consumer Discretionary Distribution and Retail</v>
      </c>
      <c r="I442" s="2" t="str">
        <f>_xll.SNL.Clients.Office.Excel.Functions.SPG(A442, "IQ_INDUSTRY")</f>
        <v>Broadline Retail</v>
      </c>
      <c r="J442" s="2" t="str">
        <f>_xll.SNL.Clients.Office.Excel.Functions.SPG(A442, "IQ_PRIMARY_INDUSTRY")</f>
        <v>Broadline Retail</v>
      </c>
      <c r="K442" s="2" t="str">
        <f>_xll.SNL.Clients.Office.Excel.Functions.SPG(A442, "NAICS_CODE", "Primary")</f>
        <v>455219 - All Other General Merchandise Retailers</v>
      </c>
      <c r="L442" s="2" t="str">
        <f>_xll.SNL.Clients.Office.Excel.Functions.SPG(A442, "SP_TOPICTAG")</f>
        <v>Crowdsourcing; Online Payments</v>
      </c>
      <c r="M442" s="3">
        <f>_xll.SNL.Clients.Office.Excel.Functions.SPG(A442, "SP_PCT_SHARES_OWNED_ALL_INSTITUTIONS")</f>
        <v>95.25</v>
      </c>
      <c r="N442" s="2" t="str">
        <f>_xll.SNL.Clients.Office.Excel.Functions.SPG(A442, "RD_CREDIT_RATING_GLOBAL", "Issuer Credit Rating", "Local Currency LT|0")</f>
        <v>BBB+</v>
      </c>
      <c r="O442" s="2" t="str">
        <f>_xll.SNL.Clients.Office.Excel.Functions.SPG(A442, "RD_CWOL_GLOBAL", "Issuer Credit Rating", "Local Currency LT|0")</f>
        <v>Stable</v>
      </c>
      <c r="P442" s="2" t="str">
        <f>_xll.SNL.Clients.Office.Excel.Functions.SPG(A442, "RD_RATING_ACTION_GLOBAL", "Issuer Credit Rating", "Local Currency LT|0")</f>
        <v>Downgrade | CreditWatch/Outlook (07/20/2015)</v>
      </c>
      <c r="Q442" s="1">
        <f>_xll.SNL.Clients.Office.Excel.Functions.SPG(A442, "RD_LAST_REVIEW_DATE_GLOBAL", "Issuer Credit Rating", "Local Currency LT")</f>
        <v>45457</v>
      </c>
      <c r="R442" s="1">
        <f>_xll.SNL.Clients.Office.Excel.Functions.SPG(A442, "RD_CREDIT_RATING_DATE_GLOBAL", "Issuer Credit Rating", "Local Currency LT|0")</f>
        <v>42205</v>
      </c>
      <c r="S442" s="1">
        <f>_xll.SNL.Clients.Office.Excel.Functions.SPG(A442, "RD_CREDIT_WATCH_OUTLOOK_DATE_GLOBAL", "Issuer Credit Rating", "Local Currency LT|0")</f>
        <v>42205</v>
      </c>
      <c r="T442" s="2" t="str">
        <f>_xll.SNL.Clients.Office.Excel.Functions.SPG(A442, "SP_BUSINESS_DESCRIPTION")</f>
        <v>eBay Inc., together with its subsidiaries, operates marketplace platforms that connect buyers and sellers in the United States, the United Kingdom, China, Germany, and internationally. The company’s marketplace platform includes its online marketplace at ebay.com, off-platform businesses, and the eBay suite of mobile apps. Its platforms enable users to list, sell, and buy various products. The company was founded in 1995 and is headquartered in San Jose, California.</v>
      </c>
    </row>
    <row r="443" spans="1:20" x14ac:dyDescent="0.3">
      <c r="A443" s="5" t="s">
        <v>1064</v>
      </c>
      <c r="B443" s="1" t="str">
        <f>_xll.SNL.Clients.Office.Excel.Functions.SPG(A443,"SP_IPO_DATE")</f>
        <v/>
      </c>
      <c r="C443" s="3">
        <f>_xll.SNL.Clients.Office.Excel.Functions.SPG(A443, "SP_VOLUME_AVG_WEEKLY_TO_SHARES_OUT", , "1M")</f>
        <v>5.4275183084961673</v>
      </c>
      <c r="D443" s="3">
        <f>_xll.SNL.Clients.Office.Excel.Functions.SPG(A443, "SP_VOLUME_AVG_WEEKLY_TO_SHARES_OUT", , "3M")</f>
        <v>5.3907140504534299</v>
      </c>
      <c r="E443" s="3">
        <f>_xll.SNL.Clients.Office.Excel.Functions.SPG(A443, "SP_VOLUME_AVG_DAILY_TO_1YR_AVG_DAILY", , "1M")</f>
        <v>108</v>
      </c>
      <c r="F443" s="3">
        <f>_xll.SNL.Clients.Office.Excel.Functions.SPG(A443, "SP_VOLUME_AVG_DAILY_TO_1YR_AVG_DAILY", , "3M")</f>
        <v>107.27</v>
      </c>
      <c r="G443" s="2" t="str">
        <f>_xll.SNL.Clients.Office.Excel.Functions.SPG(A443, "IQ_SECTOR")</f>
        <v>Communication Services</v>
      </c>
      <c r="H443" s="2" t="str">
        <f>_xll.SNL.Clients.Office.Excel.Functions.SPG(A443, "IQ_INDUSTRY_GROUP")</f>
        <v>Media and Entertainment</v>
      </c>
      <c r="I443" s="2" t="str">
        <f>_xll.SNL.Clients.Office.Excel.Functions.SPG(A443, "IQ_INDUSTRY")</f>
        <v>Media</v>
      </c>
      <c r="J443" s="2" t="str">
        <f>_xll.SNL.Clients.Office.Excel.Functions.SPG(A443, "IQ_PRIMARY_INDUSTRY")</f>
        <v>Cable and Satellite</v>
      </c>
      <c r="K443" s="2" t="str">
        <f>_xll.SNL.Clients.Office.Excel.Functions.SPG(A443, "NAICS_CODE", "Primary")</f>
        <v>517 - Telecommunications</v>
      </c>
      <c r="L443" s="2" t="str">
        <f>_xll.SNL.Clients.Office.Excel.Functions.SPG(A443, "SP_TOPICTAG")</f>
        <v>Network Backbone; Edge Computing; Network Security; 5G</v>
      </c>
      <c r="M443" s="3">
        <f>_xll.SNL.Clients.Office.Excel.Functions.SPG(A443, "SP_PCT_SHARES_OWNED_ALL_INSTITUTIONS")</f>
        <v>50.09</v>
      </c>
      <c r="N443" s="2" t="str">
        <f>_xll.SNL.Clients.Office.Excel.Functions.SPG(A443, "RD_CREDIT_RATING_GLOBAL", "Issuer Credit Rating", "Local Currency LT|0")</f>
        <v>CCC+</v>
      </c>
      <c r="O443" s="2" t="str">
        <f>_xll.SNL.Clients.Office.Excel.Functions.SPG(A443, "RD_CWOL_GLOBAL", "Issuer Credit Rating", "Local Currency LT|0")</f>
        <v>Negative</v>
      </c>
      <c r="P443" s="2" t="str">
        <f>_xll.SNL.Clients.Office.Excel.Functions.SPG(A443, "RD_RATING_ACTION_GLOBAL", "Issuer Credit Rating", "Local Currency LT|0")</f>
        <v>Upgrade | CreditWatch/Outlook (11/14/2024)</v>
      </c>
      <c r="Q443" s="1">
        <f>_xll.SNL.Clients.Office.Excel.Functions.SPG(A443, "RD_LAST_REVIEW_DATE_GLOBAL", "Issuer Credit Rating", "Local Currency LT")</f>
        <v>45610</v>
      </c>
      <c r="R443" s="1">
        <f>_xll.SNL.Clients.Office.Excel.Functions.SPG(A443, "RD_CREDIT_RATING_DATE_GLOBAL", "Issuer Credit Rating", "Local Currency LT|0")</f>
        <v>45610</v>
      </c>
      <c r="S443" s="1">
        <f>_xll.SNL.Clients.Office.Excel.Functions.SPG(A443, "RD_CREDIT_WATCH_OUTLOOK_DATE_GLOBAL", "Issuer Credit Rating", "Local Currency LT|0")</f>
        <v>45610</v>
      </c>
      <c r="T443" s="2" t="str">
        <f>_xll.SNL.Clients.Office.Excel.Functions.SPG(A443, "SP_BUSINESS_DESCRIPTION")</f>
        <v>EchoStar Corporation, together with its subsidiaries, provides networking technologies and services worldwide. The company operates in four segments: Pay-TV, Retail Wireless, 5G Network Deployment, Broadband and Satellite Services. The Pay-TV segment offers a direct broadcast and fixed satellite services; designs, develops, and distributes receiver system; and provides digital broadcast operations, including satellite uplinking/downlinking, transmission and, other services to third-party pay-TV providers; and multichannel, live-linear and on-demand streaming over-the-top internet-based domestic, international, Latino, and Freestream video programming services under the DISH and SLING brand names. The Retail Wireless segment provides prepaid and postpaid wireless services under the Boost Mobile, Boost postpaid, and Gen Mobile brands, as well various wireless devices. The Network Deployment segment deploys a facilities-based 5G broadband network and commercializes deployment of 5G VoNR. The Broadband and Satellite Services offers broadband services to consumer customers, which include home, and small to medium-sized businesses; and satellite and multi-transport technologies, and managed network services to telecommunications providers, aeronautical service providers, civilian and defense government entities, and other enterprise customers. EchoStar Corporation was incorporated in 2007 and is headquartered in Englewood, Colorado.</v>
      </c>
    </row>
    <row r="444" spans="1:20" x14ac:dyDescent="0.3">
      <c r="A444" s="5" t="s">
        <v>1063</v>
      </c>
      <c r="B444" s="1" t="str">
        <f>_xll.SNL.Clients.Office.Excel.Functions.SPG(A444,"SP_IPO_DATE")</f>
        <v/>
      </c>
      <c r="C444" s="3">
        <f>_xll.SNL.Clients.Office.Excel.Functions.SPG(A444, "SP_VOLUME_AVG_WEEKLY_TO_SHARES_OUT", , "1M")</f>
        <v>2.309514283380818</v>
      </c>
      <c r="D444" s="3">
        <f>_xll.SNL.Clients.Office.Excel.Functions.SPG(A444, "SP_VOLUME_AVG_WEEKLY_TO_SHARES_OUT", , "3M")</f>
        <v>2.0822586013857158</v>
      </c>
      <c r="E444" s="3">
        <f>_xll.SNL.Clients.Office.Excel.Functions.SPG(A444, "SP_VOLUME_AVG_DAILY_TO_1YR_AVG_DAILY", , "1M")</f>
        <v>118.65</v>
      </c>
      <c r="F444" s="3">
        <f>_xll.SNL.Clients.Office.Excel.Functions.SPG(A444, "SP_VOLUME_AVG_DAILY_TO_1YR_AVG_DAILY", , "3M")</f>
        <v>106.97</v>
      </c>
      <c r="G444" s="2" t="str">
        <f>_xll.SNL.Clients.Office.Excel.Functions.SPG(A444, "IQ_SECTOR")</f>
        <v>Materials</v>
      </c>
      <c r="H444" s="2" t="str">
        <f>_xll.SNL.Clients.Office.Excel.Functions.SPG(A444, "IQ_INDUSTRY_GROUP")</f>
        <v>Materials</v>
      </c>
      <c r="I444" s="2" t="str">
        <f>_xll.SNL.Clients.Office.Excel.Functions.SPG(A444, "IQ_INDUSTRY")</f>
        <v>Chemicals</v>
      </c>
      <c r="J444" s="2" t="str">
        <f>_xll.SNL.Clients.Office.Excel.Functions.SPG(A444, "IQ_PRIMARY_INDUSTRY")</f>
        <v>Specialty Chemicals</v>
      </c>
      <c r="K444" s="2" t="str">
        <f>_xll.SNL.Clients.Office.Excel.Functions.SPG(A444, "NAICS_CODE", "Primary")</f>
        <v>325612 - Polish and Other Sanitation Good Manufacturing</v>
      </c>
      <c r="L444" s="2" t="str">
        <f>_xll.SNL.Clients.Office.Excel.Functions.SPG(A444, "SP_TOPICTAG")</f>
        <v>Energy Efficiency; Environmental Consulting; Environmental Engineering; Disposal and Recycling; Water Purification; CleanTech; Pollution Control</v>
      </c>
      <c r="M444" s="3">
        <f>_xll.SNL.Clients.Office.Excel.Functions.SPG(A444, "SP_PCT_SHARES_OWNED_ALL_INSTITUTIONS")</f>
        <v>90.15</v>
      </c>
      <c r="N444" s="2" t="str">
        <f>_xll.SNL.Clients.Office.Excel.Functions.SPG(A444, "RD_CREDIT_RATING_GLOBAL", "Issuer Credit Rating", "Local Currency LT|0")</f>
        <v>A-</v>
      </c>
      <c r="O444" s="2" t="str">
        <f>_xll.SNL.Clients.Office.Excel.Functions.SPG(A444, "RD_CWOL_GLOBAL", "Issuer Credit Rating", "Local Currency LT|0")</f>
        <v>Stable</v>
      </c>
      <c r="P444" s="2" t="str">
        <f>_xll.SNL.Clients.Office.Excel.Functions.SPG(A444, "RD_RATING_ACTION_GLOBAL", "Issuer Credit Rating", "Local Currency LT|0")</f>
        <v>CreditWatch/Outlook (02/14/2024)</v>
      </c>
      <c r="Q444" s="1">
        <f>_xll.SNL.Clients.Office.Excel.Functions.SPG(A444, "RD_LAST_REVIEW_DATE_GLOBAL", "Issuer Credit Rating", "Local Currency LT")</f>
        <v>45523</v>
      </c>
      <c r="R444" s="1">
        <f>_xll.SNL.Clients.Office.Excel.Functions.SPG(A444, "RD_CREDIT_RATING_DATE_GLOBAL", "Issuer Credit Rating", "Local Currency LT|0")</f>
        <v>42457</v>
      </c>
      <c r="S444" s="1">
        <f>_xll.SNL.Clients.Office.Excel.Functions.SPG(A444, "RD_CREDIT_WATCH_OUTLOOK_DATE_GLOBAL", "Issuer Credit Rating", "Local Currency LT|0")</f>
        <v>45336</v>
      </c>
      <c r="T444" s="2" t="str">
        <f>_xll.SNL.Clients.Office.Excel.Functions.SPG(A444, "SP_BUSINESS_DESCRIPTION")</f>
        <v>Ecolab Inc. provides water, hygiene, and infection prevention solutions and services in the United States and internationally. The company operates through three segments: Global Industrial; Global Institutional &amp; Specialty; and Global Healthcare &amp; Life Sciences. The Global Industrial segment offers water treatment and process applications, and cleaning and sanitizing solutions to manufacturing, food and beverage processing, transportation, chemical, metals and mining, power generation, pulp and paper, commercial laundry, petroleum, refining, and petrochemical industries. Its Global Institutional &amp; Specialty segment provides specialized cleaning and sanitizing products to the foodservice, hospitality, lodging, government and education, and retail industries. The Global Healthcare &amp; Life Sciences segment offers specialized cleaning and sanitizing products to the healthcare, personal care, and pharmaceutical industries, such as infection prevention and surgical solutions, and end-to-end cleaning and contamination control solutions under the Ecolab, Microtek, and Anios brand names. In addition, the company provides pest elimination services to detect, eliminate, and prevent pests, such as rodents and insects in restaurants, food and beverage processors, hotels, grocery operations, and other commercial segments including education, life sciences, and healthcare customers. Further, it offers colloidal silica for binding and polishing applications in semiconductor, catalyst, and aerospace component manufacturing, as well as chemical industries; and products and services that manage wash process through custom designed programs, premium products, dispensing equipment, water and energy management, and reduction, as well as real time data management. It sells its products through field sales and corporate account personnel, distributors, and dealers. Ecolab Inc. was founded in 1923 and is headquartered in Saint Paul, Minnesota.</v>
      </c>
    </row>
    <row r="445" spans="1:20" x14ac:dyDescent="0.3">
      <c r="A445" s="5" t="s">
        <v>1062</v>
      </c>
      <c r="B445" s="1" t="str">
        <f>_xll.SNL.Clients.Office.Excel.Functions.SPG(A445,"SP_IPO_DATE")</f>
        <v/>
      </c>
      <c r="C445" s="3">
        <f>_xll.SNL.Clients.Office.Excel.Functions.SPG(A445, "SP_VOLUME_AVG_WEEKLY_TO_SHARES_OUT", , "1M")</f>
        <v>5.9791493114495502</v>
      </c>
      <c r="D445" s="3">
        <f>_xll.SNL.Clients.Office.Excel.Functions.SPG(A445, "SP_VOLUME_AVG_WEEKLY_TO_SHARES_OUT", , "3M")</f>
        <v>5.1180027314753254</v>
      </c>
      <c r="E445" s="3">
        <f>_xll.SNL.Clients.Office.Excel.Functions.SPG(A445, "SP_VOLUME_AVG_DAILY_TO_1YR_AVG_DAILY", , "1M")</f>
        <v>138.97</v>
      </c>
      <c r="F445" s="3">
        <f>_xll.SNL.Clients.Office.Excel.Functions.SPG(A445, "SP_VOLUME_AVG_DAILY_TO_1YR_AVG_DAILY", , "3M")</f>
        <v>118.95</v>
      </c>
      <c r="G445" s="2" t="str">
        <f>_xll.SNL.Clients.Office.Excel.Functions.SPG(A445, "IQ_SECTOR")</f>
        <v>Consumer Staples</v>
      </c>
      <c r="H445" s="2" t="str">
        <f>_xll.SNL.Clients.Office.Excel.Functions.SPG(A445, "IQ_INDUSTRY_GROUP")</f>
        <v>Household and Personal Products</v>
      </c>
      <c r="I445" s="2" t="str">
        <f>_xll.SNL.Clients.Office.Excel.Functions.SPG(A445, "IQ_INDUSTRY")</f>
        <v>Personal Care Products</v>
      </c>
      <c r="J445" s="2" t="str">
        <f>_xll.SNL.Clients.Office.Excel.Functions.SPG(A445, "IQ_PRIMARY_INDUSTRY")</f>
        <v>Personal Care Products</v>
      </c>
      <c r="K445" s="2" t="str">
        <f>_xll.SNL.Clients.Office.Excel.Functions.SPG(A445, "NAICS_CODE", "Primary")</f>
        <v>325620 - Toilet Preparation Manufacturing</v>
      </c>
      <c r="L445" s="2" t="str">
        <f>_xll.SNL.Clients.Office.Excel.Functions.SPG(A445, "SP_TOPICTAG")</f>
        <v>Lifestyle</v>
      </c>
      <c r="M445" s="3">
        <f>_xll.SNL.Clients.Office.Excel.Functions.SPG(A445, "SP_PCT_SHARES_OWNED_ALL_INSTITUTIONS")</f>
        <v>101.18</v>
      </c>
      <c r="N445" s="2" t="str">
        <f>_xll.SNL.Clients.Office.Excel.Functions.SPG(A445, "RD_CREDIT_RATING_GLOBAL", "Issuer Credit Rating", "Local Currency LT|0")</f>
        <v>BB</v>
      </c>
      <c r="O445" s="2" t="str">
        <f>_xll.SNL.Clients.Office.Excel.Functions.SPG(A445, "RD_CWOL_GLOBAL", "Issuer Credit Rating", "Local Currency LT|0")</f>
        <v>Stable</v>
      </c>
      <c r="P445" s="2" t="str">
        <f>_xll.SNL.Clients.Office.Excel.Functions.SPG(A445, "RD_RATING_ACTION_GLOBAL", "Issuer Credit Rating", "Local Currency LT|0")</f>
        <v>CreditWatch/Outlook (10/23/2023)</v>
      </c>
      <c r="Q445" s="1">
        <f>_xll.SNL.Clients.Office.Excel.Functions.SPG(A445, "RD_LAST_REVIEW_DATE_GLOBAL", "Issuer Credit Rating", "Local Currency LT")</f>
        <v>45526</v>
      </c>
      <c r="R445" s="1">
        <f>_xll.SNL.Clients.Office.Excel.Functions.SPG(A445, "RD_CREDIT_RATING_DATE_GLOBAL", "Issuer Credit Rating", "Local Currency LT|0")</f>
        <v>43885</v>
      </c>
      <c r="S445" s="1">
        <f>_xll.SNL.Clients.Office.Excel.Functions.SPG(A445, "RD_CREDIT_WATCH_OUTLOOK_DATE_GLOBAL", "Issuer Credit Rating", "Local Currency LT|0")</f>
        <v>45222</v>
      </c>
      <c r="T445" s="2" t="str">
        <f>_xll.SNL.Clients.Office.Excel.Functions.SPG(A445, "SP_BUSINESS_DESCRIPTION")</f>
        <v>Edgewell Personal Care Company, together with its subsidiaries, manufactures and markets personal care products worldwide. It operates through three segments: Wet Shave, Sun and Skin Care, and Feminine Care. The Wet Shave segment provides razor systems, such as razor handles and refillable blades, and disposable shave products for men and women under the Schick and Wilkinson Sword brands; and shave preparation products, including shaving gels and shaving creams under the Edge, Skintimate, Billie, Shave Guard brands. This segment also manufactures and sells private label and disposable razors, shaving systems, and replacement blades. The Sun and Skin Care segment provides general protection, sport, kids, baby, tanning, and after sun products under the Banana Boat and Hawaiian Tropic brands; antibacterial hand wipes and other related products under the Wet Ones brand; skin care products for men under the Bulldog and Jack Black brands; and beard, hair, and skin care products under the Cremo brand. The Feminine Care segment provides tampons under the Playtex Gentle Glide 360°, Playtex Sport, Playtex, and o.b. brands; and markets pads and liners under the Stayfree and Carefree brands. The company distributes its products through direct sales force, exclusive and non-exclusive distributors, and wholesalers. The company was formerly known as Energizer Holdings, Inc. and changed its name to Edgewell Personal Care Company in June 2015. Edgewell Personal Care Company was founded in 1772 and is headquartered in Shelton, Connecticut.</v>
      </c>
    </row>
    <row r="446" spans="1:20" x14ac:dyDescent="0.3">
      <c r="A446" s="5" t="s">
        <v>1061</v>
      </c>
      <c r="B446" s="1" t="str">
        <f>_xll.SNL.Clients.Office.Excel.Functions.SPG(A446,"SP_IPO_DATE")</f>
        <v/>
      </c>
      <c r="C446" s="3">
        <f>_xll.SNL.Clients.Office.Excel.Functions.SPG(A446, "SP_VOLUME_AVG_WEEKLY_TO_SHARES_OUT", , "1M")</f>
        <v>8.3886776386246709</v>
      </c>
      <c r="D446" s="3">
        <f>_xll.SNL.Clients.Office.Excel.Functions.SPG(A446, "SP_VOLUME_AVG_WEEKLY_TO_SHARES_OUT", , "3M")</f>
        <v>5.601703664695532</v>
      </c>
      <c r="E446" s="3">
        <f>_xll.SNL.Clients.Office.Excel.Functions.SPG(A446, "SP_VOLUME_AVG_DAILY_TO_1YR_AVG_DAILY", , "1M")</f>
        <v>259.41000000000003</v>
      </c>
      <c r="F446" s="3">
        <f>_xll.SNL.Clients.Office.Excel.Functions.SPG(A446, "SP_VOLUME_AVG_DAILY_TO_1YR_AVG_DAILY", , "3M")</f>
        <v>173.23</v>
      </c>
      <c r="G446" s="2" t="str">
        <f>_xll.SNL.Clients.Office.Excel.Functions.SPG(A446, "IQ_SECTOR")</f>
        <v>Utilities</v>
      </c>
      <c r="H446" s="2" t="str">
        <f>_xll.SNL.Clients.Office.Excel.Functions.SPG(A446, "IQ_INDUSTRY_GROUP")</f>
        <v>Utilities</v>
      </c>
      <c r="I446" s="2" t="str">
        <f>_xll.SNL.Clients.Office.Excel.Functions.SPG(A446, "IQ_INDUSTRY")</f>
        <v>Electric Utilities</v>
      </c>
      <c r="J446" s="2" t="str">
        <f>_xll.SNL.Clients.Office.Excel.Functions.SPG(A446, "IQ_PRIMARY_INDUSTRY")</f>
        <v>Electric Utilities</v>
      </c>
      <c r="K446" s="2" t="str">
        <f>_xll.SNL.Clients.Office.Excel.Functions.SPG(A446, "NAICS_CODE", "Primary")</f>
        <v>22111 - Electric Power Generation</v>
      </c>
      <c r="L446" s="2" t="str">
        <f>_xll.SNL.Clients.Office.Excel.Functions.SPG(A446, "SP_TOPICTAG")</f>
        <v>Clean Energy; Energy Efficiency; Energy Management; Energy Storage; Smart Energy; Power Grid</v>
      </c>
      <c r="M446" s="3">
        <f>_xll.SNL.Clients.Office.Excel.Functions.SPG(A446, "SP_PCT_SHARES_OWNED_ALL_INSTITUTIONS")</f>
        <v>88.92</v>
      </c>
      <c r="N446" s="2" t="str">
        <f>_xll.SNL.Clients.Office.Excel.Functions.SPG(A446, "RD_CREDIT_RATING_GLOBAL", "Issuer Credit Rating", "Local Currency LT|0")</f>
        <v>BBB</v>
      </c>
      <c r="O446" s="2" t="str">
        <f>_xll.SNL.Clients.Office.Excel.Functions.SPG(A446, "RD_CWOL_GLOBAL", "Issuer Credit Rating", "Local Currency LT|0")</f>
        <v>Negative</v>
      </c>
      <c r="P446" s="2" t="str">
        <f>_xll.SNL.Clients.Office.Excel.Functions.SPG(A446, "RD_RATING_ACTION_GLOBAL", "Issuer Credit Rating", "Local Currency LT|0")</f>
        <v>CreditWatch/Outlook (02/03/2025)</v>
      </c>
      <c r="Q446" s="1">
        <f>_xll.SNL.Clients.Office.Excel.Functions.SPG(A446, "RD_LAST_REVIEW_DATE_GLOBAL", "Issuer Credit Rating", "Local Currency LT")</f>
        <v>45691</v>
      </c>
      <c r="R446" s="1">
        <f>_xll.SNL.Clients.Office.Excel.Functions.SPG(A446, "RD_CREDIT_RATING_DATE_GLOBAL", "Issuer Credit Rating", "Local Currency LT|0")</f>
        <v>43486</v>
      </c>
      <c r="S446" s="1">
        <f>_xll.SNL.Clients.Office.Excel.Functions.SPG(A446, "RD_CREDIT_WATCH_OUTLOOK_DATE_GLOBAL", "Issuer Credit Rating", "Local Currency LT|0")</f>
        <v>45691</v>
      </c>
      <c r="T446" s="2" t="str">
        <f>_xll.SNL.Clients.Office.Excel.Functions.SPG(A446, "SP_BUSINESS_DESCRIPTION")</f>
        <v>Edison International, through its subsidiaries, engages in the generation and distribution of electric power. The company supplies and delivers electricity to approximately 50,000 square mile area of southern California to residential, commercial, industrial, public authorities, agricultural, and other sectors. Its transmission facilities consist of lines ranging from 55 kV to 500 kV and approximately 80 transmission substations; distribution system consists of approximately 38,000 circuit-miles of overhead lines; approximately 31,000 circuit-miles of underground lines; and 730 distribution substations. The company was founded in 1886 and is based in Rosemead, California.</v>
      </c>
    </row>
    <row r="447" spans="1:20" x14ac:dyDescent="0.3">
      <c r="A447" s="5" t="s">
        <v>1060</v>
      </c>
      <c r="B447" s="1" t="str">
        <f>_xll.SNL.Clients.Office.Excel.Functions.SPG(A447,"SP_IPO_DATE")</f>
        <v/>
      </c>
      <c r="C447" s="3">
        <f>_xll.SNL.Clients.Office.Excel.Functions.SPG(A447, "SP_VOLUME_AVG_WEEKLY_TO_SHARES_OUT", , "1M")</f>
        <v>3.9753545785601605</v>
      </c>
      <c r="D447" s="3">
        <f>_xll.SNL.Clients.Office.Excel.Functions.SPG(A447, "SP_VOLUME_AVG_WEEKLY_TO_SHARES_OUT", , "3M")</f>
        <v>4.1098826009910416</v>
      </c>
      <c r="E447" s="3">
        <f>_xll.SNL.Clients.Office.Excel.Functions.SPG(A447, "SP_VOLUME_AVG_DAILY_TO_1YR_AVG_DAILY", , "1M")</f>
        <v>99.23</v>
      </c>
      <c r="F447" s="3">
        <f>_xll.SNL.Clients.Office.Excel.Functions.SPG(A447, "SP_VOLUME_AVG_DAILY_TO_1YR_AVG_DAILY", , "3M")</f>
        <v>102.59</v>
      </c>
      <c r="G447" s="2" t="str">
        <f>_xll.SNL.Clients.Office.Excel.Functions.SPG(A447, "IQ_SECTOR")</f>
        <v>Health Care</v>
      </c>
      <c r="H447" s="2" t="str">
        <f>_xll.SNL.Clients.Office.Excel.Functions.SPG(A447, "IQ_INDUSTRY_GROUP")</f>
        <v>Health Care Equipment and Services</v>
      </c>
      <c r="I447" s="2" t="str">
        <f>_xll.SNL.Clients.Office.Excel.Functions.SPG(A447, "IQ_INDUSTRY")</f>
        <v>Health Care Equipment and Supplies</v>
      </c>
      <c r="J447" s="2" t="str">
        <f>_xll.SNL.Clients.Office.Excel.Functions.SPG(A447, "IQ_PRIMARY_INDUSTRY")</f>
        <v>Health Care Equipment</v>
      </c>
      <c r="K447" s="2" t="str">
        <f>_xll.SNL.Clients.Office.Excel.Functions.SPG(A447, "NAICS_CODE", "Primary")</f>
        <v>339113 - Surgical Appliance and Supplies Manufacturing</v>
      </c>
      <c r="L447" s="2" t="str">
        <f>_xll.SNL.Clients.Office.Excel.Functions.SPG(A447, "SP_TOPICTAG")</f>
        <v>Health Diagnostics; Cardiovascular; Surgery</v>
      </c>
      <c r="M447" s="3">
        <f>_xll.SNL.Clients.Office.Excel.Functions.SPG(A447, "SP_PCT_SHARES_OWNED_ALL_INSTITUTIONS")</f>
        <v>87.54</v>
      </c>
      <c r="N447" s="2" t="str">
        <f>_xll.SNL.Clients.Office.Excel.Functions.SPG(A447, "RD_CREDIT_RATING_GLOBAL", "Issuer Credit Rating", "Local Currency LT|0")</f>
        <v>BBB</v>
      </c>
      <c r="O447" s="2" t="str">
        <f>_xll.SNL.Clients.Office.Excel.Functions.SPG(A447, "RD_CWOL_GLOBAL", "Issuer Credit Rating", "Local Currency LT|0")</f>
        <v>Stable</v>
      </c>
      <c r="P447" s="2" t="str">
        <f>_xll.SNL.Clients.Office.Excel.Functions.SPG(A447, "RD_RATING_ACTION_GLOBAL", "Issuer Credit Rating", "Local Currency LT|0")</f>
        <v>Upgrade | CreditWatch/Outlook (09/17/2019)</v>
      </c>
      <c r="Q447" s="1">
        <f>_xll.SNL.Clients.Office.Excel.Functions.SPG(A447, "RD_LAST_REVIEW_DATE_GLOBAL", "Issuer Credit Rating", "Local Currency LT")</f>
        <v>45526</v>
      </c>
      <c r="R447" s="1">
        <f>_xll.SNL.Clients.Office.Excel.Functions.SPG(A447, "RD_CREDIT_RATING_DATE_GLOBAL", "Issuer Credit Rating", "Local Currency LT|0")</f>
        <v>43725</v>
      </c>
      <c r="S447" s="1">
        <f>_xll.SNL.Clients.Office.Excel.Functions.SPG(A447, "RD_CREDIT_WATCH_OUTLOOK_DATE_GLOBAL", "Issuer Credit Rating", "Local Currency LT|0")</f>
        <v>43725</v>
      </c>
      <c r="T447" s="2" t="str">
        <f>_xll.SNL.Clients.Office.Excel.Functions.SPG(A447, "SP_BUSINESS_DESCRIPTION")</f>
        <v>Edwards Lifesciences Corporation provides products and technologies for structural heart disease and critical care monitoring in the United States, Europe, Japan, and internationally. It offers transcatheter heart valve replacement products for the minimally invasive replacement of aortic heart valves under the Edwards SAPIEN family of valves system; and transcatheter heart valve repair and replacement products to treat mitral and tricuspid valve diseases under the PASCAL PRECISION and Cardioband names. The company also provides surgical structural heart solutions, such as aortic surgical valve under the INSPIRIS name; INSPIRIS RESILLA aortic valve, which offers RESILIA tissue and VFit technology; KONECT RESILIA, a pre-assembled tissue valves conduit for complex combined procedures; and MITRIS RESILIA valve. In addition, it offers critical care solutions, including hemodynamic monitoring systems to measure a patient’s heart function and fluid status in surgical and intensive care settings under the FloTrac, Acumen IQ sensors, ClearSight, Acumen IQ cuffs, and ForeSight names; HemoSphere, a monitoring platform that displays physiological information; and Acumen Hypotension Prediction Index software that alerts clinicians in advance of a patient developing dangerously low blood pressure. The company distributes its products through a direct sales force and independent distributors. Edwards Lifesciences Corporation was founded in 1958 and is headquartered in Irvine, California.</v>
      </c>
    </row>
    <row r="448" spans="1:20" x14ac:dyDescent="0.3">
      <c r="A448" s="5" t="s">
        <v>1059</v>
      </c>
      <c r="B448" s="1">
        <f>_xll.SNL.Clients.Office.Excel.Functions.SPG(A448,"SP_IPO_DATE")</f>
        <v>32770</v>
      </c>
      <c r="C448" s="3">
        <f>_xll.SNL.Clients.Office.Excel.Functions.SPG(A448, "SP_VOLUME_AVG_WEEKLY_TO_SHARES_OUT", , "1M")</f>
        <v>9.6320395708237161</v>
      </c>
      <c r="D448" s="3">
        <f>_xll.SNL.Clients.Office.Excel.Functions.SPG(A448, "SP_VOLUME_AVG_WEEKLY_TO_SHARES_OUT", , "3M")</f>
        <v>5.9187490198081489</v>
      </c>
      <c r="E448" s="3">
        <f>_xll.SNL.Clients.Office.Excel.Functions.SPG(A448, "SP_VOLUME_AVG_DAILY_TO_1YR_AVG_DAILY", , "1M")</f>
        <v>214.2</v>
      </c>
      <c r="F448" s="3">
        <f>_xll.SNL.Clients.Office.Excel.Functions.SPG(A448, "SP_VOLUME_AVG_DAILY_TO_1YR_AVG_DAILY", , "3M")</f>
        <v>131.62</v>
      </c>
      <c r="G448" s="2" t="str">
        <f>_xll.SNL.Clients.Office.Excel.Functions.SPG(A448, "IQ_SECTOR")</f>
        <v>Communication Services</v>
      </c>
      <c r="H448" s="2" t="str">
        <f>_xll.SNL.Clients.Office.Excel.Functions.SPG(A448, "IQ_INDUSTRY_GROUP")</f>
        <v>Media and Entertainment</v>
      </c>
      <c r="I448" s="2" t="str">
        <f>_xll.SNL.Clients.Office.Excel.Functions.SPG(A448, "IQ_INDUSTRY")</f>
        <v>Entertainment</v>
      </c>
      <c r="J448" s="2" t="str">
        <f>_xll.SNL.Clients.Office.Excel.Functions.SPG(A448, "IQ_PRIMARY_INDUSTRY")</f>
        <v>Interactive Home Entertainment</v>
      </c>
      <c r="K448" s="2" t="str">
        <f>_xll.SNL.Clients.Office.Excel.Functions.SPG(A448, "NAICS_CODE", "Primary")</f>
        <v>513210 - Software Publishers</v>
      </c>
      <c r="L448" s="2" t="str">
        <f>_xll.SNL.Clients.Office.Excel.Functions.SPG(A448, "SP_TOPICTAG")</f>
        <v>Social Networking and Collaboration; E-learning; Content Creation; Video Games; E-Sports</v>
      </c>
      <c r="M448" s="3">
        <f>_xll.SNL.Clients.Office.Excel.Functions.SPG(A448, "SP_PCT_SHARES_OWNED_ALL_INSTITUTIONS")</f>
        <v>89.72</v>
      </c>
      <c r="N448" s="2" t="str">
        <f>_xll.SNL.Clients.Office.Excel.Functions.SPG(A448, "RD_CREDIT_RATING_GLOBAL", "Issuer Credit Rating", "Local Currency LT|0")</f>
        <v>BBB+</v>
      </c>
      <c r="O448" s="2" t="str">
        <f>_xll.SNL.Clients.Office.Excel.Functions.SPG(A448, "RD_CWOL_GLOBAL", "Issuer Credit Rating", "Local Currency LT|0")</f>
        <v>Stable</v>
      </c>
      <c r="P448" s="2" t="str">
        <f>_xll.SNL.Clients.Office.Excel.Functions.SPG(A448, "RD_RATING_ACTION_GLOBAL", "Issuer Credit Rating", "Local Currency LT|0")</f>
        <v>Upgrade | CreditWatch/Outlook (03/20/2018)</v>
      </c>
      <c r="Q448" s="1">
        <f>_xll.SNL.Clients.Office.Excel.Functions.SPG(A448, "RD_LAST_REVIEW_DATE_GLOBAL", "Issuer Credit Rating", "Local Currency LT")</f>
        <v>45511</v>
      </c>
      <c r="R448" s="1">
        <f>_xll.SNL.Clients.Office.Excel.Functions.SPG(A448, "RD_CREDIT_RATING_DATE_GLOBAL", "Issuer Credit Rating", "Local Currency LT|0")</f>
        <v>43179</v>
      </c>
      <c r="S448" s="1">
        <f>_xll.SNL.Clients.Office.Excel.Functions.SPG(A448, "RD_CREDIT_WATCH_OUTLOOK_DATE_GLOBAL", "Issuer Credit Rating", "Local Currency LT|0")</f>
        <v>43179</v>
      </c>
      <c r="T448" s="2" t="str">
        <f>_xll.SNL.Clients.Office.Excel.Functions.SPG(A448, "SP_BUSINESS_DESCRIPTION")</f>
        <v>Electronic Arts Inc. develops, markets, publishes, and delivers games, content, and services for game consoles, PCs, mobile phones, and tablets worldwide. It develops and publishes games and services across various genres, such as sports, racing, first-person shooter, action, role-playing, and simulation through owned and licensed brands, such as EA SPORTS FC, Battlefield, Apex Legends, The Sims, Madden NFL, Need for Speed, Titanfall, and F1 brands. The company licenses its games to third parties to distribute and host its games and content. It markets and sells its games and services through digital distribution and retail channels, as well as directly to mass market retailers, specialty stores, and distribution arrangements. Electronic Arts Inc. was incorporated in 1982 and is headquartered in Redwood City, California.</v>
      </c>
    </row>
    <row r="449" spans="1:20" x14ac:dyDescent="0.3">
      <c r="A449" s="5" t="s">
        <v>1058</v>
      </c>
      <c r="B449" s="1">
        <f>_xll.SNL.Clients.Office.Excel.Functions.SPG(A449,"SP_IPO_DATE")</f>
        <v>37193</v>
      </c>
      <c r="C449" s="3">
        <f>_xll.SNL.Clients.Office.Excel.Functions.SPG(A449, "SP_VOLUME_AVG_WEEKLY_TO_SHARES_OUT", , "1M")</f>
        <v>3.6068321864454926</v>
      </c>
      <c r="D449" s="3">
        <f>_xll.SNL.Clients.Office.Excel.Functions.SPG(A449, "SP_VOLUME_AVG_WEEKLY_TO_SHARES_OUT", , "3M")</f>
        <v>3.813332076352296</v>
      </c>
      <c r="E449" s="3">
        <f>_xll.SNL.Clients.Office.Excel.Functions.SPG(A449, "SP_VOLUME_AVG_DAILY_TO_1YR_AVG_DAILY", , "1M")</f>
        <v>128.33000000000001</v>
      </c>
      <c r="F449" s="3">
        <f>_xll.SNL.Clients.Office.Excel.Functions.SPG(A449, "SP_VOLUME_AVG_DAILY_TO_1YR_AVG_DAILY", , "3M")</f>
        <v>135.66999999999999</v>
      </c>
      <c r="G449" s="2" t="str">
        <f>_xll.SNL.Clients.Office.Excel.Functions.SPG(A449, "IQ_SECTOR")</f>
        <v>Health Care</v>
      </c>
      <c r="H449" s="2" t="str">
        <f>_xll.SNL.Clients.Office.Excel.Functions.SPG(A449, "IQ_INDUSTRY_GROUP")</f>
        <v>Health Care Equipment and Services</v>
      </c>
      <c r="I449" s="2" t="str">
        <f>_xll.SNL.Clients.Office.Excel.Functions.SPG(A449, "IQ_INDUSTRY")</f>
        <v>Health Care Providers and Services</v>
      </c>
      <c r="J449" s="2" t="str">
        <f>_xll.SNL.Clients.Office.Excel.Functions.SPG(A449, "IQ_PRIMARY_INDUSTRY")</f>
        <v>Managed Health Care</v>
      </c>
      <c r="K449" s="2" t="str">
        <f>_xll.SNL.Clients.Office.Excel.Functions.SPG(A449, "NAICS_CODE", "Primary")</f>
        <v>621491 - HMO Medical Centers</v>
      </c>
      <c r="L449" s="2" t="str">
        <f>_xll.SNL.Clients.Office.Excel.Functions.SPG(A449, "SP_TOPICTAG")</f>
        <v>Health Diagnostics; Outpatient Care; Employee Benefits; Chronic Diseases</v>
      </c>
      <c r="M449" s="3">
        <f>_xll.SNL.Clients.Office.Excel.Functions.SPG(A449, "SP_PCT_SHARES_OWNED_ALL_INSTITUTIONS")</f>
        <v>91.22</v>
      </c>
      <c r="N449" s="2" t="str">
        <f>_xll.SNL.Clients.Office.Excel.Functions.SPG(A449, "RD_CREDIT_RATING_GLOBAL", "Issuer Credit Rating", "Local Currency LT|0")</f>
        <v>A</v>
      </c>
      <c r="O449" s="2" t="str">
        <f>_xll.SNL.Clients.Office.Excel.Functions.SPG(A449, "RD_CWOL_GLOBAL", "Issuer Credit Rating", "Local Currency LT|0")</f>
        <v>Negative</v>
      </c>
      <c r="P449" s="2" t="str">
        <f>_xll.SNL.Clients.Office.Excel.Functions.SPG(A449, "RD_RATING_ACTION_GLOBAL", "Issuer Credit Rating", "Local Currency LT|0")</f>
        <v>CreditWatch/Outlook (03/06/2024)</v>
      </c>
      <c r="Q449" s="1">
        <f>_xll.SNL.Clients.Office.Excel.Functions.SPG(A449, "RD_LAST_REVIEW_DATE_GLOBAL", "Issuer Credit Rating", "Local Currency LT")</f>
        <v>45594</v>
      </c>
      <c r="R449" s="1">
        <f>_xll.SNL.Clients.Office.Excel.Functions.SPG(A449, "RD_CREDIT_RATING_DATE_GLOBAL", "Issuer Credit Rating", "Local Currency LT|0")</f>
        <v>42125</v>
      </c>
      <c r="S449" s="1">
        <f>_xll.SNL.Clients.Office.Excel.Functions.SPG(A449, "RD_CREDIT_WATCH_OUTLOOK_DATE_GLOBAL", "Issuer Credit Rating", "Local Currency LT|0")</f>
        <v>45357</v>
      </c>
      <c r="T449" s="2" t="str">
        <f>_xll.SNL.Clients.Office.Excel.Functions.SPG(A449, "SP_BUSINESS_DESCRIPTION")</f>
        <v>Elevance Health, Inc., together with its subsidiaries, operates as a health benefits company in the United States. The company operates through four segments: Health Benefits, CarelonRx, Carelon Services, and Corporate &amp; Other. It offers a variety of health plans and services to program members; health products; an array of fee-based administrative managed care services; and specialty and other insurance products and services, such as stop loss, dental, vision, life, disability, and supplemental health insurance benefits. The company operates in the pharmacy services business; and markets and offers pharmacy services, including pharmacy benefit management, as well as home delivery and specialty pharmacies, claims adjudication, formulary management, pharmacy networks, rebate administration, a prescription drug database, and member services. In addition, it provides healthcare-related services and capabilities, including utilization management, behavioral health, integrated care delivery, palliative care, payment integrity services, subrogation services, and health and wellness programs, as well as services related to data management, information technology, and business operations. Further, the company is involved in the National Government Services business. The company provides its services under the Anthem Blue Cross and Blue Shield, Wellpoint, and Carelon brand names. The company was formerly known as Anthem, Inc. and changed its name to Elevance Health, Inc. in June 2022. Elevance Health, Inc. was incorporated in 2001 and is headquartered in Indianapolis, Indiana.</v>
      </c>
    </row>
    <row r="450" spans="1:20" x14ac:dyDescent="0.3">
      <c r="A450" s="5" t="s">
        <v>1057</v>
      </c>
      <c r="B450" s="1" t="str">
        <f>_xll.SNL.Clients.Office.Excel.Functions.SPG(A450,"SP_IPO_DATE")</f>
        <v/>
      </c>
      <c r="C450" s="3">
        <f>_xll.SNL.Clients.Office.Excel.Functions.SPG(A450, "SP_VOLUME_AVG_WEEKLY_TO_SHARES_OUT", , "1M")</f>
        <v>2.2005161567412688</v>
      </c>
      <c r="D450" s="3">
        <f>_xll.SNL.Clients.Office.Excel.Functions.SPG(A450, "SP_VOLUME_AVG_WEEKLY_TO_SHARES_OUT", , "3M")</f>
        <v>2.1283242411730448</v>
      </c>
      <c r="E450" s="3">
        <f>_xll.SNL.Clients.Office.Excel.Functions.SPG(A450, "SP_VOLUME_AVG_DAILY_TO_1YR_AVG_DAILY", , "1M")</f>
        <v>121.69</v>
      </c>
      <c r="F450" s="3">
        <f>_xll.SNL.Clients.Office.Excel.Functions.SPG(A450, "SP_VOLUME_AVG_DAILY_TO_1YR_AVG_DAILY", , "3M")</f>
        <v>117.7</v>
      </c>
      <c r="G450" s="2" t="str">
        <f>_xll.SNL.Clients.Office.Excel.Functions.SPG(A450, "IQ_SECTOR")</f>
        <v>Health Care</v>
      </c>
      <c r="H450" s="2" t="str">
        <f>_xll.SNL.Clients.Office.Excel.Functions.SPG(A450, "IQ_INDUSTRY_GROUP")</f>
        <v>Pharmaceuticals, Biotechnology and Life Sciences</v>
      </c>
      <c r="I450" s="2" t="str">
        <f>_xll.SNL.Clients.Office.Excel.Functions.SPG(A450, "IQ_INDUSTRY")</f>
        <v>Pharmaceuticals</v>
      </c>
      <c r="J450" s="2" t="str">
        <f>_xll.SNL.Clients.Office.Excel.Functions.SPG(A450, "IQ_PRIMARY_INDUSTRY")</f>
        <v>Pharmaceuticals</v>
      </c>
      <c r="K450" s="2" t="str">
        <f>_xll.SNL.Clients.Office.Excel.Functions.SPG(A450, "NAICS_CODE", "Primary")</f>
        <v>325412 - Pharmaceutical Preparation Manufacturing</v>
      </c>
      <c r="L450" s="2" t="str">
        <f>_xll.SNL.Clients.Office.Excel.Functions.SPG(A450, "SP_TOPICTAG")</f>
        <v>Diabetes; Osteoporosis; Neurology; Oncology; Rheumatology; Urology; Utility Scale Solar</v>
      </c>
      <c r="M450" s="3">
        <f>_xll.SNL.Clients.Office.Excel.Functions.SPG(A450, "SP_PCT_SHARES_OWNED_ALL_INSTITUTIONS")</f>
        <v>87.2</v>
      </c>
      <c r="N450" s="2" t="str">
        <f>_xll.SNL.Clients.Office.Excel.Functions.SPG(A450, "RD_CREDIT_RATING_GLOBAL", "Issuer Credit Rating", "Local Currency LT|0")</f>
        <v>A+</v>
      </c>
      <c r="O450" s="2" t="str">
        <f>_xll.SNL.Clients.Office.Excel.Functions.SPG(A450, "RD_CWOL_GLOBAL", "Issuer Credit Rating", "Local Currency LT|0")</f>
        <v>Stable</v>
      </c>
      <c r="P450" s="2" t="str">
        <f>_xll.SNL.Clients.Office.Excel.Functions.SPG(A450, "RD_RATING_ACTION_GLOBAL", "Issuer Credit Rating", "Local Currency LT|0")</f>
        <v>CreditWatch/Outlook (02/07/2022)</v>
      </c>
      <c r="Q450" s="1">
        <f>_xll.SNL.Clients.Office.Excel.Functions.SPG(A450, "RD_LAST_REVIEW_DATE_GLOBAL", "Issuer Credit Rating", "Local Currency LT")</f>
        <v>45372</v>
      </c>
      <c r="R450" s="1">
        <f>_xll.SNL.Clients.Office.Excel.Functions.SPG(A450, "RD_CREDIT_RATING_DATE_GLOBAL", "Issuer Credit Rating", "Local Currency LT|0")</f>
        <v>43515</v>
      </c>
      <c r="S450" s="1">
        <f>_xll.SNL.Clients.Office.Excel.Functions.SPG(A450, "RD_CREDIT_WATCH_OUTLOOK_DATE_GLOBAL", "Issuer Credit Rating", "Local Currency LT|0")</f>
        <v>44599</v>
      </c>
      <c r="T450" s="2" t="str">
        <f>_xll.SNL.Clients.Office.Excel.Functions.SPG(A450, "SP_BUSINESS_DESCRIPTION")</f>
        <v>Eli Lilly and Company discovers, develops, and markets human pharmaceuticals worldwide. The company offers Basaglar, Humalog, Humalog Mix 75/25, Humalog U-100, Humalog U-200, Humalog Mix 50/50, insulin lispro, insulin lispro protamine, insulin lispro mix 75/25, Humulin, Humulin 70/30, Humulin N, Humulin R, and Humulin U-500 for diabetes; Jardiance, Mounjaro, and Trulicity for type 2 diabetes; and Zepbound for obesity. It provides oncology products, including Alimta, Cyramza, Erbitux, Jaypirca, Retevmo, Tyvyt, and Verzenio. In addition, the company offers Olumiant for rheumatoid arthritis, atopic dermatitis, severe alopecia areata, and COVID-19; Taltz for plaque psoriasis, psoriatic arthritis, ankylosing spondylitis, and non-radiographic axial spondylarthritis; Omvoh for ulcerative colitis; Cymbalta for depressive disorder, diabetic peripheral neuropathic pain, generalized anxiety disorder, fibromyalgia, and chronic musculoskeletal pain; Ebglyss for severe atopic dermatitis; and Emgality for migraine prevention and episodic cluster headache. Further, it provides Cialis for erectile dysfunction and benign prostatic hyperplasia; and Forteo for osteoporosis. It operates Lilly Seaport Innovation Center (LSC), a research and development facility in the Boston Seaport to advancing Lilly's efforts in RNA and DNA-based therapies as well as discovering new drug targets to create life-changing medicines across several disease states, including diabetes, obesity, cardiovascular diseases, neurodegeneration, and chronic pain. It has collaborations with Incyte Corporation; Boehringer Ingelheim Pharmaceuticals, Inc.; F. Hoffmann-La Roche Ltd and Genentech, Inc.; Biologics, Inc., AbCellera Biologics Inc.; Verge Genomics; collaboration with AdvanCell to advance novel targeted alpha therapies for the treatment of cancer; and Chugai Pharmaceutical Co., Ltd. The company was founded in 1876 and is headquartered in Indianapolis, Indiana.</v>
      </c>
    </row>
    <row r="451" spans="1:20" x14ac:dyDescent="0.3">
      <c r="A451" s="5" t="s">
        <v>1056</v>
      </c>
      <c r="B451" s="1">
        <f>_xll.SNL.Clients.Office.Excel.Functions.SPG(A451,"SP_IPO_DATE")</f>
        <v>40458</v>
      </c>
      <c r="C451" s="3">
        <f>_xll.SNL.Clients.Office.Excel.Functions.SPG(A451, "SP_VOLUME_AVG_WEEKLY_TO_SHARES_OUT", , "1M")</f>
        <v>4.7144065563524578</v>
      </c>
      <c r="D451" s="3">
        <f>_xll.SNL.Clients.Office.Excel.Functions.SPG(A451, "SP_VOLUME_AVG_WEEKLY_TO_SHARES_OUT", , "3M")</f>
        <v>4.8562745617187897</v>
      </c>
      <c r="E451" s="3">
        <f>_xll.SNL.Clients.Office.Excel.Functions.SPG(A451, "SP_VOLUME_AVG_DAILY_TO_1YR_AVG_DAILY", , "1M")</f>
        <v>93.37</v>
      </c>
      <c r="F451" s="3">
        <f>_xll.SNL.Clients.Office.Excel.Functions.SPG(A451, "SP_VOLUME_AVG_DAILY_TO_1YR_AVG_DAILY", , "3M")</f>
        <v>96.18</v>
      </c>
      <c r="G451" s="2" t="str">
        <f>_xll.SNL.Clients.Office.Excel.Functions.SPG(A451, "IQ_SECTOR")</f>
        <v>Financials</v>
      </c>
      <c r="H451" s="2" t="str">
        <f>_xll.SNL.Clients.Office.Excel.Functions.SPG(A451, "IQ_INDUSTRY_GROUP")</f>
        <v>Financial Services</v>
      </c>
      <c r="I451" s="2" t="str">
        <f>_xll.SNL.Clients.Office.Excel.Functions.SPG(A451, "IQ_INDUSTRY")</f>
        <v>Mortgage Real Estate Investment Trusts (REITs)</v>
      </c>
      <c r="J451" s="2" t="str">
        <f>_xll.SNL.Clients.Office.Excel.Functions.SPG(A451, "IQ_PRIMARY_INDUSTRY")</f>
        <v>Mortgage REITs</v>
      </c>
      <c r="K451" s="2" t="str">
        <f>_xll.SNL.Clients.Office.Excel.Functions.SPG(A451, "NAICS_CODE", "Primary")</f>
        <v>525990 - Other Financial Vehicles</v>
      </c>
      <c r="L451" s="2" t="str">
        <f>_xll.SNL.Clients.Office.Excel.Functions.SPG(A451, "SP_TOPICTAG")</f>
        <v>Consumer Lending</v>
      </c>
      <c r="M451" s="3">
        <f>_xll.SNL.Clients.Office.Excel.Functions.SPG(A451, "SP_PCT_SHARES_OWNED_ALL_INSTITUTIONS")</f>
        <v>56.63</v>
      </c>
      <c r="N451" s="2" t="str">
        <f>_xll.SNL.Clients.Office.Excel.Functions.SPG(A451, "RD_CREDIT_RATING_GLOBAL", "Issuer Credit Rating", "Local Currency LT|0")</f>
        <v/>
      </c>
      <c r="O451" s="2" t="str">
        <f>_xll.SNL.Clients.Office.Excel.Functions.SPG(A451, "RD_CWOL_GLOBAL", "Issuer Credit Rating", "Local Currency LT|0")</f>
        <v/>
      </c>
      <c r="P451" s="2" t="str">
        <f>_xll.SNL.Clients.Office.Excel.Functions.SPG(A451, "RD_RATING_ACTION_GLOBAL", "Issuer Credit Rating", "Local Currency LT|0")</f>
        <v/>
      </c>
      <c r="Q451" s="1" t="str">
        <f>_xll.SNL.Clients.Office.Excel.Functions.SPG(A451, "RD_LAST_REVIEW_DATE_GLOBAL", "Issuer Credit Rating", "Local Currency LT")</f>
        <v/>
      </c>
      <c r="R451" s="1" t="str">
        <f>_xll.SNL.Clients.Office.Excel.Functions.SPG(A451, "RD_CREDIT_RATING_DATE_GLOBAL", "Issuer Credit Rating", "Local Currency LT|0")</f>
        <v/>
      </c>
      <c r="S451" s="1" t="str">
        <f>_xll.SNL.Clients.Office.Excel.Functions.SPG(A451, "RD_CREDIT_WATCH_OUTLOOK_DATE_GLOBAL", "Issuer Credit Rating", "Local Currency LT|0")</f>
        <v/>
      </c>
      <c r="T451" s="2" t="str">
        <f>_xll.SNL.Clients.Office.Excel.Functions.SPG(A451, "SP_BUSINESS_DESCRIPTION")</f>
        <v>Ellington Financial Inc., through its subsidiary, Ellington Financial Operating Partnership LLC, acquires and manages mortgage-related, consumer-related, corporate-related, and other financial assets in the United States. The company acquires and manages residential mortgage-backed securities (RMBS) backed by prime jumbo, Alt-A, manufactured housing, and subprime mortgage; RMBS for which the principal and interest payments are guaranteed by the U.S. government agency or the U.S. government-sponsored entity; residential mortgage loans; commercial mortgage-backed securities; and commercial mortgage loans and other commercial real estate debt. It also provides collateralized loan obligations; mortgage-related and non-mortgage-related derivatives; corporate debt and equity securities; corporate loans; and other strategic investments; and consumer loans and asset-backed securities backed by consumer and commercial assets. The company qualifies as a real estate investment trust (REIT) for federal income tax purposes. As a REIT, it intends to distribute at least 90% of its taxable income as dividends to shareholders. Ellington Financial LLC was incorporated in 2007 and is headquartered in Old Greenwich, Connecticut.</v>
      </c>
    </row>
    <row r="452" spans="1:20" x14ac:dyDescent="0.3">
      <c r="A452" s="5" t="s">
        <v>1055</v>
      </c>
      <c r="B452" s="1">
        <f>_xll.SNL.Clients.Office.Excel.Functions.SPG(A452,"SP_IPO_DATE")</f>
        <v>22438</v>
      </c>
      <c r="C452" s="3">
        <f>_xll.SNL.Clients.Office.Excel.Functions.SPG(A452, "SP_VOLUME_AVG_WEEKLY_TO_SHARES_OUT", , "1M")</f>
        <v>3.2008193406683705</v>
      </c>
      <c r="D452" s="3">
        <f>_xll.SNL.Clients.Office.Excel.Functions.SPG(A452, "SP_VOLUME_AVG_WEEKLY_TO_SHARES_OUT", , "3M")</f>
        <v>3.5385064399395603</v>
      </c>
      <c r="E452" s="3">
        <f>_xll.SNL.Clients.Office.Excel.Functions.SPG(A452, "SP_VOLUME_AVG_DAILY_TO_1YR_AVG_DAILY", , "1M")</f>
        <v>95.22</v>
      </c>
      <c r="F452" s="3">
        <f>_xll.SNL.Clients.Office.Excel.Functions.SPG(A452, "SP_VOLUME_AVG_DAILY_TO_1YR_AVG_DAILY", , "3M")</f>
        <v>105.26</v>
      </c>
      <c r="G452" s="2" t="str">
        <f>_xll.SNL.Clients.Office.Excel.Functions.SPG(A452, "IQ_SECTOR")</f>
        <v>Real Estate</v>
      </c>
      <c r="H452" s="2" t="str">
        <f>_xll.SNL.Clients.Office.Excel.Functions.SPG(A452, "IQ_INDUSTRY_GROUP")</f>
        <v>Equity Real Estate Investment Trusts (REITs)</v>
      </c>
      <c r="I452" s="2" t="str">
        <f>_xll.SNL.Clients.Office.Excel.Functions.SPG(A452, "IQ_INDUSTRY")</f>
        <v>Residential REITs</v>
      </c>
      <c r="J452" s="2" t="str">
        <f>_xll.SNL.Clients.Office.Excel.Functions.SPG(A452, "IQ_PRIMARY_INDUSTRY")</f>
        <v>Multi-Family Residential REITs</v>
      </c>
      <c r="K452" s="2" t="str">
        <f>_xll.SNL.Clients.Office.Excel.Functions.SPG(A452, "NAICS_CODE", "Primary")</f>
        <v>531110 - Lessors of Residential Buildings and Dwellings</v>
      </c>
      <c r="L452" s="2" t="str">
        <f>_xll.SNL.Clients.Office.Excel.Functions.SPG(A452, "SP_TOPICTAG")</f>
        <v/>
      </c>
      <c r="M452" s="3">
        <f>_xll.SNL.Clients.Office.Excel.Functions.SPG(A452, "SP_PCT_SHARES_OWNED_ALL_INSTITUTIONS")</f>
        <v>91.01</v>
      </c>
      <c r="N452" s="2" t="str">
        <f>_xll.SNL.Clients.Office.Excel.Functions.SPG(A452, "RD_CREDIT_RATING_GLOBAL", "Issuer Credit Rating", "Local Currency LT|0")</f>
        <v>BBB</v>
      </c>
      <c r="O452" s="2" t="str">
        <f>_xll.SNL.Clients.Office.Excel.Functions.SPG(A452, "RD_CWOL_GLOBAL", "Issuer Credit Rating", "Local Currency LT|0")</f>
        <v>Stable</v>
      </c>
      <c r="P452" s="2" t="str">
        <f>_xll.SNL.Clients.Office.Excel.Functions.SPG(A452, "RD_RATING_ACTION_GLOBAL", "Issuer Credit Rating", "Local Currency LT|0")</f>
        <v>Downgrade | CreditWatch/Outlook (08/23/2012)</v>
      </c>
      <c r="Q452" s="1">
        <f>_xll.SNL.Clients.Office.Excel.Functions.SPG(A452, "RD_LAST_REVIEW_DATE_GLOBAL", "Issuer Credit Rating", "Local Currency LT")</f>
        <v>45408</v>
      </c>
      <c r="R452" s="1">
        <f>_xll.SNL.Clients.Office.Excel.Functions.SPG(A452, "RD_CREDIT_RATING_DATE_GLOBAL", "Issuer Credit Rating", "Local Currency LT|0")</f>
        <v>41144</v>
      </c>
      <c r="S452" s="1">
        <f>_xll.SNL.Clients.Office.Excel.Functions.SPG(A452, "RD_CREDIT_WATCH_OUTLOOK_DATE_GLOBAL", "Issuer Credit Rating", "Local Currency LT|0")</f>
        <v>41144</v>
      </c>
      <c r="T452" s="2" t="str">
        <f>_xll.SNL.Clients.Office.Excel.Functions.SPG(A452, "SP_BUSINESS_DESCRIPTION")</f>
        <v>Elme Communities is committed to elevating what home can be for middle-income renters by providing a higher level of quality, service, and experience. The Company is a multifamily real estate investment trust that owns and operates approximately 9,400 apartment homes in the Washington, DC metro and the Atlanta metro regions, and owns approximately 300,000 square feet of commercial space. Focused on providing quality, affordable homes to a deep, solid, and underserved base of mid-market demand, Elme Communities is building long-term value for shareholders.</v>
      </c>
    </row>
    <row r="453" spans="1:20" x14ac:dyDescent="0.3">
      <c r="A453" s="5" t="s">
        <v>1054</v>
      </c>
      <c r="B453" s="1" t="str">
        <f>_xll.SNL.Clients.Office.Excel.Functions.SPG(A453,"SP_IPO_DATE")</f>
        <v/>
      </c>
      <c r="C453" s="3">
        <f>_xll.SNL.Clients.Office.Excel.Functions.SPG(A453, "SP_VOLUME_AVG_WEEKLY_TO_SHARES_OUT", , "1M")</f>
        <v>3.4238957092183062</v>
      </c>
      <c r="D453" s="3">
        <f>_xll.SNL.Clients.Office.Excel.Functions.SPG(A453, "SP_VOLUME_AVG_WEEKLY_TO_SHARES_OUT", , "3M")</f>
        <v>3.8478687064337582</v>
      </c>
      <c r="E453" s="3">
        <f>_xll.SNL.Clients.Office.Excel.Functions.SPG(A453, "SP_VOLUME_AVG_DAILY_TO_1YR_AVG_DAILY", , "1M")</f>
        <v>97.14</v>
      </c>
      <c r="F453" s="3">
        <f>_xll.SNL.Clients.Office.Excel.Functions.SPG(A453, "SP_VOLUME_AVG_DAILY_TO_1YR_AVG_DAILY", , "3M")</f>
        <v>109.16</v>
      </c>
      <c r="G453" s="2" t="str">
        <f>_xll.SNL.Clients.Office.Excel.Functions.SPG(A453, "IQ_SECTOR")</f>
        <v>Health Care</v>
      </c>
      <c r="H453" s="2" t="str">
        <f>_xll.SNL.Clients.Office.Excel.Functions.SPG(A453, "IQ_INDUSTRY_GROUP")</f>
        <v>Health Care Equipment and Services</v>
      </c>
      <c r="I453" s="2" t="str">
        <f>_xll.SNL.Clients.Office.Excel.Functions.SPG(A453, "IQ_INDUSTRY")</f>
        <v>Health Care Equipment and Supplies</v>
      </c>
      <c r="J453" s="2" t="str">
        <f>_xll.SNL.Clients.Office.Excel.Functions.SPG(A453, "IQ_PRIMARY_INDUSTRY")</f>
        <v>Health Care Supplies</v>
      </c>
      <c r="K453" s="2" t="str">
        <f>_xll.SNL.Clients.Office.Excel.Functions.SPG(A453, "NAICS_CODE", "Primary")</f>
        <v>339113 - Surgical Appliance and Supplies Manufacturing</v>
      </c>
      <c r="L453" s="2" t="str">
        <f>_xll.SNL.Clients.Office.Excel.Functions.SPG(A453, "SP_TOPICTAG")</f>
        <v>Health Diagnostics; MHealth; Diabetes</v>
      </c>
      <c r="M453" s="3">
        <f>_xll.SNL.Clients.Office.Excel.Functions.SPG(A453, "SP_PCT_SHARES_OWNED_ALL_INSTITUTIONS")</f>
        <v>91.04</v>
      </c>
      <c r="N453" s="2" t="str">
        <f>_xll.SNL.Clients.Office.Excel.Functions.SPG(A453, "RD_CREDIT_RATING_GLOBAL", "Issuer Credit Rating", "Local Currency LT|0")</f>
        <v>B+</v>
      </c>
      <c r="O453" s="2" t="str">
        <f>_xll.SNL.Clients.Office.Excel.Functions.SPG(A453, "RD_CWOL_GLOBAL", "Issuer Credit Rating", "Local Currency LT|0")</f>
        <v>Stable</v>
      </c>
      <c r="P453" s="2" t="str">
        <f>_xll.SNL.Clients.Office.Excel.Functions.SPG(A453, "RD_RATING_ACTION_GLOBAL", "Issuer Credit Rating", "Local Currency LT|0")</f>
        <v>New Rating | CreditWatch/Outlook (01/14/2022)</v>
      </c>
      <c r="Q453" s="1">
        <f>_xll.SNL.Clients.Office.Excel.Functions.SPG(A453, "RD_LAST_REVIEW_DATE_GLOBAL", "Issuer Credit Rating", "Local Currency LT")</f>
        <v>45673</v>
      </c>
      <c r="R453" s="1">
        <f>_xll.SNL.Clients.Office.Excel.Functions.SPG(A453, "RD_CREDIT_RATING_DATE_GLOBAL", "Issuer Credit Rating", "Local Currency LT|0")</f>
        <v>44575</v>
      </c>
      <c r="S453" s="1">
        <f>_xll.SNL.Clients.Office.Excel.Functions.SPG(A453, "RD_CREDIT_WATCH_OUTLOOK_DATE_GLOBAL", "Issuer Credit Rating", "Local Currency LT|0")</f>
        <v>44575</v>
      </c>
      <c r="T453" s="2" t="str">
        <f>_xll.SNL.Clients.Office.Excel.Functions.SPG(A453, "SP_BUSINESS_DESCRIPTION")</f>
        <v>Embecta Corp., a medical device company, focuses on the provision of various solutions to enhance the health and wellbeing of people living with diabetes in the United States and internationally. The company’s products include pen needles, syringes, and safety injection devices, as well as digital applications to assist people with managing patient’s diabetes. It primarily sells its products to wholesalers and distributors. The company was formerly known as Berra Newco, Inc. Embecta Corp. was founded in 1924 and is headquartered in Parsippany, New Jersey.</v>
      </c>
    </row>
    <row r="454" spans="1:20" x14ac:dyDescent="0.3">
      <c r="A454" s="5" t="s">
        <v>1053</v>
      </c>
      <c r="B454" s="1" t="str">
        <f>_xll.SNL.Clients.Office.Excel.Functions.SPG(A454,"SP_IPO_DATE")</f>
        <v/>
      </c>
      <c r="C454" s="3">
        <f>_xll.SNL.Clients.Office.Excel.Functions.SPG(A454, "SP_VOLUME_AVG_WEEKLY_TO_SHARES_OUT", , "1M")</f>
        <v>5.5587767041697749</v>
      </c>
      <c r="D454" s="3">
        <f>_xll.SNL.Clients.Office.Excel.Functions.SPG(A454, "SP_VOLUME_AVG_WEEKLY_TO_SHARES_OUT", , "3M")</f>
        <v>4.6726977534187215</v>
      </c>
      <c r="E454" s="3">
        <f>_xll.SNL.Clients.Office.Excel.Functions.SPG(A454, "SP_VOLUME_AVG_DAILY_TO_1YR_AVG_DAILY", , "1M")</f>
        <v>113.64</v>
      </c>
      <c r="F454" s="3">
        <f>_xll.SNL.Clients.Office.Excel.Functions.SPG(A454, "SP_VOLUME_AVG_DAILY_TO_1YR_AVG_DAILY", , "3M")</f>
        <v>95.52</v>
      </c>
      <c r="G454" s="2" t="str">
        <f>_xll.SNL.Clients.Office.Excel.Functions.SPG(A454, "IQ_SECTOR")</f>
        <v>Industrials</v>
      </c>
      <c r="H454" s="2" t="str">
        <f>_xll.SNL.Clients.Office.Excel.Functions.SPG(A454, "IQ_INDUSTRY_GROUP")</f>
        <v>Capital Goods</v>
      </c>
      <c r="I454" s="2" t="str">
        <f>_xll.SNL.Clients.Office.Excel.Functions.SPG(A454, "IQ_INDUSTRY")</f>
        <v>Construction and Engineering</v>
      </c>
      <c r="J454" s="2" t="str">
        <f>_xll.SNL.Clients.Office.Excel.Functions.SPG(A454, "IQ_PRIMARY_INDUSTRY")</f>
        <v>Construction and Engineering</v>
      </c>
      <c r="K454" s="2" t="str">
        <f>_xll.SNL.Clients.Office.Excel.Functions.SPG(A454, "NAICS_CODE", "Primary")</f>
        <v>238210 - Electrical Contractors and Other Wiring Installation Contractors</v>
      </c>
      <c r="L454" s="2" t="str">
        <f>_xll.SNL.Clients.Office.Excel.Functions.SPG(A454, "SP_TOPICTAG")</f>
        <v>Industrial Automation; Physical Security; Sensors; Smart Building; GovTech; Data Center Technology</v>
      </c>
      <c r="M454" s="3">
        <f>_xll.SNL.Clients.Office.Excel.Functions.SPG(A454, "SP_PCT_SHARES_OWNED_ALL_INSTITUTIONS")</f>
        <v>92.08</v>
      </c>
      <c r="N454" s="2" t="str">
        <f>_xll.SNL.Clients.Office.Excel.Functions.SPG(A454, "RD_CREDIT_RATING_GLOBAL", "Issuer Credit Rating", "Local Currency LT|0")</f>
        <v>BBB-</v>
      </c>
      <c r="O454" s="2" t="str">
        <f>_xll.SNL.Clients.Office.Excel.Functions.SPG(A454, "RD_CWOL_GLOBAL", "Issuer Credit Rating", "Local Currency LT|0")</f>
        <v>Stable</v>
      </c>
      <c r="P454" s="2" t="str">
        <f>_xll.SNL.Clients.Office.Excel.Functions.SPG(A454, "RD_RATING_ACTION_GLOBAL", "Issuer Credit Rating", "Local Currency LT|0")</f>
        <v>Upgrade | CreditWatch/Outlook (12/05/2013)</v>
      </c>
      <c r="Q454" s="1">
        <f>_xll.SNL.Clients.Office.Excel.Functions.SPG(A454, "RD_LAST_REVIEW_DATE_GLOBAL", "Issuer Credit Rating", "Local Currency LT")</f>
        <v>45516</v>
      </c>
      <c r="R454" s="1">
        <f>_xll.SNL.Clients.Office.Excel.Functions.SPG(A454, "RD_CREDIT_RATING_DATE_GLOBAL", "Issuer Credit Rating", "Local Currency LT|0")</f>
        <v>41613</v>
      </c>
      <c r="S454" s="1">
        <f>_xll.SNL.Clients.Office.Excel.Functions.SPG(A454, "RD_CREDIT_WATCH_OUTLOOK_DATE_GLOBAL", "Issuer Credit Rating", "Local Currency LT|0")</f>
        <v>41613</v>
      </c>
      <c r="T454" s="2" t="str">
        <f>_xll.SNL.Clients.Office.Excel.Functions.SPG(A454, "SP_BUSINESS_DESCRIPTION")</f>
        <v>EMCOR Group, Inc. provides construction and facilities, building, and industrial services in the United States and the United Kingdom. It offers design, integration, installation, start-up, operation, and maintenance services related to power transmission, distribution, and generation systems; energy solutions; premises electrical and lighting systems; process instrumentation; low-voltage systems; voice and data communications systems; roadway and transit lighting, signaling, and fiber optic lines; computerized traffic control systems, and signal and communication equipment; heating, ventilation, air conditioning, refrigeration, and geothermal solutions; clean-room process ventilation systems; fire protection and suppression systems; plumbing, process, and high-purity piping systems; controls and filtration systems; water and wastewater treatment systems; central plant heating and cooling systems; crane and rigging services; millwright services; and steel fabrication, erection, and welding services. The company also provides building services that covers commercial and government site-based operations and maintenance; facility management, maintenance, and services; energy efficiency retrofit services; military base operations support services; services for indoor air quality; floor care and janitorial services; landscaping, lot sweeping, and snow removal services; vendor management and call center services; installation and support for building systems; program development, management, and maintenance for energy systems; technical consulting and diagnostic services; infrastructure and building projects; modification and retrofit projects; and other building services, including reception, security, and catering services. In addition, it offers refinery turnaround planning and engineering; welding; overhaul and maintenance; instrumentation and electrical; and renewable energy services. The company was incorporated in 1987 and is headquartered in Norwalk, Connecticut.</v>
      </c>
    </row>
    <row r="455" spans="1:20" x14ac:dyDescent="0.3">
      <c r="A455" s="5" t="s">
        <v>1052</v>
      </c>
      <c r="B455" s="1" t="str">
        <f>_xll.SNL.Clients.Office.Excel.Functions.SPG(A455,"SP_IPO_DATE")</f>
        <v/>
      </c>
      <c r="C455" s="3">
        <f>_xll.SNL.Clients.Office.Excel.Functions.SPG(A455, "SP_VOLUME_AVG_WEEKLY_TO_SHARES_OUT", , "1M")</f>
        <v>2.7878793649814564</v>
      </c>
      <c r="D455" s="3">
        <f>_xll.SNL.Clients.Office.Excel.Functions.SPG(A455, "SP_VOLUME_AVG_WEEKLY_TO_SHARES_OUT", , "3M")</f>
        <v>2.6420657546236179</v>
      </c>
      <c r="E455" s="3">
        <f>_xll.SNL.Clients.Office.Excel.Functions.SPG(A455, "SP_VOLUME_AVG_DAILY_TO_1YR_AVG_DAILY", , "1M")</f>
        <v>113.59</v>
      </c>
      <c r="F455" s="3">
        <f>_xll.SNL.Clients.Office.Excel.Functions.SPG(A455, "SP_VOLUME_AVG_DAILY_TO_1YR_AVG_DAILY", , "3M")</f>
        <v>107.65</v>
      </c>
      <c r="G455" s="2" t="str">
        <f>_xll.SNL.Clients.Office.Excel.Functions.SPG(A455, "IQ_SECTOR")</f>
        <v>Industrials</v>
      </c>
      <c r="H455" s="2" t="str">
        <f>_xll.SNL.Clients.Office.Excel.Functions.SPG(A455, "IQ_INDUSTRY_GROUP")</f>
        <v>Capital Goods</v>
      </c>
      <c r="I455" s="2" t="str">
        <f>_xll.SNL.Clients.Office.Excel.Functions.SPG(A455, "IQ_INDUSTRY")</f>
        <v>Electrical Equipment</v>
      </c>
      <c r="J455" s="2" t="str">
        <f>_xll.SNL.Clients.Office.Excel.Functions.SPG(A455, "IQ_PRIMARY_INDUSTRY")</f>
        <v>Electrical Components and Equipment</v>
      </c>
      <c r="K455" s="2" t="str">
        <f>_xll.SNL.Clients.Office.Excel.Functions.SPG(A455, "NAICS_CODE", "Primary")</f>
        <v>33531 - Electrical Equipment Manufacturing</v>
      </c>
      <c r="L455" s="2" t="str">
        <f>_xll.SNL.Clients.Office.Excel.Functions.SPG(A455, "SP_TOPICTAG")</f>
        <v>Environmental Engineering; Industrial Automation; Sensors; Simulation; Smart Energy; Process Automation</v>
      </c>
      <c r="M455" s="3">
        <f>_xll.SNL.Clients.Office.Excel.Functions.SPG(A455, "SP_PCT_SHARES_OWNED_ALL_INSTITUTIONS")</f>
        <v>80.39</v>
      </c>
      <c r="N455" s="2" t="str">
        <f>_xll.SNL.Clients.Office.Excel.Functions.SPG(A455, "RD_CREDIT_RATING_GLOBAL", "Issuer Credit Rating", "Local Currency LT|0")</f>
        <v>A</v>
      </c>
      <c r="O455" s="2" t="str">
        <f>_xll.SNL.Clients.Office.Excel.Functions.SPG(A455, "RD_CWOL_GLOBAL", "Issuer Credit Rating", "Local Currency LT|0")</f>
        <v>Stable</v>
      </c>
      <c r="P455" s="2" t="str">
        <f>_xll.SNL.Clients.Office.Excel.Functions.SPG(A455, "RD_RATING_ACTION_GLOBAL", "Issuer Credit Rating", "Local Currency LT|0")</f>
        <v>CreditWatch/Outlook (05/09/2008)</v>
      </c>
      <c r="Q455" s="1">
        <f>_xll.SNL.Clients.Office.Excel.Functions.SPG(A455, "RD_LAST_REVIEW_DATE_GLOBAL", "Issuer Credit Rating", "Local Currency LT")</f>
        <v>45429</v>
      </c>
      <c r="R455" s="1">
        <f>_xll.SNL.Clients.Office.Excel.Functions.SPG(A455, "RD_CREDIT_RATING_DATE_GLOBAL", "Issuer Credit Rating", "Local Currency LT|0")</f>
        <v>37291</v>
      </c>
      <c r="S455" s="1">
        <f>_xll.SNL.Clients.Office.Excel.Functions.SPG(A455, "RD_CREDIT_WATCH_OUTLOOK_DATE_GLOBAL", "Issuer Credit Rating", "Local Currency LT|0")</f>
        <v>39577</v>
      </c>
      <c r="T455" s="2" t="str">
        <f>_xll.SNL.Clients.Office.Excel.Functions.SPG(A455, "SP_BUSINESS_DESCRIPTION")</f>
        <v>Emerson Electric Co., a technology and software company, provides various solutions in the Americas, Asia, the Middle East, Africa, and Europe. It operates through seven segments: Final Control, Measurement &amp; Analytical, Discrete Automation, Safety &amp; Productivity, Control Systems &amp; Software, Test &amp; Measurement, and AspenTech. The Final Control segment provides control, isolation, shutoff, pressure relief, and pressure safety valves, actuators, and regulators for process and hybrid industries. The Measurement &amp; Analytical segment offers intelligent instrumentation measuring the physical properties of liquids or gases, such as pressure, temperature, level, flow, acoustics, corrosion, pH, conductivity, water quality, toxic gases, and flame. The Discrete Automation segment offers solenoid and pneumatic valves, valve position indicators, pneumatic cylinders, actuators, air preparation equipment, pressure and temperature switches, electric linear motion solutions, programmable automation control systems, electrical distribution equipment, and materials joining solutions. The Safety &amp; Productivity segment offers tools for professionals and homeowners; pipe-working tools, including pipe wrenches, pipe cutters, pipe threading and roll grooving equipment, battery hydraulic tools; electrical tools; and other professional tools. The Control Systems &amp; Software segment provides control systems, safety instrumented systems, SCADA systems, application software, digital twins, asset performance management, and cybersecurity. The Test &amp; Measurement provides software-connected automated test and measurement systems. The AspenTech segment provides asset optimization software that enables industrial manufacturers to design, operate, and maintain operations for enhancing performance through a combination of decades of modeling, simulation, and optimization capabilities. The company was incorporated in 1890 and is based in Saint Louis, Missouri.</v>
      </c>
    </row>
    <row r="456" spans="1:20" x14ac:dyDescent="0.3">
      <c r="A456" s="5" t="s">
        <v>1051</v>
      </c>
      <c r="B456" s="1">
        <f>_xll.SNL.Clients.Office.Excel.Functions.SPG(A456,"SP_IPO_DATE")</f>
        <v>39112</v>
      </c>
      <c r="C456" s="3">
        <f>_xll.SNL.Clients.Office.Excel.Functions.SPG(A456, "SP_VOLUME_AVG_WEEKLY_TO_SHARES_OUT", , "1M")</f>
        <v>2.5222756016464616</v>
      </c>
      <c r="D456" s="3">
        <f>_xll.SNL.Clients.Office.Excel.Functions.SPG(A456, "SP_VOLUME_AVG_WEEKLY_TO_SHARES_OUT", , "3M")</f>
        <v>2.5635241964170925</v>
      </c>
      <c r="E456" s="3">
        <f>_xll.SNL.Clients.Office.Excel.Functions.SPG(A456, "SP_VOLUME_AVG_DAILY_TO_1YR_AVG_DAILY", , "1M")</f>
        <v>96.51</v>
      </c>
      <c r="F456" s="3">
        <f>_xll.SNL.Clients.Office.Excel.Functions.SPG(A456, "SP_VOLUME_AVG_DAILY_TO_1YR_AVG_DAILY", , "3M")</f>
        <v>98.09</v>
      </c>
      <c r="G456" s="2" t="str">
        <f>_xll.SNL.Clients.Office.Excel.Functions.SPG(A456, "IQ_SECTOR")</f>
        <v>Financials</v>
      </c>
      <c r="H456" s="2" t="str">
        <f>_xll.SNL.Clients.Office.Excel.Functions.SPG(A456, "IQ_INDUSTRY_GROUP")</f>
        <v>Insurance</v>
      </c>
      <c r="I456" s="2" t="str">
        <f>_xll.SNL.Clients.Office.Excel.Functions.SPG(A456, "IQ_INDUSTRY")</f>
        <v>Insurance</v>
      </c>
      <c r="J456" s="2" t="str">
        <f>_xll.SNL.Clients.Office.Excel.Functions.SPG(A456, "IQ_PRIMARY_INDUSTRY")</f>
        <v>Property and Casualty Insurance</v>
      </c>
      <c r="K456" s="2" t="str">
        <f>_xll.SNL.Clients.Office.Excel.Functions.SPG(A456, "NAICS_CODE", "Primary")</f>
        <v>524126 - Direct Property and Casualty Insurance Carriers</v>
      </c>
      <c r="L456" s="2" t="str">
        <f>_xll.SNL.Clients.Office.Excel.Functions.SPG(A456, "SP_TOPICTAG")</f>
        <v>Data Protection; Employee Benefits; Process Automation</v>
      </c>
      <c r="M456" s="3">
        <f>_xll.SNL.Clients.Office.Excel.Functions.SPG(A456, "SP_PCT_SHARES_OWNED_ALL_INSTITUTIONS")</f>
        <v>81.87</v>
      </c>
      <c r="N456" s="2" t="str">
        <f>_xll.SNL.Clients.Office.Excel.Functions.SPG(A456, "RD_CREDIT_RATING_GLOBAL", "Issuer Credit Rating", "Local Currency LT|0")</f>
        <v/>
      </c>
      <c r="O456" s="2" t="str">
        <f>_xll.SNL.Clients.Office.Excel.Functions.SPG(A456, "RD_CWOL_GLOBAL", "Issuer Credit Rating", "Local Currency LT|0")</f>
        <v/>
      </c>
      <c r="P456" s="2" t="str">
        <f>_xll.SNL.Clients.Office.Excel.Functions.SPG(A456, "RD_RATING_ACTION_GLOBAL", "Issuer Credit Rating", "Local Currency LT|0")</f>
        <v/>
      </c>
      <c r="Q456" s="1" t="str">
        <f>_xll.SNL.Clients.Office.Excel.Functions.SPG(A456, "RD_LAST_REVIEW_DATE_GLOBAL", "Issuer Credit Rating", "Local Currency LT")</f>
        <v/>
      </c>
      <c r="R456" s="1" t="str">
        <f>_xll.SNL.Clients.Office.Excel.Functions.SPG(A456, "RD_CREDIT_RATING_DATE_GLOBAL", "Issuer Credit Rating", "Local Currency LT|0")</f>
        <v/>
      </c>
      <c r="S456" s="1" t="str">
        <f>_xll.SNL.Clients.Office.Excel.Functions.SPG(A456, "RD_CREDIT_WATCH_OUTLOOK_DATE_GLOBAL", "Issuer Credit Rating", "Local Currency LT|0")</f>
        <v/>
      </c>
      <c r="T456" s="2" t="str">
        <f>_xll.SNL.Clients.Office.Excel.Functions.SPG(A456, "SP_BUSINESS_DESCRIPTION")</f>
        <v>Employers Holdings, Inc., through its subsidiaries, operates in the commercial property and casualty insurance industry primarily in the United States. The company operates in two segments, Employers and Cerity. It offers workers' compensation insurance to small businesses in low to medium hazard industries under the Employers and Cerity brands. The company markets its products through local, regional, and national agents and brokers; alternative distribution channels; and national, regional, and local trade groups and associations, as well as directly to customers. Employers Holdings, Inc. was founded in 2000 and is based in Henderson, Nevada.</v>
      </c>
    </row>
    <row r="457" spans="1:20" x14ac:dyDescent="0.3">
      <c r="A457" s="5" t="s">
        <v>1050</v>
      </c>
      <c r="B457" s="1" t="str">
        <f>_xll.SNL.Clients.Office.Excel.Functions.SPG(A457,"SP_IPO_DATE")</f>
        <v/>
      </c>
      <c r="C457" s="3">
        <f>_xll.SNL.Clients.Office.Excel.Functions.SPG(A457, "SP_VOLUME_AVG_WEEKLY_TO_SHARES_OUT", , "1M")</f>
        <v>3.3127075590861295</v>
      </c>
      <c r="D457" s="3">
        <f>_xll.SNL.Clients.Office.Excel.Functions.SPG(A457, "SP_VOLUME_AVG_WEEKLY_TO_SHARES_OUT", , "3M")</f>
        <v>3.1727448661526449</v>
      </c>
      <c r="E457" s="3">
        <f>_xll.SNL.Clients.Office.Excel.Functions.SPG(A457, "SP_VOLUME_AVG_DAILY_TO_1YR_AVG_DAILY", , "1M")</f>
        <v>103.73</v>
      </c>
      <c r="F457" s="3">
        <f>_xll.SNL.Clients.Office.Excel.Functions.SPG(A457, "SP_VOLUME_AVG_DAILY_TO_1YR_AVG_DAILY", , "3M")</f>
        <v>99.35</v>
      </c>
      <c r="G457" s="2" t="str">
        <f>_xll.SNL.Clients.Office.Excel.Functions.SPG(A457, "IQ_SECTOR")</f>
        <v>Health Care</v>
      </c>
      <c r="H457" s="2" t="str">
        <f>_xll.SNL.Clients.Office.Excel.Functions.SPG(A457, "IQ_INDUSTRY_GROUP")</f>
        <v>Health Care Equipment and Services</v>
      </c>
      <c r="I457" s="2" t="str">
        <f>_xll.SNL.Clients.Office.Excel.Functions.SPG(A457, "IQ_INDUSTRY")</f>
        <v>Health Care Providers and Services</v>
      </c>
      <c r="J457" s="2" t="str">
        <f>_xll.SNL.Clients.Office.Excel.Functions.SPG(A457, "IQ_PRIMARY_INDUSTRY")</f>
        <v>Health Care Facilities</v>
      </c>
      <c r="K457" s="2" t="str">
        <f>_xll.SNL.Clients.Office.Excel.Functions.SPG(A457, "NAICS_CODE", "Primary")</f>
        <v>621498 - All Other Outpatient Care Centers</v>
      </c>
      <c r="L457" s="2" t="str">
        <f>_xll.SNL.Clients.Office.Excel.Functions.SPG(A457, "SP_TOPICTAG")</f>
        <v>Health Diagnostics; Neurology</v>
      </c>
      <c r="M457" s="3">
        <f>_xll.SNL.Clients.Office.Excel.Functions.SPG(A457, "SP_PCT_SHARES_OWNED_ALL_INSTITUTIONS")</f>
        <v>95.72</v>
      </c>
      <c r="N457" s="2" t="str">
        <f>_xll.SNL.Clients.Office.Excel.Functions.SPG(A457, "RD_CREDIT_RATING_GLOBAL", "Issuer Credit Rating", "Local Currency LT|0")</f>
        <v>BB</v>
      </c>
      <c r="O457" s="2" t="str">
        <f>_xll.SNL.Clients.Office.Excel.Functions.SPG(A457, "RD_CWOL_GLOBAL", "Issuer Credit Rating", "Local Currency LT|0")</f>
        <v>Stable</v>
      </c>
      <c r="P457" s="2" t="str">
        <f>_xll.SNL.Clients.Office.Excel.Functions.SPG(A457, "RD_RATING_ACTION_GLOBAL", "Issuer Credit Rating", "Local Currency LT|0")</f>
        <v>Upgrade | CreditWatch/Outlook (11/07/2024)</v>
      </c>
      <c r="Q457" s="1">
        <f>_xll.SNL.Clients.Office.Excel.Functions.SPG(A457, "RD_LAST_REVIEW_DATE_GLOBAL", "Issuer Credit Rating", "Local Currency LT")</f>
        <v>45603</v>
      </c>
      <c r="R457" s="1">
        <f>_xll.SNL.Clients.Office.Excel.Functions.SPG(A457, "RD_CREDIT_RATING_DATE_GLOBAL", "Issuer Credit Rating", "Local Currency LT|0")</f>
        <v>45603</v>
      </c>
      <c r="S457" s="1">
        <f>_xll.SNL.Clients.Office.Excel.Functions.SPG(A457, "RD_CREDIT_WATCH_OUTLOOK_DATE_GLOBAL", "Issuer Credit Rating", "Local Currency LT|0")</f>
        <v>45603</v>
      </c>
      <c r="T457" s="2" t="str">
        <f>_xll.SNL.Clients.Office.Excel.Functions.SPG(A457, "SP_BUSINESS_DESCRIPTION")</f>
        <v>Encompass Health Corporation provides post-acute healthcare services in the United States and Puerto Rico. It owns and operates inpatient rehabilitation hospitals that provide medical, nursing, therapy, and ancillary services. The company provides specialized rehabilitative treatment on an inpatient basis to patients who have experienced physical or cognitive disabilities or injuries due to medical conditions, such as strokes, hip fractures, and various debilitating neurological conditions. It offers services through the Medicare program to federal government, managed care plans and private insurers, state governments, and other patients. The company was formerly known as HealthSouth Corporation and changed its name to Encompass Health Corporation in January 2018. The company was incorporated in 1984 and is based in Birmingham, Alabama.</v>
      </c>
    </row>
    <row r="458" spans="1:20" x14ac:dyDescent="0.3">
      <c r="A458" s="5" t="s">
        <v>1049</v>
      </c>
      <c r="B458" s="1">
        <f>_xll.SNL.Clients.Office.Excel.Functions.SPG(A458,"SP_IPO_DATE")</f>
        <v>36350</v>
      </c>
      <c r="C458" s="3">
        <f>_xll.SNL.Clients.Office.Excel.Functions.SPG(A458, "SP_VOLUME_AVG_WEEKLY_TO_SHARES_OUT", , "1M")</f>
        <v>3.0522782841795433</v>
      </c>
      <c r="D458" s="3">
        <f>_xll.SNL.Clients.Office.Excel.Functions.SPG(A458, "SP_VOLUME_AVG_WEEKLY_TO_SHARES_OUT", , "3M")</f>
        <v>2.9081473917581047</v>
      </c>
      <c r="E458" s="3">
        <f>_xll.SNL.Clients.Office.Excel.Functions.SPG(A458, "SP_VOLUME_AVG_DAILY_TO_1YR_AVG_DAILY", , "1M")</f>
        <v>97.67</v>
      </c>
      <c r="F458" s="3">
        <f>_xll.SNL.Clients.Office.Excel.Functions.SPG(A458, "SP_VOLUME_AVG_DAILY_TO_1YR_AVG_DAILY", , "3M")</f>
        <v>93.05</v>
      </c>
      <c r="G458" s="2" t="str">
        <f>_xll.SNL.Clients.Office.Excel.Functions.SPG(A458, "IQ_SECTOR")</f>
        <v>Financials</v>
      </c>
      <c r="H458" s="2" t="str">
        <f>_xll.SNL.Clients.Office.Excel.Functions.SPG(A458, "IQ_INDUSTRY_GROUP")</f>
        <v>Financial Services</v>
      </c>
      <c r="I458" s="2" t="str">
        <f>_xll.SNL.Clients.Office.Excel.Functions.SPG(A458, "IQ_INDUSTRY")</f>
        <v>Consumer Finance</v>
      </c>
      <c r="J458" s="2" t="str">
        <f>_xll.SNL.Clients.Office.Excel.Functions.SPG(A458, "IQ_PRIMARY_INDUSTRY")</f>
        <v>Consumer Finance</v>
      </c>
      <c r="K458" s="2" t="str">
        <f>_xll.SNL.Clients.Office.Excel.Functions.SPG(A458, "NAICS_CODE", "Primary")</f>
        <v>5222 - Nondepository Credit Intermediation</v>
      </c>
      <c r="L458" s="2" t="str">
        <f>_xll.SNL.Clients.Office.Excel.Functions.SPG(A458, "SP_TOPICTAG")</f>
        <v>Anti-Fraud; Consumer Lending; Predictive Analytics; Data Protection; RegTech</v>
      </c>
      <c r="M458" s="3">
        <f>_xll.SNL.Clients.Office.Excel.Functions.SPG(A458, "SP_PCT_SHARES_OWNED_ALL_INSTITUTIONS")</f>
        <v>111.6</v>
      </c>
      <c r="N458" s="2" t="str">
        <f>_xll.SNL.Clients.Office.Excel.Functions.SPG(A458, "RD_CREDIT_RATING_GLOBAL", "Issuer Credit Rating", "Local Currency LT|0")</f>
        <v/>
      </c>
      <c r="O458" s="2" t="str">
        <f>_xll.SNL.Clients.Office.Excel.Functions.SPG(A458, "RD_CWOL_GLOBAL", "Issuer Credit Rating", "Local Currency LT|0")</f>
        <v/>
      </c>
      <c r="P458" s="2" t="str">
        <f>_xll.SNL.Clients.Office.Excel.Functions.SPG(A458, "RD_RATING_ACTION_GLOBAL", "Issuer Credit Rating", "Local Currency LT|0")</f>
        <v/>
      </c>
      <c r="Q458" s="1" t="str">
        <f>_xll.SNL.Clients.Office.Excel.Functions.SPG(A458, "RD_LAST_REVIEW_DATE_GLOBAL", "Issuer Credit Rating", "Local Currency LT")</f>
        <v/>
      </c>
      <c r="R458" s="1" t="str">
        <f>_xll.SNL.Clients.Office.Excel.Functions.SPG(A458, "RD_CREDIT_RATING_DATE_GLOBAL", "Issuer Credit Rating", "Local Currency LT|0")</f>
        <v/>
      </c>
      <c r="S458" s="1" t="str">
        <f>_xll.SNL.Clients.Office.Excel.Functions.SPG(A458, "RD_CREDIT_WATCH_OUTLOOK_DATE_GLOBAL", "Issuer Credit Rating", "Local Currency LT|0")</f>
        <v/>
      </c>
      <c r="T458" s="2" t="str">
        <f>_xll.SNL.Clients.Office.Excel.Functions.SPG(A458, "SP_BUSINESS_DESCRIPTION")</f>
        <v>Encore Capital Group, Inc., a specialty finance company, provides debt recovery solutions and other related services for consumers across financial assets worldwide. The company purchases portfolios of defaulted consumer receivables at deep discounts to face value, as well as manages them by working with individuals as they repay their obligations and works toward financial recovery. It is also involved in the provision of early stage collection, business process outsourcing, and contingent collection services. In addition, the company engages in debt servicing and other portfolio management services to credit originator for non-performing loans. Further, it offers credit management services. Encore Capital Group, Inc. was incorporated in 1999 and is headquartered in San Diego, California.</v>
      </c>
    </row>
    <row r="459" spans="1:20" x14ac:dyDescent="0.3">
      <c r="A459" s="5" t="s">
        <v>1048</v>
      </c>
      <c r="B459" s="1" t="str">
        <f>_xll.SNL.Clients.Office.Excel.Functions.SPG(A459,"SP_IPO_DATE")</f>
        <v/>
      </c>
      <c r="C459" s="3">
        <f>_xll.SNL.Clients.Office.Excel.Functions.SPG(A459, "SP_VOLUME_AVG_WEEKLY_TO_SHARES_OUT", , "1M")</f>
        <v>3.8754731974978238</v>
      </c>
      <c r="D459" s="3">
        <f>_xll.SNL.Clients.Office.Excel.Functions.SPG(A459, "SP_VOLUME_AVG_WEEKLY_TO_SHARES_OUT", , "3M")</f>
        <v>4.2119694062014306</v>
      </c>
      <c r="E459" s="3">
        <f>_xll.SNL.Clients.Office.Excel.Functions.SPG(A459, "SP_VOLUME_AVG_DAILY_TO_1YR_AVG_DAILY", , "1M")</f>
        <v>95.66</v>
      </c>
      <c r="F459" s="3">
        <f>_xll.SNL.Clients.Office.Excel.Functions.SPG(A459, "SP_VOLUME_AVG_DAILY_TO_1YR_AVG_DAILY", , "3M")</f>
        <v>103.96</v>
      </c>
      <c r="G459" s="2" t="str">
        <f>_xll.SNL.Clients.Office.Excel.Functions.SPG(A459, "IQ_SECTOR")</f>
        <v>Consumer Staples</v>
      </c>
      <c r="H459" s="2" t="str">
        <f>_xll.SNL.Clients.Office.Excel.Functions.SPG(A459, "IQ_INDUSTRY_GROUP")</f>
        <v>Household and Personal Products</v>
      </c>
      <c r="I459" s="2" t="str">
        <f>_xll.SNL.Clients.Office.Excel.Functions.SPG(A459, "IQ_INDUSTRY")</f>
        <v>Household Products</v>
      </c>
      <c r="J459" s="2" t="str">
        <f>_xll.SNL.Clients.Office.Excel.Functions.SPG(A459, "IQ_PRIMARY_INDUSTRY")</f>
        <v>Household Products</v>
      </c>
      <c r="K459" s="2" t="str">
        <f>_xll.SNL.Clients.Office.Excel.Functions.SPG(A459, "NAICS_CODE", "Primary")</f>
        <v>335910 - Battery Manufacturing</v>
      </c>
      <c r="L459" s="2" t="str">
        <f>_xll.SNL.Clients.Office.Excel.Functions.SPG(A459, "SP_TOPICTAG")</f>
        <v>Energy Storage; Encryption; Data Protection; Smart Energy; Battery Energy Storage System (BESS)</v>
      </c>
      <c r="M459" s="3">
        <f>_xll.SNL.Clients.Office.Excel.Functions.SPG(A459, "SP_PCT_SHARES_OWNED_ALL_INSTITUTIONS")</f>
        <v>85.11</v>
      </c>
      <c r="N459" s="2" t="str">
        <f>_xll.SNL.Clients.Office.Excel.Functions.SPG(A459, "RD_CREDIT_RATING_GLOBAL", "Issuer Credit Rating", "Local Currency LT|0")</f>
        <v>B+</v>
      </c>
      <c r="O459" s="2" t="str">
        <f>_xll.SNL.Clients.Office.Excel.Functions.SPG(A459, "RD_CWOL_GLOBAL", "Issuer Credit Rating", "Local Currency LT|0")</f>
        <v>Stable</v>
      </c>
      <c r="P459" s="2" t="str">
        <f>_xll.SNL.Clients.Office.Excel.Functions.SPG(A459, "RD_RATING_ACTION_GLOBAL", "Issuer Credit Rating", "Local Currency LT|0")</f>
        <v>CreditWatch/Outlook (07/21/2023)</v>
      </c>
      <c r="Q459" s="1">
        <f>_xll.SNL.Clients.Office.Excel.Functions.SPG(A459, "RD_LAST_REVIEW_DATE_GLOBAL", "Issuer Credit Rating", "Local Currency LT")</f>
        <v>45559</v>
      </c>
      <c r="R459" s="1">
        <f>_xll.SNL.Clients.Office.Excel.Functions.SPG(A459, "RD_CREDIT_RATING_DATE_GLOBAL", "Issuer Credit Rating", "Local Currency LT|0")</f>
        <v>44419</v>
      </c>
      <c r="S459" s="1">
        <f>_xll.SNL.Clients.Office.Excel.Functions.SPG(A459, "RD_CREDIT_WATCH_OUTLOOK_DATE_GLOBAL", "Issuer Credit Rating", "Local Currency LT|0")</f>
        <v>45128</v>
      </c>
      <c r="T459" s="2" t="str">
        <f>_xll.SNL.Clients.Office.Excel.Functions.SPG(A459, "SP_BUSINESS_DESCRIPTION")</f>
        <v>Energizer Holdings, Inc., together with its subsidiaries, manufactures, markets, and distributes household batteries, specialty batteries, and lighting products worldwide. It offers lithium, alkaline, carbon zinc, nickel metal hydride, zinc air, and silver oxide batteries under the Energizer, Eveready, and Rayovac brands; primary, rechargeable, specialty, and hearing aid batteries; and handheld, headlights, lanterns, and area lights, as well as flashlights under the Hard Case, Dolphin, and WeatherReady brands. The company licenses the Energizer, Rayovac, and Eveready brands to companies developing consumer solutions in solar, automotive batteries, portable power for critical devices, generators, power tools, household light bulbs, and other lighting products. In addition, it designs and markets automotive fragrance and appearance products, including protectants, wipes, tire and wheel care products, glass cleaners, leather care products, air fresheners, and washes to clean, shine, refresh, and protect interior and exterior automobile surfaces under the Armor All, Nu Finish, Refresh Your Car!, LEXOL, Eagle One, NEVR-DULL, California Scents, Driven, Bahama &amp; Co, Carnu, Grand Prix, Kit, Tempo, and Centralsul brands; STP branded fuel and oil additives, functional fluids, and other performance chemical products; and do-it-yourself automotive air conditioning recharge products under the A/C PRO brand, as well as other refrigerant and recharge kits, sealants, and accessories. The company sells its products through direct sales force, distributors, and wholesalers; and various retail and business-to-business channels, including mass merchandisers, club, electronics, food, home improvement, dollar store, auto, drug, hardware, e-commerce, convenience, sporting goods, hobby/craft, office, industrial, medical, and catalog. Energizer Holdings, Inc. was incorporated in 2015 and is headquartered in Saint Louis, Missouri.</v>
      </c>
    </row>
    <row r="460" spans="1:20" x14ac:dyDescent="0.3">
      <c r="A460" s="5" t="s">
        <v>1047</v>
      </c>
      <c r="B460" s="1" t="str">
        <f>_xll.SNL.Clients.Office.Excel.Functions.SPG(A460,"SP_IPO_DATE")</f>
        <v/>
      </c>
      <c r="C460" s="3">
        <f>_xll.SNL.Clients.Office.Excel.Functions.SPG(A460, "SP_VOLUME_AVG_WEEKLY_TO_SHARES_OUT", , "1M")</f>
        <v>2.6007976975999347</v>
      </c>
      <c r="D460" s="3">
        <f>_xll.SNL.Clients.Office.Excel.Functions.SPG(A460, "SP_VOLUME_AVG_WEEKLY_TO_SHARES_OUT", , "3M")</f>
        <v>3.0854664312836668</v>
      </c>
      <c r="E460" s="3">
        <f>_xll.SNL.Clients.Office.Excel.Functions.SPG(A460, "SP_VOLUME_AVG_DAILY_TO_1YR_AVG_DAILY", , "1M")</f>
        <v>89.8</v>
      </c>
      <c r="F460" s="3">
        <f>_xll.SNL.Clients.Office.Excel.Functions.SPG(A460, "SP_VOLUME_AVG_DAILY_TO_1YR_AVG_DAILY", , "3M")</f>
        <v>106.54</v>
      </c>
      <c r="G460" s="2" t="str">
        <f>_xll.SNL.Clients.Office.Excel.Functions.SPG(A460, "IQ_SECTOR")</f>
        <v>Industrials</v>
      </c>
      <c r="H460" s="2" t="str">
        <f>_xll.SNL.Clients.Office.Excel.Functions.SPG(A460, "IQ_INDUSTRY_GROUP")</f>
        <v>Capital Goods</v>
      </c>
      <c r="I460" s="2" t="str">
        <f>_xll.SNL.Clients.Office.Excel.Functions.SPG(A460, "IQ_INDUSTRY")</f>
        <v>Machinery</v>
      </c>
      <c r="J460" s="2" t="str">
        <f>_xll.SNL.Clients.Office.Excel.Functions.SPG(A460, "IQ_PRIMARY_INDUSTRY")</f>
        <v>Industrial Machinery and Supplies and Components</v>
      </c>
      <c r="K460" s="2" t="str">
        <f>_xll.SNL.Clients.Office.Excel.Functions.SPG(A460, "NAICS_CODE", "Primary")</f>
        <v>33392 - Material Handling Equipment Manufacturing</v>
      </c>
      <c r="L460" s="2" t="str">
        <f>_xll.SNL.Clients.Office.Excel.Functions.SPG(A460, "SP_TOPICTAG")</f>
        <v>Industrial Automation</v>
      </c>
      <c r="M460" s="3">
        <f>_xll.SNL.Clients.Office.Excel.Functions.SPG(A460, "SP_PCT_SHARES_OWNED_ALL_INSTITUTIONS")</f>
        <v>105.11</v>
      </c>
      <c r="N460" s="2" t="str">
        <f>_xll.SNL.Clients.Office.Excel.Functions.SPG(A460, "RD_CREDIT_RATING_GLOBAL", "Issuer Credit Rating", "Local Currency LT|0")</f>
        <v>NR</v>
      </c>
      <c r="O460" s="2" t="str">
        <f>_xll.SNL.Clients.Office.Excel.Functions.SPG(A460, "RD_CWOL_GLOBAL", "Issuer Credit Rating", "Local Currency LT|0")</f>
        <v>NR</v>
      </c>
      <c r="P460" s="2" t="str">
        <f>_xll.SNL.Clients.Office.Excel.Functions.SPG(A460, "RD_RATING_ACTION_GLOBAL", "Issuer Credit Rating", "Local Currency LT|0")</f>
        <v>Not Rated | CreditWatch/Outlook (07/15/2020)</v>
      </c>
      <c r="Q460" s="1">
        <f>_xll.SNL.Clients.Office.Excel.Functions.SPG(A460, "RD_LAST_REVIEW_DATE_GLOBAL", "Issuer Credit Rating", "Local Currency LT")</f>
        <v>44027</v>
      </c>
      <c r="R460" s="1">
        <f>_xll.SNL.Clients.Office.Excel.Functions.SPG(A460, "RD_CREDIT_RATING_DATE_GLOBAL", "Issuer Credit Rating", "Local Currency LT|0")</f>
        <v>44027</v>
      </c>
      <c r="S460" s="1">
        <f>_xll.SNL.Clients.Office.Excel.Functions.SPG(A460, "RD_CREDIT_WATCH_OUTLOOK_DATE_GLOBAL", "Issuer Credit Rating", "Local Currency LT|0")</f>
        <v>44027</v>
      </c>
      <c r="T460" s="2" t="str">
        <f>_xll.SNL.Clients.Office.Excel.Functions.SPG(A460, "SP_BUSINESS_DESCRIPTION")</f>
        <v>Enerpac Tool Group Corp. manufactures and sells a range of industrial products and solutions in the United States, the United Kingdom, Germany, Australia, Canada, China, Saudi Arabia, Brazil, France, and internationally. It operates through Industrial Tools &amp; Services and Other segments. The Industrial Tools &amp; Services segment designs, manufactures, and distributes branded hydraulic and mechanical tools; and provides services and tool rentals to the infrastructure, industrial maintenance, repair and operations, oil and gas, mining, alternative and renewable energy, civil construction, and other markets. It also offers branded tools, cylinders, pumps, hydraulic torque wrenches, highly engineered heavy lifting technology solutions, and other tools; and maintenance and manpower services; high-force hydraulic and mechanical tools, including cylinders, pumps, valves, bolt tensioners, specialty tools and other miscellaneous products. This segment markets its branded tools and services primarily under the ENERPAC, HYDRATIGHT, LARZEP &amp; DESIGN, and SIMPLEX brands. The Other segment develops a full-service biomedical textile product. The company was formerly known as Actuant Corporation and changed its name to Enerpac Tool Group Corp. in January 2020. Enerpac Tool Group Corp. was incorporated in 1910 and is headquartered in Menomonee Falls, Wisconsin.</v>
      </c>
    </row>
    <row r="461" spans="1:20" x14ac:dyDescent="0.3">
      <c r="A461" s="5" t="s">
        <v>1046</v>
      </c>
      <c r="B461" s="1">
        <f>_xll.SNL.Clients.Office.Excel.Functions.SPG(A461,"SP_IPO_DATE")</f>
        <v>38197</v>
      </c>
      <c r="C461" s="3">
        <f>_xll.SNL.Clients.Office.Excel.Functions.SPG(A461, "SP_VOLUME_AVG_WEEKLY_TO_SHARES_OUT", , "1M")</f>
        <v>3.8014571356767557</v>
      </c>
      <c r="D461" s="3">
        <f>_xll.SNL.Clients.Office.Excel.Functions.SPG(A461, "SP_VOLUME_AVG_WEEKLY_TO_SHARES_OUT", , "3M")</f>
        <v>3.6654628033841603</v>
      </c>
      <c r="E461" s="3">
        <f>_xll.SNL.Clients.Office.Excel.Functions.SPG(A461, "SP_VOLUME_AVG_DAILY_TO_1YR_AVG_DAILY", , "1M")</f>
        <v>115.08</v>
      </c>
      <c r="F461" s="3">
        <f>_xll.SNL.Clients.Office.Excel.Functions.SPG(A461, "SP_VOLUME_AVG_DAILY_TO_1YR_AVG_DAILY", , "3M")</f>
        <v>110.96</v>
      </c>
      <c r="G461" s="2" t="str">
        <f>_xll.SNL.Clients.Office.Excel.Functions.SPG(A461, "IQ_SECTOR")</f>
        <v>Industrials</v>
      </c>
      <c r="H461" s="2" t="str">
        <f>_xll.SNL.Clients.Office.Excel.Functions.SPG(A461, "IQ_INDUSTRY_GROUP")</f>
        <v>Capital Goods</v>
      </c>
      <c r="I461" s="2" t="str">
        <f>_xll.SNL.Clients.Office.Excel.Functions.SPG(A461, "IQ_INDUSTRY")</f>
        <v>Electrical Equipment</v>
      </c>
      <c r="J461" s="2" t="str">
        <f>_xll.SNL.Clients.Office.Excel.Functions.SPG(A461, "IQ_PRIMARY_INDUSTRY")</f>
        <v>Electrical Components and Equipment</v>
      </c>
      <c r="K461" s="2" t="str">
        <f>_xll.SNL.Clients.Office.Excel.Functions.SPG(A461, "NAICS_CODE", "Primary")</f>
        <v>33591 - Battery Manufacturing</v>
      </c>
      <c r="L461" s="2" t="str">
        <f>_xll.SNL.Clients.Office.Excel.Functions.SPG(A461, "SP_TOPICTAG")</f>
        <v>Energy Management; Energy Storage; Fleet Management; Industrial Automation; Electric Vehicle; Data Center Technology; Battery Energy Storage System (BESS)</v>
      </c>
      <c r="M461" s="3">
        <f>_xll.SNL.Clients.Office.Excel.Functions.SPG(A461, "SP_PCT_SHARES_OWNED_ALL_INSTITUTIONS")</f>
        <v>95.91</v>
      </c>
      <c r="N461" s="2" t="str">
        <f>_xll.SNL.Clients.Office.Excel.Functions.SPG(A461, "RD_CREDIT_RATING_GLOBAL", "Issuer Credit Rating", "Local Currency LT|0")</f>
        <v>BB+</v>
      </c>
      <c r="O461" s="2" t="str">
        <f>_xll.SNL.Clients.Office.Excel.Functions.SPG(A461, "RD_CWOL_GLOBAL", "Issuer Credit Rating", "Local Currency LT|0")</f>
        <v>Stable</v>
      </c>
      <c r="P461" s="2" t="str">
        <f>_xll.SNL.Clients.Office.Excel.Functions.SPG(A461, "RD_RATING_ACTION_GLOBAL", "Issuer Credit Rating", "Local Currency LT|0")</f>
        <v>Upgrade | CreditWatch/Outlook (08/19/2014)</v>
      </c>
      <c r="Q461" s="1">
        <f>_xll.SNL.Clients.Office.Excel.Functions.SPG(A461, "RD_LAST_REVIEW_DATE_GLOBAL", "Issuer Credit Rating", "Local Currency LT")</f>
        <v>45596</v>
      </c>
      <c r="R461" s="1">
        <f>_xll.SNL.Clients.Office.Excel.Functions.SPG(A461, "RD_CREDIT_RATING_DATE_GLOBAL", "Issuer Credit Rating", "Local Currency LT|0")</f>
        <v>41870</v>
      </c>
      <c r="S461" s="1">
        <f>_xll.SNL.Clients.Office.Excel.Functions.SPG(A461, "RD_CREDIT_WATCH_OUTLOOK_DATE_GLOBAL", "Issuer Credit Rating", "Local Currency LT|0")</f>
        <v>41870</v>
      </c>
      <c r="T461" s="2" t="str">
        <f>_xll.SNL.Clients.Office.Excel.Functions.SPG(A461, "SP_BUSINESS_DESCRIPTION")</f>
        <v>EnerSys engages in the provision of stored energy solutions for industrial applications worldwide. It operates in four segments: Energy Systems, Motive Power, Specialty, and New Ventures. The Energy Systems segment offers uninterruptible power systems (UPS) applications for computer and computer-controlled systems, as well as telecommunications systems; switchgear and electrical control systems used in industrial facilities and electric utilities, large-scale energy storage, and energy pipelines; integrated power solutions and services to broadband, telecom, data center, and renewable and industrial customers; and thermally managed cabinets and enclosures for electronic equipment and batteries. The Motive Power segment provides power solutions for electric industrial forklifts used in manufacturing, warehousing, and other material handling applications, as well as automated guided vehicles, mining equipment, and diesel locomotive starting and other rail equipment. The Specialty offers batteries for starting, lighting, and ignition applications in automotive and over-the-road trucks; and energy solutions for satellites, spacecraft, commercial aircraft, military land vehicles, aircraft, submarines, ships, and other tactical vehicles, as well as medical devices and equipment. The New Venture segment provides energy storage and management systems for demand charge reduction, utility back-up power, and dynamic fast charging for electric vehicles. The company also offers battery chargers, power equipment, battery accessories, and outdoor cabinet enclosures, as well as related after-market and customer-support services for industrial batteries. It sells its products through a network of distributors, independent representatives, and internal sales forces. The company was formerly known as Yuasa, Inc. and changed its name to EnerSys in January 2001. EnerSys was founded in 1991 and is headquartered in Reading, Pennsylvania.</v>
      </c>
    </row>
    <row r="462" spans="1:20" x14ac:dyDescent="0.3">
      <c r="A462" s="5" t="s">
        <v>1045</v>
      </c>
      <c r="B462" s="1" t="str">
        <f>_xll.SNL.Clients.Office.Excel.Functions.SPG(A462,"SP_IPO_DATE")</f>
        <v/>
      </c>
      <c r="C462" s="3">
        <f>_xll.SNL.Clients.Office.Excel.Functions.SPG(A462, "SP_VOLUME_AVG_WEEKLY_TO_SHARES_OUT", , "1M")</f>
        <v>4.534767593521984</v>
      </c>
      <c r="D462" s="3">
        <f>_xll.SNL.Clients.Office.Excel.Functions.SPG(A462, "SP_VOLUME_AVG_WEEKLY_TO_SHARES_OUT", , "3M")</f>
        <v>4.2296489242705455</v>
      </c>
      <c r="E462" s="3">
        <f>_xll.SNL.Clients.Office.Excel.Functions.SPG(A462, "SP_VOLUME_AVG_DAILY_TO_1YR_AVG_DAILY", , "1M")</f>
        <v>103.77</v>
      </c>
      <c r="F462" s="3">
        <f>_xll.SNL.Clients.Office.Excel.Functions.SPG(A462, "SP_VOLUME_AVG_DAILY_TO_1YR_AVG_DAILY", , "3M")</f>
        <v>96.78</v>
      </c>
      <c r="G462" s="2" t="str">
        <f>_xll.SNL.Clients.Office.Excel.Functions.SPG(A462, "IQ_SECTOR")</f>
        <v>Financials</v>
      </c>
      <c r="H462" s="2" t="str">
        <f>_xll.SNL.Clients.Office.Excel.Functions.SPG(A462, "IQ_INDUSTRY_GROUP")</f>
        <v>Financial Services</v>
      </c>
      <c r="I462" s="2" t="str">
        <f>_xll.SNL.Clients.Office.Excel.Functions.SPG(A462, "IQ_INDUSTRY")</f>
        <v>Consumer Finance</v>
      </c>
      <c r="J462" s="2" t="str">
        <f>_xll.SNL.Clients.Office.Excel.Functions.SPG(A462, "IQ_PRIMARY_INDUSTRY")</f>
        <v>Consumer Finance</v>
      </c>
      <c r="K462" s="2" t="str">
        <f>_xll.SNL.Clients.Office.Excel.Functions.SPG(A462, "NAICS_CODE", "Primary")</f>
        <v>522291 - Consumer Lending</v>
      </c>
      <c r="L462" s="2" t="str">
        <f>_xll.SNL.Clients.Office.Excel.Functions.SPG(A462, "SP_TOPICTAG")</f>
        <v>Consumer Lending; Fintech; Micro Lending; Digital Brokerage</v>
      </c>
      <c r="M462" s="3">
        <f>_xll.SNL.Clients.Office.Excel.Functions.SPG(A462, "SP_PCT_SHARES_OWNED_ALL_INSTITUTIONS")</f>
        <v>94.47</v>
      </c>
      <c r="N462" s="2" t="str">
        <f>_xll.SNL.Clients.Office.Excel.Functions.SPG(A462, "RD_CREDIT_RATING_GLOBAL", "Issuer Credit Rating", "Local Currency LT|0")</f>
        <v>B</v>
      </c>
      <c r="O462" s="2" t="str">
        <f>_xll.SNL.Clients.Office.Excel.Functions.SPG(A462, "RD_CWOL_GLOBAL", "Issuer Credit Rating", "Local Currency LT|0")</f>
        <v>Stable</v>
      </c>
      <c r="P462" s="2" t="str">
        <f>_xll.SNL.Clients.Office.Excel.Functions.SPG(A462, "RD_RATING_ACTION_GLOBAL", "Issuer Credit Rating", "Local Currency LT|0")</f>
        <v>CreditWatch/Outlook (05/21/2021)</v>
      </c>
      <c r="Q462" s="1">
        <f>_xll.SNL.Clients.Office.Excel.Functions.SPG(A462, "RD_LAST_REVIEW_DATE_GLOBAL", "Issuer Credit Rating", "Local Currency LT")</f>
        <v>45588</v>
      </c>
      <c r="R462" s="1">
        <f>_xll.SNL.Clients.Office.Excel.Functions.SPG(A462, "RD_CREDIT_RATING_DATE_GLOBAL", "Issuer Credit Rating", "Local Currency LT|0")</f>
        <v>41775</v>
      </c>
      <c r="S462" s="1">
        <f>_xll.SNL.Clients.Office.Excel.Functions.SPG(A462, "RD_CREDIT_WATCH_OUTLOOK_DATE_GLOBAL", "Issuer Credit Rating", "Local Currency LT|0")</f>
        <v>44337</v>
      </c>
      <c r="T462" s="2" t="str">
        <f>_xll.SNL.Clients.Office.Excel.Functions.SPG(A462, "SP_BUSINESS_DESCRIPTION")</f>
        <v>Enova International, Inc., a technology and analytics company, provides online financial services in the United States, Brazil, and internationally. The company provides installment loans; line of credit accounts; CSO programs, including arranging loans with independent third-party lenders and assisting in the preparation of loan applications and loan documents; and bank programs, such as marketing services and loan servicing for near-prime unsecured consumer installment loan. It offers money transfer services. It markets its financing products under the CashNetUSA, NetCredit, OnDeck, Headway Capital, Simplic, and Pangea names. The company was founded in 2003 and is headquartered in Chicago, Illinois.</v>
      </c>
    </row>
    <row r="463" spans="1:20" x14ac:dyDescent="0.3">
      <c r="A463" s="5" t="s">
        <v>1044</v>
      </c>
      <c r="B463" s="1">
        <f>_xll.SNL.Clients.Office.Excel.Functions.SPG(A463,"SP_IPO_DATE")</f>
        <v>39575</v>
      </c>
      <c r="C463" s="3">
        <f>_xll.SNL.Clients.Office.Excel.Functions.SPG(A463, "SP_VOLUME_AVG_WEEKLY_TO_SHARES_OUT", , "1M")</f>
        <v>5.5198251942949268</v>
      </c>
      <c r="D463" s="3">
        <f>_xll.SNL.Clients.Office.Excel.Functions.SPG(A463, "SP_VOLUME_AVG_WEEKLY_TO_SHARES_OUT", , "3M")</f>
        <v>6.9035710158794856</v>
      </c>
      <c r="E463" s="3">
        <f>_xll.SNL.Clients.Office.Excel.Functions.SPG(A463, "SP_VOLUME_AVG_DAILY_TO_1YR_AVG_DAILY", , "1M")</f>
        <v>96.74</v>
      </c>
      <c r="F463" s="3">
        <f>_xll.SNL.Clients.Office.Excel.Functions.SPG(A463, "SP_VOLUME_AVG_DAILY_TO_1YR_AVG_DAILY", , "3M")</f>
        <v>120.99</v>
      </c>
      <c r="G463" s="2" t="str">
        <f>_xll.SNL.Clients.Office.Excel.Functions.SPG(A463, "IQ_SECTOR")</f>
        <v>Health Care</v>
      </c>
      <c r="H463" s="2" t="str">
        <f>_xll.SNL.Clients.Office.Excel.Functions.SPG(A463, "IQ_INDUSTRY_GROUP")</f>
        <v>Health Care Equipment and Services</v>
      </c>
      <c r="I463" s="2" t="str">
        <f>_xll.SNL.Clients.Office.Excel.Functions.SPG(A463, "IQ_INDUSTRY")</f>
        <v>Health Care Equipment and Supplies</v>
      </c>
      <c r="J463" s="2" t="str">
        <f>_xll.SNL.Clients.Office.Excel.Functions.SPG(A463, "IQ_PRIMARY_INDUSTRY")</f>
        <v>Health Care Equipment</v>
      </c>
      <c r="K463" s="2" t="str">
        <f>_xll.SNL.Clients.Office.Excel.Functions.SPG(A463, "NAICS_CODE", "Primary")</f>
        <v>3391 - Medical Equipment and Supplies Manufacturing</v>
      </c>
      <c r="L463" s="2" t="str">
        <f>_xll.SNL.Clients.Office.Excel.Functions.SPG(A463, "SP_TOPICTAG")</f>
        <v>Orthopaedics; Pain Management; Surgery</v>
      </c>
      <c r="M463" s="3">
        <f>_xll.SNL.Clients.Office.Excel.Functions.SPG(A463, "SP_PCT_SHARES_OWNED_ALL_INSTITUTIONS")</f>
        <v>110.02</v>
      </c>
      <c r="N463" s="2" t="str">
        <f>_xll.SNL.Clients.Office.Excel.Functions.SPG(A463, "RD_CREDIT_RATING_GLOBAL", "Issuer Credit Rating", "Local Currency LT|0")</f>
        <v>NR</v>
      </c>
      <c r="O463" s="2" t="str">
        <f>_xll.SNL.Clients.Office.Excel.Functions.SPG(A463, "RD_CWOL_GLOBAL", "Issuer Credit Rating", "Local Currency LT|0")</f>
        <v>NR</v>
      </c>
      <c r="P463" s="2" t="str">
        <f>_xll.SNL.Clients.Office.Excel.Functions.SPG(A463, "RD_RATING_ACTION_GLOBAL", "Issuer Credit Rating", "Local Currency LT|0")</f>
        <v>Not Rated | CreditWatch/Outlook (06/21/2022)</v>
      </c>
      <c r="Q463" s="1">
        <f>_xll.SNL.Clients.Office.Excel.Functions.SPG(A463, "RD_LAST_REVIEW_DATE_GLOBAL", "Issuer Credit Rating", "Local Currency LT")</f>
        <v>44733</v>
      </c>
      <c r="R463" s="1">
        <f>_xll.SNL.Clients.Office.Excel.Functions.SPG(A463, "RD_CREDIT_RATING_DATE_GLOBAL", "Issuer Credit Rating", "Local Currency LT|0")</f>
        <v>44733</v>
      </c>
      <c r="S463" s="1">
        <f>_xll.SNL.Clients.Office.Excel.Functions.SPG(A463, "RD_CREDIT_WATCH_OUTLOOK_DATE_GLOBAL", "Issuer Credit Rating", "Local Currency LT|0")</f>
        <v>44733</v>
      </c>
      <c r="T463" s="2" t="str">
        <f>_xll.SNL.Clients.Office.Excel.Functions.SPG(A463, "SP_BUSINESS_DESCRIPTION")</f>
        <v>Enovis Corporation operates as a medical technology company focus on developing clinically differentiated solutions worldwide. It also manufactures and distributes medical devices which are used for reconstructive surgery, rehabilitation, pain management, and physical therapy. The company operates through Prevention and Recovery, and Reconstructive segments. Its Prevention and Recovery segment offers orthopedic solutions and recovery sciences including rigid and soft orthopedic bracing, hot and cold therapy, bone growth stimulators, vascular therapy systems and compression garments, therapeutic shoes and inserts, electrical stimulators management, and physical therapy products which are used by orthopedic specialists, surgeons, primary care physicians, pain management specialists, physical therapists, podiatrists, chiropractors, athletic trainers, and other healthcare professionals. The company’s Reconstructive segment operates surgical implant business, which includes a suite of reconstructive joint products for the hip, knee, shoulder, elbow, foot, ankle, and finger, as well as surgical productivity tools. The company distributes its products through independent distributors and directly under the ESAB and DJO brands. Enovis Corporation was formerly known as Colfax Corporation. The company was founded in 1995 and is headquartered in Wilmington, Delaware.</v>
      </c>
    </row>
    <row r="464" spans="1:20" x14ac:dyDescent="0.3">
      <c r="A464" s="5" t="s">
        <v>1043</v>
      </c>
      <c r="B464" s="1">
        <f>_xll.SNL.Clients.Office.Excel.Functions.SPG(A464,"SP_IPO_DATE")</f>
        <v>40997</v>
      </c>
      <c r="C464" s="3">
        <f>_xll.SNL.Clients.Office.Excel.Functions.SPG(A464, "SP_VOLUME_AVG_WEEKLY_TO_SHARES_OUT", , "1M")</f>
        <v>15.475841207067187</v>
      </c>
      <c r="D464" s="3">
        <f>_xll.SNL.Clients.Office.Excel.Functions.SPG(A464, "SP_VOLUME_AVG_WEEKLY_TO_SHARES_OUT", , "3M")</f>
        <v>14.56753822416009</v>
      </c>
      <c r="E464" s="3">
        <f>_xll.SNL.Clients.Office.Excel.Functions.SPG(A464, "SP_VOLUME_AVG_DAILY_TO_1YR_AVG_DAILY", , "1M")</f>
        <v>106.45</v>
      </c>
      <c r="F464" s="3">
        <f>_xll.SNL.Clients.Office.Excel.Functions.SPG(A464, "SP_VOLUME_AVG_DAILY_TO_1YR_AVG_DAILY", , "3M")</f>
        <v>100.2</v>
      </c>
      <c r="G464" s="2" t="str">
        <f>_xll.SNL.Clients.Office.Excel.Functions.SPG(A464, "IQ_SECTOR")</f>
        <v>Information Technology</v>
      </c>
      <c r="H464" s="2" t="str">
        <f>_xll.SNL.Clients.Office.Excel.Functions.SPG(A464, "IQ_INDUSTRY_GROUP")</f>
        <v>Semiconductors and Semiconductor Equipment</v>
      </c>
      <c r="I464" s="2" t="str">
        <f>_xll.SNL.Clients.Office.Excel.Functions.SPG(A464, "IQ_INDUSTRY")</f>
        <v>Semiconductors and Semiconductor Equipment</v>
      </c>
      <c r="J464" s="2" t="str">
        <f>_xll.SNL.Clients.Office.Excel.Functions.SPG(A464, "IQ_PRIMARY_INDUSTRY")</f>
        <v>Semiconductor Materials and Equipment</v>
      </c>
      <c r="K464" s="2" t="str">
        <f>_xll.SNL.Clients.Office.Excel.Functions.SPG(A464, "NAICS_CODE", "Primary")</f>
        <v>334413 - Semiconductor and Related Device Manufacturing</v>
      </c>
      <c r="L464" s="2" t="str">
        <f>_xll.SNL.Clients.Office.Excel.Functions.SPG(A464, "SP_TOPICTAG")</f>
        <v>Clean Energy; Energy Management; Energy Storage; Smart Energy; ClimateTech</v>
      </c>
      <c r="M464" s="3">
        <f>_xll.SNL.Clients.Office.Excel.Functions.SPG(A464, "SP_PCT_SHARES_OWNED_ALL_INSTITUTIONS")</f>
        <v>91.3</v>
      </c>
      <c r="N464" s="2" t="str">
        <f>_xll.SNL.Clients.Office.Excel.Functions.SPG(A464, "RD_CREDIT_RATING_GLOBAL", "Issuer Credit Rating", "Local Currency LT|0")</f>
        <v/>
      </c>
      <c r="O464" s="2" t="str">
        <f>_xll.SNL.Clients.Office.Excel.Functions.SPG(A464, "RD_CWOL_GLOBAL", "Issuer Credit Rating", "Local Currency LT|0")</f>
        <v/>
      </c>
      <c r="P464" s="2" t="str">
        <f>_xll.SNL.Clients.Office.Excel.Functions.SPG(A464, "RD_RATING_ACTION_GLOBAL", "Issuer Credit Rating", "Local Currency LT|0")</f>
        <v/>
      </c>
      <c r="Q464" s="1" t="str">
        <f>_xll.SNL.Clients.Office.Excel.Functions.SPG(A464, "RD_LAST_REVIEW_DATE_GLOBAL", "Issuer Credit Rating", "Local Currency LT")</f>
        <v/>
      </c>
      <c r="R464" s="1" t="str">
        <f>_xll.SNL.Clients.Office.Excel.Functions.SPG(A464, "RD_CREDIT_RATING_DATE_GLOBAL", "Issuer Credit Rating", "Local Currency LT|0")</f>
        <v/>
      </c>
      <c r="S464" s="1" t="str">
        <f>_xll.SNL.Clients.Office.Excel.Functions.SPG(A464, "RD_CREDIT_WATCH_OUTLOOK_DATE_GLOBAL", "Issuer Credit Rating", "Local Currency LT|0")</f>
        <v/>
      </c>
      <c r="T464" s="2" t="str">
        <f>_xll.SNL.Clients.Office.Excel.Functions.SPG(A464, "SP_BUSINESS_DESCRIPTION")</f>
        <v>Enphase Energy, Inc., together with its subsidiaries, designs, develops, manufactures, and sells home energy solutions for the solar photovoltaic industry in the United States and internationally. The company offers semiconductor-based microinverter that converts energy at the individual solar module level and combines with its proprietary networking and software technologies to provide energy monitoring and control. It also provides microinverter units and related accessories; IQ Battery and related accessories; IQ Gateway and IQ Energy Router; cloud-based Enlighten monitoring service; and electric vehicle charging solutions, as well as design, proposal, permitting, and lead generation services. The company sells its solutions to solar distributors; and directly to large installers, original equipment manufacturers, strategic partners, and homeowners, as well as through its legacy product upgrade program or online store. Enphase Energy, Inc. was incorporated in 2006 and is headquartered in Fremont, California.</v>
      </c>
    </row>
    <row r="465" spans="1:20" x14ac:dyDescent="0.3">
      <c r="A465" s="5" t="s">
        <v>1042</v>
      </c>
      <c r="B465" s="1" t="str">
        <f>_xll.SNL.Clients.Office.Excel.Functions.SPG(A465,"SP_IPO_DATE")</f>
        <v/>
      </c>
      <c r="C465" s="3">
        <f>_xll.SNL.Clients.Office.Excel.Functions.SPG(A465, "SP_VOLUME_AVG_WEEKLY_TO_SHARES_OUT", , "1M")</f>
        <v>2.3488534668581047</v>
      </c>
      <c r="D465" s="3">
        <f>_xll.SNL.Clients.Office.Excel.Functions.SPG(A465, "SP_VOLUME_AVG_WEEKLY_TO_SHARES_OUT", , "3M")</f>
        <v>2.7484101461110768</v>
      </c>
      <c r="E465" s="3">
        <f>_xll.SNL.Clients.Office.Excel.Functions.SPG(A465, "SP_VOLUME_AVG_DAILY_TO_1YR_AVG_DAILY", , "1M")</f>
        <v>96.84</v>
      </c>
      <c r="F465" s="3">
        <f>_xll.SNL.Clients.Office.Excel.Functions.SPG(A465, "SP_VOLUME_AVG_DAILY_TO_1YR_AVG_DAILY", , "3M")</f>
        <v>113.31</v>
      </c>
      <c r="G465" s="2" t="str">
        <f>_xll.SNL.Clients.Office.Excel.Functions.SPG(A465, "IQ_SECTOR")</f>
        <v>Industrials</v>
      </c>
      <c r="H465" s="2" t="str">
        <f>_xll.SNL.Clients.Office.Excel.Functions.SPG(A465, "IQ_INDUSTRY_GROUP")</f>
        <v>Capital Goods</v>
      </c>
      <c r="I465" s="2" t="str">
        <f>_xll.SNL.Clients.Office.Excel.Functions.SPG(A465, "IQ_INDUSTRY")</f>
        <v>Machinery</v>
      </c>
      <c r="J465" s="2" t="str">
        <f>_xll.SNL.Clients.Office.Excel.Functions.SPG(A465, "IQ_PRIMARY_INDUSTRY")</f>
        <v>Industrial Machinery and Supplies and Components</v>
      </c>
      <c r="K465" s="2" t="str">
        <f>_xll.SNL.Clients.Office.Excel.Functions.SPG(A465, "NAICS_CODE", "Primary")</f>
        <v>339991 - Gasket, Packing, and Sealing Device Manufacturing</v>
      </c>
      <c r="L465" s="2" t="str">
        <f>_xll.SNL.Clients.Office.Excel.Functions.SPG(A465, "SP_TOPICTAG")</f>
        <v>Environmental Engineering; Industrial Automation; Pollution Control</v>
      </c>
      <c r="M465" s="3">
        <f>_xll.SNL.Clients.Office.Excel.Functions.SPG(A465, "SP_PCT_SHARES_OWNED_ALL_INSTITUTIONS")</f>
        <v>101.32</v>
      </c>
      <c r="N465" s="2" t="str">
        <f>_xll.SNL.Clients.Office.Excel.Functions.SPG(A465, "RD_CREDIT_RATING_GLOBAL", "Issuer Credit Rating", "Local Currency LT|0")</f>
        <v>BB</v>
      </c>
      <c r="O465" s="2" t="str">
        <f>_xll.SNL.Clients.Office.Excel.Functions.SPG(A465, "RD_CWOL_GLOBAL", "Issuer Credit Rating", "Local Currency LT|0")</f>
        <v>Stable</v>
      </c>
      <c r="P465" s="2" t="str">
        <f>_xll.SNL.Clients.Office.Excel.Functions.SPG(A465, "RD_RATING_ACTION_GLOBAL", "Issuer Credit Rating", "Local Currency LT|0")</f>
        <v>Upgrade | CreditWatch/Outlook (09/20/2018)</v>
      </c>
      <c r="Q465" s="1">
        <f>_xll.SNL.Clients.Office.Excel.Functions.SPG(A465, "RD_LAST_REVIEW_DATE_GLOBAL", "Issuer Credit Rating", "Local Currency LT")</f>
        <v>45411</v>
      </c>
      <c r="R465" s="1">
        <f>_xll.SNL.Clients.Office.Excel.Functions.SPG(A465, "RD_CREDIT_RATING_DATE_GLOBAL", "Issuer Credit Rating", "Local Currency LT|0")</f>
        <v>43363</v>
      </c>
      <c r="S465" s="1">
        <f>_xll.SNL.Clients.Office.Excel.Functions.SPG(A465, "RD_CREDIT_WATCH_OUTLOOK_DATE_GLOBAL", "Issuer Credit Rating", "Local Currency LT|0")</f>
        <v>43363</v>
      </c>
      <c r="T465" s="2" t="str">
        <f>_xll.SNL.Clients.Office.Excel.Functions.SPG(A465, "SP_BUSINESS_DESCRIPTION")</f>
        <v>Enpro Inc. design, develops, manufactures, and markets proprietary, value-added products and solutions to safeguard critical environments in the United States, Europe, and internationally. It operates through two segments, Sealing Technologies and Advanced Surface Technologies. The Sealing Technologies segment offers single-use hygienic seals, tubing, components and assemblies; metallic, non-metallic, and composite material gaskets; dynamic seals; compression packing; hydraulic components; expansion joints; and wall penetration products for chemical and petrochemical processing, pulp and paper processing, nuclear energy, hydrogen, natural gas, food and biopharmaceutical processing, primary metal manufacturing, mining, water and waste treatment, commercial vehicle, aerospace, medical, filtration, and semiconductor fabrication industries. The Advanced Surface Technologies segment offers cleaning, coating, testing, refurbishment, and verification services for critical components and assemblies used in semiconductor manufacturing equipment, as well as for critical applications in the space, aerospace, and defense markets; and specialized optical filters and thin-film coatings for various applications in the industrial technology, life sciences, and semiconductor markets. The company was formerly known as EnPro Industries, Inc. and changed its name to Enpro Inc. in December 2023. Enpro Inc. was incorporated in 2002 and is headquartered in Charlotte, North Carolina.</v>
      </c>
    </row>
    <row r="466" spans="1:20" x14ac:dyDescent="0.3">
      <c r="A466" s="5" t="s">
        <v>1041</v>
      </c>
      <c r="B466" s="1" t="str">
        <f>_xll.SNL.Clients.Office.Excel.Functions.SPG(A466,"SP_IPO_DATE")</f>
        <v/>
      </c>
      <c r="C466" s="3">
        <f>_xll.SNL.Clients.Office.Excel.Functions.SPG(A466, "SP_VOLUME_AVG_WEEKLY_TO_SHARES_OUT", , "1M")</f>
        <v>4.5125109496586502</v>
      </c>
      <c r="D466" s="3">
        <f>_xll.SNL.Clients.Office.Excel.Functions.SPG(A466, "SP_VOLUME_AVG_WEEKLY_TO_SHARES_OUT", , "3M")</f>
        <v>4.0163000593571034</v>
      </c>
      <c r="E466" s="3">
        <f>_xll.SNL.Clients.Office.Excel.Functions.SPG(A466, "SP_VOLUME_AVG_DAILY_TO_1YR_AVG_DAILY", , "1M")</f>
        <v>116.09</v>
      </c>
      <c r="F466" s="3">
        <f>_xll.SNL.Clients.Office.Excel.Functions.SPG(A466, "SP_VOLUME_AVG_DAILY_TO_1YR_AVG_DAILY", , "3M")</f>
        <v>103.33</v>
      </c>
      <c r="G466" s="2" t="str">
        <f>_xll.SNL.Clients.Office.Excel.Functions.SPG(A466, "IQ_SECTOR")</f>
        <v>Utilities</v>
      </c>
      <c r="H466" s="2" t="str">
        <f>_xll.SNL.Clients.Office.Excel.Functions.SPG(A466, "IQ_INDUSTRY_GROUP")</f>
        <v>Utilities</v>
      </c>
      <c r="I466" s="2" t="str">
        <f>_xll.SNL.Clients.Office.Excel.Functions.SPG(A466, "IQ_INDUSTRY")</f>
        <v>Electric Utilities</v>
      </c>
      <c r="J466" s="2" t="str">
        <f>_xll.SNL.Clients.Office.Excel.Functions.SPG(A466, "IQ_PRIMARY_INDUSTRY")</f>
        <v>Electric Utilities</v>
      </c>
      <c r="K466" s="2" t="str">
        <f>_xll.SNL.Clients.Office.Excel.Functions.SPG(A466, "NAICS_CODE", "Primary")</f>
        <v>2211 - Electric Power Generation, Transmission and Distribution</v>
      </c>
      <c r="L466" s="2" t="str">
        <f>_xll.SNL.Clients.Office.Excel.Functions.SPG(A466, "SP_TOPICTAG")</f>
        <v>Clean Energy; Energy Efficiency; Energy Management; Energy Storage; Conventional Nuclear; Smart Energy; Power Grid</v>
      </c>
      <c r="M466" s="3">
        <f>_xll.SNL.Clients.Office.Excel.Functions.SPG(A466, "SP_PCT_SHARES_OWNED_ALL_INSTITUTIONS")</f>
        <v>95.4</v>
      </c>
      <c r="N466" s="2" t="str">
        <f>_xll.SNL.Clients.Office.Excel.Functions.SPG(A466, "RD_CREDIT_RATING_GLOBAL", "Issuer Credit Rating", "Local Currency LT|0")</f>
        <v>BBB+</v>
      </c>
      <c r="O466" s="2" t="str">
        <f>_xll.SNL.Clients.Office.Excel.Functions.SPG(A466, "RD_CWOL_GLOBAL", "Issuer Credit Rating", "Local Currency LT|0")</f>
        <v>Stable</v>
      </c>
      <c r="P466" s="2" t="str">
        <f>_xll.SNL.Clients.Office.Excel.Functions.SPG(A466, "RD_RATING_ACTION_GLOBAL", "Issuer Credit Rating", "Local Currency LT|0")</f>
        <v>CreditWatch/Outlook (05/03/2018)</v>
      </c>
      <c r="Q466" s="1">
        <f>_xll.SNL.Clients.Office.Excel.Functions.SPG(A466, "RD_LAST_REVIEW_DATE_GLOBAL", "Issuer Credit Rating", "Local Currency LT")</f>
        <v>45470</v>
      </c>
      <c r="R466" s="1">
        <f>_xll.SNL.Clients.Office.Excel.Functions.SPG(A466, "RD_CREDIT_RATING_DATE_GLOBAL", "Issuer Credit Rating", "Local Currency LT|0")</f>
        <v>42586</v>
      </c>
      <c r="S466" s="1">
        <f>_xll.SNL.Clients.Office.Excel.Functions.SPG(A466, "RD_CREDIT_WATCH_OUTLOOK_DATE_GLOBAL", "Issuer Credit Rating", "Local Currency LT|0")</f>
        <v>43223</v>
      </c>
      <c r="T466" s="2" t="str">
        <f>_xll.SNL.Clients.Office.Excel.Functions.SPG(A466, "SP_BUSINESS_DESCRIPTION")</f>
        <v>Entergy Corporation, together with its subsidiaries, engages in the production and retail distribution of electricity in the United States. It generates, transmits, distributes, and sells electric power in portions of Arkansas, Louisiana, Mississippi, and Texas, including the City of New Orleans; and distributes natural gas. It also engages in the ownership of interests in non-nuclear power plants that sell electric power to wholesale customers, as well as provides decommissioning services to other nuclear power plant owners. It generates electricity through gas, nuclear, coal, hydro, and solar power sources. The company sells energy to retail power providers, utilities, electric power co-operatives, power trading organizations, and other power generation companies. The company’s power plants have approximately 24,000 megawatts of electric generating capacity. It delivers electricity to 3 million utility customers in Arkansas, Louisiana, Mississippi, and Texas. Entergy Corporation was founded in 1913 and is headquartered in New Orleans, Louisiana.</v>
      </c>
    </row>
    <row r="467" spans="1:20" x14ac:dyDescent="0.3">
      <c r="A467" s="5" t="s">
        <v>1040</v>
      </c>
      <c r="B467" s="1" t="str">
        <f>_xll.SNL.Clients.Office.Excel.Functions.SPG(A467,"SP_IPO_DATE")</f>
        <v/>
      </c>
      <c r="C467" s="3">
        <f>_xll.SNL.Clients.Office.Excel.Functions.SPG(A467, "SP_VOLUME_AVG_WEEKLY_TO_SHARES_OUT", , "1M")</f>
        <v>3.3653763634916429</v>
      </c>
      <c r="D467" s="3">
        <f>_xll.SNL.Clients.Office.Excel.Functions.SPG(A467, "SP_VOLUME_AVG_WEEKLY_TO_SHARES_OUT", , "3M")</f>
        <v>5.2832666906464496</v>
      </c>
      <c r="E467" s="3">
        <f>_xll.SNL.Clients.Office.Excel.Functions.SPG(A467, "SP_VOLUME_AVG_DAILY_TO_1YR_AVG_DAILY", , "1M")</f>
        <v>95.83</v>
      </c>
      <c r="F467" s="3">
        <f>_xll.SNL.Clients.Office.Excel.Functions.SPG(A467, "SP_VOLUME_AVG_DAILY_TO_1YR_AVG_DAILY", , "3M")</f>
        <v>150.44</v>
      </c>
      <c r="G467" s="2" t="str">
        <f>_xll.SNL.Clients.Office.Excel.Functions.SPG(A467, "IQ_SECTOR")</f>
        <v>Industrials</v>
      </c>
      <c r="H467" s="2" t="str">
        <f>_xll.SNL.Clients.Office.Excel.Functions.SPG(A467, "IQ_INDUSTRY_GROUP")</f>
        <v>Commercial and Professional Services</v>
      </c>
      <c r="I467" s="2" t="str">
        <f>_xll.SNL.Clients.Office.Excel.Functions.SPG(A467, "IQ_INDUSTRY")</f>
        <v>Commercial Services and Supplies</v>
      </c>
      <c r="J467" s="2" t="str">
        <f>_xll.SNL.Clients.Office.Excel.Functions.SPG(A467, "IQ_PRIMARY_INDUSTRY")</f>
        <v>Environmental and Facilities Services</v>
      </c>
      <c r="K467" s="2" t="str">
        <f>_xll.SNL.Clients.Office.Excel.Functions.SPG(A467, "NAICS_CODE", "Primary")</f>
        <v>562 - Waste Management and Remediation Services</v>
      </c>
      <c r="L467" s="2" t="str">
        <f>_xll.SNL.Clients.Office.Excel.Functions.SPG(A467, "SP_TOPICTAG")</f>
        <v>Environmental Consulting; Environmental Engineering; Farming; Disposal and Recycling; CleanTech; Pollution Control; ClimateTech</v>
      </c>
      <c r="M467" s="3">
        <f>_xll.SNL.Clients.Office.Excel.Functions.SPG(A467, "SP_PCT_SHARES_OWNED_ALL_INSTITUTIONS")</f>
        <v>93.28</v>
      </c>
      <c r="N467" s="2" t="str">
        <f>_xll.SNL.Clients.Office.Excel.Functions.SPG(A467, "RD_CREDIT_RATING_GLOBAL", "Issuer Credit Rating", "Local Currency LT|0")</f>
        <v>B+</v>
      </c>
      <c r="O467" s="2" t="str">
        <f>_xll.SNL.Clients.Office.Excel.Functions.SPG(A467, "RD_CWOL_GLOBAL", "Issuer Credit Rating", "Local Currency LT|0")</f>
        <v>Stable</v>
      </c>
      <c r="P467" s="2" t="str">
        <f>_xll.SNL.Clients.Office.Excel.Functions.SPG(A467, "RD_RATING_ACTION_GLOBAL", "Issuer Credit Rating", "Local Currency LT|0")</f>
        <v>CreditWatch/Outlook (04/05/2024)</v>
      </c>
      <c r="Q467" s="1">
        <f>_xll.SNL.Clients.Office.Excel.Functions.SPG(A467, "RD_LAST_REVIEW_DATE_GLOBAL", "Issuer Credit Rating", "Local Currency LT")</f>
        <v>45469</v>
      </c>
      <c r="R467" s="1">
        <f>_xll.SNL.Clients.Office.Excel.Functions.SPG(A467, "RD_CREDIT_RATING_DATE_GLOBAL", "Issuer Credit Rating", "Local Currency LT|0")</f>
        <v>44841</v>
      </c>
      <c r="S467" s="1">
        <f>_xll.SNL.Clients.Office.Excel.Functions.SPG(A467, "RD_CREDIT_WATCH_OUTLOOK_DATE_GLOBAL", "Issuer Credit Rating", "Local Currency LT|0")</f>
        <v>45387</v>
      </c>
      <c r="T467" s="2" t="str">
        <f>_xll.SNL.Clients.Office.Excel.Functions.SPG(A467, "SP_BUSINESS_DESCRIPTION")</f>
        <v>Enviri Corporation provides environmental solutions for industrial and specialty waste streams in the United States and internationally. The company operates through two segments: Harsco Environmental and Clean Earth. The Harsco Environmental segment offers on-site services under long-term contracts for material logistics, product quality improvement, and resource recovery for iron, steel, and metals manufacturing; manufactures and sells industrial abrasives, roofing granules, aluminum dross, and scrap processing systems; and meltshop and furnace services, such as under-vessel cleaning, removal of ladle slag, and general melt shop debris. This segment also produces and sells value-added downstream products from industrial waste-stream, including road surfacing and materials, such as slag-based asphalt product under the SteelPhal brand; abrasives and roofing materials under the BLACK BEAUTY and SURE/CUT brand names; Metallurgical Additives; agriculture and turf products comprising soil conditioners and fertilizers under the CrossOver and AgrowSil brands; and cement additives. The Clean Earth segment provides specialty waste processing, treatment, recycling, and beneficial reuse solutions for waste needs, such as hazardous, non-hazardous, and contaminated soils and dredged materials to industrial, retail, healthcare, and construction industries. The company was formerly known as Harsco Corporation and changed its name to Enviri Corporation in June 2023. The company was founded in 1853 and is headquartered in Philadelphia, Pennsylvania.</v>
      </c>
    </row>
    <row r="468" spans="1:20" x14ac:dyDescent="0.3">
      <c r="A468" s="5" t="s">
        <v>1039</v>
      </c>
      <c r="B468" s="1">
        <f>_xll.SNL.Clients.Office.Excel.Functions.SPG(A468,"SP_IPO_DATE")</f>
        <v>43725</v>
      </c>
      <c r="C468" s="3">
        <f>_xll.SNL.Clients.Office.Excel.Functions.SPG(A468, "SP_VOLUME_AVG_WEEKLY_TO_SHARES_OUT", , "1M")</f>
        <v>6.5648325592883472</v>
      </c>
      <c r="D468" s="3">
        <f>_xll.SNL.Clients.Office.Excel.Functions.SPG(A468, "SP_VOLUME_AVG_WEEKLY_TO_SHARES_OUT", , "3M")</f>
        <v>5.952481969891787</v>
      </c>
      <c r="E468" s="3">
        <f>_xll.SNL.Clients.Office.Excel.Functions.SPG(A468, "SP_VOLUME_AVG_DAILY_TO_1YR_AVG_DAILY", , "1M")</f>
        <v>97.65</v>
      </c>
      <c r="F468" s="3">
        <f>_xll.SNL.Clients.Office.Excel.Functions.SPG(A468, "SP_VOLUME_AVG_DAILY_TO_1YR_AVG_DAILY", , "3M")</f>
        <v>88.54</v>
      </c>
      <c r="G468" s="2" t="str">
        <f>_xll.SNL.Clients.Office.Excel.Functions.SPG(A468, "IQ_SECTOR")</f>
        <v>Health Care</v>
      </c>
      <c r="H468" s="2" t="str">
        <f>_xll.SNL.Clients.Office.Excel.Functions.SPG(A468, "IQ_INDUSTRY_GROUP")</f>
        <v>Health Care Equipment and Services</v>
      </c>
      <c r="I468" s="2" t="str">
        <f>_xll.SNL.Clients.Office.Excel.Functions.SPG(A468, "IQ_INDUSTRY")</f>
        <v>Health Care Equipment and Supplies</v>
      </c>
      <c r="J468" s="2" t="str">
        <f>_xll.SNL.Clients.Office.Excel.Functions.SPG(A468, "IQ_PRIMARY_INDUSTRY")</f>
        <v>Health Care Equipment</v>
      </c>
      <c r="K468" s="2" t="str">
        <f>_xll.SNL.Clients.Office.Excel.Functions.SPG(A468, "NAICS_CODE", "Primary")</f>
        <v>339114 - Dental Equipment and Supplies Manufacturing</v>
      </c>
      <c r="L468" s="2" t="str">
        <f>_xll.SNL.Clients.Office.Excel.Functions.SPG(A468, "SP_TOPICTAG")</f>
        <v>Health Diagnostics; Dentistry; Infectious Diseases; Orthopaedics; Surgery</v>
      </c>
      <c r="M468" s="3">
        <f>_xll.SNL.Clients.Office.Excel.Functions.SPG(A468, "SP_PCT_SHARES_OWNED_ALL_INSTITUTIONS")</f>
        <v>114.36</v>
      </c>
      <c r="N468" s="2" t="str">
        <f>_xll.SNL.Clients.Office.Excel.Functions.SPG(A468, "RD_CREDIT_RATING_GLOBAL", "Issuer Credit Rating", "Local Currency LT|0")</f>
        <v/>
      </c>
      <c r="O468" s="2" t="str">
        <f>_xll.SNL.Clients.Office.Excel.Functions.SPG(A468, "RD_CWOL_GLOBAL", "Issuer Credit Rating", "Local Currency LT|0")</f>
        <v/>
      </c>
      <c r="P468" s="2" t="str">
        <f>_xll.SNL.Clients.Office.Excel.Functions.SPG(A468, "RD_RATING_ACTION_GLOBAL", "Issuer Credit Rating", "Local Currency LT|0")</f>
        <v/>
      </c>
      <c r="Q468" s="1" t="str">
        <f>_xll.SNL.Clients.Office.Excel.Functions.SPG(A468, "RD_LAST_REVIEW_DATE_GLOBAL", "Issuer Credit Rating", "Local Currency LT")</f>
        <v/>
      </c>
      <c r="R468" s="1" t="str">
        <f>_xll.SNL.Clients.Office.Excel.Functions.SPG(A468, "RD_CREDIT_RATING_DATE_GLOBAL", "Issuer Credit Rating", "Local Currency LT|0")</f>
        <v/>
      </c>
      <c r="S468" s="1" t="str">
        <f>_xll.SNL.Clients.Office.Excel.Functions.SPG(A468, "RD_CREDIT_WATCH_OUTLOOK_DATE_GLOBAL", "Issuer Credit Rating", "Local Currency LT|0")</f>
        <v/>
      </c>
      <c r="T468" s="2" t="str">
        <f>_xll.SNL.Clients.Office.Excel.Functions.SPG(A468, "SP_BUSINESS_DESCRIPTION")</f>
        <v>Envista Holdings Corporation, together with its subsidiaries, develops, manufactures, markets, and sells dental products in the United States, China, and internationally. The company operates in two segments, Specialty Products &amp; Technologies, and Equipment &amp; Consumables. The Specialty Products &amp; Technologies segment offers dental implant systems, guided surgery systems, biomaterials, and prefabricated and custom-built prosthetics to oral surgeons, prosthodontists and periodontists, and general dentist; and brackets and wires, tubes and bands, archwires, clear aligners, digital orthodontic treatments, retainers, and other orthodontic laboratory products. This segment also provides software packages, which include DTX Studio Implant; DTX Studio Lab; and DTX Studio Clinic, a software package offered with its imaging products. It offers its products under the Nobel Biocare, Alpha-Bio Tec, Implant Direct, Nobel Procera, Ormco, Spark, Orascoptic, Damon, Insignia, AOA brands. The Equipment &amp; Consumables segment provides dental equipment and supplies, including digital imaging systems, software, and other visualization/magnification systems; endodontic systems and related products; restorative materials, rotary burs, impression materials, bonding agents, and cements; and infection prevention products. This segment offers its products under the Dexis, DTX Studio, Kerr, Metrex, Total Care, Pentron, Optibond, Harmonize, Sonicfill, Sybron Endo, and CaviWipes to dental offices, clinics, and hospitals. Envista Holdings Corporation was incorporated in 2018 and is headquartered in Brea, California.</v>
      </c>
    </row>
    <row r="469" spans="1:20" x14ac:dyDescent="0.3">
      <c r="A469" s="5" t="s">
        <v>1038</v>
      </c>
      <c r="B469" s="1" t="str">
        <f>_xll.SNL.Clients.Office.Excel.Functions.SPG(A469,"SP_IPO_DATE")</f>
        <v/>
      </c>
      <c r="C469" s="3">
        <f>_xll.SNL.Clients.Office.Excel.Functions.SPG(A469, "SP_VOLUME_AVG_WEEKLY_TO_SHARES_OUT", , "1M")</f>
        <v>2.3913006814360971</v>
      </c>
      <c r="D469" s="3">
        <f>_xll.SNL.Clients.Office.Excel.Functions.SPG(A469, "SP_VOLUME_AVG_WEEKLY_TO_SHARES_OUT", , "3M")</f>
        <v>2.6900515326044925</v>
      </c>
      <c r="E469" s="3">
        <f>_xll.SNL.Clients.Office.Excel.Functions.SPG(A469, "SP_VOLUME_AVG_DAILY_TO_1YR_AVG_DAILY", , "1M")</f>
        <v>85.75</v>
      </c>
      <c r="F469" s="3">
        <f>_xll.SNL.Clients.Office.Excel.Functions.SPG(A469, "SP_VOLUME_AVG_DAILY_TO_1YR_AVG_DAILY", , "3M")</f>
        <v>96.46</v>
      </c>
      <c r="G469" s="2" t="str">
        <f>_xll.SNL.Clients.Office.Excel.Functions.SPG(A469, "IQ_SECTOR")</f>
        <v>Energy</v>
      </c>
      <c r="H469" s="2" t="str">
        <f>_xll.SNL.Clients.Office.Excel.Functions.SPG(A469, "IQ_INDUSTRY_GROUP")</f>
        <v>Energy</v>
      </c>
      <c r="I469" s="2" t="str">
        <f>_xll.SNL.Clients.Office.Excel.Functions.SPG(A469, "IQ_INDUSTRY")</f>
        <v>Oil, Gas and Consumable Fuels</v>
      </c>
      <c r="J469" s="2" t="str">
        <f>_xll.SNL.Clients.Office.Excel.Functions.SPG(A469, "IQ_PRIMARY_INDUSTRY")</f>
        <v>Oil and Gas Exploration and Production</v>
      </c>
      <c r="K469" s="2" t="str">
        <f>_xll.SNL.Clients.Office.Excel.Functions.SPG(A469, "NAICS_CODE", "Primary")</f>
        <v>2111 - Oil and Gas Extraction</v>
      </c>
      <c r="L469" s="2" t="str">
        <f>_xll.SNL.Clients.Office.Excel.Functions.SPG(A469, "SP_TOPICTAG")</f>
        <v/>
      </c>
      <c r="M469" s="3">
        <f>_xll.SNL.Clients.Office.Excel.Functions.SPG(A469, "SP_PCT_SHARES_OWNED_ALL_INSTITUTIONS")</f>
        <v>92.15</v>
      </c>
      <c r="N469" s="2" t="str">
        <f>_xll.SNL.Clients.Office.Excel.Functions.SPG(A469, "RD_CREDIT_RATING_GLOBAL", "Issuer Credit Rating", "Local Currency LT|0")</f>
        <v>A-</v>
      </c>
      <c r="O469" s="2" t="str">
        <f>_xll.SNL.Clients.Office.Excel.Functions.SPG(A469, "RD_CWOL_GLOBAL", "Issuer Credit Rating", "Local Currency LT|0")</f>
        <v>Stable</v>
      </c>
      <c r="P469" s="2" t="str">
        <f>_xll.SNL.Clients.Office.Excel.Functions.SPG(A469, "RD_RATING_ACTION_GLOBAL", "Issuer Credit Rating", "Local Currency LT|0")</f>
        <v>CreditWatch/Outlook (09/30/2020)</v>
      </c>
      <c r="Q469" s="1">
        <f>_xll.SNL.Clients.Office.Excel.Functions.SPG(A469, "RD_LAST_REVIEW_DATE_GLOBAL", "Issuer Credit Rating", "Local Currency LT")</f>
        <v>45525</v>
      </c>
      <c r="R469" s="1">
        <f>_xll.SNL.Clients.Office.Excel.Functions.SPG(A469, "RD_CREDIT_RATING_DATE_GLOBAL", "Issuer Credit Rating", "Local Currency LT|0")</f>
        <v>43301</v>
      </c>
      <c r="S469" s="1">
        <f>_xll.SNL.Clients.Office.Excel.Functions.SPG(A469, "RD_CREDIT_WATCH_OUTLOOK_DATE_GLOBAL", "Issuer Credit Rating", "Local Currency LT|0")</f>
        <v>44104</v>
      </c>
      <c r="T469" s="2" t="str">
        <f>_xll.SNL.Clients.Office.Excel.Functions.SPG(A469, "SP_BUSINESS_DESCRIPTION")</f>
        <v>EOG Resources, Inc., together with its subsidiaries, explores for, develops, produces, and markets crude oil, natural gas liquids, and natural gas primarily in producing basins in the United States, the Republic of Trinidad and Tobago and internationally. The company was formerly known as Enron Oil &amp; Gas Company. EOG Resources, Inc. was incorporated in 1985 and is headquartered in Houston, Texas.</v>
      </c>
    </row>
    <row r="470" spans="1:20" x14ac:dyDescent="0.3">
      <c r="A470" s="5" t="s">
        <v>1037</v>
      </c>
      <c r="B470" s="1">
        <f>_xll.SNL.Clients.Office.Excel.Functions.SPG(A470,"SP_IPO_DATE")</f>
        <v>40946</v>
      </c>
      <c r="C470" s="3">
        <f>_xll.SNL.Clients.Office.Excel.Functions.SPG(A470, "SP_VOLUME_AVG_WEEKLY_TO_SHARES_OUT", , "1M")</f>
        <v>4.6016085658039962</v>
      </c>
      <c r="D470" s="3">
        <f>_xll.SNL.Clients.Office.Excel.Functions.SPG(A470, "SP_VOLUME_AVG_WEEKLY_TO_SHARES_OUT", , "3M")</f>
        <v>5.2492148985853149</v>
      </c>
      <c r="E470" s="3">
        <f>_xll.SNL.Clients.Office.Excel.Functions.SPG(A470, "SP_VOLUME_AVG_DAILY_TO_1YR_AVG_DAILY", , "1M")</f>
        <v>82.5</v>
      </c>
      <c r="F470" s="3">
        <f>_xll.SNL.Clients.Office.Excel.Functions.SPG(A470, "SP_VOLUME_AVG_DAILY_TO_1YR_AVG_DAILY", , "3M")</f>
        <v>94.11</v>
      </c>
      <c r="G470" s="2" t="str">
        <f>_xll.SNL.Clients.Office.Excel.Functions.SPG(A470, "IQ_SECTOR")</f>
        <v>Information Technology</v>
      </c>
      <c r="H470" s="2" t="str">
        <f>_xll.SNL.Clients.Office.Excel.Functions.SPG(A470, "IQ_INDUSTRY_GROUP")</f>
        <v>Software and Services</v>
      </c>
      <c r="I470" s="2" t="str">
        <f>_xll.SNL.Clients.Office.Excel.Functions.SPG(A470, "IQ_INDUSTRY")</f>
        <v>IT Services</v>
      </c>
      <c r="J470" s="2" t="str">
        <f>_xll.SNL.Clients.Office.Excel.Functions.SPG(A470, "IQ_PRIMARY_INDUSTRY")</f>
        <v>IT Consulting and Other Services</v>
      </c>
      <c r="K470" s="2" t="str">
        <f>_xll.SNL.Clients.Office.Excel.Functions.SPG(A470, "NAICS_CODE", "Primary")</f>
        <v>541512 - Computer Systems Design Services</v>
      </c>
      <c r="L470" s="2" t="str">
        <f>_xll.SNL.Clients.Office.Excel.Functions.SPG(A470, "SP_TOPICTAG")</f>
        <v>Software Development; Cloud Management; Data Integration; Cloud Infrastructure; Process Automation; Artificial Intelligence</v>
      </c>
      <c r="M470" s="3">
        <f>_xll.SNL.Clients.Office.Excel.Functions.SPG(A470, "SP_PCT_SHARES_OWNED_ALL_INSTITUTIONS")</f>
        <v>91.52</v>
      </c>
      <c r="N470" s="2" t="str">
        <f>_xll.SNL.Clients.Office.Excel.Functions.SPG(A470, "RD_CREDIT_RATING_GLOBAL", "Issuer Credit Rating", "Local Currency LT|0")</f>
        <v/>
      </c>
      <c r="O470" s="2" t="str">
        <f>_xll.SNL.Clients.Office.Excel.Functions.SPG(A470, "RD_CWOL_GLOBAL", "Issuer Credit Rating", "Local Currency LT|0")</f>
        <v/>
      </c>
      <c r="P470" s="2" t="str">
        <f>_xll.SNL.Clients.Office.Excel.Functions.SPG(A470, "RD_RATING_ACTION_GLOBAL", "Issuer Credit Rating", "Local Currency LT|0")</f>
        <v/>
      </c>
      <c r="Q470" s="1" t="str">
        <f>_xll.SNL.Clients.Office.Excel.Functions.SPG(A470, "RD_LAST_REVIEW_DATE_GLOBAL", "Issuer Credit Rating", "Local Currency LT")</f>
        <v/>
      </c>
      <c r="R470" s="1" t="str">
        <f>_xll.SNL.Clients.Office.Excel.Functions.SPG(A470, "RD_CREDIT_RATING_DATE_GLOBAL", "Issuer Credit Rating", "Local Currency LT|0")</f>
        <v/>
      </c>
      <c r="S470" s="1" t="str">
        <f>_xll.SNL.Clients.Office.Excel.Functions.SPG(A470, "RD_CREDIT_WATCH_OUTLOOK_DATE_GLOBAL", "Issuer Credit Rating", "Local Currency LT|0")</f>
        <v/>
      </c>
      <c r="T470" s="2" t="str">
        <f>_xll.SNL.Clients.Office.Excel.Functions.SPG(A470, "SP_BUSINESS_DESCRIPTION")</f>
        <v>EPAM Systems, Inc. provides digital platform engineering and software development services worldwide. The company offers engineering services, including requirements analysis and platform selection, customization, cross-platform migration, implementation, and integration; infrastructure management services, such as software development, testing, performance tuning, deployment, maintenance, and support services. It also provides operation solutions comprising integrated engineering practices and smart automation services. In addition, the company offers business, experience, technology, data, and technical advisory consulting services; and digital and service design solutions, which comprise strategy, design, creative, and program management services, as well as physical product development, such as artificial intelligence, robotics, and virtual reality. The company serves the financial services, travel and consumer, software and hi-tech, business information and media, life sciences and healthcare, and other industries EPAM Systems, Inc. was founded in 1993 and is headquartered in Newtown, Pennsylvania.</v>
      </c>
    </row>
    <row r="471" spans="1:20" x14ac:dyDescent="0.3">
      <c r="A471" s="5" t="s">
        <v>1036</v>
      </c>
      <c r="B471" s="1">
        <f>_xll.SNL.Clients.Office.Excel.Functions.SPG(A471,"SP_IPO_DATE")</f>
        <v>35383</v>
      </c>
      <c r="C471" s="3">
        <f>_xll.SNL.Clients.Office.Excel.Functions.SPG(A471, "SP_VOLUME_AVG_WEEKLY_TO_SHARES_OUT", , "1M")</f>
        <v>3.9499239084374351</v>
      </c>
      <c r="D471" s="3">
        <f>_xll.SNL.Clients.Office.Excel.Functions.SPG(A471, "SP_VOLUME_AVG_WEEKLY_TO_SHARES_OUT", , "3M")</f>
        <v>3.7780623067619747</v>
      </c>
      <c r="E471" s="3">
        <f>_xll.SNL.Clients.Office.Excel.Functions.SPG(A471, "SP_VOLUME_AVG_DAILY_TO_1YR_AVG_DAILY", , "1M")</f>
        <v>108.85</v>
      </c>
      <c r="F471" s="3">
        <f>_xll.SNL.Clients.Office.Excel.Functions.SPG(A471, "SP_VOLUME_AVG_DAILY_TO_1YR_AVG_DAILY", , "3M")</f>
        <v>104.12</v>
      </c>
      <c r="G471" s="2" t="str">
        <f>_xll.SNL.Clients.Office.Excel.Functions.SPG(A471, "IQ_SECTOR")</f>
        <v>Information Technology</v>
      </c>
      <c r="H471" s="2" t="str">
        <f>_xll.SNL.Clients.Office.Excel.Functions.SPG(A471, "IQ_INDUSTRY_GROUP")</f>
        <v>Technology Hardware and Equipment</v>
      </c>
      <c r="I471" s="2" t="str">
        <f>_xll.SNL.Clients.Office.Excel.Functions.SPG(A471, "IQ_INDUSTRY")</f>
        <v>Electronic Equipment, Instruments and Components</v>
      </c>
      <c r="J471" s="2" t="str">
        <f>_xll.SNL.Clients.Office.Excel.Functions.SPG(A471, "IQ_PRIMARY_INDUSTRY")</f>
        <v>Technology Distributors</v>
      </c>
      <c r="K471" s="2" t="str">
        <f>_xll.SNL.Clients.Office.Excel.Functions.SPG(A471, "NAICS_CODE", "Primary")</f>
        <v>423430 - Computer and Computer Peripheral Equipment and Software Merchant Wholesalers</v>
      </c>
      <c r="L471" s="2" t="str">
        <f>_xll.SNL.Clients.Office.Excel.Functions.SPG(A471, "SP_TOPICTAG")</f>
        <v>Software Development; Cloud Management; Data Integration; Data Protection; Cloud Infrastructure; Cloud Storage; Process Automation</v>
      </c>
      <c r="M471" s="3">
        <f>_xll.SNL.Clients.Office.Excel.Functions.SPG(A471, "SP_PCT_SHARES_OWNED_ALL_INSTITUTIONS")</f>
        <v>101.71</v>
      </c>
      <c r="N471" s="2" t="str">
        <f>_xll.SNL.Clients.Office.Excel.Functions.SPG(A471, "RD_CREDIT_RATING_GLOBAL", "Issuer Credit Rating", "Local Currency LT|0")</f>
        <v/>
      </c>
      <c r="O471" s="2" t="str">
        <f>_xll.SNL.Clients.Office.Excel.Functions.SPG(A471, "RD_CWOL_GLOBAL", "Issuer Credit Rating", "Local Currency LT|0")</f>
        <v/>
      </c>
      <c r="P471" s="2" t="str">
        <f>_xll.SNL.Clients.Office.Excel.Functions.SPG(A471, "RD_RATING_ACTION_GLOBAL", "Issuer Credit Rating", "Local Currency LT|0")</f>
        <v/>
      </c>
      <c r="Q471" s="1" t="str">
        <f>_xll.SNL.Clients.Office.Excel.Functions.SPG(A471, "RD_LAST_REVIEW_DATE_GLOBAL", "Issuer Credit Rating", "Local Currency LT")</f>
        <v/>
      </c>
      <c r="R471" s="1" t="str">
        <f>_xll.SNL.Clients.Office.Excel.Functions.SPG(A471, "RD_CREDIT_RATING_DATE_GLOBAL", "Issuer Credit Rating", "Local Currency LT|0")</f>
        <v/>
      </c>
      <c r="S471" s="1" t="str">
        <f>_xll.SNL.Clients.Office.Excel.Functions.SPG(A471, "RD_CREDIT_WATCH_OUTLOOK_DATE_GLOBAL", "Issuer Credit Rating", "Local Currency LT|0")</f>
        <v/>
      </c>
      <c r="T471" s="2" t="str">
        <f>_xll.SNL.Clients.Office.Excel.Functions.SPG(A471, "SP_BUSINESS_DESCRIPTION")</f>
        <v>ePlus inc., together with its subsidiaries, provides information technology (IT) solutions that enable organizations to optimize their IT environment and supply chain processes in the United States and internationally. It operates through two segments, Technology and Financing. The Technology segment offers hardware, perpetual and subscription software, maintenance, software assurance, and internally provided and outsourced services; managed services or infrastructure and cloud; and enhanced maintenance support, service desk, storage-as-a-service, cloud hosted and managed, and managed security services; and professional, staff augmentation, cloud consulting, consulting, and security services. The Financing segment engages in financing arrangements, such as sales-type and operating leases; loans and consumption-based financing arrangements; and underwriting, management, and disposal of IT equipment and assets. Its financing operations comprise sales, pricing, credit, contracts, accounting, and risk and asset management. This segment primarily finances IT, communication-related, and medical equipment; and industrial machinery and equipment, office furniture and general office equipment, transportation equipment, and other general business equipment directly, as well as through vendors. The company serves commercial entities, state and local governments, government contractors, healthcare, and educational institutions. The company was formerly known as MLC Holdings, Inc. and changed its name to ePlus inc. in 1999. ePlus inc. was founded in 1990 and is headquartered in Herndon, Virginia.</v>
      </c>
    </row>
    <row r="472" spans="1:20" x14ac:dyDescent="0.3">
      <c r="A472" s="5" t="s">
        <v>1035</v>
      </c>
      <c r="B472" s="1">
        <f>_xll.SNL.Clients.Office.Excel.Functions.SPG(A472,"SP_IPO_DATE")</f>
        <v>35752</v>
      </c>
      <c r="C472" s="3">
        <f>_xll.SNL.Clients.Office.Excel.Functions.SPG(A472, "SP_VOLUME_AVG_WEEKLY_TO_SHARES_OUT", , "1M")</f>
        <v>3.8928056578625401</v>
      </c>
      <c r="D472" s="3">
        <f>_xll.SNL.Clients.Office.Excel.Functions.SPG(A472, "SP_VOLUME_AVG_WEEKLY_TO_SHARES_OUT", , "3M")</f>
        <v>3.682772239913727</v>
      </c>
      <c r="E472" s="3">
        <f>_xll.SNL.Clients.Office.Excel.Functions.SPG(A472, "SP_VOLUME_AVG_DAILY_TO_1YR_AVG_DAILY", , "1M")</f>
        <v>101.19</v>
      </c>
      <c r="F472" s="3">
        <f>_xll.SNL.Clients.Office.Excel.Functions.SPG(A472, "SP_VOLUME_AVG_DAILY_TO_1YR_AVG_DAILY", , "3M")</f>
        <v>95.73</v>
      </c>
      <c r="G472" s="2" t="str">
        <f>_xll.SNL.Clients.Office.Excel.Functions.SPG(A472, "IQ_SECTOR")</f>
        <v>Real Estate</v>
      </c>
      <c r="H472" s="2" t="str">
        <f>_xll.SNL.Clients.Office.Excel.Functions.SPG(A472, "IQ_INDUSTRY_GROUP")</f>
        <v>Equity Real Estate Investment Trusts (REITs)</v>
      </c>
      <c r="I472" s="2" t="str">
        <f>_xll.SNL.Clients.Office.Excel.Functions.SPG(A472, "IQ_INDUSTRY")</f>
        <v>Specialized REITs</v>
      </c>
      <c r="J472" s="2" t="str">
        <f>_xll.SNL.Clients.Office.Excel.Functions.SPG(A472, "IQ_PRIMARY_INDUSTRY")</f>
        <v>Other Specialized REITs</v>
      </c>
      <c r="K472" s="2" t="str">
        <f>_xll.SNL.Clients.Office.Excel.Functions.SPG(A472, "NAICS_CODE", "Primary")</f>
        <v>531110 - Lessors of Residential Buildings and Dwellings</v>
      </c>
      <c r="L472" s="2" t="str">
        <f>_xll.SNL.Clients.Office.Excel.Functions.SPG(A472, "SP_TOPICTAG")</f>
        <v/>
      </c>
      <c r="M472" s="3">
        <f>_xll.SNL.Clients.Office.Excel.Functions.SPG(A472, "SP_PCT_SHARES_OWNED_ALL_INSTITUTIONS")</f>
        <v>70.98</v>
      </c>
      <c r="N472" s="2" t="str">
        <f>_xll.SNL.Clients.Office.Excel.Functions.SPG(A472, "RD_CREDIT_RATING_GLOBAL", "Issuer Credit Rating", "Local Currency LT|0")</f>
        <v>BB+</v>
      </c>
      <c r="O472" s="2" t="str">
        <f>_xll.SNL.Clients.Office.Excel.Functions.SPG(A472, "RD_CWOL_GLOBAL", "Issuer Credit Rating", "Local Currency LT|0")</f>
        <v>Stable</v>
      </c>
      <c r="P472" s="2" t="str">
        <f>_xll.SNL.Clients.Office.Excel.Functions.SPG(A472, "RD_RATING_ACTION_GLOBAL", "Issuer Credit Rating", "Local Currency LT|0")</f>
        <v>CreditWatch/Outlook (08/05/2021)</v>
      </c>
      <c r="Q472" s="1">
        <f>_xll.SNL.Clients.Office.Excel.Functions.SPG(A472, "RD_LAST_REVIEW_DATE_GLOBAL", "Issuer Credit Rating", "Local Currency LT")</f>
        <v>45566</v>
      </c>
      <c r="R472" s="1">
        <f>_xll.SNL.Clients.Office.Excel.Functions.SPG(A472, "RD_CREDIT_RATING_DATE_GLOBAL", "Issuer Credit Rating", "Local Currency LT|0")</f>
        <v>44116</v>
      </c>
      <c r="S472" s="1">
        <f>_xll.SNL.Clients.Office.Excel.Functions.SPG(A472, "RD_CREDIT_WATCH_OUTLOOK_DATE_GLOBAL", "Issuer Credit Rating", "Local Currency LT|0")</f>
        <v>44413</v>
      </c>
      <c r="T472" s="2" t="str">
        <f>_xll.SNL.Clients.Office.Excel.Functions.SPG(A472, "SP_BUSINESS_DESCRIPTION")</f>
        <v>EPR Properties (NYSE:EPR) is the leading diversified experiential net lease real estate investment trust (REIT), specializing in select enduring experiential properties in the real estate industry. We focus on real estate venues that create value by facilitating out of home leisure and recreation experiences where consumers choose to spend their discretionary time and money. We have total assets of approximately $5.7 billion (after accumulated depreciation of approximately $1.5 billion) across 44 states. We adhere to rigorous underwriting and investing criteria centered on key industry, property and tenant level cash flow standards. We believe our focused approach provides a competitive advantage and the potential for stable and attractive returns.</v>
      </c>
    </row>
    <row r="473" spans="1:20" x14ac:dyDescent="0.3">
      <c r="A473" s="5" t="s">
        <v>1034</v>
      </c>
      <c r="B473" s="1" t="str">
        <f>_xll.SNL.Clients.Office.Excel.Functions.SPG(A473,"SP_IPO_DATE")</f>
        <v/>
      </c>
      <c r="C473" s="3">
        <f>_xll.SNL.Clients.Office.Excel.Functions.SPG(A473, "SP_VOLUME_AVG_WEEKLY_TO_SHARES_OUT", , "1M")</f>
        <v>6.6009311825675407</v>
      </c>
      <c r="D473" s="3">
        <f>_xll.SNL.Clients.Office.Excel.Functions.SPG(A473, "SP_VOLUME_AVG_WEEKLY_TO_SHARES_OUT", , "3M")</f>
        <v>6.4407482882277778</v>
      </c>
      <c r="E473" s="3">
        <f>_xll.SNL.Clients.Office.Excel.Functions.SPG(A473, "SP_VOLUME_AVG_DAILY_TO_1YR_AVG_DAILY", , "1M")</f>
        <v>105.59</v>
      </c>
      <c r="F473" s="3">
        <f>_xll.SNL.Clients.Office.Excel.Functions.SPG(A473, "SP_VOLUME_AVG_DAILY_TO_1YR_AVG_DAILY", , "3M")</f>
        <v>103.03</v>
      </c>
      <c r="G473" s="2" t="str">
        <f>_xll.SNL.Clients.Office.Excel.Functions.SPG(A473, "IQ_SECTOR")</f>
        <v>Energy</v>
      </c>
      <c r="H473" s="2" t="str">
        <f>_xll.SNL.Clients.Office.Excel.Functions.SPG(A473, "IQ_INDUSTRY_GROUP")</f>
        <v>Energy</v>
      </c>
      <c r="I473" s="2" t="str">
        <f>_xll.SNL.Clients.Office.Excel.Functions.SPG(A473, "IQ_INDUSTRY")</f>
        <v>Oil, Gas and Consumable Fuels</v>
      </c>
      <c r="J473" s="2" t="str">
        <f>_xll.SNL.Clients.Office.Excel.Functions.SPG(A473, "IQ_PRIMARY_INDUSTRY")</f>
        <v>Oil and Gas Exploration and Production</v>
      </c>
      <c r="K473" s="2" t="str">
        <f>_xll.SNL.Clients.Office.Excel.Functions.SPG(A473, "NAICS_CODE", "Primary")</f>
        <v>211130 - Natural Gas Extraction</v>
      </c>
      <c r="L473" s="2" t="str">
        <f>_xll.SNL.Clients.Office.Excel.Functions.SPG(A473, "SP_TOPICTAG")</f>
        <v>Energy Storage; Utility Scale Solar</v>
      </c>
      <c r="M473" s="3">
        <f>_xll.SNL.Clients.Office.Excel.Functions.SPG(A473, "SP_PCT_SHARES_OWNED_ALL_INSTITUTIONS")</f>
        <v>101.53</v>
      </c>
      <c r="N473" s="2" t="str">
        <f>_xll.SNL.Clients.Office.Excel.Functions.SPG(A473, "RD_CREDIT_RATING_GLOBAL", "Issuer Credit Rating", "Local Currency LT|0")</f>
        <v>BBB-</v>
      </c>
      <c r="O473" s="2" t="str">
        <f>_xll.SNL.Clients.Office.Excel.Functions.SPG(A473, "RD_CWOL_GLOBAL", "Issuer Credit Rating", "Local Currency LT|0")</f>
        <v>Stable</v>
      </c>
      <c r="P473" s="2" t="str">
        <f>_xll.SNL.Clients.Office.Excel.Functions.SPG(A473, "RD_RATING_ACTION_GLOBAL", "Issuer Credit Rating", "Local Currency LT|0")</f>
        <v>CreditWatch/Outlook (11/25/2024)</v>
      </c>
      <c r="Q473" s="1">
        <f>_xll.SNL.Clients.Office.Excel.Functions.SPG(A473, "RD_LAST_REVIEW_DATE_GLOBAL", "Issuer Credit Rating", "Local Currency LT")</f>
        <v>45621</v>
      </c>
      <c r="R473" s="1">
        <f>_xll.SNL.Clients.Office.Excel.Functions.SPG(A473, "RD_CREDIT_RATING_DATE_GLOBAL", "Issuer Credit Rating", "Local Currency LT|0")</f>
        <v>44648</v>
      </c>
      <c r="S473" s="1">
        <f>_xll.SNL.Clients.Office.Excel.Functions.SPG(A473, "RD_CREDIT_WATCH_OUTLOOK_DATE_GLOBAL", "Issuer Credit Rating", "Local Currency LT|0")</f>
        <v>45621</v>
      </c>
      <c r="T473" s="2" t="str">
        <f>_xll.SNL.Clients.Office.Excel.Functions.SPG(A473, "SP_BUSINESS_DESCRIPTION")</f>
        <v>EQT Corporation operates as a natural gas production company in the United States. The company sells natural gas and natural gas liquids to marketers, utilities, and industrial customers through pipelines located in the Appalachian Basin. It also offers marketing services and contractual pipeline capacity management services. The company was formerly known as Equitable Resources Inc. and changed its name to EQT Corporation in February 2009. EQT Corporation was founded in 1878 and is headquartered in Pittsburgh, Pennsylvania.</v>
      </c>
    </row>
    <row r="474" spans="1:20" x14ac:dyDescent="0.3">
      <c r="A474" s="5" t="s">
        <v>1033</v>
      </c>
      <c r="B474" s="1" t="str">
        <f>_xll.SNL.Clients.Office.Excel.Functions.SPG(A474,"SP_IPO_DATE")</f>
        <v/>
      </c>
      <c r="C474" s="3">
        <f>_xll.SNL.Clients.Office.Excel.Functions.SPG(A474, "SP_VOLUME_AVG_WEEKLY_TO_SHARES_OUT", , "1M")</f>
        <v>4.4955291023842925</v>
      </c>
      <c r="D474" s="3">
        <f>_xll.SNL.Clients.Office.Excel.Functions.SPG(A474, "SP_VOLUME_AVG_WEEKLY_TO_SHARES_OUT", , "3M")</f>
        <v>4.2204352887617063</v>
      </c>
      <c r="E474" s="3">
        <f>_xll.SNL.Clients.Office.Excel.Functions.SPG(A474, "SP_VOLUME_AVG_DAILY_TO_1YR_AVG_DAILY", , "1M")</f>
        <v>122.83</v>
      </c>
      <c r="F474" s="3">
        <f>_xll.SNL.Clients.Office.Excel.Functions.SPG(A474, "SP_VOLUME_AVG_DAILY_TO_1YR_AVG_DAILY", , "3M")</f>
        <v>115.31</v>
      </c>
      <c r="G474" s="2" t="str">
        <f>_xll.SNL.Clients.Office.Excel.Functions.SPG(A474, "IQ_SECTOR")</f>
        <v>Industrials</v>
      </c>
      <c r="H474" s="2" t="str">
        <f>_xll.SNL.Clients.Office.Excel.Functions.SPG(A474, "IQ_INDUSTRY_GROUP")</f>
        <v>Commercial and Professional Services</v>
      </c>
      <c r="I474" s="2" t="str">
        <f>_xll.SNL.Clients.Office.Excel.Functions.SPG(A474, "IQ_INDUSTRY")</f>
        <v>Professional Services</v>
      </c>
      <c r="J474" s="2" t="str">
        <f>_xll.SNL.Clients.Office.Excel.Functions.SPG(A474, "IQ_PRIMARY_INDUSTRY")</f>
        <v>Research and Consulting Services</v>
      </c>
      <c r="K474" s="2" t="str">
        <f>_xll.SNL.Clients.Office.Excel.Functions.SPG(A474, "NAICS_CODE", "Primary")</f>
        <v>561450 - Credit Bureaus</v>
      </c>
      <c r="L474" s="2" t="str">
        <f>_xll.SNL.Clients.Office.Excel.Functions.SPG(A474, "SP_TOPICTAG")</f>
        <v>Anti-Fraud; Consumer Lending; Authentication; Identity Theft Prevention; Text Analytics; Data Protection</v>
      </c>
      <c r="M474" s="3">
        <f>_xll.SNL.Clients.Office.Excel.Functions.SPG(A474, "SP_PCT_SHARES_OWNED_ALL_INSTITUTIONS")</f>
        <v>96.39</v>
      </c>
      <c r="N474" s="2" t="str">
        <f>_xll.SNL.Clients.Office.Excel.Functions.SPG(A474, "RD_CREDIT_RATING_GLOBAL", "Issuer Credit Rating", "Local Currency LT|0")</f>
        <v>BBB</v>
      </c>
      <c r="O474" s="2" t="str">
        <f>_xll.SNL.Clients.Office.Excel.Functions.SPG(A474, "RD_CWOL_GLOBAL", "Issuer Credit Rating", "Local Currency LT|0")</f>
        <v>Negative</v>
      </c>
      <c r="P474" s="2" t="str">
        <f>_xll.SNL.Clients.Office.Excel.Functions.SPG(A474, "RD_RATING_ACTION_GLOBAL", "Issuer Credit Rating", "Local Currency LT|0")</f>
        <v>CreditWatch/Outlook (03/21/2023)</v>
      </c>
      <c r="Q474" s="1">
        <f>_xll.SNL.Clients.Office.Excel.Functions.SPG(A474, "RD_LAST_REVIEW_DATE_GLOBAL", "Issuer Credit Rating", "Local Currency LT")</f>
        <v>45387</v>
      </c>
      <c r="R474" s="1">
        <f>_xll.SNL.Clients.Office.Excel.Functions.SPG(A474, "RD_CREDIT_RATING_DATE_GLOBAL", "Issuer Credit Rating", "Local Currency LT|0")</f>
        <v>43538</v>
      </c>
      <c r="S474" s="1">
        <f>_xll.SNL.Clients.Office.Excel.Functions.SPG(A474, "RD_CREDIT_WATCH_OUTLOOK_DATE_GLOBAL", "Issuer Credit Rating", "Local Currency LT|0")</f>
        <v>45006</v>
      </c>
      <c r="T474" s="2" t="str">
        <f>_xll.SNL.Clients.Office.Excel.Functions.SPG(A474, "SP_BUSINESS_DESCRIPTION")</f>
        <v>Equifax Inc. operates as a data, analytics, and technology company. The company operates through three segments: Workforce Solutions, U.S. Information Solutions (USIS), and International. The Workforce Solutions segment offers services that enables customers to verify income, employment, educational history, criminal justice data, healthcare professional licensure, and sanctions of people in the United States; and employer customers with services that assist them in complying with and automating payroll-related and human resource management processes throughout the entire cycle of the employment relationship. The USIS segment provides consumer and commercial information services, such as credit information and credit scoring, credit modeling and portfolio analytics, locate, fraud detection and prevention, identity verification, and other consulting services; mortgage services; financial marketing services; identity management services; and credit monitoring products. The International segment offers information service products, which include consumer and commercial services, such as credit and financial information, and credit scoring and modeling; and credit and other marketing products and services, as well as offers information, technology, and other services to support debt collections and recovery management. The company serves customers in financial services, mortgage, retail, telecommunications, utilities, automotive, brokerage, healthcare, and insurance industries, as well as government agencies. It operates in Argentina, Australia, Brazil, Canada, Chile, Costa Rica, Dominican Republic, Ecuador, El Salvador, Honduras, India, Ireland, Mexico, New Zealand, Paraguay, Peru, Portugal, Spain, the United Kingdom, Uruguay, and the United States. The company was founded in 1899 and is headquartered in Atlanta, Georgia.</v>
      </c>
    </row>
    <row r="475" spans="1:20" x14ac:dyDescent="0.3">
      <c r="A475" s="5" t="s">
        <v>1032</v>
      </c>
      <c r="B475" s="1">
        <f>_xll.SNL.Clients.Office.Excel.Functions.SPG(A475,"SP_IPO_DATE")</f>
        <v>36748</v>
      </c>
      <c r="C475" s="3">
        <f>_xll.SNL.Clients.Office.Excel.Functions.SPG(A475, "SP_VOLUME_AVG_WEEKLY_TO_SHARES_OUT", , "1M")</f>
        <v>2.6613016559861937</v>
      </c>
      <c r="D475" s="3">
        <f>_xll.SNL.Clients.Office.Excel.Functions.SPG(A475, "SP_VOLUME_AVG_WEEKLY_TO_SHARES_OUT", , "3M")</f>
        <v>2.6611018547522782</v>
      </c>
      <c r="E475" s="3">
        <f>_xll.SNL.Clients.Office.Excel.Functions.SPG(A475, "SP_VOLUME_AVG_DAILY_TO_1YR_AVG_DAILY", , "1M")</f>
        <v>96.04</v>
      </c>
      <c r="F475" s="3">
        <f>_xll.SNL.Clients.Office.Excel.Functions.SPG(A475, "SP_VOLUME_AVG_DAILY_TO_1YR_AVG_DAILY", , "3M")</f>
        <v>96.03</v>
      </c>
      <c r="G475" s="2" t="str">
        <f>_xll.SNL.Clients.Office.Excel.Functions.SPG(A475, "IQ_SECTOR")</f>
        <v>Real Estate</v>
      </c>
      <c r="H475" s="2" t="str">
        <f>_xll.SNL.Clients.Office.Excel.Functions.SPG(A475, "IQ_INDUSTRY_GROUP")</f>
        <v>Equity Real Estate Investment Trusts (REITs)</v>
      </c>
      <c r="I475" s="2" t="str">
        <f>_xll.SNL.Clients.Office.Excel.Functions.SPG(A475, "IQ_INDUSTRY")</f>
        <v>Specialized REITs</v>
      </c>
      <c r="J475" s="2" t="str">
        <f>_xll.SNL.Clients.Office.Excel.Functions.SPG(A475, "IQ_PRIMARY_INDUSTRY")</f>
        <v>Data Center REITs</v>
      </c>
      <c r="K475" s="2" t="str">
        <f>_xll.SNL.Clients.Office.Excel.Functions.SPG(A475, "NAICS_CODE", "Primary")</f>
        <v>518210 - Computing Infrastructure Providers, Data Processing, Web Hosting, and Related Services</v>
      </c>
      <c r="L475" s="2" t="str">
        <f>_xll.SNL.Clients.Office.Excel.Functions.SPG(A475, "SP_TOPICTAG")</f>
        <v>Data Integration; Cloud Data Services; Cloud Infrastructure; Cloud Security; Edge Computing; Data Centers and Facilities; Data Center Technology</v>
      </c>
      <c r="M475" s="3">
        <f>_xll.SNL.Clients.Office.Excel.Functions.SPG(A475, "SP_PCT_SHARES_OWNED_ALL_INSTITUTIONS")</f>
        <v>96.67</v>
      </c>
      <c r="N475" s="2" t="str">
        <f>_xll.SNL.Clients.Office.Excel.Functions.SPG(A475, "RD_CREDIT_RATING_GLOBAL", "Issuer Credit Rating", "Local Currency LT|0")</f>
        <v>BBB</v>
      </c>
      <c r="O475" s="2" t="str">
        <f>_xll.SNL.Clients.Office.Excel.Functions.SPG(A475, "RD_CWOL_GLOBAL", "Issuer Credit Rating", "Local Currency LT|0")</f>
        <v>Stable</v>
      </c>
      <c r="P475" s="2" t="str">
        <f>_xll.SNL.Clients.Office.Excel.Functions.SPG(A475, "RD_RATING_ACTION_GLOBAL", "Issuer Credit Rating", "Local Currency LT|0")</f>
        <v>Upgrade | CreditWatch/Outlook (04/28/2021)</v>
      </c>
      <c r="Q475" s="1">
        <f>_xll.SNL.Clients.Office.Excel.Functions.SPG(A475, "RD_LAST_REVIEW_DATE_GLOBAL", "Issuer Credit Rating", "Local Currency LT")</f>
        <v>45460</v>
      </c>
      <c r="R475" s="1">
        <f>_xll.SNL.Clients.Office.Excel.Functions.SPG(A475, "RD_CREDIT_RATING_DATE_GLOBAL", "Issuer Credit Rating", "Local Currency LT|0")</f>
        <v>44314</v>
      </c>
      <c r="S475" s="1">
        <f>_xll.SNL.Clients.Office.Excel.Functions.SPG(A475, "RD_CREDIT_WATCH_OUTLOOK_DATE_GLOBAL", "Issuer Credit Rating", "Local Currency LT|0")</f>
        <v>44314</v>
      </c>
      <c r="T475" s="2" t="str">
        <f>_xll.SNL.Clients.Office.Excel.Functions.SPG(A475, "SP_BUSINESS_DESCRIPTION")</f>
        <v>Equinix (Nasdaq: EQIX) is the world's digital infrastructure company. Digital leaders harness Equinix's trusted platform to bring together and interconnect foundational infrastructure at software speed. Equinix enables organizations to access all the right places, partners and possibilities to scale with agility, speed the launch of digital services, deliver world-class experiences and multiply their value, while supporting their sustainability goals.</v>
      </c>
    </row>
    <row r="476" spans="1:20" x14ac:dyDescent="0.3">
      <c r="A476" s="5" t="s">
        <v>1031</v>
      </c>
      <c r="B476" s="1">
        <f>_xll.SNL.Clients.Office.Excel.Functions.SPG(A476,"SP_IPO_DATE")</f>
        <v>43229</v>
      </c>
      <c r="C476" s="3">
        <f>_xll.SNL.Clients.Office.Excel.Functions.SPG(A476, "SP_VOLUME_AVG_WEEKLY_TO_SHARES_OUT", , "1M")</f>
        <v>4.8869743395485221</v>
      </c>
      <c r="D476" s="3">
        <f>_xll.SNL.Clients.Office.Excel.Functions.SPG(A476, "SP_VOLUME_AVG_WEEKLY_TO_SHARES_OUT", , "3M")</f>
        <v>4.2797737563626139</v>
      </c>
      <c r="E476" s="3">
        <f>_xll.SNL.Clients.Office.Excel.Functions.SPG(A476, "SP_VOLUME_AVG_DAILY_TO_1YR_AVG_DAILY", , "1M")</f>
        <v>120.68</v>
      </c>
      <c r="F476" s="3">
        <f>_xll.SNL.Clients.Office.Excel.Functions.SPG(A476, "SP_VOLUME_AVG_DAILY_TO_1YR_AVG_DAILY", , "3M")</f>
        <v>105.69</v>
      </c>
      <c r="G476" s="2" t="str">
        <f>_xll.SNL.Clients.Office.Excel.Functions.SPG(A476, "IQ_SECTOR")</f>
        <v>Financials</v>
      </c>
      <c r="H476" s="2" t="str">
        <f>_xll.SNL.Clients.Office.Excel.Functions.SPG(A476, "IQ_INDUSTRY_GROUP")</f>
        <v>Financial Services</v>
      </c>
      <c r="I476" s="2" t="str">
        <f>_xll.SNL.Clients.Office.Excel.Functions.SPG(A476, "IQ_INDUSTRY")</f>
        <v>Financial Services</v>
      </c>
      <c r="J476" s="2" t="str">
        <f>_xll.SNL.Clients.Office.Excel.Functions.SPG(A476, "IQ_PRIMARY_INDUSTRY")</f>
        <v>Diversified Financial Services</v>
      </c>
      <c r="K476" s="2" t="str">
        <f>_xll.SNL.Clients.Office.Excel.Functions.SPG(A476, "NAICS_CODE", "Primary")</f>
        <v>523940 - Portfolio Management and Investment Advice</v>
      </c>
      <c r="L476" s="2" t="str">
        <f>_xll.SNL.Clients.Office.Excel.Functions.SPG(A476, "SP_TOPICTAG")</f>
        <v>Energy Storage; Employee Benefits; Digital Brokerage; Utility Scale Solar</v>
      </c>
      <c r="M476" s="3">
        <f>_xll.SNL.Clients.Office.Excel.Functions.SPG(A476, "SP_PCT_SHARES_OWNED_ALL_INSTITUTIONS")</f>
        <v>129.18</v>
      </c>
      <c r="N476" s="2" t="str">
        <f>_xll.SNL.Clients.Office.Excel.Functions.SPG(A476, "RD_CREDIT_RATING_GLOBAL", "Issuer Credit Rating", "Local Currency LT|0")</f>
        <v>A-</v>
      </c>
      <c r="O476" s="2" t="str">
        <f>_xll.SNL.Clients.Office.Excel.Functions.SPG(A476, "RD_CWOL_GLOBAL", "Issuer Credit Rating", "Local Currency LT|0")</f>
        <v>Stable</v>
      </c>
      <c r="P476" s="2" t="str">
        <f>_xll.SNL.Clients.Office.Excel.Functions.SPG(A476, "RD_RATING_ACTION_GLOBAL", "Issuer Credit Rating", "Local Currency LT|0")</f>
        <v>Upgrade | CreditWatch/Outlook (02/05/2024)</v>
      </c>
      <c r="Q476" s="1">
        <f>_xll.SNL.Clients.Office.Excel.Functions.SPG(A476, "RD_LAST_REVIEW_DATE_GLOBAL", "Issuer Credit Rating", "Local Currency LT")</f>
        <v>45327</v>
      </c>
      <c r="R476" s="1">
        <f>_xll.SNL.Clients.Office.Excel.Functions.SPG(A476, "RD_CREDIT_RATING_DATE_GLOBAL", "Issuer Credit Rating", "Local Currency LT|0")</f>
        <v>45327</v>
      </c>
      <c r="S476" s="1">
        <f>_xll.SNL.Clients.Office.Excel.Functions.SPG(A476, "RD_CREDIT_WATCH_OUTLOOK_DATE_GLOBAL", "Issuer Credit Rating", "Local Currency LT|0")</f>
        <v>45327</v>
      </c>
      <c r="T476" s="2" t="str">
        <f>_xll.SNL.Clients.Office.Excel.Functions.SPG(A476, "SP_BUSINESS_DESCRIPTION")</f>
        <v>Equitable Holdings, Inc., together with its consolidated subsidiaries, operates as a diversified financial services company worldwide. The company operates through six segments: Individual Retirement, Group Retirement, Investment Management and Research, Protection Solutions, Wealth Management, and Legacy. The Individual Retirement segment offers a suite of variable annuity products primarily to affluent and high net worth individuals. The Group Retirement segment provides tax-deferred investment and retirement services or products to plans sponsored by educational entities, municipalities, and not-for-profit entities, as well as small and medium-sized businesses. The Investment Management and Research segment offers diversified investment management, research, and related services to various clients through institutional. The Protection Solutions segment provides life insurance products, such as VUL insurance and IUL insurance, term life, and employee benefits business, such as dental, vision, life, as well as short- and long-term disability insurance products to small and medium-sized businesses. The Wealth Management segment offers discretionary and non-discretionary investment advisory accounts, financial planning and advice, life insurance, and annuity products. The Legacy segment consists of the capital intensive fixed-rate GMxB business that includes ROP death benefits. The company was formerly known as AXA Equitable Holdings, Inc. and changed its name to Equitable Holdings, Inc. in January 2020. Equitable Holdings, Inc. was founded in 1859 and is based in New York, New York.</v>
      </c>
    </row>
    <row r="477" spans="1:20" x14ac:dyDescent="0.3">
      <c r="A477" s="5" t="s">
        <v>1030</v>
      </c>
      <c r="B477" s="1">
        <f>_xll.SNL.Clients.Office.Excel.Functions.SPG(A477,"SP_IPO_DATE")</f>
        <v>34024</v>
      </c>
      <c r="C477" s="3">
        <f>_xll.SNL.Clients.Office.Excel.Functions.SPG(A477, "SP_VOLUME_AVG_WEEKLY_TO_SHARES_OUT", , "1M")</f>
        <v>3.8991734811460321</v>
      </c>
      <c r="D477" s="3">
        <f>_xll.SNL.Clients.Office.Excel.Functions.SPG(A477, "SP_VOLUME_AVG_WEEKLY_TO_SHARES_OUT", , "3M")</f>
        <v>3.4744573264434981</v>
      </c>
      <c r="E477" s="3">
        <f>_xll.SNL.Clients.Office.Excel.Functions.SPG(A477, "SP_VOLUME_AVG_DAILY_TO_1YR_AVG_DAILY", , "1M")</f>
        <v>119.45</v>
      </c>
      <c r="F477" s="3">
        <f>_xll.SNL.Clients.Office.Excel.Functions.SPG(A477, "SP_VOLUME_AVG_DAILY_TO_1YR_AVG_DAILY", , "3M")</f>
        <v>106.44</v>
      </c>
      <c r="G477" s="2" t="str">
        <f>_xll.SNL.Clients.Office.Excel.Functions.SPG(A477, "IQ_SECTOR")</f>
        <v>Real Estate</v>
      </c>
      <c r="H477" s="2" t="str">
        <f>_xll.SNL.Clients.Office.Excel.Functions.SPG(A477, "IQ_INDUSTRY_GROUP")</f>
        <v>Equity Real Estate Investment Trusts (REITs)</v>
      </c>
      <c r="I477" s="2" t="str">
        <f>_xll.SNL.Clients.Office.Excel.Functions.SPG(A477, "IQ_INDUSTRY")</f>
        <v>Residential REITs</v>
      </c>
      <c r="J477" s="2" t="str">
        <f>_xll.SNL.Clients.Office.Excel.Functions.SPG(A477, "IQ_PRIMARY_INDUSTRY")</f>
        <v>Single-Family Residential REITs</v>
      </c>
      <c r="K477" s="2" t="str">
        <f>_xll.SNL.Clients.Office.Excel.Functions.SPG(A477, "NAICS_CODE", "Primary")</f>
        <v>531110 - Lessors of Residential Buildings and Dwellings</v>
      </c>
      <c r="L477" s="2" t="str">
        <f>_xll.SNL.Clients.Office.Excel.Functions.SPG(A477, "SP_TOPICTAG")</f>
        <v/>
      </c>
      <c r="M477" s="3">
        <f>_xll.SNL.Clients.Office.Excel.Functions.SPG(A477, "SP_PCT_SHARES_OWNED_ALL_INSTITUTIONS")</f>
        <v>100.58</v>
      </c>
      <c r="N477" s="2" t="str">
        <f>_xll.SNL.Clients.Office.Excel.Functions.SPG(A477, "RD_CREDIT_RATING_GLOBAL", "Issuer Credit Rating", "Local Currency LT|0")</f>
        <v/>
      </c>
      <c r="O477" s="2" t="str">
        <f>_xll.SNL.Clients.Office.Excel.Functions.SPG(A477, "RD_CWOL_GLOBAL", "Issuer Credit Rating", "Local Currency LT|0")</f>
        <v/>
      </c>
      <c r="P477" s="2" t="str">
        <f>_xll.SNL.Clients.Office.Excel.Functions.SPG(A477, "RD_RATING_ACTION_GLOBAL", "Issuer Credit Rating", "Local Currency LT|0")</f>
        <v/>
      </c>
      <c r="Q477" s="1" t="str">
        <f>_xll.SNL.Clients.Office.Excel.Functions.SPG(A477, "RD_LAST_REVIEW_DATE_GLOBAL", "Issuer Credit Rating", "Local Currency LT")</f>
        <v/>
      </c>
      <c r="R477" s="1" t="str">
        <f>_xll.SNL.Clients.Office.Excel.Functions.SPG(A477, "RD_CREDIT_RATING_DATE_GLOBAL", "Issuer Credit Rating", "Local Currency LT|0")</f>
        <v/>
      </c>
      <c r="S477" s="1" t="str">
        <f>_xll.SNL.Clients.Office.Excel.Functions.SPG(A477, "RD_CREDIT_WATCH_OUTLOOK_DATE_GLOBAL", "Issuer Credit Rating", "Local Currency LT|0")</f>
        <v/>
      </c>
      <c r="T477" s="2" t="str">
        <f>_xll.SNL.Clients.Office.Excel.Functions.SPG(A477, "SP_BUSINESS_DESCRIPTION")</f>
        <v>We are a self-administered, self-managed real estate investment trust ("REIT") with headquarters in Chicago. As of January 27, 2025, we own or have an interest in 452 properties in 35 states and British Columbia consisting of 173,201 sites.</v>
      </c>
    </row>
    <row r="478" spans="1:20" x14ac:dyDescent="0.3">
      <c r="A478" s="5" t="s">
        <v>1029</v>
      </c>
      <c r="B478" s="1">
        <f>_xll.SNL.Clients.Office.Excel.Functions.SPG(A478,"SP_IPO_DATE")</f>
        <v>34192</v>
      </c>
      <c r="C478" s="3">
        <f>_xll.SNL.Clients.Office.Excel.Functions.SPG(A478, "SP_VOLUME_AVG_WEEKLY_TO_SHARES_OUT", , "1M")</f>
        <v>2.1732357755097635</v>
      </c>
      <c r="D478" s="3">
        <f>_xll.SNL.Clients.Office.Excel.Functions.SPG(A478, "SP_VOLUME_AVG_WEEKLY_TO_SHARES_OUT", , "3M")</f>
        <v>2.0402856047458617</v>
      </c>
      <c r="E478" s="3">
        <f>_xll.SNL.Clients.Office.Excel.Functions.SPG(A478, "SP_VOLUME_AVG_DAILY_TO_1YR_AVG_DAILY", , "1M")</f>
        <v>95.97</v>
      </c>
      <c r="F478" s="3">
        <f>_xll.SNL.Clients.Office.Excel.Functions.SPG(A478, "SP_VOLUME_AVG_DAILY_TO_1YR_AVG_DAILY", , "3M")</f>
        <v>90.1</v>
      </c>
      <c r="G478" s="2" t="str">
        <f>_xll.SNL.Clients.Office.Excel.Functions.SPG(A478, "IQ_SECTOR")</f>
        <v>Real Estate</v>
      </c>
      <c r="H478" s="2" t="str">
        <f>_xll.SNL.Clients.Office.Excel.Functions.SPG(A478, "IQ_INDUSTRY_GROUP")</f>
        <v>Equity Real Estate Investment Trusts (REITs)</v>
      </c>
      <c r="I478" s="2" t="str">
        <f>_xll.SNL.Clients.Office.Excel.Functions.SPG(A478, "IQ_INDUSTRY")</f>
        <v>Residential REITs</v>
      </c>
      <c r="J478" s="2" t="str">
        <f>_xll.SNL.Clients.Office.Excel.Functions.SPG(A478, "IQ_PRIMARY_INDUSTRY")</f>
        <v>Multi-Family Residential REITs</v>
      </c>
      <c r="K478" s="2" t="str">
        <f>_xll.SNL.Clients.Office.Excel.Functions.SPG(A478, "NAICS_CODE", "Primary")</f>
        <v>531110 - Lessors of Residential Buildings and Dwellings</v>
      </c>
      <c r="L478" s="2" t="str">
        <f>_xll.SNL.Clients.Office.Excel.Functions.SPG(A478, "SP_TOPICTAG")</f>
        <v/>
      </c>
      <c r="M478" s="3">
        <f>_xll.SNL.Clients.Office.Excel.Functions.SPG(A478, "SP_PCT_SHARES_OWNED_ALL_INSTITUTIONS")</f>
        <v>84.81</v>
      </c>
      <c r="N478" s="2" t="str">
        <f>_xll.SNL.Clients.Office.Excel.Functions.SPG(A478, "RD_CREDIT_RATING_GLOBAL", "Issuer Credit Rating", "Local Currency LT|0")</f>
        <v>A-</v>
      </c>
      <c r="O478" s="2" t="str">
        <f>_xll.SNL.Clients.Office.Excel.Functions.SPG(A478, "RD_CWOL_GLOBAL", "Issuer Credit Rating", "Local Currency LT|0")</f>
        <v>Stable</v>
      </c>
      <c r="P478" s="2" t="str">
        <f>_xll.SNL.Clients.Office.Excel.Functions.SPG(A478, "RD_RATING_ACTION_GLOBAL", "Issuer Credit Rating", "Local Currency LT|0")</f>
        <v>Upgrade | CreditWatch/Outlook (04/30/2015)</v>
      </c>
      <c r="Q478" s="1">
        <f>_xll.SNL.Clients.Office.Excel.Functions.SPG(A478, "RD_LAST_REVIEW_DATE_GLOBAL", "Issuer Credit Rating", "Local Currency LT")</f>
        <v>45414</v>
      </c>
      <c r="R478" s="1">
        <f>_xll.SNL.Clients.Office.Excel.Functions.SPG(A478, "RD_CREDIT_RATING_DATE_GLOBAL", "Issuer Credit Rating", "Local Currency LT|0")</f>
        <v>42124</v>
      </c>
      <c r="S478" s="1">
        <f>_xll.SNL.Clients.Office.Excel.Functions.SPG(A478, "RD_CREDIT_WATCH_OUTLOOK_DATE_GLOBAL", "Issuer Credit Rating", "Local Currency LT|0")</f>
        <v>42124</v>
      </c>
      <c r="T478" s="2" t="str">
        <f>_xll.SNL.Clients.Office.Excel.Functions.SPG(A478, "SP_BUSINESS_DESCRIPTION")</f>
        <v>Equity Residential is committed to creating communities where people thrive. The Company, a member of the S&amp;P 500, is focused on the acquisition, development and management of residential properties located in and around dynamic cities that attract affluent long-term renters. Equity Residential owns or has investments in 311 properties consisting of 84,249 apartment units, with an established presence in Boston, New York, Washington, D.C., Seattle, San Francisco and Southern California, and an expanding presence in Denver, Atlanta, Dallas/Ft. Worth and Austin.</v>
      </c>
    </row>
    <row r="479" spans="1:20" x14ac:dyDescent="0.3">
      <c r="A479" s="5" t="s">
        <v>1028</v>
      </c>
      <c r="B479" s="1">
        <f>_xll.SNL.Clients.Office.Excel.Functions.SPG(A479,"SP_IPO_DATE")</f>
        <v>34974</v>
      </c>
      <c r="C479" s="3">
        <f>_xll.SNL.Clients.Office.Excel.Functions.SPG(A479, "SP_VOLUME_AVG_WEEKLY_TO_SHARES_OUT", , "1M")</f>
        <v>2.1871187844896451</v>
      </c>
      <c r="D479" s="3">
        <f>_xll.SNL.Clients.Office.Excel.Functions.SPG(A479, "SP_VOLUME_AVG_WEEKLY_TO_SHARES_OUT", , "3M")</f>
        <v>1.7606304381863269</v>
      </c>
      <c r="E479" s="3">
        <f>_xll.SNL.Clients.Office.Excel.Functions.SPG(A479, "SP_VOLUME_AVG_DAILY_TO_1YR_AVG_DAILY", , "1M")</f>
        <v>151.47999999999999</v>
      </c>
      <c r="F479" s="3">
        <f>_xll.SNL.Clients.Office.Excel.Functions.SPG(A479, "SP_VOLUME_AVG_DAILY_TO_1YR_AVG_DAILY", , "3M")</f>
        <v>121.94</v>
      </c>
      <c r="G479" s="2" t="str">
        <f>_xll.SNL.Clients.Office.Excel.Functions.SPG(A479, "IQ_SECTOR")</f>
        <v>Financials</v>
      </c>
      <c r="H479" s="2" t="str">
        <f>_xll.SNL.Clients.Office.Excel.Functions.SPG(A479, "IQ_INDUSTRY_GROUP")</f>
        <v>Insurance</v>
      </c>
      <c r="I479" s="2" t="str">
        <f>_xll.SNL.Clients.Office.Excel.Functions.SPG(A479, "IQ_INDUSTRY")</f>
        <v>Insurance</v>
      </c>
      <c r="J479" s="2" t="str">
        <f>_xll.SNL.Clients.Office.Excel.Functions.SPG(A479, "IQ_PRIMARY_INDUSTRY")</f>
        <v>Property and Casualty Insurance</v>
      </c>
      <c r="K479" s="2" t="str">
        <f>_xll.SNL.Clients.Office.Excel.Functions.SPG(A479, "NAICS_CODE", "Primary")</f>
        <v>524298 - All Other Insurance Related Activities</v>
      </c>
      <c r="L479" s="2" t="str">
        <f>_xll.SNL.Clients.Office.Excel.Functions.SPG(A479, "SP_TOPICTAG")</f>
        <v/>
      </c>
      <c r="M479" s="3">
        <f>_xll.SNL.Clients.Office.Excel.Functions.SPG(A479, "SP_PCT_SHARES_OWNED_ALL_INSTITUTIONS")</f>
        <v>35.14</v>
      </c>
      <c r="N479" s="2" t="str">
        <f>_xll.SNL.Clients.Office.Excel.Functions.SPG(A479, "RD_CREDIT_RATING_GLOBAL", "Issuer Credit Rating", "Local Currency LT|0")</f>
        <v/>
      </c>
      <c r="O479" s="2" t="str">
        <f>_xll.SNL.Clients.Office.Excel.Functions.SPG(A479, "RD_CWOL_GLOBAL", "Issuer Credit Rating", "Local Currency LT|0")</f>
        <v/>
      </c>
      <c r="P479" s="2" t="str">
        <f>_xll.SNL.Clients.Office.Excel.Functions.SPG(A479, "RD_RATING_ACTION_GLOBAL", "Issuer Credit Rating", "Local Currency LT|0")</f>
        <v/>
      </c>
      <c r="Q479" s="1" t="str">
        <f>_xll.SNL.Clients.Office.Excel.Functions.SPG(A479, "RD_LAST_REVIEW_DATE_GLOBAL", "Issuer Credit Rating", "Local Currency LT")</f>
        <v/>
      </c>
      <c r="R479" s="1" t="str">
        <f>_xll.SNL.Clients.Office.Excel.Functions.SPG(A479, "RD_CREDIT_RATING_DATE_GLOBAL", "Issuer Credit Rating", "Local Currency LT|0")</f>
        <v/>
      </c>
      <c r="S479" s="1" t="str">
        <f>_xll.SNL.Clients.Office.Excel.Functions.SPG(A479, "RD_CREDIT_WATCH_OUTLOOK_DATE_GLOBAL", "Issuer Credit Rating", "Local Currency LT|0")</f>
        <v/>
      </c>
      <c r="T479" s="2" t="str">
        <f>_xll.SNL.Clients.Office.Excel.Functions.SPG(A479, "SP_BUSINESS_DESCRIPTION")</f>
        <v>Erie Indemnity Company operates as a managing attorney-in-fact for the subscribers at the Erie Insurance Exchange in the United States. It provides issuance and renewal services; sales related services, including agent compensation, and sales and advertising support services; underwriting services comprise underwriting and policy processing; and other services consist of customer services and administrative support services, as well as information technology services. The company was incorporated in 1925 and is based in Erie, Pennsylvania.</v>
      </c>
    </row>
    <row r="480" spans="1:20" x14ac:dyDescent="0.3">
      <c r="A480" s="5" t="s">
        <v>1027</v>
      </c>
      <c r="B480" s="1" t="str">
        <f>_xll.SNL.Clients.Office.Excel.Functions.SPG(A480,"SP_IPO_DATE")</f>
        <v/>
      </c>
      <c r="C480" s="3">
        <f>_xll.SNL.Clients.Office.Excel.Functions.SPG(A480, "SP_VOLUME_AVG_WEEKLY_TO_SHARES_OUT", , "1M")</f>
        <v>1.4263611204087172</v>
      </c>
      <c r="D480" s="3">
        <f>_xll.SNL.Clients.Office.Excel.Functions.SPG(A480, "SP_VOLUME_AVG_WEEKLY_TO_SHARES_OUT", , "3M")</f>
        <v>1.9278260931538065</v>
      </c>
      <c r="E480" s="3">
        <f>_xll.SNL.Clients.Office.Excel.Functions.SPG(A480, "SP_VOLUME_AVG_DAILY_TO_1YR_AVG_DAILY", , "1M")</f>
        <v>67.510000000000005</v>
      </c>
      <c r="F480" s="3">
        <f>_xll.SNL.Clients.Office.Excel.Functions.SPG(A480, "SP_VOLUME_AVG_DAILY_TO_1YR_AVG_DAILY", , "3M")</f>
        <v>91.24</v>
      </c>
      <c r="G480" s="2" t="str">
        <f>_xll.SNL.Clients.Office.Excel.Functions.SPG(A480, "IQ_SECTOR")</f>
        <v>Industrials</v>
      </c>
      <c r="H480" s="2" t="str">
        <f>_xll.SNL.Clients.Office.Excel.Functions.SPG(A480, "IQ_INDUSTRY_GROUP")</f>
        <v>Capital Goods</v>
      </c>
      <c r="I480" s="2" t="str">
        <f>_xll.SNL.Clients.Office.Excel.Functions.SPG(A480, "IQ_INDUSTRY")</f>
        <v>Machinery</v>
      </c>
      <c r="J480" s="2" t="str">
        <f>_xll.SNL.Clients.Office.Excel.Functions.SPG(A480, "IQ_PRIMARY_INDUSTRY")</f>
        <v>Industrial Machinery and Supplies and Components</v>
      </c>
      <c r="K480" s="2" t="str">
        <f>_xll.SNL.Clients.Office.Excel.Functions.SPG(A480, "NAICS_CODE", "Primary")</f>
        <v>3335 - Metalworking Machinery Manufacturing</v>
      </c>
      <c r="L480" s="2" t="str">
        <f>_xll.SNL.Clients.Office.Excel.Functions.SPG(A480, "SP_TOPICTAG")</f>
        <v>Industrial Automation; Process Automation</v>
      </c>
      <c r="M480" s="3">
        <f>_xll.SNL.Clients.Office.Excel.Functions.SPG(A480, "SP_PCT_SHARES_OWNED_ALL_INSTITUTIONS")</f>
        <v>95.34</v>
      </c>
      <c r="N480" s="2" t="str">
        <f>_xll.SNL.Clients.Office.Excel.Functions.SPG(A480, "RD_CREDIT_RATING_GLOBAL", "Issuer Credit Rating", "Local Currency LT|0")</f>
        <v>BB+</v>
      </c>
      <c r="O480" s="2" t="str">
        <f>_xll.SNL.Clients.Office.Excel.Functions.SPG(A480, "RD_CWOL_GLOBAL", "Issuer Credit Rating", "Local Currency LT|0")</f>
        <v>Stable</v>
      </c>
      <c r="P480" s="2" t="str">
        <f>_xll.SNL.Clients.Office.Excel.Functions.SPG(A480, "RD_RATING_ACTION_GLOBAL", "Issuer Credit Rating", "Local Currency LT|0")</f>
        <v>New Rating | CreditWatch/Outlook (03/25/2024)</v>
      </c>
      <c r="Q480" s="1">
        <f>_xll.SNL.Clients.Office.Excel.Functions.SPG(A480, "RD_LAST_REVIEW_DATE_GLOBAL", "Issuer Credit Rating", "Local Currency LT")</f>
        <v>45376</v>
      </c>
      <c r="R480" s="1">
        <f>_xll.SNL.Clients.Office.Excel.Functions.SPG(A480, "RD_CREDIT_RATING_DATE_GLOBAL", "Issuer Credit Rating", "Local Currency LT|0")</f>
        <v>45376</v>
      </c>
      <c r="S480" s="1">
        <f>_xll.SNL.Clients.Office.Excel.Functions.SPG(A480, "RD_CREDIT_WATCH_OUTLOOK_DATE_GLOBAL", "Issuer Credit Rating", "Local Currency LT|0")</f>
        <v>45376</v>
      </c>
      <c r="T480" s="2" t="str">
        <f>_xll.SNL.Clients.Office.Excel.Functions.SPG(A480, "SP_BUSINESS_DESCRIPTION")</f>
        <v>ESAB Corporation engages in the formulation, development, manufacture, and supply of consumable products and equipment for use in cutting, joining, automated welding, and gas control equipment. Its comprehensive range of welding consumables includes electrodes, cored and solid wires, and fluxes using a range of specialty and other materials; and cutting consumables comprising electrodes, nozzles, shields, and tips. The company’s equipment ranges from portable welding machines to large customized automated cutting and welding systems. It also offers a range of software and digital solutions to help its customers increase their productivity, remotely monitor their welding operations, and digitize their documentation. The company sells its products under the ESAB brand to various end markets, such as general industry, infrastructure, renewable energy, medical and life sciences, transportation, construction, and energy. It offers its products through independent distributors and direct salespeople. The company operates in North America, South America, Europe, the Middle East, India, Africa, and the Asia Pacific. ESAB Corporation was founded in 1904 and is headquartered in North Bethesda, Maryland.</v>
      </c>
    </row>
    <row r="481" spans="1:20" x14ac:dyDescent="0.3">
      <c r="A481" s="5" t="s">
        <v>1026</v>
      </c>
      <c r="B481" s="1" t="str">
        <f>_xll.SNL.Clients.Office.Excel.Functions.SPG(A481,"SP_IPO_DATE")</f>
        <v/>
      </c>
      <c r="C481" s="3">
        <f>_xll.SNL.Clients.Office.Excel.Functions.SPG(A481, "SP_VOLUME_AVG_WEEKLY_TO_SHARES_OUT", , "1M")</f>
        <v>2.2770930786004491</v>
      </c>
      <c r="D481" s="3">
        <f>_xll.SNL.Clients.Office.Excel.Functions.SPG(A481, "SP_VOLUME_AVG_WEEKLY_TO_SHARES_OUT", , "3M")</f>
        <v>2.108830145360995</v>
      </c>
      <c r="E481" s="3">
        <f>_xll.SNL.Clients.Office.Excel.Functions.SPG(A481, "SP_VOLUME_AVG_DAILY_TO_1YR_AVG_DAILY", , "1M")</f>
        <v>96.03</v>
      </c>
      <c r="F481" s="3">
        <f>_xll.SNL.Clients.Office.Excel.Functions.SPG(A481, "SP_VOLUME_AVG_DAILY_TO_1YR_AVG_DAILY", , "3M")</f>
        <v>88.94</v>
      </c>
      <c r="G481" s="2" t="str">
        <f>_xll.SNL.Clients.Office.Excel.Functions.SPG(A481, "IQ_SECTOR")</f>
        <v>Industrials</v>
      </c>
      <c r="H481" s="2" t="str">
        <f>_xll.SNL.Clients.Office.Excel.Functions.SPG(A481, "IQ_INDUSTRY_GROUP")</f>
        <v>Capital Goods</v>
      </c>
      <c r="I481" s="2" t="str">
        <f>_xll.SNL.Clients.Office.Excel.Functions.SPG(A481, "IQ_INDUSTRY")</f>
        <v>Machinery</v>
      </c>
      <c r="J481" s="2" t="str">
        <f>_xll.SNL.Clients.Office.Excel.Functions.SPG(A481, "IQ_PRIMARY_INDUSTRY")</f>
        <v>Industrial Machinery and Supplies and Components</v>
      </c>
      <c r="K481" s="2" t="str">
        <f>_xll.SNL.Clients.Office.Excel.Functions.SPG(A481, "NAICS_CODE", "Primary")</f>
        <v>3339 - Other General Purpose Machinery Manufacturing</v>
      </c>
      <c r="L481" s="2" t="str">
        <f>_xll.SNL.Clients.Office.Excel.Functions.SPG(A481, "SP_TOPICTAG")</f>
        <v>Energy Storage; Industrial Automation; Sensors; Process Automation; Ocean Data Collection</v>
      </c>
      <c r="M481" s="3">
        <f>_xll.SNL.Clients.Office.Excel.Functions.SPG(A481, "SP_PCT_SHARES_OWNED_ALL_INSTITUTIONS")</f>
        <v>97.65</v>
      </c>
      <c r="N481" s="2" t="str">
        <f>_xll.SNL.Clients.Office.Excel.Functions.SPG(A481, "RD_CREDIT_RATING_GLOBAL", "Issuer Credit Rating", "Local Currency LT|0")</f>
        <v/>
      </c>
      <c r="O481" s="2" t="str">
        <f>_xll.SNL.Clients.Office.Excel.Functions.SPG(A481, "RD_CWOL_GLOBAL", "Issuer Credit Rating", "Local Currency LT|0")</f>
        <v/>
      </c>
      <c r="P481" s="2" t="str">
        <f>_xll.SNL.Clients.Office.Excel.Functions.SPG(A481, "RD_RATING_ACTION_GLOBAL", "Issuer Credit Rating", "Local Currency LT|0")</f>
        <v/>
      </c>
      <c r="Q481" s="1" t="str">
        <f>_xll.SNL.Clients.Office.Excel.Functions.SPG(A481, "RD_LAST_REVIEW_DATE_GLOBAL", "Issuer Credit Rating", "Local Currency LT")</f>
        <v/>
      </c>
      <c r="R481" s="1" t="str">
        <f>_xll.SNL.Clients.Office.Excel.Functions.SPG(A481, "RD_CREDIT_RATING_DATE_GLOBAL", "Issuer Credit Rating", "Local Currency LT|0")</f>
        <v/>
      </c>
      <c r="S481" s="1" t="str">
        <f>_xll.SNL.Clients.Office.Excel.Functions.SPG(A481, "RD_CREDIT_WATCH_OUTLOOK_DATE_GLOBAL", "Issuer Credit Rating", "Local Currency LT|0")</f>
        <v/>
      </c>
      <c r="T481" s="2" t="str">
        <f>_xll.SNL.Clients.Office.Excel.Functions.SPG(A481, "SP_BUSINESS_DESCRIPTION")</f>
        <v>ESCO Technologies Inc. provides engineered filtration and fluid control products, and integrated propulsion systems worldwide. It operates through three segments: Aerospace &amp; Defense (A&amp;D), Utility Solutions Group (USG), and RF Test &amp; Measurement (Test). The A&amp;D segment designs and manufactures specialty filtration products, including hydraulic filter elements and fluid control devices used in commercial aerospace applications; filter mechanisms used in micro-propulsion devices for satellites; and custom designed filters for manned aircraft and submarines. This segment also designs, develops, and manufactures elastomeric-based signature reduction solutions for U.S. naval vessels; and mission-critical bushings, pins, sleeves, and precision-tolerance machined components for landing gear, rotor heads, engine mounts, flight controls, and actuation systems for the aerospace and defense industries. The USG segment offers diagnostic testing solutions that enable electric power grid operators to assess the integrity of high-voltage power delivery equipment; and decision support tools for the renewable energy industry comprising wind and solar. The Test segment provides products and systems to measure and control RF and acoustic energy for research and development, regulatory compliance, and medical and security applications; and provides turnkey systems, including RF test facilities and measurement systems, acoustic test enclosures, RF and magnetically shielded rooms, and secure communication facilities. This segment also supplies RF absorptive materials, filters, antennas, field probes, test cells, proprietary measurement software, and other test accessories; and offers calibration and product tests, as well as feedthrough capacitors, high current power, telephone, data and control line filters, and a range of high-altitude electromagnetic protection filters. The company distributes its products through a network of distributors, sales representatives, direct sales teams, and in-house sales personnel. ESCO Technologies Inc. was incorporated in 1990 and is based in Saint Louis, Missouri.</v>
      </c>
    </row>
    <row r="482" spans="1:20" x14ac:dyDescent="0.3">
      <c r="A482" s="5" t="s">
        <v>1025</v>
      </c>
      <c r="B482" s="1">
        <f>_xll.SNL.Clients.Office.Excel.Functions.SPG(A482,"SP_IPO_DATE")</f>
        <v>41577</v>
      </c>
      <c r="C482" s="3">
        <f>_xll.SNL.Clients.Office.Excel.Functions.SPG(A482, "SP_VOLUME_AVG_WEEKLY_TO_SHARES_OUT", , "1M")</f>
        <v>3.54650185086353</v>
      </c>
      <c r="D482" s="3">
        <f>_xll.SNL.Clients.Office.Excel.Functions.SPG(A482, "SP_VOLUME_AVG_WEEKLY_TO_SHARES_OUT", , "3M")</f>
        <v>3.4622961060378175</v>
      </c>
      <c r="E482" s="3">
        <f>_xll.SNL.Clients.Office.Excel.Functions.SPG(A482, "SP_VOLUME_AVG_DAILY_TO_1YR_AVG_DAILY", , "1M")</f>
        <v>130.93</v>
      </c>
      <c r="F482" s="3">
        <f>_xll.SNL.Clients.Office.Excel.Functions.SPG(A482, "SP_VOLUME_AVG_DAILY_TO_1YR_AVG_DAILY", , "3M")</f>
        <v>127.82</v>
      </c>
      <c r="G482" s="2" t="str">
        <f>_xll.SNL.Clients.Office.Excel.Functions.SPG(A482, "IQ_SECTOR")</f>
        <v>Financials</v>
      </c>
      <c r="H482" s="2" t="str">
        <f>_xll.SNL.Clients.Office.Excel.Functions.SPG(A482, "IQ_INDUSTRY_GROUP")</f>
        <v>Financial Services</v>
      </c>
      <c r="I482" s="2" t="str">
        <f>_xll.SNL.Clients.Office.Excel.Functions.SPG(A482, "IQ_INDUSTRY")</f>
        <v>Financial Services</v>
      </c>
      <c r="J482" s="2" t="str">
        <f>_xll.SNL.Clients.Office.Excel.Functions.SPG(A482, "IQ_PRIMARY_INDUSTRY")</f>
        <v>Commercial and Residential Mortgage Finance</v>
      </c>
      <c r="K482" s="2" t="str">
        <f>_xll.SNL.Clients.Office.Excel.Functions.SPG(A482, "NAICS_CODE", "Primary")</f>
        <v>524126 - Direct Property and Casualty Insurance Carriers</v>
      </c>
      <c r="L482" s="2" t="str">
        <f>_xll.SNL.Clients.Office.Excel.Functions.SPG(A482, "SP_TOPICTAG")</f>
        <v/>
      </c>
      <c r="M482" s="3">
        <f>_xll.SNL.Clients.Office.Excel.Functions.SPG(A482, "SP_PCT_SHARES_OWNED_ALL_INSTITUTIONS")</f>
        <v>92.35</v>
      </c>
      <c r="N482" s="2" t="str">
        <f>_xll.SNL.Clients.Office.Excel.Functions.SPG(A482, "RD_CREDIT_RATING_GLOBAL", "Issuer Credit Rating", "Local Currency LT|0")</f>
        <v>BBB-</v>
      </c>
      <c r="O482" s="2" t="str">
        <f>_xll.SNL.Clients.Office.Excel.Functions.SPG(A482, "RD_CWOL_GLOBAL", "Issuer Credit Rating", "Local Currency LT|0")</f>
        <v>Stable</v>
      </c>
      <c r="P482" s="2" t="str">
        <f>_xll.SNL.Clients.Office.Excel.Functions.SPG(A482, "RD_RATING_ACTION_GLOBAL", "Issuer Credit Rating", "Local Currency LT|0")</f>
        <v>New Rating | CreditWatch/Outlook (06/26/2024)</v>
      </c>
      <c r="Q482" s="1">
        <f>_xll.SNL.Clients.Office.Excel.Functions.SPG(A482, "RD_LAST_REVIEW_DATE_GLOBAL", "Issuer Credit Rating", "Local Currency LT")</f>
        <v>45569</v>
      </c>
      <c r="R482" s="1">
        <f>_xll.SNL.Clients.Office.Excel.Functions.SPG(A482, "RD_CREDIT_RATING_DATE_GLOBAL", "Issuer Credit Rating", "Local Currency LT|0")</f>
        <v>45469</v>
      </c>
      <c r="S482" s="1">
        <f>_xll.SNL.Clients.Office.Excel.Functions.SPG(A482, "RD_CREDIT_WATCH_OUTLOOK_DATE_GLOBAL", "Issuer Credit Rating", "Local Currency LT|0")</f>
        <v>45469</v>
      </c>
      <c r="T482" s="2" t="str">
        <f>_xll.SNL.Clients.Office.Excel.Functions.SPG(A482, "SP_BUSINESS_DESCRIPTION")</f>
        <v>Essent Group Ltd., through its subsidiaries, provides private mortgage insurance and reinsurance for mortgages secured by residential properties located in the United States. Its mortgage insurance products include primary, pool, and master policy. The company also provides information technology maintenance and development services; customer support-related services; underwriting consulting; and contract underwriting services, as well as risk management products and title insurance and settlement services. It serves the originators of residential mortgage loans, such as regulated depository institutions, mortgage banks, credit unions, and other lenders. Essent Group Ltd. was incorporated in 2008 and is based in Hamilton, Bermuda.</v>
      </c>
    </row>
    <row r="483" spans="1:20" x14ac:dyDescent="0.3">
      <c r="A483" s="5" t="s">
        <v>1024</v>
      </c>
      <c r="B483" s="1">
        <f>_xll.SNL.Clients.Office.Excel.Functions.SPG(A483,"SP_IPO_DATE")</f>
        <v>43271</v>
      </c>
      <c r="C483" s="3">
        <f>_xll.SNL.Clients.Office.Excel.Functions.SPG(A483, "SP_VOLUME_AVG_WEEKLY_TO_SHARES_OUT", , "1M")</f>
        <v>2.5187332708025401</v>
      </c>
      <c r="D483" s="3">
        <f>_xll.SNL.Clients.Office.Excel.Functions.SPG(A483, "SP_VOLUME_AVG_WEEKLY_TO_SHARES_OUT", , "3M")</f>
        <v>2.9512713052801467</v>
      </c>
      <c r="E483" s="3">
        <f>_xll.SNL.Clients.Office.Excel.Functions.SPG(A483, "SP_VOLUME_AVG_DAILY_TO_1YR_AVG_DAILY", , "1M")</f>
        <v>71.650000000000006</v>
      </c>
      <c r="F483" s="3">
        <f>_xll.SNL.Clients.Office.Excel.Functions.SPG(A483, "SP_VOLUME_AVG_DAILY_TO_1YR_AVG_DAILY", , "3M")</f>
        <v>83.96</v>
      </c>
      <c r="G483" s="2" t="str">
        <f>_xll.SNL.Clients.Office.Excel.Functions.SPG(A483, "IQ_SECTOR")</f>
        <v>Real Estate</v>
      </c>
      <c r="H483" s="2" t="str">
        <f>_xll.SNL.Clients.Office.Excel.Functions.SPG(A483, "IQ_INDUSTRY_GROUP")</f>
        <v>Equity Real Estate Investment Trusts (REITs)</v>
      </c>
      <c r="I483" s="2" t="str">
        <f>_xll.SNL.Clients.Office.Excel.Functions.SPG(A483, "IQ_INDUSTRY")</f>
        <v>Diversified REITs</v>
      </c>
      <c r="J483" s="2" t="str">
        <f>_xll.SNL.Clients.Office.Excel.Functions.SPG(A483, "IQ_PRIMARY_INDUSTRY")</f>
        <v>Diversified REITs</v>
      </c>
      <c r="K483" s="2" t="str">
        <f>_xll.SNL.Clients.Office.Excel.Functions.SPG(A483, "NAICS_CODE", "Primary")</f>
        <v>531120 - Lessors of Nonresidential Buildings (except Miniwarehouses)</v>
      </c>
      <c r="L483" s="2" t="str">
        <f>_xll.SNL.Clients.Office.Excel.Functions.SPG(A483, "SP_TOPICTAG")</f>
        <v/>
      </c>
      <c r="M483" s="3">
        <f>_xll.SNL.Clients.Office.Excel.Functions.SPG(A483, "SP_PCT_SHARES_OWNED_ALL_INSTITUTIONS")</f>
        <v>108.44</v>
      </c>
      <c r="N483" s="2" t="str">
        <f>_xll.SNL.Clients.Office.Excel.Functions.SPG(A483, "RD_CREDIT_RATING_GLOBAL", "Issuer Credit Rating", "Local Currency LT|0")</f>
        <v>BBB-</v>
      </c>
      <c r="O483" s="2" t="str">
        <f>_xll.SNL.Clients.Office.Excel.Functions.SPG(A483, "RD_CWOL_GLOBAL", "Issuer Credit Rating", "Local Currency LT|0")</f>
        <v>Stable</v>
      </c>
      <c r="P483" s="2" t="str">
        <f>_xll.SNL.Clients.Office.Excel.Functions.SPG(A483, "RD_RATING_ACTION_GLOBAL", "Issuer Credit Rating", "Local Currency LT|0")</f>
        <v>Upgrade | CreditWatch/Outlook (05/18/2022)</v>
      </c>
      <c r="Q483" s="1">
        <f>_xll.SNL.Clients.Office.Excel.Functions.SPG(A483, "RD_LAST_REVIEW_DATE_GLOBAL", "Issuer Credit Rating", "Local Currency LT")</f>
        <v>45421</v>
      </c>
      <c r="R483" s="1">
        <f>_xll.SNL.Clients.Office.Excel.Functions.SPG(A483, "RD_CREDIT_RATING_DATE_GLOBAL", "Issuer Credit Rating", "Local Currency LT|0")</f>
        <v>44699</v>
      </c>
      <c r="S483" s="1">
        <f>_xll.SNL.Clients.Office.Excel.Functions.SPG(A483, "RD_CREDIT_WATCH_OUTLOOK_DATE_GLOBAL", "Issuer Credit Rating", "Local Currency LT|0")</f>
        <v>44699</v>
      </c>
      <c r="T483" s="2" t="str">
        <f>_xll.SNL.Clients.Office.Excel.Functions.SPG(A483, "SP_BUSINESS_DESCRIPTION")</f>
        <v>Essential Properties Realty Trust, Inc., a real estate company, acquires, owns, and manages single-tenant properties in the United States. The company leases its properties to middle-market companies, such as restaurants, car washes, automotive services, medical and dental services, convenience stores, equipment rental, entertainment, early childhood education, grocery, and health and fitness on a long-term basis. As of December 31, 2021, it had a portfolio of 1, 451 properties. The company qualifies as a real estate investment trust for federal income tax purposes. It generally would not be subject to federal corporate income taxes if it distributes at least 90% of its taxable income to its stockholders. The company was founded in 2016 and is headquartered in Princeton, New Jersey.</v>
      </c>
    </row>
    <row r="484" spans="1:20" x14ac:dyDescent="0.3">
      <c r="A484" s="5" t="s">
        <v>1023</v>
      </c>
      <c r="B484" s="1" t="str">
        <f>_xll.SNL.Clients.Office.Excel.Functions.SPG(A484,"SP_IPO_DATE")</f>
        <v/>
      </c>
      <c r="C484" s="3">
        <f>_xll.SNL.Clients.Office.Excel.Functions.SPG(A484, "SP_VOLUME_AVG_WEEKLY_TO_SHARES_OUT", , "1M")</f>
        <v>2.5537470892601259</v>
      </c>
      <c r="D484" s="3">
        <f>_xll.SNL.Clients.Office.Excel.Functions.SPG(A484, "SP_VOLUME_AVG_WEEKLY_TO_SHARES_OUT", , "3M")</f>
        <v>2.5068396405552176</v>
      </c>
      <c r="E484" s="3">
        <f>_xll.SNL.Clients.Office.Excel.Functions.SPG(A484, "SP_VOLUME_AVG_DAILY_TO_1YR_AVG_DAILY", , "1M")</f>
        <v>96.89</v>
      </c>
      <c r="F484" s="3">
        <f>_xll.SNL.Clients.Office.Excel.Functions.SPG(A484, "SP_VOLUME_AVG_DAILY_TO_1YR_AVG_DAILY", , "3M")</f>
        <v>95.11</v>
      </c>
      <c r="G484" s="2" t="str">
        <f>_xll.SNL.Clients.Office.Excel.Functions.SPG(A484, "IQ_SECTOR")</f>
        <v>Utilities</v>
      </c>
      <c r="H484" s="2" t="str">
        <f>_xll.SNL.Clients.Office.Excel.Functions.SPG(A484, "IQ_INDUSTRY_GROUP")</f>
        <v>Utilities</v>
      </c>
      <c r="I484" s="2" t="str">
        <f>_xll.SNL.Clients.Office.Excel.Functions.SPG(A484, "IQ_INDUSTRY")</f>
        <v>Water Utilities</v>
      </c>
      <c r="J484" s="2" t="str">
        <f>_xll.SNL.Clients.Office.Excel.Functions.SPG(A484, "IQ_PRIMARY_INDUSTRY")</f>
        <v>Water Utilities</v>
      </c>
      <c r="K484" s="2" t="str">
        <f>_xll.SNL.Clients.Office.Excel.Functions.SPG(A484, "NAICS_CODE", "Primary")</f>
        <v>221310 - Water Supply and Irrigation Systems</v>
      </c>
      <c r="L484" s="2" t="str">
        <f>_xll.SNL.Clients.Office.Excel.Functions.SPG(A484, "SP_TOPICTAG")</f>
        <v>Clean Energy; Environmental Consulting; Environmental Engineering; Water Purification; Utility Scale Solar</v>
      </c>
      <c r="M484" s="3">
        <f>_xll.SNL.Clients.Office.Excel.Functions.SPG(A484, "SP_PCT_SHARES_OWNED_ALL_INSTITUTIONS")</f>
        <v>79.98</v>
      </c>
      <c r="N484" s="2" t="str">
        <f>_xll.SNL.Clients.Office.Excel.Functions.SPG(A484, "RD_CREDIT_RATING_GLOBAL", "Issuer Credit Rating", "Local Currency LT|0")</f>
        <v>A-</v>
      </c>
      <c r="O484" s="2" t="str">
        <f>_xll.SNL.Clients.Office.Excel.Functions.SPG(A484, "RD_CWOL_GLOBAL", "Issuer Credit Rating", "Local Currency LT|0")</f>
        <v>Stable</v>
      </c>
      <c r="P484" s="2" t="str">
        <f>_xll.SNL.Clients.Office.Excel.Functions.SPG(A484, "RD_RATING_ACTION_GLOBAL", "Issuer Credit Rating", "Local Currency LT|0")</f>
        <v>Downgrade | CreditWatch/Outlook (03/19/2024)</v>
      </c>
      <c r="Q484" s="1">
        <f>_xll.SNL.Clients.Office.Excel.Functions.SPG(A484, "RD_LAST_REVIEW_DATE_GLOBAL", "Issuer Credit Rating", "Local Currency LT")</f>
        <v>45526</v>
      </c>
      <c r="R484" s="1">
        <f>_xll.SNL.Clients.Office.Excel.Functions.SPG(A484, "RD_CREDIT_RATING_DATE_GLOBAL", "Issuer Credit Rating", "Local Currency LT|0")</f>
        <v>45370</v>
      </c>
      <c r="S484" s="1">
        <f>_xll.SNL.Clients.Office.Excel.Functions.SPG(A484, "RD_CREDIT_WATCH_OUTLOOK_DATE_GLOBAL", "Issuer Credit Rating", "Local Currency LT|0")</f>
        <v>45370</v>
      </c>
      <c r="T484" s="2" t="str">
        <f>_xll.SNL.Clients.Office.Excel.Functions.SPG(A484, "SP_BUSINESS_DESCRIPTION")</f>
        <v>Essential Utilities, Inc., through its subsidiaries, operates regulated utilities that provide water, wastewater, or natural gas services in the United States. The company operates through Regulated Water and Regulated Natural Gas segments. It offers water services through operating and maintenance contract with municipal authorities and other parties. In addition, the company provides utility service line protection solutions and repair services to households. It serves approximately 5.5 million residential water, commercial water, fire protection, industrial water, wastewater, and other water and utility customers in Pennsylvania, Ohio, Texas, Illinois, North Carolina, New Jersey, Indiana, Virginia, and Kentucky under the Aqua and Peoples brands. The company was formerly known as Aqua America, Inc. and changed its name to Essential Utilities, Inc. in February 2020. Essential Utilities, Inc. was founded in 1886 and is headquartered in Bryn Mawr, Pennsylvania.</v>
      </c>
    </row>
    <row r="485" spans="1:20" x14ac:dyDescent="0.3">
      <c r="A485" s="5" t="s">
        <v>1022</v>
      </c>
      <c r="B485" s="1">
        <f>_xll.SNL.Clients.Office.Excel.Functions.SPG(A485,"SP_IPO_DATE")</f>
        <v>34491</v>
      </c>
      <c r="C485" s="3">
        <f>_xll.SNL.Clients.Office.Excel.Functions.SPG(A485, "SP_VOLUME_AVG_WEEKLY_TO_SHARES_OUT", , "1M")</f>
        <v>3.4305003923054032</v>
      </c>
      <c r="D485" s="3">
        <f>_xll.SNL.Clients.Office.Excel.Functions.SPG(A485, "SP_VOLUME_AVG_WEEKLY_TO_SHARES_OUT", , "3M")</f>
        <v>3.12513988698637</v>
      </c>
      <c r="E485" s="3">
        <f>_xll.SNL.Clients.Office.Excel.Functions.SPG(A485, "SP_VOLUME_AVG_DAILY_TO_1YR_AVG_DAILY", , "1M")</f>
        <v>116.11</v>
      </c>
      <c r="F485" s="3">
        <f>_xll.SNL.Clients.Office.Excel.Functions.SPG(A485, "SP_VOLUME_AVG_DAILY_TO_1YR_AVG_DAILY", , "3M")</f>
        <v>105.78</v>
      </c>
      <c r="G485" s="2" t="str">
        <f>_xll.SNL.Clients.Office.Excel.Functions.SPG(A485, "IQ_SECTOR")</f>
        <v>Real Estate</v>
      </c>
      <c r="H485" s="2" t="str">
        <f>_xll.SNL.Clients.Office.Excel.Functions.SPG(A485, "IQ_INDUSTRY_GROUP")</f>
        <v>Equity Real Estate Investment Trusts (REITs)</v>
      </c>
      <c r="I485" s="2" t="str">
        <f>_xll.SNL.Clients.Office.Excel.Functions.SPG(A485, "IQ_INDUSTRY")</f>
        <v>Residential REITs</v>
      </c>
      <c r="J485" s="2" t="str">
        <f>_xll.SNL.Clients.Office.Excel.Functions.SPG(A485, "IQ_PRIMARY_INDUSTRY")</f>
        <v>Multi-Family Residential REITs</v>
      </c>
      <c r="K485" s="2" t="str">
        <f>_xll.SNL.Clients.Office.Excel.Functions.SPG(A485, "NAICS_CODE", "Primary")</f>
        <v>531110 - Lessors of Residential Buildings and Dwellings</v>
      </c>
      <c r="L485" s="2" t="str">
        <f>_xll.SNL.Clients.Office.Excel.Functions.SPG(A485, "SP_TOPICTAG")</f>
        <v/>
      </c>
      <c r="M485" s="3">
        <f>_xll.SNL.Clients.Office.Excel.Functions.SPG(A485, "SP_PCT_SHARES_OWNED_ALL_INSTITUTIONS")</f>
        <v>95.05</v>
      </c>
      <c r="N485" s="2" t="str">
        <f>_xll.SNL.Clients.Office.Excel.Functions.SPG(A485, "RD_CREDIT_RATING_GLOBAL", "Issuer Credit Rating", "Local Currency LT|0")</f>
        <v>BBB+</v>
      </c>
      <c r="O485" s="2" t="str">
        <f>_xll.SNL.Clients.Office.Excel.Functions.SPG(A485, "RD_CWOL_GLOBAL", "Issuer Credit Rating", "Local Currency LT|0")</f>
        <v>Stable</v>
      </c>
      <c r="P485" s="2" t="str">
        <f>_xll.SNL.Clients.Office.Excel.Functions.SPG(A485, "RD_RATING_ACTION_GLOBAL", "Issuer Credit Rating", "Local Currency LT|0")</f>
        <v>Upgrade | CreditWatch/Outlook (10/19/2016)</v>
      </c>
      <c r="Q485" s="1">
        <f>_xll.SNL.Clients.Office.Excel.Functions.SPG(A485, "RD_LAST_REVIEW_DATE_GLOBAL", "Issuer Credit Rating", "Local Currency LT")</f>
        <v>45566</v>
      </c>
      <c r="R485" s="1">
        <f>_xll.SNL.Clients.Office.Excel.Functions.SPG(A485, "RD_CREDIT_RATING_DATE_GLOBAL", "Issuer Credit Rating", "Local Currency LT|0")</f>
        <v>42662</v>
      </c>
      <c r="S485" s="1">
        <f>_xll.SNL.Clients.Office.Excel.Functions.SPG(A485, "RD_CREDIT_WATCH_OUTLOOK_DATE_GLOBAL", "Issuer Credit Rating", "Local Currency LT|0")</f>
        <v>42662</v>
      </c>
      <c r="T485" s="2" t="str">
        <f>_xll.SNL.Clients.Office.Excel.Functions.SPG(A485, "SP_BUSINESS_DESCRIPTION")</f>
        <v>Essex Property Trust, Inc., an S&amp;P 500 company, is a fully integrated real estate investment trust (“REIT”) that acquires, develops, redevelops, and manages multifamily residential properties in selected West Coast markets. Essex currently has ownership interests in 256 apartment communities comprising over 62,000 apartment homes with an additional property in active development.</v>
      </c>
    </row>
    <row r="486" spans="1:20" x14ac:dyDescent="0.3">
      <c r="A486" s="5" t="s">
        <v>1021</v>
      </c>
      <c r="B486" s="1" t="str">
        <f>_xll.SNL.Clients.Office.Excel.Functions.SPG(A486,"SP_IPO_DATE")</f>
        <v/>
      </c>
      <c r="C486" s="3">
        <f>_xll.SNL.Clients.Office.Excel.Functions.SPG(A486, "SP_VOLUME_AVG_WEEKLY_TO_SHARES_OUT", , "1M")</f>
        <v>5.6131719880972994</v>
      </c>
      <c r="D486" s="3">
        <f>_xll.SNL.Clients.Office.Excel.Functions.SPG(A486, "SP_VOLUME_AVG_WEEKLY_TO_SHARES_OUT", , "3M")</f>
        <v>4.3839181384172763</v>
      </c>
      <c r="E486" s="3">
        <f>_xll.SNL.Clients.Office.Excel.Functions.SPG(A486, "SP_VOLUME_AVG_DAILY_TO_1YR_AVG_DAILY", , "1M")</f>
        <v>121.12</v>
      </c>
      <c r="F486" s="3">
        <f>_xll.SNL.Clients.Office.Excel.Functions.SPG(A486, "SP_VOLUME_AVG_DAILY_TO_1YR_AVG_DAILY", , "3M")</f>
        <v>94.59</v>
      </c>
      <c r="G486" s="2" t="str">
        <f>_xll.SNL.Clients.Office.Excel.Functions.SPG(A486, "IQ_SECTOR")</f>
        <v>Consumer Discretionary</v>
      </c>
      <c r="H486" s="2" t="str">
        <f>_xll.SNL.Clients.Office.Excel.Functions.SPG(A486, "IQ_INDUSTRY_GROUP")</f>
        <v>Consumer Durables and Apparel</v>
      </c>
      <c r="I486" s="2" t="str">
        <f>_xll.SNL.Clients.Office.Excel.Functions.SPG(A486, "IQ_INDUSTRY")</f>
        <v>Household Durables</v>
      </c>
      <c r="J486" s="2" t="str">
        <f>_xll.SNL.Clients.Office.Excel.Functions.SPG(A486, "IQ_PRIMARY_INDUSTRY")</f>
        <v>Home Furnishings</v>
      </c>
      <c r="K486" s="2" t="str">
        <f>_xll.SNL.Clients.Office.Excel.Functions.SPG(A486, "NAICS_CODE", "Primary")</f>
        <v>33712 - Household and Institutional Furniture Manufacturing</v>
      </c>
      <c r="L486" s="2" t="str">
        <f>_xll.SNL.Clients.Office.Excel.Functions.SPG(A486, "SP_TOPICTAG")</f>
        <v/>
      </c>
      <c r="M486" s="3">
        <f>_xll.SNL.Clients.Office.Excel.Functions.SPG(A486, "SP_PCT_SHARES_OWNED_ALL_INSTITUTIONS")</f>
        <v>88.78</v>
      </c>
      <c r="N486" s="2" t="str">
        <f>_xll.SNL.Clients.Office.Excel.Functions.SPG(A486, "RD_CREDIT_RATING_GLOBAL", "Issuer Credit Rating", "Local Currency LT|0")</f>
        <v>NR</v>
      </c>
      <c r="O486" s="2" t="str">
        <f>_xll.SNL.Clients.Office.Excel.Functions.SPG(A486, "RD_CWOL_GLOBAL", "Issuer Credit Rating", "Local Currency LT|0")</f>
        <v>NR</v>
      </c>
      <c r="P486" s="2" t="str">
        <f>_xll.SNL.Clients.Office.Excel.Functions.SPG(A486, "RD_RATING_ACTION_GLOBAL", "Issuer Credit Rating", "Local Currency LT|0")</f>
        <v>Not Rated | CreditWatch/Outlook (03/23/2015)</v>
      </c>
      <c r="Q486" s="1" t="str">
        <f>_xll.SNL.Clients.Office.Excel.Functions.SPG(A486, "RD_LAST_REVIEW_DATE_GLOBAL", "Issuer Credit Rating", "Local Currency LT")</f>
        <v/>
      </c>
      <c r="R486" s="1">
        <f>_xll.SNL.Clients.Office.Excel.Functions.SPG(A486, "RD_CREDIT_RATING_DATE_GLOBAL", "Issuer Credit Rating", "Local Currency LT|0")</f>
        <v>42086</v>
      </c>
      <c r="S486" s="1">
        <f>_xll.SNL.Clients.Office.Excel.Functions.SPG(A486, "RD_CREDIT_WATCH_OUTLOOK_DATE_GLOBAL", "Issuer Credit Rating", "Local Currency LT|0")</f>
        <v>42086</v>
      </c>
      <c r="T486" s="2" t="str">
        <f>_xll.SNL.Clients.Office.Excel.Functions.SPG(A486, "SP_BUSINESS_DESCRIPTION")</f>
        <v>Ethan Allen Interiors Inc. operates as an interior design company, and manufacturer and retailer of home furnishings in the United States and internationally. The company operates through two segments, Wholesale and Retail. Its products include case goods items, such as beds, dressers, armoires, tables, chairs, buffets, entertainment units, home office furniture, and wooden accents; upholstery comprising fabric-covered items, such as sleepers, recliners and other motion furniture, chairs, ottomans, custom pillows, sofas, loveseats, cut fabrics, and leather; and window treatments and drapery hardware, wall decors, florals, lighting, clocks, mattresses, bedspreads, throws, pillows, decorative accents, area rugs, flooring, wall coverings, and outdoor furnishings. The company also sells third-party furniture protection plans and other miscellaneous product. It markets and sells its products under the Ethan Allen brand through design centers and independent retailers, as well as through ethanallen.com website. Ethan Allen Interiors Inc. was founded in 1932 and is headquartered in Danbury, Connecticut.</v>
      </c>
    </row>
    <row r="487" spans="1:20" x14ac:dyDescent="0.3">
      <c r="A487" s="5" t="s">
        <v>1020</v>
      </c>
      <c r="B487" s="1">
        <f>_xll.SNL.Clients.Office.Excel.Functions.SPG(A487,"SP_IPO_DATE")</f>
        <v>42109</v>
      </c>
      <c r="C487" s="3">
        <f>_xll.SNL.Clients.Office.Excel.Functions.SPG(A487, "SP_VOLUME_AVG_WEEKLY_TO_SHARES_OUT", , "1M")</f>
        <v>11.987944136546249</v>
      </c>
      <c r="D487" s="3">
        <f>_xll.SNL.Clients.Office.Excel.Functions.SPG(A487, "SP_VOLUME_AVG_WEEKLY_TO_SHARES_OUT", , "3M")</f>
        <v>14.595378896807945</v>
      </c>
      <c r="E487" s="3">
        <f>_xll.SNL.Clients.Office.Excel.Functions.SPG(A487, "SP_VOLUME_AVG_DAILY_TO_1YR_AVG_DAILY", , "1M")</f>
        <v>74.8</v>
      </c>
      <c r="F487" s="3">
        <f>_xll.SNL.Clients.Office.Excel.Functions.SPG(A487, "SP_VOLUME_AVG_DAILY_TO_1YR_AVG_DAILY", , "3M")</f>
        <v>91.07</v>
      </c>
      <c r="G487" s="2" t="str">
        <f>_xll.SNL.Clients.Office.Excel.Functions.SPG(A487, "IQ_SECTOR")</f>
        <v>Consumer Discretionary</v>
      </c>
      <c r="H487" s="2" t="str">
        <f>_xll.SNL.Clients.Office.Excel.Functions.SPG(A487, "IQ_INDUSTRY_GROUP")</f>
        <v>Consumer Discretionary Distribution and Retail</v>
      </c>
      <c r="I487" s="2" t="str">
        <f>_xll.SNL.Clients.Office.Excel.Functions.SPG(A487, "IQ_INDUSTRY")</f>
        <v>Broadline Retail</v>
      </c>
      <c r="J487" s="2" t="str">
        <f>_xll.SNL.Clients.Office.Excel.Functions.SPG(A487, "IQ_PRIMARY_INDUSTRY")</f>
        <v>Broadline Retail</v>
      </c>
      <c r="K487" s="2" t="str">
        <f>_xll.SNL.Clients.Office.Excel.Functions.SPG(A487, "NAICS_CODE", "Primary")</f>
        <v>458110 - Clothing and Clothing Accessories Retailers</v>
      </c>
      <c r="L487" s="2" t="str">
        <f>_xll.SNL.Clients.Office.Excel.Functions.SPG(A487, "SP_TOPICTAG")</f>
        <v>Lifestyle; Natural Language Processing; Content Creation; Online Payments</v>
      </c>
      <c r="M487" s="3">
        <f>_xll.SNL.Clients.Office.Excel.Functions.SPG(A487, "SP_PCT_SHARES_OWNED_ALL_INSTITUTIONS")</f>
        <v>111.76</v>
      </c>
      <c r="N487" s="2" t="str">
        <f>_xll.SNL.Clients.Office.Excel.Functions.SPG(A487, "RD_CREDIT_RATING_GLOBAL", "Issuer Credit Rating", "Local Currency LT|0")</f>
        <v/>
      </c>
      <c r="O487" s="2" t="str">
        <f>_xll.SNL.Clients.Office.Excel.Functions.SPG(A487, "RD_CWOL_GLOBAL", "Issuer Credit Rating", "Local Currency LT|0")</f>
        <v/>
      </c>
      <c r="P487" s="2" t="str">
        <f>_xll.SNL.Clients.Office.Excel.Functions.SPG(A487, "RD_RATING_ACTION_GLOBAL", "Issuer Credit Rating", "Local Currency LT|0")</f>
        <v/>
      </c>
      <c r="Q487" s="1" t="str">
        <f>_xll.SNL.Clients.Office.Excel.Functions.SPG(A487, "RD_LAST_REVIEW_DATE_GLOBAL", "Issuer Credit Rating", "Local Currency LT")</f>
        <v/>
      </c>
      <c r="R487" s="1" t="str">
        <f>_xll.SNL.Clients.Office.Excel.Functions.SPG(A487, "RD_CREDIT_RATING_DATE_GLOBAL", "Issuer Credit Rating", "Local Currency LT|0")</f>
        <v/>
      </c>
      <c r="S487" s="1" t="str">
        <f>_xll.SNL.Clients.Office.Excel.Functions.SPG(A487, "RD_CREDIT_WATCH_OUTLOOK_DATE_GLOBAL", "Issuer Credit Rating", "Local Currency LT|0")</f>
        <v/>
      </c>
      <c r="T487" s="2" t="str">
        <f>_xll.SNL.Clients.Office.Excel.Functions.SPG(A487, "SP_BUSINESS_DESCRIPTION")</f>
        <v>Etsy, Inc., together with its subsidiaries, operates two-sided online marketplaces that connect buyers and sellers in the United States, the United Kingdom, Germany, Canada, Australia, and France. Its primary marketplace is Etsy.com that connects artisans and entrepreneurs with various consumers. The company also offers Reverb, a musical instrument marketplace; Depop, a fashion resale marketplace; and Elo7, a Brazil-based marketplace for handmade and unique items. In addition, it offers various seller services, including Etsy Payments, a payment processing service; Etsy Ads, an advertising platform; and Shipping Labels, which allows sellers in the United States, Canada, the United Kingdom, Australia, and India to purchase discounted shipping labels. Further, the company provides the Etsy Purchase Protection program that is designed to help buyers; the Etsy Share and Save program for sellers to save on Etsy fees for sales that drive to their Etsy shop from their own channels. Additionally, it offers educational resources comprising blog posts, video tutorials, Etsy Seller Handbook, Etsy.com online forums, and insights; Etsy Teams, a platform to build personal relationships with other Etsy sellers; and a Star Seller program. The company was formerly known as Indieco, Inc changed its name to Etsy, Inc. in June 2006. Etsy, Inc. was founded in 2005 and is headquartered in Brooklyn, New York.</v>
      </c>
    </row>
    <row r="488" spans="1:20" x14ac:dyDescent="0.3">
      <c r="A488" s="5" t="s">
        <v>1019</v>
      </c>
      <c r="B488" s="1">
        <f>_xll.SNL.Clients.Office.Excel.Functions.SPG(A488,"SP_IPO_DATE")</f>
        <v>35495</v>
      </c>
      <c r="C488" s="3">
        <f>_xll.SNL.Clients.Office.Excel.Functions.SPG(A488, "SP_VOLUME_AVG_WEEKLY_TO_SHARES_OUT", , "1M")</f>
        <v>3.8484775389474022</v>
      </c>
      <c r="D488" s="3">
        <f>_xll.SNL.Clients.Office.Excel.Functions.SPG(A488, "SP_VOLUME_AVG_WEEKLY_TO_SHARES_OUT", , "3M")</f>
        <v>3.1632069811586194</v>
      </c>
      <c r="E488" s="3">
        <f>_xll.SNL.Clients.Office.Excel.Functions.SPG(A488, "SP_VOLUME_AVG_DAILY_TO_1YR_AVG_DAILY", , "1M")</f>
        <v>112.98</v>
      </c>
      <c r="F488" s="3">
        <f>_xll.SNL.Clients.Office.Excel.Functions.SPG(A488, "SP_VOLUME_AVG_DAILY_TO_1YR_AVG_DAILY", , "3M")</f>
        <v>92.86</v>
      </c>
      <c r="G488" s="2" t="str">
        <f>_xll.SNL.Clients.Office.Excel.Functions.SPG(A488, "IQ_SECTOR")</f>
        <v>Financials</v>
      </c>
      <c r="H488" s="2" t="str">
        <f>_xll.SNL.Clients.Office.Excel.Functions.SPG(A488, "IQ_INDUSTRY_GROUP")</f>
        <v>Financial Services</v>
      </c>
      <c r="I488" s="2" t="str">
        <f>_xll.SNL.Clients.Office.Excel.Functions.SPG(A488, "IQ_INDUSTRY")</f>
        <v>Financial Services</v>
      </c>
      <c r="J488" s="2" t="str">
        <f>_xll.SNL.Clients.Office.Excel.Functions.SPG(A488, "IQ_PRIMARY_INDUSTRY")</f>
        <v>Transaction and Payment Processing Services</v>
      </c>
      <c r="K488" s="2" t="str">
        <f>_xll.SNL.Clients.Office.Excel.Functions.SPG(A488, "NAICS_CODE", "Primary")</f>
        <v>522320 - Financial Transactions Processing, Reserve, and Clearinghouse Activities</v>
      </c>
      <c r="L488" s="2" t="str">
        <f>_xll.SNL.Clients.Office.Excel.Functions.SPG(A488, "SP_TOPICTAG")</f>
        <v>Anti-Fraud; Fintech; Authentication; Cloud Infrastructure; Process Automation; Payment Facilitator Enablers; Online Payments</v>
      </c>
      <c r="M488" s="3">
        <f>_xll.SNL.Clients.Office.Excel.Functions.SPG(A488, "SP_PCT_SHARES_OWNED_ALL_INSTITUTIONS")</f>
        <v>94.46</v>
      </c>
      <c r="N488" s="2" t="str">
        <f>_xll.SNL.Clients.Office.Excel.Functions.SPG(A488, "RD_CREDIT_RATING_GLOBAL", "Issuer Credit Rating", "Local Currency LT|0")</f>
        <v>BBB</v>
      </c>
      <c r="O488" s="2" t="str">
        <f>_xll.SNL.Clients.Office.Excel.Functions.SPG(A488, "RD_CWOL_GLOBAL", "Issuer Credit Rating", "Local Currency LT|0")</f>
        <v>Stable</v>
      </c>
      <c r="P488" s="2" t="str">
        <f>_xll.SNL.Clients.Office.Excel.Functions.SPG(A488, "RD_RATING_ACTION_GLOBAL", "Issuer Credit Rating", "Local Currency LT|0")</f>
        <v>CreditWatch/Outlook (09/15/2022)</v>
      </c>
      <c r="Q488" s="1">
        <f>_xll.SNL.Clients.Office.Excel.Functions.SPG(A488, "RD_LAST_REVIEW_DATE_GLOBAL", "Issuer Credit Rating", "Local Currency LT")</f>
        <v>45554</v>
      </c>
      <c r="R488" s="1">
        <f>_xll.SNL.Clients.Office.Excel.Functions.SPG(A488, "RD_CREDIT_RATING_DATE_GLOBAL", "Issuer Credit Rating", "Local Currency LT|0")</f>
        <v>43714</v>
      </c>
      <c r="S488" s="1">
        <f>_xll.SNL.Clients.Office.Excel.Functions.SPG(A488, "RD_CREDIT_WATCH_OUTLOOK_DATE_GLOBAL", "Issuer Credit Rating", "Local Currency LT|0")</f>
        <v>44819</v>
      </c>
      <c r="T488" s="2" t="str">
        <f>_xll.SNL.Clients.Office.Excel.Functions.SPG(A488, "SP_BUSINESS_DESCRIPTION")</f>
        <v>Euronet Worldwide, Inc. provides payment and transaction processing and distribution solutions to financial institutions, retailers, service providers, and individual consumers worldwide. It operates through three segments: Electronic Fund Transfer Processing, epay, and Money Transfer. The Electronic Fund Transfer Processing segment provides electronic payment solutions, including automated teller machine (ATM) cash withdrawal and deposit services, ATM network participation, outsourced ATM and point-of-sale (POS) management solutions, credit and debit and prepaid card outsourcing, card issuing, and merchant acquiring services. It also offers ATM and POS currency conversion, ATM surcharge, advertising, customer relationship management, mobile top-up, bill payment, fraud management, foreign remittance and cardless payout, banknote recycling, and tax-refund services; and integrated electronic financial transaction software solutions for electronic payment and transaction delivery systems. The epay segment distributes and processes prepaid mobile airtime and other electronic payment products; and provides payment processing services for various prepaid products, cards, and services, as well as vouchers and physical gift fulfillment, and gift card distribution and processing services. This segment operates a network of approximately 821,000 POS terminals. The Money Transfer segment offers consumer-to-consumer and account-to-account money transfer, customers bill payment, check cashing, foreign currency exchange, mobile top-up, and cash management and foreign currency risk management services, as well as payment alternatives, such as money orders and prepaid debit cards. The company was formerly known as Euronet Services, Inc. and changed its name to Euronet Worldwide, Inc. in August 2001. Euronet Worldwide, Inc. was founded in 1994 and is headquartered in Leawood, Kansas.</v>
      </c>
    </row>
    <row r="489" spans="1:20" x14ac:dyDescent="0.3">
      <c r="A489" s="5" t="s">
        <v>1018</v>
      </c>
      <c r="B489" s="1">
        <f>_xll.SNL.Clients.Office.Excel.Functions.SPG(A489,"SP_IPO_DATE")</f>
        <v>38939</v>
      </c>
      <c r="C489" s="3">
        <f>_xll.SNL.Clients.Office.Excel.Functions.SPG(A489, "SP_VOLUME_AVG_WEEKLY_TO_SHARES_OUT", , "1M")</f>
        <v>5.2681278689644895</v>
      </c>
      <c r="D489" s="3">
        <f>_xll.SNL.Clients.Office.Excel.Functions.SPG(A489, "SP_VOLUME_AVG_WEEKLY_TO_SHARES_OUT", , "3M")</f>
        <v>4.6537652715042448</v>
      </c>
      <c r="E489" s="3">
        <f>_xll.SNL.Clients.Office.Excel.Functions.SPG(A489, "SP_VOLUME_AVG_DAILY_TO_1YR_AVG_DAILY", , "1M")</f>
        <v>116.4</v>
      </c>
      <c r="F489" s="3">
        <f>_xll.SNL.Clients.Office.Excel.Functions.SPG(A489, "SP_VOLUME_AVG_DAILY_TO_1YR_AVG_DAILY", , "3M")</f>
        <v>102.82</v>
      </c>
      <c r="G489" s="2" t="str">
        <f>_xll.SNL.Clients.Office.Excel.Functions.SPG(A489, "IQ_SECTOR")</f>
        <v>Financials</v>
      </c>
      <c r="H489" s="2" t="str">
        <f>_xll.SNL.Clients.Office.Excel.Functions.SPG(A489, "IQ_INDUSTRY_GROUP")</f>
        <v>Financial Services</v>
      </c>
      <c r="I489" s="2" t="str">
        <f>_xll.SNL.Clients.Office.Excel.Functions.SPG(A489, "IQ_INDUSTRY")</f>
        <v>Capital Markets</v>
      </c>
      <c r="J489" s="2" t="str">
        <f>_xll.SNL.Clients.Office.Excel.Functions.SPG(A489, "IQ_PRIMARY_INDUSTRY")</f>
        <v>Investment Banking and Brokerage</v>
      </c>
      <c r="K489" s="2" t="str">
        <f>_xll.SNL.Clients.Office.Excel.Functions.SPG(A489, "NAICS_CODE", "Primary")</f>
        <v>5231 - Securities and Commodity Contracts Intermediation and Brokerage</v>
      </c>
      <c r="L489" s="2" t="str">
        <f>_xll.SNL.Clients.Office.Excel.Functions.SPG(A489, "SP_TOPICTAG")</f>
        <v/>
      </c>
      <c r="M489" s="3">
        <f>_xll.SNL.Clients.Office.Excel.Functions.SPG(A489, "SP_PCT_SHARES_OWNED_ALL_INSTITUTIONS")</f>
        <v>88.66</v>
      </c>
      <c r="N489" s="2" t="str">
        <f>_xll.SNL.Clients.Office.Excel.Functions.SPG(A489, "RD_CREDIT_RATING_GLOBAL", "Issuer Credit Rating", "Local Currency LT|0")</f>
        <v/>
      </c>
      <c r="O489" s="2" t="str">
        <f>_xll.SNL.Clients.Office.Excel.Functions.SPG(A489, "RD_CWOL_GLOBAL", "Issuer Credit Rating", "Local Currency LT|0")</f>
        <v/>
      </c>
      <c r="P489" s="2" t="str">
        <f>_xll.SNL.Clients.Office.Excel.Functions.SPG(A489, "RD_RATING_ACTION_GLOBAL", "Issuer Credit Rating", "Local Currency LT|0")</f>
        <v/>
      </c>
      <c r="Q489" s="1" t="str">
        <f>_xll.SNL.Clients.Office.Excel.Functions.SPG(A489, "RD_LAST_REVIEW_DATE_GLOBAL", "Issuer Credit Rating", "Local Currency LT")</f>
        <v/>
      </c>
      <c r="R489" s="1" t="str">
        <f>_xll.SNL.Clients.Office.Excel.Functions.SPG(A489, "RD_CREDIT_RATING_DATE_GLOBAL", "Issuer Credit Rating", "Local Currency LT|0")</f>
        <v/>
      </c>
      <c r="S489" s="1" t="str">
        <f>_xll.SNL.Clients.Office.Excel.Functions.SPG(A489, "RD_CREDIT_WATCH_OUTLOOK_DATE_GLOBAL", "Issuer Credit Rating", "Local Currency LT|0")</f>
        <v/>
      </c>
      <c r="T489" s="2" t="str">
        <f>_xll.SNL.Clients.Office.Excel.Functions.SPG(A489, "SP_BUSINESS_DESCRIPTION")</f>
        <v>Evercore Inc., together with its subsidiaries, operates as an independent investment banking advisory firm in the United States, Europe, Latin America, and internationally. It operates through two segments, Investment Banking &amp; Equities, and Investment Management. The Investment Banking &amp; Equities segment offers strategic advisory services, such as mergers, and acquisitions, strategic, defense, and shareholder advisory, special committee assignments, and real estate strategic advisory; private capital advisory and fundraising, market risk management and hedging, private capital markets and debt advisory, liability management and restructuring, and equity capital markets execution and advisory services; and research, sales, and trading professionals services on a content-led platform to its institutional investor clients. The Investment Management segment provides wealth management services to high-net-worth individuals, foundations, and endowments; and manages financial assets for institutional investors. The company was formerly known as Evercore Partners Inc. and changed its name to Evercore Inc. in August 2017. Evercore Inc. was founded in 1995 and is headquartered in New York, New York.</v>
      </c>
    </row>
    <row r="490" spans="1:20" x14ac:dyDescent="0.3">
      <c r="A490" s="5" t="s">
        <v>1017</v>
      </c>
      <c r="B490" s="1">
        <f>_xll.SNL.Clients.Office.Excel.Functions.SPG(A490,"SP_IPO_DATE")</f>
        <v>34974</v>
      </c>
      <c r="C490" s="3">
        <f>_xll.SNL.Clients.Office.Excel.Functions.SPG(A490, "SP_VOLUME_AVG_WEEKLY_TO_SHARES_OUT", , "1M")</f>
        <v>5.3813746907958322</v>
      </c>
      <c r="D490" s="3">
        <f>_xll.SNL.Clients.Office.Excel.Functions.SPG(A490, "SP_VOLUME_AVG_WEEKLY_TO_SHARES_OUT", , "3M")</f>
        <v>4.8382355102903523</v>
      </c>
      <c r="E490" s="3">
        <f>_xll.SNL.Clients.Office.Excel.Functions.SPG(A490, "SP_VOLUME_AVG_DAILY_TO_1YR_AVG_DAILY", , "1M")</f>
        <v>129.31</v>
      </c>
      <c r="F490" s="3">
        <f>_xll.SNL.Clients.Office.Excel.Functions.SPG(A490, "SP_VOLUME_AVG_DAILY_TO_1YR_AVG_DAILY", , "3M")</f>
        <v>116.26</v>
      </c>
      <c r="G490" s="2" t="str">
        <f>_xll.SNL.Clients.Office.Excel.Functions.SPG(A490, "IQ_SECTOR")</f>
        <v>Financials</v>
      </c>
      <c r="H490" s="2" t="str">
        <f>_xll.SNL.Clients.Office.Excel.Functions.SPG(A490, "IQ_INDUSTRY_GROUP")</f>
        <v>Insurance</v>
      </c>
      <c r="I490" s="2" t="str">
        <f>_xll.SNL.Clients.Office.Excel.Functions.SPG(A490, "IQ_INDUSTRY")</f>
        <v>Insurance</v>
      </c>
      <c r="J490" s="2" t="str">
        <f>_xll.SNL.Clients.Office.Excel.Functions.SPG(A490, "IQ_PRIMARY_INDUSTRY")</f>
        <v>Reinsurance</v>
      </c>
      <c r="K490" s="2" t="str">
        <f>_xll.SNL.Clients.Office.Excel.Functions.SPG(A490, "NAICS_CODE", "Primary")</f>
        <v>524130 - Reinsurance Carriers</v>
      </c>
      <c r="L490" s="2" t="str">
        <f>_xll.SNL.Clients.Office.Excel.Functions.SPG(A490, "SP_TOPICTAG")</f>
        <v/>
      </c>
      <c r="M490" s="3">
        <f>_xll.SNL.Clients.Office.Excel.Functions.SPG(A490, "SP_PCT_SHARES_OWNED_ALL_INSTITUTIONS")</f>
        <v>95.2</v>
      </c>
      <c r="N490" s="2" t="str">
        <f>_xll.SNL.Clients.Office.Excel.Functions.SPG(A490, "RD_CREDIT_RATING_GLOBAL", "Issuer Credit Rating", "Local Currency LT|0")</f>
        <v>BBB+</v>
      </c>
      <c r="O490" s="2" t="str">
        <f>_xll.SNL.Clients.Office.Excel.Functions.SPG(A490, "RD_CWOL_GLOBAL", "Issuer Credit Rating", "Local Currency LT|0")</f>
        <v>Negative</v>
      </c>
      <c r="P490" s="2" t="str">
        <f>_xll.SNL.Clients.Office.Excel.Functions.SPG(A490, "RD_RATING_ACTION_GLOBAL", "Issuer Credit Rating", "Local Currency LT|0")</f>
        <v>CreditWatch/Outlook (01/28/2025)</v>
      </c>
      <c r="Q490" s="1">
        <f>_xll.SNL.Clients.Office.Excel.Functions.SPG(A490, "RD_LAST_REVIEW_DATE_GLOBAL", "Issuer Credit Rating", "Local Currency LT")</f>
        <v>45685</v>
      </c>
      <c r="R490" s="1">
        <f>_xll.SNL.Clients.Office.Excel.Functions.SPG(A490, "RD_CREDIT_RATING_DATE_GLOBAL", "Issuer Credit Rating", "Local Currency LT|0")</f>
        <v>45320</v>
      </c>
      <c r="S490" s="1">
        <f>_xll.SNL.Clients.Office.Excel.Functions.SPG(A490, "RD_CREDIT_WATCH_OUTLOOK_DATE_GLOBAL", "Issuer Credit Rating", "Local Currency LT|0")</f>
        <v>45685</v>
      </c>
      <c r="T490" s="2" t="str">
        <f>_xll.SNL.Clients.Office.Excel.Functions.SPG(A490, "SP_BUSINESS_DESCRIPTION")</f>
        <v>Everest Group, Ltd., through its subsidiaries, provides reinsurance and insurance products in the United States, Europe, and internationally. The company operates through two segment, Insurance and Reinsurance. The Reinsurance segment writes property and casualty reinsurance; and specialty lines of business through reinsurance brokers, as well as directly with ceding companies in the United States, Bermuda, Ireland, Canada, Singapore, Switzerland, and the United Kingdom. The Insurance Operations segment writes property and casualty insurance directly, as well as through brokers, surplus lines, and general agents in the United States, Bermuda, Canada, Europe, South America, Singapore, France, Germany, Spain, Canada, Chile, the United Kingdom, Ireland, and the Netherlands. The company also provides treaty and facultative reinsurance products; admitted and non-admitted insurance products; and accident and health, specialty underwriters, eversports and entertainment, and surety and credit, marine and aviation, as well as structured and property hybrid solutions. In addition, it offers commercial property and casualty insurance products through wholesale and retail brokers, surplus lines brokers, and program administrators. The company was formerly known as Everest Re Group, Ltd. and changed its name to Everest Group, Ltd. in July 2023.Everest Group, Ltd., was founded in 1973 and is headquartered in Hamilton, Bermuda.</v>
      </c>
    </row>
    <row r="491" spans="1:20" x14ac:dyDescent="0.3">
      <c r="A491" s="5" t="s">
        <v>1016</v>
      </c>
      <c r="B491" s="1" t="str">
        <f>_xll.SNL.Clients.Office.Excel.Functions.SPG(A491,"SP_IPO_DATE")</f>
        <v/>
      </c>
      <c r="C491" s="3">
        <f>_xll.SNL.Clients.Office.Excel.Functions.SPG(A491, "SP_VOLUME_AVG_WEEKLY_TO_SHARES_OUT", , "1M")</f>
        <v>3.8397195507703277</v>
      </c>
      <c r="D491" s="3">
        <f>_xll.SNL.Clients.Office.Excel.Functions.SPG(A491, "SP_VOLUME_AVG_WEEKLY_TO_SHARES_OUT", , "3M")</f>
        <v>3.8946040238566364</v>
      </c>
      <c r="E491" s="3">
        <f>_xll.SNL.Clients.Office.Excel.Functions.SPG(A491, "SP_VOLUME_AVG_DAILY_TO_1YR_AVG_DAILY", , "1M")</f>
        <v>93.54</v>
      </c>
      <c r="F491" s="3">
        <f>_xll.SNL.Clients.Office.Excel.Functions.SPG(A491, "SP_VOLUME_AVG_DAILY_TO_1YR_AVG_DAILY", , "3M")</f>
        <v>94.87</v>
      </c>
      <c r="G491" s="2" t="str">
        <f>_xll.SNL.Clients.Office.Excel.Functions.SPG(A491, "IQ_SECTOR")</f>
        <v>Utilities</v>
      </c>
      <c r="H491" s="2" t="str">
        <f>_xll.SNL.Clients.Office.Excel.Functions.SPG(A491, "IQ_INDUSTRY_GROUP")</f>
        <v>Utilities</v>
      </c>
      <c r="I491" s="2" t="str">
        <f>_xll.SNL.Clients.Office.Excel.Functions.SPG(A491, "IQ_INDUSTRY")</f>
        <v>Electric Utilities</v>
      </c>
      <c r="J491" s="2" t="str">
        <f>_xll.SNL.Clients.Office.Excel.Functions.SPG(A491, "IQ_PRIMARY_INDUSTRY")</f>
        <v>Electric Utilities</v>
      </c>
      <c r="K491" s="2" t="str">
        <f>_xll.SNL.Clients.Office.Excel.Functions.SPG(A491, "NAICS_CODE", "Primary")</f>
        <v>2211 - Electric Power Generation, Transmission and Distribution</v>
      </c>
      <c r="L491" s="2" t="str">
        <f>_xll.SNL.Clients.Office.Excel.Functions.SPG(A491, "SP_TOPICTAG")</f>
        <v>Clean Energy; Energy Management; Energy Storage; Power Grid; Utility Scale Solar; Onshore and Offshore Wind</v>
      </c>
      <c r="M491" s="3">
        <f>_xll.SNL.Clients.Office.Excel.Functions.SPG(A491, "SP_PCT_SHARES_OWNED_ALL_INSTITUTIONS")</f>
        <v>89.08</v>
      </c>
      <c r="N491" s="2" t="str">
        <f>_xll.SNL.Clients.Office.Excel.Functions.SPG(A491, "RD_CREDIT_RATING_GLOBAL", "Issuer Credit Rating", "Local Currency LT|0")</f>
        <v>BBB+</v>
      </c>
      <c r="O491" s="2" t="str">
        <f>_xll.SNL.Clients.Office.Excel.Functions.SPG(A491, "RD_CWOL_GLOBAL", "Issuer Credit Rating", "Local Currency LT|0")</f>
        <v>Stable</v>
      </c>
      <c r="P491" s="2" t="str">
        <f>_xll.SNL.Clients.Office.Excel.Functions.SPG(A491, "RD_RATING_ACTION_GLOBAL", "Issuer Credit Rating", "Local Currency LT|0")</f>
        <v>Downgrade | CreditWatch/Outlook (11/29/2023)</v>
      </c>
      <c r="Q491" s="1">
        <f>_xll.SNL.Clients.Office.Excel.Functions.SPG(A491, "RD_LAST_REVIEW_DATE_GLOBAL", "Issuer Credit Rating", "Local Currency LT")</f>
        <v>45618</v>
      </c>
      <c r="R491" s="1">
        <f>_xll.SNL.Clients.Office.Excel.Functions.SPG(A491, "RD_CREDIT_RATING_DATE_GLOBAL", "Issuer Credit Rating", "Local Currency LT|0")</f>
        <v>45259</v>
      </c>
      <c r="S491" s="1">
        <f>_xll.SNL.Clients.Office.Excel.Functions.SPG(A491, "RD_CREDIT_WATCH_OUTLOOK_DATE_GLOBAL", "Issuer Credit Rating", "Local Currency LT|0")</f>
        <v>45259</v>
      </c>
      <c r="T491" s="2" t="str">
        <f>_xll.SNL.Clients.Office.Excel.Functions.SPG(A491, "SP_BUSINESS_DESCRIPTION")</f>
        <v>Evergy, Inc., together with its subsidiaries, engages in the generation, transmission, distribution, and sale of electricity in the United States. The company generates electricity through coal, landfill gas, uranium, and natural gas and oil sources, as well as solar, wind, other renewable sources. It serves residences, commercial firms, industrials, municipalities, and other electric utilities. The company was incorporated in 2017 and is headquartered in Kansas City, Missouri.</v>
      </c>
    </row>
    <row r="492" spans="1:20" x14ac:dyDescent="0.3">
      <c r="A492" s="5" t="s">
        <v>1015</v>
      </c>
      <c r="B492" s="1" t="str">
        <f>_xll.SNL.Clients.Office.Excel.Functions.SPG(A492,"SP_IPO_DATE")</f>
        <v/>
      </c>
      <c r="C492" s="3">
        <f>_xll.SNL.Clients.Office.Excel.Functions.SPG(A492, "SP_VOLUME_AVG_WEEKLY_TO_SHARES_OUT", , "1M")</f>
        <v>4.6225890107158838</v>
      </c>
      <c r="D492" s="3">
        <f>_xll.SNL.Clients.Office.Excel.Functions.SPG(A492, "SP_VOLUME_AVG_WEEKLY_TO_SHARES_OUT", , "3M")</f>
        <v>3.5044096681933805</v>
      </c>
      <c r="E492" s="3">
        <f>_xll.SNL.Clients.Office.Excel.Functions.SPG(A492, "SP_VOLUME_AVG_DAILY_TO_1YR_AVG_DAILY", , "1M")</f>
        <v>145.49</v>
      </c>
      <c r="F492" s="3">
        <f>_xll.SNL.Clients.Office.Excel.Functions.SPG(A492, "SP_VOLUME_AVG_DAILY_TO_1YR_AVG_DAILY", , "3M")</f>
        <v>110.3</v>
      </c>
      <c r="G492" s="2" t="str">
        <f>_xll.SNL.Clients.Office.Excel.Functions.SPG(A492, "IQ_SECTOR")</f>
        <v>Utilities</v>
      </c>
      <c r="H492" s="2" t="str">
        <f>_xll.SNL.Clients.Office.Excel.Functions.SPG(A492, "IQ_INDUSTRY_GROUP")</f>
        <v>Utilities</v>
      </c>
      <c r="I492" s="2" t="str">
        <f>_xll.SNL.Clients.Office.Excel.Functions.SPG(A492, "IQ_INDUSTRY")</f>
        <v>Electric Utilities</v>
      </c>
      <c r="J492" s="2" t="str">
        <f>_xll.SNL.Clients.Office.Excel.Functions.SPG(A492, "IQ_PRIMARY_INDUSTRY")</f>
        <v>Electric Utilities</v>
      </c>
      <c r="K492" s="2" t="str">
        <f>_xll.SNL.Clients.Office.Excel.Functions.SPG(A492, "NAICS_CODE", "Primary")</f>
        <v>221122 - Electric Power Distribution</v>
      </c>
      <c r="L492" s="2" t="str">
        <f>_xll.SNL.Clients.Office.Excel.Functions.SPG(A492, "SP_TOPICTAG")</f>
        <v>Clean Energy; Energy Efficiency; Energy Management; Energy Storage; CleanTech; Smart Energy; Power Grid; Utility Scale Solar; Onshore and Offshore Wind</v>
      </c>
      <c r="M492" s="3">
        <f>_xll.SNL.Clients.Office.Excel.Functions.SPG(A492, "SP_PCT_SHARES_OWNED_ALL_INSTITUTIONS")</f>
        <v>85.26</v>
      </c>
      <c r="N492" s="2" t="str">
        <f>_xll.SNL.Clients.Office.Excel.Functions.SPG(A492, "RD_CREDIT_RATING_GLOBAL", "Issuer Credit Rating", "Local Currency LT|0")</f>
        <v>BBB+</v>
      </c>
      <c r="O492" s="2" t="str">
        <f>_xll.SNL.Clients.Office.Excel.Functions.SPG(A492, "RD_CWOL_GLOBAL", "Issuer Credit Rating", "Local Currency LT|0")</f>
        <v>Stable</v>
      </c>
      <c r="P492" s="2" t="str">
        <f>_xll.SNL.Clients.Office.Excel.Functions.SPG(A492, "RD_RATING_ACTION_GLOBAL", "Issuer Credit Rating", "Local Currency LT|0")</f>
        <v>Downgrade | CreditWatch/Outlook (12/09/2024)</v>
      </c>
      <c r="Q492" s="1">
        <f>_xll.SNL.Clients.Office.Excel.Functions.SPG(A492, "RD_LAST_REVIEW_DATE_GLOBAL", "Issuer Credit Rating", "Local Currency LT")</f>
        <v>45635</v>
      </c>
      <c r="R492" s="1">
        <f>_xll.SNL.Clients.Office.Excel.Functions.SPG(A492, "RD_CREDIT_RATING_DATE_GLOBAL", "Issuer Credit Rating", "Local Currency LT|0")</f>
        <v>45635</v>
      </c>
      <c r="S492" s="1">
        <f>_xll.SNL.Clients.Office.Excel.Functions.SPG(A492, "RD_CREDIT_WATCH_OUTLOOK_DATE_GLOBAL", "Issuer Credit Rating", "Local Currency LT|0")</f>
        <v>45635</v>
      </c>
      <c r="T492" s="2" t="str">
        <f>_xll.SNL.Clients.Office.Excel.Functions.SPG(A492, "SP_BUSINESS_DESCRIPTION")</f>
        <v>Eversource Energy, a public utility holding company, engages in the energy delivery business. The company operates through Electric Distribution, Electric Transmission, Natural Gas Distribution, and Water Distribution segments. It is involved in the transmission and distribution of electricity; solar power facilities; and distribution of natural gas. The company operates regulated water utilities that provide water services to approximately 241,000 customers. It serves residential, commercial, industrial, municipal and fire protection, and other customers in Connecticut, Massachusetts, and New Hampshire. The company was formerly known as Northeast Utilities and changed its name to Eversource Energy in April 2015. Eversource Energy was incorporated in 1927 and is headquartered in Springfield, Massachusetts.</v>
      </c>
    </row>
    <row r="493" spans="1:20" x14ac:dyDescent="0.3">
      <c r="A493" s="5" t="s">
        <v>1014</v>
      </c>
      <c r="B493" s="1">
        <f>_xll.SNL.Clients.Office.Excel.Functions.SPG(A493,"SP_IPO_DATE")</f>
        <v>41375</v>
      </c>
      <c r="C493" s="3">
        <f>_xll.SNL.Clients.Office.Excel.Functions.SPG(A493, "SP_VOLUME_AVG_WEEKLY_TO_SHARES_OUT", , "1M")</f>
        <v>1.9009560606749243</v>
      </c>
      <c r="D493" s="3">
        <f>_xll.SNL.Clients.Office.Excel.Functions.SPG(A493, "SP_VOLUME_AVG_WEEKLY_TO_SHARES_OUT", , "3M")</f>
        <v>2.2146694547781691</v>
      </c>
      <c r="E493" s="3">
        <f>_xll.SNL.Clients.Office.Excel.Functions.SPG(A493, "SP_VOLUME_AVG_DAILY_TO_1YR_AVG_DAILY", , "1M")</f>
        <v>62.56</v>
      </c>
      <c r="F493" s="3">
        <f>_xll.SNL.Clients.Office.Excel.Functions.SPG(A493, "SP_VOLUME_AVG_DAILY_TO_1YR_AVG_DAILY", , "3M")</f>
        <v>72.88</v>
      </c>
      <c r="G493" s="2" t="str">
        <f>_xll.SNL.Clients.Office.Excel.Functions.SPG(A493, "IQ_SECTOR")</f>
        <v>Financials</v>
      </c>
      <c r="H493" s="2" t="str">
        <f>_xll.SNL.Clients.Office.Excel.Functions.SPG(A493, "IQ_INDUSTRY_GROUP")</f>
        <v>Financial Services</v>
      </c>
      <c r="I493" s="2" t="str">
        <f>_xll.SNL.Clients.Office.Excel.Functions.SPG(A493, "IQ_INDUSTRY")</f>
        <v>Financial Services</v>
      </c>
      <c r="J493" s="2" t="str">
        <f>_xll.SNL.Clients.Office.Excel.Functions.SPG(A493, "IQ_PRIMARY_INDUSTRY")</f>
        <v>Transaction and Payment Processing Services</v>
      </c>
      <c r="K493" s="2" t="str">
        <f>_xll.SNL.Clients.Office.Excel.Functions.SPG(A493, "NAICS_CODE", "Primary")</f>
        <v>522320 - Financial Transactions Processing, Reserve, and Clearinghouse Activities</v>
      </c>
      <c r="L493" s="2" t="str">
        <f>_xll.SNL.Clients.Office.Excel.Functions.SPG(A493, "SP_TOPICTAG")</f>
        <v>Anti-Fraud; Software Development; Fintech; Authentication; Process Automation; Payment Facilitator Enablers; Online Payments</v>
      </c>
      <c r="M493" s="3">
        <f>_xll.SNL.Clients.Office.Excel.Functions.SPG(A493, "SP_PCT_SHARES_OWNED_ALL_INSTITUTIONS")</f>
        <v>102.94</v>
      </c>
      <c r="N493" s="2" t="str">
        <f>_xll.SNL.Clients.Office.Excel.Functions.SPG(A493, "RD_CREDIT_RATING_GLOBAL", "Issuer Credit Rating", "Local Currency LT|0")</f>
        <v>BB-</v>
      </c>
      <c r="O493" s="2" t="str">
        <f>_xll.SNL.Clients.Office.Excel.Functions.SPG(A493, "RD_CWOL_GLOBAL", "Issuer Credit Rating", "Local Currency LT|0")</f>
        <v>Stable</v>
      </c>
      <c r="P493" s="2" t="str">
        <f>_xll.SNL.Clients.Office.Excel.Functions.SPG(A493, "RD_RATING_ACTION_GLOBAL", "Issuer Credit Rating", "Local Currency LT|0")</f>
        <v>New Rating | CreditWatch/Outlook (09/26/2023)</v>
      </c>
      <c r="Q493" s="1">
        <f>_xll.SNL.Clients.Office.Excel.Functions.SPG(A493, "RD_LAST_REVIEW_DATE_GLOBAL", "Issuer Credit Rating", "Local Currency LT")</f>
        <v>45524</v>
      </c>
      <c r="R493" s="1">
        <f>_xll.SNL.Clients.Office.Excel.Functions.SPG(A493, "RD_CREDIT_RATING_DATE_GLOBAL", "Issuer Credit Rating", "Local Currency LT|0")</f>
        <v>45195</v>
      </c>
      <c r="S493" s="1">
        <f>_xll.SNL.Clients.Office.Excel.Functions.SPG(A493, "RD_CREDIT_WATCH_OUTLOOK_DATE_GLOBAL", "Issuer Credit Rating", "Local Currency LT|0")</f>
        <v>45195</v>
      </c>
      <c r="T493" s="2" t="str">
        <f>_xll.SNL.Clients.Office.Excel.Functions.SPG(A493, "SP_BUSINESS_DESCRIPTION")</f>
        <v>EVERTEC, Inc. engages in transaction processing business and financial technology in Latin America and the Caribbean. The company operates through four segments: Payment Services - Puerto Rico &amp; Caribbean; Latin America Payments and Solutions; Merchant Acquiring; and Business Solutions. It provides merchant acquiring services, which enable point of sales and e-commerce merchants to accept and process electronic methods of payment, such as debit, credit, prepaid, and electronic benefit transfer (EBT) cards. In addition, the company offers payment processing services that enable financial institutions and other issuers to manage, support, and facilitate the processing for credit, debit, prepaid, automated teller machines, and EBT card programs; credit and debit card processing, authorization and settlement, and fraud monitoring and control services to debit or credit issuers services. Further, it provides business process management solutions comprising core bank processing, network hosting and management, IT professional, business process outsourcing, item and cash processing, and fulfillment solutions to merchant, fintech, financial institutions, and corporate and government customers. Additionally, the company owns and operates the ATH network, a personal identification number debit networks. It manages a system of electronic payment networks that process approximately six billion transactions. The company sells and distributes its services primarily through direct sales force. It serves financial institutions, merchants, corporations, and government agencies. EVERTEC, Inc. was founded in 1988 and is headquartered in San Juan, Puerto Rico.</v>
      </c>
    </row>
    <row r="494" spans="1:20" x14ac:dyDescent="0.3">
      <c r="A494" s="5" t="s">
        <v>1013</v>
      </c>
      <c r="B494" s="1" t="str">
        <f>_xll.SNL.Clients.Office.Excel.Functions.SPG(A494,"SP_IPO_DATE")</f>
        <v/>
      </c>
      <c r="C494" s="3">
        <f>_xll.SNL.Clients.Office.Excel.Functions.SPG(A494, "SP_VOLUME_AVG_WEEKLY_TO_SHARES_OUT", , "1M")</f>
        <v>7.4420244444509427</v>
      </c>
      <c r="D494" s="3">
        <f>_xll.SNL.Clients.Office.Excel.Functions.SPG(A494, "SP_VOLUME_AVG_WEEKLY_TO_SHARES_OUT", , "3M")</f>
        <v>6.0236465018980239</v>
      </c>
      <c r="E494" s="3">
        <f>_xll.SNL.Clients.Office.Excel.Functions.SPG(A494, "SP_VOLUME_AVG_DAILY_TO_1YR_AVG_DAILY", , "1M")</f>
        <v>113.48</v>
      </c>
      <c r="F494" s="3">
        <f>_xll.SNL.Clients.Office.Excel.Functions.SPG(A494, "SP_VOLUME_AVG_DAILY_TO_1YR_AVG_DAILY", , "3M")</f>
        <v>91.85</v>
      </c>
      <c r="G494" s="2" t="str">
        <f>_xll.SNL.Clients.Office.Excel.Functions.SPG(A494, "IQ_SECTOR")</f>
        <v>Industrials</v>
      </c>
      <c r="H494" s="2" t="str">
        <f>_xll.SNL.Clients.Office.Excel.Functions.SPG(A494, "IQ_INDUSTRY_GROUP")</f>
        <v>Capital Goods</v>
      </c>
      <c r="I494" s="2" t="str">
        <f>_xll.SNL.Clients.Office.Excel.Functions.SPG(A494, "IQ_INDUSTRY")</f>
        <v>Construction and Engineering</v>
      </c>
      <c r="J494" s="2" t="str">
        <f>_xll.SNL.Clients.Office.Excel.Functions.SPG(A494, "IQ_PRIMARY_INDUSTRY")</f>
        <v>Construction and Engineering</v>
      </c>
      <c r="K494" s="2" t="str">
        <f>_xll.SNL.Clients.Office.Excel.Functions.SPG(A494, "NAICS_CODE", "Primary")</f>
        <v>237130 - Power and Communication Line and Related Structures Construction</v>
      </c>
      <c r="L494" s="2" t="str">
        <f>_xll.SNL.Clients.Office.Excel.Functions.SPG(A494, "SP_TOPICTAG")</f>
        <v/>
      </c>
      <c r="M494" s="3">
        <f>_xll.SNL.Clients.Office.Excel.Functions.SPG(A494, "SP_PCT_SHARES_OWNED_ALL_INSTITUTIONS")</f>
        <v>70.599999999999994</v>
      </c>
      <c r="N494" s="2" t="str">
        <f>_xll.SNL.Clients.Office.Excel.Functions.SPG(A494, "RD_CREDIT_RATING_GLOBAL", "Issuer Credit Rating", "Local Currency LT|0")</f>
        <v/>
      </c>
      <c r="O494" s="2" t="str">
        <f>_xll.SNL.Clients.Office.Excel.Functions.SPG(A494, "RD_CWOL_GLOBAL", "Issuer Credit Rating", "Local Currency LT|0")</f>
        <v/>
      </c>
      <c r="P494" s="2" t="str">
        <f>_xll.SNL.Clients.Office.Excel.Functions.SPG(A494, "RD_RATING_ACTION_GLOBAL", "Issuer Credit Rating", "Local Currency LT|0")</f>
        <v/>
      </c>
      <c r="Q494" s="1" t="str">
        <f>_xll.SNL.Clients.Office.Excel.Functions.SPG(A494, "RD_LAST_REVIEW_DATE_GLOBAL", "Issuer Credit Rating", "Local Currency LT")</f>
        <v/>
      </c>
      <c r="R494" s="1" t="str">
        <f>_xll.SNL.Clients.Office.Excel.Functions.SPG(A494, "RD_CREDIT_RATING_DATE_GLOBAL", "Issuer Credit Rating", "Local Currency LT|0")</f>
        <v/>
      </c>
      <c r="S494" s="1" t="str">
        <f>_xll.SNL.Clients.Office.Excel.Functions.SPG(A494, "RD_CREDIT_WATCH_OUTLOOK_DATE_GLOBAL", "Issuer Credit Rating", "Local Currency LT|0")</f>
        <v/>
      </c>
      <c r="T494" s="2" t="str">
        <f>_xll.SNL.Clients.Office.Excel.Functions.SPG(A494, "SP_BUSINESS_DESCRIPTION")</f>
        <v>Everus Construction Group, Inc. provides utility construction services. It offers electrical line construction, pipeline construction, inside electrical wiring and cabling, and mechanical services. The company also involves in the manufacture and distribution of specialty equipment, and electrical control panel; and installation and maintenance of automatic fire sprinkler systems in Las Vegas and Reno. The company was incorporated in 1995 and is based in Bismarck, North Dakota.</v>
      </c>
    </row>
    <row r="495" spans="1:20" x14ac:dyDescent="0.3">
      <c r="A495" s="5" t="s">
        <v>1012</v>
      </c>
      <c r="B495" s="1">
        <f>_xll.SNL.Clients.Office.Excel.Functions.SPG(A495,"SP_IPO_DATE")</f>
        <v>36626</v>
      </c>
      <c r="C495" s="3">
        <f>_xll.SNL.Clients.Office.Excel.Functions.SPG(A495, "SP_VOLUME_AVG_WEEKLY_TO_SHARES_OUT", , "1M")</f>
        <v>4.9573087493635795</v>
      </c>
      <c r="D495" s="3">
        <f>_xll.SNL.Clients.Office.Excel.Functions.SPG(A495, "SP_VOLUME_AVG_WEEKLY_TO_SHARES_OUT", , "3M")</f>
        <v>4.1066677084287857</v>
      </c>
      <c r="E495" s="3">
        <f>_xll.SNL.Clients.Office.Excel.Functions.SPG(A495, "SP_VOLUME_AVG_DAILY_TO_1YR_AVG_DAILY", , "1M")</f>
        <v>131.9</v>
      </c>
      <c r="F495" s="3">
        <f>_xll.SNL.Clients.Office.Excel.Functions.SPG(A495, "SP_VOLUME_AVG_DAILY_TO_1YR_AVG_DAILY", , "3M")</f>
        <v>109.27</v>
      </c>
      <c r="G495" s="2" t="str">
        <f>_xll.SNL.Clients.Office.Excel.Functions.SPG(A495, "IQ_SECTOR")</f>
        <v>Health Care</v>
      </c>
      <c r="H495" s="2" t="str">
        <f>_xll.SNL.Clients.Office.Excel.Functions.SPG(A495, "IQ_INDUSTRY_GROUP")</f>
        <v>Pharmaceuticals, Biotechnology and Life Sciences</v>
      </c>
      <c r="I495" s="2" t="str">
        <f>_xll.SNL.Clients.Office.Excel.Functions.SPG(A495, "IQ_INDUSTRY")</f>
        <v>Biotechnology</v>
      </c>
      <c r="J495" s="2" t="str">
        <f>_xll.SNL.Clients.Office.Excel.Functions.SPG(A495, "IQ_PRIMARY_INDUSTRY")</f>
        <v>Biotechnology</v>
      </c>
      <c r="K495" s="2" t="str">
        <f>_xll.SNL.Clients.Office.Excel.Functions.SPG(A495, "NAICS_CODE", "Primary")</f>
        <v>325414 - Biological Product (except Diagnostic) Manufacturing</v>
      </c>
      <c r="L495" s="2" t="str">
        <f>_xll.SNL.Clients.Office.Excel.Functions.SPG(A495, "SP_TOPICTAG")</f>
        <v>Genetics; Endocrinology; Hematology; Hepatology; Immunology; Nephrology; Oncology</v>
      </c>
      <c r="M495" s="3">
        <f>_xll.SNL.Clients.Office.Excel.Functions.SPG(A495, "SP_PCT_SHARES_OWNED_ALL_INSTITUTIONS")</f>
        <v>76.78</v>
      </c>
      <c r="N495" s="2" t="str">
        <f>_xll.SNL.Clients.Office.Excel.Functions.SPG(A495, "RD_CREDIT_RATING_GLOBAL", "Issuer Credit Rating", "Local Currency LT|0")</f>
        <v/>
      </c>
      <c r="O495" s="2" t="str">
        <f>_xll.SNL.Clients.Office.Excel.Functions.SPG(A495, "RD_CWOL_GLOBAL", "Issuer Credit Rating", "Local Currency LT|0")</f>
        <v/>
      </c>
      <c r="P495" s="2" t="str">
        <f>_xll.SNL.Clients.Office.Excel.Functions.SPG(A495, "RD_RATING_ACTION_GLOBAL", "Issuer Credit Rating", "Local Currency LT|0")</f>
        <v/>
      </c>
      <c r="Q495" s="1" t="str">
        <f>_xll.SNL.Clients.Office.Excel.Functions.SPG(A495, "RD_LAST_REVIEW_DATE_GLOBAL", "Issuer Credit Rating", "Local Currency LT")</f>
        <v/>
      </c>
      <c r="R495" s="1" t="str">
        <f>_xll.SNL.Clients.Office.Excel.Functions.SPG(A495, "RD_CREDIT_RATING_DATE_GLOBAL", "Issuer Credit Rating", "Local Currency LT|0")</f>
        <v/>
      </c>
      <c r="S495" s="1" t="str">
        <f>_xll.SNL.Clients.Office.Excel.Functions.SPG(A495, "RD_CREDIT_WATCH_OUTLOOK_DATE_GLOBAL", "Issuer Credit Rating", "Local Currency LT|0")</f>
        <v/>
      </c>
      <c r="T495" s="2" t="str">
        <f>_xll.SNL.Clients.Office.Excel.Functions.SPG(A495, "SP_BUSINESS_DESCRIPTION")</f>
        <v>Exelixis, Inc., an oncology company, focuses on the discovery, development, and commercialization of new medicines for difficult-to-treat cancers in the United States. The company offers CABOMETYX tablets for the treatment of patients with advanced renal cell carcinoma who received prior anti-angiogenic therapy; and COMETRIQ capsules for the treatment of progressive and metastatic medullary thyroid cancer. Its CABOMETYX and COMETRIQ are derived from cabozantinib, an inhibitor of multiple tyrosine kinases, including MET, AXL, RET, and VEGF receptors. The company also offers COTELLIC, an inhibitor of MEK as a combination regimen to treat specific forms of advanced melanoma; and MINNEBRO, an oral non-steroidal selective blocker of the mineralocorticoid receptor for the treatment of hypertension in Japan. It develops zanzalintinib, a novel, potent, next-generation oral tyrosine kinase inhibitor (TKI) that targets VEGF receptors, MET and the TAM kinases; XL309, a small molecule inhibitor of USP1, a synthetic lethal target in the context of BRCA-mutated tumors; XB010, an ADC consisting of a MMAE payload conjugated to a human mAb targeting the tumor antigen 5T4; and XL495, a small molecule inhibitor of PKMYT1. It has research collaborations and license agreements with Ipsen Pharma SAS; Takeda Pharmaceutical Company Ltd.; F. Hoffmann-La Roche Ltd.; Catalent Pharma Solutions, Inc.; Iconic Therapeutics, Inc.; Invenra, Inc.; Genentech, Inc.; Bristol-Myers Squibb Company; and Daiichi Sankyo Company, Limited, as well as clinical development agreement and collaboration with Sairopa B.V. and Merck &amp; Co., Inc. The company was formerly known as Exelixis Pharmaceuticals, Inc. and changed its name to Exelixis, Inc. in February 2000. Exelixis, Inc. was incorporated in 1994 and is headquartered in Alameda, California.</v>
      </c>
    </row>
    <row r="496" spans="1:20" x14ac:dyDescent="0.3">
      <c r="A496" s="5" t="s">
        <v>1011</v>
      </c>
      <c r="B496" s="1" t="str">
        <f>_xll.SNL.Clients.Office.Excel.Functions.SPG(A496,"SP_IPO_DATE")</f>
        <v/>
      </c>
      <c r="C496" s="3">
        <f>_xll.SNL.Clients.Office.Excel.Functions.SPG(A496, "SP_VOLUME_AVG_WEEKLY_TO_SHARES_OUT", , "1M")</f>
        <v>3.496385633305457</v>
      </c>
      <c r="D496" s="3">
        <f>_xll.SNL.Clients.Office.Excel.Functions.SPG(A496, "SP_VOLUME_AVG_WEEKLY_TO_SHARES_OUT", , "3M")</f>
        <v>3.2822330266025324</v>
      </c>
      <c r="E496" s="3">
        <f>_xll.SNL.Clients.Office.Excel.Functions.SPG(A496, "SP_VOLUME_AVG_DAILY_TO_1YR_AVG_DAILY", , "1M")</f>
        <v>104.9</v>
      </c>
      <c r="F496" s="3">
        <f>_xll.SNL.Clients.Office.Excel.Functions.SPG(A496, "SP_VOLUME_AVG_DAILY_TO_1YR_AVG_DAILY", , "3M")</f>
        <v>98.48</v>
      </c>
      <c r="G496" s="2" t="str">
        <f>_xll.SNL.Clients.Office.Excel.Functions.SPG(A496, "IQ_SECTOR")</f>
        <v>Utilities</v>
      </c>
      <c r="H496" s="2" t="str">
        <f>_xll.SNL.Clients.Office.Excel.Functions.SPG(A496, "IQ_INDUSTRY_GROUP")</f>
        <v>Utilities</v>
      </c>
      <c r="I496" s="2" t="str">
        <f>_xll.SNL.Clients.Office.Excel.Functions.SPG(A496, "IQ_INDUSTRY")</f>
        <v>Electric Utilities</v>
      </c>
      <c r="J496" s="2" t="str">
        <f>_xll.SNL.Clients.Office.Excel.Functions.SPG(A496, "IQ_PRIMARY_INDUSTRY")</f>
        <v>Electric Utilities</v>
      </c>
      <c r="K496" s="2" t="str">
        <f>_xll.SNL.Clients.Office.Excel.Functions.SPG(A496, "NAICS_CODE", "Primary")</f>
        <v>22112 - Electric Power Transmission, Control, and Distribution</v>
      </c>
      <c r="L496" s="2" t="str">
        <f>_xll.SNL.Clients.Office.Excel.Functions.SPG(A496, "SP_TOPICTAG")</f>
        <v>Clean Energy; Energy Management; Power Grid; ClimateTech; Utility Scale Solar</v>
      </c>
      <c r="M496" s="3">
        <f>_xll.SNL.Clients.Office.Excel.Functions.SPG(A496, "SP_PCT_SHARES_OWNED_ALL_INSTITUTIONS")</f>
        <v>83.47</v>
      </c>
      <c r="N496" s="2" t="str">
        <f>_xll.SNL.Clients.Office.Excel.Functions.SPG(A496, "RD_CREDIT_RATING_GLOBAL", "Issuer Credit Rating", "Local Currency LT|0")</f>
        <v>A-</v>
      </c>
      <c r="O496" s="2" t="str">
        <f>_xll.SNL.Clients.Office.Excel.Functions.SPG(A496, "RD_CWOL_GLOBAL", "Issuer Credit Rating", "Local Currency LT|0")</f>
        <v>Stable</v>
      </c>
      <c r="P496" s="2" t="str">
        <f>_xll.SNL.Clients.Office.Excel.Functions.SPG(A496, "RD_RATING_ACTION_GLOBAL", "Issuer Credit Rating", "Local Currency LT|0")</f>
        <v>Upgrade | CreditWatch/Outlook (02/07/2025)</v>
      </c>
      <c r="Q496" s="1">
        <f>_xll.SNL.Clients.Office.Excel.Functions.SPG(A496, "RD_LAST_REVIEW_DATE_GLOBAL", "Issuer Credit Rating", "Local Currency LT")</f>
        <v>45695</v>
      </c>
      <c r="R496" s="1">
        <f>_xll.SNL.Clients.Office.Excel.Functions.SPG(A496, "RD_CREDIT_RATING_DATE_GLOBAL", "Issuer Credit Rating", "Local Currency LT|0")</f>
        <v>45695</v>
      </c>
      <c r="S496" s="1">
        <f>_xll.SNL.Clients.Office.Excel.Functions.SPG(A496, "RD_CREDIT_WATCH_OUTLOOK_DATE_GLOBAL", "Issuer Credit Rating", "Local Currency LT|0")</f>
        <v>45695</v>
      </c>
      <c r="T496" s="2" t="str">
        <f>_xll.SNL.Clients.Office.Excel.Functions.SPG(A496, "SP_BUSINESS_DESCRIPTION")</f>
        <v>Exelon Corporation, a utility services holding company, engages in the energy distribution and transmission businesses. The company is involved in the purchase and regulated retail sale of electricity and natural gas; transmission and distribution of electricity; and distribution of natural gas to retail customers. It serves residential, commercial, industrial, governmental, public authorities and electric railroads, and transportation customers. Exelon Corporation was incorporated in 1999 and is headquartered in Chicago, Illinois.</v>
      </c>
    </row>
    <row r="497" spans="1:20" x14ac:dyDescent="0.3">
      <c r="A497" s="5" t="s">
        <v>1010</v>
      </c>
      <c r="B497" s="1">
        <f>_xll.SNL.Clients.Office.Excel.Functions.SPG(A497,"SP_IPO_DATE")</f>
        <v>39009</v>
      </c>
      <c r="C497" s="3">
        <f>_xll.SNL.Clients.Office.Excel.Functions.SPG(A497, "SP_VOLUME_AVG_WEEKLY_TO_SHARES_OUT", , "1M")</f>
        <v>2.9639656797287977</v>
      </c>
      <c r="D497" s="3">
        <f>_xll.SNL.Clients.Office.Excel.Functions.SPG(A497, "SP_VOLUME_AVG_WEEKLY_TO_SHARES_OUT", , "3M")</f>
        <v>2.5820843087367717</v>
      </c>
      <c r="E497" s="3">
        <f>_xll.SNL.Clients.Office.Excel.Functions.SPG(A497, "SP_VOLUME_AVG_DAILY_TO_1YR_AVG_DAILY", , "1M")</f>
        <v>100.76</v>
      </c>
      <c r="F497" s="3">
        <f>_xll.SNL.Clients.Office.Excel.Functions.SPG(A497, "SP_VOLUME_AVG_DAILY_TO_1YR_AVG_DAILY", , "3M")</f>
        <v>87.78</v>
      </c>
      <c r="G497" s="2" t="str">
        <f>_xll.SNL.Clients.Office.Excel.Functions.SPG(A497, "IQ_SECTOR")</f>
        <v>Industrials</v>
      </c>
      <c r="H497" s="2" t="str">
        <f>_xll.SNL.Clients.Office.Excel.Functions.SPG(A497, "IQ_INDUSTRY_GROUP")</f>
        <v>Commercial and Professional Services</v>
      </c>
      <c r="I497" s="2" t="str">
        <f>_xll.SNL.Clients.Office.Excel.Functions.SPG(A497, "IQ_INDUSTRY")</f>
        <v>Professional Services</v>
      </c>
      <c r="J497" s="2" t="str">
        <f>_xll.SNL.Clients.Office.Excel.Functions.SPG(A497, "IQ_PRIMARY_INDUSTRY")</f>
        <v>Data Processing and Outsourced Services</v>
      </c>
      <c r="K497" s="2" t="str">
        <f>_xll.SNL.Clients.Office.Excel.Functions.SPG(A497, "NAICS_CODE", "Primary")</f>
        <v>518210 - Computing Infrastructure Providers, Data Processing, Web Hosting, and Related Services</v>
      </c>
      <c r="L497" s="2" t="str">
        <f>_xll.SNL.Clients.Office.Excel.Functions.SPG(A497, "SP_TOPICTAG")</f>
        <v>Cloud Management; Data Integration; Machine Learning; Data Protection; Cloud Infrastructure; Process Automation; Artificial Intelligence</v>
      </c>
      <c r="M497" s="3">
        <f>_xll.SNL.Clients.Office.Excel.Functions.SPG(A497, "SP_PCT_SHARES_OWNED_ALL_INSTITUTIONS")</f>
        <v>98.48</v>
      </c>
      <c r="N497" s="2" t="str">
        <f>_xll.SNL.Clients.Office.Excel.Functions.SPG(A497, "RD_CREDIT_RATING_GLOBAL", "Issuer Credit Rating", "Local Currency LT|0")</f>
        <v/>
      </c>
      <c r="O497" s="2" t="str">
        <f>_xll.SNL.Clients.Office.Excel.Functions.SPG(A497, "RD_CWOL_GLOBAL", "Issuer Credit Rating", "Local Currency LT|0")</f>
        <v/>
      </c>
      <c r="P497" s="2" t="str">
        <f>_xll.SNL.Clients.Office.Excel.Functions.SPG(A497, "RD_RATING_ACTION_GLOBAL", "Issuer Credit Rating", "Local Currency LT|0")</f>
        <v/>
      </c>
      <c r="Q497" s="1" t="str">
        <f>_xll.SNL.Clients.Office.Excel.Functions.SPG(A497, "RD_LAST_REVIEW_DATE_GLOBAL", "Issuer Credit Rating", "Local Currency LT")</f>
        <v/>
      </c>
      <c r="R497" s="1" t="str">
        <f>_xll.SNL.Clients.Office.Excel.Functions.SPG(A497, "RD_CREDIT_RATING_DATE_GLOBAL", "Issuer Credit Rating", "Local Currency LT|0")</f>
        <v/>
      </c>
      <c r="S497" s="1" t="str">
        <f>_xll.SNL.Clients.Office.Excel.Functions.SPG(A497, "RD_CREDIT_WATCH_OUTLOOK_DATE_GLOBAL", "Issuer Credit Rating", "Local Currency LT|0")</f>
        <v/>
      </c>
      <c r="T497" s="2" t="str">
        <f>_xll.SNL.Clients.Office.Excel.Functions.SPG(A497, "SP_BUSINESS_DESCRIPTION")</f>
        <v>ExlService Holdings, Inc. operates as a data analytics, and digital operations and solutions company in the United States and internationally. The company operates through Insurance, Healthcare, Analytics, and Emerging Business segments. It also provides digital operations and solutions and analytics-driven services, such as claims processing, premium and benefit administration, agency management, account reconciliation, policy research, underwriting support, new business acquisition, policy servicing, premium audit, surveys, billing and collection, commercial and residential survey, and customer service using digital technology, artificial intelligence, machine learning, and advanced automation; digital customer acquisition services using a software-as-a-service delivery model through LifePRO and LISS platforms; subrogation services; and Subrosource software platform, an end-to-end subrogation platform. In addition, the company offers health care services related to care management, utilization management, disease management, payment integrity, revenue optimization, and customer engagement. Further, it provides financial planning and analysis, management reporting, forecasting and decision support, data management, regulatory reporting and risk, and compliance services; reservations, customer, and fulfilment services; freight billing, collections, claims management, freight audit, freight scheduling, supply chain management, and revenue assurance services; residential mortgage lending, title verification and validation, retail banking and credit cards, trust verification, commercial banking, and investment management; merchandising, pricing, and demand forecasting; and digital operations and solutions. The company offers predictive and prescriptive analytics in the areas of customer acquisition and lifecycle management. ExlService Holdings, Inc. was founded in 1999 and is headquartered in New York, New York.</v>
      </c>
    </row>
    <row r="498" spans="1:20" x14ac:dyDescent="0.3">
      <c r="A498" s="5" t="s">
        <v>1009</v>
      </c>
      <c r="B498" s="1" t="str">
        <f>_xll.SNL.Clients.Office.Excel.Functions.SPG(A498,"SP_IPO_DATE")</f>
        <v/>
      </c>
      <c r="C498" s="3">
        <f>_xll.SNL.Clients.Office.Excel.Functions.SPG(A498, "SP_VOLUME_AVG_WEEKLY_TO_SHARES_OUT", , "1M")</f>
        <v>2.6061706059471983</v>
      </c>
      <c r="D498" s="3">
        <f>_xll.SNL.Clients.Office.Excel.Functions.SPG(A498, "SP_VOLUME_AVG_WEEKLY_TO_SHARES_OUT", , "3M")</f>
        <v>3.2457802526876112</v>
      </c>
      <c r="E498" s="3">
        <f>_xll.SNL.Clients.Office.Excel.Functions.SPG(A498, "SP_VOLUME_AVG_DAILY_TO_1YR_AVG_DAILY", , "1M")</f>
        <v>78.05</v>
      </c>
      <c r="F498" s="3">
        <f>_xll.SNL.Clients.Office.Excel.Functions.SPG(A498, "SP_VOLUME_AVG_DAILY_TO_1YR_AVG_DAILY", , "3M")</f>
        <v>97.21</v>
      </c>
      <c r="G498" s="2" t="str">
        <f>_xll.SNL.Clients.Office.Excel.Functions.SPG(A498, "IQ_SECTOR")</f>
        <v>Real Estate</v>
      </c>
      <c r="H498" s="2" t="str">
        <f>_xll.SNL.Clients.Office.Excel.Functions.SPG(A498, "IQ_INDUSTRY_GROUP")</f>
        <v>Real Estate Management and Development</v>
      </c>
      <c r="I498" s="2" t="str">
        <f>_xll.SNL.Clients.Office.Excel.Functions.SPG(A498, "IQ_INDUSTRY")</f>
        <v>Real Estate Management and Development</v>
      </c>
      <c r="J498" s="2" t="str">
        <f>_xll.SNL.Clients.Office.Excel.Functions.SPG(A498, "IQ_PRIMARY_INDUSTRY")</f>
        <v>Real Estate Services</v>
      </c>
      <c r="K498" s="2" t="str">
        <f>_xll.SNL.Clients.Office.Excel.Functions.SPG(A498, "NAICS_CODE", "Primary")</f>
        <v>531210 - Offices of Real Estate Agents and Brokers</v>
      </c>
      <c r="L498" s="2" t="str">
        <f>_xll.SNL.Clients.Office.Excel.Functions.SPG(A498, "SP_TOPICTAG")</f>
        <v>Social Networking and Collaboration; Podcast; Team Collaboration; Real Estate Technology</v>
      </c>
      <c r="M498" s="3">
        <f>_xll.SNL.Clients.Office.Excel.Functions.SPG(A498, "SP_PCT_SHARES_OWNED_ALL_INSTITUTIONS")</f>
        <v>40.299999999999997</v>
      </c>
      <c r="N498" s="2" t="str">
        <f>_xll.SNL.Clients.Office.Excel.Functions.SPG(A498, "RD_CREDIT_RATING_GLOBAL", "Issuer Credit Rating", "Local Currency LT|0")</f>
        <v/>
      </c>
      <c r="O498" s="2" t="str">
        <f>_xll.SNL.Clients.Office.Excel.Functions.SPG(A498, "RD_CWOL_GLOBAL", "Issuer Credit Rating", "Local Currency LT|0")</f>
        <v/>
      </c>
      <c r="P498" s="2" t="str">
        <f>_xll.SNL.Clients.Office.Excel.Functions.SPG(A498, "RD_RATING_ACTION_GLOBAL", "Issuer Credit Rating", "Local Currency LT|0")</f>
        <v/>
      </c>
      <c r="Q498" s="1" t="str">
        <f>_xll.SNL.Clients.Office.Excel.Functions.SPG(A498, "RD_LAST_REVIEW_DATE_GLOBAL", "Issuer Credit Rating", "Local Currency LT")</f>
        <v/>
      </c>
      <c r="R498" s="1" t="str">
        <f>_xll.SNL.Clients.Office.Excel.Functions.SPG(A498, "RD_CREDIT_RATING_DATE_GLOBAL", "Issuer Credit Rating", "Local Currency LT|0")</f>
        <v/>
      </c>
      <c r="S498" s="1" t="str">
        <f>_xll.SNL.Clients.Office.Excel.Functions.SPG(A498, "RD_CREDIT_WATCH_OUTLOOK_DATE_GLOBAL", "Issuer Credit Rating", "Local Currency LT|0")</f>
        <v/>
      </c>
      <c r="T498" s="2" t="str">
        <f>_xll.SNL.Clients.Office.Excel.Functions.SPG(A498, "SP_BUSINESS_DESCRIPTION")</f>
        <v>eXp World Holdings, Inc., together with its subsidiaries, provides cloud-based real estate brokerage services for residential homeowners and homebuyers. The company operates through North American Realty, International Realty, Virbela, and Other Affiliated Services segments. It provides Virbela, a cloud-based technologies that provides data, lead generation, and marketing tools  for real estate agents and employees. In addition, the company offers SUCCESS print magazine, SUCCESS.com portal, SUCCESS newsletters, SUCCESS podcasts, SUCCESS plus, SUCCESS speakers bureau, and SUCCESS coaching, podcasts, and digital training courses. It operates in the United States, Canada, the United Kingdom, Australia, South Africa, India, Mexico, Portugal, France, Puerto Rico, Brazil, Italy, Hong Kong, Colombia, Spain, Israel, Panama, Germany, the Dominican Republic, Greece, New Zealand, Chile, and Poland. The company was formerly known as eXp Realty International Corporation and changed its name to eXp World Holdings, Inc. in May 2016. eXp World Holdings, Inc. was incorporated in 2008 and is based in Bellingham, Washington.</v>
      </c>
    </row>
    <row r="499" spans="1:20" x14ac:dyDescent="0.3">
      <c r="A499" s="5" t="s">
        <v>1008</v>
      </c>
      <c r="B499" s="1" t="str">
        <f>_xll.SNL.Clients.Office.Excel.Functions.SPG(A499,"SP_IPO_DATE")</f>
        <v/>
      </c>
      <c r="C499" s="3">
        <f>_xll.SNL.Clients.Office.Excel.Functions.SPG(A499, "SP_VOLUME_AVG_WEEKLY_TO_SHARES_OUT", , "1M")</f>
        <v>5.7894174183069813</v>
      </c>
      <c r="D499" s="3">
        <f>_xll.SNL.Clients.Office.Excel.Functions.SPG(A499, "SP_VOLUME_AVG_WEEKLY_TO_SHARES_OUT", , "3M")</f>
        <v>5.6909360790870132</v>
      </c>
      <c r="E499" s="3">
        <f>_xll.SNL.Clients.Office.Excel.Functions.SPG(A499, "SP_VOLUME_AVG_DAILY_TO_1YR_AVG_DAILY", , "1M")</f>
        <v>123</v>
      </c>
      <c r="F499" s="3">
        <f>_xll.SNL.Clients.Office.Excel.Functions.SPG(A499, "SP_VOLUME_AVG_DAILY_TO_1YR_AVG_DAILY", , "3M")</f>
        <v>120.9</v>
      </c>
      <c r="G499" s="2" t="str">
        <f>_xll.SNL.Clients.Office.Excel.Functions.SPG(A499, "IQ_SECTOR")</f>
        <v>Energy</v>
      </c>
      <c r="H499" s="2" t="str">
        <f>_xll.SNL.Clients.Office.Excel.Functions.SPG(A499, "IQ_INDUSTRY_GROUP")</f>
        <v>Energy</v>
      </c>
      <c r="I499" s="2" t="str">
        <f>_xll.SNL.Clients.Office.Excel.Functions.SPG(A499, "IQ_INDUSTRY")</f>
        <v>Oil, Gas and Consumable Fuels</v>
      </c>
      <c r="J499" s="2" t="str">
        <f>_xll.SNL.Clients.Office.Excel.Functions.SPG(A499, "IQ_PRIMARY_INDUSTRY")</f>
        <v>Oil and Gas Exploration and Production</v>
      </c>
      <c r="K499" s="2" t="str">
        <f>_xll.SNL.Clients.Office.Excel.Functions.SPG(A499, "NAICS_CODE", "Primary")</f>
        <v>2111 - Oil and Gas Extraction</v>
      </c>
      <c r="L499" s="2" t="str">
        <f>_xll.SNL.Clients.Office.Excel.Functions.SPG(A499, "SP_TOPICTAG")</f>
        <v/>
      </c>
      <c r="M499" s="3">
        <f>_xll.SNL.Clients.Office.Excel.Functions.SPG(A499, "SP_PCT_SHARES_OWNED_ALL_INSTITUTIONS")</f>
        <v>98.63</v>
      </c>
      <c r="N499" s="2" t="str">
        <f>_xll.SNL.Clients.Office.Excel.Functions.SPG(A499, "RD_CREDIT_RATING_GLOBAL", "Issuer Credit Rating", "Local Currency LT|0")</f>
        <v>BBB-</v>
      </c>
      <c r="O499" s="2" t="str">
        <f>_xll.SNL.Clients.Office.Excel.Functions.SPG(A499, "RD_CWOL_GLOBAL", "Issuer Credit Rating", "Local Currency LT|0")</f>
        <v>Stable</v>
      </c>
      <c r="P499" s="2" t="str">
        <f>_xll.SNL.Clients.Office.Excel.Functions.SPG(A499, "RD_RATING_ACTION_GLOBAL", "Issuer Credit Rating", "Local Currency LT|0")</f>
        <v>Upgrade | CreditWatch/Outlook (10/01/2024)</v>
      </c>
      <c r="Q499" s="1">
        <f>_xll.SNL.Clients.Office.Excel.Functions.SPG(A499, "RD_LAST_REVIEW_DATE_GLOBAL", "Issuer Credit Rating", "Local Currency LT")</f>
        <v>45593</v>
      </c>
      <c r="R499" s="1">
        <f>_xll.SNL.Clients.Office.Excel.Functions.SPG(A499, "RD_CREDIT_RATING_DATE_GLOBAL", "Issuer Credit Rating", "Local Currency LT|0")</f>
        <v>45566</v>
      </c>
      <c r="S499" s="1">
        <f>_xll.SNL.Clients.Office.Excel.Functions.SPG(A499, "RD_CREDIT_WATCH_OUTLOOK_DATE_GLOBAL", "Issuer Credit Rating", "Local Currency LT|0")</f>
        <v>45566</v>
      </c>
      <c r="T499" s="2" t="str">
        <f>_xll.SNL.Clients.Office.Excel.Functions.SPG(A499, "SP_BUSINESS_DESCRIPTION")</f>
        <v>Expand Energy Corporation operates as an independent exploration and production company in the United States. It engages in acquisition, exploration, and development of properties to produce oil, natural gas, and natural gas liquids from underground reservoirs. The company holds interests in natural gas resource plays in the Marcellus Shale in the northern Appalachian Basin in Pennsylvania and the Haynesville/Bossier Shales in northwestern Louisiana. As of December 31, 2023, the company owns a portfolio of onshore U.S. unconventional natural gas assets, including interests in approximately 5,000 natural gas wells. The company was formerly known as Chesapeake Energy Corporation and changed its name to Expand Energy Corporation in October 2024. Expand Energy Corporation was founded in 1989 and is based in Oklahoma City, Oklahoma.</v>
      </c>
    </row>
    <row r="500" spans="1:20" x14ac:dyDescent="0.3">
      <c r="A500" s="5" t="s">
        <v>1007</v>
      </c>
      <c r="B500" s="1">
        <f>_xll.SNL.Clients.Office.Excel.Functions.SPG(A500,"SP_IPO_DATE")</f>
        <v>36473</v>
      </c>
      <c r="C500" s="3">
        <f>_xll.SNL.Clients.Office.Excel.Functions.SPG(A500, "SP_VOLUME_AVG_WEEKLY_TO_SHARES_OUT", , "1M")</f>
        <v>9.646435118954793</v>
      </c>
      <c r="D500" s="3">
        <f>_xll.SNL.Clients.Office.Excel.Functions.SPG(A500, "SP_VOLUME_AVG_WEEKLY_TO_SHARES_OUT", , "3M")</f>
        <v>6.72192092792596</v>
      </c>
      <c r="E500" s="3">
        <f>_xll.SNL.Clients.Office.Excel.Functions.SPG(A500, "SP_VOLUME_AVG_DAILY_TO_1YR_AVG_DAILY", , "1M")</f>
        <v>121.98</v>
      </c>
      <c r="F500" s="3">
        <f>_xll.SNL.Clients.Office.Excel.Functions.SPG(A500, "SP_VOLUME_AVG_DAILY_TO_1YR_AVG_DAILY", , "3M")</f>
        <v>85</v>
      </c>
      <c r="G500" s="2" t="str">
        <f>_xll.SNL.Clients.Office.Excel.Functions.SPG(A500, "IQ_SECTOR")</f>
        <v>Consumer Discretionary</v>
      </c>
      <c r="H500" s="2" t="str">
        <f>_xll.SNL.Clients.Office.Excel.Functions.SPG(A500, "IQ_INDUSTRY_GROUP")</f>
        <v>Consumer Services</v>
      </c>
      <c r="I500" s="2" t="str">
        <f>_xll.SNL.Clients.Office.Excel.Functions.SPG(A500, "IQ_INDUSTRY")</f>
        <v>Hotels, Restaurants and Leisure</v>
      </c>
      <c r="J500" s="2" t="str">
        <f>_xll.SNL.Clients.Office.Excel.Functions.SPG(A500, "IQ_PRIMARY_INDUSTRY")</f>
        <v>Hotels, Resorts and Cruise Lines</v>
      </c>
      <c r="K500" s="2" t="str">
        <f>_xll.SNL.Clients.Office.Excel.Functions.SPG(A500, "NAICS_CODE", "Primary")</f>
        <v>561510 - Travel Agencies</v>
      </c>
      <c r="L500" s="2" t="str">
        <f>_xll.SNL.Clients.Office.Excel.Functions.SPG(A500, "SP_TOPICTAG")</f>
        <v>Business Travel; Location Based Services; Marketing Automation; Tourism; Travel Accommodations; Customer Relationship Management; Vacation Rental</v>
      </c>
      <c r="M500" s="3">
        <f>_xll.SNL.Clients.Office.Excel.Functions.SPG(A500, "SP_PCT_SHARES_OWNED_ALL_INSTITUTIONS")</f>
        <v>90.85</v>
      </c>
      <c r="N500" s="2" t="str">
        <f>_xll.SNL.Clients.Office.Excel.Functions.SPG(A500, "RD_CREDIT_RATING_GLOBAL", "Issuer Credit Rating", "Local Currency LT|0")</f>
        <v>BBB</v>
      </c>
      <c r="O500" s="2" t="str">
        <f>_xll.SNL.Clients.Office.Excel.Functions.SPG(A500, "RD_CWOL_GLOBAL", "Issuer Credit Rating", "Local Currency LT|0")</f>
        <v>Stable</v>
      </c>
      <c r="P500" s="2" t="str">
        <f>_xll.SNL.Clients.Office.Excel.Functions.SPG(A500, "RD_RATING_ACTION_GLOBAL", "Issuer Credit Rating", "Local Currency LT|0")</f>
        <v>Upgrade | CreditWatch/Outlook (03/16/2023)</v>
      </c>
      <c r="Q500" s="1">
        <f>_xll.SNL.Clients.Office.Excel.Functions.SPG(A500, "RD_LAST_REVIEW_DATE_GLOBAL", "Issuer Credit Rating", "Local Currency LT")</f>
        <v>45372</v>
      </c>
      <c r="R500" s="1">
        <f>_xll.SNL.Clients.Office.Excel.Functions.SPG(A500, "RD_CREDIT_RATING_DATE_GLOBAL", "Issuer Credit Rating", "Local Currency LT|0")</f>
        <v>45001</v>
      </c>
      <c r="S500" s="1">
        <f>_xll.SNL.Clients.Office.Excel.Functions.SPG(A500, "RD_CREDIT_WATCH_OUTLOOK_DATE_GLOBAL", "Issuer Credit Rating", "Local Currency LT|0")</f>
        <v>45001</v>
      </c>
      <c r="T500" s="2" t="str">
        <f>_xll.SNL.Clients.Office.Excel.Functions.SPG(A500, "SP_BUSINESS_DESCRIPTION")</f>
        <v>Expedia Group, Inc. operates as an online travel company in the United States and internationally. The company operates through B2C, B2B, and trivago segments. The B2C segment includes Brand Expedia, a full-service online travel brand offers various travel products and services; Hotels.com for lodging accommodations; Vrbo, an online marketplace for the alternative accommodations; Orbitz, Travelocity, Wotif Group, ebookers, CheapTickets, Hotwire.com and CarRentals.com. The B2B segment provides various travel and non-travel companies including airlines, offline travel agents, online retailers, corporate travel management, and financial institutions who leverage its travel technology and tap into its diverse supply to augment their offerings and market Expedia Group rates and availabilities to its travelers. The trivago segment send referrals to online travel companies and travel service providers from hotel metasearch websites. In addition, the company provides brand advertising through online and offline channels, loyalty programs, mobile apps, and search engine marketing, as well as metasearch, social media, direct and personalized traveler communications on its websites, and through direct e-mail communication with its travelers. The company was formerly known as Expedia, Inc. and changed its name to Expedia Group, Inc. in March 2018. Expedia Group, Inc. was founded in 1996 and is headquartered in Seattle, Washington.</v>
      </c>
    </row>
    <row r="501" spans="1:20" x14ac:dyDescent="0.3">
      <c r="A501" s="5" t="s">
        <v>1006</v>
      </c>
      <c r="B501" s="1" t="str">
        <f>_xll.SNL.Clients.Office.Excel.Functions.SPG(A501,"SP_IPO_DATE")</f>
        <v/>
      </c>
      <c r="C501" s="3">
        <f>_xll.SNL.Clients.Office.Excel.Functions.SPG(A501, "SP_VOLUME_AVG_WEEKLY_TO_SHARES_OUT", , "1M")</f>
        <v>3.4986730273521642</v>
      </c>
      <c r="D501" s="3">
        <f>_xll.SNL.Clients.Office.Excel.Functions.SPG(A501, "SP_VOLUME_AVG_WEEKLY_TO_SHARES_OUT", , "3M")</f>
        <v>3.6191156324594389</v>
      </c>
      <c r="E501" s="3">
        <f>_xll.SNL.Clients.Office.Excel.Functions.SPG(A501, "SP_VOLUME_AVG_DAILY_TO_1YR_AVG_DAILY", , "1M")</f>
        <v>82.53</v>
      </c>
      <c r="F501" s="3">
        <f>_xll.SNL.Clients.Office.Excel.Functions.SPG(A501, "SP_VOLUME_AVG_DAILY_TO_1YR_AVG_DAILY", , "3M")</f>
        <v>85.37</v>
      </c>
      <c r="G501" s="2" t="str">
        <f>_xll.SNL.Clients.Office.Excel.Functions.SPG(A501, "IQ_SECTOR")</f>
        <v>Industrials</v>
      </c>
      <c r="H501" s="2" t="str">
        <f>_xll.SNL.Clients.Office.Excel.Functions.SPG(A501, "IQ_INDUSTRY_GROUP")</f>
        <v>Transportation</v>
      </c>
      <c r="I501" s="2" t="str">
        <f>_xll.SNL.Clients.Office.Excel.Functions.SPG(A501, "IQ_INDUSTRY")</f>
        <v>Air Freight and Logistics</v>
      </c>
      <c r="J501" s="2" t="str">
        <f>_xll.SNL.Clients.Office.Excel.Functions.SPG(A501, "IQ_PRIMARY_INDUSTRY")</f>
        <v>Air Freight and Logistics</v>
      </c>
      <c r="K501" s="2" t="str">
        <f>_xll.SNL.Clients.Office.Excel.Functions.SPG(A501, "NAICS_CODE", "Primary")</f>
        <v>488510 - Freight Transportation Arrangement</v>
      </c>
      <c r="L501" s="2" t="str">
        <f>_xll.SNL.Clients.Office.Excel.Functions.SPG(A501, "SP_TOPICTAG")</f>
        <v>Fleet Management; Freight Service; Marine Transportation; Courier Service; Process Automation; Storage Management</v>
      </c>
      <c r="M501" s="3">
        <f>_xll.SNL.Clients.Office.Excel.Functions.SPG(A501, "SP_PCT_SHARES_OWNED_ALL_INSTITUTIONS")</f>
        <v>95.35</v>
      </c>
      <c r="N501" s="2" t="str">
        <f>_xll.SNL.Clients.Office.Excel.Functions.SPG(A501, "RD_CREDIT_RATING_GLOBAL", "Issuer Credit Rating", "Local Currency LT|0")</f>
        <v/>
      </c>
      <c r="O501" s="2" t="str">
        <f>_xll.SNL.Clients.Office.Excel.Functions.SPG(A501, "RD_CWOL_GLOBAL", "Issuer Credit Rating", "Local Currency LT|0")</f>
        <v/>
      </c>
      <c r="P501" s="2" t="str">
        <f>_xll.SNL.Clients.Office.Excel.Functions.SPG(A501, "RD_RATING_ACTION_GLOBAL", "Issuer Credit Rating", "Local Currency LT|0")</f>
        <v/>
      </c>
      <c r="Q501" s="1" t="str">
        <f>_xll.SNL.Clients.Office.Excel.Functions.SPG(A501, "RD_LAST_REVIEW_DATE_GLOBAL", "Issuer Credit Rating", "Local Currency LT")</f>
        <v/>
      </c>
      <c r="R501" s="1" t="str">
        <f>_xll.SNL.Clients.Office.Excel.Functions.SPG(A501, "RD_CREDIT_RATING_DATE_GLOBAL", "Issuer Credit Rating", "Local Currency LT|0")</f>
        <v/>
      </c>
      <c r="S501" s="1" t="str">
        <f>_xll.SNL.Clients.Office.Excel.Functions.SPG(A501, "RD_CREDIT_WATCH_OUTLOOK_DATE_GLOBAL", "Issuer Credit Rating", "Local Currency LT|0")</f>
        <v/>
      </c>
      <c r="T501" s="2" t="str">
        <f>_xll.SNL.Clients.Office.Excel.Functions.SPG(A501, "SP_BUSINESS_DESCRIPTION")</f>
        <v>Expeditors International of Washington, Inc., together with its subsidiaries, provides logistics services worldwide. The company offers airfreight services, such as air freight consolidation and forwarding; ocean freight and ocean services, including ocean freight consolidation, direct ocean forwarding, and order management; customs brokerage, import, intra-continental ground transportation and delivery, and warehousing and distribution services; and customs clearance, purchase order management, vendor consolidation, time-definite transportation services, temperature-controlled transit, cargo insurance, specialized cargo monitoring and tracking, and other supply chain solutions. It also provides optimization, trade compliance consulting, cargo security, and solutions. In addition, it acts as a freight consolidator or as an agent for the airline that carries the shipment. Further, the company provides ancillary services that include preparation of shipping and customs documentation, packing, crating, insurance services, and the preparation of documentation to comply with local import and export laws. Its customers include retailing and wholesaling, electronics, technology, and industrial and manufacturing companies. The company was incorporated in 1979 and is headquartered in Seattle, Washington.</v>
      </c>
    </row>
    <row r="502" spans="1:20" x14ac:dyDescent="0.3">
      <c r="A502" s="5" t="s">
        <v>1005</v>
      </c>
      <c r="B502" s="1" t="str">
        <f>_xll.SNL.Clients.Office.Excel.Functions.SPG(A502,"SP_IPO_DATE")</f>
        <v/>
      </c>
      <c r="C502" s="3">
        <f>_xll.SNL.Clients.Office.Excel.Functions.SPG(A502, "SP_VOLUME_AVG_WEEKLY_TO_SHARES_OUT", , "1M")</f>
        <v>2.2218879398751117</v>
      </c>
      <c r="D502" s="3">
        <f>_xll.SNL.Clients.Office.Excel.Functions.SPG(A502, "SP_VOLUME_AVG_WEEKLY_TO_SHARES_OUT", , "3M")</f>
        <v>2.2835783095882576</v>
      </c>
      <c r="E502" s="3">
        <f>_xll.SNL.Clients.Office.Excel.Functions.SPG(A502, "SP_VOLUME_AVG_DAILY_TO_1YR_AVG_DAILY", , "1M")</f>
        <v>100.34</v>
      </c>
      <c r="F502" s="3">
        <f>_xll.SNL.Clients.Office.Excel.Functions.SPG(A502, "SP_VOLUME_AVG_DAILY_TO_1YR_AVG_DAILY", , "3M")</f>
        <v>103.13</v>
      </c>
      <c r="G502" s="2" t="str">
        <f>_xll.SNL.Clients.Office.Excel.Functions.SPG(A502, "IQ_SECTOR")</f>
        <v>Industrials</v>
      </c>
      <c r="H502" s="2" t="str">
        <f>_xll.SNL.Clients.Office.Excel.Functions.SPG(A502, "IQ_INDUSTRY_GROUP")</f>
        <v>Commercial and Professional Services</v>
      </c>
      <c r="I502" s="2" t="str">
        <f>_xll.SNL.Clients.Office.Excel.Functions.SPG(A502, "IQ_INDUSTRY")</f>
        <v>Professional Services</v>
      </c>
      <c r="J502" s="2" t="str">
        <f>_xll.SNL.Clients.Office.Excel.Functions.SPG(A502, "IQ_PRIMARY_INDUSTRY")</f>
        <v>Research and Consulting Services</v>
      </c>
      <c r="K502" s="2" t="str">
        <f>_xll.SNL.Clients.Office.Excel.Functions.SPG(A502, "NAICS_CODE", "Primary")</f>
        <v>541690 - Other Scientific and Technical Consulting Services</v>
      </c>
      <c r="L502" s="2" t="str">
        <f>_xll.SNL.Clients.Office.Excel.Functions.SPG(A502, "SP_TOPICTAG")</f>
        <v>Environmental Consulting; Environmental Engineering; Predictive Analytics; Assistive Technology; Security Management</v>
      </c>
      <c r="M502" s="3">
        <f>_xll.SNL.Clients.Office.Excel.Functions.SPG(A502, "SP_PCT_SHARES_OWNED_ALL_INSTITUTIONS")</f>
        <v>93.95</v>
      </c>
      <c r="N502" s="2" t="str">
        <f>_xll.SNL.Clients.Office.Excel.Functions.SPG(A502, "RD_CREDIT_RATING_GLOBAL", "Issuer Credit Rating", "Local Currency LT|0")</f>
        <v/>
      </c>
      <c r="O502" s="2" t="str">
        <f>_xll.SNL.Clients.Office.Excel.Functions.SPG(A502, "RD_CWOL_GLOBAL", "Issuer Credit Rating", "Local Currency LT|0")</f>
        <v/>
      </c>
      <c r="P502" s="2" t="str">
        <f>_xll.SNL.Clients.Office.Excel.Functions.SPG(A502, "RD_RATING_ACTION_GLOBAL", "Issuer Credit Rating", "Local Currency LT|0")</f>
        <v/>
      </c>
      <c r="Q502" s="1" t="str">
        <f>_xll.SNL.Clients.Office.Excel.Functions.SPG(A502, "RD_LAST_REVIEW_DATE_GLOBAL", "Issuer Credit Rating", "Local Currency LT")</f>
        <v/>
      </c>
      <c r="R502" s="1" t="str">
        <f>_xll.SNL.Clients.Office.Excel.Functions.SPG(A502, "RD_CREDIT_RATING_DATE_GLOBAL", "Issuer Credit Rating", "Local Currency LT|0")</f>
        <v/>
      </c>
      <c r="S502" s="1" t="str">
        <f>_xll.SNL.Clients.Office.Excel.Functions.SPG(A502, "RD_CREDIT_WATCH_OUTLOOK_DATE_GLOBAL", "Issuer Credit Rating", "Local Currency LT|0")</f>
        <v/>
      </c>
      <c r="T502" s="2" t="str">
        <f>_xll.SNL.Clients.Office.Excel.Functions.SPG(A502, "SP_BUSINESS_DESCRIPTION")</f>
        <v>Exponent, Inc., together with its subsidiaries, operates as a science and engineering consulting company in the United States and internationally. The company operates in two segments, Engineering and Other Scientific, and Environmental and Health. The Engineering and Other Scientific segment provides services in the areas of biomechanics, biomedical engineering and sciences, buildings and structures, civil engineering, construction consulting, data sciences, electrical engineering and computer science, human factors, materials and corrosion engineering, mechanical engineering, polymer science and materials chemistry, thermal sciences, and vehicle engineering. The Environmental and Health segment offers services in the areas of chemical regulation and food safety, ecological and biological sciences, environmental and earth sciences, and health sciences. The company offers approximately 90 technical disciplines to solve pressing and complicated challenges facing stakeholders. It serves clients in chemical, construction, consumer products, energy, food, beverage and nutrition, government, life sciences, insurance, manufacturing, technology, industrial equipment, transportation, and other sectors of the economy. The company was formerly known as The Failure Group, Inc. and changed its name to Exponent, Inc. in 1998. The company was founded in 1967 and is headquartered in Menlo Park, California.</v>
      </c>
    </row>
    <row r="503" spans="1:20" x14ac:dyDescent="0.3">
      <c r="A503" s="5" t="s">
        <v>1004</v>
      </c>
      <c r="B503" s="1">
        <f>_xll.SNL.Clients.Office.Excel.Functions.SPG(A503,"SP_IPO_DATE")</f>
        <v>38210</v>
      </c>
      <c r="C503" s="3">
        <f>_xll.SNL.Clients.Office.Excel.Functions.SPG(A503, "SP_VOLUME_AVG_WEEKLY_TO_SHARES_OUT", , "1M")</f>
        <v>3.1126612726317222</v>
      </c>
      <c r="D503" s="3">
        <f>_xll.SNL.Clients.Office.Excel.Functions.SPG(A503, "SP_VOLUME_AVG_WEEKLY_TO_SHARES_OUT", , "3M")</f>
        <v>2.5868914193945205</v>
      </c>
      <c r="E503" s="3">
        <f>_xll.SNL.Clients.Office.Excel.Functions.SPG(A503, "SP_VOLUME_AVG_DAILY_TO_1YR_AVG_DAILY", , "1M")</f>
        <v>126.22</v>
      </c>
      <c r="F503" s="3">
        <f>_xll.SNL.Clients.Office.Excel.Functions.SPG(A503, "SP_VOLUME_AVG_DAILY_TO_1YR_AVG_DAILY", , "3M")</f>
        <v>104.9</v>
      </c>
      <c r="G503" s="2" t="str">
        <f>_xll.SNL.Clients.Office.Excel.Functions.SPG(A503, "IQ_SECTOR")</f>
        <v>Real Estate</v>
      </c>
      <c r="H503" s="2" t="str">
        <f>_xll.SNL.Clients.Office.Excel.Functions.SPG(A503, "IQ_INDUSTRY_GROUP")</f>
        <v>Equity Real Estate Investment Trusts (REITs)</v>
      </c>
      <c r="I503" s="2" t="str">
        <f>_xll.SNL.Clients.Office.Excel.Functions.SPG(A503, "IQ_INDUSTRY")</f>
        <v>Specialized REITs</v>
      </c>
      <c r="J503" s="2" t="str">
        <f>_xll.SNL.Clients.Office.Excel.Functions.SPG(A503, "IQ_PRIMARY_INDUSTRY")</f>
        <v>Self-Storage REITs</v>
      </c>
      <c r="K503" s="2" t="str">
        <f>_xll.SNL.Clients.Office.Excel.Functions.SPG(A503, "NAICS_CODE", "Primary")</f>
        <v>531130 - Lessors of Miniwarehouses and Self-Storage Units</v>
      </c>
      <c r="L503" s="2" t="str">
        <f>_xll.SNL.Clients.Office.Excel.Functions.SPG(A503, "SP_TOPICTAG")</f>
        <v/>
      </c>
      <c r="M503" s="3">
        <f>_xll.SNL.Clients.Office.Excel.Functions.SPG(A503, "SP_PCT_SHARES_OWNED_ALL_INSTITUTIONS")</f>
        <v>96.52</v>
      </c>
      <c r="N503" s="2" t="str">
        <f>_xll.SNL.Clients.Office.Excel.Functions.SPG(A503, "RD_CREDIT_RATING_GLOBAL", "Issuer Credit Rating", "Local Currency LT|0")</f>
        <v>BBB+</v>
      </c>
      <c r="O503" s="2" t="str">
        <f>_xll.SNL.Clients.Office.Excel.Functions.SPG(A503, "RD_CWOL_GLOBAL", "Issuer Credit Rating", "Local Currency LT|0")</f>
        <v>Stable</v>
      </c>
      <c r="P503" s="2" t="str">
        <f>_xll.SNL.Clients.Office.Excel.Functions.SPG(A503, "RD_RATING_ACTION_GLOBAL", "Issuer Credit Rating", "Local Currency LT|0")</f>
        <v>Upgrade | CreditWatch/Outlook (07/25/2023)</v>
      </c>
      <c r="Q503" s="1">
        <f>_xll.SNL.Clients.Office.Excel.Functions.SPG(A503, "RD_LAST_REVIEW_DATE_GLOBAL", "Issuer Credit Rating", "Local Currency LT")</f>
        <v>45582</v>
      </c>
      <c r="R503" s="1">
        <f>_xll.SNL.Clients.Office.Excel.Functions.SPG(A503, "RD_CREDIT_RATING_DATE_GLOBAL", "Issuer Credit Rating", "Local Currency LT|0")</f>
        <v>45132</v>
      </c>
      <c r="S503" s="1">
        <f>_xll.SNL.Clients.Office.Excel.Functions.SPG(A503, "RD_CREDIT_WATCH_OUTLOOK_DATE_GLOBAL", "Issuer Credit Rating", "Local Currency LT|0")</f>
        <v>45132</v>
      </c>
      <c r="T503" s="2" t="str">
        <f>_xll.SNL.Clients.Office.Excel.Functions.SPG(A503, "SP_BUSINESS_DESCRIPTION")</f>
        <v>Extra Space Storage Inc., headquartered in Salt Lake City, Utah, is a self-administered and self-managed REIT and a member of the S&amp;P 500. As of September 30, 2024, the Company owned and/or operated 3,862 self-storage stores in 42 states and Washington, D.C. The Company’s stores comprise approximately 2.7 million units and approximately 296.7 million square feet of rentable space operating under the Extra Space, Life Storage and Storage Express brands. The Company offers customers a wide selection of conveniently located and secure storage units across the country, including boat storage, RV storage and business storage. It is the largest operator of self-storage properties in the United States.</v>
      </c>
    </row>
    <row r="504" spans="1:20" x14ac:dyDescent="0.3">
      <c r="A504" s="5" t="s">
        <v>1003</v>
      </c>
      <c r="B504" s="1">
        <f>_xll.SNL.Clients.Office.Excel.Functions.SPG(A504,"SP_IPO_DATE")</f>
        <v>36258</v>
      </c>
      <c r="C504" s="3">
        <f>_xll.SNL.Clients.Office.Excel.Functions.SPG(A504, "SP_VOLUME_AVG_WEEKLY_TO_SHARES_OUT", , "1M")</f>
        <v>4.0984244739217477</v>
      </c>
      <c r="D504" s="3">
        <f>_xll.SNL.Clients.Office.Excel.Functions.SPG(A504, "SP_VOLUME_AVG_WEEKLY_TO_SHARES_OUT", , "3M")</f>
        <v>3.5627215729465012</v>
      </c>
      <c r="E504" s="3">
        <f>_xll.SNL.Clients.Office.Excel.Functions.SPG(A504, "SP_VOLUME_AVG_DAILY_TO_1YR_AVG_DAILY", , "1M")</f>
        <v>68.739999999999995</v>
      </c>
      <c r="F504" s="3">
        <f>_xll.SNL.Clients.Office.Excel.Functions.SPG(A504, "SP_VOLUME_AVG_DAILY_TO_1YR_AVG_DAILY", , "3M")</f>
        <v>59.75</v>
      </c>
      <c r="G504" s="2" t="str">
        <f>_xll.SNL.Clients.Office.Excel.Functions.SPG(A504, "IQ_SECTOR")</f>
        <v>Information Technology</v>
      </c>
      <c r="H504" s="2" t="str">
        <f>_xll.SNL.Clients.Office.Excel.Functions.SPG(A504, "IQ_INDUSTRY_GROUP")</f>
        <v>Technology Hardware and Equipment</v>
      </c>
      <c r="I504" s="2" t="str">
        <f>_xll.SNL.Clients.Office.Excel.Functions.SPG(A504, "IQ_INDUSTRY")</f>
        <v>Communications Equipment</v>
      </c>
      <c r="J504" s="2" t="str">
        <f>_xll.SNL.Clients.Office.Excel.Functions.SPG(A504, "IQ_PRIMARY_INDUSTRY")</f>
        <v>Communications Equipment</v>
      </c>
      <c r="K504" s="2" t="str">
        <f>_xll.SNL.Clients.Office.Excel.Functions.SPG(A504, "NAICS_CODE", "Primary")</f>
        <v>3342 - Communications Equipment Manufacturing</v>
      </c>
      <c r="L504" s="2" t="str">
        <f>_xll.SNL.Clients.Office.Excel.Functions.SPG(A504, "SP_TOPICTAG")</f>
        <v>Cloud Management; Data Integration; Cloud Infrastructure; Process Automation; Network Security; Data Center Technology; 5G</v>
      </c>
      <c r="M504" s="3">
        <f>_xll.SNL.Clients.Office.Excel.Functions.SPG(A504, "SP_PCT_SHARES_OWNED_ALL_INSTITUTIONS")</f>
        <v>91.36</v>
      </c>
      <c r="N504" s="2" t="str">
        <f>_xll.SNL.Clients.Office.Excel.Functions.SPG(A504, "RD_CREDIT_RATING_GLOBAL", "Issuer Credit Rating", "Local Currency LT|0")</f>
        <v>NR</v>
      </c>
      <c r="O504" s="2" t="str">
        <f>_xll.SNL.Clients.Office.Excel.Functions.SPG(A504, "RD_CWOL_GLOBAL", "Issuer Credit Rating", "Local Currency LT|0")</f>
        <v>NR</v>
      </c>
      <c r="P504" s="2" t="str">
        <f>_xll.SNL.Clients.Office.Excel.Functions.SPG(A504, "RD_RATING_ACTION_GLOBAL", "Issuer Credit Rating", "Local Currency LT|0")</f>
        <v>Not Rated | CreditWatch/Outlook (03/24/2005)</v>
      </c>
      <c r="Q504" s="1" t="str">
        <f>_xll.SNL.Clients.Office.Excel.Functions.SPG(A504, "RD_LAST_REVIEW_DATE_GLOBAL", "Issuer Credit Rating", "Local Currency LT")</f>
        <v/>
      </c>
      <c r="R504" s="1">
        <f>_xll.SNL.Clients.Office.Excel.Functions.SPG(A504, "RD_CREDIT_RATING_DATE_GLOBAL", "Issuer Credit Rating", "Local Currency LT|0")</f>
        <v>38435</v>
      </c>
      <c r="S504" s="1">
        <f>_xll.SNL.Clients.Office.Excel.Functions.SPG(A504, "RD_CREDIT_WATCH_OUTLOOK_DATE_GLOBAL", "Issuer Credit Rating", "Local Currency LT|0")</f>
        <v>38435</v>
      </c>
      <c r="T504" s="2" t="str">
        <f>_xll.SNL.Clients.Office.Excel.Functions.SPG(A504, "SP_BUSINESS_DESCRIPTION")</f>
        <v>Extreme Networks, Inc. provides software-driven networking solutions worldwide. It designs, develops, and manufactures wired, wireless, and software-defined wide area-network infrastructure equipment. The company offers ExtremeCloud IQ, an ML/AI powered, wired, and wireless cloud network management solution that offers advanced visibility and control over users, devices, and applications; ExtremeCloud IQ – Site Engine that provides task automation, access control, granular visibility with real-time analytics and multi-vendor device management; and ExtremeCloud IQ Essentials offers WIPS, location services, IoT, and guest management services. It also provides wireless local area networks access point products; ExtremeSwitching portfolio that includes access edge products, which offer connection speeds physical presentations along with options to deliver Ethernet or convergence-friendly Power-over-Ethernet (POE), including high-power universal POE; ExtremeCloud SD-WAN, a software-defined wide area networks solution offers an all-inclusive subscription, which includes hardware, the cloud-based SD-WAN service, support and maintenance, and customer success support; aggregation/core switches designed to address aggregation, top-of-rack, and campus core environments; and data center switches and routers. In addition, the company offers cloud native platforms and applications for service providers; and customer support and services. It markets and sells its products through distributors, resellers, and field sales organizations to healthcare, education, government, manufacturing, retail, and hospitality markets. The company was incorporated in 1996 and is headquartered in Morrisville, North Carolina.</v>
      </c>
    </row>
    <row r="505" spans="1:20" x14ac:dyDescent="0.3">
      <c r="A505" s="5" t="s">
        <v>1002</v>
      </c>
      <c r="B505" s="1" t="str">
        <f>_xll.SNL.Clients.Office.Excel.Functions.SPG(A505,"SP_IPO_DATE")</f>
        <v/>
      </c>
      <c r="C505" s="3">
        <f>_xll.SNL.Clients.Office.Excel.Functions.SPG(A505, "SP_VOLUME_AVG_WEEKLY_TO_SHARES_OUT", , "1M")</f>
        <v>1.6925301840809437</v>
      </c>
      <c r="D505" s="3">
        <f>_xll.SNL.Clients.Office.Excel.Functions.SPG(A505, "SP_VOLUME_AVG_WEEKLY_TO_SHARES_OUT", , "3M")</f>
        <v>1.783407620254478</v>
      </c>
      <c r="E505" s="3">
        <f>_xll.SNL.Clients.Office.Excel.Functions.SPG(A505, "SP_VOLUME_AVG_DAILY_TO_1YR_AVG_DAILY", , "1M")</f>
        <v>93.27</v>
      </c>
      <c r="F505" s="3">
        <f>_xll.SNL.Clients.Office.Excel.Functions.SPG(A505, "SP_VOLUME_AVG_DAILY_TO_1YR_AVG_DAILY", , "3M")</f>
        <v>98.28</v>
      </c>
      <c r="G505" s="2" t="str">
        <f>_xll.SNL.Clients.Office.Excel.Functions.SPG(A505, "IQ_SECTOR")</f>
        <v>Energy</v>
      </c>
      <c r="H505" s="2" t="str">
        <f>_xll.SNL.Clients.Office.Excel.Functions.SPG(A505, "IQ_INDUSTRY_GROUP")</f>
        <v>Energy</v>
      </c>
      <c r="I505" s="2" t="str">
        <f>_xll.SNL.Clients.Office.Excel.Functions.SPG(A505, "IQ_INDUSTRY")</f>
        <v>Oil, Gas and Consumable Fuels</v>
      </c>
      <c r="J505" s="2" t="str">
        <f>_xll.SNL.Clients.Office.Excel.Functions.SPG(A505, "IQ_PRIMARY_INDUSTRY")</f>
        <v>Integrated Oil and Gas</v>
      </c>
      <c r="K505" s="2" t="str">
        <f>_xll.SNL.Clients.Office.Excel.Functions.SPG(A505, "NAICS_CODE", "Primary")</f>
        <v>211 - Oil and Gas Extraction</v>
      </c>
      <c r="L505" s="2" t="str">
        <f>_xll.SNL.Clients.Office.Excel.Functions.SPG(A505, "SP_TOPICTAG")</f>
        <v>Environmental Engineering; Biomass Energy</v>
      </c>
      <c r="M505" s="3">
        <f>_xll.SNL.Clients.Office.Excel.Functions.SPG(A505, "SP_PCT_SHARES_OWNED_ALL_INSTITUTIONS")</f>
        <v>65.02</v>
      </c>
      <c r="N505" s="2" t="str">
        <f>_xll.SNL.Clients.Office.Excel.Functions.SPG(A505, "RD_CREDIT_RATING_GLOBAL", "Issuer Credit Rating", "Local Currency LT|0")</f>
        <v>AA-</v>
      </c>
      <c r="O505" s="2" t="str">
        <f>_xll.SNL.Clients.Office.Excel.Functions.SPG(A505, "RD_CWOL_GLOBAL", "Issuer Credit Rating", "Local Currency LT|0")</f>
        <v>Stable</v>
      </c>
      <c r="P505" s="2" t="str">
        <f>_xll.SNL.Clients.Office.Excel.Functions.SPG(A505, "RD_RATING_ACTION_GLOBAL", "Issuer Credit Rating", "Local Currency LT|0")</f>
        <v>CreditWatch/Outlook (05/10/2022)</v>
      </c>
      <c r="Q505" s="1">
        <f>_xll.SNL.Clients.Office.Excel.Functions.SPG(A505, "RD_LAST_REVIEW_DATE_GLOBAL", "Issuer Credit Rating", "Local Currency LT")</f>
        <v>45561</v>
      </c>
      <c r="R505" s="1">
        <f>_xll.SNL.Clients.Office.Excel.Functions.SPG(A505, "RD_CREDIT_RATING_DATE_GLOBAL", "Issuer Credit Rating", "Local Currency LT|0")</f>
        <v>44238</v>
      </c>
      <c r="S505" s="1">
        <f>_xll.SNL.Clients.Office.Excel.Functions.SPG(A505, "RD_CREDIT_WATCH_OUTLOOK_DATE_GLOBAL", "Issuer Credit Rating", "Local Currency LT|0")</f>
        <v>44691</v>
      </c>
      <c r="T505" s="2" t="str">
        <f>_xll.SNL.Clients.Office.Excel.Functions.SPG(A505, "SP_BUSINESS_DESCRIPTION")</f>
        <v>Exxon Mobil Corporation engages in the exploration and production of crude oil and natural gas in the United States and internationally. It operates through Upstream, Energy Products, Chemical Products, and Specialty Products segments. The Upstream segment explores for and produces crude oil and natural gas. The Energy Products segment offers fuels, aromatics, and catalysts, as well as licensing services. It sells its products under the Exxon, Esso, and Mobil brands. The Chemical Products segment manufactures and markets petrochemicals including olefins, polyolefins, and intermediates. The Specialty Products segment offers performance products, including lubricants, basestocks, waxes, synthetics, elastomers, and resins. The company also involves in the manufacturing, trade, transport, and sale of crude oil, natural gas, petroleum products, petrochemicals, and other specialty products; and pursuit lower-emission business opportunities, including carbon capture and storage, hydrogen, lower-emission fuels, and lithium. Exxon Mobil Corporation was founded in 1870 and is based in Spring, Texas.</v>
      </c>
    </row>
    <row r="506" spans="1:20" x14ac:dyDescent="0.3">
      <c r="A506" s="5" t="s">
        <v>1001</v>
      </c>
      <c r="B506" s="1">
        <f>_xll.SNL.Clients.Office.Excel.Functions.SPG(A506,"SP_IPO_DATE")</f>
        <v>33477</v>
      </c>
      <c r="C506" s="3">
        <f>_xll.SNL.Clients.Office.Excel.Functions.SPG(A506, "SP_VOLUME_AVG_WEEKLY_TO_SHARES_OUT", , "1M")</f>
        <v>6.4285486615171585</v>
      </c>
      <c r="D506" s="3">
        <f>_xll.SNL.Clients.Office.Excel.Functions.SPG(A506, "SP_VOLUME_AVG_WEEKLY_TO_SHARES_OUT", , "3M")</f>
        <v>5.2880858646921762</v>
      </c>
      <c r="E506" s="3">
        <f>_xll.SNL.Clients.Office.Excel.Functions.SPG(A506, "SP_VOLUME_AVG_DAILY_TO_1YR_AVG_DAILY", , "1M")</f>
        <v>129.53</v>
      </c>
      <c r="F506" s="3">
        <f>_xll.SNL.Clients.Office.Excel.Functions.SPG(A506, "SP_VOLUME_AVG_DAILY_TO_1YR_AVG_DAILY", , "3M")</f>
        <v>106.55</v>
      </c>
      <c r="G506" s="2" t="str">
        <f>_xll.SNL.Clients.Office.Excel.Functions.SPG(A506, "IQ_SECTOR")</f>
        <v>Financials</v>
      </c>
      <c r="H506" s="2" t="str">
        <f>_xll.SNL.Clients.Office.Excel.Functions.SPG(A506, "IQ_INDUSTRY_GROUP")</f>
        <v>Financial Services</v>
      </c>
      <c r="I506" s="2" t="str">
        <f>_xll.SNL.Clients.Office.Excel.Functions.SPG(A506, "IQ_INDUSTRY")</f>
        <v>Consumer Finance</v>
      </c>
      <c r="J506" s="2" t="str">
        <f>_xll.SNL.Clients.Office.Excel.Functions.SPG(A506, "IQ_PRIMARY_INDUSTRY")</f>
        <v>Consumer Finance</v>
      </c>
      <c r="K506" s="2" t="str">
        <f>_xll.SNL.Clients.Office.Excel.Functions.SPG(A506, "NAICS_CODE", "Primary")</f>
        <v>5222 - Nondepository Credit Intermediation</v>
      </c>
      <c r="L506" s="2" t="str">
        <f>_xll.SNL.Clients.Office.Excel.Functions.SPG(A506, "SP_TOPICTAG")</f>
        <v>Consumer Lending</v>
      </c>
      <c r="M506" s="3">
        <f>_xll.SNL.Clients.Office.Excel.Functions.SPG(A506, "SP_PCT_SHARES_OWNED_ALL_INSTITUTIONS")</f>
        <v>110.16</v>
      </c>
      <c r="N506" s="2" t="str">
        <f>_xll.SNL.Clients.Office.Excel.Functions.SPG(A506, "RD_CREDIT_RATING_GLOBAL", "Issuer Credit Rating", "Local Currency LT|0")</f>
        <v/>
      </c>
      <c r="O506" s="2" t="str">
        <f>_xll.SNL.Clients.Office.Excel.Functions.SPG(A506, "RD_CWOL_GLOBAL", "Issuer Credit Rating", "Local Currency LT|0")</f>
        <v/>
      </c>
      <c r="P506" s="2" t="str">
        <f>_xll.SNL.Clients.Office.Excel.Functions.SPG(A506, "RD_RATING_ACTION_GLOBAL", "Issuer Credit Rating", "Local Currency LT|0")</f>
        <v/>
      </c>
      <c r="Q506" s="1" t="str">
        <f>_xll.SNL.Clients.Office.Excel.Functions.SPG(A506, "RD_LAST_REVIEW_DATE_GLOBAL", "Issuer Credit Rating", "Local Currency LT")</f>
        <v/>
      </c>
      <c r="R506" s="1" t="str">
        <f>_xll.SNL.Clients.Office.Excel.Functions.SPG(A506, "RD_CREDIT_RATING_DATE_GLOBAL", "Issuer Credit Rating", "Local Currency LT|0")</f>
        <v/>
      </c>
      <c r="S506" s="1" t="str">
        <f>_xll.SNL.Clients.Office.Excel.Functions.SPG(A506, "RD_CREDIT_WATCH_OUTLOOK_DATE_GLOBAL", "Issuer Credit Rating", "Local Currency LT|0")</f>
        <v/>
      </c>
      <c r="T506" s="2" t="str">
        <f>_xll.SNL.Clients.Office.Excel.Functions.SPG(A506, "SP_BUSINESS_DESCRIPTION")</f>
        <v>EZCORP, Inc. provides pawn services in the United States and Latin America. The company operates through U.S. Pawn, Latin America Pawn, and Other Investments segments. The company offers pawn loans collateralized by tangible personal property, jewelry, consumer electronics, tools, sporting goods, and musical instruments. It also retails merchandise, primarily collateral forfeited from pawn lending operations and pre-owned merchandise purchased from customers. In addition, the company provides EZ+, a web-based application that allow customers to manage their pawn transactions, layaways, and loyalty rewards online. Further, it operates under the EZPAWN, Value Pawn &amp; Jewelry, Empeño Fácil, Cash Apoyo Efectivo, GuatePrenda, and MaxiEfectivo brands. EZCORP, Inc. was incorporated in 1989 and is headquartered in Austin, Texas.</v>
      </c>
    </row>
    <row r="507" spans="1:20" x14ac:dyDescent="0.3">
      <c r="A507" s="5" t="s">
        <v>1000</v>
      </c>
      <c r="B507" s="1" t="str">
        <f>_xll.SNL.Clients.Office.Excel.Functions.SPG(A507,"SP_IPO_DATE")</f>
        <v/>
      </c>
      <c r="C507" s="3">
        <f>_xll.SNL.Clients.Office.Excel.Functions.SPG(A507, "SP_VOLUME_AVG_WEEKLY_TO_SHARES_OUT", , "1M")</f>
        <v>3.7193890079683891</v>
      </c>
      <c r="D507" s="3">
        <f>_xll.SNL.Clients.Office.Excel.Functions.SPG(A507, "SP_VOLUME_AVG_WEEKLY_TO_SHARES_OUT", , "3M")</f>
        <v>3.3310416567067542</v>
      </c>
      <c r="E507" s="3">
        <f>_xll.SNL.Clients.Office.Excel.Functions.SPG(A507, "SP_VOLUME_AVG_DAILY_TO_1YR_AVG_DAILY", , "1M")</f>
        <v>117.87</v>
      </c>
      <c r="F507" s="3">
        <f>_xll.SNL.Clients.Office.Excel.Functions.SPG(A507, "SP_VOLUME_AVG_DAILY_TO_1YR_AVG_DAILY", , "3M")</f>
        <v>105.56</v>
      </c>
      <c r="G507" s="2" t="str">
        <f>_xll.SNL.Clients.Office.Excel.Functions.SPG(A507, "IQ_SECTOR")</f>
        <v>Financials</v>
      </c>
      <c r="H507" s="2" t="str">
        <f>_xll.SNL.Clients.Office.Excel.Functions.SPG(A507, "IQ_INDUSTRY_GROUP")</f>
        <v>Banks</v>
      </c>
      <c r="I507" s="2" t="str">
        <f>_xll.SNL.Clients.Office.Excel.Functions.SPG(A507, "IQ_INDUSTRY")</f>
        <v>Banks</v>
      </c>
      <c r="J507" s="2" t="str">
        <f>_xll.SNL.Clients.Office.Excel.Functions.SPG(A507, "IQ_PRIMARY_INDUSTRY")</f>
        <v>Regional Banks</v>
      </c>
      <c r="K507" s="2" t="str">
        <f>_xll.SNL.Clients.Office.Excel.Functions.SPG(A507, "NAICS_CODE", "Primary")</f>
        <v>522110 - Commercial Banking</v>
      </c>
      <c r="L507" s="2" t="str">
        <f>_xll.SNL.Clients.Office.Excel.Functions.SPG(A507, "SP_TOPICTAG")</f>
        <v>Consumer Lending; Digital Brokerage</v>
      </c>
      <c r="M507" s="3">
        <f>_xll.SNL.Clients.Office.Excel.Functions.SPG(A507, "SP_PCT_SHARES_OWNED_ALL_INSTITUTIONS")</f>
        <v>81.319999999999993</v>
      </c>
      <c r="N507" s="2" t="str">
        <f>_xll.SNL.Clients.Office.Excel.Functions.SPG(A507, "RD_CREDIT_RATING_GLOBAL", "Issuer Credit Rating", "Local Currency LT|0")</f>
        <v>BBB-</v>
      </c>
      <c r="O507" s="2" t="str">
        <f>_xll.SNL.Clients.Office.Excel.Functions.SPG(A507, "RD_CWOL_GLOBAL", "Issuer Credit Rating", "Local Currency LT|0")</f>
        <v>Stable</v>
      </c>
      <c r="P507" s="2" t="str">
        <f>_xll.SNL.Clients.Office.Excel.Functions.SPG(A507, "RD_RATING_ACTION_GLOBAL", "Issuer Credit Rating", "Local Currency LT|0")</f>
        <v>New Rating | CreditWatch/Outlook (12/05/2019)</v>
      </c>
      <c r="Q507" s="1">
        <f>_xll.SNL.Clients.Office.Excel.Functions.SPG(A507, "RD_LAST_REVIEW_DATE_GLOBAL", "Issuer Credit Rating", "Local Currency LT")</f>
        <v>45443</v>
      </c>
      <c r="R507" s="1">
        <f>_xll.SNL.Clients.Office.Excel.Functions.SPG(A507, "RD_CREDIT_RATING_DATE_GLOBAL", "Issuer Credit Rating", "Local Currency LT|0")</f>
        <v>43804</v>
      </c>
      <c r="S507" s="1">
        <f>_xll.SNL.Clients.Office.Excel.Functions.SPG(A507, "RD_CREDIT_WATCH_OUTLOOK_DATE_GLOBAL", "Issuer Credit Rating", "Local Currency LT|0")</f>
        <v>43804</v>
      </c>
      <c r="T507" s="2" t="str">
        <f>_xll.SNL.Clients.Office.Excel.Functions.SPG(A507, "SP_BUSINESS_DESCRIPTION")</f>
        <v>F.N.B. Corporation, a bank and financial holding company, provides a range of financial products and services primarily to consumers, corporations, governments, and small- to medium-sized businesses in the United States. The company operates through three segments: Community Banking, Wealth Management, and Insurance. The Community Banking segment offers commercial and consumer banking services, including corporate and small business banking, investment real estate financing, business credit, capital market, and lease financing services. It also provides consumer banking products and services, such as deposit products, mortgage and consumer lending services, and mobile and online banking services. The Wealth Management segment provides personal and corporate fiduciary services comprising administration of decedent and trust estates; and securities brokerage and investment advisory services, mutual funds, and annuities. The Insurance segment comprises commercial and personal insurance, and reinsurance products, as well as mezzanine financing options for small- to medium-sized businesses. The company operates community banking branches in Pennsylvania, Ohio, Maryland, West Virginia, North Carolina, South Carolina, Washington, D.C., and Virginia. F.N.B. Corporation was founded in 1864 and is headquartered in Pittsburgh, Pennsylvania.</v>
      </c>
    </row>
    <row r="508" spans="1:20" x14ac:dyDescent="0.3">
      <c r="A508" s="5" t="s">
        <v>999</v>
      </c>
      <c r="B508" s="1">
        <f>_xll.SNL.Clients.Office.Excel.Functions.SPG(A508,"SP_IPO_DATE")</f>
        <v>36315</v>
      </c>
      <c r="C508" s="3">
        <f>_xll.SNL.Clients.Office.Excel.Functions.SPG(A508, "SP_VOLUME_AVG_WEEKLY_TO_SHARES_OUT", , "1M")</f>
        <v>5.9268980467695975</v>
      </c>
      <c r="D508" s="3">
        <f>_xll.SNL.Clients.Office.Excel.Functions.SPG(A508, "SP_VOLUME_AVG_WEEKLY_TO_SHARES_OUT", , "3M")</f>
        <v>4.8173058203844921</v>
      </c>
      <c r="E508" s="3">
        <f>_xll.SNL.Clients.Office.Excel.Functions.SPG(A508, "SP_VOLUME_AVG_DAILY_TO_1YR_AVG_DAILY", , "1M")</f>
        <v>125.43</v>
      </c>
      <c r="F508" s="3">
        <f>_xll.SNL.Clients.Office.Excel.Functions.SPG(A508, "SP_VOLUME_AVG_DAILY_TO_1YR_AVG_DAILY", , "3M")</f>
        <v>101.95</v>
      </c>
      <c r="G508" s="2" t="str">
        <f>_xll.SNL.Clients.Office.Excel.Functions.SPG(A508, "IQ_SECTOR")</f>
        <v>Information Technology</v>
      </c>
      <c r="H508" s="2" t="str">
        <f>_xll.SNL.Clients.Office.Excel.Functions.SPG(A508, "IQ_INDUSTRY_GROUP")</f>
        <v>Technology Hardware and Equipment</v>
      </c>
      <c r="I508" s="2" t="str">
        <f>_xll.SNL.Clients.Office.Excel.Functions.SPG(A508, "IQ_INDUSTRY")</f>
        <v>Communications Equipment</v>
      </c>
      <c r="J508" s="2" t="str">
        <f>_xll.SNL.Clients.Office.Excel.Functions.SPG(A508, "IQ_PRIMARY_INDUSTRY")</f>
        <v>Communications Equipment</v>
      </c>
      <c r="K508" s="2" t="str">
        <f>_xll.SNL.Clients.Office.Excel.Functions.SPG(A508, "NAICS_CODE", "Primary")</f>
        <v>5132 - Software Publishers</v>
      </c>
      <c r="L508" s="2" t="str">
        <f>_xll.SNL.Clients.Office.Excel.Functions.SPG(A508, "SP_TOPICTAG")</f>
        <v>Software Development; Cloud Management; Authentication; Data Protection; Cloud Infrastructure; Cloud Security; Network Security</v>
      </c>
      <c r="M508" s="3">
        <f>_xll.SNL.Clients.Office.Excel.Functions.SPG(A508, "SP_PCT_SHARES_OWNED_ALL_INSTITUTIONS")</f>
        <v>99</v>
      </c>
      <c r="N508" s="2" t="str">
        <f>_xll.SNL.Clients.Office.Excel.Functions.SPG(A508, "RD_CREDIT_RATING_GLOBAL", "Issuer Credit Rating", "Local Currency LT|0")</f>
        <v/>
      </c>
      <c r="O508" s="2" t="str">
        <f>_xll.SNL.Clients.Office.Excel.Functions.SPG(A508, "RD_CWOL_GLOBAL", "Issuer Credit Rating", "Local Currency LT|0")</f>
        <v/>
      </c>
      <c r="P508" s="2" t="str">
        <f>_xll.SNL.Clients.Office.Excel.Functions.SPG(A508, "RD_RATING_ACTION_GLOBAL", "Issuer Credit Rating", "Local Currency LT|0")</f>
        <v/>
      </c>
      <c r="Q508" s="1" t="str">
        <f>_xll.SNL.Clients.Office.Excel.Functions.SPG(A508, "RD_LAST_REVIEW_DATE_GLOBAL", "Issuer Credit Rating", "Local Currency LT")</f>
        <v/>
      </c>
      <c r="R508" s="1" t="str">
        <f>_xll.SNL.Clients.Office.Excel.Functions.SPG(A508, "RD_CREDIT_RATING_DATE_GLOBAL", "Issuer Credit Rating", "Local Currency LT|0")</f>
        <v/>
      </c>
      <c r="S508" s="1" t="str">
        <f>_xll.SNL.Clients.Office.Excel.Functions.SPG(A508, "RD_CREDIT_WATCH_OUTLOOK_DATE_GLOBAL", "Issuer Credit Rating", "Local Currency LT|0")</f>
        <v/>
      </c>
      <c r="T508" s="2" t="str">
        <f>_xll.SNL.Clients.Office.Excel.Functions.SPG(A508, "SP_BUSINESS_DESCRIPTION")</f>
        <v>F5, Inc. provides multicloud application security and delivery solutions in the United States, Europe, the Middle East, Africa, and the Asia Pacific region. The company’s distributed cloud services enable its customers to deploy, secure, and operate applications in any architecture, from on-premises to the public cloud. It offers unified, security, networking, and application management solutions, such as web app and API protection; multi-cloud networking; application delivery and deployment; domain name system; content delivery network; and application deployment and orchestration. The company also provides application security and delivery products, including NGINX Plus; NGINX Management Suite; NGINX Ingress Controller; NGINX App Protect; BIG-IP Packaged Software; and BIG-IP Systems. In addition, it provides a range of professional services, including maintenance, consulting, training, and other technical support services. F5, Inc. sells its products to large enterprise businesses, public sector institutions, governments, and service providers through distributors, value-added resellers, managed service providers, systems integrators, and other indirect channel partners. It has partnerships with public cloud providers, such as Amazon Web Services, Microsoft Azure, and Google Cloud Platform. The company was formerly known as F5 Networks, Inc. and changed its name to F5, Inc. in November 2021. F5, Inc. was incorporated in 1996 and is headquartered in Seattle, Washington.</v>
      </c>
    </row>
    <row r="509" spans="1:20" x14ac:dyDescent="0.3">
      <c r="A509" s="5" t="s">
        <v>998</v>
      </c>
      <c r="B509" s="1">
        <f>_xll.SNL.Clients.Office.Excel.Functions.SPG(A509,"SP_IPO_DATE")</f>
        <v>40353</v>
      </c>
      <c r="C509" s="3">
        <f>_xll.SNL.Clients.Office.Excel.Functions.SPG(A509, "SP_VOLUME_AVG_WEEKLY_TO_SHARES_OUT", , "1M")</f>
        <v>11.36588874169539</v>
      </c>
      <c r="D509" s="3">
        <f>_xll.SNL.Clients.Office.Excel.Functions.SPG(A509, "SP_VOLUME_AVG_WEEKLY_TO_SHARES_OUT", , "3M")</f>
        <v>8.4790197136804277</v>
      </c>
      <c r="E509" s="3">
        <f>_xll.SNL.Clients.Office.Excel.Functions.SPG(A509, "SP_VOLUME_AVG_DAILY_TO_1YR_AVG_DAILY", , "1M")</f>
        <v>155.99</v>
      </c>
      <c r="F509" s="3">
        <f>_xll.SNL.Clients.Office.Excel.Functions.SPG(A509, "SP_VOLUME_AVG_DAILY_TO_1YR_AVG_DAILY", , "3M")</f>
        <v>116.37</v>
      </c>
      <c r="G509" s="2" t="str">
        <f>_xll.SNL.Clients.Office.Excel.Functions.SPG(A509, "IQ_SECTOR")</f>
        <v>Information Technology</v>
      </c>
      <c r="H509" s="2" t="str">
        <f>_xll.SNL.Clients.Office.Excel.Functions.SPG(A509, "IQ_INDUSTRY_GROUP")</f>
        <v>Technology Hardware and Equipment</v>
      </c>
      <c r="I509" s="2" t="str">
        <f>_xll.SNL.Clients.Office.Excel.Functions.SPG(A509, "IQ_INDUSTRY")</f>
        <v>Electronic Equipment, Instruments and Components</v>
      </c>
      <c r="J509" s="2" t="str">
        <f>_xll.SNL.Clients.Office.Excel.Functions.SPG(A509, "IQ_PRIMARY_INDUSTRY")</f>
        <v>Electronic Manufacturing Services</v>
      </c>
      <c r="K509" s="2" t="str">
        <f>_xll.SNL.Clients.Office.Excel.Functions.SPG(A509, "NAICS_CODE", "Primary")</f>
        <v>33441 - Semiconductor and Other Electronic Component Manufacturing</v>
      </c>
      <c r="L509" s="2" t="str">
        <f>_xll.SNL.Clients.Office.Excel.Functions.SPG(A509, "SP_TOPICTAG")</f>
        <v>Optical Infrastructure; Industrial Automation; Sensors; Enterprise Voip and Telephony; Process Automation; 3D Printing; 5G</v>
      </c>
      <c r="M509" s="3">
        <f>_xll.SNL.Clients.Office.Excel.Functions.SPG(A509, "SP_PCT_SHARES_OWNED_ALL_INSTITUTIONS")</f>
        <v>103.7</v>
      </c>
      <c r="N509" s="2" t="str">
        <f>_xll.SNL.Clients.Office.Excel.Functions.SPG(A509, "RD_CREDIT_RATING_GLOBAL", "Issuer Credit Rating", "Local Currency LT|0")</f>
        <v/>
      </c>
      <c r="O509" s="2" t="str">
        <f>_xll.SNL.Clients.Office.Excel.Functions.SPG(A509, "RD_CWOL_GLOBAL", "Issuer Credit Rating", "Local Currency LT|0")</f>
        <v/>
      </c>
      <c r="P509" s="2" t="str">
        <f>_xll.SNL.Clients.Office.Excel.Functions.SPG(A509, "RD_RATING_ACTION_GLOBAL", "Issuer Credit Rating", "Local Currency LT|0")</f>
        <v/>
      </c>
      <c r="Q509" s="1" t="str">
        <f>_xll.SNL.Clients.Office.Excel.Functions.SPG(A509, "RD_LAST_REVIEW_DATE_GLOBAL", "Issuer Credit Rating", "Local Currency LT")</f>
        <v/>
      </c>
      <c r="R509" s="1" t="str">
        <f>_xll.SNL.Clients.Office.Excel.Functions.SPG(A509, "RD_CREDIT_RATING_DATE_GLOBAL", "Issuer Credit Rating", "Local Currency LT|0")</f>
        <v/>
      </c>
      <c r="S509" s="1" t="str">
        <f>_xll.SNL.Clients.Office.Excel.Functions.SPG(A509, "RD_CREDIT_WATCH_OUTLOOK_DATE_GLOBAL", "Issuer Credit Rating", "Local Currency LT|0")</f>
        <v/>
      </c>
      <c r="T509" s="2" t="str">
        <f>_xll.SNL.Clients.Office.Excel.Functions.SPG(A509, "SP_BUSINESS_DESCRIPTION")</f>
        <v>Fabrinet provides optical packaging and precision optical, electro-mechanical, and electronic manufacturing services in North America, the Asia-Pacific, and Europe. The company offers a range of advanced optical and electro-mechanical capabilities in the manufacturing process, including process design and engineering, supply chain management, manufacturing, printed circuit board assembly, advanced packaging, integration, final assembly, and testing. Its products include switching products, including reconfigurable optical add-drop multiplexers, optical amplifiers, modulators, and other optical components and modules that enable network managers to route voice, video, and data communications traffic through fiber optic cables at various wavelengths, speeds, and over various distances. The company’s products also comprise transceivers, tunable lasers, and transponders; and active optical cables, which provide high-speed interconnect capabilities for data centers and computing clusters, as well as Infiniband, Ethernet, fiber channel, and optical backplane connectivity. In addition, it provides solid state, diode-pumped, gas, and fiber lasers used in semiconductor processing, biotechnology and medical device, metrology, and material processing industries; and differential pressure, micro-gyro, fuel, and other sensors used in automobiles, as well as non-contact temperature measurement sensors for the medical industry. Further, the company designs and fabricates application-specific crystals, lenses, prisms, mirrors, laser components, and substrates; and other custom and standard borosilicate, clear fused quartz, and synthetic fused silica glass products. It serves original equipment manufacturers of optical communication components, modules and sub-systems, industrial lasers, automotive components, medical devices, and sensors. The company was incorporated in 1999 and is based in George Town, the Cayman Islands.</v>
      </c>
    </row>
    <row r="510" spans="1:20" x14ac:dyDescent="0.3">
      <c r="A510" s="5" t="s">
        <v>997</v>
      </c>
      <c r="B510" s="1">
        <f>_xll.SNL.Clients.Office.Excel.Functions.SPG(A510,"SP_IPO_DATE")</f>
        <v>35243</v>
      </c>
      <c r="C510" s="3">
        <f>_xll.SNL.Clients.Office.Excel.Functions.SPG(A510, "SP_VOLUME_AVG_WEEKLY_TO_SHARES_OUT", , "1M")</f>
        <v>4.1960283764556339</v>
      </c>
      <c r="D510" s="3">
        <f>_xll.SNL.Clients.Office.Excel.Functions.SPG(A510, "SP_VOLUME_AVG_WEEKLY_TO_SHARES_OUT", , "3M")</f>
        <v>3.8688077180835121</v>
      </c>
      <c r="E510" s="3">
        <f>_xll.SNL.Clients.Office.Excel.Functions.SPG(A510, "SP_VOLUME_AVG_DAILY_TO_1YR_AVG_DAILY", , "1M")</f>
        <v>114.57</v>
      </c>
      <c r="F510" s="3">
        <f>_xll.SNL.Clients.Office.Excel.Functions.SPG(A510, "SP_VOLUME_AVG_DAILY_TO_1YR_AVG_DAILY", , "3M")</f>
        <v>105.63</v>
      </c>
      <c r="G510" s="2" t="str">
        <f>_xll.SNL.Clients.Office.Excel.Functions.SPG(A510, "IQ_SECTOR")</f>
        <v>Financials</v>
      </c>
      <c r="H510" s="2" t="str">
        <f>_xll.SNL.Clients.Office.Excel.Functions.SPG(A510, "IQ_INDUSTRY_GROUP")</f>
        <v>Financial Services</v>
      </c>
      <c r="I510" s="2" t="str">
        <f>_xll.SNL.Clients.Office.Excel.Functions.SPG(A510, "IQ_INDUSTRY")</f>
        <v>Capital Markets</v>
      </c>
      <c r="J510" s="2" t="str">
        <f>_xll.SNL.Clients.Office.Excel.Functions.SPG(A510, "IQ_PRIMARY_INDUSTRY")</f>
        <v>Financial Exchanges and Data</v>
      </c>
      <c r="K510" s="2" t="str">
        <f>_xll.SNL.Clients.Office.Excel.Functions.SPG(A510, "NAICS_CODE", "Primary")</f>
        <v>519 - Web Search Portals, Libraries, Archives, and Other Information Services</v>
      </c>
      <c r="L510" s="2" t="str">
        <f>_xll.SNL.Clients.Office.Excel.Functions.SPG(A510, "SP_TOPICTAG")</f>
        <v>Online Analysis and Reference; Software Development; Data Integration; Fintech; Text Analytics; Data Protection; Cloud Data Services</v>
      </c>
      <c r="M510" s="3">
        <f>_xll.SNL.Clients.Office.Excel.Functions.SPG(A510, "SP_PCT_SHARES_OWNED_ALL_INSTITUTIONS")</f>
        <v>96.8</v>
      </c>
      <c r="N510" s="2" t="str">
        <f>_xll.SNL.Clients.Office.Excel.Functions.SPG(A510, "RD_CREDIT_RATING_GLOBAL", "Issuer Credit Rating", "Local Currency LT|0")</f>
        <v/>
      </c>
      <c r="O510" s="2" t="str">
        <f>_xll.SNL.Clients.Office.Excel.Functions.SPG(A510, "RD_CWOL_GLOBAL", "Issuer Credit Rating", "Local Currency LT|0")</f>
        <v/>
      </c>
      <c r="P510" s="2" t="str">
        <f>_xll.SNL.Clients.Office.Excel.Functions.SPG(A510, "RD_RATING_ACTION_GLOBAL", "Issuer Credit Rating", "Local Currency LT|0")</f>
        <v/>
      </c>
      <c r="Q510" s="1" t="str">
        <f>_xll.SNL.Clients.Office.Excel.Functions.SPG(A510, "RD_LAST_REVIEW_DATE_GLOBAL", "Issuer Credit Rating", "Local Currency LT")</f>
        <v/>
      </c>
      <c r="R510" s="1" t="str">
        <f>_xll.SNL.Clients.Office.Excel.Functions.SPG(A510, "RD_CREDIT_RATING_DATE_GLOBAL", "Issuer Credit Rating", "Local Currency LT|0")</f>
        <v/>
      </c>
      <c r="S510" s="1" t="str">
        <f>_xll.SNL.Clients.Office.Excel.Functions.SPG(A510, "RD_CREDIT_WATCH_OUTLOOK_DATE_GLOBAL", "Issuer Credit Rating", "Local Currency LT|0")</f>
        <v/>
      </c>
      <c r="T510" s="2" t="str">
        <f>_xll.SNL.Clients.Office.Excel.Functions.SPG(A510, "SP_BUSINESS_DESCRIPTION")</f>
        <v>FactSet Research Systems Inc., together with its subsidiaries, operates as a financial digital platform and enterprise solutions provider for the investment community worldwide. The company provides workstations, portfolio analytics, and enterprise data solutions, as well as managed services for supporting data, performance, risk, and reporting workflows. It offers subscription-based financial data and market intelligence on securities, companies, industries, and people that enable clients to research investment ideas, as well as analyze, monitor, and manage their portfolios. The company provides its services through its configurable desktop and mobile platform, data feeds, cloud-based digital solutions, and application programming interfaces. It serves investment professionals, including institutional asset managers, bankers, wealth managers, asset owners, partners, hedge funds, corporate users, and private equity and venture capital professionals. The company was founded in 1978 and is headquartered in Norwalk, Connecticut.</v>
      </c>
    </row>
    <row r="511" spans="1:20" x14ac:dyDescent="0.3">
      <c r="A511" s="5" t="s">
        <v>996</v>
      </c>
      <c r="B511" s="1" t="str">
        <f>_xll.SNL.Clients.Office.Excel.Functions.SPG(A511,"SP_IPO_DATE")</f>
        <v/>
      </c>
      <c r="C511" s="3">
        <f>_xll.SNL.Clients.Office.Excel.Functions.SPG(A511, "SP_VOLUME_AVG_WEEKLY_TO_SHARES_OUT", , "1M")</f>
        <v>5.254164467555972</v>
      </c>
      <c r="D511" s="3">
        <f>_xll.SNL.Clients.Office.Excel.Functions.SPG(A511, "SP_VOLUME_AVG_WEEKLY_TO_SHARES_OUT", , "3M")</f>
        <v>3.9032410674498625</v>
      </c>
      <c r="E511" s="3">
        <f>_xll.SNL.Clients.Office.Excel.Functions.SPG(A511, "SP_VOLUME_AVG_DAILY_TO_1YR_AVG_DAILY", , "1M")</f>
        <v>146.72</v>
      </c>
      <c r="F511" s="3">
        <f>_xll.SNL.Clients.Office.Excel.Functions.SPG(A511, "SP_VOLUME_AVG_DAILY_TO_1YR_AVG_DAILY", , "3M")</f>
        <v>109</v>
      </c>
      <c r="G511" s="2" t="str">
        <f>_xll.SNL.Clients.Office.Excel.Functions.SPG(A511, "IQ_SECTOR")</f>
        <v>Information Technology</v>
      </c>
      <c r="H511" s="2" t="str">
        <f>_xll.SNL.Clients.Office.Excel.Functions.SPG(A511, "IQ_INDUSTRY_GROUP")</f>
        <v>Software and Services</v>
      </c>
      <c r="I511" s="2" t="str">
        <f>_xll.SNL.Clients.Office.Excel.Functions.SPG(A511, "IQ_INDUSTRY")</f>
        <v>Software</v>
      </c>
      <c r="J511" s="2" t="str">
        <f>_xll.SNL.Clients.Office.Excel.Functions.SPG(A511, "IQ_PRIMARY_INDUSTRY")</f>
        <v>Application Software</v>
      </c>
      <c r="K511" s="2" t="str">
        <f>_xll.SNL.Clients.Office.Excel.Functions.SPG(A511, "NAICS_CODE", "Primary")</f>
        <v>5132 - Software Publishers</v>
      </c>
      <c r="L511" s="2" t="str">
        <f>_xll.SNL.Clients.Office.Excel.Functions.SPG(A511, "SP_TOPICTAG")</f>
        <v>Software Development; Data Integration; Fintech; Predictive Analytics; Machine Learning; Data Protection; Artificial Intelligence</v>
      </c>
      <c r="M511" s="3">
        <f>_xll.SNL.Clients.Office.Excel.Functions.SPG(A511, "SP_PCT_SHARES_OWNED_ALL_INSTITUTIONS")</f>
        <v>87.17</v>
      </c>
      <c r="N511" s="2" t="str">
        <f>_xll.SNL.Clients.Office.Excel.Functions.SPG(A511, "RD_CREDIT_RATING_GLOBAL", "Issuer Credit Rating", "Local Currency LT|0")</f>
        <v>BB+</v>
      </c>
      <c r="O511" s="2" t="str">
        <f>_xll.SNL.Clients.Office.Excel.Functions.SPG(A511, "RD_CWOL_GLOBAL", "Issuer Credit Rating", "Local Currency LT|0")</f>
        <v>Stable</v>
      </c>
      <c r="P511" s="2" t="str">
        <f>_xll.SNL.Clients.Office.Excel.Functions.SPG(A511, "RD_RATING_ACTION_GLOBAL", "Issuer Credit Rating", "Local Currency LT|0")</f>
        <v>CreditWatch/Outlook (12/08/2020)</v>
      </c>
      <c r="Q511" s="1">
        <f>_xll.SNL.Clients.Office.Excel.Functions.SPG(A511, "RD_LAST_REVIEW_DATE_GLOBAL", "Issuer Credit Rating", "Local Currency LT")</f>
        <v>45701</v>
      </c>
      <c r="R511" s="1">
        <f>_xll.SNL.Clients.Office.Excel.Functions.SPG(A511, "RD_CREDIT_RATING_DATE_GLOBAL", "Issuer Credit Rating", "Local Currency LT|0")</f>
        <v>43220</v>
      </c>
      <c r="S511" s="1">
        <f>_xll.SNL.Clients.Office.Excel.Functions.SPG(A511, "RD_CREDIT_WATCH_OUTLOOK_DATE_GLOBAL", "Issuer Credit Rating", "Local Currency LT|0")</f>
        <v>44173</v>
      </c>
      <c r="T511" s="2" t="str">
        <f>_xll.SNL.Clients.Office.Excel.Functions.SPG(A511, "SP_BUSINESS_DESCRIPTION")</f>
        <v>Fair Isaac Corporation develops software with analytics and digital decisioning technologies that enable businesses to automate, enhance, and connect decisions in the Americas, Europe, the Middle East, Africa, and the Asia Pacific. The company operates in two segments, Scores and Software. The Scores segment provides business-to-business scoring solutions and services for consumers that give clients access to predictive credit and other scores that can be integrated into their transaction streams and decision-making processes, as well as business-to-consumer scoring solutions comprising myFICO.com subscription offerings. The Software segment provides pre-configured analytic and decision management solution designed for various business needs or processes, such as account origination, customer management, customer engagement, fraud detection, and marketing, as well as associated professional services. This segment also offers FICO Platform, a modular software offering designed to support advanced analytic and decision use cases, as well as stand-alone analytic and decisioning software that can be configured by customers to address a wide range of business use cases. It offers FICO® Decision Modeler and FICO Blaze Advisor, FICO Xpress Optimization, FICO Analytics Workbench, FICO Data Orchestrator, FICO DMP Streaming, FICO Business Outcome Simulator, FICO Decision Optimizer, FICO TRIAD Customer Manager, FICO Fraud Solutions, FICO Originations, FICO Customer Communication Service, FICO Strategy Director, FICO Analytic Services, FICO Advisors, and FICO Blaze Advisor, as well as software implementation and configuration services. The company markets its products and services primarily through its direct sales organization and indirect channels, as well as online. The company was formerly known as Fair Isaac &amp; Company, Inc. and changed its name to Fair Isaac Corporation in July 1992. Fair Isaac Corporation was founded in 1956 and is headquartered in Bozeman, Montana.</v>
      </c>
    </row>
    <row r="512" spans="1:20" x14ac:dyDescent="0.3">
      <c r="A512" s="5" t="s">
        <v>995</v>
      </c>
      <c r="B512" s="1" t="str">
        <f>_xll.SNL.Clients.Office.Excel.Functions.SPG(A512,"SP_IPO_DATE")</f>
        <v/>
      </c>
      <c r="C512" s="3">
        <f>_xll.SNL.Clients.Office.Excel.Functions.SPG(A512, "SP_VOLUME_AVG_WEEKLY_TO_SHARES_OUT", , "1M")</f>
        <v>2.8021732744035894</v>
      </c>
      <c r="D512" s="3">
        <f>_xll.SNL.Clients.Office.Excel.Functions.SPG(A512, "SP_VOLUME_AVG_WEEKLY_TO_SHARES_OUT", , "3M")</f>
        <v>2.4661662525999368</v>
      </c>
      <c r="E512" s="3">
        <f>_xll.SNL.Clients.Office.Excel.Functions.SPG(A512, "SP_VOLUME_AVG_DAILY_TO_1YR_AVG_DAILY", , "1M")</f>
        <v>104.91</v>
      </c>
      <c r="F512" s="3">
        <f>_xll.SNL.Clients.Office.Excel.Functions.SPG(A512, "SP_VOLUME_AVG_DAILY_TO_1YR_AVG_DAILY", , "3M")</f>
        <v>92.33</v>
      </c>
      <c r="G512" s="2" t="str">
        <f>_xll.SNL.Clients.Office.Excel.Functions.SPG(A512, "IQ_SECTOR")</f>
        <v>Industrials</v>
      </c>
      <c r="H512" s="2" t="str">
        <f>_xll.SNL.Clients.Office.Excel.Functions.SPG(A512, "IQ_INDUSTRY_GROUP")</f>
        <v>Capital Goods</v>
      </c>
      <c r="I512" s="2" t="str">
        <f>_xll.SNL.Clients.Office.Excel.Functions.SPG(A512, "IQ_INDUSTRY")</f>
        <v>Trading Companies and Distributors</v>
      </c>
      <c r="J512" s="2" t="str">
        <f>_xll.SNL.Clients.Office.Excel.Functions.SPG(A512, "IQ_PRIMARY_INDUSTRY")</f>
        <v>Trading Companies and Distributors</v>
      </c>
      <c r="K512" s="2" t="str">
        <f>_xll.SNL.Clients.Office.Excel.Functions.SPG(A512, "NAICS_CODE", "Primary")</f>
        <v>42371 - Hardware Merchant Wholesalers</v>
      </c>
      <c r="L512" s="2" t="str">
        <f>_xll.SNL.Clients.Office.Excel.Functions.SPG(A512, "SP_TOPICTAG")</f>
        <v>Data Integration; Industrial Automation; RFID (Radio Frequency Identification); Process Automation</v>
      </c>
      <c r="M512" s="3">
        <f>_xll.SNL.Clients.Office.Excel.Functions.SPG(A512, "SP_PCT_SHARES_OWNED_ALL_INSTITUTIONS")</f>
        <v>84.02</v>
      </c>
      <c r="N512" s="2" t="str">
        <f>_xll.SNL.Clients.Office.Excel.Functions.SPG(A512, "RD_CREDIT_RATING_GLOBAL", "Issuer Credit Rating", "Local Currency LT|0")</f>
        <v/>
      </c>
      <c r="O512" s="2" t="str">
        <f>_xll.SNL.Clients.Office.Excel.Functions.SPG(A512, "RD_CWOL_GLOBAL", "Issuer Credit Rating", "Local Currency LT|0")</f>
        <v/>
      </c>
      <c r="P512" s="2" t="str">
        <f>_xll.SNL.Clients.Office.Excel.Functions.SPG(A512, "RD_RATING_ACTION_GLOBAL", "Issuer Credit Rating", "Local Currency LT|0")</f>
        <v/>
      </c>
      <c r="Q512" s="1" t="str">
        <f>_xll.SNL.Clients.Office.Excel.Functions.SPG(A512, "RD_LAST_REVIEW_DATE_GLOBAL", "Issuer Credit Rating", "Local Currency LT")</f>
        <v/>
      </c>
      <c r="R512" s="1" t="str">
        <f>_xll.SNL.Clients.Office.Excel.Functions.SPG(A512, "RD_CREDIT_RATING_DATE_GLOBAL", "Issuer Credit Rating", "Local Currency LT|0")</f>
        <v/>
      </c>
      <c r="S512" s="1" t="str">
        <f>_xll.SNL.Clients.Office.Excel.Functions.SPG(A512, "RD_CREDIT_WATCH_OUTLOOK_DATE_GLOBAL", "Issuer Credit Rating", "Local Currency LT|0")</f>
        <v/>
      </c>
      <c r="T512" s="2" t="str">
        <f>_xll.SNL.Clients.Office.Excel.Functions.SPG(A512, "SP_BUSINESS_DESCRIPTION")</f>
        <v>Fastenal Company, together with its subsidiaries, engages in the wholesale distribution of industrial and construction supplies in the United States, Canada, Mexico, and internationally. It offers fasteners, and related industrial and construction supplies under the Fastenal name. The company’s fastener products include threaded fasteners, bolts, nuts, screws, studs, and related washers that are used in manufactured products and construction projects, as well as in the maintenance and repair of machines. It also offers miscellaneous supplies and hardware, including pins, machinery keys, concrete anchors, metal framing systems, wire ropes, strut products, rivets, and related accessories. The company serves the manufacturing market comprising original equipment manufacturers; maintenance, repair, and operations customers; non-residential construction market; farmers, truckers, railroads, mining companies, schools, and retail trades; and oil exploration, production, and refinement companies, as well as federal, state, and local governmental entities. Fastenal Company was founded in 1967 and is headquartered in Winona, Minnesota.</v>
      </c>
    </row>
    <row r="513" spans="1:20" x14ac:dyDescent="0.3">
      <c r="A513" s="5" t="s">
        <v>994</v>
      </c>
      <c r="B513" s="1">
        <f>_xll.SNL.Clients.Office.Excel.Functions.SPG(A513,"SP_IPO_DATE")</f>
        <v>42628</v>
      </c>
      <c r="C513" s="3">
        <f>_xll.SNL.Clients.Office.Excel.Functions.SPG(A513, "SP_VOLUME_AVG_WEEKLY_TO_SHARES_OUT", , "1M")</f>
        <v>1.5950232403998108</v>
      </c>
      <c r="D513" s="3">
        <f>_xll.SNL.Clients.Office.Excel.Functions.SPG(A513, "SP_VOLUME_AVG_WEEKLY_TO_SHARES_OUT", , "3M")</f>
        <v>1.5708309038860229</v>
      </c>
      <c r="E513" s="3">
        <f>_xll.SNL.Clients.Office.Excel.Functions.SPG(A513, "SP_VOLUME_AVG_DAILY_TO_1YR_AVG_DAILY", , "1M")</f>
        <v>100.37</v>
      </c>
      <c r="F513" s="3">
        <f>_xll.SNL.Clients.Office.Excel.Functions.SPG(A513, "SP_VOLUME_AVG_DAILY_TO_1YR_AVG_DAILY", , "3M")</f>
        <v>98.85</v>
      </c>
      <c r="G513" s="2" t="str">
        <f>_xll.SNL.Clients.Office.Excel.Functions.SPG(A513, "IQ_SECTOR")</f>
        <v>Financials</v>
      </c>
      <c r="H513" s="2" t="str">
        <f>_xll.SNL.Clients.Office.Excel.Functions.SPG(A513, "IQ_INDUSTRY_GROUP")</f>
        <v>Banks</v>
      </c>
      <c r="I513" s="2" t="str">
        <f>_xll.SNL.Clients.Office.Excel.Functions.SPG(A513, "IQ_INDUSTRY")</f>
        <v>Banks</v>
      </c>
      <c r="J513" s="2" t="str">
        <f>_xll.SNL.Clients.Office.Excel.Functions.SPG(A513, "IQ_PRIMARY_INDUSTRY")</f>
        <v>Regional Banks</v>
      </c>
      <c r="K513" s="2" t="str">
        <f>_xll.SNL.Clients.Office.Excel.Functions.SPG(A513, "NAICS_CODE", "Primary")</f>
        <v>522110 - Commercial Banking</v>
      </c>
      <c r="L513" s="2" t="str">
        <f>_xll.SNL.Clients.Office.Excel.Functions.SPG(A513, "SP_TOPICTAG")</f>
        <v>Consumer Lending</v>
      </c>
      <c r="M513" s="3">
        <f>_xll.SNL.Clients.Office.Excel.Functions.SPG(A513, "SP_PCT_SHARES_OWNED_ALL_INSTITUTIONS")</f>
        <v>66.86</v>
      </c>
      <c r="N513" s="2" t="str">
        <f>_xll.SNL.Clients.Office.Excel.Functions.SPG(A513, "RD_CREDIT_RATING_GLOBAL", "Issuer Credit Rating", "Local Currency LT|0")</f>
        <v/>
      </c>
      <c r="O513" s="2" t="str">
        <f>_xll.SNL.Clients.Office.Excel.Functions.SPG(A513, "RD_CWOL_GLOBAL", "Issuer Credit Rating", "Local Currency LT|0")</f>
        <v/>
      </c>
      <c r="P513" s="2" t="str">
        <f>_xll.SNL.Clients.Office.Excel.Functions.SPG(A513, "RD_RATING_ACTION_GLOBAL", "Issuer Credit Rating", "Local Currency LT|0")</f>
        <v/>
      </c>
      <c r="Q513" s="1" t="str">
        <f>_xll.SNL.Clients.Office.Excel.Functions.SPG(A513, "RD_LAST_REVIEW_DATE_GLOBAL", "Issuer Credit Rating", "Local Currency LT")</f>
        <v/>
      </c>
      <c r="R513" s="1" t="str">
        <f>_xll.SNL.Clients.Office.Excel.Functions.SPG(A513, "RD_CREDIT_RATING_DATE_GLOBAL", "Issuer Credit Rating", "Local Currency LT|0")</f>
        <v/>
      </c>
      <c r="S513" s="1" t="str">
        <f>_xll.SNL.Clients.Office.Excel.Functions.SPG(A513, "RD_CREDIT_WATCH_OUTLOOK_DATE_GLOBAL", "Issuer Credit Rating", "Local Currency LT|0")</f>
        <v/>
      </c>
      <c r="T513" s="2" t="str">
        <f>_xll.SNL.Clients.Office.Excel.Functions.SPG(A513, "SP_BUSINESS_DESCRIPTION")</f>
        <v>FB Financial Corporation operates as a bank holding company for FirstBank that provides a suite of commercial and consumer banking services to businesses, professionals, and individuals. The company operates in segments, such as Banking and Mortgage. It offers checking, demand, money market, and savings accounts; deposit and lending products and services to corporate, commercial, and consumer customers; and time deposits and certificates of deposits, as well as residential mortgage loans. The company also provides owner-occupied and non-owner-occupied real estate commercial, residential real estate 1-4 family mortgage, multi-family residential, commercial and industrial, construction, land acquisition, residential lines of credit, and land development loans; and consumer and other loans, such as car, boat, and other recreational vehicle loans, as well as manufactured homes without real estate and personal lines of credit. In addition, the company offers mortgage banking services through its bank branch network and mortgage banking offices in the southeastern United States; direct-to-consumer internet delivery channel; and trust, insurance, and investment services, as well as online and mobile banking services. The company operates full-service bank branches and limited-service branches locations throughout Tennessee, Nashville, Chattanooga, Knoxville, Memphis, Jackson, Birmingham, Florence, Huntsville, Alabama, Bowling Green, and Kentucky; and mortgage offices throughout the southeastern United States. The company was formerly known as First South Bancorp, Inc. and changed its name to FB Financial Corporation in 2016. FB Financial Corporation was founded in 1906 and is headquartered in Nashville, Tennessee.</v>
      </c>
    </row>
    <row r="514" spans="1:20" x14ac:dyDescent="0.3">
      <c r="A514" s="5" t="s">
        <v>993</v>
      </c>
      <c r="B514" s="1">
        <f>_xll.SNL.Clients.Office.Excel.Functions.SPG(A514,"SP_IPO_DATE")</f>
        <v>22899</v>
      </c>
      <c r="C514" s="3">
        <f>_xll.SNL.Clients.Office.Excel.Functions.SPG(A514, "SP_VOLUME_AVG_WEEKLY_TO_SHARES_OUT", , "1M")</f>
        <v>4.3695912458046253</v>
      </c>
      <c r="D514" s="3">
        <f>_xll.SNL.Clients.Office.Excel.Functions.SPG(A514, "SP_VOLUME_AVG_WEEKLY_TO_SHARES_OUT", , "3M")</f>
        <v>3.963626869795398</v>
      </c>
      <c r="E514" s="3">
        <f>_xll.SNL.Clients.Office.Excel.Functions.SPG(A514, "SP_VOLUME_AVG_DAILY_TO_1YR_AVG_DAILY", , "1M")</f>
        <v>120.2</v>
      </c>
      <c r="F514" s="3">
        <f>_xll.SNL.Clients.Office.Excel.Functions.SPG(A514, "SP_VOLUME_AVG_DAILY_TO_1YR_AVG_DAILY", , "3M")</f>
        <v>109.03</v>
      </c>
      <c r="G514" s="2" t="str">
        <f>_xll.SNL.Clients.Office.Excel.Functions.SPG(A514, "IQ_SECTOR")</f>
        <v>Real Estate</v>
      </c>
      <c r="H514" s="2" t="str">
        <f>_xll.SNL.Clients.Office.Excel.Functions.SPG(A514, "IQ_INDUSTRY_GROUP")</f>
        <v>Equity Real Estate Investment Trusts (REITs)</v>
      </c>
      <c r="I514" s="2" t="str">
        <f>_xll.SNL.Clients.Office.Excel.Functions.SPG(A514, "IQ_INDUSTRY")</f>
        <v>Retail REITs</v>
      </c>
      <c r="J514" s="2" t="str">
        <f>_xll.SNL.Clients.Office.Excel.Functions.SPG(A514, "IQ_PRIMARY_INDUSTRY")</f>
        <v>Retail REITs</v>
      </c>
      <c r="K514" s="2" t="str">
        <f>_xll.SNL.Clients.Office.Excel.Functions.SPG(A514, "NAICS_CODE", "Primary")</f>
        <v>531110 - Lessors of Residential Buildings and Dwellings</v>
      </c>
      <c r="L514" s="2" t="str">
        <f>_xll.SNL.Clients.Office.Excel.Functions.SPG(A514, "SP_TOPICTAG")</f>
        <v>Utility Scale Solar</v>
      </c>
      <c r="M514" s="3">
        <f>_xll.SNL.Clients.Office.Excel.Functions.SPG(A514, "SP_PCT_SHARES_OWNED_ALL_INSTITUTIONS")</f>
        <v>91.12</v>
      </c>
      <c r="N514" s="2" t="str">
        <f>_xll.SNL.Clients.Office.Excel.Functions.SPG(A514, "RD_CREDIT_RATING_GLOBAL", "Issuer Credit Rating", "Local Currency LT|0")</f>
        <v>BBB+</v>
      </c>
      <c r="O514" s="2" t="str">
        <f>_xll.SNL.Clients.Office.Excel.Functions.SPG(A514, "RD_CWOL_GLOBAL", "Issuer Credit Rating", "Local Currency LT|0")</f>
        <v>Stable</v>
      </c>
      <c r="P514" s="2" t="str">
        <f>_xll.SNL.Clients.Office.Excel.Functions.SPG(A514, "RD_RATING_ACTION_GLOBAL", "Issuer Credit Rating", "Local Currency LT|0")</f>
        <v>Downgrade | CreditWatch/Outlook (03/10/2022)</v>
      </c>
      <c r="Q514" s="1">
        <f>_xll.SNL.Clients.Office.Excel.Functions.SPG(A514, "RD_LAST_REVIEW_DATE_GLOBAL", "Issuer Credit Rating", "Local Currency LT")</f>
        <v>45356</v>
      </c>
      <c r="R514" s="1">
        <f>_xll.SNL.Clients.Office.Excel.Functions.SPG(A514, "RD_CREDIT_RATING_DATE_GLOBAL", "Issuer Credit Rating", "Local Currency LT|0")</f>
        <v>44630</v>
      </c>
      <c r="S514" s="1">
        <f>_xll.SNL.Clients.Office.Excel.Functions.SPG(A514, "RD_CREDIT_WATCH_OUTLOOK_DATE_GLOBAL", "Issuer Credit Rating", "Local Currency LT|0")</f>
        <v>44630</v>
      </c>
      <c r="T514" s="2" t="str">
        <f>_xll.SNL.Clients.Office.Excel.Functions.SPG(A514, "SP_BUSINESS_DESCRIPTION")</f>
        <v>Federal Realty is a recognized leader in the ownership, operation and redevelopment of high-quality retail-based properties located primarily in major coastal markets from Washington, D.C. to Boston as well as Northern and Southern California. Founded in 1962, Federal Realty's mission is to deliver long-term, sustainable growth through investing in communities where retail demand exceeds supply. Its expertise includes creating urban, mixed-use neighborhoods like Santana Row in San Jose, California, Pike &amp; Rose in North Bethesda, Maryland and Assembly Row in Somerville, Massachusetts. These unique and vibrant environments that combine shopping, dining, living and working provide a destination experience valued by their respective communities. Federal Realty's 102 properties include approximately 3,500 tenants, in 27 million commercial square feet, and approximately 3,100 residential units.</v>
      </c>
    </row>
    <row r="515" spans="1:20" x14ac:dyDescent="0.3">
      <c r="A515" s="5" t="s">
        <v>992</v>
      </c>
      <c r="B515" s="1" t="str">
        <f>_xll.SNL.Clients.Office.Excel.Functions.SPG(A515,"SP_IPO_DATE")</f>
        <v/>
      </c>
      <c r="C515" s="3">
        <f>_xll.SNL.Clients.Office.Excel.Functions.SPG(A515, "SP_VOLUME_AVG_WEEKLY_TO_SHARES_OUT", , "1M")</f>
        <v>3.0998114771797054</v>
      </c>
      <c r="D515" s="3">
        <f>_xll.SNL.Clients.Office.Excel.Functions.SPG(A515, "SP_VOLUME_AVG_WEEKLY_TO_SHARES_OUT", , "3M")</f>
        <v>2.9881881180837455</v>
      </c>
      <c r="E515" s="3">
        <f>_xll.SNL.Clients.Office.Excel.Functions.SPG(A515, "SP_VOLUME_AVG_DAILY_TO_1YR_AVG_DAILY", , "1M")</f>
        <v>104.3</v>
      </c>
      <c r="F515" s="3">
        <f>_xll.SNL.Clients.Office.Excel.Functions.SPG(A515, "SP_VOLUME_AVG_DAILY_TO_1YR_AVG_DAILY", , "3M")</f>
        <v>100.54</v>
      </c>
      <c r="G515" s="2" t="str">
        <f>_xll.SNL.Clients.Office.Excel.Functions.SPG(A515, "IQ_SECTOR")</f>
        <v>Industrials</v>
      </c>
      <c r="H515" s="2" t="str">
        <f>_xll.SNL.Clients.Office.Excel.Functions.SPG(A515, "IQ_INDUSTRY_GROUP")</f>
        <v>Capital Goods</v>
      </c>
      <c r="I515" s="2" t="str">
        <f>_xll.SNL.Clients.Office.Excel.Functions.SPG(A515, "IQ_INDUSTRY")</f>
        <v>Machinery</v>
      </c>
      <c r="J515" s="2" t="str">
        <f>_xll.SNL.Clients.Office.Excel.Functions.SPG(A515, "IQ_PRIMARY_INDUSTRY")</f>
        <v>Construction Machinery and Heavy Transportation Equipment</v>
      </c>
      <c r="K515" s="2" t="str">
        <f>_xll.SNL.Clients.Office.Excel.Functions.SPG(A515, "NAICS_CODE", "Primary")</f>
        <v>336120 - Heavy Duty Truck Manufacturing</v>
      </c>
      <c r="L515" s="2" t="str">
        <f>_xll.SNL.Clients.Office.Excel.Functions.SPG(A515, "SP_TOPICTAG")</f>
        <v>Environmental Engineering; Fleet Management; Industrial Automation; Disposal and Recycling</v>
      </c>
      <c r="M515" s="3">
        <f>_xll.SNL.Clients.Office.Excel.Functions.SPG(A515, "SP_PCT_SHARES_OWNED_ALL_INSTITUTIONS")</f>
        <v>96.48</v>
      </c>
      <c r="N515" s="2" t="str">
        <f>_xll.SNL.Clients.Office.Excel.Functions.SPG(A515, "RD_CREDIT_RATING_GLOBAL", "Issuer Credit Rating", "Local Currency LT|0")</f>
        <v/>
      </c>
      <c r="O515" s="2" t="str">
        <f>_xll.SNL.Clients.Office.Excel.Functions.SPG(A515, "RD_CWOL_GLOBAL", "Issuer Credit Rating", "Local Currency LT|0")</f>
        <v/>
      </c>
      <c r="P515" s="2" t="str">
        <f>_xll.SNL.Clients.Office.Excel.Functions.SPG(A515, "RD_RATING_ACTION_GLOBAL", "Issuer Credit Rating", "Local Currency LT|0")</f>
        <v/>
      </c>
      <c r="Q515" s="1" t="str">
        <f>_xll.SNL.Clients.Office.Excel.Functions.SPG(A515, "RD_LAST_REVIEW_DATE_GLOBAL", "Issuer Credit Rating", "Local Currency LT")</f>
        <v/>
      </c>
      <c r="R515" s="1" t="str">
        <f>_xll.SNL.Clients.Office.Excel.Functions.SPG(A515, "RD_CREDIT_RATING_DATE_GLOBAL", "Issuer Credit Rating", "Local Currency LT|0")</f>
        <v/>
      </c>
      <c r="S515" s="1" t="str">
        <f>_xll.SNL.Clients.Office.Excel.Functions.SPG(A515, "RD_CREDIT_WATCH_OUTLOOK_DATE_GLOBAL", "Issuer Credit Rating", "Local Currency LT|0")</f>
        <v/>
      </c>
      <c r="T515" s="2" t="str">
        <f>_xll.SNL.Clients.Office.Excel.Functions.SPG(A515, "SP_BUSINESS_DESCRIPTION")</f>
        <v>Federal Signal Corporation, together with its subsidiaries, designs, manufactures, and supplies a suite of products and integrated solutions for municipal, governmental, industrial, and commercial customers in the United States, Canada, Europe, and internationally. It operates through two segments, Environmental Solutions Group, and Safety and Security Systems Group. The Environmental Solutions Group segment manufactures and supplies street sweepers, sewer cleaners, industrial vacuum loaders, safe-digging trucks, dump truck bodies, and trailers, as well as waterblasting, road-marking, line-removal, and metal extraction support equipment under the Elgin, Vactor, Guzzler, TRUVAC, WestechTM, Jetstream, Blasters, Mark Rite Lines, Trackless, Ox Bodies, Crysteel, J-Craft, Duraclass, Rugby, Travis, OSW, NTE, WTB, Ground Force, TowHaul, Bucks, and Switch-N-Go brands; and provides refuse and recycling collection vehicles through a dealer network or direct sales to service customers. This segment also engages in the sale of parts, service and repair, equipment rentals, and training. The Safety and Security Systems Group segment provides systems for community alerting, emergency vehicles, first responder interoperable communications, and industrial communications; public safety equipment, such as vehicle lightbars and sirens, industrial signaling equipment, public warning systems, and general alarm/public address systems under the Federal Signal, Federal Signal VAMA, and Victor brands. This segment sells products through wholesalers, distributors, independent manufacturer representatives, original equipment manufacturers, and direct sales force, as well as independent foreign distributors. Federal Signal Corporation was founded in 1901 and is based in Oak Brook, Illinois.</v>
      </c>
    </row>
    <row r="516" spans="1:20" x14ac:dyDescent="0.3">
      <c r="A516" s="5" t="s">
        <v>991</v>
      </c>
      <c r="B516" s="1">
        <f>_xll.SNL.Clients.Office.Excel.Functions.SPG(A516,"SP_IPO_DATE")</f>
        <v>35928</v>
      </c>
      <c r="C516" s="3">
        <f>_xll.SNL.Clients.Office.Excel.Functions.SPG(A516, "SP_VOLUME_AVG_WEEKLY_TO_SHARES_OUT", , "1M")</f>
        <v>4.5131478081622536</v>
      </c>
      <c r="D516" s="3">
        <f>_xll.SNL.Clients.Office.Excel.Functions.SPG(A516, "SP_VOLUME_AVG_WEEKLY_TO_SHARES_OUT", , "3M")</f>
        <v>4.044724091975346</v>
      </c>
      <c r="E516" s="3">
        <f>_xll.SNL.Clients.Office.Excel.Functions.SPG(A516, "SP_VOLUME_AVG_DAILY_TO_1YR_AVG_DAILY", , "1M")</f>
        <v>101.78</v>
      </c>
      <c r="F516" s="3">
        <f>_xll.SNL.Clients.Office.Excel.Functions.SPG(A516, "SP_VOLUME_AVG_DAILY_TO_1YR_AVG_DAILY", , "3M")</f>
        <v>91.22</v>
      </c>
      <c r="G516" s="2" t="str">
        <f>_xll.SNL.Clients.Office.Excel.Functions.SPG(A516, "IQ_SECTOR")</f>
        <v>Financials</v>
      </c>
      <c r="H516" s="2" t="str">
        <f>_xll.SNL.Clients.Office.Excel.Functions.SPG(A516, "IQ_INDUSTRY_GROUP")</f>
        <v>Financial Services</v>
      </c>
      <c r="I516" s="2" t="str">
        <f>_xll.SNL.Clients.Office.Excel.Functions.SPG(A516, "IQ_INDUSTRY")</f>
        <v>Capital Markets</v>
      </c>
      <c r="J516" s="2" t="str">
        <f>_xll.SNL.Clients.Office.Excel.Functions.SPG(A516, "IQ_PRIMARY_INDUSTRY")</f>
        <v>Asset Management and Custody Banks</v>
      </c>
      <c r="K516" s="2" t="str">
        <f>_xll.SNL.Clients.Office.Excel.Functions.SPG(A516, "NAICS_CODE", "Primary")</f>
        <v>523940 - Portfolio Management and Investment Advice</v>
      </c>
      <c r="L516" s="2" t="str">
        <f>_xll.SNL.Clients.Office.Excel.Functions.SPG(A516, "SP_TOPICTAG")</f>
        <v/>
      </c>
      <c r="M516" s="3">
        <f>_xll.SNL.Clients.Office.Excel.Functions.SPG(A516, "SP_PCT_SHARES_OWNED_ALL_INSTITUTIONS")</f>
        <v>83.64</v>
      </c>
      <c r="N516" s="2" t="str">
        <f>_xll.SNL.Clients.Office.Excel.Functions.SPG(A516, "RD_CREDIT_RATING_GLOBAL", "Issuer Credit Rating", "Local Currency LT|0")</f>
        <v/>
      </c>
      <c r="O516" s="2" t="str">
        <f>_xll.SNL.Clients.Office.Excel.Functions.SPG(A516, "RD_CWOL_GLOBAL", "Issuer Credit Rating", "Local Currency LT|0")</f>
        <v/>
      </c>
      <c r="P516" s="2" t="str">
        <f>_xll.SNL.Clients.Office.Excel.Functions.SPG(A516, "RD_RATING_ACTION_GLOBAL", "Issuer Credit Rating", "Local Currency LT|0")</f>
        <v/>
      </c>
      <c r="Q516" s="1" t="str">
        <f>_xll.SNL.Clients.Office.Excel.Functions.SPG(A516, "RD_LAST_REVIEW_DATE_GLOBAL", "Issuer Credit Rating", "Local Currency LT")</f>
        <v/>
      </c>
      <c r="R516" s="1" t="str">
        <f>_xll.SNL.Clients.Office.Excel.Functions.SPG(A516, "RD_CREDIT_RATING_DATE_GLOBAL", "Issuer Credit Rating", "Local Currency LT|0")</f>
        <v/>
      </c>
      <c r="S516" s="1" t="str">
        <f>_xll.SNL.Clients.Office.Excel.Functions.SPG(A516, "RD_CREDIT_WATCH_OUTLOOK_DATE_GLOBAL", "Issuer Credit Rating", "Local Currency LT|0")</f>
        <v/>
      </c>
      <c r="T516" s="2" t="str">
        <f>_xll.SNL.Clients.Office.Excel.Functions.SPG(A516, "SP_BUSINESS_DESCRIPTION")</f>
        <v>Federated Hermes, Inc. is a publicly owned investment manager. Through its subsidiaries, the firm provides its services to individuals, including high net worth individuals, banking or thrift institutions, investment companies, pension and profit sharing plans, pooled investment vehicles, charitable organizations, state or municipal government entities, and registered investment advisors. Through its subsidiaries, it manages separate client-focused equity, fixed income, balanced and money market mutual funds along with separate client-focused equity, fixed income, money market, and balanced portfolios. Through its subsidiaries, the firm invests in the public equity and fixed income markets across the globe. It invests in growth and value stocks of small-cap, mid-cap, and large-cap companies. The firm makes its fixed income investments in ultra-short, short-term, and intermediate-term mortgage-backed, U.S. Government, U.S. corporate, high yield, and municipal securities. It employs both fundamental and quantitative analysis to make its equity investments. Federated Hermes, Inc. was founded in 1955 and is based in Pittsburgh, Pennsylvania with additional offices in New York City and London, United Kingdom.</v>
      </c>
    </row>
    <row r="517" spans="1:20" x14ac:dyDescent="0.3">
      <c r="A517" s="5" t="s">
        <v>990</v>
      </c>
      <c r="B517" s="1" t="str">
        <f>_xll.SNL.Clients.Office.Excel.Functions.SPG(A517,"SP_IPO_DATE")</f>
        <v/>
      </c>
      <c r="C517" s="3">
        <f>_xll.SNL.Clients.Office.Excel.Functions.SPG(A517, "SP_VOLUME_AVG_WEEKLY_TO_SHARES_OUT", , "1M")</f>
        <v>3.6430609840848462</v>
      </c>
      <c r="D517" s="3">
        <f>_xll.SNL.Clients.Office.Excel.Functions.SPG(A517, "SP_VOLUME_AVG_WEEKLY_TO_SHARES_OUT", , "3M")</f>
        <v>3.7214384786609949</v>
      </c>
      <c r="E517" s="3">
        <f>_xll.SNL.Clients.Office.Excel.Functions.SPG(A517, "SP_VOLUME_AVG_DAILY_TO_1YR_AVG_DAILY", , "1M")</f>
        <v>100.27</v>
      </c>
      <c r="F517" s="3">
        <f>_xll.SNL.Clients.Office.Excel.Functions.SPG(A517, "SP_VOLUME_AVG_DAILY_TO_1YR_AVG_DAILY", , "3M")</f>
        <v>102.42</v>
      </c>
      <c r="G517" s="2" t="str">
        <f>_xll.SNL.Clients.Office.Excel.Functions.SPG(A517, "IQ_SECTOR")</f>
        <v>Industrials</v>
      </c>
      <c r="H517" s="2" t="str">
        <f>_xll.SNL.Clients.Office.Excel.Functions.SPG(A517, "IQ_INDUSTRY_GROUP")</f>
        <v>Transportation</v>
      </c>
      <c r="I517" s="2" t="str">
        <f>_xll.SNL.Clients.Office.Excel.Functions.SPG(A517, "IQ_INDUSTRY")</f>
        <v>Air Freight and Logistics</v>
      </c>
      <c r="J517" s="2" t="str">
        <f>_xll.SNL.Clients.Office.Excel.Functions.SPG(A517, "IQ_PRIMARY_INDUSTRY")</f>
        <v>Air Freight and Logistics</v>
      </c>
      <c r="K517" s="2" t="str">
        <f>_xll.SNL.Clients.Office.Excel.Functions.SPG(A517, "NAICS_CODE", "Primary")</f>
        <v>492110 - Couriers and Express Delivery Services</v>
      </c>
      <c r="L517" s="2" t="str">
        <f>_xll.SNL.Clients.Office.Excel.Functions.SPG(A517, "SP_TOPICTAG")</f>
        <v>Fleet Management; Freight Service; GPS; Marine Transportation; Courier Service; Process Automation</v>
      </c>
      <c r="M517" s="3">
        <f>_xll.SNL.Clients.Office.Excel.Functions.SPG(A517, "SP_PCT_SHARES_OWNED_ALL_INSTITUTIONS")</f>
        <v>77.680000000000007</v>
      </c>
      <c r="N517" s="2" t="str">
        <f>_xll.SNL.Clients.Office.Excel.Functions.SPG(A517, "RD_CREDIT_RATING_GLOBAL", "Issuer Credit Rating", "Local Currency LT|0")</f>
        <v>BBB</v>
      </c>
      <c r="O517" s="2" t="str">
        <f>_xll.SNL.Clients.Office.Excel.Functions.SPG(A517, "RD_CWOL_GLOBAL", "Issuer Credit Rating", "Local Currency LT|0")</f>
        <v>Stable</v>
      </c>
      <c r="P517" s="2" t="str">
        <f>_xll.SNL.Clients.Office.Excel.Functions.SPG(A517, "RD_RATING_ACTION_GLOBAL", "Issuer Credit Rating", "Local Currency LT|0")</f>
        <v>CreditWatch/Outlook (04/14/2021)</v>
      </c>
      <c r="Q517" s="1">
        <f>_xll.SNL.Clients.Office.Excel.Functions.SPG(A517, "RD_LAST_REVIEW_DATE_GLOBAL", "Issuer Credit Rating", "Local Currency LT")</f>
        <v>45510</v>
      </c>
      <c r="R517" s="1">
        <f>_xll.SNL.Clients.Office.Excel.Functions.SPG(A517, "RD_CREDIT_RATING_DATE_GLOBAL", "Issuer Credit Rating", "Local Currency LT|0")</f>
        <v>35828</v>
      </c>
      <c r="S517" s="1">
        <f>_xll.SNL.Clients.Office.Excel.Functions.SPG(A517, "RD_CREDIT_WATCH_OUTLOOK_DATE_GLOBAL", "Issuer Credit Rating", "Local Currency LT|0")</f>
        <v>44300</v>
      </c>
      <c r="T517" s="2" t="str">
        <f>_xll.SNL.Clients.Office.Excel.Functions.SPG(A517, "SP_BUSINESS_DESCRIPTION")</f>
        <v>FedEx Corporation, together with its subsidiaries, provides transportation, e-commerce, and business services in the United States and internationally. It operates through FedEx Express, FedEx Ground, FedEx Freight, and FedEx Services segments. The FedEx Express segment offers express transportation, small-package ground delivery, and freight transportation services; and time-critical transportation services. The FedEx Ground segment provides small-package ground delivery services. The FedEx Freight segment offers less-than-truckload freight transportation services. The FedEx Services segment provides sales, marketing, information technology, communications, customer service, technical support, billing and collection, and back-office support services. In addition, the company offers supply chain management solutions; and air and ocean freight forwarding and cargo transportation, specialty transportation, customs brokerage, third party logistics and supply chain, and document and business solutions, as well as provides trade management tools and data. The company was founded in 1971 and is headquartered in Memphis, Tennessee.</v>
      </c>
    </row>
    <row r="518" spans="1:20" x14ac:dyDescent="0.3">
      <c r="A518" s="5" t="s">
        <v>989</v>
      </c>
      <c r="B518" s="1" t="str">
        <f>_xll.SNL.Clients.Office.Excel.Functions.SPG(A518,"SP_IPO_DATE")</f>
        <v/>
      </c>
      <c r="C518" s="3">
        <f>_xll.SNL.Clients.Office.Excel.Functions.SPG(A518, "SP_VOLUME_AVG_WEEKLY_TO_SHARES_OUT", , "1M")</f>
        <v>1.5572080426071526</v>
      </c>
      <c r="D518" s="3">
        <f>_xll.SNL.Clients.Office.Excel.Functions.SPG(A518, "SP_VOLUME_AVG_WEEKLY_TO_SHARES_OUT", , "3M")</f>
        <v>1.7274922628438465</v>
      </c>
      <c r="E518" s="3">
        <f>_xll.SNL.Clients.Office.Excel.Functions.SPG(A518, "SP_VOLUME_AVG_DAILY_TO_1YR_AVG_DAILY", , "1M")</f>
        <v>76.05</v>
      </c>
      <c r="F518" s="3">
        <f>_xll.SNL.Clients.Office.Excel.Functions.SPG(A518, "SP_VOLUME_AVG_DAILY_TO_1YR_AVG_DAILY", , "3M")</f>
        <v>84.37</v>
      </c>
      <c r="G518" s="2" t="str">
        <f>_xll.SNL.Clients.Office.Excel.Functions.SPG(A518, "IQ_SECTOR")</f>
        <v>Financials</v>
      </c>
      <c r="H518" s="2" t="str">
        <f>_xll.SNL.Clients.Office.Excel.Functions.SPG(A518, "IQ_INDUSTRY_GROUP")</f>
        <v>Insurance</v>
      </c>
      <c r="I518" s="2" t="str">
        <f>_xll.SNL.Clients.Office.Excel.Functions.SPG(A518, "IQ_INDUSTRY")</f>
        <v>Insurance</v>
      </c>
      <c r="J518" s="2" t="str">
        <f>_xll.SNL.Clients.Office.Excel.Functions.SPG(A518, "IQ_PRIMARY_INDUSTRY")</f>
        <v>Property and Casualty Insurance</v>
      </c>
      <c r="K518" s="2" t="str">
        <f>_xll.SNL.Clients.Office.Excel.Functions.SPG(A518, "NAICS_CODE", "Primary")</f>
        <v>524127 - Direct Title Insurance Carriers</v>
      </c>
      <c r="L518" s="2" t="str">
        <f>_xll.SNL.Clients.Office.Excel.Functions.SPG(A518, "SP_TOPICTAG")</f>
        <v/>
      </c>
      <c r="M518" s="3">
        <f>_xll.SNL.Clients.Office.Excel.Functions.SPG(A518, "SP_PCT_SHARES_OWNED_ALL_INSTITUTIONS")</f>
        <v>81.94</v>
      </c>
      <c r="N518" s="2" t="str">
        <f>_xll.SNL.Clients.Office.Excel.Functions.SPG(A518, "RD_CREDIT_RATING_GLOBAL", "Issuer Credit Rating", "Local Currency LT|0")</f>
        <v>BBB</v>
      </c>
      <c r="O518" s="2" t="str">
        <f>_xll.SNL.Clients.Office.Excel.Functions.SPG(A518, "RD_CWOL_GLOBAL", "Issuer Credit Rating", "Local Currency LT|0")</f>
        <v>Stable</v>
      </c>
      <c r="P518" s="2" t="str">
        <f>_xll.SNL.Clients.Office.Excel.Functions.SPG(A518, "RD_RATING_ACTION_GLOBAL", "Issuer Credit Rating", "Local Currency LT|0")</f>
        <v>Upgrade | CreditWatch/Outlook (10/30/2014)</v>
      </c>
      <c r="Q518" s="1">
        <f>_xll.SNL.Clients.Office.Excel.Functions.SPG(A518, "RD_LAST_REVIEW_DATE_GLOBAL", "Issuer Credit Rating", "Local Currency LT")</f>
        <v>45685</v>
      </c>
      <c r="R518" s="1">
        <f>_xll.SNL.Clients.Office.Excel.Functions.SPG(A518, "RD_CREDIT_RATING_DATE_GLOBAL", "Issuer Credit Rating", "Local Currency LT|0")</f>
        <v>41942</v>
      </c>
      <c r="S518" s="1">
        <f>_xll.SNL.Clients.Office.Excel.Functions.SPG(A518, "RD_CREDIT_WATCH_OUTLOOK_DATE_GLOBAL", "Issuer Credit Rating", "Local Currency LT|0")</f>
        <v>41942</v>
      </c>
      <c r="T518" s="2" t="str">
        <f>_xll.SNL.Clients.Office.Excel.Functions.SPG(A518, "SP_BUSINESS_DESCRIPTION")</f>
        <v>Fidelity National Financial, Inc., together with its subsidiaries, provides various insurance products in the United States. The company operates through Title, F&amp;G, and Corporate and Other segments. It offers title insurance, escrow, and other title related services, including trust activities, trustee sales guarantees, recordings and reconveyances, and home warranty products. The company also provides technology and transaction services to the real estate and mortgage industries; and mortgage transaction services, including title-related services and facilitation of production and management of mortgage loans. In addition, it offers annuity and life insurance products, such as deferred and immediate annuities, as well as indexed universal life insurance products; and funding agreements and pension risk transfer (PRT) solutions. Further, the company engages in the real estate brokerage business. Fidelity National Financial, Inc. was incorporated in 2005 and is headquartered in Jacksonville, Florida.</v>
      </c>
    </row>
    <row r="519" spans="1:20" x14ac:dyDescent="0.3">
      <c r="A519" s="5" t="s">
        <v>988</v>
      </c>
      <c r="B519" s="1" t="str">
        <f>_xll.SNL.Clients.Office.Excel.Functions.SPG(A519,"SP_IPO_DATE")</f>
        <v/>
      </c>
      <c r="C519" s="3">
        <f>_xll.SNL.Clients.Office.Excel.Functions.SPG(A519, "SP_VOLUME_AVG_WEEKLY_TO_SHARES_OUT", , "1M")</f>
        <v>3.4463356158745357</v>
      </c>
      <c r="D519" s="3">
        <f>_xll.SNL.Clients.Office.Excel.Functions.SPG(A519, "SP_VOLUME_AVG_WEEKLY_TO_SHARES_OUT", , "3M")</f>
        <v>3.0849608976895491</v>
      </c>
      <c r="E519" s="3">
        <f>_xll.SNL.Clients.Office.Excel.Functions.SPG(A519, "SP_VOLUME_AVG_DAILY_TO_1YR_AVG_DAILY", , "1M")</f>
        <v>104.05</v>
      </c>
      <c r="F519" s="3">
        <f>_xll.SNL.Clients.Office.Excel.Functions.SPG(A519, "SP_VOLUME_AVG_DAILY_TO_1YR_AVG_DAILY", , "3M")</f>
        <v>93.14</v>
      </c>
      <c r="G519" s="2" t="str">
        <f>_xll.SNL.Clients.Office.Excel.Functions.SPG(A519, "IQ_SECTOR")</f>
        <v>Financials</v>
      </c>
      <c r="H519" s="2" t="str">
        <f>_xll.SNL.Clients.Office.Excel.Functions.SPG(A519, "IQ_INDUSTRY_GROUP")</f>
        <v>Financial Services</v>
      </c>
      <c r="I519" s="2" t="str">
        <f>_xll.SNL.Clients.Office.Excel.Functions.SPG(A519, "IQ_INDUSTRY")</f>
        <v>Financial Services</v>
      </c>
      <c r="J519" s="2" t="str">
        <f>_xll.SNL.Clients.Office.Excel.Functions.SPG(A519, "IQ_PRIMARY_INDUSTRY")</f>
        <v>Transaction and Payment Processing Services</v>
      </c>
      <c r="K519" s="2" t="str">
        <f>_xll.SNL.Clients.Office.Excel.Functions.SPG(A519, "NAICS_CODE", "Primary")</f>
        <v>522320 - Financial Transactions Processing, Reserve, and Clearinghouse Activities</v>
      </c>
      <c r="L519" s="2" t="str">
        <f>_xll.SNL.Clients.Office.Excel.Functions.SPG(A519, "SP_TOPICTAG")</f>
        <v>Anti-Fraud; Software Development; Data Integration; Fintech; Process Automation; Payment Facilitator Enablers; Online Payments</v>
      </c>
      <c r="M519" s="3">
        <f>_xll.SNL.Clients.Office.Excel.Functions.SPG(A519, "SP_PCT_SHARES_OWNED_ALL_INSTITUTIONS")</f>
        <v>96.69</v>
      </c>
      <c r="N519" s="2" t="str">
        <f>_xll.SNL.Clients.Office.Excel.Functions.SPG(A519, "RD_CREDIT_RATING_GLOBAL", "Issuer Credit Rating", "Local Currency LT|0")</f>
        <v>BBB</v>
      </c>
      <c r="O519" s="2" t="str">
        <f>_xll.SNL.Clients.Office.Excel.Functions.SPG(A519, "RD_CWOL_GLOBAL", "Issuer Credit Rating", "Local Currency LT|0")</f>
        <v>Stable</v>
      </c>
      <c r="P519" s="2" t="str">
        <f>_xll.SNL.Clients.Office.Excel.Functions.SPG(A519, "RD_RATING_ACTION_GLOBAL", "Issuer Credit Rating", "Local Currency LT|0")</f>
        <v>CreditWatch/Outlook (05/05/2017)</v>
      </c>
      <c r="Q519" s="1">
        <f>_xll.SNL.Clients.Office.Excel.Functions.SPG(A519, "RD_LAST_REVIEW_DATE_GLOBAL", "Issuer Credit Rating", "Local Currency LT")</f>
        <v>45670</v>
      </c>
      <c r="R519" s="1">
        <f>_xll.SNL.Clients.Office.Excel.Functions.SPG(A519, "RD_CREDIT_RATING_DATE_GLOBAL", "Issuer Credit Rating", "Local Currency LT|0")</f>
        <v>41663</v>
      </c>
      <c r="S519" s="1">
        <f>_xll.SNL.Clients.Office.Excel.Functions.SPG(A519, "RD_CREDIT_WATCH_OUTLOOK_DATE_GLOBAL", "Issuer Credit Rating", "Local Currency LT|0")</f>
        <v>42860</v>
      </c>
      <c r="T519" s="2" t="str">
        <f>_xll.SNL.Clients.Office.Excel.Functions.SPG(A519, "SP_BUSINESS_DESCRIPTION")</f>
        <v>Fidelity National Information Services, Inc. engages in the provision of financial services technology solutions for financial institutions, businesses, and developers worldwide. It operates through Banking Solutions, Capital Market Solutions, and Corporate and Other segments. The company provides core processing and ancillary applications; mobile and online banking; fraud, risk management, and compliance; card and retail payment; electronic funds transfer and network; wealth and retirement; and item processing and output solutions. It also offers trading and asset, lending, leveraged and syndicated loan markets, and treasury and risk solutions. Fidelity National Information Services, Inc. was founded in 1968 and is headquartered in Jacksonville, Florida.</v>
      </c>
    </row>
    <row r="520" spans="1:20" x14ac:dyDescent="0.3">
      <c r="A520" s="5" t="s">
        <v>987</v>
      </c>
      <c r="B520" s="1" t="str">
        <f>_xll.SNL.Clients.Office.Excel.Functions.SPG(A520,"SP_IPO_DATE")</f>
        <v/>
      </c>
      <c r="C520" s="3">
        <f>_xll.SNL.Clients.Office.Excel.Functions.SPG(A520, "SP_VOLUME_AVG_WEEKLY_TO_SHARES_OUT", , "1M")</f>
        <v>3.4365532735816147</v>
      </c>
      <c r="D520" s="3">
        <f>_xll.SNL.Clients.Office.Excel.Functions.SPG(A520, "SP_VOLUME_AVG_WEEKLY_TO_SHARES_OUT", , "3M")</f>
        <v>3.2734793099353281</v>
      </c>
      <c r="E520" s="3">
        <f>_xll.SNL.Clients.Office.Excel.Functions.SPG(A520, "SP_VOLUME_AVG_DAILY_TO_1YR_AVG_DAILY", , "1M")</f>
        <v>104.23</v>
      </c>
      <c r="F520" s="3">
        <f>_xll.SNL.Clients.Office.Excel.Functions.SPG(A520, "SP_VOLUME_AVG_DAILY_TO_1YR_AVG_DAILY", , "3M")</f>
        <v>99.29</v>
      </c>
      <c r="G520" s="2" t="str">
        <f>_xll.SNL.Clients.Office.Excel.Functions.SPG(A520, "IQ_SECTOR")</f>
        <v>Financials</v>
      </c>
      <c r="H520" s="2" t="str">
        <f>_xll.SNL.Clients.Office.Excel.Functions.SPG(A520, "IQ_INDUSTRY_GROUP")</f>
        <v>Banks</v>
      </c>
      <c r="I520" s="2" t="str">
        <f>_xll.SNL.Clients.Office.Excel.Functions.SPG(A520, "IQ_INDUSTRY")</f>
        <v>Banks</v>
      </c>
      <c r="J520" s="2" t="str">
        <f>_xll.SNL.Clients.Office.Excel.Functions.SPG(A520, "IQ_PRIMARY_INDUSTRY")</f>
        <v>Diversified Banks</v>
      </c>
      <c r="K520" s="2" t="str">
        <f>_xll.SNL.Clients.Office.Excel.Functions.SPG(A520, "NAICS_CODE", "Primary")</f>
        <v>522110 - Commercial Banking</v>
      </c>
      <c r="L520" s="2" t="str">
        <f>_xll.SNL.Clients.Office.Excel.Functions.SPG(A520, "SP_TOPICTAG")</f>
        <v>Consumer Lending; Digital Brokerage</v>
      </c>
      <c r="M520" s="3">
        <f>_xll.SNL.Clients.Office.Excel.Functions.SPG(A520, "SP_PCT_SHARES_OWNED_ALL_INSTITUTIONS")</f>
        <v>86.61</v>
      </c>
      <c r="N520" s="2" t="str">
        <f>_xll.SNL.Clients.Office.Excel.Functions.SPG(A520, "RD_CREDIT_RATING_GLOBAL", "Issuer Credit Rating", "Local Currency LT|0")</f>
        <v>BBB+</v>
      </c>
      <c r="O520" s="2" t="str">
        <f>_xll.SNL.Clients.Office.Excel.Functions.SPG(A520, "RD_CWOL_GLOBAL", "Issuer Credit Rating", "Local Currency LT|0")</f>
        <v>Stable</v>
      </c>
      <c r="P520" s="2" t="str">
        <f>_xll.SNL.Clients.Office.Excel.Functions.SPG(A520, "RD_RATING_ACTION_GLOBAL", "Issuer Credit Rating", "Local Currency LT|0")</f>
        <v>Upgrade | CreditWatch/Outlook (09/25/2013)</v>
      </c>
      <c r="Q520" s="1">
        <f>_xll.SNL.Clients.Office.Excel.Functions.SPG(A520, "RD_LAST_REVIEW_DATE_GLOBAL", "Issuer Credit Rating", "Local Currency LT")</f>
        <v>45551</v>
      </c>
      <c r="R520" s="1">
        <f>_xll.SNL.Clients.Office.Excel.Functions.SPG(A520, "RD_CREDIT_RATING_DATE_GLOBAL", "Issuer Credit Rating", "Local Currency LT|0")</f>
        <v>41542</v>
      </c>
      <c r="S520" s="1">
        <f>_xll.SNL.Clients.Office.Excel.Functions.SPG(A520, "RD_CREDIT_WATCH_OUTLOOK_DATE_GLOBAL", "Issuer Credit Rating", "Local Currency LT|0")</f>
        <v>41542</v>
      </c>
      <c r="T520" s="2" t="str">
        <f>_xll.SNL.Clients.Office.Excel.Functions.SPG(A520, "SP_BUSINESS_DESCRIPTION")</f>
        <v>Fifth Third Bancorp operates as the bank holding company for Fifth Third Bank, National Association that engages in the provision of a range of financial products and services in the United States. It operates through three segments: Commercial Banking, Consumer and Small Business Banking, and Wealth and Asset Management. The Commercial Banking segment offers credit intermediation, cash management, and financial services; lending and depository products; and cash management, foreign exchange and international trade finance, derivatives and capital markets services, asset-based lending, real estate finance, public finance, commercial leasing, and syndicated finance for business, government, and professional customers. The Consumer and Small Banking segment provides a range of deposit and loan products to individuals and small businesses; home equity loans and lines of credit; credit cards; and cash management services. This segment also engages in the residential mortgage that include origination, retention and servicing of residential mortgage loans, sales and securitizations of loans, and hedging activities; indirect lending, including extending loans to consumers through automobile dealers, motorcycle dealers, powersport dealers, recreational vehicle dealers, and marine dealers; and home improvement and solar energy installation loans through contractors and installers. The Wealth &amp; Asset Management segment provides various wealth management services for individuals, companies, and not-for-profit organizations. It offers retail brokerage services to individual clients; and broker dealer services to the institutional marketplace. This segment also provides wealth planning, investment management, banking, insurance, and trust and estate services; and advisory services for institutional clients comprising middle market businesses, non-profits, states, and municipalities. The company was founded in 1858 and is headquartered in Cincinnati, Ohio.</v>
      </c>
    </row>
    <row r="521" spans="1:20" x14ac:dyDescent="0.3">
      <c r="A521" s="5" t="s">
        <v>986</v>
      </c>
      <c r="B521" s="1" t="str">
        <f>_xll.SNL.Clients.Office.Excel.Functions.SPG(A521,"SP_IPO_DATE")</f>
        <v/>
      </c>
      <c r="C521" s="3">
        <f>_xll.SNL.Clients.Office.Excel.Functions.SPG(A521, "SP_VOLUME_AVG_WEEKLY_TO_SHARES_OUT", , "1M")</f>
        <v>2.0815399884355439</v>
      </c>
      <c r="D521" s="3">
        <f>_xll.SNL.Clients.Office.Excel.Functions.SPG(A521, "SP_VOLUME_AVG_WEEKLY_TO_SHARES_OUT", , "3M")</f>
        <v>2.4326867300601274</v>
      </c>
      <c r="E521" s="3">
        <f>_xll.SNL.Clients.Office.Excel.Functions.SPG(A521, "SP_VOLUME_AVG_DAILY_TO_1YR_AVG_DAILY", , "1M")</f>
        <v>67.510000000000005</v>
      </c>
      <c r="F521" s="3">
        <f>_xll.SNL.Clients.Office.Excel.Functions.SPG(A521, "SP_VOLUME_AVG_DAILY_TO_1YR_AVG_DAILY", , "3M")</f>
        <v>78.900000000000006</v>
      </c>
      <c r="G521" s="2" t="str">
        <f>_xll.SNL.Clients.Office.Excel.Functions.SPG(A521, "IQ_SECTOR")</f>
        <v>Financials</v>
      </c>
      <c r="H521" s="2" t="str">
        <f>_xll.SNL.Clients.Office.Excel.Functions.SPG(A521, "IQ_INDUSTRY_GROUP")</f>
        <v>Insurance</v>
      </c>
      <c r="I521" s="2" t="str">
        <f>_xll.SNL.Clients.Office.Excel.Functions.SPG(A521, "IQ_INDUSTRY")</f>
        <v>Insurance</v>
      </c>
      <c r="J521" s="2" t="str">
        <f>_xll.SNL.Clients.Office.Excel.Functions.SPG(A521, "IQ_PRIMARY_INDUSTRY")</f>
        <v>Property and Casualty Insurance</v>
      </c>
      <c r="K521" s="2" t="str">
        <f>_xll.SNL.Clients.Office.Excel.Functions.SPG(A521, "NAICS_CODE", "Primary")</f>
        <v>524127 - Direct Title Insurance Carriers</v>
      </c>
      <c r="L521" s="2" t="str">
        <f>_xll.SNL.Clients.Office.Excel.Functions.SPG(A521, "SP_TOPICTAG")</f>
        <v>RegTech</v>
      </c>
      <c r="M521" s="3">
        <f>_xll.SNL.Clients.Office.Excel.Functions.SPG(A521, "SP_PCT_SHARES_OWNED_ALL_INSTITUTIONS")</f>
        <v>90.38</v>
      </c>
      <c r="N521" s="2" t="str">
        <f>_xll.SNL.Clients.Office.Excel.Functions.SPG(A521, "RD_CREDIT_RATING_GLOBAL", "Issuer Credit Rating", "Local Currency LT|0")</f>
        <v>BBB-</v>
      </c>
      <c r="O521" s="2" t="str">
        <f>_xll.SNL.Clients.Office.Excel.Functions.SPG(A521, "RD_CWOL_GLOBAL", "Issuer Credit Rating", "Local Currency LT|0")</f>
        <v>Stable</v>
      </c>
      <c r="P521" s="2" t="str">
        <f>_xll.SNL.Clients.Office.Excel.Functions.SPG(A521, "RD_RATING_ACTION_GLOBAL", "Issuer Credit Rating", "Local Currency LT|0")</f>
        <v>New Rating | CreditWatch/Outlook (10/30/2014)</v>
      </c>
      <c r="Q521" s="1">
        <f>_xll.SNL.Clients.Office.Excel.Functions.SPG(A521, "RD_LAST_REVIEW_DATE_GLOBAL", "Issuer Credit Rating", "Local Currency LT")</f>
        <v>45685</v>
      </c>
      <c r="R521" s="1">
        <f>_xll.SNL.Clients.Office.Excel.Functions.SPG(A521, "RD_CREDIT_RATING_DATE_GLOBAL", "Issuer Credit Rating", "Local Currency LT|0")</f>
        <v>41942</v>
      </c>
      <c r="S521" s="1">
        <f>_xll.SNL.Clients.Office.Excel.Functions.SPG(A521, "RD_CREDIT_WATCH_OUTLOOK_DATE_GLOBAL", "Issuer Credit Rating", "Local Currency LT|0")</f>
        <v>41942</v>
      </c>
      <c r="T521" s="2" t="str">
        <f>_xll.SNL.Clients.Office.Excel.Functions.SPG(A521, "SP_BUSINESS_DESCRIPTION")</f>
        <v>First American Financial Corporation, through its subsidiaries, provides financial services. It operates through Title Insurance and Services, and Home Warranty segments. The Title Insurance and Services segment issues title insurance policies on residential and commercial property, as well as offers related products and services internationally. This segment also provides closing and/or escrow services; products, services, and solutions to mitigate risk or otherwise facilitate real estate transactions; and appraisals and other valuation-related products and services, lien release and document custodial services, warehouse lending services, default-related products and services, document generation services, mortgage loans subservicing, and related products and services, as well as banking, trust, and wealth management services. In addition, it accommodates tax-deferred exchanges of real estate; and maintains, manages, and provides access to title plant data and records. This segment offers its products through a network of direct operations and agents in various states and in the District of Columbia, as well as in Canada, the United Kingdom, Australia, New Zealand, South Korea, and internationally. The Home Warranty segment provides home warranty products, including residential service contracts that cover residential systems, such as heating and air conditioning systems, and various appliances against failures that occur as the result of normal usage during the coverage period. This segment operates in various states and the District of Columbia. The company was founded in 1889 and is headquartered in Santa Ana, California.</v>
      </c>
    </row>
    <row r="522" spans="1:20" x14ac:dyDescent="0.3">
      <c r="A522" s="5" t="s">
        <v>985</v>
      </c>
      <c r="B522" s="1" t="str">
        <f>_xll.SNL.Clients.Office.Excel.Functions.SPG(A522,"SP_IPO_DATE")</f>
        <v/>
      </c>
      <c r="C522" s="3">
        <f>_xll.SNL.Clients.Office.Excel.Functions.SPG(A522, "SP_VOLUME_AVG_WEEKLY_TO_SHARES_OUT", , "1M")</f>
        <v>2.1063241534789743</v>
      </c>
      <c r="D522" s="3">
        <f>_xll.SNL.Clients.Office.Excel.Functions.SPG(A522, "SP_VOLUME_AVG_WEEKLY_TO_SHARES_OUT", , "3M")</f>
        <v>2.1574017496203477</v>
      </c>
      <c r="E522" s="3">
        <f>_xll.SNL.Clients.Office.Excel.Functions.SPG(A522, "SP_VOLUME_AVG_DAILY_TO_1YR_AVG_DAILY", , "1M")</f>
        <v>104.16</v>
      </c>
      <c r="F522" s="3">
        <f>_xll.SNL.Clients.Office.Excel.Functions.SPG(A522, "SP_VOLUME_AVG_DAILY_TO_1YR_AVG_DAILY", , "3M")</f>
        <v>106.69</v>
      </c>
      <c r="G522" s="2" t="str">
        <f>_xll.SNL.Clients.Office.Excel.Functions.SPG(A522, "IQ_SECTOR")</f>
        <v>Financials</v>
      </c>
      <c r="H522" s="2" t="str">
        <f>_xll.SNL.Clients.Office.Excel.Functions.SPG(A522, "IQ_INDUSTRY_GROUP")</f>
        <v>Banks</v>
      </c>
      <c r="I522" s="2" t="str">
        <f>_xll.SNL.Clients.Office.Excel.Functions.SPG(A522, "IQ_INDUSTRY")</f>
        <v>Banks</v>
      </c>
      <c r="J522" s="2" t="str">
        <f>_xll.SNL.Clients.Office.Excel.Functions.SPG(A522, "IQ_PRIMARY_INDUSTRY")</f>
        <v>Regional Banks</v>
      </c>
      <c r="K522" s="2" t="str">
        <f>_xll.SNL.Clients.Office.Excel.Functions.SPG(A522, "NAICS_CODE", "Primary")</f>
        <v>522110 - Commercial Banking</v>
      </c>
      <c r="L522" s="2" t="str">
        <f>_xll.SNL.Clients.Office.Excel.Functions.SPG(A522, "SP_TOPICTAG")</f>
        <v>Consumer Lending</v>
      </c>
      <c r="M522" s="3">
        <f>_xll.SNL.Clients.Office.Excel.Functions.SPG(A522, "SP_PCT_SHARES_OWNED_ALL_INSTITUTIONS")</f>
        <v>69.95</v>
      </c>
      <c r="N522" s="2" t="str">
        <f>_xll.SNL.Clients.Office.Excel.Functions.SPG(A522, "RD_CREDIT_RATING_GLOBAL", "Issuer Credit Rating", "Local Currency LT|0")</f>
        <v/>
      </c>
      <c r="O522" s="2" t="str">
        <f>_xll.SNL.Clients.Office.Excel.Functions.SPG(A522, "RD_CWOL_GLOBAL", "Issuer Credit Rating", "Local Currency LT|0")</f>
        <v/>
      </c>
      <c r="P522" s="2" t="str">
        <f>_xll.SNL.Clients.Office.Excel.Functions.SPG(A522, "RD_RATING_ACTION_GLOBAL", "Issuer Credit Rating", "Local Currency LT|0")</f>
        <v/>
      </c>
      <c r="Q522" s="1" t="str">
        <f>_xll.SNL.Clients.Office.Excel.Functions.SPG(A522, "RD_LAST_REVIEW_DATE_GLOBAL", "Issuer Credit Rating", "Local Currency LT")</f>
        <v/>
      </c>
      <c r="R522" s="1" t="str">
        <f>_xll.SNL.Clients.Office.Excel.Functions.SPG(A522, "RD_CREDIT_RATING_DATE_GLOBAL", "Issuer Credit Rating", "Local Currency LT|0")</f>
        <v/>
      </c>
      <c r="S522" s="1" t="str">
        <f>_xll.SNL.Clients.Office.Excel.Functions.SPG(A522, "RD_CREDIT_WATCH_OUTLOOK_DATE_GLOBAL", "Issuer Credit Rating", "Local Currency LT|0")</f>
        <v/>
      </c>
      <c r="T522" s="2" t="str">
        <f>_xll.SNL.Clients.Office.Excel.Functions.SPG(A522, "SP_BUSINESS_DESCRIPTION")</f>
        <v>First Bancorp operates as the bank holding company for First Bank that provides banking products and services for individuals and small to medium-sized businesses. The company accepts deposit products, such as checking, savings, and money market accounts, as well as time deposits, including certificate of deposits and individual retirement accounts. It also offers loans for a range of consumer and commercial purposes comprising loans for business, real estate, personal, home improvement, and automobiles, as well as residential mortgages and small business administration loans; and accounts receivable financing and factoring, inventory financing, and purchase order financing services. In addition, the company provides credit and debit cards, letter of credits, and safe deposit box rental services, as well as electronic funds transfer services consisting of wire transfers; and internet and mobile banking, cash management, bank-by-phone services, and remote deposit capture services. Further, it offers investment and insurance products, such as mutual funds, annuities, long-term care insurance, life insurance, and company retirement plans, as well as property and casualty insurance products; and financial planning services. The company was founded in 1934 and is headquartered in Southern Pines, North Carolina.</v>
      </c>
    </row>
    <row r="523" spans="1:20" x14ac:dyDescent="0.3">
      <c r="A523" s="5" t="s">
        <v>984</v>
      </c>
      <c r="B523" s="1" t="str">
        <f>_xll.SNL.Clients.Office.Excel.Functions.SPG(A523,"SP_IPO_DATE")</f>
        <v/>
      </c>
      <c r="C523" s="3">
        <f>_xll.SNL.Clients.Office.Excel.Functions.SPG(A523, "SP_VOLUME_AVG_WEEKLY_TO_SHARES_OUT", , "1M")</f>
        <v>2.9751960858406226</v>
      </c>
      <c r="D523" s="3">
        <f>_xll.SNL.Clients.Office.Excel.Functions.SPG(A523, "SP_VOLUME_AVG_WEEKLY_TO_SHARES_OUT", , "3M")</f>
        <v>3.012559916169367</v>
      </c>
      <c r="E523" s="3">
        <f>_xll.SNL.Clients.Office.Excel.Functions.SPG(A523, "SP_VOLUME_AVG_DAILY_TO_1YR_AVG_DAILY", , "1M")</f>
        <v>96.07</v>
      </c>
      <c r="F523" s="3">
        <f>_xll.SNL.Clients.Office.Excel.Functions.SPG(A523, "SP_VOLUME_AVG_DAILY_TO_1YR_AVG_DAILY", , "3M")</f>
        <v>97.28</v>
      </c>
      <c r="G523" s="2" t="str">
        <f>_xll.SNL.Clients.Office.Excel.Functions.SPG(A523, "IQ_SECTOR")</f>
        <v>Financials</v>
      </c>
      <c r="H523" s="2" t="str">
        <f>_xll.SNL.Clients.Office.Excel.Functions.SPG(A523, "IQ_INDUSTRY_GROUP")</f>
        <v>Banks</v>
      </c>
      <c r="I523" s="2" t="str">
        <f>_xll.SNL.Clients.Office.Excel.Functions.SPG(A523, "IQ_INDUSTRY")</f>
        <v>Banks</v>
      </c>
      <c r="J523" s="2" t="str">
        <f>_xll.SNL.Clients.Office.Excel.Functions.SPG(A523, "IQ_PRIMARY_INDUSTRY")</f>
        <v>Regional Banks</v>
      </c>
      <c r="K523" s="2" t="str">
        <f>_xll.SNL.Clients.Office.Excel.Functions.SPG(A523, "NAICS_CODE", "Primary")</f>
        <v>522110 - Commercial Banking</v>
      </c>
      <c r="L523" s="2" t="str">
        <f>_xll.SNL.Clients.Office.Excel.Functions.SPG(A523, "SP_TOPICTAG")</f>
        <v>Consumer Lending</v>
      </c>
      <c r="M523" s="3">
        <f>_xll.SNL.Clients.Office.Excel.Functions.SPG(A523, "SP_PCT_SHARES_OWNED_ALL_INSTITUTIONS")</f>
        <v>98.32</v>
      </c>
      <c r="N523" s="2" t="str">
        <f>_xll.SNL.Clients.Office.Excel.Functions.SPG(A523, "RD_CREDIT_RATING_GLOBAL", "Issuer Credit Rating", "Local Currency LT|0")</f>
        <v/>
      </c>
      <c r="O523" s="2" t="str">
        <f>_xll.SNL.Clients.Office.Excel.Functions.SPG(A523, "RD_CWOL_GLOBAL", "Issuer Credit Rating", "Local Currency LT|0")</f>
        <v/>
      </c>
      <c r="P523" s="2" t="str">
        <f>_xll.SNL.Clients.Office.Excel.Functions.SPG(A523, "RD_RATING_ACTION_GLOBAL", "Issuer Credit Rating", "Local Currency LT|0")</f>
        <v/>
      </c>
      <c r="Q523" s="1" t="str">
        <f>_xll.SNL.Clients.Office.Excel.Functions.SPG(A523, "RD_LAST_REVIEW_DATE_GLOBAL", "Issuer Credit Rating", "Local Currency LT")</f>
        <v/>
      </c>
      <c r="R523" s="1" t="str">
        <f>_xll.SNL.Clients.Office.Excel.Functions.SPG(A523, "RD_CREDIT_RATING_DATE_GLOBAL", "Issuer Credit Rating", "Local Currency LT|0")</f>
        <v/>
      </c>
      <c r="S523" s="1" t="str">
        <f>_xll.SNL.Clients.Office.Excel.Functions.SPG(A523, "RD_CREDIT_WATCH_OUTLOOK_DATE_GLOBAL", "Issuer Credit Rating", "Local Currency LT|0")</f>
        <v/>
      </c>
      <c r="T523" s="2" t="str">
        <f>_xll.SNL.Clients.Office.Excel.Functions.SPG(A523, "SP_BUSINESS_DESCRIPTION")</f>
        <v>First BanCorp. operates as a bank holding company for FirstBank Puerto Rico that provides a range of financial products and services to consumers and commercial customers. The company operates through six segments: Commercial and Corporate Banking, Mortgage Banking, Consumer (Retail) Banking, Treasury and Investments, United States Operations, and Virgin Islands Operations. The Commercial and Corporate Banking segment offers commercial loans, including commercial real estate and construction loans, as well as other products, such as cash management and business management services. The Mortgage Banking segment engages in the origination, sale, and servicing of various residential mortgage loans; hedging activities; and purchase of mortgage loans from branch and mortgage bankers. The Consumer (Retail) Banking segment provides auto loans, finance leases, boat and personal loans, credit card loans, and lines of credit; and interest-bearing and non-interest-bearing checking and savings accounts, and individual retirement accounts and retail certificates of deposit (CDs), as well as insurance agency services. The Treasury and Investments segment offers funding and liquidity management services. The United States Operations segment provides checking, savings, and money market accounts, as well as retail CDs; traditional commercial and industrial, and commercial real estate loans, residential mortgages, term and construction loan, home equity loans, lines of credit, FHLB advances, and brokered CDs; and internet banking, cash management, remote deposit capture, and automated clearing house transactions services. The Virgin Islands Operations segment is involved in consumer, commercial lending, and deposit-taking activities. First BanCorp. was founded in 1948 and is headquartered in San Juan, Puerto Rico.</v>
      </c>
    </row>
    <row r="524" spans="1:20" x14ac:dyDescent="0.3">
      <c r="A524" s="5" t="s">
        <v>983</v>
      </c>
      <c r="B524" s="1" t="str">
        <f>_xll.SNL.Clients.Office.Excel.Functions.SPG(A524,"SP_IPO_DATE")</f>
        <v/>
      </c>
      <c r="C524" s="3">
        <f>_xll.SNL.Clients.Office.Excel.Functions.SPG(A524, "SP_VOLUME_AVG_WEEKLY_TO_SHARES_OUT", , "1M")</f>
        <v>3.3783493273737211</v>
      </c>
      <c r="D524" s="3">
        <f>_xll.SNL.Clients.Office.Excel.Functions.SPG(A524, "SP_VOLUME_AVG_WEEKLY_TO_SHARES_OUT", , "3M")</f>
        <v>2.8138359042546846</v>
      </c>
      <c r="E524" s="3">
        <f>_xll.SNL.Clients.Office.Excel.Functions.SPG(A524, "SP_VOLUME_AVG_DAILY_TO_1YR_AVG_DAILY", , "1M")</f>
        <v>128.66999999999999</v>
      </c>
      <c r="F524" s="3">
        <f>_xll.SNL.Clients.Office.Excel.Functions.SPG(A524, "SP_VOLUME_AVG_DAILY_TO_1YR_AVG_DAILY", , "3M")</f>
        <v>107.17</v>
      </c>
      <c r="G524" s="2" t="str">
        <f>_xll.SNL.Clients.Office.Excel.Functions.SPG(A524, "IQ_SECTOR")</f>
        <v>Financials</v>
      </c>
      <c r="H524" s="2" t="str">
        <f>_xll.SNL.Clients.Office.Excel.Functions.SPG(A524, "IQ_INDUSTRY_GROUP")</f>
        <v>Banks</v>
      </c>
      <c r="I524" s="2" t="str">
        <f>_xll.SNL.Clients.Office.Excel.Functions.SPG(A524, "IQ_INDUSTRY")</f>
        <v>Banks</v>
      </c>
      <c r="J524" s="2" t="str">
        <f>_xll.SNL.Clients.Office.Excel.Functions.SPG(A524, "IQ_PRIMARY_INDUSTRY")</f>
        <v>Regional Banks</v>
      </c>
      <c r="K524" s="2" t="str">
        <f>_xll.SNL.Clients.Office.Excel.Functions.SPG(A524, "NAICS_CODE", "Primary")</f>
        <v>522110 - Commercial Banking</v>
      </c>
      <c r="L524" s="2" t="str">
        <f>_xll.SNL.Clients.Office.Excel.Functions.SPG(A524, "SP_TOPICTAG")</f>
        <v>Consumer Lending</v>
      </c>
      <c r="M524" s="3">
        <f>_xll.SNL.Clients.Office.Excel.Functions.SPG(A524, "SP_PCT_SHARES_OWNED_ALL_INSTITUTIONS")</f>
        <v>75.760000000000005</v>
      </c>
      <c r="N524" s="2" t="str">
        <f>_xll.SNL.Clients.Office.Excel.Functions.SPG(A524, "RD_CREDIT_RATING_GLOBAL", "Issuer Credit Rating", "Local Currency LT|0")</f>
        <v>BBB-</v>
      </c>
      <c r="O524" s="2" t="str">
        <f>_xll.SNL.Clients.Office.Excel.Functions.SPG(A524, "RD_CWOL_GLOBAL", "Issuer Credit Rating", "Local Currency LT|0")</f>
        <v>Negative</v>
      </c>
      <c r="P524" s="2" t="str">
        <f>_xll.SNL.Clients.Office.Excel.Functions.SPG(A524, "RD_RATING_ACTION_GLOBAL", "Issuer Credit Rating", "Local Currency LT|0")</f>
        <v>CreditWatch/Outlook (03/26/2024)</v>
      </c>
      <c r="Q524" s="1">
        <f>_xll.SNL.Clients.Office.Excel.Functions.SPG(A524, "RD_LAST_REVIEW_DATE_GLOBAL", "Issuer Credit Rating", "Local Currency LT")</f>
        <v>45377</v>
      </c>
      <c r="R524" s="1">
        <f>_xll.SNL.Clients.Office.Excel.Functions.SPG(A524, "RD_CREDIT_RATING_DATE_GLOBAL", "Issuer Credit Rating", "Local Currency LT|0")</f>
        <v>43230</v>
      </c>
      <c r="S524" s="1">
        <f>_xll.SNL.Clients.Office.Excel.Functions.SPG(A524, "RD_CREDIT_WATCH_OUTLOOK_DATE_GLOBAL", "Issuer Credit Rating", "Local Currency LT|0")</f>
        <v>45377</v>
      </c>
      <c r="T524" s="2" t="str">
        <f>_xll.SNL.Clients.Office.Excel.Functions.SPG(A524, "SP_BUSINESS_DESCRIPTION")</f>
        <v>First Commonwealth Financial Corporation, a financial holding company, provides various consumer and commercial banking services in the United States. Its consumer services include personal checking accounts, interest-earning checking accounts, savings and health savings accounts, insured money market accounts, debit cards, investment certificates, fixed and variable rate certificates of deposit, mortgage loans, secured and unsecured installment loans, construction and real estate loans, safe deposit facilities, credit cards, credit lines with overdraft checking protection, IRA accounts, and automated teller machine (atm) services, as well as internet, mobile, and telephone banking services. The company’s commercial banking services comprise commercial lending, business checking accounts, online account management services, payroll direct deposits, commercial cash management services, and repurchase agreements, as well as ACH origination services. In addition, it offers various trust and asset management services; auto, home, and business insurance, as well as term life insurance; and annuities, mutual funds, and stock and bond brokerage services through a broker-dealer and insurance brokers. The company was founded in 1934 and is headquartered in Indiana, Pennsylvania.</v>
      </c>
    </row>
    <row r="525" spans="1:20" x14ac:dyDescent="0.3">
      <c r="A525" s="5" t="s">
        <v>982</v>
      </c>
      <c r="B525" s="1" t="str">
        <f>_xll.SNL.Clients.Office.Excel.Functions.SPG(A525,"SP_IPO_DATE")</f>
        <v/>
      </c>
      <c r="C525" s="3">
        <f>_xll.SNL.Clients.Office.Excel.Functions.SPG(A525, "SP_VOLUME_AVG_WEEKLY_TO_SHARES_OUT", , "1M")</f>
        <v>2.3769916236585003</v>
      </c>
      <c r="D525" s="3">
        <f>_xll.SNL.Clients.Office.Excel.Functions.SPG(A525, "SP_VOLUME_AVG_WEEKLY_TO_SHARES_OUT", , "3M")</f>
        <v>2.1800143438927373</v>
      </c>
      <c r="E525" s="3">
        <f>_xll.SNL.Clients.Office.Excel.Functions.SPG(A525, "SP_VOLUME_AVG_DAILY_TO_1YR_AVG_DAILY", , "1M")</f>
        <v>116.23</v>
      </c>
      <c r="F525" s="3">
        <f>_xll.SNL.Clients.Office.Excel.Functions.SPG(A525, "SP_VOLUME_AVG_DAILY_TO_1YR_AVG_DAILY", , "3M")</f>
        <v>106.59</v>
      </c>
      <c r="G525" s="2" t="str">
        <f>_xll.SNL.Clients.Office.Excel.Functions.SPG(A525, "IQ_SECTOR")</f>
        <v>Financials</v>
      </c>
      <c r="H525" s="2" t="str">
        <f>_xll.SNL.Clients.Office.Excel.Functions.SPG(A525, "IQ_INDUSTRY_GROUP")</f>
        <v>Banks</v>
      </c>
      <c r="I525" s="2" t="str">
        <f>_xll.SNL.Clients.Office.Excel.Functions.SPG(A525, "IQ_INDUSTRY")</f>
        <v>Banks</v>
      </c>
      <c r="J525" s="2" t="str">
        <f>_xll.SNL.Clients.Office.Excel.Functions.SPG(A525, "IQ_PRIMARY_INDUSTRY")</f>
        <v>Regional Banks</v>
      </c>
      <c r="K525" s="2" t="str">
        <f>_xll.SNL.Clients.Office.Excel.Functions.SPG(A525, "NAICS_CODE", "Primary")</f>
        <v>522110 - Commercial Banking</v>
      </c>
      <c r="L525" s="2" t="str">
        <f>_xll.SNL.Clients.Office.Excel.Functions.SPG(A525, "SP_TOPICTAG")</f>
        <v>Consumer Lending; Digital Brokerage</v>
      </c>
      <c r="M525" s="3">
        <f>_xll.SNL.Clients.Office.Excel.Functions.SPG(A525, "SP_PCT_SHARES_OWNED_ALL_INSTITUTIONS")</f>
        <v>80.540000000000006</v>
      </c>
      <c r="N525" s="2" t="str">
        <f>_xll.SNL.Clients.Office.Excel.Functions.SPG(A525, "RD_CREDIT_RATING_GLOBAL", "Issuer Credit Rating", "Local Currency LT|0")</f>
        <v/>
      </c>
      <c r="O525" s="2" t="str">
        <f>_xll.SNL.Clients.Office.Excel.Functions.SPG(A525, "RD_CWOL_GLOBAL", "Issuer Credit Rating", "Local Currency LT|0")</f>
        <v/>
      </c>
      <c r="P525" s="2" t="str">
        <f>_xll.SNL.Clients.Office.Excel.Functions.SPG(A525, "RD_RATING_ACTION_GLOBAL", "Issuer Credit Rating", "Local Currency LT|0")</f>
        <v/>
      </c>
      <c r="Q525" s="1" t="str">
        <f>_xll.SNL.Clients.Office.Excel.Functions.SPG(A525, "RD_LAST_REVIEW_DATE_GLOBAL", "Issuer Credit Rating", "Local Currency LT")</f>
        <v/>
      </c>
      <c r="R525" s="1" t="str">
        <f>_xll.SNL.Clients.Office.Excel.Functions.SPG(A525, "RD_CREDIT_RATING_DATE_GLOBAL", "Issuer Credit Rating", "Local Currency LT|0")</f>
        <v/>
      </c>
      <c r="S525" s="1" t="str">
        <f>_xll.SNL.Clients.Office.Excel.Functions.SPG(A525, "RD_CREDIT_WATCH_OUTLOOK_DATE_GLOBAL", "Issuer Credit Rating", "Local Currency LT|0")</f>
        <v/>
      </c>
      <c r="T525" s="2" t="str">
        <f>_xll.SNL.Clients.Office.Excel.Functions.SPG(A525, "SP_BUSINESS_DESCRIPTION")</f>
        <v>First Financial Bancorp. operates as the bank holding company for First Financial Bank that provides commercial banking and related services to individuals and businesses in Ohio, Indiana, Kentucky, and Illinois. The company offers checking, savings, and money-market accounts; and accepts various deposit products, such as interest-bearing and non-interest-bearing accounts, time deposits, and cash management services for commercial customers. It also provides real estate loans secured by residential property, such as one to four family residential housing units or commercial property comprising owner-occupied and/or investor income producing real estate consisting of apartments, shopping centers, and office buildings; commercial and industrial loans for various purposes, including inventory, receivables, and equipment, as well as equipment and leasehold improvement financing for franchisees; consumer loans comprising new and used vehicle loans, second mortgages on residential real estate, and unsecured loans; and home equity lines of credit. In addition, the company offers commercial financing to the insurance industry, registered investment advisors, certified public accountants, indirect auto finance companies, and restaurant franchisees. Further, it provides a range of trust and wealth management services; lease and equipment financing services; and currency payments, foreign exchange hedging, and other advisory products. First Financial Bancorp. was founded in 1863 and is headquartered in Cincinnati, Ohio.</v>
      </c>
    </row>
    <row r="526" spans="1:20" x14ac:dyDescent="0.3">
      <c r="A526" s="5" t="s">
        <v>981</v>
      </c>
      <c r="B526" s="1" t="str">
        <f>_xll.SNL.Clients.Office.Excel.Functions.SPG(A526,"SP_IPO_DATE")</f>
        <v/>
      </c>
      <c r="C526" s="3">
        <f>_xll.SNL.Clients.Office.Excel.Functions.SPG(A526, "SP_VOLUME_AVG_WEEKLY_TO_SHARES_OUT", , "1M")</f>
        <v>1.5350470614573237</v>
      </c>
      <c r="D526" s="3">
        <f>_xll.SNL.Clients.Office.Excel.Functions.SPG(A526, "SP_VOLUME_AVG_WEEKLY_TO_SHARES_OUT", , "3M")</f>
        <v>1.6580844233080101</v>
      </c>
      <c r="E526" s="3">
        <f>_xll.SNL.Clients.Office.Excel.Functions.SPG(A526, "SP_VOLUME_AVG_DAILY_TO_1YR_AVG_DAILY", , "1M")</f>
        <v>83.92</v>
      </c>
      <c r="F526" s="3">
        <f>_xll.SNL.Clients.Office.Excel.Functions.SPG(A526, "SP_VOLUME_AVG_DAILY_TO_1YR_AVG_DAILY", , "3M")</f>
        <v>90.64</v>
      </c>
      <c r="G526" s="2" t="str">
        <f>_xll.SNL.Clients.Office.Excel.Functions.SPG(A526, "IQ_SECTOR")</f>
        <v>Financials</v>
      </c>
      <c r="H526" s="2" t="str">
        <f>_xll.SNL.Clients.Office.Excel.Functions.SPG(A526, "IQ_INDUSTRY_GROUP")</f>
        <v>Banks</v>
      </c>
      <c r="I526" s="2" t="str">
        <f>_xll.SNL.Clients.Office.Excel.Functions.SPG(A526, "IQ_INDUSTRY")</f>
        <v>Banks</v>
      </c>
      <c r="J526" s="2" t="str">
        <f>_xll.SNL.Clients.Office.Excel.Functions.SPG(A526, "IQ_PRIMARY_INDUSTRY")</f>
        <v>Regional Banks</v>
      </c>
      <c r="K526" s="2" t="str">
        <f>_xll.SNL.Clients.Office.Excel.Functions.SPG(A526, "NAICS_CODE", "Primary")</f>
        <v>522110 - Commercial Banking</v>
      </c>
      <c r="L526" s="2" t="str">
        <f>_xll.SNL.Clients.Office.Excel.Functions.SPG(A526, "SP_TOPICTAG")</f>
        <v>Consumer Lending</v>
      </c>
      <c r="M526" s="3">
        <f>_xll.SNL.Clients.Office.Excel.Functions.SPG(A526, "SP_PCT_SHARES_OWNED_ALL_INSTITUTIONS")</f>
        <v>58.07</v>
      </c>
      <c r="N526" s="2" t="str">
        <f>_xll.SNL.Clients.Office.Excel.Functions.SPG(A526, "RD_CREDIT_RATING_GLOBAL", "Issuer Credit Rating", "Local Currency LT|0")</f>
        <v/>
      </c>
      <c r="O526" s="2" t="str">
        <f>_xll.SNL.Clients.Office.Excel.Functions.SPG(A526, "RD_CWOL_GLOBAL", "Issuer Credit Rating", "Local Currency LT|0")</f>
        <v/>
      </c>
      <c r="P526" s="2" t="str">
        <f>_xll.SNL.Clients.Office.Excel.Functions.SPG(A526, "RD_RATING_ACTION_GLOBAL", "Issuer Credit Rating", "Local Currency LT|0")</f>
        <v/>
      </c>
      <c r="Q526" s="1" t="str">
        <f>_xll.SNL.Clients.Office.Excel.Functions.SPG(A526, "RD_LAST_REVIEW_DATE_GLOBAL", "Issuer Credit Rating", "Local Currency LT")</f>
        <v/>
      </c>
      <c r="R526" s="1" t="str">
        <f>_xll.SNL.Clients.Office.Excel.Functions.SPG(A526, "RD_CREDIT_RATING_DATE_GLOBAL", "Issuer Credit Rating", "Local Currency LT|0")</f>
        <v/>
      </c>
      <c r="S526" s="1" t="str">
        <f>_xll.SNL.Clients.Office.Excel.Functions.SPG(A526, "RD_CREDIT_WATCH_OUTLOOK_DATE_GLOBAL", "Issuer Credit Rating", "Local Currency LT|0")</f>
        <v/>
      </c>
      <c r="T526" s="2" t="str">
        <f>_xll.SNL.Clients.Office.Excel.Functions.SPG(A526, "SP_BUSINESS_DESCRIPTION")</f>
        <v>First Financial Bankshares, Inc., through its subsidiaries, provides commercial banking products and services in Texas. The company offers checking, savings and time deposits; automated teller machines, drive-in, and night deposit services; safe deposit facilities, remote deposit capture, internet banking, mobile banking, payroll cards, funds transfer, and performing other customary commercial banking services; securities brokerage services; and trust and wealth management services, including wealth management, estates administration, oil and gas management, testamentary trusts, revocable and irrevocable trusts, and agency accounts. It also provides commercial and industrial, municipal, agricultural, construction and development, farm, residential, and consumer auto and non-auto, as well as non-owner occupied and owner occupied commercial real estate loans. In addition, the company offers advisory and specialized services related to asset management, investing, purchasing, advertising, public relations, and technology services. First Financial Bankshares, Inc. was founded in 1890 and is headquartered in Abilene, Texas.</v>
      </c>
    </row>
    <row r="527" spans="1:20" x14ac:dyDescent="0.3">
      <c r="A527" s="5" t="s">
        <v>980</v>
      </c>
      <c r="B527" s="1">
        <f>_xll.SNL.Clients.Office.Excel.Functions.SPG(A527,"SP_IPO_DATE")</f>
        <v>42585</v>
      </c>
      <c r="C527" s="3">
        <f>_xll.SNL.Clients.Office.Excel.Functions.SPG(A527, "SP_VOLUME_AVG_WEEKLY_TO_SHARES_OUT", , "1M")</f>
        <v>3.056567916304556</v>
      </c>
      <c r="D527" s="3">
        <f>_xll.SNL.Clients.Office.Excel.Functions.SPG(A527, "SP_VOLUME_AVG_WEEKLY_TO_SHARES_OUT", , "3M")</f>
        <v>3.055952243000136</v>
      </c>
      <c r="E527" s="3">
        <f>_xll.SNL.Clients.Office.Excel.Functions.SPG(A527, "SP_VOLUME_AVG_DAILY_TO_1YR_AVG_DAILY", , "1M")</f>
        <v>116.35</v>
      </c>
      <c r="F527" s="3">
        <f>_xll.SNL.Clients.Office.Excel.Functions.SPG(A527, "SP_VOLUME_AVG_DAILY_TO_1YR_AVG_DAILY", , "3M")</f>
        <v>116.33</v>
      </c>
      <c r="G527" s="2" t="str">
        <f>_xll.SNL.Clients.Office.Excel.Functions.SPG(A527, "IQ_SECTOR")</f>
        <v>Financials</v>
      </c>
      <c r="H527" s="2" t="str">
        <f>_xll.SNL.Clients.Office.Excel.Functions.SPG(A527, "IQ_INDUSTRY_GROUP")</f>
        <v>Banks</v>
      </c>
      <c r="I527" s="2" t="str">
        <f>_xll.SNL.Clients.Office.Excel.Functions.SPG(A527, "IQ_INDUSTRY")</f>
        <v>Banks</v>
      </c>
      <c r="J527" s="2" t="str">
        <f>_xll.SNL.Clients.Office.Excel.Functions.SPG(A527, "IQ_PRIMARY_INDUSTRY")</f>
        <v>Regional Banks</v>
      </c>
      <c r="K527" s="2" t="str">
        <f>_xll.SNL.Clients.Office.Excel.Functions.SPG(A527, "NAICS_CODE", "Primary")</f>
        <v>522110 - Commercial Banking</v>
      </c>
      <c r="L527" s="2" t="str">
        <f>_xll.SNL.Clients.Office.Excel.Functions.SPG(A527, "SP_TOPICTAG")</f>
        <v>Consumer Lending</v>
      </c>
      <c r="M527" s="3">
        <f>_xll.SNL.Clients.Office.Excel.Functions.SPG(A527, "SP_PCT_SHARES_OWNED_ALL_INSTITUTIONS")</f>
        <v>99.24</v>
      </c>
      <c r="N527" s="2" t="str">
        <f>_xll.SNL.Clients.Office.Excel.Functions.SPG(A527, "RD_CREDIT_RATING_GLOBAL", "Issuer Credit Rating", "Local Currency LT|0")</f>
        <v>NR</v>
      </c>
      <c r="O527" s="2" t="str">
        <f>_xll.SNL.Clients.Office.Excel.Functions.SPG(A527, "RD_CWOL_GLOBAL", "Issuer Credit Rating", "Local Currency LT|0")</f>
        <v>NR</v>
      </c>
      <c r="P527" s="2" t="str">
        <f>_xll.SNL.Clients.Office.Excel.Functions.SPG(A527, "RD_RATING_ACTION_GLOBAL", "Issuer Credit Rating", "Local Currency LT|0")</f>
        <v>Not Rated | CreditWatch/Outlook (04/08/2016)</v>
      </c>
      <c r="Q527" s="1" t="str">
        <f>_xll.SNL.Clients.Office.Excel.Functions.SPG(A527, "RD_LAST_REVIEW_DATE_GLOBAL", "Issuer Credit Rating", "Local Currency LT")</f>
        <v/>
      </c>
      <c r="R527" s="1">
        <f>_xll.SNL.Clients.Office.Excel.Functions.SPG(A527, "RD_CREDIT_RATING_DATE_GLOBAL", "Issuer Credit Rating", "Local Currency LT|0")</f>
        <v>42468</v>
      </c>
      <c r="S527" s="1">
        <f>_xll.SNL.Clients.Office.Excel.Functions.SPG(A527, "RD_CREDIT_WATCH_OUTLOOK_DATE_GLOBAL", "Issuer Credit Rating", "Local Currency LT|0")</f>
        <v>42468</v>
      </c>
      <c r="T527" s="2" t="str">
        <f>_xll.SNL.Clients.Office.Excel.Functions.SPG(A527, "SP_BUSINESS_DESCRIPTION")</f>
        <v>First Hawaiian, Inc. operates as a bank holding company for First Hawaiian Bank that provides a range of banking products and services to consumer and commercial customers in the United States. It operates in three segments: Retail Banking, Commercial Banking, and Treasury and Other. The company offers various deposit products, including checking, savings, and time deposit accounts, and other deposit accounts. It also provides residential and commercial mortgage loans, home equity lines of credit and loans, automobile loans and leases, secured and unsecured lines of credit, installment loans, small business loans and leases, and construction lending, as well as commercial lease and auto dealer financing. In addition, the company offers wealth management, personal installment, individual investment and financial planning, insurance protection, trust and estate, private banking, investment management, retirement planning, and merchant processing services, as well as consumer and commercial credit cards. The company was formerly known as BancWest Corporation and changed its name to First Hawaiian, Inc. in April 2016. First Hawaiian, Inc. was founded in 1858 and is headquartered in Honolulu, Hawaii.</v>
      </c>
    </row>
    <row r="528" spans="1:20" x14ac:dyDescent="0.3">
      <c r="A528" s="5" t="s">
        <v>979</v>
      </c>
      <c r="B528" s="1" t="str">
        <f>_xll.SNL.Clients.Office.Excel.Functions.SPG(A528,"SP_IPO_DATE")</f>
        <v/>
      </c>
      <c r="C528" s="3">
        <f>_xll.SNL.Clients.Office.Excel.Functions.SPG(A528, "SP_VOLUME_AVG_WEEKLY_TO_SHARES_OUT", , "1M")</f>
        <v>5.7158182459342859</v>
      </c>
      <c r="D528" s="3">
        <f>_xll.SNL.Clients.Office.Excel.Functions.SPG(A528, "SP_VOLUME_AVG_WEEKLY_TO_SHARES_OUT", , "3M")</f>
        <v>5.4762887065993597</v>
      </c>
      <c r="E528" s="3">
        <f>_xll.SNL.Clients.Office.Excel.Functions.SPG(A528, "SP_VOLUME_AVG_DAILY_TO_1YR_AVG_DAILY", , "1M")</f>
        <v>97.22</v>
      </c>
      <c r="F528" s="3">
        <f>_xll.SNL.Clients.Office.Excel.Functions.SPG(A528, "SP_VOLUME_AVG_DAILY_TO_1YR_AVG_DAILY", , "3M")</f>
        <v>93.14</v>
      </c>
      <c r="G528" s="2" t="str">
        <f>_xll.SNL.Clients.Office.Excel.Functions.SPG(A528, "IQ_SECTOR")</f>
        <v>Financials</v>
      </c>
      <c r="H528" s="2" t="str">
        <f>_xll.SNL.Clients.Office.Excel.Functions.SPG(A528, "IQ_INDUSTRY_GROUP")</f>
        <v>Banks</v>
      </c>
      <c r="I528" s="2" t="str">
        <f>_xll.SNL.Clients.Office.Excel.Functions.SPG(A528, "IQ_INDUSTRY")</f>
        <v>Banks</v>
      </c>
      <c r="J528" s="2" t="str">
        <f>_xll.SNL.Clients.Office.Excel.Functions.SPG(A528, "IQ_PRIMARY_INDUSTRY")</f>
        <v>Regional Banks</v>
      </c>
      <c r="K528" s="2" t="str">
        <f>_xll.SNL.Clients.Office.Excel.Functions.SPG(A528, "NAICS_CODE", "Primary")</f>
        <v>522110 - Commercial Banking</v>
      </c>
      <c r="L528" s="2" t="str">
        <f>_xll.SNL.Clients.Office.Excel.Functions.SPG(A528, "SP_TOPICTAG")</f>
        <v>Consumer Lending</v>
      </c>
      <c r="M528" s="3">
        <f>_xll.SNL.Clients.Office.Excel.Functions.SPG(A528, "SP_PCT_SHARES_OWNED_ALL_INSTITUTIONS")</f>
        <v>85.07</v>
      </c>
      <c r="N528" s="2" t="str">
        <f>_xll.SNL.Clients.Office.Excel.Functions.SPG(A528, "RD_CREDIT_RATING_GLOBAL", "Issuer Credit Rating", "Local Currency LT|0")</f>
        <v>NR</v>
      </c>
      <c r="O528" s="2" t="str">
        <f>_xll.SNL.Clients.Office.Excel.Functions.SPG(A528, "RD_CWOL_GLOBAL", "Issuer Credit Rating", "Local Currency LT|0")</f>
        <v>NR</v>
      </c>
      <c r="P528" s="2" t="str">
        <f>_xll.SNL.Clients.Office.Excel.Functions.SPG(A528, "RD_RATING_ACTION_GLOBAL", "Issuer Credit Rating", "Local Currency LT|0")</f>
        <v>Not Rated | CreditWatch/Outlook (05/05/2023)</v>
      </c>
      <c r="Q528" s="1">
        <f>_xll.SNL.Clients.Office.Excel.Functions.SPG(A528, "RD_LAST_REVIEW_DATE_GLOBAL", "Issuer Credit Rating", "Local Currency LT")</f>
        <v>45051</v>
      </c>
      <c r="R528" s="1">
        <f>_xll.SNL.Clients.Office.Excel.Functions.SPG(A528, "RD_CREDIT_RATING_DATE_GLOBAL", "Issuer Credit Rating", "Local Currency LT|0")</f>
        <v>45051</v>
      </c>
      <c r="S528" s="1">
        <f>_xll.SNL.Clients.Office.Excel.Functions.SPG(A528, "RD_CREDIT_WATCH_OUTLOOK_DATE_GLOBAL", "Issuer Credit Rating", "Local Currency LT|0")</f>
        <v>45051</v>
      </c>
      <c r="T528" s="2" t="str">
        <f>_xll.SNL.Clients.Office.Excel.Functions.SPG(A528, "SP_BUSINESS_DESCRIPTION")</f>
        <v>First Horizon Corporation operates as the bank holding company for First Horizon Bank that provides various financial services. The company operates through Regional Banking and Specialty Banking segments. It offers general banking services for consumers, businesses, financial institutions, and governments. The company also accepts deposits; provides underwriting services for bank-eligible securities and other fixed-income securities by financial subsidiaries; sells loans and derivatives; financial planning; and offers investment and financial advisory services. In addition, it offers mortgage banking; loan syndications; brokerage services; commercial and business banking for business enterprises, consumer banking, and private client and wealth management services; capital markets, professional commercial real estate, mortgage warehouse and asset-based lending, franchise and equipment finance, tax credit finance, energy and healthcare finance, asset management, and corporate and correspondent banking services. Further, the company provides transaction processing services including check clearing services and remittance processing, credit cards, investment, and sale of mutual fund and retail insurances, as well as trust, fiduciary, and agency services. First Horizon Corporation was founded in 1864 and is headquartered in Memphis, Tennessee.</v>
      </c>
    </row>
    <row r="529" spans="1:20" x14ac:dyDescent="0.3">
      <c r="A529" s="5" t="s">
        <v>978</v>
      </c>
      <c r="B529" s="1">
        <f>_xll.SNL.Clients.Office.Excel.Functions.SPG(A529,"SP_IPO_DATE")</f>
        <v>34508</v>
      </c>
      <c r="C529" s="3">
        <f>_xll.SNL.Clients.Office.Excel.Functions.SPG(A529, "SP_VOLUME_AVG_WEEKLY_TO_SHARES_OUT", , "1M")</f>
        <v>4.8177019795070031</v>
      </c>
      <c r="D529" s="3">
        <f>_xll.SNL.Clients.Office.Excel.Functions.SPG(A529, "SP_VOLUME_AVG_WEEKLY_TO_SHARES_OUT", , "3M")</f>
        <v>3.8737011168095186</v>
      </c>
      <c r="E529" s="3">
        <f>_xll.SNL.Clients.Office.Excel.Functions.SPG(A529, "SP_VOLUME_AVG_DAILY_TO_1YR_AVG_DAILY", , "1M")</f>
        <v>118.25</v>
      </c>
      <c r="F529" s="3">
        <f>_xll.SNL.Clients.Office.Excel.Functions.SPG(A529, "SP_VOLUME_AVG_DAILY_TO_1YR_AVG_DAILY", , "3M")</f>
        <v>95.08</v>
      </c>
      <c r="G529" s="2" t="str">
        <f>_xll.SNL.Clients.Office.Excel.Functions.SPG(A529, "IQ_SECTOR")</f>
        <v>Real Estate</v>
      </c>
      <c r="H529" s="2" t="str">
        <f>_xll.SNL.Clients.Office.Excel.Functions.SPG(A529, "IQ_INDUSTRY_GROUP")</f>
        <v>Equity Real Estate Investment Trusts (REITs)</v>
      </c>
      <c r="I529" s="2" t="str">
        <f>_xll.SNL.Clients.Office.Excel.Functions.SPG(A529, "IQ_INDUSTRY")</f>
        <v>Industrial REITs</v>
      </c>
      <c r="J529" s="2" t="str">
        <f>_xll.SNL.Clients.Office.Excel.Functions.SPG(A529, "IQ_PRIMARY_INDUSTRY")</f>
        <v>Industrial REITs</v>
      </c>
      <c r="K529" s="2" t="str">
        <f>_xll.SNL.Clients.Office.Excel.Functions.SPG(A529, "NAICS_CODE", "Primary")</f>
        <v>531110 - Lessors of Residential Buildings and Dwellings</v>
      </c>
      <c r="L529" s="2" t="str">
        <f>_xll.SNL.Clients.Office.Excel.Functions.SPG(A529, "SP_TOPICTAG")</f>
        <v/>
      </c>
      <c r="M529" s="3">
        <f>_xll.SNL.Clients.Office.Excel.Functions.SPG(A529, "SP_PCT_SHARES_OWNED_ALL_INSTITUTIONS")</f>
        <v>96.6</v>
      </c>
      <c r="N529" s="2" t="str">
        <f>_xll.SNL.Clients.Office.Excel.Functions.SPG(A529, "RD_CREDIT_RATING_GLOBAL", "Issuer Credit Rating", "Local Currency LT|0")</f>
        <v>BBB</v>
      </c>
      <c r="O529" s="2" t="str">
        <f>_xll.SNL.Clients.Office.Excel.Functions.SPG(A529, "RD_CWOL_GLOBAL", "Issuer Credit Rating", "Local Currency LT|0")</f>
        <v>Stable</v>
      </c>
      <c r="P529" s="2" t="str">
        <f>_xll.SNL.Clients.Office.Excel.Functions.SPG(A529, "RD_RATING_ACTION_GLOBAL", "Issuer Credit Rating", "Local Currency LT|0")</f>
        <v>Upgrade | CreditWatch/Outlook (02/28/2018)</v>
      </c>
      <c r="Q529" s="1">
        <f>_xll.SNL.Clients.Office.Excel.Functions.SPG(A529, "RD_LAST_REVIEW_DATE_GLOBAL", "Issuer Credit Rating", "Local Currency LT")</f>
        <v>45509</v>
      </c>
      <c r="R529" s="1">
        <f>_xll.SNL.Clients.Office.Excel.Functions.SPG(A529, "RD_CREDIT_RATING_DATE_GLOBAL", "Issuer Credit Rating", "Local Currency LT|0")</f>
        <v>43159</v>
      </c>
      <c r="S529" s="1">
        <f>_xll.SNL.Clients.Office.Excel.Functions.SPG(A529, "RD_CREDIT_WATCH_OUTLOOK_DATE_GLOBAL", "Issuer Credit Rating", "Local Currency LT|0")</f>
        <v>43159</v>
      </c>
      <c r="T529" s="2" t="str">
        <f>_xll.SNL.Clients.Office.Excel.Functions.SPG(A529, "SP_BUSINESS_DESCRIPTION")</f>
        <v>First Industrial Realty Trust, Inc. (NYSE: FR) is a leading U.S.-only owner, operator, developer and acquirer of logistics properties. Through our fully integrated operating and investing platform, we provide high quality facilities and industry-leading customer service to multinational corporations and regional firms that are essential for their supply chains. Our portfolio and new investments are concentrated in 15 target MSAs with an emphasis on supply-constrained, coastally oriented markets. In total, we own and have under development approximately 69.0 million square feet of industrial space as of September 30, 2024.</v>
      </c>
    </row>
    <row r="530" spans="1:20" x14ac:dyDescent="0.3">
      <c r="A530" s="5" t="s">
        <v>977</v>
      </c>
      <c r="B530" s="1">
        <f>_xll.SNL.Clients.Office.Excel.Functions.SPG(A530,"SP_IPO_DATE")</f>
        <v>39037</v>
      </c>
      <c r="C530" s="3">
        <f>_xll.SNL.Clients.Office.Excel.Functions.SPG(A530, "SP_VOLUME_AVG_WEEKLY_TO_SHARES_OUT", , "1M")</f>
        <v>10.973139768379729</v>
      </c>
      <c r="D530" s="3">
        <f>_xll.SNL.Clients.Office.Excel.Functions.SPG(A530, "SP_VOLUME_AVG_WEEKLY_TO_SHARES_OUT", , "3M")</f>
        <v>10.277009969090866</v>
      </c>
      <c r="E530" s="3">
        <f>_xll.SNL.Clients.Office.Excel.Functions.SPG(A530, "SP_VOLUME_AVG_DAILY_TO_1YR_AVG_DAILY", , "1M")</f>
        <v>93.82</v>
      </c>
      <c r="F530" s="3">
        <f>_xll.SNL.Clients.Office.Excel.Functions.SPG(A530, "SP_VOLUME_AVG_DAILY_TO_1YR_AVG_DAILY", , "3M")</f>
        <v>87.87</v>
      </c>
      <c r="G530" s="2" t="str">
        <f>_xll.SNL.Clients.Office.Excel.Functions.SPG(A530, "IQ_SECTOR")</f>
        <v>Information Technology</v>
      </c>
      <c r="H530" s="2" t="str">
        <f>_xll.SNL.Clients.Office.Excel.Functions.SPG(A530, "IQ_INDUSTRY_GROUP")</f>
        <v>Semiconductors and Semiconductor Equipment</v>
      </c>
      <c r="I530" s="2" t="str">
        <f>_xll.SNL.Clients.Office.Excel.Functions.SPG(A530, "IQ_INDUSTRY")</f>
        <v>Semiconductors and Semiconductor Equipment</v>
      </c>
      <c r="J530" s="2" t="str">
        <f>_xll.SNL.Clients.Office.Excel.Functions.SPG(A530, "IQ_PRIMARY_INDUSTRY")</f>
        <v>Semiconductors</v>
      </c>
      <c r="K530" s="2" t="str">
        <f>_xll.SNL.Clients.Office.Excel.Functions.SPG(A530, "NAICS_CODE", "Primary")</f>
        <v>334413 - Semiconductor and Related Device Manufacturing</v>
      </c>
      <c r="L530" s="2" t="str">
        <f>_xll.SNL.Clients.Office.Excel.Functions.SPG(A530, "SP_TOPICTAG")</f>
        <v>Clean Energy; Energy Management; Energy Storage; CleanTech; Smart Energy; Utility Scale Solar</v>
      </c>
      <c r="M530" s="3">
        <f>_xll.SNL.Clients.Office.Excel.Functions.SPG(A530, "SP_PCT_SHARES_OWNED_ALL_INSTITUTIONS")</f>
        <v>93.94</v>
      </c>
      <c r="N530" s="2" t="str">
        <f>_xll.SNL.Clients.Office.Excel.Functions.SPG(A530, "RD_CREDIT_RATING_GLOBAL", "Issuer Credit Rating", "Local Currency LT|0")</f>
        <v/>
      </c>
      <c r="O530" s="2" t="str">
        <f>_xll.SNL.Clients.Office.Excel.Functions.SPG(A530, "RD_CWOL_GLOBAL", "Issuer Credit Rating", "Local Currency LT|0")</f>
        <v/>
      </c>
      <c r="P530" s="2" t="str">
        <f>_xll.SNL.Clients.Office.Excel.Functions.SPG(A530, "RD_RATING_ACTION_GLOBAL", "Issuer Credit Rating", "Local Currency LT|0")</f>
        <v/>
      </c>
      <c r="Q530" s="1" t="str">
        <f>_xll.SNL.Clients.Office.Excel.Functions.SPG(A530, "RD_LAST_REVIEW_DATE_GLOBAL", "Issuer Credit Rating", "Local Currency LT")</f>
        <v/>
      </c>
      <c r="R530" s="1" t="str">
        <f>_xll.SNL.Clients.Office.Excel.Functions.SPG(A530, "RD_CREDIT_RATING_DATE_GLOBAL", "Issuer Credit Rating", "Local Currency LT|0")</f>
        <v/>
      </c>
      <c r="S530" s="1" t="str">
        <f>_xll.SNL.Clients.Office.Excel.Functions.SPG(A530, "RD_CREDIT_WATCH_OUTLOOK_DATE_GLOBAL", "Issuer Credit Rating", "Local Currency LT|0")</f>
        <v/>
      </c>
      <c r="T530" s="2" t="str">
        <f>_xll.SNL.Clients.Office.Excel.Functions.SPG(A530, "SP_BUSINESS_DESCRIPTION")</f>
        <v>First Solar, Inc., a solar technology company, provides photovoltaic (PV) solar energy solutions in the United States, France, Japan, Chile, and internationally. The company manufactures and sells PV solar modules with a thin film semiconductor technology that provides a lower-carbon alternative to conventional crystalline silicon PV solar modules. It designs, manufactures, and sells cadmium telluride solar modules that converts sunlight into electricity. The company’s residual business operations include project development activities, operations and maintenance services, and the sale of PV solar power systems to third-party customers. It serves developers and operators of systems, utilities, independent power producers, commercial and industrial companies, and other system owners. The company was formerly known as First Solar Holdings, Inc. and changed its name to First Solar, Inc. in 2006. First Solar, Inc. was founded in 1999 and is headquartered in Tempe, Arizona.</v>
      </c>
    </row>
    <row r="531" spans="1:20" x14ac:dyDescent="0.3">
      <c r="A531" s="5" t="s">
        <v>976</v>
      </c>
      <c r="B531" s="1">
        <f>_xll.SNL.Clients.Office.Excel.Functions.SPG(A531,"SP_IPO_DATE")</f>
        <v>33338</v>
      </c>
      <c r="C531" s="3">
        <f>_xll.SNL.Clients.Office.Excel.Functions.SPG(A531, "SP_VOLUME_AVG_WEEKLY_TO_SHARES_OUT", , "1M")</f>
        <v>2.6389281202853017</v>
      </c>
      <c r="D531" s="3">
        <f>_xll.SNL.Clients.Office.Excel.Functions.SPG(A531, "SP_VOLUME_AVG_WEEKLY_TO_SHARES_OUT", , "3M")</f>
        <v>2.5528448952902587</v>
      </c>
      <c r="E531" s="3">
        <f>_xll.SNL.Clients.Office.Excel.Functions.SPG(A531, "SP_VOLUME_AVG_DAILY_TO_1YR_AVG_DAILY", , "1M")</f>
        <v>94.96</v>
      </c>
      <c r="F531" s="3">
        <f>_xll.SNL.Clients.Office.Excel.Functions.SPG(A531, "SP_VOLUME_AVG_DAILY_TO_1YR_AVG_DAILY", , "3M")</f>
        <v>91.86</v>
      </c>
      <c r="G531" s="2" t="str">
        <f>_xll.SNL.Clients.Office.Excel.Functions.SPG(A531, "IQ_SECTOR")</f>
        <v>Financials</v>
      </c>
      <c r="H531" s="2" t="str">
        <f>_xll.SNL.Clients.Office.Excel.Functions.SPG(A531, "IQ_INDUSTRY_GROUP")</f>
        <v>Financial Services</v>
      </c>
      <c r="I531" s="2" t="str">
        <f>_xll.SNL.Clients.Office.Excel.Functions.SPG(A531, "IQ_INDUSTRY")</f>
        <v>Consumer Finance</v>
      </c>
      <c r="J531" s="2" t="str">
        <f>_xll.SNL.Clients.Office.Excel.Functions.SPG(A531, "IQ_PRIMARY_INDUSTRY")</f>
        <v>Consumer Finance</v>
      </c>
      <c r="K531" s="2" t="str">
        <f>_xll.SNL.Clients.Office.Excel.Functions.SPG(A531, "NAICS_CODE", "Primary")</f>
        <v>522291 - Consumer Lending</v>
      </c>
      <c r="L531" s="2" t="str">
        <f>_xll.SNL.Clients.Office.Excel.Functions.SPG(A531, "SP_TOPICTAG")</f>
        <v>Anti-Fraud; Micro Lending; RegTech; Buy Now Pay Later (BNPL)</v>
      </c>
      <c r="M531" s="3">
        <f>_xll.SNL.Clients.Office.Excel.Functions.SPG(A531, "SP_PCT_SHARES_OWNED_ALL_INSTITUTIONS")</f>
        <v>84.79</v>
      </c>
      <c r="N531" s="2" t="str">
        <f>_xll.SNL.Clients.Office.Excel.Functions.SPG(A531, "RD_CREDIT_RATING_GLOBAL", "Issuer Credit Rating", "Local Currency LT|0")</f>
        <v>BB</v>
      </c>
      <c r="O531" s="2" t="str">
        <f>_xll.SNL.Clients.Office.Excel.Functions.SPG(A531, "RD_CWOL_GLOBAL", "Issuer Credit Rating", "Local Currency LT|0")</f>
        <v>Stable</v>
      </c>
      <c r="P531" s="2" t="str">
        <f>_xll.SNL.Clients.Office.Excel.Functions.SPG(A531, "RD_RATING_ACTION_GLOBAL", "Issuer Credit Rating", "Local Currency LT|0")</f>
        <v>CreditWatch/Outlook (05/11/2023)</v>
      </c>
      <c r="Q531" s="1">
        <f>_xll.SNL.Clients.Office.Excel.Functions.SPG(A531, "RD_LAST_REVIEW_DATE_GLOBAL", "Issuer Credit Rating", "Local Currency LT")</f>
        <v>45415</v>
      </c>
      <c r="R531" s="1">
        <f>_xll.SNL.Clients.Office.Excel.Functions.SPG(A531, "RD_CREDIT_RATING_DATE_GLOBAL", "Issuer Credit Rating", "Local Currency LT|0")</f>
        <v>41984</v>
      </c>
      <c r="S531" s="1">
        <f>_xll.SNL.Clients.Office.Excel.Functions.SPG(A531, "RD_CREDIT_WATCH_OUTLOOK_DATE_GLOBAL", "Issuer Credit Rating", "Local Currency LT|0")</f>
        <v>45057</v>
      </c>
      <c r="T531" s="2" t="str">
        <f>_xll.SNL.Clients.Office.Excel.Functions.SPG(A531, "SP_BUSINESS_DESCRIPTION")</f>
        <v>FirstCash Holdings, Inc., together with its subsidiaries, operates retail pawn stores in the United States, Mexico, and rest of Latin America. The company operates through three segments: U.S. Pawn, Latin America Pawn, and Retail POS Payment Solutions segments. Its pawn stores lend money on the collateral of pledged personal property, including jewelry, electronics, tools, appliances, sporting goods, and musical instruments; and retails merchandise acquired through collateral forfeitures and over-the-counter purchases of merchandise from customers. The company also provides retail POS payment solutions, which focuses on LTO products and facilitating other retail financing payment options across the network of traditional and e-commerce merchant partners. It serves cash and credit-constrained consumers. The company was formerly known as FirstCash, Inc and changed its name to FirstCash Holdings, Inc. in December 2021. FirstCash Holdings, Inc. was incorporated in 1988 and is headquartered in Fort Worth, Texas.</v>
      </c>
    </row>
    <row r="532" spans="1:20" x14ac:dyDescent="0.3">
      <c r="A532" s="5" t="s">
        <v>975</v>
      </c>
      <c r="B532" s="1" t="str">
        <f>_xll.SNL.Clients.Office.Excel.Functions.SPG(A532,"SP_IPO_DATE")</f>
        <v/>
      </c>
      <c r="C532" s="3">
        <f>_xll.SNL.Clients.Office.Excel.Functions.SPG(A532, "SP_VOLUME_AVG_WEEKLY_TO_SHARES_OUT", , "1M")</f>
        <v>3.3664364434011933</v>
      </c>
      <c r="D532" s="3">
        <f>_xll.SNL.Clients.Office.Excel.Functions.SPG(A532, "SP_VOLUME_AVG_WEEKLY_TO_SHARES_OUT", , "3M")</f>
        <v>2.6648299387182628</v>
      </c>
      <c r="E532" s="3">
        <f>_xll.SNL.Clients.Office.Excel.Functions.SPG(A532, "SP_VOLUME_AVG_DAILY_TO_1YR_AVG_DAILY", , "1M")</f>
        <v>137.03</v>
      </c>
      <c r="F532" s="3">
        <f>_xll.SNL.Clients.Office.Excel.Functions.SPG(A532, "SP_VOLUME_AVG_DAILY_TO_1YR_AVG_DAILY", , "3M")</f>
        <v>108.47</v>
      </c>
      <c r="G532" s="2" t="str">
        <f>_xll.SNL.Clients.Office.Excel.Functions.SPG(A532, "IQ_SECTOR")</f>
        <v>Utilities</v>
      </c>
      <c r="H532" s="2" t="str">
        <f>_xll.SNL.Clients.Office.Excel.Functions.SPG(A532, "IQ_INDUSTRY_GROUP")</f>
        <v>Utilities</v>
      </c>
      <c r="I532" s="2" t="str">
        <f>_xll.SNL.Clients.Office.Excel.Functions.SPG(A532, "IQ_INDUSTRY")</f>
        <v>Electric Utilities</v>
      </c>
      <c r="J532" s="2" t="str">
        <f>_xll.SNL.Clients.Office.Excel.Functions.SPG(A532, "IQ_PRIMARY_INDUSTRY")</f>
        <v>Electric Utilities</v>
      </c>
      <c r="K532" s="2" t="str">
        <f>_xll.SNL.Clients.Office.Excel.Functions.SPG(A532, "NAICS_CODE", "Primary")</f>
        <v>22111 - Electric Power Generation</v>
      </c>
      <c r="L532" s="2" t="str">
        <f>_xll.SNL.Clients.Office.Excel.Functions.SPG(A532, "SP_TOPICTAG")</f>
        <v>Clean Energy; Energy Management; Energy Storage; Smart Energy; Power Grid; Utility Scale Solar</v>
      </c>
      <c r="M532" s="3">
        <f>_xll.SNL.Clients.Office.Excel.Functions.SPG(A532, "SP_PCT_SHARES_OWNED_ALL_INSTITUTIONS")</f>
        <v>85.94</v>
      </c>
      <c r="N532" s="2" t="str">
        <f>_xll.SNL.Clients.Office.Excel.Functions.SPG(A532, "RD_CREDIT_RATING_GLOBAL", "Issuer Credit Rating", "Local Currency LT|0")</f>
        <v>BBB</v>
      </c>
      <c r="O532" s="2" t="str">
        <f>_xll.SNL.Clients.Office.Excel.Functions.SPG(A532, "RD_CWOL_GLOBAL", "Issuer Credit Rating", "Local Currency LT|0")</f>
        <v>Positive</v>
      </c>
      <c r="P532" s="2" t="str">
        <f>_xll.SNL.Clients.Office.Excel.Functions.SPG(A532, "RD_RATING_ACTION_GLOBAL", "Issuer Credit Rating", "Local Currency LT|0")</f>
        <v>Upgrade | CreditWatch/Outlook (04/23/2024)</v>
      </c>
      <c r="Q532" s="1">
        <f>_xll.SNL.Clients.Office.Excel.Functions.SPG(A532, "RD_LAST_REVIEW_DATE_GLOBAL", "Issuer Credit Rating", "Local Currency LT")</f>
        <v>45405</v>
      </c>
      <c r="R532" s="1">
        <f>_xll.SNL.Clients.Office.Excel.Functions.SPG(A532, "RD_CREDIT_RATING_DATE_GLOBAL", "Issuer Credit Rating", "Local Currency LT|0")</f>
        <v>45405</v>
      </c>
      <c r="S532" s="1">
        <f>_xll.SNL.Clients.Office.Excel.Functions.SPG(A532, "RD_CREDIT_WATCH_OUTLOOK_DATE_GLOBAL", "Issuer Credit Rating", "Local Currency LT|0")</f>
        <v>45405</v>
      </c>
      <c r="T532" s="2" t="str">
        <f>_xll.SNL.Clients.Office.Excel.Functions.SPG(A532, "SP_BUSINESS_DESCRIPTION")</f>
        <v>FirstEnergy Corp., through its subsidiaries, generates, transmits, and distributes electricity in the United States. It operates through Regulated Distribution and Regulated Transmission segments. The company owns and operates coal-fired, nuclear, hydroelectric, wind, and solar power generating facilities. It operates 24,080 circuit miles of overhead and underground transmission lines; and electric distribution systems, including 274,518 miles of overhead pole line and underground conduit carrying primary, secondary, and street lighting circuits. The company serves approximately 6 million customers in Ohio, Pennsylvania, West Virginia, Maryland, New Jersey, and New York. FirstEnergy Corp. was incorporated in 1996 and is headquartered in Akron, Ohio.</v>
      </c>
    </row>
    <row r="533" spans="1:20" x14ac:dyDescent="0.3">
      <c r="A533" s="5" t="s">
        <v>974</v>
      </c>
      <c r="B533" s="1" t="str">
        <f>_xll.SNL.Clients.Office.Excel.Functions.SPG(A533,"SP_IPO_DATE")</f>
        <v/>
      </c>
      <c r="C533" s="3">
        <f>_xll.SNL.Clients.Office.Excel.Functions.SPG(A533, "SP_VOLUME_AVG_WEEKLY_TO_SHARES_OUT", , "1M")</f>
        <v>2.4114491271877725</v>
      </c>
      <c r="D533" s="3">
        <f>_xll.SNL.Clients.Office.Excel.Functions.SPG(A533, "SP_VOLUME_AVG_WEEKLY_TO_SHARES_OUT", , "3M")</f>
        <v>2.4299802932595091</v>
      </c>
      <c r="E533" s="3">
        <f>_xll.SNL.Clients.Office.Excel.Functions.SPG(A533, "SP_VOLUME_AVG_DAILY_TO_1YR_AVG_DAILY", , "1M")</f>
        <v>108.15</v>
      </c>
      <c r="F533" s="3">
        <f>_xll.SNL.Clients.Office.Excel.Functions.SPG(A533, "SP_VOLUME_AVG_DAILY_TO_1YR_AVG_DAILY", , "3M")</f>
        <v>108.98</v>
      </c>
      <c r="G533" s="2" t="str">
        <f>_xll.SNL.Clients.Office.Excel.Functions.SPG(A533, "IQ_SECTOR")</f>
        <v>Financials</v>
      </c>
      <c r="H533" s="2" t="str">
        <f>_xll.SNL.Clients.Office.Excel.Functions.SPG(A533, "IQ_INDUSTRY_GROUP")</f>
        <v>Financial Services</v>
      </c>
      <c r="I533" s="2" t="str">
        <f>_xll.SNL.Clients.Office.Excel.Functions.SPG(A533, "IQ_INDUSTRY")</f>
        <v>Financial Services</v>
      </c>
      <c r="J533" s="2" t="str">
        <f>_xll.SNL.Clients.Office.Excel.Functions.SPG(A533, "IQ_PRIMARY_INDUSTRY")</f>
        <v>Transaction and Payment Processing Services</v>
      </c>
      <c r="K533" s="2" t="str">
        <f>_xll.SNL.Clients.Office.Excel.Functions.SPG(A533, "NAICS_CODE", "Primary")</f>
        <v>522320 - Financial Transactions Processing, Reserve, and Clearinghouse Activities</v>
      </c>
      <c r="L533" s="2" t="str">
        <f>_xll.SNL.Clients.Office.Excel.Functions.SPG(A533, "SP_TOPICTAG")</f>
        <v>Anti-Fraud; Consumer Lending; Fintech; Cloud Infrastructure; Cloud Storage; Banking as a Service; Online Payments</v>
      </c>
      <c r="M533" s="3">
        <f>_xll.SNL.Clients.Office.Excel.Functions.SPG(A533, "SP_PCT_SHARES_OWNED_ALL_INSTITUTIONS")</f>
        <v>91.43</v>
      </c>
      <c r="N533" s="2" t="str">
        <f>_xll.SNL.Clients.Office.Excel.Functions.SPG(A533, "RD_CREDIT_RATING_GLOBAL", "Issuer Credit Rating", "Local Currency LT|0")</f>
        <v>BBB</v>
      </c>
      <c r="O533" s="2" t="str">
        <f>_xll.SNL.Clients.Office.Excel.Functions.SPG(A533, "RD_CWOL_GLOBAL", "Issuer Credit Rating", "Local Currency LT|0")</f>
        <v>Stable</v>
      </c>
      <c r="P533" s="2" t="str">
        <f>_xll.SNL.Clients.Office.Excel.Functions.SPG(A533, "RD_RATING_ACTION_GLOBAL", "Issuer Credit Rating", "Local Currency LT|0")</f>
        <v>Upgrade | CreditWatch/Outlook (03/25/2014)</v>
      </c>
      <c r="Q533" s="1">
        <f>_xll.SNL.Clients.Office.Excel.Functions.SPG(A533, "RD_LAST_REVIEW_DATE_GLOBAL", "Issuer Credit Rating", "Local Currency LT")</f>
        <v>45699</v>
      </c>
      <c r="R533" s="1">
        <f>_xll.SNL.Clients.Office.Excel.Functions.SPG(A533, "RD_CREDIT_RATING_DATE_GLOBAL", "Issuer Credit Rating", "Local Currency LT|0")</f>
        <v>41723</v>
      </c>
      <c r="S533" s="1">
        <f>_xll.SNL.Clients.Office.Excel.Functions.SPG(A533, "RD_CREDIT_WATCH_OUTLOOK_DATE_GLOBAL", "Issuer Credit Rating", "Local Currency LT|0")</f>
        <v>41723</v>
      </c>
      <c r="T533" s="2" t="str">
        <f>_xll.SNL.Clients.Office.Excel.Functions.SPG(A533, "SP_BUSINESS_DESCRIPTION")</f>
        <v>Fiserv, Inc., together with its subsidiaries, provides payments and financial services technology services in the United States, Europe, the Middle East and Africa, Latin America, the Asia-Pacific, and internationally. It operates through Merchant Acceptance, Financial Technology, and Payments and Network segments. The Merchant Acceptance segment provides merchant acquiring and digital commerce services; mobile payment services; security and fraud protection products; Clover, a cloud based POS and integrated commerce operating system for small and mid-sized businesses and independent software vendors; and Carat, an integrated operating system for large businesses. This segment distributes through various channels, including direct sales teams, strategic partnerships with agent sales forces, independent software vendors, financial institutions, and other strategic partners in the form of joint venture alliances, revenue sharing alliances, and referral agreement. The Financial Technology segment offers customer deposit and loan accounts, as well as manages an institution’s general ledger and central information files. This segment also provides digital banking, financial and risk management, professional services and consulting, check processing, and other products and services. The Payments and Network segment offers card transactions, such as debit, credit, and prepaid card processing and services; funds access, debit payments, cardless ATM access, and surcharge-free ATM network; security and fraud protection products; card production; print services; and various network services, as well as non-card digital payment software and services, including bill payment, account-to-account transfers, person-to-person payments, electronic billing, and security and fraud protection products. It serves merchants, banks, credit unions, other financial institutions, and corporate clients. Fiserv, Inc. was incorporated in 1984 and is headquartered in Milwaukee, Wisconsin.</v>
      </c>
    </row>
    <row r="534" spans="1:20" x14ac:dyDescent="0.3">
      <c r="A534" s="5" t="s">
        <v>973</v>
      </c>
      <c r="B534" s="1">
        <f>_xll.SNL.Clients.Office.Excel.Functions.SPG(A534,"SP_IPO_DATE")</f>
        <v>41108</v>
      </c>
      <c r="C534" s="3">
        <f>_xll.SNL.Clients.Office.Excel.Functions.SPG(A534, "SP_VOLUME_AVG_WEEKLY_TO_SHARES_OUT", , "1M")</f>
        <v>13.866202445646616</v>
      </c>
      <c r="D534" s="3">
        <f>_xll.SNL.Clients.Office.Excel.Functions.SPG(A534, "SP_VOLUME_AVG_WEEKLY_TO_SHARES_OUT", , "3M")</f>
        <v>16.455673019389668</v>
      </c>
      <c r="E534" s="3">
        <f>_xll.SNL.Clients.Office.Excel.Functions.SPG(A534, "SP_VOLUME_AVG_DAILY_TO_1YR_AVG_DAILY", , "1M")</f>
        <v>93.2</v>
      </c>
      <c r="F534" s="3">
        <f>_xll.SNL.Clients.Office.Excel.Functions.SPG(A534, "SP_VOLUME_AVG_DAILY_TO_1YR_AVG_DAILY", , "3M")</f>
        <v>110.61</v>
      </c>
      <c r="G534" s="2" t="str">
        <f>_xll.SNL.Clients.Office.Excel.Functions.SPG(A534, "IQ_SECTOR")</f>
        <v>Consumer Discretionary</v>
      </c>
      <c r="H534" s="2" t="str">
        <f>_xll.SNL.Clients.Office.Excel.Functions.SPG(A534, "IQ_INDUSTRY_GROUP")</f>
        <v>Consumer Discretionary Distribution and Retail</v>
      </c>
      <c r="I534" s="2" t="str">
        <f>_xll.SNL.Clients.Office.Excel.Functions.SPG(A534, "IQ_INDUSTRY")</f>
        <v>Specialty Retail</v>
      </c>
      <c r="J534" s="2" t="str">
        <f>_xll.SNL.Clients.Office.Excel.Functions.SPG(A534, "IQ_PRIMARY_INDUSTRY")</f>
        <v>Other Specialty Retail</v>
      </c>
      <c r="K534" s="2" t="str">
        <f>_xll.SNL.Clients.Office.Excel.Functions.SPG(A534, "NAICS_CODE", "Primary")</f>
        <v>455219 - All Other General Merchandise Retailers</v>
      </c>
      <c r="L534" s="2" t="str">
        <f>_xll.SNL.Clients.Office.Excel.Functions.SPG(A534, "SP_TOPICTAG")</f>
        <v>Fitness; Lifestyle; Video Advertising; Brand Marketing; Video Games</v>
      </c>
      <c r="M534" s="3">
        <f>_xll.SNL.Clients.Office.Excel.Functions.SPG(A534, "SP_PCT_SHARES_OWNED_ALL_INSTITUTIONS")</f>
        <v>107.74</v>
      </c>
      <c r="N534" s="2" t="str">
        <f>_xll.SNL.Clients.Office.Excel.Functions.SPG(A534, "RD_CREDIT_RATING_GLOBAL", "Issuer Credit Rating", "Local Currency LT|0")</f>
        <v/>
      </c>
      <c r="O534" s="2" t="str">
        <f>_xll.SNL.Clients.Office.Excel.Functions.SPG(A534, "RD_CWOL_GLOBAL", "Issuer Credit Rating", "Local Currency LT|0")</f>
        <v/>
      </c>
      <c r="P534" s="2" t="str">
        <f>_xll.SNL.Clients.Office.Excel.Functions.SPG(A534, "RD_RATING_ACTION_GLOBAL", "Issuer Credit Rating", "Local Currency LT|0")</f>
        <v/>
      </c>
      <c r="Q534" s="1" t="str">
        <f>_xll.SNL.Clients.Office.Excel.Functions.SPG(A534, "RD_LAST_REVIEW_DATE_GLOBAL", "Issuer Credit Rating", "Local Currency LT")</f>
        <v/>
      </c>
      <c r="R534" s="1" t="str">
        <f>_xll.SNL.Clients.Office.Excel.Functions.SPG(A534, "RD_CREDIT_RATING_DATE_GLOBAL", "Issuer Credit Rating", "Local Currency LT|0")</f>
        <v/>
      </c>
      <c r="S534" s="1" t="str">
        <f>_xll.SNL.Clients.Office.Excel.Functions.SPG(A534, "RD_CREDIT_WATCH_OUTLOOK_DATE_GLOBAL", "Issuer Credit Rating", "Local Currency LT|0")</f>
        <v/>
      </c>
      <c r="T534" s="2" t="str">
        <f>_xll.SNL.Clients.Office.Excel.Functions.SPG(A534, "SP_BUSINESS_DESCRIPTION")</f>
        <v>Five Below, Inc. operates as a specialty value retailer in the United States. The company offers range of accessories, which includes novelty socks, sunglasses, jewelry, scarves, gloves, hair accessories, athletic tops and bottoms, and t-shirts, as well as nail polish, lip gloss, fragrance, and branded cosmetics; and personalized living space products, such as lamps, posters, frames, fleece blankets, plush items, pillows, candles, incense, lighting, novelty décor, accent furniture, and related items, as well as provides storage options. It provides assortment of sports balls, team sports merchandise, and fitness accessories comprising hand weights, jump ropes, and gym balls; various games, such as board games, puzzles, collectibles, and toys, including remote control; and summer season sports, which includes pool, beach, and outdoor toys, as well as games and accessories. In addition, the company offers accessories for cell phones, tablets, audio, and computers, as well as cases, chargers, headphones, and other related items; and media products including books, video games, and DVDs. It also provides assortment of craft activity kits, and arts and crafts supplies, such as crayons, markers, and stickers; and school products comprising backpacks, fashion notebooks and journals, novelty pens and pencils, and locker accessories. Further, the company offers party products, which includes party goods, decorations, gag gifts, and greeting cards, as well as every day and special occasion merchandise; assortment of classic and novelty candy bars, movie-size box candy, seasonal-related candy, and gum and snack food products, as well as sells chilled drinks through coolers; and provides seasonally specific items used to celebrate and decorate for events. The company was formerly known as Cheap Holdings, Inc. and changed its name to Five Below, Inc. in August 2002. Five Below, Inc. was incorporated in 2002 and is headquartered in Philadelphia, Pennsylvania.</v>
      </c>
    </row>
    <row r="535" spans="1:20" x14ac:dyDescent="0.3">
      <c r="A535" s="5" t="s">
        <v>972</v>
      </c>
      <c r="B535" s="1">
        <f>_xll.SNL.Clients.Office.Excel.Functions.SPG(A535,"SP_IPO_DATE")</f>
        <v>34296</v>
      </c>
      <c r="C535" s="3">
        <f>_xll.SNL.Clients.Office.Excel.Functions.SPG(A535, "SP_VOLUME_AVG_WEEKLY_TO_SHARES_OUT", , "1M")</f>
        <v>8.3999804443160748</v>
      </c>
      <c r="D535" s="3">
        <f>_xll.SNL.Clients.Office.Excel.Functions.SPG(A535, "SP_VOLUME_AVG_WEEKLY_TO_SHARES_OUT", , "3M")</f>
        <v>7.5839663933605177</v>
      </c>
      <c r="E535" s="3">
        <f>_xll.SNL.Clients.Office.Excel.Functions.SPG(A535, "SP_VOLUME_AVG_DAILY_TO_1YR_AVG_DAILY", , "1M")</f>
        <v>95.23</v>
      </c>
      <c r="F535" s="3">
        <f>_xll.SNL.Clients.Office.Excel.Functions.SPG(A535, "SP_VOLUME_AVG_DAILY_TO_1YR_AVG_DAILY", , "3M")</f>
        <v>85.98</v>
      </c>
      <c r="G535" s="2" t="str">
        <f>_xll.SNL.Clients.Office.Excel.Functions.SPG(A535, "IQ_SECTOR")</f>
        <v>Financials</v>
      </c>
      <c r="H535" s="2" t="str">
        <f>_xll.SNL.Clients.Office.Excel.Functions.SPG(A535, "IQ_INDUSTRY_GROUP")</f>
        <v>Banks</v>
      </c>
      <c r="I535" s="2" t="str">
        <f>_xll.SNL.Clients.Office.Excel.Functions.SPG(A535, "IQ_INDUSTRY")</f>
        <v>Banks</v>
      </c>
      <c r="J535" s="2" t="str">
        <f>_xll.SNL.Clients.Office.Excel.Functions.SPG(A535, "IQ_PRIMARY_INDUSTRY")</f>
        <v>Regional Banks</v>
      </c>
      <c r="K535" s="2" t="str">
        <f>_xll.SNL.Clients.Office.Excel.Functions.SPG(A535, "NAICS_CODE", "Primary")</f>
        <v>522180 - Savings Institutions and Other Depository Credit Intermediation</v>
      </c>
      <c r="L535" s="2" t="str">
        <f>_xll.SNL.Clients.Office.Excel.Functions.SPG(A535, "SP_TOPICTAG")</f>
        <v>Consumer Lending</v>
      </c>
      <c r="M535" s="3">
        <f>_xll.SNL.Clients.Office.Excel.Functions.SPG(A535, "SP_PCT_SHARES_OWNED_ALL_INSTITUTIONS")</f>
        <v>50.45</v>
      </c>
      <c r="N535" s="2" t="str">
        <f>_xll.SNL.Clients.Office.Excel.Functions.SPG(A535, "RD_CREDIT_RATING_GLOBAL", "Issuer Credit Rating", "Local Currency LT|0")</f>
        <v>NR</v>
      </c>
      <c r="O535" s="2" t="str">
        <f>_xll.SNL.Clients.Office.Excel.Functions.SPG(A535, "RD_CWOL_GLOBAL", "Issuer Credit Rating", "Local Currency LT|0")</f>
        <v>NR</v>
      </c>
      <c r="P535" s="2" t="str">
        <f>_xll.SNL.Clients.Office.Excel.Functions.SPG(A535, "RD_RATING_ACTION_GLOBAL", "Issuer Credit Rating", "Local Currency LT|0")</f>
        <v>Not Rated | CreditWatch/Outlook (02/14/2023)</v>
      </c>
      <c r="Q535" s="1">
        <f>_xll.SNL.Clients.Office.Excel.Functions.SPG(A535, "RD_LAST_REVIEW_DATE_GLOBAL", "Issuer Credit Rating", "Local Currency LT")</f>
        <v>44971</v>
      </c>
      <c r="R535" s="1">
        <f>_xll.SNL.Clients.Office.Excel.Functions.SPG(A535, "RD_CREDIT_RATING_DATE_GLOBAL", "Issuer Credit Rating", "Local Currency LT|0")</f>
        <v>44971</v>
      </c>
      <c r="S535" s="1">
        <f>_xll.SNL.Clients.Office.Excel.Functions.SPG(A535, "RD_CREDIT_WATCH_OUTLOOK_DATE_GLOBAL", "Issuer Credit Rating", "Local Currency LT|0")</f>
        <v>44971</v>
      </c>
      <c r="T535" s="2" t="str">
        <f>_xll.SNL.Clients.Office.Excel.Functions.SPG(A535, "SP_BUSINESS_DESCRIPTION")</f>
        <v>Flagstar Financial, Inc. operates as the bank holding company for Flagstar Bank, N.A. that provides banking products and services in the United States. The company’s deposit products include interest-bearing checking and money market, savings, non-interest-bearing, and retirement accounts, as well as certificates of deposit. Its loan products comprise multi-family loans; commercial real estate loans; acquisition, development, and construction loans; commercial and industrial loans; one-to-four family loans; specialty finance loans and leases; warehouse loans; and other loans, such as home equity lines of credit, boat and recreational vehicle indirect lending, point of sale consumer loans, and other consumer loans, including overdraft loans. The company offers cash management products; non-deposit investment and insurance products; and online banking, mobile banking, and bank-by-phone services. It primarily serves individuals, small and mid-size businesses, and professional associations. The company was formerly known as New York Community Bancorp, Inc. and changed its name to Flagstar Financial, Inc. in October 2024. Flagstar Financial, Inc. was founded in 1859 and is headquartered in Hicksville, New York.</v>
      </c>
    </row>
    <row r="536" spans="1:20" x14ac:dyDescent="0.3">
      <c r="A536" s="5" t="s">
        <v>971</v>
      </c>
      <c r="B536" s="1" t="str">
        <f>_xll.SNL.Clients.Office.Excel.Functions.SPG(A536,"SP_IPO_DATE")</f>
        <v/>
      </c>
      <c r="C536" s="3">
        <f>_xll.SNL.Clients.Office.Excel.Functions.SPG(A536, "SP_VOLUME_AVG_WEEKLY_TO_SHARES_OUT", , "1M")</f>
        <v>4.8614462009558972</v>
      </c>
      <c r="D536" s="3">
        <f>_xll.SNL.Clients.Office.Excel.Functions.SPG(A536, "SP_VOLUME_AVG_WEEKLY_TO_SHARES_OUT", , "3M")</f>
        <v>5.9842943396741823</v>
      </c>
      <c r="E536" s="3">
        <f>_xll.SNL.Clients.Office.Excel.Functions.SPG(A536, "SP_VOLUME_AVG_DAILY_TO_1YR_AVG_DAILY", , "1M")</f>
        <v>93.79</v>
      </c>
      <c r="F536" s="3">
        <f>_xll.SNL.Clients.Office.Excel.Functions.SPG(A536, "SP_VOLUME_AVG_DAILY_TO_1YR_AVG_DAILY", , "3M")</f>
        <v>115.45</v>
      </c>
      <c r="G536" s="2" t="str">
        <f>_xll.SNL.Clients.Office.Excel.Functions.SPG(A536, "IQ_SECTOR")</f>
        <v>Information Technology</v>
      </c>
      <c r="H536" s="2" t="str">
        <f>_xll.SNL.Clients.Office.Excel.Functions.SPG(A536, "IQ_INDUSTRY_GROUP")</f>
        <v>Technology Hardware and Equipment</v>
      </c>
      <c r="I536" s="2" t="str">
        <f>_xll.SNL.Clients.Office.Excel.Functions.SPG(A536, "IQ_INDUSTRY")</f>
        <v>Electronic Equipment, Instruments and Components</v>
      </c>
      <c r="J536" s="2" t="str">
        <f>_xll.SNL.Clients.Office.Excel.Functions.SPG(A536, "IQ_PRIMARY_INDUSTRY")</f>
        <v>Electronic Manufacturing Services</v>
      </c>
      <c r="K536" s="2" t="str">
        <f>_xll.SNL.Clients.Office.Excel.Functions.SPG(A536, "NAICS_CODE", "Primary")</f>
        <v>334412 - Bare Printed Circuit Board Manufacturing</v>
      </c>
      <c r="L536" s="2" t="str">
        <f>_xll.SNL.Clients.Office.Excel.Functions.SPG(A536, "SP_TOPICTAG")</f>
        <v>Software Development; Industrial Automation; Smart Energy; Electric Vehicle; Process Automation; Artificial Intelligence</v>
      </c>
      <c r="M536" s="3">
        <f>_xll.SNL.Clients.Office.Excel.Functions.SPG(A536, "SP_PCT_SHARES_OWNED_ALL_INSTITUTIONS")</f>
        <v>105.08</v>
      </c>
      <c r="N536" s="2" t="str">
        <f>_xll.SNL.Clients.Office.Excel.Functions.SPG(A536, "RD_CREDIT_RATING_GLOBAL", "Issuer Credit Rating", "Local Currency LT|0")</f>
        <v>BBB-</v>
      </c>
      <c r="O536" s="2" t="str">
        <f>_xll.SNL.Clients.Office.Excel.Functions.SPG(A536, "RD_CWOL_GLOBAL", "Issuer Credit Rating", "Local Currency LT|0")</f>
        <v>Stable</v>
      </c>
      <c r="P536" s="2" t="str">
        <f>_xll.SNL.Clients.Office.Excel.Functions.SPG(A536, "RD_RATING_ACTION_GLOBAL", "Issuer Credit Rating", "Local Currency LT|0")</f>
        <v>Upgrade | CreditWatch/Outlook (05/20/2015)</v>
      </c>
      <c r="Q536" s="1">
        <f>_xll.SNL.Clients.Office.Excel.Functions.SPG(A536, "RD_LAST_REVIEW_DATE_GLOBAL", "Issuer Credit Rating", "Local Currency LT")</f>
        <v>45404</v>
      </c>
      <c r="R536" s="1">
        <f>_xll.SNL.Clients.Office.Excel.Functions.SPG(A536, "RD_CREDIT_RATING_DATE_GLOBAL", "Issuer Credit Rating", "Local Currency LT|0")</f>
        <v>42144</v>
      </c>
      <c r="S536" s="1">
        <f>_xll.SNL.Clients.Office.Excel.Functions.SPG(A536, "RD_CREDIT_WATCH_OUTLOOK_DATE_GLOBAL", "Issuer Credit Rating", "Local Currency LT|0")</f>
        <v>42144</v>
      </c>
      <c r="T536" s="2" t="str">
        <f>_xll.SNL.Clients.Office.Excel.Functions.SPG(A536, "SP_BUSINESS_DESCRIPTION")</f>
        <v>Flex Ltd. provides manufacturing solutions to various brands in Asia, the Americas, and Europe. It operates through two segments, Flex Agility Solutions (FAS) and Flex Reliability Solutions (FRS). The FAS segment offers flexible supply and manufacturing system comprising communications, enterprise, and cloud solution, which includes data, edge, and communications infrastructure; lifestyle solution, including appliances, consumer packaging, floorcare, micro mobility, and audio; and consumer devices, such as mobile and high velocity consumer devices. Its FRS segment provides complex ramps with specialized production models and critical environments, which comprise automotive including next generation mobility, autonomous, connectivity, electrification, and smart technologies; health solutions, such as medical devices, medical equipment, and drug delivery; and industrial solutions, including capital equipment, industrial devices, embedded and critical power offerings, and renewables and grid edge. In addition, it provides various services, including design and engineering, such as product design and engineering resources that provide design services, product development, systems integration services, and solutions; supply chain comprising manufacturing, customization, procurement, logistics services, and innovative supply chain solutions; manufacturing; logistics and value-added fulfillment, including warehousing and vendor managed inventory, omni-channel fulfillment, kitting, configuration, and postponement; and integrated reverse logistics and circular economy. Further, the company offers embedded and critical power solutions. The company was formerly known as Flextronics International Ltd. and changed its name to Flex Ltd. in September 2016. Flex Ltd. was founded in 1969 and is headquartered in Austin, Texas.</v>
      </c>
    </row>
    <row r="537" spans="1:20" x14ac:dyDescent="0.3">
      <c r="A537" s="5" t="s">
        <v>970</v>
      </c>
      <c r="B537" s="1">
        <f>_xll.SNL.Clients.Office.Excel.Functions.SPG(A537,"SP_IPO_DATE")</f>
        <v>42851</v>
      </c>
      <c r="C537" s="3">
        <f>_xll.SNL.Clients.Office.Excel.Functions.SPG(A537, "SP_VOLUME_AVG_WEEKLY_TO_SHARES_OUT", , "1M")</f>
        <v>7.115371079885084</v>
      </c>
      <c r="D537" s="3">
        <f>_xll.SNL.Clients.Office.Excel.Functions.SPG(A537, "SP_VOLUME_AVG_WEEKLY_TO_SHARES_OUT", , "3M")</f>
        <v>7.2493075298007845</v>
      </c>
      <c r="E537" s="3">
        <f>_xll.SNL.Clients.Office.Excel.Functions.SPG(A537, "SP_VOLUME_AVG_DAILY_TO_1YR_AVG_DAILY", , "1M")</f>
        <v>102.18</v>
      </c>
      <c r="F537" s="3">
        <f>_xll.SNL.Clients.Office.Excel.Functions.SPG(A537, "SP_VOLUME_AVG_DAILY_TO_1YR_AVG_DAILY", , "3M")</f>
        <v>104.11</v>
      </c>
      <c r="G537" s="2" t="str">
        <f>_xll.SNL.Clients.Office.Excel.Functions.SPG(A537, "IQ_SECTOR")</f>
        <v>Consumer Discretionary</v>
      </c>
      <c r="H537" s="2" t="str">
        <f>_xll.SNL.Clients.Office.Excel.Functions.SPG(A537, "IQ_INDUSTRY_GROUP")</f>
        <v>Consumer Discretionary Distribution and Retail</v>
      </c>
      <c r="I537" s="2" t="str">
        <f>_xll.SNL.Clients.Office.Excel.Functions.SPG(A537, "IQ_INDUSTRY")</f>
        <v>Specialty Retail</v>
      </c>
      <c r="J537" s="2" t="str">
        <f>_xll.SNL.Clients.Office.Excel.Functions.SPG(A537, "IQ_PRIMARY_INDUSTRY")</f>
        <v>Home Improvement Retail</v>
      </c>
      <c r="K537" s="2" t="str">
        <f>_xll.SNL.Clients.Office.Excel.Functions.SPG(A537, "NAICS_CODE", "Primary")</f>
        <v>4441 - Building Material and Supplies Dealers</v>
      </c>
      <c r="L537" s="2" t="str">
        <f>_xll.SNL.Clients.Office.Excel.Functions.SPG(A537, "SP_TOPICTAG")</f>
        <v>Home Improvement; Content Creation</v>
      </c>
      <c r="M537" s="3">
        <f>_xll.SNL.Clients.Office.Excel.Functions.SPG(A537, "SP_PCT_SHARES_OWNED_ALL_INSTITUTIONS")</f>
        <v>102.93</v>
      </c>
      <c r="N537" s="2" t="str">
        <f>_xll.SNL.Clients.Office.Excel.Functions.SPG(A537, "RD_CREDIT_RATING_GLOBAL", "Issuer Credit Rating", "Local Currency LT|0")</f>
        <v>BB</v>
      </c>
      <c r="O537" s="2" t="str">
        <f>_xll.SNL.Clients.Office.Excel.Functions.SPG(A537, "RD_CWOL_GLOBAL", "Issuer Credit Rating", "Local Currency LT|0")</f>
        <v>Stable</v>
      </c>
      <c r="P537" s="2" t="str">
        <f>_xll.SNL.Clients.Office.Excel.Functions.SPG(A537, "RD_RATING_ACTION_GLOBAL", "Issuer Credit Rating", "Local Currency LT|0")</f>
        <v>Upgrade | CreditWatch/Outlook (09/15/2022)</v>
      </c>
      <c r="Q537" s="1">
        <f>_xll.SNL.Clients.Office.Excel.Functions.SPG(A537, "RD_LAST_REVIEW_DATE_GLOBAL", "Issuer Credit Rating", "Local Currency LT")</f>
        <v>45541</v>
      </c>
      <c r="R537" s="1">
        <f>_xll.SNL.Clients.Office.Excel.Functions.SPG(A537, "RD_CREDIT_RATING_DATE_GLOBAL", "Issuer Credit Rating", "Local Currency LT|0")</f>
        <v>44819</v>
      </c>
      <c r="S537" s="1">
        <f>_xll.SNL.Clients.Office.Excel.Functions.SPG(A537, "RD_CREDIT_WATCH_OUTLOOK_DATE_GLOBAL", "Issuer Credit Rating", "Local Currency LT|0")</f>
        <v>44819</v>
      </c>
      <c r="T537" s="2" t="str">
        <f>_xll.SNL.Clients.Office.Excel.Functions.SPG(A537, "SP_BUSINESS_DESCRIPTION")</f>
        <v>Floor &amp; Decor Holdings, Inc. together with its subsidiaries, operates as a multi-channel specialty retailer of hard surface flooring and related accessories, and commercial surfaces seller in Georgia and Florida. The company offers tile, wood, laminate, vinyl, and natural stone flooring products, as well as decorative accessories, wall tiles, and installation materials and tools; and vanities, shower doors, bath accessories, faucets, sinks, custom countertops, bathroom mirrors, and bathroom lighting. It also sells products through its Website, FloorandDecor.com. The company serves professional installers, commercial businesses, and homeowners. It operates warehouse stores and design centers. The company was formerly known as FDO Holdings, Inc. and changed its name to Floor &amp; Decor Holdings, Inc. in April 2017. Floor &amp; Decor Holdings, Inc. was founded in 2000 and is headquartered in Atlanta, Georgia.</v>
      </c>
    </row>
    <row r="538" spans="1:20" x14ac:dyDescent="0.3">
      <c r="A538" s="5" t="s">
        <v>969</v>
      </c>
      <c r="B538" s="1" t="str">
        <f>_xll.SNL.Clients.Office.Excel.Functions.SPG(A538,"SP_IPO_DATE")</f>
        <v/>
      </c>
      <c r="C538" s="3">
        <f>_xll.SNL.Clients.Office.Excel.Functions.SPG(A538, "SP_VOLUME_AVG_WEEKLY_TO_SHARES_OUT", , "1M")</f>
        <v>4.9570858457582085</v>
      </c>
      <c r="D538" s="3">
        <f>_xll.SNL.Clients.Office.Excel.Functions.SPG(A538, "SP_VOLUME_AVG_WEEKLY_TO_SHARES_OUT", , "3M")</f>
        <v>4.3353617460948604</v>
      </c>
      <c r="E538" s="3">
        <f>_xll.SNL.Clients.Office.Excel.Functions.SPG(A538, "SP_VOLUME_AVG_DAILY_TO_1YR_AVG_DAILY", , "1M")</f>
        <v>156.97</v>
      </c>
      <c r="F538" s="3">
        <f>_xll.SNL.Clients.Office.Excel.Functions.SPG(A538, "SP_VOLUME_AVG_DAILY_TO_1YR_AVG_DAILY", , "3M")</f>
        <v>137.28</v>
      </c>
      <c r="G538" s="2" t="str">
        <f>_xll.SNL.Clients.Office.Excel.Functions.SPG(A538, "IQ_SECTOR")</f>
        <v>Consumer Staples</v>
      </c>
      <c r="H538" s="2" t="str">
        <f>_xll.SNL.Clients.Office.Excel.Functions.SPG(A538, "IQ_INDUSTRY_GROUP")</f>
        <v>Food, Beverage and Tobacco</v>
      </c>
      <c r="I538" s="2" t="str">
        <f>_xll.SNL.Clients.Office.Excel.Functions.SPG(A538, "IQ_INDUSTRY")</f>
        <v>Food Products</v>
      </c>
      <c r="J538" s="2" t="str">
        <f>_xll.SNL.Clients.Office.Excel.Functions.SPG(A538, "IQ_PRIMARY_INDUSTRY")</f>
        <v>Packaged Foods and Meats</v>
      </c>
      <c r="K538" s="2" t="str">
        <f>_xll.SNL.Clients.Office.Excel.Functions.SPG(A538, "NAICS_CODE", "Primary")</f>
        <v>3118 - Bakeries and Tortilla Manufacturing</v>
      </c>
      <c r="L538" s="2" t="str">
        <f>_xll.SNL.Clients.Office.Excel.Functions.SPG(A538, "SP_TOPICTAG")</f>
        <v>Food Delivery; Organic; Alternative Protein; Online Grocery</v>
      </c>
      <c r="M538" s="3">
        <f>_xll.SNL.Clients.Office.Excel.Functions.SPG(A538, "SP_PCT_SHARES_OWNED_ALL_INSTITUTIONS")</f>
        <v>73.37</v>
      </c>
      <c r="N538" s="2" t="str">
        <f>_xll.SNL.Clients.Office.Excel.Functions.SPG(A538, "RD_CREDIT_RATING_GLOBAL", "Issuer Credit Rating", "Local Currency LT|0")</f>
        <v>BBB</v>
      </c>
      <c r="O538" s="2" t="str">
        <f>_xll.SNL.Clients.Office.Excel.Functions.SPG(A538, "RD_CWOL_GLOBAL", "Issuer Credit Rating", "Local Currency LT|0")</f>
        <v>Negative</v>
      </c>
      <c r="P538" s="2" t="str">
        <f>_xll.SNL.Clients.Office.Excel.Functions.SPG(A538, "RD_RATING_ACTION_GLOBAL", "Issuer Credit Rating", "Local Currency LT|0")</f>
        <v>CreditWatch/Outlook (02/07/2025)</v>
      </c>
      <c r="Q538" s="1">
        <f>_xll.SNL.Clients.Office.Excel.Functions.SPG(A538, "RD_LAST_REVIEW_DATE_GLOBAL", "Issuer Credit Rating", "Local Currency LT")</f>
        <v>45695</v>
      </c>
      <c r="R538" s="1">
        <f>_xll.SNL.Clients.Office.Excel.Functions.SPG(A538, "RD_CREDIT_RATING_DATE_GLOBAL", "Issuer Credit Rating", "Local Currency LT|0")</f>
        <v>42263</v>
      </c>
      <c r="S538" s="1">
        <f>_xll.SNL.Clients.Office.Excel.Functions.SPG(A538, "RD_CREDIT_WATCH_OUTLOOK_DATE_GLOBAL", "Issuer Credit Rating", "Local Currency LT|0")</f>
        <v>45695</v>
      </c>
      <c r="T538" s="2" t="str">
        <f>_xll.SNL.Clients.Office.Excel.Functions.SPG(A538, "SP_BUSINESS_DESCRIPTION")</f>
        <v>Flowers Foods, Inc. produces and markets packaged bakery food products in the United States. Its principal products include fresh breads, buns, rolls, snack items, bagels, English muffins, and tortillas, as well as frozen breads and rolls under the Nature’s Own, Dave’s Killer Bread, Wonder, Canyon Bakehouse, Mrs. Freshley’s, and Tastykake brand names. The company distributes its products through a direct-store-delivery distribution and a warehouse delivery system, as well as operates bakeries. Its customers include national and regional restaurants, institutions and foodservice distributors, and retail in-store bakeries; wholesale distributors; mass merchandisers, supermarkets, vending outlets, and convenience stores; quick-serve chains, food wholesalers, institutions, dollar stores, and vending companies; and public health care, military commissaries, and prisons, and other governmental institutions. The company was formerly known as Flowers Industries and changed its name to Flowers Foods, Inc. in 2001. Flowers Foods, Inc. was founded in 1919 and is headquartered in Thomasville, Georgia.</v>
      </c>
    </row>
    <row r="539" spans="1:20" x14ac:dyDescent="0.3">
      <c r="A539" s="5" t="s">
        <v>968</v>
      </c>
      <c r="B539" s="1" t="str">
        <f>_xll.SNL.Clients.Office.Excel.Functions.SPG(A539,"SP_IPO_DATE")</f>
        <v/>
      </c>
      <c r="C539" s="3">
        <f>_xll.SNL.Clients.Office.Excel.Functions.SPG(A539, "SP_VOLUME_AVG_WEEKLY_TO_SHARES_OUT", , "1M")</f>
        <v>4.7622707986048045</v>
      </c>
      <c r="D539" s="3">
        <f>_xll.SNL.Clients.Office.Excel.Functions.SPG(A539, "SP_VOLUME_AVG_WEEKLY_TO_SHARES_OUT", , "3M")</f>
        <v>4.5068160871647205</v>
      </c>
      <c r="E539" s="3">
        <f>_xll.SNL.Clients.Office.Excel.Functions.SPG(A539, "SP_VOLUME_AVG_DAILY_TO_1YR_AVG_DAILY", , "1M")</f>
        <v>108.13</v>
      </c>
      <c r="F539" s="3">
        <f>_xll.SNL.Clients.Office.Excel.Functions.SPG(A539, "SP_VOLUME_AVG_DAILY_TO_1YR_AVG_DAILY", , "3M")</f>
        <v>102.33</v>
      </c>
      <c r="G539" s="2" t="str">
        <f>_xll.SNL.Clients.Office.Excel.Functions.SPG(A539, "IQ_SECTOR")</f>
        <v>Industrials</v>
      </c>
      <c r="H539" s="2" t="str">
        <f>_xll.SNL.Clients.Office.Excel.Functions.SPG(A539, "IQ_INDUSTRY_GROUP")</f>
        <v>Capital Goods</v>
      </c>
      <c r="I539" s="2" t="str">
        <f>_xll.SNL.Clients.Office.Excel.Functions.SPG(A539, "IQ_INDUSTRY")</f>
        <v>Machinery</v>
      </c>
      <c r="J539" s="2" t="str">
        <f>_xll.SNL.Clients.Office.Excel.Functions.SPG(A539, "IQ_PRIMARY_INDUSTRY")</f>
        <v>Industrial Machinery and Supplies and Components</v>
      </c>
      <c r="K539" s="2" t="str">
        <f>_xll.SNL.Clients.Office.Excel.Functions.SPG(A539, "NAICS_CODE", "Primary")</f>
        <v>333914 - Measuring, Dispensing, and Other Pumping Equipment Manufacturing</v>
      </c>
      <c r="L539" s="2" t="str">
        <f>_xll.SNL.Clients.Office.Excel.Functions.SPG(A539, "SP_TOPICTAG")</f>
        <v>Industrial Automation; Sensors; Process Automation</v>
      </c>
      <c r="M539" s="3">
        <f>_xll.SNL.Clients.Office.Excel.Functions.SPG(A539, "SP_PCT_SHARES_OWNED_ALL_INSTITUTIONS")</f>
        <v>95.99</v>
      </c>
      <c r="N539" s="2" t="str">
        <f>_xll.SNL.Clients.Office.Excel.Functions.SPG(A539, "RD_CREDIT_RATING_GLOBAL", "Issuer Credit Rating", "Local Currency LT|0")</f>
        <v>BBB-</v>
      </c>
      <c r="O539" s="2" t="str">
        <f>_xll.SNL.Clients.Office.Excel.Functions.SPG(A539, "RD_CWOL_GLOBAL", "Issuer Credit Rating", "Local Currency LT|0")</f>
        <v>Stable</v>
      </c>
      <c r="P539" s="2" t="str">
        <f>_xll.SNL.Clients.Office.Excel.Functions.SPG(A539, "RD_RATING_ACTION_GLOBAL", "Issuer Credit Rating", "Local Currency LT|0")</f>
        <v>CreditWatch/Outlook (09/09/2021)</v>
      </c>
      <c r="Q539" s="1">
        <f>_xll.SNL.Clients.Office.Excel.Functions.SPG(A539, "RD_LAST_REVIEW_DATE_GLOBAL", "Issuer Credit Rating", "Local Currency LT")</f>
        <v>45552</v>
      </c>
      <c r="R539" s="1">
        <f>_xll.SNL.Clients.Office.Excel.Functions.SPG(A539, "RD_CREDIT_RATING_DATE_GLOBAL", "Issuer Credit Rating", "Local Currency LT|0")</f>
        <v>43060</v>
      </c>
      <c r="S539" s="1">
        <f>_xll.SNL.Clients.Office.Excel.Functions.SPG(A539, "RD_CREDIT_WATCH_OUTLOOK_DATE_GLOBAL", "Issuer Credit Rating", "Local Currency LT|0")</f>
        <v>44448</v>
      </c>
      <c r="T539" s="2" t="str">
        <f>_xll.SNL.Clients.Office.Excel.Functions.SPG(A539, "SP_BUSINESS_DESCRIPTION")</f>
        <v>Flowserve Corporation designs, manufactures, distributes, and services industrial flow management equipment in the United States, Canada, Mexico, Europe, the Middle East, Africa, and the Asia Pacific. It operates through Flowserve Pump Division (FPD) and Flow Control Division (FCD) segments. The FPD segment offers custom and pre-configured pumps and pump systems, mechanical seals, auxiliary systems, replacement parts, upgrades, and related aftermarket services; and equipment services, including installation and commissioning services, seal systems spare parts, repairs, advanced diagnostics, re-rate and upgrade solutions, retrofit programs, and machining and asset management solutions, as well as manufactures a gas-lubricated mechanical seal for use in high-speed compressors for gas pipelines and in the oil and gas production and process markets. The FCD segment provides engineered and industrial valve and automation systems, including isolation and control valves, actuation, controls, and related equipment; and equipment maintenance services for flow control systems, including advanced diagnostics, repair, installation, commissioning, retrofit programs, and field machining capabilities. This segment’s products are used to control, direct, and manage the flow of liquids, gases, and multi-phase fluids. It primarily serves oil and gas, chemical and pharmaceuticals, power generation, and water management markets, as well as general industries, including mining and ore processing, pulp and paper, food and beverage, and other smaller applications. The company distributes its products through direct sales, distributors, and sales representatives. Flowserve Corporation was founded in 1790 and is headquartered in Irving, Texas.</v>
      </c>
    </row>
    <row r="540" spans="1:20" x14ac:dyDescent="0.3">
      <c r="A540" s="5" t="s">
        <v>967</v>
      </c>
      <c r="B540" s="1" t="str">
        <f>_xll.SNL.Clients.Office.Excel.Functions.SPG(A540,"SP_IPO_DATE")</f>
        <v/>
      </c>
      <c r="C540" s="3">
        <f>_xll.SNL.Clients.Office.Excel.Functions.SPG(A540, "SP_VOLUME_AVG_WEEKLY_TO_SHARES_OUT", , "1M")</f>
        <v>9.1690189755472282</v>
      </c>
      <c r="D540" s="3">
        <f>_xll.SNL.Clients.Office.Excel.Functions.SPG(A540, "SP_VOLUME_AVG_WEEKLY_TO_SHARES_OUT", , "3M")</f>
        <v>7.1617157559934332</v>
      </c>
      <c r="E540" s="3">
        <f>_xll.SNL.Clients.Office.Excel.Functions.SPG(A540, "SP_VOLUME_AVG_DAILY_TO_1YR_AVG_DAILY", , "1M")</f>
        <v>165.32</v>
      </c>
      <c r="F540" s="3">
        <f>_xll.SNL.Clients.Office.Excel.Functions.SPG(A540, "SP_VOLUME_AVG_DAILY_TO_1YR_AVG_DAILY", , "3M")</f>
        <v>129.12</v>
      </c>
      <c r="G540" s="2" t="str">
        <f>_xll.SNL.Clients.Office.Excel.Functions.SPG(A540, "IQ_SECTOR")</f>
        <v>Industrials</v>
      </c>
      <c r="H540" s="2" t="str">
        <f>_xll.SNL.Clients.Office.Excel.Functions.SPG(A540, "IQ_INDUSTRY_GROUP")</f>
        <v>Capital Goods</v>
      </c>
      <c r="I540" s="2" t="str">
        <f>_xll.SNL.Clients.Office.Excel.Functions.SPG(A540, "IQ_INDUSTRY")</f>
        <v>Construction and Engineering</v>
      </c>
      <c r="J540" s="2" t="str">
        <f>_xll.SNL.Clients.Office.Excel.Functions.SPG(A540, "IQ_PRIMARY_INDUSTRY")</f>
        <v>Construction and Engineering</v>
      </c>
      <c r="K540" s="2" t="str">
        <f>_xll.SNL.Clients.Office.Excel.Functions.SPG(A540, "NAICS_CODE", "Primary")</f>
        <v>541330 - Engineering Services</v>
      </c>
      <c r="L540" s="2" t="str">
        <f>_xll.SNL.Clients.Office.Excel.Functions.SPG(A540, "SP_TOPICTAG")</f>
        <v>Energy Management; Environmental Consulting; Environmental Engineering; Industrial Automation; CleanTech; Conventional Nuclear; Process Automation; Utility Scale Solar</v>
      </c>
      <c r="M540" s="3">
        <f>_xll.SNL.Clients.Office.Excel.Functions.SPG(A540, "SP_PCT_SHARES_OWNED_ALL_INSTITUTIONS")</f>
        <v>94.25</v>
      </c>
      <c r="N540" s="2" t="str">
        <f>_xll.SNL.Clients.Office.Excel.Functions.SPG(A540, "RD_CREDIT_RATING_GLOBAL", "Issuer Credit Rating", "Local Currency LT|0")</f>
        <v>BB+</v>
      </c>
      <c r="O540" s="2" t="str">
        <f>_xll.SNL.Clients.Office.Excel.Functions.SPG(A540, "RD_CWOL_GLOBAL", "Issuer Credit Rating", "Local Currency LT|0")</f>
        <v>Stable</v>
      </c>
      <c r="P540" s="2" t="str">
        <f>_xll.SNL.Clients.Office.Excel.Functions.SPG(A540, "RD_RATING_ACTION_GLOBAL", "Issuer Credit Rating", "Local Currency LT|0")</f>
        <v>Downgrade | CreditWatch/Outlook (04/03/2023)</v>
      </c>
      <c r="Q540" s="1">
        <f>_xll.SNL.Clients.Office.Excel.Functions.SPG(A540, "RD_LAST_REVIEW_DATE_GLOBAL", "Issuer Credit Rating", "Local Currency LT")</f>
        <v>45371</v>
      </c>
      <c r="R540" s="1">
        <f>_xll.SNL.Clients.Office.Excel.Functions.SPG(A540, "RD_CREDIT_RATING_DATE_GLOBAL", "Issuer Credit Rating", "Local Currency LT|0")</f>
        <v>45019</v>
      </c>
      <c r="S540" s="1">
        <f>_xll.SNL.Clients.Office.Excel.Functions.SPG(A540, "RD_CREDIT_WATCH_OUTLOOK_DATE_GLOBAL", "Issuer Credit Rating", "Local Currency LT|0")</f>
        <v>45019</v>
      </c>
      <c r="T540" s="2" t="str">
        <f>_xll.SNL.Clients.Office.Excel.Functions.SPG(A540, "SP_BUSINESS_DESCRIPTION")</f>
        <v>Fluor Corporation provides engineering, procurement, and construction (EPC); fabrication and modularization; operation and maintenance; asset integrity; and project management services worldwide. The company operates through Energy Solutions, Urban Solutions, Mission Solutions, and Other segments. The Energy Solutions segment provides solutions to the energy transition markets, including asset decarbonization, carbon capture, renewable fuels, waste-to-energy, green chemicals, hydrogen, nuclear power, and other low-carbon energy sources. It also provides consulting services, including feasibility studies, process assessments, and project finance structuring; and a range of services for small modular reactor technologies, conventional and advanced nuclear reactor technologies. This segment serves the production and fuels, chemicals, LNG, power markets, chemicals and petrochemical industries. The Urban Solutions segment offers EPC and project management services to the infrastructure, advanced technologies, life sciences, and mining and metals industries. This segment also provides staffing services to the company and third-party clients with technical, professional, and craft resources on a contract or permanent placement basis. The Mission Solutions segment offers technical solutions to the U.S. and other governments. It also delivers solutions for nuclear security and operation, nuclear waste management, and laboratory management; and operation and maintenance, logistics, EPC, and life support solutions for mission-critical facilities across U.S. military service organizations. This segment offers site management, environmental remediation, and decommissioning for nuclear remediation at governmental facilities, as well as services to commercial nuclear clients. Fluor Corporation was founded in 1912 and is headquartered in Irving, Texas.</v>
      </c>
    </row>
    <row r="541" spans="1:20" x14ac:dyDescent="0.3">
      <c r="A541" s="5" t="s">
        <v>966</v>
      </c>
      <c r="B541" s="1" t="str">
        <f>_xll.SNL.Clients.Office.Excel.Functions.SPG(A541,"SP_IPO_DATE")</f>
        <v/>
      </c>
      <c r="C541" s="3">
        <f>_xll.SNL.Clients.Office.Excel.Functions.SPG(A541, "SP_VOLUME_AVG_WEEKLY_TO_SHARES_OUT", , "1M")</f>
        <v>14.052033518846379</v>
      </c>
      <c r="D541" s="3">
        <f>_xll.SNL.Clients.Office.Excel.Functions.SPG(A541, "SP_VOLUME_AVG_WEEKLY_TO_SHARES_OUT", , "3M")</f>
        <v>8.9331778793438836</v>
      </c>
      <c r="E541" s="3">
        <f>_xll.SNL.Clients.Office.Excel.Functions.SPG(A541, "SP_VOLUME_AVG_DAILY_TO_1YR_AVG_DAILY", , "1M")</f>
        <v>196.47</v>
      </c>
      <c r="F541" s="3">
        <f>_xll.SNL.Clients.Office.Excel.Functions.SPG(A541, "SP_VOLUME_AVG_DAILY_TO_1YR_AVG_DAILY", , "3M")</f>
        <v>124.9</v>
      </c>
      <c r="G541" s="2" t="str">
        <f>_xll.SNL.Clients.Office.Excel.Functions.SPG(A541, "IQ_SECTOR")</f>
        <v>Materials</v>
      </c>
      <c r="H541" s="2" t="str">
        <f>_xll.SNL.Clients.Office.Excel.Functions.SPG(A541, "IQ_INDUSTRY_GROUP")</f>
        <v>Materials</v>
      </c>
      <c r="I541" s="2" t="str">
        <f>_xll.SNL.Clients.Office.Excel.Functions.SPG(A541, "IQ_INDUSTRY")</f>
        <v>Chemicals</v>
      </c>
      <c r="J541" s="2" t="str">
        <f>_xll.SNL.Clients.Office.Excel.Functions.SPG(A541, "IQ_PRIMARY_INDUSTRY")</f>
        <v>Fertilizers and Agricultural Chemicals</v>
      </c>
      <c r="K541" s="2" t="str">
        <f>_xll.SNL.Clients.Office.Excel.Functions.SPG(A541, "NAICS_CODE", "Primary")</f>
        <v>32531 - Fertilizer and Compost Manufacturing</v>
      </c>
      <c r="L541" s="2" t="str">
        <f>_xll.SNL.Clients.Office.Excel.Functions.SPG(A541, "SP_TOPICTAG")</f>
        <v>Farming; Horticulture; AgriTech</v>
      </c>
      <c r="M541" s="3">
        <f>_xll.SNL.Clients.Office.Excel.Functions.SPG(A541, "SP_PCT_SHARES_OWNED_ALL_INSTITUTIONS")</f>
        <v>95.69</v>
      </c>
      <c r="N541" s="2" t="str">
        <f>_xll.SNL.Clients.Office.Excel.Functions.SPG(A541, "RD_CREDIT_RATING_GLOBAL", "Issuer Credit Rating", "Local Currency LT|0")</f>
        <v>BBB-</v>
      </c>
      <c r="O541" s="2" t="str">
        <f>_xll.SNL.Clients.Office.Excel.Functions.SPG(A541, "RD_CWOL_GLOBAL", "Issuer Credit Rating", "Local Currency LT|0")</f>
        <v>Negative</v>
      </c>
      <c r="P541" s="2" t="str">
        <f>_xll.SNL.Clients.Office.Excel.Functions.SPG(A541, "RD_RATING_ACTION_GLOBAL", "Issuer Credit Rating", "Local Currency LT|0")</f>
        <v>CreditWatch/Outlook (12/01/2023)</v>
      </c>
      <c r="Q541" s="1">
        <f>_xll.SNL.Clients.Office.Excel.Functions.SPG(A541, "RD_LAST_REVIEW_DATE_GLOBAL", "Issuer Credit Rating", "Local Currency LT")</f>
        <v>45681</v>
      </c>
      <c r="R541" s="1">
        <f>_xll.SNL.Clients.Office.Excel.Functions.SPG(A541, "RD_CREDIT_RATING_DATE_GLOBAL", "Issuer Credit Rating", "Local Currency LT|0")</f>
        <v>43040</v>
      </c>
      <c r="S541" s="1">
        <f>_xll.SNL.Clients.Office.Excel.Functions.SPG(A541, "RD_CREDIT_WATCH_OUTLOOK_DATE_GLOBAL", "Issuer Credit Rating", "Local Currency LT|0")</f>
        <v>45261</v>
      </c>
      <c r="T541" s="2" t="str">
        <f>_xll.SNL.Clients.Office.Excel.Functions.SPG(A541, "SP_BUSINESS_DESCRIPTION")</f>
        <v>FMC Corporation, an agricultural sciences company, provides crop protection, plant health, and professional pest and turf management products. It develops, markets, and sells crop protection chemicals that includes insecticides, herbicides, and fungicides; and biologicals, crop nutrition, and seed treatment products, which are used in agriculture to enhance crop yield and quality by controlling a range of insects, weeds, and diseases, as well as in non-agricultural markets for pest control. The company markets its products through its own sales organization and through alliance partners, independent distributors, and sales representatives. It operates in North America, Latin America, Europe, the Middle East, Africa, and Asia. The company was founded in 1883 and is headquartered in Philadelphia, Pennsylvania.</v>
      </c>
    </row>
    <row r="542" spans="1:20" x14ac:dyDescent="0.3">
      <c r="A542" s="5" t="s">
        <v>965</v>
      </c>
      <c r="B542" s="1" t="str">
        <f>_xll.SNL.Clients.Office.Excel.Functions.SPG(A542,"SP_IPO_DATE")</f>
        <v/>
      </c>
      <c r="C542" s="3">
        <f>_xll.SNL.Clients.Office.Excel.Functions.SPG(A542, "SP_VOLUME_AVG_WEEKLY_TO_SHARES_OUT", , "1M")</f>
        <v>14.483387593554454</v>
      </c>
      <c r="D542" s="3">
        <f>_xll.SNL.Clients.Office.Excel.Functions.SPG(A542, "SP_VOLUME_AVG_WEEKLY_TO_SHARES_OUT", , "3M")</f>
        <v>18.728634187410385</v>
      </c>
      <c r="E542" s="3">
        <f>_xll.SNL.Clients.Office.Excel.Functions.SPG(A542, "SP_VOLUME_AVG_DAILY_TO_1YR_AVG_DAILY", , "1M")</f>
        <v>81.33</v>
      </c>
      <c r="F542" s="3">
        <f>_xll.SNL.Clients.Office.Excel.Functions.SPG(A542, "SP_VOLUME_AVG_DAILY_TO_1YR_AVG_DAILY", , "3M")</f>
        <v>105.17</v>
      </c>
      <c r="G542" s="2" t="str">
        <f>_xll.SNL.Clients.Office.Excel.Functions.SPG(A542, "IQ_SECTOR")</f>
        <v>Consumer Discretionary</v>
      </c>
      <c r="H542" s="2" t="str">
        <f>_xll.SNL.Clients.Office.Excel.Functions.SPG(A542, "IQ_INDUSTRY_GROUP")</f>
        <v>Consumer Discretionary Distribution and Retail</v>
      </c>
      <c r="I542" s="2" t="str">
        <f>_xll.SNL.Clients.Office.Excel.Functions.SPG(A542, "IQ_INDUSTRY")</f>
        <v>Specialty Retail</v>
      </c>
      <c r="J542" s="2" t="str">
        <f>_xll.SNL.Clients.Office.Excel.Functions.SPG(A542, "IQ_PRIMARY_INDUSTRY")</f>
        <v>Apparel Retail</v>
      </c>
      <c r="K542" s="2" t="str">
        <f>_xll.SNL.Clients.Office.Excel.Functions.SPG(A542, "NAICS_CODE", "Primary")</f>
        <v>458210 - Shoe Retailers</v>
      </c>
      <c r="L542" s="2" t="str">
        <f>_xll.SNL.Clients.Office.Excel.Functions.SPG(A542, "SP_TOPICTAG")</f>
        <v>Lifestyle; Smart Clothing; Amateur Sports</v>
      </c>
      <c r="M542" s="3">
        <f>_xll.SNL.Clients.Office.Excel.Functions.SPG(A542, "SP_PCT_SHARES_OWNED_ALL_INSTITUTIONS")</f>
        <v>93.54</v>
      </c>
      <c r="N542" s="2" t="str">
        <f>_xll.SNL.Clients.Office.Excel.Functions.SPG(A542, "RD_CREDIT_RATING_GLOBAL", "Issuer Credit Rating", "Local Currency LT|0")</f>
        <v>BB</v>
      </c>
      <c r="O542" s="2" t="str">
        <f>_xll.SNL.Clients.Office.Excel.Functions.SPG(A542, "RD_CWOL_GLOBAL", "Issuer Credit Rating", "Local Currency LT|0")</f>
        <v>Negative</v>
      </c>
      <c r="P542" s="2" t="str">
        <f>_xll.SNL.Clients.Office.Excel.Functions.SPG(A542, "RD_RATING_ACTION_GLOBAL", "Issuer Credit Rating", "Local Currency LT|0")</f>
        <v>Downgrade | CreditWatch/Outlook (09/15/2023)</v>
      </c>
      <c r="Q542" s="1">
        <f>_xll.SNL.Clients.Office.Excel.Functions.SPG(A542, "RD_LAST_REVIEW_DATE_GLOBAL", "Issuer Credit Rating", "Local Currency LT")</f>
        <v>45495</v>
      </c>
      <c r="R542" s="1">
        <f>_xll.SNL.Clients.Office.Excel.Functions.SPG(A542, "RD_CREDIT_RATING_DATE_GLOBAL", "Issuer Credit Rating", "Local Currency LT|0")</f>
        <v>45184</v>
      </c>
      <c r="S542" s="1">
        <f>_xll.SNL.Clients.Office.Excel.Functions.SPG(A542, "RD_CREDIT_WATCH_OUTLOOK_DATE_GLOBAL", "Issuer Credit Rating", "Local Currency LT|0")</f>
        <v>45184</v>
      </c>
      <c r="T542" s="2" t="str">
        <f>_xll.SNL.Clients.Office.Excel.Functions.SPG(A542, "SP_BUSINESS_DESCRIPTION")</f>
        <v>Foot Locker, Inc., through its subsidiaries, operates as a footwear and apparel retailer in North America, Europe, Australia, New Zealand, Asia, and the Middle East. Its brand portfolio includes Foot Locker, a brand comprising sneakers and apparel; Kids Foot Locker, which offers athletic footwear, apparel, and accessories for children; and Champs Sports that operates as a mall-based specialty athletic footwear and apparel retailer. The company also provides its products under the WSS brand, an athletic-inspired retailer; and atmos brand, a digitally led culturally connected brand featuring sneakers and apparel. It offers its products through physical stores, various e-commerce sites, and mobile apps. The company was formerly known as Venator Group, Inc. and changed its name to Foot Locker, Inc. in November 2001. The company was founded in 1879 and is headquartered in New York, New York.</v>
      </c>
    </row>
    <row r="543" spans="1:20" x14ac:dyDescent="0.3">
      <c r="A543" s="5" t="s">
        <v>964</v>
      </c>
      <c r="B543" s="1" t="str">
        <f>_xll.SNL.Clients.Office.Excel.Functions.SPG(A543,"SP_IPO_DATE")</f>
        <v/>
      </c>
      <c r="C543" s="3">
        <f>_xll.SNL.Clients.Office.Excel.Functions.SPG(A543, "SP_VOLUME_AVG_WEEKLY_TO_SHARES_OUT", , "1M")</f>
        <v>10.426880814940136</v>
      </c>
      <c r="D543" s="3">
        <f>_xll.SNL.Clients.Office.Excel.Functions.SPG(A543, "SP_VOLUME_AVG_WEEKLY_TO_SHARES_OUT", , "3M")</f>
        <v>8.5918886164140069</v>
      </c>
      <c r="E543" s="3">
        <f>_xll.SNL.Clients.Office.Excel.Functions.SPG(A543, "SP_VOLUME_AVG_DAILY_TO_1YR_AVG_DAILY", , "1M")</f>
        <v>144.32</v>
      </c>
      <c r="F543" s="3">
        <f>_xll.SNL.Clients.Office.Excel.Functions.SPG(A543, "SP_VOLUME_AVG_DAILY_TO_1YR_AVG_DAILY", , "3M")</f>
        <v>118.92</v>
      </c>
      <c r="G543" s="2" t="str">
        <f>_xll.SNL.Clients.Office.Excel.Functions.SPG(A543, "IQ_SECTOR")</f>
        <v>Consumer Discretionary</v>
      </c>
      <c r="H543" s="2" t="str">
        <f>_xll.SNL.Clients.Office.Excel.Functions.SPG(A543, "IQ_INDUSTRY_GROUP")</f>
        <v>Automobiles and Components</v>
      </c>
      <c r="I543" s="2" t="str">
        <f>_xll.SNL.Clients.Office.Excel.Functions.SPG(A543, "IQ_INDUSTRY")</f>
        <v>Automobiles</v>
      </c>
      <c r="J543" s="2" t="str">
        <f>_xll.SNL.Clients.Office.Excel.Functions.SPG(A543, "IQ_PRIMARY_INDUSTRY")</f>
        <v>Automobile Manufacturers</v>
      </c>
      <c r="K543" s="2" t="str">
        <f>_xll.SNL.Clients.Office.Excel.Functions.SPG(A543, "NAICS_CODE", "Primary")</f>
        <v>336110 - Automobile and Light Duty Motor Vehicle Manufacturing</v>
      </c>
      <c r="L543" s="2" t="str">
        <f>_xll.SNL.Clients.Office.Excel.Functions.SPG(A543, "SP_TOPICTAG")</f>
        <v>Fleet Management; Freight Service; Electric Vehicle; Passenger Aircraft Manufacturing; Autonomous Vehicles</v>
      </c>
      <c r="M543" s="3">
        <f>_xll.SNL.Clients.Office.Excel.Functions.SPG(A543, "SP_PCT_SHARES_OWNED_ALL_INSTITUTIONS")</f>
        <v>61.14</v>
      </c>
      <c r="N543" s="2" t="str">
        <f>_xll.SNL.Clients.Office.Excel.Functions.SPG(A543, "RD_CREDIT_RATING_GLOBAL", "Issuer Credit Rating", "Local Currency LT|0")</f>
        <v>BBB-</v>
      </c>
      <c r="O543" s="2" t="str">
        <f>_xll.SNL.Clients.Office.Excel.Functions.SPG(A543, "RD_CWOL_GLOBAL", "Issuer Credit Rating", "Local Currency LT|0")</f>
        <v>Negative</v>
      </c>
      <c r="P543" s="2" t="str">
        <f>_xll.SNL.Clients.Office.Excel.Functions.SPG(A543, "RD_RATING_ACTION_GLOBAL", "Issuer Credit Rating", "Local Currency LT|0")</f>
        <v>CreditWatch/Outlook (02/06/2025)</v>
      </c>
      <c r="Q543" s="1">
        <f>_xll.SNL.Clients.Office.Excel.Functions.SPG(A543, "RD_LAST_REVIEW_DATE_GLOBAL", "Issuer Credit Rating", "Local Currency LT")</f>
        <v>45694</v>
      </c>
      <c r="R543" s="1">
        <f>_xll.SNL.Clients.Office.Excel.Functions.SPG(A543, "RD_CREDIT_RATING_DATE_GLOBAL", "Issuer Credit Rating", "Local Currency LT|0")</f>
        <v>45229</v>
      </c>
      <c r="S543" s="1">
        <f>_xll.SNL.Clients.Office.Excel.Functions.SPG(A543, "RD_CREDIT_WATCH_OUTLOOK_DATE_GLOBAL", "Issuer Credit Rating", "Local Currency LT|0")</f>
        <v>45694</v>
      </c>
      <c r="T543" s="2" t="str">
        <f>_xll.SNL.Clients.Office.Excel.Functions.SPG(A543, "SP_BUSINESS_DESCRIPTION")</f>
        <v>Ford Motor Company develops, delivers, and services Ford trucks, sport utility vehicles, commercial vans and cars, and Lincoln luxury vehicles worldwide. It operates through Ford Blue, Ford Model e, Ford Pro, and Ford Credit segments. The company sells Ford and Lincoln internal combustion engine and hybrid vehicles, electric vehicles, service parts, accessories, and digital services for retail customers, as well as develops software. It also sells Ford and Lincoln vehicles, service parts, and accessories through distributors and dealers, as well as through dealerships to commercial fleet customers, daily rental car companies, and governments. In addition, it engages in the vehicle-related financing and leasing activities to and through automotive dealers. Further, the company provides retail installment sale contracts for new and used vehicles; and direct financing leases for new vehicles to retail and commercial customers, such as leasing companies, government entities, daily rental companies, and fleet customers. Additionally, it offers wholesale loans to dealers to finance the purchase of vehicle inventory; and loans to dealers to finance working capital and enhance dealership facilities, purchase dealership real estate, and other dealer vehicle programs. The company was incorporated in 1903 and is based in Dearborn, Michigan.</v>
      </c>
    </row>
    <row r="544" spans="1:20" x14ac:dyDescent="0.3">
      <c r="A544" s="5" t="s">
        <v>963</v>
      </c>
      <c r="B544" s="1">
        <f>_xll.SNL.Clients.Office.Excel.Functions.SPG(A544,"SP_IPO_DATE")</f>
        <v>37783</v>
      </c>
      <c r="C544" s="3">
        <f>_xll.SNL.Clients.Office.Excel.Functions.SPG(A544, "SP_VOLUME_AVG_WEEKLY_TO_SHARES_OUT", , "1M")</f>
        <v>6.1030723129249553</v>
      </c>
      <c r="D544" s="3">
        <f>_xll.SNL.Clients.Office.Excel.Functions.SPG(A544, "SP_VOLUME_AVG_WEEKLY_TO_SHARES_OUT", , "3M")</f>
        <v>5.7633673329782171</v>
      </c>
      <c r="E544" s="3">
        <f>_xll.SNL.Clients.Office.Excel.Functions.SPG(A544, "SP_VOLUME_AVG_DAILY_TO_1YR_AVG_DAILY", , "1M")</f>
        <v>139.32</v>
      </c>
      <c r="F544" s="3">
        <f>_xll.SNL.Clients.Office.Excel.Functions.SPG(A544, "SP_VOLUME_AVG_DAILY_TO_1YR_AVG_DAILY", , "3M")</f>
        <v>131.56</v>
      </c>
      <c r="G544" s="2" t="str">
        <f>_xll.SNL.Clients.Office.Excel.Functions.SPG(A544, "IQ_SECTOR")</f>
        <v>Information Technology</v>
      </c>
      <c r="H544" s="2" t="str">
        <f>_xll.SNL.Clients.Office.Excel.Functions.SPG(A544, "IQ_INDUSTRY_GROUP")</f>
        <v>Semiconductors and Semiconductor Equipment</v>
      </c>
      <c r="I544" s="2" t="str">
        <f>_xll.SNL.Clients.Office.Excel.Functions.SPG(A544, "IQ_INDUSTRY")</f>
        <v>Semiconductors and Semiconductor Equipment</v>
      </c>
      <c r="J544" s="2" t="str">
        <f>_xll.SNL.Clients.Office.Excel.Functions.SPG(A544, "IQ_PRIMARY_INDUSTRY")</f>
        <v>Semiconductor Materials and Equipment</v>
      </c>
      <c r="K544" s="2" t="str">
        <f>_xll.SNL.Clients.Office.Excel.Functions.SPG(A544, "NAICS_CODE", "Primary")</f>
        <v>333242 - Semiconductor Machinery Manufacturing</v>
      </c>
      <c r="L544" s="2" t="str">
        <f>_xll.SNL.Clients.Office.Excel.Functions.SPG(A544, "SP_TOPICTAG")</f>
        <v>Sensors</v>
      </c>
      <c r="M544" s="3">
        <f>_xll.SNL.Clients.Office.Excel.Functions.SPG(A544, "SP_PCT_SHARES_OWNED_ALL_INSTITUTIONS")</f>
        <v>98.87</v>
      </c>
      <c r="N544" s="2" t="str">
        <f>_xll.SNL.Clients.Office.Excel.Functions.SPG(A544, "RD_CREDIT_RATING_GLOBAL", "Issuer Credit Rating", "Local Currency LT|0")</f>
        <v/>
      </c>
      <c r="O544" s="2" t="str">
        <f>_xll.SNL.Clients.Office.Excel.Functions.SPG(A544, "RD_CWOL_GLOBAL", "Issuer Credit Rating", "Local Currency LT|0")</f>
        <v/>
      </c>
      <c r="P544" s="2" t="str">
        <f>_xll.SNL.Clients.Office.Excel.Functions.SPG(A544, "RD_RATING_ACTION_GLOBAL", "Issuer Credit Rating", "Local Currency LT|0")</f>
        <v/>
      </c>
      <c r="Q544" s="1" t="str">
        <f>_xll.SNL.Clients.Office.Excel.Functions.SPG(A544, "RD_LAST_REVIEW_DATE_GLOBAL", "Issuer Credit Rating", "Local Currency LT")</f>
        <v/>
      </c>
      <c r="R544" s="1" t="str">
        <f>_xll.SNL.Clients.Office.Excel.Functions.SPG(A544, "RD_CREDIT_RATING_DATE_GLOBAL", "Issuer Credit Rating", "Local Currency LT|0")</f>
        <v/>
      </c>
      <c r="S544" s="1" t="str">
        <f>_xll.SNL.Clients.Office.Excel.Functions.SPG(A544, "RD_CREDIT_WATCH_OUTLOOK_DATE_GLOBAL", "Issuer Credit Rating", "Local Currency LT|0")</f>
        <v/>
      </c>
      <c r="T544" s="2" t="str">
        <f>_xll.SNL.Clients.Office.Excel.Functions.SPG(A544, "SP_BUSINESS_DESCRIPTION")</f>
        <v>FormFactor, Inc. designs, manufactures, and sells probe cards, analytical probes, probe stations, metrology systems, thermal systems, and cryogenic systems to semiconductor companies and scientific institutions. It operates in two segments, Probe Cards and Systems. The company offers probe cards to test various semiconductor device types, including systems on a chip products, mobile application processors, microprocessors, microcontrollers, and graphic processors, as well as radio frequency, analog, mixed signal, image sensor, electro-optical, dynamic random access memory, NAND flash memory, and NOR flash memory devices, as well as computer processor devices; and analytical probes, which are used for a range of applications, including device characterization, electrical simulation model development, failure analysis, and prototype design debugging for universities, research institutions, semiconductor integrated device manufacturers, semiconductor foundries, and fabless semiconductor companies. It also provides probe systems for semiconductor design engineers to capture and analyze accurate data; surface metrology systems for the development, production, and quality control of semiconductor products; thermal subsystems, such as thermal chucks and other test systems used in probe stations and other applications; and precision cryogenic instruments, semiconductor tests, and measurement systems. In addition, the company offers on-site probe card maintenance and service training, seminars, and telephone support services. It markets and sells its products through direct sales force, manufacturers’ representatives, and distributors in the United States, Taiwan, South Korea, China, Europe, Japan, Malaysia, Singapore, and internationally. The company was incorporated in 1993 and is headquartered in Livermore, California.</v>
      </c>
    </row>
    <row r="545" spans="1:20" x14ac:dyDescent="0.3">
      <c r="A545" s="5" t="s">
        <v>962</v>
      </c>
      <c r="B545" s="1">
        <f>_xll.SNL.Clients.Office.Excel.Functions.SPG(A545,"SP_IPO_DATE")</f>
        <v>40134</v>
      </c>
      <c r="C545" s="3">
        <f>_xll.SNL.Clients.Office.Excel.Functions.SPG(A545, "SP_VOLUME_AVG_WEEKLY_TO_SHARES_OUT", , "1M")</f>
        <v>3.0353063756448093</v>
      </c>
      <c r="D545" s="3">
        <f>_xll.SNL.Clients.Office.Excel.Functions.SPG(A545, "SP_VOLUME_AVG_WEEKLY_TO_SHARES_OUT", , "3M")</f>
        <v>2.9334457523043675</v>
      </c>
      <c r="E545" s="3">
        <f>_xll.SNL.Clients.Office.Excel.Functions.SPG(A545, "SP_VOLUME_AVG_DAILY_TO_1YR_AVG_DAILY", , "1M")</f>
        <v>93.22</v>
      </c>
      <c r="F545" s="3">
        <f>_xll.SNL.Clients.Office.Excel.Functions.SPG(A545, "SP_VOLUME_AVG_DAILY_TO_1YR_AVG_DAILY", , "3M")</f>
        <v>90.09</v>
      </c>
      <c r="G545" s="2" t="str">
        <f>_xll.SNL.Clients.Office.Excel.Functions.SPG(A545, "IQ_SECTOR")</f>
        <v>Information Technology</v>
      </c>
      <c r="H545" s="2" t="str">
        <f>_xll.SNL.Clients.Office.Excel.Functions.SPG(A545, "IQ_INDUSTRY_GROUP")</f>
        <v>Software and Services</v>
      </c>
      <c r="I545" s="2" t="str">
        <f>_xll.SNL.Clients.Office.Excel.Functions.SPG(A545, "IQ_INDUSTRY")</f>
        <v>Software</v>
      </c>
      <c r="J545" s="2" t="str">
        <f>_xll.SNL.Clients.Office.Excel.Functions.SPG(A545, "IQ_PRIMARY_INDUSTRY")</f>
        <v>Systems Software</v>
      </c>
      <c r="K545" s="2" t="str">
        <f>_xll.SNL.Clients.Office.Excel.Functions.SPG(A545, "NAICS_CODE", "Primary")</f>
        <v>513210 - Software Publishers</v>
      </c>
      <c r="L545" s="2" t="str">
        <f>_xll.SNL.Clients.Office.Excel.Functions.SPG(A545, "SP_TOPICTAG")</f>
        <v>Authentication; Encryption; Endpoint Security Integrity; Data Protection; Cloud Infrastructure; Cloud Security; Network Security; GenAI</v>
      </c>
      <c r="M545" s="3">
        <f>_xll.SNL.Clients.Office.Excel.Functions.SPG(A545, "SP_PCT_SHARES_OWNED_ALL_INSTITUTIONS")</f>
        <v>70.12</v>
      </c>
      <c r="N545" s="2" t="str">
        <f>_xll.SNL.Clients.Office.Excel.Functions.SPG(A545, "RD_CREDIT_RATING_GLOBAL", "Issuer Credit Rating", "Local Currency LT|0")</f>
        <v>BBB+</v>
      </c>
      <c r="O545" s="2" t="str">
        <f>_xll.SNL.Clients.Office.Excel.Functions.SPG(A545, "RD_CWOL_GLOBAL", "Issuer Credit Rating", "Local Currency LT|0")</f>
        <v>Stable</v>
      </c>
      <c r="P545" s="2" t="str">
        <f>_xll.SNL.Clients.Office.Excel.Functions.SPG(A545, "RD_RATING_ACTION_GLOBAL", "Issuer Credit Rating", "Local Currency LT|0")</f>
        <v>New Rating | CreditWatch/Outlook (02/22/2021)</v>
      </c>
      <c r="Q545" s="1">
        <f>_xll.SNL.Clients.Office.Excel.Functions.SPG(A545, "RD_LAST_REVIEW_DATE_GLOBAL", "Issuer Credit Rating", "Local Currency LT")</f>
        <v>45681</v>
      </c>
      <c r="R545" s="1">
        <f>_xll.SNL.Clients.Office.Excel.Functions.SPG(A545, "RD_CREDIT_RATING_DATE_GLOBAL", "Issuer Credit Rating", "Local Currency LT|0")</f>
        <v>44249</v>
      </c>
      <c r="S545" s="1">
        <f>_xll.SNL.Clients.Office.Excel.Functions.SPG(A545, "RD_CREDIT_WATCH_OUTLOOK_DATE_GLOBAL", "Issuer Credit Rating", "Local Currency LT|0")</f>
        <v>44249</v>
      </c>
      <c r="T545" s="2" t="str">
        <f>_xll.SNL.Clients.Office.Excel.Functions.SPG(A545, "SP_BUSINESS_DESCRIPTION")</f>
        <v>Fortinet, Inc. provides cybersecurity and convergence of networking and security solutions worldwide. It offers secure networking solutions focus on the convergence of networking and security; network firewall solutions that consist of FortiGate data centers, hyperscale, and distributed firewalls, as well as encrypted applications; wireless LAN solutions; and secure connectivity solutions, including FortiSwitch secure ethernet switches, FortiAP wireless local area network access points, FortiExtender 5G connectivity gateways, and other products. The company also provides the Fortinet Unified SASE solutions that include firewall, SD-WAN, Secure web gateway, cloud access services broker, data loss prevention, zero trust network access, and cloud security, including web application firewalls, virtualized firewalls, and cloud-native firewalls. In addition, it offers security operations solutions comprising FortiAI generative AI assistant, FortiSIEM security information and event management, FortiSOAR security orchestration, automation and response, FortiEDR endpoint detection and response, FortiXDR extended detection and response, FortiMDR managed detection and response service, FortiNDR network detection and response, FortiRecon digital risk protection, FortiDeceptor deception technology, FortiGuard SoCaaS, FortiSandbox sandboxing, FortiGuard incident response, and other products. Further, the company offers FortiGuard security services consisting of FortiGuard application security, content security, device security, NOC/SOC security, and web security services; FortiCare technical support services; and training services to customers and channel partners, as well as operates a FortiGuard Lab, a cybersecurity threat intelligence and research organization. It serves enterprise, communication and security service providers, government organizations, and small and medium-sized businesses. The company was incorporated in 2000 and is headquartered in Sunnyvale, California.</v>
      </c>
    </row>
    <row r="546" spans="1:20" x14ac:dyDescent="0.3">
      <c r="A546" s="5" t="s">
        <v>961</v>
      </c>
      <c r="B546" s="1" t="str">
        <f>_xll.SNL.Clients.Office.Excel.Functions.SPG(A546,"SP_IPO_DATE")</f>
        <v/>
      </c>
      <c r="C546" s="3">
        <f>_xll.SNL.Clients.Office.Excel.Functions.SPG(A546, "SP_VOLUME_AVG_WEEKLY_TO_SHARES_OUT", , "1M")</f>
        <v>3.5772505606809721</v>
      </c>
      <c r="D546" s="3">
        <f>_xll.SNL.Clients.Office.Excel.Functions.SPG(A546, "SP_VOLUME_AVG_WEEKLY_TO_SHARES_OUT", , "3M")</f>
        <v>3.6255602616949671</v>
      </c>
      <c r="E546" s="3">
        <f>_xll.SNL.Clients.Office.Excel.Functions.SPG(A546, "SP_VOLUME_AVG_DAILY_TO_1YR_AVG_DAILY", , "1M")</f>
        <v>115.93</v>
      </c>
      <c r="F546" s="3">
        <f>_xll.SNL.Clients.Office.Excel.Functions.SPG(A546, "SP_VOLUME_AVG_DAILY_TO_1YR_AVG_DAILY", , "3M")</f>
        <v>117.5</v>
      </c>
      <c r="G546" s="2" t="str">
        <f>_xll.SNL.Clients.Office.Excel.Functions.SPG(A546, "IQ_SECTOR")</f>
        <v>Industrials</v>
      </c>
      <c r="H546" s="2" t="str">
        <f>_xll.SNL.Clients.Office.Excel.Functions.SPG(A546, "IQ_INDUSTRY_GROUP")</f>
        <v>Capital Goods</v>
      </c>
      <c r="I546" s="2" t="str">
        <f>_xll.SNL.Clients.Office.Excel.Functions.SPG(A546, "IQ_INDUSTRY")</f>
        <v>Machinery</v>
      </c>
      <c r="J546" s="2" t="str">
        <f>_xll.SNL.Clients.Office.Excel.Functions.SPG(A546, "IQ_PRIMARY_INDUSTRY")</f>
        <v>Industrial Machinery and Supplies and Components</v>
      </c>
      <c r="K546" s="2" t="str">
        <f>_xll.SNL.Clients.Office.Excel.Functions.SPG(A546, "NAICS_CODE", "Primary")</f>
        <v>33451 - Navigational, Measuring, Electromedical, and Control Instruments Manufacturing</v>
      </c>
      <c r="L546" s="2" t="str">
        <f>_xll.SNL.Clients.Office.Excel.Functions.SPG(A546, "SP_TOPICTAG")</f>
        <v>Industrial Automation; Sensors; Smart Building; Smart Energy; Process Automation</v>
      </c>
      <c r="M546" s="3">
        <f>_xll.SNL.Clients.Office.Excel.Functions.SPG(A546, "SP_PCT_SHARES_OWNED_ALL_INSTITUTIONS")</f>
        <v>97.62</v>
      </c>
      <c r="N546" s="2" t="str">
        <f>_xll.SNL.Clients.Office.Excel.Functions.SPG(A546, "RD_CREDIT_RATING_GLOBAL", "Issuer Credit Rating", "Local Currency LT|0")</f>
        <v>BBB</v>
      </c>
      <c r="O546" s="2" t="str">
        <f>_xll.SNL.Clients.Office.Excel.Functions.SPG(A546, "RD_CWOL_GLOBAL", "Issuer Credit Rating", "Local Currency LT|0")</f>
        <v>Stable</v>
      </c>
      <c r="P546" s="2" t="str">
        <f>_xll.SNL.Clients.Office.Excel.Functions.SPG(A546, "RD_RATING_ACTION_GLOBAL", "Issuer Credit Rating", "Local Currency LT|0")</f>
        <v>CreditWatch/Outlook (03/11/2021)</v>
      </c>
      <c r="Q546" s="1">
        <f>_xll.SNL.Clients.Office.Excel.Functions.SPG(A546, "RD_LAST_REVIEW_DATE_GLOBAL", "Issuer Credit Rating", "Local Currency LT")</f>
        <v>45376</v>
      </c>
      <c r="R546" s="1">
        <f>_xll.SNL.Clients.Office.Excel.Functions.SPG(A546, "RD_CREDIT_RATING_DATE_GLOBAL", "Issuer Credit Rating", "Local Currency LT|0")</f>
        <v>42496</v>
      </c>
      <c r="S546" s="1">
        <f>_xll.SNL.Clients.Office.Excel.Functions.SPG(A546, "RD_CREDIT_WATCH_OUTLOOK_DATE_GLOBAL", "Issuer Credit Rating", "Local Currency LT|0")</f>
        <v>44266</v>
      </c>
      <c r="T546" s="2" t="str">
        <f>_xll.SNL.Clients.Office.Excel.Functions.SPG(A546, "SP_BUSINESS_DESCRIPTION")</f>
        <v>Fortive Corporation designs, develops, manufactures, and services professional and engineered products, software, and services in the United States, China, and internationally. It operates in three segments: Intelligent Operating Solutions, Precision Technologies, and Advanced Healthcare Solutions. The Intelligent Operating Solutions segment provides advanced instrumentation, software, and services, including electrical test and measurement, facility and asset lifecycle software applications, and connected worker safety and compliance solutions for manufacturing, process industries, healthcare, utilities and power, communications and electronics, and other industries. This segment markets its products and services under the ACCRUENT, FLUKE, GORDIAN, INDUSTRIAL SCIENTIFIC, INTELEX, PRUFTECHNIK, and SERVICECHANNEL brands. The Precision Technologies segment offers electrical test and measurement, sensing and material technologies for industrial, power and energy, automotive, medical equipment, food and beverage, aerospace and defense, semiconductor, and other general industries under the ANDERSON-NEGELE, GEMS, SETRA, HENGSTLER-DYNAPAR, QUALITROL, PACIFIC SCIENTIFIC, KEITHLEY, and TEKTRONIX brand names. The Advanced Healthcare Solutions segment provides critical workflow solutions comprising instrument sterilization, instrument tracking, design and manufacture of cell therapy equipment, biomedical test tools, radiation detection and safety monitoring, and end-to-end clinical productivity software and solutions under the ASP, CENSIS, CENSITRAC, EVOTECH, FLUKE BIOMEDICAL, INVETECH, LANDAUER, PROVATION, RAYSAFE, and STERRAD brands. Fortive Corporation was incorporated in 2015 and is headquartered in Everett, Washington.</v>
      </c>
    </row>
    <row r="547" spans="1:20" x14ac:dyDescent="0.3">
      <c r="A547" s="5" t="s">
        <v>960</v>
      </c>
      <c r="B547" s="1" t="str">
        <f>_xll.SNL.Clients.Office.Excel.Functions.SPG(A547,"SP_IPO_DATE")</f>
        <v/>
      </c>
      <c r="C547" s="3">
        <f>_xll.SNL.Clients.Office.Excel.Functions.SPG(A547, "SP_VOLUME_AVG_WEEKLY_TO_SHARES_OUT", , "1M")</f>
        <v>6.3718573990596692</v>
      </c>
      <c r="D547" s="3">
        <f>_xll.SNL.Clients.Office.Excel.Functions.SPG(A547, "SP_VOLUME_AVG_WEEKLY_TO_SHARES_OUT", , "3M")</f>
        <v>6.2558512245118143</v>
      </c>
      <c r="E547" s="3">
        <f>_xll.SNL.Clients.Office.Excel.Functions.SPG(A547, "SP_VOLUME_AVG_DAILY_TO_1YR_AVG_DAILY", , "1M")</f>
        <v>87.72</v>
      </c>
      <c r="F547" s="3">
        <f>_xll.SNL.Clients.Office.Excel.Functions.SPG(A547, "SP_VOLUME_AVG_DAILY_TO_1YR_AVG_DAILY", , "3M")</f>
        <v>86.13</v>
      </c>
      <c r="G547" s="2" t="str">
        <f>_xll.SNL.Clients.Office.Excel.Functions.SPG(A547, "IQ_SECTOR")</f>
        <v>Health Care</v>
      </c>
      <c r="H547" s="2" t="str">
        <f>_xll.SNL.Clients.Office.Excel.Functions.SPG(A547, "IQ_INDUSTRY_GROUP")</f>
        <v>Pharmaceuticals, Biotechnology and Life Sciences</v>
      </c>
      <c r="I547" s="2" t="str">
        <f>_xll.SNL.Clients.Office.Excel.Functions.SPG(A547, "IQ_INDUSTRY")</f>
        <v>Life Sciences Tools and Services</v>
      </c>
      <c r="J547" s="2" t="str">
        <f>_xll.SNL.Clients.Office.Excel.Functions.SPG(A547, "IQ_PRIMARY_INDUSTRY")</f>
        <v>Life Sciences Tools and Services</v>
      </c>
      <c r="K547" s="2" t="str">
        <f>_xll.SNL.Clients.Office.Excel.Functions.SPG(A547, "NAICS_CODE", "Primary")</f>
        <v>541714 - Research and Development in Biotechnology (except Nanobiotechnology)</v>
      </c>
      <c r="L547" s="2" t="str">
        <f>_xll.SNL.Clients.Office.Excel.Functions.SPG(A547, "SP_TOPICTAG")</f>
        <v/>
      </c>
      <c r="M547" s="3">
        <f>_xll.SNL.Clients.Office.Excel.Functions.SPG(A547, "SP_PCT_SHARES_OWNED_ALL_INSTITUTIONS")</f>
        <v>85.86</v>
      </c>
      <c r="N547" s="2" t="str">
        <f>_xll.SNL.Clients.Office.Excel.Functions.SPG(A547, "RD_CREDIT_RATING_GLOBAL", "Issuer Credit Rating", "Local Currency LT|0")</f>
        <v>BB</v>
      </c>
      <c r="O547" s="2" t="str">
        <f>_xll.SNL.Clients.Office.Excel.Functions.SPG(A547, "RD_CWOL_GLOBAL", "Issuer Credit Rating", "Local Currency LT|0")</f>
        <v>Negative</v>
      </c>
      <c r="P547" s="2" t="str">
        <f>_xll.SNL.Clients.Office.Excel.Functions.SPG(A547, "RD_RATING_ACTION_GLOBAL", "Issuer Credit Rating", "Local Currency LT|0")</f>
        <v>CreditWatch/Outlook (06/03/2024)</v>
      </c>
      <c r="Q547" s="1">
        <f>_xll.SNL.Clients.Office.Excel.Functions.SPG(A547, "RD_LAST_REVIEW_DATE_GLOBAL", "Issuer Credit Rating", "Local Currency LT")</f>
        <v>45457</v>
      </c>
      <c r="R547" s="1">
        <f>_xll.SNL.Clients.Office.Excel.Functions.SPG(A547, "RD_CREDIT_RATING_DATE_GLOBAL", "Issuer Credit Rating", "Local Currency LT|0")</f>
        <v>45078</v>
      </c>
      <c r="S547" s="1">
        <f>_xll.SNL.Clients.Office.Excel.Functions.SPG(A547, "RD_CREDIT_WATCH_OUTLOOK_DATE_GLOBAL", "Issuer Credit Rating", "Local Currency LT|0")</f>
        <v>45446</v>
      </c>
      <c r="T547" s="2" t="str">
        <f>_xll.SNL.Clients.Office.Excel.Functions.SPG(A547, "SP_BUSINESS_DESCRIPTION")</f>
        <v>Fortrea Holdings Inc., a contract research organization, primarily engages in the provision of biopharmaceutical product and medical device development services worldwide. The company operates through two segments: Clinical Services and Enabling Services. The Clinical Services segment provides across the clinical pharmacology and clinical development spectrum. The Enabling Services segment provides patient access and clinical trial technology solutions to customers that streamline complex randomization and optimize the trial drug supply process. The company offers delivery models that include full service, functional service provider, and hybrid service structures. It also offers phase I-IV clinical trial management, differentiated technology enabled trial solutions, and post approval services, as well as consulting services. The company serves pharmaceutical, biotechnology, and medical device organizations. Fortrea Holdings Inc. was incorporated in 2023 and is headquartered in Durham, North Carolina.</v>
      </c>
    </row>
    <row r="548" spans="1:20" x14ac:dyDescent="0.3">
      <c r="A548" s="5" t="s">
        <v>959</v>
      </c>
      <c r="B548" s="1" t="str">
        <f>_xll.SNL.Clients.Office.Excel.Functions.SPG(A548,"SP_IPO_DATE")</f>
        <v/>
      </c>
      <c r="C548" s="3">
        <f>_xll.SNL.Clients.Office.Excel.Functions.SPG(A548, "SP_VOLUME_AVG_WEEKLY_TO_SHARES_OUT", , "1M")</f>
        <v>6.7684143498394533</v>
      </c>
      <c r="D548" s="3">
        <f>_xll.SNL.Clients.Office.Excel.Functions.SPG(A548, "SP_VOLUME_AVG_WEEKLY_TO_SHARES_OUT", , "3M")</f>
        <v>5.3607605575634052</v>
      </c>
      <c r="E548" s="3">
        <f>_xll.SNL.Clients.Office.Excel.Functions.SPG(A548, "SP_VOLUME_AVG_DAILY_TO_1YR_AVG_DAILY", , "1M")</f>
        <v>137.44</v>
      </c>
      <c r="F548" s="3">
        <f>_xll.SNL.Clients.Office.Excel.Functions.SPG(A548, "SP_VOLUME_AVG_DAILY_TO_1YR_AVG_DAILY", , "3M")</f>
        <v>108.86</v>
      </c>
      <c r="G548" s="2" t="str">
        <f>_xll.SNL.Clients.Office.Excel.Functions.SPG(A548, "IQ_SECTOR")</f>
        <v>Industrials</v>
      </c>
      <c r="H548" s="2" t="str">
        <f>_xll.SNL.Clients.Office.Excel.Functions.SPG(A548, "IQ_INDUSTRY_GROUP")</f>
        <v>Capital Goods</v>
      </c>
      <c r="I548" s="2" t="str">
        <f>_xll.SNL.Clients.Office.Excel.Functions.SPG(A548, "IQ_INDUSTRY")</f>
        <v>Building Products</v>
      </c>
      <c r="J548" s="2" t="str">
        <f>_xll.SNL.Clients.Office.Excel.Functions.SPG(A548, "IQ_PRIMARY_INDUSTRY")</f>
        <v>Building Products</v>
      </c>
      <c r="K548" s="2" t="str">
        <f>_xll.SNL.Clients.Office.Excel.Functions.SPG(A548, "NAICS_CODE", "Primary")</f>
        <v>321 - Wood Product Manufacturing</v>
      </c>
      <c r="L548" s="2" t="str">
        <f>_xll.SNL.Clients.Office.Excel.Functions.SPG(A548, "SP_TOPICTAG")</f>
        <v>Water Purification</v>
      </c>
      <c r="M548" s="3">
        <f>_xll.SNL.Clients.Office.Excel.Functions.SPG(A548, "SP_PCT_SHARES_OWNED_ALL_INSTITUTIONS")</f>
        <v>87.25</v>
      </c>
      <c r="N548" s="2" t="str">
        <f>_xll.SNL.Clients.Office.Excel.Functions.SPG(A548, "RD_CREDIT_RATING_GLOBAL", "Issuer Credit Rating", "Local Currency LT|0")</f>
        <v>BBB</v>
      </c>
      <c r="O548" s="2" t="str">
        <f>_xll.SNL.Clients.Office.Excel.Functions.SPG(A548, "RD_CWOL_GLOBAL", "Issuer Credit Rating", "Local Currency LT|0")</f>
        <v>Stable</v>
      </c>
      <c r="P548" s="2" t="str">
        <f>_xll.SNL.Clients.Office.Excel.Functions.SPG(A548, "RD_RATING_ACTION_GLOBAL", "Issuer Credit Rating", "Local Currency LT|0")</f>
        <v>Downgrade | CreditWatch/Outlook (04/20/2023)</v>
      </c>
      <c r="Q548" s="1">
        <f>_xll.SNL.Clients.Office.Excel.Functions.SPG(A548, "RD_LAST_REVIEW_DATE_GLOBAL", "Issuer Credit Rating", "Local Currency LT")</f>
        <v>45426</v>
      </c>
      <c r="R548" s="1">
        <f>_xll.SNL.Clients.Office.Excel.Functions.SPG(A548, "RD_CREDIT_RATING_DATE_GLOBAL", "Issuer Credit Rating", "Local Currency LT|0")</f>
        <v>45036</v>
      </c>
      <c r="S548" s="1">
        <f>_xll.SNL.Clients.Office.Excel.Functions.SPG(A548, "RD_CREDIT_WATCH_OUTLOOK_DATE_GLOBAL", "Issuer Credit Rating", "Local Currency LT|0")</f>
        <v>45036</v>
      </c>
      <c r="T548" s="2" t="str">
        <f>_xll.SNL.Clients.Office.Excel.Functions.SPG(A548, "SP_BUSINESS_DESCRIPTION")</f>
        <v>Fortune Brands Innovations, Inc. provides home and security products for residential home repair, remodeling, new construction, and security applications in the United States and internationally. The company operates through three segments: Water, Outdoors, and Security. The Water segment manufactures or assembles, and sells faucets, accessories, kitchen sinks, and waste disposals under the Moen, ROHL, Riobel, Victoria+Albert, Perrin &amp; Rowe, Aqualisa, Shaws, Emtek, and Schaub brands. The Outdoors segment manufactures and sells fiberglass and steel entry door systems under the Therma-Tru brand; storm, screen, and security doors under the Larson brand; composite decking, railing, and cladding under the Fiberon brand; and urethane millwork under the Fypon brand. The Security segment manufactures, sources, and distributes locks, safety and security devices, and electronic security products under the Master Lock, American Lock, Yale, and August brands; and fire-resistant safes, security containers, and commercial cabinets under the SentrySafe brand. The company sells its products through various sales channels, including kitchen and bath dealers, wholesalers oriented toward builders or professional remodelers, industrial and locksmith distributors, do-it-yourself remodeling-oriented home centers, showrooms, e-commerce, and other retail outlets. Fortune Brands Innovations, Inc. was incorporated in 1988 and is headquartered in Deerfield, Illinois.</v>
      </c>
    </row>
    <row r="549" spans="1:20" x14ac:dyDescent="0.3">
      <c r="A549" s="5" t="s">
        <v>958</v>
      </c>
      <c r="B549" s="1" t="str">
        <f>_xll.SNL.Clients.Office.Excel.Functions.SPG(A549,"SP_IPO_DATE")</f>
        <v/>
      </c>
      <c r="C549" s="3">
        <f>_xll.SNL.Clients.Office.Excel.Functions.SPG(A549, "SP_VOLUME_AVG_WEEKLY_TO_SHARES_OUT", , "1M")</f>
        <v>8.8739734306128177</v>
      </c>
      <c r="D549" s="3">
        <f>_xll.SNL.Clients.Office.Excel.Functions.SPG(A549, "SP_VOLUME_AVG_WEEKLY_TO_SHARES_OUT", , "3M")</f>
        <v>9.0628848203986561</v>
      </c>
      <c r="E549" s="3">
        <f>_xll.SNL.Clients.Office.Excel.Functions.SPG(A549, "SP_VOLUME_AVG_DAILY_TO_1YR_AVG_DAILY", , "1M")</f>
        <v>55.46</v>
      </c>
      <c r="F549" s="3">
        <f>_xll.SNL.Clients.Office.Excel.Functions.SPG(A549, "SP_VOLUME_AVG_DAILY_TO_1YR_AVG_DAILY", , "3M")</f>
        <v>56.64</v>
      </c>
      <c r="G549" s="2" t="str">
        <f>_xll.SNL.Clients.Office.Excel.Functions.SPG(A549, "IQ_SECTOR")</f>
        <v>Industrials</v>
      </c>
      <c r="H549" s="2" t="str">
        <f>_xll.SNL.Clients.Office.Excel.Functions.SPG(A549, "IQ_INDUSTRY_GROUP")</f>
        <v>Transportation</v>
      </c>
      <c r="I549" s="2" t="str">
        <f>_xll.SNL.Clients.Office.Excel.Functions.SPG(A549, "IQ_INDUSTRY")</f>
        <v>Air Freight and Logistics</v>
      </c>
      <c r="J549" s="2" t="str">
        <f>_xll.SNL.Clients.Office.Excel.Functions.SPG(A549, "IQ_PRIMARY_INDUSTRY")</f>
        <v>Air Freight and Logistics</v>
      </c>
      <c r="K549" s="2" t="str">
        <f>_xll.SNL.Clients.Office.Excel.Functions.SPG(A549, "NAICS_CODE", "Primary")</f>
        <v>488510 - Freight Transportation Arrangement</v>
      </c>
      <c r="L549" s="2" t="str">
        <f>_xll.SNL.Clients.Office.Excel.Functions.SPG(A549, "SP_TOPICTAG")</f>
        <v>EDI (Electronic Data Interchange); Fleet Management; Freight Service; Last Mile Transportation; Marine Transportation</v>
      </c>
      <c r="M549" s="3">
        <f>_xll.SNL.Clients.Office.Excel.Functions.SPG(A549, "SP_PCT_SHARES_OWNED_ALL_INSTITUTIONS")</f>
        <v>94.8</v>
      </c>
      <c r="N549" s="2" t="str">
        <f>_xll.SNL.Clients.Office.Excel.Functions.SPG(A549, "RD_CREDIT_RATING_GLOBAL", "Issuer Credit Rating", "Local Currency LT|0")</f>
        <v>B</v>
      </c>
      <c r="O549" s="2" t="str">
        <f>_xll.SNL.Clients.Office.Excel.Functions.SPG(A549, "RD_CWOL_GLOBAL", "Issuer Credit Rating", "Local Currency LT|0")</f>
        <v>Negative</v>
      </c>
      <c r="P549" s="2" t="str">
        <f>_xll.SNL.Clients.Office.Excel.Functions.SPG(A549, "RD_RATING_ACTION_GLOBAL", "Issuer Credit Rating", "Local Currency LT|0")</f>
        <v>Downgrade | CreditWatch/Outlook (06/11/2024)</v>
      </c>
      <c r="Q549" s="1">
        <f>_xll.SNL.Clients.Office.Excel.Functions.SPG(A549, "RD_LAST_REVIEW_DATE_GLOBAL", "Issuer Credit Rating", "Local Currency LT")</f>
        <v>45540</v>
      </c>
      <c r="R549" s="1">
        <f>_xll.SNL.Clients.Office.Excel.Functions.SPG(A549, "RD_CREDIT_RATING_DATE_GLOBAL", "Issuer Credit Rating", "Local Currency LT|0")</f>
        <v>45454</v>
      </c>
      <c r="S549" s="1">
        <f>_xll.SNL.Clients.Office.Excel.Functions.SPG(A549, "RD_CREDIT_WATCH_OUTLOOK_DATE_GLOBAL", "Issuer Credit Rating", "Local Currency LT|0")</f>
        <v>45454</v>
      </c>
      <c r="T549" s="2" t="str">
        <f>_xll.SNL.Clients.Office.Excel.Functions.SPG(A549, "SP_BUSINESS_DESCRIPTION")</f>
        <v>Forward Air Corporation, together with its subsidiaries, operates as an asset-light freight and logistics company in the United States and Canada. It operates in two segments, Expedited Freight and Intermodal. The Expedited Freight segment provides expedited regional, inter-regional, and national less-than-truckload services; local pick-up and delivery services; and other services, which include shipment consolidation and deconsolidation, warehousing, customs brokerage, and other handling. This segment offers expedited truckload brokerage, dedicated fleet, and high security and temperature-controlled logistics services. The Intermodal segment provides intermodal container drayage services; and contract and container freight station warehouse and handling services. It serves freight forwarders, third-party logistics companies, integrated air cargo carriers and passenger, passenger and cargo airlines, steamship lines, and retailers. Forward Air Corporation was founded in 1981 and is headquartered in Greeneville, Tennessee.</v>
      </c>
    </row>
    <row r="550" spans="1:20" x14ac:dyDescent="0.3">
      <c r="A550" s="5" t="s">
        <v>957</v>
      </c>
      <c r="B550" s="1" t="str">
        <f>_xll.SNL.Clients.Office.Excel.Functions.SPG(A550,"SP_IPO_DATE")</f>
        <v/>
      </c>
      <c r="C550" s="3">
        <f>_xll.SNL.Clients.Office.Excel.Functions.SPG(A550, "SP_VOLUME_AVG_WEEKLY_TO_SHARES_OUT", , "1M")</f>
        <v>2.1810666624943846</v>
      </c>
      <c r="D550" s="3">
        <f>_xll.SNL.Clients.Office.Excel.Functions.SPG(A550, "SP_VOLUME_AVG_WEEKLY_TO_SHARES_OUT", , "3M")</f>
        <v>2.941678630554287</v>
      </c>
      <c r="E550" s="3">
        <f>_xll.SNL.Clients.Office.Excel.Functions.SPG(A550, "SP_VOLUME_AVG_DAILY_TO_1YR_AVG_DAILY", , "1M")</f>
        <v>81.77</v>
      </c>
      <c r="F550" s="3">
        <f>_xll.SNL.Clients.Office.Excel.Functions.SPG(A550, "SP_VOLUME_AVG_DAILY_TO_1YR_AVG_DAILY", , "3M")</f>
        <v>110.28</v>
      </c>
      <c r="G550" s="2" t="str">
        <f>_xll.SNL.Clients.Office.Excel.Functions.SPG(A550, "IQ_SECTOR")</f>
        <v>Real Estate</v>
      </c>
      <c r="H550" s="2" t="str">
        <f>_xll.SNL.Clients.Office.Excel.Functions.SPG(A550, "IQ_INDUSTRY_GROUP")</f>
        <v>Equity Real Estate Investment Trusts (REITs)</v>
      </c>
      <c r="I550" s="2" t="str">
        <f>_xll.SNL.Clients.Office.Excel.Functions.SPG(A550, "IQ_INDUSTRY")</f>
        <v>Specialized REITs</v>
      </c>
      <c r="J550" s="2" t="str">
        <f>_xll.SNL.Clients.Office.Excel.Functions.SPG(A550, "IQ_PRIMARY_INDUSTRY")</f>
        <v>Other Specialized REITs</v>
      </c>
      <c r="K550" s="2" t="str">
        <f>_xll.SNL.Clients.Office.Excel.Functions.SPG(A550, "NAICS_CODE", "Primary")</f>
        <v>531110 - Lessors of Residential Buildings and Dwellings</v>
      </c>
      <c r="L550" s="2" t="str">
        <f>_xll.SNL.Clients.Office.Excel.Functions.SPG(A550, "SP_TOPICTAG")</f>
        <v/>
      </c>
      <c r="M550" s="3">
        <f>_xll.SNL.Clients.Office.Excel.Functions.SPG(A550, "SP_PCT_SHARES_OWNED_ALL_INSTITUTIONS")</f>
        <v>99.18</v>
      </c>
      <c r="N550" s="2" t="str">
        <f>_xll.SNL.Clients.Office.Excel.Functions.SPG(A550, "RD_CREDIT_RATING_GLOBAL", "Issuer Credit Rating", "Local Currency LT|0")</f>
        <v/>
      </c>
      <c r="O550" s="2" t="str">
        <f>_xll.SNL.Clients.Office.Excel.Functions.SPG(A550, "RD_CWOL_GLOBAL", "Issuer Credit Rating", "Local Currency LT|0")</f>
        <v/>
      </c>
      <c r="P550" s="2" t="str">
        <f>_xll.SNL.Clients.Office.Excel.Functions.SPG(A550, "RD_RATING_ACTION_GLOBAL", "Issuer Credit Rating", "Local Currency LT|0")</f>
        <v/>
      </c>
      <c r="Q550" s="1" t="str">
        <f>_xll.SNL.Clients.Office.Excel.Functions.SPG(A550, "RD_LAST_REVIEW_DATE_GLOBAL", "Issuer Credit Rating", "Local Currency LT")</f>
        <v/>
      </c>
      <c r="R550" s="1" t="str">
        <f>_xll.SNL.Clients.Office.Excel.Functions.SPG(A550, "RD_CREDIT_RATING_DATE_GLOBAL", "Issuer Credit Rating", "Local Currency LT|0")</f>
        <v/>
      </c>
      <c r="S550" s="1" t="str">
        <f>_xll.SNL.Clients.Office.Excel.Functions.SPG(A550, "RD_CREDIT_WATCH_OUTLOOK_DATE_GLOBAL", "Issuer Credit Rating", "Local Currency LT|0")</f>
        <v/>
      </c>
      <c r="T550" s="2" t="str">
        <f>_xll.SNL.Clients.Office.Excel.Functions.SPG(A550, "SP_BUSINESS_DESCRIPTION")</f>
        <v>FCPT, headquartered in Mill Valley, CA, is a real estate investment trust primarily engaged in the ownership, acquisition and leasing of restaurant and retail properties. The Company seeks to grow its portfolio by acquiring additional real estate to lease, on a net basis, for use in the restaurant and retail industries.</v>
      </c>
    </row>
    <row r="551" spans="1:20" x14ac:dyDescent="0.3">
      <c r="A551" s="5" t="s">
        <v>956</v>
      </c>
      <c r="B551" s="1" t="str">
        <f>_xll.SNL.Clients.Office.Excel.Functions.SPG(A551,"SP_IPO_DATE")</f>
        <v/>
      </c>
      <c r="C551" s="3">
        <f>_xll.SNL.Clients.Office.Excel.Functions.SPG(A551, "SP_VOLUME_AVG_WEEKLY_TO_SHARES_OUT", , "1M")</f>
        <v>2.3901985019526863</v>
      </c>
      <c r="D551" s="3">
        <f>_xll.SNL.Clients.Office.Excel.Functions.SPG(A551, "SP_VOLUME_AVG_WEEKLY_TO_SHARES_OUT", , "3M")</f>
        <v>2.5036344679863261</v>
      </c>
      <c r="E551" s="3">
        <f>_xll.SNL.Clients.Office.Excel.Functions.SPG(A551, "SP_VOLUME_AVG_DAILY_TO_1YR_AVG_DAILY", , "1M")</f>
        <v>103.43</v>
      </c>
      <c r="F551" s="3">
        <f>_xll.SNL.Clients.Office.Excel.Functions.SPG(A551, "SP_VOLUME_AVG_DAILY_TO_1YR_AVG_DAILY", , "3M")</f>
        <v>108.34</v>
      </c>
      <c r="G551" s="2" t="str">
        <f>_xll.SNL.Clients.Office.Excel.Functions.SPG(A551, "IQ_SECTOR")</f>
        <v>Communication Services</v>
      </c>
      <c r="H551" s="2" t="str">
        <f>_xll.SNL.Clients.Office.Excel.Functions.SPG(A551, "IQ_INDUSTRY_GROUP")</f>
        <v>Media and Entertainment</v>
      </c>
      <c r="I551" s="2" t="str">
        <f>_xll.SNL.Clients.Office.Excel.Functions.SPG(A551, "IQ_INDUSTRY")</f>
        <v>Media</v>
      </c>
      <c r="J551" s="2" t="str">
        <f>_xll.SNL.Clients.Office.Excel.Functions.SPG(A551, "IQ_PRIMARY_INDUSTRY")</f>
        <v>Broadcasting</v>
      </c>
      <c r="K551" s="2" t="str">
        <f>_xll.SNL.Clients.Office.Excel.Functions.SPG(A551, "NAICS_CODE", "Primary")</f>
        <v>516120 - Television Broadcasting Stations</v>
      </c>
      <c r="L551" s="2" t="str">
        <f>_xll.SNL.Clients.Office.Excel.Functions.SPG(A551, "SP_TOPICTAG")</f>
        <v>Entertainment Systems; Ad Network; Video Streaming; Social Networking and Collaboration; Streaming Media; Video-on-Demand Servers; Content Creation</v>
      </c>
      <c r="M551" s="3">
        <f>_xll.SNL.Clients.Office.Excel.Functions.SPG(A551, "SP_PCT_SHARES_OWNED_ALL_INSTITUTIONS")</f>
        <v>81.86</v>
      </c>
      <c r="N551" s="2" t="str">
        <f>_xll.SNL.Clients.Office.Excel.Functions.SPG(A551, "RD_CREDIT_RATING_GLOBAL", "Issuer Credit Rating", "Local Currency LT|0")</f>
        <v>BBB</v>
      </c>
      <c r="O551" s="2" t="str">
        <f>_xll.SNL.Clients.Office.Excel.Functions.SPG(A551, "RD_CWOL_GLOBAL", "Issuer Credit Rating", "Local Currency LT|0")</f>
        <v>Stable</v>
      </c>
      <c r="P551" s="2" t="str">
        <f>_xll.SNL.Clients.Office.Excel.Functions.SPG(A551, "RD_RATING_ACTION_GLOBAL", "Issuer Credit Rating", "Local Currency LT|0")</f>
        <v>New Rating | CreditWatch/Outlook (01/10/2019)</v>
      </c>
      <c r="Q551" s="1">
        <f>_xll.SNL.Clients.Office.Excel.Functions.SPG(A551, "RD_LAST_REVIEW_DATE_GLOBAL", "Issuer Credit Rating", "Local Currency LT")</f>
        <v>45581</v>
      </c>
      <c r="R551" s="1">
        <f>_xll.SNL.Clients.Office.Excel.Functions.SPG(A551, "RD_CREDIT_RATING_DATE_GLOBAL", "Issuer Credit Rating", "Local Currency LT|0")</f>
        <v>43475</v>
      </c>
      <c r="S551" s="1">
        <f>_xll.SNL.Clients.Office.Excel.Functions.SPG(A551, "RD_CREDIT_WATCH_OUTLOOK_DATE_GLOBAL", "Issuer Credit Rating", "Local Currency LT|0")</f>
        <v>43475</v>
      </c>
      <c r="T551" s="2" t="str">
        <f>_xll.SNL.Clients.Office.Excel.Functions.SPG(A551, "SP_BUSINESS_DESCRIPTION")</f>
        <v>Fox Corporation operates as a news, sports, and entertainment company in the United States (U.S.). The company operates through four segments: Cable Network Programming, Television, Credible, and The FOX Studio Lot. The Cable Network Programming segment produces and licenses news and sports content for distribution through traditional cable television systems, direct broadcast satellite operators and telecommunication companies, virtual multi-channel video programming distributors, and other digital platforms primarily in the U.S. Television segment produces, acquires, markets, and distributes programming through the FOX broadcast network, advertising supported video-on-demand service Tubi, and operates power broadcast television stations including duopolies and other digital platform; and produces content for third parties. The Credible segment engages in the consumer finance marketplace. The FOX Studio Lot segment provides television and film production services along with office space, studio operation services and includes all operations of the facility. The company was incorporated in 2018 and is headquartered in New York, New York.</v>
      </c>
    </row>
    <row r="552" spans="1:20" x14ac:dyDescent="0.3">
      <c r="A552" s="5" t="s">
        <v>955</v>
      </c>
      <c r="B552" s="1" t="str">
        <f>_xll.SNL.Clients.Office.Excel.Functions.SPG(A552,"SP_IPO_DATE")</f>
        <v/>
      </c>
      <c r="C552" s="3">
        <f>_xll.SNL.Clients.Office.Excel.Functions.SPG(A552, "SP_VOLUME_AVG_WEEKLY_TO_SHARES_OUT", , "1M")</f>
        <v>8.6700412199204688</v>
      </c>
      <c r="D552" s="3">
        <f>_xll.SNL.Clients.Office.Excel.Functions.SPG(A552, "SP_VOLUME_AVG_WEEKLY_TO_SHARES_OUT", , "3M")</f>
        <v>8.5972792473490429</v>
      </c>
      <c r="E552" s="3">
        <f>_xll.SNL.Clients.Office.Excel.Functions.SPG(A552, "SP_VOLUME_AVG_DAILY_TO_1YR_AVG_DAILY", , "1M")</f>
        <v>120.54</v>
      </c>
      <c r="F552" s="3">
        <f>_xll.SNL.Clients.Office.Excel.Functions.SPG(A552, "SP_VOLUME_AVG_DAILY_TO_1YR_AVG_DAILY", , "3M")</f>
        <v>119.53</v>
      </c>
      <c r="G552" s="2" t="str">
        <f>_xll.SNL.Clients.Office.Excel.Functions.SPG(A552, "IQ_SECTOR")</f>
        <v>Communication Services</v>
      </c>
      <c r="H552" s="2" t="str">
        <f>_xll.SNL.Clients.Office.Excel.Functions.SPG(A552, "IQ_INDUSTRY_GROUP")</f>
        <v>Media and Entertainment</v>
      </c>
      <c r="I552" s="2" t="str">
        <f>_xll.SNL.Clients.Office.Excel.Functions.SPG(A552, "IQ_INDUSTRY")</f>
        <v>Media</v>
      </c>
      <c r="J552" s="2" t="str">
        <f>_xll.SNL.Clients.Office.Excel.Functions.SPG(A552, "IQ_PRIMARY_INDUSTRY")</f>
        <v>Broadcasting</v>
      </c>
      <c r="K552" s="2" t="str">
        <f>_xll.SNL.Clients.Office.Excel.Functions.SPG(A552, "NAICS_CODE", "Primary")</f>
        <v>516120 - Television Broadcasting Stations</v>
      </c>
      <c r="L552" s="2" t="str">
        <f>_xll.SNL.Clients.Office.Excel.Functions.SPG(A552, "SP_TOPICTAG")</f>
        <v>Entertainment Systems; Ad Network; Video Streaming; Social Networking and Collaboration; Streaming Media; Video-on-Demand Servers; Content Creation</v>
      </c>
      <c r="M552" s="3">
        <f>_xll.SNL.Clients.Office.Excel.Functions.SPG(A552, "SP_PCT_SHARES_OWNED_ALL_INSTITUTIONS")</f>
        <v>81.86</v>
      </c>
      <c r="N552" s="2" t="str">
        <f>_xll.SNL.Clients.Office.Excel.Functions.SPG(A552, "RD_CREDIT_RATING_GLOBAL", "Issuer Credit Rating", "Local Currency LT|0")</f>
        <v>BBB</v>
      </c>
      <c r="O552" s="2" t="str">
        <f>_xll.SNL.Clients.Office.Excel.Functions.SPG(A552, "RD_CWOL_GLOBAL", "Issuer Credit Rating", "Local Currency LT|0")</f>
        <v>Stable</v>
      </c>
      <c r="P552" s="2" t="str">
        <f>_xll.SNL.Clients.Office.Excel.Functions.SPG(A552, "RD_RATING_ACTION_GLOBAL", "Issuer Credit Rating", "Local Currency LT|0")</f>
        <v>New Rating | CreditWatch/Outlook (01/10/2019)</v>
      </c>
      <c r="Q552" s="1">
        <f>_xll.SNL.Clients.Office.Excel.Functions.SPG(A552, "RD_LAST_REVIEW_DATE_GLOBAL", "Issuer Credit Rating", "Local Currency LT")</f>
        <v>45581</v>
      </c>
      <c r="R552" s="1">
        <f>_xll.SNL.Clients.Office.Excel.Functions.SPG(A552, "RD_CREDIT_RATING_DATE_GLOBAL", "Issuer Credit Rating", "Local Currency LT|0")</f>
        <v>43475</v>
      </c>
      <c r="S552" s="1">
        <f>_xll.SNL.Clients.Office.Excel.Functions.SPG(A552, "RD_CREDIT_WATCH_OUTLOOK_DATE_GLOBAL", "Issuer Credit Rating", "Local Currency LT|0")</f>
        <v>43475</v>
      </c>
      <c r="T552" s="2" t="str">
        <f>_xll.SNL.Clients.Office.Excel.Functions.SPG(A552, "SP_BUSINESS_DESCRIPTION")</f>
        <v>Fox Corporation operates as a news, sports, and entertainment company in the United States (U.S.). The company operates through four segments: Cable Network Programming, Television, Credible, and The FOX Studio Lot. The Cable Network Programming segment produces and licenses news and sports content for distribution through traditional cable television systems, direct broadcast satellite operators and telecommunication companies, virtual multi-channel video programming distributors, and other digital platforms primarily in the U.S. Television segment produces, acquires, markets, and distributes programming through the FOX broadcast network, advertising supported video-on-demand service Tubi, and operates power broadcast television stations including duopolies and other digital platform; and produces content for third parties. The Credible segment engages in the consumer finance marketplace. The FOX Studio Lot segment provides television and film production services along with office space, studio operation services and includes all operations of the facility. The company was incorporated in 2018 and is headquartered in New York, New York.</v>
      </c>
    </row>
    <row r="553" spans="1:20" x14ac:dyDescent="0.3">
      <c r="A553" s="5" t="s">
        <v>954</v>
      </c>
      <c r="B553" s="1">
        <f>_xll.SNL.Clients.Office.Excel.Functions.SPG(A553,"SP_IPO_DATE")</f>
        <v>41493</v>
      </c>
      <c r="C553" s="3">
        <f>_xll.SNL.Clients.Office.Excel.Functions.SPG(A553, "SP_VOLUME_AVG_WEEKLY_TO_SHARES_OUT", , "1M")</f>
        <v>5.580006213880754</v>
      </c>
      <c r="D553" s="3">
        <f>_xll.SNL.Clients.Office.Excel.Functions.SPG(A553, "SP_VOLUME_AVG_WEEKLY_TO_SHARES_OUT", , "3M")</f>
        <v>7.9496098127649617</v>
      </c>
      <c r="E553" s="3">
        <f>_xll.SNL.Clients.Office.Excel.Functions.SPG(A553, "SP_VOLUME_AVG_DAILY_TO_1YR_AVG_DAILY", , "1M")</f>
        <v>72.709999999999994</v>
      </c>
      <c r="F553" s="3">
        <f>_xll.SNL.Clients.Office.Excel.Functions.SPG(A553, "SP_VOLUME_AVG_DAILY_TO_1YR_AVG_DAILY", , "3M")</f>
        <v>103.59</v>
      </c>
      <c r="G553" s="2" t="str">
        <f>_xll.SNL.Clients.Office.Excel.Functions.SPG(A553, "IQ_SECTOR")</f>
        <v>Consumer Discretionary</v>
      </c>
      <c r="H553" s="2" t="str">
        <f>_xll.SNL.Clients.Office.Excel.Functions.SPG(A553, "IQ_INDUSTRY_GROUP")</f>
        <v>Automobiles and Components</v>
      </c>
      <c r="I553" s="2" t="str">
        <f>_xll.SNL.Clients.Office.Excel.Functions.SPG(A553, "IQ_INDUSTRY")</f>
        <v>Automobile Components</v>
      </c>
      <c r="J553" s="2" t="str">
        <f>_xll.SNL.Clients.Office.Excel.Functions.SPG(A553, "IQ_PRIMARY_INDUSTRY")</f>
        <v>Automotive Parts and Equipment</v>
      </c>
      <c r="K553" s="2" t="str">
        <f>_xll.SNL.Clients.Office.Excel.Functions.SPG(A553, "NAICS_CODE", "Primary")</f>
        <v>3363 - Motor Vehicle Parts Manufacturing</v>
      </c>
      <c r="L553" s="2" t="str">
        <f>_xll.SNL.Clients.Office.Excel.Functions.SPG(A553, "SP_TOPICTAG")</f>
        <v>Fleet Management; Electric Vehicle; Micro-Mobility</v>
      </c>
      <c r="M553" s="3">
        <f>_xll.SNL.Clients.Office.Excel.Functions.SPG(A553, "SP_PCT_SHARES_OWNED_ALL_INSTITUTIONS")</f>
        <v>104.04</v>
      </c>
      <c r="N553" s="2" t="str">
        <f>_xll.SNL.Clients.Office.Excel.Functions.SPG(A553, "RD_CREDIT_RATING_GLOBAL", "Issuer Credit Rating", "Local Currency LT|0")</f>
        <v/>
      </c>
      <c r="O553" s="2" t="str">
        <f>_xll.SNL.Clients.Office.Excel.Functions.SPG(A553, "RD_CWOL_GLOBAL", "Issuer Credit Rating", "Local Currency LT|0")</f>
        <v/>
      </c>
      <c r="P553" s="2" t="str">
        <f>_xll.SNL.Clients.Office.Excel.Functions.SPG(A553, "RD_RATING_ACTION_GLOBAL", "Issuer Credit Rating", "Local Currency LT|0")</f>
        <v/>
      </c>
      <c r="Q553" s="1" t="str">
        <f>_xll.SNL.Clients.Office.Excel.Functions.SPG(A553, "RD_LAST_REVIEW_DATE_GLOBAL", "Issuer Credit Rating", "Local Currency LT")</f>
        <v/>
      </c>
      <c r="R553" s="1" t="str">
        <f>_xll.SNL.Clients.Office.Excel.Functions.SPG(A553, "RD_CREDIT_RATING_DATE_GLOBAL", "Issuer Credit Rating", "Local Currency LT|0")</f>
        <v/>
      </c>
      <c r="S553" s="1" t="str">
        <f>_xll.SNL.Clients.Office.Excel.Functions.SPG(A553, "RD_CREDIT_WATCH_OUTLOOK_DATE_GLOBAL", "Issuer Credit Rating", "Local Currency LT|0")</f>
        <v/>
      </c>
      <c r="T553" s="2" t="str">
        <f>_xll.SNL.Clients.Office.Excel.Functions.SPG(A553, "SP_BUSINESS_DESCRIPTION")</f>
        <v>Fox Factory Holding Corp. designs, engineers, manufactures, and markets performance-defining products and system worldwide. The company offers powered vehicle products for side-by-side vehicles, on-road vehicles with and without off-road capabilities, off-road vehicles and trucks, all-terrain vehicles, snowmobiles, and specialty vehicles and applications, such as military, motorcycles, and commercial trucks; lift kits and components with shock products and aftermarket accessory packages for trucks; and mid-end and high-end front fork and rear suspension products. It also provides suspension tuning services, as well as wheels, off-road tires and accessories. In addition, the company offers mountain and gravel bike wheels, and other performance cycling components, including cranks, chainrings, pedals, bars, stems, and seat posts, as well as baseball and softball products comprising metal bats, wood bats, apparel and accessories, batting gloves, fielding gloves, and bags and protective equipment under the Marucci brand. The company serves aftermarket applications products under the BDS Suspension, Zone Offroad, JKS Manufacturing, RT Pro UTV, 4x4 Posi-Lok, Ridetech, Tuscany, Outside Van, SCA, and Custom Wheel House brands; and mountain bikes, e-bikes, and gravel bikes under the FOX, Race Face, Easton Cycling, and Marzocchi brands. Fox Factory Holding Corp. was incorporated in 2007 and is based in Duluth, Georgia.</v>
      </c>
    </row>
    <row r="554" spans="1:20" x14ac:dyDescent="0.3">
      <c r="A554" s="5" t="s">
        <v>953</v>
      </c>
      <c r="B554" s="1" t="str">
        <f>_xll.SNL.Clients.Office.Excel.Functions.SPG(A554,"SP_IPO_DATE")</f>
        <v/>
      </c>
      <c r="C554" s="3">
        <f>_xll.SNL.Clients.Office.Excel.Functions.SPG(A554, "SP_VOLUME_AVG_WEEKLY_TO_SHARES_OUT", , "1M")</f>
        <v>2.2067666746951109</v>
      </c>
      <c r="D554" s="3">
        <f>_xll.SNL.Clients.Office.Excel.Functions.SPG(A554, "SP_VOLUME_AVG_WEEKLY_TO_SHARES_OUT", , "3M")</f>
        <v>2.3234978790924026</v>
      </c>
      <c r="E554" s="3">
        <f>_xll.SNL.Clients.Office.Excel.Functions.SPG(A554, "SP_VOLUME_AVG_DAILY_TO_1YR_AVG_DAILY", , "1M")</f>
        <v>105.23</v>
      </c>
      <c r="F554" s="3">
        <f>_xll.SNL.Clients.Office.Excel.Functions.SPG(A554, "SP_VOLUME_AVG_DAILY_TO_1YR_AVG_DAILY", , "3M")</f>
        <v>110.79</v>
      </c>
      <c r="G554" s="2" t="str">
        <f>_xll.SNL.Clients.Office.Excel.Functions.SPG(A554, "IQ_SECTOR")</f>
        <v>Financials</v>
      </c>
      <c r="H554" s="2" t="str">
        <f>_xll.SNL.Clients.Office.Excel.Functions.SPG(A554, "IQ_INDUSTRY_GROUP")</f>
        <v>Financial Services</v>
      </c>
      <c r="I554" s="2" t="str">
        <f>_xll.SNL.Clients.Office.Excel.Functions.SPG(A554, "IQ_INDUSTRY")</f>
        <v>Mortgage Real Estate Investment Trusts (REITs)</v>
      </c>
      <c r="J554" s="2" t="str">
        <f>_xll.SNL.Clients.Office.Excel.Functions.SPG(A554, "IQ_PRIMARY_INDUSTRY")</f>
        <v>Mortgage REITs</v>
      </c>
      <c r="K554" s="2" t="str">
        <f>_xll.SNL.Clients.Office.Excel.Functions.SPG(A554, "NAICS_CODE", "Primary")</f>
        <v>525990 - Other Financial Vehicles</v>
      </c>
      <c r="L554" s="2" t="str">
        <f>_xll.SNL.Clients.Office.Excel.Functions.SPG(A554, "SP_TOPICTAG")</f>
        <v/>
      </c>
      <c r="M554" s="3">
        <f>_xll.SNL.Clients.Office.Excel.Functions.SPG(A554, "SP_PCT_SHARES_OWNED_ALL_INSTITUTIONS")</f>
        <v>62.89</v>
      </c>
      <c r="N554" s="2" t="str">
        <f>_xll.SNL.Clients.Office.Excel.Functions.SPG(A554, "RD_CREDIT_RATING_GLOBAL", "Issuer Credit Rating", "Local Currency LT|0")</f>
        <v/>
      </c>
      <c r="O554" s="2" t="str">
        <f>_xll.SNL.Clients.Office.Excel.Functions.SPG(A554, "RD_CWOL_GLOBAL", "Issuer Credit Rating", "Local Currency LT|0")</f>
        <v/>
      </c>
      <c r="P554" s="2" t="str">
        <f>_xll.SNL.Clients.Office.Excel.Functions.SPG(A554, "RD_RATING_ACTION_GLOBAL", "Issuer Credit Rating", "Local Currency LT|0")</f>
        <v/>
      </c>
      <c r="Q554" s="1" t="str">
        <f>_xll.SNL.Clients.Office.Excel.Functions.SPG(A554, "RD_LAST_REVIEW_DATE_GLOBAL", "Issuer Credit Rating", "Local Currency LT")</f>
        <v/>
      </c>
      <c r="R554" s="1" t="str">
        <f>_xll.SNL.Clients.Office.Excel.Functions.SPG(A554, "RD_CREDIT_RATING_DATE_GLOBAL", "Issuer Credit Rating", "Local Currency LT|0")</f>
        <v/>
      </c>
      <c r="S554" s="1" t="str">
        <f>_xll.SNL.Clients.Office.Excel.Functions.SPG(A554, "RD_CREDIT_WATCH_OUTLOOK_DATE_GLOBAL", "Issuer Credit Rating", "Local Currency LT|0")</f>
        <v/>
      </c>
      <c r="T554" s="2" t="str">
        <f>_xll.SNL.Clients.Office.Excel.Functions.SPG(A554, "SP_BUSINESS_DESCRIPTION")</f>
        <v>Franklin BSP Realty Trust, Inc., a real estate finance company, originates, acquires, and manages a portfolio of commercial real estate debt investments secured by properties located in the United States. The company originates conduit loans; and invests in commercial real estate securities, as well as owns real estate acquired through foreclosure and deed in lieu of foreclosure, and purchased for investment. It also invests in commercial real estate debt investments, which includes first mortgage loans, mezzanine loans, bridge loans, and other loans related to commercial real estate. The company qualifies as a real estate investment trust for federal income tax purposes. It generally would not be subject to federal corporate income taxes if it distributes at least 90% of its taxable income to its stockholders. Franklin BSP Realty Trust, Inc. was incorporated in 2012 and is headquartered in New York, New York.</v>
      </c>
    </row>
    <row r="555" spans="1:20" x14ac:dyDescent="0.3">
      <c r="A555" s="5" t="s">
        <v>952</v>
      </c>
      <c r="B555" s="1" t="str">
        <f>_xll.SNL.Clients.Office.Excel.Functions.SPG(A555,"SP_IPO_DATE")</f>
        <v/>
      </c>
      <c r="C555" s="3">
        <f>_xll.SNL.Clients.Office.Excel.Functions.SPG(A555, "SP_VOLUME_AVG_WEEKLY_TO_SHARES_OUT", , "1M")</f>
        <v>2.0786434117262371</v>
      </c>
      <c r="D555" s="3">
        <f>_xll.SNL.Clients.Office.Excel.Functions.SPG(A555, "SP_VOLUME_AVG_WEEKLY_TO_SHARES_OUT", , "3M")</f>
        <v>1.8849246060941829</v>
      </c>
      <c r="E555" s="3">
        <f>_xll.SNL.Clients.Office.Excel.Functions.SPG(A555, "SP_VOLUME_AVG_DAILY_TO_1YR_AVG_DAILY", , "1M")</f>
        <v>107.31</v>
      </c>
      <c r="F555" s="3">
        <f>_xll.SNL.Clients.Office.Excel.Functions.SPG(A555, "SP_VOLUME_AVG_DAILY_TO_1YR_AVG_DAILY", , "3M")</f>
        <v>97.31</v>
      </c>
      <c r="G555" s="2" t="str">
        <f>_xll.SNL.Clients.Office.Excel.Functions.SPG(A555, "IQ_SECTOR")</f>
        <v>Industrials</v>
      </c>
      <c r="H555" s="2" t="str">
        <f>_xll.SNL.Clients.Office.Excel.Functions.SPG(A555, "IQ_INDUSTRY_GROUP")</f>
        <v>Capital Goods</v>
      </c>
      <c r="I555" s="2" t="str">
        <f>_xll.SNL.Clients.Office.Excel.Functions.SPG(A555, "IQ_INDUSTRY")</f>
        <v>Machinery</v>
      </c>
      <c r="J555" s="2" t="str">
        <f>_xll.SNL.Clients.Office.Excel.Functions.SPG(A555, "IQ_PRIMARY_INDUSTRY")</f>
        <v>Industrial Machinery and Supplies and Components</v>
      </c>
      <c r="K555" s="2" t="str">
        <f>_xll.SNL.Clients.Office.Excel.Functions.SPG(A555, "NAICS_CODE", "Primary")</f>
        <v>335312 - Motor and Generator Manufacturing</v>
      </c>
      <c r="L555" s="2" t="str">
        <f>_xll.SNL.Clients.Office.Excel.Functions.SPG(A555, "SP_TOPICTAG")</f>
        <v>Clean Energy; Energy Management; Environmental Engineering; Industrial Automation; Sensors; Water Purification; CleanTech</v>
      </c>
      <c r="M555" s="3">
        <f>_xll.SNL.Clients.Office.Excel.Functions.SPG(A555, "SP_PCT_SHARES_OWNED_ALL_INSTITUTIONS")</f>
        <v>83.43</v>
      </c>
      <c r="N555" s="2" t="str">
        <f>_xll.SNL.Clients.Office.Excel.Functions.SPG(A555, "RD_CREDIT_RATING_GLOBAL", "Issuer Credit Rating", "Local Currency LT|0")</f>
        <v/>
      </c>
      <c r="O555" s="2" t="str">
        <f>_xll.SNL.Clients.Office.Excel.Functions.SPG(A555, "RD_CWOL_GLOBAL", "Issuer Credit Rating", "Local Currency LT|0")</f>
        <v/>
      </c>
      <c r="P555" s="2" t="str">
        <f>_xll.SNL.Clients.Office.Excel.Functions.SPG(A555, "RD_RATING_ACTION_GLOBAL", "Issuer Credit Rating", "Local Currency LT|0")</f>
        <v/>
      </c>
      <c r="Q555" s="1" t="str">
        <f>_xll.SNL.Clients.Office.Excel.Functions.SPG(A555, "RD_LAST_REVIEW_DATE_GLOBAL", "Issuer Credit Rating", "Local Currency LT")</f>
        <v/>
      </c>
      <c r="R555" s="1" t="str">
        <f>_xll.SNL.Clients.Office.Excel.Functions.SPG(A555, "RD_CREDIT_RATING_DATE_GLOBAL", "Issuer Credit Rating", "Local Currency LT|0")</f>
        <v/>
      </c>
      <c r="S555" s="1" t="str">
        <f>_xll.SNL.Clients.Office.Excel.Functions.SPG(A555, "RD_CREDIT_WATCH_OUTLOOK_DATE_GLOBAL", "Issuer Credit Rating", "Local Currency LT|0")</f>
        <v/>
      </c>
      <c r="T555" s="2" t="str">
        <f>_xll.SNL.Clients.Office.Excel.Functions.SPG(A555, "SP_BUSINESS_DESCRIPTION")</f>
        <v>Franklin Electric Co., Inc., together with its subsidiaries, designs, manufactures, and distributes water and fuel pumping systems worldwide. The company operates through Water Systems, Fueling Systems, and Distribution segments. The Water Systems segment offers submersible motors, drives, pumps, electronic controls, water treatment systems, monitoring devices, and related parts and equipment. Its motors and pumps are used principally for pumping clean water and wastewater in various residential, agricultural, municipal, and industrial applications; and manufactures electronic drives and controls that are used in motors for controlling functionality, as well as provides protection from various hazards, such as electrical surges, over-heating, and dry wells or tanks. The Fueling Systems segment provides pumps, pipes, sumps, fittings, vapor recovery components, electronic controls, monitoring devices, and related parts and equipment primarily for use in fueling system applications. This segment serves other energy markets, such as power reliability systems, as well as includes electronic devices for online monitoring of the power utility, hydroelectric, and telecommunication and data center infrastructure. The Distribution segment sells to and provides presale support and specifications to the installing contractors. It sells products produced by the Water Systems segment. The company sells its products to wholesale and retail distributors, specialty distributors, original equipment manufacturers, industrial and petroleum equipment distributors, and oil and utility companies through its employee sales force and independent manufacturing representatives. Franklin Electric Co., Inc. was founded in 1944 and is headquartered in Fort Wayne, Indiana.</v>
      </c>
    </row>
    <row r="556" spans="1:20" x14ac:dyDescent="0.3">
      <c r="A556" s="5" t="s">
        <v>951</v>
      </c>
      <c r="B556" s="1">
        <f>_xll.SNL.Clients.Office.Excel.Functions.SPG(A556,"SP_IPO_DATE")</f>
        <v>26115</v>
      </c>
      <c r="C556" s="3">
        <f>_xll.SNL.Clients.Office.Excel.Functions.SPG(A556, "SP_VOLUME_AVG_WEEKLY_TO_SHARES_OUT", , "1M")</f>
        <v>4.3905521655639408</v>
      </c>
      <c r="D556" s="3">
        <f>_xll.SNL.Clients.Office.Excel.Functions.SPG(A556, "SP_VOLUME_AVG_WEEKLY_TO_SHARES_OUT", , "3M")</f>
        <v>3.9713303327612572</v>
      </c>
      <c r="E556" s="3">
        <f>_xll.SNL.Clients.Office.Excel.Functions.SPG(A556, "SP_VOLUME_AVG_DAILY_TO_1YR_AVG_DAILY", , "1M")</f>
        <v>112.92</v>
      </c>
      <c r="F556" s="3">
        <f>_xll.SNL.Clients.Office.Excel.Functions.SPG(A556, "SP_VOLUME_AVG_DAILY_TO_1YR_AVG_DAILY", , "3M")</f>
        <v>102.14</v>
      </c>
      <c r="G556" s="2" t="str">
        <f>_xll.SNL.Clients.Office.Excel.Functions.SPG(A556, "IQ_SECTOR")</f>
        <v>Financials</v>
      </c>
      <c r="H556" s="2" t="str">
        <f>_xll.SNL.Clients.Office.Excel.Functions.SPG(A556, "IQ_INDUSTRY_GROUP")</f>
        <v>Financial Services</v>
      </c>
      <c r="I556" s="2" t="str">
        <f>_xll.SNL.Clients.Office.Excel.Functions.SPG(A556, "IQ_INDUSTRY")</f>
        <v>Capital Markets</v>
      </c>
      <c r="J556" s="2" t="str">
        <f>_xll.SNL.Clients.Office.Excel.Functions.SPG(A556, "IQ_PRIMARY_INDUSTRY")</f>
        <v>Asset Management and Custody Banks</v>
      </c>
      <c r="K556" s="2" t="str">
        <f>_xll.SNL.Clients.Office.Excel.Functions.SPG(A556, "NAICS_CODE", "Primary")</f>
        <v>523940 - Portfolio Management and Investment Advice</v>
      </c>
      <c r="L556" s="2" t="str">
        <f>_xll.SNL.Clients.Office.Excel.Functions.SPG(A556, "SP_TOPICTAG")</f>
        <v/>
      </c>
      <c r="M556" s="3">
        <f>_xll.SNL.Clients.Office.Excel.Functions.SPG(A556, "SP_PCT_SHARES_OWNED_ALL_INSTITUTIONS")</f>
        <v>52.76</v>
      </c>
      <c r="N556" s="2" t="str">
        <f>_xll.SNL.Clients.Office.Excel.Functions.SPG(A556, "RD_CREDIT_RATING_GLOBAL", "Issuer Credit Rating", "Local Currency LT|0")</f>
        <v>A</v>
      </c>
      <c r="O556" s="2" t="str">
        <f>_xll.SNL.Clients.Office.Excel.Functions.SPG(A556, "RD_CWOL_GLOBAL", "Issuer Credit Rating", "Local Currency LT|0")</f>
        <v>Stable</v>
      </c>
      <c r="P556" s="2" t="str">
        <f>_xll.SNL.Clients.Office.Excel.Functions.SPG(A556, "RD_RATING_ACTION_GLOBAL", "Issuer Credit Rating", "Local Currency LT|0")</f>
        <v>Downgrade | CreditWatch/Outlook (05/15/2020)</v>
      </c>
      <c r="Q556" s="1">
        <f>_xll.SNL.Clients.Office.Excel.Functions.SPG(A556, "RD_LAST_REVIEW_DATE_GLOBAL", "Issuer Credit Rating", "Local Currency LT")</f>
        <v>45432</v>
      </c>
      <c r="R556" s="1">
        <f>_xll.SNL.Clients.Office.Excel.Functions.SPG(A556, "RD_CREDIT_RATING_DATE_GLOBAL", "Issuer Credit Rating", "Local Currency LT|0")</f>
        <v>43966</v>
      </c>
      <c r="S556" s="1">
        <f>_xll.SNL.Clients.Office.Excel.Functions.SPG(A556, "RD_CREDIT_WATCH_OUTLOOK_DATE_GLOBAL", "Issuer Credit Rating", "Local Currency LT|0")</f>
        <v>43966</v>
      </c>
      <c r="T556" s="2" t="str">
        <f>_xll.SNL.Clients.Office.Excel.Functions.SPG(A556, "SP_BUSINESS_DESCRIPTION")</f>
        <v>Franklin Resources, Inc. is a publicly owned asset management holding company. Through its subsidiaries, the firm provides its services to individuals, institutions, pension plans, trusts, and partnerships. It launches equity, fixed income, balanced, and multi-asset mutual funds through its subsidiaries. The firm invests in the public equity, fixed income, and alternative markets. Franklin Resources, Inc. was founded in 1947 and is based in San Mateo, California with an additional office in Calgary, Canada; Dubai, United Arab Emirates; Edinburgh, United Kingdom; Fort Lauderdale, United States; Hyderabad, India; London, United Kingdom; Rancho Cordova, United states; Shanghai, China; Singapore; Stamford, United States; and Vienna, Austria.</v>
      </c>
    </row>
    <row r="557" spans="1:20" x14ac:dyDescent="0.3">
      <c r="A557" s="5" t="s">
        <v>950</v>
      </c>
      <c r="B557" s="1" t="str">
        <f>_xll.SNL.Clients.Office.Excel.Functions.SPG(A557,"SP_IPO_DATE")</f>
        <v/>
      </c>
      <c r="C557" s="3">
        <f>_xll.SNL.Clients.Office.Excel.Functions.SPG(A557, "SP_VOLUME_AVG_WEEKLY_TO_SHARES_OUT", , "1M")</f>
        <v>5.4495056497400576</v>
      </c>
      <c r="D557" s="3">
        <f>_xll.SNL.Clients.Office.Excel.Functions.SPG(A557, "SP_VOLUME_AVG_WEEKLY_TO_SHARES_OUT", , "3M")</f>
        <v>4.5379380367647872</v>
      </c>
      <c r="E557" s="3">
        <f>_xll.SNL.Clients.Office.Excel.Functions.SPG(A557, "SP_VOLUME_AVG_DAILY_TO_1YR_AVG_DAILY", , "1M")</f>
        <v>120.75</v>
      </c>
      <c r="F557" s="3">
        <f>_xll.SNL.Clients.Office.Excel.Functions.SPG(A557, "SP_VOLUME_AVG_DAILY_TO_1YR_AVG_DAILY", , "3M")</f>
        <v>100.55</v>
      </c>
      <c r="G557" s="2" t="str">
        <f>_xll.SNL.Clients.Office.Excel.Functions.SPG(A557, "IQ_SECTOR")</f>
        <v>Materials</v>
      </c>
      <c r="H557" s="2" t="str">
        <f>_xll.SNL.Clients.Office.Excel.Functions.SPG(A557, "IQ_INDUSTRY_GROUP")</f>
        <v>Materials</v>
      </c>
      <c r="I557" s="2" t="str">
        <f>_xll.SNL.Clients.Office.Excel.Functions.SPG(A557, "IQ_INDUSTRY")</f>
        <v>Metals and Mining</v>
      </c>
      <c r="J557" s="2" t="str">
        <f>_xll.SNL.Clients.Office.Excel.Functions.SPG(A557, "IQ_PRIMARY_INDUSTRY")</f>
        <v>Copper</v>
      </c>
      <c r="K557" s="2" t="str">
        <f>_xll.SNL.Clients.Office.Excel.Functions.SPG(A557, "NAICS_CODE", "Primary")</f>
        <v>212230 - Copper, Nickel, Lead, and Zinc Mining</v>
      </c>
      <c r="L557" s="2" t="str">
        <f>_xll.SNL.Clients.Office.Excel.Functions.SPG(A557, "SP_TOPICTAG")</f>
        <v>Environmental Engineering; Mining Technology; Disposal and Recycling</v>
      </c>
      <c r="M557" s="3">
        <f>_xll.SNL.Clients.Office.Excel.Functions.SPG(A557, "SP_PCT_SHARES_OWNED_ALL_INSTITUTIONS")</f>
        <v>85.2</v>
      </c>
      <c r="N557" s="2" t="str">
        <f>_xll.SNL.Clients.Office.Excel.Functions.SPG(A557, "RD_CREDIT_RATING_GLOBAL", "Issuer Credit Rating", "Local Currency LT|0")</f>
        <v>BBB-</v>
      </c>
      <c r="O557" s="2" t="str">
        <f>_xll.SNL.Clients.Office.Excel.Functions.SPG(A557, "RD_CWOL_GLOBAL", "Issuer Credit Rating", "Local Currency LT|0")</f>
        <v>Stable</v>
      </c>
      <c r="P557" s="2" t="str">
        <f>_xll.SNL.Clients.Office.Excel.Functions.SPG(A557, "RD_RATING_ACTION_GLOBAL", "Issuer Credit Rating", "Local Currency LT|0")</f>
        <v>Upgrade | CreditWatch/Outlook (05/13/2024)</v>
      </c>
      <c r="Q557" s="1">
        <f>_xll.SNL.Clients.Office.Excel.Functions.SPG(A557, "RD_LAST_REVIEW_DATE_GLOBAL", "Issuer Credit Rating", "Local Currency LT")</f>
        <v>45425</v>
      </c>
      <c r="R557" s="1">
        <f>_xll.SNL.Clients.Office.Excel.Functions.SPG(A557, "RD_CREDIT_RATING_DATE_GLOBAL", "Issuer Credit Rating", "Local Currency LT|0")</f>
        <v>45425</v>
      </c>
      <c r="S557" s="1">
        <f>_xll.SNL.Clients.Office.Excel.Functions.SPG(A557, "RD_CREDIT_WATCH_OUTLOOK_DATE_GLOBAL", "Issuer Credit Rating", "Local Currency LT|0")</f>
        <v>45425</v>
      </c>
      <c r="T557" s="2" t="str">
        <f>_xll.SNL.Clients.Office.Excel.Functions.SPG(A557, "SP_BUSINESS_DESCRIPTION")</f>
        <v>Freeport-McMoRan Inc. engages in the mining of mineral properties in North America, South America, and Indonesia. It primarily explores for copper, gold, molybdenum, silver, and other metals. The company’s assets include the Grasberg minerals district in Indonesia; Morenci, Bagdad, Safford, Sierrita, and Miami in Arizona; Chino and Tyrone in New Mexico; and Henderson and Climax in Colorado, North America, as well as Cerro Verde in Peru and El Abra in Chile. The company was formerly known as Freeport-McMoRan Copper &amp; Gold Inc. and changed its name to Freeport-McMoRan Inc. in July 2014. Freeport-McMoRan Inc. was incorporated in 1987 and is headquartered in Phoenix, Arizona.</v>
      </c>
    </row>
    <row r="558" spans="1:20" x14ac:dyDescent="0.3">
      <c r="A558" s="5" t="s">
        <v>949</v>
      </c>
      <c r="B558" s="1">
        <f>_xll.SNL.Clients.Office.Excel.Functions.SPG(A558,"SP_IPO_DATE")</f>
        <v>35730</v>
      </c>
      <c r="C558" s="3">
        <f>_xll.SNL.Clients.Office.Excel.Functions.SPG(A558, "SP_VOLUME_AVG_WEEKLY_TO_SHARES_OUT", , "1M")</f>
        <v>2.8262221157014942</v>
      </c>
      <c r="D558" s="3">
        <f>_xll.SNL.Clients.Office.Excel.Functions.SPG(A558, "SP_VOLUME_AVG_WEEKLY_TO_SHARES_OUT", , "3M")</f>
        <v>3.1751889594343345</v>
      </c>
      <c r="E558" s="3">
        <f>_xll.SNL.Clients.Office.Excel.Functions.SPG(A558, "SP_VOLUME_AVG_DAILY_TO_1YR_AVG_DAILY", , "1M")</f>
        <v>101.16</v>
      </c>
      <c r="F558" s="3">
        <f>_xll.SNL.Clients.Office.Excel.Functions.SPG(A558, "SP_VOLUME_AVG_DAILY_TO_1YR_AVG_DAILY", , "3M")</f>
        <v>113.65</v>
      </c>
      <c r="G558" s="2" t="str">
        <f>_xll.SNL.Clients.Office.Excel.Functions.SPG(A558, "IQ_SECTOR")</f>
        <v>Consumer Staples</v>
      </c>
      <c r="H558" s="2" t="str">
        <f>_xll.SNL.Clients.Office.Excel.Functions.SPG(A558, "IQ_INDUSTRY_GROUP")</f>
        <v>Food, Beverage and Tobacco</v>
      </c>
      <c r="I558" s="2" t="str">
        <f>_xll.SNL.Clients.Office.Excel.Functions.SPG(A558, "IQ_INDUSTRY")</f>
        <v>Food Products</v>
      </c>
      <c r="J558" s="2" t="str">
        <f>_xll.SNL.Clients.Office.Excel.Functions.SPG(A558, "IQ_PRIMARY_INDUSTRY")</f>
        <v>Agricultural Products and Services</v>
      </c>
      <c r="K558" s="2" t="str">
        <f>_xll.SNL.Clients.Office.Excel.Functions.SPG(A558, "NAICS_CODE", "Primary")</f>
        <v>111 - Crop Production</v>
      </c>
      <c r="L558" s="2" t="str">
        <f>_xll.SNL.Clients.Office.Excel.Functions.SPG(A558, "SP_TOPICTAG")</f>
        <v>Farming; Fast-Moving Consumer Goods; Horticulture; Livestock; Marine Transportation; Online Grocery</v>
      </c>
      <c r="M558" s="3">
        <f>_xll.SNL.Clients.Office.Excel.Functions.SPG(A558, "SP_PCT_SHARES_OWNED_ALL_INSTITUTIONS")</f>
        <v>66.52</v>
      </c>
      <c r="N558" s="2" t="str">
        <f>_xll.SNL.Clients.Office.Excel.Functions.SPG(A558, "RD_CREDIT_RATING_GLOBAL", "Issuer Credit Rating", "Local Currency LT|0")</f>
        <v>NR</v>
      </c>
      <c r="O558" s="2" t="str">
        <f>_xll.SNL.Clients.Office.Excel.Functions.SPG(A558, "RD_CWOL_GLOBAL", "Issuer Credit Rating", "Local Currency LT|0")</f>
        <v>NR</v>
      </c>
      <c r="P558" s="2" t="str">
        <f>_xll.SNL.Clients.Office.Excel.Functions.SPG(A558, "RD_RATING_ACTION_GLOBAL", "Issuer Credit Rating", "Local Currency LT|0")</f>
        <v>Not Rated | CreditWatch/Outlook (08/30/2012)</v>
      </c>
      <c r="Q558" s="1" t="str">
        <f>_xll.SNL.Clients.Office.Excel.Functions.SPG(A558, "RD_LAST_REVIEW_DATE_GLOBAL", "Issuer Credit Rating", "Local Currency LT")</f>
        <v/>
      </c>
      <c r="R558" s="1">
        <f>_xll.SNL.Clients.Office.Excel.Functions.SPG(A558, "RD_CREDIT_RATING_DATE_GLOBAL", "Issuer Credit Rating", "Local Currency LT|0")</f>
        <v>41151</v>
      </c>
      <c r="S558" s="1">
        <f>_xll.SNL.Clients.Office.Excel.Functions.SPG(A558, "RD_CREDIT_WATCH_OUTLOOK_DATE_GLOBAL", "Issuer Credit Rating", "Local Currency LT|0")</f>
        <v>41151</v>
      </c>
      <c r="T558" s="2" t="str">
        <f>_xll.SNL.Clients.Office.Excel.Functions.SPG(A558, "SP_BUSINESS_DESCRIPTION")</f>
        <v>Fresh Del Monte Produce Inc., through its subsidiaries, produces, markets, and distributes fresh and fresh-cut fruits and vegetables in North America, Europe, the Middle East, Africa, Asia, and internationally. It offers fresh and value added products, such as pineapples, melons, grapes, apples, citrus, blueberries, strawberries, pears, tomatoes, peaches, plums, nectarines, cherries and kiwis, avocados, fresh-cut and prepared fruits and vegetables, juices and other beverages, prepared meals and snacks, bananas, and other fruits and vegetables. The company also engages in poultry and meat products business; and ocean freight business. In addition, it manufactures and sells plastic and box products, such as bins, trays, bags, and boxes. The company offers its products under the Del Monte brand, as well as under other brands, such as UTC, Rosy, Fruit Express, Just Juice, Fruitini, Mann's Logo, Arcadian Harvest, Nourish Bowls, Broccolini, Caulilini, Better Burger Leaf, RomaLeaf, and other regional brands. It markets and distributes its products to retail stores, club stores, convenience stores, wholesalers, distributors, and foodservice operators. Fresh Del Monte Produce Inc. was founded in 1886 and is based in George Town, Cayman Islands.</v>
      </c>
    </row>
    <row r="559" spans="1:20" x14ac:dyDescent="0.3">
      <c r="A559" s="5" t="s">
        <v>948</v>
      </c>
      <c r="B559" s="1" t="str">
        <f>_xll.SNL.Clients.Office.Excel.Functions.SPG(A559,"SP_IPO_DATE")</f>
        <v/>
      </c>
      <c r="C559" s="3">
        <f>_xll.SNL.Clients.Office.Excel.Functions.SPG(A559, "SP_VOLUME_AVG_WEEKLY_TO_SHARES_OUT", , "1M")</f>
        <v>4.2950269885966206</v>
      </c>
      <c r="D559" s="3">
        <f>_xll.SNL.Clients.Office.Excel.Functions.SPG(A559, "SP_VOLUME_AVG_WEEKLY_TO_SHARES_OUT", , "3M")</f>
        <v>3.8156658094086171</v>
      </c>
      <c r="E559" s="3">
        <f>_xll.SNL.Clients.Office.Excel.Functions.SPG(A559, "SP_VOLUME_AVG_DAILY_TO_1YR_AVG_DAILY", , "1M")</f>
        <v>92.5</v>
      </c>
      <c r="F559" s="3">
        <f>_xll.SNL.Clients.Office.Excel.Functions.SPG(A559, "SP_VOLUME_AVG_DAILY_TO_1YR_AVG_DAILY", , "3M")</f>
        <v>82.18</v>
      </c>
      <c r="G559" s="2" t="str">
        <f>_xll.SNL.Clients.Office.Excel.Functions.SPG(A559, "IQ_SECTOR")</f>
        <v>Consumer Discretionary</v>
      </c>
      <c r="H559" s="2" t="str">
        <f>_xll.SNL.Clients.Office.Excel.Functions.SPG(A559, "IQ_INDUSTRY_GROUP")</f>
        <v>Consumer Services</v>
      </c>
      <c r="I559" s="2" t="str">
        <f>_xll.SNL.Clients.Office.Excel.Functions.SPG(A559, "IQ_INDUSTRY")</f>
        <v>Diversified Consumer Services</v>
      </c>
      <c r="J559" s="2" t="str">
        <f>_xll.SNL.Clients.Office.Excel.Functions.SPG(A559, "IQ_PRIMARY_INDUSTRY")</f>
        <v>Specialized Consumer Services</v>
      </c>
      <c r="K559" s="2" t="str">
        <f>_xll.SNL.Clients.Office.Excel.Functions.SPG(A559, "NAICS_CODE", "Primary")</f>
        <v>811 - Repair and Maintenance</v>
      </c>
      <c r="L559" s="2" t="str">
        <f>_xll.SNL.Clients.Office.Excel.Functions.SPG(A559, "SP_TOPICTAG")</f>
        <v>Home Improvement; Customer Relationship Management; Process Automation; Real Estate Technology</v>
      </c>
      <c r="M559" s="3">
        <f>_xll.SNL.Clients.Office.Excel.Functions.SPG(A559, "SP_PCT_SHARES_OWNED_ALL_INSTITUTIONS")</f>
        <v>101.09</v>
      </c>
      <c r="N559" s="2" t="str">
        <f>_xll.SNL.Clients.Office.Excel.Functions.SPG(A559, "RD_CREDIT_RATING_GLOBAL", "Issuer Credit Rating", "Local Currency LT|0")</f>
        <v>BB-</v>
      </c>
      <c r="O559" s="2" t="str">
        <f>_xll.SNL.Clients.Office.Excel.Functions.SPG(A559, "RD_CWOL_GLOBAL", "Issuer Credit Rating", "Local Currency LT|0")</f>
        <v>Stable</v>
      </c>
      <c r="P559" s="2" t="str">
        <f>_xll.SNL.Clients.Office.Excel.Functions.SPG(A559, "RD_RATING_ACTION_GLOBAL", "Issuer Credit Rating", "Local Currency LT|0")</f>
        <v>CreditWatch/Outlook (04/07/2022)</v>
      </c>
      <c r="Q559" s="1">
        <f>_xll.SNL.Clients.Office.Excel.Functions.SPG(A559, "RD_LAST_REVIEW_DATE_GLOBAL", "Issuer Credit Rating", "Local Currency LT")</f>
        <v>45398</v>
      </c>
      <c r="R559" s="1">
        <f>_xll.SNL.Clients.Office.Excel.Functions.SPG(A559, "RD_CREDIT_RATING_DATE_GLOBAL", "Issuer Credit Rating", "Local Currency LT|0")</f>
        <v>43889</v>
      </c>
      <c r="S559" s="1">
        <f>_xll.SNL.Clients.Office.Excel.Functions.SPG(A559, "RD_CREDIT_WATCH_OUTLOOK_DATE_GLOBAL", "Issuer Credit Rating", "Local Currency LT|0")</f>
        <v>44658</v>
      </c>
      <c r="T559" s="2" t="str">
        <f>_xll.SNL.Clients.Office.Excel.Functions.SPG(A559, "SP_BUSINESS_DESCRIPTION")</f>
        <v>Frontdoor, Inc. provides home warranties in the United States in the United States. Its customizable home warranties help customers protect and maintain their homes from costly and unplanned breakdowns of essential home systems and appliances. The company’s home warranty customers subscribe to an annual service plan agreement that covers the repair or replacement of principal components of approximately 20 home systems and appliances, including electrical, plumbing, water heaters, refrigerators, dishwashers, and ranges/ovens/cooktops, as well as electronics, pools, and spas and pumps; and heating, ventilation, and air conditioning systems. It also offers on-demand home services and a one-stop app experience for home repair and maintenance; and Streem technology, an app that empowers homeowners by connecting them in real time through video chat with qualified experts to diagnose and solve their problems. The company serves homeowners under the Frontdoor, American Home Shield, HSA, OneGuard, Landmark Home Warranty, Frontdoor logo, and Streem brands. The company was founded in 1971 and is headquartered in Memphis, Tennessee.</v>
      </c>
    </row>
    <row r="560" spans="1:20" x14ac:dyDescent="0.3">
      <c r="A560" s="5" t="s">
        <v>947</v>
      </c>
      <c r="B560" s="1" t="str">
        <f>_xll.SNL.Clients.Office.Excel.Functions.SPG(A560,"SP_IPO_DATE")</f>
        <v/>
      </c>
      <c r="C560" s="3">
        <f>_xll.SNL.Clients.Office.Excel.Functions.SPG(A560, "SP_VOLUME_AVG_WEEKLY_TO_SHARES_OUT", , "1M")</f>
        <v>4.5632155911683352</v>
      </c>
      <c r="D560" s="3">
        <f>_xll.SNL.Clients.Office.Excel.Functions.SPG(A560, "SP_VOLUME_AVG_WEEKLY_TO_SHARES_OUT", , "3M")</f>
        <v>5.1900003756737023</v>
      </c>
      <c r="E560" s="3">
        <f>_xll.SNL.Clients.Office.Excel.Functions.SPG(A560, "SP_VOLUME_AVG_DAILY_TO_1YR_AVG_DAILY", , "1M")</f>
        <v>95.52</v>
      </c>
      <c r="F560" s="3">
        <f>_xll.SNL.Clients.Office.Excel.Functions.SPG(A560, "SP_VOLUME_AVG_DAILY_TO_1YR_AVG_DAILY", , "3M")</f>
        <v>108.64</v>
      </c>
      <c r="G560" s="2" t="str">
        <f>_xll.SNL.Clients.Office.Excel.Functions.SPG(A560, "IQ_SECTOR")</f>
        <v>Communication Services</v>
      </c>
      <c r="H560" s="2" t="str">
        <f>_xll.SNL.Clients.Office.Excel.Functions.SPG(A560, "IQ_INDUSTRY_GROUP")</f>
        <v>Telecommunication Services</v>
      </c>
      <c r="I560" s="2" t="str">
        <f>_xll.SNL.Clients.Office.Excel.Functions.SPG(A560, "IQ_INDUSTRY")</f>
        <v>Diversified Telecommunication Services</v>
      </c>
      <c r="J560" s="2" t="str">
        <f>_xll.SNL.Clients.Office.Excel.Functions.SPG(A560, "IQ_PRIMARY_INDUSTRY")</f>
        <v>Integrated Telecommunication Services</v>
      </c>
      <c r="K560" s="2" t="str">
        <f>_xll.SNL.Clients.Office.Excel.Functions.SPG(A560, "NAICS_CODE", "Primary")</f>
        <v>517111 - Wired Telecommunications Carriers</v>
      </c>
      <c r="L560" s="2" t="str">
        <f>_xll.SNL.Clients.Office.Excel.Functions.SPG(A560, "SP_TOPICTAG")</f>
        <v>Network Backbone; VoIP; Enterprise Voip and Telephony; Edge Computing; Streaming Media; Network Security; 5G</v>
      </c>
      <c r="M560" s="3">
        <f>_xll.SNL.Clients.Office.Excel.Functions.SPG(A560, "SP_PCT_SHARES_OWNED_ALL_INSTITUTIONS")</f>
        <v>66.8</v>
      </c>
      <c r="N560" s="2" t="str">
        <f>_xll.SNL.Clients.Office.Excel.Functions.SPG(A560, "RD_CREDIT_RATING_GLOBAL", "Issuer Credit Rating", "Local Currency LT|0")</f>
        <v>NR</v>
      </c>
      <c r="O560" s="2" t="str">
        <f>_xll.SNL.Clients.Office.Excel.Functions.SPG(A560, "RD_CWOL_GLOBAL", "Issuer Credit Rating", "Local Currency LT|0")</f>
        <v>NR</v>
      </c>
      <c r="P560" s="2" t="str">
        <f>_xll.SNL.Clients.Office.Excel.Functions.SPG(A560, "RD_RATING_ACTION_GLOBAL", "Issuer Credit Rating", "Local Currency LT|0")</f>
        <v>Not Rated | CreditWatch/Outlook (05/06/2021)</v>
      </c>
      <c r="Q560" s="1">
        <f>_xll.SNL.Clients.Office.Excel.Functions.SPG(A560, "RD_LAST_REVIEW_DATE_GLOBAL", "Issuer Credit Rating", "Local Currency LT")</f>
        <v>44322</v>
      </c>
      <c r="R560" s="1">
        <f>_xll.SNL.Clients.Office.Excel.Functions.SPG(A560, "RD_CREDIT_RATING_DATE_GLOBAL", "Issuer Credit Rating", "Local Currency LT|0")</f>
        <v>44322</v>
      </c>
      <c r="S560" s="1">
        <f>_xll.SNL.Clients.Office.Excel.Functions.SPG(A560, "RD_CREDIT_WATCH_OUTLOOK_DATE_GLOBAL", "Issuer Credit Rating", "Local Currency LT|0")</f>
        <v>44322</v>
      </c>
      <c r="T560" s="2" t="str">
        <f>_xll.SNL.Clients.Office.Excel.Functions.SPG(A560, "SP_BUSINESS_DESCRIPTION")</f>
        <v>Frontier Communications Parent, Inc., together with its subsidiaries, provides communication and technology services in the United States. It offers broadband, video, voice, and other value-added services. The company also provides data and Internet, including broadband networking services; data-based voice over internet protocol, unified communications, long-distance, and voice messaging services; video services under the Frontier TV brand; access services; hardware and network solutions; and packages of services. It serves large enterprise customers, small and medium businesses, and wholesale customers. The company was formerly known as Frontier Communications Corporation and changed its name to Frontier Communications Parent, Inc. in April 2021. Frontier Communications Parent, Inc. was incorporated in 1935 and is headquartered in Dallas, Texas.</v>
      </c>
    </row>
    <row r="561" spans="1:20" x14ac:dyDescent="0.3">
      <c r="A561" s="5" t="s">
        <v>946</v>
      </c>
      <c r="B561" s="1" t="str">
        <f>_xll.SNL.Clients.Office.Excel.Functions.SPG(A561,"SP_IPO_DATE")</f>
        <v/>
      </c>
      <c r="C561" s="3">
        <f>_xll.SNL.Clients.Office.Excel.Functions.SPG(A561, "SP_VOLUME_AVG_WEEKLY_TO_SHARES_OUT", , "1M")</f>
        <v>2.9477639223860601</v>
      </c>
      <c r="D561" s="3">
        <f>_xll.SNL.Clients.Office.Excel.Functions.SPG(A561, "SP_VOLUME_AVG_WEEKLY_TO_SHARES_OUT", , "3M")</f>
        <v>3.1153245685148043</v>
      </c>
      <c r="E561" s="3">
        <f>_xll.SNL.Clients.Office.Excel.Functions.SPG(A561, "SP_VOLUME_AVG_DAILY_TO_1YR_AVG_DAILY", , "1M")</f>
        <v>111.5</v>
      </c>
      <c r="F561" s="3">
        <f>_xll.SNL.Clients.Office.Excel.Functions.SPG(A561, "SP_VOLUME_AVG_DAILY_TO_1YR_AVG_DAILY", , "3M")</f>
        <v>117.84</v>
      </c>
      <c r="G561" s="2" t="str">
        <f>_xll.SNL.Clients.Office.Excel.Functions.SPG(A561, "IQ_SECTOR")</f>
        <v>Industrials</v>
      </c>
      <c r="H561" s="2" t="str">
        <f>_xll.SNL.Clients.Office.Excel.Functions.SPG(A561, "IQ_INDUSTRY_GROUP")</f>
        <v>Commercial and Professional Services</v>
      </c>
      <c r="I561" s="2" t="str">
        <f>_xll.SNL.Clients.Office.Excel.Functions.SPG(A561, "IQ_INDUSTRY")</f>
        <v>Professional Services</v>
      </c>
      <c r="J561" s="2" t="str">
        <f>_xll.SNL.Clients.Office.Excel.Functions.SPG(A561, "IQ_PRIMARY_INDUSTRY")</f>
        <v>Research and Consulting Services</v>
      </c>
      <c r="K561" s="2" t="str">
        <f>_xll.SNL.Clients.Office.Excel.Functions.SPG(A561, "NAICS_CODE", "Primary")</f>
        <v>54161 - Management Consulting Services</v>
      </c>
      <c r="L561" s="2" t="str">
        <f>_xll.SNL.Clients.Office.Excel.Functions.SPG(A561, "SP_TOPICTAG")</f>
        <v>Data Integration; Text Analytics; Data Protection; E-Discovery; Security Management; RegTech</v>
      </c>
      <c r="M561" s="3">
        <f>_xll.SNL.Clients.Office.Excel.Functions.SPG(A561, "SP_PCT_SHARES_OWNED_ALL_INSTITUTIONS")</f>
        <v>98.49</v>
      </c>
      <c r="N561" s="2" t="str">
        <f>_xll.SNL.Clients.Office.Excel.Functions.SPG(A561, "RD_CREDIT_RATING_GLOBAL", "Issuer Credit Rating", "Local Currency LT|0")</f>
        <v>BBB-</v>
      </c>
      <c r="O561" s="2" t="str">
        <f>_xll.SNL.Clients.Office.Excel.Functions.SPG(A561, "RD_CWOL_GLOBAL", "Issuer Credit Rating", "Local Currency LT|0")</f>
        <v>Stable</v>
      </c>
      <c r="P561" s="2" t="str">
        <f>_xll.SNL.Clients.Office.Excel.Functions.SPG(A561, "RD_RATING_ACTION_GLOBAL", "Issuer Credit Rating", "Local Currency LT|0")</f>
        <v>Upgrade | CreditWatch/Outlook (10/28/2024)</v>
      </c>
      <c r="Q561" s="1">
        <f>_xll.SNL.Clients.Office.Excel.Functions.SPG(A561, "RD_LAST_REVIEW_DATE_GLOBAL", "Issuer Credit Rating", "Local Currency LT")</f>
        <v>45593</v>
      </c>
      <c r="R561" s="1">
        <f>_xll.SNL.Clients.Office.Excel.Functions.SPG(A561, "RD_CREDIT_RATING_DATE_GLOBAL", "Issuer Credit Rating", "Local Currency LT|0")</f>
        <v>45593</v>
      </c>
      <c r="S561" s="1">
        <f>_xll.SNL.Clients.Office.Excel.Functions.SPG(A561, "RD_CREDIT_WATCH_OUTLOOK_DATE_GLOBAL", "Issuer Credit Rating", "Local Currency LT|0")</f>
        <v>45593</v>
      </c>
      <c r="T561" s="2" t="str">
        <f>_xll.SNL.Clients.Office.Excel.Functions.SPG(A561, "SP_BUSINESS_DESCRIPTION")</f>
        <v>FTI Consulting, Inc. provides business advisory services to manage change, mitigate risk, and resolve disputes worldwide. The company operates through Corporate Finance &amp; Restructuring, Forensic and Litigation Consulting, Economic Consulting, Technology, and Strategic Communications segments. The Corporate Finance &amp; Restructuring segment provides business transformation and strategy, transactions, and turnaround and restructuring services. The Forensic and Litigation Consulting segment offers construction and environmental solutions, data and analytics, disputes, health solutions, and risk and investigation services. The Economic Consulting segment provides antitrust and competition economics, financial economics, and international arbitration services. The Technology segment offers corporate legal department consulting; e-discovery and expertise; and information governance, privacy, and security services. The Strategic Communications segment provides corporate reputation, financial communications, and public affairs services. It serves aerospace and defense, airlines and aviation, blockchain and digital assets, chemicals, construction and environmental solutions, energy, financial services, food and agriculture, healthcare and life sciences, hospitality, gaming and leisure, automotive and industrial, insurance, mining, private equity, power and renewable, public sector and government contracts, real estate, retail and consumer products, telecom, media and technology, and transportation and logistics sectors. FTI Consulting, Inc. was incorporated in 1982 and is headquartered in Washington, the District of Columbia.</v>
      </c>
    </row>
    <row r="562" spans="1:20" x14ac:dyDescent="0.3">
      <c r="A562" s="5" t="s">
        <v>945</v>
      </c>
      <c r="B562" s="1">
        <f>_xll.SNL.Clients.Office.Excel.Functions.SPG(A562,"SP_IPO_DATE")</f>
        <v>42641</v>
      </c>
      <c r="C562" s="3">
        <f>_xll.SNL.Clients.Office.Excel.Functions.SPG(A562, "SP_VOLUME_AVG_WEEKLY_TO_SHARES_OUT", , "1M")</f>
        <v>4.0923407207738345</v>
      </c>
      <c r="D562" s="3">
        <f>_xll.SNL.Clients.Office.Excel.Functions.SPG(A562, "SP_VOLUME_AVG_WEEKLY_TO_SHARES_OUT", , "3M")</f>
        <v>4.2729525459677324</v>
      </c>
      <c r="E562" s="3">
        <f>_xll.SNL.Clients.Office.Excel.Functions.SPG(A562, "SP_VOLUME_AVG_DAILY_TO_1YR_AVG_DAILY", , "1M")</f>
        <v>122.91</v>
      </c>
      <c r="F562" s="3">
        <f>_xll.SNL.Clients.Office.Excel.Functions.SPG(A562, "SP_VOLUME_AVG_DAILY_TO_1YR_AVG_DAILY", , "3M")</f>
        <v>128.34</v>
      </c>
      <c r="G562" s="2" t="str">
        <f>_xll.SNL.Clients.Office.Excel.Functions.SPG(A562, "IQ_SECTOR")</f>
        <v>Health Care</v>
      </c>
      <c r="H562" s="2" t="str">
        <f>_xll.SNL.Clients.Office.Excel.Functions.SPG(A562, "IQ_INDUSTRY_GROUP")</f>
        <v>Health Care Equipment and Services</v>
      </c>
      <c r="I562" s="2" t="str">
        <f>_xll.SNL.Clients.Office.Excel.Functions.SPG(A562, "IQ_INDUSTRY")</f>
        <v>Health Care Providers and Services</v>
      </c>
      <c r="J562" s="2" t="str">
        <f>_xll.SNL.Clients.Office.Excel.Functions.SPG(A562, "IQ_PRIMARY_INDUSTRY")</f>
        <v>Health Care Services</v>
      </c>
      <c r="K562" s="2" t="str">
        <f>_xll.SNL.Clients.Office.Excel.Functions.SPG(A562, "NAICS_CODE", "Primary")</f>
        <v>621511 - Medical Laboratories</v>
      </c>
      <c r="L562" s="2" t="str">
        <f>_xll.SNL.Clients.Office.Excel.Functions.SPG(A562, "SP_TOPICTAG")</f>
        <v>Health Diagnostics; Genetics; Cardiovascular; Hematology; Neurology; Oncology; Reproductive Health</v>
      </c>
      <c r="M562" s="3">
        <f>_xll.SNL.Clients.Office.Excel.Functions.SPG(A562, "SP_PCT_SHARES_OWNED_ALL_INSTITUTIONS")</f>
        <v>51.1</v>
      </c>
      <c r="N562" s="2" t="str">
        <f>_xll.SNL.Clients.Office.Excel.Functions.SPG(A562, "RD_CREDIT_RATING_GLOBAL", "Issuer Credit Rating", "Local Currency LT|0")</f>
        <v/>
      </c>
      <c r="O562" s="2" t="str">
        <f>_xll.SNL.Clients.Office.Excel.Functions.SPG(A562, "RD_CWOL_GLOBAL", "Issuer Credit Rating", "Local Currency LT|0")</f>
        <v/>
      </c>
      <c r="P562" s="2" t="str">
        <f>_xll.SNL.Clients.Office.Excel.Functions.SPG(A562, "RD_RATING_ACTION_GLOBAL", "Issuer Credit Rating", "Local Currency LT|0")</f>
        <v/>
      </c>
      <c r="Q562" s="1" t="str">
        <f>_xll.SNL.Clients.Office.Excel.Functions.SPG(A562, "RD_LAST_REVIEW_DATE_GLOBAL", "Issuer Credit Rating", "Local Currency LT")</f>
        <v/>
      </c>
      <c r="R562" s="1" t="str">
        <f>_xll.SNL.Clients.Office.Excel.Functions.SPG(A562, "RD_CREDIT_RATING_DATE_GLOBAL", "Issuer Credit Rating", "Local Currency LT|0")</f>
        <v/>
      </c>
      <c r="S562" s="1" t="str">
        <f>_xll.SNL.Clients.Office.Excel.Functions.SPG(A562, "RD_CREDIT_WATCH_OUTLOOK_DATE_GLOBAL", "Issuer Credit Rating", "Local Currency LT|0")</f>
        <v/>
      </c>
      <c r="T562" s="2" t="str">
        <f>_xll.SNL.Clients.Office.Excel.Functions.SPG(A562, "SP_BUSINESS_DESCRIPTION")</f>
        <v>Fulgent Genetics, Inc., together with its subsidiaries, provides clinical diagnostic and therapeutic development solutions to physicians and patients in the United States and internationally. The company’s clinical diagnostic solutions include molecular diagnostic testing; genetic testing; anatomic pathology laboratory tests and testing services, such as gastrointestinal pathology, dermatopathology, urologic pathology, breast pathology, neuropathology, and hematopathology; oncology tests and testing services; and sequencer services related to hereditary cancer, reproductive health, and other diseases. Its therapeutic development solutions focus on developing drug candidates for treating a range of cancers using a nanoencapsulation and targeted therapy platform to enhance the therapeutic window and pharmacokinetic profile of new and existing cancer drugs. The company operates picture genetics platform, which includes gene probes, data suppression and comparison algorithms, adaptive learning software, and proprietary laboratory information management systems that helps customers to identify health markers in their personal DNA. It serves insurance, hospitals, medical institutions, other laboratories, governmental bodies, payors, municipalities and large corporations, and patients. The company was formerly known as Fulgent Diagnostics, Inc. and changed its name to Fulgent Genetics, Inc. in August 2016. Fulgent Genetics, Inc. was founded in 2011 and is headquartered in El Monte, California.</v>
      </c>
    </row>
    <row r="563" spans="1:20" x14ac:dyDescent="0.3">
      <c r="A563" s="5" t="s">
        <v>944</v>
      </c>
      <c r="B563" s="1" t="str">
        <f>_xll.SNL.Clients.Office.Excel.Functions.SPG(A563,"SP_IPO_DATE")</f>
        <v/>
      </c>
      <c r="C563" s="3">
        <f>_xll.SNL.Clients.Office.Excel.Functions.SPG(A563, "SP_VOLUME_AVG_WEEKLY_TO_SHARES_OUT", , "1M")</f>
        <v>3.5737358009592537</v>
      </c>
      <c r="D563" s="3">
        <f>_xll.SNL.Clients.Office.Excel.Functions.SPG(A563, "SP_VOLUME_AVG_WEEKLY_TO_SHARES_OUT", , "3M")</f>
        <v>3.4383140626552877</v>
      </c>
      <c r="E563" s="3">
        <f>_xll.SNL.Clients.Office.Excel.Functions.SPG(A563, "SP_VOLUME_AVG_DAILY_TO_1YR_AVG_DAILY", , "1M")</f>
        <v>89.14</v>
      </c>
      <c r="F563" s="3">
        <f>_xll.SNL.Clients.Office.Excel.Functions.SPG(A563, "SP_VOLUME_AVG_DAILY_TO_1YR_AVG_DAILY", , "3M")</f>
        <v>85.77</v>
      </c>
      <c r="G563" s="2" t="str">
        <f>_xll.SNL.Clients.Office.Excel.Functions.SPG(A563, "IQ_SECTOR")</f>
        <v>Financials</v>
      </c>
      <c r="H563" s="2" t="str">
        <f>_xll.SNL.Clients.Office.Excel.Functions.SPG(A563, "IQ_INDUSTRY_GROUP")</f>
        <v>Banks</v>
      </c>
      <c r="I563" s="2" t="str">
        <f>_xll.SNL.Clients.Office.Excel.Functions.SPG(A563, "IQ_INDUSTRY")</f>
        <v>Banks</v>
      </c>
      <c r="J563" s="2" t="str">
        <f>_xll.SNL.Clients.Office.Excel.Functions.SPG(A563, "IQ_PRIMARY_INDUSTRY")</f>
        <v>Regional Banks</v>
      </c>
      <c r="K563" s="2" t="str">
        <f>_xll.SNL.Clients.Office.Excel.Functions.SPG(A563, "NAICS_CODE", "Primary")</f>
        <v>522110 - Commercial Banking</v>
      </c>
      <c r="L563" s="2" t="str">
        <f>_xll.SNL.Clients.Office.Excel.Functions.SPG(A563, "SP_TOPICTAG")</f>
        <v>Consumer Lending</v>
      </c>
      <c r="M563" s="3">
        <f>_xll.SNL.Clients.Office.Excel.Functions.SPG(A563, "SP_PCT_SHARES_OWNED_ALL_INSTITUTIONS")</f>
        <v>76.849999999999994</v>
      </c>
      <c r="N563" s="2" t="str">
        <f>_xll.SNL.Clients.Office.Excel.Functions.SPG(A563, "RD_CREDIT_RATING_GLOBAL", "Issuer Credit Rating", "Local Currency LT|0")</f>
        <v>NR</v>
      </c>
      <c r="O563" s="2" t="str">
        <f>_xll.SNL.Clients.Office.Excel.Functions.SPG(A563, "RD_CWOL_GLOBAL", "Issuer Credit Rating", "Local Currency LT|0")</f>
        <v>NR</v>
      </c>
      <c r="P563" s="2" t="str">
        <f>_xll.SNL.Clients.Office.Excel.Functions.SPG(A563, "RD_RATING_ACTION_GLOBAL", "Issuer Credit Rating", "Local Currency LT|0")</f>
        <v>Not Rated | CreditWatch/Outlook (06/12/2008)</v>
      </c>
      <c r="Q563" s="1" t="str">
        <f>_xll.SNL.Clients.Office.Excel.Functions.SPG(A563, "RD_LAST_REVIEW_DATE_GLOBAL", "Issuer Credit Rating", "Local Currency LT")</f>
        <v/>
      </c>
      <c r="R563" s="1">
        <f>_xll.SNL.Clients.Office.Excel.Functions.SPG(A563, "RD_CREDIT_RATING_DATE_GLOBAL", "Issuer Credit Rating", "Local Currency LT|0")</f>
        <v>39611</v>
      </c>
      <c r="S563" s="1">
        <f>_xll.SNL.Clients.Office.Excel.Functions.SPG(A563, "RD_CREDIT_WATCH_OUTLOOK_DATE_GLOBAL", "Issuer Credit Rating", "Local Currency LT|0")</f>
        <v>39611</v>
      </c>
      <c r="T563" s="2" t="str">
        <f>_xll.SNL.Clients.Office.Excel.Functions.SPG(A563, "SP_BUSINESS_DESCRIPTION")</f>
        <v>Fulton Financial Corporation operates as a financial holding company that provides consumer and commercial banking products and services in Pennsylvania, Delaware, Maryland, New Jersey, and Virginia. It accepts various checking accounts and savings deposit products, certificates of deposit, and individual retirement accounts. The company offers consumer loans products, including home equity loans and lines of credit, automobile loans, personal lines of credit, and checking account overdraft protection; construction and jumbo residential mortgage loans; and commercial lending products comprising commercial real estate, commercial and industrial, and construction loans, as well as equipment lease financing loans. In addition, it offers letters of credit, cash management services, and traditional deposit products; and wealth management services, including investment management, trust, brokerage, insurance, and investment advisory services. Further, the company owns trust preferred securities; and sells various life insurance products. It provides its products and services through financial center offices, as well as through a network of automated teller machines, telephone banking, mobile banking, and online banking. Fulton Financial Corporation was founded in 1882 and is headquartered in Lancaster, Pennsylvania.</v>
      </c>
    </row>
    <row r="564" spans="1:20" x14ac:dyDescent="0.3">
      <c r="A564" s="5" t="s">
        <v>943</v>
      </c>
      <c r="B564" s="1" t="str">
        <f>_xll.SNL.Clients.Office.Excel.Functions.SPG(A564,"SP_IPO_DATE")</f>
        <v/>
      </c>
      <c r="C564" s="3">
        <f>_xll.SNL.Clients.Office.Excel.Functions.SPG(A564, "SP_VOLUME_AVG_WEEKLY_TO_SHARES_OUT", , "1M")</f>
        <v>4.6432535641293873</v>
      </c>
      <c r="D564" s="3">
        <f>_xll.SNL.Clients.Office.Excel.Functions.SPG(A564, "SP_VOLUME_AVG_WEEKLY_TO_SHARES_OUT", , "3M")</f>
        <v>5.404564353804548</v>
      </c>
      <c r="E564" s="3">
        <f>_xll.SNL.Clients.Office.Excel.Functions.SPG(A564, "SP_VOLUME_AVG_DAILY_TO_1YR_AVG_DAILY", , "1M")</f>
        <v>74</v>
      </c>
      <c r="F564" s="3">
        <f>_xll.SNL.Clients.Office.Excel.Functions.SPG(A564, "SP_VOLUME_AVG_DAILY_TO_1YR_AVG_DAILY", , "3M")</f>
        <v>86.13</v>
      </c>
      <c r="G564" s="2" t="str">
        <f>_xll.SNL.Clients.Office.Excel.Functions.SPG(A564, "IQ_SECTOR")</f>
        <v>Consumer Discretionary</v>
      </c>
      <c r="H564" s="2" t="str">
        <f>_xll.SNL.Clients.Office.Excel.Functions.SPG(A564, "IQ_INDUSTRY_GROUP")</f>
        <v>Consumer Durables and Apparel</v>
      </c>
      <c r="I564" s="2" t="str">
        <f>_xll.SNL.Clients.Office.Excel.Functions.SPG(A564, "IQ_INDUSTRY")</f>
        <v>Textiles, Apparel and Luxury Goods</v>
      </c>
      <c r="J564" s="2" t="str">
        <f>_xll.SNL.Clients.Office.Excel.Functions.SPG(A564, "IQ_PRIMARY_INDUSTRY")</f>
        <v>Apparel, Accessories and Luxury Goods</v>
      </c>
      <c r="K564" s="2" t="str">
        <f>_xll.SNL.Clients.Office.Excel.Functions.SPG(A564, "NAICS_CODE", "Primary")</f>
        <v>315 - Apparel Manufacturing</v>
      </c>
      <c r="L564" s="2" t="str">
        <f>_xll.SNL.Clients.Office.Excel.Functions.SPG(A564, "SP_TOPICTAG")</f>
        <v>Lifestyle; Brand Marketing</v>
      </c>
      <c r="M564" s="3">
        <f>_xll.SNL.Clients.Office.Excel.Functions.SPG(A564, "SP_PCT_SHARES_OWNED_ALL_INSTITUTIONS")</f>
        <v>99.72</v>
      </c>
      <c r="N564" s="2" t="str">
        <f>_xll.SNL.Clients.Office.Excel.Functions.SPG(A564, "RD_CREDIT_RATING_GLOBAL", "Issuer Credit Rating", "Local Currency LT|0")</f>
        <v/>
      </c>
      <c r="O564" s="2" t="str">
        <f>_xll.SNL.Clients.Office.Excel.Functions.SPG(A564, "RD_CWOL_GLOBAL", "Issuer Credit Rating", "Local Currency LT|0")</f>
        <v/>
      </c>
      <c r="P564" s="2" t="str">
        <f>_xll.SNL.Clients.Office.Excel.Functions.SPG(A564, "RD_RATING_ACTION_GLOBAL", "Issuer Credit Rating", "Local Currency LT|0")</f>
        <v/>
      </c>
      <c r="Q564" s="1" t="str">
        <f>_xll.SNL.Clients.Office.Excel.Functions.SPG(A564, "RD_LAST_REVIEW_DATE_GLOBAL", "Issuer Credit Rating", "Local Currency LT")</f>
        <v/>
      </c>
      <c r="R564" s="1" t="str">
        <f>_xll.SNL.Clients.Office.Excel.Functions.SPG(A564, "RD_CREDIT_RATING_DATE_GLOBAL", "Issuer Credit Rating", "Local Currency LT|0")</f>
        <v/>
      </c>
      <c r="S564" s="1" t="str">
        <f>_xll.SNL.Clients.Office.Excel.Functions.SPG(A564, "RD_CREDIT_WATCH_OUTLOOK_DATE_GLOBAL", "Issuer Credit Rating", "Local Currency LT|0")</f>
        <v/>
      </c>
      <c r="T564" s="2" t="str">
        <f>_xll.SNL.Clients.Office.Excel.Functions.SPG(A564, "SP_BUSINESS_DESCRIPTION")</f>
        <v>G-III Apparel Group, Ltd. designs, sources, and markets women’s and men’s apparel in the United States and internationally. The company operates through two segments, Wholesale Operations and Retail Operations. Its products include outerwear, dresses, sportswear, swimwear, women’s suits, and women’s performance wear; and women’s handbags, footwear, small leather goods, cold weather accessories, and luggage. The company markets apparel and other products under the proprietary brands, including DKNY, Donna Karan, Karl Lagerfeld, Karl Lagerfeld Paris, Vilebrequin, G.H. Bass, Eliza J, Jessica Howard, Andrew Marc, Marc New York, Wilsons Leather, Sonia Rykiel, and G-III Sports by Carl Banks; and licensed brands, such as Calvin Klein, Tommy Hilfiger, Levi’s, Guess?, Kenneth Cole, Cole Haan, Vince Camuto, Margaritaville, and Dockers. It has licenses with the National Football League, National Basketball Association, Major League Baseball, and National Hockey League, as well as approximately 150 U.S. colleges and universities. The company offers its products to department, specialty, and mass merchant retail stores. It also sells its products online. G-III Apparel Group, Ltd. was founded in 1956 and is based in New York, New York.</v>
      </c>
    </row>
    <row r="565" spans="1:20" x14ac:dyDescent="0.3">
      <c r="A565" s="5" t="s">
        <v>942</v>
      </c>
      <c r="B565" s="1">
        <f>_xll.SNL.Clients.Office.Excel.Functions.SPG(A565,"SP_IPO_DATE")</f>
        <v>37299</v>
      </c>
      <c r="C565" s="3">
        <f>_xll.SNL.Clients.Office.Excel.Functions.SPG(A565, "SP_VOLUME_AVG_WEEKLY_TO_SHARES_OUT", , "1M")</f>
        <v>6.6810995983193404</v>
      </c>
      <c r="D565" s="3">
        <f>_xll.SNL.Clients.Office.Excel.Functions.SPG(A565, "SP_VOLUME_AVG_WEEKLY_TO_SHARES_OUT", , "3M")</f>
        <v>11.39001591041456</v>
      </c>
      <c r="E565" s="3">
        <f>_xll.SNL.Clients.Office.Excel.Functions.SPG(A565, "SP_VOLUME_AVG_DAILY_TO_1YR_AVG_DAILY", , "1M")</f>
        <v>31.15</v>
      </c>
      <c r="F565" s="3">
        <f>_xll.SNL.Clients.Office.Excel.Functions.SPG(A565, "SP_VOLUME_AVG_DAILY_TO_1YR_AVG_DAILY", , "3M")</f>
        <v>53.11</v>
      </c>
      <c r="G565" s="2" t="str">
        <f>_xll.SNL.Clients.Office.Excel.Functions.SPG(A565, "IQ_SECTOR")</f>
        <v>Consumer Discretionary</v>
      </c>
      <c r="H565" s="2" t="str">
        <f>_xll.SNL.Clients.Office.Excel.Functions.SPG(A565, "IQ_INDUSTRY_GROUP")</f>
        <v>Consumer Discretionary Distribution and Retail</v>
      </c>
      <c r="I565" s="2" t="str">
        <f>_xll.SNL.Clients.Office.Excel.Functions.SPG(A565, "IQ_INDUSTRY")</f>
        <v>Specialty Retail</v>
      </c>
      <c r="J565" s="2" t="str">
        <f>_xll.SNL.Clients.Office.Excel.Functions.SPG(A565, "IQ_PRIMARY_INDUSTRY")</f>
        <v>Computer and Electronics Retail</v>
      </c>
      <c r="K565" s="2" t="str">
        <f>_xll.SNL.Clients.Office.Excel.Functions.SPG(A565, "NAICS_CODE", "Primary")</f>
        <v>449210 - Electronics and Appliance Retailers</v>
      </c>
      <c r="L565" s="2" t="str">
        <f>_xll.SNL.Clients.Office.Excel.Functions.SPG(A565, "SP_TOPICTAG")</f>
        <v>Digital Asset Management; Wearables; Augmented Reality; Content Creation; Online Payments; Video Games; E-Sports</v>
      </c>
      <c r="M565" s="3">
        <f>_xll.SNL.Clients.Office.Excel.Functions.SPG(A565, "SP_PCT_SHARES_OWNED_ALL_INSTITUTIONS")</f>
        <v>32.18</v>
      </c>
      <c r="N565" s="2" t="str">
        <f>_xll.SNL.Clients.Office.Excel.Functions.SPG(A565, "RD_CREDIT_RATING_GLOBAL", "Issuer Credit Rating", "Local Currency LT|0")</f>
        <v>NR</v>
      </c>
      <c r="O565" s="2" t="str">
        <f>_xll.SNL.Clients.Office.Excel.Functions.SPG(A565, "RD_CWOL_GLOBAL", "Issuer Credit Rating", "Local Currency LT|0")</f>
        <v>NR</v>
      </c>
      <c r="P565" s="2" t="str">
        <f>_xll.SNL.Clients.Office.Excel.Functions.SPG(A565, "RD_RATING_ACTION_GLOBAL", "Issuer Credit Rating", "Local Currency LT|0")</f>
        <v>Not Rated | CreditWatch/Outlook (09/02/2022)</v>
      </c>
      <c r="Q565" s="1">
        <f>_xll.SNL.Clients.Office.Excel.Functions.SPG(A565, "RD_LAST_REVIEW_DATE_GLOBAL", "Issuer Credit Rating", "Local Currency LT")</f>
        <v>44806</v>
      </c>
      <c r="R565" s="1">
        <f>_xll.SNL.Clients.Office.Excel.Functions.SPG(A565, "RD_CREDIT_RATING_DATE_GLOBAL", "Issuer Credit Rating", "Local Currency LT|0")</f>
        <v>44806</v>
      </c>
      <c r="S565" s="1">
        <f>_xll.SNL.Clients.Office.Excel.Functions.SPG(A565, "RD_CREDIT_WATCH_OUTLOOK_DATE_GLOBAL", "Issuer Credit Rating", "Local Currency LT|0")</f>
        <v>44806</v>
      </c>
      <c r="T565" s="2" t="str">
        <f>_xll.SNL.Clients.Office.Excel.Functions.SPG(A565, "SP_BUSINESS_DESCRIPTION")</f>
        <v>GameStop Corp., a specialty retailer, provides games and entertainment products through its stores and ecommerce platforms in the United States, Canada, Australia, and Europe. The company sells new and pre-owned gaming platforms; accessories, such as controllers, gaming headsets, and virtual reality products; new and pre-owned gaming software; and in-game digital currency, digital downloadable content, and full-game downloads. It sells collectibles comprising apparel, toys, trading cards, gadgets, and other retail products for pop culture and technology enthusiasts, as well as engages in the digital asset wallet and NFT marketplace activities. The company operates stores and ecommerce sites under the GameStop, EB Games, and Micromania brands; and pop culture themed stores that sell collectibles, apparel, gadgets, electronics, toys, and other retail products under the Zing Pop Culture brand, as well as offers Game Informer magazine, a print and digital gaming publication. The company was formerly known as GSC Holdings Corp. GameStop Corp. was founded in 1996 and is headquartered in Grapevine, Texas.</v>
      </c>
    </row>
    <row r="566" spans="1:20" x14ac:dyDescent="0.3">
      <c r="A566" s="5" t="s">
        <v>941</v>
      </c>
      <c r="B566" s="1" t="str">
        <f>_xll.SNL.Clients.Office.Excel.Functions.SPG(A566,"SP_IPO_DATE")</f>
        <v/>
      </c>
      <c r="C566" s="3">
        <f>_xll.SNL.Clients.Office.Excel.Functions.SPG(A566, "SP_VOLUME_AVG_WEEKLY_TO_SHARES_OUT", , "1M")</f>
        <v>1.7395381162385537</v>
      </c>
      <c r="D566" s="3">
        <f>_xll.SNL.Clients.Office.Excel.Functions.SPG(A566, "SP_VOLUME_AVG_WEEKLY_TO_SHARES_OUT", , "3M")</f>
        <v>1.9687648458638487</v>
      </c>
      <c r="E566" s="3">
        <f>_xll.SNL.Clients.Office.Excel.Functions.SPG(A566, "SP_VOLUME_AVG_DAILY_TO_1YR_AVG_DAILY", , "1M")</f>
        <v>76.849999999999994</v>
      </c>
      <c r="F566" s="3">
        <f>_xll.SNL.Clients.Office.Excel.Functions.SPG(A566, "SP_VOLUME_AVG_DAILY_TO_1YR_AVG_DAILY", , "3M")</f>
        <v>86.98</v>
      </c>
      <c r="G566" s="2" t="str">
        <f>_xll.SNL.Clients.Office.Excel.Functions.SPG(A566, "IQ_SECTOR")</f>
        <v>Real Estate</v>
      </c>
      <c r="H566" s="2" t="str">
        <f>_xll.SNL.Clients.Office.Excel.Functions.SPG(A566, "IQ_INDUSTRY_GROUP")</f>
        <v>Equity Real Estate Investment Trusts (REITs)</v>
      </c>
      <c r="I566" s="2" t="str">
        <f>_xll.SNL.Clients.Office.Excel.Functions.SPG(A566, "IQ_INDUSTRY")</f>
        <v>Specialized REITs</v>
      </c>
      <c r="J566" s="2" t="str">
        <f>_xll.SNL.Clients.Office.Excel.Functions.SPG(A566, "IQ_PRIMARY_INDUSTRY")</f>
        <v>Other Specialized REITs</v>
      </c>
      <c r="K566" s="2" t="str">
        <f>_xll.SNL.Clients.Office.Excel.Functions.SPG(A566, "NAICS_CODE", "Primary")</f>
        <v>531110 - Lessors of Residential Buildings and Dwellings</v>
      </c>
      <c r="L566" s="2" t="str">
        <f>_xll.SNL.Clients.Office.Excel.Functions.SPG(A566, "SP_TOPICTAG")</f>
        <v/>
      </c>
      <c r="M566" s="3">
        <f>_xll.SNL.Clients.Office.Excel.Functions.SPG(A566, "SP_PCT_SHARES_OWNED_ALL_INSTITUTIONS")</f>
        <v>95.52</v>
      </c>
      <c r="N566" s="2" t="str">
        <f>_xll.SNL.Clients.Office.Excel.Functions.SPG(A566, "RD_CREDIT_RATING_GLOBAL", "Issuer Credit Rating", "Local Currency LT|0")</f>
        <v>BB+</v>
      </c>
      <c r="O566" s="2" t="str">
        <f>_xll.SNL.Clients.Office.Excel.Functions.SPG(A566, "RD_CWOL_GLOBAL", "Issuer Credit Rating", "Local Currency LT|0")</f>
        <v>Stable</v>
      </c>
      <c r="P566" s="2" t="str">
        <f>_xll.SNL.Clients.Office.Excel.Functions.SPG(A566, "RD_RATING_ACTION_GLOBAL", "Issuer Credit Rating", "Local Currency LT|0")</f>
        <v>CreditWatch/Outlook (11/03/2020)</v>
      </c>
      <c r="Q566" s="1">
        <f>_xll.SNL.Clients.Office.Excel.Functions.SPG(A566, "RD_LAST_REVIEW_DATE_GLOBAL", "Issuer Credit Rating", "Local Currency LT")</f>
        <v>45371</v>
      </c>
      <c r="R566" s="1">
        <f>_xll.SNL.Clients.Office.Excel.Functions.SPG(A566, "RD_CREDIT_RATING_DATE_GLOBAL", "Issuer Credit Rating", "Local Currency LT|0")</f>
        <v>43035</v>
      </c>
      <c r="S566" s="1">
        <f>_xll.SNL.Clients.Office.Excel.Functions.SPG(A566, "RD_CREDIT_WATCH_OUTLOOK_DATE_GLOBAL", "Issuer Credit Rating", "Local Currency LT|0")</f>
        <v>44138</v>
      </c>
      <c r="T566" s="2" t="str">
        <f>_xll.SNL.Clients.Office.Excel.Functions.SPG(A566, "SP_BUSINESS_DESCRIPTION")</f>
        <v>GLPI is engaged in the business of acquiring, financing, and owning real estate property to be leased to gaming operators in triple-net lease arrangements, pursuant to which the tenant is responsible for all facility maintenance, insurance required in connection with the leased properties and the business conducted on the leased properties, taxes levied on or with respect to the leased properties and all utilities and other services necessary or appropriate for the leased properties and the business conducted on the leased properties.</v>
      </c>
    </row>
    <row r="567" spans="1:20" x14ac:dyDescent="0.3">
      <c r="A567" s="5" t="s">
        <v>940</v>
      </c>
      <c r="B567" s="1">
        <f>_xll.SNL.Clients.Office.Excel.Functions.SPG(A567,"SP_IPO_DATE")</f>
        <v>36868</v>
      </c>
      <c r="C567" s="3">
        <f>_xll.SNL.Clients.Office.Excel.Functions.SPG(A567, "SP_VOLUME_AVG_WEEKLY_TO_SHARES_OUT", , "1M")</f>
        <v>1.8650013482723518</v>
      </c>
      <c r="D567" s="3">
        <f>_xll.SNL.Clients.Office.Excel.Functions.SPG(A567, "SP_VOLUME_AVG_WEEKLY_TO_SHARES_OUT", , "3M")</f>
        <v>1.9981985998578569</v>
      </c>
      <c r="E567" s="3">
        <f>_xll.SNL.Clients.Office.Excel.Functions.SPG(A567, "SP_VOLUME_AVG_DAILY_TO_1YR_AVG_DAILY", , "1M")</f>
        <v>83.87</v>
      </c>
      <c r="F567" s="3">
        <f>_xll.SNL.Clients.Office.Excel.Functions.SPG(A567, "SP_VOLUME_AVG_DAILY_TO_1YR_AVG_DAILY", , "3M")</f>
        <v>89.86</v>
      </c>
      <c r="G567" s="2" t="str">
        <f>_xll.SNL.Clients.Office.Excel.Functions.SPG(A567, "IQ_SECTOR")</f>
        <v>Consumer Discretionary</v>
      </c>
      <c r="H567" s="2" t="str">
        <f>_xll.SNL.Clients.Office.Excel.Functions.SPG(A567, "IQ_INDUSTRY_GROUP")</f>
        <v>Consumer Durables and Apparel</v>
      </c>
      <c r="I567" s="2" t="str">
        <f>_xll.SNL.Clients.Office.Excel.Functions.SPG(A567, "IQ_INDUSTRY")</f>
        <v>Household Durables</v>
      </c>
      <c r="J567" s="2" t="str">
        <f>_xll.SNL.Clients.Office.Excel.Functions.SPG(A567, "IQ_PRIMARY_INDUSTRY")</f>
        <v>Consumer Electronics</v>
      </c>
      <c r="K567" s="2" t="str">
        <f>_xll.SNL.Clients.Office.Excel.Functions.SPG(A567, "NAICS_CODE", "Primary")</f>
        <v>33451 - Navigational, Measuring, Electromedical, and Control Instruments Manufacturing</v>
      </c>
      <c r="L567" s="2" t="str">
        <f>_xll.SNL.Clients.Office.Excel.Functions.SPG(A567, "SP_TOPICTAG")</f>
        <v>Software Development; Fitness; GPS; Mapping Services; Navigation; Sensors; Wearables</v>
      </c>
      <c r="M567" s="3">
        <f>_xll.SNL.Clients.Office.Excel.Functions.SPG(A567, "SP_PCT_SHARES_OWNED_ALL_INSTITUTIONS")</f>
        <v>56.66</v>
      </c>
      <c r="N567" s="2" t="str">
        <f>_xll.SNL.Clients.Office.Excel.Functions.SPG(A567, "RD_CREDIT_RATING_GLOBAL", "Issuer Credit Rating", "Local Currency LT|0")</f>
        <v/>
      </c>
      <c r="O567" s="2" t="str">
        <f>_xll.SNL.Clients.Office.Excel.Functions.SPG(A567, "RD_CWOL_GLOBAL", "Issuer Credit Rating", "Local Currency LT|0")</f>
        <v/>
      </c>
      <c r="P567" s="2" t="str">
        <f>_xll.SNL.Clients.Office.Excel.Functions.SPG(A567, "RD_RATING_ACTION_GLOBAL", "Issuer Credit Rating", "Local Currency LT|0")</f>
        <v/>
      </c>
      <c r="Q567" s="1" t="str">
        <f>_xll.SNL.Clients.Office.Excel.Functions.SPG(A567, "RD_LAST_REVIEW_DATE_GLOBAL", "Issuer Credit Rating", "Local Currency LT")</f>
        <v/>
      </c>
      <c r="R567" s="1" t="str">
        <f>_xll.SNL.Clients.Office.Excel.Functions.SPG(A567, "RD_CREDIT_RATING_DATE_GLOBAL", "Issuer Credit Rating", "Local Currency LT|0")</f>
        <v/>
      </c>
      <c r="S567" s="1" t="str">
        <f>_xll.SNL.Clients.Office.Excel.Functions.SPG(A567, "RD_CREDIT_WATCH_OUTLOOK_DATE_GLOBAL", "Issuer Credit Rating", "Local Currency LT|0")</f>
        <v/>
      </c>
      <c r="T567" s="2" t="str">
        <f>_xll.SNL.Clients.Office.Excel.Functions.SPG(A567, "SP_BUSINESS_DESCRIPTION")</f>
        <v>Garmin Ltd. designs, develops, manufactures, markets, and distributes a range of wireless devices worldwide. Its Fitness segment offers running and multi-sport watches; cycling products; smartwatch devices; scales and monitors; and fitness accessories. This segment also provides Garmin Connect and Garmin Connect Mobile, which are web and mobile platforms where users can track and analyze their fitness, activities and workouts, and wellness data; and Connect IQ, an application development platform. The company’s Outdoor segment offers adventure watches, outdoor handhelds and satellite communicators, golf devices, consumer automotive devices, and dog devices, as well as InReach and Gramin response communication device. Its Aviation segment designs, manufactures, and markets various aircraft avionics solutions, including integrated flight decks, electronic flight displays and instrumentation, navigation and communication products, automatic flight control systems and safety-enhancing technologies, audio control systems, engine indication systems, traffic awareness and avoidance solutions, ADS-B and transponders, weather information and avoidance solutions, datalink and connectivity solutions, and various services. The company’s Marine segment provides chartplotters and multi-function displays, cartography products, fishfinders, sonar products, autopilot systems, radars, compliant instrument displays and sensors, VHF communication radios, handhelds and wearable devices, sailing products, audio products and accessories, digital switching products, and trolling motors. Its Auto segment offers embedded domain controllers and infotainment units; and software, map database, cameras, wearables, and automotive solutions. The company sells its products through independent retailers, dealers, distributors, installation and repair shops, and original equipment manufacturers, as well as online webshop. Garmin Ltd. was founded in 1989 and is based in Schaffhausen, Switzerland.</v>
      </c>
    </row>
    <row r="568" spans="1:20" x14ac:dyDescent="0.3">
      <c r="A568" s="5" t="s">
        <v>939</v>
      </c>
      <c r="B568" s="1">
        <f>_xll.SNL.Clients.Office.Excel.Functions.SPG(A568,"SP_IPO_DATE")</f>
        <v>34246</v>
      </c>
      <c r="C568" s="3">
        <f>_xll.SNL.Clients.Office.Excel.Functions.SPG(A568, "SP_VOLUME_AVG_WEEKLY_TO_SHARES_OUT", , "1M")</f>
        <v>3.2791505470817226</v>
      </c>
      <c r="D568" s="3">
        <f>_xll.SNL.Clients.Office.Excel.Functions.SPG(A568, "SP_VOLUME_AVG_WEEKLY_TO_SHARES_OUT", , "3M")</f>
        <v>2.959429547013785</v>
      </c>
      <c r="E568" s="3">
        <f>_xll.SNL.Clients.Office.Excel.Functions.SPG(A568, "SP_VOLUME_AVG_DAILY_TO_1YR_AVG_DAILY", , "1M")</f>
        <v>132.11000000000001</v>
      </c>
      <c r="F568" s="3">
        <f>_xll.SNL.Clients.Office.Excel.Functions.SPG(A568, "SP_VOLUME_AVG_DAILY_TO_1YR_AVG_DAILY", , "3M")</f>
        <v>119.23</v>
      </c>
      <c r="G568" s="2" t="str">
        <f>_xll.SNL.Clients.Office.Excel.Functions.SPG(A568, "IQ_SECTOR")</f>
        <v>Information Technology</v>
      </c>
      <c r="H568" s="2" t="str">
        <f>_xll.SNL.Clients.Office.Excel.Functions.SPG(A568, "IQ_INDUSTRY_GROUP")</f>
        <v>Software and Services</v>
      </c>
      <c r="I568" s="2" t="str">
        <f>_xll.SNL.Clients.Office.Excel.Functions.SPG(A568, "IQ_INDUSTRY")</f>
        <v>IT Services</v>
      </c>
      <c r="J568" s="2" t="str">
        <f>_xll.SNL.Clients.Office.Excel.Functions.SPG(A568, "IQ_PRIMARY_INDUSTRY")</f>
        <v>IT Consulting and Other Services</v>
      </c>
      <c r="K568" s="2" t="str">
        <f>_xll.SNL.Clients.Office.Excel.Functions.SPG(A568, "NAICS_CODE", "Primary")</f>
        <v>541512 - Computer Systems Design Services</v>
      </c>
      <c r="L568" s="2" t="str">
        <f>_xll.SNL.Clients.Office.Excel.Functions.SPG(A568, "SP_TOPICTAG")</f>
        <v>Online Analysis and Reference; Customer Relationship Management; Text Analytics; Content Creation</v>
      </c>
      <c r="M568" s="3">
        <f>_xll.SNL.Clients.Office.Excel.Functions.SPG(A568, "SP_PCT_SHARES_OWNED_ALL_INSTITUTIONS")</f>
        <v>94.74</v>
      </c>
      <c r="N568" s="2" t="str">
        <f>_xll.SNL.Clients.Office.Excel.Functions.SPG(A568, "RD_CREDIT_RATING_GLOBAL", "Issuer Credit Rating", "Local Currency LT|0")</f>
        <v>BBB-</v>
      </c>
      <c r="O568" s="2" t="str">
        <f>_xll.SNL.Clients.Office.Excel.Functions.SPG(A568, "RD_CWOL_GLOBAL", "Issuer Credit Rating", "Local Currency LT|0")</f>
        <v>Stable</v>
      </c>
      <c r="P568" s="2" t="str">
        <f>_xll.SNL.Clients.Office.Excel.Functions.SPG(A568, "RD_RATING_ACTION_GLOBAL", "Issuer Credit Rating", "Local Currency LT|0")</f>
        <v>Upgrade | CreditWatch/Outlook (07/18/2023)</v>
      </c>
      <c r="Q568" s="1">
        <f>_xll.SNL.Clients.Office.Excel.Functions.SPG(A568, "RD_LAST_REVIEW_DATE_GLOBAL", "Issuer Credit Rating", "Local Currency LT")</f>
        <v>45643</v>
      </c>
      <c r="R568" s="1">
        <f>_xll.SNL.Clients.Office.Excel.Functions.SPG(A568, "RD_CREDIT_RATING_DATE_GLOBAL", "Issuer Credit Rating", "Local Currency LT|0")</f>
        <v>45125</v>
      </c>
      <c r="S568" s="1">
        <f>_xll.SNL.Clients.Office.Excel.Functions.SPG(A568, "RD_CREDIT_WATCH_OUTLOOK_DATE_GLOBAL", "Issuer Credit Rating", "Local Currency LT|0")</f>
        <v>45125</v>
      </c>
      <c r="T568" s="2" t="str">
        <f>_xll.SNL.Clients.Office.Excel.Functions.SPG(A568, "SP_BUSINESS_DESCRIPTION")</f>
        <v>Gartner, Inc. operates as a research and advisory company in the United States, Canada, Europe, the Middle East, Africa, and internationally. It operates through three segments: Research, Conferences, and Consulting. The Research segment delivers its research primarily through a subscription service that include on-demand access to published research content, data and benchmarks, and direct access to a network of research experts. The Conferences segment offers executives and teams in an organization the opportunity to learn, share, and network. The Consulting segment offers market-leading research, custom analysis, and on-the-ground support services. This segment also offers actionable solutions for IT-related priorities, including IT cost optimization, digital transformation, and IT sourcing optimization. Gartner, Inc. was founded in 1979 and is headquartered in Stamford, Connecticut.</v>
      </c>
    </row>
    <row r="569" spans="1:20" x14ac:dyDescent="0.3">
      <c r="A569" s="5" t="s">
        <v>938</v>
      </c>
      <c r="B569" s="1">
        <f>_xll.SNL.Clients.Office.Excel.Functions.SPG(A569,"SP_IPO_DATE")</f>
        <v>43124</v>
      </c>
      <c r="C569" s="3">
        <f>_xll.SNL.Clients.Office.Excel.Functions.SPG(A569, "SP_VOLUME_AVG_WEEKLY_TO_SHARES_OUT", , "1M")</f>
        <v>4.5425877001609365</v>
      </c>
      <c r="D569" s="3">
        <f>_xll.SNL.Clients.Office.Excel.Functions.SPG(A569, "SP_VOLUME_AVG_WEEKLY_TO_SHARES_OUT", , "3M")</f>
        <v>4.7137121292151383</v>
      </c>
      <c r="E569" s="3">
        <f>_xll.SNL.Clients.Office.Excel.Functions.SPG(A569, "SP_VOLUME_AVG_DAILY_TO_1YR_AVG_DAILY", , "1M")</f>
        <v>77.150000000000006</v>
      </c>
      <c r="F569" s="3">
        <f>_xll.SNL.Clients.Office.Excel.Functions.SPG(A569, "SP_VOLUME_AVG_DAILY_TO_1YR_AVG_DAILY", , "3M")</f>
        <v>80.05</v>
      </c>
      <c r="G569" s="2" t="str">
        <f>_xll.SNL.Clients.Office.Excel.Functions.SPG(A569, "IQ_SECTOR")</f>
        <v>Industrials</v>
      </c>
      <c r="H569" s="2" t="str">
        <f>_xll.SNL.Clients.Office.Excel.Functions.SPG(A569, "IQ_INDUSTRY_GROUP")</f>
        <v>Capital Goods</v>
      </c>
      <c r="I569" s="2" t="str">
        <f>_xll.SNL.Clients.Office.Excel.Functions.SPG(A569, "IQ_INDUSTRY")</f>
        <v>Machinery</v>
      </c>
      <c r="J569" s="2" t="str">
        <f>_xll.SNL.Clients.Office.Excel.Functions.SPG(A569, "IQ_PRIMARY_INDUSTRY")</f>
        <v>Industrial Machinery and Supplies and Components</v>
      </c>
      <c r="K569" s="2" t="str">
        <f>_xll.SNL.Clients.Office.Excel.Functions.SPG(A569, "NAICS_CODE", "Primary")</f>
        <v>3339 - Other General Purpose Machinery Manufacturing</v>
      </c>
      <c r="L569" s="2" t="str">
        <f>_xll.SNL.Clients.Office.Excel.Functions.SPG(A569, "SP_TOPICTAG")</f>
        <v>Energy Management; Environmental Engineering; Industrial Automation; Sensors; Electric Vehicle; Process Automation</v>
      </c>
      <c r="M569" s="3">
        <f>_xll.SNL.Clients.Office.Excel.Functions.SPG(A569, "SP_PCT_SHARES_OWNED_ALL_INSTITUTIONS")</f>
        <v>109.28</v>
      </c>
      <c r="N569" s="2" t="str">
        <f>_xll.SNL.Clients.Office.Excel.Functions.SPG(A569, "RD_CREDIT_RATING_GLOBAL", "Issuer Credit Rating", "Local Currency LT|0")</f>
        <v>BB-</v>
      </c>
      <c r="O569" s="2" t="str">
        <f>_xll.SNL.Clients.Office.Excel.Functions.SPG(A569, "RD_CWOL_GLOBAL", "Issuer Credit Rating", "Local Currency LT|0")</f>
        <v>Stable</v>
      </c>
      <c r="P569" s="2" t="str">
        <f>_xll.SNL.Clients.Office.Excel.Functions.SPG(A569, "RD_RATING_ACTION_GLOBAL", "Issuer Credit Rating", "Local Currency LT|0")</f>
        <v>New Rating | CreditWatch/Outlook (07/17/2024)</v>
      </c>
      <c r="Q569" s="1">
        <f>_xll.SNL.Clients.Office.Excel.Functions.SPG(A569, "RD_LAST_REVIEW_DATE_GLOBAL", "Issuer Credit Rating", "Local Currency LT")</f>
        <v>45490</v>
      </c>
      <c r="R569" s="1">
        <f>_xll.SNL.Clients.Office.Excel.Functions.SPG(A569, "RD_CREDIT_RATING_DATE_GLOBAL", "Issuer Credit Rating", "Local Currency LT|0")</f>
        <v>45490</v>
      </c>
      <c r="S569" s="1">
        <f>_xll.SNL.Clients.Office.Excel.Functions.SPG(A569, "RD_CREDIT_WATCH_OUTLOOK_DATE_GLOBAL", "Issuer Credit Rating", "Local Currency LT|0")</f>
        <v>45490</v>
      </c>
      <c r="T569" s="2" t="str">
        <f>_xll.SNL.Clients.Office.Excel.Functions.SPG(A569, "SP_BUSINESS_DESCRIPTION")</f>
        <v>Gates Industrial Corporation plc manufactures and sells engineered power transmission and fluid power solutions worldwide. It operates in two segments, Power Transmission and Fluid Power. The company offers synchronous or asynchronous belts, including V-belts, CVT belts, and Micro-V belts, as well as related components, such as sprockets, pulleys, water pumps, tensioners, and other accessories; solutions for stationary and mobile drives, engine systems, and personal mobility application platforms; metal drive components; and kits for automotive replacement channels. It also provides fluid power solutions comprising stationary hydraulics, mobile hydraulics, vehicle systems, and other industrial application platforms; and hydraulics, including hoses, tubing, coupling, and fittings, as well as assemblies. The company’s products are used in applications across various markets, including industrial off-highway, such as construction and agriculture; industrial on-highway commercial vehicles comprising heavy-duty trucks and buses, energy and resources, automotive, and personal mobility; and various industrial applications, such as automated manufacturing and logistics systems. It sells its products under the Gates brand. It offers its products to replacement channel customers, as well as to original equipment manufacturers. The company was founded in 1911 and is headquartered in Denver, Colorado.</v>
      </c>
    </row>
    <row r="570" spans="1:20" x14ac:dyDescent="0.3">
      <c r="A570" s="5" t="s">
        <v>937</v>
      </c>
      <c r="B570" s="1" t="str">
        <f>_xll.SNL.Clients.Office.Excel.Functions.SPG(A570,"SP_IPO_DATE")</f>
        <v/>
      </c>
      <c r="C570" s="3">
        <f>_xll.SNL.Clients.Office.Excel.Functions.SPG(A570, "SP_VOLUME_AVG_WEEKLY_TO_SHARES_OUT", , "1M")</f>
        <v>1.9895482473772061</v>
      </c>
      <c r="D570" s="3">
        <f>_xll.SNL.Clients.Office.Excel.Functions.SPG(A570, "SP_VOLUME_AVG_WEEKLY_TO_SHARES_OUT", , "3M")</f>
        <v>2.324786841833967</v>
      </c>
      <c r="E570" s="3">
        <f>_xll.SNL.Clients.Office.Excel.Functions.SPG(A570, "SP_VOLUME_AVG_DAILY_TO_1YR_AVG_DAILY", , "1M")</f>
        <v>91.67</v>
      </c>
      <c r="F570" s="3">
        <f>_xll.SNL.Clients.Office.Excel.Functions.SPG(A570, "SP_VOLUME_AVG_DAILY_TO_1YR_AVG_DAILY", , "3M")</f>
        <v>107.11</v>
      </c>
      <c r="G570" s="2" t="str">
        <f>_xll.SNL.Clients.Office.Excel.Functions.SPG(A570, "IQ_SECTOR")</f>
        <v>Industrials</v>
      </c>
      <c r="H570" s="2" t="str">
        <f>_xll.SNL.Clients.Office.Excel.Functions.SPG(A570, "IQ_INDUSTRY_GROUP")</f>
        <v>Capital Goods</v>
      </c>
      <c r="I570" s="2" t="str">
        <f>_xll.SNL.Clients.Office.Excel.Functions.SPG(A570, "IQ_INDUSTRY")</f>
        <v>Trading Companies and Distributors</v>
      </c>
      <c r="J570" s="2" t="str">
        <f>_xll.SNL.Clients.Office.Excel.Functions.SPG(A570, "IQ_PRIMARY_INDUSTRY")</f>
        <v>Trading Companies and Distributors</v>
      </c>
      <c r="K570" s="2" t="str">
        <f>_xll.SNL.Clients.Office.Excel.Functions.SPG(A570, "NAICS_CODE", "Primary")</f>
        <v>532411 - Commercial Air, Rail, and Water Transportation Equipment Rental and Leasing</v>
      </c>
      <c r="L570" s="2" t="str">
        <f>_xll.SNL.Clients.Office.Excel.Functions.SPG(A570, "SP_TOPICTAG")</f>
        <v>Fleet Management; Freight Service; Marine Transportation; Passenger Aircraft Manufacturing</v>
      </c>
      <c r="M570" s="3">
        <f>_xll.SNL.Clients.Office.Excel.Functions.SPG(A570, "SP_PCT_SHARES_OWNED_ALL_INSTITUTIONS")</f>
        <v>101.92</v>
      </c>
      <c r="N570" s="2" t="str">
        <f>_xll.SNL.Clients.Office.Excel.Functions.SPG(A570, "RD_CREDIT_RATING_GLOBAL", "Issuer Credit Rating", "Local Currency LT|0")</f>
        <v>BBB</v>
      </c>
      <c r="O570" s="2" t="str">
        <f>_xll.SNL.Clients.Office.Excel.Functions.SPG(A570, "RD_CWOL_GLOBAL", "Issuer Credit Rating", "Local Currency LT|0")</f>
        <v>Stable</v>
      </c>
      <c r="P570" s="2" t="str">
        <f>_xll.SNL.Clients.Office.Excel.Functions.SPG(A570, "RD_RATING_ACTION_GLOBAL", "Issuer Credit Rating", "Local Currency LT|0")</f>
        <v>Downgrade | CreditWatch/Outlook (08/06/2010)</v>
      </c>
      <c r="Q570" s="1">
        <f>_xll.SNL.Clients.Office.Excel.Functions.SPG(A570, "RD_LAST_REVIEW_DATE_GLOBAL", "Issuer Credit Rating", "Local Currency LT")</f>
        <v>45371</v>
      </c>
      <c r="R570" s="1">
        <f>_xll.SNL.Clients.Office.Excel.Functions.SPG(A570, "RD_CREDIT_RATING_DATE_GLOBAL", "Issuer Credit Rating", "Local Currency LT|0")</f>
        <v>40396</v>
      </c>
      <c r="S570" s="1">
        <f>_xll.SNL.Clients.Office.Excel.Functions.SPG(A570, "RD_CREDIT_WATCH_OUTLOOK_DATE_GLOBAL", "Issuer Credit Rating", "Local Currency LT|0")</f>
        <v>40396</v>
      </c>
      <c r="T570" s="2" t="str">
        <f>_xll.SNL.Clients.Office.Excel.Functions.SPG(A570, "SP_BUSINESS_DESCRIPTION")</f>
        <v>GATX Corporation, together its subsidiaries, operates as railcar leasing company in the United States, Canada, Mexico, Europe, and India. It operates through three segments: Rail North America, Rail International, and Portfolio Management. The company leases tank and freight railcars, and locomotives for petroleum, chemical, food/agriculture, and transportation industries. It also offers maintenance services, including the interior cleaning of railcars, routine maintenance and repair of car body and safety appliances, regulatory compliance works, wheelset replacements, interior blast and lining, exterior blast and painting, and car stenciling services. In addition, the company manufactures commercial aircraft jet engines and leases aircraft spare engines; and owns and manages tank containers that are leased to chemical, industrial gas, energy, food, cryogenic and pharmaceutical industries, and tank container operators, as well as provides tank container sourcing, remarketing, and inspection and maintenance services. As of December 31, 2023, it owned and operated a fleet of approximately 148,500 railcars; 493 four-axle and 30 six-axle locomotives; 399 aircraft spare engines; and 23,931 tank containers. GATX Corporation was founded in 1898 and is headquartered in Chicago, Illinois.</v>
      </c>
    </row>
    <row r="571" spans="1:20" x14ac:dyDescent="0.3">
      <c r="A571" s="5" t="s">
        <v>936</v>
      </c>
      <c r="B571" s="1" t="str">
        <f>_xll.SNL.Clients.Office.Excel.Functions.SPG(A571,"SP_IPO_DATE")</f>
        <v/>
      </c>
      <c r="C571" s="3">
        <f>_xll.SNL.Clients.Office.Excel.Functions.SPG(A571, "SP_VOLUME_AVG_WEEKLY_TO_SHARES_OUT", , "1M")</f>
        <v>2.955563837150605</v>
      </c>
      <c r="D571" s="3">
        <f>_xll.SNL.Clients.Office.Excel.Functions.SPG(A571, "SP_VOLUME_AVG_WEEKLY_TO_SHARES_OUT", , "3M")</f>
        <v>3.2870233916575895</v>
      </c>
      <c r="E571" s="3">
        <f>_xll.SNL.Clients.Office.Excel.Functions.SPG(A571, "SP_VOLUME_AVG_DAILY_TO_1YR_AVG_DAILY", , "1M")</f>
        <v>88.94</v>
      </c>
      <c r="F571" s="3">
        <f>_xll.SNL.Clients.Office.Excel.Functions.SPG(A571, "SP_VOLUME_AVG_DAILY_TO_1YR_AVG_DAILY", , "3M")</f>
        <v>98.91</v>
      </c>
      <c r="G571" s="2" t="str">
        <f>_xll.SNL.Clients.Office.Excel.Functions.SPG(A571, "IQ_SECTOR")</f>
        <v>Health Care</v>
      </c>
      <c r="H571" s="2" t="str">
        <f>_xll.SNL.Clients.Office.Excel.Functions.SPG(A571, "IQ_INDUSTRY_GROUP")</f>
        <v>Health Care Equipment and Services</v>
      </c>
      <c r="I571" s="2" t="str">
        <f>_xll.SNL.Clients.Office.Excel.Functions.SPG(A571, "IQ_INDUSTRY")</f>
        <v>Health Care Equipment and Supplies</v>
      </c>
      <c r="J571" s="2" t="str">
        <f>_xll.SNL.Clients.Office.Excel.Functions.SPG(A571, "IQ_PRIMARY_INDUSTRY")</f>
        <v>Health Care Equipment</v>
      </c>
      <c r="K571" s="2" t="str">
        <f>_xll.SNL.Clients.Office.Excel.Functions.SPG(A571, "NAICS_CODE", "Primary")</f>
        <v>33451 - Navigational, Measuring, Electromedical, and Control Instruments Manufacturing</v>
      </c>
      <c r="L571" s="2" t="str">
        <f>_xll.SNL.Clients.Office.Excel.Functions.SPG(A571, "SP_TOPICTAG")</f>
        <v>Health Diagnostics; Assistive Technology; Cardiovascular; Neurology; Surgery</v>
      </c>
      <c r="M571" s="3">
        <f>_xll.SNL.Clients.Office.Excel.Functions.SPG(A571, "SP_PCT_SHARES_OWNED_ALL_INSTITUTIONS")</f>
        <v>85.62</v>
      </c>
      <c r="N571" s="2" t="str">
        <f>_xll.SNL.Clients.Office.Excel.Functions.SPG(A571, "RD_CREDIT_RATING_GLOBAL", "Issuer Credit Rating", "Local Currency LT|0")</f>
        <v>BBB</v>
      </c>
      <c r="O571" s="2" t="str">
        <f>_xll.SNL.Clients.Office.Excel.Functions.SPG(A571, "RD_CWOL_GLOBAL", "Issuer Credit Rating", "Local Currency LT|0")</f>
        <v>Stable</v>
      </c>
      <c r="P571" s="2" t="str">
        <f>_xll.SNL.Clients.Office.Excel.Functions.SPG(A571, "RD_RATING_ACTION_GLOBAL", "Issuer Credit Rating", "Local Currency LT|0")</f>
        <v>New Rating | CreditWatch/Outlook (01/04/2023)</v>
      </c>
      <c r="Q571" s="1">
        <f>_xll.SNL.Clients.Office.Excel.Functions.SPG(A571, "RD_LAST_REVIEW_DATE_GLOBAL", "Issuer Credit Rating", "Local Currency LT")</f>
        <v>45679</v>
      </c>
      <c r="R571" s="1">
        <f>_xll.SNL.Clients.Office.Excel.Functions.SPG(A571, "RD_CREDIT_RATING_DATE_GLOBAL", "Issuer Credit Rating", "Local Currency LT|0")</f>
        <v>44930</v>
      </c>
      <c r="S571" s="1">
        <f>_xll.SNL.Clients.Office.Excel.Functions.SPG(A571, "RD_CREDIT_WATCH_OUTLOOK_DATE_GLOBAL", "Issuer Credit Rating", "Local Currency LT|0")</f>
        <v>44930</v>
      </c>
      <c r="T571" s="2" t="str">
        <f>_xll.SNL.Clients.Office.Excel.Functions.SPG(A571, "SP_BUSINESS_DESCRIPTION")</f>
        <v>GE HealthCare Technologies Inc. engages in the development, manufacture, and marketing of products, services, and complementary digital solutions used in the diagnosis, treatment, and monitoring of patients in the United States, Canada, and internationally. The company operates through four segments: Imaging, Advanced Visualization Solutions (AVS), Patient Care Solutions (PCS), and Pharmaceutical Diagnostics (PDx). The Imaging segment offers molecular imaging, computed tomography (CT) scanning, magnetic resonance (MR) imaging, image-guided therapy, X-ray systems, and women’s health products. The AVS segment provides ultrasound, image guided therapies, and interventional solutions for screening, diagnosis, treatment, and monitoring of certain diseases in clinical areas, such as women’s health, cardiovascular, and comprehensive care ultrasound as well as surgical visualization and guidance products. The PCS segment provides medical devices, consumables, services, and digital solutions. Its portfolio includes patient monitoring, diagnostic cardiology, consumables and services, digital solutions, maternal infant care, and anesthesia products. The PDx segment supplies diagnostic agents, including CT, angiography and X-ray, MR, single-photon emission computed tomography, and positron emission tomography to the radiology and nuclear medicine industries. The segment also provides contrast media pharmaceuticals that are administered to a patient prior to certain diagnostic scans to increase the visibility of tissues or structures during imaging exams; and molecular imaging agents or radiopharmaceuticals, which are molecular tracers labeled with radioisotopes. The company was formerly known as GE Healthcare Holding LLC and changed its name to GE HealthCare Technologies Inc. in December 2022. The company was incorporated in 2022 and is headquartered in Chicago, Illinois.</v>
      </c>
    </row>
    <row r="572" spans="1:20" x14ac:dyDescent="0.3">
      <c r="A572" s="5" t="s">
        <v>935</v>
      </c>
      <c r="B572" s="1" t="str">
        <f>_xll.SNL.Clients.Office.Excel.Functions.SPG(A572,"SP_IPO_DATE")</f>
        <v/>
      </c>
      <c r="C572" s="3">
        <f>_xll.SNL.Clients.Office.Excel.Functions.SPG(A572, "SP_VOLUME_AVG_WEEKLY_TO_SHARES_OUT", , "1M")</f>
        <v>7.2720067744864263</v>
      </c>
      <c r="D572" s="3">
        <f>_xll.SNL.Clients.Office.Excel.Functions.SPG(A572, "SP_VOLUME_AVG_WEEKLY_TO_SHARES_OUT", , "3M")</f>
        <v>5.9173467114005742</v>
      </c>
      <c r="E572" s="3">
        <f>_xll.SNL.Clients.Office.Excel.Functions.SPG(A572, "SP_VOLUME_AVG_DAILY_TO_1YR_AVG_DAILY", , "1M")</f>
        <v>115.76</v>
      </c>
      <c r="F572" s="3">
        <f>_xll.SNL.Clients.Office.Excel.Functions.SPG(A572, "SP_VOLUME_AVG_DAILY_TO_1YR_AVG_DAILY", , "3M")</f>
        <v>94.19</v>
      </c>
      <c r="G572" s="2" t="str">
        <f>_xll.SNL.Clients.Office.Excel.Functions.SPG(A572, "IQ_SECTOR")</f>
        <v>Industrials</v>
      </c>
      <c r="H572" s="2" t="str">
        <f>_xll.SNL.Clients.Office.Excel.Functions.SPG(A572, "IQ_INDUSTRY_GROUP")</f>
        <v>Capital Goods</v>
      </c>
      <c r="I572" s="2" t="str">
        <f>_xll.SNL.Clients.Office.Excel.Functions.SPG(A572, "IQ_INDUSTRY")</f>
        <v>Electrical Equipment</v>
      </c>
      <c r="J572" s="2" t="str">
        <f>_xll.SNL.Clients.Office.Excel.Functions.SPG(A572, "IQ_PRIMARY_INDUSTRY")</f>
        <v>Heavy Electrical Equipment</v>
      </c>
      <c r="K572" s="2" t="str">
        <f>_xll.SNL.Clients.Office.Excel.Functions.SPG(A572, "NAICS_CODE", "Primary")</f>
        <v>33361 - Engine, Turbine, and Power Transmission Equipment Manufacturing</v>
      </c>
      <c r="L572" s="2" t="str">
        <f>_xll.SNL.Clients.Office.Excel.Functions.SPG(A572, "SP_TOPICTAG")</f>
        <v>Clean Energy; Energy Storage; Utility Scale Solar</v>
      </c>
      <c r="M572" s="3">
        <f>_xll.SNL.Clients.Office.Excel.Functions.SPG(A572, "SP_PCT_SHARES_OWNED_ALL_INSTITUTIONS")</f>
        <v>78.58</v>
      </c>
      <c r="N572" s="2" t="str">
        <f>_xll.SNL.Clients.Office.Excel.Functions.SPG(A572, "RD_CREDIT_RATING_GLOBAL", "Issuer Credit Rating", "Local Currency LT|0")</f>
        <v>BBB-</v>
      </c>
      <c r="O572" s="2" t="str">
        <f>_xll.SNL.Clients.Office.Excel.Functions.SPG(A572, "RD_CWOL_GLOBAL", "Issuer Credit Rating", "Local Currency LT|0")</f>
        <v>Stable</v>
      </c>
      <c r="P572" s="2" t="str">
        <f>_xll.SNL.Clients.Office.Excel.Functions.SPG(A572, "RD_RATING_ACTION_GLOBAL", "Issuer Credit Rating", "Local Currency LT|0")</f>
        <v>New Rating | CreditWatch/Outlook (04/02/2024)</v>
      </c>
      <c r="Q572" s="1">
        <f>_xll.SNL.Clients.Office.Excel.Functions.SPG(A572, "RD_LAST_REVIEW_DATE_GLOBAL", "Issuer Credit Rating", "Local Currency LT")</f>
        <v>45384</v>
      </c>
      <c r="R572" s="1">
        <f>_xll.SNL.Clients.Office.Excel.Functions.SPG(A572, "RD_CREDIT_RATING_DATE_GLOBAL", "Issuer Credit Rating", "Local Currency LT|0")</f>
        <v>45384</v>
      </c>
      <c r="S572" s="1">
        <f>_xll.SNL.Clients.Office.Excel.Functions.SPG(A572, "RD_CREDIT_WATCH_OUTLOOK_DATE_GLOBAL", "Issuer Credit Rating", "Local Currency LT|0")</f>
        <v>45384</v>
      </c>
      <c r="T572" s="2" t="str">
        <f>_xll.SNL.Clients.Office.Excel.Functions.SPG(A572, "SP_BUSINESS_DESCRIPTION")</f>
        <v>GE Vernova Inc., an energy company, engages in the provision of various products and services that generate, transfer, orchestrate, convert, and store electricity in the United States, Europe, Asia, the Americas, the Middle East, and Africa. The company operates through three segments: Power, Wind, and Electrification. The Power segment designs, manufactures, and services gas, nuclear, hydro, and steam technologies. The Wind segment offers wind generation technologies, including onshore and offshore wind turbines and blades. The Electrification segment provides grid solutions, power conversion, solar, and storage solutions; and electrification software for the transmission, distribution, conversion, storage, and orchestration of electricity from point of generation to point of consumption. The company was incorporated in 2023 and is headquartered in Cambridge, Massachusetts. GE Vernova Inc operates as a subsidiary of General Electric Company.</v>
      </c>
    </row>
    <row r="573" spans="1:20" x14ac:dyDescent="0.3">
      <c r="A573" s="5" t="s">
        <v>934</v>
      </c>
      <c r="B573" s="1">
        <f>_xll.SNL.Clients.Office.Excel.Functions.SPG(A573,"SP_IPO_DATE")</f>
        <v>32682</v>
      </c>
      <c r="C573" s="3">
        <f>_xll.SNL.Clients.Office.Excel.Functions.SPG(A573, "SP_VOLUME_AVG_WEEKLY_TO_SHARES_OUT", , "1M")</f>
        <v>2.7404879900566956</v>
      </c>
      <c r="D573" s="3">
        <f>_xll.SNL.Clients.Office.Excel.Functions.SPG(A573, "SP_VOLUME_AVG_WEEKLY_TO_SHARES_OUT", , "3M")</f>
        <v>2.6794516462317572</v>
      </c>
      <c r="E573" s="3">
        <f>_xll.SNL.Clients.Office.Excel.Functions.SPG(A573, "SP_VOLUME_AVG_DAILY_TO_1YR_AVG_DAILY", , "1M")</f>
        <v>87.83</v>
      </c>
      <c r="F573" s="3">
        <f>_xll.SNL.Clients.Office.Excel.Functions.SPG(A573, "SP_VOLUME_AVG_DAILY_TO_1YR_AVG_DAILY", , "3M")</f>
        <v>85.87</v>
      </c>
      <c r="G573" s="2" t="str">
        <f>_xll.SNL.Clients.Office.Excel.Functions.SPG(A573, "IQ_SECTOR")</f>
        <v>Information Technology</v>
      </c>
      <c r="H573" s="2" t="str">
        <f>_xll.SNL.Clients.Office.Excel.Functions.SPG(A573, "IQ_INDUSTRY_GROUP")</f>
        <v>Software and Services</v>
      </c>
      <c r="I573" s="2" t="str">
        <f>_xll.SNL.Clients.Office.Excel.Functions.SPG(A573, "IQ_INDUSTRY")</f>
        <v>Software</v>
      </c>
      <c r="J573" s="2" t="str">
        <f>_xll.SNL.Clients.Office.Excel.Functions.SPG(A573, "IQ_PRIMARY_INDUSTRY")</f>
        <v>Systems Software</v>
      </c>
      <c r="K573" s="2" t="str">
        <f>_xll.SNL.Clients.Office.Excel.Functions.SPG(A573, "NAICS_CODE", "Primary")</f>
        <v>513210 - Software Publishers</v>
      </c>
      <c r="L573" s="2" t="str">
        <f>_xll.SNL.Clients.Office.Excel.Functions.SPG(A573, "SP_TOPICTAG")</f>
        <v>Anti-Fraud; Authentication; Encryption; Endpoint Security Integrity; Identity Theft Prevention; Cloud Security; Network Security</v>
      </c>
      <c r="M573" s="3">
        <f>_xll.SNL.Clients.Office.Excel.Functions.SPG(A573, "SP_PCT_SHARES_OWNED_ALL_INSTITUTIONS")</f>
        <v>83.69</v>
      </c>
      <c r="N573" s="2" t="str">
        <f>_xll.SNL.Clients.Office.Excel.Functions.SPG(A573, "RD_CREDIT_RATING_GLOBAL", "Issuer Credit Rating", "Local Currency LT|0")</f>
        <v>BB</v>
      </c>
      <c r="O573" s="2" t="str">
        <f>_xll.SNL.Clients.Office.Excel.Functions.SPG(A573, "RD_CWOL_GLOBAL", "Issuer Credit Rating", "Local Currency LT|0")</f>
        <v>Stable</v>
      </c>
      <c r="P573" s="2" t="str">
        <f>_xll.SNL.Clients.Office.Excel.Functions.SPG(A573, "RD_RATING_ACTION_GLOBAL", "Issuer Credit Rating", "Local Currency LT|0")</f>
        <v>Downgrade | CreditWatch/Outlook (11/04/2019)</v>
      </c>
      <c r="Q573" s="1">
        <f>_xll.SNL.Clients.Office.Excel.Functions.SPG(A573, "RD_LAST_REVIEW_DATE_GLOBAL", "Issuer Credit Rating", "Local Currency LT")</f>
        <v>45698</v>
      </c>
      <c r="R573" s="1">
        <f>_xll.SNL.Clients.Office.Excel.Functions.SPG(A573, "RD_CREDIT_RATING_DATE_GLOBAL", "Issuer Credit Rating", "Local Currency LT|0")</f>
        <v>43773</v>
      </c>
      <c r="S573" s="1">
        <f>_xll.SNL.Clients.Office.Excel.Functions.SPG(A573, "RD_CREDIT_WATCH_OUTLOOK_DATE_GLOBAL", "Issuer Credit Rating", "Local Currency LT|0")</f>
        <v>43773</v>
      </c>
      <c r="T573" s="2" t="str">
        <f>_xll.SNL.Clients.Office.Excel.Functions.SPG(A573, "SP_BUSINESS_DESCRIPTION")</f>
        <v>Gen Digital Inc. engages in the provision of cyber safety solutions for consumers in the United States, Canada, Latin America, Europe, the Middle East, Africa, the Asia Pacific, and Japan. The company offers security and performance products under Norton, Avast, Avira, AVG, and CCleaner brands that provide real-time protection and maintenance for PCs, Macs, and mobile devices against malware, viruses, adware, and other online threats. It also provides identity protection solutions, including LifeLock Identity Theft Protection, Avast and AVG Secure Identity, Norton Identity Theft Protection, and Dark Web Monitoring for monitoring of credit reports, financial accounts, the dark web, and social media accounts to help safeguard customers’ personal information. In addition, the company offers Virtual Private Network (VPN) solutions under Norton, Avast and AVG brands to enhance security and online privacy that allows customers to securely transmit and access private information, such as passwords, bank details, and credit card numbers, when using public Wi-Fi on PCs, Macs, and mobile iOS and Android devices; AntiTrack and Secure Browser products which helps to keep personal information and browsing activity anonymous while browsing online; and Privacy Monitor Assistant and BreachGuard products for removing customers’ data from public data broker sites; and ReputationDefender, a white glove service that helps customers manage all aspects of their personal branding online, including search results, social media sites, and overall web presence. It markets and sells its products and related services through retailers, telecom service providers, hardware original equipment manufacturers, and employee benefit providers, as well as e-commerce platform. The company was formerly known as NortonLifeLock Inc. and changed its name to Gen Digital Inc. in November 2022. Gen Digital Inc. was founded in 1982 and is headquartered in Tempe, Arizona.</v>
      </c>
    </row>
    <row r="574" spans="1:20" x14ac:dyDescent="0.3">
      <c r="A574" s="5" t="s">
        <v>933</v>
      </c>
      <c r="B574" s="1">
        <f>_xll.SNL.Clients.Office.Excel.Functions.SPG(A574,"SP_IPO_DATE")</f>
        <v>40219</v>
      </c>
      <c r="C574" s="3">
        <f>_xll.SNL.Clients.Office.Excel.Functions.SPG(A574, "SP_VOLUME_AVG_WEEKLY_TO_SHARES_OUT", , "1M")</f>
        <v>7.8783444238881266</v>
      </c>
      <c r="D574" s="3">
        <f>_xll.SNL.Clients.Office.Excel.Functions.SPG(A574, "SP_VOLUME_AVG_WEEKLY_TO_SHARES_OUT", , "3M")</f>
        <v>6.5339812337663146</v>
      </c>
      <c r="E574" s="3">
        <f>_xll.SNL.Clients.Office.Excel.Functions.SPG(A574, "SP_VOLUME_AVG_DAILY_TO_1YR_AVG_DAILY", , "1M")</f>
        <v>101.45</v>
      </c>
      <c r="F574" s="3">
        <f>_xll.SNL.Clients.Office.Excel.Functions.SPG(A574, "SP_VOLUME_AVG_DAILY_TO_1YR_AVG_DAILY", , "3M")</f>
        <v>84.14</v>
      </c>
      <c r="G574" s="2" t="str">
        <f>_xll.SNL.Clients.Office.Excel.Functions.SPG(A574, "IQ_SECTOR")</f>
        <v>Industrials</v>
      </c>
      <c r="H574" s="2" t="str">
        <f>_xll.SNL.Clients.Office.Excel.Functions.SPG(A574, "IQ_INDUSTRY_GROUP")</f>
        <v>Capital Goods</v>
      </c>
      <c r="I574" s="2" t="str">
        <f>_xll.SNL.Clients.Office.Excel.Functions.SPG(A574, "IQ_INDUSTRY")</f>
        <v>Electrical Equipment</v>
      </c>
      <c r="J574" s="2" t="str">
        <f>_xll.SNL.Clients.Office.Excel.Functions.SPG(A574, "IQ_PRIMARY_INDUSTRY")</f>
        <v>Electrical Components and Equipment</v>
      </c>
      <c r="K574" s="2" t="str">
        <f>_xll.SNL.Clients.Office.Excel.Functions.SPG(A574, "NAICS_CODE", "Primary")</f>
        <v>335312 - Motor and Generator Manufacturing</v>
      </c>
      <c r="L574" s="2" t="str">
        <f>_xll.SNL.Clients.Office.Excel.Functions.SPG(A574, "SP_TOPICTAG")</f>
        <v>Clean Energy; Energy Efficiency; Energy Management; Energy Storage; Industrial Automation; Smart Energy; Remote Access and Control</v>
      </c>
      <c r="M574" s="3">
        <f>_xll.SNL.Clients.Office.Excel.Functions.SPG(A574, "SP_PCT_SHARES_OWNED_ALL_INSTITUTIONS")</f>
        <v>94.29</v>
      </c>
      <c r="N574" s="2" t="str">
        <f>_xll.SNL.Clients.Office.Excel.Functions.SPG(A574, "RD_CREDIT_RATING_GLOBAL", "Issuer Credit Rating", "Local Currency LT|0")</f>
        <v/>
      </c>
      <c r="O574" s="2" t="str">
        <f>_xll.SNL.Clients.Office.Excel.Functions.SPG(A574, "RD_CWOL_GLOBAL", "Issuer Credit Rating", "Local Currency LT|0")</f>
        <v/>
      </c>
      <c r="P574" s="2" t="str">
        <f>_xll.SNL.Clients.Office.Excel.Functions.SPG(A574, "RD_RATING_ACTION_GLOBAL", "Issuer Credit Rating", "Local Currency LT|0")</f>
        <v/>
      </c>
      <c r="Q574" s="1" t="str">
        <f>_xll.SNL.Clients.Office.Excel.Functions.SPG(A574, "RD_LAST_REVIEW_DATE_GLOBAL", "Issuer Credit Rating", "Local Currency LT")</f>
        <v/>
      </c>
      <c r="R574" s="1" t="str">
        <f>_xll.SNL.Clients.Office.Excel.Functions.SPG(A574, "RD_CREDIT_RATING_DATE_GLOBAL", "Issuer Credit Rating", "Local Currency LT|0")</f>
        <v/>
      </c>
      <c r="S574" s="1" t="str">
        <f>_xll.SNL.Clients.Office.Excel.Functions.SPG(A574, "RD_CREDIT_WATCH_OUTLOOK_DATE_GLOBAL", "Issuer Credit Rating", "Local Currency LT|0")</f>
        <v/>
      </c>
      <c r="T574" s="2" t="str">
        <f>_xll.SNL.Clients.Office.Excel.Functions.SPG(A574, "SP_BUSINESS_DESCRIPTION")</f>
        <v>Generac Holdings Inc. designs, manufactures, and distributes various energy technology products and solution worldwide. The company offers residential automatic standby generators, automatic transfer switch, air-cooled engine residential standby generators, and liquid-cooled engine generators; Mobile Link, a remote monitoring system for home standby generators; residential storage solution, which consists of a system of batteries, an inverter, photovoltaic optimizers, power electronic controls, and other components; smart home solutions, such as smart thermostats and a suite of home monitoring products. It also provides smart home energy management devices and sensors for heating and cooling system; smart doorbell cameras; and portable and inverter generators; multiple portable battery solutions; manual transfer switches; outdoor power equipment, including trimmers, field and brush mowers, log splitters, stump grinders, chipper shredders, lawn and leaf vacuums, and pressure washers and water pumps; and battery-powered turf care products. In addition, the company offers commercial and industrial products comprising cleaner-burning natural gas fueled generators; light-commercial standby generators and related transfer switches; stationary generators; single-engine industrial generators; industrial standby generators; industrial transfer switches; light towers, mobile generators, commercial mobile pumps, heaters, dust-suppression equipment, and mobile energy storage systems; stationary energy storage system and related inverter products; and aftermarket service parts and product accessories. The company distributes its products through independent residential dealers, industrial distributors and dealers, national and regional retailers, e-commerce partners, electrical/HVAC/solar wholesalers, solar installers, catalogs, equipment rental companies, and other equipment distributors; and directly to end users. The company was founded in 1959 and is headquartered in Waukesha, Wisconsin.</v>
      </c>
    </row>
    <row r="575" spans="1:20" x14ac:dyDescent="0.3">
      <c r="A575" s="5" t="s">
        <v>932</v>
      </c>
      <c r="B575" s="1" t="str">
        <f>_xll.SNL.Clients.Office.Excel.Functions.SPG(A575,"SP_IPO_DATE")</f>
        <v/>
      </c>
      <c r="C575" s="3">
        <f>_xll.SNL.Clients.Office.Excel.Functions.SPG(A575, "SP_VOLUME_AVG_WEEKLY_TO_SHARES_OUT", , "1M")</f>
        <v>3.3054257148259505</v>
      </c>
      <c r="D575" s="3">
        <f>_xll.SNL.Clients.Office.Excel.Functions.SPG(A575, "SP_VOLUME_AVG_WEEKLY_TO_SHARES_OUT", , "3M")</f>
        <v>3.1248359852057557</v>
      </c>
      <c r="E575" s="3">
        <f>_xll.SNL.Clients.Office.Excel.Functions.SPG(A575, "SP_VOLUME_AVG_DAILY_TO_1YR_AVG_DAILY", , "1M")</f>
        <v>147.30000000000001</v>
      </c>
      <c r="F575" s="3">
        <f>_xll.SNL.Clients.Office.Excel.Functions.SPG(A575, "SP_VOLUME_AVG_DAILY_TO_1YR_AVG_DAILY", , "3M")</f>
        <v>139.25</v>
      </c>
      <c r="G575" s="2" t="str">
        <f>_xll.SNL.Clients.Office.Excel.Functions.SPG(A575, "IQ_SECTOR")</f>
        <v>Industrials</v>
      </c>
      <c r="H575" s="2" t="str">
        <f>_xll.SNL.Clients.Office.Excel.Functions.SPG(A575, "IQ_INDUSTRY_GROUP")</f>
        <v>Capital Goods</v>
      </c>
      <c r="I575" s="2" t="str">
        <f>_xll.SNL.Clients.Office.Excel.Functions.SPG(A575, "IQ_INDUSTRY")</f>
        <v>Aerospace and Defense</v>
      </c>
      <c r="J575" s="2" t="str">
        <f>_xll.SNL.Clients.Office.Excel.Functions.SPG(A575, "IQ_PRIMARY_INDUSTRY")</f>
        <v>Aerospace and Defense</v>
      </c>
      <c r="K575" s="2" t="str">
        <f>_xll.SNL.Clients.Office.Excel.Functions.SPG(A575, "NAICS_CODE", "Primary")</f>
        <v>336411 - Aircraft Manufacturing</v>
      </c>
      <c r="L575" s="2" t="str">
        <f>_xll.SNL.Clients.Office.Excel.Functions.SPG(A575, "SP_TOPICTAG")</f>
        <v>Industrial Automation; Marine Transportation; Simulation; Process Automation</v>
      </c>
      <c r="M575" s="3">
        <f>_xll.SNL.Clients.Office.Excel.Functions.SPG(A575, "SP_PCT_SHARES_OWNED_ALL_INSTITUTIONS")</f>
        <v>81.56</v>
      </c>
      <c r="N575" s="2" t="str">
        <f>_xll.SNL.Clients.Office.Excel.Functions.SPG(A575, "RD_CREDIT_RATING_GLOBAL", "Issuer Credit Rating", "Local Currency LT|0")</f>
        <v>A</v>
      </c>
      <c r="O575" s="2" t="str">
        <f>_xll.SNL.Clients.Office.Excel.Functions.SPG(A575, "RD_CWOL_GLOBAL", "Issuer Credit Rating", "Local Currency LT|0")</f>
        <v>Stable</v>
      </c>
      <c r="P575" s="2" t="str">
        <f>_xll.SNL.Clients.Office.Excel.Functions.SPG(A575, "RD_RATING_ACTION_GLOBAL", "Issuer Credit Rating", "Local Currency LT|0")</f>
        <v>Upgrade | CreditWatch/Outlook (07/16/2024)</v>
      </c>
      <c r="Q575" s="1">
        <f>_xll.SNL.Clients.Office.Excel.Functions.SPG(A575, "RD_LAST_REVIEW_DATE_GLOBAL", "Issuer Credit Rating", "Local Currency LT")</f>
        <v>45582</v>
      </c>
      <c r="R575" s="1">
        <f>_xll.SNL.Clients.Office.Excel.Functions.SPG(A575, "RD_CREDIT_RATING_DATE_GLOBAL", "Issuer Credit Rating", "Local Currency LT|0")</f>
        <v>45489</v>
      </c>
      <c r="S575" s="1">
        <f>_xll.SNL.Clients.Office.Excel.Functions.SPG(A575, "RD_CREDIT_WATCH_OUTLOOK_DATE_GLOBAL", "Issuer Credit Rating", "Local Currency LT|0")</f>
        <v>45489</v>
      </c>
      <c r="T575" s="2" t="str">
        <f>_xll.SNL.Clients.Office.Excel.Functions.SPG(A575, "SP_BUSINESS_DESCRIPTION")</f>
        <v>General Dynamics Corporation operates as an aerospace and defense company worldwide. It operates through four segments: Aerospace, Marine Systems, Combat Systems, and Technologies. The Aerospace segment produces and sells business jets; and offers aircraft maintenance and repair, management, aircraft-on-ground support and completion, charter, staffing, and fixed-base operator services. The Marine Systems segment designs and builds nuclear-powered submarines, surface combatants, and auxiliary ships for the United States Navy and Jones Act ships for commercial customers, as well as builds crude oil and product tankers, and container and cargo ships; provides maintenance, modernization, and lifecycle support services for navy ships; offers and program management, planning, engineering, and design support services for submarine construction programs. The Combat Systems segment manufactures land combat solutions, such as wheeled and tracked combat vehicles, Stryker wheeled combat vehicles, piranha vehicles, weapons systems, munitions, mobile bridge systems with payloads, tactical vehicles, main battle tanks, and armored vehicles; and offers modernization programs, engineering, support, and sustainment services. The Technologies segment provides information technology solutions and mission support services; mobile communication, computers, and command-and-control mission systems; intelligence, surveillance, and reconnaissance solutions to military, intelligence, and federal civilian customers; cloud services, cybersecurity, network modernization, artificial intelligence; machine learning; application development, high-performance computing, and 5G and next-generation wireless communications services; and unmanned undersea vehicle manufacturing and assembly services. The company was founded in 1899 and is headquartered in Reston, Virginia.</v>
      </c>
    </row>
    <row r="576" spans="1:20" x14ac:dyDescent="0.3">
      <c r="A576" s="5" t="s">
        <v>931</v>
      </c>
      <c r="B576" s="1" t="str">
        <f>_xll.SNL.Clients.Office.Excel.Functions.SPG(A576,"SP_IPO_DATE")</f>
        <v/>
      </c>
      <c r="C576" s="3">
        <f>_xll.SNL.Clients.Office.Excel.Functions.SPG(A576, "SP_VOLUME_AVG_WEEKLY_TO_SHARES_OUT", , "1M")</f>
        <v>2.7126881705915578</v>
      </c>
      <c r="D576" s="3">
        <f>_xll.SNL.Clients.Office.Excel.Functions.SPG(A576, "SP_VOLUME_AVG_WEEKLY_TO_SHARES_OUT", , "3M")</f>
        <v>2.452159890689944</v>
      </c>
      <c r="E576" s="3">
        <f>_xll.SNL.Clients.Office.Excel.Functions.SPG(A576, "SP_VOLUME_AVG_DAILY_TO_1YR_AVG_DAILY", , "1M")</f>
        <v>100.65</v>
      </c>
      <c r="F576" s="3">
        <f>_xll.SNL.Clients.Office.Excel.Functions.SPG(A576, "SP_VOLUME_AVG_DAILY_TO_1YR_AVG_DAILY", , "3M")</f>
        <v>90.98</v>
      </c>
      <c r="G576" s="2" t="str">
        <f>_xll.SNL.Clients.Office.Excel.Functions.SPG(A576, "IQ_SECTOR")</f>
        <v>Industrials</v>
      </c>
      <c r="H576" s="2" t="str">
        <f>_xll.SNL.Clients.Office.Excel.Functions.SPG(A576, "IQ_INDUSTRY_GROUP")</f>
        <v>Capital Goods</v>
      </c>
      <c r="I576" s="2" t="str">
        <f>_xll.SNL.Clients.Office.Excel.Functions.SPG(A576, "IQ_INDUSTRY")</f>
        <v>Aerospace and Defense</v>
      </c>
      <c r="J576" s="2" t="str">
        <f>_xll.SNL.Clients.Office.Excel.Functions.SPG(A576, "IQ_PRIMARY_INDUSTRY")</f>
        <v>Aerospace and Defense</v>
      </c>
      <c r="K576" s="2" t="str">
        <f>_xll.SNL.Clients.Office.Excel.Functions.SPG(A576, "NAICS_CODE", "Primary")</f>
        <v>3364 - Aerospace Product and Parts Manufacturing</v>
      </c>
      <c r="L576" s="2" t="str">
        <f>_xll.SNL.Clients.Office.Excel.Functions.SPG(A576, "SP_TOPICTAG")</f>
        <v>Energy Efficiency; Energy Management; Energy Storage; Industrial Automation; Smart Energy; Passenger Aircraft Manufacturing; Utility Scale Solar; Onshore and Offshore Wind</v>
      </c>
      <c r="M576" s="3">
        <f>_xll.SNL.Clients.Office.Excel.Functions.SPG(A576, "SP_PCT_SHARES_OWNED_ALL_INSTITUTIONS")</f>
        <v>79.31</v>
      </c>
      <c r="N576" s="2" t="str">
        <f>_xll.SNL.Clients.Office.Excel.Functions.SPG(A576, "RD_CREDIT_RATING_GLOBAL", "Issuer Credit Rating", "Local Currency LT|0")</f>
        <v>BBB+</v>
      </c>
      <c r="O576" s="2" t="str">
        <f>_xll.SNL.Clients.Office.Excel.Functions.SPG(A576, "RD_CWOL_GLOBAL", "Issuer Credit Rating", "Local Currency LT|0")</f>
        <v>Stable</v>
      </c>
      <c r="P576" s="2" t="str">
        <f>_xll.SNL.Clients.Office.Excel.Functions.SPG(A576, "RD_RATING_ACTION_GLOBAL", "Issuer Credit Rating", "Local Currency LT|0")</f>
        <v>CreditWatch/Outlook (10/28/2022)</v>
      </c>
      <c r="Q576" s="1">
        <f>_xll.SNL.Clients.Office.Excel.Functions.SPG(A576, "RD_LAST_REVIEW_DATE_GLOBAL", "Issuer Credit Rating", "Local Currency LT")</f>
        <v>45398</v>
      </c>
      <c r="R576" s="1">
        <f>_xll.SNL.Clients.Office.Excel.Functions.SPG(A576, "RD_CREDIT_RATING_DATE_GLOBAL", "Issuer Credit Rating", "Local Currency LT|0")</f>
        <v>43375</v>
      </c>
      <c r="S576" s="1">
        <f>_xll.SNL.Clients.Office.Excel.Functions.SPG(A576, "RD_CREDIT_WATCH_OUTLOOK_DATE_GLOBAL", "Issuer Credit Rating", "Local Currency LT|0")</f>
        <v>44862</v>
      </c>
      <c r="T576" s="2" t="str">
        <f>_xll.SNL.Clients.Office.Excel.Functions.SPG(A576, "SP_BUSINESS_DESCRIPTION")</f>
        <v>General Electric Company, doing business as GE Aerospace, designs and produces commercial and defense aircraft engines, integrated engine components, electric power, and mechanical aircraft systems. The company operates through two reportable segments, Commercial Engines and Services, and Defense and Propulsion Technologies. The Commercial Engines and Services segment designs, develops, manufactures, maintenance, repair, and overhaul (MRO) services of jet engines and sale of spare parts for commercial airframes, business aviation, and aeroderivative applications. The Defense and Propulsion Technologies segment provides designs, develops, manufactures, and MRO services jet engines and avionics and power systems for governments, militaries and commercial airframers, as well as sale of spare parts. Its Defense and Propulsion Technologies segment also offers small turboprop engines, aeroengine mechanical transmissions, turbines, combustors and controls, additive manufacturing, propeller systems, ignition systems, sensors and engine accessories for both fixed wing and rotorcraft applications. The company operates in the United States, Europe, China, rest of Asia, the Americas, the Middle East, and Africa. General Electric Company was incorporated in 1892 and is based in Evendale, Ohio.</v>
      </c>
    </row>
    <row r="577" spans="1:20" x14ac:dyDescent="0.3">
      <c r="A577" s="5" t="s">
        <v>930</v>
      </c>
      <c r="B577" s="1" t="str">
        <f>_xll.SNL.Clients.Office.Excel.Functions.SPG(A577,"SP_IPO_DATE")</f>
        <v/>
      </c>
      <c r="C577" s="3">
        <f>_xll.SNL.Clients.Office.Excel.Functions.SPG(A577, "SP_VOLUME_AVG_WEEKLY_TO_SHARES_OUT", , "1M")</f>
        <v>4.1308018518810137</v>
      </c>
      <c r="D577" s="3">
        <f>_xll.SNL.Clients.Office.Excel.Functions.SPG(A577, "SP_VOLUME_AVG_WEEKLY_TO_SHARES_OUT", , "3M")</f>
        <v>4.0275602721080483</v>
      </c>
      <c r="E577" s="3">
        <f>_xll.SNL.Clients.Office.Excel.Functions.SPG(A577, "SP_VOLUME_AVG_DAILY_TO_1YR_AVG_DAILY", , "1M")</f>
        <v>113.88</v>
      </c>
      <c r="F577" s="3">
        <f>_xll.SNL.Clients.Office.Excel.Functions.SPG(A577, "SP_VOLUME_AVG_DAILY_TO_1YR_AVG_DAILY", , "3M")</f>
        <v>111.04</v>
      </c>
      <c r="G577" s="2" t="str">
        <f>_xll.SNL.Clients.Office.Excel.Functions.SPG(A577, "IQ_SECTOR")</f>
        <v>Consumer Staples</v>
      </c>
      <c r="H577" s="2" t="str">
        <f>_xll.SNL.Clients.Office.Excel.Functions.SPG(A577, "IQ_INDUSTRY_GROUP")</f>
        <v>Food, Beverage and Tobacco</v>
      </c>
      <c r="I577" s="2" t="str">
        <f>_xll.SNL.Clients.Office.Excel.Functions.SPG(A577, "IQ_INDUSTRY")</f>
        <v>Food Products</v>
      </c>
      <c r="J577" s="2" t="str">
        <f>_xll.SNL.Clients.Office.Excel.Functions.SPG(A577, "IQ_PRIMARY_INDUSTRY")</f>
        <v>Packaged Foods and Meats</v>
      </c>
      <c r="K577" s="2" t="str">
        <f>_xll.SNL.Clients.Office.Excel.Functions.SPG(A577, "NAICS_CODE", "Primary")</f>
        <v>311 - Food Manufacturing</v>
      </c>
      <c r="L577" s="2" t="str">
        <f>_xll.SNL.Clients.Office.Excel.Functions.SPG(A577, "SP_TOPICTAG")</f>
        <v>Organic; Alternative Protein</v>
      </c>
      <c r="M577" s="3">
        <f>_xll.SNL.Clients.Office.Excel.Functions.SPG(A577, "SP_PCT_SHARES_OWNED_ALL_INSTITUTIONS")</f>
        <v>81.31</v>
      </c>
      <c r="N577" s="2" t="str">
        <f>_xll.SNL.Clients.Office.Excel.Functions.SPG(A577, "RD_CREDIT_RATING_GLOBAL", "Issuer Credit Rating", "Local Currency LT|0")</f>
        <v>BBB</v>
      </c>
      <c r="O577" s="2" t="str">
        <f>_xll.SNL.Clients.Office.Excel.Functions.SPG(A577, "RD_CWOL_GLOBAL", "Issuer Credit Rating", "Local Currency LT|0")</f>
        <v>Stable</v>
      </c>
      <c r="P577" s="2" t="str">
        <f>_xll.SNL.Clients.Office.Excel.Functions.SPG(A577, "RD_RATING_ACTION_GLOBAL", "Issuer Credit Rating", "Local Currency LT|0")</f>
        <v>Downgrade | CreditWatch/Outlook (02/23/2018)</v>
      </c>
      <c r="Q577" s="1">
        <f>_xll.SNL.Clients.Office.Excel.Functions.SPG(A577, "RD_LAST_REVIEW_DATE_GLOBAL", "Issuer Credit Rating", "Local Currency LT")</f>
        <v>45323</v>
      </c>
      <c r="R577" s="1">
        <f>_xll.SNL.Clients.Office.Excel.Functions.SPG(A577, "RD_CREDIT_RATING_DATE_GLOBAL", "Issuer Credit Rating", "Local Currency LT|0")</f>
        <v>43154</v>
      </c>
      <c r="S577" s="1">
        <f>_xll.SNL.Clients.Office.Excel.Functions.SPG(A577, "RD_CREDIT_WATCH_OUTLOOK_DATE_GLOBAL", "Issuer Credit Rating", "Local Currency LT|0")</f>
        <v>43154</v>
      </c>
      <c r="T577" s="2" t="str">
        <f>_xll.SNL.Clients.Office.Excel.Functions.SPG(A577, "SP_BUSINESS_DESCRIPTION")</f>
        <v>General Mills, Inc. manufactures and markets branded consumer foods worldwide. The company operates through four segments: North America Retail; International; Pet; and North America Foodservice. It offers grain, ready-to-eat cereals, refrigerated yogurt, soup, meal kits, refrigerated and frozen dough products, dessert and baking mixes, bakery flour, frozen pizza and pizza snacks, snack bars, fruit and savory snacks, ice cream and frozen desserts, unbaked and fully baked frozen dough products, frozen hot snacks, ethnic meals, side dish mixes, frozen breakfast and entrees, nutrition bars, and frozen and shelf-stable vegetables. The company also manufactures and markets pet food products, including dog and cat food; and operates ice cream parlors. It markets its products under the Annie’s, Betty Crocker, Bisquick, Blue Buffalo, Bugles, Cascadian Farm, Cheerios, Chex, Cinnamon Toast Crunch, Cocoa Puffs, Cookie Crisp, Dunkaroos, Edgard &amp; Cooper, Fiber One, Fruit by the Foot, Fruit Gushers, Fruit Roll-Ups, Gardetto’s, Gold Medal, Golden Grahams, Häagen-Dazs, Kitano, Kix, Lärabar, Latina, Lucky Charms, Muir Glen, Nature Valley, Nudges, Oatmeal Crisp, Old El Paso, Pillsbury, Progresso, Tastefuls, Total, Totino’s , Trix, True Chews, True Solutions, Wanchai Ferry, Wheaties, Wilderness, and Yoki brands. The company sells its products to grocery stores, mass merchandisers, membership stores, natural food chains, drug, dollar and discount chains, e-commerce retailers, commercial and noncommercial foodservice distributors and operators, restaurants, convenience stores, and pet specialty stores. General Mills, Inc. was founded in 1866 and is headquartered in Minneapolis, Minnesota.</v>
      </c>
    </row>
    <row r="578" spans="1:20" x14ac:dyDescent="0.3">
      <c r="A578" s="5" t="s">
        <v>929</v>
      </c>
      <c r="B578" s="1">
        <f>_xll.SNL.Clients.Office.Excel.Functions.SPG(A578,"SP_IPO_DATE")</f>
        <v>40499</v>
      </c>
      <c r="C578" s="3">
        <f>_xll.SNL.Clients.Office.Excel.Functions.SPG(A578, "SP_VOLUME_AVG_WEEKLY_TO_SHARES_OUT", , "1M")</f>
        <v>5.9297474807731181</v>
      </c>
      <c r="D578" s="3">
        <f>_xll.SNL.Clients.Office.Excel.Functions.SPG(A578, "SP_VOLUME_AVG_WEEKLY_TO_SHARES_OUT", , "3M")</f>
        <v>5.7481898536347087</v>
      </c>
      <c r="E578" s="3">
        <f>_xll.SNL.Clients.Office.Excel.Functions.SPG(A578, "SP_VOLUME_AVG_DAILY_TO_1YR_AVG_DAILY", , "1M")</f>
        <v>87.32</v>
      </c>
      <c r="F578" s="3">
        <f>_xll.SNL.Clients.Office.Excel.Functions.SPG(A578, "SP_VOLUME_AVG_DAILY_TO_1YR_AVG_DAILY", , "3M")</f>
        <v>84.65</v>
      </c>
      <c r="G578" s="2" t="str">
        <f>_xll.SNL.Clients.Office.Excel.Functions.SPG(A578, "IQ_SECTOR")</f>
        <v>Consumer Discretionary</v>
      </c>
      <c r="H578" s="2" t="str">
        <f>_xll.SNL.Clients.Office.Excel.Functions.SPG(A578, "IQ_INDUSTRY_GROUP")</f>
        <v>Automobiles and Components</v>
      </c>
      <c r="I578" s="2" t="str">
        <f>_xll.SNL.Clients.Office.Excel.Functions.SPG(A578, "IQ_INDUSTRY")</f>
        <v>Automobiles</v>
      </c>
      <c r="J578" s="2" t="str">
        <f>_xll.SNL.Clients.Office.Excel.Functions.SPG(A578, "IQ_PRIMARY_INDUSTRY")</f>
        <v>Automobile Manufacturers</v>
      </c>
      <c r="K578" s="2" t="str">
        <f>_xll.SNL.Clients.Office.Excel.Functions.SPG(A578, "NAICS_CODE", "Primary")</f>
        <v>336110 - Automobile and Light Duty Motor Vehicle Manufacturing</v>
      </c>
      <c r="L578" s="2" t="str">
        <f>_xll.SNL.Clients.Office.Excel.Functions.SPG(A578, "SP_TOPICTAG")</f>
        <v>Fleet Management; GPS; Navigation; Car Sharing; Autonomous Vehicles; Utility Scale Solar</v>
      </c>
      <c r="M578" s="3">
        <f>_xll.SNL.Clients.Office.Excel.Functions.SPG(A578, "SP_PCT_SHARES_OWNED_ALL_INSTITUTIONS")</f>
        <v>87.66</v>
      </c>
      <c r="N578" s="2" t="str">
        <f>_xll.SNL.Clients.Office.Excel.Functions.SPG(A578, "RD_CREDIT_RATING_GLOBAL", "Issuer Credit Rating", "Local Currency LT|0")</f>
        <v>BBB</v>
      </c>
      <c r="O578" s="2" t="str">
        <f>_xll.SNL.Clients.Office.Excel.Functions.SPG(A578, "RD_CWOL_GLOBAL", "Issuer Credit Rating", "Local Currency LT|0")</f>
        <v>Stable</v>
      </c>
      <c r="P578" s="2" t="str">
        <f>_xll.SNL.Clients.Office.Excel.Functions.SPG(A578, "RD_RATING_ACTION_GLOBAL", "Issuer Credit Rating", "Local Currency LT|0")</f>
        <v>CreditWatch/Outlook (11/18/2021)</v>
      </c>
      <c r="Q578" s="1">
        <f>_xll.SNL.Clients.Office.Excel.Functions.SPG(A578, "RD_LAST_REVIEW_DATE_GLOBAL", "Issuer Credit Rating", "Local Currency LT")</f>
        <v>45672</v>
      </c>
      <c r="R578" s="1">
        <f>_xll.SNL.Clients.Office.Excel.Functions.SPG(A578, "RD_CREDIT_RATING_DATE_GLOBAL", "Issuer Credit Rating", "Local Currency LT|0")</f>
        <v>42745</v>
      </c>
      <c r="S578" s="1">
        <f>_xll.SNL.Clients.Office.Excel.Functions.SPG(A578, "RD_CREDIT_WATCH_OUTLOOK_DATE_GLOBAL", "Issuer Credit Rating", "Local Currency LT|0")</f>
        <v>44518</v>
      </c>
      <c r="T578" s="2" t="str">
        <f>_xll.SNL.Clients.Office.Excel.Functions.SPG(A578, "SP_BUSINESS_DESCRIPTION")</f>
        <v>General Motors Company designs, builds, and sells trucks, crossovers, cars, and automobile parts worldwide. The company operates through GM North America, GM International, Cruise, and GM Financial segments. It markets its vehicles primarily under the Buick, Cadillac, Chevrolet, GMC, Baojun, and Wuling brand names. In addition, the company sells trucks, crossovers, cars, and automobile parts through retail dealers, distributors and dealers, as well as to fleet customers, including daily rental car companies, commercial fleet customers, leasing companies, and governments. Further, it offers software-enabled services and subscriptions; and various range of after-sale services through dealer network, such as maintenance, light repairs, collision repairs, vehicle accessories, and extended service warranties. Additionally, the company provides automotive financing; and software-enabled services and subscriptions. General Motors Company was founded in 1908 and is headquartered in Detroit, Michigan.</v>
      </c>
    </row>
    <row r="579" spans="1:20" x14ac:dyDescent="0.3">
      <c r="A579" s="5" t="s">
        <v>928</v>
      </c>
      <c r="B579" s="1">
        <f>_xll.SNL.Clients.Office.Excel.Functions.SPG(A579,"SP_IPO_DATE")</f>
        <v>39295</v>
      </c>
      <c r="C579" s="3">
        <f>_xll.SNL.Clients.Office.Excel.Functions.SPG(A579, "SP_VOLUME_AVG_WEEKLY_TO_SHARES_OUT", , "1M")</f>
        <v>4.5812794581044463</v>
      </c>
      <c r="D579" s="3">
        <f>_xll.SNL.Clients.Office.Excel.Functions.SPG(A579, "SP_VOLUME_AVG_WEEKLY_TO_SHARES_OUT", , "3M")</f>
        <v>4.3649462703682271</v>
      </c>
      <c r="E579" s="3">
        <f>_xll.SNL.Clients.Office.Excel.Functions.SPG(A579, "SP_VOLUME_AVG_DAILY_TO_1YR_AVG_DAILY", , "1M")</f>
        <v>117.2</v>
      </c>
      <c r="F579" s="3">
        <f>_xll.SNL.Clients.Office.Excel.Functions.SPG(A579, "SP_VOLUME_AVG_DAILY_TO_1YR_AVG_DAILY", , "3M")</f>
        <v>111.67</v>
      </c>
      <c r="G579" s="2" t="str">
        <f>_xll.SNL.Clients.Office.Excel.Functions.SPG(A579, "IQ_SECTOR")</f>
        <v>Industrials</v>
      </c>
      <c r="H579" s="2" t="str">
        <f>_xll.SNL.Clients.Office.Excel.Functions.SPG(A579, "IQ_INDUSTRY_GROUP")</f>
        <v>Commercial and Professional Services</v>
      </c>
      <c r="I579" s="2" t="str">
        <f>_xll.SNL.Clients.Office.Excel.Functions.SPG(A579, "IQ_INDUSTRY")</f>
        <v>Professional Services</v>
      </c>
      <c r="J579" s="2" t="str">
        <f>_xll.SNL.Clients.Office.Excel.Functions.SPG(A579, "IQ_PRIMARY_INDUSTRY")</f>
        <v>Data Processing and Outsourced Services</v>
      </c>
      <c r="K579" s="2" t="str">
        <f>_xll.SNL.Clients.Office.Excel.Functions.SPG(A579, "NAICS_CODE", "Primary")</f>
        <v>518210 - Computing Infrastructure Providers, Data Processing, Web Hosting, and Related Services</v>
      </c>
      <c r="L579" s="2" t="str">
        <f>_xll.SNL.Clients.Office.Excel.Functions.SPG(A579, "SP_TOPICTAG")</f>
        <v>Software Development; Data Integration; Customer Analytics; Data Protection; Process Automation</v>
      </c>
      <c r="M579" s="3">
        <f>_xll.SNL.Clients.Office.Excel.Functions.SPG(A579, "SP_PCT_SHARES_OWNED_ALL_INSTITUTIONS")</f>
        <v>92.19</v>
      </c>
      <c r="N579" s="2" t="str">
        <f>_xll.SNL.Clients.Office.Excel.Functions.SPG(A579, "RD_CREDIT_RATING_GLOBAL", "Issuer Credit Rating", "Local Currency LT|0")</f>
        <v>BBB-</v>
      </c>
      <c r="O579" s="2" t="str">
        <f>_xll.SNL.Clients.Office.Excel.Functions.SPG(A579, "RD_CWOL_GLOBAL", "Issuer Credit Rating", "Local Currency LT|0")</f>
        <v>Stable</v>
      </c>
      <c r="P579" s="2" t="str">
        <f>_xll.SNL.Clients.Office.Excel.Functions.SPG(A579, "RD_RATING_ACTION_GLOBAL", "Issuer Credit Rating", "Local Currency LT|0")</f>
        <v>Upgrade | CreditWatch/Outlook (12/19/2013)</v>
      </c>
      <c r="Q579" s="1">
        <f>_xll.SNL.Clients.Office.Excel.Functions.SPG(A579, "RD_LAST_REVIEW_DATE_GLOBAL", "Issuer Credit Rating", "Local Currency LT")</f>
        <v>45615</v>
      </c>
      <c r="R579" s="1">
        <f>_xll.SNL.Clients.Office.Excel.Functions.SPG(A579, "RD_CREDIT_RATING_DATE_GLOBAL", "Issuer Credit Rating", "Local Currency LT|0")</f>
        <v>41627</v>
      </c>
      <c r="S579" s="1">
        <f>_xll.SNL.Clients.Office.Excel.Functions.SPG(A579, "RD_CREDIT_WATCH_OUTLOOK_DATE_GLOBAL", "Issuer Credit Rating", "Local Currency LT|0")</f>
        <v>41627</v>
      </c>
      <c r="T579" s="2" t="str">
        <f>_xll.SNL.Clients.Office.Excel.Functions.SPG(A579, "SP_BUSINESS_DESCRIPTION")</f>
        <v>Genpact Limited provides business process outsourcing and information technology services in India, rest of Asia, North and Latin America, and Europe. It operates through three segments: Financial services; Consumer and Healthcare; and High Tech and Manufacturing. The Financial Services segment offers retail customer onboarding, customer service, collections, card servicing operations, loan and payment operations, commercial loan, equipment and auto loan, mortgage origination, compliance services, reporting and monitoring, and wealth management operations support; financial crime and risk management services; and underwriting support, new business processing, policy administration, claims management, catastrophe modeling and actuarial services, as well as property and casualty claims. The Consumer and Healthcare segment provides demand generation, sensing and planning, supply chain planning and management, pricing and trade promotion management, deduction recovery management, order management, and digital commerce; and end-to-end claim lifecycle management, from claims processing and adjudication to claims recovery and payment integrity, revenue cycle management, health equity analytics, and care services. The High Tech and Manufacturing segment offers industry-specific solutions for trust and safety, advertising sales support, customer and user experience, and customer care support; and direct and indirect procurement, logistics, field, aftermarket support, and engineering services. It also provides digital operation services; data-tech-Al services; finance and accounting services, such as accounts payable, invoice-to-cash, record to report, financial planning and analysis, and enterprise risk and compliance; CFO advisory services; supply chain, and sourcing and procurement services; sales and commercial, and marketing and experience services; and environmental, social and governance services. The company was founded in 1997 and is based in Hamilton, Bermuda.</v>
      </c>
    </row>
    <row r="580" spans="1:20" x14ac:dyDescent="0.3">
      <c r="A580" s="5" t="s">
        <v>927</v>
      </c>
      <c r="B580" s="1" t="str">
        <f>_xll.SNL.Clients.Office.Excel.Functions.SPG(A580,"SP_IPO_DATE")</f>
        <v/>
      </c>
      <c r="C580" s="3">
        <f>_xll.SNL.Clients.Office.Excel.Functions.SPG(A580, "SP_VOLUME_AVG_WEEKLY_TO_SHARES_OUT", , "1M")</f>
        <v>4.4275584278146933</v>
      </c>
      <c r="D580" s="3">
        <f>_xll.SNL.Clients.Office.Excel.Functions.SPG(A580, "SP_VOLUME_AVG_WEEKLY_TO_SHARES_OUT", , "3M")</f>
        <v>3.5129435323865454</v>
      </c>
      <c r="E580" s="3">
        <f>_xll.SNL.Clients.Office.Excel.Functions.SPG(A580, "SP_VOLUME_AVG_DAILY_TO_1YR_AVG_DAILY", , "1M")</f>
        <v>135.03</v>
      </c>
      <c r="F580" s="3">
        <f>_xll.SNL.Clients.Office.Excel.Functions.SPG(A580, "SP_VOLUME_AVG_DAILY_TO_1YR_AVG_DAILY", , "3M")</f>
        <v>107.13</v>
      </c>
      <c r="G580" s="2" t="str">
        <f>_xll.SNL.Clients.Office.Excel.Functions.SPG(A580, "IQ_SECTOR")</f>
        <v>Consumer Discretionary</v>
      </c>
      <c r="H580" s="2" t="str">
        <f>_xll.SNL.Clients.Office.Excel.Functions.SPG(A580, "IQ_INDUSTRY_GROUP")</f>
        <v>Automobiles and Components</v>
      </c>
      <c r="I580" s="2" t="str">
        <f>_xll.SNL.Clients.Office.Excel.Functions.SPG(A580, "IQ_INDUSTRY")</f>
        <v>Automobile Components</v>
      </c>
      <c r="J580" s="2" t="str">
        <f>_xll.SNL.Clients.Office.Excel.Functions.SPG(A580, "IQ_PRIMARY_INDUSTRY")</f>
        <v>Automotive Parts and Equipment</v>
      </c>
      <c r="K580" s="2" t="str">
        <f>_xll.SNL.Clients.Office.Excel.Functions.SPG(A580, "NAICS_CODE", "Primary")</f>
        <v>336390 - Other Motor Vehicle Parts Manufacturing</v>
      </c>
      <c r="L580" s="2" t="str">
        <f>_xll.SNL.Clients.Office.Excel.Functions.SPG(A580, "SP_TOPICTAG")</f>
        <v>Computer Vision; Industrial Automation; RFID (Radio Frequency Identification); Sensors; Smart Building; Biometrics; Smart Mirrors</v>
      </c>
      <c r="M580" s="3">
        <f>_xll.SNL.Clients.Office.Excel.Functions.SPG(A580, "SP_PCT_SHARES_OWNED_ALL_INSTITUTIONS")</f>
        <v>97.74</v>
      </c>
      <c r="N580" s="2" t="str">
        <f>_xll.SNL.Clients.Office.Excel.Functions.SPG(A580, "RD_CREDIT_RATING_GLOBAL", "Issuer Credit Rating", "Local Currency LT|0")</f>
        <v/>
      </c>
      <c r="O580" s="2" t="str">
        <f>_xll.SNL.Clients.Office.Excel.Functions.SPG(A580, "RD_CWOL_GLOBAL", "Issuer Credit Rating", "Local Currency LT|0")</f>
        <v/>
      </c>
      <c r="P580" s="2" t="str">
        <f>_xll.SNL.Clients.Office.Excel.Functions.SPG(A580, "RD_RATING_ACTION_GLOBAL", "Issuer Credit Rating", "Local Currency LT|0")</f>
        <v/>
      </c>
      <c r="Q580" s="1" t="str">
        <f>_xll.SNL.Clients.Office.Excel.Functions.SPG(A580, "RD_LAST_REVIEW_DATE_GLOBAL", "Issuer Credit Rating", "Local Currency LT")</f>
        <v/>
      </c>
      <c r="R580" s="1" t="str">
        <f>_xll.SNL.Clients.Office.Excel.Functions.SPG(A580, "RD_CREDIT_RATING_DATE_GLOBAL", "Issuer Credit Rating", "Local Currency LT|0")</f>
        <v/>
      </c>
      <c r="S580" s="1" t="str">
        <f>_xll.SNL.Clients.Office.Excel.Functions.SPG(A580, "RD_CREDIT_WATCH_OUTLOOK_DATE_GLOBAL", "Issuer Credit Rating", "Local Currency LT|0")</f>
        <v/>
      </c>
      <c r="T580" s="2" t="str">
        <f>_xll.SNL.Clients.Office.Excel.Functions.SPG(A580, "SP_BUSINESS_DESCRIPTION")</f>
        <v>Gentex Corporation designs, develops, manufactures, markets, and supplies digital vision, connected car, dimmable glass, and fire protection products in the United States, Germany, Japan, Mexico, Republic of Korea, and internationally. It operates through Automotive Products and Other segments. The company offers automotive products, including interior and exterior electrochromic automatic-dimming rearview mirrors, automotive electronics, and non-automatic-dimming rearview mirrors for automotive passenger cars, light trucks, pick-up trucks, sport utility vehicles, and vans for original equipment manufacturers, automotive suppliers, and various aftermarket and accessory customers. It also provides variable dimmable windows to aircraft manufacturers and airline operators. In addition, the company offers photoelectric smoke detectors and alarms, electrochemical carbon monoxide alarms and detectors, audible and visual signaling alarms, and bells and speakers used in fire detection systems in office buildings, hotels, and other commercial and residential buildings, as well as researches and develops nanofiber chemical sensing products. It sells its fire protection products directly, as well as through sales managers and manufacturer representative organizations to fire protection and security product distributors, electrical wholesale houses, and original equipment manufacturers of fire protection systems. Gentex Corporation was incorporated in 1974 and is headquartered in Zeeland, Michigan.</v>
      </c>
    </row>
    <row r="581" spans="1:20" x14ac:dyDescent="0.3">
      <c r="A581" s="5" t="s">
        <v>926</v>
      </c>
      <c r="B581" s="1" t="str">
        <f>_xll.SNL.Clients.Office.Excel.Functions.SPG(A581,"SP_IPO_DATE")</f>
        <v/>
      </c>
      <c r="C581" s="3">
        <f>_xll.SNL.Clients.Office.Excel.Functions.SPG(A581, "SP_VOLUME_AVG_WEEKLY_TO_SHARES_OUT", , "1M")</f>
        <v>3.081623508042187</v>
      </c>
      <c r="D581" s="3">
        <f>_xll.SNL.Clients.Office.Excel.Functions.SPG(A581, "SP_VOLUME_AVG_WEEKLY_TO_SHARES_OUT", , "3M")</f>
        <v>3.3793794219554392</v>
      </c>
      <c r="E581" s="3">
        <f>_xll.SNL.Clients.Office.Excel.Functions.SPG(A581, "SP_VOLUME_AVG_DAILY_TO_1YR_AVG_DAILY", , "1M")</f>
        <v>98.68</v>
      </c>
      <c r="F581" s="3">
        <f>_xll.SNL.Clients.Office.Excel.Functions.SPG(A581, "SP_VOLUME_AVG_DAILY_TO_1YR_AVG_DAILY", , "3M")</f>
        <v>108.22</v>
      </c>
      <c r="G581" s="2" t="str">
        <f>_xll.SNL.Clients.Office.Excel.Functions.SPG(A581, "IQ_SECTOR")</f>
        <v>Consumer Discretionary</v>
      </c>
      <c r="H581" s="2" t="str">
        <f>_xll.SNL.Clients.Office.Excel.Functions.SPG(A581, "IQ_INDUSTRY_GROUP")</f>
        <v>Automobiles and Components</v>
      </c>
      <c r="I581" s="2" t="str">
        <f>_xll.SNL.Clients.Office.Excel.Functions.SPG(A581, "IQ_INDUSTRY")</f>
        <v>Automobile Components</v>
      </c>
      <c r="J581" s="2" t="str">
        <f>_xll.SNL.Clients.Office.Excel.Functions.SPG(A581, "IQ_PRIMARY_INDUSTRY")</f>
        <v>Automotive Parts and Equipment</v>
      </c>
      <c r="K581" s="2" t="str">
        <f>_xll.SNL.Clients.Office.Excel.Functions.SPG(A581, "NAICS_CODE", "Primary")</f>
        <v>3363 - Motor Vehicle Parts Manufacturing</v>
      </c>
      <c r="L581" s="2" t="str">
        <f>_xll.SNL.Clients.Office.Excel.Functions.SPG(A581, "SP_TOPICTAG")</f>
        <v>Fleet Management; Sensors; Autonomous Vehicles</v>
      </c>
      <c r="M581" s="3">
        <f>_xll.SNL.Clients.Office.Excel.Functions.SPG(A581, "SP_PCT_SHARES_OWNED_ALL_INSTITUTIONS")</f>
        <v>93.88</v>
      </c>
      <c r="N581" s="2" t="str">
        <f>_xll.SNL.Clients.Office.Excel.Functions.SPG(A581, "RD_CREDIT_RATING_GLOBAL", "Issuer Credit Rating", "Local Currency LT|0")</f>
        <v/>
      </c>
      <c r="O581" s="2" t="str">
        <f>_xll.SNL.Clients.Office.Excel.Functions.SPG(A581, "RD_CWOL_GLOBAL", "Issuer Credit Rating", "Local Currency LT|0")</f>
        <v/>
      </c>
      <c r="P581" s="2" t="str">
        <f>_xll.SNL.Clients.Office.Excel.Functions.SPG(A581, "RD_RATING_ACTION_GLOBAL", "Issuer Credit Rating", "Local Currency LT|0")</f>
        <v/>
      </c>
      <c r="Q581" s="1" t="str">
        <f>_xll.SNL.Clients.Office.Excel.Functions.SPG(A581, "RD_LAST_REVIEW_DATE_GLOBAL", "Issuer Credit Rating", "Local Currency LT")</f>
        <v/>
      </c>
      <c r="R581" s="1" t="str">
        <f>_xll.SNL.Clients.Office.Excel.Functions.SPG(A581, "RD_CREDIT_RATING_DATE_GLOBAL", "Issuer Credit Rating", "Local Currency LT|0")</f>
        <v/>
      </c>
      <c r="S581" s="1" t="str">
        <f>_xll.SNL.Clients.Office.Excel.Functions.SPG(A581, "RD_CREDIT_WATCH_OUTLOOK_DATE_GLOBAL", "Issuer Credit Rating", "Local Currency LT|0")</f>
        <v/>
      </c>
      <c r="T581" s="2" t="str">
        <f>_xll.SNL.Clients.Office.Excel.Functions.SPG(A581, "SP_BUSINESS_DESCRIPTION")</f>
        <v>Gentherm Incorporated designs, develops, manufactures, and sells thermal management and pneumatic comfort technologies in the United States and internationally. The company operates in two segments, Automotive and Medical. The Automotive segment offers climate comfort systems, which include seat heaters, blowers, and thermoelectric devices for variable temperature climate control seats and steering wheel heaters that are designed to provide thermal comfort to automobile passengers; integrated electronic components, such as electronic control units; and other climate comfort systems, including neck and shoulder conditioners and climate control system products for door panels, armrests, cupholders, and storage bins. It also provides battery performance solutions comprising cell connecting devices and battery cable technologies used for various types of automotive batteries; thermal management products for heating and cooling; and automotive electronic and software systems, including electronic control units for climate comfort systems, as well as for memory seat modules and other devices. In addition, it offers lumbar and massage comfort solutions, such as lumbar support, side bolster adjustment, multi-contour seats, and massage systems; automotive cable systems, including ready-made individual cables, and ready-to-install cable networks; and valve systems products consisting of applications that offer solutions in fuel management, and other valves for brake and engine systems. This segment serves light vehicle original equipment manufacturers and tier 1s, such as automotive seat manufacturers, and aftermarket seat distributors and installers. The Medical segment offers patient temperature management systems. The company was formerly known as Amerigon Incorporated and changed its name to Gentherm Incorporated in September 2012. Gentherm Incorporated was incorporated in 1991 and is headquartered in Northville, Michigan.</v>
      </c>
    </row>
    <row r="582" spans="1:20" x14ac:dyDescent="0.3">
      <c r="A582" s="5" t="s">
        <v>925</v>
      </c>
      <c r="B582" s="1" t="str">
        <f>_xll.SNL.Clients.Office.Excel.Functions.SPG(A582,"SP_IPO_DATE")</f>
        <v/>
      </c>
      <c r="C582" s="3">
        <f>_xll.SNL.Clients.Office.Excel.Functions.SPG(A582, "SP_VOLUME_AVG_WEEKLY_TO_SHARES_OUT", , "1M")</f>
        <v>6.1516118427244209</v>
      </c>
      <c r="D582" s="3">
        <f>_xll.SNL.Clients.Office.Excel.Functions.SPG(A582, "SP_VOLUME_AVG_WEEKLY_TO_SHARES_OUT", , "3M")</f>
        <v>4.9053064800548452</v>
      </c>
      <c r="E582" s="3">
        <f>_xll.SNL.Clients.Office.Excel.Functions.SPG(A582, "SP_VOLUME_AVG_DAILY_TO_1YR_AVG_DAILY", , "1M")</f>
        <v>148.71</v>
      </c>
      <c r="F582" s="3">
        <f>_xll.SNL.Clients.Office.Excel.Functions.SPG(A582, "SP_VOLUME_AVG_DAILY_TO_1YR_AVG_DAILY", , "3M")</f>
        <v>118.58</v>
      </c>
      <c r="G582" s="2" t="str">
        <f>_xll.SNL.Clients.Office.Excel.Functions.SPG(A582, "IQ_SECTOR")</f>
        <v>Consumer Discretionary</v>
      </c>
      <c r="H582" s="2" t="str">
        <f>_xll.SNL.Clients.Office.Excel.Functions.SPG(A582, "IQ_INDUSTRY_GROUP")</f>
        <v>Consumer Discretionary Distribution and Retail</v>
      </c>
      <c r="I582" s="2" t="str">
        <f>_xll.SNL.Clients.Office.Excel.Functions.SPG(A582, "IQ_INDUSTRY")</f>
        <v>Distributors</v>
      </c>
      <c r="J582" s="2" t="str">
        <f>_xll.SNL.Clients.Office.Excel.Functions.SPG(A582, "IQ_PRIMARY_INDUSTRY")</f>
        <v>Distributors</v>
      </c>
      <c r="K582" s="2" t="str">
        <f>_xll.SNL.Clients.Office.Excel.Functions.SPG(A582, "NAICS_CODE", "Primary")</f>
        <v>423120 - Motor Vehicle Supplies and New Parts Merchant Wholesalers</v>
      </c>
      <c r="L582" s="2" t="str">
        <f>_xll.SNL.Clients.Office.Excel.Functions.SPG(A582, "SP_TOPICTAG")</f>
        <v>Fleet Management; Industrial Automation; Process Automation; Autonomous Vehicles</v>
      </c>
      <c r="M582" s="3">
        <f>_xll.SNL.Clients.Office.Excel.Functions.SPG(A582, "SP_PCT_SHARES_OWNED_ALL_INSTITUTIONS")</f>
        <v>84.06</v>
      </c>
      <c r="N582" s="2" t="str">
        <f>_xll.SNL.Clients.Office.Excel.Functions.SPG(A582, "RD_CREDIT_RATING_GLOBAL", "Issuer Credit Rating", "Local Currency LT|0")</f>
        <v>BBB</v>
      </c>
      <c r="O582" s="2" t="str">
        <f>_xll.SNL.Clients.Office.Excel.Functions.SPG(A582, "RD_CWOL_GLOBAL", "Issuer Credit Rating", "Local Currency LT|0")</f>
        <v>Stable</v>
      </c>
      <c r="P582" s="2" t="str">
        <f>_xll.SNL.Clients.Office.Excel.Functions.SPG(A582, "RD_RATING_ACTION_GLOBAL", "Issuer Credit Rating", "Local Currency LT|0")</f>
        <v>New Rating | CreditWatch/Outlook (10/23/2020)</v>
      </c>
      <c r="Q582" s="1">
        <f>_xll.SNL.Clients.Office.Excel.Functions.SPG(A582, "RD_LAST_REVIEW_DATE_GLOBAL", "Issuer Credit Rating", "Local Currency LT")</f>
        <v>45456</v>
      </c>
      <c r="R582" s="1">
        <f>_xll.SNL.Clients.Office.Excel.Functions.SPG(A582, "RD_CREDIT_RATING_DATE_GLOBAL", "Issuer Credit Rating", "Local Currency LT|0")</f>
        <v>44127</v>
      </c>
      <c r="S582" s="1">
        <f>_xll.SNL.Clients.Office.Excel.Functions.SPG(A582, "RD_CREDIT_WATCH_OUTLOOK_DATE_GLOBAL", "Issuer Credit Rating", "Local Currency LT|0")</f>
        <v>44127</v>
      </c>
      <c r="T582" s="2" t="str">
        <f>_xll.SNL.Clients.Office.Excel.Functions.SPG(A582, "SP_BUSINESS_DESCRIPTION")</f>
        <v>Genuine Parts Company distributes automotive replacement parts, and industrial parts and materials. It operates in two segments: Automotive Parts Group and Industrial Parts Group segments. The company distributes automotive replacement parts for hybrid and electric vehicles, trucks, SUVs, buses, motorcycles, recreational vehicles, farm vehicles, small engines, farm equipment, marine equipment, and heavy duty equipment; and equipment and parts used by repair shops, service stations, fleet operators, automobile and truck dealers, leasing companies, bus and truck lines, mass merchandisers, farms, and individuals. It also distributes industrial replacement parts and related supplies, such as abrasives, adhesives, sealants and tape, bearings, chemicals, cutting tools, electrical, facility maintenance, hose and fittings, hydraulics, janitorial, mechanical power transmission, pneumatics, process pumps and equipment, safety, seals and gaskets, and tools and testing instruments, as well as maintenance, repair, and operation customers in aggregate and cement, automotive, chemical and allied products, equipment and machinery, equipment rental and leasing, fabricated metals, food and beverage, iron and steel, lumber and wood, oil and gas, pulp and paper, and rubber products. In addition, the company provides various services and repairs comprising gearbox and fluid power and process pump assembly and repair, hydraulic drive shaft repair, electrical panel assembly and repair, hose and gasket manufacture and assembly. It operates in the United States, Canada, France, the United Kingdom, Ireland, Germany, Poland, the Netherlands, Belgium, Spain, Portugal, Australia, New Zealand, Mexico, Indonesia, and Singapore. The company was incorporated in 1928 and is headquartered in Atlanta, Georgia.</v>
      </c>
    </row>
    <row r="583" spans="1:20" x14ac:dyDescent="0.3">
      <c r="A583" s="5" t="s">
        <v>924</v>
      </c>
      <c r="B583" s="1">
        <f>_xll.SNL.Clients.Office.Excel.Functions.SPG(A583,"SP_IPO_DATE")</f>
        <v>38131</v>
      </c>
      <c r="C583" s="3">
        <f>_xll.SNL.Clients.Office.Excel.Functions.SPG(A583, "SP_VOLUME_AVG_WEEKLY_TO_SHARES_OUT", , "1M")</f>
        <v>4.400305485371435</v>
      </c>
      <c r="D583" s="3">
        <f>_xll.SNL.Clients.Office.Excel.Functions.SPG(A583, "SP_VOLUME_AVG_WEEKLY_TO_SHARES_OUT", , "3M")</f>
        <v>4.1624361490917892</v>
      </c>
      <c r="E583" s="3">
        <f>_xll.SNL.Clients.Office.Excel.Functions.SPG(A583, "SP_VOLUME_AVG_DAILY_TO_1YR_AVG_DAILY", , "1M")</f>
        <v>124.89</v>
      </c>
      <c r="F583" s="3">
        <f>_xll.SNL.Clients.Office.Excel.Functions.SPG(A583, "SP_VOLUME_AVG_DAILY_TO_1YR_AVG_DAILY", , "3M")</f>
        <v>118.14</v>
      </c>
      <c r="G583" s="2" t="str">
        <f>_xll.SNL.Clients.Office.Excel.Functions.SPG(A583, "IQ_SECTOR")</f>
        <v>Financials</v>
      </c>
      <c r="H583" s="2" t="str">
        <f>_xll.SNL.Clients.Office.Excel.Functions.SPG(A583, "IQ_INDUSTRY_GROUP")</f>
        <v>Insurance</v>
      </c>
      <c r="I583" s="2" t="str">
        <f>_xll.SNL.Clients.Office.Excel.Functions.SPG(A583, "IQ_INDUSTRY")</f>
        <v>Insurance</v>
      </c>
      <c r="J583" s="2" t="str">
        <f>_xll.SNL.Clients.Office.Excel.Functions.SPG(A583, "IQ_PRIMARY_INDUSTRY")</f>
        <v>Life and Health Insurance</v>
      </c>
      <c r="K583" s="2" t="str">
        <f>_xll.SNL.Clients.Office.Excel.Functions.SPG(A583, "NAICS_CODE", "Primary")</f>
        <v>524113 - Direct Life Insurance Carriers</v>
      </c>
      <c r="L583" s="2" t="str">
        <f>_xll.SNL.Clients.Office.Excel.Functions.SPG(A583, "SP_TOPICTAG")</f>
        <v>Identity Theft Prevention; RegTech</v>
      </c>
      <c r="M583" s="3">
        <f>_xll.SNL.Clients.Office.Excel.Functions.SPG(A583, "SP_PCT_SHARES_OWNED_ALL_INSTITUTIONS")</f>
        <v>85.89</v>
      </c>
      <c r="N583" s="2" t="str">
        <f>_xll.SNL.Clients.Office.Excel.Functions.SPG(A583, "RD_CREDIT_RATING_GLOBAL", "Issuer Credit Rating", "Local Currency LT|0")</f>
        <v>BB-</v>
      </c>
      <c r="O583" s="2" t="str">
        <f>_xll.SNL.Clients.Office.Excel.Functions.SPG(A583, "RD_CWOL_GLOBAL", "Issuer Credit Rating", "Local Currency LT|0")</f>
        <v>Stable</v>
      </c>
      <c r="P583" s="2" t="str">
        <f>_xll.SNL.Clients.Office.Excel.Functions.SPG(A583, "RD_RATING_ACTION_GLOBAL", "Issuer Credit Rating", "Local Currency LT|0")</f>
        <v>Upgrade | CreditWatch/Outlook (02/16/2023)</v>
      </c>
      <c r="Q583" s="1">
        <f>_xll.SNL.Clients.Office.Excel.Functions.SPG(A583, "RD_LAST_REVIEW_DATE_GLOBAL", "Issuer Credit Rating", "Local Currency LT")</f>
        <v>45349</v>
      </c>
      <c r="R583" s="1">
        <f>_xll.SNL.Clients.Office.Excel.Functions.SPG(A583, "RD_CREDIT_RATING_DATE_GLOBAL", "Issuer Credit Rating", "Local Currency LT|0")</f>
        <v>44973</v>
      </c>
      <c r="S583" s="1">
        <f>_xll.SNL.Clients.Office.Excel.Functions.SPG(A583, "RD_CREDIT_WATCH_OUTLOOK_DATE_GLOBAL", "Issuer Credit Rating", "Local Currency LT|0")</f>
        <v>44973</v>
      </c>
      <c r="T583" s="2" t="str">
        <f>_xll.SNL.Clients.Office.Excel.Functions.SPG(A583, "SP_BUSINESS_DESCRIPTION")</f>
        <v>Genworth Financial, Inc., together with its subsidiaries, provides mortgage and long-term care insurance products in the United States and internationally. It operates in three segments: Enact, Long-Term Care Insurance, and Life and Annuities. The Enact segment offers private mortgage insurance products primarily insuring prime-based, individually underwritten residential mortgage loans; and pool mortgage insurance products. The Long-Term Care Insurance segment offers long-term care insurance products that are intended to protect against the significant and escalating costs of long-term care services provided in the insured’s home, assisted living, and nursing facilities. The Life and Annuities segment provides protection and retirement income products, that includes traditional and non-traditional life insurance, such as term, universal and term universal life insurance, corporate-owned life insurance, and funding agreements; fixed annuities; and variable annuities. It distributes its products through sales force, in-house sales representatives, and digital marketing programs. The company was founded in 1871 and is headquartered in Richmond, Virginia.</v>
      </c>
    </row>
    <row r="584" spans="1:20" x14ac:dyDescent="0.3">
      <c r="A584" s="5" t="s">
        <v>923</v>
      </c>
      <c r="B584" s="1">
        <f>_xll.SNL.Clients.Office.Excel.Functions.SPG(A584,"SP_IPO_DATE")</f>
        <v>26206</v>
      </c>
      <c r="C584" s="3">
        <f>_xll.SNL.Clients.Office.Excel.Functions.SPG(A584, "SP_VOLUME_AVG_WEEKLY_TO_SHARES_OUT", , "1M")</f>
        <v>3.1319321716695971</v>
      </c>
      <c r="D584" s="3">
        <f>_xll.SNL.Clients.Office.Excel.Functions.SPG(A584, "SP_VOLUME_AVG_WEEKLY_TO_SHARES_OUT", , "3M")</f>
        <v>2.7875957996997078</v>
      </c>
      <c r="E584" s="3">
        <f>_xll.SNL.Clients.Office.Excel.Functions.SPG(A584, "SP_VOLUME_AVG_DAILY_TO_1YR_AVG_DAILY", , "1M")</f>
        <v>118.51</v>
      </c>
      <c r="F584" s="3">
        <f>_xll.SNL.Clients.Office.Excel.Functions.SPG(A584, "SP_VOLUME_AVG_DAILY_TO_1YR_AVG_DAILY", , "3M")</f>
        <v>105.48</v>
      </c>
      <c r="G584" s="2" t="str">
        <f>_xll.SNL.Clients.Office.Excel.Functions.SPG(A584, "IQ_SECTOR")</f>
        <v>Real Estate</v>
      </c>
      <c r="H584" s="2" t="str">
        <f>_xll.SNL.Clients.Office.Excel.Functions.SPG(A584, "IQ_INDUSTRY_GROUP")</f>
        <v>Equity Real Estate Investment Trusts (REITs)</v>
      </c>
      <c r="I584" s="2" t="str">
        <f>_xll.SNL.Clients.Office.Excel.Functions.SPG(A584, "IQ_INDUSTRY")</f>
        <v>Retail REITs</v>
      </c>
      <c r="J584" s="2" t="str">
        <f>_xll.SNL.Clients.Office.Excel.Functions.SPG(A584, "IQ_PRIMARY_INDUSTRY")</f>
        <v>Retail REITs</v>
      </c>
      <c r="K584" s="2" t="str">
        <f>_xll.SNL.Clients.Office.Excel.Functions.SPG(A584, "NAICS_CODE", "Primary")</f>
        <v>531110 - Lessors of Residential Buildings and Dwellings</v>
      </c>
      <c r="L584" s="2" t="str">
        <f>_xll.SNL.Clients.Office.Excel.Functions.SPG(A584, "SP_TOPICTAG")</f>
        <v/>
      </c>
      <c r="M584" s="3">
        <f>_xll.SNL.Clients.Office.Excel.Functions.SPG(A584, "SP_PCT_SHARES_OWNED_ALL_INSTITUTIONS")</f>
        <v>90.31</v>
      </c>
      <c r="N584" s="2" t="str">
        <f>_xll.SNL.Clients.Office.Excel.Functions.SPG(A584, "RD_CREDIT_RATING_GLOBAL", "Issuer Credit Rating", "Local Currency LT|0")</f>
        <v/>
      </c>
      <c r="O584" s="2" t="str">
        <f>_xll.SNL.Clients.Office.Excel.Functions.SPG(A584, "RD_CWOL_GLOBAL", "Issuer Credit Rating", "Local Currency LT|0")</f>
        <v/>
      </c>
      <c r="P584" s="2" t="str">
        <f>_xll.SNL.Clients.Office.Excel.Functions.SPG(A584, "RD_RATING_ACTION_GLOBAL", "Issuer Credit Rating", "Local Currency LT|0")</f>
        <v/>
      </c>
      <c r="Q584" s="1" t="str">
        <f>_xll.SNL.Clients.Office.Excel.Functions.SPG(A584, "RD_LAST_REVIEW_DATE_GLOBAL", "Issuer Credit Rating", "Local Currency LT")</f>
        <v/>
      </c>
      <c r="R584" s="1" t="str">
        <f>_xll.SNL.Clients.Office.Excel.Functions.SPG(A584, "RD_CREDIT_RATING_DATE_GLOBAL", "Issuer Credit Rating", "Local Currency LT|0")</f>
        <v/>
      </c>
      <c r="S584" s="1" t="str">
        <f>_xll.SNL.Clients.Office.Excel.Functions.SPG(A584, "RD_CREDIT_WATCH_OUTLOOK_DATE_GLOBAL", "Issuer Credit Rating", "Local Currency LT|0")</f>
        <v/>
      </c>
      <c r="T584" s="2" t="str">
        <f>_xll.SNL.Clients.Office.Excel.Functions.SPG(A584, "SP_BUSINESS_DESCRIPTION")</f>
        <v>Getty Realty Corp. is a publicly traded, net lease REIT specializing in the acquisition, financing and development of convenience, automotive and other single tenant retail real estate. As of December 31, 2023, the Company’s portfolio included 1,093 freestanding properties located in 40 states across the United States and Washington, D.C.</v>
      </c>
    </row>
    <row r="585" spans="1:20" x14ac:dyDescent="0.3">
      <c r="A585" s="5" t="s">
        <v>922</v>
      </c>
      <c r="B585" s="1" t="str">
        <f>_xll.SNL.Clients.Office.Excel.Functions.SPG(A585,"SP_IPO_DATE")</f>
        <v/>
      </c>
      <c r="C585" s="3">
        <f>_xll.SNL.Clients.Office.Excel.Functions.SPG(A585, "SP_VOLUME_AVG_WEEKLY_TO_SHARES_OUT", , "1M")</f>
        <v>2.8099933363070853</v>
      </c>
      <c r="D585" s="3">
        <f>_xll.SNL.Clients.Office.Excel.Functions.SPG(A585, "SP_VOLUME_AVG_WEEKLY_TO_SHARES_OUT", , "3M")</f>
        <v>3.2032403557471207</v>
      </c>
      <c r="E585" s="3">
        <f>_xll.SNL.Clients.Office.Excel.Functions.SPG(A585, "SP_VOLUME_AVG_DAILY_TO_1YR_AVG_DAILY", , "1M")</f>
        <v>94.83</v>
      </c>
      <c r="F585" s="3">
        <f>_xll.SNL.Clients.Office.Excel.Functions.SPG(A585, "SP_VOLUME_AVG_DAILY_TO_1YR_AVG_DAILY", , "3M")</f>
        <v>108.11</v>
      </c>
      <c r="G585" s="2" t="str">
        <f>_xll.SNL.Clients.Office.Excel.Functions.SPG(A585, "IQ_SECTOR")</f>
        <v>Industrials</v>
      </c>
      <c r="H585" s="2" t="str">
        <f>_xll.SNL.Clients.Office.Excel.Functions.SPG(A585, "IQ_INDUSTRY_GROUP")</f>
        <v>Capital Goods</v>
      </c>
      <c r="I585" s="2" t="str">
        <f>_xll.SNL.Clients.Office.Excel.Functions.SPG(A585, "IQ_INDUSTRY")</f>
        <v>Building Products</v>
      </c>
      <c r="J585" s="2" t="str">
        <f>_xll.SNL.Clients.Office.Excel.Functions.SPG(A585, "IQ_PRIMARY_INDUSTRY")</f>
        <v>Building Products</v>
      </c>
      <c r="K585" s="2" t="str">
        <f>_xll.SNL.Clients.Office.Excel.Functions.SPG(A585, "NAICS_CODE", "Primary")</f>
        <v>3323 - Architectural and Structural Metals Manufacturing</v>
      </c>
      <c r="L585" s="2" t="str">
        <f>_xll.SNL.Clients.Office.Excel.Functions.SPG(A585, "SP_TOPICTAG")</f>
        <v>Home Improvement; Industrial Automation; Smart Building; Process Automation</v>
      </c>
      <c r="M585" s="3">
        <f>_xll.SNL.Clients.Office.Excel.Functions.SPG(A585, "SP_PCT_SHARES_OWNED_ALL_INSTITUTIONS")</f>
        <v>99.39</v>
      </c>
      <c r="N585" s="2" t="str">
        <f>_xll.SNL.Clients.Office.Excel.Functions.SPG(A585, "RD_CREDIT_RATING_GLOBAL", "Issuer Credit Rating", "Local Currency LT|0")</f>
        <v>NR</v>
      </c>
      <c r="O585" s="2" t="str">
        <f>_xll.SNL.Clients.Office.Excel.Functions.SPG(A585, "RD_CWOL_GLOBAL", "Issuer Credit Rating", "Local Currency LT|0")</f>
        <v>NR</v>
      </c>
      <c r="P585" s="2" t="str">
        <f>_xll.SNL.Clients.Office.Excel.Functions.SPG(A585, "RD_RATING_ACTION_GLOBAL", "Issuer Credit Rating", "Local Currency LT|0")</f>
        <v>Not Rated | CreditWatch/Outlook (01/17/2019)</v>
      </c>
      <c r="Q585" s="1">
        <f>_xll.SNL.Clients.Office.Excel.Functions.SPG(A585, "RD_LAST_REVIEW_DATE_GLOBAL", "Issuer Credit Rating", "Local Currency LT")</f>
        <v>43482</v>
      </c>
      <c r="R585" s="1">
        <f>_xll.SNL.Clients.Office.Excel.Functions.SPG(A585, "RD_CREDIT_RATING_DATE_GLOBAL", "Issuer Credit Rating", "Local Currency LT|0")</f>
        <v>43482</v>
      </c>
      <c r="S585" s="1">
        <f>_xll.SNL.Clients.Office.Excel.Functions.SPG(A585, "RD_CREDIT_WATCH_OUTLOOK_DATE_GLOBAL", "Issuer Credit Rating", "Local Currency LT|0")</f>
        <v>43482</v>
      </c>
      <c r="T585" s="2" t="str">
        <f>_xll.SNL.Clients.Office.Excel.Functions.SPG(A585, "SP_BUSINESS_DESCRIPTION")</f>
        <v>Gibraltar Industries, Inc. manufactures and provides products and services for the renewable energy, residential, agtech, and infrastructure markets in the United States and internationally. It operates through four segments: Renewables, Residential, Agtech, and Infrastructure. The Renewables segment designs, engineers, manufactures, and installs solar racking and electrical balance of systems for commercial and distributed generation scale solar installations. The Residential segment offers roof and foundation ventilation products and accessories; mail and electronic package solutions, including single mailboxes, cluster style mail and parcel boxes for single and multi-family housing, and electronic package locker systems; roof edgings and flashings; soffits and trims; drywall corner beads; metal roofing and accessories; rain dispersion products comprising gutters and accessories; and exterior retractable awnings. This segment also provides electronic parcel lockers, pipe flashings, and remote-controlled deck awnings and valances for sun protection. The Agtech segment offers growing and processing solutions, including the designing, engineering, manufacturing, construction, maintenance, and support of greenhouses; and indoor growing operations for retail, fruits and vegetables, flowers, cannabis, commercial, institutional and conservatories, and car wash structure applications. The Infrastructure segment offers expansion joints, structural bearings, rubber pre-formed seals and other sealants, elastomeric concrete, and bridge cable protection systems. It serves solar developers, home improvement retailers, wholesalers, distributors, and contractors, as well as institutional and commercial growers of fruit, vegetables, flowers, and plants. Gibraltar Industries, Inc. was founded in 1972 and is headquartered in Buffalo, New York.</v>
      </c>
    </row>
    <row r="586" spans="1:20" x14ac:dyDescent="0.3">
      <c r="A586" s="5" t="s">
        <v>921</v>
      </c>
      <c r="B586" s="1">
        <f>_xll.SNL.Clients.Office.Excel.Functions.SPG(A586,"SP_IPO_DATE")</f>
        <v>33625</v>
      </c>
      <c r="C586" s="3">
        <f>_xll.SNL.Clients.Office.Excel.Functions.SPG(A586, "SP_VOLUME_AVG_WEEKLY_TO_SHARES_OUT", , "1M")</f>
        <v>3.0931864072527926</v>
      </c>
      <c r="D586" s="3">
        <f>_xll.SNL.Clients.Office.Excel.Functions.SPG(A586, "SP_VOLUME_AVG_WEEKLY_TO_SHARES_OUT", , "3M")</f>
        <v>2.8344711079701259</v>
      </c>
      <c r="E586" s="3">
        <f>_xll.SNL.Clients.Office.Excel.Functions.SPG(A586, "SP_VOLUME_AVG_DAILY_TO_1YR_AVG_DAILY", , "1M")</f>
        <v>110.58</v>
      </c>
      <c r="F586" s="3">
        <f>_xll.SNL.Clients.Office.Excel.Functions.SPG(A586, "SP_VOLUME_AVG_DAILY_TO_1YR_AVG_DAILY", , "3M")</f>
        <v>101.33</v>
      </c>
      <c r="G586" s="2" t="str">
        <f>_xll.SNL.Clients.Office.Excel.Functions.SPG(A586, "IQ_SECTOR")</f>
        <v>Health Care</v>
      </c>
      <c r="H586" s="2" t="str">
        <f>_xll.SNL.Clients.Office.Excel.Functions.SPG(A586, "IQ_INDUSTRY_GROUP")</f>
        <v>Pharmaceuticals, Biotechnology and Life Sciences</v>
      </c>
      <c r="I586" s="2" t="str">
        <f>_xll.SNL.Clients.Office.Excel.Functions.SPG(A586, "IQ_INDUSTRY")</f>
        <v>Biotechnology</v>
      </c>
      <c r="J586" s="2" t="str">
        <f>_xll.SNL.Clients.Office.Excel.Functions.SPG(A586, "IQ_PRIMARY_INDUSTRY")</f>
        <v>Biotechnology</v>
      </c>
      <c r="K586" s="2" t="str">
        <f>_xll.SNL.Clients.Office.Excel.Functions.SPG(A586, "NAICS_CODE", "Primary")</f>
        <v>325414 - Biological Product (except Diagnostic) Manufacturing</v>
      </c>
      <c r="L586" s="2" t="str">
        <f>_xll.SNL.Clients.Office.Excel.Functions.SPG(A586, "SP_TOPICTAG")</f>
        <v>Energy Storage; Hematology; Hepatology; Immunology; Infectious Diseases; Oncology; Respiratory; Utility Scale Solar</v>
      </c>
      <c r="M586" s="3">
        <f>_xll.SNL.Clients.Office.Excel.Functions.SPG(A586, "SP_PCT_SHARES_OWNED_ALL_INSTITUTIONS")</f>
        <v>86.91</v>
      </c>
      <c r="N586" s="2" t="str">
        <f>_xll.SNL.Clients.Office.Excel.Functions.SPG(A586, "RD_CREDIT_RATING_GLOBAL", "Issuer Credit Rating", "Local Currency LT|0")</f>
        <v>BBB+</v>
      </c>
      <c r="O586" s="2" t="str">
        <f>_xll.SNL.Clients.Office.Excel.Functions.SPG(A586, "RD_CWOL_GLOBAL", "Issuer Credit Rating", "Local Currency LT|0")</f>
        <v>Positive</v>
      </c>
      <c r="P586" s="2" t="str">
        <f>_xll.SNL.Clients.Office.Excel.Functions.SPG(A586, "RD_RATING_ACTION_GLOBAL", "Issuer Credit Rating", "Local Currency LT|0")</f>
        <v>CreditWatch/Outlook (05/18/2023)</v>
      </c>
      <c r="Q586" s="1">
        <f>_xll.SNL.Clients.Office.Excel.Functions.SPG(A586, "RD_LAST_REVIEW_DATE_GLOBAL", "Issuer Credit Rating", "Local Currency LT")</f>
        <v>45610</v>
      </c>
      <c r="R586" s="1">
        <f>_xll.SNL.Clients.Office.Excel.Functions.SPG(A586, "RD_CREDIT_RATING_DATE_GLOBAL", "Issuer Credit Rating", "Local Currency LT|0")</f>
        <v>44131</v>
      </c>
      <c r="S586" s="1">
        <f>_xll.SNL.Clients.Office.Excel.Functions.SPG(A586, "RD_CREDIT_WATCH_OUTLOOK_DATE_GLOBAL", "Issuer Credit Rating", "Local Currency LT|0")</f>
        <v>45064</v>
      </c>
      <c r="T586" s="2" t="str">
        <f>_xll.SNL.Clients.Office.Excel.Functions.SPG(A586, "SP_BUSINESS_DESCRIPTION")</f>
        <v>Gilead Sciences, Inc., a biopharmaceutical company, discovers, develops, and commercializes medicines in the areas of unmet medical need in the United States, Europe, and internationally. The company provides Biktarvy, Genvoya, Descovy, Odefsey, Truvada, Complera/ Eviplera, Stribild, Sunlencs, and Atripla products for the treatment of HIV/AIDS; Veklury, an injection for intravenous use, for the treatment of COVID-19; and Epclusa, Harvoni, Vemlidy, and Viread for the treatment of viral hepatitis. It also offers Yescarta, Tecartus, and Trodelvy products for the treatment of oncology; Letairis, an oral formulation for the treatment of pulmonary arterial hypertension; and AmBisome, a liposomal formulation for the treatment of serious invasive fungal infections. The company has collaboration agreements with Arcus Biosciences, Inc.; Merck Sharp &amp; Dohme Corp.; Pionyr Immunotherapeutics Inc.; Tizona Therapeutics, Inc.; Galapagos NV; Janssen Sciences Ireland Unlimited Company; Japan Tobacco, Inc.; Dragonfly Therapeutics, Inc.; Arcellx, Inc.; Everest Medicines; Merck &amp; Co, Inc.; Tentarix Biotherapeutics Inc.; Marengo Therapeutics; and Assembly Biosciences, Inc. It also has research collaboration, option, and license agreement with Merus N.V. for the discovery of novel dual tumor-associated antigens (TAA) targeting trispecific antibodies. The company has a collaboration with Terray Therapeutics, Inc. to discover and develop small molecule therapies; and LEO Pharma to develop, manufacture, and commercialize the small molecule oral STAT6 program. The company was incorporated in 1987 and is headquartered in Foster City, California.</v>
      </c>
    </row>
    <row r="587" spans="1:20" x14ac:dyDescent="0.3">
      <c r="A587" s="5" t="s">
        <v>920</v>
      </c>
      <c r="B587" s="1" t="str">
        <f>_xll.SNL.Clients.Office.Excel.Functions.SPG(A587,"SP_IPO_DATE")</f>
        <v/>
      </c>
      <c r="C587" s="3">
        <f>_xll.SNL.Clients.Office.Excel.Functions.SPG(A587, "SP_VOLUME_AVG_WEEKLY_TO_SHARES_OUT", , "1M")</f>
        <v>2.7847831003097521</v>
      </c>
      <c r="D587" s="3">
        <f>_xll.SNL.Clients.Office.Excel.Functions.SPG(A587, "SP_VOLUME_AVG_WEEKLY_TO_SHARES_OUT", , "3M")</f>
        <v>2.5500888097706333</v>
      </c>
      <c r="E587" s="3">
        <f>_xll.SNL.Clients.Office.Excel.Functions.SPG(A587, "SP_VOLUME_AVG_DAILY_TO_1YR_AVG_DAILY", , "1M")</f>
        <v>104.67</v>
      </c>
      <c r="F587" s="3">
        <f>_xll.SNL.Clients.Office.Excel.Functions.SPG(A587, "SP_VOLUME_AVG_DAILY_TO_1YR_AVG_DAILY", , "3M")</f>
        <v>95.85</v>
      </c>
      <c r="G587" s="2" t="str">
        <f>_xll.SNL.Clients.Office.Excel.Functions.SPG(A587, "IQ_SECTOR")</f>
        <v>Financials</v>
      </c>
      <c r="H587" s="2" t="str">
        <f>_xll.SNL.Clients.Office.Excel.Functions.SPG(A587, "IQ_INDUSTRY_GROUP")</f>
        <v>Banks</v>
      </c>
      <c r="I587" s="2" t="str">
        <f>_xll.SNL.Clients.Office.Excel.Functions.SPG(A587, "IQ_INDUSTRY")</f>
        <v>Banks</v>
      </c>
      <c r="J587" s="2" t="str">
        <f>_xll.SNL.Clients.Office.Excel.Functions.SPG(A587, "IQ_PRIMARY_INDUSTRY")</f>
        <v>Regional Banks</v>
      </c>
      <c r="K587" s="2" t="str">
        <f>_xll.SNL.Clients.Office.Excel.Functions.SPG(A587, "NAICS_CODE", "Primary")</f>
        <v>522110 - Commercial Banking</v>
      </c>
      <c r="L587" s="2" t="str">
        <f>_xll.SNL.Clients.Office.Excel.Functions.SPG(A587, "SP_TOPICTAG")</f>
        <v>Consumer Lending</v>
      </c>
      <c r="M587" s="3">
        <f>_xll.SNL.Clients.Office.Excel.Functions.SPG(A587, "SP_PCT_SHARES_OWNED_ALL_INSTITUTIONS")</f>
        <v>84.62</v>
      </c>
      <c r="N587" s="2" t="str">
        <f>_xll.SNL.Clients.Office.Excel.Functions.SPG(A587, "RD_CREDIT_RATING_GLOBAL", "Issuer Credit Rating", "Local Currency LT|0")</f>
        <v/>
      </c>
      <c r="O587" s="2" t="str">
        <f>_xll.SNL.Clients.Office.Excel.Functions.SPG(A587, "RD_CWOL_GLOBAL", "Issuer Credit Rating", "Local Currency LT|0")</f>
        <v/>
      </c>
      <c r="P587" s="2" t="str">
        <f>_xll.SNL.Clients.Office.Excel.Functions.SPG(A587, "RD_RATING_ACTION_GLOBAL", "Issuer Credit Rating", "Local Currency LT|0")</f>
        <v/>
      </c>
      <c r="Q587" s="1" t="str">
        <f>_xll.SNL.Clients.Office.Excel.Functions.SPG(A587, "RD_LAST_REVIEW_DATE_GLOBAL", "Issuer Credit Rating", "Local Currency LT")</f>
        <v/>
      </c>
      <c r="R587" s="1" t="str">
        <f>_xll.SNL.Clients.Office.Excel.Functions.SPG(A587, "RD_CREDIT_RATING_DATE_GLOBAL", "Issuer Credit Rating", "Local Currency LT|0")</f>
        <v/>
      </c>
      <c r="S587" s="1" t="str">
        <f>_xll.SNL.Clients.Office.Excel.Functions.SPG(A587, "RD_CREDIT_WATCH_OUTLOOK_DATE_GLOBAL", "Issuer Credit Rating", "Local Currency LT|0")</f>
        <v/>
      </c>
      <c r="T587" s="2" t="str">
        <f>_xll.SNL.Clients.Office.Excel.Functions.SPG(A587, "SP_BUSINESS_DESCRIPTION")</f>
        <v>Glacier Bancorp, Inc. operates as the bank holding company for Glacier Bank that provides commercial banking services to individuals, small to medium-sized businesses, community organizations, and public entities in the United States. The company offers retail banking, business banking, and mortgage origination and loan servicing services. It also provides non-interest bearing deposit and interest bearing deposit accounts, such as negotiable order of withdrawal and demand deposit accounts, savings, money market deposits, fixed rate certificates of deposit, negotiated-rate jumbo certificates, and individual retirement accounts. In addition, the company offers construction and permanent loans on residential real estate; consumer land or lot loans; unimproved land and land development loans; and residential builder guidance lines comprising pre-sold and spec-home construction, and lot acquisition loans. Further, it provides commercial real estate loans to purchase, construct, and finance commercial real estate properties; consumer loans secured by real estate, automobiles, or other assets; home equity loans consisting of junior lien mortgages, and first and junior lien lines of credit secured by owner-occupied 1-4 family residences; and agriculture loans. Glacier Bancorp, Inc. was founded in 1955 and is headquartered in Kalispell, Montana.</v>
      </c>
    </row>
    <row r="588" spans="1:20" x14ac:dyDescent="0.3">
      <c r="A588" s="5" t="s">
        <v>919</v>
      </c>
      <c r="B588" s="1">
        <f>_xll.SNL.Clients.Office.Excel.Functions.SPG(A588,"SP_IPO_DATE")</f>
        <v>42179</v>
      </c>
      <c r="C588" s="3">
        <f>_xll.SNL.Clients.Office.Excel.Functions.SPG(A588, "SP_VOLUME_AVG_WEEKLY_TO_SHARES_OUT", , "1M")</f>
        <v>4.5000580651050228</v>
      </c>
      <c r="D588" s="3">
        <f>_xll.SNL.Clients.Office.Excel.Functions.SPG(A588, "SP_VOLUME_AVG_WEEKLY_TO_SHARES_OUT", , "3M")</f>
        <v>4.9076794334109799</v>
      </c>
      <c r="E588" s="3">
        <f>_xll.SNL.Clients.Office.Excel.Functions.SPG(A588, "SP_VOLUME_AVG_DAILY_TO_1YR_AVG_DAILY", , "1M")</f>
        <v>93.22</v>
      </c>
      <c r="F588" s="3">
        <f>_xll.SNL.Clients.Office.Excel.Functions.SPG(A588, "SP_VOLUME_AVG_DAILY_TO_1YR_AVG_DAILY", , "3M")</f>
        <v>101.67</v>
      </c>
      <c r="G588" s="2" t="str">
        <f>_xll.SNL.Clients.Office.Excel.Functions.SPG(A588, "IQ_SECTOR")</f>
        <v>Health Care</v>
      </c>
      <c r="H588" s="2" t="str">
        <f>_xll.SNL.Clients.Office.Excel.Functions.SPG(A588, "IQ_INDUSTRY_GROUP")</f>
        <v>Health Care Equipment and Services</v>
      </c>
      <c r="I588" s="2" t="str">
        <f>_xll.SNL.Clients.Office.Excel.Functions.SPG(A588, "IQ_INDUSTRY")</f>
        <v>Health Care Equipment and Supplies</v>
      </c>
      <c r="J588" s="2" t="str">
        <f>_xll.SNL.Clients.Office.Excel.Functions.SPG(A588, "IQ_PRIMARY_INDUSTRY")</f>
        <v>Health Care Equipment</v>
      </c>
      <c r="K588" s="2" t="str">
        <f>_xll.SNL.Clients.Office.Excel.Functions.SPG(A588, "NAICS_CODE", "Primary")</f>
        <v>339112 - Surgical and Medical Instrument Manufacturing</v>
      </c>
      <c r="L588" s="2" t="str">
        <f>_xll.SNL.Clients.Office.Excel.Functions.SPG(A588, "SP_TOPICTAG")</f>
        <v>Health Diagnostics; Ophthalmology; Surgery</v>
      </c>
      <c r="M588" s="3">
        <f>_xll.SNL.Clients.Office.Excel.Functions.SPG(A588, "SP_PCT_SHARES_OWNED_ALL_INSTITUTIONS")</f>
        <v>104.58</v>
      </c>
      <c r="N588" s="2" t="str">
        <f>_xll.SNL.Clients.Office.Excel.Functions.SPG(A588, "RD_CREDIT_RATING_GLOBAL", "Issuer Credit Rating", "Local Currency LT|0")</f>
        <v/>
      </c>
      <c r="O588" s="2" t="str">
        <f>_xll.SNL.Clients.Office.Excel.Functions.SPG(A588, "RD_CWOL_GLOBAL", "Issuer Credit Rating", "Local Currency LT|0")</f>
        <v/>
      </c>
      <c r="P588" s="2" t="str">
        <f>_xll.SNL.Clients.Office.Excel.Functions.SPG(A588, "RD_RATING_ACTION_GLOBAL", "Issuer Credit Rating", "Local Currency LT|0")</f>
        <v/>
      </c>
      <c r="Q588" s="1" t="str">
        <f>_xll.SNL.Clients.Office.Excel.Functions.SPG(A588, "RD_LAST_REVIEW_DATE_GLOBAL", "Issuer Credit Rating", "Local Currency LT")</f>
        <v/>
      </c>
      <c r="R588" s="1" t="str">
        <f>_xll.SNL.Clients.Office.Excel.Functions.SPG(A588, "RD_CREDIT_RATING_DATE_GLOBAL", "Issuer Credit Rating", "Local Currency LT|0")</f>
        <v/>
      </c>
      <c r="S588" s="1" t="str">
        <f>_xll.SNL.Clients.Office.Excel.Functions.SPG(A588, "RD_CREDIT_WATCH_OUTLOOK_DATE_GLOBAL", "Issuer Credit Rating", "Local Currency LT|0")</f>
        <v/>
      </c>
      <c r="T588" s="2" t="str">
        <f>_xll.SNL.Clients.Office.Excel.Functions.SPG(A588, "SP_BUSINESS_DESCRIPTION")</f>
        <v>Glaukos Corporation, an ophthalmic pharmaceutical and medical technology company, focuses on the development of novel therapies for the treatment of glaucoma, corneal disorders, and retinal diseases. It offers iStent and iStent inject W micro-bypass stents that enhance aqueous humor outflow inserted in cataract surgery to treat mild-to-moderate open-angle glaucoma. The company’s product pipeline includes iStent Infinite indicated for use in the treatment of patients with glaucoma uncontrolled by prior medical and surgical therapy; and iDose TR, an intracameral procedural pharmaceutical therapy indicated for the reduction of intraocular pressure in patients with open-angle glaucoma or ocular hypertension. The company markets its products through direct sales organization, as well as through distributors in the United States and internationally. Glaukos Corporation was incorporated in 1998 and is headquartered in Aliso Viejo, California.</v>
      </c>
    </row>
    <row r="589" spans="1:20" x14ac:dyDescent="0.3">
      <c r="A589" s="5" t="s">
        <v>918</v>
      </c>
      <c r="B589" s="1" t="str">
        <f>_xll.SNL.Clients.Office.Excel.Functions.SPG(A589,"SP_IPO_DATE")</f>
        <v/>
      </c>
      <c r="C589" s="3">
        <f>_xll.SNL.Clients.Office.Excel.Functions.SPG(A589, "SP_VOLUME_AVG_WEEKLY_TO_SHARES_OUT", , "1M")</f>
        <v>2.5229855141638655</v>
      </c>
      <c r="D589" s="3">
        <f>_xll.SNL.Clients.Office.Excel.Functions.SPG(A589, "SP_VOLUME_AVG_WEEKLY_TO_SHARES_OUT", , "3M")</f>
        <v>2.973722613764588</v>
      </c>
      <c r="E589" s="3">
        <f>_xll.SNL.Clients.Office.Excel.Functions.SPG(A589, "SP_VOLUME_AVG_DAILY_TO_1YR_AVG_DAILY", , "1M")</f>
        <v>80.05</v>
      </c>
      <c r="F589" s="3">
        <f>_xll.SNL.Clients.Office.Excel.Functions.SPG(A589, "SP_VOLUME_AVG_DAILY_TO_1YR_AVG_DAILY", , "3M")</f>
        <v>94.35</v>
      </c>
      <c r="G589" s="2" t="str">
        <f>_xll.SNL.Clients.Office.Excel.Functions.SPG(A589, "IQ_SECTOR")</f>
        <v>Real Estate</v>
      </c>
      <c r="H589" s="2" t="str">
        <f>_xll.SNL.Clients.Office.Excel.Functions.SPG(A589, "IQ_INDUSTRY_GROUP")</f>
        <v>Equity Real Estate Investment Trusts (REITs)</v>
      </c>
      <c r="I589" s="2" t="str">
        <f>_xll.SNL.Clients.Office.Excel.Functions.SPG(A589, "IQ_INDUSTRY")</f>
        <v>Diversified REITs</v>
      </c>
      <c r="J589" s="2" t="str">
        <f>_xll.SNL.Clients.Office.Excel.Functions.SPG(A589, "IQ_PRIMARY_INDUSTRY")</f>
        <v>Diversified REITs</v>
      </c>
      <c r="K589" s="2" t="str">
        <f>_xll.SNL.Clients.Office.Excel.Functions.SPG(A589, "NAICS_CODE", "Primary")</f>
        <v>531110 - Lessors of Residential Buildings and Dwellings</v>
      </c>
      <c r="L589" s="2" t="str">
        <f>_xll.SNL.Clients.Office.Excel.Functions.SPG(A589, "SP_TOPICTAG")</f>
        <v/>
      </c>
      <c r="M589" s="3">
        <f>_xll.SNL.Clients.Office.Excel.Functions.SPG(A589, "SP_PCT_SHARES_OWNED_ALL_INSTITUTIONS")</f>
        <v>76.87</v>
      </c>
      <c r="N589" s="2" t="str">
        <f>_xll.SNL.Clients.Office.Excel.Functions.SPG(A589, "RD_CREDIT_RATING_GLOBAL", "Issuer Credit Rating", "Local Currency LT|0")</f>
        <v>BB</v>
      </c>
      <c r="O589" s="2" t="str">
        <f>_xll.SNL.Clients.Office.Excel.Functions.SPG(A589, "RD_CWOL_GLOBAL", "Issuer Credit Rating", "Local Currency LT|0")</f>
        <v>Stable</v>
      </c>
      <c r="P589" s="2" t="str">
        <f>_xll.SNL.Clients.Office.Excel.Functions.SPG(A589, "RD_RATING_ACTION_GLOBAL", "Issuer Credit Rating", "Local Currency LT|0")</f>
        <v>Downgrade | CreditWatch/Outlook (03/06/2024)</v>
      </c>
      <c r="Q589" s="1">
        <f>_xll.SNL.Clients.Office.Excel.Functions.SPG(A589, "RD_LAST_REVIEW_DATE_GLOBAL", "Issuer Credit Rating", "Local Currency LT")</f>
        <v>45559</v>
      </c>
      <c r="R589" s="1">
        <f>_xll.SNL.Clients.Office.Excel.Functions.SPG(A589, "RD_CREDIT_RATING_DATE_GLOBAL", "Issuer Credit Rating", "Local Currency LT|0")</f>
        <v>45357</v>
      </c>
      <c r="S589" s="1">
        <f>_xll.SNL.Clients.Office.Excel.Functions.SPG(A589, "RD_CREDIT_WATCH_OUTLOOK_DATE_GLOBAL", "Issuer Credit Rating", "Local Currency LT|0")</f>
        <v>45357</v>
      </c>
      <c r="T589" s="2" t="str">
        <f>_xll.SNL.Clients.Office.Excel.Functions.SPG(A589, "SP_BUSINESS_DESCRIPTION")</f>
        <v>Global Net Lease, Inc. (NYSE: GNL) is a publicly traded real estate investment trust listed on the NYSE. The firm focused on acquiring a diversified global portfolio of commercial properties, with an emphasis on sale-leaseback transactions involving single tenant, mission critical income producing net-leased assets across the United States, Western and Northern Europe.</v>
      </c>
    </row>
    <row r="590" spans="1:20" x14ac:dyDescent="0.3">
      <c r="A590" s="5" t="s">
        <v>917</v>
      </c>
      <c r="B590" s="1" t="str">
        <f>_xll.SNL.Clients.Office.Excel.Functions.SPG(A590,"SP_IPO_DATE")</f>
        <v/>
      </c>
      <c r="C590" s="3">
        <f>_xll.SNL.Clients.Office.Excel.Functions.SPG(A590, "SP_VOLUME_AVG_WEEKLY_TO_SHARES_OUT", , "1M")</f>
        <v>3.5870730946382419</v>
      </c>
      <c r="D590" s="3">
        <f>_xll.SNL.Clients.Office.Excel.Functions.SPG(A590, "SP_VOLUME_AVG_WEEKLY_TO_SHARES_OUT", , "3M")</f>
        <v>3.4514315222430696</v>
      </c>
      <c r="E590" s="3">
        <f>_xll.SNL.Clients.Office.Excel.Functions.SPG(A590, "SP_VOLUME_AVG_DAILY_TO_1YR_AVG_DAILY", , "1M")</f>
        <v>80.89</v>
      </c>
      <c r="F590" s="3">
        <f>_xll.SNL.Clients.Office.Excel.Functions.SPG(A590, "SP_VOLUME_AVG_DAILY_TO_1YR_AVG_DAILY", , "3M")</f>
        <v>77.83</v>
      </c>
      <c r="G590" s="2" t="str">
        <f>_xll.SNL.Clients.Office.Excel.Functions.SPG(A590, "IQ_SECTOR")</f>
        <v>Financials</v>
      </c>
      <c r="H590" s="2" t="str">
        <f>_xll.SNL.Clients.Office.Excel.Functions.SPG(A590, "IQ_INDUSTRY_GROUP")</f>
        <v>Financial Services</v>
      </c>
      <c r="I590" s="2" t="str">
        <f>_xll.SNL.Clients.Office.Excel.Functions.SPG(A590, "IQ_INDUSTRY")</f>
        <v>Financial Services</v>
      </c>
      <c r="J590" s="2" t="str">
        <f>_xll.SNL.Clients.Office.Excel.Functions.SPG(A590, "IQ_PRIMARY_INDUSTRY")</f>
        <v>Transaction and Payment Processing Services</v>
      </c>
      <c r="K590" s="2" t="str">
        <f>_xll.SNL.Clients.Office.Excel.Functions.SPG(A590, "NAICS_CODE", "Primary")</f>
        <v>522320 - Financial Transactions Processing, Reserve, and Clearinghouse Activities</v>
      </c>
      <c r="L590" s="2" t="str">
        <f>_xll.SNL.Clients.Office.Excel.Functions.SPG(A590, "SP_TOPICTAG")</f>
        <v>Software Development; Fintech; Data Protection; Cloud Security; Process Automation; Payment Facilitator Enablers; Online Payments</v>
      </c>
      <c r="M590" s="3">
        <f>_xll.SNL.Clients.Office.Excel.Functions.SPG(A590, "SP_PCT_SHARES_OWNED_ALL_INSTITUTIONS")</f>
        <v>92.05</v>
      </c>
      <c r="N590" s="2" t="str">
        <f>_xll.SNL.Clients.Office.Excel.Functions.SPG(A590, "RD_CREDIT_RATING_GLOBAL", "Issuer Credit Rating", "Local Currency LT|0")</f>
        <v>BBB-</v>
      </c>
      <c r="O590" s="2" t="str">
        <f>_xll.SNL.Clients.Office.Excel.Functions.SPG(A590, "RD_CWOL_GLOBAL", "Issuer Credit Rating", "Local Currency LT|0")</f>
        <v>Stable</v>
      </c>
      <c r="P590" s="2" t="str">
        <f>_xll.SNL.Clients.Office.Excel.Functions.SPG(A590, "RD_RATING_ACTION_GLOBAL", "Issuer Credit Rating", "Local Currency LT|0")</f>
        <v>Upgrade | CreditWatch/Outlook (09/18/2019)</v>
      </c>
      <c r="Q590" s="1">
        <f>_xll.SNL.Clients.Office.Excel.Functions.SPG(A590, "RD_LAST_REVIEW_DATE_GLOBAL", "Issuer Credit Rating", "Local Currency LT")</f>
        <v>45693</v>
      </c>
      <c r="R590" s="1">
        <f>_xll.SNL.Clients.Office.Excel.Functions.SPG(A590, "RD_CREDIT_RATING_DATE_GLOBAL", "Issuer Credit Rating", "Local Currency LT|0")</f>
        <v>43726</v>
      </c>
      <c r="S590" s="1">
        <f>_xll.SNL.Clients.Office.Excel.Functions.SPG(A590, "RD_CREDIT_WATCH_OUTLOOK_DATE_GLOBAL", "Issuer Credit Rating", "Local Currency LT|0")</f>
        <v>43726</v>
      </c>
      <c r="T590" s="2" t="str">
        <f>_xll.SNL.Clients.Office.Excel.Functions.SPG(A590, "SP_BUSINESS_DESCRIPTION")</f>
        <v>Global Payments Inc. provides payment technology and software solutions for card, check, and digital-based payments in the Americas, Europe, and the Asia-Pacific. It operates through two segments, Merchant Solutions and Issuer Solutions. The Merchant Solutions segment offers authorization, settlement and funding, customer support, chargeback resolution, reconciliation and dispute management, terminal rental, sales and deployment, payment security, and consolidated billing and reporting services. This segment also provides an array of enterprise software solutions that streamline business operations of its customers in various vertical markets; and value-added solutions and services, such as point-of-sale software, analytics and customer engagement, payroll and reporting, and human capital management. The Issuer Solutions segment offers solutions that enable financial institutions and retailers to manage their card portfolios through a platform; and commercial payments, accounts payables, and electronic payment alternatives solutions for businesses and governments. It markets its products and services through direct sales force, trade associations, agent and enterprise software providers, referral arrangements with value-added resellers, and independent sales organizations. The company was founded in 1967 and is headquartered in Atlanta, Georgia.</v>
      </c>
    </row>
    <row r="591" spans="1:20" x14ac:dyDescent="0.3">
      <c r="A591" s="5" t="s">
        <v>916</v>
      </c>
      <c r="B591" s="1" t="str">
        <f>_xll.SNL.Clients.Office.Excel.Functions.SPG(A591,"SP_IPO_DATE")</f>
        <v/>
      </c>
      <c r="C591" s="3">
        <f>_xll.SNL.Clients.Office.Excel.Functions.SPG(A591, "SP_VOLUME_AVG_WEEKLY_TO_SHARES_OUT", , "1M")</f>
        <v>3.276792608287145</v>
      </c>
      <c r="D591" s="3">
        <f>_xll.SNL.Clients.Office.Excel.Functions.SPG(A591, "SP_VOLUME_AVG_WEEKLY_TO_SHARES_OUT", , "3M")</f>
        <v>3.9020672169368353</v>
      </c>
      <c r="E591" s="3">
        <f>_xll.SNL.Clients.Office.Excel.Functions.SPG(A591, "SP_VOLUME_AVG_DAILY_TO_1YR_AVG_DAILY", , "1M")</f>
        <v>38.119999999999997</v>
      </c>
      <c r="F591" s="3">
        <f>_xll.SNL.Clients.Office.Excel.Functions.SPG(A591, "SP_VOLUME_AVG_DAILY_TO_1YR_AVG_DAILY", , "3M")</f>
        <v>45.4</v>
      </c>
      <c r="G591" s="2" t="str">
        <f>_xll.SNL.Clients.Office.Excel.Functions.SPG(A591, "IQ_SECTOR")</f>
        <v>Financials</v>
      </c>
      <c r="H591" s="2" t="str">
        <f>_xll.SNL.Clients.Office.Excel.Functions.SPG(A591, "IQ_INDUSTRY_GROUP")</f>
        <v>Insurance</v>
      </c>
      <c r="I591" s="2" t="str">
        <f>_xll.SNL.Clients.Office.Excel.Functions.SPG(A591, "IQ_INDUSTRY")</f>
        <v>Insurance</v>
      </c>
      <c r="J591" s="2" t="str">
        <f>_xll.SNL.Clients.Office.Excel.Functions.SPG(A591, "IQ_PRIMARY_INDUSTRY")</f>
        <v>Life and Health Insurance</v>
      </c>
      <c r="K591" s="2" t="str">
        <f>_xll.SNL.Clients.Office.Excel.Functions.SPG(A591, "NAICS_CODE", "Primary")</f>
        <v>524113 - Direct Life Insurance Carriers</v>
      </c>
      <c r="L591" s="2" t="str">
        <f>_xll.SNL.Clients.Office.Excel.Functions.SPG(A591, "SP_TOPICTAG")</f>
        <v/>
      </c>
      <c r="M591" s="3">
        <f>_xll.SNL.Clients.Office.Excel.Functions.SPG(A591, "SP_PCT_SHARES_OWNED_ALL_INSTITUTIONS")</f>
        <v>83.45</v>
      </c>
      <c r="N591" s="2" t="str">
        <f>_xll.SNL.Clients.Office.Excel.Functions.SPG(A591, "RD_CREDIT_RATING_GLOBAL", "Issuer Credit Rating", "Local Currency LT|0")</f>
        <v>A</v>
      </c>
      <c r="O591" s="2" t="str">
        <f>_xll.SNL.Clients.Office.Excel.Functions.SPG(A591, "RD_CWOL_GLOBAL", "Issuer Credit Rating", "Local Currency LT|0")</f>
        <v>Stable</v>
      </c>
      <c r="P591" s="2" t="str">
        <f>_xll.SNL.Clients.Office.Excel.Functions.SPG(A591, "RD_RATING_ACTION_GLOBAL", "Issuer Credit Rating", "Local Currency LT|0")</f>
        <v>CreditWatch/Outlook (03/01/2024)</v>
      </c>
      <c r="Q591" s="1">
        <f>_xll.SNL.Clients.Office.Excel.Functions.SPG(A591, "RD_LAST_REVIEW_DATE_GLOBAL", "Issuer Credit Rating", "Local Currency LT")</f>
        <v>45595</v>
      </c>
      <c r="R591" s="1">
        <f>_xll.SNL.Clients.Office.Excel.Functions.SPG(A591, "RD_CREDIT_RATING_DATE_GLOBAL", "Issuer Credit Rating", "Local Currency LT|0")</f>
        <v>39401</v>
      </c>
      <c r="S591" s="1">
        <f>_xll.SNL.Clients.Office.Excel.Functions.SPG(A591, "RD_CREDIT_WATCH_OUTLOOK_DATE_GLOBAL", "Issuer Credit Rating", "Local Currency LT|0")</f>
        <v>45352</v>
      </c>
      <c r="T591" s="2" t="str">
        <f>_xll.SNL.Clients.Office.Excel.Functions.SPG(A591, "SP_BUSINESS_DESCRIPTION")</f>
        <v>Globe Life Inc., through its subsidiaries, provides various life and supplemental health insurance products, and annuities to lower middle- and middle-income families in the United States. The company operates in four segments: Life Insurance, Supplemental Health Insurance, Annuities, and Investments. It offers whole, term, and other life insurance products; Medicare supplement and supplemental health insurance products, such as accident, cancer, critical illness, heart, and intensive care plans; and single-premium and flexible-premium deferred annuities. The company sells its products through its direct to consumer division, exclusive agencies, and independent agents. The company was formerly known as Torchmark Corporation and changed its name to Globe Life Inc. in August 2019. Globe Life Inc. was founded in 1900 and is headquartered in McKinney, Texas.</v>
      </c>
    </row>
    <row r="592" spans="1:20" x14ac:dyDescent="0.3">
      <c r="A592" s="5" t="s">
        <v>915</v>
      </c>
      <c r="B592" s="1">
        <f>_xll.SNL.Clients.Office.Excel.Functions.SPG(A592,"SP_IPO_DATE")</f>
        <v>41123</v>
      </c>
      <c r="C592" s="3">
        <f>_xll.SNL.Clients.Office.Excel.Functions.SPG(A592, "SP_VOLUME_AVG_WEEKLY_TO_SHARES_OUT", , "1M")</f>
        <v>5.4952466748364115</v>
      </c>
      <c r="D592" s="3">
        <f>_xll.SNL.Clients.Office.Excel.Functions.SPG(A592, "SP_VOLUME_AVG_WEEKLY_TO_SHARES_OUT", , "3M")</f>
        <v>4.6697834684813486</v>
      </c>
      <c r="E592" s="3">
        <f>_xll.SNL.Clients.Office.Excel.Functions.SPG(A592, "SP_VOLUME_AVG_DAILY_TO_1YR_AVG_DAILY", , "1M")</f>
        <v>125.48</v>
      </c>
      <c r="F592" s="3">
        <f>_xll.SNL.Clients.Office.Excel.Functions.SPG(A592, "SP_VOLUME_AVG_DAILY_TO_1YR_AVG_DAILY", , "3M")</f>
        <v>106.63</v>
      </c>
      <c r="G592" s="2" t="str">
        <f>_xll.SNL.Clients.Office.Excel.Functions.SPG(A592, "IQ_SECTOR")</f>
        <v>Health Care</v>
      </c>
      <c r="H592" s="2" t="str">
        <f>_xll.SNL.Clients.Office.Excel.Functions.SPG(A592, "IQ_INDUSTRY_GROUP")</f>
        <v>Health Care Equipment and Services</v>
      </c>
      <c r="I592" s="2" t="str">
        <f>_xll.SNL.Clients.Office.Excel.Functions.SPG(A592, "IQ_INDUSTRY")</f>
        <v>Health Care Equipment and Supplies</v>
      </c>
      <c r="J592" s="2" t="str">
        <f>_xll.SNL.Clients.Office.Excel.Functions.SPG(A592, "IQ_PRIMARY_INDUSTRY")</f>
        <v>Health Care Equipment</v>
      </c>
      <c r="K592" s="2" t="str">
        <f>_xll.SNL.Clients.Office.Excel.Functions.SPG(A592, "NAICS_CODE", "Primary")</f>
        <v>339112 - Surgical and Medical Instrument Manufacturing</v>
      </c>
      <c r="L592" s="2" t="str">
        <f>_xll.SNL.Clients.Office.Excel.Functions.SPG(A592, "SP_TOPICTAG")</f>
        <v>Health Diagnostics; Image Recognition; Augmented Reality; Artificial Intelligence; Neurology; Orthopaedics; Surgery</v>
      </c>
      <c r="M592" s="3">
        <f>_xll.SNL.Clients.Office.Excel.Functions.SPG(A592, "SP_PCT_SHARES_OWNED_ALL_INSTITUTIONS")</f>
        <v>81.42</v>
      </c>
      <c r="N592" s="2" t="str">
        <f>_xll.SNL.Clients.Office.Excel.Functions.SPG(A592, "RD_CREDIT_RATING_GLOBAL", "Issuer Credit Rating", "Local Currency LT|0")</f>
        <v/>
      </c>
      <c r="O592" s="2" t="str">
        <f>_xll.SNL.Clients.Office.Excel.Functions.SPG(A592, "RD_CWOL_GLOBAL", "Issuer Credit Rating", "Local Currency LT|0")</f>
        <v/>
      </c>
      <c r="P592" s="2" t="str">
        <f>_xll.SNL.Clients.Office.Excel.Functions.SPG(A592, "RD_RATING_ACTION_GLOBAL", "Issuer Credit Rating", "Local Currency LT|0")</f>
        <v/>
      </c>
      <c r="Q592" s="1" t="str">
        <f>_xll.SNL.Clients.Office.Excel.Functions.SPG(A592, "RD_LAST_REVIEW_DATE_GLOBAL", "Issuer Credit Rating", "Local Currency LT")</f>
        <v/>
      </c>
      <c r="R592" s="1" t="str">
        <f>_xll.SNL.Clients.Office.Excel.Functions.SPG(A592, "RD_CREDIT_RATING_DATE_GLOBAL", "Issuer Credit Rating", "Local Currency LT|0")</f>
        <v/>
      </c>
      <c r="S592" s="1" t="str">
        <f>_xll.SNL.Clients.Office.Excel.Functions.SPG(A592, "RD_CREDIT_WATCH_OUTLOOK_DATE_GLOBAL", "Issuer Credit Rating", "Local Currency LT|0")</f>
        <v/>
      </c>
      <c r="T592" s="2" t="str">
        <f>_xll.SNL.Clients.Office.Excel.Functions.SPG(A592, "SP_BUSINESS_DESCRIPTION")</f>
        <v>Globus Medical, Inc., a medical device company, develops and commercializes healthcare solutions for patients with musculoskeletal disorders in the United States and internationally. The company offers spine products, such as traditional fusion implants comprising pedicle screw and rod systems, plating systems, intervertebral spacers, and corpectomy devices for treating degenerative and congenital conditions, deformity, tumors, and trauma injuries; treatment options for motion preservation technologies that consist of dynamic stabilization, total disc replacement, and interspinous distraction devices; interventional solutions to treat vertebral compression fractures; and regenerative biologic products comprising of allografts and synthetic alternatives. It also offers products for the treatment of orthopedic trauma, including fracture plates, compression screws, intramedullary nails, and external fixation systems; and hip and knee joint solutions, including modular hip stems and acetabular cups, as well as posterior stabilizing and cruciate retaining knee arthroplasty implants. In addition, the company distributes human cell, tissue, and cellular and tissue-based products. It sells its products through direct or distributor sales representatives, as well as hip and knee products through independent sales agents. Globus Medical, Inc. was incorporated in 2003 and is headquartered in Audubon, Pennsylvania.</v>
      </c>
    </row>
    <row r="593" spans="1:20" x14ac:dyDescent="0.3">
      <c r="A593" s="5" t="s">
        <v>914</v>
      </c>
      <c r="B593" s="1">
        <f>_xll.SNL.Clients.Office.Excel.Functions.SPG(A593,"SP_IPO_DATE")</f>
        <v>42515</v>
      </c>
      <c r="C593" s="3">
        <f>_xll.SNL.Clients.Office.Excel.Functions.SPG(A593, "SP_VOLUME_AVG_WEEKLY_TO_SHARES_OUT", , "1M")</f>
        <v>4.3549388969576341</v>
      </c>
      <c r="D593" s="3">
        <f>_xll.SNL.Clients.Office.Excel.Functions.SPG(A593, "SP_VOLUME_AVG_WEEKLY_TO_SHARES_OUT", , "3M")</f>
        <v>5.4185491735934361</v>
      </c>
      <c r="E593" s="3">
        <f>_xll.SNL.Clients.Office.Excel.Functions.SPG(A593, "SP_VOLUME_AVG_DAILY_TO_1YR_AVG_DAILY", , "1M")</f>
        <v>85.07</v>
      </c>
      <c r="F593" s="3">
        <f>_xll.SNL.Clients.Office.Excel.Functions.SPG(A593, "SP_VOLUME_AVG_DAILY_TO_1YR_AVG_DAILY", , "3M")</f>
        <v>105.84</v>
      </c>
      <c r="G593" s="2" t="str">
        <f>_xll.SNL.Clients.Office.Excel.Functions.SPG(A593, "IQ_SECTOR")</f>
        <v>Industrials</v>
      </c>
      <c r="H593" s="2" t="str">
        <f>_xll.SNL.Clients.Office.Excel.Functions.SPG(A593, "IQ_INDUSTRY_GROUP")</f>
        <v>Capital Goods</v>
      </c>
      <c r="I593" s="2" t="str">
        <f>_xll.SNL.Clients.Office.Excel.Functions.SPG(A593, "IQ_INDUSTRY")</f>
        <v>Trading Companies and Distributors</v>
      </c>
      <c r="J593" s="2" t="str">
        <f>_xll.SNL.Clients.Office.Excel.Functions.SPG(A593, "IQ_PRIMARY_INDUSTRY")</f>
        <v>Trading Companies and Distributors</v>
      </c>
      <c r="K593" s="2" t="str">
        <f>_xll.SNL.Clients.Office.Excel.Functions.SPG(A593, "NAICS_CODE", "Primary")</f>
        <v>423310 - Lumber, Plywood, Millwork, and Wood Panel Merchant Wholesalers</v>
      </c>
      <c r="L593" s="2" t="str">
        <f>_xll.SNL.Clients.Office.Excel.Functions.SPG(A593, "SP_TOPICTAG")</f>
        <v/>
      </c>
      <c r="M593" s="3">
        <f>_xll.SNL.Clients.Office.Excel.Functions.SPG(A593, "SP_PCT_SHARES_OWNED_ALL_INSTITUTIONS")</f>
        <v>99.62</v>
      </c>
      <c r="N593" s="2" t="str">
        <f>_xll.SNL.Clients.Office.Excel.Functions.SPG(A593, "RD_CREDIT_RATING_GLOBAL", "Issuer Credit Rating", "Local Currency LT|0")</f>
        <v>BB-</v>
      </c>
      <c r="O593" s="2" t="str">
        <f>_xll.SNL.Clients.Office.Excel.Functions.SPG(A593, "RD_CWOL_GLOBAL", "Issuer Credit Rating", "Local Currency LT|0")</f>
        <v>Positive</v>
      </c>
      <c r="P593" s="2" t="str">
        <f>_xll.SNL.Clients.Office.Excel.Functions.SPG(A593, "RD_RATING_ACTION_GLOBAL", "Issuer Credit Rating", "Local Currency LT|0")</f>
        <v>CreditWatch/Outlook (06/10/2024)</v>
      </c>
      <c r="Q593" s="1">
        <f>_xll.SNL.Clients.Office.Excel.Functions.SPG(A593, "RD_LAST_REVIEW_DATE_GLOBAL", "Issuer Credit Rating", "Local Currency LT")</f>
        <v>45453</v>
      </c>
      <c r="R593" s="1">
        <f>_xll.SNL.Clients.Office.Excel.Functions.SPG(A593, "RD_CREDIT_RATING_DATE_GLOBAL", "Issuer Credit Rating", "Local Currency LT|0")</f>
        <v>43195</v>
      </c>
      <c r="S593" s="1">
        <f>_xll.SNL.Clients.Office.Excel.Functions.SPG(A593, "RD_CREDIT_WATCH_OUTLOOK_DATE_GLOBAL", "Issuer Credit Rating", "Local Currency LT|0")</f>
        <v>45453</v>
      </c>
      <c r="T593" s="2" t="str">
        <f>_xll.SNL.Clients.Office.Excel.Functions.SPG(A593, "SP_BUSINESS_DESCRIPTION")</f>
        <v>GMS Inc. distributes wallboard, ceilings, steel framing and complementary construction products in the United States and Canada. The company offers ceilings products, including suspended mineral fibers, soft fibers, and metal ceiling systems primarily used in offices, hotels, hospitals, retail facilities, schools, and various other commercial and institutional buildings. It also provides steel framing products, such as steel tracks, studs, and various other steel products used to frame the interior walls of a commercial or institutional building, as well as ancillary products comprising tools, fasteners, insulation, EIFS and stucco, lumber and other wood products, ready-mix joint compound, and safety products. In addition, the company distributes a wallboard, ceilings, steel framing, and construction products, as well as commercial and residential building materials. It also operates through tool sales, rental, and service centers, as well as network of distribution centers. The company serves professional contractors and homebuilders. GMS Inc. was founded in 1971 and is headquartered in Tucker, Georgia.</v>
      </c>
    </row>
    <row r="594" spans="1:20" x14ac:dyDescent="0.3">
      <c r="A594" s="5" t="s">
        <v>913</v>
      </c>
      <c r="B594" s="1">
        <f>_xll.SNL.Clients.Office.Excel.Functions.SPG(A594,"SP_IPO_DATE")</f>
        <v>42094</v>
      </c>
      <c r="C594" s="3">
        <f>_xll.SNL.Clients.Office.Excel.Functions.SPG(A594, "SP_VOLUME_AVG_WEEKLY_TO_SHARES_OUT", , "1M")</f>
        <v>4.6482297477412251</v>
      </c>
      <c r="D594" s="3">
        <f>_xll.SNL.Clients.Office.Excel.Functions.SPG(A594, "SP_VOLUME_AVG_WEEKLY_TO_SHARES_OUT", , "3M")</f>
        <v>4.3859550384439574</v>
      </c>
      <c r="E594" s="3">
        <f>_xll.SNL.Clients.Office.Excel.Functions.SPG(A594, "SP_VOLUME_AVG_DAILY_TO_1YR_AVG_DAILY", , "1M")</f>
        <v>95.89</v>
      </c>
      <c r="F594" s="3">
        <f>_xll.SNL.Clients.Office.Excel.Functions.SPG(A594, "SP_VOLUME_AVG_DAILY_TO_1YR_AVG_DAILY", , "3M")</f>
        <v>90.48</v>
      </c>
      <c r="G594" s="2" t="str">
        <f>_xll.SNL.Clients.Office.Excel.Functions.SPG(A594, "IQ_SECTOR")</f>
        <v>Information Technology</v>
      </c>
      <c r="H594" s="2" t="str">
        <f>_xll.SNL.Clients.Office.Excel.Functions.SPG(A594, "IQ_INDUSTRY_GROUP")</f>
        <v>Software and Services</v>
      </c>
      <c r="I594" s="2" t="str">
        <f>_xll.SNL.Clients.Office.Excel.Functions.SPG(A594, "IQ_INDUSTRY")</f>
        <v>IT Services</v>
      </c>
      <c r="J594" s="2" t="str">
        <f>_xll.SNL.Clients.Office.Excel.Functions.SPG(A594, "IQ_PRIMARY_INDUSTRY")</f>
        <v>Internet Services and Infrastructure</v>
      </c>
      <c r="K594" s="2" t="str">
        <f>_xll.SNL.Clients.Office.Excel.Functions.SPG(A594, "NAICS_CODE", "Primary")</f>
        <v>518210 - Computing Infrastructure Providers, Data Processing, Web Hosting, and Related Services</v>
      </c>
      <c r="L594" s="2" t="str">
        <f>_xll.SNL.Clients.Office.Excel.Functions.SPG(A594, "SP_TOPICTAG")</f>
        <v>Invoice Management Software; Digital Media; Marketing Automation; Web Development; Cloud Infrastructure; Cloud Storage; Search Engine Optimization; Online Payments</v>
      </c>
      <c r="M594" s="3">
        <f>_xll.SNL.Clients.Office.Excel.Functions.SPG(A594, "SP_PCT_SHARES_OWNED_ALL_INSTITUTIONS")</f>
        <v>95.47</v>
      </c>
      <c r="N594" s="2" t="str">
        <f>_xll.SNL.Clients.Office.Excel.Functions.SPG(A594, "RD_CREDIT_RATING_GLOBAL", "Issuer Credit Rating", "Local Currency LT|0")</f>
        <v/>
      </c>
      <c r="O594" s="2" t="str">
        <f>_xll.SNL.Clients.Office.Excel.Functions.SPG(A594, "RD_CWOL_GLOBAL", "Issuer Credit Rating", "Local Currency LT|0")</f>
        <v/>
      </c>
      <c r="P594" s="2" t="str">
        <f>_xll.SNL.Clients.Office.Excel.Functions.SPG(A594, "RD_RATING_ACTION_GLOBAL", "Issuer Credit Rating", "Local Currency LT|0")</f>
        <v/>
      </c>
      <c r="Q594" s="1" t="str">
        <f>_xll.SNL.Clients.Office.Excel.Functions.SPG(A594, "RD_LAST_REVIEW_DATE_GLOBAL", "Issuer Credit Rating", "Local Currency LT")</f>
        <v/>
      </c>
      <c r="R594" s="1" t="str">
        <f>_xll.SNL.Clients.Office.Excel.Functions.SPG(A594, "RD_CREDIT_RATING_DATE_GLOBAL", "Issuer Credit Rating", "Local Currency LT|0")</f>
        <v/>
      </c>
      <c r="S594" s="1" t="str">
        <f>_xll.SNL.Clients.Office.Excel.Functions.SPG(A594, "RD_CREDIT_WATCH_OUTLOOK_DATE_GLOBAL", "Issuer Credit Rating", "Local Currency LT|0")</f>
        <v/>
      </c>
      <c r="T594" s="2" t="str">
        <f>_xll.SNL.Clients.Office.Excel.Functions.SPG(A594, "SP_BUSINESS_DESCRIPTION")</f>
        <v>GoDaddy Inc. engages in the design and development of cloud-based products in the United States and internationally. It operates through two segments: Applications and Commerce, and Core Platform. The Applications and Commerce segment provides applications products, including Websites + Marketing, a mobile-optimized online tool that enables customers to build websites and e-commerce enabled online stores; and Managed WordPress, a streamlined and optimized website building that allows customers to easily build and manage a faster WordPress site; Managed WooCommerce Stores to sell anything and anywhere online; and marketing tools and services, such as GoDaddy Studio mobile application, search engine optimization, Meta and Google My Business, and email and social media marketing designed to help businesses acquire and engage customers and create content. The segment also offers connected commerce comprising Smart Terminal, a dual screen all-in-one Point-of-Sale system that allows customers to manage in-store inventory and product catalogs and take payments; GoDaddy Payments, a payment facilitator that enables customers to accept all major forms of payments; and email service plans with a multi-feature web interface, and Microsoft Office 365 accounts that connects to customers' domains. The Core Platform segment offers domain products, including primary registrations, domain aftermarket platform, and domain name add-ons, as well as GoDaddy Registry, a provider of domain name registry services; and hosting and security services comprising shared website hosting, virtual private servers, and managed wordpress hosting services, as well as security products with a comprehensive suite of tools designed to help secure customers' online presence. The company serves small businesses, individuals, organizations, developers, designers, and domain investors. GoDaddy Inc. was founded in 1997 and is headquartered in Tempe, Arizona.</v>
      </c>
    </row>
    <row r="595" spans="1:20" x14ac:dyDescent="0.3">
      <c r="A595" s="5" t="s">
        <v>912</v>
      </c>
      <c r="B595" s="1">
        <f>_xll.SNL.Clients.Office.Excel.Functions.SPG(A595,"SP_IPO_DATE")</f>
        <v>41445</v>
      </c>
      <c r="C595" s="3">
        <f>_xll.SNL.Clients.Office.Excel.Functions.SPG(A595, "SP_VOLUME_AVG_WEEKLY_TO_SHARES_OUT", , "1M")</f>
        <v>3.8331243612491255</v>
      </c>
      <c r="D595" s="3">
        <f>_xll.SNL.Clients.Office.Excel.Functions.SPG(A595, "SP_VOLUME_AVG_WEEKLY_TO_SHARES_OUT", , "3M")</f>
        <v>4.1452089052837522</v>
      </c>
      <c r="E595" s="3">
        <f>_xll.SNL.Clients.Office.Excel.Functions.SPG(A595, "SP_VOLUME_AVG_DAILY_TO_1YR_AVG_DAILY", , "1M")</f>
        <v>96.28</v>
      </c>
      <c r="F595" s="3">
        <f>_xll.SNL.Clients.Office.Excel.Functions.SPG(A595, "SP_VOLUME_AVG_DAILY_TO_1YR_AVG_DAILY", , "3M")</f>
        <v>104.11</v>
      </c>
      <c r="G595" s="2" t="str">
        <f>_xll.SNL.Clients.Office.Excel.Functions.SPG(A595, "IQ_SECTOR")</f>
        <v>Communication Services</v>
      </c>
      <c r="H595" s="2" t="str">
        <f>_xll.SNL.Clients.Office.Excel.Functions.SPG(A595, "IQ_INDUSTRY_GROUP")</f>
        <v>Telecommunication Services</v>
      </c>
      <c r="I595" s="2" t="str">
        <f>_xll.SNL.Clients.Office.Excel.Functions.SPG(A595, "IQ_INDUSTRY")</f>
        <v>Wireless Telecommunication Services</v>
      </c>
      <c r="J595" s="2" t="str">
        <f>_xll.SNL.Clients.Office.Excel.Functions.SPG(A595, "IQ_PRIMARY_INDUSTRY")</f>
        <v>Wireless Telecommunication Services</v>
      </c>
      <c r="K595" s="2" t="str">
        <f>_xll.SNL.Clients.Office.Excel.Functions.SPG(A595, "NAICS_CODE", "Primary")</f>
        <v>517 - Telecommunications</v>
      </c>
      <c r="L595" s="2" t="str">
        <f>_xll.SNL.Clients.Office.Excel.Functions.SPG(A595, "SP_TOPICTAG")</f>
        <v>Network Backbone; Remote Access and Control; Network Security; Data Centers and Facilities; Data Center Technology; 5G</v>
      </c>
      <c r="M595" s="3">
        <f>_xll.SNL.Clients.Office.Excel.Functions.SPG(A595, "SP_PCT_SHARES_OWNED_ALL_INSTITUTIONS")</f>
        <v>55.11</v>
      </c>
      <c r="N595" s="2" t="str">
        <f>_xll.SNL.Clients.Office.Excel.Functions.SPG(A595, "RD_CREDIT_RATING_GLOBAL", "Issuer Credit Rating", "Local Currency LT|0")</f>
        <v>B+</v>
      </c>
      <c r="O595" s="2" t="str">
        <f>_xll.SNL.Clients.Office.Excel.Functions.SPG(A595, "RD_CWOL_GLOBAL", "Issuer Credit Rating", "Local Currency LT|0")</f>
        <v>Stable</v>
      </c>
      <c r="P595" s="2" t="str">
        <f>_xll.SNL.Clients.Office.Excel.Functions.SPG(A595, "RD_RATING_ACTION_GLOBAL", "Issuer Credit Rating", "Local Currency LT|0")</f>
        <v>CreditWatch/Outlook (03/20/2024)</v>
      </c>
      <c r="Q595" s="1">
        <f>_xll.SNL.Clients.Office.Excel.Functions.SPG(A595, "RD_LAST_REVIEW_DATE_GLOBAL", "Issuer Credit Rating", "Local Currency LT")</f>
        <v>45635</v>
      </c>
      <c r="R595" s="1">
        <f>_xll.SNL.Clients.Office.Excel.Functions.SPG(A595, "RD_CREDIT_RATING_DATE_GLOBAL", "Issuer Credit Rating", "Local Currency LT|0")</f>
        <v>44705</v>
      </c>
      <c r="S595" s="1">
        <f>_xll.SNL.Clients.Office.Excel.Functions.SPG(A595, "RD_CREDIT_WATCH_OUTLOOK_DATE_GLOBAL", "Issuer Credit Rating", "Local Currency LT|0")</f>
        <v>45371</v>
      </c>
      <c r="T595" s="2" t="str">
        <f>_xll.SNL.Clients.Office.Excel.Functions.SPG(A595, "SP_BUSINESS_DESCRIPTION")</f>
        <v>Gogo Inc., together with its subsidiaries, provides broadband connectivity services to the aviation industry in the United States and internationally. The company's product platform includes networks, antennas, and airborne equipment and software. It offers in-flight systems; in-flight services; aviation partner support; and engineering, design, and development services, as well as production operations functions. The company offers voice and data, in-flight entertainment, and other services. In addition, it engages in the development, deployment, and operation of networks, towers, and data center infrastructure to support in-flight connectivity services, as well as in the provision of telecommunications connections to the internet. The company sells its products primarily to aircraft operators and original equipment manufacturers of business aviation aircraft through a distribution network of independent dealers. Gogo Inc. was founded in 1991 and is headquartered in Broomfield, Colorado.</v>
      </c>
    </row>
    <row r="596" spans="1:20" x14ac:dyDescent="0.3">
      <c r="A596" s="5" t="s">
        <v>911</v>
      </c>
      <c r="B596" s="1" t="str">
        <f>_xll.SNL.Clients.Office.Excel.Functions.SPG(A596,"SP_IPO_DATE")</f>
        <v/>
      </c>
      <c r="C596" s="3">
        <f>_xll.SNL.Clients.Office.Excel.Functions.SPG(A596, "SP_VOLUME_AVG_WEEKLY_TO_SHARES_OUT", , "1M")</f>
        <v>2.522843710710597</v>
      </c>
      <c r="D596" s="3">
        <f>_xll.SNL.Clients.Office.Excel.Functions.SPG(A596, "SP_VOLUME_AVG_WEEKLY_TO_SHARES_OUT", , "3M")</f>
        <v>3.8040951223281354</v>
      </c>
      <c r="E596" s="3">
        <f>_xll.SNL.Clients.Office.Excel.Functions.SPG(A596, "SP_VOLUME_AVG_DAILY_TO_1YR_AVG_DAILY", , "1M")</f>
        <v>62.66</v>
      </c>
      <c r="F596" s="3">
        <f>_xll.SNL.Clients.Office.Excel.Functions.SPG(A596, "SP_VOLUME_AVG_DAILY_TO_1YR_AVG_DAILY", , "3M")</f>
        <v>94.48</v>
      </c>
      <c r="G596" s="2" t="str">
        <f>_xll.SNL.Clients.Office.Excel.Functions.SPG(A596, "IQ_SECTOR")</f>
        <v>Consumer Discretionary</v>
      </c>
      <c r="H596" s="2" t="str">
        <f>_xll.SNL.Clients.Office.Excel.Functions.SPG(A596, "IQ_INDUSTRY_GROUP")</f>
        <v>Consumer Services</v>
      </c>
      <c r="I596" s="2" t="str">
        <f>_xll.SNL.Clients.Office.Excel.Functions.SPG(A596, "IQ_INDUSTRY")</f>
        <v>Hotels, Restaurants and Leisure</v>
      </c>
      <c r="J596" s="2" t="str">
        <f>_xll.SNL.Clients.Office.Excel.Functions.SPG(A596, "IQ_PRIMARY_INDUSTRY")</f>
        <v>Casinos and Gaming</v>
      </c>
      <c r="K596" s="2" t="str">
        <f>_xll.SNL.Clients.Office.Excel.Functions.SPG(A596, "NAICS_CODE", "Primary")</f>
        <v>713210 - Casinos (except Casino Hotels)</v>
      </c>
      <c r="L596" s="2" t="str">
        <f>_xll.SNL.Clients.Office.Excel.Functions.SPG(A596, "SP_TOPICTAG")</f>
        <v>Entertainment Systems</v>
      </c>
      <c r="M596" s="3">
        <f>_xll.SNL.Clients.Office.Excel.Functions.SPG(A596, "SP_PCT_SHARES_OWNED_ALL_INSTITUTIONS")</f>
        <v>71.150000000000006</v>
      </c>
      <c r="N596" s="2" t="str">
        <f>_xll.SNL.Clients.Office.Excel.Functions.SPG(A596, "RD_CREDIT_RATING_GLOBAL", "Issuer Credit Rating", "Local Currency LT|0")</f>
        <v>BB-</v>
      </c>
      <c r="O596" s="2" t="str">
        <f>_xll.SNL.Clients.Office.Excel.Functions.SPG(A596, "RD_CWOL_GLOBAL", "Issuer Credit Rating", "Local Currency LT|0")</f>
        <v>Stable</v>
      </c>
      <c r="P596" s="2" t="str">
        <f>_xll.SNL.Clients.Office.Excel.Functions.SPG(A596, "RD_RATING_ACTION_GLOBAL", "Issuer Credit Rating", "Local Currency LT|0")</f>
        <v>Upgrade | CreditWatch/Outlook (06/01/2023)</v>
      </c>
      <c r="Q596" s="1">
        <f>_xll.SNL.Clients.Office.Excel.Functions.SPG(A596, "RD_LAST_REVIEW_DATE_GLOBAL", "Issuer Credit Rating", "Local Currency LT")</f>
        <v>45371</v>
      </c>
      <c r="R596" s="1">
        <f>_xll.SNL.Clients.Office.Excel.Functions.SPG(A596, "RD_CREDIT_RATING_DATE_GLOBAL", "Issuer Credit Rating", "Local Currency LT|0")</f>
        <v>45078</v>
      </c>
      <c r="S596" s="1">
        <f>_xll.SNL.Clients.Office.Excel.Functions.SPG(A596, "RD_CREDIT_WATCH_OUTLOOK_DATE_GLOBAL", "Issuer Credit Rating", "Local Currency LT|0")</f>
        <v>45078</v>
      </c>
      <c r="T596" s="2" t="str">
        <f>_xll.SNL.Clients.Office.Excel.Functions.SPG(A596, "SP_BUSINESS_DESCRIPTION")</f>
        <v>Golden Entertainment, Inc. owns and operates a diversified entertainment platform in the United States. The company operates through four segments; Nevada Casino Resorts, Nevada Locals Casinos, Nevada Taverns, and Distributed Gaming. It also operates casino, casino resorts, and taverns; and slot machines in third party non-casino locations. The company was incorporated in 1998 and is headquartered in Las Vegas, Nevada.</v>
      </c>
    </row>
    <row r="597" spans="1:20" x14ac:dyDescent="0.3">
      <c r="A597" s="5" t="s">
        <v>910</v>
      </c>
      <c r="B597" s="1">
        <f>_xll.SNL.Clients.Office.Excel.Functions.SPG(A597,"SP_IPO_DATE")</f>
        <v>43216</v>
      </c>
      <c r="C597" s="3">
        <f>_xll.SNL.Clients.Office.Excel.Functions.SPG(A597, "SP_VOLUME_AVG_WEEKLY_TO_SHARES_OUT", , "1M")</f>
        <v>4.6285338342485449</v>
      </c>
      <c r="D597" s="3">
        <f>_xll.SNL.Clients.Office.Excel.Functions.SPG(A597, "SP_VOLUME_AVG_WEEKLY_TO_SHARES_OUT", , "3M")</f>
        <v>4.5037765549363913</v>
      </c>
      <c r="E597" s="3">
        <f>_xll.SNL.Clients.Office.Excel.Functions.SPG(A597, "SP_VOLUME_AVG_DAILY_TO_1YR_AVG_DAILY", , "1M")</f>
        <v>78.650000000000006</v>
      </c>
      <c r="F597" s="3">
        <f>_xll.SNL.Clients.Office.Excel.Functions.SPG(A597, "SP_VOLUME_AVG_DAILY_TO_1YR_AVG_DAILY", , "3M")</f>
        <v>76.53</v>
      </c>
      <c r="G597" s="2" t="str">
        <f>_xll.SNL.Clients.Office.Excel.Functions.SPG(A597, "IQ_SECTOR")</f>
        <v>Financials</v>
      </c>
      <c r="H597" s="2" t="str">
        <f>_xll.SNL.Clients.Office.Excel.Functions.SPG(A597, "IQ_INDUSTRY_GROUP")</f>
        <v>Insurance</v>
      </c>
      <c r="I597" s="2" t="str">
        <f>_xll.SNL.Clients.Office.Excel.Functions.SPG(A597, "IQ_INDUSTRY")</f>
        <v>Insurance</v>
      </c>
      <c r="J597" s="2" t="str">
        <f>_xll.SNL.Clients.Office.Excel.Functions.SPG(A597, "IQ_PRIMARY_INDUSTRY")</f>
        <v>Insurance Brokers</v>
      </c>
      <c r="K597" s="2" t="str">
        <f>_xll.SNL.Clients.Office.Excel.Functions.SPG(A597, "NAICS_CODE", "Primary")</f>
        <v>524210 - Insurance Agencies and Brokerages</v>
      </c>
      <c r="L597" s="2" t="str">
        <f>_xll.SNL.Clients.Office.Excel.Functions.SPG(A597, "SP_TOPICTAG")</f>
        <v/>
      </c>
      <c r="M597" s="3">
        <f>_xll.SNL.Clients.Office.Excel.Functions.SPG(A597, "SP_PCT_SHARES_OWNED_ALL_INSTITUTIONS")</f>
        <v>110.63</v>
      </c>
      <c r="N597" s="2" t="str">
        <f>_xll.SNL.Clients.Office.Excel.Functions.SPG(A597, "RD_CREDIT_RATING_GLOBAL", "Issuer Credit Rating", "Local Currency LT|0")</f>
        <v>B+</v>
      </c>
      <c r="O597" s="2" t="str">
        <f>_xll.SNL.Clients.Office.Excel.Functions.SPG(A597, "RD_CWOL_GLOBAL", "Issuer Credit Rating", "Local Currency LT|0")</f>
        <v>Stable</v>
      </c>
      <c r="P597" s="2" t="str">
        <f>_xll.SNL.Clients.Office.Excel.Functions.SPG(A597, "RD_RATING_ACTION_GLOBAL", "Issuer Credit Rating", "Local Currency LT|0")</f>
        <v>New Rating | CreditWatch/Outlook (12/03/2024)</v>
      </c>
      <c r="Q597" s="1">
        <f>_xll.SNL.Clients.Office.Excel.Functions.SPG(A597, "RD_LAST_REVIEW_DATE_GLOBAL", "Issuer Credit Rating", "Local Currency LT")</f>
        <v>45629</v>
      </c>
      <c r="R597" s="1">
        <f>_xll.SNL.Clients.Office.Excel.Functions.SPG(A597, "RD_CREDIT_RATING_DATE_GLOBAL", "Issuer Credit Rating", "Local Currency LT|0")</f>
        <v>45629</v>
      </c>
      <c r="S597" s="1">
        <f>_xll.SNL.Clients.Office.Excel.Functions.SPG(A597, "RD_CREDIT_WATCH_OUTLOOK_DATE_GLOBAL", "Issuer Credit Rating", "Local Currency LT|0")</f>
        <v>45629</v>
      </c>
      <c r="T597" s="2" t="str">
        <f>_xll.SNL.Clients.Office.Excel.Functions.SPG(A597, "SP_BUSINESS_DESCRIPTION")</f>
        <v>Goosehead Insurance, Inc. operates as a holding company for Goosehead Financial, LLC that engages in the provision of personal lines insurance agency services in the United States. The company offers homeowner’s, automotive, dwelling property, flood, wind, earthquake, excess liability or umbrella, motorcycle, recreational vehicle, general liability, property, and life insurance products and services. As of December 31, 2023, it operated 1,415 franchise locations. The company was founded in 2003 and is headquartered in Westlake, Texas.</v>
      </c>
    </row>
    <row r="598" spans="1:20" x14ac:dyDescent="0.3">
      <c r="A598" s="5" t="s">
        <v>909</v>
      </c>
      <c r="B598" s="1" t="str">
        <f>_xll.SNL.Clients.Office.Excel.Functions.SPG(A598,"SP_IPO_DATE")</f>
        <v/>
      </c>
      <c r="C598" s="3">
        <f>_xll.SNL.Clients.Office.Excel.Functions.SPG(A598, "SP_VOLUME_AVG_WEEKLY_TO_SHARES_OUT", , "1M")</f>
        <v>2.4372495868905575</v>
      </c>
      <c r="D598" s="3">
        <f>_xll.SNL.Clients.Office.Excel.Functions.SPG(A598, "SP_VOLUME_AVG_WEEKLY_TO_SHARES_OUT", , "3M")</f>
        <v>2.3983048967343552</v>
      </c>
      <c r="E598" s="3">
        <f>_xll.SNL.Clients.Office.Excel.Functions.SPG(A598, "SP_VOLUME_AVG_DAILY_TO_1YR_AVG_DAILY", , "1M")</f>
        <v>109.14</v>
      </c>
      <c r="F598" s="3">
        <f>_xll.SNL.Clients.Office.Excel.Functions.SPG(A598, "SP_VOLUME_AVG_DAILY_TO_1YR_AVG_DAILY", , "3M")</f>
        <v>107.39</v>
      </c>
      <c r="G598" s="2" t="str">
        <f>_xll.SNL.Clients.Office.Excel.Functions.SPG(A598, "IQ_SECTOR")</f>
        <v>Industrials</v>
      </c>
      <c r="H598" s="2" t="str">
        <f>_xll.SNL.Clients.Office.Excel.Functions.SPG(A598, "IQ_INDUSTRY_GROUP")</f>
        <v>Capital Goods</v>
      </c>
      <c r="I598" s="2" t="str">
        <f>_xll.SNL.Clients.Office.Excel.Functions.SPG(A598, "IQ_INDUSTRY")</f>
        <v>Machinery</v>
      </c>
      <c r="J598" s="2" t="str">
        <f>_xll.SNL.Clients.Office.Excel.Functions.SPG(A598, "IQ_PRIMARY_INDUSTRY")</f>
        <v>Industrial Machinery and Supplies and Components</v>
      </c>
      <c r="K598" s="2" t="str">
        <f>_xll.SNL.Clients.Office.Excel.Functions.SPG(A598, "NAICS_CODE", "Primary")</f>
        <v>333914 - Measuring, Dispensing, and Other Pumping Equipment Manufacturing</v>
      </c>
      <c r="L598" s="2" t="str">
        <f>_xll.SNL.Clients.Office.Excel.Functions.SPG(A598, "SP_TOPICTAG")</f>
        <v>Pollution Control</v>
      </c>
      <c r="M598" s="3">
        <f>_xll.SNL.Clients.Office.Excel.Functions.SPG(A598, "SP_PCT_SHARES_OWNED_ALL_INSTITUTIONS")</f>
        <v>89.18</v>
      </c>
      <c r="N598" s="2" t="str">
        <f>_xll.SNL.Clients.Office.Excel.Functions.SPG(A598, "RD_CREDIT_RATING_GLOBAL", "Issuer Credit Rating", "Local Currency LT|0")</f>
        <v/>
      </c>
      <c r="O598" s="2" t="str">
        <f>_xll.SNL.Clients.Office.Excel.Functions.SPG(A598, "RD_CWOL_GLOBAL", "Issuer Credit Rating", "Local Currency LT|0")</f>
        <v/>
      </c>
      <c r="P598" s="2" t="str">
        <f>_xll.SNL.Clients.Office.Excel.Functions.SPG(A598, "RD_RATING_ACTION_GLOBAL", "Issuer Credit Rating", "Local Currency LT|0")</f>
        <v/>
      </c>
      <c r="Q598" s="1" t="str">
        <f>_xll.SNL.Clients.Office.Excel.Functions.SPG(A598, "RD_LAST_REVIEW_DATE_GLOBAL", "Issuer Credit Rating", "Local Currency LT")</f>
        <v/>
      </c>
      <c r="R598" s="1" t="str">
        <f>_xll.SNL.Clients.Office.Excel.Functions.SPG(A598, "RD_CREDIT_RATING_DATE_GLOBAL", "Issuer Credit Rating", "Local Currency LT|0")</f>
        <v/>
      </c>
      <c r="S598" s="1" t="str">
        <f>_xll.SNL.Clients.Office.Excel.Functions.SPG(A598, "RD_CREDIT_WATCH_OUTLOOK_DATE_GLOBAL", "Issuer Credit Rating", "Local Currency LT|0")</f>
        <v/>
      </c>
      <c r="T598" s="2" t="str">
        <f>_xll.SNL.Clients.Office.Excel.Functions.SPG(A598, "SP_BUSINESS_DESCRIPTION")</f>
        <v>Graco Inc. designs, manufactures, and markets systems and equipment used to move, measure, control, dispense, and spray fluid and powder materials worldwide. The Contractor segment offers sprayers to apply paint to walls and other structures; two-component proportioning systems that are used to spray polyurethane foam and polyurea coatings; and viscous coatings to roofs, as well as markings on roads, parking lots, athletic fields, and floors. The Industrial segment provides liquid finishing equipment, paint circulating and supply pumps, paint circulating advanced control systems, plural component coating proportioners, and accessories and spare parts; equipment that pumps, meters, mixes and dispenses sealant, adhesive, and composite materials; and gel-coat equipment, chop and wet-out systems, resin transfer molding systems and applicators, and precision dispensing solutions. It also offers powder finishing products to coat powder finishing on metals under the Gema and SAT brands. The Process segment provides pumps to move and dispense chemicals, water, wastewater, petroleum, food, lubricants, and other fluids; pressure valves used in the oil and natural gas industry, other industrial processes, and research facilities; and chemical injection pumping solutions for injection of chemicals into producing oil wells and pipelines. It also supplies pumps, hose reels, meters, valves, and accessories for fast oil change facilities, service garages, fleet service centers, automobile dealerships, auto parts stores, truck builders, and heavy equipment service centers; and systems, components, and accessories for the automatic lubrication of bearings, gears, and generators in industrial and commercial equipment, compressors, turbines, and on- and off-road vehicles. It sells its products through distributors, original equipment manufacturers, and home center channels, as well as to end-users. The company was incorporated in 1926 and is headquartered in Minneapolis, Minnesota.</v>
      </c>
    </row>
    <row r="599" spans="1:20" x14ac:dyDescent="0.3">
      <c r="A599" s="5" t="s">
        <v>908</v>
      </c>
      <c r="B599" s="1" t="str">
        <f>_xll.SNL.Clients.Office.Excel.Functions.SPG(A599,"SP_IPO_DATE")</f>
        <v/>
      </c>
      <c r="C599" s="3">
        <f>_xll.SNL.Clients.Office.Excel.Functions.SPG(A599, "SP_VOLUME_AVG_WEEKLY_TO_SHARES_OUT", , "1M")</f>
        <v>2.2460686846452802</v>
      </c>
      <c r="D599" s="3">
        <f>_xll.SNL.Clients.Office.Excel.Functions.SPG(A599, "SP_VOLUME_AVG_WEEKLY_TO_SHARES_OUT", , "3M")</f>
        <v>2.2563661176228038</v>
      </c>
      <c r="E599" s="3">
        <f>_xll.SNL.Clients.Office.Excel.Functions.SPG(A599, "SP_VOLUME_AVG_DAILY_TO_1YR_AVG_DAILY", , "1M")</f>
        <v>98.9</v>
      </c>
      <c r="F599" s="3">
        <f>_xll.SNL.Clients.Office.Excel.Functions.SPG(A599, "SP_VOLUME_AVG_DAILY_TO_1YR_AVG_DAILY", , "3M")</f>
        <v>99.35</v>
      </c>
      <c r="G599" s="2" t="str">
        <f>_xll.SNL.Clients.Office.Excel.Functions.SPG(A599, "IQ_SECTOR")</f>
        <v>Consumer Discretionary</v>
      </c>
      <c r="H599" s="2" t="str">
        <f>_xll.SNL.Clients.Office.Excel.Functions.SPG(A599, "IQ_INDUSTRY_GROUP")</f>
        <v>Consumer Services</v>
      </c>
      <c r="I599" s="2" t="str">
        <f>_xll.SNL.Clients.Office.Excel.Functions.SPG(A599, "IQ_INDUSTRY")</f>
        <v>Diversified Consumer Services</v>
      </c>
      <c r="J599" s="2" t="str">
        <f>_xll.SNL.Clients.Office.Excel.Functions.SPG(A599, "IQ_PRIMARY_INDUSTRY")</f>
        <v>Education Services</v>
      </c>
      <c r="K599" s="2" t="str">
        <f>_xll.SNL.Clients.Office.Excel.Functions.SPG(A599, "NAICS_CODE", "Primary")</f>
        <v>61 - Educational Services</v>
      </c>
      <c r="L599" s="2" t="str">
        <f>_xll.SNL.Clients.Office.Excel.Functions.SPG(A599, "SP_TOPICTAG")</f>
        <v>Digital Media; Language Learning; E-learning; Text Analytics; Content Creation</v>
      </c>
      <c r="M599" s="3">
        <f>_xll.SNL.Clients.Office.Excel.Functions.SPG(A599, "SP_PCT_SHARES_OWNED_ALL_INSTITUTIONS")</f>
        <v>56.87</v>
      </c>
      <c r="N599" s="2" t="str">
        <f>_xll.SNL.Clients.Office.Excel.Functions.SPG(A599, "RD_CREDIT_RATING_GLOBAL", "Issuer Credit Rating", "Local Currency LT|0")</f>
        <v>BB</v>
      </c>
      <c r="O599" s="2" t="str">
        <f>_xll.SNL.Clients.Office.Excel.Functions.SPG(A599, "RD_CWOL_GLOBAL", "Issuer Credit Rating", "Local Currency LT|0")</f>
        <v>Stable</v>
      </c>
      <c r="P599" s="2" t="str">
        <f>_xll.SNL.Clients.Office.Excel.Functions.SPG(A599, "RD_RATING_ACTION_GLOBAL", "Issuer Credit Rating", "Local Currency LT|0")</f>
        <v>CreditWatch/Outlook (04/27/2021)</v>
      </c>
      <c r="Q599" s="1">
        <f>_xll.SNL.Clients.Office.Excel.Functions.SPG(A599, "RD_LAST_REVIEW_DATE_GLOBAL", "Issuer Credit Rating", "Local Currency LT")</f>
        <v>45580</v>
      </c>
      <c r="R599" s="1">
        <f>_xll.SNL.Clients.Office.Excel.Functions.SPG(A599, "RD_CREDIT_RATING_DATE_GLOBAL", "Issuer Credit Rating", "Local Currency LT|0")</f>
        <v>43948</v>
      </c>
      <c r="S599" s="1">
        <f>_xll.SNL.Clients.Office.Excel.Functions.SPG(A599, "RD_CREDIT_WATCH_OUTLOOK_DATE_GLOBAL", "Issuer Credit Rating", "Local Currency LT|0")</f>
        <v>44313</v>
      </c>
      <c r="T599" s="2" t="str">
        <f>_xll.SNL.Clients.Office.Excel.Functions.SPG(A599, "SP_BUSINESS_DESCRIPTION")</f>
        <v>Graham Holdings Company, through its subsidiaries, operates as a diversified education and media company in the United States and internationally. It provides test preparation services and materials; professional training and exam preparation for professional certifications and licensures; and non-academic operations support services to the Purdue University Global; operations support services for online courses and programs; training and test preparation services for accounting and financial services professionals; English-language training, academic preparation programs, and test preparation for English proficiency exams; and A-level examination preparation services, as well as operates colleges, business school, higher education institution, and an online learning institution. The company also owns and operates television stations, restaurants, and entertainment venues; engages in the financial training and automobile dealerships business; offers social media management tools to connect newsrooms with their users; produces Foreign Policy magazine and ForeignPolicy.com website; and publishes Slate, an online magazine, as well as French-language news magazine websites at slate.fr and slateafrique.com. In addition, it provides social media marketing solutions; home health, hospice, and palliative services; burners, igniters, dampers, and controls; screw jacks, linear actuators, and related linear motion products, and lifting systems; pressure impregnated kiln-dried lumber and plywood products; digital advertising services; power charging and data systems, industrial and commercial indoor lighting solutions, and electrical components and assemblies; dermatology and professional aesthetics, and skin care services; software and services; and operates pharmacy. The company was formerly known as The Washington Post Company and changed its name to Graham Holdings Company in November 2013. Graham Holdings Company was founded in 1877 and is based in Arlington, Virginia.</v>
      </c>
    </row>
    <row r="600" spans="1:20" x14ac:dyDescent="0.3">
      <c r="A600" s="5" t="s">
        <v>907</v>
      </c>
      <c r="B600" s="1">
        <f>_xll.SNL.Clients.Office.Excel.Functions.SPG(A600,"SP_IPO_DATE")</f>
        <v>39771</v>
      </c>
      <c r="C600" s="3">
        <f>_xll.SNL.Clients.Office.Excel.Functions.SPG(A600, "SP_VOLUME_AVG_WEEKLY_TO_SHARES_OUT", , "1M")</f>
        <v>2.2579189385055467</v>
      </c>
      <c r="D600" s="3">
        <f>_xll.SNL.Clients.Office.Excel.Functions.SPG(A600, "SP_VOLUME_AVG_WEEKLY_TO_SHARES_OUT", , "3M")</f>
        <v>2.569507183666901</v>
      </c>
      <c r="E600" s="3">
        <f>_xll.SNL.Clients.Office.Excel.Functions.SPG(A600, "SP_VOLUME_AVG_DAILY_TO_1YR_AVG_DAILY", , "1M")</f>
        <v>77.95</v>
      </c>
      <c r="F600" s="3">
        <f>_xll.SNL.Clients.Office.Excel.Functions.SPG(A600, "SP_VOLUME_AVG_DAILY_TO_1YR_AVG_DAILY", , "3M")</f>
        <v>88.71</v>
      </c>
      <c r="G600" s="2" t="str">
        <f>_xll.SNL.Clients.Office.Excel.Functions.SPG(A600, "IQ_SECTOR")</f>
        <v>Consumer Discretionary</v>
      </c>
      <c r="H600" s="2" t="str">
        <f>_xll.SNL.Clients.Office.Excel.Functions.SPG(A600, "IQ_INDUSTRY_GROUP")</f>
        <v>Consumer Services</v>
      </c>
      <c r="I600" s="2" t="str">
        <f>_xll.SNL.Clients.Office.Excel.Functions.SPG(A600, "IQ_INDUSTRY")</f>
        <v>Diversified Consumer Services</v>
      </c>
      <c r="J600" s="2" t="str">
        <f>_xll.SNL.Clients.Office.Excel.Functions.SPG(A600, "IQ_PRIMARY_INDUSTRY")</f>
        <v>Education Services</v>
      </c>
      <c r="K600" s="2" t="str">
        <f>_xll.SNL.Clients.Office.Excel.Functions.SPG(A600, "NAICS_CODE", "Primary")</f>
        <v>611710 - Educational Support Services</v>
      </c>
      <c r="L600" s="2" t="str">
        <f>_xll.SNL.Clients.Office.Excel.Functions.SPG(A600, "SP_TOPICTAG")</f>
        <v>Customer Relationship Management; E-learning; Team Collaboration</v>
      </c>
      <c r="M600" s="3">
        <f>_xll.SNL.Clients.Office.Excel.Functions.SPG(A600, "SP_PCT_SHARES_OWNED_ALL_INSTITUTIONS")</f>
        <v>96.21</v>
      </c>
      <c r="N600" s="2" t="str">
        <f>_xll.SNL.Clients.Office.Excel.Functions.SPG(A600, "RD_CREDIT_RATING_GLOBAL", "Issuer Credit Rating", "Local Currency LT|0")</f>
        <v/>
      </c>
      <c r="O600" s="2" t="str">
        <f>_xll.SNL.Clients.Office.Excel.Functions.SPG(A600, "RD_CWOL_GLOBAL", "Issuer Credit Rating", "Local Currency LT|0")</f>
        <v/>
      </c>
      <c r="P600" s="2" t="str">
        <f>_xll.SNL.Clients.Office.Excel.Functions.SPG(A600, "RD_RATING_ACTION_GLOBAL", "Issuer Credit Rating", "Local Currency LT|0")</f>
        <v/>
      </c>
      <c r="Q600" s="1" t="str">
        <f>_xll.SNL.Clients.Office.Excel.Functions.SPG(A600, "RD_LAST_REVIEW_DATE_GLOBAL", "Issuer Credit Rating", "Local Currency LT")</f>
        <v/>
      </c>
      <c r="R600" s="1" t="str">
        <f>_xll.SNL.Clients.Office.Excel.Functions.SPG(A600, "RD_CREDIT_RATING_DATE_GLOBAL", "Issuer Credit Rating", "Local Currency LT|0")</f>
        <v/>
      </c>
      <c r="S600" s="1" t="str">
        <f>_xll.SNL.Clients.Office.Excel.Functions.SPG(A600, "RD_CREDIT_WATCH_OUTLOOK_DATE_GLOBAL", "Issuer Credit Rating", "Local Currency LT|0")</f>
        <v/>
      </c>
      <c r="T600" s="2" t="str">
        <f>_xll.SNL.Clients.Office.Excel.Functions.SPG(A600, "SP_BUSINESS_DESCRIPTION")</f>
        <v>Grand Canyon Education, Inc. provides education services to colleges and universities in the United States. It offers technology services, including learning management system, internal administration, infrastructure, and support services; academic services, such as program and curriculum, faculty and related training and development, class scheduling, and skills and simulation lab sites; and counseling services and support services comprising admission, financial aid, and field experience and other counseling services. The company also offers marketing and communication services that include lead acquisition, digital communications strategy, brand identity, media planning and strategy, video, business intelligence and data science, and market research services; and back-office services consisting of finance and accounting, human resources, audit, and procurement services. In addition, it provides education services to 25 university partners. Grand Canyon Education, Inc. was founded in 1949 and is headquartered in Phoenix, Arizona.</v>
      </c>
    </row>
    <row r="601" spans="1:20" x14ac:dyDescent="0.3">
      <c r="A601" s="5" t="s">
        <v>906</v>
      </c>
      <c r="B601" s="1">
        <f>_xll.SNL.Clients.Office.Excel.Functions.SPG(A601,"SP_IPO_DATE")</f>
        <v>32982</v>
      </c>
      <c r="C601" s="3">
        <f>_xll.SNL.Clients.Office.Excel.Functions.SPG(A601, "SP_VOLUME_AVG_WEEKLY_TO_SHARES_OUT", , "1M")</f>
        <v>6.7645546564581744</v>
      </c>
      <c r="D601" s="3">
        <f>_xll.SNL.Clients.Office.Excel.Functions.SPG(A601, "SP_VOLUME_AVG_WEEKLY_TO_SHARES_OUT", , "3M")</f>
        <v>6.3762175962351852</v>
      </c>
      <c r="E601" s="3">
        <f>_xll.SNL.Clients.Office.Excel.Functions.SPG(A601, "SP_VOLUME_AVG_DAILY_TO_1YR_AVG_DAILY", , "1M")</f>
        <v>103.75</v>
      </c>
      <c r="F601" s="3">
        <f>_xll.SNL.Clients.Office.Excel.Functions.SPG(A601, "SP_VOLUME_AVG_DAILY_TO_1YR_AVG_DAILY", , "3M")</f>
        <v>97.8</v>
      </c>
      <c r="G601" s="2" t="str">
        <f>_xll.SNL.Clients.Office.Excel.Functions.SPG(A601, "IQ_SECTOR")</f>
        <v>Industrials</v>
      </c>
      <c r="H601" s="2" t="str">
        <f>_xll.SNL.Clients.Office.Excel.Functions.SPG(A601, "IQ_INDUSTRY_GROUP")</f>
        <v>Capital Goods</v>
      </c>
      <c r="I601" s="2" t="str">
        <f>_xll.SNL.Clients.Office.Excel.Functions.SPG(A601, "IQ_INDUSTRY")</f>
        <v>Construction and Engineering</v>
      </c>
      <c r="J601" s="2" t="str">
        <f>_xll.SNL.Clients.Office.Excel.Functions.SPG(A601, "IQ_PRIMARY_INDUSTRY")</f>
        <v>Construction and Engineering</v>
      </c>
      <c r="K601" s="2" t="str">
        <f>_xll.SNL.Clients.Office.Excel.Functions.SPG(A601, "NAICS_CODE", "Primary")</f>
        <v>237310 - Highway, Street, and Bridge Construction</v>
      </c>
      <c r="L601" s="2" t="str">
        <f>_xll.SNL.Clients.Office.Excel.Functions.SPG(A601, "SP_TOPICTAG")</f>
        <v>Utility Scale Solar</v>
      </c>
      <c r="M601" s="3">
        <f>_xll.SNL.Clients.Office.Excel.Functions.SPG(A601, "SP_PCT_SHARES_OWNED_ALL_INSTITUTIONS")</f>
        <v>110.98</v>
      </c>
      <c r="N601" s="2" t="str">
        <f>_xll.SNL.Clients.Office.Excel.Functions.SPG(A601, "RD_CREDIT_RATING_GLOBAL", "Issuer Credit Rating", "Local Currency LT|0")</f>
        <v/>
      </c>
      <c r="O601" s="2" t="str">
        <f>_xll.SNL.Clients.Office.Excel.Functions.SPG(A601, "RD_CWOL_GLOBAL", "Issuer Credit Rating", "Local Currency LT|0")</f>
        <v/>
      </c>
      <c r="P601" s="2" t="str">
        <f>_xll.SNL.Clients.Office.Excel.Functions.SPG(A601, "RD_RATING_ACTION_GLOBAL", "Issuer Credit Rating", "Local Currency LT|0")</f>
        <v/>
      </c>
      <c r="Q601" s="1" t="str">
        <f>_xll.SNL.Clients.Office.Excel.Functions.SPG(A601, "RD_LAST_REVIEW_DATE_GLOBAL", "Issuer Credit Rating", "Local Currency LT")</f>
        <v/>
      </c>
      <c r="R601" s="1" t="str">
        <f>_xll.SNL.Clients.Office.Excel.Functions.SPG(A601, "RD_CREDIT_RATING_DATE_GLOBAL", "Issuer Credit Rating", "Local Currency LT|0")</f>
        <v/>
      </c>
      <c r="S601" s="1" t="str">
        <f>_xll.SNL.Clients.Office.Excel.Functions.SPG(A601, "RD_CREDIT_WATCH_OUTLOOK_DATE_GLOBAL", "Issuer Credit Rating", "Local Currency LT|0")</f>
        <v/>
      </c>
      <c r="T601" s="2" t="str">
        <f>_xll.SNL.Clients.Office.Excel.Functions.SPG(A601, "SP_BUSINESS_DESCRIPTION")</f>
        <v>Granite Construction Incorporated operates as an infrastructure contractor in the United States. It operates through two segments: Construction and Materials segments. The Construction segment engages in the construction and rehabilitation of roads, pavement preservation, bridges, rail lines, airports, marine ports, dams, reservoirs, aqueducts, infrastructure, and site development for use by the public and water-related construction for municipal agencies, commercial water suppliers, industrial facilities, and energy companies; and construction of various complex projects, including infrastructure/site development, mining, public safety, tunnel, solar storage, and power related projects. The Materials segment is involved in the production of aggregates, asphalt concrete, liquid asphalt, and recycled materials production for internal use in our construction projects and sale to third parties. It also offers site preparation, mining, and infrastructure services for residential development, energy development, commercial and industrial sites, railways, residential development, and energy development; and provides construction management professional services. It serves federal agencies, state departments of transportation, local transit authorities, county and city public works departments, school districts and developers, utilities, contractors, landscapers, manufacturers of products requiring aggregate materials, retailers, homeowners, farmers, brokers, and private owners of industrial, commercial, and residential sites. Granite Construction Incorporated was incorporated in 1922 and is headquartered in Watsonville, California.</v>
      </c>
    </row>
    <row r="602" spans="1:20" x14ac:dyDescent="0.3">
      <c r="A602" s="5" t="s">
        <v>905</v>
      </c>
      <c r="B602" s="1" t="str">
        <f>_xll.SNL.Clients.Office.Excel.Functions.SPG(A602,"SP_IPO_DATE")</f>
        <v/>
      </c>
      <c r="C602" s="3">
        <f>_xll.SNL.Clients.Office.Excel.Functions.SPG(A602, "SP_VOLUME_AVG_WEEKLY_TO_SHARES_OUT", , "1M")</f>
        <v>4.2403871750330628</v>
      </c>
      <c r="D602" s="3">
        <f>_xll.SNL.Clients.Office.Excel.Functions.SPG(A602, "SP_VOLUME_AVG_WEEKLY_TO_SHARES_OUT", , "3M")</f>
        <v>3.6986598138726374</v>
      </c>
      <c r="E602" s="3">
        <f>_xll.SNL.Clients.Office.Excel.Functions.SPG(A602, "SP_VOLUME_AVG_DAILY_TO_1YR_AVG_DAILY", , "1M")</f>
        <v>104.23</v>
      </c>
      <c r="F602" s="3">
        <f>_xll.SNL.Clients.Office.Excel.Functions.SPG(A602, "SP_VOLUME_AVG_DAILY_TO_1YR_AVG_DAILY", , "3M")</f>
        <v>90.91</v>
      </c>
      <c r="G602" s="2" t="str">
        <f>_xll.SNL.Clients.Office.Excel.Functions.SPG(A602, "IQ_SECTOR")</f>
        <v>Materials</v>
      </c>
      <c r="H602" s="2" t="str">
        <f>_xll.SNL.Clients.Office.Excel.Functions.SPG(A602, "IQ_INDUSTRY_GROUP")</f>
        <v>Materials</v>
      </c>
      <c r="I602" s="2" t="str">
        <f>_xll.SNL.Clients.Office.Excel.Functions.SPG(A602, "IQ_INDUSTRY")</f>
        <v>Containers and Packaging</v>
      </c>
      <c r="J602" s="2" t="str">
        <f>_xll.SNL.Clients.Office.Excel.Functions.SPG(A602, "IQ_PRIMARY_INDUSTRY")</f>
        <v>Paper and Plastic Packaging Products and Materials</v>
      </c>
      <c r="K602" s="2" t="str">
        <f>_xll.SNL.Clients.Office.Excel.Functions.SPG(A602, "NAICS_CODE", "Primary")</f>
        <v>32221 - Paperboard Container Manufacturing</v>
      </c>
      <c r="L602" s="2" t="str">
        <f>_xll.SNL.Clients.Office.Excel.Functions.SPG(A602, "SP_TOPICTAG")</f>
        <v>Packaging Services</v>
      </c>
      <c r="M602" s="3">
        <f>_xll.SNL.Clients.Office.Excel.Functions.SPG(A602, "SP_PCT_SHARES_OWNED_ALL_INSTITUTIONS")</f>
        <v>108.58</v>
      </c>
      <c r="N602" s="2" t="str">
        <f>_xll.SNL.Clients.Office.Excel.Functions.SPG(A602, "RD_CREDIT_RATING_GLOBAL", "Issuer Credit Rating", "Local Currency LT|0")</f>
        <v/>
      </c>
      <c r="O602" s="2" t="str">
        <f>_xll.SNL.Clients.Office.Excel.Functions.SPG(A602, "RD_CWOL_GLOBAL", "Issuer Credit Rating", "Local Currency LT|0")</f>
        <v/>
      </c>
      <c r="P602" s="2" t="str">
        <f>_xll.SNL.Clients.Office.Excel.Functions.SPG(A602, "RD_RATING_ACTION_GLOBAL", "Issuer Credit Rating", "Local Currency LT|0")</f>
        <v/>
      </c>
      <c r="Q602" s="1" t="str">
        <f>_xll.SNL.Clients.Office.Excel.Functions.SPG(A602, "RD_LAST_REVIEW_DATE_GLOBAL", "Issuer Credit Rating", "Local Currency LT")</f>
        <v/>
      </c>
      <c r="R602" s="1" t="str">
        <f>_xll.SNL.Clients.Office.Excel.Functions.SPG(A602, "RD_CREDIT_RATING_DATE_GLOBAL", "Issuer Credit Rating", "Local Currency LT|0")</f>
        <v/>
      </c>
      <c r="S602" s="1" t="str">
        <f>_xll.SNL.Clients.Office.Excel.Functions.SPG(A602, "RD_CREDIT_WATCH_OUTLOOK_DATE_GLOBAL", "Issuer Credit Rating", "Local Currency LT|0")</f>
        <v/>
      </c>
      <c r="T602" s="2" t="str">
        <f>_xll.SNL.Clients.Office.Excel.Functions.SPG(A602, "SP_BUSINESS_DESCRIPTION")</f>
        <v>Graphic Packaging Holding Company, together with its subsidiaries, designs, produces, and sells consumer packaging products to brands in food, beverage, foodservice, household, and other consumer products in the Americas, Europe, and the Asia Pacific. It operates through three segments: Americas Paperboard Packaging, Europe Paperboard Packaging, and Paperboard Manufacturing. The company offers unbleached, bleached, and recycled paperboard to various paperboard packaging converters and brokers. It also provides paperboard packaging products for consumer packaged goods companies; and cups, lids, and food containers for foodservice companies and quick-service restaurants serving the food, beverage, and consumer product markets, including healthcare and beauty. The company also designs, manufactures, and installs specialized packaging machines. The company sells its products through sales offices, as well as through broker arrangements with third parties. Graphic Packaging Holding Company was incorporated in 2007 and is headquartered in Atlanta, Georgia.</v>
      </c>
    </row>
    <row r="603" spans="1:20" x14ac:dyDescent="0.3">
      <c r="A603" s="5" t="s">
        <v>904</v>
      </c>
      <c r="B603" s="1" t="str">
        <f>_xll.SNL.Clients.Office.Excel.Functions.SPG(A603,"SP_IPO_DATE")</f>
        <v/>
      </c>
      <c r="C603" s="3">
        <f>_xll.SNL.Clients.Office.Excel.Functions.SPG(A603, "SP_VOLUME_AVG_WEEKLY_TO_SHARES_OUT", , "1M")</f>
        <v>3.0387083026768584</v>
      </c>
      <c r="D603" s="3">
        <f>_xll.SNL.Clients.Office.Excel.Functions.SPG(A603, "SP_VOLUME_AVG_WEEKLY_TO_SHARES_OUT", , "3M")</f>
        <v>3.2474739955111591</v>
      </c>
      <c r="E603" s="3">
        <f>_xll.SNL.Clients.Office.Excel.Functions.SPG(A603, "SP_VOLUME_AVG_DAILY_TO_1YR_AVG_DAILY", , "1M")</f>
        <v>70.33</v>
      </c>
      <c r="F603" s="3">
        <f>_xll.SNL.Clients.Office.Excel.Functions.SPG(A603, "SP_VOLUME_AVG_DAILY_TO_1YR_AVG_DAILY", , "3M")</f>
        <v>75.16</v>
      </c>
      <c r="G603" s="2" t="str">
        <f>_xll.SNL.Clients.Office.Excel.Functions.SPG(A603, "IQ_SECTOR")</f>
        <v>Consumer Discretionary</v>
      </c>
      <c r="H603" s="2" t="str">
        <f>_xll.SNL.Clients.Office.Excel.Functions.SPG(A603, "IQ_INDUSTRY_GROUP")</f>
        <v>Consumer Durables and Apparel</v>
      </c>
      <c r="I603" s="2" t="str">
        <f>_xll.SNL.Clients.Office.Excel.Functions.SPG(A603, "IQ_INDUSTRY")</f>
        <v>Household Durables</v>
      </c>
      <c r="J603" s="2" t="str">
        <f>_xll.SNL.Clients.Office.Excel.Functions.SPG(A603, "IQ_PRIMARY_INDUSTRY")</f>
        <v>Homebuilding</v>
      </c>
      <c r="K603" s="2" t="str">
        <f>_xll.SNL.Clients.Office.Excel.Functions.SPG(A603, "NAICS_CODE", "Primary")</f>
        <v>23611 - Residential Building Construction</v>
      </c>
      <c r="L603" s="2" t="str">
        <f>_xll.SNL.Clients.Office.Excel.Functions.SPG(A603, "SP_TOPICTAG")</f>
        <v/>
      </c>
      <c r="M603" s="3">
        <f>_xll.SNL.Clients.Office.Excel.Functions.SPG(A603, "SP_PCT_SHARES_OWNED_ALL_INSTITUTIONS")</f>
        <v>55.65</v>
      </c>
      <c r="N603" s="2" t="str">
        <f>_xll.SNL.Clients.Office.Excel.Functions.SPG(A603, "RD_CREDIT_RATING_GLOBAL", "Issuer Credit Rating", "Local Currency LT|0")</f>
        <v/>
      </c>
      <c r="O603" s="2" t="str">
        <f>_xll.SNL.Clients.Office.Excel.Functions.SPG(A603, "RD_CWOL_GLOBAL", "Issuer Credit Rating", "Local Currency LT|0")</f>
        <v/>
      </c>
      <c r="P603" s="2" t="str">
        <f>_xll.SNL.Clients.Office.Excel.Functions.SPG(A603, "RD_RATING_ACTION_GLOBAL", "Issuer Credit Rating", "Local Currency LT|0")</f>
        <v/>
      </c>
      <c r="Q603" s="1" t="str">
        <f>_xll.SNL.Clients.Office.Excel.Functions.SPG(A603, "RD_LAST_REVIEW_DATE_GLOBAL", "Issuer Credit Rating", "Local Currency LT")</f>
        <v/>
      </c>
      <c r="R603" s="1" t="str">
        <f>_xll.SNL.Clients.Office.Excel.Functions.SPG(A603, "RD_CREDIT_RATING_DATE_GLOBAL", "Issuer Credit Rating", "Local Currency LT|0")</f>
        <v/>
      </c>
      <c r="S603" s="1" t="str">
        <f>_xll.SNL.Clients.Office.Excel.Functions.SPG(A603, "RD_CREDIT_WATCH_OUTLOOK_DATE_GLOBAL", "Issuer Credit Rating", "Local Currency LT|0")</f>
        <v/>
      </c>
      <c r="T603" s="2" t="str">
        <f>_xll.SNL.Clients.Office.Excel.Functions.SPG(A603, "SP_BUSINESS_DESCRIPTION")</f>
        <v>Green Brick Partners, Inc. is a diversified homebuilding and land development company in the United States. The company operates through three segments: Builder operations Central, Builder operations Southeast, and Land Development. The Builder operations Central segment operates builders in Texas; and the closing and delivery of homes. The Builder operations Southeast operates builders in Georgia and Florida. The Land Development segment acquires land for the development of residential lots that are transferred to our controlled builders or sold to third party homebuilders. It also provides financial services platform, including mortgage and title services. In addition, the company is engaged in all aspects of the homebuilding process, including land acquisition and development, entitlements, design, construction, marketing, and sales for its residential neighborhoods and master-planned communities. Green Brick Partners, Inc. was incorporated in 2006 and is based in Plano, Texas.</v>
      </c>
    </row>
    <row r="604" spans="1:20" x14ac:dyDescent="0.3">
      <c r="A604" s="5" t="s">
        <v>903</v>
      </c>
      <c r="B604" s="1">
        <f>_xll.SNL.Clients.Office.Excel.Functions.SPG(A604,"SP_IPO_DATE")</f>
        <v>40380</v>
      </c>
      <c r="C604" s="3">
        <f>_xll.SNL.Clients.Office.Excel.Functions.SPG(A604, "SP_VOLUME_AVG_WEEKLY_TO_SHARES_OUT", , "1M")</f>
        <v>3.99086963735399</v>
      </c>
      <c r="D604" s="3">
        <f>_xll.SNL.Clients.Office.Excel.Functions.SPG(A604, "SP_VOLUME_AVG_WEEKLY_TO_SHARES_OUT", , "3M")</f>
        <v>4.6728236273515318</v>
      </c>
      <c r="E604" s="3">
        <f>_xll.SNL.Clients.Office.Excel.Functions.SPG(A604, "SP_VOLUME_AVG_DAILY_TO_1YR_AVG_DAILY", , "1M")</f>
        <v>80.709999999999994</v>
      </c>
      <c r="F604" s="3">
        <f>_xll.SNL.Clients.Office.Excel.Functions.SPG(A604, "SP_VOLUME_AVG_DAILY_TO_1YR_AVG_DAILY", , "3M")</f>
        <v>94.5</v>
      </c>
      <c r="G604" s="2" t="str">
        <f>_xll.SNL.Clients.Office.Excel.Functions.SPG(A604, "IQ_SECTOR")</f>
        <v>Financials</v>
      </c>
      <c r="H604" s="2" t="str">
        <f>_xll.SNL.Clients.Office.Excel.Functions.SPG(A604, "IQ_INDUSTRY_GROUP")</f>
        <v>Financial Services</v>
      </c>
      <c r="I604" s="2" t="str">
        <f>_xll.SNL.Clients.Office.Excel.Functions.SPG(A604, "IQ_INDUSTRY")</f>
        <v>Consumer Finance</v>
      </c>
      <c r="J604" s="2" t="str">
        <f>_xll.SNL.Clients.Office.Excel.Functions.SPG(A604, "IQ_PRIMARY_INDUSTRY")</f>
        <v>Consumer Finance</v>
      </c>
      <c r="K604" s="2" t="str">
        <f>_xll.SNL.Clients.Office.Excel.Functions.SPG(A604, "NAICS_CODE", "Primary")</f>
        <v>522299 - International, Secondary Market, and All Other Nondepository Credit Intermediation</v>
      </c>
      <c r="L604" s="2" t="str">
        <f>_xll.SNL.Clients.Office.Excel.Functions.SPG(A604, "SP_TOPICTAG")</f>
        <v>Fintech; Smart Cards; Payment Facilitator Enablers; Banking as a Service; Online Payments</v>
      </c>
      <c r="M604" s="3">
        <f>_xll.SNL.Clients.Office.Excel.Functions.SPG(A604, "SP_PCT_SHARES_OWNED_ALL_INSTITUTIONS")</f>
        <v>73.319999999999993</v>
      </c>
      <c r="N604" s="2" t="str">
        <f>_xll.SNL.Clients.Office.Excel.Functions.SPG(A604, "RD_CREDIT_RATING_GLOBAL", "Issuer Credit Rating", "Local Currency LT|0")</f>
        <v/>
      </c>
      <c r="O604" s="2" t="str">
        <f>_xll.SNL.Clients.Office.Excel.Functions.SPG(A604, "RD_CWOL_GLOBAL", "Issuer Credit Rating", "Local Currency LT|0")</f>
        <v/>
      </c>
      <c r="P604" s="2" t="str">
        <f>_xll.SNL.Clients.Office.Excel.Functions.SPG(A604, "RD_RATING_ACTION_GLOBAL", "Issuer Credit Rating", "Local Currency LT|0")</f>
        <v/>
      </c>
      <c r="Q604" s="1" t="str">
        <f>_xll.SNL.Clients.Office.Excel.Functions.SPG(A604, "RD_LAST_REVIEW_DATE_GLOBAL", "Issuer Credit Rating", "Local Currency LT")</f>
        <v/>
      </c>
      <c r="R604" s="1" t="str">
        <f>_xll.SNL.Clients.Office.Excel.Functions.SPG(A604, "RD_CREDIT_RATING_DATE_GLOBAL", "Issuer Credit Rating", "Local Currency LT|0")</f>
        <v/>
      </c>
      <c r="S604" s="1" t="str">
        <f>_xll.SNL.Clients.Office.Excel.Functions.SPG(A604, "RD_CREDIT_WATCH_OUTLOOK_DATE_GLOBAL", "Issuer Credit Rating", "Local Currency LT|0")</f>
        <v/>
      </c>
      <c r="T604" s="2" t="str">
        <f>_xll.SNL.Clients.Office.Excel.Functions.SPG(A604, "SP_BUSINESS_DESCRIPTION")</f>
        <v>Green Dot Corporation, a financial technology and registered bank holding company, provides various financial services to consumers and businesses in the United States. It operates through three segments: Consumer Services, Business to Business Services, and Money Movement Services. The company provides deposit account programs, including consumer and small business checking account products, network-branded reloadable prepaid debit cards and gift cards, and secured credit programs. It offers money processing services, such as cash transfer services that enable consumers to deposit or pick up cash and pay bills with cash at the point-of-sale at any participating retailer; and simply paid disbursement services, which enable wages and authorized funds disbursement to its deposit account programs and accounts issued by any third-party bank or program manager. In addition, the company offers tax processing services comprising tax refund transfers, which provide the processing technology to facilitate receipt of a taxpayers' refund proceeds; small business lending to independent tax preparation providers that seek small advances; and fast cash advance, a loan that enables tax refund recipients. Green Dot Corporation was incorporated in 1999 and is headquartered in Austin, Texas.</v>
      </c>
    </row>
    <row r="605" spans="1:20" x14ac:dyDescent="0.3">
      <c r="A605" s="5" t="s">
        <v>902</v>
      </c>
      <c r="B605" s="1" t="str">
        <f>_xll.SNL.Clients.Office.Excel.Functions.SPG(A605,"SP_IPO_DATE")</f>
        <v/>
      </c>
      <c r="C605" s="3">
        <f>_xll.SNL.Clients.Office.Excel.Functions.SPG(A605, "SP_VOLUME_AVG_WEEKLY_TO_SHARES_OUT", , "1M")</f>
        <v>14.836266057470905</v>
      </c>
      <c r="D605" s="3">
        <f>_xll.SNL.Clients.Office.Excel.Functions.SPG(A605, "SP_VOLUME_AVG_WEEKLY_TO_SHARES_OUT", , "3M")</f>
        <v>11.082014034729388</v>
      </c>
      <c r="E605" s="3">
        <f>_xll.SNL.Clients.Office.Excel.Functions.SPG(A605, "SP_VOLUME_AVG_DAILY_TO_1YR_AVG_DAILY", , "1M")</f>
        <v>166.87</v>
      </c>
      <c r="F605" s="3">
        <f>_xll.SNL.Clients.Office.Excel.Functions.SPG(A605, "SP_VOLUME_AVG_DAILY_TO_1YR_AVG_DAILY", , "3M")</f>
        <v>124.64</v>
      </c>
      <c r="G605" s="2" t="str">
        <f>_xll.SNL.Clients.Office.Excel.Functions.SPG(A605, "IQ_SECTOR")</f>
        <v>Energy</v>
      </c>
      <c r="H605" s="2" t="str">
        <f>_xll.SNL.Clients.Office.Excel.Functions.SPG(A605, "IQ_INDUSTRY_GROUP")</f>
        <v>Energy</v>
      </c>
      <c r="I605" s="2" t="str">
        <f>_xll.SNL.Clients.Office.Excel.Functions.SPG(A605, "IQ_INDUSTRY")</f>
        <v>Oil, Gas and Consumable Fuels</v>
      </c>
      <c r="J605" s="2" t="str">
        <f>_xll.SNL.Clients.Office.Excel.Functions.SPG(A605, "IQ_PRIMARY_INDUSTRY")</f>
        <v>Oil and Gas Refining and Marketing</v>
      </c>
      <c r="K605" s="2" t="str">
        <f>_xll.SNL.Clients.Office.Excel.Functions.SPG(A605, "NAICS_CODE", "Primary")</f>
        <v>324110 - Petroleum Refineries</v>
      </c>
      <c r="L605" s="2" t="str">
        <f>_xll.SNL.Clients.Office.Excel.Functions.SPG(A605, "SP_TOPICTAG")</f>
        <v>Animal Feed; Clean Energy; Farming; Livestock; CleanTech; Biofuel; Alternative Protein; Sustainable Aviation Fuel (SAF)</v>
      </c>
      <c r="M605" s="3">
        <f>_xll.SNL.Clients.Office.Excel.Functions.SPG(A605, "SP_PCT_SHARES_OWNED_ALL_INSTITUTIONS")</f>
        <v>97.21</v>
      </c>
      <c r="N605" s="2" t="str">
        <f>_xll.SNL.Clients.Office.Excel.Functions.SPG(A605, "RD_CREDIT_RATING_GLOBAL", "Issuer Credit Rating", "Local Currency LT|0")</f>
        <v>NR</v>
      </c>
      <c r="O605" s="2" t="str">
        <f>_xll.SNL.Clients.Office.Excel.Functions.SPG(A605, "RD_CWOL_GLOBAL", "Issuer Credit Rating", "Local Currency LT|0")</f>
        <v>NR</v>
      </c>
      <c r="P605" s="2" t="str">
        <f>_xll.SNL.Clients.Office.Excel.Functions.SPG(A605, "RD_RATING_ACTION_GLOBAL", "Issuer Credit Rating", "Local Currency LT|0")</f>
        <v>Not Rated | CreditWatch/Outlook (11/30/2018)</v>
      </c>
      <c r="Q605" s="1">
        <f>_xll.SNL.Clients.Office.Excel.Functions.SPG(A605, "RD_LAST_REVIEW_DATE_GLOBAL", "Issuer Credit Rating", "Local Currency LT")</f>
        <v>43434</v>
      </c>
      <c r="R605" s="1">
        <f>_xll.SNL.Clients.Office.Excel.Functions.SPG(A605, "RD_CREDIT_RATING_DATE_GLOBAL", "Issuer Credit Rating", "Local Currency LT|0")</f>
        <v>43434</v>
      </c>
      <c r="S605" s="1">
        <f>_xll.SNL.Clients.Office.Excel.Functions.SPG(A605, "RD_CREDIT_WATCH_OUTLOOK_DATE_GLOBAL", "Issuer Credit Rating", "Local Currency LT|0")</f>
        <v>43434</v>
      </c>
      <c r="T605" s="2" t="str">
        <f>_xll.SNL.Clients.Office.Excel.Functions.SPG(A605, "SP_BUSINESS_DESCRIPTION")</f>
        <v>Green Plains Inc. produces low-carbon fuels in the United States and internationally. It operates in two segments, Ethanol Production, and Agribusiness and Energy Services. The Ethanol Production segment produces, stores, and transports ethanol, distiller grains, and ultra-high protein and renewable corn oil. The Agribusiness and Energy Services segment engages in the grain procurement and commodity marketing businesses; and marketing ethanol for a third-party producer, as well as buys and sells ethanol, distiller grains, renewable corn oil, grain, natural gas, and other commodities in various markets. This segment also provides grain drying and storage services to grain producers. The company was formerly known as Green Plains Renewable Energy, Inc. and changed its name to Green Plains Inc. in May 2014. Green Plains Inc. was incorporated in 2004 and is headquartered in Omaha, Nebraska.</v>
      </c>
    </row>
    <row r="606" spans="1:20" x14ac:dyDescent="0.3">
      <c r="A606" s="5" t="s">
        <v>901</v>
      </c>
      <c r="B606" s="1" t="str">
        <f>_xll.SNL.Clients.Office.Excel.Functions.SPG(A606,"SP_IPO_DATE")</f>
        <v/>
      </c>
      <c r="C606" s="3">
        <f>_xll.SNL.Clients.Office.Excel.Functions.SPG(A606, "SP_VOLUME_AVG_WEEKLY_TO_SHARES_OUT", , "1M")</f>
        <v>2.7337768450858499</v>
      </c>
      <c r="D606" s="3">
        <f>_xll.SNL.Clients.Office.Excel.Functions.SPG(A606, "SP_VOLUME_AVG_WEEKLY_TO_SHARES_OUT", , "3M")</f>
        <v>3.5786295587079229</v>
      </c>
      <c r="E606" s="3">
        <f>_xll.SNL.Clients.Office.Excel.Functions.SPG(A606, "SP_VOLUME_AVG_DAILY_TO_1YR_AVG_DAILY", , "1M")</f>
        <v>80.34</v>
      </c>
      <c r="F606" s="3">
        <f>_xll.SNL.Clients.Office.Excel.Functions.SPG(A606, "SP_VOLUME_AVG_DAILY_TO_1YR_AVG_DAILY", , "3M")</f>
        <v>105.17</v>
      </c>
      <c r="G606" s="2" t="str">
        <f>_xll.SNL.Clients.Office.Excel.Functions.SPG(A606, "IQ_SECTOR")</f>
        <v>Materials</v>
      </c>
      <c r="H606" s="2" t="str">
        <f>_xll.SNL.Clients.Office.Excel.Functions.SPG(A606, "IQ_INDUSTRY_GROUP")</f>
        <v>Materials</v>
      </c>
      <c r="I606" s="2" t="str">
        <f>_xll.SNL.Clients.Office.Excel.Functions.SPG(A606, "IQ_INDUSTRY")</f>
        <v>Containers and Packaging</v>
      </c>
      <c r="J606" s="2" t="str">
        <f>_xll.SNL.Clients.Office.Excel.Functions.SPG(A606, "IQ_PRIMARY_INDUSTRY")</f>
        <v>Metal, Glass and Plastic Containers</v>
      </c>
      <c r="K606" s="2" t="str">
        <f>_xll.SNL.Clients.Office.Excel.Functions.SPG(A606, "NAICS_CODE", "Primary")</f>
        <v>33243 - Metal Can, Box, and Other Metal Container (Light Gauge) Manufacturing</v>
      </c>
      <c r="L606" s="2" t="str">
        <f>_xll.SNL.Clients.Office.Excel.Functions.SPG(A606, "SP_TOPICTAG")</f>
        <v>Packaging Services</v>
      </c>
      <c r="M606" s="3">
        <f>_xll.SNL.Clients.Office.Excel.Functions.SPG(A606, "SP_PCT_SHARES_OWNED_ALL_INSTITUTIONS")</f>
        <v>54.34</v>
      </c>
      <c r="N606" s="2" t="str">
        <f>_xll.SNL.Clients.Office.Excel.Functions.SPG(A606, "RD_CREDIT_RATING_GLOBAL", "Issuer Credit Rating", "Local Currency LT|0")</f>
        <v>NR</v>
      </c>
      <c r="O606" s="2" t="str">
        <f>_xll.SNL.Clients.Office.Excel.Functions.SPG(A606, "RD_CWOL_GLOBAL", "Issuer Credit Rating", "Local Currency LT|0")</f>
        <v>NR</v>
      </c>
      <c r="P606" s="2" t="str">
        <f>_xll.SNL.Clients.Office.Excel.Functions.SPG(A606, "RD_RATING_ACTION_GLOBAL", "Issuer Credit Rating", "Local Currency LT|0")</f>
        <v>Not Rated | CreditWatch/Outlook (10/26/2022)</v>
      </c>
      <c r="Q606" s="1">
        <f>_xll.SNL.Clients.Office.Excel.Functions.SPG(A606, "RD_LAST_REVIEW_DATE_GLOBAL", "Issuer Credit Rating", "Local Currency LT")</f>
        <v>44860</v>
      </c>
      <c r="R606" s="1">
        <f>_xll.SNL.Clients.Office.Excel.Functions.SPG(A606, "RD_CREDIT_RATING_DATE_GLOBAL", "Issuer Credit Rating", "Local Currency LT|0")</f>
        <v>44860</v>
      </c>
      <c r="S606" s="1">
        <f>_xll.SNL.Clients.Office.Excel.Functions.SPG(A606, "RD_CREDIT_WATCH_OUTLOOK_DATE_GLOBAL", "Issuer Credit Rating", "Local Currency LT|0")</f>
        <v>44860</v>
      </c>
      <c r="T606" s="2" t="str">
        <f>_xll.SNL.Clients.Office.Excel.Functions.SPG(A606, "SP_BUSINESS_DESCRIPTION")</f>
        <v>Greif, Inc. engages in the production and sale of industrial packaging products and services worldwide. The company manufactures rigid industrial packaging products, such as steel, fibre and plastic drums, rigid intermediate bulk containers, jerrycans and other small plastics, closure systems for industrial packaging products, transit protection products, water bottles; and remanufactured and reconditioned industrial containers, and services, such as container life cycle management, logistics, warehousing and other packaging services. It also produces and sells containerboard, corrugated sheets, corrugated containers and other corrugated products to customers in industries such as packaging, automotive, food and building products. In addition, it produces and sells coated recycled paperboard and uncoated recycled paperboard; and bulk and specialty partitions made from both containerboard and uncoated recycled paperboard. Further, it purchases and sells recycled fiber; and produces and sells adhesives. Additionally, the company engages in the harvesting and regeneration of timber properties; and sale of timberland and special use properties. The company was formerly known as Greif Bros. Corporation and changed its name to Greif, Inc. in 2001. Greif, Inc. was founded in 1877 and is headquartered in Delaware, Ohio.</v>
      </c>
    </row>
    <row r="607" spans="1:20" x14ac:dyDescent="0.3">
      <c r="A607" s="5" t="s">
        <v>900</v>
      </c>
      <c r="B607" s="1" t="str">
        <f>_xll.SNL.Clients.Office.Excel.Functions.SPG(A607,"SP_IPO_DATE")</f>
        <v/>
      </c>
      <c r="C607" s="3">
        <f>_xll.SNL.Clients.Office.Excel.Functions.SPG(A607, "SP_VOLUME_AVG_WEEKLY_TO_SHARES_OUT", , "1M")</f>
        <v>4.1204465411732265</v>
      </c>
      <c r="D607" s="3">
        <f>_xll.SNL.Clients.Office.Excel.Functions.SPG(A607, "SP_VOLUME_AVG_WEEKLY_TO_SHARES_OUT", , "3M")</f>
        <v>5.8582429625139572</v>
      </c>
      <c r="E607" s="3">
        <f>_xll.SNL.Clients.Office.Excel.Functions.SPG(A607, "SP_VOLUME_AVG_DAILY_TO_1YR_AVG_DAILY", , "1M")</f>
        <v>132.65</v>
      </c>
      <c r="F607" s="3">
        <f>_xll.SNL.Clients.Office.Excel.Functions.SPG(A607, "SP_VOLUME_AVG_DAILY_TO_1YR_AVG_DAILY", , "3M")</f>
        <v>188.6</v>
      </c>
      <c r="G607" s="2" t="str">
        <f>_xll.SNL.Clients.Office.Excel.Functions.SPG(A607, "IQ_SECTOR")</f>
        <v>Information Technology</v>
      </c>
      <c r="H607" s="2" t="str">
        <f>_xll.SNL.Clients.Office.Excel.Functions.SPG(A607, "IQ_INDUSTRY_GROUP")</f>
        <v>Software and Services</v>
      </c>
      <c r="I607" s="2" t="str">
        <f>_xll.SNL.Clients.Office.Excel.Functions.SPG(A607, "IQ_INDUSTRY")</f>
        <v>IT Services</v>
      </c>
      <c r="J607" s="2" t="str">
        <f>_xll.SNL.Clients.Office.Excel.Functions.SPG(A607, "IQ_PRIMARY_INDUSTRY")</f>
        <v>IT Consulting and Other Services</v>
      </c>
      <c r="K607" s="2" t="str">
        <f>_xll.SNL.Clients.Office.Excel.Functions.SPG(A607, "NAICS_CODE", "Primary")</f>
        <v>5415 - Computer Systems Design and Related Services</v>
      </c>
      <c r="L607" s="2" t="str">
        <f>_xll.SNL.Clients.Office.Excel.Functions.SPG(A607, "SP_TOPICTAG")</f>
        <v>Software Development; Cloud Management; Data Integration; Cloud Infrastructure; Cloud Security; Process Automation; Artificial Intelligence</v>
      </c>
      <c r="M607" s="3">
        <f>_xll.SNL.Clients.Office.Excel.Functions.SPG(A607, "SP_PCT_SHARES_OWNED_ALL_INSTITUTIONS")</f>
        <v>85.45</v>
      </c>
      <c r="N607" s="2" t="str">
        <f>_xll.SNL.Clients.Office.Excel.Functions.SPG(A607, "RD_CREDIT_RATING_GLOBAL", "Issuer Credit Rating", "Local Currency LT|0")</f>
        <v/>
      </c>
      <c r="O607" s="2" t="str">
        <f>_xll.SNL.Clients.Office.Excel.Functions.SPG(A607, "RD_CWOL_GLOBAL", "Issuer Credit Rating", "Local Currency LT|0")</f>
        <v/>
      </c>
      <c r="P607" s="2" t="str">
        <f>_xll.SNL.Clients.Office.Excel.Functions.SPG(A607, "RD_RATING_ACTION_GLOBAL", "Issuer Credit Rating", "Local Currency LT|0")</f>
        <v/>
      </c>
      <c r="Q607" s="1" t="str">
        <f>_xll.SNL.Clients.Office.Excel.Functions.SPG(A607, "RD_LAST_REVIEW_DATE_GLOBAL", "Issuer Credit Rating", "Local Currency LT")</f>
        <v/>
      </c>
      <c r="R607" s="1" t="str">
        <f>_xll.SNL.Clients.Office.Excel.Functions.SPG(A607, "RD_CREDIT_RATING_DATE_GLOBAL", "Issuer Credit Rating", "Local Currency LT|0")</f>
        <v/>
      </c>
      <c r="S607" s="1" t="str">
        <f>_xll.SNL.Clients.Office.Excel.Functions.SPG(A607, "RD_CREDIT_WATCH_OUTLOOK_DATE_GLOBAL", "Issuer Credit Rating", "Local Currency LT|0")</f>
        <v/>
      </c>
      <c r="T607" s="2" t="str">
        <f>_xll.SNL.Clients.Office.Excel.Functions.SPG(A607, "SP_BUSINESS_DESCRIPTION")</f>
        <v>Grid Dynamics Holdings, Inc., together with its subsidiaries, provides technology consulting, platform and product engineering, and analytics services in North America, Europe, and internationally. It offers cloud platform and product engineering services, such as architecting, designing, and building scalable and secure cloud-based platforms and business applications; and AI/machine learning and data platform engineering services that build platforms to facilitate batch and streaming data ingestion, quality governance, orchestration, semantic modeling, observability, and analysis at scale. The company provides digital engagement services, including digital ecosystem design and implementation; and supply chain, Internet of Thing, and advanced manufacturing, which focuses on transforming traditional operations into smart and connected ecosystems. It serves customers that operate in the tech, media, telecommunications, retail, consumer packaged goods, manufacturing, and finance industries. The company was formerly known as ChaSerg Technology Acquisition Corp. and changed its name to Grid Dynamics Holdings, Inc. Grid Dynamics Holdings, Inc. was founded in 2006 and is headquartered in San Ramon, California.</v>
      </c>
    </row>
    <row r="608" spans="1:20" x14ac:dyDescent="0.3">
      <c r="A608" s="5" t="s">
        <v>899</v>
      </c>
      <c r="B608" s="1" t="str">
        <f>_xll.SNL.Clients.Office.Excel.Functions.SPG(A608,"SP_IPO_DATE")</f>
        <v/>
      </c>
      <c r="C608" s="3">
        <f>_xll.SNL.Clients.Office.Excel.Functions.SPG(A608, "SP_VOLUME_AVG_WEEKLY_TO_SHARES_OUT", , "1M")</f>
        <v>3.2010786881912812</v>
      </c>
      <c r="D608" s="3">
        <f>_xll.SNL.Clients.Office.Excel.Functions.SPG(A608, "SP_VOLUME_AVG_WEEKLY_TO_SHARES_OUT", , "3M")</f>
        <v>4.0807102993016908</v>
      </c>
      <c r="E608" s="3">
        <f>_xll.SNL.Clients.Office.Excel.Functions.SPG(A608, "SP_VOLUME_AVG_DAILY_TO_1YR_AVG_DAILY", , "1M")</f>
        <v>71.89</v>
      </c>
      <c r="F608" s="3">
        <f>_xll.SNL.Clients.Office.Excel.Functions.SPG(A608, "SP_VOLUME_AVG_DAILY_TO_1YR_AVG_DAILY", , "3M")</f>
        <v>91.64</v>
      </c>
      <c r="G608" s="2" t="str">
        <f>_xll.SNL.Clients.Office.Excel.Functions.SPG(A608, "IQ_SECTOR")</f>
        <v>Industrials</v>
      </c>
      <c r="H608" s="2" t="str">
        <f>_xll.SNL.Clients.Office.Excel.Functions.SPG(A608, "IQ_INDUSTRY_GROUP")</f>
        <v>Capital Goods</v>
      </c>
      <c r="I608" s="2" t="str">
        <f>_xll.SNL.Clients.Office.Excel.Functions.SPG(A608, "IQ_INDUSTRY")</f>
        <v>Building Products</v>
      </c>
      <c r="J608" s="2" t="str">
        <f>_xll.SNL.Clients.Office.Excel.Functions.SPG(A608, "IQ_PRIMARY_INDUSTRY")</f>
        <v>Building Products</v>
      </c>
      <c r="K608" s="2" t="str">
        <f>_xll.SNL.Clients.Office.Excel.Functions.SPG(A608, "NAICS_CODE", "Primary")</f>
        <v>332321 - Metal Window and Door Manufacturing</v>
      </c>
      <c r="L608" s="2" t="str">
        <f>_xll.SNL.Clients.Office.Excel.Functions.SPG(A608, "SP_TOPICTAG")</f>
        <v>Fast-Moving Consumer Goods; Home Improvement; Industrial Automation</v>
      </c>
      <c r="M608" s="3">
        <f>_xll.SNL.Clients.Office.Excel.Functions.SPG(A608, "SP_PCT_SHARES_OWNED_ALL_INSTITUTIONS")</f>
        <v>78.77</v>
      </c>
      <c r="N608" s="2" t="str">
        <f>_xll.SNL.Clients.Office.Excel.Functions.SPG(A608, "RD_CREDIT_RATING_GLOBAL", "Issuer Credit Rating", "Local Currency LT|0")</f>
        <v>BB-</v>
      </c>
      <c r="O608" s="2" t="str">
        <f>_xll.SNL.Clients.Office.Excel.Functions.SPG(A608, "RD_CWOL_GLOBAL", "Issuer Credit Rating", "Local Currency LT|0")</f>
        <v>Stable</v>
      </c>
      <c r="P608" s="2" t="str">
        <f>_xll.SNL.Clients.Office.Excel.Functions.SPG(A608, "RD_RATING_ACTION_GLOBAL", "Issuer Credit Rating", "Local Currency LT|0")</f>
        <v>Upgrade | CreditWatch/Outlook (02/14/2025)</v>
      </c>
      <c r="Q608" s="1">
        <f>_xll.SNL.Clients.Office.Excel.Functions.SPG(A608, "RD_LAST_REVIEW_DATE_GLOBAL", "Issuer Credit Rating", "Local Currency LT")</f>
        <v>45702</v>
      </c>
      <c r="R608" s="1">
        <f>_xll.SNL.Clients.Office.Excel.Functions.SPG(A608, "RD_CREDIT_RATING_DATE_GLOBAL", "Issuer Credit Rating", "Local Currency LT|0")</f>
        <v>45702</v>
      </c>
      <c r="S608" s="1">
        <f>_xll.SNL.Clients.Office.Excel.Functions.SPG(A608, "RD_CREDIT_WATCH_OUTLOOK_DATE_GLOBAL", "Issuer Credit Rating", "Local Currency LT|0")</f>
        <v>45702</v>
      </c>
      <c r="T608" s="2" t="str">
        <f>_xll.SNL.Clients.Office.Excel.Functions.SPG(A608, "SP_BUSINESS_DESCRIPTION")</f>
        <v>Griffon Corporation, through its subsidiaries, provides consumer and professional, and home and building products in the United States, Europe, Canada, Australia, and internationally. The company operates through two segments: Home and Building Products, and Consumer and Professional Products. The Home and Building Products segment manufactures and markets residential and commercial sectional garage doors, rolling steel service doors, fire doors, shutters, steel security grilles, and room dividers for the use in commercial construction and repair, and home remodeling applications. The segment also sells related products, such as garage door openers. The Consumer and Professional Products segment manufactures and markets long-handled engineered tools, including spades, shovels, spades, scoops, rakes, hoes, cultivators, weeders, post hole diggers, scrapers, edgers, and forks; wheelbarrows and lawn carts; snow tools comprising shovels, pushers, roof rakes, sled sleigh shovels, scoops, and ice scrapers; and pruning products, such as pruners, loppers, shears, and other tools. The segment also offers striking tools, including axes, picks, mattocks, mauls, wood splitters, sledgehammers, pry bars, and repair handles; hand tools comprising hammers, screwdrivers, pliers, adjustable wrenches, handsaws, tape measures, levels, clamps, trowels, cultivators, weeders, and other hand tools; indoor and outdoor planters and lawn accessories; and garden hoses and hose reels. In addition, the segment provides home organization products, including wire and wood shelving, containers, storage cabinets, and other closet and home organization accessories; residential, industrial, and commercial fans; and cleaning products, such as brooms, brushes, squeegees, and other cleaning products. The company was formerly known as Instrument Systems Corporation and changed its name to Griffon Corporation in June 1992. Griffon Corporation was founded in 1774 and is headquartered in New York, New York.</v>
      </c>
    </row>
    <row r="609" spans="1:20" x14ac:dyDescent="0.3">
      <c r="A609" s="5" t="s">
        <v>898</v>
      </c>
      <c r="B609" s="1">
        <f>_xll.SNL.Clients.Office.Excel.Functions.SPG(A609,"SP_IPO_DATE")</f>
        <v>43635</v>
      </c>
      <c r="C609" s="3">
        <f>_xll.SNL.Clients.Office.Excel.Functions.SPG(A609, "SP_VOLUME_AVG_WEEKLY_TO_SHARES_OUT", , "1M")</f>
        <v>10.20231734777321</v>
      </c>
      <c r="D609" s="3">
        <f>_xll.SNL.Clients.Office.Excel.Functions.SPG(A609, "SP_VOLUME_AVG_WEEKLY_TO_SHARES_OUT", , "3M")</f>
        <v>9.1369473712415505</v>
      </c>
      <c r="E609" s="3">
        <f>_xll.SNL.Clients.Office.Excel.Functions.SPG(A609, "SP_VOLUME_AVG_DAILY_TO_1YR_AVG_DAILY", , "1M")</f>
        <v>103.61</v>
      </c>
      <c r="F609" s="3">
        <f>_xll.SNL.Clients.Office.Excel.Functions.SPG(A609, "SP_VOLUME_AVG_DAILY_TO_1YR_AVG_DAILY", , "3M")</f>
        <v>92.79</v>
      </c>
      <c r="G609" s="2" t="str">
        <f>_xll.SNL.Clients.Office.Excel.Functions.SPG(A609, "IQ_SECTOR")</f>
        <v>Consumer Staples</v>
      </c>
      <c r="H609" s="2" t="str">
        <f>_xll.SNL.Clients.Office.Excel.Functions.SPG(A609, "IQ_INDUSTRY_GROUP")</f>
        <v>Consumer Staples Distribution and Retail</v>
      </c>
      <c r="I609" s="2" t="str">
        <f>_xll.SNL.Clients.Office.Excel.Functions.SPG(A609, "IQ_INDUSTRY")</f>
        <v>Consumer Staples Distribution and Retail</v>
      </c>
      <c r="J609" s="2" t="str">
        <f>_xll.SNL.Clients.Office.Excel.Functions.SPG(A609, "IQ_PRIMARY_INDUSTRY")</f>
        <v>Food Retail</v>
      </c>
      <c r="K609" s="2" t="str">
        <f>_xll.SNL.Clients.Office.Excel.Functions.SPG(A609, "NAICS_CODE", "Primary")</f>
        <v>445110 - Supermarkets and Other Grocery Retailers (except Convenience Retailers)</v>
      </c>
      <c r="L609" s="2" t="str">
        <f>_xll.SNL.Clients.Office.Excel.Functions.SPG(A609, "SP_TOPICTAG")</f>
        <v>Organic; Alternative Protein; Online Grocery</v>
      </c>
      <c r="M609" s="3">
        <f>_xll.SNL.Clients.Office.Excel.Functions.SPG(A609, "SP_PCT_SHARES_OWNED_ALL_INSTITUTIONS")</f>
        <v>103.73</v>
      </c>
      <c r="N609" s="2" t="str">
        <f>_xll.SNL.Clients.Office.Excel.Functions.SPG(A609, "RD_CREDIT_RATING_GLOBAL", "Issuer Credit Rating", "Local Currency LT|0")</f>
        <v/>
      </c>
      <c r="O609" s="2" t="str">
        <f>_xll.SNL.Clients.Office.Excel.Functions.SPG(A609, "RD_CWOL_GLOBAL", "Issuer Credit Rating", "Local Currency LT|0")</f>
        <v/>
      </c>
      <c r="P609" s="2" t="str">
        <f>_xll.SNL.Clients.Office.Excel.Functions.SPG(A609, "RD_RATING_ACTION_GLOBAL", "Issuer Credit Rating", "Local Currency LT|0")</f>
        <v/>
      </c>
      <c r="Q609" s="1" t="str">
        <f>_xll.SNL.Clients.Office.Excel.Functions.SPG(A609, "RD_LAST_REVIEW_DATE_GLOBAL", "Issuer Credit Rating", "Local Currency LT")</f>
        <v/>
      </c>
      <c r="R609" s="1" t="str">
        <f>_xll.SNL.Clients.Office.Excel.Functions.SPG(A609, "RD_CREDIT_RATING_DATE_GLOBAL", "Issuer Credit Rating", "Local Currency LT|0")</f>
        <v/>
      </c>
      <c r="S609" s="1" t="str">
        <f>_xll.SNL.Clients.Office.Excel.Functions.SPG(A609, "RD_CREDIT_WATCH_OUTLOOK_DATE_GLOBAL", "Issuer Credit Rating", "Local Currency LT|0")</f>
        <v/>
      </c>
      <c r="T609" s="2" t="str">
        <f>_xll.SNL.Clients.Office.Excel.Functions.SPG(A609, "SP_BUSINESS_DESCRIPTION")</f>
        <v>Grocery Outlet Holding Corp. operates as a retailer of consumables and fresh products sold through independently operated stores in the United States. Its stores offer products in various categories, such as dairy and deli, produce, floral, fresh meat, seafood products, grocery, general merchandise, health and beauty care, frozen food, beer and wine, and ethnic products. The company was founded in 1946 and is headquartered in Emeryville, California.</v>
      </c>
    </row>
    <row r="610" spans="1:20" x14ac:dyDescent="0.3">
      <c r="A610" s="5" t="s">
        <v>897</v>
      </c>
      <c r="B610" s="1">
        <f>_xll.SNL.Clients.Office.Excel.Functions.SPG(A610,"SP_IPO_DATE")</f>
        <v>35732</v>
      </c>
      <c r="C610" s="3">
        <f>_xll.SNL.Clients.Office.Excel.Functions.SPG(A610, "SP_VOLUME_AVG_WEEKLY_TO_SHARES_OUT", , "1M")</f>
        <v>5.4237736818021647</v>
      </c>
      <c r="D610" s="3">
        <f>_xll.SNL.Clients.Office.Excel.Functions.SPG(A610, "SP_VOLUME_AVG_WEEKLY_TO_SHARES_OUT", , "3M")</f>
        <v>5.0650785053242888</v>
      </c>
      <c r="E610" s="3">
        <f>_xll.SNL.Clients.Office.Excel.Functions.SPG(A610, "SP_VOLUME_AVG_DAILY_TO_1YR_AVG_DAILY", , "1M")</f>
        <v>105.22</v>
      </c>
      <c r="F610" s="3">
        <f>_xll.SNL.Clients.Office.Excel.Functions.SPG(A610, "SP_VOLUME_AVG_DAILY_TO_1YR_AVG_DAILY", , "3M")</f>
        <v>98.26</v>
      </c>
      <c r="G610" s="2" t="str">
        <f>_xll.SNL.Clients.Office.Excel.Functions.SPG(A610, "IQ_SECTOR")</f>
        <v>Consumer Discretionary</v>
      </c>
      <c r="H610" s="2" t="str">
        <f>_xll.SNL.Clients.Office.Excel.Functions.SPG(A610, "IQ_INDUSTRY_GROUP")</f>
        <v>Consumer Discretionary Distribution and Retail</v>
      </c>
      <c r="I610" s="2" t="str">
        <f>_xll.SNL.Clients.Office.Excel.Functions.SPG(A610, "IQ_INDUSTRY")</f>
        <v>Specialty Retail</v>
      </c>
      <c r="J610" s="2" t="str">
        <f>_xll.SNL.Clients.Office.Excel.Functions.SPG(A610, "IQ_PRIMARY_INDUSTRY")</f>
        <v>Automotive Retail</v>
      </c>
      <c r="K610" s="2" t="str">
        <f>_xll.SNL.Clients.Office.Excel.Functions.SPG(A610, "NAICS_CODE", "Primary")</f>
        <v>441 - Motor Vehicle and Parts Dealers</v>
      </c>
      <c r="L610" s="2" t="str">
        <f>_xll.SNL.Clients.Office.Excel.Functions.SPG(A610, "SP_TOPICTAG")</f>
        <v/>
      </c>
      <c r="M610" s="3">
        <f>_xll.SNL.Clients.Office.Excel.Functions.SPG(A610, "SP_PCT_SHARES_OWNED_ALL_INSTITUTIONS")</f>
        <v>105.92</v>
      </c>
      <c r="N610" s="2" t="str">
        <f>_xll.SNL.Clients.Office.Excel.Functions.SPG(A610, "RD_CREDIT_RATING_GLOBAL", "Issuer Credit Rating", "Local Currency LT|0")</f>
        <v>BB+</v>
      </c>
      <c r="O610" s="2" t="str">
        <f>_xll.SNL.Clients.Office.Excel.Functions.SPG(A610, "RD_CWOL_GLOBAL", "Issuer Credit Rating", "Local Currency LT|0")</f>
        <v>Stable</v>
      </c>
      <c r="P610" s="2" t="str">
        <f>_xll.SNL.Clients.Office.Excel.Functions.SPG(A610, "RD_RATING_ACTION_GLOBAL", "Issuer Credit Rating", "Local Currency LT|0")</f>
        <v>CreditWatch/Outlook (11/02/2020)</v>
      </c>
      <c r="Q610" s="1">
        <f>_xll.SNL.Clients.Office.Excel.Functions.SPG(A610, "RD_LAST_REVIEW_DATE_GLOBAL", "Issuer Credit Rating", "Local Currency LT")</f>
        <v>45586</v>
      </c>
      <c r="R610" s="1">
        <f>_xll.SNL.Clients.Office.Excel.Functions.SPG(A610, "RD_CREDIT_RATING_DATE_GLOBAL", "Issuer Credit Rating", "Local Currency LT|0")</f>
        <v>41557</v>
      </c>
      <c r="S610" s="1">
        <f>_xll.SNL.Clients.Office.Excel.Functions.SPG(A610, "RD_CREDIT_WATCH_OUTLOOK_DATE_GLOBAL", "Issuer Credit Rating", "Local Currency LT|0")</f>
        <v>44137</v>
      </c>
      <c r="T610" s="2" t="str">
        <f>_xll.SNL.Clients.Office.Excel.Functions.SPG(A610, "SP_BUSINESS_DESCRIPTION")</f>
        <v>Group 1 Automotive, Inc., through its subsidiaries, operates in the automotive retail industry in the United States and the United Kingdom. The company sells new and used cars, light trucks, and vehicle parts, as well as service and insurance contracts; arranges related vehicle financing; and offers automotive maintenance and repair services. Group 1 Automotive, Inc. was incorporated in 1995 and is headquartered in Houston, Texas.</v>
      </c>
    </row>
    <row r="611" spans="1:20" x14ac:dyDescent="0.3">
      <c r="A611" s="5" t="s">
        <v>896</v>
      </c>
      <c r="B611" s="1" t="str">
        <f>_xll.SNL.Clients.Office.Excel.Functions.SPG(A611,"SP_IPO_DATE")</f>
        <v/>
      </c>
      <c r="C611" s="3">
        <f>_xll.SNL.Clients.Office.Excel.Functions.SPG(A611, "SP_VOLUME_AVG_WEEKLY_TO_SHARES_OUT", , "1M")</f>
        <v>9.8822124502864188</v>
      </c>
      <c r="D611" s="3">
        <f>_xll.SNL.Clients.Office.Excel.Functions.SPG(A611, "SP_VOLUME_AVG_WEEKLY_TO_SHARES_OUT", , "3M")</f>
        <v>10.916387316734289</v>
      </c>
      <c r="E611" s="3">
        <f>_xll.SNL.Clients.Office.Excel.Functions.SPG(A611, "SP_VOLUME_AVG_DAILY_TO_1YR_AVG_DAILY", , "1M")</f>
        <v>87.41</v>
      </c>
      <c r="F611" s="3">
        <f>_xll.SNL.Clients.Office.Excel.Functions.SPG(A611, "SP_VOLUME_AVG_DAILY_TO_1YR_AVG_DAILY", , "3M")</f>
        <v>96.56</v>
      </c>
      <c r="G611" s="2" t="str">
        <f>_xll.SNL.Clients.Office.Excel.Functions.SPG(A611, "IQ_SECTOR")</f>
        <v>Consumer Discretionary</v>
      </c>
      <c r="H611" s="2" t="str">
        <f>_xll.SNL.Clients.Office.Excel.Functions.SPG(A611, "IQ_INDUSTRY_GROUP")</f>
        <v>Consumer Discretionary Distribution and Retail</v>
      </c>
      <c r="I611" s="2" t="str">
        <f>_xll.SNL.Clients.Office.Excel.Functions.SPG(A611, "IQ_INDUSTRY")</f>
        <v>Specialty Retail</v>
      </c>
      <c r="J611" s="2" t="str">
        <f>_xll.SNL.Clients.Office.Excel.Functions.SPG(A611, "IQ_PRIMARY_INDUSTRY")</f>
        <v>Apparel Retail</v>
      </c>
      <c r="K611" s="2" t="str">
        <f>_xll.SNL.Clients.Office.Excel.Functions.SPG(A611, "NAICS_CODE", "Primary")</f>
        <v>4581 - Clothing and Clothing Accessories Retailers</v>
      </c>
      <c r="L611" s="2" t="str">
        <f>_xll.SNL.Clients.Office.Excel.Functions.SPG(A611, "SP_TOPICTAG")</f>
        <v>Lifestyle; Social Media Advertising; Social Media Marketing; Ad Targeting; Video Advertising; Brand Marketing</v>
      </c>
      <c r="M611" s="3">
        <f>_xll.SNL.Clients.Office.Excel.Functions.SPG(A611, "SP_PCT_SHARES_OWNED_ALL_INSTITUTIONS")</f>
        <v>69.52</v>
      </c>
      <c r="N611" s="2" t="str">
        <f>_xll.SNL.Clients.Office.Excel.Functions.SPG(A611, "RD_CREDIT_RATING_GLOBAL", "Issuer Credit Rating", "Local Currency LT|0")</f>
        <v>NR</v>
      </c>
      <c r="O611" s="2" t="str">
        <f>_xll.SNL.Clients.Office.Excel.Functions.SPG(A611, "RD_CWOL_GLOBAL", "Issuer Credit Rating", "Local Currency LT|0")</f>
        <v>NR</v>
      </c>
      <c r="P611" s="2" t="str">
        <f>_xll.SNL.Clients.Office.Excel.Functions.SPG(A611, "RD_RATING_ACTION_GLOBAL", "Issuer Credit Rating", "Local Currency LT|0")</f>
        <v>Not Rated | CreditWatch/Outlook (09/28/2007)</v>
      </c>
      <c r="Q611" s="1" t="str">
        <f>_xll.SNL.Clients.Office.Excel.Functions.SPG(A611, "RD_LAST_REVIEW_DATE_GLOBAL", "Issuer Credit Rating", "Local Currency LT")</f>
        <v/>
      </c>
      <c r="R611" s="1">
        <f>_xll.SNL.Clients.Office.Excel.Functions.SPG(A611, "RD_CREDIT_RATING_DATE_GLOBAL", "Issuer Credit Rating", "Local Currency LT|0")</f>
        <v>39353</v>
      </c>
      <c r="S611" s="1">
        <f>_xll.SNL.Clients.Office.Excel.Functions.SPG(A611, "RD_CREDIT_WATCH_OUTLOOK_DATE_GLOBAL", "Issuer Credit Rating", "Local Currency LT|0")</f>
        <v>39353</v>
      </c>
      <c r="T611" s="2" t="str">
        <f>_xll.SNL.Clients.Office.Excel.Functions.SPG(A611, "SP_BUSINESS_DESCRIPTION")</f>
        <v>Guess?, Inc. designs, markets, distributes, and licenses lifestyle collections of apparel and accessories for men, women, and children. It operates through five segments: Americas Retail, Americas Wholesale, Europe, Asia, and Licensing. The company’s clothing collection includes jeans, pants, skirts, dresses, shorts, blouses, shirts, jackets, activewear, knitwear, and intimate apparel. It also grants licenses to design, manufacture, and distribute various products that complement its apparel lines, such as eyewear, watches, handbags, footwear, kids’ and infants’ apparel, outerwear, fragrance, jewelry, and other fashion accessories, as well as to wholesale partners to operate and sell products through licensed retail stores. The company markets its products under the GUESS, GUESS?, GUESS U.S.A., GUESS Jeans, GUESS? and Triangle Design, MARCIANO, Question Mark and Triangle Design, a stylized G and a stylized M, GUESS Kids, Baby GUESS, YES, G by GUESS, GUESS by MARCIANO, and Gc brand names. It sells its products through direct-to-consumer, wholesale, and licensing distribution channels, as well as through its retail websites. Guess?, Inc. was founded in 1981 and is headquartered in Los Angeles, California.</v>
      </c>
    </row>
    <row r="612" spans="1:20" x14ac:dyDescent="0.3">
      <c r="A612" s="5" t="s">
        <v>895</v>
      </c>
      <c r="B612" s="1">
        <f>_xll.SNL.Clients.Office.Excel.Functions.SPG(A612,"SP_IPO_DATE")</f>
        <v>40932</v>
      </c>
      <c r="C612" s="3">
        <f>_xll.SNL.Clients.Office.Excel.Functions.SPG(A612, "SP_VOLUME_AVG_WEEKLY_TO_SHARES_OUT", , "1M")</f>
        <v>9.6903991229544655</v>
      </c>
      <c r="D612" s="3">
        <f>_xll.SNL.Clients.Office.Excel.Functions.SPG(A612, "SP_VOLUME_AVG_WEEKLY_TO_SHARES_OUT", , "3M")</f>
        <v>7.5644826167686752</v>
      </c>
      <c r="E612" s="3">
        <f>_xll.SNL.Clients.Office.Excel.Functions.SPG(A612, "SP_VOLUME_AVG_DAILY_TO_1YR_AVG_DAILY", , "1M")</f>
        <v>191.82</v>
      </c>
      <c r="F612" s="3">
        <f>_xll.SNL.Clients.Office.Excel.Functions.SPG(A612, "SP_VOLUME_AVG_DAILY_TO_1YR_AVG_DAILY", , "3M")</f>
        <v>149.74</v>
      </c>
      <c r="G612" s="2" t="str">
        <f>_xll.SNL.Clients.Office.Excel.Functions.SPG(A612, "IQ_SECTOR")</f>
        <v>Information Technology</v>
      </c>
      <c r="H612" s="2" t="str">
        <f>_xll.SNL.Clients.Office.Excel.Functions.SPG(A612, "IQ_INDUSTRY_GROUP")</f>
        <v>Software and Services</v>
      </c>
      <c r="I612" s="2" t="str">
        <f>_xll.SNL.Clients.Office.Excel.Functions.SPG(A612, "IQ_INDUSTRY")</f>
        <v>Software</v>
      </c>
      <c r="J612" s="2" t="str">
        <f>_xll.SNL.Clients.Office.Excel.Functions.SPG(A612, "IQ_PRIMARY_INDUSTRY")</f>
        <v>Application Software</v>
      </c>
      <c r="K612" s="2" t="str">
        <f>_xll.SNL.Clients.Office.Excel.Functions.SPG(A612, "NAICS_CODE", "Primary")</f>
        <v>513210 - Software Publishers</v>
      </c>
      <c r="L612" s="2" t="str">
        <f>_xll.SNL.Clients.Office.Excel.Functions.SPG(A612, "SP_TOPICTAG")</f>
        <v>Cloud Management; Data Integration; Insurtech; Predictive Analytics; Cloud Infrastructure; Cloud Storage; Artificial Intelligence</v>
      </c>
      <c r="M612" s="3">
        <f>_xll.SNL.Clients.Office.Excel.Functions.SPG(A612, "SP_PCT_SHARES_OWNED_ALL_INSTITUTIONS")</f>
        <v>100.06</v>
      </c>
      <c r="N612" s="2" t="str">
        <f>_xll.SNL.Clients.Office.Excel.Functions.SPG(A612, "RD_CREDIT_RATING_GLOBAL", "Issuer Credit Rating", "Local Currency LT|0")</f>
        <v/>
      </c>
      <c r="O612" s="2" t="str">
        <f>_xll.SNL.Clients.Office.Excel.Functions.SPG(A612, "RD_CWOL_GLOBAL", "Issuer Credit Rating", "Local Currency LT|0")</f>
        <v/>
      </c>
      <c r="P612" s="2" t="str">
        <f>_xll.SNL.Clients.Office.Excel.Functions.SPG(A612, "RD_RATING_ACTION_GLOBAL", "Issuer Credit Rating", "Local Currency LT|0")</f>
        <v/>
      </c>
      <c r="Q612" s="1" t="str">
        <f>_xll.SNL.Clients.Office.Excel.Functions.SPG(A612, "RD_LAST_REVIEW_DATE_GLOBAL", "Issuer Credit Rating", "Local Currency LT")</f>
        <v/>
      </c>
      <c r="R612" s="1" t="str">
        <f>_xll.SNL.Clients.Office.Excel.Functions.SPG(A612, "RD_CREDIT_RATING_DATE_GLOBAL", "Issuer Credit Rating", "Local Currency LT|0")</f>
        <v/>
      </c>
      <c r="S612" s="1" t="str">
        <f>_xll.SNL.Clients.Office.Excel.Functions.SPG(A612, "RD_CREDIT_WATCH_OUTLOOK_DATE_GLOBAL", "Issuer Credit Rating", "Local Currency LT|0")</f>
        <v/>
      </c>
      <c r="T612" s="2" t="str">
        <f>_xll.SNL.Clients.Office.Excel.Functions.SPG(A612, "SP_BUSINESS_DESCRIPTION")</f>
        <v>Guidewire Software, Inc. provides a platform for property and casualty (P&amp;C) insurers worldwide. The company offers Guidewire InsuranceSuite Cloud, such as PolicyCenter Cloud, BillingCenter Cloud, and ClaimCenter Cloud applications. It also provides Guidewire InsuranceNow, a cloud-based application that offers policy, billing, and claims management functionality plus pre-integrated document production, analytics, and other capabilities; and Guidewire InsuranceSuite for Self-Managed. The company offers Guidewire Rating Management to manage the pricing of insurance products; Guidewire Reinsurance Management to use rules-based logic to execute reinsurance strategy through underwriting and claims processes; Guidewire Client Data Management that helps P&amp;C insurers to capitalize on customer information; Guidewire Advanced Product Designer, a cloud-native application for insurance product design and management; Guidewire Product Content Management provides software tools and standards-based, line-of-business templates; Guidewire Underwriting Management, a cloud-based integrated business application; Guidewire AppReader, a submission intake management solution; and Guidewire ClaimCenter Package for the London market supports the claims workflow used by London Market insurers and brokers. It also provides Guidewire Digital Engagement Applications, which enable insurers to provide digital experiences; Guidewire Predict, a P&amp;C-specific machine-learning platform; Guidewire HazardHub that allows insurers to understand, assess, price, and manage property risk; Guidewire Canvas, Guidewire Compare, and Guidewire Explore, an cloud-native applications; Guidewire Cyence, a cyber-risk economic modeling product; Guidewire DataHub, an operational data store; and Guidewire InfoCenter, a business intelligence warehouse for P&amp;C insurers . The company was incorporated in 2001 and is headquartered in San Mateo, California.</v>
      </c>
    </row>
    <row r="613" spans="1:20" x14ac:dyDescent="0.3">
      <c r="A613" s="5" t="s">
        <v>894</v>
      </c>
      <c r="B613" s="1" t="str">
        <f>_xll.SNL.Clients.Office.Excel.Functions.SPG(A613,"SP_IPO_DATE")</f>
        <v/>
      </c>
      <c r="C613" s="3">
        <f>_xll.SNL.Clients.Office.Excel.Functions.SPG(A613, "SP_VOLUME_AVG_WEEKLY_TO_SHARES_OUT", , "1M")</f>
        <v>6.5686573827466663</v>
      </c>
      <c r="D613" s="3">
        <f>_xll.SNL.Clients.Office.Excel.Functions.SPG(A613, "SP_VOLUME_AVG_WEEKLY_TO_SHARES_OUT", , "3M")</f>
        <v>6.3122384849702078</v>
      </c>
      <c r="E613" s="3">
        <f>_xll.SNL.Clients.Office.Excel.Functions.SPG(A613, "SP_VOLUME_AVG_DAILY_TO_1YR_AVG_DAILY", , "1M")</f>
        <v>141.83000000000001</v>
      </c>
      <c r="F613" s="3">
        <f>_xll.SNL.Clients.Office.Excel.Functions.SPG(A613, "SP_VOLUME_AVG_DAILY_TO_1YR_AVG_DAILY", , "3M")</f>
        <v>136.29</v>
      </c>
      <c r="G613" s="2" t="str">
        <f>_xll.SNL.Clients.Office.Excel.Functions.SPG(A613, "IQ_SECTOR")</f>
        <v>Industrials</v>
      </c>
      <c r="H613" s="2" t="str">
        <f>_xll.SNL.Clients.Office.Excel.Functions.SPG(A613, "IQ_INDUSTRY_GROUP")</f>
        <v>Transportation</v>
      </c>
      <c r="I613" s="2" t="str">
        <f>_xll.SNL.Clients.Office.Excel.Functions.SPG(A613, "IQ_INDUSTRY")</f>
        <v>Air Freight and Logistics</v>
      </c>
      <c r="J613" s="2" t="str">
        <f>_xll.SNL.Clients.Office.Excel.Functions.SPG(A613, "IQ_PRIMARY_INDUSTRY")</f>
        <v>Air Freight and Logistics</v>
      </c>
      <c r="K613" s="2" t="str">
        <f>_xll.SNL.Clients.Office.Excel.Functions.SPG(A613, "NAICS_CODE", "Primary")</f>
        <v>488210 - Support Activities for Rail Transportation</v>
      </c>
      <c r="L613" s="2" t="str">
        <f>_xll.SNL.Clients.Office.Excel.Functions.SPG(A613, "SP_TOPICTAG")</f>
        <v>Freight Service</v>
      </c>
      <c r="M613" s="3">
        <f>_xll.SNL.Clients.Office.Excel.Functions.SPG(A613, "SP_PCT_SHARES_OWNED_ALL_INSTITUTIONS")</f>
        <v>99.22</v>
      </c>
      <c r="N613" s="2" t="str">
        <f>_xll.SNL.Clients.Office.Excel.Functions.SPG(A613, "RD_CREDIT_RATING_GLOBAL", "Issuer Credit Rating", "Local Currency LT|0")</f>
        <v>BBB-</v>
      </c>
      <c r="O613" s="2" t="str">
        <f>_xll.SNL.Clients.Office.Excel.Functions.SPG(A613, "RD_CWOL_GLOBAL", "Issuer Credit Rating", "Local Currency LT|0")</f>
        <v>Stable,Negative</v>
      </c>
      <c r="P613" s="2" t="str">
        <f>_xll.SNL.Clients.Office.Excel.Functions.SPG(A613, "RD_RATING_ACTION_GLOBAL", "Issuer Credit Rating", "Local Currency LT|0")</f>
        <v>CreditWatch/Outlook (03/07/2024); CreditWatch/Outlook (12/12/2023)</v>
      </c>
      <c r="Q613" s="1">
        <f>_xll.SNL.Clients.Office.Excel.Functions.SPG(A613, "RD_LAST_REVIEW_DATE_GLOBAL", "Issuer Credit Rating", "Local Currency LT")</f>
        <v>45272</v>
      </c>
      <c r="R613" s="1">
        <f>_xll.SNL.Clients.Office.Excel.Functions.SPG(A613, "RD_CREDIT_RATING_DATE_GLOBAL", "Issuer Credit Rating", "Local Currency LT|0")</f>
        <v>44361</v>
      </c>
      <c r="S613" s="1">
        <f>_xll.SNL.Clients.Office.Excel.Functions.SPG(A613, "RD_CREDIT_WATCH_OUTLOOK_DATE_GLOBAL", "Issuer Credit Rating", "Local Currency LT|0")</f>
        <v>45272</v>
      </c>
      <c r="T613" s="2" t="str">
        <f>_xll.SNL.Clients.Office.Excel.Functions.SPG(A613, "SP_BUSINESS_DESCRIPTION")</f>
        <v>GXO Logistics, Inc., together with its subsidiaries, provides logistics services worldwide. The company provides warehousing and distribution, order fulfilment, e-commerce, reverse logistics, and other supply chain services. As of December 31, 2023, it operated in approximately 974 facilities. The company serves various customers in the e-commerce, omnichannel retail, technology and consumer electronics, food and beverage, industrial and manufacturing, consumer packaged goods, and others. GXO Logistics, Inc. was incorporated in 2021 and is headquartered in Greenwich, Connecticut.</v>
      </c>
    </row>
    <row r="614" spans="1:20" x14ac:dyDescent="0.3">
      <c r="A614" s="5" t="s">
        <v>893</v>
      </c>
      <c r="B614" s="1" t="str">
        <f>_xll.SNL.Clients.Office.Excel.Functions.SPG(A614,"SP_IPO_DATE")</f>
        <v/>
      </c>
      <c r="C614" s="3">
        <f>_xll.SNL.Clients.Office.Excel.Functions.SPG(A614, "SP_VOLUME_AVG_WEEKLY_TO_SHARES_OUT", , "1M")</f>
        <v>4.5557368985652715</v>
      </c>
      <c r="D614" s="3">
        <f>_xll.SNL.Clients.Office.Excel.Functions.SPG(A614, "SP_VOLUME_AVG_WEEKLY_TO_SHARES_OUT", , "3M")</f>
        <v>4.8377719832136199</v>
      </c>
      <c r="E614" s="3">
        <f>_xll.SNL.Clients.Office.Excel.Functions.SPG(A614, "SP_VOLUME_AVG_DAILY_TO_1YR_AVG_DAILY", , "1M")</f>
        <v>100.62</v>
      </c>
      <c r="F614" s="3">
        <f>_xll.SNL.Clients.Office.Excel.Functions.SPG(A614, "SP_VOLUME_AVG_DAILY_TO_1YR_AVG_DAILY", , "3M")</f>
        <v>106.85</v>
      </c>
      <c r="G614" s="2" t="str">
        <f>_xll.SNL.Clients.Office.Excel.Functions.SPG(A614, "IQ_SECTOR")</f>
        <v>Consumer Discretionary</v>
      </c>
      <c r="H614" s="2" t="str">
        <f>_xll.SNL.Clients.Office.Excel.Functions.SPG(A614, "IQ_INDUSTRY_GROUP")</f>
        <v>Consumer Services</v>
      </c>
      <c r="I614" s="2" t="str">
        <f>_xll.SNL.Clients.Office.Excel.Functions.SPG(A614, "IQ_INDUSTRY")</f>
        <v>Diversified Consumer Services</v>
      </c>
      <c r="J614" s="2" t="str">
        <f>_xll.SNL.Clients.Office.Excel.Functions.SPG(A614, "IQ_PRIMARY_INDUSTRY")</f>
        <v>Specialized Consumer Services</v>
      </c>
      <c r="K614" s="2" t="str">
        <f>_xll.SNL.Clients.Office.Excel.Functions.SPG(A614, "NAICS_CODE", "Primary")</f>
        <v>541213 - Tax Preparation Services</v>
      </c>
      <c r="L614" s="2" t="str">
        <f>_xll.SNL.Clients.Office.Excel.Functions.SPG(A614, "SP_TOPICTAG")</f>
        <v>Consumer Lending; E-learning; Cloud Storage; Banking as a Service</v>
      </c>
      <c r="M614" s="3">
        <f>_xll.SNL.Clients.Office.Excel.Functions.SPG(A614, "SP_PCT_SHARES_OWNED_ALL_INSTITUTIONS")</f>
        <v>95.13</v>
      </c>
      <c r="N614" s="2" t="str">
        <f>_xll.SNL.Clients.Office.Excel.Functions.SPG(A614, "RD_CREDIT_RATING_GLOBAL", "Issuer Credit Rating", "Local Currency LT|0")</f>
        <v>BBB</v>
      </c>
      <c r="O614" s="2" t="str">
        <f>_xll.SNL.Clients.Office.Excel.Functions.SPG(A614, "RD_CWOL_GLOBAL", "Issuer Credit Rating", "Local Currency LT|0")</f>
        <v>Stable</v>
      </c>
      <c r="P614" s="2" t="str">
        <f>_xll.SNL.Clients.Office.Excel.Functions.SPG(A614, "RD_RATING_ACTION_GLOBAL", "Issuer Credit Rating", "Local Currency LT|0")</f>
        <v>CreditWatch/Outlook (06/16/2021)</v>
      </c>
      <c r="Q614" s="1">
        <f>_xll.SNL.Clients.Office.Excel.Functions.SPG(A614, "RD_LAST_REVIEW_DATE_GLOBAL", "Issuer Credit Rating", "Local Currency LT")</f>
        <v>45467</v>
      </c>
      <c r="R614" s="1">
        <f>_xll.SNL.Clients.Office.Excel.Functions.SPG(A614, "RD_CREDIT_RATING_DATE_GLOBAL", "Issuer Credit Rating", "Local Currency LT|0")</f>
        <v>39660</v>
      </c>
      <c r="S614" s="1">
        <f>_xll.SNL.Clients.Office.Excel.Functions.SPG(A614, "RD_CREDIT_WATCH_OUTLOOK_DATE_GLOBAL", "Issuer Credit Rating", "Local Currency LT|0")</f>
        <v>44363</v>
      </c>
      <c r="T614" s="2" t="str">
        <f>_xll.SNL.Clients.Office.Excel.Functions.SPG(A614, "SP_BUSINESS_DESCRIPTION")</f>
        <v>H&amp;R Block, Inc., through its subsidiaries, engages in the provision of assisted and do-it-yourself (DIY) tax return preparation services to the general-public primarily in the United States, Canada, and Australia. It offers assisted income tax return preparation and related services through in-person via a system of retail offices operated directly by the company or its franchisees, as well as online and mobile applications, and virtual and desktop software. The company also provides Refund Transfers, that enable clients to receive their tax refunds by their chosen method of disbursement; Peace of Mind extended service plans, that represents clients when audited and assumes the cost resulting from errors; H&amp;R Block Emerald Prepaid Mastercard and Spruce, which are debit cards that can be used for everyday purchases, bill payments, and ATM withdrawals; H&amp;R Block Emerald Advance term loans; Tax Identity Shield that provides clients assistance in helping protect their tax identity and access to services to help restore their tax identity; refund advance loans; and H&amp;R Block Instant Refund. In addition, it offers small business financial solutions to manage finances, including payment processing, payroll, and bookkeeping services through in-person, online, and virtual channels. The company was founded in 1955 and is headquartered in Kansas City, Missouri.</v>
      </c>
    </row>
    <row r="615" spans="1:20" x14ac:dyDescent="0.3">
      <c r="A615" s="5" t="s">
        <v>892</v>
      </c>
      <c r="B615" s="1" t="str">
        <f>_xll.SNL.Clients.Office.Excel.Functions.SPG(A615,"SP_IPO_DATE")</f>
        <v/>
      </c>
      <c r="C615" s="3">
        <f>_xll.SNL.Clients.Office.Excel.Functions.SPG(A615, "SP_VOLUME_AVG_WEEKLY_TO_SHARES_OUT", , "1M")</f>
        <v>4.3337157824051031</v>
      </c>
      <c r="D615" s="3">
        <f>_xll.SNL.Clients.Office.Excel.Functions.SPG(A615, "SP_VOLUME_AVG_WEEKLY_TO_SHARES_OUT", , "3M")</f>
        <v>3.4531658021299325</v>
      </c>
      <c r="E615" s="3">
        <f>_xll.SNL.Clients.Office.Excel.Functions.SPG(A615, "SP_VOLUME_AVG_DAILY_TO_1YR_AVG_DAILY", , "1M")</f>
        <v>148.65</v>
      </c>
      <c r="F615" s="3">
        <f>_xll.SNL.Clients.Office.Excel.Functions.SPG(A615, "SP_VOLUME_AVG_DAILY_TO_1YR_AVG_DAILY", , "3M")</f>
        <v>118.44</v>
      </c>
      <c r="G615" s="2" t="str">
        <f>_xll.SNL.Clients.Office.Excel.Functions.SPG(A615, "IQ_SECTOR")</f>
        <v>Materials</v>
      </c>
      <c r="H615" s="2" t="str">
        <f>_xll.SNL.Clients.Office.Excel.Functions.SPG(A615, "IQ_INDUSTRY_GROUP")</f>
        <v>Materials</v>
      </c>
      <c r="I615" s="2" t="str">
        <f>_xll.SNL.Clients.Office.Excel.Functions.SPG(A615, "IQ_INDUSTRY")</f>
        <v>Chemicals</v>
      </c>
      <c r="J615" s="2" t="str">
        <f>_xll.SNL.Clients.Office.Excel.Functions.SPG(A615, "IQ_PRIMARY_INDUSTRY")</f>
        <v>Specialty Chemicals</v>
      </c>
      <c r="K615" s="2" t="str">
        <f>_xll.SNL.Clients.Office.Excel.Functions.SPG(A615, "NAICS_CODE", "Primary")</f>
        <v>325520 - Adhesive Manufacturing</v>
      </c>
      <c r="L615" s="2" t="str">
        <f>_xll.SNL.Clients.Office.Excel.Functions.SPG(A615, "SP_TOPICTAG")</f>
        <v>Environmental Engineering; Data Protection; RegTech</v>
      </c>
      <c r="M615" s="3">
        <f>_xll.SNL.Clients.Office.Excel.Functions.SPG(A615, "SP_PCT_SHARES_OWNED_ALL_INSTITUTIONS")</f>
        <v>97.46</v>
      </c>
      <c r="N615" s="2" t="str">
        <f>_xll.SNL.Clients.Office.Excel.Functions.SPG(A615, "RD_CREDIT_RATING_GLOBAL", "Issuer Credit Rating", "Local Currency LT|0")</f>
        <v>BB</v>
      </c>
      <c r="O615" s="2" t="str">
        <f>_xll.SNL.Clients.Office.Excel.Functions.SPG(A615, "RD_CWOL_GLOBAL", "Issuer Credit Rating", "Local Currency LT|0")</f>
        <v>Stable</v>
      </c>
      <c r="P615" s="2" t="str">
        <f>_xll.SNL.Clients.Office.Excel.Functions.SPG(A615, "RD_RATING_ACTION_GLOBAL", "Issuer Credit Rating", "Local Currency LT|0")</f>
        <v>CreditWatch/Outlook (10/06/2020)</v>
      </c>
      <c r="Q615" s="1">
        <f>_xll.SNL.Clients.Office.Excel.Functions.SPG(A615, "RD_LAST_REVIEW_DATE_GLOBAL", "Issuer Credit Rating", "Local Currency LT")</f>
        <v>45519</v>
      </c>
      <c r="R615" s="1">
        <f>_xll.SNL.Clients.Office.Excel.Functions.SPG(A615, "RD_CREDIT_RATING_DATE_GLOBAL", "Issuer Credit Rating", "Local Currency LT|0")</f>
        <v>43934</v>
      </c>
      <c r="S615" s="1">
        <f>_xll.SNL.Clients.Office.Excel.Functions.SPG(A615, "RD_CREDIT_WATCH_OUTLOOK_DATE_GLOBAL", "Issuer Credit Rating", "Local Currency LT|0")</f>
        <v>44110</v>
      </c>
      <c r="T615" s="2" t="str">
        <f>_xll.SNL.Clients.Office.Excel.Functions.SPG(A615, "SP_BUSINESS_DESCRIPTION")</f>
        <v>H.B. Fuller Company, together with its subsidiaries, formulates, manufactures, and markets adhesives, sealants, coatings, polymers, tapes, encapsulants, additives, and other specialty chemical products. It operates through three segments: Hygiene, Health and Consumable Adhesives; Engineering Adhesives; and Construction Adhesives. The Hygiene, Health and Consumable Adhesives segment produces and supplies specialty industrial adhesives, such as thermoplastic, thermoset, reactive, water-based, and solvent-based products for applications in various markets, including packaging, converting, nonwoven and hygiene, and health and beauty. The Engineering Adhesives segment produces and supplies high performance industrial adhesives comprising reactive, light cure, two-part liquids, polyurethane, silicone, film, and fast cure products to the durable assembly, performance wood and textile, transportation, electronics, clean energy, aerospace and defense, appliance, heavy machinery, and insulating glass markets. The Construction Adhesives segment provides products used for tile setting, commercial roofing, heating, ventilation, and air conditioning and insulation applications, as well as caulks and sealants for the consumer market and professional trade. The company sells its products directly to customers, as well as through distributors and retailers in North America, Latin America, Europe, India, the Middle East, Africa, and the Asia Pacific. H.B. Fuller Company was founded in 1887 and is headquartered in Saint Paul, Minnesota.</v>
      </c>
    </row>
    <row r="616" spans="1:20" x14ac:dyDescent="0.3">
      <c r="A616" s="5" t="s">
        <v>891</v>
      </c>
      <c r="B616" s="1">
        <f>_xll.SNL.Clients.Office.Excel.Functions.SPG(A616,"SP_IPO_DATE")</f>
        <v>41381</v>
      </c>
      <c r="C616" s="3">
        <f>_xll.SNL.Clients.Office.Excel.Functions.SPG(A616, "SP_VOLUME_AVG_WEEKLY_TO_SHARES_OUT", , "1M")</f>
        <v>4.7995217031682973</v>
      </c>
      <c r="D616" s="3">
        <f>_xll.SNL.Clients.Office.Excel.Functions.SPG(A616, "SP_VOLUME_AVG_WEEKLY_TO_SHARES_OUT", , "3M")</f>
        <v>4.8364927053540105</v>
      </c>
      <c r="E616" s="3">
        <f>_xll.SNL.Clients.Office.Excel.Functions.SPG(A616, "SP_VOLUME_AVG_DAILY_TO_1YR_AVG_DAILY", , "1M")</f>
        <v>105.67</v>
      </c>
      <c r="F616" s="3">
        <f>_xll.SNL.Clients.Office.Excel.Functions.SPG(A616, "SP_VOLUME_AVG_DAILY_TO_1YR_AVG_DAILY", , "3M")</f>
        <v>106.48</v>
      </c>
      <c r="G616" s="2" t="str">
        <f>_xll.SNL.Clients.Office.Excel.Functions.SPG(A616, "IQ_SECTOR")</f>
        <v>Financials</v>
      </c>
      <c r="H616" s="2" t="str">
        <f>_xll.SNL.Clients.Office.Excel.Functions.SPG(A616, "IQ_INDUSTRY_GROUP")</f>
        <v>Financial Services</v>
      </c>
      <c r="I616" s="2" t="str">
        <f>_xll.SNL.Clients.Office.Excel.Functions.SPG(A616, "IQ_INDUSTRY")</f>
        <v>Financial Services</v>
      </c>
      <c r="J616" s="2" t="str">
        <f>_xll.SNL.Clients.Office.Excel.Functions.SPG(A616, "IQ_PRIMARY_INDUSTRY")</f>
        <v>Specialized Finance</v>
      </c>
      <c r="K616" s="2" t="str">
        <f>_xll.SNL.Clients.Office.Excel.Functions.SPG(A616, "NAICS_CODE", "Primary")</f>
        <v>525990 - Other Financial Vehicles</v>
      </c>
      <c r="L616" s="2" t="str">
        <f>_xll.SNL.Clients.Office.Excel.Functions.SPG(A616, "SP_TOPICTAG")</f>
        <v>Clean Energy; Energy Efficiency; Energy Storage; Utility Scale Solar; Onshore and Offshore Wind</v>
      </c>
      <c r="M616" s="3">
        <f>_xll.SNL.Clients.Office.Excel.Functions.SPG(A616, "SP_PCT_SHARES_OWNED_ALL_INSTITUTIONS")</f>
        <v>108.22</v>
      </c>
      <c r="N616" s="2" t="str">
        <f>_xll.SNL.Clients.Office.Excel.Functions.SPG(A616, "RD_CREDIT_RATING_GLOBAL", "Issuer Credit Rating", "Local Currency LT|0")</f>
        <v>BB+</v>
      </c>
      <c r="O616" s="2" t="str">
        <f>_xll.SNL.Clients.Office.Excel.Functions.SPG(A616, "RD_CWOL_GLOBAL", "Issuer Credit Rating", "Local Currency LT|0")</f>
        <v>Positive</v>
      </c>
      <c r="P616" s="2" t="str">
        <f>_xll.SNL.Clients.Office.Excel.Functions.SPG(A616, "RD_RATING_ACTION_GLOBAL", "Issuer Credit Rating", "Local Currency LT|0")</f>
        <v>CreditWatch/Outlook (06/13/2024)</v>
      </c>
      <c r="Q616" s="1">
        <f>_xll.SNL.Clients.Office.Excel.Functions.SPG(A616, "RD_LAST_REVIEW_DATE_GLOBAL", "Issuer Credit Rating", "Local Currency LT")</f>
        <v>45456</v>
      </c>
      <c r="R616" s="1">
        <f>_xll.SNL.Clients.Office.Excel.Functions.SPG(A616, "RD_CREDIT_RATING_DATE_GLOBAL", "Issuer Credit Rating", "Local Currency LT|0")</f>
        <v>43626</v>
      </c>
      <c r="S616" s="1">
        <f>_xll.SNL.Clients.Office.Excel.Functions.SPG(A616, "RD_CREDIT_WATCH_OUTLOOK_DATE_GLOBAL", "Issuer Credit Rating", "Local Currency LT|0")</f>
        <v>45456</v>
      </c>
      <c r="T616" s="2" t="str">
        <f>_xll.SNL.Clients.Office.Excel.Functions.SPG(A616, "SP_BUSINESS_DESCRIPTION")</f>
        <v>HA Sustainable Infrastructure Capital, Inc., through its subsidiaries, engages in the investment in energy efficiency, renewable energy, and sustainable infrastructure markets in the United States. The company’s portfolio includes equity investments, commercial and government receivables, real estate, and debt securities. It invests in climate solution, including Behind-the-Meter that distributes energy projects which reduce energy usage or cost through heating, ventilation, and air conditioning systems, as well as lighting, energy controls, roofs, windows, building shells, and/or combined heat and power systems; Grid-Connected, a renewable energy projects that deploy cleaner energy sources, such as solar, solar-plus-storage, and wind to generate power production; and Fuels, Transport, and Nature, a range of real assets spanning high-emitting economic sectors other than the power grid such as transportation and fuels comprising renewable natural gas plants, transportation fleet enhancements, ecological restoration, and other projects. The company was formerly known as Hannon Armstrong Sustainable Infrastructure Capital, Inc. and changed its name to HA Sustainable Infrastructure Capital, Inc. in June 2024. HA Sustainable Infrastructure Capital, Inc. was founded in 1981 and is headquartered in Annapolis, Maryland.</v>
      </c>
    </row>
    <row r="617" spans="1:20" x14ac:dyDescent="0.3">
      <c r="A617" s="5" t="s">
        <v>890</v>
      </c>
      <c r="B617" s="1" t="str">
        <f>_xll.SNL.Clients.Office.Excel.Functions.SPG(A617,"SP_IPO_DATE")</f>
        <v/>
      </c>
      <c r="C617" s="3">
        <f>_xll.SNL.Clients.Office.Excel.Functions.SPG(A617, "SP_VOLUME_AVG_WEEKLY_TO_SHARES_OUT", , "1M")</f>
        <v>12.393994346076639</v>
      </c>
      <c r="D617" s="3">
        <f>_xll.SNL.Clients.Office.Excel.Functions.SPG(A617, "SP_VOLUME_AVG_WEEKLY_TO_SHARES_OUT", , "3M")</f>
        <v>7.6634905664667397</v>
      </c>
      <c r="E617" s="3">
        <f>_xll.SNL.Clients.Office.Excel.Functions.SPG(A617, "SP_VOLUME_AVG_DAILY_TO_1YR_AVG_DAILY", , "1M")</f>
        <v>200.48</v>
      </c>
      <c r="F617" s="3">
        <f>_xll.SNL.Clients.Office.Excel.Functions.SPG(A617, "SP_VOLUME_AVG_DAILY_TO_1YR_AVG_DAILY", , "3M")</f>
        <v>123.96</v>
      </c>
      <c r="G617" s="2" t="str">
        <f>_xll.SNL.Clients.Office.Excel.Functions.SPG(A617, "IQ_SECTOR")</f>
        <v>Health Care</v>
      </c>
      <c r="H617" s="2" t="str">
        <f>_xll.SNL.Clients.Office.Excel.Functions.SPG(A617, "IQ_INDUSTRY_GROUP")</f>
        <v>Health Care Equipment and Services</v>
      </c>
      <c r="I617" s="2" t="str">
        <f>_xll.SNL.Clients.Office.Excel.Functions.SPG(A617, "IQ_INDUSTRY")</f>
        <v>Health Care Equipment and Supplies</v>
      </c>
      <c r="J617" s="2" t="str">
        <f>_xll.SNL.Clients.Office.Excel.Functions.SPG(A617, "IQ_PRIMARY_INDUSTRY")</f>
        <v>Health Care Supplies</v>
      </c>
      <c r="K617" s="2" t="str">
        <f>_xll.SNL.Clients.Office.Excel.Functions.SPG(A617, "NAICS_CODE", "Primary")</f>
        <v>339113 - Surgical Appliance and Supplies Manufacturing</v>
      </c>
      <c r="L617" s="2" t="str">
        <f>_xll.SNL.Clients.Office.Excel.Functions.SPG(A617, "SP_TOPICTAG")</f>
        <v>Health Diagnostics; Artificial Intelligence; Cardiovascular; Hematology; Immunology; Surgery</v>
      </c>
      <c r="M617" s="3">
        <f>_xll.SNL.Clients.Office.Excel.Functions.SPG(A617, "SP_PCT_SHARES_OWNED_ALL_INSTITUTIONS")</f>
        <v>113.1</v>
      </c>
      <c r="N617" s="2" t="str">
        <f>_xll.SNL.Clients.Office.Excel.Functions.SPG(A617, "RD_CREDIT_RATING_GLOBAL", "Issuer Credit Rating", "Local Currency LT|0")</f>
        <v/>
      </c>
      <c r="O617" s="2" t="str">
        <f>_xll.SNL.Clients.Office.Excel.Functions.SPG(A617, "RD_CWOL_GLOBAL", "Issuer Credit Rating", "Local Currency LT|0")</f>
        <v/>
      </c>
      <c r="P617" s="2" t="str">
        <f>_xll.SNL.Clients.Office.Excel.Functions.SPG(A617, "RD_RATING_ACTION_GLOBAL", "Issuer Credit Rating", "Local Currency LT|0")</f>
        <v/>
      </c>
      <c r="Q617" s="1" t="str">
        <f>_xll.SNL.Clients.Office.Excel.Functions.SPG(A617, "RD_LAST_REVIEW_DATE_GLOBAL", "Issuer Credit Rating", "Local Currency LT")</f>
        <v/>
      </c>
      <c r="R617" s="1" t="str">
        <f>_xll.SNL.Clients.Office.Excel.Functions.SPG(A617, "RD_CREDIT_RATING_DATE_GLOBAL", "Issuer Credit Rating", "Local Currency LT|0")</f>
        <v/>
      </c>
      <c r="S617" s="1" t="str">
        <f>_xll.SNL.Clients.Office.Excel.Functions.SPG(A617, "RD_CREDIT_WATCH_OUTLOOK_DATE_GLOBAL", "Issuer Credit Rating", "Local Currency LT|0")</f>
        <v/>
      </c>
      <c r="T617" s="2" t="str">
        <f>_xll.SNL.Clients.Office.Excel.Functions.SPG(A617, "SP_BUSINESS_DESCRIPTION")</f>
        <v>Haemonetics Corporation, a healthcare company, provides suite of medical products and solutions in the United States and internationally. The company offers automated plasma collection systems, donor management software, and supporting software solutions including NexSys PCS and PCS2 plasmapheresis equipment and related disposables and solutions, as well as integrated information technology platforms for plasma customers to manage their donors, operations, and supply chain; and NexLynk DMS donor management system and Donor360 app. It also provides automated blood component and manual whole blood collection systems, such as MCS brand apheresis equipment to collect specific blood components from the donor; disposable whole blood collection and component storage sets; SafeTrace Tx blood bank information system; and BloodTrack blood management software, a suite of blood management and bedside transfusion solutions that combines software with hardware components, as well as an extension of the hospital’s blood bank information system. In addition, the company offers hospital products comprising TEG and HAS hemostasis analyzer systems that provide a comprehensive assessment of a patient’s overall hemostasis; and TEG Manager software, which connects various TEG analyzers throughout the hospital, providing clinicians remote access to active and historical test results that inform treatment decisions. Further, it provides Cell Saver Elite +, an autologous blood recovery system for cardiovascular, orthopedic, trauma, transplant, vascular, obstetrical, and gynecological surgeries; and VASCADE products comprising VASCADE and VASCADE MVP, a technology platform which offers catheter-based delivery system and leverages the natural clot-inducing properties of collagen. The company sells its products through direct sales force, independent distributors, and sales representatives. Haemonetics Corporation was founded in 1971 and is headquartered in Boston, Massachusetts.</v>
      </c>
    </row>
    <row r="618" spans="1:20" x14ac:dyDescent="0.3">
      <c r="A618" s="5" t="s">
        <v>889</v>
      </c>
      <c r="B618" s="1" t="str">
        <f>_xll.SNL.Clients.Office.Excel.Functions.SPG(A618,"SP_IPO_DATE")</f>
        <v/>
      </c>
      <c r="C618" s="3">
        <f>_xll.SNL.Clients.Office.Excel.Functions.SPG(A618, "SP_VOLUME_AVG_WEEKLY_TO_SHARES_OUT", , "1M")</f>
        <v>6.4488292273669163</v>
      </c>
      <c r="D618" s="3">
        <f>_xll.SNL.Clients.Office.Excel.Functions.SPG(A618, "SP_VOLUME_AVG_WEEKLY_TO_SHARES_OUT", , "3M")</f>
        <v>5.7200732199224209</v>
      </c>
      <c r="E618" s="3">
        <f>_xll.SNL.Clients.Office.Excel.Functions.SPG(A618, "SP_VOLUME_AVG_DAILY_TO_1YR_AVG_DAILY", , "1M")</f>
        <v>131.53</v>
      </c>
      <c r="F618" s="3">
        <f>_xll.SNL.Clients.Office.Excel.Functions.SPG(A618, "SP_VOLUME_AVG_DAILY_TO_1YR_AVG_DAILY", , "3M")</f>
        <v>116.67</v>
      </c>
      <c r="G618" s="2" t="str">
        <f>_xll.SNL.Clients.Office.Excel.Functions.SPG(A618, "IQ_SECTOR")</f>
        <v>Energy</v>
      </c>
      <c r="H618" s="2" t="str">
        <f>_xll.SNL.Clients.Office.Excel.Functions.SPG(A618, "IQ_INDUSTRY_GROUP")</f>
        <v>Energy</v>
      </c>
      <c r="I618" s="2" t="str">
        <f>_xll.SNL.Clients.Office.Excel.Functions.SPG(A618, "IQ_INDUSTRY")</f>
        <v>Energy Equipment and Services</v>
      </c>
      <c r="J618" s="2" t="str">
        <f>_xll.SNL.Clients.Office.Excel.Functions.SPG(A618, "IQ_PRIMARY_INDUSTRY")</f>
        <v>Oil and Gas Equipment and Services</v>
      </c>
      <c r="K618" s="2" t="str">
        <f>_xll.SNL.Clients.Office.Excel.Functions.SPG(A618, "NAICS_CODE", "Primary")</f>
        <v>213112 - Support Activities for Oil and Gas Operations</v>
      </c>
      <c r="L618" s="2" t="str">
        <f>_xll.SNL.Clients.Office.Excel.Functions.SPG(A618, "SP_TOPICTAG")</f>
        <v>Industrial Automation; Process Automation; Ocean Data Collection</v>
      </c>
      <c r="M618" s="3">
        <f>_xll.SNL.Clients.Office.Excel.Functions.SPG(A618, "SP_PCT_SHARES_OWNED_ALL_INSTITUTIONS")</f>
        <v>85.64</v>
      </c>
      <c r="N618" s="2" t="str">
        <f>_xll.SNL.Clients.Office.Excel.Functions.SPG(A618, "RD_CREDIT_RATING_GLOBAL", "Issuer Credit Rating", "Local Currency LT|0")</f>
        <v>BBB+</v>
      </c>
      <c r="O618" s="2" t="str">
        <f>_xll.SNL.Clients.Office.Excel.Functions.SPG(A618, "RD_CWOL_GLOBAL", "Issuer Credit Rating", "Local Currency LT|0")</f>
        <v>Positive</v>
      </c>
      <c r="P618" s="2" t="str">
        <f>_xll.SNL.Clients.Office.Excel.Functions.SPG(A618, "RD_RATING_ACTION_GLOBAL", "Issuer Credit Rating", "Local Currency LT|0")</f>
        <v>CreditWatch/Outlook (11/17/2023)</v>
      </c>
      <c r="Q618" s="1">
        <f>_xll.SNL.Clients.Office.Excel.Functions.SPG(A618, "RD_LAST_REVIEW_DATE_GLOBAL", "Issuer Credit Rating", "Local Currency LT")</f>
        <v>45370</v>
      </c>
      <c r="R618" s="1">
        <f>_xll.SNL.Clients.Office.Excel.Functions.SPG(A618, "RD_CREDIT_RATING_DATE_GLOBAL", "Issuer Credit Rating", "Local Currency LT|0")</f>
        <v>43916</v>
      </c>
      <c r="S618" s="1">
        <f>_xll.SNL.Clients.Office.Excel.Functions.SPG(A618, "RD_CREDIT_WATCH_OUTLOOK_DATE_GLOBAL", "Issuer Credit Rating", "Local Currency LT|0")</f>
        <v>45247</v>
      </c>
      <c r="T618" s="2" t="str">
        <f>_xll.SNL.Clients.Office.Excel.Functions.SPG(A618, "SP_BUSINESS_DESCRIPTION")</f>
        <v>Halliburton Company provides products and services to the energy industry worldwide. It operates in two segments, Completion and Production, and Drilling and Evaluation. The Completion and Production segment offers production enhancement services that include stimulation and sand control services; cementing services, such as well bonding and casing, and casing equipment; and completion tools that offer downhole solutions and services, including well completion products and services, intelligent well completions, liner hanger systems, sand control systems, multilateral systems, and service tools. This segment also provides electrical submersible pumps, as well as artificial lift services; production solutions comprising coiled tubing, hydraulic workover units, downhole tools, and pumping and nitrogen services; pipeline and process services, such as pre-commissioning, commissioning, maintenance, and decommissioning; and specialty chemicals and services. The Drilling and Evaluation segment offers drilling fluid systems, performance additives, completion fluids, solids control, specialized testing equipment, and waste management services; drilling systems and services; wireline and perforating services consists of open-hole logging, and cased-hole and slickline; and drill bits and services comprising roller cone rock bits, fixed cutter bits, hole enlargement, and related downhole tools and services, as well as coring equipment and services. This segment also provides cloud based digital services and artificial intelligence solutions on an open architecture for subsurface insights, integrated well construction, and reservoir and production management; testing and subsea services, such as acquisition and analysis of reservoir information and optimization solutions; and project management and integrated asset management services. Halliburton Company was founded in 1919 and is based in Houston, Texas.</v>
      </c>
    </row>
    <row r="619" spans="1:20" x14ac:dyDescent="0.3">
      <c r="A619" s="5" t="s">
        <v>888</v>
      </c>
      <c r="B619" s="1" t="str">
        <f>_xll.SNL.Clients.Office.Excel.Functions.SPG(A619,"SP_IPO_DATE")</f>
        <v/>
      </c>
      <c r="C619" s="3">
        <f>_xll.SNL.Clients.Office.Excel.Functions.SPG(A619, "SP_VOLUME_AVG_WEEKLY_TO_SHARES_OUT", , "1M")</f>
        <v>4.3044734146874069</v>
      </c>
      <c r="D619" s="3">
        <f>_xll.SNL.Clients.Office.Excel.Functions.SPG(A619, "SP_VOLUME_AVG_WEEKLY_TO_SHARES_OUT", , "3M")</f>
        <v>6.2800462444951703</v>
      </c>
      <c r="E619" s="3">
        <f>_xll.SNL.Clients.Office.Excel.Functions.SPG(A619, "SP_VOLUME_AVG_DAILY_TO_1YR_AVG_DAILY", , "1M")</f>
        <v>82.65</v>
      </c>
      <c r="F619" s="3">
        <f>_xll.SNL.Clients.Office.Excel.Functions.SPG(A619, "SP_VOLUME_AVG_DAILY_TO_1YR_AVG_DAILY", , "3M")</f>
        <v>120.58</v>
      </c>
      <c r="G619" s="2" t="str">
        <f>_xll.SNL.Clients.Office.Excel.Functions.SPG(A619, "IQ_SECTOR")</f>
        <v>Health Care</v>
      </c>
      <c r="H619" s="2" t="str">
        <f>_xll.SNL.Clients.Office.Excel.Functions.SPG(A619, "IQ_INDUSTRY_GROUP")</f>
        <v>Pharmaceuticals, Biotechnology and Life Sciences</v>
      </c>
      <c r="I619" s="2" t="str">
        <f>_xll.SNL.Clients.Office.Excel.Functions.SPG(A619, "IQ_INDUSTRY")</f>
        <v>Biotechnology</v>
      </c>
      <c r="J619" s="2" t="str">
        <f>_xll.SNL.Clients.Office.Excel.Functions.SPG(A619, "IQ_PRIMARY_INDUSTRY")</f>
        <v>Biotechnology</v>
      </c>
      <c r="K619" s="2" t="str">
        <f>_xll.SNL.Clients.Office.Excel.Functions.SPG(A619, "NAICS_CODE", "Primary")</f>
        <v>325414 - Biological Product (except Diagnostic) Manufacturing</v>
      </c>
      <c r="L619" s="2" t="str">
        <f>_xll.SNL.Clients.Office.Excel.Functions.SPG(A619, "SP_TOPICTAG")</f>
        <v>Health Diagnostics; Endocrinology; Hematology; Immunology; Neurology; Oncology; Urology</v>
      </c>
      <c r="M619" s="3">
        <f>_xll.SNL.Clients.Office.Excel.Functions.SPG(A619, "SP_PCT_SHARES_OWNED_ALL_INSTITUTIONS")</f>
        <v>97.19</v>
      </c>
      <c r="N619" s="2" t="str">
        <f>_xll.SNL.Clients.Office.Excel.Functions.SPG(A619, "RD_CREDIT_RATING_GLOBAL", "Issuer Credit Rating", "Local Currency LT|0")</f>
        <v/>
      </c>
      <c r="O619" s="2" t="str">
        <f>_xll.SNL.Clients.Office.Excel.Functions.SPG(A619, "RD_CWOL_GLOBAL", "Issuer Credit Rating", "Local Currency LT|0")</f>
        <v/>
      </c>
      <c r="P619" s="2" t="str">
        <f>_xll.SNL.Clients.Office.Excel.Functions.SPG(A619, "RD_RATING_ACTION_GLOBAL", "Issuer Credit Rating", "Local Currency LT|0")</f>
        <v/>
      </c>
      <c r="Q619" s="1" t="str">
        <f>_xll.SNL.Clients.Office.Excel.Functions.SPG(A619, "RD_LAST_REVIEW_DATE_GLOBAL", "Issuer Credit Rating", "Local Currency LT")</f>
        <v/>
      </c>
      <c r="R619" s="1" t="str">
        <f>_xll.SNL.Clients.Office.Excel.Functions.SPG(A619, "RD_CREDIT_RATING_DATE_GLOBAL", "Issuer Credit Rating", "Local Currency LT|0")</f>
        <v/>
      </c>
      <c r="S619" s="1" t="str">
        <f>_xll.SNL.Clients.Office.Excel.Functions.SPG(A619, "RD_CREDIT_WATCH_OUTLOOK_DATE_GLOBAL", "Issuer Credit Rating", "Local Currency LT|0")</f>
        <v/>
      </c>
      <c r="T619" s="2" t="str">
        <f>_xll.SNL.Clients.Office.Excel.Functions.SPG(A619, "SP_BUSINESS_DESCRIPTION")</f>
        <v>Halozyme Therapeutics, Inc., a biopharma technology platform company, researches, develops, and commercializes proprietary enzymes and devices in the United States, Switzerland, Belgium, Japan, and internationally. The company’s products are based on the patented recombinant human hyaluronidase enzyme (rHuPH20) that enables delivery of injectable biologics, such as monoclonal antibodies and other therapeutic molecules, as well as small molecules and fluids. It offers Hylenex recombinant, a formulation of rHuPH20 to facilitate subcutaneous (SC) fluid administration for achieving hydration to enhance the dispersion and absorption of other injected drugs in SC urography and to enhance resorption of radiopaque agents; rilpivirine, cabotegravir, and N6LS BNAB for the treatment of HIV; ocrelizumab for multiple sclerosis; XYOSTED, an injection for SC administration of testosterone replacement therapy; and ATRS-1902, a proprietary drug device combination product. The company also provides Herceptin (trastuzumab), Herceptin Hylecta, and Phesgo to treat breast cancer; Mabthera SC for the treatment of chronic lymphocytic leukemia; HYQVIA to treat primary immunodeficiency disorders; and DARZALEX for patients with amyloidosis, smoldering myeloma, and multiple myeloma. In addition, it offers Epinephrine Injection to treat allergic reactions; nivolumab+relatlimab and ANTI-TIM3 for the treatment of solid tumors; ARGX-117 for multifocal motor neuropathy; atezolizumab; nivolumab; afgartigimod; teriparatide injections; and OTREXUP, a SC methotrexate injection for adults with severe active rheumatoid arthritis and severe recalcitrant psoriasis, as well as children with active polyarticular juvenile idiopathic arthritis. Further, the company provides ATRS-1902 for adrenal crisis rescue; ARGX-113; and ARGX-117 to treat severe autoimmune diseases in multifocal motor neuropathy. Halozyme Therapeutics, Inc. was founded in 1998 and is headquartered in San Diego, California.</v>
      </c>
    </row>
    <row r="620" spans="1:20" x14ac:dyDescent="0.3">
      <c r="A620" s="5" t="s">
        <v>887</v>
      </c>
      <c r="B620" s="1">
        <f>_xll.SNL.Clients.Office.Excel.Functions.SPG(A620,"SP_IPO_DATE")</f>
        <v>42794</v>
      </c>
      <c r="C620" s="3">
        <f>_xll.SNL.Clients.Office.Excel.Functions.SPG(A620, "SP_VOLUME_AVG_WEEKLY_TO_SHARES_OUT", , "1M")</f>
        <v>6.2305081797233823</v>
      </c>
      <c r="D620" s="3">
        <f>_xll.SNL.Clients.Office.Excel.Functions.SPG(A620, "SP_VOLUME_AVG_WEEKLY_TO_SHARES_OUT", , "3M")</f>
        <v>5.5794326172530617</v>
      </c>
      <c r="E620" s="3">
        <f>_xll.SNL.Clients.Office.Excel.Functions.SPG(A620, "SP_VOLUME_AVG_DAILY_TO_1YR_AVG_DAILY", , "1M")</f>
        <v>141.96</v>
      </c>
      <c r="F620" s="3">
        <f>_xll.SNL.Clients.Office.Excel.Functions.SPG(A620, "SP_VOLUME_AVG_DAILY_TO_1YR_AVG_DAILY", , "3M")</f>
        <v>127.12</v>
      </c>
      <c r="G620" s="2" t="str">
        <f>_xll.SNL.Clients.Office.Excel.Functions.SPG(A620, "IQ_SECTOR")</f>
        <v>Financials</v>
      </c>
      <c r="H620" s="2" t="str">
        <f>_xll.SNL.Clients.Office.Excel.Functions.SPG(A620, "IQ_INDUSTRY_GROUP")</f>
        <v>Financial Services</v>
      </c>
      <c r="I620" s="2" t="str">
        <f>_xll.SNL.Clients.Office.Excel.Functions.SPG(A620, "IQ_INDUSTRY")</f>
        <v>Capital Markets</v>
      </c>
      <c r="J620" s="2" t="str">
        <f>_xll.SNL.Clients.Office.Excel.Functions.SPG(A620, "IQ_PRIMARY_INDUSTRY")</f>
        <v>Asset Management and Custody Banks</v>
      </c>
      <c r="K620" s="2" t="str">
        <f>_xll.SNL.Clients.Office.Excel.Functions.SPG(A620, "NAICS_CODE", "Primary")</f>
        <v>523940 - Portfolio Management and Investment Advice</v>
      </c>
      <c r="L620" s="2" t="str">
        <f>_xll.SNL.Clients.Office.Excel.Functions.SPG(A620, "SP_TOPICTAG")</f>
        <v/>
      </c>
      <c r="M620" s="3">
        <f>_xll.SNL.Clients.Office.Excel.Functions.SPG(A620, "SP_PCT_SHARES_OWNED_ALL_INSTITUTIONS")</f>
        <v>98.23</v>
      </c>
      <c r="N620" s="2" t="str">
        <f>_xll.SNL.Clients.Office.Excel.Functions.SPG(A620, "RD_CREDIT_RATING_GLOBAL", "Issuer Credit Rating", "Local Currency LT|0")</f>
        <v/>
      </c>
      <c r="O620" s="2" t="str">
        <f>_xll.SNL.Clients.Office.Excel.Functions.SPG(A620, "RD_CWOL_GLOBAL", "Issuer Credit Rating", "Local Currency LT|0")</f>
        <v/>
      </c>
      <c r="P620" s="2" t="str">
        <f>_xll.SNL.Clients.Office.Excel.Functions.SPG(A620, "RD_RATING_ACTION_GLOBAL", "Issuer Credit Rating", "Local Currency LT|0")</f>
        <v/>
      </c>
      <c r="Q620" s="1" t="str">
        <f>_xll.SNL.Clients.Office.Excel.Functions.SPG(A620, "RD_LAST_REVIEW_DATE_GLOBAL", "Issuer Credit Rating", "Local Currency LT")</f>
        <v/>
      </c>
      <c r="R620" s="1" t="str">
        <f>_xll.SNL.Clients.Office.Excel.Functions.SPG(A620, "RD_CREDIT_RATING_DATE_GLOBAL", "Issuer Credit Rating", "Local Currency LT|0")</f>
        <v/>
      </c>
      <c r="S620" s="1" t="str">
        <f>_xll.SNL.Clients.Office.Excel.Functions.SPG(A620, "RD_CREDIT_WATCH_OUTLOOK_DATE_GLOBAL", "Issuer Credit Rating", "Local Currency LT|0")</f>
        <v/>
      </c>
      <c r="T620" s="2" t="str">
        <f>_xll.SNL.Clients.Office.Excel.Functions.SPG(A620, "SP_BUSINESS_DESCRIPTION")</f>
        <v>Hamilton Lane Incorporated is a private equity and venture capital firm specializing in early venture, emerging growth, turnaround, middle market, mature, mid-venture, bridge, buyout, distressed/vulture, loan, mezzanine in growth capital companies. The firm manages alternative investment strategies like direct credit, direct, fund of fund, evergreen and real assets. For primary and secondary fund of fund investments, the firm focuses to invest in private equity, buyout, special situations, credit, growth equity, middle market, mature, turnarounds, mezzanine and venture capital funds. It prefers to invest in energy, industrials, commercial services, internet software &amp; services, consumer discretionary, health care, real estate, information technology, tech-enabled businesses, financials, utilities, and consumer services. The firm prefers to invest in Africa/Middle East, Asia/Pacific, Europe, Latin America and Caribbean, United States of America, California and surrounding states, Australia, Japan, United Kingdom, and Canada. The firm prefers to invest between $1 million and $100 million in companies with small- to mid-sized enterprise values. It prefers to take majority stake. Hamilton Lane Incorporated was founded in 1991 and is based in Conshohocken, Pennsylvania with additional offices across Europe, North America, Asia Pacific and the Middle East.</v>
      </c>
    </row>
    <row r="621" spans="1:20" x14ac:dyDescent="0.3">
      <c r="A621" s="5" t="s">
        <v>886</v>
      </c>
      <c r="B621" s="1" t="str">
        <f>_xll.SNL.Clients.Office.Excel.Functions.SPG(A621,"SP_IPO_DATE")</f>
        <v/>
      </c>
      <c r="C621" s="3">
        <f>_xll.SNL.Clients.Office.Excel.Functions.SPG(A621, "SP_VOLUME_AVG_WEEKLY_TO_SHARES_OUT", , "1M")</f>
        <v>3.9371368986678457</v>
      </c>
      <c r="D621" s="3">
        <f>_xll.SNL.Clients.Office.Excel.Functions.SPG(A621, "SP_VOLUME_AVG_WEEKLY_TO_SHARES_OUT", , "3M")</f>
        <v>3.3163282199259583</v>
      </c>
      <c r="E621" s="3">
        <f>_xll.SNL.Clients.Office.Excel.Functions.SPG(A621, "SP_VOLUME_AVG_DAILY_TO_1YR_AVG_DAILY", , "1M")</f>
        <v>130.41</v>
      </c>
      <c r="F621" s="3">
        <f>_xll.SNL.Clients.Office.Excel.Functions.SPG(A621, "SP_VOLUME_AVG_DAILY_TO_1YR_AVG_DAILY", , "3M")</f>
        <v>109.85</v>
      </c>
      <c r="G621" s="2" t="str">
        <f>_xll.SNL.Clients.Office.Excel.Functions.SPG(A621, "IQ_SECTOR")</f>
        <v>Financials</v>
      </c>
      <c r="H621" s="2" t="str">
        <f>_xll.SNL.Clients.Office.Excel.Functions.SPG(A621, "IQ_INDUSTRY_GROUP")</f>
        <v>Banks</v>
      </c>
      <c r="I621" s="2" t="str">
        <f>_xll.SNL.Clients.Office.Excel.Functions.SPG(A621, "IQ_INDUSTRY")</f>
        <v>Banks</v>
      </c>
      <c r="J621" s="2" t="str">
        <f>_xll.SNL.Clients.Office.Excel.Functions.SPG(A621, "IQ_PRIMARY_INDUSTRY")</f>
        <v>Regional Banks</v>
      </c>
      <c r="K621" s="2" t="str">
        <f>_xll.SNL.Clients.Office.Excel.Functions.SPG(A621, "NAICS_CODE", "Primary")</f>
        <v>522110 - Commercial Banking</v>
      </c>
      <c r="L621" s="2" t="str">
        <f>_xll.SNL.Clients.Office.Excel.Functions.SPG(A621, "SP_TOPICTAG")</f>
        <v>Consumer Lending</v>
      </c>
      <c r="M621" s="3">
        <f>_xll.SNL.Clients.Office.Excel.Functions.SPG(A621, "SP_PCT_SHARES_OWNED_ALL_INSTITUTIONS")</f>
        <v>86.28</v>
      </c>
      <c r="N621" s="2" t="str">
        <f>_xll.SNL.Clients.Office.Excel.Functions.SPG(A621, "RD_CREDIT_RATING_GLOBAL", "Issuer Credit Rating", "Local Currency LT|0")</f>
        <v>BBB</v>
      </c>
      <c r="O621" s="2" t="str">
        <f>_xll.SNL.Clients.Office.Excel.Functions.SPG(A621, "RD_CWOL_GLOBAL", "Issuer Credit Rating", "Local Currency LT|0")</f>
        <v>Stable</v>
      </c>
      <c r="P621" s="2" t="str">
        <f>_xll.SNL.Clients.Office.Excel.Functions.SPG(A621, "RD_RATING_ACTION_GLOBAL", "Issuer Credit Rating", "Local Currency LT|0")</f>
        <v>CreditWatch/Outlook (05/24/2021)</v>
      </c>
      <c r="Q621" s="1">
        <f>_xll.SNL.Clients.Office.Excel.Functions.SPG(A621, "RD_LAST_REVIEW_DATE_GLOBAL", "Issuer Credit Rating", "Local Currency LT")</f>
        <v>45348</v>
      </c>
      <c r="R621" s="1">
        <f>_xll.SNL.Clients.Office.Excel.Functions.SPG(A621, "RD_CREDIT_RATING_DATE_GLOBAL", "Issuer Credit Rating", "Local Currency LT|0")</f>
        <v>42312</v>
      </c>
      <c r="S621" s="1">
        <f>_xll.SNL.Clients.Office.Excel.Functions.SPG(A621, "RD_CREDIT_WATCH_OUTLOOK_DATE_GLOBAL", "Issuer Credit Rating", "Local Currency LT|0")</f>
        <v>44340</v>
      </c>
      <c r="T621" s="2" t="str">
        <f>_xll.SNL.Clients.Office.Excel.Functions.SPG(A621, "SP_BUSINESS_DESCRIPTION")</f>
        <v>Hancock Whitney Corporation operates as the financial holding company for Hancock Whitney Bank that provides traditional and online banking services to commercial, small business, and retail customers. It offers various transaction and savings deposit products consisting of brokered deposits, time deposits, and money market accounts; treasury management services, secured and unsecured loan products including revolving credit facilities, and letters of credit and similar financial guarantees; and trust and investment management services to retirement plans, corporations, and individuals, and investment advisory and brokerage products. The company also provides commercial and industrial loans including real and non-real estate loans; construction and land development loans; and residential mortgages, as well as consumer loans. In addition, it offers commercial finance products to middle market and corporate clients, including leases and related structures; facilitates investments in new market tax credit activities and holding certain foreclosed assets; provides customers access to fixed annuity and life insurance products; and underwriting transactions products, as well as debt and mortgage-related securities. The company was founded in 1899 and is headquartered in Gulfport, Mississippi.</v>
      </c>
    </row>
    <row r="622" spans="1:20" x14ac:dyDescent="0.3">
      <c r="A622" s="5" t="s">
        <v>885</v>
      </c>
      <c r="B622" s="1" t="str">
        <f>_xll.SNL.Clients.Office.Excel.Functions.SPG(A622,"SP_IPO_DATE")</f>
        <v/>
      </c>
      <c r="C622" s="3">
        <f>_xll.SNL.Clients.Office.Excel.Functions.SPG(A622, "SP_VOLUME_AVG_WEEKLY_TO_SHARES_OUT", , "1M")</f>
        <v>9.605890457177571</v>
      </c>
      <c r="D622" s="3">
        <f>_xll.SNL.Clients.Office.Excel.Functions.SPG(A622, "SP_VOLUME_AVG_WEEKLY_TO_SHARES_OUT", , "3M")</f>
        <v>8.5421951538017034</v>
      </c>
      <c r="E622" s="3">
        <f>_xll.SNL.Clients.Office.Excel.Functions.SPG(A622, "SP_VOLUME_AVG_DAILY_TO_1YR_AVG_DAILY", , "1M")</f>
        <v>90.36</v>
      </c>
      <c r="F622" s="3">
        <f>_xll.SNL.Clients.Office.Excel.Functions.SPG(A622, "SP_VOLUME_AVG_DAILY_TO_1YR_AVG_DAILY", , "3M")</f>
        <v>80.349999999999994</v>
      </c>
      <c r="G622" s="2" t="str">
        <f>_xll.SNL.Clients.Office.Excel.Functions.SPG(A622, "IQ_SECTOR")</f>
        <v>Consumer Discretionary</v>
      </c>
      <c r="H622" s="2" t="str">
        <f>_xll.SNL.Clients.Office.Excel.Functions.SPG(A622, "IQ_INDUSTRY_GROUP")</f>
        <v>Consumer Durables and Apparel</v>
      </c>
      <c r="I622" s="2" t="str">
        <f>_xll.SNL.Clients.Office.Excel.Functions.SPG(A622, "IQ_INDUSTRY")</f>
        <v>Textiles, Apparel and Luxury Goods</v>
      </c>
      <c r="J622" s="2" t="str">
        <f>_xll.SNL.Clients.Office.Excel.Functions.SPG(A622, "IQ_PRIMARY_INDUSTRY")</f>
        <v>Apparel, Accessories and Luxury Goods</v>
      </c>
      <c r="K622" s="2" t="str">
        <f>_xll.SNL.Clients.Office.Excel.Functions.SPG(A622, "NAICS_CODE", "Primary")</f>
        <v>315 - Apparel Manufacturing</v>
      </c>
      <c r="L622" s="2" t="str">
        <f>_xll.SNL.Clients.Office.Excel.Functions.SPG(A622, "SP_TOPICTAG")</f>
        <v>Lifestyle; Smart Clothing</v>
      </c>
      <c r="M622" s="3">
        <f>_xll.SNL.Clients.Office.Excel.Functions.SPG(A622, "SP_PCT_SHARES_OWNED_ALL_INSTITUTIONS")</f>
        <v>95.24</v>
      </c>
      <c r="N622" s="2" t="str">
        <f>_xll.SNL.Clients.Office.Excel.Functions.SPG(A622, "RD_CREDIT_RATING_GLOBAL", "Issuer Credit Rating", "Local Currency LT|0")</f>
        <v>B+</v>
      </c>
      <c r="O622" s="2" t="str">
        <f>_xll.SNL.Clients.Office.Excel.Functions.SPG(A622, "RD_CWOL_GLOBAL", "Issuer Credit Rating", "Local Currency LT|0")</f>
        <v>Positive</v>
      </c>
      <c r="P622" s="2" t="str">
        <f>_xll.SNL.Clients.Office.Excel.Functions.SPG(A622, "RD_RATING_ACTION_GLOBAL", "Issuer Credit Rating", "Local Currency LT|0")</f>
        <v>CreditWatch/Outlook (02/13/2025)</v>
      </c>
      <c r="Q622" s="1">
        <f>_xll.SNL.Clients.Office.Excel.Functions.SPG(A622, "RD_LAST_REVIEW_DATE_GLOBAL", "Issuer Credit Rating", "Local Currency LT")</f>
        <v>45701</v>
      </c>
      <c r="R622" s="1">
        <f>_xll.SNL.Clients.Office.Excel.Functions.SPG(A622, "RD_CREDIT_RATING_DATE_GLOBAL", "Issuer Credit Rating", "Local Currency LT|0")</f>
        <v>45159</v>
      </c>
      <c r="S622" s="1">
        <f>_xll.SNL.Clients.Office.Excel.Functions.SPG(A622, "RD_CREDIT_WATCH_OUTLOOK_DATE_GLOBAL", "Issuer Credit Rating", "Local Currency LT|0")</f>
        <v>45701</v>
      </c>
      <c r="T622" s="2" t="str">
        <f>_xll.SNL.Clients.Office.Excel.Functions.SPG(A622, "SP_BUSINESS_DESCRIPTION")</f>
        <v>Hanesbrands Inc. designs, manufactures, sources, and sells a range of range of innerwear apparel for men, women, and children in the Americas, Europe, the Asia pacific, and internationally. It sells men’s underwear, women’s panties, children’s underwear, and socks, as well as intimate apparel comprising bras and shapewear; T-shirts, fleece, sports bras, and thermals; and home goods. The company offers its products under the Hanes, Bali, Bonds, Maidenform, Playtex, JMS/Just My Size, Comfortwash, Hanes Beefy-T, Polo Ralph Lauren, Sheridan, Bras N Things, Wonderbra, Berlei, Zorba, Sol y Oro, and Rinbros brand names through retailers, wholesalers, and third-party embellishers. Hanesbrands Inc. was founded in 1901 and is headquartered in Winston-Salem, North Carolina.</v>
      </c>
    </row>
    <row r="623" spans="1:20" x14ac:dyDescent="0.3">
      <c r="A623" s="5" t="s">
        <v>884</v>
      </c>
      <c r="B623" s="1" t="str">
        <f>_xll.SNL.Clients.Office.Excel.Functions.SPG(A623,"SP_IPO_DATE")</f>
        <v/>
      </c>
      <c r="C623" s="3">
        <f>_xll.SNL.Clients.Office.Excel.Functions.SPG(A623, "SP_VOLUME_AVG_WEEKLY_TO_SHARES_OUT", , "1M")</f>
        <v>2.7555815460224622</v>
      </c>
      <c r="D623" s="3">
        <f>_xll.SNL.Clients.Office.Excel.Functions.SPG(A623, "SP_VOLUME_AVG_WEEKLY_TO_SHARES_OUT", , "3M")</f>
        <v>3.0723642242018965</v>
      </c>
      <c r="E623" s="3">
        <f>_xll.SNL.Clients.Office.Excel.Functions.SPG(A623, "SP_VOLUME_AVG_DAILY_TO_1YR_AVG_DAILY", , "1M")</f>
        <v>76.22</v>
      </c>
      <c r="F623" s="3">
        <f>_xll.SNL.Clients.Office.Excel.Functions.SPG(A623, "SP_VOLUME_AVG_DAILY_TO_1YR_AVG_DAILY", , "3M")</f>
        <v>84.98</v>
      </c>
      <c r="G623" s="2" t="str">
        <f>_xll.SNL.Clients.Office.Excel.Functions.SPG(A623, "IQ_SECTOR")</f>
        <v>Financials</v>
      </c>
      <c r="H623" s="2" t="str">
        <f>_xll.SNL.Clients.Office.Excel.Functions.SPG(A623, "IQ_INDUSTRY_GROUP")</f>
        <v>Banks</v>
      </c>
      <c r="I623" s="2" t="str">
        <f>_xll.SNL.Clients.Office.Excel.Functions.SPG(A623, "IQ_INDUSTRY")</f>
        <v>Banks</v>
      </c>
      <c r="J623" s="2" t="str">
        <f>_xll.SNL.Clients.Office.Excel.Functions.SPG(A623, "IQ_PRIMARY_INDUSTRY")</f>
        <v>Regional Banks</v>
      </c>
      <c r="K623" s="2" t="str">
        <f>_xll.SNL.Clients.Office.Excel.Functions.SPG(A623, "NAICS_CODE", "Primary")</f>
        <v>522110 - Commercial Banking</v>
      </c>
      <c r="L623" s="2" t="str">
        <f>_xll.SNL.Clients.Office.Excel.Functions.SPG(A623, "SP_TOPICTAG")</f>
        <v>Consumer Lending</v>
      </c>
      <c r="M623" s="3">
        <f>_xll.SNL.Clients.Office.Excel.Functions.SPG(A623, "SP_PCT_SHARES_OWNED_ALL_INSTITUTIONS")</f>
        <v>92.3</v>
      </c>
      <c r="N623" s="2" t="str">
        <f>_xll.SNL.Clients.Office.Excel.Functions.SPG(A623, "RD_CREDIT_RATING_GLOBAL", "Issuer Credit Rating", "Local Currency LT|0")</f>
        <v/>
      </c>
      <c r="O623" s="2" t="str">
        <f>_xll.SNL.Clients.Office.Excel.Functions.SPG(A623, "RD_CWOL_GLOBAL", "Issuer Credit Rating", "Local Currency LT|0")</f>
        <v/>
      </c>
      <c r="P623" s="2" t="str">
        <f>_xll.SNL.Clients.Office.Excel.Functions.SPG(A623, "RD_RATING_ACTION_GLOBAL", "Issuer Credit Rating", "Local Currency LT|0")</f>
        <v/>
      </c>
      <c r="Q623" s="1" t="str">
        <f>_xll.SNL.Clients.Office.Excel.Functions.SPG(A623, "RD_LAST_REVIEW_DATE_GLOBAL", "Issuer Credit Rating", "Local Currency LT")</f>
        <v/>
      </c>
      <c r="R623" s="1" t="str">
        <f>_xll.SNL.Clients.Office.Excel.Functions.SPG(A623, "RD_CREDIT_RATING_DATE_GLOBAL", "Issuer Credit Rating", "Local Currency LT|0")</f>
        <v/>
      </c>
      <c r="S623" s="1" t="str">
        <f>_xll.SNL.Clients.Office.Excel.Functions.SPG(A623, "RD_CREDIT_WATCH_OUTLOOK_DATE_GLOBAL", "Issuer Credit Rating", "Local Currency LT|0")</f>
        <v/>
      </c>
      <c r="T623" s="2" t="str">
        <f>_xll.SNL.Clients.Office.Excel.Functions.SPG(A623, "SP_BUSINESS_DESCRIPTION")</f>
        <v>Hanmi Financial Corporation operates as the holding company for Hanmi Bank that provides business banking products and services in the United States. It offers various deposit products, including noninterest-bearing checking accounts, savings accounts, negotiable order of withdrawal accounts, money market accounts, and certificates of deposit. The company also provides real estate loans, such as commercial property, construction, and residential property loans; and commercial and industrial loans, such as commercial term loans and commercial lines of credit; and international finance and trade services and products, such as letters of credit, and import and export financing. In addition, it offers small business administration loans for business purposes, which comprise owner-occupied commercial real estate, business acquisitions, start-ups, franchise financing, working capital, improvements and renovations, inventory and equipment, and debt-refinancing, as well as equipment lease financing. The company was founded in 1982 and is headquartered in Los Angeles, California.</v>
      </c>
    </row>
    <row r="624" spans="1:20" x14ac:dyDescent="0.3">
      <c r="A624" s="5" t="s">
        <v>883</v>
      </c>
      <c r="B624" s="1" t="str">
        <f>_xll.SNL.Clients.Office.Excel.Functions.SPG(A624,"SP_IPO_DATE")</f>
        <v/>
      </c>
      <c r="C624" s="3">
        <f>_xll.SNL.Clients.Office.Excel.Functions.SPG(A624, "SP_VOLUME_AVG_WEEKLY_TO_SHARES_OUT", , "1M")</f>
        <v>10.296839993149236</v>
      </c>
      <c r="D624" s="3">
        <f>_xll.SNL.Clients.Office.Excel.Functions.SPG(A624, "SP_VOLUME_AVG_WEEKLY_TO_SHARES_OUT", , "3M")</f>
        <v>7.052636972182591</v>
      </c>
      <c r="E624" s="3">
        <f>_xll.SNL.Clients.Office.Excel.Functions.SPG(A624, "SP_VOLUME_AVG_DAILY_TO_1YR_AVG_DAILY", , "1M")</f>
        <v>147.77000000000001</v>
      </c>
      <c r="F624" s="3">
        <f>_xll.SNL.Clients.Office.Excel.Functions.SPG(A624, "SP_VOLUME_AVG_DAILY_TO_1YR_AVG_DAILY", , "3M")</f>
        <v>101.21</v>
      </c>
      <c r="G624" s="2" t="str">
        <f>_xll.SNL.Clients.Office.Excel.Functions.SPG(A624, "IQ_SECTOR")</f>
        <v>Consumer Discretionary</v>
      </c>
      <c r="H624" s="2" t="str">
        <f>_xll.SNL.Clients.Office.Excel.Functions.SPG(A624, "IQ_INDUSTRY_GROUP")</f>
        <v>Automobiles and Components</v>
      </c>
      <c r="I624" s="2" t="str">
        <f>_xll.SNL.Clients.Office.Excel.Functions.SPG(A624, "IQ_INDUSTRY")</f>
        <v>Automobiles</v>
      </c>
      <c r="J624" s="2" t="str">
        <f>_xll.SNL.Clients.Office.Excel.Functions.SPG(A624, "IQ_PRIMARY_INDUSTRY")</f>
        <v>Motorcycle Manufacturers</v>
      </c>
      <c r="K624" s="2" t="str">
        <f>_xll.SNL.Clients.Office.Excel.Functions.SPG(A624, "NAICS_CODE", "Primary")</f>
        <v>336991 - Motorcycle, Bicycle, and Parts Manufacturing</v>
      </c>
      <c r="L624" s="2" t="str">
        <f>_xll.SNL.Clients.Office.Excel.Functions.SPG(A624, "SP_TOPICTAG")</f>
        <v>Fleet Management; Micro-Mobility; Autonomous Vehicles</v>
      </c>
      <c r="M624" s="3">
        <f>_xll.SNL.Clients.Office.Excel.Functions.SPG(A624, "SP_PCT_SHARES_OWNED_ALL_INSTITUTIONS")</f>
        <v>83.46</v>
      </c>
      <c r="N624" s="2" t="str">
        <f>_xll.SNL.Clients.Office.Excel.Functions.SPG(A624, "RD_CREDIT_RATING_GLOBAL", "Issuer Credit Rating", "Local Currency LT|0")</f>
        <v>BBB-</v>
      </c>
      <c r="O624" s="2" t="str">
        <f>_xll.SNL.Clients.Office.Excel.Functions.SPG(A624, "RD_CWOL_GLOBAL", "Issuer Credit Rating", "Local Currency LT|0")</f>
        <v>Stable</v>
      </c>
      <c r="P624" s="2" t="str">
        <f>_xll.SNL.Clients.Office.Excel.Functions.SPG(A624, "RD_RATING_ACTION_GLOBAL", "Issuer Credit Rating", "Local Currency LT|0")</f>
        <v>Downgrade | CreditWatch/Outlook (03/03/2021)</v>
      </c>
      <c r="Q624" s="1">
        <f>_xll.SNL.Clients.Office.Excel.Functions.SPG(A624, "RD_LAST_REVIEW_DATE_GLOBAL", "Issuer Credit Rating", "Local Currency LT")</f>
        <v>45588</v>
      </c>
      <c r="R624" s="1">
        <f>_xll.SNL.Clients.Office.Excel.Functions.SPG(A624, "RD_CREDIT_RATING_DATE_GLOBAL", "Issuer Credit Rating", "Local Currency LT|0")</f>
        <v>44258</v>
      </c>
      <c r="S624" s="1">
        <f>_xll.SNL.Clients.Office.Excel.Functions.SPG(A624, "RD_CREDIT_WATCH_OUTLOOK_DATE_GLOBAL", "Issuer Credit Rating", "Local Currency LT|0")</f>
        <v>44258</v>
      </c>
      <c r="T624" s="2" t="str">
        <f>_xll.SNL.Clients.Office.Excel.Functions.SPG(A624, "SP_BUSINESS_DESCRIPTION")</f>
        <v>Harley-Davidson, Inc. manufactures and sells motorcycles in the United States and internationally. The company operates in three segments: Harley-Davidson Motor Company, LiveWire, and Harley-Davidson Financial Services. The Harley-Davidson Motor Company segment designs, manufactures, and sells motorcycles, including cruiser, trike, touring, standard, sportbike, adventure, and dual sport, as well as motorcycle parts, accessories, and apparel, as well as licenses its trademarks and related services. This segment sells its products to retail customers through a network of independent dealers, as well as e-commerce channels. The LiveWire segment sells electric motorcycles, balance bikes for kids, parts and accessories, apparel, and related parts and services. The Harley-Davidson Financial Services segment provides wholesale financing services, such as floorplan and open account financing of motorcycles, and parts and accessories; and retail financing services, such as installment lending for the purchase of new and used Harley-Davidson motorcycles, as well as point-of-sale insurance and voluntary protection products. This segment also licenses third-party financial institutions that issue credit cards bearing the Harley-Davidson brand. Harley-Davidson, Inc. was founded in 1903 and is based in Milwaukee, Wisconsin.</v>
      </c>
    </row>
    <row r="625" spans="1:20" x14ac:dyDescent="0.3">
      <c r="A625" s="5" t="s">
        <v>882</v>
      </c>
      <c r="B625" s="1" t="str">
        <f>_xll.SNL.Clients.Office.Excel.Functions.SPG(A625,"SP_IPO_DATE")</f>
        <v/>
      </c>
      <c r="C625" s="3">
        <f>_xll.SNL.Clients.Office.Excel.Functions.SPG(A625, "SP_VOLUME_AVG_WEEKLY_TO_SHARES_OUT", , "1M")</f>
        <v>6.4258174870246805</v>
      </c>
      <c r="D625" s="3">
        <f>_xll.SNL.Clients.Office.Excel.Functions.SPG(A625, "SP_VOLUME_AVG_WEEKLY_TO_SHARES_OUT", , "3M")</f>
        <v>5.060814955848441</v>
      </c>
      <c r="E625" s="3">
        <f>_xll.SNL.Clients.Office.Excel.Functions.SPG(A625, "SP_VOLUME_AVG_DAILY_TO_1YR_AVG_DAILY", , "1M")</f>
        <v>113.35</v>
      </c>
      <c r="F625" s="3">
        <f>_xll.SNL.Clients.Office.Excel.Functions.SPG(A625, "SP_VOLUME_AVG_DAILY_TO_1YR_AVG_DAILY", , "3M")</f>
        <v>89.27</v>
      </c>
      <c r="G625" s="2" t="str">
        <f>_xll.SNL.Clients.Office.Excel.Functions.SPG(A625, "IQ_SECTOR")</f>
        <v>Information Technology</v>
      </c>
      <c r="H625" s="2" t="str">
        <f>_xll.SNL.Clients.Office.Excel.Functions.SPG(A625, "IQ_INDUSTRY_GROUP")</f>
        <v>Technology Hardware and Equipment</v>
      </c>
      <c r="I625" s="2" t="str">
        <f>_xll.SNL.Clients.Office.Excel.Functions.SPG(A625, "IQ_INDUSTRY")</f>
        <v>Communications Equipment</v>
      </c>
      <c r="J625" s="2" t="str">
        <f>_xll.SNL.Clients.Office.Excel.Functions.SPG(A625, "IQ_PRIMARY_INDUSTRY")</f>
        <v>Communications Equipment</v>
      </c>
      <c r="K625" s="2" t="str">
        <f>_xll.SNL.Clients.Office.Excel.Functions.SPG(A625, "NAICS_CODE", "Primary")</f>
        <v>334220 - Radio and Television Broadcasting and Wireless Communications Equipment Manufacturing</v>
      </c>
      <c r="L625" s="2" t="str">
        <f>_xll.SNL.Clients.Office.Excel.Functions.SPG(A625, "SP_TOPICTAG")</f>
        <v>Video Streaming; Cloud Infrastructure; Cloud Storage; Streaming Media; Video-on-Demand Servers; Network Security; Content Creation</v>
      </c>
      <c r="M625" s="3">
        <f>_xll.SNL.Clients.Office.Excel.Functions.SPG(A625, "SP_PCT_SHARES_OWNED_ALL_INSTITUTIONS")</f>
        <v>95.49</v>
      </c>
      <c r="N625" s="2" t="str">
        <f>_xll.SNL.Clients.Office.Excel.Functions.SPG(A625, "RD_CREDIT_RATING_GLOBAL", "Issuer Credit Rating", "Local Currency LT|0")</f>
        <v/>
      </c>
      <c r="O625" s="2" t="str">
        <f>_xll.SNL.Clients.Office.Excel.Functions.SPG(A625, "RD_CWOL_GLOBAL", "Issuer Credit Rating", "Local Currency LT|0")</f>
        <v/>
      </c>
      <c r="P625" s="2" t="str">
        <f>_xll.SNL.Clients.Office.Excel.Functions.SPG(A625, "RD_RATING_ACTION_GLOBAL", "Issuer Credit Rating", "Local Currency LT|0")</f>
        <v/>
      </c>
      <c r="Q625" s="1" t="str">
        <f>_xll.SNL.Clients.Office.Excel.Functions.SPG(A625, "RD_LAST_REVIEW_DATE_GLOBAL", "Issuer Credit Rating", "Local Currency LT")</f>
        <v/>
      </c>
      <c r="R625" s="1" t="str">
        <f>_xll.SNL.Clients.Office.Excel.Functions.SPG(A625, "RD_CREDIT_RATING_DATE_GLOBAL", "Issuer Credit Rating", "Local Currency LT|0")</f>
        <v/>
      </c>
      <c r="S625" s="1" t="str">
        <f>_xll.SNL.Clients.Office.Excel.Functions.SPG(A625, "RD_CREDIT_WATCH_OUTLOOK_DATE_GLOBAL", "Issuer Credit Rating", "Local Currency LT|0")</f>
        <v/>
      </c>
      <c r="T625" s="2" t="str">
        <f>_xll.SNL.Clients.Office.Excel.Functions.SPG(A625, "SP_BUSINESS_DESCRIPTION")</f>
        <v>Harmonic Inc., together with its subsidiaries, provides broadband solutions worldwide. The company operates through Broadband and Video segments. The Broadband segment sells broadband access solutions and related services, including cOS software-based broadband access solutions to broadband operators; and cOS central cloud services, a subscription service for cOS customers. The Video segment sells video processing, production, and playout solutions and services to cable operators, and satellite and telco Pay-TV service providers, as well as to broadcast and media, including streaming media companies. Its video processing appliance solutions include network management and application software, and hardware products, such as encoders, video servers, high-density stream processing systems, and edge processors. This segment also provides VOS360 SaaS platform that provides both streaming and channel origination and distribution services; and software-as-a-service (SaaS) solutions, which enables the packaging and delivery of streaming services, including live streaming, VOD, catch-up TV, start-over TV, network-DVR and cloud-DVR services through HTTP streaming to various device along with dynamic and personal ad insertion. The company also provides technical support and professional services, such as maintenance and support, consulting, implementation, integration services, program management, technical design and planning, building and site preparation, integration and equipment installation, end-to-end system testing, and training, as well as SaaS-related support and deployment. It sells its products through its direct sales force, as well as through independent resellers and systems integrators. The company was incorporated in 1988 and is headquartered in San Jose, California.</v>
      </c>
    </row>
    <row r="626" spans="1:20" x14ac:dyDescent="0.3">
      <c r="A626" s="5" t="s">
        <v>881</v>
      </c>
      <c r="B626" s="1">
        <f>_xll.SNL.Clients.Office.Excel.Functions.SPG(A626,"SP_IPO_DATE")</f>
        <v>44061</v>
      </c>
      <c r="C626" s="3">
        <f>_xll.SNL.Clients.Office.Excel.Functions.SPG(A626, "SP_VOLUME_AVG_WEEKLY_TO_SHARES_OUT", , "1M")</f>
        <v>5.0120489487362185</v>
      </c>
      <c r="D626" s="3">
        <f>_xll.SNL.Clients.Office.Excel.Functions.SPG(A626, "SP_VOLUME_AVG_WEEKLY_TO_SHARES_OUT", , "3M")</f>
        <v>4.6494163009388316</v>
      </c>
      <c r="E626" s="3">
        <f>_xll.SNL.Clients.Office.Excel.Functions.SPG(A626, "SP_VOLUME_AVG_DAILY_TO_1YR_AVG_DAILY", , "1M")</f>
        <v>112.27</v>
      </c>
      <c r="F626" s="3">
        <f>_xll.SNL.Clients.Office.Excel.Functions.SPG(A626, "SP_VOLUME_AVG_DAILY_TO_1YR_AVG_DAILY", , "3M")</f>
        <v>104.15</v>
      </c>
      <c r="G626" s="2" t="str">
        <f>_xll.SNL.Clients.Office.Excel.Functions.SPG(A626, "IQ_SECTOR")</f>
        <v>Health Care</v>
      </c>
      <c r="H626" s="2" t="str">
        <f>_xll.SNL.Clients.Office.Excel.Functions.SPG(A626, "IQ_INDUSTRY_GROUP")</f>
        <v>Pharmaceuticals, Biotechnology and Life Sciences</v>
      </c>
      <c r="I626" s="2" t="str">
        <f>_xll.SNL.Clients.Office.Excel.Functions.SPG(A626, "IQ_INDUSTRY")</f>
        <v>Pharmaceuticals</v>
      </c>
      <c r="J626" s="2" t="str">
        <f>_xll.SNL.Clients.Office.Excel.Functions.SPG(A626, "IQ_PRIMARY_INDUSTRY")</f>
        <v>Pharmaceuticals</v>
      </c>
      <c r="K626" s="2" t="str">
        <f>_xll.SNL.Clients.Office.Excel.Functions.SPG(A626, "NAICS_CODE", "Primary")</f>
        <v>325412 - Pharmaceutical Preparation Manufacturing</v>
      </c>
      <c r="L626" s="2" t="str">
        <f>_xll.SNL.Clients.Office.Excel.Functions.SPG(A626, "SP_TOPICTAG")</f>
        <v>Neuroscience; Central Nervous System; Chronic Diseases; Genetic Disorder; Neurology; Obesity</v>
      </c>
      <c r="M626" s="3">
        <f>_xll.SNL.Clients.Office.Excel.Functions.SPG(A626, "SP_PCT_SHARES_OWNED_ALL_INSTITUTIONS")</f>
        <v>84.97</v>
      </c>
      <c r="N626" s="2" t="str">
        <f>_xll.SNL.Clients.Office.Excel.Functions.SPG(A626, "RD_CREDIT_RATING_GLOBAL", "Issuer Credit Rating", "Local Currency LT|0")</f>
        <v/>
      </c>
      <c r="O626" s="2" t="str">
        <f>_xll.SNL.Clients.Office.Excel.Functions.SPG(A626, "RD_CWOL_GLOBAL", "Issuer Credit Rating", "Local Currency LT|0")</f>
        <v/>
      </c>
      <c r="P626" s="2" t="str">
        <f>_xll.SNL.Clients.Office.Excel.Functions.SPG(A626, "RD_RATING_ACTION_GLOBAL", "Issuer Credit Rating", "Local Currency LT|0")</f>
        <v/>
      </c>
      <c r="Q626" s="1" t="str">
        <f>_xll.SNL.Clients.Office.Excel.Functions.SPG(A626, "RD_LAST_REVIEW_DATE_GLOBAL", "Issuer Credit Rating", "Local Currency LT")</f>
        <v/>
      </c>
      <c r="R626" s="1" t="str">
        <f>_xll.SNL.Clients.Office.Excel.Functions.SPG(A626, "RD_CREDIT_RATING_DATE_GLOBAL", "Issuer Credit Rating", "Local Currency LT|0")</f>
        <v/>
      </c>
      <c r="S626" s="1" t="str">
        <f>_xll.SNL.Clients.Office.Excel.Functions.SPG(A626, "RD_CREDIT_WATCH_OUTLOOK_DATE_GLOBAL", "Issuer Credit Rating", "Local Currency LT|0")</f>
        <v/>
      </c>
      <c r="T626" s="2" t="str">
        <f>_xll.SNL.Clients.Office.Excel.Functions.SPG(A626, "SP_BUSINESS_DESCRIPTION")</f>
        <v>Harmony Biosciences Holdings, Inc., a commercial-stage pharmaceutical company, focuses on developing and commercializing therapies for patients with rare and other neurological diseases in the United States. The company offers WAKIX (pitolisant), a molecule with a novel mechanism of action for the treatment of excessive daytime sleepiness in adult patients with narcolepsy. It also offers HBS-102, a melanin-concentrating hormone receptor 1 for MCH neurons. The company was formerly known as Harmony Biosciences II, Inc. and changed its name to Harmony Biosciences Holdings, Inc. in February 2020. Harmony Biosciences Holdings, Inc. was incorporated in 2017 and is headquartered in Plymouth Meeting, Pennsylvania.</v>
      </c>
    </row>
    <row r="627" spans="1:20" x14ac:dyDescent="0.3">
      <c r="A627" s="5" t="s">
        <v>880</v>
      </c>
      <c r="B627" s="1">
        <f>_xll.SNL.Clients.Office.Excel.Functions.SPG(A627,"SP_IPO_DATE")</f>
        <v>25120</v>
      </c>
      <c r="C627" s="3">
        <f>_xll.SNL.Clients.Office.Excel.Functions.SPG(A627, "SP_VOLUME_AVG_WEEKLY_TO_SHARES_OUT", , "1M")</f>
        <v>4.4792094171931032</v>
      </c>
      <c r="D627" s="3">
        <f>_xll.SNL.Clients.Office.Excel.Functions.SPG(A627, "SP_VOLUME_AVG_WEEKLY_TO_SHARES_OUT", , "3M")</f>
        <v>5.274188613069013</v>
      </c>
      <c r="E627" s="3">
        <f>_xll.SNL.Clients.Office.Excel.Functions.SPG(A627, "SP_VOLUME_AVG_DAILY_TO_1YR_AVG_DAILY", , "1M")</f>
        <v>79.650000000000006</v>
      </c>
      <c r="F627" s="3">
        <f>_xll.SNL.Clients.Office.Excel.Functions.SPG(A627, "SP_VOLUME_AVG_DAILY_TO_1YR_AVG_DAILY", , "3M")</f>
        <v>93.79</v>
      </c>
      <c r="G627" s="2" t="str">
        <f>_xll.SNL.Clients.Office.Excel.Functions.SPG(A627, "IQ_SECTOR")</f>
        <v>Consumer Discretionary</v>
      </c>
      <c r="H627" s="2" t="str">
        <f>_xll.SNL.Clients.Office.Excel.Functions.SPG(A627, "IQ_INDUSTRY_GROUP")</f>
        <v>Consumer Durables and Apparel</v>
      </c>
      <c r="I627" s="2" t="str">
        <f>_xll.SNL.Clients.Office.Excel.Functions.SPG(A627, "IQ_INDUSTRY")</f>
        <v>Leisure Products</v>
      </c>
      <c r="J627" s="2" t="str">
        <f>_xll.SNL.Clients.Office.Excel.Functions.SPG(A627, "IQ_PRIMARY_INDUSTRY")</f>
        <v>Leisure Products</v>
      </c>
      <c r="K627" s="2" t="str">
        <f>_xll.SNL.Clients.Office.Excel.Functions.SPG(A627, "NAICS_CODE", "Primary")</f>
        <v>339930 - Doll, Toy, and Game Manufacturing</v>
      </c>
      <c r="L627" s="2" t="str">
        <f>_xll.SNL.Clients.Office.Excel.Functions.SPG(A627, "SP_TOPICTAG")</f>
        <v>Entertainment Systems; Lifestyle; Content Creation; Video Games</v>
      </c>
      <c r="M627" s="3">
        <f>_xll.SNL.Clients.Office.Excel.Functions.SPG(A627, "SP_PCT_SHARES_OWNED_ALL_INSTITUTIONS")</f>
        <v>84.92</v>
      </c>
      <c r="N627" s="2" t="str">
        <f>_xll.SNL.Clients.Office.Excel.Functions.SPG(A627, "RD_CREDIT_RATING_GLOBAL", "Issuer Credit Rating", "Local Currency LT|0")</f>
        <v>BBB</v>
      </c>
      <c r="O627" s="2" t="str">
        <f>_xll.SNL.Clients.Office.Excel.Functions.SPG(A627, "RD_CWOL_GLOBAL", "Issuer Credit Rating", "Local Currency LT|0")</f>
        <v>Negative</v>
      </c>
      <c r="P627" s="2" t="str">
        <f>_xll.SNL.Clients.Office.Excel.Functions.SPG(A627, "RD_RATING_ACTION_GLOBAL", "Issuer Credit Rating", "Local Currency LT|0")</f>
        <v>CreditWatch/Outlook (12/13/2023)</v>
      </c>
      <c r="Q627" s="1">
        <f>_xll.SNL.Clients.Office.Excel.Functions.SPG(A627, "RD_LAST_REVIEW_DATE_GLOBAL", "Issuer Credit Rating", "Local Currency LT")</f>
        <v>45371</v>
      </c>
      <c r="R627" s="1">
        <f>_xll.SNL.Clients.Office.Excel.Functions.SPG(A627, "RD_CREDIT_RATING_DATE_GLOBAL", "Issuer Credit Rating", "Local Currency LT|0")</f>
        <v>44608</v>
      </c>
      <c r="S627" s="1">
        <f>_xll.SNL.Clients.Office.Excel.Functions.SPG(A627, "RD_CREDIT_WATCH_OUTLOOK_DATE_GLOBAL", "Issuer Credit Rating", "Local Currency LT|0")</f>
        <v>45273</v>
      </c>
      <c r="T627" s="2" t="str">
        <f>_xll.SNL.Clients.Office.Excel.Functions.SPG(A627, "SP_BUSINESS_DESCRIPTION")</f>
        <v>Hasbro, Inc., together with its subsidiaries, operates as a toy and game company in the United States, Europe, Canada, Mexico, Latin America, Australia, China, and Hong Kong. The company operates through Consumer Products; Wizards of the Coast and Digital Gaming; Entertainment; and Corporate and Other segments. The Consumer Products segment engages in the sourcing, marketing, and sale of toy and game products. This segment also promotes its brands through the out-licensing of trademarks, characters, and other brand and intellectual property rights to third parties through the sale of branded consumer products, such as toys and apparel. Its toys and games include action figures, arts and crafts and creative play products, dolls, play sets, preschool toys, plush products, sports action blasters and accessories, vehicles and toy-related specialty products, games, and other consumer products; and licensed products, such as apparel, publishing products, home goods and electronics, and toy products. The Wizards of the Coast and Digital Gaming segment engages in the promotion of its brands through the development of trading cards, role-playing, and digital game experiences based on Hasbro and Wizards of the Coast games. The Entertainment segment engages in the development, production, and sale of entertainment content, including film, television, children’s programming, digital content, and live entertainment. The company sells its products to retailers, distributors, wholesalers, discount stores, specialty hobby stores, drug stores, mail order houses, catalog stores, department stores, and other traditional retailers, as well as e-commerce retailers; and directly to customers through its e-commerce websites under the MAGIC: THE GATHERING, Hasbro Gaming, PLAY-DOH, NERF, TRANSFORMERS, DUNGEONS &amp; DRAGONS, PEPPA PIG, and other brand names. Hasbro, Inc. was founded in 1923 and is headquartered in Pawtucket, Rhode Island.</v>
      </c>
    </row>
    <row r="628" spans="1:20" x14ac:dyDescent="0.3">
      <c r="A628" s="5" t="s">
        <v>879</v>
      </c>
      <c r="B628" s="1" t="str">
        <f>_xll.SNL.Clients.Office.Excel.Functions.SPG(A628,"SP_IPO_DATE")</f>
        <v/>
      </c>
      <c r="C628" s="3">
        <f>_xll.SNL.Clients.Office.Excel.Functions.SPG(A628, "SP_VOLUME_AVG_WEEKLY_TO_SHARES_OUT", , "1M")</f>
        <v>4.0001269966331643</v>
      </c>
      <c r="D628" s="3">
        <f>_xll.SNL.Clients.Office.Excel.Functions.SPG(A628, "SP_VOLUME_AVG_WEEKLY_TO_SHARES_OUT", , "3M")</f>
        <v>3.2334414804172882</v>
      </c>
      <c r="E628" s="3">
        <f>_xll.SNL.Clients.Office.Excel.Functions.SPG(A628, "SP_VOLUME_AVG_DAILY_TO_1YR_AVG_DAILY", , "1M")</f>
        <v>125.72</v>
      </c>
      <c r="F628" s="3">
        <f>_xll.SNL.Clients.Office.Excel.Functions.SPG(A628, "SP_VOLUME_AVG_DAILY_TO_1YR_AVG_DAILY", , "3M")</f>
        <v>101.62</v>
      </c>
      <c r="G628" s="2" t="str">
        <f>_xll.SNL.Clients.Office.Excel.Functions.SPG(A628, "IQ_SECTOR")</f>
        <v>Materials</v>
      </c>
      <c r="H628" s="2" t="str">
        <f>_xll.SNL.Clients.Office.Excel.Functions.SPG(A628, "IQ_INDUSTRY_GROUP")</f>
        <v>Materials</v>
      </c>
      <c r="I628" s="2" t="str">
        <f>_xll.SNL.Clients.Office.Excel.Functions.SPG(A628, "IQ_INDUSTRY")</f>
        <v>Chemicals</v>
      </c>
      <c r="J628" s="2" t="str">
        <f>_xll.SNL.Clients.Office.Excel.Functions.SPG(A628, "IQ_PRIMARY_INDUSTRY")</f>
        <v>Commodity Chemicals</v>
      </c>
      <c r="K628" s="2" t="str">
        <f>_xll.SNL.Clients.Office.Excel.Functions.SPG(A628, "NAICS_CODE", "Primary")</f>
        <v>32518 - Other Basic Inorganic Chemical Manufacturing</v>
      </c>
      <c r="L628" s="2" t="str">
        <f>_xll.SNL.Clients.Office.Excel.Functions.SPG(A628, "SP_TOPICTAG")</f>
        <v>Environmental Engineering; Disposal and Recycling; Water Purification; Nutraceutical</v>
      </c>
      <c r="M628" s="3">
        <f>_xll.SNL.Clients.Office.Excel.Functions.SPG(A628, "SP_PCT_SHARES_OWNED_ALL_INSTITUTIONS")</f>
        <v>71.37</v>
      </c>
      <c r="N628" s="2" t="str">
        <f>_xll.SNL.Clients.Office.Excel.Functions.SPG(A628, "RD_CREDIT_RATING_GLOBAL", "Issuer Credit Rating", "Local Currency LT|0")</f>
        <v/>
      </c>
      <c r="O628" s="2" t="str">
        <f>_xll.SNL.Clients.Office.Excel.Functions.SPG(A628, "RD_CWOL_GLOBAL", "Issuer Credit Rating", "Local Currency LT|0")</f>
        <v/>
      </c>
      <c r="P628" s="2" t="str">
        <f>_xll.SNL.Clients.Office.Excel.Functions.SPG(A628, "RD_RATING_ACTION_GLOBAL", "Issuer Credit Rating", "Local Currency LT|0")</f>
        <v/>
      </c>
      <c r="Q628" s="1" t="str">
        <f>_xll.SNL.Clients.Office.Excel.Functions.SPG(A628, "RD_LAST_REVIEW_DATE_GLOBAL", "Issuer Credit Rating", "Local Currency LT")</f>
        <v/>
      </c>
      <c r="R628" s="1" t="str">
        <f>_xll.SNL.Clients.Office.Excel.Functions.SPG(A628, "RD_CREDIT_RATING_DATE_GLOBAL", "Issuer Credit Rating", "Local Currency LT|0")</f>
        <v/>
      </c>
      <c r="S628" s="1" t="str">
        <f>_xll.SNL.Clients.Office.Excel.Functions.SPG(A628, "RD_CREDIT_WATCH_OUTLOOK_DATE_GLOBAL", "Issuer Credit Rating", "Local Currency LT|0")</f>
        <v/>
      </c>
      <c r="T628" s="2" t="str">
        <f>_xll.SNL.Clients.Office.Excel.Functions.SPG(A628, "SP_BUSINESS_DESCRIPTION")</f>
        <v>Hawkins, Inc. operates as a specialty chemical and ingredients company in the United States. It operates through three segments: Industrial, Water Treatment, and Health and Nutrition. The Industrial segment offers industrial chemicals, products, and services to agriculture, chemical processing, electronics, energy, food, pharmaceutical, and plating industries. This segment manufactures sodium hypochlorite and agricultural products, as well as various food-grade and pharmaceutical products, such as liquid phosphates, lactates, other blended products, and agricultural products; and receives, stores, and distributes various chemicals comprising liquid caustic soda, sulfuric acid, hydrochloric acid, urea, phosphoric acid, aqua ammonia, and potassium hydroxide. It also repackages water treatment chemicals and bulk industrial chemicals; and performs custom blending of chemicals. The Water Treatment segment provides chemicals, products, equipment, services, and solutions for potable water, municipal and industrial wastewater, industrial process water, non-residential swimming pool water, and agriculture water. The Health and Nutrition segment offers ingredient distribution, processing, and formulation solutions to manufacturers of nutraceutical, functional food and beverage, personal care, dietary supplement and other nutritional food, and health and wellness products. Its products portfolio includes minerals, vitamins and amino acids, excipients, joint products, botanicals and herbs, sweeteners, and enzymes. Hawkins, Inc. was founded in 1938 and is headquartered in Roseville, Minnesota.</v>
      </c>
    </row>
    <row r="629" spans="1:20" x14ac:dyDescent="0.3">
      <c r="A629" s="5" t="s">
        <v>878</v>
      </c>
      <c r="B629" s="1">
        <f>_xll.SNL.Clients.Office.Excel.Functions.SPG(A629,"SP_IPO_DATE")</f>
        <v>44266</v>
      </c>
      <c r="C629" s="3">
        <f>_xll.SNL.Clients.Office.Excel.Functions.SPG(A629, "SP_VOLUME_AVG_WEEKLY_TO_SHARES_OUT", , "1M")</f>
        <v>3.6220667245869391</v>
      </c>
      <c r="D629" s="3">
        <f>_xll.SNL.Clients.Office.Excel.Functions.SPG(A629, "SP_VOLUME_AVG_WEEKLY_TO_SHARES_OUT", , "3M")</f>
        <v>4.1179552675558586</v>
      </c>
      <c r="E629" s="3">
        <f>_xll.SNL.Clients.Office.Excel.Functions.SPG(A629, "SP_VOLUME_AVG_DAILY_TO_1YR_AVG_DAILY", , "1M")</f>
        <v>98.27</v>
      </c>
      <c r="F629" s="3">
        <f>_xll.SNL.Clients.Office.Excel.Functions.SPG(A629, "SP_VOLUME_AVG_DAILY_TO_1YR_AVG_DAILY", , "3M")</f>
        <v>111.72</v>
      </c>
      <c r="G629" s="2" t="str">
        <f>_xll.SNL.Clients.Office.Excel.Functions.SPG(A629, "IQ_SECTOR")</f>
        <v>Industrials</v>
      </c>
      <c r="H629" s="2" t="str">
        <f>_xll.SNL.Clients.Office.Excel.Functions.SPG(A629, "IQ_INDUSTRY_GROUP")</f>
        <v>Capital Goods</v>
      </c>
      <c r="I629" s="2" t="str">
        <f>_xll.SNL.Clients.Office.Excel.Functions.SPG(A629, "IQ_INDUSTRY")</f>
        <v>Building Products</v>
      </c>
      <c r="J629" s="2" t="str">
        <f>_xll.SNL.Clients.Office.Excel.Functions.SPG(A629, "IQ_PRIMARY_INDUSTRY")</f>
        <v>Building Products</v>
      </c>
      <c r="K629" s="2" t="str">
        <f>_xll.SNL.Clients.Office.Excel.Functions.SPG(A629, "NAICS_CODE", "Primary")</f>
        <v>33992 - Sporting and Athletic Goods Manufacturing</v>
      </c>
      <c r="L629" s="2" t="str">
        <f>_xll.SNL.Clients.Office.Excel.Functions.SPG(A629, "SP_TOPICTAG")</f>
        <v>Industrial Automation; Smart Building; Smart Cities; Process Automation; Artificial Intelligence</v>
      </c>
      <c r="M629" s="3">
        <f>_xll.SNL.Clients.Office.Excel.Functions.SPG(A629, "SP_PCT_SHARES_OWNED_ALL_INSTITUTIONS")</f>
        <v>96.84</v>
      </c>
      <c r="N629" s="2" t="str">
        <f>_xll.SNL.Clients.Office.Excel.Functions.SPG(A629, "RD_CREDIT_RATING_GLOBAL", "Issuer Credit Rating", "Local Currency LT|0")</f>
        <v>BB</v>
      </c>
      <c r="O629" s="2" t="str">
        <f>_xll.SNL.Clients.Office.Excel.Functions.SPG(A629, "RD_CWOL_GLOBAL", "Issuer Credit Rating", "Local Currency LT|0")</f>
        <v>Stable</v>
      </c>
      <c r="P629" s="2" t="str">
        <f>_xll.SNL.Clients.Office.Excel.Functions.SPG(A629, "RD_RATING_ACTION_GLOBAL", "Issuer Credit Rating", "Local Currency LT|0")</f>
        <v>CreditWatch/Outlook (11/07/2024)</v>
      </c>
      <c r="Q629" s="1">
        <f>_xll.SNL.Clients.Office.Excel.Functions.SPG(A629, "RD_LAST_REVIEW_DATE_GLOBAL", "Issuer Credit Rating", "Local Currency LT")</f>
        <v>45603</v>
      </c>
      <c r="R629" s="1">
        <f>_xll.SNL.Clients.Office.Excel.Functions.SPG(A629, "RD_CREDIT_RATING_DATE_GLOBAL", "Issuer Credit Rating", "Local Currency LT|0")</f>
        <v>44700</v>
      </c>
      <c r="S629" s="1">
        <f>_xll.SNL.Clients.Office.Excel.Functions.SPG(A629, "RD_CREDIT_WATCH_OUTLOOK_DATE_GLOBAL", "Issuer Credit Rating", "Local Currency LT|0")</f>
        <v>45603</v>
      </c>
      <c r="T629" s="2" t="str">
        <f>_xll.SNL.Clients.Office.Excel.Functions.SPG(A629, "SP_BUSINESS_DESCRIPTION")</f>
        <v>Hayward Holdings, Inc. designs, manufactures, and markets a portfolio of pool equipment and associated automation systems in North America, Europe, and internationally. The company offers pool equipment, including pumps, filters, robotics, suction and pressure cleaners, gas heaters and heat pumps, water features and landscape lighting, water sanitizers, salt chlorine generators, safety equipment, and in-floor automated cleaning systems, as well as LED illumination solutions. It sells its products through specialty distributors, retailers, and buying groups. The company was founded in 1925 and is headquartered in Charlotte, North Carolina.</v>
      </c>
    </row>
    <row r="630" spans="1:20" x14ac:dyDescent="0.3">
      <c r="A630" s="5" t="s">
        <v>877</v>
      </c>
      <c r="B630" s="1">
        <f>_xll.SNL.Clients.Office.Excel.Functions.SPG(A630,"SP_IPO_DATE")</f>
        <v>40611</v>
      </c>
      <c r="C630" s="3">
        <f>_xll.SNL.Clients.Office.Excel.Functions.SPG(A630, "SP_VOLUME_AVG_WEEKLY_TO_SHARES_OUT", , "1M")</f>
        <v>3.3374389548701986</v>
      </c>
      <c r="D630" s="3">
        <f>_xll.SNL.Clients.Office.Excel.Functions.SPG(A630, "SP_VOLUME_AVG_WEEKLY_TO_SHARES_OUT", , "3M")</f>
        <v>3.0267864330324015</v>
      </c>
      <c r="E630" s="3">
        <f>_xll.SNL.Clients.Office.Excel.Functions.SPG(A630, "SP_VOLUME_AVG_DAILY_TO_1YR_AVG_DAILY", , "1M")</f>
        <v>133.94999999999999</v>
      </c>
      <c r="F630" s="3">
        <f>_xll.SNL.Clients.Office.Excel.Functions.SPG(A630, "SP_VOLUME_AVG_DAILY_TO_1YR_AVG_DAILY", , "3M")</f>
        <v>121.48</v>
      </c>
      <c r="G630" s="2" t="str">
        <f>_xll.SNL.Clients.Office.Excel.Functions.SPG(A630, "IQ_SECTOR")</f>
        <v>Health Care</v>
      </c>
      <c r="H630" s="2" t="str">
        <f>_xll.SNL.Clients.Office.Excel.Functions.SPG(A630, "IQ_INDUSTRY_GROUP")</f>
        <v>Health Care Equipment and Services</v>
      </c>
      <c r="I630" s="2" t="str">
        <f>_xll.SNL.Clients.Office.Excel.Functions.SPG(A630, "IQ_INDUSTRY")</f>
        <v>Health Care Providers and Services</v>
      </c>
      <c r="J630" s="2" t="str">
        <f>_xll.SNL.Clients.Office.Excel.Functions.SPG(A630, "IQ_PRIMARY_INDUSTRY")</f>
        <v>Health Care Facilities</v>
      </c>
      <c r="K630" s="2" t="str">
        <f>_xll.SNL.Clients.Office.Excel.Functions.SPG(A630, "NAICS_CODE", "Primary")</f>
        <v>622 - Hospitals</v>
      </c>
      <c r="L630" s="2" t="str">
        <f>_xll.SNL.Clients.Office.Excel.Functions.SPG(A630, "SP_TOPICTAG")</f>
        <v>Health Diagnostics; Cardiovascular; Internal Diseases; Neurology; Oncology; Psychiatry; Surgery</v>
      </c>
      <c r="M630" s="3">
        <f>_xll.SNL.Clients.Office.Excel.Functions.SPG(A630, "SP_PCT_SHARES_OWNED_ALL_INSTITUTIONS")</f>
        <v>65.25</v>
      </c>
      <c r="N630" s="2" t="str">
        <f>_xll.SNL.Clients.Office.Excel.Functions.SPG(A630, "RD_CREDIT_RATING_GLOBAL", "Issuer Credit Rating", "Local Currency LT|0")</f>
        <v>BBB-</v>
      </c>
      <c r="O630" s="2" t="str">
        <f>_xll.SNL.Clients.Office.Excel.Functions.SPG(A630, "RD_CWOL_GLOBAL", "Issuer Credit Rating", "Local Currency LT|0")</f>
        <v>Stable</v>
      </c>
      <c r="P630" s="2" t="str">
        <f>_xll.SNL.Clients.Office.Excel.Functions.SPG(A630, "RD_RATING_ACTION_GLOBAL", "Issuer Credit Rating", "Local Currency LT|0")</f>
        <v>Upgrade | CreditWatch/Outlook (05/25/2022)</v>
      </c>
      <c r="Q630" s="1">
        <f>_xll.SNL.Clients.Office.Excel.Functions.SPG(A630, "RD_LAST_REVIEW_DATE_GLOBAL", "Issuer Credit Rating", "Local Currency LT")</f>
        <v>45434</v>
      </c>
      <c r="R630" s="1">
        <f>_xll.SNL.Clients.Office.Excel.Functions.SPG(A630, "RD_CREDIT_RATING_DATE_GLOBAL", "Issuer Credit Rating", "Local Currency LT|0")</f>
        <v>44706</v>
      </c>
      <c r="S630" s="1">
        <f>_xll.SNL.Clients.Office.Excel.Functions.SPG(A630, "RD_CREDIT_WATCH_OUTLOOK_DATE_GLOBAL", "Issuer Credit Rating", "Local Currency LT|0")</f>
        <v>44706</v>
      </c>
      <c r="T630" s="2" t="str">
        <f>_xll.SNL.Clients.Office.Excel.Functions.SPG(A630, "SP_BUSINESS_DESCRIPTION")</f>
        <v>HCA Healthcare, Inc., through its subsidiaries, owns and operates hospitals and related healthcare entities in the United States. It operates general and acute care hospitals that offers medical and surgical services, including inpatient care, intensive care, cardiac care, diagnostic, and emergency services; and outpatient services, such as outpatient surgery, laboratory, radiology, respiratory therapy, cardiology, and physical therapy. The company also operates outpatient health care facilities consisting of freestanding ambulatory surgery centers, freestanding emergency care facilities, urgent care facilities, walk-in clinics, diagnostic and imaging centers, rehabilitation and physical therapy centers, radiation and oncology therapy centers, physician practices, and various other facilities. In addition, it operates behavioral hospitals, which provide therapeutic programs comprising child, adolescent and adult psychiatric care, adolescent and adult alcohol, drug abuse treatment, and counseling services. The company was formerly known as HCA Holdings, Inc. HCA Healthcare, Inc. was founded in 1968 and is headquartered in Nashville, Tennessee.</v>
      </c>
    </row>
    <row r="631" spans="1:20" x14ac:dyDescent="0.3">
      <c r="A631" s="5" t="s">
        <v>876</v>
      </c>
      <c r="B631" s="1">
        <f>_xll.SNL.Clients.Office.Excel.Functions.SPG(A631,"SP_IPO_DATE")</f>
        <v>39653</v>
      </c>
      <c r="C631" s="3">
        <f>_xll.SNL.Clients.Office.Excel.Functions.SPG(A631, "SP_VOLUME_AVG_WEEKLY_TO_SHARES_OUT", , "1M")</f>
        <v>3.896602682899609</v>
      </c>
      <c r="D631" s="3">
        <f>_xll.SNL.Clients.Office.Excel.Functions.SPG(A631, "SP_VOLUME_AVG_WEEKLY_TO_SHARES_OUT", , "3M")</f>
        <v>5.5835785686703971</v>
      </c>
      <c r="E631" s="3">
        <f>_xll.SNL.Clients.Office.Excel.Functions.SPG(A631, "SP_VOLUME_AVG_DAILY_TO_1YR_AVG_DAILY", , "1M")</f>
        <v>56.92</v>
      </c>
      <c r="F631" s="3">
        <f>_xll.SNL.Clients.Office.Excel.Functions.SPG(A631, "SP_VOLUME_AVG_DAILY_TO_1YR_AVG_DAILY", , "3M")</f>
        <v>81.56</v>
      </c>
      <c r="G631" s="2" t="str">
        <f>_xll.SNL.Clients.Office.Excel.Functions.SPG(A631, "IQ_SECTOR")</f>
        <v>Financials</v>
      </c>
      <c r="H631" s="2" t="str">
        <f>_xll.SNL.Clients.Office.Excel.Functions.SPG(A631, "IQ_INDUSTRY_GROUP")</f>
        <v>Insurance</v>
      </c>
      <c r="I631" s="2" t="str">
        <f>_xll.SNL.Clients.Office.Excel.Functions.SPG(A631, "IQ_INDUSTRY")</f>
        <v>Insurance</v>
      </c>
      <c r="J631" s="2" t="str">
        <f>_xll.SNL.Clients.Office.Excel.Functions.SPG(A631, "IQ_PRIMARY_INDUSTRY")</f>
        <v>Property and Casualty Insurance</v>
      </c>
      <c r="K631" s="2" t="str">
        <f>_xll.SNL.Clients.Office.Excel.Functions.SPG(A631, "NAICS_CODE", "Primary")</f>
        <v>524126 - Direct Property and Casualty Insurance Carriers</v>
      </c>
      <c r="L631" s="2" t="str">
        <f>_xll.SNL.Clients.Office.Excel.Functions.SPG(A631, "SP_TOPICTAG")</f>
        <v>Anti-Fraud; Insurtech; Mobile Development Tools; RegTech</v>
      </c>
      <c r="M631" s="3">
        <f>_xll.SNL.Clients.Office.Excel.Functions.SPG(A631, "SP_PCT_SHARES_OWNED_ALL_INSTITUTIONS")</f>
        <v>81.28</v>
      </c>
      <c r="N631" s="2" t="str">
        <f>_xll.SNL.Clients.Office.Excel.Functions.SPG(A631, "RD_CREDIT_RATING_GLOBAL", "Issuer Credit Rating", "Local Currency LT|0")</f>
        <v/>
      </c>
      <c r="O631" s="2" t="str">
        <f>_xll.SNL.Clients.Office.Excel.Functions.SPG(A631, "RD_CWOL_GLOBAL", "Issuer Credit Rating", "Local Currency LT|0")</f>
        <v/>
      </c>
      <c r="P631" s="2" t="str">
        <f>_xll.SNL.Clients.Office.Excel.Functions.SPG(A631, "RD_RATING_ACTION_GLOBAL", "Issuer Credit Rating", "Local Currency LT|0")</f>
        <v/>
      </c>
      <c r="Q631" s="1" t="str">
        <f>_xll.SNL.Clients.Office.Excel.Functions.SPG(A631, "RD_LAST_REVIEW_DATE_GLOBAL", "Issuer Credit Rating", "Local Currency LT")</f>
        <v/>
      </c>
      <c r="R631" s="1" t="str">
        <f>_xll.SNL.Clients.Office.Excel.Functions.SPG(A631, "RD_CREDIT_RATING_DATE_GLOBAL", "Issuer Credit Rating", "Local Currency LT|0")</f>
        <v/>
      </c>
      <c r="S631" s="1" t="str">
        <f>_xll.SNL.Clients.Office.Excel.Functions.SPG(A631, "RD_CREDIT_WATCH_OUTLOOK_DATE_GLOBAL", "Issuer Credit Rating", "Local Currency LT|0")</f>
        <v/>
      </c>
      <c r="T631" s="2" t="str">
        <f>_xll.SNL.Clients.Office.Excel.Functions.SPG(A631, "SP_BUSINESS_DESCRIPTION")</f>
        <v>HCI Group, Inc., together with its subsidiaries, engages in the property and casualty insurance, insurance management, reinsurance, real estate, and information technology businesses in Florida. It provides residential insurance products, such as homeowners, fire, flood, and wind-only insurance to homeowners, condominium owners, and tenants for properties, as well as offers reinsurance programs. The company also owns and operates waterfront properties and retail shopping centers, and an office building, as well as commercial properties for investment purposes. In addition, it designs and develops web-based applications and products for mobile devices, including SAMS, an online policy administration platform; Harmony, a policy administration platform; ClaimColony, an end-to-end claims management platform; and AtlasViewer, a mapping and data visualization platform. The company was formerly known as Homeowners Choice, Inc. and changed its name to HCI Group, Inc. in May 2013. HCI Group, Inc. was incorporated in 2006 and is headquartered in Tampa, Florida.</v>
      </c>
    </row>
    <row r="632" spans="1:20" x14ac:dyDescent="0.3">
      <c r="A632" s="5" t="s">
        <v>875</v>
      </c>
      <c r="B632" s="1">
        <f>_xll.SNL.Clients.Office.Excel.Functions.SPG(A632,"SP_IPO_DATE")</f>
        <v>34116</v>
      </c>
      <c r="C632" s="3">
        <f>_xll.SNL.Clients.Office.Excel.Functions.SPG(A632, "SP_VOLUME_AVG_WEEKLY_TO_SHARES_OUT", , "1M")</f>
        <v>2.7977258011135508</v>
      </c>
      <c r="D632" s="3">
        <f>_xll.SNL.Clients.Office.Excel.Functions.SPG(A632, "SP_VOLUME_AVG_WEEKLY_TO_SHARES_OUT", , "3M")</f>
        <v>3.9255812709014806</v>
      </c>
      <c r="E632" s="3">
        <f>_xll.SNL.Clients.Office.Excel.Functions.SPG(A632, "SP_VOLUME_AVG_DAILY_TO_1YR_AVG_DAILY", , "1M")</f>
        <v>57.5</v>
      </c>
      <c r="F632" s="3">
        <f>_xll.SNL.Clients.Office.Excel.Functions.SPG(A632, "SP_VOLUME_AVG_DAILY_TO_1YR_AVG_DAILY", , "3M")</f>
        <v>80.680000000000007</v>
      </c>
      <c r="G632" s="2" t="str">
        <f>_xll.SNL.Clients.Office.Excel.Functions.SPG(A632, "IQ_SECTOR")</f>
        <v>Real Estate</v>
      </c>
      <c r="H632" s="2" t="str">
        <f>_xll.SNL.Clients.Office.Excel.Functions.SPG(A632, "IQ_INDUSTRY_GROUP")</f>
        <v>Equity Real Estate Investment Trusts (REITs)</v>
      </c>
      <c r="I632" s="2" t="str">
        <f>_xll.SNL.Clients.Office.Excel.Functions.SPG(A632, "IQ_INDUSTRY")</f>
        <v>Health Care REITs</v>
      </c>
      <c r="J632" s="2" t="str">
        <f>_xll.SNL.Clients.Office.Excel.Functions.SPG(A632, "IQ_PRIMARY_INDUSTRY")</f>
        <v>Health Care REITs</v>
      </c>
      <c r="K632" s="2" t="str">
        <f>_xll.SNL.Clients.Office.Excel.Functions.SPG(A632, "NAICS_CODE", "Primary")</f>
        <v>531110 - Lessors of Residential Buildings and Dwellings</v>
      </c>
      <c r="L632" s="2" t="str">
        <f>_xll.SNL.Clients.Office.Excel.Functions.SPG(A632, "SP_TOPICTAG")</f>
        <v/>
      </c>
      <c r="M632" s="3">
        <f>_xll.SNL.Clients.Office.Excel.Functions.SPG(A632, "SP_PCT_SHARES_OWNED_ALL_INSTITUTIONS")</f>
        <v>100.46</v>
      </c>
      <c r="N632" s="2" t="str">
        <f>_xll.SNL.Clients.Office.Excel.Functions.SPG(A632, "RD_CREDIT_RATING_GLOBAL", "Issuer Credit Rating", "Local Currency LT|0")</f>
        <v>BBB</v>
      </c>
      <c r="O632" s="2" t="str">
        <f>_xll.SNL.Clients.Office.Excel.Functions.SPG(A632, "RD_CWOL_GLOBAL", "Issuer Credit Rating", "Local Currency LT|0")</f>
        <v>Stable</v>
      </c>
      <c r="P632" s="2" t="str">
        <f>_xll.SNL.Clients.Office.Excel.Functions.SPG(A632, "RD_RATING_ACTION_GLOBAL", "Issuer Credit Rating", "Local Currency LT|0")</f>
        <v>Upgrade | CreditWatch/Outlook (05/15/2014)</v>
      </c>
      <c r="Q632" s="1">
        <f>_xll.SNL.Clients.Office.Excel.Functions.SPG(A632, "RD_LAST_REVIEW_DATE_GLOBAL", "Issuer Credit Rating", "Local Currency LT")</f>
        <v>45614</v>
      </c>
      <c r="R632" s="1">
        <f>_xll.SNL.Clients.Office.Excel.Functions.SPG(A632, "RD_CREDIT_RATING_DATE_GLOBAL", "Issuer Credit Rating", "Local Currency LT|0")</f>
        <v>41774</v>
      </c>
      <c r="S632" s="1">
        <f>_xll.SNL.Clients.Office.Excel.Functions.SPG(A632, "RD_CREDIT_WATCH_OUTLOOK_DATE_GLOBAL", "Issuer Credit Rating", "Local Currency LT|0")</f>
        <v>41774</v>
      </c>
      <c r="T632" s="2" t="str">
        <f>_xll.SNL.Clients.Office.Excel.Functions.SPG(A632, "SP_BUSINESS_DESCRIPTION")</f>
        <v>Healthcare Realty (NYSE: HR) is a real estate investment trust (REIT) that owns and operates medical outpatient buildings primarily located around market-leading hospital campuses. The Company selectively grows its portfolio through property acquisition and development. As the first and largest REIT to specialize in medical outpatient buildings, Healthcare Realty's portfolio includes over 650 properties totaling nearly 40 million square feet concentrated in 15 growth markets.</v>
      </c>
    </row>
    <row r="633" spans="1:20" x14ac:dyDescent="0.3">
      <c r="A633" s="5" t="s">
        <v>874</v>
      </c>
      <c r="B633" s="1" t="str">
        <f>_xll.SNL.Clients.Office.Excel.Functions.SPG(A633,"SP_IPO_DATE")</f>
        <v/>
      </c>
      <c r="C633" s="3">
        <f>_xll.SNL.Clients.Office.Excel.Functions.SPG(A633, "SP_VOLUME_AVG_WEEKLY_TO_SHARES_OUT", , "1M")</f>
        <v>2.9804887916003655</v>
      </c>
      <c r="D633" s="3">
        <f>_xll.SNL.Clients.Office.Excel.Functions.SPG(A633, "SP_VOLUME_AVG_WEEKLY_TO_SHARES_OUT", , "3M")</f>
        <v>2.89739240099789</v>
      </c>
      <c r="E633" s="3">
        <f>_xll.SNL.Clients.Office.Excel.Functions.SPG(A633, "SP_VOLUME_AVG_DAILY_TO_1YR_AVG_DAILY", , "1M")</f>
        <v>92.65</v>
      </c>
      <c r="F633" s="3">
        <f>_xll.SNL.Clients.Office.Excel.Functions.SPG(A633, "SP_VOLUME_AVG_DAILY_TO_1YR_AVG_DAILY", , "3M")</f>
        <v>90.07</v>
      </c>
      <c r="G633" s="2" t="str">
        <f>_xll.SNL.Clients.Office.Excel.Functions.SPG(A633, "IQ_SECTOR")</f>
        <v>Industrials</v>
      </c>
      <c r="H633" s="2" t="str">
        <f>_xll.SNL.Clients.Office.Excel.Functions.SPG(A633, "IQ_INDUSTRY_GROUP")</f>
        <v>Commercial and Professional Services</v>
      </c>
      <c r="I633" s="2" t="str">
        <f>_xll.SNL.Clients.Office.Excel.Functions.SPG(A633, "IQ_INDUSTRY")</f>
        <v>Commercial Services and Supplies</v>
      </c>
      <c r="J633" s="2" t="str">
        <f>_xll.SNL.Clients.Office.Excel.Functions.SPG(A633, "IQ_PRIMARY_INDUSTRY")</f>
        <v>Diversified Support Services</v>
      </c>
      <c r="K633" s="2" t="str">
        <f>_xll.SNL.Clients.Office.Excel.Functions.SPG(A633, "NAICS_CODE", "Primary")</f>
        <v>561790 - Other Services to Buildings and Dwellings</v>
      </c>
      <c r="L633" s="2" t="str">
        <f>_xll.SNL.Clients.Office.Excel.Functions.SPG(A633, "SP_TOPICTAG")</f>
        <v>Assisted Living</v>
      </c>
      <c r="M633" s="3">
        <f>_xll.SNL.Clients.Office.Excel.Functions.SPG(A633, "SP_PCT_SHARES_OWNED_ALL_INSTITUTIONS")</f>
        <v>98.04</v>
      </c>
      <c r="N633" s="2" t="str">
        <f>_xll.SNL.Clients.Office.Excel.Functions.SPG(A633, "RD_CREDIT_RATING_GLOBAL", "Issuer Credit Rating", "Local Currency LT|0")</f>
        <v/>
      </c>
      <c r="O633" s="2" t="str">
        <f>_xll.SNL.Clients.Office.Excel.Functions.SPG(A633, "RD_CWOL_GLOBAL", "Issuer Credit Rating", "Local Currency LT|0")</f>
        <v/>
      </c>
      <c r="P633" s="2" t="str">
        <f>_xll.SNL.Clients.Office.Excel.Functions.SPG(A633, "RD_RATING_ACTION_GLOBAL", "Issuer Credit Rating", "Local Currency LT|0")</f>
        <v/>
      </c>
      <c r="Q633" s="1" t="str">
        <f>_xll.SNL.Clients.Office.Excel.Functions.SPG(A633, "RD_LAST_REVIEW_DATE_GLOBAL", "Issuer Credit Rating", "Local Currency LT")</f>
        <v/>
      </c>
      <c r="R633" s="1" t="str">
        <f>_xll.SNL.Clients.Office.Excel.Functions.SPG(A633, "RD_CREDIT_RATING_DATE_GLOBAL", "Issuer Credit Rating", "Local Currency LT|0")</f>
        <v/>
      </c>
      <c r="S633" s="1" t="str">
        <f>_xll.SNL.Clients.Office.Excel.Functions.SPG(A633, "RD_CREDIT_WATCH_OUTLOOK_DATE_GLOBAL", "Issuer Credit Rating", "Local Currency LT|0")</f>
        <v/>
      </c>
      <c r="T633" s="2" t="str">
        <f>_xll.SNL.Clients.Office.Excel.Functions.SPG(A633, "SP_BUSINESS_DESCRIPTION")</f>
        <v>Healthcare Services Group, Inc. provides management, administrative, and operating services to the housekeeping, laundry, linen, facility maintenance, and dietary service departments of nursing homes, retirement complexes, rehabilitation centers, and hospitals in the United States. It operates through two segments, Housekeeping and Dietary. The Housekeeping segment engages in the cleaning, disinfecting, and sanitizing of resident rooms and common areas of the customers’ facilities, as well as laundering and processing of the bed linens, uniforms, resident personal clothing, and other assorted linen items utilized at the customers’ facilities. The Dietary segment provides food purchasing, meal preparation, and professional dietitian services, which include the development of menus that meet the dietary needs of residents; and on-site management and clinical consulting services to facilities. It serves long-term and post-acute care facilities, hospitals, and the healthcare industry through referrals and solicitation of target facilities. The company was incorporated in 1976 and is based in Bensalem, Pennsylvania.</v>
      </c>
    </row>
    <row r="634" spans="1:20" x14ac:dyDescent="0.3">
      <c r="A634" s="5" t="s">
        <v>873</v>
      </c>
      <c r="B634" s="1">
        <f>_xll.SNL.Clients.Office.Excel.Functions.SPG(A634,"SP_IPO_DATE")</f>
        <v>41850</v>
      </c>
      <c r="C634" s="3">
        <f>_xll.SNL.Clients.Office.Excel.Functions.SPG(A634, "SP_VOLUME_AVG_WEEKLY_TO_SHARES_OUT", , "1M")</f>
        <v>4.3533403216260655</v>
      </c>
      <c r="D634" s="3">
        <f>_xll.SNL.Clients.Office.Excel.Functions.SPG(A634, "SP_VOLUME_AVG_WEEKLY_TO_SHARES_OUT", , "3M")</f>
        <v>4.5949058153630515</v>
      </c>
      <c r="E634" s="3">
        <f>_xll.SNL.Clients.Office.Excel.Functions.SPG(A634, "SP_VOLUME_AVG_DAILY_TO_1YR_AVG_DAILY", , "1M")</f>
        <v>115.2</v>
      </c>
      <c r="F634" s="3">
        <f>_xll.SNL.Clients.Office.Excel.Functions.SPG(A634, "SP_VOLUME_AVG_DAILY_TO_1YR_AVG_DAILY", , "3M")</f>
        <v>121.59</v>
      </c>
      <c r="G634" s="2" t="str">
        <f>_xll.SNL.Clients.Office.Excel.Functions.SPG(A634, "IQ_SECTOR")</f>
        <v>Health Care</v>
      </c>
      <c r="H634" s="2" t="str">
        <f>_xll.SNL.Clients.Office.Excel.Functions.SPG(A634, "IQ_INDUSTRY_GROUP")</f>
        <v>Health Care Equipment and Services</v>
      </c>
      <c r="I634" s="2" t="str">
        <f>_xll.SNL.Clients.Office.Excel.Functions.SPG(A634, "IQ_INDUSTRY")</f>
        <v>Health Care Providers and Services</v>
      </c>
      <c r="J634" s="2" t="str">
        <f>_xll.SNL.Clients.Office.Excel.Functions.SPG(A634, "IQ_PRIMARY_INDUSTRY")</f>
        <v>Managed Health Care</v>
      </c>
      <c r="K634" s="2" t="str">
        <f>_xll.SNL.Clients.Office.Excel.Functions.SPG(A634, "NAICS_CODE", "Primary")</f>
        <v>621491 - HMO Medical Centers</v>
      </c>
      <c r="L634" s="2" t="str">
        <f>_xll.SNL.Clients.Office.Excel.Functions.SPG(A634, "SP_TOPICTAG")</f>
        <v>Cloud Management; Fintech; Customer Relationship Management; Cloud Infrastructure; Employee Benefits; Process Automation</v>
      </c>
      <c r="M634" s="3">
        <f>_xll.SNL.Clients.Office.Excel.Functions.SPG(A634, "SP_PCT_SHARES_OWNED_ALL_INSTITUTIONS")</f>
        <v>106</v>
      </c>
      <c r="N634" s="2" t="str">
        <f>_xll.SNL.Clients.Office.Excel.Functions.SPG(A634, "RD_CREDIT_RATING_GLOBAL", "Issuer Credit Rating", "Local Currency LT|0")</f>
        <v>BB</v>
      </c>
      <c r="O634" s="2" t="str">
        <f>_xll.SNL.Clients.Office.Excel.Functions.SPG(A634, "RD_CWOL_GLOBAL", "Issuer Credit Rating", "Local Currency LT|0")</f>
        <v>Stable</v>
      </c>
      <c r="P634" s="2" t="str">
        <f>_xll.SNL.Clients.Office.Excel.Functions.SPG(A634, "RD_RATING_ACTION_GLOBAL", "Issuer Credit Rating", "Local Currency LT|0")</f>
        <v>Upgrade | CreditWatch/Outlook (10/30/2023)</v>
      </c>
      <c r="Q634" s="1">
        <f>_xll.SNL.Clients.Office.Excel.Functions.SPG(A634, "RD_LAST_REVIEW_DATE_GLOBAL", "Issuer Credit Rating", "Local Currency LT")</f>
        <v>45457</v>
      </c>
      <c r="R634" s="1">
        <f>_xll.SNL.Clients.Office.Excel.Functions.SPG(A634, "RD_CREDIT_RATING_DATE_GLOBAL", "Issuer Credit Rating", "Local Currency LT|0")</f>
        <v>45229</v>
      </c>
      <c r="S634" s="1">
        <f>_xll.SNL.Clients.Office.Excel.Functions.SPG(A634, "RD_CREDIT_WATCH_OUTLOOK_DATE_GLOBAL", "Issuer Credit Rating", "Local Currency LT|0")</f>
        <v>45229</v>
      </c>
      <c r="T634" s="2" t="str">
        <f>_xll.SNL.Clients.Office.Excel.Functions.SPG(A634, "SP_BUSINESS_DESCRIPTION")</f>
        <v>HealthEquity, Inc. provides technology-enabled services platforms to consumers and employers in the United States. The company offers cloud-based platforms for individuals to make health saving and spending decisions, pay healthcare bills, receive personalized benefit information, earn wellness incentives, grow their savings, and make investment choices; and health savings accounts. It also provides investment platform; and online-only automated investment advisory services through Advisor, a Web-based tool. In addition, the company offers flexible spending accounts; health reimbursement arrangements; and Consolidated Omnibus Budget Reconciliation Act continuation services, as well as administers pre-tax commuter benefit programs. It serves clients through a direct sales force; benefits brokers and advisors; and a network of health plans, benefits administrators, benefits brokers and consultants, and retirement plan record-keepers. HealthEquity, Inc. was incorporated in 2002 and is based in Draper, Utah.</v>
      </c>
    </row>
    <row r="635" spans="1:20" x14ac:dyDescent="0.3">
      <c r="A635" s="5" t="s">
        <v>872</v>
      </c>
      <c r="B635" s="1">
        <f>_xll.SNL.Clients.Office.Excel.Functions.SPG(A635,"SP_IPO_DATE")</f>
        <v>31190</v>
      </c>
      <c r="C635" s="3">
        <f>_xll.SNL.Clients.Office.Excel.Functions.SPG(A635, "SP_VOLUME_AVG_WEEKLY_TO_SHARES_OUT", , "1M")</f>
        <v>3.6601942393236739</v>
      </c>
      <c r="D635" s="3">
        <f>_xll.SNL.Clients.Office.Excel.Functions.SPG(A635, "SP_VOLUME_AVG_WEEKLY_TO_SHARES_OUT", , "3M")</f>
        <v>3.3664790602893042</v>
      </c>
      <c r="E635" s="3">
        <f>_xll.SNL.Clients.Office.Excel.Functions.SPG(A635, "SP_VOLUME_AVG_DAILY_TO_1YR_AVG_DAILY", , "1M")</f>
        <v>93.74</v>
      </c>
      <c r="F635" s="3">
        <f>_xll.SNL.Clients.Office.Excel.Functions.SPG(A635, "SP_VOLUME_AVG_DAILY_TO_1YR_AVG_DAILY", , "3M")</f>
        <v>86.22</v>
      </c>
      <c r="G635" s="2" t="str">
        <f>_xll.SNL.Clients.Office.Excel.Functions.SPG(A635, "IQ_SECTOR")</f>
        <v>Real Estate</v>
      </c>
      <c r="H635" s="2" t="str">
        <f>_xll.SNL.Clients.Office.Excel.Functions.SPG(A635, "IQ_INDUSTRY_GROUP")</f>
        <v>Equity Real Estate Investment Trusts (REITs)</v>
      </c>
      <c r="I635" s="2" t="str">
        <f>_xll.SNL.Clients.Office.Excel.Functions.SPG(A635, "IQ_INDUSTRY")</f>
        <v>Health Care REITs</v>
      </c>
      <c r="J635" s="2" t="str">
        <f>_xll.SNL.Clients.Office.Excel.Functions.SPG(A635, "IQ_PRIMARY_INDUSTRY")</f>
        <v>Health Care REITs</v>
      </c>
      <c r="K635" s="2" t="str">
        <f>_xll.SNL.Clients.Office.Excel.Functions.SPG(A635, "NAICS_CODE", "Primary")</f>
        <v>531110 - Lessors of Residential Buildings and Dwellings</v>
      </c>
      <c r="L635" s="2" t="str">
        <f>_xll.SNL.Clients.Office.Excel.Functions.SPG(A635, "SP_TOPICTAG")</f>
        <v/>
      </c>
      <c r="M635" s="3">
        <f>_xll.SNL.Clients.Office.Excel.Functions.SPG(A635, "SP_PCT_SHARES_OWNED_ALL_INSTITUTIONS")</f>
        <v>93.79</v>
      </c>
      <c r="N635" s="2" t="str">
        <f>_xll.SNL.Clients.Office.Excel.Functions.SPG(A635, "RD_CREDIT_RATING_GLOBAL", "Issuer Credit Rating", "Local Currency LT|0")</f>
        <v>BBB+</v>
      </c>
      <c r="O635" s="2" t="str">
        <f>_xll.SNL.Clients.Office.Excel.Functions.SPG(A635, "RD_CWOL_GLOBAL", "Issuer Credit Rating", "Local Currency LT|0")</f>
        <v>Stable</v>
      </c>
      <c r="P635" s="2" t="str">
        <f>_xll.SNL.Clients.Office.Excel.Functions.SPG(A635, "RD_RATING_ACTION_GLOBAL", "Issuer Credit Rating", "Local Currency LT|0")</f>
        <v>New Rating | CreditWatch/Outlook (02/10/2023)</v>
      </c>
      <c r="Q635" s="1">
        <f>_xll.SNL.Clients.Office.Excel.Functions.SPG(A635, "RD_LAST_REVIEW_DATE_GLOBAL", "Issuer Credit Rating", "Local Currency LT")</f>
        <v>45582</v>
      </c>
      <c r="R635" s="1">
        <f>_xll.SNL.Clients.Office.Excel.Functions.SPG(A635, "RD_CREDIT_RATING_DATE_GLOBAL", "Issuer Credit Rating", "Local Currency LT|0")</f>
        <v>44967</v>
      </c>
      <c r="S635" s="1">
        <f>_xll.SNL.Clients.Office.Excel.Functions.SPG(A635, "RD_CREDIT_WATCH_OUTLOOK_DATE_GLOBAL", "Issuer Credit Rating", "Local Currency LT|0")</f>
        <v>44967</v>
      </c>
      <c r="T635" s="2" t="str">
        <f>_xll.SNL.Clients.Office.Excel.Functions.SPG(A635, "SP_BUSINESS_DESCRIPTION")</f>
        <v>Healthpeak Properties, Inc. is a fully integrated real estate investment trust (REIT) and S&amp;P 500 company. Healthpeak owns, operates, and develops high-quality real estate focused on healthcare discovery and delivery.</v>
      </c>
    </row>
    <row r="636" spans="1:20" x14ac:dyDescent="0.3">
      <c r="A636" s="5" t="s">
        <v>871</v>
      </c>
      <c r="B636" s="1">
        <f>_xll.SNL.Clients.Office.Excel.Functions.SPG(A636,"SP_IPO_DATE")</f>
        <v>36626</v>
      </c>
      <c r="C636" s="3">
        <f>_xll.SNL.Clients.Office.Excel.Functions.SPG(A636, "SP_VOLUME_AVG_WEEKLY_TO_SHARES_OUT", , "1M")</f>
        <v>1.8937732328067094</v>
      </c>
      <c r="D636" s="3">
        <f>_xll.SNL.Clients.Office.Excel.Functions.SPG(A636, "SP_VOLUME_AVG_WEEKLY_TO_SHARES_OUT", , "3M")</f>
        <v>2.0781901837440104</v>
      </c>
      <c r="E636" s="3">
        <f>_xll.SNL.Clients.Office.Excel.Functions.SPG(A636, "SP_VOLUME_AVG_DAILY_TO_1YR_AVG_DAILY", , "1M")</f>
        <v>94.11</v>
      </c>
      <c r="F636" s="3">
        <f>_xll.SNL.Clients.Office.Excel.Functions.SPG(A636, "SP_VOLUME_AVG_DAILY_TO_1YR_AVG_DAILY", , "3M")</f>
        <v>103.27</v>
      </c>
      <c r="G636" s="2" t="str">
        <f>_xll.SNL.Clients.Office.Excel.Functions.SPG(A636, "IQ_SECTOR")</f>
        <v>Health Care</v>
      </c>
      <c r="H636" s="2" t="str">
        <f>_xll.SNL.Clients.Office.Excel.Functions.SPG(A636, "IQ_INDUSTRY_GROUP")</f>
        <v>Health Care Equipment and Services</v>
      </c>
      <c r="I636" s="2" t="str">
        <f>_xll.SNL.Clients.Office.Excel.Functions.SPG(A636, "IQ_INDUSTRY")</f>
        <v>Health Care Technology</v>
      </c>
      <c r="J636" s="2" t="str">
        <f>_xll.SNL.Clients.Office.Excel.Functions.SPG(A636, "IQ_PRIMARY_INDUSTRY")</f>
        <v>Health Care Technology</v>
      </c>
      <c r="K636" s="2" t="str">
        <f>_xll.SNL.Clients.Office.Excel.Functions.SPG(A636, "NAICS_CODE", "Primary")</f>
        <v>513210 - Software Publishers</v>
      </c>
      <c r="L636" s="2" t="str">
        <f>_xll.SNL.Clients.Office.Excel.Functions.SPG(A636, "SP_TOPICTAG")</f>
        <v>Software Development; E-learning; IaaS (Infrastructure as a Service); Cloud Infrastructure; Process Automation; Artificial Intelligence</v>
      </c>
      <c r="M636" s="3">
        <f>_xll.SNL.Clients.Office.Excel.Functions.SPG(A636, "SP_PCT_SHARES_OWNED_ALL_INSTITUTIONS")</f>
        <v>76.42</v>
      </c>
      <c r="N636" s="2" t="str">
        <f>_xll.SNL.Clients.Office.Excel.Functions.SPG(A636, "RD_CREDIT_RATING_GLOBAL", "Issuer Credit Rating", "Local Currency LT|0")</f>
        <v/>
      </c>
      <c r="O636" s="2" t="str">
        <f>_xll.SNL.Clients.Office.Excel.Functions.SPG(A636, "RD_CWOL_GLOBAL", "Issuer Credit Rating", "Local Currency LT|0")</f>
        <v/>
      </c>
      <c r="P636" s="2" t="str">
        <f>_xll.SNL.Clients.Office.Excel.Functions.SPG(A636, "RD_RATING_ACTION_GLOBAL", "Issuer Credit Rating", "Local Currency LT|0")</f>
        <v/>
      </c>
      <c r="Q636" s="1" t="str">
        <f>_xll.SNL.Clients.Office.Excel.Functions.SPG(A636, "RD_LAST_REVIEW_DATE_GLOBAL", "Issuer Credit Rating", "Local Currency LT")</f>
        <v/>
      </c>
      <c r="R636" s="1" t="str">
        <f>_xll.SNL.Clients.Office.Excel.Functions.SPG(A636, "RD_CREDIT_RATING_DATE_GLOBAL", "Issuer Credit Rating", "Local Currency LT|0")</f>
        <v/>
      </c>
      <c r="S636" s="1" t="str">
        <f>_xll.SNL.Clients.Office.Excel.Functions.SPG(A636, "RD_CREDIT_WATCH_OUTLOOK_DATE_GLOBAL", "Issuer Credit Rating", "Local Currency LT|0")</f>
        <v/>
      </c>
      <c r="T636" s="2" t="str">
        <f>_xll.SNL.Clients.Office.Excel.Functions.SPG(A636, "SP_BUSINESS_DESCRIPTION")</f>
        <v>HealthStream, Inc. provides Software-as-a-Service (SaaS) based applications for healthcare organizations in the United States. The company’s solutions help healthcare organizations in meeting their ongoing clinical development, talent management, training, education, assessment, competency management, safety and compliance, and scheduling, as well as provider credentialing, privileging, and enrollment needs. It offers hStream, a technology platform that powers a range of healthcare workforce solutions. The company provides its solutions to customers across a range of entities within the healthcare industry, including private, not-for-profit, and government entities, as well as pharmaceutical and medical device companies through its direct sales teams. The company was incorporated in 1990 and is headquartered in Nashville, Tennessee.</v>
      </c>
    </row>
    <row r="637" spans="1:20" x14ac:dyDescent="0.3">
      <c r="A637" s="5" t="s">
        <v>870</v>
      </c>
      <c r="B637" s="1" t="str">
        <f>_xll.SNL.Clients.Office.Excel.Functions.SPG(A637,"SP_IPO_DATE")</f>
        <v/>
      </c>
      <c r="C637" s="3">
        <f>_xll.SNL.Clients.Office.Excel.Functions.SPG(A637, "SP_VOLUME_AVG_WEEKLY_TO_SHARES_OUT", , "1M")</f>
        <v>3.0687712251313308</v>
      </c>
      <c r="D637" s="3">
        <f>_xll.SNL.Clients.Office.Excel.Functions.SPG(A637, "SP_VOLUME_AVG_WEEKLY_TO_SHARES_OUT", , "3M")</f>
        <v>2.6231052973001394</v>
      </c>
      <c r="E637" s="3">
        <f>_xll.SNL.Clients.Office.Excel.Functions.SPG(A637, "SP_VOLUME_AVG_DAILY_TO_1YR_AVG_DAILY", , "1M")</f>
        <v>127.07</v>
      </c>
      <c r="F637" s="3">
        <f>_xll.SNL.Clients.Office.Excel.Functions.SPG(A637, "SP_VOLUME_AVG_DAILY_TO_1YR_AVG_DAILY", , "3M")</f>
        <v>108.62</v>
      </c>
      <c r="G637" s="2" t="str">
        <f>_xll.SNL.Clients.Office.Excel.Functions.SPG(A637, "IQ_SECTOR")</f>
        <v>Industrials</v>
      </c>
      <c r="H637" s="2" t="str">
        <f>_xll.SNL.Clients.Office.Excel.Functions.SPG(A637, "IQ_INDUSTRY_GROUP")</f>
        <v>Transportation</v>
      </c>
      <c r="I637" s="2" t="str">
        <f>_xll.SNL.Clients.Office.Excel.Functions.SPG(A637, "IQ_INDUSTRY")</f>
        <v>Ground Transportation</v>
      </c>
      <c r="J637" s="2" t="str">
        <f>_xll.SNL.Clients.Office.Excel.Functions.SPG(A637, "IQ_PRIMARY_INDUSTRY")</f>
        <v>Cargo Ground Transportation</v>
      </c>
      <c r="K637" s="2" t="str">
        <f>_xll.SNL.Clients.Office.Excel.Functions.SPG(A637, "NAICS_CODE", "Primary")</f>
        <v>484121 - General Freight Trucking, Long-Distance, Truckload</v>
      </c>
      <c r="L637" s="2" t="str">
        <f>_xll.SNL.Clients.Office.Excel.Functions.SPG(A637, "SP_TOPICTAG")</f>
        <v>Fleet Management; Freight Service</v>
      </c>
      <c r="M637" s="3">
        <f>_xll.SNL.Clients.Office.Excel.Functions.SPG(A637, "SP_PCT_SHARES_OWNED_ALL_INSTITUTIONS")</f>
        <v>51.57</v>
      </c>
      <c r="N637" s="2" t="str">
        <f>_xll.SNL.Clients.Office.Excel.Functions.SPG(A637, "RD_CREDIT_RATING_GLOBAL", "Issuer Credit Rating", "Local Currency LT|0")</f>
        <v/>
      </c>
      <c r="O637" s="2" t="str">
        <f>_xll.SNL.Clients.Office.Excel.Functions.SPG(A637, "RD_CWOL_GLOBAL", "Issuer Credit Rating", "Local Currency LT|0")</f>
        <v/>
      </c>
      <c r="P637" s="2" t="str">
        <f>_xll.SNL.Clients.Office.Excel.Functions.SPG(A637, "RD_RATING_ACTION_GLOBAL", "Issuer Credit Rating", "Local Currency LT|0")</f>
        <v/>
      </c>
      <c r="Q637" s="1" t="str">
        <f>_xll.SNL.Clients.Office.Excel.Functions.SPG(A637, "RD_LAST_REVIEW_DATE_GLOBAL", "Issuer Credit Rating", "Local Currency LT")</f>
        <v/>
      </c>
      <c r="R637" s="1" t="str">
        <f>_xll.SNL.Clients.Office.Excel.Functions.SPG(A637, "RD_CREDIT_RATING_DATE_GLOBAL", "Issuer Credit Rating", "Local Currency LT|0")</f>
        <v/>
      </c>
      <c r="S637" s="1" t="str">
        <f>_xll.SNL.Clients.Office.Excel.Functions.SPG(A637, "RD_CREDIT_WATCH_OUTLOOK_DATE_GLOBAL", "Issuer Credit Rating", "Local Currency LT|0")</f>
        <v/>
      </c>
      <c r="T637" s="2" t="str">
        <f>_xll.SNL.Clients.Office.Excel.Functions.SPG(A637, "SP_BUSINESS_DESCRIPTION")</f>
        <v>Heartland Express, Inc., together with its subsidiaries, operates as a short-to-medium, and long-haul truckload carrier in the United States and Canada. It primarily provides nationwide asset-based dry van truckload service for shippers; cross-border freight and other transportation services; and temperature-controlled truckload services. The company offers its services under the Heartland Express and Millis Transfer brand names. It primarily serves retailers and manufacturers in consumer goods, appliances, food products, and automotive industries. The company was founded in 1978 and is headquartered in North Liberty, Iowa.</v>
      </c>
    </row>
    <row r="638" spans="1:20" x14ac:dyDescent="0.3">
      <c r="A638" s="5" t="s">
        <v>869</v>
      </c>
      <c r="B638" s="1">
        <f>_xll.SNL.Clients.Office.Excel.Functions.SPG(A638,"SP_IPO_DATE")</f>
        <v>36277</v>
      </c>
      <c r="C638" s="3">
        <f>_xll.SNL.Clients.Office.Excel.Functions.SPG(A638, "SP_VOLUME_AVG_WEEKLY_TO_SHARES_OUT", , "1M")</f>
        <v>2.4286089316448076</v>
      </c>
      <c r="D638" s="3">
        <f>_xll.SNL.Clients.Office.Excel.Functions.SPG(A638, "SP_VOLUME_AVG_WEEKLY_TO_SHARES_OUT", , "3M")</f>
        <v>3.2436712875932847</v>
      </c>
      <c r="E638" s="3">
        <f>_xll.SNL.Clients.Office.Excel.Functions.SPG(A638, "SP_VOLUME_AVG_DAILY_TO_1YR_AVG_DAILY", , "1M")</f>
        <v>65.83</v>
      </c>
      <c r="F638" s="3">
        <f>_xll.SNL.Clients.Office.Excel.Functions.SPG(A638, "SP_VOLUME_AVG_DAILY_TO_1YR_AVG_DAILY", , "3M")</f>
        <v>87.92</v>
      </c>
      <c r="G638" s="2" t="str">
        <f>_xll.SNL.Clients.Office.Excel.Functions.SPG(A638, "IQ_SECTOR")</f>
        <v>Industrials</v>
      </c>
      <c r="H638" s="2" t="str">
        <f>_xll.SNL.Clients.Office.Excel.Functions.SPG(A638, "IQ_INDUSTRY_GROUP")</f>
        <v>Commercial and Professional Services</v>
      </c>
      <c r="I638" s="2" t="str">
        <f>_xll.SNL.Clients.Office.Excel.Functions.SPG(A638, "IQ_INDUSTRY")</f>
        <v>Professional Services</v>
      </c>
      <c r="J638" s="2" t="str">
        <f>_xll.SNL.Clients.Office.Excel.Functions.SPG(A638, "IQ_PRIMARY_INDUSTRY")</f>
        <v>Human Resource and Employment Services</v>
      </c>
      <c r="K638" s="2" t="str">
        <f>_xll.SNL.Clients.Office.Excel.Functions.SPG(A638, "NAICS_CODE", "Primary")</f>
        <v>561311 - Employment Placement Agencies</v>
      </c>
      <c r="L638" s="2" t="str">
        <f>_xll.SNL.Clients.Office.Excel.Functions.SPG(A638, "SP_TOPICTAG")</f>
        <v>Virtual Workforce; Employee Benefits; Social Recruiting</v>
      </c>
      <c r="M638" s="3">
        <f>_xll.SNL.Clients.Office.Excel.Functions.SPG(A638, "SP_PCT_SHARES_OWNED_ALL_INSTITUTIONS")</f>
        <v>89.8</v>
      </c>
      <c r="N638" s="2" t="str">
        <f>_xll.SNL.Clients.Office.Excel.Functions.SPG(A638, "RD_CREDIT_RATING_GLOBAL", "Issuer Credit Rating", "Local Currency LT|0")</f>
        <v/>
      </c>
      <c r="O638" s="2" t="str">
        <f>_xll.SNL.Clients.Office.Excel.Functions.SPG(A638, "RD_CWOL_GLOBAL", "Issuer Credit Rating", "Local Currency LT|0")</f>
        <v/>
      </c>
      <c r="P638" s="2" t="str">
        <f>_xll.SNL.Clients.Office.Excel.Functions.SPG(A638, "RD_RATING_ACTION_GLOBAL", "Issuer Credit Rating", "Local Currency LT|0")</f>
        <v/>
      </c>
      <c r="Q638" s="1" t="str">
        <f>_xll.SNL.Clients.Office.Excel.Functions.SPG(A638, "RD_LAST_REVIEW_DATE_GLOBAL", "Issuer Credit Rating", "Local Currency LT")</f>
        <v/>
      </c>
      <c r="R638" s="1" t="str">
        <f>_xll.SNL.Clients.Office.Excel.Functions.SPG(A638, "RD_CREDIT_RATING_DATE_GLOBAL", "Issuer Credit Rating", "Local Currency LT|0")</f>
        <v/>
      </c>
      <c r="S638" s="1" t="str">
        <f>_xll.SNL.Clients.Office.Excel.Functions.SPG(A638, "RD_CREDIT_WATCH_OUTLOOK_DATE_GLOBAL", "Issuer Credit Rating", "Local Currency LT|0")</f>
        <v/>
      </c>
      <c r="T638" s="2" t="str">
        <f>_xll.SNL.Clients.Office.Excel.Functions.SPG(A638, "SP_BUSINESS_DESCRIPTION")</f>
        <v>Heidrick &amp; Struggles International, Inc., together with its subsidiaries, provides executive search, consulting, and on-demand talent services to businesses and business leaders worldwide. It enables its clients to build leadership teams by facilitating the recruitment, management, and development of senior executives. The company also offers on-demand services to provide clients with independent talent, including professionals with industry and functional expertise for interim leadership roles and critical, and project-based initiatives; and consulting services, including leadership assessment and development, team and organization acceleration, digital acceleration and innovation, diversity and inclusion advisory services, and culture shaping services. It provides its services to Fortune 1000 companies; major U.S. and non-U.S. companies; middle market and emerging growth companies; private equity firms; governmental, higher education, and not-for-profit organizations; and other private and public entities. Heidrick &amp; Struggles International, Inc. was founded in 1953 and is headquartered in Chicago, Illinois.</v>
      </c>
    </row>
    <row r="639" spans="1:20" x14ac:dyDescent="0.3">
      <c r="A639" s="5" t="s">
        <v>868</v>
      </c>
      <c r="B639" s="1" t="str">
        <f>_xll.SNL.Clients.Office.Excel.Functions.SPG(A639,"SP_IPO_DATE")</f>
        <v/>
      </c>
      <c r="C639" s="3">
        <f>_xll.SNL.Clients.Office.Excel.Functions.SPG(A639, "SP_VOLUME_AVG_WEEKLY_TO_SHARES_OUT", , "1M")</f>
        <v>8.2238606698946928</v>
      </c>
      <c r="D639" s="3">
        <f>_xll.SNL.Clients.Office.Excel.Functions.SPG(A639, "SP_VOLUME_AVG_WEEKLY_TO_SHARES_OUT", , "3M")</f>
        <v>9.1022141373403542</v>
      </c>
      <c r="E639" s="3">
        <f>_xll.SNL.Clients.Office.Excel.Functions.SPG(A639, "SP_VOLUME_AVG_DAILY_TO_1YR_AVG_DAILY", , "1M")</f>
        <v>81.14</v>
      </c>
      <c r="F639" s="3">
        <f>_xll.SNL.Clients.Office.Excel.Functions.SPG(A639, "SP_VOLUME_AVG_DAILY_TO_1YR_AVG_DAILY", , "3M")</f>
        <v>89.81</v>
      </c>
      <c r="G639" s="2" t="str">
        <f>_xll.SNL.Clients.Office.Excel.Functions.SPG(A639, "IQ_SECTOR")</f>
        <v>Consumer Discretionary</v>
      </c>
      <c r="H639" s="2" t="str">
        <f>_xll.SNL.Clients.Office.Excel.Functions.SPG(A639, "IQ_INDUSTRY_GROUP")</f>
        <v>Consumer Durables and Apparel</v>
      </c>
      <c r="I639" s="2" t="str">
        <f>_xll.SNL.Clients.Office.Excel.Functions.SPG(A639, "IQ_INDUSTRY")</f>
        <v>Household Durables</v>
      </c>
      <c r="J639" s="2" t="str">
        <f>_xll.SNL.Clients.Office.Excel.Functions.SPG(A639, "IQ_PRIMARY_INDUSTRY")</f>
        <v>Household Appliances</v>
      </c>
      <c r="K639" s="2" t="str">
        <f>_xll.SNL.Clients.Office.Excel.Functions.SPG(A639, "NAICS_CODE", "Primary")</f>
        <v>3352 - Household Appliance Manufacturing</v>
      </c>
      <c r="L639" s="2" t="str">
        <f>_xll.SNL.Clients.Office.Excel.Functions.SPG(A639, "SP_TOPICTAG")</f>
        <v>Home Improvement; Online Grocery</v>
      </c>
      <c r="M639" s="3">
        <f>_xll.SNL.Clients.Office.Excel.Functions.SPG(A639, "SP_PCT_SHARES_OWNED_ALL_INSTITUTIONS")</f>
        <v>107.05</v>
      </c>
      <c r="N639" s="2" t="str">
        <f>_xll.SNL.Clients.Office.Excel.Functions.SPG(A639, "RD_CREDIT_RATING_GLOBAL", "Issuer Credit Rating", "Local Currency LT|0")</f>
        <v/>
      </c>
      <c r="O639" s="2" t="str">
        <f>_xll.SNL.Clients.Office.Excel.Functions.SPG(A639, "RD_CWOL_GLOBAL", "Issuer Credit Rating", "Local Currency LT|0")</f>
        <v/>
      </c>
      <c r="P639" s="2" t="str">
        <f>_xll.SNL.Clients.Office.Excel.Functions.SPG(A639, "RD_RATING_ACTION_GLOBAL", "Issuer Credit Rating", "Local Currency LT|0")</f>
        <v/>
      </c>
      <c r="Q639" s="1" t="str">
        <f>_xll.SNL.Clients.Office.Excel.Functions.SPG(A639, "RD_LAST_REVIEW_DATE_GLOBAL", "Issuer Credit Rating", "Local Currency LT")</f>
        <v/>
      </c>
      <c r="R639" s="1" t="str">
        <f>_xll.SNL.Clients.Office.Excel.Functions.SPG(A639, "RD_CREDIT_RATING_DATE_GLOBAL", "Issuer Credit Rating", "Local Currency LT|0")</f>
        <v/>
      </c>
      <c r="S639" s="1" t="str">
        <f>_xll.SNL.Clients.Office.Excel.Functions.SPG(A639, "RD_CREDIT_WATCH_OUTLOOK_DATE_GLOBAL", "Issuer Credit Rating", "Local Currency LT|0")</f>
        <v/>
      </c>
      <c r="T639" s="2" t="str">
        <f>_xll.SNL.Clients.Office.Excel.Functions.SPG(A639, "SP_BUSINESS_DESCRIPTION")</f>
        <v>Helen of Troy Limited provides various consumer products in the United States, Canada, Europe, the Middle East, Africa, the Asia Pacific, and Latin America. The company operates in two segments: Home &amp; Outdoor and Beauty &amp; Wellness. The Home &amp; Outdoor segment offers food storage containers, kitchen utensils for cooking and preparing salads, fruits, vegetables and meats, graters, slicers and choppers, baking essentials, kitchen organization, bath, cleaning, infant and toddler products, and coffee preparation tools and electronics; and insulated beverageware, including bottles, travel tumblers, drinkware, mugs, food and lunch containers, insulated totes, soft coolers, outdoor kitchenware, and accessories. This segment also provides technical and outdoor sports packs, bike packs and bags, hydration and travel packs, duffel bags and luggage, lifestyle and everyday packs, kid carrier packs, and accessories. The Beauty &amp; Wellness segment offers mass, professional and prestige hair appliances, brushes, grooming tools, and accessories; and prestige shampoos, liquid hair styling products, treatments, and conditioners. This segment also provides thermometers, blood pressure monitors, pulse oximeters, nasal aspirators, humidifiers, faucet mount and pitcher water filtration systems, air purifiers, heaters, fans, and humidification, thermometry, water filtration, and air purification consumables. The company sells its products through mass merchandisers, sporting goods retailers, department stores, drugstore chains, home improvement stores, grocery stores, specialty stores, prestige beauty chains, beauty supply retailers, e-commerce retailers, wholesalers, warehouse clubs, and various types of distributors, as well as directly to consumers under the OXO, Good Grips, Soft Works, OXO tot, OXO Brew, OXO Strive, OXO Outdoor, Hydro Flask, Osprey, Drybar, Hot Tools, Curlsmith, and PUR brands. Helen of Troy Limited was incorporated in 1968 and is headquartered in El Paso, Texas.</v>
      </c>
    </row>
    <row r="640" spans="1:20" x14ac:dyDescent="0.3">
      <c r="A640" s="5" t="s">
        <v>867</v>
      </c>
      <c r="B640" s="1">
        <f>_xll.SNL.Clients.Office.Excel.Functions.SPG(A640,"SP_IPO_DATE")</f>
        <v>35612</v>
      </c>
      <c r="C640" s="3">
        <f>_xll.SNL.Clients.Office.Excel.Functions.SPG(A640, "SP_VOLUME_AVG_WEEKLY_TO_SHARES_OUT", , "1M")</f>
        <v>3.845380261841874</v>
      </c>
      <c r="D640" s="3">
        <f>_xll.SNL.Clients.Office.Excel.Functions.SPG(A640, "SP_VOLUME_AVG_WEEKLY_TO_SHARES_OUT", , "3M")</f>
        <v>4.4175890050481286</v>
      </c>
      <c r="E640" s="3">
        <f>_xll.SNL.Clients.Office.Excel.Functions.SPG(A640, "SP_VOLUME_AVG_DAILY_TO_1YR_AVG_DAILY", , "1M")</f>
        <v>67.92</v>
      </c>
      <c r="F640" s="3">
        <f>_xll.SNL.Clients.Office.Excel.Functions.SPG(A640, "SP_VOLUME_AVG_DAILY_TO_1YR_AVG_DAILY", , "3M")</f>
        <v>78.02</v>
      </c>
      <c r="G640" s="2" t="str">
        <f>_xll.SNL.Clients.Office.Excel.Functions.SPG(A640, "IQ_SECTOR")</f>
        <v>Energy</v>
      </c>
      <c r="H640" s="2" t="str">
        <f>_xll.SNL.Clients.Office.Excel.Functions.SPG(A640, "IQ_INDUSTRY_GROUP")</f>
        <v>Energy</v>
      </c>
      <c r="I640" s="2" t="str">
        <f>_xll.SNL.Clients.Office.Excel.Functions.SPG(A640, "IQ_INDUSTRY")</f>
        <v>Energy Equipment and Services</v>
      </c>
      <c r="J640" s="2" t="str">
        <f>_xll.SNL.Clients.Office.Excel.Functions.SPG(A640, "IQ_PRIMARY_INDUSTRY")</f>
        <v>Oil and Gas Equipment and Services</v>
      </c>
      <c r="K640" s="2" t="str">
        <f>_xll.SNL.Clients.Office.Excel.Functions.SPG(A640, "NAICS_CODE", "Primary")</f>
        <v>213112 - Support Activities for Oil and Gas Operations</v>
      </c>
      <c r="L640" s="2" t="str">
        <f>_xll.SNL.Clients.Office.Excel.Functions.SPG(A640, "SP_TOPICTAG")</f>
        <v>Environmental Consulting; Environmental Engineering; Industrial Automation; Marine Transportation; Disposal and Recycling; Process Automation; Artificial Intelligence</v>
      </c>
      <c r="M640" s="3">
        <f>_xll.SNL.Clients.Office.Excel.Functions.SPG(A640, "SP_PCT_SHARES_OWNED_ALL_INSTITUTIONS")</f>
        <v>92.76</v>
      </c>
      <c r="N640" s="2" t="str">
        <f>_xll.SNL.Clients.Office.Excel.Functions.SPG(A640, "RD_CREDIT_RATING_GLOBAL", "Issuer Credit Rating", "Local Currency LT|0")</f>
        <v>B+</v>
      </c>
      <c r="O640" s="2" t="str">
        <f>_xll.SNL.Clients.Office.Excel.Functions.SPG(A640, "RD_CWOL_GLOBAL", "Issuer Credit Rating", "Local Currency LT|0")</f>
        <v>Stable</v>
      </c>
      <c r="P640" s="2" t="str">
        <f>_xll.SNL.Clients.Office.Excel.Functions.SPG(A640, "RD_RATING_ACTION_GLOBAL", "Issuer Credit Rating", "Local Currency LT|0")</f>
        <v>New Rating | CreditWatch/Outlook (11/15/2023)</v>
      </c>
      <c r="Q640" s="1">
        <f>_xll.SNL.Clients.Office.Excel.Functions.SPG(A640, "RD_LAST_REVIEW_DATE_GLOBAL", "Issuer Credit Rating", "Local Currency LT")</f>
        <v>45611</v>
      </c>
      <c r="R640" s="1">
        <f>_xll.SNL.Clients.Office.Excel.Functions.SPG(A640, "RD_CREDIT_RATING_DATE_GLOBAL", "Issuer Credit Rating", "Local Currency LT|0")</f>
        <v>45245</v>
      </c>
      <c r="S640" s="1">
        <f>_xll.SNL.Clients.Office.Excel.Functions.SPG(A640, "RD_CREDIT_WATCH_OUTLOOK_DATE_GLOBAL", "Issuer Credit Rating", "Local Currency LT|0")</f>
        <v>45245</v>
      </c>
      <c r="T640" s="2" t="str">
        <f>_xll.SNL.Clients.Office.Excel.Functions.SPG(A640, "SP_BUSINESS_DESCRIPTION")</f>
        <v>Helix Energy Solutions Group, Inc., together with its subsidiaries, an offshore energy services company, provides specialty services to the offshore energy industry in Brazil, the Gulf of Mexico, the East Coast of the United States, North Sea, the Asia Pacific, and West Africa regions. The company operates through four segments: Well Intervention, Robotics, Production Facilities, and Shallow Water Abandonment segments. It engages in the installation of flowlines, control umbilicals, and manifold assemblies and risers; trenching and burial of pipelines; installation and tie-in of riser and manifold assembly; commissioning, testing, and inspection activities; and provision of cable and umbilical lay, and connection services. The company also provides well intervention, intervention engineering, and production enhancement services; coiled tubing operations; inspection, repair, and maintenance of production structures, trees, jumpers, risers, pipelines, and subsea equipment; and related support services. In addition, it offers reclamation and remediation services; well plug and abandonment services; pipeline, cable and umbilical abandonment services; and site inspections. Additionally, the company offers oil and natural gas processing facilities and services; and fast response system, as well as site clearance and subsea support services. Further, it provides offshore oilfield decommissioning and reclamation, project management, engineered solutions, intervention, maintenance, repair, heavy lift, and commercial diving services. It serves independent oil and gas producers and suppliers, pipeline transmission companies, renewable energy companies, and offshore engineering and construction firms. The company was formerly known as Cal Dive International, Inc. and changed its name to Helix Energy Solutions Group, Inc. in March 2006. Helix Energy Solutions Group, Inc. was incorporated in 1979 and is headquartered in Houston, Texas.</v>
      </c>
    </row>
    <row r="641" spans="1:20" x14ac:dyDescent="0.3">
      <c r="A641" s="5" t="s">
        <v>866</v>
      </c>
      <c r="B641" s="1" t="str">
        <f>_xll.SNL.Clients.Office.Excel.Functions.SPG(A641,"SP_IPO_DATE")</f>
        <v/>
      </c>
      <c r="C641" s="3">
        <f>_xll.SNL.Clients.Office.Excel.Functions.SPG(A641, "SP_VOLUME_AVG_WEEKLY_TO_SHARES_OUT", , "1M")</f>
        <v>9.3095328226319918</v>
      </c>
      <c r="D641" s="3">
        <f>_xll.SNL.Clients.Office.Excel.Functions.SPG(A641, "SP_VOLUME_AVG_WEEKLY_TO_SHARES_OUT", , "3M")</f>
        <v>7.8463219816040581</v>
      </c>
      <c r="E641" s="3">
        <f>_xll.SNL.Clients.Office.Excel.Functions.SPG(A641, "SP_VOLUME_AVG_DAILY_TO_1YR_AVG_DAILY", , "1M")</f>
        <v>132.41</v>
      </c>
      <c r="F641" s="3">
        <f>_xll.SNL.Clients.Office.Excel.Functions.SPG(A641, "SP_VOLUME_AVG_DAILY_TO_1YR_AVG_DAILY", , "3M")</f>
        <v>111.6</v>
      </c>
      <c r="G641" s="2" t="str">
        <f>_xll.SNL.Clients.Office.Excel.Functions.SPG(A641, "IQ_SECTOR")</f>
        <v>Energy</v>
      </c>
      <c r="H641" s="2" t="str">
        <f>_xll.SNL.Clients.Office.Excel.Functions.SPG(A641, "IQ_INDUSTRY_GROUP")</f>
        <v>Energy</v>
      </c>
      <c r="I641" s="2" t="str">
        <f>_xll.SNL.Clients.Office.Excel.Functions.SPG(A641, "IQ_INDUSTRY")</f>
        <v>Energy Equipment and Services</v>
      </c>
      <c r="J641" s="2" t="str">
        <f>_xll.SNL.Clients.Office.Excel.Functions.SPG(A641, "IQ_PRIMARY_INDUSTRY")</f>
        <v>Oil and Gas Drilling</v>
      </c>
      <c r="K641" s="2" t="str">
        <f>_xll.SNL.Clients.Office.Excel.Functions.SPG(A641, "NAICS_CODE", "Primary")</f>
        <v>213111 - Drilling Oil and Gas Wells</v>
      </c>
      <c r="L641" s="2" t="str">
        <f>_xll.SNL.Clients.Office.Excel.Functions.SPG(A641, "SP_TOPICTAG")</f>
        <v>Industrial Automation</v>
      </c>
      <c r="M641" s="3">
        <f>_xll.SNL.Clients.Office.Excel.Functions.SPG(A641, "SP_PCT_SHARES_OWNED_ALL_INSTITUTIONS")</f>
        <v>104.26</v>
      </c>
      <c r="N641" s="2" t="str">
        <f>_xll.SNL.Clients.Office.Excel.Functions.SPG(A641, "RD_CREDIT_RATING_GLOBAL", "Issuer Credit Rating", "Local Currency LT|0")</f>
        <v>BBB+</v>
      </c>
      <c r="O641" s="2" t="str">
        <f>_xll.SNL.Clients.Office.Excel.Functions.SPG(A641, "RD_CWOL_GLOBAL", "Issuer Credit Rating", "Local Currency LT|0")</f>
        <v>Negative</v>
      </c>
      <c r="P641" s="2" t="str">
        <f>_xll.SNL.Clients.Office.Excel.Functions.SPG(A641, "RD_RATING_ACTION_GLOBAL", "Issuer Credit Rating", "Local Currency LT|0")</f>
        <v>CreditWatch/Outlook (07/25/2024)</v>
      </c>
      <c r="Q641" s="1">
        <f>_xll.SNL.Clients.Office.Excel.Functions.SPG(A641, "RD_LAST_REVIEW_DATE_GLOBAL", "Issuer Credit Rating", "Local Currency LT")</f>
        <v>45513</v>
      </c>
      <c r="R641" s="1">
        <f>_xll.SNL.Clients.Office.Excel.Functions.SPG(A641, "RD_CREDIT_RATING_DATE_GLOBAL", "Issuer Credit Rating", "Local Currency LT|0")</f>
        <v>42075</v>
      </c>
      <c r="S641" s="1">
        <f>_xll.SNL.Clients.Office.Excel.Functions.SPG(A641, "RD_CREDIT_WATCH_OUTLOOK_DATE_GLOBAL", "Issuer Credit Rating", "Local Currency LT|0")</f>
        <v>45498</v>
      </c>
      <c r="T641" s="2" t="str">
        <f>_xll.SNL.Clients.Office.Excel.Functions.SPG(A641, "SP_BUSINESS_DESCRIPTION")</f>
        <v>Helmerich &amp; Payne, Inc., together with its subsidiaries, provides drilling solutions and technologies for oil and gas exploration and production companies. The company operates through North America Solutions, Offshore Gulf of Mexico, and International Solutions segments. The North America Solutions segment conducts operations primarily in Texas, as well as in Colorado, Louisiana, New Mexico, North Dakota, Ohio, Oklahoma, Pennsylvania, Utah, West Virginia, and Wyoming. The Offshore Gulf of Mexico segment has drilling operations in Louisiana and in U.S. federal waters in the Gulf of Mexico. The International Solutions segment conducts drilling operations in Saudi Arabia, Argentina, Bahrain, Australia, Colombia, and the United Arab Emirates. The company focuses on developing, promoting, and commercializing technologies designed to enhance the drilling operations, as well as wellbore quality and placement. It also owns and operates commercial real estate properties. In addition, the company’s real estate investments include a shopping center. Helmerich &amp; Payne, Inc. was founded in 1920 and is headquartered in Tulsa, Oklahoma.</v>
      </c>
    </row>
    <row r="642" spans="1:20" x14ac:dyDescent="0.3">
      <c r="A642" s="5" t="s">
        <v>865</v>
      </c>
      <c r="B642" s="1" t="str">
        <f>_xll.SNL.Clients.Office.Excel.Functions.SPG(A642,"SP_IPO_DATE")</f>
        <v/>
      </c>
      <c r="C642" s="3">
        <f>_xll.SNL.Clients.Office.Excel.Functions.SPG(A642, "SP_VOLUME_AVG_WEEKLY_TO_SHARES_OUT", , "1M")</f>
        <v>6.3934943775440205</v>
      </c>
      <c r="D642" s="3">
        <f>_xll.SNL.Clients.Office.Excel.Functions.SPG(A642, "SP_VOLUME_AVG_WEEKLY_TO_SHARES_OUT", , "3M")</f>
        <v>6.3264769991052354</v>
      </c>
      <c r="E642" s="3">
        <f>_xll.SNL.Clients.Office.Excel.Functions.SPG(A642, "SP_VOLUME_AVG_DAILY_TO_1YR_AVG_DAILY", , "1M")</f>
        <v>109.97</v>
      </c>
      <c r="F642" s="3">
        <f>_xll.SNL.Clients.Office.Excel.Functions.SPG(A642, "SP_VOLUME_AVG_DAILY_TO_1YR_AVG_DAILY", , "3M")</f>
        <v>108.82</v>
      </c>
      <c r="G642" s="2" t="str">
        <f>_xll.SNL.Clients.Office.Excel.Functions.SPG(A642, "IQ_SECTOR")</f>
        <v>Health Care</v>
      </c>
      <c r="H642" s="2" t="str">
        <f>_xll.SNL.Clients.Office.Excel.Functions.SPG(A642, "IQ_INDUSTRY_GROUP")</f>
        <v>Health Care Equipment and Services</v>
      </c>
      <c r="I642" s="2" t="str">
        <f>_xll.SNL.Clients.Office.Excel.Functions.SPG(A642, "IQ_INDUSTRY")</f>
        <v>Health Care Providers and Services</v>
      </c>
      <c r="J642" s="2" t="str">
        <f>_xll.SNL.Clients.Office.Excel.Functions.SPG(A642, "IQ_PRIMARY_INDUSTRY")</f>
        <v>Health Care Distributors</v>
      </c>
      <c r="K642" s="2" t="str">
        <f>_xll.SNL.Clients.Office.Excel.Functions.SPG(A642, "NAICS_CODE", "Primary")</f>
        <v>423450 - Medical, Dental, and Hospital Equipment and Supplies Merchant Wholesalers</v>
      </c>
      <c r="L642" s="2" t="str">
        <f>_xll.SNL.Clients.Office.Excel.Functions.SPG(A642, "SP_TOPICTAG")</f>
        <v>Health Diagnostics; MHealth; Dentistry; Orthopaedics; Surgery; Vaccines</v>
      </c>
      <c r="M642" s="3">
        <f>_xll.SNL.Clients.Office.Excel.Functions.SPG(A642, "SP_PCT_SHARES_OWNED_ALL_INSTITUTIONS")</f>
        <v>104.52</v>
      </c>
      <c r="N642" s="2" t="str">
        <f>_xll.SNL.Clients.Office.Excel.Functions.SPG(A642, "RD_CREDIT_RATING_GLOBAL", "Issuer Credit Rating", "Local Currency LT|0")</f>
        <v/>
      </c>
      <c r="O642" s="2" t="str">
        <f>_xll.SNL.Clients.Office.Excel.Functions.SPG(A642, "RD_CWOL_GLOBAL", "Issuer Credit Rating", "Local Currency LT|0")</f>
        <v/>
      </c>
      <c r="P642" s="2" t="str">
        <f>_xll.SNL.Clients.Office.Excel.Functions.SPG(A642, "RD_RATING_ACTION_GLOBAL", "Issuer Credit Rating", "Local Currency LT|0")</f>
        <v/>
      </c>
      <c r="Q642" s="1" t="str">
        <f>_xll.SNL.Clients.Office.Excel.Functions.SPG(A642, "RD_LAST_REVIEW_DATE_GLOBAL", "Issuer Credit Rating", "Local Currency LT")</f>
        <v/>
      </c>
      <c r="R642" s="1" t="str">
        <f>_xll.SNL.Clients.Office.Excel.Functions.SPG(A642, "RD_CREDIT_RATING_DATE_GLOBAL", "Issuer Credit Rating", "Local Currency LT|0")</f>
        <v/>
      </c>
      <c r="S642" s="1" t="str">
        <f>_xll.SNL.Clients.Office.Excel.Functions.SPG(A642, "RD_CREDIT_WATCH_OUTLOOK_DATE_GLOBAL", "Issuer Credit Rating", "Local Currency LT|0")</f>
        <v/>
      </c>
      <c r="T642" s="2" t="str">
        <f>_xll.SNL.Clients.Office.Excel.Functions.SPG(A642, "SP_BUSINESS_DESCRIPTION")</f>
        <v>Henry Schein, Inc. provides health care products and services to dental practitioners, laboratories, physician practices, and ambulatory surgery centers, government, institutional health care clinics, and other alternate care clinics worldwide. It operates through two segments, Health Care Distribution, and Technology and Value-Added Services. The Health Care Distribution segment offers dental products, including infection-control products, handpieces, preventatives, impression materials, composites, anesthetics, teeth, dental implants, gypsum, acrylics, articulators, abrasives, dental chairs, delivery units and lights, X-ray supplies and equipment, personal protective equipment, and high-tech and digital restoration equipment, as well as equipment repair services. This segment also provides medical products, such as branded and generic pharmaceuticals, vaccines, surgical products, diagnostic tests, infection-control products, X-ray products, equipment, and vitamins. The Technology and Value-Added Services segment offers software, technology, and other value-added services that include practice management software systems for dental and medical practitioners; and value-added practice solutions comprising practice consultancy, education, revenue cycle management and financial services, e-services, practice technology, and network and hardware services, as well as consulting, and continuing education services. Henry Schein, Inc. was founded in 1932 and is headquartered in Melville, New York.</v>
      </c>
    </row>
    <row r="643" spans="1:20" x14ac:dyDescent="0.3">
      <c r="A643" s="5" t="s">
        <v>864</v>
      </c>
      <c r="B643" s="1">
        <f>_xll.SNL.Clients.Office.Excel.Functions.SPG(A643,"SP_IPO_DATE")</f>
        <v>34365</v>
      </c>
      <c r="C643" s="3">
        <f>_xll.SNL.Clients.Office.Excel.Functions.SPG(A643, "SP_VOLUME_AVG_WEEKLY_TO_SHARES_OUT", , "1M")</f>
        <v>2.8833827790477504</v>
      </c>
      <c r="D643" s="3">
        <f>_xll.SNL.Clients.Office.Excel.Functions.SPG(A643, "SP_VOLUME_AVG_WEEKLY_TO_SHARES_OUT", , "3M")</f>
        <v>2.6787139251687879</v>
      </c>
      <c r="E643" s="3">
        <f>_xll.SNL.Clients.Office.Excel.Functions.SPG(A643, "SP_VOLUME_AVG_DAILY_TO_1YR_AVG_DAILY", , "1M")</f>
        <v>106.88</v>
      </c>
      <c r="F643" s="3">
        <f>_xll.SNL.Clients.Office.Excel.Functions.SPG(A643, "SP_VOLUME_AVG_DAILY_TO_1YR_AVG_DAILY", , "3M")</f>
        <v>99.29</v>
      </c>
      <c r="G643" s="2" t="str">
        <f>_xll.SNL.Clients.Office.Excel.Functions.SPG(A643, "IQ_SECTOR")</f>
        <v>Financials</v>
      </c>
      <c r="H643" s="2" t="str">
        <f>_xll.SNL.Clients.Office.Excel.Functions.SPG(A643, "IQ_INDUSTRY_GROUP")</f>
        <v>Banks</v>
      </c>
      <c r="I643" s="2" t="str">
        <f>_xll.SNL.Clients.Office.Excel.Functions.SPG(A643, "IQ_INDUSTRY")</f>
        <v>Banks</v>
      </c>
      <c r="J643" s="2" t="str">
        <f>_xll.SNL.Clients.Office.Excel.Functions.SPG(A643, "IQ_PRIMARY_INDUSTRY")</f>
        <v>Regional Banks</v>
      </c>
      <c r="K643" s="2" t="str">
        <f>_xll.SNL.Clients.Office.Excel.Functions.SPG(A643, "NAICS_CODE", "Primary")</f>
        <v>522110 - Commercial Banking</v>
      </c>
      <c r="L643" s="2" t="str">
        <f>_xll.SNL.Clients.Office.Excel.Functions.SPG(A643, "SP_TOPICTAG")</f>
        <v>Consumer Lending</v>
      </c>
      <c r="M643" s="3">
        <f>_xll.SNL.Clients.Office.Excel.Functions.SPG(A643, "SP_PCT_SHARES_OWNED_ALL_INSTITUTIONS")</f>
        <v>81.31</v>
      </c>
      <c r="N643" s="2" t="str">
        <f>_xll.SNL.Clients.Office.Excel.Functions.SPG(A643, "RD_CREDIT_RATING_GLOBAL", "Issuer Credit Rating", "Local Currency LT|0")</f>
        <v/>
      </c>
      <c r="O643" s="2" t="str">
        <f>_xll.SNL.Clients.Office.Excel.Functions.SPG(A643, "RD_CWOL_GLOBAL", "Issuer Credit Rating", "Local Currency LT|0")</f>
        <v/>
      </c>
      <c r="P643" s="2" t="str">
        <f>_xll.SNL.Clients.Office.Excel.Functions.SPG(A643, "RD_RATING_ACTION_GLOBAL", "Issuer Credit Rating", "Local Currency LT|0")</f>
        <v/>
      </c>
      <c r="Q643" s="1" t="str">
        <f>_xll.SNL.Clients.Office.Excel.Functions.SPG(A643, "RD_LAST_REVIEW_DATE_GLOBAL", "Issuer Credit Rating", "Local Currency LT")</f>
        <v/>
      </c>
      <c r="R643" s="1" t="str">
        <f>_xll.SNL.Clients.Office.Excel.Functions.SPG(A643, "RD_CREDIT_RATING_DATE_GLOBAL", "Issuer Credit Rating", "Local Currency LT|0")</f>
        <v/>
      </c>
      <c r="S643" s="1" t="str">
        <f>_xll.SNL.Clients.Office.Excel.Functions.SPG(A643, "RD_CREDIT_WATCH_OUTLOOK_DATE_GLOBAL", "Issuer Credit Rating", "Local Currency LT|0")</f>
        <v/>
      </c>
      <c r="T643" s="2" t="str">
        <f>_xll.SNL.Clients.Office.Excel.Functions.SPG(A643, "SP_BUSINESS_DESCRIPTION")</f>
        <v>Heritage Financial Corporation operates as the bank holding company for Heritage Bank that provides various financial services to small and medium sized businesses and individuals in the United States. It accepts various deposit products, such as noninterest demand deposits, interest bearing demand deposits, money market accounts, savings accounts, personal checking accounts, and certificates of deposit. The company’s loan portfolio includes commercial and industrial loans, owner-occupied and non-owner occupied commercial real estate loans, one-to-four family residential loans, real estate construction and land development loans, consumer loans, commercial business loans, lines of credit, term equipment financing, and term real estate loans, as well as commercial business loans to a range of businesses in industries that include real estate and rental and leasing, healthcare, accommodation and food services, retail trade, and construction. It also originates loans that are guaranteed by the U.S. Small Business Administration; and provides objective advice from trusted advisers. The company was formerly known as Heritage Financial Corporation, M.H.C. and changed its name to Heritage Financial Corporation in 1998. Heritage Financial Corporation was founded in 1927 and is headquartered in Olympia, Washington.</v>
      </c>
    </row>
    <row r="644" spans="1:20" x14ac:dyDescent="0.3">
      <c r="A644" s="5" t="s">
        <v>863</v>
      </c>
      <c r="B644" s="1">
        <f>_xll.SNL.Clients.Office.Excel.Functions.SPG(A644,"SP_IPO_DATE")</f>
        <v>44508</v>
      </c>
      <c r="C644" s="3">
        <f>_xll.SNL.Clients.Office.Excel.Functions.SPG(A644, "SP_VOLUME_AVG_WEEKLY_TO_SHARES_OUT", , "1M")</f>
        <v>6.2195068345216864</v>
      </c>
      <c r="D644" s="3">
        <f>_xll.SNL.Clients.Office.Excel.Functions.SPG(A644, "SP_VOLUME_AVG_WEEKLY_TO_SHARES_OUT", , "3M")</f>
        <v>8.1837047139839729</v>
      </c>
      <c r="E644" s="3">
        <f>_xll.SNL.Clients.Office.Excel.Functions.SPG(A644, "SP_VOLUME_AVG_DAILY_TO_1YR_AVG_DAILY", , "1M")</f>
        <v>61.79</v>
      </c>
      <c r="F644" s="3">
        <f>_xll.SNL.Clients.Office.Excel.Functions.SPG(A644, "SP_VOLUME_AVG_DAILY_TO_1YR_AVG_DAILY", , "3M")</f>
        <v>81.31</v>
      </c>
      <c r="G644" s="2" t="str">
        <f>_xll.SNL.Clients.Office.Excel.Functions.SPG(A644, "IQ_SECTOR")</f>
        <v>Industrials</v>
      </c>
      <c r="H644" s="2" t="str">
        <f>_xll.SNL.Clients.Office.Excel.Functions.SPG(A644, "IQ_INDUSTRY_GROUP")</f>
        <v>Transportation</v>
      </c>
      <c r="I644" s="2" t="str">
        <f>_xll.SNL.Clients.Office.Excel.Functions.SPG(A644, "IQ_INDUSTRY")</f>
        <v>Ground Transportation</v>
      </c>
      <c r="J644" s="2" t="str">
        <f>_xll.SNL.Clients.Office.Excel.Functions.SPG(A644, "IQ_PRIMARY_INDUSTRY")</f>
        <v>Passenger Ground Transportation</v>
      </c>
      <c r="K644" s="2" t="str">
        <f>_xll.SNL.Clients.Office.Excel.Functions.SPG(A644, "NAICS_CODE", "Primary")</f>
        <v>532111 - Passenger Car Rental</v>
      </c>
      <c r="L644" s="2" t="str">
        <f>_xll.SNL.Clients.Office.Excel.Functions.SPG(A644, "SP_TOPICTAG")</f>
        <v>Fleet Management; Ride Sharing; Car Sharing</v>
      </c>
      <c r="M644" s="3">
        <f>_xll.SNL.Clients.Office.Excel.Functions.SPG(A644, "SP_PCT_SHARES_OWNED_ALL_INSTITUTIONS")</f>
        <v>32.119999999999997</v>
      </c>
      <c r="N644" s="2" t="str">
        <f>_xll.SNL.Clients.Office.Excel.Functions.SPG(A644, "RD_CREDIT_RATING_GLOBAL", "Issuer Credit Rating", "Local Currency LT|0")</f>
        <v>B</v>
      </c>
      <c r="O644" s="2" t="str">
        <f>_xll.SNL.Clients.Office.Excel.Functions.SPG(A644, "RD_CWOL_GLOBAL", "Issuer Credit Rating", "Local Currency LT|0")</f>
        <v>Negative</v>
      </c>
      <c r="P644" s="2" t="str">
        <f>_xll.SNL.Clients.Office.Excel.Functions.SPG(A644, "RD_RATING_ACTION_GLOBAL", "Issuer Credit Rating", "Local Currency LT|0")</f>
        <v>CreditWatch/Outlook (11/19/2024)</v>
      </c>
      <c r="Q644" s="1">
        <f>_xll.SNL.Clients.Office.Excel.Functions.SPG(A644, "RD_LAST_REVIEW_DATE_GLOBAL", "Issuer Credit Rating", "Local Currency LT")</f>
        <v>45615</v>
      </c>
      <c r="R644" s="1">
        <f>_xll.SNL.Clients.Office.Excel.Functions.SPG(A644, "RD_CREDIT_RATING_DATE_GLOBAL", "Issuer Credit Rating", "Local Currency LT|0")</f>
        <v>45463</v>
      </c>
      <c r="S644" s="1">
        <f>_xll.SNL.Clients.Office.Excel.Functions.SPG(A644, "RD_CREDIT_WATCH_OUTLOOK_DATE_GLOBAL", "Issuer Credit Rating", "Local Currency LT|0")</f>
        <v>45615</v>
      </c>
      <c r="T644" s="2" t="str">
        <f>_xll.SNL.Clients.Office.Excel.Functions.SPG(A644, "SP_BUSINESS_DESCRIPTION")</f>
        <v>Hertz Global Holdings, Inc. operates as a vehicle rental company. The company operates through two segments, Americas Rental Car and International Rental Car. It offers vehicle rental services under the Hertz, Dollar, and Thrifty brands from company-operated, licensee, and franchisee locations in the United States, Africa, Asia, Australia, Canada, the Caribbean, Europe, Latin America, the Middle East, and New Zealand. The company sells vehicles and value-added services. Hertz Global Holdings, Inc. was founded in 1918 and is headquartered in Estero, Florida.</v>
      </c>
    </row>
    <row r="645" spans="1:20" x14ac:dyDescent="0.3">
      <c r="A645" s="5" t="s">
        <v>862</v>
      </c>
      <c r="B645" s="1" t="str">
        <f>_xll.SNL.Clients.Office.Excel.Functions.SPG(A645,"SP_IPO_DATE")</f>
        <v/>
      </c>
      <c r="C645" s="3">
        <f>_xll.SNL.Clients.Office.Excel.Functions.SPG(A645, "SP_VOLUME_AVG_WEEKLY_TO_SHARES_OUT", , "1M")</f>
        <v>3.2637915861456661</v>
      </c>
      <c r="D645" s="3">
        <f>_xll.SNL.Clients.Office.Excel.Functions.SPG(A645, "SP_VOLUME_AVG_WEEKLY_TO_SHARES_OUT", , "3M")</f>
        <v>2.9376846626854252</v>
      </c>
      <c r="E645" s="3">
        <f>_xll.SNL.Clients.Office.Excel.Functions.SPG(A645, "SP_VOLUME_AVG_DAILY_TO_1YR_AVG_DAILY", , "1M")</f>
        <v>101.42</v>
      </c>
      <c r="F645" s="3">
        <f>_xll.SNL.Clients.Office.Excel.Functions.SPG(A645, "SP_VOLUME_AVG_DAILY_TO_1YR_AVG_DAILY", , "3M")</f>
        <v>91.29</v>
      </c>
      <c r="G645" s="2" t="str">
        <f>_xll.SNL.Clients.Office.Excel.Functions.SPG(A645, "IQ_SECTOR")</f>
        <v>Energy</v>
      </c>
      <c r="H645" s="2" t="str">
        <f>_xll.SNL.Clients.Office.Excel.Functions.SPG(A645, "IQ_INDUSTRY_GROUP")</f>
        <v>Energy</v>
      </c>
      <c r="I645" s="2" t="str">
        <f>_xll.SNL.Clients.Office.Excel.Functions.SPG(A645, "IQ_INDUSTRY")</f>
        <v>Oil, Gas and Consumable Fuels</v>
      </c>
      <c r="J645" s="2" t="str">
        <f>_xll.SNL.Clients.Office.Excel.Functions.SPG(A645, "IQ_PRIMARY_INDUSTRY")</f>
        <v>Oil and Gas Exploration and Production</v>
      </c>
      <c r="K645" s="2" t="str">
        <f>_xll.SNL.Clients.Office.Excel.Functions.SPG(A645, "NAICS_CODE", "Primary")</f>
        <v>2111 - Oil and Gas Extraction</v>
      </c>
      <c r="L645" s="2" t="str">
        <f>_xll.SNL.Clients.Office.Excel.Functions.SPG(A645, "SP_TOPICTAG")</f>
        <v>Freight Service</v>
      </c>
      <c r="M645" s="3">
        <f>_xll.SNL.Clients.Office.Excel.Functions.SPG(A645, "SP_PCT_SHARES_OWNED_ALL_INSTITUTIONS")</f>
        <v>83.51</v>
      </c>
      <c r="N645" s="2" t="str">
        <f>_xll.SNL.Clients.Office.Excel.Functions.SPG(A645, "RD_CREDIT_RATING_GLOBAL", "Issuer Credit Rating", "Local Currency LT|0")</f>
        <v>BBB-</v>
      </c>
      <c r="O645" s="2" t="str">
        <f>_xll.SNL.Clients.Office.Excel.Functions.SPG(A645, "RD_CWOL_GLOBAL", "Issuer Credit Rating", "Local Currency LT|0")</f>
        <v>Watch Pos</v>
      </c>
      <c r="P645" s="2" t="str">
        <f>_xll.SNL.Clients.Office.Excel.Functions.SPG(A645, "RD_RATING_ACTION_GLOBAL", "Issuer Credit Rating", "Local Currency LT|0")</f>
        <v>CreditWatch/Outlook (10/23/2023)</v>
      </c>
      <c r="Q645" s="1">
        <f>_xll.SNL.Clients.Office.Excel.Functions.SPG(A645, "RD_LAST_REVIEW_DATE_GLOBAL", "Issuer Credit Rating", "Local Currency LT")</f>
        <v>45525</v>
      </c>
      <c r="R645" s="1">
        <f>_xll.SNL.Clients.Office.Excel.Functions.SPG(A645, "RD_CREDIT_RATING_DATE_GLOBAL", "Issuer Credit Rating", "Local Currency LT|0")</f>
        <v>42402</v>
      </c>
      <c r="S645" s="1">
        <f>_xll.SNL.Clients.Office.Excel.Functions.SPG(A645, "RD_CREDIT_WATCH_OUTLOOK_DATE_GLOBAL", "Issuer Credit Rating", "Local Currency LT|0")</f>
        <v>45222</v>
      </c>
      <c r="T645" s="2" t="str">
        <f>_xll.SNL.Clients.Office.Excel.Functions.SPG(A645, "SP_BUSINESS_DESCRIPTION")</f>
        <v>Hess Corporation, an exploration and production company, explores, develops, produces, purchases, transports, and sells crude oil, natural gas liquids (NGLs), and natural gas. The company operates in two segments, Exploration and Production, and Midstream. It conducts production operations primarily in the United States, Guyana, the Malaysia/Thailand Joint Development Area, and Malaysia; and exploration activities principally offshore Guyana, the U.S. Gulf of Mexico, and offshore Suriname and Canada. The company is also involved in gathering, compressing, and processing natural gas; fractionating NGLs; gathering, terminaling, loading, and transporting crude oil and NGL through rail car; and storing and terminaling propane, as well as providing water handling services primarily in the Bakken Shale plays in the Williston Basin area of North Dakota. The company was incorporated in 1920 and is headquartered in New York, New York.</v>
      </c>
    </row>
    <row r="646" spans="1:20" x14ac:dyDescent="0.3">
      <c r="A646" s="5" t="s">
        <v>861</v>
      </c>
      <c r="B646" s="1" t="str">
        <f>_xll.SNL.Clients.Office.Excel.Functions.SPG(A646,"SP_IPO_DATE")</f>
        <v/>
      </c>
      <c r="C646" s="3">
        <f>_xll.SNL.Clients.Office.Excel.Functions.SPG(A646, "SP_VOLUME_AVG_WEEKLY_TO_SHARES_OUT", , "1M")</f>
        <v>5.5519113273080665</v>
      </c>
      <c r="D646" s="3">
        <f>_xll.SNL.Clients.Office.Excel.Functions.SPG(A646, "SP_VOLUME_AVG_WEEKLY_TO_SHARES_OUT", , "3M")</f>
        <v>5.5912421918072335</v>
      </c>
      <c r="E646" s="3">
        <f>_xll.SNL.Clients.Office.Excel.Functions.SPG(A646, "SP_VOLUME_AVG_DAILY_TO_1YR_AVG_DAILY", , "1M")</f>
        <v>93.51</v>
      </c>
      <c r="F646" s="3">
        <f>_xll.SNL.Clients.Office.Excel.Functions.SPG(A646, "SP_VOLUME_AVG_DAILY_TO_1YR_AVG_DAILY", , "3M")</f>
        <v>94.17</v>
      </c>
      <c r="G646" s="2" t="str">
        <f>_xll.SNL.Clients.Office.Excel.Functions.SPG(A646, "IQ_SECTOR")</f>
        <v>Information Technology</v>
      </c>
      <c r="H646" s="2" t="str">
        <f>_xll.SNL.Clients.Office.Excel.Functions.SPG(A646, "IQ_INDUSTRY_GROUP")</f>
        <v>Technology Hardware and Equipment</v>
      </c>
      <c r="I646" s="2" t="str">
        <f>_xll.SNL.Clients.Office.Excel.Functions.SPG(A646, "IQ_INDUSTRY")</f>
        <v>Technology Hardware, Storage and Peripherals</v>
      </c>
      <c r="J646" s="2" t="str">
        <f>_xll.SNL.Clients.Office.Excel.Functions.SPG(A646, "IQ_PRIMARY_INDUSTRY")</f>
        <v>Technology Hardware, Storage and Peripherals</v>
      </c>
      <c r="K646" s="2" t="str">
        <f>_xll.SNL.Clients.Office.Excel.Functions.SPG(A646, "NAICS_CODE", "Primary")</f>
        <v>33411 - Computer and Peripheral Equipment Manufacturing</v>
      </c>
      <c r="L646" s="2" t="str">
        <f>_xll.SNL.Clients.Office.Excel.Functions.SPG(A646, "SP_TOPICTAG")</f>
        <v>Data Integration; Machine Learning; Data Protection; Cloud Infrastructure; Cloud Storage; Storage Management; Artificial Intelligence; Utility Scale Solar</v>
      </c>
      <c r="M646" s="3">
        <f>_xll.SNL.Clients.Office.Excel.Functions.SPG(A646, "SP_PCT_SHARES_OWNED_ALL_INSTITUTIONS")</f>
        <v>84.35</v>
      </c>
      <c r="N646" s="2" t="str">
        <f>_xll.SNL.Clients.Office.Excel.Functions.SPG(A646, "RD_CREDIT_RATING_GLOBAL", "Issuer Credit Rating", "Local Currency LT|0")</f>
        <v>BBB</v>
      </c>
      <c r="O646" s="2" t="str">
        <f>_xll.SNL.Clients.Office.Excel.Functions.SPG(A646, "RD_CWOL_GLOBAL", "Issuer Credit Rating", "Local Currency LT|0")</f>
        <v>Negative</v>
      </c>
      <c r="P646" s="2" t="str">
        <f>_xll.SNL.Clients.Office.Excel.Functions.SPG(A646, "RD_RATING_ACTION_GLOBAL", "Issuer Credit Rating", "Local Currency LT|0")</f>
        <v>CreditWatch/Outlook (01/11/2024)</v>
      </c>
      <c r="Q646" s="1">
        <f>_xll.SNL.Clients.Office.Excel.Functions.SPG(A646, "RD_LAST_REVIEW_DATE_GLOBAL", "Issuer Credit Rating", "Local Currency LT")</f>
        <v>45702</v>
      </c>
      <c r="R646" s="1">
        <f>_xll.SNL.Clients.Office.Excel.Functions.SPG(A646, "RD_CREDIT_RATING_DATE_GLOBAL", "Issuer Credit Rating", "Local Currency LT|0")</f>
        <v>42270</v>
      </c>
      <c r="S646" s="1">
        <f>_xll.SNL.Clients.Office.Excel.Functions.SPG(A646, "RD_CREDIT_WATCH_OUTLOOK_DATE_GLOBAL", "Issuer Credit Rating", "Local Currency LT|0")</f>
        <v>45302</v>
      </c>
      <c r="T646" s="2" t="str">
        <f>_xll.SNL.Clients.Office.Excel.Functions.SPG(A646, "SP_BUSINESS_DESCRIPTION")</f>
        <v>Hewlett Packard Enterprise Company provides solutions that allow customers to capture, analyze, and act upon data seamlessly in the Americas, Europe, the Middle East, Africa, the Asia Pacific, and Japan. It operates in five segments: Server, Hybrid Cloud, Intelligent Edge, Financial Services, and Corporate Investments and Other. The company offers general purpose servers for multi-workload computing and workload-optimized servers; HPE ProLiant Rack and Tower servers; HPE Synergy, a composable infrastructure for traditional and cloud-native applications; HPE Scale Up Servers product lines for critical applications, including large enterprise software applications and data analytics platforms; HPE Edgeline servers; HPE Cray EX; HPE Cray XD; and HPE NonStop. It also provides HPE Aruba products include hardware products, such as Wi-Fi access points, switches, and gateways; HPE Aruba Networking software and services comprising cloud-based management, network management and access control, software-defined wide-area networking, network security, analytics and assurance, location services software, private and public cellular core software, and professional and support services, as well as as-a-service and consumption models through the HPE GreenLake cloud for the Intelligent Edge portfolio of products. In addition, the company offers leasing, financing, IT consumption, utility programs, and asset management services for customers to facilitate technology deployment models and the acquisition of various IT solutions, including hardware, software, and services from Hewlett Packard Enterprise and others; consultative-led services; HPE and partner technology expertise and advice, and implementation services, as well as solution engagement capabilities; the Communications and Media Solutions (CMS) that offers software and related services; and Hewlett Packard Labs for research and development. It serves commercial and large enterprise groups, such as business and public sector enterprises; and through various partners comprising resellers, distribution partners, original equipment manufacturers, independent software vendors, systems integrators, and advisory firms. The company was founded in 1939 and is headquartered in Spring, Texas.</v>
      </c>
    </row>
    <row r="647" spans="1:20" x14ac:dyDescent="0.3">
      <c r="A647" s="5" t="s">
        <v>860</v>
      </c>
      <c r="B647" s="1" t="str">
        <f>_xll.SNL.Clients.Office.Excel.Functions.SPG(A647,"SP_IPO_DATE")</f>
        <v/>
      </c>
      <c r="C647" s="3">
        <f>_xll.SNL.Clients.Office.Excel.Functions.SPG(A647, "SP_VOLUME_AVG_WEEKLY_TO_SHARES_OUT", , "1M")</f>
        <v>8.0240356646055417</v>
      </c>
      <c r="D647" s="3">
        <f>_xll.SNL.Clients.Office.Excel.Functions.SPG(A647, "SP_VOLUME_AVG_WEEKLY_TO_SHARES_OUT", , "3M")</f>
        <v>6.1721877022062444</v>
      </c>
      <c r="E647" s="3">
        <f>_xll.SNL.Clients.Office.Excel.Functions.SPG(A647, "SP_VOLUME_AVG_DAILY_TO_1YR_AVG_DAILY", , "1M")</f>
        <v>143.18</v>
      </c>
      <c r="F647" s="3">
        <f>_xll.SNL.Clients.Office.Excel.Functions.SPG(A647, "SP_VOLUME_AVG_DAILY_TO_1YR_AVG_DAILY", , "3M")</f>
        <v>110.14</v>
      </c>
      <c r="G647" s="2" t="str">
        <f>_xll.SNL.Clients.Office.Excel.Functions.SPG(A647, "IQ_SECTOR")</f>
        <v>Industrials</v>
      </c>
      <c r="H647" s="2" t="str">
        <f>_xll.SNL.Clients.Office.Excel.Functions.SPG(A647, "IQ_INDUSTRY_GROUP")</f>
        <v>Capital Goods</v>
      </c>
      <c r="I647" s="2" t="str">
        <f>_xll.SNL.Clients.Office.Excel.Functions.SPG(A647, "IQ_INDUSTRY")</f>
        <v>Aerospace and Defense</v>
      </c>
      <c r="J647" s="2" t="str">
        <f>_xll.SNL.Clients.Office.Excel.Functions.SPG(A647, "IQ_PRIMARY_INDUSTRY")</f>
        <v>Aerospace and Defense</v>
      </c>
      <c r="K647" s="2" t="str">
        <f>_xll.SNL.Clients.Office.Excel.Functions.SPG(A647, "NAICS_CODE", "Primary")</f>
        <v>33641 - Aerospace Product and Parts Manufacturing</v>
      </c>
      <c r="L647" s="2" t="str">
        <f>_xll.SNL.Clients.Office.Excel.Functions.SPG(A647, "SP_TOPICTAG")</f>
        <v>Industrial Automation; 3D Printing; Commercial Space Launch; Passenger Aircraft Manufacturing</v>
      </c>
      <c r="M647" s="3">
        <f>_xll.SNL.Clients.Office.Excel.Functions.SPG(A647, "SP_PCT_SHARES_OWNED_ALL_INSTITUTIONS")</f>
        <v>103.26</v>
      </c>
      <c r="N647" s="2" t="str">
        <f>_xll.SNL.Clients.Office.Excel.Functions.SPG(A647, "RD_CREDIT_RATING_GLOBAL", "Issuer Credit Rating", "Local Currency LT|0")</f>
        <v>BB+</v>
      </c>
      <c r="O647" s="2" t="str">
        <f>_xll.SNL.Clients.Office.Excel.Functions.SPG(A647, "RD_CWOL_GLOBAL", "Issuer Credit Rating", "Local Currency LT|0")</f>
        <v>Positive</v>
      </c>
      <c r="P647" s="2" t="str">
        <f>_xll.SNL.Clients.Office.Excel.Functions.SPG(A647, "RD_RATING_ACTION_GLOBAL", "Issuer Credit Rating", "Local Currency LT|0")</f>
        <v>CreditWatch/Outlook (02/02/2023)</v>
      </c>
      <c r="Q647" s="1">
        <f>_xll.SNL.Clients.Office.Excel.Functions.SPG(A647, "RD_LAST_REVIEW_DATE_GLOBAL", "Issuer Credit Rating", "Local Currency LT")</f>
        <v>45393</v>
      </c>
      <c r="R647" s="1">
        <f>_xll.SNL.Clients.Office.Excel.Functions.SPG(A647, "RD_CREDIT_RATING_DATE_GLOBAL", "Issuer Credit Rating", "Local Currency LT|0")</f>
        <v>44232</v>
      </c>
      <c r="S647" s="1">
        <f>_xll.SNL.Clients.Office.Excel.Functions.SPG(A647, "RD_CREDIT_WATCH_OUTLOOK_DATE_GLOBAL", "Issuer Credit Rating", "Local Currency LT|0")</f>
        <v>44959</v>
      </c>
      <c r="T647" s="2" t="str">
        <f>_xll.SNL.Clients.Office.Excel.Functions.SPG(A647, "SP_BUSINESS_DESCRIPTION")</f>
        <v>Hexcel Corporation develops, manufactures, and markets carbon fibers, structural reinforcements, honeycomb structures, resins, and composite materials and parts for use in commercial aerospace, space and defense, and industrial applications. It operates through two segments, Composite Materials and Engineered Products. The Composite Materials segment manufactures and markets carbon fibers, fabrics, multi-axials, specialty reinforcements, prepregs and other fiber-reinforced matrix materials, structural adhesives, honeycomb, molding compounds, tooling materials, polyurethane systems, and laminates that are used in military and commercial aircraft, wind turbine blades, recreational products, and other industrial applications, as well as in automotive, marine, and rail transportation. The Engineered Products segment manufactures and markets aircraft structures and finished aircraft components, including wing to body fairings, wing panels, flight deck panels, door liners, rotorcraft blades, spars, and tip caps; and aircraft structural sub-components and semi-finished components used in rotorcraft blades, engine nacelles, and aircraft surfaces, such as flaps, wings, elevators, and fairings; and RF interference control products for military and aerospace applications. This segment also provides interference control materials, structural composites, and services; dielectric absorber foams; magnetic absorbers; and thermoplastics for commercial and defense applications. The company sells its products directly through its managers, product managers, and sales personnel, as well as through independent distributors in the Americas, Europe, the Asia Pacific, India, and Africa. Hexcel Corporation was founded in 1946 and is headquartered in Stamford, Connecticut.</v>
      </c>
    </row>
    <row r="648" spans="1:20" x14ac:dyDescent="0.3">
      <c r="A648" s="5" t="s">
        <v>859</v>
      </c>
      <c r="B648" s="1" t="str">
        <f>_xll.SNL.Clients.Office.Excel.Functions.SPG(A648,"SP_IPO_DATE")</f>
        <v/>
      </c>
      <c r="C648" s="3">
        <f>_xll.SNL.Clients.Office.Excel.Functions.SPG(A648, "SP_VOLUME_AVG_WEEKLY_TO_SHARES_OUT", , "1M")</f>
        <v>6.894870023082583</v>
      </c>
      <c r="D648" s="3">
        <f>_xll.SNL.Clients.Office.Excel.Functions.SPG(A648, "SP_VOLUME_AVG_WEEKLY_TO_SHARES_OUT", , "3M")</f>
        <v>6.1704752597226618</v>
      </c>
      <c r="E648" s="3">
        <f>_xll.SNL.Clients.Office.Excel.Functions.SPG(A648, "SP_VOLUME_AVG_DAILY_TO_1YR_AVG_DAILY", , "1M")</f>
        <v>121.03</v>
      </c>
      <c r="F648" s="3">
        <f>_xll.SNL.Clients.Office.Excel.Functions.SPG(A648, "SP_VOLUME_AVG_DAILY_TO_1YR_AVG_DAILY", , "3M")</f>
        <v>108.31</v>
      </c>
      <c r="G648" s="2" t="str">
        <f>_xll.SNL.Clients.Office.Excel.Functions.SPG(A648, "IQ_SECTOR")</f>
        <v>Energy</v>
      </c>
      <c r="H648" s="2" t="str">
        <f>_xll.SNL.Clients.Office.Excel.Functions.SPG(A648, "IQ_INDUSTRY_GROUP")</f>
        <v>Energy</v>
      </c>
      <c r="I648" s="2" t="str">
        <f>_xll.SNL.Clients.Office.Excel.Functions.SPG(A648, "IQ_INDUSTRY")</f>
        <v>Oil, Gas and Consumable Fuels</v>
      </c>
      <c r="J648" s="2" t="str">
        <f>_xll.SNL.Clients.Office.Excel.Functions.SPG(A648, "IQ_PRIMARY_INDUSTRY")</f>
        <v>Oil and Gas Refining and Marketing</v>
      </c>
      <c r="K648" s="2" t="str">
        <f>_xll.SNL.Clients.Office.Excel.Functions.SPG(A648, "NAICS_CODE", "Primary")</f>
        <v>324110 - Petroleum Refineries</v>
      </c>
      <c r="L648" s="2" t="str">
        <f>_xll.SNL.Clients.Office.Excel.Functions.SPG(A648, "SP_TOPICTAG")</f>
        <v>Environmental Consulting; Environmental Engineering; Disposal and Recycling; CleanTech; Biofuel; ClimateTech</v>
      </c>
      <c r="M648" s="3">
        <f>_xll.SNL.Clients.Office.Excel.Functions.SPG(A648, "SP_PCT_SHARES_OWNED_ALL_INSTITUTIONS")</f>
        <v>83.15</v>
      </c>
      <c r="N648" s="2" t="str">
        <f>_xll.SNL.Clients.Office.Excel.Functions.SPG(A648, "RD_CREDIT_RATING_GLOBAL", "Issuer Credit Rating", "Local Currency LT|0")</f>
        <v>BBB-</v>
      </c>
      <c r="O648" s="2" t="str">
        <f>_xll.SNL.Clients.Office.Excel.Functions.SPG(A648, "RD_CWOL_GLOBAL", "Issuer Credit Rating", "Local Currency LT|0")</f>
        <v>Stable</v>
      </c>
      <c r="P648" s="2" t="str">
        <f>_xll.SNL.Clients.Office.Excel.Functions.SPG(A648, "RD_RATING_ACTION_GLOBAL", "Issuer Credit Rating", "Local Currency LT|0")</f>
        <v>New Rating | CreditWatch/Outlook (03/15/2022)</v>
      </c>
      <c r="Q648" s="1">
        <f>_xll.SNL.Clients.Office.Excel.Functions.SPG(A648, "RD_LAST_REVIEW_DATE_GLOBAL", "Issuer Credit Rating", "Local Currency LT")</f>
        <v>45428</v>
      </c>
      <c r="R648" s="1">
        <f>_xll.SNL.Clients.Office.Excel.Functions.SPG(A648, "RD_CREDIT_RATING_DATE_GLOBAL", "Issuer Credit Rating", "Local Currency LT|0")</f>
        <v>44635</v>
      </c>
      <c r="S648" s="1">
        <f>_xll.SNL.Clients.Office.Excel.Functions.SPG(A648, "RD_CREDIT_WATCH_OUTLOOK_DATE_GLOBAL", "Issuer Credit Rating", "Local Currency LT|0")</f>
        <v>44635</v>
      </c>
      <c r="T648" s="2" t="str">
        <f>_xll.SNL.Clients.Office.Excel.Functions.SPG(A648, "SP_BUSINESS_DESCRIPTION")</f>
        <v>HF Sinclair Corporation operates as an independent energy company. The company produces and markets gasoline, diesel fuel, jet fuel, renewable diesel, specialty lubricant products, specialty chemicals, specialty and modified asphalt, and others. It owns and operates refineries located in Kansas, Oklahoma, New Mexico, Utah, Washington, and Wyoming; and markets its refined products principally in the Southwest United States and Rocky Mountains, Pacific Northwest, and in other neighboring Plains states. In addition, the company supplies fuels to approximately 1,500 independent Sinclair branded stations and licenses the use of the Sinclair brand at approximately 300 additional locations. Further, it produces base oils and other specialized lubricants; and provides petroleum product and crude oil transportation, terminalling, storage, and throughput services to the petroleum sector. HF Sinclair Corporation is headquartered in Dallas, Texas.</v>
      </c>
    </row>
    <row r="649" spans="1:20" x14ac:dyDescent="0.3">
      <c r="A649" s="5" t="s">
        <v>858</v>
      </c>
      <c r="B649" s="1">
        <f>_xll.SNL.Clients.Office.Excel.Functions.SPG(A649,"SP_IPO_DATE")</f>
        <v>34492</v>
      </c>
      <c r="C649" s="3">
        <f>_xll.SNL.Clients.Office.Excel.Functions.SPG(A649, "SP_VOLUME_AVG_WEEKLY_TO_SHARES_OUT", , "1M")</f>
        <v>4.4280329469832918</v>
      </c>
      <c r="D649" s="3">
        <f>_xll.SNL.Clients.Office.Excel.Functions.SPG(A649, "SP_VOLUME_AVG_WEEKLY_TO_SHARES_OUT", , "3M")</f>
        <v>4.3498361740928013</v>
      </c>
      <c r="E649" s="3">
        <f>_xll.SNL.Clients.Office.Excel.Functions.SPG(A649, "SP_VOLUME_AVG_DAILY_TO_1YR_AVG_DAILY", , "1M")</f>
        <v>104.9</v>
      </c>
      <c r="F649" s="3">
        <f>_xll.SNL.Clients.Office.Excel.Functions.SPG(A649, "SP_VOLUME_AVG_DAILY_TO_1YR_AVG_DAILY", , "3M")</f>
        <v>103.05</v>
      </c>
      <c r="G649" s="2" t="str">
        <f>_xll.SNL.Clients.Office.Excel.Functions.SPG(A649, "IQ_SECTOR")</f>
        <v>Real Estate</v>
      </c>
      <c r="H649" s="2" t="str">
        <f>_xll.SNL.Clients.Office.Excel.Functions.SPG(A649, "IQ_INDUSTRY_GROUP")</f>
        <v>Equity Real Estate Investment Trusts (REITs)</v>
      </c>
      <c r="I649" s="2" t="str">
        <f>_xll.SNL.Clients.Office.Excel.Functions.SPG(A649, "IQ_INDUSTRY")</f>
        <v>Office REITs</v>
      </c>
      <c r="J649" s="2" t="str">
        <f>_xll.SNL.Clients.Office.Excel.Functions.SPG(A649, "IQ_PRIMARY_INDUSTRY")</f>
        <v>Office REITs</v>
      </c>
      <c r="K649" s="2" t="str">
        <f>_xll.SNL.Clients.Office.Excel.Functions.SPG(A649, "NAICS_CODE", "Primary")</f>
        <v>531110 - Lessors of Residential Buildings and Dwellings</v>
      </c>
      <c r="L649" s="2" t="str">
        <f>_xll.SNL.Clients.Office.Excel.Functions.SPG(A649, "SP_TOPICTAG")</f>
        <v/>
      </c>
      <c r="M649" s="3">
        <f>_xll.SNL.Clients.Office.Excel.Functions.SPG(A649, "SP_PCT_SHARES_OWNED_ALL_INSTITUTIONS")</f>
        <v>101.68</v>
      </c>
      <c r="N649" s="2" t="str">
        <f>_xll.SNL.Clients.Office.Excel.Functions.SPG(A649, "RD_CREDIT_RATING_GLOBAL", "Issuer Credit Rating", "Local Currency LT|0")</f>
        <v>BBB-</v>
      </c>
      <c r="O649" s="2" t="str">
        <f>_xll.SNL.Clients.Office.Excel.Functions.SPG(A649, "RD_CWOL_GLOBAL", "Issuer Credit Rating", "Local Currency LT|0")</f>
        <v>Stable</v>
      </c>
      <c r="P649" s="2" t="str">
        <f>_xll.SNL.Clients.Office.Excel.Functions.SPG(A649, "RD_RATING_ACTION_GLOBAL", "Issuer Credit Rating", "Local Currency LT|0")</f>
        <v>Downgrade | CreditWatch/Outlook (10/14/2024)</v>
      </c>
      <c r="Q649" s="1">
        <f>_xll.SNL.Clients.Office.Excel.Functions.SPG(A649, "RD_LAST_REVIEW_DATE_GLOBAL", "Issuer Credit Rating", "Local Currency LT")</f>
        <v>45579</v>
      </c>
      <c r="R649" s="1">
        <f>_xll.SNL.Clients.Office.Excel.Functions.SPG(A649, "RD_CREDIT_RATING_DATE_GLOBAL", "Issuer Credit Rating", "Local Currency LT|0")</f>
        <v>45579</v>
      </c>
      <c r="S649" s="1">
        <f>_xll.SNL.Clients.Office.Excel.Functions.SPG(A649, "RD_CREDIT_WATCH_OUTLOOK_DATE_GLOBAL", "Issuer Credit Rating", "Local Currency LT|0")</f>
        <v>45579</v>
      </c>
      <c r="T649" s="2" t="str">
        <f>_xll.SNL.Clients.Office.Excel.Functions.SPG(A649, "SP_BUSINESS_DESCRIPTION")</f>
        <v>Highwoods Properties, Inc., headquartered in Raleigh, is a publicly-traded (NYSE:HIW), fully-integrated office real estate investment trust (“REIT”) that owns, develops, acquires, leases and manages properties primarily in the best business districts (BBDs) of Atlanta, Charlotte, Dallas, Nashville, Orlando, Raleigh, Richmond and Tampa. Highwoods is in the work-placemaking business. We believe that by creating environments and experiences where the best and brightest can achieve together what they cannot apart, we can deliver greater value to our customers, their teammates and, in turn, our stakeholders.</v>
      </c>
    </row>
    <row r="650" spans="1:20" x14ac:dyDescent="0.3">
      <c r="A650" s="5" t="s">
        <v>857</v>
      </c>
      <c r="B650" s="1" t="str">
        <f>_xll.SNL.Clients.Office.Excel.Functions.SPG(A650,"SP_IPO_DATE")</f>
        <v/>
      </c>
      <c r="C650" s="3">
        <f>_xll.SNL.Clients.Office.Excel.Functions.SPG(A650, "SP_VOLUME_AVG_WEEKLY_TO_SHARES_OUT", , "1M")</f>
        <v>3.6037217131009061</v>
      </c>
      <c r="D650" s="3">
        <f>_xll.SNL.Clients.Office.Excel.Functions.SPG(A650, "SP_VOLUME_AVG_WEEKLY_TO_SHARES_OUT", , "3M")</f>
        <v>3.391909928325358</v>
      </c>
      <c r="E650" s="3">
        <f>_xll.SNL.Clients.Office.Excel.Functions.SPG(A650, "SP_VOLUME_AVG_DAILY_TO_1YR_AVG_DAILY", , "1M")</f>
        <v>121.5</v>
      </c>
      <c r="F650" s="3">
        <f>_xll.SNL.Clients.Office.Excel.Functions.SPG(A650, "SP_VOLUME_AVG_DAILY_TO_1YR_AVG_DAILY", , "3M")</f>
        <v>114.36</v>
      </c>
      <c r="G650" s="2" t="str">
        <f>_xll.SNL.Clients.Office.Excel.Functions.SPG(A650, "IQ_SECTOR")</f>
        <v>Industrials</v>
      </c>
      <c r="H650" s="2" t="str">
        <f>_xll.SNL.Clients.Office.Excel.Functions.SPG(A650, "IQ_INDUSTRY_GROUP")</f>
        <v>Capital Goods</v>
      </c>
      <c r="I650" s="2" t="str">
        <f>_xll.SNL.Clients.Office.Excel.Functions.SPG(A650, "IQ_INDUSTRY")</f>
        <v>Machinery</v>
      </c>
      <c r="J650" s="2" t="str">
        <f>_xll.SNL.Clients.Office.Excel.Functions.SPG(A650, "IQ_PRIMARY_INDUSTRY")</f>
        <v>Industrial Machinery and Supplies and Components</v>
      </c>
      <c r="K650" s="2" t="str">
        <f>_xll.SNL.Clients.Office.Excel.Functions.SPG(A650, "NAICS_CODE", "Primary")</f>
        <v>33324 - Industrial Machinery Manufacturing</v>
      </c>
      <c r="L650" s="2" t="str">
        <f>_xll.SNL.Clients.Office.Excel.Functions.SPG(A650, "SP_TOPICTAG")</f>
        <v>Industrial Automation; Process Automation; Artificial Intelligence</v>
      </c>
      <c r="M650" s="3">
        <f>_xll.SNL.Clients.Office.Excel.Functions.SPG(A650, "SP_PCT_SHARES_OWNED_ALL_INSTITUTIONS")</f>
        <v>91.78</v>
      </c>
      <c r="N650" s="2" t="str">
        <f>_xll.SNL.Clients.Office.Excel.Functions.SPG(A650, "RD_CREDIT_RATING_GLOBAL", "Issuer Credit Rating", "Local Currency LT|0")</f>
        <v>BB+</v>
      </c>
      <c r="O650" s="2" t="str">
        <f>_xll.SNL.Clients.Office.Excel.Functions.SPG(A650, "RD_CWOL_GLOBAL", "Issuer Credit Rating", "Local Currency LT|0")</f>
        <v>Negative</v>
      </c>
      <c r="P650" s="2" t="str">
        <f>_xll.SNL.Clients.Office.Excel.Functions.SPG(A650, "RD_RATING_ACTION_GLOBAL", "Issuer Credit Rating", "Local Currency LT|0")</f>
        <v>CreditWatch/Outlook (08/16/2024)</v>
      </c>
      <c r="Q650" s="1">
        <f>_xll.SNL.Clients.Office.Excel.Functions.SPG(A650, "RD_LAST_REVIEW_DATE_GLOBAL", "Issuer Credit Rating", "Local Currency LT")</f>
        <v>45520</v>
      </c>
      <c r="R650" s="1">
        <f>_xll.SNL.Clients.Office.Excel.Functions.SPG(A650, "RD_CREDIT_RATING_DATE_GLOBAL", "Issuer Credit Rating", "Local Currency LT|0")</f>
        <v>43941</v>
      </c>
      <c r="S650" s="1">
        <f>_xll.SNL.Clients.Office.Excel.Functions.SPG(A650, "RD_CREDIT_WATCH_OUTLOOK_DATE_GLOBAL", "Issuer Credit Rating", "Local Currency LT|0")</f>
        <v>45520</v>
      </c>
      <c r="T650" s="2" t="str">
        <f>_xll.SNL.Clients.Office.Excel.Functions.SPG(A650, "SP_BUSINESS_DESCRIPTION")</f>
        <v>Hillenbrand, Inc. operates as an industrial company in the United States and internationally. The company operates in two segments, Advanced Process Solutions and Molding Technology Solutions. The Advanced Process Solutions segment designs, engineers, manufactures, markets, and services process and material handling equipment and systems comprising compounding, extrusion, and material handling equipment, equipment system design services, as well as offers mixing technology, ingredient automation, and portion process; and provides screening and separating equipment for various industries, including plastics, food and pharmaceuticals, chemicals, fertilizers, minerals, energy, recycling, and other general industrials. The Molding Technology Solutions segment offers injection molding and extrusion equipment; hot runner systems; process control systems; mold bases and components; maintenance and repair services; and aftermarket parts and service for various industries, including automotive, consumer goods, medical, packaging, construction, and electronics. The company was formerly known as Batesville Holdings, Inc. and changed its name to Hillenbrand, Inc. in March 2008. Hillenbrand, Inc. was founded in 1906 and is headquartered in Batesville, Indiana.</v>
      </c>
    </row>
    <row r="651" spans="1:20" x14ac:dyDescent="0.3">
      <c r="A651" s="5" t="s">
        <v>856</v>
      </c>
      <c r="B651" s="1">
        <f>_xll.SNL.Clients.Office.Excel.Functions.SPG(A651,"SP_IPO_DATE")</f>
        <v>38028</v>
      </c>
      <c r="C651" s="3">
        <f>_xll.SNL.Clients.Office.Excel.Functions.SPG(A651, "SP_VOLUME_AVG_WEEKLY_TO_SHARES_OUT", , "1M")</f>
        <v>3.2219196206292864</v>
      </c>
      <c r="D651" s="3">
        <f>_xll.SNL.Clients.Office.Excel.Functions.SPG(A651, "SP_VOLUME_AVG_WEEKLY_TO_SHARES_OUT", , "3M")</f>
        <v>2.6113352082017549</v>
      </c>
      <c r="E651" s="3">
        <f>_xll.SNL.Clients.Office.Excel.Functions.SPG(A651, "SP_VOLUME_AVG_DAILY_TO_1YR_AVG_DAILY", , "1M")</f>
        <v>132.30000000000001</v>
      </c>
      <c r="F651" s="3">
        <f>_xll.SNL.Clients.Office.Excel.Functions.SPG(A651, "SP_VOLUME_AVG_DAILY_TO_1YR_AVG_DAILY", , "3M")</f>
        <v>107.23</v>
      </c>
      <c r="G651" s="2" t="str">
        <f>_xll.SNL.Clients.Office.Excel.Functions.SPG(A651, "IQ_SECTOR")</f>
        <v>Financials</v>
      </c>
      <c r="H651" s="2" t="str">
        <f>_xll.SNL.Clients.Office.Excel.Functions.SPG(A651, "IQ_INDUSTRY_GROUP")</f>
        <v>Banks</v>
      </c>
      <c r="I651" s="2" t="str">
        <f>_xll.SNL.Clients.Office.Excel.Functions.SPG(A651, "IQ_INDUSTRY")</f>
        <v>Banks</v>
      </c>
      <c r="J651" s="2" t="str">
        <f>_xll.SNL.Clients.Office.Excel.Functions.SPG(A651, "IQ_PRIMARY_INDUSTRY")</f>
        <v>Regional Banks</v>
      </c>
      <c r="K651" s="2" t="str">
        <f>_xll.SNL.Clients.Office.Excel.Functions.SPG(A651, "NAICS_CODE", "Primary")</f>
        <v>522110 - Commercial Banking</v>
      </c>
      <c r="L651" s="2" t="str">
        <f>_xll.SNL.Clients.Office.Excel.Functions.SPG(A651, "SP_TOPICTAG")</f>
        <v>Consumer Lending; Digital Brokerage</v>
      </c>
      <c r="M651" s="3">
        <f>_xll.SNL.Clients.Office.Excel.Functions.SPG(A651, "SP_PCT_SHARES_OWNED_ALL_INSTITUTIONS")</f>
        <v>57.68</v>
      </c>
      <c r="N651" s="2" t="str">
        <f>_xll.SNL.Clients.Office.Excel.Functions.SPG(A651, "RD_CREDIT_RATING_GLOBAL", "Issuer Credit Rating", "Local Currency LT|0")</f>
        <v/>
      </c>
      <c r="O651" s="2" t="str">
        <f>_xll.SNL.Clients.Office.Excel.Functions.SPG(A651, "RD_CWOL_GLOBAL", "Issuer Credit Rating", "Local Currency LT|0")</f>
        <v/>
      </c>
      <c r="P651" s="2" t="str">
        <f>_xll.SNL.Clients.Office.Excel.Functions.SPG(A651, "RD_RATING_ACTION_GLOBAL", "Issuer Credit Rating", "Local Currency LT|0")</f>
        <v/>
      </c>
      <c r="Q651" s="1" t="str">
        <f>_xll.SNL.Clients.Office.Excel.Functions.SPG(A651, "RD_LAST_REVIEW_DATE_GLOBAL", "Issuer Credit Rating", "Local Currency LT")</f>
        <v/>
      </c>
      <c r="R651" s="1" t="str">
        <f>_xll.SNL.Clients.Office.Excel.Functions.SPG(A651, "RD_CREDIT_RATING_DATE_GLOBAL", "Issuer Credit Rating", "Local Currency LT|0")</f>
        <v/>
      </c>
      <c r="S651" s="1" t="str">
        <f>_xll.SNL.Clients.Office.Excel.Functions.SPG(A651, "RD_CREDIT_WATCH_OUTLOOK_DATE_GLOBAL", "Issuer Credit Rating", "Local Currency LT|0")</f>
        <v/>
      </c>
      <c r="T651" s="2" t="str">
        <f>_xll.SNL.Clients.Office.Excel.Functions.SPG(A651, "SP_BUSINESS_DESCRIPTION")</f>
        <v>Hilltop Holdings Inc. provides business and consumer banking services. It operates through three segments: Banking, Broker-Dealer, and Mortgage Origination. The Banking segment offers savings, checking, interest-bearing checking, and money market accounts; certificates of deposit; lines and letters of credit, home improvement and equity loans, loans for purchasing and carrying securities, term, agricultural and commercial real estate, equipment loans, and other lending products; and mortgage, commercial and industrial loans, and term and construction finance. It also provides treasury management, asset management, check cards, safe deposit boxes, online banking, bill pay, and overdraft privilege services; and estate planning, management and administration, investment portfolio management, employee benefit accounts, and individual retirement accounts services, as well as automated teller machines. The Broker-Dealer segment offers public finance services that assist public entities in originating, syndicating, and distributing securities of municipalities and political subdivisions; specialized advisory and investment banking services; advice and guidance to arbitrage rebate compliance, portfolio management, and local government investment pool administration; advisory services and products for derivatives and commodities; agricultural insurance; and sells, trades in, and underwrites U.S. government and government agency bonds, corporate bonds, and municipal bonds; mortgage-backed, asset-backed, and commercial mortgage-backed securities and structured products; and provides asset and liability management advisory, clearing, retail, and securities lending services. The Mortgage Origination segment offers fixed and adjustable rate mortgages, jumbo, new construction, Federal Housing Administration, Veterans Affairs, and United States Department of Agriculture loans. Hilltop Holdings Inc. was incorporated in 1998 and is based in Dallas, Texas.</v>
      </c>
    </row>
    <row r="652" spans="1:20" x14ac:dyDescent="0.3">
      <c r="A652" s="5" t="s">
        <v>855</v>
      </c>
      <c r="B652" s="1" t="str">
        <f>_xll.SNL.Clients.Office.Excel.Functions.SPG(A652,"SP_IPO_DATE")</f>
        <v/>
      </c>
      <c r="C652" s="3">
        <f>_xll.SNL.Clients.Office.Excel.Functions.SPG(A652, "SP_VOLUME_AVG_WEEKLY_TO_SHARES_OUT", , "1M")</f>
        <v>3.1757511359569452</v>
      </c>
      <c r="D652" s="3">
        <f>_xll.SNL.Clients.Office.Excel.Functions.SPG(A652, "SP_VOLUME_AVG_WEEKLY_TO_SHARES_OUT", , "3M")</f>
        <v>4.2220267280922004</v>
      </c>
      <c r="E652" s="3">
        <f>_xll.SNL.Clients.Office.Excel.Functions.SPG(A652, "SP_VOLUME_AVG_DAILY_TO_1YR_AVG_DAILY", , "1M")</f>
        <v>79.239999999999995</v>
      </c>
      <c r="F652" s="3">
        <f>_xll.SNL.Clients.Office.Excel.Functions.SPG(A652, "SP_VOLUME_AVG_DAILY_TO_1YR_AVG_DAILY", , "3M")</f>
        <v>105.35</v>
      </c>
      <c r="G652" s="2" t="str">
        <f>_xll.SNL.Clients.Office.Excel.Functions.SPG(A652, "IQ_SECTOR")</f>
        <v>Consumer Discretionary</v>
      </c>
      <c r="H652" s="2" t="str">
        <f>_xll.SNL.Clients.Office.Excel.Functions.SPG(A652, "IQ_INDUSTRY_GROUP")</f>
        <v>Consumer Services</v>
      </c>
      <c r="I652" s="2" t="str">
        <f>_xll.SNL.Clients.Office.Excel.Functions.SPG(A652, "IQ_INDUSTRY")</f>
        <v>Hotels, Restaurants and Leisure</v>
      </c>
      <c r="J652" s="2" t="str">
        <f>_xll.SNL.Clients.Office.Excel.Functions.SPG(A652, "IQ_PRIMARY_INDUSTRY")</f>
        <v>Hotels, Resorts and Cruise Lines</v>
      </c>
      <c r="K652" s="2" t="str">
        <f>_xll.SNL.Clients.Office.Excel.Functions.SPG(A652, "NAICS_CODE", "Primary")</f>
        <v>721 - Accommodation</v>
      </c>
      <c r="L652" s="2" t="str">
        <f>_xll.SNL.Clients.Office.Excel.Functions.SPG(A652, "SP_TOPICTAG")</f>
        <v>Adventure Travel; Tourism; Travel Accommodations; Vacation Rental</v>
      </c>
      <c r="M652" s="3">
        <f>_xll.SNL.Clients.Office.Excel.Functions.SPG(A652, "SP_PCT_SHARES_OWNED_ALL_INSTITUTIONS")</f>
        <v>60.87</v>
      </c>
      <c r="N652" s="2" t="str">
        <f>_xll.SNL.Clients.Office.Excel.Functions.SPG(A652, "RD_CREDIT_RATING_GLOBAL", "Issuer Credit Rating", "Local Currency LT|0")</f>
        <v>BB</v>
      </c>
      <c r="O652" s="2" t="str">
        <f>_xll.SNL.Clients.Office.Excel.Functions.SPG(A652, "RD_CWOL_GLOBAL", "Issuer Credit Rating", "Local Currency LT|0")</f>
        <v>Stable</v>
      </c>
      <c r="P652" s="2" t="str">
        <f>_xll.SNL.Clients.Office.Excel.Functions.SPG(A652, "RD_RATING_ACTION_GLOBAL", "Issuer Credit Rating", "Local Currency LT|0")</f>
        <v>CreditWatch/Outlook (01/04/2024)</v>
      </c>
      <c r="Q652" s="1">
        <f>_xll.SNL.Clients.Office.Excel.Functions.SPG(A652, "RD_LAST_REVIEW_DATE_GLOBAL", "Issuer Credit Rating", "Local Currency LT")</f>
        <v>45621</v>
      </c>
      <c r="R652" s="1">
        <f>_xll.SNL.Clients.Office.Excel.Functions.SPG(A652, "RD_CREDIT_RATING_DATE_GLOBAL", "Issuer Credit Rating", "Local Currency LT|0")</f>
        <v>45117</v>
      </c>
      <c r="S652" s="1">
        <f>_xll.SNL.Clients.Office.Excel.Functions.SPG(A652, "RD_CREDIT_WATCH_OUTLOOK_DATE_GLOBAL", "Issuer Credit Rating", "Local Currency LT|0")</f>
        <v>45295</v>
      </c>
      <c r="T652" s="2" t="str">
        <f>_xll.SNL.Clients.Office.Excel.Functions.SPG(A652, "SP_BUSINESS_DESCRIPTION")</f>
        <v>Hilton Grand Vacations Inc., a timeshare company, develops, markets, sells, manages, and operates the resorts, plans and ancillary reservation services under the Hilton Grand Vacations brand. It operates through Real Estate Sales and Financing, and Resort Operations and Club Management segments. Real Estate Sales and Financing segment market and sells the VOIs, and source VOIs through fee-for-service agreements with third-party developers; and provides consumer financing and services loans. Resort Operations and Club Management segment manages and operates the clubs which offers exchange, leisure travel, and reservation services, as well as engages in the rental of inventory made available due to ownership exchanges through its club programs, and provides ancillary services including food and beverage, retail and spa at timeshare properties. Hilton Grand Vacations Inc. was founded in 1992 and is headquartered in Orlando, Florida.</v>
      </c>
    </row>
    <row r="653" spans="1:20" x14ac:dyDescent="0.3">
      <c r="A653" s="5" t="s">
        <v>854</v>
      </c>
      <c r="B653" s="1">
        <f>_xll.SNL.Clients.Office.Excel.Functions.SPG(A653,"SP_IPO_DATE")</f>
        <v>41619</v>
      </c>
      <c r="C653" s="3">
        <f>_xll.SNL.Clients.Office.Excel.Functions.SPG(A653, "SP_VOLUME_AVG_WEEKLY_TO_SHARES_OUT", , "1M")</f>
        <v>3.4007966999143782</v>
      </c>
      <c r="D653" s="3">
        <f>_xll.SNL.Clients.Office.Excel.Functions.SPG(A653, "SP_VOLUME_AVG_WEEKLY_TO_SHARES_OUT", , "3M")</f>
        <v>2.9319282287972404</v>
      </c>
      <c r="E653" s="3">
        <f>_xll.SNL.Clients.Office.Excel.Functions.SPG(A653, "SP_VOLUME_AVG_DAILY_TO_1YR_AVG_DAILY", , "1M")</f>
        <v>107.1</v>
      </c>
      <c r="F653" s="3">
        <f>_xll.SNL.Clients.Office.Excel.Functions.SPG(A653, "SP_VOLUME_AVG_DAILY_TO_1YR_AVG_DAILY", , "3M")</f>
        <v>92.33</v>
      </c>
      <c r="G653" s="2" t="str">
        <f>_xll.SNL.Clients.Office.Excel.Functions.SPG(A653, "IQ_SECTOR")</f>
        <v>Consumer Discretionary</v>
      </c>
      <c r="H653" s="2" t="str">
        <f>_xll.SNL.Clients.Office.Excel.Functions.SPG(A653, "IQ_INDUSTRY_GROUP")</f>
        <v>Consumer Services</v>
      </c>
      <c r="I653" s="2" t="str">
        <f>_xll.SNL.Clients.Office.Excel.Functions.SPG(A653, "IQ_INDUSTRY")</f>
        <v>Hotels, Restaurants and Leisure</v>
      </c>
      <c r="J653" s="2" t="str">
        <f>_xll.SNL.Clients.Office.Excel.Functions.SPG(A653, "IQ_PRIMARY_INDUSTRY")</f>
        <v>Hotels, Resorts and Cruise Lines</v>
      </c>
      <c r="K653" s="2" t="str">
        <f>_xll.SNL.Clients.Office.Excel.Functions.SPG(A653, "NAICS_CODE", "Primary")</f>
        <v>721110 - Hotels (except Casino Hotels) and Motels</v>
      </c>
      <c r="L653" s="2" t="str">
        <f>_xll.SNL.Clients.Office.Excel.Functions.SPG(A653, "SP_TOPICTAG")</f>
        <v>Lifestyle; Tourism; Travel Accommodations</v>
      </c>
      <c r="M653" s="3">
        <f>_xll.SNL.Clients.Office.Excel.Functions.SPG(A653, "SP_PCT_SHARES_OWNED_ALL_INSTITUTIONS")</f>
        <v>97.31</v>
      </c>
      <c r="N653" s="2" t="str">
        <f>_xll.SNL.Clients.Office.Excel.Functions.SPG(A653, "RD_CREDIT_RATING_GLOBAL", "Issuer Credit Rating", "Local Currency LT|0")</f>
        <v>BB+</v>
      </c>
      <c r="O653" s="2" t="str">
        <f>_xll.SNL.Clients.Office.Excel.Functions.SPG(A653, "RD_CWOL_GLOBAL", "Issuer Credit Rating", "Local Currency LT|0")</f>
        <v>Stable</v>
      </c>
      <c r="P653" s="2" t="str">
        <f>_xll.SNL.Clients.Office.Excel.Functions.SPG(A653, "RD_RATING_ACTION_GLOBAL", "Issuer Credit Rating", "Local Currency LT|0")</f>
        <v>Upgrade | CreditWatch/Outlook (08/01/2022)</v>
      </c>
      <c r="Q653" s="1">
        <f>_xll.SNL.Clients.Office.Excel.Functions.SPG(A653, "RD_LAST_REVIEW_DATE_GLOBAL", "Issuer Credit Rating", "Local Currency LT")</f>
        <v>45400</v>
      </c>
      <c r="R653" s="1">
        <f>_xll.SNL.Clients.Office.Excel.Functions.SPG(A653, "RD_CREDIT_RATING_DATE_GLOBAL", "Issuer Credit Rating", "Local Currency LT|0")</f>
        <v>44774</v>
      </c>
      <c r="S653" s="1">
        <f>_xll.SNL.Clients.Office.Excel.Functions.SPG(A653, "RD_CREDIT_WATCH_OUTLOOK_DATE_GLOBAL", "Issuer Credit Rating", "Local Currency LT|0")</f>
        <v>44774</v>
      </c>
      <c r="T653" s="2" t="str">
        <f>_xll.SNL.Clients.Office.Excel.Functions.SPG(A653, "SP_BUSINESS_DESCRIPTION")</f>
        <v>Hilton Worldwide Holdings Inc., a hospitality company, engages in managing, franchising, owning, and leasing hotels and resorts. It operates in two segments, Management and Franchise, and Ownership. The company engages in the hotel management and licensing of its brand names, trademarks, and service marks. It operates a portfolio of luxury, lifestyle, full service, focused service, all-suites, timeshare, and economy hotels under the Waldorf Astoria Hotels &amp; Resorts, LXR Hotels &amp; Resorts, Conrad Hotels &amp; Resorts, Canopy by Hilton, Curio Collection by Hilton, Tapestry Collection by Hilton, Tempo by Hilton, Motto by Hilton, NoMad Hotels, Signia by Hilton, Hilton Hotels &amp; Resorts, Graduate by Hilton, DoubleTree by Hilton, Embassy Suites by Hilton, Hilton Garden Inn, Hampton by Hilton, Tru by Hilton, Spark by Hilton, Homewood Suites by Hilton, Home2 Suites by Hilton, LivSmart Studios by Hilton, and Hilton Grand Vacations brand names. The company has operations in North America, South America, and Central America, including various Caribbean nations; Europe, the Middle East, and Africa; and the Asia Pacific. Hilton Worldwide Holdings Inc. was founded in 1919 and is headquartered in McLean, Virginia.</v>
      </c>
    </row>
    <row r="654" spans="1:20" x14ac:dyDescent="0.3">
      <c r="A654" s="5" t="s">
        <v>853</v>
      </c>
      <c r="B654" s="1" t="str">
        <f>_xll.SNL.Clients.Office.Excel.Functions.SPG(A654,"SP_IPO_DATE")</f>
        <v/>
      </c>
      <c r="C654" s="3">
        <f>_xll.SNL.Clients.Office.Excel.Functions.SPG(A654, "SP_VOLUME_AVG_WEEKLY_TO_SHARES_OUT", , "1M")</f>
        <v>35.328748726531863</v>
      </c>
      <c r="D654" s="3">
        <f>_xll.SNL.Clients.Office.Excel.Functions.SPG(A654, "SP_VOLUME_AVG_WEEKLY_TO_SHARES_OUT", , "3M")</f>
        <v>37.699088837944274</v>
      </c>
      <c r="E654" s="3">
        <f>_xll.SNL.Clients.Office.Excel.Functions.SPG(A654, "SP_VOLUME_AVG_DAILY_TO_1YR_AVG_DAILY", , "1M")</f>
        <v>130.77000000000001</v>
      </c>
      <c r="F654" s="3">
        <f>_xll.SNL.Clients.Office.Excel.Functions.SPG(A654, "SP_VOLUME_AVG_DAILY_TO_1YR_AVG_DAILY", , "3M")</f>
        <v>139.55000000000001</v>
      </c>
      <c r="G654" s="2" t="str">
        <f>_xll.SNL.Clients.Office.Excel.Functions.SPG(A654, "IQ_SECTOR")</f>
        <v>Health Care</v>
      </c>
      <c r="H654" s="2" t="str">
        <f>_xll.SNL.Clients.Office.Excel.Functions.SPG(A654, "IQ_INDUSTRY_GROUP")</f>
        <v>Health Care Equipment and Services</v>
      </c>
      <c r="I654" s="2" t="str">
        <f>_xll.SNL.Clients.Office.Excel.Functions.SPG(A654, "IQ_INDUSTRY")</f>
        <v>Health Care Providers and Services</v>
      </c>
      <c r="J654" s="2" t="str">
        <f>_xll.SNL.Clients.Office.Excel.Functions.SPG(A654, "IQ_PRIMARY_INDUSTRY")</f>
        <v>Health Care Services</v>
      </c>
      <c r="K654" s="2" t="str">
        <f>_xll.SNL.Clients.Office.Excel.Functions.SPG(A654, "NAICS_CODE", "Primary")</f>
        <v>621111 - Offices of Physicians (except Mental Health Specialists)</v>
      </c>
      <c r="L654" s="2" t="str">
        <f>_xll.SNL.Clients.Office.Excel.Functions.SPG(A654, "SP_TOPICTAG")</f>
        <v>Lifestyle; MHealth; Alternative Medicine</v>
      </c>
      <c r="M654" s="3">
        <f>_xll.SNL.Clients.Office.Excel.Functions.SPG(A654, "SP_PCT_SHARES_OWNED_ALL_INSTITUTIONS")</f>
        <v>78.91</v>
      </c>
      <c r="N654" s="2" t="str">
        <f>_xll.SNL.Clients.Office.Excel.Functions.SPG(A654, "RD_CREDIT_RATING_GLOBAL", "Issuer Credit Rating", "Local Currency LT|0")</f>
        <v/>
      </c>
      <c r="O654" s="2" t="str">
        <f>_xll.SNL.Clients.Office.Excel.Functions.SPG(A654, "RD_CWOL_GLOBAL", "Issuer Credit Rating", "Local Currency LT|0")</f>
        <v/>
      </c>
      <c r="P654" s="2" t="str">
        <f>_xll.SNL.Clients.Office.Excel.Functions.SPG(A654, "RD_RATING_ACTION_GLOBAL", "Issuer Credit Rating", "Local Currency LT|0")</f>
        <v/>
      </c>
      <c r="Q654" s="1" t="str">
        <f>_xll.SNL.Clients.Office.Excel.Functions.SPG(A654, "RD_LAST_REVIEW_DATE_GLOBAL", "Issuer Credit Rating", "Local Currency LT")</f>
        <v/>
      </c>
      <c r="R654" s="1" t="str">
        <f>_xll.SNL.Clients.Office.Excel.Functions.SPG(A654, "RD_CREDIT_RATING_DATE_GLOBAL", "Issuer Credit Rating", "Local Currency LT|0")</f>
        <v/>
      </c>
      <c r="S654" s="1" t="str">
        <f>_xll.SNL.Clients.Office.Excel.Functions.SPG(A654, "RD_CREDIT_WATCH_OUTLOOK_DATE_GLOBAL", "Issuer Credit Rating", "Local Currency LT|0")</f>
        <v/>
      </c>
      <c r="T654" s="2" t="str">
        <f>_xll.SNL.Clients.Office.Excel.Functions.SPG(A654, "SP_BUSINESS_DESCRIPTION")</f>
        <v>Hims &amp; Hers Health, Inc. operates a telehealth platform that connects consumers to licensed healthcare professionals in the United States, the United Kingdom, and internationally. The company offers a range of curated prescription and non-prescription health and wellness products and services available to purchase on its websites and mobile application directly by customers. It also provides prescription medication on a recurring basis and ongoing care from healthcare providers; and over-the-counter drug and device products, cosmetics, and supplement products primarily focusing on general wellness, sexual health and wellness, skincare, and hair care. In addition, the company’s curated non-prescription products include melatonin and biotin in the wellness specialty category; moisturizers, creams, sunscreen, serum, face oil, and face wash in the skincare specialty; condoms, climax delay spray and wipes, vibrators, and lubricants in the sexual health and wellness specialty; and shampoos, conditioners, scalp scrubs, and topical treatments, such as minoxidil in the hair care specialty category. Further, it offers medical consultation and post-consultation support services, as well as health and wellness products through wholesale partners. Hims &amp; Hers Health, Inc. is based in San Francisco, California.</v>
      </c>
    </row>
    <row r="655" spans="1:20" x14ac:dyDescent="0.3">
      <c r="A655" s="5" t="s">
        <v>852</v>
      </c>
      <c r="B655" s="1" t="str">
        <f>_xll.SNL.Clients.Office.Excel.Functions.SPG(A655,"SP_IPO_DATE")</f>
        <v/>
      </c>
      <c r="C655" s="3">
        <f>_xll.SNL.Clients.Office.Excel.Functions.SPG(A655, "SP_VOLUME_AVG_WEEKLY_TO_SHARES_OUT", , "1M")</f>
        <v>2.5953752672780319</v>
      </c>
      <c r="D655" s="3">
        <f>_xll.SNL.Clients.Office.Excel.Functions.SPG(A655, "SP_VOLUME_AVG_WEEKLY_TO_SHARES_OUT", , "3M")</f>
        <v>3.4202697531641393</v>
      </c>
      <c r="E655" s="3">
        <f>_xll.SNL.Clients.Office.Excel.Functions.SPG(A655, "SP_VOLUME_AVG_DAILY_TO_1YR_AVG_DAILY", , "1M")</f>
        <v>90.03</v>
      </c>
      <c r="F655" s="3">
        <f>_xll.SNL.Clients.Office.Excel.Functions.SPG(A655, "SP_VOLUME_AVG_DAILY_TO_1YR_AVG_DAILY", , "3M")</f>
        <v>118.65</v>
      </c>
      <c r="G655" s="2" t="str">
        <f>_xll.SNL.Clients.Office.Excel.Functions.SPG(A655, "IQ_SECTOR")</f>
        <v>Industrials</v>
      </c>
      <c r="H655" s="2" t="str">
        <f>_xll.SNL.Clients.Office.Excel.Functions.SPG(A655, "IQ_INDUSTRY_GROUP")</f>
        <v>Commercial and Professional Services</v>
      </c>
      <c r="I655" s="2" t="str">
        <f>_xll.SNL.Clients.Office.Excel.Functions.SPG(A655, "IQ_INDUSTRY")</f>
        <v>Commercial Services and Supplies</v>
      </c>
      <c r="J655" s="2" t="str">
        <f>_xll.SNL.Clients.Office.Excel.Functions.SPG(A655, "IQ_PRIMARY_INDUSTRY")</f>
        <v>Office Services and Supplies</v>
      </c>
      <c r="K655" s="2" t="str">
        <f>_xll.SNL.Clients.Office.Excel.Functions.SPG(A655, "NAICS_CODE", "Primary")</f>
        <v>3372 - Office Furniture (including Fixtures) Manufacturing</v>
      </c>
      <c r="L655" s="2" t="str">
        <f>_xll.SNL.Clients.Office.Excel.Functions.SPG(A655, "SP_TOPICTAG")</f>
        <v/>
      </c>
      <c r="M655" s="3">
        <f>_xll.SNL.Clients.Office.Excel.Functions.SPG(A655, "SP_PCT_SHARES_OWNED_ALL_INSTITUTIONS")</f>
        <v>83.34</v>
      </c>
      <c r="N655" s="2" t="str">
        <f>_xll.SNL.Clients.Office.Excel.Functions.SPG(A655, "RD_CREDIT_RATING_GLOBAL", "Issuer Credit Rating", "Local Currency LT|0")</f>
        <v/>
      </c>
      <c r="O655" s="2" t="str">
        <f>_xll.SNL.Clients.Office.Excel.Functions.SPG(A655, "RD_CWOL_GLOBAL", "Issuer Credit Rating", "Local Currency LT|0")</f>
        <v/>
      </c>
      <c r="P655" s="2" t="str">
        <f>_xll.SNL.Clients.Office.Excel.Functions.SPG(A655, "RD_RATING_ACTION_GLOBAL", "Issuer Credit Rating", "Local Currency LT|0")</f>
        <v/>
      </c>
      <c r="Q655" s="1" t="str">
        <f>_xll.SNL.Clients.Office.Excel.Functions.SPG(A655, "RD_LAST_REVIEW_DATE_GLOBAL", "Issuer Credit Rating", "Local Currency LT")</f>
        <v/>
      </c>
      <c r="R655" s="1" t="str">
        <f>_xll.SNL.Clients.Office.Excel.Functions.SPG(A655, "RD_CREDIT_RATING_DATE_GLOBAL", "Issuer Credit Rating", "Local Currency LT|0")</f>
        <v/>
      </c>
      <c r="S655" s="1" t="str">
        <f>_xll.SNL.Clients.Office.Excel.Functions.SPG(A655, "RD_CREDIT_WATCH_OUTLOOK_DATE_GLOBAL", "Issuer Credit Rating", "Local Currency LT|0")</f>
        <v/>
      </c>
      <c r="T655" s="2" t="str">
        <f>_xll.SNL.Clients.Office.Excel.Functions.SPG(A655, "SP_BUSINESS_DESCRIPTION")</f>
        <v>HNI Corporation, together with its subsidiaries, engages in the manufacture, sale, and marketing of workplace furnishings and residential building products primarily in the United States and Canada. The company operates through two segments, Workplace Furnishings and Residential Building Products. The Workplace Furnishings segment offers a range of commercial and home office furniture, including panel-based and freestanding furniture systems, seating, storage, benching, tables, architectural products, and ancillary and hospitality products, as well as social collaborative items under the HON, Allsteel, Beyond, Gunlocke, HBF, HBF Textiles, HNI India, Kimball, National, Etc., Interwoven, David Edward, Kimball Hospitality, and D’style brands. This segment sells its products through independent office products dealers, wholesalers, office product distributors, e-commerce focused resellers, and wholesalers, as well as directly to end-user customers and governments. The Residential Building Products segment provides various gas, wood, electric, and pellet-fueled prefabricated fireplaces; and inserts, hearth stoves, facings, outdoor fire pits and fire tables, and accessories. This segment sells its products primarily for home use under the Heatilator, Heat &amp; Glo, Majestic, Monessen, Quadra-Fire, Harman, Vermont Castings, PelPro, Stellar, SimpliFire, The Outdoor GreatRoom Company, and Forge &amp; Flame brand names through independent dealers and distributors, and corporation-owned distribution and retail outlets. The company was incorporated in 1944 and is headquartered in Muscatine, Iowa.</v>
      </c>
    </row>
    <row r="656" spans="1:20" x14ac:dyDescent="0.3">
      <c r="A656" s="5" t="s">
        <v>851</v>
      </c>
      <c r="B656" s="1" t="str">
        <f>_xll.SNL.Clients.Office.Excel.Functions.SPG(A656,"SP_IPO_DATE")</f>
        <v/>
      </c>
      <c r="C656" s="3">
        <f>_xll.SNL.Clients.Office.Excel.Functions.SPG(A656, "SP_VOLUME_AVG_WEEKLY_TO_SHARES_OUT", , "1M")</f>
        <v>5.9258375619649799</v>
      </c>
      <c r="D656" s="3">
        <f>_xll.SNL.Clients.Office.Excel.Functions.SPG(A656, "SP_VOLUME_AVG_WEEKLY_TO_SHARES_OUT", , "3M")</f>
        <v>5.2650239685956182</v>
      </c>
      <c r="E656" s="3">
        <f>_xll.SNL.Clients.Office.Excel.Functions.SPG(A656, "SP_VOLUME_AVG_DAILY_TO_1YR_AVG_DAILY", , "1M")</f>
        <v>152.74</v>
      </c>
      <c r="F656" s="3">
        <f>_xll.SNL.Clients.Office.Excel.Functions.SPG(A656, "SP_VOLUME_AVG_DAILY_TO_1YR_AVG_DAILY", , "3M")</f>
        <v>135.71</v>
      </c>
      <c r="G656" s="2" t="str">
        <f>_xll.SNL.Clients.Office.Excel.Functions.SPG(A656, "IQ_SECTOR")</f>
        <v>Health Care</v>
      </c>
      <c r="H656" s="2" t="str">
        <f>_xll.SNL.Clients.Office.Excel.Functions.SPG(A656, "IQ_INDUSTRY_GROUP")</f>
        <v>Health Care Equipment and Services</v>
      </c>
      <c r="I656" s="2" t="str">
        <f>_xll.SNL.Clients.Office.Excel.Functions.SPG(A656, "IQ_INDUSTRY")</f>
        <v>Health Care Equipment and Supplies</v>
      </c>
      <c r="J656" s="2" t="str">
        <f>_xll.SNL.Clients.Office.Excel.Functions.SPG(A656, "IQ_PRIMARY_INDUSTRY")</f>
        <v>Health Care Equipment</v>
      </c>
      <c r="K656" s="2" t="str">
        <f>_xll.SNL.Clients.Office.Excel.Functions.SPG(A656, "NAICS_CODE", "Primary")</f>
        <v>334517 - Irradiation Apparatus Manufacturing</v>
      </c>
      <c r="L656" s="2" t="str">
        <f>_xll.SNL.Clients.Office.Excel.Functions.SPG(A656, "SP_TOPICTAG")</f>
        <v>Health Diagnostics; Infectious Diseases; Oncology; Orthopaedics; Surgery</v>
      </c>
      <c r="M656" s="3">
        <f>_xll.SNL.Clients.Office.Excel.Functions.SPG(A656, "SP_PCT_SHARES_OWNED_ALL_INSTITUTIONS")</f>
        <v>103.03</v>
      </c>
      <c r="N656" s="2" t="str">
        <f>_xll.SNL.Clients.Office.Excel.Functions.SPG(A656, "RD_CREDIT_RATING_GLOBAL", "Issuer Credit Rating", "Local Currency LT|0")</f>
        <v>BBB-</v>
      </c>
      <c r="O656" s="2" t="str">
        <f>_xll.SNL.Clients.Office.Excel.Functions.SPG(A656, "RD_CWOL_GLOBAL", "Issuer Credit Rating", "Local Currency LT|0")</f>
        <v>Stable</v>
      </c>
      <c r="P656" s="2" t="str">
        <f>_xll.SNL.Clients.Office.Excel.Functions.SPG(A656, "RD_RATING_ACTION_GLOBAL", "Issuer Credit Rating", "Local Currency LT|0")</f>
        <v>Upgrade | CreditWatch/Outlook (11/09/2021)</v>
      </c>
      <c r="Q656" s="1">
        <f>_xll.SNL.Clients.Office.Excel.Functions.SPG(A656, "RD_LAST_REVIEW_DATE_GLOBAL", "Issuer Credit Rating", "Local Currency LT")</f>
        <v>45345</v>
      </c>
      <c r="R656" s="1">
        <f>_xll.SNL.Clients.Office.Excel.Functions.SPG(A656, "RD_CREDIT_RATING_DATE_GLOBAL", "Issuer Credit Rating", "Local Currency LT|0")</f>
        <v>44509</v>
      </c>
      <c r="S656" s="1">
        <f>_xll.SNL.Clients.Office.Excel.Functions.SPG(A656, "RD_CREDIT_WATCH_OUTLOOK_DATE_GLOBAL", "Issuer Credit Rating", "Local Currency LT|0")</f>
        <v>44509</v>
      </c>
      <c r="T656" s="2" t="str">
        <f>_xll.SNL.Clients.Office.Excel.Functions.SPG(A656, "SP_BUSINESS_DESCRIPTION")</f>
        <v>Hologic, Inc. engages in the development, manufacture, and supply of diagnostics products, medical imaging systems, and surgical products for women's health through early detection and treatment worldwide. The company operates through four segments: Diagnostics, Breast Health, GYN Surgical, and Skeletal Health. It provides Aptima molecular diagnostic assays to detect the infectious microorganisms; Aptima viral load assays for Hepatitis B virus, Hepatitis C virus, human immunodeficiency virus, and human cytomegalo virus; Aptima bacterial vaginosis and candida vaginitis assays for the diagnosis of vaginitis; Aptima SARS-CoV-2 and Panther Fusion SARS-CoV-2 assays to detect SARS-CoV-2; ThinPrep System for cytology applications; and Rapid Fetal Fibronectin Test that assists physicians in assessing the risk of pre-term birth. The company also offers breast cancer care solutions in the areas of radiology, breast surgery, pathology, and treatment, such as 3D digital mammography systems, image analytics software, reading workstations, minimally invasive breast biopsy guidance systems, breast biopsy site markers, localization, and specimen radiology solutions; and breast conserving surgery products. In addition, it provides MyoSure Hysteroscopic Tissue Removal System for the removal of fibroids and polyps in the uterus; NovaSure Endometrial Ablation System to treat abnormal uterine bleeding; Fluent Fluid Management System that provides liquid distention during diagnostic and operative hysteroscopic procedures; Acessa ProVu system to treat various fibroids; and CoolSeal portfolio, such as bipolar vessel sealing devices. Further, it offers Horizon DXA, a dual energy X-ray system; and Fluoroscan Insight FD mini C-arm to perform minimally invasive orthopedic surgical procedures. It sells its products through direct sales, service forces, independent distributors, and sales representatives. The company was incorporated in 1985 and is headquartered in Marlborough, Massachusetts.</v>
      </c>
    </row>
    <row r="657" spans="1:20" x14ac:dyDescent="0.3">
      <c r="A657" s="5" t="s">
        <v>850</v>
      </c>
      <c r="B657" s="1">
        <f>_xll.SNL.Clients.Office.Excel.Functions.SPG(A657,"SP_IPO_DATE")</f>
        <v>38890</v>
      </c>
      <c r="C657" s="3">
        <f>_xll.SNL.Clients.Office.Excel.Functions.SPG(A657, "SP_VOLUME_AVG_WEEKLY_TO_SHARES_OUT", , "1M")</f>
        <v>2.9065995217614291</v>
      </c>
      <c r="D657" s="3">
        <f>_xll.SNL.Clients.Office.Excel.Functions.SPG(A657, "SP_VOLUME_AVG_WEEKLY_TO_SHARES_OUT", , "3M")</f>
        <v>2.5146921695503668</v>
      </c>
      <c r="E657" s="3">
        <f>_xll.SNL.Clients.Office.Excel.Functions.SPG(A657, "SP_VOLUME_AVG_DAILY_TO_1YR_AVG_DAILY", , "1M")</f>
        <v>117.59</v>
      </c>
      <c r="F657" s="3">
        <f>_xll.SNL.Clients.Office.Excel.Functions.SPG(A657, "SP_VOLUME_AVG_DAILY_TO_1YR_AVG_DAILY", , "3M")</f>
        <v>101.74</v>
      </c>
      <c r="G657" s="2" t="str">
        <f>_xll.SNL.Clients.Office.Excel.Functions.SPG(A657, "IQ_SECTOR")</f>
        <v>Financials</v>
      </c>
      <c r="H657" s="2" t="str">
        <f>_xll.SNL.Clients.Office.Excel.Functions.SPG(A657, "IQ_INDUSTRY_GROUP")</f>
        <v>Banks</v>
      </c>
      <c r="I657" s="2" t="str">
        <f>_xll.SNL.Clients.Office.Excel.Functions.SPG(A657, "IQ_INDUSTRY")</f>
        <v>Banks</v>
      </c>
      <c r="J657" s="2" t="str">
        <f>_xll.SNL.Clients.Office.Excel.Functions.SPG(A657, "IQ_PRIMARY_INDUSTRY")</f>
        <v>Regional Banks</v>
      </c>
      <c r="K657" s="2" t="str">
        <f>_xll.SNL.Clients.Office.Excel.Functions.SPG(A657, "NAICS_CODE", "Primary")</f>
        <v>522110 - Commercial Banking</v>
      </c>
      <c r="L657" s="2" t="str">
        <f>_xll.SNL.Clients.Office.Excel.Functions.SPG(A657, "SP_TOPICTAG")</f>
        <v>Consumer Lending</v>
      </c>
      <c r="M657" s="3">
        <f>_xll.SNL.Clients.Office.Excel.Functions.SPG(A657, "SP_PCT_SHARES_OWNED_ALL_INSTITUTIONS")</f>
        <v>70.41</v>
      </c>
      <c r="N657" s="2" t="str">
        <f>_xll.SNL.Clients.Office.Excel.Functions.SPG(A657, "RD_CREDIT_RATING_GLOBAL", "Issuer Credit Rating", "Local Currency LT|0")</f>
        <v/>
      </c>
      <c r="O657" s="2" t="str">
        <f>_xll.SNL.Clients.Office.Excel.Functions.SPG(A657, "RD_CWOL_GLOBAL", "Issuer Credit Rating", "Local Currency LT|0")</f>
        <v/>
      </c>
      <c r="P657" s="2" t="str">
        <f>_xll.SNL.Clients.Office.Excel.Functions.SPG(A657, "RD_RATING_ACTION_GLOBAL", "Issuer Credit Rating", "Local Currency LT|0")</f>
        <v/>
      </c>
      <c r="Q657" s="1" t="str">
        <f>_xll.SNL.Clients.Office.Excel.Functions.SPG(A657, "RD_LAST_REVIEW_DATE_GLOBAL", "Issuer Credit Rating", "Local Currency LT")</f>
        <v/>
      </c>
      <c r="R657" s="1" t="str">
        <f>_xll.SNL.Clients.Office.Excel.Functions.SPG(A657, "RD_CREDIT_RATING_DATE_GLOBAL", "Issuer Credit Rating", "Local Currency LT|0")</f>
        <v/>
      </c>
      <c r="S657" s="1" t="str">
        <f>_xll.SNL.Clients.Office.Excel.Functions.SPG(A657, "RD_CREDIT_WATCH_OUTLOOK_DATE_GLOBAL", "Issuer Credit Rating", "Local Currency LT|0")</f>
        <v/>
      </c>
      <c r="T657" s="2" t="str">
        <f>_xll.SNL.Clients.Office.Excel.Functions.SPG(A657, "SP_BUSINESS_DESCRIPTION")</f>
        <v>Home Bancshares, Inc. (Conway, AR) operates as the bank holding company for Centennial Bank that provides commercial and retail banking, and related financial services to businesses, real estate developers and investors, individuals, and municipalities. Its deposit products include checking, savings, and money market accounts, as well as certificates of deposit. The company’s loan portfolio comprises non-farm/non-residential real estate, construction/land development, residential mortgage, consumer, agricultural, and commercial and industrial loans. It provides internet banking, mobile banking and voice response information, cash management, overdraft protection, direct deposit, and automatic account transfer services, as well as safe deposit boxes and the United States savings bonds. In addition, the company writes policies for commercial and personal lines of business, including insurance for property, casualty, life, health, and employee benefits. It operates through branches in Arkansas, Florida, Alabama, Texas, and New York City. Home Bancshares, Inc. (Conway, AR) was founded in 1998 and is headquartered in Conway, Arkansas.</v>
      </c>
    </row>
    <row r="658" spans="1:20" x14ac:dyDescent="0.3">
      <c r="A658" s="5" t="s">
        <v>849</v>
      </c>
      <c r="B658" s="1" t="str">
        <f>_xll.SNL.Clients.Office.Excel.Functions.SPG(A658,"SP_IPO_DATE")</f>
        <v/>
      </c>
      <c r="C658" s="3">
        <f>_xll.SNL.Clients.Office.Excel.Functions.SPG(A658, "SP_VOLUME_AVG_WEEKLY_TO_SHARES_OUT", , "1M")</f>
        <v>3.2945584159998766</v>
      </c>
      <c r="D658" s="3">
        <f>_xll.SNL.Clients.Office.Excel.Functions.SPG(A658, "SP_VOLUME_AVG_WEEKLY_TO_SHARES_OUT", , "3M")</f>
        <v>3.0411345016653257</v>
      </c>
      <c r="E658" s="3">
        <f>_xll.SNL.Clients.Office.Excel.Functions.SPG(A658, "SP_VOLUME_AVG_DAILY_TO_1YR_AVG_DAILY", , "1M")</f>
        <v>130.93</v>
      </c>
      <c r="F658" s="3">
        <f>_xll.SNL.Clients.Office.Excel.Functions.SPG(A658, "SP_VOLUME_AVG_DAILY_TO_1YR_AVG_DAILY", , "3M")</f>
        <v>120.85</v>
      </c>
      <c r="G658" s="2" t="str">
        <f>_xll.SNL.Clients.Office.Excel.Functions.SPG(A658, "IQ_SECTOR")</f>
        <v>Industrials</v>
      </c>
      <c r="H658" s="2" t="str">
        <f>_xll.SNL.Clients.Office.Excel.Functions.SPG(A658, "IQ_INDUSTRY_GROUP")</f>
        <v>Capital Goods</v>
      </c>
      <c r="I658" s="2" t="str">
        <f>_xll.SNL.Clients.Office.Excel.Functions.SPG(A658, "IQ_INDUSTRY")</f>
        <v>Industrial Conglomerates</v>
      </c>
      <c r="J658" s="2" t="str">
        <f>_xll.SNL.Clients.Office.Excel.Functions.SPG(A658, "IQ_PRIMARY_INDUSTRY")</f>
        <v>Industrial Conglomerates</v>
      </c>
      <c r="K658" s="2" t="str">
        <f>_xll.SNL.Clients.Office.Excel.Functions.SPG(A658, "NAICS_CODE", "Primary")</f>
        <v>335 - Electrical Equipment, Appliance, and Component Manufacturing</v>
      </c>
      <c r="L658" s="2" t="str">
        <f>_xll.SNL.Clients.Office.Excel.Functions.SPG(A658, "SP_TOPICTAG")</f>
        <v>Software Development; Data Integration; Energy Management; Industrial Automation; Sensors; Process Automation; Artificial Intelligence; Utility Scale Solar; Battery Energy Storage System (BESS)</v>
      </c>
      <c r="M658" s="3">
        <f>_xll.SNL.Clients.Office.Excel.Functions.SPG(A658, "SP_PCT_SHARES_OWNED_ALL_INSTITUTIONS")</f>
        <v>82.41</v>
      </c>
      <c r="N658" s="2" t="str">
        <f>_xll.SNL.Clients.Office.Excel.Functions.SPG(A658, "RD_CREDIT_RATING_GLOBAL", "Issuer Credit Rating", "Local Currency LT|0")</f>
        <v>A</v>
      </c>
      <c r="O658" s="2" t="str">
        <f>_xll.SNL.Clients.Office.Excel.Functions.SPG(A658, "RD_CWOL_GLOBAL", "Issuer Credit Rating", "Local Currency LT|0")</f>
        <v>Watch Neg</v>
      </c>
      <c r="P658" s="2" t="str">
        <f>_xll.SNL.Clients.Office.Excel.Functions.SPG(A658, "RD_RATING_ACTION_GLOBAL", "Issuer Credit Rating", "Local Currency LT|0")</f>
        <v>CreditWatch/Outlook (02/06/2025)</v>
      </c>
      <c r="Q658" s="1">
        <f>_xll.SNL.Clients.Office.Excel.Functions.SPG(A658, "RD_LAST_REVIEW_DATE_GLOBAL", "Issuer Credit Rating", "Local Currency LT")</f>
        <v>45694</v>
      </c>
      <c r="R658" s="1">
        <f>_xll.SNL.Clients.Office.Excel.Functions.SPG(A658, "RD_CREDIT_RATING_DATE_GLOBAL", "Issuer Credit Rating", "Local Currency LT|0")</f>
        <v>33967</v>
      </c>
      <c r="S658" s="1">
        <f>_xll.SNL.Clients.Office.Excel.Functions.SPG(A658, "RD_CREDIT_WATCH_OUTLOOK_DATE_GLOBAL", "Issuer Credit Rating", "Local Currency LT|0")</f>
        <v>45694</v>
      </c>
      <c r="T658" s="2" t="str">
        <f>_xll.SNL.Clients.Office.Excel.Functions.SPG(A658, "SP_BUSINESS_DESCRIPTION")</f>
        <v>Honeywell International Inc. engages in the aerospace technologies, industrial automation, building automation, and energy and sustainable solutions businesses in the United States, Europe, and internationally. The company’s Aerospace Technologies segment offers auxiliary power units, propulsion engines, integrated avionics, environmental control and electric power systems, engine controls, flight safety, communications, navigation hardware, data and software applications, radar and surveillance systems, aircraft lighting, advanced systems and instruments, satellite and space components, and aircraft wheels and brakes; thermal systems; and spare parts; repair, overhaul, and maintenance services; and as well as wireless connectivity services. Its Industrial Automation segment provides automation control and instrumentation products and services; smart energy products; sensing technologies with custom-engineered sensors and services; gas detection technologies and personal protective equipment; and system design automation equipment, as well as software and analytics for manufacturing, distribution, and fulfillment operations. Its Building Automation segment provides software applications for building control and optimization; sensors, switches, control systems, and instruments for energy management; access control; video surveillance; fire products; and installation, maintenance, and upgrades of systems. The company’s Energy and Sustainability Solutions segment offers aviation fuels, petrochemical, refining, and natural gas liquefaction technologies; carbon management solutions; catalysts and adsorbents, equipment and aftermarket services; refrigeration and heating solutions; protective armor and medical applications; and semiconductor materials, as well as data integration and software solutions. Honeywell International Inc. was founded in 1885 and is headquartered in Charlotte, North Carolina.</v>
      </c>
    </row>
    <row r="659" spans="1:20" x14ac:dyDescent="0.3">
      <c r="A659" s="5" t="s">
        <v>848</v>
      </c>
      <c r="B659" s="1" t="str">
        <f>_xll.SNL.Clients.Office.Excel.Functions.SPG(A659,"SP_IPO_DATE")</f>
        <v/>
      </c>
      <c r="C659" s="3">
        <f>_xll.SNL.Clients.Office.Excel.Functions.SPG(A659, "SP_VOLUME_AVG_WEEKLY_TO_SHARES_OUT", , "1M")</f>
        <v>3.1238354425415507</v>
      </c>
      <c r="D659" s="3">
        <f>_xll.SNL.Clients.Office.Excel.Functions.SPG(A659, "SP_VOLUME_AVG_WEEKLY_TO_SHARES_OUT", , "3M")</f>
        <v>2.7688158966751768</v>
      </c>
      <c r="E659" s="3">
        <f>_xll.SNL.Clients.Office.Excel.Functions.SPG(A659, "SP_VOLUME_AVG_DAILY_TO_1YR_AVG_DAILY", , "1M")</f>
        <v>106.12</v>
      </c>
      <c r="F659" s="3">
        <f>_xll.SNL.Clients.Office.Excel.Functions.SPG(A659, "SP_VOLUME_AVG_DAILY_TO_1YR_AVG_DAILY", , "3M")</f>
        <v>94.06</v>
      </c>
      <c r="G659" s="2" t="str">
        <f>_xll.SNL.Clients.Office.Excel.Functions.SPG(A659, "IQ_SECTOR")</f>
        <v>Financials</v>
      </c>
      <c r="H659" s="2" t="str">
        <f>_xll.SNL.Clients.Office.Excel.Functions.SPG(A659, "IQ_INDUSTRY_GROUP")</f>
        <v>Banks</v>
      </c>
      <c r="I659" s="2" t="str">
        <f>_xll.SNL.Clients.Office.Excel.Functions.SPG(A659, "IQ_INDUSTRY")</f>
        <v>Banks</v>
      </c>
      <c r="J659" s="2" t="str">
        <f>_xll.SNL.Clients.Office.Excel.Functions.SPG(A659, "IQ_PRIMARY_INDUSTRY")</f>
        <v>Regional Banks</v>
      </c>
      <c r="K659" s="2" t="str">
        <f>_xll.SNL.Clients.Office.Excel.Functions.SPG(A659, "NAICS_CODE", "Primary")</f>
        <v>52211 - Commercial Banking</v>
      </c>
      <c r="L659" s="2" t="str">
        <f>_xll.SNL.Clients.Office.Excel.Functions.SPG(A659, "SP_TOPICTAG")</f>
        <v>Consumer Lending; Banking as a Service</v>
      </c>
      <c r="M659" s="3">
        <f>_xll.SNL.Clients.Office.Excel.Functions.SPG(A659, "SP_PCT_SHARES_OWNED_ALL_INSTITUTIONS")</f>
        <v>89.59</v>
      </c>
      <c r="N659" s="2" t="str">
        <f>_xll.SNL.Clients.Office.Excel.Functions.SPG(A659, "RD_CREDIT_RATING_GLOBAL", "Issuer Credit Rating", "Local Currency LT|0")</f>
        <v/>
      </c>
      <c r="O659" s="2" t="str">
        <f>_xll.SNL.Clients.Office.Excel.Functions.SPG(A659, "RD_CWOL_GLOBAL", "Issuer Credit Rating", "Local Currency LT|0")</f>
        <v/>
      </c>
      <c r="P659" s="2" t="str">
        <f>_xll.SNL.Clients.Office.Excel.Functions.SPG(A659, "RD_RATING_ACTION_GLOBAL", "Issuer Credit Rating", "Local Currency LT|0")</f>
        <v/>
      </c>
      <c r="Q659" s="1" t="str">
        <f>_xll.SNL.Clients.Office.Excel.Functions.SPG(A659, "RD_LAST_REVIEW_DATE_GLOBAL", "Issuer Credit Rating", "Local Currency LT")</f>
        <v/>
      </c>
      <c r="R659" s="1" t="str">
        <f>_xll.SNL.Clients.Office.Excel.Functions.SPG(A659, "RD_CREDIT_RATING_DATE_GLOBAL", "Issuer Credit Rating", "Local Currency LT|0")</f>
        <v/>
      </c>
      <c r="S659" s="1" t="str">
        <f>_xll.SNL.Clients.Office.Excel.Functions.SPG(A659, "RD_CREDIT_WATCH_OUTLOOK_DATE_GLOBAL", "Issuer Credit Rating", "Local Currency LT|0")</f>
        <v/>
      </c>
      <c r="T659" s="2" t="str">
        <f>_xll.SNL.Clients.Office.Excel.Functions.SPG(A659, "SP_BUSINESS_DESCRIPTION")</f>
        <v>Hope Bancorp, Inc. operates as the bank holding company for Bank of Hope that provides retail and commercial banking services for businesses and individuals in the United States. It accepts personal and business checking, money market, savings, time deposit, and individual retirement accounts. The company also offers loans comprising commercial and industrial loans to businesses for various purposes, such as working capital, purchasing inventory, debt refinancing, business acquisitions, international trade finance, other business-related financing, and loans syndication services; commercial real estate loans; residential mortgage loans; small business administration loans; and consumer loans, such as single-family mortgage, home equity, automobile, credit card, and personal loans. In addition, it provides internet banking and bill-pay, remote deposit capture, lock box, and ACH origination services; treasury management services; foreign currency exchange transactions; interest rate contracts and wealth management services; automated teller machine services; and engages in investment activities. Hope Bancorp, Inc. was founded in 1986 and is headquartered in Los Angeles, California.</v>
      </c>
    </row>
    <row r="660" spans="1:20" x14ac:dyDescent="0.3">
      <c r="A660" s="5" t="s">
        <v>847</v>
      </c>
      <c r="B660" s="1">
        <f>_xll.SNL.Clients.Office.Excel.Functions.SPG(A660,"SP_IPO_DATE")</f>
        <v>33557</v>
      </c>
      <c r="C660" s="3">
        <f>_xll.SNL.Clients.Office.Excel.Functions.SPG(A660, "SP_VOLUME_AVG_WEEKLY_TO_SHARES_OUT", , "1M")</f>
        <v>2.367238226852344</v>
      </c>
      <c r="D660" s="3">
        <f>_xll.SNL.Clients.Office.Excel.Functions.SPG(A660, "SP_VOLUME_AVG_WEEKLY_TO_SHARES_OUT", , "3M")</f>
        <v>2.4148402870888876</v>
      </c>
      <c r="E660" s="3">
        <f>_xll.SNL.Clients.Office.Excel.Functions.SPG(A660, "SP_VOLUME_AVG_DAILY_TO_1YR_AVG_DAILY", , "1M")</f>
        <v>81.25</v>
      </c>
      <c r="F660" s="3">
        <f>_xll.SNL.Clients.Office.Excel.Functions.SPG(A660, "SP_VOLUME_AVG_DAILY_TO_1YR_AVG_DAILY", , "3M")</f>
        <v>82.88</v>
      </c>
      <c r="G660" s="2" t="str">
        <f>_xll.SNL.Clients.Office.Excel.Functions.SPG(A660, "IQ_SECTOR")</f>
        <v>Financials</v>
      </c>
      <c r="H660" s="2" t="str">
        <f>_xll.SNL.Clients.Office.Excel.Functions.SPG(A660, "IQ_INDUSTRY_GROUP")</f>
        <v>Insurance</v>
      </c>
      <c r="I660" s="2" t="str">
        <f>_xll.SNL.Clients.Office.Excel.Functions.SPG(A660, "IQ_INDUSTRY")</f>
        <v>Insurance</v>
      </c>
      <c r="J660" s="2" t="str">
        <f>_xll.SNL.Clients.Office.Excel.Functions.SPG(A660, "IQ_PRIMARY_INDUSTRY")</f>
        <v>Multi-line Insurance</v>
      </c>
      <c r="K660" s="2" t="str">
        <f>_xll.SNL.Clients.Office.Excel.Functions.SPG(A660, "NAICS_CODE", "Primary")</f>
        <v>524126 - Direct Property and Casualty Insurance Carriers</v>
      </c>
      <c r="L660" s="2" t="str">
        <f>_xll.SNL.Clients.Office.Excel.Functions.SPG(A660, "SP_TOPICTAG")</f>
        <v>Employee Benefits</v>
      </c>
      <c r="M660" s="3">
        <f>_xll.SNL.Clients.Office.Excel.Functions.SPG(A660, "SP_PCT_SHARES_OWNED_ALL_INSTITUTIONS")</f>
        <v>105.04</v>
      </c>
      <c r="N660" s="2" t="str">
        <f>_xll.SNL.Clients.Office.Excel.Functions.SPG(A660, "RD_CREDIT_RATING_GLOBAL", "Issuer Credit Rating", "Local Currency LT|0")</f>
        <v>BBB</v>
      </c>
      <c r="O660" s="2" t="str">
        <f>_xll.SNL.Clients.Office.Excel.Functions.SPG(A660, "RD_CWOL_GLOBAL", "Issuer Credit Rating", "Local Currency LT|0")</f>
        <v>Stable</v>
      </c>
      <c r="P660" s="2" t="str">
        <f>_xll.SNL.Clients.Office.Excel.Functions.SPG(A660, "RD_RATING_ACTION_GLOBAL", "Issuer Credit Rating", "Local Currency LT|0")</f>
        <v>CreditWatch/Outlook (01/29/2010)</v>
      </c>
      <c r="Q660" s="1">
        <f>_xll.SNL.Clients.Office.Excel.Functions.SPG(A660, "RD_LAST_REVIEW_DATE_GLOBAL", "Issuer Credit Rating", "Local Currency LT")</f>
        <v>45684</v>
      </c>
      <c r="R660" s="1">
        <f>_xll.SNL.Clients.Office.Excel.Functions.SPG(A660, "RD_CREDIT_RATING_DATE_GLOBAL", "Issuer Credit Rating", "Local Currency LT|0")</f>
        <v>37972</v>
      </c>
      <c r="S660" s="1">
        <f>_xll.SNL.Clients.Office.Excel.Functions.SPG(A660, "RD_CREDIT_WATCH_OUTLOOK_DATE_GLOBAL", "Issuer Credit Rating", "Local Currency LT|0")</f>
        <v>40207</v>
      </c>
      <c r="T660" s="2" t="str">
        <f>_xll.SNL.Clients.Office.Excel.Functions.SPG(A660, "SP_BUSINESS_DESCRIPTION")</f>
        <v>Horace Mann Educators Corporation, together with its subsidiaries, operates as an insurance holding company in the United States. The company operates through Property &amp; Casualty, Life &amp; Retirement, and Supplemental &amp; Group Benefits segments. Its Property &amp; Casualty segment offers insurance products, including private passenger auto insurance, residential home insurance, and personal umbrella insurance; and provides auto coverages including liability and collision, and property coverage for homeowners and renters. The Life &amp; Retirement segment markets tax-qualified fixed, fixed indexed, and variable annuities; and internal revenue code for educator, which allows public school employees and employees of other tax-exempt organizations, such as not-for-profit private schools, to utilize pretax income to make periodic contributions to a qualified retirement plan. The Supplemental &amp; Group Benefits segment offers employer-sponsored products including accident, critical illness, limited-benefit fixed indemnity insurance, term life, and short-term and long-term disability, as well as worksite direct products, such as supplemental heart, cancer, disability, and accident coverage. The company was founded in 1945 and is headquartered in Springfield, Illinois.</v>
      </c>
    </row>
    <row r="661" spans="1:20" x14ac:dyDescent="0.3">
      <c r="A661" s="5" t="s">
        <v>846</v>
      </c>
      <c r="B661" s="1" t="str">
        <f>_xll.SNL.Clients.Office.Excel.Functions.SPG(A661,"SP_IPO_DATE")</f>
        <v/>
      </c>
      <c r="C661" s="3">
        <f>_xll.SNL.Clients.Office.Excel.Functions.SPG(A661, "SP_VOLUME_AVG_WEEKLY_TO_SHARES_OUT", , "1M")</f>
        <v>2.7112616375048515</v>
      </c>
      <c r="D661" s="3">
        <f>_xll.SNL.Clients.Office.Excel.Functions.SPG(A661, "SP_VOLUME_AVG_WEEKLY_TO_SHARES_OUT", , "3M")</f>
        <v>2.4686860913560227</v>
      </c>
      <c r="E661" s="3">
        <f>_xll.SNL.Clients.Office.Excel.Functions.SPG(A661, "SP_VOLUME_AVG_DAILY_TO_1YR_AVG_DAILY", , "1M")</f>
        <v>115.85</v>
      </c>
      <c r="F661" s="3">
        <f>_xll.SNL.Clients.Office.Excel.Functions.SPG(A661, "SP_VOLUME_AVG_DAILY_TO_1YR_AVG_DAILY", , "3M")</f>
        <v>105.48</v>
      </c>
      <c r="G661" s="2" t="str">
        <f>_xll.SNL.Clients.Office.Excel.Functions.SPG(A661, "IQ_SECTOR")</f>
        <v>Consumer Staples</v>
      </c>
      <c r="H661" s="2" t="str">
        <f>_xll.SNL.Clients.Office.Excel.Functions.SPG(A661, "IQ_INDUSTRY_GROUP")</f>
        <v>Food, Beverage and Tobacco</v>
      </c>
      <c r="I661" s="2" t="str">
        <f>_xll.SNL.Clients.Office.Excel.Functions.SPG(A661, "IQ_INDUSTRY")</f>
        <v>Food Products</v>
      </c>
      <c r="J661" s="2" t="str">
        <f>_xll.SNL.Clients.Office.Excel.Functions.SPG(A661, "IQ_PRIMARY_INDUSTRY")</f>
        <v>Packaged Foods and Meats</v>
      </c>
      <c r="K661" s="2" t="str">
        <f>_xll.SNL.Clients.Office.Excel.Functions.SPG(A661, "NAICS_CODE", "Primary")</f>
        <v>311611 - Animal (except Poultry) Slaughtering</v>
      </c>
      <c r="L661" s="2" t="str">
        <f>_xll.SNL.Clients.Office.Excel.Functions.SPG(A661, "SP_TOPICTAG")</f>
        <v>Farming; Livestock; Alternative Protein</v>
      </c>
      <c r="M661" s="3">
        <f>_xll.SNL.Clients.Office.Excel.Functions.SPG(A661, "SP_PCT_SHARES_OWNED_ALL_INSTITUTIONS")</f>
        <v>42.56</v>
      </c>
      <c r="N661" s="2" t="str">
        <f>_xll.SNL.Clients.Office.Excel.Functions.SPG(A661, "RD_CREDIT_RATING_GLOBAL", "Issuer Credit Rating", "Local Currency LT|0")</f>
        <v>A-</v>
      </c>
      <c r="O661" s="2" t="str">
        <f>_xll.SNL.Clients.Office.Excel.Functions.SPG(A661, "RD_CWOL_GLOBAL", "Issuer Credit Rating", "Local Currency LT|0")</f>
        <v>Stable</v>
      </c>
      <c r="P661" s="2" t="str">
        <f>_xll.SNL.Clients.Office.Excel.Functions.SPG(A661, "RD_RATING_ACTION_GLOBAL", "Issuer Credit Rating", "Local Currency LT|0")</f>
        <v>Downgrade | CreditWatch/Outlook (03/13/2023)</v>
      </c>
      <c r="Q661" s="1">
        <f>_xll.SNL.Clients.Office.Excel.Functions.SPG(A661, "RD_LAST_REVIEW_DATE_GLOBAL", "Issuer Credit Rating", "Local Currency LT")</f>
        <v>45356</v>
      </c>
      <c r="R661" s="1">
        <f>_xll.SNL.Clients.Office.Excel.Functions.SPG(A661, "RD_CREDIT_RATING_DATE_GLOBAL", "Issuer Credit Rating", "Local Currency LT|0")</f>
        <v>44998</v>
      </c>
      <c r="S661" s="1">
        <f>_xll.SNL.Clients.Office.Excel.Functions.SPG(A661, "RD_CREDIT_WATCH_OUTLOOK_DATE_GLOBAL", "Issuer Credit Rating", "Local Currency LT|0")</f>
        <v>44998</v>
      </c>
      <c r="T661" s="2" t="str">
        <f>_xll.SNL.Clients.Office.Excel.Functions.SPG(A661, "SP_BUSINESS_DESCRIPTION")</f>
        <v>Hormel Foods Corporation develops, processes, and distributes various meat, nuts, and other food products to foodservice, convenience store, and commercial customers in the United States and internationally. It operates through three segments: Retail, Foodservice, and International segments. The company provides various perishable products that include fresh meats, frozen items, refrigerated meal solutions, bacons, sausages, hams, and guacamoles; and shelf-stable products comprising canned luncheon meats, nut butters, snack nuts, chili, shelf-stable microwaveable meals, hash, stews, tortillas, salsas, tortilla chips, nutritional food supplements, and others. It sells its products under the HORMEL, ALWAYS TENDER, APPLEGATE, AUSTIN BLUES, BACON 1, BLACK LABEL, BREAD READY, BURKE, CAFÉ H, CERATTI, CHI-CHI’S, COLUMBUS, COMPLEATS, CORN NUTS, CURE 81, DAN’S PRIZE, DI LUSSO, DINTY MOORE, DON MIGUEL, DOÑA MARIA, EMBASA, FAST ‘N EASY, FIRE BRAISED, FONTANINI, HERDEZ, HORMEL GATHERINGS, HOUSE OF TSANG, JENNIE-O, JUSTIN’S, LA VICTORIA, LAYOUT, LLOYD’S, MARY KITCHEN, MR. PEANUT, NATURAL CHOICE, NUT-RITION, OLD SMOKEHOUSE, OVEN READY, PILLOW PACK, PLANTERS, ROSA GRANDE, SADLER’S SMOKEHOUSE, SKIPPY, SPAM, SQUARE TABLE, SPECIAL RECIPE, VALLEY FRESH, and WHOLLY brands through sales personnel, independent brokers, and distributors. The company was formerly known as Geo. A. Hormel &amp; Company and changed its name to Hormel Foods Corporation in January 1995. Hormel Foods Corporation was founded in 1891 and is headquartered in Austin, Minnesota.</v>
      </c>
    </row>
    <row r="662" spans="1:20" x14ac:dyDescent="0.3">
      <c r="A662" s="5" t="s">
        <v>845</v>
      </c>
      <c r="B662" s="1">
        <f>_xll.SNL.Clients.Office.Excel.Functions.SPG(A662,"SP_IPO_DATE")</f>
        <v>19435</v>
      </c>
      <c r="C662" s="3">
        <f>_xll.SNL.Clients.Office.Excel.Functions.SPG(A662, "SP_VOLUME_AVG_WEEKLY_TO_SHARES_OUT", , "1M")</f>
        <v>5.5023249843617199</v>
      </c>
      <c r="D662" s="3">
        <f>_xll.SNL.Clients.Office.Excel.Functions.SPG(A662, "SP_VOLUME_AVG_WEEKLY_TO_SHARES_OUT", , "3M")</f>
        <v>5.1736984470765366</v>
      </c>
      <c r="E662" s="3">
        <f>_xll.SNL.Clients.Office.Excel.Functions.SPG(A662, "SP_VOLUME_AVG_DAILY_TO_1YR_AVG_DAILY", , "1M")</f>
        <v>110.38</v>
      </c>
      <c r="F662" s="3">
        <f>_xll.SNL.Clients.Office.Excel.Functions.SPG(A662, "SP_VOLUME_AVG_DAILY_TO_1YR_AVG_DAILY", , "3M")</f>
        <v>103.79</v>
      </c>
      <c r="G662" s="2" t="str">
        <f>_xll.SNL.Clients.Office.Excel.Functions.SPG(A662, "IQ_SECTOR")</f>
        <v>Real Estate</v>
      </c>
      <c r="H662" s="2" t="str">
        <f>_xll.SNL.Clients.Office.Excel.Functions.SPG(A662, "IQ_INDUSTRY_GROUP")</f>
        <v>Equity Real Estate Investment Trusts (REITs)</v>
      </c>
      <c r="I662" s="2" t="str">
        <f>_xll.SNL.Clients.Office.Excel.Functions.SPG(A662, "IQ_INDUSTRY")</f>
        <v>Hotel and Resort REITs</v>
      </c>
      <c r="J662" s="2" t="str">
        <f>_xll.SNL.Clients.Office.Excel.Functions.SPG(A662, "IQ_PRIMARY_INDUSTRY")</f>
        <v>Hotel and Resort REITs</v>
      </c>
      <c r="K662" s="2" t="str">
        <f>_xll.SNL.Clients.Office.Excel.Functions.SPG(A662, "NAICS_CODE", "Primary")</f>
        <v>531110 - Lessors of Residential Buildings and Dwellings</v>
      </c>
      <c r="L662" s="2" t="str">
        <f>_xll.SNL.Clients.Office.Excel.Functions.SPG(A662, "SP_TOPICTAG")</f>
        <v/>
      </c>
      <c r="M662" s="3">
        <f>_xll.SNL.Clients.Office.Excel.Functions.SPG(A662, "SP_PCT_SHARES_OWNED_ALL_INSTITUTIONS")</f>
        <v>99.22</v>
      </c>
      <c r="N662" s="2" t="str">
        <f>_xll.SNL.Clients.Office.Excel.Functions.SPG(A662, "RD_CREDIT_RATING_GLOBAL", "Issuer Credit Rating", "Local Currency LT|0")</f>
        <v>BBB-</v>
      </c>
      <c r="O662" s="2" t="str">
        <f>_xll.SNL.Clients.Office.Excel.Functions.SPG(A662, "RD_CWOL_GLOBAL", "Issuer Credit Rating", "Local Currency LT|0")</f>
        <v>Stable</v>
      </c>
      <c r="P662" s="2" t="str">
        <f>_xll.SNL.Clients.Office.Excel.Functions.SPG(A662, "RD_RATING_ACTION_GLOBAL", "Issuer Credit Rating", "Local Currency LT|0")</f>
        <v>Upgrade | CreditWatch/Outlook (05/04/2023)</v>
      </c>
      <c r="Q662" s="1">
        <f>_xll.SNL.Clients.Office.Excel.Functions.SPG(A662, "RD_LAST_REVIEW_DATE_GLOBAL", "Issuer Credit Rating", "Local Currency LT")</f>
        <v>45618</v>
      </c>
      <c r="R662" s="1">
        <f>_xll.SNL.Clients.Office.Excel.Functions.SPG(A662, "RD_CREDIT_RATING_DATE_GLOBAL", "Issuer Credit Rating", "Local Currency LT|0")</f>
        <v>45050</v>
      </c>
      <c r="S662" s="1">
        <f>_xll.SNL.Clients.Office.Excel.Functions.SPG(A662, "RD_CREDIT_WATCH_OUTLOOK_DATE_GLOBAL", "Issuer Credit Rating", "Local Currency LT|0")</f>
        <v>45050</v>
      </c>
      <c r="T662" s="2" t="str">
        <f>_xll.SNL.Clients.Office.Excel.Functions.SPG(A662, "SP_BUSINESS_DESCRIPTION")</f>
        <v>Host Hotels &amp; Resorts, Inc. is an S&amp;P 500 company and is the largest lodging real estate investment trust and one of the largest owners of luxury and upper-upscale hotels. The Company currently owns 76 properties in the United States and five properties internationally totaling approximately 43,400 rooms. The Company also holds non-controlling interests in seven domestic and one international joint ventures. Guided by a disciplined approach to capital allocation and aggressive asset management, the Company partners with premium brands such as Marriott, Ritz-Carlton, Westin, Sheraton, W, St. Regis, The Luxury Collection, Hyatt, Fairmont, 1 Hotels, Hilton, Four Seasons, Swissôtel, ibis and Novotel, as well as independent brands.</v>
      </c>
    </row>
    <row r="663" spans="1:20" x14ac:dyDescent="0.3">
      <c r="A663" s="5" t="s">
        <v>844</v>
      </c>
      <c r="B663" s="1">
        <f>_xll.SNL.Clients.Office.Excel.Functions.SPG(A663,"SP_IPO_DATE")</f>
        <v>42228</v>
      </c>
      <c r="C663" s="3">
        <f>_xll.SNL.Clients.Office.Excel.Functions.SPG(A663, "SP_VOLUME_AVG_WEEKLY_TO_SHARES_OUT", , "1M")</f>
        <v>4.0401780588969975</v>
      </c>
      <c r="D663" s="3">
        <f>_xll.SNL.Clients.Office.Excel.Functions.SPG(A663, "SP_VOLUME_AVG_WEEKLY_TO_SHARES_OUT", , "3M")</f>
        <v>3.4559390778295782</v>
      </c>
      <c r="E663" s="3">
        <f>_xll.SNL.Clients.Office.Excel.Functions.SPG(A663, "SP_VOLUME_AVG_DAILY_TO_1YR_AVG_DAILY", , "1M")</f>
        <v>132.77000000000001</v>
      </c>
      <c r="F663" s="3">
        <f>_xll.SNL.Clients.Office.Excel.Functions.SPG(A663, "SP_VOLUME_AVG_DAILY_TO_1YR_AVG_DAILY", , "3M")</f>
        <v>113.57</v>
      </c>
      <c r="G663" s="2" t="str">
        <f>_xll.SNL.Clients.Office.Excel.Functions.SPG(A663, "IQ_SECTOR")</f>
        <v>Financials</v>
      </c>
      <c r="H663" s="2" t="str">
        <f>_xll.SNL.Clients.Office.Excel.Functions.SPG(A663, "IQ_INDUSTRY_GROUP")</f>
        <v>Financial Services</v>
      </c>
      <c r="I663" s="2" t="str">
        <f>_xll.SNL.Clients.Office.Excel.Functions.SPG(A663, "IQ_INDUSTRY")</f>
        <v>Capital Markets</v>
      </c>
      <c r="J663" s="2" t="str">
        <f>_xll.SNL.Clients.Office.Excel.Functions.SPG(A663, "IQ_PRIMARY_INDUSTRY")</f>
        <v>Investment Banking and Brokerage</v>
      </c>
      <c r="K663" s="2" t="str">
        <f>_xll.SNL.Clients.Office.Excel.Functions.SPG(A663, "NAICS_CODE", "Primary")</f>
        <v>523940 - Portfolio Management and Investment Advice</v>
      </c>
      <c r="L663" s="2" t="str">
        <f>_xll.SNL.Clients.Office.Excel.Functions.SPG(A663, "SP_TOPICTAG")</f>
        <v/>
      </c>
      <c r="M663" s="3">
        <f>_xll.SNL.Clients.Office.Excel.Functions.SPG(A663, "SP_PCT_SHARES_OWNED_ALL_INSTITUTIONS")</f>
        <v>76.75</v>
      </c>
      <c r="N663" s="2" t="str">
        <f>_xll.SNL.Clients.Office.Excel.Functions.SPG(A663, "RD_CREDIT_RATING_GLOBAL", "Issuer Credit Rating", "Local Currency LT|0")</f>
        <v/>
      </c>
      <c r="O663" s="2" t="str">
        <f>_xll.SNL.Clients.Office.Excel.Functions.SPG(A663, "RD_CWOL_GLOBAL", "Issuer Credit Rating", "Local Currency LT|0")</f>
        <v/>
      </c>
      <c r="P663" s="2" t="str">
        <f>_xll.SNL.Clients.Office.Excel.Functions.SPG(A663, "RD_RATING_ACTION_GLOBAL", "Issuer Credit Rating", "Local Currency LT|0")</f>
        <v/>
      </c>
      <c r="Q663" s="1" t="str">
        <f>_xll.SNL.Clients.Office.Excel.Functions.SPG(A663, "RD_LAST_REVIEW_DATE_GLOBAL", "Issuer Credit Rating", "Local Currency LT")</f>
        <v/>
      </c>
      <c r="R663" s="1" t="str">
        <f>_xll.SNL.Clients.Office.Excel.Functions.SPG(A663, "RD_CREDIT_RATING_DATE_GLOBAL", "Issuer Credit Rating", "Local Currency LT|0")</f>
        <v/>
      </c>
      <c r="S663" s="1" t="str">
        <f>_xll.SNL.Clients.Office.Excel.Functions.SPG(A663, "RD_CREDIT_WATCH_OUTLOOK_DATE_GLOBAL", "Issuer Credit Rating", "Local Currency LT|0")</f>
        <v/>
      </c>
      <c r="T663" s="2" t="str">
        <f>_xll.SNL.Clients.Office.Excel.Functions.SPG(A663, "SP_BUSINESS_DESCRIPTION")</f>
        <v>Houlihan Lokey, Inc., an investment banking company, provides merger and acquisition (M&amp;A), capital market, financial restructuring, and financial and valuation advisory services in the United States and internationally. It operates in three segments: Corporate Finance (CF), Financial Restructuring (FR), and Financial and Valuation Advisory (FVA). The CF segment offers general financial advisory services; and advises public and private institutions on buy-side and sell-side transactions, leveraged loans, private mezzanine debt, high-yield debt, initial public offerings, follow-ons, convertibles, equity private placements, private equity, and liability management transactions, as well as financial sponsors on various transactions. The FR segment advises debtors, creditors, and other parties-in-interest related to recapitalization/deleveraging transactions. This segment also provides a range of advisory services, including structuring, negotiation, and confirmation of plans of reorganization; structuring and analysis of exchange offers; corporate viability assessment; dispute resolution and expert testimony; and procuring debtor-in-possession financing. The FVA segment offers valuations of various assets, such as companies, illiquid debt and equity securities, and intellectual property; and dispute resolution services. This segment also provides fairness opinions in connection with M&amp;A and other transactions, solvency opinions in connection with corporate spin-offs and dividend recapitalizations, and other types of financial opinions. The company serves corporations, financial sponsors, and government agencies. Houlihan Lokey, Inc. was incorporated in 1972 and is headquartered in Los Angeles, California.</v>
      </c>
    </row>
    <row r="664" spans="1:20" x14ac:dyDescent="0.3">
      <c r="A664" s="5" t="s">
        <v>843</v>
      </c>
      <c r="B664" s="1" t="str">
        <f>_xll.SNL.Clients.Office.Excel.Functions.SPG(A664,"SP_IPO_DATE")</f>
        <v/>
      </c>
      <c r="C664" s="3">
        <f>_xll.SNL.Clients.Office.Excel.Functions.SPG(A664, "SP_VOLUME_AVG_WEEKLY_TO_SHARES_OUT", , "1M")</f>
        <v>3.4887573268921099</v>
      </c>
      <c r="D664" s="3">
        <f>_xll.SNL.Clients.Office.Excel.Functions.SPG(A664, "SP_VOLUME_AVG_WEEKLY_TO_SHARES_OUT", , "3M")</f>
        <v>3.0875238351254484</v>
      </c>
      <c r="E664" s="3">
        <f>_xll.SNL.Clients.Office.Excel.Functions.SPG(A664, "SP_VOLUME_AVG_DAILY_TO_1YR_AVG_DAILY", , "1M")</f>
        <v>100.96</v>
      </c>
      <c r="F664" s="3">
        <f>_xll.SNL.Clients.Office.Excel.Functions.SPG(A664, "SP_VOLUME_AVG_DAILY_TO_1YR_AVG_DAILY", , "3M")</f>
        <v>89.35</v>
      </c>
      <c r="G664" s="2" t="str">
        <f>_xll.SNL.Clients.Office.Excel.Functions.SPG(A664, "IQ_SECTOR")</f>
        <v>Industrials</v>
      </c>
      <c r="H664" s="2" t="str">
        <f>_xll.SNL.Clients.Office.Excel.Functions.SPG(A664, "IQ_INDUSTRY_GROUP")</f>
        <v>Capital Goods</v>
      </c>
      <c r="I664" s="2" t="str">
        <f>_xll.SNL.Clients.Office.Excel.Functions.SPG(A664, "IQ_INDUSTRY")</f>
        <v>Aerospace and Defense</v>
      </c>
      <c r="J664" s="2" t="str">
        <f>_xll.SNL.Clients.Office.Excel.Functions.SPG(A664, "IQ_PRIMARY_INDUSTRY")</f>
        <v>Aerospace and Defense</v>
      </c>
      <c r="K664" s="2" t="str">
        <f>_xll.SNL.Clients.Office.Excel.Functions.SPG(A664, "NAICS_CODE", "Primary")</f>
        <v>3364 - Aerospace Product and Parts Manufacturing</v>
      </c>
      <c r="L664" s="2" t="str">
        <f>_xll.SNL.Clients.Office.Excel.Functions.SPG(A664, "SP_TOPICTAG")</f>
        <v>Freight Service; Industrial Automation; Process Automation; Passenger Aircraft Manufacturing</v>
      </c>
      <c r="M664" s="3">
        <f>_xll.SNL.Clients.Office.Excel.Functions.SPG(A664, "SP_PCT_SHARES_OWNED_ALL_INSTITUTIONS")</f>
        <v>92.18</v>
      </c>
      <c r="N664" s="2" t="str">
        <f>_xll.SNL.Clients.Office.Excel.Functions.SPG(A664, "RD_CREDIT_RATING_GLOBAL", "Issuer Credit Rating", "Local Currency LT|0")</f>
        <v>BBB</v>
      </c>
      <c r="O664" s="2" t="str">
        <f>_xll.SNL.Clients.Office.Excel.Functions.SPG(A664, "RD_CWOL_GLOBAL", "Issuer Credit Rating", "Local Currency LT|0")</f>
        <v>Stable</v>
      </c>
      <c r="P664" s="2" t="str">
        <f>_xll.SNL.Clients.Office.Excel.Functions.SPG(A664, "RD_RATING_ACTION_GLOBAL", "Issuer Credit Rating", "Local Currency LT|0")</f>
        <v>Upgrade | CreditWatch/Outlook (11/26/2024)</v>
      </c>
      <c r="Q664" s="1">
        <f>_xll.SNL.Clients.Office.Excel.Functions.SPG(A664, "RD_LAST_REVIEW_DATE_GLOBAL", "Issuer Credit Rating", "Local Currency LT")</f>
        <v>45622</v>
      </c>
      <c r="R664" s="1">
        <f>_xll.SNL.Clients.Office.Excel.Functions.SPG(A664, "RD_CREDIT_RATING_DATE_GLOBAL", "Issuer Credit Rating", "Local Currency LT|0")</f>
        <v>45622</v>
      </c>
      <c r="S664" s="1">
        <f>_xll.SNL.Clients.Office.Excel.Functions.SPG(A664, "RD_CREDIT_WATCH_OUTLOOK_DATE_GLOBAL", "Issuer Credit Rating", "Local Currency LT|0")</f>
        <v>45622</v>
      </c>
      <c r="T664" s="2" t="str">
        <f>_xll.SNL.Clients.Office.Excel.Functions.SPG(A664, "SP_BUSINESS_DESCRIPTION")</f>
        <v>Howmet Aerospace Inc. provides advanced engineered solutions for the aerospace and transportation industries in the United States, Japan, France, Germany, the United Kingdom, Mexico, Italy, Canada, Poland, China, and internationally. It operates through four segments: Engine Products, Fastening Systems, Engineered Structures, and Forged Wheels. The Engine Products segment offers airfoils and seamless rolled rings primarily for aircraft engines and industrial gas turbines; and rotating and structural parts. The Fastening Systems segment produces aerospace fastening systems, as well as commercial transportation, industrial, and other fasteners; and latches, bearings, fluid fittings, and installation tools. The Engineered Structures segment provides titanium ingots and mill products, aluminum and nickel forgings, and machined components and assemblies for aerospace and defense applications; and titanium forgings, extrusions, and forming and machining services for airframe, wing, aero-engine, and landing gear components. The Forged Wheels segment offers forged aluminum wheels and related products for heavy-duty trucks and commercial transportation markets. The company was formerly known as Arconic Inc. Howmet Aerospace Inc. was founded in 1888 and is based in Pittsburgh, Pennsylvania.</v>
      </c>
    </row>
    <row r="665" spans="1:20" x14ac:dyDescent="0.3">
      <c r="A665" s="5" t="s">
        <v>842</v>
      </c>
      <c r="B665" s="1" t="str">
        <f>_xll.SNL.Clients.Office.Excel.Functions.SPG(A665,"SP_IPO_DATE")</f>
        <v/>
      </c>
      <c r="C665" s="3">
        <f>_xll.SNL.Clients.Office.Excel.Functions.SPG(A665, "SP_VOLUME_AVG_WEEKLY_TO_SHARES_OUT", , "1M")</f>
        <v>3.1017314117851251</v>
      </c>
      <c r="D665" s="3">
        <f>_xll.SNL.Clients.Office.Excel.Functions.SPG(A665, "SP_VOLUME_AVG_WEEKLY_TO_SHARES_OUT", , "3M")</f>
        <v>3.7070704403247063</v>
      </c>
      <c r="E665" s="3">
        <f>_xll.SNL.Clients.Office.Excel.Functions.SPG(A665, "SP_VOLUME_AVG_DAILY_TO_1YR_AVG_DAILY", , "1M")</f>
        <v>77.22</v>
      </c>
      <c r="F665" s="3">
        <f>_xll.SNL.Clients.Office.Excel.Functions.SPG(A665, "SP_VOLUME_AVG_DAILY_TO_1YR_AVG_DAILY", , "3M")</f>
        <v>92.29</v>
      </c>
      <c r="G665" s="2" t="str">
        <f>_xll.SNL.Clients.Office.Excel.Functions.SPG(A665, "IQ_SECTOR")</f>
        <v>Information Technology</v>
      </c>
      <c r="H665" s="2" t="str">
        <f>_xll.SNL.Clients.Office.Excel.Functions.SPG(A665, "IQ_INDUSTRY_GROUP")</f>
        <v>Technology Hardware and Equipment</v>
      </c>
      <c r="I665" s="2" t="str">
        <f>_xll.SNL.Clients.Office.Excel.Functions.SPG(A665, "IQ_INDUSTRY")</f>
        <v>Technology Hardware, Storage and Peripherals</v>
      </c>
      <c r="J665" s="2" t="str">
        <f>_xll.SNL.Clients.Office.Excel.Functions.SPG(A665, "IQ_PRIMARY_INDUSTRY")</f>
        <v>Technology Hardware, Storage and Peripherals</v>
      </c>
      <c r="K665" s="2" t="str">
        <f>_xll.SNL.Clients.Office.Excel.Functions.SPG(A665, "NAICS_CODE", "Primary")</f>
        <v>33411 - Computer and Peripheral Equipment Manufacturing</v>
      </c>
      <c r="L665" s="2" t="str">
        <f>_xll.SNL.Clients.Office.Excel.Functions.SPG(A665, "SP_TOPICTAG")</f>
        <v>Software Development; Video Chat; Cloud Storage; 3D Printing; Storage Management; Data Center Technology; Artificial Intelligence</v>
      </c>
      <c r="M665" s="3">
        <f>_xll.SNL.Clients.Office.Excel.Functions.SPG(A665, "SP_PCT_SHARES_OWNED_ALL_INSTITUTIONS")</f>
        <v>81.87</v>
      </c>
      <c r="N665" s="2" t="str">
        <f>_xll.SNL.Clients.Office.Excel.Functions.SPG(A665, "RD_CREDIT_RATING_GLOBAL", "Issuer Credit Rating", "Local Currency LT|0")</f>
        <v>BBB</v>
      </c>
      <c r="O665" s="2" t="str">
        <f>_xll.SNL.Clients.Office.Excel.Functions.SPG(A665, "RD_CWOL_GLOBAL", "Issuer Credit Rating", "Local Currency LT|0")</f>
        <v>Stable</v>
      </c>
      <c r="P665" s="2" t="str">
        <f>_xll.SNL.Clients.Office.Excel.Functions.SPG(A665, "RD_RATING_ACTION_GLOBAL", "Issuer Credit Rating", "Local Currency LT|0")</f>
        <v>Downgrade | CreditWatch/Outlook (10/30/2015)</v>
      </c>
      <c r="Q665" s="1">
        <f>_xll.SNL.Clients.Office.Excel.Functions.SPG(A665, "RD_LAST_REVIEW_DATE_GLOBAL", "Issuer Credit Rating", "Local Currency LT")</f>
        <v>45492</v>
      </c>
      <c r="R665" s="1">
        <f>_xll.SNL.Clients.Office.Excel.Functions.SPG(A665, "RD_CREDIT_RATING_DATE_GLOBAL", "Issuer Credit Rating", "Local Currency LT|0")</f>
        <v>42307</v>
      </c>
      <c r="S665" s="1">
        <f>_xll.SNL.Clients.Office.Excel.Functions.SPG(A665, "RD_CREDIT_WATCH_OUTLOOK_DATE_GLOBAL", "Issuer Credit Rating", "Local Currency LT|0")</f>
        <v>42307</v>
      </c>
      <c r="T665" s="2" t="str">
        <f>_xll.SNL.Clients.Office.Excel.Functions.SPG(A665, "SP_BUSINESS_DESCRIPTION")</f>
        <v>HP Inc. provides personal computing, printing, 3D printing, hybrid work, gaming, and other related technologies in the United States and internationally. The company operates through three segments: Personal Systems, Printing, and Corporate Investments. The Personal Systems segment offers commercial and consumer desktops and notebooks, workstations, thin clients, retail point-of-sale systems, displays, software, support, and services, as well as hybrid systems. The Printing segment provides consumer and commercial printer hardware, supplies, solutions, and services, as well as focuses on graphics and 3D printing and personalization solutions in the commercial and industrial markets. The Corporate Investments segment is involved in the business incubation and investment projects. It serves individual consumers, small- and medium-sized businesses, and large enterprises. The company was formerly known as Hewlett-Packard Company and changed its name to HP Inc. in October 2015. HP Inc. was founded in 1939 and is headquartered in Palo Alto, California.</v>
      </c>
    </row>
    <row r="666" spans="1:20" x14ac:dyDescent="0.3">
      <c r="A666" s="5" t="s">
        <v>841</v>
      </c>
      <c r="B666" s="1" t="str">
        <f>_xll.SNL.Clients.Office.Excel.Functions.SPG(A666,"SP_IPO_DATE")</f>
        <v/>
      </c>
      <c r="C666" s="3">
        <f>_xll.SNL.Clients.Office.Excel.Functions.SPG(A666, "SP_VOLUME_AVG_WEEKLY_TO_SHARES_OUT", , "1M")</f>
        <v>4.2475022288454918</v>
      </c>
      <c r="D666" s="3">
        <f>_xll.SNL.Clients.Office.Excel.Functions.SPG(A666, "SP_VOLUME_AVG_WEEKLY_TO_SHARES_OUT", , "3M")</f>
        <v>4.6729104048981318</v>
      </c>
      <c r="E666" s="3">
        <f>_xll.SNL.Clients.Office.Excel.Functions.SPG(A666, "SP_VOLUME_AVG_DAILY_TO_1YR_AVG_DAILY", , "1M")</f>
        <v>110.05</v>
      </c>
      <c r="F666" s="3">
        <f>_xll.SNL.Clients.Office.Excel.Functions.SPG(A666, "SP_VOLUME_AVG_DAILY_TO_1YR_AVG_DAILY", , "3M")</f>
        <v>121.08</v>
      </c>
      <c r="G666" s="2" t="str">
        <f>_xll.SNL.Clients.Office.Excel.Functions.SPG(A666, "IQ_SECTOR")</f>
        <v>Industrials</v>
      </c>
      <c r="H666" s="2" t="str">
        <f>_xll.SNL.Clients.Office.Excel.Functions.SPG(A666, "IQ_INDUSTRY_GROUP")</f>
        <v>Transportation</v>
      </c>
      <c r="I666" s="2" t="str">
        <f>_xll.SNL.Clients.Office.Excel.Functions.SPG(A666, "IQ_INDUSTRY")</f>
        <v>Air Freight and Logistics</v>
      </c>
      <c r="J666" s="2" t="str">
        <f>_xll.SNL.Clients.Office.Excel.Functions.SPG(A666, "IQ_PRIMARY_INDUSTRY")</f>
        <v>Air Freight and Logistics</v>
      </c>
      <c r="K666" s="2" t="str">
        <f>_xll.SNL.Clients.Office.Excel.Functions.SPG(A666, "NAICS_CODE", "Primary")</f>
        <v>488510 - Freight Transportation Arrangement</v>
      </c>
      <c r="L666" s="2" t="str">
        <f>_xll.SNL.Clients.Office.Excel.Functions.SPG(A666, "SP_TOPICTAG")</f>
        <v>Fleet Management; Freight Service; Last Mile Transportation; Courier Service; Process Automation</v>
      </c>
      <c r="M666" s="3">
        <f>_xll.SNL.Clients.Office.Excel.Functions.SPG(A666, "SP_PCT_SHARES_OWNED_ALL_INSTITUTIONS")</f>
        <v>96.68</v>
      </c>
      <c r="N666" s="2" t="str">
        <f>_xll.SNL.Clients.Office.Excel.Functions.SPG(A666, "RD_CREDIT_RATING_GLOBAL", "Issuer Credit Rating", "Local Currency LT|0")</f>
        <v/>
      </c>
      <c r="O666" s="2" t="str">
        <f>_xll.SNL.Clients.Office.Excel.Functions.SPG(A666, "RD_CWOL_GLOBAL", "Issuer Credit Rating", "Local Currency LT|0")</f>
        <v/>
      </c>
      <c r="P666" s="2" t="str">
        <f>_xll.SNL.Clients.Office.Excel.Functions.SPG(A666, "RD_RATING_ACTION_GLOBAL", "Issuer Credit Rating", "Local Currency LT|0")</f>
        <v/>
      </c>
      <c r="Q666" s="1" t="str">
        <f>_xll.SNL.Clients.Office.Excel.Functions.SPG(A666, "RD_LAST_REVIEW_DATE_GLOBAL", "Issuer Credit Rating", "Local Currency LT")</f>
        <v/>
      </c>
      <c r="R666" s="1" t="str">
        <f>_xll.SNL.Clients.Office.Excel.Functions.SPG(A666, "RD_CREDIT_RATING_DATE_GLOBAL", "Issuer Credit Rating", "Local Currency LT|0")</f>
        <v/>
      </c>
      <c r="S666" s="1" t="str">
        <f>_xll.SNL.Clients.Office.Excel.Functions.SPG(A666, "RD_CREDIT_WATCH_OUTLOOK_DATE_GLOBAL", "Issuer Credit Rating", "Local Currency LT|0")</f>
        <v/>
      </c>
      <c r="T666" s="2" t="str">
        <f>_xll.SNL.Clients.Office.Excel.Functions.SPG(A666, "SP_BUSINESS_DESCRIPTION")</f>
        <v>Hub Group, Inc., a supply chain solutions provider, offers transportation and logistics management services in North America. The company’s transportation services include intermodal, truckload, less-than-truckload, flatbed, temperature-controlled, and dedicated and regional trucking, as well as final mile, railcar, small parcel, and international transportation. Its logistics services comprise full outsource logistics solution, transportation management, freight consolidation, warehousing and fulfillment, final mile delivery, and parcel and international services. The company also provides dry van, expedited, less-than-truckload, refrigerated, and flatbed truck brokerage services. It offers a fleet of approximately 2,300 tractors, 460 independent owner-operators, and 4,300 trailers to its customers, as well as the management and infrastructure. The company serves a range of industries, including retail, consumer products, and durable goods. As of December 31, 2023, it owned approximately 50,000 dry, 53-foot containers, as well as 900 refrigerated and 53-foot containers. The company was founded in 1971 and is headquartered in Oak Brook, Illinois.</v>
      </c>
    </row>
    <row r="667" spans="1:20" x14ac:dyDescent="0.3">
      <c r="A667" s="5" t="s">
        <v>840</v>
      </c>
      <c r="B667" s="1" t="str">
        <f>_xll.SNL.Clients.Office.Excel.Functions.SPG(A667,"SP_IPO_DATE")</f>
        <v/>
      </c>
      <c r="C667" s="3">
        <f>_xll.SNL.Clients.Office.Excel.Functions.SPG(A667, "SP_VOLUME_AVG_WEEKLY_TO_SHARES_OUT", , "1M")</f>
        <v>6.5771614495858195</v>
      </c>
      <c r="D667" s="3">
        <f>_xll.SNL.Clients.Office.Excel.Functions.SPG(A667, "SP_VOLUME_AVG_WEEKLY_TO_SHARES_OUT", , "3M")</f>
        <v>4.6504697625108617</v>
      </c>
      <c r="E667" s="3">
        <f>_xll.SNL.Clients.Office.Excel.Functions.SPG(A667, "SP_VOLUME_AVG_DAILY_TO_1YR_AVG_DAILY", , "1M")</f>
        <v>152.72999999999999</v>
      </c>
      <c r="F667" s="3">
        <f>_xll.SNL.Clients.Office.Excel.Functions.SPG(A667, "SP_VOLUME_AVG_DAILY_TO_1YR_AVG_DAILY", , "3M")</f>
        <v>107.99</v>
      </c>
      <c r="G667" s="2" t="str">
        <f>_xll.SNL.Clients.Office.Excel.Functions.SPG(A667, "IQ_SECTOR")</f>
        <v>Industrials</v>
      </c>
      <c r="H667" s="2" t="str">
        <f>_xll.SNL.Clients.Office.Excel.Functions.SPG(A667, "IQ_INDUSTRY_GROUP")</f>
        <v>Capital Goods</v>
      </c>
      <c r="I667" s="2" t="str">
        <f>_xll.SNL.Clients.Office.Excel.Functions.SPG(A667, "IQ_INDUSTRY")</f>
        <v>Electrical Equipment</v>
      </c>
      <c r="J667" s="2" t="str">
        <f>_xll.SNL.Clients.Office.Excel.Functions.SPG(A667, "IQ_PRIMARY_INDUSTRY")</f>
        <v>Electrical Components and Equipment</v>
      </c>
      <c r="K667" s="2" t="str">
        <f>_xll.SNL.Clients.Office.Excel.Functions.SPG(A667, "NAICS_CODE", "Primary")</f>
        <v>3351 - Electric Lighting Equipment Manufacturing</v>
      </c>
      <c r="L667" s="2" t="str">
        <f>_xll.SNL.Clients.Office.Excel.Functions.SPG(A667, "SP_TOPICTAG")</f>
        <v>Energy Management; Industrial Automation; Sensors; Smart Building; Smart Energy; Data Center Technology</v>
      </c>
      <c r="M667" s="3">
        <f>_xll.SNL.Clients.Office.Excel.Functions.SPG(A667, "SP_PCT_SHARES_OWNED_ALL_INSTITUTIONS")</f>
        <v>93.81</v>
      </c>
      <c r="N667" s="2" t="str">
        <f>_xll.SNL.Clients.Office.Excel.Functions.SPG(A667, "RD_CREDIT_RATING_GLOBAL", "Issuer Credit Rating", "Local Currency LT|0")</f>
        <v>BBB+</v>
      </c>
      <c r="O667" s="2" t="str">
        <f>_xll.SNL.Clients.Office.Excel.Functions.SPG(A667, "RD_CWOL_GLOBAL", "Issuer Credit Rating", "Local Currency LT|0")</f>
        <v>Stable</v>
      </c>
      <c r="P667" s="2" t="str">
        <f>_xll.SNL.Clients.Office.Excel.Functions.SPG(A667, "RD_RATING_ACTION_GLOBAL", "Issuer Credit Rating", "Local Currency LT|0")</f>
        <v>Downgrade | CreditWatch/Outlook (01/31/2018)</v>
      </c>
      <c r="Q667" s="1">
        <f>_xll.SNL.Clients.Office.Excel.Functions.SPG(A667, "RD_LAST_REVIEW_DATE_GLOBAL", "Issuer Credit Rating", "Local Currency LT")</f>
        <v>45510</v>
      </c>
      <c r="R667" s="1">
        <f>_xll.SNL.Clients.Office.Excel.Functions.SPG(A667, "RD_CREDIT_RATING_DATE_GLOBAL", "Issuer Credit Rating", "Local Currency LT|0")</f>
        <v>43131</v>
      </c>
      <c r="S667" s="1">
        <f>_xll.SNL.Clients.Office.Excel.Functions.SPG(A667, "RD_CREDIT_WATCH_OUTLOOK_DATE_GLOBAL", "Issuer Credit Rating", "Local Currency LT|0")</f>
        <v>43131</v>
      </c>
      <c r="T667" s="2" t="str">
        <f>_xll.SNL.Clients.Office.Excel.Functions.SPG(A667, "SP_BUSINESS_DESCRIPTION")</f>
        <v>Hubbell Incorporated, together with its subsidiaries, designs, manufactures, and sells electrical and utility solutions in the United States and internationally. It operates through two segments, Electrical Solutions and Utility Solutions. The Electrical Solution segment offers standard and special application wiring device products, rough-in electrical products, connector and grounding products, lighting fixtures, and other electrical equipment for use in industrial, commercial, and institutional facilities by electrical contractors, maintenance personnel, electricians, utilities, and telecommunications companies, as well as components and assemblies. It also designs and manufactures various industrial controls, and communication systems for use in the non-residential and industrial markets, as well as in the oil and gas, and mining industries. This segment sells its products through electrical and industrial distributors, home centers, retail and hardware outlets, lighting showrooms, and residential product-oriented internet sites; and special application products primarily through wholesale distributors to contractors, industrial customers, and original equipment manufacturers. The Utility Solution segment designs, manufactures, and sells electrical distribution, transmission, substation, and telecommunications products, such as arresters, insulators, connectors, anchors, bushings, and enclosures cutoffs and switches; and utility infrastructure products, including smart meters, communications systems, and protection and control devices. This segment sells its products to distributors. Its brand portfolio includes Hubbell, Kellems, Bryant, Burndy, CMC, Bell, TayMac, Wiegmann, Killark, Hawke, Aclara, Fargo, Quazite, Hot Box, etc. The company was founded in 1888 and is headquartered in Shelton, Connecticut.</v>
      </c>
    </row>
    <row r="668" spans="1:20" x14ac:dyDescent="0.3">
      <c r="A668" s="5" t="s">
        <v>839</v>
      </c>
      <c r="B668" s="1" t="str">
        <f>_xll.SNL.Clients.Office.Excel.Functions.SPG(A668,"SP_IPO_DATE")</f>
        <v/>
      </c>
      <c r="C668" s="3">
        <f>_xll.SNL.Clients.Office.Excel.Functions.SPG(A668, "SP_VOLUME_AVG_WEEKLY_TO_SHARES_OUT", , "1M")</f>
        <v>7.5658612278300836</v>
      </c>
      <c r="D668" s="3">
        <f>_xll.SNL.Clients.Office.Excel.Functions.SPG(A668, "SP_VOLUME_AVG_WEEKLY_TO_SHARES_OUT", , "3M")</f>
        <v>7.1780658745112085</v>
      </c>
      <c r="E668" s="3">
        <f>_xll.SNL.Clients.Office.Excel.Functions.SPG(A668, "SP_VOLUME_AVG_DAILY_TO_1YR_AVG_DAILY", , "1M")</f>
        <v>104.19</v>
      </c>
      <c r="F668" s="3">
        <f>_xll.SNL.Clients.Office.Excel.Functions.SPG(A668, "SP_VOLUME_AVG_DAILY_TO_1YR_AVG_DAILY", , "3M")</f>
        <v>98.85</v>
      </c>
      <c r="G668" s="2" t="str">
        <f>_xll.SNL.Clients.Office.Excel.Functions.SPG(A668, "IQ_SECTOR")</f>
        <v>Health Care</v>
      </c>
      <c r="H668" s="2" t="str">
        <f>_xll.SNL.Clients.Office.Excel.Functions.SPG(A668, "IQ_INDUSTRY_GROUP")</f>
        <v>Health Care Equipment and Services</v>
      </c>
      <c r="I668" s="2" t="str">
        <f>_xll.SNL.Clients.Office.Excel.Functions.SPG(A668, "IQ_INDUSTRY")</f>
        <v>Health Care Providers and Services</v>
      </c>
      <c r="J668" s="2" t="str">
        <f>_xll.SNL.Clients.Office.Excel.Functions.SPG(A668, "IQ_PRIMARY_INDUSTRY")</f>
        <v>Managed Health Care</v>
      </c>
      <c r="K668" s="2" t="str">
        <f>_xll.SNL.Clients.Office.Excel.Functions.SPG(A668, "NAICS_CODE", "Primary")</f>
        <v>621491 - HMO Medical Centers</v>
      </c>
      <c r="L668" s="2" t="str">
        <f>_xll.SNL.Clients.Office.Excel.Functions.SPG(A668, "SP_TOPICTAG")</f>
        <v>Health Diagnostics; MHealth; Customer Relationship Management; Customer Analytics; Outpatient Care; Employee Benefits</v>
      </c>
      <c r="M668" s="3">
        <f>_xll.SNL.Clients.Office.Excel.Functions.SPG(A668, "SP_PCT_SHARES_OWNED_ALL_INSTITUTIONS")</f>
        <v>97.82</v>
      </c>
      <c r="N668" s="2" t="str">
        <f>_xll.SNL.Clients.Office.Excel.Functions.SPG(A668, "RD_CREDIT_RATING_GLOBAL", "Issuer Credit Rating", "Local Currency LT|0")</f>
        <v>BBB</v>
      </c>
      <c r="O668" s="2" t="str">
        <f>_xll.SNL.Clients.Office.Excel.Functions.SPG(A668, "RD_CWOL_GLOBAL", "Issuer Credit Rating", "Local Currency LT|0")</f>
        <v>Stable</v>
      </c>
      <c r="P668" s="2" t="str">
        <f>_xll.SNL.Clients.Office.Excel.Functions.SPG(A668, "RD_RATING_ACTION_GLOBAL", "Issuer Credit Rating", "Local Currency LT|0")</f>
        <v>Downgrade | CreditWatch/Outlook (03/06/2024)</v>
      </c>
      <c r="Q668" s="1">
        <f>_xll.SNL.Clients.Office.Excel.Functions.SPG(A668, "RD_LAST_REVIEW_DATE_GLOBAL", "Issuer Credit Rating", "Local Currency LT")</f>
        <v>45532</v>
      </c>
      <c r="R668" s="1">
        <f>_xll.SNL.Clients.Office.Excel.Functions.SPG(A668, "RD_CREDIT_RATING_DATE_GLOBAL", "Issuer Credit Rating", "Local Currency LT|0")</f>
        <v>45357</v>
      </c>
      <c r="S668" s="1">
        <f>_xll.SNL.Clients.Office.Excel.Functions.SPG(A668, "RD_CREDIT_WATCH_OUTLOOK_DATE_GLOBAL", "Issuer Credit Rating", "Local Currency LT|0")</f>
        <v>45357</v>
      </c>
      <c r="T668" s="2" t="str">
        <f>_xll.SNL.Clients.Office.Excel.Functions.SPG(A668, "SP_BUSINESS_DESCRIPTION")</f>
        <v>Humana Inc., together with its subsidiaries, provides medical and specialty insurance products in the United States. It operates through two segments, Insurance and CenterWell. The company offers medical and supplemental benefit plans to individuals. It has a contract with Centers for Medicare and Medicaid Services to administer the Limited Income Newly Eligible Transition prescription drug plan program; and contracts with various states to provide Medicaid, dual eligible, and long-term support services benefits. In addition, the company provides commercial fully-insured medical and specialty health insurance benefits comprising dental, vision, life insurance, and other supplemental health benefits, as well as administrative services only products to individuals and employer groups; military services, such as TRICARE T2017 East Region contract; and engages in the operations of pharmacy benefit manager business. Further, it operates pharmacies and senior focused primary care centers; and offers home solutions services, such as home health, hospice, and other services to its health plan members, as well as to third parties. The company sells its products through employers and employees, independent brokers and agents, sales representatives, and digital insurance agencies. The company was formerly known as Extendicare Inc. and changed its name to Humana Inc. in April 1974. Humana Inc. was founded in 1961 and is headquartered in Louisville, Kentucky.</v>
      </c>
    </row>
    <row r="669" spans="1:20" x14ac:dyDescent="0.3">
      <c r="A669" s="5" t="s">
        <v>838</v>
      </c>
      <c r="B669" s="1" t="str">
        <f>_xll.SNL.Clients.Office.Excel.Functions.SPG(A669,"SP_IPO_DATE")</f>
        <v/>
      </c>
      <c r="C669" s="3">
        <f>_xll.SNL.Clients.Office.Excel.Functions.SPG(A669, "SP_VOLUME_AVG_WEEKLY_TO_SHARES_OUT", , "1M")</f>
        <v>6.9699807217788416</v>
      </c>
      <c r="D669" s="3">
        <f>_xll.SNL.Clients.Office.Excel.Functions.SPG(A669, "SP_VOLUME_AVG_WEEKLY_TO_SHARES_OUT", , "3M")</f>
        <v>5.6312114341355484</v>
      </c>
      <c r="E669" s="3">
        <f>_xll.SNL.Clients.Office.Excel.Functions.SPG(A669, "SP_VOLUME_AVG_DAILY_TO_1YR_AVG_DAILY", , "1M")</f>
        <v>127.07</v>
      </c>
      <c r="F669" s="3">
        <f>_xll.SNL.Clients.Office.Excel.Functions.SPG(A669, "SP_VOLUME_AVG_DAILY_TO_1YR_AVG_DAILY", , "3M")</f>
        <v>102.66</v>
      </c>
      <c r="G669" s="2" t="str">
        <f>_xll.SNL.Clients.Office.Excel.Functions.SPG(A669, "IQ_SECTOR")</f>
        <v>Financials</v>
      </c>
      <c r="H669" s="2" t="str">
        <f>_xll.SNL.Clients.Office.Excel.Functions.SPG(A669, "IQ_INDUSTRY_GROUP")</f>
        <v>Banks</v>
      </c>
      <c r="I669" s="2" t="str">
        <f>_xll.SNL.Clients.Office.Excel.Functions.SPG(A669, "IQ_INDUSTRY")</f>
        <v>Banks</v>
      </c>
      <c r="J669" s="2" t="str">
        <f>_xll.SNL.Clients.Office.Excel.Functions.SPG(A669, "IQ_PRIMARY_INDUSTRY")</f>
        <v>Regional Banks</v>
      </c>
      <c r="K669" s="2" t="str">
        <f>_xll.SNL.Clients.Office.Excel.Functions.SPG(A669, "NAICS_CODE", "Primary")</f>
        <v>522110 - Commercial Banking</v>
      </c>
      <c r="L669" s="2" t="str">
        <f>_xll.SNL.Clients.Office.Excel.Functions.SPG(A669, "SP_TOPICTAG")</f>
        <v>Consumer Lending; Digital Brokerage; Banking as a Service</v>
      </c>
      <c r="M669" s="3">
        <f>_xll.SNL.Clients.Office.Excel.Functions.SPG(A669, "SP_PCT_SHARES_OWNED_ALL_INSTITUTIONS")</f>
        <v>86.2</v>
      </c>
      <c r="N669" s="2" t="str">
        <f>_xll.SNL.Clients.Office.Excel.Functions.SPG(A669, "RD_CREDIT_RATING_GLOBAL", "Issuer Credit Rating", "Local Currency LT|0")</f>
        <v>BBB+</v>
      </c>
      <c r="O669" s="2" t="str">
        <f>_xll.SNL.Clients.Office.Excel.Functions.SPG(A669, "RD_CWOL_GLOBAL", "Issuer Credit Rating", "Local Currency LT|0")</f>
        <v>Stable</v>
      </c>
      <c r="P669" s="2" t="str">
        <f>_xll.SNL.Clients.Office.Excel.Functions.SPG(A669, "RD_RATING_ACTION_GLOBAL", "Issuer Credit Rating", "Local Currency LT|0")</f>
        <v>CreditWatch/Outlook (04/14/2022)</v>
      </c>
      <c r="Q669" s="1">
        <f>_xll.SNL.Clients.Office.Excel.Functions.SPG(A669, "RD_LAST_REVIEW_DATE_GLOBAL", "Issuer Credit Rating", "Local Currency LT")</f>
        <v>45400</v>
      </c>
      <c r="R669" s="1">
        <f>_xll.SNL.Clients.Office.Excel.Functions.SPG(A669, "RD_CREDIT_RATING_DATE_GLOBAL", "Issuer Credit Rating", "Local Currency LT|0")</f>
        <v>43217</v>
      </c>
      <c r="S669" s="1">
        <f>_xll.SNL.Clients.Office.Excel.Functions.SPG(A669, "RD_CREDIT_WATCH_OUTLOOK_DATE_GLOBAL", "Issuer Credit Rating", "Local Currency LT|0")</f>
        <v>44665</v>
      </c>
      <c r="T669" s="2" t="str">
        <f>_xll.SNL.Clients.Office.Excel.Functions.SPG(A669, "SP_BUSINESS_DESCRIPTION")</f>
        <v>Huntington Bancshares Incorporated operates as the bank holding company for The Huntington National Bank that provides commercial, consumer, and mortgage banking services in the United States. The company offers financial products and services to consumer and business customers, including deposits, lending, payments, mortgage banking, dealer financing, investment management, trust, brokerage, insurance, and other financial products and services. It also provides 24-hour grace, asterisk-free checking, money scout, $50 safety zone, standby cash, early pay, instant access, savings goal getter, and Huntington heads up; digitally powered consumer and business financial solutions to consumer lending, regional banking, branch banking, and wealth management customers; direct and indirect consumer loans, as well as dealer finance loans and deposits; and private banking, wealth management and legacy planning through investment and portfolio management, fiduciary administration and trust, institutional custody, and full-service retail brokerage investment services. The company offers equipment financing, asset-based lending, distribution finance, structured lending, and municipal financing solutions, as well as Huntington ChoicePay. In addition, it offers lending, liquidity, treasury management and other payment services, and capital markets; government and non-profits, healthcare, technology and telecommunications, franchises, financial sponsors, and global services; and corporate risk management, institutional sales and trading, debt and equity issuance, and additional advisory services. The company offers its products through a network of channels, including branches and ATMs, online and mobile banking, and through customer call centers to customers in middle market banking, corporate, specialty, and government banking, asset finance, commercial real estate banking, and capital markets. The company was founded in 1866 and is headquartered in Columbus, Ohio.</v>
      </c>
    </row>
    <row r="670" spans="1:20" x14ac:dyDescent="0.3">
      <c r="A670" s="5" t="s">
        <v>837</v>
      </c>
      <c r="B670" s="1" t="str">
        <f>_xll.SNL.Clients.Office.Excel.Functions.SPG(A670,"SP_IPO_DATE")</f>
        <v/>
      </c>
      <c r="C670" s="3">
        <f>_xll.SNL.Clients.Office.Excel.Functions.SPG(A670, "SP_VOLUME_AVG_WEEKLY_TO_SHARES_OUT", , "1M")</f>
        <v>8.6132009345767138</v>
      </c>
      <c r="D670" s="3">
        <f>_xll.SNL.Clients.Office.Excel.Functions.SPG(A670, "SP_VOLUME_AVG_WEEKLY_TO_SHARES_OUT", , "3M")</f>
        <v>7.8631462268221863</v>
      </c>
      <c r="E670" s="3">
        <f>_xll.SNL.Clients.Office.Excel.Functions.SPG(A670, "SP_VOLUME_AVG_DAILY_TO_1YR_AVG_DAILY", , "1M")</f>
        <v>165.42</v>
      </c>
      <c r="F670" s="3">
        <f>_xll.SNL.Clients.Office.Excel.Functions.SPG(A670, "SP_VOLUME_AVG_DAILY_TO_1YR_AVG_DAILY", , "3M")</f>
        <v>151.02000000000001</v>
      </c>
      <c r="G670" s="2" t="str">
        <f>_xll.SNL.Clients.Office.Excel.Functions.SPG(A670, "IQ_SECTOR")</f>
        <v>Industrials</v>
      </c>
      <c r="H670" s="2" t="str">
        <f>_xll.SNL.Clients.Office.Excel.Functions.SPG(A670, "IQ_INDUSTRY_GROUP")</f>
        <v>Capital Goods</v>
      </c>
      <c r="I670" s="2" t="str">
        <f>_xll.SNL.Clients.Office.Excel.Functions.SPG(A670, "IQ_INDUSTRY")</f>
        <v>Aerospace and Defense</v>
      </c>
      <c r="J670" s="2" t="str">
        <f>_xll.SNL.Clients.Office.Excel.Functions.SPG(A670, "IQ_PRIMARY_INDUSTRY")</f>
        <v>Aerospace and Defense</v>
      </c>
      <c r="K670" s="2" t="str">
        <f>_xll.SNL.Clients.Office.Excel.Functions.SPG(A670, "NAICS_CODE", "Primary")</f>
        <v>336611 - Ship Building and Repairing</v>
      </c>
      <c r="L670" s="2" t="str">
        <f>_xll.SNL.Clients.Office.Excel.Functions.SPG(A670, "SP_TOPICTAG")</f>
        <v>Disaster Recovery; Fleet Management; Industrial Automation; Marine Transportation; Simulation; Conventional Nuclear; Passenger Aircraft Manufacturing</v>
      </c>
      <c r="M670" s="3">
        <f>_xll.SNL.Clients.Office.Excel.Functions.SPG(A670, "SP_PCT_SHARES_OWNED_ALL_INSTITUTIONS")</f>
        <v>95.23</v>
      </c>
      <c r="N670" s="2" t="str">
        <f>_xll.SNL.Clients.Office.Excel.Functions.SPG(A670, "RD_CREDIT_RATING_GLOBAL", "Issuer Credit Rating", "Local Currency LT|0")</f>
        <v>BBB-</v>
      </c>
      <c r="O670" s="2" t="str">
        <f>_xll.SNL.Clients.Office.Excel.Functions.SPG(A670, "RD_CWOL_GLOBAL", "Issuer Credit Rating", "Local Currency LT|0")</f>
        <v>Negative</v>
      </c>
      <c r="P670" s="2" t="str">
        <f>_xll.SNL.Clients.Office.Excel.Functions.SPG(A670, "RD_RATING_ACTION_GLOBAL", "Issuer Credit Rating", "Local Currency LT|0")</f>
        <v>CreditWatch/Outlook (11/07/2024)</v>
      </c>
      <c r="Q670" s="1">
        <f>_xll.SNL.Clients.Office.Excel.Functions.SPG(A670, "RD_LAST_REVIEW_DATE_GLOBAL", "Issuer Credit Rating", "Local Currency LT")</f>
        <v>45603</v>
      </c>
      <c r="R670" s="1">
        <f>_xll.SNL.Clients.Office.Excel.Functions.SPG(A670, "RD_CREDIT_RATING_DATE_GLOBAL", "Issuer Credit Rating", "Local Currency LT|0")</f>
        <v>44243</v>
      </c>
      <c r="S670" s="1">
        <f>_xll.SNL.Clients.Office.Excel.Functions.SPG(A670, "RD_CREDIT_WATCH_OUTLOOK_DATE_GLOBAL", "Issuer Credit Rating", "Local Currency LT|0")</f>
        <v>45603</v>
      </c>
      <c r="T670" s="2" t="str">
        <f>_xll.SNL.Clients.Office.Excel.Functions.SPG(A670, "SP_BUSINESS_DESCRIPTION")</f>
        <v>Huntington Ingalls Industries, Inc. designs, builds, overhauls, and repairs military ships in the United States. It operates through three segments: Ingalls, Newport News, and Mission Technologies. The company is involved in the design and construction of non-nuclear ships comprising amphibious assault ships; expeditionary warfare ships; surface combatants; and national security cutters for the U.S. Navy and U.S. Coast Guard. It also provides nuclear-powered ships, such as aircraft carriers and submarines, as well as refueling and overhaul, and inactivation services of nuclear-powered aircraft carriers. In addition, the company offers naval nuclear support services, including fleet services comprising design, construction, maintenance, and disposal activities for in-service the U.S. Navy nuclear ships; and maintenance services on nuclear reactor prototypes. Further, the company provides C5ISR systems and operations; application of artificial intelligence and machine learning to battlefield decisions; defensive and offensive cyberspace strategies and electronic warfare; uncrewed autonomous systems; live, virtual, and constructive solutions; and fleet sustainment; and critical nuclear operations. Huntington Ingalls Industries, Inc. was founded in 1886 and is headquartered in Newport News, Virginia.</v>
      </c>
    </row>
    <row r="671" spans="1:20" x14ac:dyDescent="0.3">
      <c r="A671" s="5" t="s">
        <v>836</v>
      </c>
      <c r="B671" s="1">
        <f>_xll.SNL.Clients.Office.Excel.Functions.SPG(A671,"SP_IPO_DATE")</f>
        <v>40121</v>
      </c>
      <c r="C671" s="3">
        <f>_xll.SNL.Clients.Office.Excel.Functions.SPG(A671, "SP_VOLUME_AVG_WEEKLY_TO_SHARES_OUT", , "1M")</f>
        <v>8.291496611129487</v>
      </c>
      <c r="D671" s="3">
        <f>_xll.SNL.Clients.Office.Excel.Functions.SPG(A671, "SP_VOLUME_AVG_WEEKLY_TO_SHARES_OUT", , "3M")</f>
        <v>6.9763366824761723</v>
      </c>
      <c r="E671" s="3">
        <f>_xll.SNL.Clients.Office.Excel.Functions.SPG(A671, "SP_VOLUME_AVG_DAILY_TO_1YR_AVG_DAILY", , "1M")</f>
        <v>121.98</v>
      </c>
      <c r="F671" s="3">
        <f>_xll.SNL.Clients.Office.Excel.Functions.SPG(A671, "SP_VOLUME_AVG_DAILY_TO_1YR_AVG_DAILY", , "3M")</f>
        <v>102.64</v>
      </c>
      <c r="G671" s="2" t="str">
        <f>_xll.SNL.Clients.Office.Excel.Functions.SPG(A671, "IQ_SECTOR")</f>
        <v>Consumer Discretionary</v>
      </c>
      <c r="H671" s="2" t="str">
        <f>_xll.SNL.Clients.Office.Excel.Functions.SPG(A671, "IQ_INDUSTRY_GROUP")</f>
        <v>Consumer Services</v>
      </c>
      <c r="I671" s="2" t="str">
        <f>_xll.SNL.Clients.Office.Excel.Functions.SPG(A671, "IQ_INDUSTRY")</f>
        <v>Hotels, Restaurants and Leisure</v>
      </c>
      <c r="J671" s="2" t="str">
        <f>_xll.SNL.Clients.Office.Excel.Functions.SPG(A671, "IQ_PRIMARY_INDUSTRY")</f>
        <v>Hotels, Resorts and Cruise Lines</v>
      </c>
      <c r="K671" s="2" t="str">
        <f>_xll.SNL.Clients.Office.Excel.Functions.SPG(A671, "NAICS_CODE", "Primary")</f>
        <v>721110 - Hotels (except Casino Hotels) and Motels</v>
      </c>
      <c r="L671" s="2" t="str">
        <f>_xll.SNL.Clients.Office.Excel.Functions.SPG(A671, "SP_TOPICTAG")</f>
        <v>Adventure Travel; Business Travel; Tourism; Travel Accommodations</v>
      </c>
      <c r="M671" s="3">
        <f>_xll.SNL.Clients.Office.Excel.Functions.SPG(A671, "SP_PCT_SHARES_OWNED_ALL_INSTITUTIONS")</f>
        <v>50.44</v>
      </c>
      <c r="N671" s="2" t="str">
        <f>_xll.SNL.Clients.Office.Excel.Functions.SPG(A671, "RD_CREDIT_RATING_GLOBAL", "Issuer Credit Rating", "Local Currency LT|0")</f>
        <v>BBB-</v>
      </c>
      <c r="O671" s="2" t="str">
        <f>_xll.SNL.Clients.Office.Excel.Functions.SPG(A671, "RD_CWOL_GLOBAL", "Issuer Credit Rating", "Local Currency LT|0")</f>
        <v>Negative</v>
      </c>
      <c r="P671" s="2" t="str">
        <f>_xll.SNL.Clients.Office.Excel.Functions.SPG(A671, "RD_RATING_ACTION_GLOBAL", "Issuer Credit Rating", "Local Currency LT|0")</f>
        <v>CreditWatch/Outlook (02/10/2025)</v>
      </c>
      <c r="Q671" s="1">
        <f>_xll.SNL.Clients.Office.Excel.Functions.SPG(A671, "RD_LAST_REVIEW_DATE_GLOBAL", "Issuer Credit Rating", "Local Currency LT")</f>
        <v>45698</v>
      </c>
      <c r="R671" s="1">
        <f>_xll.SNL.Clients.Office.Excel.Functions.SPG(A671, "RD_CREDIT_RATING_DATE_GLOBAL", "Issuer Credit Rating", "Local Currency LT|0")</f>
        <v>44914</v>
      </c>
      <c r="S671" s="1">
        <f>_xll.SNL.Clients.Office.Excel.Functions.SPG(A671, "RD_CREDIT_WATCH_OUTLOOK_DATE_GLOBAL", "Issuer Credit Rating", "Local Currency LT|0")</f>
        <v>45698</v>
      </c>
      <c r="T671" s="2" t="str">
        <f>_xll.SNL.Clients.Office.Excel.Functions.SPG(A671, "SP_BUSINESS_DESCRIPTION")</f>
        <v>Hyatt Hotels Corporation operates as a hospitality company in the United States and internationally. It operates through Owned and Leased Hotels, Americas Management and Franchising, ASPAC Management and Franchising, EAME Management and Franchising, and Apple Leisure Group segments. The company manages, franchises, licenses, owns, and leases portfolio of properties, consisting of full-service hotels and resorts, select service hotels, and other properties, including timeshare, fractional, residential, vacation, and condominium units. It operates its properties under the Park Hyatt, Grand Hyatt, Hyatt Regency, Hyatt, Hyatt vacation Club, Hyatt Place, Hyatt House, Hyatt Studios, UrCove, Miraval, Alila, Andaz, Thompson Hotels, Dream Hotels, Hyatt Centric, Caption by Hyatt, The Unbound Collection by Hyatt, Destination by Hyatt, JdV by Hyatt, Hyatt Ziva, Hyatt Zilara, Zoëtry Wellness &amp; Spa Resorts, Secrets Resorts &amp; Spas, Breathless Resorts &amp; Spas, Dreams Resorts &amp; Spas, Hyatt Vivid Hotel &amp; Resorts, Alua Hotels &amp; Resorts, Sunscape Resorts &amp; Spas, Maison Métier, and The Barnett brand name. The company offers short-term vacation rental platform, Homes &amp; Hideaways by World of Hyatt, that features direct booking for short-term private home rentals in the United States. It primarily serves corporations; national, state, and regional associations; specialty market accounts, including social, government, military, educational, religious, and fraternal organizations; travel agency and luxury organizations; and a group of individual consumers. It also operates World of Hyatt loyalty program, which rewards points that can be redeemed for hotel nights and other rewards. Hyatt Hotels Corporation was founded in 1957 and is headquartered in Chicago, Illinois.</v>
      </c>
    </row>
    <row r="672" spans="1:20" x14ac:dyDescent="0.3">
      <c r="A672" s="5" t="s">
        <v>835</v>
      </c>
      <c r="B672" s="1" t="str">
        <f>_xll.SNL.Clients.Office.Excel.Functions.SPG(A672,"SP_IPO_DATE")</f>
        <v/>
      </c>
      <c r="C672" s="3">
        <f>_xll.SNL.Clients.Office.Excel.Functions.SPG(A672, "SP_VOLUME_AVG_WEEKLY_TO_SHARES_OUT", , "1M")</f>
        <v>5.4395072368688933</v>
      </c>
      <c r="D672" s="3">
        <f>_xll.SNL.Clients.Office.Excel.Functions.SPG(A672, "SP_VOLUME_AVG_WEEKLY_TO_SHARES_OUT", , "3M")</f>
        <v>4.8450703972888505</v>
      </c>
      <c r="E672" s="3">
        <f>_xll.SNL.Clients.Office.Excel.Functions.SPG(A672, "SP_VOLUME_AVG_DAILY_TO_1YR_AVG_DAILY", , "1M")</f>
        <v>123.46</v>
      </c>
      <c r="F672" s="3">
        <f>_xll.SNL.Clients.Office.Excel.Functions.SPG(A672, "SP_VOLUME_AVG_DAILY_TO_1YR_AVG_DAILY", , "3M")</f>
        <v>109.97</v>
      </c>
      <c r="G672" s="2" t="str">
        <f>_xll.SNL.Clients.Office.Excel.Functions.SPG(A672, "IQ_SECTOR")</f>
        <v>Communication Services</v>
      </c>
      <c r="H672" s="2" t="str">
        <f>_xll.SNL.Clients.Office.Excel.Functions.SPG(A672, "IQ_INDUSTRY_GROUP")</f>
        <v>Media and Entertainment</v>
      </c>
      <c r="I672" s="2" t="str">
        <f>_xll.SNL.Clients.Office.Excel.Functions.SPG(A672, "IQ_INDUSTRY")</f>
        <v>Interactive Media and Services</v>
      </c>
      <c r="J672" s="2" t="str">
        <f>_xll.SNL.Clients.Office.Excel.Functions.SPG(A672, "IQ_PRIMARY_INDUSTRY")</f>
        <v>Interactive Media and Services</v>
      </c>
      <c r="K672" s="2" t="str">
        <f>_xll.SNL.Clients.Office.Excel.Functions.SPG(A672, "NAICS_CODE", "Primary")</f>
        <v>5192 - Web Search Portals, Libraries, Archives, and Other Information Services</v>
      </c>
      <c r="L672" s="2" t="str">
        <f>_xll.SNL.Clients.Office.Excel.Functions.SPG(A672, "SP_TOPICTAG")</f>
        <v>Ad Network; Digital Media; Marketing Automation; Social Media Advertising; Ad Targeting; Ad Exchange</v>
      </c>
      <c r="M672" s="3">
        <f>_xll.SNL.Clients.Office.Excel.Functions.SPG(A672, "SP_PCT_SHARES_OWNED_ALL_INSTITUTIONS")</f>
        <v>83.23</v>
      </c>
      <c r="N672" s="2" t="str">
        <f>_xll.SNL.Clients.Office.Excel.Functions.SPG(A672, "RD_CREDIT_RATING_GLOBAL", "Issuer Credit Rating", "Local Currency LT|0")</f>
        <v>BB-</v>
      </c>
      <c r="O672" s="2" t="str">
        <f>_xll.SNL.Clients.Office.Excel.Functions.SPG(A672, "RD_CWOL_GLOBAL", "Issuer Credit Rating", "Local Currency LT|0")</f>
        <v>Watch Pos</v>
      </c>
      <c r="P672" s="2" t="str">
        <f>_xll.SNL.Clients.Office.Excel.Functions.SPG(A672, "RD_RATING_ACTION_GLOBAL", "Issuer Credit Rating", "Local Currency LT|0")</f>
        <v>CreditWatch/Outlook (11/15/2024)</v>
      </c>
      <c r="Q672" s="1">
        <f>_xll.SNL.Clients.Office.Excel.Functions.SPG(A672, "RD_LAST_REVIEW_DATE_GLOBAL", "Issuer Credit Rating", "Local Currency LT")</f>
        <v>45611</v>
      </c>
      <c r="R672" s="1">
        <f>_xll.SNL.Clients.Office.Excel.Functions.SPG(A672, "RD_CREDIT_RATING_DATE_GLOBAL", "Issuer Credit Rating", "Local Currency LT|0")</f>
        <v>44886</v>
      </c>
      <c r="S672" s="1">
        <f>_xll.SNL.Clients.Office.Excel.Functions.SPG(A672, "RD_CREDIT_WATCH_OUTLOOK_DATE_GLOBAL", "Issuer Credit Rating", "Local Currency LT|0")</f>
        <v>45611</v>
      </c>
      <c r="T672" s="2" t="str">
        <f>_xll.SNL.Clients.Office.Excel.Functions.SPG(A672, "SP_BUSINESS_DESCRIPTION")</f>
        <v>IAC Inc., together with its subsidiaries, operates as a media and internet company worldwide. The company publishes original and engaging digital content in the form of articles, illustrations, and videos and images across entertainment, food, home, beauty, travel, health, family, luxury, and fashion areas; and magazines related to women and lifestyle. It also operates a digital marketplace that connects home service professionals with consumers for repairing, remodeling, cleaning, landscaping, maintenance, and enhancement services under the Angi Ads, Angi Leads, and Angi Services brands. In addition, the company operates websites that offer general search services and information, including Ask.com, a search site with a variety of fresh and contemporary content; Reference.com that offers content across select vertical categories; Consumersearch.com, which offers content designed to simplify the product research process; and Shopping.net, a vertical shopping search site that contains a mix of search services and/or content targeted to various user or segment demographics, as well as offers direct-to-consumer downloadable desktop applications. Further, it offers Care.com, an online destination for families to connect with caregivers for their children, aging parents, pets, and homes; develops and provides subscription mobile applications across the communication, language, weather, business, health, and lifestyle verticals; a technology driven staffing platform for flexible W-2 work under the Bluecrew name; a platform to connect healthcare professionals with job opportunities under the Vivian Health name; The Daily Beast, a website dedicated to news, commentary, culture, and entertainment that publishes original reporting and opinion; and production and producer services for feature films for sale and distribution through theatrical releases and video-on-demand services. The company was formerly known as IAC/InterActiveCorp. The company is headquartered in New York, New York.</v>
      </c>
    </row>
    <row r="673" spans="1:20" x14ac:dyDescent="0.3">
      <c r="A673" s="5" t="s">
        <v>834</v>
      </c>
      <c r="B673" s="1">
        <f>_xll.SNL.Clients.Office.Excel.Functions.SPG(A673,"SP_IPO_DATE")</f>
        <v>42712</v>
      </c>
      <c r="C673" s="3">
        <f>_xll.SNL.Clients.Office.Excel.Functions.SPG(A673, "SP_VOLUME_AVG_WEEKLY_TO_SHARES_OUT", , "1M")</f>
        <v>4.9889488091460423</v>
      </c>
      <c r="D673" s="3">
        <f>_xll.SNL.Clients.Office.Excel.Functions.SPG(A673, "SP_VOLUME_AVG_WEEKLY_TO_SHARES_OUT", , "3M")</f>
        <v>4.0527928486870666</v>
      </c>
      <c r="E673" s="3">
        <f>_xll.SNL.Clients.Office.Excel.Functions.SPG(A673, "SP_VOLUME_AVG_DAILY_TO_1YR_AVG_DAILY", , "1M")</f>
        <v>112.02</v>
      </c>
      <c r="F673" s="3">
        <f>_xll.SNL.Clients.Office.Excel.Functions.SPG(A673, "SP_VOLUME_AVG_DAILY_TO_1YR_AVG_DAILY", , "3M")</f>
        <v>91</v>
      </c>
      <c r="G673" s="2" t="str">
        <f>_xll.SNL.Clients.Office.Excel.Functions.SPG(A673, "IQ_SECTOR")</f>
        <v>Information Technology</v>
      </c>
      <c r="H673" s="2" t="str">
        <f>_xll.SNL.Clients.Office.Excel.Functions.SPG(A673, "IQ_INDUSTRY_GROUP")</f>
        <v>Semiconductors and Semiconductor Equipment</v>
      </c>
      <c r="I673" s="2" t="str">
        <f>_xll.SNL.Clients.Office.Excel.Functions.SPG(A673, "IQ_INDUSTRY")</f>
        <v>Semiconductors and Semiconductor Equipment</v>
      </c>
      <c r="J673" s="2" t="str">
        <f>_xll.SNL.Clients.Office.Excel.Functions.SPG(A673, "IQ_PRIMARY_INDUSTRY")</f>
        <v>Semiconductor Materials and Equipment</v>
      </c>
      <c r="K673" s="2" t="str">
        <f>_xll.SNL.Clients.Office.Excel.Functions.SPG(A673, "NAICS_CODE", "Primary")</f>
        <v>334413 - Semiconductor and Related Device Manufacturing</v>
      </c>
      <c r="L673" s="2" t="str">
        <f>_xll.SNL.Clients.Office.Excel.Functions.SPG(A673, "SP_TOPICTAG")</f>
        <v>Environmental Engineering</v>
      </c>
      <c r="M673" s="3">
        <f>_xll.SNL.Clients.Office.Excel.Functions.SPG(A673, "SP_PCT_SHARES_OWNED_ALL_INSTITUTIONS")</f>
        <v>94.78</v>
      </c>
      <c r="N673" s="2" t="str">
        <f>_xll.SNL.Clients.Office.Excel.Functions.SPG(A673, "RD_CREDIT_RATING_GLOBAL", "Issuer Credit Rating", "Local Currency LT|0")</f>
        <v/>
      </c>
      <c r="O673" s="2" t="str">
        <f>_xll.SNL.Clients.Office.Excel.Functions.SPG(A673, "RD_CWOL_GLOBAL", "Issuer Credit Rating", "Local Currency LT|0")</f>
        <v/>
      </c>
      <c r="P673" s="2" t="str">
        <f>_xll.SNL.Clients.Office.Excel.Functions.SPG(A673, "RD_RATING_ACTION_GLOBAL", "Issuer Credit Rating", "Local Currency LT|0")</f>
        <v/>
      </c>
      <c r="Q673" s="1" t="str">
        <f>_xll.SNL.Clients.Office.Excel.Functions.SPG(A673, "RD_LAST_REVIEW_DATE_GLOBAL", "Issuer Credit Rating", "Local Currency LT")</f>
        <v/>
      </c>
      <c r="R673" s="1" t="str">
        <f>_xll.SNL.Clients.Office.Excel.Functions.SPG(A673, "RD_CREDIT_RATING_DATE_GLOBAL", "Issuer Credit Rating", "Local Currency LT|0")</f>
        <v/>
      </c>
      <c r="S673" s="1" t="str">
        <f>_xll.SNL.Clients.Office.Excel.Functions.SPG(A673, "RD_CREDIT_WATCH_OUTLOOK_DATE_GLOBAL", "Issuer Credit Rating", "Local Currency LT|0")</f>
        <v/>
      </c>
      <c r="T673" s="2" t="str">
        <f>_xll.SNL.Clients.Office.Excel.Functions.SPG(A673, "SP_BUSINESS_DESCRIPTION")</f>
        <v>Ichor Holdings, Ltd. engages in the design, engineering, and manufacture of fluid delivery subsystems and components for semiconductor capital equipment in the United States and internationally. It primarily offers gas and chemical delivery systems and subsystems that are used in the manufacturing of semiconductor devices. The company’s gas delivery subsystems deliver, monitor, and control gases used in semiconductor manufacturing processes, such as etch and deposition; and chemical delivery subsystems blend and dispense the reactive liquid chemistries used in semiconductor manufacturing processes comprising chemical-mechanical planarization, electroplating, and cleaning. In addition, it manufactures precision machined components, weldments, electron beam, laser-welded components, precision vacuum and hydrogen brazing, surface treatment technologies, and other proprietary products. The company primarily markets its products to equipment OEMs in the semiconductor equipment market in Japan. Ichor Holdings, Ltd. was incorporated in 1999 and is headquartered in Fremont, California.</v>
      </c>
    </row>
    <row r="674" spans="1:20" x14ac:dyDescent="0.3">
      <c r="A674" s="5" t="s">
        <v>833</v>
      </c>
      <c r="B674" s="1" t="str">
        <f>_xll.SNL.Clients.Office.Excel.Functions.SPG(A674,"SP_IPO_DATE")</f>
        <v/>
      </c>
      <c r="C674" s="3">
        <f>_xll.SNL.Clients.Office.Excel.Functions.SPG(A674, "SP_VOLUME_AVG_WEEKLY_TO_SHARES_OUT", , "1M")</f>
        <v>3.9545955580296908</v>
      </c>
      <c r="D674" s="3">
        <f>_xll.SNL.Clients.Office.Excel.Functions.SPG(A674, "SP_VOLUME_AVG_WEEKLY_TO_SHARES_OUT", , "3M")</f>
        <v>4.3215679553080619</v>
      </c>
      <c r="E674" s="3">
        <f>_xll.SNL.Clients.Office.Excel.Functions.SPG(A674, "SP_VOLUME_AVG_DAILY_TO_1YR_AVG_DAILY", , "1M")</f>
        <v>74.05</v>
      </c>
      <c r="F674" s="3">
        <f>_xll.SNL.Clients.Office.Excel.Functions.SPG(A674, "SP_VOLUME_AVG_DAILY_TO_1YR_AVG_DAILY", , "3M")</f>
        <v>80.92</v>
      </c>
      <c r="G674" s="2" t="str">
        <f>_xll.SNL.Clients.Office.Excel.Functions.SPG(A674, "IQ_SECTOR")</f>
        <v>Health Care</v>
      </c>
      <c r="H674" s="2" t="str">
        <f>_xll.SNL.Clients.Office.Excel.Functions.SPG(A674, "IQ_INDUSTRY_GROUP")</f>
        <v>Health Care Equipment and Services</v>
      </c>
      <c r="I674" s="2" t="str">
        <f>_xll.SNL.Clients.Office.Excel.Functions.SPG(A674, "IQ_INDUSTRY")</f>
        <v>Health Care Equipment and Supplies</v>
      </c>
      <c r="J674" s="2" t="str">
        <f>_xll.SNL.Clients.Office.Excel.Functions.SPG(A674, "IQ_PRIMARY_INDUSTRY")</f>
        <v>Health Care Supplies</v>
      </c>
      <c r="K674" s="2" t="str">
        <f>_xll.SNL.Clients.Office.Excel.Functions.SPG(A674, "NAICS_CODE", "Primary")</f>
        <v>339112 - Surgical and Medical Instrument Manufacturing</v>
      </c>
      <c r="L674" s="2" t="str">
        <f>_xll.SNL.Clients.Office.Excel.Functions.SPG(A674, "SP_TOPICTAG")</f>
        <v>Data Integration; Health Diagnostics; Process Automation; Surgery</v>
      </c>
      <c r="M674" s="3">
        <f>_xll.SNL.Clients.Office.Excel.Functions.SPG(A674, "SP_PCT_SHARES_OWNED_ALL_INSTITUTIONS")</f>
        <v>99.44</v>
      </c>
      <c r="N674" s="2" t="str">
        <f>_xll.SNL.Clients.Office.Excel.Functions.SPG(A674, "RD_CREDIT_RATING_GLOBAL", "Issuer Credit Rating", "Local Currency LT|0")</f>
        <v>BB-</v>
      </c>
      <c r="O674" s="2" t="str">
        <f>_xll.SNL.Clients.Office.Excel.Functions.SPG(A674, "RD_CWOL_GLOBAL", "Issuer Credit Rating", "Local Currency LT|0")</f>
        <v>Negative</v>
      </c>
      <c r="P674" s="2" t="str">
        <f>_xll.SNL.Clients.Office.Excel.Functions.SPG(A674, "RD_RATING_ACTION_GLOBAL", "Issuer Credit Rating", "Local Currency LT|0")</f>
        <v>CreditWatch/Outlook (10/17/2023)</v>
      </c>
      <c r="Q674" s="1">
        <f>_xll.SNL.Clients.Office.Excel.Functions.SPG(A674, "RD_LAST_REVIEW_DATE_GLOBAL", "Issuer Credit Rating", "Local Currency LT")</f>
        <v>45545</v>
      </c>
      <c r="R674" s="1">
        <f>_xll.SNL.Clients.Office.Excel.Functions.SPG(A674, "RD_CREDIT_RATING_DATE_GLOBAL", "Issuer Credit Rating", "Local Currency LT|0")</f>
        <v>44798</v>
      </c>
      <c r="S674" s="1">
        <f>_xll.SNL.Clients.Office.Excel.Functions.SPG(A674, "RD_CREDIT_WATCH_OUTLOOK_DATE_GLOBAL", "Issuer Credit Rating", "Local Currency LT|0")</f>
        <v>45216</v>
      </c>
      <c r="T674" s="2" t="str">
        <f>_xll.SNL.Clients.Office.Excel.Functions.SPG(A674, "SP_BUSINESS_DESCRIPTION")</f>
        <v>ICU Medical, Inc., together with its subsidiaries, develops, manufactures, and sells medical devices used in infusion therapy, vascular access, and vital care applications worldwide. Its infusion therapy products include needlefree products under the MicroClave, MicroClave Clear, and NanoClave brands; Neutron catheter patency devices; ChemoClave and ChemoLock closed system transfer devices, which are used to limit the escape of hazardous drugs or vapor concentrations, block the transfer of environmental contaminants into the system, and eliminates the risk of needlestick injury; Tego needle free connectors; Deltec GRIPPER non-coring needles for portal access; and ClearGuard, SwabCap, and SwabTip disinfection caps. The company provides IV therapy and diluents, such as sodium chloride, dextrose, balanced electrolyte solutions, lactated ringer's, ringer's, mannitol, sodium chloride/dextrose, and sterile water; and irrigation solutions comprising sodium chloride and sterile water irrigation, physiologic solutions, ringer's irrigation, acetic acid irrigation, glycine irrigation, sorbitol-mannitol irrigation, flexible containers, and pour bottle options. It offers infusion pumps under the Plum 360 and Plum Duo brands; ambulatory and syringe infusion hardware products; IV mediation safety software, including ICU Medical MedNet, an enterprise-class medication management platform; LifeShield and PharmGuard medication infusion safety software; hemodynamic monitoring products; anesthesia systems and devices, breathing circuits, ventilation, respiratory, and specialty airway products; temperature management solutions; anesthesia/pain management trays and components; and professional services. The company’s customers include acute care hospitals, wholesalers, ambulatory clinics, and alternate site facilities, including outpatient clinics, home health care providers, and long-term care facilities. ICU Medical, Inc. was founded in 1984 and is based in San Clemente, California.</v>
      </c>
    </row>
    <row r="675" spans="1:20" x14ac:dyDescent="0.3">
      <c r="A675" s="5" t="s">
        <v>832</v>
      </c>
      <c r="B675" s="1" t="str">
        <f>_xll.SNL.Clients.Office.Excel.Functions.SPG(A675,"SP_IPO_DATE")</f>
        <v/>
      </c>
      <c r="C675" s="3">
        <f>_xll.SNL.Clients.Office.Excel.Functions.SPG(A675, "SP_VOLUME_AVG_WEEKLY_TO_SHARES_OUT", , "1M")</f>
        <v>2.5207472872053729</v>
      </c>
      <c r="D675" s="3">
        <f>_xll.SNL.Clients.Office.Excel.Functions.SPG(A675, "SP_VOLUME_AVG_WEEKLY_TO_SHARES_OUT", , "3M")</f>
        <v>2.7541757029479181</v>
      </c>
      <c r="E675" s="3">
        <f>_xll.SNL.Clients.Office.Excel.Functions.SPG(A675, "SP_VOLUME_AVG_DAILY_TO_1YR_AVG_DAILY", , "1M")</f>
        <v>78.67</v>
      </c>
      <c r="F675" s="3">
        <f>_xll.SNL.Clients.Office.Excel.Functions.SPG(A675, "SP_VOLUME_AVG_DAILY_TO_1YR_AVG_DAILY", , "3M")</f>
        <v>85.95</v>
      </c>
      <c r="G675" s="2" t="str">
        <f>_xll.SNL.Clients.Office.Excel.Functions.SPG(A675, "IQ_SECTOR")</f>
        <v>Utilities</v>
      </c>
      <c r="H675" s="2" t="str">
        <f>_xll.SNL.Clients.Office.Excel.Functions.SPG(A675, "IQ_INDUSTRY_GROUP")</f>
        <v>Utilities</v>
      </c>
      <c r="I675" s="2" t="str">
        <f>_xll.SNL.Clients.Office.Excel.Functions.SPG(A675, "IQ_INDUSTRY")</f>
        <v>Electric Utilities</v>
      </c>
      <c r="J675" s="2" t="str">
        <f>_xll.SNL.Clients.Office.Excel.Functions.SPG(A675, "IQ_PRIMARY_INDUSTRY")</f>
        <v>Electric Utilities</v>
      </c>
      <c r="K675" s="2" t="str">
        <f>_xll.SNL.Clients.Office.Excel.Functions.SPG(A675, "NAICS_CODE", "Primary")</f>
        <v>2211 - Electric Power Generation, Transmission and Distribution</v>
      </c>
      <c r="L675" s="2" t="str">
        <f>_xll.SNL.Clients.Office.Excel.Functions.SPG(A675, "SP_TOPICTAG")</f>
        <v>Clean Energy; Energy Efficiency; Energy Management; Energy Storage; Smart Energy; Power Grid</v>
      </c>
      <c r="M675" s="3">
        <f>_xll.SNL.Clients.Office.Excel.Functions.SPG(A675, "SP_PCT_SHARES_OWNED_ALL_INSTITUTIONS")</f>
        <v>87.42</v>
      </c>
      <c r="N675" s="2" t="str">
        <f>_xll.SNL.Clients.Office.Excel.Functions.SPG(A675, "RD_CREDIT_RATING_GLOBAL", "Issuer Credit Rating", "Local Currency LT|0")</f>
        <v>BBB</v>
      </c>
      <c r="O675" s="2" t="str">
        <f>_xll.SNL.Clients.Office.Excel.Functions.SPG(A675, "RD_CWOL_GLOBAL", "Issuer Credit Rating", "Local Currency LT|0")</f>
        <v>Stable</v>
      </c>
      <c r="P675" s="2" t="str">
        <f>_xll.SNL.Clients.Office.Excel.Functions.SPG(A675, "RD_RATING_ACTION_GLOBAL", "Issuer Credit Rating", "Local Currency LT|0")</f>
        <v>Downgrade | CreditWatch/Outlook (01/31/2008)</v>
      </c>
      <c r="Q675" s="1">
        <f>_xll.SNL.Clients.Office.Excel.Functions.SPG(A675, "RD_LAST_REVIEW_DATE_GLOBAL", "Issuer Credit Rating", "Local Currency LT")</f>
        <v>45440</v>
      </c>
      <c r="R675" s="1">
        <f>_xll.SNL.Clients.Office.Excel.Functions.SPG(A675, "RD_CREDIT_RATING_DATE_GLOBAL", "Issuer Credit Rating", "Local Currency LT|0")</f>
        <v>39478</v>
      </c>
      <c r="S675" s="1">
        <f>_xll.SNL.Clients.Office.Excel.Functions.SPG(A675, "RD_CREDIT_WATCH_OUTLOOK_DATE_GLOBAL", "Issuer Credit Rating", "Local Currency LT|0")</f>
        <v>39478</v>
      </c>
      <c r="T675" s="2" t="str">
        <f>_xll.SNL.Clients.Office.Excel.Functions.SPG(A675, "SP_BUSINESS_DESCRIPTION")</f>
        <v>IDACORP, Inc., together with its subsidiaries, engages in the generation, transmission, distribution, purchase, and sale of electric energy in the United States. The company operates 17 hydropower generating plants located in southern Idaho and eastern Oregon; three natural gas-fired plants in southern Idaho; and interests in two coal-fired steam electric generating plants located in Wyoming and Nevada. As of December 31, 2023, it had approximately 4,762 pole-miles of high-voltage transmission lines; 23 step-up transmission substations located at power plants; 21 transmission substations; 11 switching stations; 30 mixed-use transmission and distribution substations; 186 energized distribution substations; and 29,714 pole-miles of distribution lines, and 131 MW of battery storage, as well as provides electric utility services to approximately 633,000 retail customers in southern Idaho and eastern Oregon. The company serves commercial and industrial customers, which involved in food processing, electronics and general manufacturing, agriculture, health care, government, and education. It also invests in housing and other real estate tax credit investments. IDACORP, Inc. was founded in 1915 and is headquartered in Boise, Idaho.</v>
      </c>
    </row>
    <row r="676" spans="1:20" x14ac:dyDescent="0.3">
      <c r="A676" s="5" t="s">
        <v>831</v>
      </c>
      <c r="B676" s="1" t="str">
        <f>_xll.SNL.Clients.Office.Excel.Functions.SPG(A676,"SP_IPO_DATE")</f>
        <v/>
      </c>
      <c r="C676" s="3">
        <f>_xll.SNL.Clients.Office.Excel.Functions.SPG(A676, "SP_VOLUME_AVG_WEEKLY_TO_SHARES_OUT", , "1M")</f>
        <v>3.7327289895539391</v>
      </c>
      <c r="D676" s="3">
        <f>_xll.SNL.Clients.Office.Excel.Functions.SPG(A676, "SP_VOLUME_AVG_WEEKLY_TO_SHARES_OUT", , "3M")</f>
        <v>3.7038436081342443</v>
      </c>
      <c r="E676" s="3">
        <f>_xll.SNL.Clients.Office.Excel.Functions.SPG(A676, "SP_VOLUME_AVG_DAILY_TO_1YR_AVG_DAILY", , "1M")</f>
        <v>113.17</v>
      </c>
      <c r="F676" s="3">
        <f>_xll.SNL.Clients.Office.Excel.Functions.SPG(A676, "SP_VOLUME_AVG_DAILY_TO_1YR_AVG_DAILY", , "3M")</f>
        <v>112.3</v>
      </c>
      <c r="G676" s="2" t="str">
        <f>_xll.SNL.Clients.Office.Excel.Functions.SPG(A676, "IQ_SECTOR")</f>
        <v>Industrials</v>
      </c>
      <c r="H676" s="2" t="str">
        <f>_xll.SNL.Clients.Office.Excel.Functions.SPG(A676, "IQ_INDUSTRY_GROUP")</f>
        <v>Capital Goods</v>
      </c>
      <c r="I676" s="2" t="str">
        <f>_xll.SNL.Clients.Office.Excel.Functions.SPG(A676, "IQ_INDUSTRY")</f>
        <v>Machinery</v>
      </c>
      <c r="J676" s="2" t="str">
        <f>_xll.SNL.Clients.Office.Excel.Functions.SPG(A676, "IQ_PRIMARY_INDUSTRY")</f>
        <v>Industrial Machinery and Supplies and Components</v>
      </c>
      <c r="K676" s="2" t="str">
        <f>_xll.SNL.Clients.Office.Excel.Functions.SPG(A676, "NAICS_CODE", "Primary")</f>
        <v>333914 - Measuring, Dispensing, and Other Pumping Equipment Manufacturing</v>
      </c>
      <c r="L676" s="2" t="str">
        <f>_xll.SNL.Clients.Office.Excel.Functions.SPG(A676, "SP_TOPICTAG")</f>
        <v>Environmental Engineering; Industrial Automation; Sensors; Water Purification; Process Automation</v>
      </c>
      <c r="M676" s="3">
        <f>_xll.SNL.Clients.Office.Excel.Functions.SPG(A676, "SP_PCT_SHARES_OWNED_ALL_INSTITUTIONS")</f>
        <v>101.65</v>
      </c>
      <c r="N676" s="2" t="str">
        <f>_xll.SNL.Clients.Office.Excel.Functions.SPG(A676, "RD_CREDIT_RATING_GLOBAL", "Issuer Credit Rating", "Local Currency LT|0")</f>
        <v>BBB</v>
      </c>
      <c r="O676" s="2" t="str">
        <f>_xll.SNL.Clients.Office.Excel.Functions.SPG(A676, "RD_CWOL_GLOBAL", "Issuer Credit Rating", "Local Currency LT|0")</f>
        <v>Stable</v>
      </c>
      <c r="P676" s="2" t="str">
        <f>_xll.SNL.Clients.Office.Excel.Functions.SPG(A676, "RD_RATING_ACTION_GLOBAL", "Issuer Credit Rating", "Local Currency LT|0")</f>
        <v>Upgrade | CreditWatch/Outlook (03/27/2003)</v>
      </c>
      <c r="Q676" s="1">
        <f>_xll.SNL.Clients.Office.Excel.Functions.SPG(A676, "RD_LAST_REVIEW_DATE_GLOBAL", "Issuer Credit Rating", "Local Currency LT")</f>
        <v>45553</v>
      </c>
      <c r="R676" s="1">
        <f>_xll.SNL.Clients.Office.Excel.Functions.SPG(A676, "RD_CREDIT_RATING_DATE_GLOBAL", "Issuer Credit Rating", "Local Currency LT|0")</f>
        <v>37707</v>
      </c>
      <c r="S676" s="1">
        <f>_xll.SNL.Clients.Office.Excel.Functions.SPG(A676, "RD_CREDIT_WATCH_OUTLOOK_DATE_GLOBAL", "Issuer Credit Rating", "Local Currency LT|0")</f>
        <v>37707</v>
      </c>
      <c r="T676" s="2" t="str">
        <f>_xll.SNL.Clients.Office.Excel.Functions.SPG(A676, "SP_BUSINESS_DESCRIPTION")</f>
        <v>IDEX Corporation, together with its subsidiaries, provides applied solutions worldwide. The company operates through three segments: Fluid &amp; Metering Technologies (FMT), Health &amp; Science Technologies (HST), and Fire &amp; Safety/Diversified Products (FSDP). The FMT segment designs, produces, and distributes positive displacement pumps, valves, small volume provers, flow meters, injectors, and other fluid-handling pump modules and systems, as well as flow monitoring and other services for the food, chemical, general industrial, water and wastewater, agricultural, and energy industries. The HST segment designs, produces, and distributes precision fluidics positive displacement pumps, powder and liquid processing technologies, drying systems, micro-precision components, pneumatic components and sealing solutions, high performance molded and extruded sealing components, custom mechanical and shaft seals, engineered hygienic mixers and valves, biocompatible medical devices and implantables, air compressors and blowers, optical components and coatings, laboratory and commercial equipment, and precision photonic solutions. This segment serves food and beverage, life sciences, analytical instruments, pharmaceutical and biopharmaceutical, industrial, semiconductor, automotive/transportation, medical/dental, energy, cosmetics, marine, chemical, wastewater and water treatment, research and aerospace/defense markets. The FSDP segment designs, produces, and distributes firefighting pumps, valves and controls, rescue tools, lifting bags, and other components and systems for the fire and rescue industry; engineered stainless steel banding and clamping devices for various industrial and commercial applications; and precision equipment for dispensing, metering, and mixing colorants and paints used in retail and commercial businesses. IDEX Corporation was incorporated in 1987 and is headquartered in Northbrook, Illinois.</v>
      </c>
    </row>
    <row r="677" spans="1:20" x14ac:dyDescent="0.3">
      <c r="A677" s="5" t="s">
        <v>830</v>
      </c>
      <c r="B677" s="1">
        <f>_xll.SNL.Clients.Office.Excel.Functions.SPG(A677,"SP_IPO_DATE")</f>
        <v>33410</v>
      </c>
      <c r="C677" s="3">
        <f>_xll.SNL.Clients.Office.Excel.Functions.SPG(A677, "SP_VOLUME_AVG_WEEKLY_TO_SHARES_OUT", , "1M")</f>
        <v>4.6413243218375504</v>
      </c>
      <c r="D677" s="3">
        <f>_xll.SNL.Clients.Office.Excel.Functions.SPG(A677, "SP_VOLUME_AVG_WEEKLY_TO_SHARES_OUT", , "3M")</f>
        <v>3.970296601886361</v>
      </c>
      <c r="E677" s="3">
        <f>_xll.SNL.Clients.Office.Excel.Functions.SPG(A677, "SP_VOLUME_AVG_DAILY_TO_1YR_AVG_DAILY", , "1M")</f>
        <v>140.72999999999999</v>
      </c>
      <c r="F677" s="3">
        <f>_xll.SNL.Clients.Office.Excel.Functions.SPG(A677, "SP_VOLUME_AVG_DAILY_TO_1YR_AVG_DAILY", , "3M")</f>
        <v>120.38</v>
      </c>
      <c r="G677" s="2" t="str">
        <f>_xll.SNL.Clients.Office.Excel.Functions.SPG(A677, "IQ_SECTOR")</f>
        <v>Health Care</v>
      </c>
      <c r="H677" s="2" t="str">
        <f>_xll.SNL.Clients.Office.Excel.Functions.SPG(A677, "IQ_INDUSTRY_GROUP")</f>
        <v>Health Care Equipment and Services</v>
      </c>
      <c r="I677" s="2" t="str">
        <f>_xll.SNL.Clients.Office.Excel.Functions.SPG(A677, "IQ_INDUSTRY")</f>
        <v>Health Care Equipment and Supplies</v>
      </c>
      <c r="J677" s="2" t="str">
        <f>_xll.SNL.Clients.Office.Excel.Functions.SPG(A677, "IQ_PRIMARY_INDUSTRY")</f>
        <v>Health Care Equipment</v>
      </c>
      <c r="K677" s="2" t="str">
        <f>_xll.SNL.Clients.Office.Excel.Functions.SPG(A677, "NAICS_CODE", "Primary")</f>
        <v>339112 - Surgical and Medical Instrument Manufacturing</v>
      </c>
      <c r="L677" s="2" t="str">
        <f>_xll.SNL.Clients.Office.Excel.Functions.SPG(A677, "SP_TOPICTAG")</f>
        <v>Livestock; Cloud Storage; Infectious Diseases; Pet Care</v>
      </c>
      <c r="M677" s="3">
        <f>_xll.SNL.Clients.Office.Excel.Functions.SPG(A677, "SP_PCT_SHARES_OWNED_ALL_INSTITUTIONS")</f>
        <v>89.12</v>
      </c>
      <c r="N677" s="2" t="str">
        <f>_xll.SNL.Clients.Office.Excel.Functions.SPG(A677, "RD_CREDIT_RATING_GLOBAL", "Issuer Credit Rating", "Local Currency LT|0")</f>
        <v/>
      </c>
      <c r="O677" s="2" t="str">
        <f>_xll.SNL.Clients.Office.Excel.Functions.SPG(A677, "RD_CWOL_GLOBAL", "Issuer Credit Rating", "Local Currency LT|0")</f>
        <v/>
      </c>
      <c r="P677" s="2" t="str">
        <f>_xll.SNL.Clients.Office.Excel.Functions.SPG(A677, "RD_RATING_ACTION_GLOBAL", "Issuer Credit Rating", "Local Currency LT|0")</f>
        <v/>
      </c>
      <c r="Q677" s="1" t="str">
        <f>_xll.SNL.Clients.Office.Excel.Functions.SPG(A677, "RD_LAST_REVIEW_DATE_GLOBAL", "Issuer Credit Rating", "Local Currency LT")</f>
        <v/>
      </c>
      <c r="R677" s="1" t="str">
        <f>_xll.SNL.Clients.Office.Excel.Functions.SPG(A677, "RD_CREDIT_RATING_DATE_GLOBAL", "Issuer Credit Rating", "Local Currency LT|0")</f>
        <v/>
      </c>
      <c r="S677" s="1" t="str">
        <f>_xll.SNL.Clients.Office.Excel.Functions.SPG(A677, "RD_CREDIT_WATCH_OUTLOOK_DATE_GLOBAL", "Issuer Credit Rating", "Local Currency LT|0")</f>
        <v/>
      </c>
      <c r="T677" s="2" t="str">
        <f>_xll.SNL.Clients.Office.Excel.Functions.SPG(A677, "SP_BUSINESS_DESCRIPTION")</f>
        <v>IDEXX Laboratories, Inc. develops, manufactures, and distributes products primarily for the companion animal veterinary, livestock and poultry, dairy, and water testing markets in Africa, the Asia Pacific, Canada, Europe, Latin America, and internationally. The company operates through three segments: Companion Animal Group; Water Quality Products; and Livestock, Poultry and Dairy. It also provides point-of-care veterinary diagnostic products, including instruments, consumables, and rapid assay test kits; veterinary reference laboratory diagnostic and consulting services; practice management and diagnostic imaging systems and services for veterinarians; and health monitoring, biological materials testing, and laboratory diagnostic instruments, and services for biomedical research community. In addition, the company offers diagnostic and health-monitoring products for livestock, poultry, and dairy; products that test water for various microbiological contaminants; point-of-care electrolytes and blood gas analyzers; in-clinic chemistry, blood and urine chemistry, hematology, immunoassay, urinalysis, and coagulation analyzers; and SNAP rapid assays test kits. Further, it provides Colilert, Colilert-18, and Colisure tests, which detect the presence of total coliforms and E. coli in water; Enterolert, Pseudalert, Filta-Max and Filta-Max xpress, Legiolert, and Quanti-Tray products; and veterinary software and services for independent veterinary clinics and corporate groups. Additionally, the company offers human medical point-of-care products and laboratory diagnostics services. The company markets its products through marketing, customer service, sales, and technical service groups, as well as through independent distributors and other resellers. IDEXX Laboratories, Inc. was incorporated in 1983 and is headquartered in Westbrook, Maine.</v>
      </c>
    </row>
    <row r="678" spans="1:20" x14ac:dyDescent="0.3">
      <c r="A678" s="5" t="s">
        <v>829</v>
      </c>
      <c r="B678" s="1" t="str">
        <f>_xll.SNL.Clients.Office.Excel.Functions.SPG(A678,"SP_IPO_DATE")</f>
        <v/>
      </c>
      <c r="C678" s="3">
        <f>_xll.SNL.Clients.Office.Excel.Functions.SPG(A678, "SP_VOLUME_AVG_WEEKLY_TO_SHARES_OUT", , "1M")</f>
        <v>1.6845074279656651</v>
      </c>
      <c r="D678" s="3">
        <f>_xll.SNL.Clients.Office.Excel.Functions.SPG(A678, "SP_VOLUME_AVG_WEEKLY_TO_SHARES_OUT", , "3M")</f>
        <v>1.543018281026403</v>
      </c>
      <c r="E678" s="3">
        <f>_xll.SNL.Clients.Office.Excel.Functions.SPG(A678, "SP_VOLUME_AVG_DAILY_TO_1YR_AVG_DAILY", , "1M")</f>
        <v>97.92</v>
      </c>
      <c r="F678" s="3">
        <f>_xll.SNL.Clients.Office.Excel.Functions.SPG(A678, "SP_VOLUME_AVG_DAILY_TO_1YR_AVG_DAILY", , "3M")</f>
        <v>89.69</v>
      </c>
      <c r="G678" s="2" t="str">
        <f>_xll.SNL.Clients.Office.Excel.Functions.SPG(A678, "IQ_SECTOR")</f>
        <v>Industrials</v>
      </c>
      <c r="H678" s="2" t="str">
        <f>_xll.SNL.Clients.Office.Excel.Functions.SPG(A678, "IQ_INDUSTRY_GROUP")</f>
        <v>Capital Goods</v>
      </c>
      <c r="I678" s="2" t="str">
        <f>_xll.SNL.Clients.Office.Excel.Functions.SPG(A678, "IQ_INDUSTRY")</f>
        <v>Machinery</v>
      </c>
      <c r="J678" s="2" t="str">
        <f>_xll.SNL.Clients.Office.Excel.Functions.SPG(A678, "IQ_PRIMARY_INDUSTRY")</f>
        <v>Industrial Machinery and Supplies and Components</v>
      </c>
      <c r="K678" s="2" t="str">
        <f>_xll.SNL.Clients.Office.Excel.Functions.SPG(A678, "NAICS_CODE", "Primary")</f>
        <v>3339 - Other General Purpose Machinery Manufacturing</v>
      </c>
      <c r="L678" s="2" t="str">
        <f>_xll.SNL.Clients.Office.Excel.Functions.SPG(A678, "SP_TOPICTAG")</f>
        <v>Home Improvement; Industrial Automation</v>
      </c>
      <c r="M678" s="3">
        <f>_xll.SNL.Clients.Office.Excel.Functions.SPG(A678, "SP_PCT_SHARES_OWNED_ALL_INSTITUTIONS")</f>
        <v>83.16</v>
      </c>
      <c r="N678" s="2" t="str">
        <f>_xll.SNL.Clients.Office.Excel.Functions.SPG(A678, "RD_CREDIT_RATING_GLOBAL", "Issuer Credit Rating", "Local Currency LT|0")</f>
        <v>A+</v>
      </c>
      <c r="O678" s="2" t="str">
        <f>_xll.SNL.Clients.Office.Excel.Functions.SPG(A678, "RD_CWOL_GLOBAL", "Issuer Credit Rating", "Local Currency LT|0")</f>
        <v>Stable</v>
      </c>
      <c r="P678" s="2" t="str">
        <f>_xll.SNL.Clients.Office.Excel.Functions.SPG(A678, "RD_RATING_ACTION_GLOBAL", "Issuer Credit Rating", "Local Currency LT|0")</f>
        <v>CreditWatch/Outlook (03/25/2010)</v>
      </c>
      <c r="Q678" s="1">
        <f>_xll.SNL.Clients.Office.Excel.Functions.SPG(A678, "RD_LAST_REVIEW_DATE_GLOBAL", "Issuer Credit Rating", "Local Currency LT")</f>
        <v>45621</v>
      </c>
      <c r="R678" s="1">
        <f>_xll.SNL.Clients.Office.Excel.Functions.SPG(A678, "RD_CREDIT_RATING_DATE_GLOBAL", "Issuer Credit Rating", "Local Currency LT|0")</f>
        <v>39882</v>
      </c>
      <c r="S678" s="1">
        <f>_xll.SNL.Clients.Office.Excel.Functions.SPG(A678, "RD_CREDIT_WATCH_OUTLOOK_DATE_GLOBAL", "Issuer Credit Rating", "Local Currency LT|0")</f>
        <v>40262</v>
      </c>
      <c r="T678" s="2" t="str">
        <f>_xll.SNL.Clients.Office.Excel.Functions.SPG(A678, "SP_BUSINESS_DESCRIPTION")</f>
        <v>Illinois Tool Works Inc. manufactures and sells industrial products and equipment in the United States and internationally. It operates through seven segments: Automotive OEM; Food Equipment; Test &amp; Measurement and Electronics; Welding; Polymers &amp; Fluids; Construction Products; and Specialty Products. The Automotive OEM segment offers plastic and metal components, fasteners, and assemblies for automobiles, light trucks, and other industrial uses. The Food Equipment segment provides warewashing, refrigeration, cooking, and food processing equipment; kitchen exhaust, ventilation, and pollution control systems; and food equipment maintenance and repair services. The Test &amp; Measurement and Electronics segment produces and sells equipment, consumables, and related software for testing and measuring of materials and structures, as well as equipment and consumables used in the production of electronic subassemblies and microelectronics. The Welding segment produces arc welding equipment; and metal arc welding consumables and related accessories. The Polymers &amp; Fluids segment produces adhesives, sealants, lubrication and cutting fluids, and fluids and polymers for auto aftermarket maintenance and appearance. The Construction Products segment offers engineered fastening systems and solutions for the residential construction, renovation/remodel, and commercial construction markets. The Specialty Products segment provides beverage packaging equipment and consumables, product coding and marking equipment and consumables, and appliance components and fasteners. It serves the automotive OEM and tiers, MRO, commercial food equipment, construction, general industrial, industrial capital goods, consumer durables, automotive aftermarket end, and other markets. The company distributes its products directly to industrial manufacturers, as well as through independent distributors. Illinois Tool Works Inc. was founded in 1912 and is based in Glenview, Illinois.</v>
      </c>
    </row>
    <row r="679" spans="1:20" x14ac:dyDescent="0.3">
      <c r="A679" s="5" t="s">
        <v>828</v>
      </c>
      <c r="B679" s="1">
        <f>_xll.SNL.Clients.Office.Excel.Functions.SPG(A679,"SP_IPO_DATE")</f>
        <v>36734</v>
      </c>
      <c r="C679" s="3">
        <f>_xll.SNL.Clients.Office.Excel.Functions.SPG(A679, "SP_VOLUME_AVG_WEEKLY_TO_SHARES_OUT", , "1M")</f>
        <v>8.3370730401844515</v>
      </c>
      <c r="D679" s="3">
        <f>_xll.SNL.Clients.Office.Excel.Functions.SPG(A679, "SP_VOLUME_AVG_WEEKLY_TO_SHARES_OUT", , "3M")</f>
        <v>7.2784583231508631</v>
      </c>
      <c r="E679" s="3">
        <f>_xll.SNL.Clients.Office.Excel.Functions.SPG(A679, "SP_VOLUME_AVG_DAILY_TO_1YR_AVG_DAILY", , "1M")</f>
        <v>126.82</v>
      </c>
      <c r="F679" s="3">
        <f>_xll.SNL.Clients.Office.Excel.Functions.SPG(A679, "SP_VOLUME_AVG_DAILY_TO_1YR_AVG_DAILY", , "3M")</f>
        <v>110.72</v>
      </c>
      <c r="G679" s="2" t="str">
        <f>_xll.SNL.Clients.Office.Excel.Functions.SPG(A679, "IQ_SECTOR")</f>
        <v>Health Care</v>
      </c>
      <c r="H679" s="2" t="str">
        <f>_xll.SNL.Clients.Office.Excel.Functions.SPG(A679, "IQ_INDUSTRY_GROUP")</f>
        <v>Pharmaceuticals, Biotechnology and Life Sciences</v>
      </c>
      <c r="I679" s="2" t="str">
        <f>_xll.SNL.Clients.Office.Excel.Functions.SPG(A679, "IQ_INDUSTRY")</f>
        <v>Life Sciences Tools and Services</v>
      </c>
      <c r="J679" s="2" t="str">
        <f>_xll.SNL.Clients.Office.Excel.Functions.SPG(A679, "IQ_PRIMARY_INDUSTRY")</f>
        <v>Life Sciences Tools and Services</v>
      </c>
      <c r="K679" s="2" t="str">
        <f>_xll.SNL.Clients.Office.Excel.Functions.SPG(A679, "NAICS_CODE", "Primary")</f>
        <v>334516 - Analytical Laboratory Instrument Manufacturing</v>
      </c>
      <c r="L679" s="2" t="str">
        <f>_xll.SNL.Clients.Office.Excel.Functions.SPG(A679, "SP_TOPICTAG")</f>
        <v>Health Diagnostics; Machine Learning; Genetics; Artificial Intelligence; Genetic Disorder; Oncology; Reproductive Health</v>
      </c>
      <c r="M679" s="3">
        <f>_xll.SNL.Clients.Office.Excel.Functions.SPG(A679, "SP_PCT_SHARES_OWNED_ALL_INSTITUTIONS")</f>
        <v>98.92</v>
      </c>
      <c r="N679" s="2" t="str">
        <f>_xll.SNL.Clients.Office.Excel.Functions.SPG(A679, "RD_CREDIT_RATING_GLOBAL", "Issuer Credit Rating", "Local Currency LT|0")</f>
        <v>BBB</v>
      </c>
      <c r="O679" s="2" t="str">
        <f>_xll.SNL.Clients.Office.Excel.Functions.SPG(A679, "RD_CWOL_GLOBAL", "Issuer Credit Rating", "Local Currency LT|0")</f>
        <v>Stable</v>
      </c>
      <c r="P679" s="2" t="str">
        <f>_xll.SNL.Clients.Office.Excel.Functions.SPG(A679, "RD_RATING_ACTION_GLOBAL", "Issuer Credit Rating", "Local Currency LT|0")</f>
        <v>Upgrade | CreditWatch/Outlook (06/19/2015)</v>
      </c>
      <c r="Q679" s="1">
        <f>_xll.SNL.Clients.Office.Excel.Functions.SPG(A679, "RD_LAST_REVIEW_DATE_GLOBAL", "Issuer Credit Rating", "Local Currency LT")</f>
        <v>45455</v>
      </c>
      <c r="R679" s="1">
        <f>_xll.SNL.Clients.Office.Excel.Functions.SPG(A679, "RD_CREDIT_RATING_DATE_GLOBAL", "Issuer Credit Rating", "Local Currency LT|0")</f>
        <v>42174</v>
      </c>
      <c r="S679" s="1">
        <f>_xll.SNL.Clients.Office.Excel.Functions.SPG(A679, "RD_CREDIT_WATCH_OUTLOOK_DATE_GLOBAL", "Issuer Credit Rating", "Local Currency LT|0")</f>
        <v>42174</v>
      </c>
      <c r="T679" s="2" t="str">
        <f>_xll.SNL.Clients.Office.Excel.Functions.SPG(A679, "SP_BUSINESS_DESCRIPTION")</f>
        <v>Illumina, Inc. provides sequencing- and array-based solutions for genetic and genomic analysis in the Americas, Europe, Greater China, the Asia Pacific, the Middle East, and Africa. The company offers sequencing- and array-based instruments and consumables, which include reagents, flow cells, and library preparation; whole-genome sequencing kits, which sequence entire genomes of various size and complexity; and targeted resequencing kits, which sequence exomes, specific genes, and RNA or other genomic regions of interest. It also provides whole-genome sequencing, genotyping, noninvasive prenatal testing, and product support services. The company serves genomic research centers, academic institutions, government laboratories, and hospitals, as well as pharmaceutical, biotechnology, commercial molecular diagnostic laboratories, and consumer genomics companies. The company markets and distributes its products directly to customers, as well as through life-science distributors. Illumina, Inc. was incorporated in 1998 and is headquartered in San Diego, California.</v>
      </c>
    </row>
    <row r="680" spans="1:20" x14ac:dyDescent="0.3">
      <c r="A680" s="5" t="s">
        <v>827</v>
      </c>
      <c r="B680" s="1">
        <f>_xll.SNL.Clients.Office.Excel.Functions.SPG(A680,"SP_IPO_DATE")</f>
        <v>42571</v>
      </c>
      <c r="C680" s="3">
        <f>_xll.SNL.Clients.Office.Excel.Functions.SPG(A680, "SP_VOLUME_AVG_WEEKLY_TO_SHARES_OUT", , "1M")</f>
        <v>16.534696625319103</v>
      </c>
      <c r="D680" s="3">
        <f>_xll.SNL.Clients.Office.Excel.Functions.SPG(A680, "SP_VOLUME_AVG_WEEKLY_TO_SHARES_OUT", , "3M")</f>
        <v>11.690721311544898</v>
      </c>
      <c r="E680" s="3">
        <f>_xll.SNL.Clients.Office.Excel.Functions.SPG(A680, "SP_VOLUME_AVG_DAILY_TO_1YR_AVG_DAILY", , "1M")</f>
        <v>179.95</v>
      </c>
      <c r="F680" s="3">
        <f>_xll.SNL.Clients.Office.Excel.Functions.SPG(A680, "SP_VOLUME_AVG_DAILY_TO_1YR_AVG_DAILY", , "3M")</f>
        <v>127.23</v>
      </c>
      <c r="G680" s="2" t="str">
        <f>_xll.SNL.Clients.Office.Excel.Functions.SPG(A680, "IQ_SECTOR")</f>
        <v>Information Technology</v>
      </c>
      <c r="H680" s="2" t="str">
        <f>_xll.SNL.Clients.Office.Excel.Functions.SPG(A680, "IQ_INDUSTRY_GROUP")</f>
        <v>Semiconductors and Semiconductor Equipment</v>
      </c>
      <c r="I680" s="2" t="str">
        <f>_xll.SNL.Clients.Office.Excel.Functions.SPG(A680, "IQ_INDUSTRY")</f>
        <v>Semiconductors and Semiconductor Equipment</v>
      </c>
      <c r="J680" s="2" t="str">
        <f>_xll.SNL.Clients.Office.Excel.Functions.SPG(A680, "IQ_PRIMARY_INDUSTRY")</f>
        <v>Semiconductors</v>
      </c>
      <c r="K680" s="2" t="str">
        <f>_xll.SNL.Clients.Office.Excel.Functions.SPG(A680, "NAICS_CODE", "Primary")</f>
        <v>334413 - Semiconductor and Related Device Manufacturing</v>
      </c>
      <c r="L680" s="2" t="str">
        <f>_xll.SNL.Clients.Office.Excel.Functions.SPG(A680, "SP_TOPICTAG")</f>
        <v>Data Integration; RFID (Radio Frequency Identification); Sensors; Machine Learning; Authentication; Process Automation</v>
      </c>
      <c r="M680" s="3">
        <f>_xll.SNL.Clients.Office.Excel.Functions.SPG(A680, "SP_PCT_SHARES_OWNED_ALL_INSTITUTIONS")</f>
        <v>100.39</v>
      </c>
      <c r="N680" s="2" t="str">
        <f>_xll.SNL.Clients.Office.Excel.Functions.SPG(A680, "RD_CREDIT_RATING_GLOBAL", "Issuer Credit Rating", "Local Currency LT|0")</f>
        <v/>
      </c>
      <c r="O680" s="2" t="str">
        <f>_xll.SNL.Clients.Office.Excel.Functions.SPG(A680, "RD_CWOL_GLOBAL", "Issuer Credit Rating", "Local Currency LT|0")</f>
        <v/>
      </c>
      <c r="P680" s="2" t="str">
        <f>_xll.SNL.Clients.Office.Excel.Functions.SPG(A680, "RD_RATING_ACTION_GLOBAL", "Issuer Credit Rating", "Local Currency LT|0")</f>
        <v/>
      </c>
      <c r="Q680" s="1" t="str">
        <f>_xll.SNL.Clients.Office.Excel.Functions.SPG(A680, "RD_LAST_REVIEW_DATE_GLOBAL", "Issuer Credit Rating", "Local Currency LT")</f>
        <v/>
      </c>
      <c r="R680" s="1" t="str">
        <f>_xll.SNL.Clients.Office.Excel.Functions.SPG(A680, "RD_CREDIT_RATING_DATE_GLOBAL", "Issuer Credit Rating", "Local Currency LT|0")</f>
        <v/>
      </c>
      <c r="S680" s="1" t="str">
        <f>_xll.SNL.Clients.Office.Excel.Functions.SPG(A680, "RD_CREDIT_WATCH_OUTLOOK_DATE_GLOBAL", "Issuer Credit Rating", "Local Currency LT|0")</f>
        <v/>
      </c>
      <c r="T680" s="2" t="str">
        <f>_xll.SNL.Clients.Office.Excel.Functions.SPG(A680, "SP_BUSINESS_DESCRIPTION")</f>
        <v>Impinj, Inc. operates a cloud connectivity platform in the Americas, the Asia Pacific, Europe, the Middle East, and Africa. Its platform wirelessly connects items and delivers data about the connected items to business and consumer applications. The company’s platform comprises endpoint ICs, a miniature radios-on-a-chip that attaches to a host item and includes a number to identify the item. Its platform also consists of systems products that consists of reader ICs, readers, and gateways to wirelessly provide power to and communicate bidirectionally with endpoint ICs on host items, as well as to read, write, authenticate, and engage the endpoint ICs on those items; and software and algorithms that enable its partners to solve enterprise business problems, such as retail self-checkout and loss prevention. The company primarily serves retail, supply chain and logistics, automotive, aviation, banking, datacenters, food, healthcare, industrial and manufacturing, linen and uniform tracking, sports, and travel industries through original equipment and device manufacturers, tag service bureaus, systems integrators, value-added resellers, independent software vendors, and other solution partners. Impinj, Inc. was incorporated in 2000 and is headquartered in Seattle, Washington.</v>
      </c>
    </row>
    <row r="681" spans="1:20" x14ac:dyDescent="0.3">
      <c r="A681" s="5" t="s">
        <v>826</v>
      </c>
      <c r="B681" s="1">
        <f>_xll.SNL.Clients.Office.Excel.Functions.SPG(A681,"SP_IPO_DATE")</f>
        <v>43972</v>
      </c>
      <c r="C681" s="3">
        <f>_xll.SNL.Clients.Office.Excel.Functions.SPG(A681, "SP_VOLUME_AVG_WEEKLY_TO_SHARES_OUT", , "1M")</f>
        <v>13.838266416743791</v>
      </c>
      <c r="D681" s="3">
        <f>_xll.SNL.Clients.Office.Excel.Functions.SPG(A681, "SP_VOLUME_AVG_WEEKLY_TO_SHARES_OUT", , "3M")</f>
        <v>18.745753914023073</v>
      </c>
      <c r="E681" s="3">
        <f>_xll.SNL.Clients.Office.Excel.Functions.SPG(A681, "SP_VOLUME_AVG_DAILY_TO_1YR_AVG_DAILY", , "1M")</f>
        <v>122.18</v>
      </c>
      <c r="F681" s="3">
        <f>_xll.SNL.Clients.Office.Excel.Functions.SPG(A681, "SP_VOLUME_AVG_DAILY_TO_1YR_AVG_DAILY", , "3M")</f>
        <v>165.51</v>
      </c>
      <c r="G681" s="2" t="str">
        <f>_xll.SNL.Clients.Office.Excel.Functions.SPG(A681, "IQ_SECTOR")</f>
        <v>Health Care</v>
      </c>
      <c r="H681" s="2" t="str">
        <f>_xll.SNL.Clients.Office.Excel.Functions.SPG(A681, "IQ_INDUSTRY_GROUP")</f>
        <v>Health Care Equipment and Services</v>
      </c>
      <c r="I681" s="2" t="str">
        <f>_xll.SNL.Clients.Office.Excel.Functions.SPG(A681, "IQ_INDUSTRY")</f>
        <v>Health Care Equipment and Supplies</v>
      </c>
      <c r="J681" s="2" t="str">
        <f>_xll.SNL.Clients.Office.Excel.Functions.SPG(A681, "IQ_PRIMARY_INDUSTRY")</f>
        <v>Health Care Equipment</v>
      </c>
      <c r="K681" s="2" t="str">
        <f>_xll.SNL.Clients.Office.Excel.Functions.SPG(A681, "NAICS_CODE", "Primary")</f>
        <v>339112 - Surgical and Medical Instrument Manufacturing</v>
      </c>
      <c r="L681" s="2" t="str">
        <f>_xll.SNL.Clients.Office.Excel.Functions.SPG(A681, "SP_TOPICTAG")</f>
        <v>Health Diagnostics; Cardiovascular; Surgery</v>
      </c>
      <c r="M681" s="3">
        <f>_xll.SNL.Clients.Office.Excel.Functions.SPG(A681, "SP_PCT_SHARES_OWNED_ALL_INSTITUTIONS")</f>
        <v>89.21</v>
      </c>
      <c r="N681" s="2" t="str">
        <f>_xll.SNL.Clients.Office.Excel.Functions.SPG(A681, "RD_CREDIT_RATING_GLOBAL", "Issuer Credit Rating", "Local Currency LT|0")</f>
        <v/>
      </c>
      <c r="O681" s="2" t="str">
        <f>_xll.SNL.Clients.Office.Excel.Functions.SPG(A681, "RD_CWOL_GLOBAL", "Issuer Credit Rating", "Local Currency LT|0")</f>
        <v/>
      </c>
      <c r="P681" s="2" t="str">
        <f>_xll.SNL.Clients.Office.Excel.Functions.SPG(A681, "RD_RATING_ACTION_GLOBAL", "Issuer Credit Rating", "Local Currency LT|0")</f>
        <v/>
      </c>
      <c r="Q681" s="1" t="str">
        <f>_xll.SNL.Clients.Office.Excel.Functions.SPG(A681, "RD_LAST_REVIEW_DATE_GLOBAL", "Issuer Credit Rating", "Local Currency LT")</f>
        <v/>
      </c>
      <c r="R681" s="1" t="str">
        <f>_xll.SNL.Clients.Office.Excel.Functions.SPG(A681, "RD_CREDIT_RATING_DATE_GLOBAL", "Issuer Credit Rating", "Local Currency LT|0")</f>
        <v/>
      </c>
      <c r="S681" s="1" t="str">
        <f>_xll.SNL.Clients.Office.Excel.Functions.SPG(A681, "RD_CREDIT_WATCH_OUTLOOK_DATE_GLOBAL", "Issuer Credit Rating", "Local Currency LT|0")</f>
        <v/>
      </c>
      <c r="T681" s="2" t="str">
        <f>_xll.SNL.Clients.Office.Excel.Functions.SPG(A681, "SP_BUSINESS_DESCRIPTION")</f>
        <v>Inari Medical, Inc. builds minimally invasive, novel, and catheter-based mechanical thrombectomy devices and accessories for the specific disease states in the United States. The company provides ClotTriever system, which is designed to core, capture, and remove large clots from large vessels for treatment of deep vein thrombosis and peripheral thrombus; FlowTriever system, a large bore catheter-based aspiration and mechanical thrombectomy system to remove large clots from large vessels in the peripheral vasculature for treating pulmonary embolism and other complex venous thromboembolism cases; InThrill system to treat small vessel thrombosis; and LimFlow system for patients who have chronic limb-threatening ischemia with no suitable endovascular or surgical revascularization options and risk of major amputation. It serves interventional radiologists, interventional cardiologists, and vascular surgeons. The company was formerly known as Inceptus Newco1 Inc. and changed its name to Inari Medical, Inc. in September 2013. Inari Medical, Inc. was incorporated in 2011 and is headquartered in Irvine, California.</v>
      </c>
    </row>
    <row r="682" spans="1:20" x14ac:dyDescent="0.3">
      <c r="A682" s="5" t="s">
        <v>825</v>
      </c>
      <c r="B682" s="1" t="str">
        <f>_xll.SNL.Clients.Office.Excel.Functions.SPG(A682,"SP_IPO_DATE")</f>
        <v/>
      </c>
      <c r="C682" s="3">
        <f>_xll.SNL.Clients.Office.Excel.Functions.SPG(A682, "SP_VOLUME_AVG_WEEKLY_TO_SHARES_OUT", , "1M")</f>
        <v>4.244917118114369</v>
      </c>
      <c r="D682" s="3">
        <f>_xll.SNL.Clients.Office.Excel.Functions.SPG(A682, "SP_VOLUME_AVG_WEEKLY_TO_SHARES_OUT", , "3M")</f>
        <v>4.9823380565338047</v>
      </c>
      <c r="E682" s="3">
        <f>_xll.SNL.Clients.Office.Excel.Functions.SPG(A682, "SP_VOLUME_AVG_DAILY_TO_1YR_AVG_DAILY", , "1M")</f>
        <v>70.89</v>
      </c>
      <c r="F682" s="3">
        <f>_xll.SNL.Clients.Office.Excel.Functions.SPG(A682, "SP_VOLUME_AVG_DAILY_TO_1YR_AVG_DAILY", , "3M")</f>
        <v>83.2</v>
      </c>
      <c r="G682" s="2" t="str">
        <f>_xll.SNL.Clients.Office.Excel.Functions.SPG(A682, "IQ_SECTOR")</f>
        <v>Health Care</v>
      </c>
      <c r="H682" s="2" t="str">
        <f>_xll.SNL.Clients.Office.Excel.Functions.SPG(A682, "IQ_INDUSTRY_GROUP")</f>
        <v>Pharmaceuticals, Biotechnology and Life Sciences</v>
      </c>
      <c r="I682" s="2" t="str">
        <f>_xll.SNL.Clients.Office.Excel.Functions.SPG(A682, "IQ_INDUSTRY")</f>
        <v>Biotechnology</v>
      </c>
      <c r="J682" s="2" t="str">
        <f>_xll.SNL.Clients.Office.Excel.Functions.SPG(A682, "IQ_PRIMARY_INDUSTRY")</f>
        <v>Biotechnology</v>
      </c>
      <c r="K682" s="2" t="str">
        <f>_xll.SNL.Clients.Office.Excel.Functions.SPG(A682, "NAICS_CODE", "Primary")</f>
        <v>325414 - Biological Product (except Diagnostic) Manufacturing</v>
      </c>
      <c r="L682" s="2" t="str">
        <f>_xll.SNL.Clients.Office.Excel.Functions.SPG(A682, "SP_TOPICTAG")</f>
        <v>Genetics; Dermatology; Hematology; Immunology; Inflammation; Oncology; Respiratory</v>
      </c>
      <c r="M682" s="3">
        <f>_xll.SNL.Clients.Office.Excel.Functions.SPG(A682, "SP_PCT_SHARES_OWNED_ALL_INSTITUTIONS")</f>
        <v>79.23</v>
      </c>
      <c r="N682" s="2" t="str">
        <f>_xll.SNL.Clients.Office.Excel.Functions.SPG(A682, "RD_CREDIT_RATING_GLOBAL", "Issuer Credit Rating", "Local Currency LT|0")</f>
        <v>NR</v>
      </c>
      <c r="O682" s="2" t="str">
        <f>_xll.SNL.Clients.Office.Excel.Functions.SPG(A682, "RD_CWOL_GLOBAL", "Issuer Credit Rating", "Local Currency LT|0")</f>
        <v>NR</v>
      </c>
      <c r="P682" s="2" t="str">
        <f>_xll.SNL.Clients.Office.Excel.Functions.SPG(A682, "RD_RATING_ACTION_GLOBAL", "Issuer Credit Rating", "Local Currency LT|0")</f>
        <v>Not Rated | CreditWatch/Outlook (12/30/2002)</v>
      </c>
      <c r="Q682" s="1" t="str">
        <f>_xll.SNL.Clients.Office.Excel.Functions.SPG(A682, "RD_LAST_REVIEW_DATE_GLOBAL", "Issuer Credit Rating", "Local Currency LT")</f>
        <v/>
      </c>
      <c r="R682" s="1">
        <f>_xll.SNL.Clients.Office.Excel.Functions.SPG(A682, "RD_CREDIT_RATING_DATE_GLOBAL", "Issuer Credit Rating", "Local Currency LT|0")</f>
        <v>37620</v>
      </c>
      <c r="S682" s="1">
        <f>_xll.SNL.Clients.Office.Excel.Functions.SPG(A682, "RD_CREDIT_WATCH_OUTLOOK_DATE_GLOBAL", "Issuer Credit Rating", "Local Currency LT|0")</f>
        <v>37620</v>
      </c>
      <c r="T682" s="2" t="str">
        <f>_xll.SNL.Clients.Office.Excel.Functions.SPG(A682, "SP_BUSINESS_DESCRIPTION")</f>
        <v>Incyte Corporation, a biopharmaceutical company, engages in the discovery, development, and commercialization of therapeutics in the United States, Europe, Canada, and Japan. The company offers JAKAFI (ruxolitinib) for the treatment of intermediate or high-risk myelofibrosis, polycythemia vera, and steroid-refractory acute graft-versus-host disease; MONJUVI (tafasitamab-cxix)/MINJUVI (tafasitamab) for treating relapsed or refractory diffuse large B-cell lymphoma; PEMAZYRE (pemigatinib), a selective fibroblast growth factor receptor kinase inhibitor for the treatment of unresectable biliary tract cancer, metastatic cholangiocarcinoma, and myeloid/lymphoid neoplasms; ICLUSIG (ponatinib), a kinase inhibitor to treat chronic myeloid leukemia and Philadelphia-chromosome positive acute lymphoblastic leukemia; ZYNYZ (retifanlimab-dlwr) to treat adults with metastatic or recurrent locally advanced Merkel cell carcinoma; and NIKTIMVO (axatilimab-csfr) for treating chronic graft-versus-host disease, as well as OPZELURA (ruxolitinib) cream for treating atopic dermatitis. Its clinical stage products include INCB123667 (CDK2) for ovarian cancer; INCB161734 (KRASG12D) for cancers; INCA33890 (TGFβR2xPD-1) for solid tumors; Ruxolitinib cream for mild to moderate hidradenitis suppurativa (HS); Povorcitinib for HS, nonsegmental vitiligo, prurigo nodularis, and asthma and chronic spontaneous urticaria; INCB000262 (MRGPRX2) and INCB000547 (MRGPRX4) for systemic immune and neuro-immune disorders; INCA034460 (anti-CD122) for vitiligo; and Zilurgisertib (ALK2) for fibrodysplasia ossificans progressive. The company sells its products to specialty and retail pharmacies, hospital pharmacies, and specialty distributors and wholesalers. The company was formerly known as Incyte Genomics Inc and changed its name to Incyte Corporation in March 2003. Incyte Corporation was incorporated in 1991 and is headquartered in Wilmington, Delaware.</v>
      </c>
    </row>
    <row r="683" spans="1:20" x14ac:dyDescent="0.3">
      <c r="A683" s="5" t="s">
        <v>824</v>
      </c>
      <c r="B683" s="1">
        <f>_xll.SNL.Clients.Office.Excel.Functions.SPG(A683,"SP_IPO_DATE")</f>
        <v>41499</v>
      </c>
      <c r="C683" s="3">
        <f>_xll.SNL.Clients.Office.Excel.Functions.SPG(A683, "SP_VOLUME_AVG_WEEKLY_TO_SHARES_OUT", , "1M")</f>
        <v>3.3361451474038182</v>
      </c>
      <c r="D683" s="3">
        <f>_xll.SNL.Clients.Office.Excel.Functions.SPG(A683, "SP_VOLUME_AVG_WEEKLY_TO_SHARES_OUT", , "3M")</f>
        <v>3.560524597810657</v>
      </c>
      <c r="E683" s="3">
        <f>_xll.SNL.Clients.Office.Excel.Functions.SPG(A683, "SP_VOLUME_AVG_DAILY_TO_1YR_AVG_DAILY", , "1M")</f>
        <v>73.66</v>
      </c>
      <c r="F683" s="3">
        <f>_xll.SNL.Clients.Office.Excel.Functions.SPG(A683, "SP_VOLUME_AVG_DAILY_TO_1YR_AVG_DAILY", , "3M")</f>
        <v>78.61</v>
      </c>
      <c r="G683" s="2" t="str">
        <f>_xll.SNL.Clients.Office.Excel.Functions.SPG(A683, "IQ_SECTOR")</f>
        <v>Real Estate</v>
      </c>
      <c r="H683" s="2" t="str">
        <f>_xll.SNL.Clients.Office.Excel.Functions.SPG(A683, "IQ_INDUSTRY_GROUP")</f>
        <v>Equity Real Estate Investment Trusts (REITs)</v>
      </c>
      <c r="I683" s="2" t="str">
        <f>_xll.SNL.Clients.Office.Excel.Functions.SPG(A683, "IQ_INDUSTRY")</f>
        <v>Residential REITs</v>
      </c>
      <c r="J683" s="2" t="str">
        <f>_xll.SNL.Clients.Office.Excel.Functions.SPG(A683, "IQ_PRIMARY_INDUSTRY")</f>
        <v>Multi-Family Residential REITs</v>
      </c>
      <c r="K683" s="2" t="str">
        <f>_xll.SNL.Clients.Office.Excel.Functions.SPG(A683, "NAICS_CODE", "Primary")</f>
        <v>531110 - Lessors of Residential Buildings and Dwellings</v>
      </c>
      <c r="L683" s="2" t="str">
        <f>_xll.SNL.Clients.Office.Excel.Functions.SPG(A683, "SP_TOPICTAG")</f>
        <v/>
      </c>
      <c r="M683" s="3">
        <f>_xll.SNL.Clients.Office.Excel.Functions.SPG(A683, "SP_PCT_SHARES_OWNED_ALL_INSTITUTIONS")</f>
        <v>100.88</v>
      </c>
      <c r="N683" s="2" t="str">
        <f>_xll.SNL.Clients.Office.Excel.Functions.SPG(A683, "RD_CREDIT_RATING_GLOBAL", "Issuer Credit Rating", "Local Currency LT|0")</f>
        <v>BBB</v>
      </c>
      <c r="O683" s="2" t="str">
        <f>_xll.SNL.Clients.Office.Excel.Functions.SPG(A683, "RD_CWOL_GLOBAL", "Issuer Credit Rating", "Local Currency LT|0")</f>
        <v>Stable</v>
      </c>
      <c r="P683" s="2" t="str">
        <f>_xll.SNL.Clients.Office.Excel.Functions.SPG(A683, "RD_RATING_ACTION_GLOBAL", "Issuer Credit Rating", "Local Currency LT|0")</f>
        <v>New Rating | CreditWatch/Outlook (10/30/2024)</v>
      </c>
      <c r="Q683" s="1">
        <f>_xll.SNL.Clients.Office.Excel.Functions.SPG(A683, "RD_LAST_REVIEW_DATE_GLOBAL", "Issuer Credit Rating", "Local Currency LT")</f>
        <v>45595</v>
      </c>
      <c r="R683" s="1">
        <f>_xll.SNL.Clients.Office.Excel.Functions.SPG(A683, "RD_CREDIT_RATING_DATE_GLOBAL", "Issuer Credit Rating", "Local Currency LT|0")</f>
        <v>45595</v>
      </c>
      <c r="S683" s="1">
        <f>_xll.SNL.Clients.Office.Excel.Functions.SPG(A683, "RD_CREDIT_WATCH_OUTLOOK_DATE_GLOBAL", "Issuer Credit Rating", "Local Currency LT|0")</f>
        <v>45595</v>
      </c>
      <c r="T683" s="2" t="str">
        <f>_xll.SNL.Clients.Office.Excel.Functions.SPG(A683, "SP_BUSINESS_DESCRIPTION")</f>
        <v>Independence Realty Trust, Inc. (NYSE: IRT) is a real estate investment trust that owns and operates multifamily communities, across non-gateway U.S. markets including Atlanta, GA, Dallas, TX, Denver, CO, Columbus, OH, Indianapolis, IN, Raleigh-Durham, NC, Oklahoma City, OK, Nashville, TN, Houston, TX, and Tampa, FL. IRT’s investment strategy is focused on gaining scale near major employment centers within key amenity rich submarkets that offer good school districts and high-quality retail. IRT aims to provide stockholders attractive risk-adjusted returns through diligent portfolio management, strong operational performance, and a consistent return on capital through distributions and capital appreciation.</v>
      </c>
    </row>
    <row r="684" spans="1:20" x14ac:dyDescent="0.3">
      <c r="A684" s="5" t="s">
        <v>823</v>
      </c>
      <c r="B684" s="1" t="str">
        <f>_xll.SNL.Clients.Office.Excel.Functions.SPG(A684,"SP_IPO_DATE")</f>
        <v/>
      </c>
      <c r="C684" s="3">
        <f>_xll.SNL.Clients.Office.Excel.Functions.SPG(A684, "SP_VOLUME_AVG_WEEKLY_TO_SHARES_OUT", , "1M")</f>
        <v>2.968869338597631</v>
      </c>
      <c r="D684" s="3">
        <f>_xll.SNL.Clients.Office.Excel.Functions.SPG(A684, "SP_VOLUME_AVG_WEEKLY_TO_SHARES_OUT", , "3M")</f>
        <v>2.9224105477205429</v>
      </c>
      <c r="E684" s="3">
        <f>_xll.SNL.Clients.Office.Excel.Functions.SPG(A684, "SP_VOLUME_AVG_DAILY_TO_1YR_AVG_DAILY", , "1M")</f>
        <v>93.06</v>
      </c>
      <c r="F684" s="3">
        <f>_xll.SNL.Clients.Office.Excel.Functions.SPG(A684, "SP_VOLUME_AVG_DAILY_TO_1YR_AVG_DAILY", , "3M")</f>
        <v>91.61</v>
      </c>
      <c r="G684" s="2" t="str">
        <f>_xll.SNL.Clients.Office.Excel.Functions.SPG(A684, "IQ_SECTOR")</f>
        <v>Financials</v>
      </c>
      <c r="H684" s="2" t="str">
        <f>_xll.SNL.Clients.Office.Excel.Functions.SPG(A684, "IQ_INDUSTRY_GROUP")</f>
        <v>Banks</v>
      </c>
      <c r="I684" s="2" t="str">
        <f>_xll.SNL.Clients.Office.Excel.Functions.SPG(A684, "IQ_INDUSTRY")</f>
        <v>Banks</v>
      </c>
      <c r="J684" s="2" t="str">
        <f>_xll.SNL.Clients.Office.Excel.Functions.SPG(A684, "IQ_PRIMARY_INDUSTRY")</f>
        <v>Regional Banks</v>
      </c>
      <c r="K684" s="2" t="str">
        <f>_xll.SNL.Clients.Office.Excel.Functions.SPG(A684, "NAICS_CODE", "Primary")</f>
        <v>522110 - Commercial Banking</v>
      </c>
      <c r="L684" s="2" t="str">
        <f>_xll.SNL.Clients.Office.Excel.Functions.SPG(A684, "SP_TOPICTAG")</f>
        <v>Consumer Lending</v>
      </c>
      <c r="M684" s="3">
        <f>_xll.SNL.Clients.Office.Excel.Functions.SPG(A684, "SP_PCT_SHARES_OWNED_ALL_INSTITUTIONS")</f>
        <v>84.62</v>
      </c>
      <c r="N684" s="2" t="str">
        <f>_xll.SNL.Clients.Office.Excel.Functions.SPG(A684, "RD_CREDIT_RATING_GLOBAL", "Issuer Credit Rating", "Local Currency LT|0")</f>
        <v/>
      </c>
      <c r="O684" s="2" t="str">
        <f>_xll.SNL.Clients.Office.Excel.Functions.SPG(A684, "RD_CWOL_GLOBAL", "Issuer Credit Rating", "Local Currency LT|0")</f>
        <v/>
      </c>
      <c r="P684" s="2" t="str">
        <f>_xll.SNL.Clients.Office.Excel.Functions.SPG(A684, "RD_RATING_ACTION_GLOBAL", "Issuer Credit Rating", "Local Currency LT|0")</f>
        <v/>
      </c>
      <c r="Q684" s="1" t="str">
        <f>_xll.SNL.Clients.Office.Excel.Functions.SPG(A684, "RD_LAST_REVIEW_DATE_GLOBAL", "Issuer Credit Rating", "Local Currency LT")</f>
        <v/>
      </c>
      <c r="R684" s="1" t="str">
        <f>_xll.SNL.Clients.Office.Excel.Functions.SPG(A684, "RD_CREDIT_RATING_DATE_GLOBAL", "Issuer Credit Rating", "Local Currency LT|0")</f>
        <v/>
      </c>
      <c r="S684" s="1" t="str">
        <f>_xll.SNL.Clients.Office.Excel.Functions.SPG(A684, "RD_CREDIT_WATCH_OUTLOOK_DATE_GLOBAL", "Issuer Credit Rating", "Local Currency LT|0")</f>
        <v/>
      </c>
      <c r="T684" s="2" t="str">
        <f>_xll.SNL.Clients.Office.Excel.Functions.SPG(A684, "SP_BUSINESS_DESCRIPTION")</f>
        <v>Independent Bank Corp. operates as the bank holding company for Rockland Trust Company that provides commercial banking products and services to individuals and small-to-medium sized businesses in the United States. The company provides interest checking, money market, and savings accounts, as well as demand deposits and time certificates of deposit. It offers commercial real estate and construction, commercial and industrial, small business, secured and unsecured commercial, and consumer real estate loans; term loans and revolving/nonrevolving lines of credit; overdraft protection and letters of credit; and residential mortgages and home equity loans and lines. In addition, the company provides cash management services, such as ACH transaction processing, positive pay, and remote deposit services; investment management and trust services to individuals, institutions, small businesses, and charitable institutions; mobile, online, and telephone banking; estate settlement, financial planning, tax services, and other services; automated teller machines; debit and credit cards; and mutual fund and unit investment trust shares, third party model portfolios, general securities, fixed and variable annuities, and life insurance products, as well as advisory platforms. Further, it invests in low-income housing tax credit projects; holds, maintains, and disposes foreclosed properties; and operates as an investment advisor. Independent Bank Corp. was founded in 1907 and is headquartered in Rockland, Massachusetts.</v>
      </c>
    </row>
    <row r="685" spans="1:20" x14ac:dyDescent="0.3">
      <c r="A685" s="5" t="s">
        <v>822</v>
      </c>
      <c r="B685" s="1">
        <f>_xll.SNL.Clients.Office.Excel.Functions.SPG(A685,"SP_IPO_DATE")</f>
        <v>42866</v>
      </c>
      <c r="C685" s="3">
        <f>_xll.SNL.Clients.Office.Excel.Functions.SPG(A685, "SP_VOLUME_AVG_WEEKLY_TO_SHARES_OUT", , "1M")</f>
        <v>2.9954141655442186</v>
      </c>
      <c r="D685" s="3">
        <f>_xll.SNL.Clients.Office.Excel.Functions.SPG(A685, "SP_VOLUME_AVG_WEEKLY_TO_SHARES_OUT", , "3M")</f>
        <v>2.6635682542885855</v>
      </c>
      <c r="E685" s="3">
        <f>_xll.SNL.Clients.Office.Excel.Functions.SPG(A685, "SP_VOLUME_AVG_DAILY_TO_1YR_AVG_DAILY", , "1M")</f>
        <v>99.19</v>
      </c>
      <c r="F685" s="3">
        <f>_xll.SNL.Clients.Office.Excel.Functions.SPG(A685, "SP_VOLUME_AVG_DAILY_TO_1YR_AVG_DAILY", , "3M")</f>
        <v>88.2</v>
      </c>
      <c r="G685" s="2" t="str">
        <f>_xll.SNL.Clients.Office.Excel.Functions.SPG(A685, "IQ_SECTOR")</f>
        <v>Industrials</v>
      </c>
      <c r="H685" s="2" t="str">
        <f>_xll.SNL.Clients.Office.Excel.Functions.SPG(A685, "IQ_INDUSTRY_GROUP")</f>
        <v>Capital Goods</v>
      </c>
      <c r="I685" s="2" t="str">
        <f>_xll.SNL.Clients.Office.Excel.Functions.SPG(A685, "IQ_INDUSTRY")</f>
        <v>Machinery</v>
      </c>
      <c r="J685" s="2" t="str">
        <f>_xll.SNL.Clients.Office.Excel.Functions.SPG(A685, "IQ_PRIMARY_INDUSTRY")</f>
        <v>Industrial Machinery and Supplies and Components</v>
      </c>
      <c r="K685" s="2" t="str">
        <f>_xll.SNL.Clients.Office.Excel.Functions.SPG(A685, "NAICS_CODE", "Primary")</f>
        <v>3339 - Other General Purpose Machinery Manufacturing</v>
      </c>
      <c r="L685" s="2" t="str">
        <f>_xll.SNL.Clients.Office.Excel.Functions.SPG(A685, "SP_TOPICTAG")</f>
        <v>Environmental Engineering; Industrial Automation; Pollution Control; Process Automation</v>
      </c>
      <c r="M685" s="3">
        <f>_xll.SNL.Clients.Office.Excel.Functions.SPG(A685, "SP_PCT_SHARES_OWNED_ALL_INSTITUTIONS")</f>
        <v>99.32</v>
      </c>
      <c r="N685" s="2" t="str">
        <f>_xll.SNL.Clients.Office.Excel.Functions.SPG(A685, "RD_CREDIT_RATING_GLOBAL", "Issuer Credit Rating", "Local Currency LT|0")</f>
        <v>BBB</v>
      </c>
      <c r="O685" s="2" t="str">
        <f>_xll.SNL.Clients.Office.Excel.Functions.SPG(A685, "RD_CWOL_GLOBAL", "Issuer Credit Rating", "Local Currency LT|0")</f>
        <v>Stable</v>
      </c>
      <c r="P685" s="2" t="str">
        <f>_xll.SNL.Clients.Office.Excel.Functions.SPG(A685, "RD_RATING_ACTION_GLOBAL", "Issuer Credit Rating", "Local Currency LT|0")</f>
        <v>Upgrade | CreditWatch/Outlook (05/06/2024)</v>
      </c>
      <c r="Q685" s="1">
        <f>_xll.SNL.Clients.Office.Excel.Functions.SPG(A685, "RD_LAST_REVIEW_DATE_GLOBAL", "Issuer Credit Rating", "Local Currency LT")</f>
        <v>45418</v>
      </c>
      <c r="R685" s="1">
        <f>_xll.SNL.Clients.Office.Excel.Functions.SPG(A685, "RD_CREDIT_RATING_DATE_GLOBAL", "Issuer Credit Rating", "Local Currency LT|0")</f>
        <v>45418</v>
      </c>
      <c r="S685" s="1">
        <f>_xll.SNL.Clients.Office.Excel.Functions.SPG(A685, "RD_CREDIT_WATCH_OUTLOOK_DATE_GLOBAL", "Issuer Credit Rating", "Local Currency LT|0")</f>
        <v>45418</v>
      </c>
      <c r="T685" s="2" t="str">
        <f>_xll.SNL.Clients.Office.Excel.Functions.SPG(A685, "SP_BUSINESS_DESCRIPTION")</f>
        <v>Ingersoll Rand Inc. provides various mission-critical air, gas, liquid, and solid flow creation technologies services and solutions worldwide. It operates through two segments, Industrial Technologies and Services, and Precision and Science Technologies. The Industrial Technologies and Services segment designs, manufactures, markets, and services air and gas compression, vacuum, and blower products; fluid transfer equipment and loading systems; and power tools and lifting equipment, including associated aftermarket parts, consumables, air treatment equipment, controls, other accessories, and services under the under the Ingersoll Rand, Gardner Denver, Nash, CompAir, Elmo Rietschle brands, etc. The Precision and Science Technologies segment designs, manufactures, and markets diaphragm, piston, water-powered, peristaltic, gear, vane, progressive cavity, and syringe pumps; and gas boosters, hydrogen compression systems, automated liquid handling systems, odorant injection systems, controls, software, and other related components and accessories for liquid and gas dosing, transfer, dispensing, compression, sampling, pressure management, and flow control in specialized or critical applications under the Air Dimensions, Albin, ARO, Dosatron, Haskel, Ingersoll Rand, LMI, Maximus, Milton Roy, MP, Oberdorfer, Seepex, Thomas, Welch, Williams, YZ, and Zinnser Analytic brand names. This segment’s products are used in medical, life sciences, industrial manufacturing, water and wastewater, chemical processing, energy, food and beverage, agriculture, and other markets. It sells through an integrated network of direct sales representatives and independent distributors. The company was formerly known as Gardner Denver Holdings, Inc. and changed its name to Ingersoll Rand Inc. in March 2020. Ingersoll Rand Inc. was founded in 1859 and is headquartered in Davidson, North Carolina.</v>
      </c>
    </row>
    <row r="686" spans="1:20" x14ac:dyDescent="0.3">
      <c r="A686" s="5" t="s">
        <v>821</v>
      </c>
      <c r="B686" s="1" t="str">
        <f>_xll.SNL.Clients.Office.Excel.Functions.SPG(A686,"SP_IPO_DATE")</f>
        <v/>
      </c>
      <c r="C686" s="3">
        <f>_xll.SNL.Clients.Office.Excel.Functions.SPG(A686, "SP_VOLUME_AVG_WEEKLY_TO_SHARES_OUT", , "1M")</f>
        <v>2.6249630449636152</v>
      </c>
      <c r="D686" s="3">
        <f>_xll.SNL.Clients.Office.Excel.Functions.SPG(A686, "SP_VOLUME_AVG_WEEKLY_TO_SHARES_OUT", , "3M")</f>
        <v>3.0102673292028101</v>
      </c>
      <c r="E686" s="3">
        <f>_xll.SNL.Clients.Office.Excel.Functions.SPG(A686, "SP_VOLUME_AVG_DAILY_TO_1YR_AVG_DAILY", , "1M")</f>
        <v>72.77</v>
      </c>
      <c r="F686" s="3">
        <f>_xll.SNL.Clients.Office.Excel.Functions.SPG(A686, "SP_VOLUME_AVG_DAILY_TO_1YR_AVG_DAILY", , "3M")</f>
        <v>83.45</v>
      </c>
      <c r="G686" s="2" t="str">
        <f>_xll.SNL.Clients.Office.Excel.Functions.SPG(A686, "IQ_SECTOR")</f>
        <v>Materials</v>
      </c>
      <c r="H686" s="2" t="str">
        <f>_xll.SNL.Clients.Office.Excel.Functions.SPG(A686, "IQ_INDUSTRY_GROUP")</f>
        <v>Materials</v>
      </c>
      <c r="I686" s="2" t="str">
        <f>_xll.SNL.Clients.Office.Excel.Functions.SPG(A686, "IQ_INDUSTRY")</f>
        <v>Chemicals</v>
      </c>
      <c r="J686" s="2" t="str">
        <f>_xll.SNL.Clients.Office.Excel.Functions.SPG(A686, "IQ_PRIMARY_INDUSTRY")</f>
        <v>Specialty Chemicals</v>
      </c>
      <c r="K686" s="2" t="str">
        <f>_xll.SNL.Clients.Office.Excel.Functions.SPG(A686, "NAICS_CODE", "Primary")</f>
        <v>325180 - Other Basic Inorganic Chemical Manufacturing</v>
      </c>
      <c r="L686" s="2" t="str">
        <f>_xll.SNL.Clients.Office.Excel.Functions.SPG(A686, "SP_TOPICTAG")</f>
        <v>Environmental Engineering; Disposal and Recycling; Water Purification; CleanTech; Pollution Control</v>
      </c>
      <c r="M686" s="3">
        <f>_xll.SNL.Clients.Office.Excel.Functions.SPG(A686, "SP_PCT_SHARES_OWNED_ALL_INSTITUTIONS")</f>
        <v>101.42</v>
      </c>
      <c r="N686" s="2" t="str">
        <f>_xll.SNL.Clients.Office.Excel.Functions.SPG(A686, "RD_CREDIT_RATING_GLOBAL", "Issuer Credit Rating", "Local Currency LT|0")</f>
        <v/>
      </c>
      <c r="O686" s="2" t="str">
        <f>_xll.SNL.Clients.Office.Excel.Functions.SPG(A686, "RD_CWOL_GLOBAL", "Issuer Credit Rating", "Local Currency LT|0")</f>
        <v/>
      </c>
      <c r="P686" s="2" t="str">
        <f>_xll.SNL.Clients.Office.Excel.Functions.SPG(A686, "RD_RATING_ACTION_GLOBAL", "Issuer Credit Rating", "Local Currency LT|0")</f>
        <v/>
      </c>
      <c r="Q686" s="1" t="str">
        <f>_xll.SNL.Clients.Office.Excel.Functions.SPG(A686, "RD_LAST_REVIEW_DATE_GLOBAL", "Issuer Credit Rating", "Local Currency LT")</f>
        <v/>
      </c>
      <c r="R686" s="1" t="str">
        <f>_xll.SNL.Clients.Office.Excel.Functions.SPG(A686, "RD_CREDIT_RATING_DATE_GLOBAL", "Issuer Credit Rating", "Local Currency LT|0")</f>
        <v/>
      </c>
      <c r="S686" s="1" t="str">
        <f>_xll.SNL.Clients.Office.Excel.Functions.SPG(A686, "RD_CREDIT_WATCH_OUTLOOK_DATE_GLOBAL", "Issuer Credit Rating", "Local Currency LT|0")</f>
        <v/>
      </c>
      <c r="T686" s="2" t="str">
        <f>_xll.SNL.Clients.Office.Excel.Functions.SPG(A686, "SP_BUSINESS_DESCRIPTION")</f>
        <v>Ingevity Corporation manufactures and sells activated carbon products, derivative specialty chemicals, and engineered polymers in North America, the Asia Pacific, Europe, the Middle East, Africa, and South America. It operates through three segments: Performance Materials, Performance Chemicals, and Advanced Polymer Technologies. The Performance Materials segment engineers, manufactures, and sells hardwood-based and chemically activated carbon products for use in gasoline vapor emission control systems in cars, motorcycles, trucks, and boats. This segment also produces other activated carbon products for food, water, beverage, and chemical purification applications. The Performance Chemicals segment consists of road technologies and industrial specialties. This segment’s products are used in pavement construction, pavement preservation, pavement reconstruction and recycling, road markings, agrochemical dispersants, paper chemicals, and other industrial uses. The Advanced Polymer Technologies segment produces caprolactone and caprolactone-based specialty polymers for use in coatings, resins, elastomers, adhesives, bioplastics, and medical devices. It serves automotive parts and components manufacturers through sales representatives and distributors. The company was formerly known as WestRock Company, Specialty Chemicals Business and changed its name to Ingevity Corporation in September 2015. Ingevity Corporation was founded in 1964 and is headquartered in North Charleston, South Carolina.</v>
      </c>
    </row>
    <row r="687" spans="1:20" x14ac:dyDescent="0.3">
      <c r="A687" s="5" t="s">
        <v>820</v>
      </c>
      <c r="B687" s="1" t="str">
        <f>_xll.SNL.Clients.Office.Excel.Functions.SPG(A687,"SP_IPO_DATE")</f>
        <v/>
      </c>
      <c r="C687" s="3">
        <f>_xll.SNL.Clients.Office.Excel.Functions.SPG(A687, "SP_VOLUME_AVG_WEEKLY_TO_SHARES_OUT", , "1M")</f>
        <v>4.3154479271991919</v>
      </c>
      <c r="D687" s="3">
        <f>_xll.SNL.Clients.Office.Excel.Functions.SPG(A687, "SP_VOLUME_AVG_WEEKLY_TO_SHARES_OUT", , "3M")</f>
        <v>4.0771434108527131</v>
      </c>
      <c r="E687" s="3">
        <f>_xll.SNL.Clients.Office.Excel.Functions.SPG(A687, "SP_VOLUME_AVG_DAILY_TO_1YR_AVG_DAILY", , "1M")</f>
        <v>133.81</v>
      </c>
      <c r="F687" s="3">
        <f>_xll.SNL.Clients.Office.Excel.Functions.SPG(A687, "SP_VOLUME_AVG_DAILY_TO_1YR_AVG_DAILY", , "3M")</f>
        <v>126.42</v>
      </c>
      <c r="G687" s="2" t="str">
        <f>_xll.SNL.Clients.Office.Excel.Functions.SPG(A687, "IQ_SECTOR")</f>
        <v>Consumer Staples</v>
      </c>
      <c r="H687" s="2" t="str">
        <f>_xll.SNL.Clients.Office.Excel.Functions.SPG(A687, "IQ_INDUSTRY_GROUP")</f>
        <v>Food, Beverage and Tobacco</v>
      </c>
      <c r="I687" s="2" t="str">
        <f>_xll.SNL.Clients.Office.Excel.Functions.SPG(A687, "IQ_INDUSTRY")</f>
        <v>Food Products</v>
      </c>
      <c r="J687" s="2" t="str">
        <f>_xll.SNL.Clients.Office.Excel.Functions.SPG(A687, "IQ_PRIMARY_INDUSTRY")</f>
        <v>Agricultural Products and Services</v>
      </c>
      <c r="K687" s="2" t="str">
        <f>_xll.SNL.Clients.Office.Excel.Functions.SPG(A687, "NAICS_CODE", "Primary")</f>
        <v>31199 - All Other Food Manufacturing</v>
      </c>
      <c r="L687" s="2" t="str">
        <f>_xll.SNL.Clients.Office.Excel.Functions.SPG(A687, "SP_TOPICTAG")</f>
        <v>Animal Feed; Farming; Green Consumer Goods; Horticulture; Organic; Biomass Energy; Nutraceutical; Alternative Protein</v>
      </c>
      <c r="M687" s="3">
        <f>_xll.SNL.Clients.Office.Excel.Functions.SPG(A687, "SP_PCT_SHARES_OWNED_ALL_INSTITUTIONS")</f>
        <v>90.21</v>
      </c>
      <c r="N687" s="2" t="str">
        <f>_xll.SNL.Clients.Office.Excel.Functions.SPG(A687, "RD_CREDIT_RATING_GLOBAL", "Issuer Credit Rating", "Local Currency LT|0")</f>
        <v>BBB</v>
      </c>
      <c r="O687" s="2" t="str">
        <f>_xll.SNL.Clients.Office.Excel.Functions.SPG(A687, "RD_CWOL_GLOBAL", "Issuer Credit Rating", "Local Currency LT|0")</f>
        <v>Stable</v>
      </c>
      <c r="P687" s="2" t="str">
        <f>_xll.SNL.Clients.Office.Excel.Functions.SPG(A687, "RD_RATING_ACTION_GLOBAL", "Issuer Credit Rating", "Local Currency LT|0")</f>
        <v>CreditWatch/Outlook (11/24/2008)</v>
      </c>
      <c r="Q687" s="1">
        <f>_xll.SNL.Clients.Office.Excel.Functions.SPG(A687, "RD_LAST_REVIEW_DATE_GLOBAL", "Issuer Credit Rating", "Local Currency LT")</f>
        <v>45530</v>
      </c>
      <c r="R687" s="1">
        <f>_xll.SNL.Clients.Office.Excel.Functions.SPG(A687, "RD_CREDIT_RATING_DATE_GLOBAL", "Issuer Credit Rating", "Local Currency LT|0")</f>
        <v>39595</v>
      </c>
      <c r="S687" s="1">
        <f>_xll.SNL.Clients.Office.Excel.Functions.SPG(A687, "RD_CREDIT_WATCH_OUTLOOK_DATE_GLOBAL", "Issuer Credit Rating", "Local Currency LT|0")</f>
        <v>39776</v>
      </c>
      <c r="T687" s="2" t="str">
        <f>_xll.SNL.Clients.Office.Excel.Functions.SPG(A687, "SP_BUSINESS_DESCRIPTION")</f>
        <v>Ingredion Incorporated, together with its subsidiaries, manufactures and sells sweeteners, starches, nutrition ingredients, and biomaterial solutions derived from wet milling and processing corn, and other starch-based materials to a range of industries in North America, South America, the Asia Pacific, Europe, the Middle East, and Africa. The company offers starch products for use in a range of processed foods; cornstarch; specialty paper starches for enhanced drainage, fiber retention, oil and grease resistance, improved printability, and biochemical oxygen demand control; starches and specialty starches for textile industry; industrial starches are used in the production of construction materials, textiles, adhesives, pharmaceuticals, and cosmetics, as well as in mining and water filtration; and specialty industrial starches for use in biomaterial applications, including biodegradable plastics, fabric softeners and detergents, hair and skin care applications, dusting powders for surgical gloves, and in the production of glass fiber and insulation. It also provides sweetener products comprising glucose syrups, high maltose syrup, high fructose corn syrup, dextrose, polyols, maltodextrin, glucose syrup solids, and non-genetically modified organism syrups for applications in food and beverage products, such as baked goods, snack foods, canned fruits, condiments, candy and other sweets, dairy products, ice cream, jams and jellies, prepared mixes, table syrups, and beverages. In addition, the company sells refined corn oil, corn gluten feed, and corn gluten meal; and other products, including fruit and vegetable products, such as concentrates, purees, and essences, as well as pulse proteins and hydrocolloids systems and blends. The company was formerly known as Corn Products International, Inc. and changed its name to Ingredion Incorporated in June 2012. Ingredion Incorporated was founded in 1906 and is headquartered in Westchester, Illinois.</v>
      </c>
    </row>
    <row r="688" spans="1:20" x14ac:dyDescent="0.3">
      <c r="A688" s="5" t="s">
        <v>819</v>
      </c>
      <c r="B688" s="1" t="str">
        <f>_xll.SNL.Clients.Office.Excel.Functions.SPG(A688,"SP_IPO_DATE")</f>
        <v/>
      </c>
      <c r="C688" s="3">
        <f>_xll.SNL.Clients.Office.Excel.Functions.SPG(A688, "SP_VOLUME_AVG_WEEKLY_TO_SHARES_OUT", , "1M")</f>
        <v>2.3333597974766471</v>
      </c>
      <c r="D688" s="3">
        <f>_xll.SNL.Clients.Office.Excel.Functions.SPG(A688, "SP_VOLUME_AVG_WEEKLY_TO_SHARES_OUT", , "3M")</f>
        <v>2.4286414369147469</v>
      </c>
      <c r="E688" s="3">
        <f>_xll.SNL.Clients.Office.Excel.Functions.SPG(A688, "SP_VOLUME_AVG_DAILY_TO_1YR_AVG_DAILY", , "1M")</f>
        <v>101.99</v>
      </c>
      <c r="F688" s="3">
        <f>_xll.SNL.Clients.Office.Excel.Functions.SPG(A688, "SP_VOLUME_AVG_DAILY_TO_1YR_AVG_DAILY", , "3M")</f>
        <v>106.15</v>
      </c>
      <c r="G688" s="2" t="str">
        <f>_xll.SNL.Clients.Office.Excel.Functions.SPG(A688, "IQ_SECTOR")</f>
        <v>Materials</v>
      </c>
      <c r="H688" s="2" t="str">
        <f>_xll.SNL.Clients.Office.Excel.Functions.SPG(A688, "IQ_INDUSTRY_GROUP")</f>
        <v>Materials</v>
      </c>
      <c r="I688" s="2" t="str">
        <f>_xll.SNL.Clients.Office.Excel.Functions.SPG(A688, "IQ_INDUSTRY")</f>
        <v>Chemicals</v>
      </c>
      <c r="J688" s="2" t="str">
        <f>_xll.SNL.Clients.Office.Excel.Functions.SPG(A688, "IQ_PRIMARY_INDUSTRY")</f>
        <v>Specialty Chemicals</v>
      </c>
      <c r="K688" s="2" t="str">
        <f>_xll.SNL.Clients.Office.Excel.Functions.SPG(A688, "NAICS_CODE", "Primary")</f>
        <v>325 - Chemical Manufacturing</v>
      </c>
      <c r="L688" s="2" t="str">
        <f>_xll.SNL.Clients.Office.Excel.Functions.SPG(A688, "SP_TOPICTAG")</f>
        <v>Environmental Engineering; Pollution Control; Biofuel</v>
      </c>
      <c r="M688" s="3">
        <f>_xll.SNL.Clients.Office.Excel.Functions.SPG(A688, "SP_PCT_SHARES_OWNED_ALL_INSTITUTIONS")</f>
        <v>97.79</v>
      </c>
      <c r="N688" s="2" t="str">
        <f>_xll.SNL.Clients.Office.Excel.Functions.SPG(A688, "RD_CREDIT_RATING_GLOBAL", "Issuer Credit Rating", "Local Currency LT|0")</f>
        <v>NR</v>
      </c>
      <c r="O688" s="2" t="str">
        <f>_xll.SNL.Clients.Office.Excel.Functions.SPG(A688, "RD_CWOL_GLOBAL", "Issuer Credit Rating", "Local Currency LT|0")</f>
        <v>NR</v>
      </c>
      <c r="P688" s="2" t="str">
        <f>_xll.SNL.Clients.Office.Excel.Functions.SPG(A688, "RD_RATING_ACTION_GLOBAL", "Issuer Credit Rating", "Local Currency LT|0")</f>
        <v>Not Rated | CreditWatch/Outlook (07/17/2006)</v>
      </c>
      <c r="Q688" s="1" t="str">
        <f>_xll.SNL.Clients.Office.Excel.Functions.SPG(A688, "RD_LAST_REVIEW_DATE_GLOBAL", "Issuer Credit Rating", "Local Currency LT")</f>
        <v/>
      </c>
      <c r="R688" s="1">
        <f>_xll.SNL.Clients.Office.Excel.Functions.SPG(A688, "RD_CREDIT_RATING_DATE_GLOBAL", "Issuer Credit Rating", "Local Currency LT|0")</f>
        <v>38915</v>
      </c>
      <c r="S688" s="1">
        <f>_xll.SNL.Clients.Office.Excel.Functions.SPG(A688, "RD_CREDIT_WATCH_OUTLOOK_DATE_GLOBAL", "Issuer Credit Rating", "Local Currency LT|0")</f>
        <v>38915</v>
      </c>
      <c r="T688" s="2" t="str">
        <f>_xll.SNL.Clients.Office.Excel.Functions.SPG(A688, "SP_BUSINESS_DESCRIPTION")</f>
        <v>Innospec Inc. develops, manufactures, blends, markets, and supplies specialty chemicals in the United States, rest of North America, the United Kingdom, rest of Europe, and internationally. The company’s Fuel Specialties segment offers a range of specialty chemical products that are used as additives in additives in diesel, jet, marine, fuel oil and other fuels. This segment’s products are used in the operation of commercial trucking, marine and aviation engines, power station generators, heating oil, and other industrial machinery applications. Its Performance Chemicals segment provides technology-based solutions for its customers’ processes or products that focuses on the personal care, home care, agrochemical, construction, mining, and other industrial markets. The company’s Oilfield Services segment develops and markets chemical solutions for drilling, completion, fracturing, stimulation, and completion operations; and products for oil and gas production. It sells its products primarily to oil and gas exploration and production companies, oil refineries, fuel manufacturers and users, personal care and home care companies, formulators of agrochemical, and other chemical and industrial companies. The company was formerly known as Octel Corp. and changed its name to Innospec Inc. in January 2006. Innospec Inc. was founded in 1938 and is headquartered in Englewood, Colorado.</v>
      </c>
    </row>
    <row r="689" spans="1:20" x14ac:dyDescent="0.3">
      <c r="A689" s="5" t="s">
        <v>818</v>
      </c>
      <c r="B689" s="1">
        <f>_xll.SNL.Clients.Office.Excel.Functions.SPG(A689,"SP_IPO_DATE")</f>
        <v>42705</v>
      </c>
      <c r="C689" s="3">
        <f>_xll.SNL.Clients.Office.Excel.Functions.SPG(A689, "SP_VOLUME_AVG_WEEKLY_TO_SHARES_OUT", , "1M")</f>
        <v>4.5718998960577695</v>
      </c>
      <c r="D689" s="3">
        <f>_xll.SNL.Clients.Office.Excel.Functions.SPG(A689, "SP_VOLUME_AVG_WEEKLY_TO_SHARES_OUT", , "3M")</f>
        <v>5.8527950270751123</v>
      </c>
      <c r="E689" s="3">
        <f>_xll.SNL.Clients.Office.Excel.Functions.SPG(A689, "SP_VOLUME_AVG_DAILY_TO_1YR_AVG_DAILY", , "1M")</f>
        <v>111.98</v>
      </c>
      <c r="F689" s="3">
        <f>_xll.SNL.Clients.Office.Excel.Functions.SPG(A689, "SP_VOLUME_AVG_DAILY_TO_1YR_AVG_DAILY", , "3M")</f>
        <v>143.35</v>
      </c>
      <c r="G689" s="2" t="str">
        <f>_xll.SNL.Clients.Office.Excel.Functions.SPG(A689, "IQ_SECTOR")</f>
        <v>Real Estate</v>
      </c>
      <c r="H689" s="2" t="str">
        <f>_xll.SNL.Clients.Office.Excel.Functions.SPG(A689, "IQ_INDUSTRY_GROUP")</f>
        <v>Equity Real Estate Investment Trusts (REITs)</v>
      </c>
      <c r="I689" s="2" t="str">
        <f>_xll.SNL.Clients.Office.Excel.Functions.SPG(A689, "IQ_INDUSTRY")</f>
        <v>Industrial REITs</v>
      </c>
      <c r="J689" s="2" t="str">
        <f>_xll.SNL.Clients.Office.Excel.Functions.SPG(A689, "IQ_PRIMARY_INDUSTRY")</f>
        <v>Industrial REITs</v>
      </c>
      <c r="K689" s="2" t="str">
        <f>_xll.SNL.Clients.Office.Excel.Functions.SPG(A689, "NAICS_CODE", "Primary")</f>
        <v>531190 - Lessors of Other Real Estate Property</v>
      </c>
      <c r="L689" s="2" t="str">
        <f>_xll.SNL.Clients.Office.Excel.Functions.SPG(A689, "SP_TOPICTAG")</f>
        <v>Cannabis</v>
      </c>
      <c r="M689" s="3">
        <f>_xll.SNL.Clients.Office.Excel.Functions.SPG(A689, "SP_PCT_SHARES_OWNED_ALL_INSTITUTIONS")</f>
        <v>71.13</v>
      </c>
      <c r="N689" s="2" t="str">
        <f>_xll.SNL.Clients.Office.Excel.Functions.SPG(A689, "RD_CREDIT_RATING_GLOBAL", "Issuer Credit Rating", "Local Currency LT|0")</f>
        <v/>
      </c>
      <c r="O689" s="2" t="str">
        <f>_xll.SNL.Clients.Office.Excel.Functions.SPG(A689, "RD_CWOL_GLOBAL", "Issuer Credit Rating", "Local Currency LT|0")</f>
        <v/>
      </c>
      <c r="P689" s="2" t="str">
        <f>_xll.SNL.Clients.Office.Excel.Functions.SPG(A689, "RD_RATING_ACTION_GLOBAL", "Issuer Credit Rating", "Local Currency LT|0")</f>
        <v/>
      </c>
      <c r="Q689" s="1" t="str">
        <f>_xll.SNL.Clients.Office.Excel.Functions.SPG(A689, "RD_LAST_REVIEW_DATE_GLOBAL", "Issuer Credit Rating", "Local Currency LT")</f>
        <v/>
      </c>
      <c r="R689" s="1" t="str">
        <f>_xll.SNL.Clients.Office.Excel.Functions.SPG(A689, "RD_CREDIT_RATING_DATE_GLOBAL", "Issuer Credit Rating", "Local Currency LT|0")</f>
        <v/>
      </c>
      <c r="S689" s="1" t="str">
        <f>_xll.SNL.Clients.Office.Excel.Functions.SPG(A689, "RD_CREDIT_WATCH_OUTLOOK_DATE_GLOBAL", "Issuer Credit Rating", "Local Currency LT|0")</f>
        <v/>
      </c>
      <c r="T689" s="2" t="str">
        <f>_xll.SNL.Clients.Office.Excel.Functions.SPG(A689, "SP_BUSINESS_DESCRIPTION")</f>
        <v>Innovative Industrial Properties, Inc. is a self-advised Maryland corporation focused on the acquisition, ownership and management of specialized properties leased to experienced, state-licensed operators for their regulated cannabis facilities. Innovative Industrial Properties, Inc. has elected to be taxed as a real estate investment trust, commencing with the year ended December 31, 2017.</v>
      </c>
    </row>
    <row r="690" spans="1:20" x14ac:dyDescent="0.3">
      <c r="A690" s="5" t="s">
        <v>817</v>
      </c>
      <c r="B690" s="1" t="str">
        <f>_xll.SNL.Clients.Office.Excel.Functions.SPG(A690,"SP_IPO_DATE")</f>
        <v/>
      </c>
      <c r="C690" s="3">
        <f>_xll.SNL.Clients.Office.Excel.Functions.SPG(A690, "SP_VOLUME_AVG_WEEKLY_TO_SHARES_OUT", , "1M")</f>
        <v>2.726368134997049</v>
      </c>
      <c r="D690" s="3">
        <f>_xll.SNL.Clients.Office.Excel.Functions.SPG(A690, "SP_VOLUME_AVG_WEEKLY_TO_SHARES_OUT", , "3M")</f>
        <v>3.549532301729128</v>
      </c>
      <c r="E690" s="3">
        <f>_xll.SNL.Clients.Office.Excel.Functions.SPG(A690, "SP_VOLUME_AVG_DAILY_TO_1YR_AVG_DAILY", , "1M")</f>
        <v>83.98</v>
      </c>
      <c r="F690" s="3">
        <f>_xll.SNL.Clients.Office.Excel.Functions.SPG(A690, "SP_VOLUME_AVG_DAILY_TO_1YR_AVG_DAILY", , "3M")</f>
        <v>109.33</v>
      </c>
      <c r="G690" s="2" t="str">
        <f>_xll.SNL.Clients.Office.Excel.Functions.SPG(A690, "IQ_SECTOR")</f>
        <v>Energy</v>
      </c>
      <c r="H690" s="2" t="str">
        <f>_xll.SNL.Clients.Office.Excel.Functions.SPG(A690, "IQ_INDUSTRY_GROUP")</f>
        <v>Energy</v>
      </c>
      <c r="I690" s="2" t="str">
        <f>_xll.SNL.Clients.Office.Excel.Functions.SPG(A690, "IQ_INDUSTRY")</f>
        <v>Energy Equipment and Services</v>
      </c>
      <c r="J690" s="2" t="str">
        <f>_xll.SNL.Clients.Office.Excel.Functions.SPG(A690, "IQ_PRIMARY_INDUSTRY")</f>
        <v>Oil and Gas Equipment and Services</v>
      </c>
      <c r="K690" s="2" t="str">
        <f>_xll.SNL.Clients.Office.Excel.Functions.SPG(A690, "NAICS_CODE", "Primary")</f>
        <v>333132 - Oil and Gas Field Machinery and Equipment Manufacturing</v>
      </c>
      <c r="L690" s="2" t="str">
        <f>_xll.SNL.Clients.Office.Excel.Functions.SPG(A690, "SP_TOPICTAG")</f>
        <v/>
      </c>
      <c r="M690" s="3">
        <f>_xll.SNL.Clients.Office.Excel.Functions.SPG(A690, "SP_PCT_SHARES_OWNED_ALL_INSTITUTIONS")</f>
        <v>54.03</v>
      </c>
      <c r="N690" s="2" t="str">
        <f>_xll.SNL.Clients.Office.Excel.Functions.SPG(A690, "RD_CREDIT_RATING_GLOBAL", "Issuer Credit Rating", "Local Currency LT|0")</f>
        <v/>
      </c>
      <c r="O690" s="2" t="str">
        <f>_xll.SNL.Clients.Office.Excel.Functions.SPG(A690, "RD_CWOL_GLOBAL", "Issuer Credit Rating", "Local Currency LT|0")</f>
        <v/>
      </c>
      <c r="P690" s="2" t="str">
        <f>_xll.SNL.Clients.Office.Excel.Functions.SPG(A690, "RD_RATING_ACTION_GLOBAL", "Issuer Credit Rating", "Local Currency LT|0")</f>
        <v/>
      </c>
      <c r="Q690" s="1" t="str">
        <f>_xll.SNL.Clients.Office.Excel.Functions.SPG(A690, "RD_LAST_REVIEW_DATE_GLOBAL", "Issuer Credit Rating", "Local Currency LT")</f>
        <v/>
      </c>
      <c r="R690" s="1" t="str">
        <f>_xll.SNL.Clients.Office.Excel.Functions.SPG(A690, "RD_CREDIT_RATING_DATE_GLOBAL", "Issuer Credit Rating", "Local Currency LT|0")</f>
        <v/>
      </c>
      <c r="S690" s="1" t="str">
        <f>_xll.SNL.Clients.Office.Excel.Functions.SPG(A690, "RD_CREDIT_WATCH_OUTLOOK_DATE_GLOBAL", "Issuer Credit Rating", "Local Currency LT|0")</f>
        <v/>
      </c>
      <c r="T690" s="2" t="str">
        <f>_xll.SNL.Clients.Office.Excel.Functions.SPG(A690, "SP_BUSINESS_DESCRIPTION")</f>
        <v>Innovex International, Inc. designs, manufactures, installs, rents, and sells a suite of well-centric engineered products to oil and gas industries worldwide. It offers well construction products, including centralizers, float equipment, inflatable packers, stage tools and cementing, specialty deployment, swivel tools, reamers, and other related products, as well as deepwater solutions; and well completion products, such as liner hangers, toe sleeves, frac plugs, casing flotation subs, production and service tools, and inflatable service and completion packers. The company also provides well production and intervention products comprising wellhead penetrators, wellhead hangers and adapters, and well intervention tools, as well as spooling services. In addition, it offers wellhead systems; drilling and deployment products; connectors and gas lift systems; and external and internal catchers, junk catchers, milling and cutting tools, stroking tools, safety joints, wireline equipment, and remedial and repair tools. The company’s products are used in onshore and offshore oil and natural gas well applications. The company was founded in 2016 and is headquartered in Humble, Texas.</v>
      </c>
    </row>
    <row r="691" spans="1:20" x14ac:dyDescent="0.3">
      <c r="A691" s="5" t="s">
        <v>816</v>
      </c>
      <c r="B691" s="1">
        <f>_xll.SNL.Clients.Office.Excel.Functions.SPG(A691,"SP_IPO_DATE")</f>
        <v>38265</v>
      </c>
      <c r="C691" s="3">
        <f>_xll.SNL.Clients.Office.Excel.Functions.SPG(A691, "SP_VOLUME_AVG_WEEKLY_TO_SHARES_OUT", , "1M")</f>
        <v>4.5997875645796507</v>
      </c>
      <c r="D691" s="3">
        <f>_xll.SNL.Clients.Office.Excel.Functions.SPG(A691, "SP_VOLUME_AVG_WEEKLY_TO_SHARES_OUT", , "3M")</f>
        <v>5.182617141769021</v>
      </c>
      <c r="E691" s="3">
        <f>_xll.SNL.Clients.Office.Excel.Functions.SPG(A691, "SP_VOLUME_AVG_DAILY_TO_1YR_AVG_DAILY", , "1M")</f>
        <v>96.38</v>
      </c>
      <c r="F691" s="3">
        <f>_xll.SNL.Clients.Office.Excel.Functions.SPG(A691, "SP_VOLUME_AVG_DAILY_TO_1YR_AVG_DAILY", , "3M")</f>
        <v>108.59</v>
      </c>
      <c r="G691" s="2" t="str">
        <f>_xll.SNL.Clients.Office.Excel.Functions.SPG(A691, "IQ_SECTOR")</f>
        <v>Health Care</v>
      </c>
      <c r="H691" s="2" t="str">
        <f>_xll.SNL.Clients.Office.Excel.Functions.SPG(A691, "IQ_INDUSTRY_GROUP")</f>
        <v>Pharmaceuticals, Biotechnology and Life Sciences</v>
      </c>
      <c r="I691" s="2" t="str">
        <f>_xll.SNL.Clients.Office.Excel.Functions.SPG(A691, "IQ_INDUSTRY")</f>
        <v>Pharmaceuticals</v>
      </c>
      <c r="J691" s="2" t="str">
        <f>_xll.SNL.Clients.Office.Excel.Functions.SPG(A691, "IQ_PRIMARY_INDUSTRY")</f>
        <v>Pharmaceuticals</v>
      </c>
      <c r="K691" s="2" t="str">
        <f>_xll.SNL.Clients.Office.Excel.Functions.SPG(A691, "NAICS_CODE", "Primary")</f>
        <v>325412 - Pharmaceutical Preparation Manufacturing</v>
      </c>
      <c r="L691" s="2" t="str">
        <f>_xll.SNL.Clients.Office.Excel.Functions.SPG(A691, "SP_TOPICTAG")</f>
        <v>Health Diagnostics; Gastroenterology; Infectious Diseases; Pulmonology; Respiratory</v>
      </c>
      <c r="M691" s="3">
        <f>_xll.SNL.Clients.Office.Excel.Functions.SPG(A691, "SP_PCT_SHARES_OWNED_ALL_INSTITUTIONS")</f>
        <v>95.32</v>
      </c>
      <c r="N691" s="2" t="str">
        <f>_xll.SNL.Clients.Office.Excel.Functions.SPG(A691, "RD_CREDIT_RATING_GLOBAL", "Issuer Credit Rating", "Local Currency LT|0")</f>
        <v>NR</v>
      </c>
      <c r="O691" s="2" t="str">
        <f>_xll.SNL.Clients.Office.Excel.Functions.SPG(A691, "RD_CWOL_GLOBAL", "Issuer Credit Rating", "Local Currency LT|0")</f>
        <v>NR</v>
      </c>
      <c r="P691" s="2" t="str">
        <f>_xll.SNL.Clients.Office.Excel.Functions.SPG(A691, "RD_RATING_ACTION_GLOBAL", "Issuer Credit Rating", "Local Currency LT|0")</f>
        <v>Not Rated | CreditWatch/Outlook (02/24/2020)</v>
      </c>
      <c r="Q691" s="1">
        <f>_xll.SNL.Clients.Office.Excel.Functions.SPG(A691, "RD_LAST_REVIEW_DATE_GLOBAL", "Issuer Credit Rating", "Local Currency LT")</f>
        <v>43885</v>
      </c>
      <c r="R691" s="1">
        <f>_xll.SNL.Clients.Office.Excel.Functions.SPG(A691, "RD_CREDIT_RATING_DATE_GLOBAL", "Issuer Credit Rating", "Local Currency LT|0")</f>
        <v>43885</v>
      </c>
      <c r="S691" s="1">
        <f>_xll.SNL.Clients.Office.Excel.Functions.SPG(A691, "RD_CREDIT_WATCH_OUTLOOK_DATE_GLOBAL", "Issuer Credit Rating", "Local Currency LT|0")</f>
        <v>43885</v>
      </c>
      <c r="T691" s="2" t="str">
        <f>_xll.SNL.Clients.Office.Excel.Functions.SPG(A691, "SP_BUSINESS_DESCRIPTION")</f>
        <v>Innoviva, Inc. engages in the development and commercialization of pharmaceutical products in the United States and internationally. The company’s products include RELVAR/BREO ELLIPTA, a once-daily combination medicine consisting of a LABA, vilanterol (VI), an inhaled corticosteroid (ICS), and fluticasone furoate; ANORO ELLIPTA, a once-daily medicine combining a long-acting muscarinic antagonist (LAMA) and umeclidinium bromide (UMEC) with a LABA, VI; GIAPREZA (angiotensin II), a vasoconstrictor to increase blood pressure in adults with septic or other distributive shock; XERAVA (eravacycline) for the treatment of complicated intra-abdominal infections in adults; and XACDURO, a beta lactamase inhibitor for the treatment of hospital-acquired bacterial pneumonia and ventilator-associated bacterial pneumonia. Its development pipeline includes zoliflodacin, a late-stage product candidate, a potential single oral dose cure for the treatment of uncomplicated gonorrhea. Innoviva, Inc. has a strategic partnership with Sarissa Capital Management LP. It has long-acting beta2 agonist (LABA) collaboration agreement with Glaxo Group Limited to develop and commercialize once-daily products for the treatment of chronic obstructive pulmonary disease and asthma. The company was formerly known as Theravance, Inc. and changed its name to Innoviva, Inc. in January 2016. Innoviva, Inc. was incorporated in 1996 and is headquartered in Burlingame, California.</v>
      </c>
    </row>
    <row r="692" spans="1:20" x14ac:dyDescent="0.3">
      <c r="A692" s="5" t="s">
        <v>815</v>
      </c>
      <c r="B692" s="1" t="str">
        <f>_xll.SNL.Clients.Office.Excel.Functions.SPG(A692,"SP_IPO_DATE")</f>
        <v/>
      </c>
      <c r="C692" s="3">
        <f>_xll.SNL.Clients.Office.Excel.Functions.SPG(A692, "SP_VOLUME_AVG_WEEKLY_TO_SHARES_OUT", , "1M")</f>
        <v>6.3714474214767449</v>
      </c>
      <c r="D692" s="3">
        <f>_xll.SNL.Clients.Office.Excel.Functions.SPG(A692, "SP_VOLUME_AVG_WEEKLY_TO_SHARES_OUT", , "3M")</f>
        <v>6.2912817034852022</v>
      </c>
      <c r="E692" s="3">
        <f>_xll.SNL.Clients.Office.Excel.Functions.SPG(A692, "SP_VOLUME_AVG_DAILY_TO_1YR_AVG_DAILY", , "1M")</f>
        <v>142.38</v>
      </c>
      <c r="F692" s="3">
        <f>_xll.SNL.Clients.Office.Excel.Functions.SPG(A692, "SP_VOLUME_AVG_DAILY_TO_1YR_AVG_DAILY", , "3M")</f>
        <v>140.59</v>
      </c>
      <c r="G692" s="2" t="str">
        <f>_xll.SNL.Clients.Office.Excel.Functions.SPG(A692, "IQ_SECTOR")</f>
        <v>Information Technology</v>
      </c>
      <c r="H692" s="2" t="str">
        <f>_xll.SNL.Clients.Office.Excel.Functions.SPG(A692, "IQ_INDUSTRY_GROUP")</f>
        <v>Technology Hardware and Equipment</v>
      </c>
      <c r="I692" s="2" t="str">
        <f>_xll.SNL.Clients.Office.Excel.Functions.SPG(A692, "IQ_INDUSTRY")</f>
        <v>Electronic Equipment, Instruments and Components</v>
      </c>
      <c r="J692" s="2" t="str">
        <f>_xll.SNL.Clients.Office.Excel.Functions.SPG(A692, "IQ_PRIMARY_INDUSTRY")</f>
        <v>Technology Distributors</v>
      </c>
      <c r="K692" s="2" t="str">
        <f>_xll.SNL.Clients.Office.Excel.Functions.SPG(A692, "NAICS_CODE", "Primary")</f>
        <v>423430 - Computer and Computer Peripheral Equipment and Software Merchant Wholesalers</v>
      </c>
      <c r="L692" s="2" t="str">
        <f>_xll.SNL.Clients.Office.Excel.Functions.SPG(A692, "SP_TOPICTAG")</f>
        <v>Software Development; Cloud Management; Data Integration; Machine Learning; Cloud Infrastructure; Cloud Security; Artificial Intelligence</v>
      </c>
      <c r="M692" s="3">
        <f>_xll.SNL.Clients.Office.Excel.Functions.SPG(A692, "SP_PCT_SHARES_OWNED_ALL_INSTITUTIONS")</f>
        <v>99.04</v>
      </c>
      <c r="N692" s="2" t="str">
        <f>_xll.SNL.Clients.Office.Excel.Functions.SPG(A692, "RD_CREDIT_RATING_GLOBAL", "Issuer Credit Rating", "Local Currency LT|0")</f>
        <v>BB+</v>
      </c>
      <c r="O692" s="2" t="str">
        <f>_xll.SNL.Clients.Office.Excel.Functions.SPG(A692, "RD_CWOL_GLOBAL", "Issuer Credit Rating", "Local Currency LT|0")</f>
        <v>Stable</v>
      </c>
      <c r="P692" s="2" t="str">
        <f>_xll.SNL.Clients.Office.Excel.Functions.SPG(A692, "RD_RATING_ACTION_GLOBAL", "Issuer Credit Rating", "Local Currency LT|0")</f>
        <v>New Rating | CreditWatch/Outlook (05/15/2024)</v>
      </c>
      <c r="Q692" s="1">
        <f>_xll.SNL.Clients.Office.Excel.Functions.SPG(A692, "RD_LAST_REVIEW_DATE_GLOBAL", "Issuer Credit Rating", "Local Currency LT")</f>
        <v>45427</v>
      </c>
      <c r="R692" s="1">
        <f>_xll.SNL.Clients.Office.Excel.Functions.SPG(A692, "RD_CREDIT_RATING_DATE_GLOBAL", "Issuer Credit Rating", "Local Currency LT|0")</f>
        <v>45427</v>
      </c>
      <c r="S692" s="1">
        <f>_xll.SNL.Clients.Office.Excel.Functions.SPG(A692, "RD_CREDIT_WATCH_OUTLOOK_DATE_GLOBAL", "Issuer Credit Rating", "Local Currency LT|0")</f>
        <v>45427</v>
      </c>
      <c r="T692" s="2" t="str">
        <f>_xll.SNL.Clients.Office.Excel.Functions.SPG(A692, "SP_BUSINESS_DESCRIPTION")</f>
        <v>Insight Enterprises, Inc., together with its subsidiaries, provides information technology, hardware, software, and services in the United States and internationally. The company offers modern platforms/infrastructure that manages and supports cloud and data platforms, modern networks, and edge technologies; cybersecurity solutions automates and connects modern platform securely; data and artificial intelligence modernizes data platforms and architectures, and build data analytics and AI solutions; modern workplace and apps; and intelligent edge solutions that gathers and utilizes data for real-time decision making. It also provides software maintenance solutions that offers clients to obtain software upgrades, bug fixes, help desk, and other support services; vendor direct support services contracts; and cloud/software-as-a-service subscription products. In addition, the company designs, procures, deploys, implements, and manages solutions that combine hardware, software, and services to help businesses. It serves construction, esports, financial services, health care and life sciences, manufacturing, retail and restaurant, service providers, small to medium business, and travel and tourism industries. Insight Enterprises, Inc., was founded in 1988 and is headquartered in Chandler, Arizona.</v>
      </c>
    </row>
    <row r="693" spans="1:20" x14ac:dyDescent="0.3">
      <c r="A693" s="5" t="s">
        <v>814</v>
      </c>
      <c r="B693" s="1">
        <f>_xll.SNL.Clients.Office.Excel.Functions.SPG(A693,"SP_IPO_DATE")</f>
        <v>35458</v>
      </c>
      <c r="C693" s="3">
        <f>_xll.SNL.Clients.Office.Excel.Functions.SPG(A693, "SP_VOLUME_AVG_WEEKLY_TO_SHARES_OUT", , "1M")</f>
        <v>6.2269693441108558</v>
      </c>
      <c r="D693" s="3">
        <f>_xll.SNL.Clients.Office.Excel.Functions.SPG(A693, "SP_VOLUME_AVG_WEEKLY_TO_SHARES_OUT", , "3M")</f>
        <v>5.7280127482166101</v>
      </c>
      <c r="E693" s="3">
        <f>_xll.SNL.Clients.Office.Excel.Functions.SPG(A693, "SP_VOLUME_AVG_DAILY_TO_1YR_AVG_DAILY", , "1M")</f>
        <v>146.16999999999999</v>
      </c>
      <c r="F693" s="3">
        <f>_xll.SNL.Clients.Office.Excel.Functions.SPG(A693, "SP_VOLUME_AVG_DAILY_TO_1YR_AVG_DAILY", , "3M")</f>
        <v>134.44999999999999</v>
      </c>
      <c r="G693" s="2" t="str">
        <f>_xll.SNL.Clients.Office.Excel.Functions.SPG(A693, "IQ_SECTOR")</f>
        <v>Industrials</v>
      </c>
      <c r="H693" s="2" t="str">
        <f>_xll.SNL.Clients.Office.Excel.Functions.SPG(A693, "IQ_INDUSTRY_GROUP")</f>
        <v>Commercial and Professional Services</v>
      </c>
      <c r="I693" s="2" t="str">
        <f>_xll.SNL.Clients.Office.Excel.Functions.SPG(A693, "IQ_INDUSTRY")</f>
        <v>Professional Services</v>
      </c>
      <c r="J693" s="2" t="str">
        <f>_xll.SNL.Clients.Office.Excel.Functions.SPG(A693, "IQ_PRIMARY_INDUSTRY")</f>
        <v>Human Resource and Employment Services</v>
      </c>
      <c r="K693" s="2" t="str">
        <f>_xll.SNL.Clients.Office.Excel.Functions.SPG(A693, "NAICS_CODE", "Primary")</f>
        <v>561330 - Professional Employer Organizations</v>
      </c>
      <c r="L693" s="2" t="str">
        <f>_xll.SNL.Clients.Office.Excel.Functions.SPG(A693, "SP_TOPICTAG")</f>
        <v>Invoice Management Software; Insurtech; Virtual Workforce; Employee Benefits; Employee Assistance Program (EAP)</v>
      </c>
      <c r="M693" s="3">
        <f>_xll.SNL.Clients.Office.Excel.Functions.SPG(A693, "SP_PCT_SHARES_OWNED_ALL_INSTITUTIONS")</f>
        <v>99.1</v>
      </c>
      <c r="N693" s="2" t="str">
        <f>_xll.SNL.Clients.Office.Excel.Functions.SPG(A693, "RD_CREDIT_RATING_GLOBAL", "Issuer Credit Rating", "Local Currency LT|0")</f>
        <v/>
      </c>
      <c r="O693" s="2" t="str">
        <f>_xll.SNL.Clients.Office.Excel.Functions.SPG(A693, "RD_CWOL_GLOBAL", "Issuer Credit Rating", "Local Currency LT|0")</f>
        <v/>
      </c>
      <c r="P693" s="2" t="str">
        <f>_xll.SNL.Clients.Office.Excel.Functions.SPG(A693, "RD_RATING_ACTION_GLOBAL", "Issuer Credit Rating", "Local Currency LT|0")</f>
        <v/>
      </c>
      <c r="Q693" s="1" t="str">
        <f>_xll.SNL.Clients.Office.Excel.Functions.SPG(A693, "RD_LAST_REVIEW_DATE_GLOBAL", "Issuer Credit Rating", "Local Currency LT")</f>
        <v/>
      </c>
      <c r="R693" s="1" t="str">
        <f>_xll.SNL.Clients.Office.Excel.Functions.SPG(A693, "RD_CREDIT_RATING_DATE_GLOBAL", "Issuer Credit Rating", "Local Currency LT|0")</f>
        <v/>
      </c>
      <c r="S693" s="1" t="str">
        <f>_xll.SNL.Clients.Office.Excel.Functions.SPG(A693, "RD_CREDIT_WATCH_OUTLOOK_DATE_GLOBAL", "Issuer Credit Rating", "Local Currency LT|0")</f>
        <v/>
      </c>
      <c r="T693" s="2" t="str">
        <f>_xll.SNL.Clients.Office.Excel.Functions.SPG(A693, "SP_BUSINESS_DESCRIPTION")</f>
        <v>Insperity, Inc. engages in the provision of human resources (HR) and business solutions to improve business performance for small and medium-sized businesses primarily in the United States. It offers its HR services through its workforce optimization and workforce synchronization solutions that include a range of human resources functions, such as payroll and employment administration, employee benefits, workers’ compensation, government compliance, performance management, and training and development services. The company also provides Insperity Premier, a cloud-based human capital management platform that offers professional employer organization HR outsourcing solutions to its clients; people management services; and employer liability management services, as well as solutions for middle market. In addition, it offers human capital management and payroll services solution; integrated payroll; benefits administration; HR administration and employee onboarding; time and attendance; performance management; reporting and analytics; recruiting; employment screening; retirement; and insurance services. The company was formerly known as Administaff, Inc. and changed its name to Insperity, Inc. in March 2011. Insperity, Inc. was founded in 1986 and is headquartered in Kingwood, Texas.</v>
      </c>
    </row>
    <row r="694" spans="1:20" x14ac:dyDescent="0.3">
      <c r="A694" s="5" t="s">
        <v>813</v>
      </c>
      <c r="B694" s="1">
        <f>_xll.SNL.Clients.Office.Excel.Functions.SPG(A694,"SP_IPO_DATE")</f>
        <v>43222</v>
      </c>
      <c r="C694" s="3">
        <f>_xll.SNL.Clients.Office.Excel.Functions.SPG(A694, "SP_VOLUME_AVG_WEEKLY_TO_SHARES_OUT", , "1M")</f>
        <v>9.515070523654213</v>
      </c>
      <c r="D694" s="3">
        <f>_xll.SNL.Clients.Office.Excel.Functions.SPG(A694, "SP_VOLUME_AVG_WEEKLY_TO_SHARES_OUT", , "3M")</f>
        <v>9.0433254981708835</v>
      </c>
      <c r="E694" s="3">
        <f>_xll.SNL.Clients.Office.Excel.Functions.SPG(A694, "SP_VOLUME_AVG_DAILY_TO_1YR_AVG_DAILY", , "1M")</f>
        <v>96.98</v>
      </c>
      <c r="F694" s="3">
        <f>_xll.SNL.Clients.Office.Excel.Functions.SPG(A694, "SP_VOLUME_AVG_DAILY_TO_1YR_AVG_DAILY", , "3M")</f>
        <v>92.17</v>
      </c>
      <c r="G694" s="2" t="str">
        <f>_xll.SNL.Clients.Office.Excel.Functions.SPG(A694, "IQ_SECTOR")</f>
        <v>Health Care</v>
      </c>
      <c r="H694" s="2" t="str">
        <f>_xll.SNL.Clients.Office.Excel.Functions.SPG(A694, "IQ_INDUSTRY_GROUP")</f>
        <v>Health Care Equipment and Services</v>
      </c>
      <c r="I694" s="2" t="str">
        <f>_xll.SNL.Clients.Office.Excel.Functions.SPG(A694, "IQ_INDUSTRY")</f>
        <v>Health Care Equipment and Supplies</v>
      </c>
      <c r="J694" s="2" t="str">
        <f>_xll.SNL.Clients.Office.Excel.Functions.SPG(A694, "IQ_PRIMARY_INDUSTRY")</f>
        <v>Health Care Equipment</v>
      </c>
      <c r="K694" s="2" t="str">
        <f>_xll.SNL.Clients.Office.Excel.Functions.SPG(A694, "NAICS_CODE", "Primary")</f>
        <v>339112 - Surgical and Medical Instrument Manufacturing</v>
      </c>
      <c r="L694" s="2" t="str">
        <f>_xll.SNL.Clients.Office.Excel.Functions.SPG(A694, "SP_TOPICTAG")</f>
        <v>Health Diagnostics; MHealth; Neuroscience; Outpatient Care; Sleep Technology; Ear Nose &amp; Throat (ENT); Neurology</v>
      </c>
      <c r="M694" s="3">
        <f>_xll.SNL.Clients.Office.Excel.Functions.SPG(A694, "SP_PCT_SHARES_OWNED_ALL_INSTITUTIONS")</f>
        <v>114.3</v>
      </c>
      <c r="N694" s="2" t="str">
        <f>_xll.SNL.Clients.Office.Excel.Functions.SPG(A694, "RD_CREDIT_RATING_GLOBAL", "Issuer Credit Rating", "Local Currency LT|0")</f>
        <v/>
      </c>
      <c r="O694" s="2" t="str">
        <f>_xll.SNL.Clients.Office.Excel.Functions.SPG(A694, "RD_CWOL_GLOBAL", "Issuer Credit Rating", "Local Currency LT|0")</f>
        <v/>
      </c>
      <c r="P694" s="2" t="str">
        <f>_xll.SNL.Clients.Office.Excel.Functions.SPG(A694, "RD_RATING_ACTION_GLOBAL", "Issuer Credit Rating", "Local Currency LT|0")</f>
        <v/>
      </c>
      <c r="Q694" s="1" t="str">
        <f>_xll.SNL.Clients.Office.Excel.Functions.SPG(A694, "RD_LAST_REVIEW_DATE_GLOBAL", "Issuer Credit Rating", "Local Currency LT")</f>
        <v/>
      </c>
      <c r="R694" s="1" t="str">
        <f>_xll.SNL.Clients.Office.Excel.Functions.SPG(A694, "RD_CREDIT_RATING_DATE_GLOBAL", "Issuer Credit Rating", "Local Currency LT|0")</f>
        <v/>
      </c>
      <c r="S694" s="1" t="str">
        <f>_xll.SNL.Clients.Office.Excel.Functions.SPG(A694, "RD_CREDIT_WATCH_OUTLOOK_DATE_GLOBAL", "Issuer Credit Rating", "Local Currency LT|0")</f>
        <v/>
      </c>
      <c r="T694" s="2" t="str">
        <f>_xll.SNL.Clients.Office.Excel.Functions.SPG(A694, "SP_BUSINESS_DESCRIPTION")</f>
        <v>Inspire Medical Systems, Inc., a medical technology company, focuses on the development and commercialization of minimally invasive solutions for patients with obstructive sleep apnea (OSA) in the United States and internationally. The company offers Inspire system, a neurostimulation technology that provides a safe and effective treatment for moderate to severe OSA. It also develops a novel, closed-loop solution that continuously monitors a patient’s breathing and delivers mild hypoglossal nerve stimulation to maintain an open airway. The company was incorporated in 2007 and is headquartered in Golden Valley, Minnesota.</v>
      </c>
    </row>
    <row r="695" spans="1:20" x14ac:dyDescent="0.3">
      <c r="A695" s="5" t="s">
        <v>812</v>
      </c>
      <c r="B695" s="1">
        <f>_xll.SNL.Clients.Office.Excel.Functions.SPG(A695,"SP_IPO_DATE")</f>
        <v>41682</v>
      </c>
      <c r="C695" s="3">
        <f>_xll.SNL.Clients.Office.Excel.Functions.SPG(A695, "SP_VOLUME_AVG_WEEKLY_TO_SHARES_OUT", , "1M")</f>
        <v>6.0123418938751021</v>
      </c>
      <c r="D695" s="3">
        <f>_xll.SNL.Clients.Office.Excel.Functions.SPG(A695, "SP_VOLUME_AVG_WEEKLY_TO_SHARES_OUT", , "3M")</f>
        <v>5.1474925964931124</v>
      </c>
      <c r="E695" s="3">
        <f>_xll.SNL.Clients.Office.Excel.Functions.SPG(A695, "SP_VOLUME_AVG_DAILY_TO_1YR_AVG_DAILY", , "1M")</f>
        <v>111.93</v>
      </c>
      <c r="F695" s="3">
        <f>_xll.SNL.Clients.Office.Excel.Functions.SPG(A695, "SP_VOLUME_AVG_DAILY_TO_1YR_AVG_DAILY", , "3M")</f>
        <v>95.83</v>
      </c>
      <c r="G695" s="2" t="str">
        <f>_xll.SNL.Clients.Office.Excel.Functions.SPG(A695, "IQ_SECTOR")</f>
        <v>Consumer Discretionary</v>
      </c>
      <c r="H695" s="2" t="str">
        <f>_xll.SNL.Clients.Office.Excel.Functions.SPG(A695, "IQ_INDUSTRY_GROUP")</f>
        <v>Consumer Durables and Apparel</v>
      </c>
      <c r="I695" s="2" t="str">
        <f>_xll.SNL.Clients.Office.Excel.Functions.SPG(A695, "IQ_INDUSTRY")</f>
        <v>Household Durables</v>
      </c>
      <c r="J695" s="2" t="str">
        <f>_xll.SNL.Clients.Office.Excel.Functions.SPG(A695, "IQ_PRIMARY_INDUSTRY")</f>
        <v>Homebuilding</v>
      </c>
      <c r="K695" s="2" t="str">
        <f>_xll.SNL.Clients.Office.Excel.Functions.SPG(A695, "NAICS_CODE", "Primary")</f>
        <v>238 - Specialty Trade Contractors</v>
      </c>
      <c r="L695" s="2" t="str">
        <f>_xll.SNL.Clients.Office.Excel.Functions.SPG(A695, "SP_TOPICTAG")</f>
        <v/>
      </c>
      <c r="M695" s="3">
        <f>_xll.SNL.Clients.Office.Excel.Functions.SPG(A695, "SP_PCT_SHARES_OWNED_ALL_INSTITUTIONS")</f>
        <v>92.36</v>
      </c>
      <c r="N695" s="2" t="str">
        <f>_xll.SNL.Clients.Office.Excel.Functions.SPG(A695, "RD_CREDIT_RATING_GLOBAL", "Issuer Credit Rating", "Local Currency LT|0")</f>
        <v>BB-</v>
      </c>
      <c r="O695" s="2" t="str">
        <f>_xll.SNL.Clients.Office.Excel.Functions.SPG(A695, "RD_CWOL_GLOBAL", "Issuer Credit Rating", "Local Currency LT|0")</f>
        <v>Stable</v>
      </c>
      <c r="P695" s="2" t="str">
        <f>_xll.SNL.Clients.Office.Excel.Functions.SPG(A695, "RD_RATING_ACTION_GLOBAL", "Issuer Credit Rating", "Local Currency LT|0")</f>
        <v>CreditWatch/Outlook (03/25/2019)</v>
      </c>
      <c r="Q695" s="1">
        <f>_xll.SNL.Clients.Office.Excel.Functions.SPG(A695, "RD_LAST_REVIEW_DATE_GLOBAL", "Issuer Credit Rating", "Local Currency LT")</f>
        <v>45602</v>
      </c>
      <c r="R695" s="1">
        <f>_xll.SNL.Clients.Office.Excel.Functions.SPG(A695, "RD_CREDIT_RATING_DATE_GLOBAL", "Issuer Credit Rating", "Local Currency LT|0")</f>
        <v>42815</v>
      </c>
      <c r="S695" s="1">
        <f>_xll.SNL.Clients.Office.Excel.Functions.SPG(A695, "RD_CREDIT_WATCH_OUTLOOK_DATE_GLOBAL", "Issuer Credit Rating", "Local Currency LT|0")</f>
        <v>43549</v>
      </c>
      <c r="T695" s="2" t="str">
        <f>_xll.SNL.Clients.Office.Excel.Functions.SPG(A695, "SP_BUSINESS_DESCRIPTION")</f>
        <v>Installed Building Products, Inc., together with its subsidiaries, engages in the installation of insulation, waterproofing, fire-stopping, fireproofing, garage doors, rain gutters, window blinds, shower doors, closet shelving and mirrors, and other products in the United States. It operates through Installation, Distribution, and Manufacturing operation segments. The company offers a range of insulation materials, such as fiberglass and cellulose, and spray foam insulation materials. It is also involved in the installation of insulation and sealant materials in various areas of a structure, which includes basement and crawl space, building envelope, attic, and acoustical applications. In addition, the company installs a range of caulk and sealant products that control air infiltration in residential and commercial buildings; and waterproofing options, including sheet and hot applied waterproofing membranes, as well as deck coating, bentonite, and air and vapor systems. Further, it distributes spray foam insulation, metal building insulation, residential insulation, and mechanical and fabricated Styrofoam insulation, as well as accessories and equipment used in the insulation installation process; and manufactures cellulose insulation and specialty industrial fibers. It serves homebuilders, multi-family and commercial and agricultural construction firms, individual homeowners, and repair and remodeling contractors. The company was formerly known as CCIB Holdco, Inc. Installed Building Products, Inc. was founded in 1977 and is based in Columbus, Ohio.</v>
      </c>
    </row>
    <row r="696" spans="1:20" x14ac:dyDescent="0.3">
      <c r="A696" s="5" t="s">
        <v>811</v>
      </c>
      <c r="B696" s="1" t="str">
        <f>_xll.SNL.Clients.Office.Excel.Functions.SPG(A696,"SP_IPO_DATE")</f>
        <v/>
      </c>
      <c r="C696" s="3">
        <f>_xll.SNL.Clients.Office.Excel.Functions.SPG(A696, "SP_VOLUME_AVG_WEEKLY_TO_SHARES_OUT", , "1M")</f>
        <v>5.3208063656798501</v>
      </c>
      <c r="D696" s="3">
        <f>_xll.SNL.Clients.Office.Excel.Functions.SPG(A696, "SP_VOLUME_AVG_WEEKLY_TO_SHARES_OUT", , "3M")</f>
        <v>4.2128757679975326</v>
      </c>
      <c r="E696" s="3">
        <f>_xll.SNL.Clients.Office.Excel.Functions.SPG(A696, "SP_VOLUME_AVG_DAILY_TO_1YR_AVG_DAILY", , "1M")</f>
        <v>170.88</v>
      </c>
      <c r="F696" s="3">
        <f>_xll.SNL.Clients.Office.Excel.Functions.SPG(A696, "SP_VOLUME_AVG_DAILY_TO_1YR_AVG_DAILY", , "3M")</f>
        <v>135.30000000000001</v>
      </c>
      <c r="G696" s="2" t="str">
        <f>_xll.SNL.Clients.Office.Excel.Functions.SPG(A696, "IQ_SECTOR")</f>
        <v>Industrials</v>
      </c>
      <c r="H696" s="2" t="str">
        <f>_xll.SNL.Clients.Office.Excel.Functions.SPG(A696, "IQ_INDUSTRY_GROUP")</f>
        <v>Capital Goods</v>
      </c>
      <c r="I696" s="2" t="str">
        <f>_xll.SNL.Clients.Office.Excel.Functions.SPG(A696, "IQ_INDUSTRY")</f>
        <v>Building Products</v>
      </c>
      <c r="J696" s="2" t="str">
        <f>_xll.SNL.Clients.Office.Excel.Functions.SPG(A696, "IQ_PRIMARY_INDUSTRY")</f>
        <v>Building Products</v>
      </c>
      <c r="K696" s="2" t="str">
        <f>_xll.SNL.Clients.Office.Excel.Functions.SPG(A696, "NAICS_CODE", "Primary")</f>
        <v>332618 - Other Fabricated Wire Product Manufacturing</v>
      </c>
      <c r="L696" s="2" t="str">
        <f>_xll.SNL.Clients.Office.Excel.Functions.SPG(A696, "SP_TOPICTAG")</f>
        <v/>
      </c>
      <c r="M696" s="3">
        <f>_xll.SNL.Clients.Office.Excel.Functions.SPG(A696, "SP_PCT_SHARES_OWNED_ALL_INSTITUTIONS")</f>
        <v>83.65</v>
      </c>
      <c r="N696" s="2" t="str">
        <f>_xll.SNL.Clients.Office.Excel.Functions.SPG(A696, "RD_CREDIT_RATING_GLOBAL", "Issuer Credit Rating", "Local Currency LT|0")</f>
        <v/>
      </c>
      <c r="O696" s="2" t="str">
        <f>_xll.SNL.Clients.Office.Excel.Functions.SPG(A696, "RD_CWOL_GLOBAL", "Issuer Credit Rating", "Local Currency LT|0")</f>
        <v/>
      </c>
      <c r="P696" s="2" t="str">
        <f>_xll.SNL.Clients.Office.Excel.Functions.SPG(A696, "RD_RATING_ACTION_GLOBAL", "Issuer Credit Rating", "Local Currency LT|0")</f>
        <v/>
      </c>
      <c r="Q696" s="1" t="str">
        <f>_xll.SNL.Clients.Office.Excel.Functions.SPG(A696, "RD_LAST_REVIEW_DATE_GLOBAL", "Issuer Credit Rating", "Local Currency LT")</f>
        <v/>
      </c>
      <c r="R696" s="1" t="str">
        <f>_xll.SNL.Clients.Office.Excel.Functions.SPG(A696, "RD_CREDIT_RATING_DATE_GLOBAL", "Issuer Credit Rating", "Local Currency LT|0")</f>
        <v/>
      </c>
      <c r="S696" s="1" t="str">
        <f>_xll.SNL.Clients.Office.Excel.Functions.SPG(A696, "RD_CREDIT_WATCH_OUTLOOK_DATE_GLOBAL", "Issuer Credit Rating", "Local Currency LT|0")</f>
        <v/>
      </c>
      <c r="T696" s="2" t="str">
        <f>_xll.SNL.Clients.Office.Excel.Functions.SPG(A696, "SP_BUSINESS_DESCRIPTION")</f>
        <v>Insteel Industries, Inc., together with its subsidiaries, manufactures and markets steel wire reinforcing products for concrete construction applications. The company offers prestressed concrete strand (PC strand) and welded wire reinforcement (WWR) products. Its PC strand is a seven-wire strand that is used to impart compression forces into precast concrete elements and structures providing reinforcement for bridges, parking decks, buildings, and other concrete structures. The company’s WWR engineered reinforcing product is used in nonresidential and residential construction. It produces a range of WWR products, such as engineered structural mesh, an engineered made-to-order product that is used as the primary reinforcement for concrete elements or structures serving as a reinforcing solution for hot-rolled rebar; concrete pipe reinforcement, an engineered made-to-order product, which is used as the primary reinforcement in concrete pipe, box culverts, and precast manholes for drainage and sewage systems, water treatment facilities, and other related applications; and standard welded wire reinforcement, a secondary reinforcing product for crack control applications in residential and light nonresidential construction, including driveways, sidewalks, and various slab-on-grade applications. It sells its products through sales representatives to the manufacturers of concrete products, rebar fabricators, distributors, and contractors. The company was founded in 1953 and is headquartered in Mount Airy, North Carolina.</v>
      </c>
    </row>
    <row r="697" spans="1:20" x14ac:dyDescent="0.3">
      <c r="A697" s="5" t="s">
        <v>810</v>
      </c>
      <c r="B697" s="1">
        <f>_xll.SNL.Clients.Office.Excel.Functions.SPG(A697,"SP_IPO_DATE")</f>
        <v>39216</v>
      </c>
      <c r="C697" s="3">
        <f>_xll.SNL.Clients.Office.Excel.Functions.SPG(A697, "SP_VOLUME_AVG_WEEKLY_TO_SHARES_OUT", , "1M")</f>
        <v>3.8572146895009518</v>
      </c>
      <c r="D697" s="3">
        <f>_xll.SNL.Clients.Office.Excel.Functions.SPG(A697, "SP_VOLUME_AVG_WEEKLY_TO_SHARES_OUT", , "3M")</f>
        <v>3.9020010238961884</v>
      </c>
      <c r="E697" s="3">
        <f>_xll.SNL.Clients.Office.Excel.Functions.SPG(A697, "SP_VOLUME_AVG_DAILY_TO_1YR_AVG_DAILY", , "1M")</f>
        <v>75.290000000000006</v>
      </c>
      <c r="F697" s="3">
        <f>_xll.SNL.Clients.Office.Excel.Functions.SPG(A697, "SP_VOLUME_AVG_DAILY_TO_1YR_AVG_DAILY", , "3M")</f>
        <v>76.16</v>
      </c>
      <c r="G697" s="2" t="str">
        <f>_xll.SNL.Clients.Office.Excel.Functions.SPG(A697, "IQ_SECTOR")</f>
        <v>Health Care</v>
      </c>
      <c r="H697" s="2" t="str">
        <f>_xll.SNL.Clients.Office.Excel.Functions.SPG(A697, "IQ_INDUSTRY_GROUP")</f>
        <v>Health Care Equipment and Services</v>
      </c>
      <c r="I697" s="2" t="str">
        <f>_xll.SNL.Clients.Office.Excel.Functions.SPG(A697, "IQ_INDUSTRY")</f>
        <v>Health Care Equipment and Supplies</v>
      </c>
      <c r="J697" s="2" t="str">
        <f>_xll.SNL.Clients.Office.Excel.Functions.SPG(A697, "IQ_PRIMARY_INDUSTRY")</f>
        <v>Health Care Equipment</v>
      </c>
      <c r="K697" s="2" t="str">
        <f>_xll.SNL.Clients.Office.Excel.Functions.SPG(A697, "NAICS_CODE", "Primary")</f>
        <v>334510 - Electromedical and Electrotherapeutic Apparatus Manufacturing</v>
      </c>
      <c r="L697" s="2" t="str">
        <f>_xll.SNL.Clients.Office.Excel.Functions.SPG(A697, "SP_TOPICTAG")</f>
        <v>Health Diagnostics; MHealth; Wearables; Cloud Storage; Diabetes</v>
      </c>
      <c r="M697" s="3">
        <f>_xll.SNL.Clients.Office.Excel.Functions.SPG(A697, "SP_PCT_SHARES_OWNED_ALL_INSTITUTIONS")</f>
        <v>101.33</v>
      </c>
      <c r="N697" s="2" t="str">
        <f>_xll.SNL.Clients.Office.Excel.Functions.SPG(A697, "RD_CREDIT_RATING_GLOBAL", "Issuer Credit Rating", "Local Currency LT|0")</f>
        <v>BB-</v>
      </c>
      <c r="O697" s="2" t="str">
        <f>_xll.SNL.Clients.Office.Excel.Functions.SPG(A697, "RD_CWOL_GLOBAL", "Issuer Credit Rating", "Local Currency LT|0")</f>
        <v>Stable</v>
      </c>
      <c r="P697" s="2" t="str">
        <f>_xll.SNL.Clients.Office.Excel.Functions.SPG(A697, "RD_RATING_ACTION_GLOBAL", "Issuer Credit Rating", "Local Currency LT|0")</f>
        <v>Upgrade | CreditWatch/Outlook (11/19/2024)</v>
      </c>
      <c r="Q697" s="1">
        <f>_xll.SNL.Clients.Office.Excel.Functions.SPG(A697, "RD_LAST_REVIEW_DATE_GLOBAL", "Issuer Credit Rating", "Local Currency LT")</f>
        <v>45617</v>
      </c>
      <c r="R697" s="1">
        <f>_xll.SNL.Clients.Office.Excel.Functions.SPG(A697, "RD_CREDIT_RATING_DATE_GLOBAL", "Issuer Credit Rating", "Local Currency LT|0")</f>
        <v>45615</v>
      </c>
      <c r="S697" s="1">
        <f>_xll.SNL.Clients.Office.Excel.Functions.SPG(A697, "RD_CREDIT_WATCH_OUTLOOK_DATE_GLOBAL", "Issuer Credit Rating", "Local Currency LT|0")</f>
        <v>45615</v>
      </c>
      <c r="T697" s="2" t="str">
        <f>_xll.SNL.Clients.Office.Excel.Functions.SPG(A697, "SP_BUSINESS_DESCRIPTION")</f>
        <v>Insulet Corporation develops, manufactures, and sells insulin delivery systems for people with insulin-dependent diabetes. The company’s Omnipod platform includes the Omnipod 5 Automated Insulin Delivery System (Omnipod 5) which includes a proprietary AID algorithm embedded in the Pod that integrates with a third-party continuous glucose monitor to obtain glucose values through wireless bluetooth communication; Omnipod DASH that features a bluetooth enabled Pod that is controlled by a smartphone-like Personal Diabetes Manager with a color touch screen user interface; and Omnipod GO, a standalone, wearable, insulin delivery system that provides a fixed rate of continuous rapid-acting insulin for 72 hours. The company sells its products primarily through independent distributors and pharmacy channels, as well as directly in the United States, Canada, Europe, the Middle East, Australia, and internationally. Insulet Corporation was incorporated in 2000 and is headquartered in Acton, Massachusetts.</v>
      </c>
    </row>
    <row r="698" spans="1:20" x14ac:dyDescent="0.3">
      <c r="A698" s="5" t="s">
        <v>809</v>
      </c>
      <c r="B698" s="1">
        <f>_xll.SNL.Clients.Office.Excel.Functions.SPG(A698,"SP_IPO_DATE")</f>
        <v>36798</v>
      </c>
      <c r="C698" s="3">
        <f>_xll.SNL.Clients.Office.Excel.Functions.SPG(A698, "SP_VOLUME_AVG_WEEKLY_TO_SHARES_OUT", , "1M")</f>
        <v>3.437919182974873</v>
      </c>
      <c r="D698" s="3">
        <f>_xll.SNL.Clients.Office.Excel.Functions.SPG(A698, "SP_VOLUME_AVG_WEEKLY_TO_SHARES_OUT", , "3M")</f>
        <v>3.1024980083673221</v>
      </c>
      <c r="E698" s="3">
        <f>_xll.SNL.Clients.Office.Excel.Functions.SPG(A698, "SP_VOLUME_AVG_DAILY_TO_1YR_AVG_DAILY", , "1M")</f>
        <v>77.94</v>
      </c>
      <c r="F698" s="3">
        <f>_xll.SNL.Clients.Office.Excel.Functions.SPG(A698, "SP_VOLUME_AVG_DAILY_TO_1YR_AVG_DAILY", , "3M")</f>
        <v>70.33</v>
      </c>
      <c r="G698" s="2" t="str">
        <f>_xll.SNL.Clients.Office.Excel.Functions.SPG(A698, "IQ_SECTOR")</f>
        <v>Health Care</v>
      </c>
      <c r="H698" s="2" t="str">
        <f>_xll.SNL.Clients.Office.Excel.Functions.SPG(A698, "IQ_INDUSTRY_GROUP")</f>
        <v>Health Care Equipment and Services</v>
      </c>
      <c r="I698" s="2" t="str">
        <f>_xll.SNL.Clients.Office.Excel.Functions.SPG(A698, "IQ_INDUSTRY")</f>
        <v>Health Care Equipment and Supplies</v>
      </c>
      <c r="J698" s="2" t="str">
        <f>_xll.SNL.Clients.Office.Excel.Functions.SPG(A698, "IQ_PRIMARY_INDUSTRY")</f>
        <v>Health Care Equipment</v>
      </c>
      <c r="K698" s="2" t="str">
        <f>_xll.SNL.Clients.Office.Excel.Functions.SPG(A698, "NAICS_CODE", "Primary")</f>
        <v>339112 - Surgical and Medical Instrument Manufacturing</v>
      </c>
      <c r="L698" s="2" t="str">
        <f>_xll.SNL.Clients.Office.Excel.Functions.SPG(A698, "SP_TOPICTAG")</f>
        <v>Health Diagnostics; Cardiovascular; Neurology; Oncology; Orthopaedics; Surgery; Urology</v>
      </c>
      <c r="M698" s="3">
        <f>_xll.SNL.Clients.Office.Excel.Functions.SPG(A698, "SP_PCT_SHARES_OWNED_ALL_INSTITUTIONS")</f>
        <v>118.11</v>
      </c>
      <c r="N698" s="2" t="str">
        <f>_xll.SNL.Clients.Office.Excel.Functions.SPG(A698, "RD_CREDIT_RATING_GLOBAL", "Issuer Credit Rating", "Local Currency LT|0")</f>
        <v>BB-</v>
      </c>
      <c r="O698" s="2" t="str">
        <f>_xll.SNL.Clients.Office.Excel.Functions.SPG(A698, "RD_CWOL_GLOBAL", "Issuer Credit Rating", "Local Currency LT|0")</f>
        <v>Stable</v>
      </c>
      <c r="P698" s="2" t="str">
        <f>_xll.SNL.Clients.Office.Excel.Functions.SPG(A698, "RD_RATING_ACTION_GLOBAL", "Issuer Credit Rating", "Local Currency LT|0")</f>
        <v>Upgrade | CreditWatch/Outlook (08/12/2021)</v>
      </c>
      <c r="Q698" s="1">
        <f>_xll.SNL.Clients.Office.Excel.Functions.SPG(A698, "RD_LAST_REVIEW_DATE_GLOBAL", "Issuer Credit Rating", "Local Currency LT")</f>
        <v>45527</v>
      </c>
      <c r="R698" s="1">
        <f>_xll.SNL.Clients.Office.Excel.Functions.SPG(A698, "RD_CREDIT_RATING_DATE_GLOBAL", "Issuer Credit Rating", "Local Currency LT|0")</f>
        <v>44420</v>
      </c>
      <c r="S698" s="1">
        <f>_xll.SNL.Clients.Office.Excel.Functions.SPG(A698, "RD_CREDIT_WATCH_OUTLOOK_DATE_GLOBAL", "Issuer Credit Rating", "Local Currency LT|0")</f>
        <v>44420</v>
      </c>
      <c r="T698" s="2" t="str">
        <f>_xll.SNL.Clients.Office.Excel.Functions.SPG(A698, "SP_BUSINESS_DESCRIPTION")</f>
        <v>Integer Holdings Corporation operates as a medical device outsource manufacturer in the United States, Puerto Rico, Costa Rica, and internationally. It operates through two segments, Medical and Non-Medical. The company offers products for interventional cardiology, structural heart, heart failure, peripheral vascular, neurovascular, interventional oncology, electrophysiology, vascular access, infusion therapy, hemodialysis, non-vascular, urology, and gastroenterology procedures. It also provides cardiac rhythm management products, including implantable pacemakers, implantable cardioverter defibrillators, insertable cardiac monitors, implantable cardiac pacing and defibrillation leads, and heart failure therapies; neuromodulation products, such as implantable spinal cord stimulators; and non-rechargeable batteries, feedthroughs, device enclosures, machined components, and lead components and sub-assemblies. In addition, the company offers rechargeable batteries and chargers; and arthroscopic, laparoscopic, and general surgery devices and components, such as harmonic scalpels, shaver blades, burr shavers, radio frequency probes, biopsy probes, trocars, electrocautery components, wound dressings, GERD treatment components, and phacoemulsification needles. Further, it provides orthopedic products that include instruments used in hip, knee, and spine surgeries, as well as reamers and chisels. Additionally, the company offers customized battery power and power management systems, and battery solutions for the energy, military, and environmental markets. Furthermore, the company provides medical technologies. It serves multi-national original equipment manufacturers and their affiliated subsidiaries in the cardiac rhythm management, neuromodulation, orthopedics, vascular, and advanced surgical and portable medical markets. Integer Holdings Corporation was formerly known as Greatbatch, Inc. and changed its name to Integer Holdings Corporation in July 2016. The company was founded in 1970 and is headquartered in Plano, Texas.</v>
      </c>
    </row>
    <row r="699" spans="1:20" x14ac:dyDescent="0.3">
      <c r="A699" s="5" t="s">
        <v>808</v>
      </c>
      <c r="B699" s="1" t="str">
        <f>_xll.SNL.Clients.Office.Excel.Functions.SPG(A699,"SP_IPO_DATE")</f>
        <v/>
      </c>
      <c r="C699" s="3">
        <f>_xll.SNL.Clients.Office.Excel.Functions.SPG(A699, "SP_VOLUME_AVG_WEEKLY_TO_SHARES_OUT", , "1M")</f>
        <v>3.4217369674393789</v>
      </c>
      <c r="D699" s="3">
        <f>_xll.SNL.Clients.Office.Excel.Functions.SPG(A699, "SP_VOLUME_AVG_WEEKLY_TO_SHARES_OUT", , "3M")</f>
        <v>3.7638847715563868</v>
      </c>
      <c r="E699" s="3">
        <f>_xll.SNL.Clients.Office.Excel.Functions.SPG(A699, "SP_VOLUME_AVG_DAILY_TO_1YR_AVG_DAILY", , "1M")</f>
        <v>50.31</v>
      </c>
      <c r="F699" s="3">
        <f>_xll.SNL.Clients.Office.Excel.Functions.SPG(A699, "SP_VOLUME_AVG_DAILY_TO_1YR_AVG_DAILY", , "3M")</f>
        <v>55.34</v>
      </c>
      <c r="G699" s="2" t="str">
        <f>_xll.SNL.Clients.Office.Excel.Functions.SPG(A699, "IQ_SECTOR")</f>
        <v>Health Care</v>
      </c>
      <c r="H699" s="2" t="str">
        <f>_xll.SNL.Clients.Office.Excel.Functions.SPG(A699, "IQ_INDUSTRY_GROUP")</f>
        <v>Health Care Equipment and Services</v>
      </c>
      <c r="I699" s="2" t="str">
        <f>_xll.SNL.Clients.Office.Excel.Functions.SPG(A699, "IQ_INDUSTRY")</f>
        <v>Health Care Equipment and Supplies</v>
      </c>
      <c r="J699" s="2" t="str">
        <f>_xll.SNL.Clients.Office.Excel.Functions.SPG(A699, "IQ_PRIMARY_INDUSTRY")</f>
        <v>Health Care Equipment</v>
      </c>
      <c r="K699" s="2" t="str">
        <f>_xll.SNL.Clients.Office.Excel.Functions.SPG(A699, "NAICS_CODE", "Primary")</f>
        <v>33911 - Medical Equipment and Supplies Manufacturing</v>
      </c>
      <c r="L699" s="2" t="str">
        <f>_xll.SNL.Clients.Office.Excel.Functions.SPG(A699, "SP_TOPICTAG")</f>
        <v>Health Diagnostics; Data Protection; RegTech; Dermatology; Surgery</v>
      </c>
      <c r="M699" s="3">
        <f>_xll.SNL.Clients.Office.Excel.Functions.SPG(A699, "SP_PCT_SHARES_OWNED_ALL_INSTITUTIONS")</f>
        <v>89.64</v>
      </c>
      <c r="N699" s="2" t="str">
        <f>_xll.SNL.Clients.Office.Excel.Functions.SPG(A699, "RD_CREDIT_RATING_GLOBAL", "Issuer Credit Rating", "Local Currency LT|0")</f>
        <v/>
      </c>
      <c r="O699" s="2" t="str">
        <f>_xll.SNL.Clients.Office.Excel.Functions.SPG(A699, "RD_CWOL_GLOBAL", "Issuer Credit Rating", "Local Currency LT|0")</f>
        <v/>
      </c>
      <c r="P699" s="2" t="str">
        <f>_xll.SNL.Clients.Office.Excel.Functions.SPG(A699, "RD_RATING_ACTION_GLOBAL", "Issuer Credit Rating", "Local Currency LT|0")</f>
        <v/>
      </c>
      <c r="Q699" s="1" t="str">
        <f>_xll.SNL.Clients.Office.Excel.Functions.SPG(A699, "RD_LAST_REVIEW_DATE_GLOBAL", "Issuer Credit Rating", "Local Currency LT")</f>
        <v/>
      </c>
      <c r="R699" s="1" t="str">
        <f>_xll.SNL.Clients.Office.Excel.Functions.SPG(A699, "RD_CREDIT_RATING_DATE_GLOBAL", "Issuer Credit Rating", "Local Currency LT|0")</f>
        <v/>
      </c>
      <c r="S699" s="1" t="str">
        <f>_xll.SNL.Clients.Office.Excel.Functions.SPG(A699, "RD_CREDIT_WATCH_OUTLOOK_DATE_GLOBAL", "Issuer Credit Rating", "Local Currency LT|0")</f>
        <v/>
      </c>
      <c r="T699" s="2" t="str">
        <f>_xll.SNL.Clients.Office.Excel.Functions.SPG(A699, "SP_BUSINESS_DESCRIPTION")</f>
        <v>Integra LifeSciences Holdings Corporation manufactures and sells surgical instruments, neurosurgical products, and wound care products for use in neurosurgery, neurocritical care, and otolaryngology. It operates in two segments, Codman Specialty Surgical and Tissue Technologies. The company offers neurosurgery and neuro critical care products, including tissue ablation equipment, dural repair products, cerebral spinal fluid management devices, intracranial monitoring equipment, and cranial stabilization equipment; and surgical headlamps and instrumentation, as well as after-market services. It also sells instrument patterns, and surgical and lighting products to hospitals and surgery centers, as well as dental, podiatry, and veterinary offices. In addition, the company provides regenerative technology products for the treatment of acute wounds; and surgical tissue repair products for hernia, tendon, peripheral nerve repair and protection. Further, it offers skin and wound repair, plastics and surgical reconstruction products, bone grafts, and nerve and tendon repair products. The company offers its products directly through various sales forces and other distribution channels to the hospitals, integrated health networks, group purchasing organizations, clinicians, surgery centers, and health care providers in the United States, Europe, Asia Pacific, and internationally. Integra LifeSciences Holdings Corporation was incorporated in 1989 and is headquartered in Princeton, New Jersey.</v>
      </c>
    </row>
    <row r="700" spans="1:20" x14ac:dyDescent="0.3">
      <c r="A700" s="5" t="s">
        <v>807</v>
      </c>
      <c r="B700" s="1" t="str">
        <f>_xll.SNL.Clients.Office.Excel.Functions.SPG(A700,"SP_IPO_DATE")</f>
        <v/>
      </c>
      <c r="C700" s="3">
        <f>_xll.SNL.Clients.Office.Excel.Functions.SPG(A700, "SP_VOLUME_AVG_WEEKLY_TO_SHARES_OUT", , "1M")</f>
        <v>11.19637343608796</v>
      </c>
      <c r="D700" s="3">
        <f>_xll.SNL.Clients.Office.Excel.Functions.SPG(A700, "SP_VOLUME_AVG_WEEKLY_TO_SHARES_OUT", , "3M")</f>
        <v>9.2084802968784913</v>
      </c>
      <c r="E700" s="3">
        <f>_xll.SNL.Clients.Office.Excel.Functions.SPG(A700, "SP_VOLUME_AVG_DAILY_TO_1YR_AVG_DAILY", , "1M")</f>
        <v>145.36000000000001</v>
      </c>
      <c r="F700" s="3">
        <f>_xll.SNL.Clients.Office.Excel.Functions.SPG(A700, "SP_VOLUME_AVG_DAILY_TO_1YR_AVG_DAILY", , "3M")</f>
        <v>119.55</v>
      </c>
      <c r="G700" s="2" t="str">
        <f>_xll.SNL.Clients.Office.Excel.Functions.SPG(A700, "IQ_SECTOR")</f>
        <v>Information Technology</v>
      </c>
      <c r="H700" s="2" t="str">
        <f>_xll.SNL.Clients.Office.Excel.Functions.SPG(A700, "IQ_INDUSTRY_GROUP")</f>
        <v>Semiconductors and Semiconductor Equipment</v>
      </c>
      <c r="I700" s="2" t="str">
        <f>_xll.SNL.Clients.Office.Excel.Functions.SPG(A700, "IQ_INDUSTRY")</f>
        <v>Semiconductors and Semiconductor Equipment</v>
      </c>
      <c r="J700" s="2" t="str">
        <f>_xll.SNL.Clients.Office.Excel.Functions.SPG(A700, "IQ_PRIMARY_INDUSTRY")</f>
        <v>Semiconductors</v>
      </c>
      <c r="K700" s="2" t="str">
        <f>_xll.SNL.Clients.Office.Excel.Functions.SPG(A700, "NAICS_CODE", "Primary")</f>
        <v>334413 - Semiconductor and Related Device Manufacturing</v>
      </c>
      <c r="L700" s="2" t="str">
        <f>_xll.SNL.Clients.Office.Excel.Functions.SPG(A700, "SP_TOPICTAG")</f>
        <v>Computer Vision; Machine Learning; Cloud Infrastructure; Edge Computing; Data Center Technology; Artificial Intelligence; 5G; Utility Scale Solar</v>
      </c>
      <c r="M700" s="3">
        <f>_xll.SNL.Clients.Office.Excel.Functions.SPG(A700, "SP_PCT_SHARES_OWNED_ALL_INSTITUTIONS")</f>
        <v>63.91</v>
      </c>
      <c r="N700" s="2" t="str">
        <f>_xll.SNL.Clients.Office.Excel.Functions.SPG(A700, "RD_CREDIT_RATING_GLOBAL", "Issuer Credit Rating", "Local Currency LT|0")</f>
        <v>BBB</v>
      </c>
      <c r="O700" s="2" t="str">
        <f>_xll.SNL.Clients.Office.Excel.Functions.SPG(A700, "RD_CWOL_GLOBAL", "Issuer Credit Rating", "Local Currency LT|0")</f>
        <v>Stable</v>
      </c>
      <c r="P700" s="2" t="str">
        <f>_xll.SNL.Clients.Office.Excel.Functions.SPG(A700, "RD_RATING_ACTION_GLOBAL", "Issuer Credit Rating", "Local Currency LT|0")</f>
        <v>Downgrade | CreditWatch/Outlook (12/10/2024)</v>
      </c>
      <c r="Q700" s="1">
        <f>_xll.SNL.Clients.Office.Excel.Functions.SPG(A700, "RD_LAST_REVIEW_DATE_GLOBAL", "Issuer Credit Rating", "Local Currency LT")</f>
        <v>45636</v>
      </c>
      <c r="R700" s="1">
        <f>_xll.SNL.Clients.Office.Excel.Functions.SPG(A700, "RD_CREDIT_RATING_DATE_GLOBAL", "Issuer Credit Rating", "Local Currency LT|0")</f>
        <v>45636</v>
      </c>
      <c r="S700" s="1">
        <f>_xll.SNL.Clients.Office.Excel.Functions.SPG(A700, "RD_CREDIT_WATCH_OUTLOOK_DATE_GLOBAL", "Issuer Credit Rating", "Local Currency LT|0")</f>
        <v>45636</v>
      </c>
      <c r="T700" s="2" t="str">
        <f>_xll.SNL.Clients.Office.Excel.Functions.SPG(A700, "SP_BUSINESS_DESCRIPTION")</f>
        <v>Intel Corporation designs, develops, manufactures, markets, and sells computing and related products and services worldwide. The company offers microprocessor and chipset, stand-alone SoC, and multichip package; Computer Systems and Devices; hardware products comprising CPUs, graphics processing units (GPUs), accelerators, and field programmable gate arrays (FPGAs); and memory and storage, connectivity and networking, and other semiconductor products. It also offers silicon and software products; and optimization solutions for workloads, such as AI, cryptography, security, storage, networking, and leverages various features supporting diverse compute environments. In addition, the company provides driving assistance and self-driving solutions; advanced process technologies enabled by an ecosystem of electronic design automation tools, intellectual property, and design services, as well as systems of chips, including advanced packaging technologies, software, and system. Further, it delivers and deploys intelligent edge platforms that allow developers to achieve agility and drive automation using AI for efficient operations with data integrity, as well as provides hardware and software platforms, tools, and ecosystem partnerships for digital transformation from the cloud to edge. The company serves original equipment manufacturers, original design manufacturers, cloud service providers, and other manufacturers and service providers. Intel Corporation was incorporated in 1968 and is headquartered in Santa Clara, California.</v>
      </c>
    </row>
    <row r="701" spans="1:20" x14ac:dyDescent="0.3">
      <c r="A701" s="5" t="s">
        <v>806</v>
      </c>
      <c r="B701" s="1">
        <f>_xll.SNL.Clients.Office.Excel.Functions.SPG(A701,"SP_IPO_DATE")</f>
        <v>39205</v>
      </c>
      <c r="C701" s="3">
        <f>_xll.SNL.Clients.Office.Excel.Functions.SPG(A701, "SP_VOLUME_AVG_WEEKLY_TO_SHARES_OUT", , "1M")</f>
        <v>8.8266373334522648</v>
      </c>
      <c r="D701" s="3">
        <f>_xll.SNL.Clients.Office.Excel.Functions.SPG(A701, "SP_VOLUME_AVG_WEEKLY_TO_SHARES_OUT", , "3M")</f>
        <v>6.4850285776704473</v>
      </c>
      <c r="E701" s="3">
        <f>_xll.SNL.Clients.Office.Excel.Functions.SPG(A701, "SP_VOLUME_AVG_DAILY_TO_1YR_AVG_DAILY", , "1M")</f>
        <v>183.37</v>
      </c>
      <c r="F701" s="3">
        <f>_xll.SNL.Clients.Office.Excel.Functions.SPG(A701, "SP_VOLUME_AVG_DAILY_TO_1YR_AVG_DAILY", , "3M")</f>
        <v>134.72</v>
      </c>
      <c r="G701" s="2" t="str">
        <f>_xll.SNL.Clients.Office.Excel.Functions.SPG(A701, "IQ_SECTOR")</f>
        <v>Financials</v>
      </c>
      <c r="H701" s="2" t="str">
        <f>_xll.SNL.Clients.Office.Excel.Functions.SPG(A701, "IQ_INDUSTRY_GROUP")</f>
        <v>Financial Services</v>
      </c>
      <c r="I701" s="2" t="str">
        <f>_xll.SNL.Clients.Office.Excel.Functions.SPG(A701, "IQ_INDUSTRY")</f>
        <v>Capital Markets</v>
      </c>
      <c r="J701" s="2" t="str">
        <f>_xll.SNL.Clients.Office.Excel.Functions.SPG(A701, "IQ_PRIMARY_INDUSTRY")</f>
        <v>Investment Banking and Brokerage</v>
      </c>
      <c r="K701" s="2" t="str">
        <f>_xll.SNL.Clients.Office.Excel.Functions.SPG(A701, "NAICS_CODE", "Primary")</f>
        <v>523150 - Investment Banking and Securities Intermediation</v>
      </c>
      <c r="L701" s="2" t="str">
        <f>_xll.SNL.Clients.Office.Excel.Functions.SPG(A701, "SP_TOPICTAG")</f>
        <v/>
      </c>
      <c r="M701" s="3">
        <f>_xll.SNL.Clients.Office.Excel.Functions.SPG(A701, "SP_PCT_SHARES_OWNED_ALL_INSTITUTIONS")</f>
        <v>87.63</v>
      </c>
      <c r="N701" s="2" t="str">
        <f>_xll.SNL.Clients.Office.Excel.Functions.SPG(A701, "RD_CREDIT_RATING_GLOBAL", "Issuer Credit Rating", "Local Currency LT|0")</f>
        <v/>
      </c>
      <c r="O701" s="2" t="str">
        <f>_xll.SNL.Clients.Office.Excel.Functions.SPG(A701, "RD_CWOL_GLOBAL", "Issuer Credit Rating", "Local Currency LT|0")</f>
        <v/>
      </c>
      <c r="P701" s="2" t="str">
        <f>_xll.SNL.Clients.Office.Excel.Functions.SPG(A701, "RD_RATING_ACTION_GLOBAL", "Issuer Credit Rating", "Local Currency LT|0")</f>
        <v/>
      </c>
      <c r="Q701" s="1" t="str">
        <f>_xll.SNL.Clients.Office.Excel.Functions.SPG(A701, "RD_LAST_REVIEW_DATE_GLOBAL", "Issuer Credit Rating", "Local Currency LT")</f>
        <v/>
      </c>
      <c r="R701" s="1" t="str">
        <f>_xll.SNL.Clients.Office.Excel.Functions.SPG(A701, "RD_CREDIT_RATING_DATE_GLOBAL", "Issuer Credit Rating", "Local Currency LT|0")</f>
        <v/>
      </c>
      <c r="S701" s="1" t="str">
        <f>_xll.SNL.Clients.Office.Excel.Functions.SPG(A701, "RD_CREDIT_WATCH_OUTLOOK_DATE_GLOBAL", "Issuer Credit Rating", "Local Currency LT|0")</f>
        <v/>
      </c>
      <c r="T701" s="2" t="str">
        <f>_xll.SNL.Clients.Office.Excel.Functions.SPG(A701, "SP_BUSINESS_DESCRIPTION")</f>
        <v>Interactive Brokers Group, Inc. operates as an automated electronic broker worldwide. The company engages in the execution, clearance, and settlement of trades in stocks, options, futures, foreign exchange instruments, bonds, mutual funds, exchange traded funds (ETFs), precious metals, and cryptocurrencies. It also custodies and services accounts for hedge and mutual funds, ETFs, registered investment advisors, proprietary trading groups, introducing brokers, and individual investors. In addition, the company offers custody, prime brokerage, securities, and margin lending services. It serves institutional and individual customers through electronic exchanges and market centers. The company was founded in 1977 and is headquartered in Greenwich, Connecticut.</v>
      </c>
    </row>
    <row r="702" spans="1:20" x14ac:dyDescent="0.3">
      <c r="A702" s="5" t="s">
        <v>805</v>
      </c>
      <c r="B702" s="1">
        <f>_xll.SNL.Clients.Office.Excel.Functions.SPG(A702,"SP_IPO_DATE")</f>
        <v>38671</v>
      </c>
      <c r="C702" s="3">
        <f>_xll.SNL.Clients.Office.Excel.Functions.SPG(A702, "SP_VOLUME_AVG_WEEKLY_TO_SHARES_OUT", , "1M")</f>
        <v>2.6341133767371296</v>
      </c>
      <c r="D702" s="3">
        <f>_xll.SNL.Clients.Office.Excel.Functions.SPG(A702, "SP_VOLUME_AVG_WEEKLY_TO_SHARES_OUT", , "3M")</f>
        <v>2.591854519918356</v>
      </c>
      <c r="E702" s="3">
        <f>_xll.SNL.Clients.Office.Excel.Functions.SPG(A702, "SP_VOLUME_AVG_DAILY_TO_1YR_AVG_DAILY", , "1M")</f>
        <v>112.42</v>
      </c>
      <c r="F702" s="3">
        <f>_xll.SNL.Clients.Office.Excel.Functions.SPG(A702, "SP_VOLUME_AVG_DAILY_TO_1YR_AVG_DAILY", , "3M")</f>
        <v>110.62</v>
      </c>
      <c r="G702" s="2" t="str">
        <f>_xll.SNL.Clients.Office.Excel.Functions.SPG(A702, "IQ_SECTOR")</f>
        <v>Financials</v>
      </c>
      <c r="H702" s="2" t="str">
        <f>_xll.SNL.Clients.Office.Excel.Functions.SPG(A702, "IQ_INDUSTRY_GROUP")</f>
        <v>Financial Services</v>
      </c>
      <c r="I702" s="2" t="str">
        <f>_xll.SNL.Clients.Office.Excel.Functions.SPG(A702, "IQ_INDUSTRY")</f>
        <v>Capital Markets</v>
      </c>
      <c r="J702" s="2" t="str">
        <f>_xll.SNL.Clients.Office.Excel.Functions.SPG(A702, "IQ_PRIMARY_INDUSTRY")</f>
        <v>Financial Exchanges and Data</v>
      </c>
      <c r="K702" s="2" t="str">
        <f>_xll.SNL.Clients.Office.Excel.Functions.SPG(A702, "NAICS_CODE", "Primary")</f>
        <v>523210 - Securities and Commodity Exchanges</v>
      </c>
      <c r="L702" s="2" t="str">
        <f>_xll.SNL.Clients.Office.Excel.Functions.SPG(A702, "SP_TOPICTAG")</f>
        <v>Data Integration; Fintech; Data Protection; Cloud Data Services; Cloud Infrastructure; Process Automation; Digital Brokerage</v>
      </c>
      <c r="M702" s="3">
        <f>_xll.SNL.Clients.Office.Excel.Functions.SPG(A702, "SP_PCT_SHARES_OWNED_ALL_INSTITUTIONS")</f>
        <v>93.18</v>
      </c>
      <c r="N702" s="2" t="str">
        <f>_xll.SNL.Clients.Office.Excel.Functions.SPG(A702, "RD_CREDIT_RATING_GLOBAL", "Issuer Credit Rating", "Local Currency LT|0")</f>
        <v>A-</v>
      </c>
      <c r="O702" s="2" t="str">
        <f>_xll.SNL.Clients.Office.Excel.Functions.SPG(A702, "RD_CWOL_GLOBAL", "Issuer Credit Rating", "Local Currency LT|0")</f>
        <v>Stable</v>
      </c>
      <c r="P702" s="2" t="str">
        <f>_xll.SNL.Clients.Office.Excel.Functions.SPG(A702, "RD_RATING_ACTION_GLOBAL", "Issuer Credit Rating", "Local Currency LT|0")</f>
        <v>Upgrade | CreditWatch/Outlook (11/29/2021)</v>
      </c>
      <c r="Q702" s="1">
        <f>_xll.SNL.Clients.Office.Excel.Functions.SPG(A702, "RD_LAST_REVIEW_DATE_GLOBAL", "Issuer Credit Rating", "Local Currency LT")</f>
        <v>45348</v>
      </c>
      <c r="R702" s="1">
        <f>_xll.SNL.Clients.Office.Excel.Functions.SPG(A702, "RD_CREDIT_RATING_DATE_GLOBAL", "Issuer Credit Rating", "Local Currency LT|0")</f>
        <v>44529</v>
      </c>
      <c r="S702" s="1">
        <f>_xll.SNL.Clients.Office.Excel.Functions.SPG(A702, "RD_CREDIT_WATCH_OUTLOOK_DATE_GLOBAL", "Issuer Credit Rating", "Local Currency LT|0")</f>
        <v>44529</v>
      </c>
      <c r="T702" s="2" t="str">
        <f>_xll.SNL.Clients.Office.Excel.Functions.SPG(A702, "SP_BUSINESS_DESCRIPTION")</f>
        <v>Intercontinental Exchange, Inc., together with its subsidiaries, provides technology and data to financial institutions, corporations, and government entities in the United States, the United Kingdom, the European Union, India, Israel, Canada, and Singapore. It operates through three segments: Exchanges, Fixed Income and Data Services, and Mortgage Technology. The Exchanges segment operates regulated marketplace technology for the listing, trading, and clearing of an array of derivatives contracts and financial securities, as well as data and connectivity services related to its exchanges and clearing houses. The Fixed Income and Data Services segment provides fixed income pricing, reference data, indices, analytics, and execution services, as well as global CDS clearing and multi-asset class data delivery technology. The Mortgage Technology segment offers a technology platform that provides customers comprehensive and digital workflow tools to address inefficiencies and mitigate risks that exist in the U.S. residential mortgage market life cycle from application through closing, servicing, and the secondary market. The company was founded in 2000 and is headquartered in Atlanta, Georgia.</v>
      </c>
    </row>
    <row r="703" spans="1:20" x14ac:dyDescent="0.3">
      <c r="A703" s="5" t="s">
        <v>804</v>
      </c>
      <c r="B703" s="1" t="str">
        <f>_xll.SNL.Clients.Office.Excel.Functions.SPG(A703,"SP_IPO_DATE")</f>
        <v/>
      </c>
      <c r="C703" s="3">
        <f>_xll.SNL.Clients.Office.Excel.Functions.SPG(A703, "SP_VOLUME_AVG_WEEKLY_TO_SHARES_OUT", , "1M")</f>
        <v>7.8895523861109593</v>
      </c>
      <c r="D703" s="3">
        <f>_xll.SNL.Clients.Office.Excel.Functions.SPG(A703, "SP_VOLUME_AVG_WEEKLY_TO_SHARES_OUT", , "3M")</f>
        <v>7.2536244236946263</v>
      </c>
      <c r="E703" s="3">
        <f>_xll.SNL.Clients.Office.Excel.Functions.SPG(A703, "SP_VOLUME_AVG_DAILY_TO_1YR_AVG_DAILY", , "1M")</f>
        <v>89.08</v>
      </c>
      <c r="F703" s="3">
        <f>_xll.SNL.Clients.Office.Excel.Functions.SPG(A703, "SP_VOLUME_AVG_DAILY_TO_1YR_AVG_DAILY", , "3M")</f>
        <v>81.900000000000006</v>
      </c>
      <c r="G703" s="2" t="str">
        <f>_xll.SNL.Clients.Office.Excel.Functions.SPG(A703, "IQ_SECTOR")</f>
        <v>Information Technology</v>
      </c>
      <c r="H703" s="2" t="str">
        <f>_xll.SNL.Clients.Office.Excel.Functions.SPG(A703, "IQ_INDUSTRY_GROUP")</f>
        <v>Software and Services</v>
      </c>
      <c r="I703" s="2" t="str">
        <f>_xll.SNL.Clients.Office.Excel.Functions.SPG(A703, "IQ_INDUSTRY")</f>
        <v>Software</v>
      </c>
      <c r="J703" s="2" t="str">
        <f>_xll.SNL.Clients.Office.Excel.Functions.SPG(A703, "IQ_PRIMARY_INDUSTRY")</f>
        <v>Application Software</v>
      </c>
      <c r="K703" s="2" t="str">
        <f>_xll.SNL.Clients.Office.Excel.Functions.SPG(A703, "NAICS_CODE", "Primary")</f>
        <v>513210 - Software Publishers</v>
      </c>
      <c r="L703" s="2" t="str">
        <f>_xll.SNL.Clients.Office.Excel.Functions.SPG(A703, "SP_TOPICTAG")</f>
        <v>Software Development; Video Streaming; Machine Learning; Cloud Infrastructure; Video-on-Demand Servers; Artificial Intelligence; 5G</v>
      </c>
      <c r="M703" s="3">
        <f>_xll.SNL.Clients.Office.Excel.Functions.SPG(A703, "SP_PCT_SHARES_OWNED_ALL_INSTITUTIONS")</f>
        <v>99.23</v>
      </c>
      <c r="N703" s="2" t="str">
        <f>_xll.SNL.Clients.Office.Excel.Functions.SPG(A703, "RD_CREDIT_RATING_GLOBAL", "Issuer Credit Rating", "Local Currency LT|0")</f>
        <v/>
      </c>
      <c r="O703" s="2" t="str">
        <f>_xll.SNL.Clients.Office.Excel.Functions.SPG(A703, "RD_CWOL_GLOBAL", "Issuer Credit Rating", "Local Currency LT|0")</f>
        <v/>
      </c>
      <c r="P703" s="2" t="str">
        <f>_xll.SNL.Clients.Office.Excel.Functions.SPG(A703, "RD_RATING_ACTION_GLOBAL", "Issuer Credit Rating", "Local Currency LT|0")</f>
        <v/>
      </c>
      <c r="Q703" s="1" t="str">
        <f>_xll.SNL.Clients.Office.Excel.Functions.SPG(A703, "RD_LAST_REVIEW_DATE_GLOBAL", "Issuer Credit Rating", "Local Currency LT")</f>
        <v/>
      </c>
      <c r="R703" s="1" t="str">
        <f>_xll.SNL.Clients.Office.Excel.Functions.SPG(A703, "RD_CREDIT_RATING_DATE_GLOBAL", "Issuer Credit Rating", "Local Currency LT|0")</f>
        <v/>
      </c>
      <c r="S703" s="1" t="str">
        <f>_xll.SNL.Clients.Office.Excel.Functions.SPG(A703, "RD_CREDIT_WATCH_OUTLOOK_DATE_GLOBAL", "Issuer Credit Rating", "Local Currency LT|0")</f>
        <v/>
      </c>
      <c r="T703" s="2" t="str">
        <f>_xll.SNL.Clients.Office.Excel.Functions.SPG(A703, "SP_BUSINESS_DESCRIPTION")</f>
        <v>InterDigital, Inc. operates as a global research and development company focuses on wireless, visual, artificial intelligence (AI), and related technologies. The company engages in the design and development of technologies that enable connected in a range of communications and entertainment products and services, which are licensed to companies providing various products and services, including makers of wireless communications devices, consumer electronics, IoT devices, and cars and other motor vehicles, as well as providers of cloud-based services, such as video streaming. It designs and develops a range of innovations for use in digital cellular and wireless products and networks. The company also develops cellular technologies, such as technologies related to CDMA, TDMA, OFDM/OFDMA, and MIMO for use in 2G, 3G, 4G, and 5G wireless networks, as well as mobile terminal devices; and 3GPP technology portfolio in 5G, 5G, advanced and 6G, as well as technologies for mobile phones, automobiles and autonomous vehicles, wearables, smart factories and smart homes, robots, drones, and other connected consumer electronic products. In addition, it provides video coding and transmission technologies; and researches and develops artificial intelligence and machine learning solutions. Further, the company’s patented technologies are used in various products that include smartphones, tablets, consumer electronics, and base stations; televisions, laptops, gaming consoles, set-top boxes, streaming devices, and connected automobiles. InterDigital, Inc. was incorporated in 1972 and is headquartered in Wilmington, Delaware.</v>
      </c>
    </row>
    <row r="704" spans="1:20" x14ac:dyDescent="0.3">
      <c r="A704" s="5" t="s">
        <v>803</v>
      </c>
      <c r="B704" s="1" t="str">
        <f>_xll.SNL.Clients.Office.Excel.Functions.SPG(A704,"SP_IPO_DATE")</f>
        <v/>
      </c>
      <c r="C704" s="3">
        <f>_xll.SNL.Clients.Office.Excel.Functions.SPG(A704, "SP_VOLUME_AVG_WEEKLY_TO_SHARES_OUT", , "1M")</f>
        <v>3.4393291949997971</v>
      </c>
      <c r="D704" s="3">
        <f>_xll.SNL.Clients.Office.Excel.Functions.SPG(A704, "SP_VOLUME_AVG_WEEKLY_TO_SHARES_OUT", , "3M")</f>
        <v>3.9614543590112343</v>
      </c>
      <c r="E704" s="3">
        <f>_xll.SNL.Clients.Office.Excel.Functions.SPG(A704, "SP_VOLUME_AVG_DAILY_TO_1YR_AVG_DAILY", , "1M")</f>
        <v>82.64</v>
      </c>
      <c r="F704" s="3">
        <f>_xll.SNL.Clients.Office.Excel.Functions.SPG(A704, "SP_VOLUME_AVG_DAILY_TO_1YR_AVG_DAILY", , "3M")</f>
        <v>95.19</v>
      </c>
      <c r="G704" s="2" t="str">
        <f>_xll.SNL.Clients.Office.Excel.Functions.SPG(A704, "IQ_SECTOR")</f>
        <v>Industrials</v>
      </c>
      <c r="H704" s="2" t="str">
        <f>_xll.SNL.Clients.Office.Excel.Functions.SPG(A704, "IQ_INDUSTRY_GROUP")</f>
        <v>Commercial and Professional Services</v>
      </c>
      <c r="I704" s="2" t="str">
        <f>_xll.SNL.Clients.Office.Excel.Functions.SPG(A704, "IQ_INDUSTRY")</f>
        <v>Commercial Services and Supplies</v>
      </c>
      <c r="J704" s="2" t="str">
        <f>_xll.SNL.Clients.Office.Excel.Functions.SPG(A704, "IQ_PRIMARY_INDUSTRY")</f>
        <v>Office Services and Supplies</v>
      </c>
      <c r="K704" s="2" t="str">
        <f>_xll.SNL.Clients.Office.Excel.Functions.SPG(A704, "NAICS_CODE", "Primary")</f>
        <v>33721 - Office Furniture (including Fixtures) Manufacturing</v>
      </c>
      <c r="L704" s="2" t="str">
        <f>_xll.SNL.Clients.Office.Excel.Functions.SPG(A704, "SP_TOPICTAG")</f>
        <v/>
      </c>
      <c r="M704" s="3">
        <f>_xll.SNL.Clients.Office.Excel.Functions.SPG(A704, "SP_PCT_SHARES_OWNED_ALL_INSTITUTIONS")</f>
        <v>97.25</v>
      </c>
      <c r="N704" s="2" t="str">
        <f>_xll.SNL.Clients.Office.Excel.Functions.SPG(A704, "RD_CREDIT_RATING_GLOBAL", "Issuer Credit Rating", "Local Currency LT|0")</f>
        <v>BB-</v>
      </c>
      <c r="O704" s="2" t="str">
        <f>_xll.SNL.Clients.Office.Excel.Functions.SPG(A704, "RD_CWOL_GLOBAL", "Issuer Credit Rating", "Local Currency LT|0")</f>
        <v>Stable</v>
      </c>
      <c r="P704" s="2" t="str">
        <f>_xll.SNL.Clients.Office.Excel.Functions.SPG(A704, "RD_RATING_ACTION_GLOBAL", "Issuer Credit Rating", "Local Currency LT|0")</f>
        <v>New Rating | CreditWatch/Outlook (11/09/2020)</v>
      </c>
      <c r="Q704" s="1">
        <f>_xll.SNL.Clients.Office.Excel.Functions.SPG(A704, "RD_LAST_REVIEW_DATE_GLOBAL", "Issuer Credit Rating", "Local Currency LT")</f>
        <v>45617</v>
      </c>
      <c r="R704" s="1">
        <f>_xll.SNL.Clients.Office.Excel.Functions.SPG(A704, "RD_CREDIT_RATING_DATE_GLOBAL", "Issuer Credit Rating", "Local Currency LT|0")</f>
        <v>44144</v>
      </c>
      <c r="S704" s="1">
        <f>_xll.SNL.Clients.Office.Excel.Functions.SPG(A704, "RD_CREDIT_WATCH_OUTLOOK_DATE_GLOBAL", "Issuer Credit Rating", "Local Currency LT|0")</f>
        <v>44144</v>
      </c>
      <c r="T704" s="2" t="str">
        <f>_xll.SNL.Clients.Office.Excel.Functions.SPG(A704, "SP_BUSINESS_DESCRIPTION")</f>
        <v>Interface, Inc. designs, produces, and sells modular carpet products primarily worldwide. The company operates in two segments, Americas (AMS), and Europe, Africa, Asia and Australia (EAAA). The company offers modular carpets under the Interface and FLOR brand names; luxury vinyl tiles; carpet tiles under the CQuestGB name for use in commercial interiors, include offices, healthcare facilities, airports, educational and other institutions, hospitality spaces, and retail facilities, as well as residential interiors; and modular resilient flooring products. It also provides carpet replacement, installation, and maintenance services; and rubber flooring under the norament and noraplan brand names; as well as produces and sells an adapted version of its carpet tile for the healthcare facilities market. In addition, the company sells a proprietary antimicrobial chemical compound under the Intersept name; sells TacTiles, a carpet tile installation system, as well as various adhesives and products; and provides turnkey project management services for global accounts and other customers through its InterfaceSERVICES business. The company sells its products directly to end-users, as well as indirectly through independent contractors, installers, or distributors. Interface, Inc. was incorporated in 1973 and is headquartered in Atlanta, Georgia.</v>
      </c>
    </row>
    <row r="705" spans="1:20" x14ac:dyDescent="0.3">
      <c r="A705" s="5" t="s">
        <v>802</v>
      </c>
      <c r="B705" s="1" t="str">
        <f>_xll.SNL.Clients.Office.Excel.Functions.SPG(A705,"SP_IPO_DATE")</f>
        <v/>
      </c>
      <c r="C705" s="3">
        <f>_xll.SNL.Clients.Office.Excel.Functions.SPG(A705, "SP_VOLUME_AVG_WEEKLY_TO_SHARES_OUT", , "1M")</f>
        <v>2.3295351196317755</v>
      </c>
      <c r="D705" s="3">
        <f>_xll.SNL.Clients.Office.Excel.Functions.SPG(A705, "SP_VOLUME_AVG_WEEKLY_TO_SHARES_OUT", , "3M")</f>
        <v>2.212094339001208</v>
      </c>
      <c r="E705" s="3">
        <f>_xll.SNL.Clients.Office.Excel.Functions.SPG(A705, "SP_VOLUME_AVG_DAILY_TO_1YR_AVG_DAILY", , "1M")</f>
        <v>121.47</v>
      </c>
      <c r="F705" s="3">
        <f>_xll.SNL.Clients.Office.Excel.Functions.SPG(A705, "SP_VOLUME_AVG_DAILY_TO_1YR_AVG_DAILY", , "3M")</f>
        <v>115.35</v>
      </c>
      <c r="G705" s="2" t="str">
        <f>_xll.SNL.Clients.Office.Excel.Functions.SPG(A705, "IQ_SECTOR")</f>
        <v>Financials</v>
      </c>
      <c r="H705" s="2" t="str">
        <f>_xll.SNL.Clients.Office.Excel.Functions.SPG(A705, "IQ_INDUSTRY_GROUP")</f>
        <v>Banks</v>
      </c>
      <c r="I705" s="2" t="str">
        <f>_xll.SNL.Clients.Office.Excel.Functions.SPG(A705, "IQ_INDUSTRY")</f>
        <v>Banks</v>
      </c>
      <c r="J705" s="2" t="str">
        <f>_xll.SNL.Clients.Office.Excel.Functions.SPG(A705, "IQ_PRIMARY_INDUSTRY")</f>
        <v>Regional Banks</v>
      </c>
      <c r="K705" s="2" t="str">
        <f>_xll.SNL.Clients.Office.Excel.Functions.SPG(A705, "NAICS_CODE", "Primary")</f>
        <v>522110 - Commercial Banking</v>
      </c>
      <c r="L705" s="2" t="str">
        <f>_xll.SNL.Clients.Office.Excel.Functions.SPG(A705, "SP_TOPICTAG")</f>
        <v>Consumer Lending</v>
      </c>
      <c r="M705" s="3">
        <f>_xll.SNL.Clients.Office.Excel.Functions.SPG(A705, "SP_PCT_SHARES_OWNED_ALL_INSTITUTIONS")</f>
        <v>71.59</v>
      </c>
      <c r="N705" s="2" t="str">
        <f>_xll.SNL.Clients.Office.Excel.Functions.SPG(A705, "RD_CREDIT_RATING_GLOBAL", "Issuer Credit Rating", "Local Currency LT|0")</f>
        <v/>
      </c>
      <c r="O705" s="2" t="str">
        <f>_xll.SNL.Clients.Office.Excel.Functions.SPG(A705, "RD_CWOL_GLOBAL", "Issuer Credit Rating", "Local Currency LT|0")</f>
        <v/>
      </c>
      <c r="P705" s="2" t="str">
        <f>_xll.SNL.Clients.Office.Excel.Functions.SPG(A705, "RD_RATING_ACTION_GLOBAL", "Issuer Credit Rating", "Local Currency LT|0")</f>
        <v/>
      </c>
      <c r="Q705" s="1" t="str">
        <f>_xll.SNL.Clients.Office.Excel.Functions.SPG(A705, "RD_LAST_REVIEW_DATE_GLOBAL", "Issuer Credit Rating", "Local Currency LT")</f>
        <v/>
      </c>
      <c r="R705" s="1" t="str">
        <f>_xll.SNL.Clients.Office.Excel.Functions.SPG(A705, "RD_CREDIT_RATING_DATE_GLOBAL", "Issuer Credit Rating", "Local Currency LT|0")</f>
        <v/>
      </c>
      <c r="S705" s="1" t="str">
        <f>_xll.SNL.Clients.Office.Excel.Functions.SPG(A705, "RD_CREDIT_WATCH_OUTLOOK_DATE_GLOBAL", "Issuer Credit Rating", "Local Currency LT|0")</f>
        <v/>
      </c>
      <c r="T705" s="2" t="str">
        <f>_xll.SNL.Clients.Office.Excel.Functions.SPG(A705, "SP_BUSINESS_DESCRIPTION")</f>
        <v>International Bancshares Corporation, a financial holding company, provides commercial and retail banking services in Texas and the State of Oklahoma. It accepts checking and saving deposits; and offers commercial, real estate, personal, home improvement, automobile, and other installment and term loans. The company also provides international banking services, including letters of credit, commercial and industrial loans, and foreign exchange services. In addition, it offers other banking related services, such as credit cards, safety deposit boxes, collection, notary public, escrow, drive up and walk up facilities, and other customary banking services; and Internet banking services, as well as securities products through third party providers. The company was founded in 1966 and is headquartered in Laredo, Texas.</v>
      </c>
    </row>
    <row r="706" spans="1:20" x14ac:dyDescent="0.3">
      <c r="A706" s="5" t="s">
        <v>801</v>
      </c>
      <c r="B706" s="1" t="str">
        <f>_xll.SNL.Clients.Office.Excel.Functions.SPG(A706,"SP_IPO_DATE")</f>
        <v/>
      </c>
      <c r="C706" s="3">
        <f>_xll.SNL.Clients.Office.Excel.Functions.SPG(A706, "SP_VOLUME_AVG_WEEKLY_TO_SHARES_OUT", , "1M")</f>
        <v>2.820405558225386</v>
      </c>
      <c r="D706" s="3">
        <f>_xll.SNL.Clients.Office.Excel.Functions.SPG(A706, "SP_VOLUME_AVG_WEEKLY_TO_SHARES_OUT", , "3M")</f>
        <v>2.3812556930575508</v>
      </c>
      <c r="E706" s="3">
        <f>_xll.SNL.Clients.Office.Excel.Functions.SPG(A706, "SP_VOLUME_AVG_DAILY_TO_1YR_AVG_DAILY", , "1M")</f>
        <v>127.25</v>
      </c>
      <c r="F706" s="3">
        <f>_xll.SNL.Clients.Office.Excel.Functions.SPG(A706, "SP_VOLUME_AVG_DAILY_TO_1YR_AVG_DAILY", , "3M")</f>
        <v>107.43</v>
      </c>
      <c r="G706" s="2" t="str">
        <f>_xll.SNL.Clients.Office.Excel.Functions.SPG(A706, "IQ_SECTOR")</f>
        <v>Information Technology</v>
      </c>
      <c r="H706" s="2" t="str">
        <f>_xll.SNL.Clients.Office.Excel.Functions.SPG(A706, "IQ_INDUSTRY_GROUP")</f>
        <v>Software and Services</v>
      </c>
      <c r="I706" s="2" t="str">
        <f>_xll.SNL.Clients.Office.Excel.Functions.SPG(A706, "IQ_INDUSTRY")</f>
        <v>IT Services</v>
      </c>
      <c r="J706" s="2" t="str">
        <f>_xll.SNL.Clients.Office.Excel.Functions.SPG(A706, "IQ_PRIMARY_INDUSTRY")</f>
        <v>IT Consulting and Other Services</v>
      </c>
      <c r="K706" s="2" t="str">
        <f>_xll.SNL.Clients.Office.Excel.Functions.SPG(A706, "NAICS_CODE", "Primary")</f>
        <v>54151 - Computer Systems Design and Related Services</v>
      </c>
      <c r="L706" s="2" t="str">
        <f>_xll.SNL.Clients.Office.Excel.Functions.SPG(A706, "SP_TOPICTAG")</f>
        <v>Software Development; Cloud Management; Machine Learning; IaaS (Infrastructure as a Service); Cloud Infrastructure; Cloud Security; Artificial Intelligence; GenAI</v>
      </c>
      <c r="M706" s="3">
        <f>_xll.SNL.Clients.Office.Excel.Functions.SPG(A706, "SP_PCT_SHARES_OWNED_ALL_INSTITUTIONS")</f>
        <v>63.22</v>
      </c>
      <c r="N706" s="2" t="str">
        <f>_xll.SNL.Clients.Office.Excel.Functions.SPG(A706, "RD_CREDIT_RATING_GLOBAL", "Issuer Credit Rating", "Local Currency LT|0")</f>
        <v>A-</v>
      </c>
      <c r="O706" s="2" t="str">
        <f>_xll.SNL.Clients.Office.Excel.Functions.SPG(A706, "RD_CWOL_GLOBAL", "Issuer Credit Rating", "Local Currency LT|0")</f>
        <v>Stable</v>
      </c>
      <c r="P706" s="2" t="str">
        <f>_xll.SNL.Clients.Office.Excel.Functions.SPG(A706, "RD_RATING_ACTION_GLOBAL", "Issuer Credit Rating", "Local Currency LT|0")</f>
        <v>Downgrade | CreditWatch/Outlook (05/06/2021)</v>
      </c>
      <c r="Q706" s="1">
        <f>_xll.SNL.Clients.Office.Excel.Functions.SPG(A706, "RD_LAST_REVIEW_DATE_GLOBAL", "Issuer Credit Rating", "Local Currency LT")</f>
        <v>45681</v>
      </c>
      <c r="R706" s="1">
        <f>_xll.SNL.Clients.Office.Excel.Functions.SPG(A706, "RD_CREDIT_RATING_DATE_GLOBAL", "Issuer Credit Rating", "Local Currency LT|0")</f>
        <v>44322</v>
      </c>
      <c r="S706" s="1">
        <f>_xll.SNL.Clients.Office.Excel.Functions.SPG(A706, "RD_CREDIT_WATCH_OUTLOOK_DATE_GLOBAL", "Issuer Credit Rating", "Local Currency LT|0")</f>
        <v>44322</v>
      </c>
      <c r="T706" s="2" t="str">
        <f>_xll.SNL.Clients.Office.Excel.Functions.SPG(A706, "SP_BUSINESS_DESCRIPTION")</f>
        <v>International Business Machines Corporation, together with its subsidiaries, provides integrated solutions and services worldwide. The company operates through Software, Consulting, Infrastructure, and Financing segments. The Software segment offers a hybrid cloud and AI platforms that allows clients to realize their digital and AI transformations across the applications, data, and environments in which they operate. The Consulting segment focuses on skills integration for strategy, experience, technology, and operations by domain and industry. The Infrastructure segment provides on-premises and cloud based server, and storage solutions, as well as life-cycle services for hybrid cloud infrastructure deployment. The Financing segment offers client and commercial financing, facilitates IBM clients’ acquisition of hardware, software, and services. The company has a strategic partnership to various companies including hyperscalers, service providers, global system integrators, and software and hardware vendors that includes Adobe, Amazon Web services, Microsoft, Oracle, Salesforce, Samsung Electronics and SAP, and others. The company was formerly known as Computing-Tabulating-Recording Co. International Business Machines Corporation was incorporated in 1911 and is headquartered in Armonk, New York.</v>
      </c>
    </row>
    <row r="707" spans="1:20" x14ac:dyDescent="0.3">
      <c r="A707" s="5" t="s">
        <v>800</v>
      </c>
      <c r="B707" s="1" t="str">
        <f>_xll.SNL.Clients.Office.Excel.Functions.SPG(A707,"SP_IPO_DATE")</f>
        <v/>
      </c>
      <c r="C707" s="3">
        <f>_xll.SNL.Clients.Office.Excel.Functions.SPG(A707, "SP_VOLUME_AVG_WEEKLY_TO_SHARES_OUT", , "1M")</f>
        <v>2.5400821059309591</v>
      </c>
      <c r="D707" s="3">
        <f>_xll.SNL.Clients.Office.Excel.Functions.SPG(A707, "SP_VOLUME_AVG_WEEKLY_TO_SHARES_OUT", , "3M")</f>
        <v>2.7335208126250112</v>
      </c>
      <c r="E707" s="3">
        <f>_xll.SNL.Clients.Office.Excel.Functions.SPG(A707, "SP_VOLUME_AVG_DAILY_TO_1YR_AVG_DAILY", , "1M")</f>
        <v>81.849999999999994</v>
      </c>
      <c r="F707" s="3">
        <f>_xll.SNL.Clients.Office.Excel.Functions.SPG(A707, "SP_VOLUME_AVG_DAILY_TO_1YR_AVG_DAILY", , "3M")</f>
        <v>88.09</v>
      </c>
      <c r="G707" s="2" t="str">
        <f>_xll.SNL.Clients.Office.Excel.Functions.SPG(A707, "IQ_SECTOR")</f>
        <v>Materials</v>
      </c>
      <c r="H707" s="2" t="str">
        <f>_xll.SNL.Clients.Office.Excel.Functions.SPG(A707, "IQ_INDUSTRY_GROUP")</f>
        <v>Materials</v>
      </c>
      <c r="I707" s="2" t="str">
        <f>_xll.SNL.Clients.Office.Excel.Functions.SPG(A707, "IQ_INDUSTRY")</f>
        <v>Chemicals</v>
      </c>
      <c r="J707" s="2" t="str">
        <f>_xll.SNL.Clients.Office.Excel.Functions.SPG(A707, "IQ_PRIMARY_INDUSTRY")</f>
        <v>Specialty Chemicals</v>
      </c>
      <c r="K707" s="2" t="str">
        <f>_xll.SNL.Clients.Office.Excel.Functions.SPG(A707, "NAICS_CODE", "Primary")</f>
        <v>325199 - All Other Basic Organic Chemical Manufacturing</v>
      </c>
      <c r="L707" s="2" t="str">
        <f>_xll.SNL.Clients.Office.Excel.Functions.SPG(A707, "SP_TOPICTAG")</f>
        <v>Organic; Biofuel; Nutraceutical; Alternative Protein; Onshore and Offshore Wind</v>
      </c>
      <c r="M707" s="3">
        <f>_xll.SNL.Clients.Office.Excel.Functions.SPG(A707, "SP_PCT_SHARES_OWNED_ALL_INSTITUTIONS")</f>
        <v>93.89</v>
      </c>
      <c r="N707" s="2" t="str">
        <f>_xll.SNL.Clients.Office.Excel.Functions.SPG(A707, "RD_CREDIT_RATING_GLOBAL", "Issuer Credit Rating", "Local Currency LT|0")</f>
        <v>BBB-</v>
      </c>
      <c r="O707" s="2" t="str">
        <f>_xll.SNL.Clients.Office.Excel.Functions.SPG(A707, "RD_CWOL_GLOBAL", "Issuer Credit Rating", "Local Currency LT|0")</f>
        <v>Stable</v>
      </c>
      <c r="P707" s="2" t="str">
        <f>_xll.SNL.Clients.Office.Excel.Functions.SPG(A707, "RD_RATING_ACTION_GLOBAL", "Issuer Credit Rating", "Local Currency LT|0")</f>
        <v>CreditWatch/Outlook (11/15/2024)</v>
      </c>
      <c r="Q707" s="1">
        <f>_xll.SNL.Clients.Office.Excel.Functions.SPG(A707, "RD_LAST_REVIEW_DATE_GLOBAL", "Issuer Credit Rating", "Local Currency LT")</f>
        <v>45611</v>
      </c>
      <c r="R707" s="1">
        <f>_xll.SNL.Clients.Office.Excel.Functions.SPG(A707, "RD_CREDIT_RATING_DATE_GLOBAL", "Issuer Credit Rating", "Local Currency LT|0")</f>
        <v>44847</v>
      </c>
      <c r="S707" s="1">
        <f>_xll.SNL.Clients.Office.Excel.Functions.SPG(A707, "RD_CREDIT_WATCH_OUTLOOK_DATE_GLOBAL", "Issuer Credit Rating", "Local Currency LT|0")</f>
        <v>45611</v>
      </c>
      <c r="T707" s="2" t="str">
        <f>_xll.SNL.Clients.Office.Excel.Functions.SPG(A707, "SP_BUSINESS_DESCRIPTION")</f>
        <v>International Flavors &amp; Fragrances Inc., together with its subsidiaries, manufactures and sells cosmetic active and natural health ingredients for use in various consumer products in the United States, Europe, and internationally. It operates through four segments: Nourish, Health &amp; Biosciences, Scent, and Pharma Solutions. The Nourish segment offers natural and plant-based specialty food ingredients, such as flavor compounds used in savory products; beverages; sweets; and dairy products. It also provides value-added spices and seasoning ingredients; savory solutions, including spices, sauces, marinades, and mixtures; and natural antioxidants and anti-microbials. The Health &amp; Biosciences segment develops and produces enzymes, food cultures, probiotics, and specialty ingredients for food and non-food applications. Its Scent segment provides fragrance compounds, which include fine fragrances comprising perfumes and colognes, as well as consumer fragrances; fragrance ingredients comprising synthetic and natural ingredients that include natural flavor extracts, specialty botanical extracts, distillates, essential oils, citrus products, aroma chemicals, natural gums, and resins; and cosmetic active ingredients consisting of active and functional ingredients, and delivery systems for cosmetic and personal care product industries. Its Pharma Solutions segment produces and sells cellulosics and seaweed-based pharma excipients. The company sells its products primarily to manufacturers of perfumes and cosmetics, hair and other personal care products, soaps and detergents, cleaning products, dairy, meat and other processed foods, beverages, snacks and savory foods, sweet and baked goods, dietary supplements, infant and elderly nutrition, functional food, and pharmaceutical excipients and oral care products. International Flavors &amp; Fragrances Inc. was incorporated in 1909 and is headquartered in New York, New York.</v>
      </c>
    </row>
    <row r="708" spans="1:20" x14ac:dyDescent="0.3">
      <c r="A708" s="5" t="s">
        <v>799</v>
      </c>
      <c r="B708" s="1" t="str">
        <f>_xll.SNL.Clients.Office.Excel.Functions.SPG(A708,"SP_IPO_DATE")</f>
        <v/>
      </c>
      <c r="C708" s="3">
        <f>_xll.SNL.Clients.Office.Excel.Functions.SPG(A708, "SP_VOLUME_AVG_WEEKLY_TO_SHARES_OUT", , "1M")</f>
        <v>14.141148209972505</v>
      </c>
      <c r="D708" s="3">
        <f>_xll.SNL.Clients.Office.Excel.Functions.SPG(A708, "SP_VOLUME_AVG_WEEKLY_TO_SHARES_OUT", , "3M")</f>
        <v>7.3893209726516691</v>
      </c>
      <c r="E708" s="3">
        <f>_xll.SNL.Clients.Office.Excel.Functions.SPG(A708, "SP_VOLUME_AVG_DAILY_TO_1YR_AVG_DAILY", , "1M")</f>
        <v>242.4</v>
      </c>
      <c r="F708" s="3">
        <f>_xll.SNL.Clients.Office.Excel.Functions.SPG(A708, "SP_VOLUME_AVG_DAILY_TO_1YR_AVG_DAILY", , "3M")</f>
        <v>126.66</v>
      </c>
      <c r="G708" s="2" t="str">
        <f>_xll.SNL.Clients.Office.Excel.Functions.SPG(A708, "IQ_SECTOR")</f>
        <v>Materials</v>
      </c>
      <c r="H708" s="2" t="str">
        <f>_xll.SNL.Clients.Office.Excel.Functions.SPG(A708, "IQ_INDUSTRY_GROUP")</f>
        <v>Materials</v>
      </c>
      <c r="I708" s="2" t="str">
        <f>_xll.SNL.Clients.Office.Excel.Functions.SPG(A708, "IQ_INDUSTRY")</f>
        <v>Containers and Packaging</v>
      </c>
      <c r="J708" s="2" t="str">
        <f>_xll.SNL.Clients.Office.Excel.Functions.SPG(A708, "IQ_PRIMARY_INDUSTRY")</f>
        <v>Paper and Plastic Packaging Products and Materials</v>
      </c>
      <c r="K708" s="2" t="str">
        <f>_xll.SNL.Clients.Office.Excel.Functions.SPG(A708, "NAICS_CODE", "Primary")</f>
        <v>32221 - Paperboard Container Manufacturing</v>
      </c>
      <c r="L708" s="2" t="str">
        <f>_xll.SNL.Clients.Office.Excel.Functions.SPG(A708, "SP_TOPICTAG")</f>
        <v>Packaging Services; Biomass Energy; Utility Scale Solar</v>
      </c>
      <c r="M708" s="3">
        <f>_xll.SNL.Clients.Office.Excel.Functions.SPG(A708, "SP_PCT_SHARES_OWNED_ALL_INSTITUTIONS")</f>
        <v>93.97</v>
      </c>
      <c r="N708" s="2" t="str">
        <f>_xll.SNL.Clients.Office.Excel.Functions.SPG(A708, "RD_CREDIT_RATING_GLOBAL", "Issuer Credit Rating", "Local Currency LT|0")</f>
        <v>BBB</v>
      </c>
      <c r="O708" s="2" t="str">
        <f>_xll.SNL.Clients.Office.Excel.Functions.SPG(A708, "RD_CWOL_GLOBAL", "Issuer Credit Rating", "Local Currency LT|0")</f>
        <v>Stable</v>
      </c>
      <c r="P708" s="2" t="str">
        <f>_xll.SNL.Clients.Office.Excel.Functions.SPG(A708, "RD_RATING_ACTION_GLOBAL", "Issuer Credit Rating", "Local Currency LT|0")</f>
        <v>CreditWatch/Outlook (03/15/2010)</v>
      </c>
      <c r="Q708" s="1">
        <f>_xll.SNL.Clients.Office.Excel.Functions.SPG(A708, "RD_LAST_REVIEW_DATE_GLOBAL", "Issuer Credit Rating", "Local Currency LT")</f>
        <v>45399</v>
      </c>
      <c r="R708" s="1">
        <f>_xll.SNL.Clients.Office.Excel.Functions.SPG(A708, "RD_CREDIT_RATING_DATE_GLOBAL", "Issuer Credit Rating", "Local Currency LT|0")</f>
        <v>37054</v>
      </c>
      <c r="S708" s="1">
        <f>_xll.SNL.Clients.Office.Excel.Functions.SPG(A708, "RD_CREDIT_WATCH_OUTLOOK_DATE_GLOBAL", "Issuer Credit Rating", "Local Currency LT|0")</f>
        <v>40252</v>
      </c>
      <c r="T708" s="2" t="str">
        <f>_xll.SNL.Clients.Office.Excel.Functions.SPG(A708, "SP_BUSINESS_DESCRIPTION")</f>
        <v>International Paper Company produces and sells renewable fiber-based packaging and pulp products in North America, Latin America, Europe, and North Africa. It operates through two segments, Industrial Packaging and Global Cellulose Fibers. The company offers linerboard, medium, whitetop, recycled linerboard, recycled medium and saturating kraft; and pulp for a range of applications, such as diapers, towel and tissue products, feminine care, incontinence, and other personal care products, as well as specialty pulps for use in textiles, construction materials, paints, coatings, and others. It sells its products directly to end users and converters, as well as through agents, resellers, and distributors. The company was founded in 1898 and is headquartered in Memphis, Tennessee.</v>
      </c>
    </row>
    <row r="709" spans="1:20" x14ac:dyDescent="0.3">
      <c r="A709" s="5" t="s">
        <v>798</v>
      </c>
      <c r="B709" s="1" t="str">
        <f>_xll.SNL.Clients.Office.Excel.Functions.SPG(A709,"SP_IPO_DATE")</f>
        <v/>
      </c>
      <c r="C709" s="3">
        <f>_xll.SNL.Clients.Office.Excel.Functions.SPG(A709, "SP_VOLUME_AVG_WEEKLY_TO_SHARES_OUT", , "1M")</f>
        <v>8.9628644545865548</v>
      </c>
      <c r="D709" s="3">
        <f>_xll.SNL.Clients.Office.Excel.Functions.SPG(A709, "SP_VOLUME_AVG_WEEKLY_TO_SHARES_OUT", , "3M")</f>
        <v>9.6176834758200016</v>
      </c>
      <c r="E709" s="3">
        <f>_xll.SNL.Clients.Office.Excel.Functions.SPG(A709, "SP_VOLUME_AVG_DAILY_TO_1YR_AVG_DAILY", , "1M")</f>
        <v>130.69</v>
      </c>
      <c r="F709" s="3">
        <f>_xll.SNL.Clients.Office.Excel.Functions.SPG(A709, "SP_VOLUME_AVG_DAILY_TO_1YR_AVG_DAILY", , "3M")</f>
        <v>140.24</v>
      </c>
      <c r="G709" s="2" t="str">
        <f>_xll.SNL.Clients.Office.Excel.Functions.SPG(A709, "IQ_SECTOR")</f>
        <v>Energy</v>
      </c>
      <c r="H709" s="2" t="str">
        <f>_xll.SNL.Clients.Office.Excel.Functions.SPG(A709, "IQ_INDUSTRY_GROUP")</f>
        <v>Energy</v>
      </c>
      <c r="I709" s="2" t="str">
        <f>_xll.SNL.Clients.Office.Excel.Functions.SPG(A709, "IQ_INDUSTRY")</f>
        <v>Oil, Gas and Consumable Fuels</v>
      </c>
      <c r="J709" s="2" t="str">
        <f>_xll.SNL.Clients.Office.Excel.Functions.SPG(A709, "IQ_PRIMARY_INDUSTRY")</f>
        <v>Oil and Gas Storage and Transportation</v>
      </c>
      <c r="K709" s="2" t="str">
        <f>_xll.SNL.Clients.Office.Excel.Functions.SPG(A709, "NAICS_CODE", "Primary")</f>
        <v>483111 - Deep Sea Freight Transportation</v>
      </c>
      <c r="L709" s="2" t="str">
        <f>_xll.SNL.Clients.Office.Excel.Functions.SPG(A709, "SP_TOPICTAG")</f>
        <v>Marine Transportation</v>
      </c>
      <c r="M709" s="3">
        <f>_xll.SNL.Clients.Office.Excel.Functions.SPG(A709, "SP_PCT_SHARES_OWNED_ALL_INSTITUTIONS")</f>
        <v>75.97</v>
      </c>
      <c r="N709" s="2" t="str">
        <f>_xll.SNL.Clients.Office.Excel.Functions.SPG(A709, "RD_CREDIT_RATING_GLOBAL", "Issuer Credit Rating", "Local Currency LT|0")</f>
        <v>NR</v>
      </c>
      <c r="O709" s="2" t="str">
        <f>_xll.SNL.Clients.Office.Excel.Functions.SPG(A709, "RD_CWOL_GLOBAL", "Issuer Credit Rating", "Local Currency LT|0")</f>
        <v>NR</v>
      </c>
      <c r="P709" s="2" t="str">
        <f>_xll.SNL.Clients.Office.Excel.Functions.SPG(A709, "RD_RATING_ACTION_GLOBAL", "Issuer Credit Rating", "Local Currency LT|0")</f>
        <v>Not Rated | CreditWatch/Outlook (02/04/2021)</v>
      </c>
      <c r="Q709" s="1">
        <f>_xll.SNL.Clients.Office.Excel.Functions.SPG(A709, "RD_LAST_REVIEW_DATE_GLOBAL", "Issuer Credit Rating", "Local Currency LT")</f>
        <v>44231</v>
      </c>
      <c r="R709" s="1">
        <f>_xll.SNL.Clients.Office.Excel.Functions.SPG(A709, "RD_CREDIT_RATING_DATE_GLOBAL", "Issuer Credit Rating", "Local Currency LT|0")</f>
        <v>44231</v>
      </c>
      <c r="S709" s="1">
        <f>_xll.SNL.Clients.Office.Excel.Functions.SPG(A709, "RD_CREDIT_WATCH_OUTLOOK_DATE_GLOBAL", "Issuer Credit Rating", "Local Currency LT|0")</f>
        <v>44231</v>
      </c>
      <c r="T709" s="2" t="str">
        <f>_xll.SNL.Clients.Office.Excel.Functions.SPG(A709, "SP_BUSINESS_DESCRIPTION")</f>
        <v>International Seaways, Inc. owns and operates a fleet of oceangoing vessels for the transportation of crude oil and petroleum products in the international flag trade. It operates in two segments: Crude Tankers and Product Carriers. As of December 31, 2023, the company owned a fleet of 73 vessels. It serves independent and state-owned oil companies, oil traders, refinery operators, and international government entities. The company was formerly known as OSG International, Inc. and changed its name to International Seaways, Inc. in October 2016. International Seaways, Inc. was incorporated in 1999 and is headquartered in New York, New York.</v>
      </c>
    </row>
    <row r="710" spans="1:20" x14ac:dyDescent="0.3">
      <c r="A710" s="5" t="s">
        <v>797</v>
      </c>
      <c r="B710" s="1" t="str">
        <f>_xll.SNL.Clients.Office.Excel.Functions.SPG(A710,"SP_IPO_DATE")</f>
        <v/>
      </c>
      <c r="C710" s="3">
        <f>_xll.SNL.Clients.Office.Excel.Functions.SPG(A710, "SP_VOLUME_AVG_WEEKLY_TO_SHARES_OUT", , "1M")</f>
        <v>1.8285007594172711</v>
      </c>
      <c r="D710" s="3">
        <f>_xll.SNL.Clients.Office.Excel.Functions.SPG(A710, "SP_VOLUME_AVG_WEEKLY_TO_SHARES_OUT", , "3M")</f>
        <v>1.930772301064956</v>
      </c>
      <c r="E710" s="3">
        <f>_xll.SNL.Clients.Office.Excel.Functions.SPG(A710, "SP_VOLUME_AVG_DAILY_TO_1YR_AVG_DAILY", , "1M")</f>
        <v>82.02</v>
      </c>
      <c r="F710" s="3">
        <f>_xll.SNL.Clients.Office.Excel.Functions.SPG(A710, "SP_VOLUME_AVG_DAILY_TO_1YR_AVG_DAILY", , "3M")</f>
        <v>86.61</v>
      </c>
      <c r="G710" s="2" t="str">
        <f>_xll.SNL.Clients.Office.Excel.Functions.SPG(A710, "IQ_SECTOR")</f>
        <v>Consumer Staples</v>
      </c>
      <c r="H710" s="2" t="str">
        <f>_xll.SNL.Clients.Office.Excel.Functions.SPG(A710, "IQ_INDUSTRY_GROUP")</f>
        <v>Household and Personal Products</v>
      </c>
      <c r="I710" s="2" t="str">
        <f>_xll.SNL.Clients.Office.Excel.Functions.SPG(A710, "IQ_INDUSTRY")</f>
        <v>Personal Care Products</v>
      </c>
      <c r="J710" s="2" t="str">
        <f>_xll.SNL.Clients.Office.Excel.Functions.SPG(A710, "IQ_PRIMARY_INDUSTRY")</f>
        <v>Personal Care Products</v>
      </c>
      <c r="K710" s="2" t="str">
        <f>_xll.SNL.Clients.Office.Excel.Functions.SPG(A710, "NAICS_CODE", "Primary")</f>
        <v>325620 - Toilet Preparation Manufacturing</v>
      </c>
      <c r="L710" s="2" t="str">
        <f>_xll.SNL.Clients.Office.Excel.Functions.SPG(A710, "SP_TOPICTAG")</f>
        <v>Fast-Moving Consumer Goods; Lifestyle; Brand Marketing</v>
      </c>
      <c r="M710" s="3">
        <f>_xll.SNL.Clients.Office.Excel.Functions.SPG(A710, "SP_PCT_SHARES_OWNED_ALL_INSTITUTIONS")</f>
        <v>59.3</v>
      </c>
      <c r="N710" s="2" t="str">
        <f>_xll.SNL.Clients.Office.Excel.Functions.SPG(A710, "RD_CREDIT_RATING_GLOBAL", "Issuer Credit Rating", "Local Currency LT|0")</f>
        <v/>
      </c>
      <c r="O710" s="2" t="str">
        <f>_xll.SNL.Clients.Office.Excel.Functions.SPG(A710, "RD_CWOL_GLOBAL", "Issuer Credit Rating", "Local Currency LT|0")</f>
        <v/>
      </c>
      <c r="P710" s="2" t="str">
        <f>_xll.SNL.Clients.Office.Excel.Functions.SPG(A710, "RD_RATING_ACTION_GLOBAL", "Issuer Credit Rating", "Local Currency LT|0")</f>
        <v/>
      </c>
      <c r="Q710" s="1" t="str">
        <f>_xll.SNL.Clients.Office.Excel.Functions.SPG(A710, "RD_LAST_REVIEW_DATE_GLOBAL", "Issuer Credit Rating", "Local Currency LT")</f>
        <v/>
      </c>
      <c r="R710" s="1" t="str">
        <f>_xll.SNL.Clients.Office.Excel.Functions.SPG(A710, "RD_CREDIT_RATING_DATE_GLOBAL", "Issuer Credit Rating", "Local Currency LT|0")</f>
        <v/>
      </c>
      <c r="S710" s="1" t="str">
        <f>_xll.SNL.Clients.Office.Excel.Functions.SPG(A710, "RD_CREDIT_WATCH_OUTLOOK_DATE_GLOBAL", "Issuer Credit Rating", "Local Currency LT|0")</f>
        <v/>
      </c>
      <c r="T710" s="2" t="str">
        <f>_xll.SNL.Clients.Office.Excel.Functions.SPG(A710, "SP_BUSINESS_DESCRIPTION")</f>
        <v>Inter Parfums, Inc., together with its subsidiaries, manufactures, markets, and distributes a range of fragrances and fragrance related products in the United States and internationally. It operates in two segments, European Based Operations and United States Based Operations. The company offers its fragrance and cosmetic products under the Boucheron, Coach, Jimmy Choo, Karl Lagerfeld, Kate Spade, Lanvin, Moncler, Montblanc, Rochas, S.T. Dupont, Van Cleef &amp; Arpels, Abercrombie &amp; Fitch, Anna Sui, Donna Karan, DKNY, Emanual Ungaro, Ferragamo, Graff, GUESS, Hollister, MCM, Oscar de la Renta, Ungaro, and Roberto Cavalli brands, as well as French Connection, Intimate, and Dunhill, Lacoste names. It sells its products to department stores, perfumeries, specialty stores, duty free shops, and domestic and international wholesalers, and distributors, as well as through e-commerce. The company was formerly known as Jean Philippe Fragrances, Inc. and changed its name to Inter Parfums, Inc. in July 1999. Inter Parfums, Inc. was founded in 1982 and is headquartered in New York, New York.</v>
      </c>
    </row>
    <row r="711" spans="1:20" x14ac:dyDescent="0.3">
      <c r="A711" s="5" t="s">
        <v>796</v>
      </c>
      <c r="B711" s="1">
        <f>_xll.SNL.Clients.Office.Excel.Functions.SPG(A711,"SP_IPO_DATE")</f>
        <v>34039</v>
      </c>
      <c r="C711" s="3">
        <f>_xll.SNL.Clients.Office.Excel.Functions.SPG(A711, "SP_VOLUME_AVG_WEEKLY_TO_SHARES_OUT", , "1M")</f>
        <v>3.224132746413725</v>
      </c>
      <c r="D711" s="3">
        <f>_xll.SNL.Clients.Office.Excel.Functions.SPG(A711, "SP_VOLUME_AVG_WEEKLY_TO_SHARES_OUT", , "3M")</f>
        <v>3.0431041513371873</v>
      </c>
      <c r="E711" s="3">
        <f>_xll.SNL.Clients.Office.Excel.Functions.SPG(A711, "SP_VOLUME_AVG_DAILY_TO_1YR_AVG_DAILY", , "1M")</f>
        <v>125.04</v>
      </c>
      <c r="F711" s="3">
        <f>_xll.SNL.Clients.Office.Excel.Functions.SPG(A711, "SP_VOLUME_AVG_DAILY_TO_1YR_AVG_DAILY", , "3M")</f>
        <v>118.02</v>
      </c>
      <c r="G711" s="2" t="str">
        <f>_xll.SNL.Clients.Office.Excel.Functions.SPG(A711, "IQ_SECTOR")</f>
        <v>Information Technology</v>
      </c>
      <c r="H711" s="2" t="str">
        <f>_xll.SNL.Clients.Office.Excel.Functions.SPG(A711, "IQ_INDUSTRY_GROUP")</f>
        <v>Software and Services</v>
      </c>
      <c r="I711" s="2" t="str">
        <f>_xll.SNL.Clients.Office.Excel.Functions.SPG(A711, "IQ_INDUSTRY")</f>
        <v>Software</v>
      </c>
      <c r="J711" s="2" t="str">
        <f>_xll.SNL.Clients.Office.Excel.Functions.SPG(A711, "IQ_PRIMARY_INDUSTRY")</f>
        <v>Application Software</v>
      </c>
      <c r="K711" s="2" t="str">
        <f>_xll.SNL.Clients.Office.Excel.Functions.SPG(A711, "NAICS_CODE", "Primary")</f>
        <v>513210 - Software Publishers</v>
      </c>
      <c r="L711" s="2" t="str">
        <f>_xll.SNL.Clients.Office.Excel.Functions.SPG(A711, "SP_TOPICTAG")</f>
        <v>Software Development; Fintech; Marketing Automation; Customer Relationship Management; Process Automation; Online Payments</v>
      </c>
      <c r="M711" s="3">
        <f>_xll.SNL.Clients.Office.Excel.Functions.SPG(A711, "SP_PCT_SHARES_OWNED_ALL_INSTITUTIONS")</f>
        <v>85.18</v>
      </c>
      <c r="N711" s="2" t="str">
        <f>_xll.SNL.Clients.Office.Excel.Functions.SPG(A711, "RD_CREDIT_RATING_GLOBAL", "Issuer Credit Rating", "Local Currency LT|0")</f>
        <v>A-</v>
      </c>
      <c r="O711" s="2" t="str">
        <f>_xll.SNL.Clients.Office.Excel.Functions.SPG(A711, "RD_CWOL_GLOBAL", "Issuer Credit Rating", "Local Currency LT|0")</f>
        <v>Stable</v>
      </c>
      <c r="P711" s="2" t="str">
        <f>_xll.SNL.Clients.Office.Excel.Functions.SPG(A711, "RD_RATING_ACTION_GLOBAL", "Issuer Credit Rating", "Local Currency LT|0")</f>
        <v>Upgrade | CreditWatch/Outlook (03/30/2017)</v>
      </c>
      <c r="Q711" s="1">
        <f>_xll.SNL.Clients.Office.Excel.Functions.SPG(A711, "RD_LAST_REVIEW_DATE_GLOBAL", "Issuer Credit Rating", "Local Currency LT")</f>
        <v>45471</v>
      </c>
      <c r="R711" s="1">
        <f>_xll.SNL.Clients.Office.Excel.Functions.SPG(A711, "RD_CREDIT_RATING_DATE_GLOBAL", "Issuer Credit Rating", "Local Currency LT|0")</f>
        <v>42824</v>
      </c>
      <c r="S711" s="1">
        <f>_xll.SNL.Clients.Office.Excel.Functions.SPG(A711, "RD_CREDIT_WATCH_OUTLOOK_DATE_GLOBAL", "Issuer Credit Rating", "Local Currency LT|0")</f>
        <v>42824</v>
      </c>
      <c r="T711" s="2" t="str">
        <f>_xll.SNL.Clients.Office.Excel.Functions.SPG(A711, "SP_BUSINESS_DESCRIPTION")</f>
        <v>Intuit Inc. provides financial management, compliance, and marketing products and services in the United States. The company operates in four segments: Small Business &amp; Self-Employed, Consumer, Credit Karma, and ProTax. The Small Business &amp; Self-Employed segment provides QuickBooks services, that includes financial and business management online services, desktop software, payroll solutions, time tracking, merchant payment processing and bill pay solutions, checking accounts, and financing services for small and mid-market businesses; and Mailchimp, a marketing automation and customer relationship management. This segment also offers QuickBooks online services and desktop software solutions comprising QuickBooks Online, QuickBooks Live, QuickBooks Online Advanced, QuickBooks Self-Employed, QuickBooks Solopreneur financial and business management offerings, QuickBooks Online Payroll QuickBooks Checking, QuickBooks Desktop software subscriptions, QuickBooks Basic Payroll, QuickBooks Assisted Payroll, and QuickBooks Enhanced Payroll. The Consumer segment provides do-it-yourself and assisted TurboTax income tax preparation products and services. The Credit Karma segment offers consumers with a personal finance platform that provides personalized recommendations of credit card, home, auto, and personal loan, and insurance product; online savings and checking accounts; and access to its credit scores and reports, credit and identity monitoring, credit report dispute, credit building tools, and tools. The ProTax segment provides Lacerte, ProSeries, and ProFile desktop tax-preparation software products; and ProConnect Tax Online bill pay tax products, electronic tax filing service, and bank products and related services. It sells products and services through direct sales channels, multi-channel shop-and-buy experiences, mobile application stores, and partner and other channels. The company was incorporated in 1984 and is headquartered in Mountain View, California.</v>
      </c>
    </row>
    <row r="712" spans="1:20" x14ac:dyDescent="0.3">
      <c r="A712" s="5" t="s">
        <v>795</v>
      </c>
      <c r="B712" s="1">
        <f>_xll.SNL.Clients.Office.Excel.Functions.SPG(A712,"SP_IPO_DATE")</f>
        <v>36690</v>
      </c>
      <c r="C712" s="3">
        <f>_xll.SNL.Clients.Office.Excel.Functions.SPG(A712, "SP_VOLUME_AVG_WEEKLY_TO_SHARES_OUT", , "1M")</f>
        <v>2.6284973074722227</v>
      </c>
      <c r="D712" s="3">
        <f>_xll.SNL.Clients.Office.Excel.Functions.SPG(A712, "SP_VOLUME_AVG_WEEKLY_TO_SHARES_OUT", , "3M")</f>
        <v>2.1322378209385966</v>
      </c>
      <c r="E712" s="3">
        <f>_xll.SNL.Clients.Office.Excel.Functions.SPG(A712, "SP_VOLUME_AVG_DAILY_TO_1YR_AVG_DAILY", , "1M")</f>
        <v>131.55000000000001</v>
      </c>
      <c r="F712" s="3">
        <f>_xll.SNL.Clients.Office.Excel.Functions.SPG(A712, "SP_VOLUME_AVG_DAILY_TO_1YR_AVG_DAILY", , "3M")</f>
        <v>106.71</v>
      </c>
      <c r="G712" s="2" t="str">
        <f>_xll.SNL.Clients.Office.Excel.Functions.SPG(A712, "IQ_SECTOR")</f>
        <v>Health Care</v>
      </c>
      <c r="H712" s="2" t="str">
        <f>_xll.SNL.Clients.Office.Excel.Functions.SPG(A712, "IQ_INDUSTRY_GROUP")</f>
        <v>Health Care Equipment and Services</v>
      </c>
      <c r="I712" s="2" t="str">
        <f>_xll.SNL.Clients.Office.Excel.Functions.SPG(A712, "IQ_INDUSTRY")</f>
        <v>Health Care Equipment and Supplies</v>
      </c>
      <c r="J712" s="2" t="str">
        <f>_xll.SNL.Clients.Office.Excel.Functions.SPG(A712, "IQ_PRIMARY_INDUSTRY")</f>
        <v>Health Care Equipment</v>
      </c>
      <c r="K712" s="2" t="str">
        <f>_xll.SNL.Clients.Office.Excel.Functions.SPG(A712, "NAICS_CODE", "Primary")</f>
        <v>334510 - Electromedical and Electrotherapeutic Apparatus Manufacturing</v>
      </c>
      <c r="L712" s="2" t="str">
        <f>_xll.SNL.Clients.Office.Excel.Functions.SPG(A712, "SP_TOPICTAG")</f>
        <v>Health Diagnostics; Assistive Technology; Surgery; Urology</v>
      </c>
      <c r="M712" s="3">
        <f>_xll.SNL.Clients.Office.Excel.Functions.SPG(A712, "SP_PCT_SHARES_OWNED_ALL_INSTITUTIONS")</f>
        <v>86.75</v>
      </c>
      <c r="N712" s="2" t="str">
        <f>_xll.SNL.Clients.Office.Excel.Functions.SPG(A712, "RD_CREDIT_RATING_GLOBAL", "Issuer Credit Rating", "Local Currency LT|0")</f>
        <v/>
      </c>
      <c r="O712" s="2" t="str">
        <f>_xll.SNL.Clients.Office.Excel.Functions.SPG(A712, "RD_CWOL_GLOBAL", "Issuer Credit Rating", "Local Currency LT|0")</f>
        <v/>
      </c>
      <c r="P712" s="2" t="str">
        <f>_xll.SNL.Clients.Office.Excel.Functions.SPG(A712, "RD_RATING_ACTION_GLOBAL", "Issuer Credit Rating", "Local Currency LT|0")</f>
        <v/>
      </c>
      <c r="Q712" s="1" t="str">
        <f>_xll.SNL.Clients.Office.Excel.Functions.SPG(A712, "RD_LAST_REVIEW_DATE_GLOBAL", "Issuer Credit Rating", "Local Currency LT")</f>
        <v/>
      </c>
      <c r="R712" s="1" t="str">
        <f>_xll.SNL.Clients.Office.Excel.Functions.SPG(A712, "RD_CREDIT_RATING_DATE_GLOBAL", "Issuer Credit Rating", "Local Currency LT|0")</f>
        <v/>
      </c>
      <c r="S712" s="1" t="str">
        <f>_xll.SNL.Clients.Office.Excel.Functions.SPG(A712, "RD_CREDIT_WATCH_OUTLOOK_DATE_GLOBAL", "Issuer Credit Rating", "Local Currency LT|0")</f>
        <v/>
      </c>
      <c r="T712" s="2" t="str">
        <f>_xll.SNL.Clients.Office.Excel.Functions.SPG(A712, "SP_BUSINESS_DESCRIPTION")</f>
        <v>Intuitive Surgical, Inc. develops, manufactures, and markets products that enable physicians and healthcare providers to enhance the quality of and access to minimally invasive care in the United States and internationally. The company offers the da Vinci Surgical System that enables surgical procedures using a minimally invasive approach; and Ion endoluminal system, which extends its commercial offerings beyond surgery into diagnostic endoluminal procedures enabling minimally invasive biopsies in the lung. It also provides a suite of stapling, energy, and core instrumentation for its multi-port da Vinci surgical systems; progressive learning pathways to support the use of its technology; infrastructure of service and support specialists, a complement of services to its customers, including installation, repair, maintenance, 24/7 technical support, and proactive system health monitoring; and integrated digital capabilities providing connected offerings, streamlining performance for hospitals with program-enhancing insights. The company sells its products through direct sales organizations, such as capital and clinical sales teams. Intuitive Surgical, Inc. was incorporated in 1995 and is headquartered in Sunnyvale, California.</v>
      </c>
    </row>
    <row r="713" spans="1:20" x14ac:dyDescent="0.3">
      <c r="A713" s="5" t="s">
        <v>794</v>
      </c>
      <c r="B713" s="1" t="str">
        <f>_xll.SNL.Clients.Office.Excel.Functions.SPG(A713,"SP_IPO_DATE")</f>
        <v/>
      </c>
      <c r="C713" s="3">
        <f>_xll.SNL.Clients.Office.Excel.Functions.SPG(A713, "SP_VOLUME_AVG_WEEKLY_TO_SHARES_OUT", , "1M")</f>
        <v>5.2446956201643449</v>
      </c>
      <c r="D713" s="3">
        <f>_xll.SNL.Clients.Office.Excel.Functions.SPG(A713, "SP_VOLUME_AVG_WEEKLY_TO_SHARES_OUT", , "3M")</f>
        <v>4.0951960901857687</v>
      </c>
      <c r="E713" s="3">
        <f>_xll.SNL.Clients.Office.Excel.Functions.SPG(A713, "SP_VOLUME_AVG_DAILY_TO_1YR_AVG_DAILY", , "1M")</f>
        <v>118.98</v>
      </c>
      <c r="F713" s="3">
        <f>_xll.SNL.Clients.Office.Excel.Functions.SPG(A713, "SP_VOLUME_AVG_DAILY_TO_1YR_AVG_DAILY", , "3M")</f>
        <v>92.9</v>
      </c>
      <c r="G713" s="2" t="str">
        <f>_xll.SNL.Clients.Office.Excel.Functions.SPG(A713, "IQ_SECTOR")</f>
        <v>Financials</v>
      </c>
      <c r="H713" s="2" t="str">
        <f>_xll.SNL.Clients.Office.Excel.Functions.SPG(A713, "IQ_INDUSTRY_GROUP")</f>
        <v>Financial Services</v>
      </c>
      <c r="I713" s="2" t="str">
        <f>_xll.SNL.Clients.Office.Excel.Functions.SPG(A713, "IQ_INDUSTRY")</f>
        <v>Capital Markets</v>
      </c>
      <c r="J713" s="2" t="str">
        <f>_xll.SNL.Clients.Office.Excel.Functions.SPG(A713, "IQ_PRIMARY_INDUSTRY")</f>
        <v>Asset Management and Custody Banks</v>
      </c>
      <c r="K713" s="2" t="str">
        <f>_xll.SNL.Clients.Office.Excel.Functions.SPG(A713, "NAICS_CODE", "Primary")</f>
        <v>523940 - Portfolio Management and Investment Advice</v>
      </c>
      <c r="L713" s="2" t="str">
        <f>_xll.SNL.Clients.Office.Excel.Functions.SPG(A713, "SP_TOPICTAG")</f>
        <v/>
      </c>
      <c r="M713" s="3">
        <f>_xll.SNL.Clients.Office.Excel.Functions.SPG(A713, "SP_PCT_SHARES_OWNED_ALL_INSTITUTIONS")</f>
        <v>69.010000000000005</v>
      </c>
      <c r="N713" s="2" t="str">
        <f>_xll.SNL.Clients.Office.Excel.Functions.SPG(A713, "RD_CREDIT_RATING_GLOBAL", "Issuer Credit Rating", "Local Currency LT|0")</f>
        <v>BBB+</v>
      </c>
      <c r="O713" s="2" t="str">
        <f>_xll.SNL.Clients.Office.Excel.Functions.SPG(A713, "RD_CWOL_GLOBAL", "Issuer Credit Rating", "Local Currency LT|0")</f>
        <v>Stable</v>
      </c>
      <c r="P713" s="2" t="str">
        <f>_xll.SNL.Clients.Office.Excel.Functions.SPG(A713, "RD_RATING_ACTION_GLOBAL", "Issuer Credit Rating", "Local Currency LT|0")</f>
        <v>Downgrade | CreditWatch/Outlook (10/18/2018)</v>
      </c>
      <c r="Q713" s="1">
        <f>_xll.SNL.Clients.Office.Excel.Functions.SPG(A713, "RD_LAST_REVIEW_DATE_GLOBAL", "Issuer Credit Rating", "Local Currency LT")</f>
        <v>45464</v>
      </c>
      <c r="R713" s="1">
        <f>_xll.SNL.Clients.Office.Excel.Functions.SPG(A713, "RD_CREDIT_RATING_DATE_GLOBAL", "Issuer Credit Rating", "Local Currency LT|0")</f>
        <v>43391</v>
      </c>
      <c r="S713" s="1">
        <f>_xll.SNL.Clients.Office.Excel.Functions.SPG(A713, "RD_CREDIT_WATCH_OUTLOOK_DATE_GLOBAL", "Issuer Credit Rating", "Local Currency LT|0")</f>
        <v>43391</v>
      </c>
      <c r="T713" s="2" t="str">
        <f>_xll.SNL.Clients.Office.Excel.Functions.SPG(A713, "SP_BUSINESS_DESCRIPTION")</f>
        <v>Invesco Ltd. is a publicly owned investment manager. The firm provides its services to retail clients, institutional clients, high-net worth clients, public entities, corporations, unions, non-profit organizations, endowments, foundations, pension funds, financial institutions, and sovereign wealth funds. It manages separate client-focused equity and fixed income portfolios. The firm also launches equity, fixed income, commodity, multi-asset, and balanced mutual funds for its clients. It launches equity, fixed income, multi-asset, and balanced exchange-traded funds. The firm also launches and manages private funds. It invests in the public equity and fixed income markets across the globe. The firm also invests in alternative markets, such as commodities and currencies. For the equity portion of its portfolio, it invests in growth and value stocks of large-cap, mid-cap, and small-cap companies. For the fixed income portion of its portfolio, the firm invests in convertibles, government bonds, municipal bonds, treasury securities, and cash. It also invests in short term and intermediate term bonds, investment grade and high yield bonds, taxable and tax-free bonds, senior secured loans, and structured securities such as asset-backed securities, mortgage-backed securities, and commercial mortgage-backed securities. The firm employs absolute return, global macro, and long/short strategies. It employs quantitative analysis to make its investments. The firm was formerly known as Invesco Plc, AMVESCAP plc, Amvesco plc, Invesco PLC, Invesco MIM, and H. Lotery &amp; Co. Ltd. Invesco Ltd. was founded in 1935 and is based in Atlanta, Georgia with an additional office in Hamilton, Bermuda.</v>
      </c>
    </row>
    <row r="714" spans="1:20" x14ac:dyDescent="0.3">
      <c r="A714" s="5" t="s">
        <v>793</v>
      </c>
      <c r="B714" s="1">
        <f>_xll.SNL.Clients.Office.Excel.Functions.SPG(A714,"SP_IPO_DATE")</f>
        <v>42766</v>
      </c>
      <c r="C714" s="3">
        <f>_xll.SNL.Clients.Office.Excel.Functions.SPG(A714, "SP_VOLUME_AVG_WEEKLY_TO_SHARES_OUT", , "1M")</f>
        <v>2.2762887834654157</v>
      </c>
      <c r="D714" s="3">
        <f>_xll.SNL.Clients.Office.Excel.Functions.SPG(A714, "SP_VOLUME_AVG_WEEKLY_TO_SHARES_OUT", , "3M")</f>
        <v>2.3962031653328948</v>
      </c>
      <c r="E714" s="3">
        <f>_xll.SNL.Clients.Office.Excel.Functions.SPG(A714, "SP_VOLUME_AVG_DAILY_TO_1YR_AVG_DAILY", , "1M")</f>
        <v>84.59</v>
      </c>
      <c r="F714" s="3">
        <f>_xll.SNL.Clients.Office.Excel.Functions.SPG(A714, "SP_VOLUME_AVG_DAILY_TO_1YR_AVG_DAILY", , "3M")</f>
        <v>89.05</v>
      </c>
      <c r="G714" s="2" t="str">
        <f>_xll.SNL.Clients.Office.Excel.Functions.SPG(A714, "IQ_SECTOR")</f>
        <v>Real Estate</v>
      </c>
      <c r="H714" s="2" t="str">
        <f>_xll.SNL.Clients.Office.Excel.Functions.SPG(A714, "IQ_INDUSTRY_GROUP")</f>
        <v>Equity Real Estate Investment Trusts (REITs)</v>
      </c>
      <c r="I714" s="2" t="str">
        <f>_xll.SNL.Clients.Office.Excel.Functions.SPG(A714, "IQ_INDUSTRY")</f>
        <v>Residential REITs</v>
      </c>
      <c r="J714" s="2" t="str">
        <f>_xll.SNL.Clients.Office.Excel.Functions.SPG(A714, "IQ_PRIMARY_INDUSTRY")</f>
        <v>Single-Family Residential REITs</v>
      </c>
      <c r="K714" s="2" t="str">
        <f>_xll.SNL.Clients.Office.Excel.Functions.SPG(A714, "NAICS_CODE", "Primary")</f>
        <v>531190 - Lessors of Other Real Estate Property</v>
      </c>
      <c r="L714" s="2" t="str">
        <f>_xll.SNL.Clients.Office.Excel.Functions.SPG(A714, "SP_TOPICTAG")</f>
        <v>Lifestyle</v>
      </c>
      <c r="M714" s="3">
        <f>_xll.SNL.Clients.Office.Excel.Functions.SPG(A714, "SP_PCT_SHARES_OWNED_ALL_INSTITUTIONS")</f>
        <v>91.95</v>
      </c>
      <c r="N714" s="2" t="str">
        <f>_xll.SNL.Clients.Office.Excel.Functions.SPG(A714, "RD_CREDIT_RATING_GLOBAL", "Issuer Credit Rating", "Local Currency LT|0")</f>
        <v>BBB</v>
      </c>
      <c r="O714" s="2" t="str">
        <f>_xll.SNL.Clients.Office.Excel.Functions.SPG(A714, "RD_CWOL_GLOBAL", "Issuer Credit Rating", "Local Currency LT|0")</f>
        <v>Stable</v>
      </c>
      <c r="P714" s="2" t="str">
        <f>_xll.SNL.Clients.Office.Excel.Functions.SPG(A714, "RD_RATING_ACTION_GLOBAL", "Issuer Credit Rating", "Local Currency LT|0")</f>
        <v>Upgrade | CreditWatch/Outlook (03/16/2023)</v>
      </c>
      <c r="Q714" s="1">
        <f>_xll.SNL.Clients.Office.Excel.Functions.SPG(A714, "RD_LAST_REVIEW_DATE_GLOBAL", "Issuer Credit Rating", "Local Currency LT")</f>
        <v>45383</v>
      </c>
      <c r="R714" s="1">
        <f>_xll.SNL.Clients.Office.Excel.Functions.SPG(A714, "RD_CREDIT_RATING_DATE_GLOBAL", "Issuer Credit Rating", "Local Currency LT|0")</f>
        <v>45001</v>
      </c>
      <c r="S714" s="1">
        <f>_xll.SNL.Clients.Office.Excel.Functions.SPG(A714, "RD_CREDIT_WATCH_OUTLOOK_DATE_GLOBAL", "Issuer Credit Rating", "Local Currency LT|0")</f>
        <v>45001</v>
      </c>
      <c r="T714" s="2" t="str">
        <f>_xll.SNL.Clients.Office.Excel.Functions.SPG(A714, "SP_BUSINESS_DESCRIPTION")</f>
        <v>Invitation Homes, an S&amp;P 500 company, is the nation's premier single-family home leasing and management company, meeting changing lifestyle demands by providing access to high-quality, updated homes with valued features such as close proximity to jobs and access to good schools. The company's mission, “Together with you, we make a house a home,” reflects its commitment to providing homes where individuals and families can thrive and high-touch service that continuously enhances residents' living experiences.</v>
      </c>
    </row>
    <row r="715" spans="1:20" x14ac:dyDescent="0.3">
      <c r="A715" s="5" t="s">
        <v>792</v>
      </c>
      <c r="B715" s="1">
        <f>_xll.SNL.Clients.Office.Excel.Functions.SPG(A715,"SP_IPO_DATE")</f>
        <v>39063</v>
      </c>
      <c r="C715" s="3">
        <f>_xll.SNL.Clients.Office.Excel.Functions.SPG(A715, "SP_VOLUME_AVG_WEEKLY_TO_SHARES_OUT", , "1M")</f>
        <v>2.7005659639623047</v>
      </c>
      <c r="D715" s="3">
        <f>_xll.SNL.Clients.Office.Excel.Functions.SPG(A715, "SP_VOLUME_AVG_WEEKLY_TO_SHARES_OUT", , "3M")</f>
        <v>3.0508662265202222</v>
      </c>
      <c r="E715" s="3">
        <f>_xll.SNL.Clients.Office.Excel.Functions.SPG(A715, "SP_VOLUME_AVG_DAILY_TO_1YR_AVG_DAILY", , "1M")</f>
        <v>90</v>
      </c>
      <c r="F715" s="3">
        <f>_xll.SNL.Clients.Office.Excel.Functions.SPG(A715, "SP_VOLUME_AVG_DAILY_TO_1YR_AVG_DAILY", , "3M")</f>
        <v>101.68</v>
      </c>
      <c r="G715" s="2" t="str">
        <f>_xll.SNL.Clients.Office.Excel.Functions.SPG(A715, "IQ_SECTOR")</f>
        <v>Information Technology</v>
      </c>
      <c r="H715" s="2" t="str">
        <f>_xll.SNL.Clients.Office.Excel.Functions.SPG(A715, "IQ_INDUSTRY_GROUP")</f>
        <v>Technology Hardware and Equipment</v>
      </c>
      <c r="I715" s="2" t="str">
        <f>_xll.SNL.Clients.Office.Excel.Functions.SPG(A715, "IQ_INDUSTRY")</f>
        <v>Electronic Equipment, Instruments and Components</v>
      </c>
      <c r="J715" s="2" t="str">
        <f>_xll.SNL.Clients.Office.Excel.Functions.SPG(A715, "IQ_PRIMARY_INDUSTRY")</f>
        <v>Electronic Manufacturing Services</v>
      </c>
      <c r="K715" s="2" t="str">
        <f>_xll.SNL.Clients.Office.Excel.Functions.SPG(A715, "NAICS_CODE", "Primary")</f>
        <v>333998 - All Other Miscellaneous General Purpose Machinery Manufacturing</v>
      </c>
      <c r="L715" s="2" t="str">
        <f>_xll.SNL.Clients.Office.Excel.Functions.SPG(A715, "SP_TOPICTAG")</f>
        <v>Optical Infrastructure; Computer Vision; Industrial Automation; Sensors; Process Automation; 3D Printing; Artificial Intelligence</v>
      </c>
      <c r="M715" s="3">
        <f>_xll.SNL.Clients.Office.Excel.Functions.SPG(A715, "SP_PCT_SHARES_OWNED_ALL_INSTITUTIONS")</f>
        <v>61.92</v>
      </c>
      <c r="N715" s="2" t="str">
        <f>_xll.SNL.Clients.Office.Excel.Functions.SPG(A715, "RD_CREDIT_RATING_GLOBAL", "Issuer Credit Rating", "Local Currency LT|0")</f>
        <v/>
      </c>
      <c r="O715" s="2" t="str">
        <f>_xll.SNL.Clients.Office.Excel.Functions.SPG(A715, "RD_CWOL_GLOBAL", "Issuer Credit Rating", "Local Currency LT|0")</f>
        <v/>
      </c>
      <c r="P715" s="2" t="str">
        <f>_xll.SNL.Clients.Office.Excel.Functions.SPG(A715, "RD_RATING_ACTION_GLOBAL", "Issuer Credit Rating", "Local Currency LT|0")</f>
        <v/>
      </c>
      <c r="Q715" s="1" t="str">
        <f>_xll.SNL.Clients.Office.Excel.Functions.SPG(A715, "RD_LAST_REVIEW_DATE_GLOBAL", "Issuer Credit Rating", "Local Currency LT")</f>
        <v/>
      </c>
      <c r="R715" s="1" t="str">
        <f>_xll.SNL.Clients.Office.Excel.Functions.SPG(A715, "RD_CREDIT_RATING_DATE_GLOBAL", "Issuer Credit Rating", "Local Currency LT|0")</f>
        <v/>
      </c>
      <c r="S715" s="1" t="str">
        <f>_xll.SNL.Clients.Office.Excel.Functions.SPG(A715, "RD_CREDIT_WATCH_OUTLOOK_DATE_GLOBAL", "Issuer Credit Rating", "Local Currency LT|0")</f>
        <v/>
      </c>
      <c r="T715" s="2" t="str">
        <f>_xll.SNL.Clients.Office.Excel.Functions.SPG(A715, "SP_BUSINESS_DESCRIPTION")</f>
        <v>IPG Photonics Corporation develops, manufactures, and sells various high-performance fiber lasers, fiber amplifiers, and diode lasers used in various applications primarily in materials processing worldwide. Its laser products include hybrid fiber-solid state lasers with green and ultraviolet wavelengths; fiber pigtailed packaged diodes and fiber coupled direct diode laser systems; high-energy pulsed lasers, multi-wavelength and tunable lasers, and single-polarization and single-frequency lasers; and high-power optical fiber delivery cables, fiber couplers, beam switches, chillers, scanners, and other accessories. The company also offers integrated laser systems; LightWELD, a handheld laser welding system; 2D compact flat sheet cutter systems and multi-axis systems for fine welding, cutting, and drilling; welding seam stepper and picker, a fiber laser welding tool; high precision laser systems; specialized fiber laser systems for material processing applications; robotic and multi-axis workstations for welding, cutting and cladding, flatbed cutting systems, and diode markers; and laser and non-laser robotic welding and automation solutions. It serves materials processing, communications, medical procedures, and advanced applications and communications markets. The company markets its products to original equipment manufacturers, system integrators, and end users through direct sales force, as well as through agreements with independent sales representatives and distributors. IPG Photonics Corporation was founded in 1990 and is headquartered in Marlborough, Massachusetts.</v>
      </c>
    </row>
    <row r="716" spans="1:20" x14ac:dyDescent="0.3">
      <c r="A716" s="5" t="s">
        <v>791</v>
      </c>
      <c r="B716" s="1">
        <f>_xll.SNL.Clients.Office.Excel.Functions.SPG(A716,"SP_IPO_DATE")</f>
        <v>41402</v>
      </c>
      <c r="C716" s="3">
        <f>_xll.SNL.Clients.Office.Excel.Functions.SPG(A716, "SP_VOLUME_AVG_WEEKLY_TO_SHARES_OUT", , "1M")</f>
        <v>4.2030363182974106</v>
      </c>
      <c r="D716" s="3">
        <f>_xll.SNL.Clients.Office.Excel.Functions.SPG(A716, "SP_VOLUME_AVG_WEEKLY_TO_SHARES_OUT", , "3M")</f>
        <v>4.4255551281346746</v>
      </c>
      <c r="E716" s="3">
        <f>_xll.SNL.Clients.Office.Excel.Functions.SPG(A716, "SP_VOLUME_AVG_DAILY_TO_1YR_AVG_DAILY", , "1M")</f>
        <v>119.71</v>
      </c>
      <c r="F716" s="3">
        <f>_xll.SNL.Clients.Office.Excel.Functions.SPG(A716, "SP_VOLUME_AVG_DAILY_TO_1YR_AVG_DAILY", , "3M")</f>
        <v>126.05</v>
      </c>
      <c r="G716" s="2" t="str">
        <f>_xll.SNL.Clients.Office.Excel.Functions.SPG(A716, "IQ_SECTOR")</f>
        <v>Health Care</v>
      </c>
      <c r="H716" s="2" t="str">
        <f>_xll.SNL.Clients.Office.Excel.Functions.SPG(A716, "IQ_INDUSTRY_GROUP")</f>
        <v>Pharmaceuticals, Biotechnology and Life Sciences</v>
      </c>
      <c r="I716" s="2" t="str">
        <f>_xll.SNL.Clients.Office.Excel.Functions.SPG(A716, "IQ_INDUSTRY")</f>
        <v>Life Sciences Tools and Services</v>
      </c>
      <c r="J716" s="2" t="str">
        <f>_xll.SNL.Clients.Office.Excel.Functions.SPG(A716, "IQ_PRIMARY_INDUSTRY")</f>
        <v>Life Sciences Tools and Services</v>
      </c>
      <c r="K716" s="2" t="str">
        <f>_xll.SNL.Clients.Office.Excel.Functions.SPG(A716, "NAICS_CODE", "Primary")</f>
        <v>541715 - Research and Development in the Physical, Engineering, and Life Sciences (except Nanotechnology and Biotechnology)</v>
      </c>
      <c r="L716" s="2" t="str">
        <f>_xll.SNL.Clients.Office.Excel.Functions.SPG(A716, "SP_TOPICTAG")</f>
        <v>Data Integration; Health Diagnostics; Predictive Analytics; Text Analytics; Data Protection; Genetics</v>
      </c>
      <c r="M716" s="3">
        <f>_xll.SNL.Clients.Office.Excel.Functions.SPG(A716, "SP_PCT_SHARES_OWNED_ALL_INSTITUTIONS")</f>
        <v>92.53</v>
      </c>
      <c r="N716" s="2" t="str">
        <f>_xll.SNL.Clients.Office.Excel.Functions.SPG(A716, "RD_CREDIT_RATING_GLOBAL", "Issuer Credit Rating", "Local Currency LT|0")</f>
        <v>BB+</v>
      </c>
      <c r="O716" s="2" t="str">
        <f>_xll.SNL.Clients.Office.Excel.Functions.SPG(A716, "RD_CWOL_GLOBAL", "Issuer Credit Rating", "Local Currency LT|0")</f>
        <v>Stable</v>
      </c>
      <c r="P716" s="2" t="str">
        <f>_xll.SNL.Clients.Office.Excel.Functions.SPG(A716, "RD_RATING_ACTION_GLOBAL", "Issuer Credit Rating", "Local Currency LT|0")</f>
        <v>Downgrade | CreditWatch/Outlook (05/30/2018)</v>
      </c>
      <c r="Q716" s="1">
        <f>_xll.SNL.Clients.Office.Excel.Functions.SPG(A716, "RD_LAST_REVIEW_DATE_GLOBAL", "Issuer Credit Rating", "Local Currency LT")</f>
        <v>45385</v>
      </c>
      <c r="R716" s="1">
        <f>_xll.SNL.Clients.Office.Excel.Functions.SPG(A716, "RD_CREDIT_RATING_DATE_GLOBAL", "Issuer Credit Rating", "Local Currency LT|0")</f>
        <v>43250</v>
      </c>
      <c r="S716" s="1">
        <f>_xll.SNL.Clients.Office.Excel.Functions.SPG(A716, "RD_CREDIT_WATCH_OUTLOOK_DATE_GLOBAL", "Issuer Credit Rating", "Local Currency LT|0")</f>
        <v>43250</v>
      </c>
      <c r="T716" s="2" t="str">
        <f>_xll.SNL.Clients.Office.Excel.Functions.SPG(A716, "SP_BUSINESS_DESCRIPTION")</f>
        <v>IQVIA Holdings Inc. provides clinical research services, commercial insights, and healthcare intelligence to the life sciences and healthcare industries in the Americas, Europe, Africa, and the Asia-Pacific. It operates through three segments: Technology &amp; Analytics Solutions, Research &amp; Development Solutions, and Contract Sales &amp; Medical Solutions. The Technology &amp; Analytics Solutions segment offers a range of cloud-based applications and related implementation services; real world solutions that enable life sciences and provider customers to generate and disseminate evidence, which informs health care decision making and improves patients’ outcomes; and strategic and implementation consulting services, such as advanced analytics and commercial processes outsourcing services. This segment also provides country level performance metrics related to sales of pharmaceutical products, prescribing trends, medical treatment, and promotional activity across various channels, including retail, hospital, and mail order; and measurement of sales or prescribing activity at the regional, zip code, and individual prescriber level. The Research &amp; Development Solutions segment offers project management and clinical monitoring; clinical trial support; strategic planning and design services; and patient and site centric solutions, as well as central laboratory, genomic, bioanalytical, ADME, discovery, and vaccine and biomarker laboratory services. The Contract Sales &amp; Medical Solutions segment provides health care provider and patient engagement services, and scientific strategy and medical affairs services. It serves pharmaceutical, biotechnology, device and diagnostic, and consumer health companies. The company was formerly known as Quintiles IMS Holdings, Inc. and changed its name to IQVIA Holdings Inc. in November 2017. The company is based in Durham, North Carolina.</v>
      </c>
    </row>
    <row r="717" spans="1:20" x14ac:dyDescent="0.3">
      <c r="A717" s="5" t="s">
        <v>790</v>
      </c>
      <c r="B717" s="1">
        <f>_xll.SNL.Clients.Office.Excel.Functions.SPG(A717,"SP_IPO_DATE")</f>
        <v>39492</v>
      </c>
      <c r="C717" s="3">
        <f>_xll.SNL.Clients.Office.Excel.Functions.SPG(A717, "SP_VOLUME_AVG_WEEKLY_TO_SHARES_OUT", , "1M")</f>
        <v>5.7694564013370933</v>
      </c>
      <c r="D717" s="3">
        <f>_xll.SNL.Clients.Office.Excel.Functions.SPG(A717, "SP_VOLUME_AVG_WEEKLY_TO_SHARES_OUT", , "3M")</f>
        <v>4.8892842018851068</v>
      </c>
      <c r="E717" s="3">
        <f>_xll.SNL.Clients.Office.Excel.Functions.SPG(A717, "SP_VOLUME_AVG_DAILY_TO_1YR_AVG_DAILY", , "1M")</f>
        <v>112.64</v>
      </c>
      <c r="F717" s="3">
        <f>_xll.SNL.Clients.Office.Excel.Functions.SPG(A717, "SP_VOLUME_AVG_DAILY_TO_1YR_AVG_DAILY", , "3M")</f>
        <v>95.45</v>
      </c>
      <c r="G717" s="2" t="str">
        <f>_xll.SNL.Clients.Office.Excel.Functions.SPG(A717, "IQ_SECTOR")</f>
        <v>Communication Services</v>
      </c>
      <c r="H717" s="2" t="str">
        <f>_xll.SNL.Clients.Office.Excel.Functions.SPG(A717, "IQ_INDUSTRY_GROUP")</f>
        <v>Telecommunication Services</v>
      </c>
      <c r="I717" s="2" t="str">
        <f>_xll.SNL.Clients.Office.Excel.Functions.SPG(A717, "IQ_INDUSTRY")</f>
        <v>Diversified Telecommunication Services</v>
      </c>
      <c r="J717" s="2" t="str">
        <f>_xll.SNL.Clients.Office.Excel.Functions.SPG(A717, "IQ_PRIMARY_INDUSTRY")</f>
        <v>Alternative Carriers</v>
      </c>
      <c r="K717" s="2" t="str">
        <f>_xll.SNL.Clients.Office.Excel.Functions.SPG(A717, "NAICS_CODE", "Primary")</f>
        <v>517410 - Satellite Telecommunications</v>
      </c>
      <c r="L717" s="2" t="str">
        <f>_xll.SNL.Clients.Office.Excel.Functions.SPG(A717, "SP_TOPICTAG")</f>
        <v>Data Integration; GPS; Location Based Services; Sensors; Data Protection; Remote Access and Control; Network Security</v>
      </c>
      <c r="M717" s="3">
        <f>_xll.SNL.Clients.Office.Excel.Functions.SPG(A717, "SP_PCT_SHARES_OWNED_ALL_INSTITUTIONS")</f>
        <v>91.15</v>
      </c>
      <c r="N717" s="2" t="str">
        <f>_xll.SNL.Clients.Office.Excel.Functions.SPG(A717, "RD_CREDIT_RATING_GLOBAL", "Issuer Credit Rating", "Local Currency LT|0")</f>
        <v>BB-</v>
      </c>
      <c r="O717" s="2" t="str">
        <f>_xll.SNL.Clients.Office.Excel.Functions.SPG(A717, "RD_CWOL_GLOBAL", "Issuer Credit Rating", "Local Currency LT|0")</f>
        <v>Stable</v>
      </c>
      <c r="P717" s="2" t="str">
        <f>_xll.SNL.Clients.Office.Excel.Functions.SPG(A717, "RD_RATING_ACTION_GLOBAL", "Issuer Credit Rating", "Local Currency LT|0")</f>
        <v>Upgrade | CreditWatch/Outlook (03/14/2023)</v>
      </c>
      <c r="Q717" s="1">
        <f>_xll.SNL.Clients.Office.Excel.Functions.SPG(A717, "RD_LAST_REVIEW_DATE_GLOBAL", "Issuer Credit Rating", "Local Currency LT")</f>
        <v>45509</v>
      </c>
      <c r="R717" s="1">
        <f>_xll.SNL.Clients.Office.Excel.Functions.SPG(A717, "RD_CREDIT_RATING_DATE_GLOBAL", "Issuer Credit Rating", "Local Currency LT|0")</f>
        <v>44999</v>
      </c>
      <c r="S717" s="1">
        <f>_xll.SNL.Clients.Office.Excel.Functions.SPG(A717, "RD_CREDIT_WATCH_OUTLOOK_DATE_GLOBAL", "Issuer Credit Rating", "Local Currency LT|0")</f>
        <v>44999</v>
      </c>
      <c r="T717" s="2" t="str">
        <f>_xll.SNL.Clients.Office.Excel.Functions.SPG(A717, "SP_BUSINESS_DESCRIPTION")</f>
        <v>Iridium Communications Inc. provides mobile voice and data communications services and products to businesses, the United States and international governments, non-governmental organizations, and consumers worldwide. The company offers mobile satellite communications services for land mobile end users and aviation sectors; broadband terminals, embedded devices, and handsets for merchant shipping, fishing, leisure and research vessels, and specialized watercraft; satellite-based IoT services; hosted payload and other data services; and other data services and engineering services. It also provides postpaid mobile voice and data satellite communications; prepaid mobile voice satellite communications; push-to-talk; broadband data; Internet of Things (IoT); and satellite time and location services. In addition, the company offers personnel tracking devices; asset tracking devices for equipment, vehicles, and aircrafts; beyond-line-of-sight aircraft communications applications; maritime communications applications; specialized communications solutions for high-value individuals; and mobile communications and data devices for the military and other government agencies, such as secure satellite handsets; and maintenance services for the U.S. government’s dedicated gateway. Further, it provides satellite handsets, voice and data modems, broadband data devices, and IoT data devices; and various accessories for its devices that include batteries, holsters, earbud headphones, portable auxiliary antennas, antenna adaptors, USB data cables, charging units, and others. The company sells its products and services to commercial end users through a wholesale distribution network that include service providers, and value-added resellers and manufacturers. The company was formerly known as Iridium Holdings LLC and changed its name to Iridium Communications Inc. in September 2009. Iridium Communications Inc. is headquartered in McLean, Virginia.</v>
      </c>
    </row>
    <row r="718" spans="1:20" x14ac:dyDescent="0.3">
      <c r="A718" s="5" t="s">
        <v>789</v>
      </c>
      <c r="B718" s="1">
        <f>_xll.SNL.Clients.Office.Excel.Functions.SPG(A718,"SP_IPO_DATE")</f>
        <v>35096</v>
      </c>
      <c r="C718" s="3">
        <f>_xll.SNL.Clients.Office.Excel.Functions.SPG(A718, "SP_VOLUME_AVG_WEEKLY_TO_SHARES_OUT", , "1M")</f>
        <v>3.2236952841696405</v>
      </c>
      <c r="D718" s="3">
        <f>_xll.SNL.Clients.Office.Excel.Functions.SPG(A718, "SP_VOLUME_AVG_WEEKLY_TO_SHARES_OUT", , "3M")</f>
        <v>3.0410601333885192</v>
      </c>
      <c r="E718" s="3">
        <f>_xll.SNL.Clients.Office.Excel.Functions.SPG(A718, "SP_VOLUME_AVG_DAILY_TO_1YR_AVG_DAILY", , "1M")</f>
        <v>112.51</v>
      </c>
      <c r="F718" s="3">
        <f>_xll.SNL.Clients.Office.Excel.Functions.SPG(A718, "SP_VOLUME_AVG_DAILY_TO_1YR_AVG_DAILY", , "3M")</f>
        <v>106.13</v>
      </c>
      <c r="G718" s="2" t="str">
        <f>_xll.SNL.Clients.Office.Excel.Functions.SPG(A718, "IQ_SECTOR")</f>
        <v>Real Estate</v>
      </c>
      <c r="H718" s="2" t="str">
        <f>_xll.SNL.Clients.Office.Excel.Functions.SPG(A718, "IQ_INDUSTRY_GROUP")</f>
        <v>Equity Real Estate Investment Trusts (REITs)</v>
      </c>
      <c r="I718" s="2" t="str">
        <f>_xll.SNL.Clients.Office.Excel.Functions.SPG(A718, "IQ_INDUSTRY")</f>
        <v>Specialized REITs</v>
      </c>
      <c r="J718" s="2" t="str">
        <f>_xll.SNL.Clients.Office.Excel.Functions.SPG(A718, "IQ_PRIMARY_INDUSTRY")</f>
        <v>Other Specialized REITs</v>
      </c>
      <c r="K718" s="2" t="str">
        <f>_xll.SNL.Clients.Office.Excel.Functions.SPG(A718, "NAICS_CODE", "Primary")</f>
        <v>493190 - Other Warehousing and Storage</v>
      </c>
      <c r="L718" s="2" t="str">
        <f>_xll.SNL.Clients.Office.Excel.Functions.SPG(A718, "SP_TOPICTAG")</f>
        <v>Disaster Recovery; Backup and Recovery; Data Protection</v>
      </c>
      <c r="M718" s="3">
        <f>_xll.SNL.Clients.Office.Excel.Functions.SPG(A718, "SP_PCT_SHARES_OWNED_ALL_INSTITUTIONS")</f>
        <v>81.239999999999995</v>
      </c>
      <c r="N718" s="2" t="str">
        <f>_xll.SNL.Clients.Office.Excel.Functions.SPG(A718, "RD_CREDIT_RATING_GLOBAL", "Issuer Credit Rating", "Local Currency LT|0")</f>
        <v>BB-</v>
      </c>
      <c r="O718" s="2" t="str">
        <f>_xll.SNL.Clients.Office.Excel.Functions.SPG(A718, "RD_CWOL_GLOBAL", "Issuer Credit Rating", "Local Currency LT|0")</f>
        <v>Stable</v>
      </c>
      <c r="P718" s="2" t="str">
        <f>_xll.SNL.Clients.Office.Excel.Functions.SPG(A718, "RD_RATING_ACTION_GLOBAL", "Issuer Credit Rating", "Local Currency LT|0")</f>
        <v>CreditWatch/Outlook (12/13/2021)</v>
      </c>
      <c r="Q718" s="1">
        <f>_xll.SNL.Clients.Office.Excel.Functions.SPG(A718, "RD_LAST_REVIEW_DATE_GLOBAL", "Issuer Credit Rating", "Local Currency LT")</f>
        <v>45698</v>
      </c>
      <c r="R718" s="1">
        <f>_xll.SNL.Clients.Office.Excel.Functions.SPG(A718, "RD_CREDIT_RATING_DATE_GLOBAL", "Issuer Credit Rating", "Local Currency LT|0")</f>
        <v>42492</v>
      </c>
      <c r="S718" s="1">
        <f>_xll.SNL.Clients.Office.Excel.Functions.SPG(A718, "RD_CREDIT_WATCH_OUTLOOK_DATE_GLOBAL", "Issuer Credit Rating", "Local Currency LT|0")</f>
        <v>44543</v>
      </c>
      <c r="T718" s="2" t="str">
        <f>_xll.SNL.Clients.Office.Excel.Functions.SPG(A718, "SP_BUSINESS_DESCRIPTION")</f>
        <v>Iron Mountain Incorporated (NYSE: IRM) is a global leader in information management services. Founded in 1951 and trusted by more than 240,000 customers worldwide, Iron Mountain serves to protect and elevate the power of our customers’ work. Through a range of offerings including digital transformation, data centers, secure records storage, information management, asset lifecycle management, secure destruction and art storage and logistics, Iron Mountain helps businesses bring light to their dark data, enabling customers to unlock value and intelligence from their stored digital and physical assets at speed and with security, while helping them meet their environmental goals.</v>
      </c>
    </row>
    <row r="719" spans="1:20" x14ac:dyDescent="0.3">
      <c r="A719" s="5" t="s">
        <v>788</v>
      </c>
      <c r="B719" s="1">
        <f>_xll.SNL.Clients.Office.Excel.Functions.SPG(A719,"SP_IPO_DATE")</f>
        <v>34277</v>
      </c>
      <c r="C719" s="3">
        <f>_xll.SNL.Clients.Office.Excel.Functions.SPG(A719, "SP_VOLUME_AVG_WEEKLY_TO_SHARES_OUT", , "1M")</f>
        <v>5.1101931786769823</v>
      </c>
      <c r="D719" s="3">
        <f>_xll.SNL.Clients.Office.Excel.Functions.SPG(A719, "SP_VOLUME_AVG_WEEKLY_TO_SHARES_OUT", , "3M")</f>
        <v>4.8418324938847341</v>
      </c>
      <c r="E719" s="3">
        <f>_xll.SNL.Clients.Office.Excel.Functions.SPG(A719, "SP_VOLUME_AVG_DAILY_TO_1YR_AVG_DAILY", , "1M")</f>
        <v>86.74</v>
      </c>
      <c r="F719" s="3">
        <f>_xll.SNL.Clients.Office.Excel.Functions.SPG(A719, "SP_VOLUME_AVG_DAILY_TO_1YR_AVG_DAILY", , "3M")</f>
        <v>82.18</v>
      </c>
      <c r="G719" s="2" t="str">
        <f>_xll.SNL.Clients.Office.Excel.Functions.SPG(A719, "IQ_SECTOR")</f>
        <v>Information Technology</v>
      </c>
      <c r="H719" s="2" t="str">
        <f>_xll.SNL.Clients.Office.Excel.Functions.SPG(A719, "IQ_INDUSTRY_GROUP")</f>
        <v>Technology Hardware and Equipment</v>
      </c>
      <c r="I719" s="2" t="str">
        <f>_xll.SNL.Clients.Office.Excel.Functions.SPG(A719, "IQ_INDUSTRY")</f>
        <v>Electronic Equipment, Instruments and Components</v>
      </c>
      <c r="J719" s="2" t="str">
        <f>_xll.SNL.Clients.Office.Excel.Functions.SPG(A719, "IQ_PRIMARY_INDUSTRY")</f>
        <v>Electronic Equipment and Instruments</v>
      </c>
      <c r="K719" s="2" t="str">
        <f>_xll.SNL.Clients.Office.Excel.Functions.SPG(A719, "NAICS_CODE", "Primary")</f>
        <v>334514 - Totalizing Fluid Meter and Counting Device Manufacturing</v>
      </c>
      <c r="L719" s="2" t="str">
        <f>_xll.SNL.Clients.Office.Excel.Functions.SPG(A719, "SP_TOPICTAG")</f>
        <v>Industrial Automation; Sensors; Authentication; Smart Cities; Data Protection; Process Automation; Network Security</v>
      </c>
      <c r="M719" s="3">
        <f>_xll.SNL.Clients.Office.Excel.Functions.SPG(A719, "SP_PCT_SHARES_OWNED_ALL_INSTITUTIONS")</f>
        <v>108.27</v>
      </c>
      <c r="N719" s="2" t="str">
        <f>_xll.SNL.Clients.Office.Excel.Functions.SPG(A719, "RD_CREDIT_RATING_GLOBAL", "Issuer Credit Rating", "Local Currency LT|0")</f>
        <v>NR</v>
      </c>
      <c r="O719" s="2" t="str">
        <f>_xll.SNL.Clients.Office.Excel.Functions.SPG(A719, "RD_CWOL_GLOBAL", "Issuer Credit Rating", "Local Currency LT|0")</f>
        <v>NR</v>
      </c>
      <c r="P719" s="2" t="str">
        <f>_xll.SNL.Clients.Office.Excel.Functions.SPG(A719, "RD_RATING_ACTION_GLOBAL", "Issuer Credit Rating", "Local Currency LT|0")</f>
        <v>Not Rated | CreditWatch/Outlook (05/27/2021)</v>
      </c>
      <c r="Q719" s="1">
        <f>_xll.SNL.Clients.Office.Excel.Functions.SPG(A719, "RD_LAST_REVIEW_DATE_GLOBAL", "Issuer Credit Rating", "Local Currency LT")</f>
        <v>44343</v>
      </c>
      <c r="R719" s="1">
        <f>_xll.SNL.Clients.Office.Excel.Functions.SPG(A719, "RD_CREDIT_RATING_DATE_GLOBAL", "Issuer Credit Rating", "Local Currency LT|0")</f>
        <v>44343</v>
      </c>
      <c r="S719" s="1">
        <f>_xll.SNL.Clients.Office.Excel.Functions.SPG(A719, "RD_CREDIT_WATCH_OUTLOOK_DATE_GLOBAL", "Issuer Credit Rating", "Local Currency LT|0")</f>
        <v>44343</v>
      </c>
      <c r="T719" s="2" t="str">
        <f>_xll.SNL.Clients.Office.Excel.Functions.SPG(A719, "SP_BUSINESS_DESCRIPTION")</f>
        <v>Itron, Inc., a technology, solutions, and service company, provides end-to-end solutions that help manage energy, water, and smart city operations worldwide. It operates in three segments: Device Solutions, Networked Solutions, and Outcomes. The Device Solutions segment offers hardware products that are used for measurement, control, or sensing, such as standard gas, electricity, water, and communicating meters, as well as heat and allocation products. The Networked Solutions segment provides communicating devices, such as smart meters, modules, endpoints, and sensors; network infrastructure; and associated heat-end management and application software for acquiring and transporting application-specific data. This segment also offers industrial internet of things solutions. Including automated meter reading; advanced metering infrastructure for electricity, water, and gas; distributed energy resource management; smart grid and distribution automation; smart street lighting; and leak detection and applications for gas and water systems. The Outcomes segment provides value-added, enhanced software and services, artificial intelligence, and machine learning for managing, organizing, analyzing, and interpreting data to enhance decision making, maximize operational profitability, resource efficiency, grid analytics, and deliver results for consumers, utilities, and smart cities. In addition, it offers implementation, project management, installation, consulting, and post-sale maintenance support services, as well as cloud and software-as-a-service; and extended or customer-specific warranties. The company offers its products and services under the Itron brand. It serves utility and smart city customers, and municipalities through its sales force, distributors, agents, partners, and meter manufacturer representatives. Itron, Inc. was incorporated in 1977 and is headquartered in Liberty Lake, Washington.</v>
      </c>
    </row>
    <row r="720" spans="1:20" x14ac:dyDescent="0.3">
      <c r="A720" s="5" t="s">
        <v>787</v>
      </c>
      <c r="B720" s="1" t="str">
        <f>_xll.SNL.Clients.Office.Excel.Functions.SPG(A720,"SP_IPO_DATE")</f>
        <v/>
      </c>
      <c r="C720" s="3">
        <f>_xll.SNL.Clients.Office.Excel.Functions.SPG(A720, "SP_VOLUME_AVG_WEEKLY_TO_SHARES_OUT", , "1M")</f>
        <v>2.3271247165018578</v>
      </c>
      <c r="D720" s="3">
        <f>_xll.SNL.Clients.Office.Excel.Functions.SPG(A720, "SP_VOLUME_AVG_WEEKLY_TO_SHARES_OUT", , "3M")</f>
        <v>2.1574354420404789</v>
      </c>
      <c r="E720" s="3">
        <f>_xll.SNL.Clients.Office.Excel.Functions.SPG(A720, "SP_VOLUME_AVG_DAILY_TO_1YR_AVG_DAILY", , "1M")</f>
        <v>100.01</v>
      </c>
      <c r="F720" s="3">
        <f>_xll.SNL.Clients.Office.Excel.Functions.SPG(A720, "SP_VOLUME_AVG_DAILY_TO_1YR_AVG_DAILY", , "3M")</f>
        <v>92.72</v>
      </c>
      <c r="G720" s="2" t="str">
        <f>_xll.SNL.Clients.Office.Excel.Functions.SPG(A720, "IQ_SECTOR")</f>
        <v>Industrials</v>
      </c>
      <c r="H720" s="2" t="str">
        <f>_xll.SNL.Clients.Office.Excel.Functions.SPG(A720, "IQ_INDUSTRY_GROUP")</f>
        <v>Capital Goods</v>
      </c>
      <c r="I720" s="2" t="str">
        <f>_xll.SNL.Clients.Office.Excel.Functions.SPG(A720, "IQ_INDUSTRY")</f>
        <v>Machinery</v>
      </c>
      <c r="J720" s="2" t="str">
        <f>_xll.SNL.Clients.Office.Excel.Functions.SPG(A720, "IQ_PRIMARY_INDUSTRY")</f>
        <v>Industrial Machinery and Supplies and Components</v>
      </c>
      <c r="K720" s="2" t="str">
        <f>_xll.SNL.Clients.Office.Excel.Functions.SPG(A720, "NAICS_CODE", "Primary")</f>
        <v>333 - Machinery Manufacturing</v>
      </c>
      <c r="L720" s="2" t="str">
        <f>_xll.SNL.Clients.Office.Excel.Functions.SPG(A720, "SP_TOPICTAG")</f>
        <v>Environmental Consulting; Fleet Management; Industrial Automation; Sensors; Electric Vehicle; Process Automation; Passenger Aircraft Manufacturing</v>
      </c>
      <c r="M720" s="3">
        <f>_xll.SNL.Clients.Office.Excel.Functions.SPG(A720, "SP_PCT_SHARES_OWNED_ALL_INSTITUTIONS")</f>
        <v>87.36</v>
      </c>
      <c r="N720" s="2" t="str">
        <f>_xll.SNL.Clients.Office.Excel.Functions.SPG(A720, "RD_CREDIT_RATING_GLOBAL", "Issuer Credit Rating", "Local Currency LT|0")</f>
        <v>BBB</v>
      </c>
      <c r="O720" s="2" t="str">
        <f>_xll.SNL.Clients.Office.Excel.Functions.SPG(A720, "RD_CWOL_GLOBAL", "Issuer Credit Rating", "Local Currency LT|0")</f>
        <v>Stable</v>
      </c>
      <c r="P720" s="2" t="str">
        <f>_xll.SNL.Clients.Office.Excel.Functions.SPG(A720, "RD_RATING_ACTION_GLOBAL", "Issuer Credit Rating", "Local Currency LT|0")</f>
        <v>New Rating | CreditWatch/Outlook (05/16/2016)</v>
      </c>
      <c r="Q720" s="1">
        <f>_xll.SNL.Clients.Office.Excel.Functions.SPG(A720, "RD_LAST_REVIEW_DATE_GLOBAL", "Issuer Credit Rating", "Local Currency LT")</f>
        <v>45631</v>
      </c>
      <c r="R720" s="1">
        <f>_xll.SNL.Clients.Office.Excel.Functions.SPG(A720, "RD_CREDIT_RATING_DATE_GLOBAL", "Issuer Credit Rating", "Local Currency LT|0")</f>
        <v>42506</v>
      </c>
      <c r="S720" s="1">
        <f>_xll.SNL.Clients.Office.Excel.Functions.SPG(A720, "RD_CREDIT_WATCH_OUTLOOK_DATE_GLOBAL", "Issuer Credit Rating", "Local Currency LT|0")</f>
        <v>42506</v>
      </c>
      <c r="T720" s="2" t="str">
        <f>_xll.SNL.Clients.Office.Excel.Functions.SPG(A720, "SP_BUSINESS_DESCRIPTION")</f>
        <v>ITT Inc., together with its subsidiaries, manufactures and sells engineered critical components and customized technology solutions for the transportation, industrial, and energy markets in North America, Europe, Asia, the Middle East, Africa, and South America. The Motion Technologies segment manufactures brake pads, shock absorbers, energy absorption components, and damping technologies primarily for the transportation industry, including passenger cars, trucks, light- and heavy-duty commercial and military vehicles, buses, and trains. This segment sells its products under ITT Friction Technologies, KONI, Axtone, Novitek, and GALT. brand names. The Industrial Process segment provides industrial pumps, valves, plant optimization, and remote monitoring systems and services; and aftermarket solutions, such as replacement parts and services. It serves various customers in energy, chemical and petrochemical, pharmaceutical, general industrial, marine, mining, pulp and paper, food and beverage, power generation, and biopharmaceutical industries. This segment sells its products under Goulds Pumps, Bornemann, Engineered Valves, Hamworthy Pumps, PRO Services, C'treat, i-ALERT, Svanehøj, Rheinhütte Pumpen, and Habonim brand names. The Connect &amp; Control Technologies segment offers engineered connectors and specialized products for critical applications supporting various markets, including aerospace and defense, industrial, transportation, medical, and energy under the Cannon, VEAM, BIW Connector Systems, Aerospace Controls, Enidine, Compact Automation, Neo-Dyn Process Controls, Conoflow, kSARIA, and Micro-Mode brand names. The company was incorporated in 1920 and is headquartered in Stamford, Connecticut.</v>
      </c>
    </row>
    <row r="721" spans="1:20" x14ac:dyDescent="0.3">
      <c r="A721" s="5" t="s">
        <v>786</v>
      </c>
      <c r="B721" s="1" t="str">
        <f>_xll.SNL.Clients.Office.Excel.Functions.SPG(A721,"SP_IPO_DATE")</f>
        <v/>
      </c>
      <c r="C721" s="3">
        <f>_xll.SNL.Clients.Office.Excel.Functions.SPG(A721, "SP_VOLUME_AVG_WEEKLY_TO_SHARES_OUT", , "1M")</f>
        <v>4.180090302524043</v>
      </c>
      <c r="D721" s="3">
        <f>_xll.SNL.Clients.Office.Excel.Functions.SPG(A721, "SP_VOLUME_AVG_WEEKLY_TO_SHARES_OUT", , "3M")</f>
        <v>2.9356504322952981</v>
      </c>
      <c r="E721" s="3">
        <f>_xll.SNL.Clients.Office.Excel.Functions.SPG(A721, "SP_VOLUME_AVG_DAILY_TO_1YR_AVG_DAILY", , "1M")</f>
        <v>178.32</v>
      </c>
      <c r="F721" s="3">
        <f>_xll.SNL.Clients.Office.Excel.Functions.SPG(A721, "SP_VOLUME_AVG_DAILY_TO_1YR_AVG_DAILY", , "3M")</f>
        <v>125.23</v>
      </c>
      <c r="G721" s="2" t="str">
        <f>_xll.SNL.Clients.Office.Excel.Functions.SPG(A721, "IQ_SECTOR")</f>
        <v>Consumer Staples</v>
      </c>
      <c r="H721" s="2" t="str">
        <f>_xll.SNL.Clients.Office.Excel.Functions.SPG(A721, "IQ_INDUSTRY_GROUP")</f>
        <v>Food, Beverage and Tobacco</v>
      </c>
      <c r="I721" s="2" t="str">
        <f>_xll.SNL.Clients.Office.Excel.Functions.SPG(A721, "IQ_INDUSTRY")</f>
        <v>Food Products</v>
      </c>
      <c r="J721" s="2" t="str">
        <f>_xll.SNL.Clients.Office.Excel.Functions.SPG(A721, "IQ_PRIMARY_INDUSTRY")</f>
        <v>Packaged Foods and Meats</v>
      </c>
      <c r="K721" s="2" t="str">
        <f>_xll.SNL.Clients.Office.Excel.Functions.SPG(A721, "NAICS_CODE", "Primary")</f>
        <v>31181 - Bread and Bakery Product Manufacturing</v>
      </c>
      <c r="L721" s="2" t="str">
        <f>_xll.SNL.Clients.Office.Excel.Functions.SPG(A721, "SP_TOPICTAG")</f>
        <v>Green Consumer Goods</v>
      </c>
      <c r="M721" s="3">
        <f>_xll.SNL.Clients.Office.Excel.Functions.SPG(A721, "SP_PCT_SHARES_OWNED_ALL_INSTITUTIONS")</f>
        <v>80.819999999999993</v>
      </c>
      <c r="N721" s="2" t="str">
        <f>_xll.SNL.Clients.Office.Excel.Functions.SPG(A721, "RD_CREDIT_RATING_GLOBAL", "Issuer Credit Rating", "Local Currency LT|0")</f>
        <v/>
      </c>
      <c r="O721" s="2" t="str">
        <f>_xll.SNL.Clients.Office.Excel.Functions.SPG(A721, "RD_CWOL_GLOBAL", "Issuer Credit Rating", "Local Currency LT|0")</f>
        <v/>
      </c>
      <c r="P721" s="2" t="str">
        <f>_xll.SNL.Clients.Office.Excel.Functions.SPG(A721, "RD_RATING_ACTION_GLOBAL", "Issuer Credit Rating", "Local Currency LT|0")</f>
        <v/>
      </c>
      <c r="Q721" s="1" t="str">
        <f>_xll.SNL.Clients.Office.Excel.Functions.SPG(A721, "RD_LAST_REVIEW_DATE_GLOBAL", "Issuer Credit Rating", "Local Currency LT")</f>
        <v/>
      </c>
      <c r="R721" s="1" t="str">
        <f>_xll.SNL.Clients.Office.Excel.Functions.SPG(A721, "RD_CREDIT_RATING_DATE_GLOBAL", "Issuer Credit Rating", "Local Currency LT|0")</f>
        <v/>
      </c>
      <c r="S721" s="1" t="str">
        <f>_xll.SNL.Clients.Office.Excel.Functions.SPG(A721, "RD_CREDIT_WATCH_OUTLOOK_DATE_GLOBAL", "Issuer Credit Rating", "Local Currency LT|0")</f>
        <v/>
      </c>
      <c r="T721" s="2" t="str">
        <f>_xll.SNL.Clients.Office.Excel.Functions.SPG(A721, "SP_BUSINESS_DESCRIPTION")</f>
        <v>J&amp;J Snack Foods Corp. manufactures, markets, and distributes nutritional snack food and beverages to the food service and retail supermarket industries in the United States, Mexico, and Canada. It operates through three segments: Food Service, Retail Supermarkets, and Frozen Beverages. It offers soft pretzels under the SUPERPRETZEL, SUPERPRETZEL BAVARIAN, NEW YORK PRETZEL, BAVARIAN BAKERY, FEDERAL PRETZEL, and BRAUHAUS brands, as well as under the private labels; frozen novelty under the DIPPIN’DOTS, LUIGI’S, WHOLE FRUIT, DOGSTERS, PHILLY SWIRL, ICEE, and MINUTE MAID brands; churros under the HOLA! and CALIFORNIA CHURROS brands; and handheld products under the private labels. The company also provides bakery products, such as fig and fruit bars, cookies, breads, rolls, crumb, muffins, and donuts under the MRS. GOODCOOKIE, READI-BAKE, COUNTRY HOME, MARY B’S, DADDY RAY’S and HILL &amp; VALLEY brands, as well as under private labels; and frozen beverages under the ICEE, SLUSH PUPPIE and PARROT ICE brands. In addition, it offers funnel cakes under the FUNNEL CAKE FACTORY brand, as well as various other food products; and sells machines and machine parts to other food and beverage companies. The company sells its products through a network of food brokers, independent sales distributors, and direct sales force. It serves snack bars and food stand locations in chain, department and mass merchandising stores, malls and shopping centers, fast food and casual dining restaurants, stadiums and sports arenas, leisure and theme parks, convenience stores, movie theatres, warehouse club stores, schools, colleges and other institutions, and independent retailers. The company was incorporated in 1971 and is headquartered in Mount Laurel, New Jersey.</v>
      </c>
    </row>
    <row r="722" spans="1:20" x14ac:dyDescent="0.3">
      <c r="A722" s="5" t="s">
        <v>785</v>
      </c>
      <c r="B722" s="1" t="str">
        <f>_xll.SNL.Clients.Office.Excel.Functions.SPG(A722,"SP_IPO_DATE")</f>
        <v/>
      </c>
      <c r="C722" s="3">
        <f>_xll.SNL.Clients.Office.Excel.Functions.SPG(A722, "SP_VOLUME_AVG_WEEKLY_TO_SHARES_OUT", , "1M")</f>
        <v>5.1759182191013791</v>
      </c>
      <c r="D722" s="3">
        <f>_xll.SNL.Clients.Office.Excel.Functions.SPG(A722, "SP_VOLUME_AVG_WEEKLY_TO_SHARES_OUT", , "3M")</f>
        <v>4.0806927199205703</v>
      </c>
      <c r="E722" s="3">
        <f>_xll.SNL.Clients.Office.Excel.Functions.SPG(A722, "SP_VOLUME_AVG_DAILY_TO_1YR_AVG_DAILY", , "1M")</f>
        <v>120.66</v>
      </c>
      <c r="F722" s="3">
        <f>_xll.SNL.Clients.Office.Excel.Functions.SPG(A722, "SP_VOLUME_AVG_DAILY_TO_1YR_AVG_DAILY", , "3M")</f>
        <v>95.13</v>
      </c>
      <c r="G722" s="2" t="str">
        <f>_xll.SNL.Clients.Office.Excel.Functions.SPG(A722, "IQ_SECTOR")</f>
        <v>Industrials</v>
      </c>
      <c r="H722" s="2" t="str">
        <f>_xll.SNL.Clients.Office.Excel.Functions.SPG(A722, "IQ_INDUSTRY_GROUP")</f>
        <v>Transportation</v>
      </c>
      <c r="I722" s="2" t="str">
        <f>_xll.SNL.Clients.Office.Excel.Functions.SPG(A722, "IQ_INDUSTRY")</f>
        <v>Ground Transportation</v>
      </c>
      <c r="J722" s="2" t="str">
        <f>_xll.SNL.Clients.Office.Excel.Functions.SPG(A722, "IQ_PRIMARY_INDUSTRY")</f>
        <v>Cargo Ground Transportation</v>
      </c>
      <c r="K722" s="2" t="str">
        <f>_xll.SNL.Clients.Office.Excel.Functions.SPG(A722, "NAICS_CODE", "Primary")</f>
        <v>484 - Truck Transportation</v>
      </c>
      <c r="L722" s="2" t="str">
        <f>_xll.SNL.Clients.Office.Excel.Functions.SPG(A722, "SP_TOPICTAG")</f>
        <v>Fleet Management; Freight Service; Last Mile Transportation</v>
      </c>
      <c r="M722" s="3">
        <f>_xll.SNL.Clients.Office.Excel.Functions.SPG(A722, "SP_PCT_SHARES_OWNED_ALL_INSTITUTIONS")</f>
        <v>77.08</v>
      </c>
      <c r="N722" s="2" t="str">
        <f>_xll.SNL.Clients.Office.Excel.Functions.SPG(A722, "RD_CREDIT_RATING_GLOBAL", "Issuer Credit Rating", "Local Currency LT|0")</f>
        <v>BBB+</v>
      </c>
      <c r="O722" s="2" t="str">
        <f>_xll.SNL.Clients.Office.Excel.Functions.SPG(A722, "RD_CWOL_GLOBAL", "Issuer Credit Rating", "Local Currency LT|0")</f>
        <v>Stable</v>
      </c>
      <c r="P722" s="2" t="str">
        <f>_xll.SNL.Clients.Office.Excel.Functions.SPG(A722, "RD_RATING_ACTION_GLOBAL", "Issuer Credit Rating", "Local Currency LT|0")</f>
        <v>CreditWatch/Outlook (08/23/2024)</v>
      </c>
      <c r="Q722" s="1">
        <f>_xll.SNL.Clients.Office.Excel.Functions.SPG(A722, "RD_LAST_REVIEW_DATE_GLOBAL", "Issuer Credit Rating", "Local Currency LT")</f>
        <v>45527</v>
      </c>
      <c r="R722" s="1">
        <f>_xll.SNL.Clients.Office.Excel.Functions.SPG(A722, "RD_CREDIT_RATING_DATE_GLOBAL", "Issuer Credit Rating", "Local Currency LT|0")</f>
        <v>41110</v>
      </c>
      <c r="S722" s="1">
        <f>_xll.SNL.Clients.Office.Excel.Functions.SPG(A722, "RD_CREDIT_WATCH_OUTLOOK_DATE_GLOBAL", "Issuer Credit Rating", "Local Currency LT|0")</f>
        <v>45527</v>
      </c>
      <c r="T722" s="2" t="str">
        <f>_xll.SNL.Clients.Office.Excel.Functions.SPG(A722, "SP_BUSINESS_DESCRIPTION")</f>
        <v>J.B. Hunt Transport Services, Inc. provides surface transportation, delivery, and logistic services in the United States. It operates through five segments: Intermodal (JBI), Dedicated Contract Services (DCS), Integrated Capacity Solutions (ICS), Final Mile Services (FMS), and Truckload (JBT). The JBI segment offers intermodal freight solutions. It operates 118,171 pieces of company-owned trailing equipment; owns and maintains its chassis fleet of 100,825 units; and manages a fleet of 5,944 company-owned tractors, 436 independent contractor trucks, and 7,567 company drivers. The DCS segment designs, develops, and executes supply chain solutions that support various transportation networks. As of December 31, 2023, it operated 12,574 company-owned trucks, 674 customer-owned trucks, and 4 contractor trucks. The company also operates 27,194 owned pieces of trailing equipment and 5,406 customer-owned trailers. The ICS segment provides freight brokerage and transportation logistics solutions; flatbed, refrigerated, expedited, and less-than-truckload, as well as dry-van and intermodal solutions; online multimodal marketplace; and logistics management for customers to outsource their transportation functions. The FMS segment offers delivery services through 1,166 company-owned trucks, 225 customer-owned trucks, and 20 independent contractor trucks; and 1,212 owned pieces of trailing equipment and 102 customer-owned trailers. The JBT segment provides dry-van freight services by utilizing tractors and trailers operating over roads and highways through 27 company-owned tractors and 13,561 company-owned trailers. It also transports or arranges for the transportation of freight, such as general merchandise, specialty consumer items, appliances, forest and paper products, food and beverages, building materials, soaps and cosmetics, automotive parts, agricultural products, electronics, and chemicals. The company was incorporated in 1961 and is headquartered in Lowell, Arkansas.</v>
      </c>
    </row>
    <row r="723" spans="1:20" x14ac:dyDescent="0.3">
      <c r="A723" s="5" t="s">
        <v>784</v>
      </c>
      <c r="B723" s="1" t="str">
        <f>_xll.SNL.Clients.Office.Excel.Functions.SPG(A723,"SP_IPO_DATE")</f>
        <v/>
      </c>
      <c r="C723" s="3">
        <f>_xll.SNL.Clients.Office.Excel.Functions.SPG(A723, "SP_VOLUME_AVG_WEEKLY_TO_SHARES_OUT", , "1M")</f>
        <v>5.9284010686907873</v>
      </c>
      <c r="D723" s="3">
        <f>_xll.SNL.Clients.Office.Excel.Functions.SPG(A723, "SP_VOLUME_AVG_WEEKLY_TO_SHARES_OUT", , "3M")</f>
        <v>6.0775851999854344</v>
      </c>
      <c r="E723" s="3">
        <f>_xll.SNL.Clients.Office.Excel.Functions.SPG(A723, "SP_VOLUME_AVG_DAILY_TO_1YR_AVG_DAILY", , "1M")</f>
        <v>90.57</v>
      </c>
      <c r="F723" s="3">
        <f>_xll.SNL.Clients.Office.Excel.Functions.SPG(A723, "SP_VOLUME_AVG_DAILY_TO_1YR_AVG_DAILY", , "3M")</f>
        <v>92.85</v>
      </c>
      <c r="G723" s="2" t="str">
        <f>_xll.SNL.Clients.Office.Excel.Functions.SPG(A723, "IQ_SECTOR")</f>
        <v>Information Technology</v>
      </c>
      <c r="H723" s="2" t="str">
        <f>_xll.SNL.Clients.Office.Excel.Functions.SPG(A723, "IQ_INDUSTRY_GROUP")</f>
        <v>Technology Hardware and Equipment</v>
      </c>
      <c r="I723" s="2" t="str">
        <f>_xll.SNL.Clients.Office.Excel.Functions.SPG(A723, "IQ_INDUSTRY")</f>
        <v>Electronic Equipment, Instruments and Components</v>
      </c>
      <c r="J723" s="2" t="str">
        <f>_xll.SNL.Clients.Office.Excel.Functions.SPG(A723, "IQ_PRIMARY_INDUSTRY")</f>
        <v>Electronic Manufacturing Services</v>
      </c>
      <c r="K723" s="2" t="str">
        <f>_xll.SNL.Clients.Office.Excel.Functions.SPG(A723, "NAICS_CODE", "Primary")</f>
        <v>334419 - Other Electronic Component Manufacturing</v>
      </c>
      <c r="L723" s="2" t="str">
        <f>_xll.SNL.Clients.Office.Excel.Functions.SPG(A723, "SP_TOPICTAG")</f>
        <v>Software Development; Industrial Automation; RFID (Radio Frequency Identification); Process Automation; 3D Printing; Artificial Intelligence; Onshore and Offshore Wind</v>
      </c>
      <c r="M723" s="3">
        <f>_xll.SNL.Clients.Office.Excel.Functions.SPG(A723, "SP_PCT_SHARES_OWNED_ALL_INSTITUTIONS")</f>
        <v>96.48</v>
      </c>
      <c r="N723" s="2" t="str">
        <f>_xll.SNL.Clients.Office.Excel.Functions.SPG(A723, "RD_CREDIT_RATING_GLOBAL", "Issuer Credit Rating", "Local Currency LT|0")</f>
        <v>BBB-</v>
      </c>
      <c r="O723" s="2" t="str">
        <f>_xll.SNL.Clients.Office.Excel.Functions.SPG(A723, "RD_CWOL_GLOBAL", "Issuer Credit Rating", "Local Currency LT|0")</f>
        <v>Stable</v>
      </c>
      <c r="P723" s="2" t="str">
        <f>_xll.SNL.Clients.Office.Excel.Functions.SPG(A723, "RD_RATING_ACTION_GLOBAL", "Issuer Credit Rating", "Local Currency LT|0")</f>
        <v>Upgrade | CreditWatch/Outlook (12/10/2012)</v>
      </c>
      <c r="Q723" s="1">
        <f>_xll.SNL.Clients.Office.Excel.Functions.SPG(A723, "RD_LAST_REVIEW_DATE_GLOBAL", "Issuer Credit Rating", "Local Currency LT")</f>
        <v>45527</v>
      </c>
      <c r="R723" s="1">
        <f>_xll.SNL.Clients.Office.Excel.Functions.SPG(A723, "RD_CREDIT_RATING_DATE_GLOBAL", "Issuer Credit Rating", "Local Currency LT|0")</f>
        <v>41253</v>
      </c>
      <c r="S723" s="1">
        <f>_xll.SNL.Clients.Office.Excel.Functions.SPG(A723, "RD_CREDIT_WATCH_OUTLOOK_DATE_GLOBAL", "Issuer Credit Rating", "Local Currency LT|0")</f>
        <v>41253</v>
      </c>
      <c r="T723" s="2" t="str">
        <f>_xll.SNL.Clients.Office.Excel.Functions.SPG(A723, "SP_BUSINESS_DESCRIPTION")</f>
        <v>Jabil Inc. provides manufacturing services and solutions worldwide. It operates in two segments, Electronics Manufacturing Services and Diversified Manufacturing Services. The company offers electronics design, production, and product management services; electronic circuit design services, such as application-specific integrated circuit design, firmware development, and rapid prototyping services; and designs plastic and metal enclosures that include the electro-mechanics, such as the printed circuit board assemblies (PCBA). It also provides three-dimensional mechanical design comprising the analysis of electronic, electro-mechanical, and optical assemblies, as well as various industrial design, mechanism development, and tooling management services. In addition, the company provides computer-assisted design services consisting of PCBA design, as well as PCBA design validation and verification services; and other consulting services, such as the generation of a bill of materials, approved vendor list, and assembly equipment configuration for various PCBA designs. Further, it offers product and process validation services, such as product system, product safety, regulatory compliance, and reliability tests, as well as manufacturing test solution development services. Additionally, the company provides systems assembly, test, direct-order fulfillment, and configure-to-order services. It serves 5G, wireless and cloud, digital print and retail, industrial and semi-cap, networking and storage, automotive and transportation, connected devices, healthcare and packaging, and mobility industries. The company was formerly known as Jabil Circuit, Inc. and changed its name to Jabil Inc. in June 2017. Jabil Inc. was founded in 1966 and is headquartered in Saint Petersburg, Florida.</v>
      </c>
    </row>
    <row r="724" spans="1:20" x14ac:dyDescent="0.3">
      <c r="A724" s="5" t="s">
        <v>783</v>
      </c>
      <c r="B724" s="1">
        <f>_xll.SNL.Clients.Office.Excel.Functions.SPG(A724,"SP_IPO_DATE")</f>
        <v>31371</v>
      </c>
      <c r="C724" s="3">
        <f>_xll.SNL.Clients.Office.Excel.Functions.SPG(A724, "SP_VOLUME_AVG_WEEKLY_TO_SHARES_OUT", , "1M")</f>
        <v>4.1373946608336594</v>
      </c>
      <c r="D724" s="3">
        <f>_xll.SNL.Clients.Office.Excel.Functions.SPG(A724, "SP_VOLUME_AVG_WEEKLY_TO_SHARES_OUT", , "3M")</f>
        <v>4.2119429390983054</v>
      </c>
      <c r="E724" s="3">
        <f>_xll.SNL.Clients.Office.Excel.Functions.SPG(A724, "SP_VOLUME_AVG_DAILY_TO_1YR_AVG_DAILY", , "1M")</f>
        <v>125.42</v>
      </c>
      <c r="F724" s="3">
        <f>_xll.SNL.Clients.Office.Excel.Functions.SPG(A724, "SP_VOLUME_AVG_DAILY_TO_1YR_AVG_DAILY", , "3M")</f>
        <v>127.68</v>
      </c>
      <c r="G724" s="2" t="str">
        <f>_xll.SNL.Clients.Office.Excel.Functions.SPG(A724, "IQ_SECTOR")</f>
        <v>Financials</v>
      </c>
      <c r="H724" s="2" t="str">
        <f>_xll.SNL.Clients.Office.Excel.Functions.SPG(A724, "IQ_INDUSTRY_GROUP")</f>
        <v>Financial Services</v>
      </c>
      <c r="I724" s="2" t="str">
        <f>_xll.SNL.Clients.Office.Excel.Functions.SPG(A724, "IQ_INDUSTRY")</f>
        <v>Financial Services</v>
      </c>
      <c r="J724" s="2" t="str">
        <f>_xll.SNL.Clients.Office.Excel.Functions.SPG(A724, "IQ_PRIMARY_INDUSTRY")</f>
        <v>Transaction and Payment Processing Services</v>
      </c>
      <c r="K724" s="2" t="str">
        <f>_xll.SNL.Clients.Office.Excel.Functions.SPG(A724, "NAICS_CODE", "Primary")</f>
        <v>522320 - Financial Transactions Processing, Reserve, and Clearinghouse Activities</v>
      </c>
      <c r="L724" s="2" t="str">
        <f>_xll.SNL.Clients.Office.Excel.Functions.SPG(A724, "SP_TOPICTAG")</f>
        <v>Software Development; Cloud Management; Data Integration; Fintech; Cloud Infrastructure; Process Automation</v>
      </c>
      <c r="M724" s="3">
        <f>_xll.SNL.Clients.Office.Excel.Functions.SPG(A724, "SP_PCT_SHARES_OWNED_ALL_INSTITUTIONS")</f>
        <v>97.55</v>
      </c>
      <c r="N724" s="2" t="str">
        <f>_xll.SNL.Clients.Office.Excel.Functions.SPG(A724, "RD_CREDIT_RATING_GLOBAL", "Issuer Credit Rating", "Local Currency LT|0")</f>
        <v/>
      </c>
      <c r="O724" s="2" t="str">
        <f>_xll.SNL.Clients.Office.Excel.Functions.SPG(A724, "RD_CWOL_GLOBAL", "Issuer Credit Rating", "Local Currency LT|0")</f>
        <v/>
      </c>
      <c r="P724" s="2" t="str">
        <f>_xll.SNL.Clients.Office.Excel.Functions.SPG(A724, "RD_RATING_ACTION_GLOBAL", "Issuer Credit Rating", "Local Currency LT|0")</f>
        <v/>
      </c>
      <c r="Q724" s="1" t="str">
        <f>_xll.SNL.Clients.Office.Excel.Functions.SPG(A724, "RD_LAST_REVIEW_DATE_GLOBAL", "Issuer Credit Rating", "Local Currency LT")</f>
        <v/>
      </c>
      <c r="R724" s="1" t="str">
        <f>_xll.SNL.Clients.Office.Excel.Functions.SPG(A724, "RD_CREDIT_RATING_DATE_GLOBAL", "Issuer Credit Rating", "Local Currency LT|0")</f>
        <v/>
      </c>
      <c r="S724" s="1" t="str">
        <f>_xll.SNL.Clients.Office.Excel.Functions.SPG(A724, "RD_CREDIT_WATCH_OUTLOOK_DATE_GLOBAL", "Issuer Credit Rating", "Local Currency LT|0")</f>
        <v/>
      </c>
      <c r="T724" s="2" t="str">
        <f>_xll.SNL.Clients.Office.Excel.Functions.SPG(A724, "SP_BUSINESS_DESCRIPTION")</f>
        <v>Jack Henry &amp; Associates, Inc., a financial technology company that connects people and financial institutions through technology solutions and payment processing services that reduce the barriers to financial health. It operates through four segments: Core, Payments, Complementary, and Corporate and Other. The Core segment provides core information processing platforms to banks and credit unions, which consist of integrated applications required to process deposit, loan, and general ledger transactions, and maintain centralized customer/member information. The Payments segment provides secure payment processing tools and services, including ATM, debit, and credit card processing services, online and mobile bill pay solutions, ACH origination and remote deposit capture processing, and risk management products and svervices. The Complementary segment provides additional software, hosted processing platforms, and services, including digital/mobile banking, treasury services, online account opening, fraud/anti-money laundering, and lending/deposit solutions. The Corporate and Other segment offers hardware and other products. The company offers specialized financial performance, imaging and payments processing, information security and risk management, retail delivery, and online and mobile solutions to financial services organizations and corporate entities. Its core banking platform offerings include SilverLake system, CIF 20/20, and Core Director, as well as core credit union platform under the Symitar name. In addition, the company provides digital products and services and electronic payment solutions; hardware systems; implementation, training, and support services; and software licensing and related services, as well as professional services, and data centers. Jack Henry &amp; Associates, Inc. was founded in 1976 and is headquartered in Monett, Missouri.</v>
      </c>
    </row>
    <row r="725" spans="1:20" x14ac:dyDescent="0.3">
      <c r="A725" s="5" t="s">
        <v>782</v>
      </c>
      <c r="B725" s="1">
        <f>_xll.SNL.Clients.Office.Excel.Functions.SPG(A725,"SP_IPO_DATE")</f>
        <v>33667</v>
      </c>
      <c r="C725" s="3">
        <f>_xll.SNL.Clients.Office.Excel.Functions.SPG(A725, "SP_VOLUME_AVG_WEEKLY_TO_SHARES_OUT", , "1M")</f>
        <v>13.465068054372423</v>
      </c>
      <c r="D725" s="3">
        <f>_xll.SNL.Clients.Office.Excel.Functions.SPG(A725, "SP_VOLUME_AVG_WEEKLY_TO_SHARES_OUT", , "3M")</f>
        <v>16.135495229647784</v>
      </c>
      <c r="E725" s="3">
        <f>_xll.SNL.Clients.Office.Excel.Functions.SPG(A725, "SP_VOLUME_AVG_DAILY_TO_1YR_AVG_DAILY", , "1M")</f>
        <v>92.77</v>
      </c>
      <c r="F725" s="3">
        <f>_xll.SNL.Clients.Office.Excel.Functions.SPG(A725, "SP_VOLUME_AVG_DAILY_TO_1YR_AVG_DAILY", , "3M")</f>
        <v>111.16</v>
      </c>
      <c r="G725" s="2" t="str">
        <f>_xll.SNL.Clients.Office.Excel.Functions.SPG(A725, "IQ_SECTOR")</f>
        <v>Consumer Discretionary</v>
      </c>
      <c r="H725" s="2" t="str">
        <f>_xll.SNL.Clients.Office.Excel.Functions.SPG(A725, "IQ_INDUSTRY_GROUP")</f>
        <v>Consumer Services</v>
      </c>
      <c r="I725" s="2" t="str">
        <f>_xll.SNL.Clients.Office.Excel.Functions.SPG(A725, "IQ_INDUSTRY")</f>
        <v>Hotels, Restaurants and Leisure</v>
      </c>
      <c r="J725" s="2" t="str">
        <f>_xll.SNL.Clients.Office.Excel.Functions.SPG(A725, "IQ_PRIMARY_INDUSTRY")</f>
        <v>Restaurants</v>
      </c>
      <c r="K725" s="2" t="str">
        <f>_xll.SNL.Clients.Office.Excel.Functions.SPG(A725, "NAICS_CODE", "Primary")</f>
        <v>722513 - Limited-Service Restaurants</v>
      </c>
      <c r="L725" s="2" t="str">
        <f>_xll.SNL.Clients.Office.Excel.Functions.SPG(A725, "SP_TOPICTAG")</f>
        <v>Food Delivery</v>
      </c>
      <c r="M725" s="3">
        <f>_xll.SNL.Clients.Office.Excel.Functions.SPG(A725, "SP_PCT_SHARES_OWNED_ALL_INSTITUTIONS")</f>
        <v>105.26</v>
      </c>
      <c r="N725" s="2" t="str">
        <f>_xll.SNL.Clients.Office.Excel.Functions.SPG(A725, "RD_CREDIT_RATING_GLOBAL", "Issuer Credit Rating", "Local Currency LT|0")</f>
        <v>NR</v>
      </c>
      <c r="O725" s="2" t="str">
        <f>_xll.SNL.Clients.Office.Excel.Functions.SPG(A725, "RD_CWOL_GLOBAL", "Issuer Credit Rating", "Local Currency LT|0")</f>
        <v>NR</v>
      </c>
      <c r="P725" s="2" t="str">
        <f>_xll.SNL.Clients.Office.Excel.Functions.SPG(A725, "RD_RATING_ACTION_GLOBAL", "Issuer Credit Rating", "Local Currency LT|0")</f>
        <v>Not Rated | CreditWatch/Outlook (01/04/2011)</v>
      </c>
      <c r="Q725" s="1" t="str">
        <f>_xll.SNL.Clients.Office.Excel.Functions.SPG(A725, "RD_LAST_REVIEW_DATE_GLOBAL", "Issuer Credit Rating", "Local Currency LT")</f>
        <v/>
      </c>
      <c r="R725" s="1">
        <f>_xll.SNL.Clients.Office.Excel.Functions.SPG(A725, "RD_CREDIT_RATING_DATE_GLOBAL", "Issuer Credit Rating", "Local Currency LT|0")</f>
        <v>40547</v>
      </c>
      <c r="S725" s="1">
        <f>_xll.SNL.Clients.Office.Excel.Functions.SPG(A725, "RD_CREDIT_WATCH_OUTLOOK_DATE_GLOBAL", "Issuer Credit Rating", "Local Currency LT|0")</f>
        <v>40547</v>
      </c>
      <c r="T725" s="2" t="str">
        <f>_xll.SNL.Clients.Office.Excel.Functions.SPG(A725, "SP_BUSINESS_DESCRIPTION")</f>
        <v>Jack in the Box Inc. operates and franchises quick-service restaurants under the Jack in the Box and Del Taco brands in the United States. The company was founded in 1951 and is headquartered in San Diego, California.</v>
      </c>
    </row>
    <row r="726" spans="1:20" x14ac:dyDescent="0.3">
      <c r="A726" s="5" t="s">
        <v>781</v>
      </c>
      <c r="B726" s="1" t="str">
        <f>_xll.SNL.Clients.Office.Excel.Functions.SPG(A726,"SP_IPO_DATE")</f>
        <v/>
      </c>
      <c r="C726" s="3">
        <f>_xll.SNL.Clients.Office.Excel.Functions.SPG(A726, "SP_VOLUME_AVG_WEEKLY_TO_SHARES_OUT", , "1M")</f>
        <v>3.3470176099141851</v>
      </c>
      <c r="D726" s="3">
        <f>_xll.SNL.Clients.Office.Excel.Functions.SPG(A726, "SP_VOLUME_AVG_WEEKLY_TO_SHARES_OUT", , "3M")</f>
        <v>4.0764215637068073</v>
      </c>
      <c r="E726" s="3">
        <f>_xll.SNL.Clients.Office.Excel.Functions.SPG(A726, "SP_VOLUME_AVG_DAILY_TO_1YR_AVG_DAILY", , "1M")</f>
        <v>68.47</v>
      </c>
      <c r="F726" s="3">
        <f>_xll.SNL.Clients.Office.Excel.Functions.SPG(A726, "SP_VOLUME_AVG_DAILY_TO_1YR_AVG_DAILY", , "3M")</f>
        <v>83.39</v>
      </c>
      <c r="G726" s="2" t="str">
        <f>_xll.SNL.Clients.Office.Excel.Functions.SPG(A726, "IQ_SECTOR")</f>
        <v>Financials</v>
      </c>
      <c r="H726" s="2" t="str">
        <f>_xll.SNL.Clients.Office.Excel.Functions.SPG(A726, "IQ_INDUSTRY_GROUP")</f>
        <v>Financial Services</v>
      </c>
      <c r="I726" s="2" t="str">
        <f>_xll.SNL.Clients.Office.Excel.Functions.SPG(A726, "IQ_INDUSTRY")</f>
        <v>Financial Services</v>
      </c>
      <c r="J726" s="2" t="str">
        <f>_xll.SNL.Clients.Office.Excel.Functions.SPG(A726, "IQ_PRIMARY_INDUSTRY")</f>
        <v>Diversified Financial Services</v>
      </c>
      <c r="K726" s="2" t="str">
        <f>_xll.SNL.Clients.Office.Excel.Functions.SPG(A726, "NAICS_CODE", "Primary")</f>
        <v>5259 - Other Investment Pools and Funds</v>
      </c>
      <c r="L726" s="2" t="str">
        <f>_xll.SNL.Clients.Office.Excel.Functions.SPG(A726, "SP_TOPICTAG")</f>
        <v>Robo-Advisors</v>
      </c>
      <c r="M726" s="3">
        <f>_xll.SNL.Clients.Office.Excel.Functions.SPG(A726, "SP_PCT_SHARES_OWNED_ALL_INSTITUTIONS")</f>
        <v>95.48</v>
      </c>
      <c r="N726" s="2" t="str">
        <f>_xll.SNL.Clients.Office.Excel.Functions.SPG(A726, "RD_CREDIT_RATING_GLOBAL", "Issuer Credit Rating", "Local Currency LT|0")</f>
        <v>BBB</v>
      </c>
      <c r="O726" s="2" t="str">
        <f>_xll.SNL.Clients.Office.Excel.Functions.SPG(A726, "RD_CWOL_GLOBAL", "Issuer Credit Rating", "Local Currency LT|0")</f>
        <v>Stable</v>
      </c>
      <c r="P726" s="2" t="str">
        <f>_xll.SNL.Clients.Office.Excel.Functions.SPG(A726, "RD_RATING_ACTION_GLOBAL", "Issuer Credit Rating", "Local Currency LT|0")</f>
        <v>New Rating | CreditWatch/Outlook (10/30/2020)</v>
      </c>
      <c r="Q726" s="1">
        <f>_xll.SNL.Clients.Office.Excel.Functions.SPG(A726, "RD_LAST_REVIEW_DATE_GLOBAL", "Issuer Credit Rating", "Local Currency LT")</f>
        <v>45588</v>
      </c>
      <c r="R726" s="1">
        <f>_xll.SNL.Clients.Office.Excel.Functions.SPG(A726, "RD_CREDIT_RATING_DATE_GLOBAL", "Issuer Credit Rating", "Local Currency LT|0")</f>
        <v>44134</v>
      </c>
      <c r="S726" s="1">
        <f>_xll.SNL.Clients.Office.Excel.Functions.SPG(A726, "RD_CREDIT_WATCH_OUTLOOK_DATE_GLOBAL", "Issuer Credit Rating", "Local Currency LT|0")</f>
        <v>44134</v>
      </c>
      <c r="T726" s="2" t="str">
        <f>_xll.SNL.Clients.Office.Excel.Functions.SPG(A726, "SP_BUSINESS_DESCRIPTION")</f>
        <v>Jackson Financial Inc., through its subsidiaries, provides suite of annuities to retail investors in the United States. The company operates through three segments: Retail Annuities, Institutional Products, and Closed Life and Annuity Blocks. The Retail Annuities segment offers various retirement income and savings products, including variable, fixed index, fixed, and payout annuities, as well as registered index-linked annuities and lifetime income solutions. The Institutional Products segment provides traditional guaranteed investment contracts; funding agreements comprising agreements issued in conjunction with its participation in the U.S. federal home loan bank program; and medium-term funding agreement-backed notes. The Closed Life and Annuity Blocks segment offers various protection products, such as whole life, universal life, variable universal life, and term life insurance products, as well as fixed, fixed index, and payout annuities; and a block of group payout annuities. The company also offers investment management services. It sells its products through a distribution network that includes independent broker-dealers, wirehouses, regional broker-dealers, banks, independent registered investment advisors, third-party platforms, and insurance agents. The company was formerly known as Brooke (Holdco1) Inc. and changed its name to Jackson Financial Inc. in July 2020. Jackson Financial Inc. was incorporated in 2006 and is headquartered in Lansing, Michigan.</v>
      </c>
    </row>
    <row r="727" spans="1:20" x14ac:dyDescent="0.3">
      <c r="A727" s="5" t="s">
        <v>780</v>
      </c>
      <c r="B727" s="1" t="str">
        <f>_xll.SNL.Clients.Office.Excel.Functions.SPG(A727,"SP_IPO_DATE")</f>
        <v/>
      </c>
      <c r="C727" s="3">
        <f>_xll.SNL.Clients.Office.Excel.Functions.SPG(A727, "SP_VOLUME_AVG_WEEKLY_TO_SHARES_OUT", , "1M")</f>
        <v>3.3257733476508649</v>
      </c>
      <c r="D727" s="3">
        <f>_xll.SNL.Clients.Office.Excel.Functions.SPG(A727, "SP_VOLUME_AVG_WEEKLY_TO_SHARES_OUT", , "3M")</f>
        <v>3.3389534872738427</v>
      </c>
      <c r="E727" s="3">
        <f>_xll.SNL.Clients.Office.Excel.Functions.SPG(A727, "SP_VOLUME_AVG_DAILY_TO_1YR_AVG_DAILY", , "1M")</f>
        <v>116.26</v>
      </c>
      <c r="F727" s="3">
        <f>_xll.SNL.Clients.Office.Excel.Functions.SPG(A727, "SP_VOLUME_AVG_DAILY_TO_1YR_AVG_DAILY", , "3M")</f>
        <v>116.72</v>
      </c>
      <c r="G727" s="2" t="str">
        <f>_xll.SNL.Clients.Office.Excel.Functions.SPG(A727, "IQ_SECTOR")</f>
        <v>Industrials</v>
      </c>
      <c r="H727" s="2" t="str">
        <f>_xll.SNL.Clients.Office.Excel.Functions.SPG(A727, "IQ_INDUSTRY_GROUP")</f>
        <v>Commercial and Professional Services</v>
      </c>
      <c r="I727" s="2" t="str">
        <f>_xll.SNL.Clients.Office.Excel.Functions.SPG(A727, "IQ_INDUSTRY")</f>
        <v>Professional Services</v>
      </c>
      <c r="J727" s="2" t="str">
        <f>_xll.SNL.Clients.Office.Excel.Functions.SPG(A727, "IQ_PRIMARY_INDUSTRY")</f>
        <v>Research and Consulting Services</v>
      </c>
      <c r="K727" s="2" t="str">
        <f>_xll.SNL.Clients.Office.Excel.Functions.SPG(A727, "NAICS_CODE", "Primary")</f>
        <v>54151 - Computer Systems Design and Related Services</v>
      </c>
      <c r="L727" s="2" t="str">
        <f>_xll.SNL.Clients.Office.Excel.Functions.SPG(A727, "SP_TOPICTAG")</f>
        <v>Software Development; Data Integration; Environmental Engineering; Data Protection; Cloud Infrastructure; Process Automation</v>
      </c>
      <c r="M727" s="3">
        <f>_xll.SNL.Clients.Office.Excel.Functions.SPG(A727, "SP_PCT_SHARES_OWNED_ALL_INSTITUTIONS")</f>
        <v>89.87</v>
      </c>
      <c r="N727" s="2" t="str">
        <f>_xll.SNL.Clients.Office.Excel.Functions.SPG(A727, "RD_CREDIT_RATING_GLOBAL", "Issuer Credit Rating", "Local Currency LT|0")</f>
        <v>BBB-</v>
      </c>
      <c r="O727" s="2" t="str">
        <f>_xll.SNL.Clients.Office.Excel.Functions.SPG(A727, "RD_CWOL_GLOBAL", "Issuer Credit Rating", "Local Currency LT|0")</f>
        <v>Stable</v>
      </c>
      <c r="P727" s="2" t="str">
        <f>_xll.SNL.Clients.Office.Excel.Functions.SPG(A727, "RD_RATING_ACTION_GLOBAL", "Issuer Credit Rating", "Local Currency LT|0")</f>
        <v>New Rating | CreditWatch/Outlook (02/07/2023)</v>
      </c>
      <c r="Q727" s="1">
        <f>_xll.SNL.Clients.Office.Excel.Functions.SPG(A727, "RD_LAST_REVIEW_DATE_GLOBAL", "Issuer Credit Rating", "Local Currency LT")</f>
        <v>45513</v>
      </c>
      <c r="R727" s="1">
        <f>_xll.SNL.Clients.Office.Excel.Functions.SPG(A727, "RD_CREDIT_RATING_DATE_GLOBAL", "Issuer Credit Rating", "Local Currency LT|0")</f>
        <v>44964</v>
      </c>
      <c r="S727" s="1">
        <f>_xll.SNL.Clients.Office.Excel.Functions.SPG(A727, "RD_CREDIT_WATCH_OUTLOOK_DATE_GLOBAL", "Issuer Credit Rating", "Local Currency LT|0")</f>
        <v>44964</v>
      </c>
      <c r="T727" s="2" t="str">
        <f>_xll.SNL.Clients.Office.Excel.Functions.SPG(A727, "SP_BUSINESS_DESCRIPTION")</f>
        <v>Jacobs Solutions Inc. engages in the infrastructure and advanced facilities, and consulting businesses in the United States, Europe, Canada, India, Asia, Australia, New Zealand, the Middle East, and Africa. The company offers consulting, planning, architecture, design, engineering, and infrastructure delivery services including project, program, and construction management and long-term operation of facilities. It also provides consulting services for consumer and manufacturing, defense and security, energy and utilities, financial services, government, health and life sciences, and transport sectors. The company was founded in 1947 and is headquartered in Dallas, Texas.</v>
      </c>
    </row>
    <row r="728" spans="1:20" x14ac:dyDescent="0.3">
      <c r="A728" s="5" t="s">
        <v>779</v>
      </c>
      <c r="B728" s="1" t="str">
        <f>_xll.SNL.Clients.Office.Excel.Functions.SPG(A728,"SP_IPO_DATE")</f>
        <v/>
      </c>
      <c r="C728" s="3">
        <f>_xll.SNL.Clients.Office.Excel.Functions.SPG(A728, "SP_VOLUME_AVG_WEEKLY_TO_SHARES_OUT", , "1M")</f>
        <v>2.9687302851796824</v>
      </c>
      <c r="D728" s="3">
        <f>_xll.SNL.Clients.Office.Excel.Functions.SPG(A728, "SP_VOLUME_AVG_WEEKLY_TO_SHARES_OUT", , "3M")</f>
        <v>3.100596957334111</v>
      </c>
      <c r="E728" s="3">
        <f>_xll.SNL.Clients.Office.Excel.Functions.SPG(A728, "SP_VOLUME_AVG_DAILY_TO_1YR_AVG_DAILY", , "1M")</f>
        <v>92.9</v>
      </c>
      <c r="F728" s="3">
        <f>_xll.SNL.Clients.Office.Excel.Functions.SPG(A728, "SP_VOLUME_AVG_DAILY_TO_1YR_AVG_DAILY", , "3M")</f>
        <v>97.03</v>
      </c>
      <c r="G728" s="2" t="str">
        <f>_xll.SNL.Clients.Office.Excel.Functions.SPG(A728, "IQ_SECTOR")</f>
        <v>Financials</v>
      </c>
      <c r="H728" s="2" t="str">
        <f>_xll.SNL.Clients.Office.Excel.Functions.SPG(A728, "IQ_INDUSTRY_GROUP")</f>
        <v>Financial Services</v>
      </c>
      <c r="I728" s="2" t="str">
        <f>_xll.SNL.Clients.Office.Excel.Functions.SPG(A728, "IQ_INDUSTRY")</f>
        <v>Capital Markets</v>
      </c>
      <c r="J728" s="2" t="str">
        <f>_xll.SNL.Clients.Office.Excel.Functions.SPG(A728, "IQ_PRIMARY_INDUSTRY")</f>
        <v>Asset Management and Custody Banks</v>
      </c>
      <c r="K728" s="2" t="str">
        <f>_xll.SNL.Clients.Office.Excel.Functions.SPG(A728, "NAICS_CODE", "Primary")</f>
        <v>999990 - Non-Operating Establishments</v>
      </c>
      <c r="L728" s="2" t="str">
        <f>_xll.SNL.Clients.Office.Excel.Functions.SPG(A728, "SP_TOPICTAG")</f>
        <v/>
      </c>
      <c r="M728" s="3">
        <f>_xll.SNL.Clients.Office.Excel.Functions.SPG(A728, "SP_PCT_SHARES_OWNED_ALL_INSTITUTIONS")</f>
        <v>71.09</v>
      </c>
      <c r="N728" s="2" t="str">
        <f>_xll.SNL.Clients.Office.Excel.Functions.SPG(A728, "RD_CREDIT_RATING_GLOBAL", "Issuer Credit Rating", "Local Currency LT|0")</f>
        <v>BBB+</v>
      </c>
      <c r="O728" s="2" t="str">
        <f>_xll.SNL.Clients.Office.Excel.Functions.SPG(A728, "RD_CWOL_GLOBAL", "Issuer Credit Rating", "Local Currency LT|0")</f>
        <v>Stable</v>
      </c>
      <c r="P728" s="2" t="str">
        <f>_xll.SNL.Clients.Office.Excel.Functions.SPG(A728, "RD_RATING_ACTION_GLOBAL", "Issuer Credit Rating", "Local Currency LT|0")</f>
        <v>New Rating | CreditWatch/Outlook (05/30/2017)</v>
      </c>
      <c r="Q728" s="1">
        <f>_xll.SNL.Clients.Office.Excel.Functions.SPG(A728, "RD_LAST_REVIEW_DATE_GLOBAL", "Issuer Credit Rating", "Local Currency LT")</f>
        <v>45369</v>
      </c>
      <c r="R728" s="1">
        <f>_xll.SNL.Clients.Office.Excel.Functions.SPG(A728, "RD_CREDIT_RATING_DATE_GLOBAL", "Issuer Credit Rating", "Local Currency LT|0")</f>
        <v>42885</v>
      </c>
      <c r="S728" s="1">
        <f>_xll.SNL.Clients.Office.Excel.Functions.SPG(A728, "RD_CREDIT_WATCH_OUTLOOK_DATE_GLOBAL", "Issuer Credit Rating", "Local Currency LT|0")</f>
        <v>42885</v>
      </c>
      <c r="T728" s="2" t="str">
        <f>_xll.SNL.Clients.Office.Excel.Functions.SPG(A728, "SP_BUSINESS_DESCRIPTION")</f>
        <v>Janus Henderson Group plc is an asset management holding entity. Through its subsidiaries, the firm provides services to institutional, retail clients, and high net worth clients. It manages separate client-focused equity and fixed income portfolios. The firm also manages equity, fixed income, and balanced mutual funds for its clients. It invests in public equity and fixed income markets, as well as invests in real estate and private equity. Janus Henderson Group plc was founded in 1934 and is based in London, United Kingdom with additional offices in Jersey, United Kingdom and Sydney, Australia.</v>
      </c>
    </row>
    <row r="729" spans="1:20" x14ac:dyDescent="0.3">
      <c r="A729" s="5" t="s">
        <v>778</v>
      </c>
      <c r="B729" s="1">
        <f>_xll.SNL.Clients.Office.Excel.Functions.SPG(A729,"SP_IPO_DATE")</f>
        <v>39233</v>
      </c>
      <c r="C729" s="3">
        <f>_xll.SNL.Clients.Office.Excel.Functions.SPG(A729, "SP_VOLUME_AVG_WEEKLY_TO_SHARES_OUT", , "1M")</f>
        <v>5.3151193140997028</v>
      </c>
      <c r="D729" s="3">
        <f>_xll.SNL.Clients.Office.Excel.Functions.SPG(A729, "SP_VOLUME_AVG_WEEKLY_TO_SHARES_OUT", , "3M")</f>
        <v>5.0523066485466348</v>
      </c>
      <c r="E729" s="3">
        <f>_xll.SNL.Clients.Office.Excel.Functions.SPG(A729, "SP_VOLUME_AVG_DAILY_TO_1YR_AVG_DAILY", , "1M")</f>
        <v>94.8</v>
      </c>
      <c r="F729" s="3">
        <f>_xll.SNL.Clients.Office.Excel.Functions.SPG(A729, "SP_VOLUME_AVG_DAILY_TO_1YR_AVG_DAILY", , "3M")</f>
        <v>90.11</v>
      </c>
      <c r="G729" s="2" t="str">
        <f>_xll.SNL.Clients.Office.Excel.Functions.SPG(A729, "IQ_SECTOR")</f>
        <v>Health Care</v>
      </c>
      <c r="H729" s="2" t="str">
        <f>_xll.SNL.Clients.Office.Excel.Functions.SPG(A729, "IQ_INDUSTRY_GROUP")</f>
        <v>Pharmaceuticals, Biotechnology and Life Sciences</v>
      </c>
      <c r="I729" s="2" t="str">
        <f>_xll.SNL.Clients.Office.Excel.Functions.SPG(A729, "IQ_INDUSTRY")</f>
        <v>Pharmaceuticals</v>
      </c>
      <c r="J729" s="2" t="str">
        <f>_xll.SNL.Clients.Office.Excel.Functions.SPG(A729, "IQ_PRIMARY_INDUSTRY")</f>
        <v>Pharmaceuticals</v>
      </c>
      <c r="K729" s="2" t="str">
        <f>_xll.SNL.Clients.Office.Excel.Functions.SPG(A729, "NAICS_CODE", "Primary")</f>
        <v>325412 - Pharmaceutical Preparation Manufacturing</v>
      </c>
      <c r="L729" s="2" t="str">
        <f>_xll.SNL.Clients.Office.Excel.Functions.SPG(A729, "SP_TOPICTAG")</f>
        <v>Cannabis; Neuroscience; Sleep Technology; Central Nervous System; Hematology; Neurology; Oncology</v>
      </c>
      <c r="M729" s="3">
        <f>_xll.SNL.Clients.Office.Excel.Functions.SPG(A729, "SP_PCT_SHARES_OWNED_ALL_INSTITUTIONS")</f>
        <v>99.99</v>
      </c>
      <c r="N729" s="2" t="str">
        <f>_xll.SNL.Clients.Office.Excel.Functions.SPG(A729, "RD_CREDIT_RATING_GLOBAL", "Issuer Credit Rating", "Local Currency LT|0")</f>
        <v>BB</v>
      </c>
      <c r="O729" s="2" t="str">
        <f>_xll.SNL.Clients.Office.Excel.Functions.SPG(A729, "RD_CWOL_GLOBAL", "Issuer Credit Rating", "Local Currency LT|0")</f>
        <v>Stable</v>
      </c>
      <c r="P729" s="2" t="str">
        <f>_xll.SNL.Clients.Office.Excel.Functions.SPG(A729, "RD_RATING_ACTION_GLOBAL", "Issuer Credit Rating", "Local Currency LT|0")</f>
        <v>Upgrade | CreditWatch/Outlook (12/13/2024)</v>
      </c>
      <c r="Q729" s="1">
        <f>_xll.SNL.Clients.Office.Excel.Functions.SPG(A729, "RD_LAST_REVIEW_DATE_GLOBAL", "Issuer Credit Rating", "Local Currency LT")</f>
        <v>45693</v>
      </c>
      <c r="R729" s="1">
        <f>_xll.SNL.Clients.Office.Excel.Functions.SPG(A729, "RD_CREDIT_RATING_DATE_GLOBAL", "Issuer Credit Rating", "Local Currency LT|0")</f>
        <v>45639</v>
      </c>
      <c r="S729" s="1">
        <f>_xll.SNL.Clients.Office.Excel.Functions.SPG(A729, "RD_CREDIT_WATCH_OUTLOOK_DATE_GLOBAL", "Issuer Credit Rating", "Local Currency LT|0")</f>
        <v>45639</v>
      </c>
      <c r="T729" s="2" t="str">
        <f>_xll.SNL.Clients.Office.Excel.Functions.SPG(A729, "SP_BUSINESS_DESCRIPTION")</f>
        <v>Jazz Pharmaceuticals plc identifies, develops, and commercializes pharmaceutical products for unmet medical needs in the United States, Europe, and internationally. The company offers Xywav for cataplexy or excessive daytime sleepiness (EDS) with narcolepsy and idiopathic hypersomnia; Xyrem to treat cataplexy or EDS with narcolepsy; Epidiolex for seizures associated with Lennox-Gastaut and Dravet syndromes, or tuberous sclerosis complex; Zepzelca to treat metastatic small cell lung cancer, or with disease progression on or after platinum-based chemotherapy; Rylaze for acute lymphoblastic leukemia or lymphoblastic lymphoma; Enrylaze to treat acute lymphoblastic leukemia and lymphoblastic lymphoma; Defitelio to treat severe hepatic veno-occlusive disease; and Vyxeos for newly-diagnosed therapy-related acute myeloid leukemia. It also develops Zanidatamab to treat HER2-expressing gastroesophageal adenocarcinoma (GEA), and patients with HER2-expressing metastatic GEA; Zepzelca for the treatment of patients with select relapsed/refractory solid tumors based on limited response in three solid tumor cohorts; JZP815, a pan-RAF kinase inhibitor that targets components of the mitogen-activated protein kinase; JZP898, a conditionally-activated interferon alpha molecule; Epidiolex to treat LGS, DS, and TSC; Suvecaltamide to treat parkinson's disease tremor; JZP150, a fatty acid amide hydrolase inhibitor program to treat post-traumatic stress disorder; and JZP441 to treat narcolepsy, IH, and other sleep disorders. The company has licensing and collaboration agreements with XL-protein GmbH to extend the plasma half-life of selected asparaginase product candidates; Redx Pharma plc for preclinical activities Ras/Raf/MAP kinase pathway program; and Autifony Therapeutics Limited on discovering and developing drug candidates targeting two different ion channel targets associated with neurological disorders. The company was incorporated in 2003 and is headquartered in Dublin, Ireland.</v>
      </c>
    </row>
    <row r="730" spans="1:20" x14ac:dyDescent="0.3">
      <c r="A730" s="5" t="s">
        <v>777</v>
      </c>
      <c r="B730" s="1" t="str">
        <f>_xll.SNL.Clients.Office.Excel.Functions.SPG(A730,"SP_IPO_DATE")</f>
        <v/>
      </c>
      <c r="C730" s="3">
        <f>_xll.SNL.Clients.Office.Excel.Functions.SPG(A730, "SP_VOLUME_AVG_WEEKLY_TO_SHARES_OUT", , "1M")</f>
        <v>3.0555927795715156</v>
      </c>
      <c r="D730" s="3">
        <f>_xll.SNL.Clients.Office.Excel.Functions.SPG(A730, "SP_VOLUME_AVG_WEEKLY_TO_SHARES_OUT", , "3M")</f>
        <v>3.4634372741213308</v>
      </c>
      <c r="E730" s="3">
        <f>_xll.SNL.Clients.Office.Excel.Functions.SPG(A730, "SP_VOLUME_AVG_DAILY_TO_1YR_AVG_DAILY", , "1M")</f>
        <v>66.02</v>
      </c>
      <c r="F730" s="3">
        <f>_xll.SNL.Clients.Office.Excel.Functions.SPG(A730, "SP_VOLUME_AVG_DAILY_TO_1YR_AVG_DAILY", , "3M")</f>
        <v>74.83</v>
      </c>
      <c r="G730" s="2" t="str">
        <f>_xll.SNL.Clients.Office.Excel.Functions.SPG(A730, "IQ_SECTOR")</f>
        <v>Real Estate</v>
      </c>
      <c r="H730" s="2" t="str">
        <f>_xll.SNL.Clients.Office.Excel.Functions.SPG(A730, "IQ_INDUSTRY_GROUP")</f>
        <v>Equity Real Estate Investment Trusts (REITs)</v>
      </c>
      <c r="I730" s="2" t="str">
        <f>_xll.SNL.Clients.Office.Excel.Functions.SPG(A730, "IQ_INDUSTRY")</f>
        <v>Office REITs</v>
      </c>
      <c r="J730" s="2" t="str">
        <f>_xll.SNL.Clients.Office.Excel.Functions.SPG(A730, "IQ_PRIMARY_INDUSTRY")</f>
        <v>Office REITs</v>
      </c>
      <c r="K730" s="2" t="str">
        <f>_xll.SNL.Clients.Office.Excel.Functions.SPG(A730, "NAICS_CODE", "Primary")</f>
        <v>531120 - Lessors of Nonresidential Buildings (except Miniwarehouses)</v>
      </c>
      <c r="L730" s="2" t="str">
        <f>_xll.SNL.Clients.Office.Excel.Functions.SPG(A730, "SP_TOPICTAG")</f>
        <v/>
      </c>
      <c r="M730" s="3">
        <f>_xll.SNL.Clients.Office.Excel.Functions.SPG(A730, "SP_PCT_SHARES_OWNED_ALL_INSTITUTIONS")</f>
        <v>86.31</v>
      </c>
      <c r="N730" s="2" t="str">
        <f>_xll.SNL.Clients.Office.Excel.Functions.SPG(A730, "RD_CREDIT_RATING_GLOBAL", "Issuer Credit Rating", "Local Currency LT|0")</f>
        <v/>
      </c>
      <c r="O730" s="2" t="str">
        <f>_xll.SNL.Clients.Office.Excel.Functions.SPG(A730, "RD_CWOL_GLOBAL", "Issuer Credit Rating", "Local Currency LT|0")</f>
        <v/>
      </c>
      <c r="P730" s="2" t="str">
        <f>_xll.SNL.Clients.Office.Excel.Functions.SPG(A730, "RD_RATING_ACTION_GLOBAL", "Issuer Credit Rating", "Local Currency LT|0")</f>
        <v/>
      </c>
      <c r="Q730" s="1" t="str">
        <f>_xll.SNL.Clients.Office.Excel.Functions.SPG(A730, "RD_LAST_REVIEW_DATE_GLOBAL", "Issuer Credit Rating", "Local Currency LT")</f>
        <v/>
      </c>
      <c r="R730" s="1" t="str">
        <f>_xll.SNL.Clients.Office.Excel.Functions.SPG(A730, "RD_CREDIT_RATING_DATE_GLOBAL", "Issuer Credit Rating", "Local Currency LT|0")</f>
        <v/>
      </c>
      <c r="S730" s="1" t="str">
        <f>_xll.SNL.Clients.Office.Excel.Functions.SPG(A730, "RD_CREDIT_WATCH_OUTLOOK_DATE_GLOBAL", "Issuer Credit Rating", "Local Currency LT|0")</f>
        <v/>
      </c>
      <c r="T730" s="2" t="str">
        <f>_xll.SNL.Clients.Office.Excel.Functions.SPG(A730, "SP_BUSINESS_DESCRIPTION")</f>
        <v>JBG SMITH owns, operates, invests in, and develops mixed-use properties in high growth and high barrier-to-entry submarkets in and around Washington, DC, most notably National Landing. Through an intense focus on placemaking, JBG SMITH cultivates vibrant, amenity-rich, walkable neighborhoods throughout the Washington, DC metropolitan area. Approximately 75.0% of JBG SMITH's holdings are in the National Landing submarket in Northern Virginia, which is anchored by four key demand drivers: Amazon's new headquarters; Virginia Tech's under-construction $1 billion Innovation Campus; the submarket’s proximity to the Pentagon; and JBG SMITH’s deployment of 5G digital infrastructure. JBG SMITH's dynamic portfolio currently comprises 14.2 million square feet of high-growth office, multifamily, and retail assets at share, 99% of which are Metro-served. It also maintains a development pipeline encompassing 8.8 million square feet of mixed-use, primarily multifamily, development opportunities. JBG SMITH is committed to the operation and development of green, smart, and healthy buildings and plans to maintain carbon neutral operations annually.</v>
      </c>
    </row>
    <row r="731" spans="1:20" x14ac:dyDescent="0.3">
      <c r="A731" s="5" t="s">
        <v>776</v>
      </c>
      <c r="B731" s="1" t="str">
        <f>_xll.SNL.Clients.Office.Excel.Functions.SPG(A731,"SP_IPO_DATE")</f>
        <v/>
      </c>
      <c r="C731" s="3">
        <f>_xll.SNL.Clients.Office.Excel.Functions.SPG(A731, "SP_VOLUME_AVG_WEEKLY_TO_SHARES_OUT", , "1M")</f>
        <v>3.9466554023357712</v>
      </c>
      <c r="D731" s="3">
        <f>_xll.SNL.Clients.Office.Excel.Functions.SPG(A731, "SP_VOLUME_AVG_WEEKLY_TO_SHARES_OUT", , "3M")</f>
        <v>5.7604470333814879</v>
      </c>
      <c r="E731" s="3">
        <f>_xll.SNL.Clients.Office.Excel.Functions.SPG(A731, "SP_VOLUME_AVG_DAILY_TO_1YR_AVG_DAILY", , "1M")</f>
        <v>112.29</v>
      </c>
      <c r="F731" s="3">
        <f>_xll.SNL.Clients.Office.Excel.Functions.SPG(A731, "SP_VOLUME_AVG_DAILY_TO_1YR_AVG_DAILY", , "3M")</f>
        <v>163.89</v>
      </c>
      <c r="G731" s="2" t="str">
        <f>_xll.SNL.Clients.Office.Excel.Functions.SPG(A731, "IQ_SECTOR")</f>
        <v>Industrials</v>
      </c>
      <c r="H731" s="2" t="str">
        <f>_xll.SNL.Clients.Office.Excel.Functions.SPG(A731, "IQ_INDUSTRY_GROUP")</f>
        <v>Capital Goods</v>
      </c>
      <c r="I731" s="2" t="str">
        <f>_xll.SNL.Clients.Office.Excel.Functions.SPG(A731, "IQ_INDUSTRY")</f>
        <v>Machinery</v>
      </c>
      <c r="J731" s="2" t="str">
        <f>_xll.SNL.Clients.Office.Excel.Functions.SPG(A731, "IQ_PRIMARY_INDUSTRY")</f>
        <v>Industrial Machinery and Supplies and Components</v>
      </c>
      <c r="K731" s="2" t="str">
        <f>_xll.SNL.Clients.Office.Excel.Functions.SPG(A731, "NAICS_CODE", "Primary")</f>
        <v>333241 - Food Product Machinery Manufacturing</v>
      </c>
      <c r="L731" s="2" t="str">
        <f>_xll.SNL.Clients.Office.Excel.Functions.SPG(A731, "SP_TOPICTAG")</f>
        <v>Aquaculture; Farming; Food Delivery; Industrial Automation; Smart Building; Artificial Intelligence</v>
      </c>
      <c r="M731" s="3">
        <f>_xll.SNL.Clients.Office.Excel.Functions.SPG(A731, "SP_PCT_SHARES_OWNED_ALL_INSTITUTIONS")</f>
        <v>79.48</v>
      </c>
      <c r="N731" s="2" t="str">
        <f>_xll.SNL.Clients.Office.Excel.Functions.SPG(A731, "RD_CREDIT_RATING_GLOBAL", "Issuer Credit Rating", "Local Currency LT|0")</f>
        <v>BB</v>
      </c>
      <c r="O731" s="2" t="str">
        <f>_xll.SNL.Clients.Office.Excel.Functions.SPG(A731, "RD_CWOL_GLOBAL", "Issuer Credit Rating", "Local Currency LT|0")</f>
        <v>Stable</v>
      </c>
      <c r="P731" s="2" t="str">
        <f>_xll.SNL.Clients.Office.Excel.Functions.SPG(A731, "RD_RATING_ACTION_GLOBAL", "Issuer Credit Rating", "Local Currency LT|0")</f>
        <v>New Rating | CreditWatch/Outlook (09/25/2024)</v>
      </c>
      <c r="Q731" s="1">
        <f>_xll.SNL.Clients.Office.Excel.Functions.SPG(A731, "RD_LAST_REVIEW_DATE_GLOBAL", "Issuer Credit Rating", "Local Currency LT")</f>
        <v>45560</v>
      </c>
      <c r="R731" s="1">
        <f>_xll.SNL.Clients.Office.Excel.Functions.SPG(A731, "RD_CREDIT_RATING_DATE_GLOBAL", "Issuer Credit Rating", "Local Currency LT|0")</f>
        <v>45560</v>
      </c>
      <c r="S731" s="1">
        <f>_xll.SNL.Clients.Office.Excel.Functions.SPG(A731, "RD_CREDIT_WATCH_OUTLOOK_DATE_GLOBAL", "Issuer Credit Rating", "Local Currency LT|0")</f>
        <v>45560</v>
      </c>
      <c r="T731" s="2" t="str">
        <f>_xll.SNL.Clients.Office.Excel.Functions.SPG(A731, "SP_BUSINESS_DESCRIPTION")</f>
        <v>JBT Marel Corporation provides technology solutions to food and beverage industry in North America, Europe, the Middle East, Africa, the Asia Pacific, and Latin America. It offers value-added processing that includes chilling, mixing/grinding, injecting, blending, marinating, tumbling, flattening, forming, portioning, coating, cooking, frying, freezing, extracting, pasteurizing, sterilizing, concentrating, high pressure processing, weighing, inspecting, filling, closing, sealing, end of line material handling, and packaging solutions to the food, beverage, and health market. In addition, it offers automated guided vehicle systems for material movement in the manufacturing, warehouse, and medical facilities. It serves baby food, bakery and confectionery, citrus processing, fruits and nuts, juices, non-food, pet food, pharmaceutical, plant- based beverages and protein, poultry, meat, and seafood, ready meals, oils, soups, sauces, seasoning and dressings, automotive, building material, tissue, paper, and packaging, hospitals, pharma and life sciences, fast moving consumer goods, manufacturing, warehousing, and other industries. The company markets and sells its products and solutions through direct sales force, independent distributors, sales representatives, and technical service teams. The company was formerly known as John Bean Technologies Corporation and changed its name to JBT Marel Corporation in January 2025. JBT Marel Corporation was incorporated in 1994 and is headquartered in Chicago, Illinois.</v>
      </c>
    </row>
    <row r="732" spans="1:20" x14ac:dyDescent="0.3">
      <c r="A732" s="5" t="s">
        <v>775</v>
      </c>
      <c r="B732" s="1" t="str">
        <f>_xll.SNL.Clients.Office.Excel.Functions.SPG(A732,"SP_IPO_DATE")</f>
        <v/>
      </c>
      <c r="C732" s="3">
        <f>_xll.SNL.Clients.Office.Excel.Functions.SPG(A732, "SP_VOLUME_AVG_WEEKLY_TO_SHARES_OUT", , "1M")</f>
        <v>3.2614979329604625</v>
      </c>
      <c r="D732" s="3">
        <f>_xll.SNL.Clients.Office.Excel.Functions.SPG(A732, "SP_VOLUME_AVG_WEEKLY_TO_SHARES_OUT", , "3M")</f>
        <v>3.6281370561410178</v>
      </c>
      <c r="E732" s="3">
        <f>_xll.SNL.Clients.Office.Excel.Functions.SPG(A732, "SP_VOLUME_AVG_DAILY_TO_1YR_AVG_DAILY", , "1M")</f>
        <v>100.31</v>
      </c>
      <c r="F732" s="3">
        <f>_xll.SNL.Clients.Office.Excel.Functions.SPG(A732, "SP_VOLUME_AVG_DAILY_TO_1YR_AVG_DAILY", , "3M")</f>
        <v>111.58</v>
      </c>
      <c r="G732" s="2" t="str">
        <f>_xll.SNL.Clients.Office.Excel.Functions.SPG(A732, "IQ_SECTOR")</f>
        <v>Financials</v>
      </c>
      <c r="H732" s="2" t="str">
        <f>_xll.SNL.Clients.Office.Excel.Functions.SPG(A732, "IQ_INDUSTRY_GROUP")</f>
        <v>Financial Services</v>
      </c>
      <c r="I732" s="2" t="str">
        <f>_xll.SNL.Clients.Office.Excel.Functions.SPG(A732, "IQ_INDUSTRY")</f>
        <v>Capital Markets</v>
      </c>
      <c r="J732" s="2" t="str">
        <f>_xll.SNL.Clients.Office.Excel.Functions.SPG(A732, "IQ_PRIMARY_INDUSTRY")</f>
        <v>Investment Banking and Brokerage</v>
      </c>
      <c r="K732" s="2" t="str">
        <f>_xll.SNL.Clients.Office.Excel.Functions.SPG(A732, "NAICS_CODE", "Primary")</f>
        <v>5231 - Securities and Commodity Contracts Intermediation and Brokerage</v>
      </c>
      <c r="L732" s="2" t="str">
        <f>_xll.SNL.Clients.Office.Excel.Functions.SPG(A732, "SP_TOPICTAG")</f>
        <v/>
      </c>
      <c r="M732" s="3">
        <f>_xll.SNL.Clients.Office.Excel.Functions.SPG(A732, "SP_PCT_SHARES_OWNED_ALL_INSTITUTIONS")</f>
        <v>79.62</v>
      </c>
      <c r="N732" s="2" t="str">
        <f>_xll.SNL.Clients.Office.Excel.Functions.SPG(A732, "RD_CREDIT_RATING_GLOBAL", "Issuer Credit Rating", "Local Currency LT|0")</f>
        <v>BBB</v>
      </c>
      <c r="O732" s="2" t="str">
        <f>_xll.SNL.Clients.Office.Excel.Functions.SPG(A732, "RD_CWOL_GLOBAL", "Issuer Credit Rating", "Local Currency LT|0")</f>
        <v>Stable</v>
      </c>
      <c r="P732" s="2" t="str">
        <f>_xll.SNL.Clients.Office.Excel.Functions.SPG(A732, "RD_RATING_ACTION_GLOBAL", "Issuer Credit Rating", "Local Currency LT|0")</f>
        <v>CreditWatch/Outlook (10/29/2020)</v>
      </c>
      <c r="Q732" s="1">
        <f>_xll.SNL.Clients.Office.Excel.Functions.SPG(A732, "RD_LAST_REVIEW_DATE_GLOBAL", "Issuer Credit Rating", "Local Currency LT")</f>
        <v>45622</v>
      </c>
      <c r="R732" s="1">
        <f>_xll.SNL.Clients.Office.Excel.Functions.SPG(A732, "RD_CREDIT_RATING_DATE_GLOBAL", "Issuer Credit Rating", "Local Currency LT|0")</f>
        <v>43794</v>
      </c>
      <c r="S732" s="1">
        <f>_xll.SNL.Clients.Office.Excel.Functions.SPG(A732, "RD_CREDIT_WATCH_OUTLOOK_DATE_GLOBAL", "Issuer Credit Rating", "Local Currency LT|0")</f>
        <v>44133</v>
      </c>
      <c r="T732" s="2" t="str">
        <f>_xll.SNL.Clients.Office.Excel.Functions.SPG(A732, "SP_BUSINESS_DESCRIPTION")</f>
        <v>Jefferies Financial Group Inc. operates as an investment banking and capital markets firm in the Americas, Europe, the Middle East, and the Asia-Pacific. The company operates in two segments, Investment Banking and Capital Markets, and Asset Management. It provides investment banking, advisory services with respect to mergers or acquisitions, debt financing, restructurings or recapitalizations, and private capital advisory transactions; underwriting and placement services related to corporate debt, municipal debts, mortgage-backed and asset-backed securities, equity and equity-linked securities, and loan syndication services; and corporate lending services. The company also offers financing, securities lending, and other prime brokerage services; equities research, sales, and trading services; wealth management services; and online foreign exchange trading services. In addition, it provides investment grade distressed debt securities, U.S. and European government and agency securities, municipal bonds, leveraged loans, emerging markets debt, and interest rate and credit index derivative products; and manages and offers services to a diverse group of alternative asset management platforms across a spectrum of investment strategies and asset classes. The company serves to public companies, private companies, and their sponsors and owners, institutional investors, and government entities. The company was formerly known as Leucadia National Corporation and changed its name to Jefferies Financial Group Inc. in May 2018. Jefferies Financial Group Inc. was founded in 1962 and is headquartered in New York, New York.</v>
      </c>
    </row>
    <row r="733" spans="1:20" x14ac:dyDescent="0.3">
      <c r="A733" s="5" t="s">
        <v>774</v>
      </c>
      <c r="B733" s="1">
        <f>_xll.SNL.Clients.Office.Excel.Functions.SPG(A733,"SP_IPO_DATE")</f>
        <v>37357</v>
      </c>
      <c r="C733" s="3">
        <f>_xll.SNL.Clients.Office.Excel.Functions.SPG(A733, "SP_VOLUME_AVG_WEEKLY_TO_SHARES_OUT", , "1M")</f>
        <v>37.617736053931559</v>
      </c>
      <c r="D733" s="3">
        <f>_xll.SNL.Clients.Office.Excel.Functions.SPG(A733, "SP_VOLUME_AVG_WEEKLY_TO_SHARES_OUT", , "3M")</f>
        <v>29.588390392410176</v>
      </c>
      <c r="E733" s="3">
        <f>_xll.SNL.Clients.Office.Excel.Functions.SPG(A733, "SP_VOLUME_AVG_DAILY_TO_1YR_AVG_DAILY", , "1M")</f>
        <v>162.31</v>
      </c>
      <c r="F733" s="3">
        <f>_xll.SNL.Clients.Office.Excel.Functions.SPG(A733, "SP_VOLUME_AVG_DAILY_TO_1YR_AVG_DAILY", , "3M")</f>
        <v>127.67</v>
      </c>
      <c r="G733" s="2" t="str">
        <f>_xll.SNL.Clients.Office.Excel.Functions.SPG(A733, "IQ_SECTOR")</f>
        <v>Industrials</v>
      </c>
      <c r="H733" s="2" t="str">
        <f>_xll.SNL.Clients.Office.Excel.Functions.SPG(A733, "IQ_INDUSTRY_GROUP")</f>
        <v>Transportation</v>
      </c>
      <c r="I733" s="2" t="str">
        <f>_xll.SNL.Clients.Office.Excel.Functions.SPG(A733, "IQ_INDUSTRY")</f>
        <v>Passenger Airlines</v>
      </c>
      <c r="J733" s="2" t="str">
        <f>_xll.SNL.Clients.Office.Excel.Functions.SPG(A733, "IQ_PRIMARY_INDUSTRY")</f>
        <v>Passenger Airlines</v>
      </c>
      <c r="K733" s="2" t="str">
        <f>_xll.SNL.Clients.Office.Excel.Functions.SPG(A733, "NAICS_CODE", "Primary")</f>
        <v>481111 - Scheduled Passenger Air Transportation</v>
      </c>
      <c r="L733" s="2" t="str">
        <f>_xll.SNL.Clients.Office.Excel.Functions.SPG(A733, "SP_TOPICTAG")</f>
        <v>Adventure Travel; Business Travel</v>
      </c>
      <c r="M733" s="3">
        <f>_xll.SNL.Clients.Office.Excel.Functions.SPG(A733, "SP_PCT_SHARES_OWNED_ALL_INSTITUTIONS")</f>
        <v>89.65</v>
      </c>
      <c r="N733" s="2" t="str">
        <f>_xll.SNL.Clients.Office.Excel.Functions.SPG(A733, "RD_CREDIT_RATING_GLOBAL", "Issuer Credit Rating", "Local Currency LT|0")</f>
        <v>B-</v>
      </c>
      <c r="O733" s="2" t="str">
        <f>_xll.SNL.Clients.Office.Excel.Functions.SPG(A733, "RD_CWOL_GLOBAL", "Issuer Credit Rating", "Local Currency LT|0")</f>
        <v>Stable</v>
      </c>
      <c r="P733" s="2" t="str">
        <f>_xll.SNL.Clients.Office.Excel.Functions.SPG(A733, "RD_RATING_ACTION_GLOBAL", "Issuer Credit Rating", "Local Currency LT|0")</f>
        <v>Downgrade | CreditWatch/Outlook (08/12/2024)</v>
      </c>
      <c r="Q733" s="1">
        <f>_xll.SNL.Clients.Office.Excel.Functions.SPG(A733, "RD_LAST_REVIEW_DATE_GLOBAL", "Issuer Credit Rating", "Local Currency LT")</f>
        <v>45552</v>
      </c>
      <c r="R733" s="1">
        <f>_xll.SNL.Clients.Office.Excel.Functions.SPG(A733, "RD_CREDIT_RATING_DATE_GLOBAL", "Issuer Credit Rating", "Local Currency LT|0")</f>
        <v>45516</v>
      </c>
      <c r="S733" s="1">
        <f>_xll.SNL.Clients.Office.Excel.Functions.SPG(A733, "RD_CREDIT_WATCH_OUTLOOK_DATE_GLOBAL", "Issuer Credit Rating", "Local Currency LT|0")</f>
        <v>45516</v>
      </c>
      <c r="T733" s="2" t="str">
        <f>_xll.SNL.Clients.Office.Excel.Functions.SPG(A733, "SP_BUSINESS_DESCRIPTION")</f>
        <v>JetBlue Airways Corporation provides air transportation services. The company operates a fleet of Airbus A321, Airbus A220, Airbus A321neo, Airbus A320 Restyled, Airbus A320, Airbus A321 with Mint, Airbus A321neo with Mint, Airbus A321neoLR with Mint, and Embraer E190 aircraft. It also serves 100 destinations across the United States, the Caribbean and Latin America, Canada, and Europe. In addition, it operates airport lounges. The company was incorporated in 1998 and is based in Long Island City, New York.</v>
      </c>
    </row>
    <row r="734" spans="1:20" x14ac:dyDescent="0.3">
      <c r="A734" s="5" t="s">
        <v>773</v>
      </c>
      <c r="B734" s="1" t="str">
        <f>_xll.SNL.Clients.Office.Excel.Functions.SPG(A734,"SP_IPO_DATE")</f>
        <v/>
      </c>
      <c r="C734" s="3">
        <f>_xll.SNL.Clients.Office.Excel.Functions.SPG(A734, "SP_VOLUME_AVG_WEEKLY_TO_SHARES_OUT", , "1M")</f>
        <v>5.2869880431669856</v>
      </c>
      <c r="D734" s="3">
        <f>_xll.SNL.Clients.Office.Excel.Functions.SPG(A734, "SP_VOLUME_AVG_WEEKLY_TO_SHARES_OUT", , "3M")</f>
        <v>5.3369083653078535</v>
      </c>
      <c r="E734" s="3">
        <f>_xll.SNL.Clients.Office.Excel.Functions.SPG(A734, "SP_VOLUME_AVG_DAILY_TO_1YR_AVG_DAILY", , "1M")</f>
        <v>130.83000000000001</v>
      </c>
      <c r="F734" s="3">
        <f>_xll.SNL.Clients.Office.Excel.Functions.SPG(A734, "SP_VOLUME_AVG_DAILY_TO_1YR_AVG_DAILY", , "3M")</f>
        <v>132.07</v>
      </c>
      <c r="G734" s="2" t="str">
        <f>_xll.SNL.Clients.Office.Excel.Functions.SPG(A734, "IQ_SECTOR")</f>
        <v>Consumer Staples</v>
      </c>
      <c r="H734" s="2" t="str">
        <f>_xll.SNL.Clients.Office.Excel.Functions.SPG(A734, "IQ_INDUSTRY_GROUP")</f>
        <v>Food, Beverage and Tobacco</v>
      </c>
      <c r="I734" s="2" t="str">
        <f>_xll.SNL.Clients.Office.Excel.Functions.SPG(A734, "IQ_INDUSTRY")</f>
        <v>Food Products</v>
      </c>
      <c r="J734" s="2" t="str">
        <f>_xll.SNL.Clients.Office.Excel.Functions.SPG(A734, "IQ_PRIMARY_INDUSTRY")</f>
        <v>Packaged Foods and Meats</v>
      </c>
      <c r="K734" s="2" t="str">
        <f>_xll.SNL.Clients.Office.Excel.Functions.SPG(A734, "NAICS_CODE", "Primary")</f>
        <v>311 - Food Manufacturing</v>
      </c>
      <c r="L734" s="2" t="str">
        <f>_xll.SNL.Clients.Office.Excel.Functions.SPG(A734, "SP_TOPICTAG")</f>
        <v>Farming; Brand Marketing</v>
      </c>
      <c r="M734" s="3">
        <f>_xll.SNL.Clients.Office.Excel.Functions.SPG(A734, "SP_PCT_SHARES_OWNED_ALL_INSTITUTIONS")</f>
        <v>73.599999999999994</v>
      </c>
      <c r="N734" s="2" t="str">
        <f>_xll.SNL.Clients.Office.Excel.Functions.SPG(A734, "RD_CREDIT_RATING_GLOBAL", "Issuer Credit Rating", "Local Currency LT|0")</f>
        <v/>
      </c>
      <c r="O734" s="2" t="str">
        <f>_xll.SNL.Clients.Office.Excel.Functions.SPG(A734, "RD_CWOL_GLOBAL", "Issuer Credit Rating", "Local Currency LT|0")</f>
        <v/>
      </c>
      <c r="P734" s="2" t="str">
        <f>_xll.SNL.Clients.Office.Excel.Functions.SPG(A734, "RD_RATING_ACTION_GLOBAL", "Issuer Credit Rating", "Local Currency LT|0")</f>
        <v/>
      </c>
      <c r="Q734" s="1" t="str">
        <f>_xll.SNL.Clients.Office.Excel.Functions.SPG(A734, "RD_LAST_REVIEW_DATE_GLOBAL", "Issuer Credit Rating", "Local Currency LT")</f>
        <v/>
      </c>
      <c r="R734" s="1" t="str">
        <f>_xll.SNL.Clients.Office.Excel.Functions.SPG(A734, "RD_CREDIT_RATING_DATE_GLOBAL", "Issuer Credit Rating", "Local Currency LT|0")</f>
        <v/>
      </c>
      <c r="S734" s="1" t="str">
        <f>_xll.SNL.Clients.Office.Excel.Functions.SPG(A734, "RD_CREDIT_WATCH_OUTLOOK_DATE_GLOBAL", "Issuer Credit Rating", "Local Currency LT|0")</f>
        <v/>
      </c>
      <c r="T734" s="2" t="str">
        <f>_xll.SNL.Clients.Office.Excel.Functions.SPG(A734, "SP_BUSINESS_DESCRIPTION")</f>
        <v>John B. Sanfilippo &amp; Son, Inc., through its subsidiary, JBSS Ventures, LLC, processes and distributes tree nuts and peanuts in the United States. The company offers raw and processed nuts, including almonds, pecans, peanuts, black walnuts, English walnuts, cashews, macadamia nuts, pistachios, pine nuts, Brazil nuts, and filberts in various styles and seasonings. It also offers peanut butter in various sizes and varieties; salad toppings, dried fruit, and chocolate and yogurt coated products; recipe ingredients; bulk food products; sunflower kernels, pepitas, snack mixes, almond and cashew butter, candy and confections, corn snacks, chickpea snacks, sesame sticks, and other sesame snack products; and various toppings for ice cream and yogurt. In addition, the company operates a retail store. The company provides its products under the Fisher, Orchard Valley Harvest, Squirrel Brand, Southern Style Nuts, and Just the Cheese brands as well as under various private brands. It serves retailers and wholesalers, and commercial ingredient and contract packaging customers through a network of independent brokers, distributors, and suppliers. John B. Sanfilippo &amp; Son, Inc. was founded in 1922 and is headquartered in Elgin, Illinois.</v>
      </c>
    </row>
    <row r="735" spans="1:20" x14ac:dyDescent="0.3">
      <c r="A735" s="5" t="s">
        <v>772</v>
      </c>
      <c r="B735" s="1" t="str">
        <f>_xll.SNL.Clients.Office.Excel.Functions.SPG(A735,"SP_IPO_DATE")</f>
        <v/>
      </c>
      <c r="C735" s="3">
        <f>_xll.SNL.Clients.Office.Excel.Functions.SPG(A735, "SP_VOLUME_AVG_WEEKLY_TO_SHARES_OUT", , "1M")</f>
        <v>3.9176897340672858</v>
      </c>
      <c r="D735" s="3">
        <f>_xll.SNL.Clients.Office.Excel.Functions.SPG(A735, "SP_VOLUME_AVG_WEEKLY_TO_SHARES_OUT", , "3M")</f>
        <v>4.2298218291538472</v>
      </c>
      <c r="E735" s="3">
        <f>_xll.SNL.Clients.Office.Excel.Functions.SPG(A735, "SP_VOLUME_AVG_DAILY_TO_1YR_AVG_DAILY", , "1M")</f>
        <v>104.65</v>
      </c>
      <c r="F735" s="3">
        <f>_xll.SNL.Clients.Office.Excel.Functions.SPG(A735, "SP_VOLUME_AVG_DAILY_TO_1YR_AVG_DAILY", , "3M")</f>
        <v>112.99</v>
      </c>
      <c r="G735" s="2" t="str">
        <f>_xll.SNL.Clients.Office.Excel.Functions.SPG(A735, "IQ_SECTOR")</f>
        <v>Communication Services</v>
      </c>
      <c r="H735" s="2" t="str">
        <f>_xll.SNL.Clients.Office.Excel.Functions.SPG(A735, "IQ_INDUSTRY_GROUP")</f>
        <v>Media and Entertainment</v>
      </c>
      <c r="I735" s="2" t="str">
        <f>_xll.SNL.Clients.Office.Excel.Functions.SPG(A735, "IQ_INDUSTRY")</f>
        <v>Media</v>
      </c>
      <c r="J735" s="2" t="str">
        <f>_xll.SNL.Clients.Office.Excel.Functions.SPG(A735, "IQ_PRIMARY_INDUSTRY")</f>
        <v>Publishing</v>
      </c>
      <c r="K735" s="2" t="str">
        <f>_xll.SNL.Clients.Office.Excel.Functions.SPG(A735, "NAICS_CODE", "Primary")</f>
        <v>513120 - Periodical Publishers</v>
      </c>
      <c r="L735" s="2" t="str">
        <f>_xll.SNL.Clients.Office.Excel.Functions.SPG(A735, "SP_TOPICTAG")</f>
        <v>Natural Language Processing; E-learning; Content Creation</v>
      </c>
      <c r="M735" s="3">
        <f>_xll.SNL.Clients.Office.Excel.Functions.SPG(A735, "SP_PCT_SHARES_OWNED_ALL_INSTITUTIONS")</f>
        <v>78.400000000000006</v>
      </c>
      <c r="N735" s="2" t="str">
        <f>_xll.SNL.Clients.Office.Excel.Functions.SPG(A735, "RD_CREDIT_RATING_GLOBAL", "Issuer Credit Rating", "Local Currency LT|0")</f>
        <v/>
      </c>
      <c r="O735" s="2" t="str">
        <f>_xll.SNL.Clients.Office.Excel.Functions.SPG(A735, "RD_CWOL_GLOBAL", "Issuer Credit Rating", "Local Currency LT|0")</f>
        <v/>
      </c>
      <c r="P735" s="2" t="str">
        <f>_xll.SNL.Clients.Office.Excel.Functions.SPG(A735, "RD_RATING_ACTION_GLOBAL", "Issuer Credit Rating", "Local Currency LT|0")</f>
        <v/>
      </c>
      <c r="Q735" s="1" t="str">
        <f>_xll.SNL.Clients.Office.Excel.Functions.SPG(A735, "RD_LAST_REVIEW_DATE_GLOBAL", "Issuer Credit Rating", "Local Currency LT")</f>
        <v/>
      </c>
      <c r="R735" s="1" t="str">
        <f>_xll.SNL.Clients.Office.Excel.Functions.SPG(A735, "RD_CREDIT_RATING_DATE_GLOBAL", "Issuer Credit Rating", "Local Currency LT|0")</f>
        <v/>
      </c>
      <c r="S735" s="1" t="str">
        <f>_xll.SNL.Clients.Office.Excel.Functions.SPG(A735, "RD_CREDIT_WATCH_OUTLOOK_DATE_GLOBAL", "Issuer Credit Rating", "Local Currency LT|0")</f>
        <v/>
      </c>
      <c r="T735" s="2" t="str">
        <f>_xll.SNL.Clients.Office.Excel.Functions.SPG(A735, "SP_BUSINESS_DESCRIPTION")</f>
        <v>John Wiley &amp; Sons, Inc. operates as a research and learning company worldwide. It operates through three segments: Research, Learning, and Held for Sale or Sold. The company offers scientific, technical, medical, and scholarly journals, as well as related content and services to learned societies, individual researchers, other professionals, as well as academic, corporate, and government libraries. It publishes physical sciences and engineering, health sciences, social sciences, and humanities and life sciences journals through research libraries and library consortia, and independent subscription agents, direct to professional society members, and other customers ; and operates Literatum, an online publishing platform for production and content hosting, submissions and peer review support, editorial, and copyediting services. The company also offers academic and professional products and services, including scientific, professional, education print and digital books, and digital courseware to libraries, corporations, students, professionals, and researchers through chain and online booksellers, libraries, colleges and universities, corporations, direct to consumer, websites, distributor networks, and other online applications. In addition, it provides learning, development, publishing, and assessment services to businesses and professionals; and online learning and training solutions for global corporations and small and medium-sized enterprises. John Wiley &amp; Sons, Inc. was formerly known as John Wiley And Sons and changed its name to John Wiley &amp; Sons, Inc. in November 1953. The company was founded in 1807 and is based in Hoboken, New Jersey.</v>
      </c>
    </row>
    <row r="736" spans="1:20" x14ac:dyDescent="0.3">
      <c r="A736" s="5" t="s">
        <v>771</v>
      </c>
      <c r="B736" s="1" t="str">
        <f>_xll.SNL.Clients.Office.Excel.Functions.SPG(A736,"SP_IPO_DATE")</f>
        <v/>
      </c>
      <c r="C736" s="3">
        <f>_xll.SNL.Clients.Office.Excel.Functions.SPG(A736, "SP_VOLUME_AVG_WEEKLY_TO_SHARES_OUT", , "1M")</f>
        <v>1.9181964274287553</v>
      </c>
      <c r="D736" s="3">
        <f>_xll.SNL.Clients.Office.Excel.Functions.SPG(A736, "SP_VOLUME_AVG_WEEKLY_TO_SHARES_OUT", , "3M")</f>
        <v>1.8052478785581156</v>
      </c>
      <c r="E736" s="3">
        <f>_xll.SNL.Clients.Office.Excel.Functions.SPG(A736, "SP_VOLUME_AVG_DAILY_TO_1YR_AVG_DAILY", , "1M")</f>
        <v>124.83</v>
      </c>
      <c r="F736" s="3">
        <f>_xll.SNL.Clients.Office.Excel.Functions.SPG(A736, "SP_VOLUME_AVG_DAILY_TO_1YR_AVG_DAILY", , "3M")</f>
        <v>117.48</v>
      </c>
      <c r="G736" s="2" t="str">
        <f>_xll.SNL.Clients.Office.Excel.Functions.SPG(A736, "IQ_SECTOR")</f>
        <v>Health Care</v>
      </c>
      <c r="H736" s="2" t="str">
        <f>_xll.SNL.Clients.Office.Excel.Functions.SPG(A736, "IQ_INDUSTRY_GROUP")</f>
        <v>Pharmaceuticals, Biotechnology and Life Sciences</v>
      </c>
      <c r="I736" s="2" t="str">
        <f>_xll.SNL.Clients.Office.Excel.Functions.SPG(A736, "IQ_INDUSTRY")</f>
        <v>Pharmaceuticals</v>
      </c>
      <c r="J736" s="2" t="str">
        <f>_xll.SNL.Clients.Office.Excel.Functions.SPG(A736, "IQ_PRIMARY_INDUSTRY")</f>
        <v>Pharmaceuticals</v>
      </c>
      <c r="K736" s="2" t="str">
        <f>_xll.SNL.Clients.Office.Excel.Functions.SPG(A736, "NAICS_CODE", "Primary")</f>
        <v>325412 - Pharmaceutical Preparation Manufacturing</v>
      </c>
      <c r="L736" s="2" t="str">
        <f>_xll.SNL.Clients.Office.Excel.Functions.SPG(A736, "SP_TOPICTAG")</f>
        <v>Cardiovascular; Dermatology; Immunology; Oncology; Pulmonology; Respiratory; Women's Health</v>
      </c>
      <c r="M736" s="3">
        <f>_xll.SNL.Clients.Office.Excel.Functions.SPG(A736, "SP_PCT_SHARES_OWNED_ALL_INSTITUTIONS")</f>
        <v>72.98</v>
      </c>
      <c r="N736" s="2" t="str">
        <f>_xll.SNL.Clients.Office.Excel.Functions.SPG(A736, "RD_CREDIT_RATING_GLOBAL", "Issuer Credit Rating", "Local Currency LT|0")</f>
        <v>AAA</v>
      </c>
      <c r="O736" s="2" t="str">
        <f>_xll.SNL.Clients.Office.Excel.Functions.SPG(A736, "RD_CWOL_GLOBAL", "Issuer Credit Rating", "Local Currency LT|0")</f>
        <v>Watch Neg</v>
      </c>
      <c r="P736" s="2" t="str">
        <f>_xll.SNL.Clients.Office.Excel.Functions.SPG(A736, "RD_RATING_ACTION_GLOBAL", "Issuer Credit Rating", "Local Currency LT|0")</f>
        <v>CreditWatch/Outlook (01/14/2025)</v>
      </c>
      <c r="Q736" s="1">
        <f>_xll.SNL.Clients.Office.Excel.Functions.SPG(A736, "RD_LAST_REVIEW_DATE_GLOBAL", "Issuer Credit Rating", "Local Currency LT")</f>
        <v>45679</v>
      </c>
      <c r="R736" s="1">
        <f>_xll.SNL.Clients.Office.Excel.Functions.SPG(A736, "RD_CREDIT_RATING_DATE_GLOBAL", "Issuer Credit Rating", "Local Currency LT|0")</f>
        <v>32037</v>
      </c>
      <c r="S736" s="1">
        <f>_xll.SNL.Clients.Office.Excel.Functions.SPG(A736, "RD_CREDIT_WATCH_OUTLOOK_DATE_GLOBAL", "Issuer Credit Rating", "Local Currency LT|0")</f>
        <v>45671</v>
      </c>
      <c r="T736" s="2" t="str">
        <f>_xll.SNL.Clients.Office.Excel.Functions.SPG(A736, "SP_BUSINESS_DESCRIPTION")</f>
        <v>Johnson &amp; Johnson, together with its subsidiaries, engages in the research and development, manufacture, and sale of various products in the healthcare field worldwide. It operates in two segments, Innovative Medicine and MedTech. The Innovative Medicine segment offers products for various therapeutic areas, such as immunology, including rheumatoid arthritis, psoriatic arthritis, inflammatory bowel disease, and psoriasis; infectious diseases comprising HIV/AIDS; neuroscience, consisting of mood disorders, neurodegenerative disorders, and schizophrenia; oncology, such as prostate cancer, hematologic malignancies, lung cancer, and bladder cancer; cardiovascular and metabolism, including thrombosis, diabetes, and macular degeneration; and pulmonary hypertension comprising pulmonary arterial hypertension through retailers, wholesalers, distributors, hospitals, and healthcare professionals for prescription use. The MedTech segment provides electrophysiology products to treat heart rhythm disorders; the heart recovery portfolio, which includes technologies to treat severe coronary artery disease requiring high-risk PCI or AMI cardiogenic shock; circulatory restoration products for the treatment of calcified coronary artery and peripheral artery diseases; and neurovascular care that treats hemorrhagic and ischemic stroke. This segment also offers an orthopaedics portfolio that includes products and enabling technologies that support hips, knees, trauma, spine, sports, and other; surgery portfolios comprising advanced and general surgery technologies, as well as solutions for breast aesthetics and reconstruction; contact lenses under the ACUVUE brand; and TECNIS intraocular lenses for cataract surgery. It distributes its products to wholesalers, hospitals, and retailers, as well as physicians, nurses, hospitals, eye care professionals, and clinics. The company was founded in 1886 and is based in New Brunswick, New Jersey.</v>
      </c>
    </row>
    <row r="737" spans="1:20" x14ac:dyDescent="0.3">
      <c r="A737" s="5" t="s">
        <v>770</v>
      </c>
      <c r="B737" s="1" t="str">
        <f>_xll.SNL.Clients.Office.Excel.Functions.SPG(A737,"SP_IPO_DATE")</f>
        <v/>
      </c>
      <c r="C737" s="3">
        <f>_xll.SNL.Clients.Office.Excel.Functions.SPG(A737, "SP_VOLUME_AVG_WEEKLY_TO_SHARES_OUT", , "1M")</f>
        <v>4.0320520484195086</v>
      </c>
      <c r="D737" s="3">
        <f>_xll.SNL.Clients.Office.Excel.Functions.SPG(A737, "SP_VOLUME_AVG_WEEKLY_TO_SHARES_OUT", , "3M")</f>
        <v>2.9901744091756792</v>
      </c>
      <c r="E737" s="3">
        <f>_xll.SNL.Clients.Office.Excel.Functions.SPG(A737, "SP_VOLUME_AVG_DAILY_TO_1YR_AVG_DAILY", , "1M")</f>
        <v>117.71</v>
      </c>
      <c r="F737" s="3">
        <f>_xll.SNL.Clients.Office.Excel.Functions.SPG(A737, "SP_VOLUME_AVG_DAILY_TO_1YR_AVG_DAILY", , "3M")</f>
        <v>87.29</v>
      </c>
      <c r="G737" s="2" t="str">
        <f>_xll.SNL.Clients.Office.Excel.Functions.SPG(A737, "IQ_SECTOR")</f>
        <v>Industrials</v>
      </c>
      <c r="H737" s="2" t="str">
        <f>_xll.SNL.Clients.Office.Excel.Functions.SPG(A737, "IQ_INDUSTRY_GROUP")</f>
        <v>Capital Goods</v>
      </c>
      <c r="I737" s="2" t="str">
        <f>_xll.SNL.Clients.Office.Excel.Functions.SPG(A737, "IQ_INDUSTRY")</f>
        <v>Building Products</v>
      </c>
      <c r="J737" s="2" t="str">
        <f>_xll.SNL.Clients.Office.Excel.Functions.SPG(A737, "IQ_PRIMARY_INDUSTRY")</f>
        <v>Building Products</v>
      </c>
      <c r="K737" s="2" t="str">
        <f>_xll.SNL.Clients.Office.Excel.Functions.SPG(A737, "NAICS_CODE", "Primary")</f>
        <v>33341 - Ventilation, Heating, Air-Conditioning, and Commercial Refrigeration Equipment Manufacturing</v>
      </c>
      <c r="L737" s="2" t="str">
        <f>_xll.SNL.Clients.Office.Excel.Functions.SPG(A737, "SP_TOPICTAG")</f>
        <v>Industrial Automation; Smart Building; Process Automation</v>
      </c>
      <c r="M737" s="3">
        <f>_xll.SNL.Clients.Office.Excel.Functions.SPG(A737, "SP_PCT_SHARES_OWNED_ALL_INSTITUTIONS")</f>
        <v>92.53</v>
      </c>
      <c r="N737" s="2" t="str">
        <f>_xll.SNL.Clients.Office.Excel.Functions.SPG(A737, "RD_CREDIT_RATING_GLOBAL", "Issuer Credit Rating", "Local Currency LT|0")</f>
        <v>BBB+</v>
      </c>
      <c r="O737" s="2" t="str">
        <f>_xll.SNL.Clients.Office.Excel.Functions.SPG(A737, "RD_CWOL_GLOBAL", "Issuer Credit Rating", "Local Currency LT|0")</f>
        <v>Stable</v>
      </c>
      <c r="P737" s="2" t="str">
        <f>_xll.SNL.Clients.Office.Excel.Functions.SPG(A737, "RD_RATING_ACTION_GLOBAL", "Issuer Credit Rating", "Local Currency LT|0")</f>
        <v>CreditWatch/Outlook (06/30/2021)</v>
      </c>
      <c r="Q737" s="1">
        <f>_xll.SNL.Clients.Office.Excel.Functions.SPG(A737, "RD_LAST_REVIEW_DATE_GLOBAL", "Issuer Credit Rating", "Local Currency LT")</f>
        <v>45544</v>
      </c>
      <c r="R737" s="1">
        <f>_xll.SNL.Clients.Office.Excel.Functions.SPG(A737, "RD_CREDIT_RATING_DATE_GLOBAL", "Issuer Credit Rating", "Local Currency LT|0")</f>
        <v>42607</v>
      </c>
      <c r="S737" s="1">
        <f>_xll.SNL.Clients.Office.Excel.Functions.SPG(A737, "RD_CREDIT_WATCH_OUTLOOK_DATE_GLOBAL", "Issuer Credit Rating", "Local Currency LT|0")</f>
        <v>44377</v>
      </c>
      <c r="T737" s="2" t="str">
        <f>_xll.SNL.Clients.Office.Excel.Functions.SPG(A737, "SP_BUSINESS_DESCRIPTION")</f>
        <v>Johnson Controls International plc, together with its subsidiaries, engages in engineering, manufacturing, commissioning, and retrofitting building products and systems in the United States, Europe, the Asia Pacific, and internationally. It operates through four segments: Building Solutions North America, Building Solutions EMEA/LA, Building Solutions Asia Pacific, and Global Products. The company designs, sells, installs, and services heating, ventilating, air conditioning, controls, building management, refrigeration, integrated electronic security, integrated fire detection and suppression systems, and fire protection and security products. It also provides energy efficiency solutions and technical services, including inspection, scheduled maintenance, and repair and replacement of mechanical and control systems, as well as data-driven smart building solutions. In addition, the company offers control software and software services. It sells its products and services to commercial, institutional, industrial, data center, and governmental customers. Johnson Controls International plc was incorporated in 1885 and is headquartered in Cork, Ireland.</v>
      </c>
    </row>
    <row r="738" spans="1:20" x14ac:dyDescent="0.3">
      <c r="A738" s="5" t="s">
        <v>769</v>
      </c>
      <c r="B738" s="1">
        <f>_xll.SNL.Clients.Office.Excel.Functions.SPG(A738,"SP_IPO_DATE")</f>
        <v>35628</v>
      </c>
      <c r="C738" s="3">
        <f>_xll.SNL.Clients.Office.Excel.Functions.SPG(A738, "SP_VOLUME_AVG_WEEKLY_TO_SHARES_OUT", , "1M")</f>
        <v>3.4516236331979364</v>
      </c>
      <c r="D738" s="3">
        <f>_xll.SNL.Clients.Office.Excel.Functions.SPG(A738, "SP_VOLUME_AVG_WEEKLY_TO_SHARES_OUT", , "3M")</f>
        <v>3.2167425141858601</v>
      </c>
      <c r="E738" s="3">
        <f>_xll.SNL.Clients.Office.Excel.Functions.SPG(A738, "SP_VOLUME_AVG_DAILY_TO_1YR_AVG_DAILY", , "1M")</f>
        <v>111.54</v>
      </c>
      <c r="F738" s="3">
        <f>_xll.SNL.Clients.Office.Excel.Functions.SPG(A738, "SP_VOLUME_AVG_DAILY_TO_1YR_AVG_DAILY", , "3M")</f>
        <v>103.95</v>
      </c>
      <c r="G738" s="2" t="str">
        <f>_xll.SNL.Clients.Office.Excel.Functions.SPG(A738, "IQ_SECTOR")</f>
        <v>Real Estate</v>
      </c>
      <c r="H738" s="2" t="str">
        <f>_xll.SNL.Clients.Office.Excel.Functions.SPG(A738, "IQ_INDUSTRY_GROUP")</f>
        <v>Real Estate Management and Development</v>
      </c>
      <c r="I738" s="2" t="str">
        <f>_xll.SNL.Clients.Office.Excel.Functions.SPG(A738, "IQ_INDUSTRY")</f>
        <v>Real Estate Management and Development</v>
      </c>
      <c r="J738" s="2" t="str">
        <f>_xll.SNL.Clients.Office.Excel.Functions.SPG(A738, "IQ_PRIMARY_INDUSTRY")</f>
        <v>Real Estate Services</v>
      </c>
      <c r="K738" s="2" t="str">
        <f>_xll.SNL.Clients.Office.Excel.Functions.SPG(A738, "NAICS_CODE", "Primary")</f>
        <v>531210 - Offices of Real Estate Agents and Brokers</v>
      </c>
      <c r="L738" s="2" t="str">
        <f>_xll.SNL.Clients.Office.Excel.Functions.SPG(A738, "SP_TOPICTAG")</f>
        <v>Data Integration; Predictive Analytics; Process Automation; Real Estate Technology</v>
      </c>
      <c r="M738" s="3">
        <f>_xll.SNL.Clients.Office.Excel.Functions.SPG(A738, "SP_PCT_SHARES_OWNED_ALL_INSTITUTIONS")</f>
        <v>95.07</v>
      </c>
      <c r="N738" s="2" t="str">
        <f>_xll.SNL.Clients.Office.Excel.Functions.SPG(A738, "RD_CREDIT_RATING_GLOBAL", "Issuer Credit Rating", "Local Currency LT|0")</f>
        <v>BBB+</v>
      </c>
      <c r="O738" s="2" t="str">
        <f>_xll.SNL.Clients.Office.Excel.Functions.SPG(A738, "RD_CWOL_GLOBAL", "Issuer Credit Rating", "Local Currency LT|0")</f>
        <v>Negative</v>
      </c>
      <c r="P738" s="2" t="str">
        <f>_xll.SNL.Clients.Office.Excel.Functions.SPG(A738, "RD_RATING_ACTION_GLOBAL", "Issuer Credit Rating", "Local Currency LT|0")</f>
        <v>CreditWatch/Outlook (06/21/2023)</v>
      </c>
      <c r="Q738" s="1">
        <f>_xll.SNL.Clients.Office.Excel.Functions.SPG(A738, "RD_LAST_REVIEW_DATE_GLOBAL", "Issuer Credit Rating", "Local Currency LT")</f>
        <v>45460</v>
      </c>
      <c r="R738" s="1">
        <f>_xll.SNL.Clients.Office.Excel.Functions.SPG(A738, "RD_CREDIT_RATING_DATE_GLOBAL", "Issuer Credit Rating", "Local Currency LT|0")</f>
        <v>43297</v>
      </c>
      <c r="S738" s="1">
        <f>_xll.SNL.Clients.Office.Excel.Functions.SPG(A738, "RD_CREDIT_WATCH_OUTLOOK_DATE_GLOBAL", "Issuer Credit Rating", "Local Currency LT|0")</f>
        <v>45098</v>
      </c>
      <c r="T738" s="2" t="str">
        <f>_xll.SNL.Clients.Office.Excel.Functions.SPG(A738, "SP_BUSINESS_DESCRIPTION")</f>
        <v>Jones Lang LaSalle Incorporated operates as a commercial real estate and investment management company. It engages in the buying, building, occupying, managing, and investing in a commercial, industrial, hotel, residential, and retail properties in Americas, Europe, the Middle East, Africa, and the Asia Pacific. The company offers a range of real estate services, including agency leasing, tenant representation, property management, advisory, and consulting services; and capital market services, such as equity and debt advisory, loan sales, equity advisory, loan servicing, merger and acquisition, corporate advisory, and investment sales and advisory services. It also provides on-site management services for office, industrial, retail, multifamily residential, and various other properties; integrated facilities management services; designing, building, management, and consulting services to tenants of leased space, owners in self-occupied buildings, and owners of real estate investments; and advisory, consulting, valuation, and energy and sustainability services. In addition, the company offers investment management services to institutional and retail investors, including high-net-worth individuals. It provides its services to real estate owners, occupiers, investors, and developers for various property types, including critical environments and data centers, offices, industrial and warehouses, residential properties, infrastructure projects, retail and shopping malls, logistics, and military housing and transportation centers; and hotels and hospitality, cultural, educational, government, healthcare and laboratory, and sports facilities. The company was formerly known as LaSalle Partners Incorporated and changed its name to Jones Lang LaSalle Incorporated in March 1999. Jones Lang LaSalle Incorporated was incorporated in 1997 and is headquartered in Chicago, Illinois.</v>
      </c>
    </row>
    <row r="739" spans="1:20" x14ac:dyDescent="0.3">
      <c r="A739" s="5" t="s">
        <v>768</v>
      </c>
      <c r="B739" s="1" t="str">
        <f>_xll.SNL.Clients.Office.Excel.Functions.SPG(A739,"SP_IPO_DATE")</f>
        <v/>
      </c>
      <c r="C739" s="3">
        <f>_xll.SNL.Clients.Office.Excel.Functions.SPG(A739, "SP_VOLUME_AVG_WEEKLY_TO_SHARES_OUT", , "1M")</f>
        <v>1.6624075838296177</v>
      </c>
      <c r="D739" s="3">
        <f>_xll.SNL.Clients.Office.Excel.Functions.SPG(A739, "SP_VOLUME_AVG_WEEKLY_TO_SHARES_OUT", , "3M")</f>
        <v>1.5921746837150739</v>
      </c>
      <c r="E739" s="3">
        <f>_xll.SNL.Clients.Office.Excel.Functions.SPG(A739, "SP_VOLUME_AVG_DAILY_TO_1YR_AVG_DAILY", , "1M")</f>
        <v>104.06</v>
      </c>
      <c r="F739" s="3">
        <f>_xll.SNL.Clients.Office.Excel.Functions.SPG(A739, "SP_VOLUME_AVG_DAILY_TO_1YR_AVG_DAILY", , "3M")</f>
        <v>99.66</v>
      </c>
      <c r="G739" s="2" t="str">
        <f>_xll.SNL.Clients.Office.Excel.Functions.SPG(A739, "IQ_SECTOR")</f>
        <v>Financials</v>
      </c>
      <c r="H739" s="2" t="str">
        <f>_xll.SNL.Clients.Office.Excel.Functions.SPG(A739, "IQ_INDUSTRY_GROUP")</f>
        <v>Banks</v>
      </c>
      <c r="I739" s="2" t="str">
        <f>_xll.SNL.Clients.Office.Excel.Functions.SPG(A739, "IQ_INDUSTRY")</f>
        <v>Banks</v>
      </c>
      <c r="J739" s="2" t="str">
        <f>_xll.SNL.Clients.Office.Excel.Functions.SPG(A739, "IQ_PRIMARY_INDUSTRY")</f>
        <v>Diversified Banks</v>
      </c>
      <c r="K739" s="2" t="str">
        <f>_xll.SNL.Clients.Office.Excel.Functions.SPG(A739, "NAICS_CODE", "Primary")</f>
        <v>522110 - Commercial Banking</v>
      </c>
      <c r="L739" s="2" t="str">
        <f>_xll.SNL.Clients.Office.Excel.Functions.SPG(A739, "SP_TOPICTAG")</f>
        <v>Consumer Lending; Digital Brokerage; Onshore and Offshore Wind</v>
      </c>
      <c r="M739" s="3">
        <f>_xll.SNL.Clients.Office.Excel.Functions.SPG(A739, "SP_PCT_SHARES_OWNED_ALL_INSTITUTIONS")</f>
        <v>73.69</v>
      </c>
      <c r="N739" s="2" t="str">
        <f>_xll.SNL.Clients.Office.Excel.Functions.SPG(A739, "RD_CREDIT_RATING_GLOBAL", "Issuer Credit Rating", "Local Currency LT|0")</f>
        <v>A</v>
      </c>
      <c r="O739" s="2" t="str">
        <f>_xll.SNL.Clients.Office.Excel.Functions.SPG(A739, "RD_CWOL_GLOBAL", "Issuer Credit Rating", "Local Currency LT|0")</f>
        <v>Stable</v>
      </c>
      <c r="P739" s="2" t="str">
        <f>_xll.SNL.Clients.Office.Excel.Functions.SPG(A739, "RD_RATING_ACTION_GLOBAL", "Issuer Credit Rating", "Local Currency LT|0")</f>
        <v>Upgrade | CreditWatch/Outlook (11/15/2024)</v>
      </c>
      <c r="Q739" s="1">
        <f>_xll.SNL.Clients.Office.Excel.Functions.SPG(A739, "RD_LAST_REVIEW_DATE_GLOBAL", "Issuer Credit Rating", "Local Currency LT")</f>
        <v>45611</v>
      </c>
      <c r="R739" s="1">
        <f>_xll.SNL.Clients.Office.Excel.Functions.SPG(A739, "RD_CREDIT_RATING_DATE_GLOBAL", "Issuer Credit Rating", "Local Currency LT|0")</f>
        <v>45611</v>
      </c>
      <c r="S739" s="1">
        <f>_xll.SNL.Clients.Office.Excel.Functions.SPG(A739, "RD_CREDIT_WATCH_OUTLOOK_DATE_GLOBAL", "Issuer Credit Rating", "Local Currency LT|0")</f>
        <v>45611</v>
      </c>
      <c r="T739" s="2" t="str">
        <f>_xll.SNL.Clients.Office.Excel.Functions.SPG(A739, "SP_BUSINESS_DESCRIPTION")</f>
        <v>JPMorgan Chase &amp; Co. operates as a financial services company worldwide. It operates through three segments: Consumer &amp; Community Banking, Commercial &amp; Investment Bank, and Asset &amp; Wealth Management. The company offers deposit, investment and lending products, cash management, and payments and services; mortgage origination and servicing activities; residential mortgages and home equity loans; and credit cards, auto loans, leases, and travel services to consumers and small businesses through bank branches, ATMs, and digital and telephone banking. It also provides investment banking products and services, including corporate strategy and structure advisory, and equity and debt market capital-raising services, as well as loan origination and syndication; payments; and cash and derivative instruments, risk management solutions, prime brokerage, and research, as well as offers securities services, including custody, fund services, liquidity, and trading services, and data solutions products. In addition, the company provides financial solutions, including lending, payments, investment banking, and asset management to small and midsized companies, local governments, nonprofit clients, and municipalities, as well as commercial real estate clients. Further, it offers multi-asset investment management solutions in equities, fixed income, alternatives, and money market funds to institutional clients and retail investors; and retirement products and services, brokerage, custody, estate planning, lending, deposits, and investment management products to high net worth clients. The company was founded in 1799 and is headquartered in New York, New York.</v>
      </c>
    </row>
    <row r="740" spans="1:20" x14ac:dyDescent="0.3">
      <c r="A740" s="5" t="s">
        <v>767</v>
      </c>
      <c r="B740" s="1">
        <f>_xll.SNL.Clients.Office.Excel.Functions.SPG(A740,"SP_IPO_DATE")</f>
        <v>36335</v>
      </c>
      <c r="C740" s="3">
        <f>_xll.SNL.Clients.Office.Excel.Functions.SPG(A740, "SP_VOLUME_AVG_WEEKLY_TO_SHARES_OUT", , "1M")</f>
        <v>8.4376689911718135</v>
      </c>
      <c r="D740" s="3">
        <f>_xll.SNL.Clients.Office.Excel.Functions.SPG(A740, "SP_VOLUME_AVG_WEEKLY_TO_SHARES_OUT", , "3M")</f>
        <v>6.5043713036106841</v>
      </c>
      <c r="E740" s="3">
        <f>_xll.SNL.Clients.Office.Excel.Functions.SPG(A740, "SP_VOLUME_AVG_DAILY_TO_1YR_AVG_DAILY", , "1M")</f>
        <v>165.25</v>
      </c>
      <c r="F740" s="3">
        <f>_xll.SNL.Clients.Office.Excel.Functions.SPG(A740, "SP_VOLUME_AVG_DAILY_TO_1YR_AVG_DAILY", , "3M")</f>
        <v>127.39</v>
      </c>
      <c r="G740" s="2" t="str">
        <f>_xll.SNL.Clients.Office.Excel.Functions.SPG(A740, "IQ_SECTOR")</f>
        <v>Information Technology</v>
      </c>
      <c r="H740" s="2" t="str">
        <f>_xll.SNL.Clients.Office.Excel.Functions.SPG(A740, "IQ_INDUSTRY_GROUP")</f>
        <v>Technology Hardware and Equipment</v>
      </c>
      <c r="I740" s="2" t="str">
        <f>_xll.SNL.Clients.Office.Excel.Functions.SPG(A740, "IQ_INDUSTRY")</f>
        <v>Communications Equipment</v>
      </c>
      <c r="J740" s="2" t="str">
        <f>_xll.SNL.Clients.Office.Excel.Functions.SPG(A740, "IQ_PRIMARY_INDUSTRY")</f>
        <v>Communications Equipment</v>
      </c>
      <c r="K740" s="2" t="str">
        <f>_xll.SNL.Clients.Office.Excel.Functions.SPG(A740, "NAICS_CODE", "Primary")</f>
        <v>334290 - Other Communications Equipment Manufacturing</v>
      </c>
      <c r="L740" s="2" t="str">
        <f>_xll.SNL.Clients.Office.Excel.Functions.SPG(A740, "SP_TOPICTAG")</f>
        <v>Cloud Management; Cloud Infrastructure; Cloud Security; Process Automation; Network Security</v>
      </c>
      <c r="M740" s="3">
        <f>_xll.SNL.Clients.Office.Excel.Functions.SPG(A740, "SP_PCT_SHARES_OWNED_ALL_INSTITUTIONS")</f>
        <v>84.21</v>
      </c>
      <c r="N740" s="2" t="str">
        <f>_xll.SNL.Clients.Office.Excel.Functions.SPG(A740, "RD_CREDIT_RATING_GLOBAL", "Issuer Credit Rating", "Local Currency LT|0")</f>
        <v>BBB</v>
      </c>
      <c r="O740" s="2" t="str">
        <f>_xll.SNL.Clients.Office.Excel.Functions.SPG(A740, "RD_CWOL_GLOBAL", "Issuer Credit Rating", "Local Currency LT|0")</f>
        <v>Negative</v>
      </c>
      <c r="P740" s="2" t="str">
        <f>_xll.SNL.Clients.Office.Excel.Functions.SPG(A740, "RD_RATING_ACTION_GLOBAL", "Issuer Credit Rating", "Local Currency LT|0")</f>
        <v>CreditWatch/Outlook (01/12/2024)</v>
      </c>
      <c r="Q740" s="1">
        <f>_xll.SNL.Clients.Office.Excel.Functions.SPG(A740, "RD_LAST_REVIEW_DATE_GLOBAL", "Issuer Credit Rating", "Local Currency LT")</f>
        <v>45678</v>
      </c>
      <c r="R740" s="1">
        <f>_xll.SNL.Clients.Office.Excel.Functions.SPG(A740, "RD_CREDIT_RATING_DATE_GLOBAL", "Issuer Credit Rating", "Local Currency LT|0")</f>
        <v>40602</v>
      </c>
      <c r="S740" s="1">
        <f>_xll.SNL.Clients.Office.Excel.Functions.SPG(A740, "RD_CREDIT_WATCH_OUTLOOK_DATE_GLOBAL", "Issuer Credit Rating", "Local Currency LT|0")</f>
        <v>45303</v>
      </c>
      <c r="T740" s="2" t="str">
        <f>_xll.SNL.Clients.Office.Excel.Functions.SPG(A740, "SP_BUSINESS_DESCRIPTION")</f>
        <v>Juniper Networks, Inc. designs, develops, and sells network products and services worldwide. The company offers routing products, such as ACX series universal access routers to deploy high-bandwidth services; MX series Ethernet routers that function as a universal edge platform; PTX series packet transport routers; wide-area network SDN controllers; and session smart routers. It also provides switching products, including EX series Ethernet switches to address the access, aggregation, and core layer switching requirements of micro branch, branch office, and campus environments; QFX series of core, spine, and top-of-rack data center switches; and juniper access points, which provide Wi-Fi access and performance. In addition, the company offers security products comprising SRX series services gateways for the data center; Branch SRX family provides an integrated and next-generation firewall; virtual firewall that delivers various features of physical firewalls; and advanced malware protection, a cloud-based service and Juniper ATP. Further, it offers Junos OS, a network operating system; Contrail networking, which provides an open-source and standards-based platform for SDN; Mist AI-driven Wired, Wireless, and WAN assurance solutions to set and measure key metrics; Mist AI-driven Marvis Virtual Network Assistant, which identifies the root cause of issues; Juniper Paragon Automation, a modular portfolio of cloud-native software applications; and Juniper Apstra to automate the network lifecycle in a single system. Additionally, the company provides software-as-a-service, technical support, maintenance, and professional services, as well as education and training programs. It sells its products through direct sales, distributors, value-added resellers, and original equipment manufacturers to end-users in the cloud, service provider, and enterprise markets. The company was incorporated in 1996 and is headquartered in Sunnyvale, California.</v>
      </c>
    </row>
    <row r="741" spans="1:20" x14ac:dyDescent="0.3">
      <c r="A741" s="5" t="s">
        <v>766</v>
      </c>
      <c r="B741" s="1" t="str">
        <f>_xll.SNL.Clients.Office.Excel.Functions.SPG(A741,"SP_IPO_DATE")</f>
        <v/>
      </c>
      <c r="C741" s="3">
        <f>_xll.SNL.Clients.Office.Excel.Functions.SPG(A741, "SP_VOLUME_AVG_WEEKLY_TO_SHARES_OUT", , "1M")</f>
        <v>2.7788655064471595</v>
      </c>
      <c r="D741" s="3">
        <f>_xll.SNL.Clients.Office.Excel.Functions.SPG(A741, "SP_VOLUME_AVG_WEEKLY_TO_SHARES_OUT", , "3M")</f>
        <v>2.8873476832384797</v>
      </c>
      <c r="E741" s="3">
        <f>_xll.SNL.Clients.Office.Excel.Functions.SPG(A741, "SP_VOLUME_AVG_DAILY_TO_1YR_AVG_DAILY", , "1M")</f>
        <v>63.2</v>
      </c>
      <c r="F741" s="3">
        <f>_xll.SNL.Clients.Office.Excel.Functions.SPG(A741, "SP_VOLUME_AVG_DAILY_TO_1YR_AVG_DAILY", , "3M")</f>
        <v>65.67</v>
      </c>
      <c r="G741" s="2" t="str">
        <f>_xll.SNL.Clients.Office.Excel.Functions.SPG(A741, "IQ_SECTOR")</f>
        <v>Materials</v>
      </c>
      <c r="H741" s="2" t="str">
        <f>_xll.SNL.Clients.Office.Excel.Functions.SPG(A741, "IQ_INDUSTRY_GROUP")</f>
        <v>Materials</v>
      </c>
      <c r="I741" s="2" t="str">
        <f>_xll.SNL.Clients.Office.Excel.Functions.SPG(A741, "IQ_INDUSTRY")</f>
        <v>Metals and Mining</v>
      </c>
      <c r="J741" s="2" t="str">
        <f>_xll.SNL.Clients.Office.Excel.Functions.SPG(A741, "IQ_PRIMARY_INDUSTRY")</f>
        <v>Aluminum</v>
      </c>
      <c r="K741" s="2" t="str">
        <f>_xll.SNL.Clients.Office.Excel.Functions.SPG(A741, "NAICS_CODE", "Primary")</f>
        <v>33131 - Alumina and Aluminum Production and Processing</v>
      </c>
      <c r="L741" s="2" t="str">
        <f>_xll.SNL.Clients.Office.Excel.Functions.SPG(A741, "SP_TOPICTAG")</f>
        <v>3D Printing</v>
      </c>
      <c r="M741" s="3">
        <f>_xll.SNL.Clients.Office.Excel.Functions.SPG(A741, "SP_PCT_SHARES_OWNED_ALL_INSTITUTIONS")</f>
        <v>99.52</v>
      </c>
      <c r="N741" s="2" t="str">
        <f>_xll.SNL.Clients.Office.Excel.Functions.SPG(A741, "RD_CREDIT_RATING_GLOBAL", "Issuer Credit Rating", "Local Currency LT|0")</f>
        <v>BB-</v>
      </c>
      <c r="O741" s="2" t="str">
        <f>_xll.SNL.Clients.Office.Excel.Functions.SPG(A741, "RD_CWOL_GLOBAL", "Issuer Credit Rating", "Local Currency LT|0")</f>
        <v>Stable</v>
      </c>
      <c r="P741" s="2" t="str">
        <f>_xll.SNL.Clients.Office.Excel.Functions.SPG(A741, "RD_RATING_ACTION_GLOBAL", "Issuer Credit Rating", "Local Currency LT|0")</f>
        <v>Downgrade | CreditWatch/Outlook (01/23/2023)</v>
      </c>
      <c r="Q741" s="1">
        <f>_xll.SNL.Clients.Office.Excel.Functions.SPG(A741, "RD_LAST_REVIEW_DATE_GLOBAL", "Issuer Credit Rating", "Local Currency LT")</f>
        <v>45681</v>
      </c>
      <c r="R741" s="1">
        <f>_xll.SNL.Clients.Office.Excel.Functions.SPG(A741, "RD_CREDIT_RATING_DATE_GLOBAL", "Issuer Credit Rating", "Local Currency LT|0")</f>
        <v>44949</v>
      </c>
      <c r="S741" s="1">
        <f>_xll.SNL.Clients.Office.Excel.Functions.SPG(A741, "RD_CREDIT_WATCH_OUTLOOK_DATE_GLOBAL", "Issuer Credit Rating", "Local Currency LT|0")</f>
        <v>44949</v>
      </c>
      <c r="T741" s="2" t="str">
        <f>_xll.SNL.Clients.Office.Excel.Functions.SPG(A741, "SP_BUSINESS_DESCRIPTION")</f>
        <v>Kaiser Aluminum Corporation, together with its subsidiaries, engages in manufacture and sale of semi-fabricated specialty aluminum mill products in the United States and internationally. It offers rolled, extruded, and drawn aluminum products used for aerospace and defense, aluminum beverage and food packaging, automotive and general engineering products. The company’s automotive extrusions include extruded aluminum products for structural components, crash management systems, anti-lock braking systems, and drawn tubes for drive shafts, as well as offers fabrication services, including sawing and cutting to length. Its packaging products consist of bare and coated 3000- and 5000-series alloy aluminum coil used for beverage and food packaging industry. In addition, the company’s general engineering products comprise alloy plate, sheet, rod, bar, tube, wire, and standard extrusion shapes used in various applications, including the production of military vehicles, ordnances, semiconductor manufacturing cells, electronic devices, after-market motor sport parts, tooling plates, parts for machinery and equipment, bolts, screws, nails, and rivets. Further, its rerolled, extruded, drawn, and cast billet aluminum products used for industrial end uses. The company sells its products directly to customers through sales personnel located in the United States, Canada, Western Europe, and China, as well as through independent sales agents in other regions of Asia, Latin America, and the Middle East. Kaiser Aluminum Corporation was founded in 1946 and is headquartered in Franklin, Tennessee.</v>
      </c>
    </row>
    <row r="742" spans="1:20" x14ac:dyDescent="0.3">
      <c r="A742" s="5" t="s">
        <v>765</v>
      </c>
      <c r="B742" s="1" t="str">
        <f>_xll.SNL.Clients.Office.Excel.Functions.SPG(A742,"SP_IPO_DATE")</f>
        <v/>
      </c>
      <c r="C742" s="3">
        <f>_xll.SNL.Clients.Office.Excel.Functions.SPG(A742, "SP_VOLUME_AVG_WEEKLY_TO_SHARES_OUT", , "1M")</f>
        <v>10.944199307710392</v>
      </c>
      <c r="D742" s="3">
        <f>_xll.SNL.Clients.Office.Excel.Functions.SPG(A742, "SP_VOLUME_AVG_WEEKLY_TO_SHARES_OUT", , "3M")</f>
        <v>8.7528822991013229</v>
      </c>
      <c r="E742" s="3">
        <f>_xll.SNL.Clients.Office.Excel.Functions.SPG(A742, "SP_VOLUME_AVG_DAILY_TO_1YR_AVG_DAILY", , "1M")</f>
        <v>128.19</v>
      </c>
      <c r="F742" s="3">
        <f>_xll.SNL.Clients.Office.Excel.Functions.SPG(A742, "SP_VOLUME_AVG_DAILY_TO_1YR_AVG_DAILY", , "3M")</f>
        <v>102.52</v>
      </c>
      <c r="G742" s="2" t="str">
        <f>_xll.SNL.Clients.Office.Excel.Functions.SPG(A742, "IQ_SECTOR")</f>
        <v>Consumer Discretionary</v>
      </c>
      <c r="H742" s="2" t="str">
        <f>_xll.SNL.Clients.Office.Excel.Functions.SPG(A742, "IQ_INDUSTRY_GROUP")</f>
        <v>Consumer Durables and Apparel</v>
      </c>
      <c r="I742" s="2" t="str">
        <f>_xll.SNL.Clients.Office.Excel.Functions.SPG(A742, "IQ_INDUSTRY")</f>
        <v>Household Durables</v>
      </c>
      <c r="J742" s="2" t="str">
        <f>_xll.SNL.Clients.Office.Excel.Functions.SPG(A742, "IQ_PRIMARY_INDUSTRY")</f>
        <v>Homebuilding</v>
      </c>
      <c r="K742" s="2" t="str">
        <f>_xll.SNL.Clients.Office.Excel.Functions.SPG(A742, "NAICS_CODE", "Primary")</f>
        <v>2361 - Residential Building Construction</v>
      </c>
      <c r="L742" s="2" t="str">
        <f>_xll.SNL.Clients.Office.Excel.Functions.SPG(A742, "SP_TOPICTAG")</f>
        <v>Home Improvement</v>
      </c>
      <c r="M742" s="3">
        <f>_xll.SNL.Clients.Office.Excel.Functions.SPG(A742, "SP_PCT_SHARES_OWNED_ALL_INSTITUTIONS")</f>
        <v>99.22</v>
      </c>
      <c r="N742" s="2" t="str">
        <f>_xll.SNL.Clients.Office.Excel.Functions.SPG(A742, "RD_CREDIT_RATING_GLOBAL", "Issuer Credit Rating", "Local Currency LT|0")</f>
        <v>BB+</v>
      </c>
      <c r="O742" s="2" t="str">
        <f>_xll.SNL.Clients.Office.Excel.Functions.SPG(A742, "RD_CWOL_GLOBAL", "Issuer Credit Rating", "Local Currency LT|0")</f>
        <v>Stable</v>
      </c>
      <c r="P742" s="2" t="str">
        <f>_xll.SNL.Clients.Office.Excel.Functions.SPG(A742, "RD_RATING_ACTION_GLOBAL", "Issuer Credit Rating", "Local Currency LT|0")</f>
        <v>Upgrade | CreditWatch/Outlook (03/25/2024)</v>
      </c>
      <c r="Q742" s="1">
        <f>_xll.SNL.Clients.Office.Excel.Functions.SPG(A742, "RD_LAST_REVIEW_DATE_GLOBAL", "Issuer Credit Rating", "Local Currency LT")</f>
        <v>45391</v>
      </c>
      <c r="R742" s="1">
        <f>_xll.SNL.Clients.Office.Excel.Functions.SPG(A742, "RD_CREDIT_RATING_DATE_GLOBAL", "Issuer Credit Rating", "Local Currency LT|0")</f>
        <v>45376</v>
      </c>
      <c r="S742" s="1">
        <f>_xll.SNL.Clients.Office.Excel.Functions.SPG(A742, "RD_CREDIT_WATCH_OUTLOOK_DATE_GLOBAL", "Issuer Credit Rating", "Local Currency LT|0")</f>
        <v>45376</v>
      </c>
      <c r="T742" s="2" t="str">
        <f>_xll.SNL.Clients.Office.Excel.Functions.SPG(A742, "SP_BUSINESS_DESCRIPTION")</f>
        <v>KB Home operates as a homebuilding company in the United States. The company operates through four segments: West Coast, Southwest, Central, and Southeast. It builds and sells a variety of homes, including attached and detached single-family residential homes, townhomes, and condominiums primarily for first-time, first move-up, second move-up, and active adult homebuyers. The company also provides financial services, such as mortgage banking services comprising residential consumer mortgage loan originations to homebuyers; property and casualty insurance services, as well as earthquake, flood, and personal property insurance products to homebuyers; and title services. It conducts operations in Arizona, California, Colorado, Florida, Idaho, Nevada, North Carolina, Texas, and Washington. The company was formerly known as Kaufman and Broad Home Corporation and changed its name to KB Home in January 2001. KB Home was founded in 1957 and is based in Los Angeles, California.</v>
      </c>
    </row>
    <row r="743" spans="1:20" x14ac:dyDescent="0.3">
      <c r="A743" s="5" t="s">
        <v>764</v>
      </c>
      <c r="B743" s="1">
        <f>_xll.SNL.Clients.Office.Excel.Functions.SPG(A743,"SP_IPO_DATE")</f>
        <v>39036</v>
      </c>
      <c r="C743" s="3">
        <f>_xll.SNL.Clients.Office.Excel.Functions.SPG(A743, "SP_VOLUME_AVG_WEEKLY_TO_SHARES_OUT", , "1M")</f>
        <v>4.9424272474471094</v>
      </c>
      <c r="D743" s="3">
        <f>_xll.SNL.Clients.Office.Excel.Functions.SPG(A743, "SP_VOLUME_AVG_WEEKLY_TO_SHARES_OUT", , "3M")</f>
        <v>6.013343656533757</v>
      </c>
      <c r="E743" s="3">
        <f>_xll.SNL.Clients.Office.Excel.Functions.SPG(A743, "SP_VOLUME_AVG_DAILY_TO_1YR_AVG_DAILY", , "1M")</f>
        <v>107.87</v>
      </c>
      <c r="F743" s="3">
        <f>_xll.SNL.Clients.Office.Excel.Functions.SPG(A743, "SP_VOLUME_AVG_DAILY_TO_1YR_AVG_DAILY", , "3M")</f>
        <v>131.25</v>
      </c>
      <c r="G743" s="2" t="str">
        <f>_xll.SNL.Clients.Office.Excel.Functions.SPG(A743, "IQ_SECTOR")</f>
        <v>Industrials</v>
      </c>
      <c r="H743" s="2" t="str">
        <f>_xll.SNL.Clients.Office.Excel.Functions.SPG(A743, "IQ_INDUSTRY_GROUP")</f>
        <v>Commercial and Professional Services</v>
      </c>
      <c r="I743" s="2" t="str">
        <f>_xll.SNL.Clients.Office.Excel.Functions.SPG(A743, "IQ_INDUSTRY")</f>
        <v>Professional Services</v>
      </c>
      <c r="J743" s="2" t="str">
        <f>_xll.SNL.Clients.Office.Excel.Functions.SPG(A743, "IQ_PRIMARY_INDUSTRY")</f>
        <v>Research and Consulting Services</v>
      </c>
      <c r="K743" s="2" t="str">
        <f>_xll.SNL.Clients.Office.Excel.Functions.SPG(A743, "NAICS_CODE", "Primary")</f>
        <v>541512 - Computer Systems Design Services</v>
      </c>
      <c r="L743" s="2" t="str">
        <f>_xll.SNL.Clients.Office.Excel.Functions.SPG(A743, "SP_TOPICTAG")</f>
        <v>Energy Efficiency; Energy Management; CleanTech; GovTech; Process Automation</v>
      </c>
      <c r="M743" s="3">
        <f>_xll.SNL.Clients.Office.Excel.Functions.SPG(A743, "SP_PCT_SHARES_OWNED_ALL_INSTITUTIONS")</f>
        <v>97.57</v>
      </c>
      <c r="N743" s="2" t="str">
        <f>_xll.SNL.Clients.Office.Excel.Functions.SPG(A743, "RD_CREDIT_RATING_GLOBAL", "Issuer Credit Rating", "Local Currency LT|0")</f>
        <v>BB+</v>
      </c>
      <c r="O743" s="2" t="str">
        <f>_xll.SNL.Clients.Office.Excel.Functions.SPG(A743, "RD_CWOL_GLOBAL", "Issuer Credit Rating", "Local Currency LT|0")</f>
        <v>Stable</v>
      </c>
      <c r="P743" s="2" t="str">
        <f>_xll.SNL.Clients.Office.Excel.Functions.SPG(A743, "RD_RATING_ACTION_GLOBAL", "Issuer Credit Rating", "Local Currency LT|0")</f>
        <v>Upgrade | CreditWatch/Outlook (08/16/2024)</v>
      </c>
      <c r="Q743" s="1">
        <f>_xll.SNL.Clients.Office.Excel.Functions.SPG(A743, "RD_LAST_REVIEW_DATE_GLOBAL", "Issuer Credit Rating", "Local Currency LT")</f>
        <v>45525</v>
      </c>
      <c r="R743" s="1">
        <f>_xll.SNL.Clients.Office.Excel.Functions.SPG(A743, "RD_CREDIT_RATING_DATE_GLOBAL", "Issuer Credit Rating", "Local Currency LT|0")</f>
        <v>45520</v>
      </c>
      <c r="S743" s="1">
        <f>_xll.SNL.Clients.Office.Excel.Functions.SPG(A743, "RD_CREDIT_WATCH_OUTLOOK_DATE_GLOBAL", "Issuer Credit Rating", "Local Currency LT|0")</f>
        <v>45520</v>
      </c>
      <c r="T743" s="2" t="str">
        <f>_xll.SNL.Clients.Office.Excel.Functions.SPG(A743, "SP_BUSINESS_DESCRIPTION")</f>
        <v>KBR, Inc. provides scientific, technology, and engineering solutions to governments and commercial customers worldwide. It operates through Government Solutions and Sustainable Technology Solutions segments. The Government Solutions segment offers life-cycle support solutions to defense, intelligence, space, aviation, and other programs and missions for military and other government agencies in the United States, the United Kingdom, and Australia. Its services cover research and development, advanced prototyping, acquisition support, systems engineering, cyber analytics, space domain awareness, test and evaluation, systems integration and program management, global supply chain management, and operations readiness and support, as well as command, control, communications, computers, intelligence, surveillance, and reconnaissance services. This segment also provides various professional advisory services to the defense, renewable energy, and critical infrastructure sectors. The Sustainable Technology Solutions segment operates portfolio of various proprietary process technologies for ammonia/syngas, chemical/petrochemicals, clean refining, and circular process/circular economy solutions. This segment also provides synergistic services, including advisory and consulting focused on broad-based energy transition and net-zero carbon emission solutions; high-end engineering, design and program management centered around decarbonization, energy efficiency, environmental impact and asset optimization; and digitally-enabled operating and monitoring solutions. KBR, Inc. was founded in 1901 and is headquartered in Houston, Texas.</v>
      </c>
    </row>
    <row r="744" spans="1:20" x14ac:dyDescent="0.3">
      <c r="A744" s="5" t="s">
        <v>763</v>
      </c>
      <c r="B744" s="1" t="str">
        <f>_xll.SNL.Clients.Office.Excel.Functions.SPG(A744,"SP_IPO_DATE")</f>
        <v/>
      </c>
      <c r="C744" s="3">
        <f>_xll.SNL.Clients.Office.Excel.Functions.SPG(A744, "SP_VOLUME_AVG_WEEKLY_TO_SHARES_OUT", , "1M")</f>
        <v>3.6369644261907488</v>
      </c>
      <c r="D744" s="3">
        <f>_xll.SNL.Clients.Office.Excel.Functions.SPG(A744, "SP_VOLUME_AVG_WEEKLY_TO_SHARES_OUT", , "3M")</f>
        <v>3.1284827148546674</v>
      </c>
      <c r="E744" s="3">
        <f>_xll.SNL.Clients.Office.Excel.Functions.SPG(A744, "SP_VOLUME_AVG_DAILY_TO_1YR_AVG_DAILY", , "1M")</f>
        <v>88.42</v>
      </c>
      <c r="F744" s="3">
        <f>_xll.SNL.Clients.Office.Excel.Functions.SPG(A744, "SP_VOLUME_AVG_DAILY_TO_1YR_AVG_DAILY", , "3M")</f>
        <v>76.05</v>
      </c>
      <c r="G744" s="2" t="str">
        <f>_xll.SNL.Clients.Office.Excel.Functions.SPG(A744, "IQ_SECTOR")</f>
        <v>Consumer Staples</v>
      </c>
      <c r="H744" s="2" t="str">
        <f>_xll.SNL.Clients.Office.Excel.Functions.SPG(A744, "IQ_INDUSTRY_GROUP")</f>
        <v>Food, Beverage and Tobacco</v>
      </c>
      <c r="I744" s="2" t="str">
        <f>_xll.SNL.Clients.Office.Excel.Functions.SPG(A744, "IQ_INDUSTRY")</f>
        <v>Food Products</v>
      </c>
      <c r="J744" s="2" t="str">
        <f>_xll.SNL.Clients.Office.Excel.Functions.SPG(A744, "IQ_PRIMARY_INDUSTRY")</f>
        <v>Packaged Foods and Meats</v>
      </c>
      <c r="K744" s="2" t="str">
        <f>_xll.SNL.Clients.Office.Excel.Functions.SPG(A744, "NAICS_CODE", "Primary")</f>
        <v>31191 - Snack Food Manufacturing</v>
      </c>
      <c r="L744" s="2" t="str">
        <f>_xll.SNL.Clients.Office.Excel.Functions.SPG(A744, "SP_TOPICTAG")</f>
        <v>Alternative Protein</v>
      </c>
      <c r="M744" s="3">
        <f>_xll.SNL.Clients.Office.Excel.Functions.SPG(A744, "SP_PCT_SHARES_OWNED_ALL_INSTITUTIONS")</f>
        <v>82.46</v>
      </c>
      <c r="N744" s="2" t="str">
        <f>_xll.SNL.Clients.Office.Excel.Functions.SPG(A744, "RD_CREDIT_RATING_GLOBAL", "Issuer Credit Rating", "Local Currency LT|0")</f>
        <v>NR</v>
      </c>
      <c r="O744" s="2" t="str">
        <f>_xll.SNL.Clients.Office.Excel.Functions.SPG(A744, "RD_CWOL_GLOBAL", "Issuer Credit Rating", "Local Currency LT|0")</f>
        <v>NR</v>
      </c>
      <c r="P744" s="2" t="str">
        <f>_xll.SNL.Clients.Office.Excel.Functions.SPG(A744, "RD_RATING_ACTION_GLOBAL", "Issuer Credit Rating", "Local Currency LT|0")</f>
        <v>Not Rated | CreditWatch/Outlook (02/15/2024)</v>
      </c>
      <c r="Q744" s="1">
        <f>_xll.SNL.Clients.Office.Excel.Functions.SPG(A744, "RD_LAST_REVIEW_DATE_GLOBAL", "Issuer Credit Rating", "Local Currency LT")</f>
        <v>45337</v>
      </c>
      <c r="R744" s="1">
        <f>_xll.SNL.Clients.Office.Excel.Functions.SPG(A744, "RD_CREDIT_RATING_DATE_GLOBAL", "Issuer Credit Rating", "Local Currency LT|0")</f>
        <v>45337</v>
      </c>
      <c r="S744" s="1">
        <f>_xll.SNL.Clients.Office.Excel.Functions.SPG(A744, "RD_CREDIT_WATCH_OUTLOOK_DATE_GLOBAL", "Issuer Credit Rating", "Local Currency LT|0")</f>
        <v>45337</v>
      </c>
      <c r="T744" s="2" t="str">
        <f>_xll.SNL.Clients.Office.Excel.Functions.SPG(A744, "SP_BUSINESS_DESCRIPTION")</f>
        <v>Kellanova, together with its subsidiaries, manufactures and markets snacks and convenience foods in North America, Europe, Latin America, the Asia Pacific, the Middle East, Australia, and Africa. Its principal products include crackers, crisps, savory snacks, toaster pastries, cereal bars, granola bars and bites, ready-to-eat cereals, frozen waffles, veggie foods, and noodles. The company offers its products under the Kellogg’s, Cheez-It, Pringles, Austin, Parati, RXBAR, Eggo, Morningstar Farms, Bisco, Club, Luxe, Minueto, Special K, Toasteds, Town House, Zesta, Zoo Cartoon, Choco Krispis, Crunchy Nut, Kashi, Nutri-Grain, Squares, Zucaritas, Rice Krispies Treats, Sucrilhos, Pop-Tarts, K-Time, Sunibrite, Split Stix, LCMs, Coco Pops, Krave, Frosties, Rice Krispies Squares, Incogmeato, Veggitizers, Gardenburger, Trink, Carr’s, Kellogg's Extra, Müsli, Fruit ‘n Fibre, Kellogg’s Crunchy Nut, Country Store, Smacks, Honey Bsss, Zimmy's, Toppas, Tresor, Froot Ring, Chocos, Chex, Guardian, Just Right, Sultana Bran, Rice Bubbles, Sustain, and Choco Krispies brand names. It sells its products to retailers through direct sales forces, as well as brokers and distributors. The company was formerly known as Kellogg Company and changed its name to Kellanova in October 2023. Kellanova was founded in 1906 and is headquartered in Chicago, Illinois.</v>
      </c>
    </row>
    <row r="745" spans="1:20" x14ac:dyDescent="0.3">
      <c r="A745" s="5" t="s">
        <v>762</v>
      </c>
      <c r="B745" s="1">
        <f>_xll.SNL.Clients.Office.Excel.Functions.SPG(A745,"SP_IPO_DATE")</f>
        <v>32986</v>
      </c>
      <c r="C745" s="3">
        <f>_xll.SNL.Clients.Office.Excel.Functions.SPG(A745, "SP_VOLUME_AVG_WEEKLY_TO_SHARES_OUT", , "1M")</f>
        <v>2.8188122665823316</v>
      </c>
      <c r="D745" s="3">
        <f>_xll.SNL.Clients.Office.Excel.Functions.SPG(A745, "SP_VOLUME_AVG_WEEKLY_TO_SHARES_OUT", , "3M")</f>
        <v>2.6481466880968934</v>
      </c>
      <c r="E745" s="3">
        <f>_xll.SNL.Clients.Office.Excel.Functions.SPG(A745, "SP_VOLUME_AVG_DAILY_TO_1YR_AVG_DAILY", , "1M")</f>
        <v>103.36</v>
      </c>
      <c r="F745" s="3">
        <f>_xll.SNL.Clients.Office.Excel.Functions.SPG(A745, "SP_VOLUME_AVG_DAILY_TO_1YR_AVG_DAILY", , "3M")</f>
        <v>97.1</v>
      </c>
      <c r="G745" s="2" t="str">
        <f>_xll.SNL.Clients.Office.Excel.Functions.SPG(A745, "IQ_SECTOR")</f>
        <v>Financials</v>
      </c>
      <c r="H745" s="2" t="str">
        <f>_xll.SNL.Clients.Office.Excel.Functions.SPG(A745, "IQ_INDUSTRY_GROUP")</f>
        <v>Insurance</v>
      </c>
      <c r="I745" s="2" t="str">
        <f>_xll.SNL.Clients.Office.Excel.Functions.SPG(A745, "IQ_INDUSTRY")</f>
        <v>Insurance</v>
      </c>
      <c r="J745" s="2" t="str">
        <f>_xll.SNL.Clients.Office.Excel.Functions.SPG(A745, "IQ_PRIMARY_INDUSTRY")</f>
        <v>Property and Casualty Insurance</v>
      </c>
      <c r="K745" s="2" t="str">
        <f>_xll.SNL.Clients.Office.Excel.Functions.SPG(A745, "NAICS_CODE", "Primary")</f>
        <v>524114 - Direct Health and Medical Insurance Carriers</v>
      </c>
      <c r="L745" s="2" t="str">
        <f>_xll.SNL.Clients.Office.Excel.Functions.SPG(A745, "SP_TOPICTAG")</f>
        <v>Employee Benefits</v>
      </c>
      <c r="M745" s="3">
        <f>_xll.SNL.Clients.Office.Excel.Functions.SPG(A745, "SP_PCT_SHARES_OWNED_ALL_INSTITUTIONS")</f>
        <v>84.65</v>
      </c>
      <c r="N745" s="2" t="str">
        <f>_xll.SNL.Clients.Office.Excel.Functions.SPG(A745, "RD_CREDIT_RATING_GLOBAL", "Issuer Credit Rating", "Local Currency LT|0")</f>
        <v>BBB-</v>
      </c>
      <c r="O745" s="2" t="str">
        <f>_xll.SNL.Clients.Office.Excel.Functions.SPG(A745, "RD_CWOL_GLOBAL", "Issuer Credit Rating", "Local Currency LT|0")</f>
        <v>Stable</v>
      </c>
      <c r="P745" s="2" t="str">
        <f>_xll.SNL.Clients.Office.Excel.Functions.SPG(A745, "RD_RATING_ACTION_GLOBAL", "Issuer Credit Rating", "Local Currency LT|0")</f>
        <v>Downgrade | CreditWatch/Outlook (02/09/2023)</v>
      </c>
      <c r="Q745" s="1">
        <f>_xll.SNL.Clients.Office.Excel.Functions.SPG(A745, "RD_LAST_REVIEW_DATE_GLOBAL", "Issuer Credit Rating", "Local Currency LT")</f>
        <v>45350</v>
      </c>
      <c r="R745" s="1">
        <f>_xll.SNL.Clients.Office.Excel.Functions.SPG(A745, "RD_CREDIT_RATING_DATE_GLOBAL", "Issuer Credit Rating", "Local Currency LT|0")</f>
        <v>44966</v>
      </c>
      <c r="S745" s="1">
        <f>_xll.SNL.Clients.Office.Excel.Functions.SPG(A745, "RD_CREDIT_WATCH_OUTLOOK_DATE_GLOBAL", "Issuer Credit Rating", "Local Currency LT|0")</f>
        <v>44966</v>
      </c>
      <c r="T745" s="2" t="str">
        <f>_xll.SNL.Clients.Office.Excel.Functions.SPG(A745, "SP_BUSINESS_DESCRIPTION")</f>
        <v>Kemper Corporation, an insurance holding company, provides insurance products in the United States. The company operates in two segments, Specialty Property &amp; Casualty Insurance, and Life Insurance. The Specialty Property &amp; Casualty Insurance segment primarily offers specialty personal automobile and commercial automobile insurance through independent agents and brokers. The Life Insurance segment primarily provides individual life, accident, supplemental health, and property insurance. The company was formerly known as Unitrin, Inc. and changed its name to Kemper Corporation in August 2011. Kemper Corporation was incorporated in 1990 and is headquartered in Chicago, Illinois.</v>
      </c>
    </row>
    <row r="746" spans="1:20" x14ac:dyDescent="0.3">
      <c r="A746" s="5" t="s">
        <v>761</v>
      </c>
      <c r="B746" s="1" t="str">
        <f>_xll.SNL.Clients.Office.Excel.Functions.SPG(A746,"SP_IPO_DATE")</f>
        <v/>
      </c>
      <c r="C746" s="3">
        <f>_xll.SNL.Clients.Office.Excel.Functions.SPG(A746, "SP_VOLUME_AVG_WEEKLY_TO_SHARES_OUT", , "1M")</f>
        <v>6.9103435250811263</v>
      </c>
      <c r="D746" s="3">
        <f>_xll.SNL.Clients.Office.Excel.Functions.SPG(A746, "SP_VOLUME_AVG_WEEKLY_TO_SHARES_OUT", , "3M")</f>
        <v>5.8171680710908626</v>
      </c>
      <c r="E746" s="3">
        <f>_xll.SNL.Clients.Office.Excel.Functions.SPG(A746, "SP_VOLUME_AVG_DAILY_TO_1YR_AVG_DAILY", , "1M")</f>
        <v>138.91999999999999</v>
      </c>
      <c r="F746" s="3">
        <f>_xll.SNL.Clients.Office.Excel.Functions.SPG(A746, "SP_VOLUME_AVG_DAILY_TO_1YR_AVG_DAILY", , "3M")</f>
        <v>116.95</v>
      </c>
      <c r="G746" s="2" t="str">
        <f>_xll.SNL.Clients.Office.Excel.Functions.SPG(A746, "IQ_SECTOR")</f>
        <v>Industrials</v>
      </c>
      <c r="H746" s="2" t="str">
        <f>_xll.SNL.Clients.Office.Excel.Functions.SPG(A746, "IQ_INDUSTRY_GROUP")</f>
        <v>Capital Goods</v>
      </c>
      <c r="I746" s="2" t="str">
        <f>_xll.SNL.Clients.Office.Excel.Functions.SPG(A746, "IQ_INDUSTRY")</f>
        <v>Machinery</v>
      </c>
      <c r="J746" s="2" t="str">
        <f>_xll.SNL.Clients.Office.Excel.Functions.SPG(A746, "IQ_PRIMARY_INDUSTRY")</f>
        <v>Industrial Machinery and Supplies and Components</v>
      </c>
      <c r="K746" s="2" t="str">
        <f>_xll.SNL.Clients.Office.Excel.Functions.SPG(A746, "NAICS_CODE", "Primary")</f>
        <v>33351 - Metalworking Machinery Manufacturing</v>
      </c>
      <c r="L746" s="2" t="str">
        <f>_xll.SNL.Clients.Office.Excel.Functions.SPG(A746, "SP_TOPICTAG")</f>
        <v>3D Printing</v>
      </c>
      <c r="M746" s="3">
        <f>_xll.SNL.Clients.Office.Excel.Functions.SPG(A746, "SP_PCT_SHARES_OWNED_ALL_INSTITUTIONS")</f>
        <v>109.08</v>
      </c>
      <c r="N746" s="2" t="str">
        <f>_xll.SNL.Clients.Office.Excel.Functions.SPG(A746, "RD_CREDIT_RATING_GLOBAL", "Issuer Credit Rating", "Local Currency LT|0")</f>
        <v>BBB</v>
      </c>
      <c r="O746" s="2" t="str">
        <f>_xll.SNL.Clients.Office.Excel.Functions.SPG(A746, "RD_CWOL_GLOBAL", "Issuer Credit Rating", "Local Currency LT|0")</f>
        <v>Stable</v>
      </c>
      <c r="P746" s="2" t="str">
        <f>_xll.SNL.Clients.Office.Excel.Functions.SPG(A746, "RD_RATING_ACTION_GLOBAL", "Issuer Credit Rating", "Local Currency LT|0")</f>
        <v>CreditWatch/Outlook (08/03/2021)</v>
      </c>
      <c r="Q746" s="1">
        <f>_xll.SNL.Clients.Office.Excel.Functions.SPG(A746, "RD_LAST_REVIEW_DATE_GLOBAL", "Issuer Credit Rating", "Local Currency LT")</f>
        <v>45545</v>
      </c>
      <c r="R746" s="1">
        <f>_xll.SNL.Clients.Office.Excel.Functions.SPG(A746, "RD_CREDIT_RATING_DATE_GLOBAL", "Issuer Credit Rating", "Local Currency LT|0")</f>
        <v>43336</v>
      </c>
      <c r="S746" s="1">
        <f>_xll.SNL.Clients.Office.Excel.Functions.SPG(A746, "RD_CREDIT_WATCH_OUTLOOK_DATE_GLOBAL", "Issuer Credit Rating", "Local Currency LT|0")</f>
        <v>44411</v>
      </c>
      <c r="T746" s="2" t="str">
        <f>_xll.SNL.Clients.Office.Excel.Functions.SPG(A746, "SP_BUSINESS_DESCRIPTION")</f>
        <v>Kennametal Inc. engages in development and application of tungsten carbides, ceramics, and super-hard materials and solutions for use in metal cutting and extreme wear applications to enable customers work against corrosion and high temperatures conditions worldwide. It operates through two segments, Metal Cutting and Infrastructure. The Metal Cutting segment offers standard and custom products, including milling, hole making, turning, threading and toolmaking systems, and services, as well as specialized wear components and metallurgical powders for manufacturers engaged in various industries, such as the manufacturers of transportation vehicles and components, machine tools, and light and heavy machinery; airframes, aero engines, trucks and automobiles, ships, and various types of industrial equipment; and energy-related components for the oil and gas industry, as well as power generation. The segment provides its products under the Kennametal, WIDIA, WIDIA Hanita, and WIDIA GTD brands through its direct sales force, a network of independent and national distributors, and integrated suppliers, as well as digital channels. The Infrastructure segment produces compacts, nozzles, frac seats, and custom components used in oil and gas, and petrochemical industries; rod blanks and abrasive water jet nozzles for general industries; earth cutting tools and systems used in underground mining, trenching and foundation drilling, and road milling; tungsten carbide powders for the oil and gas, aerospace, and process industries; critical wear components, tungsten penetrators, and armor solutions for aerospace and defense; and ceramics used by the packaging industry for metallization of films and papers. This segment offers its products primarily under the Kennametal brand through direct sales force and distributors. The company was founded in 1938 and is based in Pittsburgh, Pennsylvania.</v>
      </c>
    </row>
    <row r="747" spans="1:20" x14ac:dyDescent="0.3">
      <c r="A747" s="5" t="s">
        <v>760</v>
      </c>
      <c r="B747" s="1" t="str">
        <f>_xll.SNL.Clients.Office.Excel.Functions.SPG(A747,"SP_IPO_DATE")</f>
        <v/>
      </c>
      <c r="C747" s="3">
        <f>_xll.SNL.Clients.Office.Excel.Functions.SPG(A747, "SP_VOLUME_AVG_WEEKLY_TO_SHARES_OUT", , "1M")</f>
        <v>1.7362346921386651</v>
      </c>
      <c r="D747" s="3">
        <f>_xll.SNL.Clients.Office.Excel.Functions.SPG(A747, "SP_VOLUME_AVG_WEEKLY_TO_SHARES_OUT", , "3M")</f>
        <v>1.9527019664666547</v>
      </c>
      <c r="E747" s="3">
        <f>_xll.SNL.Clients.Office.Excel.Functions.SPG(A747, "SP_VOLUME_AVG_DAILY_TO_1YR_AVG_DAILY", , "1M")</f>
        <v>57.48</v>
      </c>
      <c r="F747" s="3">
        <f>_xll.SNL.Clients.Office.Excel.Functions.SPG(A747, "SP_VOLUME_AVG_DAILY_TO_1YR_AVG_DAILY", , "3M")</f>
        <v>64.650000000000006</v>
      </c>
      <c r="G747" s="2" t="str">
        <f>_xll.SNL.Clients.Office.Excel.Functions.SPG(A747, "IQ_SECTOR")</f>
        <v>Real Estate</v>
      </c>
      <c r="H747" s="2" t="str">
        <f>_xll.SNL.Clients.Office.Excel.Functions.SPG(A747, "IQ_INDUSTRY_GROUP")</f>
        <v>Real Estate Management and Development</v>
      </c>
      <c r="I747" s="2" t="str">
        <f>_xll.SNL.Clients.Office.Excel.Functions.SPG(A747, "IQ_INDUSTRY")</f>
        <v>Real Estate Management and Development</v>
      </c>
      <c r="J747" s="2" t="str">
        <f>_xll.SNL.Clients.Office.Excel.Functions.SPG(A747, "IQ_PRIMARY_INDUSTRY")</f>
        <v>Real Estate Operating Companies</v>
      </c>
      <c r="K747" s="2" t="str">
        <f>_xll.SNL.Clients.Office.Excel.Functions.SPG(A747, "NAICS_CODE", "Primary")</f>
        <v>5311 - Lessors of Real Estate</v>
      </c>
      <c r="L747" s="2" t="str">
        <f>_xll.SNL.Clients.Office.Excel.Functions.SPG(A747, "SP_TOPICTAG")</f>
        <v>Travel Accommodations</v>
      </c>
      <c r="M747" s="3">
        <f>_xll.SNL.Clients.Office.Excel.Functions.SPG(A747, "SP_PCT_SHARES_OWNED_ALL_INSTITUTIONS")</f>
        <v>87.49</v>
      </c>
      <c r="N747" s="2" t="str">
        <f>_xll.SNL.Clients.Office.Excel.Functions.SPG(A747, "RD_CREDIT_RATING_GLOBAL", "Issuer Credit Rating", "Local Currency LT|0")</f>
        <v>B+</v>
      </c>
      <c r="O747" s="2" t="str">
        <f>_xll.SNL.Clients.Office.Excel.Functions.SPG(A747, "RD_CWOL_GLOBAL", "Issuer Credit Rating", "Local Currency LT|0")</f>
        <v>Stable</v>
      </c>
      <c r="P747" s="2" t="str">
        <f>_xll.SNL.Clients.Office.Excel.Functions.SPG(A747, "RD_RATING_ACTION_GLOBAL", "Issuer Credit Rating", "Local Currency LT|0")</f>
        <v>Downgrade | CreditWatch/Outlook (12/20/2024)</v>
      </c>
      <c r="Q747" s="1">
        <f>_xll.SNL.Clients.Office.Excel.Functions.SPG(A747, "RD_LAST_REVIEW_DATE_GLOBAL", "Issuer Credit Rating", "Local Currency LT")</f>
        <v>45659</v>
      </c>
      <c r="R747" s="1">
        <f>_xll.SNL.Clients.Office.Excel.Functions.SPG(A747, "RD_CREDIT_RATING_DATE_GLOBAL", "Issuer Credit Rating", "Local Currency LT|0")</f>
        <v>45646</v>
      </c>
      <c r="S747" s="1">
        <f>_xll.SNL.Clients.Office.Excel.Functions.SPG(A747, "RD_CREDIT_WATCH_OUTLOOK_DATE_GLOBAL", "Issuer Credit Rating", "Local Currency LT|0")</f>
        <v>45646</v>
      </c>
      <c r="T747" s="2" t="str">
        <f>_xll.SNL.Clients.Office.Excel.Functions.SPG(A747, "SP_BUSINESS_DESCRIPTION")</f>
        <v>Kennedy-Wilson Holdings, Inc., together with its subsidiaries, operates as a real estate investment company. The company owns, operates, and invests in real estate both on its own and through its investment management platform. It focuses on multifamily and office properties located in the Western United States, the United Kingdom, Ireland, Spain, Italy, and Japan. The company had ownership interests in multifamily units, office space, retail and industrial space, and a hotel. It is involved in the development, redevelopment, and entitlement of real estate properties. Kennedy-Wilson Holdings, Inc. was founded in 1977 and is headquartered in Beverly Hills, California.</v>
      </c>
    </row>
    <row r="748" spans="1:20" x14ac:dyDescent="0.3">
      <c r="A748" s="5" t="s">
        <v>759</v>
      </c>
      <c r="B748" s="1">
        <f>_xll.SNL.Clients.Office.Excel.Functions.SPG(A748,"SP_IPO_DATE")</f>
        <v>45049</v>
      </c>
      <c r="C748" s="3">
        <f>_xll.SNL.Clients.Office.Excel.Functions.SPG(A748, "SP_VOLUME_AVG_WEEKLY_TO_SHARES_OUT", , "1M")</f>
        <v>3.7499856219553527</v>
      </c>
      <c r="D748" s="3">
        <f>_xll.SNL.Clients.Office.Excel.Functions.SPG(A748, "SP_VOLUME_AVG_WEEKLY_TO_SHARES_OUT", , "3M")</f>
        <v>3.3266810105291258</v>
      </c>
      <c r="E748" s="3">
        <f>_xll.SNL.Clients.Office.Excel.Functions.SPG(A748, "SP_VOLUME_AVG_DAILY_TO_1YR_AVG_DAILY", , "1M")</f>
        <v>85.31</v>
      </c>
      <c r="F748" s="3">
        <f>_xll.SNL.Clients.Office.Excel.Functions.SPG(A748, "SP_VOLUME_AVG_DAILY_TO_1YR_AVG_DAILY", , "3M")</f>
        <v>75.680000000000007</v>
      </c>
      <c r="G748" s="2" t="str">
        <f>_xll.SNL.Clients.Office.Excel.Functions.SPG(A748, "IQ_SECTOR")</f>
        <v>Consumer Staples</v>
      </c>
      <c r="H748" s="2" t="str">
        <f>_xll.SNL.Clients.Office.Excel.Functions.SPG(A748, "IQ_INDUSTRY_GROUP")</f>
        <v>Household and Personal Products</v>
      </c>
      <c r="I748" s="2" t="str">
        <f>_xll.SNL.Clients.Office.Excel.Functions.SPG(A748, "IQ_INDUSTRY")</f>
        <v>Personal Care Products</v>
      </c>
      <c r="J748" s="2" t="str">
        <f>_xll.SNL.Clients.Office.Excel.Functions.SPG(A748, "IQ_PRIMARY_INDUSTRY")</f>
        <v>Personal Care Products</v>
      </c>
      <c r="K748" s="2" t="str">
        <f>_xll.SNL.Clients.Office.Excel.Functions.SPG(A748, "NAICS_CODE", "Primary")</f>
        <v>325620 - Toilet Preparation Manufacturing</v>
      </c>
      <c r="L748" s="2" t="str">
        <f>_xll.SNL.Clients.Office.Excel.Functions.SPG(A748, "SP_TOPICTAG")</f>
        <v>Addiction; Dermatology; Allergy</v>
      </c>
      <c r="M748" s="3">
        <f>_xll.SNL.Clients.Office.Excel.Functions.SPG(A748, "SP_PCT_SHARES_OWNED_ALL_INSTITUTIONS")</f>
        <v>102.2</v>
      </c>
      <c r="N748" s="2" t="str">
        <f>_xll.SNL.Clients.Office.Excel.Functions.SPG(A748, "RD_CREDIT_RATING_GLOBAL", "Issuer Credit Rating", "Local Currency LT|0")</f>
        <v>A</v>
      </c>
      <c r="O748" s="2" t="str">
        <f>_xll.SNL.Clients.Office.Excel.Functions.SPG(A748, "RD_CWOL_GLOBAL", "Issuer Credit Rating", "Local Currency LT|0")</f>
        <v>Stable</v>
      </c>
      <c r="P748" s="2" t="str">
        <f>_xll.SNL.Clients.Office.Excel.Functions.SPG(A748, "RD_RATING_ACTION_GLOBAL", "Issuer Credit Rating", "Local Currency LT|0")</f>
        <v>New Rating | CreditWatch/Outlook (04/07/2023)</v>
      </c>
      <c r="Q748" s="1">
        <f>_xll.SNL.Clients.Office.Excel.Functions.SPG(A748, "RD_LAST_REVIEW_DATE_GLOBAL", "Issuer Credit Rating", "Local Currency LT")</f>
        <v>45407</v>
      </c>
      <c r="R748" s="1">
        <f>_xll.SNL.Clients.Office.Excel.Functions.SPG(A748, "RD_CREDIT_RATING_DATE_GLOBAL", "Issuer Credit Rating", "Local Currency LT|0")</f>
        <v>45023</v>
      </c>
      <c r="S748" s="1">
        <f>_xll.SNL.Clients.Office.Excel.Functions.SPG(A748, "RD_CREDIT_WATCH_OUTLOOK_DATE_GLOBAL", "Issuer Credit Rating", "Local Currency LT|0")</f>
        <v>45023</v>
      </c>
      <c r="T748" s="2" t="str">
        <f>_xll.SNL.Clients.Office.Excel.Functions.SPG(A748, "SP_BUSINESS_DESCRIPTION")</f>
        <v>Kenvue Inc. operates as a consumer health company worldwide. The company operates through three segments: Self Care, Skin Health and Beauty, and Essential Health. The Self Care segment offers cough, cold and allergy, pain care, digestive health, smoking cessation, eye care, and other products under the Tylenol, Motrin, Benadryl, Nicorette, Zarbee’s, ORSLTM, Rhinocort, Calpol, and Zyrtec brands. The Skin Health and Beauty segment provides face and body care, hair, sun, and other care products under the Neutrogena, Aveeno, Dr.Ci:Labo, Le Petit Marseillais, Lubriderm, Rogaine, and OGX brand names. The Essential Health segment offers oral and baby, women’s health, wound, and other care products under the Listerine, Johnson’s, Band-Aid, and Stayfree, o.b., tampons, Carefree, and Desitin Diaper Rash brands. The company was incorporated in 2022 and is headquartered in Skillman, New Jersey.</v>
      </c>
    </row>
    <row r="749" spans="1:20" x14ac:dyDescent="0.3">
      <c r="A749" s="5" t="s">
        <v>758</v>
      </c>
      <c r="B749" s="1" t="str">
        <f>_xll.SNL.Clients.Office.Excel.Functions.SPG(A749,"SP_IPO_DATE")</f>
        <v/>
      </c>
      <c r="C749" s="3">
        <f>_xll.SNL.Clients.Office.Excel.Functions.SPG(A749, "SP_VOLUME_AVG_WEEKLY_TO_SHARES_OUT", , "1M")</f>
        <v>3.0922276972534144</v>
      </c>
      <c r="D749" s="3">
        <f>_xll.SNL.Clients.Office.Excel.Functions.SPG(A749, "SP_VOLUME_AVG_WEEKLY_TO_SHARES_OUT", , "3M")</f>
        <v>3.4076094569583515</v>
      </c>
      <c r="E749" s="3">
        <f>_xll.SNL.Clients.Office.Excel.Functions.SPG(A749, "SP_VOLUME_AVG_DAILY_TO_1YR_AVG_DAILY", , "1M")</f>
        <v>89.65</v>
      </c>
      <c r="F749" s="3">
        <f>_xll.SNL.Clients.Office.Excel.Functions.SPG(A749, "SP_VOLUME_AVG_DAILY_TO_1YR_AVG_DAILY", , "3M")</f>
        <v>98.8</v>
      </c>
      <c r="G749" s="2" t="str">
        <f>_xll.SNL.Clients.Office.Excel.Functions.SPG(A749, "IQ_SECTOR")</f>
        <v>Consumer Staples</v>
      </c>
      <c r="H749" s="2" t="str">
        <f>_xll.SNL.Clients.Office.Excel.Functions.SPG(A749, "IQ_INDUSTRY_GROUP")</f>
        <v>Food, Beverage and Tobacco</v>
      </c>
      <c r="I749" s="2" t="str">
        <f>_xll.SNL.Clients.Office.Excel.Functions.SPG(A749, "IQ_INDUSTRY")</f>
        <v>Beverages</v>
      </c>
      <c r="J749" s="2" t="str">
        <f>_xll.SNL.Clients.Office.Excel.Functions.SPG(A749, "IQ_PRIMARY_INDUSTRY")</f>
        <v>Soft Drinks and Non-alcoholic Beverages</v>
      </c>
      <c r="K749" s="2" t="str">
        <f>_xll.SNL.Clients.Office.Excel.Functions.SPG(A749, "NAICS_CODE", "Primary")</f>
        <v>311920 - Coffee and Tea Manufacturing</v>
      </c>
      <c r="L749" s="2" t="str">
        <f>_xll.SNL.Clients.Office.Excel.Functions.SPG(A749, "SP_TOPICTAG")</f>
        <v>Coffee; Organic</v>
      </c>
      <c r="M749" s="3">
        <f>_xll.SNL.Clients.Office.Excel.Functions.SPG(A749, "SP_PCT_SHARES_OWNED_ALL_INSTITUTIONS")</f>
        <v>78.41</v>
      </c>
      <c r="N749" s="2" t="str">
        <f>_xll.SNL.Clients.Office.Excel.Functions.SPG(A749, "RD_CREDIT_RATING_GLOBAL", "Issuer Credit Rating", "Local Currency LT|0")</f>
        <v>BBB</v>
      </c>
      <c r="O749" s="2" t="str">
        <f>_xll.SNL.Clients.Office.Excel.Functions.SPG(A749, "RD_CWOL_GLOBAL", "Issuer Credit Rating", "Local Currency LT|0")</f>
        <v>Stable</v>
      </c>
      <c r="P749" s="2" t="str">
        <f>_xll.SNL.Clients.Office.Excel.Functions.SPG(A749, "RD_RATING_ACTION_GLOBAL", "Issuer Credit Rating", "Local Currency LT|0")</f>
        <v>Downgrade | CreditWatch/Outlook (05/14/2018)</v>
      </c>
      <c r="Q749" s="1">
        <f>_xll.SNL.Clients.Office.Excel.Functions.SPG(A749, "RD_LAST_REVIEW_DATE_GLOBAL", "Issuer Credit Rating", "Local Currency LT")</f>
        <v>45399</v>
      </c>
      <c r="R749" s="1">
        <f>_xll.SNL.Clients.Office.Excel.Functions.SPG(A749, "RD_CREDIT_RATING_DATE_GLOBAL", "Issuer Credit Rating", "Local Currency LT|0")</f>
        <v>43234</v>
      </c>
      <c r="S749" s="1">
        <f>_xll.SNL.Clients.Office.Excel.Functions.SPG(A749, "RD_CREDIT_WATCH_OUTLOOK_DATE_GLOBAL", "Issuer Credit Rating", "Local Currency LT|0")</f>
        <v>43234</v>
      </c>
      <c r="T749" s="2" t="str">
        <f>_xll.SNL.Clients.Office.Excel.Functions.SPG(A749, "SP_BUSINESS_DESCRIPTION")</f>
        <v>Keurig Dr Pepper Inc. owns, manufactures, and distributors beverages and single serve brewing systems in the United States and internationally. It operates through three segments: U.S. Refreshment Beverages, U.S. Coffee, and International. The U.S. Refreshment Beverages segment manufactures and distributes branded concentrates, syrup, and finished beverages. Its U.S. Coffee segment offers finished goods relating to K-Cup pods, single serve brewers, specialty coffee, and ready to drink coffee products through Keurig.com website. The International segment provides sales in Canada, Mexico, the Caribbean, and other international markets from the manufacture and distribution of branded concentrates, syrup, and finished beverages; and sales in Canada from the manufacture and distribution of finished goods relating to the Company’s single serve brewers, KCup pods, and other coffee products. It serves retailers, third-party bottlers and distributors, retail partners, hotel chains, office coffee distributors, and end-use consumers. The company offers its products under the Dr Pepper, Canada Dry, Green Mountain Coffee Roasters, Snapple, Mott's, The Original Donut Shop, Clamato, and Core Hydration brand name. Keurig Dr Pepper Inc. was founded in 1981 and is headquartered in Burlington, Massachusetts.</v>
      </c>
    </row>
    <row r="750" spans="1:20" x14ac:dyDescent="0.3">
      <c r="A750" s="5" t="s">
        <v>757</v>
      </c>
      <c r="B750" s="1" t="str">
        <f>_xll.SNL.Clients.Office.Excel.Functions.SPG(A750,"SP_IPO_DATE")</f>
        <v/>
      </c>
      <c r="C750" s="3">
        <f>_xll.SNL.Clients.Office.Excel.Functions.SPG(A750, "SP_VOLUME_AVG_WEEKLY_TO_SHARES_OUT", , "1M")</f>
        <v>6.1133829413941925</v>
      </c>
      <c r="D750" s="3">
        <f>_xll.SNL.Clients.Office.Excel.Functions.SPG(A750, "SP_VOLUME_AVG_WEEKLY_TO_SHARES_OUT", , "3M")</f>
        <v>4.8876077349335185</v>
      </c>
      <c r="E750" s="3">
        <f>_xll.SNL.Clients.Office.Excel.Functions.SPG(A750, "SP_VOLUME_AVG_DAILY_TO_1YR_AVG_DAILY", , "1M")</f>
        <v>107.95</v>
      </c>
      <c r="F750" s="3">
        <f>_xll.SNL.Clients.Office.Excel.Functions.SPG(A750, "SP_VOLUME_AVG_DAILY_TO_1YR_AVG_DAILY", , "3M")</f>
        <v>86.3</v>
      </c>
      <c r="G750" s="2" t="str">
        <f>_xll.SNL.Clients.Office.Excel.Functions.SPG(A750, "IQ_SECTOR")</f>
        <v>Financials</v>
      </c>
      <c r="H750" s="2" t="str">
        <f>_xll.SNL.Clients.Office.Excel.Functions.SPG(A750, "IQ_INDUSTRY_GROUP")</f>
        <v>Banks</v>
      </c>
      <c r="I750" s="2" t="str">
        <f>_xll.SNL.Clients.Office.Excel.Functions.SPG(A750, "IQ_INDUSTRY")</f>
        <v>Banks</v>
      </c>
      <c r="J750" s="2" t="str">
        <f>_xll.SNL.Clients.Office.Excel.Functions.SPG(A750, "IQ_PRIMARY_INDUSTRY")</f>
        <v>Diversified Banks</v>
      </c>
      <c r="K750" s="2" t="str">
        <f>_xll.SNL.Clients.Office.Excel.Functions.SPG(A750, "NAICS_CODE", "Primary")</f>
        <v>522110 - Commercial Banking</v>
      </c>
      <c r="L750" s="2" t="str">
        <f>_xll.SNL.Clients.Office.Excel.Functions.SPG(A750, "SP_TOPICTAG")</f>
        <v>Consumer Lending; Digital Brokerage</v>
      </c>
      <c r="M750" s="3">
        <f>_xll.SNL.Clients.Office.Excel.Functions.SPG(A750, "SP_PCT_SHARES_OWNED_ALL_INSTITUTIONS")</f>
        <v>86.51</v>
      </c>
      <c r="N750" s="2" t="str">
        <f>_xll.SNL.Clients.Office.Excel.Functions.SPG(A750, "RD_CREDIT_RATING_GLOBAL", "Issuer Credit Rating", "Local Currency LT|0")</f>
        <v>BBB</v>
      </c>
      <c r="O750" s="2" t="str">
        <f>_xll.SNL.Clients.Office.Excel.Functions.SPG(A750, "RD_CWOL_GLOBAL", "Issuer Credit Rating", "Local Currency LT|0")</f>
        <v>Stable</v>
      </c>
      <c r="P750" s="2" t="str">
        <f>_xll.SNL.Clients.Office.Excel.Functions.SPG(A750, "RD_RATING_ACTION_GLOBAL", "Issuer Credit Rating", "Local Currency LT|0")</f>
        <v>Downgrade | CreditWatch/Outlook (08/21/2023)</v>
      </c>
      <c r="Q750" s="1">
        <f>_xll.SNL.Clients.Office.Excel.Functions.SPG(A750, "RD_LAST_REVIEW_DATE_GLOBAL", "Issuer Credit Rating", "Local Currency LT")</f>
        <v>45467</v>
      </c>
      <c r="R750" s="1">
        <f>_xll.SNL.Clients.Office.Excel.Functions.SPG(A750, "RD_CREDIT_RATING_DATE_GLOBAL", "Issuer Credit Rating", "Local Currency LT|0")</f>
        <v>45159</v>
      </c>
      <c r="S750" s="1">
        <f>_xll.SNL.Clients.Office.Excel.Functions.SPG(A750, "RD_CREDIT_WATCH_OUTLOOK_DATE_GLOBAL", "Issuer Credit Rating", "Local Currency LT|0")</f>
        <v>45159</v>
      </c>
      <c r="T750" s="2" t="str">
        <f>_xll.SNL.Clients.Office.Excel.Functions.SPG(A750, "SP_BUSINESS_DESCRIPTION")</f>
        <v>KeyCorp operates as the holding company for KeyBank National Association that provides various retail and commercial banking products and services in the United States. It operates in two segments, Consumer Bank and Commercial Bank. The company offers various deposits, investment products and services; commercial leasing, investment management, consumer finance; and personal finance and financial wellness, student loan refinancing, mortgage and home equity, lending, credit card, treasury, business advisory, wealth management, asset management, cash management, portfolio management, and trust and related services to individuals and small and medium-sized businesses. It also provides a suite of banking and capital market products, such as syndicated finance, debt and equity capital market products, commercial payments, equipment finance, commercial mortgage banking, derivatives, foreign exchange, financial advisory, and public finance, as well as commercial mortgage loans to consumer, energy, healthcare, industrial, public sector, real estate, and technology sectors for middle market clients. In addition, the company offers community development financing, securities underwriting, brokerage, and investment banking services. The company was founded in 1849 and is headquartered in Cleveland, Ohio.</v>
      </c>
    </row>
    <row r="751" spans="1:20" x14ac:dyDescent="0.3">
      <c r="A751" s="5" t="s">
        <v>756</v>
      </c>
      <c r="B751" s="1" t="str">
        <f>_xll.SNL.Clients.Office.Excel.Functions.SPG(A751,"SP_IPO_DATE")</f>
        <v/>
      </c>
      <c r="C751" s="3">
        <f>_xll.SNL.Clients.Office.Excel.Functions.SPG(A751, "SP_VOLUME_AVG_WEEKLY_TO_SHARES_OUT", , "1M")</f>
        <v>2.7219311091781719</v>
      </c>
      <c r="D751" s="3">
        <f>_xll.SNL.Clients.Office.Excel.Functions.SPG(A751, "SP_VOLUME_AVG_WEEKLY_TO_SHARES_OUT", , "3M")</f>
        <v>3.3383706751143265</v>
      </c>
      <c r="E751" s="3">
        <f>_xll.SNL.Clients.Office.Excel.Functions.SPG(A751, "SP_VOLUME_AVG_DAILY_TO_1YR_AVG_DAILY", , "1M")</f>
        <v>78.91</v>
      </c>
      <c r="F751" s="3">
        <f>_xll.SNL.Clients.Office.Excel.Functions.SPG(A751, "SP_VOLUME_AVG_DAILY_TO_1YR_AVG_DAILY", , "3M")</f>
        <v>96.78</v>
      </c>
      <c r="G751" s="2" t="str">
        <f>_xll.SNL.Clients.Office.Excel.Functions.SPG(A751, "IQ_SECTOR")</f>
        <v>Information Technology</v>
      </c>
      <c r="H751" s="2" t="str">
        <f>_xll.SNL.Clients.Office.Excel.Functions.SPG(A751, "IQ_INDUSTRY_GROUP")</f>
        <v>Technology Hardware and Equipment</v>
      </c>
      <c r="I751" s="2" t="str">
        <f>_xll.SNL.Clients.Office.Excel.Functions.SPG(A751, "IQ_INDUSTRY")</f>
        <v>Electronic Equipment, Instruments and Components</v>
      </c>
      <c r="J751" s="2" t="str">
        <f>_xll.SNL.Clients.Office.Excel.Functions.SPG(A751, "IQ_PRIMARY_INDUSTRY")</f>
        <v>Electronic Equipment and Instruments</v>
      </c>
      <c r="K751" s="2" t="str">
        <f>_xll.SNL.Clients.Office.Excel.Functions.SPG(A751, "NAICS_CODE", "Primary")</f>
        <v>33451 - Navigational, Measuring, Electromedical, and Control Instruments Manufacturing</v>
      </c>
      <c r="L751" s="2" t="str">
        <f>_xll.SNL.Clients.Office.Excel.Functions.SPG(A751, "SP_TOPICTAG")</f>
        <v>Software Development; Simulation; Encryption; Process Automation; Network Security; Artificial Intelligence</v>
      </c>
      <c r="M751" s="3">
        <f>_xll.SNL.Clients.Office.Excel.Functions.SPG(A751, "SP_PCT_SHARES_OWNED_ALL_INSTITUTIONS")</f>
        <v>91.53</v>
      </c>
      <c r="N751" s="2" t="str">
        <f>_xll.SNL.Clients.Office.Excel.Functions.SPG(A751, "RD_CREDIT_RATING_GLOBAL", "Issuer Credit Rating", "Local Currency LT|0")</f>
        <v>BBB</v>
      </c>
      <c r="O751" s="2" t="str">
        <f>_xll.SNL.Clients.Office.Excel.Functions.SPG(A751, "RD_CWOL_GLOBAL", "Issuer Credit Rating", "Local Currency LT|0")</f>
        <v>Stable</v>
      </c>
      <c r="P751" s="2" t="str">
        <f>_xll.SNL.Clients.Office.Excel.Functions.SPG(A751, "RD_RATING_ACTION_GLOBAL", "Issuer Credit Rating", "Local Currency LT|0")</f>
        <v>Upgrade | CreditWatch/Outlook (08/07/2019)</v>
      </c>
      <c r="Q751" s="1">
        <f>_xll.SNL.Clients.Office.Excel.Functions.SPG(A751, "RD_LAST_REVIEW_DATE_GLOBAL", "Issuer Credit Rating", "Local Currency LT")</f>
        <v>45406</v>
      </c>
      <c r="R751" s="1">
        <f>_xll.SNL.Clients.Office.Excel.Functions.SPG(A751, "RD_CREDIT_RATING_DATE_GLOBAL", "Issuer Credit Rating", "Local Currency LT|0")</f>
        <v>43684</v>
      </c>
      <c r="S751" s="1">
        <f>_xll.SNL.Clients.Office.Excel.Functions.SPG(A751, "RD_CREDIT_WATCH_OUTLOOK_DATE_GLOBAL", "Issuer Credit Rating", "Local Currency LT|0")</f>
        <v>43684</v>
      </c>
      <c r="T751" s="2" t="str">
        <f>_xll.SNL.Clients.Office.Excel.Functions.SPG(A751, "SP_BUSINESS_DESCRIPTION")</f>
        <v>Keysight Technologies, Inc. offers electronic design and test solutions worldwide. It operates in two segments, Communications Solutions Group and Electronic Industrial Solutions Group. It offers oscilloscopes; electronic design automation software; instrument measurement software, instrument workflow software, application software testing, keysight instrument control software and connectivity, and software testing; modular instruments; digital multimeter, phase noise measurement, power meters and power sensors, counters, LCR meters and impedance measurement products, and electrometers; spectrum, logic, noise figure, and network analyzers; and protocol analyzers and exercisers, bit error ratio testers, AC and DC power analyzers, materials test equipment, device current waveform analyzers, and curve tracers. It also provides signal, waveform, and function generators; arbitrary waveform generators, DC power supplies, and DC electronic loads; wireless drive test, radio access and core network test, wireless analyzers, wireless network emulators, channel emulation, and over-the-air test; application and threat intelligence, cloud test, 5G NR base station test, cyber training simulator, network test hardware, protocol and load test, network security test, and network modeling; bypass switches, cloud visibility and synchronization, network and application monitoring, network packet brokers and taps; and application-specific test systems, in-circuit test systems, parametric test, laser interferometers and calibration systems, monolithic laser combiners and precision optics, photonic test and measurement products, MMIC millimeter-wave and microwave devices, and accessories. In addition, it offers product support, technical and application support, installation, training, engineering, and integration services. The company was founded in 1939 and is headquartered in Santa Rosa, California.</v>
      </c>
    </row>
    <row r="752" spans="1:20" x14ac:dyDescent="0.3">
      <c r="A752" s="5" t="s">
        <v>755</v>
      </c>
      <c r="B752" s="1">
        <f>_xll.SNL.Clients.Office.Excel.Functions.SPG(A752,"SP_IPO_DATE")</f>
        <v>35458</v>
      </c>
      <c r="C752" s="3">
        <f>_xll.SNL.Clients.Office.Excel.Functions.SPG(A752, "SP_VOLUME_AVG_WEEKLY_TO_SHARES_OUT", , "1M")</f>
        <v>6.4691628005877844</v>
      </c>
      <c r="D752" s="3">
        <f>_xll.SNL.Clients.Office.Excel.Functions.SPG(A752, "SP_VOLUME_AVG_WEEKLY_TO_SHARES_OUT", , "3M")</f>
        <v>5.3350856196357199</v>
      </c>
      <c r="E752" s="3">
        <f>_xll.SNL.Clients.Office.Excel.Functions.SPG(A752, "SP_VOLUME_AVG_DAILY_TO_1YR_AVG_DAILY", , "1M")</f>
        <v>141.9</v>
      </c>
      <c r="F752" s="3">
        <f>_xll.SNL.Clients.Office.Excel.Functions.SPG(A752, "SP_VOLUME_AVG_DAILY_TO_1YR_AVG_DAILY", , "3M")</f>
        <v>117.02</v>
      </c>
      <c r="G752" s="2" t="str">
        <f>_xll.SNL.Clients.Office.Excel.Functions.SPG(A752, "IQ_SECTOR")</f>
        <v>Real Estate</v>
      </c>
      <c r="H752" s="2" t="str">
        <f>_xll.SNL.Clients.Office.Excel.Functions.SPG(A752, "IQ_INDUSTRY_GROUP")</f>
        <v>Equity Real Estate Investment Trusts (REITs)</v>
      </c>
      <c r="I752" s="2" t="str">
        <f>_xll.SNL.Clients.Office.Excel.Functions.SPG(A752, "IQ_INDUSTRY")</f>
        <v>Office REITs</v>
      </c>
      <c r="J752" s="2" t="str">
        <f>_xll.SNL.Clients.Office.Excel.Functions.SPG(A752, "IQ_PRIMARY_INDUSTRY")</f>
        <v>Office REITs</v>
      </c>
      <c r="K752" s="2" t="str">
        <f>_xll.SNL.Clients.Office.Excel.Functions.SPG(A752, "NAICS_CODE", "Primary")</f>
        <v>531110 - Lessors of Residential Buildings and Dwellings</v>
      </c>
      <c r="L752" s="2" t="str">
        <f>_xll.SNL.Clients.Office.Excel.Functions.SPG(A752, "SP_TOPICTAG")</f>
        <v/>
      </c>
      <c r="M752" s="3">
        <f>_xll.SNL.Clients.Office.Excel.Functions.SPG(A752, "SP_PCT_SHARES_OWNED_ALL_INSTITUTIONS")</f>
        <v>100.3</v>
      </c>
      <c r="N752" s="2" t="str">
        <f>_xll.SNL.Clients.Office.Excel.Functions.SPG(A752, "RD_CREDIT_RATING_GLOBAL", "Issuer Credit Rating", "Local Currency LT|0")</f>
        <v>BBB-</v>
      </c>
      <c r="O752" s="2" t="str">
        <f>_xll.SNL.Clients.Office.Excel.Functions.SPG(A752, "RD_CWOL_GLOBAL", "Issuer Credit Rating", "Local Currency LT|0")</f>
        <v>Stable</v>
      </c>
      <c r="P752" s="2" t="str">
        <f>_xll.SNL.Clients.Office.Excel.Functions.SPG(A752, "RD_RATING_ACTION_GLOBAL", "Issuer Credit Rating", "Local Currency LT|0")</f>
        <v>Downgrade | CreditWatch/Outlook (10/14/2024)</v>
      </c>
      <c r="Q752" s="1">
        <f>_xll.SNL.Clients.Office.Excel.Functions.SPG(A752, "RD_LAST_REVIEW_DATE_GLOBAL", "Issuer Credit Rating", "Local Currency LT")</f>
        <v>45579</v>
      </c>
      <c r="R752" s="1">
        <f>_xll.SNL.Clients.Office.Excel.Functions.SPG(A752, "RD_CREDIT_RATING_DATE_GLOBAL", "Issuer Credit Rating", "Local Currency LT|0")</f>
        <v>45579</v>
      </c>
      <c r="S752" s="1">
        <f>_xll.SNL.Clients.Office.Excel.Functions.SPG(A752, "RD_CREDIT_WATCH_OUTLOOK_DATE_GLOBAL", "Issuer Credit Rating", "Local Currency LT|0")</f>
        <v>45579</v>
      </c>
      <c r="T752" s="2" t="str">
        <f>_xll.SNL.Clients.Office.Excel.Functions.SPG(A752, "SP_BUSINESS_DESCRIPTION")</f>
        <v>Kilroy Realty Corporation (NYSE: KRC, the “Company”, “Kilroy”) is a leading U.S. landlord and developer, with operations in San Diego, Los Angeles, the San Francisco Bay Area, Seattle, and Austin. The Company has earned global recognition for sustainability, building operations, innovation, and design. As a pioneer and innovator in the creation of a more sustainable real estate industry, the Company’s approach to modern business environments helps drive creativity and productivity for some of the world’s leading technology, entertainment, life science, and business services companies. The Company is a publicly traded real estate investment trust (“REIT”) and member of the S&amp;P MidCap 400 Index with more than seven decades of experience developing, acquiring, and managing office, life science, and mixed-use projects. As of June 30, 2024, Kilroy’s stabilized portfolio totaled approximately 17.0 million square feet of primarily office and life science space that was 83.7% occupied and 85.4% leased. The Company also had approximately 1,000 residential units in Hollywood and San Diego, which had a quarterly average occupancy of 92.8%. In addition, the Company had two in-process life science redevelopment projects totaling approximately 100,000 square feet with total estimated redevelopment costs of $80.0 million, and one approximately 875,000 square foot in-process development project with a total estimated investment of $1.0 billion.</v>
      </c>
    </row>
    <row r="753" spans="1:20" x14ac:dyDescent="0.3">
      <c r="A753" s="5" t="s">
        <v>754</v>
      </c>
      <c r="B753" s="1" t="str">
        <f>_xll.SNL.Clients.Office.Excel.Functions.SPG(A753,"SP_IPO_DATE")</f>
        <v/>
      </c>
      <c r="C753" s="3">
        <f>_xll.SNL.Clients.Office.Excel.Functions.SPG(A753, "SP_VOLUME_AVG_WEEKLY_TO_SHARES_OUT", , "1M")</f>
        <v>3.3483758133594326</v>
      </c>
      <c r="D753" s="3">
        <f>_xll.SNL.Clients.Office.Excel.Functions.SPG(A753, "SP_VOLUME_AVG_WEEKLY_TO_SHARES_OUT", , "3M")</f>
        <v>3.3048420773880052</v>
      </c>
      <c r="E753" s="3">
        <f>_xll.SNL.Clients.Office.Excel.Functions.SPG(A753, "SP_VOLUME_AVG_DAILY_TO_1YR_AVG_DAILY", , "1M")</f>
        <v>104.4</v>
      </c>
      <c r="F753" s="3">
        <f>_xll.SNL.Clients.Office.Excel.Functions.SPG(A753, "SP_VOLUME_AVG_DAILY_TO_1YR_AVG_DAILY", , "3M")</f>
        <v>103.04</v>
      </c>
      <c r="G753" s="2" t="str">
        <f>_xll.SNL.Clients.Office.Excel.Functions.SPG(A753, "IQ_SECTOR")</f>
        <v>Consumer Staples</v>
      </c>
      <c r="H753" s="2" t="str">
        <f>_xll.SNL.Clients.Office.Excel.Functions.SPG(A753, "IQ_INDUSTRY_GROUP")</f>
        <v>Household and Personal Products</v>
      </c>
      <c r="I753" s="2" t="str">
        <f>_xll.SNL.Clients.Office.Excel.Functions.SPG(A753, "IQ_INDUSTRY")</f>
        <v>Household Products</v>
      </c>
      <c r="J753" s="2" t="str">
        <f>_xll.SNL.Clients.Office.Excel.Functions.SPG(A753, "IQ_PRIMARY_INDUSTRY")</f>
        <v>Household Products</v>
      </c>
      <c r="K753" s="2" t="str">
        <f>_xll.SNL.Clients.Office.Excel.Functions.SPG(A753, "NAICS_CODE", "Primary")</f>
        <v>322291 - Sanitary Paper Product Manufacturing</v>
      </c>
      <c r="L753" s="2" t="str">
        <f>_xll.SNL.Clients.Office.Excel.Functions.SPG(A753, "SP_TOPICTAG")</f>
        <v>Biomass Energy</v>
      </c>
      <c r="M753" s="3">
        <f>_xll.SNL.Clients.Office.Excel.Functions.SPG(A753, "SP_PCT_SHARES_OWNED_ALL_INSTITUTIONS")</f>
        <v>80.23</v>
      </c>
      <c r="N753" s="2" t="str">
        <f>_xll.SNL.Clients.Office.Excel.Functions.SPG(A753, "RD_CREDIT_RATING_GLOBAL", "Issuer Credit Rating", "Local Currency LT|0")</f>
        <v>A</v>
      </c>
      <c r="O753" s="2" t="str">
        <f>_xll.SNL.Clients.Office.Excel.Functions.SPG(A753, "RD_CWOL_GLOBAL", "Issuer Credit Rating", "Local Currency LT|0")</f>
        <v>Stable</v>
      </c>
      <c r="P753" s="2" t="str">
        <f>_xll.SNL.Clients.Office.Excel.Functions.SPG(A753, "RD_RATING_ACTION_GLOBAL", "Issuer Credit Rating", "Local Currency LT|0")</f>
        <v>CreditWatch/Outlook (09/05/2023)</v>
      </c>
      <c r="Q753" s="1">
        <f>_xll.SNL.Clients.Office.Excel.Functions.SPG(A753, "RD_LAST_REVIEW_DATE_GLOBAL", "Issuer Credit Rating", "Local Currency LT")</f>
        <v>45572</v>
      </c>
      <c r="R753" s="1">
        <f>_xll.SNL.Clients.Office.Excel.Functions.SPG(A753, "RD_CREDIT_RATING_DATE_GLOBAL", "Issuer Credit Rating", "Local Currency LT|0")</f>
        <v>39679</v>
      </c>
      <c r="S753" s="1">
        <f>_xll.SNL.Clients.Office.Excel.Functions.SPG(A753, "RD_CREDIT_WATCH_OUTLOOK_DATE_GLOBAL", "Issuer Credit Rating", "Local Currency LT|0")</f>
        <v>45174</v>
      </c>
      <c r="T753" s="2" t="str">
        <f>_xll.SNL.Clients.Office.Excel.Functions.SPG(A753, "SP_BUSINESS_DESCRIPTION")</f>
        <v>Kimberly-Clark Corporation, together with its subsidiaries, manufactures and markets personal care products in the United States. It operates through three segments: North America, International Personal Care, and International Family Care and Professional. The company North America segment offers disposable diapers, training and youth pants, swimpants, baby wipes, feminine and incontinence care products, reusable underwear, facial and bathroom tissue, paper towels, napkins, wipers, tissue, towels, soaps and sanitizers, and other related products under the Huggies, Pull-Ups, GoodNites, Kotex, Poise, Depend, Kleenex, Scott, Cottonelle, Viva, Wypall, and other brand names. The International Personal Care segment provides baby and child care, adult care and feminine care, including disposable diapers, training and youth pants, swimpants, baby wipes, feminine and incontinence care products, reusable underwear, and other related products under the Huggies, Kotex, Goodfeel, Intimus, Depend and other brand names. The International Family Care and Professional segment offers facial and bathroom tissue, paper towels, napkins, wipers, tissue, towels, soaps and sanitizers, and other related products under the Kleenex, Scott, Viva, Andrex, Scottex, Wypall, and other brand names. It also sells household use products directly to supermarkets, mass merchandisers, drugstores, warehouse clubs, variety and department stores, and other retail outlets, as well as through other distributors and e-commerce; and professional use products directly to distributors, manufacturing, lodging, office building, food service, and public facilities, as well as through e-commerce. Kimberly-Clark Corporation was founded in 1872 and is headquartered in Dallas, Texas.</v>
      </c>
    </row>
    <row r="754" spans="1:20" x14ac:dyDescent="0.3">
      <c r="A754" s="5" t="s">
        <v>753</v>
      </c>
      <c r="B754" s="1">
        <f>_xll.SNL.Clients.Office.Excel.Functions.SPG(A754,"SP_IPO_DATE")</f>
        <v>33564</v>
      </c>
      <c r="C754" s="3">
        <f>_xll.SNL.Clients.Office.Excel.Functions.SPG(A754, "SP_VOLUME_AVG_WEEKLY_TO_SHARES_OUT", , "1M")</f>
        <v>3.3878061082498827</v>
      </c>
      <c r="D754" s="3">
        <f>_xll.SNL.Clients.Office.Excel.Functions.SPG(A754, "SP_VOLUME_AVG_WEEKLY_TO_SHARES_OUT", , "3M")</f>
        <v>3.0514929286100756</v>
      </c>
      <c r="E754" s="3">
        <f>_xll.SNL.Clients.Office.Excel.Functions.SPG(A754, "SP_VOLUME_AVG_DAILY_TO_1YR_AVG_DAILY", , "1M")</f>
        <v>107.78</v>
      </c>
      <c r="F754" s="3">
        <f>_xll.SNL.Clients.Office.Excel.Functions.SPG(A754, "SP_VOLUME_AVG_DAILY_TO_1YR_AVG_DAILY", , "3M")</f>
        <v>97.08</v>
      </c>
      <c r="G754" s="2" t="str">
        <f>_xll.SNL.Clients.Office.Excel.Functions.SPG(A754, "IQ_SECTOR")</f>
        <v>Real Estate</v>
      </c>
      <c r="H754" s="2" t="str">
        <f>_xll.SNL.Clients.Office.Excel.Functions.SPG(A754, "IQ_INDUSTRY_GROUP")</f>
        <v>Equity Real Estate Investment Trusts (REITs)</v>
      </c>
      <c r="I754" s="2" t="str">
        <f>_xll.SNL.Clients.Office.Excel.Functions.SPG(A754, "IQ_INDUSTRY")</f>
        <v>Retail REITs</v>
      </c>
      <c r="J754" s="2" t="str">
        <f>_xll.SNL.Clients.Office.Excel.Functions.SPG(A754, "IQ_PRIMARY_INDUSTRY")</f>
        <v>Retail REITs</v>
      </c>
      <c r="K754" s="2" t="str">
        <f>_xll.SNL.Clients.Office.Excel.Functions.SPG(A754, "NAICS_CODE", "Primary")</f>
        <v>531110 - Lessors of Residential Buildings and Dwellings</v>
      </c>
      <c r="L754" s="2" t="str">
        <f>_xll.SNL.Clients.Office.Excel.Functions.SPG(A754, "SP_TOPICTAG")</f>
        <v/>
      </c>
      <c r="M754" s="3">
        <f>_xll.SNL.Clients.Office.Excel.Functions.SPG(A754, "SP_PCT_SHARES_OWNED_ALL_INSTITUTIONS")</f>
        <v>92.17</v>
      </c>
      <c r="N754" s="2" t="str">
        <f>_xll.SNL.Clients.Office.Excel.Functions.SPG(A754, "RD_CREDIT_RATING_GLOBAL", "Issuer Credit Rating", "Local Currency LT|0")</f>
        <v>BBB+</v>
      </c>
      <c r="O754" s="2" t="str">
        <f>_xll.SNL.Clients.Office.Excel.Functions.SPG(A754, "RD_CWOL_GLOBAL", "Issuer Credit Rating", "Local Currency LT|0")</f>
        <v>Positive</v>
      </c>
      <c r="P754" s="2" t="str">
        <f>_xll.SNL.Clients.Office.Excel.Functions.SPG(A754, "RD_RATING_ACTION_GLOBAL", "Issuer Credit Rating", "Local Currency LT|0")</f>
        <v>CreditWatch/Outlook (09/11/2024)</v>
      </c>
      <c r="Q754" s="1">
        <f>_xll.SNL.Clients.Office.Excel.Functions.SPG(A754, "RD_LAST_REVIEW_DATE_GLOBAL", "Issuer Credit Rating", "Local Currency LT")</f>
        <v>45546</v>
      </c>
      <c r="R754" s="1">
        <f>_xll.SNL.Clients.Office.Excel.Functions.SPG(A754, "RD_CREDIT_RATING_DATE_GLOBAL", "Issuer Credit Rating", "Local Currency LT|0")</f>
        <v>44932</v>
      </c>
      <c r="S754" s="1">
        <f>_xll.SNL.Clients.Office.Excel.Functions.SPG(A754, "RD_CREDIT_WATCH_OUTLOOK_DATE_GLOBAL", "Issuer Credit Rating", "Local Currency LT|0")</f>
        <v>45546</v>
      </c>
      <c r="T754" s="2" t="str">
        <f>_xll.SNL.Clients.Office.Excel.Functions.SPG(A754, "SP_BUSINESS_DESCRIPTION")</f>
        <v>Kimco Realty (NYSE: KIM) is a real estate investment trust (REIT) and leading owner and operator of high-quality, open-air, grocery-anchored shopping centers and mixed-use properties in the United States. The company’s portfolio is strategically concentrated in the first-ring suburbs of the top major metropolitan markets, including high-barrier-to-entry coastal markets and rapidly expanding Sun Belt cities. Its tenant mix is focused on essential, necessity-based goods and services that drive multiple shopping trips per week. Publicly traded on the NYSE since 1991 and included in the S&amp;P 500 Index, the company has specialized in shopping center ownership, management, acquisitions, and value-enhancing redevelopment activities for more than 65 years. With a proven commitment to corporate responsibility, Kimco Realty is a recognized industry leader in this area. As of December 31, 2024, the company owned interests in 568 U.S. shopping centers and mixed-use assets comprising 101 million square feet of gross leasable space.</v>
      </c>
    </row>
    <row r="755" spans="1:20" x14ac:dyDescent="0.3">
      <c r="A755" s="5" t="s">
        <v>752</v>
      </c>
      <c r="B755" s="1">
        <f>_xll.SNL.Clients.Office.Excel.Functions.SPG(A755,"SP_IPO_DATE")</f>
        <v>40584</v>
      </c>
      <c r="C755" s="3">
        <f>_xll.SNL.Clients.Office.Excel.Functions.SPG(A755, "SP_VOLUME_AVG_WEEKLY_TO_SHARES_OUT", , "1M")</f>
        <v>3.8938999818004154</v>
      </c>
      <c r="D755" s="3">
        <f>_xll.SNL.Clients.Office.Excel.Functions.SPG(A755, "SP_VOLUME_AVG_WEEKLY_TO_SHARES_OUT", , "3M")</f>
        <v>3.1901888435905934</v>
      </c>
      <c r="E755" s="3">
        <f>_xll.SNL.Clients.Office.Excel.Functions.SPG(A755, "SP_VOLUME_AVG_DAILY_TO_1YR_AVG_DAILY", , "1M")</f>
        <v>125.6</v>
      </c>
      <c r="F755" s="3">
        <f>_xll.SNL.Clients.Office.Excel.Functions.SPG(A755, "SP_VOLUME_AVG_DAILY_TO_1YR_AVG_DAILY", , "3M")</f>
        <v>102.9</v>
      </c>
      <c r="G755" s="2" t="str">
        <f>_xll.SNL.Clients.Office.Excel.Functions.SPG(A755, "IQ_SECTOR")</f>
        <v>Energy</v>
      </c>
      <c r="H755" s="2" t="str">
        <f>_xll.SNL.Clients.Office.Excel.Functions.SPG(A755, "IQ_INDUSTRY_GROUP")</f>
        <v>Energy</v>
      </c>
      <c r="I755" s="2" t="str">
        <f>_xll.SNL.Clients.Office.Excel.Functions.SPG(A755, "IQ_INDUSTRY")</f>
        <v>Oil, Gas and Consumable Fuels</v>
      </c>
      <c r="J755" s="2" t="str">
        <f>_xll.SNL.Clients.Office.Excel.Functions.SPG(A755, "IQ_PRIMARY_INDUSTRY")</f>
        <v>Oil and Gas Storage and Transportation</v>
      </c>
      <c r="K755" s="2" t="str">
        <f>_xll.SNL.Clients.Office.Excel.Functions.SPG(A755, "NAICS_CODE", "Primary")</f>
        <v>486210 - Pipeline Transportation of Natural Gas</v>
      </c>
      <c r="L755" s="2" t="str">
        <f>_xll.SNL.Clients.Office.Excel.Functions.SPG(A755, "SP_TOPICTAG")</f>
        <v>Clean Energy; Energy Storage; Freight Service; Marine Transportation</v>
      </c>
      <c r="M755" s="3">
        <f>_xll.SNL.Clients.Office.Excel.Functions.SPG(A755, "SP_PCT_SHARES_OWNED_ALL_INSTITUTIONS")</f>
        <v>67.34</v>
      </c>
      <c r="N755" s="2" t="str">
        <f>_xll.SNL.Clients.Office.Excel.Functions.SPG(A755, "RD_CREDIT_RATING_GLOBAL", "Issuer Credit Rating", "Local Currency LT|0")</f>
        <v>BBB</v>
      </c>
      <c r="O755" s="2" t="str">
        <f>_xll.SNL.Clients.Office.Excel.Functions.SPG(A755, "RD_CWOL_GLOBAL", "Issuer Credit Rating", "Local Currency LT|0")</f>
        <v>Positive</v>
      </c>
      <c r="P755" s="2" t="str">
        <f>_xll.SNL.Clients.Office.Excel.Functions.SPG(A755, "RD_RATING_ACTION_GLOBAL", "Issuer Credit Rating", "Local Currency LT|0")</f>
        <v>CreditWatch/Outlook (02/12/2025)</v>
      </c>
      <c r="Q755" s="1">
        <f>_xll.SNL.Clients.Office.Excel.Functions.SPG(A755, "RD_LAST_REVIEW_DATE_GLOBAL", "Issuer Credit Rating", "Local Currency LT")</f>
        <v>45700</v>
      </c>
      <c r="R755" s="1">
        <f>_xll.SNL.Clients.Office.Excel.Functions.SPG(A755, "RD_CREDIT_RATING_DATE_GLOBAL", "Issuer Credit Rating", "Local Currency LT|0")</f>
        <v>43472</v>
      </c>
      <c r="S755" s="1">
        <f>_xll.SNL.Clients.Office.Excel.Functions.SPG(A755, "RD_CREDIT_WATCH_OUTLOOK_DATE_GLOBAL", "Issuer Credit Rating", "Local Currency LT|0")</f>
        <v>45700</v>
      </c>
      <c r="T755" s="2" t="str">
        <f>_xll.SNL.Clients.Office.Excel.Functions.SPG(A755, "SP_BUSINESS_DESCRIPTION")</f>
        <v>Kinder Morgan, Inc. operates as an energy infrastructure company primarily in North America. The company operates through Natural Gas Pipelines, Products Pipelines, Terminals, and CO2 segments. The Natural Gas Pipelines segment owns and operates interstate and intrastate natural gas pipeline, and storage systems; natural gas gathering systems and natural gas processing and treating facilities; natural gas liquids fractionation facilities and transportation systems; and liquefied natural gas gasification, liquefaction, and storage facilities. The Products Pipelines segment owns and operates refined petroleum products, and crude oil and condensate pipelines; and associated product terminals and petroleum pipeline transmix facilities. The Terminals segment owns and/or operates liquids and bulk terminals that stores and handles various commodities, including gasoline, diesel fuel, renewable fuel and feedstocks, chemicals, ethanol, metals, and petroleum coke; and owns tankers. The CO2 segment produces, transports, and markets CO2 to recovery and production crude oil from mature oil fields; owns interests in/or operates oil fields and gasoline processing plants; and operates a crude oil pipeline system in West Texas, as well as owns and operates RNG and LNG facilities. It owns and operates approximately 82,000 miles of pipelines and 139 terminals. The company was formerly known as Kinder Morgan Holdco LLC and changed its name to Kinder Morgan, Inc. in February 2011. Kinder Morgan, Inc. was founded in 1997 and is headquartered in Houston, Texas.</v>
      </c>
    </row>
    <row r="756" spans="1:20" x14ac:dyDescent="0.3">
      <c r="A756" s="5" t="s">
        <v>751</v>
      </c>
      <c r="B756" s="1">
        <f>_xll.SNL.Clients.Office.Excel.Functions.SPG(A756,"SP_IPO_DATE")</f>
        <v>42578</v>
      </c>
      <c r="C756" s="3">
        <f>_xll.SNL.Clients.Office.Excel.Functions.SPG(A756, "SP_VOLUME_AVG_WEEKLY_TO_SHARES_OUT", , "1M")</f>
        <v>4.4227802300247863</v>
      </c>
      <c r="D756" s="3">
        <f>_xll.SNL.Clients.Office.Excel.Functions.SPG(A756, "SP_VOLUME_AVG_WEEKLY_TO_SHARES_OUT", , "3M")</f>
        <v>3.8888502761991335</v>
      </c>
      <c r="E756" s="3">
        <f>_xll.SNL.Clients.Office.Excel.Functions.SPG(A756, "SP_VOLUME_AVG_DAILY_TO_1YR_AVG_DAILY", , "1M")</f>
        <v>117.58</v>
      </c>
      <c r="F756" s="3">
        <f>_xll.SNL.Clients.Office.Excel.Functions.SPG(A756, "SP_VOLUME_AVG_DAILY_TO_1YR_AVG_DAILY", , "3M")</f>
        <v>103.38</v>
      </c>
      <c r="G756" s="2" t="str">
        <f>_xll.SNL.Clients.Office.Excel.Functions.SPG(A756, "IQ_SECTOR")</f>
        <v>Financials</v>
      </c>
      <c r="H756" s="2" t="str">
        <f>_xll.SNL.Clients.Office.Excel.Functions.SPG(A756, "IQ_INDUSTRY_GROUP")</f>
        <v>Insurance</v>
      </c>
      <c r="I756" s="2" t="str">
        <f>_xll.SNL.Clients.Office.Excel.Functions.SPG(A756, "IQ_INDUSTRY")</f>
        <v>Insurance</v>
      </c>
      <c r="J756" s="2" t="str">
        <f>_xll.SNL.Clients.Office.Excel.Functions.SPG(A756, "IQ_PRIMARY_INDUSTRY")</f>
        <v>Property and Casualty Insurance</v>
      </c>
      <c r="K756" s="2" t="str">
        <f>_xll.SNL.Clients.Office.Excel.Functions.SPG(A756, "NAICS_CODE", "Primary")</f>
        <v>524126 - Direct Property and Casualty Insurance Carriers</v>
      </c>
      <c r="L756" s="2" t="str">
        <f>_xll.SNL.Clients.Office.Excel.Functions.SPG(A756, "SP_TOPICTAG")</f>
        <v/>
      </c>
      <c r="M756" s="3">
        <f>_xll.SNL.Clients.Office.Excel.Functions.SPG(A756, "SP_PCT_SHARES_OWNED_ALL_INSTITUTIONS")</f>
        <v>86.46</v>
      </c>
      <c r="N756" s="2" t="str">
        <f>_xll.SNL.Clients.Office.Excel.Functions.SPG(A756, "RD_CREDIT_RATING_GLOBAL", "Issuer Credit Rating", "Local Currency LT|0")</f>
        <v/>
      </c>
      <c r="O756" s="2" t="str">
        <f>_xll.SNL.Clients.Office.Excel.Functions.SPG(A756, "RD_CWOL_GLOBAL", "Issuer Credit Rating", "Local Currency LT|0")</f>
        <v/>
      </c>
      <c r="P756" s="2" t="str">
        <f>_xll.SNL.Clients.Office.Excel.Functions.SPG(A756, "RD_RATING_ACTION_GLOBAL", "Issuer Credit Rating", "Local Currency LT|0")</f>
        <v/>
      </c>
      <c r="Q756" s="1" t="str">
        <f>_xll.SNL.Clients.Office.Excel.Functions.SPG(A756, "RD_LAST_REVIEW_DATE_GLOBAL", "Issuer Credit Rating", "Local Currency LT")</f>
        <v/>
      </c>
      <c r="R756" s="1" t="str">
        <f>_xll.SNL.Clients.Office.Excel.Functions.SPG(A756, "RD_CREDIT_RATING_DATE_GLOBAL", "Issuer Credit Rating", "Local Currency LT|0")</f>
        <v/>
      </c>
      <c r="S756" s="1" t="str">
        <f>_xll.SNL.Clients.Office.Excel.Functions.SPG(A756, "RD_CREDIT_WATCH_OUTLOOK_DATE_GLOBAL", "Issuer Credit Rating", "Local Currency LT|0")</f>
        <v/>
      </c>
      <c r="T756" s="2" t="str">
        <f>_xll.SNL.Clients.Office.Excel.Functions.SPG(A756, "SP_BUSINESS_DESCRIPTION")</f>
        <v>Kinsale Capital Group, Inc., a specialty insurance company, engages in the provision of property and casualty insurance products in the United States. The company’s commercial lines offerings include commercial property, small business casualty and property, excess and general casualty, construction, allied health, life sciences, entertainment, energy, environmental, excess professional, health care, public entity, commercial auto, inland marine, aviation, ocean marine, product recall, and railroad, as well as product, professional, and management liability insurance. It markets and sells its insurance products in all 50 states, the District of Columbia, the Commonwealth of Puerto Rico, and the U.S. Virgin Islands primarily through a network of independent insurance brokers. The company was founded in 2009 and is headquartered in Richmond, Virginia.</v>
      </c>
    </row>
    <row r="757" spans="1:20" x14ac:dyDescent="0.3">
      <c r="A757" s="5" t="s">
        <v>750</v>
      </c>
      <c r="B757" s="1" t="str">
        <f>_xll.SNL.Clients.Office.Excel.Functions.SPG(A757,"SP_IPO_DATE")</f>
        <v/>
      </c>
      <c r="C757" s="3">
        <f>_xll.SNL.Clients.Office.Excel.Functions.SPG(A757, "SP_VOLUME_AVG_WEEKLY_TO_SHARES_OUT", , "1M")</f>
        <v>5.9650124981063462</v>
      </c>
      <c r="D757" s="3">
        <f>_xll.SNL.Clients.Office.Excel.Functions.SPG(A757, "SP_VOLUME_AVG_WEEKLY_TO_SHARES_OUT", , "3M")</f>
        <v>5.3658115094975836</v>
      </c>
      <c r="E757" s="3">
        <f>_xll.SNL.Clients.Office.Excel.Functions.SPG(A757, "SP_VOLUME_AVG_DAILY_TO_1YR_AVG_DAILY", , "1M")</f>
        <v>135.27000000000001</v>
      </c>
      <c r="F757" s="3">
        <f>_xll.SNL.Clients.Office.Excel.Functions.SPG(A757, "SP_VOLUME_AVG_DAILY_TO_1YR_AVG_DAILY", , "3M")</f>
        <v>121.68</v>
      </c>
      <c r="G757" s="2" t="str">
        <f>_xll.SNL.Clients.Office.Excel.Functions.SPG(A757, "IQ_SECTOR")</f>
        <v>Industrials</v>
      </c>
      <c r="H757" s="2" t="str">
        <f>_xll.SNL.Clients.Office.Excel.Functions.SPG(A757, "IQ_INDUSTRY_GROUP")</f>
        <v>Transportation</v>
      </c>
      <c r="I757" s="2" t="str">
        <f>_xll.SNL.Clients.Office.Excel.Functions.SPG(A757, "IQ_INDUSTRY")</f>
        <v>Marine Transportation</v>
      </c>
      <c r="J757" s="2" t="str">
        <f>_xll.SNL.Clients.Office.Excel.Functions.SPG(A757, "IQ_PRIMARY_INDUSTRY")</f>
        <v>Marine Transportation</v>
      </c>
      <c r="K757" s="2" t="str">
        <f>_xll.SNL.Clients.Office.Excel.Functions.SPG(A757, "NAICS_CODE", "Primary")</f>
        <v>483 - Water Transportation</v>
      </c>
      <c r="L757" s="2" t="str">
        <f>_xll.SNL.Clients.Office.Excel.Functions.SPG(A757, "SP_TOPICTAG")</f>
        <v>Energy Storage; Fleet Management; Freight Service; GPS; Industrial Automation; Marine Transportation</v>
      </c>
      <c r="M757" s="3">
        <f>_xll.SNL.Clients.Office.Excel.Functions.SPG(A757, "SP_PCT_SHARES_OWNED_ALL_INSTITUTIONS")</f>
        <v>98.29</v>
      </c>
      <c r="N757" s="2" t="str">
        <f>_xll.SNL.Clients.Office.Excel.Functions.SPG(A757, "RD_CREDIT_RATING_GLOBAL", "Issuer Credit Rating", "Local Currency LT|0")</f>
        <v>BBB</v>
      </c>
      <c r="O757" s="2" t="str">
        <f>_xll.SNL.Clients.Office.Excel.Functions.SPG(A757, "RD_CWOL_GLOBAL", "Issuer Credit Rating", "Local Currency LT|0")</f>
        <v>Stable</v>
      </c>
      <c r="P757" s="2" t="str">
        <f>_xll.SNL.Clients.Office.Excel.Functions.SPG(A757, "RD_RATING_ACTION_GLOBAL", "Issuer Credit Rating", "Local Currency LT|0")</f>
        <v>Upgrade | CreditWatch/Outlook (03/14/2024)</v>
      </c>
      <c r="Q757" s="1">
        <f>_xll.SNL.Clients.Office.Excel.Functions.SPG(A757, "RD_LAST_REVIEW_DATE_GLOBAL", "Issuer Credit Rating", "Local Currency LT")</f>
        <v>45693</v>
      </c>
      <c r="R757" s="1">
        <f>_xll.SNL.Clients.Office.Excel.Functions.SPG(A757, "RD_CREDIT_RATING_DATE_GLOBAL", "Issuer Credit Rating", "Local Currency LT|0")</f>
        <v>45365</v>
      </c>
      <c r="S757" s="1">
        <f>_xll.SNL.Clients.Office.Excel.Functions.SPG(A757, "RD_CREDIT_WATCH_OUTLOOK_DATE_GLOBAL", "Issuer Credit Rating", "Local Currency LT|0")</f>
        <v>45365</v>
      </c>
      <c r="T757" s="2" t="str">
        <f>_xll.SNL.Clients.Office.Excel.Functions.SPG(A757, "SP_BUSINESS_DESCRIPTION")</f>
        <v>Kirby Corporation operates domestic tank barges in the United States. Its Marine Transportation segment provides marine transportation service and towing vessel transporting bulk liquid product, as well as operates tank barge throughout the Mississippi River System, on the Gulf Intracoastal Waterway, coastwise along three United States coasts, and in Alaska and Hawaii. It also transports petrochemicals, black oils, refined petroleum products, and agricultural chemicals by tank barges; and operates offshore dry-bulk barges and tugboat units that are engaged in the offshore transportation of dry-bulk cargos in the United States coastal trade. It owns and operates 1,076 inland tank barges, approximately 281 inland towboats, 28 coastal tank barges, 25 coastal tugboats, 4 offshore dry-bulk cargo barges, 4 offshore tugboats, and a docking tugboat. Its Distribution and Services segment sells after-market service and genuine replacement parts for engines, transmissions, reduction gears, electric motors, drives, and controls, electrical distribution and control systems, energy storage battery systems, and related oilfield service equipment; rebuilds component parts or diesel engines, transmissions and reduction gears, and related equipment used in oilfield services, marine, power generation, on-highway, and other industrial applications; rents generators, industrial compressors, high capacity lift trucks, and refrigeration trailers; and manufactures and remanufactures oilfield service equipment, including pressure pumping units, as well as manufacturers electric power generation equipment, specialized electrical distribution and control equipment, and high capacity energy storage/battery systems. It serves to various companies, the United States government, and pleasure crafts. The company was formerly known as Kirby Exploration Company, Inc. and changed its name to Kirby Corporation in 1990. Kirby Corporation was founded in 1921 and is headquartered in Houston, Texas.</v>
      </c>
    </row>
    <row r="758" spans="1:20" x14ac:dyDescent="0.3">
      <c r="A758" s="5" t="s">
        <v>749</v>
      </c>
      <c r="B758" s="1">
        <f>_xll.SNL.Clients.Office.Excel.Functions.SPG(A758,"SP_IPO_DATE")</f>
        <v>38209</v>
      </c>
      <c r="C758" s="3">
        <f>_xll.SNL.Clients.Office.Excel.Functions.SPG(A758, "SP_VOLUME_AVG_WEEKLY_TO_SHARES_OUT", , "1M")</f>
        <v>5.1718294371665472</v>
      </c>
      <c r="D758" s="3">
        <f>_xll.SNL.Clients.Office.Excel.Functions.SPG(A758, "SP_VOLUME_AVG_WEEKLY_TO_SHARES_OUT", , "3M")</f>
        <v>4.1121353332299364</v>
      </c>
      <c r="E758" s="3">
        <f>_xll.SNL.Clients.Office.Excel.Functions.SPG(A758, "SP_VOLUME_AVG_DAILY_TO_1YR_AVG_DAILY", , "1M")</f>
        <v>139.35</v>
      </c>
      <c r="F758" s="3">
        <f>_xll.SNL.Clients.Office.Excel.Functions.SPG(A758, "SP_VOLUME_AVG_DAILY_TO_1YR_AVG_DAILY", , "3M")</f>
        <v>110.8</v>
      </c>
      <c r="G758" s="2" t="str">
        <f>_xll.SNL.Clients.Office.Excel.Functions.SPG(A758, "IQ_SECTOR")</f>
        <v>Real Estate</v>
      </c>
      <c r="H758" s="2" t="str">
        <f>_xll.SNL.Clients.Office.Excel.Functions.SPG(A758, "IQ_INDUSTRY_GROUP")</f>
        <v>Equity Real Estate Investment Trusts (REITs)</v>
      </c>
      <c r="I758" s="2" t="str">
        <f>_xll.SNL.Clients.Office.Excel.Functions.SPG(A758, "IQ_INDUSTRY")</f>
        <v>Retail REITs</v>
      </c>
      <c r="J758" s="2" t="str">
        <f>_xll.SNL.Clients.Office.Excel.Functions.SPG(A758, "IQ_PRIMARY_INDUSTRY")</f>
        <v>Retail REITs</v>
      </c>
      <c r="K758" s="2" t="str">
        <f>_xll.SNL.Clients.Office.Excel.Functions.SPG(A758, "NAICS_CODE", "Primary")</f>
        <v>531110 - Lessors of Residential Buildings and Dwellings</v>
      </c>
      <c r="L758" s="2" t="str">
        <f>_xll.SNL.Clients.Office.Excel.Functions.SPG(A758, "SP_TOPICTAG")</f>
        <v/>
      </c>
      <c r="M758" s="3">
        <f>_xll.SNL.Clients.Office.Excel.Functions.SPG(A758, "SP_PCT_SHARES_OWNED_ALL_INSTITUTIONS")</f>
        <v>96.84</v>
      </c>
      <c r="N758" s="2" t="str">
        <f>_xll.SNL.Clients.Office.Excel.Functions.SPG(A758, "RD_CREDIT_RATING_GLOBAL", "Issuer Credit Rating", "Local Currency LT|0")</f>
        <v>BBB</v>
      </c>
      <c r="O758" s="2" t="str">
        <f>_xll.SNL.Clients.Office.Excel.Functions.SPG(A758, "RD_CWOL_GLOBAL", "Issuer Credit Rating", "Local Currency LT|0")</f>
        <v>Stable</v>
      </c>
      <c r="P758" s="2" t="str">
        <f>_xll.SNL.Clients.Office.Excel.Functions.SPG(A758, "RD_RATING_ACTION_GLOBAL", "Issuer Credit Rating", "Local Currency LT|0")</f>
        <v>Upgrade | CreditWatch/Outlook (06/28/2024)</v>
      </c>
      <c r="Q758" s="1">
        <f>_xll.SNL.Clients.Office.Excel.Functions.SPG(A758, "RD_LAST_REVIEW_DATE_GLOBAL", "Issuer Credit Rating", "Local Currency LT")</f>
        <v>45694</v>
      </c>
      <c r="R758" s="1">
        <f>_xll.SNL.Clients.Office.Excel.Functions.SPG(A758, "RD_CREDIT_RATING_DATE_GLOBAL", "Issuer Credit Rating", "Local Currency LT|0")</f>
        <v>45471</v>
      </c>
      <c r="S758" s="1">
        <f>_xll.SNL.Clients.Office.Excel.Functions.SPG(A758, "RD_CREDIT_WATCH_OUTLOOK_DATE_GLOBAL", "Issuer Credit Rating", "Local Currency LT|0")</f>
        <v>45471</v>
      </c>
      <c r="T758" s="2" t="str">
        <f>_xll.SNL.Clients.Office.Excel.Functions.SPG(A758, "SP_BUSINESS_DESCRIPTION")</f>
        <v>Kite Realty Group Trust (NYSE: KRG) is a real estate investment trust (REIT) headquartered in Indianapolis, IN that is one of the largest publicly traded owners and operators of open-air shopping centers and mixed-use assets. The Company’s primarily grocery-anchored portfolio is located in high-growth Sun Belt and select strategic gateway markets. The combination of necessity-based grocery-anchored neighborhood and community centers, along with vibrant mixed-use assets makes the KRG portfolio an ideal mix for both retailers and consumers. Publicly listed since 2004, KRG has over 60 years of experience in developing, constructing and operating real estate. Using operational, investment, development, and redevelopment expertise, KRG continuously optimizes its portfolio to maximize value and return to shareholders. As of September 30, 2024, the Company owned interests in 179 U.S. open-air shopping centers and mixed-use assets, comprising approximately 27.7 million square feet of gross leasable space.</v>
      </c>
    </row>
    <row r="759" spans="1:20" x14ac:dyDescent="0.3">
      <c r="A759" s="5" t="s">
        <v>748</v>
      </c>
      <c r="B759" s="1" t="str">
        <f>_xll.SNL.Clients.Office.Excel.Functions.SPG(A759,"SP_IPO_DATE")</f>
        <v/>
      </c>
      <c r="C759" s="3">
        <f>_xll.SNL.Clients.Office.Excel.Functions.SPG(A759, "SP_VOLUME_AVG_WEEKLY_TO_SHARES_OUT", , "1M")</f>
        <v>2.5126066233649635</v>
      </c>
      <c r="D759" s="3">
        <f>_xll.SNL.Clients.Office.Excel.Functions.SPG(A759, "SP_VOLUME_AVG_WEEKLY_TO_SHARES_OUT", , "3M")</f>
        <v>2.1098436818418835</v>
      </c>
      <c r="E759" s="3">
        <f>_xll.SNL.Clients.Office.Excel.Functions.SPG(A759, "SP_VOLUME_AVG_DAILY_TO_1YR_AVG_DAILY", , "1M")</f>
        <v>104.97</v>
      </c>
      <c r="F759" s="3">
        <f>_xll.SNL.Clients.Office.Excel.Functions.SPG(A759, "SP_VOLUME_AVG_DAILY_TO_1YR_AVG_DAILY", , "3M")</f>
        <v>88.15</v>
      </c>
      <c r="G759" s="2" t="str">
        <f>_xll.SNL.Clients.Office.Excel.Functions.SPG(A759, "IQ_SECTOR")</f>
        <v>Financials</v>
      </c>
      <c r="H759" s="2" t="str">
        <f>_xll.SNL.Clients.Office.Excel.Functions.SPG(A759, "IQ_INDUSTRY_GROUP")</f>
        <v>Financial Services</v>
      </c>
      <c r="I759" s="2" t="str">
        <f>_xll.SNL.Clients.Office.Excel.Functions.SPG(A759, "IQ_INDUSTRY")</f>
        <v>Capital Markets</v>
      </c>
      <c r="J759" s="2" t="str">
        <f>_xll.SNL.Clients.Office.Excel.Functions.SPG(A759, "IQ_PRIMARY_INDUSTRY")</f>
        <v>Asset Management and Custody Banks</v>
      </c>
      <c r="K759" s="2" t="str">
        <f>_xll.SNL.Clients.Office.Excel.Functions.SPG(A759, "NAICS_CODE", "Primary")</f>
        <v>523940 - Portfolio Management and Investment Advice</v>
      </c>
      <c r="L759" s="2" t="str">
        <f>_xll.SNL.Clients.Office.Excel.Functions.SPG(A759, "SP_TOPICTAG")</f>
        <v/>
      </c>
      <c r="M759" s="3">
        <f>_xll.SNL.Clients.Office.Excel.Functions.SPG(A759, "SP_PCT_SHARES_OWNED_ALL_INSTITUTIONS")</f>
        <v>60.97</v>
      </c>
      <c r="N759" s="2" t="str">
        <f>_xll.SNL.Clients.Office.Excel.Functions.SPG(A759, "RD_CREDIT_RATING_GLOBAL", "Issuer Credit Rating", "Local Currency LT|0")</f>
        <v>A</v>
      </c>
      <c r="O759" s="2" t="str">
        <f>_xll.SNL.Clients.Office.Excel.Functions.SPG(A759, "RD_CWOL_GLOBAL", "Issuer Credit Rating", "Local Currency LT|0")</f>
        <v>Stable</v>
      </c>
      <c r="P759" s="2" t="str">
        <f>_xll.SNL.Clients.Office.Excel.Functions.SPG(A759, "RD_RATING_ACTION_GLOBAL", "Issuer Credit Rating", "Local Currency LT|0")</f>
        <v>CreditWatch/Outlook (02/03/2021)</v>
      </c>
      <c r="Q759" s="1">
        <f>_xll.SNL.Clients.Office.Excel.Functions.SPG(A759, "RD_LAST_REVIEW_DATE_GLOBAL", "Issuer Credit Rating", "Local Currency LT")</f>
        <v>45674</v>
      </c>
      <c r="R759" s="1">
        <f>_xll.SNL.Clients.Office.Excel.Functions.SPG(A759, "RD_CREDIT_RATING_DATE_GLOBAL", "Issuer Credit Rating", "Local Currency LT|0")</f>
        <v>41625</v>
      </c>
      <c r="S759" s="1">
        <f>_xll.SNL.Clients.Office.Excel.Functions.SPG(A759, "RD_CREDIT_WATCH_OUTLOOK_DATE_GLOBAL", "Issuer Credit Rating", "Local Currency LT|0")</f>
        <v>44230</v>
      </c>
      <c r="T759" s="2" t="str">
        <f>_xll.SNL.Clients.Office.Excel.Functions.SPG(A759, "SP_BUSINESS_DESCRIPTION")</f>
        <v>KKR &amp; Co. Inc. is a private equity and real estate investment firm specializing in direct and fund of fund investments. It specializes in acquisitions, leveraged buyouts, management buyouts, credit special situations, growth equity, mature, mezzanine, distressed, turnaround, lower middle market, and middle market investments. The firm considers investments in all industries with a focus on software, security, semiconductors, consumer electronics, internet of things (iot), internet, information services, information technology infrastructure, financial technology, network and cyber security architecture, engineering and operations, content, technology and hardware, energy and infrastructure, real estate, services industry with a focus on business services, intelligence, industry-leading franchises and companies in natural resource, containers and packaging, agriculture, airports, ports, forestry, electric utilities, textiles, apparel and luxury goods, household durables, digital media, insurance, brokerage houses, non-durable goods distribution, supermarket retailing, grocery stores, food, beverage, and tobacco, hospitals, entertainment venues and production companies, publishing, printing services, capital goods, financial services, specialized finance, pipelines, and renewable energy. In energy and infrastructure, it focuses on the upstream oil and gas and equipment, minerals and royalties and services verticals. In real estate, the firm seeks to invest in private and public real estate securities including property-level equity, debt and special situations transactions and businesses with significant real estate holdings, and oil and natural gas properties. The firm also invests in asset services sector that encompasses a broad array of B2B, B2C and B2G services verticals including asset-based, transport, logistics, leisure/hospitality, resource and utility support, infra-like, mission-critical, and environmental services. Within Americas, the firm prefers to invest in consumer products; chemicals, metals and mining; energy and natural resources; financial services; healthcare; industrials; media and communications; retail; and technology. Within Europe, the firm invests in consumer and retail; energy; financial services; health care; industrials and chemicals; media and digital; and telecom and technologies. Within Asia, it invests in consumer products; energy and resources; financial services; healthcare; industrials; logistics; media and telecom; retail; real estate; and technology. It also seeks to make impact investments focused on identifying and investing behind businesses with positive social or environmental impact. The firm seeks to invest in mid to high-end residential developments but can invest in other projects throughout Mainland China through outright ownership, joint ventures, and merger. It invests globally with a focus on Australia, emerging and developed Asia, Middle East and Africa, Nordic, Southeast Asia, Asia Pacific, Ireland, Hong Kong, Japan, Taiwan, India, Vietnam, Malaysia, Singapore, Indonesia, France, Germany, Netherlands, United Kingdom, Caribbean, Mexico, South America, North America, Brazil, Latin America, Korea with a focus on South Korea, and United States of America. In the United States and Europe, the firm focuses on buyouts of large, publicly traded companies. For middle market it seeks to invest in companies with enterprise values between $200 million to $1000 million. The firm prefers to invest in a range of debt and public equity investing and may co-invest. It seeks a board seat in its portfolio companies and a controlling ownership of a company or a strategic minority position. The firm may acquire majority and minority equity interests, particularly when making private equity investments in Asia or sponsoring investments as part of a large investor consortium. The firm typically holds its investment for a period of five to seven years and more and exits through initial public offerings, secondary offerings, and sales to strategic buyers. KKR &amp; Co. Inc. was founded in 1976 and is based in New York, New York with additional offices across North America, Europe, Australia and Asia.</v>
      </c>
    </row>
    <row r="760" spans="1:20" x14ac:dyDescent="0.3">
      <c r="A760" s="5" t="s">
        <v>747</v>
      </c>
      <c r="B760" s="1">
        <f>_xll.SNL.Clients.Office.Excel.Functions.SPG(A760,"SP_IPO_DATE")</f>
        <v>42859</v>
      </c>
      <c r="C760" s="3">
        <f>_xll.SNL.Clients.Office.Excel.Functions.SPG(A760, "SP_VOLUME_AVG_WEEKLY_TO_SHARES_OUT", , "1M")</f>
        <v>3.4680007774273096</v>
      </c>
      <c r="D760" s="3">
        <f>_xll.SNL.Clients.Office.Excel.Functions.SPG(A760, "SP_VOLUME_AVG_WEEKLY_TO_SHARES_OUT", , "3M")</f>
        <v>3.4259214003624265</v>
      </c>
      <c r="E760" s="3">
        <f>_xll.SNL.Clients.Office.Excel.Functions.SPG(A760, "SP_VOLUME_AVG_DAILY_TO_1YR_AVG_DAILY", , "1M")</f>
        <v>94.83</v>
      </c>
      <c r="F760" s="3">
        <f>_xll.SNL.Clients.Office.Excel.Functions.SPG(A760, "SP_VOLUME_AVG_DAILY_TO_1YR_AVG_DAILY", , "3M")</f>
        <v>93.68</v>
      </c>
      <c r="G760" s="2" t="str">
        <f>_xll.SNL.Clients.Office.Excel.Functions.SPG(A760, "IQ_SECTOR")</f>
        <v>Financials</v>
      </c>
      <c r="H760" s="2" t="str">
        <f>_xll.SNL.Clients.Office.Excel.Functions.SPG(A760, "IQ_INDUSTRY_GROUP")</f>
        <v>Financial Services</v>
      </c>
      <c r="I760" s="2" t="str">
        <f>_xll.SNL.Clients.Office.Excel.Functions.SPG(A760, "IQ_INDUSTRY")</f>
        <v>Mortgage Real Estate Investment Trusts (REITs)</v>
      </c>
      <c r="J760" s="2" t="str">
        <f>_xll.SNL.Clients.Office.Excel.Functions.SPG(A760, "IQ_PRIMARY_INDUSTRY")</f>
        <v>Mortgage REITs</v>
      </c>
      <c r="K760" s="2" t="str">
        <f>_xll.SNL.Clients.Office.Excel.Functions.SPG(A760, "NAICS_CODE", "Primary")</f>
        <v>525990 - Other Financial Vehicles</v>
      </c>
      <c r="L760" s="2" t="str">
        <f>_xll.SNL.Clients.Office.Excel.Functions.SPG(A760, "SP_TOPICTAG")</f>
        <v/>
      </c>
      <c r="M760" s="3">
        <f>_xll.SNL.Clients.Office.Excel.Functions.SPG(A760, "SP_PCT_SHARES_OWNED_ALL_INSTITUTIONS")</f>
        <v>60.97</v>
      </c>
      <c r="N760" s="2" t="str">
        <f>_xll.SNL.Clients.Office.Excel.Functions.SPG(A760, "RD_CREDIT_RATING_GLOBAL", "Issuer Credit Rating", "Local Currency LT|0")</f>
        <v>B+</v>
      </c>
      <c r="O760" s="2" t="str">
        <f>_xll.SNL.Clients.Office.Excel.Functions.SPG(A760, "RD_CWOL_GLOBAL", "Issuer Credit Rating", "Local Currency LT|0")</f>
        <v>Stable</v>
      </c>
      <c r="P760" s="2" t="str">
        <f>_xll.SNL.Clients.Office.Excel.Functions.SPG(A760, "RD_RATING_ACTION_GLOBAL", "Issuer Credit Rating", "Local Currency LT|0")</f>
        <v>CreditWatch/Outlook (02/14/2025)</v>
      </c>
      <c r="Q760" s="1">
        <f>_xll.SNL.Clients.Office.Excel.Functions.SPG(A760, "RD_LAST_REVIEW_DATE_GLOBAL", "Issuer Credit Rating", "Local Currency LT")</f>
        <v>45702</v>
      </c>
      <c r="R760" s="1">
        <f>_xll.SNL.Clients.Office.Excel.Functions.SPG(A760, "RD_CREDIT_RATING_DATE_GLOBAL", "Issuer Credit Rating", "Local Currency LT|0")</f>
        <v>45056</v>
      </c>
      <c r="S760" s="1">
        <f>_xll.SNL.Clients.Office.Excel.Functions.SPG(A760, "RD_CREDIT_WATCH_OUTLOOK_DATE_GLOBAL", "Issuer Credit Rating", "Local Currency LT|0")</f>
        <v>45702</v>
      </c>
      <c r="T760" s="2" t="str">
        <f>_xll.SNL.Clients.Office.Excel.Functions.SPG(A760, "SP_BUSINESS_DESCRIPTION")</f>
        <v>KKR Real Estate Finance Trust Inc., a mortgage real estate investment trust, focuses primarily on originating and acquiring transitional senior loans secured by commercial real estate (CRE) assets in the United States. The company engages in the origination and purchase of credit investments related to CRE, including leveraged and unleveraged commercial real estate loans. It has also elected to be taxed as a real estate investment trust and would not be subject to federal corporate income taxes if it distributes at least 90% of its taxable income to its stockholders. KKR Real Estate Finance Trust Inc. was incorporated in 2014 and is headquartered in New York, New York.</v>
      </c>
    </row>
    <row r="761" spans="1:20" x14ac:dyDescent="0.3">
      <c r="A761" s="5" t="s">
        <v>746</v>
      </c>
      <c r="B761" s="1" t="str">
        <f>_xll.SNL.Clients.Office.Excel.Functions.SPG(A761,"SP_IPO_DATE")</f>
        <v/>
      </c>
      <c r="C761" s="3">
        <f>_xll.SNL.Clients.Office.Excel.Functions.SPG(A761, "SP_VOLUME_AVG_WEEKLY_TO_SHARES_OUT", , "1M")</f>
        <v>4.2970253586561924</v>
      </c>
      <c r="D761" s="3">
        <f>_xll.SNL.Clients.Office.Excel.Functions.SPG(A761, "SP_VOLUME_AVG_WEEKLY_TO_SHARES_OUT", , "3M")</f>
        <v>4.3124893540500624</v>
      </c>
      <c r="E761" s="3">
        <f>_xll.SNL.Clients.Office.Excel.Functions.SPG(A761, "SP_VOLUME_AVG_DAILY_TO_1YR_AVG_DAILY", , "1M")</f>
        <v>114.92</v>
      </c>
      <c r="F761" s="3">
        <f>_xll.SNL.Clients.Office.Excel.Functions.SPG(A761, "SP_VOLUME_AVG_DAILY_TO_1YR_AVG_DAILY", , "3M")</f>
        <v>115.33</v>
      </c>
      <c r="G761" s="2" t="str">
        <f>_xll.SNL.Clients.Office.Excel.Functions.SPG(A761, "IQ_SECTOR")</f>
        <v>Information Technology</v>
      </c>
      <c r="H761" s="2" t="str">
        <f>_xll.SNL.Clients.Office.Excel.Functions.SPG(A761, "IQ_INDUSTRY_GROUP")</f>
        <v>Semiconductors and Semiconductor Equipment</v>
      </c>
      <c r="I761" s="2" t="str">
        <f>_xll.SNL.Clients.Office.Excel.Functions.SPG(A761, "IQ_INDUSTRY")</f>
        <v>Semiconductors and Semiconductor Equipment</v>
      </c>
      <c r="J761" s="2" t="str">
        <f>_xll.SNL.Clients.Office.Excel.Functions.SPG(A761, "IQ_PRIMARY_INDUSTRY")</f>
        <v>Semiconductor Materials and Equipment</v>
      </c>
      <c r="K761" s="2" t="str">
        <f>_xll.SNL.Clients.Office.Excel.Functions.SPG(A761, "NAICS_CODE", "Primary")</f>
        <v>333242 - Semiconductor Machinery Manufacturing</v>
      </c>
      <c r="L761" s="2" t="str">
        <f>_xll.SNL.Clients.Office.Excel.Functions.SPG(A761, "SP_TOPICTAG")</f>
        <v>Sensors; 3D Printing; Artificial Intelligence</v>
      </c>
      <c r="M761" s="3">
        <f>_xll.SNL.Clients.Office.Excel.Functions.SPG(A761, "SP_PCT_SHARES_OWNED_ALL_INSTITUTIONS")</f>
        <v>87.97</v>
      </c>
      <c r="N761" s="2" t="str">
        <f>_xll.SNL.Clients.Office.Excel.Functions.SPG(A761, "RD_CREDIT_RATING_GLOBAL", "Issuer Credit Rating", "Local Currency LT|0")</f>
        <v>A-</v>
      </c>
      <c r="O761" s="2" t="str">
        <f>_xll.SNL.Clients.Office.Excel.Functions.SPG(A761, "RD_CWOL_GLOBAL", "Issuer Credit Rating", "Local Currency LT|0")</f>
        <v>Stable</v>
      </c>
      <c r="P761" s="2" t="str">
        <f>_xll.SNL.Clients.Office.Excel.Functions.SPG(A761, "RD_RATING_ACTION_GLOBAL", "Issuer Credit Rating", "Local Currency LT|0")</f>
        <v>Upgrade | CreditWatch/Outlook (06/21/2022)</v>
      </c>
      <c r="Q761" s="1">
        <f>_xll.SNL.Clients.Office.Excel.Functions.SPG(A761, "RD_LAST_REVIEW_DATE_GLOBAL", "Issuer Credit Rating", "Local Currency LT")</f>
        <v>45399</v>
      </c>
      <c r="R761" s="1">
        <f>_xll.SNL.Clients.Office.Excel.Functions.SPG(A761, "RD_CREDIT_RATING_DATE_GLOBAL", "Issuer Credit Rating", "Local Currency LT|0")</f>
        <v>44733</v>
      </c>
      <c r="S761" s="1">
        <f>_xll.SNL.Clients.Office.Excel.Functions.SPG(A761, "RD_CREDIT_WATCH_OUTLOOK_DATE_GLOBAL", "Issuer Credit Rating", "Local Currency LT|0")</f>
        <v>44733</v>
      </c>
      <c r="T761" s="2" t="str">
        <f>_xll.SNL.Clients.Office.Excel.Functions.SPG(A761, "SP_BUSINESS_DESCRIPTION")</f>
        <v>KLA Corporation, together with its subsidiaries, engages in the design, manufacture, and marketing of process control, process-enabling, and yield management solutions for the semiconductor and related electronics industries worldwide. It operates through three segments: Semiconductor Process Control; Specialty Semiconductor Process; and PCB and Component Inspection. The company offers inspection and review tools to identify, locate, characterize, review, and analyze defects on various surfaces of patterned and unpatterned wafers; metrology systems that are used to measure pattern dimensions, film thickness, film stress, layer-to-layer alignment, pattern placement, surface topography, and electro-optical properties for wafers; chemical process control equipment; wired and wireless sensor wafers and reticles; wafer defect inspection, review, and metrology systems; reticle inspection and metrology systems; and semiconductor software solutions that provide run-time process control, defect excursion identification, process corrections, and defect classification to accelerate yield learning rates and reduce production risk. It also provides etch, plasma dicing, deposition, and other wafer processing technologies and solutions for the semiconductor and microelectronics industry. In addition, the company offers direct imaging, inspection, optical shaping, inkjet and additive printing, UV laser drilling, and computer-aided manufacturing and engineering solutions for the PCB market; inspection and electrical testing systems to identify and classify defects, as well as systems to repair defects for the display market; and inspection and metrology systems for quality control and yield improvement in advanced and traditional semiconductor packaging markets. The company was formerly known as KLA-Tencor Corporation and changed its name to KLA Corporation in July 2019. KLA Corporation was incorporated in 1975 and is headquartered in Milpitas, California.</v>
      </c>
    </row>
    <row r="762" spans="1:20" x14ac:dyDescent="0.3">
      <c r="A762" s="5" t="s">
        <v>745</v>
      </c>
      <c r="B762" s="1" t="str">
        <f>_xll.SNL.Clients.Office.Excel.Functions.SPG(A762,"SP_IPO_DATE")</f>
        <v/>
      </c>
      <c r="C762" s="3">
        <f>_xll.SNL.Clients.Office.Excel.Functions.SPG(A762, "SP_VOLUME_AVG_WEEKLY_TO_SHARES_OUT", , "1M")</f>
        <v>3.569797857980435</v>
      </c>
      <c r="D762" s="3">
        <f>_xll.SNL.Clients.Office.Excel.Functions.SPG(A762, "SP_VOLUME_AVG_WEEKLY_TO_SHARES_OUT", , "3M")</f>
        <v>3.9021296174282045</v>
      </c>
      <c r="E762" s="3">
        <f>_xll.SNL.Clients.Office.Excel.Functions.SPG(A762, "SP_VOLUME_AVG_DAILY_TO_1YR_AVG_DAILY", , "1M")</f>
        <v>100.79</v>
      </c>
      <c r="F762" s="3">
        <f>_xll.SNL.Clients.Office.Excel.Functions.SPG(A762, "SP_VOLUME_AVG_DAILY_TO_1YR_AVG_DAILY", , "3M")</f>
        <v>110.17</v>
      </c>
      <c r="G762" s="2" t="str">
        <f>_xll.SNL.Clients.Office.Excel.Functions.SPG(A762, "IQ_SECTOR")</f>
        <v>Materials</v>
      </c>
      <c r="H762" s="2" t="str">
        <f>_xll.SNL.Clients.Office.Excel.Functions.SPG(A762, "IQ_INDUSTRY_GROUP")</f>
        <v>Materials</v>
      </c>
      <c r="I762" s="2" t="str">
        <f>_xll.SNL.Clients.Office.Excel.Functions.SPG(A762, "IQ_INDUSTRY")</f>
        <v>Construction Materials</v>
      </c>
      <c r="J762" s="2" t="str">
        <f>_xll.SNL.Clients.Office.Excel.Functions.SPG(A762, "IQ_PRIMARY_INDUSTRY")</f>
        <v>Construction Materials</v>
      </c>
      <c r="K762" s="2" t="str">
        <f>_xll.SNL.Clients.Office.Excel.Functions.SPG(A762, "NAICS_CODE", "Primary")</f>
        <v>327390 - Other Concrete Product Manufacturing</v>
      </c>
      <c r="L762" s="2" t="str">
        <f>_xll.SNL.Clients.Office.Excel.Functions.SPG(A762, "SP_TOPICTAG")</f>
        <v/>
      </c>
      <c r="M762" s="3">
        <f>_xll.SNL.Clients.Office.Excel.Functions.SPG(A762, "SP_PCT_SHARES_OWNED_ALL_INSTITUTIONS")</f>
        <v>88.66</v>
      </c>
      <c r="N762" s="2" t="str">
        <f>_xll.SNL.Clients.Office.Excel.Functions.SPG(A762, "RD_CREDIT_RATING_GLOBAL", "Issuer Credit Rating", "Local Currency LT|0")</f>
        <v>BB</v>
      </c>
      <c r="O762" s="2" t="str">
        <f>_xll.SNL.Clients.Office.Excel.Functions.SPG(A762, "RD_CWOL_GLOBAL", "Issuer Credit Rating", "Local Currency LT|0")</f>
        <v>Stable</v>
      </c>
      <c r="P762" s="2" t="str">
        <f>_xll.SNL.Clients.Office.Excel.Functions.SPG(A762, "RD_RATING_ACTION_GLOBAL", "Issuer Credit Rating", "Local Currency LT|0")</f>
        <v>New Rating | CreditWatch/Outlook (04/10/2023)</v>
      </c>
      <c r="Q762" s="1">
        <f>_xll.SNL.Clients.Office.Excel.Functions.SPG(A762, "RD_LAST_REVIEW_DATE_GLOBAL", "Issuer Credit Rating", "Local Currency LT")</f>
        <v>45701</v>
      </c>
      <c r="R762" s="1">
        <f>_xll.SNL.Clients.Office.Excel.Functions.SPG(A762, "RD_CREDIT_RATING_DATE_GLOBAL", "Issuer Credit Rating", "Local Currency LT|0")</f>
        <v>45026</v>
      </c>
      <c r="S762" s="1">
        <f>_xll.SNL.Clients.Office.Excel.Functions.SPG(A762, "RD_CREDIT_WATCH_OUTLOOK_DATE_GLOBAL", "Issuer Credit Rating", "Local Currency LT|0")</f>
        <v>45026</v>
      </c>
      <c r="T762" s="2" t="str">
        <f>_xll.SNL.Clients.Office.Excel.Functions.SPG(A762, "SP_BUSINESS_DESCRIPTION")</f>
        <v>Knife River Corporation, together with its subsidiaries, provides aggregates- led construction materials and contracting services in the United States. It operates through Pacific, Northwest, Mountain, Central, and Energy Services segments. The company mines, processes, and sells construction aggregates, including crushed stone and sand, and gravel; and produces and sells asphalt and ready-mix concrete. It also provides contracting service, such as heavy-civil construction, asphalt and concrete paving, and site development and grading. In addition, the company sells cement, merchandise, and other building materials and related services. The company sells its construction materials to public and private-sector customers, including federal, state, and municipal governments, as well as industrial, commercial and residential developers, and other private parties; and provides its contracting services to public-sector customers for the development and servicing of highways, local roads, bridges, and other public-infrastructure projects. Knife River Corporation was founded in 1917 and is based in Bismarck, North Dakota.</v>
      </c>
    </row>
    <row r="763" spans="1:20" x14ac:dyDescent="0.3">
      <c r="A763" s="5" t="s">
        <v>744</v>
      </c>
      <c r="B763" s="1" t="str">
        <f>_xll.SNL.Clients.Office.Excel.Functions.SPG(A763,"SP_IPO_DATE")</f>
        <v/>
      </c>
      <c r="C763" s="3">
        <f>_xll.SNL.Clients.Office.Excel.Functions.SPG(A763, "SP_VOLUME_AVG_WEEKLY_TO_SHARES_OUT", , "1M")</f>
        <v>7.2390254271541137</v>
      </c>
      <c r="D763" s="3">
        <f>_xll.SNL.Clients.Office.Excel.Functions.SPG(A763, "SP_VOLUME_AVG_WEEKLY_TO_SHARES_OUT", , "3M")</f>
        <v>5.9581031517631224</v>
      </c>
      <c r="E763" s="3">
        <f>_xll.SNL.Clients.Office.Excel.Functions.SPG(A763, "SP_VOLUME_AVG_DAILY_TO_1YR_AVG_DAILY", , "1M")</f>
        <v>114.85</v>
      </c>
      <c r="F763" s="3">
        <f>_xll.SNL.Clients.Office.Excel.Functions.SPG(A763, "SP_VOLUME_AVG_DAILY_TO_1YR_AVG_DAILY", , "3M")</f>
        <v>94.52</v>
      </c>
      <c r="G763" s="2" t="str">
        <f>_xll.SNL.Clients.Office.Excel.Functions.SPG(A763, "IQ_SECTOR")</f>
        <v>Industrials</v>
      </c>
      <c r="H763" s="2" t="str">
        <f>_xll.SNL.Clients.Office.Excel.Functions.SPG(A763, "IQ_INDUSTRY_GROUP")</f>
        <v>Transportation</v>
      </c>
      <c r="I763" s="2" t="str">
        <f>_xll.SNL.Clients.Office.Excel.Functions.SPG(A763, "IQ_INDUSTRY")</f>
        <v>Ground Transportation</v>
      </c>
      <c r="J763" s="2" t="str">
        <f>_xll.SNL.Clients.Office.Excel.Functions.SPG(A763, "IQ_PRIMARY_INDUSTRY")</f>
        <v>Cargo Ground Transportation</v>
      </c>
      <c r="K763" s="2" t="str">
        <f>_xll.SNL.Clients.Office.Excel.Functions.SPG(A763, "NAICS_CODE", "Primary")</f>
        <v>484 - Truck Transportation</v>
      </c>
      <c r="L763" s="2" t="str">
        <f>_xll.SNL.Clients.Office.Excel.Functions.SPG(A763, "SP_TOPICTAG")</f>
        <v>EDI (Electronic Data Interchange); Fleet Management; Freight Service; Courier Service</v>
      </c>
      <c r="M763" s="3">
        <f>_xll.SNL.Clients.Office.Excel.Functions.SPG(A763, "SP_PCT_SHARES_OWNED_ALL_INSTITUTIONS")</f>
        <v>97.18</v>
      </c>
      <c r="N763" s="2" t="str">
        <f>_xll.SNL.Clients.Office.Excel.Functions.SPG(A763, "RD_CREDIT_RATING_GLOBAL", "Issuer Credit Rating", "Local Currency LT|0")</f>
        <v/>
      </c>
      <c r="O763" s="2" t="str">
        <f>_xll.SNL.Clients.Office.Excel.Functions.SPG(A763, "RD_CWOL_GLOBAL", "Issuer Credit Rating", "Local Currency LT|0")</f>
        <v/>
      </c>
      <c r="P763" s="2" t="str">
        <f>_xll.SNL.Clients.Office.Excel.Functions.SPG(A763, "RD_RATING_ACTION_GLOBAL", "Issuer Credit Rating", "Local Currency LT|0")</f>
        <v/>
      </c>
      <c r="Q763" s="1" t="str">
        <f>_xll.SNL.Clients.Office.Excel.Functions.SPG(A763, "RD_LAST_REVIEW_DATE_GLOBAL", "Issuer Credit Rating", "Local Currency LT")</f>
        <v/>
      </c>
      <c r="R763" s="1" t="str">
        <f>_xll.SNL.Clients.Office.Excel.Functions.SPG(A763, "RD_CREDIT_RATING_DATE_GLOBAL", "Issuer Credit Rating", "Local Currency LT|0")</f>
        <v/>
      </c>
      <c r="S763" s="1" t="str">
        <f>_xll.SNL.Clients.Office.Excel.Functions.SPG(A763, "RD_CREDIT_WATCH_OUTLOOK_DATE_GLOBAL", "Issuer Credit Rating", "Local Currency LT|0")</f>
        <v/>
      </c>
      <c r="T763" s="2" t="str">
        <f>_xll.SNL.Clients.Office.Excel.Functions.SPG(A763, "SP_BUSINESS_DESCRIPTION")</f>
        <v>Knight-Swift Transportation Holdings Inc., together with its subsidiaries, provides freight transportation services in the United States and Mexico. The company operates through four segments: Truckload, Less-than-truckload (LTL), Logistics, and Intermodal. The Truckload segment provides transportation services, which include irregular route and dedicated, refrigerated, expedited, flatbed, and cross-border operations. This segment operated an average of 20,948 tractors, which comprised 18,821 company tractors and 2,127 independent contractor tractors, as well as 87,865 trailers. The LTL segment provides regional LTL transportation services through a network of approximately 120 service centers; and offers national coverage through partner carrier outside the network. This segment operated an average of 3,201 tractors and 8,482 trailers. The Logistic segment offers brokerage and other freight management services through third-party transportation providers and equipment. The Intermodal segment offers transportation services, including freight through third-party intermodal rail services on trailing equipment, such as containers and trailers on flat cars; and drayage services. This segment operated an average of 639 tractors and 12,730 intermodal containers. The company also provides repair and maintenance shop, equipment leasing, warranty, and insurance services; and warehousing and driving academy services, as well as manufactures trailer parts. It serves retail, food and beverage, consumer and paper products, transportation and logistics, housing, and building, automotive, and manufacturing industries. Knight-Swift Transportation Holdings Inc. was incorporated in 1989 and is headquartered in Phoenix, Arizona.</v>
      </c>
    </row>
    <row r="764" spans="1:20" x14ac:dyDescent="0.3">
      <c r="A764" s="5" t="s">
        <v>743</v>
      </c>
      <c r="B764" s="1" t="str">
        <f>_xll.SNL.Clients.Office.Excel.Functions.SPG(A764,"SP_IPO_DATE")</f>
        <v/>
      </c>
      <c r="C764" s="3">
        <f>_xll.SNL.Clients.Office.Excel.Functions.SPG(A764, "SP_VOLUME_AVG_WEEKLY_TO_SHARES_OUT", , "1M")</f>
        <v>3.6561369078628405</v>
      </c>
      <c r="D764" s="3">
        <f>_xll.SNL.Clients.Office.Excel.Functions.SPG(A764, "SP_VOLUME_AVG_WEEKLY_TO_SHARES_OUT", , "3M")</f>
        <v>3.5645005944457533</v>
      </c>
      <c r="E764" s="3">
        <f>_xll.SNL.Clients.Office.Excel.Functions.SPG(A764, "SP_VOLUME_AVG_DAILY_TO_1YR_AVG_DAILY", , "1M")</f>
        <v>107.38</v>
      </c>
      <c r="F764" s="3">
        <f>_xll.SNL.Clients.Office.Excel.Functions.SPG(A764, "SP_VOLUME_AVG_DAILY_TO_1YR_AVG_DAILY", , "3M")</f>
        <v>104.69</v>
      </c>
      <c r="G764" s="2" t="str">
        <f>_xll.SNL.Clients.Office.Excel.Functions.SPG(A764, "IQ_SECTOR")</f>
        <v>Information Technology</v>
      </c>
      <c r="H764" s="2" t="str">
        <f>_xll.SNL.Clients.Office.Excel.Functions.SPG(A764, "IQ_INDUSTRY_GROUP")</f>
        <v>Technology Hardware and Equipment</v>
      </c>
      <c r="I764" s="2" t="str">
        <f>_xll.SNL.Clients.Office.Excel.Functions.SPG(A764, "IQ_INDUSTRY")</f>
        <v>Electronic Equipment, Instruments and Components</v>
      </c>
      <c r="J764" s="2" t="str">
        <f>_xll.SNL.Clients.Office.Excel.Functions.SPG(A764, "IQ_PRIMARY_INDUSTRY")</f>
        <v>Electronic Components</v>
      </c>
      <c r="K764" s="2" t="str">
        <f>_xll.SNL.Clients.Office.Excel.Functions.SPG(A764, "NAICS_CODE", "Primary")</f>
        <v>334419 - Other Electronic Component Manufacturing</v>
      </c>
      <c r="L764" s="2" t="str">
        <f>_xll.SNL.Clients.Office.Excel.Functions.SPG(A764, "SP_TOPICTAG")</f>
        <v>RFID (Radio Frequency Identification); Speech Recognition; Assistive Technology</v>
      </c>
      <c r="M764" s="3">
        <f>_xll.SNL.Clients.Office.Excel.Functions.SPG(A764, "SP_PCT_SHARES_OWNED_ALL_INSTITUTIONS")</f>
        <v>101.23</v>
      </c>
      <c r="N764" s="2" t="str">
        <f>_xll.SNL.Clients.Office.Excel.Functions.SPG(A764, "RD_CREDIT_RATING_GLOBAL", "Issuer Credit Rating", "Local Currency LT|0")</f>
        <v/>
      </c>
      <c r="O764" s="2" t="str">
        <f>_xll.SNL.Clients.Office.Excel.Functions.SPG(A764, "RD_CWOL_GLOBAL", "Issuer Credit Rating", "Local Currency LT|0")</f>
        <v/>
      </c>
      <c r="P764" s="2" t="str">
        <f>_xll.SNL.Clients.Office.Excel.Functions.SPG(A764, "RD_RATING_ACTION_GLOBAL", "Issuer Credit Rating", "Local Currency LT|0")</f>
        <v/>
      </c>
      <c r="Q764" s="1" t="str">
        <f>_xll.SNL.Clients.Office.Excel.Functions.SPG(A764, "RD_LAST_REVIEW_DATE_GLOBAL", "Issuer Credit Rating", "Local Currency LT")</f>
        <v/>
      </c>
      <c r="R764" s="1" t="str">
        <f>_xll.SNL.Clients.Office.Excel.Functions.SPG(A764, "RD_CREDIT_RATING_DATE_GLOBAL", "Issuer Credit Rating", "Local Currency LT|0")</f>
        <v/>
      </c>
      <c r="S764" s="1" t="str">
        <f>_xll.SNL.Clients.Office.Excel.Functions.SPG(A764, "RD_CREDIT_WATCH_OUTLOOK_DATE_GLOBAL", "Issuer Credit Rating", "Local Currency LT|0")</f>
        <v/>
      </c>
      <c r="T764" s="2" t="str">
        <f>_xll.SNL.Clients.Office.Excel.Functions.SPG(A764, "SP_BUSINESS_DESCRIPTION")</f>
        <v>Knowles Corporation offers capacitors, radio frequency (RF) filtering products, balanced armature speakers, micro-acoustic microphones, and audio solutions in Asia, the United States, Europe, other Americas, and internationally. It operates through three segments: Precision Devices (PD); Medtech &amp; Specialty Audio (MSA); and Consumer MEMS Microphones (CMM). The PD segment designs and delivers film, electrolytic, and mica capacitor products for use in power supplies and medical implants; electromagnetic interference filters; and RF filtering solutions for use in satellite communications and radar systems for defense applications. The MSA segment designs and manufactures balanced armature speakers and microphones for the hearing health, audio, and True Wireless Stereo (TWS) markets. The CMM segment designs and manufactures micro-electro-mechanical systems (MEMS) microphones and audio solutions used in applications that serve the ear, mobile, TWS, Internet of Things, computing, and smartphones markets. The company serves the defense, medtech, electric vehicle, industrial, communications, and consumer electronics markets through original equipment manufacturers, their contract manufacturers, suppliers, sales representatives, and distributors. Knowles Corporation was founded in 1946 and is headquartered in Itasca, Illinois.</v>
      </c>
    </row>
    <row r="765" spans="1:20" x14ac:dyDescent="0.3">
      <c r="A765" s="5" t="s">
        <v>742</v>
      </c>
      <c r="B765" s="1" t="str">
        <f>_xll.SNL.Clients.Office.Excel.Functions.SPG(A765,"SP_IPO_DATE")</f>
        <v/>
      </c>
      <c r="C765" s="3">
        <f>_xll.SNL.Clients.Office.Excel.Functions.SPG(A765, "SP_VOLUME_AVG_WEEKLY_TO_SHARES_OUT", , "1M")</f>
        <v>32.246811278469387</v>
      </c>
      <c r="D765" s="3">
        <f>_xll.SNL.Clients.Office.Excel.Functions.SPG(A765, "SP_VOLUME_AVG_WEEKLY_TO_SHARES_OUT", , "3M")</f>
        <v>42.806659806112329</v>
      </c>
      <c r="E765" s="3">
        <f>_xll.SNL.Clients.Office.Excel.Functions.SPG(A765, "SP_VOLUME_AVG_DAILY_TO_1YR_AVG_DAILY", , "1M")</f>
        <v>103.13</v>
      </c>
      <c r="F765" s="3">
        <f>_xll.SNL.Clients.Office.Excel.Functions.SPG(A765, "SP_VOLUME_AVG_DAILY_TO_1YR_AVG_DAILY", , "3M")</f>
        <v>136.91</v>
      </c>
      <c r="G765" s="2" t="str">
        <f>_xll.SNL.Clients.Office.Excel.Functions.SPG(A765, "IQ_SECTOR")</f>
        <v>Consumer Discretionary</v>
      </c>
      <c r="H765" s="2" t="str">
        <f>_xll.SNL.Clients.Office.Excel.Functions.SPG(A765, "IQ_INDUSTRY_GROUP")</f>
        <v>Consumer Discretionary Distribution and Retail</v>
      </c>
      <c r="I765" s="2" t="str">
        <f>_xll.SNL.Clients.Office.Excel.Functions.SPG(A765, "IQ_INDUSTRY")</f>
        <v>Broadline Retail</v>
      </c>
      <c r="J765" s="2" t="str">
        <f>_xll.SNL.Clients.Office.Excel.Functions.SPG(A765, "IQ_PRIMARY_INDUSTRY")</f>
        <v>Broadline Retail</v>
      </c>
      <c r="K765" s="2" t="str">
        <f>_xll.SNL.Clients.Office.Excel.Functions.SPG(A765, "NAICS_CODE", "Primary")</f>
        <v>455110 - Department Stores</v>
      </c>
      <c r="L765" s="2" t="str">
        <f>_xll.SNL.Clients.Office.Excel.Functions.SPG(A765, "SP_TOPICTAG")</f>
        <v/>
      </c>
      <c r="M765" s="3">
        <f>_xll.SNL.Clients.Office.Excel.Functions.SPG(A765, "SP_PCT_SHARES_OWNED_ALL_INSTITUTIONS")</f>
        <v>106.82</v>
      </c>
      <c r="N765" s="2" t="str">
        <f>_xll.SNL.Clients.Office.Excel.Functions.SPG(A765, "RD_CREDIT_RATING_GLOBAL", "Issuer Credit Rating", "Local Currency LT|0")</f>
        <v>BB-</v>
      </c>
      <c r="O765" s="2" t="str">
        <f>_xll.SNL.Clients.Office.Excel.Functions.SPG(A765, "RD_CWOL_GLOBAL", "Issuer Credit Rating", "Local Currency LT|0")</f>
        <v>Negative</v>
      </c>
      <c r="P765" s="2" t="str">
        <f>_xll.SNL.Clients.Office.Excel.Functions.SPG(A765, "RD_RATING_ACTION_GLOBAL", "Issuer Credit Rating", "Local Currency LT|0")</f>
        <v>Downgrade | CreditWatch/Outlook (12/19/2024)</v>
      </c>
      <c r="Q765" s="1">
        <f>_xll.SNL.Clients.Office.Excel.Functions.SPG(A765, "RD_LAST_REVIEW_DATE_GLOBAL", "Issuer Credit Rating", "Local Currency LT")</f>
        <v>45645</v>
      </c>
      <c r="R765" s="1">
        <f>_xll.SNL.Clients.Office.Excel.Functions.SPG(A765, "RD_CREDIT_RATING_DATE_GLOBAL", "Issuer Credit Rating", "Local Currency LT|0")</f>
        <v>45645</v>
      </c>
      <c r="S765" s="1">
        <f>_xll.SNL.Clients.Office.Excel.Functions.SPG(A765, "RD_CREDIT_WATCH_OUTLOOK_DATE_GLOBAL", "Issuer Credit Rating", "Local Currency LT|0")</f>
        <v>45645</v>
      </c>
      <c r="T765" s="2" t="str">
        <f>_xll.SNL.Clients.Office.Excel.Functions.SPG(A765, "SP_BUSINESS_DESCRIPTION")</f>
        <v>Kohl's Corporation operates as an omnichannel retailer in the United States. It offers branded apparel, footwear, accessories, beauty, and home products through its stores and website. The company provides its products primarily under the brand names of Croft &amp; Barrow, Jumping Beans, SO, Sonoma Goods for Life, and Tek Gear, as well as Food Network, LC Lauren Conrad, Nine West, and Simply Vera Vera Wang. Kohl's Corporation was founded in 1988 and is headquartered in Menomonee Falls, Wisconsin.</v>
      </c>
    </row>
    <row r="766" spans="1:20" x14ac:dyDescent="0.3">
      <c r="A766" s="5" t="s">
        <v>741</v>
      </c>
      <c r="B766" s="1" t="str">
        <f>_xll.SNL.Clients.Office.Excel.Functions.SPG(A766,"SP_IPO_DATE")</f>
        <v/>
      </c>
      <c r="C766" s="3">
        <f>_xll.SNL.Clients.Office.Excel.Functions.SPG(A766, "SP_VOLUME_AVG_WEEKLY_TO_SHARES_OUT", , "1M")</f>
        <v>4.7035512423468626</v>
      </c>
      <c r="D766" s="3">
        <f>_xll.SNL.Clients.Office.Excel.Functions.SPG(A766, "SP_VOLUME_AVG_WEEKLY_TO_SHARES_OUT", , "3M")</f>
        <v>4.1175546455043568</v>
      </c>
      <c r="E766" s="3">
        <f>_xll.SNL.Clients.Office.Excel.Functions.SPG(A766, "SP_VOLUME_AVG_DAILY_TO_1YR_AVG_DAILY", , "1M")</f>
        <v>105.7</v>
      </c>
      <c r="F766" s="3">
        <f>_xll.SNL.Clients.Office.Excel.Functions.SPG(A766, "SP_VOLUME_AVG_DAILY_TO_1YR_AVG_DAILY", , "3M")</f>
        <v>92.53</v>
      </c>
      <c r="G766" s="2" t="str">
        <f>_xll.SNL.Clients.Office.Excel.Functions.SPG(A766, "IQ_SECTOR")</f>
        <v>Consumer Discretionary</v>
      </c>
      <c r="H766" s="2" t="str">
        <f>_xll.SNL.Clients.Office.Excel.Functions.SPG(A766, "IQ_INDUSTRY_GROUP")</f>
        <v>Consumer Durables and Apparel</v>
      </c>
      <c r="I766" s="2" t="str">
        <f>_xll.SNL.Clients.Office.Excel.Functions.SPG(A766, "IQ_INDUSTRY")</f>
        <v>Textiles, Apparel and Luxury Goods</v>
      </c>
      <c r="J766" s="2" t="str">
        <f>_xll.SNL.Clients.Office.Excel.Functions.SPG(A766, "IQ_PRIMARY_INDUSTRY")</f>
        <v>Apparel, Accessories and Luxury Goods</v>
      </c>
      <c r="K766" s="2" t="str">
        <f>_xll.SNL.Clients.Office.Excel.Functions.SPG(A766, "NAICS_CODE", "Primary")</f>
        <v>315 - Apparel Manufacturing</v>
      </c>
      <c r="L766" s="2" t="str">
        <f>_xll.SNL.Clients.Office.Excel.Functions.SPG(A766, "SP_TOPICTAG")</f>
        <v>Fast-Moving Consumer Goods; Lifestyle; Brand Marketing; Smart Clothing</v>
      </c>
      <c r="M766" s="3">
        <f>_xll.SNL.Clients.Office.Excel.Functions.SPG(A766, "SP_PCT_SHARES_OWNED_ALL_INSTITUTIONS")</f>
        <v>95.21</v>
      </c>
      <c r="N766" s="2" t="str">
        <f>_xll.SNL.Clients.Office.Excel.Functions.SPG(A766, "RD_CREDIT_RATING_GLOBAL", "Issuer Credit Rating", "Local Currency LT|0")</f>
        <v>BB</v>
      </c>
      <c r="O766" s="2" t="str">
        <f>_xll.SNL.Clients.Office.Excel.Functions.SPG(A766, "RD_CWOL_GLOBAL", "Issuer Credit Rating", "Local Currency LT|0")</f>
        <v>Stable</v>
      </c>
      <c r="P766" s="2" t="str">
        <f>_xll.SNL.Clients.Office.Excel.Functions.SPG(A766, "RD_RATING_ACTION_GLOBAL", "Issuer Credit Rating", "Local Currency LT|0")</f>
        <v>Upgrade | CreditWatch/Outlook (11/05/2021)</v>
      </c>
      <c r="Q766" s="1">
        <f>_xll.SNL.Clients.Office.Excel.Functions.SPG(A766, "RD_LAST_REVIEW_DATE_GLOBAL", "Issuer Credit Rating", "Local Currency LT")</f>
        <v>45398</v>
      </c>
      <c r="R766" s="1">
        <f>_xll.SNL.Clients.Office.Excel.Functions.SPG(A766, "RD_CREDIT_RATING_DATE_GLOBAL", "Issuer Credit Rating", "Local Currency LT|0")</f>
        <v>44505</v>
      </c>
      <c r="S766" s="1">
        <f>_xll.SNL.Clients.Office.Excel.Functions.SPG(A766, "RD_CREDIT_WATCH_OUTLOOK_DATE_GLOBAL", "Issuer Credit Rating", "Local Currency LT|0")</f>
        <v>44505</v>
      </c>
      <c r="T766" s="2" t="str">
        <f>_xll.SNL.Clients.Office.Excel.Functions.SPG(A766, "SP_BUSINESS_DESCRIPTION")</f>
        <v>Kontoor Brands, Inc., a lifestyle apparel company, designs, produces, procures, markets, distributes, and licenses denim, apparel, footwear, and accessories, primarily under the Wrangler and Lee brands. The company operates through two segments: Wrangler and Lee. It licenses and sells apparel under the Rock &amp; Republic brand name. The company sells its products primarily through mass merchants, specialty stores, mid-tier and traditional department stores, company-operated stores, and online. It operates in the Americas, Europe, the Middle East, Africa, and the Asia-Pacific regions. Kontoor Brands, Inc. was incorporated in 2018 and is headquartered in Greensboro, North Carolina.</v>
      </c>
    </row>
    <row r="767" spans="1:20" x14ac:dyDescent="0.3">
      <c r="A767" s="5" t="s">
        <v>740</v>
      </c>
      <c r="B767" s="1">
        <f>_xll.SNL.Clients.Office.Excel.Functions.SPG(A767,"SP_IPO_DATE")</f>
        <v>38748</v>
      </c>
      <c r="C767" s="3">
        <f>_xll.SNL.Clients.Office.Excel.Functions.SPG(A767, "SP_VOLUME_AVG_WEEKLY_TO_SHARES_OUT", , "1M")</f>
        <v>2.2099591162373815</v>
      </c>
      <c r="D767" s="3">
        <f>_xll.SNL.Clients.Office.Excel.Functions.SPG(A767, "SP_VOLUME_AVG_WEEKLY_TO_SHARES_OUT", , "3M")</f>
        <v>3.1900975734290062</v>
      </c>
      <c r="E767" s="3">
        <f>_xll.SNL.Clients.Office.Excel.Functions.SPG(A767, "SP_VOLUME_AVG_DAILY_TO_1YR_AVG_DAILY", , "1M")</f>
        <v>62.21</v>
      </c>
      <c r="F767" s="3">
        <f>_xll.SNL.Clients.Office.Excel.Functions.SPG(A767, "SP_VOLUME_AVG_DAILY_TO_1YR_AVG_DAILY", , "3M")</f>
        <v>89.8</v>
      </c>
      <c r="G767" s="2" t="str">
        <f>_xll.SNL.Clients.Office.Excel.Functions.SPG(A767, "IQ_SECTOR")</f>
        <v>Materials</v>
      </c>
      <c r="H767" s="2" t="str">
        <f>_xll.SNL.Clients.Office.Excel.Functions.SPG(A767, "IQ_INDUSTRY_GROUP")</f>
        <v>Materials</v>
      </c>
      <c r="I767" s="2" t="str">
        <f>_xll.SNL.Clients.Office.Excel.Functions.SPG(A767, "IQ_INDUSTRY")</f>
        <v>Chemicals</v>
      </c>
      <c r="J767" s="2" t="str">
        <f>_xll.SNL.Clients.Office.Excel.Functions.SPG(A767, "IQ_PRIMARY_INDUSTRY")</f>
        <v>Commodity Chemicals</v>
      </c>
      <c r="K767" s="2" t="str">
        <f>_xll.SNL.Clients.Office.Excel.Functions.SPG(A767, "NAICS_CODE", "Primary")</f>
        <v>32519 - Other Basic Organic Chemical Manufacturing</v>
      </c>
      <c r="L767" s="2" t="str">
        <f>_xll.SNL.Clients.Office.Excel.Functions.SPG(A767, "SP_TOPICTAG")</f>
        <v>Environmental Engineering; Marine Transportation; Disposal and Recycling; CleanTech; Pollution Control</v>
      </c>
      <c r="M767" s="3">
        <f>_xll.SNL.Clients.Office.Excel.Functions.SPG(A767, "SP_PCT_SHARES_OWNED_ALL_INSTITUTIONS")</f>
        <v>93.78</v>
      </c>
      <c r="N767" s="2" t="str">
        <f>_xll.SNL.Clients.Office.Excel.Functions.SPG(A767, "RD_CREDIT_RATING_GLOBAL", "Issuer Credit Rating", "Local Currency LT|0")</f>
        <v>B+</v>
      </c>
      <c r="O767" s="2" t="str">
        <f>_xll.SNL.Clients.Office.Excel.Functions.SPG(A767, "RD_CWOL_GLOBAL", "Issuer Credit Rating", "Local Currency LT|0")</f>
        <v>Stable</v>
      </c>
      <c r="P767" s="2" t="str">
        <f>_xll.SNL.Clients.Office.Excel.Functions.SPG(A767, "RD_RATING_ACTION_GLOBAL", "Issuer Credit Rating", "Local Currency LT|0")</f>
        <v>Upgrade | CreditWatch/Outlook (04/08/2021)</v>
      </c>
      <c r="Q767" s="1">
        <f>_xll.SNL.Clients.Office.Excel.Functions.SPG(A767, "RD_LAST_REVIEW_DATE_GLOBAL", "Issuer Credit Rating", "Local Currency LT")</f>
        <v>45433</v>
      </c>
      <c r="R767" s="1">
        <f>_xll.SNL.Clients.Office.Excel.Functions.SPG(A767, "RD_CREDIT_RATING_DATE_GLOBAL", "Issuer Credit Rating", "Local Currency LT|0")</f>
        <v>44294</v>
      </c>
      <c r="S767" s="1">
        <f>_xll.SNL.Clients.Office.Excel.Functions.SPG(A767, "RD_CREDIT_WATCH_OUTLOOK_DATE_GLOBAL", "Issuer Credit Rating", "Local Currency LT|0")</f>
        <v>44294</v>
      </c>
      <c r="T767" s="2" t="str">
        <f>_xll.SNL.Clients.Office.Excel.Functions.SPG(A767, "SP_BUSINESS_DESCRIPTION")</f>
        <v>Koppers Holdings Inc. provides treated wood products, wood preservation chemicals, and carbon compounds in the United States, Australasia, Europe, and internationally. The company operates through Railroad and Utility Products and Services (RUPS), Performance Chemicals (PC), and Carbon Materials and Chemicals (CMC) segments. The RUPS segment procures and treats crossties, switch ties, and various types of lumber used for railroad bridges and crossings. It also provides rail joint bars to join rails together for railroads; transmission and distribution poles for electric and telephone utilities; and pilings. This segment provides railroad services, such as engineering, design, repair, and inspection services for railroad bridges. The PC segment develops, manufactures, and markets copper-based wood preservatives, including micronized copper azole, micronized pigments, alkaline copper quaternary, amine copper azole, and chromated copper arsenate for decking, fencing, utility poles, construction lumber and timbers, and various agricultural uses; and supplies fire-retardant chemicals for pressure treatment of wood primarily in commercial construction. The CMC segment manufactures creosote for the treatment of wood or as a feedstock in the production of carbon black; carbon pitch, a raw material used in the production of aluminum and steel; naphthalene for use as a feedstock in the production of phthalic anhydride and as a surfactant in the production of concrete; phthalic anhydride for the production of plasticizers, polyester resins, and alkyd paints; and carbon black feedstock for use in the production of carbon black. It serves the railroad, specialty chemical, utility, residential lumber, agriculture, aluminum, steel, rubber, and construction sectors. Koppers Holdings Inc. was founded in 1988 and is based in Pittsburgh, Pennsylvania.</v>
      </c>
    </row>
    <row r="768" spans="1:20" x14ac:dyDescent="0.3">
      <c r="A768" s="5" t="s">
        <v>739</v>
      </c>
      <c r="B768" s="1">
        <f>_xll.SNL.Clients.Office.Excel.Functions.SPG(A768,"SP_IPO_DATE")</f>
        <v>36201</v>
      </c>
      <c r="C768" s="3">
        <f>_xll.SNL.Clients.Office.Excel.Functions.SPG(A768, "SP_VOLUME_AVG_WEEKLY_TO_SHARES_OUT", , "1M")</f>
        <v>2.7847667165825789</v>
      </c>
      <c r="D768" s="3">
        <f>_xll.SNL.Clients.Office.Excel.Functions.SPG(A768, "SP_VOLUME_AVG_WEEKLY_TO_SHARES_OUT", , "3M")</f>
        <v>3.3011483054922617</v>
      </c>
      <c r="E768" s="3">
        <f>_xll.SNL.Clients.Office.Excel.Functions.SPG(A768, "SP_VOLUME_AVG_DAILY_TO_1YR_AVG_DAILY", , "1M")</f>
        <v>79.92</v>
      </c>
      <c r="F768" s="3">
        <f>_xll.SNL.Clients.Office.Excel.Functions.SPG(A768, "SP_VOLUME_AVG_DAILY_TO_1YR_AVG_DAILY", , "3M")</f>
        <v>94.74</v>
      </c>
      <c r="G768" s="2" t="str">
        <f>_xll.SNL.Clients.Office.Excel.Functions.SPG(A768, "IQ_SECTOR")</f>
        <v>Industrials</v>
      </c>
      <c r="H768" s="2" t="str">
        <f>_xll.SNL.Clients.Office.Excel.Functions.SPG(A768, "IQ_INDUSTRY_GROUP")</f>
        <v>Commercial and Professional Services</v>
      </c>
      <c r="I768" s="2" t="str">
        <f>_xll.SNL.Clients.Office.Excel.Functions.SPG(A768, "IQ_INDUSTRY")</f>
        <v>Professional Services</v>
      </c>
      <c r="J768" s="2" t="str">
        <f>_xll.SNL.Clients.Office.Excel.Functions.SPG(A768, "IQ_PRIMARY_INDUSTRY")</f>
        <v>Human Resource and Employment Services</v>
      </c>
      <c r="K768" s="2" t="str">
        <f>_xll.SNL.Clients.Office.Excel.Functions.SPG(A768, "NAICS_CODE", "Primary")</f>
        <v>541612 - Human Resources Consulting Services</v>
      </c>
      <c r="L768" s="2" t="str">
        <f>_xll.SNL.Clients.Office.Excel.Functions.SPG(A768, "SP_TOPICTAG")</f>
        <v>Employee Benefits; Social Recruiting</v>
      </c>
      <c r="M768" s="3">
        <f>_xll.SNL.Clients.Office.Excel.Functions.SPG(A768, "SP_PCT_SHARES_OWNED_ALL_INSTITUTIONS")</f>
        <v>98.83</v>
      </c>
      <c r="N768" s="2" t="str">
        <f>_xll.SNL.Clients.Office.Excel.Functions.SPG(A768, "RD_CREDIT_RATING_GLOBAL", "Issuer Credit Rating", "Local Currency LT|0")</f>
        <v>BB</v>
      </c>
      <c r="O768" s="2" t="str">
        <f>_xll.SNL.Clients.Office.Excel.Functions.SPG(A768, "RD_CWOL_GLOBAL", "Issuer Credit Rating", "Local Currency LT|0")</f>
        <v>Stable</v>
      </c>
      <c r="P768" s="2" t="str">
        <f>_xll.SNL.Clients.Office.Excel.Functions.SPG(A768, "RD_RATING_ACTION_GLOBAL", "Issuer Credit Rating", "Local Currency LT|0")</f>
        <v>New Rating | CreditWatch/Outlook (12/09/2019)</v>
      </c>
      <c r="Q768" s="1">
        <f>_xll.SNL.Clients.Office.Excel.Functions.SPG(A768, "RD_LAST_REVIEW_DATE_GLOBAL", "Issuer Credit Rating", "Local Currency LT")</f>
        <v>45586</v>
      </c>
      <c r="R768" s="1">
        <f>_xll.SNL.Clients.Office.Excel.Functions.SPG(A768, "RD_CREDIT_RATING_DATE_GLOBAL", "Issuer Credit Rating", "Local Currency LT|0")</f>
        <v>43808</v>
      </c>
      <c r="S768" s="1">
        <f>_xll.SNL.Clients.Office.Excel.Functions.SPG(A768, "RD_CREDIT_WATCH_OUTLOOK_DATE_GLOBAL", "Issuer Credit Rating", "Local Currency LT|0")</f>
        <v>43808</v>
      </c>
      <c r="T768" s="2" t="str">
        <f>_xll.SNL.Clients.Office.Excel.Functions.SPG(A768, "SP_BUSINESS_DESCRIPTION")</f>
        <v>Korn Ferry, together with its subsidiaries, engages in the provision of organizational consulting services worldwide. The company offers consulting services for organizational structure, culture, performance, development, and people; and builds, sells, and delivers Digital talent technology products, including a talent suite that enables clients to make critical talent decisions in the flow of work across talent acquisition and talent development. It also provides executive search services that helps organizations to recruit board level, chief executive, and other C-suite/senior executive, as well as general management talent; enterprise talent acquisition solutions for permanent and interim placements at the professional level middle and upper management, as well as senior executives; and recruitment outsourcing and projects solutions for clients’ recruitment requirements. The company operates cloud human resources platforms comprising Korn Ferry Architect, for providing organization and talent planning architecture for an agile and future-focused workforce; Korn Ferry Assess, for empowering leaders to take actions that lead to business success; Korn Ferry Listen, for deploying engagement surveys and benchmark employee engagement; Korn Ferry Sell, for developing and replicating sales strategies; and Korn Ferry Pay, a self-service pay solution, that provides global data and insights needed in real-time to make decisions on employee compensation programs. It serves public and private companies, middle-market and emerging growth companies, and government and non-profit organizations, as well as consumer markets, financial services, healthcare, life sciences, industrial, technology, and specialties sectors. The company was formerly known as Korn/Ferry International and changed its name to Korn Ferry in January 2019. Korn Ferry was founded in 1969 and is based in Los Angeles, California.</v>
      </c>
    </row>
    <row r="769" spans="1:20" x14ac:dyDescent="0.3">
      <c r="A769" s="5" t="s">
        <v>738</v>
      </c>
      <c r="B769" s="1">
        <f>_xll.SNL.Clients.Office.Excel.Functions.SPG(A769,"SP_IPO_DATE")</f>
        <v>42997</v>
      </c>
      <c r="C769" s="3">
        <f>_xll.SNL.Clients.Office.Excel.Functions.SPG(A769, "SP_VOLUME_AVG_WEEKLY_TO_SHARES_OUT", , "1M")</f>
        <v>3.8958568613111817</v>
      </c>
      <c r="D769" s="3">
        <f>_xll.SNL.Clients.Office.Excel.Functions.SPG(A769, "SP_VOLUME_AVG_WEEKLY_TO_SHARES_OUT", , "3M")</f>
        <v>4.4011776916790497</v>
      </c>
      <c r="E769" s="3">
        <f>_xll.SNL.Clients.Office.Excel.Functions.SPG(A769, "SP_VOLUME_AVG_DAILY_TO_1YR_AVG_DAILY", , "1M")</f>
        <v>71.09</v>
      </c>
      <c r="F769" s="3">
        <f>_xll.SNL.Clients.Office.Excel.Functions.SPG(A769, "SP_VOLUME_AVG_DAILY_TO_1YR_AVG_DAILY", , "3M")</f>
        <v>80.31</v>
      </c>
      <c r="G769" s="2" t="str">
        <f>_xll.SNL.Clients.Office.Excel.Functions.SPG(A769, "IQ_SECTOR")</f>
        <v>Health Care</v>
      </c>
      <c r="H769" s="2" t="str">
        <f>_xll.SNL.Clients.Office.Excel.Functions.SPG(A769, "IQ_INDUSTRY_GROUP")</f>
        <v>Pharmaceuticals, Biotechnology and Life Sciences</v>
      </c>
      <c r="I769" s="2" t="str">
        <f>_xll.SNL.Clients.Office.Excel.Functions.SPG(A769, "IQ_INDUSTRY")</f>
        <v>Biotechnology</v>
      </c>
      <c r="J769" s="2" t="str">
        <f>_xll.SNL.Clients.Office.Excel.Functions.SPG(A769, "IQ_PRIMARY_INDUSTRY")</f>
        <v>Biotechnology</v>
      </c>
      <c r="K769" s="2" t="str">
        <f>_xll.SNL.Clients.Office.Excel.Functions.SPG(A769, "NAICS_CODE", "Primary")</f>
        <v>325414 - Biological Product (except Diagnostic) Manufacturing</v>
      </c>
      <c r="L769" s="2" t="str">
        <f>_xll.SNL.Clients.Office.Excel.Functions.SPG(A769, "SP_TOPICTAG")</f>
        <v>Health Diagnostics; Genetics; Dermatology; Genetic Disorder; Respiratory</v>
      </c>
      <c r="M769" s="3">
        <f>_xll.SNL.Clients.Office.Excel.Functions.SPG(A769, "SP_PCT_SHARES_OWNED_ALL_INSTITUTIONS")</f>
        <v>89.11</v>
      </c>
      <c r="N769" s="2" t="str">
        <f>_xll.SNL.Clients.Office.Excel.Functions.SPG(A769, "RD_CREDIT_RATING_GLOBAL", "Issuer Credit Rating", "Local Currency LT|0")</f>
        <v/>
      </c>
      <c r="O769" s="2" t="str">
        <f>_xll.SNL.Clients.Office.Excel.Functions.SPG(A769, "RD_CWOL_GLOBAL", "Issuer Credit Rating", "Local Currency LT|0")</f>
        <v/>
      </c>
      <c r="P769" s="2" t="str">
        <f>_xll.SNL.Clients.Office.Excel.Functions.SPG(A769, "RD_RATING_ACTION_GLOBAL", "Issuer Credit Rating", "Local Currency LT|0")</f>
        <v/>
      </c>
      <c r="Q769" s="1" t="str">
        <f>_xll.SNL.Clients.Office.Excel.Functions.SPG(A769, "RD_LAST_REVIEW_DATE_GLOBAL", "Issuer Credit Rating", "Local Currency LT")</f>
        <v/>
      </c>
      <c r="R769" s="1" t="str">
        <f>_xll.SNL.Clients.Office.Excel.Functions.SPG(A769, "RD_CREDIT_RATING_DATE_GLOBAL", "Issuer Credit Rating", "Local Currency LT|0")</f>
        <v/>
      </c>
      <c r="S769" s="1" t="str">
        <f>_xll.SNL.Clients.Office.Excel.Functions.SPG(A769, "RD_CREDIT_WATCH_OUTLOOK_DATE_GLOBAL", "Issuer Credit Rating", "Local Currency LT|0")</f>
        <v/>
      </c>
      <c r="T769" s="2" t="str">
        <f>_xll.SNL.Clients.Office.Excel.Functions.SPG(A769, "SP_BUSINESS_DESCRIPTION")</f>
        <v>Krystal Biotech, Inc., a commercial-stage biotechnology company, discovers, develops, and commercializes genetic medicines for patients with rare diseases in the United States. It commercializes VYJUVEK (beremagene geperpavec-svdt, or B-VEC) for the treatment of dystrophic epidermolysis bullosa (DEB). The company also develops KB105, which is in Phase 1/2 clinical trials for treating patients with deficient autosomal recessive congenital ichthyosis; KB104 for treating netherton syndrome; KB407 that is in Phase 1 clinical trials for treating cystic fibrosis; KB707 that is in Phase 1 clinical trials for the treatment of anti-PD-1 relapsed/refractory; KB408, which is in Phase 1 clinical trials for treating Alpha-1 antitrypsin deficiency; and KB301 that is in Phase 2 clinical trials for treating aesthetic skin conditions, as well as in open label study with ophthalmic B-VEC for treating for ocular complications of deb. Krystal Biotech, Inc. was founded in 2016 and is headquartered in Pittsburgh, Pennsylvania.</v>
      </c>
    </row>
    <row r="770" spans="1:20" x14ac:dyDescent="0.3">
      <c r="A770" s="5" t="s">
        <v>737</v>
      </c>
      <c r="B770" s="1" t="str">
        <f>_xll.SNL.Clients.Office.Excel.Functions.SPG(A770,"SP_IPO_DATE")</f>
        <v/>
      </c>
      <c r="C770" s="3">
        <f>_xll.SNL.Clients.Office.Excel.Functions.SPG(A770, "SP_VOLUME_AVG_WEEKLY_TO_SHARES_OUT", , "1M")</f>
        <v>4.7658064563280629</v>
      </c>
      <c r="D770" s="3">
        <f>_xll.SNL.Clients.Office.Excel.Functions.SPG(A770, "SP_VOLUME_AVG_WEEKLY_TO_SHARES_OUT", , "3M")</f>
        <v>4.9991664512755083</v>
      </c>
      <c r="E770" s="3">
        <f>_xll.SNL.Clients.Office.Excel.Functions.SPG(A770, "SP_VOLUME_AVG_DAILY_TO_1YR_AVG_DAILY", , "1M")</f>
        <v>102.34</v>
      </c>
      <c r="F770" s="3">
        <f>_xll.SNL.Clients.Office.Excel.Functions.SPG(A770, "SP_VOLUME_AVG_DAILY_TO_1YR_AVG_DAILY", , "3M")</f>
        <v>107.35</v>
      </c>
      <c r="G770" s="2" t="str">
        <f>_xll.SNL.Clients.Office.Excel.Functions.SPG(A770, "IQ_SECTOR")</f>
        <v>Information Technology</v>
      </c>
      <c r="H770" s="2" t="str">
        <f>_xll.SNL.Clients.Office.Excel.Functions.SPG(A770, "IQ_INDUSTRY_GROUP")</f>
        <v>Semiconductors and Semiconductor Equipment</v>
      </c>
      <c r="I770" s="2" t="str">
        <f>_xll.SNL.Clients.Office.Excel.Functions.SPG(A770, "IQ_INDUSTRY")</f>
        <v>Semiconductors and Semiconductor Equipment</v>
      </c>
      <c r="J770" s="2" t="str">
        <f>_xll.SNL.Clients.Office.Excel.Functions.SPG(A770, "IQ_PRIMARY_INDUSTRY")</f>
        <v>Semiconductor Materials and Equipment</v>
      </c>
      <c r="K770" s="2" t="str">
        <f>_xll.SNL.Clients.Office.Excel.Functions.SPG(A770, "NAICS_CODE", "Primary")</f>
        <v>333242 - Semiconductor Machinery Manufacturing</v>
      </c>
      <c r="L770" s="2" t="str">
        <f>_xll.SNL.Clients.Office.Excel.Functions.SPG(A770, "SP_TOPICTAG")</f>
        <v>Computer Vision; Data Integration; Process Automation</v>
      </c>
      <c r="M770" s="3">
        <f>_xll.SNL.Clients.Office.Excel.Functions.SPG(A770, "SP_PCT_SHARES_OWNED_ALL_INSTITUTIONS")</f>
        <v>94.7</v>
      </c>
      <c r="N770" s="2" t="str">
        <f>_xll.SNL.Clients.Office.Excel.Functions.SPG(A770, "RD_CREDIT_RATING_GLOBAL", "Issuer Credit Rating", "Local Currency LT|0")</f>
        <v>NR</v>
      </c>
      <c r="O770" s="2" t="str">
        <f>_xll.SNL.Clients.Office.Excel.Functions.SPG(A770, "RD_CWOL_GLOBAL", "Issuer Credit Rating", "Local Currency LT|0")</f>
        <v>NR</v>
      </c>
      <c r="P770" s="2" t="str">
        <f>_xll.SNL.Clients.Office.Excel.Functions.SPG(A770, "RD_RATING_ACTION_GLOBAL", "Issuer Credit Rating", "Local Currency LT|0")</f>
        <v>Not Rated | CreditWatch/Outlook (03/30/2009)</v>
      </c>
      <c r="Q770" s="1" t="str">
        <f>_xll.SNL.Clients.Office.Excel.Functions.SPG(A770, "RD_LAST_REVIEW_DATE_GLOBAL", "Issuer Credit Rating", "Local Currency LT")</f>
        <v/>
      </c>
      <c r="R770" s="1">
        <f>_xll.SNL.Clients.Office.Excel.Functions.SPG(A770, "RD_CREDIT_RATING_DATE_GLOBAL", "Issuer Credit Rating", "Local Currency LT|0")</f>
        <v>39902</v>
      </c>
      <c r="S770" s="1">
        <f>_xll.SNL.Clients.Office.Excel.Functions.SPG(A770, "RD_CREDIT_WATCH_OUTLOOK_DATE_GLOBAL", "Issuer Credit Rating", "Local Currency LT|0")</f>
        <v>39902</v>
      </c>
      <c r="T770" s="2" t="str">
        <f>_xll.SNL.Clients.Office.Excel.Functions.SPG(A770, "SP_BUSINESS_DESCRIPTION")</f>
        <v>Kulicke and Soffa Industries, Inc. engages in the design, manufacture, and sale of capital equipment and tools used to assemble semiconductor devices. It operates through four segments: Ball Bonding Equipment, Wedge Bonding Equipment, Advanced Solutions, and Aftermarket Products and Services (APS). The company offers ball bonding equipment, wafer level bonding equipment, wedge bonding equipment; and advanced display, die-attach, and thermocompression systems and solutions, as well as tools, spares and services for equipment. It also services, maintains, repairs, and upgrades equipment. The company serves integrated device manufacturers, outsourced semiconductor assembly and test providers, other electronics manufacturers, foundry service providers, and automotive electronics suppliers primarily in the United States and the Asia/Pacific region. The company was founded in 1951 and is headquartered in Fort Washington, Pennsylvania.</v>
      </c>
    </row>
    <row r="771" spans="1:20" x14ac:dyDescent="0.3">
      <c r="A771" s="5" t="s">
        <v>736</v>
      </c>
      <c r="B771" s="1" t="str">
        <f>_xll.SNL.Clients.Office.Excel.Functions.SPG(A771,"SP_IPO_DATE")</f>
        <v/>
      </c>
      <c r="C771" s="3">
        <f>_xll.SNL.Clients.Office.Excel.Functions.SPG(A771, "SP_VOLUME_AVG_WEEKLY_TO_SHARES_OUT", , "1M")</f>
        <v>4.9757259927903048</v>
      </c>
      <c r="D771" s="3">
        <f>_xll.SNL.Clients.Office.Excel.Functions.SPG(A771, "SP_VOLUME_AVG_WEEKLY_TO_SHARES_OUT", , "3M")</f>
        <v>5.08145364587818</v>
      </c>
      <c r="E771" s="3">
        <f>_xll.SNL.Clients.Office.Excel.Functions.SPG(A771, "SP_VOLUME_AVG_DAILY_TO_1YR_AVG_DAILY", , "1M")</f>
        <v>124.96</v>
      </c>
      <c r="F771" s="3">
        <f>_xll.SNL.Clients.Office.Excel.Functions.SPG(A771, "SP_VOLUME_AVG_DAILY_TO_1YR_AVG_DAILY", , "3M")</f>
        <v>127.62</v>
      </c>
      <c r="G771" s="2" t="str">
        <f>_xll.SNL.Clients.Office.Excel.Functions.SPG(A771, "IQ_SECTOR")</f>
        <v>Information Technology</v>
      </c>
      <c r="H771" s="2" t="str">
        <f>_xll.SNL.Clients.Office.Excel.Functions.SPG(A771, "IQ_INDUSTRY_GROUP")</f>
        <v>Software and Services</v>
      </c>
      <c r="I771" s="2" t="str">
        <f>_xll.SNL.Clients.Office.Excel.Functions.SPG(A771, "IQ_INDUSTRY")</f>
        <v>IT Services</v>
      </c>
      <c r="J771" s="2" t="str">
        <f>_xll.SNL.Clients.Office.Excel.Functions.SPG(A771, "IQ_PRIMARY_INDUSTRY")</f>
        <v>IT Consulting and Other Services</v>
      </c>
      <c r="K771" s="2" t="str">
        <f>_xll.SNL.Clients.Office.Excel.Functions.SPG(A771, "NAICS_CODE", "Primary")</f>
        <v>54151 - Computer Systems Design and Related Services</v>
      </c>
      <c r="L771" s="2" t="str">
        <f>_xll.SNL.Clients.Office.Excel.Functions.SPG(A771, "SP_TOPICTAG")</f>
        <v>Software Development; Cloud Management; Data Integration; Machine Learning; Cloud Infrastructure; Cloud Security; Artificial Intelligence</v>
      </c>
      <c r="M771" s="3">
        <f>_xll.SNL.Clients.Office.Excel.Functions.SPG(A771, "SP_PCT_SHARES_OWNED_ALL_INSTITUTIONS")</f>
        <v>77.61</v>
      </c>
      <c r="N771" s="2" t="str">
        <f>_xll.SNL.Clients.Office.Excel.Functions.SPG(A771, "RD_CREDIT_RATING_GLOBAL", "Issuer Credit Rating", "Local Currency LT|0")</f>
        <v>BBB-</v>
      </c>
      <c r="O771" s="2" t="str">
        <f>_xll.SNL.Clients.Office.Excel.Functions.SPG(A771, "RD_CWOL_GLOBAL", "Issuer Credit Rating", "Local Currency LT|0")</f>
        <v>Stable</v>
      </c>
      <c r="P771" s="2" t="str">
        <f>_xll.SNL.Clients.Office.Excel.Functions.SPG(A771, "RD_RATING_ACTION_GLOBAL", "Issuer Credit Rating", "Local Currency LT|0")</f>
        <v>New Rating | CreditWatch/Outlook (10/01/2021)</v>
      </c>
      <c r="Q771" s="1">
        <f>_xll.SNL.Clients.Office.Excel.Functions.SPG(A771, "RD_LAST_REVIEW_DATE_GLOBAL", "Issuer Credit Rating", "Local Currency LT")</f>
        <v>45572</v>
      </c>
      <c r="R771" s="1">
        <f>_xll.SNL.Clients.Office.Excel.Functions.SPG(A771, "RD_CREDIT_RATING_DATE_GLOBAL", "Issuer Credit Rating", "Local Currency LT|0")</f>
        <v>44470</v>
      </c>
      <c r="S771" s="1">
        <f>_xll.SNL.Clients.Office.Excel.Functions.SPG(A771, "RD_CREDIT_WATCH_OUTLOOK_DATE_GLOBAL", "Issuer Credit Rating", "Local Currency LT|0")</f>
        <v>44470</v>
      </c>
      <c r="T771" s="2" t="str">
        <f>_xll.SNL.Clients.Office.Excel.Functions.SPG(A771, "SP_BUSINESS_DESCRIPTION")</f>
        <v>Kyndryl Holdings, Inc. operates as a technology services company and IT infrastructure services provider worldwide. The company offers cloud services; core enterprise and zCloud services; application, data, and artificial intelligence services; digital workplace services; security and resiliency services; and network services and edge services. It serves financial, technology, media and telecom, retail and travel, and automotive industries. The company was incorporated in 2020 and is headquartered in New York, New York.</v>
      </c>
    </row>
    <row r="772" spans="1:20" x14ac:dyDescent="0.3">
      <c r="A772" s="5" t="s">
        <v>735</v>
      </c>
      <c r="B772" s="1" t="str">
        <f>_xll.SNL.Clients.Office.Excel.Functions.SPG(A772,"SP_IPO_DATE")</f>
        <v/>
      </c>
      <c r="C772" s="3">
        <f>_xll.SNL.Clients.Office.Excel.Functions.SPG(A772, "SP_VOLUME_AVG_WEEKLY_TO_SHARES_OUT", , "1M")</f>
        <v>3.529017627842248</v>
      </c>
      <c r="D772" s="3">
        <f>_xll.SNL.Clients.Office.Excel.Functions.SPG(A772, "SP_VOLUME_AVG_WEEKLY_TO_SHARES_OUT", , "3M")</f>
        <v>3.0537845231592184</v>
      </c>
      <c r="E772" s="3">
        <f>_xll.SNL.Clients.Office.Excel.Functions.SPG(A772, "SP_VOLUME_AVG_DAILY_TO_1YR_AVG_DAILY", , "1M")</f>
        <v>142.81</v>
      </c>
      <c r="F772" s="3">
        <f>_xll.SNL.Clients.Office.Excel.Functions.SPG(A772, "SP_VOLUME_AVG_DAILY_TO_1YR_AVG_DAILY", , "3M")</f>
        <v>123.58</v>
      </c>
      <c r="G772" s="2" t="str">
        <f>_xll.SNL.Clients.Office.Excel.Functions.SPG(A772, "IQ_SECTOR")</f>
        <v>Industrials</v>
      </c>
      <c r="H772" s="2" t="str">
        <f>_xll.SNL.Clients.Office.Excel.Functions.SPG(A772, "IQ_INDUSTRY_GROUP")</f>
        <v>Capital Goods</v>
      </c>
      <c r="I772" s="2" t="str">
        <f>_xll.SNL.Clients.Office.Excel.Functions.SPG(A772, "IQ_INDUSTRY")</f>
        <v>Aerospace and Defense</v>
      </c>
      <c r="J772" s="2" t="str">
        <f>_xll.SNL.Clients.Office.Excel.Functions.SPG(A772, "IQ_PRIMARY_INDUSTRY")</f>
        <v>Aerospace and Defense</v>
      </c>
      <c r="K772" s="2" t="str">
        <f>_xll.SNL.Clients.Office.Excel.Functions.SPG(A772, "NAICS_CODE", "Primary")</f>
        <v>334511 - Search, Detection, Navigation, Guidance, Aeronautical, and Nautical System and Instrument Manufacturing</v>
      </c>
      <c r="L772" s="2" t="str">
        <f>_xll.SNL.Clients.Office.Excel.Functions.SPG(A772, "SP_TOPICTAG")</f>
        <v>Computer Vision; Fleet Management; Industrial Automation; Navigation; Physical Security; Sensors; Process Automation</v>
      </c>
      <c r="M772" s="3">
        <f>_xll.SNL.Clients.Office.Excel.Functions.SPG(A772, "SP_PCT_SHARES_OWNED_ALL_INSTITUTIONS")</f>
        <v>87.42</v>
      </c>
      <c r="N772" s="2" t="str">
        <f>_xll.SNL.Clients.Office.Excel.Functions.SPG(A772, "RD_CREDIT_RATING_GLOBAL", "Issuer Credit Rating", "Local Currency LT|0")</f>
        <v>BBB</v>
      </c>
      <c r="O772" s="2" t="str">
        <f>_xll.SNL.Clients.Office.Excel.Functions.SPG(A772, "RD_CWOL_GLOBAL", "Issuer Credit Rating", "Local Currency LT|0")</f>
        <v>Stable</v>
      </c>
      <c r="P772" s="2" t="str">
        <f>_xll.SNL.Clients.Office.Excel.Functions.SPG(A772, "RD_RATING_ACTION_GLOBAL", "Issuer Credit Rating", "Local Currency LT|0")</f>
        <v>CreditWatch/Outlook (08/20/2024)</v>
      </c>
      <c r="Q772" s="1">
        <f>_xll.SNL.Clients.Office.Excel.Functions.SPG(A772, "RD_LAST_REVIEW_DATE_GLOBAL", "Issuer Credit Rating", "Local Currency LT")</f>
        <v>45524</v>
      </c>
      <c r="R772" s="1">
        <f>_xll.SNL.Clients.Office.Excel.Functions.SPG(A772, "RD_CREDIT_RATING_DATE_GLOBAL", "Issuer Credit Rating", "Local Currency LT|0")</f>
        <v>43647</v>
      </c>
      <c r="S772" s="1">
        <f>_xll.SNL.Clients.Office.Excel.Functions.SPG(A772, "RD_CREDIT_WATCH_OUTLOOK_DATE_GLOBAL", "Issuer Credit Rating", "Local Currency LT|0")</f>
        <v>45524</v>
      </c>
      <c r="T772" s="2" t="str">
        <f>_xll.SNL.Clients.Office.Excel.Functions.SPG(A772, "SP_BUSINESS_DESCRIPTION")</f>
        <v>L3Harris Technologies, Inc. provides mission-critical solutions for government and commercial customers worldwide. It operates through Space &amp; Airborne Systems (SAS), Integrated Mission Systems (IMS), Communication Systems (CS), and Aerojet Rocketdyne (AR) segments. The SAS segment provides satellite space payloads, sensors, and full-mission solutions; classified intelligence and cyber; airborne combat systems; and mission networks for air traffic management operations. The IMS segment offers intelligence, surveillance, and reconnaissance (ISR) systems; passive sensing and targeting; electronic attack platforms; autonomy; power and communications; networks; and sensors. The CS segment provides tactical radios, software, waveforms, satellite terminals, and end-to-end battlefield systems for the U.S. Department of Defense, international, federal, and state agency customers; broadband communications; integrated vision solutions, including helmet-mounted integrated night vision goggles with image intensifier tubes and weapon-mounted sights, aiming lasers, and range finders; and public safety radios, and system applications and equipment. The AR segment offers propulsion technologies and armament systems for strategic defense, missile defense, hypersonic, and tactical systems; and space propulsion and power systems for national security space and exploration missions. The company was formerly known as Harris Corporation and changed its name to L3Harris Technologies, Inc. in June 2019. L3Harris Technologies, Inc. was founded in 1895 and is based in Melbourne, Florida.</v>
      </c>
    </row>
    <row r="773" spans="1:20" x14ac:dyDescent="0.3">
      <c r="A773" s="5" t="s">
        <v>734</v>
      </c>
      <c r="B773" s="1" t="str">
        <f>_xll.SNL.Clients.Office.Excel.Functions.SPG(A773,"SP_IPO_DATE")</f>
        <v/>
      </c>
      <c r="C773" s="3">
        <f>_xll.SNL.Clients.Office.Excel.Functions.SPG(A773, "SP_VOLUME_AVG_WEEKLY_TO_SHARES_OUT", , "1M")</f>
        <v>5.1057651194554117</v>
      </c>
      <c r="D773" s="3">
        <f>_xll.SNL.Clients.Office.Excel.Functions.SPG(A773, "SP_VOLUME_AVG_WEEKLY_TO_SHARES_OUT", , "3M")</f>
        <v>4.8528144655316279</v>
      </c>
      <c r="E773" s="3">
        <f>_xll.SNL.Clients.Office.Excel.Functions.SPG(A773, "SP_VOLUME_AVG_DAILY_TO_1YR_AVG_DAILY", , "1M")</f>
        <v>94.58</v>
      </c>
      <c r="F773" s="3">
        <f>_xll.SNL.Clients.Office.Excel.Functions.SPG(A773, "SP_VOLUME_AVG_DAILY_TO_1YR_AVG_DAILY", , "3M")</f>
        <v>89.89</v>
      </c>
      <c r="G773" s="2" t="str">
        <f>_xll.SNL.Clients.Office.Excel.Functions.SPG(A773, "IQ_SECTOR")</f>
        <v>Consumer Discretionary</v>
      </c>
      <c r="H773" s="2" t="str">
        <f>_xll.SNL.Clients.Office.Excel.Functions.SPG(A773, "IQ_INDUSTRY_GROUP")</f>
        <v>Consumer Durables and Apparel</v>
      </c>
      <c r="I773" s="2" t="str">
        <f>_xll.SNL.Clients.Office.Excel.Functions.SPG(A773, "IQ_INDUSTRY")</f>
        <v>Household Durables</v>
      </c>
      <c r="J773" s="2" t="str">
        <f>_xll.SNL.Clients.Office.Excel.Functions.SPG(A773, "IQ_PRIMARY_INDUSTRY")</f>
        <v>Home Furnishings</v>
      </c>
      <c r="K773" s="2" t="str">
        <f>_xll.SNL.Clients.Office.Excel.Functions.SPG(A773, "NAICS_CODE", "Primary")</f>
        <v>337121 - Upholstered Household Furniture Manufacturing</v>
      </c>
      <c r="L773" s="2" t="str">
        <f>_xll.SNL.Clients.Office.Excel.Functions.SPG(A773, "SP_TOPICTAG")</f>
        <v/>
      </c>
      <c r="M773" s="3">
        <f>_xll.SNL.Clients.Office.Excel.Functions.SPG(A773, "SP_PCT_SHARES_OWNED_ALL_INSTITUTIONS")</f>
        <v>97.32</v>
      </c>
      <c r="N773" s="2" t="str">
        <f>_xll.SNL.Clients.Office.Excel.Functions.SPG(A773, "RD_CREDIT_RATING_GLOBAL", "Issuer Credit Rating", "Local Currency LT|0")</f>
        <v/>
      </c>
      <c r="O773" s="2" t="str">
        <f>_xll.SNL.Clients.Office.Excel.Functions.SPG(A773, "RD_CWOL_GLOBAL", "Issuer Credit Rating", "Local Currency LT|0")</f>
        <v/>
      </c>
      <c r="P773" s="2" t="str">
        <f>_xll.SNL.Clients.Office.Excel.Functions.SPG(A773, "RD_RATING_ACTION_GLOBAL", "Issuer Credit Rating", "Local Currency LT|0")</f>
        <v/>
      </c>
      <c r="Q773" s="1" t="str">
        <f>_xll.SNL.Clients.Office.Excel.Functions.SPG(A773, "RD_LAST_REVIEW_DATE_GLOBAL", "Issuer Credit Rating", "Local Currency LT")</f>
        <v/>
      </c>
      <c r="R773" s="1" t="str">
        <f>_xll.SNL.Clients.Office.Excel.Functions.SPG(A773, "RD_CREDIT_RATING_DATE_GLOBAL", "Issuer Credit Rating", "Local Currency LT|0")</f>
        <v/>
      </c>
      <c r="S773" s="1" t="str">
        <f>_xll.SNL.Clients.Office.Excel.Functions.SPG(A773, "RD_CREDIT_WATCH_OUTLOOK_DATE_GLOBAL", "Issuer Credit Rating", "Local Currency LT|0")</f>
        <v/>
      </c>
      <c r="T773" s="2" t="str">
        <f>_xll.SNL.Clients.Office.Excel.Functions.SPG(A773, "SP_BUSINESS_DESCRIPTION")</f>
        <v>La-Z-Boy Incorporated manufactures, markets, imports, exports, distributes, and retails upholstery furniture products in the United States, Canada, and internationally. It operates through Wholesale and Retail segments. The Wholesale segment manufactures and imports upholstered furniture, such as recliners and motion furniture, sofas, loveseats, chairs, sectionals, modulars, ottomans, and sleeper sofas; and imports, casegoods (wood) furniture, including bedroom sets, dining room sets, entertainment centers, and occasional pieces. This segment sells its products directly to La-Z-Boy Furniture Galleries stores, operators of La-Z-Boy Comfort Studio locations, England Custom Comfort Center locations, dealers, and other independent retailers. The Retail segment sells upholstered furniture, casegoods, and other accessories to the end consumer through its retail network. It also licenses La-Z-Boy brand name on various products; and operates Joybird, an e-commerce retailer and manufacturer of upholstered furniture. The company was formerly known as La-Z-Boy Chair Company and changed its name to La-Z-Boy Incorporated in 1996. La-Z-Boy Incorporated was founded in 1927 and is headquartered in Monroe, Michigan.</v>
      </c>
    </row>
    <row r="774" spans="1:20" x14ac:dyDescent="0.3">
      <c r="A774" s="5" t="s">
        <v>733</v>
      </c>
      <c r="B774" s="1" t="str">
        <f>_xll.SNL.Clients.Office.Excel.Functions.SPG(A774,"SP_IPO_DATE")</f>
        <v/>
      </c>
      <c r="C774" s="3">
        <f>_xll.SNL.Clients.Office.Excel.Functions.SPG(A774, "SP_VOLUME_AVG_WEEKLY_TO_SHARES_OUT", , "1M")</f>
        <v>3.7554903034094465</v>
      </c>
      <c r="D774" s="3">
        <f>_xll.SNL.Clients.Office.Excel.Functions.SPG(A774, "SP_VOLUME_AVG_WEEKLY_TO_SHARES_OUT", , "3M")</f>
        <v>3.4697729558288848</v>
      </c>
      <c r="E774" s="3">
        <f>_xll.SNL.Clients.Office.Excel.Functions.SPG(A774, "SP_VOLUME_AVG_DAILY_TO_1YR_AVG_DAILY", , "1M")</f>
        <v>96.72</v>
      </c>
      <c r="F774" s="3">
        <f>_xll.SNL.Clients.Office.Excel.Functions.SPG(A774, "SP_VOLUME_AVG_DAILY_TO_1YR_AVG_DAILY", , "3M")</f>
        <v>89.36</v>
      </c>
      <c r="G774" s="2" t="str">
        <f>_xll.SNL.Clients.Office.Excel.Functions.SPG(A774, "IQ_SECTOR")</f>
        <v>Health Care</v>
      </c>
      <c r="H774" s="2" t="str">
        <f>_xll.SNL.Clients.Office.Excel.Functions.SPG(A774, "IQ_INDUSTRY_GROUP")</f>
        <v>Health Care Equipment and Services</v>
      </c>
      <c r="I774" s="2" t="str">
        <f>_xll.SNL.Clients.Office.Excel.Functions.SPG(A774, "IQ_INDUSTRY")</f>
        <v>Health Care Providers and Services</v>
      </c>
      <c r="J774" s="2" t="str">
        <f>_xll.SNL.Clients.Office.Excel.Functions.SPG(A774, "IQ_PRIMARY_INDUSTRY")</f>
        <v>Health Care Services</v>
      </c>
      <c r="K774" s="2" t="str">
        <f>_xll.SNL.Clients.Office.Excel.Functions.SPG(A774, "NAICS_CODE", "Primary")</f>
        <v>621511 - Medical Laboratories</v>
      </c>
      <c r="L774" s="2" t="str">
        <f>_xll.SNL.Clients.Office.Excel.Functions.SPG(A774, "SP_TOPICTAG")</f>
        <v>Health Diagnostics; Genetics; Cardiovascular; Chronic Diseases; Endocrinology; Infectious Diseases; Oncology</v>
      </c>
      <c r="M774" s="3">
        <f>_xll.SNL.Clients.Office.Excel.Functions.SPG(A774, "SP_PCT_SHARES_OWNED_ALL_INSTITUTIONS")</f>
        <v>94.63</v>
      </c>
      <c r="N774" s="2" t="str">
        <f>_xll.SNL.Clients.Office.Excel.Functions.SPG(A774, "RD_CREDIT_RATING_GLOBAL", "Issuer Credit Rating", "Local Currency LT|0")</f>
        <v>BBB</v>
      </c>
      <c r="O774" s="2" t="str">
        <f>_xll.SNL.Clients.Office.Excel.Functions.SPG(A774, "RD_CWOL_GLOBAL", "Issuer Credit Rating", "Local Currency LT|0")</f>
        <v>Stable</v>
      </c>
      <c r="P774" s="2" t="str">
        <f>_xll.SNL.Clients.Office.Excel.Functions.SPG(A774, "RD_RATING_ACTION_GLOBAL", "Issuer Credit Rating", "Local Currency LT|0")</f>
        <v>Downgrade | CreditWatch/Outlook (01/21/2015)</v>
      </c>
      <c r="Q774" s="1">
        <f>_xll.SNL.Clients.Office.Excel.Functions.SPG(A774, "RD_LAST_REVIEW_DATE_GLOBAL", "Issuer Credit Rating", "Local Currency LT")</f>
        <v>45512</v>
      </c>
      <c r="R774" s="1">
        <f>_xll.SNL.Clients.Office.Excel.Functions.SPG(A774, "RD_CREDIT_RATING_DATE_GLOBAL", "Issuer Credit Rating", "Local Currency LT|0")</f>
        <v>42025</v>
      </c>
      <c r="S774" s="1">
        <f>_xll.SNL.Clients.Office.Excel.Functions.SPG(A774, "RD_CREDIT_WATCH_OUTLOOK_DATE_GLOBAL", "Issuer Credit Rating", "Local Currency LT|0")</f>
        <v>42025</v>
      </c>
      <c r="T774" s="2" t="str">
        <f>_xll.SNL.Clients.Office.Excel.Functions.SPG(A774, "SP_BUSINESS_DESCRIPTION")</f>
        <v>Labcorp Holdings Inc. provides laboratory services. It operates through two segments, Diagnostics Laboratories and Biopharma Laboratory Services. The company offers various tests, such as blood chemistry analyses, urinalyses, blood cell counts, thyroid, PAP, hemoglobin A1C and vitamin D, prostate-specific antigens, sexually transmitted diseases, hepatitis C, microbiology cultures and procedures, and alcohol and other substance-abuse tests. It also provides specialty testing services comprising gene-based and esoteric testing; advanced tests target specific diseases; services related to anatomic pathology/oncology, cardiovascular disease, coagulation, diagnostic genetics, endocrinology, infectious disease, women's health, pharmacogenetics, parentage and donor testing, occupational testing services, medical drug monitoring services, chronic disease programs, and kidney stone prevention tests; and health and wellness services to employers and managed care organizations (MCOs). In addition, the company offers online and mobile applications that enable patients to check test results; online applications for providers, MCOs, and accountable care organizations; specimen collection services; and drug development, medical device, and companion diagnostic development solutions, as well as support for crop protection and chemical testing. It serves pharmaceutical, biotechnology, medical device, and diagnostics companies; and MCOs, employer plans, other health insurance providers, governmental agencies, physicians and other healthcare providers, hospitals and health systems, employers, patients and consumers, contract research organizations, crop protection and chemical companies, academic institutions, independent clinical laboratories, and retailers. The company was founded in 1995 is headquartered in Burlington, North Carolina.</v>
      </c>
    </row>
    <row r="775" spans="1:20" x14ac:dyDescent="0.3">
      <c r="A775" s="5" t="s">
        <v>732</v>
      </c>
      <c r="B775" s="1" t="str">
        <f>_xll.SNL.Clients.Office.Excel.Functions.SPG(A775,"SP_IPO_DATE")</f>
        <v/>
      </c>
      <c r="C775" s="3">
        <f>_xll.SNL.Clients.Office.Excel.Functions.SPG(A775, "SP_VOLUME_AVG_WEEKLY_TO_SHARES_OUT", , "1M")</f>
        <v>2.7318999133311515</v>
      </c>
      <c r="D775" s="3">
        <f>_xll.SNL.Clients.Office.Excel.Functions.SPG(A775, "SP_VOLUME_AVG_WEEKLY_TO_SHARES_OUT", , "3M")</f>
        <v>2.4191997420851252</v>
      </c>
      <c r="E775" s="3">
        <f>_xll.SNL.Clients.Office.Excel.Functions.SPG(A775, "SP_VOLUME_AVG_DAILY_TO_1YR_AVG_DAILY", , "1M")</f>
        <v>118.43</v>
      </c>
      <c r="F775" s="3">
        <f>_xll.SNL.Clients.Office.Excel.Functions.SPG(A775, "SP_VOLUME_AVG_DAILY_TO_1YR_AVG_DAILY", , "3M")</f>
        <v>104.88</v>
      </c>
      <c r="G775" s="2" t="str">
        <f>_xll.SNL.Clients.Office.Excel.Functions.SPG(A775, "IQ_SECTOR")</f>
        <v>Financials</v>
      </c>
      <c r="H775" s="2" t="str">
        <f>_xll.SNL.Clients.Office.Excel.Functions.SPG(A775, "IQ_INDUSTRY_GROUP")</f>
        <v>Banks</v>
      </c>
      <c r="I775" s="2" t="str">
        <f>_xll.SNL.Clients.Office.Excel.Functions.SPG(A775, "IQ_INDUSTRY")</f>
        <v>Banks</v>
      </c>
      <c r="J775" s="2" t="str">
        <f>_xll.SNL.Clients.Office.Excel.Functions.SPG(A775, "IQ_PRIMARY_INDUSTRY")</f>
        <v>Regional Banks</v>
      </c>
      <c r="K775" s="2" t="str">
        <f>_xll.SNL.Clients.Office.Excel.Functions.SPG(A775, "NAICS_CODE", "Primary")</f>
        <v>522110 - Commercial Banking</v>
      </c>
      <c r="L775" s="2" t="str">
        <f>_xll.SNL.Clients.Office.Excel.Functions.SPG(A775, "SP_TOPICTAG")</f>
        <v>Consumer Lending; Digital Brokerage</v>
      </c>
      <c r="M775" s="3">
        <f>_xll.SNL.Clients.Office.Excel.Functions.SPG(A775, "SP_PCT_SHARES_OWNED_ALL_INSTITUTIONS")</f>
        <v>84.63</v>
      </c>
      <c r="N775" s="2" t="str">
        <f>_xll.SNL.Clients.Office.Excel.Functions.SPG(A775, "RD_CREDIT_RATING_GLOBAL", "Issuer Credit Rating", "Local Currency LT|0")</f>
        <v/>
      </c>
      <c r="O775" s="2" t="str">
        <f>_xll.SNL.Clients.Office.Excel.Functions.SPG(A775, "RD_CWOL_GLOBAL", "Issuer Credit Rating", "Local Currency LT|0")</f>
        <v/>
      </c>
      <c r="P775" s="2" t="str">
        <f>_xll.SNL.Clients.Office.Excel.Functions.SPG(A775, "RD_RATING_ACTION_GLOBAL", "Issuer Credit Rating", "Local Currency LT|0")</f>
        <v/>
      </c>
      <c r="Q775" s="1" t="str">
        <f>_xll.SNL.Clients.Office.Excel.Functions.SPG(A775, "RD_LAST_REVIEW_DATE_GLOBAL", "Issuer Credit Rating", "Local Currency LT")</f>
        <v/>
      </c>
      <c r="R775" s="1" t="str">
        <f>_xll.SNL.Clients.Office.Excel.Functions.SPG(A775, "RD_CREDIT_RATING_DATE_GLOBAL", "Issuer Credit Rating", "Local Currency LT|0")</f>
        <v/>
      </c>
      <c r="S775" s="1" t="str">
        <f>_xll.SNL.Clients.Office.Excel.Functions.SPG(A775, "RD_CREDIT_WATCH_OUTLOOK_DATE_GLOBAL", "Issuer Credit Rating", "Local Currency LT|0")</f>
        <v/>
      </c>
      <c r="T775" s="2" t="str">
        <f>_xll.SNL.Clients.Office.Excel.Functions.SPG(A775, "SP_BUSINESS_DESCRIPTION")</f>
        <v>Lakeland Financial Corporation operates as the bank holding company for Lake City Bank that provides various banking products and services in the United States. The company accepts various deposit products, such as noninterest bearing, interest-bearing checking, savings, money market, NOW, and demand deposits. Its loan products include commercial and industrial, commercial real estate and multi-family residential, construction, agri-business and agricultural, consumer 1-4 family mortgage, and other commercial and consumer loans. The company also provides retail and merchant credit card services; corporate treasury management, wealth advisory, and trust services; retail brokerage services, including various financial and investment products, such as annuities and life insurance; and mobile business banking and on-line treasury management services. It serves commercial real estate, manufacturing, agriculture, construction, retail, wholesale, finance and insurance, accommodation and food services, and health care industries. The company was founded in 1872 and is headquartered in Warsaw, Indiana.</v>
      </c>
    </row>
    <row r="776" spans="1:20" x14ac:dyDescent="0.3">
      <c r="A776" s="5" t="s">
        <v>731</v>
      </c>
      <c r="B776" s="1" t="str">
        <f>_xll.SNL.Clients.Office.Excel.Functions.SPG(A776,"SP_IPO_DATE")</f>
        <v/>
      </c>
      <c r="C776" s="3">
        <f>_xll.SNL.Clients.Office.Excel.Functions.SPG(A776, "SP_VOLUME_AVG_WEEKLY_TO_SHARES_OUT", , "1M")</f>
        <v>4.9043214375882371</v>
      </c>
      <c r="D776" s="3">
        <f>_xll.SNL.Clients.Office.Excel.Functions.SPG(A776, "SP_VOLUME_AVG_WEEKLY_TO_SHARES_OUT", , "3M")</f>
        <v>4.5880668969185487</v>
      </c>
      <c r="E776" s="3">
        <f>_xll.SNL.Clients.Office.Excel.Functions.SPG(A776, "SP_VOLUME_AVG_DAILY_TO_1YR_AVG_DAILY", , "1M")</f>
        <v>110.75</v>
      </c>
      <c r="F776" s="3">
        <f>_xll.SNL.Clients.Office.Excel.Functions.SPG(A776, "SP_VOLUME_AVG_DAILY_TO_1YR_AVG_DAILY", , "3M")</f>
        <v>103.61</v>
      </c>
      <c r="G776" s="2" t="str">
        <f>_xll.SNL.Clients.Office.Excel.Functions.SPG(A776, "IQ_SECTOR")</f>
        <v>Information Technology</v>
      </c>
      <c r="H776" s="2" t="str">
        <f>_xll.SNL.Clients.Office.Excel.Functions.SPG(A776, "IQ_INDUSTRY_GROUP")</f>
        <v>Semiconductors and Semiconductor Equipment</v>
      </c>
      <c r="I776" s="2" t="str">
        <f>_xll.SNL.Clients.Office.Excel.Functions.SPG(A776, "IQ_INDUSTRY")</f>
        <v>Semiconductors and Semiconductor Equipment</v>
      </c>
      <c r="J776" s="2" t="str">
        <f>_xll.SNL.Clients.Office.Excel.Functions.SPG(A776, "IQ_PRIMARY_INDUSTRY")</f>
        <v>Semiconductor Materials and Equipment</v>
      </c>
      <c r="K776" s="2" t="str">
        <f>_xll.SNL.Clients.Office.Excel.Functions.SPG(A776, "NAICS_CODE", "Primary")</f>
        <v>333242 - Semiconductor Machinery Manufacturing</v>
      </c>
      <c r="L776" s="2" t="str">
        <f>_xll.SNL.Clients.Office.Excel.Functions.SPG(A776, "SP_TOPICTAG")</f>
        <v>Software Development; Computer Vision; Industrial Automation; Sensors; 3D Printing; Artificial Intelligence</v>
      </c>
      <c r="M776" s="3">
        <f>_xll.SNL.Clients.Office.Excel.Functions.SPG(A776, "SP_PCT_SHARES_OWNED_ALL_INSTITUTIONS")</f>
        <v>81.98</v>
      </c>
      <c r="N776" s="2" t="str">
        <f>_xll.SNL.Clients.Office.Excel.Functions.SPG(A776, "RD_CREDIT_RATING_GLOBAL", "Issuer Credit Rating", "Local Currency LT|0")</f>
        <v>A-</v>
      </c>
      <c r="O776" s="2" t="str">
        <f>_xll.SNL.Clients.Office.Excel.Functions.SPG(A776, "RD_CWOL_GLOBAL", "Issuer Credit Rating", "Local Currency LT|0")</f>
        <v>Stable</v>
      </c>
      <c r="P776" s="2" t="str">
        <f>_xll.SNL.Clients.Office.Excel.Functions.SPG(A776, "RD_RATING_ACTION_GLOBAL", "Issuer Credit Rating", "Local Currency LT|0")</f>
        <v>Upgrade | CreditWatch/Outlook (03/12/2020)</v>
      </c>
      <c r="Q776" s="1">
        <f>_xll.SNL.Clients.Office.Excel.Functions.SPG(A776, "RD_LAST_REVIEW_DATE_GLOBAL", "Issuer Credit Rating", "Local Currency LT")</f>
        <v>45498</v>
      </c>
      <c r="R776" s="1">
        <f>_xll.SNL.Clients.Office.Excel.Functions.SPG(A776, "RD_CREDIT_RATING_DATE_GLOBAL", "Issuer Credit Rating", "Local Currency LT|0")</f>
        <v>43902</v>
      </c>
      <c r="S776" s="1">
        <f>_xll.SNL.Clients.Office.Excel.Functions.SPG(A776, "RD_CREDIT_WATCH_OUTLOOK_DATE_GLOBAL", "Issuer Credit Rating", "Local Currency LT|0")</f>
        <v>43902</v>
      </c>
      <c r="T776" s="2" t="str">
        <f>_xll.SNL.Clients.Office.Excel.Functions.SPG(A776, "SP_BUSINESS_DESCRIPTION")</f>
        <v>Lam Research Corporation designs, manufactures, markets, refurbishes, and services semiconductor processing equipment used in the fabrication of integrated circuits. The company offers ALTUS systems to deposit conformal films for tungsten metallization applications; SABRE electrochemical deposition products for copper interconnect transition that offers copper damascene manufacturing; and VECTOR plasma-enhanced CVD products. It also provides SPEED gapfill high-density plasma chemical vapor deposition products; and Striker single-wafer atomic layer deposition products for dielectric film solutions. In addition, the company offers Flex for dielectric etch applications; Vantex, a dielectric etch system that provides RF technology and repeatable wafer-to-wafer performance enabled by Equipment Intelligence solutions; Kiyo for conductor etch applications; Syndion for through-silicon via etch applications; and Versys metal products for metal etch processes. Further, it provides Coronus bevel clean products to enhance die yield; and Da Vinci, DV-Prime, EOS, and SP series products to address various wafer cleaning applications. The company sells its products in the United States, China, Europe, Japan, Korea, Southeast Asia, and Taiwan. Lam Research Corporation was incorporated in 1980 and is headquartered in Fremont, California.</v>
      </c>
    </row>
    <row r="777" spans="1:20" x14ac:dyDescent="0.3">
      <c r="A777" s="5" t="s">
        <v>730</v>
      </c>
      <c r="B777" s="1" t="str">
        <f>_xll.SNL.Clients.Office.Excel.Functions.SPG(A777,"SP_IPO_DATE")</f>
        <v/>
      </c>
      <c r="C777" s="3">
        <f>_xll.SNL.Clients.Office.Excel.Functions.SPG(A777, "SP_VOLUME_AVG_WEEKLY_TO_SHARES_OUT", , "1M")</f>
        <v>2.3411862653949771</v>
      </c>
      <c r="D777" s="3">
        <f>_xll.SNL.Clients.Office.Excel.Functions.SPG(A777, "SP_VOLUME_AVG_WEEKLY_TO_SHARES_OUT", , "3M")</f>
        <v>2.5158515022711185</v>
      </c>
      <c r="E777" s="3">
        <f>_xll.SNL.Clients.Office.Excel.Functions.SPG(A777, "SP_VOLUME_AVG_DAILY_TO_1YR_AVG_DAILY", , "1M")</f>
        <v>97.6</v>
      </c>
      <c r="F777" s="3">
        <f>_xll.SNL.Clients.Office.Excel.Functions.SPG(A777, "SP_VOLUME_AVG_DAILY_TO_1YR_AVG_DAILY", , "3M")</f>
        <v>104.88</v>
      </c>
      <c r="G777" s="2" t="str">
        <f>_xll.SNL.Clients.Office.Excel.Functions.SPG(A777, "IQ_SECTOR")</f>
        <v>Real Estate</v>
      </c>
      <c r="H777" s="2" t="str">
        <f>_xll.SNL.Clients.Office.Excel.Functions.SPG(A777, "IQ_INDUSTRY_GROUP")</f>
        <v>Equity Real Estate Investment Trusts (REITs)</v>
      </c>
      <c r="I777" s="2" t="str">
        <f>_xll.SNL.Clients.Office.Excel.Functions.SPG(A777, "IQ_INDUSTRY")</f>
        <v>Specialized REITs</v>
      </c>
      <c r="J777" s="2" t="str">
        <f>_xll.SNL.Clients.Office.Excel.Functions.SPG(A777, "IQ_PRIMARY_INDUSTRY")</f>
        <v>Other Specialized REITs</v>
      </c>
      <c r="K777" s="2" t="str">
        <f>_xll.SNL.Clients.Office.Excel.Functions.SPG(A777, "NAICS_CODE", "Primary")</f>
        <v>5311 - Lessors of Real Estate</v>
      </c>
      <c r="L777" s="2" t="str">
        <f>_xll.SNL.Clients.Office.Excel.Functions.SPG(A777, "SP_TOPICTAG")</f>
        <v/>
      </c>
      <c r="M777" s="3">
        <f>_xll.SNL.Clients.Office.Excel.Functions.SPG(A777, "SP_PCT_SHARES_OWNED_ALL_INSTITUTIONS")</f>
        <v>84.18</v>
      </c>
      <c r="N777" s="2" t="str">
        <f>_xll.SNL.Clients.Office.Excel.Functions.SPG(A777, "RD_CREDIT_RATING_GLOBAL", "Issuer Credit Rating", "Local Currency LT|0")</f>
        <v>BB</v>
      </c>
      <c r="O777" s="2" t="str">
        <f>_xll.SNL.Clients.Office.Excel.Functions.SPG(A777, "RD_CWOL_GLOBAL", "Issuer Credit Rating", "Local Currency LT|0")</f>
        <v>Stable</v>
      </c>
      <c r="P777" s="2" t="str">
        <f>_xll.SNL.Clients.Office.Excel.Functions.SPG(A777, "RD_RATING_ACTION_GLOBAL", "Issuer Credit Rating", "Local Currency LT|0")</f>
        <v>Upgrade | CreditWatch/Outlook (07/08/2021)</v>
      </c>
      <c r="Q777" s="1">
        <f>_xll.SNL.Clients.Office.Excel.Functions.SPG(A777, "RD_LAST_REVIEW_DATE_GLOBAL", "Issuer Credit Rating", "Local Currency LT")</f>
        <v>45572</v>
      </c>
      <c r="R777" s="1">
        <f>_xll.SNL.Clients.Office.Excel.Functions.SPG(A777, "RD_CREDIT_RATING_DATE_GLOBAL", "Issuer Credit Rating", "Local Currency LT|0")</f>
        <v>44385</v>
      </c>
      <c r="S777" s="1">
        <f>_xll.SNL.Clients.Office.Excel.Functions.SPG(A777, "RD_CREDIT_WATCH_OUTLOOK_DATE_GLOBAL", "Issuer Credit Rating", "Local Currency LT|0")</f>
        <v>44385</v>
      </c>
      <c r="T777" s="2" t="str">
        <f>_xll.SNL.Clients.Office.Excel.Functions.SPG(A777, "SP_BUSINESS_DESCRIPTION")</f>
        <v>Lamar Advertising Company operates as an outdoor advertising company in the United States and Canada. The company owns and operates billboards, logo signs, and transit advertising displays, as well as rents space for advertising on billboards, buses, shelters, benches, logo plates, and in airport terminals. Lamar Advertising Company was founded in 1902 and is headquartered in Baton Rouge, Louisiana.</v>
      </c>
    </row>
    <row r="778" spans="1:20" x14ac:dyDescent="0.3">
      <c r="A778" s="5" t="s">
        <v>729</v>
      </c>
      <c r="B778" s="1" t="str">
        <f>_xll.SNL.Clients.Office.Excel.Functions.SPG(A778,"SP_IPO_DATE")</f>
        <v/>
      </c>
      <c r="C778" s="3">
        <f>_xll.SNL.Clients.Office.Excel.Functions.SPG(A778, "SP_VOLUME_AVG_WEEKLY_TO_SHARES_OUT", , "1M")</f>
        <v>7.507567285897256</v>
      </c>
      <c r="D778" s="3">
        <f>_xll.SNL.Clients.Office.Excel.Functions.SPG(A778, "SP_VOLUME_AVG_WEEKLY_TO_SHARES_OUT", , "3M")</f>
        <v>8.8750396298868139</v>
      </c>
      <c r="E778" s="3">
        <f>_xll.SNL.Clients.Office.Excel.Functions.SPG(A778, "SP_VOLUME_AVG_DAILY_TO_1YR_AVG_DAILY", , "1M")</f>
        <v>82.15</v>
      </c>
      <c r="F778" s="3">
        <f>_xll.SNL.Clients.Office.Excel.Functions.SPG(A778, "SP_VOLUME_AVG_DAILY_TO_1YR_AVG_DAILY", , "3M")</f>
        <v>97.11</v>
      </c>
      <c r="G778" s="2" t="str">
        <f>_xll.SNL.Clients.Office.Excel.Functions.SPG(A778, "IQ_SECTOR")</f>
        <v>Consumer Staples</v>
      </c>
      <c r="H778" s="2" t="str">
        <f>_xll.SNL.Clients.Office.Excel.Functions.SPG(A778, "IQ_INDUSTRY_GROUP")</f>
        <v>Food, Beverage and Tobacco</v>
      </c>
      <c r="I778" s="2" t="str">
        <f>_xll.SNL.Clients.Office.Excel.Functions.SPG(A778, "IQ_INDUSTRY")</f>
        <v>Food Products</v>
      </c>
      <c r="J778" s="2" t="str">
        <f>_xll.SNL.Clients.Office.Excel.Functions.SPG(A778, "IQ_PRIMARY_INDUSTRY")</f>
        <v>Packaged Foods and Meats</v>
      </c>
      <c r="K778" s="2" t="str">
        <f>_xll.SNL.Clients.Office.Excel.Functions.SPG(A778, "NAICS_CODE", "Primary")</f>
        <v>311411 - Frozen Fruit, Juice, and Vegetable Manufacturing</v>
      </c>
      <c r="L778" s="2" t="str">
        <f>_xll.SNL.Clients.Office.Excel.Functions.SPG(A778, "SP_TOPICTAG")</f>
        <v>Animal Feed; Farming; Horticulture; Livestock</v>
      </c>
      <c r="M778" s="3">
        <f>_xll.SNL.Clients.Office.Excel.Functions.SPG(A778, "SP_PCT_SHARES_OWNED_ALL_INSTITUTIONS")</f>
        <v>95.96</v>
      </c>
      <c r="N778" s="2" t="str">
        <f>_xll.SNL.Clients.Office.Excel.Functions.SPG(A778, "RD_CREDIT_RATING_GLOBAL", "Issuer Credit Rating", "Local Currency LT|0")</f>
        <v>BB+</v>
      </c>
      <c r="O778" s="2" t="str">
        <f>_xll.SNL.Clients.Office.Excel.Functions.SPG(A778, "RD_CWOL_GLOBAL", "Issuer Credit Rating", "Local Currency LT|0")</f>
        <v>Stable</v>
      </c>
      <c r="P778" s="2" t="str">
        <f>_xll.SNL.Clients.Office.Excel.Functions.SPG(A778, "RD_RATING_ACTION_GLOBAL", "Issuer Credit Rating", "Local Currency LT|0")</f>
        <v>Upgrade | CreditWatch/Outlook (08/09/2019)</v>
      </c>
      <c r="Q778" s="1">
        <f>_xll.SNL.Clients.Office.Excel.Functions.SPG(A778, "RD_LAST_REVIEW_DATE_GLOBAL", "Issuer Credit Rating", "Local Currency LT")</f>
        <v>45574</v>
      </c>
      <c r="R778" s="1">
        <f>_xll.SNL.Clients.Office.Excel.Functions.SPG(A778, "RD_CREDIT_RATING_DATE_GLOBAL", "Issuer Credit Rating", "Local Currency LT|0")</f>
        <v>43686</v>
      </c>
      <c r="S778" s="1">
        <f>_xll.SNL.Clients.Office.Excel.Functions.SPG(A778, "RD_CREDIT_WATCH_OUTLOOK_DATE_GLOBAL", "Issuer Credit Rating", "Local Currency LT|0")</f>
        <v>43686</v>
      </c>
      <c r="T778" s="2" t="str">
        <f>_xll.SNL.Clients.Office.Excel.Functions.SPG(A778, "SP_BUSINESS_DESCRIPTION")</f>
        <v>Lamb Weston Holdings, Inc. engages in the production, distribution, and marketing of frozen potato products in the United States, Canada, Mexico, and internationally. It offers frozen potatoes, commercial ingredients, and appetizers under the Lamb Weston brand, as well as under various customer labels. The company also provides its products under its owned or licensed brands, such as Grown in Idaho and Alexia, and other licensed brands, as well as under retailers’ own brands. It sells its products through a network of internal sales personnel and independent brokers, agents, and distributors to quick service and full-service restaurants and chains, wholesale, grocery, mass merchants, club retailers, and specialty retailers, as well as foodservice distributors and institutions, including businesses, educational institutions, independent restaurants, regional chain restaurants, and convenience stores. The company was incorporated in 1950 and is headquartered in Eagle, Idaho.</v>
      </c>
    </row>
    <row r="779" spans="1:20" x14ac:dyDescent="0.3">
      <c r="A779" s="5" t="s">
        <v>728</v>
      </c>
      <c r="B779" s="1" t="str">
        <f>_xll.SNL.Clients.Office.Excel.Functions.SPG(A779,"SP_IPO_DATE")</f>
        <v/>
      </c>
      <c r="C779" s="3">
        <f>_xll.SNL.Clients.Office.Excel.Functions.SPG(A779, "SP_VOLUME_AVG_WEEKLY_TO_SHARES_OUT", , "1M")</f>
        <v>2.828593437576874</v>
      </c>
      <c r="D779" s="3">
        <f>_xll.SNL.Clients.Office.Excel.Functions.SPG(A779, "SP_VOLUME_AVG_WEEKLY_TO_SHARES_OUT", , "3M")</f>
        <v>2.5298058338754137</v>
      </c>
      <c r="E779" s="3">
        <f>_xll.SNL.Clients.Office.Excel.Functions.SPG(A779, "SP_VOLUME_AVG_DAILY_TO_1YR_AVG_DAILY", , "1M")</f>
        <v>119.4</v>
      </c>
      <c r="F779" s="3">
        <f>_xll.SNL.Clients.Office.Excel.Functions.SPG(A779, "SP_VOLUME_AVG_DAILY_TO_1YR_AVG_DAILY", , "3M")</f>
        <v>106.79</v>
      </c>
      <c r="G779" s="2" t="str">
        <f>_xll.SNL.Clients.Office.Excel.Functions.SPG(A779, "IQ_SECTOR")</f>
        <v>Consumer Staples</v>
      </c>
      <c r="H779" s="2" t="str">
        <f>_xll.SNL.Clients.Office.Excel.Functions.SPG(A779, "IQ_INDUSTRY_GROUP")</f>
        <v>Food, Beverage and Tobacco</v>
      </c>
      <c r="I779" s="2" t="str">
        <f>_xll.SNL.Clients.Office.Excel.Functions.SPG(A779, "IQ_INDUSTRY")</f>
        <v>Food Products</v>
      </c>
      <c r="J779" s="2" t="str">
        <f>_xll.SNL.Clients.Office.Excel.Functions.SPG(A779, "IQ_PRIMARY_INDUSTRY")</f>
        <v>Packaged Foods and Meats</v>
      </c>
      <c r="K779" s="2" t="str">
        <f>_xll.SNL.Clients.Office.Excel.Functions.SPG(A779, "NAICS_CODE", "Primary")</f>
        <v>311 - Food Manufacturing</v>
      </c>
      <c r="L779" s="2" t="str">
        <f>_xll.SNL.Clients.Office.Excel.Functions.SPG(A779, "SP_TOPICTAG")</f>
        <v>Animal Feed; Livestock; Alternative Protein</v>
      </c>
      <c r="M779" s="3">
        <f>_xll.SNL.Clients.Office.Excel.Functions.SPG(A779, "SP_PCT_SHARES_OWNED_ALL_INSTITUTIONS")</f>
        <v>62.37</v>
      </c>
      <c r="N779" s="2" t="str">
        <f>_xll.SNL.Clients.Office.Excel.Functions.SPG(A779, "RD_CREDIT_RATING_GLOBAL", "Issuer Credit Rating", "Local Currency LT|0")</f>
        <v/>
      </c>
      <c r="O779" s="2" t="str">
        <f>_xll.SNL.Clients.Office.Excel.Functions.SPG(A779, "RD_CWOL_GLOBAL", "Issuer Credit Rating", "Local Currency LT|0")</f>
        <v/>
      </c>
      <c r="P779" s="2" t="str">
        <f>_xll.SNL.Clients.Office.Excel.Functions.SPG(A779, "RD_RATING_ACTION_GLOBAL", "Issuer Credit Rating", "Local Currency LT|0")</f>
        <v/>
      </c>
      <c r="Q779" s="1" t="str">
        <f>_xll.SNL.Clients.Office.Excel.Functions.SPG(A779, "RD_LAST_REVIEW_DATE_GLOBAL", "Issuer Credit Rating", "Local Currency LT")</f>
        <v/>
      </c>
      <c r="R779" s="1" t="str">
        <f>_xll.SNL.Clients.Office.Excel.Functions.SPG(A779, "RD_CREDIT_RATING_DATE_GLOBAL", "Issuer Credit Rating", "Local Currency LT|0")</f>
        <v/>
      </c>
      <c r="S779" s="1" t="str">
        <f>_xll.SNL.Clients.Office.Excel.Functions.SPG(A779, "RD_CREDIT_WATCH_OUTLOOK_DATE_GLOBAL", "Issuer Credit Rating", "Local Currency LT|0")</f>
        <v/>
      </c>
      <c r="T779" s="2" t="str">
        <f>_xll.SNL.Clients.Office.Excel.Functions.SPG(A779, "SP_BUSINESS_DESCRIPTION")</f>
        <v>Lancaster Colony Corporation engages in the manufacturing and marketing of specialty food products for the retail and foodservice channels in the United States. It operates in two segments, Retail and Foodservice. The company offers frozen garlic bread under the New York BRAND Bakery; frozen Parkerhouse style yeast and dinner rolls under the Sister Schubert’s brand; salad dressings under the Marzetti, Cardini’s, Simply Dressed, and Girard’s brands; vegetable and fruit dips under the Marzetti brand; croutons and salad toppings under the New York BRAND Bakery, Chatham Village, and Marzetti brands; and frozen pasta under the Marzetti Frozen Pasta brand. It also manufactures and sells other products to brand license agreements, including Olive Garden dressings, Buffalo Wild Wings sauces, and Chick-fil-A sauces. The company sells its products through sales personnel, food brokers, and distributors to retailers and restaurants. Lancaster Colony Corporation was incorporated in 1961 and is based in Westerville, Ohio.</v>
      </c>
    </row>
    <row r="780" spans="1:20" x14ac:dyDescent="0.3">
      <c r="A780" s="5" t="s">
        <v>727</v>
      </c>
      <c r="B780" s="1" t="str">
        <f>_xll.SNL.Clients.Office.Excel.Functions.SPG(A780,"SP_IPO_DATE")</f>
        <v/>
      </c>
      <c r="C780" s="3">
        <f>_xll.SNL.Clients.Office.Excel.Functions.SPG(A780, "SP_VOLUME_AVG_WEEKLY_TO_SHARES_OUT", , "1M")</f>
        <v>4.6337535393833162</v>
      </c>
      <c r="D780" s="3">
        <f>_xll.SNL.Clients.Office.Excel.Functions.SPG(A780, "SP_VOLUME_AVG_WEEKLY_TO_SHARES_OUT", , "3M")</f>
        <v>4.0169163110921016</v>
      </c>
      <c r="E780" s="3">
        <f>_xll.SNL.Clients.Office.Excel.Functions.SPG(A780, "SP_VOLUME_AVG_DAILY_TO_1YR_AVG_DAILY", , "1M")</f>
        <v>125.9</v>
      </c>
      <c r="F780" s="3">
        <f>_xll.SNL.Clients.Office.Excel.Functions.SPG(A780, "SP_VOLUME_AVG_DAILY_TO_1YR_AVG_DAILY", , "3M")</f>
        <v>109.14</v>
      </c>
      <c r="G780" s="2" t="str">
        <f>_xll.SNL.Clients.Office.Excel.Functions.SPG(A780, "IQ_SECTOR")</f>
        <v>Industrials</v>
      </c>
      <c r="H780" s="2" t="str">
        <f>_xll.SNL.Clients.Office.Excel.Functions.SPG(A780, "IQ_INDUSTRY_GROUP")</f>
        <v>Transportation</v>
      </c>
      <c r="I780" s="2" t="str">
        <f>_xll.SNL.Clients.Office.Excel.Functions.SPG(A780, "IQ_INDUSTRY")</f>
        <v>Ground Transportation</v>
      </c>
      <c r="J780" s="2" t="str">
        <f>_xll.SNL.Clients.Office.Excel.Functions.SPG(A780, "IQ_PRIMARY_INDUSTRY")</f>
        <v>Cargo Ground Transportation</v>
      </c>
      <c r="K780" s="2" t="str">
        <f>_xll.SNL.Clients.Office.Excel.Functions.SPG(A780, "NAICS_CODE", "Primary")</f>
        <v>484121 - General Freight Trucking, Long-Distance, Truckload</v>
      </c>
      <c r="L780" s="2" t="str">
        <f>_xll.SNL.Clients.Office.Excel.Functions.SPG(A780, "SP_TOPICTAG")</f>
        <v>EDI (Electronic Data Interchange); Fleet Management; Freight Service; Marine Transportation</v>
      </c>
      <c r="M780" s="3">
        <f>_xll.SNL.Clients.Office.Excel.Functions.SPG(A780, "SP_PCT_SHARES_OWNED_ALL_INSTITUTIONS")</f>
        <v>100.42</v>
      </c>
      <c r="N780" s="2" t="str">
        <f>_xll.SNL.Clients.Office.Excel.Functions.SPG(A780, "RD_CREDIT_RATING_GLOBAL", "Issuer Credit Rating", "Local Currency LT|0")</f>
        <v/>
      </c>
      <c r="O780" s="2" t="str">
        <f>_xll.SNL.Clients.Office.Excel.Functions.SPG(A780, "RD_CWOL_GLOBAL", "Issuer Credit Rating", "Local Currency LT|0")</f>
        <v/>
      </c>
      <c r="P780" s="2" t="str">
        <f>_xll.SNL.Clients.Office.Excel.Functions.SPG(A780, "RD_RATING_ACTION_GLOBAL", "Issuer Credit Rating", "Local Currency LT|0")</f>
        <v/>
      </c>
      <c r="Q780" s="1" t="str">
        <f>_xll.SNL.Clients.Office.Excel.Functions.SPG(A780, "RD_LAST_REVIEW_DATE_GLOBAL", "Issuer Credit Rating", "Local Currency LT")</f>
        <v/>
      </c>
      <c r="R780" s="1" t="str">
        <f>_xll.SNL.Clients.Office.Excel.Functions.SPG(A780, "RD_CREDIT_RATING_DATE_GLOBAL", "Issuer Credit Rating", "Local Currency LT|0")</f>
        <v/>
      </c>
      <c r="S780" s="1" t="str">
        <f>_xll.SNL.Clients.Office.Excel.Functions.SPG(A780, "RD_CREDIT_WATCH_OUTLOOK_DATE_GLOBAL", "Issuer Credit Rating", "Local Currency LT|0")</f>
        <v/>
      </c>
      <c r="T780" s="2" t="str">
        <f>_xll.SNL.Clients.Office.Excel.Functions.SPG(A780, "SP_BUSINESS_DESCRIPTION")</f>
        <v>Landstar System, Inc. provides integrated transportation management solutions in the United States, Canada, Mexico, and internationally. It operates through two segments: Transportation Logistics and Insurance. The Transportation Logistics segment offers a range of transportation services, including truckload and less-than-truckload transportation, rail intermodal, air cargo, ocean cargo, expedited ground and air delivery of time-critical freight, heavy-haul/specialized, U.S.-Canada and U.S.-Mexico cross-border, intra-Mexico, intra-Canada, project cargo, and customs brokerage, as well as offers transportation services to other transportation companies, such as third party logistics and less-than-truckload services. It provides truck services through dry and specialty vans of various sizes, unsided/platform trailers, temperature-controlled vans, and containers; rail intermodal services through contracts with domestic and Canadian railroads, certain short-line railroads, and asset-based intermodal equipment; and domestic and international air and ocean services. This segment serves the automotive parts and assemblies, consumer durables, building products, metals, chemicals, foodstuffs, heavy machinery, retail, electronics, and military equipment industries. The Insurance segment provides risk and claims management services; and reinsures risks of the company’s independent contractors. It markets its services through independent commission sales agents and third party capacity providers. Landstar System, Inc. was incorporated in 1991 and is headquartered in Jacksonville, Florida.</v>
      </c>
    </row>
    <row r="781" spans="1:20" x14ac:dyDescent="0.3">
      <c r="A781" s="5" t="s">
        <v>726</v>
      </c>
      <c r="B781" s="1">
        <f>_xll.SNL.Clients.Office.Excel.Functions.SPG(A781,"SP_IPO_DATE")</f>
        <v>42179</v>
      </c>
      <c r="C781" s="3">
        <f>_xll.SNL.Clients.Office.Excel.Functions.SPG(A781, "SP_VOLUME_AVG_WEEKLY_TO_SHARES_OUT", , "1M")</f>
        <v>5.5211282890826601</v>
      </c>
      <c r="D781" s="3">
        <f>_xll.SNL.Clients.Office.Excel.Functions.SPG(A781, "SP_VOLUME_AVG_WEEKLY_TO_SHARES_OUT", , "3M")</f>
        <v>6.4583267410583627</v>
      </c>
      <c r="E781" s="3">
        <f>_xll.SNL.Clients.Office.Excel.Functions.SPG(A781, "SP_VOLUME_AVG_DAILY_TO_1YR_AVG_DAILY", , "1M")</f>
        <v>81.52</v>
      </c>
      <c r="F781" s="3">
        <f>_xll.SNL.Clients.Office.Excel.Functions.SPG(A781, "SP_VOLUME_AVG_DAILY_TO_1YR_AVG_DAILY", , "3M")</f>
        <v>95.36</v>
      </c>
      <c r="G781" s="2" t="str">
        <f>_xll.SNL.Clients.Office.Excel.Functions.SPG(A781, "IQ_SECTOR")</f>
        <v>Health Care</v>
      </c>
      <c r="H781" s="2" t="str">
        <f>_xll.SNL.Clients.Office.Excel.Functions.SPG(A781, "IQ_INDUSTRY_GROUP")</f>
        <v>Health Care Equipment and Services</v>
      </c>
      <c r="I781" s="2" t="str">
        <f>_xll.SNL.Clients.Office.Excel.Functions.SPG(A781, "IQ_INDUSTRY")</f>
        <v>Health Care Equipment and Supplies</v>
      </c>
      <c r="J781" s="2" t="str">
        <f>_xll.SNL.Clients.Office.Excel.Functions.SPG(A781, "IQ_PRIMARY_INDUSTRY")</f>
        <v>Health Care Supplies</v>
      </c>
      <c r="K781" s="2" t="str">
        <f>_xll.SNL.Clients.Office.Excel.Functions.SPG(A781, "NAICS_CODE", "Primary")</f>
        <v>339113 - Surgical Appliance and Supplies Manufacturing</v>
      </c>
      <c r="L781" s="2" t="str">
        <f>_xll.SNL.Clients.Office.Excel.Functions.SPG(A781, "SP_TOPICTAG")</f>
        <v>Health Diagnostics; Cardiovascular; Internal Diseases; Neurology; Oncology; Urology</v>
      </c>
      <c r="M781" s="3">
        <f>_xll.SNL.Clients.Office.Excel.Functions.SPG(A781, "SP_PCT_SHARES_OWNED_ALL_INSTITUTIONS")</f>
        <v>101.01</v>
      </c>
      <c r="N781" s="2" t="str">
        <f>_xll.SNL.Clients.Office.Excel.Functions.SPG(A781, "RD_CREDIT_RATING_GLOBAL", "Issuer Credit Rating", "Local Currency LT|0")</f>
        <v>NR</v>
      </c>
      <c r="O781" s="2" t="str">
        <f>_xll.SNL.Clients.Office.Excel.Functions.SPG(A781, "RD_CWOL_GLOBAL", "Issuer Credit Rating", "Local Currency LT|0")</f>
        <v>NR</v>
      </c>
      <c r="P781" s="2" t="str">
        <f>_xll.SNL.Clients.Office.Excel.Functions.SPG(A781, "RD_RATING_ACTION_GLOBAL", "Issuer Credit Rating", "Local Currency LT|0")</f>
        <v>Not Rated | CreditWatch/Outlook (12/06/2022)</v>
      </c>
      <c r="Q781" s="1">
        <f>_xll.SNL.Clients.Office.Excel.Functions.SPG(A781, "RD_LAST_REVIEW_DATE_GLOBAL", "Issuer Credit Rating", "Local Currency LT")</f>
        <v>44901</v>
      </c>
      <c r="R781" s="1">
        <f>_xll.SNL.Clients.Office.Excel.Functions.SPG(A781, "RD_CREDIT_RATING_DATE_GLOBAL", "Issuer Credit Rating", "Local Currency LT|0")</f>
        <v>44901</v>
      </c>
      <c r="S781" s="1">
        <f>_xll.SNL.Clients.Office.Excel.Functions.SPG(A781, "RD_CREDIT_WATCH_OUTLOOK_DATE_GLOBAL", "Issuer Credit Rating", "Local Currency LT|0")</f>
        <v>44901</v>
      </c>
      <c r="T781" s="2" t="str">
        <f>_xll.SNL.Clients.Office.Excel.Functions.SPG(A781, "SP_BUSINESS_DESCRIPTION")</f>
        <v>Lantheus Holdings, Inc. develops, manufactures, and commercializes diagnostic and therapeutic products that assist clinicians in the diagnosis and treatment of heart, cancer, and other diseases worldwide. It provides DEFINITY, an injectable ultrasound enhancing agent used in echocardiography exams; TechneLite, a technetium generator for nuclear medicine procedures; Xenon-133, a radiopharmaceutical gas to assess pulmonary function; Neurolite, an injectable imaging agent to identify the area within the brain where blood flow has been blocked or reduced due to stroke; Cardiolite, an injectable Tc-99m-labeled imaging agent to assess blood flow to the muscle of the heart; and PYLARIFY, an F 18-labelled PSMA-targeted PET imaging agent used for imaging of PSMA positive-lesions in men with prostate cancer. The company also offers Automated Bone Scan Index that calculates the disease burden of prostate cancer by detecting and classifying bone scan tracer uptakes as metastatic or benign lesions using an artificial neural network; RELISTOR for opioid-induced constipation; and aPROMISE, an artificial intelligence medical device software; and PYLARIFY AI, an AI-based medical device software to perform quantitative assessment of PSMA PET/CT images in prostate cancer. In addition, it develops 1095, a PSMA-targeted iodine-131-labeled small molecule; PNT2002, a radiopharmaceutical therapy to treat mCRPC; PNT2003, an SSTR therapy that treats patients with SSTR-positive neuroendocrine tumors; MK-6240, a F 18-labeled PET imaging agent that targets Tau tangles in Alzheimer’s disease; LNTH-1363S, an fibroblast activation protein, alpha targeted, copper-64 labeled PET imaging agent; and flurpiridaz used to assess blood flow to the heart;. It has collaboration agreements with GE Healthcare; NanoMab Technology Limited; Curium; RefleXion Medical, Inc.; POINT; Regeneron Pharmaceuticals, Inc; and Ratio Therapeutics LLC. The company was founded in 1956 and is based in Bedford, Massachusetts.</v>
      </c>
    </row>
    <row r="782" spans="1:20" x14ac:dyDescent="0.3">
      <c r="A782" s="5" t="s">
        <v>725</v>
      </c>
      <c r="B782" s="1">
        <f>_xll.SNL.Clients.Office.Excel.Functions.SPG(A782,"SP_IPO_DATE")</f>
        <v>38335</v>
      </c>
      <c r="C782" s="3">
        <f>_xll.SNL.Clients.Office.Excel.Functions.SPG(A782, "SP_VOLUME_AVG_WEEKLY_TO_SHARES_OUT", , "1M")</f>
        <v>4.7775491542636157</v>
      </c>
      <c r="D782" s="3">
        <f>_xll.SNL.Clients.Office.Excel.Functions.SPG(A782, "SP_VOLUME_AVG_WEEKLY_TO_SHARES_OUT", , "3M")</f>
        <v>3.6104513197039854</v>
      </c>
      <c r="E782" s="3">
        <f>_xll.SNL.Clients.Office.Excel.Functions.SPG(A782, "SP_VOLUME_AVG_DAILY_TO_1YR_AVG_DAILY", , "1M")</f>
        <v>119.45</v>
      </c>
      <c r="F782" s="3">
        <f>_xll.SNL.Clients.Office.Excel.Functions.SPG(A782, "SP_VOLUME_AVG_DAILY_TO_1YR_AVG_DAILY", , "3M")</f>
        <v>90.27</v>
      </c>
      <c r="G782" s="2" t="str">
        <f>_xll.SNL.Clients.Office.Excel.Functions.SPG(A782, "IQ_SECTOR")</f>
        <v>Consumer Discretionary</v>
      </c>
      <c r="H782" s="2" t="str">
        <f>_xll.SNL.Clients.Office.Excel.Functions.SPG(A782, "IQ_INDUSTRY_GROUP")</f>
        <v>Consumer Services</v>
      </c>
      <c r="I782" s="2" t="str">
        <f>_xll.SNL.Clients.Office.Excel.Functions.SPG(A782, "IQ_INDUSTRY")</f>
        <v>Hotels, Restaurants and Leisure</v>
      </c>
      <c r="J782" s="2" t="str">
        <f>_xll.SNL.Clients.Office.Excel.Functions.SPG(A782, "IQ_PRIMARY_INDUSTRY")</f>
        <v>Casinos and Gaming</v>
      </c>
      <c r="K782" s="2" t="str">
        <f>_xll.SNL.Clients.Office.Excel.Functions.SPG(A782, "NAICS_CODE", "Primary")</f>
        <v>721120 - Casino Hotels</v>
      </c>
      <c r="L782" s="2" t="str">
        <f>_xll.SNL.Clients.Office.Excel.Functions.SPG(A782, "SP_TOPICTAG")</f>
        <v>Travel Accommodations</v>
      </c>
      <c r="M782" s="3">
        <f>_xll.SNL.Clients.Office.Excel.Functions.SPG(A782, "SP_PCT_SHARES_OWNED_ALL_INSTITUTIONS")</f>
        <v>48.57</v>
      </c>
      <c r="N782" s="2" t="str">
        <f>_xll.SNL.Clients.Office.Excel.Functions.SPG(A782, "RD_CREDIT_RATING_GLOBAL", "Issuer Credit Rating", "Local Currency LT|0")</f>
        <v>BBB-</v>
      </c>
      <c r="O782" s="2" t="str">
        <f>_xll.SNL.Clients.Office.Excel.Functions.SPG(A782, "RD_CWOL_GLOBAL", "Issuer Credit Rating", "Local Currency LT|0")</f>
        <v>Stable</v>
      </c>
      <c r="P782" s="2" t="str">
        <f>_xll.SNL.Clients.Office.Excel.Functions.SPG(A782, "RD_RATING_ACTION_GLOBAL", "Issuer Credit Rating", "Local Currency LT|0")</f>
        <v>Upgrade | CreditWatch/Outlook (07/26/2023)</v>
      </c>
      <c r="Q782" s="1">
        <f>_xll.SNL.Clients.Office.Excel.Functions.SPG(A782, "RD_LAST_REVIEW_DATE_GLOBAL", "Issuer Credit Rating", "Local Currency LT")</f>
        <v>45498</v>
      </c>
      <c r="R782" s="1">
        <f>_xll.SNL.Clients.Office.Excel.Functions.SPG(A782, "RD_CREDIT_RATING_DATE_GLOBAL", "Issuer Credit Rating", "Local Currency LT|0")</f>
        <v>45133</v>
      </c>
      <c r="S782" s="1">
        <f>_xll.SNL.Clients.Office.Excel.Functions.SPG(A782, "RD_CREDIT_WATCH_OUTLOOK_DATE_GLOBAL", "Issuer Credit Rating", "Local Currency LT|0")</f>
        <v>45133</v>
      </c>
      <c r="T782" s="2" t="str">
        <f>_xll.SNL.Clients.Office.Excel.Functions.SPG(A782, "SP_BUSINESS_DESCRIPTION")</f>
        <v>Las Vegas Sands Corp., together with its subsidiaries, owns, develops, and operates integrated resorts in Macao and Singapore. The company owns and operates The Venetian Macao Resort Hotel, The Londoner Macao, The Parisian Macao, The Plaza Macao and Four Seasons Hotel Macao, and The Sands Macao in Macao, the People’s Republic of China; and Marina Bay Sands in Singapore. Its integrated resorts feature accommodations, gaming, entertainment and retail malls, convention and exhibition facilities, celebrity chef restaurants, and other amenities. The company was founded in 1988 and is based in Las Vegas, Nevada.</v>
      </c>
    </row>
    <row r="783" spans="1:20" x14ac:dyDescent="0.3">
      <c r="A783" s="5" t="s">
        <v>724</v>
      </c>
      <c r="B783" s="1" t="str">
        <f>_xll.SNL.Clients.Office.Excel.Functions.SPG(A783,"SP_IPO_DATE")</f>
        <v/>
      </c>
      <c r="C783" s="3">
        <f>_xll.SNL.Clients.Office.Excel.Functions.SPG(A783, "SP_VOLUME_AVG_WEEKLY_TO_SHARES_OUT", , "1M")</f>
        <v>8.8482823662014258</v>
      </c>
      <c r="D783" s="3">
        <f>_xll.SNL.Clients.Office.Excel.Functions.SPG(A783, "SP_VOLUME_AVG_WEEKLY_TO_SHARES_OUT", , "3M")</f>
        <v>7.6087954697467648</v>
      </c>
      <c r="E783" s="3">
        <f>_xll.SNL.Clients.Office.Excel.Functions.SPG(A783, "SP_VOLUME_AVG_DAILY_TO_1YR_AVG_DAILY", , "1M")</f>
        <v>105.61</v>
      </c>
      <c r="F783" s="3">
        <f>_xll.SNL.Clients.Office.Excel.Functions.SPG(A783, "SP_VOLUME_AVG_DAILY_TO_1YR_AVG_DAILY", , "3M")</f>
        <v>90.82</v>
      </c>
      <c r="G783" s="2" t="str">
        <f>_xll.SNL.Clients.Office.Excel.Functions.SPG(A783, "IQ_SECTOR")</f>
        <v>Information Technology</v>
      </c>
      <c r="H783" s="2" t="str">
        <f>_xll.SNL.Clients.Office.Excel.Functions.SPG(A783, "IQ_INDUSTRY_GROUP")</f>
        <v>Semiconductors and Semiconductor Equipment</v>
      </c>
      <c r="I783" s="2" t="str">
        <f>_xll.SNL.Clients.Office.Excel.Functions.SPG(A783, "IQ_INDUSTRY")</f>
        <v>Semiconductors and Semiconductor Equipment</v>
      </c>
      <c r="J783" s="2" t="str">
        <f>_xll.SNL.Clients.Office.Excel.Functions.SPG(A783, "IQ_PRIMARY_INDUSTRY")</f>
        <v>Semiconductors</v>
      </c>
      <c r="K783" s="2" t="str">
        <f>_xll.SNL.Clients.Office.Excel.Functions.SPG(A783, "NAICS_CODE", "Primary")</f>
        <v>334413 - Semiconductor and Related Device Manufacturing</v>
      </c>
      <c r="L783" s="2" t="str">
        <f>_xll.SNL.Clients.Office.Excel.Functions.SPG(A783, "SP_TOPICTAG")</f>
        <v>Computer Vision; Sensors; Smart Building; Machine Learning; Smart Energy; Edge Computing; Artificial Intelligence</v>
      </c>
      <c r="M783" s="3">
        <f>_xll.SNL.Clients.Office.Excel.Functions.SPG(A783, "SP_PCT_SHARES_OWNED_ALL_INSTITUTIONS")</f>
        <v>113.34</v>
      </c>
      <c r="N783" s="2" t="str">
        <f>_xll.SNL.Clients.Office.Excel.Functions.SPG(A783, "RD_CREDIT_RATING_GLOBAL", "Issuer Credit Rating", "Local Currency LT|0")</f>
        <v>BB</v>
      </c>
      <c r="O783" s="2" t="str">
        <f>_xll.SNL.Clients.Office.Excel.Functions.SPG(A783, "RD_CWOL_GLOBAL", "Issuer Credit Rating", "Local Currency LT|0")</f>
        <v>Stable</v>
      </c>
      <c r="P783" s="2" t="str">
        <f>_xll.SNL.Clients.Office.Excel.Functions.SPG(A783, "RD_RATING_ACTION_GLOBAL", "Issuer Credit Rating", "Local Currency LT|0")</f>
        <v>Upgrade | CreditWatch/Outlook (10/18/2022)</v>
      </c>
      <c r="Q783" s="1">
        <f>_xll.SNL.Clients.Office.Excel.Functions.SPG(A783, "RD_LAST_REVIEW_DATE_GLOBAL", "Issuer Credit Rating", "Local Currency LT")</f>
        <v>45681</v>
      </c>
      <c r="R783" s="1">
        <f>_xll.SNL.Clients.Office.Excel.Functions.SPG(A783, "RD_CREDIT_RATING_DATE_GLOBAL", "Issuer Credit Rating", "Local Currency LT|0")</f>
        <v>44852</v>
      </c>
      <c r="S783" s="1">
        <f>_xll.SNL.Clients.Office.Excel.Functions.SPG(A783, "RD_CREDIT_WATCH_OUTLOOK_DATE_GLOBAL", "Issuer Credit Rating", "Local Currency LT|0")</f>
        <v>44852</v>
      </c>
      <c r="T783" s="2" t="str">
        <f>_xll.SNL.Clients.Office.Excel.Functions.SPG(A783, "SP_BUSINESS_DESCRIPTION")</f>
        <v>Lattice Semiconductor Corporation, together with its subsidiaries, develops and sells semiconductor products in Asia, Europe, and the Americas. The company offers field programmable gate arrays that consist of four product families, including the Lattice Certus and ECP, Mach, iCE, and CrossLink. It also provides video connectivity application specific standard products. In addition, the company licenses its technology portfolio through standard IP and IP core licensing, patent monetization, and IP services. It sells its products directly to customers, and indirectly through a network of independent manufacturers’ representatives and independent distributors. The company primarily serves original equipment manufacturers in the communications and computing, consumer, and industrial, and automotive markets. Lattice Semiconductor Corporation was incorporated in 1983 and is headquartered in Hillsboro, Oregon.</v>
      </c>
    </row>
    <row r="784" spans="1:20" x14ac:dyDescent="0.3">
      <c r="A784" s="5" t="s">
        <v>723</v>
      </c>
      <c r="B784" s="1" t="str">
        <f>_xll.SNL.Clients.Office.Excel.Functions.SPG(A784,"SP_IPO_DATE")</f>
        <v/>
      </c>
      <c r="C784" s="3">
        <f>_xll.SNL.Clients.Office.Excel.Functions.SPG(A784, "SP_VOLUME_AVG_WEEKLY_TO_SHARES_OUT", , "1M")</f>
        <v>5.4893309417361777</v>
      </c>
      <c r="D784" s="3">
        <f>_xll.SNL.Clients.Office.Excel.Functions.SPG(A784, "SP_VOLUME_AVG_WEEKLY_TO_SHARES_OUT", , "3M")</f>
        <v>4.8578845330729283</v>
      </c>
      <c r="E784" s="3">
        <f>_xll.SNL.Clients.Office.Excel.Functions.SPG(A784, "SP_VOLUME_AVG_DAILY_TO_1YR_AVG_DAILY", , "1M")</f>
        <v>121.17</v>
      </c>
      <c r="F784" s="3">
        <f>_xll.SNL.Clients.Office.Excel.Functions.SPG(A784, "SP_VOLUME_AVG_DAILY_TO_1YR_AVG_DAILY", , "3M")</f>
        <v>107.23</v>
      </c>
      <c r="G784" s="2" t="str">
        <f>_xll.SNL.Clients.Office.Excel.Functions.SPG(A784, "IQ_SECTOR")</f>
        <v>Consumer Discretionary</v>
      </c>
      <c r="H784" s="2" t="str">
        <f>_xll.SNL.Clients.Office.Excel.Functions.SPG(A784, "IQ_INDUSTRY_GROUP")</f>
        <v>Automobiles and Components</v>
      </c>
      <c r="I784" s="2" t="str">
        <f>_xll.SNL.Clients.Office.Excel.Functions.SPG(A784, "IQ_INDUSTRY")</f>
        <v>Automobile Components</v>
      </c>
      <c r="J784" s="2" t="str">
        <f>_xll.SNL.Clients.Office.Excel.Functions.SPG(A784, "IQ_PRIMARY_INDUSTRY")</f>
        <v>Automotive Parts and Equipment</v>
      </c>
      <c r="K784" s="2" t="str">
        <f>_xll.SNL.Clients.Office.Excel.Functions.SPG(A784, "NAICS_CODE", "Primary")</f>
        <v>336390 - Other Motor Vehicle Parts Manufacturing</v>
      </c>
      <c r="L784" s="2" t="str">
        <f>_xll.SNL.Clients.Office.Excel.Functions.SPG(A784, "SP_TOPICTAG")</f>
        <v>Fleet Management; Industrial Automation; Marine Transportation; Passenger Aircraft Manufacturing</v>
      </c>
      <c r="M784" s="3">
        <f>_xll.SNL.Clients.Office.Excel.Functions.SPG(A784, "SP_PCT_SHARES_OWNED_ALL_INSTITUTIONS")</f>
        <v>104.83</v>
      </c>
      <c r="N784" s="2" t="str">
        <f>_xll.SNL.Clients.Office.Excel.Functions.SPG(A784, "RD_CREDIT_RATING_GLOBAL", "Issuer Credit Rating", "Local Currency LT|0")</f>
        <v/>
      </c>
      <c r="O784" s="2" t="str">
        <f>_xll.SNL.Clients.Office.Excel.Functions.SPG(A784, "RD_CWOL_GLOBAL", "Issuer Credit Rating", "Local Currency LT|0")</f>
        <v/>
      </c>
      <c r="P784" s="2" t="str">
        <f>_xll.SNL.Clients.Office.Excel.Functions.SPG(A784, "RD_RATING_ACTION_GLOBAL", "Issuer Credit Rating", "Local Currency LT|0")</f>
        <v/>
      </c>
      <c r="Q784" s="1" t="str">
        <f>_xll.SNL.Clients.Office.Excel.Functions.SPG(A784, "RD_LAST_REVIEW_DATE_GLOBAL", "Issuer Credit Rating", "Local Currency LT")</f>
        <v/>
      </c>
      <c r="R784" s="1" t="str">
        <f>_xll.SNL.Clients.Office.Excel.Functions.SPG(A784, "RD_CREDIT_RATING_DATE_GLOBAL", "Issuer Credit Rating", "Local Currency LT|0")</f>
        <v/>
      </c>
      <c r="S784" s="1" t="str">
        <f>_xll.SNL.Clients.Office.Excel.Functions.SPG(A784, "RD_CREDIT_WATCH_OUTLOOK_DATE_GLOBAL", "Issuer Credit Rating", "Local Currency LT|0")</f>
        <v/>
      </c>
      <c r="T784" s="2" t="str">
        <f>_xll.SNL.Clients.Office.Excel.Functions.SPG(A784, "SP_BUSINESS_DESCRIPTION")</f>
        <v>LCI Industries, together with its subsidiaries, manufactures and supplies engineered components for the manufacturers of recreational vehicles (RVs) and adjacent industries in the United States and internationally. It operates through two segments: Original Equipment Manufacturers (OEM) and Aftermarket. The OEM segment manufactures and distributes a range of engineered components, such as steel chassis and related components; axles, ABS, and suspension solutions; slide-out mechanisms and solutions; thermoformed bath, kitchen, and other products; vinyl, aluminum, and frameless windows; manual, electric, and hydraulic stabilizer and leveling systems; entry, luggage, patio, and ramp doors; furniture and mattresses; electric and manual entry steps; awnings and awning accessories; electronic components; appliances; air conditioners; televisions and sound systems; tankless water heaters; towing products; truck accessories; and other accessories. This segment serves OEMs of RVs and adjacent industries, including buses; trailers used to haul boats, livestock, equipment, and other cargo; trucks; boats; trains; manufactured homes; and modular housing. The Aftermarket segment supplies engineered components to aftermarket channels of the recreation and transportation markets for retail dealers, wholesale distributors, and service centers, as well as direct to retail customers through the Internet. This segment also sells replacement glass and awnings to fulfill insurance claims; and biminis, covers, buoys, fenders to the marine industry, towing products, truck accessories, appliances, air conditioners, televisions, sound systems, and tankless water heaters. The company was formerly known as Drew Industries Incorporated and changed its name to LCI Industries in December 2016. LCI Industries was founded in 1956 and is based in Elkhart, Indiana.</v>
      </c>
    </row>
    <row r="785" spans="1:20" x14ac:dyDescent="0.3">
      <c r="A785" s="5" t="s">
        <v>722</v>
      </c>
      <c r="B785" s="1" t="str">
        <f>_xll.SNL.Clients.Office.Excel.Functions.SPG(A785,"SP_IPO_DATE")</f>
        <v/>
      </c>
      <c r="C785" s="3">
        <f>_xll.SNL.Clients.Office.Excel.Functions.SPG(A785, "SP_VOLUME_AVG_WEEKLY_TO_SHARES_OUT", , "1M")</f>
        <v>6.9669812717300381</v>
      </c>
      <c r="D785" s="3">
        <f>_xll.SNL.Clients.Office.Excel.Functions.SPG(A785, "SP_VOLUME_AVG_WEEKLY_TO_SHARES_OUT", , "3M")</f>
        <v>6.9619015369316282</v>
      </c>
      <c r="E785" s="3">
        <f>_xll.SNL.Clients.Office.Excel.Functions.SPG(A785, "SP_VOLUME_AVG_DAILY_TO_1YR_AVG_DAILY", , "1M")</f>
        <v>109.01</v>
      </c>
      <c r="F785" s="3">
        <f>_xll.SNL.Clients.Office.Excel.Functions.SPG(A785, "SP_VOLUME_AVG_DAILY_TO_1YR_AVG_DAILY", , "3M")</f>
        <v>108.93</v>
      </c>
      <c r="G785" s="2" t="str">
        <f>_xll.SNL.Clients.Office.Excel.Functions.SPG(A785, "IQ_SECTOR")</f>
        <v>Consumer Discretionary</v>
      </c>
      <c r="H785" s="2" t="str">
        <f>_xll.SNL.Clients.Office.Excel.Functions.SPG(A785, "IQ_INDUSTRY_GROUP")</f>
        <v>Automobiles and Components</v>
      </c>
      <c r="I785" s="2" t="str">
        <f>_xll.SNL.Clients.Office.Excel.Functions.SPG(A785, "IQ_INDUSTRY")</f>
        <v>Automobile Components</v>
      </c>
      <c r="J785" s="2" t="str">
        <f>_xll.SNL.Clients.Office.Excel.Functions.SPG(A785, "IQ_PRIMARY_INDUSTRY")</f>
        <v>Automotive Parts and Equipment</v>
      </c>
      <c r="K785" s="2" t="str">
        <f>_xll.SNL.Clients.Office.Excel.Functions.SPG(A785, "NAICS_CODE", "Primary")</f>
        <v>3363 - Motor Vehicle Parts Manufacturing</v>
      </c>
      <c r="L785" s="2" t="str">
        <f>_xll.SNL.Clients.Office.Excel.Functions.SPG(A785, "SP_TOPICTAG")</f>
        <v>Computer Vision; Fleet Management; Industrial Automation; Sensors; Electric Vehicle; Process Automation; Autonomous Vehicles</v>
      </c>
      <c r="M785" s="3">
        <f>_xll.SNL.Clients.Office.Excel.Functions.SPG(A785, "SP_PCT_SHARES_OWNED_ALL_INSTITUTIONS")</f>
        <v>104.66</v>
      </c>
      <c r="N785" s="2" t="str">
        <f>_xll.SNL.Clients.Office.Excel.Functions.SPG(A785, "RD_CREDIT_RATING_GLOBAL", "Issuer Credit Rating", "Local Currency LT|0")</f>
        <v>BBB</v>
      </c>
      <c r="O785" s="2" t="str">
        <f>_xll.SNL.Clients.Office.Excel.Functions.SPG(A785, "RD_CWOL_GLOBAL", "Issuer Credit Rating", "Local Currency LT|0")</f>
        <v>Stable</v>
      </c>
      <c r="P785" s="2" t="str">
        <f>_xll.SNL.Clients.Office.Excel.Functions.SPG(A785, "RD_RATING_ACTION_GLOBAL", "Issuer Credit Rating", "Local Currency LT|0")</f>
        <v>Upgrade | CreditWatch/Outlook (11/02/2023)</v>
      </c>
      <c r="Q785" s="1">
        <f>_xll.SNL.Clients.Office.Excel.Functions.SPG(A785, "RD_LAST_REVIEW_DATE_GLOBAL", "Issuer Credit Rating", "Local Currency LT")</f>
        <v>45517</v>
      </c>
      <c r="R785" s="1">
        <f>_xll.SNL.Clients.Office.Excel.Functions.SPG(A785, "RD_CREDIT_RATING_DATE_GLOBAL", "Issuer Credit Rating", "Local Currency LT|0")</f>
        <v>45232</v>
      </c>
      <c r="S785" s="1">
        <f>_xll.SNL.Clients.Office.Excel.Functions.SPG(A785, "RD_CREDIT_WATCH_OUTLOOK_DATE_GLOBAL", "Issuer Credit Rating", "Local Currency LT|0")</f>
        <v>45232</v>
      </c>
      <c r="T785" s="2" t="str">
        <f>_xll.SNL.Clients.Office.Excel.Functions.SPG(A785, "SP_BUSINESS_DESCRIPTION")</f>
        <v>Lear Corporation designs, develops, engineers, manufactures, assembles, and supplies automotive seating, and electrical distribution systems and related components for automotive original equipment manufacturers in North America, Europe, Africa, Asia, and South America. Its Seating segment offers seat systems, seat subsystems, keyseat components, seat trim covers, seat mechanisms, seat foams, and headrests, as well as surface materials, such as leather and fabric for automobiles and light trucks, compact cars, pick-up trucks, and sport utility vehicles. The company’s E-Systems segment provides electrical distribution and connection systems that route electrical signals and networks; and manage electrical power within the vehicle for various powertrains. This segment’s products comprise wire harnesses, terminals and connectors, engineered components, and junction boxes; electronic system products, including body domain control modules, smart and passive junction boxes, gateway and communication modules, integrated power modules, and high voltage switching and power control systems. It also offers software and connected services comprising Xevo Market, an in-vehicle commerce and service platform; and software and services for the cloud, vehicles, and mobile devices. In addition, this segment provides cybersecurity software; advanced vehicle positioning for automated and autonomous driving applications; and short-range communication and cellular protocols for vehicle connectivity. It offers its products and services under the XEVO, GUILFORD, EAGLE OTTAWA, ConfigurE+, INTUTM, LEAR CONNEXUSTM, EXO, JOURNEYWARE, ProTec, SMART JUNCTION BOX, STRUCSURE, AVENTINO, and TeXstyle brands. Lear Corporation was founded in 1917 and is headquartered in Southfield, Michigan.</v>
      </c>
    </row>
    <row r="786" spans="1:20" x14ac:dyDescent="0.3">
      <c r="A786" s="5" t="s">
        <v>721</v>
      </c>
      <c r="B786" s="1" t="str">
        <f>_xll.SNL.Clients.Office.Excel.Functions.SPG(A786,"SP_IPO_DATE")</f>
        <v/>
      </c>
      <c r="C786" s="3">
        <f>_xll.SNL.Clients.Office.Excel.Functions.SPG(A786, "SP_VOLUME_AVG_WEEKLY_TO_SHARES_OUT", , "1M")</f>
        <v>6.2160319616977224</v>
      </c>
      <c r="D786" s="3">
        <f>_xll.SNL.Clients.Office.Excel.Functions.SPG(A786, "SP_VOLUME_AVG_WEEKLY_TO_SHARES_OUT", , "3M")</f>
        <v>6.804740603398618</v>
      </c>
      <c r="E786" s="3">
        <f>_xll.SNL.Clients.Office.Excel.Functions.SPG(A786, "SP_VOLUME_AVG_DAILY_TO_1YR_AVG_DAILY", , "1M")</f>
        <v>73.849999999999994</v>
      </c>
      <c r="F786" s="3">
        <f>_xll.SNL.Clients.Office.Excel.Functions.SPG(A786, "SP_VOLUME_AVG_DAILY_TO_1YR_AVG_DAILY", , "3M")</f>
        <v>80.84</v>
      </c>
      <c r="G786" s="2" t="str">
        <f>_xll.SNL.Clients.Office.Excel.Functions.SPG(A786, "IQ_SECTOR")</f>
        <v>Consumer Discretionary</v>
      </c>
      <c r="H786" s="2" t="str">
        <f>_xll.SNL.Clients.Office.Excel.Functions.SPG(A786, "IQ_INDUSTRY_GROUP")</f>
        <v>Consumer Durables and Apparel</v>
      </c>
      <c r="I786" s="2" t="str">
        <f>_xll.SNL.Clients.Office.Excel.Functions.SPG(A786, "IQ_INDUSTRY")</f>
        <v>Household Durables</v>
      </c>
      <c r="J786" s="2" t="str">
        <f>_xll.SNL.Clients.Office.Excel.Functions.SPG(A786, "IQ_PRIMARY_INDUSTRY")</f>
        <v>Home Furnishings</v>
      </c>
      <c r="K786" s="2" t="str">
        <f>_xll.SNL.Clients.Office.Excel.Functions.SPG(A786, "NAICS_CODE", "Primary")</f>
        <v>33712 - Household and Institutional Furniture Manufacturing</v>
      </c>
      <c r="L786" s="2" t="str">
        <f>_xll.SNL.Clients.Office.Excel.Functions.SPG(A786, "SP_TOPICTAG")</f>
        <v>Home Improvement</v>
      </c>
      <c r="M786" s="3">
        <f>_xll.SNL.Clients.Office.Excel.Functions.SPG(A786, "SP_PCT_SHARES_OWNED_ALL_INSTITUTIONS")</f>
        <v>76.81</v>
      </c>
      <c r="N786" s="2" t="str">
        <f>_xll.SNL.Clients.Office.Excel.Functions.SPG(A786, "RD_CREDIT_RATING_GLOBAL", "Issuer Credit Rating", "Local Currency LT|0")</f>
        <v>BBB-</v>
      </c>
      <c r="O786" s="2" t="str">
        <f>_xll.SNL.Clients.Office.Excel.Functions.SPG(A786, "RD_CWOL_GLOBAL", "Issuer Credit Rating", "Local Currency LT|0")</f>
        <v>Negative</v>
      </c>
      <c r="P786" s="2" t="str">
        <f>_xll.SNL.Clients.Office.Excel.Functions.SPG(A786, "RD_RATING_ACTION_GLOBAL", "Issuer Credit Rating", "Local Currency LT|0")</f>
        <v>CreditWatch/Outlook (08/16/2024)</v>
      </c>
      <c r="Q786" s="1">
        <f>_xll.SNL.Clients.Office.Excel.Functions.SPG(A786, "RD_LAST_REVIEW_DATE_GLOBAL", "Issuer Credit Rating", "Local Currency LT")</f>
        <v>45692</v>
      </c>
      <c r="R786" s="1">
        <f>_xll.SNL.Clients.Office.Excel.Functions.SPG(A786, "RD_CREDIT_RATING_DATE_GLOBAL", "Issuer Credit Rating", "Local Currency LT|0")</f>
        <v>45310</v>
      </c>
      <c r="S786" s="1">
        <f>_xll.SNL.Clients.Office.Excel.Functions.SPG(A786, "RD_CREDIT_WATCH_OUTLOOK_DATE_GLOBAL", "Issuer Credit Rating", "Local Currency LT|0")</f>
        <v>45520</v>
      </c>
      <c r="T786" s="2" t="str">
        <f>_xll.SNL.Clients.Office.Excel.Functions.SPG(A786, "SP_BUSINESS_DESCRIPTION")</f>
        <v>Leggett &amp; Platt, Incorporated designs, manufactures, and sells engineered components and products in the United States, Europe, China, Canada, Mexico, and internationally. It operates through three segments: Bedding Products; Specialized Products; and Furniture, Flooring &amp; Textile Products. The company offers steel rods, drawn wires, specialty foam chemicals and additives, innersprings, specialty foam for use in bedding and furniture, private label finished mattresses, ready-to-assemble mattress foundations, static foundations, and adjustable beds, as well as machines for producing innersprings; industrial sewing and quilting machines; mattress-packaging; and glue-drying equipment for various industrial users of steel rod and wire, manufacturers of finished bedding, bedding brands and mattress retailers, E-commerce retailers, big box retailers, department stores, and home improvement centers. It also provides mechanical and pneumatic lumbar support and massage systems for automotive seating; seat suspension systems; motors and actuators; cables; titanium, nickel, and stainless-steel tubing, formed tubes, tube assemblies, and flexible joint components for fluid conveyance systems; and engineered hydraulic cylinders to automobile original equipment manufacturers (OEMs) and suppliers, aerospace OEMs and suppliers, and mobile equipment OEMs. In addition, the company offers steel mechanisms and motion hardware; springs and seat suspensions; components and private label finished goods for soft seating; bases, columns, back rests, casters, and frames for office chairs; control devices for chairs; and carpet cushion and hard surface flooring underlayment, structural fabrics, and geo components for manufacturers of upholstered and office furniture, flooring retailers and distributors, contractors, landscapers, road construction companies, retailers, government agencies, and mattress and furniture producers, as well as manufacturers of packaging, filtration, and draperies. Leggett &amp; Platt, Incorporated was founded in 1883 and is headquartered in Carthage, Missouri.</v>
      </c>
    </row>
    <row r="787" spans="1:20" x14ac:dyDescent="0.3">
      <c r="A787" s="5" t="s">
        <v>720</v>
      </c>
      <c r="B787" s="1">
        <f>_xll.SNL.Clients.Office.Excel.Functions.SPG(A787,"SP_IPO_DATE")</f>
        <v>39002</v>
      </c>
      <c r="C787" s="3">
        <f>_xll.SNL.Clients.Office.Excel.Functions.SPG(A787, "SP_VOLUME_AVG_WEEKLY_TO_SHARES_OUT", , "1M")</f>
        <v>5.8179424178087853</v>
      </c>
      <c r="D787" s="3">
        <f>_xll.SNL.Clients.Office.Excel.Functions.SPG(A787, "SP_VOLUME_AVG_WEEKLY_TO_SHARES_OUT", , "3M")</f>
        <v>5.9391196595898528</v>
      </c>
      <c r="E787" s="3">
        <f>_xll.SNL.Clients.Office.Excel.Functions.SPG(A787, "SP_VOLUME_AVG_DAILY_TO_1YR_AVG_DAILY", , "1M")</f>
        <v>145.25</v>
      </c>
      <c r="F787" s="3">
        <f>_xll.SNL.Clients.Office.Excel.Functions.SPG(A787, "SP_VOLUME_AVG_DAILY_TO_1YR_AVG_DAILY", , "3M")</f>
        <v>148.27000000000001</v>
      </c>
      <c r="G787" s="2" t="str">
        <f>_xll.SNL.Clients.Office.Excel.Functions.SPG(A787, "IQ_SECTOR")</f>
        <v>Industrials</v>
      </c>
      <c r="H787" s="2" t="str">
        <f>_xll.SNL.Clients.Office.Excel.Functions.SPG(A787, "IQ_INDUSTRY_GROUP")</f>
        <v>Commercial and Professional Services</v>
      </c>
      <c r="I787" s="2" t="str">
        <f>_xll.SNL.Clients.Office.Excel.Functions.SPG(A787, "IQ_INDUSTRY")</f>
        <v>Professional Services</v>
      </c>
      <c r="J787" s="2" t="str">
        <f>_xll.SNL.Clients.Office.Excel.Functions.SPG(A787, "IQ_PRIMARY_INDUSTRY")</f>
        <v>Research and Consulting Services</v>
      </c>
      <c r="K787" s="2" t="str">
        <f>_xll.SNL.Clients.Office.Excel.Functions.SPG(A787, "NAICS_CODE", "Primary")</f>
        <v>54151 - Computer Systems Design and Related Services</v>
      </c>
      <c r="L787" s="2" t="str">
        <f>_xll.SNL.Clients.Office.Excel.Functions.SPG(A787, "SP_TOPICTAG")</f>
        <v>Software Development; Data Integration; Data Protection; Cloud Infrastructure; Cloud Security; Process Automation</v>
      </c>
      <c r="M787" s="3">
        <f>_xll.SNL.Clients.Office.Excel.Functions.SPG(A787, "SP_PCT_SHARES_OWNED_ALL_INSTITUTIONS")</f>
        <v>77.08</v>
      </c>
      <c r="N787" s="2" t="str">
        <f>_xll.SNL.Clients.Office.Excel.Functions.SPG(A787, "RD_CREDIT_RATING_GLOBAL", "Issuer Credit Rating", "Local Currency LT|0")</f>
        <v>BBB</v>
      </c>
      <c r="O787" s="2" t="str">
        <f>_xll.SNL.Clients.Office.Excel.Functions.SPG(A787, "RD_CWOL_GLOBAL", "Issuer Credit Rating", "Local Currency LT|0")</f>
        <v>Stable</v>
      </c>
      <c r="P787" s="2" t="str">
        <f>_xll.SNL.Clients.Office.Excel.Functions.SPG(A787, "RD_RATING_ACTION_GLOBAL", "Issuer Credit Rating", "Local Currency LT|0")</f>
        <v>Upgrade | CreditWatch/Outlook (11/25/2024)</v>
      </c>
      <c r="Q787" s="1">
        <f>_xll.SNL.Clients.Office.Excel.Functions.SPG(A787, "RD_LAST_REVIEW_DATE_GLOBAL", "Issuer Credit Rating", "Local Currency LT")</f>
        <v>45621</v>
      </c>
      <c r="R787" s="1">
        <f>_xll.SNL.Clients.Office.Excel.Functions.SPG(A787, "RD_CREDIT_RATING_DATE_GLOBAL", "Issuer Credit Rating", "Local Currency LT|0")</f>
        <v>45621</v>
      </c>
      <c r="S787" s="1">
        <f>_xll.SNL.Clients.Office.Excel.Functions.SPG(A787, "RD_CREDIT_WATCH_OUTLOOK_DATE_GLOBAL", "Issuer Credit Rating", "Local Currency LT|0")</f>
        <v>45621</v>
      </c>
      <c r="T787" s="2" t="str">
        <f>_xll.SNL.Clients.Office.Excel.Functions.SPG(A787, "SP_BUSINESS_DESCRIPTION")</f>
        <v>Leidos Holdings, Inc., together with its subsidiaries, provides services and solutions for government and commercial customers in the United States and internationally. The National Security &amp; Digital segment provides national security software; services by using artificial intelligence and machine learning to coordinate sea, ground, air, and space to help warfighters; offensive, defensive, and physical cyber operation solutions; intelligence analysis, operational support, logistics operations, security, linguistics, force production, biometrics, chemical, biological, radiological, nuclear, and explosives, energetics, training, and IT services and solutions; and Digital Modernization and transformation services. The Health &amp; Civil segment offers air traffic control systems; health mission software; managed health services; site-wide infrastructure management and operation; product and logistical support services; and life science research and development support services. The Commercial &amp; International segment provides power grid engineering and design, grid modernization, utility planning and consulting, energy management and efficiency, technical and financial consulting, and software and application development; people scanners, computed tomography carry-on baggage scanners, checked baggage scanners, and explosive trace detectors; mobile non-intrusive inspection systems; open-architecture platform that transforms airport security by integrating disparate devices and technologies into a unified management system; biometric and smart border protection systems; IT service management and transformation programs; and aerial border surveillance and search-and-rescue operation services. The Defense Systems segment offers airborne, air and missile defense, maritime, aerospace, and cyber and threat systems. Leidos Holdings, Inc. was founded in 1969 and is headquartered in Reston, Virginia.</v>
      </c>
    </row>
    <row r="788" spans="1:20" x14ac:dyDescent="0.3">
      <c r="A788" s="5" t="s">
        <v>719</v>
      </c>
      <c r="B788" s="1">
        <f>_xll.SNL.Clients.Office.Excel.Functions.SPG(A788,"SP_IPO_DATE")</f>
        <v>39009</v>
      </c>
      <c r="C788" s="3">
        <f>_xll.SNL.Clients.Office.Excel.Functions.SPG(A788, "SP_VOLUME_AVG_WEEKLY_TO_SHARES_OUT", , "1M")</f>
        <v>3.3413555651656872</v>
      </c>
      <c r="D788" s="3">
        <f>_xll.SNL.Clients.Office.Excel.Functions.SPG(A788, "SP_VOLUME_AVG_WEEKLY_TO_SHARES_OUT", , "3M")</f>
        <v>3.6976008643592255</v>
      </c>
      <c r="E788" s="3">
        <f>_xll.SNL.Clients.Office.Excel.Functions.SPG(A788, "SP_VOLUME_AVG_DAILY_TO_1YR_AVG_DAILY", , "1M")</f>
        <v>107.85</v>
      </c>
      <c r="F788" s="3">
        <f>_xll.SNL.Clients.Office.Excel.Functions.SPG(A788, "SP_VOLUME_AVG_DAILY_TO_1YR_AVG_DAILY", , "3M")</f>
        <v>119.35</v>
      </c>
      <c r="G788" s="2" t="str">
        <f>_xll.SNL.Clients.Office.Excel.Functions.SPG(A788, "IQ_SECTOR")</f>
        <v>Health Care</v>
      </c>
      <c r="H788" s="2" t="str">
        <f>_xll.SNL.Clients.Office.Excel.Functions.SPG(A788, "IQ_INDUSTRY_GROUP")</f>
        <v>Health Care Equipment and Services</v>
      </c>
      <c r="I788" s="2" t="str">
        <f>_xll.SNL.Clients.Office.Excel.Functions.SPG(A788, "IQ_INDUSTRY")</f>
        <v>Health Care Equipment and Supplies</v>
      </c>
      <c r="J788" s="2" t="str">
        <f>_xll.SNL.Clients.Office.Excel.Functions.SPG(A788, "IQ_PRIMARY_INDUSTRY")</f>
        <v>Health Care Equipment</v>
      </c>
      <c r="K788" s="2" t="str">
        <f>_xll.SNL.Clients.Office.Excel.Functions.SPG(A788, "NAICS_CODE", "Primary")</f>
        <v>339112 - Surgical and Medical Instrument Manufacturing</v>
      </c>
      <c r="L788" s="2" t="str">
        <f>_xll.SNL.Clients.Office.Excel.Functions.SPG(A788, "SP_TOPICTAG")</f>
        <v>Health Diagnostics; Cardiovascular; Nephrology; Neurology; Surgery</v>
      </c>
      <c r="M788" s="3">
        <f>_xll.SNL.Clients.Office.Excel.Functions.SPG(A788, "SP_PCT_SHARES_OWNED_ALL_INSTITUTIONS")</f>
        <v>94.62</v>
      </c>
      <c r="N788" s="2" t="str">
        <f>_xll.SNL.Clients.Office.Excel.Functions.SPG(A788, "RD_CREDIT_RATING_GLOBAL", "Issuer Credit Rating", "Local Currency LT|0")</f>
        <v/>
      </c>
      <c r="O788" s="2" t="str">
        <f>_xll.SNL.Clients.Office.Excel.Functions.SPG(A788, "RD_CWOL_GLOBAL", "Issuer Credit Rating", "Local Currency LT|0")</f>
        <v/>
      </c>
      <c r="P788" s="2" t="str">
        <f>_xll.SNL.Clients.Office.Excel.Functions.SPG(A788, "RD_RATING_ACTION_GLOBAL", "Issuer Credit Rating", "Local Currency LT|0")</f>
        <v/>
      </c>
      <c r="Q788" s="1" t="str">
        <f>_xll.SNL.Clients.Office.Excel.Functions.SPG(A788, "RD_LAST_REVIEW_DATE_GLOBAL", "Issuer Credit Rating", "Local Currency LT")</f>
        <v/>
      </c>
      <c r="R788" s="1" t="str">
        <f>_xll.SNL.Clients.Office.Excel.Functions.SPG(A788, "RD_CREDIT_RATING_DATE_GLOBAL", "Issuer Credit Rating", "Local Currency LT|0")</f>
        <v/>
      </c>
      <c r="S788" s="1" t="str">
        <f>_xll.SNL.Clients.Office.Excel.Functions.SPG(A788, "RD_CREDIT_WATCH_OUTLOOK_DATE_GLOBAL", "Issuer Credit Rating", "Local Currency LT|0")</f>
        <v/>
      </c>
      <c r="T788" s="2" t="str">
        <f>_xll.SNL.Clients.Office.Excel.Functions.SPG(A788, "SP_BUSINESS_DESCRIPTION")</f>
        <v>LeMaitre Vascular, Inc. develops, manufactures, and markets medical devices and implants used in the field of vascular surgery worldwide. It offers human cadaver tissue cryopreservation services; angioscope, a fiberoptic catheter used for viewing the lumen of a blood vessel; embolectomy catheters to remove blood clots from arteries; thrombectomy catheters for removing thrombi in the venous system; occlusion catheters that temporarily occlude the blood flow; and perfusion catheters to perfuse the blood and other fluids into the vasculature. The company also provides artegraft biologic graft, a bovine carotid artery used for dialysis access; XenoSure biologic patches, used for closure of vessels after surgical intervention; VascuCel and CardioCel biologic patches, used in vessel repair, heart repair and reconstruction, and neonatal repairs; cardiovascular patches; carotid shunts that temporarily shunt the blood to the brain during the removal of plaque in a carotid endarterectomy surgery; biosynthetic vascular graft indicated for lower extremity bypass and dialysis access; and vascular grafts used to bypass or replace diseased arteries. In addition, it offers radiopaque tape, a medical-grade tape applied to the skin that enables surgeons and interventionalists to cross-refer between the inside and the outside of a patient’s body and allows them to locate tributaries or lesions beneath the skin. Further, the company provides valvulotomes, which cut or disrupt valves in the saphenous vein to function as an artery to carry blood past diseased arteries to the lower leg or the foot; and closure systems to attach vessels to one another with titanium clips instead of sutures. It markets its products through a direct sales force and distributors. The company was formerly known as Vascutech, Inc. and changed its name to LeMaitre Vascular, Inc. in April 2001. LeMaitre Vascular, Inc. was incorporated in 1983 and is headquartered in Burlington, Massachusetts.</v>
      </c>
    </row>
    <row r="789" spans="1:20" x14ac:dyDescent="0.3">
      <c r="A789" s="5" t="s">
        <v>718</v>
      </c>
      <c r="B789" s="1">
        <f>_xll.SNL.Clients.Office.Excel.Functions.SPG(A789,"SP_IPO_DATE")</f>
        <v>26298</v>
      </c>
      <c r="C789" s="3">
        <f>_xll.SNL.Clients.Office.Excel.Functions.SPG(A789, "SP_VOLUME_AVG_WEEKLY_TO_SHARES_OUT", , "1M")</f>
        <v>8.3346506362419213</v>
      </c>
      <c r="D789" s="3">
        <f>_xll.SNL.Clients.Office.Excel.Functions.SPG(A789, "SP_VOLUME_AVG_WEEKLY_TO_SHARES_OUT", , "3M")</f>
        <v>6.6244003689911946</v>
      </c>
      <c r="E789" s="3">
        <f>_xll.SNL.Clients.Office.Excel.Functions.SPG(A789, "SP_VOLUME_AVG_DAILY_TO_1YR_AVG_DAILY", , "1M")</f>
        <v>169.64</v>
      </c>
      <c r="F789" s="3">
        <f>_xll.SNL.Clients.Office.Excel.Functions.SPG(A789, "SP_VOLUME_AVG_DAILY_TO_1YR_AVG_DAILY", , "3M")</f>
        <v>134.83000000000001</v>
      </c>
      <c r="G789" s="2" t="str">
        <f>_xll.SNL.Clients.Office.Excel.Functions.SPG(A789, "IQ_SECTOR")</f>
        <v>Consumer Discretionary</v>
      </c>
      <c r="H789" s="2" t="str">
        <f>_xll.SNL.Clients.Office.Excel.Functions.SPG(A789, "IQ_INDUSTRY_GROUP")</f>
        <v>Consumer Durables and Apparel</v>
      </c>
      <c r="I789" s="2" t="str">
        <f>_xll.SNL.Clients.Office.Excel.Functions.SPG(A789, "IQ_INDUSTRY")</f>
        <v>Household Durables</v>
      </c>
      <c r="J789" s="2" t="str">
        <f>_xll.SNL.Clients.Office.Excel.Functions.SPG(A789, "IQ_PRIMARY_INDUSTRY")</f>
        <v>Homebuilding</v>
      </c>
      <c r="K789" s="2" t="str">
        <f>_xll.SNL.Clients.Office.Excel.Functions.SPG(A789, "NAICS_CODE", "Primary")</f>
        <v>23611 - Residential Building Construction</v>
      </c>
      <c r="L789" s="2" t="str">
        <f>_xll.SNL.Clients.Office.Excel.Functions.SPG(A789, "SP_TOPICTAG")</f>
        <v>Marketing Automation; Predictive Analytics; Smart Building; Real Estate Technology</v>
      </c>
      <c r="M789" s="3">
        <f>_xll.SNL.Clients.Office.Excel.Functions.SPG(A789, "SP_PCT_SHARES_OWNED_ALL_INSTITUTIONS")</f>
        <v>87.34</v>
      </c>
      <c r="N789" s="2" t="str">
        <f>_xll.SNL.Clients.Office.Excel.Functions.SPG(A789, "RD_CREDIT_RATING_GLOBAL", "Issuer Credit Rating", "Local Currency LT|0")</f>
        <v>BBB</v>
      </c>
      <c r="O789" s="2" t="str">
        <f>_xll.SNL.Clients.Office.Excel.Functions.SPG(A789, "RD_CWOL_GLOBAL", "Issuer Credit Rating", "Local Currency LT|0")</f>
        <v>Stable</v>
      </c>
      <c r="P789" s="2" t="str">
        <f>_xll.SNL.Clients.Office.Excel.Functions.SPG(A789, "RD_RATING_ACTION_GLOBAL", "Issuer Credit Rating", "Local Currency LT|0")</f>
        <v>Upgrade | CreditWatch/Outlook (07/27/2023)</v>
      </c>
      <c r="Q789" s="1">
        <f>_xll.SNL.Clients.Office.Excel.Functions.SPG(A789, "RD_LAST_REVIEW_DATE_GLOBAL", "Issuer Credit Rating", "Local Currency LT")</f>
        <v>45491</v>
      </c>
      <c r="R789" s="1">
        <f>_xll.SNL.Clients.Office.Excel.Functions.SPG(A789, "RD_CREDIT_RATING_DATE_GLOBAL", "Issuer Credit Rating", "Local Currency LT|0")</f>
        <v>45134</v>
      </c>
      <c r="S789" s="1">
        <f>_xll.SNL.Clients.Office.Excel.Functions.SPG(A789, "RD_CREDIT_WATCH_OUTLOOK_DATE_GLOBAL", "Issuer Credit Rating", "Local Currency LT|0")</f>
        <v>45134</v>
      </c>
      <c r="T789" s="2" t="str">
        <f>_xll.SNL.Clients.Office.Excel.Functions.SPG(A789, "SP_BUSINESS_DESCRIPTION")</f>
        <v>Lennar Corporation, together with its subsidiaries, operates as a homebuilder primarily under the Lennar brand in the United States. It operates through Homebuilding East, Homebuilding Central, Homebuilding Texas, Homebuilding West, Financial Services, Multifamily, and Lennar Other segments. The company’s homebuilding operations include the construction and sale of single-family attached and detached homes, as well as the purchase, development, and sale of residential land; and development, construction, and management of multifamily rental properties. It also offers residential mortgage financing, title, insurance, and closing services for home buyers and others, as well as originates and sells securitization commercial mortgage loans. In addition, the company is involved in the fund investment activity. It primarily serves first-time, move-up, active adult, and luxury homebuyers. The company was founded in 1954 and is based in Miami, Florida.</v>
      </c>
    </row>
    <row r="790" spans="1:20" x14ac:dyDescent="0.3">
      <c r="A790" s="5" t="s">
        <v>717</v>
      </c>
      <c r="B790" s="1">
        <f>_xll.SNL.Clients.Office.Excel.Functions.SPG(A790,"SP_IPO_DATE")</f>
        <v>36369</v>
      </c>
      <c r="C790" s="3">
        <f>_xll.SNL.Clients.Office.Excel.Functions.SPG(A790, "SP_VOLUME_AVG_WEEKLY_TO_SHARES_OUT", , "1M")</f>
        <v>5.6141810083716219</v>
      </c>
      <c r="D790" s="3">
        <f>_xll.SNL.Clients.Office.Excel.Functions.SPG(A790, "SP_VOLUME_AVG_WEEKLY_TO_SHARES_OUT", , "3M")</f>
        <v>6.143603457699701</v>
      </c>
      <c r="E790" s="3">
        <f>_xll.SNL.Clients.Office.Excel.Functions.SPG(A790, "SP_VOLUME_AVG_DAILY_TO_1YR_AVG_DAILY", , "1M")</f>
        <v>130.06</v>
      </c>
      <c r="F790" s="3">
        <f>_xll.SNL.Clients.Office.Excel.Functions.SPG(A790, "SP_VOLUME_AVG_DAILY_TO_1YR_AVG_DAILY", , "3M")</f>
        <v>142.32</v>
      </c>
      <c r="G790" s="2" t="str">
        <f>_xll.SNL.Clients.Office.Excel.Functions.SPG(A790, "IQ_SECTOR")</f>
        <v>Industrials</v>
      </c>
      <c r="H790" s="2" t="str">
        <f>_xll.SNL.Clients.Office.Excel.Functions.SPG(A790, "IQ_INDUSTRY_GROUP")</f>
        <v>Capital Goods</v>
      </c>
      <c r="I790" s="2" t="str">
        <f>_xll.SNL.Clients.Office.Excel.Functions.SPG(A790, "IQ_INDUSTRY")</f>
        <v>Building Products</v>
      </c>
      <c r="J790" s="2" t="str">
        <f>_xll.SNL.Clients.Office.Excel.Functions.SPG(A790, "IQ_PRIMARY_INDUSTRY")</f>
        <v>Building Products</v>
      </c>
      <c r="K790" s="2" t="str">
        <f>_xll.SNL.Clients.Office.Excel.Functions.SPG(A790, "NAICS_CODE", "Primary")</f>
        <v>333415 - Air-Conditioning and Warm Air Heating Equipment and Commercial and Industrial Refrigeration Equipment Manufacturing</v>
      </c>
      <c r="L790" s="2" t="str">
        <f>_xll.SNL.Clients.Office.Excel.Functions.SPG(A790, "SP_TOPICTAG")</f>
        <v>Energy Management; Data Center Technology; ClimateTech</v>
      </c>
      <c r="M790" s="3">
        <f>_xll.SNL.Clients.Office.Excel.Functions.SPG(A790, "SP_PCT_SHARES_OWNED_ALL_INSTITUTIONS")</f>
        <v>73.64</v>
      </c>
      <c r="N790" s="2" t="str">
        <f>_xll.SNL.Clients.Office.Excel.Functions.SPG(A790, "RD_CREDIT_RATING_GLOBAL", "Issuer Credit Rating", "Local Currency LT|0")</f>
        <v>BBB</v>
      </c>
      <c r="O790" s="2" t="str">
        <f>_xll.SNL.Clients.Office.Excel.Functions.SPG(A790, "RD_CWOL_GLOBAL", "Issuer Credit Rating", "Local Currency LT|0")</f>
        <v>Stable</v>
      </c>
      <c r="P790" s="2" t="str">
        <f>_xll.SNL.Clients.Office.Excel.Functions.SPG(A790, "RD_RATING_ACTION_GLOBAL", "Issuer Credit Rating", "Local Currency LT|0")</f>
        <v>Upgrade | CreditWatch/Outlook (03/12/2014)</v>
      </c>
      <c r="Q790" s="1">
        <f>_xll.SNL.Clients.Office.Excel.Functions.SPG(A790, "RD_LAST_REVIEW_DATE_GLOBAL", "Issuer Credit Rating", "Local Currency LT")</f>
        <v>45404</v>
      </c>
      <c r="R790" s="1">
        <f>_xll.SNL.Clients.Office.Excel.Functions.SPG(A790, "RD_CREDIT_RATING_DATE_GLOBAL", "Issuer Credit Rating", "Local Currency LT|0")</f>
        <v>41710</v>
      </c>
      <c r="S790" s="1">
        <f>_xll.SNL.Clients.Office.Excel.Functions.SPG(A790, "RD_CREDIT_WATCH_OUTLOOK_DATE_GLOBAL", "Issuer Credit Rating", "Local Currency LT|0")</f>
        <v>41710</v>
      </c>
      <c r="T790" s="2" t="str">
        <f>_xll.SNL.Clients.Office.Excel.Functions.SPG(A790, "SP_BUSINESS_DESCRIPTION")</f>
        <v>Lennox International Inc., together with its subsidiaries, designs, manufactures, and markets products for the heating, ventilation, air conditioning, and refrigeration markets in the United States, Canada, and internationally. The Home Comfort Solutions segment provides furnaces, air conditioners, heat pumps, packaged heating and cooling systems, indoor air quality equipment, comfort control products, and replacement parts and supplies; residential heating, ventilation, cooling equipment, and air conditioning; and evaporator coils and unit heaters under Lennox, Dave Lennox Signature Collection, Armstrong Air, Ducane, AirEase, Concord, MagicPak, Advanced Distributor Products, Allied, Elite Series, Merit Series, Comfort Sync, Healthy Climate, iComfort, ComfortSense, and Lennox Stores name. The Building Climate Solutions segment offers unitary heating and air conditioning equipment, applied systems, controls, installation and service of commercial heating and cooling equipment, variable refrigerant flow commercial, curb, curb adapters, drop box diffusers, HVAC recycling, and salvage service. This segment also provides condensing units, unit coolers, fluid coolers, air cooled condensers, air handlers, and refrigeration rack systems for preserving food and other perishables; and compressor racks and industrial process chillers under the Lennox, Model L, CORE, Enlight, Xion, Energence, Prodigy, Strategos, Raider, Lennox VRF, Lennox National Account Services, Allied Commercial, Elite, AES Industries, Mechanical, and Reclaim, Heatcraft Worldwide and Chandler Refrigeration, Bohn, MAGNA, Larkin, Climate Control, Chandler Refrigeration, IntelliGen, and Interlink brand name. In addition, the company provides small package units, rooftop units, chillers, air handlers, and fan coils. It sells its products and services through direct sales, distributors, and company-owned parts and supplies stores. The company was founded in 1895 and is headquartered in Richardson, Texas.</v>
      </c>
    </row>
    <row r="791" spans="1:20" x14ac:dyDescent="0.3">
      <c r="A791" s="5" t="s">
        <v>716</v>
      </c>
      <c r="B791" s="1">
        <f>_xll.SNL.Clients.Office.Excel.Functions.SPG(A791,"SP_IPO_DATE")</f>
        <v>44132</v>
      </c>
      <c r="C791" s="3">
        <f>_xll.SNL.Clients.Office.Excel.Functions.SPG(A791, "SP_VOLUME_AVG_WEEKLY_TO_SHARES_OUT", , "1M")</f>
        <v>17.912438009416835</v>
      </c>
      <c r="D791" s="3">
        <f>_xll.SNL.Clients.Office.Excel.Functions.SPG(A791, "SP_VOLUME_AVG_WEEKLY_TO_SHARES_OUT", , "3M")</f>
        <v>17.75610814505524</v>
      </c>
      <c r="E791" s="3">
        <f>_xll.SNL.Clients.Office.Excel.Functions.SPG(A791, "SP_VOLUME_AVG_DAILY_TO_1YR_AVG_DAILY", , "1M")</f>
        <v>133.43</v>
      </c>
      <c r="F791" s="3">
        <f>_xll.SNL.Clients.Office.Excel.Functions.SPG(A791, "SP_VOLUME_AVG_DAILY_TO_1YR_AVG_DAILY", , "3M")</f>
        <v>132.27000000000001</v>
      </c>
      <c r="G791" s="2" t="str">
        <f>_xll.SNL.Clients.Office.Excel.Functions.SPG(A791, "IQ_SECTOR")</f>
        <v>Consumer Discretionary</v>
      </c>
      <c r="H791" s="2" t="str">
        <f>_xll.SNL.Clients.Office.Excel.Functions.SPG(A791, "IQ_INDUSTRY_GROUP")</f>
        <v>Consumer Discretionary Distribution and Retail</v>
      </c>
      <c r="I791" s="2" t="str">
        <f>_xll.SNL.Clients.Office.Excel.Functions.SPG(A791, "IQ_INDUSTRY")</f>
        <v>Specialty Retail</v>
      </c>
      <c r="J791" s="2" t="str">
        <f>_xll.SNL.Clients.Office.Excel.Functions.SPG(A791, "IQ_PRIMARY_INDUSTRY")</f>
        <v>Other Specialty Retail</v>
      </c>
      <c r="K791" s="2" t="str">
        <f>_xll.SNL.Clients.Office.Excel.Functions.SPG(A791, "NAICS_CODE", "Primary")</f>
        <v>459110 - Sporting Goods Retailers</v>
      </c>
      <c r="L791" s="2" t="str">
        <f>_xll.SNL.Clients.Office.Excel.Functions.SPG(A791, "SP_TOPICTAG")</f>
        <v>Fast-Moving Consumer Goods; Home Improvement; Location Based Services; Customer Relationship Management; E-learning</v>
      </c>
      <c r="M791" s="3">
        <f>_xll.SNL.Clients.Office.Excel.Functions.SPG(A791, "SP_PCT_SHARES_OWNED_ALL_INSTITUTIONS")</f>
        <v>105.4</v>
      </c>
      <c r="N791" s="2" t="str">
        <f>_xll.SNL.Clients.Office.Excel.Functions.SPG(A791, "RD_CREDIT_RATING_GLOBAL", "Issuer Credit Rating", "Local Currency LT|0")</f>
        <v/>
      </c>
      <c r="O791" s="2" t="str">
        <f>_xll.SNL.Clients.Office.Excel.Functions.SPG(A791, "RD_CWOL_GLOBAL", "Issuer Credit Rating", "Local Currency LT|0")</f>
        <v/>
      </c>
      <c r="P791" s="2" t="str">
        <f>_xll.SNL.Clients.Office.Excel.Functions.SPG(A791, "RD_RATING_ACTION_GLOBAL", "Issuer Credit Rating", "Local Currency LT|0")</f>
        <v/>
      </c>
      <c r="Q791" s="1" t="str">
        <f>_xll.SNL.Clients.Office.Excel.Functions.SPG(A791, "RD_LAST_REVIEW_DATE_GLOBAL", "Issuer Credit Rating", "Local Currency LT")</f>
        <v/>
      </c>
      <c r="R791" s="1" t="str">
        <f>_xll.SNL.Clients.Office.Excel.Functions.SPG(A791, "RD_CREDIT_RATING_DATE_GLOBAL", "Issuer Credit Rating", "Local Currency LT|0")</f>
        <v/>
      </c>
      <c r="S791" s="1" t="str">
        <f>_xll.SNL.Clients.Office.Excel.Functions.SPG(A791, "RD_CREDIT_WATCH_OUTLOOK_DATE_GLOBAL", "Issuer Credit Rating", "Local Currency LT|0")</f>
        <v/>
      </c>
      <c r="T791" s="2" t="str">
        <f>_xll.SNL.Clients.Office.Excel.Functions.SPG(A791, "SP_BUSINESS_DESCRIPTION")</f>
        <v>Leslie's, Inc. operates as a direct-to-consumer pool and spa care brand in the United States. The company markets and sells pool and spa supplies and related products and services. It also offers various pool and spa maintenance items, such as chemicals, equipment and parts, and cleaning accessories, as well as safety, recreational, and fitness related products. In addition, the company provides installation and repair services for pool and spa equipment. It also sells its products through e-commerce websites and third-party marketplaces. The company offers complimentary and commercial-grade in-store water testing and analysis services. It serves residential, professional, and commercial consumers. The company was founded in 1963 and is headquartered in Phoenix, Arizona.</v>
      </c>
    </row>
    <row r="792" spans="1:20" x14ac:dyDescent="0.3">
      <c r="A792" s="5" t="s">
        <v>715</v>
      </c>
      <c r="B792" s="1">
        <f>_xll.SNL.Clients.Office.Excel.Functions.SPG(A792,"SP_IPO_DATE")</f>
        <v>41584</v>
      </c>
      <c r="C792" s="3">
        <f>_xll.SNL.Clients.Office.Excel.Functions.SPG(A792, "SP_VOLUME_AVG_WEEKLY_TO_SHARES_OUT", , "1M")</f>
        <v>4.2321259814052627</v>
      </c>
      <c r="D792" s="3">
        <f>_xll.SNL.Clients.Office.Excel.Functions.SPG(A792, "SP_VOLUME_AVG_WEEKLY_TO_SHARES_OUT", , "3M")</f>
        <v>4.2301047011414159</v>
      </c>
      <c r="E792" s="3">
        <f>_xll.SNL.Clients.Office.Excel.Functions.SPG(A792, "SP_VOLUME_AVG_DAILY_TO_1YR_AVG_DAILY", , "1M")</f>
        <v>92.79</v>
      </c>
      <c r="F792" s="3">
        <f>_xll.SNL.Clients.Office.Excel.Functions.SPG(A792, "SP_VOLUME_AVG_DAILY_TO_1YR_AVG_DAILY", , "3M")</f>
        <v>92.74</v>
      </c>
      <c r="G792" s="2" t="str">
        <f>_xll.SNL.Clients.Office.Excel.Functions.SPG(A792, "IQ_SECTOR")</f>
        <v>Consumer Discretionary</v>
      </c>
      <c r="H792" s="2" t="str">
        <f>_xll.SNL.Clients.Office.Excel.Functions.SPG(A792, "IQ_INDUSTRY_GROUP")</f>
        <v>Consumer Durables and Apparel</v>
      </c>
      <c r="I792" s="2" t="str">
        <f>_xll.SNL.Clients.Office.Excel.Functions.SPG(A792, "IQ_INDUSTRY")</f>
        <v>Household Durables</v>
      </c>
      <c r="J792" s="2" t="str">
        <f>_xll.SNL.Clients.Office.Excel.Functions.SPG(A792, "IQ_PRIMARY_INDUSTRY")</f>
        <v>Homebuilding</v>
      </c>
      <c r="K792" s="2" t="str">
        <f>_xll.SNL.Clients.Office.Excel.Functions.SPG(A792, "NAICS_CODE", "Primary")</f>
        <v>236117 - New Housing For-Sale Builders</v>
      </c>
      <c r="L792" s="2" t="str">
        <f>_xll.SNL.Clients.Office.Excel.Functions.SPG(A792, "SP_TOPICTAG")</f>
        <v/>
      </c>
      <c r="M792" s="3">
        <f>_xll.SNL.Clients.Office.Excel.Functions.SPG(A792, "SP_PCT_SHARES_OWNED_ALL_INSTITUTIONS")</f>
        <v>86.41</v>
      </c>
      <c r="N792" s="2" t="str">
        <f>_xll.SNL.Clients.Office.Excel.Functions.SPG(A792, "RD_CREDIT_RATING_GLOBAL", "Issuer Credit Rating", "Local Currency LT|0")</f>
        <v>BB-</v>
      </c>
      <c r="O792" s="2" t="str">
        <f>_xll.SNL.Clients.Office.Excel.Functions.SPG(A792, "RD_CWOL_GLOBAL", "Issuer Credit Rating", "Local Currency LT|0")</f>
        <v>Negative</v>
      </c>
      <c r="P792" s="2" t="str">
        <f>_xll.SNL.Clients.Office.Excel.Functions.SPG(A792, "RD_RATING_ACTION_GLOBAL", "Issuer Credit Rating", "Local Currency LT|0")</f>
        <v>CreditWatch/Outlook (11/12/2024)</v>
      </c>
      <c r="Q792" s="1">
        <f>_xll.SNL.Clients.Office.Excel.Functions.SPG(A792, "RD_LAST_REVIEW_DATE_GLOBAL", "Issuer Credit Rating", "Local Currency LT")</f>
        <v>45608</v>
      </c>
      <c r="R792" s="1">
        <f>_xll.SNL.Clients.Office.Excel.Functions.SPG(A792, "RD_CREDIT_RATING_DATE_GLOBAL", "Issuer Credit Rating", "Local Currency LT|0")</f>
        <v>43272</v>
      </c>
      <c r="S792" s="1">
        <f>_xll.SNL.Clients.Office.Excel.Functions.SPG(A792, "RD_CREDIT_WATCH_OUTLOOK_DATE_GLOBAL", "Issuer Credit Rating", "Local Currency LT|0")</f>
        <v>45608</v>
      </c>
      <c r="T792" s="2" t="str">
        <f>_xll.SNL.Clients.Office.Excel.Functions.SPG(A792, "SP_BUSINESS_DESCRIPTION")</f>
        <v>LGI Homes, Inc. designs, constructs, and sells homes. It offers entry-level homes, such as attached and detached homes, and active adult homes under the LGI Homes brand name; and luxury series homes under the Terrata Homes brand name. The company also engages in the wholesale business, which include building and selling homes to large institutions looking to acquire single-family rental properties. It serves customers in Texas, Arizona, Florida, Georgia, New Mexico, Colorado, North Carolina, South Carolina, Washington, Tennessee, Minnesota, Oklahoma, Alabama, California, Oregon, Nevada, West Virginia, Virginia, Pennsylvania, Maryland, and Utah. LGI Homes, Inc. was founded in 2003 and is headquartered in The Woodlands, Texas.</v>
      </c>
    </row>
    <row r="793" spans="1:20" x14ac:dyDescent="0.3">
      <c r="A793" s="5" t="s">
        <v>714</v>
      </c>
      <c r="B793" s="1">
        <f>_xll.SNL.Clients.Office.Excel.Functions.SPG(A793,"SP_IPO_DATE")</f>
        <v>43112</v>
      </c>
      <c r="C793" s="3">
        <f>_xll.SNL.Clients.Office.Excel.Functions.SPG(A793, "SP_VOLUME_AVG_WEEKLY_TO_SHARES_OUT", , "1M")</f>
        <v>9.9231432779792073</v>
      </c>
      <c r="D793" s="3">
        <f>_xll.SNL.Clients.Office.Excel.Functions.SPG(A793, "SP_VOLUME_AVG_WEEKLY_TO_SHARES_OUT", , "3M")</f>
        <v>9.373089681772683</v>
      </c>
      <c r="E793" s="3">
        <f>_xll.SNL.Clients.Office.Excel.Functions.SPG(A793, "SP_VOLUME_AVG_DAILY_TO_1YR_AVG_DAILY", , "1M")</f>
        <v>126.7</v>
      </c>
      <c r="F793" s="3">
        <f>_xll.SNL.Clients.Office.Excel.Functions.SPG(A793, "SP_VOLUME_AVG_DAILY_TO_1YR_AVG_DAILY", , "3M")</f>
        <v>119.67</v>
      </c>
      <c r="G793" s="2" t="str">
        <f>_xll.SNL.Clients.Office.Excel.Functions.SPG(A793, "IQ_SECTOR")</f>
        <v>Energy</v>
      </c>
      <c r="H793" s="2" t="str">
        <f>_xll.SNL.Clients.Office.Excel.Functions.SPG(A793, "IQ_INDUSTRY_GROUP")</f>
        <v>Energy</v>
      </c>
      <c r="I793" s="2" t="str">
        <f>_xll.SNL.Clients.Office.Excel.Functions.SPG(A793, "IQ_INDUSTRY")</f>
        <v>Energy Equipment and Services</v>
      </c>
      <c r="J793" s="2" t="str">
        <f>_xll.SNL.Clients.Office.Excel.Functions.SPG(A793, "IQ_PRIMARY_INDUSTRY")</f>
        <v>Oil and Gas Equipment and Services</v>
      </c>
      <c r="K793" s="2" t="str">
        <f>_xll.SNL.Clients.Office.Excel.Functions.SPG(A793, "NAICS_CODE", "Primary")</f>
        <v>213112 - Support Activities for Oil and Gas Operations</v>
      </c>
      <c r="L793" s="2" t="str">
        <f>_xll.SNL.Clients.Office.Excel.Functions.SPG(A793, "SP_TOPICTAG")</f>
        <v>Environmental Engineering; Fleet Management; Industrial Automation; CleanTech; Pollution Control</v>
      </c>
      <c r="M793" s="3">
        <f>_xll.SNL.Clients.Office.Excel.Functions.SPG(A793, "SP_PCT_SHARES_OWNED_ALL_INSTITUTIONS")</f>
        <v>102.99</v>
      </c>
      <c r="N793" s="2" t="str">
        <f>_xll.SNL.Clients.Office.Excel.Functions.SPG(A793, "RD_CREDIT_RATING_GLOBAL", "Issuer Credit Rating", "Local Currency LT|0")</f>
        <v/>
      </c>
      <c r="O793" s="2" t="str">
        <f>_xll.SNL.Clients.Office.Excel.Functions.SPG(A793, "RD_CWOL_GLOBAL", "Issuer Credit Rating", "Local Currency LT|0")</f>
        <v/>
      </c>
      <c r="P793" s="2" t="str">
        <f>_xll.SNL.Clients.Office.Excel.Functions.SPG(A793, "RD_RATING_ACTION_GLOBAL", "Issuer Credit Rating", "Local Currency LT|0")</f>
        <v/>
      </c>
      <c r="Q793" s="1" t="str">
        <f>_xll.SNL.Clients.Office.Excel.Functions.SPG(A793, "RD_LAST_REVIEW_DATE_GLOBAL", "Issuer Credit Rating", "Local Currency LT")</f>
        <v/>
      </c>
      <c r="R793" s="1" t="str">
        <f>_xll.SNL.Clients.Office.Excel.Functions.SPG(A793, "RD_CREDIT_RATING_DATE_GLOBAL", "Issuer Credit Rating", "Local Currency LT|0")</f>
        <v/>
      </c>
      <c r="S793" s="1" t="str">
        <f>_xll.SNL.Clients.Office.Excel.Functions.SPG(A793, "RD_CREDIT_WATCH_OUTLOOK_DATE_GLOBAL", "Issuer Credit Rating", "Local Currency LT|0")</f>
        <v/>
      </c>
      <c r="T793" s="2" t="str">
        <f>_xll.SNL.Clients.Office.Excel.Functions.SPG(A793, "SP_BUSINESS_DESCRIPTION")</f>
        <v>Liberty Energy Inc. provides hydraulic fracturing services and related technologies to onshore oil and natural gas exploration, and production companies in North America. The company offers wireline services, proppant delivery solutions, field gas processing and treating, compressed natural gas (CNG) delivery, data analytics, related goods comprising sand mine operations, and technologies; and well site fueling and logistics. As of as of December 31, 2024, the company owned and operated a fleet of approximately 40 active hydraulic fracturing; and two sand mines in the Permian Basin. In addition, the company provides services primarily in the Permian Basin, the Williston Basin, the Eagle Ford Shale, the Haynesville Shale, the Eagle Ford Shale, the Denver-Julesburg Basin, the Western Canadian Sedimentary Basin, the Powder River Basin the Appalachian Basin (Marcellus Shale and Utica Shale), the Anadarko Basin, the Uinta Basin, the San Juan Basin, and the Beetaloo Basin. Liberty Energy Inc. was formerly known as Liberty Oilfield Services Inc. and changed its name to Liberty Energy Inc. in April 2022. The company was founded in 2011 and is headquartered in Denver, Colorado.</v>
      </c>
    </row>
    <row r="794" spans="1:20" x14ac:dyDescent="0.3">
      <c r="A794" s="5" t="s">
        <v>713</v>
      </c>
      <c r="B794" s="1" t="str">
        <f>_xll.SNL.Clients.Office.Excel.Functions.SPG(A794,"SP_IPO_DATE")</f>
        <v/>
      </c>
      <c r="C794" s="3">
        <f>_xll.SNL.Clients.Office.Excel.Functions.SPG(A794, "SP_VOLUME_AVG_WEEKLY_TO_SHARES_OUT", , "1M")</f>
        <v>2.1097182386120803</v>
      </c>
      <c r="D794" s="3">
        <f>_xll.SNL.Clients.Office.Excel.Functions.SPG(A794, "SP_VOLUME_AVG_WEEKLY_TO_SHARES_OUT", , "3M")</f>
        <v>2.7740214154459251</v>
      </c>
      <c r="E794" s="3">
        <f>_xll.SNL.Clients.Office.Excel.Functions.SPG(A794, "SP_VOLUME_AVG_DAILY_TO_1YR_AVG_DAILY", , "1M")</f>
        <v>60</v>
      </c>
      <c r="F794" s="3">
        <f>_xll.SNL.Clients.Office.Excel.Functions.SPG(A794, "SP_VOLUME_AVG_DAILY_TO_1YR_AVG_DAILY", , "3M")</f>
        <v>78.89</v>
      </c>
      <c r="G794" s="2" t="str">
        <f>_xll.SNL.Clients.Office.Excel.Functions.SPG(A794, "IQ_SECTOR")</f>
        <v>Health Care</v>
      </c>
      <c r="H794" s="2" t="str">
        <f>_xll.SNL.Clients.Office.Excel.Functions.SPG(A794, "IQ_INDUSTRY_GROUP")</f>
        <v>Pharmaceuticals, Biotechnology and Life Sciences</v>
      </c>
      <c r="I794" s="2" t="str">
        <f>_xll.SNL.Clients.Office.Excel.Functions.SPG(A794, "IQ_INDUSTRY")</f>
        <v>Pharmaceuticals</v>
      </c>
      <c r="J794" s="2" t="str">
        <f>_xll.SNL.Clients.Office.Excel.Functions.SPG(A794, "IQ_PRIMARY_INDUSTRY")</f>
        <v>Pharmaceuticals</v>
      </c>
      <c r="K794" s="2" t="str">
        <f>_xll.SNL.Clients.Office.Excel.Functions.SPG(A794, "NAICS_CODE", "Primary")</f>
        <v>325412 - Pharmaceutical Preparation Manufacturing</v>
      </c>
      <c r="L794" s="2" t="str">
        <f>_xll.SNL.Clients.Office.Excel.Functions.SPG(A794, "SP_TOPICTAG")</f>
        <v>Osteoporosis; Hematology; Infectious Diseases; Neurology; Oncology; Vaccines</v>
      </c>
      <c r="M794" s="3">
        <f>_xll.SNL.Clients.Office.Excel.Functions.SPG(A794, "SP_PCT_SHARES_OWNED_ALL_INSTITUTIONS")</f>
        <v>98.86</v>
      </c>
      <c r="N794" s="2" t="str">
        <f>_xll.SNL.Clients.Office.Excel.Functions.SPG(A794, "RD_CREDIT_RATING_GLOBAL", "Issuer Credit Rating", "Local Currency LT|0")</f>
        <v/>
      </c>
      <c r="O794" s="2" t="str">
        <f>_xll.SNL.Clients.Office.Excel.Functions.SPG(A794, "RD_CWOL_GLOBAL", "Issuer Credit Rating", "Local Currency LT|0")</f>
        <v/>
      </c>
      <c r="P794" s="2" t="str">
        <f>_xll.SNL.Clients.Office.Excel.Functions.SPG(A794, "RD_RATING_ACTION_GLOBAL", "Issuer Credit Rating", "Local Currency LT|0")</f>
        <v/>
      </c>
      <c r="Q794" s="1" t="str">
        <f>_xll.SNL.Clients.Office.Excel.Functions.SPG(A794, "RD_LAST_REVIEW_DATE_GLOBAL", "Issuer Credit Rating", "Local Currency LT")</f>
        <v/>
      </c>
      <c r="R794" s="1" t="str">
        <f>_xll.SNL.Clients.Office.Excel.Functions.SPG(A794, "RD_CREDIT_RATING_DATE_GLOBAL", "Issuer Credit Rating", "Local Currency LT|0")</f>
        <v/>
      </c>
      <c r="S794" s="1" t="str">
        <f>_xll.SNL.Clients.Office.Excel.Functions.SPG(A794, "RD_CREDIT_WATCH_OUTLOOK_DATE_GLOBAL", "Issuer Credit Rating", "Local Currency LT|0")</f>
        <v/>
      </c>
      <c r="T794" s="2" t="str">
        <f>_xll.SNL.Clients.Office.Excel.Functions.SPG(A794, "SP_BUSINESS_DESCRIPTION")</f>
        <v>Ligand Pharmaceuticals Incorporated, a biopharmaceutical company, engages in the development and licensing of biopharmaceutical assets worldwide. Its commercial programs include Kyprolis and Evomela, which are used to treat multiple myeloma; Rylaze, a recombinant erwinia asparaginase for the treatment of acute lymphoblastic leukemia or lymphoblastic lymphoma in adult and pediatric patients; Filspari, a dual endothelin and angiotensin II receptor antagonist in development for rare kidney diseases and non-immunosuppressive treatment indicated for immunoglobulin A nephropathy; Teriparatide injection product for osteoporosis; Vaxneuvance for the prevention of invasive disease caused by streptococcus pneumoniae serotypes; and Pneumosil, a pneumococcal conjugate vaccine to help fight against pneumococcal pneumonia among children. The company also offers TZIELD, a CD3-directed antibody indicated to delay the onset of Stage 3 type 1 diabetes (T1D) in adults and children aged 8 years and older with Stage 2 T1D; Nexterone, a captisol-enabled formulation of amiodarone; Zulresso, a captisol-enabled formulation of brexanolone for the treatment of postpartum depression; and Veklury, an antiviral treatment for moderate or severe COVID-19. In addition, it provides Noxafil-IV, a captisol-enabled formulation of posaconazole for IV use; Duavee for the treatment of post-menopausal symptoms in women; Exemptia for autoimmune diseases; Vivitra for breast cancer; and Bryxta and Zybev for various indications. The company has alliances, licenses, and other business relationships with Amgen, Merck, Pfizer, Jazz, Takeda, Gilead Sciences, and Baxter International. Further, it sells Captisol materials. Ligand Pharmaceuticals Incorporated was incorporated in 1987 and is based in Jupiter, Florida.</v>
      </c>
    </row>
    <row r="795" spans="1:20" x14ac:dyDescent="0.3">
      <c r="A795" s="5" t="s">
        <v>712</v>
      </c>
      <c r="B795" s="1" t="str">
        <f>_xll.SNL.Clients.Office.Excel.Functions.SPG(A795,"SP_IPO_DATE")</f>
        <v/>
      </c>
      <c r="C795" s="3">
        <f>_xll.SNL.Clients.Office.Excel.Functions.SPG(A795, "SP_VOLUME_AVG_WEEKLY_TO_SHARES_OUT", , "1M")</f>
        <v>3.760423524403838</v>
      </c>
      <c r="D795" s="3">
        <f>_xll.SNL.Clients.Office.Excel.Functions.SPG(A795, "SP_VOLUME_AVG_WEEKLY_TO_SHARES_OUT", , "3M")</f>
        <v>3.6381858082749243</v>
      </c>
      <c r="E795" s="3">
        <f>_xll.SNL.Clients.Office.Excel.Functions.SPG(A795, "SP_VOLUME_AVG_DAILY_TO_1YR_AVG_DAILY", , "1M")</f>
        <v>89.76</v>
      </c>
      <c r="F795" s="3">
        <f>_xll.SNL.Clients.Office.Excel.Functions.SPG(A795, "SP_VOLUME_AVG_DAILY_TO_1YR_AVG_DAILY", , "3M")</f>
        <v>86.85</v>
      </c>
      <c r="G795" s="2" t="str">
        <f>_xll.SNL.Clients.Office.Excel.Functions.SPG(A795, "IQ_SECTOR")</f>
        <v>Consumer Discretionary</v>
      </c>
      <c r="H795" s="2" t="str">
        <f>_xll.SNL.Clients.Office.Excel.Functions.SPG(A795, "IQ_INDUSTRY_GROUP")</f>
        <v>Consumer Services</v>
      </c>
      <c r="I795" s="2" t="str">
        <f>_xll.SNL.Clients.Office.Excel.Functions.SPG(A795, "IQ_INDUSTRY")</f>
        <v>Hotels, Restaurants and Leisure</v>
      </c>
      <c r="J795" s="2" t="str">
        <f>_xll.SNL.Clients.Office.Excel.Functions.SPG(A795, "IQ_PRIMARY_INDUSTRY")</f>
        <v>Casinos and Gaming</v>
      </c>
      <c r="K795" s="2" t="str">
        <f>_xll.SNL.Clients.Office.Excel.Functions.SPG(A795, "NAICS_CODE", "Primary")</f>
        <v>713210 - Casinos (except Casino Hotels)</v>
      </c>
      <c r="L795" s="2" t="str">
        <f>_xll.SNL.Clients.Office.Excel.Functions.SPG(A795, "SP_TOPICTAG")</f>
        <v>Entertainment Systems; Video Games; E-Sports</v>
      </c>
      <c r="M795" s="3">
        <f>_xll.SNL.Clients.Office.Excel.Functions.SPG(A795, "SP_PCT_SHARES_OWNED_ALL_INSTITUTIONS")</f>
        <v>62.99</v>
      </c>
      <c r="N795" s="2" t="str">
        <f>_xll.SNL.Clients.Office.Excel.Functions.SPG(A795, "RD_CREDIT_RATING_GLOBAL", "Issuer Credit Rating", "Local Currency LT|0")</f>
        <v>BB-</v>
      </c>
      <c r="O795" s="2" t="str">
        <f>_xll.SNL.Clients.Office.Excel.Functions.SPG(A795, "RD_CWOL_GLOBAL", "Issuer Credit Rating", "Local Currency LT|0")</f>
        <v>Stable</v>
      </c>
      <c r="P795" s="2" t="str">
        <f>_xll.SNL.Clients.Office.Excel.Functions.SPG(A795, "RD_RATING_ACTION_GLOBAL", "Issuer Credit Rating", "Local Currency LT|0")</f>
        <v>Upgrade | CreditWatch/Outlook (04/04/2022)</v>
      </c>
      <c r="Q795" s="1">
        <f>_xll.SNL.Clients.Office.Excel.Functions.SPG(A795, "RD_LAST_REVIEW_DATE_GLOBAL", "Issuer Credit Rating", "Local Currency LT")</f>
        <v>45436</v>
      </c>
      <c r="R795" s="1">
        <f>_xll.SNL.Clients.Office.Excel.Functions.SPG(A795, "RD_CREDIT_RATING_DATE_GLOBAL", "Issuer Credit Rating", "Local Currency LT|0")</f>
        <v>44655</v>
      </c>
      <c r="S795" s="1">
        <f>_xll.SNL.Clients.Office.Excel.Functions.SPG(A795, "RD_CREDIT_WATCH_OUTLOOK_DATE_GLOBAL", "Issuer Credit Rating", "Local Currency LT|0")</f>
        <v>44655</v>
      </c>
      <c r="T795" s="2" t="str">
        <f>_xll.SNL.Clients.Office.Excel.Functions.SPG(A795, "SP_BUSINESS_DESCRIPTION")</f>
        <v>Light &amp; Wonder, Inc. operates as a cross-platform games company in the United States and internationally. The company operates through three segments: Gaming, SciPlay, and iGaming segments. The Gaming segment sells game content and gaming machine; video gaming terminals; video lottery terminals, including conversion kits and spare parts; and table products, including automatic card shufflers, deck checkers, table roulette chip sorters and other land-based table gaming equipment. It also leases or provides gaming content, gaming machines, and server-based system; sells and supports casino-management system based software and hardware; and licenses proprietary table games content to commercial, tribal and governmental gaming operators. The SciPlay segment develops, markets, and operates social games on various mobile and web platforms, as well as other games in the hyper-casual space. It sells virtual coins, chips, or bingo cards, which players can use to play slot games, table games, or bingo games. The iGaming segment provides a suite of digital gaming content, distribution platforms, player account management systems, and other iGaming content and services. This segment also offers the Open Platform System, which offers a range of reporting and administrative functions and tools providing operators control over various areas of digital gaming operations. Light &amp; Wonder, Inc. was incorporated in 1984 and is headquartered in Las Vegas, Nevada.</v>
      </c>
    </row>
    <row r="796" spans="1:20" x14ac:dyDescent="0.3">
      <c r="A796" s="5" t="s">
        <v>711</v>
      </c>
      <c r="B796" s="1" t="str">
        <f>_xll.SNL.Clients.Office.Excel.Functions.SPG(A796,"SP_IPO_DATE")</f>
        <v/>
      </c>
      <c r="C796" s="3">
        <f>_xll.SNL.Clients.Office.Excel.Functions.SPG(A796, "SP_VOLUME_AVG_WEEKLY_TO_SHARES_OUT", , "1M")</f>
        <v>2.5622778812119296</v>
      </c>
      <c r="D796" s="3">
        <f>_xll.SNL.Clients.Office.Excel.Functions.SPG(A796, "SP_VOLUME_AVG_WEEKLY_TO_SHARES_OUT", , "3M")</f>
        <v>2.5527882878735118</v>
      </c>
      <c r="E796" s="3">
        <f>_xll.SNL.Clients.Office.Excel.Functions.SPG(A796, "SP_VOLUME_AVG_DAILY_TO_1YR_AVG_DAILY", , "1M")</f>
        <v>91</v>
      </c>
      <c r="F796" s="3">
        <f>_xll.SNL.Clients.Office.Excel.Functions.SPG(A796, "SP_VOLUME_AVG_DAILY_TO_1YR_AVG_DAILY", , "3M")</f>
        <v>90.66</v>
      </c>
      <c r="G796" s="2" t="str">
        <f>_xll.SNL.Clients.Office.Excel.Functions.SPG(A796, "IQ_SECTOR")</f>
        <v>Industrials</v>
      </c>
      <c r="H796" s="2" t="str">
        <f>_xll.SNL.Clients.Office.Excel.Functions.SPG(A796, "IQ_INDUSTRY_GROUP")</f>
        <v>Capital Goods</v>
      </c>
      <c r="I796" s="2" t="str">
        <f>_xll.SNL.Clients.Office.Excel.Functions.SPG(A796, "IQ_INDUSTRY")</f>
        <v>Machinery</v>
      </c>
      <c r="J796" s="2" t="str">
        <f>_xll.SNL.Clients.Office.Excel.Functions.SPG(A796, "IQ_PRIMARY_INDUSTRY")</f>
        <v>Industrial Machinery and Supplies and Components</v>
      </c>
      <c r="K796" s="2" t="str">
        <f>_xll.SNL.Clients.Office.Excel.Functions.SPG(A796, "NAICS_CODE", "Primary")</f>
        <v>333992 - Welding and Soldering Equipment Manufacturing</v>
      </c>
      <c r="L796" s="2" t="str">
        <f>_xll.SNL.Clients.Office.Excel.Functions.SPG(A796, "SP_TOPICTAG")</f>
        <v/>
      </c>
      <c r="M796" s="3">
        <f>_xll.SNL.Clients.Office.Excel.Functions.SPG(A796, "SP_PCT_SHARES_OWNED_ALL_INSTITUTIONS")</f>
        <v>80.28</v>
      </c>
      <c r="N796" s="2" t="str">
        <f>_xll.SNL.Clients.Office.Excel.Functions.SPG(A796, "RD_CREDIT_RATING_GLOBAL", "Issuer Credit Rating", "Local Currency LT|0")</f>
        <v>NR</v>
      </c>
      <c r="O796" s="2" t="str">
        <f>_xll.SNL.Clients.Office.Excel.Functions.SPG(A796, "RD_CWOL_GLOBAL", "Issuer Credit Rating", "Local Currency LT|0")</f>
        <v>NR</v>
      </c>
      <c r="P796" s="2" t="str">
        <f>_xll.SNL.Clients.Office.Excel.Functions.SPG(A796, "RD_RATING_ACTION_GLOBAL", "Issuer Credit Rating", "Local Currency LT|0")</f>
        <v>Not Rated | CreditWatch/Outlook (10/30/2000)</v>
      </c>
      <c r="Q796" s="1" t="str">
        <f>_xll.SNL.Clients.Office.Excel.Functions.SPG(A796, "RD_LAST_REVIEW_DATE_GLOBAL", "Issuer Credit Rating", "Local Currency LT")</f>
        <v/>
      </c>
      <c r="R796" s="1">
        <f>_xll.SNL.Clients.Office.Excel.Functions.SPG(A796, "RD_CREDIT_RATING_DATE_GLOBAL", "Issuer Credit Rating", "Local Currency LT|0")</f>
        <v>36829</v>
      </c>
      <c r="S796" s="1">
        <f>_xll.SNL.Clients.Office.Excel.Functions.SPG(A796, "RD_CREDIT_WATCH_OUTLOOK_DATE_GLOBAL", "Issuer Credit Rating", "Local Currency LT|0")</f>
        <v>36829</v>
      </c>
      <c r="T796" s="2" t="str">
        <f>_xll.SNL.Clients.Office.Excel.Functions.SPG(A796, "SP_BUSINESS_DESCRIPTION")</f>
        <v>Lincoln Electric Holdings, Inc., through its subsidiaries, designs, develops, manufactures, and sells welding, cutting, and brazing products worldwide. The company operates through three segments: Americas Welding, International Welding, and The Harris Products Group. It offers brazing and soldering filler metals, arc welding equipment, plasma and oxyfuel cutting systems, wire feeding systems, fume control equipment, welding accessories, and specialty gas regulators, and education solutions, as well as a portfolio of automated solutions for joining, cutting, material handling, module assembly, and end of line testing, as well as involved in brazing and soldering alloys, and in the retail business in the United States. In addition, the company manufactures copper and aluminum headers, distributor assemblies, and manifolds for the heating, ventilation, and air conditioning sector in the United States and Mexico; provides specialty welding consumables, wear plates and maintenance and repair services for alloy and wear-resistant products used in mining, steel, agricultural, and industrial mill applications; and designs and manufactures robotic assembly and arc welding systems that automate the tacking and welding of steel beams. Further, the company serves general fabrication, oil and gas, power generation, process, automotive and transportation, and construction and infrastructure industries, as well as heavy fabrication, ship building, and maintenance and repair markets. It sells its products directly to users of welding products, as well as through industrial distributors, retailers, and agents. The company was founded in 1895 and is headquartered in Cleveland, Ohio.</v>
      </c>
    </row>
    <row r="797" spans="1:20" x14ac:dyDescent="0.3">
      <c r="A797" s="5" t="s">
        <v>710</v>
      </c>
      <c r="B797" s="1" t="str">
        <f>_xll.SNL.Clients.Office.Excel.Functions.SPG(A797,"SP_IPO_DATE")</f>
        <v/>
      </c>
      <c r="C797" s="3">
        <f>_xll.SNL.Clients.Office.Excel.Functions.SPG(A797, "SP_VOLUME_AVG_WEEKLY_TO_SHARES_OUT", , "1M")</f>
        <v>4.6865458323949261</v>
      </c>
      <c r="D797" s="3">
        <f>_xll.SNL.Clients.Office.Excel.Functions.SPG(A797, "SP_VOLUME_AVG_WEEKLY_TO_SHARES_OUT", , "3M")</f>
        <v>3.9381454247516969</v>
      </c>
      <c r="E797" s="3">
        <f>_xll.SNL.Clients.Office.Excel.Functions.SPG(A797, "SP_VOLUME_AVG_DAILY_TO_1YR_AVG_DAILY", , "1M")</f>
        <v>103.91</v>
      </c>
      <c r="F797" s="3">
        <f>_xll.SNL.Clients.Office.Excel.Functions.SPG(A797, "SP_VOLUME_AVG_DAILY_TO_1YR_AVG_DAILY", , "3M")</f>
        <v>87.31</v>
      </c>
      <c r="G797" s="2" t="str">
        <f>_xll.SNL.Clients.Office.Excel.Functions.SPG(A797, "IQ_SECTOR")</f>
        <v>Financials</v>
      </c>
      <c r="H797" s="2" t="str">
        <f>_xll.SNL.Clients.Office.Excel.Functions.SPG(A797, "IQ_INDUSTRY_GROUP")</f>
        <v>Insurance</v>
      </c>
      <c r="I797" s="2" t="str">
        <f>_xll.SNL.Clients.Office.Excel.Functions.SPG(A797, "IQ_INDUSTRY")</f>
        <v>Insurance</v>
      </c>
      <c r="J797" s="2" t="str">
        <f>_xll.SNL.Clients.Office.Excel.Functions.SPG(A797, "IQ_PRIMARY_INDUSTRY")</f>
        <v>Life and Health Insurance</v>
      </c>
      <c r="K797" s="2" t="str">
        <f>_xll.SNL.Clients.Office.Excel.Functions.SPG(A797, "NAICS_CODE", "Primary")</f>
        <v>524113 - Direct Life Insurance Carriers</v>
      </c>
      <c r="L797" s="2" t="str">
        <f>_xll.SNL.Clients.Office.Excel.Functions.SPG(A797, "SP_TOPICTAG")</f>
        <v>Employee Benefits</v>
      </c>
      <c r="M797" s="3">
        <f>_xll.SNL.Clients.Office.Excel.Functions.SPG(A797, "SP_PCT_SHARES_OWNED_ALL_INSTITUTIONS")</f>
        <v>75.11</v>
      </c>
      <c r="N797" s="2" t="str">
        <f>_xll.SNL.Clients.Office.Excel.Functions.SPG(A797, "RD_CREDIT_RATING_GLOBAL", "Issuer Credit Rating", "Local Currency LT|0")</f>
        <v>BBB+</v>
      </c>
      <c r="O797" s="2" t="str">
        <f>_xll.SNL.Clients.Office.Excel.Functions.SPG(A797, "RD_CWOL_GLOBAL", "Issuer Credit Rating", "Local Currency LT|0")</f>
        <v>Stable</v>
      </c>
      <c r="P797" s="2" t="str">
        <f>_xll.SNL.Clients.Office.Excel.Functions.SPG(A797, "RD_RATING_ACTION_GLOBAL", "Issuer Credit Rating", "Local Currency LT|0")</f>
        <v>Downgrade | CreditWatch/Outlook (11/03/2022)</v>
      </c>
      <c r="Q797" s="1">
        <f>_xll.SNL.Clients.Office.Excel.Functions.SPG(A797, "RD_LAST_REVIEW_DATE_GLOBAL", "Issuer Credit Rating", "Local Currency LT")</f>
        <v>45559</v>
      </c>
      <c r="R797" s="1">
        <f>_xll.SNL.Clients.Office.Excel.Functions.SPG(A797, "RD_CREDIT_RATING_DATE_GLOBAL", "Issuer Credit Rating", "Local Currency LT|0")</f>
        <v>44868</v>
      </c>
      <c r="S797" s="1">
        <f>_xll.SNL.Clients.Office.Excel.Functions.SPG(A797, "RD_CREDIT_WATCH_OUTLOOK_DATE_GLOBAL", "Issuer Credit Rating", "Local Currency LT|0")</f>
        <v>44868</v>
      </c>
      <c r="T797" s="2" t="str">
        <f>_xll.SNL.Clients.Office.Excel.Functions.SPG(A797, "SP_BUSINESS_DESCRIPTION")</f>
        <v>Lincoln National Corporation, through its subsidiaries, operates multiple insurance and retirement businesses in the United States. It operates in four segments: Life Insurance, Annuities, Group Protection, and Retirement Plan Services. The Life Insurance segment provides life insurance products, including term insurance, universal life insurance (UL), indexed universal life insurance, variable universal life insurance (VUL), linked-benefit UL and VUL products, and critical illness and long-term care riders. The Annuities segment offers variable, fixed, and registered index-linked annuities. The Group Protection segment offers group non-medical insurance products consisting of short and long-term disability and statutory disability; paid family medical leave administration and absence management services; term life; dental and vision; and accident, critical illness, and hospital indemnity benefits and services to the employer marketplace through various forms of employee-paid and employer-paid plans. The Retirement Plan Services segment provides employers with retirement plan products and services primarily in the defined contribution retirement plan marketplace; individual and group variable annuities, group fixed annuities, and mutual fund-based programs; and various plan services, including plan recordkeeping, compliance testing, participant education, and trust and custodial services. The company distributes its products through consultants, brokers, planners, agents, financial advisors, third-party administrators, and other intermediaries. Lincoln National Corporation was founded in 1905 and is headquartered in Radnor, Pennsylvania.</v>
      </c>
    </row>
    <row r="798" spans="1:20" x14ac:dyDescent="0.3">
      <c r="A798" s="5" t="s">
        <v>709</v>
      </c>
      <c r="B798" s="1" t="str">
        <f>_xll.SNL.Clients.Office.Excel.Functions.SPG(A798,"SP_IPO_DATE")</f>
        <v/>
      </c>
      <c r="C798" s="3">
        <f>_xll.SNL.Clients.Office.Excel.Functions.SPG(A798, "SP_VOLUME_AVG_WEEKLY_TO_SHARES_OUT", , "1M")</f>
        <v>2.322464819534602</v>
      </c>
      <c r="D798" s="3">
        <f>_xll.SNL.Clients.Office.Excel.Functions.SPG(A798, "SP_VOLUME_AVG_WEEKLY_TO_SHARES_OUT", , "3M")</f>
        <v>2.4029377633822722</v>
      </c>
      <c r="E798" s="3">
        <f>_xll.SNL.Clients.Office.Excel.Functions.SPG(A798, "SP_VOLUME_AVG_DAILY_TO_1YR_AVG_DAILY", , "1M")</f>
        <v>112.17</v>
      </c>
      <c r="F798" s="3">
        <f>_xll.SNL.Clients.Office.Excel.Functions.SPG(A798, "SP_VOLUME_AVG_DAILY_TO_1YR_AVG_DAILY", , "3M")</f>
        <v>116.06</v>
      </c>
      <c r="G798" s="2" t="str">
        <f>_xll.SNL.Clients.Office.Excel.Functions.SPG(A798, "IQ_SECTOR")</f>
        <v>Materials</v>
      </c>
      <c r="H798" s="2" t="str">
        <f>_xll.SNL.Clients.Office.Excel.Functions.SPG(A798, "IQ_INDUSTRY_GROUP")</f>
        <v>Materials</v>
      </c>
      <c r="I798" s="2" t="str">
        <f>_xll.SNL.Clients.Office.Excel.Functions.SPG(A798, "IQ_INDUSTRY")</f>
        <v>Chemicals</v>
      </c>
      <c r="J798" s="2" t="str">
        <f>_xll.SNL.Clients.Office.Excel.Functions.SPG(A798, "IQ_PRIMARY_INDUSTRY")</f>
        <v>Industrial Gases</v>
      </c>
      <c r="K798" s="2" t="str">
        <f>_xll.SNL.Clients.Office.Excel.Functions.SPG(A798, "NAICS_CODE", "Primary")</f>
        <v>325120 - Industrial Gas Manufacturing</v>
      </c>
      <c r="L798" s="2" t="str">
        <f>_xll.SNL.Clients.Office.Excel.Functions.SPG(A798, "SP_TOPICTAG")</f>
        <v>Clean Energy; Environmental Engineering; Fuel Cells; CleanTech; ClimateTech</v>
      </c>
      <c r="M798" s="3">
        <f>_xll.SNL.Clients.Office.Excel.Functions.SPG(A798, "SP_PCT_SHARES_OWNED_ALL_INSTITUTIONS")</f>
        <v>83.61</v>
      </c>
      <c r="N798" s="2" t="str">
        <f>_xll.SNL.Clients.Office.Excel.Functions.SPG(A798, "RD_CREDIT_RATING_GLOBAL", "Issuer Credit Rating", "Local Currency LT|0")</f>
        <v>A</v>
      </c>
      <c r="O798" s="2" t="str">
        <f>_xll.SNL.Clients.Office.Excel.Functions.SPG(A798, "RD_CWOL_GLOBAL", "Issuer Credit Rating", "Local Currency LT|0")</f>
        <v>Stable</v>
      </c>
      <c r="P798" s="2" t="str">
        <f>_xll.SNL.Clients.Office.Excel.Functions.SPG(A798, "RD_RATING_ACTION_GLOBAL", "Issuer Credit Rating", "Local Currency LT|0")</f>
        <v>New Rating | CreditWatch/Outlook (03/05/2019)</v>
      </c>
      <c r="Q798" s="1">
        <f>_xll.SNL.Clients.Office.Excel.Functions.SPG(A798, "RD_LAST_REVIEW_DATE_GLOBAL", "Issuer Credit Rating", "Local Currency LT")</f>
        <v>45439</v>
      </c>
      <c r="R798" s="1">
        <f>_xll.SNL.Clients.Office.Excel.Functions.SPG(A798, "RD_CREDIT_RATING_DATE_GLOBAL", "Issuer Credit Rating", "Local Currency LT|0")</f>
        <v>43529</v>
      </c>
      <c r="S798" s="1">
        <f>_xll.SNL.Clients.Office.Excel.Functions.SPG(A798, "RD_CREDIT_WATCH_OUTLOOK_DATE_GLOBAL", "Issuer Credit Rating", "Local Currency LT|0")</f>
        <v>43529</v>
      </c>
      <c r="T798" s="2" t="str">
        <f>_xll.SNL.Clients.Office.Excel.Functions.SPG(A798, "SP_BUSINESS_DESCRIPTION")</f>
        <v>Linde plc operates as an industrial gas company in the Americas, Europe, the Middle East, Africa, Asia, and South Pacific. It offers atmospheric gases, including oxygen, nitrogen, argon, and rare gases; and process gases, such as carbon dioxide, helium, hydrogen, electronic gases, specialty gases, and acetylene. The company also designs and constructs turnkey process plants for third-party customers, as well as for the gas businesses in various locations, such as air separation, hydrogen, synthesis, olefin, and natural gas plants. It serves a range of industries, including healthcare, chemicals and energy, manufacturing, metals and mining, food and beverage, and electronics. The company was founded in 1879 and is based in Woking, the United Kingdom.</v>
      </c>
    </row>
    <row r="799" spans="1:20" x14ac:dyDescent="0.3">
      <c r="A799" s="5" t="s">
        <v>708</v>
      </c>
      <c r="B799" s="1" t="str">
        <f>_xll.SNL.Clients.Office.Excel.Functions.SPG(A799,"SP_IPO_DATE")</f>
        <v/>
      </c>
      <c r="C799" s="3">
        <f>_xll.SNL.Clients.Office.Excel.Functions.SPG(A799, "SP_VOLUME_AVG_WEEKLY_TO_SHARES_OUT", , "1M")</f>
        <v>3.4026447285550203</v>
      </c>
      <c r="D799" s="3">
        <f>_xll.SNL.Clients.Office.Excel.Functions.SPG(A799, "SP_VOLUME_AVG_WEEKLY_TO_SHARES_OUT", , "3M")</f>
        <v>3.5634513883826608</v>
      </c>
      <c r="E799" s="3">
        <f>_xll.SNL.Clients.Office.Excel.Functions.SPG(A799, "SP_VOLUME_AVG_DAILY_TO_1YR_AVG_DAILY", , "1M")</f>
        <v>84.83</v>
      </c>
      <c r="F799" s="3">
        <f>_xll.SNL.Clients.Office.Excel.Functions.SPG(A799, "SP_VOLUME_AVG_DAILY_TO_1YR_AVG_DAILY", , "3M")</f>
        <v>88.84</v>
      </c>
      <c r="G799" s="2" t="str">
        <f>_xll.SNL.Clients.Office.Excel.Functions.SPG(A799, "IQ_SECTOR")</f>
        <v>Industrials</v>
      </c>
      <c r="H799" s="2" t="str">
        <f>_xll.SNL.Clients.Office.Excel.Functions.SPG(A799, "IQ_INDUSTRY_GROUP")</f>
        <v>Capital Goods</v>
      </c>
      <c r="I799" s="2" t="str">
        <f>_xll.SNL.Clients.Office.Excel.Functions.SPG(A799, "IQ_INDUSTRY")</f>
        <v>Machinery</v>
      </c>
      <c r="J799" s="2" t="str">
        <f>_xll.SNL.Clients.Office.Excel.Functions.SPG(A799, "IQ_PRIMARY_INDUSTRY")</f>
        <v>Agricultural and Farm Machinery</v>
      </c>
      <c r="K799" s="2" t="str">
        <f>_xll.SNL.Clients.Office.Excel.Functions.SPG(A799, "NAICS_CODE", "Primary")</f>
        <v>333111 - Farm Machinery and Equipment Manufacturing</v>
      </c>
      <c r="L799" s="2" t="str">
        <f>_xll.SNL.Clients.Office.Excel.Functions.SPG(A799, "SP_TOPICTAG")</f>
        <v>Environmental Engineering; Farming; Industrial Automation; Sensors; Smart Energy; Process Automation; Remote Access and Control</v>
      </c>
      <c r="M799" s="3">
        <f>_xll.SNL.Clients.Office.Excel.Functions.SPG(A799, "SP_PCT_SHARES_OWNED_ALL_INSTITUTIONS")</f>
        <v>99.12</v>
      </c>
      <c r="N799" s="2" t="str">
        <f>_xll.SNL.Clients.Office.Excel.Functions.SPG(A799, "RD_CREDIT_RATING_GLOBAL", "Issuer Credit Rating", "Local Currency LT|0")</f>
        <v/>
      </c>
      <c r="O799" s="2" t="str">
        <f>_xll.SNL.Clients.Office.Excel.Functions.SPG(A799, "RD_CWOL_GLOBAL", "Issuer Credit Rating", "Local Currency LT|0")</f>
        <v/>
      </c>
      <c r="P799" s="2" t="str">
        <f>_xll.SNL.Clients.Office.Excel.Functions.SPG(A799, "RD_RATING_ACTION_GLOBAL", "Issuer Credit Rating", "Local Currency LT|0")</f>
        <v/>
      </c>
      <c r="Q799" s="1" t="str">
        <f>_xll.SNL.Clients.Office.Excel.Functions.SPG(A799, "RD_LAST_REVIEW_DATE_GLOBAL", "Issuer Credit Rating", "Local Currency LT")</f>
        <v/>
      </c>
      <c r="R799" s="1" t="str">
        <f>_xll.SNL.Clients.Office.Excel.Functions.SPG(A799, "RD_CREDIT_RATING_DATE_GLOBAL", "Issuer Credit Rating", "Local Currency LT|0")</f>
        <v/>
      </c>
      <c r="S799" s="1" t="str">
        <f>_xll.SNL.Clients.Office.Excel.Functions.SPG(A799, "RD_CREDIT_WATCH_OUTLOOK_DATE_GLOBAL", "Issuer Credit Rating", "Local Currency LT|0")</f>
        <v/>
      </c>
      <c r="T799" s="2" t="str">
        <f>_xll.SNL.Clients.Office.Excel.Functions.SPG(A799, "SP_BUSINESS_DESCRIPTION")</f>
        <v>Lindsay Corporation, together with its subsidiaries, provides water management and road infrastructure products and services in the United States and internationally. It operates in two segments, Irrigation and Infrastructure. The Irrigation segment manufactures and markets center pivot, lateral move irrigation systems, and irrigation controls under the Zimmatic brand; hose reel travelers under the Perrot brand; and chemical injection systems, variable rate irrigation systems, flow meters, weather stations, soil moisture sensors, and remote monitoring and control systems. It also offers repair and replacement parts for its irrigation systems and controls, and diameter steel tubing; global positioning system positioning and guidance, variable rate irrigation, wireless irrigation management, and irrigation scheduling technology solutions; and industrial Internet of Things technology solutions, data acquisition and management systems, and custom electronic equipment for applications under the Elecsys brand. The Infrastructure segment provides Road Zipper System comprised of T-shaped concrete and steel barriers, barrier transfer machine, and variable length barriers, which are used for highway reconstruction, paving and resurfacing, road widening, median and shoulder construction, and repairs to tunnels and bridges. This segment also offers redirective and non-redirective crash cushions to enhance highway safety at locations such as toll booths, freeway off-ramps, medians and roadside barrier ends, bridge supports, utility poles, and other fixed roadway hazards; specialty barriers; preformed tape and road safety accessory products, as well as rail products, such as signals and lights, structures, foundations, junction boxes, and signs. Lindsay Corporation was founded in 1955 and is headquartered in Omaha, Nebraska.</v>
      </c>
    </row>
    <row r="800" spans="1:20" x14ac:dyDescent="0.3">
      <c r="A800" s="5" t="s">
        <v>707</v>
      </c>
      <c r="B800" s="1">
        <f>_xll.SNL.Clients.Office.Excel.Functions.SPG(A800,"SP_IPO_DATE")</f>
        <v>38770</v>
      </c>
      <c r="C800" s="3">
        <f>_xll.SNL.Clients.Office.Excel.Functions.SPG(A800, "SP_VOLUME_AVG_WEEKLY_TO_SHARES_OUT", , "1M")</f>
        <v>5.8280336157875237</v>
      </c>
      <c r="D800" s="3">
        <f>_xll.SNL.Clients.Office.Excel.Functions.SPG(A800, "SP_VOLUME_AVG_WEEKLY_TO_SHARES_OUT", , "3M")</f>
        <v>5.1885580052235705</v>
      </c>
      <c r="E800" s="3">
        <f>_xll.SNL.Clients.Office.Excel.Functions.SPG(A800, "SP_VOLUME_AVG_DAILY_TO_1YR_AVG_DAILY", , "1M")</f>
        <v>224.54</v>
      </c>
      <c r="F800" s="3">
        <f>_xll.SNL.Clients.Office.Excel.Functions.SPG(A800, "SP_VOLUME_AVG_DAILY_TO_1YR_AVG_DAILY", , "3M")</f>
        <v>199.9</v>
      </c>
      <c r="G800" s="2" t="str">
        <f>_xll.SNL.Clients.Office.Excel.Functions.SPG(A800, "IQ_SECTOR")</f>
        <v>Industrials</v>
      </c>
      <c r="H800" s="2" t="str">
        <f>_xll.SNL.Clients.Office.Excel.Functions.SPG(A800, "IQ_INDUSTRY_GROUP")</f>
        <v>Commercial and Professional Services</v>
      </c>
      <c r="I800" s="2" t="str">
        <f>_xll.SNL.Clients.Office.Excel.Functions.SPG(A800, "IQ_INDUSTRY")</f>
        <v>Commercial Services and Supplies</v>
      </c>
      <c r="J800" s="2" t="str">
        <f>_xll.SNL.Clients.Office.Excel.Functions.SPG(A800, "IQ_PRIMARY_INDUSTRY")</f>
        <v>Diversified Support Services</v>
      </c>
      <c r="K800" s="2" t="str">
        <f>_xll.SNL.Clients.Office.Excel.Functions.SPG(A800, "NAICS_CODE", "Primary")</f>
        <v>561499 - All Other Business Support Services</v>
      </c>
      <c r="L800" s="2" t="str">
        <f>_xll.SNL.Clients.Office.Excel.Functions.SPG(A800, "SP_TOPICTAG")</f>
        <v>Consumer Research; Customer Relationship Management; Data Protection; Collaborative Consumption; Online Payments</v>
      </c>
      <c r="M800" s="3">
        <f>_xll.SNL.Clients.Office.Excel.Functions.SPG(A800, "SP_PCT_SHARES_OWNED_ALL_INSTITUTIONS")</f>
        <v>66.260000000000005</v>
      </c>
      <c r="N800" s="2" t="str">
        <f>_xll.SNL.Clients.Office.Excel.Functions.SPG(A800, "RD_CREDIT_RATING_GLOBAL", "Issuer Credit Rating", "Local Currency LT|0")</f>
        <v/>
      </c>
      <c r="O800" s="2" t="str">
        <f>_xll.SNL.Clients.Office.Excel.Functions.SPG(A800, "RD_CWOL_GLOBAL", "Issuer Credit Rating", "Local Currency LT|0")</f>
        <v/>
      </c>
      <c r="P800" s="2" t="str">
        <f>_xll.SNL.Clients.Office.Excel.Functions.SPG(A800, "RD_RATING_ACTION_GLOBAL", "Issuer Credit Rating", "Local Currency LT|0")</f>
        <v/>
      </c>
      <c r="Q800" s="1" t="str">
        <f>_xll.SNL.Clients.Office.Excel.Functions.SPG(A800, "RD_LAST_REVIEW_DATE_GLOBAL", "Issuer Credit Rating", "Local Currency LT")</f>
        <v/>
      </c>
      <c r="R800" s="1" t="str">
        <f>_xll.SNL.Clients.Office.Excel.Functions.SPG(A800, "RD_CREDIT_RATING_DATE_GLOBAL", "Issuer Credit Rating", "Local Currency LT|0")</f>
        <v/>
      </c>
      <c r="S800" s="1" t="str">
        <f>_xll.SNL.Clients.Office.Excel.Functions.SPG(A800, "RD_CREDIT_WATCH_OUTLOOK_DATE_GLOBAL", "Issuer Credit Rating", "Local Currency LT|0")</f>
        <v/>
      </c>
      <c r="T800" s="2" t="str">
        <f>_xll.SNL.Clients.Office.Excel.Functions.SPG(A800, "SP_BUSINESS_DESCRIPTION")</f>
        <v>Liquidity Services, Inc. provides e-commerce marketplaces, self-directed auction listing tools, and value-added services in the United States and internationally. The company operates through four segments: GovDeals, Retail Supply Chain Group (RSCG), Capital Assets Group (CAG), and Machinio. Its solutions enable government entities and commercial businesses to sell surplus property and real estate assets through GovDeals, Bid4Assets, and Sierra marketplaces. The company also offers a suite of services, including surplus management, asset valuation, asset sales, marketing, returns management, asset recovery, and ecommerce services; and operates Liquidation.com, a marketplace to sell excess, returned, and overstocked consumer goods. In addition, it operates a global search engine platform for listing used equipment for sale in the construction, machine tool, transportation, printing, laboratory/medical, and agriculture sectors. Further, the company provides Machinio System service that offers various software tools, such as website hosting, email marketing, and inventory management to equipment sellers. The company offers products for various industries, such as consumer electronics, general merchandise, apparel, scientific equipment, aerospace parts and equipment, technology hardware, real estate, energy equipment, industrial capital assets, heavy equipment, fleet and transportation equipment, and specialty equipment. The company was incorporated in 1999 and is headquartered in Bethesda, Maryland.</v>
      </c>
    </row>
    <row r="801" spans="1:20" x14ac:dyDescent="0.3">
      <c r="A801" s="5" t="s">
        <v>706</v>
      </c>
      <c r="B801" s="1">
        <f>_xll.SNL.Clients.Office.Excel.Functions.SPG(A801,"SP_IPO_DATE")</f>
        <v>35417</v>
      </c>
      <c r="C801" s="3">
        <f>_xll.SNL.Clients.Office.Excel.Functions.SPG(A801, "SP_VOLUME_AVG_WEEKLY_TO_SHARES_OUT", , "1M")</f>
        <v>8.5317062866751936</v>
      </c>
      <c r="D801" s="3">
        <f>_xll.SNL.Clients.Office.Excel.Functions.SPG(A801, "SP_VOLUME_AVG_WEEKLY_TO_SHARES_OUT", , "3M")</f>
        <v>6.3145938921048899</v>
      </c>
      <c r="E801" s="3">
        <f>_xll.SNL.Clients.Office.Excel.Functions.SPG(A801, "SP_VOLUME_AVG_DAILY_TO_1YR_AVG_DAILY", , "1M")</f>
        <v>157.46</v>
      </c>
      <c r="F801" s="3">
        <f>_xll.SNL.Clients.Office.Excel.Functions.SPG(A801, "SP_VOLUME_AVG_DAILY_TO_1YR_AVG_DAILY", , "3M")</f>
        <v>116.54</v>
      </c>
      <c r="G801" s="2" t="str">
        <f>_xll.SNL.Clients.Office.Excel.Functions.SPG(A801, "IQ_SECTOR")</f>
        <v>Consumer Discretionary</v>
      </c>
      <c r="H801" s="2" t="str">
        <f>_xll.SNL.Clients.Office.Excel.Functions.SPG(A801, "IQ_INDUSTRY_GROUP")</f>
        <v>Consumer Discretionary Distribution and Retail</v>
      </c>
      <c r="I801" s="2" t="str">
        <f>_xll.SNL.Clients.Office.Excel.Functions.SPG(A801, "IQ_INDUSTRY")</f>
        <v>Specialty Retail</v>
      </c>
      <c r="J801" s="2" t="str">
        <f>_xll.SNL.Clients.Office.Excel.Functions.SPG(A801, "IQ_PRIMARY_INDUSTRY")</f>
        <v>Automotive Retail</v>
      </c>
      <c r="K801" s="2" t="str">
        <f>_xll.SNL.Clients.Office.Excel.Functions.SPG(A801, "NAICS_CODE", "Primary")</f>
        <v>4411 - Automobile Dealers</v>
      </c>
      <c r="L801" s="2" t="str">
        <f>_xll.SNL.Clients.Office.Excel.Functions.SPG(A801, "SP_TOPICTAG")</f>
        <v>Fleet Management</v>
      </c>
      <c r="M801" s="3">
        <f>_xll.SNL.Clients.Office.Excel.Functions.SPG(A801, "SP_PCT_SHARES_OWNED_ALL_INSTITUTIONS")</f>
        <v>94.87</v>
      </c>
      <c r="N801" s="2" t="str">
        <f>_xll.SNL.Clients.Office.Excel.Functions.SPG(A801, "RD_CREDIT_RATING_GLOBAL", "Issuer Credit Rating", "Local Currency LT|0")</f>
        <v>BB+</v>
      </c>
      <c r="O801" s="2" t="str">
        <f>_xll.SNL.Clients.Office.Excel.Functions.SPG(A801, "RD_CWOL_GLOBAL", "Issuer Credit Rating", "Local Currency LT|0")</f>
        <v>Stable</v>
      </c>
      <c r="P801" s="2" t="str">
        <f>_xll.SNL.Clients.Office.Excel.Functions.SPG(A801, "RD_RATING_ACTION_GLOBAL", "Issuer Credit Rating", "Local Currency LT|0")</f>
        <v>CreditWatch/Outlook (03/21/2023)</v>
      </c>
      <c r="Q801" s="1">
        <f>_xll.SNL.Clients.Office.Excel.Functions.SPG(A801, "RD_LAST_REVIEW_DATE_GLOBAL", "Issuer Credit Rating", "Local Currency LT")</f>
        <v>45434</v>
      </c>
      <c r="R801" s="1">
        <f>_xll.SNL.Clients.Office.Excel.Functions.SPG(A801, "RD_CREDIT_RATING_DATE_GLOBAL", "Issuer Credit Rating", "Local Currency LT|0")</f>
        <v>42928</v>
      </c>
      <c r="S801" s="1">
        <f>_xll.SNL.Clients.Office.Excel.Functions.SPG(A801, "RD_CREDIT_WATCH_OUTLOOK_DATE_GLOBAL", "Issuer Credit Rating", "Local Currency LT|0")</f>
        <v>45006</v>
      </c>
      <c r="T801" s="2" t="str">
        <f>_xll.SNL.Clients.Office.Excel.Functions.SPG(A801, "SP_BUSINESS_DESCRIPTION")</f>
        <v>Lithia Motors, Inc. operates as an automotive retailer worldwide. It operates in two segments, Vehicle Operations and Financing Operations. The company’s Vehicle Operations segment sells new and used vehicles; provides parts, repair, and maintenance services; vehicle finance; and insurance products. Its Financing Operations segment provides financing to customers buying and leasing retail vehicles. The company sells its products and services through the Driveway and Greencars brand names through a network of locations, e-commerce platforms, and captive finance solutions. Lithia Motors, Inc. was founded in 1946 and is headquartered in Medford, Oregon.</v>
      </c>
    </row>
    <row r="802" spans="1:20" x14ac:dyDescent="0.3">
      <c r="A802" s="5" t="s">
        <v>705</v>
      </c>
      <c r="B802" s="1" t="str">
        <f>_xll.SNL.Clients.Office.Excel.Functions.SPG(A802,"SP_IPO_DATE")</f>
        <v/>
      </c>
      <c r="C802" s="3">
        <f>_xll.SNL.Clients.Office.Excel.Functions.SPG(A802, "SP_VOLUME_AVG_WEEKLY_TO_SHARES_OUT", , "1M")</f>
        <v>3.5568933693249454</v>
      </c>
      <c r="D802" s="3">
        <f>_xll.SNL.Clients.Office.Excel.Functions.SPG(A802, "SP_VOLUME_AVG_WEEKLY_TO_SHARES_OUT", , "3M")</f>
        <v>2.7001998011591204</v>
      </c>
      <c r="E802" s="3">
        <f>_xll.SNL.Clients.Office.Excel.Functions.SPG(A802, "SP_VOLUME_AVG_DAILY_TO_1YR_AVG_DAILY", , "1M")</f>
        <v>138.69999999999999</v>
      </c>
      <c r="F802" s="3">
        <f>_xll.SNL.Clients.Office.Excel.Functions.SPG(A802, "SP_VOLUME_AVG_DAILY_TO_1YR_AVG_DAILY", , "3M")</f>
        <v>105.29</v>
      </c>
      <c r="G802" s="2" t="str">
        <f>_xll.SNL.Clients.Office.Excel.Functions.SPG(A802, "IQ_SECTOR")</f>
        <v>Information Technology</v>
      </c>
      <c r="H802" s="2" t="str">
        <f>_xll.SNL.Clients.Office.Excel.Functions.SPG(A802, "IQ_INDUSTRY_GROUP")</f>
        <v>Technology Hardware and Equipment</v>
      </c>
      <c r="I802" s="2" t="str">
        <f>_xll.SNL.Clients.Office.Excel.Functions.SPG(A802, "IQ_INDUSTRY")</f>
        <v>Electronic Equipment, Instruments and Components</v>
      </c>
      <c r="J802" s="2" t="str">
        <f>_xll.SNL.Clients.Office.Excel.Functions.SPG(A802, "IQ_PRIMARY_INDUSTRY")</f>
        <v>Electronic Components</v>
      </c>
      <c r="K802" s="2" t="str">
        <f>_xll.SNL.Clients.Office.Excel.Functions.SPG(A802, "NAICS_CODE", "Primary")</f>
        <v>3344 - Semiconductor and Other Electronic Component Manufacturing</v>
      </c>
      <c r="L802" s="2" t="str">
        <f>_xll.SNL.Clients.Office.Excel.Functions.SPG(A802, "SP_TOPICTAG")</f>
        <v>Energy Management; Energy Storage; Industrial Automation; Sensors; Process Automation</v>
      </c>
      <c r="M802" s="3">
        <f>_xll.SNL.Clients.Office.Excel.Functions.SPG(A802, "SP_PCT_SHARES_OWNED_ALL_INSTITUTIONS")</f>
        <v>97.26</v>
      </c>
      <c r="N802" s="2" t="str">
        <f>_xll.SNL.Clients.Office.Excel.Functions.SPG(A802, "RD_CREDIT_RATING_GLOBAL", "Issuer Credit Rating", "Local Currency LT|0")</f>
        <v/>
      </c>
      <c r="O802" s="2" t="str">
        <f>_xll.SNL.Clients.Office.Excel.Functions.SPG(A802, "RD_CWOL_GLOBAL", "Issuer Credit Rating", "Local Currency LT|0")</f>
        <v/>
      </c>
      <c r="P802" s="2" t="str">
        <f>_xll.SNL.Clients.Office.Excel.Functions.SPG(A802, "RD_RATING_ACTION_GLOBAL", "Issuer Credit Rating", "Local Currency LT|0")</f>
        <v/>
      </c>
      <c r="Q802" s="1" t="str">
        <f>_xll.SNL.Clients.Office.Excel.Functions.SPG(A802, "RD_LAST_REVIEW_DATE_GLOBAL", "Issuer Credit Rating", "Local Currency LT")</f>
        <v/>
      </c>
      <c r="R802" s="1" t="str">
        <f>_xll.SNL.Clients.Office.Excel.Functions.SPG(A802, "RD_CREDIT_RATING_DATE_GLOBAL", "Issuer Credit Rating", "Local Currency LT|0")</f>
        <v/>
      </c>
      <c r="S802" s="1" t="str">
        <f>_xll.SNL.Clients.Office.Excel.Functions.SPG(A802, "RD_CREDIT_WATCH_OUTLOOK_DATE_GLOBAL", "Issuer Credit Rating", "Local Currency LT|0")</f>
        <v/>
      </c>
      <c r="T802" s="2" t="str">
        <f>_xll.SNL.Clients.Office.Excel.Functions.SPG(A802, "SP_BUSINESS_DESCRIPTION")</f>
        <v>Littelfuse, Inc. designs, manufactures, and sells electronic components, modules, and subassemblies in the Americas, Asia-Pacific, and Europe. The company operates through Electronic, Transportation, and Industrial segments. The Electronics segment offers fuses and fuse accessories, positive temperature coefficient resettable fuses, electromechanical switches and interconnect solutions, polymer electrostatic discharge suppressors, varistors, reed switch based magnetic sensing products, and gas discharge tubes; and discrete transient voltage suppressor (TVS) diodes, TVS diode arrays, protection and switching thyristors, metal-oxide-semiconductor field-effect transistors and diodes, and insulated gate bipolar transistors. This segment serves industrial motor drives and power conversion, automotive electronics, electric vehicle and related charging infrastructure, aerospace, power supplies, data centers, telecommunications, medical devices, alternative energy, building and home automation, appliances, and mobile electronics markets. The Transportation segment provides blade, resettable, and high-current and high-voltage fuses, as well as battery cable protectors; fuses, switches, relays, circuit breakers, and power distribution modules; and sensor products. This segment serves heavy-duty truck, construction, agriculture, material handling, and marine. The Industrial segment offers industrial fuses, protection relays, contactors, transformers, residual current devices, ground fault circuit interrupters, residual current monitors, arc fault detection devices, and temperature sensors for use in renewable energy and energy storage systems, electric vehicle infrastructure, HVAC systems, industrial safety, non-residential construction, MRO, mining, and factory automation. It sells its products through distributors, direct sales force, and manufacturers’ representatives. Littelfuse, Inc. was founded in 1927 and is headquartered in Chicago, Illinois.</v>
      </c>
    </row>
    <row r="803" spans="1:20" x14ac:dyDescent="0.3">
      <c r="A803" s="5" t="s">
        <v>704</v>
      </c>
      <c r="B803" s="1" t="str">
        <f>_xll.SNL.Clients.Office.Excel.Functions.SPG(A803,"SP_IPO_DATE")</f>
        <v/>
      </c>
      <c r="C803" s="3">
        <f>_xll.SNL.Clients.Office.Excel.Functions.SPG(A803, "SP_VOLUME_AVG_WEEKLY_TO_SHARES_OUT", , "1M")</f>
        <v>4.1378505345347776</v>
      </c>
      <c r="D803" s="3">
        <f>_xll.SNL.Clients.Office.Excel.Functions.SPG(A803, "SP_VOLUME_AVG_WEEKLY_TO_SHARES_OUT", , "3M")</f>
        <v>4.3869552032701025</v>
      </c>
      <c r="E803" s="3">
        <f>_xll.SNL.Clients.Office.Excel.Functions.SPG(A803, "SP_VOLUME_AVG_DAILY_TO_1YR_AVG_DAILY", , "1M")</f>
        <v>73.5</v>
      </c>
      <c r="F803" s="3">
        <f>_xll.SNL.Clients.Office.Excel.Functions.SPG(A803, "SP_VOLUME_AVG_DAILY_TO_1YR_AVG_DAILY", , "3M")</f>
        <v>77.930000000000007</v>
      </c>
      <c r="G803" s="2" t="str">
        <f>_xll.SNL.Clients.Office.Excel.Functions.SPG(A803, "IQ_SECTOR")</f>
        <v>Health Care</v>
      </c>
      <c r="H803" s="2" t="str">
        <f>_xll.SNL.Clients.Office.Excel.Functions.SPG(A803, "IQ_INDUSTRY_GROUP")</f>
        <v>Health Care Equipment and Services</v>
      </c>
      <c r="I803" s="2" t="str">
        <f>_xll.SNL.Clients.Office.Excel.Functions.SPG(A803, "IQ_INDUSTRY")</f>
        <v>Health Care Equipment and Supplies</v>
      </c>
      <c r="J803" s="2" t="str">
        <f>_xll.SNL.Clients.Office.Excel.Functions.SPG(A803, "IQ_PRIMARY_INDUSTRY")</f>
        <v>Health Care Equipment</v>
      </c>
      <c r="K803" s="2" t="str">
        <f>_xll.SNL.Clients.Office.Excel.Functions.SPG(A803, "NAICS_CODE", "Primary")</f>
        <v>33911 - Medical Equipment and Supplies Manufacturing</v>
      </c>
      <c r="L803" s="2" t="str">
        <f>_xll.SNL.Clients.Office.Excel.Functions.SPG(A803, "SP_TOPICTAG")</f>
        <v>Health Diagnostics; Neuroscience; Sleep Technology; Cardiovascular; Neurology; Surgery; Digital Mental Health</v>
      </c>
      <c r="M803" s="3">
        <f>_xll.SNL.Clients.Office.Excel.Functions.SPG(A803, "SP_PCT_SHARES_OWNED_ALL_INSTITUTIONS")</f>
        <v>95.59</v>
      </c>
      <c r="N803" s="2" t="str">
        <f>_xll.SNL.Clients.Office.Excel.Functions.SPG(A803, "RD_CREDIT_RATING_GLOBAL", "Issuer Credit Rating", "Local Currency LT|0")</f>
        <v/>
      </c>
      <c r="O803" s="2" t="str">
        <f>_xll.SNL.Clients.Office.Excel.Functions.SPG(A803, "RD_CWOL_GLOBAL", "Issuer Credit Rating", "Local Currency LT|0")</f>
        <v/>
      </c>
      <c r="P803" s="2" t="str">
        <f>_xll.SNL.Clients.Office.Excel.Functions.SPG(A803, "RD_RATING_ACTION_GLOBAL", "Issuer Credit Rating", "Local Currency LT|0")</f>
        <v/>
      </c>
      <c r="Q803" s="1" t="str">
        <f>_xll.SNL.Clients.Office.Excel.Functions.SPG(A803, "RD_LAST_REVIEW_DATE_GLOBAL", "Issuer Credit Rating", "Local Currency LT")</f>
        <v/>
      </c>
      <c r="R803" s="1" t="str">
        <f>_xll.SNL.Clients.Office.Excel.Functions.SPG(A803, "RD_CREDIT_RATING_DATE_GLOBAL", "Issuer Credit Rating", "Local Currency LT|0")</f>
        <v/>
      </c>
      <c r="S803" s="1" t="str">
        <f>_xll.SNL.Clients.Office.Excel.Functions.SPG(A803, "RD_CREDIT_WATCH_OUTLOOK_DATE_GLOBAL", "Issuer Credit Rating", "Local Currency LT|0")</f>
        <v/>
      </c>
      <c r="T803" s="2" t="str">
        <f>_xll.SNL.Clients.Office.Excel.Functions.SPG(A803, "SP_BUSINESS_DESCRIPTION")</f>
        <v>LivaNova PLC, a medical device company, designs, develops, manufactures, and sells therapeutic solutions worldwide. The company operates through Cardiopulmonary, Neuromodulation, and Advanced Circulatory Support segments. The Cardiopulmonary segment develops, produces, and sells cardiopulmonary products, including oxygenators, heart-lung machines, autotransfusion systems, perfusion tubing systems, cannulae, connect, and other related products. The Neuromodulation segment designs, develops, markets, and sells VNS Therapy System, an implantable pulse generator and connective lead that stimulates the vagus nerve; difficult-to-treat depression and drug-resistant epilepsy devices. The Advanced Circulatory Support segment develops, produces, and sells temporary life support products. It serves perfusionists, neurologists, neurosurgeons, and other physicians, as well as hospitals, other medical institutions, and healthcare providers. The company sells its products through direct sales representatives and independent distributors. LivaNova PLC was incorporated in 2015 and is headquartered in London, the United Kingdom.</v>
      </c>
    </row>
    <row r="804" spans="1:20" x14ac:dyDescent="0.3">
      <c r="A804" s="5" t="s">
        <v>703</v>
      </c>
      <c r="B804" s="1" t="str">
        <f>_xll.SNL.Clients.Office.Excel.Functions.SPG(A804,"SP_IPO_DATE")</f>
        <v/>
      </c>
      <c r="C804" s="3">
        <f>_xll.SNL.Clients.Office.Excel.Functions.SPG(A804, "SP_VOLUME_AVG_WEEKLY_TO_SHARES_OUT", , "1M")</f>
        <v>4.1488928994139629</v>
      </c>
      <c r="D804" s="3">
        <f>_xll.SNL.Clients.Office.Excel.Functions.SPG(A804, "SP_VOLUME_AVG_WEEKLY_TO_SHARES_OUT", , "3M")</f>
        <v>4.4378810437355591</v>
      </c>
      <c r="E804" s="3">
        <f>_xll.SNL.Clients.Office.Excel.Functions.SPG(A804, "SP_VOLUME_AVG_DAILY_TO_1YR_AVG_DAILY", , "1M")</f>
        <v>88.62</v>
      </c>
      <c r="F804" s="3">
        <f>_xll.SNL.Clients.Office.Excel.Functions.SPG(A804, "SP_VOLUME_AVG_DAILY_TO_1YR_AVG_DAILY", , "3M")</f>
        <v>94.8</v>
      </c>
      <c r="G804" s="2" t="str">
        <f>_xll.SNL.Clients.Office.Excel.Functions.SPG(A804, "IQ_SECTOR")</f>
        <v>Communication Services</v>
      </c>
      <c r="H804" s="2" t="str">
        <f>_xll.SNL.Clients.Office.Excel.Functions.SPG(A804, "IQ_INDUSTRY_GROUP")</f>
        <v>Media and Entertainment</v>
      </c>
      <c r="I804" s="2" t="str">
        <f>_xll.SNL.Clients.Office.Excel.Functions.SPG(A804, "IQ_INDUSTRY")</f>
        <v>Entertainment</v>
      </c>
      <c r="J804" s="2" t="str">
        <f>_xll.SNL.Clients.Office.Excel.Functions.SPG(A804, "IQ_PRIMARY_INDUSTRY")</f>
        <v>Movies and Entertainment</v>
      </c>
      <c r="K804" s="2" t="str">
        <f>_xll.SNL.Clients.Office.Excel.Functions.SPG(A804, "NAICS_CODE", "Primary")</f>
        <v>7111 - Performing Arts Companies</v>
      </c>
      <c r="L804" s="2" t="str">
        <f>_xll.SNL.Clients.Office.Excel.Functions.SPG(A804, "SP_TOPICTAG")</f>
        <v>Tourism; Video Streaming; Amateur Sports</v>
      </c>
      <c r="M804" s="3">
        <f>_xll.SNL.Clients.Office.Excel.Functions.SPG(A804, "SP_PCT_SHARES_OWNED_ALL_INSTITUTIONS")</f>
        <v>76.7</v>
      </c>
      <c r="N804" s="2" t="str">
        <f>_xll.SNL.Clients.Office.Excel.Functions.SPG(A804, "RD_CREDIT_RATING_GLOBAL", "Issuer Credit Rating", "Local Currency LT|0")</f>
        <v>BB-</v>
      </c>
      <c r="O804" s="2" t="str">
        <f>_xll.SNL.Clients.Office.Excel.Functions.SPG(A804, "RD_CWOL_GLOBAL", "Issuer Credit Rating", "Local Currency LT|0")</f>
        <v>Negative</v>
      </c>
      <c r="P804" s="2" t="str">
        <f>_xll.SNL.Clients.Office.Excel.Functions.SPG(A804, "RD_RATING_ACTION_GLOBAL", "Issuer Credit Rating", "Local Currency LT|0")</f>
        <v>CreditWatch/Outlook (05/29/2024)</v>
      </c>
      <c r="Q804" s="1">
        <f>_xll.SNL.Clients.Office.Excel.Functions.SPG(A804, "RD_LAST_REVIEW_DATE_GLOBAL", "Issuer Credit Rating", "Local Currency LT")</f>
        <v>45616</v>
      </c>
      <c r="R804" s="1">
        <f>_xll.SNL.Clients.Office.Excel.Functions.SPG(A804, "RD_CREDIT_RATING_DATE_GLOBAL", "Issuer Credit Rating", "Local Currency LT|0")</f>
        <v>45091</v>
      </c>
      <c r="S804" s="1">
        <f>_xll.SNL.Clients.Office.Excel.Functions.SPG(A804, "RD_CREDIT_WATCH_OUTLOOK_DATE_GLOBAL", "Issuer Credit Rating", "Local Currency LT|0")</f>
        <v>45441</v>
      </c>
      <c r="T804" s="2" t="str">
        <f>_xll.SNL.Clients.Office.Excel.Functions.SPG(A804, "SP_BUSINESS_DESCRIPTION")</f>
        <v>Live Nation Entertainment, Inc. operates as a live entertainment company worldwide. It operates through Concerts, Ticketing, and Sponsorship &amp; Advertising segments. The Concerts segment promotes live music events in its owned or operated venues, and in rented third-party venues. This segment operates and manages music venues; produces music festivals; creates and streams associated content; and offers management and other services to artists. The Ticketing segment manages the ticketing operations, including the provision of ticketing software and services to clients and consumers with marketplace for tickets and event information through mobile apps, other websites, retail outlets, and its primary websites, such as livenation.com and ticketmaster.com; and provides ticket resale services. This segment sells tickets for its events and third-party clients in various live event categories. This segment offers ticketing services for arenas, stadiums, amphitheaters, music clubs, concert promoters, professional sports franchises and leagues, college sports teams, performing arts venues, museums, and theaters. The Sponsorship &amp; Advertising segment sells international, national, and local sponsorships and placement of advertising, including signage, online, and promotional programs; rich media offering that comprises advertising related with live streaming and music-related content; and ads across its distribution network of venues, events, and websites. This segment also manages the development of strategic sponsorship programs, as well as develops, books, and produces custom events or programs for specific brands. It owns, operates, or leases entertainment venues. The company was formerly known as Live Nation, Inc. and changed its name to Live Nation Entertainment, Inc. in January 2010. Live Nation Entertainment, Inc. was incorporated in 2005 and is based in Beverly Hills, California.</v>
      </c>
    </row>
    <row r="805" spans="1:20" x14ac:dyDescent="0.3">
      <c r="A805" s="5" t="s">
        <v>702</v>
      </c>
      <c r="B805" s="1" t="str">
        <f>_xll.SNL.Clients.Office.Excel.Functions.SPG(A805,"SP_IPO_DATE")</f>
        <v/>
      </c>
      <c r="C805" s="3">
        <f>_xll.SNL.Clients.Office.Excel.Functions.SPG(A805, "SP_VOLUME_AVG_WEEKLY_TO_SHARES_OUT", , "1M")</f>
        <v>4.1744593325732522</v>
      </c>
      <c r="D805" s="3">
        <f>_xll.SNL.Clients.Office.Excel.Functions.SPG(A805, "SP_VOLUME_AVG_WEEKLY_TO_SHARES_OUT", , "3M")</f>
        <v>3.9079262614086749</v>
      </c>
      <c r="E805" s="3">
        <f>_xll.SNL.Clients.Office.Excel.Functions.SPG(A805, "SP_VOLUME_AVG_DAILY_TO_1YR_AVG_DAILY", , "1M")</f>
        <v>88.58</v>
      </c>
      <c r="F805" s="3">
        <f>_xll.SNL.Clients.Office.Excel.Functions.SPG(A805, "SP_VOLUME_AVG_DAILY_TO_1YR_AVG_DAILY", , "3M")</f>
        <v>82.92</v>
      </c>
      <c r="G805" s="2" t="str">
        <f>_xll.SNL.Clients.Office.Excel.Functions.SPG(A805, "IQ_SECTOR")</f>
        <v>Information Technology</v>
      </c>
      <c r="H805" s="2" t="str">
        <f>_xll.SNL.Clients.Office.Excel.Functions.SPG(A805, "IQ_INDUSTRY_GROUP")</f>
        <v>Software and Services</v>
      </c>
      <c r="I805" s="2" t="str">
        <f>_xll.SNL.Clients.Office.Excel.Functions.SPG(A805, "IQ_INDUSTRY")</f>
        <v>Software</v>
      </c>
      <c r="J805" s="2" t="str">
        <f>_xll.SNL.Clients.Office.Excel.Functions.SPG(A805, "IQ_PRIMARY_INDUSTRY")</f>
        <v>Application Software</v>
      </c>
      <c r="K805" s="2" t="str">
        <f>_xll.SNL.Clients.Office.Excel.Functions.SPG(A805, "NAICS_CODE", "Primary")</f>
        <v>513210 - Software Publishers</v>
      </c>
      <c r="L805" s="2" t="str">
        <f>_xll.SNL.Clients.Office.Excel.Functions.SPG(A805, "SP_TOPICTAG")</f>
        <v>Data Integration; Marketing Automation; Customer Relationship Management; Data Protection; DaaS</v>
      </c>
      <c r="M805" s="3">
        <f>_xll.SNL.Clients.Office.Excel.Functions.SPG(A805, "SP_PCT_SHARES_OWNED_ALL_INSTITUTIONS")</f>
        <v>93.6</v>
      </c>
      <c r="N805" s="2" t="str">
        <f>_xll.SNL.Clients.Office.Excel.Functions.SPG(A805, "RD_CREDIT_RATING_GLOBAL", "Issuer Credit Rating", "Local Currency LT|0")</f>
        <v>NR</v>
      </c>
      <c r="O805" s="2" t="str">
        <f>_xll.SNL.Clients.Office.Excel.Functions.SPG(A805, "RD_CWOL_GLOBAL", "Issuer Credit Rating", "Local Currency LT|0")</f>
        <v>NR</v>
      </c>
      <c r="P805" s="2" t="str">
        <f>_xll.SNL.Clients.Office.Excel.Functions.SPG(A805, "RD_RATING_ACTION_GLOBAL", "Issuer Credit Rating", "Local Currency LT|0")</f>
        <v>Not Rated | CreditWatch/Outlook (10/14/2013)</v>
      </c>
      <c r="Q805" s="1" t="str">
        <f>_xll.SNL.Clients.Office.Excel.Functions.SPG(A805, "RD_LAST_REVIEW_DATE_GLOBAL", "Issuer Credit Rating", "Local Currency LT")</f>
        <v/>
      </c>
      <c r="R805" s="1">
        <f>_xll.SNL.Clients.Office.Excel.Functions.SPG(A805, "RD_CREDIT_RATING_DATE_GLOBAL", "Issuer Credit Rating", "Local Currency LT|0")</f>
        <v>41561</v>
      </c>
      <c r="S805" s="1">
        <f>_xll.SNL.Clients.Office.Excel.Functions.SPG(A805, "RD_CREDIT_WATCH_OUTLOOK_DATE_GLOBAL", "Issuer Credit Rating", "Local Currency LT|0")</f>
        <v>41561</v>
      </c>
      <c r="T805" s="2" t="str">
        <f>_xll.SNL.Clients.Office.Excel.Functions.SPG(A805, "SP_BUSINESS_DESCRIPTION")</f>
        <v>LiveRamp Holdings, Inc., a technology company, operates a data collaboration platform in the United States, Europe, the Asia-Pacific, and internationally. The company operates LiveRamp Data Collaboration platform enables an organization to unify customer and prospect data to build a single view of the customer in a way that protects consumer privacy. Its platform supports various people-based marketing solutions, including data collaboration, activation, measurement and analytics, identity, and data marketplace. The company sells its solutions to enterprise marketers, agencies, marketing technology providers, publishers, and data providers in various industry verticals, such as financial, insurance and investment services, retail, automotive, telecommunications, high tech, consumer packaged goods, healthcare, travel, entertainment, and non-profit. The company was formerly known as Acxiom Holdings, Inc. and changed its name to LiveRamp Holdings, Inc. in October 2018. The company was incorporated in 2018 and is headquartered in San Francisco, California.</v>
      </c>
    </row>
    <row r="806" spans="1:20" x14ac:dyDescent="0.3">
      <c r="A806" s="5" t="s">
        <v>701</v>
      </c>
      <c r="B806" s="1">
        <f>_xll.SNL.Clients.Office.Excel.Functions.SPG(A806,"SP_IPO_DATE")</f>
        <v>37896</v>
      </c>
      <c r="C806" s="3">
        <f>_xll.SNL.Clients.Office.Excel.Functions.SPG(A806, "SP_VOLUME_AVG_WEEKLY_TO_SHARES_OUT", , "1M")</f>
        <v>3.7815890247379191</v>
      </c>
      <c r="D806" s="3">
        <f>_xll.SNL.Clients.Office.Excel.Functions.SPG(A806, "SP_VOLUME_AVG_WEEKLY_TO_SHARES_OUT", , "3M")</f>
        <v>4.0865055096888785</v>
      </c>
      <c r="E806" s="3">
        <f>_xll.SNL.Clients.Office.Excel.Functions.SPG(A806, "SP_VOLUME_AVG_DAILY_TO_1YR_AVG_DAILY", , "1M")</f>
        <v>97.13</v>
      </c>
      <c r="F806" s="3">
        <f>_xll.SNL.Clients.Office.Excel.Functions.SPG(A806, "SP_VOLUME_AVG_DAILY_TO_1YR_AVG_DAILY", , "3M")</f>
        <v>104.97</v>
      </c>
      <c r="G806" s="2" t="str">
        <f>_xll.SNL.Clients.Office.Excel.Functions.SPG(A806, "IQ_SECTOR")</f>
        <v>Consumer Discretionary</v>
      </c>
      <c r="H806" s="2" t="str">
        <f>_xll.SNL.Clients.Office.Excel.Functions.SPG(A806, "IQ_INDUSTRY_GROUP")</f>
        <v>Consumer Discretionary Distribution and Retail</v>
      </c>
      <c r="I806" s="2" t="str">
        <f>_xll.SNL.Clients.Office.Excel.Functions.SPG(A806, "IQ_INDUSTRY")</f>
        <v>Distributors</v>
      </c>
      <c r="J806" s="2" t="str">
        <f>_xll.SNL.Clients.Office.Excel.Functions.SPG(A806, "IQ_PRIMARY_INDUSTRY")</f>
        <v>Distributors</v>
      </c>
      <c r="K806" s="2" t="str">
        <f>_xll.SNL.Clients.Office.Excel.Functions.SPG(A806, "NAICS_CODE", "Primary")</f>
        <v>4231 - Motor Vehicle and Motor Vehicle Parts and Supplies Merchant Wholesalers</v>
      </c>
      <c r="L806" s="2" t="str">
        <f>_xll.SNL.Clients.Office.Excel.Functions.SPG(A806, "SP_TOPICTAG")</f>
        <v>Fleet Management; Freight Service; Industrial Automation; Last Mile Transportation; Sensors; Process Automation</v>
      </c>
      <c r="M806" s="3">
        <f>_xll.SNL.Clients.Office.Excel.Functions.SPG(A806, "SP_PCT_SHARES_OWNED_ALL_INSTITUTIONS")</f>
        <v>102.57</v>
      </c>
      <c r="N806" s="2" t="str">
        <f>_xll.SNL.Clients.Office.Excel.Functions.SPG(A806, "RD_CREDIT_RATING_GLOBAL", "Issuer Credit Rating", "Local Currency LT|0")</f>
        <v>BBB-</v>
      </c>
      <c r="O806" s="2" t="str">
        <f>_xll.SNL.Clients.Office.Excel.Functions.SPG(A806, "RD_CWOL_GLOBAL", "Issuer Credit Rating", "Local Currency LT|0")</f>
        <v>Stable</v>
      </c>
      <c r="P806" s="2" t="str">
        <f>_xll.SNL.Clients.Office.Excel.Functions.SPG(A806, "RD_RATING_ACTION_GLOBAL", "Issuer Credit Rating", "Local Currency LT|0")</f>
        <v>Upgrade | CreditWatch/Outlook (04/18/2022)</v>
      </c>
      <c r="Q806" s="1">
        <f>_xll.SNL.Clients.Office.Excel.Functions.SPG(A806, "RD_LAST_REVIEW_DATE_GLOBAL", "Issuer Credit Rating", "Local Currency LT")</f>
        <v>45428</v>
      </c>
      <c r="R806" s="1">
        <f>_xll.SNL.Clients.Office.Excel.Functions.SPG(A806, "RD_CREDIT_RATING_DATE_GLOBAL", "Issuer Credit Rating", "Local Currency LT|0")</f>
        <v>44669</v>
      </c>
      <c r="S806" s="1">
        <f>_xll.SNL.Clients.Office.Excel.Functions.SPG(A806, "RD_CREDIT_WATCH_OUTLOOK_DATE_GLOBAL", "Issuer Credit Rating", "Local Currency LT|0")</f>
        <v>44669</v>
      </c>
      <c r="T806" s="2" t="str">
        <f>_xll.SNL.Clients.Office.Excel.Functions.SPG(A806, "SP_BUSINESS_DESCRIPTION")</f>
        <v>LKQ Corporation engages in the distribution of replacement parts, components, and systems used in the repair and maintenance of vehicles and specialty vehicle aftermarket products and accessories. It operates through four segments: Wholesale-North America, Europe, Specialty, and Self Service. The company distributes bumper covers, automotive body panels, and lights, as well as mechanical automotive parts and accessories; salvage products, including mechanical and collision parts comprising engines; transmissions; door assemblies; sheet metal products, such as trunk lids, fenders, and hoods; lights and bumper assemblies; scrap metal and other materials to metals recyclers; and brake pads, discs and sensors, clutches, steering and suspension products, filters, and oil and automotive fluids, as well as electrical products, including spark plugs and batteries. In addition, the company distributes recreational vehicle appliances and air conditioners, towing hitches, truck bed covers, vehicle protection products, marine electronics, cargo management products, wheels, tires, and suspension products. It serves collision and mechanical repair shops, and new and used car dealerships, as well as retail customers. The company operates in the United States, Canada, the United Kingdom, Germany, Belgium, the Netherlands, Luxembourg, Italy, the Czech Republic, Austria, Poland, Slovakia, Taiwan, and other European countries. LKQ Corporation was incorporated in 1998 and is headquartered in Chicago, Illinois.</v>
      </c>
    </row>
    <row r="807" spans="1:20" x14ac:dyDescent="0.3">
      <c r="A807" s="5" t="s">
        <v>700</v>
      </c>
      <c r="B807" s="1" t="str">
        <f>_xll.SNL.Clients.Office.Excel.Functions.SPG(A807,"SP_IPO_DATE")</f>
        <v/>
      </c>
      <c r="C807" s="3">
        <f>_xll.SNL.Clients.Office.Excel.Functions.SPG(A807, "SP_VOLUME_AVG_WEEKLY_TO_SHARES_OUT", , "1M")</f>
        <v>3.3679131837245531</v>
      </c>
      <c r="D807" s="3">
        <f>_xll.SNL.Clients.Office.Excel.Functions.SPG(A807, "SP_VOLUME_AVG_WEEKLY_TO_SHARES_OUT", , "3M")</f>
        <v>3.0030340861143596</v>
      </c>
      <c r="E807" s="3">
        <f>_xll.SNL.Clients.Office.Excel.Functions.SPG(A807, "SP_VOLUME_AVG_DAILY_TO_1YR_AVG_DAILY", , "1M")</f>
        <v>140.1</v>
      </c>
      <c r="F807" s="3">
        <f>_xll.SNL.Clients.Office.Excel.Functions.SPG(A807, "SP_VOLUME_AVG_DAILY_TO_1YR_AVG_DAILY", , "3M")</f>
        <v>124.92</v>
      </c>
      <c r="G807" s="2" t="str">
        <f>_xll.SNL.Clients.Office.Excel.Functions.SPG(A807, "IQ_SECTOR")</f>
        <v>Industrials</v>
      </c>
      <c r="H807" s="2" t="str">
        <f>_xll.SNL.Clients.Office.Excel.Functions.SPG(A807, "IQ_INDUSTRY_GROUP")</f>
        <v>Capital Goods</v>
      </c>
      <c r="I807" s="2" t="str">
        <f>_xll.SNL.Clients.Office.Excel.Functions.SPG(A807, "IQ_INDUSTRY")</f>
        <v>Aerospace and Defense</v>
      </c>
      <c r="J807" s="2" t="str">
        <f>_xll.SNL.Clients.Office.Excel.Functions.SPG(A807, "IQ_PRIMARY_INDUSTRY")</f>
        <v>Aerospace and Defense</v>
      </c>
      <c r="K807" s="2" t="str">
        <f>_xll.SNL.Clients.Office.Excel.Functions.SPG(A807, "NAICS_CODE", "Primary")</f>
        <v>336411 - Aircraft Manufacturing</v>
      </c>
      <c r="L807" s="2" t="str">
        <f>_xll.SNL.Clients.Office.Excel.Functions.SPG(A807, "SP_TOPICTAG")</f>
        <v>Energy Storage; Homeland Security; Industrial Automation; Physical Security; Simulation; Network Security; Security Management; Commercial Space Launch; Utility Scale Solar</v>
      </c>
      <c r="M807" s="3">
        <f>_xll.SNL.Clients.Office.Excel.Functions.SPG(A807, "SP_PCT_SHARES_OWNED_ALL_INSTITUTIONS")</f>
        <v>74.319999999999993</v>
      </c>
      <c r="N807" s="2" t="str">
        <f>_xll.SNL.Clients.Office.Excel.Functions.SPG(A807, "RD_CREDIT_RATING_GLOBAL", "Issuer Credit Rating", "Local Currency LT|0")</f>
        <v>A-</v>
      </c>
      <c r="O807" s="2" t="str">
        <f>_xll.SNL.Clients.Office.Excel.Functions.SPG(A807, "RD_CWOL_GLOBAL", "Issuer Credit Rating", "Local Currency LT|0")</f>
        <v>Stable</v>
      </c>
      <c r="P807" s="2" t="str">
        <f>_xll.SNL.Clients.Office.Excel.Functions.SPG(A807, "RD_RATING_ACTION_GLOBAL", "Issuer Credit Rating", "Local Currency LT|0")</f>
        <v>Upgrade | CreditWatch/Outlook (05/02/2019)</v>
      </c>
      <c r="Q807" s="1">
        <f>_xll.SNL.Clients.Office.Excel.Functions.SPG(A807, "RD_LAST_REVIEW_DATE_GLOBAL", "Issuer Credit Rating", "Local Currency LT")</f>
        <v>45434</v>
      </c>
      <c r="R807" s="1">
        <f>_xll.SNL.Clients.Office.Excel.Functions.SPG(A807, "RD_CREDIT_RATING_DATE_GLOBAL", "Issuer Credit Rating", "Local Currency LT|0")</f>
        <v>43587</v>
      </c>
      <c r="S807" s="1">
        <f>_xll.SNL.Clients.Office.Excel.Functions.SPG(A807, "RD_CREDIT_WATCH_OUTLOOK_DATE_GLOBAL", "Issuer Credit Rating", "Local Currency LT|0")</f>
        <v>43587</v>
      </c>
      <c r="T807" s="2" t="str">
        <f>_xll.SNL.Clients.Office.Excel.Functions.SPG(A807, "SP_BUSINESS_DESCRIPTION")</f>
        <v>Lockheed Martin Corporation, an aerospace and defense company, engages in the research, design, development, manufacture, integration, and sustainment of technology systems, products, and services worldwide. The company operates through four segments: Aeronautics; Missiles and Fire Control (MFC); Rotary and Mission Systems (RMS); and Space. The Aeronautics segment offers combat and air mobility aircraft, unmanned air vehicles, and related technologies. The MFC segment provides air and missile defense systems; tactical missiles and precision strike weapon systems; logistics; fire control systems; mission operations support, readiness, engineering support, and integration services; ground vehicles; and energy management solutions. The RMS segment offers military and commercial helicopters, surface ships, sea and land-based missile defense systems, radar and laser systems, sea and air-based mission and combat systems, command and control mission solutions, cyber solutions, simulation and training solutions, and services and supports surface ships. The Space segment provides satellites; space transportation systems; strategic, advanced strike, and defensive systems; and classified systems and services in support of national security systems. This segment also provides network-enabled situational awareness and integrates space and ground global systems to help its customers gather, analyze, and securely distribute critical intelligence data. It serves primarily serves the U.S. government and international customers, as well as foreign military sales contracted through the U.S. government. The company was formerly known as The Lockheed Corporation and changed its name to Lockheed Martin Corporation in March 1995. Lockheed Martin Corporation was founded in 1912 and is based in Bethesda, Maryland.</v>
      </c>
    </row>
    <row r="808" spans="1:20" x14ac:dyDescent="0.3">
      <c r="A808" s="5" t="s">
        <v>699</v>
      </c>
      <c r="B808" s="1" t="str">
        <f>_xll.SNL.Clients.Office.Excel.Functions.SPG(A808,"SP_IPO_DATE")</f>
        <v/>
      </c>
      <c r="C808" s="3">
        <f>_xll.SNL.Clients.Office.Excel.Functions.SPG(A808, "SP_VOLUME_AVG_WEEKLY_TO_SHARES_OUT", , "1M")</f>
        <v>1.5921718079780836</v>
      </c>
      <c r="D808" s="3">
        <f>_xll.SNL.Clients.Office.Excel.Functions.SPG(A808, "SP_VOLUME_AVG_WEEKLY_TO_SHARES_OUT", , "3M")</f>
        <v>1.7589798327406991</v>
      </c>
      <c r="E808" s="3">
        <f>_xll.SNL.Clients.Office.Excel.Functions.SPG(A808, "SP_VOLUME_AVG_DAILY_TO_1YR_AVG_DAILY", , "1M")</f>
        <v>94.94</v>
      </c>
      <c r="F808" s="3">
        <f>_xll.SNL.Clients.Office.Excel.Functions.SPG(A808, "SP_VOLUME_AVG_DAILY_TO_1YR_AVG_DAILY", , "3M")</f>
        <v>104.89</v>
      </c>
      <c r="G808" s="2" t="str">
        <f>_xll.SNL.Clients.Office.Excel.Functions.SPG(A808, "IQ_SECTOR")</f>
        <v>Financials</v>
      </c>
      <c r="H808" s="2" t="str">
        <f>_xll.SNL.Clients.Office.Excel.Functions.SPG(A808, "IQ_INDUSTRY_GROUP")</f>
        <v>Insurance</v>
      </c>
      <c r="I808" s="2" t="str">
        <f>_xll.SNL.Clients.Office.Excel.Functions.SPG(A808, "IQ_INDUSTRY")</f>
        <v>Insurance</v>
      </c>
      <c r="J808" s="2" t="str">
        <f>_xll.SNL.Clients.Office.Excel.Functions.SPG(A808, "IQ_PRIMARY_INDUSTRY")</f>
        <v>Property and Casualty Insurance</v>
      </c>
      <c r="K808" s="2" t="str">
        <f>_xll.SNL.Clients.Office.Excel.Functions.SPG(A808, "NAICS_CODE", "Primary")</f>
        <v>524126 - Direct Property and Casualty Insurance Carriers</v>
      </c>
      <c r="L808" s="2" t="str">
        <f>_xll.SNL.Clients.Office.Excel.Functions.SPG(A808, "SP_TOPICTAG")</f>
        <v/>
      </c>
      <c r="M808" s="3">
        <f>_xll.SNL.Clients.Office.Excel.Functions.SPG(A808, "SP_PCT_SHARES_OWNED_ALL_INSTITUTIONS")</f>
        <v>60.09</v>
      </c>
      <c r="N808" s="2" t="str">
        <f>_xll.SNL.Clients.Office.Excel.Functions.SPG(A808, "RD_CREDIT_RATING_GLOBAL", "Issuer Credit Rating", "Local Currency LT|0")</f>
        <v>A</v>
      </c>
      <c r="O808" s="2" t="str">
        <f>_xll.SNL.Clients.Office.Excel.Functions.SPG(A808, "RD_CWOL_GLOBAL", "Issuer Credit Rating", "Local Currency LT|0")</f>
        <v>Stable</v>
      </c>
      <c r="P808" s="2" t="str">
        <f>_xll.SNL.Clients.Office.Excel.Functions.SPG(A808, "RD_RATING_ACTION_GLOBAL", "Issuer Credit Rating", "Local Currency LT|0")</f>
        <v>Downgrade | CreditWatch/Outlook (06/05/2017)</v>
      </c>
      <c r="Q808" s="1">
        <f>_xll.SNL.Clients.Office.Excel.Functions.SPG(A808, "RD_LAST_REVIEW_DATE_GLOBAL", "Issuer Credit Rating", "Local Currency LT")</f>
        <v>45623</v>
      </c>
      <c r="R808" s="1">
        <f>_xll.SNL.Clients.Office.Excel.Functions.SPG(A808, "RD_CREDIT_RATING_DATE_GLOBAL", "Issuer Credit Rating", "Local Currency LT|0")</f>
        <v>42891</v>
      </c>
      <c r="S808" s="1">
        <f>_xll.SNL.Clients.Office.Excel.Functions.SPG(A808, "RD_CREDIT_WATCH_OUTLOOK_DATE_GLOBAL", "Issuer Credit Rating", "Local Currency LT|0")</f>
        <v>42891</v>
      </c>
      <c r="T808" s="2" t="str">
        <f>_xll.SNL.Clients.Office.Excel.Functions.SPG(A808, "SP_BUSINESS_DESCRIPTION")</f>
        <v>Loews Corporation, through its subsidiaries, provides commercial property and casualty insurance in the United States and internationally. The company offers specialty insurance products, such as management and professional liability, and other coverage products; surety and fidelity bonds; professional liability coverages and risk management services to various professional firms, including architects, real estate agents, and accounting and law firms; standard and excess property, marine and boiler and machinery coverages, workers’ compensation, general and product liability, commercial auto, umbrella, and excess and surplus coverages, and specialized loss-sensitive insurance programs and total risk management services relating to claim and information services; directors and officers, errors and omissions, employment practices, fiduciary, fidelity, and cyber coverages, as well as for small and mid-size firms, public and privately held firms, and not-for-profit organizations; and insurance products to serve the health care industry, including professional and general liability, as well as associated casualty coverage to aging services, allied medical facilities, dentists, physicians, nurses, and other medical practitioners. It also provides warranty and alternative risk and run-off long-term care insurance products. The company markets its insurance products and services through independent agents, brokers, and managing general underwriters. In addition, it engages in the transportation and storage of natural gas and natural gas liquids; and provision of ethane supply and transportation services for industrial customers in Louisiana and Texas, as well as operates a chain of 25 hotels. Further, the company develops, manufactures, and markets a range of extrusion blow-molded and injection molded plastic containers, as well as manufactures commodity and differentiated plastic resins. Loews Corporation was incorporated in 1969 and is headquartered in New York, New York.</v>
      </c>
    </row>
    <row r="809" spans="1:20" x14ac:dyDescent="0.3">
      <c r="A809" s="5" t="s">
        <v>698</v>
      </c>
      <c r="B809" s="1" t="str">
        <f>_xll.SNL.Clients.Office.Excel.Functions.SPG(A809,"SP_IPO_DATE")</f>
        <v/>
      </c>
      <c r="C809" s="3">
        <f>_xll.SNL.Clients.Office.Excel.Functions.SPG(A809, "SP_VOLUME_AVG_WEEKLY_TO_SHARES_OUT", , "1M")</f>
        <v>3.9189094206932964</v>
      </c>
      <c r="D809" s="3">
        <f>_xll.SNL.Clients.Office.Excel.Functions.SPG(A809, "SP_VOLUME_AVG_WEEKLY_TO_SHARES_OUT", , "3M")</f>
        <v>4.1626692290903042</v>
      </c>
      <c r="E809" s="3">
        <f>_xll.SNL.Clients.Office.Excel.Functions.SPG(A809, "SP_VOLUME_AVG_DAILY_TO_1YR_AVG_DAILY", , "1M")</f>
        <v>68.569999999999993</v>
      </c>
      <c r="F809" s="3">
        <f>_xll.SNL.Clients.Office.Excel.Functions.SPG(A809, "SP_VOLUME_AVG_DAILY_TO_1YR_AVG_DAILY", , "3M")</f>
        <v>72.84</v>
      </c>
      <c r="G809" s="2" t="str">
        <f>_xll.SNL.Clients.Office.Excel.Functions.SPG(A809, "IQ_SECTOR")</f>
        <v>Materials</v>
      </c>
      <c r="H809" s="2" t="str">
        <f>_xll.SNL.Clients.Office.Excel.Functions.SPG(A809, "IQ_INDUSTRY_GROUP")</f>
        <v>Materials</v>
      </c>
      <c r="I809" s="2" t="str">
        <f>_xll.SNL.Clients.Office.Excel.Functions.SPG(A809, "IQ_INDUSTRY")</f>
        <v>Paper and Forest Products</v>
      </c>
      <c r="J809" s="2" t="str">
        <f>_xll.SNL.Clients.Office.Excel.Functions.SPG(A809, "IQ_PRIMARY_INDUSTRY")</f>
        <v>Forest Products</v>
      </c>
      <c r="K809" s="2" t="str">
        <f>_xll.SNL.Clients.Office.Excel.Functions.SPG(A809, "NAICS_CODE", "Primary")</f>
        <v>321 - Wood Product Manufacturing</v>
      </c>
      <c r="L809" s="2" t="str">
        <f>_xll.SNL.Clients.Office.Excel.Functions.SPG(A809, "SP_TOPICTAG")</f>
        <v>Environmental Engineering; Horticulture</v>
      </c>
      <c r="M809" s="3">
        <f>_xll.SNL.Clients.Office.Excel.Functions.SPG(A809, "SP_PCT_SHARES_OWNED_ALL_INSTITUTIONS")</f>
        <v>83.56</v>
      </c>
      <c r="N809" s="2" t="str">
        <f>_xll.SNL.Clients.Office.Excel.Functions.SPG(A809, "RD_CREDIT_RATING_GLOBAL", "Issuer Credit Rating", "Local Currency LT|0")</f>
        <v>BB+</v>
      </c>
      <c r="O809" s="2" t="str">
        <f>_xll.SNL.Clients.Office.Excel.Functions.SPG(A809, "RD_CWOL_GLOBAL", "Issuer Credit Rating", "Local Currency LT|0")</f>
        <v>Positive</v>
      </c>
      <c r="P809" s="2" t="str">
        <f>_xll.SNL.Clients.Office.Excel.Functions.SPG(A809, "RD_RATING_ACTION_GLOBAL", "Issuer Credit Rating", "Local Currency LT|0")</f>
        <v>CreditWatch/Outlook (11/14/2023)</v>
      </c>
      <c r="Q809" s="1">
        <f>_xll.SNL.Clients.Office.Excel.Functions.SPG(A809, "RD_LAST_REVIEW_DATE_GLOBAL", "Issuer Credit Rating", "Local Currency LT")</f>
        <v>45517</v>
      </c>
      <c r="R809" s="1">
        <f>_xll.SNL.Clients.Office.Excel.Functions.SPG(A809, "RD_CREDIT_RATING_DATE_GLOBAL", "Issuer Credit Rating", "Local Currency LT|0")</f>
        <v>42964</v>
      </c>
      <c r="S809" s="1">
        <f>_xll.SNL.Clients.Office.Excel.Functions.SPG(A809, "RD_CREDIT_WATCH_OUTLOOK_DATE_GLOBAL", "Issuer Credit Rating", "Local Currency LT|0")</f>
        <v>45244</v>
      </c>
      <c r="T809" s="2" t="str">
        <f>_xll.SNL.Clients.Office.Excel.Functions.SPG(A809, "SP_BUSINESS_DESCRIPTION")</f>
        <v>Louisiana-Pacific Corporation, together with its subsidiaries, provides building solutions primarily for use in new home construction, repair and remodeling, and outdoor structure markets. It operates through Siding, Oriented Strand Board, LP South America, and Other segments. The Siding segment offers LP SmartSide trim and siding products, LP SmartSide ExpertFinish trim and siding products, LP BuilderSeries lap siding products, and LP Outdoor Building Solutions; and engineered wood siding, trim, soffit, and fascia products. Its Oriented Strand Board segment manufactures and distributes oriented strand board structural panel products comprising LP TechShield radiant barriers, LP WeatherLogic air and water barriers, LP Legacy premium sub-flooring products, LP NovaCore, LP FlameBlock fire-rated sheathing products, and LP TopNotch sub-flooring products. The LP South America segment manufactures and distributes oriented strand board structural panel and siding products. This segment distributes and sells related products for the region’s transition to wood frame construction. It offers timber and timberlands and other products and services. sells its products primarily to retailers, wholesalers, and homebuilding and industrial businesses in North America and South America, Asia, Australia, and Europe. The company was incorporated in 1972 and is headquartered in Nashville, Tennessee.</v>
      </c>
    </row>
    <row r="810" spans="1:20" x14ac:dyDescent="0.3">
      <c r="A810" s="5" t="s">
        <v>697</v>
      </c>
      <c r="B810" s="1" t="str">
        <f>_xll.SNL.Clients.Office.Excel.Functions.SPG(A810,"SP_IPO_DATE")</f>
        <v/>
      </c>
      <c r="C810" s="3">
        <f>_xll.SNL.Clients.Office.Excel.Functions.SPG(A810, "SP_VOLUME_AVG_WEEKLY_TO_SHARES_OUT", , "1M")</f>
        <v>1.8512578232075545</v>
      </c>
      <c r="D810" s="3">
        <f>_xll.SNL.Clients.Office.Excel.Functions.SPG(A810, "SP_VOLUME_AVG_WEEKLY_TO_SHARES_OUT", , "3M")</f>
        <v>2.0356378449953949</v>
      </c>
      <c r="E810" s="3">
        <f>_xll.SNL.Clients.Office.Excel.Functions.SPG(A810, "SP_VOLUME_AVG_DAILY_TO_1YR_AVG_DAILY", , "1M")</f>
        <v>87.74</v>
      </c>
      <c r="F810" s="3">
        <f>_xll.SNL.Clients.Office.Excel.Functions.SPG(A810, "SP_VOLUME_AVG_DAILY_TO_1YR_AVG_DAILY", , "3M")</f>
        <v>96.47</v>
      </c>
      <c r="G810" s="2" t="str">
        <f>_xll.SNL.Clients.Office.Excel.Functions.SPG(A810, "IQ_SECTOR")</f>
        <v>Consumer Discretionary</v>
      </c>
      <c r="H810" s="2" t="str">
        <f>_xll.SNL.Clients.Office.Excel.Functions.SPG(A810, "IQ_INDUSTRY_GROUP")</f>
        <v>Consumer Discretionary Distribution and Retail</v>
      </c>
      <c r="I810" s="2" t="str">
        <f>_xll.SNL.Clients.Office.Excel.Functions.SPG(A810, "IQ_INDUSTRY")</f>
        <v>Specialty Retail</v>
      </c>
      <c r="J810" s="2" t="str">
        <f>_xll.SNL.Clients.Office.Excel.Functions.SPG(A810, "IQ_PRIMARY_INDUSTRY")</f>
        <v>Home Improvement Retail</v>
      </c>
      <c r="K810" s="2" t="str">
        <f>_xll.SNL.Clients.Office.Excel.Functions.SPG(A810, "NAICS_CODE", "Primary")</f>
        <v>444 - Building Material and Garden Equipment and Supplies Dealers</v>
      </c>
      <c r="L810" s="2" t="str">
        <f>_xll.SNL.Clients.Office.Excel.Functions.SPG(A810, "SP_TOPICTAG")</f>
        <v>Home Improvement; Team Collaboration</v>
      </c>
      <c r="M810" s="3">
        <f>_xll.SNL.Clients.Office.Excel.Functions.SPG(A810, "SP_PCT_SHARES_OWNED_ALL_INSTITUTIONS")</f>
        <v>76.02</v>
      </c>
      <c r="N810" s="2" t="str">
        <f>_xll.SNL.Clients.Office.Excel.Functions.SPG(A810, "RD_CREDIT_RATING_GLOBAL", "Issuer Credit Rating", "Local Currency LT|0")</f>
        <v>BBB+</v>
      </c>
      <c r="O810" s="2" t="str">
        <f>_xll.SNL.Clients.Office.Excel.Functions.SPG(A810, "RD_CWOL_GLOBAL", "Issuer Credit Rating", "Local Currency LT|0")</f>
        <v>Stable</v>
      </c>
      <c r="P810" s="2" t="str">
        <f>_xll.SNL.Clients.Office.Excel.Functions.SPG(A810, "RD_RATING_ACTION_GLOBAL", "Issuer Credit Rating", "Local Currency LT|0")</f>
        <v>Downgrade | CreditWatch/Outlook (12/12/2018)</v>
      </c>
      <c r="Q810" s="1">
        <f>_xll.SNL.Clients.Office.Excel.Functions.SPG(A810, "RD_LAST_REVIEW_DATE_GLOBAL", "Issuer Credit Rating", "Local Currency LT")</f>
        <v>45467</v>
      </c>
      <c r="R810" s="1">
        <f>_xll.SNL.Clients.Office.Excel.Functions.SPG(A810, "RD_CREDIT_RATING_DATE_GLOBAL", "Issuer Credit Rating", "Local Currency LT|0")</f>
        <v>43446</v>
      </c>
      <c r="S810" s="1">
        <f>_xll.SNL.Clients.Office.Excel.Functions.SPG(A810, "RD_CREDIT_WATCH_OUTLOOK_DATE_GLOBAL", "Issuer Credit Rating", "Local Currency LT|0")</f>
        <v>43446</v>
      </c>
      <c r="T810" s="2" t="str">
        <f>_xll.SNL.Clients.Office.Excel.Functions.SPG(A810, "SP_BUSINESS_DESCRIPTION")</f>
        <v>Lowe's Companies, Inc., together with its subsidiaries, operates as a home improvement retailer in the United States. The company offers a line of products for construction, maintenance, repair, remodeling, and decorating. It also provides home improvement products, such as appliances, seasonal and outdoor living, lawn and garden, lumber, kitchens and bath, tools, paint, millwork, hardware, flooring, rough plumbing, building materials, décor, and electrical. In addition, the company offers installation services through independent contractors in various product categories; and extended protection plans and repair services. It sells its national brand-name merchandise and private brand products to professional customers, homeowners, renters, businesses, and government. The company also sells its products through Lowes.com website; and through mobile applications. Lowe's Companies, Inc. was founded in 1921 and is based in Mooresville, North Carolina.</v>
      </c>
    </row>
    <row r="811" spans="1:20" x14ac:dyDescent="0.3">
      <c r="A811" s="5" t="s">
        <v>696</v>
      </c>
      <c r="B811" s="1">
        <f>_xll.SNL.Clients.Office.Excel.Functions.SPG(A811,"SP_IPO_DATE")</f>
        <v>33841</v>
      </c>
      <c r="C811" s="3">
        <f>_xll.SNL.Clients.Office.Excel.Functions.SPG(A811, "SP_VOLUME_AVG_WEEKLY_TO_SHARES_OUT", , "1M")</f>
        <v>3.7568808701146517</v>
      </c>
      <c r="D811" s="3">
        <f>_xll.SNL.Clients.Office.Excel.Functions.SPG(A811, "SP_VOLUME_AVG_WEEKLY_TO_SHARES_OUT", , "3M")</f>
        <v>3.5248427439494412</v>
      </c>
      <c r="E811" s="3">
        <f>_xll.SNL.Clients.Office.Excel.Functions.SPG(A811, "SP_VOLUME_AVG_DAILY_TO_1YR_AVG_DAILY", , "1M")</f>
        <v>116.76</v>
      </c>
      <c r="F811" s="3">
        <f>_xll.SNL.Clients.Office.Excel.Functions.SPG(A811, "SP_VOLUME_AVG_DAILY_TO_1YR_AVG_DAILY", , "3M")</f>
        <v>109.55</v>
      </c>
      <c r="G811" s="2" t="str">
        <f>_xll.SNL.Clients.Office.Excel.Functions.SPG(A811, "IQ_SECTOR")</f>
        <v>Real Estate</v>
      </c>
      <c r="H811" s="2" t="str">
        <f>_xll.SNL.Clients.Office.Excel.Functions.SPG(A811, "IQ_INDUSTRY_GROUP")</f>
        <v>Equity Real Estate Investment Trusts (REITs)</v>
      </c>
      <c r="I811" s="2" t="str">
        <f>_xll.SNL.Clients.Office.Excel.Functions.SPG(A811, "IQ_INDUSTRY")</f>
        <v>Health Care REITs</v>
      </c>
      <c r="J811" s="2" t="str">
        <f>_xll.SNL.Clients.Office.Excel.Functions.SPG(A811, "IQ_PRIMARY_INDUSTRY")</f>
        <v>Health Care REITs</v>
      </c>
      <c r="K811" s="2" t="str">
        <f>_xll.SNL.Clients.Office.Excel.Functions.SPG(A811, "NAICS_CODE", "Primary")</f>
        <v>531110 - Lessors of Residential Buildings and Dwellings</v>
      </c>
      <c r="L811" s="2" t="str">
        <f>_xll.SNL.Clients.Office.Excel.Functions.SPG(A811, "SP_TOPICTAG")</f>
        <v/>
      </c>
      <c r="M811" s="3">
        <f>_xll.SNL.Clients.Office.Excel.Functions.SPG(A811, "SP_PCT_SHARES_OWNED_ALL_INSTITUTIONS")</f>
        <v>74.760000000000005</v>
      </c>
      <c r="N811" s="2" t="str">
        <f>_xll.SNL.Clients.Office.Excel.Functions.SPG(A811, "RD_CREDIT_RATING_GLOBAL", "Issuer Credit Rating", "Local Currency LT|0")</f>
        <v/>
      </c>
      <c r="O811" s="2" t="str">
        <f>_xll.SNL.Clients.Office.Excel.Functions.SPG(A811, "RD_CWOL_GLOBAL", "Issuer Credit Rating", "Local Currency LT|0")</f>
        <v/>
      </c>
      <c r="P811" s="2" t="str">
        <f>_xll.SNL.Clients.Office.Excel.Functions.SPG(A811, "RD_RATING_ACTION_GLOBAL", "Issuer Credit Rating", "Local Currency LT|0")</f>
        <v/>
      </c>
      <c r="Q811" s="1" t="str">
        <f>_xll.SNL.Clients.Office.Excel.Functions.SPG(A811, "RD_LAST_REVIEW_DATE_GLOBAL", "Issuer Credit Rating", "Local Currency LT")</f>
        <v/>
      </c>
      <c r="R811" s="1" t="str">
        <f>_xll.SNL.Clients.Office.Excel.Functions.SPG(A811, "RD_CREDIT_RATING_DATE_GLOBAL", "Issuer Credit Rating", "Local Currency LT|0")</f>
        <v/>
      </c>
      <c r="S811" s="1" t="str">
        <f>_xll.SNL.Clients.Office.Excel.Functions.SPG(A811, "RD_CREDIT_WATCH_OUTLOOK_DATE_GLOBAL", "Issuer Credit Rating", "Local Currency LT|0")</f>
        <v/>
      </c>
      <c r="T811" s="2" t="str">
        <f>_xll.SNL.Clients.Office.Excel.Functions.SPG(A811, "SP_BUSINESS_DESCRIPTION")</f>
        <v>LTC is a real estate investment trust (REIT) investing in seniors housing and health care properties primarily through sale-leasebacks, mortgage financing, joint-ventures and structured finance solutions including preferred equity and mezzanine lending. LTC’s investment portfolio includes 201 properties in 26 states with 29 operating partners. Based on its gross real estate investments, LTC’s investment portfolio is comprised of approximately 50% seniors housing and 50% skilled nursing properties.</v>
      </c>
    </row>
    <row r="812" spans="1:20" x14ac:dyDescent="0.3">
      <c r="A812" s="5" t="s">
        <v>695</v>
      </c>
      <c r="B812" s="1">
        <f>_xll.SNL.Clients.Office.Excel.Functions.SPG(A812,"SP_IPO_DATE")</f>
        <v>39289</v>
      </c>
      <c r="C812" s="3">
        <f>_xll.SNL.Clients.Office.Excel.Functions.SPG(A812, "SP_VOLUME_AVG_WEEKLY_TO_SHARES_OUT", , "1M")</f>
        <v>7.1054580791597699</v>
      </c>
      <c r="D812" s="3">
        <f>_xll.SNL.Clients.Office.Excel.Functions.SPG(A812, "SP_VOLUME_AVG_WEEKLY_TO_SHARES_OUT", , "3M")</f>
        <v>7.9250471976168662</v>
      </c>
      <c r="E812" s="3">
        <f>_xll.SNL.Clients.Office.Excel.Functions.SPG(A812, "SP_VOLUME_AVG_DAILY_TO_1YR_AVG_DAILY", , "1M")</f>
        <v>77.37</v>
      </c>
      <c r="F812" s="3">
        <f>_xll.SNL.Clients.Office.Excel.Functions.SPG(A812, "SP_VOLUME_AVG_DAILY_TO_1YR_AVG_DAILY", , "3M")</f>
        <v>86.3</v>
      </c>
      <c r="G812" s="2" t="str">
        <f>_xll.SNL.Clients.Office.Excel.Functions.SPG(A812, "IQ_SECTOR")</f>
        <v>Consumer Discretionary</v>
      </c>
      <c r="H812" s="2" t="str">
        <f>_xll.SNL.Clients.Office.Excel.Functions.SPG(A812, "IQ_INDUSTRY_GROUP")</f>
        <v>Consumer Durables and Apparel</v>
      </c>
      <c r="I812" s="2" t="str">
        <f>_xll.SNL.Clients.Office.Excel.Functions.SPG(A812, "IQ_INDUSTRY")</f>
        <v>Textiles, Apparel and Luxury Goods</v>
      </c>
      <c r="J812" s="2" t="str">
        <f>_xll.SNL.Clients.Office.Excel.Functions.SPG(A812, "IQ_PRIMARY_INDUSTRY")</f>
        <v>Apparel, Accessories and Luxury Goods</v>
      </c>
      <c r="K812" s="2" t="str">
        <f>_xll.SNL.Clients.Office.Excel.Functions.SPG(A812, "NAICS_CODE", "Primary")</f>
        <v>315 - Apparel Manufacturing</v>
      </c>
      <c r="L812" s="2" t="str">
        <f>_xll.SNL.Clients.Office.Excel.Functions.SPG(A812, "SP_TOPICTAG")</f>
        <v>Fitness; Lifestyle; Smart Clothing</v>
      </c>
      <c r="M812" s="3">
        <f>_xll.SNL.Clients.Office.Excel.Functions.SPG(A812, "SP_PCT_SHARES_OWNED_ALL_INSTITUTIONS")</f>
        <v>86.48</v>
      </c>
      <c r="N812" s="2" t="str">
        <f>_xll.SNL.Clients.Office.Excel.Functions.SPG(A812, "RD_CREDIT_RATING_GLOBAL", "Issuer Credit Rating", "Local Currency LT|0")</f>
        <v/>
      </c>
      <c r="O812" s="2" t="str">
        <f>_xll.SNL.Clients.Office.Excel.Functions.SPG(A812, "RD_CWOL_GLOBAL", "Issuer Credit Rating", "Local Currency LT|0")</f>
        <v/>
      </c>
      <c r="P812" s="2" t="str">
        <f>_xll.SNL.Clients.Office.Excel.Functions.SPG(A812, "RD_RATING_ACTION_GLOBAL", "Issuer Credit Rating", "Local Currency LT|0")</f>
        <v/>
      </c>
      <c r="Q812" s="1" t="str">
        <f>_xll.SNL.Clients.Office.Excel.Functions.SPG(A812, "RD_LAST_REVIEW_DATE_GLOBAL", "Issuer Credit Rating", "Local Currency LT")</f>
        <v/>
      </c>
      <c r="R812" s="1" t="str">
        <f>_xll.SNL.Clients.Office.Excel.Functions.SPG(A812, "RD_CREDIT_RATING_DATE_GLOBAL", "Issuer Credit Rating", "Local Currency LT|0")</f>
        <v/>
      </c>
      <c r="S812" s="1" t="str">
        <f>_xll.SNL.Clients.Office.Excel.Functions.SPG(A812, "RD_CREDIT_WATCH_OUTLOOK_DATE_GLOBAL", "Issuer Credit Rating", "Local Currency LT|0")</f>
        <v/>
      </c>
      <c r="T812" s="2" t="str">
        <f>_xll.SNL.Clients.Office.Excel.Functions.SPG(A812, "SP_BUSINESS_DESCRIPTION")</f>
        <v>Lululemon Athletica Inc., together with its subsidiaries, designs, distributes, and retails athletic apparel, footwear, and accessories under the lululemon brand for women and men. It offers pants, shorts, tops, and jackets for healthy lifestyle, such as yoga, running, training, and other activities. It also provides fitness-inspired accessories. The company sells its products through a chain of company-operated stores; outlets; interactive workout platform; yoga and fitness studios, university campus retailers, and other partners; license and supply arrangements; and temporary locations, as well as through mobile apps and lululemon.com e-commerce website. It has operations in the United States, Canada, Mainland China, Australia, South Korea, Hong Kong, Japan, New Zealand, Taiwan, Singapore, Malaysia, Macau, Thailand, the Asia Pacific, the United Kingdom, Germany, France, Ireland, Spain, the Netherlands, Sweden, Norway, Switzerland, Europe, the Middle East, and Africa. Lululemon Athletica Inc. was founded in 1998 and is based in Vancouver, Canada.</v>
      </c>
    </row>
    <row r="813" spans="1:20" x14ac:dyDescent="0.3">
      <c r="A813" s="5" t="s">
        <v>694</v>
      </c>
      <c r="B813" s="1" t="str">
        <f>_xll.SNL.Clients.Office.Excel.Functions.SPG(A813,"SP_IPO_DATE")</f>
        <v/>
      </c>
      <c r="C813" s="3">
        <f>_xll.SNL.Clients.Office.Excel.Functions.SPG(A813, "SP_VOLUME_AVG_WEEKLY_TO_SHARES_OUT", , "1M")</f>
        <v>6.5459191054787658</v>
      </c>
      <c r="D813" s="3">
        <f>_xll.SNL.Clients.Office.Excel.Functions.SPG(A813, "SP_VOLUME_AVG_WEEKLY_TO_SHARES_OUT", , "3M")</f>
        <v>6.2127640429144604</v>
      </c>
      <c r="E813" s="3">
        <f>_xll.SNL.Clients.Office.Excel.Functions.SPG(A813, "SP_VOLUME_AVG_DAILY_TO_1YR_AVG_DAILY", , "1M")</f>
        <v>71.430000000000007</v>
      </c>
      <c r="F813" s="3">
        <f>_xll.SNL.Clients.Office.Excel.Functions.SPG(A813, "SP_VOLUME_AVG_DAILY_TO_1YR_AVG_DAILY", , "3M")</f>
        <v>67.8</v>
      </c>
      <c r="G813" s="2" t="str">
        <f>_xll.SNL.Clients.Office.Excel.Functions.SPG(A813, "IQ_SECTOR")</f>
        <v>Communication Services</v>
      </c>
      <c r="H813" s="2" t="str">
        <f>_xll.SNL.Clients.Office.Excel.Functions.SPG(A813, "IQ_INDUSTRY_GROUP")</f>
        <v>Telecommunication Services</v>
      </c>
      <c r="I813" s="2" t="str">
        <f>_xll.SNL.Clients.Office.Excel.Functions.SPG(A813, "IQ_INDUSTRY")</f>
        <v>Diversified Telecommunication Services</v>
      </c>
      <c r="J813" s="2" t="str">
        <f>_xll.SNL.Clients.Office.Excel.Functions.SPG(A813, "IQ_PRIMARY_INDUSTRY")</f>
        <v>Alternative Carriers</v>
      </c>
      <c r="K813" s="2" t="str">
        <f>_xll.SNL.Clients.Office.Excel.Functions.SPG(A813, "NAICS_CODE", "Primary")</f>
        <v>517111 - Wired Telecommunications Carriers</v>
      </c>
      <c r="L813" s="2" t="str">
        <f>_xll.SNL.Clients.Office.Excel.Functions.SPG(A813, "SP_TOPICTAG")</f>
        <v>Network Backbone; Optical Infrastructure; Enterprise Voip and Telephony; IaaS (Infrastructure as a Service); Cloud Data Services; Cloud Security; Network Security</v>
      </c>
      <c r="M813" s="3">
        <f>_xll.SNL.Clients.Office.Excel.Functions.SPG(A813, "SP_PCT_SHARES_OWNED_ALL_INSTITUTIONS")</f>
        <v>69.38</v>
      </c>
      <c r="N813" s="2" t="str">
        <f>_xll.SNL.Clients.Office.Excel.Functions.SPG(A813, "RD_CREDIT_RATING_GLOBAL", "Issuer Credit Rating", "Local Currency LT|0")</f>
        <v>CCC+</v>
      </c>
      <c r="O813" s="2" t="str">
        <f>_xll.SNL.Clients.Office.Excel.Functions.SPG(A813, "RD_CWOL_GLOBAL", "Issuer Credit Rating", "Local Currency LT|0")</f>
        <v>Watch Pos</v>
      </c>
      <c r="P813" s="2" t="str">
        <f>_xll.SNL.Clients.Office.Excel.Functions.SPG(A813, "RD_RATING_ACTION_GLOBAL", "Issuer Credit Rating", "Local Currency LT|0")</f>
        <v>CreditWatch/Outlook (11/15/2024)</v>
      </c>
      <c r="Q813" s="1">
        <f>_xll.SNL.Clients.Office.Excel.Functions.SPG(A813, "RD_LAST_REVIEW_DATE_GLOBAL", "Issuer Credit Rating", "Local Currency LT")</f>
        <v>45611</v>
      </c>
      <c r="R813" s="1">
        <f>_xll.SNL.Clients.Office.Excel.Functions.SPG(A813, "RD_CREDIT_RATING_DATE_GLOBAL", "Issuer Credit Rating", "Local Currency LT|0")</f>
        <v>45573</v>
      </c>
      <c r="S813" s="1">
        <f>_xll.SNL.Clients.Office.Excel.Functions.SPG(A813, "RD_CREDIT_WATCH_OUTLOOK_DATE_GLOBAL", "Issuer Credit Rating", "Local Currency LT|0")</f>
        <v>45611</v>
      </c>
      <c r="T813" s="2" t="str">
        <f>_xll.SNL.Clients.Office.Excel.Functions.SPG(A813, "SP_BUSINESS_DESCRIPTION")</f>
        <v>Lumen Technologies, Inc., a facilities-based technology and communications company, provides various integrated products and services to business and residential customers in the United States and internationally. The company operates in two segments, Business and Mass Markets. It offers dark fiber, edge cloud services, internet protocol, managed security, software-defined wide area networks, secure access service edge, unified communications and collaboration, and optical wavelengths services; ethernet and VPN data networks services; and legacy services to manage cash flow, including time division multiplexing voice, private line, and other legacy services, as well as sells communication equipment, and IT solutions. The company also provides high speed and lower speed broadband service to residential and small business customers; local and long-distance voice services, professional services, and other ancillary services; and federal broadband and state support programs. It serves its products and services under the Lumen, Quantum Fiber, and CenturyLink brands. The company was formerly known as CenturyLink, Inc. and changed its name to Lumen Technologies, Inc. in September 2020. Lumen Technologies, Inc. was incorporated in 1968 and is headquartered in Monroe, Louisiana.</v>
      </c>
    </row>
    <row r="814" spans="1:20" x14ac:dyDescent="0.3">
      <c r="A814" s="5" t="s">
        <v>693</v>
      </c>
      <c r="B814" s="1" t="str">
        <f>_xll.SNL.Clients.Office.Excel.Functions.SPG(A814,"SP_IPO_DATE")</f>
        <v/>
      </c>
      <c r="C814" s="3">
        <f>_xll.SNL.Clients.Office.Excel.Functions.SPG(A814, "SP_VOLUME_AVG_WEEKLY_TO_SHARES_OUT", , "1M")</f>
        <v>19.680243188825269</v>
      </c>
      <c r="D814" s="3">
        <f>_xll.SNL.Clients.Office.Excel.Functions.SPG(A814, "SP_VOLUME_AVG_WEEKLY_TO_SHARES_OUT", , "3M")</f>
        <v>14.584108818449184</v>
      </c>
      <c r="E814" s="3">
        <f>_xll.SNL.Clients.Office.Excel.Functions.SPG(A814, "SP_VOLUME_AVG_DAILY_TO_1YR_AVG_DAILY", , "1M")</f>
        <v>173.01</v>
      </c>
      <c r="F814" s="3">
        <f>_xll.SNL.Clients.Office.Excel.Functions.SPG(A814, "SP_VOLUME_AVG_DAILY_TO_1YR_AVG_DAILY", , "3M")</f>
        <v>128.21</v>
      </c>
      <c r="G814" s="2" t="str">
        <f>_xll.SNL.Clients.Office.Excel.Functions.SPG(A814, "IQ_SECTOR")</f>
        <v>Information Technology</v>
      </c>
      <c r="H814" s="2" t="str">
        <f>_xll.SNL.Clients.Office.Excel.Functions.SPG(A814, "IQ_INDUSTRY_GROUP")</f>
        <v>Technology Hardware and Equipment</v>
      </c>
      <c r="I814" s="2" t="str">
        <f>_xll.SNL.Clients.Office.Excel.Functions.SPG(A814, "IQ_INDUSTRY")</f>
        <v>Communications Equipment</v>
      </c>
      <c r="J814" s="2" t="str">
        <f>_xll.SNL.Clients.Office.Excel.Functions.SPG(A814, "IQ_PRIMARY_INDUSTRY")</f>
        <v>Communications Equipment</v>
      </c>
      <c r="K814" s="2" t="str">
        <f>_xll.SNL.Clients.Office.Excel.Functions.SPG(A814, "NAICS_CODE", "Primary")</f>
        <v>334290 - Other Communications Equipment Manufacturing</v>
      </c>
      <c r="L814" s="2" t="str">
        <f>_xll.SNL.Clients.Office.Excel.Functions.SPG(A814, "SP_TOPICTAG")</f>
        <v>Network Backbone; Optical Infrastructure; Computer Vision; Sensors; Machine Learning; Artificial Intelligence; 5G</v>
      </c>
      <c r="M814" s="3">
        <f>_xll.SNL.Clients.Office.Excel.Functions.SPG(A814, "SP_PCT_SHARES_OWNED_ALL_INSTITUTIONS")</f>
        <v>106.17</v>
      </c>
      <c r="N814" s="2" t="str">
        <f>_xll.SNL.Clients.Office.Excel.Functions.SPG(A814, "RD_CREDIT_RATING_GLOBAL", "Issuer Credit Rating", "Local Currency LT|0")</f>
        <v>B</v>
      </c>
      <c r="O814" s="2" t="str">
        <f>_xll.SNL.Clients.Office.Excel.Functions.SPG(A814, "RD_CWOL_GLOBAL", "Issuer Credit Rating", "Local Currency LT|0")</f>
        <v>Negative</v>
      </c>
      <c r="P814" s="2" t="str">
        <f>_xll.SNL.Clients.Office.Excel.Functions.SPG(A814, "RD_RATING_ACTION_GLOBAL", "Issuer Credit Rating", "Local Currency LT|0")</f>
        <v>Downgrade | CreditWatch/Outlook (04/01/2024)</v>
      </c>
      <c r="Q814" s="1">
        <f>_xll.SNL.Clients.Office.Excel.Functions.SPG(A814, "RD_LAST_REVIEW_DATE_GLOBAL", "Issuer Credit Rating", "Local Currency LT")</f>
        <v>45413</v>
      </c>
      <c r="R814" s="1">
        <f>_xll.SNL.Clients.Office.Excel.Functions.SPG(A814, "RD_CREDIT_RATING_DATE_GLOBAL", "Issuer Credit Rating", "Local Currency LT|0")</f>
        <v>45383</v>
      </c>
      <c r="S814" s="1">
        <f>_xll.SNL.Clients.Office.Excel.Functions.SPG(A814, "RD_CREDIT_WATCH_OUTLOOK_DATE_GLOBAL", "Issuer Credit Rating", "Local Currency LT|0")</f>
        <v>45383</v>
      </c>
      <c r="T814" s="2" t="str">
        <f>_xll.SNL.Clients.Office.Excel.Functions.SPG(A814, "SP_BUSINESS_DESCRIPTION")</f>
        <v>Lumentum Holdings Inc. manufactures and sells optical and photonic products in the Americas, the Asia-Pacific, Europe, the Middle East, and Africa. The company operates through two segments: Cloud &amp; Networking and Industrial Tech. The Cloud &amp; Networking segment offers components, modules, and subsystems to support the high-speed transmission of data over high-capacity fiber optic links in cloud data center, AI/ML, enterprise and communications services networking applications that enable the transmission and transport of data, video, and audio over high-capacity fiber-optic cables. It offers high-speed transceivers, reconfigurable optical add/drop multiplexers, coherent dense wavelength division multiplexing pluggable transceivers, and tunable small form-factor pluggable transceivers. We also sell laser chips for use in high-speed datacom transceivers and data interconnection solutions. The Industrial Tech segment offers solid-state lasers, kilowatt-class fiber lasers, ultrafast lasers, diode lasers, and gas lasers, as well as laser diode products. It serves to customers in semiconductor device, solar cell, display, electric vehicle, and battery manufacturing markets, as well as broader materials processing and precision micromachining end-markets. Lumentum Holdings Inc. was incorporated in 2015 and is headquartered in San Jose, California.</v>
      </c>
    </row>
    <row r="815" spans="1:20" x14ac:dyDescent="0.3">
      <c r="A815" s="5" t="s">
        <v>692</v>
      </c>
      <c r="B815" s="1">
        <f>_xll.SNL.Clients.Office.Excel.Functions.SPG(A815,"SP_IPO_DATE")</f>
        <v>34254</v>
      </c>
      <c r="C815" s="3">
        <f>_xll.SNL.Clients.Office.Excel.Functions.SPG(A815, "SP_VOLUME_AVG_WEEKLY_TO_SHARES_OUT", , "1M")</f>
        <v>3.5178560041368017</v>
      </c>
      <c r="D815" s="3">
        <f>_xll.SNL.Clients.Office.Excel.Functions.SPG(A815, "SP_VOLUME_AVG_WEEKLY_TO_SHARES_OUT", , "3M")</f>
        <v>3.4729572740497989</v>
      </c>
      <c r="E815" s="3">
        <f>_xll.SNL.Clients.Office.Excel.Functions.SPG(A815, "SP_VOLUME_AVG_DAILY_TO_1YR_AVG_DAILY", , "1M")</f>
        <v>95.52</v>
      </c>
      <c r="F815" s="3">
        <f>_xll.SNL.Clients.Office.Excel.Functions.SPG(A815, "SP_VOLUME_AVG_DAILY_TO_1YR_AVG_DAILY", , "3M")</f>
        <v>94.3</v>
      </c>
      <c r="G815" s="2" t="str">
        <f>_xll.SNL.Clients.Office.Excel.Functions.SPG(A815, "IQ_SECTOR")</f>
        <v>Real Estate</v>
      </c>
      <c r="H815" s="2" t="str">
        <f>_xll.SNL.Clients.Office.Excel.Functions.SPG(A815, "IQ_INDUSTRY_GROUP")</f>
        <v>Equity Real Estate Investment Trusts (REITs)</v>
      </c>
      <c r="I815" s="2" t="str">
        <f>_xll.SNL.Clients.Office.Excel.Functions.SPG(A815, "IQ_INDUSTRY")</f>
        <v>Industrial REITs</v>
      </c>
      <c r="J815" s="2" t="str">
        <f>_xll.SNL.Clients.Office.Excel.Functions.SPG(A815, "IQ_PRIMARY_INDUSTRY")</f>
        <v>Industrial REITs</v>
      </c>
      <c r="K815" s="2" t="str">
        <f>_xll.SNL.Clients.Office.Excel.Functions.SPG(A815, "NAICS_CODE", "Primary")</f>
        <v>531110 - Lessors of Residential Buildings and Dwellings</v>
      </c>
      <c r="L815" s="2" t="str">
        <f>_xll.SNL.Clients.Office.Excel.Functions.SPG(A815, "SP_TOPICTAG")</f>
        <v/>
      </c>
      <c r="M815" s="3">
        <f>_xll.SNL.Clients.Office.Excel.Functions.SPG(A815, "SP_PCT_SHARES_OWNED_ALL_INSTITUTIONS")</f>
        <v>94.16</v>
      </c>
      <c r="N815" s="2" t="str">
        <f>_xll.SNL.Clients.Office.Excel.Functions.SPG(A815, "RD_CREDIT_RATING_GLOBAL", "Issuer Credit Rating", "Local Currency LT|0")</f>
        <v>BBB-</v>
      </c>
      <c r="O815" s="2" t="str">
        <f>_xll.SNL.Clients.Office.Excel.Functions.SPG(A815, "RD_CWOL_GLOBAL", "Issuer Credit Rating", "Local Currency LT|0")</f>
        <v>Stable</v>
      </c>
      <c r="P815" s="2" t="str">
        <f>_xll.SNL.Clients.Office.Excel.Functions.SPG(A815, "RD_RATING_ACTION_GLOBAL", "Issuer Credit Rating", "Local Currency LT|0")</f>
        <v>Upgrade | CreditWatch/Outlook (06/17/2016)</v>
      </c>
      <c r="Q815" s="1">
        <f>_xll.SNL.Clients.Office.Excel.Functions.SPG(A815, "RD_LAST_REVIEW_DATE_GLOBAL", "Issuer Credit Rating", "Local Currency LT")</f>
        <v>45393</v>
      </c>
      <c r="R815" s="1">
        <f>_xll.SNL.Clients.Office.Excel.Functions.SPG(A815, "RD_CREDIT_RATING_DATE_GLOBAL", "Issuer Credit Rating", "Local Currency LT|0")</f>
        <v>42538</v>
      </c>
      <c r="S815" s="1">
        <f>_xll.SNL.Clients.Office.Excel.Functions.SPG(A815, "RD_CREDIT_WATCH_OUTLOOK_DATE_GLOBAL", "Issuer Credit Rating", "Local Currency LT|0")</f>
        <v>42538</v>
      </c>
      <c r="T815" s="2" t="str">
        <f>_xll.SNL.Clients.Office.Excel.Functions.SPG(A815, "SP_BUSINESS_DESCRIPTION")</f>
        <v>LXP Industrial Trust (NYSE: LXP) is a publicly traded real estate investment trust (REIT) focused on single-tenant industrial real estate investments across the United States. LXP seeks to expand its industrial portfolio through acquisitions, build-to-suit transactions, sale-leaseback transactions, development projects and other transactions.</v>
      </c>
    </row>
    <row r="816" spans="1:20" x14ac:dyDescent="0.3">
      <c r="A816" s="5" t="s">
        <v>691</v>
      </c>
      <c r="B816" s="1" t="str">
        <f>_xll.SNL.Clients.Office.Excel.Functions.SPG(A816,"SP_IPO_DATE")</f>
        <v/>
      </c>
      <c r="C816" s="3">
        <f>_xll.SNL.Clients.Office.Excel.Functions.SPG(A816, "SP_VOLUME_AVG_WEEKLY_TO_SHARES_OUT", , "1M")</f>
        <v>4.0455373054213632</v>
      </c>
      <c r="D816" s="3">
        <f>_xll.SNL.Clients.Office.Excel.Functions.SPG(A816, "SP_VOLUME_AVG_WEEKLY_TO_SHARES_OUT", , "3M")</f>
        <v>4.4823742283950621</v>
      </c>
      <c r="E816" s="3">
        <f>_xll.SNL.Clients.Office.Excel.Functions.SPG(A816, "SP_VOLUME_AVG_DAILY_TO_1YR_AVG_DAILY", , "1M")</f>
        <v>122.75</v>
      </c>
      <c r="F816" s="3">
        <f>_xll.SNL.Clients.Office.Excel.Functions.SPG(A816, "SP_VOLUME_AVG_DAILY_TO_1YR_AVG_DAILY", , "3M")</f>
        <v>136</v>
      </c>
      <c r="G816" s="2" t="str">
        <f>_xll.SNL.Clients.Office.Excel.Functions.SPG(A816, "IQ_SECTOR")</f>
        <v>Materials</v>
      </c>
      <c r="H816" s="2" t="str">
        <f>_xll.SNL.Clients.Office.Excel.Functions.SPG(A816, "IQ_INDUSTRY_GROUP")</f>
        <v>Materials</v>
      </c>
      <c r="I816" s="2" t="str">
        <f>_xll.SNL.Clients.Office.Excel.Functions.SPG(A816, "IQ_INDUSTRY")</f>
        <v>Chemicals</v>
      </c>
      <c r="J816" s="2" t="str">
        <f>_xll.SNL.Clients.Office.Excel.Functions.SPG(A816, "IQ_PRIMARY_INDUSTRY")</f>
        <v>Commodity Chemicals</v>
      </c>
      <c r="K816" s="2" t="str">
        <f>_xll.SNL.Clients.Office.Excel.Functions.SPG(A816, "NAICS_CODE", "Primary")</f>
        <v>3252 - Resin, Synthetic Rubber, and Artificial and Synthetic Fibers and Filaments Manufacturing</v>
      </c>
      <c r="L816" s="2" t="str">
        <f>_xll.SNL.Clients.Office.Excel.Functions.SPG(A816, "SP_TOPICTAG")</f>
        <v>Disposal and Recycling</v>
      </c>
      <c r="M816" s="3">
        <f>_xll.SNL.Clients.Office.Excel.Functions.SPG(A816, "SP_PCT_SHARES_OWNED_ALL_INSTITUTIONS")</f>
        <v>73.02</v>
      </c>
      <c r="N816" s="2" t="str">
        <f>_xll.SNL.Clients.Office.Excel.Functions.SPG(A816, "RD_CREDIT_RATING_GLOBAL", "Issuer Credit Rating", "Local Currency LT|0")</f>
        <v>BBB</v>
      </c>
      <c r="O816" s="2" t="str">
        <f>_xll.SNL.Clients.Office.Excel.Functions.SPG(A816, "RD_CWOL_GLOBAL", "Issuer Credit Rating", "Local Currency LT|0")</f>
        <v>Stable</v>
      </c>
      <c r="P816" s="2" t="str">
        <f>_xll.SNL.Clients.Office.Excel.Functions.SPG(A816, "RD_RATING_ACTION_GLOBAL", "Issuer Credit Rating", "Local Currency LT|0")</f>
        <v>Upgrade | CreditWatch/Outlook (07/22/2021)</v>
      </c>
      <c r="Q816" s="1">
        <f>_xll.SNL.Clients.Office.Excel.Functions.SPG(A816, "RD_LAST_REVIEW_DATE_GLOBAL", "Issuer Credit Rating", "Local Currency LT")</f>
        <v>45681</v>
      </c>
      <c r="R816" s="1">
        <f>_xll.SNL.Clients.Office.Excel.Functions.SPG(A816, "RD_CREDIT_RATING_DATE_GLOBAL", "Issuer Credit Rating", "Local Currency LT|0")</f>
        <v>44399</v>
      </c>
      <c r="S816" s="1">
        <f>_xll.SNL.Clients.Office.Excel.Functions.SPG(A816, "RD_CREDIT_WATCH_OUTLOOK_DATE_GLOBAL", "Issuer Credit Rating", "Local Currency LT|0")</f>
        <v>44399</v>
      </c>
      <c r="T816" s="2" t="str">
        <f>_xll.SNL.Clients.Office.Excel.Functions.SPG(A816, "SP_BUSINESS_DESCRIPTION")</f>
        <v>LyondellBasell Industries N.V. operates as a chemical company in the United States, Germany, Mexico, Italy, Poland, France, Japan, China, the Netherlands, and internationally. The company operates in six segments: Olefins and Polyolefins—Americas; Olefins and Polyolefins—Europe, Asia, International; Intermediates and Derivatives; Advanced Polymer Solutions; Refining; and Technology. It produces and markets olefins and co-products, polyethylene, and polypropylene; and propylene oxide and derivatives; oxyfuels and related products; and intermediate chemicals, such as styrene monomer, acetyls, ethylene oxide, and ethylene glycol. In addition, the company produce and markets compounding and solutions including polypropylene compounds, engineered plastics, masterbatches, engineered composites, colors and powders, and advanced polymers including catalloy and polybutene-1; and refines heavy, high-sulfur crude oil and other crude oils, as well as refined products, including gasoline and distillates. Further, it develops and licenses chemical and polyolefin process technologies; manufactures and sells polyolefin catalysts; and serves food packaging, home furnishings, automotive components, and paints and coatings applications. LyondellBasell Industries N.V. was incorporated in 2009 and is headquartered in Houston, Texas.</v>
      </c>
    </row>
    <row r="817" spans="1:20" x14ac:dyDescent="0.3">
      <c r="A817" s="5" t="s">
        <v>690</v>
      </c>
      <c r="B817" s="1" t="str">
        <f>_xll.SNL.Clients.Office.Excel.Functions.SPG(A817,"SP_IPO_DATE")</f>
        <v/>
      </c>
      <c r="C817" s="3">
        <f>_xll.SNL.Clients.Office.Excel.Functions.SPG(A817, "SP_VOLUME_AVG_WEEKLY_TO_SHARES_OUT", , "1M")</f>
        <v>3.6982980212224641</v>
      </c>
      <c r="D817" s="3">
        <f>_xll.SNL.Clients.Office.Excel.Functions.SPG(A817, "SP_VOLUME_AVG_WEEKLY_TO_SHARES_OUT", , "3M")</f>
        <v>3.4182339739629644</v>
      </c>
      <c r="E817" s="3">
        <f>_xll.SNL.Clients.Office.Excel.Functions.SPG(A817, "SP_VOLUME_AVG_DAILY_TO_1YR_AVG_DAILY", , "1M")</f>
        <v>118.2</v>
      </c>
      <c r="F817" s="3">
        <f>_xll.SNL.Clients.Office.Excel.Functions.SPG(A817, "SP_VOLUME_AVG_DAILY_TO_1YR_AVG_DAILY", , "3M")</f>
        <v>109.25</v>
      </c>
      <c r="G817" s="2" t="str">
        <f>_xll.SNL.Clients.Office.Excel.Functions.SPG(A817, "IQ_SECTOR")</f>
        <v>Financials</v>
      </c>
      <c r="H817" s="2" t="str">
        <f>_xll.SNL.Clients.Office.Excel.Functions.SPG(A817, "IQ_INDUSTRY_GROUP")</f>
        <v>Banks</v>
      </c>
      <c r="I817" s="2" t="str">
        <f>_xll.SNL.Clients.Office.Excel.Functions.SPG(A817, "IQ_INDUSTRY")</f>
        <v>Banks</v>
      </c>
      <c r="J817" s="2" t="str">
        <f>_xll.SNL.Clients.Office.Excel.Functions.SPG(A817, "IQ_PRIMARY_INDUSTRY")</f>
        <v>Regional Banks</v>
      </c>
      <c r="K817" s="2" t="str">
        <f>_xll.SNL.Clients.Office.Excel.Functions.SPG(A817, "NAICS_CODE", "Primary")</f>
        <v>522110 - Commercial Banking</v>
      </c>
      <c r="L817" s="2" t="str">
        <f>_xll.SNL.Clients.Office.Excel.Functions.SPG(A817, "SP_TOPICTAG")</f>
        <v>Consumer Lending; Digital Brokerage</v>
      </c>
      <c r="M817" s="3">
        <f>_xll.SNL.Clients.Office.Excel.Functions.SPG(A817, "SP_PCT_SHARES_OWNED_ALL_INSTITUTIONS")</f>
        <v>88.12</v>
      </c>
      <c r="N817" s="2" t="str">
        <f>_xll.SNL.Clients.Office.Excel.Functions.SPG(A817, "RD_CREDIT_RATING_GLOBAL", "Issuer Credit Rating", "Local Currency LT|0")</f>
        <v>BBB+</v>
      </c>
      <c r="O817" s="2" t="str">
        <f>_xll.SNL.Clients.Office.Excel.Functions.SPG(A817, "RD_CWOL_GLOBAL", "Issuer Credit Rating", "Local Currency LT|0")</f>
        <v>Negative</v>
      </c>
      <c r="P817" s="2" t="str">
        <f>_xll.SNL.Clients.Office.Excel.Functions.SPG(A817, "RD_RATING_ACTION_GLOBAL", "Issuer Credit Rating", "Local Currency LT|0")</f>
        <v>CreditWatch/Outlook (03/26/2024)</v>
      </c>
      <c r="Q817" s="1">
        <f>_xll.SNL.Clients.Office.Excel.Functions.SPG(A817, "RD_LAST_REVIEW_DATE_GLOBAL", "Issuer Credit Rating", "Local Currency LT")</f>
        <v>45434</v>
      </c>
      <c r="R817" s="1">
        <f>_xll.SNL.Clients.Office.Excel.Functions.SPG(A817, "RD_CREDIT_RATING_DATE_GLOBAL", "Issuer Credit Rating", "Local Currency LT|0")</f>
        <v>44449</v>
      </c>
      <c r="S817" s="1">
        <f>_xll.SNL.Clients.Office.Excel.Functions.SPG(A817, "RD_CREDIT_WATCH_OUTLOOK_DATE_GLOBAL", "Issuer Credit Rating", "Local Currency LT|0")</f>
        <v>45377</v>
      </c>
      <c r="T817" s="2" t="str">
        <f>_xll.SNL.Clients.Office.Excel.Functions.SPG(A817, "SP_BUSINESS_DESCRIPTION")</f>
        <v>M&amp;T Bank Corporation operates as a bank holding company for Manufacturers and Traders Trust Company and Wilmington Trust, National Association that engages in the provision of retail and commercial banking products and services in the United States. The company operates through three segments: Commercial Bank, Retail Bank, and Institutional Services and Wealth Management. It offers a range of credit products and banking services, such as commercial lending and leasing, letters of credits, commercial real estate loans, and credit facilities secured by various commercial real estate to middle-market and large commercial customers. The company also provides customers deposit products, including demand, savings and time accounts, and other services; automobile and recreational finance loans, home equity loans and lines of credit, credit cards, and other loan products, as well as residential mortgage and real estate loans; business loans, cash management, payroll, and direct deposit services to consumers and small businesses through branch network, telephone banking, internet banking, and automated teller machines. In addition, it offers trustee, agency, investment management, security brokerage, and administrative services; personal trust, planning, fiduciary, asset management, family office, and other services; and investment products, including mutual funds and annuities, and other services for corporations and institutions, investment bankers, corporate tax, finance and legal executives, and other institutional clients. The company was founded in 1856 and is headquartered in Buffalo, New York.</v>
      </c>
    </row>
    <row r="818" spans="1:20" x14ac:dyDescent="0.3">
      <c r="A818" s="5" t="s">
        <v>689</v>
      </c>
      <c r="B818" s="1">
        <f>_xll.SNL.Clients.Office.Excel.Functions.SPG(A818,"SP_IPO_DATE")</f>
        <v>34276</v>
      </c>
      <c r="C818" s="3">
        <f>_xll.SNL.Clients.Office.Excel.Functions.SPG(A818, "SP_VOLUME_AVG_WEEKLY_TO_SHARES_OUT", , "1M")</f>
        <v>6.2611863605739684</v>
      </c>
      <c r="D818" s="3">
        <f>_xll.SNL.Clients.Office.Excel.Functions.SPG(A818, "SP_VOLUME_AVG_WEEKLY_TO_SHARES_OUT", , "3M")</f>
        <v>5.5458605406139236</v>
      </c>
      <c r="E818" s="3">
        <f>_xll.SNL.Clients.Office.Excel.Functions.SPG(A818, "SP_VOLUME_AVG_DAILY_TO_1YR_AVG_DAILY", , "1M")</f>
        <v>121.28</v>
      </c>
      <c r="F818" s="3">
        <f>_xll.SNL.Clients.Office.Excel.Functions.SPG(A818, "SP_VOLUME_AVG_DAILY_TO_1YR_AVG_DAILY", , "3M")</f>
        <v>107.42</v>
      </c>
      <c r="G818" s="2" t="str">
        <f>_xll.SNL.Clients.Office.Excel.Functions.SPG(A818, "IQ_SECTOR")</f>
        <v>Consumer Discretionary</v>
      </c>
      <c r="H818" s="2" t="str">
        <f>_xll.SNL.Clients.Office.Excel.Functions.SPG(A818, "IQ_INDUSTRY_GROUP")</f>
        <v>Consumer Durables and Apparel</v>
      </c>
      <c r="I818" s="2" t="str">
        <f>_xll.SNL.Clients.Office.Excel.Functions.SPG(A818, "IQ_INDUSTRY")</f>
        <v>Household Durables</v>
      </c>
      <c r="J818" s="2" t="str">
        <f>_xll.SNL.Clients.Office.Excel.Functions.SPG(A818, "IQ_PRIMARY_INDUSTRY")</f>
        <v>Homebuilding</v>
      </c>
      <c r="K818" s="2" t="str">
        <f>_xll.SNL.Clients.Office.Excel.Functions.SPG(A818, "NAICS_CODE", "Primary")</f>
        <v>236117 - New Housing For-Sale Builders</v>
      </c>
      <c r="L818" s="2" t="str">
        <f>_xll.SNL.Clients.Office.Excel.Functions.SPG(A818, "SP_TOPICTAG")</f>
        <v/>
      </c>
      <c r="M818" s="3">
        <f>_xll.SNL.Clients.Office.Excel.Functions.SPG(A818, "SP_PCT_SHARES_OWNED_ALL_INSTITUTIONS")</f>
        <v>94.91</v>
      </c>
      <c r="N818" s="2" t="str">
        <f>_xll.SNL.Clients.Office.Excel.Functions.SPG(A818, "RD_CREDIT_RATING_GLOBAL", "Issuer Credit Rating", "Local Currency LT|0")</f>
        <v>BB</v>
      </c>
      <c r="O818" s="2" t="str">
        <f>_xll.SNL.Clients.Office.Excel.Functions.SPG(A818, "RD_CWOL_GLOBAL", "Issuer Credit Rating", "Local Currency LT|0")</f>
        <v>Stable</v>
      </c>
      <c r="P818" s="2" t="str">
        <f>_xll.SNL.Clients.Office.Excel.Functions.SPG(A818, "RD_RATING_ACTION_GLOBAL", "Issuer Credit Rating", "Local Currency LT|0")</f>
        <v>Upgrade | CreditWatch/Outlook (09/07/2023)</v>
      </c>
      <c r="Q818" s="1">
        <f>_xll.SNL.Clients.Office.Excel.Functions.SPG(A818, "RD_LAST_REVIEW_DATE_GLOBAL", "Issuer Credit Rating", "Local Currency LT")</f>
        <v>45372</v>
      </c>
      <c r="R818" s="1">
        <f>_xll.SNL.Clients.Office.Excel.Functions.SPG(A818, "RD_CREDIT_RATING_DATE_GLOBAL", "Issuer Credit Rating", "Local Currency LT|0")</f>
        <v>45176</v>
      </c>
      <c r="S818" s="1">
        <f>_xll.SNL.Clients.Office.Excel.Functions.SPG(A818, "RD_CREDIT_WATCH_OUTLOOK_DATE_GLOBAL", "Issuer Credit Rating", "Local Currency LT|0")</f>
        <v>45176</v>
      </c>
      <c r="T818" s="2" t="str">
        <f>_xll.SNL.Clients.Office.Excel.Functions.SPG(A818, "SP_BUSINESS_DESCRIPTION")</f>
        <v>M/I Homes, Inc., together with its subsidiaries, engages in the construction and sale of single-family residential homes in Ohio, Indiana, Illinois, Minnesota, Michigan, Florida, Texas, North Carolina, and Tennessee. The company operates through Northern Homebuilding, Southern Homebuilding, and Financial Services segments. It also designs, constructs, markets, and sells single-family homes and attached townhomes to first-time, millennial, move-up, empty-nester, multi-generational, and luxury homebuyers under the M/I Homes brand name. In addition, the company purchases undeveloped land to develop into developed lots for the construction of single-family homes, as well as for sale to others. Further, the company originates and sells mortgages; and serves as a title insurance agent by providing title insurance policies, examination, and closing services to purchasers of its homes. M/I Homes, Inc. was founded in 1976 and is based in Columbus, Ohio.</v>
      </c>
    </row>
    <row r="819" spans="1:20" x14ac:dyDescent="0.3">
      <c r="A819" s="5" t="s">
        <v>688</v>
      </c>
      <c r="B819" s="1">
        <f>_xll.SNL.Clients.Office.Excel.Functions.SPG(A819,"SP_IPO_DATE")</f>
        <v>40982</v>
      </c>
      <c r="C819" s="3">
        <f>_xll.SNL.Clients.Office.Excel.Functions.SPG(A819, "SP_VOLUME_AVG_WEEKLY_TO_SHARES_OUT", , "1M")</f>
        <v>5.3118142634329244</v>
      </c>
      <c r="D819" s="3">
        <f>_xll.SNL.Clients.Office.Excel.Functions.SPG(A819, "SP_VOLUME_AVG_WEEKLY_TO_SHARES_OUT", , "3M")</f>
        <v>4.459785658804253</v>
      </c>
      <c r="E819" s="3">
        <f>_xll.SNL.Clients.Office.Excel.Functions.SPG(A819, "SP_VOLUME_AVG_DAILY_TO_1YR_AVG_DAILY", , "1M")</f>
        <v>131.03</v>
      </c>
      <c r="F819" s="3">
        <f>_xll.SNL.Clients.Office.Excel.Functions.SPG(A819, "SP_VOLUME_AVG_DAILY_TO_1YR_AVG_DAILY", , "3M")</f>
        <v>110.01</v>
      </c>
      <c r="G819" s="2" t="str">
        <f>_xll.SNL.Clients.Office.Excel.Functions.SPG(A819, "IQ_SECTOR")</f>
        <v>Information Technology</v>
      </c>
      <c r="H819" s="2" t="str">
        <f>_xll.SNL.Clients.Office.Excel.Functions.SPG(A819, "IQ_INDUSTRY_GROUP")</f>
        <v>Semiconductors and Semiconductor Equipment</v>
      </c>
      <c r="I819" s="2" t="str">
        <f>_xll.SNL.Clients.Office.Excel.Functions.SPG(A819, "IQ_INDUSTRY")</f>
        <v>Semiconductors and Semiconductor Equipment</v>
      </c>
      <c r="J819" s="2" t="str">
        <f>_xll.SNL.Clients.Office.Excel.Functions.SPG(A819, "IQ_PRIMARY_INDUSTRY")</f>
        <v>Semiconductors</v>
      </c>
      <c r="K819" s="2" t="str">
        <f>_xll.SNL.Clients.Office.Excel.Functions.SPG(A819, "NAICS_CODE", "Primary")</f>
        <v>334413 - Semiconductor and Related Device Manufacturing</v>
      </c>
      <c r="L819" s="2" t="str">
        <f>_xll.SNL.Clients.Office.Excel.Functions.SPG(A819, "SP_TOPICTAG")</f>
        <v>Optical Infrastructure; RFID (Radio Frequency Identification); Sensors; Edge Computing; Network Security; Data Center Technology; 5G</v>
      </c>
      <c r="M819" s="3">
        <f>_xll.SNL.Clients.Office.Excel.Functions.SPG(A819, "SP_PCT_SHARES_OWNED_ALL_INSTITUTIONS")</f>
        <v>84.62</v>
      </c>
      <c r="N819" s="2" t="str">
        <f>_xll.SNL.Clients.Office.Excel.Functions.SPG(A819, "RD_CREDIT_RATING_GLOBAL", "Issuer Credit Rating", "Local Currency LT|0")</f>
        <v>NR</v>
      </c>
      <c r="O819" s="2" t="str">
        <f>_xll.SNL.Clients.Office.Excel.Functions.SPG(A819, "RD_CWOL_GLOBAL", "Issuer Credit Rating", "Local Currency LT|0")</f>
        <v>NR</v>
      </c>
      <c r="P819" s="2" t="str">
        <f>_xll.SNL.Clients.Office.Excel.Functions.SPG(A819, "RD_RATING_ACTION_GLOBAL", "Issuer Credit Rating", "Local Currency LT|0")</f>
        <v>Not Rated | CreditWatch/Outlook (08/28/2023)</v>
      </c>
      <c r="Q819" s="1">
        <f>_xll.SNL.Clients.Office.Excel.Functions.SPG(A819, "RD_LAST_REVIEW_DATE_GLOBAL", "Issuer Credit Rating", "Local Currency LT")</f>
        <v>45166</v>
      </c>
      <c r="R819" s="1">
        <f>_xll.SNL.Clients.Office.Excel.Functions.SPG(A819, "RD_CREDIT_RATING_DATE_GLOBAL", "Issuer Credit Rating", "Local Currency LT|0")</f>
        <v>45166</v>
      </c>
      <c r="S819" s="1">
        <f>_xll.SNL.Clients.Office.Excel.Functions.SPG(A819, "RD_CREDIT_WATCH_OUTLOOK_DATE_GLOBAL", "Issuer Credit Rating", "Local Currency LT|0")</f>
        <v>45166</v>
      </c>
      <c r="T819" s="2" t="str">
        <f>_xll.SNL.Clients.Office.Excel.Functions.SPG(A819, "SP_BUSINESS_DESCRIPTION")</f>
        <v>MACOM Technology Solutions Holdings, Inc., together with its subsidiaries, offers analog semiconductor solutions for use in wireless and wireline applications across the radio frequency (RF), microwave, millimeter wave, and lightwave spectrum. The company offers a portfolio of standard and custom devices, including integrated circuits, multi-chip modules, diodes, amplifiers, switches and switch limiters, passive and active components, and subsystems. Its semiconductor products are electronic components that are incorporated in electronic systems, such as wireless base stations, high-capacity optical networks, radar, and medical systems, satellite networks, and test and measurement applications. The company serves various markets comprising telecommunication that includes carrier infrastructure, which comprise long-haul/metro, 5G and 6G infrastructure, satellite communications, and fiber-to-the-X/passive optical network; industrial and defense, including military and commercial radar, RF jammers, electronic countermeasures, and communication data links, as well as multi-market applications, such as industrial, medical, test and measurement, and scientific applications; and data centers. It sells its products through direct sales force, applications engineering staff, independent sales representatives, resellers, and distributors. The company operates in the United States, China, Japan, Singapore, South Korea, Taiwan, and internationally. MACOM Technology Solutions Holdings, Inc. was formerly known as M/A-Com Technology Solutions Holdings, Inc. and changed its name to MACOM Technology Solutions Holdings, Inc. in June 2016. The company was founded in 1950 and is headquartered in Lowell, Massachusetts.</v>
      </c>
    </row>
    <row r="820" spans="1:20" x14ac:dyDescent="0.3">
      <c r="A820" s="5" t="s">
        <v>687</v>
      </c>
      <c r="B820" s="1" t="str">
        <f>_xll.SNL.Clients.Office.Excel.Functions.SPG(A820,"SP_IPO_DATE")</f>
        <v/>
      </c>
      <c r="C820" s="3">
        <f>_xll.SNL.Clients.Office.Excel.Functions.SPG(A820, "SP_VOLUME_AVG_WEEKLY_TO_SHARES_OUT", , "1M")</f>
        <v>11.442699882962245</v>
      </c>
      <c r="D820" s="3">
        <f>_xll.SNL.Clients.Office.Excel.Functions.SPG(A820, "SP_VOLUME_AVG_WEEKLY_TO_SHARES_OUT", , "3M")</f>
        <v>12.634749421523697</v>
      </c>
      <c r="E820" s="3">
        <f>_xll.SNL.Clients.Office.Excel.Functions.SPG(A820, "SP_VOLUME_AVG_DAILY_TO_1YR_AVG_DAILY", , "1M")</f>
        <v>100.88</v>
      </c>
      <c r="F820" s="3">
        <f>_xll.SNL.Clients.Office.Excel.Functions.SPG(A820, "SP_VOLUME_AVG_DAILY_TO_1YR_AVG_DAILY", , "3M")</f>
        <v>111.39</v>
      </c>
      <c r="G820" s="2" t="str">
        <f>_xll.SNL.Clients.Office.Excel.Functions.SPG(A820, "IQ_SECTOR")</f>
        <v>Consumer Discretionary</v>
      </c>
      <c r="H820" s="2" t="str">
        <f>_xll.SNL.Clients.Office.Excel.Functions.SPG(A820, "IQ_INDUSTRY_GROUP")</f>
        <v>Consumer Discretionary Distribution and Retail</v>
      </c>
      <c r="I820" s="2" t="str">
        <f>_xll.SNL.Clients.Office.Excel.Functions.SPG(A820, "IQ_INDUSTRY")</f>
        <v>Broadline Retail</v>
      </c>
      <c r="J820" s="2" t="str">
        <f>_xll.SNL.Clients.Office.Excel.Functions.SPG(A820, "IQ_PRIMARY_INDUSTRY")</f>
        <v>Broadline Retail</v>
      </c>
      <c r="K820" s="2" t="str">
        <f>_xll.SNL.Clients.Office.Excel.Functions.SPG(A820, "NAICS_CODE", "Primary")</f>
        <v>455110 - Department Stores</v>
      </c>
      <c r="L820" s="2" t="str">
        <f>_xll.SNL.Clients.Office.Excel.Functions.SPG(A820, "SP_TOPICTAG")</f>
        <v>Data Integration; Data Protection; Process Automation; Storage Management; Utility Scale Solar</v>
      </c>
      <c r="M820" s="3">
        <f>_xll.SNL.Clients.Office.Excel.Functions.SPG(A820, "SP_PCT_SHARES_OWNED_ALL_INSTITUTIONS")</f>
        <v>82.95</v>
      </c>
      <c r="N820" s="2" t="str">
        <f>_xll.SNL.Clients.Office.Excel.Functions.SPG(A820, "RD_CREDIT_RATING_GLOBAL", "Issuer Credit Rating", "Local Currency LT|0")</f>
        <v>BB+</v>
      </c>
      <c r="O820" s="2" t="str">
        <f>_xll.SNL.Clients.Office.Excel.Functions.SPG(A820, "RD_CWOL_GLOBAL", "Issuer Credit Rating", "Local Currency LT|0")</f>
        <v>Stable</v>
      </c>
      <c r="P820" s="2" t="str">
        <f>_xll.SNL.Clients.Office.Excel.Functions.SPG(A820, "RD_RATING_ACTION_GLOBAL", "Issuer Credit Rating", "Local Currency LT|0")</f>
        <v>Upgrade | CreditWatch/Outlook (11/17/2022)</v>
      </c>
      <c r="Q820" s="1">
        <f>_xll.SNL.Clients.Office.Excel.Functions.SPG(A820, "RD_LAST_REVIEW_DATE_GLOBAL", "Issuer Credit Rating", "Local Currency LT")</f>
        <v>45646</v>
      </c>
      <c r="R820" s="1">
        <f>_xll.SNL.Clients.Office.Excel.Functions.SPG(A820, "RD_CREDIT_RATING_DATE_GLOBAL", "Issuer Credit Rating", "Local Currency LT|0")</f>
        <v>44882</v>
      </c>
      <c r="S820" s="1">
        <f>_xll.SNL.Clients.Office.Excel.Functions.SPG(A820, "RD_CREDIT_WATCH_OUTLOOK_DATE_GLOBAL", "Issuer Credit Rating", "Local Currency LT|0")</f>
        <v>44882</v>
      </c>
      <c r="T820" s="2" t="str">
        <f>_xll.SNL.Clients.Office.Excel.Functions.SPG(A820, "SP_BUSINESS_DESCRIPTION")</f>
        <v>Macy's, Inc., an omni-channel retail organization, operates stores, websites, and mobile applications in the United States. The company sells a range of merchandise, such as apparel and accessories for men, women, and kids; cosmetics; home furnishings; and other consumer goods under the Macy's, Bloomingdale's, and bluemercury brands. It also operates in Dubai, the United Arab Emirates, and Al Zahra, Kuwait under the license agreements. The company was formerly known as Federated Department Stores, Inc. and changed its name to Macy's, Inc. in June 2007. Macy's, Inc. was founded in 1830 and is based in New York, New York.</v>
      </c>
    </row>
    <row r="821" spans="1:20" x14ac:dyDescent="0.3">
      <c r="A821" s="5" t="s">
        <v>686</v>
      </c>
      <c r="B821" s="1" t="str">
        <f>_xll.SNL.Clients.Office.Excel.Functions.SPG(A821,"SP_IPO_DATE")</f>
        <v/>
      </c>
      <c r="C821" s="3">
        <f>_xll.SNL.Clients.Office.Excel.Functions.SPG(A821, "SP_VOLUME_AVG_WEEKLY_TO_SHARES_OUT", , "1M")</f>
        <v>2.5429622837118981</v>
      </c>
      <c r="D821" s="3">
        <f>_xll.SNL.Clients.Office.Excel.Functions.SPG(A821, "SP_VOLUME_AVG_WEEKLY_TO_SHARES_OUT", , "3M")</f>
        <v>2.2664801119348263</v>
      </c>
      <c r="E821" s="3">
        <f>_xll.SNL.Clients.Office.Excel.Functions.SPG(A821, "SP_VOLUME_AVG_DAILY_TO_1YR_AVG_DAILY", , "1M")</f>
        <v>93.9</v>
      </c>
      <c r="F821" s="3">
        <f>_xll.SNL.Clients.Office.Excel.Functions.SPG(A821, "SP_VOLUME_AVG_DAILY_TO_1YR_AVG_DAILY", , "3M")</f>
        <v>83.69</v>
      </c>
      <c r="G821" s="2" t="str">
        <f>_xll.SNL.Clients.Office.Excel.Functions.SPG(A821, "IQ_SECTOR")</f>
        <v>Communication Services</v>
      </c>
      <c r="H821" s="2" t="str">
        <f>_xll.SNL.Clients.Office.Excel.Functions.SPG(A821, "IQ_INDUSTRY_GROUP")</f>
        <v>Media and Entertainment</v>
      </c>
      <c r="I821" s="2" t="str">
        <f>_xll.SNL.Clients.Office.Excel.Functions.SPG(A821, "IQ_INDUSTRY")</f>
        <v>Entertainment</v>
      </c>
      <c r="J821" s="2" t="str">
        <f>_xll.SNL.Clients.Office.Excel.Functions.SPG(A821, "IQ_PRIMARY_INDUSTRY")</f>
        <v>Movies and Entertainment</v>
      </c>
      <c r="K821" s="2" t="str">
        <f>_xll.SNL.Clients.Office.Excel.Functions.SPG(A821, "NAICS_CODE", "Primary")</f>
        <v>711219 - Other Spectator Sports</v>
      </c>
      <c r="L821" s="2" t="str">
        <f>_xll.SNL.Clients.Office.Excel.Functions.SPG(A821, "SP_TOPICTAG")</f>
        <v>E-Sports</v>
      </c>
      <c r="M821" s="3">
        <f>_xll.SNL.Clients.Office.Excel.Functions.SPG(A821, "SP_PCT_SHARES_OWNED_ALL_INSTITUTIONS")</f>
        <v>63.75</v>
      </c>
      <c r="N821" s="2" t="str">
        <f>_xll.SNL.Clients.Office.Excel.Functions.SPG(A821, "RD_CREDIT_RATING_GLOBAL", "Issuer Credit Rating", "Local Currency LT|0")</f>
        <v/>
      </c>
      <c r="O821" s="2" t="str">
        <f>_xll.SNL.Clients.Office.Excel.Functions.SPG(A821, "RD_CWOL_GLOBAL", "Issuer Credit Rating", "Local Currency LT|0")</f>
        <v/>
      </c>
      <c r="P821" s="2" t="str">
        <f>_xll.SNL.Clients.Office.Excel.Functions.SPG(A821, "RD_RATING_ACTION_GLOBAL", "Issuer Credit Rating", "Local Currency LT|0")</f>
        <v/>
      </c>
      <c r="Q821" s="1" t="str">
        <f>_xll.SNL.Clients.Office.Excel.Functions.SPG(A821, "RD_LAST_REVIEW_DATE_GLOBAL", "Issuer Credit Rating", "Local Currency LT")</f>
        <v/>
      </c>
      <c r="R821" s="1" t="str">
        <f>_xll.SNL.Clients.Office.Excel.Functions.SPG(A821, "RD_CREDIT_RATING_DATE_GLOBAL", "Issuer Credit Rating", "Local Currency LT|0")</f>
        <v/>
      </c>
      <c r="S821" s="1" t="str">
        <f>_xll.SNL.Clients.Office.Excel.Functions.SPG(A821, "RD_CREDIT_WATCH_OUTLOOK_DATE_GLOBAL", "Issuer Credit Rating", "Local Currency LT|0")</f>
        <v/>
      </c>
      <c r="T821" s="2" t="str">
        <f>_xll.SNL.Clients.Office.Excel.Functions.SPG(A821, "SP_BUSINESS_DESCRIPTION")</f>
        <v>Madison Square Garden Sports Corp. operates as a professional sports company in the United States. The company owns and operates a portfolio of assets that consists of the New York Knickerbockers of the National Basketball Association (NBA) and the New York Rangers of the National Hockey League. Its other professional franchises include development league teams, the Hartford Wolf Pack of the American Hockey League and the Westchester Knicks of the NBA G League. The company also owns Knicks Gaming, an esports franchise that competes in the NBA 2K League. In addition, it operates professional sports team performance centers, the Madison Square Garden Training Center in Greenburgh. The company was formerly known as The Madison Square Garden Company. Madison Square Garden Sports Corp. was incorporated in 2015 and is based in New York, New York.</v>
      </c>
    </row>
    <row r="822" spans="1:20" x14ac:dyDescent="0.3">
      <c r="A822" s="5" t="s">
        <v>685</v>
      </c>
      <c r="B822" s="1">
        <f>_xll.SNL.Clients.Office.Excel.Functions.SPG(A822,"SP_IPO_DATE")</f>
        <v>42859</v>
      </c>
      <c r="C822" s="3">
        <f>_xll.SNL.Clients.Office.Excel.Functions.SPG(A822, "SP_VOLUME_AVG_WEEKLY_TO_SHARES_OUT", , "1M")</f>
        <v>4.6305060799121858</v>
      </c>
      <c r="D822" s="3">
        <f>_xll.SNL.Clients.Office.Excel.Functions.SPG(A822, "SP_VOLUME_AVG_WEEKLY_TO_SHARES_OUT", , "3M")</f>
        <v>4.7900282565877017</v>
      </c>
      <c r="E822" s="3">
        <f>_xll.SNL.Clients.Office.Excel.Functions.SPG(A822, "SP_VOLUME_AVG_DAILY_TO_1YR_AVG_DAILY", , "1M")</f>
        <v>74.849999999999994</v>
      </c>
      <c r="F822" s="3">
        <f>_xll.SNL.Clients.Office.Excel.Functions.SPG(A822, "SP_VOLUME_AVG_DAILY_TO_1YR_AVG_DAILY", , "3M")</f>
        <v>77.430000000000007</v>
      </c>
      <c r="G822" s="2" t="str">
        <f>_xll.SNL.Clients.Office.Excel.Functions.SPG(A822, "IQ_SECTOR")</f>
        <v>Energy</v>
      </c>
      <c r="H822" s="2" t="str">
        <f>_xll.SNL.Clients.Office.Excel.Functions.SPG(A822, "IQ_INDUSTRY_GROUP")</f>
        <v>Energy</v>
      </c>
      <c r="I822" s="2" t="str">
        <f>_xll.SNL.Clients.Office.Excel.Functions.SPG(A822, "IQ_INDUSTRY")</f>
        <v>Oil, Gas and Consumable Fuels</v>
      </c>
      <c r="J822" s="2" t="str">
        <f>_xll.SNL.Clients.Office.Excel.Functions.SPG(A822, "IQ_PRIMARY_INDUSTRY")</f>
        <v>Oil and Gas Exploration and Production</v>
      </c>
      <c r="K822" s="2" t="str">
        <f>_xll.SNL.Clients.Office.Excel.Functions.SPG(A822, "NAICS_CODE", "Primary")</f>
        <v>2111 - Oil and Gas Extraction</v>
      </c>
      <c r="L822" s="2" t="str">
        <f>_xll.SNL.Clients.Office.Excel.Functions.SPG(A822, "SP_TOPICTAG")</f>
        <v/>
      </c>
      <c r="M822" s="3">
        <f>_xll.SNL.Clients.Office.Excel.Functions.SPG(A822, "SP_PCT_SHARES_OWNED_ALL_INSTITUTIONS")</f>
        <v>116.3</v>
      </c>
      <c r="N822" s="2" t="str">
        <f>_xll.SNL.Clients.Office.Excel.Functions.SPG(A822, "RD_CREDIT_RATING_GLOBAL", "Issuer Credit Rating", "Local Currency LT|0")</f>
        <v>B+</v>
      </c>
      <c r="O822" s="2" t="str">
        <f>_xll.SNL.Clients.Office.Excel.Functions.SPG(A822, "RD_CWOL_GLOBAL", "Issuer Credit Rating", "Local Currency LT|0")</f>
        <v>Stable</v>
      </c>
      <c r="P822" s="2" t="str">
        <f>_xll.SNL.Clients.Office.Excel.Functions.SPG(A822, "RD_RATING_ACTION_GLOBAL", "Issuer Credit Rating", "Local Currency LT|0")</f>
        <v>CreditWatch/Outlook (03/02/2021)</v>
      </c>
      <c r="Q822" s="1">
        <f>_xll.SNL.Clients.Office.Excel.Functions.SPG(A822, "RD_LAST_REVIEW_DATE_GLOBAL", "Issuer Credit Rating", "Local Currency LT")</f>
        <v>45408</v>
      </c>
      <c r="R822" s="1">
        <f>_xll.SNL.Clients.Office.Excel.Functions.SPG(A822, "RD_CREDIT_RATING_DATE_GLOBAL", "Issuer Credit Rating", "Local Currency LT|0")</f>
        <v>43293</v>
      </c>
      <c r="S822" s="1">
        <f>_xll.SNL.Clients.Office.Excel.Functions.SPG(A822, "RD_CREDIT_WATCH_OUTLOOK_DATE_GLOBAL", "Issuer Credit Rating", "Local Currency LT|0")</f>
        <v>44257</v>
      </c>
      <c r="T822" s="2" t="str">
        <f>_xll.SNL.Clients.Office.Excel.Functions.SPG(A822, "SP_BUSINESS_DESCRIPTION")</f>
        <v>Magnolia Oil &amp; Gas Corporation, an independent oil and natural gas company, engages in the acquisition, development, exploration, and production of oil, natural gas, and natural gas liquids reserves in the United States. Its properties are located primarily in Karnes County and the Giddings area in South Texas principally comprising the Eagle Ford Shale and the Austin Chalk formation. The company was incorporated in 2017 and is headquartered in Houston, Texas.</v>
      </c>
    </row>
    <row r="823" spans="1:20" x14ac:dyDescent="0.3">
      <c r="A823" s="5" t="s">
        <v>684</v>
      </c>
      <c r="B823" s="1">
        <f>_xll.SNL.Clients.Office.Excel.Functions.SPG(A823,"SP_IPO_DATE")</f>
        <v>35908</v>
      </c>
      <c r="C823" s="3">
        <f>_xll.SNL.Clients.Office.Excel.Functions.SPG(A823, "SP_VOLUME_AVG_WEEKLY_TO_SHARES_OUT", , "1M")</f>
        <v>8.8562249878707622</v>
      </c>
      <c r="D823" s="3">
        <f>_xll.SNL.Clients.Office.Excel.Functions.SPG(A823, "SP_VOLUME_AVG_WEEKLY_TO_SHARES_OUT", , "3M")</f>
        <v>5.1729414514226848</v>
      </c>
      <c r="E823" s="3">
        <f>_xll.SNL.Clients.Office.Excel.Functions.SPG(A823, "SP_VOLUME_AVG_DAILY_TO_1YR_AVG_DAILY", , "1M")</f>
        <v>229.21</v>
      </c>
      <c r="F823" s="3">
        <f>_xll.SNL.Clients.Office.Excel.Functions.SPG(A823, "SP_VOLUME_AVG_DAILY_TO_1YR_AVG_DAILY", , "3M")</f>
        <v>133.88</v>
      </c>
      <c r="G823" s="2" t="str">
        <f>_xll.SNL.Clients.Office.Excel.Functions.SPG(A823, "IQ_SECTOR")</f>
        <v>Information Technology</v>
      </c>
      <c r="H823" s="2" t="str">
        <f>_xll.SNL.Clients.Office.Excel.Functions.SPG(A823, "IQ_INDUSTRY_GROUP")</f>
        <v>Software and Services</v>
      </c>
      <c r="I823" s="2" t="str">
        <f>_xll.SNL.Clients.Office.Excel.Functions.SPG(A823, "IQ_INDUSTRY")</f>
        <v>Software</v>
      </c>
      <c r="J823" s="2" t="str">
        <f>_xll.SNL.Clients.Office.Excel.Functions.SPG(A823, "IQ_PRIMARY_INDUSTRY")</f>
        <v>Application Software</v>
      </c>
      <c r="K823" s="2" t="str">
        <f>_xll.SNL.Clients.Office.Excel.Functions.SPG(A823, "NAICS_CODE", "Primary")</f>
        <v>513210 - Software Publishers</v>
      </c>
      <c r="L823" s="2" t="str">
        <f>_xll.SNL.Clients.Office.Excel.Functions.SPG(A823, "SP_TOPICTAG")</f>
        <v>Data Integration; Customer Relationship Management; Cloud Infrastructure; Cloud Storage; Process Automation</v>
      </c>
      <c r="M823" s="3">
        <f>_xll.SNL.Clients.Office.Excel.Functions.SPG(A823, "SP_PCT_SHARES_OWNED_ALL_INSTITUTIONS")</f>
        <v>102.65</v>
      </c>
      <c r="N823" s="2" t="str">
        <f>_xll.SNL.Clients.Office.Excel.Functions.SPG(A823, "RD_CREDIT_RATING_GLOBAL", "Issuer Credit Rating", "Local Currency LT|0")</f>
        <v/>
      </c>
      <c r="O823" s="2" t="str">
        <f>_xll.SNL.Clients.Office.Excel.Functions.SPG(A823, "RD_CWOL_GLOBAL", "Issuer Credit Rating", "Local Currency LT|0")</f>
        <v/>
      </c>
      <c r="P823" s="2" t="str">
        <f>_xll.SNL.Clients.Office.Excel.Functions.SPG(A823, "RD_RATING_ACTION_GLOBAL", "Issuer Credit Rating", "Local Currency LT|0")</f>
        <v/>
      </c>
      <c r="Q823" s="1" t="str">
        <f>_xll.SNL.Clients.Office.Excel.Functions.SPG(A823, "RD_LAST_REVIEW_DATE_GLOBAL", "Issuer Credit Rating", "Local Currency LT")</f>
        <v/>
      </c>
      <c r="R823" s="1" t="str">
        <f>_xll.SNL.Clients.Office.Excel.Functions.SPG(A823, "RD_CREDIT_RATING_DATE_GLOBAL", "Issuer Credit Rating", "Local Currency LT|0")</f>
        <v/>
      </c>
      <c r="S823" s="1" t="str">
        <f>_xll.SNL.Clients.Office.Excel.Functions.SPG(A823, "RD_CREDIT_WATCH_OUTLOOK_DATE_GLOBAL", "Issuer Credit Rating", "Local Currency LT|0")</f>
        <v/>
      </c>
      <c r="T823" s="2" t="str">
        <f>_xll.SNL.Clients.Office.Excel.Functions.SPG(A823, "SP_BUSINESS_DESCRIPTION")</f>
        <v>Manhattan Associates, Inc. develops, sells, deploys, services, and maintains software solutions to manage supply chains, inventory, and omni-channel operations. It offers warehouse management solution for managing goods and information across the distribution centers; Manhattan Active Warehouse Management, a cloud native and version less application for the associate; and transportation management solution for helping shippers navigate their way through the demands and meet customer service expectations at the lowest possible freight costs; Manhattan SCALE, a portfolio of logistics execution solution; and Manhattan Active Omni, which offers order management, store inventory and fulfillment, call center, POS, and customer engagement tools for enterprises and stores. The company also provides inventory optimization and allocation solutions; technology platform including Manhattan Active Platform solutions, a cloud-native product designed to provide version-less product access; maintenance services, which offers on-premises software licensees with software upgrades for additional or improved functionality and technological advances; and professional services, such as solutions planning and implementation, and related consulting services. In addition, it provides training and change management services; and resells computer hardware, radio frequency terminal networks, radio frequency identification chip readers, bar code printers and scanners, and other peripherals. The company offers products through direct sales personnel and partnership agreements with various organizations. It serves retail, consumer goods, food and grocery, logistics service providers, industrial and wholesale, high technology and electronics, life sciences, and government industries. The company operates in the Americas, Europe, the Middle East, Africa, and the Asia Pacific. Manhattan Associates, Inc. was founded in 1990 and is headquartered in Atlanta, Georgia.</v>
      </c>
    </row>
    <row r="824" spans="1:20" x14ac:dyDescent="0.3">
      <c r="A824" s="5" t="s">
        <v>683</v>
      </c>
      <c r="B824" s="1" t="str">
        <f>_xll.SNL.Clients.Office.Excel.Functions.SPG(A824,"SP_IPO_DATE")</f>
        <v/>
      </c>
      <c r="C824" s="3">
        <f>_xll.SNL.Clients.Office.Excel.Functions.SPG(A824, "SP_VOLUME_AVG_WEEKLY_TO_SHARES_OUT", , "1M")</f>
        <v>8.1104656717770229</v>
      </c>
      <c r="D824" s="3">
        <f>_xll.SNL.Clients.Office.Excel.Functions.SPG(A824, "SP_VOLUME_AVG_WEEKLY_TO_SHARES_OUT", , "3M")</f>
        <v>7.5261830851768936</v>
      </c>
      <c r="E824" s="3">
        <f>_xll.SNL.Clients.Office.Excel.Functions.SPG(A824, "SP_VOLUME_AVG_DAILY_TO_1YR_AVG_DAILY", , "1M")</f>
        <v>149.44999999999999</v>
      </c>
      <c r="F824" s="3">
        <f>_xll.SNL.Clients.Office.Excel.Functions.SPG(A824, "SP_VOLUME_AVG_DAILY_TO_1YR_AVG_DAILY", , "3M")</f>
        <v>138.68</v>
      </c>
      <c r="G824" s="2" t="str">
        <f>_xll.SNL.Clients.Office.Excel.Functions.SPG(A824, "IQ_SECTOR")</f>
        <v>Industrials</v>
      </c>
      <c r="H824" s="2" t="str">
        <f>_xll.SNL.Clients.Office.Excel.Functions.SPG(A824, "IQ_INDUSTRY_GROUP")</f>
        <v>Commercial and Professional Services</v>
      </c>
      <c r="I824" s="2" t="str">
        <f>_xll.SNL.Clients.Office.Excel.Functions.SPG(A824, "IQ_INDUSTRY")</f>
        <v>Professional Services</v>
      </c>
      <c r="J824" s="2" t="str">
        <f>_xll.SNL.Clients.Office.Excel.Functions.SPG(A824, "IQ_PRIMARY_INDUSTRY")</f>
        <v>Human Resource and Employment Services</v>
      </c>
      <c r="K824" s="2" t="str">
        <f>_xll.SNL.Clients.Office.Excel.Functions.SPG(A824, "NAICS_CODE", "Primary")</f>
        <v>561311 - Employment Placement Agencies</v>
      </c>
      <c r="L824" s="2" t="str">
        <f>_xll.SNL.Clients.Office.Excel.Functions.SPG(A824, "SP_TOPICTAG")</f>
        <v>Virtual Workforce; Employee Benefits; Social Recruiting; Employee Assistance Program (EAP)</v>
      </c>
      <c r="M824" s="3">
        <f>_xll.SNL.Clients.Office.Excel.Functions.SPG(A824, "SP_PCT_SHARES_OWNED_ALL_INSTITUTIONS")</f>
        <v>94.2</v>
      </c>
      <c r="N824" s="2" t="str">
        <f>_xll.SNL.Clients.Office.Excel.Functions.SPG(A824, "RD_CREDIT_RATING_GLOBAL", "Issuer Credit Rating", "Local Currency LT|0")</f>
        <v>BBB</v>
      </c>
      <c r="O824" s="2" t="str">
        <f>_xll.SNL.Clients.Office.Excel.Functions.SPG(A824, "RD_CWOL_GLOBAL", "Issuer Credit Rating", "Local Currency LT|0")</f>
        <v>Negative</v>
      </c>
      <c r="P824" s="2" t="str">
        <f>_xll.SNL.Clients.Office.Excel.Functions.SPG(A824, "RD_RATING_ACTION_GLOBAL", "Issuer Credit Rating", "Local Currency LT|0")</f>
        <v>CreditWatch/Outlook (11/20/2024)</v>
      </c>
      <c r="Q824" s="1">
        <f>_xll.SNL.Clients.Office.Excel.Functions.SPG(A824, "RD_LAST_REVIEW_DATE_GLOBAL", "Issuer Credit Rating", "Local Currency LT")</f>
        <v>45616</v>
      </c>
      <c r="R824" s="1">
        <f>_xll.SNL.Clients.Office.Excel.Functions.SPG(A824, "RD_CREDIT_RATING_DATE_GLOBAL", "Issuer Credit Rating", "Local Currency LT|0")</f>
        <v>41744</v>
      </c>
      <c r="S824" s="1">
        <f>_xll.SNL.Clients.Office.Excel.Functions.SPG(A824, "RD_CREDIT_WATCH_OUTLOOK_DATE_GLOBAL", "Issuer Credit Rating", "Local Currency LT|0")</f>
        <v>45616</v>
      </c>
      <c r="T824" s="2" t="str">
        <f>_xll.SNL.Clients.Office.Excel.Functions.SPG(A824, "SP_BUSINESS_DESCRIPTION")</f>
        <v>ManpowerGroup Inc. provides workforce solutions and services worldwide. The company offers recruitment services, including permanent, temporary, and contract recruitment of professionals, as well as administrative and industrial positions under the Manpower and Experis brands. It also offers various assessment services; training and development services; career and talent management; and outsourcing services related to human resources functions primarily in the areas of large-scale recruiting and workforce-intensive initiatives. In addition, the company provides workforce consulting services; contingent staffing and permanent recruitment services; professional resourcing and project-based services; and recruitment process outsourcing, TAPFIN managed, and talent solutions. The company was incorporated in 1948 and is headquartered in Milwaukee, Wisconsin.</v>
      </c>
    </row>
    <row r="825" spans="1:20" x14ac:dyDescent="0.3">
      <c r="A825" s="5" t="s">
        <v>682</v>
      </c>
      <c r="B825" s="1">
        <f>_xll.SNL.Clients.Office.Excel.Functions.SPG(A825,"SP_IPO_DATE")</f>
        <v>45187</v>
      </c>
      <c r="C825" s="3">
        <f>_xll.SNL.Clients.Office.Excel.Functions.SPG(A825, "SP_VOLUME_AVG_WEEKLY_TO_SHARES_OUT", , "1M")</f>
        <v>5.8279644831500308</v>
      </c>
      <c r="D825" s="3">
        <f>_xll.SNL.Clients.Office.Excel.Functions.SPG(A825, "SP_VOLUME_AVG_WEEKLY_TO_SHARES_OUT", , "3M")</f>
        <v>7.6548117945781922</v>
      </c>
      <c r="E825" s="3">
        <f>_xll.SNL.Clients.Office.Excel.Functions.SPG(A825, "SP_VOLUME_AVG_DAILY_TO_1YR_AVG_DAILY", , "1M")</f>
        <v>72.680000000000007</v>
      </c>
      <c r="F825" s="3">
        <f>_xll.SNL.Clients.Office.Excel.Functions.SPG(A825, "SP_VOLUME_AVG_DAILY_TO_1YR_AVG_DAILY", , "3M")</f>
        <v>95.46</v>
      </c>
      <c r="G825" s="2" t="str">
        <f>_xll.SNL.Clients.Office.Excel.Functions.SPG(A825, "IQ_SECTOR")</f>
        <v>Consumer Staples</v>
      </c>
      <c r="H825" s="2" t="str">
        <f>_xll.SNL.Clients.Office.Excel.Functions.SPG(A825, "IQ_INDUSTRY_GROUP")</f>
        <v>Consumer Staples Distribution and Retail</v>
      </c>
      <c r="I825" s="2" t="str">
        <f>_xll.SNL.Clients.Office.Excel.Functions.SPG(A825, "IQ_INDUSTRY")</f>
        <v>Consumer Staples Distribution and Retail</v>
      </c>
      <c r="J825" s="2" t="str">
        <f>_xll.SNL.Clients.Office.Excel.Functions.SPG(A825, "IQ_PRIMARY_INDUSTRY")</f>
        <v>Food Retail</v>
      </c>
      <c r="K825" s="2" t="str">
        <f>_xll.SNL.Clients.Office.Excel.Functions.SPG(A825, "NAICS_CODE", "Primary")</f>
        <v>4451 - Grocery and Convenience Retailers</v>
      </c>
      <c r="L825" s="2" t="str">
        <f>_xll.SNL.Clients.Office.Excel.Functions.SPG(A825, "SP_TOPICTAG")</f>
        <v>Online Grocery</v>
      </c>
      <c r="M825" s="3">
        <f>_xll.SNL.Clients.Office.Excel.Functions.SPG(A825, "SP_PCT_SHARES_OWNED_ALL_INSTITUTIONS")</f>
        <v>55.49</v>
      </c>
      <c r="N825" s="2" t="str">
        <f>_xll.SNL.Clients.Office.Excel.Functions.SPG(A825, "RD_CREDIT_RATING_GLOBAL", "Issuer Credit Rating", "Local Currency LT|0")</f>
        <v/>
      </c>
      <c r="O825" s="2" t="str">
        <f>_xll.SNL.Clients.Office.Excel.Functions.SPG(A825, "RD_CWOL_GLOBAL", "Issuer Credit Rating", "Local Currency LT|0")</f>
        <v/>
      </c>
      <c r="P825" s="2" t="str">
        <f>_xll.SNL.Clients.Office.Excel.Functions.SPG(A825, "RD_RATING_ACTION_GLOBAL", "Issuer Credit Rating", "Local Currency LT|0")</f>
        <v/>
      </c>
      <c r="Q825" s="1" t="str">
        <f>_xll.SNL.Clients.Office.Excel.Functions.SPG(A825, "RD_LAST_REVIEW_DATE_GLOBAL", "Issuer Credit Rating", "Local Currency LT")</f>
        <v/>
      </c>
      <c r="R825" s="1" t="str">
        <f>_xll.SNL.Clients.Office.Excel.Functions.SPG(A825, "RD_CREDIT_RATING_DATE_GLOBAL", "Issuer Credit Rating", "Local Currency LT|0")</f>
        <v/>
      </c>
      <c r="S825" s="1" t="str">
        <f>_xll.SNL.Clients.Office.Excel.Functions.SPG(A825, "RD_CREDIT_WATCH_OUTLOOK_DATE_GLOBAL", "Issuer Credit Rating", "Local Currency LT|0")</f>
        <v/>
      </c>
      <c r="T825" s="2" t="str">
        <f>_xll.SNL.Clients.Office.Excel.Functions.SPG(A825, "SP_BUSINESS_DESCRIPTION")</f>
        <v>Maplebear Inc., doing business as Instacart, engages in the provision of online grocery shopping services to households in North America. It sells and delivers grocery products, as well as pickup services through a mobile application and website. It also operates virtual convenience stores; and provides software-as-a-service solutions to retailers. The company was incorporated in 2012 and is based in San Francisco, California.</v>
      </c>
    </row>
    <row r="826" spans="1:20" x14ac:dyDescent="0.3">
      <c r="A826" s="5" t="s">
        <v>681</v>
      </c>
      <c r="B826" s="1" t="str">
        <f>_xll.SNL.Clients.Office.Excel.Functions.SPG(A826,"SP_IPO_DATE")</f>
        <v/>
      </c>
      <c r="C826" s="3">
        <f>_xll.SNL.Clients.Office.Excel.Functions.SPG(A826, "SP_VOLUME_AVG_WEEKLY_TO_SHARES_OUT", , "1M")</f>
        <v>51.23211961411792</v>
      </c>
      <c r="D826" s="3">
        <f>_xll.SNL.Clients.Office.Excel.Functions.SPG(A826, "SP_VOLUME_AVG_WEEKLY_TO_SHARES_OUT", , "3M")</f>
        <v>78.117083626022037</v>
      </c>
      <c r="E826" s="3">
        <f>_xll.SNL.Clients.Office.Excel.Functions.SPG(A826, "SP_VOLUME_AVG_DAILY_TO_1YR_AVG_DAILY", , "1M")</f>
        <v>70.11</v>
      </c>
      <c r="F826" s="3">
        <f>_xll.SNL.Clients.Office.Excel.Functions.SPG(A826, "SP_VOLUME_AVG_DAILY_TO_1YR_AVG_DAILY", , "3M")</f>
        <v>106.9</v>
      </c>
      <c r="G826" s="2" t="str">
        <f>_xll.SNL.Clients.Office.Excel.Functions.SPG(A826, "IQ_SECTOR")</f>
        <v>Information Technology</v>
      </c>
      <c r="H826" s="2" t="str">
        <f>_xll.SNL.Clients.Office.Excel.Functions.SPG(A826, "IQ_INDUSTRY_GROUP")</f>
        <v>Software and Services</v>
      </c>
      <c r="I826" s="2" t="str">
        <f>_xll.SNL.Clients.Office.Excel.Functions.SPG(A826, "IQ_INDUSTRY")</f>
        <v>Software</v>
      </c>
      <c r="J826" s="2" t="str">
        <f>_xll.SNL.Clients.Office.Excel.Functions.SPG(A826, "IQ_PRIMARY_INDUSTRY")</f>
        <v>Application Software</v>
      </c>
      <c r="K826" s="2" t="str">
        <f>_xll.SNL.Clients.Office.Excel.Functions.SPG(A826, "NAICS_CODE", "Primary")</f>
        <v>513210 - Software Publishers</v>
      </c>
      <c r="L826" s="2" t="str">
        <f>_xll.SNL.Clients.Office.Excel.Functions.SPG(A826, "SP_TOPICTAG")</f>
        <v>Blockchain; Digital Asset Management; Cryptocurrency</v>
      </c>
      <c r="M826" s="3">
        <f>_xll.SNL.Clients.Office.Excel.Functions.SPG(A826, "SP_PCT_SHARES_OWNED_ALL_INSTITUTIONS")</f>
        <v>60.59</v>
      </c>
      <c r="N826" s="2" t="str">
        <f>_xll.SNL.Clients.Office.Excel.Functions.SPG(A826, "RD_CREDIT_RATING_GLOBAL", "Issuer Credit Rating", "Local Currency LT|0")</f>
        <v/>
      </c>
      <c r="O826" s="2" t="str">
        <f>_xll.SNL.Clients.Office.Excel.Functions.SPG(A826, "RD_CWOL_GLOBAL", "Issuer Credit Rating", "Local Currency LT|0")</f>
        <v/>
      </c>
      <c r="P826" s="2" t="str">
        <f>_xll.SNL.Clients.Office.Excel.Functions.SPG(A826, "RD_RATING_ACTION_GLOBAL", "Issuer Credit Rating", "Local Currency LT|0")</f>
        <v/>
      </c>
      <c r="Q826" s="1" t="str">
        <f>_xll.SNL.Clients.Office.Excel.Functions.SPG(A826, "RD_LAST_REVIEW_DATE_GLOBAL", "Issuer Credit Rating", "Local Currency LT")</f>
        <v/>
      </c>
      <c r="R826" s="1" t="str">
        <f>_xll.SNL.Clients.Office.Excel.Functions.SPG(A826, "RD_CREDIT_RATING_DATE_GLOBAL", "Issuer Credit Rating", "Local Currency LT|0")</f>
        <v/>
      </c>
      <c r="S826" s="1" t="str">
        <f>_xll.SNL.Clients.Office.Excel.Functions.SPG(A826, "RD_CREDIT_WATCH_OUTLOOK_DATE_GLOBAL", "Issuer Credit Rating", "Local Currency LT|0")</f>
        <v/>
      </c>
      <c r="T826" s="2" t="str">
        <f>_xll.SNL.Clients.Office.Excel.Functions.SPG(A826, "SP_BUSINESS_DESCRIPTION")</f>
        <v>MARA Holdings, Inc. operates as a digital asset technology company that mines digital assets with a focus on the bitcoin ecosystem in United States. The company was formerly known as Marathon Digital Holdings, Inc. and changed its name to MARA Holdings, Inc. in August 2024. MARA Holdings, Inc. was incorporated in 2010 and is headquartered in Fort Lauderdale, Florida.</v>
      </c>
    </row>
    <row r="827" spans="1:20" x14ac:dyDescent="0.3">
      <c r="A827" s="5" t="s">
        <v>680</v>
      </c>
      <c r="B827" s="1" t="str">
        <f>_xll.SNL.Clients.Office.Excel.Functions.SPG(A827,"SP_IPO_DATE")</f>
        <v/>
      </c>
      <c r="C827" s="3">
        <f>_xll.SNL.Clients.Office.Excel.Functions.SPG(A827, "SP_VOLUME_AVG_WEEKLY_TO_SHARES_OUT", , "1M")</f>
        <v>4.4532107870115567</v>
      </c>
      <c r="D827" s="3">
        <f>_xll.SNL.Clients.Office.Excel.Functions.SPG(A827, "SP_VOLUME_AVG_WEEKLY_TO_SHARES_OUT", , "3M")</f>
        <v>4.3740058442221317</v>
      </c>
      <c r="E827" s="3">
        <f>_xll.SNL.Clients.Office.Excel.Functions.SPG(A827, "SP_VOLUME_AVG_DAILY_TO_1YR_AVG_DAILY", , "1M")</f>
        <v>106.34</v>
      </c>
      <c r="F827" s="3">
        <f>_xll.SNL.Clients.Office.Excel.Functions.SPG(A827, "SP_VOLUME_AVG_DAILY_TO_1YR_AVG_DAILY", , "3M")</f>
        <v>104.45</v>
      </c>
      <c r="G827" s="2" t="str">
        <f>_xll.SNL.Clients.Office.Excel.Functions.SPG(A827, "IQ_SECTOR")</f>
        <v>Energy</v>
      </c>
      <c r="H827" s="2" t="str">
        <f>_xll.SNL.Clients.Office.Excel.Functions.SPG(A827, "IQ_INDUSTRY_GROUP")</f>
        <v>Energy</v>
      </c>
      <c r="I827" s="2" t="str">
        <f>_xll.SNL.Clients.Office.Excel.Functions.SPG(A827, "IQ_INDUSTRY")</f>
        <v>Oil, Gas and Consumable Fuels</v>
      </c>
      <c r="J827" s="2" t="str">
        <f>_xll.SNL.Clients.Office.Excel.Functions.SPG(A827, "IQ_PRIMARY_INDUSTRY")</f>
        <v>Oil and Gas Refining and Marketing</v>
      </c>
      <c r="K827" s="2" t="str">
        <f>_xll.SNL.Clients.Office.Excel.Functions.SPG(A827, "NAICS_CODE", "Primary")</f>
        <v>324110 - Petroleum Refineries</v>
      </c>
      <c r="L827" s="2" t="str">
        <f>_xll.SNL.Clients.Office.Excel.Functions.SPG(A827, "SP_TOPICTAG")</f>
        <v>CleanTech; Biomass Energy; ClimateTech</v>
      </c>
      <c r="M827" s="3">
        <f>_xll.SNL.Clients.Office.Excel.Functions.SPG(A827, "SP_PCT_SHARES_OWNED_ALL_INSTITUTIONS")</f>
        <v>74.17</v>
      </c>
      <c r="N827" s="2" t="str">
        <f>_xll.SNL.Clients.Office.Excel.Functions.SPG(A827, "RD_CREDIT_RATING_GLOBAL", "Issuer Credit Rating", "Local Currency LT|0")</f>
        <v>BBB</v>
      </c>
      <c r="O827" s="2" t="str">
        <f>_xll.SNL.Clients.Office.Excel.Functions.SPG(A827, "RD_CWOL_GLOBAL", "Issuer Credit Rating", "Local Currency LT|0")</f>
        <v>Stable</v>
      </c>
      <c r="P827" s="2" t="str">
        <f>_xll.SNL.Clients.Office.Excel.Functions.SPG(A827, "RD_RATING_ACTION_GLOBAL", "Issuer Credit Rating", "Local Currency LT|0")</f>
        <v>CreditWatch/Outlook (11/23/2021)</v>
      </c>
      <c r="Q827" s="1">
        <f>_xll.SNL.Clients.Office.Excel.Functions.SPG(A827, "RD_LAST_REVIEW_DATE_GLOBAL", "Issuer Credit Rating", "Local Currency LT")</f>
        <v>45666</v>
      </c>
      <c r="R827" s="1">
        <f>_xll.SNL.Clients.Office.Excel.Functions.SPG(A827, "RD_CREDIT_RATING_DATE_GLOBAL", "Issuer Credit Rating", "Local Currency LT|0")</f>
        <v>40570</v>
      </c>
      <c r="S827" s="1">
        <f>_xll.SNL.Clients.Office.Excel.Functions.SPG(A827, "RD_CREDIT_WATCH_OUTLOOK_DATE_GLOBAL", "Issuer Credit Rating", "Local Currency LT|0")</f>
        <v>44523</v>
      </c>
      <c r="T827" s="2" t="str">
        <f>_xll.SNL.Clients.Office.Excel.Functions.SPG(A827, "SP_BUSINESS_DESCRIPTION")</f>
        <v>Marathon Petroleum Corporation, together with its subsidiaries, operates as an integrated downstream energy company primarily in the United States. The company operates through Refining &amp; Marketing, and Midstream segments. The Refining &amp; Marketing segment refines crude oil and other feedstocks at its refineries in the Gulf Coast, Mid-Continent, and West Coast regions of the United States; and purchases refined products and ethanol for resale and distributes refined products, including renewable diesel, through transportation, storage, distribution, and marketing services. Its refined products include transportation fuels, such as reformulated gasolines and blend-grade gasolines; heavy fuel oil; and asphalt. This segment also manufactures propane and petrochemicals. It sells refined products to wholesale marketing customers in the United States and internationally, buyers on the spot market, and independent entrepreneurs who operate primarily Marathon branded outlets, as well as through long-term fuel supply contracts to direct dealer locations primarily under the ARCO brand. The Midstream segment transports, stores, distributes, and markets crude oil and refined products through refining logistics assets, pipelines, terminals, towboats, and barges; gathers, processes, and transports natural gas; and gathers, transports, fractionates, stores, and markets natural gas liquids. Marathon Petroleum Corporation was founded in 1887 and is headquartered in Findlay, Ohio.</v>
      </c>
    </row>
    <row r="828" spans="1:20" x14ac:dyDescent="0.3">
      <c r="A828" s="5" t="s">
        <v>679</v>
      </c>
      <c r="B828" s="1">
        <f>_xll.SNL.Clients.Office.Excel.Functions.SPG(A828,"SP_IPO_DATE")</f>
        <v>41577</v>
      </c>
      <c r="C828" s="3">
        <f>_xll.SNL.Clients.Office.Excel.Functions.SPG(A828, "SP_VOLUME_AVG_WEEKLY_TO_SHARES_OUT", , "1M")</f>
        <v>1.156425228916649</v>
      </c>
      <c r="D828" s="3">
        <f>_xll.SNL.Clients.Office.Excel.Functions.SPG(A828, "SP_VOLUME_AVG_WEEKLY_TO_SHARES_OUT", , "3M")</f>
        <v>1.124118121621078</v>
      </c>
      <c r="E828" s="3">
        <f>_xll.SNL.Clients.Office.Excel.Functions.SPG(A828, "SP_VOLUME_AVG_DAILY_TO_1YR_AVG_DAILY", , "1M")</f>
        <v>77.33</v>
      </c>
      <c r="F828" s="3">
        <f>_xll.SNL.Clients.Office.Excel.Functions.SPG(A828, "SP_VOLUME_AVG_DAILY_TO_1YR_AVG_DAILY", , "3M")</f>
        <v>75.17</v>
      </c>
      <c r="G828" s="2" t="str">
        <f>_xll.SNL.Clients.Office.Excel.Functions.SPG(A828, "IQ_SECTOR")</f>
        <v>Real Estate</v>
      </c>
      <c r="H828" s="2" t="str">
        <f>_xll.SNL.Clients.Office.Excel.Functions.SPG(A828, "IQ_INDUSTRY_GROUP")</f>
        <v>Real Estate Management and Development</v>
      </c>
      <c r="I828" s="2" t="str">
        <f>_xll.SNL.Clients.Office.Excel.Functions.SPG(A828, "IQ_INDUSTRY")</f>
        <v>Real Estate Management and Development</v>
      </c>
      <c r="J828" s="2" t="str">
        <f>_xll.SNL.Clients.Office.Excel.Functions.SPG(A828, "IQ_PRIMARY_INDUSTRY")</f>
        <v>Real Estate Services</v>
      </c>
      <c r="K828" s="2" t="str">
        <f>_xll.SNL.Clients.Office.Excel.Functions.SPG(A828, "NAICS_CODE", "Primary")</f>
        <v>531210 - Offices of Real Estate Agents and Brokers</v>
      </c>
      <c r="L828" s="2" t="str">
        <f>_xll.SNL.Clients.Office.Excel.Functions.SPG(A828, "SP_TOPICTAG")</f>
        <v/>
      </c>
      <c r="M828" s="3">
        <f>_xll.SNL.Clients.Office.Excel.Functions.SPG(A828, "SP_PCT_SHARES_OWNED_ALL_INSTITUTIONS")</f>
        <v>62.25</v>
      </c>
      <c r="N828" s="2" t="str">
        <f>_xll.SNL.Clients.Office.Excel.Functions.SPG(A828, "RD_CREDIT_RATING_GLOBAL", "Issuer Credit Rating", "Local Currency LT|0")</f>
        <v/>
      </c>
      <c r="O828" s="2" t="str">
        <f>_xll.SNL.Clients.Office.Excel.Functions.SPG(A828, "RD_CWOL_GLOBAL", "Issuer Credit Rating", "Local Currency LT|0")</f>
        <v/>
      </c>
      <c r="P828" s="2" t="str">
        <f>_xll.SNL.Clients.Office.Excel.Functions.SPG(A828, "RD_RATING_ACTION_GLOBAL", "Issuer Credit Rating", "Local Currency LT|0")</f>
        <v/>
      </c>
      <c r="Q828" s="1" t="str">
        <f>_xll.SNL.Clients.Office.Excel.Functions.SPG(A828, "RD_LAST_REVIEW_DATE_GLOBAL", "Issuer Credit Rating", "Local Currency LT")</f>
        <v/>
      </c>
      <c r="R828" s="1" t="str">
        <f>_xll.SNL.Clients.Office.Excel.Functions.SPG(A828, "RD_CREDIT_RATING_DATE_GLOBAL", "Issuer Credit Rating", "Local Currency LT|0")</f>
        <v/>
      </c>
      <c r="S828" s="1" t="str">
        <f>_xll.SNL.Clients.Office.Excel.Functions.SPG(A828, "RD_CREDIT_WATCH_OUTLOOK_DATE_GLOBAL", "Issuer Credit Rating", "Local Currency LT|0")</f>
        <v/>
      </c>
      <c r="T828" s="2" t="str">
        <f>_xll.SNL.Clients.Office.Excel.Functions.SPG(A828, "SP_BUSINESS_DESCRIPTION")</f>
        <v>Marcus &amp; Millichap, Inc., an investment brokerage company, provides real estate investment brokerage and financing services to sellers and buyers of commercial real estate in the United States and Canada. The company offers commercial real estate investment sales, financing, research, and advisory services for multifamily, retail, office, industrial, single-tenant net lease, seniors housing, self-storage, hospitality, medical office, and manufactured housing, as well as capital markets. It also operates as a financial intermediary that provides commercial real estate capital markets solutions, including senior debt, mezzanine debt, joint venture, and preferred equity, as well as loan sales and consultative/due diligence services to commercial real estate owners, developers, investors, and capital providers. In addition, the company provides  research, advisory, and consulting services, which include opinions of value, operating and financial performance benchmarking analysis, specific asset buy-sell strategies, market and submarket analysis and ranking, portfolio strategies by property type, market strategy, development and redevelopment feasibility studies, and other services for developers, lenders, owners, real estate investment trusts, high-net-worth individuals, pension fund advisors, and other institutions.  Marcus &amp; Millichap, Inc. was founded in 1971 and is headquartered in Calabasas, California.</v>
      </c>
    </row>
    <row r="829" spans="1:20" x14ac:dyDescent="0.3">
      <c r="A829" s="5" t="s">
        <v>678</v>
      </c>
      <c r="B829" s="1">
        <f>_xll.SNL.Clients.Office.Excel.Functions.SPG(A829,"SP_IPO_DATE")</f>
        <v>35949</v>
      </c>
      <c r="C829" s="3">
        <f>_xll.SNL.Clients.Office.Excel.Functions.SPG(A829, "SP_VOLUME_AVG_WEEKLY_TO_SHARES_OUT", , "1M")</f>
        <v>6.3297676206449589</v>
      </c>
      <c r="D829" s="3">
        <f>_xll.SNL.Clients.Office.Excel.Functions.SPG(A829, "SP_VOLUME_AVG_WEEKLY_TO_SHARES_OUT", , "3M")</f>
        <v>5.3961202857823238</v>
      </c>
      <c r="E829" s="3">
        <f>_xll.SNL.Clients.Office.Excel.Functions.SPG(A829, "SP_VOLUME_AVG_DAILY_TO_1YR_AVG_DAILY", , "1M")</f>
        <v>100.72</v>
      </c>
      <c r="F829" s="3">
        <f>_xll.SNL.Clients.Office.Excel.Functions.SPG(A829, "SP_VOLUME_AVG_DAILY_TO_1YR_AVG_DAILY", , "3M")</f>
        <v>85.86</v>
      </c>
      <c r="G829" s="2" t="str">
        <f>_xll.SNL.Clients.Office.Excel.Functions.SPG(A829, "IQ_SECTOR")</f>
        <v>Consumer Discretionary</v>
      </c>
      <c r="H829" s="2" t="str">
        <f>_xll.SNL.Clients.Office.Excel.Functions.SPG(A829, "IQ_INDUSTRY_GROUP")</f>
        <v>Consumer Discretionary Distribution and Retail</v>
      </c>
      <c r="I829" s="2" t="str">
        <f>_xll.SNL.Clients.Office.Excel.Functions.SPG(A829, "IQ_INDUSTRY")</f>
        <v>Specialty Retail</v>
      </c>
      <c r="J829" s="2" t="str">
        <f>_xll.SNL.Clients.Office.Excel.Functions.SPG(A829, "IQ_PRIMARY_INDUSTRY")</f>
        <v>Other Specialty Retail</v>
      </c>
      <c r="K829" s="2" t="str">
        <f>_xll.SNL.Clients.Office.Excel.Functions.SPG(A829, "NAICS_CODE", "Primary")</f>
        <v>441222 - Boat Dealers</v>
      </c>
      <c r="L829" s="2" t="str">
        <f>_xll.SNL.Clients.Office.Excel.Functions.SPG(A829, "SP_TOPICTAG")</f>
        <v>Freight Service; Industrial Automation; Marine Transportation; Passenger Aircraft Manufacturing</v>
      </c>
      <c r="M829" s="3">
        <f>_xll.SNL.Clients.Office.Excel.Functions.SPG(A829, "SP_PCT_SHARES_OWNED_ALL_INSTITUTIONS")</f>
        <v>85.67</v>
      </c>
      <c r="N829" s="2" t="str">
        <f>_xll.SNL.Clients.Office.Excel.Functions.SPG(A829, "RD_CREDIT_RATING_GLOBAL", "Issuer Credit Rating", "Local Currency LT|0")</f>
        <v/>
      </c>
      <c r="O829" s="2" t="str">
        <f>_xll.SNL.Clients.Office.Excel.Functions.SPG(A829, "RD_CWOL_GLOBAL", "Issuer Credit Rating", "Local Currency LT|0")</f>
        <v/>
      </c>
      <c r="P829" s="2" t="str">
        <f>_xll.SNL.Clients.Office.Excel.Functions.SPG(A829, "RD_RATING_ACTION_GLOBAL", "Issuer Credit Rating", "Local Currency LT|0")</f>
        <v/>
      </c>
      <c r="Q829" s="1" t="str">
        <f>_xll.SNL.Clients.Office.Excel.Functions.SPG(A829, "RD_LAST_REVIEW_DATE_GLOBAL", "Issuer Credit Rating", "Local Currency LT")</f>
        <v/>
      </c>
      <c r="R829" s="1" t="str">
        <f>_xll.SNL.Clients.Office.Excel.Functions.SPG(A829, "RD_CREDIT_RATING_DATE_GLOBAL", "Issuer Credit Rating", "Local Currency LT|0")</f>
        <v/>
      </c>
      <c r="S829" s="1" t="str">
        <f>_xll.SNL.Clients.Office.Excel.Functions.SPG(A829, "RD_CREDIT_WATCH_OUTLOOK_DATE_GLOBAL", "Issuer Credit Rating", "Local Currency LT|0")</f>
        <v/>
      </c>
      <c r="T829" s="2" t="str">
        <f>_xll.SNL.Clients.Office.Excel.Functions.SPG(A829, "SP_BUSINESS_DESCRIPTION")</f>
        <v>MarineMax, Inc. operates as a recreational boat and yacht retailer and superyacht services company in the United States. It operates through two segments, Retail Operations and Product Manufacturing. The company sells new and used recreational boats, including pleasure and fishing boats, mega-yachts, yachts, sport cruisers, motor yachts, e-power yachts, pontoon boats, ski boats, jet boats, and other recreational boats. It also offers marine parts and accessories comprising marine electronics; dock and anchoring products that include boat fenders, lines, and anchors; boat covers; trailer parts; water sport accessories, which comprise tubes, lines, wakeboards, and skis; engine parts; oils; lubricants; steering and control systems; corrosion control products and service products; high-performance accessories, including propellers and instruments; and a line of boating accessories, such as life jackets, inflatables, and water sports equipment. In addition, the company provides novelty items, such as shirts, caps, and license plates; marine engines and equipment; maintenance, repair, and slip and storage services; and boat or yacht brokerage services, as well as yacht charters and power catamarans. Further, it offers new or used boat finance services; arranges insurance coverage, including boat property, disability, undercoating, gel sealant, fabric protection, trailer tire and wheel protection, and casualty insurance coverage; and manufactures and sells sport yachts and yachts. Additionally, the company operates MarineMax vacations in Tortola and British Virgin Islands. It also markets and sells its products through offsite locations and print catalog. MarineMax, Inc. was incorporated in 1998 and is based in Oldsmar, Florida.</v>
      </c>
    </row>
    <row r="830" spans="1:20" x14ac:dyDescent="0.3">
      <c r="A830" s="5" t="s">
        <v>677</v>
      </c>
      <c r="B830" s="1">
        <f>_xll.SNL.Clients.Office.Excel.Functions.SPG(A830,"SP_IPO_DATE")</f>
        <v>38295</v>
      </c>
      <c r="C830" s="3">
        <f>_xll.SNL.Clients.Office.Excel.Functions.SPG(A830, "SP_VOLUME_AVG_WEEKLY_TO_SHARES_OUT", , "1M")</f>
        <v>7.6030335236064674</v>
      </c>
      <c r="D830" s="3">
        <f>_xll.SNL.Clients.Office.Excel.Functions.SPG(A830, "SP_VOLUME_AVG_WEEKLY_TO_SHARES_OUT", , "3M")</f>
        <v>6.3866327892271268</v>
      </c>
      <c r="E830" s="3">
        <f>_xll.SNL.Clients.Office.Excel.Functions.SPG(A830, "SP_VOLUME_AVG_DAILY_TO_1YR_AVG_DAILY", , "1M")</f>
        <v>137.37</v>
      </c>
      <c r="F830" s="3">
        <f>_xll.SNL.Clients.Office.Excel.Functions.SPG(A830, "SP_VOLUME_AVG_DAILY_TO_1YR_AVG_DAILY", , "3M")</f>
        <v>115.39</v>
      </c>
      <c r="G830" s="2" t="str">
        <f>_xll.SNL.Clients.Office.Excel.Functions.SPG(A830, "IQ_SECTOR")</f>
        <v>Financials</v>
      </c>
      <c r="H830" s="2" t="str">
        <f>_xll.SNL.Clients.Office.Excel.Functions.SPG(A830, "IQ_INDUSTRY_GROUP")</f>
        <v>Financial Services</v>
      </c>
      <c r="I830" s="2" t="str">
        <f>_xll.SNL.Clients.Office.Excel.Functions.SPG(A830, "IQ_INDUSTRY")</f>
        <v>Capital Markets</v>
      </c>
      <c r="J830" s="2" t="str">
        <f>_xll.SNL.Clients.Office.Excel.Functions.SPG(A830, "IQ_PRIMARY_INDUSTRY")</f>
        <v>Financial Exchanges and Data</v>
      </c>
      <c r="K830" s="2" t="str">
        <f>_xll.SNL.Clients.Office.Excel.Functions.SPG(A830, "NAICS_CODE", "Primary")</f>
        <v>523210 - Securities and Commodity Exchanges</v>
      </c>
      <c r="L830" s="2" t="str">
        <f>_xll.SNL.Clients.Office.Excel.Functions.SPG(A830, "SP_TOPICTAG")</f>
        <v>Data Integration; Predictive Analytics; Digital Brokerage; RegTech</v>
      </c>
      <c r="M830" s="3">
        <f>_xll.SNL.Clients.Office.Excel.Functions.SPG(A830, "SP_PCT_SHARES_OWNED_ALL_INSTITUTIONS")</f>
        <v>101.54</v>
      </c>
      <c r="N830" s="2" t="str">
        <f>_xll.SNL.Clients.Office.Excel.Functions.SPG(A830, "RD_CREDIT_RATING_GLOBAL", "Issuer Credit Rating", "Local Currency LT|0")</f>
        <v/>
      </c>
      <c r="O830" s="2" t="str">
        <f>_xll.SNL.Clients.Office.Excel.Functions.SPG(A830, "RD_CWOL_GLOBAL", "Issuer Credit Rating", "Local Currency LT|0")</f>
        <v/>
      </c>
      <c r="P830" s="2" t="str">
        <f>_xll.SNL.Clients.Office.Excel.Functions.SPG(A830, "RD_RATING_ACTION_GLOBAL", "Issuer Credit Rating", "Local Currency LT|0")</f>
        <v/>
      </c>
      <c r="Q830" s="1" t="str">
        <f>_xll.SNL.Clients.Office.Excel.Functions.SPG(A830, "RD_LAST_REVIEW_DATE_GLOBAL", "Issuer Credit Rating", "Local Currency LT")</f>
        <v/>
      </c>
      <c r="R830" s="1" t="str">
        <f>_xll.SNL.Clients.Office.Excel.Functions.SPG(A830, "RD_CREDIT_RATING_DATE_GLOBAL", "Issuer Credit Rating", "Local Currency LT|0")</f>
        <v/>
      </c>
      <c r="S830" s="1" t="str">
        <f>_xll.SNL.Clients.Office.Excel.Functions.SPG(A830, "RD_CREDIT_WATCH_OUTLOOK_DATE_GLOBAL", "Issuer Credit Rating", "Local Currency LT|0")</f>
        <v/>
      </c>
      <c r="T830" s="2" t="str">
        <f>_xll.SNL.Clients.Office.Excel.Functions.SPG(A830, "SP_BUSINESS_DESCRIPTION")</f>
        <v>MarketAxess Holdings Inc., together with its subsidiaries, operates an electronic trading platform for institutional investor and broker-dealer companies worldwide. The company offers trading technology that provides liquidity access in U.S. high-grade bonds, U.S. high-yield bonds, emerging market debt, eurobonds, municipal bonds, U.S. government bonds, and other fixed-income securities; and executes bond trades between and among institutional investor and broker-dealer clients in an all-to-all anonymous trading environment for corporate bonds through its Open Trading protocols. It also provides trading-related products and services, including composite+ pricing and other market data products to assist clients with trading decisions; auto-execution and other execution services for clients requiring specialized workflow solutions; connectivity solutions that facilitate straight-through processing; and technology services to optimize trading environments. In addition, the company offers various pre-and post-trade services, such as trade matching, trade publication, regulatory transaction reporting, and market and reference data across a range of fixed-income and other products. MarketAxess Holdings Inc. was incorporated in 2000 and is headquartered in New York, New York.</v>
      </c>
    </row>
    <row r="831" spans="1:20" x14ac:dyDescent="0.3">
      <c r="A831" s="5" t="s">
        <v>676</v>
      </c>
      <c r="B831" s="1">
        <f>_xll.SNL.Clients.Office.Excel.Functions.SPG(A831,"SP_IPO_DATE")</f>
        <v>35877</v>
      </c>
      <c r="C831" s="3">
        <f>_xll.SNL.Clients.Office.Excel.Functions.SPG(A831, "SP_VOLUME_AVG_WEEKLY_TO_SHARES_OUT", , "1M")</f>
        <v>3.0239411185971221</v>
      </c>
      <c r="D831" s="3">
        <f>_xll.SNL.Clients.Office.Excel.Functions.SPG(A831, "SP_VOLUME_AVG_WEEKLY_TO_SHARES_OUT", , "3M")</f>
        <v>2.4611933551506233</v>
      </c>
      <c r="E831" s="3">
        <f>_xll.SNL.Clients.Office.Excel.Functions.SPG(A831, "SP_VOLUME_AVG_DAILY_TO_1YR_AVG_DAILY", , "1M")</f>
        <v>114.5</v>
      </c>
      <c r="F831" s="3">
        <f>_xll.SNL.Clients.Office.Excel.Functions.SPG(A831, "SP_VOLUME_AVG_DAILY_TO_1YR_AVG_DAILY", , "3M")</f>
        <v>93.19</v>
      </c>
      <c r="G831" s="2" t="str">
        <f>_xll.SNL.Clients.Office.Excel.Functions.SPG(A831, "IQ_SECTOR")</f>
        <v>Consumer Discretionary</v>
      </c>
      <c r="H831" s="2" t="str">
        <f>_xll.SNL.Clients.Office.Excel.Functions.SPG(A831, "IQ_INDUSTRY_GROUP")</f>
        <v>Consumer Services</v>
      </c>
      <c r="I831" s="2" t="str">
        <f>_xll.SNL.Clients.Office.Excel.Functions.SPG(A831, "IQ_INDUSTRY")</f>
        <v>Hotels, Restaurants and Leisure</v>
      </c>
      <c r="J831" s="2" t="str">
        <f>_xll.SNL.Clients.Office.Excel.Functions.SPG(A831, "IQ_PRIMARY_INDUSTRY")</f>
        <v>Hotels, Resorts and Cruise Lines</v>
      </c>
      <c r="K831" s="2" t="str">
        <f>_xll.SNL.Clients.Office.Excel.Functions.SPG(A831, "NAICS_CODE", "Primary")</f>
        <v>721110 - Hotels (except Casino Hotels) and Motels</v>
      </c>
      <c r="L831" s="2" t="str">
        <f>_xll.SNL.Clients.Office.Excel.Functions.SPG(A831, "SP_TOPICTAG")</f>
        <v>Travel Accommodations</v>
      </c>
      <c r="M831" s="3">
        <f>_xll.SNL.Clients.Office.Excel.Functions.SPG(A831, "SP_PCT_SHARES_OWNED_ALL_INSTITUTIONS")</f>
        <v>64.61</v>
      </c>
      <c r="N831" s="2" t="str">
        <f>_xll.SNL.Clients.Office.Excel.Functions.SPG(A831, "RD_CREDIT_RATING_GLOBAL", "Issuer Credit Rating", "Local Currency LT|0")</f>
        <v>BBB</v>
      </c>
      <c r="O831" s="2" t="str">
        <f>_xll.SNL.Clients.Office.Excel.Functions.SPG(A831, "RD_CWOL_GLOBAL", "Issuer Credit Rating", "Local Currency LT|0")</f>
        <v>Stable</v>
      </c>
      <c r="P831" s="2" t="str">
        <f>_xll.SNL.Clients.Office.Excel.Functions.SPG(A831, "RD_RATING_ACTION_GLOBAL", "Issuer Credit Rating", "Local Currency LT|0")</f>
        <v>Upgrade | CreditWatch/Outlook (05/12/2022)</v>
      </c>
      <c r="Q831" s="1">
        <f>_xll.SNL.Clients.Office.Excel.Functions.SPG(A831, "RD_LAST_REVIEW_DATE_GLOBAL", "Issuer Credit Rating", "Local Currency LT")</f>
        <v>45404</v>
      </c>
      <c r="R831" s="1">
        <f>_xll.SNL.Clients.Office.Excel.Functions.SPG(A831, "RD_CREDIT_RATING_DATE_GLOBAL", "Issuer Credit Rating", "Local Currency LT|0")</f>
        <v>44693</v>
      </c>
      <c r="S831" s="1">
        <f>_xll.SNL.Clients.Office.Excel.Functions.SPG(A831, "RD_CREDIT_WATCH_OUTLOOK_DATE_GLOBAL", "Issuer Credit Rating", "Local Currency LT|0")</f>
        <v>44693</v>
      </c>
      <c r="T831" s="2" t="str">
        <f>_xll.SNL.Clients.Office.Excel.Functions.SPG(A831, "SP_BUSINESS_DESCRIPTION")</f>
        <v>Marriott International, Inc. engages in operation, franchising, and licensing of hotel, residential, timeshare, and other lodging properties worldwide. It operates its properties under the JW Marriott, The Ritz-Carlton, The Luxury Collection, W Hotels, St. Regis, EDITION, Bvlgari, Marriott Hotels, Sheraton, Westin, Autograph Collection, Renaissance Hotels, Le Méridien, Delta Hotels by Marriott, MGM Collection with Marriott Bonvoy, Tribute Portfolio, Gaylord Hotels, Design Hotels, Marriott Executive Apartments, Apartments by Marriott Bonvoy, Sonder by Marriott Bonvoy, Courtyard by Marriott, Fairfield by Marriott, Residence Inn by Marriott, SpringHill Suites by Marriott, Four Points by Sheraton, TownePlace Suites by Marriott, Aloft Hotels, AC Hotels by Marriott, Moxy Hotels, Element Hotels, Protea Hotels by Marriott, City Express by Marriott, and Four Points Flex by Sheraton brand names, as well as operates residences, timeshares, and yachts. The company was founded in 1927 and is headquartered in Bethesda, Maryland.</v>
      </c>
    </row>
    <row r="832" spans="1:20" x14ac:dyDescent="0.3">
      <c r="A832" s="5" t="s">
        <v>675</v>
      </c>
      <c r="B832" s="1" t="str">
        <f>_xll.SNL.Clients.Office.Excel.Functions.SPG(A832,"SP_IPO_DATE")</f>
        <v/>
      </c>
      <c r="C832" s="3">
        <f>_xll.SNL.Clients.Office.Excel.Functions.SPG(A832, "SP_VOLUME_AVG_WEEKLY_TO_SHARES_OUT", , "1M")</f>
        <v>4.4019160520041147</v>
      </c>
      <c r="D832" s="3">
        <f>_xll.SNL.Clients.Office.Excel.Functions.SPG(A832, "SP_VOLUME_AVG_WEEKLY_TO_SHARES_OUT", , "3M")</f>
        <v>4.2899715393817521</v>
      </c>
      <c r="E832" s="3">
        <f>_xll.SNL.Clients.Office.Excel.Functions.SPG(A832, "SP_VOLUME_AVG_DAILY_TO_1YR_AVG_DAILY", , "1M")</f>
        <v>72.959999999999994</v>
      </c>
      <c r="F832" s="3">
        <f>_xll.SNL.Clients.Office.Excel.Functions.SPG(A832, "SP_VOLUME_AVG_DAILY_TO_1YR_AVG_DAILY", , "3M")</f>
        <v>71.099999999999994</v>
      </c>
      <c r="G832" s="2" t="str">
        <f>_xll.SNL.Clients.Office.Excel.Functions.SPG(A832, "IQ_SECTOR")</f>
        <v>Consumer Discretionary</v>
      </c>
      <c r="H832" s="2" t="str">
        <f>_xll.SNL.Clients.Office.Excel.Functions.SPG(A832, "IQ_INDUSTRY_GROUP")</f>
        <v>Consumer Services</v>
      </c>
      <c r="I832" s="2" t="str">
        <f>_xll.SNL.Clients.Office.Excel.Functions.SPG(A832, "IQ_INDUSTRY")</f>
        <v>Hotels, Restaurants and Leisure</v>
      </c>
      <c r="J832" s="2" t="str">
        <f>_xll.SNL.Clients.Office.Excel.Functions.SPG(A832, "IQ_PRIMARY_INDUSTRY")</f>
        <v>Hotels, Resorts and Cruise Lines</v>
      </c>
      <c r="K832" s="2" t="str">
        <f>_xll.SNL.Clients.Office.Excel.Functions.SPG(A832, "NAICS_CODE", "Primary")</f>
        <v>721110 - Hotels (except Casino Hotels) and Motels</v>
      </c>
      <c r="L832" s="2" t="str">
        <f>_xll.SNL.Clients.Office.Excel.Functions.SPG(A832, "SP_TOPICTAG")</f>
        <v>Adventure Travel; Business Travel; Tourism; Travel Accommodations; Vacation Rental</v>
      </c>
      <c r="M832" s="3">
        <f>_xll.SNL.Clients.Office.Excel.Functions.SPG(A832, "SP_PCT_SHARES_OWNED_ALL_INSTITUTIONS")</f>
        <v>78.28</v>
      </c>
      <c r="N832" s="2" t="str">
        <f>_xll.SNL.Clients.Office.Excel.Functions.SPG(A832, "RD_CREDIT_RATING_GLOBAL", "Issuer Credit Rating", "Local Currency LT|0")</f>
        <v>BB-</v>
      </c>
      <c r="O832" s="2" t="str">
        <f>_xll.SNL.Clients.Office.Excel.Functions.SPG(A832, "RD_CWOL_GLOBAL", "Issuer Credit Rating", "Local Currency LT|0")</f>
        <v>Negative</v>
      </c>
      <c r="P832" s="2" t="str">
        <f>_xll.SNL.Clients.Office.Excel.Functions.SPG(A832, "RD_RATING_ACTION_GLOBAL", "Issuer Credit Rating", "Local Currency LT|0")</f>
        <v>CreditWatch/Outlook (08/09/2024)</v>
      </c>
      <c r="Q832" s="1">
        <f>_xll.SNL.Clients.Office.Excel.Functions.SPG(A832, "RD_LAST_REVIEW_DATE_GLOBAL", "Issuer Credit Rating", "Local Currency LT")</f>
        <v>45513</v>
      </c>
      <c r="R832" s="1">
        <f>_xll.SNL.Clients.Office.Excel.Functions.SPG(A832, "RD_CREDIT_RATING_DATE_GLOBAL", "Issuer Credit Rating", "Local Currency LT|0")</f>
        <v>44620</v>
      </c>
      <c r="S832" s="1">
        <f>_xll.SNL.Clients.Office.Excel.Functions.SPG(A832, "RD_CREDIT_WATCH_OUTLOOK_DATE_GLOBAL", "Issuer Credit Rating", "Local Currency LT|0")</f>
        <v>45513</v>
      </c>
      <c r="T832" s="2" t="str">
        <f>_xll.SNL.Clients.Office.Excel.Functions.SPG(A832, "SP_BUSINESS_DESCRIPTION")</f>
        <v>Marriott Vacations Worldwide Corporation, a vacation company, develops, markets, sells, and manages vacation ownership and related businesses, products, and services in the United States and internationally. It operates through two segments, Vacation Ownership and Exchange &amp; Third-Party Management. The company manages vacation ownership and related products under the Marriott Vacation Club, Grand Residences by Marriott, Sheraton Vacation Club, Westin Vacation Club, Hyatt Vacation Club, and Marriott Vacation Club Pulse brands. It develops, markets, and sells vacation ownership and related products under The Ritz-Carlton Destination Club brand; and holds right to develop, market, and sell ownership residential products under The Ritz-Carlton Residences brand. In addition, the company offers exchange networks and membership programs, as well as provision of management services to other resorts and lodging properties through Interval International, and Aqua-Aston business brands. Further, it provides financing consumer purchases of vacation ownership products, and renting vacation ownership inventory. The company sells its upscale tier vacation ownership products primarily through a network of resort-based sales centers and off-site sales locations. The company was founded in 1984 and is headquartered in Orlando, Florida.</v>
      </c>
    </row>
    <row r="833" spans="1:20" x14ac:dyDescent="0.3">
      <c r="A833" s="5" t="s">
        <v>674</v>
      </c>
      <c r="B833" s="1" t="str">
        <f>_xll.SNL.Clients.Office.Excel.Functions.SPG(A833,"SP_IPO_DATE")</f>
        <v/>
      </c>
      <c r="C833" s="3">
        <f>_xll.SNL.Clients.Office.Excel.Functions.SPG(A833, "SP_VOLUME_AVG_WEEKLY_TO_SHARES_OUT", , "1M")</f>
        <v>2.310633389301556</v>
      </c>
      <c r="D833" s="3">
        <f>_xll.SNL.Clients.Office.Excel.Functions.SPG(A833, "SP_VOLUME_AVG_WEEKLY_TO_SHARES_OUT", , "3M")</f>
        <v>2.0589569859663626</v>
      </c>
      <c r="E833" s="3">
        <f>_xll.SNL.Clients.Office.Excel.Functions.SPG(A833, "SP_VOLUME_AVG_DAILY_TO_1YR_AVG_DAILY", , "1M")</f>
        <v>129.97</v>
      </c>
      <c r="F833" s="3">
        <f>_xll.SNL.Clients.Office.Excel.Functions.SPG(A833, "SP_VOLUME_AVG_DAILY_TO_1YR_AVG_DAILY", , "3M")</f>
        <v>115.81</v>
      </c>
      <c r="G833" s="2" t="str">
        <f>_xll.SNL.Clients.Office.Excel.Functions.SPG(A833, "IQ_SECTOR")</f>
        <v>Financials</v>
      </c>
      <c r="H833" s="2" t="str">
        <f>_xll.SNL.Clients.Office.Excel.Functions.SPG(A833, "IQ_INDUSTRY_GROUP")</f>
        <v>Insurance</v>
      </c>
      <c r="I833" s="2" t="str">
        <f>_xll.SNL.Clients.Office.Excel.Functions.SPG(A833, "IQ_INDUSTRY")</f>
        <v>Insurance</v>
      </c>
      <c r="J833" s="2" t="str">
        <f>_xll.SNL.Clients.Office.Excel.Functions.SPG(A833, "IQ_PRIMARY_INDUSTRY")</f>
        <v>Insurance Brokers</v>
      </c>
      <c r="K833" s="2" t="str">
        <f>_xll.SNL.Clients.Office.Excel.Functions.SPG(A833, "NAICS_CODE", "Primary")</f>
        <v>524210 - Insurance Agencies and Brokerages</v>
      </c>
      <c r="L833" s="2" t="str">
        <f>_xll.SNL.Clients.Office.Excel.Functions.SPG(A833, "SP_TOPICTAG")</f>
        <v>Employee Benefits</v>
      </c>
      <c r="M833" s="3">
        <f>_xll.SNL.Clients.Office.Excel.Functions.SPG(A833, "SP_PCT_SHARES_OWNED_ALL_INSTITUTIONS")</f>
        <v>91.35</v>
      </c>
      <c r="N833" s="2" t="str">
        <f>_xll.SNL.Clients.Office.Excel.Functions.SPG(A833, "RD_CREDIT_RATING_GLOBAL", "Issuer Credit Rating", "Local Currency LT|0")</f>
        <v>A-</v>
      </c>
      <c r="O833" s="2" t="str">
        <f>_xll.SNL.Clients.Office.Excel.Functions.SPG(A833, "RD_CWOL_GLOBAL", "Issuer Credit Rating", "Local Currency LT|0")</f>
        <v>Stable</v>
      </c>
      <c r="P833" s="2" t="str">
        <f>_xll.SNL.Clients.Office.Excel.Functions.SPG(A833, "RD_RATING_ACTION_GLOBAL", "Issuer Credit Rating", "Local Currency LT|0")</f>
        <v>CreditWatch/Outlook (02/09/2021)</v>
      </c>
      <c r="Q833" s="1">
        <f>_xll.SNL.Clients.Office.Excel.Functions.SPG(A833, "RD_LAST_REVIEW_DATE_GLOBAL", "Issuer Credit Rating", "Local Currency LT")</f>
        <v>45614</v>
      </c>
      <c r="R833" s="1">
        <f>_xll.SNL.Clients.Office.Excel.Functions.SPG(A833, "RD_CREDIT_RATING_DATE_GLOBAL", "Issuer Credit Rating", "Local Currency LT|0")</f>
        <v>41598</v>
      </c>
      <c r="S833" s="1">
        <f>_xll.SNL.Clients.Office.Excel.Functions.SPG(A833, "RD_CREDIT_WATCH_OUTLOOK_DATE_GLOBAL", "Issuer Credit Rating", "Local Currency LT|0")</f>
        <v>44236</v>
      </c>
      <c r="T833" s="2" t="str">
        <f>_xll.SNL.Clients.Office.Excel.Functions.SPG(A833, "SP_BUSINESS_DESCRIPTION")</f>
        <v>Marsh &amp; McLennan Companies, Inc., a professional services company, provides advisory services and insurance solutions to clients in the areas of risk, strategy, and people worldwide. It operates through Risk and Insurance Services, and Consulting segments. The Risk and Insurance Services segment offers risk management services, such as risk advice, risk transfer, and risk control and mitigation solutions, as well as insurance and reinsurance broking, strategic advisory services, and analytics solutions, and insurance program management services. It serves businesses, public entities, insurance companies, associations, professional services organizations, and private clients. The Consulting segment provides health, wealth and career advice, solutions and products; and specialized management, strategic, economic, and brand consulting services. Marsh &amp; McLennan Companies, Inc. was founded in 1871 and is headquartered in New York, New York.</v>
      </c>
    </row>
    <row r="834" spans="1:20" x14ac:dyDescent="0.3">
      <c r="A834" s="5" t="s">
        <v>673</v>
      </c>
      <c r="B834" s="1" t="str">
        <f>_xll.SNL.Clients.Office.Excel.Functions.SPG(A834,"SP_IPO_DATE")</f>
        <v/>
      </c>
      <c r="C834" s="3">
        <f>_xll.SNL.Clients.Office.Excel.Functions.SPG(A834, "SP_VOLUME_AVG_WEEKLY_TO_SHARES_OUT", , "1M")</f>
        <v>2.5228116754316918</v>
      </c>
      <c r="D834" s="3">
        <f>_xll.SNL.Clients.Office.Excel.Functions.SPG(A834, "SP_VOLUME_AVG_WEEKLY_TO_SHARES_OUT", , "3M")</f>
        <v>2.4538032498067013</v>
      </c>
      <c r="E834" s="3">
        <f>_xll.SNL.Clients.Office.Excel.Functions.SPG(A834, "SP_VOLUME_AVG_DAILY_TO_1YR_AVG_DAILY", , "1M")</f>
        <v>99.58</v>
      </c>
      <c r="F834" s="3">
        <f>_xll.SNL.Clients.Office.Excel.Functions.SPG(A834, "SP_VOLUME_AVG_DAILY_TO_1YR_AVG_DAILY", , "3M")</f>
        <v>96.86</v>
      </c>
      <c r="G834" s="2" t="str">
        <f>_xll.SNL.Clients.Office.Excel.Functions.SPG(A834, "IQ_SECTOR")</f>
        <v>Industrials</v>
      </c>
      <c r="H834" s="2" t="str">
        <f>_xll.SNL.Clients.Office.Excel.Functions.SPG(A834, "IQ_INDUSTRY_GROUP")</f>
        <v>Transportation</v>
      </c>
      <c r="I834" s="2" t="str">
        <f>_xll.SNL.Clients.Office.Excel.Functions.SPG(A834, "IQ_INDUSTRY")</f>
        <v>Ground Transportation</v>
      </c>
      <c r="J834" s="2" t="str">
        <f>_xll.SNL.Clients.Office.Excel.Functions.SPG(A834, "IQ_PRIMARY_INDUSTRY")</f>
        <v>Cargo Ground Transportation</v>
      </c>
      <c r="K834" s="2" t="str">
        <f>_xll.SNL.Clients.Office.Excel.Functions.SPG(A834, "NAICS_CODE", "Primary")</f>
        <v>4841 - General Freight Trucking</v>
      </c>
      <c r="L834" s="2" t="str">
        <f>_xll.SNL.Clients.Office.Excel.Functions.SPG(A834, "SP_TOPICTAG")</f>
        <v>Fast-Moving Consumer Goods; Fleet Management; Freight Service</v>
      </c>
      <c r="M834" s="3">
        <f>_xll.SNL.Clients.Office.Excel.Functions.SPG(A834, "SP_PCT_SHARES_OWNED_ALL_INSTITUTIONS")</f>
        <v>70.510000000000005</v>
      </c>
      <c r="N834" s="2" t="str">
        <f>_xll.SNL.Clients.Office.Excel.Functions.SPG(A834, "RD_CREDIT_RATING_GLOBAL", "Issuer Credit Rating", "Local Currency LT|0")</f>
        <v/>
      </c>
      <c r="O834" s="2" t="str">
        <f>_xll.SNL.Clients.Office.Excel.Functions.SPG(A834, "RD_CWOL_GLOBAL", "Issuer Credit Rating", "Local Currency LT|0")</f>
        <v/>
      </c>
      <c r="P834" s="2" t="str">
        <f>_xll.SNL.Clients.Office.Excel.Functions.SPG(A834, "RD_RATING_ACTION_GLOBAL", "Issuer Credit Rating", "Local Currency LT|0")</f>
        <v/>
      </c>
      <c r="Q834" s="1" t="str">
        <f>_xll.SNL.Clients.Office.Excel.Functions.SPG(A834, "RD_LAST_REVIEW_DATE_GLOBAL", "Issuer Credit Rating", "Local Currency LT")</f>
        <v/>
      </c>
      <c r="R834" s="1" t="str">
        <f>_xll.SNL.Clients.Office.Excel.Functions.SPG(A834, "RD_CREDIT_RATING_DATE_GLOBAL", "Issuer Credit Rating", "Local Currency LT|0")</f>
        <v/>
      </c>
      <c r="S834" s="1" t="str">
        <f>_xll.SNL.Clients.Office.Excel.Functions.SPG(A834, "RD_CREDIT_WATCH_OUTLOOK_DATE_GLOBAL", "Issuer Credit Rating", "Local Currency LT|0")</f>
        <v/>
      </c>
      <c r="T834" s="2" t="str">
        <f>_xll.SNL.Clients.Office.Excel.Functions.SPG(A834, "SP_BUSINESS_DESCRIPTION")</f>
        <v>Marten Transport, Ltd. operates as a temperature-sensitive truckload carrier for shippers in the United State, Mexico, and Canada. The company operates through four segments: Truckload, Dedicated, Intermodal, and Brokerage. The Truckload segment transports food and other consumer packaged goods that require a temperature-controlled or insulated environment, as well as dry freight; and regional short-haul and medium-to-long-haul full-load transportation services. The Dedicated segment offers customized transportation solutions for individual customers’ requirements using temperature-controlled trailers, dry vans, and other specialized equipment. The Intermodal segment transports customers’ freight utilizing its refrigerated containers and temperature-controlled trailers on railroad flatcars for portions of trips, as well as using tractors and contracted carriers. The Brokerage segment develops contractual relationships with and arranges for third-party carriers to transport freight for customers in temperature-controlled trailers and dry vans. As of December 31, 2023, the company operated a fleet of 3,349 tractors, that included 3,255 company-owned tractors and 94 tractors supplied by independent contractors. Marten Transport, Ltd. was founded in 1946 and is headquartered in Mondovi, Wisconsin.</v>
      </c>
    </row>
    <row r="835" spans="1:20" x14ac:dyDescent="0.3">
      <c r="A835" s="5" t="s">
        <v>672</v>
      </c>
      <c r="B835" s="1" t="str">
        <f>_xll.SNL.Clients.Office.Excel.Functions.SPG(A835,"SP_IPO_DATE")</f>
        <v/>
      </c>
      <c r="C835" s="3">
        <f>_xll.SNL.Clients.Office.Excel.Functions.SPG(A835, "SP_VOLUME_AVG_WEEKLY_TO_SHARES_OUT", , "1M")</f>
        <v>3.5798215759776979</v>
      </c>
      <c r="D835" s="3">
        <f>_xll.SNL.Clients.Office.Excel.Functions.SPG(A835, "SP_VOLUME_AVG_WEEKLY_TO_SHARES_OUT", , "3M")</f>
        <v>3.4449487257202094</v>
      </c>
      <c r="E835" s="3">
        <f>_xll.SNL.Clients.Office.Excel.Functions.SPG(A835, "SP_VOLUME_AVG_DAILY_TO_1YR_AVG_DAILY", , "1M")</f>
        <v>95.87</v>
      </c>
      <c r="F835" s="3">
        <f>_xll.SNL.Clients.Office.Excel.Functions.SPG(A835, "SP_VOLUME_AVG_DAILY_TO_1YR_AVG_DAILY", , "3M")</f>
        <v>92.25</v>
      </c>
      <c r="G835" s="2" t="str">
        <f>_xll.SNL.Clients.Office.Excel.Functions.SPG(A835, "IQ_SECTOR")</f>
        <v>Materials</v>
      </c>
      <c r="H835" s="2" t="str">
        <f>_xll.SNL.Clients.Office.Excel.Functions.SPG(A835, "IQ_INDUSTRY_GROUP")</f>
        <v>Materials</v>
      </c>
      <c r="I835" s="2" t="str">
        <f>_xll.SNL.Clients.Office.Excel.Functions.SPG(A835, "IQ_INDUSTRY")</f>
        <v>Construction Materials</v>
      </c>
      <c r="J835" s="2" t="str">
        <f>_xll.SNL.Clients.Office.Excel.Functions.SPG(A835, "IQ_PRIMARY_INDUSTRY")</f>
        <v>Construction Materials</v>
      </c>
      <c r="K835" s="2" t="str">
        <f>_xll.SNL.Clients.Office.Excel.Functions.SPG(A835, "NAICS_CODE", "Primary")</f>
        <v>2123 - Nonmetallic Mineral Mining and Quarrying</v>
      </c>
      <c r="L835" s="2" t="str">
        <f>_xll.SNL.Clients.Office.Excel.Functions.SPG(A835, "SP_TOPICTAG")</f>
        <v/>
      </c>
      <c r="M835" s="3">
        <f>_xll.SNL.Clients.Office.Excel.Functions.SPG(A835, "SP_PCT_SHARES_OWNED_ALL_INSTITUTIONS")</f>
        <v>100.21</v>
      </c>
      <c r="N835" s="2" t="str">
        <f>_xll.SNL.Clients.Office.Excel.Functions.SPG(A835, "RD_CREDIT_RATING_GLOBAL", "Issuer Credit Rating", "Local Currency LT|0")</f>
        <v>BBB+</v>
      </c>
      <c r="O835" s="2" t="str">
        <f>_xll.SNL.Clients.Office.Excel.Functions.SPG(A835, "RD_CWOL_GLOBAL", "Issuer Credit Rating", "Local Currency LT|0")</f>
        <v>Stable</v>
      </c>
      <c r="P835" s="2" t="str">
        <f>_xll.SNL.Clients.Office.Excel.Functions.SPG(A835, "RD_RATING_ACTION_GLOBAL", "Issuer Credit Rating", "Local Currency LT|0")</f>
        <v>CreditWatch/Outlook (12/04/2017)</v>
      </c>
      <c r="Q835" s="1">
        <f>_xll.SNL.Clients.Office.Excel.Functions.SPG(A835, "RD_LAST_REVIEW_DATE_GLOBAL", "Issuer Credit Rating", "Local Currency LT")</f>
        <v>45436</v>
      </c>
      <c r="R835" s="1">
        <f>_xll.SNL.Clients.Office.Excel.Functions.SPG(A835, "RD_CREDIT_RATING_DATE_GLOBAL", "Issuer Credit Rating", "Local Currency LT|0")</f>
        <v>42521</v>
      </c>
      <c r="S835" s="1">
        <f>_xll.SNL.Clients.Office.Excel.Functions.SPG(A835, "RD_CREDIT_WATCH_OUTLOOK_DATE_GLOBAL", "Issuer Credit Rating", "Local Currency LT|0")</f>
        <v>43073</v>
      </c>
      <c r="T835" s="2" t="str">
        <f>_xll.SNL.Clients.Office.Excel.Functions.SPG(A835, "SP_BUSINESS_DESCRIPTION")</f>
        <v>Martin Marietta Materials, Inc., a natural resource-based building materials company, supplies aggregates and heavy-side building materials to the construction industry in the United States and internationally. It offers crushed stone, sand, and gravel products; ready mixed concrete and asphalt; paving products and services; and Portland and specialty cement for use in the infrastructure projects, and nonresidential and residential construction markets, as well as in the railroad, agricultural, utility, and environmental industries. The company also produces magnesia-based chemicals products; dolomitic lime primarily to customers for steel production and soil stabilization; and cement treated materials. Its chemical products are used in flame retardants, wastewater treatment, pulp and paper production, and other environmental applications. The company was founded in 1939 and is headquartered in Raleigh, North Carolina.</v>
      </c>
    </row>
    <row r="836" spans="1:20" x14ac:dyDescent="0.3">
      <c r="A836" s="5" t="s">
        <v>671</v>
      </c>
      <c r="B836" s="1" t="str">
        <f>_xll.SNL.Clients.Office.Excel.Functions.SPG(A836,"SP_IPO_DATE")</f>
        <v/>
      </c>
      <c r="C836" s="3">
        <f>_xll.SNL.Clients.Office.Excel.Functions.SPG(A836, "SP_VOLUME_AVG_WEEKLY_TO_SHARES_OUT", , "1M")</f>
        <v>3.737715148619984</v>
      </c>
      <c r="D836" s="3">
        <f>_xll.SNL.Clients.Office.Excel.Functions.SPG(A836, "SP_VOLUME_AVG_WEEKLY_TO_SHARES_OUT", , "3M")</f>
        <v>3.392779578969539</v>
      </c>
      <c r="E836" s="3">
        <f>_xll.SNL.Clients.Office.Excel.Functions.SPG(A836, "SP_VOLUME_AVG_DAILY_TO_1YR_AVG_DAILY", , "1M")</f>
        <v>93.91</v>
      </c>
      <c r="F836" s="3">
        <f>_xll.SNL.Clients.Office.Excel.Functions.SPG(A836, "SP_VOLUME_AVG_DAILY_TO_1YR_AVG_DAILY", , "3M")</f>
        <v>85.24</v>
      </c>
      <c r="G836" s="2" t="str">
        <f>_xll.SNL.Clients.Office.Excel.Functions.SPG(A836, "IQ_SECTOR")</f>
        <v>Industrials</v>
      </c>
      <c r="H836" s="2" t="str">
        <f>_xll.SNL.Clients.Office.Excel.Functions.SPG(A836, "IQ_INDUSTRY_GROUP")</f>
        <v>Capital Goods</v>
      </c>
      <c r="I836" s="2" t="str">
        <f>_xll.SNL.Clients.Office.Excel.Functions.SPG(A836, "IQ_INDUSTRY")</f>
        <v>Building Products</v>
      </c>
      <c r="J836" s="2" t="str">
        <f>_xll.SNL.Clients.Office.Excel.Functions.SPG(A836, "IQ_PRIMARY_INDUSTRY")</f>
        <v>Building Products</v>
      </c>
      <c r="K836" s="2" t="str">
        <f>_xll.SNL.Clients.Office.Excel.Functions.SPG(A836, "NAICS_CODE", "Primary")</f>
        <v>332913 - Plumbing Fixture Fitting and Trim Manufacturing</v>
      </c>
      <c r="L836" s="2" t="str">
        <f>_xll.SNL.Clients.Office.Excel.Functions.SPG(A836, "SP_TOPICTAG")</f>
        <v>Home Improvement; Speech Recognition</v>
      </c>
      <c r="M836" s="3">
        <f>_xll.SNL.Clients.Office.Excel.Functions.SPG(A836, "SP_PCT_SHARES_OWNED_ALL_INSTITUTIONS")</f>
        <v>95.57</v>
      </c>
      <c r="N836" s="2" t="str">
        <f>_xll.SNL.Clients.Office.Excel.Functions.SPG(A836, "RD_CREDIT_RATING_GLOBAL", "Issuer Credit Rating", "Local Currency LT|0")</f>
        <v>BBB</v>
      </c>
      <c r="O836" s="2" t="str">
        <f>_xll.SNL.Clients.Office.Excel.Functions.SPG(A836, "RD_CWOL_GLOBAL", "Issuer Credit Rating", "Local Currency LT|0")</f>
        <v>Stable</v>
      </c>
      <c r="P836" s="2" t="str">
        <f>_xll.SNL.Clients.Office.Excel.Functions.SPG(A836, "RD_RATING_ACTION_GLOBAL", "Issuer Credit Rating", "Local Currency LT|0")</f>
        <v>Upgrade | CreditWatch/Outlook (12/19/2014)</v>
      </c>
      <c r="Q836" s="1">
        <f>_xll.SNL.Clients.Office.Excel.Functions.SPG(A836, "RD_LAST_REVIEW_DATE_GLOBAL", "Issuer Credit Rating", "Local Currency LT")</f>
        <v>45356</v>
      </c>
      <c r="R836" s="1">
        <f>_xll.SNL.Clients.Office.Excel.Functions.SPG(A836, "RD_CREDIT_RATING_DATE_GLOBAL", "Issuer Credit Rating", "Local Currency LT|0")</f>
        <v>41992</v>
      </c>
      <c r="S836" s="1">
        <f>_xll.SNL.Clients.Office.Excel.Functions.SPG(A836, "RD_CREDIT_WATCH_OUTLOOK_DATE_GLOBAL", "Issuer Credit Rating", "Local Currency LT|0")</f>
        <v>41992</v>
      </c>
      <c r="T836" s="2" t="str">
        <f>_xll.SNL.Clients.Office.Excel.Functions.SPG(A836, "SP_BUSINESS_DESCRIPTION")</f>
        <v>Masco Corporation provides home improvement and building products in North America, Europe, and internationally. The company’s Plumbing Products segment offers faucets, showerheads, handheld showers, valves, bath hardware and accessories, bathing units, shower bases and enclosures, shower drains, steam shower systems, water filtration systems, and sinks and kitchen accessories; acrylic tubs, bath and shower enclosures, and shower bases and trays; spas, exercise pools, and aquatic fitness systems and saunas; brass, copper, and composite plumbing system component and other non-decorative plumbing products; water products; and thermoplastic products, extruded plastic profiles, and specialized fabrication products, as well as PEX tubing products. This segment provides its products under the DELTA, BRIZO, PEERLESS, HANSGROHE, AXOR, KRAUS, EASY DRAIN, NEWPORT BRASS, GINGER, BRASSTECH, WALTEC, BRISTAN, HERITAGE, MIROLIN, HOT SPRING, CALDERA, FREEFLOW SPAS, FANTASY SPAS, AQUATERRA, LIFESMART, ENDLESS POOLS, TYLO, FINNLEO, HELO, BRASSCRAFT, PLUMBSHOP, and MASTER PLUMBER brands, as well as under private label to home center and online retailers, mass merchandisers, wholesalers and distributors, plumbers, building contractors, remodelers, smaller retailers, and consumers and homebuilders. Its Decorative Architectural Products segment offers paints, primers, specialty coatings, stains, and waterproofing products, as well as paint applicators and accessories; cabinet and door hardware, functional hardware, wall plates, hook and rail, and outdoor living hardware; and decorative bath hardware, shower accessories, mirrors, and shower doors. This segment provides its products under the BEHR, KILZ, WHIZZ, Elder &amp; Jenks, LIBERTY, BRAINERD, and FRANKLIN BRASS brands to home center and other retailers, mass and online retailers, other specialty retailers, and original equipment manufacturers and wholesalers. The company was incorporated in 1929 and is headquartered in Livonia, Michigan.</v>
      </c>
    </row>
    <row r="837" spans="1:20" x14ac:dyDescent="0.3">
      <c r="A837" s="5" t="s">
        <v>670</v>
      </c>
      <c r="B837" s="1">
        <f>_xll.SNL.Clients.Office.Excel.Functions.SPG(A837,"SP_IPO_DATE")</f>
        <v>39301</v>
      </c>
      <c r="C837" s="3">
        <f>_xll.SNL.Clients.Office.Excel.Functions.SPG(A837, "SP_VOLUME_AVG_WEEKLY_TO_SHARES_OUT", , "1M")</f>
        <v>4.2297732997768307</v>
      </c>
      <c r="D837" s="3">
        <f>_xll.SNL.Clients.Office.Excel.Functions.SPG(A837, "SP_VOLUME_AVG_WEEKLY_TO_SHARES_OUT", , "3M")</f>
        <v>4.4781862976991693</v>
      </c>
      <c r="E837" s="3">
        <f>_xll.SNL.Clients.Office.Excel.Functions.SPG(A837, "SP_VOLUME_AVG_DAILY_TO_1YR_AVG_DAILY", , "1M")</f>
        <v>71.14</v>
      </c>
      <c r="F837" s="3">
        <f>_xll.SNL.Clients.Office.Excel.Functions.SPG(A837, "SP_VOLUME_AVG_DAILY_TO_1YR_AVG_DAILY", , "3M")</f>
        <v>75.319999999999993</v>
      </c>
      <c r="G837" s="2" t="str">
        <f>_xll.SNL.Clients.Office.Excel.Functions.SPG(A837, "IQ_SECTOR")</f>
        <v>Health Care</v>
      </c>
      <c r="H837" s="2" t="str">
        <f>_xll.SNL.Clients.Office.Excel.Functions.SPG(A837, "IQ_INDUSTRY_GROUP")</f>
        <v>Health Care Equipment and Services</v>
      </c>
      <c r="I837" s="2" t="str">
        <f>_xll.SNL.Clients.Office.Excel.Functions.SPG(A837, "IQ_INDUSTRY")</f>
        <v>Health Care Equipment and Supplies</v>
      </c>
      <c r="J837" s="2" t="str">
        <f>_xll.SNL.Clients.Office.Excel.Functions.SPG(A837, "IQ_PRIMARY_INDUSTRY")</f>
        <v>Health Care Equipment</v>
      </c>
      <c r="K837" s="2" t="str">
        <f>_xll.SNL.Clients.Office.Excel.Functions.SPG(A837, "NAICS_CODE", "Primary")</f>
        <v>33911 - Medical Equipment and Supplies Manufacturing</v>
      </c>
      <c r="L837" s="2" t="str">
        <f>_xll.SNL.Clients.Office.Excel.Functions.SPG(A837, "SP_TOPICTAG")</f>
        <v>Health Diagnostics; MHealth; Sensors; Machine Learning; Wearables; Process Automation; Artificial Intelligence</v>
      </c>
      <c r="M837" s="3">
        <f>_xll.SNL.Clients.Office.Excel.Functions.SPG(A837, "SP_PCT_SHARES_OWNED_ALL_INSTITUTIONS")</f>
        <v>80.25</v>
      </c>
      <c r="N837" s="2" t="str">
        <f>_xll.SNL.Clients.Office.Excel.Functions.SPG(A837, "RD_CREDIT_RATING_GLOBAL", "Issuer Credit Rating", "Local Currency LT|0")</f>
        <v/>
      </c>
      <c r="O837" s="2" t="str">
        <f>_xll.SNL.Clients.Office.Excel.Functions.SPG(A837, "RD_CWOL_GLOBAL", "Issuer Credit Rating", "Local Currency LT|0")</f>
        <v/>
      </c>
      <c r="P837" s="2" t="str">
        <f>_xll.SNL.Clients.Office.Excel.Functions.SPG(A837, "RD_RATING_ACTION_GLOBAL", "Issuer Credit Rating", "Local Currency LT|0")</f>
        <v/>
      </c>
      <c r="Q837" s="1" t="str">
        <f>_xll.SNL.Clients.Office.Excel.Functions.SPG(A837, "RD_LAST_REVIEW_DATE_GLOBAL", "Issuer Credit Rating", "Local Currency LT")</f>
        <v/>
      </c>
      <c r="R837" s="1" t="str">
        <f>_xll.SNL.Clients.Office.Excel.Functions.SPG(A837, "RD_CREDIT_RATING_DATE_GLOBAL", "Issuer Credit Rating", "Local Currency LT|0")</f>
        <v/>
      </c>
      <c r="S837" s="1" t="str">
        <f>_xll.SNL.Clients.Office.Excel.Functions.SPG(A837, "RD_CREDIT_WATCH_OUTLOOK_DATE_GLOBAL", "Issuer Credit Rating", "Local Currency LT|0")</f>
        <v/>
      </c>
      <c r="T837" s="2" t="str">
        <f>_xll.SNL.Clients.Office.Excel.Functions.SPG(A837, "SP_BUSINESS_DESCRIPTION")</f>
        <v>Masimo Corporation develops, manufactures, and markets various patient monitoring technologies, and automation and connectivity solutions worldwide. The company offers masimo signal extraction technology (SET) pulse oximetry with measure-through motion and low perfusion pulse oximetry monitoring to address the primary limitations of conventional pulse oximetry; Masimo rainbow SET platform, including rainbow SET Pulse CO-Oximetry products that allows noninvasive monitoring of carboxyhemoglobin, methemoglobin, hemoglobin concentration, fractional arterial oxygen saturation, oxygen content, pleth variability index, rainbow pleth variability index, respiration rate from the pleth, and oxygen reserve index, as well as acoustic respiration monitoring, SedLine brain function monitoring, NomoLine capnography and gas monitoring, and regional oximetry. It also provides brain function and hemodynamic monitoring solutions; patient position and activity tracking, and neuromodulation technology solutions; and Masimo Hospital Automation platform, including hospital automation solutions, including Patient SafetyNet, Patient SafetyNet Surveillance, SafetyNet, Replica, Iris, MyView, UniView, Uniview: 60, Masimo Sleep, Centroid, and Bridg; and nasal high-flow ventilation, neuromodulation therapeutics, and telehealth solutions. In addition, the company provides its products through direct sales force, distributors, and original equipment manufacturers partners to hospitals, emergency medical service and home care providers, long-term care facilities, physician offices, veterinarians, and consumers; and home wellness products through e-commerce internet sites, such as masimopersonalhealth.com, amazon.com, and shopify.com. Masimo Corporation was incorporated in 1989 and is headquartered in Irvine, California.</v>
      </c>
    </row>
    <row r="838" spans="1:20" x14ac:dyDescent="0.3">
      <c r="A838" s="5" t="s">
        <v>669</v>
      </c>
      <c r="B838" s="1" t="str">
        <f>_xll.SNL.Clients.Office.Excel.Functions.SPG(A838,"SP_IPO_DATE")</f>
        <v/>
      </c>
      <c r="C838" s="3">
        <f>_xll.SNL.Clients.Office.Excel.Functions.SPG(A838, "SP_VOLUME_AVG_WEEKLY_TO_SHARES_OUT", , "1M")</f>
        <v>6.4919208845163112</v>
      </c>
      <c r="D838" s="3">
        <f>_xll.SNL.Clients.Office.Excel.Functions.SPG(A838, "SP_VOLUME_AVG_WEEKLY_TO_SHARES_OUT", , "3M")</f>
        <v>5.7535820799868791</v>
      </c>
      <c r="E838" s="3">
        <f>_xll.SNL.Clients.Office.Excel.Functions.SPG(A838, "SP_VOLUME_AVG_DAILY_TO_1YR_AVG_DAILY", , "1M")</f>
        <v>118.73</v>
      </c>
      <c r="F838" s="3">
        <f>_xll.SNL.Clients.Office.Excel.Functions.SPG(A838, "SP_VOLUME_AVG_DAILY_TO_1YR_AVG_DAILY", , "3M")</f>
        <v>105.22</v>
      </c>
      <c r="G838" s="2" t="str">
        <f>_xll.SNL.Clients.Office.Excel.Functions.SPG(A838, "IQ_SECTOR")</f>
        <v>Industrials</v>
      </c>
      <c r="H838" s="2" t="str">
        <f>_xll.SNL.Clients.Office.Excel.Functions.SPG(A838, "IQ_INDUSTRY_GROUP")</f>
        <v>Capital Goods</v>
      </c>
      <c r="I838" s="2" t="str">
        <f>_xll.SNL.Clients.Office.Excel.Functions.SPG(A838, "IQ_INDUSTRY")</f>
        <v>Construction and Engineering</v>
      </c>
      <c r="J838" s="2" t="str">
        <f>_xll.SNL.Clients.Office.Excel.Functions.SPG(A838, "IQ_PRIMARY_INDUSTRY")</f>
        <v>Construction and Engineering</v>
      </c>
      <c r="K838" s="2" t="str">
        <f>_xll.SNL.Clients.Office.Excel.Functions.SPG(A838, "NAICS_CODE", "Primary")</f>
        <v>237130 - Power and Communication Line and Related Structures Construction</v>
      </c>
      <c r="L838" s="2" t="str">
        <f>_xll.SNL.Clients.Office.Excel.Functions.SPG(A838, "SP_TOPICTAG")</f>
        <v>Clean Energy; Energy Efficiency; Energy Management; CleanTech; Process Automation</v>
      </c>
      <c r="M838" s="3">
        <f>_xll.SNL.Clients.Office.Excel.Functions.SPG(A838, "SP_PCT_SHARES_OWNED_ALL_INSTITUTIONS")</f>
        <v>74.87</v>
      </c>
      <c r="N838" s="2" t="str">
        <f>_xll.SNL.Clients.Office.Excel.Functions.SPG(A838, "RD_CREDIT_RATING_GLOBAL", "Issuer Credit Rating", "Local Currency LT|0")</f>
        <v>BBB-</v>
      </c>
      <c r="O838" s="2" t="str">
        <f>_xll.SNL.Clients.Office.Excel.Functions.SPG(A838, "RD_CWOL_GLOBAL", "Issuer Credit Rating", "Local Currency LT|0")</f>
        <v>Negative</v>
      </c>
      <c r="P838" s="2" t="str">
        <f>_xll.SNL.Clients.Office.Excel.Functions.SPG(A838, "RD_RATING_ACTION_GLOBAL", "Issuer Credit Rating", "Local Currency LT|0")</f>
        <v>CreditWatch/Outlook (11/06/2023)</v>
      </c>
      <c r="Q838" s="1">
        <f>_xll.SNL.Clients.Office.Excel.Functions.SPG(A838, "RD_LAST_REVIEW_DATE_GLOBAL", "Issuer Credit Rating", "Local Currency LT")</f>
        <v>45573</v>
      </c>
      <c r="R838" s="1">
        <f>_xll.SNL.Clients.Office.Excel.Functions.SPG(A838, "RD_CREDIT_RATING_DATE_GLOBAL", "Issuer Credit Rating", "Local Currency LT|0")</f>
        <v>44596</v>
      </c>
      <c r="S838" s="1">
        <f>_xll.SNL.Clients.Office.Excel.Functions.SPG(A838, "RD_CREDIT_WATCH_OUTLOOK_DATE_GLOBAL", "Issuer Credit Rating", "Local Currency LT|0")</f>
        <v>45236</v>
      </c>
      <c r="T838" s="2" t="str">
        <f>_xll.SNL.Clients.Office.Excel.Functions.SPG(A838, "SP_BUSINESS_DESCRIPTION")</f>
        <v>MasTec, Inc., an infrastructure construction company, provides engineering, building, installation, maintenance, and upgrade services for communications, energy, utility, and other infrastructure primarily in the United States and Canada. It operates through five segments: Communications, Clean Energy and Infrastructure, Oil and Gas, Power Delivery, and Other. The company build infrastructure for wireless and wireline/fiber communications; clean energy infrastructure comprising renewable energy power generation; pipeline infrastructure, including natural gas, water, carbon capture sequestration, and other product transport; power delivery services, such as electrical and gas transmission, and distribution systems; industrial and heavy civil infrastructure, including roads, bridges, and rail; and water infrastructure. It also installs electrical and other gas distribution and transmission systems, power generation, power generation, civil and industrial facilities, pipelines, and fiber optic and other cables, as well as install-to-the-home services. In addition, the company offers maintenance and upgrade support services comprising maintenance of customers’ distribution facilities, networks, and infrastructure, including communications, power generation, pipeline, electrical distribution and transmission, and civil and industrial and heavy civil infrastructure; service restoration for natural disasters and accidents; and routine replacements and upgrades to overhauls. Its customers include wireless and wireline/fiber service providers, broadband operators, install-to-the-home service providers, public and private energy providers, including renewable and other energy providers, pipeline operators, civil and industrial infrastructure providers, and government entities. MasTec, Inc. was founded in 1929 and is headquartered in Coral Gables, Florida.</v>
      </c>
    </row>
    <row r="839" spans="1:20" x14ac:dyDescent="0.3">
      <c r="A839" s="5" t="s">
        <v>668</v>
      </c>
      <c r="B839" s="1" t="str">
        <f>_xll.SNL.Clients.Office.Excel.Functions.SPG(A839,"SP_IPO_DATE")</f>
        <v/>
      </c>
      <c r="C839" s="3">
        <f>_xll.SNL.Clients.Office.Excel.Functions.SPG(A839, "SP_VOLUME_AVG_WEEKLY_TO_SHARES_OUT", , "1M")</f>
        <v>3.0822128338187591</v>
      </c>
      <c r="D839" s="3">
        <f>_xll.SNL.Clients.Office.Excel.Functions.SPG(A839, "SP_VOLUME_AVG_WEEKLY_TO_SHARES_OUT", , "3M")</f>
        <v>3.663017271882743</v>
      </c>
      <c r="E839" s="3">
        <f>_xll.SNL.Clients.Office.Excel.Functions.SPG(A839, "SP_VOLUME_AVG_DAILY_TO_1YR_AVG_DAILY", , "1M")</f>
        <v>82.48</v>
      </c>
      <c r="F839" s="3">
        <f>_xll.SNL.Clients.Office.Excel.Functions.SPG(A839, "SP_VOLUME_AVG_DAILY_TO_1YR_AVG_DAILY", , "3M")</f>
        <v>98.02</v>
      </c>
      <c r="G839" s="2" t="str">
        <f>_xll.SNL.Clients.Office.Excel.Functions.SPG(A839, "IQ_SECTOR")</f>
        <v>Industrials</v>
      </c>
      <c r="H839" s="2" t="str">
        <f>_xll.SNL.Clients.Office.Excel.Functions.SPG(A839, "IQ_INDUSTRY_GROUP")</f>
        <v>Capital Goods</v>
      </c>
      <c r="I839" s="2" t="str">
        <f>_xll.SNL.Clients.Office.Excel.Functions.SPG(A839, "IQ_INDUSTRY")</f>
        <v>Building Products</v>
      </c>
      <c r="J839" s="2" t="str">
        <f>_xll.SNL.Clients.Office.Excel.Functions.SPG(A839, "IQ_PRIMARY_INDUSTRY")</f>
        <v>Building Products</v>
      </c>
      <c r="K839" s="2" t="str">
        <f>_xll.SNL.Clients.Office.Excel.Functions.SPG(A839, "NAICS_CODE", "Primary")</f>
        <v>337110 - Wood Kitchen Cabinet and Countertop Manufacturing</v>
      </c>
      <c r="L839" s="2" t="str">
        <f>_xll.SNL.Clients.Office.Excel.Functions.SPG(A839, "SP_TOPICTAG")</f>
        <v/>
      </c>
      <c r="M839" s="3">
        <f>_xll.SNL.Clients.Office.Excel.Functions.SPG(A839, "SP_PCT_SHARES_OWNED_ALL_INSTITUTIONS")</f>
        <v>83.51</v>
      </c>
      <c r="N839" s="2" t="str">
        <f>_xll.SNL.Clients.Office.Excel.Functions.SPG(A839, "RD_CREDIT_RATING_GLOBAL", "Issuer Credit Rating", "Local Currency LT|0")</f>
        <v>BB</v>
      </c>
      <c r="O839" s="2" t="str">
        <f>_xll.SNL.Clients.Office.Excel.Functions.SPG(A839, "RD_CWOL_GLOBAL", "Issuer Credit Rating", "Local Currency LT|0")</f>
        <v>Stable</v>
      </c>
      <c r="P839" s="2" t="str">
        <f>_xll.SNL.Clients.Office.Excel.Functions.SPG(A839, "RD_RATING_ACTION_GLOBAL", "Issuer Credit Rating", "Local Currency LT|0")</f>
        <v>New Rating | CreditWatch/Outlook (06/17/2024)</v>
      </c>
      <c r="Q839" s="1">
        <f>_xll.SNL.Clients.Office.Excel.Functions.SPG(A839, "RD_LAST_REVIEW_DATE_GLOBAL", "Issuer Credit Rating", "Local Currency LT")</f>
        <v>45460</v>
      </c>
      <c r="R839" s="1">
        <f>_xll.SNL.Clients.Office.Excel.Functions.SPG(A839, "RD_CREDIT_RATING_DATE_GLOBAL", "Issuer Credit Rating", "Local Currency LT|0")</f>
        <v>45460</v>
      </c>
      <c r="S839" s="1">
        <f>_xll.SNL.Clients.Office.Excel.Functions.SPG(A839, "RD_CREDIT_WATCH_OUTLOOK_DATE_GLOBAL", "Issuer Credit Rating", "Local Currency LT|0")</f>
        <v>45460</v>
      </c>
      <c r="T839" s="2" t="str">
        <f>_xll.SNL.Clients.Office.Excel.Functions.SPG(A839, "SP_BUSINESS_DESCRIPTION")</f>
        <v>MasterBrand, Inc. engages in the manufacture and sale of residential cabinets in the United States and Canada. The company offers a range of residential cabinetry products for the kitchen, bathroom, and other parts of the home. It sells its products to remodeling and new construction markets through dealers, retailers, and builders. The company was formerly known as United Cabinet Incorporated. MasterBrand, Inc. was founded in 1954 and is headquartered in Beachwood, Ohio.</v>
      </c>
    </row>
    <row r="840" spans="1:20" x14ac:dyDescent="0.3">
      <c r="A840" s="5" t="s">
        <v>667</v>
      </c>
      <c r="B840" s="1">
        <f>_xll.SNL.Clients.Office.Excel.Functions.SPG(A840,"SP_IPO_DATE")</f>
        <v>38861</v>
      </c>
      <c r="C840" s="3">
        <f>_xll.SNL.Clients.Office.Excel.Functions.SPG(A840, "SP_VOLUME_AVG_WEEKLY_TO_SHARES_OUT", , "1M")</f>
        <v>1.4670452758736399</v>
      </c>
      <c r="D840" s="3">
        <f>_xll.SNL.Clients.Office.Excel.Functions.SPG(A840, "SP_VOLUME_AVG_WEEKLY_TO_SHARES_OUT", , "3M")</f>
        <v>1.4347158480634492</v>
      </c>
      <c r="E840" s="3">
        <f>_xll.SNL.Clients.Office.Excel.Functions.SPG(A840, "SP_VOLUME_AVG_DAILY_TO_1YR_AVG_DAILY", , "1M")</f>
        <v>107.19</v>
      </c>
      <c r="F840" s="3">
        <f>_xll.SNL.Clients.Office.Excel.Functions.SPG(A840, "SP_VOLUME_AVG_DAILY_TO_1YR_AVG_DAILY", , "3M")</f>
        <v>104.83</v>
      </c>
      <c r="G840" s="2" t="str">
        <f>_xll.SNL.Clients.Office.Excel.Functions.SPG(A840, "IQ_SECTOR")</f>
        <v>Financials</v>
      </c>
      <c r="H840" s="2" t="str">
        <f>_xll.SNL.Clients.Office.Excel.Functions.SPG(A840, "IQ_INDUSTRY_GROUP")</f>
        <v>Financial Services</v>
      </c>
      <c r="I840" s="2" t="str">
        <f>_xll.SNL.Clients.Office.Excel.Functions.SPG(A840, "IQ_INDUSTRY")</f>
        <v>Financial Services</v>
      </c>
      <c r="J840" s="2" t="str">
        <f>_xll.SNL.Clients.Office.Excel.Functions.SPG(A840, "IQ_PRIMARY_INDUSTRY")</f>
        <v>Transaction and Payment Processing Services</v>
      </c>
      <c r="K840" s="2" t="str">
        <f>_xll.SNL.Clients.Office.Excel.Functions.SPG(A840, "NAICS_CODE", "Primary")</f>
        <v>522320 - Financial Transactions Processing, Reserve, and Clearinghouse Activities</v>
      </c>
      <c r="L840" s="2" t="str">
        <f>_xll.SNL.Clients.Office.Excel.Functions.SPG(A840, "SP_TOPICTAG")</f>
        <v>Anti-Fraud; Fintech; Data Protection; Cloud Security; Payment Facilitator Enablers; Online Payments</v>
      </c>
      <c r="M840" s="3">
        <f>_xll.SNL.Clients.Office.Excel.Functions.SPG(A840, "SP_PCT_SHARES_OWNED_ALL_INSTITUTIONS")</f>
        <v>88.41</v>
      </c>
      <c r="N840" s="2" t="str">
        <f>_xll.SNL.Clients.Office.Excel.Functions.SPG(A840, "RD_CREDIT_RATING_GLOBAL", "Issuer Credit Rating", "Local Currency LT|0")</f>
        <v>A+</v>
      </c>
      <c r="O840" s="2" t="str">
        <f>_xll.SNL.Clients.Office.Excel.Functions.SPG(A840, "RD_CWOL_GLOBAL", "Issuer Credit Rating", "Local Currency LT|0")</f>
        <v>Stable</v>
      </c>
      <c r="P840" s="2" t="str">
        <f>_xll.SNL.Clients.Office.Excel.Functions.SPG(A840, "RD_RATING_ACTION_GLOBAL", "Issuer Credit Rating", "Local Currency LT|0")</f>
        <v>Upgrade | CreditWatch/Outlook (11/20/2018)</v>
      </c>
      <c r="Q840" s="1">
        <f>_xll.SNL.Clients.Office.Excel.Functions.SPG(A840, "RD_LAST_REVIEW_DATE_GLOBAL", "Issuer Credit Rating", "Local Currency LT")</f>
        <v>45454</v>
      </c>
      <c r="R840" s="1">
        <f>_xll.SNL.Clients.Office.Excel.Functions.SPG(A840, "RD_CREDIT_RATING_DATE_GLOBAL", "Issuer Credit Rating", "Local Currency LT|0")</f>
        <v>43424</v>
      </c>
      <c r="S840" s="1">
        <f>_xll.SNL.Clients.Office.Excel.Functions.SPG(A840, "RD_CREDIT_WATCH_OUTLOOK_DATE_GLOBAL", "Issuer Credit Rating", "Local Currency LT|0")</f>
        <v>43424</v>
      </c>
      <c r="T840" s="2" t="str">
        <f>_xll.SNL.Clients.Office.Excel.Functions.SPG(A840, "SP_BUSINESS_DESCRIPTION")</f>
        <v>Mastercard Incorporated, a technology company, provides transaction processing and other payment-related products and services in the United States and internationally. The company offers integrated products and value-added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 physical card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to help governments and nonprofits, as well as enables various cross-border payment flows. Further, it provides security solutions; personalization, issuer and merchant loyalty, and marketing services; advanced analytics, business intelligence, economic and location-based insights, payments consulting, and operational insights services; processing and gateway solutions; and open banking services. The company offers payment solutions and services under the MasterCard, Maestro, and Cirrus names. Mastercard Incorporated was founded in 1966 and is headquartered in Purchase, New York.</v>
      </c>
    </row>
    <row r="841" spans="1:20" x14ac:dyDescent="0.3">
      <c r="A841" s="5" t="s">
        <v>666</v>
      </c>
      <c r="B841" s="1">
        <f>_xll.SNL.Clients.Office.Excel.Functions.SPG(A841,"SP_IPO_DATE")</f>
        <v>40940</v>
      </c>
      <c r="C841" s="3">
        <f>_xll.SNL.Clients.Office.Excel.Functions.SPG(A841, "SP_VOLUME_AVG_WEEKLY_TO_SHARES_OUT", , "1M")</f>
        <v>3.8281392278532342</v>
      </c>
      <c r="D841" s="3">
        <f>_xll.SNL.Clients.Office.Excel.Functions.SPG(A841, "SP_VOLUME_AVG_WEEKLY_TO_SHARES_OUT", , "3M")</f>
        <v>4.154827860324974</v>
      </c>
      <c r="E841" s="3">
        <f>_xll.SNL.Clients.Office.Excel.Functions.SPG(A841, "SP_VOLUME_AVG_DAILY_TO_1YR_AVG_DAILY", , "1M")</f>
        <v>64.97</v>
      </c>
      <c r="F841" s="3">
        <f>_xll.SNL.Clients.Office.Excel.Functions.SPG(A841, "SP_VOLUME_AVG_DAILY_TO_1YR_AVG_DAILY", , "3M")</f>
        <v>70.510000000000005</v>
      </c>
      <c r="G841" s="2" t="str">
        <f>_xll.SNL.Clients.Office.Excel.Functions.SPG(A841, "IQ_SECTOR")</f>
        <v>Energy</v>
      </c>
      <c r="H841" s="2" t="str">
        <f>_xll.SNL.Clients.Office.Excel.Functions.SPG(A841, "IQ_INDUSTRY_GROUP")</f>
        <v>Energy</v>
      </c>
      <c r="I841" s="2" t="str">
        <f>_xll.SNL.Clients.Office.Excel.Functions.SPG(A841, "IQ_INDUSTRY")</f>
        <v>Oil, Gas and Consumable Fuels</v>
      </c>
      <c r="J841" s="2" t="str">
        <f>_xll.SNL.Clients.Office.Excel.Functions.SPG(A841, "IQ_PRIMARY_INDUSTRY")</f>
        <v>Oil and Gas Exploration and Production</v>
      </c>
      <c r="K841" s="2" t="str">
        <f>_xll.SNL.Clients.Office.Excel.Functions.SPG(A841, "NAICS_CODE", "Primary")</f>
        <v>2111 - Oil and Gas Extraction</v>
      </c>
      <c r="L841" s="2" t="str">
        <f>_xll.SNL.Clients.Office.Excel.Functions.SPG(A841, "SP_TOPICTAG")</f>
        <v>Environmental Engineering</v>
      </c>
      <c r="M841" s="3">
        <f>_xll.SNL.Clients.Office.Excel.Functions.SPG(A841, "SP_PCT_SHARES_OWNED_ALL_INSTITUTIONS")</f>
        <v>89.21</v>
      </c>
      <c r="N841" s="2" t="str">
        <f>_xll.SNL.Clients.Office.Excel.Functions.SPG(A841, "RD_CREDIT_RATING_GLOBAL", "Issuer Credit Rating", "Local Currency LT|0")</f>
        <v>BB-</v>
      </c>
      <c r="O841" s="2" t="str">
        <f>_xll.SNL.Clients.Office.Excel.Functions.SPG(A841, "RD_CWOL_GLOBAL", "Issuer Credit Rating", "Local Currency LT|0")</f>
        <v>Stable</v>
      </c>
      <c r="P841" s="2" t="str">
        <f>_xll.SNL.Clients.Office.Excel.Functions.SPG(A841, "RD_RATING_ACTION_GLOBAL", "Issuer Credit Rating", "Local Currency LT|0")</f>
        <v>Upgrade | CreditWatch/Outlook (09/19/2022)</v>
      </c>
      <c r="Q841" s="1">
        <f>_xll.SNL.Clients.Office.Excel.Functions.SPG(A841, "RD_LAST_REVIEW_DATE_GLOBAL", "Issuer Credit Rating", "Local Currency LT")</f>
        <v>45408</v>
      </c>
      <c r="R841" s="1">
        <f>_xll.SNL.Clients.Office.Excel.Functions.SPG(A841, "RD_CREDIT_RATING_DATE_GLOBAL", "Issuer Credit Rating", "Local Currency LT|0")</f>
        <v>44823</v>
      </c>
      <c r="S841" s="1">
        <f>_xll.SNL.Clients.Office.Excel.Functions.SPG(A841, "RD_CREDIT_WATCH_OUTLOOK_DATE_GLOBAL", "Issuer Credit Rating", "Local Currency LT|0")</f>
        <v>44823</v>
      </c>
      <c r="T841" s="2" t="str">
        <f>_xll.SNL.Clients.Office.Excel.Functions.SPG(A841, "SP_BUSINESS_DESCRIPTION")</f>
        <v>Matador Resources Company, an independent energy company, engages in the exploration, development, production, and acquisition of oil and natural gas resources in the United States. It operates through two segments, Exploration and Production; and Midstream. The company primarily holds interests in the Wolfcamp and Bone Spring plays in the Delaware Basin in Southeast New Mexico and West Texas. It also operates the Eagle Ford shale play in South Texas; and the Haynesville shale and Cotton Valley plays in Northwest Louisiana. In addition, the company conducts midstream operations in support of its exploration, development, and production operations. Further, it provides natural gas processing and oil transportation services; and oil, natural gas, and produced water gathering services, as well as produced water disposal services to third parties. The company sells natural gas to unaffiliated independent marketing companies and unaffiliated midstream companies. The company was formerly known as Matador Holdco, Inc. and changed its name to Matador Resources Company in August 2011. Matador Resources Company was founded in 2003 and is headquartered in Dallas, Texas.</v>
      </c>
    </row>
    <row r="842" spans="1:20" x14ac:dyDescent="0.3">
      <c r="A842" s="5" t="s">
        <v>665</v>
      </c>
      <c r="B842" s="1" t="str">
        <f>_xll.SNL.Clients.Office.Excel.Functions.SPG(A842,"SP_IPO_DATE")</f>
        <v/>
      </c>
      <c r="C842" s="3">
        <f>_xll.SNL.Clients.Office.Excel.Functions.SPG(A842, "SP_VOLUME_AVG_WEEKLY_TO_SHARES_OUT", , "1M")</f>
        <v>9.3039640215663226</v>
      </c>
      <c r="D842" s="3">
        <f>_xll.SNL.Clients.Office.Excel.Functions.SPG(A842, "SP_VOLUME_AVG_WEEKLY_TO_SHARES_OUT", , "3M")</f>
        <v>8.7825642981691363</v>
      </c>
      <c r="E842" s="3">
        <f>_xll.SNL.Clients.Office.Excel.Functions.SPG(A842, "SP_VOLUME_AVG_DAILY_TO_1YR_AVG_DAILY", , "1M")</f>
        <v>95.08</v>
      </c>
      <c r="F842" s="3">
        <f>_xll.SNL.Clients.Office.Excel.Functions.SPG(A842, "SP_VOLUME_AVG_DAILY_TO_1YR_AVG_DAILY", , "3M")</f>
        <v>89.75</v>
      </c>
      <c r="G842" s="2" t="str">
        <f>_xll.SNL.Clients.Office.Excel.Functions.SPG(A842, "IQ_SECTOR")</f>
        <v>Communication Services</v>
      </c>
      <c r="H842" s="2" t="str">
        <f>_xll.SNL.Clients.Office.Excel.Functions.SPG(A842, "IQ_INDUSTRY_GROUP")</f>
        <v>Media and Entertainment</v>
      </c>
      <c r="I842" s="2" t="str">
        <f>_xll.SNL.Clients.Office.Excel.Functions.SPG(A842, "IQ_INDUSTRY")</f>
        <v>Interactive Media and Services</v>
      </c>
      <c r="J842" s="2" t="str">
        <f>_xll.SNL.Clients.Office.Excel.Functions.SPG(A842, "IQ_PRIMARY_INDUSTRY")</f>
        <v>Interactive Media and Services</v>
      </c>
      <c r="K842" s="2" t="str">
        <f>_xll.SNL.Clients.Office.Excel.Functions.SPG(A842, "NAICS_CODE", "Primary")</f>
        <v>519290 - Web Search Portals and All Other Information Services</v>
      </c>
      <c r="L842" s="2" t="str">
        <f>_xll.SNL.Clients.Office.Excel.Functions.SPG(A842, "SP_TOPICTAG")</f>
        <v>Digital Media; Social Media Marketing; Video Streaming; Social Networking and Collaboration; Data Protection</v>
      </c>
      <c r="M842" s="3">
        <f>_xll.SNL.Clients.Office.Excel.Functions.SPG(A842, "SP_PCT_SHARES_OWNED_ALL_INSTITUTIONS")</f>
        <v>107.06</v>
      </c>
      <c r="N842" s="2" t="str">
        <f>_xll.SNL.Clients.Office.Excel.Functions.SPG(A842, "RD_CREDIT_RATING_GLOBAL", "Issuer Credit Rating", "Local Currency LT|0")</f>
        <v>BB</v>
      </c>
      <c r="O842" s="2" t="str">
        <f>_xll.SNL.Clients.Office.Excel.Functions.SPG(A842, "RD_CWOL_GLOBAL", "Issuer Credit Rating", "Local Currency LT|0")</f>
        <v>Stable</v>
      </c>
      <c r="P842" s="2" t="str">
        <f>_xll.SNL.Clients.Office.Excel.Functions.SPG(A842, "RD_RATING_ACTION_GLOBAL", "Issuer Credit Rating", "Local Currency LT|0")</f>
        <v>CreditWatch/Outlook (01/21/2025)</v>
      </c>
      <c r="Q842" s="1">
        <f>_xll.SNL.Clients.Office.Excel.Functions.SPG(A842, "RD_LAST_REVIEW_DATE_GLOBAL", "Issuer Credit Rating", "Local Currency LT")</f>
        <v>45684</v>
      </c>
      <c r="R842" s="1">
        <f>_xll.SNL.Clients.Office.Excel.Functions.SPG(A842, "RD_CREDIT_RATING_DATE_GLOBAL", "Issuer Credit Rating", "Local Currency LT|0")</f>
        <v>42296</v>
      </c>
      <c r="S842" s="1">
        <f>_xll.SNL.Clients.Office.Excel.Functions.SPG(A842, "RD_CREDIT_WATCH_OUTLOOK_DATE_GLOBAL", "Issuer Credit Rating", "Local Currency LT|0")</f>
        <v>45678</v>
      </c>
      <c r="T842" s="2" t="str">
        <f>_xll.SNL.Clients.Office.Excel.Functions.SPG(A842, "SP_BUSINESS_DESCRIPTION")</f>
        <v>Match Group, Inc. engages in the provision of dating products. Its portfolio of brands includes Tinder, Hinge, Match, Meetic, OkCupid, Pairs, Plenty Of Fish, Azar, BLK, and Hakuna, as well as a various other brands, each built to increase users’ likelihood of connecting with others. Its services are available in over 40 languages to users worldwide. The company was incorporated in 1986 and is based in Dallas, Texas.</v>
      </c>
    </row>
    <row r="843" spans="1:20" x14ac:dyDescent="0.3">
      <c r="A843" s="5" t="s">
        <v>664</v>
      </c>
      <c r="B843" s="1" t="str">
        <f>_xll.SNL.Clients.Office.Excel.Functions.SPG(A843,"SP_IPO_DATE")</f>
        <v/>
      </c>
      <c r="C843" s="3">
        <f>_xll.SNL.Clients.Office.Excel.Functions.SPG(A843, "SP_VOLUME_AVG_WEEKLY_TO_SHARES_OUT", , "1M")</f>
        <v>1.990687904822291</v>
      </c>
      <c r="D843" s="3">
        <f>_xll.SNL.Clients.Office.Excel.Functions.SPG(A843, "SP_VOLUME_AVG_WEEKLY_TO_SHARES_OUT", , "3M")</f>
        <v>2.213513844590421</v>
      </c>
      <c r="E843" s="3">
        <f>_xll.SNL.Clients.Office.Excel.Functions.SPG(A843, "SP_VOLUME_AVG_DAILY_TO_1YR_AVG_DAILY", , "1M")</f>
        <v>83.2</v>
      </c>
      <c r="F843" s="3">
        <f>_xll.SNL.Clients.Office.Excel.Functions.SPG(A843, "SP_VOLUME_AVG_DAILY_TO_1YR_AVG_DAILY", , "3M")</f>
        <v>92.52</v>
      </c>
      <c r="G843" s="2" t="str">
        <f>_xll.SNL.Clients.Office.Excel.Functions.SPG(A843, "IQ_SECTOR")</f>
        <v>Materials</v>
      </c>
      <c r="H843" s="2" t="str">
        <f>_xll.SNL.Clients.Office.Excel.Functions.SPG(A843, "IQ_INDUSTRY_GROUP")</f>
        <v>Materials</v>
      </c>
      <c r="I843" s="2" t="str">
        <f>_xll.SNL.Clients.Office.Excel.Functions.SPG(A843, "IQ_INDUSTRY")</f>
        <v>Metals and Mining</v>
      </c>
      <c r="J843" s="2" t="str">
        <f>_xll.SNL.Clients.Office.Excel.Functions.SPG(A843, "IQ_PRIMARY_INDUSTRY")</f>
        <v>Diversified Metals and Mining</v>
      </c>
      <c r="K843" s="2" t="str">
        <f>_xll.SNL.Clients.Office.Excel.Functions.SPG(A843, "NAICS_CODE", "Primary")</f>
        <v>331410 - Nonferrous Metal (except Aluminum) Smelting and Refining</v>
      </c>
      <c r="L843" s="2" t="str">
        <f>_xll.SNL.Clients.Office.Excel.Functions.SPG(A843, "SP_TOPICTAG")</f>
        <v>Mining Technology; Sensors; 3D Printing</v>
      </c>
      <c r="M843" s="3">
        <f>_xll.SNL.Clients.Office.Excel.Functions.SPG(A843, "SP_PCT_SHARES_OWNED_ALL_INSTITUTIONS")</f>
        <v>94.5</v>
      </c>
      <c r="N843" s="2" t="str">
        <f>_xll.SNL.Clients.Office.Excel.Functions.SPG(A843, "RD_CREDIT_RATING_GLOBAL", "Issuer Credit Rating", "Local Currency LT|0")</f>
        <v>NR</v>
      </c>
      <c r="O843" s="2" t="str">
        <f>_xll.SNL.Clients.Office.Excel.Functions.SPG(A843, "RD_CWOL_GLOBAL", "Issuer Credit Rating", "Local Currency LT|0")</f>
        <v>NR</v>
      </c>
      <c r="P843" s="2" t="str">
        <f>_xll.SNL.Clients.Office.Excel.Functions.SPG(A843, "RD_RATING_ACTION_GLOBAL", "Issuer Credit Rating", "Local Currency LT|0")</f>
        <v>Not Rated | CreditWatch/Outlook (07/10/2002)</v>
      </c>
      <c r="Q843" s="1" t="str">
        <f>_xll.SNL.Clients.Office.Excel.Functions.SPG(A843, "RD_LAST_REVIEW_DATE_GLOBAL", "Issuer Credit Rating", "Local Currency LT")</f>
        <v/>
      </c>
      <c r="R843" s="1">
        <f>_xll.SNL.Clients.Office.Excel.Functions.SPG(A843, "RD_CREDIT_RATING_DATE_GLOBAL", "Issuer Credit Rating", "Local Currency LT|0")</f>
        <v>37447</v>
      </c>
      <c r="S843" s="1">
        <f>_xll.SNL.Clients.Office.Excel.Functions.SPG(A843, "RD_CREDIT_WATCH_OUTLOOK_DATE_GLOBAL", "Issuer Credit Rating", "Local Currency LT|0")</f>
        <v>37447</v>
      </c>
      <c r="T843" s="2" t="str">
        <f>_xll.SNL.Clients.Office.Excel.Functions.SPG(A843, "SP_BUSINESS_DESCRIPTION")</f>
        <v>Materion Corporation, together with its subsidiaries, produces advanced engineered materials used in semiconductor, industrial, aerospace and defense, automotive, energy, consumer electronics, and telecom and data center in the United States, Asia, Europe, and internationally. The company operates in four segments: Performance Materials, Electronic Materials, Precision Optics, and Other. The company provides advanced engineered solutions comprising beryllium and non-beryllium containing alloy systems and custom engineered parts in strip, bulk, rod, plate, bar, tube, and other customized shapes; engineering and product development services; alloyed metals, beryllium products, and beryllium hydroxide; precision strip, rod, and wire products, as well as engineered strip metal products; and ToughMet alloys and SupremEX aluminum silicon carbide metal matrix composite formulation products. It operates the bertrandite ore mine and refinery located in Utah that provides feedstock hydroxide for its beryllium businesses and external sale. In addition, it produces advanced chemicals, microelectronics packaging, precious metal, non-precious metal, and specialty metal products, including vapor deposition targets, frame lid assemblies, clad and precious metal pre-forms, high temperature braze materials, and ultra-pure wire. Further, the company designs and produces precision thin film coatings, optical filters, and assemblies. The company sells its products directly from its facilities, as well as through company-owned service centers, outside distributors, agents, direct sales offices, and independent sales representatives. The company was formerly known as Brush Engineered Materials Inc. and changed its name to Materion Corporation in March 2011. Materion Corporation was founded in 1921 and is headquartered in Mayfield Heights, Ohio.</v>
      </c>
    </row>
    <row r="844" spans="1:20" x14ac:dyDescent="0.3">
      <c r="A844" s="5" t="s">
        <v>663</v>
      </c>
      <c r="B844" s="1" t="str">
        <f>_xll.SNL.Clients.Office.Excel.Functions.SPG(A844,"SP_IPO_DATE")</f>
        <v/>
      </c>
      <c r="C844" s="3">
        <f>_xll.SNL.Clients.Office.Excel.Functions.SPG(A844, "SP_VOLUME_AVG_WEEKLY_TO_SHARES_OUT", , "1M")</f>
        <v>3.7116788714539384</v>
      </c>
      <c r="D844" s="3">
        <f>_xll.SNL.Clients.Office.Excel.Functions.SPG(A844, "SP_VOLUME_AVG_WEEKLY_TO_SHARES_OUT", , "3M")</f>
        <v>4.4086747179531445</v>
      </c>
      <c r="E844" s="3">
        <f>_xll.SNL.Clients.Office.Excel.Functions.SPG(A844, "SP_VOLUME_AVG_DAILY_TO_1YR_AVG_DAILY", , "1M")</f>
        <v>99.01</v>
      </c>
      <c r="F844" s="3">
        <f>_xll.SNL.Clients.Office.Excel.Functions.SPG(A844, "SP_VOLUME_AVG_DAILY_TO_1YR_AVG_DAILY", , "3M")</f>
        <v>117.6</v>
      </c>
      <c r="G844" s="2" t="str">
        <f>_xll.SNL.Clients.Office.Excel.Functions.SPG(A844, "IQ_SECTOR")</f>
        <v>Materials</v>
      </c>
      <c r="H844" s="2" t="str">
        <f>_xll.SNL.Clients.Office.Excel.Functions.SPG(A844, "IQ_INDUSTRY_GROUP")</f>
        <v>Materials</v>
      </c>
      <c r="I844" s="2" t="str">
        <f>_xll.SNL.Clients.Office.Excel.Functions.SPG(A844, "IQ_INDUSTRY")</f>
        <v>Chemicals</v>
      </c>
      <c r="J844" s="2" t="str">
        <f>_xll.SNL.Clients.Office.Excel.Functions.SPG(A844, "IQ_PRIMARY_INDUSTRY")</f>
        <v>Commodity Chemicals</v>
      </c>
      <c r="K844" s="2" t="str">
        <f>_xll.SNL.Clients.Office.Excel.Functions.SPG(A844, "NAICS_CODE", "Primary")</f>
        <v>3251 - Basic Chemical Manufacturing</v>
      </c>
      <c r="L844" s="2" t="str">
        <f>_xll.SNL.Clients.Office.Excel.Functions.SPG(A844, "SP_TOPICTAG")</f>
        <v>Environmental Engineering; Green Consumer Goods; Packaging Services; Water Purification; CleanTech</v>
      </c>
      <c r="M844" s="3">
        <f>_xll.SNL.Clients.Office.Excel.Functions.SPG(A844, "SP_PCT_SHARES_OWNED_ALL_INSTITUTIONS")</f>
        <v>88.46</v>
      </c>
      <c r="N844" s="2" t="str">
        <f>_xll.SNL.Clients.Office.Excel.Functions.SPG(A844, "RD_CREDIT_RATING_GLOBAL", "Issuer Credit Rating", "Local Currency LT|0")</f>
        <v>B</v>
      </c>
      <c r="O844" s="2" t="str">
        <f>_xll.SNL.Clients.Office.Excel.Functions.SPG(A844, "RD_CWOL_GLOBAL", "Issuer Credit Rating", "Local Currency LT|0")</f>
        <v>Negative</v>
      </c>
      <c r="P844" s="2" t="str">
        <f>_xll.SNL.Clients.Office.Excel.Functions.SPG(A844, "RD_RATING_ACTION_GLOBAL", "Issuer Credit Rating", "Local Currency LT|0")</f>
        <v>Downgrade | CreditWatch/Outlook (04/18/2024)</v>
      </c>
      <c r="Q844" s="1">
        <f>_xll.SNL.Clients.Office.Excel.Functions.SPG(A844, "RD_LAST_REVIEW_DATE_GLOBAL", "Issuer Credit Rating", "Local Currency LT")</f>
        <v>45467</v>
      </c>
      <c r="R844" s="1">
        <f>_xll.SNL.Clients.Office.Excel.Functions.SPG(A844, "RD_CREDIT_RATING_DATE_GLOBAL", "Issuer Credit Rating", "Local Currency LT|0")</f>
        <v>45400</v>
      </c>
      <c r="S844" s="1">
        <f>_xll.SNL.Clients.Office.Excel.Functions.SPG(A844, "RD_CREDIT_WATCH_OUTLOOK_DATE_GLOBAL", "Issuer Credit Rating", "Local Currency LT|0")</f>
        <v>45400</v>
      </c>
      <c r="T844" s="2" t="str">
        <f>_xll.SNL.Clients.Office.Excel.Functions.SPG(A844, "SP_BUSINESS_DESCRIPTION")</f>
        <v>Mativ Holdings, Inc., together with its subsidiaries, manufactures and sells specialty materials in the United States, Europe, the Asia Pacific, the Americas, and internationally. The company operates through two segments, Advanced Technical Materials and Fiber-Based Solutions. The Advanced Technical Materials manufactures and sells various engineered polymer, resin and fiber-based substrates, nets, films, adhesive tapes, and other nonwovens for the filtration, protective solutions, release liners, and healthcare end-markets. This segment sells its products directly, as well as through sales agents and distributors. The Fiber-Based Solutions segment produces packaging and specialty paper products. This segment provides premium packaging products that are used for wine, spirits and beer labels, folding cartons, box wrap, bags, hang tags, and stored value cards servicing retail, cosmetics, spirits, and electronics end-use markets; and premium papers, which are used in commercial printing services, advertising collateral, stationery, corporate identity packages and brochures, direct mail, business cards, and other uses. It also offers branded paper-based products for the consumer channel, such as bright papers, cardstock, stationery paper, envelopes, journals, and planners. This segment distributes its products through authorized paper distributors, converters, retailers, and specialty business converters, as well as directly to end-users. The company was formerly known as Schweitzer-Mauduit International, Inc. and changed its name to Mativ Holdings, Inc. in July 2022. Mativ Holdings, Inc. was incorporated in 1995 and is headquartered in Alpharetta, Georgia.</v>
      </c>
    </row>
    <row r="845" spans="1:20" x14ac:dyDescent="0.3">
      <c r="A845" s="5" t="s">
        <v>662</v>
      </c>
      <c r="B845" s="1" t="str">
        <f>_xll.SNL.Clients.Office.Excel.Functions.SPG(A845,"SP_IPO_DATE")</f>
        <v/>
      </c>
      <c r="C845" s="3">
        <f>_xll.SNL.Clients.Office.Excel.Functions.SPG(A845, "SP_VOLUME_AVG_WEEKLY_TO_SHARES_OUT", , "1M")</f>
        <v>3.8226986296518342</v>
      </c>
      <c r="D845" s="3">
        <f>_xll.SNL.Clients.Office.Excel.Functions.SPG(A845, "SP_VOLUME_AVG_WEEKLY_TO_SHARES_OUT", , "3M")</f>
        <v>3.6774125088906504</v>
      </c>
      <c r="E845" s="3">
        <f>_xll.SNL.Clients.Office.Excel.Functions.SPG(A845, "SP_VOLUME_AVG_DAILY_TO_1YR_AVG_DAILY", , "1M")</f>
        <v>94.08</v>
      </c>
      <c r="F845" s="3">
        <f>_xll.SNL.Clients.Office.Excel.Functions.SPG(A845, "SP_VOLUME_AVG_DAILY_TO_1YR_AVG_DAILY", , "3M")</f>
        <v>90.5</v>
      </c>
      <c r="G845" s="2" t="str">
        <f>_xll.SNL.Clients.Office.Excel.Functions.SPG(A845, "IQ_SECTOR")</f>
        <v>Industrials</v>
      </c>
      <c r="H845" s="2" t="str">
        <f>_xll.SNL.Clients.Office.Excel.Functions.SPG(A845, "IQ_INDUSTRY_GROUP")</f>
        <v>Transportation</v>
      </c>
      <c r="I845" s="2" t="str">
        <f>_xll.SNL.Clients.Office.Excel.Functions.SPG(A845, "IQ_INDUSTRY")</f>
        <v>Marine Transportation</v>
      </c>
      <c r="J845" s="2" t="str">
        <f>_xll.SNL.Clients.Office.Excel.Functions.SPG(A845, "IQ_PRIMARY_INDUSTRY")</f>
        <v>Marine Transportation</v>
      </c>
      <c r="K845" s="2" t="str">
        <f>_xll.SNL.Clients.Office.Excel.Functions.SPG(A845, "NAICS_CODE", "Primary")</f>
        <v>483 - Water Transportation</v>
      </c>
      <c r="L845" s="2" t="str">
        <f>_xll.SNL.Clients.Office.Excel.Functions.SPG(A845, "SP_TOPICTAG")</f>
        <v>Fleet Management; Freight Service; Marine Transportation</v>
      </c>
      <c r="M845" s="3">
        <f>_xll.SNL.Clients.Office.Excel.Functions.SPG(A845, "SP_PCT_SHARES_OWNED_ALL_INSTITUTIONS")</f>
        <v>86.17</v>
      </c>
      <c r="N845" s="2" t="str">
        <f>_xll.SNL.Clients.Office.Excel.Functions.SPG(A845, "RD_CREDIT_RATING_GLOBAL", "Issuer Credit Rating", "Local Currency LT|0")</f>
        <v/>
      </c>
      <c r="O845" s="2" t="str">
        <f>_xll.SNL.Clients.Office.Excel.Functions.SPG(A845, "RD_CWOL_GLOBAL", "Issuer Credit Rating", "Local Currency LT|0")</f>
        <v/>
      </c>
      <c r="P845" s="2" t="str">
        <f>_xll.SNL.Clients.Office.Excel.Functions.SPG(A845, "RD_RATING_ACTION_GLOBAL", "Issuer Credit Rating", "Local Currency LT|0")</f>
        <v/>
      </c>
      <c r="Q845" s="1" t="str">
        <f>_xll.SNL.Clients.Office.Excel.Functions.SPG(A845, "RD_LAST_REVIEW_DATE_GLOBAL", "Issuer Credit Rating", "Local Currency LT")</f>
        <v/>
      </c>
      <c r="R845" s="1" t="str">
        <f>_xll.SNL.Clients.Office.Excel.Functions.SPG(A845, "RD_CREDIT_RATING_DATE_GLOBAL", "Issuer Credit Rating", "Local Currency LT|0")</f>
        <v/>
      </c>
      <c r="S845" s="1" t="str">
        <f>_xll.SNL.Clients.Office.Excel.Functions.SPG(A845, "RD_CREDIT_WATCH_OUTLOOK_DATE_GLOBAL", "Issuer Credit Rating", "Local Currency LT|0")</f>
        <v/>
      </c>
      <c r="T845" s="2" t="str">
        <f>_xll.SNL.Clients.Office.Excel.Functions.SPG(A845, "SP_BUSINESS_DESCRIPTION")</f>
        <v>Matson, Inc., together with its subsidiaries, engages in the provision of ocean transportation and logistics services. It operates through two segments, Ocean Transportation and Logistics. The Ocean Transportation segment offers ocean freight transportation services to the domestic non-contiguous economies of Hawaii, Japan, Alaska, and Guam, as well as to other island economies in Micronesia. It primarily transports dry containers of mixed commodities, refrigerated commodities, food products, beverages, building materials, automobiles, and household goods; livestock; seafood; general sustenance cargo; and garments, footwear, e-commerce, and other retail merchandise. This segment also operates an expedited service from China to Long Beach, California, and various islands in the South Pacific, as well as Okinawa, Japan; and provides stevedoring, refrigerated cargo services, inland transportation, container equipment maintenance, and other terminal services to ocean carriers on the Hawaiian islands of Oahu, Hawaii, Maui, and Kauai, as well as in the Alaska locations of Anchorage, Kodiak, and Dutch Harbor. In addition, it offers vessel management and container transshipment services. The Logistics segment provides multimodal transportation brokerage services, including domestic and international rail intermodal, long-haul and regional highway trucking, specialized hauling, flat-bed and project, less-than-truckload, and expedited freight services; less-than-container load consolidation and freight forwarding services; warehousing and distribution services; supply chain management services, and non-vessel operating common carrier freight forwarding services. It serves the U.S. military, freight forwarders, retailers, consumer goods, automobile manufacturers, and other customers. The company was formerly known as Alexander &amp; Baldwin Holdings, Inc. and changed its name to Matson, Inc. in June 2012. Matson, Inc. was founded in 1882 and is headquartered in Honolulu, Hawaii.</v>
      </c>
    </row>
    <row r="846" spans="1:20" x14ac:dyDescent="0.3">
      <c r="A846" s="5" t="s">
        <v>661</v>
      </c>
      <c r="B846" s="1" t="str">
        <f>_xll.SNL.Clients.Office.Excel.Functions.SPG(A846,"SP_IPO_DATE")</f>
        <v/>
      </c>
      <c r="C846" s="3">
        <f>_xll.SNL.Clients.Office.Excel.Functions.SPG(A846, "SP_VOLUME_AVG_WEEKLY_TO_SHARES_OUT", , "1M")</f>
        <v>5.8288922012724713</v>
      </c>
      <c r="D846" s="3">
        <f>_xll.SNL.Clients.Office.Excel.Functions.SPG(A846, "SP_VOLUME_AVG_WEEKLY_TO_SHARES_OUT", , "3M")</f>
        <v>5.3448373452445921</v>
      </c>
      <c r="E846" s="3">
        <f>_xll.SNL.Clients.Office.Excel.Functions.SPG(A846, "SP_VOLUME_AVG_DAILY_TO_1YR_AVG_DAILY", , "1M")</f>
        <v>121.04</v>
      </c>
      <c r="F846" s="3">
        <f>_xll.SNL.Clients.Office.Excel.Functions.SPG(A846, "SP_VOLUME_AVG_DAILY_TO_1YR_AVG_DAILY", , "3M")</f>
        <v>110.99</v>
      </c>
      <c r="G846" s="2" t="str">
        <f>_xll.SNL.Clients.Office.Excel.Functions.SPG(A846, "IQ_SECTOR")</f>
        <v>Consumer Discretionary</v>
      </c>
      <c r="H846" s="2" t="str">
        <f>_xll.SNL.Clients.Office.Excel.Functions.SPG(A846, "IQ_INDUSTRY_GROUP")</f>
        <v>Consumer Durables and Apparel</v>
      </c>
      <c r="I846" s="2" t="str">
        <f>_xll.SNL.Clients.Office.Excel.Functions.SPG(A846, "IQ_INDUSTRY")</f>
        <v>Leisure Products</v>
      </c>
      <c r="J846" s="2" t="str">
        <f>_xll.SNL.Clients.Office.Excel.Functions.SPG(A846, "IQ_PRIMARY_INDUSTRY")</f>
        <v>Leisure Products</v>
      </c>
      <c r="K846" s="2" t="str">
        <f>_xll.SNL.Clients.Office.Excel.Functions.SPG(A846, "NAICS_CODE", "Primary")</f>
        <v>33993 - Doll, Toy, and Game Manufacturing</v>
      </c>
      <c r="L846" s="2" t="str">
        <f>_xll.SNL.Clients.Office.Excel.Functions.SPG(A846, "SP_TOPICTAG")</f>
        <v>Lifestyle; Virtual Goods; Animation/av Workstations; Video Games</v>
      </c>
      <c r="M846" s="3">
        <f>_xll.SNL.Clients.Office.Excel.Functions.SPG(A846, "SP_PCT_SHARES_OWNED_ALL_INSTITUTIONS")</f>
        <v>97.81</v>
      </c>
      <c r="N846" s="2" t="str">
        <f>_xll.SNL.Clients.Office.Excel.Functions.SPG(A846, "RD_CREDIT_RATING_GLOBAL", "Issuer Credit Rating", "Local Currency LT|0")</f>
        <v>BBB</v>
      </c>
      <c r="O846" s="2" t="str">
        <f>_xll.SNL.Clients.Office.Excel.Functions.SPG(A846, "RD_CWOL_GLOBAL", "Issuer Credit Rating", "Local Currency LT|0")</f>
        <v>Stable</v>
      </c>
      <c r="P846" s="2" t="str">
        <f>_xll.SNL.Clients.Office.Excel.Functions.SPG(A846, "RD_RATING_ACTION_GLOBAL", "Issuer Credit Rating", "Local Currency LT|0")</f>
        <v>Upgrade | CreditWatch/Outlook (02/12/2024)</v>
      </c>
      <c r="Q846" s="1">
        <f>_xll.SNL.Clients.Office.Excel.Functions.SPG(A846, "RD_LAST_REVIEW_DATE_GLOBAL", "Issuer Credit Rating", "Local Currency LT")</f>
        <v>45337</v>
      </c>
      <c r="R846" s="1">
        <f>_xll.SNL.Clients.Office.Excel.Functions.SPG(A846, "RD_CREDIT_RATING_DATE_GLOBAL", "Issuer Credit Rating", "Local Currency LT|0")</f>
        <v>45334</v>
      </c>
      <c r="S846" s="1">
        <f>_xll.SNL.Clients.Office.Excel.Functions.SPG(A846, "RD_CREDIT_WATCH_OUTLOOK_DATE_GLOBAL", "Issuer Credit Rating", "Local Currency LT|0")</f>
        <v>45334</v>
      </c>
      <c r="T846" s="2" t="str">
        <f>_xll.SNL.Clients.Office.Excel.Functions.SPG(A846, "SP_BUSINESS_DESCRIPTION")</f>
        <v>Mattel, Inc., a toy and family entertainment company, designs, manufactures, and markets toys and consumer products in North America, Latin America, Europe, the Middle East, Africa, and the Asia Pacific. The company operates through North America, International, and American Girl segments. It offers dolls and accessories, as well as books, content, gaming, and lifestyle products for children under the Barbie, American Girl, Disney Princess and Disney Frozen, Monster High, and Polly Pocket brands; die-cast vehicles, tracks, playsets, and accessories for kids, adults, and collectors under the Hot Wheels, Hot Wheels Monster Trucks, Hot Wheels Mario Kart, Matchbox, and Cars brand names; and infant, toddler, and preschool products comprising content, toys, live events, and other consumer products under the Fisher-Price, Little People and Imaginext, and Thomas &amp; Friends, and Power wheels brands. The company also provides action figures, building sets, games, and other products under the Masters of the Universe, MEGA, UNO, Jurassic World, Minecraft, WWE, Lightyear, and Star Wars; and licensor partner brands, including Disney Pixar, Microsoft, NBCUniversal, and WWE. It sells its products directly to consumers through its catalog, website, and proprietary retail stores; retailers, including omnichannel retailers, discount and free-standing toy stores, chain stores, department stores, and other retail outlets; and wholesalers, as well as through agents and distributors. Mattel, Inc. was founded in 1945 and is headquartered in El Segundo, California.</v>
      </c>
    </row>
    <row r="847" spans="1:20" x14ac:dyDescent="0.3">
      <c r="A847" s="5" t="s">
        <v>660</v>
      </c>
      <c r="B847" s="1" t="str">
        <f>_xll.SNL.Clients.Office.Excel.Functions.SPG(A847,"SP_IPO_DATE")</f>
        <v/>
      </c>
      <c r="C847" s="3">
        <f>_xll.SNL.Clients.Office.Excel.Functions.SPG(A847, "SP_VOLUME_AVG_WEEKLY_TO_SHARES_OUT", , "1M")</f>
        <v>4.5942965125144966</v>
      </c>
      <c r="D847" s="3">
        <f>_xll.SNL.Clients.Office.Excel.Functions.SPG(A847, "SP_VOLUME_AVG_WEEKLY_TO_SHARES_OUT", , "3M")</f>
        <v>3.6918491711897463</v>
      </c>
      <c r="E847" s="3">
        <f>_xll.SNL.Clients.Office.Excel.Functions.SPG(A847, "SP_VOLUME_AVG_DAILY_TO_1YR_AVG_DAILY", , "1M")</f>
        <v>167.83</v>
      </c>
      <c r="F847" s="3">
        <f>_xll.SNL.Clients.Office.Excel.Functions.SPG(A847, "SP_VOLUME_AVG_DAILY_TO_1YR_AVG_DAILY", , "3M")</f>
        <v>134.87</v>
      </c>
      <c r="G847" s="2" t="str">
        <f>_xll.SNL.Clients.Office.Excel.Functions.SPG(A847, "IQ_SECTOR")</f>
        <v>Industrials</v>
      </c>
      <c r="H847" s="2" t="str">
        <f>_xll.SNL.Clients.Office.Excel.Functions.SPG(A847, "IQ_INDUSTRY_GROUP")</f>
        <v>Commercial and Professional Services</v>
      </c>
      <c r="I847" s="2" t="str">
        <f>_xll.SNL.Clients.Office.Excel.Functions.SPG(A847, "IQ_INDUSTRY")</f>
        <v>Commercial Services and Supplies</v>
      </c>
      <c r="J847" s="2" t="str">
        <f>_xll.SNL.Clients.Office.Excel.Functions.SPG(A847, "IQ_PRIMARY_INDUSTRY")</f>
        <v>Diversified Support Services</v>
      </c>
      <c r="K847" s="2" t="str">
        <f>_xll.SNL.Clients.Office.Excel.Functions.SPG(A847, "NAICS_CODE", "Primary")</f>
        <v>561499 - All Other Business Support Services</v>
      </c>
      <c r="L847" s="2" t="str">
        <f>_xll.SNL.Clients.Office.Excel.Functions.SPG(A847, "SP_TOPICTAG")</f>
        <v>Energy Storage; Industrial Automation; Digital Asset Management; Process Automation; Content Creation</v>
      </c>
      <c r="M847" s="3">
        <f>_xll.SNL.Clients.Office.Excel.Functions.SPG(A847, "SP_PCT_SHARES_OWNED_ALL_INSTITUTIONS")</f>
        <v>86.87</v>
      </c>
      <c r="N847" s="2" t="str">
        <f>_xll.SNL.Clients.Office.Excel.Functions.SPG(A847, "RD_CREDIT_RATING_GLOBAL", "Issuer Credit Rating", "Local Currency LT|0")</f>
        <v>BB-</v>
      </c>
      <c r="O847" s="2" t="str">
        <f>_xll.SNL.Clients.Office.Excel.Functions.SPG(A847, "RD_CWOL_GLOBAL", "Issuer Credit Rating", "Local Currency LT|0")</f>
        <v>Watch Neg</v>
      </c>
      <c r="P847" s="2" t="str">
        <f>_xll.SNL.Clients.Office.Excel.Functions.SPG(A847, "RD_RATING_ACTION_GLOBAL", "Issuer Credit Rating", "Local Currency LT|0")</f>
        <v>CreditWatch/Outlook (01/28/2025)</v>
      </c>
      <c r="Q847" s="1">
        <f>_xll.SNL.Clients.Office.Excel.Functions.SPG(A847, "RD_LAST_REVIEW_DATE_GLOBAL", "Issuer Credit Rating", "Local Currency LT")</f>
        <v>45685</v>
      </c>
      <c r="R847" s="1">
        <f>_xll.SNL.Clients.Office.Excel.Functions.SPG(A847, "RD_CREDIT_RATING_DATE_GLOBAL", "Issuer Credit Rating", "Local Currency LT|0")</f>
        <v>45336</v>
      </c>
      <c r="S847" s="1">
        <f>_xll.SNL.Clients.Office.Excel.Functions.SPG(A847, "RD_CREDIT_WATCH_OUTLOOK_DATE_GLOBAL", "Issuer Credit Rating", "Local Currency LT|0")</f>
        <v>45685</v>
      </c>
      <c r="T847" s="2" t="str">
        <f>_xll.SNL.Clients.Office.Excel.Functions.SPG(A847, "SP_BUSINESS_DESCRIPTION")</f>
        <v>Matthews International Corporation provides brand solutions, memorialization products, and industrial technologies worldwide. It operates through three segments: Memorialization, Industrial Technologies, and SGK Brand Solutions. The Memorialization segment provides bronze and granite memorials, upright granite memorials and monuments, concrete burial vaults, cremation memorialization products, granite benches, flower vases, crypt plates and letters, cremation urns, niche units, cemetery features, and statues, as well as bronze plaques, letters, emblems, vases, lights and photo ceramics, granite monuments, mausoleums, crypts, and flush memorials. The Industrial Technologies segment designs, manufactures, services, and distributes high-tech custom energy storage solutions, and product identification and warehouse automation technologies and solutions, including order fulfillment systems for identifying, tracking, picking, and conveying consumer and industrial products. This segment also provides engineered calendaring, laminating, and coating equipment; stand-alone marking products; laser and ink-jet printing systems; and spare parts, calendar, and coating-roller refurbishing and retrofits. The SGK Brand solutions segment provides brand management, pre-media services, printing plates and cylinders, imaging services, digital asset management, merchandising display systems, and marketing and design services for the consumer goods and retail industries. The company was founded in 1850 and is based in Pittsburgh, Pennsylvania.</v>
      </c>
    </row>
    <row r="848" spans="1:20" x14ac:dyDescent="0.3">
      <c r="A848" s="5" t="s">
        <v>659</v>
      </c>
      <c r="B848" s="1">
        <f>_xll.SNL.Clients.Office.Excel.Functions.SPG(A848,"SP_IPO_DATE")</f>
        <v>35593</v>
      </c>
      <c r="C848" s="3">
        <f>_xll.SNL.Clients.Office.Excel.Functions.SPG(A848, "SP_VOLUME_AVG_WEEKLY_TO_SHARES_OUT", , "1M")</f>
        <v>6.656664668068542</v>
      </c>
      <c r="D848" s="3">
        <f>_xll.SNL.Clients.Office.Excel.Functions.SPG(A848, "SP_VOLUME_AVG_WEEKLY_TO_SHARES_OUT", , "3M")</f>
        <v>8.1099160434605349</v>
      </c>
      <c r="E848" s="3">
        <f>_xll.SNL.Clients.Office.Excel.Functions.SPG(A848, "SP_VOLUME_AVG_DAILY_TO_1YR_AVG_DAILY", , "1M")</f>
        <v>155.1</v>
      </c>
      <c r="F848" s="3">
        <f>_xll.SNL.Clients.Office.Excel.Functions.SPG(A848, "SP_VOLUME_AVG_DAILY_TO_1YR_AVG_DAILY", , "3M")</f>
        <v>188.96</v>
      </c>
      <c r="G848" s="2" t="str">
        <f>_xll.SNL.Clients.Office.Excel.Functions.SPG(A848, "IQ_SECTOR")</f>
        <v>Industrials</v>
      </c>
      <c r="H848" s="2" t="str">
        <f>_xll.SNL.Clients.Office.Excel.Functions.SPG(A848, "IQ_INDUSTRY_GROUP")</f>
        <v>Commercial and Professional Services</v>
      </c>
      <c r="I848" s="2" t="str">
        <f>_xll.SNL.Clients.Office.Excel.Functions.SPG(A848, "IQ_INDUSTRY")</f>
        <v>Professional Services</v>
      </c>
      <c r="J848" s="2" t="str">
        <f>_xll.SNL.Clients.Office.Excel.Functions.SPG(A848, "IQ_PRIMARY_INDUSTRY")</f>
        <v>Data Processing and Outsourced Services</v>
      </c>
      <c r="K848" s="2" t="str">
        <f>_xll.SNL.Clients.Office.Excel.Functions.SPG(A848, "NAICS_CODE", "Primary")</f>
        <v>518210 - Computing Infrastructure Providers, Data Processing, Web Hosting, and Related Services</v>
      </c>
      <c r="L848" s="2" t="str">
        <f>_xll.SNL.Clients.Office.Excel.Functions.SPG(A848, "SP_TOPICTAG")</f>
        <v>Data Integration; Customer Relationship Management; Cloud Infrastructure; Process Automation</v>
      </c>
      <c r="M848" s="3">
        <f>_xll.SNL.Clients.Office.Excel.Functions.SPG(A848, "SP_PCT_SHARES_OWNED_ALL_INSTITUTIONS")</f>
        <v>102.74</v>
      </c>
      <c r="N848" s="2" t="str">
        <f>_xll.SNL.Clients.Office.Excel.Functions.SPG(A848, "RD_CREDIT_RATING_GLOBAL", "Issuer Credit Rating", "Local Currency LT|0")</f>
        <v>BB+</v>
      </c>
      <c r="O848" s="2" t="str">
        <f>_xll.SNL.Clients.Office.Excel.Functions.SPG(A848, "RD_CWOL_GLOBAL", "Issuer Credit Rating", "Local Currency LT|0")</f>
        <v>Stable</v>
      </c>
      <c r="P848" s="2" t="str">
        <f>_xll.SNL.Clients.Office.Excel.Functions.SPG(A848, "RD_RATING_ACTION_GLOBAL", "Issuer Credit Rating", "Local Currency LT|0")</f>
        <v>New Rating | CreditWatch/Outlook (05/12/2021)</v>
      </c>
      <c r="Q848" s="1">
        <f>_xll.SNL.Clients.Office.Excel.Functions.SPG(A848, "RD_LAST_REVIEW_DATE_GLOBAL", "Issuer Credit Rating", "Local Currency LT")</f>
        <v>45378</v>
      </c>
      <c r="R848" s="1">
        <f>_xll.SNL.Clients.Office.Excel.Functions.SPG(A848, "RD_CREDIT_RATING_DATE_GLOBAL", "Issuer Credit Rating", "Local Currency LT|0")</f>
        <v>44328</v>
      </c>
      <c r="S848" s="1">
        <f>_xll.SNL.Clients.Office.Excel.Functions.SPG(A848, "RD_CREDIT_WATCH_OUTLOOK_DATE_GLOBAL", "Issuer Credit Rating", "Local Currency LT|0")</f>
        <v>44328</v>
      </c>
      <c r="T848" s="2" t="str">
        <f>_xll.SNL.Clients.Office.Excel.Functions.SPG(A848, "SP_BUSINESS_DESCRIPTION")</f>
        <v>Maximus, Inc. operates as a provider of government services worldwide. It operates through three segments: U.S. Federal Services, U.S. Services, and Outside the U.S. The U.S. Federal Services segment offers business process services, eligibility and enrollment, outreach, and other services for federal health and human services programs; clinical services; and technology solutions, including application development and modernization services, enterprise business solutions, advanced analytics and emerging technologies, cybersecurity services, and infrastructure and engineering solutions. The U.S. Services segment offers program eligibility support and enrollment; centralized multilingual customer contact centers, multichannel, and digital self-service options for enrollment; application assistance and independent health plan choice counseling; beneficiary outreach, education, eligibility, enrollment, and redeterminations; subsidized telephone services; and person-centered independent assessment services. This segment also provides employment services, such as eligibility support, case management, job-readiness preparation, job search and employer outreach, job retention and career advancement, and educational and training services; technology solutions; system implementation project management services; and specialized consulting services. The Outside the U.S. segment offers BPS and technology solutions for international governments, including health and disability assessments, program administration for employment services, wellbeing solutions and other job seeker-related services, digitally-enabled customer services, and technologies for modernization. Maximus, Inc. was founded in 1975 and is headquartered in McLean, Virginia.</v>
      </c>
    </row>
    <row r="849" spans="1:20" x14ac:dyDescent="0.3">
      <c r="A849" s="5" t="s">
        <v>658</v>
      </c>
      <c r="B849" s="1">
        <f>_xll.SNL.Clients.Office.Excel.Functions.SPG(A849,"SP_IPO_DATE")</f>
        <v>40260</v>
      </c>
      <c r="C849" s="3">
        <f>_xll.SNL.Clients.Office.Excel.Functions.SPG(A849, "SP_VOLUME_AVG_WEEKLY_TO_SHARES_OUT", , "1M")</f>
        <v>14.747971425940843</v>
      </c>
      <c r="D849" s="3">
        <f>_xll.SNL.Clients.Office.Excel.Functions.SPG(A849, "SP_VOLUME_AVG_WEEKLY_TO_SHARES_OUT", , "3M")</f>
        <v>10.42220181102507</v>
      </c>
      <c r="E849" s="3">
        <f>_xll.SNL.Clients.Office.Excel.Functions.SPG(A849, "SP_VOLUME_AVG_DAILY_TO_1YR_AVG_DAILY", , "1M")</f>
        <v>203.76</v>
      </c>
      <c r="F849" s="3">
        <f>_xll.SNL.Clients.Office.Excel.Functions.SPG(A849, "SP_VOLUME_AVG_DAILY_TO_1YR_AVG_DAILY", , "3M")</f>
        <v>144</v>
      </c>
      <c r="G849" s="2" t="str">
        <f>_xll.SNL.Clients.Office.Excel.Functions.SPG(A849, "IQ_SECTOR")</f>
        <v>Information Technology</v>
      </c>
      <c r="H849" s="2" t="str">
        <f>_xll.SNL.Clients.Office.Excel.Functions.SPG(A849, "IQ_INDUSTRY_GROUP")</f>
        <v>Semiconductors and Semiconductor Equipment</v>
      </c>
      <c r="I849" s="2" t="str">
        <f>_xll.SNL.Clients.Office.Excel.Functions.SPG(A849, "IQ_INDUSTRY")</f>
        <v>Semiconductors and Semiconductor Equipment</v>
      </c>
      <c r="J849" s="2" t="str">
        <f>_xll.SNL.Clients.Office.Excel.Functions.SPG(A849, "IQ_PRIMARY_INDUSTRY")</f>
        <v>Semiconductors</v>
      </c>
      <c r="K849" s="2" t="str">
        <f>_xll.SNL.Clients.Office.Excel.Functions.SPG(A849, "NAICS_CODE", "Primary")</f>
        <v>334413 - Semiconductor and Related Device Manufacturing</v>
      </c>
      <c r="L849" s="2" t="str">
        <f>_xll.SNL.Clients.Office.Excel.Functions.SPG(A849, "SP_TOPICTAG")</f>
        <v>Network Backbone; Optical Infrastructure; Encryption; Process Automation; Network Security; Data Center Technology; 5G</v>
      </c>
      <c r="M849" s="3">
        <f>_xll.SNL.Clients.Office.Excel.Functions.SPG(A849, "SP_PCT_SHARES_OWNED_ALL_INSTITUTIONS")</f>
        <v>84.92</v>
      </c>
      <c r="N849" s="2" t="str">
        <f>_xll.SNL.Clients.Office.Excel.Functions.SPG(A849, "RD_CREDIT_RATING_GLOBAL", "Issuer Credit Rating", "Local Currency LT|0")</f>
        <v>B</v>
      </c>
      <c r="O849" s="2" t="str">
        <f>_xll.SNL.Clients.Office.Excel.Functions.SPG(A849, "RD_CWOL_GLOBAL", "Issuer Credit Rating", "Local Currency LT|0")</f>
        <v>Negative</v>
      </c>
      <c r="P849" s="2" t="str">
        <f>_xll.SNL.Clients.Office.Excel.Functions.SPG(A849, "RD_RATING_ACTION_GLOBAL", "Issuer Credit Rating", "Local Currency LT|0")</f>
        <v>Downgrade | CreditWatch/Outlook (09/13/2024)</v>
      </c>
      <c r="Q849" s="1">
        <f>_xll.SNL.Clients.Office.Excel.Functions.SPG(A849, "RD_LAST_REVIEW_DATE_GLOBAL", "Issuer Credit Rating", "Local Currency LT")</f>
        <v>45581</v>
      </c>
      <c r="R849" s="1">
        <f>_xll.SNL.Clients.Office.Excel.Functions.SPG(A849, "RD_CREDIT_RATING_DATE_GLOBAL", "Issuer Credit Rating", "Local Currency LT|0")</f>
        <v>45548</v>
      </c>
      <c r="S849" s="1">
        <f>_xll.SNL.Clients.Office.Excel.Functions.SPG(A849, "RD_CREDIT_WATCH_OUTLOOK_DATE_GLOBAL", "Issuer Credit Rating", "Local Currency LT|0")</f>
        <v>45548</v>
      </c>
      <c r="T849" s="2" t="str">
        <f>_xll.SNL.Clients.Office.Excel.Functions.SPG(A849, "SP_BUSINESS_DESCRIPTION")</f>
        <v>MaxLinear, Inc. provides communications systems-on-chip solutions in the United States, Asia, Europe, and internationally. Its products integrate various portions of a high-speed communication system, including radio frequency, high-performance analog, mixed-signal, digital signal processing, security engines, data compression and networking layers, and power management. The company’s products are used in various electronic devices, such as radio transceivers and modems for 4G/5G base-station and backhaul infrastructure; optical transceivers targeting hyperscale data centers; Wi-Fi and wireline routers for home networking; broadband modems compliant with data over cable service interface specifications, passive optical fiber standards, and digital subscriber line, as well as power management and interface products. It serves electronics distributors, module makers, original equipment manufacturers, and original design manufacturers through a direct sales force, third-party sales representatives, and a network of distributors. The company was incorporated in 2003 and is headquartered in Carlsbad, California.</v>
      </c>
    </row>
    <row r="850" spans="1:20" x14ac:dyDescent="0.3">
      <c r="A850" s="5" t="s">
        <v>657</v>
      </c>
      <c r="B850" s="1" t="str">
        <f>_xll.SNL.Clients.Office.Excel.Functions.SPG(A850,"SP_IPO_DATE")</f>
        <v/>
      </c>
      <c r="C850" s="3">
        <f>_xll.SNL.Clients.Office.Excel.Functions.SPG(A850, "SP_VOLUME_AVG_WEEKLY_TO_SHARES_OUT", , "1M")</f>
        <v>3.9365834415682874</v>
      </c>
      <c r="D850" s="3">
        <f>_xll.SNL.Clients.Office.Excel.Functions.SPG(A850, "SP_VOLUME_AVG_WEEKLY_TO_SHARES_OUT", , "3M")</f>
        <v>3.6793859822451758</v>
      </c>
      <c r="E850" s="3">
        <f>_xll.SNL.Clients.Office.Excel.Functions.SPG(A850, "SP_VOLUME_AVG_DAILY_TO_1YR_AVG_DAILY", , "1M")</f>
        <v>106.63</v>
      </c>
      <c r="F850" s="3">
        <f>_xll.SNL.Clients.Office.Excel.Functions.SPG(A850, "SP_VOLUME_AVG_DAILY_TO_1YR_AVG_DAILY", , "3M")</f>
        <v>99.67</v>
      </c>
      <c r="G850" s="2" t="str">
        <f>_xll.SNL.Clients.Office.Excel.Functions.SPG(A850, "IQ_SECTOR")</f>
        <v>Consumer Staples</v>
      </c>
      <c r="H850" s="2" t="str">
        <f>_xll.SNL.Clients.Office.Excel.Functions.SPG(A850, "IQ_INDUSTRY_GROUP")</f>
        <v>Food, Beverage and Tobacco</v>
      </c>
      <c r="I850" s="2" t="str">
        <f>_xll.SNL.Clients.Office.Excel.Functions.SPG(A850, "IQ_INDUSTRY")</f>
        <v>Food Products</v>
      </c>
      <c r="J850" s="2" t="str">
        <f>_xll.SNL.Clients.Office.Excel.Functions.SPG(A850, "IQ_PRIMARY_INDUSTRY")</f>
        <v>Packaged Foods and Meats</v>
      </c>
      <c r="K850" s="2" t="str">
        <f>_xll.SNL.Clients.Office.Excel.Functions.SPG(A850, "NAICS_CODE", "Primary")</f>
        <v>31194 - Seasoning and Dressing Manufacturing</v>
      </c>
      <c r="L850" s="2" t="str">
        <f>_xll.SNL.Clients.Office.Excel.Functions.SPG(A850, "SP_TOPICTAG")</f>
        <v>Organic</v>
      </c>
      <c r="M850" s="3">
        <f>_xll.SNL.Clients.Office.Excel.Functions.SPG(A850, "SP_PCT_SHARES_OWNED_ALL_INSTITUTIONS")</f>
        <v>82.44</v>
      </c>
      <c r="N850" s="2" t="str">
        <f>_xll.SNL.Clients.Office.Excel.Functions.SPG(A850, "RD_CREDIT_RATING_GLOBAL", "Issuer Credit Rating", "Local Currency LT|0")</f>
        <v>BBB</v>
      </c>
      <c r="O850" s="2" t="str">
        <f>_xll.SNL.Clients.Office.Excel.Functions.SPG(A850, "RD_CWOL_GLOBAL", "Issuer Credit Rating", "Local Currency LT|0")</f>
        <v>Stable</v>
      </c>
      <c r="P850" s="2" t="str">
        <f>_xll.SNL.Clients.Office.Excel.Functions.SPG(A850, "RD_RATING_ACTION_GLOBAL", "Issuer Credit Rating", "Local Currency LT|0")</f>
        <v>CreditWatch/Outlook (02/13/2024)</v>
      </c>
      <c r="Q850" s="1">
        <f>_xll.SNL.Clients.Office.Excel.Functions.SPG(A850, "RD_LAST_REVIEW_DATE_GLOBAL", "Issuer Credit Rating", "Local Currency LT")</f>
        <v>45454</v>
      </c>
      <c r="R850" s="1">
        <f>_xll.SNL.Clients.Office.Excel.Functions.SPG(A850, "RD_CREDIT_RATING_DATE_GLOBAL", "Issuer Credit Rating", "Local Currency LT|0")</f>
        <v>42956</v>
      </c>
      <c r="S850" s="1">
        <f>_xll.SNL.Clients.Office.Excel.Functions.SPG(A850, "RD_CREDIT_WATCH_OUTLOOK_DATE_GLOBAL", "Issuer Credit Rating", "Local Currency LT|0")</f>
        <v>45335</v>
      </c>
      <c r="T850" s="2" t="str">
        <f>_xll.SNL.Clients.Office.Excel.Functions.SPG(A850, "SP_BUSINESS_DESCRIPTION")</f>
        <v>McCormick &amp; Company, Incorporated manufactures, markets, and distributes spices, seasoning mixes, condiments, and other flavorful products to the food industry. It operates in two segments, Consumer and Flavor Solutions. The Consumer segment offers spices, herbs, and seasonings, as well as condiments and sauces, and desserts. This segment markets its products under the McCormick, French’s, Frank’s RedHot, Lawry’s, Cholula Hot Sauce, Club House, Gourmet Garden, and OLD BAY brands in the Americas; Ducros, Schwartz, Kamis, LA Drogheria, and Vahiné brands in Europe, the Middle East, and Africa; and McCormick and DaQiao brands in the Asia/Pacific, as well as markets desserts under the Aeroplane brand and packaged chilled herbs under the Gourmet Garden brand name; and markets regional and ethnic brands, such as Zatarain’s, Stubb's, Thai Kitchen, and Simply Asia. It also supplies its products under the private labels. This segment serves retailers comprising grocery, mass merchandise, warehouse clubs, discount and drug stores, and e-commerce retailers directly and indirectly through distributors and wholesale foodservice suppliers. The Flavor Solutions segment offers seasoning blends, spices and herbs, condiments, coating systems, and compound flavors to multinational food manufacturers and foodservice customers. It serves foodservice customers directly and indirectly through distributors. The company was founded in 1889 and is headquartered in Hunt Valley, Maryland.</v>
      </c>
    </row>
    <row r="851" spans="1:20" x14ac:dyDescent="0.3">
      <c r="A851" s="5" t="s">
        <v>656</v>
      </c>
      <c r="B851" s="1" t="str">
        <f>_xll.SNL.Clients.Office.Excel.Functions.SPG(A851,"SP_IPO_DATE")</f>
        <v/>
      </c>
      <c r="C851" s="3">
        <f>_xll.SNL.Clients.Office.Excel.Functions.SPG(A851, "SP_VOLUME_AVG_WEEKLY_TO_SHARES_OUT", , "1M")</f>
        <v>2.264872739351941</v>
      </c>
      <c r="D851" s="3">
        <f>_xll.SNL.Clients.Office.Excel.Functions.SPG(A851, "SP_VOLUME_AVG_WEEKLY_TO_SHARES_OUT", , "3M")</f>
        <v>2.1500423213685016</v>
      </c>
      <c r="E851" s="3">
        <f>_xll.SNL.Clients.Office.Excel.Functions.SPG(A851, "SP_VOLUME_AVG_DAILY_TO_1YR_AVG_DAILY", , "1M")</f>
        <v>94.85</v>
      </c>
      <c r="F851" s="3">
        <f>_xll.SNL.Clients.Office.Excel.Functions.SPG(A851, "SP_VOLUME_AVG_DAILY_TO_1YR_AVG_DAILY", , "3M")</f>
        <v>90.04</v>
      </c>
      <c r="G851" s="2" t="str">
        <f>_xll.SNL.Clients.Office.Excel.Functions.SPG(A851, "IQ_SECTOR")</f>
        <v>Consumer Discretionary</v>
      </c>
      <c r="H851" s="2" t="str">
        <f>_xll.SNL.Clients.Office.Excel.Functions.SPG(A851, "IQ_INDUSTRY_GROUP")</f>
        <v>Consumer Services</v>
      </c>
      <c r="I851" s="2" t="str">
        <f>_xll.SNL.Clients.Office.Excel.Functions.SPG(A851, "IQ_INDUSTRY")</f>
        <v>Hotels, Restaurants and Leisure</v>
      </c>
      <c r="J851" s="2" t="str">
        <f>_xll.SNL.Clients.Office.Excel.Functions.SPG(A851, "IQ_PRIMARY_INDUSTRY")</f>
        <v>Restaurants</v>
      </c>
      <c r="K851" s="2" t="str">
        <f>_xll.SNL.Clients.Office.Excel.Functions.SPG(A851, "NAICS_CODE", "Primary")</f>
        <v>722513 - Limited-Service Restaurants</v>
      </c>
      <c r="L851" s="2" t="str">
        <f>_xll.SNL.Clients.Office.Excel.Functions.SPG(A851, "SP_TOPICTAG")</f>
        <v/>
      </c>
      <c r="M851" s="3">
        <f>_xll.SNL.Clients.Office.Excel.Functions.SPG(A851, "SP_PCT_SHARES_OWNED_ALL_INSTITUTIONS")</f>
        <v>73.11</v>
      </c>
      <c r="N851" s="2" t="str">
        <f>_xll.SNL.Clients.Office.Excel.Functions.SPG(A851, "RD_CREDIT_RATING_GLOBAL", "Issuer Credit Rating", "Local Currency LT|0")</f>
        <v>BBB+</v>
      </c>
      <c r="O851" s="2" t="str">
        <f>_xll.SNL.Clients.Office.Excel.Functions.SPG(A851, "RD_CWOL_GLOBAL", "Issuer Credit Rating", "Local Currency LT|0")</f>
        <v>Stable</v>
      </c>
      <c r="P851" s="2" t="str">
        <f>_xll.SNL.Clients.Office.Excel.Functions.SPG(A851, "RD_RATING_ACTION_GLOBAL", "Issuer Credit Rating", "Local Currency LT|0")</f>
        <v>CreditWatch/Outlook (04/26/2021)</v>
      </c>
      <c r="Q851" s="1">
        <f>_xll.SNL.Clients.Office.Excel.Functions.SPG(A851, "RD_LAST_REVIEW_DATE_GLOBAL", "Issuer Credit Rating", "Local Currency LT")</f>
        <v>45397</v>
      </c>
      <c r="R851" s="1">
        <f>_xll.SNL.Clients.Office.Excel.Functions.SPG(A851, "RD_CREDIT_RATING_DATE_GLOBAL", "Issuer Credit Rating", "Local Currency LT|0")</f>
        <v>42318</v>
      </c>
      <c r="S851" s="1">
        <f>_xll.SNL.Clients.Office.Excel.Functions.SPG(A851, "RD_CREDIT_WATCH_OUTLOOK_DATE_GLOBAL", "Issuer Credit Rating", "Local Currency LT|0")</f>
        <v>44312</v>
      </c>
      <c r="T851" s="2" t="str">
        <f>_xll.SNL.Clients.Office.Excel.Functions.SPG(A851, "SP_BUSINESS_DESCRIPTION")</f>
        <v>McDonald's Corporation operates and franchises restaurants under the McDonald’s brand in the United States and internationally. It offers food and beverages, including hamburgers and cheeseburgers, various chicken sandwiches, fries, shakes, desserts, sundaes, cookies, pies, soft drinks, coffee, and other beverages; and full or limited breakfast, as well as sells various other products during limited-time promotions. The company owns and operates under various structures comprising conventional franchise, developmental license, or affiliate. McDonald's Corporation was founded in 1940 and is based in Chicago, Illinois.</v>
      </c>
    </row>
    <row r="852" spans="1:20" x14ac:dyDescent="0.3">
      <c r="A852" s="5" t="s">
        <v>655</v>
      </c>
      <c r="B852" s="1" t="str">
        <f>_xll.SNL.Clients.Office.Excel.Functions.SPG(A852,"SP_IPO_DATE")</f>
        <v/>
      </c>
      <c r="C852" s="3">
        <f>_xll.SNL.Clients.Office.Excel.Functions.SPG(A852, "SP_VOLUME_AVG_WEEKLY_TO_SHARES_OUT", , "1M")</f>
        <v>3.1698036173965485</v>
      </c>
      <c r="D852" s="3">
        <f>_xll.SNL.Clients.Office.Excel.Functions.SPG(A852, "SP_VOLUME_AVG_WEEKLY_TO_SHARES_OUT", , "3M")</f>
        <v>3.0203080804716818</v>
      </c>
      <c r="E852" s="3">
        <f>_xll.SNL.Clients.Office.Excel.Functions.SPG(A852, "SP_VOLUME_AVG_DAILY_TO_1YR_AVG_DAILY", , "1M")</f>
        <v>97.95</v>
      </c>
      <c r="F852" s="3">
        <f>_xll.SNL.Clients.Office.Excel.Functions.SPG(A852, "SP_VOLUME_AVG_DAILY_TO_1YR_AVG_DAILY", , "3M")</f>
        <v>93.33</v>
      </c>
      <c r="G852" s="2" t="str">
        <f>_xll.SNL.Clients.Office.Excel.Functions.SPG(A852, "IQ_SECTOR")</f>
        <v>Health Care</v>
      </c>
      <c r="H852" s="2" t="str">
        <f>_xll.SNL.Clients.Office.Excel.Functions.SPG(A852, "IQ_INDUSTRY_GROUP")</f>
        <v>Health Care Equipment and Services</v>
      </c>
      <c r="I852" s="2" t="str">
        <f>_xll.SNL.Clients.Office.Excel.Functions.SPG(A852, "IQ_INDUSTRY")</f>
        <v>Health Care Providers and Services</v>
      </c>
      <c r="J852" s="2" t="str">
        <f>_xll.SNL.Clients.Office.Excel.Functions.SPG(A852, "IQ_PRIMARY_INDUSTRY")</f>
        <v>Health Care Distributors</v>
      </c>
      <c r="K852" s="2" t="str">
        <f>_xll.SNL.Clients.Office.Excel.Functions.SPG(A852, "NAICS_CODE", "Primary")</f>
        <v>424210 - Drugs and Druggists' Sundries Merchant Wholesalers</v>
      </c>
      <c r="L852" s="2" t="str">
        <f>_xll.SNL.Clients.Office.Excel.Functions.SPG(A852, "SP_TOPICTAG")</f>
        <v>Health Diagnostics; MHealth; Genetics; Oncology; Ophthalmology; Rheumatology</v>
      </c>
      <c r="M852" s="3">
        <f>_xll.SNL.Clients.Office.Excel.Functions.SPG(A852, "SP_PCT_SHARES_OWNED_ALL_INSTITUTIONS")</f>
        <v>88.97</v>
      </c>
      <c r="N852" s="2" t="str">
        <f>_xll.SNL.Clients.Office.Excel.Functions.SPG(A852, "RD_CREDIT_RATING_GLOBAL", "Issuer Credit Rating", "Local Currency LT|0")</f>
        <v>BBB+</v>
      </c>
      <c r="O852" s="2" t="str">
        <f>_xll.SNL.Clients.Office.Excel.Functions.SPG(A852, "RD_CWOL_GLOBAL", "Issuer Credit Rating", "Local Currency LT|0")</f>
        <v>Positive</v>
      </c>
      <c r="P852" s="2" t="str">
        <f>_xll.SNL.Clients.Office.Excel.Functions.SPG(A852, "RD_RATING_ACTION_GLOBAL", "Issuer Credit Rating", "Local Currency LT|0")</f>
        <v>CreditWatch/Outlook (02/06/2025)</v>
      </c>
      <c r="Q852" s="1">
        <f>_xll.SNL.Clients.Office.Excel.Functions.SPG(A852, "RD_LAST_REVIEW_DATE_GLOBAL", "Issuer Credit Rating", "Local Currency LT")</f>
        <v>45694</v>
      </c>
      <c r="R852" s="1">
        <f>_xll.SNL.Clients.Office.Excel.Functions.SPG(A852, "RD_CREDIT_RATING_DATE_GLOBAL", "Issuer Credit Rating", "Local Currency LT|0")</f>
        <v>41703</v>
      </c>
      <c r="S852" s="1">
        <f>_xll.SNL.Clients.Office.Excel.Functions.SPG(A852, "RD_CREDIT_WATCH_OUTLOOK_DATE_GLOBAL", "Issuer Credit Rating", "Local Currency LT|0")</f>
        <v>45694</v>
      </c>
      <c r="T852" s="2" t="str">
        <f>_xll.SNL.Clients.Office.Excel.Functions.SPG(A852, "SP_BUSINESS_DESCRIPTION")</f>
        <v>McKesson Corporation provides healthcare services in the United States and internationally. It operates through four segments: U.S. Pharmaceutical, Prescription Technology Solutions (RxTS), Medical-Surgical Solutions, and International. The U.S. Pharmaceutical segment distributes branded, generic, specialty, biosimilar and over-the-counter pharmaceutical drugs, and other healthcare-related products. This segment also offers practice management, technology, clinical support, and business solutions to community-based oncology and other specialty practices; and consulting, outsourcing, technological, and other services, as well as sells financial, operational, and clinical solutions to pharmacies. The RxTS segment serves biopharma and life sciences partners, and patients to address medication challenges for patients by working across healthcare; connects patients, pharmacies, providers, pharmacy benefit managers, health plans, and biopharma companies to deliver innovative solutions to help people get the medicine needed to live healthier lives; and provides prescription price transparency, benefit insight, dispensing support, third-party logistics, and wholesale distribution support services. The Medical-Surgical Solutions segment offers medical-surgical supply distribution, logistics, and other services to healthcare providers, including physician offices, surgery centers, nursing homes, hospital reference labs, and home health care agencies. The International segment provides distribution and services to wholesale, institutional, and retail customers in Europe and Canada. McKesson Corporation was founded in 1833 and is headquartered in Irving, Texas.</v>
      </c>
    </row>
    <row r="853" spans="1:20" x14ac:dyDescent="0.3">
      <c r="A853" s="5" t="s">
        <v>654</v>
      </c>
      <c r="B853" s="1" t="str">
        <f>_xll.SNL.Clients.Office.Excel.Functions.SPG(A853,"SP_IPO_DATE")</f>
        <v/>
      </c>
      <c r="C853" s="3">
        <f>_xll.SNL.Clients.Office.Excel.Functions.SPG(A853, "SP_VOLUME_AVG_WEEKLY_TO_SHARES_OUT", , "1M")</f>
        <v>5.3654531458266295</v>
      </c>
      <c r="D853" s="3">
        <f>_xll.SNL.Clients.Office.Excel.Functions.SPG(A853, "SP_VOLUME_AVG_WEEKLY_TO_SHARES_OUT", , "3M")</f>
        <v>4.7904840472684729</v>
      </c>
      <c r="E853" s="3">
        <f>_xll.SNL.Clients.Office.Excel.Functions.SPG(A853, "SP_VOLUME_AVG_DAILY_TO_1YR_AVG_DAILY", , "1M")</f>
        <v>125.97</v>
      </c>
      <c r="F853" s="3">
        <f>_xll.SNL.Clients.Office.Excel.Functions.SPG(A853, "SP_VOLUME_AVG_DAILY_TO_1YR_AVG_DAILY", , "3M")</f>
        <v>112.47</v>
      </c>
      <c r="G853" s="2" t="str">
        <f>_xll.SNL.Clients.Office.Excel.Functions.SPG(A853, "IQ_SECTOR")</f>
        <v/>
      </c>
      <c r="H853" s="2" t="str">
        <f>_xll.SNL.Clients.Office.Excel.Functions.SPG(A853, "IQ_INDUSTRY_GROUP")</f>
        <v/>
      </c>
      <c r="I853" s="2" t="str">
        <f>_xll.SNL.Clients.Office.Excel.Functions.SPG(A853, "IQ_INDUSTRY")</f>
        <v/>
      </c>
      <c r="J853" s="2" t="str">
        <f>_xll.SNL.Clients.Office.Excel.Functions.SPG(A853, "IQ_PRIMARY_INDUSTRY")</f>
        <v/>
      </c>
      <c r="K853" s="2" t="str">
        <f>_xll.SNL.Clients.Office.Excel.Functions.SPG(A853, "NAICS_CODE", "Primary")</f>
        <v>238 - Specialty Trade Contractors</v>
      </c>
      <c r="L853" s="2" t="str">
        <f>_xll.SNL.Clients.Office.Excel.Functions.SPG(A853, "SP_TOPICTAG")</f>
        <v>Clean Energy; Energy Efficiency; Energy Management; Energy Storage; Environmental Engineering; CleanTech; Power Grid</v>
      </c>
      <c r="M853" s="3">
        <f>_xll.SNL.Clients.Office.Excel.Functions.SPG(A853, "SP_PCT_SHARES_OWNED_ALL_INSTITUTIONS")</f>
        <v>80.319999999999993</v>
      </c>
      <c r="N853" s="2" t="str">
        <f>_xll.SNL.Clients.Office.Excel.Functions.SPG(A853, "RD_CREDIT_RATING_GLOBAL", "Issuer Credit Rating", "Local Currency LT|0")</f>
        <v>BBB</v>
      </c>
      <c r="O853" s="2" t="str">
        <f>_xll.SNL.Clients.Office.Excel.Functions.SPG(A853, "RD_CWOL_GLOBAL", "Issuer Credit Rating", "Local Currency LT|0")</f>
        <v>Stable</v>
      </c>
      <c r="P853" s="2" t="str">
        <f>_xll.SNL.Clients.Office.Excel.Functions.SPG(A853, "RD_RATING_ACTION_GLOBAL", "Issuer Credit Rating", "Local Currency LT|0")</f>
        <v>CreditWatch/Outlook (11/06/2024)</v>
      </c>
      <c r="Q853" s="1">
        <f>_xll.SNL.Clients.Office.Excel.Functions.SPG(A853, "RD_LAST_REVIEW_DATE_GLOBAL", "Issuer Credit Rating", "Local Currency LT")</f>
        <v>45602</v>
      </c>
      <c r="R853" s="1">
        <f>_xll.SNL.Clients.Office.Excel.Functions.SPG(A853, "RD_CREDIT_RATING_DATE_GLOBAL", "Issuer Credit Rating", "Local Currency LT|0")</f>
        <v>45238</v>
      </c>
      <c r="S853" s="1">
        <f>_xll.SNL.Clients.Office.Excel.Functions.SPG(A853, "RD_CREDIT_WATCH_OUTLOOK_DATE_GLOBAL", "Issuer Credit Rating", "Local Currency LT|0")</f>
        <v>45602</v>
      </c>
      <c r="T853" s="2" t="str">
        <f>_xll.SNL.Clients.Office.Excel.Functions.SPG(A853, "SP_BUSINESS_DESCRIPTION")</f>
        <v>MDU Resources Group, Inc. engages in the regulated energy delivery, and construction materials and services businesses in the United States. It operates through four segments: Electric, Natural Gas Distribution, Pipeline, and Construction Services. The Electric segment generates, transmits, and distributes electricity for residential, commercial, industrial, and municipal customers in Montana, North Dakota, South Dakota, and Wyoming; and operates 3,400 miles of transmission lines, 4,800 miles of distribution lines, and 82 transmission and 298 distribution substations. The Natural Gas Distribution segment distributes natural gas for residential, commercial, and industrial customers in Idaho, Minnesota, Montana, North Dakota, Oregon, South Dakota, Washington, and Wyoming; and supplies related value-added services. The Pipeline segment provides natural gas transportation and underground storage services through a regulated pipeline system primarily in the Rocky Mountain and northern Great Plains regions; and cathodic protection and other energy-related services. The Construction Services segment offers electrical and mechanical contracting services, including the construction and maintenance of electrical and communication wiring and infrastructure, fire suppression systems, mechanical piping, and services; transmission and distribution contracting services, comprise construction and maintenance of overhead and underground electrical, and gas and communication infrastructure; and manufactures and supplies transmission and distribution lines construction equipment and tools. It serves manufacturing, commercial, industrial, transportation, institutional, and renewable and government customers, as well as utilities. MDU Resources Group, Inc. was incorporated in 1924 and is headquartered in Bismarck, North Dakota.</v>
      </c>
    </row>
    <row r="854" spans="1:20" x14ac:dyDescent="0.3">
      <c r="A854" s="5" t="s">
        <v>653</v>
      </c>
      <c r="B854" s="1">
        <f>_xll.SNL.Clients.Office.Excel.Functions.SPG(A854,"SP_IPO_DATE")</f>
        <v>38540</v>
      </c>
      <c r="C854" s="3">
        <f>_xll.SNL.Clients.Office.Excel.Functions.SPG(A854, "SP_VOLUME_AVG_WEEKLY_TO_SHARES_OUT", , "1M")</f>
        <v>10.281039053674363</v>
      </c>
      <c r="D854" s="3">
        <f>_xll.SNL.Clients.Office.Excel.Functions.SPG(A854, "SP_VOLUME_AVG_WEEKLY_TO_SHARES_OUT", , "3M")</f>
        <v>10.556823045389095</v>
      </c>
      <c r="E854" s="3">
        <f>_xll.SNL.Clients.Office.Excel.Functions.SPG(A854, "SP_VOLUME_AVG_DAILY_TO_1YR_AVG_DAILY", , "1M")</f>
        <v>84.37</v>
      </c>
      <c r="F854" s="3">
        <f>_xll.SNL.Clients.Office.Excel.Functions.SPG(A854, "SP_VOLUME_AVG_DAILY_TO_1YR_AVG_DAILY", , "3M")</f>
        <v>86.63</v>
      </c>
      <c r="G854" s="2" t="str">
        <f>_xll.SNL.Clients.Office.Excel.Functions.SPG(A854, "IQ_SECTOR")</f>
        <v>Real Estate</v>
      </c>
      <c r="H854" s="2" t="str">
        <f>_xll.SNL.Clients.Office.Excel.Functions.SPG(A854, "IQ_INDUSTRY_GROUP")</f>
        <v>Equity Real Estate Investment Trusts (REITs)</v>
      </c>
      <c r="I854" s="2" t="str">
        <f>_xll.SNL.Clients.Office.Excel.Functions.SPG(A854, "IQ_INDUSTRY")</f>
        <v>Health Care REITs</v>
      </c>
      <c r="J854" s="2" t="str">
        <f>_xll.SNL.Clients.Office.Excel.Functions.SPG(A854, "IQ_PRIMARY_INDUSTRY")</f>
        <v>Health Care REITs</v>
      </c>
      <c r="K854" s="2" t="str">
        <f>_xll.SNL.Clients.Office.Excel.Functions.SPG(A854, "NAICS_CODE", "Primary")</f>
        <v>531110 - Lessors of Residential Buildings and Dwellings</v>
      </c>
      <c r="L854" s="2" t="str">
        <f>_xll.SNL.Clients.Office.Excel.Functions.SPG(A854, "SP_TOPICTAG")</f>
        <v/>
      </c>
      <c r="M854" s="3">
        <f>_xll.SNL.Clients.Office.Excel.Functions.SPG(A854, "SP_PCT_SHARES_OWNED_ALL_INSTITUTIONS")</f>
        <v>61.91</v>
      </c>
      <c r="N854" s="2" t="str">
        <f>_xll.SNL.Clients.Office.Excel.Functions.SPG(A854, "RD_CREDIT_RATING_GLOBAL", "Issuer Credit Rating", "Local Currency LT|0")</f>
        <v>CCC+</v>
      </c>
      <c r="O854" s="2" t="str">
        <f>_xll.SNL.Clients.Office.Excel.Functions.SPG(A854, "RD_CWOL_GLOBAL", "Issuer Credit Rating", "Local Currency LT|0")</f>
        <v>Negative</v>
      </c>
      <c r="P854" s="2" t="str">
        <f>_xll.SNL.Clients.Office.Excel.Functions.SPG(A854, "RD_RATING_ACTION_GLOBAL", "Issuer Credit Rating", "Local Currency LT|0")</f>
        <v>Downgrade | CreditWatch/Outlook (11/21/2024)</v>
      </c>
      <c r="Q854" s="1">
        <f>_xll.SNL.Clients.Office.Excel.Functions.SPG(A854, "RD_LAST_REVIEW_DATE_GLOBAL", "Issuer Credit Rating", "Local Currency LT")</f>
        <v>45617</v>
      </c>
      <c r="R854" s="1">
        <f>_xll.SNL.Clients.Office.Excel.Functions.SPG(A854, "RD_CREDIT_RATING_DATE_GLOBAL", "Issuer Credit Rating", "Local Currency LT|0")</f>
        <v>45617</v>
      </c>
      <c r="S854" s="1">
        <f>_xll.SNL.Clients.Office.Excel.Functions.SPG(A854, "RD_CREDIT_WATCH_OUTLOOK_DATE_GLOBAL", "Issuer Credit Rating", "Local Currency LT|0")</f>
        <v>45617</v>
      </c>
      <c r="T854" s="2" t="str">
        <f>_xll.SNL.Clients.Office.Excel.Functions.SPG(A854, "SP_BUSINESS_DESCRIPTION")</f>
        <v>Medical Properties Trust, Inc. is a self-advised real estate investment trust formed in 2003 to acquire and develop net-leased hospital facilities. From its inception in Birmingham, Alabama, the Company has grown to become one of the world's largest owners of hospital real estate with 441 facilities and approximately 44,000 licensed beds as of September 30, 2023. Since the end of the third quarter, the Company has sold four facilities and now owns approximately 43,000 licensed beds in nine countries across three continents. MPT's financing model facilitates acquisitions and recapitalizations and allows operators of hospitals to unlock the value of their real estate assets to fund facility improvements, technology upgrades and other investments in operations.</v>
      </c>
    </row>
    <row r="855" spans="1:20" x14ac:dyDescent="0.3">
      <c r="A855" s="5" t="s">
        <v>652</v>
      </c>
      <c r="B855" s="1">
        <f>_xll.SNL.Clients.Office.Excel.Functions.SPG(A855,"SP_IPO_DATE")</f>
        <v>42592</v>
      </c>
      <c r="C855" s="3">
        <f>_xll.SNL.Clients.Office.Excel.Functions.SPG(A855, "SP_VOLUME_AVG_WEEKLY_TO_SHARES_OUT", , "1M")</f>
        <v>4.7881975864657988</v>
      </c>
      <c r="D855" s="3">
        <f>_xll.SNL.Clients.Office.Excel.Functions.SPG(A855, "SP_VOLUME_AVG_WEEKLY_TO_SHARES_OUT", , "3M")</f>
        <v>4.7246697528514661</v>
      </c>
      <c r="E855" s="3">
        <f>_xll.SNL.Clients.Office.Excel.Functions.SPG(A855, "SP_VOLUME_AVG_DAILY_TO_1YR_AVG_DAILY", , "1M")</f>
        <v>100.72</v>
      </c>
      <c r="F855" s="3">
        <f>_xll.SNL.Clients.Office.Excel.Functions.SPG(A855, "SP_VOLUME_AVG_DAILY_TO_1YR_AVG_DAILY", , "3M")</f>
        <v>99.38</v>
      </c>
      <c r="G855" s="2" t="str">
        <f>_xll.SNL.Clients.Office.Excel.Functions.SPG(A855, "IQ_SECTOR")</f>
        <v>Health Care</v>
      </c>
      <c r="H855" s="2" t="str">
        <f>_xll.SNL.Clients.Office.Excel.Functions.SPG(A855, "IQ_INDUSTRY_GROUP")</f>
        <v>Pharmaceuticals, Biotechnology and Life Sciences</v>
      </c>
      <c r="I855" s="2" t="str">
        <f>_xll.SNL.Clients.Office.Excel.Functions.SPG(A855, "IQ_INDUSTRY")</f>
        <v>Life Sciences Tools and Services</v>
      </c>
      <c r="J855" s="2" t="str">
        <f>_xll.SNL.Clients.Office.Excel.Functions.SPG(A855, "IQ_PRIMARY_INDUSTRY")</f>
        <v>Life Sciences Tools and Services</v>
      </c>
      <c r="K855" s="2" t="str">
        <f>_xll.SNL.Clients.Office.Excel.Functions.SPG(A855, "NAICS_CODE", "Primary")</f>
        <v>541714 - Research and Development in Biotechnology (except Nanobiotechnology)</v>
      </c>
      <c r="L855" s="2" t="str">
        <f>_xll.SNL.Clients.Office.Excel.Functions.SPG(A855, "SP_TOPICTAG")</f>
        <v>Health Diagnostics; Diabetes; Cardiovascular; Infectious Diseases; Neurology; Oncology; Respiratory</v>
      </c>
      <c r="M855" s="3">
        <f>_xll.SNL.Clients.Office.Excel.Functions.SPG(A855, "SP_PCT_SHARES_OWNED_ALL_INSTITUTIONS")</f>
        <v>84.07</v>
      </c>
      <c r="N855" s="2" t="str">
        <f>_xll.SNL.Clients.Office.Excel.Functions.SPG(A855, "RD_CREDIT_RATING_GLOBAL", "Issuer Credit Rating", "Local Currency LT|0")</f>
        <v>NR</v>
      </c>
      <c r="O855" s="2" t="str">
        <f>_xll.SNL.Clients.Office.Excel.Functions.SPG(A855, "RD_CWOL_GLOBAL", "Issuer Credit Rating", "Local Currency LT|0")</f>
        <v>NR</v>
      </c>
      <c r="P855" s="2" t="str">
        <f>_xll.SNL.Clients.Office.Excel.Functions.SPG(A855, "RD_RATING_ACTION_GLOBAL", "Issuer Credit Rating", "Local Currency LT|0")</f>
        <v>Not Rated | CreditWatch/Outlook (12/16/2016)</v>
      </c>
      <c r="Q855" s="1" t="str">
        <f>_xll.SNL.Clients.Office.Excel.Functions.SPG(A855, "RD_LAST_REVIEW_DATE_GLOBAL", "Issuer Credit Rating", "Local Currency LT")</f>
        <v/>
      </c>
      <c r="R855" s="1">
        <f>_xll.SNL.Clients.Office.Excel.Functions.SPG(A855, "RD_CREDIT_RATING_DATE_GLOBAL", "Issuer Credit Rating", "Local Currency LT|0")</f>
        <v>42720</v>
      </c>
      <c r="S855" s="1">
        <f>_xll.SNL.Clients.Office.Excel.Functions.SPG(A855, "RD_CREDIT_WATCH_OUTLOOK_DATE_GLOBAL", "Issuer Credit Rating", "Local Currency LT|0")</f>
        <v>42720</v>
      </c>
      <c r="T855" s="2" t="str">
        <f>_xll.SNL.Clients.Office.Excel.Functions.SPG(A855, "SP_BUSINESS_DESCRIPTION")</f>
        <v>Medpace Holdings, Inc. provides clinical research-based drug and medical device development services in North America, Europe, and Asia. The company offers a suite of services supporting the clinical development process from Phase I to Phase IV in various therapeutic areas. It provides clinical development services to the pharmaceutical, biotechnology, and medical device industries; and development plan design, coordinated central laboratory, project management, regulatory affairs, clinical monitoring, data management and analysis, pharmacovigilance new drug application submissions, and post-marketing clinical support services. In addition, the company offers bio-analytical laboratory services, clinical human pharmacology, imaging services, and electrocardiography reading support for clinical trials. Medpace Holdings, Inc. was founded in 1992 and is based in Cincinnati, Ohio.</v>
      </c>
    </row>
    <row r="856" spans="1:20" x14ac:dyDescent="0.3">
      <c r="A856" s="5" t="s">
        <v>651</v>
      </c>
      <c r="B856" s="1" t="str">
        <f>_xll.SNL.Clients.Office.Excel.Functions.SPG(A856,"SP_IPO_DATE")</f>
        <v/>
      </c>
      <c r="C856" s="3">
        <f>_xll.SNL.Clients.Office.Excel.Functions.SPG(A856, "SP_VOLUME_AVG_WEEKLY_TO_SHARES_OUT", , "1M")</f>
        <v>2.8245843657334904</v>
      </c>
      <c r="D856" s="3">
        <f>_xll.SNL.Clients.Office.Excel.Functions.SPG(A856, "SP_VOLUME_AVG_WEEKLY_TO_SHARES_OUT", , "3M")</f>
        <v>2.6504919279171095</v>
      </c>
      <c r="E856" s="3">
        <f>_xll.SNL.Clients.Office.Excel.Functions.SPG(A856, "SP_VOLUME_AVG_DAILY_TO_1YR_AVG_DAILY", , "1M")</f>
        <v>113.67</v>
      </c>
      <c r="F856" s="3">
        <f>_xll.SNL.Clients.Office.Excel.Functions.SPG(A856, "SP_VOLUME_AVG_DAILY_TO_1YR_AVG_DAILY", , "3M")</f>
        <v>106.67</v>
      </c>
      <c r="G856" s="2" t="str">
        <f>_xll.SNL.Clients.Office.Excel.Functions.SPG(A856, "IQ_SECTOR")</f>
        <v>Health Care</v>
      </c>
      <c r="H856" s="2" t="str">
        <f>_xll.SNL.Clients.Office.Excel.Functions.SPG(A856, "IQ_INDUSTRY_GROUP")</f>
        <v>Health Care Equipment and Services</v>
      </c>
      <c r="I856" s="2" t="str">
        <f>_xll.SNL.Clients.Office.Excel.Functions.SPG(A856, "IQ_INDUSTRY")</f>
        <v>Health Care Equipment and Supplies</v>
      </c>
      <c r="J856" s="2" t="str">
        <f>_xll.SNL.Clients.Office.Excel.Functions.SPG(A856, "IQ_PRIMARY_INDUSTRY")</f>
        <v>Health Care Equipment</v>
      </c>
      <c r="K856" s="2" t="str">
        <f>_xll.SNL.Clients.Office.Excel.Functions.SPG(A856, "NAICS_CODE", "Primary")</f>
        <v>334510 - Electromedical and Electrotherapeutic Apparatus Manufacturing</v>
      </c>
      <c r="L856" s="2" t="str">
        <f>_xll.SNL.Clients.Office.Excel.Functions.SPG(A856, "SP_TOPICTAG")</f>
        <v>Health Diagnostics; Neuroscience; Cardiovascular; Ear Nose &amp; Throat (ENT); Neurology; Surgery</v>
      </c>
      <c r="M856" s="3">
        <f>_xll.SNL.Clients.Office.Excel.Functions.SPG(A856, "SP_PCT_SHARES_OWNED_ALL_INSTITUTIONS")</f>
        <v>84.73</v>
      </c>
      <c r="N856" s="2" t="str">
        <f>_xll.SNL.Clients.Office.Excel.Functions.SPG(A856, "RD_CREDIT_RATING_GLOBAL", "Issuer Credit Rating", "Local Currency LT|0")</f>
        <v>A</v>
      </c>
      <c r="O856" s="2" t="str">
        <f>_xll.SNL.Clients.Office.Excel.Functions.SPG(A856, "RD_CWOL_GLOBAL", "Issuer Credit Rating", "Local Currency LT|0")</f>
        <v>Stable</v>
      </c>
      <c r="P856" s="2" t="str">
        <f>_xll.SNL.Clients.Office.Excel.Functions.SPG(A856, "RD_RATING_ACTION_GLOBAL", "Issuer Credit Rating", "Local Currency LT|0")</f>
        <v>New Rating | CreditWatch/Outlook (01/26/2015)</v>
      </c>
      <c r="Q856" s="1">
        <f>_xll.SNL.Clients.Office.Excel.Functions.SPG(A856, "RD_LAST_REVIEW_DATE_GLOBAL", "Issuer Credit Rating", "Local Currency LT")</f>
        <v>45527</v>
      </c>
      <c r="R856" s="1">
        <f>_xll.SNL.Clients.Office.Excel.Functions.SPG(A856, "RD_CREDIT_RATING_DATE_GLOBAL", "Issuer Credit Rating", "Local Currency LT|0")</f>
        <v>42030</v>
      </c>
      <c r="S856" s="1">
        <f>_xll.SNL.Clients.Office.Excel.Functions.SPG(A856, "RD_CREDIT_WATCH_OUTLOOK_DATE_GLOBAL", "Issuer Credit Rating", "Local Currency LT|0")</f>
        <v>42030</v>
      </c>
      <c r="T856" s="2" t="str">
        <f>_xll.SNL.Clients.Office.Excel.Functions.SPG(A856, "SP_BUSINESS_DESCRIPTION")</f>
        <v>Medtronic plc develops, manufactures, and sells device-based medical therapies to healthcare systems, physicians, clinicians, and patients worldwide. The Cardiovascular Portfolio segment offers implantable cardiac pacemakers, cardioverter defibrillators, and cardiac resynchronization therapy devices; cardiac ablation products; insertable cardiac monitor systems; TYRX products; and remote monitoring and patient-centered software. It also provides aortic valves, surgical valve replacement and repair products, endovascular stent grafts and accessories, and transcatheter pulmonary valves; and percutaneous coronary intervention products, percutaneous angioplasty balloons, and other products. The Neuroscience Portfolio segment offers medical devices and implants, biologic solutions, spinal cord stimulation and brain modulation systems, implantable drug infusion systems, and interventional products, as well as nerve ablation system under the Accurian name. The segment offers its products for spinal surgeons, neurosurgeons, neurologists, pain management specialists, anesthesiologists, orthopedic surgeons, urologists, urogynecologists, and interventional radiologists, as well as ear, nose, and throat specialists; and energy surgical instruments. The Medical Surgical Portfolio segment offers surgical stapling devices, vessel sealing instruments, wound closure and electrosurgery products, AI-powered surgical video and analytics platform, robotic-assisted surgery products, hernia mechanical devices, mesh implants, gynecology products, gastrointestinal and hepatologic diagnostics and therapies, and therapies to treat other non-exclusive diseases and conditions; and patient monitoring and airway management products. The Diabetes Operating Unit segment provides insulin pumps and consumables, continuous glucose monitoring systems, and InPen, a smart insulin pen system. The company was founded in 1949 and is headquartered in Galway, Ireland.</v>
      </c>
    </row>
    <row r="857" spans="1:20" x14ac:dyDescent="0.3">
      <c r="A857" s="5" t="s">
        <v>650</v>
      </c>
      <c r="B857" s="1" t="str">
        <f>_xll.SNL.Clients.Office.Excel.Functions.SPG(A857,"SP_IPO_DATE")</f>
        <v/>
      </c>
      <c r="C857" s="3">
        <f>_xll.SNL.Clients.Office.Excel.Functions.SPG(A857, "SP_VOLUME_AVG_WEEKLY_TO_SHARES_OUT", , "1M")</f>
        <v>3.2971884513362824</v>
      </c>
      <c r="D857" s="3">
        <f>_xll.SNL.Clients.Office.Excel.Functions.SPG(A857, "SP_VOLUME_AVG_WEEKLY_TO_SHARES_OUT", , "3M")</f>
        <v>2.6955887885865741</v>
      </c>
      <c r="E857" s="3">
        <f>_xll.SNL.Clients.Office.Excel.Functions.SPG(A857, "SP_VOLUME_AVG_DAILY_TO_1YR_AVG_DAILY", , "1M")</f>
        <v>164.38</v>
      </c>
      <c r="F857" s="3">
        <f>_xll.SNL.Clients.Office.Excel.Functions.SPG(A857, "SP_VOLUME_AVG_DAILY_TO_1YR_AVG_DAILY", , "3M")</f>
        <v>134.38999999999999</v>
      </c>
      <c r="G857" s="2" t="str">
        <f>_xll.SNL.Clients.Office.Excel.Functions.SPG(A857, "IQ_SECTOR")</f>
        <v>Health Care</v>
      </c>
      <c r="H857" s="2" t="str">
        <f>_xll.SNL.Clients.Office.Excel.Functions.SPG(A857, "IQ_INDUSTRY_GROUP")</f>
        <v>Pharmaceuticals, Biotechnology and Life Sciences</v>
      </c>
      <c r="I857" s="2" t="str">
        <f>_xll.SNL.Clients.Office.Excel.Functions.SPG(A857, "IQ_INDUSTRY")</f>
        <v>Pharmaceuticals</v>
      </c>
      <c r="J857" s="2" t="str">
        <f>_xll.SNL.Clients.Office.Excel.Functions.SPG(A857, "IQ_PRIMARY_INDUSTRY")</f>
        <v>Pharmaceuticals</v>
      </c>
      <c r="K857" s="2" t="str">
        <f>_xll.SNL.Clients.Office.Excel.Functions.SPG(A857, "NAICS_CODE", "Primary")</f>
        <v>325412 - Pharmaceutical Preparation Manufacturing</v>
      </c>
      <c r="L857" s="2" t="str">
        <f>_xll.SNL.Clients.Office.Excel.Functions.SPG(A857, "SP_TOPICTAG")</f>
        <v>Cardiovascular; Infectious Diseases; Neurology; Oncology; Respiratory; Vaccines; Utility Scale Solar</v>
      </c>
      <c r="M857" s="3">
        <f>_xll.SNL.Clients.Office.Excel.Functions.SPG(A857, "SP_PCT_SHARES_OWNED_ALL_INSTITUTIONS")</f>
        <v>78.81</v>
      </c>
      <c r="N857" s="2" t="str">
        <f>_xll.SNL.Clients.Office.Excel.Functions.SPG(A857, "RD_CREDIT_RATING_GLOBAL", "Issuer Credit Rating", "Local Currency LT|0")</f>
        <v>A+</v>
      </c>
      <c r="O857" s="2" t="str">
        <f>_xll.SNL.Clients.Office.Excel.Functions.SPG(A857, "RD_CWOL_GLOBAL", "Issuer Credit Rating", "Local Currency LT|0")</f>
        <v>Stable</v>
      </c>
      <c r="P857" s="2" t="str">
        <f>_xll.SNL.Clients.Office.Excel.Functions.SPG(A857, "RD_RATING_ACTION_GLOBAL", "Issuer Credit Rating", "Local Currency LT|0")</f>
        <v>Downgrade | CreditWatch/Outlook (06/03/2021)</v>
      </c>
      <c r="Q857" s="1">
        <f>_xll.SNL.Clients.Office.Excel.Functions.SPG(A857, "RD_LAST_REVIEW_DATE_GLOBAL", "Issuer Credit Rating", "Local Currency LT")</f>
        <v>45440</v>
      </c>
      <c r="R857" s="1">
        <f>_xll.SNL.Clients.Office.Excel.Functions.SPG(A857, "RD_CREDIT_RATING_DATE_GLOBAL", "Issuer Credit Rating", "Local Currency LT|0")</f>
        <v>44350</v>
      </c>
      <c r="S857" s="1">
        <f>_xll.SNL.Clients.Office.Excel.Functions.SPG(A857, "RD_CREDIT_WATCH_OUTLOOK_DATE_GLOBAL", "Issuer Credit Rating", "Local Currency LT|0")</f>
        <v>44350</v>
      </c>
      <c r="T857" s="2" t="str">
        <f>_xll.SNL.Clients.Office.Excel.Functions.SPG(A857, "SP_BUSINESS_DESCRIPTION")</f>
        <v>Merck &amp; Co., Inc. operates as a healthcare company worldwide. It operates through two segments, Pharmaceutical and Animal Health. The Pharmaceutical segment offers human health pharmaceutical products in the areas of oncology, hospital acute care, immunology, neuroscience, virology, cardiovascular, and diabetes under the Keytruda, Bridion, Adempas, Lagevrio, Belsomra, Simponi, and Januvia brands, as well as vaccine products consisting of preventive pediatric, adolescent, and adult vaccines under the Gardasil/Gardasil 9, ProQuad, M−M−R II, Varivax, RotaTeq, Live Oral, Vaxneuvance, Pneumovax 23, and Vaqta names. The Animal Health segment discovers, develops, manufactures, and markets veterinary pharmaceuticals, vaccines, and health management solutions and services, as well as digitally connected identification, traceability, and monitoring products. vIt has development and commercialization agreement for three of Daiichi Sankyo’s deruxtecan ADC candidates, which include patritumab deruxtecan, ifinatamab deruxtecan, and raludotatug deruxtecan for the treatment of multiple solid tumors both as monotherapy and/or in combination with other treatments; and AstraZeneca PLC to co-development and co-commercialize AstraZeneca’s Lynparza products for multiple cancer types, and Koselugo for multiple indications. It also has licensed to develop, manufacture and  commercialize LM-299, a novel investigational PD-1/VEGF bispecific antibody from LaNova. The company also has a collaboration agreement with Eisai Co., Ltd., Bayer AG, and Ridgeback Biotherapeutics LP, as well Moderna, Inc. Merck &amp; Co., Inc. was founded in 1891 and is headquartered in Rahway, New Jersey.</v>
      </c>
    </row>
    <row r="858" spans="1:20" x14ac:dyDescent="0.3">
      <c r="A858" s="5" t="s">
        <v>649</v>
      </c>
      <c r="B858" s="1">
        <f>_xll.SNL.Clients.Office.Excel.Functions.SPG(A858,"SP_IPO_DATE")</f>
        <v>31371</v>
      </c>
      <c r="C858" s="3">
        <f>_xll.SNL.Clients.Office.Excel.Functions.SPG(A858, "SP_VOLUME_AVG_WEEKLY_TO_SHARES_OUT", , "1M")</f>
        <v>10.164846892548507</v>
      </c>
      <c r="D858" s="3">
        <f>_xll.SNL.Clients.Office.Excel.Functions.SPG(A858, "SP_VOLUME_AVG_WEEKLY_TO_SHARES_OUT", , "3M")</f>
        <v>6.1487961965957023</v>
      </c>
      <c r="E858" s="3">
        <f>_xll.SNL.Clients.Office.Excel.Functions.SPG(A858, "SP_VOLUME_AVG_DAILY_TO_1YR_AVG_DAILY", , "1M")</f>
        <v>316.8</v>
      </c>
      <c r="F858" s="3">
        <f>_xll.SNL.Clients.Office.Excel.Functions.SPG(A858, "SP_VOLUME_AVG_DAILY_TO_1YR_AVG_DAILY", , "3M")</f>
        <v>191.63</v>
      </c>
      <c r="G858" s="2" t="str">
        <f>_xll.SNL.Clients.Office.Excel.Functions.SPG(A858, "IQ_SECTOR")</f>
        <v>Financials</v>
      </c>
      <c r="H858" s="2" t="str">
        <f>_xll.SNL.Clients.Office.Excel.Functions.SPG(A858, "IQ_INDUSTRY_GROUP")</f>
        <v>Insurance</v>
      </c>
      <c r="I858" s="2" t="str">
        <f>_xll.SNL.Clients.Office.Excel.Functions.SPG(A858, "IQ_INDUSTRY")</f>
        <v>Insurance</v>
      </c>
      <c r="J858" s="2" t="str">
        <f>_xll.SNL.Clients.Office.Excel.Functions.SPG(A858, "IQ_PRIMARY_INDUSTRY")</f>
        <v>Property and Casualty Insurance</v>
      </c>
      <c r="K858" s="2" t="str">
        <f>_xll.SNL.Clients.Office.Excel.Functions.SPG(A858, "NAICS_CODE", "Primary")</f>
        <v>524126 - Direct Property and Casualty Insurance Carriers</v>
      </c>
      <c r="L858" s="2" t="str">
        <f>_xll.SNL.Clients.Office.Excel.Functions.SPG(A858, "SP_TOPICTAG")</f>
        <v/>
      </c>
      <c r="M858" s="3">
        <f>_xll.SNL.Clients.Office.Excel.Functions.SPG(A858, "SP_PCT_SHARES_OWNED_ALL_INSTITUTIONS")</f>
        <v>43.32</v>
      </c>
      <c r="N858" s="2" t="str">
        <f>_xll.SNL.Clients.Office.Excel.Functions.SPG(A858, "RD_CREDIT_RATING_GLOBAL", "Issuer Credit Rating", "Local Currency LT|0")</f>
        <v>NR</v>
      </c>
      <c r="O858" s="2" t="str">
        <f>_xll.SNL.Clients.Office.Excel.Functions.SPG(A858, "RD_CWOL_GLOBAL", "Issuer Credit Rating", "Local Currency LT|0")</f>
        <v>NR</v>
      </c>
      <c r="P858" s="2" t="str">
        <f>_xll.SNL.Clients.Office.Excel.Functions.SPG(A858, "RD_RATING_ACTION_GLOBAL", "Issuer Credit Rating", "Local Currency LT|0")</f>
        <v>Not Rated | CreditWatch/Outlook (05/10/2012)</v>
      </c>
      <c r="Q858" s="1" t="str">
        <f>_xll.SNL.Clients.Office.Excel.Functions.SPG(A858, "RD_LAST_REVIEW_DATE_GLOBAL", "Issuer Credit Rating", "Local Currency LT")</f>
        <v/>
      </c>
      <c r="R858" s="1">
        <f>_xll.SNL.Clients.Office.Excel.Functions.SPG(A858, "RD_CREDIT_RATING_DATE_GLOBAL", "Issuer Credit Rating", "Local Currency LT|0")</f>
        <v>41039</v>
      </c>
      <c r="S858" s="1">
        <f>_xll.SNL.Clients.Office.Excel.Functions.SPG(A858, "RD_CREDIT_WATCH_OUTLOOK_DATE_GLOBAL", "Issuer Credit Rating", "Local Currency LT|0")</f>
        <v>41039</v>
      </c>
      <c r="T858" s="2" t="str">
        <f>_xll.SNL.Clients.Office.Excel.Functions.SPG(A858, "SP_BUSINESS_DESCRIPTION")</f>
        <v>Mercury General Corporation, together with its subsidiaries, engages in writing personal automobile insurance in the United States. The company also writes homeowners, commercial automobile, commercial property, mechanical protection, and umbrella insurance products. Its automobile insurance products include collision, property damage, bodily injury, comprehensive, personal injury protection, underinsured and uninsured motorist, and other hazards; and homeowners insurance products comprise dwelling, liability, personal property, and other coverages. The company sells its policies through a network of independent agents and insurance agencies, as well as directly through internet sales portals in Arizona, California, Florida, Georgia, Illinois, Nevada, New Jersey, New York, Oklahoma, Texas, and Virginia. Mercury General Corporation was incorporated in 1961 and is headquartered in Los Angeles, California.</v>
      </c>
    </row>
    <row r="859" spans="1:20" x14ac:dyDescent="0.3">
      <c r="A859" s="5" t="s">
        <v>648</v>
      </c>
      <c r="B859" s="1">
        <f>_xll.SNL.Clients.Office.Excel.Functions.SPG(A859,"SP_IPO_DATE")</f>
        <v>35824</v>
      </c>
      <c r="C859" s="3">
        <f>_xll.SNL.Clients.Office.Excel.Functions.SPG(A859, "SP_VOLUME_AVG_WEEKLY_TO_SHARES_OUT", , "1M")</f>
        <v>4.8462648881316737</v>
      </c>
      <c r="D859" s="3">
        <f>_xll.SNL.Clients.Office.Excel.Functions.SPG(A859, "SP_VOLUME_AVG_WEEKLY_TO_SHARES_OUT", , "3M")</f>
        <v>4.3514612482375954</v>
      </c>
      <c r="E859" s="3">
        <f>_xll.SNL.Clients.Office.Excel.Functions.SPG(A859, "SP_VOLUME_AVG_DAILY_TO_1YR_AVG_DAILY", , "1M")</f>
        <v>104.22</v>
      </c>
      <c r="F859" s="3">
        <f>_xll.SNL.Clients.Office.Excel.Functions.SPG(A859, "SP_VOLUME_AVG_DAILY_TO_1YR_AVG_DAILY", , "3M")</f>
        <v>93.58</v>
      </c>
      <c r="G859" s="2" t="str">
        <f>_xll.SNL.Clients.Office.Excel.Functions.SPG(A859, "IQ_SECTOR")</f>
        <v>Industrials</v>
      </c>
      <c r="H859" s="2" t="str">
        <f>_xll.SNL.Clients.Office.Excel.Functions.SPG(A859, "IQ_INDUSTRY_GROUP")</f>
        <v>Capital Goods</v>
      </c>
      <c r="I859" s="2" t="str">
        <f>_xll.SNL.Clients.Office.Excel.Functions.SPG(A859, "IQ_INDUSTRY")</f>
        <v>Aerospace and Defense</v>
      </c>
      <c r="J859" s="2" t="str">
        <f>_xll.SNL.Clients.Office.Excel.Functions.SPG(A859, "IQ_PRIMARY_INDUSTRY")</f>
        <v>Aerospace and Defense</v>
      </c>
      <c r="K859" s="2" t="str">
        <f>_xll.SNL.Clients.Office.Excel.Functions.SPG(A859, "NAICS_CODE", "Primary")</f>
        <v>33441 - Semiconductor and Other Electronic Component Manufacturing</v>
      </c>
      <c r="L859" s="2" t="str">
        <f>_xll.SNL.Clients.Office.Excel.Functions.SPG(A859, "SP_TOPICTAG")</f>
        <v>Computer Vision; Industrial Automation; Simulation; Encryption; Data Protection; Network Security</v>
      </c>
      <c r="M859" s="3">
        <f>_xll.SNL.Clients.Office.Excel.Functions.SPG(A859, "SP_PCT_SHARES_OWNED_ALL_INSTITUTIONS")</f>
        <v>95.71</v>
      </c>
      <c r="N859" s="2" t="str">
        <f>_xll.SNL.Clients.Office.Excel.Functions.SPG(A859, "RD_CREDIT_RATING_GLOBAL", "Issuer Credit Rating", "Local Currency LT|0")</f>
        <v/>
      </c>
      <c r="O859" s="2" t="str">
        <f>_xll.SNL.Clients.Office.Excel.Functions.SPG(A859, "RD_CWOL_GLOBAL", "Issuer Credit Rating", "Local Currency LT|0")</f>
        <v/>
      </c>
      <c r="P859" s="2" t="str">
        <f>_xll.SNL.Clients.Office.Excel.Functions.SPG(A859, "RD_RATING_ACTION_GLOBAL", "Issuer Credit Rating", "Local Currency LT|0")</f>
        <v/>
      </c>
      <c r="Q859" s="1" t="str">
        <f>_xll.SNL.Clients.Office.Excel.Functions.SPG(A859, "RD_LAST_REVIEW_DATE_GLOBAL", "Issuer Credit Rating", "Local Currency LT")</f>
        <v/>
      </c>
      <c r="R859" s="1" t="str">
        <f>_xll.SNL.Clients.Office.Excel.Functions.SPG(A859, "RD_CREDIT_RATING_DATE_GLOBAL", "Issuer Credit Rating", "Local Currency LT|0")</f>
        <v/>
      </c>
      <c r="S859" s="1" t="str">
        <f>_xll.SNL.Clients.Office.Excel.Functions.SPG(A859, "RD_CREDIT_WATCH_OUTLOOK_DATE_GLOBAL", "Issuer Credit Rating", "Local Currency LT|0")</f>
        <v/>
      </c>
      <c r="T859" s="2" t="str">
        <f>_xll.SNL.Clients.Office.Excel.Functions.SPG(A859, "SP_BUSINESS_DESCRIPTION")</f>
        <v>Mercury Systems, Inc., a technology company, manufactures and sells components, products, modules, and subsystems for defense prime contractors, the U.S. government, and original equipment manufacturers commercial aerospace companies. in the United States, Europe, and the Asia Pacific. Its products and solutions are deployed in approximately 300 programs with 25 defense contractors and commercial aviation customers. The company offers components, including power amplifiers and limiters, switches, oscillators, filters, equalizers, digital and analog converters, chips, monolithic microwave integrated circuits, and memory and storage devices; modules and sub-assemblies, such as embedded processing boards, switched fabrics and boards, digital receivers, multi-chip modules, integrated radio frequency and microwave multi-function assemblies, tuners, and transceivers, as well as graphics and video boards; and integrated subsystems. It also designs and develops digital radio frequency memory units for various modern electronic warfare applications; radar environment simulation and test systems for defense and intelligence applications; and signals intelligence payloads and EO/IR technologies for small UAV platforms, as well as onboard UAV processor systems for real-time wide area motion imagery. The company was formerly known as Mercury Computer Systems, Inc. and changed its name to Mercury Systems, Inc. in November 2012. The company was incorporated in 1981 and is headquartered in Andover, Massachusetts.</v>
      </c>
    </row>
    <row r="860" spans="1:20" x14ac:dyDescent="0.3">
      <c r="A860" s="5" t="s">
        <v>647</v>
      </c>
      <c r="B860" s="1" t="str">
        <f>_xll.SNL.Clients.Office.Excel.Functions.SPG(A860,"SP_IPO_DATE")</f>
        <v/>
      </c>
      <c r="C860" s="3">
        <f>_xll.SNL.Clients.Office.Excel.Functions.SPG(A860, "SP_VOLUME_AVG_WEEKLY_TO_SHARES_OUT", , "1M")</f>
        <v>4.3414434911233437</v>
      </c>
      <c r="D860" s="3">
        <f>_xll.SNL.Clients.Office.Excel.Functions.SPG(A860, "SP_VOLUME_AVG_WEEKLY_TO_SHARES_OUT", , "3M")</f>
        <v>3.8816030591192945</v>
      </c>
      <c r="E860" s="3">
        <f>_xll.SNL.Clients.Office.Excel.Functions.SPG(A860, "SP_VOLUME_AVG_DAILY_TO_1YR_AVG_DAILY", , "1M")</f>
        <v>120.49</v>
      </c>
      <c r="F860" s="3">
        <f>_xll.SNL.Clients.Office.Excel.Functions.SPG(A860, "SP_VOLUME_AVG_DAILY_TO_1YR_AVG_DAILY", , "3M")</f>
        <v>107.73</v>
      </c>
      <c r="G860" s="2" t="str">
        <f>_xll.SNL.Clients.Office.Excel.Functions.SPG(A860, "IQ_SECTOR")</f>
        <v>Health Care</v>
      </c>
      <c r="H860" s="2" t="str">
        <f>_xll.SNL.Clients.Office.Excel.Functions.SPG(A860, "IQ_INDUSTRY_GROUP")</f>
        <v>Health Care Equipment and Services</v>
      </c>
      <c r="I860" s="2" t="str">
        <f>_xll.SNL.Clients.Office.Excel.Functions.SPG(A860, "IQ_INDUSTRY")</f>
        <v>Health Care Equipment and Supplies</v>
      </c>
      <c r="J860" s="2" t="str">
        <f>_xll.SNL.Clients.Office.Excel.Functions.SPG(A860, "IQ_PRIMARY_INDUSTRY")</f>
        <v>Health Care Supplies</v>
      </c>
      <c r="K860" s="2" t="str">
        <f>_xll.SNL.Clients.Office.Excel.Functions.SPG(A860, "NAICS_CODE", "Primary")</f>
        <v>339113 - Surgical Appliance and Supplies Manufacturing</v>
      </c>
      <c r="L860" s="2" t="str">
        <f>_xll.SNL.Clients.Office.Excel.Functions.SPG(A860, "SP_TOPICTAG")</f>
        <v>Health Diagnostics; Sensors; Cardiovascular; Gastroenterology; Nephrology; Oncology; Surgery</v>
      </c>
      <c r="M860" s="3">
        <f>_xll.SNL.Clients.Office.Excel.Functions.SPG(A860, "SP_PCT_SHARES_OWNED_ALL_INSTITUTIONS")</f>
        <v>105.14</v>
      </c>
      <c r="N860" s="2" t="str">
        <f>_xll.SNL.Clients.Office.Excel.Functions.SPG(A860, "RD_CREDIT_RATING_GLOBAL", "Issuer Credit Rating", "Local Currency LT|0")</f>
        <v/>
      </c>
      <c r="O860" s="2" t="str">
        <f>_xll.SNL.Clients.Office.Excel.Functions.SPG(A860, "RD_CWOL_GLOBAL", "Issuer Credit Rating", "Local Currency LT|0")</f>
        <v/>
      </c>
      <c r="P860" s="2" t="str">
        <f>_xll.SNL.Clients.Office.Excel.Functions.SPG(A860, "RD_RATING_ACTION_GLOBAL", "Issuer Credit Rating", "Local Currency LT|0")</f>
        <v/>
      </c>
      <c r="Q860" s="1" t="str">
        <f>_xll.SNL.Clients.Office.Excel.Functions.SPG(A860, "RD_LAST_REVIEW_DATE_GLOBAL", "Issuer Credit Rating", "Local Currency LT")</f>
        <v/>
      </c>
      <c r="R860" s="1" t="str">
        <f>_xll.SNL.Clients.Office.Excel.Functions.SPG(A860, "RD_CREDIT_RATING_DATE_GLOBAL", "Issuer Credit Rating", "Local Currency LT|0")</f>
        <v/>
      </c>
      <c r="S860" s="1" t="str">
        <f>_xll.SNL.Clients.Office.Excel.Functions.SPG(A860, "RD_CREDIT_WATCH_OUTLOOK_DATE_GLOBAL", "Issuer Credit Rating", "Local Currency LT|0")</f>
        <v/>
      </c>
      <c r="T860" s="2" t="str">
        <f>_xll.SNL.Clients.Office.Excel.Functions.SPG(A860, "SP_BUSINESS_DESCRIPTION")</f>
        <v>Merit Medical Systems, Inc. designs, develops, manufactures, and markets single-use medical products for interventional, diagnostic, and therapeutic procedures in the United States and internationally. It operates in two segments, Cardiovascular and Endoscopy. The company provides micropuncture kits, angiographic needles, sheaths, guide wires, and safety products; peripheral intervention, including angiography, drainage, delivery systems, and embolotherapy products; spine products, such as vertebral augmentation, radiofrequency ablation, and bone biopsy systems; oncology products; and cardiac intervention products, such as access, angiography, electrophysiology and cardiac rhythm management, fluid management, hemodynamic monitoring, hemostasis, and intervention to treat various heart conditions. It also offers custom procedural solutions that include critical care products, disinfection protection systems, syringes, manifold kits, and trays and packs; coating services for medical tubes and wires; and sensor components for microelectromechanical systems. In addition, the company provides pulmonary products that consist of laser-cut tracheobronchial stents, over-the-wire and direct visualization delivery systems, and dilation balloons to endoscopically dilate structures; gastroenterology products, such as covered esophageal stents, syringe and gauges, and balloon dilators; and kits and accessories for endoscopy and bronchoscopy procedures. It sells its products to hospitals and alternate site-based physicians, technicians, and nurses through direct sales force, distributors, original equipment manufacturer partners, or custom procedure tray manufacturers. The company was incorporated in 1987 and is headquartered in South Jordan, Utah.</v>
      </c>
    </row>
    <row r="861" spans="1:20" x14ac:dyDescent="0.3">
      <c r="A861" s="5" t="s">
        <v>646</v>
      </c>
      <c r="B861" s="1" t="str">
        <f>_xll.SNL.Clients.Office.Excel.Functions.SPG(A861,"SP_IPO_DATE")</f>
        <v/>
      </c>
      <c r="C861" s="3">
        <f>_xll.SNL.Clients.Office.Excel.Functions.SPG(A861, "SP_VOLUME_AVG_WEEKLY_TO_SHARES_OUT", , "1M")</f>
        <v>6.5993187970309046</v>
      </c>
      <c r="D861" s="3">
        <f>_xll.SNL.Clients.Office.Excel.Functions.SPG(A861, "SP_VOLUME_AVG_WEEKLY_TO_SHARES_OUT", , "3M")</f>
        <v>6.3742985379730959</v>
      </c>
      <c r="E861" s="3">
        <f>_xll.SNL.Clients.Office.Excel.Functions.SPG(A861, "SP_VOLUME_AVG_DAILY_TO_1YR_AVG_DAILY", , "1M")</f>
        <v>110.5</v>
      </c>
      <c r="F861" s="3">
        <f>_xll.SNL.Clients.Office.Excel.Functions.SPG(A861, "SP_VOLUME_AVG_DAILY_TO_1YR_AVG_DAILY", , "3M")</f>
        <v>106.74</v>
      </c>
      <c r="G861" s="2" t="str">
        <f>_xll.SNL.Clients.Office.Excel.Functions.SPG(A861, "IQ_SECTOR")</f>
        <v>Consumer Discretionary</v>
      </c>
      <c r="H861" s="2" t="str">
        <f>_xll.SNL.Clients.Office.Excel.Functions.SPG(A861, "IQ_INDUSTRY_GROUP")</f>
        <v>Consumer Durables and Apparel</v>
      </c>
      <c r="I861" s="2" t="str">
        <f>_xll.SNL.Clients.Office.Excel.Functions.SPG(A861, "IQ_INDUSTRY")</f>
        <v>Household Durables</v>
      </c>
      <c r="J861" s="2" t="str">
        <f>_xll.SNL.Clients.Office.Excel.Functions.SPG(A861, "IQ_PRIMARY_INDUSTRY")</f>
        <v>Homebuilding</v>
      </c>
      <c r="K861" s="2" t="str">
        <f>_xll.SNL.Clients.Office.Excel.Functions.SPG(A861, "NAICS_CODE", "Primary")</f>
        <v>23611 - Residential Building Construction</v>
      </c>
      <c r="L861" s="2" t="str">
        <f>_xll.SNL.Clients.Office.Excel.Functions.SPG(A861, "SP_TOPICTAG")</f>
        <v>Home Improvement; Smart Building</v>
      </c>
      <c r="M861" s="3">
        <f>_xll.SNL.Clients.Office.Excel.Functions.SPG(A861, "SP_PCT_SHARES_OWNED_ALL_INSTITUTIONS")</f>
        <v>99.14</v>
      </c>
      <c r="N861" s="2" t="str">
        <f>_xll.SNL.Clients.Office.Excel.Functions.SPG(A861, "RD_CREDIT_RATING_GLOBAL", "Issuer Credit Rating", "Local Currency LT|0")</f>
        <v>BBB-</v>
      </c>
      <c r="O861" s="2" t="str">
        <f>_xll.SNL.Clients.Office.Excel.Functions.SPG(A861, "RD_CWOL_GLOBAL", "Issuer Credit Rating", "Local Currency LT|0")</f>
        <v>Stable</v>
      </c>
      <c r="P861" s="2" t="str">
        <f>_xll.SNL.Clients.Office.Excel.Functions.SPG(A861, "RD_RATING_ACTION_GLOBAL", "Issuer Credit Rating", "Local Currency LT|0")</f>
        <v>Upgrade | CreditWatch/Outlook (07/27/2023)</v>
      </c>
      <c r="Q861" s="1">
        <f>_xll.SNL.Clients.Office.Excel.Functions.SPG(A861, "RD_LAST_REVIEW_DATE_GLOBAL", "Issuer Credit Rating", "Local Currency LT")</f>
        <v>45441</v>
      </c>
      <c r="R861" s="1">
        <f>_xll.SNL.Clients.Office.Excel.Functions.SPG(A861, "RD_CREDIT_RATING_DATE_GLOBAL", "Issuer Credit Rating", "Local Currency LT|0")</f>
        <v>45134</v>
      </c>
      <c r="S861" s="1">
        <f>_xll.SNL.Clients.Office.Excel.Functions.SPG(A861, "RD_CREDIT_WATCH_OUTLOOK_DATE_GLOBAL", "Issuer Credit Rating", "Local Currency LT|0")</f>
        <v>45134</v>
      </c>
      <c r="T861" s="2" t="str">
        <f>_xll.SNL.Clients.Office.Excel.Functions.SPG(A861, "SP_BUSINESS_DESCRIPTION")</f>
        <v>Meritage Homes Corporation, together with its subsidiaries, designs and builds single-family attached and detached homes in the United States. The company operates through two segments, Homebuilding and Financial Services. It acquires and develops land; and constructs, markets, and sells homes for entry-level and first move-up buyers in Arizona, California, Colorado, Utah, Texas, Florida, Georgia, North Carolina, South Carolina, and Tennessee. The company also offers title and escrow, mortgage, insurance, and closing/settlement services to its homebuyers. Meritage Homes Corporation was founded in 1985 and is based in Scottsdale, Arizona.</v>
      </c>
    </row>
    <row r="862" spans="1:20" x14ac:dyDescent="0.3">
      <c r="A862" s="5" t="s">
        <v>645</v>
      </c>
      <c r="B862" s="1" t="str">
        <f>_xll.SNL.Clients.Office.Excel.Functions.SPG(A862,"SP_IPO_DATE")</f>
        <v/>
      </c>
      <c r="C862" s="3">
        <f>_xll.SNL.Clients.Office.Excel.Functions.SPG(A862, "SP_VOLUME_AVG_WEEKLY_TO_SHARES_OUT", , "1M")</f>
        <v>3.276216684983563</v>
      </c>
      <c r="D862" s="3">
        <f>_xll.SNL.Clients.Office.Excel.Functions.SPG(A862, "SP_VOLUME_AVG_WEEKLY_TO_SHARES_OUT", , "3M")</f>
        <v>3.5178779269520706</v>
      </c>
      <c r="E862" s="3">
        <f>_xll.SNL.Clients.Office.Excel.Functions.SPG(A862, "SP_VOLUME_AVG_DAILY_TO_1YR_AVG_DAILY", , "1M")</f>
        <v>92.79</v>
      </c>
      <c r="F862" s="3">
        <f>_xll.SNL.Clients.Office.Excel.Functions.SPG(A862, "SP_VOLUME_AVG_DAILY_TO_1YR_AVG_DAILY", , "3M")</f>
        <v>99.64</v>
      </c>
      <c r="G862" s="2" t="str">
        <f>_xll.SNL.Clients.Office.Excel.Functions.SPG(A862, "IQ_SECTOR")</f>
        <v>Health Care</v>
      </c>
      <c r="H862" s="2" t="str">
        <f>_xll.SNL.Clients.Office.Excel.Functions.SPG(A862, "IQ_INDUSTRY_GROUP")</f>
        <v>Pharmaceuticals, Biotechnology and Life Sciences</v>
      </c>
      <c r="I862" s="2" t="str">
        <f>_xll.SNL.Clients.Office.Excel.Functions.SPG(A862, "IQ_INDUSTRY")</f>
        <v>Life Sciences Tools and Services</v>
      </c>
      <c r="J862" s="2" t="str">
        <f>_xll.SNL.Clients.Office.Excel.Functions.SPG(A862, "IQ_PRIMARY_INDUSTRY")</f>
        <v>Life Sciences Tools and Services</v>
      </c>
      <c r="K862" s="2" t="str">
        <f>_xll.SNL.Clients.Office.Excel.Functions.SPG(A862, "NAICS_CODE", "Primary")</f>
        <v>339112 - Surgical and Medical Instrument Manufacturing</v>
      </c>
      <c r="L862" s="2" t="str">
        <f>_xll.SNL.Clients.Office.Excel.Functions.SPG(A862, "SP_TOPICTAG")</f>
        <v>Health Diagnostics; Industrial Automation; Sensors; Genetics; Process Automation; Artificial Intelligence; Oncology</v>
      </c>
      <c r="M862" s="3">
        <f>_xll.SNL.Clients.Office.Excel.Functions.SPG(A862, "SP_PCT_SHARES_OWNED_ALL_INSTITUTIONS")</f>
        <v>94.07</v>
      </c>
      <c r="N862" s="2" t="str">
        <f>_xll.SNL.Clients.Office.Excel.Functions.SPG(A862, "RD_CREDIT_RATING_GLOBAL", "Issuer Credit Rating", "Local Currency LT|0")</f>
        <v/>
      </c>
      <c r="O862" s="2" t="str">
        <f>_xll.SNL.Clients.Office.Excel.Functions.SPG(A862, "RD_CWOL_GLOBAL", "Issuer Credit Rating", "Local Currency LT|0")</f>
        <v/>
      </c>
      <c r="P862" s="2" t="str">
        <f>_xll.SNL.Clients.Office.Excel.Functions.SPG(A862, "RD_RATING_ACTION_GLOBAL", "Issuer Credit Rating", "Local Currency LT|0")</f>
        <v/>
      </c>
      <c r="Q862" s="1" t="str">
        <f>_xll.SNL.Clients.Office.Excel.Functions.SPG(A862, "RD_LAST_REVIEW_DATE_GLOBAL", "Issuer Credit Rating", "Local Currency LT")</f>
        <v/>
      </c>
      <c r="R862" s="1" t="str">
        <f>_xll.SNL.Clients.Office.Excel.Functions.SPG(A862, "RD_CREDIT_RATING_DATE_GLOBAL", "Issuer Credit Rating", "Local Currency LT|0")</f>
        <v/>
      </c>
      <c r="S862" s="1" t="str">
        <f>_xll.SNL.Clients.Office.Excel.Functions.SPG(A862, "RD_CREDIT_WATCH_OUTLOOK_DATE_GLOBAL", "Issuer Credit Rating", "Local Currency LT|0")</f>
        <v/>
      </c>
      <c r="T862" s="2" t="str">
        <f>_xll.SNL.Clients.Office.Excel.Functions.SPG(A862, "SP_BUSINESS_DESCRIPTION")</f>
        <v>Mesa Laboratories, Inc. develops, designs, manufactures, sells, and services life sciences tools and quality control products and services in North America, Europe, the Asia Pacific, and internationally. The Sterilization and Disinfection Control segment offers biological, chemical, and cleaning indicators, used to assess the effectiveness of sterilization decontamination, disinfection, and cleaning processes in the pharmaceutical, medical device, and healthcare industries. This segment also provides testing and laboratory services to the dental and pharmaceutical industries. The Clinical Genomics segment offers MassARRAY, a genetic analysis tool system, and related consumables, including chips, panels, and chemical reagent solutions used by clinical labs to analyze DNA samples for inherited genetic disease testing, pharmacogenetics, oncology testing, infectious disease testing, doping and toxicology testing, and other differentiated applications for use in research. The Biopharmaceutical Development segment provides automated systems, such as Gyrolab xPand and Gyrolab xPlore hardware and software, Gyrolab Bioaffy consumable microfluidic disks, Gyrolab kits and Rexxip buffers for protein analysis; PurePep Chorus and Symphony instruments for peptide synthesis; and PurePep EasyClean products for purifying peptides. The Calibration Solutions segment offers quality control products to measure and calibrate critical parameters in applications, such as environmental and process monitoring, dialysis, gas flow, air quality, and torque testing in medical device and pharmaceutical manufacturing, laboratory, and hospital environments. This segment’s products include continuous monitoring systems, dialysate meters and consumables, data loggers, gas flow calibration and air sampling equipment, and torque testing systems, offered under DialyGuard, ViewPoint, DataTrace, DryCal, and BGI brands. The company was incorporated in 1982 and is headquartered in Lakewood, Colorado.</v>
      </c>
    </row>
    <row r="863" spans="1:20" x14ac:dyDescent="0.3">
      <c r="A863" s="5" t="s">
        <v>644</v>
      </c>
      <c r="B863" s="1">
        <f>_xll.SNL.Clients.Office.Excel.Functions.SPG(A863,"SP_IPO_DATE")</f>
        <v>41046</v>
      </c>
      <c r="C863" s="3">
        <f>_xll.SNL.Clients.Office.Excel.Functions.SPG(A863, "SP_VOLUME_AVG_WEEKLY_TO_SHARES_OUT", , "1M")</f>
        <v>3.742297631357197</v>
      </c>
      <c r="D863" s="3">
        <f>_xll.SNL.Clients.Office.Excel.Functions.SPG(A863, "SP_VOLUME_AVG_WEEKLY_TO_SHARES_OUT", , "3M")</f>
        <v>3.1380592560900262</v>
      </c>
      <c r="E863" s="3">
        <f>_xll.SNL.Clients.Office.Excel.Functions.SPG(A863, "SP_VOLUME_AVG_DAILY_TO_1YR_AVG_DAILY", , "1M")</f>
        <v>116.57</v>
      </c>
      <c r="F863" s="3">
        <f>_xll.SNL.Clients.Office.Excel.Functions.SPG(A863, "SP_VOLUME_AVG_DAILY_TO_1YR_AVG_DAILY", , "3M")</f>
        <v>97.75</v>
      </c>
      <c r="G863" s="2" t="str">
        <f>_xll.SNL.Clients.Office.Excel.Functions.SPG(A863, "IQ_SECTOR")</f>
        <v>Communication Services</v>
      </c>
      <c r="H863" s="2" t="str">
        <f>_xll.SNL.Clients.Office.Excel.Functions.SPG(A863, "IQ_INDUSTRY_GROUP")</f>
        <v>Media and Entertainment</v>
      </c>
      <c r="I863" s="2" t="str">
        <f>_xll.SNL.Clients.Office.Excel.Functions.SPG(A863, "IQ_INDUSTRY")</f>
        <v>Interactive Media and Services</v>
      </c>
      <c r="J863" s="2" t="str">
        <f>_xll.SNL.Clients.Office.Excel.Functions.SPG(A863, "IQ_PRIMARY_INDUSTRY")</f>
        <v>Interactive Media and Services</v>
      </c>
      <c r="K863" s="2" t="str">
        <f>_xll.SNL.Clients.Office.Excel.Functions.SPG(A863, "NAICS_CODE", "Primary")</f>
        <v>519290 - Web Search Portals and All Other Information Services</v>
      </c>
      <c r="L863" s="2" t="str">
        <f>_xll.SNL.Clients.Office.Excel.Functions.SPG(A863, "SP_TOPICTAG")</f>
        <v>Social Networking and Collaboration; E-learning; Video Chat; Wearables; Augmented Reality; Content Creation; Artificial Intelligence; GenAI</v>
      </c>
      <c r="M863" s="3">
        <f>_xll.SNL.Clients.Office.Excel.Functions.SPG(A863, "SP_PCT_SHARES_OWNED_ALL_INSTITUTIONS")</f>
        <v>67.16</v>
      </c>
      <c r="N863" s="2" t="str">
        <f>_xll.SNL.Clients.Office.Excel.Functions.SPG(A863, "RD_CREDIT_RATING_GLOBAL", "Issuer Credit Rating", "Local Currency LT|0")</f>
        <v>AA-</v>
      </c>
      <c r="O863" s="2" t="str">
        <f>_xll.SNL.Clients.Office.Excel.Functions.SPG(A863, "RD_CWOL_GLOBAL", "Issuer Credit Rating", "Local Currency LT|0")</f>
        <v>Stable</v>
      </c>
      <c r="P863" s="2" t="str">
        <f>_xll.SNL.Clients.Office.Excel.Functions.SPG(A863, "RD_RATING_ACTION_GLOBAL", "Issuer Credit Rating", "Local Currency LT|0")</f>
        <v>New Rating | CreditWatch/Outlook (08/03/2022)</v>
      </c>
      <c r="Q863" s="1">
        <f>_xll.SNL.Clients.Office.Excel.Functions.SPG(A863, "RD_LAST_REVIEW_DATE_GLOBAL", "Issuer Credit Rating", "Local Currency LT")</f>
        <v>45693</v>
      </c>
      <c r="R863" s="1">
        <f>_xll.SNL.Clients.Office.Excel.Functions.SPG(A863, "RD_CREDIT_RATING_DATE_GLOBAL", "Issuer Credit Rating", "Local Currency LT|0")</f>
        <v>44776</v>
      </c>
      <c r="S863" s="1">
        <f>_xll.SNL.Clients.Office.Excel.Functions.SPG(A863, "RD_CREDIT_WATCH_OUTLOOK_DATE_GLOBAL", "Issuer Credit Rating", "Local Currency LT|0")</f>
        <v>44776</v>
      </c>
      <c r="T863" s="2" t="str">
        <f>_xll.SNL.Clients.Office.Excel.Functions.SPG(A863, "SP_BUSINESS_DESCRIPTION")</f>
        <v>Meta Platforms, Inc. engages in the development of products that enable people to connect and share with friends and family through mobile devices, personal computers, virtual reality and mixed reality headsets, augmented reality, and wearables worldwide.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Threads, an application for text-based updates and public conversations; and WhatsApp, a messaging application that is used by people and businesses to communicate and transact in a private way. The RL segment provides virtual, augmented, and mixed reality related products comprising consumer hardware, software, and content that help people feel connected, anytime, and anywhere. The company was formerly known as Facebook, Inc. and changed its name to Meta Platforms, Inc. in October 2021. The company was incorporated in 2004 and is headquartered in Menlo Park, California.</v>
      </c>
    </row>
    <row r="864" spans="1:20" x14ac:dyDescent="0.3">
      <c r="A864" s="5" t="s">
        <v>643</v>
      </c>
      <c r="B864" s="1" t="str">
        <f>_xll.SNL.Clients.Office.Excel.Functions.SPG(A864,"SP_IPO_DATE")</f>
        <v/>
      </c>
      <c r="C864" s="3">
        <f>_xll.SNL.Clients.Office.Excel.Functions.SPG(A864, "SP_VOLUME_AVG_WEEKLY_TO_SHARES_OUT", , "1M")</f>
        <v>3.7184144137808324</v>
      </c>
      <c r="D864" s="3">
        <f>_xll.SNL.Clients.Office.Excel.Functions.SPG(A864, "SP_VOLUME_AVG_WEEKLY_TO_SHARES_OUT", , "3M")</f>
        <v>5.260172794461325</v>
      </c>
      <c r="E864" s="3">
        <f>_xll.SNL.Clients.Office.Excel.Functions.SPG(A864, "SP_VOLUME_AVG_DAILY_TO_1YR_AVG_DAILY", , "1M")</f>
        <v>94.18</v>
      </c>
      <c r="F864" s="3">
        <f>_xll.SNL.Clients.Office.Excel.Functions.SPG(A864, "SP_VOLUME_AVG_DAILY_TO_1YR_AVG_DAILY", , "3M")</f>
        <v>133.24</v>
      </c>
      <c r="G864" s="2" t="str">
        <f>_xll.SNL.Clients.Office.Excel.Functions.SPG(A864, "IQ_SECTOR")</f>
        <v>Materials</v>
      </c>
      <c r="H864" s="2" t="str">
        <f>_xll.SNL.Clients.Office.Excel.Functions.SPG(A864, "IQ_INDUSTRY_GROUP")</f>
        <v>Materials</v>
      </c>
      <c r="I864" s="2" t="str">
        <f>_xll.SNL.Clients.Office.Excel.Functions.SPG(A864, "IQ_INDUSTRY")</f>
        <v>Metals and Mining</v>
      </c>
      <c r="J864" s="2" t="str">
        <f>_xll.SNL.Clients.Office.Excel.Functions.SPG(A864, "IQ_PRIMARY_INDUSTRY")</f>
        <v>Steel</v>
      </c>
      <c r="K864" s="2" t="str">
        <f>_xll.SNL.Clients.Office.Excel.Functions.SPG(A864, "NAICS_CODE", "Primary")</f>
        <v>3312 - Steel Product Manufacturing from Purchased Steel</v>
      </c>
      <c r="L864" s="2" t="str">
        <f>_xll.SNL.Clients.Office.Excel.Functions.SPG(A864, "SP_TOPICTAG")</f>
        <v/>
      </c>
      <c r="M864" s="3">
        <f>_xll.SNL.Clients.Office.Excel.Functions.SPG(A864, "SP_PCT_SHARES_OWNED_ALL_INSTITUTIONS")</f>
        <v>81.75</v>
      </c>
      <c r="N864" s="2" t="str">
        <f>_xll.SNL.Clients.Office.Excel.Functions.SPG(A864, "RD_CREDIT_RATING_GLOBAL", "Issuer Credit Rating", "Local Currency LT|0")</f>
        <v/>
      </c>
      <c r="O864" s="2" t="str">
        <f>_xll.SNL.Clients.Office.Excel.Functions.SPG(A864, "RD_CWOL_GLOBAL", "Issuer Credit Rating", "Local Currency LT|0")</f>
        <v/>
      </c>
      <c r="P864" s="2" t="str">
        <f>_xll.SNL.Clients.Office.Excel.Functions.SPG(A864, "RD_RATING_ACTION_GLOBAL", "Issuer Credit Rating", "Local Currency LT|0")</f>
        <v/>
      </c>
      <c r="Q864" s="1" t="str">
        <f>_xll.SNL.Clients.Office.Excel.Functions.SPG(A864, "RD_LAST_REVIEW_DATE_GLOBAL", "Issuer Credit Rating", "Local Currency LT")</f>
        <v/>
      </c>
      <c r="R864" s="1" t="str">
        <f>_xll.SNL.Clients.Office.Excel.Functions.SPG(A864, "RD_CREDIT_RATING_DATE_GLOBAL", "Issuer Credit Rating", "Local Currency LT|0")</f>
        <v/>
      </c>
      <c r="S864" s="1" t="str">
        <f>_xll.SNL.Clients.Office.Excel.Functions.SPG(A864, "RD_CREDIT_WATCH_OUTLOOK_DATE_GLOBAL", "Issuer Credit Rating", "Local Currency LT|0")</f>
        <v/>
      </c>
      <c r="T864" s="2" t="str">
        <f>_xll.SNL.Clients.Office.Excel.Functions.SPG(A864, "SP_BUSINESS_DESCRIPTION")</f>
        <v>Metallus Inc. manufactures and sells alloy steel, and carbon and micro-alloy steel products in the United States and internationally. The company offers special bar quality (SBQ) bars, seamless mechanical tubes, precision steel components, and billets that are used in gears, hubs, axles, crankshafts and motor shafts, oil country drill pipes, bits and collars, bearing races and rolling elements, bushings, fuel injectors, wind energy shafts, anti-friction bearings, artillery and mortar bodies, and other applications. It also provides custom-make precision steel components. It offers its products and services to the automotive, energy, industrial equipment, mining, construction, rail, aerospace and defense, heavy truck, agriculture, and power generation sectors. The company was formerly known as TimkenSteel Corporation and changed its name to Metallus Inc. in February 2024. Metallus Inc. was founded in 1899 and is headquartered in Canton, Ohio.</v>
      </c>
    </row>
    <row r="865" spans="1:20" x14ac:dyDescent="0.3">
      <c r="A865" s="5" t="s">
        <v>642</v>
      </c>
      <c r="B865" s="1">
        <f>_xll.SNL.Clients.Office.Excel.Functions.SPG(A865,"SP_IPO_DATE")</f>
        <v>36620</v>
      </c>
      <c r="C865" s="3">
        <f>_xll.SNL.Clients.Office.Excel.Functions.SPG(A865, "SP_VOLUME_AVG_WEEKLY_TO_SHARES_OUT", , "1M")</f>
        <v>2.7686256276968888</v>
      </c>
      <c r="D865" s="3">
        <f>_xll.SNL.Clients.Office.Excel.Functions.SPG(A865, "SP_VOLUME_AVG_WEEKLY_TO_SHARES_OUT", , "3M")</f>
        <v>2.5241471294441427</v>
      </c>
      <c r="E865" s="3">
        <f>_xll.SNL.Clients.Office.Excel.Functions.SPG(A865, "SP_VOLUME_AVG_DAILY_TO_1YR_AVG_DAILY", , "1M")</f>
        <v>117.36</v>
      </c>
      <c r="F865" s="3">
        <f>_xll.SNL.Clients.Office.Excel.Functions.SPG(A865, "SP_VOLUME_AVG_DAILY_TO_1YR_AVG_DAILY", , "3M")</f>
        <v>107</v>
      </c>
      <c r="G865" s="2" t="str">
        <f>_xll.SNL.Clients.Office.Excel.Functions.SPG(A865, "IQ_SECTOR")</f>
        <v>Financials</v>
      </c>
      <c r="H865" s="2" t="str">
        <f>_xll.SNL.Clients.Office.Excel.Functions.SPG(A865, "IQ_INDUSTRY_GROUP")</f>
        <v>Insurance</v>
      </c>
      <c r="I865" s="2" t="str">
        <f>_xll.SNL.Clients.Office.Excel.Functions.SPG(A865, "IQ_INDUSTRY")</f>
        <v>Insurance</v>
      </c>
      <c r="J865" s="2" t="str">
        <f>_xll.SNL.Clients.Office.Excel.Functions.SPG(A865, "IQ_PRIMARY_INDUSTRY")</f>
        <v>Life and Health Insurance</v>
      </c>
      <c r="K865" s="2" t="str">
        <f>_xll.SNL.Clients.Office.Excel.Functions.SPG(A865, "NAICS_CODE", "Primary")</f>
        <v>5241 - Insurance Carriers</v>
      </c>
      <c r="L865" s="2" t="str">
        <f>_xll.SNL.Clients.Office.Excel.Functions.SPG(A865, "SP_TOPICTAG")</f>
        <v>Employee Benefits; End-of-Life Planning; Utility Scale Solar</v>
      </c>
      <c r="M865" s="3">
        <f>_xll.SNL.Clients.Office.Excel.Functions.SPG(A865, "SP_PCT_SHARES_OWNED_ALL_INSTITUTIONS")</f>
        <v>74.22</v>
      </c>
      <c r="N865" s="2" t="str">
        <f>_xll.SNL.Clients.Office.Excel.Functions.SPG(A865, "RD_CREDIT_RATING_GLOBAL", "Issuer Credit Rating", "Local Currency LT|0")</f>
        <v>A-</v>
      </c>
      <c r="O865" s="2" t="str">
        <f>_xll.SNL.Clients.Office.Excel.Functions.SPG(A865, "RD_CWOL_GLOBAL", "Issuer Credit Rating", "Local Currency LT|0")</f>
        <v>Stable</v>
      </c>
      <c r="P865" s="2" t="str">
        <f>_xll.SNL.Clients.Office.Excel.Functions.SPG(A865, "RD_RATING_ACTION_GLOBAL", "Issuer Credit Rating", "Local Currency LT|0")</f>
        <v>CreditWatch/Outlook (02/25/2016)</v>
      </c>
      <c r="Q865" s="1">
        <f>_xll.SNL.Clients.Office.Excel.Functions.SPG(A865, "RD_LAST_REVIEW_DATE_GLOBAL", "Issuer Credit Rating", "Local Currency LT")</f>
        <v>45345</v>
      </c>
      <c r="R865" s="1">
        <f>_xll.SNL.Clients.Office.Excel.Functions.SPG(A865, "RD_CREDIT_RATING_DATE_GLOBAL", "Issuer Credit Rating", "Local Currency LT|0")</f>
        <v>39870</v>
      </c>
      <c r="S865" s="1">
        <f>_xll.SNL.Clients.Office.Excel.Functions.SPG(A865, "RD_CREDIT_WATCH_OUTLOOK_DATE_GLOBAL", "Issuer Credit Rating", "Local Currency LT|0")</f>
        <v>42425</v>
      </c>
      <c r="T865" s="2" t="str">
        <f>_xll.SNL.Clients.Office.Excel.Functions.SPG(A865, "SP_BUSINESS_DESCRIPTION")</f>
        <v>MetLife, Inc., a financial services company, provides insurance, annuities, employee benefits, and asset management services worldwide. It operates through six segments: Retirement and Income Solutions; Group Benefits; Asia; Latin America; Europe, the Middle East and Africa; and MetLife Holdings. The company offers life, dental, group short-and long-term disability, individual disability, pet insurance, accidental death and dismemberment, vision, and accident and health coverages, as well as prepaid legal plans; administrative services-only arrangements to employers; and general and separate account, and synthetic guaranteed interest contracts, as well as private floating rate funding agreements. It also provides pension risk transfers, institutional income annuities, structured settlements, and capital markets investment products; and other products and services, such as life insurance products and funding agreements for funding postretirement benefits, as well as company, bank, or trust-owned life insurance used to finance nonqualified benefit programs for executives. In addition, it provides fixed, indexed-linked, and variable annuities; pension products; regular savings products; whole and term life, endowments, universal and variable life, and group life products; longevity reinsurance solutions; credit insurance products; and protection against long-term health care services. MetLife, Inc. was incorporated in 1999 and is based in New York, New York.</v>
      </c>
    </row>
    <row r="866" spans="1:20" x14ac:dyDescent="0.3">
      <c r="A866" s="5" t="s">
        <v>641</v>
      </c>
      <c r="B866" s="1">
        <f>_xll.SNL.Clients.Office.Excel.Functions.SPG(A866,"SP_IPO_DATE")</f>
        <v>35747</v>
      </c>
      <c r="C866" s="3">
        <f>_xll.SNL.Clients.Office.Excel.Functions.SPG(A866, "SP_VOLUME_AVG_WEEKLY_TO_SHARES_OUT", , "1M")</f>
        <v>3.4562213921332603</v>
      </c>
      <c r="D866" s="3">
        <f>_xll.SNL.Clients.Office.Excel.Functions.SPG(A866, "SP_VOLUME_AVG_WEEKLY_TO_SHARES_OUT", , "3M")</f>
        <v>3.2762758127308942</v>
      </c>
      <c r="E866" s="3">
        <f>_xll.SNL.Clients.Office.Excel.Functions.SPG(A866, "SP_VOLUME_AVG_DAILY_TO_1YR_AVG_DAILY", , "1M")</f>
        <v>110.44</v>
      </c>
      <c r="F866" s="3">
        <f>_xll.SNL.Clients.Office.Excel.Functions.SPG(A866, "SP_VOLUME_AVG_DAILY_TO_1YR_AVG_DAILY", , "3M")</f>
        <v>104.69</v>
      </c>
      <c r="G866" s="2" t="str">
        <f>_xll.SNL.Clients.Office.Excel.Functions.SPG(A866, "IQ_SECTOR")</f>
        <v>Health Care</v>
      </c>
      <c r="H866" s="2" t="str">
        <f>_xll.SNL.Clients.Office.Excel.Functions.SPG(A866, "IQ_INDUSTRY_GROUP")</f>
        <v>Pharmaceuticals, Biotechnology and Life Sciences</v>
      </c>
      <c r="I866" s="2" t="str">
        <f>_xll.SNL.Clients.Office.Excel.Functions.SPG(A866, "IQ_INDUSTRY")</f>
        <v>Life Sciences Tools and Services</v>
      </c>
      <c r="J866" s="2" t="str">
        <f>_xll.SNL.Clients.Office.Excel.Functions.SPG(A866, "IQ_PRIMARY_INDUSTRY")</f>
        <v>Life Sciences Tools and Services</v>
      </c>
      <c r="K866" s="2" t="str">
        <f>_xll.SNL.Clients.Office.Excel.Functions.SPG(A866, "NAICS_CODE", "Primary")</f>
        <v>334516 - Analytical Laboratory Instrument Manufacturing</v>
      </c>
      <c r="L866" s="2" t="str">
        <f>_xll.SNL.Clients.Office.Excel.Functions.SPG(A866, "SP_TOPICTAG")</f>
        <v>Software Development; Data Integration; Industrial Automation; Sensors; Process Automation; Artificial Intelligence</v>
      </c>
      <c r="M866" s="3">
        <f>_xll.SNL.Clients.Office.Excel.Functions.SPG(A866, "SP_PCT_SHARES_OWNED_ALL_INSTITUTIONS")</f>
        <v>96.2</v>
      </c>
      <c r="N866" s="2" t="str">
        <f>_xll.SNL.Clients.Office.Excel.Functions.SPG(A866, "RD_CREDIT_RATING_GLOBAL", "Issuer Credit Rating", "Local Currency LT|0")</f>
        <v>NR</v>
      </c>
      <c r="O866" s="2" t="str">
        <f>_xll.SNL.Clients.Office.Excel.Functions.SPG(A866, "RD_CWOL_GLOBAL", "Issuer Credit Rating", "Local Currency LT|0")</f>
        <v>NR</v>
      </c>
      <c r="P866" s="2" t="str">
        <f>_xll.SNL.Clients.Office.Excel.Functions.SPG(A866, "RD_RATING_ACTION_GLOBAL", "Issuer Credit Rating", "Local Currency LT|0")</f>
        <v>Not Rated | CreditWatch/Outlook (09/17/2012)</v>
      </c>
      <c r="Q866" s="1" t="str">
        <f>_xll.SNL.Clients.Office.Excel.Functions.SPG(A866, "RD_LAST_REVIEW_DATE_GLOBAL", "Issuer Credit Rating", "Local Currency LT")</f>
        <v/>
      </c>
      <c r="R866" s="1">
        <f>_xll.SNL.Clients.Office.Excel.Functions.SPG(A866, "RD_CREDIT_RATING_DATE_GLOBAL", "Issuer Credit Rating", "Local Currency LT|0")</f>
        <v>41169</v>
      </c>
      <c r="S866" s="1">
        <f>_xll.SNL.Clients.Office.Excel.Functions.SPG(A866, "RD_CREDIT_WATCH_OUTLOOK_DATE_GLOBAL", "Issuer Credit Rating", "Local Currency LT|0")</f>
        <v>41169</v>
      </c>
      <c r="T866" s="2" t="str">
        <f>_xll.SNL.Clients.Office.Excel.Functions.SPG(A866, "SP_BUSINESS_DESCRIPTION")</f>
        <v>Mettler-Toledo International Inc. manufactures and supplies precision instruments and services in the Americas, Europe, Asia, and internationally. It operates through five segments: U.S. Operations, Swiss Operations, Western European Operations, Chinese Operations, and Other Operations. The company’s laboratory instruments include laboratory balances, liquid pipetting solutions, automated laboratory reactors, real-time analytics, titrators, pH meters, process analytics sensors and analyzer technologies, physical value analyzers, density and refractometry, thermal analysis systems, and other analytical instruments; and LabX, a laboratory software platform to manage and analyze data generated by its instruments. Its industrial instruments comprise industrial weighing instruments and related terminals, automatic dimensional measurement and data capture solutions, vehicle scale systems, industrial software, metal detection equipment, x-ray systems, check weighing equipment, and other end-of-line product inspection systems. The company’s retail weighing solutions consist of weighing and software solutions, AI-driven image recognition solution, and automated packaging and labelling solutions for the meat backroom. The company serves the life science industry, independent research organizations, and testing labs; food manufacturers and retailers; chemical, specialty chemical, and cosmetics companies; transportation and logistics, metals, and electronics industries; and the academic community through its direct sales force and indirect distribution channels. The company was incorporated in 1991 and is based in Columbus, Ohio.</v>
      </c>
    </row>
    <row r="867" spans="1:20" x14ac:dyDescent="0.3">
      <c r="A867" s="5" t="s">
        <v>640</v>
      </c>
      <c r="B867" s="1" t="str">
        <f>_xll.SNL.Clients.Office.Excel.Functions.SPG(A867,"SP_IPO_DATE")</f>
        <v/>
      </c>
      <c r="C867" s="3">
        <f>_xll.SNL.Clients.Office.Excel.Functions.SPG(A867, "SP_VOLUME_AVG_WEEKLY_TO_SHARES_OUT", , "1M")</f>
        <v>2.7104577686278883</v>
      </c>
      <c r="D867" s="3">
        <f>_xll.SNL.Clients.Office.Excel.Functions.SPG(A867, "SP_VOLUME_AVG_WEEKLY_TO_SHARES_OUT", , "3M")</f>
        <v>2.4217062699860024</v>
      </c>
      <c r="E867" s="3">
        <f>_xll.SNL.Clients.Office.Excel.Functions.SPG(A867, "SP_VOLUME_AVG_DAILY_TO_1YR_AVG_DAILY", , "1M")</f>
        <v>92.86</v>
      </c>
      <c r="F867" s="3">
        <f>_xll.SNL.Clients.Office.Excel.Functions.SPG(A867, "SP_VOLUME_AVG_DAILY_TO_1YR_AVG_DAILY", , "3M")</f>
        <v>82.97</v>
      </c>
      <c r="G867" s="2" t="str">
        <f>_xll.SNL.Clients.Office.Excel.Functions.SPG(A867, "IQ_SECTOR")</f>
        <v>Utilities</v>
      </c>
      <c r="H867" s="2" t="str">
        <f>_xll.SNL.Clients.Office.Excel.Functions.SPG(A867, "IQ_INDUSTRY_GROUP")</f>
        <v>Utilities</v>
      </c>
      <c r="I867" s="2" t="str">
        <f>_xll.SNL.Clients.Office.Excel.Functions.SPG(A867, "IQ_INDUSTRY")</f>
        <v>Electric Utilities</v>
      </c>
      <c r="J867" s="2" t="str">
        <f>_xll.SNL.Clients.Office.Excel.Functions.SPG(A867, "IQ_PRIMARY_INDUSTRY")</f>
        <v>Electric Utilities</v>
      </c>
      <c r="K867" s="2" t="str">
        <f>_xll.SNL.Clients.Office.Excel.Functions.SPG(A867, "NAICS_CODE", "Primary")</f>
        <v>2211 - Electric Power Generation, Transmission and Distribution</v>
      </c>
      <c r="L867" s="2" t="str">
        <f>_xll.SNL.Clients.Office.Excel.Functions.SPG(A867, "SP_TOPICTAG")</f>
        <v>Clean Energy; Energy Efficiency; Energy Management; Energy Storage; Smart Energy; Power Grid</v>
      </c>
      <c r="M867" s="3">
        <f>_xll.SNL.Clients.Office.Excel.Functions.SPG(A867, "SP_PCT_SHARES_OWNED_ALL_INSTITUTIONS")</f>
        <v>63.28</v>
      </c>
      <c r="N867" s="2" t="str">
        <f>_xll.SNL.Clients.Office.Excel.Functions.SPG(A867, "RD_CREDIT_RATING_GLOBAL", "Issuer Credit Rating", "Local Currency LT|0")</f>
        <v/>
      </c>
      <c r="O867" s="2" t="str">
        <f>_xll.SNL.Clients.Office.Excel.Functions.SPG(A867, "RD_CWOL_GLOBAL", "Issuer Credit Rating", "Local Currency LT|0")</f>
        <v/>
      </c>
      <c r="P867" s="2" t="str">
        <f>_xll.SNL.Clients.Office.Excel.Functions.SPG(A867, "RD_RATING_ACTION_GLOBAL", "Issuer Credit Rating", "Local Currency LT|0")</f>
        <v/>
      </c>
      <c r="Q867" s="1" t="str">
        <f>_xll.SNL.Clients.Office.Excel.Functions.SPG(A867, "RD_LAST_REVIEW_DATE_GLOBAL", "Issuer Credit Rating", "Local Currency LT")</f>
        <v/>
      </c>
      <c r="R867" s="1" t="str">
        <f>_xll.SNL.Clients.Office.Excel.Functions.SPG(A867, "RD_CREDIT_RATING_DATE_GLOBAL", "Issuer Credit Rating", "Local Currency LT|0")</f>
        <v/>
      </c>
      <c r="S867" s="1" t="str">
        <f>_xll.SNL.Clients.Office.Excel.Functions.SPG(A867, "RD_CREDIT_WATCH_OUTLOOK_DATE_GLOBAL", "Issuer Credit Rating", "Local Currency LT|0")</f>
        <v/>
      </c>
      <c r="T867" s="2" t="str">
        <f>_xll.SNL.Clients.Office.Excel.Functions.SPG(A867, "SP_BUSINESS_DESCRIPTION")</f>
        <v>MGE Energy, Inc., through its subsidiaries, operates as a public utility holding company primarily in the United States. It operates through Regulated Electric Utility Operations; Regulated Gas Utility Operations; Nonregulated Energy Operations; Transmission Investments; and All Other segments. The company generates, purchases, and distributes electricity and natural gas in Wisconsin and Iowa; owns and leases electric generating capacity; and plans, constructs, operates, maintains, and expands transmission facilities to provide transmission power services. It generates electricity from coal-fired, gas-fired, and renewable energy sources. As of December 31, 2023, the company owned and operated 835 miles of overhead electric distribution lines; 1,330 miles of underground electric distribution cables; 49 substations with an installed capacity of 1.2 million kVA; and gas facilities, including 3,066 miles of distribution mains, as well as supplied electric service to approximately 163,000 customers. MGE Energy, Inc. founded in 2001 and is headquartered in Madison, Wisconsin.</v>
      </c>
    </row>
    <row r="868" spans="1:20" x14ac:dyDescent="0.3">
      <c r="A868" s="5" t="s">
        <v>639</v>
      </c>
      <c r="B868" s="1">
        <f>_xll.SNL.Clients.Office.Excel.Functions.SPG(A868,"SP_IPO_DATE")</f>
        <v>33457</v>
      </c>
      <c r="C868" s="3">
        <f>_xll.SNL.Clients.Office.Excel.Functions.SPG(A868, "SP_VOLUME_AVG_WEEKLY_TO_SHARES_OUT", , "1M")</f>
        <v>3.3588511823002078</v>
      </c>
      <c r="D868" s="3">
        <f>_xll.SNL.Clients.Office.Excel.Functions.SPG(A868, "SP_VOLUME_AVG_WEEKLY_TO_SHARES_OUT", , "3M")</f>
        <v>3.1455180845189363</v>
      </c>
      <c r="E868" s="3">
        <f>_xll.SNL.Clients.Office.Excel.Functions.SPG(A868, "SP_VOLUME_AVG_DAILY_TO_1YR_AVG_DAILY", , "1M")</f>
        <v>97.8</v>
      </c>
      <c r="F868" s="3">
        <f>_xll.SNL.Clients.Office.Excel.Functions.SPG(A868, "SP_VOLUME_AVG_DAILY_TO_1YR_AVG_DAILY", , "3M")</f>
        <v>91.59</v>
      </c>
      <c r="G868" s="2" t="str">
        <f>_xll.SNL.Clients.Office.Excel.Functions.SPG(A868, "IQ_SECTOR")</f>
        <v>Financials</v>
      </c>
      <c r="H868" s="2" t="str">
        <f>_xll.SNL.Clients.Office.Excel.Functions.SPG(A868, "IQ_INDUSTRY_GROUP")</f>
        <v>Financial Services</v>
      </c>
      <c r="I868" s="2" t="str">
        <f>_xll.SNL.Clients.Office.Excel.Functions.SPG(A868, "IQ_INDUSTRY")</f>
        <v>Financial Services</v>
      </c>
      <c r="J868" s="2" t="str">
        <f>_xll.SNL.Clients.Office.Excel.Functions.SPG(A868, "IQ_PRIMARY_INDUSTRY")</f>
        <v>Commercial and Residential Mortgage Finance</v>
      </c>
      <c r="K868" s="2" t="str">
        <f>_xll.SNL.Clients.Office.Excel.Functions.SPG(A868, "NAICS_CODE", "Primary")</f>
        <v>524126 - Direct Property and Casualty Insurance Carriers</v>
      </c>
      <c r="L868" s="2" t="str">
        <f>_xll.SNL.Clients.Office.Excel.Functions.SPG(A868, "SP_TOPICTAG")</f>
        <v/>
      </c>
      <c r="M868" s="3">
        <f>_xll.SNL.Clients.Office.Excel.Functions.SPG(A868, "SP_PCT_SHARES_OWNED_ALL_INSTITUTIONS")</f>
        <v>98.65</v>
      </c>
      <c r="N868" s="2" t="str">
        <f>_xll.SNL.Clients.Office.Excel.Functions.SPG(A868, "RD_CREDIT_RATING_GLOBAL", "Issuer Credit Rating", "Local Currency LT|0")</f>
        <v>BBB-</v>
      </c>
      <c r="O868" s="2" t="str">
        <f>_xll.SNL.Clients.Office.Excel.Functions.SPG(A868, "RD_CWOL_GLOBAL", "Issuer Credit Rating", "Local Currency LT|0")</f>
        <v>Stable</v>
      </c>
      <c r="P868" s="2" t="str">
        <f>_xll.SNL.Clients.Office.Excel.Functions.SPG(A868, "RD_RATING_ACTION_GLOBAL", "Issuer Credit Rating", "Local Currency LT|0")</f>
        <v>Upgrade | CreditWatch/Outlook (01/08/2024)</v>
      </c>
      <c r="Q868" s="1">
        <f>_xll.SNL.Clients.Office.Excel.Functions.SPG(A868, "RD_LAST_REVIEW_DATE_GLOBAL", "Issuer Credit Rating", "Local Currency LT")</f>
        <v>45645</v>
      </c>
      <c r="R868" s="1">
        <f>_xll.SNL.Clients.Office.Excel.Functions.SPG(A868, "RD_CREDIT_RATING_DATE_GLOBAL", "Issuer Credit Rating", "Local Currency LT|0")</f>
        <v>45299</v>
      </c>
      <c r="S868" s="1">
        <f>_xll.SNL.Clients.Office.Excel.Functions.SPG(A868, "RD_CREDIT_WATCH_OUTLOOK_DATE_GLOBAL", "Issuer Credit Rating", "Local Currency LT|0")</f>
        <v>45299</v>
      </c>
      <c r="T868" s="2" t="str">
        <f>_xll.SNL.Clients.Office.Excel.Functions.SPG(A868, "SP_BUSINESS_DESCRIPTION")</f>
        <v>MGIC Investment Corporation, through its subsidiaries, provides private mortgage insurance, other mortgage credit risk management solutions, and ancillary services to lenders and government sponsored entities in the United States, the District of Columbia, Puerto Rico, and Guam. The company offers primary mortgage insurance that provides mortgage default protection on individual loans, as well as covers unpaid loan principal, delinquent interest, and various expenses associated with the default and subsequent foreclosure. It also provides pool insurance for secondary market mortgage transactions; and contract underwriting services, as well as reinsurance. The company serves originators of residential mortgage loans, including savings institutions, commercial banks, mortgage brokers, credit unions, mortgage bankers, and other lenders. MGIC Investment Corporation was founded in 1957 and is headquartered in Milwaukee, Wisconsin.</v>
      </c>
    </row>
    <row r="869" spans="1:20" x14ac:dyDescent="0.3">
      <c r="A869" s="5" t="s">
        <v>638</v>
      </c>
      <c r="B869" s="1" t="str">
        <f>_xll.SNL.Clients.Office.Excel.Functions.SPG(A869,"SP_IPO_DATE")</f>
        <v/>
      </c>
      <c r="C869" s="3">
        <f>_xll.SNL.Clients.Office.Excel.Functions.SPG(A869, "SP_VOLUME_AVG_WEEKLY_TO_SHARES_OUT", , "1M")</f>
        <v>9.0974395561030228</v>
      </c>
      <c r="D869" s="3">
        <f>_xll.SNL.Clients.Office.Excel.Functions.SPG(A869, "SP_VOLUME_AVG_WEEKLY_TO_SHARES_OUT", , "3M")</f>
        <v>7.4668287896492131</v>
      </c>
      <c r="E869" s="3">
        <f>_xll.SNL.Clients.Office.Excel.Functions.SPG(A869, "SP_VOLUME_AVG_DAILY_TO_1YR_AVG_DAILY", , "1M")</f>
        <v>128.22</v>
      </c>
      <c r="F869" s="3">
        <f>_xll.SNL.Clients.Office.Excel.Functions.SPG(A869, "SP_VOLUME_AVG_DAILY_TO_1YR_AVG_DAILY", , "3M")</f>
        <v>105.24</v>
      </c>
      <c r="G869" s="2" t="str">
        <f>_xll.SNL.Clients.Office.Excel.Functions.SPG(A869, "IQ_SECTOR")</f>
        <v>Consumer Discretionary</v>
      </c>
      <c r="H869" s="2" t="str">
        <f>_xll.SNL.Clients.Office.Excel.Functions.SPG(A869, "IQ_INDUSTRY_GROUP")</f>
        <v>Consumer Services</v>
      </c>
      <c r="I869" s="2" t="str">
        <f>_xll.SNL.Clients.Office.Excel.Functions.SPG(A869, "IQ_INDUSTRY")</f>
        <v>Hotels, Restaurants and Leisure</v>
      </c>
      <c r="J869" s="2" t="str">
        <f>_xll.SNL.Clients.Office.Excel.Functions.SPG(A869, "IQ_PRIMARY_INDUSTRY")</f>
        <v>Casinos and Gaming</v>
      </c>
      <c r="K869" s="2" t="str">
        <f>_xll.SNL.Clients.Office.Excel.Functions.SPG(A869, "NAICS_CODE", "Primary")</f>
        <v>721120 - Casino Hotels</v>
      </c>
      <c r="L869" s="2" t="str">
        <f>_xll.SNL.Clients.Office.Excel.Functions.SPG(A869, "SP_TOPICTAG")</f>
        <v>Entertainment Systems; Business Travel; Video Games</v>
      </c>
      <c r="M869" s="3">
        <f>_xll.SNL.Clients.Office.Excel.Functions.SPG(A869, "SP_PCT_SHARES_OWNED_ALL_INSTITUTIONS")</f>
        <v>67.739999999999995</v>
      </c>
      <c r="N869" s="2" t="str">
        <f>_xll.SNL.Clients.Office.Excel.Functions.SPG(A869, "RD_CREDIT_RATING_GLOBAL", "Issuer Credit Rating", "Local Currency LT|0")</f>
        <v>B+</v>
      </c>
      <c r="O869" s="2" t="str">
        <f>_xll.SNL.Clients.Office.Excel.Functions.SPG(A869, "RD_CWOL_GLOBAL", "Issuer Credit Rating", "Local Currency LT|0")</f>
        <v>Stable</v>
      </c>
      <c r="P869" s="2" t="str">
        <f>_xll.SNL.Clients.Office.Excel.Functions.SPG(A869, "RD_RATING_ACTION_GLOBAL", "Issuer Credit Rating", "Local Currency LT|0")</f>
        <v>CreditWatch/Outlook (05/11/2023)</v>
      </c>
      <c r="Q869" s="1">
        <f>_xll.SNL.Clients.Office.Excel.Functions.SPG(A869, "RD_LAST_REVIEW_DATE_GLOBAL", "Issuer Credit Rating", "Local Currency LT")</f>
        <v>45460</v>
      </c>
      <c r="R869" s="1">
        <f>_xll.SNL.Clients.Office.Excel.Functions.SPG(A869, "RD_CREDIT_RATING_DATE_GLOBAL", "Issuer Credit Rating", "Local Currency LT|0")</f>
        <v>44259</v>
      </c>
      <c r="S869" s="1">
        <f>_xll.SNL.Clients.Office.Excel.Functions.SPG(A869, "RD_CREDIT_WATCH_OUTLOOK_DATE_GLOBAL", "Issuer Credit Rating", "Local Currency LT|0")</f>
        <v>45057</v>
      </c>
      <c r="T869" s="2" t="str">
        <f>_xll.SNL.Clients.Office.Excel.Functions.SPG(A869, "SP_BUSINESS_DESCRIPTION")</f>
        <v>MGM Resorts International, through its subsidiaries, owns and operates casino, hotel, and entertainment resorts in the United States and internationally. The company operates through three segments: Las Vegas Strip Resorts, Regional Operations, and MGM China. Its casino resorts offer gaming, hotel, convention, dining, entertainment, retail, and other resort amenities. The company’s casino operations include slots and table games, as well as online sports betting and iGaming through BetMGM. Its customers include premium gaming customers; leisure and wholesale travel customers; business travelers; and group customers, including conventions, trade associations, and small meetings. The company was formerly known as MGM MIRAGE and changed its name to MGM Resorts International in June 2010. MGM Resorts International was incorporated in 1986 and is based in Las Vegas, Nevada.</v>
      </c>
    </row>
    <row r="870" spans="1:20" x14ac:dyDescent="0.3">
      <c r="A870" s="5" t="s">
        <v>637</v>
      </c>
      <c r="B870" s="1" t="str">
        <f>_xll.SNL.Clients.Office.Excel.Functions.SPG(A870,"SP_IPO_DATE")</f>
        <v/>
      </c>
      <c r="C870" s="3">
        <f>_xll.SNL.Clients.Office.Excel.Functions.SPG(A870, "SP_VOLUME_AVG_WEEKLY_TO_SHARES_OUT", , "1M")</f>
        <v>7.3072778741309357</v>
      </c>
      <c r="D870" s="3">
        <f>_xll.SNL.Clients.Office.Excel.Functions.SPG(A870, "SP_VOLUME_AVG_WEEKLY_TO_SHARES_OUT", , "3M")</f>
        <v>8.5895496594349474</v>
      </c>
      <c r="E870" s="3">
        <f>_xll.SNL.Clients.Office.Excel.Functions.SPG(A870, "SP_VOLUME_AVG_DAILY_TO_1YR_AVG_DAILY", , "1M")</f>
        <v>111.83</v>
      </c>
      <c r="F870" s="3">
        <f>_xll.SNL.Clients.Office.Excel.Functions.SPG(A870, "SP_VOLUME_AVG_DAILY_TO_1YR_AVG_DAILY", , "3M")</f>
        <v>131.44999999999999</v>
      </c>
      <c r="G870" s="2" t="str">
        <f>_xll.SNL.Clients.Office.Excel.Functions.SPG(A870, "IQ_SECTOR")</f>
        <v>Consumer Staples</v>
      </c>
      <c r="H870" s="2" t="str">
        <f>_xll.SNL.Clients.Office.Excel.Functions.SPG(A870, "IQ_INDUSTRY_GROUP")</f>
        <v>Food, Beverage and Tobacco</v>
      </c>
      <c r="I870" s="2" t="str">
        <f>_xll.SNL.Clients.Office.Excel.Functions.SPG(A870, "IQ_INDUSTRY")</f>
        <v>Beverages</v>
      </c>
      <c r="J870" s="2" t="str">
        <f>_xll.SNL.Clients.Office.Excel.Functions.SPG(A870, "IQ_PRIMARY_INDUSTRY")</f>
        <v>Distillers and Vintners</v>
      </c>
      <c r="K870" s="2" t="str">
        <f>_xll.SNL.Clients.Office.Excel.Functions.SPG(A870, "NAICS_CODE", "Primary")</f>
        <v>312140 - Distilleries</v>
      </c>
      <c r="L870" s="2" t="str">
        <f>_xll.SNL.Clients.Office.Excel.Functions.SPG(A870, "SP_TOPICTAG")</f>
        <v>Animal Feed; Distillery; Organic; Alternative Protein</v>
      </c>
      <c r="M870" s="3">
        <f>_xll.SNL.Clients.Office.Excel.Functions.SPG(A870, "SP_PCT_SHARES_OWNED_ALL_INSTITUTIONS")</f>
        <v>71.3</v>
      </c>
      <c r="N870" s="2" t="str">
        <f>_xll.SNL.Clients.Office.Excel.Functions.SPG(A870, "RD_CREDIT_RATING_GLOBAL", "Issuer Credit Rating", "Local Currency LT|0")</f>
        <v/>
      </c>
      <c r="O870" s="2" t="str">
        <f>_xll.SNL.Clients.Office.Excel.Functions.SPG(A870, "RD_CWOL_GLOBAL", "Issuer Credit Rating", "Local Currency LT|0")</f>
        <v/>
      </c>
      <c r="P870" s="2" t="str">
        <f>_xll.SNL.Clients.Office.Excel.Functions.SPG(A870, "RD_RATING_ACTION_GLOBAL", "Issuer Credit Rating", "Local Currency LT|0")</f>
        <v/>
      </c>
      <c r="Q870" s="1" t="str">
        <f>_xll.SNL.Clients.Office.Excel.Functions.SPG(A870, "RD_LAST_REVIEW_DATE_GLOBAL", "Issuer Credit Rating", "Local Currency LT")</f>
        <v/>
      </c>
      <c r="R870" s="1" t="str">
        <f>_xll.SNL.Clients.Office.Excel.Functions.SPG(A870, "RD_CREDIT_RATING_DATE_GLOBAL", "Issuer Credit Rating", "Local Currency LT|0")</f>
        <v/>
      </c>
      <c r="S870" s="1" t="str">
        <f>_xll.SNL.Clients.Office.Excel.Functions.SPG(A870, "RD_CREDIT_WATCH_OUTLOOK_DATE_GLOBAL", "Issuer Credit Rating", "Local Currency LT|0")</f>
        <v/>
      </c>
      <c r="T870" s="2" t="str">
        <f>_xll.SNL.Clients.Office.Excel.Functions.SPG(A870, "SP_BUSINESS_DESCRIPTION")</f>
        <v>MGP Ingredients, Inc., together with its subsidiaries, engages in the production and supply of distilled spirits, branded spirits, and food ingredients in the United States and internationally. The company operates through three segments: Distillery Solutions; Branded Spirits; and Ingredient Solutions. The Distillery Solutions segment provides food grade alcohol for beverage applications that include bourbon, rye, whiskeys, as well as grain neutral spirits, include vodka and gin; and food-grade industrial alcohol, which is used as an ingredient in food products, personal care products, cleaning solutions, pharmaceuticals, and various other products. This segment also offers distillery co-products, such as dried distillers’ grain, fuel-grade alcohol for blending with gasoline, and corn oil; and provides warehouse services, including barrel put away, barrel storage, and barrel retrieval services, as well as blending services. The Branded Spirits segment provides premium plus, ultra-premium, super premium, premium, mid, and value branded distilled spirits, as well as private label products. The Ingredient Solutions segment provides specialty wheat starches for food applications under the Fibersym, Resistant Starch series, and FiberRite RW Resistant Starch names; specialty wheat proteins for food applications under the Arise and Proterra names; gluten-free textured pea proteins; commodity wheat starch for food and non-food applications; and commodity wheat proteins. It sells its products directly or through distributors to manufacturers and processors of finished packaged goods or to bakeries. The company was founded in 1941 and is based in Atchison, Kansas.</v>
      </c>
    </row>
    <row r="871" spans="1:20" x14ac:dyDescent="0.3">
      <c r="A871" s="5" t="s">
        <v>636</v>
      </c>
      <c r="B871" s="1" t="str">
        <f>_xll.SNL.Clients.Office.Excel.Functions.SPG(A871,"SP_IPO_DATE")</f>
        <v/>
      </c>
      <c r="C871" s="3">
        <f>_xll.SNL.Clients.Office.Excel.Functions.SPG(A871, "SP_VOLUME_AVG_WEEKLY_TO_SHARES_OUT", , "1M")</f>
        <v>8.6870602008639199</v>
      </c>
      <c r="D871" s="3">
        <f>_xll.SNL.Clients.Office.Excel.Functions.SPG(A871, "SP_VOLUME_AVG_WEEKLY_TO_SHARES_OUT", , "3M")</f>
        <v>8.234221662119749</v>
      </c>
      <c r="E871" s="3">
        <f>_xll.SNL.Clients.Office.Excel.Functions.SPG(A871, "SP_VOLUME_AVG_DAILY_TO_1YR_AVG_DAILY", , "1M")</f>
        <v>139.12</v>
      </c>
      <c r="F871" s="3">
        <f>_xll.SNL.Clients.Office.Excel.Functions.SPG(A871, "SP_VOLUME_AVG_DAILY_TO_1YR_AVG_DAILY", , "3M")</f>
        <v>131.86000000000001</v>
      </c>
      <c r="G871" s="2" t="str">
        <f>_xll.SNL.Clients.Office.Excel.Functions.SPG(A871, "IQ_SECTOR")</f>
        <v>Information Technology</v>
      </c>
      <c r="H871" s="2" t="str">
        <f>_xll.SNL.Clients.Office.Excel.Functions.SPG(A871, "IQ_INDUSTRY_GROUP")</f>
        <v>Semiconductors and Semiconductor Equipment</v>
      </c>
      <c r="I871" s="2" t="str">
        <f>_xll.SNL.Clients.Office.Excel.Functions.SPG(A871, "IQ_INDUSTRY")</f>
        <v>Semiconductors and Semiconductor Equipment</v>
      </c>
      <c r="J871" s="2" t="str">
        <f>_xll.SNL.Clients.Office.Excel.Functions.SPG(A871, "IQ_PRIMARY_INDUSTRY")</f>
        <v>Semiconductors</v>
      </c>
      <c r="K871" s="2" t="str">
        <f>_xll.SNL.Clients.Office.Excel.Functions.SPG(A871, "NAICS_CODE", "Primary")</f>
        <v>334413 - Semiconductor and Related Device Manufacturing</v>
      </c>
      <c r="L871" s="2" t="str">
        <f>_xll.SNL.Clients.Office.Excel.Functions.SPG(A871, "SP_TOPICTAG")</f>
        <v>RFID (Radio Frequency Identification); Smart Building; Smart Energy; Edge Computing; Artificial Intelligence; 5G</v>
      </c>
      <c r="M871" s="3">
        <f>_xll.SNL.Clients.Office.Excel.Functions.SPG(A871, "SP_PCT_SHARES_OWNED_ALL_INSTITUTIONS")</f>
        <v>96.22</v>
      </c>
      <c r="N871" s="2" t="str">
        <f>_xll.SNL.Clients.Office.Excel.Functions.SPG(A871, "RD_CREDIT_RATING_GLOBAL", "Issuer Credit Rating", "Local Currency LT|0")</f>
        <v>NR</v>
      </c>
      <c r="O871" s="2" t="str">
        <f>_xll.SNL.Clients.Office.Excel.Functions.SPG(A871, "RD_CWOL_GLOBAL", "Issuer Credit Rating", "Local Currency LT|0")</f>
        <v>NR</v>
      </c>
      <c r="P871" s="2" t="str">
        <f>_xll.SNL.Clients.Office.Excel.Functions.SPG(A871, "RD_RATING_ACTION_GLOBAL", "Issuer Credit Rating", "Local Currency LT|0")</f>
        <v>Not Rated | CreditWatch/Outlook (08/26/2020)</v>
      </c>
      <c r="Q871" s="1">
        <f>_xll.SNL.Clients.Office.Excel.Functions.SPG(A871, "RD_LAST_REVIEW_DATE_GLOBAL", "Issuer Credit Rating", "Local Currency LT")</f>
        <v>44069</v>
      </c>
      <c r="R871" s="1">
        <f>_xll.SNL.Clients.Office.Excel.Functions.SPG(A871, "RD_CREDIT_RATING_DATE_GLOBAL", "Issuer Credit Rating", "Local Currency LT|0")</f>
        <v>44069</v>
      </c>
      <c r="S871" s="1">
        <f>_xll.SNL.Clients.Office.Excel.Functions.SPG(A871, "RD_CREDIT_WATCH_OUTLOOK_DATE_GLOBAL", "Issuer Credit Rating", "Local Currency LT|0")</f>
        <v>44069</v>
      </c>
      <c r="T871" s="2" t="str">
        <f>_xll.SNL.Clients.Office.Excel.Functions.SPG(A871, "SP_BUSINESS_DESCRIPTION")</f>
        <v>Microchip Technology Incorporated engages in the development, manufacture, and sale of smart, connected, and secure embedded control solutions in the Americas, Europe, and Asia. The company offers general purpose 8-bit, 16-bit, and 32-bit mixed-signal microcontrollers; 32-bit embedded mixed-signal microprocessors; and specialized microcontrollers for automotive, industrial, computing, communications, lighting, power supplies, motor control, human machine interface, security, wired connectivity, and wireless connectivity applications. It also provides analog, interface, mixed signal, and timing products comprising power management, linear, mixed-signal, high-voltage, thermal management, discrete diodes, and metal oxide semiconductor field effect transistors (MOSFETS), radio frequency (RF), drivers, safety, security, timing, USB, Ethernet, wireless, and other interface products; field-programmable gate array (FPGA) products; and application development tools that enable system designers to program microcontroller, FPGA, and microprocessor products for specific applications. In addition, the company offers serial electrically erasable programmable read-only memory, serial flash memories, parallel flash memories, serial static random access memories, and serial electrically erasable random access memories for the production of very small footprint devices; and licenses its SuperFlash embedded flash and non-volatile memory technologies to foundries, integrated device manufacturers, and design partners for use in the manufacture of microcontroller products, gate array, RF, analog, and neuromorphic compute products that require embedded non-volatile memory, as well as provides engineering services. Further, it offers wafer foundry and assembly, and test subcontracting manufacturing services; and timing systems products, application specific integrated circuits, and aerospace products. The company was incorporated in 1989 and is headquartered in Chandler, Arizona.</v>
      </c>
    </row>
    <row r="872" spans="1:20" x14ac:dyDescent="0.3">
      <c r="A872" s="5" t="s">
        <v>635</v>
      </c>
      <c r="B872" s="1" t="str">
        <f>_xll.SNL.Clients.Office.Excel.Functions.SPG(A872,"SP_IPO_DATE")</f>
        <v/>
      </c>
      <c r="C872" s="3">
        <f>_xll.SNL.Clients.Office.Excel.Functions.SPG(A872, "SP_VOLUME_AVG_WEEKLY_TO_SHARES_OUT", , "1M")</f>
        <v>9.5429504532503895</v>
      </c>
      <c r="D872" s="3">
        <f>_xll.SNL.Clients.Office.Excel.Functions.SPG(A872, "SP_VOLUME_AVG_WEEKLY_TO_SHARES_OUT", , "3M")</f>
        <v>10.516912672765413</v>
      </c>
      <c r="E872" s="3">
        <f>_xll.SNL.Clients.Office.Excel.Functions.SPG(A872, "SP_VOLUME_AVG_DAILY_TO_1YR_AVG_DAILY", , "1M")</f>
        <v>92.12</v>
      </c>
      <c r="F872" s="3">
        <f>_xll.SNL.Clients.Office.Excel.Functions.SPG(A872, "SP_VOLUME_AVG_DAILY_TO_1YR_AVG_DAILY", , "3M")</f>
        <v>101.52</v>
      </c>
      <c r="G872" s="2" t="str">
        <f>_xll.SNL.Clients.Office.Excel.Functions.SPG(A872, "IQ_SECTOR")</f>
        <v>Information Technology</v>
      </c>
      <c r="H872" s="2" t="str">
        <f>_xll.SNL.Clients.Office.Excel.Functions.SPG(A872, "IQ_INDUSTRY_GROUP")</f>
        <v>Semiconductors and Semiconductor Equipment</v>
      </c>
      <c r="I872" s="2" t="str">
        <f>_xll.SNL.Clients.Office.Excel.Functions.SPG(A872, "IQ_INDUSTRY")</f>
        <v>Semiconductors and Semiconductor Equipment</v>
      </c>
      <c r="J872" s="2" t="str">
        <f>_xll.SNL.Clients.Office.Excel.Functions.SPG(A872, "IQ_PRIMARY_INDUSTRY")</f>
        <v>Semiconductors</v>
      </c>
      <c r="K872" s="2" t="str">
        <f>_xll.SNL.Clients.Office.Excel.Functions.SPG(A872, "NAICS_CODE", "Primary")</f>
        <v>334413 - Semiconductor and Related Device Manufacturing</v>
      </c>
      <c r="L872" s="2" t="str">
        <f>_xll.SNL.Clients.Office.Excel.Functions.SPG(A872, "SP_TOPICTAG")</f>
        <v>Machine Learning; Augmented Reality; Cloud Storage; Data Centers and Facilities; Storage Management; Data Center Technology; Artificial Intelligence</v>
      </c>
      <c r="M872" s="3">
        <f>_xll.SNL.Clients.Office.Excel.Functions.SPG(A872, "SP_PCT_SHARES_OWNED_ALL_INSTITUTIONS")</f>
        <v>79.73</v>
      </c>
      <c r="N872" s="2" t="str">
        <f>_xll.SNL.Clients.Office.Excel.Functions.SPG(A872, "RD_CREDIT_RATING_GLOBAL", "Issuer Credit Rating", "Local Currency LT|0")</f>
        <v>BBB-</v>
      </c>
      <c r="O872" s="2" t="str">
        <f>_xll.SNL.Clients.Office.Excel.Functions.SPG(A872, "RD_CWOL_GLOBAL", "Issuer Credit Rating", "Local Currency LT|0")</f>
        <v>Stable</v>
      </c>
      <c r="P872" s="2" t="str">
        <f>_xll.SNL.Clients.Office.Excel.Functions.SPG(A872, "RD_RATING_ACTION_GLOBAL", "Issuer Credit Rating", "Local Currency LT|0")</f>
        <v>CreditWatch/Outlook (12/13/2022)</v>
      </c>
      <c r="Q872" s="1">
        <f>_xll.SNL.Clients.Office.Excel.Functions.SPG(A872, "RD_LAST_REVIEW_DATE_GLOBAL", "Issuer Credit Rating", "Local Currency LT")</f>
        <v>45429</v>
      </c>
      <c r="R872" s="1">
        <f>_xll.SNL.Clients.Office.Excel.Functions.SPG(A872, "RD_CREDIT_RATING_DATE_GLOBAL", "Issuer Credit Rating", "Local Currency LT|0")</f>
        <v>43796</v>
      </c>
      <c r="S872" s="1">
        <f>_xll.SNL.Clients.Office.Excel.Functions.SPG(A872, "RD_CREDIT_WATCH_OUTLOOK_DATE_GLOBAL", "Issuer Credit Rating", "Local Currency LT|0")</f>
        <v>44908</v>
      </c>
      <c r="T872" s="2" t="str">
        <f>_xll.SNL.Clients.Office.Excel.Functions.SPG(A872, "SP_BUSINESS_DESCRIPTION")</f>
        <v>Micron Technology, Inc. designs, develops, manufactures, and sells memory and storage products in the United States, Taiwan, Mainland China, rest of the Asia Pacific, Hong Kong, Japan, Europe, and internationally. The company operates through four segments: Compute and Networking Business Unit, Mobile Business Unit, Embedded Business Unit, and Storage Business Unit. It provides memory and storage technologies comprising dynamic random access memory semiconductor devices with low latency that provide high-speed data retrieval; non-volatile and re-writeable semiconductor storage devices; and non-volatile re-writable semiconductor memory devices that provide fast read speeds under the Micron and Crucial brands, as well as through private labels. The company offers serves the data center, PC, graphics, networking, automotive, industrial, and consumer embedded markets, as well as for smartphone and other mobile-device markets. It markets its products through its direct sales force, independent sales representatives, distributors, and retailers; and web-based customer direct sales channel, as well as through channel and distribution partners. Micron Technology, Inc. was founded in 1978 and is headquartered in Boise, Idaho.</v>
      </c>
    </row>
    <row r="873" spans="1:20" x14ac:dyDescent="0.3">
      <c r="A873" s="5" t="s">
        <v>634</v>
      </c>
      <c r="B873" s="1">
        <f>_xll.SNL.Clients.Office.Excel.Functions.SPG(A873,"SP_IPO_DATE")</f>
        <v>31484</v>
      </c>
      <c r="C873" s="3">
        <f>_xll.SNL.Clients.Office.Excel.Functions.SPG(A873, "SP_VOLUME_AVG_WEEKLY_TO_SHARES_OUT", , "1M")</f>
        <v>1.5903269776915201</v>
      </c>
      <c r="D873" s="3">
        <f>_xll.SNL.Clients.Office.Excel.Functions.SPG(A873, "SP_VOLUME_AVG_WEEKLY_TO_SHARES_OUT", , "3M")</f>
        <v>1.4762037520179701</v>
      </c>
      <c r="E873" s="3">
        <f>_xll.SNL.Clients.Office.Excel.Functions.SPG(A873, "SP_VOLUME_AVG_DAILY_TO_1YR_AVG_DAILY", , "1M")</f>
        <v>116.56</v>
      </c>
      <c r="F873" s="3">
        <f>_xll.SNL.Clients.Office.Excel.Functions.SPG(A873, "SP_VOLUME_AVG_DAILY_TO_1YR_AVG_DAILY", , "3M")</f>
        <v>108.2</v>
      </c>
      <c r="G873" s="2" t="str">
        <f>_xll.SNL.Clients.Office.Excel.Functions.SPG(A873, "IQ_SECTOR")</f>
        <v>Information Technology</v>
      </c>
      <c r="H873" s="2" t="str">
        <f>_xll.SNL.Clients.Office.Excel.Functions.SPG(A873, "IQ_INDUSTRY_GROUP")</f>
        <v>Software and Services</v>
      </c>
      <c r="I873" s="2" t="str">
        <f>_xll.SNL.Clients.Office.Excel.Functions.SPG(A873, "IQ_INDUSTRY")</f>
        <v>Software</v>
      </c>
      <c r="J873" s="2" t="str">
        <f>_xll.SNL.Clients.Office.Excel.Functions.SPG(A873, "IQ_PRIMARY_INDUSTRY")</f>
        <v>Systems Software</v>
      </c>
      <c r="K873" s="2" t="str">
        <f>_xll.SNL.Clients.Office.Excel.Functions.SPG(A873, "NAICS_CODE", "Primary")</f>
        <v>513210 - Software Publishers</v>
      </c>
      <c r="L873" s="2" t="str">
        <f>_xll.SNL.Clients.Office.Excel.Functions.SPG(A873, "SP_TOPICTAG")</f>
        <v>Software Development; Cloud Management; Machine Learning; Customer Relationship Management; Cloud Infrastructure; Cloud Security; Cloud Storage; Chatbot; Artificial Intelligence; GenAI</v>
      </c>
      <c r="M873" s="3">
        <f>_xll.SNL.Clients.Office.Excel.Functions.SPG(A873, "SP_PCT_SHARES_OWNED_ALL_INSTITUTIONS")</f>
        <v>72.83</v>
      </c>
      <c r="N873" s="2" t="str">
        <f>_xll.SNL.Clients.Office.Excel.Functions.SPG(A873, "RD_CREDIT_RATING_GLOBAL", "Issuer Credit Rating", "Local Currency LT|0")</f>
        <v>AAA</v>
      </c>
      <c r="O873" s="2" t="str">
        <f>_xll.SNL.Clients.Office.Excel.Functions.SPG(A873, "RD_CWOL_GLOBAL", "Issuer Credit Rating", "Local Currency LT|0")</f>
        <v>Stable</v>
      </c>
      <c r="P873" s="2" t="str">
        <f>_xll.SNL.Clients.Office.Excel.Functions.SPG(A873, "RD_RATING_ACTION_GLOBAL", "Issuer Credit Rating", "Local Currency LT|0")</f>
        <v>New Rating | CreditWatch/Outlook (09/22/2008)</v>
      </c>
      <c r="Q873" s="1">
        <f>_xll.SNL.Clients.Office.Excel.Functions.SPG(A873, "RD_LAST_REVIEW_DATE_GLOBAL", "Issuer Credit Rating", "Local Currency LT")</f>
        <v>45490</v>
      </c>
      <c r="R873" s="1">
        <f>_xll.SNL.Clients.Office.Excel.Functions.SPG(A873, "RD_CREDIT_RATING_DATE_GLOBAL", "Issuer Credit Rating", "Local Currency LT|0")</f>
        <v>39713</v>
      </c>
      <c r="S873" s="1">
        <f>_xll.SNL.Clients.Office.Excel.Functions.SPG(A873, "RD_CREDIT_WATCH_OUTLOOK_DATE_GLOBAL", "Issuer Credit Rating", "Local Currency LT|0")</f>
        <v>39713</v>
      </c>
      <c r="T873" s="2" t="str">
        <f>_xll.SNL.Clients.Office.Excel.Functions.SPG(A873, "SP_BUSINESS_DESCRIPTION")</f>
        <v>Microsoft Corporation develops and supports software, services, devices and solutions worldwide. The Productivity and Business Processes segment offers office, exchange, SharePoint, Microsoft Teams, office 365 Security and Compliance, Microsoft viva, and Microsoft 365 copilot; and office consumer services, such as Microsoft 365 consumer subscriptions, Office licensed on-premises, and other office services. This segment also provides LinkedIn; and dynamics business solutions, including Dynamics 365, a set of intelligent, cloud-based applications across ERP, CRM, power apps, and power automate; and on-premises ERP and CRM applications. The Intelligent Cloud segment offers server products and cloud services, such as azure and other cloud services; SQL and windows server, visual studio, system center, and related client access licenses, as well as nuance and GitHub; and enterprise services including enterprise support services, industry solutions, and nuance professional services. The More Personal Computing segment offers Windows, including windows OEM licensing and other non-volume licensing of the Windows operating system; Windows commercial comprising volume licensing of the Windows operating system, windows cloud services, and other Windows commercial offerings; patent licensing; and windows Internet of Things; and devices, such as surface, HoloLens, and PC accessories. Additionally, this segment provides gaming, which includes Xbox hardware and content, and first- and third-party content; Xbox game pass and other subscriptions, cloud gaming, advertising, third-party disc royalties, and other cloud services; and search and news advertising, which includes Bing, Microsoft News and Edge, and third-party affiliates. The company sells its products through OEMs, distributors, and resellers; and directly through digital marketplaces, online, and retail stores. The company was founded in 1975 and is headquartered in Redmond, Washington.</v>
      </c>
    </row>
    <row r="874" spans="1:20" x14ac:dyDescent="0.3">
      <c r="A874" s="5" t="s">
        <v>633</v>
      </c>
      <c r="B874" s="1">
        <f>_xll.SNL.Clients.Office.Excel.Functions.SPG(A874,"SP_IPO_DATE")</f>
        <v>34362</v>
      </c>
      <c r="C874" s="3">
        <f>_xll.SNL.Clients.Office.Excel.Functions.SPG(A874, "SP_VOLUME_AVG_WEEKLY_TO_SHARES_OUT", , "1M")</f>
        <v>3.2777875769534823</v>
      </c>
      <c r="D874" s="3">
        <f>_xll.SNL.Clients.Office.Excel.Functions.SPG(A874, "SP_VOLUME_AVG_WEEKLY_TO_SHARES_OUT", , "3M")</f>
        <v>2.9252137250117016</v>
      </c>
      <c r="E874" s="3">
        <f>_xll.SNL.Clients.Office.Excel.Functions.SPG(A874, "SP_VOLUME_AVG_DAILY_TO_1YR_AVG_DAILY", , "1M")</f>
        <v>110.78</v>
      </c>
      <c r="F874" s="3">
        <f>_xll.SNL.Clients.Office.Excel.Functions.SPG(A874, "SP_VOLUME_AVG_DAILY_TO_1YR_AVG_DAILY", , "3M")</f>
        <v>98.86</v>
      </c>
      <c r="G874" s="2" t="str">
        <f>_xll.SNL.Clients.Office.Excel.Functions.SPG(A874, "IQ_SECTOR")</f>
        <v>Real Estate</v>
      </c>
      <c r="H874" s="2" t="str">
        <f>_xll.SNL.Clients.Office.Excel.Functions.SPG(A874, "IQ_INDUSTRY_GROUP")</f>
        <v>Equity Real Estate Investment Trusts (REITs)</v>
      </c>
      <c r="I874" s="2" t="str">
        <f>_xll.SNL.Clients.Office.Excel.Functions.SPG(A874, "IQ_INDUSTRY")</f>
        <v>Residential REITs</v>
      </c>
      <c r="J874" s="2" t="str">
        <f>_xll.SNL.Clients.Office.Excel.Functions.SPG(A874, "IQ_PRIMARY_INDUSTRY")</f>
        <v>Multi-Family Residential REITs</v>
      </c>
      <c r="K874" s="2" t="str">
        <f>_xll.SNL.Clients.Office.Excel.Functions.SPG(A874, "NAICS_CODE", "Primary")</f>
        <v>531110 - Lessors of Residential Buildings and Dwellings</v>
      </c>
      <c r="L874" s="2" t="str">
        <f>_xll.SNL.Clients.Office.Excel.Functions.SPG(A874, "SP_TOPICTAG")</f>
        <v/>
      </c>
      <c r="M874" s="3">
        <f>_xll.SNL.Clients.Office.Excel.Functions.SPG(A874, "SP_PCT_SHARES_OWNED_ALL_INSTITUTIONS")</f>
        <v>95.87</v>
      </c>
      <c r="N874" s="2" t="str">
        <f>_xll.SNL.Clients.Office.Excel.Functions.SPG(A874, "RD_CREDIT_RATING_GLOBAL", "Issuer Credit Rating", "Local Currency LT|0")</f>
        <v>A-</v>
      </c>
      <c r="O874" s="2" t="str">
        <f>_xll.SNL.Clients.Office.Excel.Functions.SPG(A874, "RD_CWOL_GLOBAL", "Issuer Credit Rating", "Local Currency LT|0")</f>
        <v>Stable</v>
      </c>
      <c r="P874" s="2" t="str">
        <f>_xll.SNL.Clients.Office.Excel.Functions.SPG(A874, "RD_RATING_ACTION_GLOBAL", "Issuer Credit Rating", "Local Currency LT|0")</f>
        <v>Upgrade | CreditWatch/Outlook (08/24/2022)</v>
      </c>
      <c r="Q874" s="1">
        <f>_xll.SNL.Clients.Office.Excel.Functions.SPG(A874, "RD_LAST_REVIEW_DATE_GLOBAL", "Issuer Credit Rating", "Local Currency LT")</f>
        <v>45688</v>
      </c>
      <c r="R874" s="1">
        <f>_xll.SNL.Clients.Office.Excel.Functions.SPG(A874, "RD_CREDIT_RATING_DATE_GLOBAL", "Issuer Credit Rating", "Local Currency LT|0")</f>
        <v>44797</v>
      </c>
      <c r="S874" s="1">
        <f>_xll.SNL.Clients.Office.Excel.Functions.SPG(A874, "RD_CREDIT_WATCH_OUTLOOK_DATE_GLOBAL", "Issuer Credit Rating", "Local Currency LT|0")</f>
        <v>44797</v>
      </c>
      <c r="T874" s="2" t="str">
        <f>_xll.SNL.Clients.Office.Excel.Functions.SPG(A874, "SP_BUSINESS_DESCRIPTION")</f>
        <v>MAA, an S&amp;P 500 company, is a real estate investment trust (REIT) focused on delivering full-cycle and superior investment performance for shareholders through the ownership, management, acquisition, development and redevelopment of quality apartment communities primarily in the Southeast, Southwest and Mid-Atlantic regions of the United States. As of September 30, 2024, MAA had ownership interest in 104,469 apartment units, including communities currently in development, across 16 states and the District of Columbia.</v>
      </c>
    </row>
    <row r="875" spans="1:20" x14ac:dyDescent="0.3">
      <c r="A875" s="5" t="s">
        <v>632</v>
      </c>
      <c r="B875" s="1" t="str">
        <f>_xll.SNL.Clients.Office.Excel.Functions.SPG(A875,"SP_IPO_DATE")</f>
        <v/>
      </c>
      <c r="C875" s="3">
        <f>_xll.SNL.Clients.Office.Excel.Functions.SPG(A875, "SP_VOLUME_AVG_WEEKLY_TO_SHARES_OUT", , "1M")</f>
        <v>2.7683592844466696</v>
      </c>
      <c r="D875" s="3">
        <f>_xll.SNL.Clients.Office.Excel.Functions.SPG(A875, "SP_VOLUME_AVG_WEEKLY_TO_SHARES_OUT", , "3M")</f>
        <v>3.5746575679046781</v>
      </c>
      <c r="E875" s="3">
        <f>_xll.SNL.Clients.Office.Excel.Functions.SPG(A875, "SP_VOLUME_AVG_DAILY_TO_1YR_AVG_DAILY", , "1M")</f>
        <v>74.67</v>
      </c>
      <c r="F875" s="3">
        <f>_xll.SNL.Clients.Office.Excel.Functions.SPG(A875, "SP_VOLUME_AVG_DAILY_TO_1YR_AVG_DAILY", , "3M")</f>
        <v>96.42</v>
      </c>
      <c r="G875" s="2" t="str">
        <f>_xll.SNL.Clients.Office.Excel.Functions.SPG(A875, "IQ_SECTOR")</f>
        <v>Utilities</v>
      </c>
      <c r="H875" s="2" t="str">
        <f>_xll.SNL.Clients.Office.Excel.Functions.SPG(A875, "IQ_INDUSTRY_GROUP")</f>
        <v>Utilities</v>
      </c>
      <c r="I875" s="2" t="str">
        <f>_xll.SNL.Clients.Office.Excel.Functions.SPG(A875, "IQ_INDUSTRY")</f>
        <v>Water Utilities</v>
      </c>
      <c r="J875" s="2" t="str">
        <f>_xll.SNL.Clients.Office.Excel.Functions.SPG(A875, "IQ_PRIMARY_INDUSTRY")</f>
        <v>Water Utilities</v>
      </c>
      <c r="K875" s="2" t="str">
        <f>_xll.SNL.Clients.Office.Excel.Functions.SPG(A875, "NAICS_CODE", "Primary")</f>
        <v>221310 - Water Supply and Irrigation Systems</v>
      </c>
      <c r="L875" s="2" t="str">
        <f>_xll.SNL.Clients.Office.Excel.Functions.SPG(A875, "SP_TOPICTAG")</f>
        <v>Environmental Engineering; Water Purification</v>
      </c>
      <c r="M875" s="3">
        <f>_xll.SNL.Clients.Office.Excel.Functions.SPG(A875, "SP_PCT_SHARES_OWNED_ALL_INSTITUTIONS")</f>
        <v>75.959999999999994</v>
      </c>
      <c r="N875" s="2" t="str">
        <f>_xll.SNL.Clients.Office.Excel.Functions.SPG(A875, "RD_CREDIT_RATING_GLOBAL", "Issuer Credit Rating", "Local Currency LT|0")</f>
        <v>A</v>
      </c>
      <c r="O875" s="2" t="str">
        <f>_xll.SNL.Clients.Office.Excel.Functions.SPG(A875, "RD_CWOL_GLOBAL", "Issuer Credit Rating", "Local Currency LT|0")</f>
        <v>Stable</v>
      </c>
      <c r="P875" s="2" t="str">
        <f>_xll.SNL.Clients.Office.Excel.Functions.SPG(A875, "RD_RATING_ACTION_GLOBAL", "Issuer Credit Rating", "Local Currency LT|0")</f>
        <v>CreditWatch/Outlook (11/09/2022)</v>
      </c>
      <c r="Q875" s="1">
        <f>_xll.SNL.Clients.Office.Excel.Functions.SPG(A875, "RD_LAST_REVIEW_DATE_GLOBAL", "Issuer Credit Rating", "Local Currency LT")</f>
        <v>45575</v>
      </c>
      <c r="R875" s="1">
        <f>_xll.SNL.Clients.Office.Excel.Functions.SPG(A875, "RD_CREDIT_RATING_DATE_GLOBAL", "Issuer Credit Rating", "Local Currency LT|0")</f>
        <v>42236</v>
      </c>
      <c r="S875" s="1">
        <f>_xll.SNL.Clients.Office.Excel.Functions.SPG(A875, "RD_CREDIT_WATCH_OUTLOOK_DATE_GLOBAL", "Issuer Credit Rating", "Local Currency LT|0")</f>
        <v>44874</v>
      </c>
      <c r="T875" s="2" t="str">
        <f>_xll.SNL.Clients.Office.Excel.Functions.SPG(A875, "SP_BUSINESS_DESCRIPTION")</f>
        <v>Middlesex Water Company owns and operates regulated water utility and wastewater systems. It operates in Regulated and Non-Regulated segments. The Regulated segment collects, treats, and distributes water on a retail and wholesale basis to residential, commercial, industrial, and fire protection customers, as well as provides regulated wastewater systems in New Jersey and Delaware. The Non-Regulated segment provides non-regulated contract services for the operation and maintenance of municipal and private water and wastewater systems in New Jersey and Delaware. Middlesex Water Company was incorporated in 1896 and is headquartered in Iselin, New Jersey.</v>
      </c>
    </row>
    <row r="876" spans="1:20" x14ac:dyDescent="0.3">
      <c r="A876" s="5" t="s">
        <v>631</v>
      </c>
      <c r="B876" s="1" t="str">
        <f>_xll.SNL.Clients.Office.Excel.Functions.SPG(A876,"SP_IPO_DATE")</f>
        <v/>
      </c>
      <c r="C876" s="3">
        <f>_xll.SNL.Clients.Office.Excel.Functions.SPG(A876, "SP_VOLUME_AVG_WEEKLY_TO_SHARES_OUT", , "1M")</f>
        <v>3.9702525683401872</v>
      </c>
      <c r="D876" s="3">
        <f>_xll.SNL.Clients.Office.Excel.Functions.SPG(A876, "SP_VOLUME_AVG_WEEKLY_TO_SHARES_OUT", , "3M")</f>
        <v>5.303694688896921</v>
      </c>
      <c r="E876" s="3">
        <f>_xll.SNL.Clients.Office.Excel.Functions.SPG(A876, "SP_VOLUME_AVG_DAILY_TO_1YR_AVG_DAILY", , "1M")</f>
        <v>81.790000000000006</v>
      </c>
      <c r="F876" s="3">
        <f>_xll.SNL.Clients.Office.Excel.Functions.SPG(A876, "SP_VOLUME_AVG_DAILY_TO_1YR_AVG_DAILY", , "3M")</f>
        <v>109.25</v>
      </c>
      <c r="G876" s="2" t="str">
        <f>_xll.SNL.Clients.Office.Excel.Functions.SPG(A876, "IQ_SECTOR")</f>
        <v>Industrials</v>
      </c>
      <c r="H876" s="2" t="str">
        <f>_xll.SNL.Clients.Office.Excel.Functions.SPG(A876, "IQ_INDUSTRY_GROUP")</f>
        <v>Commercial and Professional Services</v>
      </c>
      <c r="I876" s="2" t="str">
        <f>_xll.SNL.Clients.Office.Excel.Functions.SPG(A876, "IQ_INDUSTRY")</f>
        <v>Commercial Services and Supplies</v>
      </c>
      <c r="J876" s="2" t="str">
        <f>_xll.SNL.Clients.Office.Excel.Functions.SPG(A876, "IQ_PRIMARY_INDUSTRY")</f>
        <v>Office Services and Supplies</v>
      </c>
      <c r="K876" s="2" t="str">
        <f>_xll.SNL.Clients.Office.Excel.Functions.SPG(A876, "NAICS_CODE", "Primary")</f>
        <v>3372 - Office Furniture (including Fixtures) Manufacturing</v>
      </c>
      <c r="L876" s="2" t="str">
        <f>_xll.SNL.Clients.Office.Excel.Functions.SPG(A876, "SP_TOPICTAG")</f>
        <v>Customer Relationship Management</v>
      </c>
      <c r="M876" s="3">
        <f>_xll.SNL.Clients.Office.Excel.Functions.SPG(A876, "SP_PCT_SHARES_OWNED_ALL_INSTITUTIONS")</f>
        <v>95.19</v>
      </c>
      <c r="N876" s="2" t="str">
        <f>_xll.SNL.Clients.Office.Excel.Functions.SPG(A876, "RD_CREDIT_RATING_GLOBAL", "Issuer Credit Rating", "Local Currency LT|0")</f>
        <v>BB</v>
      </c>
      <c r="O876" s="2" t="str">
        <f>_xll.SNL.Clients.Office.Excel.Functions.SPG(A876, "RD_CWOL_GLOBAL", "Issuer Credit Rating", "Local Currency LT|0")</f>
        <v>Stable</v>
      </c>
      <c r="P876" s="2" t="str">
        <f>_xll.SNL.Clients.Office.Excel.Functions.SPG(A876, "RD_RATING_ACTION_GLOBAL", "Issuer Credit Rating", "Local Currency LT|0")</f>
        <v>CreditWatch/Outlook (11/13/2024)</v>
      </c>
      <c r="Q876" s="1">
        <f>_xll.SNL.Clients.Office.Excel.Functions.SPG(A876, "RD_LAST_REVIEW_DATE_GLOBAL", "Issuer Credit Rating", "Local Currency LT")</f>
        <v>45609</v>
      </c>
      <c r="R876" s="1">
        <f>_xll.SNL.Clients.Office.Excel.Functions.SPG(A876, "RD_CREDIT_RATING_DATE_GLOBAL", "Issuer Credit Rating", "Local Currency LT|0")</f>
        <v>44852</v>
      </c>
      <c r="S876" s="1">
        <f>_xll.SNL.Clients.Office.Excel.Functions.SPG(A876, "RD_CREDIT_WATCH_OUTLOOK_DATE_GLOBAL", "Issuer Credit Rating", "Local Currency LT|0")</f>
        <v>45609</v>
      </c>
      <c r="T876" s="2" t="str">
        <f>_xll.SNL.Clients.Office.Excel.Functions.SPG(A876, "SP_BUSINESS_DESCRIPTION")</f>
        <v>MillerKnoll, Inc. researches, designs, manufactures, and distributes interior furnishings worldwide. It operates through three segments: Americas Contract, International Contract &amp; Specialty, and Global Retail. The company also provides seating products, furniture systems, other freestanding furniture elements, textiles, leather, felt, home furnishings and related services, casegoods, storage products, as well as residential, education, and healthcare furniture solutions. It offers its products under the MillerKnoll, Herman Miller, Herman Miller Circled Symbolic M, Knoll, Maharam, Geiger, Design Within Reach, DWR, HAY, NaughtOne, Nemschoff, Aeron, Mirra, Embody, Setu, Sayl, Cosm, Caper, Eames, Knoll, KnollExtra, Knoll Luxe, KnollStudio, KnollTextiles, Edelman Leather, Spinneybeck Leather, Generation by Knoll, Regeneration by Knoll, MultiGeneration by Knoll, Remix, Holly Hunt, Vladimir Kagan, Muuto, Barcelona, and Womb names. The company offers its products through independent contract furniture dealers, direct contract sales, e-commerce websites, and wholesale and retail stores. Its products are used in institutional, health/science, and residential and other environments, and industrial and educational settings, as well as transportation terminals. The company was formerly known as Herman Miller, Inc. and changed its name to MillerKnoll, Inc. in November 2021. MillerKnoll, Inc. was incorporated in 1905 and is headquartered in Zeeland, Michigan.</v>
      </c>
    </row>
    <row r="877" spans="1:20" x14ac:dyDescent="0.3">
      <c r="A877" s="5" t="s">
        <v>630</v>
      </c>
      <c r="B877" s="1" t="str">
        <f>_xll.SNL.Clients.Office.Excel.Functions.SPG(A877,"SP_IPO_DATE")</f>
        <v/>
      </c>
      <c r="C877" s="3">
        <f>_xll.SNL.Clients.Office.Excel.Functions.SPG(A877, "SP_VOLUME_AVG_WEEKLY_TO_SHARES_OUT", , "1M")</f>
        <v>38.309259761941028</v>
      </c>
      <c r="D877" s="3">
        <f>_xll.SNL.Clients.Office.Excel.Functions.SPG(A877, "SP_VOLUME_AVG_WEEKLY_TO_SHARES_OUT", , "3M")</f>
        <v>38.309259761941028</v>
      </c>
      <c r="E877" s="3">
        <f>_xll.SNL.Clients.Office.Excel.Functions.SPG(A877, "SP_VOLUME_AVG_DAILY_TO_1YR_AVG_DAILY", , "1M")</f>
        <v>100</v>
      </c>
      <c r="F877" s="3">
        <f>_xll.SNL.Clients.Office.Excel.Functions.SPG(A877, "SP_VOLUME_AVG_DAILY_TO_1YR_AVG_DAILY", , "3M")</f>
        <v>100</v>
      </c>
      <c r="G877" s="2" t="str">
        <f>_xll.SNL.Clients.Office.Excel.Functions.SPG(A877, "IQ_SECTOR")</f>
        <v>Real Estate</v>
      </c>
      <c r="H877" s="2" t="str">
        <f>_xll.SNL.Clients.Office.Excel.Functions.SPG(A877, "IQ_INDUSTRY_GROUP")</f>
        <v>Equity Real Estate Investment Trusts (REITs)</v>
      </c>
      <c r="I877" s="2" t="str">
        <f>_xll.SNL.Clients.Office.Excel.Functions.SPG(A877, "IQ_INDUSTRY")</f>
        <v>Specialized REITs</v>
      </c>
      <c r="J877" s="2" t="str">
        <f>_xll.SNL.Clients.Office.Excel.Functions.SPG(A877, "IQ_PRIMARY_INDUSTRY")</f>
        <v>Other Specialized REITs</v>
      </c>
      <c r="K877" s="2" t="str">
        <f>_xll.SNL.Clients.Office.Excel.Functions.SPG(A877, "NAICS_CODE", "Primary")</f>
        <v/>
      </c>
      <c r="L877" s="2" t="str">
        <f>_xll.SNL.Clients.Office.Excel.Functions.SPG(A877, "SP_TOPICTAG")</f>
        <v/>
      </c>
      <c r="M877" s="3">
        <f>_xll.SNL.Clients.Office.Excel.Functions.SPG(A877, "SP_PCT_SHARES_OWNED_ALL_INSTITUTIONS")</f>
        <v>21.49</v>
      </c>
      <c r="N877" s="2" t="str">
        <f>_xll.SNL.Clients.Office.Excel.Functions.SPG(A877, "RD_CREDIT_RATING_GLOBAL", "Issuer Credit Rating", "Local Currency LT|0")</f>
        <v/>
      </c>
      <c r="O877" s="2" t="str">
        <f>_xll.SNL.Clients.Office.Excel.Functions.SPG(A877, "RD_CWOL_GLOBAL", "Issuer Credit Rating", "Local Currency LT|0")</f>
        <v/>
      </c>
      <c r="P877" s="2" t="str">
        <f>_xll.SNL.Clients.Office.Excel.Functions.SPG(A877, "RD_RATING_ACTION_GLOBAL", "Issuer Credit Rating", "Local Currency LT|0")</f>
        <v/>
      </c>
      <c r="Q877" s="1" t="str">
        <f>_xll.SNL.Clients.Office.Excel.Functions.SPG(A877, "RD_LAST_REVIEW_DATE_GLOBAL", "Issuer Credit Rating", "Local Currency LT")</f>
        <v/>
      </c>
      <c r="R877" s="1" t="str">
        <f>_xll.SNL.Clients.Office.Excel.Functions.SPG(A877, "RD_CREDIT_RATING_DATE_GLOBAL", "Issuer Credit Rating", "Local Currency LT|0")</f>
        <v/>
      </c>
      <c r="S877" s="1" t="str">
        <f>_xll.SNL.Clients.Office.Excel.Functions.SPG(A877, "RD_CREDIT_WATCH_OUTLOOK_DATE_GLOBAL", "Issuer Credit Rating", "Local Currency LT|0")</f>
        <v/>
      </c>
      <c r="T877" s="2" t="str">
        <f>_xll.SNL.Clients.Office.Excel.Functions.SPG(A877, "SP_BUSINESS_DESCRIPTION")</f>
        <v>Millrose Properties is a Homesite Option Purchase Platform (“HOPP’R”), an evolution of residential land banking, accelerating homebuilders’ capital-efficient growth of controlled land positions. As a publicly traded Homesite Option Purchase Platform, Millrose provides investors with a unique residential real estate backed income-generating investment opportunity historically limited to institutional investors.</v>
      </c>
    </row>
    <row r="878" spans="1:20" x14ac:dyDescent="0.3">
      <c r="A878" s="5" t="s">
        <v>629</v>
      </c>
      <c r="B878" s="1" t="str">
        <f>_xll.SNL.Clients.Office.Excel.Functions.SPG(A878,"SP_IPO_DATE")</f>
        <v/>
      </c>
      <c r="C878" s="3">
        <f>_xll.SNL.Clients.Office.Excel.Functions.SPG(A878, "SP_VOLUME_AVG_WEEKLY_TO_SHARES_OUT", , "1M")</f>
        <v>2.5356396979190783</v>
      </c>
      <c r="D878" s="3">
        <f>_xll.SNL.Clients.Office.Excel.Functions.SPG(A878, "SP_VOLUME_AVG_WEEKLY_TO_SHARES_OUT", , "3M")</f>
        <v>2.4319738220306273</v>
      </c>
      <c r="E878" s="3">
        <f>_xll.SNL.Clients.Office.Excel.Functions.SPG(A878, "SP_VOLUME_AVG_DAILY_TO_1YR_AVG_DAILY", , "1M")</f>
        <v>102.79</v>
      </c>
      <c r="F878" s="3">
        <f>_xll.SNL.Clients.Office.Excel.Functions.SPG(A878, "SP_VOLUME_AVG_DAILY_TO_1YR_AVG_DAILY", , "3M")</f>
        <v>98.59</v>
      </c>
      <c r="G878" s="2" t="str">
        <f>_xll.SNL.Clients.Office.Excel.Functions.SPG(A878, "IQ_SECTOR")</f>
        <v>Materials</v>
      </c>
      <c r="H878" s="2" t="str">
        <f>_xll.SNL.Clients.Office.Excel.Functions.SPG(A878, "IQ_INDUSTRY_GROUP")</f>
        <v>Materials</v>
      </c>
      <c r="I878" s="2" t="str">
        <f>_xll.SNL.Clients.Office.Excel.Functions.SPG(A878, "IQ_INDUSTRY")</f>
        <v>Chemicals</v>
      </c>
      <c r="J878" s="2" t="str">
        <f>_xll.SNL.Clients.Office.Excel.Functions.SPG(A878, "IQ_PRIMARY_INDUSTRY")</f>
        <v>Specialty Chemicals</v>
      </c>
      <c r="K878" s="2" t="str">
        <f>_xll.SNL.Clients.Office.Excel.Functions.SPG(A878, "NAICS_CODE", "Primary")</f>
        <v>325180 - Other Basic Inorganic Chemical Manufacturing</v>
      </c>
      <c r="L878" s="2" t="str">
        <f>_xll.SNL.Clients.Office.Excel.Functions.SPG(A878, "SP_TOPICTAG")</f>
        <v>Environmental Consulting; Environmental Engineering; Pollution Control; Biofuel</v>
      </c>
      <c r="M878" s="3">
        <f>_xll.SNL.Clients.Office.Excel.Functions.SPG(A878, "SP_PCT_SHARES_OWNED_ALL_INSTITUTIONS")</f>
        <v>97.35</v>
      </c>
      <c r="N878" s="2" t="str">
        <f>_xll.SNL.Clients.Office.Excel.Functions.SPG(A878, "RD_CREDIT_RATING_GLOBAL", "Issuer Credit Rating", "Local Currency LT|0")</f>
        <v>BB</v>
      </c>
      <c r="O878" s="2" t="str">
        <f>_xll.SNL.Clients.Office.Excel.Functions.SPG(A878, "RD_CWOL_GLOBAL", "Issuer Credit Rating", "Local Currency LT|0")</f>
        <v>Stable</v>
      </c>
      <c r="P878" s="2" t="str">
        <f>_xll.SNL.Clients.Office.Excel.Functions.SPG(A878, "RD_RATING_ACTION_GLOBAL", "Issuer Credit Rating", "Local Currency LT|0")</f>
        <v>Upgrade | CreditWatch/Outlook (06/23/2016)</v>
      </c>
      <c r="Q878" s="1">
        <f>_xll.SNL.Clients.Office.Excel.Functions.SPG(A878, "RD_LAST_REVIEW_DATE_GLOBAL", "Issuer Credit Rating", "Local Currency LT")</f>
        <v>45461</v>
      </c>
      <c r="R878" s="1">
        <f>_xll.SNL.Clients.Office.Excel.Functions.SPG(A878, "RD_CREDIT_RATING_DATE_GLOBAL", "Issuer Credit Rating", "Local Currency LT|0")</f>
        <v>42544</v>
      </c>
      <c r="S878" s="1">
        <f>_xll.SNL.Clients.Office.Excel.Functions.SPG(A878, "RD_CREDIT_WATCH_OUTLOOK_DATE_GLOBAL", "Issuer Credit Rating", "Local Currency LT|0")</f>
        <v>42544</v>
      </c>
      <c r="T878" s="2" t="str">
        <f>_xll.SNL.Clients.Office.Excel.Functions.SPG(A878, "SP_BUSINESS_DESCRIPTION")</f>
        <v>Minerals Technologies Inc. develops, produces, and markets various mineral, mineral-based, and related systems and services. The company operates through two segments, Consumer &amp; Specialties, and Engineered Solutions segments. The Consumer &amp; Specialties segment offers household and personal care products, such as pet litter, personal care, fabric care, edible oil and other fluid purification, animal health, and agricultural products; and specialty additives products, including precipitated calcium carbonate and ground calcium carbonate products that are used in the paper, paperboard, and fiber based packaging industries, as well as automotive, construction, and table and food applications. This segment produces limestone and dolomitic limestone used in construction, automotive, and consumer markets for packaging applications. The Engineered Solutions segment provides high-temperature technology products consisting of custom-blended mineral and non-mineral products for casting auto parts, farm and construction equipment, oil and gas production equipment, power generation turbine castings, and rail car components; and environmental and infrastructure products comprising geosynthetic clay lining systems, vapor intrusion mitigation products, sub surface waterproofing systems, green roofs, wastewater remediation, drinking water purification technologies, and drilling products. In addition, this segment provides chromite products; gunnable monolithic refractory products and application systems; monolithic refractory materials and pre-cast refractory shapes; refractory shapes and linings; carbon composite and pyrolitic graphite; and filtration and well testing services. It markets its products primarily through its direct sales force, as well as regional distributors. The company serves in the United States, Canada, Latin America, Europe, Africa, and Asia. Minerals Technologies Inc. was incorporated in 1968 and is headquartered in New York, New York.</v>
      </c>
    </row>
    <row r="879" spans="1:20" x14ac:dyDescent="0.3">
      <c r="A879" s="5" t="s">
        <v>628</v>
      </c>
      <c r="B879" s="1">
        <f>_xll.SNL.Clients.Office.Excel.Functions.SPG(A879,"SP_IPO_DATE")</f>
        <v>44371</v>
      </c>
      <c r="C879" s="3">
        <f>_xll.SNL.Clients.Office.Excel.Functions.SPG(A879, "SP_VOLUME_AVG_WEEKLY_TO_SHARES_OUT", , "1M")</f>
        <v>1.716163232980018</v>
      </c>
      <c r="D879" s="3">
        <f>_xll.SNL.Clients.Office.Excel.Functions.SPG(A879, "SP_VOLUME_AVG_WEEKLY_TO_SHARES_OUT", , "3M")</f>
        <v>1.6409551019361521</v>
      </c>
      <c r="E879" s="3">
        <f>_xll.SNL.Clients.Office.Excel.Functions.SPG(A879, "SP_VOLUME_AVG_DAILY_TO_1YR_AVG_DAILY", , "1M")</f>
        <v>71.599999999999994</v>
      </c>
      <c r="F879" s="3">
        <f>_xll.SNL.Clients.Office.Excel.Functions.SPG(A879, "SP_VOLUME_AVG_DAILY_TO_1YR_AVG_DAILY", , "3M")</f>
        <v>68.47</v>
      </c>
      <c r="G879" s="2" t="str">
        <f>_xll.SNL.Clients.Office.Excel.Functions.SPG(A879, "IQ_SECTOR")</f>
        <v>Consumer Discretionary</v>
      </c>
      <c r="H879" s="2" t="str">
        <f>_xll.SNL.Clients.Office.Excel.Functions.SPG(A879, "IQ_INDUSTRY_GROUP")</f>
        <v>Consumer Services</v>
      </c>
      <c r="I879" s="2" t="str">
        <f>_xll.SNL.Clients.Office.Excel.Functions.SPG(A879, "IQ_INDUSTRY")</f>
        <v>Diversified Consumer Services</v>
      </c>
      <c r="J879" s="2" t="str">
        <f>_xll.SNL.Clients.Office.Excel.Functions.SPG(A879, "IQ_PRIMARY_INDUSTRY")</f>
        <v>Specialized Consumer Services</v>
      </c>
      <c r="K879" s="2" t="str">
        <f>_xll.SNL.Clients.Office.Excel.Functions.SPG(A879, "NAICS_CODE", "Primary")</f>
        <v>811192 - Car Washes</v>
      </c>
      <c r="L879" s="2" t="str">
        <f>_xll.SNL.Clients.Office.Excel.Functions.SPG(A879, "SP_TOPICTAG")</f>
        <v/>
      </c>
      <c r="M879" s="3">
        <f>_xll.SNL.Clients.Office.Excel.Functions.SPG(A879, "SP_PCT_SHARES_OWNED_ALL_INSTITUTIONS")</f>
        <v>32.1</v>
      </c>
      <c r="N879" s="2" t="str">
        <f>_xll.SNL.Clients.Office.Excel.Functions.SPG(A879, "RD_CREDIT_RATING_GLOBAL", "Issuer Credit Rating", "Local Currency LT|0")</f>
        <v/>
      </c>
      <c r="O879" s="2" t="str">
        <f>_xll.SNL.Clients.Office.Excel.Functions.SPG(A879, "RD_CWOL_GLOBAL", "Issuer Credit Rating", "Local Currency LT|0")</f>
        <v/>
      </c>
      <c r="P879" s="2" t="str">
        <f>_xll.SNL.Clients.Office.Excel.Functions.SPG(A879, "RD_RATING_ACTION_GLOBAL", "Issuer Credit Rating", "Local Currency LT|0")</f>
        <v/>
      </c>
      <c r="Q879" s="1" t="str">
        <f>_xll.SNL.Clients.Office.Excel.Functions.SPG(A879, "RD_LAST_REVIEW_DATE_GLOBAL", "Issuer Credit Rating", "Local Currency LT")</f>
        <v/>
      </c>
      <c r="R879" s="1" t="str">
        <f>_xll.SNL.Clients.Office.Excel.Functions.SPG(A879, "RD_CREDIT_RATING_DATE_GLOBAL", "Issuer Credit Rating", "Local Currency LT|0")</f>
        <v/>
      </c>
      <c r="S879" s="1" t="str">
        <f>_xll.SNL.Clients.Office.Excel.Functions.SPG(A879, "RD_CREDIT_WATCH_OUTLOOK_DATE_GLOBAL", "Issuer Credit Rating", "Local Currency LT|0")</f>
        <v/>
      </c>
      <c r="T879" s="2" t="str">
        <f>_xll.SNL.Clients.Office.Excel.Functions.SPG(A879, "SP_BUSINESS_DESCRIPTION")</f>
        <v>Mister Car Wash, Inc., together with its subsidiaries, provides conveyorized car wash services in the United States. It offers express exterior and interior cleaning services. The company serves individual retail and corporate customers. The company was formerly known as Hotshine Holdings, Inc. and changed its name to Mister Car Wash, Inc. in March 2021. Mister Car Wash, Inc. was founded in 1996 and is headquartered in Tucson, Arizona. Mister Car Wash, Inc.</v>
      </c>
    </row>
    <row r="880" spans="1:20" x14ac:dyDescent="0.3">
      <c r="A880" s="5" t="s">
        <v>627</v>
      </c>
      <c r="B880" s="1">
        <f>_xll.SNL.Clients.Office.Excel.Functions.SPG(A880,"SP_IPO_DATE")</f>
        <v>36249</v>
      </c>
      <c r="C880" s="3">
        <f>_xll.SNL.Clients.Office.Excel.Functions.SPG(A880, "SP_VOLUME_AVG_WEEKLY_TO_SHARES_OUT", , "1M")</f>
        <v>6.8636395617732449</v>
      </c>
      <c r="D880" s="3">
        <f>_xll.SNL.Clients.Office.Excel.Functions.SPG(A880, "SP_VOLUME_AVG_WEEKLY_TO_SHARES_OUT", , "3M")</f>
        <v>6.075395891852434</v>
      </c>
      <c r="E880" s="3">
        <f>_xll.SNL.Clients.Office.Excel.Functions.SPG(A880, "SP_VOLUME_AVG_DAILY_TO_1YR_AVG_DAILY", , "1M")</f>
        <v>109.96</v>
      </c>
      <c r="F880" s="3">
        <f>_xll.SNL.Clients.Office.Excel.Functions.SPG(A880, "SP_VOLUME_AVG_DAILY_TO_1YR_AVG_DAILY", , "3M")</f>
        <v>97.34</v>
      </c>
      <c r="G880" s="2" t="str">
        <f>_xll.SNL.Clients.Office.Excel.Functions.SPG(A880, "IQ_SECTOR")</f>
        <v>Information Technology</v>
      </c>
      <c r="H880" s="2" t="str">
        <f>_xll.SNL.Clients.Office.Excel.Functions.SPG(A880, "IQ_INDUSTRY_GROUP")</f>
        <v>Semiconductors and Semiconductor Equipment</v>
      </c>
      <c r="I880" s="2" t="str">
        <f>_xll.SNL.Clients.Office.Excel.Functions.SPG(A880, "IQ_INDUSTRY")</f>
        <v>Semiconductors and Semiconductor Equipment</v>
      </c>
      <c r="J880" s="2" t="str">
        <f>_xll.SNL.Clients.Office.Excel.Functions.SPG(A880, "IQ_PRIMARY_INDUSTRY")</f>
        <v>Semiconductor Materials and Equipment</v>
      </c>
      <c r="K880" s="2" t="str">
        <f>_xll.SNL.Clients.Office.Excel.Functions.SPG(A880, "NAICS_CODE", "Primary")</f>
        <v>334515 - Instrument Manufacturing for Measuring and Testing Electricity and Electrical Signals</v>
      </c>
      <c r="L880" s="2" t="str">
        <f>_xll.SNL.Clients.Office.Excel.Functions.SPG(A880, "SP_TOPICTAG")</f>
        <v>Environmental Engineering; 3D Printing</v>
      </c>
      <c r="M880" s="3">
        <f>_xll.SNL.Clients.Office.Excel.Functions.SPG(A880, "SP_PCT_SHARES_OWNED_ALL_INSTITUTIONS")</f>
        <v>104.53</v>
      </c>
      <c r="N880" s="2" t="str">
        <f>_xll.SNL.Clients.Office.Excel.Functions.SPG(A880, "RD_CREDIT_RATING_GLOBAL", "Issuer Credit Rating", "Local Currency LT|0")</f>
        <v>BB</v>
      </c>
      <c r="O880" s="2" t="str">
        <f>_xll.SNL.Clients.Office.Excel.Functions.SPG(A880, "RD_CWOL_GLOBAL", "Issuer Credit Rating", "Local Currency LT|0")</f>
        <v>Stable</v>
      </c>
      <c r="P880" s="2" t="str">
        <f>_xll.SNL.Clients.Office.Excel.Functions.SPG(A880, "RD_RATING_ACTION_GLOBAL", "Issuer Credit Rating", "Local Currency LT|0")</f>
        <v>Downgrade | CreditWatch/Outlook (10/01/2021)</v>
      </c>
      <c r="Q880" s="1">
        <f>_xll.SNL.Clients.Office.Excel.Functions.SPG(A880, "RD_LAST_REVIEW_DATE_GLOBAL", "Issuer Credit Rating", "Local Currency LT")</f>
        <v>45373</v>
      </c>
      <c r="R880" s="1">
        <f>_xll.SNL.Clients.Office.Excel.Functions.SPG(A880, "RD_CREDIT_RATING_DATE_GLOBAL", "Issuer Credit Rating", "Local Currency LT|0")</f>
        <v>44470</v>
      </c>
      <c r="S880" s="1">
        <f>_xll.SNL.Clients.Office.Excel.Functions.SPG(A880, "RD_CREDIT_WATCH_OUTLOOK_DATE_GLOBAL", "Issuer Credit Rating", "Local Currency LT|0")</f>
        <v>44470</v>
      </c>
      <c r="T880" s="2" t="str">
        <f>_xll.SNL.Clients.Office.Excel.Functions.SPG(A880, "SP_BUSINESS_DESCRIPTION")</f>
        <v>MKS Instruments, Inc. provides foundational technology solutions to semiconductor manufacturing, electronics and packaging, and specialty industrial applications in the United States, Germany, China, South Korea, and internationally. It operates through Vacuum Solutions Division (VSD), Photonics Solutions Division (PSD), and Material Solutions Division (MSD) segments. The VSD segment provides foundational technology solutions, including pressure measurement and control, flow measurement and control, gas and vapor delivery, gas composition analysis, electronic control technology, reactive gas generation and delivery, power generation and delivery, and vacuum technology. The PSD segment offers range of solutions, which include lasers, beam measurement and profiling, precision motion control, vibration isolation systems, photonics instruments, temperature sensing, opto-mechanical components, optical elements, systems for flexible PCB laser processing, and laser-based systems, as well as high density interconnect PCB and package manufacturing. The MSD segment develops, process, and manufactures technologies comprising advanced surface modification, electroless and electrolytic plating, and surface finishing for chemistry, equipment, software, and services markets, as well as high-technology applications. In addition, the company sells its products and services through direct sales, network of independent distributors, and sales representatives, as well as websites, including product catalogs. The company was incorporated in 1961 and is headquartered in Andover, Massachusetts.</v>
      </c>
    </row>
    <row r="881" spans="1:20" x14ac:dyDescent="0.3">
      <c r="A881" s="5" t="s">
        <v>626</v>
      </c>
      <c r="B881" s="1">
        <f>_xll.SNL.Clients.Office.Excel.Functions.SPG(A881,"SP_IPO_DATE")</f>
        <v>43440</v>
      </c>
      <c r="C881" s="3">
        <f>_xll.SNL.Clients.Office.Excel.Functions.SPG(A881, "SP_VOLUME_AVG_WEEKLY_TO_SHARES_OUT", , "1M")</f>
        <v>16.409673656327133</v>
      </c>
      <c r="D881" s="3">
        <f>_xll.SNL.Clients.Office.Excel.Functions.SPG(A881, "SP_VOLUME_AVG_WEEKLY_TO_SHARES_OUT", , "3M")</f>
        <v>14.093293836316134</v>
      </c>
      <c r="E881" s="3">
        <f>_xll.SNL.Clients.Office.Excel.Functions.SPG(A881, "SP_VOLUME_AVG_DAILY_TO_1YR_AVG_DAILY", , "1M")</f>
        <v>206.12</v>
      </c>
      <c r="F881" s="3">
        <f>_xll.SNL.Clients.Office.Excel.Functions.SPG(A881, "SP_VOLUME_AVG_DAILY_TO_1YR_AVG_DAILY", , "3M")</f>
        <v>177.03</v>
      </c>
      <c r="G881" s="2" t="str">
        <f>_xll.SNL.Clients.Office.Excel.Functions.SPG(A881, "IQ_SECTOR")</f>
        <v>Health Care</v>
      </c>
      <c r="H881" s="2" t="str">
        <f>_xll.SNL.Clients.Office.Excel.Functions.SPG(A881, "IQ_INDUSTRY_GROUP")</f>
        <v>Pharmaceuticals, Biotechnology and Life Sciences</v>
      </c>
      <c r="I881" s="2" t="str">
        <f>_xll.SNL.Clients.Office.Excel.Functions.SPG(A881, "IQ_INDUSTRY")</f>
        <v>Biotechnology</v>
      </c>
      <c r="J881" s="2" t="str">
        <f>_xll.SNL.Clients.Office.Excel.Functions.SPG(A881, "IQ_PRIMARY_INDUSTRY")</f>
        <v>Biotechnology</v>
      </c>
      <c r="K881" s="2" t="str">
        <f>_xll.SNL.Clients.Office.Excel.Functions.SPG(A881, "NAICS_CODE", "Primary")</f>
        <v>325414 - Biological Product (except Diagnostic) Manufacturing</v>
      </c>
      <c r="L881" s="2" t="str">
        <f>_xll.SNL.Clients.Office.Excel.Functions.SPG(A881, "SP_TOPICTAG")</f>
        <v>Genetics; Genetic Disorder; Infectious Diseases; Oncology; Respiratory; Vaccines</v>
      </c>
      <c r="M881" s="3">
        <f>_xll.SNL.Clients.Office.Excel.Functions.SPG(A881, "SP_PCT_SHARES_OWNED_ALL_INSTITUTIONS")</f>
        <v>72.38</v>
      </c>
      <c r="N881" s="2" t="str">
        <f>_xll.SNL.Clients.Office.Excel.Functions.SPG(A881, "RD_CREDIT_RATING_GLOBAL", "Issuer Credit Rating", "Local Currency LT|0")</f>
        <v/>
      </c>
      <c r="O881" s="2" t="str">
        <f>_xll.SNL.Clients.Office.Excel.Functions.SPG(A881, "RD_CWOL_GLOBAL", "Issuer Credit Rating", "Local Currency LT|0")</f>
        <v/>
      </c>
      <c r="P881" s="2" t="str">
        <f>_xll.SNL.Clients.Office.Excel.Functions.SPG(A881, "RD_RATING_ACTION_GLOBAL", "Issuer Credit Rating", "Local Currency LT|0")</f>
        <v/>
      </c>
      <c r="Q881" s="1" t="str">
        <f>_xll.SNL.Clients.Office.Excel.Functions.SPG(A881, "RD_LAST_REVIEW_DATE_GLOBAL", "Issuer Credit Rating", "Local Currency LT")</f>
        <v/>
      </c>
      <c r="R881" s="1" t="str">
        <f>_xll.SNL.Clients.Office.Excel.Functions.SPG(A881, "RD_CREDIT_RATING_DATE_GLOBAL", "Issuer Credit Rating", "Local Currency LT|0")</f>
        <v/>
      </c>
      <c r="S881" s="1" t="str">
        <f>_xll.SNL.Clients.Office.Excel.Functions.SPG(A881, "RD_CREDIT_WATCH_OUTLOOK_DATE_GLOBAL", "Issuer Credit Rating", "Local Currency LT|0")</f>
        <v/>
      </c>
      <c r="T881" s="2" t="str">
        <f>_xll.SNL.Clients.Office.Excel.Functions.SPG(A881, "SP_BUSINESS_DESCRIPTION")</f>
        <v>Moderna, Inc., a biotechnology company, discovers, develops, and commercializes messenger RNA therapeutics and vaccines for the treatment of infectious diseases, immuno-oncology, rare diseases, autoimmune, and cardiovascular diseases in the United States, Europe, and internationally. Its respiratory vaccines include COVID-19, influenza, and respiratory syncytial virus, spikevax, and hMPV/PIV3 vaccines; latent vaccines comprise cytomegalovirus, epstein-barr virus, herpes simplex virus, varicella zoster virus, and human immunodeficiency virus vaccines; public health vaccines consists of Zika, Nipah, Mpox vaccines; and infectious diseases vaccines, such as lyme and norovirus vaccines. The company also offers systemic secreted and cell surface therapeutics; cancer vaccines, such as personalized cancer, KRAS, and checkpoint vaccines; intratumoral immuno-oncology products; rare disease intracellular therapeutics; and inhaled pulmonary therapeutics. It has strategic alliances and collaborations with AstraZeneca; Merck &amp; Co., Inc; Vertex Pharmaceuticals Incorporated; Vertex Pharmaceuticals (Europe) Limited; Chiesi Farmaceutici S.p.A.; Metagenomi, Inc.; Carisma Therapeutics, Inc.; CytomX Therapeutics; Defense Advanced Research Projects Agency; Biomedical Advanced Research and Development Authority; Institute for Life Changing Medicines; The Bill &amp; Melinda Gates Foundation; and OpenAI. The company was formerly known as Moderna Therapeutics, Inc. and changed its name to Moderna, Inc. in August 2018. Moderna, Inc. was founded in 2010 and is headquartered in Cambridge, Massachusetts.</v>
      </c>
    </row>
    <row r="882" spans="1:20" x14ac:dyDescent="0.3">
      <c r="A882" s="5" t="s">
        <v>625</v>
      </c>
      <c r="B882" s="1">
        <f>_xll.SNL.Clients.Office.Excel.Functions.SPG(A882,"SP_IPO_DATE")</f>
        <v>41744</v>
      </c>
      <c r="C882" s="3">
        <f>_xll.SNL.Clients.Office.Excel.Functions.SPG(A882, "SP_VOLUME_AVG_WEEKLY_TO_SHARES_OUT", , "1M")</f>
        <v>5.2089117991676259</v>
      </c>
      <c r="D882" s="3">
        <f>_xll.SNL.Clients.Office.Excel.Functions.SPG(A882, "SP_VOLUME_AVG_WEEKLY_TO_SHARES_OUT", , "3M")</f>
        <v>4.6005800137763941</v>
      </c>
      <c r="E882" s="3">
        <f>_xll.SNL.Clients.Office.Excel.Functions.SPG(A882, "SP_VOLUME_AVG_DAILY_TO_1YR_AVG_DAILY", , "1M")</f>
        <v>113.77</v>
      </c>
      <c r="F882" s="3">
        <f>_xll.SNL.Clients.Office.Excel.Functions.SPG(A882, "SP_VOLUME_AVG_DAILY_TO_1YR_AVG_DAILY", , "3M")</f>
        <v>100.49</v>
      </c>
      <c r="G882" s="2" t="str">
        <f>_xll.SNL.Clients.Office.Excel.Functions.SPG(A882, "IQ_SECTOR")</f>
        <v>Financials</v>
      </c>
      <c r="H882" s="2" t="str">
        <f>_xll.SNL.Clients.Office.Excel.Functions.SPG(A882, "IQ_INDUSTRY_GROUP")</f>
        <v>Financial Services</v>
      </c>
      <c r="I882" s="2" t="str">
        <f>_xll.SNL.Clients.Office.Excel.Functions.SPG(A882, "IQ_INDUSTRY")</f>
        <v>Capital Markets</v>
      </c>
      <c r="J882" s="2" t="str">
        <f>_xll.SNL.Clients.Office.Excel.Functions.SPG(A882, "IQ_PRIMARY_INDUSTRY")</f>
        <v>Investment Banking and Brokerage</v>
      </c>
      <c r="K882" s="2" t="str">
        <f>_xll.SNL.Clients.Office.Excel.Functions.SPG(A882, "NAICS_CODE", "Primary")</f>
        <v>523150 - Investment Banking and Securities Intermediation</v>
      </c>
      <c r="L882" s="2" t="str">
        <f>_xll.SNL.Clients.Office.Excel.Functions.SPG(A882, "SP_TOPICTAG")</f>
        <v/>
      </c>
      <c r="M882" s="3">
        <f>_xll.SNL.Clients.Office.Excel.Functions.SPG(A882, "SP_PCT_SHARES_OWNED_ALL_INSTITUTIONS")</f>
        <v>99.84</v>
      </c>
      <c r="N882" s="2" t="str">
        <f>_xll.SNL.Clients.Office.Excel.Functions.SPG(A882, "RD_CREDIT_RATING_GLOBAL", "Issuer Credit Rating", "Local Currency LT|0")</f>
        <v/>
      </c>
      <c r="O882" s="2" t="str">
        <f>_xll.SNL.Clients.Office.Excel.Functions.SPG(A882, "RD_CWOL_GLOBAL", "Issuer Credit Rating", "Local Currency LT|0")</f>
        <v/>
      </c>
      <c r="P882" s="2" t="str">
        <f>_xll.SNL.Clients.Office.Excel.Functions.SPG(A882, "RD_RATING_ACTION_GLOBAL", "Issuer Credit Rating", "Local Currency LT|0")</f>
        <v/>
      </c>
      <c r="Q882" s="1" t="str">
        <f>_xll.SNL.Clients.Office.Excel.Functions.SPG(A882, "RD_LAST_REVIEW_DATE_GLOBAL", "Issuer Credit Rating", "Local Currency LT")</f>
        <v/>
      </c>
      <c r="R882" s="1" t="str">
        <f>_xll.SNL.Clients.Office.Excel.Functions.SPG(A882, "RD_CREDIT_RATING_DATE_GLOBAL", "Issuer Credit Rating", "Local Currency LT|0")</f>
        <v/>
      </c>
      <c r="S882" s="1" t="str">
        <f>_xll.SNL.Clients.Office.Excel.Functions.SPG(A882, "RD_CREDIT_WATCH_OUTLOOK_DATE_GLOBAL", "Issuer Credit Rating", "Local Currency LT|0")</f>
        <v/>
      </c>
      <c r="T882" s="2" t="str">
        <f>_xll.SNL.Clients.Office.Excel.Functions.SPG(A882, "SP_BUSINESS_DESCRIPTION")</f>
        <v>Moelis &amp; Company operates as an investment banking advisory firm. It offers advisory services in the areas of mergers and acquisitions, recapitalizations and restructurings, capital markets transactions, and other corporate finance matters, as well as strategic, capital structure, and private funds advisory. The company offers its services to public multinational corporations, middle market private companies, financial sponsors, entrepreneurs, governments, and sovereign wealth funds. It operates in North and South America, Europe, the Middle East, Asia, and Australia. The company was founded in 2007 and is headquartered in New York, New York.</v>
      </c>
    </row>
    <row r="883" spans="1:20" x14ac:dyDescent="0.3">
      <c r="A883" s="5" t="s">
        <v>624</v>
      </c>
      <c r="B883" s="1" t="str">
        <f>_xll.SNL.Clients.Office.Excel.Functions.SPG(A883,"SP_IPO_DATE")</f>
        <v/>
      </c>
      <c r="C883" s="3">
        <f>_xll.SNL.Clients.Office.Excel.Functions.SPG(A883, "SP_VOLUME_AVG_WEEKLY_TO_SHARES_OUT", , "1M")</f>
        <v>6.9604374319191722</v>
      </c>
      <c r="D883" s="3">
        <f>_xll.SNL.Clients.Office.Excel.Functions.SPG(A883, "SP_VOLUME_AVG_WEEKLY_TO_SHARES_OUT", , "3M")</f>
        <v>5.7684451373961201</v>
      </c>
      <c r="E883" s="3">
        <f>_xll.SNL.Clients.Office.Excel.Functions.SPG(A883, "SP_VOLUME_AVG_DAILY_TO_1YR_AVG_DAILY", , "1M")</f>
        <v>123.9</v>
      </c>
      <c r="F883" s="3">
        <f>_xll.SNL.Clients.Office.Excel.Functions.SPG(A883, "SP_VOLUME_AVG_DAILY_TO_1YR_AVG_DAILY", , "3M")</f>
        <v>102.68</v>
      </c>
      <c r="G883" s="2" t="str">
        <f>_xll.SNL.Clients.Office.Excel.Functions.SPG(A883, "IQ_SECTOR")</f>
        <v>Consumer Discretionary</v>
      </c>
      <c r="H883" s="2" t="str">
        <f>_xll.SNL.Clients.Office.Excel.Functions.SPG(A883, "IQ_INDUSTRY_GROUP")</f>
        <v>Consumer Durables and Apparel</v>
      </c>
      <c r="I883" s="2" t="str">
        <f>_xll.SNL.Clients.Office.Excel.Functions.SPG(A883, "IQ_INDUSTRY")</f>
        <v>Household Durables</v>
      </c>
      <c r="J883" s="2" t="str">
        <f>_xll.SNL.Clients.Office.Excel.Functions.SPG(A883, "IQ_PRIMARY_INDUSTRY")</f>
        <v>Home Furnishings</v>
      </c>
      <c r="K883" s="2" t="str">
        <f>_xll.SNL.Clients.Office.Excel.Functions.SPG(A883, "NAICS_CODE", "Primary")</f>
        <v>314110 - Carpet and Rug Mills</v>
      </c>
      <c r="L883" s="2" t="str">
        <f>_xll.SNL.Clients.Office.Excel.Functions.SPG(A883, "SP_TOPICTAG")</f>
        <v/>
      </c>
      <c r="M883" s="3">
        <f>_xll.SNL.Clients.Office.Excel.Functions.SPG(A883, "SP_PCT_SHARES_OWNED_ALL_INSTITUTIONS")</f>
        <v>82.19</v>
      </c>
      <c r="N883" s="2" t="str">
        <f>_xll.SNL.Clients.Office.Excel.Functions.SPG(A883, "RD_CREDIT_RATING_GLOBAL", "Issuer Credit Rating", "Local Currency LT|0")</f>
        <v>BBB+</v>
      </c>
      <c r="O883" s="2" t="str">
        <f>_xll.SNL.Clients.Office.Excel.Functions.SPG(A883, "RD_CWOL_GLOBAL", "Issuer Credit Rating", "Local Currency LT|0")</f>
        <v>Stable</v>
      </c>
      <c r="P883" s="2" t="str">
        <f>_xll.SNL.Clients.Office.Excel.Functions.SPG(A883, "RD_RATING_ACTION_GLOBAL", "Issuer Credit Rating", "Local Currency LT|0")</f>
        <v>CreditWatch/Outlook (07/01/2021)</v>
      </c>
      <c r="Q883" s="1">
        <f>_xll.SNL.Clients.Office.Excel.Functions.SPG(A883, "RD_LAST_REVIEW_DATE_GLOBAL", "Issuer Credit Rating", "Local Currency LT")</f>
        <v>45406</v>
      </c>
      <c r="R883" s="1">
        <f>_xll.SNL.Clients.Office.Excel.Functions.SPG(A883, "RD_CREDIT_RATING_DATE_GLOBAL", "Issuer Credit Rating", "Local Currency LT|0")</f>
        <v>42592</v>
      </c>
      <c r="S883" s="1">
        <f>_xll.SNL.Clients.Office.Excel.Functions.SPG(A883, "RD_CREDIT_WATCH_OUTLOOK_DATE_GLOBAL", "Issuer Credit Rating", "Local Currency LT|0")</f>
        <v>44378</v>
      </c>
      <c r="T883" s="2" t="str">
        <f>_xll.SNL.Clients.Office.Excel.Functions.SPG(A883, "SP_BUSINESS_DESCRIPTION")</f>
        <v>Mohawk Industries, Inc. designs, manufactures, sources, distributes, and markets flooring products for residential and commercial remodeling, and new construction channels in the United States, Europe, Latin America, and internationally. It operates through three segments: Global Ceramic, Flooring North America, and Flooring Rest of the World. The company provides ceramic, porcelain, and natural stone tiles products for floor and wall applications; natural stones, porcelain slabs, and quartz countertops, as well as installation materials; floor covering products comprising broadloom carpets, carpet tiles, rugs and mats, carpet pads, laminates, medium-density fiberboards, wood floorings, luxury vinyl tiles, and sheet vinyl; and roofing panels, insulation boards, mezzanine flooring products, medium-density fiberboard, and chipboards. It also licenses its intellectual property to flooring manufacturers. The company sells its products under the American Olean, Daltile, Decortiles, Eliane, EmilGroup, KAI, Kerama Marazzi, Marazzi, Ragno, Aladdin Commercial, Durkan, Foss, IVC, Karastan, Mohawk, Mohawk Group, Mohawk Home, Pergo, Portico, Quick-Step, Feltex, GH Commercial, Godfrey Hirst, Hycraft, IVC Commercial, IVC Home, Lentex, Leoline, and Moduleo, Redbook, Unilin, and Vitromex brands. It offers its products to company-owned service centers and stores, company-operated distributors, floor covering retailers, wholesalers, mass merchandisers, department stores, shop at home, buying groups, ceramic tile specialists, e-commerce retailers, residential builders, independent distributors, commercial contractors, and commercial end users. The company was incorporated in 1988 and is headquartered in Calhoun, Georgia.</v>
      </c>
    </row>
    <row r="884" spans="1:20" x14ac:dyDescent="0.3">
      <c r="A884" s="5" t="s">
        <v>623</v>
      </c>
      <c r="B884" s="1">
        <f>_xll.SNL.Clients.Office.Excel.Functions.SPG(A884,"SP_IPO_DATE")</f>
        <v>37804</v>
      </c>
      <c r="C884" s="3">
        <f>_xll.SNL.Clients.Office.Excel.Functions.SPG(A884, "SP_VOLUME_AVG_WEEKLY_TO_SHARES_OUT", , "1M")</f>
        <v>6.5160403446925184</v>
      </c>
      <c r="D884" s="3">
        <f>_xll.SNL.Clients.Office.Excel.Functions.SPG(A884, "SP_VOLUME_AVG_WEEKLY_TO_SHARES_OUT", , "3M")</f>
        <v>5.836564661435629</v>
      </c>
      <c r="E884" s="3">
        <f>_xll.SNL.Clients.Office.Excel.Functions.SPG(A884, "SP_VOLUME_AVG_DAILY_TO_1YR_AVG_DAILY", , "1M")</f>
        <v>125.09</v>
      </c>
      <c r="F884" s="3">
        <f>_xll.SNL.Clients.Office.Excel.Functions.SPG(A884, "SP_VOLUME_AVG_DAILY_TO_1YR_AVG_DAILY", , "3M")</f>
        <v>112.05</v>
      </c>
      <c r="G884" s="2" t="str">
        <f>_xll.SNL.Clients.Office.Excel.Functions.SPG(A884, "IQ_SECTOR")</f>
        <v>Health Care</v>
      </c>
      <c r="H884" s="2" t="str">
        <f>_xll.SNL.Clients.Office.Excel.Functions.SPG(A884, "IQ_INDUSTRY_GROUP")</f>
        <v>Health Care Equipment and Services</v>
      </c>
      <c r="I884" s="2" t="str">
        <f>_xll.SNL.Clients.Office.Excel.Functions.SPG(A884, "IQ_INDUSTRY")</f>
        <v>Health Care Providers and Services</v>
      </c>
      <c r="J884" s="2" t="str">
        <f>_xll.SNL.Clients.Office.Excel.Functions.SPG(A884, "IQ_PRIMARY_INDUSTRY")</f>
        <v>Managed Health Care</v>
      </c>
      <c r="K884" s="2" t="str">
        <f>_xll.SNL.Clients.Office.Excel.Functions.SPG(A884, "NAICS_CODE", "Primary")</f>
        <v>621491 - HMO Medical Centers</v>
      </c>
      <c r="L884" s="2" t="str">
        <f>_xll.SNL.Clients.Office.Excel.Functions.SPG(A884, "SP_TOPICTAG")</f>
        <v>MHealth; Employee Benefits</v>
      </c>
      <c r="M884" s="3">
        <f>_xll.SNL.Clients.Office.Excel.Functions.SPG(A884, "SP_PCT_SHARES_OWNED_ALL_INSTITUTIONS")</f>
        <v>96.86</v>
      </c>
      <c r="N884" s="2" t="str">
        <f>_xll.SNL.Clients.Office.Excel.Functions.SPG(A884, "RD_CREDIT_RATING_GLOBAL", "Issuer Credit Rating", "Local Currency LT|0")</f>
        <v>BB</v>
      </c>
      <c r="O884" s="2" t="str">
        <f>_xll.SNL.Clients.Office.Excel.Functions.SPG(A884, "RD_CWOL_GLOBAL", "Issuer Credit Rating", "Local Currency LT|0")</f>
        <v>Stable</v>
      </c>
      <c r="P884" s="2" t="str">
        <f>_xll.SNL.Clients.Office.Excel.Functions.SPG(A884, "RD_RATING_ACTION_GLOBAL", "Issuer Credit Rating", "Local Currency LT|0")</f>
        <v>Upgrade | CreditWatch/Outlook (03/05/2024)</v>
      </c>
      <c r="Q884" s="1">
        <f>_xll.SNL.Clients.Office.Excel.Functions.SPG(A884, "RD_LAST_REVIEW_DATE_GLOBAL", "Issuer Credit Rating", "Local Currency LT")</f>
        <v>45595</v>
      </c>
      <c r="R884" s="1">
        <f>_xll.SNL.Clients.Office.Excel.Functions.SPG(A884, "RD_CREDIT_RATING_DATE_GLOBAL", "Issuer Credit Rating", "Local Currency LT|0")</f>
        <v>45356</v>
      </c>
      <c r="S884" s="1">
        <f>_xll.SNL.Clients.Office.Excel.Functions.SPG(A884, "RD_CREDIT_WATCH_OUTLOOK_DATE_GLOBAL", "Issuer Credit Rating", "Local Currency LT|0")</f>
        <v>45356</v>
      </c>
      <c r="T884" s="2" t="str">
        <f>_xll.SNL.Clients.Office.Excel.Functions.SPG(A884, "SP_BUSINESS_DESCRIPTION")</f>
        <v>Molina Healthcare, Inc. provides managed healthcare services to low-income families and individuals under the Medicaid and Medicare programs and through the state insurance marketplaces. It operates in four segments: Medicaid, Medicare, Marketplace, and Other. The company served in across 21 states. The company was founded in 1980 and is headquartered in Long Beach, California.</v>
      </c>
    </row>
    <row r="885" spans="1:20" x14ac:dyDescent="0.3">
      <c r="A885" s="5" t="s">
        <v>622</v>
      </c>
      <c r="B885" s="1" t="str">
        <f>_xll.SNL.Clients.Office.Excel.Functions.SPG(A885,"SP_IPO_DATE")</f>
        <v/>
      </c>
      <c r="C885" s="3">
        <f>_xll.SNL.Clients.Office.Excel.Functions.SPG(A885, "SP_VOLUME_AVG_WEEKLY_TO_SHARES_OUT", , "1M")</f>
        <v>5.1757080321926088</v>
      </c>
      <c r="D885" s="3">
        <f>_xll.SNL.Clients.Office.Excel.Functions.SPG(A885, "SP_VOLUME_AVG_WEEKLY_TO_SHARES_OUT", , "3M")</f>
        <v>4.8278861410423399</v>
      </c>
      <c r="E885" s="3">
        <f>_xll.SNL.Clients.Office.Excel.Functions.SPG(A885, "SP_VOLUME_AVG_DAILY_TO_1YR_AVG_DAILY", , "1M")</f>
        <v>102.53</v>
      </c>
      <c r="F885" s="3">
        <f>_xll.SNL.Clients.Office.Excel.Functions.SPG(A885, "SP_VOLUME_AVG_DAILY_TO_1YR_AVG_DAILY", , "3M")</f>
        <v>95.64</v>
      </c>
      <c r="G885" s="2" t="str">
        <f>_xll.SNL.Clients.Office.Excel.Functions.SPG(A885, "IQ_SECTOR")</f>
        <v>Consumer Staples</v>
      </c>
      <c r="H885" s="2" t="str">
        <f>_xll.SNL.Clients.Office.Excel.Functions.SPG(A885, "IQ_INDUSTRY_GROUP")</f>
        <v>Food, Beverage and Tobacco</v>
      </c>
      <c r="I885" s="2" t="str">
        <f>_xll.SNL.Clients.Office.Excel.Functions.SPG(A885, "IQ_INDUSTRY")</f>
        <v>Beverages</v>
      </c>
      <c r="J885" s="2" t="str">
        <f>_xll.SNL.Clients.Office.Excel.Functions.SPG(A885, "IQ_PRIMARY_INDUSTRY")</f>
        <v>Brewers</v>
      </c>
      <c r="K885" s="2" t="str">
        <f>_xll.SNL.Clients.Office.Excel.Functions.SPG(A885, "NAICS_CODE", "Primary")</f>
        <v>312120 - Breweries</v>
      </c>
      <c r="L885" s="2" t="str">
        <f>_xll.SNL.Clients.Office.Excel.Functions.SPG(A885, "SP_TOPICTAG")</f>
        <v>Distillery; Biomass Energy; Utility Scale Solar</v>
      </c>
      <c r="M885" s="3">
        <f>_xll.SNL.Clients.Office.Excel.Functions.SPG(A885, "SP_PCT_SHARES_OWNED_ALL_INSTITUTIONS")</f>
        <v>84.39</v>
      </c>
      <c r="N885" s="2" t="str">
        <f>_xll.SNL.Clients.Office.Excel.Functions.SPG(A885, "RD_CREDIT_RATING_GLOBAL", "Issuer Credit Rating", "Local Currency LT|0")</f>
        <v>BBB</v>
      </c>
      <c r="O885" s="2" t="str">
        <f>_xll.SNL.Clients.Office.Excel.Functions.SPG(A885, "RD_CWOL_GLOBAL", "Issuer Credit Rating", "Local Currency LT|0")</f>
        <v>Stable</v>
      </c>
      <c r="P885" s="2" t="str">
        <f>_xll.SNL.Clients.Office.Excel.Functions.SPG(A885, "RD_RATING_ACTION_GLOBAL", "Issuer Credit Rating", "Local Currency LT|0")</f>
        <v>Upgrade | CreditWatch/Outlook (10/05/2023)</v>
      </c>
      <c r="Q885" s="1">
        <f>_xll.SNL.Clients.Office.Excel.Functions.SPG(A885, "RD_LAST_REVIEW_DATE_GLOBAL", "Issuer Credit Rating", "Local Currency LT")</f>
        <v>45525</v>
      </c>
      <c r="R885" s="1">
        <f>_xll.SNL.Clients.Office.Excel.Functions.SPG(A885, "RD_CREDIT_RATING_DATE_GLOBAL", "Issuer Credit Rating", "Local Currency LT|0")</f>
        <v>45204</v>
      </c>
      <c r="S885" s="1">
        <f>_xll.SNL.Clients.Office.Excel.Functions.SPG(A885, "RD_CREDIT_WATCH_OUTLOOK_DATE_GLOBAL", "Issuer Credit Rating", "Local Currency LT|0")</f>
        <v>45204</v>
      </c>
      <c r="T885" s="2" t="str">
        <f>_xll.SNL.Clients.Office.Excel.Functions.SPG(A885, "SP_BUSINESS_DESCRIPTION")</f>
        <v>Molson Coors Beverage Company manufactures, markets, and sells beer and other malt beverage products under various brands in the Americas, Europe, the Middle East, Africa, and the Asia Pacific. The company offers flavored malt beverages including hard seltzers, craft, spirits and energy, and ready to drink beverages. It provides its products under Aspall Cider, Blue Moon, Coors Original, Five Trail, Hop Valley brands, Leinenkugel's, Madri, Miller Genuine Draft, Molson Ultra, Sharp's, Staropramen, and Vizzy Hard Seltzer above premier brands; Bergenbier, Borsodi, Carling, Coors Banquet, Coors Light, Jelen, Kamenitza, Miller Lite, Molson Canadian, and Niksicko, Ozujsko under the premium brands; and Branik, Icehouse, Keystone, Miller High Life, Milwaukee's Best, and Steel Reserve under the economy brands. The company was formerly known as Molson Coors Brewing Company and changed its name to Molson Coors Beverage Company in January 2020. Molson Coors Beverage Company was founded in 1774 and is based in Golden, Colorado.</v>
      </c>
    </row>
    <row r="886" spans="1:20" x14ac:dyDescent="0.3">
      <c r="A886" s="5" t="s">
        <v>621</v>
      </c>
      <c r="B886" s="1" t="str">
        <f>_xll.SNL.Clients.Office.Excel.Functions.SPG(A886,"SP_IPO_DATE")</f>
        <v/>
      </c>
      <c r="C886" s="3">
        <f>_xll.SNL.Clients.Office.Excel.Functions.SPG(A886, "SP_VOLUME_AVG_WEEKLY_TO_SHARES_OUT", , "1M")</f>
        <v>2.5570498680290901</v>
      </c>
      <c r="D886" s="3">
        <f>_xll.SNL.Clients.Office.Excel.Functions.SPG(A886, "SP_VOLUME_AVG_WEEKLY_TO_SHARES_OUT", , "3M")</f>
        <v>2.8248906615568519</v>
      </c>
      <c r="E886" s="3">
        <f>_xll.SNL.Clients.Office.Excel.Functions.SPG(A886, "SP_VOLUME_AVG_DAILY_TO_1YR_AVG_DAILY", , "1M")</f>
        <v>77.92</v>
      </c>
      <c r="F886" s="3">
        <f>_xll.SNL.Clients.Office.Excel.Functions.SPG(A886, "SP_VOLUME_AVG_DAILY_TO_1YR_AVG_DAILY", , "3M")</f>
        <v>86.08</v>
      </c>
      <c r="G886" s="2" t="str">
        <f>_xll.SNL.Clients.Office.Excel.Functions.SPG(A886, "IQ_SECTOR")</f>
        <v>Consumer Discretionary</v>
      </c>
      <c r="H886" s="2" t="str">
        <f>_xll.SNL.Clients.Office.Excel.Functions.SPG(A886, "IQ_INDUSTRY_GROUP")</f>
        <v>Consumer Services</v>
      </c>
      <c r="I886" s="2" t="str">
        <f>_xll.SNL.Clients.Office.Excel.Functions.SPG(A886, "IQ_INDUSTRY")</f>
        <v>Hotels, Restaurants and Leisure</v>
      </c>
      <c r="J886" s="2" t="str">
        <f>_xll.SNL.Clients.Office.Excel.Functions.SPG(A886, "IQ_PRIMARY_INDUSTRY")</f>
        <v>Casinos and Gaming</v>
      </c>
      <c r="K886" s="2" t="str">
        <f>_xll.SNL.Clients.Office.Excel.Functions.SPG(A886, "NAICS_CODE", "Primary")</f>
        <v>721120 - Casino Hotels</v>
      </c>
      <c r="L886" s="2" t="str">
        <f>_xll.SNL.Clients.Office.Excel.Functions.SPG(A886, "SP_TOPICTAG")</f>
        <v>Entertainment Systems</v>
      </c>
      <c r="M886" s="3">
        <f>_xll.SNL.Clients.Office.Excel.Functions.SPG(A886, "SP_PCT_SHARES_OWNED_ALL_INSTITUTIONS")</f>
        <v>64.94</v>
      </c>
      <c r="N886" s="2" t="str">
        <f>_xll.SNL.Clients.Office.Excel.Functions.SPG(A886, "RD_CREDIT_RATING_GLOBAL", "Issuer Credit Rating", "Local Currency LT|0")</f>
        <v/>
      </c>
      <c r="O886" s="2" t="str">
        <f>_xll.SNL.Clients.Office.Excel.Functions.SPG(A886, "RD_CWOL_GLOBAL", "Issuer Credit Rating", "Local Currency LT|0")</f>
        <v/>
      </c>
      <c r="P886" s="2" t="str">
        <f>_xll.SNL.Clients.Office.Excel.Functions.SPG(A886, "RD_RATING_ACTION_GLOBAL", "Issuer Credit Rating", "Local Currency LT|0")</f>
        <v/>
      </c>
      <c r="Q886" s="1" t="str">
        <f>_xll.SNL.Clients.Office.Excel.Functions.SPG(A886, "RD_LAST_REVIEW_DATE_GLOBAL", "Issuer Credit Rating", "Local Currency LT")</f>
        <v/>
      </c>
      <c r="R886" s="1" t="str">
        <f>_xll.SNL.Clients.Office.Excel.Functions.SPG(A886, "RD_CREDIT_RATING_DATE_GLOBAL", "Issuer Credit Rating", "Local Currency LT|0")</f>
        <v/>
      </c>
      <c r="S886" s="1" t="str">
        <f>_xll.SNL.Clients.Office.Excel.Functions.SPG(A886, "RD_CREDIT_WATCH_OUTLOOK_DATE_GLOBAL", "Issuer Credit Rating", "Local Currency LT|0")</f>
        <v/>
      </c>
      <c r="T886" s="2" t="str">
        <f>_xll.SNL.Clients.Office.Excel.Functions.SPG(A886, "SP_BUSINESS_DESCRIPTION")</f>
        <v>Monarch Casino &amp; Resort, Inc., through its subsidiaries, owns and operates the Atlantis Casino Resort Spa, a hotel and casino in Reno, Nevada. It also owns and operates the Monarch Casino Resort Spa Black Hawk in Black Hawk, Colorado. The company was incorporated in 1993 and is based in Reno, Nevada.</v>
      </c>
    </row>
    <row r="887" spans="1:20" x14ac:dyDescent="0.3">
      <c r="A887" s="5" t="s">
        <v>620</v>
      </c>
      <c r="B887" s="1">
        <f>_xll.SNL.Clients.Office.Excel.Functions.SPG(A887,"SP_IPO_DATE")</f>
        <v>37054</v>
      </c>
      <c r="C887" s="3">
        <f>_xll.SNL.Clients.Office.Excel.Functions.SPG(A887, "SP_VOLUME_AVG_WEEKLY_TO_SHARES_OUT", , "1M")</f>
        <v>4.4273740358779072</v>
      </c>
      <c r="D887" s="3">
        <f>_xll.SNL.Clients.Office.Excel.Functions.SPG(A887, "SP_VOLUME_AVG_WEEKLY_TO_SHARES_OUT", , "3M")</f>
        <v>3.9544076177943808</v>
      </c>
      <c r="E887" s="3">
        <f>_xll.SNL.Clients.Office.Excel.Functions.SPG(A887, "SP_VOLUME_AVG_DAILY_TO_1YR_AVG_DAILY", , "1M")</f>
        <v>150.46</v>
      </c>
      <c r="F887" s="3">
        <f>_xll.SNL.Clients.Office.Excel.Functions.SPG(A887, "SP_VOLUME_AVG_DAILY_TO_1YR_AVG_DAILY", , "3M")</f>
        <v>134.38</v>
      </c>
      <c r="G887" s="2" t="str">
        <f>_xll.SNL.Clients.Office.Excel.Functions.SPG(A887, "IQ_SECTOR")</f>
        <v>Consumer Staples</v>
      </c>
      <c r="H887" s="2" t="str">
        <f>_xll.SNL.Clients.Office.Excel.Functions.SPG(A887, "IQ_INDUSTRY_GROUP")</f>
        <v>Food, Beverage and Tobacco</v>
      </c>
      <c r="I887" s="2" t="str">
        <f>_xll.SNL.Clients.Office.Excel.Functions.SPG(A887, "IQ_INDUSTRY")</f>
        <v>Food Products</v>
      </c>
      <c r="J887" s="2" t="str">
        <f>_xll.SNL.Clients.Office.Excel.Functions.SPG(A887, "IQ_PRIMARY_INDUSTRY")</f>
        <v>Packaged Foods and Meats</v>
      </c>
      <c r="K887" s="2" t="str">
        <f>_xll.SNL.Clients.Office.Excel.Functions.SPG(A887, "NAICS_CODE", "Primary")</f>
        <v>311821 - Cookie and Cracker Manufacturing</v>
      </c>
      <c r="L887" s="2" t="str">
        <f>_xll.SNL.Clients.Office.Excel.Functions.SPG(A887, "SP_TOPICTAG")</f>
        <v>Fast-Moving Consumer Goods; Online Grocery</v>
      </c>
      <c r="M887" s="3">
        <f>_xll.SNL.Clients.Office.Excel.Functions.SPG(A887, "SP_PCT_SHARES_OWNED_ALL_INSTITUTIONS")</f>
        <v>81.94</v>
      </c>
      <c r="N887" s="2" t="str">
        <f>_xll.SNL.Clients.Office.Excel.Functions.SPG(A887, "RD_CREDIT_RATING_GLOBAL", "Issuer Credit Rating", "Local Currency LT|0")</f>
        <v>BBB</v>
      </c>
      <c r="O887" s="2" t="str">
        <f>_xll.SNL.Clients.Office.Excel.Functions.SPG(A887, "RD_CWOL_GLOBAL", "Issuer Credit Rating", "Local Currency LT|0")</f>
        <v>Stable</v>
      </c>
      <c r="P887" s="2" t="str">
        <f>_xll.SNL.Clients.Office.Excel.Functions.SPG(A887, "RD_RATING_ACTION_GLOBAL", "Issuer Credit Rating", "Local Currency LT|0")</f>
        <v>CreditWatch/Outlook (05/10/2016)</v>
      </c>
      <c r="Q887" s="1">
        <f>_xll.SNL.Clients.Office.Excel.Functions.SPG(A887, "RD_LAST_REVIEW_DATE_GLOBAL", "Issuer Credit Rating", "Local Currency LT")</f>
        <v>45610</v>
      </c>
      <c r="R887" s="1">
        <f>_xll.SNL.Clients.Office.Excel.Functions.SPG(A887, "RD_CREDIT_RATING_DATE_GLOBAL", "Issuer Credit Rating", "Local Currency LT|0")</f>
        <v>40211</v>
      </c>
      <c r="S887" s="1">
        <f>_xll.SNL.Clients.Office.Excel.Functions.SPG(A887, "RD_CREDIT_WATCH_OUTLOOK_DATE_GLOBAL", "Issuer Credit Rating", "Local Currency LT|0")</f>
        <v>42500</v>
      </c>
      <c r="T887" s="2" t="str">
        <f>_xll.SNL.Clients.Office.Excel.Functions.SPG(A887, "SP_BUSINESS_DESCRIPTION")</f>
        <v>Mondelez International, Inc., through its subsidiaries, manufactures, markets, and sells snack food and beverage products in the Latin America, North America, Asia, the Middle East, Africa, and Europe. It provides biscuits and baked snacks, including cookies, crackers, salted snacks, snack bars, and cakes and pastries; chocolates; and gums and candies, as well as various cheese and grocery, and powdered beverage products. The company’s brand portfolio includes Oreo, Ritz, LU, CLIF Bar, and Tate’s Bake Shop biscuits and baked snacks, as well as Cadbury Dairy Milk, Milka, and Toblerone chocolate. It serves to supermarket chains, wholesalers, supercenters, club stores, mass merchandisers, distributors, convenience stores, gasoline stations, drug stores, value stores, and other retail food outlets through direct store delivery, company-owned and satellite warehouses, distribution centers, third party distributors, and other facilities, as well as through independent sales offices and agents. The company also sells products directly to businesses and consumers through e-retail platforms, retailer digital platforms, as well as through its direct-to-consumer websites and social media platforms. Mondelez International, Inc. was formerly known as Kraft Foods Inc. and changed its name to Mondelez International, Inc. in October 2012. The company was incorporated in 2000 and is headquartered in Chicago, Illinois.</v>
      </c>
    </row>
    <row r="888" spans="1:20" x14ac:dyDescent="0.3">
      <c r="A888" s="5" t="s">
        <v>619</v>
      </c>
      <c r="B888" s="1">
        <f>_xll.SNL.Clients.Office.Excel.Functions.SPG(A888,"SP_IPO_DATE")</f>
        <v>38309</v>
      </c>
      <c r="C888" s="3">
        <f>_xll.SNL.Clients.Office.Excel.Functions.SPG(A888, "SP_VOLUME_AVG_WEEKLY_TO_SHARES_OUT", , "1M")</f>
        <v>10.113490052539754</v>
      </c>
      <c r="D888" s="3">
        <f>_xll.SNL.Clients.Office.Excel.Functions.SPG(A888, "SP_VOLUME_AVG_WEEKLY_TO_SHARES_OUT", , "3M")</f>
        <v>9.8121239071765309</v>
      </c>
      <c r="E888" s="3">
        <f>_xll.SNL.Clients.Office.Excel.Functions.SPG(A888, "SP_VOLUME_AVG_DAILY_TO_1YR_AVG_DAILY", , "1M")</f>
        <v>143.58000000000001</v>
      </c>
      <c r="F888" s="3">
        <f>_xll.SNL.Clients.Office.Excel.Functions.SPG(A888, "SP_VOLUME_AVG_DAILY_TO_1YR_AVG_DAILY", , "3M")</f>
        <v>139.30000000000001</v>
      </c>
      <c r="G888" s="2" t="str">
        <f>_xll.SNL.Clients.Office.Excel.Functions.SPG(A888, "IQ_SECTOR")</f>
        <v>Information Technology</v>
      </c>
      <c r="H888" s="2" t="str">
        <f>_xll.SNL.Clients.Office.Excel.Functions.SPG(A888, "IQ_INDUSTRY_GROUP")</f>
        <v>Semiconductors and Semiconductor Equipment</v>
      </c>
      <c r="I888" s="2" t="str">
        <f>_xll.SNL.Clients.Office.Excel.Functions.SPG(A888, "IQ_INDUSTRY")</f>
        <v>Semiconductors and Semiconductor Equipment</v>
      </c>
      <c r="J888" s="2" t="str">
        <f>_xll.SNL.Clients.Office.Excel.Functions.SPG(A888, "IQ_PRIMARY_INDUSTRY")</f>
        <v>Semiconductors</v>
      </c>
      <c r="K888" s="2" t="str">
        <f>_xll.SNL.Clients.Office.Excel.Functions.SPG(A888, "NAICS_CODE", "Primary")</f>
        <v>334413 - Semiconductor and Related Device Manufacturing</v>
      </c>
      <c r="L888" s="2" t="str">
        <f>_xll.SNL.Clients.Office.Excel.Functions.SPG(A888, "SP_TOPICTAG")</f>
        <v>Sensors</v>
      </c>
      <c r="M888" s="3">
        <f>_xll.SNL.Clients.Office.Excel.Functions.SPG(A888, "SP_PCT_SHARES_OWNED_ALL_INSTITUTIONS")</f>
        <v>97.94</v>
      </c>
      <c r="N888" s="2" t="str">
        <f>_xll.SNL.Clients.Office.Excel.Functions.SPG(A888, "RD_CREDIT_RATING_GLOBAL", "Issuer Credit Rating", "Local Currency LT|0")</f>
        <v/>
      </c>
      <c r="O888" s="2" t="str">
        <f>_xll.SNL.Clients.Office.Excel.Functions.SPG(A888, "RD_CWOL_GLOBAL", "Issuer Credit Rating", "Local Currency LT|0")</f>
        <v/>
      </c>
      <c r="P888" s="2" t="str">
        <f>_xll.SNL.Clients.Office.Excel.Functions.SPG(A888, "RD_RATING_ACTION_GLOBAL", "Issuer Credit Rating", "Local Currency LT|0")</f>
        <v/>
      </c>
      <c r="Q888" s="1" t="str">
        <f>_xll.SNL.Clients.Office.Excel.Functions.SPG(A888, "RD_LAST_REVIEW_DATE_GLOBAL", "Issuer Credit Rating", "Local Currency LT")</f>
        <v/>
      </c>
      <c r="R888" s="1" t="str">
        <f>_xll.SNL.Clients.Office.Excel.Functions.SPG(A888, "RD_CREDIT_RATING_DATE_GLOBAL", "Issuer Credit Rating", "Local Currency LT|0")</f>
        <v/>
      </c>
      <c r="S888" s="1" t="str">
        <f>_xll.SNL.Clients.Office.Excel.Functions.SPG(A888, "RD_CREDIT_WATCH_OUTLOOK_DATE_GLOBAL", "Issuer Credit Rating", "Local Currency LT|0")</f>
        <v/>
      </c>
      <c r="T888" s="2" t="str">
        <f>_xll.SNL.Clients.Office.Excel.Functions.SPG(A888, "SP_BUSINESS_DESCRIPTION")</f>
        <v>Monolithic Power Systems, Inc. engages in the design, development, marketing, and sale of semiconductor-based power electronics solutions for the storage and computing, automotive, enterprise data, consumer, communications, and industrial markets. The company provides direct current (DC) to DC integrated circuits (ICs) that are used to convert and control voltages of various electronic systems, such as cloud-based CPU servers, server artificial intelligence applications, storage applications, commercial notebooks, digital cockpit, power sources, home appliances, 4G and 5G infrastructure, and satellite communications applications. It offers lighting control ICs for backlighting that are used in systems, which provide the light source for LCD panels in computers and notebooks, monitors, car navigation systems, and televisions, as well as for general illumination products. The company sells its products through third-party distributors, value-added resellers, directly to original equipment manufacturers, original design manufacturers, electronic manufacturing service providers, and other end customers. It serves China, Taiwan, South Korea, Europe, Japan, Southeast Asia, the United States, and internationally. Monolithic Power Systems, Inc. was incorporated in 1997 and is headquartered in Kirkland, Washington.</v>
      </c>
    </row>
    <row r="889" spans="1:20" x14ac:dyDescent="0.3">
      <c r="A889" s="5" t="s">
        <v>618</v>
      </c>
      <c r="B889" s="1" t="str">
        <f>_xll.SNL.Clients.Office.Excel.Functions.SPG(A889,"SP_IPO_DATE")</f>
        <v/>
      </c>
      <c r="C889" s="3">
        <f>_xll.SNL.Clients.Office.Excel.Functions.SPG(A889, "SP_VOLUME_AVG_WEEKLY_TO_SHARES_OUT", , "1M")</f>
        <v>14.295631660461487</v>
      </c>
      <c r="D889" s="3">
        <f>_xll.SNL.Clients.Office.Excel.Functions.SPG(A889, "SP_VOLUME_AVG_WEEKLY_TO_SHARES_OUT", , "3M")</f>
        <v>10.731775827105654</v>
      </c>
      <c r="E889" s="3">
        <f>_xll.SNL.Clients.Office.Excel.Functions.SPG(A889, "SP_VOLUME_AVG_DAILY_TO_1YR_AVG_DAILY", , "1M")</f>
        <v>151.29</v>
      </c>
      <c r="F889" s="3">
        <f>_xll.SNL.Clients.Office.Excel.Functions.SPG(A889, "SP_VOLUME_AVG_DAILY_TO_1YR_AVG_DAILY", , "3M")</f>
        <v>113.57</v>
      </c>
      <c r="G889" s="2" t="str">
        <f>_xll.SNL.Clients.Office.Excel.Functions.SPG(A889, "IQ_SECTOR")</f>
        <v>Consumer Discretionary</v>
      </c>
      <c r="H889" s="2" t="str">
        <f>_xll.SNL.Clients.Office.Excel.Functions.SPG(A889, "IQ_INDUSTRY_GROUP")</f>
        <v>Consumer Discretionary Distribution and Retail</v>
      </c>
      <c r="I889" s="2" t="str">
        <f>_xll.SNL.Clients.Office.Excel.Functions.SPG(A889, "IQ_INDUSTRY")</f>
        <v>Specialty Retail</v>
      </c>
      <c r="J889" s="2" t="str">
        <f>_xll.SNL.Clients.Office.Excel.Functions.SPG(A889, "IQ_PRIMARY_INDUSTRY")</f>
        <v>Automotive Retail</v>
      </c>
      <c r="K889" s="2" t="str">
        <f>_xll.SNL.Clients.Office.Excel.Functions.SPG(A889, "NAICS_CODE", "Primary")</f>
        <v>4413 - Automotive Parts, Accessories, and Tire Retailers</v>
      </c>
      <c r="L889" s="2" t="str">
        <f>_xll.SNL.Clients.Office.Excel.Functions.SPG(A889, "SP_TOPICTAG")</f>
        <v/>
      </c>
      <c r="M889" s="3">
        <f>_xll.SNL.Clients.Office.Excel.Functions.SPG(A889, "SP_PCT_SHARES_OWNED_ALL_INSTITUTIONS")</f>
        <v>108.88</v>
      </c>
      <c r="N889" s="2" t="str">
        <f>_xll.SNL.Clients.Office.Excel.Functions.SPG(A889, "RD_CREDIT_RATING_GLOBAL", "Issuer Credit Rating", "Local Currency LT|0")</f>
        <v/>
      </c>
      <c r="O889" s="2" t="str">
        <f>_xll.SNL.Clients.Office.Excel.Functions.SPG(A889, "RD_CWOL_GLOBAL", "Issuer Credit Rating", "Local Currency LT|0")</f>
        <v/>
      </c>
      <c r="P889" s="2" t="str">
        <f>_xll.SNL.Clients.Office.Excel.Functions.SPG(A889, "RD_RATING_ACTION_GLOBAL", "Issuer Credit Rating", "Local Currency LT|0")</f>
        <v/>
      </c>
      <c r="Q889" s="1" t="str">
        <f>_xll.SNL.Clients.Office.Excel.Functions.SPG(A889, "RD_LAST_REVIEW_DATE_GLOBAL", "Issuer Credit Rating", "Local Currency LT")</f>
        <v/>
      </c>
      <c r="R889" s="1" t="str">
        <f>_xll.SNL.Clients.Office.Excel.Functions.SPG(A889, "RD_CREDIT_RATING_DATE_GLOBAL", "Issuer Credit Rating", "Local Currency LT|0")</f>
        <v/>
      </c>
      <c r="S889" s="1" t="str">
        <f>_xll.SNL.Clients.Office.Excel.Functions.SPG(A889, "RD_CREDIT_WATCH_OUTLOOK_DATE_GLOBAL", "Issuer Credit Rating", "Local Currency LT|0")</f>
        <v/>
      </c>
      <c r="T889" s="2" t="str">
        <f>_xll.SNL.Clients.Office.Excel.Functions.SPG(A889, "SP_BUSINESS_DESCRIPTION")</f>
        <v>Monro, Inc. engages in the operation of retail tire and automotive repair stores in the United States. It offers replacement tires and tire related services, automotive undercar repair services, and routine maintenance services primarily to passenger cars, light trucks, and vans. The company also provides other products and services for brakes; mufflers and exhaust systems; and steering, drive train, suspension, and wheel alignment. In addition, it operates its stores under the Monro Auto Service and Tire Centers, Tire Choice Auto Service Centers, Mr. Tire Auto Service Centers, Car-X Tire &amp; Auto, Tire Warehouse Tires for Less, Ken Towery's Tire &amp; Auto Care, Mountain View Tire &amp; Auto Service, and Tire Barn Warehouse brand names. The company was founded in 1957 and is headquartered in Rochester, New York.</v>
      </c>
    </row>
    <row r="890" spans="1:20" x14ac:dyDescent="0.3">
      <c r="A890" s="5" t="s">
        <v>617</v>
      </c>
      <c r="B890" s="1" t="str">
        <f>_xll.SNL.Clients.Office.Excel.Functions.SPG(A890,"SP_IPO_DATE")</f>
        <v/>
      </c>
      <c r="C890" s="3" t="str">
        <f>_xll.SNL.Clients.Office.Excel.Functions.SPG(A890, "SP_VOLUME_AVG_WEEKLY_TO_SHARES_OUT", , "1M")</f>
        <v>NA</v>
      </c>
      <c r="D890" s="3" t="str">
        <f>_xll.SNL.Clients.Office.Excel.Functions.SPG(A890, "SP_VOLUME_AVG_WEEKLY_TO_SHARES_OUT", , "3M")</f>
        <v>NA</v>
      </c>
      <c r="E890" s="3">
        <f>_xll.SNL.Clients.Office.Excel.Functions.SPG(A890, "SP_VOLUME_AVG_DAILY_TO_1YR_AVG_DAILY", , "1M")</f>
        <v>99.17</v>
      </c>
      <c r="F890" s="3">
        <f>_xll.SNL.Clients.Office.Excel.Functions.SPG(A890, "SP_VOLUME_AVG_DAILY_TO_1YR_AVG_DAILY", , "3M")</f>
        <v>81.77</v>
      </c>
      <c r="G890" s="2" t="str">
        <f>_xll.SNL.Clients.Office.Excel.Functions.SPG(A890, "IQ_SECTOR")</f>
        <v>Consumer Staples</v>
      </c>
      <c r="H890" s="2" t="str">
        <f>_xll.SNL.Clients.Office.Excel.Functions.SPG(A890, "IQ_INDUSTRY_GROUP")</f>
        <v>Food, Beverage and Tobacco</v>
      </c>
      <c r="I890" s="2" t="str">
        <f>_xll.SNL.Clients.Office.Excel.Functions.SPG(A890, "IQ_INDUSTRY")</f>
        <v>Beverages</v>
      </c>
      <c r="J890" s="2" t="str">
        <f>_xll.SNL.Clients.Office.Excel.Functions.SPG(A890, "IQ_PRIMARY_INDUSTRY")</f>
        <v>Soft Drinks and Non-alcoholic Beverages</v>
      </c>
      <c r="K890" s="2" t="str">
        <f>_xll.SNL.Clients.Office.Excel.Functions.SPG(A890, "NAICS_CODE", "Primary")</f>
        <v>312111 - Soft Drink Manufacturing</v>
      </c>
      <c r="L890" s="2" t="str">
        <f>_xll.SNL.Clients.Office.Excel.Functions.SPG(A890, "SP_TOPICTAG")</f>
        <v>Coffee; Distillery; Green Consumer Goods</v>
      </c>
      <c r="M890" s="3">
        <f>_xll.SNL.Clients.Office.Excel.Functions.SPG(A890, "SP_PCT_SHARES_OWNED_ALL_INSTITUTIONS")</f>
        <v>66.11</v>
      </c>
      <c r="N890" s="2" t="str">
        <f>_xll.SNL.Clients.Office.Excel.Functions.SPG(A890, "RD_CREDIT_RATING_GLOBAL", "Issuer Credit Rating", "Local Currency LT|0")</f>
        <v/>
      </c>
      <c r="O890" s="2" t="str">
        <f>_xll.SNL.Clients.Office.Excel.Functions.SPG(A890, "RD_CWOL_GLOBAL", "Issuer Credit Rating", "Local Currency LT|0")</f>
        <v/>
      </c>
      <c r="P890" s="2" t="str">
        <f>_xll.SNL.Clients.Office.Excel.Functions.SPG(A890, "RD_RATING_ACTION_GLOBAL", "Issuer Credit Rating", "Local Currency LT|0")</f>
        <v/>
      </c>
      <c r="Q890" s="1" t="str">
        <f>_xll.SNL.Clients.Office.Excel.Functions.SPG(A890, "RD_LAST_REVIEW_DATE_GLOBAL", "Issuer Credit Rating", "Local Currency LT")</f>
        <v/>
      </c>
      <c r="R890" s="1" t="str">
        <f>_xll.SNL.Clients.Office.Excel.Functions.SPG(A890, "RD_CREDIT_RATING_DATE_GLOBAL", "Issuer Credit Rating", "Local Currency LT|0")</f>
        <v/>
      </c>
      <c r="S890" s="1" t="str">
        <f>_xll.SNL.Clients.Office.Excel.Functions.SPG(A890, "RD_CREDIT_WATCH_OUTLOOK_DATE_GLOBAL", "Issuer Credit Rating", "Local Currency LT|0")</f>
        <v/>
      </c>
      <c r="T890" s="2" t="str">
        <f>_xll.SNL.Clients.Office.Excel.Functions.SPG(A890, "SP_BUSINESS_DESCRIPTION")</f>
        <v>Monster Beverage Corporation, through its subsidiaries, engages in development, marketing, sale, and distribution of energy drink beverages and concentrates in the United States and internationally. The company operates through three segments: Monster Energy Drinks, Strategic Brands, Alcohol Brands, and Other. It offers carbonated non-carbonated energy drinks, ready-to-drink iced teas, lemonades, juice cocktails, single-serve juices and fruit beverages, ready-to-drink dairy and coffee drinks, energy drinks, sports drinks and single-serve still waters, and sodas that are considered natural, sparkling juices, and flavored sparkling beverages. The company sells its products to full service beverage bottlers/distributors, retail grocery and specialty chains, wholesalers, club stores, mass merchandisers, convenience chains, food service customers, value stores, e-commerce retailers, and the military; and concentrates and/or beverage bases to authorized bottling and canning operations. It provides its products under the Monster Energy, Monster Energy Ultra, Monster Rehab, Monster Energy Nitro, Java Monster, Punch Monster, Juice Monster, Muscle Monster, Espresso Monster, Monster Tour Water, Fury, Monster MAXX, Caffe Monster, Monster Hydro, Monster HydroSport Super Fuel, Monster Dragon Tea, Reign Total Body Fuel, and Reign Inferno Thermogenic Fuel, Reign Storm, Bang Energy, NOS, Full Throttle, Burn, Mother, Nalu, Ultra Energy, Play and Power Play (stylized), Relentless, BPM, BU, Gladiator, Samurai, Live+, Predator, and Fury brands. The company was formerly known as Hansen Natural Corporation and changed its name to Monster Beverage Corporation in January 2012. Monster Beverage Corporation was founded in 1985 and is headquartered in Corona, California.</v>
      </c>
    </row>
    <row r="891" spans="1:20" x14ac:dyDescent="0.3">
      <c r="A891" s="5" t="s">
        <v>616</v>
      </c>
      <c r="B891" s="1" t="str">
        <f>_xll.SNL.Clients.Office.Excel.Functions.SPG(A891,"SP_IPO_DATE")</f>
        <v/>
      </c>
      <c r="C891" s="3">
        <f>_xll.SNL.Clients.Office.Excel.Functions.SPG(A891, "SP_VOLUME_AVG_WEEKLY_TO_SHARES_OUT", , "1M")</f>
        <v>2.09674552075044</v>
      </c>
      <c r="D891" s="3">
        <f>_xll.SNL.Clients.Office.Excel.Functions.SPG(A891, "SP_VOLUME_AVG_WEEKLY_TO_SHARES_OUT", , "3M")</f>
        <v>1.8200975971946396</v>
      </c>
      <c r="E891" s="3">
        <f>_xll.SNL.Clients.Office.Excel.Functions.SPG(A891, "SP_VOLUME_AVG_DAILY_TO_1YR_AVG_DAILY", , "1M")</f>
        <v>104.72</v>
      </c>
      <c r="F891" s="3">
        <f>_xll.SNL.Clients.Office.Excel.Functions.SPG(A891, "SP_VOLUME_AVG_DAILY_TO_1YR_AVG_DAILY", , "3M")</f>
        <v>90.91</v>
      </c>
      <c r="G891" s="2" t="str">
        <f>_xll.SNL.Clients.Office.Excel.Functions.SPG(A891, "IQ_SECTOR")</f>
        <v>Financials</v>
      </c>
      <c r="H891" s="2" t="str">
        <f>_xll.SNL.Clients.Office.Excel.Functions.SPG(A891, "IQ_INDUSTRY_GROUP")</f>
        <v>Financial Services</v>
      </c>
      <c r="I891" s="2" t="str">
        <f>_xll.SNL.Clients.Office.Excel.Functions.SPG(A891, "IQ_INDUSTRY")</f>
        <v>Capital Markets</v>
      </c>
      <c r="J891" s="2" t="str">
        <f>_xll.SNL.Clients.Office.Excel.Functions.SPG(A891, "IQ_PRIMARY_INDUSTRY")</f>
        <v>Financial Exchanges and Data</v>
      </c>
      <c r="K891" s="2" t="str">
        <f>_xll.SNL.Clients.Office.Excel.Functions.SPG(A891, "NAICS_CODE", "Primary")</f>
        <v>561450 - Credit Bureaus</v>
      </c>
      <c r="L891" s="2" t="str">
        <f>_xll.SNL.Clients.Office.Excel.Functions.SPG(A891, "SP_TOPICTAG")</f>
        <v>Online Analysis and Reference; Data Integration; Predictive Analytics; Customer Analytics; Text Analytics; DaaS</v>
      </c>
      <c r="M891" s="3">
        <f>_xll.SNL.Clients.Office.Excel.Functions.SPG(A891, "SP_PCT_SHARES_OWNED_ALL_INSTITUTIONS")</f>
        <v>71.08</v>
      </c>
      <c r="N891" s="2" t="str">
        <f>_xll.SNL.Clients.Office.Excel.Functions.SPG(A891, "RD_CREDIT_RATING_GLOBAL", "Issuer Credit Rating", "Local Currency LT|0")</f>
        <v>BBB+</v>
      </c>
      <c r="O891" s="2" t="str">
        <f>_xll.SNL.Clients.Office.Excel.Functions.SPG(A891, "RD_CWOL_GLOBAL", "Issuer Credit Rating", "Local Currency LT|0")</f>
        <v>Stable</v>
      </c>
      <c r="P891" s="2" t="str">
        <f>_xll.SNL.Clients.Office.Excel.Functions.SPG(A891, "RD_RATING_ACTION_GLOBAL", "Issuer Credit Rating", "Local Currency LT|0")</f>
        <v>CreditWatch/Outlook (05/17/2018)</v>
      </c>
      <c r="Q891" s="1">
        <f>_xll.SNL.Clients.Office.Excel.Functions.SPG(A891, "RD_LAST_REVIEW_DATE_GLOBAL", "Issuer Credit Rating", "Local Currency LT")</f>
        <v>45432</v>
      </c>
      <c r="R891" s="1">
        <f>_xll.SNL.Clients.Office.Excel.Functions.SPG(A891, "RD_CREDIT_RATING_DATE_GLOBAL", "Issuer Credit Rating", "Local Currency LT|0")</f>
        <v>40393</v>
      </c>
      <c r="S891" s="1">
        <f>_xll.SNL.Clients.Office.Excel.Functions.SPG(A891, "RD_CREDIT_WATCH_OUTLOOK_DATE_GLOBAL", "Issuer Credit Rating", "Local Currency LT|0")</f>
        <v>43237</v>
      </c>
      <c r="T891" s="2" t="str">
        <f>_xll.SNL.Clients.Office.Excel.Functions.SPG(A891, "SP_BUSINESS_DESCRIPTION")</f>
        <v>Moody's Corporation operates as an integrated risk assessment firm worldwide. It operates in two segments, Moody’s Analytics and Moody’s Investors Services. The Moody’s Analytics segment develops a range of products and services that support the risk management activities of institutional participants in financial markets. It also offers credit research, credit models and analytics, economics data and models, and structured finance solutions; data sets on companies and securities; and SaaS solutions supporting banking, insurance, and know your customer workflows. The Moody’s Investors Service segment publishes credit ratings and provides assessment services on various debt obligations, programs and facilities, and entities that issue such obligations, such as various corporate, financial institution, and governmental obligations, as well as structured finance securities. The company was formerly known as Dun and Bradstreet Company and changed its name to Moody's Corporation in September 2000. Moody's Corporation was founded in 1900 and is headquartered in New York, New York.</v>
      </c>
    </row>
    <row r="892" spans="1:20" x14ac:dyDescent="0.3">
      <c r="A892" s="5" t="s">
        <v>615</v>
      </c>
      <c r="B892" s="1" t="str">
        <f>_xll.SNL.Clients.Office.Excel.Functions.SPG(A892,"SP_IPO_DATE")</f>
        <v/>
      </c>
      <c r="C892" s="3">
        <f>_xll.SNL.Clients.Office.Excel.Functions.SPG(A892, "SP_VOLUME_AVG_WEEKLY_TO_SHARES_OUT", , "1M")</f>
        <v>3.540346939079571</v>
      </c>
      <c r="D892" s="3">
        <f>_xll.SNL.Clients.Office.Excel.Functions.SPG(A892, "SP_VOLUME_AVG_WEEKLY_TO_SHARES_OUT", , "3M")</f>
        <v>2.8947038044046098</v>
      </c>
      <c r="E892" s="3">
        <f>_xll.SNL.Clients.Office.Excel.Functions.SPG(A892, "SP_VOLUME_AVG_DAILY_TO_1YR_AVG_DAILY", , "1M")</f>
        <v>140.65</v>
      </c>
      <c r="F892" s="3">
        <f>_xll.SNL.Clients.Office.Excel.Functions.SPG(A892, "SP_VOLUME_AVG_DAILY_TO_1YR_AVG_DAILY", , "3M")</f>
        <v>115</v>
      </c>
      <c r="G892" s="2" t="str">
        <f>_xll.SNL.Clients.Office.Excel.Functions.SPG(A892, "IQ_SECTOR")</f>
        <v>Industrials</v>
      </c>
      <c r="H892" s="2" t="str">
        <f>_xll.SNL.Clients.Office.Excel.Functions.SPG(A892, "IQ_INDUSTRY_GROUP")</f>
        <v>Capital Goods</v>
      </c>
      <c r="I892" s="2" t="str">
        <f>_xll.SNL.Clients.Office.Excel.Functions.SPG(A892, "IQ_INDUSTRY")</f>
        <v>Aerospace and Defense</v>
      </c>
      <c r="J892" s="2" t="str">
        <f>_xll.SNL.Clients.Office.Excel.Functions.SPG(A892, "IQ_PRIMARY_INDUSTRY")</f>
        <v>Aerospace and Defense</v>
      </c>
      <c r="K892" s="2" t="str">
        <f>_xll.SNL.Clients.Office.Excel.Functions.SPG(A892, "NAICS_CODE", "Primary")</f>
        <v>33641 - Aerospace Product and Parts Manufacturing</v>
      </c>
      <c r="L892" s="2" t="str">
        <f>_xll.SNL.Clients.Office.Excel.Functions.SPG(A892, "SP_TOPICTAG")</f>
        <v>Industrial Automation; Simulation; Process Automation; Commercial Space Launch; Artificial Intelligence; Passenger Aircraft Manufacturing; Autonomous Vehicles</v>
      </c>
      <c r="M892" s="3">
        <f>_xll.SNL.Clients.Office.Excel.Functions.SPG(A892, "SP_PCT_SHARES_OWNED_ALL_INSTITUTIONS")</f>
        <v>90.75</v>
      </c>
      <c r="N892" s="2" t="str">
        <f>_xll.SNL.Clients.Office.Excel.Functions.SPG(A892, "RD_CREDIT_RATING_GLOBAL", "Issuer Credit Rating", "Local Currency LT|0")</f>
        <v>BB+</v>
      </c>
      <c r="O892" s="2" t="str">
        <f>_xll.SNL.Clients.Office.Excel.Functions.SPG(A892, "RD_CWOL_GLOBAL", "Issuer Credit Rating", "Local Currency LT|0")</f>
        <v>Stable</v>
      </c>
      <c r="P892" s="2" t="str">
        <f>_xll.SNL.Clients.Office.Excel.Functions.SPG(A892, "RD_RATING_ACTION_GLOBAL", "Issuer Credit Rating", "Local Currency LT|0")</f>
        <v>CreditWatch/Outlook (06/04/2021)</v>
      </c>
      <c r="Q892" s="1">
        <f>_xll.SNL.Clients.Office.Excel.Functions.SPG(A892, "RD_LAST_REVIEW_DATE_GLOBAL", "Issuer Credit Rating", "Local Currency LT")</f>
        <v>45456</v>
      </c>
      <c r="R892" s="1">
        <f>_xll.SNL.Clients.Office.Excel.Functions.SPG(A892, "RD_CREDIT_RATING_DATE_GLOBAL", "Issuer Credit Rating", "Local Currency LT|0")</f>
        <v>41761</v>
      </c>
      <c r="S892" s="1">
        <f>_xll.SNL.Clients.Office.Excel.Functions.SPG(A892, "RD_CREDIT_WATCH_OUTLOOK_DATE_GLOBAL", "Issuer Credit Rating", "Local Currency LT|0")</f>
        <v>44351</v>
      </c>
      <c r="T892" s="2" t="str">
        <f>_xll.SNL.Clients.Office.Excel.Functions.SPG(A892, "SP_BUSINESS_DESCRIPTION")</f>
        <v>Moog Inc. designs, manufactures, and integrates precision motion and fluid controls and controls systems for original equipment manufacturers and end users in the aerospace, defense, and industrial markets in the United States, Germany, and internationally. The company operates through four segments: Space and Defense, Military Aircraft, Commercial Aircraft, and Industrial. Its Space and Defense segment provides critical defense components and motion-control systems used in defense vehicle platforms, missile systems, naval ships and submarines; high-performance components and systems used for space launch vehicles, satellites and spacecraft vehicles. This segment also offers cutting-edge solutions for applications, including space exploration, defense platforms, and advanced systems for missile guidance, propulsion, and vehicle controls. The Military Aircraft segment designs, manufacture and integrate primary and secondary flight controls, mission-critical actuation systems, and products for various military fixed-wing aircraft and rotorcraft. The Commercial Aircraft segment designs, manufactures, and integrates flight-critical control systems and products for various commercial aircraft. The company’s Industrial segment provides customized and high-performance motion control components and systems for industrial automation, medical, simulation, and test and energy applications, including precision components, as well as simulation platforms. The company was formerly known as Moog Valve Company. Moog Inc. was incorporated in 1951 and is headquartered in East Aurora, New York.</v>
      </c>
    </row>
    <row r="893" spans="1:20" x14ac:dyDescent="0.3">
      <c r="A893" s="5" t="s">
        <v>614</v>
      </c>
      <c r="B893" s="1">
        <f>_xll.SNL.Clients.Office.Excel.Functions.SPG(A893,"SP_IPO_DATE")</f>
        <v>34022</v>
      </c>
      <c r="C893" s="3">
        <f>_xll.SNL.Clients.Office.Excel.Functions.SPG(A893, "SP_VOLUME_AVG_WEEKLY_TO_SHARES_OUT", , "1M")</f>
        <v>2.1548177944319686</v>
      </c>
      <c r="D893" s="3">
        <f>_xll.SNL.Clients.Office.Excel.Functions.SPG(A893, "SP_VOLUME_AVG_WEEKLY_TO_SHARES_OUT", , "3M")</f>
        <v>1.9833682879338381</v>
      </c>
      <c r="E893" s="3">
        <f>_xll.SNL.Clients.Office.Excel.Functions.SPG(A893, "SP_VOLUME_AVG_DAILY_TO_1YR_AVG_DAILY", , "1M")</f>
        <v>103.7</v>
      </c>
      <c r="F893" s="3">
        <f>_xll.SNL.Clients.Office.Excel.Functions.SPG(A893, "SP_VOLUME_AVG_DAILY_TO_1YR_AVG_DAILY", , "3M")</f>
        <v>95.45</v>
      </c>
      <c r="G893" s="2" t="str">
        <f>_xll.SNL.Clients.Office.Excel.Functions.SPG(A893, "IQ_SECTOR")</f>
        <v>Financials</v>
      </c>
      <c r="H893" s="2" t="str">
        <f>_xll.SNL.Clients.Office.Excel.Functions.SPG(A893, "IQ_INDUSTRY_GROUP")</f>
        <v>Financial Services</v>
      </c>
      <c r="I893" s="2" t="str">
        <f>_xll.SNL.Clients.Office.Excel.Functions.SPG(A893, "IQ_INDUSTRY")</f>
        <v>Capital Markets</v>
      </c>
      <c r="J893" s="2" t="str">
        <f>_xll.SNL.Clients.Office.Excel.Functions.SPG(A893, "IQ_PRIMARY_INDUSTRY")</f>
        <v>Investment Banking and Brokerage</v>
      </c>
      <c r="K893" s="2" t="str">
        <f>_xll.SNL.Clients.Office.Excel.Functions.SPG(A893, "NAICS_CODE", "Primary")</f>
        <v>517121 - Telecommunications Resellers</v>
      </c>
      <c r="L893" s="2" t="str">
        <f>_xll.SNL.Clients.Office.Excel.Functions.SPG(A893, "SP_TOPICTAG")</f>
        <v/>
      </c>
      <c r="M893" s="3">
        <f>_xll.SNL.Clients.Office.Excel.Functions.SPG(A893, "SP_PCT_SHARES_OWNED_ALL_INSTITUTIONS")</f>
        <v>62.03</v>
      </c>
      <c r="N893" s="2" t="str">
        <f>_xll.SNL.Clients.Office.Excel.Functions.SPG(A893, "RD_CREDIT_RATING_GLOBAL", "Issuer Credit Rating", "Local Currency LT|0")</f>
        <v>A-</v>
      </c>
      <c r="O893" s="2" t="str">
        <f>_xll.SNL.Clients.Office.Excel.Functions.SPG(A893, "RD_CWOL_GLOBAL", "Issuer Credit Rating", "Local Currency LT|0")</f>
        <v>Stable</v>
      </c>
      <c r="P893" s="2" t="str">
        <f>_xll.SNL.Clients.Office.Excel.Functions.SPG(A893, "RD_RATING_ACTION_GLOBAL", "Issuer Credit Rating", "Local Currency LT|0")</f>
        <v>Upgrade | CreditWatch/Outlook (05/17/2022)</v>
      </c>
      <c r="Q893" s="1">
        <f>_xll.SNL.Clients.Office.Excel.Functions.SPG(A893, "RD_LAST_REVIEW_DATE_GLOBAL", "Issuer Credit Rating", "Local Currency LT")</f>
        <v>45435</v>
      </c>
      <c r="R893" s="1">
        <f>_xll.SNL.Clients.Office.Excel.Functions.SPG(A893, "RD_CREDIT_RATING_DATE_GLOBAL", "Issuer Credit Rating", "Local Currency LT|0")</f>
        <v>44698</v>
      </c>
      <c r="S893" s="1">
        <f>_xll.SNL.Clients.Office.Excel.Functions.SPG(A893, "RD_CREDIT_WATCH_OUTLOOK_DATE_GLOBAL", "Issuer Credit Rating", "Local Currency LT|0")</f>
        <v>44698</v>
      </c>
      <c r="T893" s="2" t="str">
        <f>_xll.SNL.Clients.Office.Excel.Functions.SPG(A893, "SP_BUSINESS_DESCRIPTION")</f>
        <v>Morgan Stanley, a financial holding company, provides various financial products and services to corporations, governments, financial institutions, and individuals in the Americas, Europe, the Middle East, Africa, and Asia. It operates through Institutional Securities, Wealth Management, and Investment Management segments. The Institutional Securities segment offers capital raising and financial advisory services, including services related to the underwriting of debt, equity, and other securities, as well as advice on mergers and acquisitions, restructurings, real estate, and project finance. This segment also provides equity and fixed income products comprising sales, financing, prime brokerage, and market-making services; foreign exchange and commodities; corporate and commercial real estate loans, commercial mortgage and secured lending facilities, and financing for sales and trading customers, and asset-backed and mortgage lending; and wealth management services, investment, and research services. The Wealth Management segment offers financial advisor-led brokerage, custody, administrative, and investment advisory services; self-directed brokerage services; financial and wealth planning services; workplace services, including stock plan administration; annuity and insurance products; securities-based lending, residential real estate loans, and other lending products; banking; and retirement plan services to individual investors and small to medium-sized businesses and institutions. The Investment Management segment provides equity, fixed income, alternatives and solutions, and liquidity and overlay services to benefit/defined contribution plans, foundations, endowments, government entities, sovereign wealth funds, insurance companies, third-party fund sponsors, corporations, and individuals through institutional and intermediary channels. The company was founded in 1924 and is headquartered in New York, New York.</v>
      </c>
    </row>
    <row r="894" spans="1:20" x14ac:dyDescent="0.3">
      <c r="A894" s="5" t="s">
        <v>613</v>
      </c>
      <c r="B894" s="1">
        <f>_xll.SNL.Clients.Office.Excel.Functions.SPG(A894,"SP_IPO_DATE")</f>
        <v>38474</v>
      </c>
      <c r="C894" s="3">
        <f>_xll.SNL.Clients.Office.Excel.Functions.SPG(A894, "SP_VOLUME_AVG_WEEKLY_TO_SHARES_OUT", , "1M")</f>
        <v>1.2611800587504161</v>
      </c>
      <c r="D894" s="3">
        <f>_xll.SNL.Clients.Office.Excel.Functions.SPG(A894, "SP_VOLUME_AVG_WEEKLY_TO_SHARES_OUT", , "3M")</f>
        <v>1.4254289906739661</v>
      </c>
      <c r="E894" s="3">
        <f>_xll.SNL.Clients.Office.Excel.Functions.SPG(A894, "SP_VOLUME_AVG_DAILY_TO_1YR_AVG_DAILY", , "1M")</f>
        <v>91.13</v>
      </c>
      <c r="F894" s="3">
        <f>_xll.SNL.Clients.Office.Excel.Functions.SPG(A894, "SP_VOLUME_AVG_DAILY_TO_1YR_AVG_DAILY", , "3M")</f>
        <v>102.99</v>
      </c>
      <c r="G894" s="2" t="str">
        <f>_xll.SNL.Clients.Office.Excel.Functions.SPG(A894, "IQ_SECTOR")</f>
        <v>Financials</v>
      </c>
      <c r="H894" s="2" t="str">
        <f>_xll.SNL.Clients.Office.Excel.Functions.SPG(A894, "IQ_INDUSTRY_GROUP")</f>
        <v>Financial Services</v>
      </c>
      <c r="I894" s="2" t="str">
        <f>_xll.SNL.Clients.Office.Excel.Functions.SPG(A894, "IQ_INDUSTRY")</f>
        <v>Capital Markets</v>
      </c>
      <c r="J894" s="2" t="str">
        <f>_xll.SNL.Clients.Office.Excel.Functions.SPG(A894, "IQ_PRIMARY_INDUSTRY")</f>
        <v>Financial Exchanges and Data</v>
      </c>
      <c r="K894" s="2" t="str">
        <f>_xll.SNL.Clients.Office.Excel.Functions.SPG(A894, "NAICS_CODE", "Primary")</f>
        <v>561450 - Credit Bureaus</v>
      </c>
      <c r="L894" s="2" t="str">
        <f>_xll.SNL.Clients.Office.Excel.Functions.SPG(A894, "SP_TOPICTAG")</f>
        <v>Online Analysis and Reference; Data Integration; Fintech; Predictive Analytics; Digital Asset Management; Text Analytics</v>
      </c>
      <c r="M894" s="3">
        <f>_xll.SNL.Clients.Office.Excel.Functions.SPG(A894, "SP_PCT_SHARES_OWNED_ALL_INSTITUTIONS")</f>
        <v>63.09</v>
      </c>
      <c r="N894" s="2" t="str">
        <f>_xll.SNL.Clients.Office.Excel.Functions.SPG(A894, "RD_CREDIT_RATING_GLOBAL", "Issuer Credit Rating", "Local Currency LT|0")</f>
        <v/>
      </c>
      <c r="O894" s="2" t="str">
        <f>_xll.SNL.Clients.Office.Excel.Functions.SPG(A894, "RD_CWOL_GLOBAL", "Issuer Credit Rating", "Local Currency LT|0")</f>
        <v/>
      </c>
      <c r="P894" s="2" t="str">
        <f>_xll.SNL.Clients.Office.Excel.Functions.SPG(A894, "RD_RATING_ACTION_GLOBAL", "Issuer Credit Rating", "Local Currency LT|0")</f>
        <v/>
      </c>
      <c r="Q894" s="1" t="str">
        <f>_xll.SNL.Clients.Office.Excel.Functions.SPG(A894, "RD_LAST_REVIEW_DATE_GLOBAL", "Issuer Credit Rating", "Local Currency LT")</f>
        <v/>
      </c>
      <c r="R894" s="1" t="str">
        <f>_xll.SNL.Clients.Office.Excel.Functions.SPG(A894, "RD_CREDIT_RATING_DATE_GLOBAL", "Issuer Credit Rating", "Local Currency LT|0")</f>
        <v/>
      </c>
      <c r="S894" s="1" t="str">
        <f>_xll.SNL.Clients.Office.Excel.Functions.SPG(A894, "RD_CREDIT_WATCH_OUTLOOK_DATE_GLOBAL", "Issuer Credit Rating", "Local Currency LT|0")</f>
        <v/>
      </c>
      <c r="T894" s="2" t="str">
        <f>_xll.SNL.Clients.Office.Excel.Functions.SPG(A894, "SP_BUSINESS_DESCRIPTION")</f>
        <v>Morningstar, Inc. provides independent investment insights in the United States, Asia. Australia, Continental Europe, the United Kingdom, and internationally. The company operates in five segments: Morningstar Data and Analytics; PitchBook; Morningstar Wealth; Morningstar Credit; and Morningstar Retirement. The company offers managing investments, including mutual funds, ETFs, separate accounts, collective investment trusts, model portfolios, equities, and fixed income securities; Morningstar Direct is an investment-analysis and reporting platform; Morningstar Advisor Workstation, a suite of tool to provide help and advice. The PitchBook segment provides data and research covering the private capital markets comprising venture capital, private equity, private credit and bank loans, and merger and acquisition activities; and pitchbook platform. It provides model portfolios and wealth platforms; Morningstar Managed Portfolios, an advisor service with model portfolios designed for fee-based independent financial advisors; and Morningstar.com that discovers, evaluates, and monitors stocks, ETFs, and mutual funds; build and monitor portfolios and markets. In addition, the company provides credit ratings, research, data, and credit analytics solutions; Morningstar DBRS which offers securitizations and other structured finance instruments, such as asset-backed securities, residential mortgage-backed securities, commercial mortgage-backed securities, and collateralized loan obligations. Further, it offers managed retirement accounts, fiduciary services, Morningstar Lifetime Allocation funds, and custom models; Morningstar Indexes offers market indexes used for performance benchmarks and as the basis for investment products and other portfolio strategies; and Morningstar Sustainalytics provides environmental, social and governance data, research, analysis, and insights. Morningstar, Inc. was incorporated in 1984 and is headquartered in Chicago, Illinois.</v>
      </c>
    </row>
    <row r="895" spans="1:20" x14ac:dyDescent="0.3">
      <c r="A895" s="5" t="s">
        <v>612</v>
      </c>
      <c r="B895" s="1" t="str">
        <f>_xll.SNL.Clients.Office.Excel.Functions.SPG(A895,"SP_IPO_DATE")</f>
        <v/>
      </c>
      <c r="C895" s="3">
        <f>_xll.SNL.Clients.Office.Excel.Functions.SPG(A895, "SP_VOLUME_AVG_WEEKLY_TO_SHARES_OUT", , "1M")</f>
        <v>2.2358198088679697</v>
      </c>
      <c r="D895" s="3">
        <f>_xll.SNL.Clients.Office.Excel.Functions.SPG(A895, "SP_VOLUME_AVG_WEEKLY_TO_SHARES_OUT", , "3M")</f>
        <v>2.507769578546525</v>
      </c>
      <c r="E895" s="3">
        <f>_xll.SNL.Clients.Office.Excel.Functions.SPG(A895, "SP_VOLUME_AVG_DAILY_TO_1YR_AVG_DAILY", , "1M")</f>
        <v>105.05</v>
      </c>
      <c r="F895" s="3">
        <f>_xll.SNL.Clients.Office.Excel.Functions.SPG(A895, "SP_VOLUME_AVG_DAILY_TO_1YR_AVG_DAILY", , "3M")</f>
        <v>117.83</v>
      </c>
      <c r="G895" s="2" t="str">
        <f>_xll.SNL.Clients.Office.Excel.Functions.SPG(A895, "IQ_SECTOR")</f>
        <v>Information Technology</v>
      </c>
      <c r="H895" s="2" t="str">
        <f>_xll.SNL.Clients.Office.Excel.Functions.SPG(A895, "IQ_INDUSTRY_GROUP")</f>
        <v>Technology Hardware and Equipment</v>
      </c>
      <c r="I895" s="2" t="str">
        <f>_xll.SNL.Clients.Office.Excel.Functions.SPG(A895, "IQ_INDUSTRY")</f>
        <v>Communications Equipment</v>
      </c>
      <c r="J895" s="2" t="str">
        <f>_xll.SNL.Clients.Office.Excel.Functions.SPG(A895, "IQ_PRIMARY_INDUSTRY")</f>
        <v>Communications Equipment</v>
      </c>
      <c r="K895" s="2" t="str">
        <f>_xll.SNL.Clients.Office.Excel.Functions.SPG(A895, "NAICS_CODE", "Primary")</f>
        <v>334220 - Radio and Television Broadcasting and Wireless Communications Equipment Manufacturing</v>
      </c>
      <c r="L895" s="2" t="str">
        <f>_xll.SNL.Clients.Office.Excel.Functions.SPG(A895, "SP_TOPICTAG")</f>
        <v>Physical Security; Video Streaming; Authorization and Access Control; Video Chat; Network Security</v>
      </c>
      <c r="M895" s="3">
        <f>_xll.SNL.Clients.Office.Excel.Functions.SPG(A895, "SP_PCT_SHARES_OWNED_ALL_INSTITUTIONS")</f>
        <v>88.04</v>
      </c>
      <c r="N895" s="2" t="str">
        <f>_xll.SNL.Clients.Office.Excel.Functions.SPG(A895, "RD_CREDIT_RATING_GLOBAL", "Issuer Credit Rating", "Local Currency LT|0")</f>
        <v>BBB</v>
      </c>
      <c r="O895" s="2" t="str">
        <f>_xll.SNL.Clients.Office.Excel.Functions.SPG(A895, "RD_CWOL_GLOBAL", "Issuer Credit Rating", "Local Currency LT|0")</f>
        <v>Stable</v>
      </c>
      <c r="P895" s="2" t="str">
        <f>_xll.SNL.Clients.Office.Excel.Functions.SPG(A895, "RD_RATING_ACTION_GLOBAL", "Issuer Credit Rating", "Local Currency LT|0")</f>
        <v>Upgrade | CreditWatch/Outlook (03/05/2024)</v>
      </c>
      <c r="Q895" s="1">
        <f>_xll.SNL.Clients.Office.Excel.Functions.SPG(A895, "RD_LAST_REVIEW_DATE_GLOBAL", "Issuer Credit Rating", "Local Currency LT")</f>
        <v>45702</v>
      </c>
      <c r="R895" s="1">
        <f>_xll.SNL.Clients.Office.Excel.Functions.SPG(A895, "RD_CREDIT_RATING_DATE_GLOBAL", "Issuer Credit Rating", "Local Currency LT|0")</f>
        <v>45356</v>
      </c>
      <c r="S895" s="1">
        <f>_xll.SNL.Clients.Office.Excel.Functions.SPG(A895, "RD_CREDIT_WATCH_OUTLOOK_DATE_GLOBAL", "Issuer Credit Rating", "Local Currency LT|0")</f>
        <v>45356</v>
      </c>
      <c r="T895" s="2" t="str">
        <f>_xll.SNL.Clients.Office.Excel.Functions.SPG(A895, "SP_BUSINESS_DESCRIPTION")</f>
        <v>Motorola Solutions, Inc. provides public safety and enterprise security solutions in the United States, the United Kingdom, Canada, and internationally. The company operates in two segments, Products and Systems Integration, and Software and Services. The Products and Systems Integration segment offers a portfolio of infrastructure, devices, accessories, and video security devices and infrastructure, as well as the implementation and integration of systems, devices, software, and applications for government, public safety, and commercial customers who operate private communications networks and video security solutions, as well as manage a mobile workforce. Its land mobile radio communications, and video security and access control devices include two-way portable and vehicle-mounted radios, fixed video cameras, and accessories; communications network core and central processing software, base stations, consoles, and repeaters; and video analytics, network video management hardware and software, and access control solutions. The Software and Services segment provides public safety and enterprise command center, unified communications applications, mobile video equipment, and video software solutions; repair, technical support, and maintenance services; and monitoring, software updates, and cybersecurity services to government, public safety, and commercial communications networks. It serves hospitality; manufacturing; military and defence; public safety; mining; oil and gas; transportation and logistics; utilities industries. The company was formerly known as Motorola, Inc. and changed its name to Motorola Solutions, Inc. in January 2011. Motorola Solutions, Inc. was founded in 1928 and is headquartered in Chicago, Illinois.</v>
      </c>
    </row>
    <row r="896" spans="1:20" x14ac:dyDescent="0.3">
      <c r="A896" s="5" t="s">
        <v>611</v>
      </c>
      <c r="B896" s="1">
        <f>_xll.SNL.Clients.Office.Excel.Functions.SPG(A896,"SP_IPO_DATE")</f>
        <v>43950</v>
      </c>
      <c r="C896" s="3">
        <f>_xll.SNL.Clients.Office.Excel.Functions.SPG(A896, "SP_VOLUME_AVG_WEEKLY_TO_SHARES_OUT", , "1M")</f>
        <v>9.7279333664789256</v>
      </c>
      <c r="D896" s="3">
        <f>_xll.SNL.Clients.Office.Excel.Functions.SPG(A896, "SP_VOLUME_AVG_WEEKLY_TO_SHARES_OUT", , "3M")</f>
        <v>9.5927391709398915</v>
      </c>
      <c r="E896" s="3">
        <f>_xll.SNL.Clients.Office.Excel.Functions.SPG(A896, "SP_VOLUME_AVG_DAILY_TO_1YR_AVG_DAILY", , "1M")</f>
        <v>95.72</v>
      </c>
      <c r="F896" s="3">
        <f>_xll.SNL.Clients.Office.Excel.Functions.SPG(A896, "SP_VOLUME_AVG_DAILY_TO_1YR_AVG_DAILY", , "3M")</f>
        <v>94.39</v>
      </c>
      <c r="G896" s="2" t="str">
        <f>_xll.SNL.Clients.Office.Excel.Functions.SPG(A896, "IQ_SECTOR")</f>
        <v>Materials</v>
      </c>
      <c r="H896" s="2" t="str">
        <f>_xll.SNL.Clients.Office.Excel.Functions.SPG(A896, "IQ_INDUSTRY_GROUP")</f>
        <v>Materials</v>
      </c>
      <c r="I896" s="2" t="str">
        <f>_xll.SNL.Clients.Office.Excel.Functions.SPG(A896, "IQ_INDUSTRY")</f>
        <v>Metals and Mining</v>
      </c>
      <c r="J896" s="2" t="str">
        <f>_xll.SNL.Clients.Office.Excel.Functions.SPG(A896, "IQ_PRIMARY_INDUSTRY")</f>
        <v>Diversified Metals and Mining</v>
      </c>
      <c r="K896" s="2" t="str">
        <f>_xll.SNL.Clients.Office.Excel.Functions.SPG(A896, "NAICS_CODE", "Primary")</f>
        <v>2122 - Metal Ore Mining</v>
      </c>
      <c r="L896" s="2" t="str">
        <f>_xll.SNL.Clients.Office.Excel.Functions.SPG(A896, "SP_TOPICTAG")</f>
        <v>Disposal and Recycling</v>
      </c>
      <c r="M896" s="3">
        <f>_xll.SNL.Clients.Office.Excel.Functions.SPG(A896, "SP_PCT_SHARES_OWNED_ALL_INSTITUTIONS")</f>
        <v>65.510000000000005</v>
      </c>
      <c r="N896" s="2" t="str">
        <f>_xll.SNL.Clients.Office.Excel.Functions.SPG(A896, "RD_CREDIT_RATING_GLOBAL", "Issuer Credit Rating", "Local Currency LT|0")</f>
        <v/>
      </c>
      <c r="O896" s="2" t="str">
        <f>_xll.SNL.Clients.Office.Excel.Functions.SPG(A896, "RD_CWOL_GLOBAL", "Issuer Credit Rating", "Local Currency LT|0")</f>
        <v/>
      </c>
      <c r="P896" s="2" t="str">
        <f>_xll.SNL.Clients.Office.Excel.Functions.SPG(A896, "RD_RATING_ACTION_GLOBAL", "Issuer Credit Rating", "Local Currency LT|0")</f>
        <v/>
      </c>
      <c r="Q896" s="1" t="str">
        <f>_xll.SNL.Clients.Office.Excel.Functions.SPG(A896, "RD_LAST_REVIEW_DATE_GLOBAL", "Issuer Credit Rating", "Local Currency LT")</f>
        <v/>
      </c>
      <c r="R896" s="1" t="str">
        <f>_xll.SNL.Clients.Office.Excel.Functions.SPG(A896, "RD_CREDIT_RATING_DATE_GLOBAL", "Issuer Credit Rating", "Local Currency LT|0")</f>
        <v/>
      </c>
      <c r="S896" s="1" t="str">
        <f>_xll.SNL.Clients.Office.Excel.Functions.SPG(A896, "RD_CREDIT_WATCH_OUTLOOK_DATE_GLOBAL", "Issuer Credit Rating", "Local Currency LT|0")</f>
        <v/>
      </c>
      <c r="T896" s="2" t="str">
        <f>_xll.SNL.Clients.Office.Excel.Functions.SPG(A896, "SP_BUSINESS_DESCRIPTION")</f>
        <v>MP Materials Corp., together with its subsidiaries, produces rare earth materials. The company owns and operates the Mountain Pass Rare Earth mine and processing facility in North America. It holds the mineral rights to the Mountain Pass mine and surrounding areas, as well as intellectual property rights related to the processing and development of rare earth minerals. The company was founded in 2017 and is headquartered in Las Vegas, Nevada.</v>
      </c>
    </row>
    <row r="897" spans="1:20" x14ac:dyDescent="0.3">
      <c r="A897" s="5" t="s">
        <v>610</v>
      </c>
      <c r="B897" s="1" t="str">
        <f>_xll.SNL.Clients.Office.Excel.Functions.SPG(A897,"SP_IPO_DATE")</f>
        <v/>
      </c>
      <c r="C897" s="3">
        <f>_xll.SNL.Clients.Office.Excel.Functions.SPG(A897, "SP_VOLUME_AVG_WEEKLY_TO_SHARES_OUT", , "1M")</f>
        <v>4.0920238583538415</v>
      </c>
      <c r="D897" s="3">
        <f>_xll.SNL.Clients.Office.Excel.Functions.SPG(A897, "SP_VOLUME_AVG_WEEKLY_TO_SHARES_OUT", , "3M")</f>
        <v>3.5878182694258474</v>
      </c>
      <c r="E897" s="3">
        <f>_xll.SNL.Clients.Office.Excel.Functions.SPG(A897, "SP_VOLUME_AVG_DAILY_TO_1YR_AVG_DAILY", , "1M")</f>
        <v>117.44</v>
      </c>
      <c r="F897" s="3">
        <f>_xll.SNL.Clients.Office.Excel.Functions.SPG(A897, "SP_VOLUME_AVG_DAILY_TO_1YR_AVG_DAILY", , "3M")</f>
        <v>102.97</v>
      </c>
      <c r="G897" s="2" t="str">
        <f>_xll.SNL.Clients.Office.Excel.Functions.SPG(A897, "IQ_SECTOR")</f>
        <v>Financials</v>
      </c>
      <c r="H897" s="2" t="str">
        <f>_xll.SNL.Clients.Office.Excel.Functions.SPG(A897, "IQ_INDUSTRY_GROUP")</f>
        <v>Financial Services</v>
      </c>
      <c r="I897" s="2" t="str">
        <f>_xll.SNL.Clients.Office.Excel.Functions.SPG(A897, "IQ_INDUSTRY")</f>
        <v>Financial Services</v>
      </c>
      <c r="J897" s="2" t="str">
        <f>_xll.SNL.Clients.Office.Excel.Functions.SPG(A897, "IQ_PRIMARY_INDUSTRY")</f>
        <v>Commercial and Residential Mortgage Finance</v>
      </c>
      <c r="K897" s="2" t="str">
        <f>_xll.SNL.Clients.Office.Excel.Functions.SPG(A897, "NAICS_CODE", "Primary")</f>
        <v>522292 - Real Estate Credit</v>
      </c>
      <c r="L897" s="2" t="str">
        <f>_xll.SNL.Clients.Office.Excel.Functions.SPG(A897, "SP_TOPICTAG")</f>
        <v>Consumer Lending</v>
      </c>
      <c r="M897" s="3">
        <f>_xll.SNL.Clients.Office.Excel.Functions.SPG(A897, "SP_PCT_SHARES_OWNED_ALL_INSTITUTIONS")</f>
        <v>93.64</v>
      </c>
      <c r="N897" s="2" t="str">
        <f>_xll.SNL.Clients.Office.Excel.Functions.SPG(A897, "RD_CREDIT_RATING_GLOBAL", "Issuer Credit Rating", "Local Currency LT|0")</f>
        <v>B</v>
      </c>
      <c r="O897" s="2" t="str">
        <f>_xll.SNL.Clients.Office.Excel.Functions.SPG(A897, "RD_CWOL_GLOBAL", "Issuer Credit Rating", "Local Currency LT|0")</f>
        <v>Positive</v>
      </c>
      <c r="P897" s="2" t="str">
        <f>_xll.SNL.Clients.Office.Excel.Functions.SPG(A897, "RD_RATING_ACTION_GLOBAL", "Issuer Credit Rating", "Local Currency LT|0")</f>
        <v>CreditWatch/Outlook (04/15/2024)</v>
      </c>
      <c r="Q897" s="1">
        <f>_xll.SNL.Clients.Office.Excel.Functions.SPG(A897, "RD_LAST_REVIEW_DATE_GLOBAL", "Issuer Credit Rating", "Local Currency LT")</f>
        <v>45397</v>
      </c>
      <c r="R897" s="1">
        <f>_xll.SNL.Clients.Office.Excel.Functions.SPG(A897, "RD_CREDIT_RATING_DATE_GLOBAL", "Issuer Credit Rating", "Local Currency LT|0")</f>
        <v>44869</v>
      </c>
      <c r="S897" s="1">
        <f>_xll.SNL.Clients.Office.Excel.Functions.SPG(A897, "RD_CREDIT_WATCH_OUTLOOK_DATE_GLOBAL", "Issuer Credit Rating", "Local Currency LT|0")</f>
        <v>45397</v>
      </c>
      <c r="T897" s="2" t="str">
        <f>_xll.SNL.Clients.Office.Excel.Functions.SPG(A897, "SP_BUSINESS_DESCRIPTION")</f>
        <v>Mr. Cooper Group Inc., together with its subsidiaries, operates as a non-bank servicer of residential mortgage loans in the United States. The company operates through Servicing and Originations segments. The Servicing segment performs activities on behalf of investors or owners of the underlying mortgages and mortgage servicing rights, including collecting and disbursing borrower payments, investor reporting, customer service, modifying loans, performing collections, foreclosures, and the sale of real estate owned. The Originations segment originates residential mortgage loans through its direct-to-consumer and correspondent channels. The company provides its services under the Mr. Cooper and Xome brands. The company was formerly known as WMIH Corp. and changed its name to Mr. Cooper Group Inc. in October 2018. Mr. Cooper Group Inc. was incorporated in 2015 and is based in Coppell, Texas.</v>
      </c>
    </row>
    <row r="898" spans="1:20" x14ac:dyDescent="0.3">
      <c r="A898" s="5" t="s">
        <v>609</v>
      </c>
      <c r="B898" s="1" t="str">
        <f>_xll.SNL.Clients.Office.Excel.Functions.SPG(A898,"SP_IPO_DATE")</f>
        <v/>
      </c>
      <c r="C898" s="3">
        <f>_xll.SNL.Clients.Office.Excel.Functions.SPG(A898, "SP_VOLUME_AVG_WEEKLY_TO_SHARES_OUT", , "1M")</f>
        <v>1.6234732472036477</v>
      </c>
      <c r="D898" s="3">
        <f>_xll.SNL.Clients.Office.Excel.Functions.SPG(A898, "SP_VOLUME_AVG_WEEKLY_TO_SHARES_OUT", , "3M")</f>
        <v>2.1692999502834565</v>
      </c>
      <c r="E898" s="3">
        <f>_xll.SNL.Clients.Office.Excel.Functions.SPG(A898, "SP_VOLUME_AVG_DAILY_TO_1YR_AVG_DAILY", , "1M")</f>
        <v>80.44</v>
      </c>
      <c r="F898" s="3">
        <f>_xll.SNL.Clients.Office.Excel.Functions.SPG(A898, "SP_VOLUME_AVG_DAILY_TO_1YR_AVG_DAILY", , "3M")</f>
        <v>107.49</v>
      </c>
      <c r="G898" s="2" t="str">
        <f>_xll.SNL.Clients.Office.Excel.Functions.SPG(A898, "IQ_SECTOR")</f>
        <v>Industrials</v>
      </c>
      <c r="H898" s="2" t="str">
        <f>_xll.SNL.Clients.Office.Excel.Functions.SPG(A898, "IQ_INDUSTRY_GROUP")</f>
        <v>Commercial and Professional Services</v>
      </c>
      <c r="I898" s="2" t="str">
        <f>_xll.SNL.Clients.Office.Excel.Functions.SPG(A898, "IQ_INDUSTRY")</f>
        <v>Commercial Services and Supplies</v>
      </c>
      <c r="J898" s="2" t="str">
        <f>_xll.SNL.Clients.Office.Excel.Functions.SPG(A898, "IQ_PRIMARY_INDUSTRY")</f>
        <v>Office Services and Supplies</v>
      </c>
      <c r="K898" s="2" t="str">
        <f>_xll.SNL.Clients.Office.Excel.Functions.SPG(A898, "NAICS_CODE", "Primary")</f>
        <v>334513 - Instruments and Related Products Manufacturing for Measuring, Displaying, and Controlling Industrial Process Variables</v>
      </c>
      <c r="L898" s="2" t="str">
        <f>_xll.SNL.Clients.Office.Excel.Functions.SPG(A898, "SP_TOPICTAG")</f>
        <v>Environmental Engineering; Physical Security; RFID (Radio Frequency Identification); Sensors; Smart Building; Pollution Control</v>
      </c>
      <c r="M898" s="3">
        <f>_xll.SNL.Clients.Office.Excel.Functions.SPG(A898, "SP_PCT_SHARES_OWNED_ALL_INSTITUTIONS")</f>
        <v>85.24</v>
      </c>
      <c r="N898" s="2" t="str">
        <f>_xll.SNL.Clients.Office.Excel.Functions.SPG(A898, "RD_CREDIT_RATING_GLOBAL", "Issuer Credit Rating", "Local Currency LT|0")</f>
        <v/>
      </c>
      <c r="O898" s="2" t="str">
        <f>_xll.SNL.Clients.Office.Excel.Functions.SPG(A898, "RD_CWOL_GLOBAL", "Issuer Credit Rating", "Local Currency LT|0")</f>
        <v/>
      </c>
      <c r="P898" s="2" t="str">
        <f>_xll.SNL.Clients.Office.Excel.Functions.SPG(A898, "RD_RATING_ACTION_GLOBAL", "Issuer Credit Rating", "Local Currency LT|0")</f>
        <v/>
      </c>
      <c r="Q898" s="1" t="str">
        <f>_xll.SNL.Clients.Office.Excel.Functions.SPG(A898, "RD_LAST_REVIEW_DATE_GLOBAL", "Issuer Credit Rating", "Local Currency LT")</f>
        <v/>
      </c>
      <c r="R898" s="1" t="str">
        <f>_xll.SNL.Clients.Office.Excel.Functions.SPG(A898, "RD_CREDIT_RATING_DATE_GLOBAL", "Issuer Credit Rating", "Local Currency LT|0")</f>
        <v/>
      </c>
      <c r="S898" s="1" t="str">
        <f>_xll.SNL.Clients.Office.Excel.Functions.SPG(A898, "RD_CREDIT_WATCH_OUTLOOK_DATE_GLOBAL", "Issuer Credit Rating", "Local Currency LT|0")</f>
        <v/>
      </c>
      <c r="T898" s="2" t="str">
        <f>_xll.SNL.Clients.Office.Excel.Functions.SPG(A898, "SP_BUSINESS_DESCRIPTION")</f>
        <v>MSA Safety Incorporated develops, manufactures, and supplies safety products and technology solutions that protect people and facility infrastructures in the fire service, energy, utility, construction, and industrial manufacturing applications, as well as heating, ventilation, air conditioning, and refrigeration industries worldwide. The company’s core product offerings include fixed gas and flame detection systems, such as gas detection monitoring systems, and flame detectors and open-path infrared gas detectors; breathing apparatus products, including self-contained breathing apparatus; hand-held portable gas detection instruments to detect the presence or absence of various gases in the air; industrial head protection products; firefighter helmets and protective apparel; and fall protection equipment, such as confined space equipment, harnesses, lanyards, and self-retracting lifelines, as well as engineered systems. In addition, the company offers air-purifying respirators, eye and face protection products, ballistic helmets, and gas masks. It serves distributors and end-users through indirect and direct sales channels. The company offers its products under the V-Gard, Cairns, and Gallet brand names. MSA Safety Incorporated was founded in 1914 and is based in Cranberry Township, Pennsylvania.</v>
      </c>
    </row>
    <row r="899" spans="1:20" x14ac:dyDescent="0.3">
      <c r="A899" s="5" t="s">
        <v>608</v>
      </c>
      <c r="B899" s="1">
        <f>_xll.SNL.Clients.Office.Excel.Functions.SPG(A899,"SP_IPO_DATE")</f>
        <v>35053</v>
      </c>
      <c r="C899" s="3">
        <f>_xll.SNL.Clients.Office.Excel.Functions.SPG(A899, "SP_VOLUME_AVG_WEEKLY_TO_SHARES_OUT", , "1M")</f>
        <v>4.7718434639223162</v>
      </c>
      <c r="D899" s="3">
        <f>_xll.SNL.Clients.Office.Excel.Functions.SPG(A899, "SP_VOLUME_AVG_WEEKLY_TO_SHARES_OUT", , "3M")</f>
        <v>5.5788620572923033</v>
      </c>
      <c r="E899" s="3">
        <f>_xll.SNL.Clients.Office.Excel.Functions.SPG(A899, "SP_VOLUME_AVG_DAILY_TO_1YR_AVG_DAILY", , "1M")</f>
        <v>88.19</v>
      </c>
      <c r="F899" s="3">
        <f>_xll.SNL.Clients.Office.Excel.Functions.SPG(A899, "SP_VOLUME_AVG_DAILY_TO_1YR_AVG_DAILY", , "3M")</f>
        <v>103.11</v>
      </c>
      <c r="G899" s="2" t="str">
        <f>_xll.SNL.Clients.Office.Excel.Functions.SPG(A899, "IQ_SECTOR")</f>
        <v>Industrials</v>
      </c>
      <c r="H899" s="2" t="str">
        <f>_xll.SNL.Clients.Office.Excel.Functions.SPG(A899, "IQ_INDUSTRY_GROUP")</f>
        <v>Capital Goods</v>
      </c>
      <c r="I899" s="2" t="str">
        <f>_xll.SNL.Clients.Office.Excel.Functions.SPG(A899, "IQ_INDUSTRY")</f>
        <v>Trading Companies and Distributors</v>
      </c>
      <c r="J899" s="2" t="str">
        <f>_xll.SNL.Clients.Office.Excel.Functions.SPG(A899, "IQ_PRIMARY_INDUSTRY")</f>
        <v>Trading Companies and Distributors</v>
      </c>
      <c r="K899" s="2" t="str">
        <f>_xll.SNL.Clients.Office.Excel.Functions.SPG(A899, "NAICS_CODE", "Primary")</f>
        <v>423830 - Industrial Machinery and Equipment Merchant Wholesalers</v>
      </c>
      <c r="L899" s="2" t="str">
        <f>_xll.SNL.Clients.Office.Excel.Functions.SPG(A899, "SP_TOPICTAG")</f>
        <v>Courier Service</v>
      </c>
      <c r="M899" s="3">
        <f>_xll.SNL.Clients.Office.Excel.Functions.SPG(A899, "SP_PCT_SHARES_OWNED_ALL_INSTITUTIONS")</f>
        <v>85.6</v>
      </c>
      <c r="N899" s="2" t="str">
        <f>_xll.SNL.Clients.Office.Excel.Functions.SPG(A899, "RD_CREDIT_RATING_GLOBAL", "Issuer Credit Rating", "Local Currency LT|0")</f>
        <v/>
      </c>
      <c r="O899" s="2" t="str">
        <f>_xll.SNL.Clients.Office.Excel.Functions.SPG(A899, "RD_CWOL_GLOBAL", "Issuer Credit Rating", "Local Currency LT|0")</f>
        <v/>
      </c>
      <c r="P899" s="2" t="str">
        <f>_xll.SNL.Clients.Office.Excel.Functions.SPG(A899, "RD_RATING_ACTION_GLOBAL", "Issuer Credit Rating", "Local Currency LT|0")</f>
        <v/>
      </c>
      <c r="Q899" s="1" t="str">
        <f>_xll.SNL.Clients.Office.Excel.Functions.SPG(A899, "RD_LAST_REVIEW_DATE_GLOBAL", "Issuer Credit Rating", "Local Currency LT")</f>
        <v/>
      </c>
      <c r="R899" s="1" t="str">
        <f>_xll.SNL.Clients.Office.Excel.Functions.SPG(A899, "RD_CREDIT_RATING_DATE_GLOBAL", "Issuer Credit Rating", "Local Currency LT|0")</f>
        <v/>
      </c>
      <c r="S899" s="1" t="str">
        <f>_xll.SNL.Clients.Office.Excel.Functions.SPG(A899, "RD_CREDIT_WATCH_OUTLOOK_DATE_GLOBAL", "Issuer Credit Rating", "Local Currency LT|0")</f>
        <v/>
      </c>
      <c r="T899" s="2" t="str">
        <f>_xll.SNL.Clients.Office.Excel.Functions.SPG(A899, "SP_BUSINESS_DESCRIPTION")</f>
        <v>MSC Industrial Direct Co., Inc., together with its subsidiaries, engages in the distribution of metalworking and maintenance, repair, and operations (MRO) products and services in the United States, Canada, Mexico, the United Kingdom, and internationally. The company’s MRO products include cutting tools, measuring instruments, tooling components, metalworking products, fasteners, flat stock products, raw materials, abrasives, machinery hand and power tools, safety and janitorial supplies, plumbing supplies, materials handling products, power transmission components, and electrical supplies. It offers stock-keeping units through its catalogs and brochures; e-commerce channels, including its website, mscdirect.com; inventory management solutions; and customer care centers, customer fulfillment centers, regional inventory centers, and warehouses. The company serves individual machine shops, manufacturing companies, and government agencies. MSC Industrial Direct Co., Inc. was founded in 1941 and is headquartered in Melville, New York.</v>
      </c>
    </row>
    <row r="900" spans="1:20" x14ac:dyDescent="0.3">
      <c r="A900" s="5" t="s">
        <v>607</v>
      </c>
      <c r="B900" s="1">
        <f>_xll.SNL.Clients.Office.Excel.Functions.SPG(A900,"SP_IPO_DATE")</f>
        <v>39400</v>
      </c>
      <c r="C900" s="3">
        <f>_xll.SNL.Clients.Office.Excel.Functions.SPG(A900, "SP_VOLUME_AVG_WEEKLY_TO_SHARES_OUT", , "1M")</f>
        <v>3.7751753569599451</v>
      </c>
      <c r="D900" s="3">
        <f>_xll.SNL.Clients.Office.Excel.Functions.SPG(A900, "SP_VOLUME_AVG_WEEKLY_TO_SHARES_OUT", , "3M")</f>
        <v>3.1468072182886364</v>
      </c>
      <c r="E900" s="3">
        <f>_xll.SNL.Clients.Office.Excel.Functions.SPG(A900, "SP_VOLUME_AVG_DAILY_TO_1YR_AVG_DAILY", , "1M")</f>
        <v>110.07</v>
      </c>
      <c r="F900" s="3">
        <f>_xll.SNL.Clients.Office.Excel.Functions.SPG(A900, "SP_VOLUME_AVG_DAILY_TO_1YR_AVG_DAILY", , "3M")</f>
        <v>91.75</v>
      </c>
      <c r="G900" s="2" t="str">
        <f>_xll.SNL.Clients.Office.Excel.Functions.SPG(A900, "IQ_SECTOR")</f>
        <v>Financials</v>
      </c>
      <c r="H900" s="2" t="str">
        <f>_xll.SNL.Clients.Office.Excel.Functions.SPG(A900, "IQ_INDUSTRY_GROUP")</f>
        <v>Financial Services</v>
      </c>
      <c r="I900" s="2" t="str">
        <f>_xll.SNL.Clients.Office.Excel.Functions.SPG(A900, "IQ_INDUSTRY")</f>
        <v>Capital Markets</v>
      </c>
      <c r="J900" s="2" t="str">
        <f>_xll.SNL.Clients.Office.Excel.Functions.SPG(A900, "IQ_PRIMARY_INDUSTRY")</f>
        <v>Financial Exchanges and Data</v>
      </c>
      <c r="K900" s="2" t="str">
        <f>_xll.SNL.Clients.Office.Excel.Functions.SPG(A900, "NAICS_CODE", "Primary")</f>
        <v>523210 - Securities and Commodity Exchanges</v>
      </c>
      <c r="L900" s="2" t="str">
        <f>_xll.SNL.Clients.Office.Excel.Functions.SPG(A900, "SP_TOPICTAG")</f>
        <v>Online Analysis and Reference; Data Integration; Predictive Analytics; Customer Analytics; Text Analytics; Data Protection; Cloud Data Services</v>
      </c>
      <c r="M900" s="3">
        <f>_xll.SNL.Clients.Office.Excel.Functions.SPG(A900, "SP_PCT_SHARES_OWNED_ALL_INSTITUTIONS")</f>
        <v>92.76</v>
      </c>
      <c r="N900" s="2" t="str">
        <f>_xll.SNL.Clients.Office.Excel.Functions.SPG(A900, "RD_CREDIT_RATING_GLOBAL", "Issuer Credit Rating", "Local Currency LT|0")</f>
        <v>BBB-</v>
      </c>
      <c r="O900" s="2" t="str">
        <f>_xll.SNL.Clients.Office.Excel.Functions.SPG(A900, "RD_CWOL_GLOBAL", "Issuer Credit Rating", "Local Currency LT|0")</f>
        <v>Stable</v>
      </c>
      <c r="P900" s="2" t="str">
        <f>_xll.SNL.Clients.Office.Excel.Functions.SPG(A900, "RD_RATING_ACTION_GLOBAL", "Issuer Credit Rating", "Local Currency LT|0")</f>
        <v>Upgrade | CreditWatch/Outlook (02/23/2023)</v>
      </c>
      <c r="Q900" s="1">
        <f>_xll.SNL.Clients.Office.Excel.Functions.SPG(A900, "RD_LAST_REVIEW_DATE_GLOBAL", "Issuer Credit Rating", "Local Currency LT")</f>
        <v>45371</v>
      </c>
      <c r="R900" s="1">
        <f>_xll.SNL.Clients.Office.Excel.Functions.SPG(A900, "RD_CREDIT_RATING_DATE_GLOBAL", "Issuer Credit Rating", "Local Currency LT|0")</f>
        <v>44980</v>
      </c>
      <c r="S900" s="1">
        <f>_xll.SNL.Clients.Office.Excel.Functions.SPG(A900, "RD_CREDIT_WATCH_OUTLOOK_DATE_GLOBAL", "Issuer Credit Rating", "Local Currency LT|0")</f>
        <v>44980</v>
      </c>
      <c r="T900" s="2" t="str">
        <f>_xll.SNL.Clients.Office.Excel.Functions.SPG(A900, "SP_BUSINESS_DESCRIPTION")</f>
        <v>MSCI Inc., together with its subsidiaries, provides critical decision support tools and solutions for the investment community to manage investment processes worldwide. The Index segment provides indexes for use in various areas of the investment process, including indexed financial product, such as ETFs, mutual funds, annuities, futures, options, structured products, and over-the-counter derivatives; performance benchmarking; portfolio construction and rebalancing; and asset allocation, as well as licenses GICS and GICS Direct. The Analytics segment offers risk management, performance attribution and portfolio management content, application, an integrated view of risk and return service, and an analysis of market, credit, liquidity, counterparty, and climate risk across asset classes; managed services, including consolidation of client portfolio data, review and reconciliation of input data and results, and customized reporting; and HedgePlatform to measure, evaluate, and monitor the risk of hedge fund investments. The ESG and Climate segment provides products and services that help institutional investors understand how ESG impacts the long-term risk and return of their portfolio and individual security-level investments; and data, ratings, research, and tools to help investors navigate increasing regulation. The All Other – Private Assets segment comprising real estate and infrastructure data, benchmarks, return-analytics, climate assessments and market insights; business intelligence to real estate owners, managers, developers, and brokers; and offers investment decision support tools for private capital. The Private Capital Solutions segment offers tools to help private asset investors across mission-critical workflows, such as sourcing terms and conditions, evaluating operating performance, managing risk and other activities supporting private capital investing. MSCI Inc. was incorporated in 1998 and is headquartered in New York, New York.</v>
      </c>
    </row>
    <row r="901" spans="1:20" x14ac:dyDescent="0.3">
      <c r="A901" s="5" t="s">
        <v>606</v>
      </c>
      <c r="B901" s="1" t="str">
        <f>_xll.SNL.Clients.Office.Excel.Functions.SPG(A901,"SP_IPO_DATE")</f>
        <v/>
      </c>
      <c r="C901" s="3">
        <f>_xll.SNL.Clients.Office.Excel.Functions.SPG(A901, "SP_VOLUME_AVG_WEEKLY_TO_SHARES_OUT", , "1M")</f>
        <v>3.2913964786527869</v>
      </c>
      <c r="D901" s="3">
        <f>_xll.SNL.Clients.Office.Excel.Functions.SPG(A901, "SP_VOLUME_AVG_WEEKLY_TO_SHARES_OUT", , "3M")</f>
        <v>5.647632064183493</v>
      </c>
      <c r="E901" s="3">
        <f>_xll.SNL.Clients.Office.Excel.Functions.SPG(A901, "SP_VOLUME_AVG_DAILY_TO_1YR_AVG_DAILY", , "1M")</f>
        <v>86.41</v>
      </c>
      <c r="F901" s="3">
        <f>_xll.SNL.Clients.Office.Excel.Functions.SPG(A901, "SP_VOLUME_AVG_DAILY_TO_1YR_AVG_DAILY", , "3M")</f>
        <v>148.26</v>
      </c>
      <c r="G901" s="2" t="str">
        <f>_xll.SNL.Clients.Office.Excel.Functions.SPG(A901, "IQ_SECTOR")</f>
        <v>Industrials</v>
      </c>
      <c r="H901" s="2" t="str">
        <f>_xll.SNL.Clients.Office.Excel.Functions.SPG(A901, "IQ_INDUSTRY_GROUP")</f>
        <v>Capital Goods</v>
      </c>
      <c r="I901" s="2" t="str">
        <f>_xll.SNL.Clients.Office.Excel.Functions.SPG(A901, "IQ_INDUSTRY")</f>
        <v>Machinery</v>
      </c>
      <c r="J901" s="2" t="str">
        <f>_xll.SNL.Clients.Office.Excel.Functions.SPG(A901, "IQ_PRIMARY_INDUSTRY")</f>
        <v>Industrial Machinery and Supplies and Components</v>
      </c>
      <c r="K901" s="2" t="str">
        <f>_xll.SNL.Clients.Office.Excel.Functions.SPG(A901, "NAICS_CODE", "Primary")</f>
        <v>3314 - Nonferrous Metal (except Aluminum) Production and Processing</v>
      </c>
      <c r="L901" s="2" t="str">
        <f>_xll.SNL.Clients.Office.Excel.Functions.SPG(A901, "SP_TOPICTAG")</f>
        <v>Environmental Engineering; Industrial Automation; Water Purification</v>
      </c>
      <c r="M901" s="3">
        <f>_xll.SNL.Clients.Office.Excel.Functions.SPG(A901, "SP_PCT_SHARES_OWNED_ALL_INSTITUTIONS")</f>
        <v>92.34</v>
      </c>
      <c r="N901" s="2" t="str">
        <f>_xll.SNL.Clients.Office.Excel.Functions.SPG(A901, "RD_CREDIT_RATING_GLOBAL", "Issuer Credit Rating", "Local Currency LT|0")</f>
        <v/>
      </c>
      <c r="O901" s="2" t="str">
        <f>_xll.SNL.Clients.Office.Excel.Functions.SPG(A901, "RD_CWOL_GLOBAL", "Issuer Credit Rating", "Local Currency LT|0")</f>
        <v/>
      </c>
      <c r="P901" s="2" t="str">
        <f>_xll.SNL.Clients.Office.Excel.Functions.SPG(A901, "RD_RATING_ACTION_GLOBAL", "Issuer Credit Rating", "Local Currency LT|0")</f>
        <v/>
      </c>
      <c r="Q901" s="1" t="str">
        <f>_xll.SNL.Clients.Office.Excel.Functions.SPG(A901, "RD_LAST_REVIEW_DATE_GLOBAL", "Issuer Credit Rating", "Local Currency LT")</f>
        <v/>
      </c>
      <c r="R901" s="1" t="str">
        <f>_xll.SNL.Clients.Office.Excel.Functions.SPG(A901, "RD_CREDIT_RATING_DATE_GLOBAL", "Issuer Credit Rating", "Local Currency LT|0")</f>
        <v/>
      </c>
      <c r="S901" s="1" t="str">
        <f>_xll.SNL.Clients.Office.Excel.Functions.SPG(A901, "RD_CREDIT_WATCH_OUTLOOK_DATE_GLOBAL", "Issuer Credit Rating", "Local Currency LT|0")</f>
        <v/>
      </c>
      <c r="T901" s="2" t="str">
        <f>_xll.SNL.Clients.Office.Excel.Functions.SPG(A901, "SP_BUSINESS_DESCRIPTION")</f>
        <v>Mueller Industries, Inc. manufactures and sells copper, brass, aluminum, and plastic products in the United States, the United Kingdom, Canada, South Korea, the Middle East, China, and Mexico. It operates through three segments: Piping Systems, Industrial Metals, and Climate. The Piping Systems segment offers copper tubes, fittings, line sets, and pipe nipples. It also resells steel pipes, brass and plastic plumbing valves, malleable iron fittings and faucets, and plumbing specialties; and supplies water tubes. This segment sells its products to wholesalers in the plumbing and refrigeration markets, distributors to the manufactured housing and recreational vehicle industries, building material retailers, and air-conditioning original equipment manufacturers (OEMs). The Industrial Metals segment manufactures brass, bronze, and copper alloy rods; plumbing brass, valves, fittings, and gas assemblies; cold-form aluminum and copper products; machining of aluminum, steel, brass, and cast iron impacts and castings; brass and aluminum forgings; brass, aluminum, and stainless-steel valves; fluid control solutions; and gas train assembles to OEMs in the industrial, construction, HVAC, plumbing, and refrigeration markets. The Climate segment offers valves, protection devices, and brass fittings for various OEMs in the commercial HVAC and refrigeration markets; high-pressure components and accessories for the air-conditioning and refrigeration markets; coaxial heat exchangers and twisted tubes for the HVAC, geothermal, refrigeration, swimming pool heat pump, marine, ice machine, commercial boiler, and heat reclamation markets; and insulated HVAC flexible duct systems. Mueller Industries, Inc. was founded in 1917 and is headquartered in Collierville, Tennessee.</v>
      </c>
    </row>
    <row r="902" spans="1:20" x14ac:dyDescent="0.3">
      <c r="A902" s="5" t="s">
        <v>605</v>
      </c>
      <c r="B902" s="1" t="str">
        <f>_xll.SNL.Clients.Office.Excel.Functions.SPG(A902,"SP_IPO_DATE")</f>
        <v/>
      </c>
      <c r="C902" s="3" t="str">
        <f>_xll.SNL.Clients.Office.Excel.Functions.SPG(A902, "SP_VOLUME_AVG_WEEKLY_TO_SHARES_OUT", , "1M")</f>
        <v>NA</v>
      </c>
      <c r="D902" s="3" t="str">
        <f>_xll.SNL.Clients.Office.Excel.Functions.SPG(A902, "SP_VOLUME_AVG_WEEKLY_TO_SHARES_OUT", , "3M")</f>
        <v>NA</v>
      </c>
      <c r="E902" s="3">
        <f>_xll.SNL.Clients.Office.Excel.Functions.SPG(A902, "SP_VOLUME_AVG_DAILY_TO_1YR_AVG_DAILY", , "1M")</f>
        <v>162.13</v>
      </c>
      <c r="F902" s="3">
        <f>_xll.SNL.Clients.Office.Excel.Functions.SPG(A902, "SP_VOLUME_AVG_DAILY_TO_1YR_AVG_DAILY", , "3M")</f>
        <v>122.06</v>
      </c>
      <c r="G902" s="2" t="str">
        <f>_xll.SNL.Clients.Office.Excel.Functions.SPG(A902, "IQ_SECTOR")</f>
        <v>Energy</v>
      </c>
      <c r="H902" s="2" t="str">
        <f>_xll.SNL.Clients.Office.Excel.Functions.SPG(A902, "IQ_INDUSTRY_GROUP")</f>
        <v>Energy</v>
      </c>
      <c r="I902" s="2" t="str">
        <f>_xll.SNL.Clients.Office.Excel.Functions.SPG(A902, "IQ_INDUSTRY")</f>
        <v>Oil, Gas and Consumable Fuels</v>
      </c>
      <c r="J902" s="2" t="str">
        <f>_xll.SNL.Clients.Office.Excel.Functions.SPG(A902, "IQ_PRIMARY_INDUSTRY")</f>
        <v>Oil and Gas Exploration and Production</v>
      </c>
      <c r="K902" s="2" t="str">
        <f>_xll.SNL.Clients.Office.Excel.Functions.SPG(A902, "NAICS_CODE", "Primary")</f>
        <v>2111 - Oil and Gas Extraction</v>
      </c>
      <c r="L902" s="2" t="str">
        <f>_xll.SNL.Clients.Office.Excel.Functions.SPG(A902, "SP_TOPICTAG")</f>
        <v/>
      </c>
      <c r="M902" s="3">
        <f>_xll.SNL.Clients.Office.Excel.Functions.SPG(A902, "SP_PCT_SHARES_OWNED_ALL_INSTITUTIONS")</f>
        <v>83.86</v>
      </c>
      <c r="N902" s="2" t="str">
        <f>_xll.SNL.Clients.Office.Excel.Functions.SPG(A902, "RD_CREDIT_RATING_GLOBAL", "Issuer Credit Rating", "Local Currency LT|0")</f>
        <v>BB+</v>
      </c>
      <c r="O902" s="2" t="str">
        <f>_xll.SNL.Clients.Office.Excel.Functions.SPG(A902, "RD_CWOL_GLOBAL", "Issuer Credit Rating", "Local Currency LT|0")</f>
        <v>Stable</v>
      </c>
      <c r="P902" s="2" t="str">
        <f>_xll.SNL.Clients.Office.Excel.Functions.SPG(A902, "RD_RATING_ACTION_GLOBAL", "Issuer Credit Rating", "Local Currency LT|0")</f>
        <v>Upgrade | CreditWatch/Outlook (04/06/2023)</v>
      </c>
      <c r="Q902" s="1">
        <f>_xll.SNL.Clients.Office.Excel.Functions.SPG(A902, "RD_LAST_REVIEW_DATE_GLOBAL", "Issuer Credit Rating", "Local Currency LT")</f>
        <v>45432</v>
      </c>
      <c r="R902" s="1">
        <f>_xll.SNL.Clients.Office.Excel.Functions.SPG(A902, "RD_CREDIT_RATING_DATE_GLOBAL", "Issuer Credit Rating", "Local Currency LT|0")</f>
        <v>45022</v>
      </c>
      <c r="S902" s="1">
        <f>_xll.SNL.Clients.Office.Excel.Functions.SPG(A902, "RD_CREDIT_WATCH_OUTLOOK_DATE_GLOBAL", "Issuer Credit Rating", "Local Currency LT|0")</f>
        <v>45022</v>
      </c>
      <c r="T902" s="2" t="str">
        <f>_xll.SNL.Clients.Office.Excel.Functions.SPG(A902, "SP_BUSINESS_DESCRIPTION")</f>
        <v>Murphy Oil Corporation, together with its subsidiaries, operates as an oil and gas exploration and production company in the United States, Canada, and internationally. It explores for and produces crude oil, natural gas, and natural gas liquids. The company was formerly known as Murphy Corporation and changed its name to Murphy Oil Corporation in 1964. The company was incorporated in 1950 and is headquartered in Houston, Texas.</v>
      </c>
    </row>
    <row r="903" spans="1:20" x14ac:dyDescent="0.3">
      <c r="A903" s="5" t="s">
        <v>604</v>
      </c>
      <c r="B903" s="1" t="str">
        <f>_xll.SNL.Clients.Office.Excel.Functions.SPG(A903,"SP_IPO_DATE")</f>
        <v/>
      </c>
      <c r="C903" s="3">
        <f>_xll.SNL.Clients.Office.Excel.Functions.SPG(A903, "SP_VOLUME_AVG_WEEKLY_TO_SHARES_OUT", , "1M")</f>
        <v>5.6643491097352801</v>
      </c>
      <c r="D903" s="3">
        <f>_xll.SNL.Clients.Office.Excel.Functions.SPG(A903, "SP_VOLUME_AVG_WEEKLY_TO_SHARES_OUT", , "3M")</f>
        <v>4.5585443933069199</v>
      </c>
      <c r="E903" s="3">
        <f>_xll.SNL.Clients.Office.Excel.Functions.SPG(A903, "SP_VOLUME_AVG_DAILY_TO_1YR_AVG_DAILY", , "1M")</f>
        <v>118.25</v>
      </c>
      <c r="F903" s="3">
        <f>_xll.SNL.Clients.Office.Excel.Functions.SPG(A903, "SP_VOLUME_AVG_DAILY_TO_1YR_AVG_DAILY", , "3M")</f>
        <v>95.16</v>
      </c>
      <c r="G903" s="2" t="str">
        <f>_xll.SNL.Clients.Office.Excel.Functions.SPG(A903, "IQ_SECTOR")</f>
        <v>Consumer Discretionary</v>
      </c>
      <c r="H903" s="2" t="str">
        <f>_xll.SNL.Clients.Office.Excel.Functions.SPG(A903, "IQ_INDUSTRY_GROUP")</f>
        <v>Consumer Discretionary Distribution and Retail</v>
      </c>
      <c r="I903" s="2" t="str">
        <f>_xll.SNL.Clients.Office.Excel.Functions.SPG(A903, "IQ_INDUSTRY")</f>
        <v>Specialty Retail</v>
      </c>
      <c r="J903" s="2" t="str">
        <f>_xll.SNL.Clients.Office.Excel.Functions.SPG(A903, "IQ_PRIMARY_INDUSTRY")</f>
        <v>Automotive Retail</v>
      </c>
      <c r="K903" s="2" t="str">
        <f>_xll.SNL.Clients.Office.Excel.Functions.SPG(A903, "NAICS_CODE", "Primary")</f>
        <v>457110 - Gasoline Stations with Convenience Stores</v>
      </c>
      <c r="L903" s="2" t="str">
        <f>_xll.SNL.Clients.Office.Excel.Functions.SPG(A903, "SP_TOPICTAG")</f>
        <v>Fast-Moving Consumer Goods; Freight Service; Marine Transportation</v>
      </c>
      <c r="M903" s="3">
        <f>_xll.SNL.Clients.Office.Excel.Functions.SPG(A903, "SP_PCT_SHARES_OWNED_ALL_INSTITUTIONS")</f>
        <v>83.45</v>
      </c>
      <c r="N903" s="2" t="str">
        <f>_xll.SNL.Clients.Office.Excel.Functions.SPG(A903, "RD_CREDIT_RATING_GLOBAL", "Issuer Credit Rating", "Local Currency LT|0")</f>
        <v>BB+</v>
      </c>
      <c r="O903" s="2" t="str">
        <f>_xll.SNL.Clients.Office.Excel.Functions.SPG(A903, "RD_CWOL_GLOBAL", "Issuer Credit Rating", "Local Currency LT|0")</f>
        <v>Stable</v>
      </c>
      <c r="P903" s="2" t="str">
        <f>_xll.SNL.Clients.Office.Excel.Functions.SPG(A903, "RD_RATING_ACTION_GLOBAL", "Issuer Credit Rating", "Local Currency LT|0")</f>
        <v>Upgrade | CreditWatch/Outlook (07/01/2015)</v>
      </c>
      <c r="Q903" s="1">
        <f>_xll.SNL.Clients.Office.Excel.Functions.SPG(A903, "RD_LAST_REVIEW_DATE_GLOBAL", "Issuer Credit Rating", "Local Currency LT")</f>
        <v>45435</v>
      </c>
      <c r="R903" s="1">
        <f>_xll.SNL.Clients.Office.Excel.Functions.SPG(A903, "RD_CREDIT_RATING_DATE_GLOBAL", "Issuer Credit Rating", "Local Currency LT|0")</f>
        <v>42186</v>
      </c>
      <c r="S903" s="1">
        <f>_xll.SNL.Clients.Office.Excel.Functions.SPG(A903, "RD_CREDIT_WATCH_OUTLOOK_DATE_GLOBAL", "Issuer Credit Rating", "Local Currency LT|0")</f>
        <v>42186</v>
      </c>
      <c r="T903" s="2" t="str">
        <f>_xll.SNL.Clients.Office.Excel.Functions.SPG(A903, "SP_BUSINESS_DESCRIPTION")</f>
        <v>Murphy USA Inc. engages in marketing of retail motor fuel products and convenience merchandise. The company operates retail stores under the Murphy USA, Murphy Express, and QuickChek brands, as well as operates non-fuel convenience stores. It operates retail gasoline stores principally in the Southeast, Southwest, and Midwest United States. Murphy USA Inc. was founded in 1996 and is headquartered in El Dorado, Arkansas.</v>
      </c>
    </row>
    <row r="904" spans="1:20" x14ac:dyDescent="0.3">
      <c r="A904" s="5" t="s">
        <v>603</v>
      </c>
      <c r="B904" s="1" t="str">
        <f>_xll.SNL.Clients.Office.Excel.Functions.SPG(A904,"SP_IPO_DATE")</f>
        <v/>
      </c>
      <c r="C904" s="3">
        <f>_xll.SNL.Clients.Office.Excel.Functions.SPG(A904, "SP_VOLUME_AVG_WEEKLY_TO_SHARES_OUT", , "1M")</f>
        <v>5.0537761186394556</v>
      </c>
      <c r="D904" s="3">
        <f>_xll.SNL.Clients.Office.Excel.Functions.SPG(A904, "SP_VOLUME_AVG_WEEKLY_TO_SHARES_OUT", , "3M")</f>
        <v>5.5433599300727625</v>
      </c>
      <c r="E904" s="3">
        <f>_xll.SNL.Clients.Office.Excel.Functions.SPG(A904, "SP_VOLUME_AVG_DAILY_TO_1YR_AVG_DAILY", , "1M")</f>
        <v>86.91</v>
      </c>
      <c r="F904" s="3">
        <f>_xll.SNL.Clients.Office.Excel.Functions.SPG(A904, "SP_VOLUME_AVG_DAILY_TO_1YR_AVG_DAILY", , "3M")</f>
        <v>95.33</v>
      </c>
      <c r="G904" s="2" t="str">
        <f>_xll.SNL.Clients.Office.Excel.Functions.SPG(A904, "IQ_SECTOR")</f>
        <v>Industrials</v>
      </c>
      <c r="H904" s="2" t="str">
        <f>_xll.SNL.Clients.Office.Excel.Functions.SPG(A904, "IQ_INDUSTRY_GROUP")</f>
        <v>Capital Goods</v>
      </c>
      <c r="I904" s="2" t="str">
        <f>_xll.SNL.Clients.Office.Excel.Functions.SPG(A904, "IQ_INDUSTRY")</f>
        <v>Construction and Engineering</v>
      </c>
      <c r="J904" s="2" t="str">
        <f>_xll.SNL.Clients.Office.Excel.Functions.SPG(A904, "IQ_PRIMARY_INDUSTRY")</f>
        <v>Construction and Engineering</v>
      </c>
      <c r="K904" s="2" t="str">
        <f>_xll.SNL.Clients.Office.Excel.Functions.SPG(A904, "NAICS_CODE", "Primary")</f>
        <v>237130 - Power and Communication Line and Related Structures Construction</v>
      </c>
      <c r="L904" s="2" t="str">
        <f>_xll.SNL.Clients.Office.Excel.Functions.SPG(A904, "SP_TOPICTAG")</f>
        <v>Industrial Automation; Smart Building; Smart Energy; Data Center Technology</v>
      </c>
      <c r="M904" s="3">
        <f>_xll.SNL.Clients.Office.Excel.Functions.SPG(A904, "SP_PCT_SHARES_OWNED_ALL_INSTITUTIONS")</f>
        <v>98.57</v>
      </c>
      <c r="N904" s="2" t="str">
        <f>_xll.SNL.Clients.Office.Excel.Functions.SPG(A904, "RD_CREDIT_RATING_GLOBAL", "Issuer Credit Rating", "Local Currency LT|0")</f>
        <v/>
      </c>
      <c r="O904" s="2" t="str">
        <f>_xll.SNL.Clients.Office.Excel.Functions.SPG(A904, "RD_CWOL_GLOBAL", "Issuer Credit Rating", "Local Currency LT|0")</f>
        <v/>
      </c>
      <c r="P904" s="2" t="str">
        <f>_xll.SNL.Clients.Office.Excel.Functions.SPG(A904, "RD_RATING_ACTION_GLOBAL", "Issuer Credit Rating", "Local Currency LT|0")</f>
        <v/>
      </c>
      <c r="Q904" s="1" t="str">
        <f>_xll.SNL.Clients.Office.Excel.Functions.SPG(A904, "RD_LAST_REVIEW_DATE_GLOBAL", "Issuer Credit Rating", "Local Currency LT")</f>
        <v/>
      </c>
      <c r="R904" s="1" t="str">
        <f>_xll.SNL.Clients.Office.Excel.Functions.SPG(A904, "RD_CREDIT_RATING_DATE_GLOBAL", "Issuer Credit Rating", "Local Currency LT|0")</f>
        <v/>
      </c>
      <c r="S904" s="1" t="str">
        <f>_xll.SNL.Clients.Office.Excel.Functions.SPG(A904, "RD_CREDIT_WATCH_OUTLOOK_DATE_GLOBAL", "Issuer Credit Rating", "Local Currency LT|0")</f>
        <v/>
      </c>
      <c r="T904" s="2" t="str">
        <f>_xll.SNL.Clients.Office.Excel.Functions.SPG(A904, "SP_BUSINESS_DESCRIPTION")</f>
        <v>MYR Group Inc., through its subsidiaries, provides electrical construction services in the United States and Canada. It operates in two segments, Transmission and Distribution, and Commercial and Industrial. The Transmission and Distribution segment offers a range of services on electric transmission and distribution networks, and substation facilities, including design, engineering, procurement, construction, upgrade, maintenance, and repair services with primary focus on construction, maintenance, and repair to customers in the electric utility industry; and services, including construction and maintenance of high voltage transmission lines, substations, and lower voltage underground and overhead distribution systems, clean energy projects, and electric vehicle charging infrastructure services, as well as emergency restoration services in response to hurricane, wildfire, ice, or other related damages. This segment serves as a prime contractor to customers, such as investor-owned utilities, cooperatives, private developers, government-funded utilities, independent power producers, independent transmission companies, industrial facility owners, and other contractors. The Commercial and Industrial segment provides a range of services, including design, installation, maintenance, and repair of commercial and industrial wiring; and installation of intelligent transportation systems, roadway lighting, and signalization for airports, hospitals, data centers, hotels, stadiums, commercial and industrial facilities, clean energy projects, manufacturing plants, processing facilities, water/waste-water treatment facilities, mining facilities, intelligent transportation systems, roadway lighting, signalization, and electric vehicle charging infrastructure. This segment serves general contractors, commercial and industrial facility owners, governmental agencies, and developers. The company was founded in 1891 and is headquartered in Thornton, Colorado.</v>
      </c>
    </row>
    <row r="905" spans="1:20" x14ac:dyDescent="0.3">
      <c r="A905" s="5" t="s">
        <v>602</v>
      </c>
      <c r="B905" s="1" t="str">
        <f>_xll.SNL.Clients.Office.Excel.Functions.SPG(A905,"SP_IPO_DATE")</f>
        <v/>
      </c>
      <c r="C905" s="3">
        <f>_xll.SNL.Clients.Office.Excel.Functions.SPG(A905, "SP_VOLUME_AVG_WEEKLY_TO_SHARES_OUT", , "1M")</f>
        <v>6.1690756138179061</v>
      </c>
      <c r="D905" s="3">
        <f>_xll.SNL.Clients.Office.Excel.Functions.SPG(A905, "SP_VOLUME_AVG_WEEKLY_TO_SHARES_OUT", , "3M")</f>
        <v>5.7360330578576821</v>
      </c>
      <c r="E905" s="3">
        <f>_xll.SNL.Clients.Office.Excel.Functions.SPG(A905, "SP_VOLUME_AVG_DAILY_TO_1YR_AVG_DAILY", , "1M")</f>
        <v>136.05000000000001</v>
      </c>
      <c r="F905" s="3">
        <f>_xll.SNL.Clients.Office.Excel.Functions.SPG(A905, "SP_VOLUME_AVG_DAILY_TO_1YR_AVG_DAILY", , "3M")</f>
        <v>126.5</v>
      </c>
      <c r="G905" s="2" t="str">
        <f>_xll.SNL.Clients.Office.Excel.Functions.SPG(A905, "IQ_SECTOR")</f>
        <v>Health Care</v>
      </c>
      <c r="H905" s="2" t="str">
        <f>_xll.SNL.Clients.Office.Excel.Functions.SPG(A905, "IQ_INDUSTRY_GROUP")</f>
        <v>Pharmaceuticals, Biotechnology and Life Sciences</v>
      </c>
      <c r="I905" s="2" t="str">
        <f>_xll.SNL.Clients.Office.Excel.Functions.SPG(A905, "IQ_INDUSTRY")</f>
        <v>Biotechnology</v>
      </c>
      <c r="J905" s="2" t="str">
        <f>_xll.SNL.Clients.Office.Excel.Functions.SPG(A905, "IQ_PRIMARY_INDUSTRY")</f>
        <v>Biotechnology</v>
      </c>
      <c r="K905" s="2" t="str">
        <f>_xll.SNL.Clients.Office.Excel.Functions.SPG(A905, "NAICS_CODE", "Primary")</f>
        <v>325414 - Biological Product (except Diagnostic) Manufacturing</v>
      </c>
      <c r="L905" s="2" t="str">
        <f>_xll.SNL.Clients.Office.Excel.Functions.SPG(A905, "SP_TOPICTAG")</f>
        <v>Health Diagnostics; Genetics; Genetic Disorder; Neurology; Oncology; Psychiatry; Reproductive Health</v>
      </c>
      <c r="M905" s="3">
        <f>_xll.SNL.Clients.Office.Excel.Functions.SPG(A905, "SP_PCT_SHARES_OWNED_ALL_INSTITUTIONS")</f>
        <v>101.52</v>
      </c>
      <c r="N905" s="2" t="str">
        <f>_xll.SNL.Clients.Office.Excel.Functions.SPG(A905, "RD_CREDIT_RATING_GLOBAL", "Issuer Credit Rating", "Local Currency LT|0")</f>
        <v/>
      </c>
      <c r="O905" s="2" t="str">
        <f>_xll.SNL.Clients.Office.Excel.Functions.SPG(A905, "RD_CWOL_GLOBAL", "Issuer Credit Rating", "Local Currency LT|0")</f>
        <v/>
      </c>
      <c r="P905" s="2" t="str">
        <f>_xll.SNL.Clients.Office.Excel.Functions.SPG(A905, "RD_RATING_ACTION_GLOBAL", "Issuer Credit Rating", "Local Currency LT|0")</f>
        <v/>
      </c>
      <c r="Q905" s="1" t="str">
        <f>_xll.SNL.Clients.Office.Excel.Functions.SPG(A905, "RD_LAST_REVIEW_DATE_GLOBAL", "Issuer Credit Rating", "Local Currency LT")</f>
        <v/>
      </c>
      <c r="R905" s="1" t="str">
        <f>_xll.SNL.Clients.Office.Excel.Functions.SPG(A905, "RD_CREDIT_RATING_DATE_GLOBAL", "Issuer Credit Rating", "Local Currency LT|0")</f>
        <v/>
      </c>
      <c r="S905" s="1" t="str">
        <f>_xll.SNL.Clients.Office.Excel.Functions.SPG(A905, "RD_CREDIT_WATCH_OUTLOOK_DATE_GLOBAL", "Issuer Credit Rating", "Local Currency LT|0")</f>
        <v/>
      </c>
      <c r="T905" s="2" t="str">
        <f>_xll.SNL.Clients.Office.Excel.Functions.SPG(A905, "SP_BUSINESS_DESCRIPTION")</f>
        <v>Myriad Genetics, Inc., a genetic testing and precision medicine company, develops genetic tests in the United States and internationally. It offers molecular diagnostic tests for oncology, and women's and pharmacogenomics. It provides MyRisk Hereditary Cancer Test, a DNA sequencing test for assessing the risks for hereditary cancers; BRACAnalysis CDx Germline Companion Diagnostic Test, a DNA sequencing test to help determine the therapy for metastatic breast, ovarian, metastatic pancreatic, and metastatic prostate cancer with deleterious or suspected deleterious germline BRCA variants; and MyChoice CDx Companion Diagnostic Test, a tumor test that determines homologous recombination deficiency status with ovarian cancer. It offers Prolaris Prostate Cancer Prognostic Test, an RNA expression tumor analysis for assessing the aggressiveness of prostate cancer; EndoPredict Breast Cancer Prognostic Test, an RNA expression test for assessing the aggressiveness of breast cancer; Precise Tumor, a solution for precision oncology; and Prequel Prenatal Screen, a non-invasive prenatal screening test conducted using maternal blood to screen for severe chromosomal disorders in a fetus. It provides Foresight Carrier Screen, a prenatal test for future parents to assess their risk of passing on a recessive genetic condition to their offspring; SneakPeek, a non-invasive blood test that predicts the gender of a fetus; and GeneSight Psychotropic Mental Health Medication Test, a DNA genotyping test to aid psychotropic drug selection for depression, anxiety, attention-deficit, hyperactivity disorder, and other mental health conditions. It has a strategic collaboration with Illumina, Inc., Memorial Sloan Kettering Cancer Center, the University of Texas MD Anderson Cancer Center, SimonMed, Onsite Women's Health, and Flatiron Health, Inc.; and collaboration to study the use of MRD testing in breast cancer. The company was incorporated in 1992 and is headquartered in Salt Lake City, Utah.</v>
      </c>
    </row>
    <row r="906" spans="1:20" x14ac:dyDescent="0.3">
      <c r="A906" s="5" t="s">
        <v>601</v>
      </c>
      <c r="B906" s="1" t="str">
        <f>_xll.SNL.Clients.Office.Excel.Functions.SPG(A906,"SP_IPO_DATE")</f>
        <v/>
      </c>
      <c r="C906" s="3">
        <f>_xll.SNL.Clients.Office.Excel.Functions.SPG(A906, "SP_VOLUME_AVG_WEEKLY_TO_SHARES_OUT", , "1M")</f>
        <v>1.9229661300425063</v>
      </c>
      <c r="D906" s="3">
        <f>_xll.SNL.Clients.Office.Excel.Functions.SPG(A906, "SP_VOLUME_AVG_WEEKLY_TO_SHARES_OUT", , "3M")</f>
        <v>1.729290943967126</v>
      </c>
      <c r="E906" s="3">
        <f>_xll.SNL.Clients.Office.Excel.Functions.SPG(A906, "SP_VOLUME_AVG_DAILY_TO_1YR_AVG_DAILY", , "1M")</f>
        <v>124.97</v>
      </c>
      <c r="F906" s="3">
        <f>_xll.SNL.Clients.Office.Excel.Functions.SPG(A906, "SP_VOLUME_AVG_DAILY_TO_1YR_AVG_DAILY", , "3M")</f>
        <v>112.39</v>
      </c>
      <c r="G906" s="2" t="str">
        <f>_xll.SNL.Clients.Office.Excel.Functions.SPG(A906, "IQ_SECTOR")</f>
        <v>Information Technology</v>
      </c>
      <c r="H906" s="2" t="str">
        <f>_xll.SNL.Clients.Office.Excel.Functions.SPG(A906, "IQ_INDUSTRY_GROUP")</f>
        <v>Software and Services</v>
      </c>
      <c r="I906" s="2" t="str">
        <f>_xll.SNL.Clients.Office.Excel.Functions.SPG(A906, "IQ_INDUSTRY")</f>
        <v>Software</v>
      </c>
      <c r="J906" s="2" t="str">
        <f>_xll.SNL.Clients.Office.Excel.Functions.SPG(A906, "IQ_PRIMARY_INDUSTRY")</f>
        <v>Systems Software</v>
      </c>
      <c r="K906" s="2" t="str">
        <f>_xll.SNL.Clients.Office.Excel.Functions.SPG(A906, "NAICS_CODE", "Primary")</f>
        <v>513210 - Software Publishers</v>
      </c>
      <c r="L906" s="2" t="str">
        <f>_xll.SNL.Clients.Office.Excel.Functions.SPG(A906, "SP_TOPICTAG")</f>
        <v>Software Development; Cloud Management; Endpoint Security Integrity; Data Protection; Cloud Infrastructure; Cloud Security; Process Automation</v>
      </c>
      <c r="M906" s="3">
        <f>_xll.SNL.Clients.Office.Excel.Functions.SPG(A906, "SP_PCT_SHARES_OWNED_ALL_INSTITUTIONS")</f>
        <v>36.81</v>
      </c>
      <c r="N906" s="2" t="str">
        <f>_xll.SNL.Clients.Office.Excel.Functions.SPG(A906, "RD_CREDIT_RATING_GLOBAL", "Issuer Credit Rating", "Local Currency LT|0")</f>
        <v>B+</v>
      </c>
      <c r="O906" s="2" t="str">
        <f>_xll.SNL.Clients.Office.Excel.Functions.SPG(A906, "RD_CWOL_GLOBAL", "Issuer Credit Rating", "Local Currency LT|0")</f>
        <v>Stable</v>
      </c>
      <c r="P906" s="2" t="str">
        <f>_xll.SNL.Clients.Office.Excel.Functions.SPG(A906, "RD_RATING_ACTION_GLOBAL", "Issuer Credit Rating", "Local Currency LT|0")</f>
        <v>New Rating | CreditWatch/Outlook (04/07/2021)</v>
      </c>
      <c r="Q906" s="1">
        <f>_xll.SNL.Clients.Office.Excel.Functions.SPG(A906, "RD_LAST_REVIEW_DATE_GLOBAL", "Issuer Credit Rating", "Local Currency LT")</f>
        <v>45399</v>
      </c>
      <c r="R906" s="1">
        <f>_xll.SNL.Clients.Office.Excel.Functions.SPG(A906, "RD_CREDIT_RATING_DATE_GLOBAL", "Issuer Credit Rating", "Local Currency LT|0")</f>
        <v>44293</v>
      </c>
      <c r="S906" s="1">
        <f>_xll.SNL.Clients.Office.Excel.Functions.SPG(A906, "RD_CREDIT_WATCH_OUTLOOK_DATE_GLOBAL", "Issuer Credit Rating", "Local Currency LT|0")</f>
        <v>44293</v>
      </c>
      <c r="T906" s="2" t="str">
        <f>_xll.SNL.Clients.Office.Excel.Functions.SPG(A906, "SP_BUSINESS_DESCRIPTION")</f>
        <v>N-able, Inc. provides cloud-based software solutions for managed service providers in the United States, the United Kingdom, and internationally. The company’s solutions enable MSPs to support digital transformation and growth within small and medium-sized enterprises. It provides software platform designed to be an integrated, enterprise-grade solution that serves as an operating system for its MSP partners and scales as their businesses grow. In addition, the company offers remote monitoring and management solutions provide MSP partners with visibility and insights into the availability and performance of their customers’ networks, infrastructure, devices and applications through a centralized dashboard; data protection as-a-service solutions, such as backup and disaster recovery for servers, virtual machines, workstations, files, data, and key cloud-based applications, as well as multi-tenant platform and secure remote delivery architecture. Further, it offers security services through patch management, endpoint security, managed detection and response, web protection, e-mail security, and archiving and vulnerability assessment solutions. Additionally, the company engages in professional services automation, automation and scripting management, password management policies and reporting, and analytics. N-able, Inc. was incorporated in 2020 and is headquartered in Burlington, Massachusetts.</v>
      </c>
    </row>
    <row r="907" spans="1:20" x14ac:dyDescent="0.3">
      <c r="A907" s="5" t="s">
        <v>600</v>
      </c>
      <c r="B907" s="1" t="str">
        <f>_xll.SNL.Clients.Office.Excel.Functions.SPG(A907,"SP_IPO_DATE")</f>
        <v/>
      </c>
      <c r="C907" s="3">
        <f>_xll.SNL.Clients.Office.Excel.Functions.SPG(A907, "SP_VOLUME_AVG_WEEKLY_TO_SHARES_OUT", , "1M")</f>
        <v>16.283387733370073</v>
      </c>
      <c r="D907" s="3">
        <f>_xll.SNL.Clients.Office.Excel.Functions.SPG(A907, "SP_VOLUME_AVG_WEEKLY_TO_SHARES_OUT", , "3M")</f>
        <v>16.735149001115754</v>
      </c>
      <c r="E907" s="3">
        <f>_xll.SNL.Clients.Office.Excel.Functions.SPG(A907, "SP_VOLUME_AVG_DAILY_TO_1YR_AVG_DAILY", , "1M")</f>
        <v>106.84</v>
      </c>
      <c r="F907" s="3">
        <f>_xll.SNL.Clients.Office.Excel.Functions.SPG(A907, "SP_VOLUME_AVG_DAILY_TO_1YR_AVG_DAILY", , "3M")</f>
        <v>109.8</v>
      </c>
      <c r="G907" s="2" t="str">
        <f>_xll.SNL.Clients.Office.Excel.Functions.SPG(A907, "IQ_SECTOR")</f>
        <v>Energy</v>
      </c>
      <c r="H907" s="2" t="str">
        <f>_xll.SNL.Clients.Office.Excel.Functions.SPG(A907, "IQ_INDUSTRY_GROUP")</f>
        <v>Energy</v>
      </c>
      <c r="I907" s="2" t="str">
        <f>_xll.SNL.Clients.Office.Excel.Functions.SPG(A907, "IQ_INDUSTRY")</f>
        <v>Energy Equipment and Services</v>
      </c>
      <c r="J907" s="2" t="str">
        <f>_xll.SNL.Clients.Office.Excel.Functions.SPG(A907, "IQ_PRIMARY_INDUSTRY")</f>
        <v>Oil and Gas Drilling</v>
      </c>
      <c r="K907" s="2" t="str">
        <f>_xll.SNL.Clients.Office.Excel.Functions.SPG(A907, "NAICS_CODE", "Primary")</f>
        <v>213111 - Drilling Oil and Gas Wells</v>
      </c>
      <c r="L907" s="2" t="str">
        <f>_xll.SNL.Clients.Office.Excel.Functions.SPG(A907, "SP_TOPICTAG")</f>
        <v>Computer Vision; Marine Transportation; Simulation; Process Automation</v>
      </c>
      <c r="M907" s="3">
        <f>_xll.SNL.Clients.Office.Excel.Functions.SPG(A907, "SP_PCT_SHARES_OWNED_ALL_INSTITUTIONS")</f>
        <v>87.29</v>
      </c>
      <c r="N907" s="2" t="str">
        <f>_xll.SNL.Clients.Office.Excel.Functions.SPG(A907, "RD_CREDIT_RATING_GLOBAL", "Issuer Credit Rating", "Local Currency LT|0")</f>
        <v>B-</v>
      </c>
      <c r="O907" s="2" t="str">
        <f>_xll.SNL.Clients.Office.Excel.Functions.SPG(A907, "RD_CWOL_GLOBAL", "Issuer Credit Rating", "Local Currency LT|0")</f>
        <v>Stable</v>
      </c>
      <c r="P907" s="2" t="str">
        <f>_xll.SNL.Clients.Office.Excel.Functions.SPG(A907, "RD_RATING_ACTION_GLOBAL", "Issuer Credit Rating", "Local Currency LT|0")</f>
        <v>CreditWatch/Outlook (03/07/2024)</v>
      </c>
      <c r="Q907" s="1">
        <f>_xll.SNL.Clients.Office.Excel.Functions.SPG(A907, "RD_LAST_REVIEW_DATE_GLOBAL", "Issuer Credit Rating", "Local Currency LT")</f>
        <v>45489</v>
      </c>
      <c r="R907" s="1">
        <f>_xll.SNL.Clients.Office.Excel.Functions.SPG(A907, "RD_CREDIT_RATING_DATE_GLOBAL", "Issuer Credit Rating", "Local Currency LT|0")</f>
        <v>44609</v>
      </c>
      <c r="S907" s="1">
        <f>_xll.SNL.Clients.Office.Excel.Functions.SPG(A907, "RD_CREDIT_WATCH_OUTLOOK_DATE_GLOBAL", "Issuer Credit Rating", "Local Currency LT|0")</f>
        <v>45358</v>
      </c>
      <c r="T907" s="2" t="str">
        <f>_xll.SNL.Clients.Office.Excel.Functions.SPG(A907, "SP_BUSINESS_DESCRIPTION")</f>
        <v>Nabors Industries Ltd. provides drilling and drilling-related services for land-based and offshore oil and natural gas wells in the United States and internationally. The company operates through four segments: U.S. Drilling, International Drilling, Drilling Solutions, and Rig Technologies. It provides tubular running services, including casing and tubing running, and torque monitoring; managed pressure drilling services; and drilling-bit steering systems and rig instrumentation software. The company also offers drilling systems comprising ROCKit, a directional steering control system; SmartNAV, a collaborative guidance and advisory platform; SmartSLIDE, a directional steering control system; and RigCLOUD, a digital infrastructure to integrate applications to deliver real-time insight into operations across the rig fleet. In addition, it operates a fleet of land-based drilling rigs and marketed platforms rigs; manufactures and sells top drives, catwalks, wrenches, drawworks, and other drilling related equipment, such as robotic systems and downhole tools; and provides aftermarket sales and services for the installed base of its equipment. Nabors Industries Ltd. was founded in 1952 and is based in Hamilton, Bermuda.</v>
      </c>
    </row>
    <row r="908" spans="1:20" x14ac:dyDescent="0.3">
      <c r="A908" s="5" t="s">
        <v>599</v>
      </c>
      <c r="B908" s="1" t="str">
        <f>_xll.SNL.Clients.Office.Excel.Functions.SPG(A908,"SP_IPO_DATE")</f>
        <v/>
      </c>
      <c r="C908" s="3">
        <f>_xll.SNL.Clients.Office.Excel.Functions.SPG(A908, "SP_VOLUME_AVG_WEEKLY_TO_SHARES_OUT", , "1M")</f>
        <v>2.3932484777871075</v>
      </c>
      <c r="D908" s="3">
        <f>_xll.SNL.Clients.Office.Excel.Functions.SPG(A908, "SP_VOLUME_AVG_WEEKLY_TO_SHARES_OUT", , "3M")</f>
        <v>2.3181837151334763</v>
      </c>
      <c r="E908" s="3">
        <f>_xll.SNL.Clients.Office.Excel.Functions.SPG(A908, "SP_VOLUME_AVG_DAILY_TO_1YR_AVG_DAILY", , "1M")</f>
        <v>95.45</v>
      </c>
      <c r="F908" s="3">
        <f>_xll.SNL.Clients.Office.Excel.Functions.SPG(A908, "SP_VOLUME_AVG_DAILY_TO_1YR_AVG_DAILY", , "3M")</f>
        <v>92.46</v>
      </c>
      <c r="G908" s="2" t="str">
        <f>_xll.SNL.Clients.Office.Excel.Functions.SPG(A908, "IQ_SECTOR")</f>
        <v>Financials</v>
      </c>
      <c r="H908" s="2" t="str">
        <f>_xll.SNL.Clients.Office.Excel.Functions.SPG(A908, "IQ_INDUSTRY_GROUP")</f>
        <v>Financial Services</v>
      </c>
      <c r="I908" s="2" t="str">
        <f>_xll.SNL.Clients.Office.Excel.Functions.SPG(A908, "IQ_INDUSTRY")</f>
        <v>Capital Markets</v>
      </c>
      <c r="J908" s="2" t="str">
        <f>_xll.SNL.Clients.Office.Excel.Functions.SPG(A908, "IQ_PRIMARY_INDUSTRY")</f>
        <v>Financial Exchanges and Data</v>
      </c>
      <c r="K908" s="2" t="str">
        <f>_xll.SNL.Clients.Office.Excel.Functions.SPG(A908, "NAICS_CODE", "Primary")</f>
        <v>523210 - Securities and Commodity Exchanges</v>
      </c>
      <c r="L908" s="2" t="str">
        <f>_xll.SNL.Clients.Office.Excel.Functions.SPG(A908, "SP_TOPICTAG")</f>
        <v>Online Analysis and Reference; Cloud Management; Data Integration; Fintech; Data Protection; Cloud Infrastructure</v>
      </c>
      <c r="M908" s="3">
        <f>_xll.SNL.Clients.Office.Excel.Functions.SPG(A908, "SP_PCT_SHARES_OWNED_ALL_INSTITUTIONS")</f>
        <v>77.400000000000006</v>
      </c>
      <c r="N908" s="2" t="str">
        <f>_xll.SNL.Clients.Office.Excel.Functions.SPG(A908, "RD_CREDIT_RATING_GLOBAL", "Issuer Credit Rating", "Local Currency LT|0")</f>
        <v>BBB</v>
      </c>
      <c r="O908" s="2" t="str">
        <f>_xll.SNL.Clients.Office.Excel.Functions.SPG(A908, "RD_CWOL_GLOBAL", "Issuer Credit Rating", "Local Currency LT|0")</f>
        <v>Positive</v>
      </c>
      <c r="P908" s="2" t="str">
        <f>_xll.SNL.Clients.Office.Excel.Functions.SPG(A908, "RD_RATING_ACTION_GLOBAL", "Issuer Credit Rating", "Local Currency LT|0")</f>
        <v>CreditWatch/Outlook (11/20/2024)</v>
      </c>
      <c r="Q908" s="1">
        <f>_xll.SNL.Clients.Office.Excel.Functions.SPG(A908, "RD_LAST_REVIEW_DATE_GLOBAL", "Issuer Credit Rating", "Local Currency LT")</f>
        <v>45616</v>
      </c>
      <c r="R908" s="1">
        <f>_xll.SNL.Clients.Office.Excel.Functions.SPG(A908, "RD_CREDIT_RATING_DATE_GLOBAL", "Issuer Credit Rating", "Local Currency LT|0")</f>
        <v>45089</v>
      </c>
      <c r="S908" s="1">
        <f>_xll.SNL.Clients.Office.Excel.Functions.SPG(A908, "RD_CREDIT_WATCH_OUTLOOK_DATE_GLOBAL", "Issuer Credit Rating", "Local Currency LT|0")</f>
        <v>45616</v>
      </c>
      <c r="T908" s="2" t="str">
        <f>_xll.SNL.Clients.Office.Excel.Functions.SPG(A908, "SP_BUSINESS_DESCRIPTION")</f>
        <v>Nasdaq, Inc. operates as a technology company that serves capital markets and other industries worldwide. It operates in three segments: Capital Access Platforms, Financial Technology, and Market Services. The Capital Access Platforms segment sells and distributes historical and real-time market data; and develops and licenses Nasdaq-branded indices and financial products. This segment also offers investor relations intelligence, governance solutions, and ESG solutions; and insights and workflow solutions, as well as operates listing platforms. The Financial Technology segment offers Verafin, a cloud-based platform to detect, investigate, and report money laundering and financial frauds; surveillance solutions, including a SaaS platform to assist in complying with market rules, regulations, and internal market surveillance policies; AxiomSL, a risk data management and regulatory reporting solution; and Calypso, a front-to-back trading technology solution for the financial market. This segment also handles assets, comprising cash equities, equity derivatives, currencies, various interest-bearing securities, commodities, energy products, and digital currencies; and trade management and colocation services. The Market Platforms segment offers equity derivative trading and clearing, cash equity trading, fixed income and commodities trading and clearing, and currency trading services. This segment operates various exchanges and other marketplace facilities across various asset classes which includes derivatives, commodities, cash equity, debt, structured products, and exchange traded products; and provides clearing, settlement, and central depository services. The company was formerly known as The NASDAQ OMX Group, Inc. and changed its name to Nasdaq, Inc. in September 2015. Nasdaq, Inc. was founded in 1971 and is headquartered in New York, New York.</v>
      </c>
    </row>
    <row r="909" spans="1:20" x14ac:dyDescent="0.3">
      <c r="A909" s="5" t="s">
        <v>598</v>
      </c>
      <c r="B909" s="1">
        <f>_xll.SNL.Clients.Office.Excel.Functions.SPG(A909,"SP_IPO_DATE")</f>
        <v>41171</v>
      </c>
      <c r="C909" s="3">
        <f>_xll.SNL.Clients.Office.Excel.Functions.SPG(A909, "SP_VOLUME_AVG_WEEKLY_TO_SHARES_OUT", , "1M")</f>
        <v>2.3897830621302147</v>
      </c>
      <c r="D909" s="3">
        <f>_xll.SNL.Clients.Office.Excel.Functions.SPG(A909, "SP_VOLUME_AVG_WEEKLY_TO_SHARES_OUT", , "3M")</f>
        <v>2.5851609194790601</v>
      </c>
      <c r="E909" s="3">
        <f>_xll.SNL.Clients.Office.Excel.Functions.SPG(A909, "SP_VOLUME_AVG_DAILY_TO_1YR_AVG_DAILY", , "1M")</f>
        <v>88.59</v>
      </c>
      <c r="F909" s="3">
        <f>_xll.SNL.Clients.Office.Excel.Functions.SPG(A909, "SP_VOLUME_AVG_DAILY_TO_1YR_AVG_DAILY", , "3M")</f>
        <v>95.84</v>
      </c>
      <c r="G909" s="2" t="str">
        <f>_xll.SNL.Clients.Office.Excel.Functions.SPG(A909, "IQ_SECTOR")</f>
        <v>Financials</v>
      </c>
      <c r="H909" s="2" t="str">
        <f>_xll.SNL.Clients.Office.Excel.Functions.SPG(A909, "IQ_INDUSTRY_GROUP")</f>
        <v>Banks</v>
      </c>
      <c r="I909" s="2" t="str">
        <f>_xll.SNL.Clients.Office.Excel.Functions.SPG(A909, "IQ_INDUSTRY")</f>
        <v>Banks</v>
      </c>
      <c r="J909" s="2" t="str">
        <f>_xll.SNL.Clients.Office.Excel.Functions.SPG(A909, "IQ_PRIMARY_INDUSTRY")</f>
        <v>Regional Banks</v>
      </c>
      <c r="K909" s="2" t="str">
        <f>_xll.SNL.Clients.Office.Excel.Functions.SPG(A909, "NAICS_CODE", "Primary")</f>
        <v>522110 - Commercial Banking</v>
      </c>
      <c r="L909" s="2" t="str">
        <f>_xll.SNL.Clients.Office.Excel.Functions.SPG(A909, "SP_TOPICTAG")</f>
        <v>Anti-Fraud; Consumer Lending; Digital Brokerage</v>
      </c>
      <c r="M909" s="3">
        <f>_xll.SNL.Clients.Office.Excel.Functions.SPG(A909, "SP_PCT_SHARES_OWNED_ALL_INSTITUTIONS")</f>
        <v>98.39</v>
      </c>
      <c r="N909" s="2" t="str">
        <f>_xll.SNL.Clients.Office.Excel.Functions.SPG(A909, "RD_CREDIT_RATING_GLOBAL", "Issuer Credit Rating", "Local Currency LT|0")</f>
        <v/>
      </c>
      <c r="O909" s="2" t="str">
        <f>_xll.SNL.Clients.Office.Excel.Functions.SPG(A909, "RD_CWOL_GLOBAL", "Issuer Credit Rating", "Local Currency LT|0")</f>
        <v/>
      </c>
      <c r="P909" s="2" t="str">
        <f>_xll.SNL.Clients.Office.Excel.Functions.SPG(A909, "RD_RATING_ACTION_GLOBAL", "Issuer Credit Rating", "Local Currency LT|0")</f>
        <v/>
      </c>
      <c r="Q909" s="1" t="str">
        <f>_xll.SNL.Clients.Office.Excel.Functions.SPG(A909, "RD_LAST_REVIEW_DATE_GLOBAL", "Issuer Credit Rating", "Local Currency LT")</f>
        <v/>
      </c>
      <c r="R909" s="1" t="str">
        <f>_xll.SNL.Clients.Office.Excel.Functions.SPG(A909, "RD_CREDIT_RATING_DATE_GLOBAL", "Issuer Credit Rating", "Local Currency LT|0")</f>
        <v/>
      </c>
      <c r="S909" s="1" t="str">
        <f>_xll.SNL.Clients.Office.Excel.Functions.SPG(A909, "RD_CREDIT_WATCH_OUTLOOK_DATE_GLOBAL", "Issuer Credit Rating", "Local Currency LT|0")</f>
        <v/>
      </c>
      <c r="T909" s="2" t="str">
        <f>_xll.SNL.Clients.Office.Excel.Functions.SPG(A909, "SP_BUSINESS_DESCRIPTION")</f>
        <v>National Bank Holdings Corporation operates as the bank holding company for NBH Bank that provides various banking products and financial services to commercial, business, and consumer clients in the United States. It offers deposit products, including checking, savings, money market, and other deposit accounts, including fixed-rate and fixed maturity time deposits. The company also provides commercial and industrial loans and leases, such as working capital loans, equipment loans, lender finance loans, food and agriculture loans, government and non-profit loans, owner occupied commercial real estate loans, and other commercial loans and leases; non-owner occupied commercial real estate loans consisting of loans on commercial properties, such as office buildings, warehouse/distribution buildings, multi-family, hospitality, and retail buildings; small business administration loans to support small businesses and entrepreneurs; term loans, line of credits, and real estate secured loans; residential real estate loans; and consumer loans. In addition, it offers treasury management solutions comprising online and mobile banking, commercial credit card, wire transfer, automated clearing house, electronic bill payment, lock box, remote deposit capture, merchant processing, cash vault, controlled disbursements, and fraud prevention services, as well as other auxiliary services, including account reconciliation, collections, repurchase accounts, zero balance accounts, and sweep accounts. The company operates through a network of banking centers located in Colorado, the greater Kansas City region, New Mexico, Utah, Wyoming, Idaho, and Texas. It also operates ATMs. The company was formerly known as NBH Holdings Corp. and changed its name to National Bank Holdings Corporation in March 2012. The company was incorporated in 2009 and is headquartered in Greenwood Village, Colorado.</v>
      </c>
    </row>
    <row r="910" spans="1:20" x14ac:dyDescent="0.3">
      <c r="A910" s="5" t="s">
        <v>597</v>
      </c>
      <c r="B910" s="1" t="str">
        <f>_xll.SNL.Clients.Office.Excel.Functions.SPG(A910,"SP_IPO_DATE")</f>
        <v/>
      </c>
      <c r="C910" s="3">
        <f>_xll.SNL.Clients.Office.Excel.Functions.SPG(A910, "SP_VOLUME_AVG_WEEKLY_TO_SHARES_OUT", , "1M")</f>
        <v>0.87906627624132205</v>
      </c>
      <c r="D910" s="3">
        <f>_xll.SNL.Clients.Office.Excel.Functions.SPG(A910, "SP_VOLUME_AVG_WEEKLY_TO_SHARES_OUT", , "3M")</f>
        <v>0.88992157859986021</v>
      </c>
      <c r="E910" s="3">
        <f>_xll.SNL.Clients.Office.Excel.Functions.SPG(A910, "SP_VOLUME_AVG_DAILY_TO_1YR_AVG_DAILY", , "1M")</f>
        <v>97.66</v>
      </c>
      <c r="F910" s="3">
        <f>_xll.SNL.Clients.Office.Excel.Functions.SPG(A910, "SP_VOLUME_AVG_DAILY_TO_1YR_AVG_DAILY", , "3M")</f>
        <v>98.87</v>
      </c>
      <c r="G910" s="2" t="str">
        <f>_xll.SNL.Clients.Office.Excel.Functions.SPG(A910, "IQ_SECTOR")</f>
        <v>Consumer Staples</v>
      </c>
      <c r="H910" s="2" t="str">
        <f>_xll.SNL.Clients.Office.Excel.Functions.SPG(A910, "IQ_INDUSTRY_GROUP")</f>
        <v>Food, Beverage and Tobacco</v>
      </c>
      <c r="I910" s="2" t="str">
        <f>_xll.SNL.Clients.Office.Excel.Functions.SPG(A910, "IQ_INDUSTRY")</f>
        <v>Beverages</v>
      </c>
      <c r="J910" s="2" t="str">
        <f>_xll.SNL.Clients.Office.Excel.Functions.SPG(A910, "IQ_PRIMARY_INDUSTRY")</f>
        <v>Soft Drinks and Non-alcoholic Beverages</v>
      </c>
      <c r="K910" s="2" t="str">
        <f>_xll.SNL.Clients.Office.Excel.Functions.SPG(A910, "NAICS_CODE", "Primary")</f>
        <v>3121 - Beverage Manufacturing</v>
      </c>
      <c r="L910" s="2" t="str">
        <f>_xll.SNL.Clients.Office.Excel.Functions.SPG(A910, "SP_TOPICTAG")</f>
        <v>Fast-Moving Consumer Goods</v>
      </c>
      <c r="M910" s="3">
        <f>_xll.SNL.Clients.Office.Excel.Functions.SPG(A910, "SP_PCT_SHARES_OWNED_ALL_INSTITUTIONS")</f>
        <v>24.21</v>
      </c>
      <c r="N910" s="2" t="str">
        <f>_xll.SNL.Clients.Office.Excel.Functions.SPG(A910, "RD_CREDIT_RATING_GLOBAL", "Issuer Credit Rating", "Local Currency LT|0")</f>
        <v/>
      </c>
      <c r="O910" s="2" t="str">
        <f>_xll.SNL.Clients.Office.Excel.Functions.SPG(A910, "RD_CWOL_GLOBAL", "Issuer Credit Rating", "Local Currency LT|0")</f>
        <v/>
      </c>
      <c r="P910" s="2" t="str">
        <f>_xll.SNL.Clients.Office.Excel.Functions.SPG(A910, "RD_RATING_ACTION_GLOBAL", "Issuer Credit Rating", "Local Currency LT|0")</f>
        <v/>
      </c>
      <c r="Q910" s="1" t="str">
        <f>_xll.SNL.Clients.Office.Excel.Functions.SPG(A910, "RD_LAST_REVIEW_DATE_GLOBAL", "Issuer Credit Rating", "Local Currency LT")</f>
        <v/>
      </c>
      <c r="R910" s="1" t="str">
        <f>_xll.SNL.Clients.Office.Excel.Functions.SPG(A910, "RD_CREDIT_RATING_DATE_GLOBAL", "Issuer Credit Rating", "Local Currency LT|0")</f>
        <v/>
      </c>
      <c r="S910" s="1" t="str">
        <f>_xll.SNL.Clients.Office.Excel.Functions.SPG(A910, "RD_CREDIT_WATCH_OUTLOOK_DATE_GLOBAL", "Issuer Credit Rating", "Local Currency LT|0")</f>
        <v/>
      </c>
      <c r="T910" s="2" t="str">
        <f>_xll.SNL.Clients.Office.Excel.Functions.SPG(A910, "SP_BUSINESS_DESCRIPTION")</f>
        <v>National Beverage Corp., through its subsidiaries, develops, produces, markets, and sells a portfolio of sparkling waters, juices, energy drinks, and carbonated soft drinks in the United States and Canada. The company’s Power+ brand portfolio offers sparkling water products under the LaCroix, LaCroix Cúrate, and LaCroix NiCola brands; non-carbonated water under the Clear Fruit; energy drink and shots under the Rip It brand; juice and juice-based products under Everfresh, Everfresh Premier Varietals, and Mr. Pure brands; and carbonated soft drinks under Shasta and Faygo brands. It serves retailers, as well as various smaller up-and-down-the-street accounts through the take-home, convenience, and food-service distribution channels. The company was incorporated in 1985 and is headquartered in Fort Lauderdale, Florida. National Beverage Corp. is a subsidiary of IBS Partners, Ltd.</v>
      </c>
    </row>
    <row r="911" spans="1:20" x14ac:dyDescent="0.3">
      <c r="A911" s="5" t="s">
        <v>596</v>
      </c>
      <c r="B911" s="1" t="str">
        <f>_xll.SNL.Clients.Office.Excel.Functions.SPG(A911,"SP_IPO_DATE")</f>
        <v/>
      </c>
      <c r="C911" s="3">
        <f>_xll.SNL.Clients.Office.Excel.Functions.SPG(A911, "SP_VOLUME_AVG_WEEKLY_TO_SHARES_OUT", , "1M")</f>
        <v>3.9072632074002627</v>
      </c>
      <c r="D911" s="3">
        <f>_xll.SNL.Clients.Office.Excel.Functions.SPG(A911, "SP_VOLUME_AVG_WEEKLY_TO_SHARES_OUT", , "3M")</f>
        <v>3.1270905754431046</v>
      </c>
      <c r="E911" s="3">
        <f>_xll.SNL.Clients.Office.Excel.Functions.SPG(A911, "SP_VOLUME_AVG_DAILY_TO_1YR_AVG_DAILY", , "1M")</f>
        <v>133.30000000000001</v>
      </c>
      <c r="F911" s="3">
        <f>_xll.SNL.Clients.Office.Excel.Functions.SPG(A911, "SP_VOLUME_AVG_DAILY_TO_1YR_AVG_DAILY", , "3M")</f>
        <v>106.68</v>
      </c>
      <c r="G911" s="2" t="str">
        <f>_xll.SNL.Clients.Office.Excel.Functions.SPG(A911, "IQ_SECTOR")</f>
        <v>Utilities</v>
      </c>
      <c r="H911" s="2" t="str">
        <f>_xll.SNL.Clients.Office.Excel.Functions.SPG(A911, "IQ_INDUSTRY_GROUP")</f>
        <v>Utilities</v>
      </c>
      <c r="I911" s="2" t="str">
        <f>_xll.SNL.Clients.Office.Excel.Functions.SPG(A911, "IQ_INDUSTRY")</f>
        <v>Gas Utilities</v>
      </c>
      <c r="J911" s="2" t="str">
        <f>_xll.SNL.Clients.Office.Excel.Functions.SPG(A911, "IQ_PRIMARY_INDUSTRY")</f>
        <v>Gas Utilities</v>
      </c>
      <c r="K911" s="2" t="str">
        <f>_xll.SNL.Clients.Office.Excel.Functions.SPG(A911, "NAICS_CODE", "Primary")</f>
        <v>2212 - Natural Gas Distribution</v>
      </c>
      <c r="L911" s="2" t="str">
        <f>_xll.SNL.Clients.Office.Excel.Functions.SPG(A911, "SP_TOPICTAG")</f>
        <v>Environmental Engineering; Biomass Energy</v>
      </c>
      <c r="M911" s="3">
        <f>_xll.SNL.Clients.Office.Excel.Functions.SPG(A911, "SP_PCT_SHARES_OWNED_ALL_INSTITUTIONS")</f>
        <v>77.39</v>
      </c>
      <c r="N911" s="2" t="str">
        <f>_xll.SNL.Clients.Office.Excel.Functions.SPG(A911, "RD_CREDIT_RATING_GLOBAL", "Issuer Credit Rating", "Local Currency LT|0")</f>
        <v>BBB-</v>
      </c>
      <c r="O911" s="2" t="str">
        <f>_xll.SNL.Clients.Office.Excel.Functions.SPG(A911, "RD_CWOL_GLOBAL", "Issuer Credit Rating", "Local Currency LT|0")</f>
        <v>Stable</v>
      </c>
      <c r="P911" s="2" t="str">
        <f>_xll.SNL.Clients.Office.Excel.Functions.SPG(A911, "RD_RATING_ACTION_GLOBAL", "Issuer Credit Rating", "Local Currency LT|0")</f>
        <v>CreditWatch/Outlook (06/03/2020)</v>
      </c>
      <c r="Q911" s="1">
        <f>_xll.SNL.Clients.Office.Excel.Functions.SPG(A911, "RD_LAST_REVIEW_DATE_GLOBAL", "Issuer Credit Rating", "Local Currency LT")</f>
        <v>45541</v>
      </c>
      <c r="R911" s="1">
        <f>_xll.SNL.Clients.Office.Excel.Functions.SPG(A911, "RD_CREDIT_RATING_DATE_GLOBAL", "Issuer Credit Rating", "Local Currency LT|0")</f>
        <v>43917</v>
      </c>
      <c r="S911" s="1">
        <f>_xll.SNL.Clients.Office.Excel.Functions.SPG(A911, "RD_CREDIT_WATCH_OUTLOOK_DATE_GLOBAL", "Issuer Credit Rating", "Local Currency LT|0")</f>
        <v>43985</v>
      </c>
      <c r="T911" s="2" t="str">
        <f>_xll.SNL.Clients.Office.Excel.Functions.SPG(A911, "SP_BUSINESS_DESCRIPTION")</f>
        <v>National Fuel Gas Company operates as a diversified energy company. It operates through four segments: Exploration and Production, Pipeline and Storage, Gathering, and Utility. The Exploration and Production segment explores for, develops, and produces natural gas and oil. The Pipeline and Storage segment provides interstate natural gas transportation services through an integrated gas pipeline system in Pennsylvania and New York; and storage services through its underground natural gas storage fields. This segment also transports and stores natural gas for National Fuel Gas Distribution Corporation, as well as for utilities, industrial companies, and power producers in New York State. The Gathering segment builds, owns, and operates gathering facilities in the Appalachian region, as well as provides gathering services to Seneca. The Utility segment sells natural gas to retail customers; and provides natural gas utility services to various customers in Buffalo, Niagara Falls, and Jamestown, New York, as well as in Erie and Sharon, Pennsylvania. National Fuel Gas Company was incorporated in 1902 and is headquartered in Williamsville, New York.</v>
      </c>
    </row>
    <row r="912" spans="1:20" x14ac:dyDescent="0.3">
      <c r="A912" s="5" t="s">
        <v>595</v>
      </c>
      <c r="B912" s="1" t="str">
        <f>_xll.SNL.Clients.Office.Excel.Functions.SPG(A912,"SP_IPO_DATE")</f>
        <v/>
      </c>
      <c r="C912" s="3">
        <f>_xll.SNL.Clients.Office.Excel.Functions.SPG(A912, "SP_VOLUME_AVG_WEEKLY_TO_SHARES_OUT", , "1M")</f>
        <v>1.7593298121573633</v>
      </c>
      <c r="D912" s="3">
        <f>_xll.SNL.Clients.Office.Excel.Functions.SPG(A912, "SP_VOLUME_AVG_WEEKLY_TO_SHARES_OUT", , "3M")</f>
        <v>1.7267810309903104</v>
      </c>
      <c r="E912" s="3">
        <f>_xll.SNL.Clients.Office.Excel.Functions.SPG(A912, "SP_VOLUME_AVG_DAILY_TO_1YR_AVG_DAILY", , "1M")</f>
        <v>94.03</v>
      </c>
      <c r="F912" s="3">
        <f>_xll.SNL.Clients.Office.Excel.Functions.SPG(A912, "SP_VOLUME_AVG_DAILY_TO_1YR_AVG_DAILY", , "3M")</f>
        <v>92.29</v>
      </c>
      <c r="G912" s="2" t="str">
        <f>_xll.SNL.Clients.Office.Excel.Functions.SPG(A912, "IQ_SECTOR")</f>
        <v>Health Care</v>
      </c>
      <c r="H912" s="2" t="str">
        <f>_xll.SNL.Clients.Office.Excel.Functions.SPG(A912, "IQ_INDUSTRY_GROUP")</f>
        <v>Health Care Equipment and Services</v>
      </c>
      <c r="I912" s="2" t="str">
        <f>_xll.SNL.Clients.Office.Excel.Functions.SPG(A912, "IQ_INDUSTRY")</f>
        <v>Health Care Providers and Services</v>
      </c>
      <c r="J912" s="2" t="str">
        <f>_xll.SNL.Clients.Office.Excel.Functions.SPG(A912, "IQ_PRIMARY_INDUSTRY")</f>
        <v>Health Care Facilities</v>
      </c>
      <c r="K912" s="2" t="str">
        <f>_xll.SNL.Clients.Office.Excel.Functions.SPG(A912, "NAICS_CODE", "Primary")</f>
        <v>623110 - Nursing Care Facilities (Skilled Nursing Facilities)</v>
      </c>
      <c r="L912" s="2" t="str">
        <f>_xll.SNL.Clients.Office.Excel.Functions.SPG(A912, "SP_TOPICTAG")</f>
        <v>Health Diagnostics; Neuroscience; Outpatient Care; Assisted Living; Central Nervous System; Neurology; Psychiatry</v>
      </c>
      <c r="M912" s="3">
        <f>_xll.SNL.Clients.Office.Excel.Functions.SPG(A912, "SP_PCT_SHARES_OWNED_ALL_INSTITUTIONS")</f>
        <v>60.56</v>
      </c>
      <c r="N912" s="2" t="str">
        <f>_xll.SNL.Clients.Office.Excel.Functions.SPG(A912, "RD_CREDIT_RATING_GLOBAL", "Issuer Credit Rating", "Local Currency LT|0")</f>
        <v/>
      </c>
      <c r="O912" s="2" t="str">
        <f>_xll.SNL.Clients.Office.Excel.Functions.SPG(A912, "RD_CWOL_GLOBAL", "Issuer Credit Rating", "Local Currency LT|0")</f>
        <v/>
      </c>
      <c r="P912" s="2" t="str">
        <f>_xll.SNL.Clients.Office.Excel.Functions.SPG(A912, "RD_RATING_ACTION_GLOBAL", "Issuer Credit Rating", "Local Currency LT|0")</f>
        <v/>
      </c>
      <c r="Q912" s="1" t="str">
        <f>_xll.SNL.Clients.Office.Excel.Functions.SPG(A912, "RD_LAST_REVIEW_DATE_GLOBAL", "Issuer Credit Rating", "Local Currency LT")</f>
        <v/>
      </c>
      <c r="R912" s="1" t="str">
        <f>_xll.SNL.Clients.Office.Excel.Functions.SPG(A912, "RD_CREDIT_RATING_DATE_GLOBAL", "Issuer Credit Rating", "Local Currency LT|0")</f>
        <v/>
      </c>
      <c r="S912" s="1" t="str">
        <f>_xll.SNL.Clients.Office.Excel.Functions.SPG(A912, "RD_CREDIT_WATCH_OUTLOOK_DATE_GLOBAL", "Issuer Credit Rating", "Local Currency LT|0")</f>
        <v/>
      </c>
      <c r="T912" s="2" t="str">
        <f>_xll.SNL.Clients.Office.Excel.Functions.SPG(A912, "SP_BUSINESS_DESCRIPTION")</f>
        <v>National HealthCare Corporation engages in the operation of services to skilled nursing facilities, assisted and independent living facilities, homecare and hospice agencies, and health hospitals. Its skilled nursing facilities offer licensed therapy services, nutrition services, social services, activities, and housekeeping and laundry services, as well as medical services prescribed by physicians; and rehabilitative services, such as physical, speech, respiratory, and occupational therapy for patients recovering from strokes, heart attacks, orthopedic conditions, neurological illnesses, or other illnesses, injuries, or disabilities. The company’s medical specialty units comprise memory care units and sub-cute nursing units that provide specialized care and programs for persons with Alzheimer’s or related disorders; and assisted living facilities offer personal care services and assistance with general activities of daily living, such as dressing, bathing, meal preparation, and medication management. Its independent living facilities offers specially designed residential units for the active and ambulatory elderly and provide various ancillary services for residents, including restaurants, activity rooms and social areas; and behavioral health services to both adults and geriatric patients with psychiatric, emotional, and addictive disorders. In addition, the company’s homecare agencies assist those who wish to stay at home or in assisted living residences but still require some degree of medical care or assistance with daily activities; hospice agencies that provides hospice and palliative care; and operates pharmacies, as well as managed care insurance solutions. Further, it offers management, accounting, and financial services; and leases its properties to third party operators. The company was founded in 1971 and is based in Murfreesboro, Tennessee.</v>
      </c>
    </row>
    <row r="913" spans="1:20" x14ac:dyDescent="0.3">
      <c r="A913" s="5" t="s">
        <v>594</v>
      </c>
      <c r="B913" s="1" t="str">
        <f>_xll.SNL.Clients.Office.Excel.Functions.SPG(A913,"SP_IPO_DATE")</f>
        <v/>
      </c>
      <c r="C913" s="3">
        <f>_xll.SNL.Clients.Office.Excel.Functions.SPG(A913, "SP_VOLUME_AVG_WEEKLY_TO_SHARES_OUT", , "1M")</f>
        <v>2.1738199678984778</v>
      </c>
      <c r="D913" s="3">
        <f>_xll.SNL.Clients.Office.Excel.Functions.SPG(A913, "SP_VOLUME_AVG_WEEKLY_TO_SHARES_OUT", , "3M")</f>
        <v>2.8382944232485197</v>
      </c>
      <c r="E913" s="3">
        <f>_xll.SNL.Clients.Office.Excel.Functions.SPG(A913, "SP_VOLUME_AVG_DAILY_TO_1YR_AVG_DAILY", , "1M")</f>
        <v>74.56</v>
      </c>
      <c r="F913" s="3">
        <f>_xll.SNL.Clients.Office.Excel.Functions.SPG(A913, "SP_VOLUME_AVG_DAILY_TO_1YR_AVG_DAILY", , "3M")</f>
        <v>97.36</v>
      </c>
      <c r="G913" s="2" t="str">
        <f>_xll.SNL.Clients.Office.Excel.Functions.SPG(A913, "IQ_SECTOR")</f>
        <v>Industrials</v>
      </c>
      <c r="H913" s="2" t="str">
        <f>_xll.SNL.Clients.Office.Excel.Functions.SPG(A913, "IQ_INDUSTRY_GROUP")</f>
        <v>Capital Goods</v>
      </c>
      <c r="I913" s="2" t="str">
        <f>_xll.SNL.Clients.Office.Excel.Functions.SPG(A913, "IQ_INDUSTRY")</f>
        <v>Aerospace and Defense</v>
      </c>
      <c r="J913" s="2" t="str">
        <f>_xll.SNL.Clients.Office.Excel.Functions.SPG(A913, "IQ_PRIMARY_INDUSTRY")</f>
        <v>Aerospace and Defense</v>
      </c>
      <c r="K913" s="2" t="str">
        <f>_xll.SNL.Clients.Office.Excel.Functions.SPG(A913, "NAICS_CODE", "Primary")</f>
        <v>33299 - All Other Fabricated Metal Product Manufacturing</v>
      </c>
      <c r="L913" s="2" t="str">
        <f>_xll.SNL.Clients.Office.Excel.Functions.SPG(A913, "SP_TOPICTAG")</f>
        <v>Industrial Automation; Sensors; Smart Building; Artificial Intelligence</v>
      </c>
      <c r="M913" s="3">
        <f>_xll.SNL.Clients.Office.Excel.Functions.SPG(A913, "SP_PCT_SHARES_OWNED_ALL_INSTITUTIONS")</f>
        <v>60.76</v>
      </c>
      <c r="N913" s="2" t="str">
        <f>_xll.SNL.Clients.Office.Excel.Functions.SPG(A913, "RD_CREDIT_RATING_GLOBAL", "Issuer Credit Rating", "Local Currency LT|0")</f>
        <v/>
      </c>
      <c r="O913" s="2" t="str">
        <f>_xll.SNL.Clients.Office.Excel.Functions.SPG(A913, "RD_CWOL_GLOBAL", "Issuer Credit Rating", "Local Currency LT|0")</f>
        <v/>
      </c>
      <c r="P913" s="2" t="str">
        <f>_xll.SNL.Clients.Office.Excel.Functions.SPG(A913, "RD_RATING_ACTION_GLOBAL", "Issuer Credit Rating", "Local Currency LT|0")</f>
        <v/>
      </c>
      <c r="Q913" s="1" t="str">
        <f>_xll.SNL.Clients.Office.Excel.Functions.SPG(A913, "RD_LAST_REVIEW_DATE_GLOBAL", "Issuer Credit Rating", "Local Currency LT")</f>
        <v/>
      </c>
      <c r="R913" s="1" t="str">
        <f>_xll.SNL.Clients.Office.Excel.Functions.SPG(A913, "RD_CREDIT_RATING_DATE_GLOBAL", "Issuer Credit Rating", "Local Currency LT|0")</f>
        <v/>
      </c>
      <c r="S913" s="1" t="str">
        <f>_xll.SNL.Clients.Office.Excel.Functions.SPG(A913, "RD_CREDIT_WATCH_OUTLOOK_DATE_GLOBAL", "Issuer Credit Rating", "Local Currency LT|0")</f>
        <v/>
      </c>
      <c r="T913" s="2" t="str">
        <f>_xll.SNL.Clients.Office.Excel.Functions.SPG(A913, "SP_BUSINESS_DESCRIPTION")</f>
        <v>National Presto Industries, Inc. provides housewares and small appliance, defense, and safety products in North America. The company’s Housewares/Small Appliance segment designs, markets, and distributes housewares and small electrical appliances, including pressure cookers and canners; heat control line of skillets, griddles, woks, and multi-purpose cookers; slow cookers; deep fryers; air fryers; waffle makers; pizza ovens; slicer/shredders; electric heaters; hot air, oil, and microwave corn poppers; dehydrators; vacuum sealers; rice cookers; microwave bacon cookers; egg cookers; coffeemakers and coffeemaker accessories; electric knife sharpeners; and timers under the Presto Control Master brand. This segment sells its products directly to retailers, as well as through independent distributors. Its Defense segment manufactures and sells 40mm ammunition, precision mechanical and electro-mechanical products, medium caliber cartridge cases; and metal parts; and detonators, booster pellets, release cartridges, lead azide, and other military energetic devices and materials. This segment primarily serves the United States Department of Defense (DOD) and DOD prime contractors. The company’s Safety segment patents machine learning, digital sensors, and cloud-based technology to monitor freezers and refrigerators that detects and alerts users to potential safety issues around pharmaceuticals and food. National Presto Industries, Inc. was founded in 1905 and is based in Eau Claire, Wisconsin.</v>
      </c>
    </row>
    <row r="914" spans="1:20" x14ac:dyDescent="0.3">
      <c r="A914" s="5" t="s">
        <v>593</v>
      </c>
      <c r="B914" s="1">
        <f>_xll.SNL.Clients.Office.Excel.Functions.SPG(A914,"SP_IPO_DATE")</f>
        <v>42116</v>
      </c>
      <c r="C914" s="3">
        <f>_xll.SNL.Clients.Office.Excel.Functions.SPG(A914, "SP_VOLUME_AVG_WEEKLY_TO_SHARES_OUT", , "1M")</f>
        <v>2.6444579488911404</v>
      </c>
      <c r="D914" s="3">
        <f>_xll.SNL.Clients.Office.Excel.Functions.SPG(A914, "SP_VOLUME_AVG_WEEKLY_TO_SHARES_OUT", , "3M")</f>
        <v>3.4882823407227113</v>
      </c>
      <c r="E914" s="3">
        <f>_xll.SNL.Clients.Office.Excel.Functions.SPG(A914, "SP_VOLUME_AVG_DAILY_TO_1YR_AVG_DAILY", , "1M")</f>
        <v>59.99</v>
      </c>
      <c r="F914" s="3">
        <f>_xll.SNL.Clients.Office.Excel.Functions.SPG(A914, "SP_VOLUME_AVG_DAILY_TO_1YR_AVG_DAILY", , "3M")</f>
        <v>79.14</v>
      </c>
      <c r="G914" s="2" t="str">
        <f>_xll.SNL.Clients.Office.Excel.Functions.SPG(A914, "IQ_SECTOR")</f>
        <v>Real Estate</v>
      </c>
      <c r="H914" s="2" t="str">
        <f>_xll.SNL.Clients.Office.Excel.Functions.SPG(A914, "IQ_INDUSTRY_GROUP")</f>
        <v>Equity Real Estate Investment Trusts (REITs)</v>
      </c>
      <c r="I914" s="2" t="str">
        <f>_xll.SNL.Clients.Office.Excel.Functions.SPG(A914, "IQ_INDUSTRY")</f>
        <v>Specialized REITs</v>
      </c>
      <c r="J914" s="2" t="str">
        <f>_xll.SNL.Clients.Office.Excel.Functions.SPG(A914, "IQ_PRIMARY_INDUSTRY")</f>
        <v>Self-Storage REITs</v>
      </c>
      <c r="K914" s="2" t="str">
        <f>_xll.SNL.Clients.Office.Excel.Functions.SPG(A914, "NAICS_CODE", "Primary")</f>
        <v>531110 - Lessors of Residential Buildings and Dwellings</v>
      </c>
      <c r="L914" s="2" t="str">
        <f>_xll.SNL.Clients.Office.Excel.Functions.SPG(A914, "SP_TOPICTAG")</f>
        <v/>
      </c>
      <c r="M914" s="3">
        <f>_xll.SNL.Clients.Office.Excel.Functions.SPG(A914, "SP_PCT_SHARES_OWNED_ALL_INSTITUTIONS")</f>
        <v>89.42</v>
      </c>
      <c r="N914" s="2" t="str">
        <f>_xll.SNL.Clients.Office.Excel.Functions.SPG(A914, "RD_CREDIT_RATING_GLOBAL", "Issuer Credit Rating", "Local Currency LT|0")</f>
        <v/>
      </c>
      <c r="O914" s="2" t="str">
        <f>_xll.SNL.Clients.Office.Excel.Functions.SPG(A914, "RD_CWOL_GLOBAL", "Issuer Credit Rating", "Local Currency LT|0")</f>
        <v/>
      </c>
      <c r="P914" s="2" t="str">
        <f>_xll.SNL.Clients.Office.Excel.Functions.SPG(A914, "RD_RATING_ACTION_GLOBAL", "Issuer Credit Rating", "Local Currency LT|0")</f>
        <v/>
      </c>
      <c r="Q914" s="1" t="str">
        <f>_xll.SNL.Clients.Office.Excel.Functions.SPG(A914, "RD_LAST_REVIEW_DATE_GLOBAL", "Issuer Credit Rating", "Local Currency LT")</f>
        <v/>
      </c>
      <c r="R914" s="1" t="str">
        <f>_xll.SNL.Clients.Office.Excel.Functions.SPG(A914, "RD_CREDIT_RATING_DATE_GLOBAL", "Issuer Credit Rating", "Local Currency LT|0")</f>
        <v/>
      </c>
      <c r="S914" s="1" t="str">
        <f>_xll.SNL.Clients.Office.Excel.Functions.SPG(A914, "RD_CREDIT_WATCH_OUTLOOK_DATE_GLOBAL", "Issuer Credit Rating", "Local Currency LT|0")</f>
        <v/>
      </c>
      <c r="T914" s="2" t="str">
        <f>_xll.SNL.Clients.Office.Excel.Functions.SPG(A914, "SP_BUSINESS_DESCRIPTION")</f>
        <v>National Storage Affiliates Trust is a real estate investment trust headquartered in Greenwood Village, Colorado, focused on the ownership, operation and acquisition of self storage properties predominantly located within the top 100 metropolitan statistical areas throughout the United States. As of September 30, 2024, the Company held ownership interests in and operated 1,070 self storage properties located in 42 states and Puerto Rico with approximately 70.0 million rentable square feet. NSA is one of the largest owners and operators of self storage properties among public and private companies in the United States.</v>
      </c>
    </row>
    <row r="915" spans="1:20" x14ac:dyDescent="0.3">
      <c r="A915" s="5" t="s">
        <v>592</v>
      </c>
      <c r="B915" s="1">
        <f>_xll.SNL.Clients.Office.Excel.Functions.SPG(A915,"SP_IPO_DATE")</f>
        <v>43033</v>
      </c>
      <c r="C915" s="3">
        <f>_xll.SNL.Clients.Office.Excel.Functions.SPG(A915, "SP_VOLUME_AVG_WEEKLY_TO_SHARES_OUT", , "1M")</f>
        <v>8.5742097135147013</v>
      </c>
      <c r="D915" s="3">
        <f>_xll.SNL.Clients.Office.Excel.Functions.SPG(A915, "SP_VOLUME_AVG_WEEKLY_TO_SHARES_OUT", , "3M")</f>
        <v>8.5915151415003805</v>
      </c>
      <c r="E915" s="3">
        <f>_xll.SNL.Clients.Office.Excel.Functions.SPG(A915, "SP_VOLUME_AVG_DAILY_TO_1YR_AVG_DAILY", , "1M")</f>
        <v>89.73</v>
      </c>
      <c r="F915" s="3">
        <f>_xll.SNL.Clients.Office.Excel.Functions.SPG(A915, "SP_VOLUME_AVG_DAILY_TO_1YR_AVG_DAILY", , "3M")</f>
        <v>89.91</v>
      </c>
      <c r="G915" s="2" t="str">
        <f>_xll.SNL.Clients.Office.Excel.Functions.SPG(A915, "IQ_SECTOR")</f>
        <v>Consumer Discretionary</v>
      </c>
      <c r="H915" s="2" t="str">
        <f>_xll.SNL.Clients.Office.Excel.Functions.SPG(A915, "IQ_INDUSTRY_GROUP")</f>
        <v>Consumer Discretionary Distribution and Retail</v>
      </c>
      <c r="I915" s="2" t="str">
        <f>_xll.SNL.Clients.Office.Excel.Functions.SPG(A915, "IQ_INDUSTRY")</f>
        <v>Specialty Retail</v>
      </c>
      <c r="J915" s="2" t="str">
        <f>_xll.SNL.Clients.Office.Excel.Functions.SPG(A915, "IQ_PRIMARY_INDUSTRY")</f>
        <v>Other Specialty Retail</v>
      </c>
      <c r="K915" s="2" t="str">
        <f>_xll.SNL.Clients.Office.Excel.Functions.SPG(A915, "NAICS_CODE", "Primary")</f>
        <v>456130 - Optical Goods Retailers</v>
      </c>
      <c r="L915" s="2" t="str">
        <f>_xll.SNL.Clients.Office.Excel.Functions.SPG(A915, "SP_TOPICTAG")</f>
        <v>Marketing Automation; Customer Relationship Management; Wearables; Process Automation; RegTech</v>
      </c>
      <c r="M915" s="3">
        <f>_xll.SNL.Clients.Office.Excel.Functions.SPG(A915, "SP_PCT_SHARES_OWNED_ALL_INSTITUTIONS")</f>
        <v>100.45</v>
      </c>
      <c r="N915" s="2" t="str">
        <f>_xll.SNL.Clients.Office.Excel.Functions.SPG(A915, "RD_CREDIT_RATING_GLOBAL", "Issuer Credit Rating", "Local Currency LT|0")</f>
        <v>NR</v>
      </c>
      <c r="O915" s="2" t="str">
        <f>_xll.SNL.Clients.Office.Excel.Functions.SPG(A915, "RD_CWOL_GLOBAL", "Issuer Credit Rating", "Local Currency LT|0")</f>
        <v>NR</v>
      </c>
      <c r="P915" s="2" t="str">
        <f>_xll.SNL.Clients.Office.Excel.Functions.SPG(A915, "RD_RATING_ACTION_GLOBAL", "Issuer Credit Rating", "Local Currency LT|0")</f>
        <v>Not Rated | CreditWatch/Outlook (05/03/2000)</v>
      </c>
      <c r="Q915" s="1" t="str">
        <f>_xll.SNL.Clients.Office.Excel.Functions.SPG(A915, "RD_LAST_REVIEW_DATE_GLOBAL", "Issuer Credit Rating", "Local Currency LT")</f>
        <v/>
      </c>
      <c r="R915" s="1">
        <f>_xll.SNL.Clients.Office.Excel.Functions.SPG(A915, "RD_CREDIT_RATING_DATE_GLOBAL", "Issuer Credit Rating", "Local Currency LT|0")</f>
        <v>36649</v>
      </c>
      <c r="S915" s="1">
        <f>_xll.SNL.Clients.Office.Excel.Functions.SPG(A915, "RD_CREDIT_WATCH_OUTLOOK_DATE_GLOBAL", "Issuer Credit Rating", "Local Currency LT|0")</f>
        <v>36649</v>
      </c>
      <c r="T915" s="2" t="str">
        <f>_xll.SNL.Clients.Office.Excel.Functions.SPG(A915, "SP_BUSINESS_DESCRIPTION")</f>
        <v>National Vision Holdings, Inc., through its subsidiaries, operates as an optical retailer in the United States. The company operates in two segments, Owned &amp; Host and Legacy. It offers eyeglasses and contact lenses, and optical accessory products; provides eye exams through its America's Best, Eyeglass World, Vista Optical, Fred Meyer, and Vista Optical military, as well as Vision Center branded stores; and offers health maintenance organization and optometric services. National Vision Holdings, Inc. was founded in 1990 and is headquartered in Duluth, Georgia.</v>
      </c>
    </row>
    <row r="916" spans="1:20" x14ac:dyDescent="0.3">
      <c r="A916" s="5" t="s">
        <v>591</v>
      </c>
      <c r="B916" s="1" t="str">
        <f>_xll.SNL.Clients.Office.Excel.Functions.SPG(A916,"SP_IPO_DATE")</f>
        <v/>
      </c>
      <c r="C916" s="3">
        <f>_xll.SNL.Clients.Office.Excel.Functions.SPG(A916, "SP_VOLUME_AVG_WEEKLY_TO_SHARES_OUT", , "1M")</f>
        <v>4.2763754748839169</v>
      </c>
      <c r="D916" s="3">
        <f>_xll.SNL.Clients.Office.Excel.Functions.SPG(A916, "SP_VOLUME_AVG_WEEKLY_TO_SHARES_OUT", , "3M")</f>
        <v>4.5024643751957409</v>
      </c>
      <c r="E916" s="3">
        <f>_xll.SNL.Clients.Office.Excel.Functions.SPG(A916, "SP_VOLUME_AVG_DAILY_TO_1YR_AVG_DAILY", , "1M")</f>
        <v>111.9</v>
      </c>
      <c r="F916" s="3">
        <f>_xll.SNL.Clients.Office.Excel.Functions.SPG(A916, "SP_VOLUME_AVG_DAILY_TO_1YR_AVG_DAILY", , "3M")</f>
        <v>117.81</v>
      </c>
      <c r="G916" s="2" t="str">
        <f>_xll.SNL.Clients.Office.Excel.Functions.SPG(A916, "IQ_SECTOR")</f>
        <v>Financials</v>
      </c>
      <c r="H916" s="2" t="str">
        <f>_xll.SNL.Clients.Office.Excel.Functions.SPG(A916, "IQ_INDUSTRY_GROUP")</f>
        <v>Financial Services</v>
      </c>
      <c r="I916" s="2" t="str">
        <f>_xll.SNL.Clients.Office.Excel.Functions.SPG(A916, "IQ_INDUSTRY")</f>
        <v>Consumer Finance</v>
      </c>
      <c r="J916" s="2" t="str">
        <f>_xll.SNL.Clients.Office.Excel.Functions.SPG(A916, "IQ_PRIMARY_INDUSTRY")</f>
        <v>Consumer Finance</v>
      </c>
      <c r="K916" s="2" t="str">
        <f>_xll.SNL.Clients.Office.Excel.Functions.SPG(A916, "NAICS_CODE", "Primary")</f>
        <v>522291 - Consumer Lending</v>
      </c>
      <c r="L916" s="2" t="str">
        <f>_xll.SNL.Clients.Office.Excel.Functions.SPG(A916, "SP_TOPICTAG")</f>
        <v>Consumer Lending; Micro Lending; Banking as a Service</v>
      </c>
      <c r="M916" s="3">
        <f>_xll.SNL.Clients.Office.Excel.Functions.SPG(A916, "SP_PCT_SHARES_OWNED_ALL_INSTITUTIONS")</f>
        <v>74.95</v>
      </c>
      <c r="N916" s="2" t="str">
        <f>_xll.SNL.Clients.Office.Excel.Functions.SPG(A916, "RD_CREDIT_RATING_GLOBAL", "Issuer Credit Rating", "Local Currency LT|0")</f>
        <v>BB</v>
      </c>
      <c r="O916" s="2" t="str">
        <f>_xll.SNL.Clients.Office.Excel.Functions.SPG(A916, "RD_CWOL_GLOBAL", "Issuer Credit Rating", "Local Currency LT|0")</f>
        <v>Stable</v>
      </c>
      <c r="P916" s="2" t="str">
        <f>_xll.SNL.Clients.Office.Excel.Functions.SPG(A916, "RD_RATING_ACTION_GLOBAL", "Issuer Credit Rating", "Local Currency LT|0")</f>
        <v>Upgrade | CreditWatch/Outlook (09/17/2024)</v>
      </c>
      <c r="Q916" s="1">
        <f>_xll.SNL.Clients.Office.Excel.Functions.SPG(A916, "RD_LAST_REVIEW_DATE_GLOBAL", "Issuer Credit Rating", "Local Currency LT")</f>
        <v>45552</v>
      </c>
      <c r="R916" s="1">
        <f>_xll.SNL.Clients.Office.Excel.Functions.SPG(A916, "RD_CREDIT_RATING_DATE_GLOBAL", "Issuer Credit Rating", "Local Currency LT|0")</f>
        <v>45552</v>
      </c>
      <c r="S916" s="1">
        <f>_xll.SNL.Clients.Office.Excel.Functions.SPG(A916, "RD_CREDIT_WATCH_OUTLOOK_DATE_GLOBAL", "Issuer Credit Rating", "Local Currency LT|0")</f>
        <v>45552</v>
      </c>
      <c r="T916" s="2" t="str">
        <f>_xll.SNL.Clients.Office.Excel.Functions.SPG(A916, "SP_BUSINESS_DESCRIPTION")</f>
        <v>Navient Corporation provides technology-enabled education finance and business processing solutions for education, health care, and government clients in the United States. It operates through three segments: Federal Education Loans, Consumer Lending, and Business Processing. The company owns Federal Family Education Loan Program (FFELP) loans that are insured or guaranteed by state or not-for-profit agencies; and performs servicing on its portfolios, as well as federal education loans held by other institutions. It also owns, originates, and services refinance and in-school private education loans; and offers business processing solutions, such as omnichannel contact center, workflow processing, and revenue cycle optimization services to federal agencies, state governments, tolling and parking authorities, other public sector clients, as well as hospitals, hospital systems, medical centers, large physician groups, other healthcare providers, and public health departments. In addition, the company provides corporate liquidity portfolio services. Navient Corporation was founded in 1973 and is headquartered in Herndon, Virginia.</v>
      </c>
    </row>
    <row r="917" spans="1:20" x14ac:dyDescent="0.3">
      <c r="A917" s="5" t="s">
        <v>590</v>
      </c>
      <c r="B917" s="1" t="str">
        <f>_xll.SNL.Clients.Office.Excel.Functions.SPG(A917,"SP_IPO_DATE")</f>
        <v/>
      </c>
      <c r="C917" s="3">
        <f>_xll.SNL.Clients.Office.Excel.Functions.SPG(A917, "SP_VOLUME_AVG_WEEKLY_TO_SHARES_OUT", , "1M")</f>
        <v>2.1658657066355431</v>
      </c>
      <c r="D917" s="3">
        <f>_xll.SNL.Clients.Office.Excel.Functions.SPG(A917, "SP_VOLUME_AVG_WEEKLY_TO_SHARES_OUT", , "3M")</f>
        <v>2.3423744891686398</v>
      </c>
      <c r="E917" s="3">
        <f>_xll.SNL.Clients.Office.Excel.Functions.SPG(A917, "SP_VOLUME_AVG_DAILY_TO_1YR_AVG_DAILY", , "1M")</f>
        <v>96.75</v>
      </c>
      <c r="F917" s="3">
        <f>_xll.SNL.Clients.Office.Excel.Functions.SPG(A917, "SP_VOLUME_AVG_DAILY_TO_1YR_AVG_DAILY", , "3M")</f>
        <v>104.63</v>
      </c>
      <c r="G917" s="2" t="str">
        <f>_xll.SNL.Clients.Office.Excel.Functions.SPG(A917, "IQ_SECTOR")</f>
        <v>Financials</v>
      </c>
      <c r="H917" s="2" t="str">
        <f>_xll.SNL.Clients.Office.Excel.Functions.SPG(A917, "IQ_INDUSTRY_GROUP")</f>
        <v>Banks</v>
      </c>
      <c r="I917" s="2" t="str">
        <f>_xll.SNL.Clients.Office.Excel.Functions.SPG(A917, "IQ_INDUSTRY")</f>
        <v>Banks</v>
      </c>
      <c r="J917" s="2" t="str">
        <f>_xll.SNL.Clients.Office.Excel.Functions.SPG(A917, "IQ_PRIMARY_INDUSTRY")</f>
        <v>Regional Banks</v>
      </c>
      <c r="K917" s="2" t="str">
        <f>_xll.SNL.Clients.Office.Excel.Functions.SPG(A917, "NAICS_CODE", "Primary")</f>
        <v>522110 - Commercial Banking</v>
      </c>
      <c r="L917" s="2" t="str">
        <f>_xll.SNL.Clients.Office.Excel.Functions.SPG(A917, "SP_TOPICTAG")</f>
        <v>Consumer Lending; Digital Brokerage</v>
      </c>
      <c r="M917" s="3">
        <f>_xll.SNL.Clients.Office.Excel.Functions.SPG(A917, "SP_PCT_SHARES_OWNED_ALL_INSTITUTIONS")</f>
        <v>66.650000000000006</v>
      </c>
      <c r="N917" s="2" t="str">
        <f>_xll.SNL.Clients.Office.Excel.Functions.SPG(A917, "RD_CREDIT_RATING_GLOBAL", "Issuer Credit Rating", "Local Currency LT|0")</f>
        <v/>
      </c>
      <c r="O917" s="2" t="str">
        <f>_xll.SNL.Clients.Office.Excel.Functions.SPG(A917, "RD_CWOL_GLOBAL", "Issuer Credit Rating", "Local Currency LT|0")</f>
        <v/>
      </c>
      <c r="P917" s="2" t="str">
        <f>_xll.SNL.Clients.Office.Excel.Functions.SPG(A917, "RD_RATING_ACTION_GLOBAL", "Issuer Credit Rating", "Local Currency LT|0")</f>
        <v/>
      </c>
      <c r="Q917" s="1" t="str">
        <f>_xll.SNL.Clients.Office.Excel.Functions.SPG(A917, "RD_LAST_REVIEW_DATE_GLOBAL", "Issuer Credit Rating", "Local Currency LT")</f>
        <v/>
      </c>
      <c r="R917" s="1" t="str">
        <f>_xll.SNL.Clients.Office.Excel.Functions.SPG(A917, "RD_CREDIT_RATING_DATE_GLOBAL", "Issuer Credit Rating", "Local Currency LT|0")</f>
        <v/>
      </c>
      <c r="S917" s="1" t="str">
        <f>_xll.SNL.Clients.Office.Excel.Functions.SPG(A917, "RD_CREDIT_WATCH_OUTLOOK_DATE_GLOBAL", "Issuer Credit Rating", "Local Currency LT|0")</f>
        <v/>
      </c>
      <c r="T917" s="2" t="str">
        <f>_xll.SNL.Clients.Office.Excel.Functions.SPG(A917, "SP_BUSINESS_DESCRIPTION")</f>
        <v>NBT Bancorp Inc., a financial holding company, provides commercial banking, retail banking, and wealth management services. Its deposit products include demand deposit, savings, negotiable order of withdrawal, money market deposit, and certificate of deposit accounts. The company’s loan portfolio comprises indirect and direct consumer, home equity, mortgages, business banking loans, and commercial loans; commercial and industrial, commercial real estate, agricultural, and commercial construction loans; and residential real estate loans. It also provides trust and investment services; financial planning and life insurance services; and retirement plan administration and recordkeeping services. In addition, the company offers insurance products comprising personal property and casualty, business liability, and commercial insurance, as well as other products and services through 24-hour online, mobile, and telephone channels that enable customers to check balances, make deposits, transfer funds, pay bills, access statements, apply for loans, and access various other products and services. Further, it operates as a property management and passive investment company, as well as investment advisor that provides investment management and financial consulting services. The company operates in upstate New York, northeastern Pennsylvania, southern New Hampshire, western Massachusetts, Vermont, southern Maine, and central and northwestern Connecticut. NBT Bancorp Inc. was founded in 1856 and is headquartered in Norwich, New York.</v>
      </c>
    </row>
    <row r="918" spans="1:20" x14ac:dyDescent="0.3">
      <c r="A918" s="5" t="s">
        <v>589</v>
      </c>
      <c r="B918" s="1" t="str">
        <f>_xll.SNL.Clients.Office.Excel.Functions.SPG(A918,"SP_IPO_DATE")</f>
        <v/>
      </c>
      <c r="C918" s="3">
        <f>_xll.SNL.Clients.Office.Excel.Functions.SPG(A918, "SP_VOLUME_AVG_WEEKLY_TO_SHARES_OUT", , "1M")</f>
        <v>1.8294220753984136</v>
      </c>
      <c r="D918" s="3">
        <f>_xll.SNL.Clients.Office.Excel.Functions.SPG(A918, "SP_VOLUME_AVG_WEEKLY_TO_SHARES_OUT", , "3M")</f>
        <v>2.8605262260534552</v>
      </c>
      <c r="E918" s="3">
        <f>_xll.SNL.Clients.Office.Excel.Functions.SPG(A918, "SP_VOLUME_AVG_DAILY_TO_1YR_AVG_DAILY", , "1M")</f>
        <v>44.41</v>
      </c>
      <c r="F918" s="3">
        <f>_xll.SNL.Clients.Office.Excel.Functions.SPG(A918, "SP_VOLUME_AVG_DAILY_TO_1YR_AVG_DAILY", , "3M")</f>
        <v>69.44</v>
      </c>
      <c r="G918" s="2" t="str">
        <f>_xll.SNL.Clients.Office.Excel.Functions.SPG(A918, "IQ_SECTOR")</f>
        <v>Financials</v>
      </c>
      <c r="H918" s="2" t="str">
        <f>_xll.SNL.Clients.Office.Excel.Functions.SPG(A918, "IQ_INDUSTRY_GROUP")</f>
        <v>Financial Services</v>
      </c>
      <c r="I918" s="2" t="str">
        <f>_xll.SNL.Clients.Office.Excel.Functions.SPG(A918, "IQ_INDUSTRY")</f>
        <v>Financial Services</v>
      </c>
      <c r="J918" s="2" t="str">
        <f>_xll.SNL.Clients.Office.Excel.Functions.SPG(A918, "IQ_PRIMARY_INDUSTRY")</f>
        <v>Transaction and Payment Processing Services</v>
      </c>
      <c r="K918" s="2" t="str">
        <f>_xll.SNL.Clients.Office.Excel.Functions.SPG(A918, "NAICS_CODE", "Primary")</f>
        <v>513210 - Software Publishers</v>
      </c>
      <c r="L918" s="2" t="str">
        <f>_xll.SNL.Clients.Office.Excel.Functions.SPG(A918, "SP_TOPICTAG")</f>
        <v>Optical Infrastructure; Fintech; Neobank; Storage Management; Web3</v>
      </c>
      <c r="M918" s="3">
        <f>_xll.SNL.Clients.Office.Excel.Functions.SPG(A918, "SP_PCT_SHARES_OWNED_ALL_INSTITUTIONS")</f>
        <v>95.56</v>
      </c>
      <c r="N918" s="2" t="str">
        <f>_xll.SNL.Clients.Office.Excel.Functions.SPG(A918, "RD_CREDIT_RATING_GLOBAL", "Issuer Credit Rating", "Local Currency LT|0")</f>
        <v>B+</v>
      </c>
      <c r="O918" s="2" t="str">
        <f>_xll.SNL.Clients.Office.Excel.Functions.SPG(A918, "RD_CWOL_GLOBAL", "Issuer Credit Rating", "Local Currency LT|0")</f>
        <v>Stable</v>
      </c>
      <c r="P918" s="2" t="str">
        <f>_xll.SNL.Clients.Office.Excel.Functions.SPG(A918, "RD_RATING_ACTION_GLOBAL", "Issuer Credit Rating", "Local Currency LT|0")</f>
        <v>New Rating | CreditWatch/Outlook (09/12/2023)</v>
      </c>
      <c r="Q918" s="1">
        <f>_xll.SNL.Clients.Office.Excel.Functions.SPG(A918, "RD_LAST_REVIEW_DATE_GLOBAL", "Issuer Credit Rating", "Local Currency LT")</f>
        <v>45548</v>
      </c>
      <c r="R918" s="1">
        <f>_xll.SNL.Clients.Office.Excel.Functions.SPG(A918, "RD_CREDIT_RATING_DATE_GLOBAL", "Issuer Credit Rating", "Local Currency LT|0")</f>
        <v>45181</v>
      </c>
      <c r="S918" s="1">
        <f>_xll.SNL.Clients.Office.Excel.Functions.SPG(A918, "RD_CREDIT_WATCH_OUTLOOK_DATE_GLOBAL", "Issuer Credit Rating", "Local Currency LT|0")</f>
        <v>45181</v>
      </c>
      <c r="T918" s="2" t="str">
        <f>_xll.SNL.Clients.Office.Excel.Functions.SPG(A918, "SP_BUSINESS_DESCRIPTION")</f>
        <v>NCR Atleos Corporation operates as a financial technology company in the United States, rest of the Americas, Europe, the Middle East, Africa, and the Asia Pacific. The company operates through three segments: Self-Service Banking, Network, and Telecommunications &amp; Technology (T&amp;T). The Self-Service Banking segment offers solutions, including a line of automated teller machine (ATM) and interactive teller machine (ITM) hardware and software, as well as related installation, maintenance, and managed and professional services; and solutions to manage and run the ATM channel end-to-end for financial institutions comprising back office, cash management, software management and ATM deployment, and others. The Network segment provides a network of ATMs and multi-functioning financial services kiosks for financial institutions, fintechs, neobanks, and retailers; Allpoint network for credit unions, banks, digital banks, fintechs, stored-value debit card issuers, and other consumer financial services providers; ReadyCode to convert a digital value to cash or cash to a digital value; ATM branding solutions to financial institutions; ATM management and services to retailers and other businesses; and engages in the buying and selling of Bitcoins. The T&amp;T segment offers managed network and infrastructure services to enterprise clients across various industries through communications service providers and technology manufacturers; and professional, field, and remote services for modern network technologies, including software-defined wide area networking, network functions virtualization, wireless local area networks, optical networking, and edge networks. NCR Atleos Corporation is headquartered in Atlanta, Georgia.</v>
      </c>
    </row>
    <row r="919" spans="1:20" x14ac:dyDescent="0.3">
      <c r="A919" s="5" t="s">
        <v>588</v>
      </c>
      <c r="B919" s="1" t="str">
        <f>_xll.SNL.Clients.Office.Excel.Functions.SPG(A919,"SP_IPO_DATE")</f>
        <v/>
      </c>
      <c r="C919" s="3">
        <f>_xll.SNL.Clients.Office.Excel.Functions.SPG(A919, "SP_VOLUME_AVG_WEEKLY_TO_SHARES_OUT", , "1M")</f>
        <v>4.5377699813041845</v>
      </c>
      <c r="D919" s="3">
        <f>_xll.SNL.Clients.Office.Excel.Functions.SPG(A919, "SP_VOLUME_AVG_WEEKLY_TO_SHARES_OUT", , "3M")</f>
        <v>4.6489365309483315</v>
      </c>
      <c r="E919" s="3">
        <f>_xll.SNL.Clients.Office.Excel.Functions.SPG(A919, "SP_VOLUME_AVG_DAILY_TO_1YR_AVG_DAILY", , "1M")</f>
        <v>66.87</v>
      </c>
      <c r="F919" s="3">
        <f>_xll.SNL.Clients.Office.Excel.Functions.SPG(A919, "SP_VOLUME_AVG_DAILY_TO_1YR_AVG_DAILY", , "3M")</f>
        <v>68.510000000000005</v>
      </c>
      <c r="G919" s="2" t="str">
        <f>_xll.SNL.Clients.Office.Excel.Functions.SPG(A919, "IQ_SECTOR")</f>
        <v>Information Technology</v>
      </c>
      <c r="H919" s="2" t="str">
        <f>_xll.SNL.Clients.Office.Excel.Functions.SPG(A919, "IQ_INDUSTRY_GROUP")</f>
        <v>Software and Services</v>
      </c>
      <c r="I919" s="2" t="str">
        <f>_xll.SNL.Clients.Office.Excel.Functions.SPG(A919, "IQ_INDUSTRY")</f>
        <v>Software</v>
      </c>
      <c r="J919" s="2" t="str">
        <f>_xll.SNL.Clients.Office.Excel.Functions.SPG(A919, "IQ_PRIMARY_INDUSTRY")</f>
        <v>Application Software</v>
      </c>
      <c r="K919" s="2" t="str">
        <f>_xll.SNL.Clients.Office.Excel.Functions.SPG(A919, "NAICS_CODE", "Primary")</f>
        <v>513210 - Software Publishers</v>
      </c>
      <c r="L919" s="2" t="str">
        <f>_xll.SNL.Clients.Office.Excel.Functions.SPG(A919, "SP_TOPICTAG")</f>
        <v>Cloud Management; Data Integration; Fintech; Cloud Infrastructure; Process Automation; Online Payments</v>
      </c>
      <c r="M919" s="3">
        <f>_xll.SNL.Clients.Office.Excel.Functions.SPG(A919, "SP_PCT_SHARES_OWNED_ALL_INSTITUTIONS")</f>
        <v>96.81</v>
      </c>
      <c r="N919" s="2" t="str">
        <f>_xll.SNL.Clients.Office.Excel.Functions.SPG(A919, "RD_CREDIT_RATING_GLOBAL", "Issuer Credit Rating", "Local Currency LT|0")</f>
        <v>B+</v>
      </c>
      <c r="O919" s="2" t="str">
        <f>_xll.SNL.Clients.Office.Excel.Functions.SPG(A919, "RD_CWOL_GLOBAL", "Issuer Credit Rating", "Local Currency LT|0")</f>
        <v>Positive</v>
      </c>
      <c r="P919" s="2" t="str">
        <f>_xll.SNL.Clients.Office.Excel.Functions.SPG(A919, "RD_RATING_ACTION_GLOBAL", "Issuer Credit Rating", "Local Currency LT|0")</f>
        <v>CreditWatch/Outlook (08/16/2024)</v>
      </c>
      <c r="Q919" s="1">
        <f>_xll.SNL.Clients.Office.Excel.Functions.SPG(A919, "RD_LAST_REVIEW_DATE_GLOBAL", "Issuer Credit Rating", "Local Currency LT")</f>
        <v>45520</v>
      </c>
      <c r="R919" s="1">
        <f>_xll.SNL.Clients.Office.Excel.Functions.SPG(A919, "RD_CREDIT_RATING_DATE_GLOBAL", "Issuer Credit Rating", "Local Currency LT|0")</f>
        <v>44685</v>
      </c>
      <c r="S919" s="1">
        <f>_xll.SNL.Clients.Office.Excel.Functions.SPG(A919, "RD_CREDIT_WATCH_OUTLOOK_DATE_GLOBAL", "Issuer Credit Rating", "Local Currency LT|0")</f>
        <v>45520</v>
      </c>
      <c r="T919" s="2" t="str">
        <f>_xll.SNL.Clients.Office.Excel.Functions.SPG(A919, "SP_BUSINESS_DESCRIPTION")</f>
        <v>NCR Voyix Corporation provides various software and services in the United States, the Americas, the Asia Pacific, Europe, the Middle East, and Africa. The company operates through three segments: Retail; Restaurants; and Digital Banking. It offers software, services, and hardware; and digital banking solutions for financial institution’s consumer and business customers. The company provides solutions for banking channel services, transaction processing, imaging, and branch services. In addition, it offers solutions for retail industry comprising comprehensive API-point of sale (POS) retail software platforms and applications, hardware terminals and peripherals, payment processing solutions, and consumer engagement solutions, as well as self-service kiosks, which consists of self-checkout (SCO). Further, the company provides technology solutions to customers in the restaurant industry comprising table-service, quick-service, and fast casual restaurants. Additionally, it offers cloud-based and platform-enabled software applications for point-of-sale, back office, payment processing, kitchen production, restaurant management, eCommerce, mobile ordering, and consumer marketing and loyalty; and restaurant -oriented hardware products, such as POS terminals, kitchen display systems, handheld devices, printers, and peripherals. It also offers solutions for customer account opening and onboarding across digital, branch, and call center channels. The company serves grocery stores, drug stores, and box retailers; and quick service, table service and fast casual restaurants of all sizes, small-and-medium sized businesses to large multi-national, and enterprise clients. The company was formerly known as NCR Corporation and changed its name to NCR Voyix Corporation in October 2023. NCR Voyix Corporation was incorporated in 1884 and is headquartered in Atlanta, Georgia.</v>
      </c>
    </row>
    <row r="920" spans="1:20" x14ac:dyDescent="0.3">
      <c r="A920" s="5" t="s">
        <v>587</v>
      </c>
      <c r="B920" s="1" t="str">
        <f>_xll.SNL.Clients.Office.Excel.Functions.SPG(A920,"SP_IPO_DATE")</f>
        <v/>
      </c>
      <c r="C920" s="3">
        <f>_xll.SNL.Clients.Office.Excel.Functions.SPG(A920, "SP_VOLUME_AVG_WEEKLY_TO_SHARES_OUT", , "1M")</f>
        <v>6.14682041700868</v>
      </c>
      <c r="D920" s="3">
        <f>_xll.SNL.Clients.Office.Excel.Functions.SPG(A920, "SP_VOLUME_AVG_WEEKLY_TO_SHARES_OUT", , "3M")</f>
        <v>5.3591501278950364</v>
      </c>
      <c r="E920" s="3">
        <f>_xll.SNL.Clients.Office.Excel.Functions.SPG(A920, "SP_VOLUME_AVG_DAILY_TO_1YR_AVG_DAILY", , "1M")</f>
        <v>137</v>
      </c>
      <c r="F920" s="3">
        <f>_xll.SNL.Clients.Office.Excel.Functions.SPG(A920, "SP_VOLUME_AVG_DAILY_TO_1YR_AVG_DAILY", , "3M")</f>
        <v>119.44</v>
      </c>
      <c r="G920" s="2" t="str">
        <f>_xll.SNL.Clients.Office.Excel.Functions.SPG(A920, "IQ_SECTOR")</f>
        <v>Health Care</v>
      </c>
      <c r="H920" s="2" t="str">
        <f>_xll.SNL.Clients.Office.Excel.Functions.SPG(A920, "IQ_INDUSTRY_GROUP")</f>
        <v>Health Care Equipment and Services</v>
      </c>
      <c r="I920" s="2" t="str">
        <f>_xll.SNL.Clients.Office.Excel.Functions.SPG(A920, "IQ_INDUSTRY")</f>
        <v>Health Care Equipment and Supplies</v>
      </c>
      <c r="J920" s="2" t="str">
        <f>_xll.SNL.Clients.Office.Excel.Functions.SPG(A920, "IQ_PRIMARY_INDUSTRY")</f>
        <v>Health Care Supplies</v>
      </c>
      <c r="K920" s="2" t="str">
        <f>_xll.SNL.Clients.Office.Excel.Functions.SPG(A920, "NAICS_CODE", "Primary")</f>
        <v>339113 - Surgical Appliance and Supplies Manufacturing</v>
      </c>
      <c r="L920" s="2" t="str">
        <f>_xll.SNL.Clients.Office.Excel.Functions.SPG(A920, "SP_TOPICTAG")</f>
        <v>Animal Feed; Livestock; Genetics; Nutraceutical; Vaccines; Pet Care</v>
      </c>
      <c r="M920" s="3">
        <f>_xll.SNL.Clients.Office.Excel.Functions.SPG(A920, "SP_PCT_SHARES_OWNED_ALL_INSTITUTIONS")</f>
        <v>112.55</v>
      </c>
      <c r="N920" s="2" t="str">
        <f>_xll.SNL.Clients.Office.Excel.Functions.SPG(A920, "RD_CREDIT_RATING_GLOBAL", "Issuer Credit Rating", "Local Currency LT|0")</f>
        <v>BB+</v>
      </c>
      <c r="O920" s="2" t="str">
        <f>_xll.SNL.Clients.Office.Excel.Functions.SPG(A920, "RD_CWOL_GLOBAL", "Issuer Credit Rating", "Local Currency LT|0")</f>
        <v>Stable</v>
      </c>
      <c r="P920" s="2" t="str">
        <f>_xll.SNL.Clients.Office.Excel.Functions.SPG(A920, "RD_RATING_ACTION_GLOBAL", "Issuer Credit Rating", "Local Currency LT|0")</f>
        <v>New Rating | CreditWatch/Outlook (05/27/2022)</v>
      </c>
      <c r="Q920" s="1">
        <f>_xll.SNL.Clients.Office.Excel.Functions.SPG(A920, "RD_LAST_REVIEW_DATE_GLOBAL", "Issuer Credit Rating", "Local Currency LT")</f>
        <v>45432</v>
      </c>
      <c r="R920" s="1">
        <f>_xll.SNL.Clients.Office.Excel.Functions.SPG(A920, "RD_CREDIT_RATING_DATE_GLOBAL", "Issuer Credit Rating", "Local Currency LT|0")</f>
        <v>44708</v>
      </c>
      <c r="S920" s="1">
        <f>_xll.SNL.Clients.Office.Excel.Functions.SPG(A920, "RD_CREDIT_WATCH_OUTLOOK_DATE_GLOBAL", "Issuer Credit Rating", "Local Currency LT|0")</f>
        <v>44708</v>
      </c>
      <c r="T920" s="2" t="str">
        <f>_xll.SNL.Clients.Office.Excel.Functions.SPG(A920, "SP_BUSINESS_DESCRIPTION")</f>
        <v>Neogen Corporation, together with its subsidiaries, engages in the development, manufacture, and marketing of various products and services dedicated to food and animal safety worldwide. It operates through two segments, Food Safety and Animal Safety. The Food Safety segment offers diagnostic test kits and related products to detect dangerous and unintended substances in food and animal feed, including foodborne pathogens, spoilage organisms, natural toxins, food allergens, ruminant by-products, meat speciation, drug residues, pesticide residues, and general sanitation concerns, as well as food quality and nutritional components. It also provides AccuPoint Advanced rapid sanitation test to detect the presence of adenosine triphosphate, a chemical found in living cells, as well as provides genomics-based diagnostic technology and software systems that help testers to objectively analyze and store their results and perform analysis on the results from multiple locations over extended periods. The segment offers its products primarily to milling and grain, meat and poultry, prepared food products and ingredients, fruits and vegetables, seafood, dairy, beverage, water, healthcare, traditional culture media markets, food service, and dietary supplements markets. The Animal Safety segment provides veterinary instruments, pharmaceuticals, vaccines, topicals, parasiticides, diagnostic products, rodent control products, cleaners, disinfectants, insect control products, and genomics testing services marketed through veterinarians, retailers, livestock producers, and animal health product distributors, for the animal safety market. The segment offers its products for companion animal veterinarians; livestock producers, veterinarians, and breed associations; retailers; breeding and genetics companies; diagnostic labs and universities; distributors; and other manufacturers and government agencies. The company was incorporated in 1981 and is headquartered in Lansing, Michigan.</v>
      </c>
    </row>
    <row r="921" spans="1:20" x14ac:dyDescent="0.3">
      <c r="A921" s="5" t="s">
        <v>586</v>
      </c>
      <c r="B921" s="1" t="str">
        <f>_xll.SNL.Clients.Office.Excel.Functions.SPG(A921,"SP_IPO_DATE")</f>
        <v/>
      </c>
      <c r="C921" s="3">
        <f>_xll.SNL.Clients.Office.Excel.Functions.SPG(A921, "SP_VOLUME_AVG_WEEKLY_TO_SHARES_OUT", , "1M")</f>
        <v>3.6136955528733687</v>
      </c>
      <c r="D921" s="3">
        <f>_xll.SNL.Clients.Office.Excel.Functions.SPG(A921, "SP_VOLUME_AVG_WEEKLY_TO_SHARES_OUT", , "3M")</f>
        <v>3.2415987227437166</v>
      </c>
      <c r="E921" s="3">
        <f>_xll.SNL.Clients.Office.Excel.Functions.SPG(A921, "SP_VOLUME_AVG_DAILY_TO_1YR_AVG_DAILY", , "1M")</f>
        <v>114.19</v>
      </c>
      <c r="F921" s="3">
        <f>_xll.SNL.Clients.Office.Excel.Functions.SPG(A921, "SP_VOLUME_AVG_DAILY_TO_1YR_AVG_DAILY", , "3M")</f>
        <v>102.44</v>
      </c>
      <c r="G921" s="2" t="str">
        <f>_xll.SNL.Clients.Office.Excel.Functions.SPG(A921, "IQ_SECTOR")</f>
        <v>Health Care</v>
      </c>
      <c r="H921" s="2" t="str">
        <f>_xll.SNL.Clients.Office.Excel.Functions.SPG(A921, "IQ_INDUSTRY_GROUP")</f>
        <v>Health Care Equipment and Services</v>
      </c>
      <c r="I921" s="2" t="str">
        <f>_xll.SNL.Clients.Office.Excel.Functions.SPG(A921, "IQ_INDUSTRY")</f>
        <v>Health Care Providers and Services</v>
      </c>
      <c r="J921" s="2" t="str">
        <f>_xll.SNL.Clients.Office.Excel.Functions.SPG(A921, "IQ_PRIMARY_INDUSTRY")</f>
        <v>Health Care Services</v>
      </c>
      <c r="K921" s="2" t="str">
        <f>_xll.SNL.Clients.Office.Excel.Functions.SPG(A921, "NAICS_CODE", "Primary")</f>
        <v>621511 - Medical Laboratories</v>
      </c>
      <c r="L921" s="2" t="str">
        <f>_xll.SNL.Clients.Office.Excel.Functions.SPG(A921, "SP_TOPICTAG")</f>
        <v>Health Diagnostics; MHealth; Genetics; Hematology; Oncology</v>
      </c>
      <c r="M921" s="3">
        <f>_xll.SNL.Clients.Office.Excel.Functions.SPG(A921, "SP_PCT_SHARES_OWNED_ALL_INSTITUTIONS")</f>
        <v>95.78</v>
      </c>
      <c r="N921" s="2" t="str">
        <f>_xll.SNL.Clients.Office.Excel.Functions.SPG(A921, "RD_CREDIT_RATING_GLOBAL", "Issuer Credit Rating", "Local Currency LT|0")</f>
        <v/>
      </c>
      <c r="O921" s="2" t="str">
        <f>_xll.SNL.Clients.Office.Excel.Functions.SPG(A921, "RD_CWOL_GLOBAL", "Issuer Credit Rating", "Local Currency LT|0")</f>
        <v/>
      </c>
      <c r="P921" s="2" t="str">
        <f>_xll.SNL.Clients.Office.Excel.Functions.SPG(A921, "RD_RATING_ACTION_GLOBAL", "Issuer Credit Rating", "Local Currency LT|0")</f>
        <v/>
      </c>
      <c r="Q921" s="1" t="str">
        <f>_xll.SNL.Clients.Office.Excel.Functions.SPG(A921, "RD_LAST_REVIEW_DATE_GLOBAL", "Issuer Credit Rating", "Local Currency LT")</f>
        <v/>
      </c>
      <c r="R921" s="1" t="str">
        <f>_xll.SNL.Clients.Office.Excel.Functions.SPG(A921, "RD_CREDIT_RATING_DATE_GLOBAL", "Issuer Credit Rating", "Local Currency LT|0")</f>
        <v/>
      </c>
      <c r="S921" s="1" t="str">
        <f>_xll.SNL.Clients.Office.Excel.Functions.SPG(A921, "RD_CREDIT_WATCH_OUTLOOK_DATE_GLOBAL", "Issuer Credit Rating", "Local Currency LT|0")</f>
        <v/>
      </c>
      <c r="T921" s="2" t="str">
        <f>_xll.SNL.Clients.Office.Excel.Functions.SPG(A921, "SP_BUSINESS_DESCRIPTION")</f>
        <v>NeoGenomics, Inc. operates a network of cancer-focused testing laboratories in the United States and the United Kingdom. It operates through Clinical Services and Advanced Diagnostics segments. The company offers testing services to hospitals, academic centers, pathologists, oncologists, clinicians, pharmaceutical companies, and clinical laboratories. It also provides cytogenetics testing services to study normal and abnormal chromosomes and their relationship to diseases; fluorescence in-situ hybridization testing services that focus on detecting and locating the presence or absence of specific DNA sequences and genes on chromosomes; flow cytometry testing services to measure the characteristics of cell populations; and immunohistochemistry and digital imaging testing services to localize cellular proteins in tissue section, as well as to allow clients to visualize scanned slides, and perform quantitative analysis for various stains. In addition, the company also provides molecular testing services, which focus on the analysis of DNA and/or RNA, and the structure and function of genes at the molecular level; morphologic analysis, which is the process of analyzing cells under the microscope by a pathologist for the purpose of diagnosis; and testing services in support of its pharmaceutical clients’ oncology programs covering discovery and commercialization. NeoGenomics, Inc. was founded in 2001 and is headquartered in Fort Myers, Florida.</v>
      </c>
    </row>
    <row r="922" spans="1:20" x14ac:dyDescent="0.3">
      <c r="A922" s="5" t="s">
        <v>585</v>
      </c>
      <c r="B922" s="1" t="str">
        <f>_xll.SNL.Clients.Office.Excel.Functions.SPG(A922,"SP_IPO_DATE")</f>
        <v/>
      </c>
      <c r="C922" s="3">
        <f>_xll.SNL.Clients.Office.Excel.Functions.SPG(A922, "SP_VOLUME_AVG_WEEKLY_TO_SHARES_OUT", , "1M")</f>
        <v>3.3209542168080066</v>
      </c>
      <c r="D922" s="3">
        <f>_xll.SNL.Clients.Office.Excel.Functions.SPG(A922, "SP_VOLUME_AVG_WEEKLY_TO_SHARES_OUT", , "3M")</f>
        <v>4.2366308015162186</v>
      </c>
      <c r="E922" s="3">
        <f>_xll.SNL.Clients.Office.Excel.Functions.SPG(A922, "SP_VOLUME_AVG_DAILY_TO_1YR_AVG_DAILY", , "1M")</f>
        <v>74.52</v>
      </c>
      <c r="F922" s="3">
        <f>_xll.SNL.Clients.Office.Excel.Functions.SPG(A922, "SP_VOLUME_AVG_DAILY_TO_1YR_AVG_DAILY", , "3M")</f>
        <v>95.06</v>
      </c>
      <c r="G922" s="2" t="str">
        <f>_xll.SNL.Clients.Office.Excel.Functions.SPG(A922, "IQ_SECTOR")</f>
        <v>Information Technology</v>
      </c>
      <c r="H922" s="2" t="str">
        <f>_xll.SNL.Clients.Office.Excel.Functions.SPG(A922, "IQ_INDUSTRY_GROUP")</f>
        <v>Technology Hardware and Equipment</v>
      </c>
      <c r="I922" s="2" t="str">
        <f>_xll.SNL.Clients.Office.Excel.Functions.SPG(A922, "IQ_INDUSTRY")</f>
        <v>Technology Hardware, Storage and Peripherals</v>
      </c>
      <c r="J922" s="2" t="str">
        <f>_xll.SNL.Clients.Office.Excel.Functions.SPG(A922, "IQ_PRIMARY_INDUSTRY")</f>
        <v>Technology Hardware, Storage and Peripherals</v>
      </c>
      <c r="K922" s="2" t="str">
        <f>_xll.SNL.Clients.Office.Excel.Functions.SPG(A922, "NAICS_CODE", "Primary")</f>
        <v>334112 - Computer Storage Device Manufacturing</v>
      </c>
      <c r="L922" s="2" t="str">
        <f>_xll.SNL.Clients.Office.Excel.Functions.SPG(A922, "SP_TOPICTAG")</f>
        <v>Cloud Management; Data Integration; Data Protection; Cloud Infrastructure; Cloud Storage; Storage Management; Data Center Technology</v>
      </c>
      <c r="M922" s="3">
        <f>_xll.SNL.Clients.Office.Excel.Functions.SPG(A922, "SP_PCT_SHARES_OWNED_ALL_INSTITUTIONS")</f>
        <v>95.66</v>
      </c>
      <c r="N922" s="2" t="str">
        <f>_xll.SNL.Clients.Office.Excel.Functions.SPG(A922, "RD_CREDIT_RATING_GLOBAL", "Issuer Credit Rating", "Local Currency LT|0")</f>
        <v>BBB+</v>
      </c>
      <c r="O922" s="2" t="str">
        <f>_xll.SNL.Clients.Office.Excel.Functions.SPG(A922, "RD_CWOL_GLOBAL", "Issuer Credit Rating", "Local Currency LT|0")</f>
        <v>Stable</v>
      </c>
      <c r="P922" s="2" t="str">
        <f>_xll.SNL.Clients.Office.Excel.Functions.SPG(A922, "RD_RATING_ACTION_GLOBAL", "Issuer Credit Rating", "Local Currency LT|0")</f>
        <v>New Rating | CreditWatch/Outlook (12/04/2012)</v>
      </c>
      <c r="Q922" s="1">
        <f>_xll.SNL.Clients.Office.Excel.Functions.SPG(A922, "RD_LAST_REVIEW_DATE_GLOBAL", "Issuer Credit Rating", "Local Currency LT")</f>
        <v>45495</v>
      </c>
      <c r="R922" s="1">
        <f>_xll.SNL.Clients.Office.Excel.Functions.SPG(A922, "RD_CREDIT_RATING_DATE_GLOBAL", "Issuer Credit Rating", "Local Currency LT|0")</f>
        <v>41247</v>
      </c>
      <c r="S922" s="1">
        <f>_xll.SNL.Clients.Office.Excel.Functions.SPG(A922, "RD_CREDIT_WATCH_OUTLOOK_DATE_GLOBAL", "Issuer Credit Rating", "Local Currency LT|0")</f>
        <v>41247</v>
      </c>
      <c r="T922" s="2" t="str">
        <f>_xll.SNL.Clients.Office.Excel.Functions.SPG(A922, "SP_BUSINESS_DESCRIPTION")</f>
        <v>NetApp, Inc. provides a range of enterprise software, systems, and services that customers use to transform their data infrastructures in the United States, Canada, Latin America, Europe, the Middle East, Africa, and the Asia Pacific. It operates in two segments, Hybrid Cloud and Public Could. The company offers data management software, such as NetApp ONTAP, NetApp Snapshot, NetApp SnapCenter Backup Management, NetApp SnapMirror Data Replication, NetApp SnapLock Data Compliance, and NetApp Astra; and storage infrastructure solutions, including NetApp All-Flash FAS, NetApp All-Flash FAS with capacity flash, NetApp All-Flash SAN Array, NetApp Fabric Attached Storage, NetApp E/EF series, and NetApp StorageGRID. It also provides cloud storage and data services comprising NetApp Cloud Volumes ONTAP, Azure NetApp Files, Amazon FSx for NetApp ONTAP, and Google Cloud NetApp Volumes, as well as NetApp BlueXP, BlueXP Sync, BlueXP Tiering, NetApp Backup, BlueXP Compliance, and BlueXP Cache; and cloud operations services consist of NetApp Cloud Insights, Spot by NetApp, and Instaclustr. In addition, the company offers professional and support services, such as storage-as-a-service (STaaS), strategic consulting, professional, managed, and support services, as well as assessment, design, implementation, and migration services. It serves various industries comprising energy, financial services, government, technology, internet, life sciences, healthcare services, manufacturing, media, entertainment, animation, video postproduction, and telecommunications through a direct sales force and an ecosystem of partners. NetApp, Inc. was incorporated in 1992 and is headquartered in San Jose, California.</v>
      </c>
    </row>
    <row r="923" spans="1:20" x14ac:dyDescent="0.3">
      <c r="A923" s="5" t="s">
        <v>584</v>
      </c>
      <c r="B923" s="1">
        <f>_xll.SNL.Clients.Office.Excel.Functions.SPG(A923,"SP_IPO_DATE")</f>
        <v>37398</v>
      </c>
      <c r="C923" s="3">
        <f>_xll.SNL.Clients.Office.Excel.Functions.SPG(A923, "SP_VOLUME_AVG_WEEKLY_TO_SHARES_OUT", , "1M")</f>
        <v>5.360834353238646</v>
      </c>
      <c r="D923" s="3">
        <f>_xll.SNL.Clients.Office.Excel.Functions.SPG(A923, "SP_VOLUME_AVG_WEEKLY_TO_SHARES_OUT", , "3M")</f>
        <v>4.2315515646764288</v>
      </c>
      <c r="E923" s="3">
        <f>_xll.SNL.Clients.Office.Excel.Functions.SPG(A923, "SP_VOLUME_AVG_DAILY_TO_1YR_AVG_DAILY", , "1M")</f>
        <v>135.6</v>
      </c>
      <c r="F923" s="3">
        <f>_xll.SNL.Clients.Office.Excel.Functions.SPG(A923, "SP_VOLUME_AVG_DAILY_TO_1YR_AVG_DAILY", , "3M")</f>
        <v>107.04</v>
      </c>
      <c r="G923" s="2" t="str">
        <f>_xll.SNL.Clients.Office.Excel.Functions.SPG(A923, "IQ_SECTOR")</f>
        <v>Communication Services</v>
      </c>
      <c r="H923" s="2" t="str">
        <f>_xll.SNL.Clients.Office.Excel.Functions.SPG(A923, "IQ_INDUSTRY_GROUP")</f>
        <v>Media and Entertainment</v>
      </c>
      <c r="I923" s="2" t="str">
        <f>_xll.SNL.Clients.Office.Excel.Functions.SPG(A923, "IQ_INDUSTRY")</f>
        <v>Entertainment</v>
      </c>
      <c r="J923" s="2" t="str">
        <f>_xll.SNL.Clients.Office.Excel.Functions.SPG(A923, "IQ_PRIMARY_INDUSTRY")</f>
        <v>Movies and Entertainment</v>
      </c>
      <c r="K923" s="2" t="str">
        <f>_xll.SNL.Clients.Office.Excel.Functions.SPG(A923, "NAICS_CODE", "Primary")</f>
        <v>512110 - Motion Picture and Video Production</v>
      </c>
      <c r="L923" s="2" t="str">
        <f>_xll.SNL.Clients.Office.Excel.Functions.SPG(A923, "SP_TOPICTAG")</f>
        <v>Streaming Media</v>
      </c>
      <c r="M923" s="3">
        <f>_xll.SNL.Clients.Office.Excel.Functions.SPG(A923, "SP_PCT_SHARES_OWNED_ALL_INSTITUTIONS")</f>
        <v>83.3</v>
      </c>
      <c r="N923" s="2" t="str">
        <f>_xll.SNL.Clients.Office.Excel.Functions.SPG(A923, "RD_CREDIT_RATING_GLOBAL", "Issuer Credit Rating", "Local Currency LT|0")</f>
        <v>A</v>
      </c>
      <c r="O923" s="2" t="str">
        <f>_xll.SNL.Clients.Office.Excel.Functions.SPG(A923, "RD_CWOL_GLOBAL", "Issuer Credit Rating", "Local Currency LT|0")</f>
        <v>Stable</v>
      </c>
      <c r="P923" s="2" t="str">
        <f>_xll.SNL.Clients.Office.Excel.Functions.SPG(A923, "RD_RATING_ACTION_GLOBAL", "Issuer Credit Rating", "Local Currency LT|0")</f>
        <v>Upgrade | CreditWatch/Outlook (07/22/2024)</v>
      </c>
      <c r="Q923" s="1">
        <f>_xll.SNL.Clients.Office.Excel.Functions.SPG(A923, "RD_LAST_REVIEW_DATE_GLOBAL", "Issuer Credit Rating", "Local Currency LT")</f>
        <v>45509</v>
      </c>
      <c r="R923" s="1">
        <f>_xll.SNL.Clients.Office.Excel.Functions.SPG(A923, "RD_CREDIT_RATING_DATE_GLOBAL", "Issuer Credit Rating", "Local Currency LT|0")</f>
        <v>45495</v>
      </c>
      <c r="S923" s="1">
        <f>_xll.SNL.Clients.Office.Excel.Functions.SPG(A923, "RD_CREDIT_WATCH_OUTLOOK_DATE_GLOBAL", "Issuer Credit Rating", "Local Currency LT|0")</f>
        <v>45495</v>
      </c>
      <c r="T923" s="2" t="str">
        <f>_xll.SNL.Clients.Office.Excel.Functions.SPG(A923, "SP_BUSINESS_DESCRIPTION")</f>
        <v>Netflix, Inc. provides entertainment services. The company offers television (TV) series, documentaries, feature films, and games across various genres and languages. It also provides members the ability to receive streaming content through a host of internet-connected devices, including TVs, digital video players, TV set-top boxes, and mobile devices. The company operates approximately in 190 countries. Netflix, Inc. was incorporated in 1997 and is headquartered in Los Gatos, California.</v>
      </c>
    </row>
    <row r="924" spans="1:20" x14ac:dyDescent="0.3">
      <c r="A924" s="5" t="s">
        <v>583</v>
      </c>
      <c r="B924" s="1">
        <f>_xll.SNL.Clients.Office.Excel.Functions.SPG(A924,"SP_IPO_DATE")</f>
        <v>36384</v>
      </c>
      <c r="C924" s="3">
        <f>_xll.SNL.Clients.Office.Excel.Functions.SPG(A924, "SP_VOLUME_AVG_WEEKLY_TO_SHARES_OUT", , "1M")</f>
        <v>3.0937866046938609</v>
      </c>
      <c r="D924" s="3">
        <f>_xll.SNL.Clients.Office.Excel.Functions.SPG(A924, "SP_VOLUME_AVG_WEEKLY_TO_SHARES_OUT", , "3M")</f>
        <v>2.8000047180461682</v>
      </c>
      <c r="E924" s="3">
        <f>_xll.SNL.Clients.Office.Excel.Functions.SPG(A924, "SP_VOLUME_AVG_DAILY_TO_1YR_AVG_DAILY", , "1M")</f>
        <v>76.819999999999993</v>
      </c>
      <c r="F924" s="3">
        <f>_xll.SNL.Clients.Office.Excel.Functions.SPG(A924, "SP_VOLUME_AVG_DAILY_TO_1YR_AVG_DAILY", , "3M")</f>
        <v>69.52</v>
      </c>
      <c r="G924" s="2" t="str">
        <f>_xll.SNL.Clients.Office.Excel.Functions.SPG(A924, "IQ_SECTOR")</f>
        <v>Information Technology</v>
      </c>
      <c r="H924" s="2" t="str">
        <f>_xll.SNL.Clients.Office.Excel.Functions.SPG(A924, "IQ_INDUSTRY_GROUP")</f>
        <v>Technology Hardware and Equipment</v>
      </c>
      <c r="I924" s="2" t="str">
        <f>_xll.SNL.Clients.Office.Excel.Functions.SPG(A924, "IQ_INDUSTRY")</f>
        <v>Communications Equipment</v>
      </c>
      <c r="J924" s="2" t="str">
        <f>_xll.SNL.Clients.Office.Excel.Functions.SPG(A924, "IQ_PRIMARY_INDUSTRY")</f>
        <v>Communications Equipment</v>
      </c>
      <c r="K924" s="2" t="str">
        <f>_xll.SNL.Clients.Office.Excel.Functions.SPG(A924, "NAICS_CODE", "Primary")</f>
        <v>3342 - Communications Equipment Manufacturing</v>
      </c>
      <c r="L924" s="2" t="str">
        <f>_xll.SNL.Clients.Office.Excel.Functions.SPG(A924, "SP_TOPICTAG")</f>
        <v>Anti-Fraud; Authentication; Endpoint Security Integrity; Data Protection; Cloud Security; Process Automation; Network Security</v>
      </c>
      <c r="M924" s="3">
        <f>_xll.SNL.Clients.Office.Excel.Functions.SPG(A924, "SP_PCT_SHARES_OWNED_ALL_INSTITUTIONS")</f>
        <v>90.52</v>
      </c>
      <c r="N924" s="2" t="str">
        <f>_xll.SNL.Clients.Office.Excel.Functions.SPG(A924, "RD_CREDIT_RATING_GLOBAL", "Issuer Credit Rating", "Local Currency LT|0")</f>
        <v/>
      </c>
      <c r="O924" s="2" t="str">
        <f>_xll.SNL.Clients.Office.Excel.Functions.SPG(A924, "RD_CWOL_GLOBAL", "Issuer Credit Rating", "Local Currency LT|0")</f>
        <v/>
      </c>
      <c r="P924" s="2" t="str">
        <f>_xll.SNL.Clients.Office.Excel.Functions.SPG(A924, "RD_RATING_ACTION_GLOBAL", "Issuer Credit Rating", "Local Currency LT|0")</f>
        <v/>
      </c>
      <c r="Q924" s="1" t="str">
        <f>_xll.SNL.Clients.Office.Excel.Functions.SPG(A924, "RD_LAST_REVIEW_DATE_GLOBAL", "Issuer Credit Rating", "Local Currency LT")</f>
        <v/>
      </c>
      <c r="R924" s="1" t="str">
        <f>_xll.SNL.Clients.Office.Excel.Functions.SPG(A924, "RD_CREDIT_RATING_DATE_GLOBAL", "Issuer Credit Rating", "Local Currency LT|0")</f>
        <v/>
      </c>
      <c r="S924" s="1" t="str">
        <f>_xll.SNL.Clients.Office.Excel.Functions.SPG(A924, "RD_CREDIT_WATCH_OUTLOOK_DATE_GLOBAL", "Issuer Credit Rating", "Local Currency LT|0")</f>
        <v/>
      </c>
      <c r="T924" s="2" t="str">
        <f>_xll.SNL.Clients.Office.Excel.Functions.SPG(A924, "SP_BUSINESS_DESCRIPTION")</f>
        <v>NetScout Systems, Inc. provides service assurance and cybersecurity solutions to protect digital business services against disruptions in the United States, Europe, Asia, and internationally. The company offers nGeniusONE management software to predict, preempt, and resolve network and service delivery problems, as well as facilitate the optimization and capacity planning of their network infrastructures; and specialized platforms and analytic modules to analyze and troubleshoot traffic in radio access and Wi-Fi networks. It also provides nGeniusPULSE, an active testing tool to identify infrastructure performance issues and determine application availability, reliability, and performance; and nGenius Business Analytics solution, which enables service providers to analyze their network traffic. In addition, the company offers ISNG platform for real-time collection and analysis of information-rich, high-volume packet-flow data from across the network that is displayed through the nGeniusONE Service Assurance Solution; vSTREAM, a virtualized form factor version of its intelligent data source; packet flow systems, including the nGeniusONE Service Assurance platform; and test access points. Further, it provides cybersecurity solutions to protect networks against distributed denial of service attacks under the Arbor brand, such as Arbor Sightline, Arbor Threat Mitigation System, Arbor Insight, Arbor Edge Defense, and Arbor Cloud; and advanced threat detection solutions, such as Omnis Cyber Investigator. It serves enterprise customers in various industries, including financial services, technology, manufacturing, healthcare, utilities, education, transportation, and retail; mobile operators, wireline operators, cable operators, Internet service providers, and cloud providers; and governmental agencies through a direct sales force, and indirect reseller and distribution channels. The company was incorporated in 1984 and is headquartered in Westford, Massachusetts.</v>
      </c>
    </row>
    <row r="925" spans="1:20" x14ac:dyDescent="0.3">
      <c r="A925" s="5" t="s">
        <v>582</v>
      </c>
      <c r="B925" s="1" t="str">
        <f>_xll.SNL.Clients.Office.Excel.Functions.SPG(A925,"SP_IPO_DATE")</f>
        <v/>
      </c>
      <c r="C925" s="3">
        <f>_xll.SNL.Clients.Office.Excel.Functions.SPG(A925, "SP_VOLUME_AVG_WEEKLY_TO_SHARES_OUT", , "1M")</f>
        <v>7.3169017686152502</v>
      </c>
      <c r="D925" s="3">
        <f>_xll.SNL.Clients.Office.Excel.Functions.SPG(A925, "SP_VOLUME_AVG_WEEKLY_TO_SHARES_OUT", , "3M")</f>
        <v>5.8384141603232127</v>
      </c>
      <c r="E925" s="3">
        <f>_xll.SNL.Clients.Office.Excel.Functions.SPG(A925, "SP_VOLUME_AVG_DAILY_TO_1YR_AVG_DAILY", , "1M")</f>
        <v>154.34</v>
      </c>
      <c r="F925" s="3">
        <f>_xll.SNL.Clients.Office.Excel.Functions.SPG(A925, "SP_VOLUME_AVG_DAILY_TO_1YR_AVG_DAILY", , "3M")</f>
        <v>123.15</v>
      </c>
      <c r="G925" s="2" t="str">
        <f>_xll.SNL.Clients.Office.Excel.Functions.SPG(A925, "IQ_SECTOR")</f>
        <v>Health Care</v>
      </c>
      <c r="H925" s="2" t="str">
        <f>_xll.SNL.Clients.Office.Excel.Functions.SPG(A925, "IQ_INDUSTRY_GROUP")</f>
        <v>Pharmaceuticals, Biotechnology and Life Sciences</v>
      </c>
      <c r="I925" s="2" t="str">
        <f>_xll.SNL.Clients.Office.Excel.Functions.SPG(A925, "IQ_INDUSTRY")</f>
        <v>Biotechnology</v>
      </c>
      <c r="J925" s="2" t="str">
        <f>_xll.SNL.Clients.Office.Excel.Functions.SPG(A925, "IQ_PRIMARY_INDUSTRY")</f>
        <v>Biotechnology</v>
      </c>
      <c r="K925" s="2" t="str">
        <f>_xll.SNL.Clients.Office.Excel.Functions.SPG(A925, "NAICS_CODE", "Primary")</f>
        <v>325414 - Biological Product (except Diagnostic) Manufacturing</v>
      </c>
      <c r="L925" s="2" t="str">
        <f>_xll.SNL.Clients.Office.Excel.Functions.SPG(A925, "SP_TOPICTAG")</f>
        <v>Neuroscience; Central Nervous System; Endocrinology; Genetic Disorder; Neurology; Psychiatry</v>
      </c>
      <c r="M925" s="3">
        <f>_xll.SNL.Clients.Office.Excel.Functions.SPG(A925, "SP_PCT_SHARES_OWNED_ALL_INSTITUTIONS")</f>
        <v>96.61</v>
      </c>
      <c r="N925" s="2" t="str">
        <f>_xll.SNL.Clients.Office.Excel.Functions.SPG(A925, "RD_CREDIT_RATING_GLOBAL", "Issuer Credit Rating", "Local Currency LT|0")</f>
        <v/>
      </c>
      <c r="O925" s="2" t="str">
        <f>_xll.SNL.Clients.Office.Excel.Functions.SPG(A925, "RD_CWOL_GLOBAL", "Issuer Credit Rating", "Local Currency LT|0")</f>
        <v/>
      </c>
      <c r="P925" s="2" t="str">
        <f>_xll.SNL.Clients.Office.Excel.Functions.SPG(A925, "RD_RATING_ACTION_GLOBAL", "Issuer Credit Rating", "Local Currency LT|0")</f>
        <v/>
      </c>
      <c r="Q925" s="1" t="str">
        <f>_xll.SNL.Clients.Office.Excel.Functions.SPG(A925, "RD_LAST_REVIEW_DATE_GLOBAL", "Issuer Credit Rating", "Local Currency LT")</f>
        <v/>
      </c>
      <c r="R925" s="1" t="str">
        <f>_xll.SNL.Clients.Office.Excel.Functions.SPG(A925, "RD_CREDIT_RATING_DATE_GLOBAL", "Issuer Credit Rating", "Local Currency LT|0")</f>
        <v/>
      </c>
      <c r="S925" s="1" t="str">
        <f>_xll.SNL.Clients.Office.Excel.Functions.SPG(A925, "RD_CREDIT_WATCH_OUTLOOK_DATE_GLOBAL", "Issuer Credit Rating", "Local Currency LT|0")</f>
        <v/>
      </c>
      <c r="T925" s="2" t="str">
        <f>_xll.SNL.Clients.Office.Excel.Functions.SPG(A925, "SP_BUSINESS_DESCRIPTION")</f>
        <v>Neurocrine Biosciences, Inc. discovers, develops, and markets pharmaceuticals for neurological, neuroendocrine, and neuropsychiatric disorders in the United States and internationally. The company’s products include INGREZZA for tardive dyskinesia and chorea associated with Huntington’s disease; ALKINDI for adrenal insufficiency; Efmody capsules for classic congenital adrenal hyperplasia; Orilissa tablets for endometriosis; Oriahnn capsules to treat uterine fibroids; and CRENESSITY to treat congenital adrenal hyperplasia. Its product candidates in clinical development include valbenazine to treat dyskinetic cerebral palsy and schizophrenia; NBI-1076986 to treat movement disorders; Osavampator for inadequate response to treatment in major depressive disorder; NBI-1117568 for the treatment of schizophrenia; NBI-1070770 to treat major depressive disorder; and NBI-1117570, NBI-1117567, NBI-1117569, and NBI-1065890 for neuropsychiatric and neurological conditions. The company also has license and collaboration agreements with Nxera Pharma UK Limited; Takeda Pharmaceutical Company Limited; Xenon Pharmaceuticals Inc.; Voyager Therapeutics, Inc.; Mitsubishi Tanabe Pharma Corporation; and AbbVie Inc. The company was incorporated in 1992 and is headquartered in San Diego, California.</v>
      </c>
    </row>
    <row r="926" spans="1:20" x14ac:dyDescent="0.3">
      <c r="A926" s="5" t="s">
        <v>581</v>
      </c>
      <c r="B926" s="1" t="str">
        <f>_xll.SNL.Clients.Office.Excel.Functions.SPG(A926,"SP_IPO_DATE")</f>
        <v/>
      </c>
      <c r="C926" s="3">
        <f>_xll.SNL.Clients.Office.Excel.Functions.SPG(A926, "SP_VOLUME_AVG_WEEKLY_TO_SHARES_OUT", , "1M")</f>
        <v>2.7938346799664604</v>
      </c>
      <c r="D926" s="3">
        <f>_xll.SNL.Clients.Office.Excel.Functions.SPG(A926, "SP_VOLUME_AVG_WEEKLY_TO_SHARES_OUT", , "3M")</f>
        <v>2.5954543936621945</v>
      </c>
      <c r="E926" s="3">
        <f>_xll.SNL.Clients.Office.Excel.Functions.SPG(A926, "SP_VOLUME_AVG_DAILY_TO_1YR_AVG_DAILY", , "1M")</f>
        <v>114.75</v>
      </c>
      <c r="F926" s="3">
        <f>_xll.SNL.Clients.Office.Excel.Functions.SPG(A926, "SP_VOLUME_AVG_DAILY_TO_1YR_AVG_DAILY", , "3M")</f>
        <v>106.6</v>
      </c>
      <c r="G926" s="2" t="str">
        <f>_xll.SNL.Clients.Office.Excel.Functions.SPG(A926, "IQ_SECTOR")</f>
        <v>Utilities</v>
      </c>
      <c r="H926" s="2" t="str">
        <f>_xll.SNL.Clients.Office.Excel.Functions.SPG(A926, "IQ_INDUSTRY_GROUP")</f>
        <v>Utilities</v>
      </c>
      <c r="I926" s="2" t="str">
        <f>_xll.SNL.Clients.Office.Excel.Functions.SPG(A926, "IQ_INDUSTRY")</f>
        <v>Gas Utilities</v>
      </c>
      <c r="J926" s="2" t="str">
        <f>_xll.SNL.Clients.Office.Excel.Functions.SPG(A926, "IQ_PRIMARY_INDUSTRY")</f>
        <v>Gas Utilities</v>
      </c>
      <c r="K926" s="2" t="str">
        <f>_xll.SNL.Clients.Office.Excel.Functions.SPG(A926, "NAICS_CODE", "Primary")</f>
        <v>221210 - Natural Gas Distribution</v>
      </c>
      <c r="L926" s="2" t="str">
        <f>_xll.SNL.Clients.Office.Excel.Functions.SPG(A926, "SP_TOPICTAG")</f>
        <v>Clean Energy; Energy Management; CleanTech; Storage Management; ClimateTech; Utility Scale Solar</v>
      </c>
      <c r="M926" s="3">
        <f>_xll.SNL.Clients.Office.Excel.Functions.SPG(A926, "SP_PCT_SHARES_OWNED_ALL_INSTITUTIONS")</f>
        <v>74.63</v>
      </c>
      <c r="N926" s="2" t="str">
        <f>_xll.SNL.Clients.Office.Excel.Functions.SPG(A926, "RD_CREDIT_RATING_GLOBAL", "Issuer Credit Rating", "Local Currency LT|0")</f>
        <v/>
      </c>
      <c r="O926" s="2" t="str">
        <f>_xll.SNL.Clients.Office.Excel.Functions.SPG(A926, "RD_CWOL_GLOBAL", "Issuer Credit Rating", "Local Currency LT|0")</f>
        <v/>
      </c>
      <c r="P926" s="2" t="str">
        <f>_xll.SNL.Clients.Office.Excel.Functions.SPG(A926, "RD_RATING_ACTION_GLOBAL", "Issuer Credit Rating", "Local Currency LT|0")</f>
        <v/>
      </c>
      <c r="Q926" s="1" t="str">
        <f>_xll.SNL.Clients.Office.Excel.Functions.SPG(A926, "RD_LAST_REVIEW_DATE_GLOBAL", "Issuer Credit Rating", "Local Currency LT")</f>
        <v/>
      </c>
      <c r="R926" s="1" t="str">
        <f>_xll.SNL.Clients.Office.Excel.Functions.SPG(A926, "RD_CREDIT_RATING_DATE_GLOBAL", "Issuer Credit Rating", "Local Currency LT|0")</f>
        <v/>
      </c>
      <c r="S926" s="1" t="str">
        <f>_xll.SNL.Clients.Office.Excel.Functions.SPG(A926, "RD_CREDIT_WATCH_OUTLOOK_DATE_GLOBAL", "Issuer Credit Rating", "Local Currency LT|0")</f>
        <v/>
      </c>
      <c r="T926" s="2" t="str">
        <f>_xll.SNL.Clients.Office.Excel.Functions.SPG(A926, "SP_BUSINESS_DESCRIPTION")</f>
        <v>New Jersey Resources Corporation, an energy services holding company, distributes natural gas. The company operates through four segments: Natural Gas Distribution, Clean Energy Ventures, Energy Services, and Storage and Transportation. The Natural Gas Distribution segment offers regulated natural gas utility services to residential and commercial customers in Burlington, Middlesex, Monmouth, Morris, Ocean, and Sussex counties in New Jersey; provides capacity and storage management services; and participates in the off-system sales and capacity release markets. The Clean Energy Ventures segment invests in, owns, and operates clean energy projects, including commercial and residential solar installation situated in New Jersey, Rhode Island, New York, Connecticut, Michigan, and Indiana. The Energy Services segment maintains and operates natural gas transportation and storage capacity contracts, as well as provides physical wholesale energy, retail energy and energy management services. The Storage and Transportation segment invests in energy-related ventures. It provides heating, ventilation, and cooling services; sales and installation of appliances; solar equipment installation, and plumbing repair and installation services, as well as holds commercial real estate properties. The company was founded in 1922 and is headquartered in Wall, New Jersey.</v>
      </c>
    </row>
    <row r="927" spans="1:20" x14ac:dyDescent="0.3">
      <c r="A927" s="5" t="s">
        <v>580</v>
      </c>
      <c r="B927" s="1">
        <f>_xll.SNL.Clients.Office.Excel.Functions.SPG(A927,"SP_IPO_DATE")</f>
        <v>38162</v>
      </c>
      <c r="C927" s="3">
        <f>_xll.SNL.Clients.Office.Excel.Functions.SPG(A927, "SP_VOLUME_AVG_WEEKLY_TO_SHARES_OUT", , "1M")</f>
        <v>2.6646033621580774</v>
      </c>
      <c r="D927" s="3">
        <f>_xll.SNL.Clients.Office.Excel.Functions.SPG(A927, "SP_VOLUME_AVG_WEEKLY_TO_SHARES_OUT", , "3M")</f>
        <v>3.9188870428242288</v>
      </c>
      <c r="E927" s="3">
        <f>_xll.SNL.Clients.Office.Excel.Functions.SPG(A927, "SP_VOLUME_AVG_DAILY_TO_1YR_AVG_DAILY", , "1M")</f>
        <v>74.5</v>
      </c>
      <c r="F927" s="3">
        <f>_xll.SNL.Clients.Office.Excel.Functions.SPG(A927, "SP_VOLUME_AVG_DAILY_TO_1YR_AVG_DAILY", , "3M")</f>
        <v>109.57</v>
      </c>
      <c r="G927" s="2" t="str">
        <f>_xll.SNL.Clients.Office.Excel.Functions.SPG(A927, "IQ_SECTOR")</f>
        <v>Financials</v>
      </c>
      <c r="H927" s="2" t="str">
        <f>_xll.SNL.Clients.Office.Excel.Functions.SPG(A927, "IQ_INDUSTRY_GROUP")</f>
        <v>Financial Services</v>
      </c>
      <c r="I927" s="2" t="str">
        <f>_xll.SNL.Clients.Office.Excel.Functions.SPG(A927, "IQ_INDUSTRY")</f>
        <v>Mortgage Real Estate Investment Trusts (REITs)</v>
      </c>
      <c r="J927" s="2" t="str">
        <f>_xll.SNL.Clients.Office.Excel.Functions.SPG(A927, "IQ_PRIMARY_INDUSTRY")</f>
        <v>Mortgage REITs</v>
      </c>
      <c r="K927" s="2" t="str">
        <f>_xll.SNL.Clients.Office.Excel.Functions.SPG(A927, "NAICS_CODE", "Primary")</f>
        <v>525990 - Other Financial Vehicles</v>
      </c>
      <c r="L927" s="2" t="str">
        <f>_xll.SNL.Clients.Office.Excel.Functions.SPG(A927, "SP_TOPICTAG")</f>
        <v/>
      </c>
      <c r="M927" s="3">
        <f>_xll.SNL.Clients.Office.Excel.Functions.SPG(A927, "SP_PCT_SHARES_OWNED_ALL_INSTITUTIONS")</f>
        <v>58.88</v>
      </c>
      <c r="N927" s="2" t="str">
        <f>_xll.SNL.Clients.Office.Excel.Functions.SPG(A927, "RD_CREDIT_RATING_GLOBAL", "Issuer Credit Rating", "Local Currency LT|0")</f>
        <v/>
      </c>
      <c r="O927" s="2" t="str">
        <f>_xll.SNL.Clients.Office.Excel.Functions.SPG(A927, "RD_CWOL_GLOBAL", "Issuer Credit Rating", "Local Currency LT|0")</f>
        <v/>
      </c>
      <c r="P927" s="2" t="str">
        <f>_xll.SNL.Clients.Office.Excel.Functions.SPG(A927, "RD_RATING_ACTION_GLOBAL", "Issuer Credit Rating", "Local Currency LT|0")</f>
        <v/>
      </c>
      <c r="Q927" s="1" t="str">
        <f>_xll.SNL.Clients.Office.Excel.Functions.SPG(A927, "RD_LAST_REVIEW_DATE_GLOBAL", "Issuer Credit Rating", "Local Currency LT")</f>
        <v/>
      </c>
      <c r="R927" s="1" t="str">
        <f>_xll.SNL.Clients.Office.Excel.Functions.SPG(A927, "RD_CREDIT_RATING_DATE_GLOBAL", "Issuer Credit Rating", "Local Currency LT|0")</f>
        <v/>
      </c>
      <c r="S927" s="1" t="str">
        <f>_xll.SNL.Clients.Office.Excel.Functions.SPG(A927, "RD_CREDIT_WATCH_OUTLOOK_DATE_GLOBAL", "Issuer Credit Rating", "Local Currency LT|0")</f>
        <v/>
      </c>
      <c r="T927" s="2" t="str">
        <f>_xll.SNL.Clients.Office.Excel.Functions.SPG(A927, "SP_BUSINESS_DESCRIPTION")</f>
        <v>New York Mortgage Trust, Inc. acquires, invests in, finances, and manages mortgage-related single-family and multi-family residential assets in the United States. Its targeted investments include residential loans, including business purpose loans; structured multi-family property investments, such as preferred equity in, and mezzanine loans to owners of multi-family properties; non-agency residential mortgage-backed securities (RMBS); agency RMBS; commercial mortgage-backed securities (CMBS); single-family rental properties; and other mortgage, residential housing, and credit-related assets. The company also qualifies as a real estate investment trust for federal income tax purposes. It generally would not be subject to federal corporate income taxes if it distributes at least 90% of its taxable income to its stockholders. New York Mortgage Trust, Inc. was incorporated in 2003 and is headquartered in New York, New York.</v>
      </c>
    </row>
    <row r="928" spans="1:20" x14ac:dyDescent="0.3">
      <c r="A928" s="5" t="s">
        <v>579</v>
      </c>
      <c r="B928" s="1" t="str">
        <f>_xll.SNL.Clients.Office.Excel.Functions.SPG(A928,"SP_IPO_DATE")</f>
        <v/>
      </c>
      <c r="C928" s="3">
        <f>_xll.SNL.Clients.Office.Excel.Functions.SPG(A928, "SP_VOLUME_AVG_WEEKLY_TO_SHARES_OUT", , "1M")</f>
        <v>10.099677623327759</v>
      </c>
      <c r="D928" s="3">
        <f>_xll.SNL.Clients.Office.Excel.Functions.SPG(A928, "SP_VOLUME_AVG_WEEKLY_TO_SHARES_OUT", , "3M")</f>
        <v>7.8567643649193553</v>
      </c>
      <c r="E928" s="3">
        <f>_xll.SNL.Clients.Office.Excel.Functions.SPG(A928, "SP_VOLUME_AVG_DAILY_TO_1YR_AVG_DAILY", , "1M")</f>
        <v>142.12</v>
      </c>
      <c r="F928" s="3">
        <f>_xll.SNL.Clients.Office.Excel.Functions.SPG(A928, "SP_VOLUME_AVG_DAILY_TO_1YR_AVG_DAILY", , "3M")</f>
        <v>110.56</v>
      </c>
      <c r="G928" s="2" t="str">
        <f>_xll.SNL.Clients.Office.Excel.Functions.SPG(A928, "IQ_SECTOR")</f>
        <v>Consumer Discretionary</v>
      </c>
      <c r="H928" s="2" t="str">
        <f>_xll.SNL.Clients.Office.Excel.Functions.SPG(A928, "IQ_INDUSTRY_GROUP")</f>
        <v>Consumer Durables and Apparel</v>
      </c>
      <c r="I928" s="2" t="str">
        <f>_xll.SNL.Clients.Office.Excel.Functions.SPG(A928, "IQ_INDUSTRY")</f>
        <v>Household Durables</v>
      </c>
      <c r="J928" s="2" t="str">
        <f>_xll.SNL.Clients.Office.Excel.Functions.SPG(A928, "IQ_PRIMARY_INDUSTRY")</f>
        <v>Housewares and Specialties</v>
      </c>
      <c r="K928" s="2" t="str">
        <f>_xll.SNL.Clients.Office.Excel.Functions.SPG(A928, "NAICS_CODE", "Primary")</f>
        <v>339999 - All Other Miscellaneous Manufacturing</v>
      </c>
      <c r="L928" s="2" t="str">
        <f>_xll.SNL.Clients.Office.Excel.Functions.SPG(A928, "SP_TOPICTAG")</f>
        <v>Home Improvement; Online Grocery</v>
      </c>
      <c r="M928" s="3">
        <f>_xll.SNL.Clients.Office.Excel.Functions.SPG(A928, "SP_PCT_SHARES_OWNED_ALL_INSTITUTIONS")</f>
        <v>96.99</v>
      </c>
      <c r="N928" s="2" t="str">
        <f>_xll.SNL.Clients.Office.Excel.Functions.SPG(A928, "RD_CREDIT_RATING_GLOBAL", "Issuer Credit Rating", "Local Currency LT|0")</f>
        <v>BB-</v>
      </c>
      <c r="O928" s="2" t="str">
        <f>_xll.SNL.Clients.Office.Excel.Functions.SPG(A928, "RD_CWOL_GLOBAL", "Issuer Credit Rating", "Local Currency LT|0")</f>
        <v>Negative</v>
      </c>
      <c r="P928" s="2" t="str">
        <f>_xll.SNL.Clients.Office.Excel.Functions.SPG(A928, "RD_RATING_ACTION_GLOBAL", "Issuer Credit Rating", "Local Currency LT|0")</f>
        <v>Downgrade | CreditWatch/Outlook (02/14/2024)</v>
      </c>
      <c r="Q928" s="1">
        <f>_xll.SNL.Clients.Office.Excel.Functions.SPG(A928, "RD_LAST_REVIEW_DATE_GLOBAL", "Issuer Credit Rating", "Local Currency LT")</f>
        <v>45338</v>
      </c>
      <c r="R928" s="1">
        <f>_xll.SNL.Clients.Office.Excel.Functions.SPG(A928, "RD_CREDIT_RATING_DATE_GLOBAL", "Issuer Credit Rating", "Local Currency LT|0")</f>
        <v>45336</v>
      </c>
      <c r="S928" s="1">
        <f>_xll.SNL.Clients.Office.Excel.Functions.SPG(A928, "RD_CREDIT_WATCH_OUTLOOK_DATE_GLOBAL", "Issuer Credit Rating", "Local Currency LT|0")</f>
        <v>45336</v>
      </c>
      <c r="T928" s="2" t="str">
        <f>_xll.SNL.Clients.Office.Excel.Functions.SPG(A928, "SP_BUSINESS_DESCRIPTION")</f>
        <v>Newell Brands Inc. engages in the design, manufacture, sourcing, and distribution of consumer and commercial products worldwide. The company operates in three segments: Home and Commercial Solutions, Learning and Development, and Outdoor and Recreation. The Commercial Solutions segment provides commercial cleaning and maintenance solution products under the Rubbermaid, Rubbermaid Commercial Products, Mapa, and Spontex brands; closet and garage organization products; hygiene systems and material handling solutions; household products, such as kitchen appliances under the Crockpot, Mr. Coffee, Oster, and Sunbeam brands; small appliances under the Breville brand name in Europe; food and home storage products under the FoodSaver, Rubbermaid, Ball, and Sistema brands; fresh preserving products; vacuum sealing products; and gourmet cookware, bakeware, and cutlery under the Calphalon brand; and home fragrance products under the WoodWick and Yankee Candle brands. The Learning and Development segment offers writing instruments, including markers and highlighters, pens, and pencils; art products; activity-based products; labeling solutions; and baby gear and infant care products under the Dymo, Elmer’s, EXPO, Graco, NUK, Paper Mate, Parker, and Sharpie brands. The Outdoor and Recreation segment provides outdoor and outdoor-related products, inlcuding technical apparel and on-the-go beverageware under the Campingaz, Coleman, Contigo, and Marmot brands. It serves warehouse clubs, department and drug/grocery stores, mass merchants, home centers, commercial products distributors, specialty retailers, office superstores and supply stores, contract stationers, e-commerce retailers, and sporting goods, as well as direct to consumers online, select contract customers, and other professional customers. Newell Brands Inc. was founded in 1903 and is based in Atlanta, Georgia.</v>
      </c>
    </row>
    <row r="929" spans="1:20" x14ac:dyDescent="0.3">
      <c r="A929" s="5" t="s">
        <v>578</v>
      </c>
      <c r="B929" s="1" t="str">
        <f>_xll.SNL.Clients.Office.Excel.Functions.SPG(A929,"SP_IPO_DATE")</f>
        <v/>
      </c>
      <c r="C929" s="3">
        <f>_xll.SNL.Clients.Office.Excel.Functions.SPG(A929, "SP_VOLUME_AVG_WEEKLY_TO_SHARES_OUT", , "1M")</f>
        <v>1.9032990378191512</v>
      </c>
      <c r="D929" s="3">
        <f>_xll.SNL.Clients.Office.Excel.Functions.SPG(A929, "SP_VOLUME_AVG_WEEKLY_TO_SHARES_OUT", , "3M")</f>
        <v>1.8702945850372725</v>
      </c>
      <c r="E929" s="3">
        <f>_xll.SNL.Clients.Office.Excel.Functions.SPG(A929, "SP_VOLUME_AVG_DAILY_TO_1YR_AVG_DAILY", , "1M")</f>
        <v>106.19</v>
      </c>
      <c r="F929" s="3">
        <f>_xll.SNL.Clients.Office.Excel.Functions.SPG(A929, "SP_VOLUME_AVG_DAILY_TO_1YR_AVG_DAILY", , "3M")</f>
        <v>104.34</v>
      </c>
      <c r="G929" s="2" t="str">
        <f>_xll.SNL.Clients.Office.Excel.Functions.SPG(A929, "IQ_SECTOR")</f>
        <v>Materials</v>
      </c>
      <c r="H929" s="2" t="str">
        <f>_xll.SNL.Clients.Office.Excel.Functions.SPG(A929, "IQ_INDUSTRY_GROUP")</f>
        <v>Materials</v>
      </c>
      <c r="I929" s="2" t="str">
        <f>_xll.SNL.Clients.Office.Excel.Functions.SPG(A929, "IQ_INDUSTRY")</f>
        <v>Chemicals</v>
      </c>
      <c r="J929" s="2" t="str">
        <f>_xll.SNL.Clients.Office.Excel.Functions.SPG(A929, "IQ_PRIMARY_INDUSTRY")</f>
        <v>Specialty Chemicals</v>
      </c>
      <c r="K929" s="2" t="str">
        <f>_xll.SNL.Clients.Office.Excel.Functions.SPG(A929, "NAICS_CODE", "Primary")</f>
        <v>3251 - Basic Chemical Manufacturing</v>
      </c>
      <c r="L929" s="2" t="str">
        <f>_xll.SNL.Clients.Office.Excel.Functions.SPG(A929, "SP_TOPICTAG")</f>
        <v>Biofuel</v>
      </c>
      <c r="M929" s="3">
        <f>_xll.SNL.Clients.Office.Excel.Functions.SPG(A929, "SP_PCT_SHARES_OWNED_ALL_INSTITUTIONS")</f>
        <v>64.42</v>
      </c>
      <c r="N929" s="2" t="str">
        <f>_xll.SNL.Clients.Office.Excel.Functions.SPG(A929, "RD_CREDIT_RATING_GLOBAL", "Issuer Credit Rating", "Local Currency LT|0")</f>
        <v>BBB+</v>
      </c>
      <c r="O929" s="2" t="str">
        <f>_xll.SNL.Clients.Office.Excel.Functions.SPG(A929, "RD_CWOL_GLOBAL", "Issuer Credit Rating", "Local Currency LT|0")</f>
        <v>Negative</v>
      </c>
      <c r="P929" s="2" t="str">
        <f>_xll.SNL.Clients.Office.Excel.Functions.SPG(A929, "RD_RATING_ACTION_GLOBAL", "Issuer Credit Rating", "Local Currency LT|0")</f>
        <v>CreditWatch/Outlook (01/24/2024)</v>
      </c>
      <c r="Q929" s="1">
        <f>_xll.SNL.Clients.Office.Excel.Functions.SPG(A929, "RD_LAST_REVIEW_DATE_GLOBAL", "Issuer Credit Rating", "Local Currency LT")</f>
        <v>45436</v>
      </c>
      <c r="R929" s="1">
        <f>_xll.SNL.Clients.Office.Excel.Functions.SPG(A929, "RD_CREDIT_RATING_DATE_GLOBAL", "Issuer Credit Rating", "Local Currency LT|0")</f>
        <v>42012</v>
      </c>
      <c r="S929" s="1">
        <f>_xll.SNL.Clients.Office.Excel.Functions.SPG(A929, "RD_CREDIT_WATCH_OUTLOOK_DATE_GLOBAL", "Issuer Credit Rating", "Local Currency LT|0")</f>
        <v>45315</v>
      </c>
      <c r="T929" s="2" t="str">
        <f>_xll.SNL.Clients.Office.Excel.Functions.SPG(A929, "SP_BUSINESS_DESCRIPTION")</f>
        <v>NewMarket Corporation, through its subsidiaries, primarily engages in the manufacture and sale of petroleum additives. The company offers lubricant additives for use in various vehicle and industrial applications, including engine oils, transmission fluids, off-road powertrain and hydraulic systems, gear oils, hydraulic oils, turbine oils, and other applications where metal-to-metal moving parts are utilized; engine oil additives designed for passenger cars, motorcycles, on and off-road heavy duty commercial equipment, locomotives, and engines in ocean-going vessels; driveline additives designed for products, such as transmission fluids, axle fluids, and off-road powertrain fluids; and industrial additives designed for products for industrial applications consisting of hydraulic fluids, greases, industrial gear fluids, and industrial specialty applications comprising turbine oils. It also provides fuel additives that are used to enhance the oil refining process and the performance of gasoline, diesel, biofuels, and other fuels to industry, government, original equipment manufacturers, and individual customers. In addition, the company engages in the marketing of antiknock compounds, as well as contracted manufacturing and related services; and owns and manages a real property in Virginia. It operates in North America, Latin America, the Asia Pacific, Europe, the Middle East, Africa, India, and internationally. NewMarket Corporation was founded in 1887 and is headquartered in Richmond, Virginia.</v>
      </c>
    </row>
    <row r="930" spans="1:20" x14ac:dyDescent="0.3">
      <c r="A930" s="5" t="s">
        <v>577</v>
      </c>
      <c r="B930" s="1" t="str">
        <f>_xll.SNL.Clients.Office.Excel.Functions.SPG(A930,"SP_IPO_DATE")</f>
        <v/>
      </c>
      <c r="C930" s="3">
        <f>_xll.SNL.Clients.Office.Excel.Functions.SPG(A930, "SP_VOLUME_AVG_WEEKLY_TO_SHARES_OUT", , "1M")</f>
        <v>4.1542629918861698</v>
      </c>
      <c r="D930" s="3">
        <f>_xll.SNL.Clients.Office.Excel.Functions.SPG(A930, "SP_VOLUME_AVG_WEEKLY_TO_SHARES_OUT", , "3M")</f>
        <v>4.26926687594593</v>
      </c>
      <c r="E930" s="3">
        <f>_xll.SNL.Clients.Office.Excel.Functions.SPG(A930, "SP_VOLUME_AVG_DAILY_TO_1YR_AVG_DAILY", , "1M")</f>
        <v>90.86</v>
      </c>
      <c r="F930" s="3">
        <f>_xll.SNL.Clients.Office.Excel.Functions.SPG(A930, "SP_VOLUME_AVG_DAILY_TO_1YR_AVG_DAILY", , "3M")</f>
        <v>93.37</v>
      </c>
      <c r="G930" s="2" t="str">
        <f>_xll.SNL.Clients.Office.Excel.Functions.SPG(A930, "IQ_SECTOR")</f>
        <v>Materials</v>
      </c>
      <c r="H930" s="2" t="str">
        <f>_xll.SNL.Clients.Office.Excel.Functions.SPG(A930, "IQ_INDUSTRY_GROUP")</f>
        <v>Materials</v>
      </c>
      <c r="I930" s="2" t="str">
        <f>_xll.SNL.Clients.Office.Excel.Functions.SPG(A930, "IQ_INDUSTRY")</f>
        <v>Metals and Mining</v>
      </c>
      <c r="J930" s="2" t="str">
        <f>_xll.SNL.Clients.Office.Excel.Functions.SPG(A930, "IQ_PRIMARY_INDUSTRY")</f>
        <v>Gold</v>
      </c>
      <c r="K930" s="2" t="str">
        <f>_xll.SNL.Clients.Office.Excel.Functions.SPG(A930, "NAICS_CODE", "Primary")</f>
        <v>212220 - Gold Ore and Silver Ore Mining</v>
      </c>
      <c r="L930" s="2" t="str">
        <f>_xll.SNL.Clients.Office.Excel.Functions.SPG(A930, "SP_TOPICTAG")</f>
        <v>Environmental Engineering; Farming; Utility Scale Solar</v>
      </c>
      <c r="M930" s="3">
        <f>_xll.SNL.Clients.Office.Excel.Functions.SPG(A930, "SP_PCT_SHARES_OWNED_ALL_INSTITUTIONS")</f>
        <v>74.34</v>
      </c>
      <c r="N930" s="2" t="str">
        <f>_xll.SNL.Clients.Office.Excel.Functions.SPG(A930, "RD_CREDIT_RATING_GLOBAL", "Issuer Credit Rating", "Local Currency LT|0")</f>
        <v>BBB+</v>
      </c>
      <c r="O930" s="2" t="str">
        <f>_xll.SNL.Clients.Office.Excel.Functions.SPG(A930, "RD_CWOL_GLOBAL", "Issuer Credit Rating", "Local Currency LT|0")</f>
        <v>Stable</v>
      </c>
      <c r="P930" s="2" t="str">
        <f>_xll.SNL.Clients.Office.Excel.Functions.SPG(A930, "RD_RATING_ACTION_GLOBAL", "Issuer Credit Rating", "Local Currency LT|0")</f>
        <v>Upgrade | CreditWatch/Outlook (03/29/2022)</v>
      </c>
      <c r="Q930" s="1">
        <f>_xll.SNL.Clients.Office.Excel.Functions.SPG(A930, "RD_LAST_REVIEW_DATE_GLOBAL", "Issuer Credit Rating", "Local Currency LT")</f>
        <v>45558</v>
      </c>
      <c r="R930" s="1">
        <f>_xll.SNL.Clients.Office.Excel.Functions.SPG(A930, "RD_CREDIT_RATING_DATE_GLOBAL", "Issuer Credit Rating", "Local Currency LT|0")</f>
        <v>44649</v>
      </c>
      <c r="S930" s="1">
        <f>_xll.SNL.Clients.Office.Excel.Functions.SPG(A930, "RD_CREDIT_WATCH_OUTLOOK_DATE_GLOBAL", "Issuer Credit Rating", "Local Currency LT|0")</f>
        <v>44649</v>
      </c>
      <c r="T930" s="2" t="str">
        <f>_xll.SNL.Clients.Office.Excel.Functions.SPG(A930, "SP_BUSINESS_DESCRIPTION")</f>
        <v>Newmont Corporation engages in the production and exploration of gold. It also explores for copper, silver, zinc, and lead. The company has operations and/or assets in the United States, Canada, Mexico, Dominican Republic, Peru, Suriname, Argentina, Chile, Australia, Papua New Guinea, Ecuador, Fiji, and Ghana. The company was founded in 1916 and is headquartered in Denver, Colorado.</v>
      </c>
    </row>
    <row r="931" spans="1:20" x14ac:dyDescent="0.3">
      <c r="A931" s="5" t="s">
        <v>576</v>
      </c>
      <c r="B931" s="1" t="str">
        <f>_xll.SNL.Clients.Office.Excel.Functions.SPG(A931,"SP_IPO_DATE")</f>
        <v/>
      </c>
      <c r="C931" s="3">
        <f>_xll.SNL.Clients.Office.Excel.Functions.SPG(A931, "SP_VOLUME_AVG_WEEKLY_TO_SHARES_OUT", , "1M")</f>
        <v>2.3434280063028461</v>
      </c>
      <c r="D931" s="3">
        <f>_xll.SNL.Clients.Office.Excel.Functions.SPG(A931, "SP_VOLUME_AVG_WEEKLY_TO_SHARES_OUT", , "3M")</f>
        <v>2.0580323933062652</v>
      </c>
      <c r="E931" s="3">
        <f>_xll.SNL.Clients.Office.Excel.Functions.SPG(A931, "SP_VOLUME_AVG_DAILY_TO_1YR_AVG_DAILY", , "1M")</f>
        <v>122.25</v>
      </c>
      <c r="F931" s="3">
        <f>_xll.SNL.Clients.Office.Excel.Functions.SPG(A931, "SP_VOLUME_AVG_DAILY_TO_1YR_AVG_DAILY", , "3M")</f>
        <v>107.36</v>
      </c>
      <c r="G931" s="2" t="str">
        <f>_xll.SNL.Clients.Office.Excel.Functions.SPG(A931, "IQ_SECTOR")</f>
        <v>Communication Services</v>
      </c>
      <c r="H931" s="2" t="str">
        <f>_xll.SNL.Clients.Office.Excel.Functions.SPG(A931, "IQ_INDUSTRY_GROUP")</f>
        <v>Media and Entertainment</v>
      </c>
      <c r="I931" s="2" t="str">
        <f>_xll.SNL.Clients.Office.Excel.Functions.SPG(A931, "IQ_INDUSTRY")</f>
        <v>Media</v>
      </c>
      <c r="J931" s="2" t="str">
        <f>_xll.SNL.Clients.Office.Excel.Functions.SPG(A931, "IQ_PRIMARY_INDUSTRY")</f>
        <v>Publishing</v>
      </c>
      <c r="K931" s="2" t="str">
        <f>_xll.SNL.Clients.Office.Excel.Functions.SPG(A931, "NAICS_CODE", "Primary")</f>
        <v>513110 - Newspaper Publishers</v>
      </c>
      <c r="L931" s="2" t="str">
        <f>_xll.SNL.Clients.Office.Excel.Functions.SPG(A931, "SP_TOPICTAG")</f>
        <v>Digital Media; Social Media Advertising; Video Streaming; Text Analytics; Podcast; Content Creation</v>
      </c>
      <c r="M931" s="3">
        <f>_xll.SNL.Clients.Office.Excel.Functions.SPG(A931, "SP_PCT_SHARES_OWNED_ALL_INSTITUTIONS")</f>
        <v>82.31</v>
      </c>
      <c r="N931" s="2" t="str">
        <f>_xll.SNL.Clients.Office.Excel.Functions.SPG(A931, "RD_CREDIT_RATING_GLOBAL", "Issuer Credit Rating", "Local Currency LT|0")</f>
        <v>BBB-</v>
      </c>
      <c r="O931" s="2" t="str">
        <f>_xll.SNL.Clients.Office.Excel.Functions.SPG(A931, "RD_CWOL_GLOBAL", "Issuer Credit Rating", "Local Currency LT|0")</f>
        <v>Stable</v>
      </c>
      <c r="P931" s="2" t="str">
        <f>_xll.SNL.Clients.Office.Excel.Functions.SPG(A931, "RD_RATING_ACTION_GLOBAL", "Issuer Credit Rating", "Local Currency LT|0")</f>
        <v>Upgrade | CreditWatch/Outlook (01/08/2025)</v>
      </c>
      <c r="Q931" s="1">
        <f>_xll.SNL.Clients.Office.Excel.Functions.SPG(A931, "RD_LAST_REVIEW_DATE_GLOBAL", "Issuer Credit Rating", "Local Currency LT")</f>
        <v>45665</v>
      </c>
      <c r="R931" s="1">
        <f>_xll.SNL.Clients.Office.Excel.Functions.SPG(A931, "RD_CREDIT_RATING_DATE_GLOBAL", "Issuer Credit Rating", "Local Currency LT|0")</f>
        <v>45665</v>
      </c>
      <c r="S931" s="1">
        <f>_xll.SNL.Clients.Office.Excel.Functions.SPG(A931, "RD_CREDIT_WATCH_OUTLOOK_DATE_GLOBAL", "Issuer Credit Rating", "Local Currency LT|0")</f>
        <v>45665</v>
      </c>
      <c r="T931" s="2" t="str">
        <f>_xll.SNL.Clients.Office.Excel.Functions.SPG(A931, "SP_BUSINESS_DESCRIPTION")</f>
        <v>News Corporation, a media and information services company, creates and distributes authoritative and engaging content, and other products and services for consumers and businesses worldwide. It operates through six segments: Digital Real Estate Services, Subscription Video Services, Dow Jones, Book Publishing, News Media, and Other. The company distributes content and data products, including The Wall Street Journal, Barron’s, MarketWatch, Investor’s Business Daily, Factiva, Dow Jones Risk &amp; Compliance, Dow Jones Newswires, and Dow Jones Energy through various media channels, such as newspapers, newswires, websites, mobile apps, newsletters, magazines, proprietary databases, live journalism, video, and podcasts. It also owns and operates Monday to Friday, Saturday and Sunday, weekly, and bi-weekly newspapers comprising The Australian, The Weekend Australian, The Daily Telegraph, The Sunday Telegraph, Herald Sun, Sunday Herald Sun, The Courier Mail, The Sunday Mail, The Advertiser, Sunday Mail, The Sun, The Sun on Sunday, The Times, The Sunday Times, and New York Post, as well as digital mastheads and other websites. In addition, the company publishes general fiction, nonfiction, children’s, and religious books; provides sports, entertainment, and news services to pay-TV and streaming subscribers, and other commercial licensees through satellite and internet distribution; and broadcasts rights to live sporting events. Further, it offers property and property-related advertising and services on its websites and mobile applications; digital real estate services; and financial services. News Corporation was founded in 2012 and is headquartered in New York, New York.</v>
      </c>
    </row>
    <row r="932" spans="1:20" x14ac:dyDescent="0.3">
      <c r="A932" s="5" t="s">
        <v>575</v>
      </c>
      <c r="B932" s="1" t="str">
        <f>_xll.SNL.Clients.Office.Excel.Functions.SPG(A932,"SP_IPO_DATE")</f>
        <v/>
      </c>
      <c r="C932" s="3">
        <f>_xll.SNL.Clients.Office.Excel.Functions.SPG(A932, "SP_VOLUME_AVG_WEEKLY_TO_SHARES_OUT", , "1M")</f>
        <v>3.8019313754365855</v>
      </c>
      <c r="D932" s="3">
        <f>_xll.SNL.Clients.Office.Excel.Functions.SPG(A932, "SP_VOLUME_AVG_WEEKLY_TO_SHARES_OUT", , "3M")</f>
        <v>3.4413338085669571</v>
      </c>
      <c r="E932" s="3">
        <f>_xll.SNL.Clients.Office.Excel.Functions.SPG(A932, "SP_VOLUME_AVG_DAILY_TO_1YR_AVG_DAILY", , "1M")</f>
        <v>110.74</v>
      </c>
      <c r="F932" s="3">
        <f>_xll.SNL.Clients.Office.Excel.Functions.SPG(A932, "SP_VOLUME_AVG_DAILY_TO_1YR_AVG_DAILY", , "3M")</f>
        <v>100.23</v>
      </c>
      <c r="G932" s="2" t="str">
        <f>_xll.SNL.Clients.Office.Excel.Functions.SPG(A932, "IQ_SECTOR")</f>
        <v>Communication Services</v>
      </c>
      <c r="H932" s="2" t="str">
        <f>_xll.SNL.Clients.Office.Excel.Functions.SPG(A932, "IQ_INDUSTRY_GROUP")</f>
        <v>Media and Entertainment</v>
      </c>
      <c r="I932" s="2" t="str">
        <f>_xll.SNL.Clients.Office.Excel.Functions.SPG(A932, "IQ_INDUSTRY")</f>
        <v>Media</v>
      </c>
      <c r="J932" s="2" t="str">
        <f>_xll.SNL.Clients.Office.Excel.Functions.SPG(A932, "IQ_PRIMARY_INDUSTRY")</f>
        <v>Publishing</v>
      </c>
      <c r="K932" s="2" t="str">
        <f>_xll.SNL.Clients.Office.Excel.Functions.SPG(A932, "NAICS_CODE", "Primary")</f>
        <v>513110 - Newspaper Publishers</v>
      </c>
      <c r="L932" s="2" t="str">
        <f>_xll.SNL.Clients.Office.Excel.Functions.SPG(A932, "SP_TOPICTAG")</f>
        <v>Digital Media; Social Media Advertising; Video Streaming; Text Analytics; Podcast; Content Creation</v>
      </c>
      <c r="M932" s="3">
        <f>_xll.SNL.Clients.Office.Excel.Functions.SPG(A932, "SP_PCT_SHARES_OWNED_ALL_INSTITUTIONS")</f>
        <v>82.31</v>
      </c>
      <c r="N932" s="2" t="str">
        <f>_xll.SNL.Clients.Office.Excel.Functions.SPG(A932, "RD_CREDIT_RATING_GLOBAL", "Issuer Credit Rating", "Local Currency LT|0")</f>
        <v>BBB-</v>
      </c>
      <c r="O932" s="2" t="str">
        <f>_xll.SNL.Clients.Office.Excel.Functions.SPG(A932, "RD_CWOL_GLOBAL", "Issuer Credit Rating", "Local Currency LT|0")</f>
        <v>Stable</v>
      </c>
      <c r="P932" s="2" t="str">
        <f>_xll.SNL.Clients.Office.Excel.Functions.SPG(A932, "RD_RATING_ACTION_GLOBAL", "Issuer Credit Rating", "Local Currency LT|0")</f>
        <v>Upgrade | CreditWatch/Outlook (01/08/2025)</v>
      </c>
      <c r="Q932" s="1">
        <f>_xll.SNL.Clients.Office.Excel.Functions.SPG(A932, "RD_LAST_REVIEW_DATE_GLOBAL", "Issuer Credit Rating", "Local Currency LT")</f>
        <v>45665</v>
      </c>
      <c r="R932" s="1">
        <f>_xll.SNL.Clients.Office.Excel.Functions.SPG(A932, "RD_CREDIT_RATING_DATE_GLOBAL", "Issuer Credit Rating", "Local Currency LT|0")</f>
        <v>45665</v>
      </c>
      <c r="S932" s="1">
        <f>_xll.SNL.Clients.Office.Excel.Functions.SPG(A932, "RD_CREDIT_WATCH_OUTLOOK_DATE_GLOBAL", "Issuer Credit Rating", "Local Currency LT|0")</f>
        <v>45665</v>
      </c>
      <c r="T932" s="2" t="str">
        <f>_xll.SNL.Clients.Office.Excel.Functions.SPG(A932, "SP_BUSINESS_DESCRIPTION")</f>
        <v>News Corporation, a media and information services company, creates and distributes authoritative and engaging content, and other products and services for consumers and businesses worldwide. It operates through six segments: Digital Real Estate Services, Subscription Video Services, Dow Jones, Book Publishing, News Media, and Other. The company distributes content and data products, including The Wall Street Journal, Barron’s, MarketWatch, Investor’s Business Daily, Factiva, Dow Jones Risk &amp; Compliance, Dow Jones Newswires, and Dow Jones Energy through various media channels, such as newspapers, newswires, websites, mobile apps, newsletters, magazines, proprietary databases, live journalism, video, and podcasts. It also owns and operates Monday to Friday, Saturday and Sunday, weekly, and bi-weekly newspapers comprising The Australian, The Weekend Australian, The Daily Telegraph, The Sunday Telegraph, Herald Sun, Sunday Herald Sun, The Courier Mail, The Sunday Mail, The Advertiser, Sunday Mail, The Sun, The Sun on Sunday, The Times, The Sunday Times, and New York Post, as well as digital mastheads and other websites. In addition, the company publishes general fiction, nonfiction, children’s, and religious books; provides sports, entertainment, and news services to pay-TV and streaming subscribers, and other commercial licensees through satellite and internet distribution; and broadcasts rights to live sporting events. Further, it offers property and property-related advertising and services on its websites and mobile applications; digital real estate services; and financial services. News Corporation was founded in 2012 and is headquartered in New York, New York.</v>
      </c>
    </row>
    <row r="933" spans="1:20" x14ac:dyDescent="0.3">
      <c r="A933" s="5" t="s">
        <v>574</v>
      </c>
      <c r="B933" s="1" t="str">
        <f>_xll.SNL.Clients.Office.Excel.Functions.SPG(A933,"SP_IPO_DATE")</f>
        <v/>
      </c>
      <c r="C933" s="3">
        <f>_xll.SNL.Clients.Office.Excel.Functions.SPG(A933, "SP_VOLUME_AVG_WEEKLY_TO_SHARES_OUT", , "1M")</f>
        <v>1.8161781103980505</v>
      </c>
      <c r="D933" s="3">
        <f>_xll.SNL.Clients.Office.Excel.Functions.SPG(A933, "SP_VOLUME_AVG_WEEKLY_TO_SHARES_OUT", , "3M")</f>
        <v>2.1334094209515126</v>
      </c>
      <c r="E933" s="3">
        <f>_xll.SNL.Clients.Office.Excel.Functions.SPG(A933, "SP_VOLUME_AVG_DAILY_TO_1YR_AVG_DAILY", , "1M")</f>
        <v>68.62</v>
      </c>
      <c r="F933" s="3">
        <f>_xll.SNL.Clients.Office.Excel.Functions.SPG(A933, "SP_VOLUME_AVG_DAILY_TO_1YR_AVG_DAILY", , "3M")</f>
        <v>80.599999999999994</v>
      </c>
      <c r="G933" s="2" t="str">
        <f>_xll.SNL.Clients.Office.Excel.Functions.SPG(A933, "IQ_SECTOR")</f>
        <v>Real Estate</v>
      </c>
      <c r="H933" s="2" t="str">
        <f>_xll.SNL.Clients.Office.Excel.Functions.SPG(A933, "IQ_INDUSTRY_GROUP")</f>
        <v>Equity Real Estate Investment Trusts (REITs)</v>
      </c>
      <c r="I933" s="2" t="str">
        <f>_xll.SNL.Clients.Office.Excel.Functions.SPG(A933, "IQ_INDUSTRY")</f>
        <v>Residential REITs</v>
      </c>
      <c r="J933" s="2" t="str">
        <f>_xll.SNL.Clients.Office.Excel.Functions.SPG(A933, "IQ_PRIMARY_INDUSTRY")</f>
        <v>Multi-Family Residential REITs</v>
      </c>
      <c r="K933" s="2" t="str">
        <f>_xll.SNL.Clients.Office.Excel.Functions.SPG(A933, "NAICS_CODE", "Primary")</f>
        <v>531110 - Lessors of Residential Buildings and Dwellings</v>
      </c>
      <c r="L933" s="2" t="str">
        <f>_xll.SNL.Clients.Office.Excel.Functions.SPG(A933, "SP_TOPICTAG")</f>
        <v/>
      </c>
      <c r="M933" s="3">
        <f>_xll.SNL.Clients.Office.Excel.Functions.SPG(A933, "SP_PCT_SHARES_OWNED_ALL_INSTITUTIONS")</f>
        <v>79.31</v>
      </c>
      <c r="N933" s="2" t="str">
        <f>_xll.SNL.Clients.Office.Excel.Functions.SPG(A933, "RD_CREDIT_RATING_GLOBAL", "Issuer Credit Rating", "Local Currency LT|0")</f>
        <v/>
      </c>
      <c r="O933" s="2" t="str">
        <f>_xll.SNL.Clients.Office.Excel.Functions.SPG(A933, "RD_CWOL_GLOBAL", "Issuer Credit Rating", "Local Currency LT|0")</f>
        <v/>
      </c>
      <c r="P933" s="2" t="str">
        <f>_xll.SNL.Clients.Office.Excel.Functions.SPG(A933, "RD_RATING_ACTION_GLOBAL", "Issuer Credit Rating", "Local Currency LT|0")</f>
        <v/>
      </c>
      <c r="Q933" s="1" t="str">
        <f>_xll.SNL.Clients.Office.Excel.Functions.SPG(A933, "RD_LAST_REVIEW_DATE_GLOBAL", "Issuer Credit Rating", "Local Currency LT")</f>
        <v/>
      </c>
      <c r="R933" s="1" t="str">
        <f>_xll.SNL.Clients.Office.Excel.Functions.SPG(A933, "RD_CREDIT_RATING_DATE_GLOBAL", "Issuer Credit Rating", "Local Currency LT|0")</f>
        <v/>
      </c>
      <c r="S933" s="1" t="str">
        <f>_xll.SNL.Clients.Office.Excel.Functions.SPG(A933, "RD_CREDIT_WATCH_OUTLOOK_DATE_GLOBAL", "Issuer Credit Rating", "Local Currency LT|0")</f>
        <v/>
      </c>
      <c r="T933" s="2" t="str">
        <f>_xll.SNL.Clients.Office.Excel.Functions.SPG(A933, "SP_BUSINESS_DESCRIPTION")</f>
        <v>NexPoint Residential Trust is a publicly traded REIT, with its shares listed on the New York Stock Exchange under the symbol "NXRT," primarily focused on acquiring, owning and operating well-located middle-income multifamily properties with "value-add" potential in large cities and suburban submarkets of large cities, primarily in the Southeastern and Southwestern United States. NXRT is externally advised by NexPoint Real Estate Advisors, L.P., an affiliate of NexPoint Advisors, L.P., an SEC-registered investment advisor, which has extensive real estate experience.</v>
      </c>
    </row>
    <row r="934" spans="1:20" x14ac:dyDescent="0.3">
      <c r="A934" s="5" t="s">
        <v>573</v>
      </c>
      <c r="B934" s="1">
        <f>_xll.SNL.Clients.Office.Excel.Functions.SPG(A934,"SP_IPO_DATE")</f>
        <v>37949</v>
      </c>
      <c r="C934" s="3">
        <f>_xll.SNL.Clients.Office.Excel.Functions.SPG(A934, "SP_VOLUME_AVG_WEEKLY_TO_SHARES_OUT", , "1M")</f>
        <v>4.3799852360862372</v>
      </c>
      <c r="D934" s="3">
        <f>_xll.SNL.Clients.Office.Excel.Functions.SPG(A934, "SP_VOLUME_AVG_WEEKLY_TO_SHARES_OUT", , "3M")</f>
        <v>5.237260150459309</v>
      </c>
      <c r="E934" s="3">
        <f>_xll.SNL.Clients.Office.Excel.Functions.SPG(A934, "SP_VOLUME_AVG_DAILY_TO_1YR_AVG_DAILY", , "1M")</f>
        <v>82.02</v>
      </c>
      <c r="F934" s="3">
        <f>_xll.SNL.Clients.Office.Excel.Functions.SPG(A934, "SP_VOLUME_AVG_DAILY_TO_1YR_AVG_DAILY", , "3M")</f>
        <v>98.07</v>
      </c>
      <c r="G934" s="2" t="str">
        <f>_xll.SNL.Clients.Office.Excel.Functions.SPG(A934, "IQ_SECTOR")</f>
        <v>Communication Services</v>
      </c>
      <c r="H934" s="2" t="str">
        <f>_xll.SNL.Clients.Office.Excel.Functions.SPG(A934, "IQ_INDUSTRY_GROUP")</f>
        <v>Media and Entertainment</v>
      </c>
      <c r="I934" s="2" t="str">
        <f>_xll.SNL.Clients.Office.Excel.Functions.SPG(A934, "IQ_INDUSTRY")</f>
        <v>Media</v>
      </c>
      <c r="J934" s="2" t="str">
        <f>_xll.SNL.Clients.Office.Excel.Functions.SPG(A934, "IQ_PRIMARY_INDUSTRY")</f>
        <v>Broadcasting</v>
      </c>
      <c r="K934" s="2" t="str">
        <f>_xll.SNL.Clients.Office.Excel.Functions.SPG(A934, "NAICS_CODE", "Primary")</f>
        <v>516120 - Television Broadcasting Stations</v>
      </c>
      <c r="L934" s="2" t="str">
        <f>_xll.SNL.Clients.Office.Excel.Functions.SPG(A934, "SP_TOPICTAG")</f>
        <v>Entertainment Systems; Ad Network; Digital Media; Video Streaming; Video Advertising; Streaming Media</v>
      </c>
      <c r="M934" s="3">
        <f>_xll.SNL.Clients.Office.Excel.Functions.SPG(A934, "SP_PCT_SHARES_OWNED_ALL_INSTITUTIONS")</f>
        <v>95.96</v>
      </c>
      <c r="N934" s="2" t="str">
        <f>_xll.SNL.Clients.Office.Excel.Functions.SPG(A934, "RD_CREDIT_RATING_GLOBAL", "Issuer Credit Rating", "Local Currency LT|0")</f>
        <v>BB+</v>
      </c>
      <c r="O934" s="2" t="str">
        <f>_xll.SNL.Clients.Office.Excel.Functions.SPG(A934, "RD_CWOL_GLOBAL", "Issuer Credit Rating", "Local Currency LT|0")</f>
        <v>Stable</v>
      </c>
      <c r="P934" s="2" t="str">
        <f>_xll.SNL.Clients.Office.Excel.Functions.SPG(A934, "RD_RATING_ACTION_GLOBAL", "Issuer Credit Rating", "Local Currency LT|0")</f>
        <v>Upgrade | CreditWatch/Outlook (04/05/2023)</v>
      </c>
      <c r="Q934" s="1">
        <f>_xll.SNL.Clients.Office.Excel.Functions.SPG(A934, "RD_LAST_REVIEW_DATE_GLOBAL", "Issuer Credit Rating", "Local Currency LT")</f>
        <v>45567</v>
      </c>
      <c r="R934" s="1">
        <f>_xll.SNL.Clients.Office.Excel.Functions.SPG(A934, "RD_CREDIT_RATING_DATE_GLOBAL", "Issuer Credit Rating", "Local Currency LT|0")</f>
        <v>45021</v>
      </c>
      <c r="S934" s="1">
        <f>_xll.SNL.Clients.Office.Excel.Functions.SPG(A934, "RD_CREDIT_WATCH_OUTLOOK_DATE_GLOBAL", "Issuer Credit Rating", "Local Currency LT|0")</f>
        <v>45021</v>
      </c>
      <c r="T934" s="2" t="str">
        <f>_xll.SNL.Clients.Office.Excel.Functions.SPG(A934, "SP_BUSINESS_DESCRIPTION")</f>
        <v>Nexstar Media Group, Inc. operates as a diversified media company that produces and distributes engaging local and national news, sports and entertainment content across the television and digital platforms in the United States. It owns, operates, programs, or provides sales and other services to various markets; and offers television programming services. The company offers video and display advertising platforms that are delivered locally or nationally through its own and various third party websites, mobile and over-the-top applications, other digital media solutions to media publishers, and advertisers and a consumer product reviews platform. In addition, it owns NewsNation, a national cable news network; and WGN-AM, a Chicago radio station, as well as owns and operates digital multicast networks and other multicast network services. Further, its digital assets include local websites, mobile applications, connected television applications, free-ad supported television channels representing products of local television stations, The CW, The Hill and BestReviews, and a suite of advertising solutions. Additionally, the company engages in digital business; and management of real estate assets, including leasing of owned office and production facilities. Its stations are affiliates of ABC, NBC, FOX, CBS, The CW, MyNetworkTV, and other broadcast television networks. The company was formerly known as Nexstar Broadcasting Group, Inc. and changed its name to Nexstar Media Group, Inc. in January 2017. Nexstar Media Group, Inc. was founded in 1996 and is headquartered in Irving, Texas.</v>
      </c>
    </row>
    <row r="935" spans="1:20" x14ac:dyDescent="0.3">
      <c r="A935" s="5" t="s">
        <v>572</v>
      </c>
      <c r="B935" s="1" t="str">
        <f>_xll.SNL.Clients.Office.Excel.Functions.SPG(A935,"SP_IPO_DATE")</f>
        <v/>
      </c>
      <c r="C935" s="3">
        <f>_xll.SNL.Clients.Office.Excel.Functions.SPG(A935, "SP_VOLUME_AVG_WEEKLY_TO_SHARES_OUT", , "1M")</f>
        <v>2.9077795592478717</v>
      </c>
      <c r="D935" s="3">
        <f>_xll.SNL.Clients.Office.Excel.Functions.SPG(A935, "SP_VOLUME_AVG_WEEKLY_TO_SHARES_OUT", , "3M")</f>
        <v>2.5342954697412892</v>
      </c>
      <c r="E935" s="3">
        <f>_xll.SNL.Clients.Office.Excel.Functions.SPG(A935, "SP_VOLUME_AVG_DAILY_TO_1YR_AVG_DAILY", , "1M")</f>
        <v>110.35</v>
      </c>
      <c r="F935" s="3">
        <f>_xll.SNL.Clients.Office.Excel.Functions.SPG(A935, "SP_VOLUME_AVG_DAILY_TO_1YR_AVG_DAILY", , "3M")</f>
        <v>96.18</v>
      </c>
      <c r="G935" s="2" t="str">
        <f>_xll.SNL.Clients.Office.Excel.Functions.SPG(A935, "IQ_SECTOR")</f>
        <v>Utilities</v>
      </c>
      <c r="H935" s="2" t="str">
        <f>_xll.SNL.Clients.Office.Excel.Functions.SPG(A935, "IQ_INDUSTRY_GROUP")</f>
        <v>Utilities</v>
      </c>
      <c r="I935" s="2" t="str">
        <f>_xll.SNL.Clients.Office.Excel.Functions.SPG(A935, "IQ_INDUSTRY")</f>
        <v>Electric Utilities</v>
      </c>
      <c r="J935" s="2" t="str">
        <f>_xll.SNL.Clients.Office.Excel.Functions.SPG(A935, "IQ_PRIMARY_INDUSTRY")</f>
        <v>Electric Utilities</v>
      </c>
      <c r="K935" s="2" t="str">
        <f>_xll.SNL.Clients.Office.Excel.Functions.SPG(A935, "NAICS_CODE", "Primary")</f>
        <v>2211 - Electric Power Generation, Transmission and Distribution</v>
      </c>
      <c r="L935" s="2" t="str">
        <f>_xll.SNL.Clients.Office.Excel.Functions.SPG(A935, "SP_TOPICTAG")</f>
        <v>Clean Energy; Energy Efficiency; Energy Management; Energy Storage; Conventional Nuclear; Smart Energy; Power Grid; Utility Scale Solar; Onshore and Offshore Wind</v>
      </c>
      <c r="M935" s="3">
        <f>_xll.SNL.Clients.Office.Excel.Functions.SPG(A935, "SP_PCT_SHARES_OWNED_ALL_INSTITUTIONS")</f>
        <v>82.19</v>
      </c>
      <c r="N935" s="2" t="str">
        <f>_xll.SNL.Clients.Office.Excel.Functions.SPG(A935, "RD_CREDIT_RATING_GLOBAL", "Issuer Credit Rating", "Local Currency LT|0")</f>
        <v>A-</v>
      </c>
      <c r="O935" s="2" t="str">
        <f>_xll.SNL.Clients.Office.Excel.Functions.SPG(A935, "RD_CWOL_GLOBAL", "Issuer Credit Rating", "Local Currency LT|0")</f>
        <v>Stable</v>
      </c>
      <c r="P935" s="2" t="str">
        <f>_xll.SNL.Clients.Office.Excel.Functions.SPG(A935, "RD_RATING_ACTION_GLOBAL", "Issuer Credit Rating", "Local Currency LT|0")</f>
        <v>Downgrade | CreditWatch/Outlook (03/11/2010)</v>
      </c>
      <c r="Q935" s="1">
        <f>_xll.SNL.Clients.Office.Excel.Functions.SPG(A935, "RD_LAST_REVIEW_DATE_GLOBAL", "Issuer Credit Rating", "Local Currency LT")</f>
        <v>45468</v>
      </c>
      <c r="R935" s="1">
        <f>_xll.SNL.Clients.Office.Excel.Functions.SPG(A935, "RD_CREDIT_RATING_DATE_GLOBAL", "Issuer Credit Rating", "Local Currency LT|0")</f>
        <v>40248</v>
      </c>
      <c r="S935" s="1">
        <f>_xll.SNL.Clients.Office.Excel.Functions.SPG(A935, "RD_CREDIT_WATCH_OUTLOOK_DATE_GLOBAL", "Issuer Credit Rating", "Local Currency LT|0")</f>
        <v>40248</v>
      </c>
      <c r="T935" s="2" t="str">
        <f>_xll.SNL.Clients.Office.Excel.Functions.SPG(A935, "SP_BUSINESS_DESCRIPTION")</f>
        <v>NextEra Energy, Inc., through its subsidiaries, generates, transmits, distributes, and sells electric power to retail and wholesale customers in North America. The company generates electricity through wind, solar, nuclear, natural gas, and other clean energy. It also develops, constructs, and operates long-term contracted assets that consists of clean energy solutions, such as renewable generation facilities, battery storage facilities, and electric transmission facilities; sells energy commodities; and owns, develops, constructs, manages and operates electric generation facilities in wholesale energy markets. The company had approximately 35,052 megawatts of net generating capacity; approximately 91,000 circuit miles of transmission and distribution lines; and 921 substations. It serves approximately 12 million people through approximately 6 million customer accounts in the east and lower west coasts of Florida. The company was formerly known as FPL Group, Inc. and changed its name to NextEra Energy, Inc. in 2010. NextEra Energy, Inc. was founded in 1925 and is headquartered in Juno Beach, Florida.</v>
      </c>
    </row>
    <row r="936" spans="1:20" x14ac:dyDescent="0.3">
      <c r="A936" s="5" t="s">
        <v>571</v>
      </c>
      <c r="B936" s="1">
        <f>_xll.SNL.Clients.Office.Excel.Functions.SPG(A936,"SP_IPO_DATE")</f>
        <v>44965</v>
      </c>
      <c r="C936" s="3">
        <f>_xll.SNL.Clients.Office.Excel.Functions.SPG(A936, "SP_VOLUME_AVG_WEEKLY_TO_SHARES_OUT", , "1M")</f>
        <v>11.806057110268405</v>
      </c>
      <c r="D936" s="3">
        <f>_xll.SNL.Clients.Office.Excel.Functions.SPG(A936, "SP_VOLUME_AVG_WEEKLY_TO_SHARES_OUT", , "3M")</f>
        <v>9.1124779653143904</v>
      </c>
      <c r="E936" s="3">
        <f>_xll.SNL.Clients.Office.Excel.Functions.SPG(A936, "SP_VOLUME_AVG_DAILY_TO_1YR_AVG_DAILY", , "1M")</f>
        <v>105.3</v>
      </c>
      <c r="F936" s="3">
        <f>_xll.SNL.Clients.Office.Excel.Functions.SPG(A936, "SP_VOLUME_AVG_DAILY_TO_1YR_AVG_DAILY", , "3M")</f>
        <v>81.27</v>
      </c>
      <c r="G936" s="2" t="str">
        <f>_xll.SNL.Clients.Office.Excel.Functions.SPG(A936, "IQ_SECTOR")</f>
        <v>Industrials</v>
      </c>
      <c r="H936" s="2" t="str">
        <f>_xll.SNL.Clients.Office.Excel.Functions.SPG(A936, "IQ_INDUSTRY_GROUP")</f>
        <v>Capital Goods</v>
      </c>
      <c r="I936" s="2" t="str">
        <f>_xll.SNL.Clients.Office.Excel.Functions.SPG(A936, "IQ_INDUSTRY")</f>
        <v>Electrical Equipment</v>
      </c>
      <c r="J936" s="2" t="str">
        <f>_xll.SNL.Clients.Office.Excel.Functions.SPG(A936, "IQ_PRIMARY_INDUSTRY")</f>
        <v>Electrical Components and Equipment</v>
      </c>
      <c r="K936" s="2" t="str">
        <f>_xll.SNL.Clients.Office.Excel.Functions.SPG(A936, "NAICS_CODE", "Primary")</f>
        <v>33451 - Navigational, Measuring, Electromedical, and Control Instruments Manufacturing</v>
      </c>
      <c r="L936" s="2" t="str">
        <f>_xll.SNL.Clients.Office.Excel.Functions.SPG(A936, "SP_TOPICTAG")</f>
        <v>Industrial Automation; Sensors; Simulation; Smart Energy; Process Automation</v>
      </c>
      <c r="M936" s="3">
        <f>_xll.SNL.Clients.Office.Excel.Functions.SPG(A936, "SP_PCT_SHARES_OWNED_ALL_INSTITUTIONS")</f>
        <v>108.88</v>
      </c>
      <c r="N936" s="2" t="str">
        <f>_xll.SNL.Clients.Office.Excel.Functions.SPG(A936, "RD_CREDIT_RATING_GLOBAL", "Issuer Credit Rating", "Local Currency LT|0")</f>
        <v/>
      </c>
      <c r="O936" s="2" t="str">
        <f>_xll.SNL.Clients.Office.Excel.Functions.SPG(A936, "RD_CWOL_GLOBAL", "Issuer Credit Rating", "Local Currency LT|0")</f>
        <v/>
      </c>
      <c r="P936" s="2" t="str">
        <f>_xll.SNL.Clients.Office.Excel.Functions.SPG(A936, "RD_RATING_ACTION_GLOBAL", "Issuer Credit Rating", "Local Currency LT|0")</f>
        <v/>
      </c>
      <c r="Q936" s="1" t="str">
        <f>_xll.SNL.Clients.Office.Excel.Functions.SPG(A936, "RD_LAST_REVIEW_DATE_GLOBAL", "Issuer Credit Rating", "Local Currency LT")</f>
        <v/>
      </c>
      <c r="R936" s="1" t="str">
        <f>_xll.SNL.Clients.Office.Excel.Functions.SPG(A936, "RD_CREDIT_RATING_DATE_GLOBAL", "Issuer Credit Rating", "Local Currency LT|0")</f>
        <v/>
      </c>
      <c r="S936" s="1" t="str">
        <f>_xll.SNL.Clients.Office.Excel.Functions.SPG(A936, "RD_CREDIT_WATCH_OUTLOOK_DATE_GLOBAL", "Issuer Credit Rating", "Local Currency LT|0")</f>
        <v/>
      </c>
      <c r="T936" s="2" t="str">
        <f>_xll.SNL.Clients.Office.Excel.Functions.SPG(A936, "SP_BUSINESS_DESCRIPTION")</f>
        <v>Nextracker Inc., an energy solutions company, provides solar tracker and software solutions for utility-scale and distributed generation solar projects in the United States and internationally. The company offers tracking solutions, which includes NX Horizon, a solar tracking solution; and NX Horizon-XTR, a terrain-following tracker designed to expand the addressable market for trackers on sites with sloped, uneven, and challenging terrain. It also provides TrueCapture, a self-adjusting tracker control system, which boosts solar power plant production by optimizing the position of individual tracker row in response to site features, such as varying topography and changing weather conditions; and NX Navigator, that assists solar power plant owners and operators in monitoring, controlling, and protecting their solar projects. The company was founded in 2013 and is headquartered in Fremont, California. As of March 31, 2024 Nextracker Inc. was formerly a subsidiary of Flex Ltd.</v>
      </c>
    </row>
    <row r="937" spans="1:20" x14ac:dyDescent="0.3">
      <c r="A937" s="5" t="s">
        <v>570</v>
      </c>
      <c r="B937" s="1" t="str">
        <f>_xll.SNL.Clients.Office.Excel.Functions.SPG(A937,"SP_IPO_DATE")</f>
        <v/>
      </c>
      <c r="C937" s="3">
        <f>_xll.SNL.Clients.Office.Excel.Functions.SPG(A937, "SP_VOLUME_AVG_WEEKLY_TO_SHARES_OUT", , "1M")</f>
        <v>5.4321106586535279</v>
      </c>
      <c r="D937" s="3">
        <f>_xll.SNL.Clients.Office.Excel.Functions.SPG(A937, "SP_VOLUME_AVG_WEEKLY_TO_SHARES_OUT", , "3M")</f>
        <v>5.3676221579288512</v>
      </c>
      <c r="E937" s="3">
        <f>_xll.SNL.Clients.Office.Excel.Functions.SPG(A937, "SP_VOLUME_AVG_DAILY_TO_1YR_AVG_DAILY", , "1M")</f>
        <v>105.87</v>
      </c>
      <c r="F937" s="3">
        <f>_xll.SNL.Clients.Office.Excel.Functions.SPG(A937, "SP_VOLUME_AVG_DAILY_TO_1YR_AVG_DAILY", , "3M")</f>
        <v>104.61</v>
      </c>
      <c r="G937" s="2" t="str">
        <f>_xll.SNL.Clients.Office.Excel.Functions.SPG(A937, "IQ_SECTOR")</f>
        <v>Consumer Discretionary</v>
      </c>
      <c r="H937" s="2" t="str">
        <f>_xll.SNL.Clients.Office.Excel.Functions.SPG(A937, "IQ_INDUSTRY_GROUP")</f>
        <v>Consumer Durables and Apparel</v>
      </c>
      <c r="I937" s="2" t="str">
        <f>_xll.SNL.Clients.Office.Excel.Functions.SPG(A937, "IQ_INDUSTRY")</f>
        <v>Textiles, Apparel and Luxury Goods</v>
      </c>
      <c r="J937" s="2" t="str">
        <f>_xll.SNL.Clients.Office.Excel.Functions.SPG(A937, "IQ_PRIMARY_INDUSTRY")</f>
        <v>Footwear</v>
      </c>
      <c r="K937" s="2" t="str">
        <f>_xll.SNL.Clients.Office.Excel.Functions.SPG(A937, "NAICS_CODE", "Primary")</f>
        <v>316210 - Footwear Manufacturing</v>
      </c>
      <c r="L937" s="2" t="str">
        <f>_xll.SNL.Clients.Office.Excel.Functions.SPG(A937, "SP_TOPICTAG")</f>
        <v>Fitness; Lifestyle</v>
      </c>
      <c r="M937" s="3">
        <f>_xll.SNL.Clients.Office.Excel.Functions.SPG(A937, "SP_PCT_SHARES_OWNED_ALL_INSTITUTIONS")</f>
        <v>64.790000000000006</v>
      </c>
      <c r="N937" s="2" t="str">
        <f>_xll.SNL.Clients.Office.Excel.Functions.SPG(A937, "RD_CREDIT_RATING_GLOBAL", "Issuer Credit Rating", "Local Currency LT|0")</f>
        <v>AA-</v>
      </c>
      <c r="O937" s="2" t="str">
        <f>_xll.SNL.Clients.Office.Excel.Functions.SPG(A937, "RD_CWOL_GLOBAL", "Issuer Credit Rating", "Local Currency LT|0")</f>
        <v>Negative</v>
      </c>
      <c r="P937" s="2" t="str">
        <f>_xll.SNL.Clients.Office.Excel.Functions.SPG(A937, "RD_RATING_ACTION_GLOBAL", "Issuer Credit Rating", "Local Currency LT|0")</f>
        <v>CreditWatch/Outlook (10/17/2024)</v>
      </c>
      <c r="Q937" s="1">
        <f>_xll.SNL.Clients.Office.Excel.Functions.SPG(A937, "RD_LAST_REVIEW_DATE_GLOBAL", "Issuer Credit Rating", "Local Currency LT")</f>
        <v>45588</v>
      </c>
      <c r="R937" s="1">
        <f>_xll.SNL.Clients.Office.Excel.Functions.SPG(A937, "RD_CREDIT_RATING_DATE_GLOBAL", "Issuer Credit Rating", "Local Currency LT|0")</f>
        <v>41584</v>
      </c>
      <c r="S937" s="1">
        <f>_xll.SNL.Clients.Office.Excel.Functions.SPG(A937, "RD_CREDIT_WATCH_OUTLOOK_DATE_GLOBAL", "Issuer Credit Rating", "Local Currency LT|0")</f>
        <v>45582</v>
      </c>
      <c r="T937" s="2" t="str">
        <f>_xll.SNL.Clients.Office.Excel.Functions.SPG(A937, "SP_BUSINESS_DESCRIPTION")</f>
        <v>NIKE, Inc., together with its subsidiaries, engages in the design, development, marketing, and sale of athletic footwear, apparel, equipment, accessories, and services worldwide. The company provides athletic and casual footwear, apparel, and accessories under the NIKE, Jumpman, Converse, Chuck Taylor, All Star, One Star, Star Chevron, and Jack Purcell trademarks. It also sells a line of performance equipment and accessories comprising bags, sport balls, socks, eyewear, timepieces, digital devices, bats, gloves, protective equipment, and other equipment for sports activities under the NIKE brand; and various plastic products to other manufacturers. In addition, the company markets apparel with licensed college and professional team, and league logos, as well as sells sports apparel; licenses unaffiliated parties to manufacture and sell apparel, digital devices, and applications and other equipment for sports activities under NIKE-owned trademarks; and operates digital platforms, including fitness and activity apps; sport, fitness, and wellness content; and digital services and features in retail stores. It sells its products to footwear stores; sporting goods stores; athletic specialty stores; department stores; skate, tennis, and golf shops; and other retail accounts through NIKE-owned retail stores, digital platforms, independent distributors, licensees, and sales representatives. The company was founded in 1964 and is headquartered in Beaverton, Oregon.</v>
      </c>
    </row>
    <row r="938" spans="1:20" x14ac:dyDescent="0.3">
      <c r="A938" s="5" t="s">
        <v>569</v>
      </c>
      <c r="B938" s="1" t="str">
        <f>_xll.SNL.Clients.Office.Excel.Functions.SPG(A938,"SP_IPO_DATE")</f>
        <v/>
      </c>
      <c r="C938" s="3">
        <f>_xll.SNL.Clients.Office.Excel.Functions.SPG(A938, "SP_VOLUME_AVG_WEEKLY_TO_SHARES_OUT", , "1M")</f>
        <v>4.2627923725660688</v>
      </c>
      <c r="D938" s="3">
        <f>_xll.SNL.Clients.Office.Excel.Functions.SPG(A938, "SP_VOLUME_AVG_WEEKLY_TO_SHARES_OUT", , "3M")</f>
        <v>4.0279694989893464</v>
      </c>
      <c r="E938" s="3">
        <f>_xll.SNL.Clients.Office.Excel.Functions.SPG(A938, "SP_VOLUME_AVG_DAILY_TO_1YR_AVG_DAILY", , "1M")</f>
        <v>100.22</v>
      </c>
      <c r="F938" s="3">
        <f>_xll.SNL.Clients.Office.Excel.Functions.SPG(A938, "SP_VOLUME_AVG_DAILY_TO_1YR_AVG_DAILY", , "3M")</f>
        <v>94.7</v>
      </c>
      <c r="G938" s="2" t="str">
        <f>_xll.SNL.Clients.Office.Excel.Functions.SPG(A938, "IQ_SECTOR")</f>
        <v>Utilities</v>
      </c>
      <c r="H938" s="2" t="str">
        <f>_xll.SNL.Clients.Office.Excel.Functions.SPG(A938, "IQ_INDUSTRY_GROUP")</f>
        <v>Utilities</v>
      </c>
      <c r="I938" s="2" t="str">
        <f>_xll.SNL.Clients.Office.Excel.Functions.SPG(A938, "IQ_INDUSTRY")</f>
        <v>Multi-Utilities</v>
      </c>
      <c r="J938" s="2" t="str">
        <f>_xll.SNL.Clients.Office.Excel.Functions.SPG(A938, "IQ_PRIMARY_INDUSTRY")</f>
        <v>Multi-Utilities</v>
      </c>
      <c r="K938" s="2" t="str">
        <f>_xll.SNL.Clients.Office.Excel.Functions.SPG(A938, "NAICS_CODE", "Primary")</f>
        <v>221210 - Natural Gas Distribution</v>
      </c>
      <c r="L938" s="2" t="str">
        <f>_xll.SNL.Clients.Office.Excel.Functions.SPG(A938, "SP_TOPICTAG")</f>
        <v>Energy Efficiency; Energy Storage; ClimateTech</v>
      </c>
      <c r="M938" s="3">
        <f>_xll.SNL.Clients.Office.Excel.Functions.SPG(A938, "SP_PCT_SHARES_OWNED_ALL_INSTITUTIONS")</f>
        <v>97.44</v>
      </c>
      <c r="N938" s="2" t="str">
        <f>_xll.SNL.Clients.Office.Excel.Functions.SPG(A938, "RD_CREDIT_RATING_GLOBAL", "Issuer Credit Rating", "Local Currency LT|0")</f>
        <v>BBB+</v>
      </c>
      <c r="O938" s="2" t="str">
        <f>_xll.SNL.Clients.Office.Excel.Functions.SPG(A938, "RD_CWOL_GLOBAL", "Issuer Credit Rating", "Local Currency LT|0")</f>
        <v>Stable</v>
      </c>
      <c r="P938" s="2" t="str">
        <f>_xll.SNL.Clients.Office.Excel.Functions.SPG(A938, "RD_RATING_ACTION_GLOBAL", "Issuer Credit Rating", "Local Currency LT|0")</f>
        <v>CreditWatch/Outlook (02/28/2020)</v>
      </c>
      <c r="Q938" s="1">
        <f>_xll.SNL.Clients.Office.Excel.Functions.SPG(A938, "RD_LAST_REVIEW_DATE_GLOBAL", "Issuer Credit Rating", "Local Currency LT")</f>
        <v>45344</v>
      </c>
      <c r="R938" s="1">
        <f>_xll.SNL.Clients.Office.Excel.Functions.SPG(A938, "RD_CREDIT_RATING_DATE_GLOBAL", "Issuer Credit Rating", "Local Currency LT|0")</f>
        <v>42173</v>
      </c>
      <c r="S938" s="1">
        <f>_xll.SNL.Clients.Office.Excel.Functions.SPG(A938, "RD_CREDIT_WATCH_OUTLOOK_DATE_GLOBAL", "Issuer Credit Rating", "Local Currency LT|0")</f>
        <v>43889</v>
      </c>
      <c r="T938" s="2" t="str">
        <f>_xll.SNL.Clients.Office.Excel.Functions.SPG(A938, "SP_BUSINESS_DESCRIPTION")</f>
        <v>NiSource Inc., an energy holding company, operates as a regulated natural gas and electric utility company in the United States. It operates in two segments, Columbia Operations and NIPSCO Operations. The company provides natural gas to approximately 2.4 million residential, commercial, and industrial customers through approximately 37,200 miles of distribution main pipeline and the associated individual customer service lines; and 330 miles of transmission main pipeline in Ohio, Pennsylvania, Virginia, Kentucky, and Maryland. It also generates, transmits, and distributes electricity to approximately 0.5 million customers in various counties in the northern part of Indiana, as well as engages in wholesale electric and transmission transactions. It owns and operates steam coal generating stations in Wheatfield and Michigan City; combined cycle gas turbine in West Terre Haute; natural gas generating units in Wheatfield; hydro generating plants in Carroll County and White County; wind generating units in White County, Indiana; and solar generating units in Jasper County and White County. The company was formerly known as NIPSCO Industries, Inc. and changed its name to NiSource Inc. in April 1999. NiSource Inc. was founded in 1847 and is headquartered in Merrillville, Indiana.</v>
      </c>
    </row>
    <row r="939" spans="1:20" x14ac:dyDescent="0.3">
      <c r="A939" s="5" t="s">
        <v>568</v>
      </c>
      <c r="B939" s="1">
        <f>_xll.SNL.Clients.Office.Excel.Functions.SPG(A939,"SP_IPO_DATE")</f>
        <v>41585</v>
      </c>
      <c r="C939" s="3">
        <f>_xll.SNL.Clients.Office.Excel.Functions.SPG(A939, "SP_VOLUME_AVG_WEEKLY_TO_SHARES_OUT", , "1M")</f>
        <v>3.0153607420656754</v>
      </c>
      <c r="D939" s="3">
        <f>_xll.SNL.Clients.Office.Excel.Functions.SPG(A939, "SP_VOLUME_AVG_WEEKLY_TO_SHARES_OUT", , "3M")</f>
        <v>3.0432452018072267</v>
      </c>
      <c r="E939" s="3">
        <f>_xll.SNL.Clients.Office.Excel.Functions.SPG(A939, "SP_VOLUME_AVG_DAILY_TO_1YR_AVG_DAILY", , "1M")</f>
        <v>90.05</v>
      </c>
      <c r="F939" s="3">
        <f>_xll.SNL.Clients.Office.Excel.Functions.SPG(A939, "SP_VOLUME_AVG_DAILY_TO_1YR_AVG_DAILY", , "3M")</f>
        <v>90.88</v>
      </c>
      <c r="G939" s="2" t="str">
        <f>_xll.SNL.Clients.Office.Excel.Functions.SPG(A939, "IQ_SECTOR")</f>
        <v>Financials</v>
      </c>
      <c r="H939" s="2" t="str">
        <f>_xll.SNL.Clients.Office.Excel.Functions.SPG(A939, "IQ_INDUSTRY_GROUP")</f>
        <v>Financial Services</v>
      </c>
      <c r="I939" s="2" t="str">
        <f>_xll.SNL.Clients.Office.Excel.Functions.SPG(A939, "IQ_INDUSTRY")</f>
        <v>Financial Services</v>
      </c>
      <c r="J939" s="2" t="str">
        <f>_xll.SNL.Clients.Office.Excel.Functions.SPG(A939, "IQ_PRIMARY_INDUSTRY")</f>
        <v>Commercial and Residential Mortgage Finance</v>
      </c>
      <c r="K939" s="2" t="str">
        <f>_xll.SNL.Clients.Office.Excel.Functions.SPG(A939, "NAICS_CODE", "Primary")</f>
        <v>524126 - Direct Property and Casualty Insurance Carriers</v>
      </c>
      <c r="L939" s="2" t="str">
        <f>_xll.SNL.Clients.Office.Excel.Functions.SPG(A939, "SP_TOPICTAG")</f>
        <v/>
      </c>
      <c r="M939" s="3">
        <f>_xll.SNL.Clients.Office.Excel.Functions.SPG(A939, "SP_PCT_SHARES_OWNED_ALL_INSTITUTIONS")</f>
        <v>97.53</v>
      </c>
      <c r="N939" s="2" t="str">
        <f>_xll.SNL.Clients.Office.Excel.Functions.SPG(A939, "RD_CREDIT_RATING_GLOBAL", "Issuer Credit Rating", "Local Currency LT|0")</f>
        <v>BBB-</v>
      </c>
      <c r="O939" s="2" t="str">
        <f>_xll.SNL.Clients.Office.Excel.Functions.SPG(A939, "RD_CWOL_GLOBAL", "Issuer Credit Rating", "Local Currency LT|0")</f>
        <v>Stable</v>
      </c>
      <c r="P939" s="2" t="str">
        <f>_xll.SNL.Clients.Office.Excel.Functions.SPG(A939, "RD_RATING_ACTION_GLOBAL", "Issuer Credit Rating", "Local Currency LT|0")</f>
        <v>Upgrade | CreditWatch/Outlook (10/04/2024)</v>
      </c>
      <c r="Q939" s="1">
        <f>_xll.SNL.Clients.Office.Excel.Functions.SPG(A939, "RD_LAST_REVIEW_DATE_GLOBAL", "Issuer Credit Rating", "Local Currency LT")</f>
        <v>45569</v>
      </c>
      <c r="R939" s="1">
        <f>_xll.SNL.Clients.Office.Excel.Functions.SPG(A939, "RD_CREDIT_RATING_DATE_GLOBAL", "Issuer Credit Rating", "Local Currency LT|0")</f>
        <v>45569</v>
      </c>
      <c r="S939" s="1">
        <f>_xll.SNL.Clients.Office.Excel.Functions.SPG(A939, "RD_CREDIT_WATCH_OUTLOOK_DATE_GLOBAL", "Issuer Credit Rating", "Local Currency LT|0")</f>
        <v>45569</v>
      </c>
      <c r="T939" s="2" t="str">
        <f>_xll.SNL.Clients.Office.Excel.Functions.SPG(A939, "SP_BUSINESS_DESCRIPTION")</f>
        <v>NMI Holdings, Inc. provides private mortgage guaranty insurance services in the United States. The company offers mortgage insurance services, such as primary and pool insurance; and outsourced loan review services to mortgage loan originators. It serves national and regional mortgage banks, money center banks, credit unions, community banks, builder-owned mortgage lenders, internet-sourced lenders, and other non-bank lenders. The company was incorporated in 2011 and is headquartered in Emeryville, California.</v>
      </c>
    </row>
    <row r="940" spans="1:20" x14ac:dyDescent="0.3">
      <c r="A940" s="5" t="s">
        <v>567</v>
      </c>
      <c r="B940" s="1">
        <f>_xll.SNL.Clients.Office.Excel.Functions.SPG(A940,"SP_IPO_DATE")</f>
        <v>30964</v>
      </c>
      <c r="C940" s="3">
        <f>_xll.SNL.Clients.Office.Excel.Functions.SPG(A940, "SP_VOLUME_AVG_WEEKLY_TO_SHARES_OUT", , "1M")</f>
        <v>3.4045362104934056</v>
      </c>
      <c r="D940" s="3">
        <f>_xll.SNL.Clients.Office.Excel.Functions.SPG(A940, "SP_VOLUME_AVG_WEEKLY_TO_SHARES_OUT", , "3M")</f>
        <v>3.274137442137818</v>
      </c>
      <c r="E940" s="3">
        <f>_xll.SNL.Clients.Office.Excel.Functions.SPG(A940, "SP_VOLUME_AVG_DAILY_TO_1YR_AVG_DAILY", , "1M")</f>
        <v>110.22</v>
      </c>
      <c r="F940" s="3">
        <f>_xll.SNL.Clients.Office.Excel.Functions.SPG(A940, "SP_VOLUME_AVG_DAILY_TO_1YR_AVG_DAILY", , "3M")</f>
        <v>106</v>
      </c>
      <c r="G940" s="2" t="str">
        <f>_xll.SNL.Clients.Office.Excel.Functions.SPG(A940, "IQ_SECTOR")</f>
        <v>Real Estate</v>
      </c>
      <c r="H940" s="2" t="str">
        <f>_xll.SNL.Clients.Office.Excel.Functions.SPG(A940, "IQ_INDUSTRY_GROUP")</f>
        <v>Equity Real Estate Investment Trusts (REITs)</v>
      </c>
      <c r="I940" s="2" t="str">
        <f>_xll.SNL.Clients.Office.Excel.Functions.SPG(A940, "IQ_INDUSTRY")</f>
        <v>Retail REITs</v>
      </c>
      <c r="J940" s="2" t="str">
        <f>_xll.SNL.Clients.Office.Excel.Functions.SPG(A940, "IQ_PRIMARY_INDUSTRY")</f>
        <v>Retail REITs</v>
      </c>
      <c r="K940" s="2" t="str">
        <f>_xll.SNL.Clients.Office.Excel.Functions.SPG(A940, "NAICS_CODE", "Primary")</f>
        <v>531110 - Lessors of Residential Buildings and Dwellings</v>
      </c>
      <c r="L940" s="2" t="str">
        <f>_xll.SNL.Clients.Office.Excel.Functions.SPG(A940, "SP_TOPICTAG")</f>
        <v/>
      </c>
      <c r="M940" s="3">
        <f>_xll.SNL.Clients.Office.Excel.Functions.SPG(A940, "SP_PCT_SHARES_OWNED_ALL_INSTITUTIONS")</f>
        <v>92.1</v>
      </c>
      <c r="N940" s="2" t="str">
        <f>_xll.SNL.Clients.Office.Excel.Functions.SPG(A940, "RD_CREDIT_RATING_GLOBAL", "Issuer Credit Rating", "Local Currency LT|0")</f>
        <v>BBB+</v>
      </c>
      <c r="O940" s="2" t="str">
        <f>_xll.SNL.Clients.Office.Excel.Functions.SPG(A940, "RD_CWOL_GLOBAL", "Issuer Credit Rating", "Local Currency LT|0")</f>
        <v>Stable</v>
      </c>
      <c r="P940" s="2" t="str">
        <f>_xll.SNL.Clients.Office.Excel.Functions.SPG(A940, "RD_RATING_ACTION_GLOBAL", "Issuer Credit Rating", "Local Currency LT|0")</f>
        <v>Upgrade | CreditWatch/Outlook (07/17/2014)</v>
      </c>
      <c r="Q940" s="1">
        <f>_xll.SNL.Clients.Office.Excel.Functions.SPG(A940, "RD_LAST_REVIEW_DATE_GLOBAL", "Issuer Credit Rating", "Local Currency LT")</f>
        <v>45520</v>
      </c>
      <c r="R940" s="1">
        <f>_xll.SNL.Clients.Office.Excel.Functions.SPG(A940, "RD_CREDIT_RATING_DATE_GLOBAL", "Issuer Credit Rating", "Local Currency LT|0")</f>
        <v>41837</v>
      </c>
      <c r="S940" s="1">
        <f>_xll.SNL.Clients.Office.Excel.Functions.SPG(A940, "RD_CREDIT_WATCH_OUTLOOK_DATE_GLOBAL", "Issuer Credit Rating", "Local Currency LT|0")</f>
        <v>41837</v>
      </c>
      <c r="T940" s="2" t="str">
        <f>_xll.SNL.Clients.Office.Excel.Functions.SPG(A940, "SP_BUSINESS_DESCRIPTION")</f>
        <v>NNN REIT invests primarily in high-quality retail properties subject generally to long-term, net leases. As of September 30, 2024, the company owned 3,549 properties in 49 states with a gross leasable area of approximately 36.6 million square feet and a weighted average remaining lease term of 10.0 years. NNN is one of only three publicly traded real estate investment trusts to have increased annual dividends for 35 or more consecutive years.</v>
      </c>
    </row>
    <row r="941" spans="1:20" x14ac:dyDescent="0.3">
      <c r="A941" s="5" t="s">
        <v>566</v>
      </c>
      <c r="B941" s="1" t="str">
        <f>_xll.SNL.Clients.Office.Excel.Functions.SPG(A941,"SP_IPO_DATE")</f>
        <v/>
      </c>
      <c r="C941" s="3">
        <f>_xll.SNL.Clients.Office.Excel.Functions.SPG(A941, "SP_VOLUME_AVG_WEEKLY_TO_SHARES_OUT", , "1M")</f>
        <v>2.8497504410463566</v>
      </c>
      <c r="D941" s="3">
        <f>_xll.SNL.Clients.Office.Excel.Functions.SPG(A941, "SP_VOLUME_AVG_WEEKLY_TO_SHARES_OUT", , "3M")</f>
        <v>3.1001729389281065</v>
      </c>
      <c r="E941" s="3">
        <f>_xll.SNL.Clients.Office.Excel.Functions.SPG(A941, "SP_VOLUME_AVG_DAILY_TO_1YR_AVG_DAILY", , "1M")</f>
        <v>122.33</v>
      </c>
      <c r="F941" s="3">
        <f>_xll.SNL.Clients.Office.Excel.Functions.SPG(A941, "SP_VOLUME_AVG_DAILY_TO_1YR_AVG_DAILY", , "3M")</f>
        <v>133.08000000000001</v>
      </c>
      <c r="G941" s="2" t="str">
        <f>_xll.SNL.Clients.Office.Excel.Functions.SPG(A941, "IQ_SECTOR")</f>
        <v>Industrials</v>
      </c>
      <c r="H941" s="2" t="str">
        <f>_xll.SNL.Clients.Office.Excel.Functions.SPG(A941, "IQ_INDUSTRY_GROUP")</f>
        <v>Capital Goods</v>
      </c>
      <c r="I941" s="2" t="str">
        <f>_xll.SNL.Clients.Office.Excel.Functions.SPG(A941, "IQ_INDUSTRY")</f>
        <v>Machinery</v>
      </c>
      <c r="J941" s="2" t="str">
        <f>_xll.SNL.Clients.Office.Excel.Functions.SPG(A941, "IQ_PRIMARY_INDUSTRY")</f>
        <v>Industrial Machinery and Supplies and Components</v>
      </c>
      <c r="K941" s="2" t="str">
        <f>_xll.SNL.Clients.Office.Excel.Functions.SPG(A941, "NAICS_CODE", "Primary")</f>
        <v>333998 - All Other Miscellaneous General Purpose Machinery Manufacturing</v>
      </c>
      <c r="L941" s="2" t="str">
        <f>_xll.SNL.Clients.Office.Excel.Functions.SPG(A941, "SP_TOPICTAG")</f>
        <v>Computer Vision; Industrial Automation; Sensors; Process Automation; 3D Printing; Artificial Intelligence</v>
      </c>
      <c r="M941" s="3">
        <f>_xll.SNL.Clients.Office.Excel.Functions.SPG(A941, "SP_PCT_SHARES_OWNED_ALL_INSTITUTIONS")</f>
        <v>75.09</v>
      </c>
      <c r="N941" s="2" t="str">
        <f>_xll.SNL.Clients.Office.Excel.Functions.SPG(A941, "RD_CREDIT_RATING_GLOBAL", "Issuer Credit Rating", "Local Currency LT|0")</f>
        <v>BBB</v>
      </c>
      <c r="O941" s="2" t="str">
        <f>_xll.SNL.Clients.Office.Excel.Functions.SPG(A941, "RD_CWOL_GLOBAL", "Issuer Credit Rating", "Local Currency LT|0")</f>
        <v>Stable</v>
      </c>
      <c r="P941" s="2" t="str">
        <f>_xll.SNL.Clients.Office.Excel.Functions.SPG(A941, "RD_RATING_ACTION_GLOBAL", "Issuer Credit Rating", "Local Currency LT|0")</f>
        <v>New Rating | CreditWatch/Outlook (09/13/2023)</v>
      </c>
      <c r="Q941" s="1">
        <f>_xll.SNL.Clients.Office.Excel.Functions.SPG(A941, "RD_LAST_REVIEW_DATE_GLOBAL", "Issuer Credit Rating", "Local Currency LT")</f>
        <v>45560</v>
      </c>
      <c r="R941" s="1">
        <f>_xll.SNL.Clients.Office.Excel.Functions.SPG(A941, "RD_CREDIT_RATING_DATE_GLOBAL", "Issuer Credit Rating", "Local Currency LT|0")</f>
        <v>45182</v>
      </c>
      <c r="S941" s="1">
        <f>_xll.SNL.Clients.Office.Excel.Functions.SPG(A941, "RD_CREDIT_WATCH_OUTLOOK_DATE_GLOBAL", "Issuer Credit Rating", "Local Currency LT|0")</f>
        <v>45182</v>
      </c>
      <c r="T941" s="2" t="str">
        <f>_xll.SNL.Clients.Office.Excel.Functions.SPG(A941, "SP_BUSINESS_DESCRIPTION")</f>
        <v>Nordson Corporation engineers, manufactures, and markets products and systems to dispense, apply, and control adhesives, coatings, polymers, sealants, biomaterials, and other fluids. It operates through three segments: Industrial Precision Solutions; Medical and Fluid Solutions; and Advanced Technology Solutions. The Industrial Precision Solutions segment provides dispensing, coating, and laminating systems for adhesives, lotions, liquids, and fibers to disposable products and roll goods; automated adhesive dispensing systems used in packaged goods industries; components and systems for thermoplastic and biopolymer melt stream; fluid components, such as nozzles, pumps, and filters; smart components that measure and control the flow, quantity and location of dispensed fluid; control systems; and dispensing, coating, and laminating systems. It also offers automated and manual dispensing products and systems for cold materials, container coating, liquid finishing, and powder coating, as well as ultraviolet equipment used in curing and drying operations; and in-line measurement sensors, gauges and analyzers, lasers, X-ray, optical and nucleonic technologies, and proprietary algorithms and software. The Medical and Fluid Solutions segment offers cannulas, catheters, and medical balloons; single-use plastic components; precision manual and semi-automated dispensers; and plastic molded syringes, cartridges, tips, and fluid connection components. The Advanced Technology Solutions segment provides automated dispensing systems for fluids attachment, protection, and coating, as well as related gas plasma treatment systems for cleaning and conditioning surfaces; and bond testing and automated optical, acoustic microscopy, and x-ray inspection systems for semiconductor and printed circuit board industries. The company markets its products through direct sales force, distributors, and sales representatives. The company was founded in 1909 and is headquartered in Westlake, Ohio.</v>
      </c>
    </row>
    <row r="942" spans="1:20" x14ac:dyDescent="0.3">
      <c r="A942" s="5" t="s">
        <v>565</v>
      </c>
      <c r="B942" s="1" t="str">
        <f>_xll.SNL.Clients.Office.Excel.Functions.SPG(A942,"SP_IPO_DATE")</f>
        <v/>
      </c>
      <c r="C942" s="3">
        <f>_xll.SNL.Clients.Office.Excel.Functions.SPG(A942, "SP_VOLUME_AVG_WEEKLY_TO_SHARES_OUT", , "1M")</f>
        <v>5.3763259773743677</v>
      </c>
      <c r="D942" s="3">
        <f>_xll.SNL.Clients.Office.Excel.Functions.SPG(A942, "SP_VOLUME_AVG_WEEKLY_TO_SHARES_OUT", , "3M")</f>
        <v>7.9247535373130038</v>
      </c>
      <c r="E942" s="3">
        <f>_xll.SNL.Clients.Office.Excel.Functions.SPG(A942, "SP_VOLUME_AVG_DAILY_TO_1YR_AVG_DAILY", , "1M")</f>
        <v>63.16</v>
      </c>
      <c r="F942" s="3">
        <f>_xll.SNL.Clients.Office.Excel.Functions.SPG(A942, "SP_VOLUME_AVG_DAILY_TO_1YR_AVG_DAILY", , "3M")</f>
        <v>93.1</v>
      </c>
      <c r="G942" s="2" t="str">
        <f>_xll.SNL.Clients.Office.Excel.Functions.SPG(A942, "IQ_SECTOR")</f>
        <v>Consumer Discretionary</v>
      </c>
      <c r="H942" s="2" t="str">
        <f>_xll.SNL.Clients.Office.Excel.Functions.SPG(A942, "IQ_INDUSTRY_GROUP")</f>
        <v>Consumer Discretionary Distribution and Retail</v>
      </c>
      <c r="I942" s="2" t="str">
        <f>_xll.SNL.Clients.Office.Excel.Functions.SPG(A942, "IQ_INDUSTRY")</f>
        <v>Broadline Retail</v>
      </c>
      <c r="J942" s="2" t="str">
        <f>_xll.SNL.Clients.Office.Excel.Functions.SPG(A942, "IQ_PRIMARY_INDUSTRY")</f>
        <v>Broadline Retail</v>
      </c>
      <c r="K942" s="2" t="str">
        <f>_xll.SNL.Clients.Office.Excel.Functions.SPG(A942, "NAICS_CODE", "Primary")</f>
        <v>455110 - Department Stores</v>
      </c>
      <c r="L942" s="2" t="str">
        <f>_xll.SNL.Clients.Office.Excel.Functions.SPG(A942, "SP_TOPICTAG")</f>
        <v>Lifestyle; Brand Marketing</v>
      </c>
      <c r="M942" s="3">
        <f>_xll.SNL.Clients.Office.Excel.Functions.SPG(A942, "SP_PCT_SHARES_OWNED_ALL_INSTITUTIONS")</f>
        <v>51.75</v>
      </c>
      <c r="N942" s="2" t="str">
        <f>_xll.SNL.Clients.Office.Excel.Functions.SPG(A942, "RD_CREDIT_RATING_GLOBAL", "Issuer Credit Rating", "Local Currency LT|0")</f>
        <v>BB</v>
      </c>
      <c r="O942" s="2" t="str">
        <f>_xll.SNL.Clients.Office.Excel.Functions.SPG(A942, "RD_CWOL_GLOBAL", "Issuer Credit Rating", "Local Currency LT|0")</f>
        <v>Stable</v>
      </c>
      <c r="P942" s="2" t="str">
        <f>_xll.SNL.Clients.Office.Excel.Functions.SPG(A942, "RD_RATING_ACTION_GLOBAL", "Issuer Credit Rating", "Local Currency LT|0")</f>
        <v>Downgrade | CreditWatch/Outlook (12/26/2024)</v>
      </c>
      <c r="Q942" s="1">
        <f>_xll.SNL.Clients.Office.Excel.Functions.SPG(A942, "RD_LAST_REVIEW_DATE_GLOBAL", "Issuer Credit Rating", "Local Currency LT")</f>
        <v>45701</v>
      </c>
      <c r="R942" s="1">
        <f>_xll.SNL.Clients.Office.Excel.Functions.SPG(A942, "RD_CREDIT_RATING_DATE_GLOBAL", "Issuer Credit Rating", "Local Currency LT|0")</f>
        <v>45652</v>
      </c>
      <c r="S942" s="1">
        <f>_xll.SNL.Clients.Office.Excel.Functions.SPG(A942, "RD_CREDIT_WATCH_OUTLOOK_DATE_GLOBAL", "Issuer Credit Rating", "Local Currency LT|0")</f>
        <v>45652</v>
      </c>
      <c r="T942" s="2" t="str">
        <f>_xll.SNL.Clients.Office.Excel.Functions.SPG(A942, "SP_BUSINESS_DESCRIPTION")</f>
        <v>Nordstrom, Inc., a fashion retailer, provides apparels, shoes, beauty, accessories, and home goods for women, men, young adults, and children. It offers a range of brand-name and private-label merchandise through various channels, such as Nordstrom branded stores and online at Nordstrom.com; Nordstrom.ca; Nordstrom stores; Nordstrom Rack stores; Nordstrom Locals; ASOS; Nordstromrack.com; mobile application; and clearance stores under the Last Chance name. Nordstrom, Inc. was founded in 1901 and is headquartered in Seattle, Washington.</v>
      </c>
    </row>
    <row r="943" spans="1:20" x14ac:dyDescent="0.3">
      <c r="A943" s="5" t="s">
        <v>564</v>
      </c>
      <c r="B943" s="1" t="str">
        <f>_xll.SNL.Clients.Office.Excel.Functions.SPG(A943,"SP_IPO_DATE")</f>
        <v/>
      </c>
      <c r="C943" s="3">
        <f>_xll.SNL.Clients.Office.Excel.Functions.SPG(A943, "SP_VOLUME_AVG_WEEKLY_TO_SHARES_OUT", , "1M")</f>
        <v>2.7488475204777778</v>
      </c>
      <c r="D943" s="3">
        <f>_xll.SNL.Clients.Office.Excel.Functions.SPG(A943, "SP_VOLUME_AVG_WEEKLY_TO_SHARES_OUT", , "3M")</f>
        <v>2.5844150406913582</v>
      </c>
      <c r="E943" s="3">
        <f>_xll.SNL.Clients.Office.Excel.Functions.SPG(A943, "SP_VOLUME_AVG_DAILY_TO_1YR_AVG_DAILY", , "1M")</f>
        <v>103.18</v>
      </c>
      <c r="F943" s="3">
        <f>_xll.SNL.Clients.Office.Excel.Functions.SPG(A943, "SP_VOLUME_AVG_DAILY_TO_1YR_AVG_DAILY", , "3M")</f>
        <v>97.01</v>
      </c>
      <c r="G943" s="2" t="str">
        <f>_xll.SNL.Clients.Office.Excel.Functions.SPG(A943, "IQ_SECTOR")</f>
        <v>Industrials</v>
      </c>
      <c r="H943" s="2" t="str">
        <f>_xll.SNL.Clients.Office.Excel.Functions.SPG(A943, "IQ_INDUSTRY_GROUP")</f>
        <v>Transportation</v>
      </c>
      <c r="I943" s="2" t="str">
        <f>_xll.SNL.Clients.Office.Excel.Functions.SPG(A943, "IQ_INDUSTRY")</f>
        <v>Ground Transportation</v>
      </c>
      <c r="J943" s="2" t="str">
        <f>_xll.SNL.Clients.Office.Excel.Functions.SPG(A943, "IQ_PRIMARY_INDUSTRY")</f>
        <v>Rail Transportation</v>
      </c>
      <c r="K943" s="2" t="str">
        <f>_xll.SNL.Clients.Office.Excel.Functions.SPG(A943, "NAICS_CODE", "Primary")</f>
        <v>482111 - Line-Haul Railroads</v>
      </c>
      <c r="L943" s="2" t="str">
        <f>_xll.SNL.Clients.Office.Excel.Functions.SPG(A943, "SP_TOPICTAG")</f>
        <v>Animal Feed; Farming; Fleet Management; Freight Service; GPS; Homeland Security; Livestock</v>
      </c>
      <c r="M943" s="3">
        <f>_xll.SNL.Clients.Office.Excel.Functions.SPG(A943, "SP_PCT_SHARES_OWNED_ALL_INSTITUTIONS")</f>
        <v>77.44</v>
      </c>
      <c r="N943" s="2" t="str">
        <f>_xll.SNL.Clients.Office.Excel.Functions.SPG(A943, "RD_CREDIT_RATING_GLOBAL", "Issuer Credit Rating", "Local Currency LT|0")</f>
        <v>BBB+</v>
      </c>
      <c r="O943" s="2" t="str">
        <f>_xll.SNL.Clients.Office.Excel.Functions.SPG(A943, "RD_CWOL_GLOBAL", "Issuer Credit Rating", "Local Currency LT|0")</f>
        <v>Stable</v>
      </c>
      <c r="P943" s="2" t="str">
        <f>_xll.SNL.Clients.Office.Excel.Functions.SPG(A943, "RD_RATING_ACTION_GLOBAL", "Issuer Credit Rating", "Local Currency LT|0")</f>
        <v>Upgrade | CreditWatch/Outlook (07/18/2005)</v>
      </c>
      <c r="Q943" s="1">
        <f>_xll.SNL.Clients.Office.Excel.Functions.SPG(A943, "RD_LAST_REVIEW_DATE_GLOBAL", "Issuer Credit Rating", "Local Currency LT")</f>
        <v>45541</v>
      </c>
      <c r="R943" s="1">
        <f>_xll.SNL.Clients.Office.Excel.Functions.SPG(A943, "RD_CREDIT_RATING_DATE_GLOBAL", "Issuer Credit Rating", "Local Currency LT|0")</f>
        <v>38551</v>
      </c>
      <c r="S943" s="1">
        <f>_xll.SNL.Clients.Office.Excel.Functions.SPG(A943, "RD_CREDIT_WATCH_OUTLOOK_DATE_GLOBAL", "Issuer Credit Rating", "Local Currency LT|0")</f>
        <v>38551</v>
      </c>
      <c r="T943" s="2" t="str">
        <f>_xll.SNL.Clients.Office.Excel.Functions.SPG(A943, "SP_BUSINESS_DESCRIPTION")</f>
        <v>Norfolk Southern Corporation, together with its subsidiaries, engages in the rail transportation of raw materials, intermediate products, and finished goods in the United States. The company transports agriculture, forest, and consumer products comprising soybeans, wheat, corn, fertilizers, livestock and poultry feed, food products, food oils, flour, sweeteners, ethanol, lumber and wood products, pulp board and paper products, wood fibers, wood pulp, beverages, and canned goods; chemicals consist of sulfur and related chemicals, petroleum products comprising crude oil, chlorine and bleaching compounds, plastics, rubber, industrial chemicals, chemical wastes, sand, and natural gas liquids; metals and construction materials, such as steel, aluminum products, machinery, scrap metals, cement, aggregates, minerals, clay, transportation equipment, and military-related products; and automotive, including finished motor vehicles and automotive parts, as well as coal. It also transports overseas freight through various Atlantic and Gulf Coast ports; and operates an intermodal network. Norfolk Southern Corporation was incorporated in 1980 and is headquartered in Atlanta, Georgia.</v>
      </c>
    </row>
    <row r="944" spans="1:20" x14ac:dyDescent="0.3">
      <c r="A944" s="5" t="s">
        <v>563</v>
      </c>
      <c r="B944" s="1" t="str">
        <f>_xll.SNL.Clients.Office.Excel.Functions.SPG(A944,"SP_IPO_DATE")</f>
        <v/>
      </c>
      <c r="C944" s="3">
        <f>_xll.SNL.Clients.Office.Excel.Functions.SPG(A944, "SP_VOLUME_AVG_WEEKLY_TO_SHARES_OUT", , "1M")</f>
        <v>7.1056298253362264</v>
      </c>
      <c r="D944" s="3">
        <f>_xll.SNL.Clients.Office.Excel.Functions.SPG(A944, "SP_VOLUME_AVG_WEEKLY_TO_SHARES_OUT", , "3M")</f>
        <v>6.6840852062824379</v>
      </c>
      <c r="E944" s="3">
        <f>_xll.SNL.Clients.Office.Excel.Functions.SPG(A944, "SP_VOLUME_AVG_DAILY_TO_1YR_AVG_DAILY", , "1M")</f>
        <v>105.31</v>
      </c>
      <c r="F944" s="3">
        <f>_xll.SNL.Clients.Office.Excel.Functions.SPG(A944, "SP_VOLUME_AVG_DAILY_TO_1YR_AVG_DAILY", , "3M")</f>
        <v>99.06</v>
      </c>
      <c r="G944" s="2" t="str">
        <f>_xll.SNL.Clients.Office.Excel.Functions.SPG(A944, "IQ_SECTOR")</f>
        <v>Energy</v>
      </c>
      <c r="H944" s="2" t="str">
        <f>_xll.SNL.Clients.Office.Excel.Functions.SPG(A944, "IQ_INDUSTRY_GROUP")</f>
        <v>Energy</v>
      </c>
      <c r="I944" s="2" t="str">
        <f>_xll.SNL.Clients.Office.Excel.Functions.SPG(A944, "IQ_INDUSTRY")</f>
        <v>Oil, Gas and Consumable Fuels</v>
      </c>
      <c r="J944" s="2" t="str">
        <f>_xll.SNL.Clients.Office.Excel.Functions.SPG(A944, "IQ_PRIMARY_INDUSTRY")</f>
        <v>Oil and Gas Exploration and Production</v>
      </c>
      <c r="K944" s="2" t="str">
        <f>_xll.SNL.Clients.Office.Excel.Functions.SPG(A944, "NAICS_CODE", "Primary")</f>
        <v>2111 - Oil and Gas Extraction</v>
      </c>
      <c r="L944" s="2" t="str">
        <f>_xll.SNL.Clients.Office.Excel.Functions.SPG(A944, "SP_TOPICTAG")</f>
        <v/>
      </c>
      <c r="M944" s="3">
        <f>_xll.SNL.Clients.Office.Excel.Functions.SPG(A944, "SP_PCT_SHARES_OWNED_ALL_INSTITUTIONS")</f>
        <v>116.83</v>
      </c>
      <c r="N944" s="2" t="str">
        <f>_xll.SNL.Clients.Office.Excel.Functions.SPG(A944, "RD_CREDIT_RATING_GLOBAL", "Issuer Credit Rating", "Local Currency LT|0")</f>
        <v>B+</v>
      </c>
      <c r="O944" s="2" t="str">
        <f>_xll.SNL.Clients.Office.Excel.Functions.SPG(A944, "RD_CWOL_GLOBAL", "Issuer Credit Rating", "Local Currency LT|0")</f>
        <v>Stable</v>
      </c>
      <c r="P944" s="2" t="str">
        <f>_xll.SNL.Clients.Office.Excel.Functions.SPG(A944, "RD_RATING_ACTION_GLOBAL", "Issuer Credit Rating", "Local Currency LT|0")</f>
        <v>Upgrade | CreditWatch/Outlook (05/02/2024)</v>
      </c>
      <c r="Q944" s="1">
        <f>_xll.SNL.Clients.Office.Excel.Functions.SPG(A944, "RD_LAST_REVIEW_DATE_GLOBAL", "Issuer Credit Rating", "Local Currency LT")</f>
        <v>45702</v>
      </c>
      <c r="R944" s="1">
        <f>_xll.SNL.Clients.Office.Excel.Functions.SPG(A944, "RD_CREDIT_RATING_DATE_GLOBAL", "Issuer Credit Rating", "Local Currency LT|0")</f>
        <v>45414</v>
      </c>
      <c r="S944" s="1">
        <f>_xll.SNL.Clients.Office.Excel.Functions.SPG(A944, "RD_CREDIT_WATCH_OUTLOOK_DATE_GLOBAL", "Issuer Credit Rating", "Local Currency LT|0")</f>
        <v>45414</v>
      </c>
      <c r="T944" s="2" t="str">
        <f>_xll.SNL.Clients.Office.Excel.Functions.SPG(A944, "SP_BUSINESS_DESCRIPTION")</f>
        <v>Northern Oil and Gas, Inc., an independent energy company, engages in the acquisition, exploration, exploitation, development, and production of crude oil and natural gas properties in the United States. It primarily holds interests in the Williston Basin, the Appalachian Basin, and the Permian Basin in the United States. The company is based in Minnetonka, Minnesota.</v>
      </c>
    </row>
    <row r="945" spans="1:20" x14ac:dyDescent="0.3">
      <c r="A945" s="5" t="s">
        <v>562</v>
      </c>
      <c r="B945" s="1" t="str">
        <f>_xll.SNL.Clients.Office.Excel.Functions.SPG(A945,"SP_IPO_DATE")</f>
        <v/>
      </c>
      <c r="C945" s="3">
        <f>_xll.SNL.Clients.Office.Excel.Functions.SPG(A945, "SP_VOLUME_AVG_WEEKLY_TO_SHARES_OUT", , "1M")</f>
        <v>3.1207181223390448</v>
      </c>
      <c r="D945" s="3">
        <f>_xll.SNL.Clients.Office.Excel.Functions.SPG(A945, "SP_VOLUME_AVG_WEEKLY_TO_SHARES_OUT", , "3M")</f>
        <v>3.1296316750259665</v>
      </c>
      <c r="E945" s="3">
        <f>_xll.SNL.Clients.Office.Excel.Functions.SPG(A945, "SP_VOLUME_AVG_DAILY_TO_1YR_AVG_DAILY", , "1M")</f>
        <v>96.18</v>
      </c>
      <c r="F945" s="3">
        <f>_xll.SNL.Clients.Office.Excel.Functions.SPG(A945, "SP_VOLUME_AVG_DAILY_TO_1YR_AVG_DAILY", , "3M")</f>
        <v>96.46</v>
      </c>
      <c r="G945" s="2" t="str">
        <f>_xll.SNL.Clients.Office.Excel.Functions.SPG(A945, "IQ_SECTOR")</f>
        <v>Financials</v>
      </c>
      <c r="H945" s="2" t="str">
        <f>_xll.SNL.Clients.Office.Excel.Functions.SPG(A945, "IQ_INDUSTRY_GROUP")</f>
        <v>Financial Services</v>
      </c>
      <c r="I945" s="2" t="str">
        <f>_xll.SNL.Clients.Office.Excel.Functions.SPG(A945, "IQ_INDUSTRY")</f>
        <v>Capital Markets</v>
      </c>
      <c r="J945" s="2" t="str">
        <f>_xll.SNL.Clients.Office.Excel.Functions.SPG(A945, "IQ_PRIMARY_INDUSTRY")</f>
        <v>Asset Management and Custody Banks</v>
      </c>
      <c r="K945" s="2" t="str">
        <f>_xll.SNL.Clients.Office.Excel.Functions.SPG(A945, "NAICS_CODE", "Primary")</f>
        <v>5239 - Other Financial Investment Activities</v>
      </c>
      <c r="L945" s="2" t="str">
        <f>_xll.SNL.Clients.Office.Excel.Functions.SPG(A945, "SP_TOPICTAG")</f>
        <v/>
      </c>
      <c r="M945" s="3">
        <f>_xll.SNL.Clients.Office.Excel.Functions.SPG(A945, "SP_PCT_SHARES_OWNED_ALL_INSTITUTIONS")</f>
        <v>85.41</v>
      </c>
      <c r="N945" s="2" t="str">
        <f>_xll.SNL.Clients.Office.Excel.Functions.SPG(A945, "RD_CREDIT_RATING_GLOBAL", "Issuer Credit Rating", "Local Currency LT|0")</f>
        <v>A+</v>
      </c>
      <c r="O945" s="2" t="str">
        <f>_xll.SNL.Clients.Office.Excel.Functions.SPG(A945, "RD_CWOL_GLOBAL", "Issuer Credit Rating", "Local Currency LT|0")</f>
        <v>Stable</v>
      </c>
      <c r="P945" s="2" t="str">
        <f>_xll.SNL.Clients.Office.Excel.Functions.SPG(A945, "RD_RATING_ACTION_GLOBAL", "Issuer Credit Rating", "Local Currency LT|0")</f>
        <v>Downgrade | CreditWatch/Outlook (12/06/2011)</v>
      </c>
      <c r="Q945" s="1">
        <f>_xll.SNL.Clients.Office.Excel.Functions.SPG(A945, "RD_LAST_REVIEW_DATE_GLOBAL", "Issuer Credit Rating", "Local Currency LT")</f>
        <v>45617</v>
      </c>
      <c r="R945" s="1">
        <f>_xll.SNL.Clients.Office.Excel.Functions.SPG(A945, "RD_CREDIT_RATING_DATE_GLOBAL", "Issuer Credit Rating", "Local Currency LT|0")</f>
        <v>40883</v>
      </c>
      <c r="S945" s="1">
        <f>_xll.SNL.Clients.Office.Excel.Functions.SPG(A945, "RD_CREDIT_WATCH_OUTLOOK_DATE_GLOBAL", "Issuer Credit Rating", "Local Currency LT|0")</f>
        <v>40883</v>
      </c>
      <c r="T945" s="2" t="str">
        <f>_xll.SNL.Clients.Office.Excel.Functions.SPG(A945, "SP_BUSINESS_DESCRIPTION")</f>
        <v>Northern Trust Corporation, a financial holding company, provides wealth management, asset servicing, asset management, and banking solutions for corporations, institutions, families, and individuals worldwide. It operates in two segments, Asset Servicing and Wealth Management. The Asset Servicing segment offers asset servicing and related services, including custody, fund administration, investment operations outsourcing, investment management, investment risk and analytical services, employee benefit services, securities lending, foreign exchange, treasury management, brokerage services, transition management services, banking, and cash management services. This segment serves corporate and public retirement funds, foundations, endowments, fund managers, insurance companies, sovereign wealth funds, and other institutional investors. The Wealth Management segment offers trust, investment management, custody, and philanthropic; financial consulting; guardianship and estate administration; family business consulting; family financial education; brokerage services; and private and business banking services. This segment serves high-net-worth individuals and families, business owners, executives, professionals, retirees, and established privately held businesses. The company also provides asset management services, such as active and passive equity; active and passive fixed income; cash management; muti-asset and alternative asset classes comprising private equity and hedge funds of funds; and multi-manager advisory services and products through separately managed accounts, bank common and collective funds, registered investment companies, exchange traded funds, non-U.S. collective investment funds, and unregistered private investment funds. In addition, it offers overlay and other risk management services. Northern Trust Corporation was founded in 1889 and is headquartered in Chicago, Illinois.</v>
      </c>
    </row>
    <row r="946" spans="1:20" x14ac:dyDescent="0.3">
      <c r="A946" s="5" t="s">
        <v>561</v>
      </c>
      <c r="B946" s="1" t="str">
        <f>_xll.SNL.Clients.Office.Excel.Functions.SPG(A946,"SP_IPO_DATE")</f>
        <v/>
      </c>
      <c r="C946" s="3">
        <f>_xll.SNL.Clients.Office.Excel.Functions.SPG(A946, "SP_VOLUME_AVG_WEEKLY_TO_SHARES_OUT", , "1M")</f>
        <v>3.1980958910965236</v>
      </c>
      <c r="D946" s="3">
        <f>_xll.SNL.Clients.Office.Excel.Functions.SPG(A946, "SP_VOLUME_AVG_WEEKLY_TO_SHARES_OUT", , "3M")</f>
        <v>2.8848937335733944</v>
      </c>
      <c r="E946" s="3">
        <f>_xll.SNL.Clients.Office.Excel.Functions.SPG(A946, "SP_VOLUME_AVG_DAILY_TO_1YR_AVG_DAILY", , "1M")</f>
        <v>111.66</v>
      </c>
      <c r="F946" s="3">
        <f>_xll.SNL.Clients.Office.Excel.Functions.SPG(A946, "SP_VOLUME_AVG_DAILY_TO_1YR_AVG_DAILY", , "3M")</f>
        <v>100.72</v>
      </c>
      <c r="G946" s="2" t="str">
        <f>_xll.SNL.Clients.Office.Excel.Functions.SPG(A946, "IQ_SECTOR")</f>
        <v>Industrials</v>
      </c>
      <c r="H946" s="2" t="str">
        <f>_xll.SNL.Clients.Office.Excel.Functions.SPG(A946, "IQ_INDUSTRY_GROUP")</f>
        <v>Capital Goods</v>
      </c>
      <c r="I946" s="2" t="str">
        <f>_xll.SNL.Clients.Office.Excel.Functions.SPG(A946, "IQ_INDUSTRY")</f>
        <v>Aerospace and Defense</v>
      </c>
      <c r="J946" s="2" t="str">
        <f>_xll.SNL.Clients.Office.Excel.Functions.SPG(A946, "IQ_PRIMARY_INDUSTRY")</f>
        <v>Aerospace and Defense</v>
      </c>
      <c r="K946" s="2" t="str">
        <f>_xll.SNL.Clients.Office.Excel.Functions.SPG(A946, "NAICS_CODE", "Primary")</f>
        <v>334511 - Search, Detection, Navigation, Guidance, Aeronautical, and Nautical System and Instrument Manufacturing</v>
      </c>
      <c r="L946" s="2" t="str">
        <f>_xll.SNL.Clients.Office.Excel.Functions.SPG(A946, "SP_TOPICTAG")</f>
        <v>Computer Vision; Industrial Automation; Sensors; Simulation; Process Automation; Commercial Space Launch; Autonomous Vehicles</v>
      </c>
      <c r="M946" s="3">
        <f>_xll.SNL.Clients.Office.Excel.Functions.SPG(A946, "SP_PCT_SHARES_OWNED_ALL_INSTITUTIONS")</f>
        <v>82.85</v>
      </c>
      <c r="N946" s="2" t="str">
        <f>_xll.SNL.Clients.Office.Excel.Functions.SPG(A946, "RD_CREDIT_RATING_GLOBAL", "Issuer Credit Rating", "Local Currency LT|0")</f>
        <v>BBB+</v>
      </c>
      <c r="O946" s="2" t="str">
        <f>_xll.SNL.Clients.Office.Excel.Functions.SPG(A946, "RD_CWOL_GLOBAL", "Issuer Credit Rating", "Local Currency LT|0")</f>
        <v>Stable</v>
      </c>
      <c r="P946" s="2" t="str">
        <f>_xll.SNL.Clients.Office.Excel.Functions.SPG(A946, "RD_RATING_ACTION_GLOBAL", "Issuer Credit Rating", "Local Currency LT|0")</f>
        <v>Upgrade | CreditWatch/Outlook (03/18/2021)</v>
      </c>
      <c r="Q946" s="1">
        <f>_xll.SNL.Clients.Office.Excel.Functions.SPG(A946, "RD_LAST_REVIEW_DATE_GLOBAL", "Issuer Credit Rating", "Local Currency LT")</f>
        <v>45371</v>
      </c>
      <c r="R946" s="1">
        <f>_xll.SNL.Clients.Office.Excel.Functions.SPG(A946, "RD_CREDIT_RATING_DATE_GLOBAL", "Issuer Credit Rating", "Local Currency LT|0")</f>
        <v>44273</v>
      </c>
      <c r="S946" s="1">
        <f>_xll.SNL.Clients.Office.Excel.Functions.SPG(A946, "RD_CREDIT_WATCH_OUTLOOK_DATE_GLOBAL", "Issuer Credit Rating", "Local Currency LT|0")</f>
        <v>44273</v>
      </c>
      <c r="T946" s="2" t="str">
        <f>_xll.SNL.Clients.Office.Excel.Functions.SPG(A946, "SP_BUSINESS_DESCRIPTION")</f>
        <v>Northrop Grumman Corporation operates as an aerospace and defense technology company in the United States, the Asia/Pacific, Europe, and internationally. The company’s Aeronautics Systems segment designs, develops, manufactures, integrates, sustains, and modernizes aircraft systems. This segment also offers unmanned autonomous aircraft systems, including high-altitude long-endurance strategic, and surveillance and reconnaissance systems; and strategic long-range strike aircraft, tactical fighter and air dominance aircraft, and airborne battle management and command and control systems. Its Defense Systems segment designs, develops, integrates, and produces strategic deterrent systems, tactical weapons, and missile defense solutions; and provides sustainment, modernization, and training services for manned and unmanned aircraft and electronics systems. This segment also offers strategic missiles; integrated all-domain command and control systems; precision strike weapons; tactical solid rocket motors, and high speed air-breathing and hypersonic systems; high-performance gun systems, ammunition, precision munitions, and advanced fuzes; and aircraft and mission systems logistics support, sustainment, operation, and modernization. The company’s Mission Systems segment provides command, control, communication and computer, intelligence, surveillance, and reconnaissance systems; radar, electro-optical/infrared, and acoustic sensors; electronic warfare systems; advanced communications and network systems; microelectronics; navigation and positioning sensors; maritime power, propulsion, and payload launch systems; cyber solutions; and intelligence processing systems. Its Space Systems segment offers satellites, spacecraft systems, subsystems, sensors, and payloads; ground systems; missile defense systems and interceptors; and launch vehicles and related propulsion systems. Northrop Grumman Corporation was founded in 1939 and is based in Falls Church, Virginia.</v>
      </c>
    </row>
    <row r="947" spans="1:20" x14ac:dyDescent="0.3">
      <c r="A947" s="5" t="s">
        <v>560</v>
      </c>
      <c r="B947" s="1">
        <f>_xll.SNL.Clients.Office.Excel.Functions.SPG(A947,"SP_IPO_DATE")</f>
        <v>34642</v>
      </c>
      <c r="C947" s="3">
        <f>_xll.SNL.Clients.Office.Excel.Functions.SPG(A947, "SP_VOLUME_AVG_WEEKLY_TO_SHARES_OUT", , "1M")</f>
        <v>2.6135953684958624</v>
      </c>
      <c r="D947" s="3">
        <f>_xll.SNL.Clients.Office.Excel.Functions.SPG(A947, "SP_VOLUME_AVG_WEEKLY_TO_SHARES_OUT", , "3M")</f>
        <v>2.5163576114588491</v>
      </c>
      <c r="E947" s="3">
        <f>_xll.SNL.Clients.Office.Excel.Functions.SPG(A947, "SP_VOLUME_AVG_DAILY_TO_1YR_AVG_DAILY", , "1M")</f>
        <v>95.59</v>
      </c>
      <c r="F947" s="3">
        <f>_xll.SNL.Clients.Office.Excel.Functions.SPG(A947, "SP_VOLUME_AVG_DAILY_TO_1YR_AVG_DAILY", , "3M")</f>
        <v>92.03</v>
      </c>
      <c r="G947" s="2" t="str">
        <f>_xll.SNL.Clients.Office.Excel.Functions.SPG(A947, "IQ_SECTOR")</f>
        <v>Financials</v>
      </c>
      <c r="H947" s="2" t="str">
        <f>_xll.SNL.Clients.Office.Excel.Functions.SPG(A947, "IQ_INDUSTRY_GROUP")</f>
        <v>Banks</v>
      </c>
      <c r="I947" s="2" t="str">
        <f>_xll.SNL.Clients.Office.Excel.Functions.SPG(A947, "IQ_INDUSTRY")</f>
        <v>Banks</v>
      </c>
      <c r="J947" s="2" t="str">
        <f>_xll.SNL.Clients.Office.Excel.Functions.SPG(A947, "IQ_PRIMARY_INDUSTRY")</f>
        <v>Regional Banks</v>
      </c>
      <c r="K947" s="2" t="str">
        <f>_xll.SNL.Clients.Office.Excel.Functions.SPG(A947, "NAICS_CODE", "Primary")</f>
        <v>522180 - Savings Institutions and Other Depository Credit Intermediation</v>
      </c>
      <c r="L947" s="2" t="str">
        <f>_xll.SNL.Clients.Office.Excel.Functions.SPG(A947, "SP_TOPICTAG")</f>
        <v>Consumer Lending</v>
      </c>
      <c r="M947" s="3">
        <f>_xll.SNL.Clients.Office.Excel.Functions.SPG(A947, "SP_PCT_SHARES_OWNED_ALL_INSTITUTIONS")</f>
        <v>67.83</v>
      </c>
      <c r="N947" s="2" t="str">
        <f>_xll.SNL.Clients.Office.Excel.Functions.SPG(A947, "RD_CREDIT_RATING_GLOBAL", "Issuer Credit Rating", "Local Currency LT|0")</f>
        <v/>
      </c>
      <c r="O947" s="2" t="str">
        <f>_xll.SNL.Clients.Office.Excel.Functions.SPG(A947, "RD_CWOL_GLOBAL", "Issuer Credit Rating", "Local Currency LT|0")</f>
        <v/>
      </c>
      <c r="P947" s="2" t="str">
        <f>_xll.SNL.Clients.Office.Excel.Functions.SPG(A947, "RD_RATING_ACTION_GLOBAL", "Issuer Credit Rating", "Local Currency LT|0")</f>
        <v/>
      </c>
      <c r="Q947" s="1" t="str">
        <f>_xll.SNL.Clients.Office.Excel.Functions.SPG(A947, "RD_LAST_REVIEW_DATE_GLOBAL", "Issuer Credit Rating", "Local Currency LT")</f>
        <v/>
      </c>
      <c r="R947" s="1" t="str">
        <f>_xll.SNL.Clients.Office.Excel.Functions.SPG(A947, "RD_CREDIT_RATING_DATE_GLOBAL", "Issuer Credit Rating", "Local Currency LT|0")</f>
        <v/>
      </c>
      <c r="S947" s="1" t="str">
        <f>_xll.SNL.Clients.Office.Excel.Functions.SPG(A947, "RD_CREDIT_WATCH_OUTLOOK_DATE_GLOBAL", "Issuer Credit Rating", "Local Currency LT|0")</f>
        <v/>
      </c>
      <c r="T947" s="2" t="str">
        <f>_xll.SNL.Clients.Office.Excel.Functions.SPG(A947, "SP_BUSINESS_DESCRIPTION")</f>
        <v>Northwest Bancshares, Inc. operates as the bank holding company for Northwest Bank, a state-chartered savings bank that provides personal and business banking solutions. The company accepts various deposits, including checking, savings, money market deposit, term certificate, and individual retirement accounts. It also offers loan products comprising one-to-four-family residential real estate loans, shorter term consumer loans, and loans collateralized by multi-family residential and commercial real estate; home equity loans and lines of credit; commercial business and real estate loans; commercial loans; and consumer loans, including automobile loans, sales finance loans, unsecured personal loans, credit card loans, and loans secured by investment accounts, as well as investment management and trust services. The company operates community banking locations in Pennsylvania, Western New York, Eastern Ohio, and Indiana. Northwest Bancshares, Inc. was founded in 1896 and is headquartered in Columbus, Ohio.</v>
      </c>
    </row>
    <row r="948" spans="1:20" x14ac:dyDescent="0.3">
      <c r="A948" s="5" t="s">
        <v>559</v>
      </c>
      <c r="B948" s="1" t="str">
        <f>_xll.SNL.Clients.Office.Excel.Functions.SPG(A948,"SP_IPO_DATE")</f>
        <v/>
      </c>
      <c r="C948" s="3">
        <f>_xll.SNL.Clients.Office.Excel.Functions.SPG(A948, "SP_VOLUME_AVG_WEEKLY_TO_SHARES_OUT", , "1M")</f>
        <v>2.5411508268035994</v>
      </c>
      <c r="D948" s="3">
        <f>_xll.SNL.Clients.Office.Excel.Functions.SPG(A948, "SP_VOLUME_AVG_WEEKLY_TO_SHARES_OUT", , "3M")</f>
        <v>2.585194988176001</v>
      </c>
      <c r="E948" s="3">
        <f>_xll.SNL.Clients.Office.Excel.Functions.SPG(A948, "SP_VOLUME_AVG_DAILY_TO_1YR_AVG_DAILY", , "1M")</f>
        <v>77.19</v>
      </c>
      <c r="F948" s="3">
        <f>_xll.SNL.Clients.Office.Excel.Functions.SPG(A948, "SP_VOLUME_AVG_DAILY_TO_1YR_AVG_DAILY", , "3M")</f>
        <v>78.53</v>
      </c>
      <c r="G948" s="2" t="str">
        <f>_xll.SNL.Clients.Office.Excel.Functions.SPG(A948, "IQ_SECTOR")</f>
        <v>Utilities</v>
      </c>
      <c r="H948" s="2" t="str">
        <f>_xll.SNL.Clients.Office.Excel.Functions.SPG(A948, "IQ_INDUSTRY_GROUP")</f>
        <v>Utilities</v>
      </c>
      <c r="I948" s="2" t="str">
        <f>_xll.SNL.Clients.Office.Excel.Functions.SPG(A948, "IQ_INDUSTRY")</f>
        <v>Gas Utilities</v>
      </c>
      <c r="J948" s="2" t="str">
        <f>_xll.SNL.Clients.Office.Excel.Functions.SPG(A948, "IQ_PRIMARY_INDUSTRY")</f>
        <v>Gas Utilities</v>
      </c>
      <c r="K948" s="2" t="str">
        <f>_xll.SNL.Clients.Office.Excel.Functions.SPG(A948, "NAICS_CODE", "Primary")</f>
        <v>221210 - Natural Gas Distribution</v>
      </c>
      <c r="L948" s="2" t="str">
        <f>_xll.SNL.Clients.Office.Excel.Functions.SPG(A948, "SP_TOPICTAG")</f>
        <v>Environmental Engineering; Biomass Energy</v>
      </c>
      <c r="M948" s="3">
        <f>_xll.SNL.Clients.Office.Excel.Functions.SPG(A948, "SP_PCT_SHARES_OWNED_ALL_INSTITUTIONS")</f>
        <v>77.77</v>
      </c>
      <c r="N948" s="2" t="str">
        <f>_xll.SNL.Clients.Office.Excel.Functions.SPG(A948, "RD_CREDIT_RATING_GLOBAL", "Issuer Credit Rating", "Local Currency LT|0")</f>
        <v>A-</v>
      </c>
      <c r="O948" s="2" t="str">
        <f>_xll.SNL.Clients.Office.Excel.Functions.SPG(A948, "RD_CWOL_GLOBAL", "Issuer Credit Rating", "Local Currency LT|0")</f>
        <v>Stable</v>
      </c>
      <c r="P948" s="2" t="str">
        <f>_xll.SNL.Clients.Office.Excel.Functions.SPG(A948, "RD_RATING_ACTION_GLOBAL", "Issuer Credit Rating", "Local Currency LT|0")</f>
        <v>Downgrade | CreditWatch/Outlook (11/21/2024)</v>
      </c>
      <c r="Q948" s="1">
        <f>_xll.SNL.Clients.Office.Excel.Functions.SPG(A948, "RD_LAST_REVIEW_DATE_GLOBAL", "Issuer Credit Rating", "Local Currency LT")</f>
        <v>45617</v>
      </c>
      <c r="R948" s="1">
        <f>_xll.SNL.Clients.Office.Excel.Functions.SPG(A948, "RD_CREDIT_RATING_DATE_GLOBAL", "Issuer Credit Rating", "Local Currency LT|0")</f>
        <v>45617</v>
      </c>
      <c r="S948" s="1">
        <f>_xll.SNL.Clients.Office.Excel.Functions.SPG(A948, "RD_CREDIT_WATCH_OUTLOOK_DATE_GLOBAL", "Issuer Credit Rating", "Local Currency LT|0")</f>
        <v>45617</v>
      </c>
      <c r="T948" s="2" t="str">
        <f>_xll.SNL.Clients.Office.Excel.Functions.SPG(A948, "SP_BUSINESS_DESCRIPTION")</f>
        <v>Northwest Natural Holding Company, through its subsidiary, Northwest Natural Gas Company, provides regulated natural gas distribution services to residential, commercial, and industrial customers in the United States. The company operates a mist gas storage facility contracted to other utilities, third-party marketers, and electric generators; offers natural gas asset management services; and operates an appliance retail center. It also engages in gas storage, water and wastewater, non-regulated renewable natural gas, and other investment businesses. In addition, the company provides natural gas service in Oregon and southwest Washington; and water and wastewater connections. Northwest Natural Holding Company was founded in 1859 and is headquartered in Portland, Oregon.</v>
      </c>
    </row>
    <row r="949" spans="1:20" x14ac:dyDescent="0.3">
      <c r="A949" s="5" t="s">
        <v>558</v>
      </c>
      <c r="B949" s="1" t="str">
        <f>_xll.SNL.Clients.Office.Excel.Functions.SPG(A949,"SP_IPO_DATE")</f>
        <v/>
      </c>
      <c r="C949" s="3">
        <f>_xll.SNL.Clients.Office.Excel.Functions.SPG(A949, "SP_VOLUME_AVG_WEEKLY_TO_SHARES_OUT", , "1M")</f>
        <v>3.1741445192647078</v>
      </c>
      <c r="D949" s="3">
        <f>_xll.SNL.Clients.Office.Excel.Functions.SPG(A949, "SP_VOLUME_AVG_WEEKLY_TO_SHARES_OUT", , "3M")</f>
        <v>3.1666125640845157</v>
      </c>
      <c r="E949" s="3">
        <f>_xll.SNL.Clients.Office.Excel.Functions.SPG(A949, "SP_VOLUME_AVG_DAILY_TO_1YR_AVG_DAILY", , "1M")</f>
        <v>114.77</v>
      </c>
      <c r="F949" s="3">
        <f>_xll.SNL.Clients.Office.Excel.Functions.SPG(A949, "SP_VOLUME_AVG_DAILY_TO_1YR_AVG_DAILY", , "3M")</f>
        <v>114.5</v>
      </c>
      <c r="G949" s="2" t="str">
        <f>_xll.SNL.Clients.Office.Excel.Functions.SPG(A949, "IQ_SECTOR")</f>
        <v>Utilities</v>
      </c>
      <c r="H949" s="2" t="str">
        <f>_xll.SNL.Clients.Office.Excel.Functions.SPG(A949, "IQ_INDUSTRY_GROUP")</f>
        <v>Utilities</v>
      </c>
      <c r="I949" s="2" t="str">
        <f>_xll.SNL.Clients.Office.Excel.Functions.SPG(A949, "IQ_INDUSTRY")</f>
        <v>Multi-Utilities</v>
      </c>
      <c r="J949" s="2" t="str">
        <f>_xll.SNL.Clients.Office.Excel.Functions.SPG(A949, "IQ_PRIMARY_INDUSTRY")</f>
        <v>Multi-Utilities</v>
      </c>
      <c r="K949" s="2" t="str">
        <f>_xll.SNL.Clients.Office.Excel.Functions.SPG(A949, "NAICS_CODE", "Primary")</f>
        <v>2211 - Electric Power Generation, Transmission and Distribution</v>
      </c>
      <c r="L949" s="2" t="str">
        <f>_xll.SNL.Clients.Office.Excel.Functions.SPG(A949, "SP_TOPICTAG")</f>
        <v>Clean Energy; Energy Efficiency; Energy Management; Energy Storage; Power Grid; Onshore and Offshore Wind</v>
      </c>
      <c r="M949" s="3">
        <f>_xll.SNL.Clients.Office.Excel.Functions.SPG(A949, "SP_PCT_SHARES_OWNED_ALL_INSTITUTIONS")</f>
        <v>99.67</v>
      </c>
      <c r="N949" s="2" t="str">
        <f>_xll.SNL.Clients.Office.Excel.Functions.SPG(A949, "RD_CREDIT_RATING_GLOBAL", "Issuer Credit Rating", "Local Currency LT|0")</f>
        <v>BBB</v>
      </c>
      <c r="O949" s="2" t="str">
        <f>_xll.SNL.Clients.Office.Excel.Functions.SPG(A949, "RD_CWOL_GLOBAL", "Issuer Credit Rating", "Local Currency LT|0")</f>
        <v>Stable</v>
      </c>
      <c r="P949" s="2" t="str">
        <f>_xll.SNL.Clients.Office.Excel.Functions.SPG(A949, "RD_RATING_ACTION_GLOBAL", "Issuer Credit Rating", "Local Currency LT|0")</f>
        <v>New Rating | CreditWatch/Outlook (12/19/2023)</v>
      </c>
      <c r="Q949" s="1">
        <f>_xll.SNL.Clients.Office.Excel.Functions.SPG(A949, "RD_LAST_REVIEW_DATE_GLOBAL", "Issuer Credit Rating", "Local Currency LT")</f>
        <v>45344</v>
      </c>
      <c r="R949" s="1">
        <f>_xll.SNL.Clients.Office.Excel.Functions.SPG(A949, "RD_CREDIT_RATING_DATE_GLOBAL", "Issuer Credit Rating", "Local Currency LT|0")</f>
        <v>45279</v>
      </c>
      <c r="S949" s="1">
        <f>_xll.SNL.Clients.Office.Excel.Functions.SPG(A949, "RD_CREDIT_WATCH_OUTLOOK_DATE_GLOBAL", "Issuer Credit Rating", "Local Currency LT|0")</f>
        <v>45279</v>
      </c>
      <c r="T949" s="2" t="str">
        <f>_xll.SNL.Clients.Office.Excel.Functions.SPG(A949, "SP_BUSINESS_DESCRIPTION")</f>
        <v>NorthWestern Energy Group, Inc. provides electricity and natural gas to residential, commercial, and various industrial customers. It generates, purchases, transmits, and distributes electricity; and produces, purchases, stores, transmits, and distributes natural gas, as well as owns municipal franchises to provide natural gas service in the communities. The company operates 6,596 miles of electric transmission and 18,794 miles of electric distribution lines with approximately 396 transmission and distribution substations; and 2,133 miles of natural gas transmission and 5,221 miles of natural gas distribution lines with approximately 135 city gate stations in Montana. It also operates 1,349 miles of electric transmission and 2,386 miles of electric distribution lines in South Dakota with approximately 123 transmission and distribution substations; and 55 miles of natural gas transmission, 1,796 miles of natural gas distribution lines in South Dakota, and 830 miles of natural gas distribution lines Nebraska. The company provides electricity and/or natural gas to approximately 787,000 customers in Montana, South Dakota, Nebraska, and Yellowstone National Park. NorthWestern Energy Group, Inc. was founded in 1923 and is based in Sioux Falls, South Dakota.</v>
      </c>
    </row>
    <row r="950" spans="1:20" x14ac:dyDescent="0.3">
      <c r="A950" s="5" t="s">
        <v>557</v>
      </c>
      <c r="B950" s="1">
        <f>_xll.SNL.Clients.Office.Excel.Functions.SPG(A950,"SP_IPO_DATE")</f>
        <v>41291</v>
      </c>
      <c r="C950" s="3">
        <f>_xll.SNL.Clients.Office.Excel.Functions.SPG(A950, "SP_VOLUME_AVG_WEEKLY_TO_SHARES_OUT", , "1M")</f>
        <v>9.1513734792890205</v>
      </c>
      <c r="D950" s="3">
        <f>_xll.SNL.Clients.Office.Excel.Functions.SPG(A950, "SP_VOLUME_AVG_WEEKLY_TO_SHARES_OUT", , "3M")</f>
        <v>9.9414027054458334</v>
      </c>
      <c r="E950" s="3">
        <f>_xll.SNL.Clients.Office.Excel.Functions.SPG(A950, "SP_VOLUME_AVG_DAILY_TO_1YR_AVG_DAILY", , "1M")</f>
        <v>67.37</v>
      </c>
      <c r="F950" s="3">
        <f>_xll.SNL.Clients.Office.Excel.Functions.SPG(A950, "SP_VOLUME_AVG_DAILY_TO_1YR_AVG_DAILY", , "3M")</f>
        <v>73.19</v>
      </c>
      <c r="G950" s="2" t="str">
        <f>_xll.SNL.Clients.Office.Excel.Functions.SPG(A950, "IQ_SECTOR")</f>
        <v>Consumer Discretionary</v>
      </c>
      <c r="H950" s="2" t="str">
        <f>_xll.SNL.Clients.Office.Excel.Functions.SPG(A950, "IQ_INDUSTRY_GROUP")</f>
        <v>Consumer Services</v>
      </c>
      <c r="I950" s="2" t="str">
        <f>_xll.SNL.Clients.Office.Excel.Functions.SPG(A950, "IQ_INDUSTRY")</f>
        <v>Hotels, Restaurants and Leisure</v>
      </c>
      <c r="J950" s="2" t="str">
        <f>_xll.SNL.Clients.Office.Excel.Functions.SPG(A950, "IQ_PRIMARY_INDUSTRY")</f>
        <v>Hotels, Resorts and Cruise Lines</v>
      </c>
      <c r="K950" s="2" t="str">
        <f>_xll.SNL.Clients.Office.Excel.Functions.SPG(A950, "NAICS_CODE", "Primary")</f>
        <v>483112 - Deep Sea Passenger Transportation</v>
      </c>
      <c r="L950" s="2" t="str">
        <f>_xll.SNL.Clients.Office.Excel.Functions.SPG(A950, "SP_TOPICTAG")</f>
        <v>Adventure Travel; Tourism; Travel Accommodations</v>
      </c>
      <c r="M950" s="3">
        <f>_xll.SNL.Clients.Office.Excel.Functions.SPG(A950, "SP_PCT_SHARES_OWNED_ALL_INSTITUTIONS")</f>
        <v>79.849999999999994</v>
      </c>
      <c r="N950" s="2" t="str">
        <f>_xll.SNL.Clients.Office.Excel.Functions.SPG(A950, "RD_CREDIT_RATING_GLOBAL", "Issuer Credit Rating", "Local Currency LT|0")</f>
        <v>NR</v>
      </c>
      <c r="O950" s="2" t="str">
        <f>_xll.SNL.Clients.Office.Excel.Functions.SPG(A950, "RD_CWOL_GLOBAL", "Issuer Credit Rating", "Local Currency LT|0")</f>
        <v>NR</v>
      </c>
      <c r="P950" s="2" t="str">
        <f>_xll.SNL.Clients.Office.Excel.Functions.SPG(A950, "RD_RATING_ACTION_GLOBAL", "Issuer Credit Rating", "Local Currency LT|0")</f>
        <v>Not Rated | CreditWatch/Outlook (06/20/2000)</v>
      </c>
      <c r="Q950" s="1" t="str">
        <f>_xll.SNL.Clients.Office.Excel.Functions.SPG(A950, "RD_LAST_REVIEW_DATE_GLOBAL", "Issuer Credit Rating", "Local Currency LT")</f>
        <v/>
      </c>
      <c r="R950" s="1">
        <f>_xll.SNL.Clients.Office.Excel.Functions.SPG(A950, "RD_CREDIT_RATING_DATE_GLOBAL", "Issuer Credit Rating", "Local Currency LT|0")</f>
        <v>36697</v>
      </c>
      <c r="S950" s="1">
        <f>_xll.SNL.Clients.Office.Excel.Functions.SPG(A950, "RD_CREDIT_WATCH_OUTLOOK_DATE_GLOBAL", "Issuer Credit Rating", "Local Currency LT|0")</f>
        <v>36697</v>
      </c>
      <c r="T950" s="2" t="str">
        <f>_xll.SNL.Clients.Office.Excel.Functions.SPG(A950, "SP_BUSINESS_DESCRIPTION")</f>
        <v>Norwegian Cruise Line Holdings Ltd., together with its subsidiaries, operates as a cruise company in North America, Europe, the Asia-Pacific, and internationally. The company operates through the Norwegian Cruise Line, Oceania Cruises, and Regent Seven Seas Cruises brands. It offers itineraries ranging from three days to a 180-days calling on various ports, including Scandinavia, Northern Europe, the Mediterranean, the Greek Isles, Alaska, Canada and New England, Hawaii, Asia, Tahiti and the South Pacific, Australia and New Zealand, Africa, India, South America, the Panama Canal, and the Caribbean. It distributes its products through retail/travel advisor and onboard cruise sales channels, as well as meetings, incentives, and charters. Norwegian Cruise Line Holdings Ltd. was founded in 1966 and is based in Miami, Florida.</v>
      </c>
    </row>
    <row r="951" spans="1:20" x14ac:dyDescent="0.3">
      <c r="A951" s="5" t="s">
        <v>556</v>
      </c>
      <c r="B951" s="1">
        <f>_xll.SNL.Clients.Office.Excel.Functions.SPG(A951,"SP_IPO_DATE")</f>
        <v>35366</v>
      </c>
      <c r="C951" s="3">
        <f>_xll.SNL.Clients.Office.Excel.Functions.SPG(A951, "SP_VOLUME_AVG_WEEKLY_TO_SHARES_OUT", , "1M")</f>
        <v>5.5769816416872491</v>
      </c>
      <c r="D951" s="3">
        <f>_xll.SNL.Clients.Office.Excel.Functions.SPG(A951, "SP_VOLUME_AVG_WEEKLY_TO_SHARES_OUT", , "3M")</f>
        <v>5.3967973067168646</v>
      </c>
      <c r="E951" s="3">
        <f>_xll.SNL.Clients.Office.Excel.Functions.SPG(A951, "SP_VOLUME_AVG_DAILY_TO_1YR_AVG_DAILY", , "1M")</f>
        <v>118.9</v>
      </c>
      <c r="F951" s="3">
        <f>_xll.SNL.Clients.Office.Excel.Functions.SPG(A951, "SP_VOLUME_AVG_DAILY_TO_1YR_AVG_DAILY", , "3M")</f>
        <v>115.06</v>
      </c>
      <c r="G951" s="2" t="str">
        <f>_xll.SNL.Clients.Office.Excel.Functions.SPG(A951, "IQ_SECTOR")</f>
        <v>Energy</v>
      </c>
      <c r="H951" s="2" t="str">
        <f>_xll.SNL.Clients.Office.Excel.Functions.SPG(A951, "IQ_INDUSTRY_GROUP")</f>
        <v>Energy</v>
      </c>
      <c r="I951" s="2" t="str">
        <f>_xll.SNL.Clients.Office.Excel.Functions.SPG(A951, "IQ_INDUSTRY")</f>
        <v>Energy Equipment and Services</v>
      </c>
      <c r="J951" s="2" t="str">
        <f>_xll.SNL.Clients.Office.Excel.Functions.SPG(A951, "IQ_PRIMARY_INDUSTRY")</f>
        <v>Oil and Gas Equipment and Services</v>
      </c>
      <c r="K951" s="2" t="str">
        <f>_xll.SNL.Clients.Office.Excel.Functions.SPG(A951, "NAICS_CODE", "Primary")</f>
        <v>333132 - Oil and Gas Field Machinery and Equipment Manufacturing</v>
      </c>
      <c r="L951" s="2" t="str">
        <f>_xll.SNL.Clients.Office.Excel.Functions.SPG(A951, "SP_TOPICTAG")</f>
        <v>Energy Storage; Industrial Automation; Marine Transportation; Pollution Control; Process Automation; Artificial Intelligence</v>
      </c>
      <c r="M951" s="3">
        <f>_xll.SNL.Clients.Office.Excel.Functions.SPG(A951, "SP_PCT_SHARES_OWNED_ALL_INSTITUTIONS")</f>
        <v>103.27</v>
      </c>
      <c r="N951" s="2" t="str">
        <f>_xll.SNL.Clients.Office.Excel.Functions.SPG(A951, "RD_CREDIT_RATING_GLOBAL", "Issuer Credit Rating", "Local Currency LT|0")</f>
        <v>BBB</v>
      </c>
      <c r="O951" s="2" t="str">
        <f>_xll.SNL.Clients.Office.Excel.Functions.SPG(A951, "RD_CWOL_GLOBAL", "Issuer Credit Rating", "Local Currency LT|0")</f>
        <v>Stable</v>
      </c>
      <c r="P951" s="2" t="str">
        <f>_xll.SNL.Clients.Office.Excel.Functions.SPG(A951, "RD_RATING_ACTION_GLOBAL", "Issuer Credit Rating", "Local Currency LT|0")</f>
        <v>Downgrade | CreditWatch/Outlook (03/17/2022)</v>
      </c>
      <c r="Q951" s="1">
        <f>_xll.SNL.Clients.Office.Excel.Functions.SPG(A951, "RD_LAST_REVIEW_DATE_GLOBAL", "Issuer Credit Rating", "Local Currency LT")</f>
        <v>45373</v>
      </c>
      <c r="R951" s="1">
        <f>_xll.SNL.Clients.Office.Excel.Functions.SPG(A951, "RD_CREDIT_RATING_DATE_GLOBAL", "Issuer Credit Rating", "Local Currency LT|0")</f>
        <v>44637</v>
      </c>
      <c r="S951" s="1">
        <f>_xll.SNL.Clients.Office.Excel.Functions.SPG(A951, "RD_CREDIT_WATCH_OUTLOOK_DATE_GLOBAL", "Issuer Credit Rating", "Local Currency LT|0")</f>
        <v>44637</v>
      </c>
      <c r="T951" s="2" t="str">
        <f>_xll.SNL.Clients.Office.Excel.Functions.SPG(A951, "SP_BUSINESS_DESCRIPTION")</f>
        <v>NOV Inc. designs, constructs, manufactures, and sells systems, components, and products for oil and gas drilling and production, and industrial and renewable energy sectors in the United States and internationally. It operates through two segments, Energy Equipment, and Energy Products and Services. The company provides solids control and waste management equipment and services, managed pressure drilling, drilling fluids, premium drillpipe, wired pipe, drilling optimization services, tubular inspection and coating services, instrumentation, downhole tools, and drill bits. It also offers equipment and technologies for hydraulic fracture stimulation, including downhole multistage fracturing tools, pressure pumping trucks, blenders, sanders, hydration and injection units, flowline, and manifolds; coiled tubing units, and wireline units and tools; connections and liner hangers; onshore production consists of composite pipe, surface transfer and progressive cavity pumps, and artificial lift systems; and offshore production, such as floating production systems and subsea production technologies, as well as manufactures industrial pumps and mixers. In addition, the company provides substructures, derricks, and masts; cranes; jacking systems; pipe lifting, racking, rotating, and assembly systems; mud pumps; pressure control equipment; drives and generators; rig instrumentation and control systems; mooring, anchor, and deck handling machinery; equipment components for offshore wind construction vessels; and pipelay and construction systems. Further, the company offers spare parts, repair, and rentals as well as comprehensive remote equipment monitoring, technical support, field service, and customer training. The company was formerly known as National Oilwell Varco, Inc. and changed its name to NOV Inc. in January 2021. NOV Inc. was founded in 1862 and is based in Houston, Texas.</v>
      </c>
    </row>
    <row r="952" spans="1:20" x14ac:dyDescent="0.3">
      <c r="A952" s="5" t="s">
        <v>555</v>
      </c>
      <c r="B952" s="1" t="str">
        <f>_xll.SNL.Clients.Office.Excel.Functions.SPG(A952,"SP_IPO_DATE")</f>
        <v/>
      </c>
      <c r="C952" s="3">
        <f>_xll.SNL.Clients.Office.Excel.Functions.SPG(A952, "SP_VOLUME_AVG_WEEKLY_TO_SHARES_OUT", , "1M")</f>
        <v>2.5781576846514964</v>
      </c>
      <c r="D952" s="3">
        <f>_xll.SNL.Clients.Office.Excel.Functions.SPG(A952, "SP_VOLUME_AVG_WEEKLY_TO_SHARES_OUT", , "3M")</f>
        <v>2.7755814757362303</v>
      </c>
      <c r="E952" s="3">
        <f>_xll.SNL.Clients.Office.Excel.Functions.SPG(A952, "SP_VOLUME_AVG_DAILY_TO_1YR_AVG_DAILY", , "1M")</f>
        <v>117.03</v>
      </c>
      <c r="F952" s="3">
        <f>_xll.SNL.Clients.Office.Excel.Functions.SPG(A952, "SP_VOLUME_AVG_DAILY_TO_1YR_AVG_DAILY", , "3M")</f>
        <v>125.99</v>
      </c>
      <c r="G952" s="2" t="str">
        <f>_xll.SNL.Clients.Office.Excel.Functions.SPG(A952, "IQ_SECTOR")</f>
        <v>Information Technology</v>
      </c>
      <c r="H952" s="2" t="str">
        <f>_xll.SNL.Clients.Office.Excel.Functions.SPG(A952, "IQ_INDUSTRY_GROUP")</f>
        <v>Technology Hardware and Equipment</v>
      </c>
      <c r="I952" s="2" t="str">
        <f>_xll.SNL.Clients.Office.Excel.Functions.SPG(A952, "IQ_INDUSTRY")</f>
        <v>Electronic Equipment, Instruments and Components</v>
      </c>
      <c r="J952" s="2" t="str">
        <f>_xll.SNL.Clients.Office.Excel.Functions.SPG(A952, "IQ_PRIMARY_INDUSTRY")</f>
        <v>Electronic Equipment and Instruments</v>
      </c>
      <c r="K952" s="2" t="str">
        <f>_xll.SNL.Clients.Office.Excel.Functions.SPG(A952, "NAICS_CODE", "Primary")</f>
        <v>334519 - Other Measuring and Controlling Device Manufacturing</v>
      </c>
      <c r="L952" s="2" t="str">
        <f>_xll.SNL.Clients.Office.Excel.Functions.SPG(A952, "SP_TOPICTAG")</f>
        <v>Computer Vision; Image Recognition; Industrial Automation; RFID (Radio Frequency Identification); Sensors; Biometrics; Artificial Intelligence</v>
      </c>
      <c r="M952" s="3">
        <f>_xll.SNL.Clients.Office.Excel.Functions.SPG(A952, "SP_PCT_SHARES_OWNED_ALL_INSTITUTIONS")</f>
        <v>100.42</v>
      </c>
      <c r="N952" s="2" t="str">
        <f>_xll.SNL.Clients.Office.Excel.Functions.SPG(A952, "RD_CREDIT_RATING_GLOBAL", "Issuer Credit Rating", "Local Currency LT|0")</f>
        <v/>
      </c>
      <c r="O952" s="2" t="str">
        <f>_xll.SNL.Clients.Office.Excel.Functions.SPG(A952, "RD_CWOL_GLOBAL", "Issuer Credit Rating", "Local Currency LT|0")</f>
        <v/>
      </c>
      <c r="P952" s="2" t="str">
        <f>_xll.SNL.Clients.Office.Excel.Functions.SPG(A952, "RD_RATING_ACTION_GLOBAL", "Issuer Credit Rating", "Local Currency LT|0")</f>
        <v/>
      </c>
      <c r="Q952" s="1" t="str">
        <f>_xll.SNL.Clients.Office.Excel.Functions.SPG(A952, "RD_LAST_REVIEW_DATE_GLOBAL", "Issuer Credit Rating", "Local Currency LT")</f>
        <v/>
      </c>
      <c r="R952" s="1" t="str">
        <f>_xll.SNL.Clients.Office.Excel.Functions.SPG(A952, "RD_CREDIT_RATING_DATE_GLOBAL", "Issuer Credit Rating", "Local Currency LT|0")</f>
        <v/>
      </c>
      <c r="S952" s="1" t="str">
        <f>_xll.SNL.Clients.Office.Excel.Functions.SPG(A952, "RD_CREDIT_WATCH_OUTLOOK_DATE_GLOBAL", "Issuer Credit Rating", "Local Currency LT|0")</f>
        <v/>
      </c>
      <c r="T952" s="2" t="str">
        <f>_xll.SNL.Clients.Office.Excel.Functions.SPG(A952, "SP_BUSINESS_DESCRIPTION")</f>
        <v>Novanta Inc., together with its subsidiaries, provides precision medicine and manufacturing, medical solutions, and robotics and automation solutions in the United States and internationally. The company operates through three segments: Precision Medicine and Manufacturing, Medical Solutions, and Robotics and Automation. The Precision Medicine and Manufacturing segment offers photonics-based solutions, including laser scanning, beam delivery, CO2 laser, solid state laser, ultrafast laser, and optical light engine products serving photonics-based applications for industrial processing, metrology, medical and life science imaging, DNA sequencing, and medical laser procedures. The Medical Solutions segment provides a range of medical grade technologies, including medical insufflators, pumps, and related disposables; visualization solutions; wireless technologies, video recorders, and video integration technologies for operating room integrations; optical data collection and machine vision technologies; radio frequency identification technologies; thermal chart recorders; spectrometry technologies; and embedded touch screen solutions. The Robotics and Automation segment offers optical and inductive encoders, precision motors, servo drives and motion control solutions, integrated stepper motors, intelligent robotic end-of-arm technology solutions, air bearings, and air bearing spindles. The company sells its products through its direct sales force and distributors under the Cambridge Technology, Synrad, Laser Quantum, ARGES, WOM, NDS, Med X Change, Reach Technology, JADAK, ThingMagic, Photo Research, General Scanning, ATI Industrial Automation, Celera Motion, IMS, MicroE, Applimotion, Zettlex, Ingenia, and Westwind brands. The company was formerly known as GSI Group, Inc. and changed its name to Novanta Inc. in May 2016. Novanta Inc. was incorporated in 1968 and is headquartered in Bedford, Massachusetts.</v>
      </c>
    </row>
    <row r="953" spans="1:20" x14ac:dyDescent="0.3">
      <c r="A953" s="5" t="s">
        <v>554</v>
      </c>
      <c r="B953" s="1">
        <f>_xll.SNL.Clients.Office.Excel.Functions.SPG(A953,"SP_IPO_DATE")</f>
        <v>36676</v>
      </c>
      <c r="C953" s="3">
        <f>_xll.SNL.Clients.Office.Excel.Functions.SPG(A953, "SP_VOLUME_AVG_WEEKLY_TO_SHARES_OUT", , "1M")</f>
        <v>7.3449917959783324</v>
      </c>
      <c r="D953" s="3">
        <f>_xll.SNL.Clients.Office.Excel.Functions.SPG(A953, "SP_VOLUME_AVG_WEEKLY_TO_SHARES_OUT", , "3M")</f>
        <v>6.7803916235873825</v>
      </c>
      <c r="E953" s="3">
        <f>_xll.SNL.Clients.Office.Excel.Functions.SPG(A953, "SP_VOLUME_AVG_DAILY_TO_1YR_AVG_DAILY", , "1M")</f>
        <v>93.86</v>
      </c>
      <c r="F953" s="3">
        <f>_xll.SNL.Clients.Office.Excel.Functions.SPG(A953, "SP_VOLUME_AVG_DAILY_TO_1YR_AVG_DAILY", , "3M")</f>
        <v>86.65</v>
      </c>
      <c r="G953" s="2" t="str">
        <f>_xll.SNL.Clients.Office.Excel.Functions.SPG(A953, "IQ_SECTOR")</f>
        <v>Utilities</v>
      </c>
      <c r="H953" s="2" t="str">
        <f>_xll.SNL.Clients.Office.Excel.Functions.SPG(A953, "IQ_INDUSTRY_GROUP")</f>
        <v>Utilities</v>
      </c>
      <c r="I953" s="2" t="str">
        <f>_xll.SNL.Clients.Office.Excel.Functions.SPG(A953, "IQ_INDUSTRY")</f>
        <v>Electric Utilities</v>
      </c>
      <c r="J953" s="2" t="str">
        <f>_xll.SNL.Clients.Office.Excel.Functions.SPG(A953, "IQ_PRIMARY_INDUSTRY")</f>
        <v>Electric Utilities</v>
      </c>
      <c r="K953" s="2" t="str">
        <f>_xll.SNL.Clients.Office.Excel.Functions.SPG(A953, "NAICS_CODE", "Primary")</f>
        <v>22111 - Electric Power Generation</v>
      </c>
      <c r="L953" s="2" t="str">
        <f>_xll.SNL.Clients.Office.Excel.Functions.SPG(A953, "SP_TOPICTAG")</f>
        <v>Clean Energy; Energy Efficiency; Energy Management; Energy Storage; Conventional Nuclear; Smart Energy; Utility Scale Solar</v>
      </c>
      <c r="M953" s="3">
        <f>_xll.SNL.Clients.Office.Excel.Functions.SPG(A953, "SP_PCT_SHARES_OWNED_ALL_INSTITUTIONS")</f>
        <v>98.48</v>
      </c>
      <c r="N953" s="2" t="str">
        <f>_xll.SNL.Clients.Office.Excel.Functions.SPG(A953, "RD_CREDIT_RATING_GLOBAL", "Issuer Credit Rating", "Local Currency LT|0")</f>
        <v>BB</v>
      </c>
      <c r="O953" s="2" t="str">
        <f>_xll.SNL.Clients.Office.Excel.Functions.SPG(A953, "RD_CWOL_GLOBAL", "Issuer Credit Rating", "Local Currency LT|0")</f>
        <v>Positive</v>
      </c>
      <c r="P953" s="2" t="str">
        <f>_xll.SNL.Clients.Office.Excel.Functions.SPG(A953, "RD_RATING_ACTION_GLOBAL", "Issuer Credit Rating", "Local Currency LT|0")</f>
        <v>CreditWatch/Outlook (03/18/2024)</v>
      </c>
      <c r="Q953" s="1">
        <f>_xll.SNL.Clients.Office.Excel.Functions.SPG(A953, "RD_LAST_REVIEW_DATE_GLOBAL", "Issuer Credit Rating", "Local Currency LT")</f>
        <v>45580</v>
      </c>
      <c r="R953" s="1">
        <f>_xll.SNL.Clients.Office.Excel.Functions.SPG(A953, "RD_CREDIT_RATING_DATE_GLOBAL", "Issuer Credit Rating", "Local Currency LT|0")</f>
        <v>44986</v>
      </c>
      <c r="S953" s="1">
        <f>_xll.SNL.Clients.Office.Excel.Functions.SPG(A953, "RD_CREDIT_WATCH_OUTLOOK_DATE_GLOBAL", "Issuer Credit Rating", "Local Currency LT|0")</f>
        <v>45369</v>
      </c>
      <c r="T953" s="2" t="str">
        <f>_xll.SNL.Clients.Office.Excel.Functions.SPG(A953, "SP_BUSINESS_DESCRIPTION")</f>
        <v>NRG Energy, Inc., together with its subsidiaries, operates as an energy and home services company in the United States and Canada. It operates through Texas; East; West/Services/Other; Vivint Smart Home; and Corporate Activities segments. The company produces and sells electricity generated using coal, oil, solar, and battery storage; natural gas; and a cloud-based home platform, including hardware, software, sales, installation, customer service, technical support, and professional monitoring solutions. It offers retail electricity and energy management, line and surge protection products, HVAC installation, repair and maintenance, home protection products, carbon offsets, back-up power stations, portable power, portable solar, and portable lighting; retail services comprising demand response, commodity sales, energy efficiency, and energy management solutions; and system power, distributed generation, renewable and low-carbon products, carbon management and specialty services, backup generation, storage and distributed solar, and energy advisory services. In addition, the company trades in power, natural gas, and related commodities; environmental products; weather products; and financial products, including forwards, futures, options, and swaps. It offers its products and services under the NRG, Reliant, Direct Energy, Green Mountain Energy, and Vivint. It serves residential, commercial, government, industrial, and wholesale customers. NRG Energy, Inc. was founded in 1989 and is headquartered in Houston, Texas.</v>
      </c>
    </row>
    <row r="954" spans="1:20" x14ac:dyDescent="0.3">
      <c r="A954" s="5" t="s">
        <v>553</v>
      </c>
      <c r="B954" s="1" t="str">
        <f>_xll.SNL.Clients.Office.Excel.Functions.SPG(A954,"SP_IPO_DATE")</f>
        <v/>
      </c>
      <c r="C954" s="3">
        <f>_xll.SNL.Clients.Office.Excel.Functions.SPG(A954, "SP_VOLUME_AVG_WEEKLY_TO_SHARES_OUT", , "1M")</f>
        <v>6.5377580996364832</v>
      </c>
      <c r="D954" s="3">
        <f>_xll.SNL.Clients.Office.Excel.Functions.SPG(A954, "SP_VOLUME_AVG_WEEKLY_TO_SHARES_OUT", , "3M")</f>
        <v>5.4090756000667737</v>
      </c>
      <c r="E954" s="3">
        <f>_xll.SNL.Clients.Office.Excel.Functions.SPG(A954, "SP_VOLUME_AVG_DAILY_TO_1YR_AVG_DAILY", , "1M")</f>
        <v>172.37</v>
      </c>
      <c r="F954" s="3">
        <f>_xll.SNL.Clients.Office.Excel.Functions.SPG(A954, "SP_VOLUME_AVG_DAILY_TO_1YR_AVG_DAILY", , "3M")</f>
        <v>142.61000000000001</v>
      </c>
      <c r="G954" s="2" t="str">
        <f>_xll.SNL.Clients.Office.Excel.Functions.SPG(A954, "IQ_SECTOR")</f>
        <v>Materials</v>
      </c>
      <c r="H954" s="2" t="str">
        <f>_xll.SNL.Clients.Office.Excel.Functions.SPG(A954, "IQ_INDUSTRY_GROUP")</f>
        <v>Materials</v>
      </c>
      <c r="I954" s="2" t="str">
        <f>_xll.SNL.Clients.Office.Excel.Functions.SPG(A954, "IQ_INDUSTRY")</f>
        <v>Metals and Mining</v>
      </c>
      <c r="J954" s="2" t="str">
        <f>_xll.SNL.Clients.Office.Excel.Functions.SPG(A954, "IQ_PRIMARY_INDUSTRY")</f>
        <v>Steel</v>
      </c>
      <c r="K954" s="2" t="str">
        <f>_xll.SNL.Clients.Office.Excel.Functions.SPG(A954, "NAICS_CODE", "Primary")</f>
        <v>331110 - Iron and Steel Mills and Ferroalloy Manufacturing</v>
      </c>
      <c r="L954" s="2" t="str">
        <f>_xll.SNL.Clients.Office.Excel.Functions.SPG(A954, "SP_TOPICTAG")</f>
        <v>Clean Energy; Environmental Engineering; Disposal and Recycling; CleanTech; Pollution Control; Green Steel</v>
      </c>
      <c r="M954" s="3">
        <f>_xll.SNL.Clients.Office.Excel.Functions.SPG(A954, "SP_PCT_SHARES_OWNED_ALL_INSTITUTIONS")</f>
        <v>77.430000000000007</v>
      </c>
      <c r="N954" s="2" t="str">
        <f>_xll.SNL.Clients.Office.Excel.Functions.SPG(A954, "RD_CREDIT_RATING_GLOBAL", "Issuer Credit Rating", "Local Currency LT|0")</f>
        <v>A-</v>
      </c>
      <c r="O954" s="2" t="str">
        <f>_xll.SNL.Clients.Office.Excel.Functions.SPG(A954, "RD_CWOL_GLOBAL", "Issuer Credit Rating", "Local Currency LT|0")</f>
        <v>Stable</v>
      </c>
      <c r="P954" s="2" t="str">
        <f>_xll.SNL.Clients.Office.Excel.Functions.SPG(A954, "RD_RATING_ACTION_GLOBAL", "Issuer Credit Rating", "Local Currency LT|0")</f>
        <v>Downgrade | CreditWatch/Outlook (09/29/2015)</v>
      </c>
      <c r="Q954" s="1">
        <f>_xll.SNL.Clients.Office.Excel.Functions.SPG(A954, "RD_LAST_REVIEW_DATE_GLOBAL", "Issuer Credit Rating", "Local Currency LT")</f>
        <v>45467</v>
      </c>
      <c r="R954" s="1">
        <f>_xll.SNL.Clients.Office.Excel.Functions.SPG(A954, "RD_CREDIT_RATING_DATE_GLOBAL", "Issuer Credit Rating", "Local Currency LT|0")</f>
        <v>42276</v>
      </c>
      <c r="S954" s="1">
        <f>_xll.SNL.Clients.Office.Excel.Functions.SPG(A954, "RD_CREDIT_WATCH_OUTLOOK_DATE_GLOBAL", "Issuer Credit Rating", "Local Currency LT|0")</f>
        <v>42276</v>
      </c>
      <c r="T954" s="2" t="str">
        <f>_xll.SNL.Clients.Office.Excel.Functions.SPG(A954, "SP_BUSINESS_DESCRIPTION")</f>
        <v>Nucor Corporation engages in manufacture and sale of steel and steel products. It operates in three segments: steel mills, steel products, and raw materials. The Steel Mills segment produces hot-rolled, cold-rolled, and galvanized sheet steel products; plate steel products; wide-flange beams, beam blanks, and H-piling and sheet piling structural steel products; bar steel products, such as blooms, billets, concrete reinforcing and merchant bars, and engineered special bar quality products; and engages in the steel trading and rebar distribution businesses. This segment sells its products to steel service centers, fabricators, and manufacturers in the United States, Canada, and Mexico. The Steel Products segment offers steel joists and joist girders, steel decks, and galvanized torque tubes for used in solar arrays, hollow structural section steel tubing, electrical conduit, fabricated concrete reinforcing steel, cold finished steel, steel fasteners, steel grating and expanded metal, wire and wire mesh, metal building systems, insulated metal panels, steel racking, overhead doors, and utility towers and structures for communications and energy transmission. This segment is also involved in the piling distribution business. The Raw Materials segment produces direct reduced iron (DRI); brokers ferrous and nonferrous metals, pig iron, hot briquetted iron, and DRI; supplies ferro-alloys; processes ferrous and nonferrous scrap metal; and engages in the natural gas production and industrial gas business. This segment sells its ferrous scrap to electric arc furnace steel mills and foundries for manufacturing process; and nonferrous scrap metal to aluminum can producers, secondary aluminum smelters, steel mills and other processors, and consumers of various nonferrous metals. It markets its products through in-house sales force; and internal distribution and trading companies. Nucor Corporation was founded in 1905 and is headquartered in Charlotte, North Carolina.</v>
      </c>
    </row>
    <row r="955" spans="1:20" x14ac:dyDescent="0.3">
      <c r="A955" s="5" t="s">
        <v>552</v>
      </c>
      <c r="B955" s="1">
        <f>_xll.SNL.Clients.Office.Excel.Functions.SPG(A955,"SP_IPO_DATE")</f>
        <v>41359</v>
      </c>
      <c r="C955" s="3">
        <f>_xll.SNL.Clients.Office.Excel.Functions.SPG(A955, "SP_VOLUME_AVG_WEEKLY_TO_SHARES_OUT", , "1M")</f>
        <v>2.7924597731150498</v>
      </c>
      <c r="D955" s="3">
        <f>_xll.SNL.Clients.Office.Excel.Functions.SPG(A955, "SP_VOLUME_AVG_WEEKLY_TO_SHARES_OUT", , "3M")</f>
        <v>3.2028282658874354</v>
      </c>
      <c r="E955" s="3">
        <f>_xll.SNL.Clients.Office.Excel.Functions.SPG(A955, "SP_VOLUME_AVG_DAILY_TO_1YR_AVG_DAILY", , "1M")</f>
        <v>99.75</v>
      </c>
      <c r="F955" s="3">
        <f>_xll.SNL.Clients.Office.Excel.Functions.SPG(A955, "SP_VOLUME_AVG_DAILY_TO_1YR_AVG_DAILY", , "3M")</f>
        <v>114.41</v>
      </c>
      <c r="G955" s="2" t="str">
        <f>_xll.SNL.Clients.Office.Excel.Functions.SPG(A955, "IQ_SECTOR")</f>
        <v>Industrials</v>
      </c>
      <c r="H955" s="2" t="str">
        <f>_xll.SNL.Clients.Office.Excel.Functions.SPG(A955, "IQ_INDUSTRY_GROUP")</f>
        <v>Commercial and Professional Services</v>
      </c>
      <c r="I955" s="2" t="str">
        <f>_xll.SNL.Clients.Office.Excel.Functions.SPG(A955, "IQ_INDUSTRY")</f>
        <v>Professional Services</v>
      </c>
      <c r="J955" s="2" t="str">
        <f>_xll.SNL.Clients.Office.Excel.Functions.SPG(A955, "IQ_PRIMARY_INDUSTRY")</f>
        <v>Research and Consulting Services</v>
      </c>
      <c r="K955" s="2" t="str">
        <f>_xll.SNL.Clients.Office.Excel.Functions.SPG(A955, "NAICS_CODE", "Primary")</f>
        <v>5413 - Architectural, Engineering, and Related Services</v>
      </c>
      <c r="L955" s="2" t="str">
        <f>_xll.SNL.Clients.Office.Excel.Functions.SPG(A955, "SP_TOPICTAG")</f>
        <v>GIS (Geographic Information System); Environmental Consulting; Environmental Engineering; Mapping Services; Process Automation; Artificial Intelligence</v>
      </c>
      <c r="M955" s="3">
        <f>_xll.SNL.Clients.Office.Excel.Functions.SPG(A955, "SP_PCT_SHARES_OWNED_ALL_INSTITUTIONS")</f>
        <v>70.62</v>
      </c>
      <c r="N955" s="2" t="str">
        <f>_xll.SNL.Clients.Office.Excel.Functions.SPG(A955, "RD_CREDIT_RATING_GLOBAL", "Issuer Credit Rating", "Local Currency LT|0")</f>
        <v/>
      </c>
      <c r="O955" s="2" t="str">
        <f>_xll.SNL.Clients.Office.Excel.Functions.SPG(A955, "RD_CWOL_GLOBAL", "Issuer Credit Rating", "Local Currency LT|0")</f>
        <v/>
      </c>
      <c r="P955" s="2" t="str">
        <f>_xll.SNL.Clients.Office.Excel.Functions.SPG(A955, "RD_RATING_ACTION_GLOBAL", "Issuer Credit Rating", "Local Currency LT|0")</f>
        <v/>
      </c>
      <c r="Q955" s="1" t="str">
        <f>_xll.SNL.Clients.Office.Excel.Functions.SPG(A955, "RD_LAST_REVIEW_DATE_GLOBAL", "Issuer Credit Rating", "Local Currency LT")</f>
        <v/>
      </c>
      <c r="R955" s="1" t="str">
        <f>_xll.SNL.Clients.Office.Excel.Functions.SPG(A955, "RD_CREDIT_RATING_DATE_GLOBAL", "Issuer Credit Rating", "Local Currency LT|0")</f>
        <v/>
      </c>
      <c r="S955" s="1" t="str">
        <f>_xll.SNL.Clients.Office.Excel.Functions.SPG(A955, "RD_CREDIT_WATCH_OUTLOOK_DATE_GLOBAL", "Issuer Credit Rating", "Local Currency LT|0")</f>
        <v/>
      </c>
      <c r="T955" s="2" t="str">
        <f>_xll.SNL.Clients.Office.Excel.Functions.SPG(A955, "SP_BUSINESS_DESCRIPTION")</f>
        <v>NV5 Global, Inc. provides technology, conformity assessment, consulting solutions, and software applications to public and private sector clients in the infrastructure, utility services, construction, real estate, environmental, and geospatial markets in the United States and internationally. It operates through three segments: Infrastructure; Building, Technology &amp; Sciences; and Geospatial Solutions. The company offers site selection and planning, design, water resources, structural engineering, land development, surveying, power delivery, building code compliance, and other services. It is also involved in the construction of highways, bridges and tunnels; development of rail and light rail systems; provision of services related to street and roadway construction; and construction materials testing and engineering, geotechnical engineering and consulting, and forensic consulting services. In addition, the company provides governmental outsourcing and consulting, and technical outsourcing services; and geospatial data analytic and mapping services, as well as remote sensing services. Further, it offers mechanical, electrical, and plumbing design; commissioning; energy performance, management, and optimization; climate change and reducing CO2 emissions; building program management; acoustical design consulting; and audiovisual–security and surveillance–information technology–data center services. Additionally, the company provides various services, such as investigating and analyzing environmental conditions, and recommending corrective measures and procedures; occupational health and safety services; radiation exposure and protection, and nuclear safety and industrial hygiene analyses services; hydrogeological modeling and environmental programs. The company was formerly known as NV5 Holdings, Inc. and changed its name to NV5 Global, Inc. in December 2015. NV5 Global, Inc. was founded in 1949 and is headquartered in Hollywood, Florida.</v>
      </c>
    </row>
    <row r="956" spans="1:20" x14ac:dyDescent="0.3">
      <c r="A956" s="5" t="s">
        <v>551</v>
      </c>
      <c r="B956" s="1" t="str">
        <f>_xll.SNL.Clients.Office.Excel.Functions.SPG(A956,"SP_IPO_DATE")</f>
        <v/>
      </c>
      <c r="C956" s="3">
        <f>_xll.SNL.Clients.Office.Excel.Functions.SPG(A956, "SP_VOLUME_AVG_WEEKLY_TO_SHARES_OUT", , "1M")</f>
        <v>7.9320262716682617</v>
      </c>
      <c r="D956" s="3">
        <f>_xll.SNL.Clients.Office.Excel.Functions.SPG(A956, "SP_VOLUME_AVG_WEEKLY_TO_SHARES_OUT", , "3M")</f>
        <v>5.5735850796224753</v>
      </c>
      <c r="E956" s="3">
        <f>_xll.SNL.Clients.Office.Excel.Functions.SPG(A956, "SP_VOLUME_AVG_DAILY_TO_1YR_AVG_DAILY", , "1M")</f>
        <v>155.21</v>
      </c>
      <c r="F956" s="3">
        <f>_xll.SNL.Clients.Office.Excel.Functions.SPG(A956, "SP_VOLUME_AVG_DAILY_TO_1YR_AVG_DAILY", , "3M")</f>
        <v>109.06</v>
      </c>
      <c r="G956" s="2" t="str">
        <f>_xll.SNL.Clients.Office.Excel.Functions.SPG(A956, "IQ_SECTOR")</f>
        <v>Industrials</v>
      </c>
      <c r="H956" s="2" t="str">
        <f>_xll.SNL.Clients.Office.Excel.Functions.SPG(A956, "IQ_INDUSTRY_GROUP")</f>
        <v>Capital Goods</v>
      </c>
      <c r="I956" s="2" t="str">
        <f>_xll.SNL.Clients.Office.Excel.Functions.SPG(A956, "IQ_INDUSTRY")</f>
        <v>Electrical Equipment</v>
      </c>
      <c r="J956" s="2" t="str">
        <f>_xll.SNL.Clients.Office.Excel.Functions.SPG(A956, "IQ_PRIMARY_INDUSTRY")</f>
        <v>Electrical Components and Equipment</v>
      </c>
      <c r="K956" s="2" t="str">
        <f>_xll.SNL.Clients.Office.Excel.Functions.SPG(A956, "NAICS_CODE", "Primary")</f>
        <v>3353 - Electrical Equipment Manufacturing</v>
      </c>
      <c r="L956" s="2" t="str">
        <f>_xll.SNL.Clients.Office.Excel.Functions.SPG(A956, "SP_TOPICTAG")</f>
        <v>Energy Management; Industrial Automation; Smart Building; Data Protection; Data Centers and Facilities; Data Center Technology</v>
      </c>
      <c r="M956" s="3">
        <f>_xll.SNL.Clients.Office.Excel.Functions.SPG(A956, "SP_PCT_SHARES_OWNED_ALL_INSTITUTIONS")</f>
        <v>95.08</v>
      </c>
      <c r="N956" s="2" t="str">
        <f>_xll.SNL.Clients.Office.Excel.Functions.SPG(A956, "RD_CREDIT_RATING_GLOBAL", "Issuer Credit Rating", "Local Currency LT|0")</f>
        <v>BBB-</v>
      </c>
      <c r="O956" s="2" t="str">
        <f>_xll.SNL.Clients.Office.Excel.Functions.SPG(A956, "RD_CWOL_GLOBAL", "Issuer Credit Rating", "Local Currency LT|0")</f>
        <v>Stable</v>
      </c>
      <c r="P956" s="2" t="str">
        <f>_xll.SNL.Clients.Office.Excel.Functions.SPG(A956, "RD_RATING_ACTION_GLOBAL", "Issuer Credit Rating", "Local Currency LT|0")</f>
        <v>CreditWatch/Outlook (05/12/2021)</v>
      </c>
      <c r="Q956" s="1">
        <f>_xll.SNL.Clients.Office.Excel.Functions.SPG(A956, "RD_LAST_REVIEW_DATE_GLOBAL", "Issuer Credit Rating", "Local Currency LT")</f>
        <v>45397</v>
      </c>
      <c r="R956" s="1">
        <f>_xll.SNL.Clients.Office.Excel.Functions.SPG(A956, "RD_CREDIT_RATING_DATE_GLOBAL", "Issuer Credit Rating", "Local Currency LT|0")</f>
        <v>43158</v>
      </c>
      <c r="S956" s="1">
        <f>_xll.SNL.Clients.Office.Excel.Functions.SPG(A956, "RD_CREDIT_WATCH_OUTLOOK_DATE_GLOBAL", "Issuer Credit Rating", "Local Currency LT|0")</f>
        <v>44328</v>
      </c>
      <c r="T956" s="2" t="str">
        <f>_xll.SNL.Clients.Office.Excel.Functions.SPG(A956, "SP_BUSINESS_DESCRIPTION")</f>
        <v>nVent Electric plc, together with its subsidiaries, designs, manufactures, markets, installs, and services electrical connection and protection solutions in North America, Europe, the Middle East, Africa, the Asia Pacific, and internationally. The company operates through three segments: Enclosures, Electrical &amp; Fastening Solutions, and Thermal Management. The Enclosures segment provides solutions to protect electronics and data in mission critical applications, including data solutions. This segment also offers digital and automation solutions, system integrations, and global services. The Electrical &amp; Fastening Solutions segment provides solutions that connect and protect power and data infrastructure. This segment also offers power connections, fastening solutions, cable management solutions, grounding and bonding systems, and tools and test instruments. The Thermal Management segment offers heat management solutions that protect people and assets. This segment includes heat tracing for freeze protection and process temperature maintenance and control; pipe freeze protection, surface deicing, hot water temperature maintenance, floor heating, fire-rated wiring, and leak detection; and heat trace systems, connected controls, remote monitoring, and annual service programs. The company markets its products through electrical distributors, contractors, and original equipment manufacturers under the CADDY, ERICO, GARDNER BENDER, HOFFMAN, ILSCO, RAYCHEM, SCHROFF, and TRACER brand names. Its products are used for various applications, such as industrial, commercial and residential, infrastructure, and energy. nVent Electric plc was founded in 1903 and is based in London, the United Kingdom.</v>
      </c>
    </row>
    <row r="957" spans="1:20" x14ac:dyDescent="0.3">
      <c r="A957" s="5" t="s">
        <v>550</v>
      </c>
      <c r="B957" s="1">
        <f>_xll.SNL.Clients.Office.Excel.Functions.SPG(A957,"SP_IPO_DATE")</f>
        <v>36181</v>
      </c>
      <c r="C957" s="3">
        <f>_xll.SNL.Clients.Office.Excel.Functions.SPG(A957, "SP_VOLUME_AVG_WEEKLY_TO_SHARES_OUT", , "1M")</f>
        <v>5.8456034512755872</v>
      </c>
      <c r="D957" s="3">
        <f>_xll.SNL.Clients.Office.Excel.Functions.SPG(A957, "SP_VOLUME_AVG_WEEKLY_TO_SHARES_OUT", , "3M")</f>
        <v>4.9727177228361805</v>
      </c>
      <c r="E957" s="3">
        <f>_xll.SNL.Clients.Office.Excel.Functions.SPG(A957, "SP_VOLUME_AVG_DAILY_TO_1YR_AVG_DAILY", , "1M")</f>
        <v>81.17</v>
      </c>
      <c r="F957" s="3">
        <f>_xll.SNL.Clients.Office.Excel.Functions.SPG(A957, "SP_VOLUME_AVG_DAILY_TO_1YR_AVG_DAILY", , "3M")</f>
        <v>69.05</v>
      </c>
      <c r="G957" s="2" t="str">
        <f>_xll.SNL.Clients.Office.Excel.Functions.SPG(A957, "IQ_SECTOR")</f>
        <v>Information Technology</v>
      </c>
      <c r="H957" s="2" t="str">
        <f>_xll.SNL.Clients.Office.Excel.Functions.SPG(A957, "IQ_INDUSTRY_GROUP")</f>
        <v>Semiconductors and Semiconductor Equipment</v>
      </c>
      <c r="I957" s="2" t="str">
        <f>_xll.SNL.Clients.Office.Excel.Functions.SPG(A957, "IQ_INDUSTRY")</f>
        <v>Semiconductors and Semiconductor Equipment</v>
      </c>
      <c r="J957" s="2" t="str">
        <f>_xll.SNL.Clients.Office.Excel.Functions.SPG(A957, "IQ_PRIMARY_INDUSTRY")</f>
        <v>Semiconductors</v>
      </c>
      <c r="K957" s="2" t="str">
        <f>_xll.SNL.Clients.Office.Excel.Functions.SPG(A957, "NAICS_CODE", "Primary")</f>
        <v>334413 - Semiconductor and Related Device Manufacturing</v>
      </c>
      <c r="L957" s="2" t="str">
        <f>_xll.SNL.Clients.Office.Excel.Functions.SPG(A957, "SP_TOPICTAG")</f>
        <v>Computer Vision; Natural Language Processing; Simulation; Machine Learning; Data Center Technology; Artificial Intelligence; Autonomous Vehicles; GenAI</v>
      </c>
      <c r="M957" s="3">
        <f>_xll.SNL.Clients.Office.Excel.Functions.SPG(A957, "SP_PCT_SHARES_OWNED_ALL_INSTITUTIONS")</f>
        <v>65.95</v>
      </c>
      <c r="N957" s="2" t="str">
        <f>_xll.SNL.Clients.Office.Excel.Functions.SPG(A957, "RD_CREDIT_RATING_GLOBAL", "Issuer Credit Rating", "Local Currency LT|0")</f>
        <v>AA-</v>
      </c>
      <c r="O957" s="2" t="str">
        <f>_xll.SNL.Clients.Office.Excel.Functions.SPG(A957, "RD_CWOL_GLOBAL", "Issuer Credit Rating", "Local Currency LT|0")</f>
        <v>Stable</v>
      </c>
      <c r="P957" s="2" t="str">
        <f>_xll.SNL.Clients.Office.Excel.Functions.SPG(A957, "RD_RATING_ACTION_GLOBAL", "Issuer Credit Rating", "Local Currency LT|0")</f>
        <v>Upgrade | CreditWatch/Outlook (04/30/2024)</v>
      </c>
      <c r="Q957" s="1">
        <f>_xll.SNL.Clients.Office.Excel.Functions.SPG(A957, "RD_LAST_REVIEW_DATE_GLOBAL", "Issuer Credit Rating", "Local Currency LT")</f>
        <v>45412</v>
      </c>
      <c r="R957" s="1">
        <f>_xll.SNL.Clients.Office.Excel.Functions.SPG(A957, "RD_CREDIT_RATING_DATE_GLOBAL", "Issuer Credit Rating", "Local Currency LT|0")</f>
        <v>45412</v>
      </c>
      <c r="S957" s="1">
        <f>_xll.SNL.Clients.Office.Excel.Functions.SPG(A957, "RD_CREDIT_WATCH_OUTLOOK_DATE_GLOBAL", "Issuer Credit Rating", "Local Currency LT|0")</f>
        <v>45412</v>
      </c>
      <c r="T957" s="2" t="str">
        <f>_xll.SNL.Clients.Office.Excel.Functions.SPG(A957, "SP_BUSINESS_DESCRIPTION")</f>
        <v>NVIDIA Corporation provides graphics and compute and networking solutions in the United States, Taiwan, China, Hong Kong, and internationally. The Graphics segment offers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software for building and operating metaverse and 3D internet applications. The Compute &amp; Networking segment comprises Data Center computing platforms and end-to-end networking platforms, including Quantum for InfiniBand and Spectrum for Ethernet; NVIDIA DRIVE automated-driving platform and automotive development agreements; Jetson robotics and other embedded platforms; NVIDIA AI Enterprise and other software; and DGX Cloud software and services.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consumer internet companies, add-in board manufacturers, distributors, automotive manufacturers and tier-1 automotive suppliers, and other ecosystem participants. It has a strategic collaboration with IQVIA to help realize the potential of AI in healthcare and life sciences. NVIDIA Corporation was incorporated in 1993 and is headquartered in Santa Clara, California.</v>
      </c>
    </row>
    <row r="958" spans="1:20" x14ac:dyDescent="0.3">
      <c r="A958" s="5" t="s">
        <v>549</v>
      </c>
      <c r="B958" s="1" t="str">
        <f>_xll.SNL.Clients.Office.Excel.Functions.SPG(A958,"SP_IPO_DATE")</f>
        <v/>
      </c>
      <c r="C958" s="3">
        <f>_xll.SNL.Clients.Office.Excel.Functions.SPG(A958, "SP_VOLUME_AVG_WEEKLY_TO_SHARES_OUT", , "1M")</f>
        <v>4.3806392268329226</v>
      </c>
      <c r="D958" s="3">
        <f>_xll.SNL.Clients.Office.Excel.Functions.SPG(A958, "SP_VOLUME_AVG_WEEKLY_TO_SHARES_OUT", , "3M")</f>
        <v>4.1844697047044823</v>
      </c>
      <c r="E958" s="3">
        <f>_xll.SNL.Clients.Office.Excel.Functions.SPG(A958, "SP_VOLUME_AVG_DAILY_TO_1YR_AVG_DAILY", , "1M")</f>
        <v>128.19</v>
      </c>
      <c r="F958" s="3">
        <f>_xll.SNL.Clients.Office.Excel.Functions.SPG(A958, "SP_VOLUME_AVG_DAILY_TO_1YR_AVG_DAILY", , "3M")</f>
        <v>122.45</v>
      </c>
      <c r="G958" s="2" t="str">
        <f>_xll.SNL.Clients.Office.Excel.Functions.SPG(A958, "IQ_SECTOR")</f>
        <v>Consumer Discretionary</v>
      </c>
      <c r="H958" s="2" t="str">
        <f>_xll.SNL.Clients.Office.Excel.Functions.SPG(A958, "IQ_INDUSTRY_GROUP")</f>
        <v>Consumer Durables and Apparel</v>
      </c>
      <c r="I958" s="2" t="str">
        <f>_xll.SNL.Clients.Office.Excel.Functions.SPG(A958, "IQ_INDUSTRY")</f>
        <v>Household Durables</v>
      </c>
      <c r="J958" s="2" t="str">
        <f>_xll.SNL.Clients.Office.Excel.Functions.SPG(A958, "IQ_PRIMARY_INDUSTRY")</f>
        <v>Homebuilding</v>
      </c>
      <c r="K958" s="2" t="str">
        <f>_xll.SNL.Clients.Office.Excel.Functions.SPG(A958, "NAICS_CODE", "Primary")</f>
        <v>23611 - Residential Building Construction</v>
      </c>
      <c r="L958" s="2" t="str">
        <f>_xll.SNL.Clients.Office.Excel.Functions.SPG(A958, "SP_TOPICTAG")</f>
        <v/>
      </c>
      <c r="M958" s="3">
        <f>_xll.SNL.Clients.Office.Excel.Functions.SPG(A958, "SP_PCT_SHARES_OWNED_ALL_INSTITUTIONS")</f>
        <v>86.88</v>
      </c>
      <c r="N958" s="2" t="str">
        <f>_xll.SNL.Clients.Office.Excel.Functions.SPG(A958, "RD_CREDIT_RATING_GLOBAL", "Issuer Credit Rating", "Local Currency LT|0")</f>
        <v>BBB+</v>
      </c>
      <c r="O958" s="2" t="str">
        <f>_xll.SNL.Clients.Office.Excel.Functions.SPG(A958, "RD_CWOL_GLOBAL", "Issuer Credit Rating", "Local Currency LT|0")</f>
        <v>Stable</v>
      </c>
      <c r="P958" s="2" t="str">
        <f>_xll.SNL.Clients.Office.Excel.Functions.SPG(A958, "RD_RATING_ACTION_GLOBAL", "Issuer Credit Rating", "Local Currency LT|0")</f>
        <v>Upgrade | CreditWatch/Outlook (05/12/2015)</v>
      </c>
      <c r="Q958" s="1">
        <f>_xll.SNL.Clients.Office.Excel.Functions.SPG(A958, "RD_LAST_REVIEW_DATE_GLOBAL", "Issuer Credit Rating", "Local Currency LT")</f>
        <v>45375</v>
      </c>
      <c r="R958" s="1">
        <f>_xll.SNL.Clients.Office.Excel.Functions.SPG(A958, "RD_CREDIT_RATING_DATE_GLOBAL", "Issuer Credit Rating", "Local Currency LT|0")</f>
        <v>42136</v>
      </c>
      <c r="S958" s="1">
        <f>_xll.SNL.Clients.Office.Excel.Functions.SPG(A958, "RD_CREDIT_WATCH_OUTLOOK_DATE_GLOBAL", "Issuer Credit Rating", "Local Currency LT|0")</f>
        <v>42136</v>
      </c>
      <c r="T958" s="2" t="str">
        <f>_xll.SNL.Clients.Office.Excel.Functions.SPG(A958, "SP_BUSINESS_DESCRIPTION")</f>
        <v>NVR, Inc. operates as a homebuilder in the United States. The company operates through, Homebuilding and Mortgage Banking segments. It engages in the construction and sale of single-family detached homes, townhomes, and condominium buildings under the Ryan Homes, NVHomes, and Heartland Homes names. The company markets its Ryan Homes products to first-time and first-time move-up buyers; and NVHomes and Heartland Homes products to move-up and luxury buyers. It also provides various mortgage related services to its homebuilding customers, as well as brokers title insurance; performs title searches; and sells mortgage loans to investors in the secondary markets on a servicing released basis. The company primarily serves in Maryland, Virginia, West Virginia, Delaware, New Jersey, Eastern Pennsylvania, New York, Ohio, Western Pennsylvania, Indiana, Illinois, North Carolina, Georgia, Kentucky, South Carolina, Florida, Tennessee, and Washington, D.C. NVR, Inc. was founded in 1948 and is headquartered in Reston, Virginia.</v>
      </c>
    </row>
    <row r="959" spans="1:20" x14ac:dyDescent="0.3">
      <c r="A959" s="5" t="s">
        <v>548</v>
      </c>
      <c r="B959" s="1">
        <f>_xll.SNL.Clients.Office.Excel.Functions.SPG(A959,"SP_IPO_DATE")</f>
        <v>40395</v>
      </c>
      <c r="C959" s="3">
        <f>_xll.SNL.Clients.Office.Excel.Functions.SPG(A959, "SP_VOLUME_AVG_WEEKLY_TO_SHARES_OUT", , "1M")</f>
        <v>5.5284114967484994</v>
      </c>
      <c r="D959" s="3">
        <f>_xll.SNL.Clients.Office.Excel.Functions.SPG(A959, "SP_VOLUME_AVG_WEEKLY_TO_SHARES_OUT", , "3M")</f>
        <v>4.816978385774064</v>
      </c>
      <c r="E959" s="3">
        <f>_xll.SNL.Clients.Office.Excel.Functions.SPG(A959, "SP_VOLUME_AVG_DAILY_TO_1YR_AVG_DAILY", , "1M")</f>
        <v>121.28</v>
      </c>
      <c r="F959" s="3">
        <f>_xll.SNL.Clients.Office.Excel.Functions.SPG(A959, "SP_VOLUME_AVG_DAILY_TO_1YR_AVG_DAILY", , "3M")</f>
        <v>105.67</v>
      </c>
      <c r="G959" s="2" t="str">
        <f>_xll.SNL.Clients.Office.Excel.Functions.SPG(A959, "IQ_SECTOR")</f>
        <v>Information Technology</v>
      </c>
      <c r="H959" s="2" t="str">
        <f>_xll.SNL.Clients.Office.Excel.Functions.SPG(A959, "IQ_INDUSTRY_GROUP")</f>
        <v>Semiconductors and Semiconductor Equipment</v>
      </c>
      <c r="I959" s="2" t="str">
        <f>_xll.SNL.Clients.Office.Excel.Functions.SPG(A959, "IQ_INDUSTRY")</f>
        <v>Semiconductors and Semiconductor Equipment</v>
      </c>
      <c r="J959" s="2" t="str">
        <f>_xll.SNL.Clients.Office.Excel.Functions.SPG(A959, "IQ_PRIMARY_INDUSTRY")</f>
        <v>Semiconductors</v>
      </c>
      <c r="K959" s="2" t="str">
        <f>_xll.SNL.Clients.Office.Excel.Functions.SPG(A959, "NAICS_CODE", "Primary")</f>
        <v>334413 - Semiconductor and Related Device Manufacturing</v>
      </c>
      <c r="L959" s="2" t="str">
        <f>_xll.SNL.Clients.Office.Excel.Functions.SPG(A959, "SP_TOPICTAG")</f>
        <v>Computer Vision; Sensors; Encryption; Process Automation; Artificial Intelligence</v>
      </c>
      <c r="M959" s="3">
        <f>_xll.SNL.Clients.Office.Excel.Functions.SPG(A959, "SP_PCT_SHARES_OWNED_ALL_INSTITUTIONS")</f>
        <v>94.66</v>
      </c>
      <c r="N959" s="2" t="str">
        <f>_xll.SNL.Clients.Office.Excel.Functions.SPG(A959, "RD_CREDIT_RATING_GLOBAL", "Issuer Credit Rating", "Local Currency LT|0")</f>
        <v>BBB+</v>
      </c>
      <c r="O959" s="2" t="str">
        <f>_xll.SNL.Clients.Office.Excel.Functions.SPG(A959, "RD_CWOL_GLOBAL", "Issuer Credit Rating", "Local Currency LT|0")</f>
        <v>Stable</v>
      </c>
      <c r="P959" s="2" t="str">
        <f>_xll.SNL.Clients.Office.Excel.Functions.SPG(A959, "RD_RATING_ACTION_GLOBAL", "Issuer Credit Rating", "Local Currency LT|0")</f>
        <v>Upgrade | CreditWatch/Outlook (05/10/2023)</v>
      </c>
      <c r="Q959" s="1">
        <f>_xll.SNL.Clients.Office.Excel.Functions.SPG(A959, "RD_LAST_REVIEW_DATE_GLOBAL", "Issuer Credit Rating", "Local Currency LT")</f>
        <v>45618</v>
      </c>
      <c r="R959" s="1">
        <f>_xll.SNL.Clients.Office.Excel.Functions.SPG(A959, "RD_CREDIT_RATING_DATE_GLOBAL", "Issuer Credit Rating", "Local Currency LT|0")</f>
        <v>45056</v>
      </c>
      <c r="S959" s="1">
        <f>_xll.SNL.Clients.Office.Excel.Functions.SPG(A959, "RD_CREDIT_WATCH_OUTLOOK_DATE_GLOBAL", "Issuer Credit Rating", "Local Currency LT|0")</f>
        <v>45056</v>
      </c>
      <c r="T959" s="2" t="str">
        <f>_xll.SNL.Clients.Office.Excel.Functions.SPG(A959, "SP_BUSINESS_DESCRIPTION")</f>
        <v>NXP Semiconductors N.V. offers various semiconductor products. The company’s product portfolio includes microcontrollers; application processors, including i.MX application processors, and i.MX 8 and 9 family of applications processors; communication processors; wireless connectivity solutions, such as near field communications, ultra-wideband, Bluetooth low-energy, Zigbee, and Wi-Fi and Wi-Fi/Bluetooth integrated SoCs; analog and interface devices; radio frequency power amplifiers; and security controllers, as well as semiconductor-based environmental and inertial sensors, including pressure, inertial, magnetic, and gyroscopic sensors. Its products are used in various applications, including automotive, industrial and Internet of Things, mobile, and communication infrastructure. The company markets its products to various original equipment manufacturers, contract manufacturers, and distributors. It operates in China, the Netherlands, the United States, Singapore, Germany, Japan, South Korea, Taiwan, and internationally. N.V. was incorporated in 2006 and is headquartered in Eindhoven, the Netherlands.</v>
      </c>
    </row>
    <row r="960" spans="1:20" x14ac:dyDescent="0.3">
      <c r="A960" s="5" t="s">
        <v>547</v>
      </c>
      <c r="B960" s="1" t="str">
        <f>_xll.SNL.Clients.Office.Excel.Functions.SPG(A960,"SP_IPO_DATE")</f>
        <v/>
      </c>
      <c r="C960" s="3">
        <f>_xll.SNL.Clients.Office.Excel.Functions.SPG(A960, "SP_VOLUME_AVG_WEEKLY_TO_SHARES_OUT", , "1M")</f>
        <v>2.9313086249320386</v>
      </c>
      <c r="D960" s="3">
        <f>_xll.SNL.Clients.Office.Excel.Functions.SPG(A960, "SP_VOLUME_AVG_WEEKLY_TO_SHARES_OUT", , "3M")</f>
        <v>2.9385376957167986</v>
      </c>
      <c r="E960" s="3">
        <f>_xll.SNL.Clients.Office.Excel.Functions.SPG(A960, "SP_VOLUME_AVG_DAILY_TO_1YR_AVG_DAILY", , "1M")</f>
        <v>93.72</v>
      </c>
      <c r="F960" s="3">
        <f>_xll.SNL.Clients.Office.Excel.Functions.SPG(A960, "SP_VOLUME_AVG_DAILY_TO_1YR_AVG_DAILY", , "3M")</f>
        <v>93.95</v>
      </c>
      <c r="G960" s="2" t="str">
        <f>_xll.SNL.Clients.Office.Excel.Functions.SPG(A960, "IQ_SECTOR")</f>
        <v>Consumer Discretionary</v>
      </c>
      <c r="H960" s="2" t="str">
        <f>_xll.SNL.Clients.Office.Excel.Functions.SPG(A960, "IQ_INDUSTRY_GROUP")</f>
        <v>Consumer Discretionary Distribution and Retail</v>
      </c>
      <c r="I960" s="2" t="str">
        <f>_xll.SNL.Clients.Office.Excel.Functions.SPG(A960, "IQ_INDUSTRY")</f>
        <v>Specialty Retail</v>
      </c>
      <c r="J960" s="2" t="str">
        <f>_xll.SNL.Clients.Office.Excel.Functions.SPG(A960, "IQ_PRIMARY_INDUSTRY")</f>
        <v>Automotive Retail</v>
      </c>
      <c r="K960" s="2" t="str">
        <f>_xll.SNL.Clients.Office.Excel.Functions.SPG(A960, "NAICS_CODE", "Primary")</f>
        <v>441330 - Automotive Parts and Accessories Retailers</v>
      </c>
      <c r="L960" s="2" t="str">
        <f>_xll.SNL.Clients.Office.Excel.Functions.SPG(A960, "SP_TOPICTAG")</f>
        <v>Industrial Automation</v>
      </c>
      <c r="M960" s="3">
        <f>_xll.SNL.Clients.Office.Excel.Functions.SPG(A960, "SP_PCT_SHARES_OWNED_ALL_INSTITUTIONS")</f>
        <v>85.87</v>
      </c>
      <c r="N960" s="2" t="str">
        <f>_xll.SNL.Clients.Office.Excel.Functions.SPG(A960, "RD_CREDIT_RATING_GLOBAL", "Issuer Credit Rating", "Local Currency LT|0")</f>
        <v>BBB</v>
      </c>
      <c r="O960" s="2" t="str">
        <f>_xll.SNL.Clients.Office.Excel.Functions.SPG(A960, "RD_CWOL_GLOBAL", "Issuer Credit Rating", "Local Currency LT|0")</f>
        <v>Stable</v>
      </c>
      <c r="P960" s="2" t="str">
        <f>_xll.SNL.Clients.Office.Excel.Functions.SPG(A960, "RD_RATING_ACTION_GLOBAL", "Issuer Credit Rating", "Local Currency LT|0")</f>
        <v>Downgrade | CreditWatch/Outlook (05/09/2018)</v>
      </c>
      <c r="Q960" s="1">
        <f>_xll.SNL.Clients.Office.Excel.Functions.SPG(A960, "RD_LAST_REVIEW_DATE_GLOBAL", "Issuer Credit Rating", "Local Currency LT")</f>
        <v>45575</v>
      </c>
      <c r="R960" s="1">
        <f>_xll.SNL.Clients.Office.Excel.Functions.SPG(A960, "RD_CREDIT_RATING_DATE_GLOBAL", "Issuer Credit Rating", "Local Currency LT|0")</f>
        <v>43229</v>
      </c>
      <c r="S960" s="1">
        <f>_xll.SNL.Clients.Office.Excel.Functions.SPG(A960, "RD_CREDIT_WATCH_OUTLOOK_DATE_GLOBAL", "Issuer Credit Rating", "Local Currency LT|0")</f>
        <v>43229</v>
      </c>
      <c r="T960" s="2" t="str">
        <f>_xll.SNL.Clients.Office.Excel.Functions.SPG(A960, "SP_BUSINESS_DESCRIPTION")</f>
        <v>O'Reilly Automotive, Inc., together with its subsidiaries, operates as a retailer and supplier of automotive aftermarket parts, tools, supplies, equipment, and accessories in the United States, Puerto Rico, and Mexico. The company provides new and remanufactured automotive hard parts and maintenance items, such as alternators, batteries, brake system components, belts, chassis parts, driveline parts, engine parts, fuel pumps, hoses, starters, temperature control, water pumps, antifreeze, appearance products, engine additives, filters, fluids, lighting products, and oil and wiper blades; and accessories, including floor mats, seat covers, and truck accessories. It also offers auto body paint and related materials, automotive tools, and professional service provider service equipment. In addition, the company provide enhanced services and programs comprising used oil, oil filter, and battery recycling; battery, wiper, and bulb replacement; battery diagnostic testing; electrical and module testing; check engine light code extraction; loaner tool program; drum and rotor resurfacing; custom hydraulic hoses; and professional paint shop mixing and related materials. Further, it offers do-it-yourself and professional service for domestic and imported automobiles, vans, and trucks. The company was founded in 1957 and is headquartered in Springfield, Missouri.</v>
      </c>
    </row>
    <row r="961" spans="1:20" x14ac:dyDescent="0.3">
      <c r="A961" s="5" t="s">
        <v>546</v>
      </c>
      <c r="B961" s="1" t="str">
        <f>_xll.SNL.Clients.Office.Excel.Functions.SPG(A961,"SP_IPO_DATE")</f>
        <v/>
      </c>
      <c r="C961" s="3">
        <f>_xll.SNL.Clients.Office.Excel.Functions.SPG(A961, "SP_VOLUME_AVG_WEEKLY_TO_SHARES_OUT", , "1M")</f>
        <v>4.7660316328389234</v>
      </c>
      <c r="D961" s="3">
        <f>_xll.SNL.Clients.Office.Excel.Functions.SPG(A961, "SP_VOLUME_AVG_WEEKLY_TO_SHARES_OUT", , "3M")</f>
        <v>4.5567756853115959</v>
      </c>
      <c r="E961" s="3">
        <f>_xll.SNL.Clients.Office.Excel.Functions.SPG(A961, "SP_VOLUME_AVG_DAILY_TO_1YR_AVG_DAILY", , "1M")</f>
        <v>92.55</v>
      </c>
      <c r="F961" s="3">
        <f>_xll.SNL.Clients.Office.Excel.Functions.SPG(A961, "SP_VOLUME_AVG_DAILY_TO_1YR_AVG_DAILY", , "3M")</f>
        <v>88.49</v>
      </c>
      <c r="G961" s="2" t="str">
        <f>_xll.SNL.Clients.Office.Excel.Functions.SPG(A961, "IQ_SECTOR")</f>
        <v>Materials</v>
      </c>
      <c r="H961" s="2" t="str">
        <f>_xll.SNL.Clients.Office.Excel.Functions.SPG(A961, "IQ_INDUSTRY_GROUP")</f>
        <v>Materials</v>
      </c>
      <c r="I961" s="2" t="str">
        <f>_xll.SNL.Clients.Office.Excel.Functions.SPG(A961, "IQ_INDUSTRY")</f>
        <v>Containers and Packaging</v>
      </c>
      <c r="J961" s="2" t="str">
        <f>_xll.SNL.Clients.Office.Excel.Functions.SPG(A961, "IQ_PRIMARY_INDUSTRY")</f>
        <v>Metal, Glass and Plastic Containers</v>
      </c>
      <c r="K961" s="2" t="str">
        <f>_xll.SNL.Clients.Office.Excel.Functions.SPG(A961, "NAICS_CODE", "Primary")</f>
        <v>327213 - Glass Container Manufacturing</v>
      </c>
      <c r="L961" s="2" t="str">
        <f>_xll.SNL.Clients.Office.Excel.Functions.SPG(A961, "SP_TOPICTAG")</f>
        <v/>
      </c>
      <c r="M961" s="3">
        <f>_xll.SNL.Clients.Office.Excel.Functions.SPG(A961, "SP_PCT_SHARES_OWNED_ALL_INSTITUTIONS")</f>
        <v>91.98</v>
      </c>
      <c r="N961" s="2" t="str">
        <f>_xll.SNL.Clients.Office.Excel.Functions.SPG(A961, "RD_CREDIT_RATING_GLOBAL", "Issuer Credit Rating", "Local Currency LT|0")</f>
        <v>BB-</v>
      </c>
      <c r="O961" s="2" t="str">
        <f>_xll.SNL.Clients.Office.Excel.Functions.SPG(A961, "RD_CWOL_GLOBAL", "Issuer Credit Rating", "Local Currency LT|0")</f>
        <v>Stable</v>
      </c>
      <c r="P961" s="2" t="str">
        <f>_xll.SNL.Clients.Office.Excel.Functions.SPG(A961, "RD_RATING_ACTION_GLOBAL", "Issuer Credit Rating", "Local Currency LT|0")</f>
        <v>CreditWatch/Outlook (02/07/2025)</v>
      </c>
      <c r="Q961" s="1">
        <f>_xll.SNL.Clients.Office.Excel.Functions.SPG(A961, "RD_LAST_REVIEW_DATE_GLOBAL", "Issuer Credit Rating", "Local Currency LT")</f>
        <v>45695</v>
      </c>
      <c r="R961" s="1">
        <f>_xll.SNL.Clients.Office.Excel.Functions.SPG(A961, "RD_CREDIT_RATING_DATE_GLOBAL", "Issuer Credit Rating", "Local Currency LT|0")</f>
        <v>44810</v>
      </c>
      <c r="S961" s="1">
        <f>_xll.SNL.Clients.Office.Excel.Functions.SPG(A961, "RD_CREDIT_WATCH_OUTLOOK_DATE_GLOBAL", "Issuer Credit Rating", "Local Currency LT|0")</f>
        <v>45695</v>
      </c>
      <c r="T961" s="2" t="str">
        <f>_xll.SNL.Clients.Office.Excel.Functions.SPG(A961, "SP_BUSINESS_DESCRIPTION")</f>
        <v>O-I Glass, Inc., through its subsidiaries, engages in the manufacture and sale of glass containers to food and beverage manufacturers primarily in the Americas, Europe, and internationally. The company produces glass containers for alcoholic beverages, including beer, flavored malt beverages, spirits, and wine. It is also involved in the production of glass packaging for various food items, soft drinks, tea, juices, and pharmaceuticals. In addition, the company offers glass containers in a range of sizes, shapes, and colors. It sells its products directly to customers under annual or multi-year supply agreements, as well as through distributors. O-I Glass, Inc. was founded in 1903 and is based in Perrysburg, Ohio.</v>
      </c>
    </row>
    <row r="962" spans="1:20" x14ac:dyDescent="0.3">
      <c r="A962" s="5" t="s">
        <v>545</v>
      </c>
      <c r="B962" s="1" t="str">
        <f>_xll.SNL.Clients.Office.Excel.Functions.SPG(A962,"SP_IPO_DATE")</f>
        <v/>
      </c>
      <c r="C962" s="3">
        <f>_xll.SNL.Clients.Office.Excel.Functions.SPG(A962, "SP_VOLUME_AVG_WEEKLY_TO_SHARES_OUT", , "1M")</f>
        <v>5.1057331250226436</v>
      </c>
      <c r="D962" s="3">
        <f>_xll.SNL.Clients.Office.Excel.Functions.SPG(A962, "SP_VOLUME_AVG_WEEKLY_TO_SHARES_OUT", , "3M")</f>
        <v>5.7612379636013893</v>
      </c>
      <c r="E962" s="3">
        <f>_xll.SNL.Clients.Office.Excel.Functions.SPG(A962, "SP_VOLUME_AVG_DAILY_TO_1YR_AVG_DAILY", , "1M")</f>
        <v>98.5</v>
      </c>
      <c r="F962" s="3">
        <f>_xll.SNL.Clients.Office.Excel.Functions.SPG(A962, "SP_VOLUME_AVG_DAILY_TO_1YR_AVG_DAILY", , "3M")</f>
        <v>111.15</v>
      </c>
      <c r="G962" s="2" t="str">
        <f>_xll.SNL.Clients.Office.Excel.Functions.SPG(A962, "IQ_SECTOR")</f>
        <v>Energy</v>
      </c>
      <c r="H962" s="2" t="str">
        <f>_xll.SNL.Clients.Office.Excel.Functions.SPG(A962, "IQ_INDUSTRY_GROUP")</f>
        <v>Energy</v>
      </c>
      <c r="I962" s="2" t="str">
        <f>_xll.SNL.Clients.Office.Excel.Functions.SPG(A962, "IQ_INDUSTRY")</f>
        <v>Oil, Gas and Consumable Fuels</v>
      </c>
      <c r="J962" s="2" t="str">
        <f>_xll.SNL.Clients.Office.Excel.Functions.SPG(A962, "IQ_PRIMARY_INDUSTRY")</f>
        <v>Integrated Oil and Gas</v>
      </c>
      <c r="K962" s="2" t="str">
        <f>_xll.SNL.Clients.Office.Excel.Functions.SPG(A962, "NAICS_CODE", "Primary")</f>
        <v>2111 - Oil and Gas Extraction</v>
      </c>
      <c r="L962" s="2" t="str">
        <f>_xll.SNL.Clients.Office.Excel.Functions.SPG(A962, "SP_TOPICTAG")</f>
        <v>Environmental Engineering; Freight Service; Marine Transportation</v>
      </c>
      <c r="M962" s="3">
        <f>_xll.SNL.Clients.Office.Excel.Functions.SPG(A962, "SP_PCT_SHARES_OWNED_ALL_INSTITUTIONS")</f>
        <v>49.38</v>
      </c>
      <c r="N962" s="2" t="str">
        <f>_xll.SNL.Clients.Office.Excel.Functions.SPG(A962, "RD_CREDIT_RATING_GLOBAL", "Issuer Credit Rating", "Local Currency LT|0")</f>
        <v>BB+</v>
      </c>
      <c r="O962" s="2" t="str">
        <f>_xll.SNL.Clients.Office.Excel.Functions.SPG(A962, "RD_CWOL_GLOBAL", "Issuer Credit Rating", "Local Currency LT|0")</f>
        <v>Stable</v>
      </c>
      <c r="P962" s="2" t="str">
        <f>_xll.SNL.Clients.Office.Excel.Functions.SPG(A962, "RD_RATING_ACTION_GLOBAL", "Issuer Credit Rating", "Local Currency LT|0")</f>
        <v>Upgrade | CreditWatch/Outlook (01/25/2022)</v>
      </c>
      <c r="Q962" s="1">
        <f>_xll.SNL.Clients.Office.Excel.Functions.SPG(A962, "RD_LAST_REVIEW_DATE_GLOBAL", "Issuer Credit Rating", "Local Currency LT")</f>
        <v>45593</v>
      </c>
      <c r="R962" s="1">
        <f>_xll.SNL.Clients.Office.Excel.Functions.SPG(A962, "RD_CREDIT_RATING_DATE_GLOBAL", "Issuer Credit Rating", "Local Currency LT|0")</f>
        <v>44586</v>
      </c>
      <c r="S962" s="1">
        <f>_xll.SNL.Clients.Office.Excel.Functions.SPG(A962, "RD_CREDIT_WATCH_OUTLOOK_DATE_GLOBAL", "Issuer Credit Rating", "Local Currency LT|0")</f>
        <v>44586</v>
      </c>
      <c r="T962" s="2" t="str">
        <f>_xll.SNL.Clients.Office.Excel.Functions.SPG(A962, "SP_BUSINESS_DESCRIPTION")</f>
        <v>Occidental Petroleum Corporation, together with its subsidiaries, engages in the acquisition, exploration, and development of oil and gas properties in the United States, the Middle East, and North Africa. It operates through three segments: Oil and Gas, Chemical, and Midstream and Marketing. The company’s Oil and Gas segment explores for, develops, and produces oil and condensate, natural gas liquids (NGLs), and natural gas. Its Chemical segment manufactures and markets basic chemicals, including chlorine, caustic soda, chlorinated organics, potassium chemicals, ethylene dichloride, chlorinated isocyanurates, sodium silicates, and calcium chloride; and vinyls comprising vinyl chloride monomer, polyvinyl chloride, and ethylene. The Midstream and Marketing segment gathers, processes, transports, stores, purchases, and markets oil, condensate, NGLs, natural gas, carbon dioxide, and power. This segment also invests in entities. Occidental Petroleum Corporation was founded in 1920 and is headquartered in Houston, Texas.</v>
      </c>
    </row>
    <row r="963" spans="1:20" x14ac:dyDescent="0.3">
      <c r="A963" s="5" t="s">
        <v>544</v>
      </c>
      <c r="B963" s="1" t="str">
        <f>_xll.SNL.Clients.Office.Excel.Functions.SPG(A963,"SP_IPO_DATE")</f>
        <v/>
      </c>
      <c r="C963" s="3">
        <f>_xll.SNL.Clients.Office.Excel.Functions.SPG(A963, "SP_VOLUME_AVG_WEEKLY_TO_SHARES_OUT", , "1M")</f>
        <v>3.1751642868824774</v>
      </c>
      <c r="D963" s="3">
        <f>_xll.SNL.Clients.Office.Excel.Functions.SPG(A963, "SP_VOLUME_AVG_WEEKLY_TO_SHARES_OUT", , "3M")</f>
        <v>3.6097202107679984</v>
      </c>
      <c r="E963" s="3">
        <f>_xll.SNL.Clients.Office.Excel.Functions.SPG(A963, "SP_VOLUME_AVG_DAILY_TO_1YR_AVG_DAILY", , "1M")</f>
        <v>79.33</v>
      </c>
      <c r="F963" s="3">
        <f>_xll.SNL.Clients.Office.Excel.Functions.SPG(A963, "SP_VOLUME_AVG_DAILY_TO_1YR_AVG_DAILY", , "3M")</f>
        <v>90.18</v>
      </c>
      <c r="G963" s="2" t="str">
        <f>_xll.SNL.Clients.Office.Excel.Functions.SPG(A963, "IQ_SECTOR")</f>
        <v>Energy</v>
      </c>
      <c r="H963" s="2" t="str">
        <f>_xll.SNL.Clients.Office.Excel.Functions.SPG(A963, "IQ_INDUSTRY_GROUP")</f>
        <v>Energy</v>
      </c>
      <c r="I963" s="2" t="str">
        <f>_xll.SNL.Clients.Office.Excel.Functions.SPG(A963, "IQ_INDUSTRY")</f>
        <v>Energy Equipment and Services</v>
      </c>
      <c r="J963" s="2" t="str">
        <f>_xll.SNL.Clients.Office.Excel.Functions.SPG(A963, "IQ_PRIMARY_INDUSTRY")</f>
        <v>Oil and Gas Equipment and Services</v>
      </c>
      <c r="K963" s="2" t="str">
        <f>_xll.SNL.Clients.Office.Excel.Functions.SPG(A963, "NAICS_CODE", "Primary")</f>
        <v>213112 - Support Activities for Oil and Gas Operations</v>
      </c>
      <c r="L963" s="2" t="str">
        <f>_xll.SNL.Clients.Office.Excel.Functions.SPG(A963, "SP_TOPICTAG")</f>
        <v>Environmental Engineering; Industrial Automation; Marine Transportation; Simulation; Process Automation; Ocean Data Collection; Autonomous Vehicles</v>
      </c>
      <c r="M963" s="3">
        <f>_xll.SNL.Clients.Office.Excel.Functions.SPG(A963, "SP_PCT_SHARES_OWNED_ALL_INSTITUTIONS")</f>
        <v>99.79</v>
      </c>
      <c r="N963" s="2" t="str">
        <f>_xll.SNL.Clients.Office.Excel.Functions.SPG(A963, "RD_CREDIT_RATING_GLOBAL", "Issuer Credit Rating", "Local Currency LT|0")</f>
        <v>BB</v>
      </c>
      <c r="O963" s="2" t="str">
        <f>_xll.SNL.Clients.Office.Excel.Functions.SPG(A963, "RD_CWOL_GLOBAL", "Issuer Credit Rating", "Local Currency LT|0")</f>
        <v>Stable</v>
      </c>
      <c r="P963" s="2" t="str">
        <f>_xll.SNL.Clients.Office.Excel.Functions.SPG(A963, "RD_RATING_ACTION_GLOBAL", "Issuer Credit Rating", "Local Currency LT|0")</f>
        <v>Upgrade | CreditWatch/Outlook (02/20/2024)</v>
      </c>
      <c r="Q963" s="1">
        <f>_xll.SNL.Clients.Office.Excel.Functions.SPG(A963, "RD_LAST_REVIEW_DATE_GLOBAL", "Issuer Credit Rating", "Local Currency LT")</f>
        <v>45363</v>
      </c>
      <c r="R963" s="1">
        <f>_xll.SNL.Clients.Office.Excel.Functions.SPG(A963, "RD_CREDIT_RATING_DATE_GLOBAL", "Issuer Credit Rating", "Local Currency LT|0")</f>
        <v>45342</v>
      </c>
      <c r="S963" s="1">
        <f>_xll.SNL.Clients.Office.Excel.Functions.SPG(A963, "RD_CREDIT_WATCH_OUTLOOK_DATE_GLOBAL", "Issuer Credit Rating", "Local Currency LT|0")</f>
        <v>45342</v>
      </c>
      <c r="T963" s="2" t="str">
        <f>_xll.SNL.Clients.Office.Excel.Functions.SPG(A963, "SP_BUSINESS_DESCRIPTION")</f>
        <v>Oceaneering International, Inc. provides engineered services and products, and robotic solutions to the offshore energy, defense, aerospace, manufacturing, and entertainment industries worldwide. It operates through Subsea Robotics, Manufactured Products, Offshore Projects Group, Integrity Management &amp; Digital Solutions, and Aerospace and Defense Technologies segments. The company offers remotely operated vehicles (ROVs) for drill support and vessel-based services, including subsea hardware installation, construction, pipeline inspection, survey and facilities inspection, maintenance, and repair; ROV tooling; and survey services, such as hydrographic survey, positioning services, and autonomous underwater vehicles for geoscience. It also provides distribution and connection systems, including production control umbilicals and field development hardware, pipeline connection, and repair systems to the energy industry; and autonomous mobile robotic technology and entertainment systems to various industries. In addition, the company offers subsea installation and intervention, including riserless light well intervention inspection, maintenance, and repair services; installation and workover control systems, and ROV workover control systems; diving services; project management and engineering; and drill pipe riser services and systems, and wellhead load relief solutions. Further, it provides asset integrity management, software and analytical solutions for the bulk cargo maritime industry, and software, digital, and connectivity solutions for the energy industry, as well as government services and products, including engineering and related manufacturing in defense and space exploration activities to the United States’ government agencies and their prime contractors. Oceaneering International, Inc. was founded in 1964 and is headquartered in Houston, Texas.</v>
      </c>
    </row>
    <row r="964" spans="1:20" x14ac:dyDescent="0.3">
      <c r="A964" s="5" t="s">
        <v>543</v>
      </c>
      <c r="B964" s="1" t="str">
        <f>_xll.SNL.Clients.Office.Excel.Functions.SPG(A964,"SP_IPO_DATE")</f>
        <v/>
      </c>
      <c r="C964" s="3">
        <f>_xll.SNL.Clients.Office.Excel.Functions.SPG(A964, "SP_VOLUME_AVG_WEEKLY_TO_SHARES_OUT", , "1M")</f>
        <v>3.9250884667232686</v>
      </c>
      <c r="D964" s="3">
        <f>_xll.SNL.Clients.Office.Excel.Functions.SPG(A964, "SP_VOLUME_AVG_WEEKLY_TO_SHARES_OUT", , "3M")</f>
        <v>3.476414206991306</v>
      </c>
      <c r="E964" s="3">
        <f>_xll.SNL.Clients.Office.Excel.Functions.SPG(A964, "SP_VOLUME_AVG_DAILY_TO_1YR_AVG_DAILY", , "1M")</f>
        <v>138.38999999999999</v>
      </c>
      <c r="F964" s="3">
        <f>_xll.SNL.Clients.Office.Excel.Functions.SPG(A964, "SP_VOLUME_AVG_DAILY_TO_1YR_AVG_DAILY", , "3M")</f>
        <v>122.57</v>
      </c>
      <c r="G964" s="2" t="str">
        <f>_xll.SNL.Clients.Office.Excel.Functions.SPG(A964, "IQ_SECTOR")</f>
        <v>Financials</v>
      </c>
      <c r="H964" s="2" t="str">
        <f>_xll.SNL.Clients.Office.Excel.Functions.SPG(A964, "IQ_INDUSTRY_GROUP")</f>
        <v>Banks</v>
      </c>
      <c r="I964" s="2" t="str">
        <f>_xll.SNL.Clients.Office.Excel.Functions.SPG(A964, "IQ_INDUSTRY")</f>
        <v>Banks</v>
      </c>
      <c r="J964" s="2" t="str">
        <f>_xll.SNL.Clients.Office.Excel.Functions.SPG(A964, "IQ_PRIMARY_INDUSTRY")</f>
        <v>Regional Banks</v>
      </c>
      <c r="K964" s="2" t="str">
        <f>_xll.SNL.Clients.Office.Excel.Functions.SPG(A964, "NAICS_CODE", "Primary")</f>
        <v>522110 - Commercial Banking</v>
      </c>
      <c r="L964" s="2" t="str">
        <f>_xll.SNL.Clients.Office.Excel.Functions.SPG(A964, "SP_TOPICTAG")</f>
        <v>Consumer Lending; Digital Brokerage; Banking as a Service</v>
      </c>
      <c r="M964" s="3">
        <f>_xll.SNL.Clients.Office.Excel.Functions.SPG(A964, "SP_PCT_SHARES_OWNED_ALL_INSTITUTIONS")</f>
        <v>96.2</v>
      </c>
      <c r="N964" s="2" t="str">
        <f>_xll.SNL.Clients.Office.Excel.Functions.SPG(A964, "RD_CREDIT_RATING_GLOBAL", "Issuer Credit Rating", "Local Currency LT|0")</f>
        <v>B+</v>
      </c>
      <c r="O964" s="2" t="str">
        <f>_xll.SNL.Clients.Office.Excel.Functions.SPG(A964, "RD_CWOL_GLOBAL", "Issuer Credit Rating", "Local Currency LT|0")</f>
        <v>Positive</v>
      </c>
      <c r="P964" s="2" t="str">
        <f>_xll.SNL.Clients.Office.Excel.Functions.SPG(A964, "RD_RATING_ACTION_GLOBAL", "Issuer Credit Rating", "Local Currency LT|0")</f>
        <v>CreditWatch/Outlook (04/29/2024)</v>
      </c>
      <c r="Q964" s="1">
        <f>_xll.SNL.Clients.Office.Excel.Functions.SPG(A964, "RD_LAST_REVIEW_DATE_GLOBAL", "Issuer Credit Rating", "Local Currency LT")</f>
        <v>45411</v>
      </c>
      <c r="R964" s="1">
        <f>_xll.SNL.Clients.Office.Excel.Functions.SPG(A964, "RD_CREDIT_RATING_DATE_GLOBAL", "Issuer Credit Rating", "Local Currency LT|0")</f>
        <v>44307</v>
      </c>
      <c r="S964" s="1">
        <f>_xll.SNL.Clients.Office.Excel.Functions.SPG(A964, "RD_CREDIT_WATCH_OUTLOOK_DATE_GLOBAL", "Issuer Credit Rating", "Local Currency LT|0")</f>
        <v>45411</v>
      </c>
      <c r="T964" s="2" t="str">
        <f>_xll.SNL.Clients.Office.Excel.Functions.SPG(A964, "SP_BUSINESS_DESCRIPTION")</f>
        <v>OFG Bancorp, a financial holding company, provides a range of banking and financial services. It operates through three segments: Banking, Wealth Management, and Treasury. The company offers checking and savings accounts, and individual retirement accounts; certificate of deposits, as well as time deposit products; commercial, consumer, auto leasing, and mortgage lending services; credit cards; cash management; financial planning and insurance services; and corporate and individual trust, and retirement services. In addition, it provides securities brokerage and investment advisory services, including various investment alternatives, such as tax-advantaged fixed income securities, mutual funds, stocks, and bonds to retail and institutional clients; and separately-managed accounts and mutual fund asset allocation programs. Further, the company engages in the insurance agency and reinsurance businesses; administration and servicing of retirement plans; and various treasury-related functions with an investment portfolio consisting of mortgage-backed securities, obligations of U.S. government sponsored agencies, and U.S. Treasury securities and money market instruments. Additionally, it offers money management and investment banking services; and engages in the asset/liability management activities, such as purchases and sales of investment securities, interest rate risk management, derivatives, and borrowings. The company provides investment brokerage, transactional, international trade financing, residential mortgage, and consumer finance services. OFG Bancorp was founded in 1964 and is headquartered in San Juan, Puerto Rico.</v>
      </c>
    </row>
    <row r="965" spans="1:20" x14ac:dyDescent="0.3">
      <c r="A965" s="5" t="s">
        <v>542</v>
      </c>
      <c r="B965" s="1" t="str">
        <f>_xll.SNL.Clients.Office.Excel.Functions.SPG(A965,"SP_IPO_DATE")</f>
        <v/>
      </c>
      <c r="C965" s="3">
        <f>_xll.SNL.Clients.Office.Excel.Functions.SPG(A965, "SP_VOLUME_AVG_WEEKLY_TO_SHARES_OUT", , "1M")</f>
        <v>2.0835862573619637</v>
      </c>
      <c r="D965" s="3">
        <f>_xll.SNL.Clients.Office.Excel.Functions.SPG(A965, "SP_VOLUME_AVG_WEEKLY_TO_SHARES_OUT", , "3M")</f>
        <v>2.3137470211945503</v>
      </c>
      <c r="E965" s="3">
        <f>_xll.SNL.Clients.Office.Excel.Functions.SPG(A965, "SP_VOLUME_AVG_DAILY_TO_1YR_AVG_DAILY", , "1M")</f>
        <v>70.709999999999994</v>
      </c>
      <c r="F965" s="3">
        <f>_xll.SNL.Clients.Office.Excel.Functions.SPG(A965, "SP_VOLUME_AVG_DAILY_TO_1YR_AVG_DAILY", , "3M")</f>
        <v>78.52</v>
      </c>
      <c r="G965" s="2" t="str">
        <f>_xll.SNL.Clients.Office.Excel.Functions.SPG(A965, "IQ_SECTOR")</f>
        <v>Utilities</v>
      </c>
      <c r="H965" s="2" t="str">
        <f>_xll.SNL.Clients.Office.Excel.Functions.SPG(A965, "IQ_INDUSTRY_GROUP")</f>
        <v>Utilities</v>
      </c>
      <c r="I965" s="2" t="str">
        <f>_xll.SNL.Clients.Office.Excel.Functions.SPG(A965, "IQ_INDUSTRY")</f>
        <v>Electric Utilities</v>
      </c>
      <c r="J965" s="2" t="str">
        <f>_xll.SNL.Clients.Office.Excel.Functions.SPG(A965, "IQ_PRIMARY_INDUSTRY")</f>
        <v>Electric Utilities</v>
      </c>
      <c r="K965" s="2" t="str">
        <f>_xll.SNL.Clients.Office.Excel.Functions.SPG(A965, "NAICS_CODE", "Primary")</f>
        <v>22111 - Electric Power Generation</v>
      </c>
      <c r="L965" s="2" t="str">
        <f>_xll.SNL.Clients.Office.Excel.Functions.SPG(A965, "SP_TOPICTAG")</f>
        <v>Energy Management; Energy Storage; CleanTech; Smart Energy; Power Grid</v>
      </c>
      <c r="M965" s="3">
        <f>_xll.SNL.Clients.Office.Excel.Functions.SPG(A965, "SP_PCT_SHARES_OWNED_ALL_INSTITUTIONS")</f>
        <v>73.58</v>
      </c>
      <c r="N965" s="2" t="str">
        <f>_xll.SNL.Clients.Office.Excel.Functions.SPG(A965, "RD_CREDIT_RATING_GLOBAL", "Issuer Credit Rating", "Local Currency LT|0")</f>
        <v>BBB+</v>
      </c>
      <c r="O965" s="2" t="str">
        <f>_xll.SNL.Clients.Office.Excel.Functions.SPG(A965, "RD_CWOL_GLOBAL", "Issuer Credit Rating", "Local Currency LT|0")</f>
        <v>Stable</v>
      </c>
      <c r="P965" s="2" t="str">
        <f>_xll.SNL.Clients.Office.Excel.Functions.SPG(A965, "RD_RATING_ACTION_GLOBAL", "Issuer Credit Rating", "Local Currency LT|0")</f>
        <v>CreditWatch/Outlook (05/17/2022)</v>
      </c>
      <c r="Q965" s="1">
        <f>_xll.SNL.Clients.Office.Excel.Functions.SPG(A965, "RD_LAST_REVIEW_DATE_GLOBAL", "Issuer Credit Rating", "Local Currency LT")</f>
        <v>45498</v>
      </c>
      <c r="R965" s="1">
        <f>_xll.SNL.Clients.Office.Excel.Functions.SPG(A965, "RD_CREDIT_RATING_DATE_GLOBAL", "Issuer Credit Rating", "Local Currency LT|0")</f>
        <v>43269</v>
      </c>
      <c r="S965" s="1">
        <f>_xll.SNL.Clients.Office.Excel.Functions.SPG(A965, "RD_CREDIT_WATCH_OUTLOOK_DATE_GLOBAL", "Issuer Credit Rating", "Local Currency LT|0")</f>
        <v>44698</v>
      </c>
      <c r="T965" s="2" t="str">
        <f>_xll.SNL.Clients.Office.Excel.Functions.SPG(A965, "SP_BUSINESS_DESCRIPTION")</f>
        <v>OGE Energy Corp., together with its subsidiaries, operates as an energy services provider in the United States. The company generates, transmits, distributes, and sells electric energy. In addition, it provides retail electric service to approximately 896,000 customers, which covers a service area of approximately 30,000 square miles in Oklahoma and western Arkansas; and owns and operates coal-fired, natural gas-fired, wind-powered, and solar-powered generating assets. OGE Energy Corp. was founded in 1902 and is headquartered in Oklahoma City, Oklahoma.</v>
      </c>
    </row>
    <row r="966" spans="1:20" x14ac:dyDescent="0.3">
      <c r="A966" s="5" t="s">
        <v>541</v>
      </c>
      <c r="B966" s="1" t="str">
        <f>_xll.SNL.Clients.Office.Excel.Functions.SPG(A966,"SP_IPO_DATE")</f>
        <v/>
      </c>
      <c r="C966" s="3">
        <f>_xll.SNL.Clients.Office.Excel.Functions.SPG(A966, "SP_VOLUME_AVG_WEEKLY_TO_SHARES_OUT", , "1M")</f>
        <v>3.778006742123631</v>
      </c>
      <c r="D966" s="3">
        <f>_xll.SNL.Clients.Office.Excel.Functions.SPG(A966, "SP_VOLUME_AVG_WEEKLY_TO_SHARES_OUT", , "3M")</f>
        <v>3.3904029572470322</v>
      </c>
      <c r="E966" s="3">
        <f>_xll.SNL.Clients.Office.Excel.Functions.SPG(A966, "SP_VOLUME_AVG_DAILY_TO_1YR_AVG_DAILY", , "1M")</f>
        <v>105.07</v>
      </c>
      <c r="F966" s="3">
        <f>_xll.SNL.Clients.Office.Excel.Functions.SPG(A966, "SP_VOLUME_AVG_DAILY_TO_1YR_AVG_DAILY", , "3M")</f>
        <v>94.29</v>
      </c>
      <c r="G966" s="2" t="str">
        <f>_xll.SNL.Clients.Office.Excel.Functions.SPG(A966, "IQ_SECTOR")</f>
        <v>Industrials</v>
      </c>
      <c r="H966" s="2" t="str">
        <f>_xll.SNL.Clients.Office.Excel.Functions.SPG(A966, "IQ_INDUSTRY_GROUP")</f>
        <v>Transportation</v>
      </c>
      <c r="I966" s="2" t="str">
        <f>_xll.SNL.Clients.Office.Excel.Functions.SPG(A966, "IQ_INDUSTRY")</f>
        <v>Ground Transportation</v>
      </c>
      <c r="J966" s="2" t="str">
        <f>_xll.SNL.Clients.Office.Excel.Functions.SPG(A966, "IQ_PRIMARY_INDUSTRY")</f>
        <v>Cargo Ground Transportation</v>
      </c>
      <c r="K966" s="2" t="str">
        <f>_xll.SNL.Clients.Office.Excel.Functions.SPG(A966, "NAICS_CODE", "Primary")</f>
        <v>4841 - General Freight Trucking</v>
      </c>
      <c r="L966" s="2" t="str">
        <f>_xll.SNL.Clients.Office.Excel.Functions.SPG(A966, "SP_TOPICTAG")</f>
        <v>Fleet Management; Freight Service; Utility Scale Solar</v>
      </c>
      <c r="M966" s="3">
        <f>_xll.SNL.Clients.Office.Excel.Functions.SPG(A966, "SP_PCT_SHARES_OWNED_ALL_INSTITUTIONS")</f>
        <v>78.91</v>
      </c>
      <c r="N966" s="2" t="str">
        <f>_xll.SNL.Clients.Office.Excel.Functions.SPG(A966, "RD_CREDIT_RATING_GLOBAL", "Issuer Credit Rating", "Local Currency LT|0")</f>
        <v/>
      </c>
      <c r="O966" s="2" t="str">
        <f>_xll.SNL.Clients.Office.Excel.Functions.SPG(A966, "RD_CWOL_GLOBAL", "Issuer Credit Rating", "Local Currency LT|0")</f>
        <v/>
      </c>
      <c r="P966" s="2" t="str">
        <f>_xll.SNL.Clients.Office.Excel.Functions.SPG(A966, "RD_RATING_ACTION_GLOBAL", "Issuer Credit Rating", "Local Currency LT|0")</f>
        <v/>
      </c>
      <c r="Q966" s="1" t="str">
        <f>_xll.SNL.Clients.Office.Excel.Functions.SPG(A966, "RD_LAST_REVIEW_DATE_GLOBAL", "Issuer Credit Rating", "Local Currency LT")</f>
        <v/>
      </c>
      <c r="R966" s="1" t="str">
        <f>_xll.SNL.Clients.Office.Excel.Functions.SPG(A966, "RD_CREDIT_RATING_DATE_GLOBAL", "Issuer Credit Rating", "Local Currency LT|0")</f>
        <v/>
      </c>
      <c r="S966" s="1" t="str">
        <f>_xll.SNL.Clients.Office.Excel.Functions.SPG(A966, "RD_CREDIT_WATCH_OUTLOOK_DATE_GLOBAL", "Issuer Credit Rating", "Local Currency LT|0")</f>
        <v/>
      </c>
      <c r="T966" s="2" t="str">
        <f>_xll.SNL.Clients.Office.Excel.Functions.SPG(A966, "SP_BUSINESS_DESCRIPTION")</f>
        <v>Old Dominion Freight Line, Inc. operates as a less-than-truckload motor carrier in the United States and North America. The company offers regional, inter-regional, and national less-than-truckload services, as well as expedited transportation. It also provides various value-added services, including container drayage, truckload brokerage, and supply chain consulting. As of December 31, 2023, it owned and operated 10,791 tractors, 31,233 linehaul trailers, and 15,181 pickup and delivery trailers; 46 fleet maintenance centers; and 257 service centers. Old Dominion Freight Line, Inc. was founded in 1934 and is headquartered in Thomasville, North Carolina.</v>
      </c>
    </row>
    <row r="967" spans="1:20" x14ac:dyDescent="0.3">
      <c r="A967" s="5" t="s">
        <v>540</v>
      </c>
      <c r="B967" s="1" t="str">
        <f>_xll.SNL.Clients.Office.Excel.Functions.SPG(A967,"SP_IPO_DATE")</f>
        <v/>
      </c>
      <c r="C967" s="3">
        <f>_xll.SNL.Clients.Office.Excel.Functions.SPG(A967, "SP_VOLUME_AVG_WEEKLY_TO_SHARES_OUT", , "1M")</f>
        <v>5.2869703565986148</v>
      </c>
      <c r="D967" s="3">
        <f>_xll.SNL.Clients.Office.Excel.Functions.SPG(A967, "SP_VOLUME_AVG_WEEKLY_TO_SHARES_OUT", , "3M")</f>
        <v>4.8890341997374698</v>
      </c>
      <c r="E967" s="3">
        <f>_xll.SNL.Clients.Office.Excel.Functions.SPG(A967, "SP_VOLUME_AVG_DAILY_TO_1YR_AVG_DAILY", , "1M")</f>
        <v>145.69</v>
      </c>
      <c r="F967" s="3">
        <f>_xll.SNL.Clients.Office.Excel.Functions.SPG(A967, "SP_VOLUME_AVG_DAILY_TO_1YR_AVG_DAILY", , "3M")</f>
        <v>134.72999999999999</v>
      </c>
      <c r="G967" s="2" t="str">
        <f>_xll.SNL.Clients.Office.Excel.Functions.SPG(A967, "IQ_SECTOR")</f>
        <v>Financials</v>
      </c>
      <c r="H967" s="2" t="str">
        <f>_xll.SNL.Clients.Office.Excel.Functions.SPG(A967, "IQ_INDUSTRY_GROUP")</f>
        <v>Banks</v>
      </c>
      <c r="I967" s="2" t="str">
        <f>_xll.SNL.Clients.Office.Excel.Functions.SPG(A967, "IQ_INDUSTRY")</f>
        <v>Banks</v>
      </c>
      <c r="J967" s="2" t="str">
        <f>_xll.SNL.Clients.Office.Excel.Functions.SPG(A967, "IQ_PRIMARY_INDUSTRY")</f>
        <v>Regional Banks</v>
      </c>
      <c r="K967" s="2" t="str">
        <f>_xll.SNL.Clients.Office.Excel.Functions.SPG(A967, "NAICS_CODE", "Primary")</f>
        <v>522110 - Commercial Banking</v>
      </c>
      <c r="L967" s="2" t="str">
        <f>_xll.SNL.Clients.Office.Excel.Functions.SPG(A967, "SP_TOPICTAG")</f>
        <v>Consumer Lending</v>
      </c>
      <c r="M967" s="3">
        <f>_xll.SNL.Clients.Office.Excel.Functions.SPG(A967, "SP_PCT_SHARES_OWNED_ALL_INSTITUTIONS")</f>
        <v>95.74</v>
      </c>
      <c r="N967" s="2" t="str">
        <f>_xll.SNL.Clients.Office.Excel.Functions.SPG(A967, "RD_CREDIT_RATING_GLOBAL", "Issuer Credit Rating", "Local Currency LT|0")</f>
        <v>NR</v>
      </c>
      <c r="O967" s="2" t="str">
        <f>_xll.SNL.Clients.Office.Excel.Functions.SPG(A967, "RD_CWOL_GLOBAL", "Issuer Credit Rating", "Local Currency LT|0")</f>
        <v>NR</v>
      </c>
      <c r="P967" s="2" t="str">
        <f>_xll.SNL.Clients.Office.Excel.Functions.SPG(A967, "RD_RATING_ACTION_GLOBAL", "Issuer Credit Rating", "Local Currency LT|0")</f>
        <v>Not Rated | CreditWatch/Outlook (04/22/2010)</v>
      </c>
      <c r="Q967" s="1" t="str">
        <f>_xll.SNL.Clients.Office.Excel.Functions.SPG(A967, "RD_LAST_REVIEW_DATE_GLOBAL", "Issuer Credit Rating", "Local Currency LT")</f>
        <v/>
      </c>
      <c r="R967" s="1">
        <f>_xll.SNL.Clients.Office.Excel.Functions.SPG(A967, "RD_CREDIT_RATING_DATE_GLOBAL", "Issuer Credit Rating", "Local Currency LT|0")</f>
        <v>40290</v>
      </c>
      <c r="S967" s="1">
        <f>_xll.SNL.Clients.Office.Excel.Functions.SPG(A967, "RD_CREDIT_WATCH_OUTLOOK_DATE_GLOBAL", "Issuer Credit Rating", "Local Currency LT|0")</f>
        <v>40290</v>
      </c>
      <c r="T967" s="2" t="str">
        <f>_xll.SNL.Clients.Office.Excel.Functions.SPG(A967, "SP_BUSINESS_DESCRIPTION")</f>
        <v>Old National Bancorp operates as the bank holding company for Old National Bank that provides various financial services to individual and commercial customers in the United States. It accepts deposit accounts, including noninterest-bearing demand, interest-bearing checking, negotiable order of withdrawal, savings and money market, and time deposits; and offers loans, such as home equity lines of credit, residential real estate loans, consumer loans, commercial loans, commercial real estate loans, agricultural loans, letters of credit, and lease financing. The company also provides debit and automated teller machine cards, telephone access, online banking, and other electronic and mobile banking services; cash management, private banking, brokerage, trust, investment advisory, and other traditional banking services; wealth management, investment, and foreign currency services; and treasury management, merchant, and capital markets services, as well as community development lending and equity investment solutions. The company was founded in 1834 and is headquartered in Evansville, Indiana.</v>
      </c>
    </row>
    <row r="968" spans="1:20" x14ac:dyDescent="0.3">
      <c r="A968" s="5" t="s">
        <v>539</v>
      </c>
      <c r="B968" s="1" t="str">
        <f>_xll.SNL.Clients.Office.Excel.Functions.SPG(A968,"SP_IPO_DATE")</f>
        <v/>
      </c>
      <c r="C968" s="3">
        <f>_xll.SNL.Clients.Office.Excel.Functions.SPG(A968, "SP_VOLUME_AVG_WEEKLY_TO_SHARES_OUT", , "1M")</f>
        <v>2.0813638785045425</v>
      </c>
      <c r="D968" s="3">
        <f>_xll.SNL.Clients.Office.Excel.Functions.SPG(A968, "SP_VOLUME_AVG_WEEKLY_TO_SHARES_OUT", , "3M")</f>
        <v>2.2459946913310476</v>
      </c>
      <c r="E968" s="3">
        <f>_xll.SNL.Clients.Office.Excel.Functions.SPG(A968, "SP_VOLUME_AVG_DAILY_TO_1YR_AVG_DAILY", , "1M")</f>
        <v>78.650000000000006</v>
      </c>
      <c r="F968" s="3">
        <f>_xll.SNL.Clients.Office.Excel.Functions.SPG(A968, "SP_VOLUME_AVG_DAILY_TO_1YR_AVG_DAILY", , "3M")</f>
        <v>84.87</v>
      </c>
      <c r="G968" s="2" t="str">
        <f>_xll.SNL.Clients.Office.Excel.Functions.SPG(A968, "IQ_SECTOR")</f>
        <v>Financials</v>
      </c>
      <c r="H968" s="2" t="str">
        <f>_xll.SNL.Clients.Office.Excel.Functions.SPG(A968, "IQ_INDUSTRY_GROUP")</f>
        <v>Insurance</v>
      </c>
      <c r="I968" s="2" t="str">
        <f>_xll.SNL.Clients.Office.Excel.Functions.SPG(A968, "IQ_INDUSTRY")</f>
        <v>Insurance</v>
      </c>
      <c r="J968" s="2" t="str">
        <f>_xll.SNL.Clients.Office.Excel.Functions.SPG(A968, "IQ_PRIMARY_INDUSTRY")</f>
        <v>Property and Casualty Insurance</v>
      </c>
      <c r="K968" s="2" t="str">
        <f>_xll.SNL.Clients.Office.Excel.Functions.SPG(A968, "NAICS_CODE", "Primary")</f>
        <v>524126 - Direct Property and Casualty Insurance Carriers</v>
      </c>
      <c r="L968" s="2" t="str">
        <f>_xll.SNL.Clients.Office.Excel.Functions.SPG(A968, "SP_TOPICTAG")</f>
        <v/>
      </c>
      <c r="M968" s="3">
        <f>_xll.SNL.Clients.Office.Excel.Functions.SPG(A968, "SP_PCT_SHARES_OWNED_ALL_INSTITUTIONS")</f>
        <v>70.06</v>
      </c>
      <c r="N968" s="2" t="str">
        <f>_xll.SNL.Clients.Office.Excel.Functions.SPG(A968, "RD_CREDIT_RATING_GLOBAL", "Issuer Credit Rating", "Local Currency LT|0")</f>
        <v>BBB+</v>
      </c>
      <c r="O968" s="2" t="str">
        <f>_xll.SNL.Clients.Office.Excel.Functions.SPG(A968, "RD_CWOL_GLOBAL", "Issuer Credit Rating", "Local Currency LT|0")</f>
        <v>Stable</v>
      </c>
      <c r="P968" s="2" t="str">
        <f>_xll.SNL.Clients.Office.Excel.Functions.SPG(A968, "RD_RATING_ACTION_GLOBAL", "Issuer Credit Rating", "Local Currency LT|0")</f>
        <v>CreditWatch/Outlook (09/19/2013)</v>
      </c>
      <c r="Q968" s="1">
        <f>_xll.SNL.Clients.Office.Excel.Functions.SPG(A968, "RD_LAST_REVIEW_DATE_GLOBAL", "Issuer Credit Rating", "Local Currency LT")</f>
        <v>45582</v>
      </c>
      <c r="R968" s="1">
        <f>_xll.SNL.Clients.Office.Excel.Functions.SPG(A968, "RD_CREDIT_RATING_DATE_GLOBAL", "Issuer Credit Rating", "Local Currency LT|0")</f>
        <v>39801</v>
      </c>
      <c r="S968" s="1">
        <f>_xll.SNL.Clients.Office.Excel.Functions.SPG(A968, "RD_CREDIT_WATCH_OUTLOOK_DATE_GLOBAL", "Issuer Credit Rating", "Local Currency LT|0")</f>
        <v>41536</v>
      </c>
      <c r="T968" s="2" t="str">
        <f>_xll.SNL.Clients.Office.Excel.Functions.SPG(A968, "SP_BUSINESS_DESCRIPTION")</f>
        <v>Old Republic International Corporation, through its subsidiaries, engages in the insurance underwriting and related services business primarily in the United States and Canada. It operates through three segments: General Insurance, Title Insurance, and Republic Financial Indemnity Group Run-off Business. The General Insurance segment offers aviation, commercial auto, commercial multi-peril, commercial property, general liability, home and auto warranty, inland marine, travel accident, and workers' compensation insurance products; and financial indemnity products for specialty coverages, including errors and omissions, fidelity, directors and officers, and surety. This segment provides its insurance products to businesses, state and local government, and other institutions in transportation, commercial construction, healthcare, education, retail and wholesale trade, forest products, energy, general manufacturing, and financial services industries. The Title Insurance segment offers lenders' and owners' policies to real estate purchasers and investors based upon searches of the public records. This segment also provides escrow closing and construction disbursement services; and real estate information products, national default management services, and various other services pertaining to real estate transfers and loan transactions. The Republic Financial Indemnity Group Run-off Business segment offers private mortgage insurance coverage that protects mortgage lenders and investors from default related losses on residential mortgage loans made primarily to homebuyers. Old Republic International Corporation was founded in 1923 and is based in Chicago, Illinois.</v>
      </c>
    </row>
    <row r="969" spans="1:20" x14ac:dyDescent="0.3">
      <c r="A969" s="5" t="s">
        <v>538</v>
      </c>
      <c r="B969" s="1" t="str">
        <f>_xll.SNL.Clients.Office.Excel.Functions.SPG(A969,"SP_IPO_DATE")</f>
        <v/>
      </c>
      <c r="C969" s="3">
        <f>_xll.SNL.Clients.Office.Excel.Functions.SPG(A969, "SP_VOLUME_AVG_WEEKLY_TO_SHARES_OUT", , "1M")</f>
        <v>8.4480000751568909</v>
      </c>
      <c r="D969" s="3">
        <f>_xll.SNL.Clients.Office.Excel.Functions.SPG(A969, "SP_VOLUME_AVG_WEEKLY_TO_SHARES_OUT", , "3M")</f>
        <v>7.6390659938104646</v>
      </c>
      <c r="E969" s="3">
        <f>_xll.SNL.Clients.Office.Excel.Functions.SPG(A969, "SP_VOLUME_AVG_DAILY_TO_1YR_AVG_DAILY", , "1M")</f>
        <v>144.57</v>
      </c>
      <c r="F969" s="3">
        <f>_xll.SNL.Clients.Office.Excel.Functions.SPG(A969, "SP_VOLUME_AVG_DAILY_TO_1YR_AVG_DAILY", , "3M")</f>
        <v>130.72</v>
      </c>
      <c r="G969" s="2" t="str">
        <f>_xll.SNL.Clients.Office.Excel.Functions.SPG(A969, "IQ_SECTOR")</f>
        <v>Materials</v>
      </c>
      <c r="H969" s="2" t="str">
        <f>_xll.SNL.Clients.Office.Excel.Functions.SPG(A969, "IQ_INDUSTRY_GROUP")</f>
        <v>Materials</v>
      </c>
      <c r="I969" s="2" t="str">
        <f>_xll.SNL.Clients.Office.Excel.Functions.SPG(A969, "IQ_INDUSTRY")</f>
        <v>Chemicals</v>
      </c>
      <c r="J969" s="2" t="str">
        <f>_xll.SNL.Clients.Office.Excel.Functions.SPG(A969, "IQ_PRIMARY_INDUSTRY")</f>
        <v>Commodity Chemicals</v>
      </c>
      <c r="K969" s="2" t="str">
        <f>_xll.SNL.Clients.Office.Excel.Functions.SPG(A969, "NAICS_CODE", "Primary")</f>
        <v>325 - Chemical Manufacturing</v>
      </c>
      <c r="L969" s="2" t="str">
        <f>_xll.SNL.Clients.Office.Excel.Functions.SPG(A969, "SP_TOPICTAG")</f>
        <v>Environmental Engineering; Disposal and Recycling</v>
      </c>
      <c r="M969" s="3">
        <f>_xll.SNL.Clients.Office.Excel.Functions.SPG(A969, "SP_PCT_SHARES_OWNED_ALL_INSTITUTIONS")</f>
        <v>94.01</v>
      </c>
      <c r="N969" s="2" t="str">
        <f>_xll.SNL.Clients.Office.Excel.Functions.SPG(A969, "RD_CREDIT_RATING_GLOBAL", "Issuer Credit Rating", "Local Currency LT|0")</f>
        <v>BB+</v>
      </c>
      <c r="O969" s="2" t="str">
        <f>_xll.SNL.Clients.Office.Excel.Functions.SPG(A969, "RD_CWOL_GLOBAL", "Issuer Credit Rating", "Local Currency LT|0")</f>
        <v>Stable</v>
      </c>
      <c r="P969" s="2" t="str">
        <f>_xll.SNL.Clients.Office.Excel.Functions.SPG(A969, "RD_RATING_ACTION_GLOBAL", "Issuer Credit Rating", "Local Currency LT|0")</f>
        <v>CreditWatch/Outlook (08/08/2024)</v>
      </c>
      <c r="Q969" s="1">
        <f>_xll.SNL.Clients.Office.Excel.Functions.SPG(A969, "RD_LAST_REVIEW_DATE_GLOBAL", "Issuer Credit Rating", "Local Currency LT")</f>
        <v>45512</v>
      </c>
      <c r="R969" s="1">
        <f>_xll.SNL.Clients.Office.Excel.Functions.SPG(A969, "RD_CREDIT_RATING_DATE_GLOBAL", "Issuer Credit Rating", "Local Currency LT|0")</f>
        <v>44433</v>
      </c>
      <c r="S969" s="1">
        <f>_xll.SNL.Clients.Office.Excel.Functions.SPG(A969, "RD_CREDIT_WATCH_OUTLOOK_DATE_GLOBAL", "Issuer Credit Rating", "Local Currency LT|0")</f>
        <v>45512</v>
      </c>
      <c r="T969" s="2" t="str">
        <f>_xll.SNL.Clients.Office.Excel.Functions.SPG(A969, "SP_BUSINESS_DESCRIPTION")</f>
        <v>Olin Corporation manufactures and distributes chemical products in the United States, Europe, Asia Pacific, Latin America, and Canada. It operates through three segments: Chlor Alkali Products and Vinyls; Epoxy; and Winchester. The Chlor Alkali Products and Vinyls segment offers chlorine and caustic soda, ethylene dichloride and vinyl chloride monomers, methyl chloride, methylene chloride, chloroform, carbon tetrachloride, perchloroethylene, hydrochloric acid, hydrogen, bleach products, potassium hydroxide, and chlorinated organics intermediates and solvents. The Epoxy segment provides Allylics, such as allyl chloride, epichlorohydrin, and glycerin; aromatics, including acetone, bisphenol, cumene, and phenol; liquid and solid epoxy resins; and converted epoxy resins and additives. The Winchester segment offers sporting ammunition products, including shotshells, small caliber centerfire, and rimfire ammunition products for hunters and recreational shooters, and law enforcement agencies; small caliber military ammunition products for use in infantry and mounted weapons; and industrial products comprising gauge loads and powder-actuated tool loads for maintenance applications in power and concrete industries, and powder-actuated tools in construction industry. The company markets its products through its sales force, as well as directly to various industrial customers, mass merchants, retailers, wholesalers, gun clubs, other distributors, and the U.S. Government and its prime contractors. Olin Corporation was incorporated in 1892 and is based in Clayton, Missouri.</v>
      </c>
    </row>
    <row r="970" spans="1:20" x14ac:dyDescent="0.3">
      <c r="A970" s="5" t="s">
        <v>537</v>
      </c>
      <c r="B970" s="1">
        <f>_xll.SNL.Clients.Office.Excel.Functions.SPG(A970,"SP_IPO_DATE")</f>
        <v>42200</v>
      </c>
      <c r="C970" s="3">
        <f>_xll.SNL.Clients.Office.Excel.Functions.SPG(A970, "SP_VOLUME_AVG_WEEKLY_TO_SHARES_OUT", , "1M")</f>
        <v>7.2606857832977001</v>
      </c>
      <c r="D970" s="3">
        <f>_xll.SNL.Clients.Office.Excel.Functions.SPG(A970, "SP_VOLUME_AVG_WEEKLY_TO_SHARES_OUT", , "3M")</f>
        <v>8.9802448112966662</v>
      </c>
      <c r="E970" s="3">
        <f>_xll.SNL.Clients.Office.Excel.Functions.SPG(A970, "SP_VOLUME_AVG_DAILY_TO_1YR_AVG_DAILY", , "1M")</f>
        <v>82.56</v>
      </c>
      <c r="F970" s="3">
        <f>_xll.SNL.Clients.Office.Excel.Functions.SPG(A970, "SP_VOLUME_AVG_DAILY_TO_1YR_AVG_DAILY", , "3M")</f>
        <v>102.11</v>
      </c>
      <c r="G970" s="2" t="str">
        <f>_xll.SNL.Clients.Office.Excel.Functions.SPG(A970, "IQ_SECTOR")</f>
        <v>Consumer Discretionary</v>
      </c>
      <c r="H970" s="2" t="str">
        <f>_xll.SNL.Clients.Office.Excel.Functions.SPG(A970, "IQ_INDUSTRY_GROUP")</f>
        <v>Consumer Discretionary Distribution and Retail</v>
      </c>
      <c r="I970" s="2" t="str">
        <f>_xll.SNL.Clients.Office.Excel.Functions.SPG(A970, "IQ_INDUSTRY")</f>
        <v>Broadline Retail</v>
      </c>
      <c r="J970" s="2" t="str">
        <f>_xll.SNL.Clients.Office.Excel.Functions.SPG(A970, "IQ_PRIMARY_INDUSTRY")</f>
        <v>Broadline Retail</v>
      </c>
      <c r="K970" s="2" t="str">
        <f>_xll.SNL.Clients.Office.Excel.Functions.SPG(A970, "NAICS_CODE", "Primary")</f>
        <v>455219 - All Other General Merchandise Retailers</v>
      </c>
      <c r="L970" s="2" t="str">
        <f>_xll.SNL.Clients.Office.Excel.Functions.SPG(A970, "SP_TOPICTAG")</f>
        <v>Fast-Moving Consumer Goods; Social Media Marketing; Brand Marketing</v>
      </c>
      <c r="M970" s="3">
        <f>_xll.SNL.Clients.Office.Excel.Functions.SPG(A970, "SP_PCT_SHARES_OWNED_ALL_INSTITUTIONS")</f>
        <v>110.16</v>
      </c>
      <c r="N970" s="2" t="str">
        <f>_xll.SNL.Clients.Office.Excel.Functions.SPG(A970, "RD_CREDIT_RATING_GLOBAL", "Issuer Credit Rating", "Local Currency LT|0")</f>
        <v>NR</v>
      </c>
      <c r="O970" s="2" t="str">
        <f>_xll.SNL.Clients.Office.Excel.Functions.SPG(A970, "RD_CWOL_GLOBAL", "Issuer Credit Rating", "Local Currency LT|0")</f>
        <v>NR</v>
      </c>
      <c r="P970" s="2" t="str">
        <f>_xll.SNL.Clients.Office.Excel.Functions.SPG(A970, "RD_RATING_ACTION_GLOBAL", "Issuer Credit Rating", "Local Currency LT|0")</f>
        <v>Not Rated | CreditWatch/Outlook (02/17/2016)</v>
      </c>
      <c r="Q970" s="1" t="str">
        <f>_xll.SNL.Clients.Office.Excel.Functions.SPG(A970, "RD_LAST_REVIEW_DATE_GLOBAL", "Issuer Credit Rating", "Local Currency LT")</f>
        <v/>
      </c>
      <c r="R970" s="1">
        <f>_xll.SNL.Clients.Office.Excel.Functions.SPG(A970, "RD_CREDIT_RATING_DATE_GLOBAL", "Issuer Credit Rating", "Local Currency LT|0")</f>
        <v>42417</v>
      </c>
      <c r="S970" s="1">
        <f>_xll.SNL.Clients.Office.Excel.Functions.SPG(A970, "RD_CREDIT_WATCH_OUTLOOK_DATE_GLOBAL", "Issuer Credit Rating", "Local Currency LT|0")</f>
        <v>42417</v>
      </c>
      <c r="T970" s="2" t="str">
        <f>_xll.SNL.Clients.Office.Excel.Functions.SPG(A970, "SP_BUSINESS_DESCRIPTION")</f>
        <v>Ollie's Bargain Outlet Holdings, Inc. operates as a retailer of brand name merchandise in the United States. The company offers housewares, bed and bath, food, floor coverings, health and beauty aids, books and stationery, toys, and electronics; and other products, including hardware, candy, clothing, sporting goods, pet and lawn, and garden products. It provides its products primarily under the Ollie’s, Ollie’s Bargain Outlet, Good Stuff Cheap, Ollie’s Army, Real Brands Real Cheap!, Real Brands! Real Bargains, Sarasota Breeze, Steelton Tools, American Way, and Middleton Home names. The company was formerly known as Bargain Holdings, Inc. and changed its name to Ollie's Bargain Outlet Holdings, Inc. in March 2015. The company was founded in 1982 and is headquartered in Harrisburg, Pennsylvania.</v>
      </c>
    </row>
    <row r="971" spans="1:20" x14ac:dyDescent="0.3">
      <c r="A971" s="5" t="s">
        <v>536</v>
      </c>
      <c r="B971" s="1">
        <f>_xll.SNL.Clients.Office.Excel.Functions.SPG(A971,"SP_IPO_DATE")</f>
        <v>33823</v>
      </c>
      <c r="C971" s="3">
        <f>_xll.SNL.Clients.Office.Excel.Functions.SPG(A971, "SP_VOLUME_AVG_WEEKLY_TO_SHARES_OUT", , "1M")</f>
        <v>3.6858861990996648</v>
      </c>
      <c r="D971" s="3">
        <f>_xll.SNL.Clients.Office.Excel.Functions.SPG(A971, "SP_VOLUME_AVG_WEEKLY_TO_SHARES_OUT", , "3M")</f>
        <v>3.4428752972863399</v>
      </c>
      <c r="E971" s="3">
        <f>_xll.SNL.Clients.Office.Excel.Functions.SPG(A971, "SP_VOLUME_AVG_DAILY_TO_1YR_AVG_DAILY", , "1M")</f>
        <v>123.18</v>
      </c>
      <c r="F971" s="3">
        <f>_xll.SNL.Clients.Office.Excel.Functions.SPG(A971, "SP_VOLUME_AVG_DAILY_TO_1YR_AVG_DAILY", , "3M")</f>
        <v>115.06</v>
      </c>
      <c r="G971" s="2" t="str">
        <f>_xll.SNL.Clients.Office.Excel.Functions.SPG(A971, "IQ_SECTOR")</f>
        <v>Real Estate</v>
      </c>
      <c r="H971" s="2" t="str">
        <f>_xll.SNL.Clients.Office.Excel.Functions.SPG(A971, "IQ_INDUSTRY_GROUP")</f>
        <v>Equity Real Estate Investment Trusts (REITs)</v>
      </c>
      <c r="I971" s="2" t="str">
        <f>_xll.SNL.Clients.Office.Excel.Functions.SPG(A971, "IQ_INDUSTRY")</f>
        <v>Health Care REITs</v>
      </c>
      <c r="J971" s="2" t="str">
        <f>_xll.SNL.Clients.Office.Excel.Functions.SPG(A971, "IQ_PRIMARY_INDUSTRY")</f>
        <v>Health Care REITs</v>
      </c>
      <c r="K971" s="2" t="str">
        <f>_xll.SNL.Clients.Office.Excel.Functions.SPG(A971, "NAICS_CODE", "Primary")</f>
        <v>531110 - Lessors of Residential Buildings and Dwellings</v>
      </c>
      <c r="L971" s="2" t="str">
        <f>_xll.SNL.Clients.Office.Excel.Functions.SPG(A971, "SP_TOPICTAG")</f>
        <v/>
      </c>
      <c r="M971" s="3">
        <f>_xll.SNL.Clients.Office.Excel.Functions.SPG(A971, "SP_PCT_SHARES_OWNED_ALL_INSTITUTIONS")</f>
        <v>76.03</v>
      </c>
      <c r="N971" s="2" t="str">
        <f>_xll.SNL.Clients.Office.Excel.Functions.SPG(A971, "RD_CREDIT_RATING_GLOBAL", "Issuer Credit Rating", "Local Currency LT|0")</f>
        <v>BBB-</v>
      </c>
      <c r="O971" s="2" t="str">
        <f>_xll.SNL.Clients.Office.Excel.Functions.SPG(A971, "RD_CWOL_GLOBAL", "Issuer Credit Rating", "Local Currency LT|0")</f>
        <v>Stable</v>
      </c>
      <c r="P971" s="2" t="str">
        <f>_xll.SNL.Clients.Office.Excel.Functions.SPG(A971, "RD_RATING_ACTION_GLOBAL", "Issuer Credit Rating", "Local Currency LT|0")</f>
        <v>Upgrade | CreditWatch/Outlook (09/22/2015)</v>
      </c>
      <c r="Q971" s="1">
        <f>_xll.SNL.Clients.Office.Excel.Functions.SPG(A971, "RD_LAST_REVIEW_DATE_GLOBAL", "Issuer Credit Rating", "Local Currency LT")</f>
        <v>45538</v>
      </c>
      <c r="R971" s="1">
        <f>_xll.SNL.Clients.Office.Excel.Functions.SPG(A971, "RD_CREDIT_RATING_DATE_GLOBAL", "Issuer Credit Rating", "Local Currency LT|0")</f>
        <v>42269</v>
      </c>
      <c r="S971" s="1">
        <f>_xll.SNL.Clients.Office.Excel.Functions.SPG(A971, "RD_CREDIT_WATCH_OUTLOOK_DATE_GLOBAL", "Issuer Credit Rating", "Local Currency LT|0")</f>
        <v>42269</v>
      </c>
      <c r="T971" s="2" t="str">
        <f>_xll.SNL.Clients.Office.Excel.Functions.SPG(A971, "SP_BUSINESS_DESCRIPTION")</f>
        <v>Omega Healthcare Investors, Inc. is a Real Estate Investment Trust (“REIT”) providing financing and capital to the long-term healthcare industry with a particular focus on skilled nursing facilities located in the United States and the United Kingdom. As of September 30, 2024, Omega has a portfolio of investments that includes 962 operating facilities located in 42 states and the UK (206 facilities) and operated by 81 different operators. As a source of capital to the healthcare industry, Omega continually evaluates the opportunities, trends and challenges affecting the industry. Our goal is to identify long-term investments in quality healthcare properties with outstanding operators that provide the most favorable risk/reward ratio to our investors.</v>
      </c>
    </row>
    <row r="972" spans="1:20" x14ac:dyDescent="0.3">
      <c r="A972" s="5" t="s">
        <v>535</v>
      </c>
      <c r="B972" s="1">
        <f>_xll.SNL.Clients.Office.Excel.Functions.SPG(A972,"SP_IPO_DATE")</f>
        <v>37110</v>
      </c>
      <c r="C972" s="3">
        <f>_xll.SNL.Clients.Office.Excel.Functions.SPG(A972, "SP_VOLUME_AVG_WEEKLY_TO_SHARES_OUT", , "1M")</f>
        <v>4.4415613924125932</v>
      </c>
      <c r="D972" s="3">
        <f>_xll.SNL.Clients.Office.Excel.Functions.SPG(A972, "SP_VOLUME_AVG_WEEKLY_TO_SHARES_OUT", , "3M")</f>
        <v>5.5896473418015038</v>
      </c>
      <c r="E972" s="3">
        <f>_xll.SNL.Clients.Office.Excel.Functions.SPG(A972, "SP_VOLUME_AVG_DAILY_TO_1YR_AVG_DAILY", , "1M")</f>
        <v>79.680000000000007</v>
      </c>
      <c r="F972" s="3">
        <f>_xll.SNL.Clients.Office.Excel.Functions.SPG(A972, "SP_VOLUME_AVG_DAILY_TO_1YR_AVG_DAILY", , "3M")</f>
        <v>100.27</v>
      </c>
      <c r="G972" s="2" t="str">
        <f>_xll.SNL.Clients.Office.Excel.Functions.SPG(A972, "IQ_SECTOR")</f>
        <v>Health Care</v>
      </c>
      <c r="H972" s="2" t="str">
        <f>_xll.SNL.Clients.Office.Excel.Functions.SPG(A972, "IQ_INDUSTRY_GROUP")</f>
        <v>Health Care Equipment and Services</v>
      </c>
      <c r="I972" s="2" t="str">
        <f>_xll.SNL.Clients.Office.Excel.Functions.SPG(A972, "IQ_INDUSTRY")</f>
        <v>Health Care Equipment and Supplies</v>
      </c>
      <c r="J972" s="2" t="str">
        <f>_xll.SNL.Clients.Office.Excel.Functions.SPG(A972, "IQ_PRIMARY_INDUSTRY")</f>
        <v>Health Care Equipment</v>
      </c>
      <c r="K972" s="2" t="str">
        <f>_xll.SNL.Clients.Office.Excel.Functions.SPG(A972, "NAICS_CODE", "Primary")</f>
        <v>33911 - Medical Equipment and Supplies Manufacturing</v>
      </c>
      <c r="L972" s="2" t="str">
        <f>_xll.SNL.Clients.Office.Excel.Functions.SPG(A972, "SP_TOPICTAG")</f>
        <v>Data Integration; Health Diagnostics; Data Protection; Process Automation</v>
      </c>
      <c r="M972" s="3">
        <f>_xll.SNL.Clients.Office.Excel.Functions.SPG(A972, "SP_PCT_SHARES_OWNED_ALL_INSTITUTIONS")</f>
        <v>103</v>
      </c>
      <c r="N972" s="2" t="str">
        <f>_xll.SNL.Clients.Office.Excel.Functions.SPG(A972, "RD_CREDIT_RATING_GLOBAL", "Issuer Credit Rating", "Local Currency LT|0")</f>
        <v/>
      </c>
      <c r="O972" s="2" t="str">
        <f>_xll.SNL.Clients.Office.Excel.Functions.SPG(A972, "RD_CWOL_GLOBAL", "Issuer Credit Rating", "Local Currency LT|0")</f>
        <v/>
      </c>
      <c r="P972" s="2" t="str">
        <f>_xll.SNL.Clients.Office.Excel.Functions.SPG(A972, "RD_RATING_ACTION_GLOBAL", "Issuer Credit Rating", "Local Currency LT|0")</f>
        <v/>
      </c>
      <c r="Q972" s="1" t="str">
        <f>_xll.SNL.Clients.Office.Excel.Functions.SPG(A972, "RD_LAST_REVIEW_DATE_GLOBAL", "Issuer Credit Rating", "Local Currency LT")</f>
        <v/>
      </c>
      <c r="R972" s="1" t="str">
        <f>_xll.SNL.Clients.Office.Excel.Functions.SPG(A972, "RD_CREDIT_RATING_DATE_GLOBAL", "Issuer Credit Rating", "Local Currency LT|0")</f>
        <v/>
      </c>
      <c r="S972" s="1" t="str">
        <f>_xll.SNL.Clients.Office.Excel.Functions.SPG(A972, "RD_CREDIT_WATCH_OUTLOOK_DATE_GLOBAL", "Issuer Credit Rating", "Local Currency LT|0")</f>
        <v/>
      </c>
      <c r="T972" s="2" t="str">
        <f>_xll.SNL.Clients.Office.Excel.Functions.SPG(A972, "SP_BUSINESS_DESCRIPTION")</f>
        <v>Omnicell, Inc., together with its subsidiaries, provides medication management solutions and adherence tools for healthcare systems and pharmacies the United States and internationally. The company offers point of care automation solutions to improve clinician workflows in patient care areas of the healthcare system; XT Series automated dispensing systems for medications and supplies used in nursing units and other clinical areas of the hospital, as well as specialized automated dispensing systems for operating room; and robotic dispensing systems for handling the stocking and retrieval of boxed medications. It also provides central pharmacy automation solutions; IV compounding robots; and inventory management software. In addition, the company provides single-dose automation solutions that fill and label a variety of patient-specific, single-dose medication blister packaging based on incoming prescriptions; fully automated and semi-automated filling equipment for institutional pharmacies to warrant automated packaging of medications; and medication blister card packaging and packaging supplies to enhance medication adherence in non-acute care settings. Further, it offers EnlivenHealth Patient Engagement, a web-based solutions. The company was formerly known as Omnicell Technologies, Inc. and changed its name to Omnicell, Inc. in 2001. Omnicell, Inc. was incorporated in 1992 and is headquartered in Fort Worth, Texas.</v>
      </c>
    </row>
    <row r="973" spans="1:20" x14ac:dyDescent="0.3">
      <c r="A973" s="5" t="s">
        <v>534</v>
      </c>
      <c r="B973" s="1" t="str">
        <f>_xll.SNL.Clients.Office.Excel.Functions.SPG(A973,"SP_IPO_DATE")</f>
        <v/>
      </c>
      <c r="C973" s="3">
        <f>_xll.SNL.Clients.Office.Excel.Functions.SPG(A973, "SP_VOLUME_AVG_WEEKLY_TO_SHARES_OUT", , "1M")</f>
        <v>6.5565995546216937</v>
      </c>
      <c r="D973" s="3">
        <f>_xll.SNL.Clients.Office.Excel.Functions.SPG(A973, "SP_VOLUME_AVG_WEEKLY_TO_SHARES_OUT", , "3M")</f>
        <v>6.3571309611025777</v>
      </c>
      <c r="E973" s="3">
        <f>_xll.SNL.Clients.Office.Excel.Functions.SPG(A973, "SP_VOLUME_AVG_DAILY_TO_1YR_AVG_DAILY", , "1M")</f>
        <v>147.79</v>
      </c>
      <c r="F973" s="3">
        <f>_xll.SNL.Clients.Office.Excel.Functions.SPG(A973, "SP_VOLUME_AVG_DAILY_TO_1YR_AVG_DAILY", , "3M")</f>
        <v>143.29</v>
      </c>
      <c r="G973" s="2" t="str">
        <f>_xll.SNL.Clients.Office.Excel.Functions.SPG(A973, "IQ_SECTOR")</f>
        <v>Communication Services</v>
      </c>
      <c r="H973" s="2" t="str">
        <f>_xll.SNL.Clients.Office.Excel.Functions.SPG(A973, "IQ_INDUSTRY_GROUP")</f>
        <v>Media and Entertainment</v>
      </c>
      <c r="I973" s="2" t="str">
        <f>_xll.SNL.Clients.Office.Excel.Functions.SPG(A973, "IQ_INDUSTRY")</f>
        <v>Media</v>
      </c>
      <c r="J973" s="2" t="str">
        <f>_xll.SNL.Clients.Office.Excel.Functions.SPG(A973, "IQ_PRIMARY_INDUSTRY")</f>
        <v>Advertising</v>
      </c>
      <c r="K973" s="2" t="str">
        <f>_xll.SNL.Clients.Office.Excel.Functions.SPG(A973, "NAICS_CODE", "Primary")</f>
        <v>541810 - Advertising Agencies</v>
      </c>
      <c r="L973" s="2" t="str">
        <f>_xll.SNL.Clients.Office.Excel.Functions.SPG(A973, "SP_TOPICTAG")</f>
        <v>Ad Network; Social Media Marketing; Customer Analytics; Ad Targeting; Text Analytics; Brand Marketing; Content Creation</v>
      </c>
      <c r="M973" s="3">
        <f>_xll.SNL.Clients.Office.Excel.Functions.SPG(A973, "SP_PCT_SHARES_OWNED_ALL_INSTITUTIONS")</f>
        <v>101.62</v>
      </c>
      <c r="N973" s="2" t="str">
        <f>_xll.SNL.Clients.Office.Excel.Functions.SPG(A973, "RD_CREDIT_RATING_GLOBAL", "Issuer Credit Rating", "Local Currency LT|0")</f>
        <v>BBB+</v>
      </c>
      <c r="O973" s="2" t="str">
        <f>_xll.SNL.Clients.Office.Excel.Functions.SPG(A973, "RD_CWOL_GLOBAL", "Issuer Credit Rating", "Local Currency LT|0")</f>
        <v>Stable</v>
      </c>
      <c r="P973" s="2" t="str">
        <f>_xll.SNL.Clients.Office.Excel.Functions.SPG(A973, "RD_RATING_ACTION_GLOBAL", "Issuer Credit Rating", "Local Currency LT|0")</f>
        <v>Downgrade | CreditWatch/Outlook (08/02/2010)</v>
      </c>
      <c r="Q973" s="1">
        <f>_xll.SNL.Clients.Office.Excel.Functions.SPG(A973, "RD_LAST_REVIEW_DATE_GLOBAL", "Issuer Credit Rating", "Local Currency LT")</f>
        <v>45582</v>
      </c>
      <c r="R973" s="1">
        <f>_xll.SNL.Clients.Office.Excel.Functions.SPG(A973, "RD_CREDIT_RATING_DATE_GLOBAL", "Issuer Credit Rating", "Local Currency LT|0")</f>
        <v>40392</v>
      </c>
      <c r="S973" s="1">
        <f>_xll.SNL.Clients.Office.Excel.Functions.SPG(A973, "RD_CREDIT_WATCH_OUTLOOK_DATE_GLOBAL", "Issuer Credit Rating", "Local Currency LT|0")</f>
        <v>40392</v>
      </c>
      <c r="T973" s="2" t="str">
        <f>_xll.SNL.Clients.Office.Excel.Functions.SPG(A973, "SP_BUSINESS_DESCRIPTION")</f>
        <v>Omnicom Group Inc., together with its subsidiaries, offers advertising, marketing, and corporate communications services. It provides a range of services in the areas of media and advertising, precision marketing, public relations, healthcare, branding and retail commerce, experiential, execution, and support. The company’s services include advertising, branding, content marketing, corporate social responsibility consulting, crisis communications, custom publishing, data analytics, database management, digital/direct marketing and post-production, digital transformation consulting, entertainment marketing, experiential marketing, field marketing, sales support, financial/corporate business-to-business advertising, graphic arts/digital imaging, healthcare marketing and communications, and instore design services. Its services also comprise interactive marketing, investor relations, marketing research, media planning and buying, retail media planning and buying, merchandising and point of sale, mobile marketing, multi-cultural marketing, non-profit marketing, organizational communications, package design, product placement, promotional marketing, public affairs, public relations, retail marketing, retail media and e-commerce, search engine marketing, shopper marketing, social media marketing, and sports and event marketing services. It operates in the North and Latin America, Europe, the Middle East and Africa (EMEA), and the Asia Pacific. The company was incorporated in 1944 and is based in New York, New York.</v>
      </c>
    </row>
    <row r="974" spans="1:20" x14ac:dyDescent="0.3">
      <c r="A974" s="5" t="s">
        <v>533</v>
      </c>
      <c r="B974" s="1">
        <f>_xll.SNL.Clients.Office.Excel.Functions.SPG(A974,"SP_IPO_DATE")</f>
        <v>36643</v>
      </c>
      <c r="C974" s="3">
        <f>_xll.SNL.Clients.Office.Excel.Functions.SPG(A974, "SP_VOLUME_AVG_WEEKLY_TO_SHARES_OUT", , "1M")</f>
        <v>10.600667899223472</v>
      </c>
      <c r="D974" s="3">
        <f>_xll.SNL.Clients.Office.Excel.Functions.SPG(A974, "SP_VOLUME_AVG_WEEKLY_TO_SHARES_OUT", , "3M")</f>
        <v>9.1774173163062542</v>
      </c>
      <c r="E974" s="3">
        <f>_xll.SNL.Clients.Office.Excel.Functions.SPG(A974, "SP_VOLUME_AVG_DAILY_TO_1YR_AVG_DAILY", , "1M")</f>
        <v>132.44999999999999</v>
      </c>
      <c r="F974" s="3">
        <f>_xll.SNL.Clients.Office.Excel.Functions.SPG(A974, "SP_VOLUME_AVG_DAILY_TO_1YR_AVG_DAILY", , "3M")</f>
        <v>114.67</v>
      </c>
      <c r="G974" s="2" t="str">
        <f>_xll.SNL.Clients.Office.Excel.Functions.SPG(A974, "IQ_SECTOR")</f>
        <v>Information Technology</v>
      </c>
      <c r="H974" s="2" t="str">
        <f>_xll.SNL.Clients.Office.Excel.Functions.SPG(A974, "IQ_INDUSTRY_GROUP")</f>
        <v>Semiconductors and Semiconductor Equipment</v>
      </c>
      <c r="I974" s="2" t="str">
        <f>_xll.SNL.Clients.Office.Excel.Functions.SPG(A974, "IQ_INDUSTRY")</f>
        <v>Semiconductors and Semiconductor Equipment</v>
      </c>
      <c r="J974" s="2" t="str">
        <f>_xll.SNL.Clients.Office.Excel.Functions.SPG(A974, "IQ_PRIMARY_INDUSTRY")</f>
        <v>Semiconductors</v>
      </c>
      <c r="K974" s="2" t="str">
        <f>_xll.SNL.Clients.Office.Excel.Functions.SPG(A974, "NAICS_CODE", "Primary")</f>
        <v>334413 - Semiconductor and Related Device Manufacturing</v>
      </c>
      <c r="L974" s="2" t="str">
        <f>_xll.SNL.Clients.Office.Excel.Functions.SPG(A974, "SP_TOPICTAG")</f>
        <v>Computer Vision; Image Recognition; Sensors; Smart Cities; Smart Energy; Edge Computing; Autonomous Vehicles; Battery Energy Storage System (BESS)</v>
      </c>
      <c r="M974" s="3">
        <f>_xll.SNL.Clients.Office.Excel.Functions.SPG(A974, "SP_PCT_SHARES_OWNED_ALL_INSTITUTIONS")</f>
        <v>100.86</v>
      </c>
      <c r="N974" s="2" t="str">
        <f>_xll.SNL.Clients.Office.Excel.Functions.SPG(A974, "RD_CREDIT_RATING_GLOBAL", "Issuer Credit Rating", "Local Currency LT|0")</f>
        <v>BB+</v>
      </c>
      <c r="O974" s="2" t="str">
        <f>_xll.SNL.Clients.Office.Excel.Functions.SPG(A974, "RD_CWOL_GLOBAL", "Issuer Credit Rating", "Local Currency LT|0")</f>
        <v>Positive</v>
      </c>
      <c r="P974" s="2" t="str">
        <f>_xll.SNL.Clients.Office.Excel.Functions.SPG(A974, "RD_RATING_ACTION_GLOBAL", "Issuer Credit Rating", "Local Currency LT|0")</f>
        <v>CreditWatch/Outlook (11/13/2024)</v>
      </c>
      <c r="Q974" s="1">
        <f>_xll.SNL.Clients.Office.Excel.Functions.SPG(A974, "RD_LAST_REVIEW_DATE_GLOBAL", "Issuer Credit Rating", "Local Currency LT")</f>
        <v>45614</v>
      </c>
      <c r="R974" s="1">
        <f>_xll.SNL.Clients.Office.Excel.Functions.SPG(A974, "RD_CREDIT_RATING_DATE_GLOBAL", "Issuer Credit Rating", "Local Currency LT|0")</f>
        <v>44060</v>
      </c>
      <c r="S974" s="1">
        <f>_xll.SNL.Clients.Office.Excel.Functions.SPG(A974, "RD_CREDIT_WATCH_OUTLOOK_DATE_GLOBAL", "Issuer Credit Rating", "Local Currency LT|0")</f>
        <v>45609</v>
      </c>
      <c r="T974" s="2" t="str">
        <f>_xll.SNL.Clients.Office.Excel.Functions.SPG(A974, "SP_BUSINESS_DESCRIPTION")</f>
        <v>ON Semiconductor Corporation provides intelligent sensing and power solutions in the United States and internationally. The company operates through three segments Power Solutions Group, Analog and Mixed-Signal Group, and Intelligent Sensing Group. The Power Solutions Group segment offers discrete, module and integrated semiconductor products that perform multiple application functions, including power switching, signal conditioning, and circuit protection. The Analog and Mixed-Signal Group segment designs and develops analogues, mixed-signal, power management ICs, sensor interface devices, power conversion, signal chain, and voltage regulation devices for end-users in the automotive, industrial, computing and mobile end-markets. The Intelligent Sensing Group segment designs and develops complementary metal oxide semiconductor image sensors, image signal processors, single photon detectors, including silicon photomultipliers, single photon avalanche diode arrays, and short-wavelength infrared products, as well as actuator drivers for autofocus and image stabilization for a broad base of end-users in the different end-markets. ON Semiconductor Corporation was incorporated in 1992 and is headquartered in Scottsdale, Arizona.</v>
      </c>
    </row>
    <row r="975" spans="1:20" x14ac:dyDescent="0.3">
      <c r="A975" s="5" t="s">
        <v>532</v>
      </c>
      <c r="B975" s="1" t="str">
        <f>_xll.SNL.Clients.Office.Excel.Functions.SPG(A975,"SP_IPO_DATE")</f>
        <v/>
      </c>
      <c r="C975" s="3">
        <f>_xll.SNL.Clients.Office.Excel.Functions.SPG(A975, "SP_VOLUME_AVG_WEEKLY_TO_SHARES_OUT", , "1M")</f>
        <v>3.5994419361166785</v>
      </c>
      <c r="D975" s="3">
        <f>_xll.SNL.Clients.Office.Excel.Functions.SPG(A975, "SP_VOLUME_AVG_WEEKLY_TO_SHARES_OUT", , "3M")</f>
        <v>3.5208116237435716</v>
      </c>
      <c r="E975" s="3">
        <f>_xll.SNL.Clients.Office.Excel.Functions.SPG(A975, "SP_VOLUME_AVG_DAILY_TO_1YR_AVG_DAILY", , "1M")</f>
        <v>101.21</v>
      </c>
      <c r="F975" s="3">
        <f>_xll.SNL.Clients.Office.Excel.Functions.SPG(A975, "SP_VOLUME_AVG_DAILY_TO_1YR_AVG_DAILY", , "3M")</f>
        <v>99</v>
      </c>
      <c r="G975" s="2" t="str">
        <f>_xll.SNL.Clients.Office.Excel.Functions.SPG(A975, "IQ_SECTOR")</f>
        <v>Utilities</v>
      </c>
      <c r="H975" s="2" t="str">
        <f>_xll.SNL.Clients.Office.Excel.Functions.SPG(A975, "IQ_INDUSTRY_GROUP")</f>
        <v>Utilities</v>
      </c>
      <c r="I975" s="2" t="str">
        <f>_xll.SNL.Clients.Office.Excel.Functions.SPG(A975, "IQ_INDUSTRY")</f>
        <v>Gas Utilities</v>
      </c>
      <c r="J975" s="2" t="str">
        <f>_xll.SNL.Clients.Office.Excel.Functions.SPG(A975, "IQ_PRIMARY_INDUSTRY")</f>
        <v>Gas Utilities</v>
      </c>
      <c r="K975" s="2" t="str">
        <f>_xll.SNL.Clients.Office.Excel.Functions.SPG(A975, "NAICS_CODE", "Primary")</f>
        <v>221210 - Natural Gas Distribution</v>
      </c>
      <c r="L975" s="2" t="str">
        <f>_xll.SNL.Clients.Office.Excel.Functions.SPG(A975, "SP_TOPICTAG")</f>
        <v>Biofuel</v>
      </c>
      <c r="M975" s="3">
        <f>_xll.SNL.Clients.Office.Excel.Functions.SPG(A975, "SP_PCT_SHARES_OWNED_ALL_INSTITUTIONS")</f>
        <v>97.37</v>
      </c>
      <c r="N975" s="2" t="str">
        <f>_xll.SNL.Clients.Office.Excel.Functions.SPG(A975, "RD_CREDIT_RATING_GLOBAL", "Issuer Credit Rating", "Local Currency LT|0")</f>
        <v>A-</v>
      </c>
      <c r="O975" s="2" t="str">
        <f>_xll.SNL.Clients.Office.Excel.Functions.SPG(A975, "RD_CWOL_GLOBAL", "Issuer Credit Rating", "Local Currency LT|0")</f>
        <v>Stable</v>
      </c>
      <c r="P975" s="2" t="str">
        <f>_xll.SNL.Clients.Office.Excel.Functions.SPG(A975, "RD_RATING_ACTION_GLOBAL", "Issuer Credit Rating", "Local Currency LT|0")</f>
        <v>Upgrade | CreditWatch/Outlook (08/25/2022)</v>
      </c>
      <c r="Q975" s="1">
        <f>_xll.SNL.Clients.Office.Excel.Functions.SPG(A975, "RD_LAST_REVIEW_DATE_GLOBAL", "Issuer Credit Rating", "Local Currency LT")</f>
        <v>45560</v>
      </c>
      <c r="R975" s="1">
        <f>_xll.SNL.Clients.Office.Excel.Functions.SPG(A975, "RD_CREDIT_RATING_DATE_GLOBAL", "Issuer Credit Rating", "Local Currency LT|0")</f>
        <v>44798</v>
      </c>
      <c r="S975" s="1">
        <f>_xll.SNL.Clients.Office.Excel.Functions.SPG(A975, "RD_CREDIT_WATCH_OUTLOOK_DATE_GLOBAL", "Issuer Credit Rating", "Local Currency LT|0")</f>
        <v>44798</v>
      </c>
      <c r="T975" s="2" t="str">
        <f>_xll.SNL.Clients.Office.Excel.Functions.SPG(A975, "SP_BUSINESS_DESCRIPTION")</f>
        <v>ONE Gas, Inc., together with its subsidiaries, operates as a regulated natural gas distribution company in the United States. The company provides natural gas distribution services to approximately 2.3 million customers in Oklahoma, Kansas, and Texas. It serves residential, commercial, and transportation customers. The company was founded in 1906 and is headquartered in Tulsa, Oklahoma.</v>
      </c>
    </row>
    <row r="976" spans="1:20" x14ac:dyDescent="0.3">
      <c r="A976" s="5" t="s">
        <v>531</v>
      </c>
      <c r="B976" s="1" t="str">
        <f>_xll.SNL.Clients.Office.Excel.Functions.SPG(A976,"SP_IPO_DATE")</f>
        <v/>
      </c>
      <c r="C976" s="3">
        <f>_xll.SNL.Clients.Office.Excel.Functions.SPG(A976, "SP_VOLUME_AVG_WEEKLY_TO_SHARES_OUT", , "1M")</f>
        <v>3.7452489932827793</v>
      </c>
      <c r="D976" s="3">
        <f>_xll.SNL.Clients.Office.Excel.Functions.SPG(A976, "SP_VOLUME_AVG_WEEKLY_TO_SHARES_OUT", , "3M")</f>
        <v>3.0638444969968428</v>
      </c>
      <c r="E976" s="3">
        <f>_xll.SNL.Clients.Office.Excel.Functions.SPG(A976, "SP_VOLUME_AVG_DAILY_TO_1YR_AVG_DAILY", , "1M")</f>
        <v>149.09</v>
      </c>
      <c r="F976" s="3">
        <f>_xll.SNL.Clients.Office.Excel.Functions.SPG(A976, "SP_VOLUME_AVG_DAILY_TO_1YR_AVG_DAILY", , "3M")</f>
        <v>121.96</v>
      </c>
      <c r="G976" s="2" t="str">
        <f>_xll.SNL.Clients.Office.Excel.Functions.SPG(A976, "IQ_SECTOR")</f>
        <v>Energy</v>
      </c>
      <c r="H976" s="2" t="str">
        <f>_xll.SNL.Clients.Office.Excel.Functions.SPG(A976, "IQ_INDUSTRY_GROUP")</f>
        <v>Energy</v>
      </c>
      <c r="I976" s="2" t="str">
        <f>_xll.SNL.Clients.Office.Excel.Functions.SPG(A976, "IQ_INDUSTRY")</f>
        <v>Oil, Gas and Consumable Fuels</v>
      </c>
      <c r="J976" s="2" t="str">
        <f>_xll.SNL.Clients.Office.Excel.Functions.SPG(A976, "IQ_PRIMARY_INDUSTRY")</f>
        <v>Oil and Gas Storage and Transportation</v>
      </c>
      <c r="K976" s="2" t="str">
        <f>_xll.SNL.Clients.Office.Excel.Functions.SPG(A976, "NAICS_CODE", "Primary")</f>
        <v>486 - Pipeline Transportation</v>
      </c>
      <c r="L976" s="2" t="str">
        <f>_xll.SNL.Clients.Office.Excel.Functions.SPG(A976, "SP_TOPICTAG")</f>
        <v>Freight Service; Marine Transportation</v>
      </c>
      <c r="M976" s="3">
        <f>_xll.SNL.Clients.Office.Excel.Functions.SPG(A976, "SP_PCT_SHARES_OWNED_ALL_INSTITUTIONS")</f>
        <v>73.319999999999993</v>
      </c>
      <c r="N976" s="2" t="str">
        <f>_xll.SNL.Clients.Office.Excel.Functions.SPG(A976, "RD_CREDIT_RATING_GLOBAL", "Issuer Credit Rating", "Local Currency LT|0")</f>
        <v>BBB</v>
      </c>
      <c r="O976" s="2" t="str">
        <f>_xll.SNL.Clients.Office.Excel.Functions.SPG(A976, "RD_CWOL_GLOBAL", "Issuer Credit Rating", "Local Currency LT|0")</f>
        <v>Stable</v>
      </c>
      <c r="P976" s="2" t="str">
        <f>_xll.SNL.Clients.Office.Excel.Functions.SPG(A976, "RD_RATING_ACTION_GLOBAL", "Issuer Credit Rating", "Local Currency LT|0")</f>
        <v>Upgrade | CreditWatch/Outlook (06/30/2017)</v>
      </c>
      <c r="Q976" s="1">
        <f>_xll.SNL.Clients.Office.Excel.Functions.SPG(A976, "RD_LAST_REVIEW_DATE_GLOBAL", "Issuer Credit Rating", "Local Currency LT")</f>
        <v>45533</v>
      </c>
      <c r="R976" s="1">
        <f>_xll.SNL.Clients.Office.Excel.Functions.SPG(A976, "RD_CREDIT_RATING_DATE_GLOBAL", "Issuer Credit Rating", "Local Currency LT|0")</f>
        <v>42916</v>
      </c>
      <c r="S976" s="1">
        <f>_xll.SNL.Clients.Office.Excel.Functions.SPG(A976, "RD_CREDIT_WATCH_OUTLOOK_DATE_GLOBAL", "Issuer Credit Rating", "Local Currency LT|0")</f>
        <v>42916</v>
      </c>
      <c r="T976" s="2" t="str">
        <f>_xll.SNL.Clients.Office.Excel.Functions.SPG(A976, "SP_BUSINESS_DESCRIPTION")</f>
        <v>ONEOK, Inc. engages in gathering, processing, fractionation, storage, transportation, and marketing of natural gas and natural gas liquids (NGL) in the United States. It operates through four segments: Natural Gas Gathering and Processing, Natural Gas Liquids, Natural Gas Pipelines, and Refined Products and Crude. The company owns natural gas gathering pipelines and processing plants in the Mid-Continent and Rocky Mountain regions; and provides midstream services to producers of NGLs. It also owns NGL gathering and distribution pipelines in Oklahoma, Kansas, Texas, New Mexico, Montana, North Dakota, Wyoming, and Colorado; terminal and storage facilities in Kansas, Nebraska, Iowa, and Illinois; NGL distribution pipelines in Kansas, Nebraska, Iowa, Illinois, and Indiana; transports refined petroleum products, including unleaded gasoline and diesel; and owns and operates truck- and rail-loading, and -unloading facilities connected to NGL fractionation, storage, and pipeline assets. In addition, the company transports and stores natural gas through regulated interstate and intrastate natural gas transmission pipelines, and natural gas storage facilities. Further, it owns and operates a parking garage in downtown Tulsa, Oklahoma; and leases excess office space and rail cars. Additionally, the company transports, stores, and distributes refined products, NGLs, and crude oil, as well as conducts commodity-related activities, including liquids blending and marketing activities. It serves integrated and independent exploration and production companies; other NGL and natural gas gathering and processing companies; crude oil and natural gas production companies; utilities; industrial companies; natural gasoline distributors; propane distributors; municipalities; ethanol producers; petrochemical, refining, and marketing companies; and heating fuel users, refineries, and exporters. ONEOK, Inc. was founded in 1906 and is headquartered in Tulsa, Oklahoma.</v>
      </c>
    </row>
    <row r="977" spans="1:20" x14ac:dyDescent="0.3">
      <c r="A977" s="5" t="s">
        <v>530</v>
      </c>
      <c r="B977" s="1">
        <f>_xll.SNL.Clients.Office.Excel.Functions.SPG(A977,"SP_IPO_DATE")</f>
        <v>36476</v>
      </c>
      <c r="C977" s="3">
        <f>_xll.SNL.Clients.Office.Excel.Functions.SPG(A977, "SP_VOLUME_AVG_WEEKLY_TO_SHARES_OUT", , "1M")</f>
        <v>10.85322080541035</v>
      </c>
      <c r="D977" s="3">
        <f>_xll.SNL.Clients.Office.Excel.Functions.SPG(A977, "SP_VOLUME_AVG_WEEKLY_TO_SHARES_OUT", , "3M")</f>
        <v>8.5221161544419832</v>
      </c>
      <c r="E977" s="3">
        <f>_xll.SNL.Clients.Office.Excel.Functions.SPG(A977, "SP_VOLUME_AVG_DAILY_TO_1YR_AVG_DAILY", , "1M")</f>
        <v>161.56</v>
      </c>
      <c r="F977" s="3">
        <f>_xll.SNL.Clients.Office.Excel.Functions.SPG(A977, "SP_VOLUME_AVG_DAILY_TO_1YR_AVG_DAILY", , "3M")</f>
        <v>126.86</v>
      </c>
      <c r="G977" s="2" t="str">
        <f>_xll.SNL.Clients.Office.Excel.Functions.SPG(A977, "IQ_SECTOR")</f>
        <v>Information Technology</v>
      </c>
      <c r="H977" s="2" t="str">
        <f>_xll.SNL.Clients.Office.Excel.Functions.SPG(A977, "IQ_INDUSTRY_GROUP")</f>
        <v>Semiconductors and Semiconductor Equipment</v>
      </c>
      <c r="I977" s="2" t="str">
        <f>_xll.SNL.Clients.Office.Excel.Functions.SPG(A977, "IQ_INDUSTRY")</f>
        <v>Semiconductors and Semiconductor Equipment</v>
      </c>
      <c r="J977" s="2" t="str">
        <f>_xll.SNL.Clients.Office.Excel.Functions.SPG(A977, "IQ_PRIMARY_INDUSTRY")</f>
        <v>Semiconductor Materials and Equipment</v>
      </c>
      <c r="K977" s="2" t="str">
        <f>_xll.SNL.Clients.Office.Excel.Functions.SPG(A977, "NAICS_CODE", "Primary")</f>
        <v>334413 - Semiconductor and Related Device Manufacturing</v>
      </c>
      <c r="L977" s="2" t="str">
        <f>_xll.SNL.Clients.Office.Excel.Functions.SPG(A977, "SP_TOPICTAG")</f>
        <v>Software Development; Computer Vision; Industrial Automation; Sensors; Process Automation; Artificial Intelligence</v>
      </c>
      <c r="M977" s="3">
        <f>_xll.SNL.Clients.Office.Excel.Functions.SPG(A977, "SP_PCT_SHARES_OWNED_ALL_INSTITUTIONS")</f>
        <v>96.15</v>
      </c>
      <c r="N977" s="2" t="str">
        <f>_xll.SNL.Clients.Office.Excel.Functions.SPG(A977, "RD_CREDIT_RATING_GLOBAL", "Issuer Credit Rating", "Local Currency LT|0")</f>
        <v/>
      </c>
      <c r="O977" s="2" t="str">
        <f>_xll.SNL.Clients.Office.Excel.Functions.SPG(A977, "RD_CWOL_GLOBAL", "Issuer Credit Rating", "Local Currency LT|0")</f>
        <v/>
      </c>
      <c r="P977" s="2" t="str">
        <f>_xll.SNL.Clients.Office.Excel.Functions.SPG(A977, "RD_RATING_ACTION_GLOBAL", "Issuer Credit Rating", "Local Currency LT|0")</f>
        <v/>
      </c>
      <c r="Q977" s="1" t="str">
        <f>_xll.SNL.Clients.Office.Excel.Functions.SPG(A977, "RD_LAST_REVIEW_DATE_GLOBAL", "Issuer Credit Rating", "Local Currency LT")</f>
        <v/>
      </c>
      <c r="R977" s="1" t="str">
        <f>_xll.SNL.Clients.Office.Excel.Functions.SPG(A977, "RD_CREDIT_RATING_DATE_GLOBAL", "Issuer Credit Rating", "Local Currency LT|0")</f>
        <v/>
      </c>
      <c r="S977" s="1" t="str">
        <f>_xll.SNL.Clients.Office.Excel.Functions.SPG(A977, "RD_CREDIT_WATCH_OUTLOOK_DATE_GLOBAL", "Issuer Credit Rating", "Local Currency LT|0")</f>
        <v/>
      </c>
      <c r="T977" s="2" t="str">
        <f>_xll.SNL.Clients.Office.Excel.Functions.SPG(A977, "SP_BUSINESS_DESCRIPTION")</f>
        <v>Onto Innovation Inc. engages in the design, development, manufacture, and support of process control tools that performs optical metrology. The company offers lithography systems and process control analytical software. It also offers process and yield management solutions, and device packaging and test facilities through standalone systems for optical metrology, macro-defect inspection, packaging lithography, and transparent and opaque thin film measurements. In addition, the company provides process control software portfolio that includes solutions for standalone tools, groups of tools, and enterprise-or factory-wide suites. Further, it engages in systems software, spare parts, and other services, as well as offers software licensing services. The company’s products are used in semiconductor and advanced packaging device manufacturers; silicon wafer; light emitting diode; vertical-cavity surface-emitting laser; micro-electromechanical system; CMOS image sensor; power device; analog device; RF filter; data storage; and various industrial and scientific applications. Onto Innovation Inc. was founded in 1940 and is headquartered in Wilmington, Massachusetts.</v>
      </c>
    </row>
    <row r="978" spans="1:20" x14ac:dyDescent="0.3">
      <c r="A978" s="5" t="s">
        <v>529</v>
      </c>
      <c r="B978" s="1">
        <f>_xll.SNL.Clients.Office.Excel.Functions.SPG(A978,"SP_IPO_DATE")</f>
        <v>40157</v>
      </c>
      <c r="C978" s="3">
        <f>_xll.SNL.Clients.Office.Excel.Functions.SPG(A978, "SP_VOLUME_AVG_WEEKLY_TO_SHARES_OUT", , "1M")</f>
        <v>2.511733324029588</v>
      </c>
      <c r="D978" s="3">
        <f>_xll.SNL.Clients.Office.Excel.Functions.SPG(A978, "SP_VOLUME_AVG_WEEKLY_TO_SHARES_OUT", , "3M")</f>
        <v>3.1008076793188812</v>
      </c>
      <c r="E978" s="3">
        <f>_xll.SNL.Clients.Office.Excel.Functions.SPG(A978, "SP_VOLUME_AVG_DAILY_TO_1YR_AVG_DAILY", , "1M")</f>
        <v>75.75</v>
      </c>
      <c r="F978" s="3">
        <f>_xll.SNL.Clients.Office.Excel.Functions.SPG(A978, "SP_VOLUME_AVG_DAILY_TO_1YR_AVG_DAILY", , "3M")</f>
        <v>93.51</v>
      </c>
      <c r="G978" s="2" t="str">
        <f>_xll.SNL.Clients.Office.Excel.Functions.SPG(A978, "IQ_SECTOR")</f>
        <v>Industrials</v>
      </c>
      <c r="H978" s="2" t="str">
        <f>_xll.SNL.Clients.Office.Excel.Functions.SPG(A978, "IQ_INDUSTRY_GROUP")</f>
        <v>Commercial and Professional Services</v>
      </c>
      <c r="I978" s="2" t="str">
        <f>_xll.SNL.Clients.Office.Excel.Functions.SPG(A978, "IQ_INDUSTRY")</f>
        <v>Commercial Services and Supplies</v>
      </c>
      <c r="J978" s="2" t="str">
        <f>_xll.SNL.Clients.Office.Excel.Functions.SPG(A978, "IQ_PRIMARY_INDUSTRY")</f>
        <v>Diversified Support Services</v>
      </c>
      <c r="K978" s="2" t="str">
        <f>_xll.SNL.Clients.Office.Excel.Functions.SPG(A978, "NAICS_CODE", "Primary")</f>
        <v>561990 - All Other Support Services</v>
      </c>
      <c r="L978" s="2" t="str">
        <f>_xll.SNL.Clients.Office.Excel.Functions.SPG(A978, "SP_TOPICTAG")</f>
        <v>Computer Vision; Data Integration; Fleet Management; GPS; Digital Asset Management; Process Automation</v>
      </c>
      <c r="M978" s="3">
        <f>_xll.SNL.Clients.Office.Excel.Functions.SPG(A978, "SP_PCT_SHARES_OWNED_ALL_INSTITUTIONS")</f>
        <v>101.9</v>
      </c>
      <c r="N978" s="2" t="str">
        <f>_xll.SNL.Clients.Office.Excel.Functions.SPG(A978, "RD_CREDIT_RATING_GLOBAL", "Issuer Credit Rating", "Local Currency LT|0")</f>
        <v>B</v>
      </c>
      <c r="O978" s="2" t="str">
        <f>_xll.SNL.Clients.Office.Excel.Functions.SPG(A978, "RD_CWOL_GLOBAL", "Issuer Credit Rating", "Local Currency LT|0")</f>
        <v>Stable</v>
      </c>
      <c r="P978" s="2" t="str">
        <f>_xll.SNL.Clients.Office.Excel.Functions.SPG(A978, "RD_RATING_ACTION_GLOBAL", "Issuer Credit Rating", "Local Currency LT|0")</f>
        <v>CreditWatch/Outlook (07/05/2022)</v>
      </c>
      <c r="Q978" s="1">
        <f>_xll.SNL.Clients.Office.Excel.Functions.SPG(A978, "RD_LAST_REVIEW_DATE_GLOBAL", "Issuer Credit Rating", "Local Currency LT")</f>
        <v>45496</v>
      </c>
      <c r="R978" s="1">
        <f>_xll.SNL.Clients.Office.Excel.Functions.SPG(A978, "RD_CREDIT_RATING_DATE_GLOBAL", "Issuer Credit Rating", "Local Currency LT|0")</f>
        <v>43944</v>
      </c>
      <c r="S978" s="1">
        <f>_xll.SNL.Clients.Office.Excel.Functions.SPG(A978, "RD_CREDIT_WATCH_OUTLOOK_DATE_GLOBAL", "Issuer Credit Rating", "Local Currency LT|0")</f>
        <v>44747</v>
      </c>
      <c r="T978" s="2" t="str">
        <f>_xll.SNL.Clients.Office.Excel.Functions.SPG(A978, "SP_BUSINESS_DESCRIPTION")</f>
        <v>OPENLANE, Inc., together with its subsidiaries, operates as a digital marketplace for used vehicles, which connects sellers and buyers in North America, Europe, the Philippines, and Uruguay. The company operates through two segments, Marketplace and Finance. The Marketplace segment offers digital marketplace services for buying and selling used vehicles. Its digital marketplaces include OPENLANE, a mobile-app enabled solutions that allows dealers to sell and source inventory in the United States. This segment also provides value-added ancillary services, including inbound and outbound transportation logistics, reconditioning, vehicle inspection and certification, titling, administrative, and collateral recovery services. This segment sells its products and services through vehicle manufacturers, fleet companies, rental car companies, finance companies, and others. The Finance segment offers floorplan financing, a short-term inventory-secured financing to independent used vehicle dealers. The company serves commercial customers and dealer customers. The company was formerly known as KAR Auction Services, Inc. and changed its name to OPENLANE, Inc. in May 2023. OPENLANE, Inc. was incorporated in 2006 and is headquartered in Carmel, Indiana.</v>
      </c>
    </row>
    <row r="979" spans="1:20" x14ac:dyDescent="0.3">
      <c r="A979" s="5" t="s">
        <v>528</v>
      </c>
      <c r="B979" s="1" t="str">
        <f>_xll.SNL.Clients.Office.Excel.Functions.SPG(A979,"SP_IPO_DATE")</f>
        <v/>
      </c>
      <c r="C979" s="3">
        <f>_xll.SNL.Clients.Office.Excel.Functions.SPG(A979, "SP_VOLUME_AVG_WEEKLY_TO_SHARES_OUT", , "1M")</f>
        <v>4.8566726563441227</v>
      </c>
      <c r="D979" s="3">
        <f>_xll.SNL.Clients.Office.Excel.Functions.SPG(A979, "SP_VOLUME_AVG_WEEKLY_TO_SHARES_OUT", , "3M")</f>
        <v>5.5265129907013915</v>
      </c>
      <c r="E979" s="3">
        <f>_xll.SNL.Clients.Office.Excel.Functions.SPG(A979, "SP_VOLUME_AVG_DAILY_TO_1YR_AVG_DAILY", , "1M")</f>
        <v>100.74</v>
      </c>
      <c r="F979" s="3">
        <f>_xll.SNL.Clients.Office.Excel.Functions.SPG(A979, "SP_VOLUME_AVG_DAILY_TO_1YR_AVG_DAILY", , "3M")</f>
        <v>114.64</v>
      </c>
      <c r="G979" s="2" t="str">
        <f>_xll.SNL.Clients.Office.Excel.Functions.SPG(A979, "IQ_SECTOR")</f>
        <v>Health Care</v>
      </c>
      <c r="H979" s="2" t="str">
        <f>_xll.SNL.Clients.Office.Excel.Functions.SPG(A979, "IQ_INDUSTRY_GROUP")</f>
        <v>Health Care Equipment and Services</v>
      </c>
      <c r="I979" s="2" t="str">
        <f>_xll.SNL.Clients.Office.Excel.Functions.SPG(A979, "IQ_INDUSTRY")</f>
        <v>Health Care Providers and Services</v>
      </c>
      <c r="J979" s="2" t="str">
        <f>_xll.SNL.Clients.Office.Excel.Functions.SPG(A979, "IQ_PRIMARY_INDUSTRY")</f>
        <v>Health Care Services</v>
      </c>
      <c r="K979" s="2" t="str">
        <f>_xll.SNL.Clients.Office.Excel.Functions.SPG(A979, "NAICS_CODE", "Primary")</f>
        <v>621610 - Home Health Care Services</v>
      </c>
      <c r="L979" s="2" t="str">
        <f>_xll.SNL.Clients.Office.Excel.Functions.SPG(A979, "SP_TOPICTAG")</f>
        <v>Health Diagnostics; Cardiovascular; Gastroenterology; Immunology; Infectious Diseases; Neurology; Pain Management</v>
      </c>
      <c r="M979" s="3">
        <f>_xll.SNL.Clients.Office.Excel.Functions.SPG(A979, "SP_PCT_SHARES_OWNED_ALL_INSTITUTIONS")</f>
        <v>70.12</v>
      </c>
      <c r="N979" s="2" t="str">
        <f>_xll.SNL.Clients.Office.Excel.Functions.SPG(A979, "RD_CREDIT_RATING_GLOBAL", "Issuer Credit Rating", "Local Currency LT|0")</f>
        <v>BB-</v>
      </c>
      <c r="O979" s="2" t="str">
        <f>_xll.SNL.Clients.Office.Excel.Functions.SPG(A979, "RD_CWOL_GLOBAL", "Issuer Credit Rating", "Local Currency LT|0")</f>
        <v>Stable</v>
      </c>
      <c r="P979" s="2" t="str">
        <f>_xll.SNL.Clients.Office.Excel.Functions.SPG(A979, "RD_RATING_ACTION_GLOBAL", "Issuer Credit Rating", "Local Currency LT|0")</f>
        <v>Upgrade | CreditWatch/Outlook (08/11/2023)</v>
      </c>
      <c r="Q979" s="1">
        <f>_xll.SNL.Clients.Office.Excel.Functions.SPG(A979, "RD_LAST_REVIEW_DATE_GLOBAL", "Issuer Credit Rating", "Local Currency LT")</f>
        <v>45364</v>
      </c>
      <c r="R979" s="1">
        <f>_xll.SNL.Clients.Office.Excel.Functions.SPG(A979, "RD_CREDIT_RATING_DATE_GLOBAL", "Issuer Credit Rating", "Local Currency LT|0")</f>
        <v>45149</v>
      </c>
      <c r="S979" s="1">
        <f>_xll.SNL.Clients.Office.Excel.Functions.SPG(A979, "RD_CREDIT_WATCH_OUTLOOK_DATE_GLOBAL", "Issuer Credit Rating", "Local Currency LT|0")</f>
        <v>45149</v>
      </c>
      <c r="T979" s="2" t="str">
        <f>_xll.SNL.Clients.Office.Excel.Functions.SPG(A979, "SP_BUSINESS_DESCRIPTION")</f>
        <v>Option Care Health, Inc. offers home and alternate site infusion services in the United States. The company provides anti-infective therapies; home infusion services to treat heart failures; home parenteral nutrition and enteral nutrition support services for numerous acute and chronic conditions, such as stroke, cancer, and gastrointestinal diseases; immunoglobulin infusion therapies for the treatment of immune deficiencies; and treatments for chronic inflammatory disorders, including crohn’s disease, plaque psoriasis, psoriatic arthritis, rheumatoid arthritis, ulcerative colitis, and other chronic inflammatory disorders. It also offers treatments to manage the progression of neurological disorders, such as multiple sclerosis, duchenne muscular dystrophy, and other neurological disorder; infusion therapies for bleeding disorders, such as hemophilia and von Willebrand diseases; therapies for women with high-risk pregnancies; and other infusion therapies to treat various conditions, including pain management, chemotherapy, and respiratory medications, as well as nursing services. The company markets its services through patient referrals, including physicians, hospital discharge planners, hospital personnel, health maintenance organizations, and preferred provider organizations. Option Care Health, Inc. is headquartered in Bannockburn, Illinois.</v>
      </c>
    </row>
    <row r="980" spans="1:20" x14ac:dyDescent="0.3">
      <c r="A980" s="5" t="s">
        <v>527</v>
      </c>
      <c r="B980" s="1" t="str">
        <f>_xll.SNL.Clients.Office.Excel.Functions.SPG(A980,"SP_IPO_DATE")</f>
        <v/>
      </c>
      <c r="C980" s="3">
        <f>_xll.SNL.Clients.Office.Excel.Functions.SPG(A980, "SP_VOLUME_AVG_WEEKLY_TO_SHARES_OUT", , "1M")</f>
        <v>2.4713595158761725</v>
      </c>
      <c r="D980" s="3">
        <f>_xll.SNL.Clients.Office.Excel.Functions.SPG(A980, "SP_VOLUME_AVG_WEEKLY_TO_SHARES_OUT", , "3M")</f>
        <v>1.9004710230140058</v>
      </c>
      <c r="E980" s="3">
        <f>_xll.SNL.Clients.Office.Excel.Functions.SPG(A980, "SP_VOLUME_AVG_DAILY_TO_1YR_AVG_DAILY", , "1M")</f>
        <v>155.15</v>
      </c>
      <c r="F980" s="3">
        <f>_xll.SNL.Clients.Office.Excel.Functions.SPG(A980, "SP_VOLUME_AVG_DAILY_TO_1YR_AVG_DAILY", , "3M")</f>
        <v>119.31</v>
      </c>
      <c r="G980" s="2" t="str">
        <f>_xll.SNL.Clients.Office.Excel.Functions.SPG(A980, "IQ_SECTOR")</f>
        <v>Information Technology</v>
      </c>
      <c r="H980" s="2" t="str">
        <f>_xll.SNL.Clients.Office.Excel.Functions.SPG(A980, "IQ_INDUSTRY_GROUP")</f>
        <v>Software and Services</v>
      </c>
      <c r="I980" s="2" t="str">
        <f>_xll.SNL.Clients.Office.Excel.Functions.SPG(A980, "IQ_INDUSTRY")</f>
        <v>Software</v>
      </c>
      <c r="J980" s="2" t="str">
        <f>_xll.SNL.Clients.Office.Excel.Functions.SPG(A980, "IQ_PRIMARY_INDUSTRY")</f>
        <v>Systems Software</v>
      </c>
      <c r="K980" s="2" t="str">
        <f>_xll.SNL.Clients.Office.Excel.Functions.SPG(A980, "NAICS_CODE", "Primary")</f>
        <v>513210 - Software Publishers</v>
      </c>
      <c r="L980" s="2" t="str">
        <f>_xll.SNL.Clients.Office.Excel.Functions.SPG(A980, "SP_TOPICTAG")</f>
        <v>Software Development; Cloud Management; Data Integration; Data Protection; Cloud Infrastructure; Cloud Security; Cloud Storage</v>
      </c>
      <c r="M980" s="3">
        <f>_xll.SNL.Clients.Office.Excel.Functions.SPG(A980, "SP_PCT_SHARES_OWNED_ALL_INSTITUTIONS")</f>
        <v>44.43</v>
      </c>
      <c r="N980" s="2" t="str">
        <f>_xll.SNL.Clients.Office.Excel.Functions.SPG(A980, "RD_CREDIT_RATING_GLOBAL", "Issuer Credit Rating", "Local Currency LT|0")</f>
        <v>BBB</v>
      </c>
      <c r="O980" s="2" t="str">
        <f>_xll.SNL.Clients.Office.Excel.Functions.SPG(A980, "RD_CWOL_GLOBAL", "Issuer Credit Rating", "Local Currency LT|0")</f>
        <v>Stable</v>
      </c>
      <c r="P980" s="2" t="str">
        <f>_xll.SNL.Clients.Office.Excel.Functions.SPG(A980, "RD_RATING_ACTION_GLOBAL", "Issuer Credit Rating", "Local Currency LT|0")</f>
        <v>CreditWatch/Outlook (11/07/2022)</v>
      </c>
      <c r="Q980" s="1">
        <f>_xll.SNL.Clients.Office.Excel.Functions.SPG(A980, "RD_LAST_REVIEW_DATE_GLOBAL", "Issuer Credit Rating", "Local Currency LT")</f>
        <v>45469</v>
      </c>
      <c r="R980" s="1">
        <f>_xll.SNL.Clients.Office.Excel.Functions.SPG(A980, "RD_CREDIT_RATING_DATE_GLOBAL", "Issuer Credit Rating", "Local Currency LT|0")</f>
        <v>44720</v>
      </c>
      <c r="S980" s="1">
        <f>_xll.SNL.Clients.Office.Excel.Functions.SPG(A980, "RD_CREDIT_WATCH_OUTLOOK_DATE_GLOBAL", "Issuer Credit Rating", "Local Currency LT|0")</f>
        <v>44872</v>
      </c>
      <c r="T980" s="2" t="str">
        <f>_xll.SNL.Clients.Office.Excel.Functions.SPG(A980, "SP_BUSINESS_DESCRIPTION")</f>
        <v>Oracle Corporation offers products and services that address enterprise information technology environments worldwide. Its Oracle cloud software as a service offering include various cloud software applications, including Oracle Fusion cloud enterprise resource planning (ERP), Oracle Fusion cloud enterprise performance management, Oracle Fusion cloud supply chain and manufacturing management, Oracle Fusion cloud human capital management, Oracle Cerner healthcare, and NetSuite applications suite, as well as Oracle Fusion Sales, Service, and Marketing. The company also offers cloud-based industry solutions for various industries; Oracle application licenses; and Oracle license support services. In addition, it provides cloud and license business’ infrastructure technologies, such as the Oracle Database and MySQL Database; Java, a software development language; and middleware, including development tools and others. The company’s cloud and license business’ infrastructure technologies also comprise cloud-based compute, storage, and networking capabilities; and Oracle autonomous database and MySQL HeatWave, as well as Internet-of-Things, digital assistant, and blockchain. Further, it provides hardware products and other hardware-related software offerings, including Oracle engineered systems, enterprise servers, storage solutions, industry-specific hardware, virtualization software, operating systems, management software, and related hardware services, as well as hardware support products; and consulting and customer services. The company markets and sells its cloud, license, hardware, support, and services offerings directly to businesses in various industries, government agencies, and educational institutions, as well as through indirect channels. Oracle Corporation was founded in 1977 and is headquartered in Austin, Texas.</v>
      </c>
    </row>
    <row r="981" spans="1:20" x14ac:dyDescent="0.3">
      <c r="A981" s="5" t="s">
        <v>526</v>
      </c>
      <c r="B981" s="1" t="str">
        <f>_xll.SNL.Clients.Office.Excel.Functions.SPG(A981,"SP_IPO_DATE")</f>
        <v/>
      </c>
      <c r="C981" s="3">
        <f>_xll.SNL.Clients.Office.Excel.Functions.SPG(A981, "SP_VOLUME_AVG_WEEKLY_TO_SHARES_OUT", , "1M")</f>
        <v>5.3024822149581343</v>
      </c>
      <c r="D981" s="3">
        <f>_xll.SNL.Clients.Office.Excel.Functions.SPG(A981, "SP_VOLUME_AVG_WEEKLY_TO_SHARES_OUT", , "3M")</f>
        <v>6.4708457966751372</v>
      </c>
      <c r="E981" s="3">
        <f>_xll.SNL.Clients.Office.Excel.Functions.SPG(A981, "SP_VOLUME_AVG_DAILY_TO_1YR_AVG_DAILY", , "1M")</f>
        <v>114.6</v>
      </c>
      <c r="F981" s="3">
        <f>_xll.SNL.Clients.Office.Excel.Functions.SPG(A981, "SP_VOLUME_AVG_DAILY_TO_1YR_AVG_DAILY", , "3M")</f>
        <v>139.85</v>
      </c>
      <c r="G981" s="2" t="str">
        <f>_xll.SNL.Clients.Office.Excel.Functions.SPG(A981, "IQ_SECTOR")</f>
        <v>Health Care</v>
      </c>
      <c r="H981" s="2" t="str">
        <f>_xll.SNL.Clients.Office.Excel.Functions.SPG(A981, "IQ_INDUSTRY_GROUP")</f>
        <v>Pharmaceuticals, Biotechnology and Life Sciences</v>
      </c>
      <c r="I981" s="2" t="str">
        <f>_xll.SNL.Clients.Office.Excel.Functions.SPG(A981, "IQ_INDUSTRY")</f>
        <v>Pharmaceuticals</v>
      </c>
      <c r="J981" s="2" t="str">
        <f>_xll.SNL.Clients.Office.Excel.Functions.SPG(A981, "IQ_PRIMARY_INDUSTRY")</f>
        <v>Pharmaceuticals</v>
      </c>
      <c r="K981" s="2" t="str">
        <f>_xll.SNL.Clients.Office.Excel.Functions.SPG(A981, "NAICS_CODE", "Primary")</f>
        <v>325412 - Pharmaceutical Preparation Manufacturing</v>
      </c>
      <c r="L981" s="2" t="str">
        <f>_xll.SNL.Clients.Office.Excel.Functions.SPG(A981, "SP_TOPICTAG")</f>
        <v>Fertility; Osteoporosis; Dermatology; Immunology; Oncology; Reproductive Health; Respiratory</v>
      </c>
      <c r="M981" s="3">
        <f>_xll.SNL.Clients.Office.Excel.Functions.SPG(A981, "SP_PCT_SHARES_OWNED_ALL_INSTITUTIONS")</f>
        <v>82.1</v>
      </c>
      <c r="N981" s="2" t="str">
        <f>_xll.SNL.Clients.Office.Excel.Functions.SPG(A981, "RD_CREDIT_RATING_GLOBAL", "Issuer Credit Rating", "Local Currency LT|0")</f>
        <v>BB</v>
      </c>
      <c r="O981" s="2" t="str">
        <f>_xll.SNL.Clients.Office.Excel.Functions.SPG(A981, "RD_CWOL_GLOBAL", "Issuer Credit Rating", "Local Currency LT|0")</f>
        <v>Negative</v>
      </c>
      <c r="P981" s="2" t="str">
        <f>_xll.SNL.Clients.Office.Excel.Functions.SPG(A981, "RD_RATING_ACTION_GLOBAL", "Issuer Credit Rating", "Local Currency LT|0")</f>
        <v>CreditWatch/Outlook (09/18/2024)</v>
      </c>
      <c r="Q981" s="1">
        <f>_xll.SNL.Clients.Office.Excel.Functions.SPG(A981, "RD_LAST_REVIEW_DATE_GLOBAL", "Issuer Credit Rating", "Local Currency LT")</f>
        <v>45553</v>
      </c>
      <c r="R981" s="1">
        <f>_xll.SNL.Clients.Office.Excel.Functions.SPG(A981, "RD_CREDIT_RATING_DATE_GLOBAL", "Issuer Credit Rating", "Local Currency LT|0")</f>
        <v>44279</v>
      </c>
      <c r="S981" s="1">
        <f>_xll.SNL.Clients.Office.Excel.Functions.SPG(A981, "RD_CREDIT_WATCH_OUTLOOK_DATE_GLOBAL", "Issuer Credit Rating", "Local Currency LT|0")</f>
        <v>45553</v>
      </c>
      <c r="T981" s="2" t="str">
        <f>_xll.SNL.Clients.Office.Excel.Functions.SPG(A981, "SP_BUSINESS_DESCRIPTION")</f>
        <v>Organon &amp; Co. develops and delivers health solutions through a portfolio of prescription therapies and medical devices within women’s health in the United States and internationally. Its women’s health portfolio comprises contraception and fertility brands, such as Nexplanon, a long-acting reversible contraceptive; NuvaRing, a monthly vaginal contraceptive ring; Cerazette, a daily pill used to prevent pregnancy; Marvelon, progestin and estrogen used as daily pills to prevent pregnancy; Follistim AQ, used to promote the development of multiple ovarian follicles in assisted reproduction technology procedures; Elonva, an ovarian follicle stimulant; Ganirelix Acetate Injection, an injectable antagonist; and Jada, for abnormal postpartum uterine bleeding or hemorrhage. The company’s biosimilars portfolio consists of immunology products, such as Brenzys, Renflexis, and Hadlima; and two oncology products, including Ontruzant and Aybintio. It offers cholesterol-modifying medicines under the Zetia, Ezetrol, Vytorin, Atozet, Inegy, Rosuzet, and Zocor brands; Cozaar and Hyzaar for the treatment of hypertension; respiratory products for treatments of control and prevent symptoms caused by asthma under the Singulair, Dulera, Zenhale, and Asmanex brand names; and Singulair, Nasonex, Clarinex, and Aerius for treating seasonal allergic rhinitis. The company provides dermatology products under the Diprosone and Elocon brand; bone health portfolio, including Fosamax brand name; non-opioid pain management products under the Arcoxia, Diprospan, and Celestone brand names; Proscar for the treatment of symptomatic benign prostatic hyperplasia; and Propecia for the treatment of male pattern hair loss. It sells its products to drug wholesalers and retailers, hospitals, pharmacies, clinics, government agencies, health maintenance organizations, pharmacy benefit managers, and other institutions. The company was incorporated in 2020 and is headquartered in Jersey City, New Jersey.</v>
      </c>
    </row>
    <row r="982" spans="1:20" x14ac:dyDescent="0.3">
      <c r="A982" s="5" t="s">
        <v>525</v>
      </c>
      <c r="B982" s="1">
        <f>_xll.SNL.Clients.Office.Excel.Functions.SPG(A982,"SP_IPO_DATE")</f>
        <v>38301</v>
      </c>
      <c r="C982" s="3">
        <f>_xll.SNL.Clients.Office.Excel.Functions.SPG(A982, "SP_VOLUME_AVG_WEEKLY_TO_SHARES_OUT", , "1M")</f>
        <v>4.1160998982557091</v>
      </c>
      <c r="D982" s="3">
        <f>_xll.SNL.Clients.Office.Excel.Functions.SPG(A982, "SP_VOLUME_AVG_WEEKLY_TO_SHARES_OUT", , "3M")</f>
        <v>5.0664116164519006</v>
      </c>
      <c r="E982" s="3">
        <f>_xll.SNL.Clients.Office.Excel.Functions.SPG(A982, "SP_VOLUME_AVG_DAILY_TO_1YR_AVG_DAILY", , "1M")</f>
        <v>103.41</v>
      </c>
      <c r="F982" s="3">
        <f>_xll.SNL.Clients.Office.Excel.Functions.SPG(A982, "SP_VOLUME_AVG_DAILY_TO_1YR_AVG_DAILY", , "3M")</f>
        <v>127.29</v>
      </c>
      <c r="G982" s="2" t="str">
        <f>_xll.SNL.Clients.Office.Excel.Functions.SPG(A982, "IQ_SECTOR")</f>
        <v>Utilities</v>
      </c>
      <c r="H982" s="2" t="str">
        <f>_xll.SNL.Clients.Office.Excel.Functions.SPG(A982, "IQ_INDUSTRY_GROUP")</f>
        <v>Utilities</v>
      </c>
      <c r="I982" s="2" t="str">
        <f>_xll.SNL.Clients.Office.Excel.Functions.SPG(A982, "IQ_INDUSTRY")</f>
        <v>Independent Power and Renewable Electricity Producers</v>
      </c>
      <c r="J982" s="2" t="str">
        <f>_xll.SNL.Clients.Office.Excel.Functions.SPG(A982, "IQ_PRIMARY_INDUSTRY")</f>
        <v>Renewable Electricity</v>
      </c>
      <c r="K982" s="2" t="str">
        <f>_xll.SNL.Clients.Office.Excel.Functions.SPG(A982, "NAICS_CODE", "Primary")</f>
        <v>221116 - Geothermal Electric Power Generation</v>
      </c>
      <c r="L982" s="2" t="str">
        <f>_xll.SNL.Clients.Office.Excel.Functions.SPG(A982, "SP_TOPICTAG")</f>
        <v>Clean Energy; Energy Efficiency; Energy Management; Energy Storage; CleanTech; Smart Energy; ClimateTech; Utility Scale Solar</v>
      </c>
      <c r="M982" s="3">
        <f>_xll.SNL.Clients.Office.Excel.Functions.SPG(A982, "SP_PCT_SHARES_OWNED_ALL_INSTITUTIONS")</f>
        <v>84.39</v>
      </c>
      <c r="N982" s="2" t="str">
        <f>_xll.SNL.Clients.Office.Excel.Functions.SPG(A982, "RD_CREDIT_RATING_GLOBAL", "Issuer Credit Rating", "Local Currency LT|0")</f>
        <v/>
      </c>
      <c r="O982" s="2" t="str">
        <f>_xll.SNL.Clients.Office.Excel.Functions.SPG(A982, "RD_CWOL_GLOBAL", "Issuer Credit Rating", "Local Currency LT|0")</f>
        <v/>
      </c>
      <c r="P982" s="2" t="str">
        <f>_xll.SNL.Clients.Office.Excel.Functions.SPG(A982, "RD_RATING_ACTION_GLOBAL", "Issuer Credit Rating", "Local Currency LT|0")</f>
        <v/>
      </c>
      <c r="Q982" s="1" t="str">
        <f>_xll.SNL.Clients.Office.Excel.Functions.SPG(A982, "RD_LAST_REVIEW_DATE_GLOBAL", "Issuer Credit Rating", "Local Currency LT")</f>
        <v/>
      </c>
      <c r="R982" s="1" t="str">
        <f>_xll.SNL.Clients.Office.Excel.Functions.SPG(A982, "RD_CREDIT_RATING_DATE_GLOBAL", "Issuer Credit Rating", "Local Currency LT|0")</f>
        <v/>
      </c>
      <c r="S982" s="1" t="str">
        <f>_xll.SNL.Clients.Office.Excel.Functions.SPG(A982, "RD_CREDIT_WATCH_OUTLOOK_DATE_GLOBAL", "Issuer Credit Rating", "Local Currency LT|0")</f>
        <v/>
      </c>
      <c r="T982" s="2" t="str">
        <f>_xll.SNL.Clients.Office.Excel.Functions.SPG(A982, "SP_BUSINESS_DESCRIPTION")</f>
        <v>Ormat Technologies, Inc. engages in the geothermal and recovered energy power business in the United States, Indonesia, Kenya, Turkey, Chile, Guatemala, Guadeloupe, New Zealand, Honduras, and internationally. It operates in three segments: Electricity, Product, and Energy Storage. The Electricity segment develops, builds, owns, and operates geothermal, solar photovoltaic, and recovered energy-based power plants; and sells electricity. The Product segment designs, manufactures, and sells equipment for geothermal and recovered energy-based electricity generation; and provides services relating to the engineering, procurement, construction, operation, and maintenance of geothermal and recovered energy-based power plants. This segment serves contractors; and owners and operators of interstate natural gas pipelines, gas processing plants, and cement plants, as well as companies in other energy-intensive industrial processes. The Energy Storage segment offers battery energy storage systems and related services. Ormat Technologies, Inc. was founded in 1965 and is headquartered in Reno, Nevada.</v>
      </c>
    </row>
    <row r="983" spans="1:20" x14ac:dyDescent="0.3">
      <c r="A983" s="5" t="s">
        <v>524</v>
      </c>
      <c r="B983" s="1" t="str">
        <f>_xll.SNL.Clients.Office.Excel.Functions.SPG(A983,"SP_IPO_DATE")</f>
        <v/>
      </c>
      <c r="C983" s="3">
        <f>_xll.SNL.Clients.Office.Excel.Functions.SPG(A983, "SP_VOLUME_AVG_WEEKLY_TO_SHARES_OUT", , "1M")</f>
        <v>6.0563295686833172</v>
      </c>
      <c r="D983" s="3">
        <f>_xll.SNL.Clients.Office.Excel.Functions.SPG(A983, "SP_VOLUME_AVG_WEEKLY_TO_SHARES_OUT", , "3M")</f>
        <v>5.0263421280703504</v>
      </c>
      <c r="E983" s="3">
        <f>_xll.SNL.Clients.Office.Excel.Functions.SPG(A983, "SP_VOLUME_AVG_DAILY_TO_1YR_AVG_DAILY", , "1M")</f>
        <v>144.63999999999999</v>
      </c>
      <c r="F983" s="3">
        <f>_xll.SNL.Clients.Office.Excel.Functions.SPG(A983, "SP_VOLUME_AVG_DAILY_TO_1YR_AVG_DAILY", , "3M")</f>
        <v>120.04</v>
      </c>
      <c r="G983" s="2" t="str">
        <f>_xll.SNL.Clients.Office.Excel.Functions.SPG(A983, "IQ_SECTOR")</f>
        <v>Industrials</v>
      </c>
      <c r="H983" s="2" t="str">
        <f>_xll.SNL.Clients.Office.Excel.Functions.SPG(A983, "IQ_INDUSTRY_GROUP")</f>
        <v>Capital Goods</v>
      </c>
      <c r="I983" s="2" t="str">
        <f>_xll.SNL.Clients.Office.Excel.Functions.SPG(A983, "IQ_INDUSTRY")</f>
        <v>Machinery</v>
      </c>
      <c r="J983" s="2" t="str">
        <f>_xll.SNL.Clients.Office.Excel.Functions.SPG(A983, "IQ_PRIMARY_INDUSTRY")</f>
        <v>Construction Machinery and Heavy Transportation Equipment</v>
      </c>
      <c r="K983" s="2" t="str">
        <f>_xll.SNL.Clients.Office.Excel.Functions.SPG(A983, "NAICS_CODE", "Primary")</f>
        <v>336120 - Heavy Duty Truck Manufacturing</v>
      </c>
      <c r="L983" s="2" t="str">
        <f>_xll.SNL.Clients.Office.Excel.Functions.SPG(A983, "SP_TOPICTAG")</f>
        <v>Fleet Management; Homeland Security; Industrial Automation; Electric Vehicle; Security Management; Autonomous Vehicles</v>
      </c>
      <c r="M983" s="3">
        <f>_xll.SNL.Clients.Office.Excel.Functions.SPG(A983, "SP_PCT_SHARES_OWNED_ALL_INSTITUTIONS")</f>
        <v>93.35</v>
      </c>
      <c r="N983" s="2" t="str">
        <f>_xll.SNL.Clients.Office.Excel.Functions.SPG(A983, "RD_CREDIT_RATING_GLOBAL", "Issuer Credit Rating", "Local Currency LT|0")</f>
        <v>BBB</v>
      </c>
      <c r="O983" s="2" t="str">
        <f>_xll.SNL.Clients.Office.Excel.Functions.SPG(A983, "RD_CWOL_GLOBAL", "Issuer Credit Rating", "Local Currency LT|0")</f>
        <v>Stable</v>
      </c>
      <c r="P983" s="2" t="str">
        <f>_xll.SNL.Clients.Office.Excel.Functions.SPG(A983, "RD_RATING_ACTION_GLOBAL", "Issuer Credit Rating", "Local Currency LT|0")</f>
        <v>CreditWatch/Outlook (05/07/2021)</v>
      </c>
      <c r="Q983" s="1">
        <f>_xll.SNL.Clients.Office.Excel.Functions.SPG(A983, "RD_LAST_REVIEW_DATE_GLOBAL", "Issuer Credit Rating", "Local Currency LT")</f>
        <v>45372</v>
      </c>
      <c r="R983" s="1">
        <f>_xll.SNL.Clients.Office.Excel.Functions.SPG(A983, "RD_CREDIT_RATING_DATE_GLOBAL", "Issuer Credit Rating", "Local Currency LT|0")</f>
        <v>43119</v>
      </c>
      <c r="S983" s="1">
        <f>_xll.SNL.Clients.Office.Excel.Functions.SPG(A983, "RD_CREDIT_WATCH_OUTLOOK_DATE_GLOBAL", "Issuer Credit Rating", "Local Currency LT|0")</f>
        <v>44323</v>
      </c>
      <c r="T983" s="2" t="str">
        <f>_xll.SNL.Clients.Office.Excel.Functions.SPG(A983, "SP_BUSINESS_DESCRIPTION")</f>
        <v>Oshkosh Corporation provides purpose-built vehicles and equipment worldwide. The company operates through three segments: Access, Defense, and Vocational segment. Its Access Equipment segment design and manufacture aerial work platform and telehandlers for use in construction, industrial, and maintenance applications; offers financing and leasing solutions including rental fleet loans, leases, and floor plan and retail financing; and towing and recovery equipment, which includes carriers, wreckers, and rotators, as well as provides equipment installation and sale of chassis and service parts. The Defense segment engages in the manufacture and sale of heavy, medium, and light tactical wheeled vehicles and related services for department of defense. Its Vocational segment offers custom and commercial firefighting equipment, fire apparatus, and emergency vehicles, including pumpers, aerial platform, ladder and tiller trucks, and tankers; light, medium, and heavy-duty rescue vehicles; and wildland rough terrain response, bomb squad, hazardous materials control vehicles, mobile command and control centers, and other emergency response vehicles. Additionally, this segment produces and sells custom and commercial firefighting vehicles, as well as command vehicles, ARFF vehicles; design and manufacture refuse collection vehicles for waste services industry; front discharge concrete mixers for the concrete ready-mix industry; and field service vehicles and truck-mounted cranes for construction, equipment dealer, building supply, utility, tire service, railroad, and mining industries. Further, the company provides its products through direct sales representatives, dealers, and distributors. Oshkosh Corporation was formerly known as Oshkosh Truck Corporation. The company was founded in 1917 and is headquartered in Oshkosh, Wisconsin.</v>
      </c>
    </row>
    <row r="984" spans="1:20" x14ac:dyDescent="0.3">
      <c r="A984" s="5" t="s">
        <v>523</v>
      </c>
      <c r="B984" s="1">
        <f>_xll.SNL.Clients.Office.Excel.Functions.SPG(A984,"SP_IPO_DATE")</f>
        <v>35704</v>
      </c>
      <c r="C984" s="3">
        <f>_xll.SNL.Clients.Office.Excel.Functions.SPG(A984, "SP_VOLUME_AVG_WEEKLY_TO_SHARES_OUT", , "1M")</f>
        <v>6.9501762819799859</v>
      </c>
      <c r="D984" s="3">
        <f>_xll.SNL.Clients.Office.Excel.Functions.SPG(A984, "SP_VOLUME_AVG_WEEKLY_TO_SHARES_OUT", , "3M")</f>
        <v>6.6359451750257401</v>
      </c>
      <c r="E984" s="3">
        <f>_xll.SNL.Clients.Office.Excel.Functions.SPG(A984, "SP_VOLUME_AVG_DAILY_TO_1YR_AVG_DAILY", , "1M")</f>
        <v>155.49</v>
      </c>
      <c r="F984" s="3">
        <f>_xll.SNL.Clients.Office.Excel.Functions.SPG(A984, "SP_VOLUME_AVG_DAILY_TO_1YR_AVG_DAILY", , "3M")</f>
        <v>148.46</v>
      </c>
      <c r="G984" s="2" t="str">
        <f>_xll.SNL.Clients.Office.Excel.Functions.SPG(A984, "IQ_SECTOR")</f>
        <v>Information Technology</v>
      </c>
      <c r="H984" s="2" t="str">
        <f>_xll.SNL.Clients.Office.Excel.Functions.SPG(A984, "IQ_INDUSTRY_GROUP")</f>
        <v>Technology Hardware and Equipment</v>
      </c>
      <c r="I984" s="2" t="str">
        <f>_xll.SNL.Clients.Office.Excel.Functions.SPG(A984, "IQ_INDUSTRY")</f>
        <v>Electronic Equipment, Instruments and Components</v>
      </c>
      <c r="J984" s="2" t="str">
        <f>_xll.SNL.Clients.Office.Excel.Functions.SPG(A984, "IQ_PRIMARY_INDUSTRY")</f>
        <v>Electronic Equipment and Instruments</v>
      </c>
      <c r="K984" s="2" t="str">
        <f>_xll.SNL.Clients.Office.Excel.Functions.SPG(A984, "NAICS_CODE", "Primary")</f>
        <v>334519 - Other Measuring and Controlling Device Manufacturing</v>
      </c>
      <c r="L984" s="2" t="str">
        <f>_xll.SNL.Clients.Office.Excel.Functions.SPG(A984, "SP_TOPICTAG")</f>
        <v>Homeland Security; MHealth; Physical Security; Sensors; Security Management; Cardiovascular</v>
      </c>
      <c r="M984" s="3">
        <f>_xll.SNL.Clients.Office.Excel.Functions.SPG(A984, "SP_PCT_SHARES_OWNED_ALL_INSTITUTIONS")</f>
        <v>108.78</v>
      </c>
      <c r="N984" s="2" t="str">
        <f>_xll.SNL.Clients.Office.Excel.Functions.SPG(A984, "RD_CREDIT_RATING_GLOBAL", "Issuer Credit Rating", "Local Currency LT|0")</f>
        <v/>
      </c>
      <c r="O984" s="2" t="str">
        <f>_xll.SNL.Clients.Office.Excel.Functions.SPG(A984, "RD_CWOL_GLOBAL", "Issuer Credit Rating", "Local Currency LT|0")</f>
        <v/>
      </c>
      <c r="P984" s="2" t="str">
        <f>_xll.SNL.Clients.Office.Excel.Functions.SPG(A984, "RD_RATING_ACTION_GLOBAL", "Issuer Credit Rating", "Local Currency LT|0")</f>
        <v/>
      </c>
      <c r="Q984" s="1" t="str">
        <f>_xll.SNL.Clients.Office.Excel.Functions.SPG(A984, "RD_LAST_REVIEW_DATE_GLOBAL", "Issuer Credit Rating", "Local Currency LT")</f>
        <v/>
      </c>
      <c r="R984" s="1" t="str">
        <f>_xll.SNL.Clients.Office.Excel.Functions.SPG(A984, "RD_CREDIT_RATING_DATE_GLOBAL", "Issuer Credit Rating", "Local Currency LT|0")</f>
        <v/>
      </c>
      <c r="S984" s="1" t="str">
        <f>_xll.SNL.Clients.Office.Excel.Functions.SPG(A984, "RD_CREDIT_WATCH_OUTLOOK_DATE_GLOBAL", "Issuer Credit Rating", "Local Currency LT|0")</f>
        <v/>
      </c>
      <c r="T984" s="2" t="str">
        <f>_xll.SNL.Clients.Office.Excel.Functions.SPG(A984, "SP_BUSINESS_DESCRIPTION")</f>
        <v>OSI Systems, Inc. designs and manufactures electronic systems and components. It operates in three segments: Security, Healthcare, and Optoelectronics and Manufacturing. The Security segment offers baggage and parcel inspection, cargo and vehicle inspection, hold baggage and people screening, radiation monitoring, explosive and narcotics trace detection systems, and optical inspection systems under the Rapiscan name. It also provides site design, installation, training, and technical support services; and turnkey security screening solutions under the S2 name. The Healthcare segment offers patient monitoring, cardiology and remote monitoring, and connected care systems and accessories under the Spacelabs name for use in critical care, emergency, and perioperative areas within hospitals, physicians' offices, medical clinics, and ambulatory surgery centers. The Optoelectronics and Manufacturing segment provides optoelectronic devices under the OSI Optoelectronics, OSI LaserDiode, OSI Laserscan, and Advanced Photonix names for the aerospace and defense, avionics, medical imaging and diagnostics, biochemistry analysis, pharmaceutical, nanotechnology, telecommunications, construction, and homeland security markets. It also offers electronics manufacturing services to original equipment manufacturers and end users for medical, automotive, defense, aerospace, industrial, and consumer applications under the OSI Electronics, APlus Products, Altaflex, and PFC Flexible Circuits names; LCD displays for medical, industrial, and consumer electronics applications; and flex circuits for OEM customers. This segment offers laser-based remote sensing devices to detect and classify vehicles in toll and traffic management systems under the OSI Laserscan and Autosense names; and solid-state laser products for aerospace, telecommunication, defense, and medical applications under the OSI LaserDiode name. The company was incorporated in 1987 and is headquartered in Hawthorne, California.</v>
      </c>
    </row>
    <row r="985" spans="1:20" x14ac:dyDescent="0.3">
      <c r="A985" s="5" t="s">
        <v>522</v>
      </c>
      <c r="B985" s="1" t="str">
        <f>_xll.SNL.Clients.Office.Excel.Functions.SPG(A985,"SP_IPO_DATE")</f>
        <v/>
      </c>
      <c r="C985" s="3">
        <f>_xll.SNL.Clients.Office.Excel.Functions.SPG(A985, "SP_VOLUME_AVG_WEEKLY_TO_SHARES_OUT", , "1M")</f>
        <v>2.6123134136082431</v>
      </c>
      <c r="D985" s="3">
        <f>_xll.SNL.Clients.Office.Excel.Functions.SPG(A985, "SP_VOLUME_AVG_WEEKLY_TO_SHARES_OUT", , "3M")</f>
        <v>2.3758482944287862</v>
      </c>
      <c r="E985" s="3">
        <f>_xll.SNL.Clients.Office.Excel.Functions.SPG(A985, "SP_VOLUME_AVG_DAILY_TO_1YR_AVG_DAILY", , "1M")</f>
        <v>101.5</v>
      </c>
      <c r="F985" s="3">
        <f>_xll.SNL.Clients.Office.Excel.Functions.SPG(A985, "SP_VOLUME_AVG_DAILY_TO_1YR_AVG_DAILY", , "3M")</f>
        <v>92.32</v>
      </c>
      <c r="G985" s="2" t="str">
        <f>_xll.SNL.Clients.Office.Excel.Functions.SPG(A985, "IQ_SECTOR")</f>
        <v>Industrials</v>
      </c>
      <c r="H985" s="2" t="str">
        <f>_xll.SNL.Clients.Office.Excel.Functions.SPG(A985, "IQ_INDUSTRY_GROUP")</f>
        <v>Capital Goods</v>
      </c>
      <c r="I985" s="2" t="str">
        <f>_xll.SNL.Clients.Office.Excel.Functions.SPG(A985, "IQ_INDUSTRY")</f>
        <v>Machinery</v>
      </c>
      <c r="J985" s="2" t="str">
        <f>_xll.SNL.Clients.Office.Excel.Functions.SPG(A985, "IQ_PRIMARY_INDUSTRY")</f>
        <v>Industrial Machinery and Supplies and Components</v>
      </c>
      <c r="K985" s="2" t="str">
        <f>_xll.SNL.Clients.Office.Excel.Functions.SPG(A985, "NAICS_CODE", "Primary")</f>
        <v>333921 - Elevator and Moving Stairway Manufacturing</v>
      </c>
      <c r="L985" s="2" t="str">
        <f>_xll.SNL.Clients.Office.Excel.Functions.SPG(A985, "SP_TOPICTAG")</f>
        <v>Computer Vision; Industrial Automation; Sensors; Smart Building; Process Automation; Utility Scale Solar</v>
      </c>
      <c r="M985" s="3">
        <f>_xll.SNL.Clients.Office.Excel.Functions.SPG(A985, "SP_PCT_SHARES_OWNED_ALL_INSTITUTIONS")</f>
        <v>92.84</v>
      </c>
      <c r="N985" s="2" t="str">
        <f>_xll.SNL.Clients.Office.Excel.Functions.SPG(A985, "RD_CREDIT_RATING_GLOBAL", "Issuer Credit Rating", "Local Currency LT|0")</f>
        <v>BBB</v>
      </c>
      <c r="O985" s="2" t="str">
        <f>_xll.SNL.Clients.Office.Excel.Functions.SPG(A985, "RD_CWOL_GLOBAL", "Issuer Credit Rating", "Local Currency LT|0")</f>
        <v>Stable</v>
      </c>
      <c r="P985" s="2" t="str">
        <f>_xll.SNL.Clients.Office.Excel.Functions.SPG(A985, "RD_RATING_ACTION_GLOBAL", "Issuer Credit Rating", "Local Currency LT|0")</f>
        <v>CreditWatch/Outlook (02/08/2021)</v>
      </c>
      <c r="Q985" s="1">
        <f>_xll.SNL.Clients.Office.Excel.Functions.SPG(A985, "RD_LAST_REVIEW_DATE_GLOBAL", "Issuer Credit Rating", "Local Currency LT")</f>
        <v>45680</v>
      </c>
      <c r="R985" s="1">
        <f>_xll.SNL.Clients.Office.Excel.Functions.SPG(A985, "RD_CREDIT_RATING_DATE_GLOBAL", "Issuer Credit Rating", "Local Currency LT|0")</f>
        <v>43868</v>
      </c>
      <c r="S985" s="1">
        <f>_xll.SNL.Clients.Office.Excel.Functions.SPG(A985, "RD_CREDIT_WATCH_OUTLOOK_DATE_GLOBAL", "Issuer Credit Rating", "Local Currency LT|0")</f>
        <v>44235</v>
      </c>
      <c r="T985" s="2" t="str">
        <f>_xll.SNL.Clients.Office.Excel.Functions.SPG(A985, "SP_BUSINESS_DESCRIPTION")</f>
        <v>Otis Worldwide Corporation engages in manufacturing, installation, and servicing of elevators and escalators in the United States, China, and internationally. The company operates through two segments, New Equipment and Service. The New Equipment segment designs, manufactures, sells, and installs a range of passenger and freight elevators, as well as escalators and moving walkways for residential and commercial buildings, and infrastructure projects. This segment serves real-estate and building developers, and general contractors. It sells its products directly to customers, as well as through agents and distributors. The Service segment performs maintenance and repair services, as well as modernization services to upgrade elevators and escalators. Otis Worldwide Corporation was founded in 1853 and is headquartered in Farmington, Connecticut.</v>
      </c>
    </row>
    <row r="986" spans="1:20" x14ac:dyDescent="0.3">
      <c r="A986" s="5" t="s">
        <v>521</v>
      </c>
      <c r="B986" s="1" t="str">
        <f>_xll.SNL.Clients.Office.Excel.Functions.SPG(A986,"SP_IPO_DATE")</f>
        <v/>
      </c>
      <c r="C986" s="3">
        <f>_xll.SNL.Clients.Office.Excel.Functions.SPG(A986, "SP_VOLUME_AVG_WEEKLY_TO_SHARES_OUT", , "1M")</f>
        <v>2.6004901790064134</v>
      </c>
      <c r="D986" s="3">
        <f>_xll.SNL.Clients.Office.Excel.Functions.SPG(A986, "SP_VOLUME_AVG_WEEKLY_TO_SHARES_OUT", , "3M")</f>
        <v>2.6858987787733262</v>
      </c>
      <c r="E986" s="3">
        <f>_xll.SNL.Clients.Office.Excel.Functions.SPG(A986, "SP_VOLUME_AVG_DAILY_TO_1YR_AVG_DAILY", , "1M")</f>
        <v>93.45</v>
      </c>
      <c r="F986" s="3">
        <f>_xll.SNL.Clients.Office.Excel.Functions.SPG(A986, "SP_VOLUME_AVG_DAILY_TO_1YR_AVG_DAILY", , "3M")</f>
        <v>96.52</v>
      </c>
      <c r="G986" s="2" t="str">
        <f>_xll.SNL.Clients.Office.Excel.Functions.SPG(A986, "IQ_SECTOR")</f>
        <v>Utilities</v>
      </c>
      <c r="H986" s="2" t="str">
        <f>_xll.SNL.Clients.Office.Excel.Functions.SPG(A986, "IQ_INDUSTRY_GROUP")</f>
        <v>Utilities</v>
      </c>
      <c r="I986" s="2" t="str">
        <f>_xll.SNL.Clients.Office.Excel.Functions.SPG(A986, "IQ_INDUSTRY")</f>
        <v>Electric Utilities</v>
      </c>
      <c r="J986" s="2" t="str">
        <f>_xll.SNL.Clients.Office.Excel.Functions.SPG(A986, "IQ_PRIMARY_INDUSTRY")</f>
        <v>Electric Utilities</v>
      </c>
      <c r="K986" s="2" t="str">
        <f>_xll.SNL.Clients.Office.Excel.Functions.SPG(A986, "NAICS_CODE", "Primary")</f>
        <v>2211 - Electric Power Generation, Transmission and Distribution</v>
      </c>
      <c r="L986" s="2" t="str">
        <f>_xll.SNL.Clients.Office.Excel.Functions.SPG(A986, "SP_TOPICTAG")</f>
        <v>Clean Energy; Energy Efficiency; Energy Management; Energy Storage; Industrial Automation; Smart Energy; Power Grid</v>
      </c>
      <c r="M986" s="3">
        <f>_xll.SNL.Clients.Office.Excel.Functions.SPG(A986, "SP_PCT_SHARES_OWNED_ALL_INSTITUTIONS")</f>
        <v>72.900000000000006</v>
      </c>
      <c r="N986" s="2" t="str">
        <f>_xll.SNL.Clients.Office.Excel.Functions.SPG(A986, "RD_CREDIT_RATING_GLOBAL", "Issuer Credit Rating", "Local Currency LT|0")</f>
        <v>BBB</v>
      </c>
      <c r="O986" s="2" t="str">
        <f>_xll.SNL.Clients.Office.Excel.Functions.SPG(A986, "RD_CWOL_GLOBAL", "Issuer Credit Rating", "Local Currency LT|0")</f>
        <v>Stable</v>
      </c>
      <c r="P986" s="2" t="str">
        <f>_xll.SNL.Clients.Office.Excel.Functions.SPG(A986, "RD_RATING_ACTION_GLOBAL", "Issuer Credit Rating", "Local Currency LT|0")</f>
        <v>CreditWatch/Outlook (03/01/2022)</v>
      </c>
      <c r="Q986" s="1">
        <f>_xll.SNL.Clients.Office.Excel.Functions.SPG(A986, "RD_LAST_REVIEW_DATE_GLOBAL", "Issuer Credit Rating", "Local Currency LT")</f>
        <v>45529</v>
      </c>
      <c r="R986" s="1">
        <f>_xll.SNL.Clients.Office.Excel.Functions.SPG(A986, "RD_CREDIT_RATING_DATE_GLOBAL", "Issuer Credit Rating", "Local Currency LT|0")</f>
        <v>41446</v>
      </c>
      <c r="S986" s="1">
        <f>_xll.SNL.Clients.Office.Excel.Functions.SPG(A986, "RD_CREDIT_WATCH_OUTLOOK_DATE_GLOBAL", "Issuer Credit Rating", "Local Currency LT|0")</f>
        <v>44621</v>
      </c>
      <c r="T986" s="2" t="str">
        <f>_xll.SNL.Clients.Office.Excel.Functions.SPG(A986, "SP_BUSINESS_DESCRIPTION")</f>
        <v>Otter Tail Corporation, together with its subsidiaries, engages in electric utility, manufacturing, and plastic pipe businesses in the United States. It operates through three segments: Electric, Manufacturing, and Plastics. The Electric segment produces, transmits, distributes, and sells electric energy in Minnesota, North Dakota, and South Dakota; and operates as a participant in the Midcontinent Independent System Operator markets. This segment generates electricity through coal, fuel oil, solar, wind, and natural gas. It serves approximately residential, commercial, and industrial customers. The Manufacturing segment engages in the contract machining, metal parts stamping, fabrication and painting, production of plastic thermoformed horticultural containers, life science and industrial packaging, and material handling components and extruded raw material stock for the recreational vehicle, lawn and garden, agricultural, construction, and industrial and energy equipment end markets. The Plastics segment manufactures polyvinyl chloride pipes for municipal water, rural water, wastewater, storm drainage and water reclamation system, and other uses for customers in the horticulture, medical and life sciences, industrial, recreation, and electronics industries. This segment markets its products to wholesalers and distributors through independent sales representatives, company salespersons, and customer service representatives. The company was formerly known as Otter Tail Power Company and changed its name to Otter Tail Corporation in 2001. Otter Tail Corporation was founded in 1907 and is headquartered in Fergus Falls, Minnesota.</v>
      </c>
    </row>
    <row r="987" spans="1:20" x14ac:dyDescent="0.3">
      <c r="A987" s="5" t="s">
        <v>520</v>
      </c>
      <c r="B987" s="1">
        <f>_xll.SNL.Clients.Office.Excel.Functions.SPG(A987,"SP_IPO_DATE")</f>
        <v>41725</v>
      </c>
      <c r="C987" s="3">
        <f>_xll.SNL.Clients.Office.Excel.Functions.SPG(A987, "SP_VOLUME_AVG_WEEKLY_TO_SHARES_OUT", , "1M")</f>
        <v>4.6811463259343</v>
      </c>
      <c r="D987" s="3">
        <f>_xll.SNL.Clients.Office.Excel.Functions.SPG(A987, "SP_VOLUME_AVG_WEEKLY_TO_SHARES_OUT", , "3M")</f>
        <v>5.1826788681624034</v>
      </c>
      <c r="E987" s="3">
        <f>_xll.SNL.Clients.Office.Excel.Functions.SPG(A987, "SP_VOLUME_AVG_DAILY_TO_1YR_AVG_DAILY", , "1M")</f>
        <v>90.13</v>
      </c>
      <c r="F987" s="3">
        <f>_xll.SNL.Clients.Office.Excel.Functions.SPG(A987, "SP_VOLUME_AVG_DAILY_TO_1YR_AVG_DAILY", , "3M")</f>
        <v>99.78</v>
      </c>
      <c r="G987" s="2" t="str">
        <f>_xll.SNL.Clients.Office.Excel.Functions.SPG(A987, "IQ_SECTOR")</f>
        <v>Real Estate</v>
      </c>
      <c r="H987" s="2" t="str">
        <f>_xll.SNL.Clients.Office.Excel.Functions.SPG(A987, "IQ_INDUSTRY_GROUP")</f>
        <v>Equity Real Estate Investment Trusts (REITs)</v>
      </c>
      <c r="I987" s="2" t="str">
        <f>_xll.SNL.Clients.Office.Excel.Functions.SPG(A987, "IQ_INDUSTRY")</f>
        <v>Specialized REITs</v>
      </c>
      <c r="J987" s="2" t="str">
        <f>_xll.SNL.Clients.Office.Excel.Functions.SPG(A987, "IQ_PRIMARY_INDUSTRY")</f>
        <v>Other Specialized REITs</v>
      </c>
      <c r="K987" s="2" t="str">
        <f>_xll.SNL.Clients.Office.Excel.Functions.SPG(A987, "NAICS_CODE", "Primary")</f>
        <v>541850 - Indoor and Outdoor Display Advertising</v>
      </c>
      <c r="L987" s="2" t="str">
        <f>_xll.SNL.Clients.Office.Excel.Functions.SPG(A987, "SP_TOPICTAG")</f>
        <v/>
      </c>
      <c r="M987" s="3">
        <f>_xll.SNL.Clients.Office.Excel.Functions.SPG(A987, "SP_PCT_SHARES_OWNED_ALL_INSTITUTIONS")</f>
        <v>98.03</v>
      </c>
      <c r="N987" s="2" t="str">
        <f>_xll.SNL.Clients.Office.Excel.Functions.SPG(A987, "RD_CREDIT_RATING_GLOBAL", "Issuer Credit Rating", "Local Currency LT|0")</f>
        <v>B+</v>
      </c>
      <c r="O987" s="2" t="str">
        <f>_xll.SNL.Clients.Office.Excel.Functions.SPG(A987, "RD_CWOL_GLOBAL", "Issuer Credit Rating", "Local Currency LT|0")</f>
        <v>Stable</v>
      </c>
      <c r="P987" s="2" t="str">
        <f>_xll.SNL.Clients.Office.Excel.Functions.SPG(A987, "RD_RATING_ACTION_GLOBAL", "Issuer Credit Rating", "Local Currency LT|0")</f>
        <v>CreditWatch/Outlook (08/16/2023)</v>
      </c>
      <c r="Q987" s="1">
        <f>_xll.SNL.Clients.Office.Excel.Functions.SPG(A987, "RD_LAST_REVIEW_DATE_GLOBAL", "Issuer Credit Rating", "Local Currency LT")</f>
        <v>45540</v>
      </c>
      <c r="R987" s="1">
        <f>_xll.SNL.Clients.Office.Excel.Functions.SPG(A987, "RD_CREDIT_RATING_DATE_GLOBAL", "Issuer Credit Rating", "Local Currency LT|0")</f>
        <v>43923</v>
      </c>
      <c r="S987" s="1">
        <f>_xll.SNL.Clients.Office.Excel.Functions.SPG(A987, "RD_CREDIT_WATCH_OUTLOOK_DATE_GLOBAL", "Issuer Credit Rating", "Local Currency LT|0")</f>
        <v>45154</v>
      </c>
      <c r="T987" s="2" t="str">
        <f>_xll.SNL.Clients.Office.Excel.Functions.SPG(A987, "SP_BUSINESS_DESCRIPTION")</f>
        <v>OUTFRONT leverages the power of technology, location, and creativity to connect brands with consumers outside of their homes through one of the largest and most diverse sets of billboard, transit, and mobile assets in North America. Through its technology platform, OUTFRONT will fundamentally change the ways advertisers engage audiences on-the-go.</v>
      </c>
    </row>
    <row r="988" spans="1:20" x14ac:dyDescent="0.3">
      <c r="A988" s="5" t="s">
        <v>519</v>
      </c>
      <c r="B988" s="1" t="str">
        <f>_xll.SNL.Clients.Office.Excel.Functions.SPG(A988,"SP_IPO_DATE")</f>
        <v/>
      </c>
      <c r="C988" s="3">
        <f>_xll.SNL.Clients.Office.Excel.Functions.SPG(A988, "SP_VOLUME_AVG_WEEKLY_TO_SHARES_OUT", , "1M")</f>
        <v>4.6170250261895918</v>
      </c>
      <c r="D988" s="3">
        <f>_xll.SNL.Clients.Office.Excel.Functions.SPG(A988, "SP_VOLUME_AVG_WEEKLY_TO_SHARES_OUT", , "3M")</f>
        <v>5.3019118281511544</v>
      </c>
      <c r="E988" s="3">
        <f>_xll.SNL.Clients.Office.Excel.Functions.SPG(A988, "SP_VOLUME_AVG_DAILY_TO_1YR_AVG_DAILY", , "1M")</f>
        <v>79.069999999999993</v>
      </c>
      <c r="F988" s="3">
        <f>_xll.SNL.Clients.Office.Excel.Functions.SPG(A988, "SP_VOLUME_AVG_DAILY_TO_1YR_AVG_DAILY", , "3M")</f>
        <v>90.8</v>
      </c>
      <c r="G988" s="2" t="str">
        <f>_xll.SNL.Clients.Office.Excel.Functions.SPG(A988, "IQ_SECTOR")</f>
        <v>Energy</v>
      </c>
      <c r="H988" s="2" t="str">
        <f>_xll.SNL.Clients.Office.Excel.Functions.SPG(A988, "IQ_INDUSTRY_GROUP")</f>
        <v>Energy</v>
      </c>
      <c r="I988" s="2" t="str">
        <f>_xll.SNL.Clients.Office.Excel.Functions.SPG(A988, "IQ_INDUSTRY")</f>
        <v>Oil, Gas and Consumable Fuels</v>
      </c>
      <c r="J988" s="2" t="str">
        <f>_xll.SNL.Clients.Office.Excel.Functions.SPG(A988, "IQ_PRIMARY_INDUSTRY")</f>
        <v>Oil and Gas Exploration and Production</v>
      </c>
      <c r="K988" s="2" t="str">
        <f>_xll.SNL.Clients.Office.Excel.Functions.SPG(A988, "NAICS_CODE", "Primary")</f>
        <v>2111 - Oil and Gas Extraction</v>
      </c>
      <c r="L988" s="2" t="str">
        <f>_xll.SNL.Clients.Office.Excel.Functions.SPG(A988, "SP_TOPICTAG")</f>
        <v/>
      </c>
      <c r="M988" s="3">
        <f>_xll.SNL.Clients.Office.Excel.Functions.SPG(A988, "SP_PCT_SHARES_OWNED_ALL_INSTITUTIONS")</f>
        <v>84.34</v>
      </c>
      <c r="N988" s="2" t="str">
        <f>_xll.SNL.Clients.Office.Excel.Functions.SPG(A988, "RD_CREDIT_RATING_GLOBAL", "Issuer Credit Rating", "Local Currency LT|0")</f>
        <v>BBB-</v>
      </c>
      <c r="O988" s="2" t="str">
        <f>_xll.SNL.Clients.Office.Excel.Functions.SPG(A988, "RD_CWOL_GLOBAL", "Issuer Credit Rating", "Local Currency LT|0")</f>
        <v>Stable</v>
      </c>
      <c r="P988" s="2" t="str">
        <f>_xll.SNL.Clients.Office.Excel.Functions.SPG(A988, "RD_RATING_ACTION_GLOBAL", "Issuer Credit Rating", "Local Currency LT|0")</f>
        <v>CreditWatch/Outlook (03/31/2021)</v>
      </c>
      <c r="Q988" s="1">
        <f>_xll.SNL.Clients.Office.Excel.Functions.SPG(A988, "RD_LAST_REVIEW_DATE_GLOBAL", "Issuer Credit Rating", "Local Currency LT")</f>
        <v>45610</v>
      </c>
      <c r="R988" s="1">
        <f>_xll.SNL.Clients.Office.Excel.Functions.SPG(A988, "RD_CREDIT_RATING_DATE_GLOBAL", "Issuer Credit Rating", "Local Currency LT|0")</f>
        <v>43916</v>
      </c>
      <c r="S988" s="1">
        <f>_xll.SNL.Clients.Office.Excel.Functions.SPG(A988, "RD_CREDIT_WATCH_OUTLOOK_DATE_GLOBAL", "Issuer Credit Rating", "Local Currency LT|0")</f>
        <v>44286</v>
      </c>
      <c r="T988" s="2" t="str">
        <f>_xll.SNL.Clients.Office.Excel.Functions.SPG(A988, "SP_BUSINESS_DESCRIPTION")</f>
        <v>Ovintiv Inc., together with its subsidiaries, explores, develops, produces, and markets natural gas, oil, and natural gas liquids in the United States and Canada. The company operates through USA Operations, Canadian Operations, and Market Optimization segments. Its principal assets include Permian in west Texas and Anadarko in west-central Oklahoma; and Montney in northeast British Columbia and northwest Alberta. In addition, the company’s upstream assets comprise Bakken in northwest North Dakota, and Uinta in central Utah; and Horn River in northeast British Columbia. The company was formerly known as Encana Corporation and changed its name to Ovintiv Inc. in January 2020. Ovintiv Inc. was incorporated in 2020 and is based in Denver, Colorado.</v>
      </c>
    </row>
    <row r="989" spans="1:20" x14ac:dyDescent="0.3">
      <c r="A989" s="5" t="s">
        <v>518</v>
      </c>
      <c r="B989" s="1" t="str">
        <f>_xll.SNL.Clients.Office.Excel.Functions.SPG(A989,"SP_IPO_DATE")</f>
        <v/>
      </c>
      <c r="C989" s="3">
        <f>_xll.SNL.Clients.Office.Excel.Functions.SPG(A989, "SP_VOLUME_AVG_WEEKLY_TO_SHARES_OUT", , "1M")</f>
        <v>7.5093514353325492</v>
      </c>
      <c r="D989" s="3">
        <f>_xll.SNL.Clients.Office.Excel.Functions.SPG(A989, "SP_VOLUME_AVG_WEEKLY_TO_SHARES_OUT", , "3M")</f>
        <v>5.2244105578188078</v>
      </c>
      <c r="E989" s="3">
        <f>_xll.SNL.Clients.Office.Excel.Functions.SPG(A989, "SP_VOLUME_AVG_DAILY_TO_1YR_AVG_DAILY", , "1M")</f>
        <v>136</v>
      </c>
      <c r="F989" s="3">
        <f>_xll.SNL.Clients.Office.Excel.Functions.SPG(A989, "SP_VOLUME_AVG_DAILY_TO_1YR_AVG_DAILY", , "3M")</f>
        <v>94.62</v>
      </c>
      <c r="G989" s="2" t="str">
        <f>_xll.SNL.Clients.Office.Excel.Functions.SPG(A989, "IQ_SECTOR")</f>
        <v>Health Care</v>
      </c>
      <c r="H989" s="2" t="str">
        <f>_xll.SNL.Clients.Office.Excel.Functions.SPG(A989, "IQ_INDUSTRY_GROUP")</f>
        <v>Health Care Equipment and Services</v>
      </c>
      <c r="I989" s="2" t="str">
        <f>_xll.SNL.Clients.Office.Excel.Functions.SPG(A989, "IQ_INDUSTRY")</f>
        <v>Health Care Providers and Services</v>
      </c>
      <c r="J989" s="2" t="str">
        <f>_xll.SNL.Clients.Office.Excel.Functions.SPG(A989, "IQ_PRIMARY_INDUSTRY")</f>
        <v>Health Care Distributors</v>
      </c>
      <c r="K989" s="2" t="str">
        <f>_xll.SNL.Clients.Office.Excel.Functions.SPG(A989, "NAICS_CODE", "Primary")</f>
        <v>423450 - Medical, Dental, and Hospital Equipment and Supplies Merchant Wholesalers</v>
      </c>
      <c r="L989" s="2" t="str">
        <f>_xll.SNL.Clients.Office.Excel.Functions.SPG(A989, "SP_TOPICTAG")</f>
        <v>Health Diagnostics; MHealth; Diabetes; Sleep Technology; Respiratory; Surgery; Urology</v>
      </c>
      <c r="M989" s="3">
        <f>_xll.SNL.Clients.Office.Excel.Functions.SPG(A989, "SP_PCT_SHARES_OWNED_ALL_INSTITUTIONS")</f>
        <v>87.2</v>
      </c>
      <c r="N989" s="2" t="str">
        <f>_xll.SNL.Clients.Office.Excel.Functions.SPG(A989, "RD_CREDIT_RATING_GLOBAL", "Issuer Credit Rating", "Local Currency LT|0")</f>
        <v>BB-</v>
      </c>
      <c r="O989" s="2" t="str">
        <f>_xll.SNL.Clients.Office.Excel.Functions.SPG(A989, "RD_CWOL_GLOBAL", "Issuer Credit Rating", "Local Currency LT|0")</f>
        <v>Stable</v>
      </c>
      <c r="P989" s="2" t="str">
        <f>_xll.SNL.Clients.Office.Excel.Functions.SPG(A989, "RD_RATING_ACTION_GLOBAL", "Issuer Credit Rating", "Local Currency LT|0")</f>
        <v>CreditWatch/Outlook (01/11/2022)</v>
      </c>
      <c r="Q989" s="1">
        <f>_xll.SNL.Clients.Office.Excel.Functions.SPG(A989, "RD_LAST_REVIEW_DATE_GLOBAL", "Issuer Credit Rating", "Local Currency LT")</f>
        <v>45680</v>
      </c>
      <c r="R989" s="1">
        <f>_xll.SNL.Clients.Office.Excel.Functions.SPG(A989, "RD_CREDIT_RATING_DATE_GLOBAL", "Issuer Credit Rating", "Local Currency LT|0")</f>
        <v>44391</v>
      </c>
      <c r="S989" s="1">
        <f>_xll.SNL.Clients.Office.Excel.Functions.SPG(A989, "RD_CREDIT_WATCH_OUTLOOK_DATE_GLOBAL", "Issuer Credit Rating", "Local Currency LT|0")</f>
        <v>44572</v>
      </c>
      <c r="T989" s="2" t="str">
        <f>_xll.SNL.Clients.Office.Excel.Functions.SPG(A989, "SP_BUSINESS_DESCRIPTION")</f>
        <v>Owens &amp; Minor, Inc., together with its subsidiaries, operates as a healthcare solutions company worldwide. It operates through Products &amp; Healthcare Services and Patient Direct segments. The Products &amp; Healthcare Services segment offers a portfolio of products and services to healthcare providers and manufacturers. Its portfolio of medical and surgical supplies includes branded products and its proprietary products. This segment also offers services to healthcare providers, including supplier management, analytics, inventory management, and clinical supply management; and various programs to provide outsourced logistics and marketing solutions to its suppliers. The Patient Direct segment provides products and services for in-home care and delivery across diabetes treatment, home respiratory therapy, and obstructive sleep apnea treatment. This segment supplies a range of other home medical equipment, patient care products, including ostomy, wound care, urology, incontinence and other products and services. It serves multi-facility networks of healthcare providers, independent hospitals, surgery centers, physicians’ practices, and networks of hospitals directly, as well as indirectly through third-party distributors. Owens &amp; Minor, Inc. was founded in 1882 and is headquartered in Mechanicsville, Virginia.</v>
      </c>
    </row>
    <row r="990" spans="1:20" x14ac:dyDescent="0.3">
      <c r="A990" s="5" t="s">
        <v>517</v>
      </c>
      <c r="B990" s="1" t="str">
        <f>_xll.SNL.Clients.Office.Excel.Functions.SPG(A990,"SP_IPO_DATE")</f>
        <v/>
      </c>
      <c r="C990" s="3">
        <f>_xll.SNL.Clients.Office.Excel.Functions.SPG(A990, "SP_VOLUME_AVG_WEEKLY_TO_SHARES_OUT", , "1M")</f>
        <v>4.2804315376405233</v>
      </c>
      <c r="D990" s="3">
        <f>_xll.SNL.Clients.Office.Excel.Functions.SPG(A990, "SP_VOLUME_AVG_WEEKLY_TO_SHARES_OUT", , "3M")</f>
        <v>4.7159963927102337</v>
      </c>
      <c r="E990" s="3">
        <f>_xll.SNL.Clients.Office.Excel.Functions.SPG(A990, "SP_VOLUME_AVG_DAILY_TO_1YR_AVG_DAILY", , "1M")</f>
        <v>101.72</v>
      </c>
      <c r="F990" s="3">
        <f>_xll.SNL.Clients.Office.Excel.Functions.SPG(A990, "SP_VOLUME_AVG_DAILY_TO_1YR_AVG_DAILY", , "3M")</f>
        <v>112.07</v>
      </c>
      <c r="G990" s="2" t="str">
        <f>_xll.SNL.Clients.Office.Excel.Functions.SPG(A990, "IQ_SECTOR")</f>
        <v>Industrials</v>
      </c>
      <c r="H990" s="2" t="str">
        <f>_xll.SNL.Clients.Office.Excel.Functions.SPG(A990, "IQ_INDUSTRY_GROUP")</f>
        <v>Capital Goods</v>
      </c>
      <c r="I990" s="2" t="str">
        <f>_xll.SNL.Clients.Office.Excel.Functions.SPG(A990, "IQ_INDUSTRY")</f>
        <v>Building Products</v>
      </c>
      <c r="J990" s="2" t="str">
        <f>_xll.SNL.Clients.Office.Excel.Functions.SPG(A990, "IQ_PRIMARY_INDUSTRY")</f>
        <v>Building Products</v>
      </c>
      <c r="K990" s="2" t="str">
        <f>_xll.SNL.Clients.Office.Excel.Functions.SPG(A990, "NAICS_CODE", "Primary")</f>
        <v>32412 - Asphalt Paving, Roofing, and Saturated Materials Manufacturing</v>
      </c>
      <c r="L990" s="2" t="str">
        <f>_xll.SNL.Clients.Office.Excel.Functions.SPG(A990, "SP_TOPICTAG")</f>
        <v/>
      </c>
      <c r="M990" s="3">
        <f>_xll.SNL.Clients.Office.Excel.Functions.SPG(A990, "SP_PCT_SHARES_OWNED_ALL_INSTITUTIONS")</f>
        <v>93.51</v>
      </c>
      <c r="N990" s="2" t="str">
        <f>_xll.SNL.Clients.Office.Excel.Functions.SPG(A990, "RD_CREDIT_RATING_GLOBAL", "Issuer Credit Rating", "Local Currency LT|0")</f>
        <v>BBB</v>
      </c>
      <c r="O990" s="2" t="str">
        <f>_xll.SNL.Clients.Office.Excel.Functions.SPG(A990, "RD_CWOL_GLOBAL", "Issuer Credit Rating", "Local Currency LT|0")</f>
        <v>Stable</v>
      </c>
      <c r="P990" s="2" t="str">
        <f>_xll.SNL.Clients.Office.Excel.Functions.SPG(A990, "RD_RATING_ACTION_GLOBAL", "Issuer Credit Rating", "Local Currency LT|0")</f>
        <v>Upgrade | CreditWatch/Outlook (08/03/2016)</v>
      </c>
      <c r="Q990" s="1">
        <f>_xll.SNL.Clients.Office.Excel.Functions.SPG(A990, "RD_LAST_REVIEW_DATE_GLOBAL", "Issuer Credit Rating", "Local Currency LT")</f>
        <v>45527</v>
      </c>
      <c r="R990" s="1">
        <f>_xll.SNL.Clients.Office.Excel.Functions.SPG(A990, "RD_CREDIT_RATING_DATE_GLOBAL", "Issuer Credit Rating", "Local Currency LT|0")</f>
        <v>42585</v>
      </c>
      <c r="S990" s="1">
        <f>_xll.SNL.Clients.Office.Excel.Functions.SPG(A990, "RD_CREDIT_WATCH_OUTLOOK_DATE_GLOBAL", "Issuer Credit Rating", "Local Currency LT|0")</f>
        <v>42585</v>
      </c>
      <c r="T990" s="2" t="str">
        <f>_xll.SNL.Clients.Office.Excel.Functions.SPG(A990, "SP_BUSINESS_DESCRIPTION")</f>
        <v>Owens Corning engages in the provision of residential and commercial building products in the United States, Europe, the Asia Pacific, and internationally. It operates through four segments: Roofing, Insulation, Doors, and Composites. The Roofing segment manufactures and sells residential roofing shingles, oxidized asphalt materials, and roofing components primarily used in residential and commercial construction. The Insulation segment manufactures and sells thermal and acoustical batts, loose fill insulation, spray foam insulation, foam sheathing, and accessories. It also manufactures and sells glass fiber pipe insulation, energy efficient flexible duct media, bonded and granulated stone wool insulation, cellular glass insulation, and foam insulation used in above- and below-grade construction applications. The Doors segment manufactures and sells interior and exterior doors and door systems primarily used in residential construction. The Composites segment manufactures, fabricates, and sells glass reinforcements in the form of fiber. The company was founded in 1938 and is headquartered in Toledo, Ohio.</v>
      </c>
    </row>
    <row r="991" spans="1:20" x14ac:dyDescent="0.3">
      <c r="A991" s="5" t="s">
        <v>516</v>
      </c>
      <c r="B991" s="1" t="str">
        <f>_xll.SNL.Clients.Office.Excel.Functions.SPG(A991,"SP_IPO_DATE")</f>
        <v/>
      </c>
      <c r="C991" s="3">
        <f>_xll.SNL.Clients.Office.Excel.Functions.SPG(A991, "SP_VOLUME_AVG_WEEKLY_TO_SHARES_OUT", , "1M")</f>
        <v>9.1651903745275316</v>
      </c>
      <c r="D991" s="3">
        <f>_xll.SNL.Clients.Office.Excel.Functions.SPG(A991, "SP_VOLUME_AVG_WEEKLY_TO_SHARES_OUT", , "3M")</f>
        <v>11.048607849662687</v>
      </c>
      <c r="E991" s="3">
        <f>_xll.SNL.Clients.Office.Excel.Functions.SPG(A991, "SP_VOLUME_AVG_DAILY_TO_1YR_AVG_DAILY", , "1M")</f>
        <v>93.8</v>
      </c>
      <c r="F991" s="3">
        <f>_xll.SNL.Clients.Office.Excel.Functions.SPG(A991, "SP_VOLUME_AVG_DAILY_TO_1YR_AVG_DAILY", , "3M")</f>
        <v>113.08</v>
      </c>
      <c r="G991" s="2" t="str">
        <f>_xll.SNL.Clients.Office.Excel.Functions.SPG(A991, "IQ_SECTOR")</f>
        <v>Consumer Discretionary</v>
      </c>
      <c r="H991" s="2" t="str">
        <f>_xll.SNL.Clients.Office.Excel.Functions.SPG(A991, "IQ_INDUSTRY_GROUP")</f>
        <v>Consumer Durables and Apparel</v>
      </c>
      <c r="I991" s="2" t="str">
        <f>_xll.SNL.Clients.Office.Excel.Functions.SPG(A991, "IQ_INDUSTRY")</f>
        <v>Textiles, Apparel and Luxury Goods</v>
      </c>
      <c r="J991" s="2" t="str">
        <f>_xll.SNL.Clients.Office.Excel.Functions.SPG(A991, "IQ_PRIMARY_INDUSTRY")</f>
        <v>Apparel, Accessories and Luxury Goods</v>
      </c>
      <c r="K991" s="2" t="str">
        <f>_xll.SNL.Clients.Office.Excel.Functions.SPG(A991, "NAICS_CODE", "Primary")</f>
        <v>315 - Apparel Manufacturing</v>
      </c>
      <c r="L991" s="2" t="str">
        <f>_xll.SNL.Clients.Office.Excel.Functions.SPG(A991, "SP_TOPICTAG")</f>
        <v>Lifestyle; Brand Marketing</v>
      </c>
      <c r="M991" s="3">
        <f>_xll.SNL.Clients.Office.Excel.Functions.SPG(A991, "SP_PCT_SHARES_OWNED_ALL_INSTITUTIONS")</f>
        <v>111.22</v>
      </c>
      <c r="N991" s="2" t="str">
        <f>_xll.SNL.Clients.Office.Excel.Functions.SPG(A991, "RD_CREDIT_RATING_GLOBAL", "Issuer Credit Rating", "Local Currency LT|0")</f>
        <v>NR</v>
      </c>
      <c r="O991" s="2" t="str">
        <f>_xll.SNL.Clients.Office.Excel.Functions.SPG(A991, "RD_CWOL_GLOBAL", "Issuer Credit Rating", "Local Currency LT|0")</f>
        <v>NR</v>
      </c>
      <c r="P991" s="2" t="str">
        <f>_xll.SNL.Clients.Office.Excel.Functions.SPG(A991, "RD_RATING_ACTION_GLOBAL", "Issuer Credit Rating", "Local Currency LT|0")</f>
        <v>Not Rated | CreditWatch/Outlook (07/19/2012)</v>
      </c>
      <c r="Q991" s="1" t="str">
        <f>_xll.SNL.Clients.Office.Excel.Functions.SPG(A991, "RD_LAST_REVIEW_DATE_GLOBAL", "Issuer Credit Rating", "Local Currency LT")</f>
        <v/>
      </c>
      <c r="R991" s="1">
        <f>_xll.SNL.Clients.Office.Excel.Functions.SPG(A991, "RD_CREDIT_RATING_DATE_GLOBAL", "Issuer Credit Rating", "Local Currency LT|0")</f>
        <v>41109</v>
      </c>
      <c r="S991" s="1">
        <f>_xll.SNL.Clients.Office.Excel.Functions.SPG(A991, "RD_CREDIT_WATCH_OUTLOOK_DATE_GLOBAL", "Issuer Credit Rating", "Local Currency LT|0")</f>
        <v>41109</v>
      </c>
      <c r="T991" s="2" t="str">
        <f>_xll.SNL.Clients.Office.Excel.Functions.SPG(A991, "SP_BUSINESS_DESCRIPTION")</f>
        <v>Oxford Industries, Inc., an apparel company, designs, sources, markets, and distributes products of lifestyle and other brands worldwide. The company offers men's and women's sportswear and related products under the Tommy Bahama brand; and women's and girl's dresses and sportswear, scarves, bags, jewelry, and belts, as well as children’s apparel, swim, footwear, and licensed products under the Lilly Pulitzer brand. In addition, the company licenses Tommy Bahama brand for various products, such as indoor and outdoor furniture, beach chairs, bedding and bath linens, fabrics, leather goods and gifts, headwear, hosiery, sleepwear, shampoo, toiletries, fragrances, cigar accessories, distilled spirits, and other products; and Lilly Pulitzer for stationery and gift products, home furnishing products, and eyewear. The company distribute its products through southerntide.com, thebeaufortbonnetcompany.com, and duckhead.com; and specialty retailers. It offers products through its retail stores, department stores, specialty stores, multi-branded e-commerce retailers, off-price retailers, and other retailers, as well as e-commerce sites. The company operates brand-specific full-price retail stores; Tommy Bahama food and beverage locations; and Tommy Bahama outlet stores. Oxford Industries, Inc. was founded in 1942 and is headquartered in Atlanta, Georgia.</v>
      </c>
    </row>
    <row r="992" spans="1:20" x14ac:dyDescent="0.3">
      <c r="A992" s="5" t="s">
        <v>515</v>
      </c>
      <c r="B992" s="1" t="str">
        <f>_xll.SNL.Clients.Office.Excel.Functions.SPG(A992,"SP_IPO_DATE")</f>
        <v/>
      </c>
      <c r="C992" s="3">
        <f>_xll.SNL.Clients.Office.Excel.Functions.SPG(A992, "SP_VOLUME_AVG_WEEKLY_TO_SHARES_OUT", , "1M")</f>
        <v>2.2332991742115214</v>
      </c>
      <c r="D992" s="3">
        <f>_xll.SNL.Clients.Office.Excel.Functions.SPG(A992, "SP_VOLUME_AVG_WEEKLY_TO_SHARES_OUT", , "3M")</f>
        <v>2.078903970128688</v>
      </c>
      <c r="E992" s="3">
        <f>_xll.SNL.Clients.Office.Excel.Functions.SPG(A992, "SP_VOLUME_AVG_DAILY_TO_1YR_AVG_DAILY", , "1M")</f>
        <v>91.37</v>
      </c>
      <c r="F992" s="3">
        <f>_xll.SNL.Clients.Office.Excel.Functions.SPG(A992, "SP_VOLUME_AVG_DAILY_TO_1YR_AVG_DAILY", , "3M")</f>
        <v>85.05</v>
      </c>
      <c r="G992" s="2" t="str">
        <f>_xll.SNL.Clients.Office.Excel.Functions.SPG(A992, "IQ_SECTOR")</f>
        <v>Industrials</v>
      </c>
      <c r="H992" s="2" t="str">
        <f>_xll.SNL.Clients.Office.Excel.Functions.SPG(A992, "IQ_INDUSTRY_GROUP")</f>
        <v>Capital Goods</v>
      </c>
      <c r="I992" s="2" t="str">
        <f>_xll.SNL.Clients.Office.Excel.Functions.SPG(A992, "IQ_INDUSTRY")</f>
        <v>Machinery</v>
      </c>
      <c r="J992" s="2" t="str">
        <f>_xll.SNL.Clients.Office.Excel.Functions.SPG(A992, "IQ_PRIMARY_INDUSTRY")</f>
        <v>Construction Machinery and Heavy Transportation Equipment</v>
      </c>
      <c r="K992" s="2" t="str">
        <f>_xll.SNL.Clients.Office.Excel.Functions.SPG(A992, "NAICS_CODE", "Primary")</f>
        <v>336120 - Heavy Duty Truck Manufacturing</v>
      </c>
      <c r="L992" s="2" t="str">
        <f>_xll.SNL.Clients.Office.Excel.Functions.SPG(A992, "SP_TOPICTAG")</f>
        <v>Fleet Management; Freight Service; Industrial Automation; Passenger Aircraft Manufacturing</v>
      </c>
      <c r="M992" s="3">
        <f>_xll.SNL.Clients.Office.Excel.Functions.SPG(A992, "SP_PCT_SHARES_OWNED_ALL_INSTITUTIONS")</f>
        <v>70.75</v>
      </c>
      <c r="N992" s="2" t="str">
        <f>_xll.SNL.Clients.Office.Excel.Functions.SPG(A992, "RD_CREDIT_RATING_GLOBAL", "Issuer Credit Rating", "Local Currency LT|0")</f>
        <v>A+</v>
      </c>
      <c r="O992" s="2" t="str">
        <f>_xll.SNL.Clients.Office.Excel.Functions.SPG(A992, "RD_CWOL_GLOBAL", "Issuer Credit Rating", "Local Currency LT|0")</f>
        <v>Stable</v>
      </c>
      <c r="P992" s="2" t="str">
        <f>_xll.SNL.Clients.Office.Excel.Functions.SPG(A992, "RD_RATING_ACTION_GLOBAL", "Issuer Credit Rating", "Local Currency LT|0")</f>
        <v>Downgrade | CreditWatch/Outlook (04/29/2010)</v>
      </c>
      <c r="Q992" s="1">
        <f>_xll.SNL.Clients.Office.Excel.Functions.SPG(A992, "RD_LAST_REVIEW_DATE_GLOBAL", "Issuer Credit Rating", "Local Currency LT")</f>
        <v>45414</v>
      </c>
      <c r="R992" s="1">
        <f>_xll.SNL.Clients.Office.Excel.Functions.SPG(A992, "RD_CREDIT_RATING_DATE_GLOBAL", "Issuer Credit Rating", "Local Currency LT|0")</f>
        <v>40297</v>
      </c>
      <c r="S992" s="1">
        <f>_xll.SNL.Clients.Office.Excel.Functions.SPG(A992, "RD_CREDIT_WATCH_OUTLOOK_DATE_GLOBAL", "Issuer Credit Rating", "Local Currency LT|0")</f>
        <v>40297</v>
      </c>
      <c r="T992" s="2" t="str">
        <f>_xll.SNL.Clients.Office.Excel.Functions.SPG(A992, "SP_BUSINESS_DESCRIPTION")</f>
        <v>PACCAR Inc designs, manufactures, and distributes light, medium, and heavy-duty commercial trucks in the United States, Canada, Europe, Mexico, South America, Australia, and internationally. It operates through three segments: Truck, Parts, and Financial Services. The Truck segment designs, manufactures, and distributes trucks for the over-the-road and off-highway hauling of commercial and consumer goods. It sells its trucks through a network of independent dealers under the Kenworth, Peterbilt, and DAF nameplates. The Parts segment distributes aftermarket parts for trucks and related commercial vehicles. The Financial Services segment conducts full-service leasing operations under the PacLease trade name, as well as provides finance and leasing products and services to customers and dealers. This segment also offers equipment financing and administrative support services for its franchisees; retail loan and leasing services for small, medium, and large commercial trucking companies, as well as independent owners/operators and other businesses; and truck inventory financing services to independent dealers. In addition, this segment offers loans and leases directly to customers for the acquisition of trucks and related equipment. The company also manufactures and markets industrial winches under the Braden, Carco, and Gearmatic nameplates. PACCAR Inc was founded in 1905 and is headquartered in Bellevue, Washington.</v>
      </c>
    </row>
    <row r="993" spans="1:20" x14ac:dyDescent="0.3">
      <c r="A993" s="5" t="s">
        <v>514</v>
      </c>
      <c r="B993" s="1">
        <f>_xll.SNL.Clients.Office.Excel.Functions.SPG(A993,"SP_IPO_DATE")</f>
        <v>35605</v>
      </c>
      <c r="C993" s="3">
        <f>_xll.SNL.Clients.Office.Excel.Functions.SPG(A993, "SP_VOLUME_AVG_WEEKLY_TO_SHARES_OUT", , "1M")</f>
        <v>2.8729143822650123</v>
      </c>
      <c r="D993" s="3">
        <f>_xll.SNL.Clients.Office.Excel.Functions.SPG(A993, "SP_VOLUME_AVG_WEEKLY_TO_SHARES_OUT", , "3M")</f>
        <v>2.6145764662407358</v>
      </c>
      <c r="E993" s="3">
        <f>_xll.SNL.Clients.Office.Excel.Functions.SPG(A993, "SP_VOLUME_AVG_DAILY_TO_1YR_AVG_DAILY", , "1M")</f>
        <v>102.08</v>
      </c>
      <c r="F993" s="3">
        <f>_xll.SNL.Clients.Office.Excel.Functions.SPG(A993, "SP_VOLUME_AVG_DAILY_TO_1YR_AVG_DAILY", , "3M")</f>
        <v>92.9</v>
      </c>
      <c r="G993" s="2" t="str">
        <f>_xll.SNL.Clients.Office.Excel.Functions.SPG(A993, "IQ_SECTOR")</f>
        <v>Financials</v>
      </c>
      <c r="H993" s="2" t="str">
        <f>_xll.SNL.Clients.Office.Excel.Functions.SPG(A993, "IQ_INDUSTRY_GROUP")</f>
        <v>Banks</v>
      </c>
      <c r="I993" s="2" t="str">
        <f>_xll.SNL.Clients.Office.Excel.Functions.SPG(A993, "IQ_INDUSTRY")</f>
        <v>Banks</v>
      </c>
      <c r="J993" s="2" t="str">
        <f>_xll.SNL.Clients.Office.Excel.Functions.SPG(A993, "IQ_PRIMARY_INDUSTRY")</f>
        <v>Regional Banks</v>
      </c>
      <c r="K993" s="2" t="str">
        <f>_xll.SNL.Clients.Office.Excel.Functions.SPG(A993, "NAICS_CODE", "Primary")</f>
        <v>522110 - Commercial Banking</v>
      </c>
      <c r="L993" s="2" t="str">
        <f>_xll.SNL.Clients.Office.Excel.Functions.SPG(A993, "SP_TOPICTAG")</f>
        <v>Consumer Lending</v>
      </c>
      <c r="M993" s="3">
        <f>_xll.SNL.Clients.Office.Excel.Functions.SPG(A993, "SP_PCT_SHARES_OWNED_ALL_INSTITUTIONS")</f>
        <v>95.06</v>
      </c>
      <c r="N993" s="2" t="str">
        <f>_xll.SNL.Clients.Office.Excel.Functions.SPG(A993, "RD_CREDIT_RATING_GLOBAL", "Issuer Credit Rating", "Local Currency LT|0")</f>
        <v/>
      </c>
      <c r="O993" s="2" t="str">
        <f>_xll.SNL.Clients.Office.Excel.Functions.SPG(A993, "RD_CWOL_GLOBAL", "Issuer Credit Rating", "Local Currency LT|0")</f>
        <v/>
      </c>
      <c r="P993" s="2" t="str">
        <f>_xll.SNL.Clients.Office.Excel.Functions.SPG(A993, "RD_RATING_ACTION_GLOBAL", "Issuer Credit Rating", "Local Currency LT|0")</f>
        <v/>
      </c>
      <c r="Q993" s="1" t="str">
        <f>_xll.SNL.Clients.Office.Excel.Functions.SPG(A993, "RD_LAST_REVIEW_DATE_GLOBAL", "Issuer Credit Rating", "Local Currency LT")</f>
        <v/>
      </c>
      <c r="R993" s="1" t="str">
        <f>_xll.SNL.Clients.Office.Excel.Functions.SPG(A993, "RD_CREDIT_RATING_DATE_GLOBAL", "Issuer Credit Rating", "Local Currency LT|0")</f>
        <v/>
      </c>
      <c r="S993" s="1" t="str">
        <f>_xll.SNL.Clients.Office.Excel.Functions.SPG(A993, "RD_CREDIT_WATCH_OUTLOOK_DATE_GLOBAL", "Issuer Credit Rating", "Local Currency LT|0")</f>
        <v/>
      </c>
      <c r="T993" s="2" t="str">
        <f>_xll.SNL.Clients.Office.Excel.Functions.SPG(A993, "SP_BUSINESS_DESCRIPTION")</f>
        <v>Pacific Premier Bancorp, Inc. operates as the bank holding company for Pacific Premier Bank that provides various banking products and services in the United States. The company accepts deposit products, which includes checking, money market, savings accounts, and certificates of deposit. Its loan portfolio includes commercial real estate owner and non-owner-occupied, multifamily, construction and land, franchise real estate secured, and small business administration (SBA); revolving lines of credit, term loans, seasonal loans, and loans secured by liquid collateral; one-to-four family and home equity lines of credit loans; and small balance personal unsecured loans and savings account secured loans. It also offers cash management, online and mobile banking, and treasury management services, as well as payment processing, remote capture, and automated clearing house payment capabilities. In addition, it operates as a custodian for alternative assets held in qualified self-directed IRA accounts, including investments in private equity, real estate, notes, cash, and other non-exchange traded assets; and provides real-property and non-real property escrow services. The company serves small and middle-market businesses, corporations, professionals, real estate investors, non-profit organizations, and consumers. The company was founded in 1983 and is headquartered in Irvine, California.</v>
      </c>
    </row>
    <row r="994" spans="1:20" x14ac:dyDescent="0.3">
      <c r="A994" s="5" t="s">
        <v>513</v>
      </c>
      <c r="B994" s="1">
        <f>_xll.SNL.Clients.Office.Excel.Functions.SPG(A994,"SP_IPO_DATE")</f>
        <v>40576</v>
      </c>
      <c r="C994" s="3">
        <f>_xll.SNL.Clients.Office.Excel.Functions.SPG(A994, "SP_VOLUME_AVG_WEEKLY_TO_SHARES_OUT", , "1M")</f>
        <v>9.038012154828774</v>
      </c>
      <c r="D994" s="3">
        <f>_xll.SNL.Clients.Office.Excel.Functions.SPG(A994, "SP_VOLUME_AVG_WEEKLY_TO_SHARES_OUT", , "3M")</f>
        <v>8.7062586328106644</v>
      </c>
      <c r="E994" s="3">
        <f>_xll.SNL.Clients.Office.Excel.Functions.SPG(A994, "SP_VOLUME_AVG_DAILY_TO_1YR_AVG_DAILY", , "1M")</f>
        <v>94.55</v>
      </c>
      <c r="F994" s="3">
        <f>_xll.SNL.Clients.Office.Excel.Functions.SPG(A994, "SP_VOLUME_AVG_DAILY_TO_1YR_AVG_DAILY", , "3M")</f>
        <v>91.08</v>
      </c>
      <c r="G994" s="2" t="str">
        <f>_xll.SNL.Clients.Office.Excel.Functions.SPG(A994, "IQ_SECTOR")</f>
        <v>Health Care</v>
      </c>
      <c r="H994" s="2" t="str">
        <f>_xll.SNL.Clients.Office.Excel.Functions.SPG(A994, "IQ_INDUSTRY_GROUP")</f>
        <v>Pharmaceuticals, Biotechnology and Life Sciences</v>
      </c>
      <c r="I994" s="2" t="str">
        <f>_xll.SNL.Clients.Office.Excel.Functions.SPG(A994, "IQ_INDUSTRY")</f>
        <v>Pharmaceuticals</v>
      </c>
      <c r="J994" s="2" t="str">
        <f>_xll.SNL.Clients.Office.Excel.Functions.SPG(A994, "IQ_PRIMARY_INDUSTRY")</f>
        <v>Pharmaceuticals</v>
      </c>
      <c r="K994" s="2" t="str">
        <f>_xll.SNL.Clients.Office.Excel.Functions.SPG(A994, "NAICS_CODE", "Primary")</f>
        <v>325412 - Pharmaceutical Preparation Manufacturing</v>
      </c>
      <c r="L994" s="2" t="str">
        <f>_xll.SNL.Clients.Office.Excel.Functions.SPG(A994, "SP_TOPICTAG")</f>
        <v>Diabetes; Cardiovascular; Chronic Diseases; Neurology; Orthopaedics; Pain Management; Surgery</v>
      </c>
      <c r="M994" s="3">
        <f>_xll.SNL.Clients.Office.Excel.Functions.SPG(A994, "SP_PCT_SHARES_OWNED_ALL_INSTITUTIONS")</f>
        <v>111.31</v>
      </c>
      <c r="N994" s="2" t="str">
        <f>_xll.SNL.Clients.Office.Excel.Functions.SPG(A994, "RD_CREDIT_RATING_GLOBAL", "Issuer Credit Rating", "Local Currency LT|0")</f>
        <v/>
      </c>
      <c r="O994" s="2" t="str">
        <f>_xll.SNL.Clients.Office.Excel.Functions.SPG(A994, "RD_CWOL_GLOBAL", "Issuer Credit Rating", "Local Currency LT|0")</f>
        <v/>
      </c>
      <c r="P994" s="2" t="str">
        <f>_xll.SNL.Clients.Office.Excel.Functions.SPG(A994, "RD_RATING_ACTION_GLOBAL", "Issuer Credit Rating", "Local Currency LT|0")</f>
        <v/>
      </c>
      <c r="Q994" s="1" t="str">
        <f>_xll.SNL.Clients.Office.Excel.Functions.SPG(A994, "RD_LAST_REVIEW_DATE_GLOBAL", "Issuer Credit Rating", "Local Currency LT")</f>
        <v/>
      </c>
      <c r="R994" s="1" t="str">
        <f>_xll.SNL.Clients.Office.Excel.Functions.SPG(A994, "RD_CREDIT_RATING_DATE_GLOBAL", "Issuer Credit Rating", "Local Currency LT|0")</f>
        <v/>
      </c>
      <c r="S994" s="1" t="str">
        <f>_xll.SNL.Clients.Office.Excel.Functions.SPG(A994, "RD_CREDIT_WATCH_OUTLOOK_DATE_GLOBAL", "Issuer Credit Rating", "Local Currency LT|0")</f>
        <v/>
      </c>
      <c r="T994" s="2" t="str">
        <f>_xll.SNL.Clients.Office.Excel.Functions.SPG(A994, "SP_BUSINESS_DESCRIPTION")</f>
        <v>Pacira BioSciences, Inc. engages in the development, manufacture, marketing, distribution, and sale of non-opioid pain management and regenerative health solutions to healthcare practitioners in the United States. The company offers EXPAREL, a bupivacaine liposome injectable suspension; ZILRETTA, a triamcinolone acetonide extended-release injectable suspension; and iovera system, a non-opioid handheld cryoanalgesia device used to produce controlled doses of cold temperature to targeted nerves. It has a development and commercialization, and supply agreement with Aratana Therapeutics, Inc. for NOCITA, a bupivacaine liposome injectable suspension product. The company was formerly known as Pacira Pharmaceuticals, Inc. and changed its name to Pacira BioSciences, Inc. in April 2019. Pacira BioSciences, Inc. was incorporated in 2006 and is headquartered in Tampa, Florida.</v>
      </c>
    </row>
    <row r="995" spans="1:20" x14ac:dyDescent="0.3">
      <c r="A995" s="5" t="s">
        <v>512</v>
      </c>
      <c r="B995" s="1">
        <f>_xll.SNL.Clients.Office.Excel.Functions.SPG(A995,"SP_IPO_DATE")</f>
        <v>36552</v>
      </c>
      <c r="C995" s="3">
        <f>_xll.SNL.Clients.Office.Excel.Functions.SPG(A995, "SP_VOLUME_AVG_WEEKLY_TO_SHARES_OUT", , "1M")</f>
        <v>5.4597533786102197</v>
      </c>
      <c r="D995" s="3">
        <f>_xll.SNL.Clients.Office.Excel.Functions.SPG(A995, "SP_VOLUME_AVG_WEEKLY_TO_SHARES_OUT", , "3M")</f>
        <v>4.6437029336532509</v>
      </c>
      <c r="E995" s="3">
        <f>_xll.SNL.Clients.Office.Excel.Functions.SPG(A995, "SP_VOLUME_AVG_DAILY_TO_1YR_AVG_DAILY", , "1M")</f>
        <v>151.68</v>
      </c>
      <c r="F995" s="3">
        <f>_xll.SNL.Clients.Office.Excel.Functions.SPG(A995, "SP_VOLUME_AVG_DAILY_TO_1YR_AVG_DAILY", , "3M")</f>
        <v>129.01</v>
      </c>
      <c r="G995" s="2" t="str">
        <f>_xll.SNL.Clients.Office.Excel.Functions.SPG(A995, "IQ_SECTOR")</f>
        <v>Materials</v>
      </c>
      <c r="H995" s="2" t="str">
        <f>_xll.SNL.Clients.Office.Excel.Functions.SPG(A995, "IQ_INDUSTRY_GROUP")</f>
        <v>Materials</v>
      </c>
      <c r="I995" s="2" t="str">
        <f>_xll.SNL.Clients.Office.Excel.Functions.SPG(A995, "IQ_INDUSTRY")</f>
        <v>Containers and Packaging</v>
      </c>
      <c r="J995" s="2" t="str">
        <f>_xll.SNL.Clients.Office.Excel.Functions.SPG(A995, "IQ_PRIMARY_INDUSTRY")</f>
        <v>Paper and Plastic Packaging Products and Materials</v>
      </c>
      <c r="K995" s="2" t="str">
        <f>_xll.SNL.Clients.Office.Excel.Functions.SPG(A995, "NAICS_CODE", "Primary")</f>
        <v>322130 - Paperboard Mills</v>
      </c>
      <c r="L995" s="2" t="str">
        <f>_xll.SNL.Clients.Office.Excel.Functions.SPG(A995, "SP_TOPICTAG")</f>
        <v>Packaging Services; Biomass Energy</v>
      </c>
      <c r="M995" s="3">
        <f>_xll.SNL.Clients.Office.Excel.Functions.SPG(A995, "SP_PCT_SHARES_OWNED_ALL_INSTITUTIONS")</f>
        <v>93.04</v>
      </c>
      <c r="N995" s="2" t="str">
        <f>_xll.SNL.Clients.Office.Excel.Functions.SPG(A995, "RD_CREDIT_RATING_GLOBAL", "Issuer Credit Rating", "Local Currency LT|0")</f>
        <v>BBB</v>
      </c>
      <c r="O995" s="2" t="str">
        <f>_xll.SNL.Clients.Office.Excel.Functions.SPG(A995, "RD_CWOL_GLOBAL", "Issuer Credit Rating", "Local Currency LT|0")</f>
        <v>Positive</v>
      </c>
      <c r="P995" s="2" t="str">
        <f>_xll.SNL.Clients.Office.Excel.Functions.SPG(A995, "RD_RATING_ACTION_GLOBAL", "Issuer Credit Rating", "Local Currency LT|0")</f>
        <v>CreditWatch/Outlook (07/26/2024)</v>
      </c>
      <c r="Q995" s="1">
        <f>_xll.SNL.Clients.Office.Excel.Functions.SPG(A995, "RD_LAST_REVIEW_DATE_GLOBAL", "Issuer Credit Rating", "Local Currency LT")</f>
        <v>45499</v>
      </c>
      <c r="R995" s="1">
        <f>_xll.SNL.Clients.Office.Excel.Functions.SPG(A995, "RD_CREDIT_RATING_DATE_GLOBAL", "Issuer Credit Rating", "Local Currency LT|0")</f>
        <v>37825</v>
      </c>
      <c r="S995" s="1">
        <f>_xll.SNL.Clients.Office.Excel.Functions.SPG(A995, "RD_CREDIT_WATCH_OUTLOOK_DATE_GLOBAL", "Issuer Credit Rating", "Local Currency LT|0")</f>
        <v>45499</v>
      </c>
      <c r="T995" s="2" t="str">
        <f>_xll.SNL.Clients.Office.Excel.Functions.SPG(A995, "SP_BUSINESS_DESCRIPTION")</f>
        <v>Packaging Corporation of America manufactures and sells containerboard and corrugated packaging products in the United States. The company operates through three segments: Packaging, Paper, and Corporate and Other. The Packaging segment offers various containerboard and corrugated packaging products, such as conventional shipping containers used to protect and transport manufactured goods; multi-color boxes and displays that help to merchandise the packaged product in retail locations; and honeycomb protective packaging products, as well as packaging for meat, fresh fruit and vegetables, processed food, beverages, and other industrial and consumer products. This segment sells its corrugated products through a direct sales and marketing organization, independent brokers, and distribution partners. The Paper segment manufactures and sells commodity and specialty papers, as well as communication papers, including cut-size office papers, and printing and converting papers. This segment sells white papers through its sales and marketing organization. The Corporate and Other segment includes corporate support staff services and related assets and liabilities; and transportation assets, such as rail cars and trucks for transportation. Packaging Corporation of America was founded in 1867 and is headquartered in Lake Forest, Illinois.</v>
      </c>
    </row>
    <row r="996" spans="1:20" x14ac:dyDescent="0.3">
      <c r="A996" s="5" t="s">
        <v>511</v>
      </c>
      <c r="B996" s="1" t="str">
        <f>_xll.SNL.Clients.Office.Excel.Functions.SPG(A996,"SP_IPO_DATE")</f>
        <v/>
      </c>
      <c r="C996" s="3">
        <f>_xll.SNL.Clients.Office.Excel.Functions.SPG(A996, "SP_VOLUME_AVG_WEEKLY_TO_SHARES_OUT", , "1M")</f>
        <v>19.131205579529091</v>
      </c>
      <c r="D996" s="3">
        <f>_xll.SNL.Clients.Office.Excel.Functions.SPG(A996, "SP_VOLUME_AVG_WEEKLY_TO_SHARES_OUT", , "3M")</f>
        <v>19.57487034430708</v>
      </c>
      <c r="E996" s="3">
        <f>_xll.SNL.Clients.Office.Excel.Functions.SPG(A996, "SP_VOLUME_AVG_DAILY_TO_1YR_AVG_DAILY", , "1M")</f>
        <v>134.4</v>
      </c>
      <c r="F996" s="3">
        <f>_xll.SNL.Clients.Office.Excel.Functions.SPG(A996, "SP_VOLUME_AVG_DAILY_TO_1YR_AVG_DAILY", , "3M")</f>
        <v>137.51</v>
      </c>
      <c r="G996" s="2" t="str">
        <f>_xll.SNL.Clients.Office.Excel.Functions.SPG(A996, "IQ_SECTOR")</f>
        <v>Information Technology</v>
      </c>
      <c r="H996" s="2" t="str">
        <f>_xll.SNL.Clients.Office.Excel.Functions.SPG(A996, "IQ_INDUSTRY_GROUP")</f>
        <v>Software and Services</v>
      </c>
      <c r="I996" s="2" t="str">
        <f>_xll.SNL.Clients.Office.Excel.Functions.SPG(A996, "IQ_INDUSTRY")</f>
        <v>Software</v>
      </c>
      <c r="J996" s="2" t="str">
        <f>_xll.SNL.Clients.Office.Excel.Functions.SPG(A996, "IQ_PRIMARY_INDUSTRY")</f>
        <v>Application Software</v>
      </c>
      <c r="K996" s="2" t="str">
        <f>_xll.SNL.Clients.Office.Excel.Functions.SPG(A996, "NAICS_CODE", "Primary")</f>
        <v>513210 - Software Publishers</v>
      </c>
      <c r="L996" s="2" t="str">
        <f>_xll.SNL.Clients.Office.Excel.Functions.SPG(A996, "SP_TOPICTAG")</f>
        <v>Software Development; Cloud Management; Data Integration; Machine Learning; Data Protection; Cloud Infrastructure; Artificial Intelligence</v>
      </c>
      <c r="M996" s="3">
        <f>_xll.SNL.Clients.Office.Excel.Functions.SPG(A996, "SP_PCT_SHARES_OWNED_ALL_INSTITUTIONS")</f>
        <v>50.11</v>
      </c>
      <c r="N996" s="2" t="str">
        <f>_xll.SNL.Clients.Office.Excel.Functions.SPG(A996, "RD_CREDIT_RATING_GLOBAL", "Issuer Credit Rating", "Local Currency LT|0")</f>
        <v/>
      </c>
      <c r="O996" s="2" t="str">
        <f>_xll.SNL.Clients.Office.Excel.Functions.SPG(A996, "RD_CWOL_GLOBAL", "Issuer Credit Rating", "Local Currency LT|0")</f>
        <v/>
      </c>
      <c r="P996" s="2" t="str">
        <f>_xll.SNL.Clients.Office.Excel.Functions.SPG(A996, "RD_RATING_ACTION_GLOBAL", "Issuer Credit Rating", "Local Currency LT|0")</f>
        <v/>
      </c>
      <c r="Q996" s="1" t="str">
        <f>_xll.SNL.Clients.Office.Excel.Functions.SPG(A996, "RD_LAST_REVIEW_DATE_GLOBAL", "Issuer Credit Rating", "Local Currency LT")</f>
        <v/>
      </c>
      <c r="R996" s="1" t="str">
        <f>_xll.SNL.Clients.Office.Excel.Functions.SPG(A996, "RD_CREDIT_RATING_DATE_GLOBAL", "Issuer Credit Rating", "Local Currency LT|0")</f>
        <v/>
      </c>
      <c r="S996" s="1" t="str">
        <f>_xll.SNL.Clients.Office.Excel.Functions.SPG(A996, "RD_CREDIT_WATCH_OUTLOOK_DATE_GLOBAL", "Issuer Credit Rating", "Local Currency LT|0")</f>
        <v/>
      </c>
      <c r="T996" s="2" t="str">
        <f>_xll.SNL.Clients.Office.Excel.Functions.SPG(A996, "SP_BUSINESS_DESCRIPTION")</f>
        <v>Palantir Technologies Inc. builds and deploys software platforms for the intelligence community to assist in counterterrorism investigations and operations in the United States, the United Kingdom, and internationally. The company provides Palantir Gotham, a software platform which enables users to identify patterns hidden deep within datasets, ranging from signals intelligence sources to reports from confidential informants, as well as facilitates the handoff between analysts and operational users, helping operators plan and execute real-world responses to threats that have been identified within the platform. It also offers Palantir Foundry, a platform that transforms the ways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(AIP) that provides unified access to open-source, self-hosted, and commercial large language models (LLM) that can transform structured and unstructured data into LLM-understandable objects and can turn organizations’ actions and processes into tools for humans and LLM-driven agents. The company was incorporated in 2003 and is headquartered in Denver, Colorado.</v>
      </c>
    </row>
    <row r="997" spans="1:20" x14ac:dyDescent="0.3">
      <c r="A997" s="5" t="s">
        <v>510</v>
      </c>
      <c r="B997" s="1">
        <f>_xll.SNL.Clients.Office.Excel.Functions.SPG(A997,"SP_IPO_DATE")</f>
        <v>41109</v>
      </c>
      <c r="C997" s="3">
        <f>_xll.SNL.Clients.Office.Excel.Functions.SPG(A997, "SP_VOLUME_AVG_WEEKLY_TO_SHARES_OUT", , "1M")</f>
        <v>4.7785961332043518</v>
      </c>
      <c r="D997" s="3">
        <f>_xll.SNL.Clients.Office.Excel.Functions.SPG(A997, "SP_VOLUME_AVG_WEEKLY_TO_SHARES_OUT", , "3M")</f>
        <v>4.5279886393802045</v>
      </c>
      <c r="E997" s="3">
        <f>_xll.SNL.Clients.Office.Excel.Functions.SPG(A997, "SP_VOLUME_AVG_DAILY_TO_1YR_AVG_DAILY", , "1M")</f>
        <v>84.58</v>
      </c>
      <c r="F997" s="3">
        <f>_xll.SNL.Clients.Office.Excel.Functions.SPG(A997, "SP_VOLUME_AVG_DAILY_TO_1YR_AVG_DAILY", , "3M")</f>
        <v>80.14</v>
      </c>
      <c r="G997" s="2" t="str">
        <f>_xll.SNL.Clients.Office.Excel.Functions.SPG(A997, "IQ_SECTOR")</f>
        <v>Information Technology</v>
      </c>
      <c r="H997" s="2" t="str">
        <f>_xll.SNL.Clients.Office.Excel.Functions.SPG(A997, "IQ_INDUSTRY_GROUP")</f>
        <v>Software and Services</v>
      </c>
      <c r="I997" s="2" t="str">
        <f>_xll.SNL.Clients.Office.Excel.Functions.SPG(A997, "IQ_INDUSTRY")</f>
        <v>Software</v>
      </c>
      <c r="J997" s="2" t="str">
        <f>_xll.SNL.Clients.Office.Excel.Functions.SPG(A997, "IQ_PRIMARY_INDUSTRY")</f>
        <v>Systems Software</v>
      </c>
      <c r="K997" s="2" t="str">
        <f>_xll.SNL.Clients.Office.Excel.Functions.SPG(A997, "NAICS_CODE", "Primary")</f>
        <v>513210 - Software Publishers</v>
      </c>
      <c r="L997" s="2" t="str">
        <f>_xll.SNL.Clients.Office.Excel.Functions.SPG(A997, "SP_TOPICTAG")</f>
        <v>Cloud Management; Authentication; Endpoint Security Integrity; Data Protection; Cloud Infrastructure; Cloud Security; Network Security</v>
      </c>
      <c r="M997" s="3">
        <f>_xll.SNL.Clients.Office.Excel.Functions.SPG(A997, "SP_PCT_SHARES_OWNED_ALL_INSTITUTIONS")</f>
        <v>77.510000000000005</v>
      </c>
      <c r="N997" s="2" t="str">
        <f>_xll.SNL.Clients.Office.Excel.Functions.SPG(A997, "RD_CREDIT_RATING_GLOBAL", "Issuer Credit Rating", "Local Currency LT|0")</f>
        <v/>
      </c>
      <c r="O997" s="2" t="str">
        <f>_xll.SNL.Clients.Office.Excel.Functions.SPG(A997, "RD_CWOL_GLOBAL", "Issuer Credit Rating", "Local Currency LT|0")</f>
        <v/>
      </c>
      <c r="P997" s="2" t="str">
        <f>_xll.SNL.Clients.Office.Excel.Functions.SPG(A997, "RD_RATING_ACTION_GLOBAL", "Issuer Credit Rating", "Local Currency LT|0")</f>
        <v/>
      </c>
      <c r="Q997" s="1" t="str">
        <f>_xll.SNL.Clients.Office.Excel.Functions.SPG(A997, "RD_LAST_REVIEW_DATE_GLOBAL", "Issuer Credit Rating", "Local Currency LT")</f>
        <v/>
      </c>
      <c r="R997" s="1" t="str">
        <f>_xll.SNL.Clients.Office.Excel.Functions.SPG(A997, "RD_CREDIT_RATING_DATE_GLOBAL", "Issuer Credit Rating", "Local Currency LT|0")</f>
        <v/>
      </c>
      <c r="S997" s="1" t="str">
        <f>_xll.SNL.Clients.Office.Excel.Functions.SPG(A997, "RD_CREDIT_WATCH_OUTLOOK_DATE_GLOBAL", "Issuer Credit Rating", "Local Currency LT|0")</f>
        <v/>
      </c>
      <c r="T997" s="2" t="str">
        <f>_xll.SNL.Clients.Office.Excel.Functions.SPG(A997, "SP_BUSINESS_DESCRIPTION")</f>
        <v>Palo Alto Networks, Inc. provides cybersecurity solutions worldwide. The company’s network security platforms include Prisma Access, a security services edge (SSE) solution, as well as Strata Cloud Manager, a network security management solution. It also provides cloud security solutions, including Prisma Cloud, a cloud native application protection platform; and Code to Cloud platform, as well as offers VM-Series and CN-Series virtual firewalls for inline network security on multi- and hybrid-cloud environments. In addition, the company provides security operation solutions through Cortex platform that includes Cortex XSIAM, an AI-driven security operations platform; Cortex XDR for the prevention, detection, and response to complex cybersecurity attacks; and Cortex XSOAR for security orchestration, automation, and response; and Cortex Xpanse for attack surface management, as well as offers threat intelligence and advisory services under the Unit 42 name. Further, it provides subscription services covering the areas of threat prevention, malware and persistent threat, URL filtering, laptop and mobile device protection, DNS security, Internet of Things security, SaaS security API, and SaaS security inline, as well as threat intelligence, and data loss prevention. Additionally, the company offers professional services, including architecture design and planning, implementation, configuration, and firewall migration; education services, such as certifications, as well as online and in-classroom training; and support services. It sells its products and services through its channel partners, as well as directly to medium to large enterprises, service providers, and government entities operating in various industries, including education, energy, financial services, government entities, healthcare, Internet and media, manufacturing, public sector, and telecommunications. The company was incorporated in 2005 and is headquartered in Santa Clara, California.</v>
      </c>
    </row>
    <row r="998" spans="1:20" x14ac:dyDescent="0.3">
      <c r="A998" s="5" t="s">
        <v>509</v>
      </c>
      <c r="B998" s="1">
        <f>_xll.SNL.Clients.Office.Excel.Functions.SPG(A998,"SP_IPO_DATE")</f>
        <v>43571</v>
      </c>
      <c r="C998" s="3">
        <f>_xll.SNL.Clients.Office.Excel.Functions.SPG(A998, "SP_VOLUME_AVG_WEEKLY_TO_SHARES_OUT", , "1M")</f>
        <v>3.224973952853615</v>
      </c>
      <c r="D998" s="3">
        <f>_xll.SNL.Clients.Office.Excel.Functions.SPG(A998, "SP_VOLUME_AVG_WEEKLY_TO_SHARES_OUT", , "3M")</f>
        <v>3.0016726590807168</v>
      </c>
      <c r="E998" s="3">
        <f>_xll.SNL.Clients.Office.Excel.Functions.SPG(A998, "SP_VOLUME_AVG_DAILY_TO_1YR_AVG_DAILY", , "1M")</f>
        <v>102.81</v>
      </c>
      <c r="F998" s="3">
        <f>_xll.SNL.Clients.Office.Excel.Functions.SPG(A998, "SP_VOLUME_AVG_DAILY_TO_1YR_AVG_DAILY", , "3M")</f>
        <v>95.69</v>
      </c>
      <c r="G998" s="2" t="str">
        <f>_xll.SNL.Clients.Office.Excel.Functions.SPG(A998, "IQ_SECTOR")</f>
        <v>Financials</v>
      </c>
      <c r="H998" s="2" t="str">
        <f>_xll.SNL.Clients.Office.Excel.Functions.SPG(A998, "IQ_INDUSTRY_GROUP")</f>
        <v>Insurance</v>
      </c>
      <c r="I998" s="2" t="str">
        <f>_xll.SNL.Clients.Office.Excel.Functions.SPG(A998, "IQ_INDUSTRY")</f>
        <v>Insurance</v>
      </c>
      <c r="J998" s="2" t="str">
        <f>_xll.SNL.Clients.Office.Excel.Functions.SPG(A998, "IQ_PRIMARY_INDUSTRY")</f>
        <v>Property and Casualty Insurance</v>
      </c>
      <c r="K998" s="2" t="str">
        <f>_xll.SNL.Clients.Office.Excel.Functions.SPG(A998, "NAICS_CODE", "Primary")</f>
        <v>524126 - Direct Property and Casualty Insurance Carriers</v>
      </c>
      <c r="L998" s="2" t="str">
        <f>_xll.SNL.Clients.Office.Excel.Functions.SPG(A998, "SP_TOPICTAG")</f>
        <v/>
      </c>
      <c r="M998" s="3">
        <f>_xll.SNL.Clients.Office.Excel.Functions.SPG(A998, "SP_PCT_SHARES_OWNED_ALL_INSTITUTIONS")</f>
        <v>91.37</v>
      </c>
      <c r="N998" s="2" t="str">
        <f>_xll.SNL.Clients.Office.Excel.Functions.SPG(A998, "RD_CREDIT_RATING_GLOBAL", "Issuer Credit Rating", "Local Currency LT|0")</f>
        <v/>
      </c>
      <c r="O998" s="2" t="str">
        <f>_xll.SNL.Clients.Office.Excel.Functions.SPG(A998, "RD_CWOL_GLOBAL", "Issuer Credit Rating", "Local Currency LT|0")</f>
        <v/>
      </c>
      <c r="P998" s="2" t="str">
        <f>_xll.SNL.Clients.Office.Excel.Functions.SPG(A998, "RD_RATING_ACTION_GLOBAL", "Issuer Credit Rating", "Local Currency LT|0")</f>
        <v/>
      </c>
      <c r="Q998" s="1" t="str">
        <f>_xll.SNL.Clients.Office.Excel.Functions.SPG(A998, "RD_LAST_REVIEW_DATE_GLOBAL", "Issuer Credit Rating", "Local Currency LT")</f>
        <v/>
      </c>
      <c r="R998" s="1" t="str">
        <f>_xll.SNL.Clients.Office.Excel.Functions.SPG(A998, "RD_CREDIT_RATING_DATE_GLOBAL", "Issuer Credit Rating", "Local Currency LT|0")</f>
        <v/>
      </c>
      <c r="S998" s="1" t="str">
        <f>_xll.SNL.Clients.Office.Excel.Functions.SPG(A998, "RD_CREDIT_WATCH_OUTLOOK_DATE_GLOBAL", "Issuer Credit Rating", "Local Currency LT|0")</f>
        <v/>
      </c>
      <c r="T998" s="2" t="str">
        <f>_xll.SNL.Clients.Office.Excel.Functions.SPG(A998, "SP_BUSINESS_DESCRIPTION")</f>
        <v>Palomar Holdings, Inc., a specialty insurance company, provides property and casualty insurance to residential and businesses in the United States. The company offers personal and commercial specialty property insurance products, including residential and commercial earthquake, fronting, commercial all risk, specialty homeowners, inland marine, Hawaii hurricane, and residential flood, as well as other products, such as assumed reinsurance. It markets and distributes its products through retail agents, wholesale brokers, program administrators, and carrier partnerships. The company was formerly known as GC Palomar Holdings and changed its name to Palomar Holdings, Inc. The company was incorporated in 2013 and is headquartered in La Jolla, California.</v>
      </c>
    </row>
    <row r="999" spans="1:20" x14ac:dyDescent="0.3">
      <c r="A999" s="5" t="s">
        <v>508</v>
      </c>
      <c r="B999" s="1">
        <f>_xll.SNL.Clients.Office.Excel.Functions.SPG(A999,"SP_IPO_DATE")</f>
        <v>34128</v>
      </c>
      <c r="C999" s="3">
        <f>_xll.SNL.Clients.Office.Excel.Functions.SPG(A999, "SP_VOLUME_AVG_WEEKLY_TO_SHARES_OUT", , "1M")</f>
        <v>32.04660024038207</v>
      </c>
      <c r="D999" s="3">
        <f>_xll.SNL.Clients.Office.Excel.Functions.SPG(A999, "SP_VOLUME_AVG_WEEKLY_TO_SHARES_OUT", , "3M")</f>
        <v>23.260277766884798</v>
      </c>
      <c r="E999" s="3">
        <f>_xll.SNL.Clients.Office.Excel.Functions.SPG(A999, "SP_VOLUME_AVG_DAILY_TO_1YR_AVG_DAILY", , "1M")</f>
        <v>180.31</v>
      </c>
      <c r="F999" s="3">
        <f>_xll.SNL.Clients.Office.Excel.Functions.SPG(A999, "SP_VOLUME_AVG_DAILY_TO_1YR_AVG_DAILY", , "3M")</f>
        <v>130.88</v>
      </c>
      <c r="G999" s="2" t="str">
        <f>_xll.SNL.Clients.Office.Excel.Functions.SPG(A999, "IQ_SECTOR")</f>
        <v>Consumer Discretionary</v>
      </c>
      <c r="H999" s="2" t="str">
        <f>_xll.SNL.Clients.Office.Excel.Functions.SPG(A999, "IQ_INDUSTRY_GROUP")</f>
        <v>Consumer Services</v>
      </c>
      <c r="I999" s="2" t="str">
        <f>_xll.SNL.Clients.Office.Excel.Functions.SPG(A999, "IQ_INDUSTRY")</f>
        <v>Hotels, Restaurants and Leisure</v>
      </c>
      <c r="J999" s="2" t="str">
        <f>_xll.SNL.Clients.Office.Excel.Functions.SPG(A999, "IQ_PRIMARY_INDUSTRY")</f>
        <v>Restaurants</v>
      </c>
      <c r="K999" s="2" t="str">
        <f>_xll.SNL.Clients.Office.Excel.Functions.SPG(A999, "NAICS_CODE", "Primary")</f>
        <v>72251 - Restaurants and Other Eating Places</v>
      </c>
      <c r="L999" s="2" t="str">
        <f>_xll.SNL.Clients.Office.Excel.Functions.SPG(A999, "SP_TOPICTAG")</f>
        <v>Food Delivery</v>
      </c>
      <c r="M999" s="3">
        <f>_xll.SNL.Clients.Office.Excel.Functions.SPG(A999, "SP_PCT_SHARES_OWNED_ALL_INSTITUTIONS")</f>
        <v>131.69999999999999</v>
      </c>
      <c r="N999" s="2" t="str">
        <f>_xll.SNL.Clients.Office.Excel.Functions.SPG(A999, "RD_CREDIT_RATING_GLOBAL", "Issuer Credit Rating", "Local Currency LT|0")</f>
        <v>BB-</v>
      </c>
      <c r="O999" s="2" t="str">
        <f>_xll.SNL.Clients.Office.Excel.Functions.SPG(A999, "RD_CWOL_GLOBAL", "Issuer Credit Rating", "Local Currency LT|0")</f>
        <v>Stable</v>
      </c>
      <c r="P999" s="2" t="str">
        <f>_xll.SNL.Clients.Office.Excel.Functions.SPG(A999, "RD_RATING_ACTION_GLOBAL", "Issuer Credit Rating", "Local Currency LT|0")</f>
        <v>New Rating | CreditWatch/Outlook (09/07/2021)</v>
      </c>
      <c r="Q999" s="1">
        <f>_xll.SNL.Clients.Office.Excel.Functions.SPG(A999, "RD_LAST_REVIEW_DATE_GLOBAL", "Issuer Credit Rating", "Local Currency LT")</f>
        <v>45545</v>
      </c>
      <c r="R999" s="1">
        <f>_xll.SNL.Clients.Office.Excel.Functions.SPG(A999, "RD_CREDIT_RATING_DATE_GLOBAL", "Issuer Credit Rating", "Local Currency LT|0")</f>
        <v>44446</v>
      </c>
      <c r="S999" s="1">
        <f>_xll.SNL.Clients.Office.Excel.Functions.SPG(A999, "RD_CREDIT_WATCH_OUTLOOK_DATE_GLOBAL", "Issuer Credit Rating", "Local Currency LT|0")</f>
        <v>44446</v>
      </c>
      <c r="T999" s="2" t="str">
        <f>_xll.SNL.Clients.Office.Excel.Functions.SPG(A999, "SP_BUSINESS_DESCRIPTION")</f>
        <v>Papa John's International, Inc. operates and franchises pizza delivery and carryout restaurants under the Papa John's trademark in the United States and internationally. The company operates through four segments: Domestic Company-Owned Restaurants, North America Commissaries, North America Franchising, and International Operations. It also operates dine-in and delivery restaurants under the Papa John’s trademark internationally. Papa John's International, Inc. was founded in 1984 and is based in Louisville, Kentucky.</v>
      </c>
    </row>
    <row r="1000" spans="1:20" x14ac:dyDescent="0.3">
      <c r="A1000" s="5" t="s">
        <v>507</v>
      </c>
      <c r="B1000" s="1" t="str">
        <f>_xll.SNL.Clients.Office.Excel.Functions.SPG(A1000,"SP_IPO_DATE")</f>
        <v/>
      </c>
      <c r="C1000" s="3">
        <f>_xll.SNL.Clients.Office.Excel.Functions.SPG(A1000, "SP_VOLUME_AVG_WEEKLY_TO_SHARES_OUT", , "1M")</f>
        <v>8.5252558761315917</v>
      </c>
      <c r="D1000" s="3">
        <f>_xll.SNL.Clients.Office.Excel.Functions.SPG(A1000, "SP_VOLUME_AVG_WEEKLY_TO_SHARES_OUT", , "3M")</f>
        <v>8.3685972372126685</v>
      </c>
      <c r="E1000" s="3">
        <f>_xll.SNL.Clients.Office.Excel.Functions.SPG(A1000, "SP_VOLUME_AVG_DAILY_TO_1YR_AVG_DAILY", , "1M")</f>
        <v>100.71</v>
      </c>
      <c r="F1000" s="3">
        <f>_xll.SNL.Clients.Office.Excel.Functions.SPG(A1000, "SP_VOLUME_AVG_DAILY_TO_1YR_AVG_DAILY", , "3M")</f>
        <v>98.86</v>
      </c>
      <c r="G1000" s="2" t="str">
        <f>_xll.SNL.Clients.Office.Excel.Functions.SPG(A1000, "IQ_SECTOR")</f>
        <v>Energy</v>
      </c>
      <c r="H1000" s="2" t="str">
        <f>_xll.SNL.Clients.Office.Excel.Functions.SPG(A1000, "IQ_INDUSTRY_GROUP")</f>
        <v>Energy</v>
      </c>
      <c r="I1000" s="2" t="str">
        <f>_xll.SNL.Clients.Office.Excel.Functions.SPG(A1000, "IQ_INDUSTRY")</f>
        <v>Oil, Gas and Consumable Fuels</v>
      </c>
      <c r="J1000" s="2" t="str">
        <f>_xll.SNL.Clients.Office.Excel.Functions.SPG(A1000, "IQ_PRIMARY_INDUSTRY")</f>
        <v>Oil and Gas Refining and Marketing</v>
      </c>
      <c r="K1000" s="2" t="str">
        <f>_xll.SNL.Clients.Office.Excel.Functions.SPG(A1000, "NAICS_CODE", "Primary")</f>
        <v>324110 - Petroleum Refineries</v>
      </c>
      <c r="L1000" s="2" t="str">
        <f>_xll.SNL.Clients.Office.Excel.Functions.SPG(A1000, "SP_TOPICTAG")</f>
        <v>Freight Service; Marine Transportation; Biofuel</v>
      </c>
      <c r="M1000" s="3">
        <f>_xll.SNL.Clients.Office.Excel.Functions.SPG(A1000, "SP_PCT_SHARES_OWNED_ALL_INSTITUTIONS")</f>
        <v>95.14</v>
      </c>
      <c r="N1000" s="2" t="str">
        <f>_xll.SNL.Clients.Office.Excel.Functions.SPG(A1000, "RD_CREDIT_RATING_GLOBAL", "Issuer Credit Rating", "Local Currency LT|0")</f>
        <v/>
      </c>
      <c r="O1000" s="2" t="str">
        <f>_xll.SNL.Clients.Office.Excel.Functions.SPG(A1000, "RD_CWOL_GLOBAL", "Issuer Credit Rating", "Local Currency LT|0")</f>
        <v/>
      </c>
      <c r="P1000" s="2" t="str">
        <f>_xll.SNL.Clients.Office.Excel.Functions.SPG(A1000, "RD_RATING_ACTION_GLOBAL", "Issuer Credit Rating", "Local Currency LT|0")</f>
        <v/>
      </c>
      <c r="Q1000" s="1" t="str">
        <f>_xll.SNL.Clients.Office.Excel.Functions.SPG(A1000, "RD_LAST_REVIEW_DATE_GLOBAL", "Issuer Credit Rating", "Local Currency LT")</f>
        <v/>
      </c>
      <c r="R1000" s="1" t="str">
        <f>_xll.SNL.Clients.Office.Excel.Functions.SPG(A1000, "RD_CREDIT_RATING_DATE_GLOBAL", "Issuer Credit Rating", "Local Currency LT|0")</f>
        <v/>
      </c>
      <c r="S1000" s="1" t="str">
        <f>_xll.SNL.Clients.Office.Excel.Functions.SPG(A1000, "RD_CREDIT_WATCH_OUTLOOK_DATE_GLOBAL", "Issuer Credit Rating", "Local Currency LT|0")</f>
        <v/>
      </c>
      <c r="T1000" s="2" t="str">
        <f>_xll.SNL.Clients.Office.Excel.Functions.SPG(A1000, "SP_BUSINESS_DESCRIPTION")</f>
        <v>Par Pacific Holdings, Inc. owns and operates energy and infrastructure businesses. The company operates through Refining, Retail, and Logistics segments. The Refining segment owns and operates refineries that produce gasoline, distillate, asphalt, and other products primarily for consumption in Kapolei, Hawaii, Newcastle, Wyoming, Tacoma, Washington, and Billings, Montana. The Retail segment operates fuel retail outlets, which sell merchandise, such as soft drinks, prepared foods, and other sundries in Hawaii under the Hele, 76, and nomnom brands; and gasoline, diesel, and retail merchandise in Washington and Idaho. The Logistics segment owns and operates terminals, pipelines, single point mooring, marine vessels, storage facilities, loading and truck racks, and rail facilities to distribute ethanol, petroleum, and refined products throughout Hawaii, the United States West Coast, Washington, the Dakotas, and Wyoming; and a jet fuel storage facility and pipeline that serves Ellsworth Air Force Base in South Dakota. It also holds interest in refined products pipeline. In addition, the company owns and operates a marine terminal, a unit train-capable rail loading terminal; a truck rack, and a proprietary pipeline that serves Joint Base Lewis McChord. The company was formerly known as Par Petroleum Corporation and changed its name to Par Pacific Holdings, Inc. in October 2015. Par Pacific Holdings, Inc. was incorporated in 1984 and is headquartered in Houston, Texas.</v>
      </c>
    </row>
    <row r="1001" spans="1:20" x14ac:dyDescent="0.3">
      <c r="A1001" s="5" t="s">
        <v>506</v>
      </c>
      <c r="B1001" s="1" t="str">
        <f>_xll.SNL.Clients.Office.Excel.Functions.SPG(A1001,"SP_IPO_DATE")</f>
        <v/>
      </c>
      <c r="C1001" s="3">
        <f>_xll.SNL.Clients.Office.Excel.Functions.SPG(A1001, "SP_VOLUME_AVG_WEEKLY_TO_SHARES_OUT", , "1M")</f>
        <v>7.2801411923308663</v>
      </c>
      <c r="D1001" s="3">
        <f>_xll.SNL.Clients.Office.Excel.Functions.SPG(A1001, "SP_VOLUME_AVG_WEEKLY_TO_SHARES_OUT", , "3M")</f>
        <v>7.9137187894364232</v>
      </c>
      <c r="E1001" s="3">
        <f>_xll.SNL.Clients.Office.Excel.Functions.SPG(A1001, "SP_VOLUME_AVG_DAILY_TO_1YR_AVG_DAILY", , "1M")</f>
        <v>67.41</v>
      </c>
      <c r="F1001" s="3">
        <f>_xll.SNL.Clients.Office.Excel.Functions.SPG(A1001, "SP_VOLUME_AVG_DAILY_TO_1YR_AVG_DAILY", , "3M")</f>
        <v>73.28</v>
      </c>
      <c r="G1001" s="2" t="str">
        <f>_xll.SNL.Clients.Office.Excel.Functions.SPG(A1001, "IQ_SECTOR")</f>
        <v>Communication Services</v>
      </c>
      <c r="H1001" s="2" t="str">
        <f>_xll.SNL.Clients.Office.Excel.Functions.SPG(A1001, "IQ_INDUSTRY_GROUP")</f>
        <v>Media and Entertainment</v>
      </c>
      <c r="I1001" s="2" t="str">
        <f>_xll.SNL.Clients.Office.Excel.Functions.SPG(A1001, "IQ_INDUSTRY")</f>
        <v>Media</v>
      </c>
      <c r="J1001" s="2" t="str">
        <f>_xll.SNL.Clients.Office.Excel.Functions.SPG(A1001, "IQ_PRIMARY_INDUSTRY")</f>
        <v>Broadcasting</v>
      </c>
      <c r="K1001" s="2" t="str">
        <f>_xll.SNL.Clients.Office.Excel.Functions.SPG(A1001, "NAICS_CODE", "Primary")</f>
        <v>516120 - Television Broadcasting Stations</v>
      </c>
      <c r="L1001" s="2" t="str">
        <f>_xll.SNL.Clients.Office.Excel.Functions.SPG(A1001, "SP_TOPICTAG")</f>
        <v>Digital Media; Video Streaming; Animation/av Workstations; Video Advertising; Streaming Media; Video-on-Demand Servers; Content Creation</v>
      </c>
      <c r="M1001" s="3">
        <f>_xll.SNL.Clients.Office.Excel.Functions.SPG(A1001, "SP_PCT_SHARES_OWNED_ALL_INSTITUTIONS")</f>
        <v>74.44</v>
      </c>
      <c r="N1001" s="2" t="str">
        <f>_xll.SNL.Clients.Office.Excel.Functions.SPG(A1001, "RD_CREDIT_RATING_GLOBAL", "Issuer Credit Rating", "Local Currency LT|0")</f>
        <v>BB+</v>
      </c>
      <c r="O1001" s="2" t="str">
        <f>_xll.SNL.Clients.Office.Excel.Functions.SPG(A1001, "RD_CWOL_GLOBAL", "Issuer Credit Rating", "Local Currency LT|0")</f>
        <v>Stable</v>
      </c>
      <c r="P1001" s="2" t="str">
        <f>_xll.SNL.Clients.Office.Excel.Functions.SPG(A1001, "RD_RATING_ACTION_GLOBAL", "Issuer Credit Rating", "Local Currency LT|0")</f>
        <v>Downgrade | CreditWatch/Outlook (03/27/2024)</v>
      </c>
      <c r="Q1001" s="1">
        <f>_xll.SNL.Clients.Office.Excel.Functions.SPG(A1001, "RD_LAST_REVIEW_DATE_GLOBAL", "Issuer Credit Rating", "Local Currency LT")</f>
        <v>45378</v>
      </c>
      <c r="R1001" s="1">
        <f>_xll.SNL.Clients.Office.Excel.Functions.SPG(A1001, "RD_CREDIT_RATING_DATE_GLOBAL", "Issuer Credit Rating", "Local Currency LT|0")</f>
        <v>45378</v>
      </c>
      <c r="S1001" s="1">
        <f>_xll.SNL.Clients.Office.Excel.Functions.SPG(A1001, "RD_CREDIT_WATCH_OUTLOOK_DATE_GLOBAL", "Issuer Credit Rating", "Local Currency LT|0")</f>
        <v>45378</v>
      </c>
      <c r="T1001" s="2" t="str">
        <f>_xll.SNL.Clients.Office.Excel.Functions.SPG(A1001, "SP_BUSINESS_DESCRIPTION")</f>
        <v>Paramount Global operates as a media, streaming, and entertainment company worldwide. It operates through TV Media, Direct-to-Consumer, and Filmed Entertainment segments. The TV Media segment operates CBS Television Network, a domestic broadcast television network; CBS Stations, a television station; and international free-to-air networks comprising Network 10, Channel 5, Telefe, and Chilevisión; domestic premium and basic cable networks, such as Paramount+ with Showtime, MTV, Comedy Central, Paramount Network, The Smithsonian Channel, Nickelodeon, BET Media Group, and CBS Sports Network; and international extensions of these brands. This segment also offers domestic and international television studio operations, including CBS Studios, Paramount Television Studios, and Showtime/MTV Entertainment Studios; CBS Media Ventures, which produces and distributes first-run syndicated programming; and digital properties consisting of CBS News Streaming and CBS Sports HQ. The Direct-to-Consumer segment provides a portfolio of domestic and international pay and free streaming services, including Paramount+, Pluto TV, BET+, and Noggin. The Filmed Entertainment segment produces and acquires films, series, and short-form content for release and licensing around the world, including in theaters, on streaming services, on television, through digital home entertainment, and DVDs/Blu-rays; and operates a portfolio consisting of Paramount Pictures, Paramount Players, Paramount Animation, Nickelodeon Studio, Awesomeness, and Miramax. It also offers production, distribution, and advertising solutions. The company was formerly known as ViacomCBS Inc. and changed its name to Paramount Global in February 2022. The company was founded in 1914 and is headquartered in New York, New York. Paramount Global is a subsidiary of National Amusements, Inc.</v>
      </c>
    </row>
    <row r="1002" spans="1:20" x14ac:dyDescent="0.3">
      <c r="A1002" s="5" t="s">
        <v>505</v>
      </c>
      <c r="B1002" s="1" t="str">
        <f>_xll.SNL.Clients.Office.Excel.Functions.SPG(A1002,"SP_IPO_DATE")</f>
        <v/>
      </c>
      <c r="C1002" s="3">
        <f>_xll.SNL.Clients.Office.Excel.Functions.SPG(A1002, "SP_VOLUME_AVG_WEEKLY_TO_SHARES_OUT", , "1M")</f>
        <v>7.7143205371016803</v>
      </c>
      <c r="D1002" s="3">
        <f>_xll.SNL.Clients.Office.Excel.Functions.SPG(A1002, "SP_VOLUME_AVG_WEEKLY_TO_SHARES_OUT", , "3M")</f>
        <v>7.9362465017503849</v>
      </c>
      <c r="E1002" s="3">
        <f>_xll.SNL.Clients.Office.Excel.Functions.SPG(A1002, "SP_VOLUME_AVG_DAILY_TO_1YR_AVG_DAILY", , "1M")</f>
        <v>111.66</v>
      </c>
      <c r="F1002" s="3">
        <f>_xll.SNL.Clients.Office.Excel.Functions.SPG(A1002, "SP_VOLUME_AVG_DAILY_TO_1YR_AVG_DAILY", , "3M")</f>
        <v>114.88</v>
      </c>
      <c r="G1002" s="2" t="str">
        <f>_xll.SNL.Clients.Office.Excel.Functions.SPG(A1002, "IQ_SECTOR")</f>
        <v>Real Estate</v>
      </c>
      <c r="H1002" s="2" t="str">
        <f>_xll.SNL.Clients.Office.Excel.Functions.SPG(A1002, "IQ_INDUSTRY_GROUP")</f>
        <v>Equity Real Estate Investment Trusts (REITs)</v>
      </c>
      <c r="I1002" s="2" t="str">
        <f>_xll.SNL.Clients.Office.Excel.Functions.SPG(A1002, "IQ_INDUSTRY")</f>
        <v>Hotel and Resort REITs</v>
      </c>
      <c r="J1002" s="2" t="str">
        <f>_xll.SNL.Clients.Office.Excel.Functions.SPG(A1002, "IQ_PRIMARY_INDUSTRY")</f>
        <v>Hotel and Resort REITs</v>
      </c>
      <c r="K1002" s="2" t="str">
        <f>_xll.SNL.Clients.Office.Excel.Functions.SPG(A1002, "NAICS_CODE", "Primary")</f>
        <v>531120 - Lessors of Nonresidential Buildings (except Miniwarehouses)</v>
      </c>
      <c r="L1002" s="2" t="str">
        <f>_xll.SNL.Clients.Office.Excel.Functions.SPG(A1002, "SP_TOPICTAG")</f>
        <v/>
      </c>
      <c r="M1002" s="3">
        <f>_xll.SNL.Clients.Office.Excel.Functions.SPG(A1002, "SP_PCT_SHARES_OWNED_ALL_INSTITUTIONS")</f>
        <v>98.72</v>
      </c>
      <c r="N1002" s="2" t="str">
        <f>_xll.SNL.Clients.Office.Excel.Functions.SPG(A1002, "RD_CREDIT_RATING_GLOBAL", "Issuer Credit Rating", "Local Currency LT|0")</f>
        <v>BB-</v>
      </c>
      <c r="O1002" s="2" t="str">
        <f>_xll.SNL.Clients.Office.Excel.Functions.SPG(A1002, "RD_CWOL_GLOBAL", "Issuer Credit Rating", "Local Currency LT|0")</f>
        <v>Stable</v>
      </c>
      <c r="P1002" s="2" t="str">
        <f>_xll.SNL.Clients.Office.Excel.Functions.SPG(A1002, "RD_RATING_ACTION_GLOBAL", "Issuer Credit Rating", "Local Currency LT|0")</f>
        <v>Upgrade | CreditWatch/Outlook (02/08/2024)</v>
      </c>
      <c r="Q1002" s="1">
        <f>_xll.SNL.Clients.Office.Excel.Functions.SPG(A1002, "RD_LAST_REVIEW_DATE_GLOBAL", "Issuer Credit Rating", "Local Currency LT")</f>
        <v>45698</v>
      </c>
      <c r="R1002" s="1">
        <f>_xll.SNL.Clients.Office.Excel.Functions.SPG(A1002, "RD_CREDIT_RATING_DATE_GLOBAL", "Issuer Credit Rating", "Local Currency LT|0")</f>
        <v>45330</v>
      </c>
      <c r="S1002" s="1">
        <f>_xll.SNL.Clients.Office.Excel.Functions.SPG(A1002, "RD_CREDIT_WATCH_OUTLOOK_DATE_GLOBAL", "Issuer Credit Rating", "Local Currency LT|0")</f>
        <v>45330</v>
      </c>
      <c r="T1002" s="2" t="str">
        <f>_xll.SNL.Clients.Office.Excel.Functions.SPG(A1002, "SP_BUSINESS_DESCRIPTION")</f>
        <v>Park is one of the largest publicly-traded lodging real estate investment trusts (“REIT”) with a diverse portfolio of iconic and market-leading hotels and resorts with significant underlying real estate value. Park's portfolio currently consists of 41 premium-branded hotels and resorts with over 25,000 rooms primarily located in prime city center and resort locations.</v>
      </c>
    </row>
    <row r="1003" spans="1:20" x14ac:dyDescent="0.3">
      <c r="A1003" s="5" t="s">
        <v>504</v>
      </c>
      <c r="B1003" s="1">
        <f>_xll.SNL.Clients.Office.Excel.Functions.SPG(A1003,"SP_IPO_DATE")</f>
        <v>31836</v>
      </c>
      <c r="C1003" s="3">
        <f>_xll.SNL.Clients.Office.Excel.Functions.SPG(A1003, "SP_VOLUME_AVG_WEEKLY_TO_SHARES_OUT", , "1M")</f>
        <v>1.7268602903218835</v>
      </c>
      <c r="D1003" s="3">
        <f>_xll.SNL.Clients.Office.Excel.Functions.SPG(A1003, "SP_VOLUME_AVG_WEEKLY_TO_SHARES_OUT", , "3M")</f>
        <v>1.7752146323526186</v>
      </c>
      <c r="E1003" s="3">
        <f>_xll.SNL.Clients.Office.Excel.Functions.SPG(A1003, "SP_VOLUME_AVG_DAILY_TO_1YR_AVG_DAILY", , "1M")</f>
        <v>103.24</v>
      </c>
      <c r="F1003" s="3">
        <f>_xll.SNL.Clients.Office.Excel.Functions.SPG(A1003, "SP_VOLUME_AVG_DAILY_TO_1YR_AVG_DAILY", , "3M")</f>
        <v>106.13</v>
      </c>
      <c r="G1003" s="2" t="str">
        <f>_xll.SNL.Clients.Office.Excel.Functions.SPG(A1003, "IQ_SECTOR")</f>
        <v>Financials</v>
      </c>
      <c r="H1003" s="2" t="str">
        <f>_xll.SNL.Clients.Office.Excel.Functions.SPG(A1003, "IQ_INDUSTRY_GROUP")</f>
        <v>Banks</v>
      </c>
      <c r="I1003" s="2" t="str">
        <f>_xll.SNL.Clients.Office.Excel.Functions.SPG(A1003, "IQ_INDUSTRY")</f>
        <v>Banks</v>
      </c>
      <c r="J1003" s="2" t="str">
        <f>_xll.SNL.Clients.Office.Excel.Functions.SPG(A1003, "IQ_PRIMARY_INDUSTRY")</f>
        <v>Regional Banks</v>
      </c>
      <c r="K1003" s="2" t="str">
        <f>_xll.SNL.Clients.Office.Excel.Functions.SPG(A1003, "NAICS_CODE", "Primary")</f>
        <v>522110 - Commercial Banking</v>
      </c>
      <c r="L1003" s="2" t="str">
        <f>_xll.SNL.Clients.Office.Excel.Functions.SPG(A1003, "SP_TOPICTAG")</f>
        <v>Consumer Lending</v>
      </c>
      <c r="M1003" s="3">
        <f>_xll.SNL.Clients.Office.Excel.Functions.SPG(A1003, "SP_PCT_SHARES_OWNED_ALL_INSTITUTIONS")</f>
        <v>55.62</v>
      </c>
      <c r="N1003" s="2" t="str">
        <f>_xll.SNL.Clients.Office.Excel.Functions.SPG(A1003, "RD_CREDIT_RATING_GLOBAL", "Issuer Credit Rating", "Local Currency LT|0")</f>
        <v/>
      </c>
      <c r="O1003" s="2" t="str">
        <f>_xll.SNL.Clients.Office.Excel.Functions.SPG(A1003, "RD_CWOL_GLOBAL", "Issuer Credit Rating", "Local Currency LT|0")</f>
        <v/>
      </c>
      <c r="P1003" s="2" t="str">
        <f>_xll.SNL.Clients.Office.Excel.Functions.SPG(A1003, "RD_RATING_ACTION_GLOBAL", "Issuer Credit Rating", "Local Currency LT|0")</f>
        <v/>
      </c>
      <c r="Q1003" s="1" t="str">
        <f>_xll.SNL.Clients.Office.Excel.Functions.SPG(A1003, "RD_LAST_REVIEW_DATE_GLOBAL", "Issuer Credit Rating", "Local Currency LT")</f>
        <v/>
      </c>
      <c r="R1003" s="1" t="str">
        <f>_xll.SNL.Clients.Office.Excel.Functions.SPG(A1003, "RD_CREDIT_RATING_DATE_GLOBAL", "Issuer Credit Rating", "Local Currency LT|0")</f>
        <v/>
      </c>
      <c r="S1003" s="1" t="str">
        <f>_xll.SNL.Clients.Office.Excel.Functions.SPG(A1003, "RD_CREDIT_WATCH_OUTLOOK_DATE_GLOBAL", "Issuer Credit Rating", "Local Currency LT|0")</f>
        <v/>
      </c>
      <c r="T1003" s="2" t="str">
        <f>_xll.SNL.Clients.Office.Excel.Functions.SPG(A1003, "SP_BUSINESS_DESCRIPTION")</f>
        <v>Park National Corporation operates as the bank holding company for Park National Bank that provides commercial banking and trust services in small and medium population areas. The company offers deposits for demand, savings, and time accounts; trust and wealth management services; cash management services; safe deposit operations; electronic funds transfers; Internet and mobile banking solutions with bill pay service; credit cards; and various additional banking-related services. It also provides commercial loans, including financing for industrial and commercial properties, financing for equipment, inventory and accounts receivable, acquisition financing, and commercial leasing, as well as for consumer finance companies; commercial real estate loans comprising mortgage loans to developers and owners of commercial real estate; originates financing leases primarily for the purchase of commercial vehicles, operating/manufacturing equipment, and municipal vehicles/equipment; consumer loans, such as automobile loans; consumer finance services; home equity lines of credit; and residential real estate and construction loans, as well as installment loans and commercial loans. In addition, the company offers aircraft financing services; and ParkDirect, a personal banking application. Park National Corporation was founded in 1908 and is headquartered in Newark, Ohio.</v>
      </c>
    </row>
    <row r="1004" spans="1:20" x14ac:dyDescent="0.3">
      <c r="A1004" s="5" t="s">
        <v>503</v>
      </c>
      <c r="B1004" s="1" t="str">
        <f>_xll.SNL.Clients.Office.Excel.Functions.SPG(A1004,"SP_IPO_DATE")</f>
        <v/>
      </c>
      <c r="C1004" s="3">
        <f>_xll.SNL.Clients.Office.Excel.Functions.SPG(A1004, "SP_VOLUME_AVG_WEEKLY_TO_SHARES_OUT", , "1M")</f>
        <v>2.6718787167570328</v>
      </c>
      <c r="D1004" s="3">
        <f>_xll.SNL.Clients.Office.Excel.Functions.SPG(A1004, "SP_VOLUME_AVG_WEEKLY_TO_SHARES_OUT", , "3M")</f>
        <v>2.3318692214267549</v>
      </c>
      <c r="E1004" s="3">
        <f>_xll.SNL.Clients.Office.Excel.Functions.SPG(A1004, "SP_VOLUME_AVG_DAILY_TO_1YR_AVG_DAILY", , "1M")</f>
        <v>108.5</v>
      </c>
      <c r="F1004" s="3">
        <f>_xll.SNL.Clients.Office.Excel.Functions.SPG(A1004, "SP_VOLUME_AVG_DAILY_TO_1YR_AVG_DAILY", , "3M")</f>
        <v>94.69</v>
      </c>
      <c r="G1004" s="2" t="str">
        <f>_xll.SNL.Clients.Office.Excel.Functions.SPG(A1004, "IQ_SECTOR")</f>
        <v>Industrials</v>
      </c>
      <c r="H1004" s="2" t="str">
        <f>_xll.SNL.Clients.Office.Excel.Functions.SPG(A1004, "IQ_INDUSTRY_GROUP")</f>
        <v>Capital Goods</v>
      </c>
      <c r="I1004" s="2" t="str">
        <f>_xll.SNL.Clients.Office.Excel.Functions.SPG(A1004, "IQ_INDUSTRY")</f>
        <v>Machinery</v>
      </c>
      <c r="J1004" s="2" t="str">
        <f>_xll.SNL.Clients.Office.Excel.Functions.SPG(A1004, "IQ_PRIMARY_INDUSTRY")</f>
        <v>Industrial Machinery and Supplies and Components</v>
      </c>
      <c r="K1004" s="2" t="str">
        <f>_xll.SNL.Clients.Office.Excel.Functions.SPG(A1004, "NAICS_CODE", "Primary")</f>
        <v>332912 - Fluid Power Valve and Hose Fitting Manufacturing</v>
      </c>
      <c r="L1004" s="2" t="str">
        <f>_xll.SNL.Clients.Office.Excel.Functions.SPG(A1004, "SP_TOPICTAG")</f>
        <v>Energy Management; Environmental Engineering; Industrial Automation; Sensors; Process Automation</v>
      </c>
      <c r="M1004" s="3">
        <f>_xll.SNL.Clients.Office.Excel.Functions.SPG(A1004, "SP_PCT_SHARES_OWNED_ALL_INSTITUTIONS")</f>
        <v>87.73</v>
      </c>
      <c r="N1004" s="2" t="str">
        <f>_xll.SNL.Clients.Office.Excel.Functions.SPG(A1004, "RD_CREDIT_RATING_GLOBAL", "Issuer Credit Rating", "Local Currency LT|0")</f>
        <v>BBB+</v>
      </c>
      <c r="O1004" s="2" t="str">
        <f>_xll.SNL.Clients.Office.Excel.Functions.SPG(A1004, "RD_CWOL_GLOBAL", "Issuer Credit Rating", "Local Currency LT|0")</f>
        <v>Stable</v>
      </c>
      <c r="P1004" s="2" t="str">
        <f>_xll.SNL.Clients.Office.Excel.Functions.SPG(A1004, "RD_RATING_ACTION_GLOBAL", "Issuer Credit Rating", "Local Currency LT|0")</f>
        <v>CreditWatch/Outlook (09/29/2023)</v>
      </c>
      <c r="Q1004" s="1">
        <f>_xll.SNL.Clients.Office.Excel.Functions.SPG(A1004, "RD_LAST_REVIEW_DATE_GLOBAL", "Issuer Credit Rating", "Local Currency LT")</f>
        <v>45701</v>
      </c>
      <c r="R1004" s="1">
        <f>_xll.SNL.Clients.Office.Excel.Functions.SPG(A1004, "RD_CREDIT_RATING_DATE_GLOBAL", "Issuer Credit Rating", "Local Currency LT|0")</f>
        <v>43913</v>
      </c>
      <c r="S1004" s="1">
        <f>_xll.SNL.Clients.Office.Excel.Functions.SPG(A1004, "RD_CREDIT_WATCH_OUTLOOK_DATE_GLOBAL", "Issuer Credit Rating", "Local Currency LT|0")</f>
        <v>45198</v>
      </c>
      <c r="T1004" s="2" t="str">
        <f>_xll.SNL.Clients.Office.Excel.Functions.SPG(A1004, "SP_BUSINESS_DESCRIPTION")</f>
        <v>Parker-Hannifin Corporation manufactures and sells motion and control technologies and systems for various mobile, industrial, and aerospace markets worldwide. The company operates through two segments: Diversified Industrial and Aerospace Systems. The Diversified Industrial segment offers various motion-control systems and components, such as active and passive vibration control, high purity sealing, coatings, high temperature sealing, cryogenic valves and fittings, HVAC/R controls and monitoring, elastomeric, fabric reinforced, metal, precision cut seals, hydrogen and natural gas filters, electric and hydraulic pumps and motors, industrial air, gas filtration, electric and hydraulic valves, miniature pumps and valves, electromagnetic interface shielding, pneumatic actuators, regulators and valves, electromechanical and hydraulic actuators, power take offs, electronics, drives and controllers, process filtration solutions, engine filtration solutions, rubber to substrate adhesives, fluid condition monitoring, sensors and diagnostics, fluid conveyance hose and tubing, structural adhesives, high pressure connectors, fittings, valves and regulators, thermal management, high purity fittings. The Aerospace Systems segment offers products for use in commercial and defense airframe and engine programs, such as avionics, electric &amp; hydraulic braking systems, electric power, electromechanical actuators, engine exhaust systems and components, fire detection and suppression, flight control systems, fluid conveyance, fuel systems &amp; components, fuel tank inerting systems, hydraulic pumps &amp; motors, hydraulic valves &amp; actuators, pneumatics, seals, sensors, and thermal management products. The company sells its products to original equipment manufacturers, distributors, direct-sales employees, and sales representatives. Parker-Hannifin Corporation was founded in 1917 and is headquartered in Cleveland, Ohio.</v>
      </c>
    </row>
    <row r="1005" spans="1:20" x14ac:dyDescent="0.3">
      <c r="A1005" s="5" t="s">
        <v>502</v>
      </c>
      <c r="B1005" s="1">
        <f>_xll.SNL.Clients.Office.Excel.Functions.SPG(A1005,"SP_IPO_DATE")</f>
        <v>43592</v>
      </c>
      <c r="C1005" s="3">
        <f>_xll.SNL.Clients.Office.Excel.Functions.SPG(A1005, "SP_VOLUME_AVG_WEEKLY_TO_SHARES_OUT", , "1M")</f>
        <v>6.8095380665452616</v>
      </c>
      <c r="D1005" s="3">
        <f>_xll.SNL.Clients.Office.Excel.Functions.SPG(A1005, "SP_VOLUME_AVG_WEEKLY_TO_SHARES_OUT", , "3M")</f>
        <v>5.3319487224089901</v>
      </c>
      <c r="E1005" s="3">
        <f>_xll.SNL.Clients.Office.Excel.Functions.SPG(A1005, "SP_VOLUME_AVG_DAILY_TO_1YR_AVG_DAILY", , "1M")</f>
        <v>146.66</v>
      </c>
      <c r="F1005" s="3">
        <f>_xll.SNL.Clients.Office.Excel.Functions.SPG(A1005, "SP_VOLUME_AVG_DAILY_TO_1YR_AVG_DAILY", , "3M")</f>
        <v>114.84</v>
      </c>
      <c r="G1005" s="2" t="str">
        <f>_xll.SNL.Clients.Office.Excel.Functions.SPG(A1005, "IQ_SECTOR")</f>
        <v>Industrials</v>
      </c>
      <c r="H1005" s="2" t="str">
        <f>_xll.SNL.Clients.Office.Excel.Functions.SPG(A1005, "IQ_INDUSTRY_GROUP")</f>
        <v>Commercial and Professional Services</v>
      </c>
      <c r="I1005" s="2" t="str">
        <f>_xll.SNL.Clients.Office.Excel.Functions.SPG(A1005, "IQ_INDUSTRY")</f>
        <v>Professional Services</v>
      </c>
      <c r="J1005" s="2" t="str">
        <f>_xll.SNL.Clients.Office.Excel.Functions.SPG(A1005, "IQ_PRIMARY_INDUSTRY")</f>
        <v>Research and Consulting Services</v>
      </c>
      <c r="K1005" s="2" t="str">
        <f>_xll.SNL.Clients.Office.Excel.Functions.SPG(A1005, "NAICS_CODE", "Primary")</f>
        <v>541512 - Computer Systems Design Services</v>
      </c>
      <c r="L1005" s="2" t="str">
        <f>_xll.SNL.Clients.Office.Excel.Functions.SPG(A1005, "SP_TOPICTAG")</f>
        <v>Software Development; Computer Vision; Data Integration; Homeland Security; Industrial Automation; Sensors; Process Automation; Artificial Intelligence</v>
      </c>
      <c r="M1005" s="3">
        <f>_xll.SNL.Clients.Office.Excel.Functions.SPG(A1005, "SP_PCT_SHARES_OWNED_ALL_INSTITUTIONS")</f>
        <v>50.04</v>
      </c>
      <c r="N1005" s="2" t="str">
        <f>_xll.SNL.Clients.Office.Excel.Functions.SPG(A1005, "RD_CREDIT_RATING_GLOBAL", "Issuer Credit Rating", "Local Currency LT|0")</f>
        <v/>
      </c>
      <c r="O1005" s="2" t="str">
        <f>_xll.SNL.Clients.Office.Excel.Functions.SPG(A1005, "RD_CWOL_GLOBAL", "Issuer Credit Rating", "Local Currency LT|0")</f>
        <v/>
      </c>
      <c r="P1005" s="2" t="str">
        <f>_xll.SNL.Clients.Office.Excel.Functions.SPG(A1005, "RD_RATING_ACTION_GLOBAL", "Issuer Credit Rating", "Local Currency LT|0")</f>
        <v/>
      </c>
      <c r="Q1005" s="1" t="str">
        <f>_xll.SNL.Clients.Office.Excel.Functions.SPG(A1005, "RD_LAST_REVIEW_DATE_GLOBAL", "Issuer Credit Rating", "Local Currency LT")</f>
        <v/>
      </c>
      <c r="R1005" s="1" t="str">
        <f>_xll.SNL.Clients.Office.Excel.Functions.SPG(A1005, "RD_CREDIT_RATING_DATE_GLOBAL", "Issuer Credit Rating", "Local Currency LT|0")</f>
        <v/>
      </c>
      <c r="S1005" s="1" t="str">
        <f>_xll.SNL.Clients.Office.Excel.Functions.SPG(A1005, "RD_CREDIT_WATCH_OUTLOOK_DATE_GLOBAL", "Issuer Credit Rating", "Local Currency LT|0")</f>
        <v/>
      </c>
      <c r="T1005" s="2" t="str">
        <f>_xll.SNL.Clients.Office.Excel.Functions.SPG(A1005, "SP_BUSINESS_DESCRIPTION")</f>
        <v>Parsons Corporation provides integrated solutions and services in the defense, intelligence, and critical infrastructure markets in North America, the Middle East, and internationally. The company operates through Federal Solutions and Critical Infrastructure segments. The Federal Solutions segment provides critical technologies, such as cybersecurity; missile defense; intelligence; space launch and ground systems; space and weapon system resiliency; geospatial intelligence; signals intelligence; environmental remediation; border security, critical infrastructure protection; counter unmanned air systems; biometrics and bio surveillance solutions to U.S. Department of Defense, including military services; Missile Defense Agency, the Department of Energy; the Department of State; the Department of Homeland Security, and the Federal Aviation Administration. The Critical Infrastructure segment provides management, design, and engineering services, as well as offers leveraging sensor solutions. This segment develops digital solutions for next generation aviation, rail and transit, bridges, roads, and highways; and provides water and wastewater treatment systems; AI/ML, and digital twin and cyber systems integration services; planning, engineering, and management services for infrastructure, including bridges and tunnels, roads and highways, water and wastewater, and dams and reservoirs. Parsons Corporation was founded in 1944 and is headquartered in Chantilly, Virginia.</v>
      </c>
    </row>
    <row r="1006" spans="1:20" x14ac:dyDescent="0.3">
      <c r="A1006" s="5" t="s">
        <v>501</v>
      </c>
      <c r="B1006" s="1">
        <f>_xll.SNL.Clients.Office.Excel.Functions.SPG(A1006,"SP_IPO_DATE")</f>
        <v>34232</v>
      </c>
      <c r="C1006" s="3">
        <f>_xll.SNL.Clients.Office.Excel.Functions.SPG(A1006, "SP_VOLUME_AVG_WEEKLY_TO_SHARES_OUT", , "1M")</f>
        <v>3.9164661602421318</v>
      </c>
      <c r="D1006" s="3">
        <f>_xll.SNL.Clients.Office.Excel.Functions.SPG(A1006, "SP_VOLUME_AVG_WEEKLY_TO_SHARES_OUT", , "3M")</f>
        <v>4.1003086335370522</v>
      </c>
      <c r="E1006" s="3">
        <f>_xll.SNL.Clients.Office.Excel.Functions.SPG(A1006, "SP_VOLUME_AVG_DAILY_TO_1YR_AVG_DAILY", , "1M")</f>
        <v>102.13</v>
      </c>
      <c r="F1006" s="3">
        <f>_xll.SNL.Clients.Office.Excel.Functions.SPG(A1006, "SP_VOLUME_AVG_DAILY_TO_1YR_AVG_DAILY", , "3M")</f>
        <v>106.92</v>
      </c>
      <c r="G1006" s="2" t="str">
        <f>_xll.SNL.Clients.Office.Excel.Functions.SPG(A1006, "IQ_SECTOR")</f>
        <v>Financials</v>
      </c>
      <c r="H1006" s="2" t="str">
        <f>_xll.SNL.Clients.Office.Excel.Functions.SPG(A1006, "IQ_INDUSTRY_GROUP")</f>
        <v>Banks</v>
      </c>
      <c r="I1006" s="2" t="str">
        <f>_xll.SNL.Clients.Office.Excel.Functions.SPG(A1006, "IQ_INDUSTRY")</f>
        <v>Banks</v>
      </c>
      <c r="J1006" s="2" t="str">
        <f>_xll.SNL.Clients.Office.Excel.Functions.SPG(A1006, "IQ_PRIMARY_INDUSTRY")</f>
        <v>Regional Banks</v>
      </c>
      <c r="K1006" s="2" t="str">
        <f>_xll.SNL.Clients.Office.Excel.Functions.SPG(A1006, "NAICS_CODE", "Primary")</f>
        <v>522180 - Savings Institutions and Other Depository Credit Intermediation</v>
      </c>
      <c r="L1006" s="2" t="str">
        <f>_xll.SNL.Clients.Office.Excel.Functions.SPG(A1006, "SP_TOPICTAG")</f>
        <v>Consumer Lending; Payment Facilitator Enablers; Banking as a Service</v>
      </c>
      <c r="M1006" s="3">
        <f>_xll.SNL.Clients.Office.Excel.Functions.SPG(A1006, "SP_PCT_SHARES_OWNED_ALL_INSTITUTIONS")</f>
        <v>109.54</v>
      </c>
      <c r="N1006" s="2" t="str">
        <f>_xll.SNL.Clients.Office.Excel.Functions.SPG(A1006, "RD_CREDIT_RATING_GLOBAL", "Issuer Credit Rating", "Local Currency LT|0")</f>
        <v/>
      </c>
      <c r="O1006" s="2" t="str">
        <f>_xll.SNL.Clients.Office.Excel.Functions.SPG(A1006, "RD_CWOL_GLOBAL", "Issuer Credit Rating", "Local Currency LT|0")</f>
        <v/>
      </c>
      <c r="P1006" s="2" t="str">
        <f>_xll.SNL.Clients.Office.Excel.Functions.SPG(A1006, "RD_RATING_ACTION_GLOBAL", "Issuer Credit Rating", "Local Currency LT|0")</f>
        <v/>
      </c>
      <c r="Q1006" s="1" t="str">
        <f>_xll.SNL.Clients.Office.Excel.Functions.SPG(A1006, "RD_LAST_REVIEW_DATE_GLOBAL", "Issuer Credit Rating", "Local Currency LT")</f>
        <v/>
      </c>
      <c r="R1006" s="1" t="str">
        <f>_xll.SNL.Clients.Office.Excel.Functions.SPG(A1006, "RD_CREDIT_RATING_DATE_GLOBAL", "Issuer Credit Rating", "Local Currency LT|0")</f>
        <v/>
      </c>
      <c r="S1006" s="1" t="str">
        <f>_xll.SNL.Clients.Office.Excel.Functions.SPG(A1006, "RD_CREDIT_WATCH_OUTLOOK_DATE_GLOBAL", "Issuer Credit Rating", "Local Currency LT|0")</f>
        <v/>
      </c>
      <c r="T1006" s="2" t="str">
        <f>_xll.SNL.Clients.Office.Excel.Functions.SPG(A1006, "SP_BUSINESS_DESCRIPTION")</f>
        <v>Pathward Financial, Inc. operates as the bank holding company for Pathward, National Association that provides various banking products and services in the United States. The company operates through three segments: Consumer, Commercial, and Corporate Services/Other. It offers demand deposit accounts, savings accounts, and money market savings accounts. The company also provides commercial finance product comprising term lending, asset-based lending, factoring, lease financing, insurance premium finance, government guaranteed lending, and other commercial finance products; installment and revolving consumer lending products; tax services, which includes short-term refund advance loans and short-term electronic return originator advance loans; and warehouse financing services. In addition, it and offers payment solutions, such as acceptance, processing, and settlement of credit card and debit card payments, financial processing services for freestanding ATMs; digital payments; and merchant services, as well asissues debit and prepaid cards. The company was formerly known as Meta Financial Group, Inc. and changed its name to Pathward Financial, Inc. in July 2022. Pathward Financial, Inc. was founded in 1954 and is based in Sioux Falls, South Dakota.</v>
      </c>
    </row>
    <row r="1007" spans="1:20" x14ac:dyDescent="0.3">
      <c r="A1007" s="5" t="s">
        <v>500</v>
      </c>
      <c r="B1007" s="1" t="str">
        <f>_xll.SNL.Clients.Office.Excel.Functions.SPG(A1007,"SP_IPO_DATE")</f>
        <v/>
      </c>
      <c r="C1007" s="3">
        <f>_xll.SNL.Clients.Office.Excel.Functions.SPG(A1007, "SP_VOLUME_AVG_WEEKLY_TO_SHARES_OUT", , "1M")</f>
        <v>6.0167092432706992</v>
      </c>
      <c r="D1007" s="3">
        <f>_xll.SNL.Clients.Office.Excel.Functions.SPG(A1007, "SP_VOLUME_AVG_WEEKLY_TO_SHARES_OUT", , "3M")</f>
        <v>6.0755217816816032</v>
      </c>
      <c r="E1007" s="3">
        <f>_xll.SNL.Clients.Office.Excel.Functions.SPG(A1007, "SP_VOLUME_AVG_DAILY_TO_1YR_AVG_DAILY", , "1M")</f>
        <v>125.37</v>
      </c>
      <c r="F1007" s="3">
        <f>_xll.SNL.Clients.Office.Excel.Functions.SPG(A1007, "SP_VOLUME_AVG_DAILY_TO_1YR_AVG_DAILY", , "3M")</f>
        <v>126.59</v>
      </c>
      <c r="G1007" s="2" t="str">
        <f>_xll.SNL.Clients.Office.Excel.Functions.SPG(A1007, "IQ_SECTOR")</f>
        <v>Consumer Discretionary</v>
      </c>
      <c r="H1007" s="2" t="str">
        <f>_xll.SNL.Clients.Office.Excel.Functions.SPG(A1007, "IQ_INDUSTRY_GROUP")</f>
        <v>Automobiles and Components</v>
      </c>
      <c r="I1007" s="2" t="str">
        <f>_xll.SNL.Clients.Office.Excel.Functions.SPG(A1007, "IQ_INDUSTRY")</f>
        <v>Automobile Components</v>
      </c>
      <c r="J1007" s="2" t="str">
        <f>_xll.SNL.Clients.Office.Excel.Functions.SPG(A1007, "IQ_PRIMARY_INDUSTRY")</f>
        <v>Automotive Parts and Equipment</v>
      </c>
      <c r="K1007" s="2" t="str">
        <f>_xll.SNL.Clients.Office.Excel.Functions.SPG(A1007, "NAICS_CODE", "Primary")</f>
        <v>3363 - Motor Vehicle Parts Manufacturing</v>
      </c>
      <c r="L1007" s="2" t="str">
        <f>_xll.SNL.Clients.Office.Excel.Functions.SPG(A1007, "SP_TOPICTAG")</f>
        <v>Fleet Management</v>
      </c>
      <c r="M1007" s="3">
        <f>_xll.SNL.Clients.Office.Excel.Functions.SPG(A1007, "SP_PCT_SHARES_OWNED_ALL_INSTITUTIONS")</f>
        <v>100.59</v>
      </c>
      <c r="N1007" s="2" t="str">
        <f>_xll.SNL.Clients.Office.Excel.Functions.SPG(A1007, "RD_CREDIT_RATING_GLOBAL", "Issuer Credit Rating", "Local Currency LT|0")</f>
        <v>BB-</v>
      </c>
      <c r="O1007" s="2" t="str">
        <f>_xll.SNL.Clients.Office.Excel.Functions.SPG(A1007, "RD_CWOL_GLOBAL", "Issuer Credit Rating", "Local Currency LT|0")</f>
        <v>Stable</v>
      </c>
      <c r="P1007" s="2" t="str">
        <f>_xll.SNL.Clients.Office.Excel.Functions.SPG(A1007, "RD_RATING_ACTION_GLOBAL", "Issuer Credit Rating", "Local Currency LT|0")</f>
        <v>CreditWatch/Outlook (08/07/2020)</v>
      </c>
      <c r="Q1007" s="1">
        <f>_xll.SNL.Clients.Office.Excel.Functions.SPG(A1007, "RD_LAST_REVIEW_DATE_GLOBAL", "Issuer Credit Rating", "Local Currency LT")</f>
        <v>45572</v>
      </c>
      <c r="R1007" s="1">
        <f>_xll.SNL.Clients.Office.Excel.Functions.SPG(A1007, "RD_CREDIT_RATING_DATE_GLOBAL", "Issuer Credit Rating", "Local Currency LT|0")</f>
        <v>43717</v>
      </c>
      <c r="S1007" s="1">
        <f>_xll.SNL.Clients.Office.Excel.Functions.SPG(A1007, "RD_CREDIT_WATCH_OUTLOOK_DATE_GLOBAL", "Issuer Credit Rating", "Local Currency LT|0")</f>
        <v>44050</v>
      </c>
      <c r="T1007" s="2" t="str">
        <f>_xll.SNL.Clients.Office.Excel.Functions.SPG(A1007, "SP_BUSINESS_DESCRIPTION")</f>
        <v>Patrick Industries, Inc. manufactures and distributes component products and materials for the recreational vehicle, marine, manufactured housing, and industrial markets in the United States, Mexico, China, and Canada. Its Manufacturing segment manufactures and sells laminated products for furniture, shelving, wall, countertop, and cabinet products; cabinet doors, fiberglass bath fixtures, and tile systems; hardwood furniture, vinyl printing, amplifiers, tower speakers, soundbars, and subwoofers; solid surface, granite, and quartz countertop fabrication; aluminum products; fiberglass and plastic components; RV paintings; decorative vinyl and paper laminated panels; softwoods lumber; custom cabinets; polymer-based flooring products; dash panels; and other products. This segment also provides wrapped vinyl, paper, and hardwood profile mouldings; interior passage doors; air handling products; slide-out trim and fascia; treated, untreated, and laminated plywood; fiberglass and plastic helm systems and components; boat towers, tops, trailers, and frames; adhesives and sealants; thermoformed shower surrounds; specialty bath, and closet building products; wiring and wire harnesses; aluminum and plastic fuel tanks; CNC molds, composite parts, marine hardware; slotwall panels, components; and other products. The company’s Distribution segment distributes pre-finished wall and ceiling panels, drywall and finishing products, electronic and audio system components, appliances, marine accessories, wiring products, electrical and plumbing products, fiber reinforced polyester products; cement siding products, raw and processed lumber, interior passage, roofing, laminate, and ceramic flooring products, shower doors, furniture, fireplaces and surrounds, interior and exterior lighting products, and other products. This segment also offers transportation and logistics services. Patrick Industries, Inc. was incorporated in 1959 and is based in Elkhart, Indiana.</v>
      </c>
    </row>
    <row r="1008" spans="1:20" x14ac:dyDescent="0.3">
      <c r="A1008" s="5" t="s">
        <v>499</v>
      </c>
      <c r="B1008" s="1" t="str">
        <f>_xll.SNL.Clients.Office.Excel.Functions.SPG(A1008,"SP_IPO_DATE")</f>
        <v/>
      </c>
      <c r="C1008" s="3">
        <f>_xll.SNL.Clients.Office.Excel.Functions.SPG(A1008, "SP_VOLUME_AVG_WEEKLY_TO_SHARES_OUT", , "1M")</f>
        <v>6.8947312698864547</v>
      </c>
      <c r="D1008" s="3">
        <f>_xll.SNL.Clients.Office.Excel.Functions.SPG(A1008, "SP_VOLUME_AVG_WEEKLY_TO_SHARES_OUT", , "3M")</f>
        <v>8.3610071666243009</v>
      </c>
      <c r="E1008" s="3">
        <f>_xll.SNL.Clients.Office.Excel.Functions.SPG(A1008, "SP_VOLUME_AVG_DAILY_TO_1YR_AVG_DAILY", , "1M")</f>
        <v>119.85</v>
      </c>
      <c r="F1008" s="3">
        <f>_xll.SNL.Clients.Office.Excel.Functions.SPG(A1008, "SP_VOLUME_AVG_DAILY_TO_1YR_AVG_DAILY", , "3M")</f>
        <v>145.34</v>
      </c>
      <c r="G1008" s="2" t="str">
        <f>_xll.SNL.Clients.Office.Excel.Functions.SPG(A1008, "IQ_SECTOR")</f>
        <v>Health Care</v>
      </c>
      <c r="H1008" s="2" t="str">
        <f>_xll.SNL.Clients.Office.Excel.Functions.SPG(A1008, "IQ_INDUSTRY_GROUP")</f>
        <v>Health Care Equipment and Services</v>
      </c>
      <c r="I1008" s="2" t="str">
        <f>_xll.SNL.Clients.Office.Excel.Functions.SPG(A1008, "IQ_INDUSTRY")</f>
        <v>Health Care Providers and Services</v>
      </c>
      <c r="J1008" s="2" t="str">
        <f>_xll.SNL.Clients.Office.Excel.Functions.SPG(A1008, "IQ_PRIMARY_INDUSTRY")</f>
        <v>Health Care Distributors</v>
      </c>
      <c r="K1008" s="2" t="str">
        <f>_xll.SNL.Clients.Office.Excel.Functions.SPG(A1008, "NAICS_CODE", "Primary")</f>
        <v>423450 - Medical, Dental, and Hospital Equipment and Supplies Merchant Wholesalers</v>
      </c>
      <c r="L1008" s="2" t="str">
        <f>_xll.SNL.Clients.Office.Excel.Functions.SPG(A1008, "SP_TOPICTAG")</f>
        <v>Animal Feed; Livestock; Vaccines; Pet Care; Pet Food and Supplies</v>
      </c>
      <c r="M1008" s="3">
        <f>_xll.SNL.Clients.Office.Excel.Functions.SPG(A1008, "SP_PCT_SHARES_OWNED_ALL_INSTITUTIONS")</f>
        <v>85.97</v>
      </c>
      <c r="N1008" s="2" t="str">
        <f>_xll.SNL.Clients.Office.Excel.Functions.SPG(A1008, "RD_CREDIT_RATING_GLOBAL", "Issuer Credit Rating", "Local Currency LT|0")</f>
        <v/>
      </c>
      <c r="O1008" s="2" t="str">
        <f>_xll.SNL.Clients.Office.Excel.Functions.SPG(A1008, "RD_CWOL_GLOBAL", "Issuer Credit Rating", "Local Currency LT|0")</f>
        <v/>
      </c>
      <c r="P1008" s="2" t="str">
        <f>_xll.SNL.Clients.Office.Excel.Functions.SPG(A1008, "RD_RATING_ACTION_GLOBAL", "Issuer Credit Rating", "Local Currency LT|0")</f>
        <v/>
      </c>
      <c r="Q1008" s="1" t="str">
        <f>_xll.SNL.Clients.Office.Excel.Functions.SPG(A1008, "RD_LAST_REVIEW_DATE_GLOBAL", "Issuer Credit Rating", "Local Currency LT")</f>
        <v/>
      </c>
      <c r="R1008" s="1" t="str">
        <f>_xll.SNL.Clients.Office.Excel.Functions.SPG(A1008, "RD_CREDIT_RATING_DATE_GLOBAL", "Issuer Credit Rating", "Local Currency LT|0")</f>
        <v/>
      </c>
      <c r="S1008" s="1" t="str">
        <f>_xll.SNL.Clients.Office.Excel.Functions.SPG(A1008, "RD_CREDIT_WATCH_OUTLOOK_DATE_GLOBAL", "Issuer Credit Rating", "Local Currency LT|0")</f>
        <v/>
      </c>
      <c r="T1008" s="2" t="str">
        <f>_xll.SNL.Clients.Office.Excel.Functions.SPG(A1008, "SP_BUSINESS_DESCRIPTION")</f>
        <v>Patterson Companies, Inc. engages in the distribution of dental and animal health products in the United States, the United Kingdom, and Canada. The company operates through three segments: Dental, Animal Health, and Corporate. The Dental segment offers consumable products, including infection control, restorative materials, and instruments; basic and advanced technology and dental equipment; and practice optimization solutions, such as practice management software, e-commerce, revenue cycle management, and patient engagement solutions, as well as clinical and patient education systems. This segment also provides a range of related services comprising software and design, maintenance and repair, and equipment financing services. The Animal Health segment distributes biologicals, pharmaceuticals, vaccines, parasiticides, diagnostics, prescription and non-prescription diets, nutritional’s, consumable supplies, and equipment, as well as value-added services. This segment also provides private label portfolio of products to veterinarians, producers, and retailers under the Aspen, First Companion, and Patterson Veterinary brands. The Corporate segment offers customer financing services; and sells other miscellaneous products. It serves dentists, laboratories, institutions, other healthcare professionals, veterinarians, other animal health professionals, production animal operators, and animal health product retailers. The company was formerly known as Patterson Dental Company and changed its name to Patterson Companies, Inc. in June 2004. Patterson Companies, Inc. was founded in 1877 and is headquartered in Saint Paul, Minnesota.</v>
      </c>
    </row>
    <row r="1009" spans="1:20" x14ac:dyDescent="0.3">
      <c r="A1009" s="5" t="s">
        <v>498</v>
      </c>
      <c r="B1009" s="1" t="str">
        <f>_xll.SNL.Clients.Office.Excel.Functions.SPG(A1009,"SP_IPO_DATE")</f>
        <v/>
      </c>
      <c r="C1009" s="3">
        <f>_xll.SNL.Clients.Office.Excel.Functions.SPG(A1009, "SP_VOLUME_AVG_WEEKLY_TO_SHARES_OUT", , "1M")</f>
        <v>12.888279184037406</v>
      </c>
      <c r="D1009" s="3">
        <f>_xll.SNL.Clients.Office.Excel.Functions.SPG(A1009, "SP_VOLUME_AVG_WEEKLY_TO_SHARES_OUT", , "3M")</f>
        <v>11.571806436450064</v>
      </c>
      <c r="E1009" s="3">
        <f>_xll.SNL.Clients.Office.Excel.Functions.SPG(A1009, "SP_VOLUME_AVG_DAILY_TO_1YR_AVG_DAILY", , "1M")</f>
        <v>128.52000000000001</v>
      </c>
      <c r="F1009" s="3">
        <f>_xll.SNL.Clients.Office.Excel.Functions.SPG(A1009, "SP_VOLUME_AVG_DAILY_TO_1YR_AVG_DAILY", , "3M")</f>
        <v>115.4</v>
      </c>
      <c r="G1009" s="2" t="str">
        <f>_xll.SNL.Clients.Office.Excel.Functions.SPG(A1009, "IQ_SECTOR")</f>
        <v>Energy</v>
      </c>
      <c r="H1009" s="2" t="str">
        <f>_xll.SNL.Clients.Office.Excel.Functions.SPG(A1009, "IQ_INDUSTRY_GROUP")</f>
        <v>Energy</v>
      </c>
      <c r="I1009" s="2" t="str">
        <f>_xll.SNL.Clients.Office.Excel.Functions.SPG(A1009, "IQ_INDUSTRY")</f>
        <v>Energy Equipment and Services</v>
      </c>
      <c r="J1009" s="2" t="str">
        <f>_xll.SNL.Clients.Office.Excel.Functions.SPG(A1009, "IQ_PRIMARY_INDUSTRY")</f>
        <v>Oil and Gas Drilling</v>
      </c>
      <c r="K1009" s="2" t="str">
        <f>_xll.SNL.Clients.Office.Excel.Functions.SPG(A1009, "NAICS_CODE", "Primary")</f>
        <v>213111 - Drilling Oil and Gas Wells</v>
      </c>
      <c r="L1009" s="2" t="str">
        <f>_xll.SNL.Clients.Office.Excel.Functions.SPG(A1009, "SP_TOPICTAG")</f>
        <v>Environmental Engineering; Process Automation</v>
      </c>
      <c r="M1009" s="3">
        <f>_xll.SNL.Clients.Office.Excel.Functions.SPG(A1009, "SP_PCT_SHARES_OWNED_ALL_INSTITUTIONS")</f>
        <v>96.63</v>
      </c>
      <c r="N1009" s="2" t="str">
        <f>_xll.SNL.Clients.Office.Excel.Functions.SPG(A1009, "RD_CREDIT_RATING_GLOBAL", "Issuer Credit Rating", "Local Currency LT|0")</f>
        <v>BBB-</v>
      </c>
      <c r="O1009" s="2" t="str">
        <f>_xll.SNL.Clients.Office.Excel.Functions.SPG(A1009, "RD_CWOL_GLOBAL", "Issuer Credit Rating", "Local Currency LT|0")</f>
        <v>Stable</v>
      </c>
      <c r="P1009" s="2" t="str">
        <f>_xll.SNL.Clients.Office.Excel.Functions.SPG(A1009, "RD_RATING_ACTION_GLOBAL", "Issuer Credit Rating", "Local Currency LT|0")</f>
        <v>Upgrade | CreditWatch/Outlook (09/01/2023)</v>
      </c>
      <c r="Q1009" s="1">
        <f>_xll.SNL.Clients.Office.Excel.Functions.SPG(A1009, "RD_LAST_REVIEW_DATE_GLOBAL", "Issuer Credit Rating", "Local Currency LT")</f>
        <v>45541</v>
      </c>
      <c r="R1009" s="1">
        <f>_xll.SNL.Clients.Office.Excel.Functions.SPG(A1009, "RD_CREDIT_RATING_DATE_GLOBAL", "Issuer Credit Rating", "Local Currency LT|0")</f>
        <v>45170</v>
      </c>
      <c r="S1009" s="1">
        <f>_xll.SNL.Clients.Office.Excel.Functions.SPG(A1009, "RD_CREDIT_WATCH_OUTLOOK_DATE_GLOBAL", "Issuer Credit Rating", "Local Currency LT|0")</f>
        <v>45170</v>
      </c>
      <c r="T1009" s="2" t="str">
        <f>_xll.SNL.Clients.Office.Excel.Functions.SPG(A1009, "SP_BUSINESS_DESCRIPTION")</f>
        <v>Patterson-UTI Energy, Inc., through its subsidiaries, provides drilling and completion services to oil and natural gas exploration and production companies in the United States and internationally. It operates through three segments: Drilling Services, Completion Services, and Drilling Products. The Contract Drilling Services segment engages in the provision od contract and directional drilling, and measurement-while-drilling (MWD) services in onshore oil and natural gas basins; supply and rental of downhole performance motors, such as Mpact drilling motors, and Mpower MWD systems; electrical controls and automation to the energy, marine and mining industries; and servicing and re-certification of equipment for drilling contractors. This segment also provides software and services, such as MWD Survey Fault Detection, Isolation and Recovery (FDIR) services, a data analytics technology to analyze MWD survey data in real-time and identify the position of a well; HiFi Nav, which enhances FDIR by targeting improved vertical placement of the directional well within the reservoir; and HiFi Guidance, utilizes trajectory optimization to determine optimal steering recommendations and placement within the reservoir. The Completion Services segment offers services for hydraulic fracturing, wireline and pumping, completion support, and cementing; and is involved in the power solutions natural gas fueling, and last mile logistics and storage businesses. The Drilling Products segment engages in the design, manufacture, sale, and rental of matrix and steel-bodied polycrystalline diamond compact drill bits. It also rents oilfield tools; and offers specialized services for land-based oil and natural gas drilling, completion, and workover activities. The company was founded in 1978 and is headquartered in Houston, Texas.</v>
      </c>
    </row>
    <row r="1010" spans="1:20" x14ac:dyDescent="0.3">
      <c r="A1010" s="5" t="s">
        <v>497</v>
      </c>
      <c r="B1010" s="1" t="str">
        <f>_xll.SNL.Clients.Office.Excel.Functions.SPG(A1010,"SP_IPO_DATE")</f>
        <v/>
      </c>
      <c r="C1010" s="3">
        <f>_xll.SNL.Clients.Office.Excel.Functions.SPG(A1010, "SP_VOLUME_AVG_WEEKLY_TO_SHARES_OUT", , "1M")</f>
        <v>2.379352085648629</v>
      </c>
      <c r="D1010" s="3">
        <f>_xll.SNL.Clients.Office.Excel.Functions.SPG(A1010, "SP_VOLUME_AVG_WEEKLY_TO_SHARES_OUT", , "3M")</f>
        <v>2.5513882648596815</v>
      </c>
      <c r="E1010" s="3">
        <f>_xll.SNL.Clients.Office.Excel.Functions.SPG(A1010, "SP_VOLUME_AVG_DAILY_TO_1YR_AVG_DAILY", , "1M")</f>
        <v>94.37</v>
      </c>
      <c r="F1010" s="3">
        <f>_xll.SNL.Clients.Office.Excel.Functions.SPG(A1010, "SP_VOLUME_AVG_DAILY_TO_1YR_AVG_DAILY", , "3M")</f>
        <v>101.2</v>
      </c>
      <c r="G1010" s="2" t="str">
        <f>_xll.SNL.Clients.Office.Excel.Functions.SPG(A1010, "IQ_SECTOR")</f>
        <v>Industrials</v>
      </c>
      <c r="H1010" s="2" t="str">
        <f>_xll.SNL.Clients.Office.Excel.Functions.SPG(A1010, "IQ_INDUSTRY_GROUP")</f>
        <v>Commercial and Professional Services</v>
      </c>
      <c r="I1010" s="2" t="str">
        <f>_xll.SNL.Clients.Office.Excel.Functions.SPG(A1010, "IQ_INDUSTRY")</f>
        <v>Professional Services</v>
      </c>
      <c r="J1010" s="2" t="str">
        <f>_xll.SNL.Clients.Office.Excel.Functions.SPG(A1010, "IQ_PRIMARY_INDUSTRY")</f>
        <v>Human Resource and Employment Services</v>
      </c>
      <c r="K1010" s="2" t="str">
        <f>_xll.SNL.Clients.Office.Excel.Functions.SPG(A1010, "NAICS_CODE", "Primary")</f>
        <v>541214 - Payroll Services</v>
      </c>
      <c r="L1010" s="2" t="str">
        <f>_xll.SNL.Clients.Office.Excel.Functions.SPG(A1010, "SP_TOPICTAG")</f>
        <v>Software Development; Customer Relationship Management; Cloud Infrastructure; Employee Benefits; Process Automation; Team Collaboration</v>
      </c>
      <c r="M1010" s="3">
        <f>_xll.SNL.Clients.Office.Excel.Functions.SPG(A1010, "SP_PCT_SHARES_OWNED_ALL_INSTITUTIONS")</f>
        <v>78.8</v>
      </c>
      <c r="N1010" s="2" t="str">
        <f>_xll.SNL.Clients.Office.Excel.Functions.SPG(A1010, "RD_CREDIT_RATING_GLOBAL", "Issuer Credit Rating", "Local Currency LT|0")</f>
        <v/>
      </c>
      <c r="O1010" s="2" t="str">
        <f>_xll.SNL.Clients.Office.Excel.Functions.SPG(A1010, "RD_CWOL_GLOBAL", "Issuer Credit Rating", "Local Currency LT|0")</f>
        <v/>
      </c>
      <c r="P1010" s="2" t="str">
        <f>_xll.SNL.Clients.Office.Excel.Functions.SPG(A1010, "RD_RATING_ACTION_GLOBAL", "Issuer Credit Rating", "Local Currency LT|0")</f>
        <v/>
      </c>
      <c r="Q1010" s="1" t="str">
        <f>_xll.SNL.Clients.Office.Excel.Functions.SPG(A1010, "RD_LAST_REVIEW_DATE_GLOBAL", "Issuer Credit Rating", "Local Currency LT")</f>
        <v/>
      </c>
      <c r="R1010" s="1" t="str">
        <f>_xll.SNL.Clients.Office.Excel.Functions.SPG(A1010, "RD_CREDIT_RATING_DATE_GLOBAL", "Issuer Credit Rating", "Local Currency LT|0")</f>
        <v/>
      </c>
      <c r="S1010" s="1" t="str">
        <f>_xll.SNL.Clients.Office.Excel.Functions.SPG(A1010, "RD_CREDIT_WATCH_OUTLOOK_DATE_GLOBAL", "Issuer Credit Rating", "Local Currency LT|0")</f>
        <v/>
      </c>
      <c r="T1010" s="2" t="str">
        <f>_xll.SNL.Clients.Office.Excel.Functions.SPG(A1010, "SP_BUSINESS_DESCRIPTION")</f>
        <v>Paychex, Inc., together with its subsidiaries, provides integrated human capital management solutions (HCM) for payroll, benefits, human resources (HR), and insurance services for small to medium-sized businesses in the United States, Europe, and India. It offers payroll processing services; payroll tax administration services; employee payment services; and regulatory compliance services, such as new-hire reporting and garnishment processing. The company also provides HR solutions, including integrated HCM technology solutions and HR advisory services through both virtual and on-site availability of a professionally trained HR representative, as well as HR support to non-payroll clients through its HR Partner Plus solution; and retirement services administration, such as plan implementation, ongoing compliance with government regulations, employee and employer reporting, participant and employer online access, electronic funds transfer, and other administrative services. In addition, it offers cloud-based HR administration software products for employee benefits management and administration, time and attendance, digital communication solutions, recruiting, and onboarding solutions; plan administration outsourcing and state unemployment insurance services; various business services to small to medium-sized businesses comprising payroll funding and outsourcing services, which include payroll processing, invoicing, and tax preparation; and payment processing services, financial fitness programs, and a small-business loan resource center. Further, the company provides insurance services for property and casualty coverage, such as workers’ compensation, business-owner policies, cyber security protection, and commercial auto, as well as health and benefits coverage, including health, dental, vision, and life. It markets and sells its services primarily through its direct sales force. The company was founded in 1971 and is headquartered in Rochester, New York.</v>
      </c>
    </row>
    <row r="1011" spans="1:20" x14ac:dyDescent="0.3">
      <c r="A1011" s="5" t="s">
        <v>496</v>
      </c>
      <c r="B1011" s="1">
        <f>_xll.SNL.Clients.Office.Excel.Functions.SPG(A1011,"SP_IPO_DATE")</f>
        <v>41743</v>
      </c>
      <c r="C1011" s="3">
        <f>_xll.SNL.Clients.Office.Excel.Functions.SPG(A1011, "SP_VOLUME_AVG_WEEKLY_TO_SHARES_OUT", , "1M")</f>
        <v>5.3192315740560669</v>
      </c>
      <c r="D1011" s="3">
        <f>_xll.SNL.Clients.Office.Excel.Functions.SPG(A1011, "SP_VOLUME_AVG_WEEKLY_TO_SHARES_OUT", , "3M")</f>
        <v>5.0804041445950654</v>
      </c>
      <c r="E1011" s="3">
        <f>_xll.SNL.Clients.Office.Excel.Functions.SPG(A1011, "SP_VOLUME_AVG_DAILY_TO_1YR_AVG_DAILY", , "1M")</f>
        <v>77.86</v>
      </c>
      <c r="F1011" s="3">
        <f>_xll.SNL.Clients.Office.Excel.Functions.SPG(A1011, "SP_VOLUME_AVG_DAILY_TO_1YR_AVG_DAILY", , "3M")</f>
        <v>74.37</v>
      </c>
      <c r="G1011" s="2" t="str">
        <f>_xll.SNL.Clients.Office.Excel.Functions.SPG(A1011, "IQ_SECTOR")</f>
        <v>Industrials</v>
      </c>
      <c r="H1011" s="2" t="str">
        <f>_xll.SNL.Clients.Office.Excel.Functions.SPG(A1011, "IQ_INDUSTRY_GROUP")</f>
        <v>Commercial and Professional Services</v>
      </c>
      <c r="I1011" s="2" t="str">
        <f>_xll.SNL.Clients.Office.Excel.Functions.SPG(A1011, "IQ_INDUSTRY")</f>
        <v>Professional Services</v>
      </c>
      <c r="J1011" s="2" t="str">
        <f>_xll.SNL.Clients.Office.Excel.Functions.SPG(A1011, "IQ_PRIMARY_INDUSTRY")</f>
        <v>Human Resource and Employment Services</v>
      </c>
      <c r="K1011" s="2" t="str">
        <f>_xll.SNL.Clients.Office.Excel.Functions.SPG(A1011, "NAICS_CODE", "Primary")</f>
        <v>561311 - Employment Placement Agencies</v>
      </c>
      <c r="L1011" s="2" t="str">
        <f>_xll.SNL.Clients.Office.Excel.Functions.SPG(A1011, "SP_TOPICTAG")</f>
        <v>Software Development; Customer Relationship Management; Text Analytics; Data Protection; Employee Benefits; Process Automation; Artificial Intelligence</v>
      </c>
      <c r="M1011" s="3">
        <f>_xll.SNL.Clients.Office.Excel.Functions.SPG(A1011, "SP_PCT_SHARES_OWNED_ALL_INSTITUTIONS")</f>
        <v>87.88</v>
      </c>
      <c r="N1011" s="2" t="str">
        <f>_xll.SNL.Clients.Office.Excel.Functions.SPG(A1011, "RD_CREDIT_RATING_GLOBAL", "Issuer Credit Rating", "Local Currency LT|0")</f>
        <v/>
      </c>
      <c r="O1011" s="2" t="str">
        <f>_xll.SNL.Clients.Office.Excel.Functions.SPG(A1011, "RD_CWOL_GLOBAL", "Issuer Credit Rating", "Local Currency LT|0")</f>
        <v/>
      </c>
      <c r="P1011" s="2" t="str">
        <f>_xll.SNL.Clients.Office.Excel.Functions.SPG(A1011, "RD_RATING_ACTION_GLOBAL", "Issuer Credit Rating", "Local Currency LT|0")</f>
        <v/>
      </c>
      <c r="Q1011" s="1" t="str">
        <f>_xll.SNL.Clients.Office.Excel.Functions.SPG(A1011, "RD_LAST_REVIEW_DATE_GLOBAL", "Issuer Credit Rating", "Local Currency LT")</f>
        <v/>
      </c>
      <c r="R1011" s="1" t="str">
        <f>_xll.SNL.Clients.Office.Excel.Functions.SPG(A1011, "RD_CREDIT_RATING_DATE_GLOBAL", "Issuer Credit Rating", "Local Currency LT|0")</f>
        <v/>
      </c>
      <c r="S1011" s="1" t="str">
        <f>_xll.SNL.Clients.Office.Excel.Functions.SPG(A1011, "RD_CREDIT_WATCH_OUTLOOK_DATE_GLOBAL", "Issuer Credit Rating", "Local Currency LT|0")</f>
        <v/>
      </c>
      <c r="T1011" s="2" t="str">
        <f>_xll.SNL.Clients.Office.Excel.Functions.SPG(A1011, "SP_BUSINESS_DESCRIPTION")</f>
        <v>Paycom Software, Inc. provides cloud-based human capital management (HCM) solution delivered as software-as-a-service for small to mid-sized companies in the United States. It offers functionality and data analytics that businesses need to manage the employment life cycle from recruitment to retirement. The company’s HCM solution provides a suite of applications in the areas of talent acquisition, including applicant tracking, candidate tracker, background checks, on-boarding, e-verify, and tax credit services; and time and labor management, such as time and attendance, scheduling, time-off requests, labor allocation, labor management reports/push reporting, geofencing/geotracking, and Microfence, a proprietary Bluetooth. Its HCM solution also offers payroll applications comprising better employee transaction interface, payroll and tax management, payroll card, Everyday, Paycom pay, Client Action Center, expense management, mileage tracker/fixed and variable rates, garnishment administration, and GL concierge applications; and talent management applications that include employee self-service, compensation budgeting, performance management, position management, and Paycom learning, as well as my analytics. In addition, its HCM solution provides manager on-the-go that gives supervisors and managers the ability to perform a variety of tasks, such as approving time-off requests and expense reimbursements; direct data exchange; ask here, a tool for direct line of communication to ask work-related questions; document and checklist; government and compliance; benefits administration/benefits to carrier; benefit enrollment service; COBRA administration; personnel action and performance discussion forms; surveys; 401(k) reporting; report center; and affordable care act applications, as well as Clue, which securely collects, tracks, and manages the vaccination and testing data of the workforce. Paycom Software, Inc. was founded in 1998 and is based in Oklahoma City, Oklahoma.</v>
      </c>
    </row>
    <row r="1012" spans="1:20" x14ac:dyDescent="0.3">
      <c r="A1012" s="5" t="s">
        <v>495</v>
      </c>
      <c r="B1012" s="1">
        <f>_xll.SNL.Clients.Office.Excel.Functions.SPG(A1012,"SP_IPO_DATE")</f>
        <v>41716</v>
      </c>
      <c r="C1012" s="3">
        <f>_xll.SNL.Clients.Office.Excel.Functions.SPG(A1012, "SP_VOLUME_AVG_WEEKLY_TO_SHARES_OUT", , "1M")</f>
        <v>4.970213448420977</v>
      </c>
      <c r="D1012" s="3">
        <f>_xll.SNL.Clients.Office.Excel.Functions.SPG(A1012, "SP_VOLUME_AVG_WEEKLY_TO_SHARES_OUT", , "3M")</f>
        <v>3.8391836256909389</v>
      </c>
      <c r="E1012" s="3">
        <f>_xll.SNL.Clients.Office.Excel.Functions.SPG(A1012, "SP_VOLUME_AVG_DAILY_TO_1YR_AVG_DAILY", , "1M")</f>
        <v>116.64</v>
      </c>
      <c r="F1012" s="3">
        <f>_xll.SNL.Clients.Office.Excel.Functions.SPG(A1012, "SP_VOLUME_AVG_DAILY_TO_1YR_AVG_DAILY", , "3M")</f>
        <v>90.1</v>
      </c>
      <c r="G1012" s="2" t="str">
        <f>_xll.SNL.Clients.Office.Excel.Functions.SPG(A1012, "IQ_SECTOR")</f>
        <v>Industrials</v>
      </c>
      <c r="H1012" s="2" t="str">
        <f>_xll.SNL.Clients.Office.Excel.Functions.SPG(A1012, "IQ_INDUSTRY_GROUP")</f>
        <v>Commercial and Professional Services</v>
      </c>
      <c r="I1012" s="2" t="str">
        <f>_xll.SNL.Clients.Office.Excel.Functions.SPG(A1012, "IQ_INDUSTRY")</f>
        <v>Professional Services</v>
      </c>
      <c r="J1012" s="2" t="str">
        <f>_xll.SNL.Clients.Office.Excel.Functions.SPG(A1012, "IQ_PRIMARY_INDUSTRY")</f>
        <v>Human Resource and Employment Services</v>
      </c>
      <c r="K1012" s="2" t="str">
        <f>_xll.SNL.Clients.Office.Excel.Functions.SPG(A1012, "NAICS_CODE", "Primary")</f>
        <v>5613 - Employment Services</v>
      </c>
      <c r="L1012" s="2" t="str">
        <f>_xll.SNL.Clients.Office.Excel.Functions.SPG(A1012, "SP_TOPICTAG")</f>
        <v>Software Development; Customer Relationship Management; E-learning; Cloud Infrastructure; Employee Benefits; Process Automation; Team Collaboration</v>
      </c>
      <c r="M1012" s="3">
        <f>_xll.SNL.Clients.Office.Excel.Functions.SPG(A1012, "SP_PCT_SHARES_OWNED_ALL_INSTITUTIONS")</f>
        <v>77.08</v>
      </c>
      <c r="N1012" s="2" t="str">
        <f>_xll.SNL.Clients.Office.Excel.Functions.SPG(A1012, "RD_CREDIT_RATING_GLOBAL", "Issuer Credit Rating", "Local Currency LT|0")</f>
        <v/>
      </c>
      <c r="O1012" s="2" t="str">
        <f>_xll.SNL.Clients.Office.Excel.Functions.SPG(A1012, "RD_CWOL_GLOBAL", "Issuer Credit Rating", "Local Currency LT|0")</f>
        <v/>
      </c>
      <c r="P1012" s="2" t="str">
        <f>_xll.SNL.Clients.Office.Excel.Functions.SPG(A1012, "RD_RATING_ACTION_GLOBAL", "Issuer Credit Rating", "Local Currency LT|0")</f>
        <v/>
      </c>
      <c r="Q1012" s="1" t="str">
        <f>_xll.SNL.Clients.Office.Excel.Functions.SPG(A1012, "RD_LAST_REVIEW_DATE_GLOBAL", "Issuer Credit Rating", "Local Currency LT")</f>
        <v/>
      </c>
      <c r="R1012" s="1" t="str">
        <f>_xll.SNL.Clients.Office.Excel.Functions.SPG(A1012, "RD_CREDIT_RATING_DATE_GLOBAL", "Issuer Credit Rating", "Local Currency LT|0")</f>
        <v/>
      </c>
      <c r="S1012" s="1" t="str">
        <f>_xll.SNL.Clients.Office.Excel.Functions.SPG(A1012, "RD_CREDIT_WATCH_OUTLOOK_DATE_GLOBAL", "Issuer Credit Rating", "Local Currency LT|0")</f>
        <v/>
      </c>
      <c r="T1012" s="2" t="str">
        <f>_xll.SNL.Clients.Office.Excel.Functions.SPG(A1012, "SP_BUSINESS_DESCRIPTION")</f>
        <v>Paylocity Holding Corporation engages in the provision of cloud-based human capital management and payroll software solutions for workforce in the United States. The company offers payroll software solution for global payroll, expense management, tax services, on demand payment, and garnishment managed services; and time and labor management software for time and attendance, scheduling, and time collection. It also provides human resources (HR) software solutions for employee self-service, compliance, HR edge, data analytics, and workflows and documents, as well as human resource management system; talent management system for recruiting, onboarding, performance, compensation, and learning; and benefits administration software. In addition, the company offers employee experience platform for community, employee voice, recognition and rewards, video, and modern workforce index; HR reporting software; and mobile HR solutions. Further, it provides implementation and training, client, and tax and regulatory services. The company serves for-profit and non-profit organizations across industries, including business services, financial services, healthcare, manufacturing, restaurants, retail, technology, and others. It sells its products through sales representatives. The company was founded in 1997 and is headquartered in Schaumburg, Illinois.</v>
      </c>
    </row>
    <row r="1013" spans="1:20" x14ac:dyDescent="0.3">
      <c r="A1013" s="5" t="s">
        <v>494</v>
      </c>
      <c r="B1013" s="1" t="str">
        <f>_xll.SNL.Clients.Office.Excel.Functions.SPG(A1013,"SP_IPO_DATE")</f>
        <v/>
      </c>
      <c r="C1013" s="3">
        <f>_xll.SNL.Clients.Office.Excel.Functions.SPG(A1013, "SP_VOLUME_AVG_WEEKLY_TO_SHARES_OUT", , "1M")</f>
        <v>3.685307816927772</v>
      </c>
      <c r="D1013" s="3">
        <f>_xll.SNL.Clients.Office.Excel.Functions.SPG(A1013, "SP_VOLUME_AVG_WEEKLY_TO_SHARES_OUT", , "3M")</f>
        <v>3.9067514277663133</v>
      </c>
      <c r="E1013" s="3">
        <f>_xll.SNL.Clients.Office.Excel.Functions.SPG(A1013, "SP_VOLUME_AVG_DAILY_TO_1YR_AVG_DAILY", , "1M")</f>
        <v>94.36</v>
      </c>
      <c r="F1013" s="3">
        <f>_xll.SNL.Clients.Office.Excel.Functions.SPG(A1013, "SP_VOLUME_AVG_DAILY_TO_1YR_AVG_DAILY", , "3M")</f>
        <v>100.03</v>
      </c>
      <c r="G1013" s="2" t="str">
        <f>_xll.SNL.Clients.Office.Excel.Functions.SPG(A1013, "IQ_SECTOR")</f>
        <v>Financials</v>
      </c>
      <c r="H1013" s="2" t="str">
        <f>_xll.SNL.Clients.Office.Excel.Functions.SPG(A1013, "IQ_INDUSTRY_GROUP")</f>
        <v>Financial Services</v>
      </c>
      <c r="I1013" s="2" t="str">
        <f>_xll.SNL.Clients.Office.Excel.Functions.SPG(A1013, "IQ_INDUSTRY")</f>
        <v>Financial Services</v>
      </c>
      <c r="J1013" s="2" t="str">
        <f>_xll.SNL.Clients.Office.Excel.Functions.SPG(A1013, "IQ_PRIMARY_INDUSTRY")</f>
        <v>Transaction and Payment Processing Services</v>
      </c>
      <c r="K1013" s="2" t="str">
        <f>_xll.SNL.Clients.Office.Excel.Functions.SPG(A1013, "NAICS_CODE", "Primary")</f>
        <v>522320 - Financial Transactions Processing, Reserve, and Clearinghouse Activities</v>
      </c>
      <c r="L1013" s="2" t="str">
        <f>_xll.SNL.Clients.Office.Excel.Functions.SPG(A1013, "SP_TOPICTAG")</f>
        <v>Anti-Fraud; Fintech; Authentication; Data Protection; Cloud Security; Payment Facilitator Enablers; Online Payments</v>
      </c>
      <c r="M1013" s="3">
        <f>_xll.SNL.Clients.Office.Excel.Functions.SPG(A1013, "SP_PCT_SHARES_OWNED_ALL_INSTITUTIONS")</f>
        <v>82.45</v>
      </c>
      <c r="N1013" s="2" t="str">
        <f>_xll.SNL.Clients.Office.Excel.Functions.SPG(A1013, "RD_CREDIT_RATING_GLOBAL", "Issuer Credit Rating", "Local Currency LT|0")</f>
        <v/>
      </c>
      <c r="O1013" s="2" t="str">
        <f>_xll.SNL.Clients.Office.Excel.Functions.SPG(A1013, "RD_CWOL_GLOBAL", "Issuer Credit Rating", "Local Currency LT|0")</f>
        <v/>
      </c>
      <c r="P1013" s="2" t="str">
        <f>_xll.SNL.Clients.Office.Excel.Functions.SPG(A1013, "RD_RATING_ACTION_GLOBAL", "Issuer Credit Rating", "Local Currency LT|0")</f>
        <v/>
      </c>
      <c r="Q1013" s="1" t="str">
        <f>_xll.SNL.Clients.Office.Excel.Functions.SPG(A1013, "RD_LAST_REVIEW_DATE_GLOBAL", "Issuer Credit Rating", "Local Currency LT")</f>
        <v/>
      </c>
      <c r="R1013" s="1" t="str">
        <f>_xll.SNL.Clients.Office.Excel.Functions.SPG(A1013, "RD_CREDIT_RATING_DATE_GLOBAL", "Issuer Credit Rating", "Local Currency LT|0")</f>
        <v/>
      </c>
      <c r="S1013" s="1" t="str">
        <f>_xll.SNL.Clients.Office.Excel.Functions.SPG(A1013, "RD_CREDIT_WATCH_OUTLOOK_DATE_GLOBAL", "Issuer Credit Rating", "Local Currency LT|0")</f>
        <v/>
      </c>
      <c r="T1013" s="2" t="str">
        <f>_xll.SNL.Clients.Office.Excel.Functions.SPG(A1013, "SP_BUSINESS_DESCRIPTION")</f>
        <v>Payoneer Global Inc. operates as a financial technology company. It operates a payment infrastructure platform that provides customers with a one-stop, global, multi-currency account to serve their accounts receivable and accounts payable needs. The company delivers a suite of services that includes cross-border payments, physical and virtual MasterCard cards, working capital, risk management, and other services. It also offers various payment options with minimal integration required, full back-office functions, and customer support offered. The company’s platform delivers bank-grade security, stability, and redundancy. It serves customers, such as small and medium-sized businesses in approximately 190 countries and territories worldwide. Payoneer Global Inc. was founded in 2005 and is headquartered in New York, New York.</v>
      </c>
    </row>
    <row r="1014" spans="1:20" x14ac:dyDescent="0.3">
      <c r="A1014" s="5" t="s">
        <v>493</v>
      </c>
      <c r="B1014" s="1">
        <f>_xll.SNL.Clients.Office.Excel.Functions.SPG(A1014,"SP_IPO_DATE")</f>
        <v>37301</v>
      </c>
      <c r="C1014" s="3">
        <f>_xll.SNL.Clients.Office.Excel.Functions.SPG(A1014, "SP_VOLUME_AVG_WEEKLY_TO_SHARES_OUT", , "1M")</f>
        <v>6.4435790456580699</v>
      </c>
      <c r="D1014" s="3">
        <f>_xll.SNL.Clients.Office.Excel.Functions.SPG(A1014, "SP_VOLUME_AVG_WEEKLY_TO_SHARES_OUT", , "3M")</f>
        <v>4.946677654567603</v>
      </c>
      <c r="E1014" s="3">
        <f>_xll.SNL.Clients.Office.Excel.Functions.SPG(A1014, "SP_VOLUME_AVG_DAILY_TO_1YR_AVG_DAILY", , "1M")</f>
        <v>110.46</v>
      </c>
      <c r="F1014" s="3">
        <f>_xll.SNL.Clients.Office.Excel.Functions.SPG(A1014, "SP_VOLUME_AVG_DAILY_TO_1YR_AVG_DAILY", , "3M")</f>
        <v>84.8</v>
      </c>
      <c r="G1014" s="2" t="str">
        <f>_xll.SNL.Clients.Office.Excel.Functions.SPG(A1014, "IQ_SECTOR")</f>
        <v>Financials</v>
      </c>
      <c r="H1014" s="2" t="str">
        <f>_xll.SNL.Clients.Office.Excel.Functions.SPG(A1014, "IQ_INDUSTRY_GROUP")</f>
        <v>Financial Services</v>
      </c>
      <c r="I1014" s="2" t="str">
        <f>_xll.SNL.Clients.Office.Excel.Functions.SPG(A1014, "IQ_INDUSTRY")</f>
        <v>Financial Services</v>
      </c>
      <c r="J1014" s="2" t="str">
        <f>_xll.SNL.Clients.Office.Excel.Functions.SPG(A1014, "IQ_PRIMARY_INDUSTRY")</f>
        <v>Transaction and Payment Processing Services</v>
      </c>
      <c r="K1014" s="2" t="str">
        <f>_xll.SNL.Clients.Office.Excel.Functions.SPG(A1014, "NAICS_CODE", "Primary")</f>
        <v>52232 - Financial Transactions Processing, Reserve, and Clearinghouse Activities</v>
      </c>
      <c r="L1014" s="2" t="str">
        <f>_xll.SNL.Clients.Office.Excel.Functions.SPG(A1014, "SP_TOPICTAG")</f>
        <v>Anti-Fraud; Fintech; Data Protection; Cloud Security; Cryptocurrency; Online Payments</v>
      </c>
      <c r="M1014" s="3">
        <f>_xll.SNL.Clients.Office.Excel.Functions.SPG(A1014, "SP_PCT_SHARES_OWNED_ALL_INSTITUTIONS")</f>
        <v>75.260000000000005</v>
      </c>
      <c r="N1014" s="2" t="str">
        <f>_xll.SNL.Clients.Office.Excel.Functions.SPG(A1014, "RD_CREDIT_RATING_GLOBAL", "Issuer Credit Rating", "Local Currency LT|0")</f>
        <v>A-</v>
      </c>
      <c r="O1014" s="2" t="str">
        <f>_xll.SNL.Clients.Office.Excel.Functions.SPG(A1014, "RD_CWOL_GLOBAL", "Issuer Credit Rating", "Local Currency LT|0")</f>
        <v>Stable</v>
      </c>
      <c r="P1014" s="2" t="str">
        <f>_xll.SNL.Clients.Office.Excel.Functions.SPG(A1014, "RD_RATING_ACTION_GLOBAL", "Issuer Credit Rating", "Local Currency LT|0")</f>
        <v>Upgrade | CreditWatch/Outlook (06/03/2021)</v>
      </c>
      <c r="Q1014" s="1">
        <f>_xll.SNL.Clients.Office.Excel.Functions.SPG(A1014, "RD_LAST_REVIEW_DATE_GLOBAL", "Issuer Credit Rating", "Local Currency LT")</f>
        <v>45467</v>
      </c>
      <c r="R1014" s="1">
        <f>_xll.SNL.Clients.Office.Excel.Functions.SPG(A1014, "RD_CREDIT_RATING_DATE_GLOBAL", "Issuer Credit Rating", "Local Currency LT|0")</f>
        <v>44350</v>
      </c>
      <c r="S1014" s="1">
        <f>_xll.SNL.Clients.Office.Excel.Functions.SPG(A1014, "RD_CREDIT_WATCH_OUTLOOK_DATE_GLOBAL", "Issuer Credit Rating", "Local Currency LT|0")</f>
        <v>44350</v>
      </c>
      <c r="T1014" s="2" t="str">
        <f>_xll.SNL.Clients.Office.Excel.Functions.SPG(A1014, "SP_BUSINESS_DESCRIPTION")</f>
        <v>PayPal Holdings, Inc. operates a technology platform that enables digital payments for merchants and consumers worldwide. It operates a two-sided network at scale that connects merchants and consumers that enables its customers to connect, transact, and send and receive payments through online and in person, as well as transfer and withdraw funds using various funding sources, such as bank accounts, PayPal or Venmo account balance, consumer credit products, credit and debit cards, and cryptocurrencies, as well as other stored value products, including gift cards and eligible rewards. The company provides payment solutions under the PayPal, PayPal Credit, Braintree, Venmo, Xoom, Zettle, Hyperwallet, Honey, and Paidy names. The company was founded in 1998 and is headquartered in San Jose, California.</v>
      </c>
    </row>
    <row r="1015" spans="1:20" x14ac:dyDescent="0.3">
      <c r="A1015" s="5" t="s">
        <v>492</v>
      </c>
      <c r="B1015" s="1">
        <f>_xll.SNL.Clients.Office.Excel.Functions.SPG(A1015,"SP_IPO_DATE")</f>
        <v>41255</v>
      </c>
      <c r="C1015" s="3">
        <f>_xll.SNL.Clients.Office.Excel.Functions.SPG(A1015, "SP_VOLUME_AVG_WEEKLY_TO_SHARES_OUT", , "1M")</f>
        <v>9.9160348823395594</v>
      </c>
      <c r="D1015" s="3">
        <f>_xll.SNL.Clients.Office.Excel.Functions.SPG(A1015, "SP_VOLUME_AVG_WEEKLY_TO_SHARES_OUT", , "3M")</f>
        <v>9.2605721833696872</v>
      </c>
      <c r="E1015" s="3">
        <f>_xll.SNL.Clients.Office.Excel.Functions.SPG(A1015, "SP_VOLUME_AVG_DAILY_TO_1YR_AVG_DAILY", , "1M")</f>
        <v>105.69</v>
      </c>
      <c r="F1015" s="3">
        <f>_xll.SNL.Clients.Office.Excel.Functions.SPG(A1015, "SP_VOLUME_AVG_DAILY_TO_1YR_AVG_DAILY", , "3M")</f>
        <v>98.71</v>
      </c>
      <c r="G1015" s="2" t="str">
        <f>_xll.SNL.Clients.Office.Excel.Functions.SPG(A1015, "IQ_SECTOR")</f>
        <v>Energy</v>
      </c>
      <c r="H1015" s="2" t="str">
        <f>_xll.SNL.Clients.Office.Excel.Functions.SPG(A1015, "IQ_INDUSTRY_GROUP")</f>
        <v>Energy</v>
      </c>
      <c r="I1015" s="2" t="str">
        <f>_xll.SNL.Clients.Office.Excel.Functions.SPG(A1015, "IQ_INDUSTRY")</f>
        <v>Oil, Gas and Consumable Fuels</v>
      </c>
      <c r="J1015" s="2" t="str">
        <f>_xll.SNL.Clients.Office.Excel.Functions.SPG(A1015, "IQ_PRIMARY_INDUSTRY")</f>
        <v>Oil and Gas Refining and Marketing</v>
      </c>
      <c r="K1015" s="2" t="str">
        <f>_xll.SNL.Clients.Office.Excel.Functions.SPG(A1015, "NAICS_CODE", "Primary")</f>
        <v>324110 - Petroleum Refineries</v>
      </c>
      <c r="L1015" s="2" t="str">
        <f>_xll.SNL.Clients.Office.Excel.Functions.SPG(A1015, "SP_TOPICTAG")</f>
        <v>Freight Service; Marine Transportation; Biofuel</v>
      </c>
      <c r="M1015" s="3">
        <f>_xll.SNL.Clients.Office.Excel.Functions.SPG(A1015, "SP_PCT_SHARES_OWNED_ALL_INSTITUTIONS")</f>
        <v>76.27</v>
      </c>
      <c r="N1015" s="2" t="str">
        <f>_xll.SNL.Clients.Office.Excel.Functions.SPG(A1015, "RD_CREDIT_RATING_GLOBAL", "Issuer Credit Rating", "Local Currency LT|0")</f>
        <v/>
      </c>
      <c r="O1015" s="2" t="str">
        <f>_xll.SNL.Clients.Office.Excel.Functions.SPG(A1015, "RD_CWOL_GLOBAL", "Issuer Credit Rating", "Local Currency LT|0")</f>
        <v/>
      </c>
      <c r="P1015" s="2" t="str">
        <f>_xll.SNL.Clients.Office.Excel.Functions.SPG(A1015, "RD_RATING_ACTION_GLOBAL", "Issuer Credit Rating", "Local Currency LT|0")</f>
        <v/>
      </c>
      <c r="Q1015" s="1" t="str">
        <f>_xll.SNL.Clients.Office.Excel.Functions.SPG(A1015, "RD_LAST_REVIEW_DATE_GLOBAL", "Issuer Credit Rating", "Local Currency LT")</f>
        <v/>
      </c>
      <c r="R1015" s="1" t="str">
        <f>_xll.SNL.Clients.Office.Excel.Functions.SPG(A1015, "RD_CREDIT_RATING_DATE_GLOBAL", "Issuer Credit Rating", "Local Currency LT|0")</f>
        <v/>
      </c>
      <c r="S1015" s="1" t="str">
        <f>_xll.SNL.Clients.Office.Excel.Functions.SPG(A1015, "RD_CREDIT_WATCH_OUTLOOK_DATE_GLOBAL", "Issuer Credit Rating", "Local Currency LT|0")</f>
        <v/>
      </c>
      <c r="T1015" s="2" t="str">
        <f>_xll.SNL.Clients.Office.Excel.Functions.SPG(A1015, "SP_BUSINESS_DESCRIPTION")</f>
        <v>PBF Energy Inc., through its subsidiaries, engages in refining and supplying petroleum products. The company operates through two segments, Refining and Logistics. It produces gasoline, ultra-low-sulfur diesel, heating oil, diesel fuel, jet fuel, lubricants, petrochemicals, and asphalt, as well as unbranded transportation fuels, petrochemical feedstocks, blending components, and other petroleum products. The company sells its products in Northeast, Midwest, Gulf Coast, and West Coast of the United States, as well as in other regions of the United States, Canada, Mexico, and internationally. It is also involved in the provision of various rail, truck, and marine terminaling services, as well as pipeline transportation and storage services. The company was founded in 2008 and is based in Parsippany, New Jersey.</v>
      </c>
    </row>
    <row r="1016" spans="1:20" x14ac:dyDescent="0.3">
      <c r="A1016" s="5" t="s">
        <v>491</v>
      </c>
      <c r="B1016" s="1">
        <f>_xll.SNL.Clients.Office.Excel.Functions.SPG(A1016,"SP_IPO_DATE")</f>
        <v>35857</v>
      </c>
      <c r="C1016" s="3">
        <f>_xll.SNL.Clients.Office.Excel.Functions.SPG(A1016, "SP_VOLUME_AVG_WEEKLY_TO_SHARES_OUT", , "1M")</f>
        <v>1.6353383806820794</v>
      </c>
      <c r="D1016" s="3">
        <f>_xll.SNL.Clients.Office.Excel.Functions.SPG(A1016, "SP_VOLUME_AVG_WEEKLY_TO_SHARES_OUT", , "3M")</f>
        <v>1.4467445263399117</v>
      </c>
      <c r="E1016" s="3">
        <f>_xll.SNL.Clients.Office.Excel.Functions.SPG(A1016, "SP_VOLUME_AVG_DAILY_TO_1YR_AVG_DAILY", , "1M")</f>
        <v>107</v>
      </c>
      <c r="F1016" s="3">
        <f>_xll.SNL.Clients.Office.Excel.Functions.SPG(A1016, "SP_VOLUME_AVG_DAILY_TO_1YR_AVG_DAILY", , "3M")</f>
        <v>94.66</v>
      </c>
      <c r="G1016" s="2" t="str">
        <f>_xll.SNL.Clients.Office.Excel.Functions.SPG(A1016, "IQ_SECTOR")</f>
        <v>Information Technology</v>
      </c>
      <c r="H1016" s="2" t="str">
        <f>_xll.SNL.Clients.Office.Excel.Functions.SPG(A1016, "IQ_INDUSTRY_GROUP")</f>
        <v>Technology Hardware and Equipment</v>
      </c>
      <c r="I1016" s="2" t="str">
        <f>_xll.SNL.Clients.Office.Excel.Functions.SPG(A1016, "IQ_INDUSTRY")</f>
        <v>Electronic Equipment, Instruments and Components</v>
      </c>
      <c r="J1016" s="2" t="str">
        <f>_xll.SNL.Clients.Office.Excel.Functions.SPG(A1016, "IQ_PRIMARY_INDUSTRY")</f>
        <v>Technology Distributors</v>
      </c>
      <c r="K1016" s="2" t="str">
        <f>_xll.SNL.Clients.Office.Excel.Functions.SPG(A1016, "NAICS_CODE", "Primary")</f>
        <v>423430 - Computer and Computer Peripheral Equipment and Software Merchant Wholesalers</v>
      </c>
      <c r="L1016" s="2" t="str">
        <f>_xll.SNL.Clients.Office.Excel.Functions.SPG(A1016, "SP_TOPICTAG")</f>
        <v>Software Development; Cloud Management; Data Integration; Customer Relationship Management; Data Protection; Cloud Infrastructure; Process Automation</v>
      </c>
      <c r="M1016" s="3">
        <f>_xll.SNL.Clients.Office.Excel.Functions.SPG(A1016, "SP_PCT_SHARES_OWNED_ALL_INSTITUTIONS")</f>
        <v>43.84</v>
      </c>
      <c r="N1016" s="2" t="str">
        <f>_xll.SNL.Clients.Office.Excel.Functions.SPG(A1016, "RD_CREDIT_RATING_GLOBAL", "Issuer Credit Rating", "Local Currency LT|0")</f>
        <v/>
      </c>
      <c r="O1016" s="2" t="str">
        <f>_xll.SNL.Clients.Office.Excel.Functions.SPG(A1016, "RD_CWOL_GLOBAL", "Issuer Credit Rating", "Local Currency LT|0")</f>
        <v/>
      </c>
      <c r="P1016" s="2" t="str">
        <f>_xll.SNL.Clients.Office.Excel.Functions.SPG(A1016, "RD_RATING_ACTION_GLOBAL", "Issuer Credit Rating", "Local Currency LT|0")</f>
        <v/>
      </c>
      <c r="Q1016" s="1" t="str">
        <f>_xll.SNL.Clients.Office.Excel.Functions.SPG(A1016, "RD_LAST_REVIEW_DATE_GLOBAL", "Issuer Credit Rating", "Local Currency LT")</f>
        <v/>
      </c>
      <c r="R1016" s="1" t="str">
        <f>_xll.SNL.Clients.Office.Excel.Functions.SPG(A1016, "RD_CREDIT_RATING_DATE_GLOBAL", "Issuer Credit Rating", "Local Currency LT|0")</f>
        <v/>
      </c>
      <c r="S1016" s="1" t="str">
        <f>_xll.SNL.Clients.Office.Excel.Functions.SPG(A1016, "RD_CREDIT_WATCH_OUTLOOK_DATE_GLOBAL", "Issuer Credit Rating", "Local Currency LT|0")</f>
        <v/>
      </c>
      <c r="T1016" s="2" t="str">
        <f>_xll.SNL.Clients.Office.Excel.Functions.SPG(A1016, "SP_BUSINESS_DESCRIPTION")</f>
        <v>PC Connection, Inc., together with its subsidiaries, provides various information technology (IT) solutions worldwide. The company operates through three segments: Business Solutions, Enterprise Solutions, and Public Sector Solutions. It offers IT solutions, including computer systems, data center solutions, software and peripheral equipment, networking communications, and other products and accessories; and portfolio of managed services and professional services, as well as provides services related to design, configuration, and implementation of IT solutions. The company markets its products and services through its websites comprising connection.com, connection.com/enterprise, connection.com/publicsector, and macconnection.com. It serves small to medium-sized businesses that include small office/home office customers; federal, state, and local government and educational institutions; enterprise sutomers; medium-to-large sorporations through outbound inside and field sales; digital, web, and print media advertising; and targeted marketing program to specific customer populations. The company was founded in 1982 and is headquartered in Merrimack, New Hampshire.</v>
      </c>
    </row>
    <row r="1017" spans="1:20" x14ac:dyDescent="0.3">
      <c r="A1017" s="5" t="s">
        <v>490</v>
      </c>
      <c r="B1017" s="1">
        <f>_xll.SNL.Clients.Office.Excel.Functions.SPG(A1017,"SP_IPO_DATE")</f>
        <v>37098</v>
      </c>
      <c r="C1017" s="3">
        <f>_xll.SNL.Clients.Office.Excel.Functions.SPG(A1017, "SP_VOLUME_AVG_WEEKLY_TO_SHARES_OUT", , "1M")</f>
        <v>3.007014524833433</v>
      </c>
      <c r="D1017" s="3">
        <f>_xll.SNL.Clients.Office.Excel.Functions.SPG(A1017, "SP_VOLUME_AVG_WEEKLY_TO_SHARES_OUT", , "3M")</f>
        <v>2.3858482405333463</v>
      </c>
      <c r="E1017" s="3">
        <f>_xll.SNL.Clients.Office.Excel.Functions.SPG(A1017, "SP_VOLUME_AVG_DAILY_TO_1YR_AVG_DAILY", , "1M")</f>
        <v>139.18</v>
      </c>
      <c r="F1017" s="3">
        <f>_xll.SNL.Clients.Office.Excel.Functions.SPG(A1017, "SP_VOLUME_AVG_DAILY_TO_1YR_AVG_DAILY", , "3M")</f>
        <v>110.43</v>
      </c>
      <c r="G1017" s="2" t="str">
        <f>_xll.SNL.Clients.Office.Excel.Functions.SPG(A1017, "IQ_SECTOR")</f>
        <v>Information Technology</v>
      </c>
      <c r="H1017" s="2" t="str">
        <f>_xll.SNL.Clients.Office.Excel.Functions.SPG(A1017, "IQ_INDUSTRY_GROUP")</f>
        <v>Semiconductors and Semiconductor Equipment</v>
      </c>
      <c r="I1017" s="2" t="str">
        <f>_xll.SNL.Clients.Office.Excel.Functions.SPG(A1017, "IQ_INDUSTRY")</f>
        <v>Semiconductors and Semiconductor Equipment</v>
      </c>
      <c r="J1017" s="2" t="str">
        <f>_xll.SNL.Clients.Office.Excel.Functions.SPG(A1017, "IQ_PRIMARY_INDUSTRY")</f>
        <v>Semiconductor Materials and Equipment</v>
      </c>
      <c r="K1017" s="2" t="str">
        <f>_xll.SNL.Clients.Office.Excel.Functions.SPG(A1017, "NAICS_CODE", "Primary")</f>
        <v>333242 - Semiconductor Machinery Manufacturing</v>
      </c>
      <c r="L1017" s="2" t="str">
        <f>_xll.SNL.Clients.Office.Excel.Functions.SPG(A1017, "SP_TOPICTAG")</f>
        <v>Software Development; Data Integration; Industrial Automation; IaaS (Infrastructure as a Service); Data Protection; Process Automation</v>
      </c>
      <c r="M1017" s="3">
        <f>_xll.SNL.Clients.Office.Excel.Functions.SPG(A1017, "SP_PCT_SHARES_OWNED_ALL_INSTITUTIONS")</f>
        <v>73.14</v>
      </c>
      <c r="N1017" s="2" t="str">
        <f>_xll.SNL.Clients.Office.Excel.Functions.SPG(A1017, "RD_CREDIT_RATING_GLOBAL", "Issuer Credit Rating", "Local Currency LT|0")</f>
        <v/>
      </c>
      <c r="O1017" s="2" t="str">
        <f>_xll.SNL.Clients.Office.Excel.Functions.SPG(A1017, "RD_CWOL_GLOBAL", "Issuer Credit Rating", "Local Currency LT|0")</f>
        <v/>
      </c>
      <c r="P1017" s="2" t="str">
        <f>_xll.SNL.Clients.Office.Excel.Functions.SPG(A1017, "RD_RATING_ACTION_GLOBAL", "Issuer Credit Rating", "Local Currency LT|0")</f>
        <v/>
      </c>
      <c r="Q1017" s="1" t="str">
        <f>_xll.SNL.Clients.Office.Excel.Functions.SPG(A1017, "RD_LAST_REVIEW_DATE_GLOBAL", "Issuer Credit Rating", "Local Currency LT")</f>
        <v/>
      </c>
      <c r="R1017" s="1" t="str">
        <f>_xll.SNL.Clients.Office.Excel.Functions.SPG(A1017, "RD_CREDIT_RATING_DATE_GLOBAL", "Issuer Credit Rating", "Local Currency LT|0")</f>
        <v/>
      </c>
      <c r="S1017" s="1" t="str">
        <f>_xll.SNL.Clients.Office.Excel.Functions.SPG(A1017, "RD_CREDIT_WATCH_OUTLOOK_DATE_GLOBAL", "Issuer Credit Rating", "Local Currency LT|0")</f>
        <v/>
      </c>
      <c r="T1017" s="2" t="str">
        <f>_xll.SNL.Clients.Office.Excel.Functions.SPG(A1017, "SP_BUSINESS_DESCRIPTION")</f>
        <v>PDF Solutions, Inc. provides proprietary software and physical intellectual property products for integrated circuit designs, electrical measurement hardware tools, proven methodologies, and professional services in the United States, China, Japan, and internationally. The company offers Exensio software products, such as Manufacturing Analytics that store collected data in a common environment with a consistent view for enabling product engineers to identify and analyze production yield, performance, reliability, and other issues; Process Control that provides failure detection and classification capabilities for monitoring, alarming, and controlling manufacturing tool sets; Test Operations that offer data collection and analysis capabilities; and Assembly Operations that provide device manufacturers with the capability to link assembly and packaging data, including fabrication and characterization data over the product life cycle. It also provides Design-For-Inspection (DFI) systems, such as DFI On-Chip Instruments; eProbe Non-Contact E-Beam Tool; and Characterization Vehicle (CV) system, which includes CV Test Chips and pdFasTest Electrical Testers, as well as Exensio characterization software, designed to analyze the measurements collected using the eProbe tool. In addition, the company offers Cimetrix software products that enables equipment manufacturers to provide industry standard interfaces on their products; and software-as-a-service, software related services, and characterization services. It sells its technologies and services through direct sales force, service teams, and strategic alliances to integrated device manufacturers, fabless semiconductor companies, foundries, equipment manufacturers, electronics manufacturing suppliers, original device manufacturers, out-sourced semiconductor assembly and test, and system houses. PDF Solutions, Inc. was founded in 1991 and is headquartered in Santa Clara, California.</v>
      </c>
    </row>
    <row r="1018" spans="1:20" x14ac:dyDescent="0.3">
      <c r="A1018" s="5" t="s">
        <v>489</v>
      </c>
      <c r="B1018" s="1">
        <f>_xll.SNL.Clients.Office.Excel.Functions.SPG(A1018,"SP_IPO_DATE")</f>
        <v>37032</v>
      </c>
      <c r="C1018" s="3">
        <f>_xll.SNL.Clients.Office.Excel.Functions.SPG(A1018, "SP_VOLUME_AVG_WEEKLY_TO_SHARES_OUT", , "1M")</f>
        <v>13.835319019502595</v>
      </c>
      <c r="D1018" s="3">
        <f>_xll.SNL.Clients.Office.Excel.Functions.SPG(A1018, "SP_VOLUME_AVG_WEEKLY_TO_SHARES_OUT", , "3M")</f>
        <v>12.084143501924864</v>
      </c>
      <c r="E1018" s="3">
        <f>_xll.SNL.Clients.Office.Excel.Functions.SPG(A1018, "SP_VOLUME_AVG_DAILY_TO_1YR_AVG_DAILY", , "1M")</f>
        <v>119.48</v>
      </c>
      <c r="F1018" s="3">
        <f>_xll.SNL.Clients.Office.Excel.Functions.SPG(A1018, "SP_VOLUME_AVG_DAILY_TO_1YR_AVG_DAILY", , "3M")</f>
        <v>104.36</v>
      </c>
      <c r="G1018" s="2" t="str">
        <f>_xll.SNL.Clients.Office.Excel.Functions.SPG(A1018, "IQ_SECTOR")</f>
        <v>Energy</v>
      </c>
      <c r="H1018" s="2" t="str">
        <f>_xll.SNL.Clients.Office.Excel.Functions.SPG(A1018, "IQ_INDUSTRY_GROUP")</f>
        <v>Energy</v>
      </c>
      <c r="I1018" s="2" t="str">
        <f>_xll.SNL.Clients.Office.Excel.Functions.SPG(A1018, "IQ_INDUSTRY")</f>
        <v>Oil, Gas and Consumable Fuels</v>
      </c>
      <c r="J1018" s="2" t="str">
        <f>_xll.SNL.Clients.Office.Excel.Functions.SPG(A1018, "IQ_PRIMARY_INDUSTRY")</f>
        <v>Coal and Consumable Fuels</v>
      </c>
      <c r="K1018" s="2" t="str">
        <f>_xll.SNL.Clients.Office.Excel.Functions.SPG(A1018, "NAICS_CODE", "Primary")</f>
        <v>21211 - Coal Mining</v>
      </c>
      <c r="L1018" s="2" t="str">
        <f>_xll.SNL.Clients.Office.Excel.Functions.SPG(A1018, "SP_TOPICTAG")</f>
        <v>Energy Storage; Utility Scale Solar</v>
      </c>
      <c r="M1018" s="3">
        <f>_xll.SNL.Clients.Office.Excel.Functions.SPG(A1018, "SP_PCT_SHARES_OWNED_ALL_INSTITUTIONS")</f>
        <v>93.17</v>
      </c>
      <c r="N1018" s="2" t="str">
        <f>_xll.SNL.Clients.Office.Excel.Functions.SPG(A1018, "RD_CREDIT_RATING_GLOBAL", "Issuer Credit Rating", "Local Currency LT|0")</f>
        <v>NR</v>
      </c>
      <c r="O1018" s="2" t="str">
        <f>_xll.SNL.Clients.Office.Excel.Functions.SPG(A1018, "RD_CWOL_GLOBAL", "Issuer Credit Rating", "Local Currency LT|0")</f>
        <v>NR</v>
      </c>
      <c r="P1018" s="2" t="str">
        <f>_xll.SNL.Clients.Office.Excel.Functions.SPG(A1018, "RD_RATING_ACTION_GLOBAL", "Issuer Credit Rating", "Local Currency LT|0")</f>
        <v>Not Rated | CreditWatch/Outlook (07/12/2023)</v>
      </c>
      <c r="Q1018" s="1">
        <f>_xll.SNL.Clients.Office.Excel.Functions.SPG(A1018, "RD_LAST_REVIEW_DATE_GLOBAL", "Issuer Credit Rating", "Local Currency LT")</f>
        <v>45119</v>
      </c>
      <c r="R1018" s="1">
        <f>_xll.SNL.Clients.Office.Excel.Functions.SPG(A1018, "RD_CREDIT_RATING_DATE_GLOBAL", "Issuer Credit Rating", "Local Currency LT|0")</f>
        <v>45119</v>
      </c>
      <c r="S1018" s="1">
        <f>_xll.SNL.Clients.Office.Excel.Functions.SPG(A1018, "RD_CREDIT_WATCH_OUTLOOK_DATE_GLOBAL", "Issuer Credit Rating", "Local Currency LT|0")</f>
        <v>45119</v>
      </c>
      <c r="T1018" s="2" t="str">
        <f>_xll.SNL.Clients.Office.Excel.Functions.SPG(A1018, "SP_BUSINESS_DESCRIPTION")</f>
        <v>Peabody Energy Corporation engages in coal mining business in the United States, Japan, Taiwan, Australia, India, Brazil, Belgium, Chile, France, Indonesia, China, Vietnam, South Korea, Germany, and internationally. The company operates through Seaborne Thermal, Seaborne Metallurgical, Powder River Basin, Other U.S. Thermal, and Corporate and Other segments. It is involved in the mining, preparation, and sale of thermal coal primarily to electric utilities; mining bituminous and sub-bituminous coal deposits; low sulfur and high British thermal unit thermal coal; and mining metallurgical coal, such as hard coking coal, semi-hard coking coal, semi-soft coking coal, and pulverized coal injection coal. The company supplies coal primarily to electricity generators, industrial facilities, and steel manufacturers. It also engages in marketing and brokering of coal from other coal producers; trading of coal and freight-related contracts, as well as provides transportation-related services. The company was founded in 1883 and is headquartered in Saint Louis, Missouri.</v>
      </c>
    </row>
    <row r="1019" spans="1:20" x14ac:dyDescent="0.3">
      <c r="A1019" s="5" t="s">
        <v>488</v>
      </c>
      <c r="B1019" s="1">
        <f>_xll.SNL.Clients.Office.Excel.Functions.SPG(A1019,"SP_IPO_DATE")</f>
        <v>40155</v>
      </c>
      <c r="C1019" s="3">
        <f>_xll.SNL.Clients.Office.Excel.Functions.SPG(A1019, "SP_VOLUME_AVG_WEEKLY_TO_SHARES_OUT", , "1M")</f>
        <v>8.0717807195427156</v>
      </c>
      <c r="D1019" s="3">
        <f>_xll.SNL.Clients.Office.Excel.Functions.SPG(A1019, "SP_VOLUME_AVG_WEEKLY_TO_SHARES_OUT", , "3M")</f>
        <v>7.3008222822023683</v>
      </c>
      <c r="E1019" s="3">
        <f>_xll.SNL.Clients.Office.Excel.Functions.SPG(A1019, "SP_VOLUME_AVG_DAILY_TO_1YR_AVG_DAILY", , "1M")</f>
        <v>113.02</v>
      </c>
      <c r="F1019" s="3">
        <f>_xll.SNL.Clients.Office.Excel.Functions.SPG(A1019, "SP_VOLUME_AVG_DAILY_TO_1YR_AVG_DAILY", , "3M")</f>
        <v>102.22</v>
      </c>
      <c r="G1019" s="2" t="str">
        <f>_xll.SNL.Clients.Office.Excel.Functions.SPG(A1019, "IQ_SECTOR")</f>
        <v>Real Estate</v>
      </c>
      <c r="H1019" s="2" t="str">
        <f>_xll.SNL.Clients.Office.Excel.Functions.SPG(A1019, "IQ_INDUSTRY_GROUP")</f>
        <v>Equity Real Estate Investment Trusts (REITs)</v>
      </c>
      <c r="I1019" s="2" t="str">
        <f>_xll.SNL.Clients.Office.Excel.Functions.SPG(A1019, "IQ_INDUSTRY")</f>
        <v>Hotel and Resort REITs</v>
      </c>
      <c r="J1019" s="2" t="str">
        <f>_xll.SNL.Clients.Office.Excel.Functions.SPG(A1019, "IQ_PRIMARY_INDUSTRY")</f>
        <v>Hotel and Resort REITs</v>
      </c>
      <c r="K1019" s="2" t="str">
        <f>_xll.SNL.Clients.Office.Excel.Functions.SPG(A1019, "NAICS_CODE", "Primary")</f>
        <v>531110 - Lessors of Residential Buildings and Dwellings</v>
      </c>
      <c r="L1019" s="2" t="str">
        <f>_xll.SNL.Clients.Office.Excel.Functions.SPG(A1019, "SP_TOPICTAG")</f>
        <v>Lifestyle</v>
      </c>
      <c r="M1019" s="3">
        <f>_xll.SNL.Clients.Office.Excel.Functions.SPG(A1019, "SP_PCT_SHARES_OWNED_ALL_INSTITUTIONS")</f>
        <v>121.35</v>
      </c>
      <c r="N1019" s="2" t="str">
        <f>_xll.SNL.Clients.Office.Excel.Functions.SPG(A1019, "RD_CREDIT_RATING_GLOBAL", "Issuer Credit Rating", "Local Currency LT|0")</f>
        <v>B</v>
      </c>
      <c r="O1019" s="2" t="str">
        <f>_xll.SNL.Clients.Office.Excel.Functions.SPG(A1019, "RD_CWOL_GLOBAL", "Issuer Credit Rating", "Local Currency LT|0")</f>
        <v>Stable</v>
      </c>
      <c r="P1019" s="2" t="str">
        <f>_xll.SNL.Clients.Office.Excel.Functions.SPG(A1019, "RD_RATING_ACTION_GLOBAL", "Issuer Credit Rating", "Local Currency LT|0")</f>
        <v>New Rating | CreditWatch/Outlook (09/23/2024)</v>
      </c>
      <c r="Q1019" s="1">
        <f>_xll.SNL.Clients.Office.Excel.Functions.SPG(A1019, "RD_LAST_REVIEW_DATE_GLOBAL", "Issuer Credit Rating", "Local Currency LT")</f>
        <v>45558</v>
      </c>
      <c r="R1019" s="1">
        <f>_xll.SNL.Clients.Office.Excel.Functions.SPG(A1019, "RD_CREDIT_RATING_DATE_GLOBAL", "Issuer Credit Rating", "Local Currency LT|0")</f>
        <v>45558</v>
      </c>
      <c r="S1019" s="1">
        <f>_xll.SNL.Clients.Office.Excel.Functions.SPG(A1019, "RD_CREDIT_WATCH_OUTLOOK_DATE_GLOBAL", "Issuer Credit Rating", "Local Currency LT|0")</f>
        <v>45558</v>
      </c>
      <c r="T1019" s="2" t="str">
        <f>_xll.SNL.Clients.Office.Excel.Functions.SPG(A1019, "SP_BUSINESS_DESCRIPTION")</f>
        <v>Pebblebrook Hotel Trust (NYSE: PEB) is a publicly traded real estate investment trust (“REIT”) and the largest owner of urban and resort lifestyle hotels and resorts in the United States. The Company owns 46 hotels and resorts, totaling approximately 12,000 guest rooms across 13 urban and resort markets.</v>
      </c>
    </row>
    <row r="1020" spans="1:20" x14ac:dyDescent="0.3">
      <c r="A1020" s="5" t="s">
        <v>487</v>
      </c>
      <c r="B1020" s="1">
        <f>_xll.SNL.Clients.Office.Excel.Functions.SPG(A1020,"SP_IPO_DATE")</f>
        <v>34962</v>
      </c>
      <c r="C1020" s="3">
        <f>_xll.SNL.Clients.Office.Excel.Functions.SPG(A1020, "SP_VOLUME_AVG_WEEKLY_TO_SHARES_OUT", , "1M")</f>
        <v>2.7671872020264887</v>
      </c>
      <c r="D1020" s="3">
        <f>_xll.SNL.Clients.Office.Excel.Functions.SPG(A1020, "SP_VOLUME_AVG_WEEKLY_TO_SHARES_OUT", , "3M")</f>
        <v>3.7267786126568629</v>
      </c>
      <c r="E1020" s="3">
        <f>_xll.SNL.Clients.Office.Excel.Functions.SPG(A1020, "SP_VOLUME_AVG_DAILY_TO_1YR_AVG_DAILY", , "1M")</f>
        <v>55.92</v>
      </c>
      <c r="F1020" s="3">
        <f>_xll.SNL.Clients.Office.Excel.Functions.SPG(A1020, "SP_VOLUME_AVG_DAILY_TO_1YR_AVG_DAILY", , "3M")</f>
        <v>75.31</v>
      </c>
      <c r="G1020" s="2" t="str">
        <f>_xll.SNL.Clients.Office.Excel.Functions.SPG(A1020, "IQ_SECTOR")</f>
        <v>Health Care</v>
      </c>
      <c r="H1020" s="2" t="str">
        <f>_xll.SNL.Clients.Office.Excel.Functions.SPG(A1020, "IQ_INDUSTRY_GROUP")</f>
        <v>Health Care Equipment and Services</v>
      </c>
      <c r="I1020" s="2" t="str">
        <f>_xll.SNL.Clients.Office.Excel.Functions.SPG(A1020, "IQ_INDUSTRY")</f>
        <v>Health Care Providers and Services</v>
      </c>
      <c r="J1020" s="2" t="str">
        <f>_xll.SNL.Clients.Office.Excel.Functions.SPG(A1020, "IQ_PRIMARY_INDUSTRY")</f>
        <v>Health Care Services</v>
      </c>
      <c r="K1020" s="2" t="str">
        <f>_xll.SNL.Clients.Office.Excel.Functions.SPG(A1020, "NAICS_CODE", "Primary")</f>
        <v>621111 - Offices of Physicians (except Mental Health Specialists)</v>
      </c>
      <c r="L1020" s="2" t="str">
        <f>_xll.SNL.Clients.Office.Excel.Functions.SPG(A1020, "SP_TOPICTAG")</f>
        <v>Health Diagnostics; Outpatient Care; Cardiovascular; Chronic Diseases; Ear Nose &amp; Throat (ENT); Ophthalmology</v>
      </c>
      <c r="M1020" s="3">
        <f>_xll.SNL.Clients.Office.Excel.Functions.SPG(A1020, "SP_PCT_SHARES_OWNED_ALL_INSTITUTIONS")</f>
        <v>98.48</v>
      </c>
      <c r="N1020" s="2" t="str">
        <f>_xll.SNL.Clients.Office.Excel.Functions.SPG(A1020, "RD_CREDIT_RATING_GLOBAL", "Issuer Credit Rating", "Local Currency LT|0")</f>
        <v>BB-</v>
      </c>
      <c r="O1020" s="2" t="str">
        <f>_xll.SNL.Clients.Office.Excel.Functions.SPG(A1020, "RD_CWOL_GLOBAL", "Issuer Credit Rating", "Local Currency LT|0")</f>
        <v>Stable</v>
      </c>
      <c r="P1020" s="2" t="str">
        <f>_xll.SNL.Clients.Office.Excel.Functions.SPG(A1020, "RD_RATING_ACTION_GLOBAL", "Issuer Credit Rating", "Local Currency LT|0")</f>
        <v>Upgrade | CreditWatch/Outlook (07/12/2022)</v>
      </c>
      <c r="Q1020" s="1">
        <f>_xll.SNL.Clients.Office.Excel.Functions.SPG(A1020, "RD_LAST_REVIEW_DATE_GLOBAL", "Issuer Credit Rating", "Local Currency LT")</f>
        <v>45513</v>
      </c>
      <c r="R1020" s="1">
        <f>_xll.SNL.Clients.Office.Excel.Functions.SPG(A1020, "RD_CREDIT_RATING_DATE_GLOBAL", "Issuer Credit Rating", "Local Currency LT|0")</f>
        <v>44754</v>
      </c>
      <c r="S1020" s="1">
        <f>_xll.SNL.Clients.Office.Excel.Functions.SPG(A1020, "RD_CREDIT_WATCH_OUTLOOK_DATE_GLOBAL", "Issuer Credit Rating", "Local Currency LT|0")</f>
        <v>44754</v>
      </c>
      <c r="T1020" s="2" t="str">
        <f>_xll.SNL.Clients.Office.Excel.Functions.SPG(A1020, "SP_BUSINESS_DESCRIPTION")</f>
        <v>Pediatrix Medical Group, Inc., together with its subsidiaries, provides newborn, maternal-fetal, pediatric cardiology, and other pediatric subspecialty care services in the United States. It offers neonatal care services, such as clinical care to babies born prematurely or with complications within specific units at hospitals through neonatal physician subspecialists, neonatal nurse practitioners, and other pediatric clinicians. The company also provides maternal-fetal care services, including inpatient and office-based clinical care to expectant mothers and unborn babies through affiliated maternal-fetal medicine subspecialists, as well as obstetricians and other clinicians, including maternal-fetal nurse practitioners, certified nurse mid-wives, sonographers, and genetic counselors. In addition, it offers pediatric cardiology care services comprising inpatient and office-based pediatric cardiology care of the fetus, infant, child, and adolescent patient with congenital heart defects and acquired heart disease, as well as adults with congenital heart defects through affiliated pediatric cardiologist subspecialists and other related clinical professionals, including pediatric nurse practitioners, echocardiographers, other diagnostic technicians, and exercise physiologists; and specialized cardiac care to the fetus, neonatal and pediatric patients. Further, the company provides other pediatric subspecialty care services, such as pediatric intensivists, pediatric hospitalists, pediatric surgeons, and pediatric ophthalmologists, as well as pediatric ear, nose, and throat physicians, pediatric gastroenterologists; and support services in the areas of hospitals, primarily in the pediatric emergency rooms, labor and delivery areas, and nursery and pediatric departments. The company was formerly known as MEDNAX, Inc. and changed its name to Pediatrix Medical Group, Inc. in July 2022. Pediatrix Medical Group, Inc. was founded in 1979 and is based in Sunrise, Florida.</v>
      </c>
    </row>
    <row r="1021" spans="1:20" x14ac:dyDescent="0.3">
      <c r="A1021" s="5" t="s">
        <v>486</v>
      </c>
      <c r="B1021" s="1">
        <f>_xll.SNL.Clients.Office.Excel.Functions.SPG(A1021,"SP_IPO_DATE")</f>
        <v>42878</v>
      </c>
      <c r="C1021" s="3">
        <f>_xll.SNL.Clients.Office.Excel.Functions.SPG(A1021, "SP_VOLUME_AVG_WEEKLY_TO_SHARES_OUT", , "1M")</f>
        <v>6.695570587031888</v>
      </c>
      <c r="D1021" s="3">
        <f>_xll.SNL.Clients.Office.Excel.Functions.SPG(A1021, "SP_VOLUME_AVG_WEEKLY_TO_SHARES_OUT", , "3M")</f>
        <v>8.3882900152283888</v>
      </c>
      <c r="E1021" s="3">
        <f>_xll.SNL.Clients.Office.Excel.Functions.SPG(A1021, "SP_VOLUME_AVG_DAILY_TO_1YR_AVG_DAILY", , "1M")</f>
        <v>69.8</v>
      </c>
      <c r="F1021" s="3">
        <f>_xll.SNL.Clients.Office.Excel.Functions.SPG(A1021, "SP_VOLUME_AVG_DAILY_TO_1YR_AVG_DAILY", , "3M")</f>
        <v>87.45</v>
      </c>
      <c r="G1021" s="2" t="str">
        <f>_xll.SNL.Clients.Office.Excel.Functions.SPG(A1021, "IQ_SECTOR")</f>
        <v>Information Technology</v>
      </c>
      <c r="H1021" s="2" t="str">
        <f>_xll.SNL.Clients.Office.Excel.Functions.SPG(A1021, "IQ_INDUSTRY_GROUP")</f>
        <v>Semiconductors and Semiconductor Equipment</v>
      </c>
      <c r="I1021" s="2" t="str">
        <f>_xll.SNL.Clients.Office.Excel.Functions.SPG(A1021, "IQ_INDUSTRY")</f>
        <v>Semiconductors and Semiconductor Equipment</v>
      </c>
      <c r="J1021" s="2" t="str">
        <f>_xll.SNL.Clients.Office.Excel.Functions.SPG(A1021, "IQ_PRIMARY_INDUSTRY")</f>
        <v>Semiconductors</v>
      </c>
      <c r="K1021" s="2" t="str">
        <f>_xll.SNL.Clients.Office.Excel.Functions.SPG(A1021, "NAICS_CODE", "Primary")</f>
        <v>334112 - Computer Storage Device Manufacturing</v>
      </c>
      <c r="L1021" s="2" t="str">
        <f>_xll.SNL.Clients.Office.Excel.Functions.SPG(A1021, "SP_TOPICTAG")</f>
        <v>Data Integration; Machine Learning; Data Protection; Cloud Infrastructure; Edge Computing; Process Automation; Artificial Intelligence</v>
      </c>
      <c r="M1021" s="3">
        <f>_xll.SNL.Clients.Office.Excel.Functions.SPG(A1021, "SP_PCT_SHARES_OWNED_ALL_INSTITUTIONS")</f>
        <v>103.81</v>
      </c>
      <c r="N1021" s="2" t="str">
        <f>_xll.SNL.Clients.Office.Excel.Functions.SPG(A1021, "RD_CREDIT_RATING_GLOBAL", "Issuer Credit Rating", "Local Currency LT|0")</f>
        <v/>
      </c>
      <c r="O1021" s="2" t="str">
        <f>_xll.SNL.Clients.Office.Excel.Functions.SPG(A1021, "RD_CWOL_GLOBAL", "Issuer Credit Rating", "Local Currency LT|0")</f>
        <v/>
      </c>
      <c r="P1021" s="2" t="str">
        <f>_xll.SNL.Clients.Office.Excel.Functions.SPG(A1021, "RD_RATING_ACTION_GLOBAL", "Issuer Credit Rating", "Local Currency LT|0")</f>
        <v/>
      </c>
      <c r="Q1021" s="1" t="str">
        <f>_xll.SNL.Clients.Office.Excel.Functions.SPG(A1021, "RD_LAST_REVIEW_DATE_GLOBAL", "Issuer Credit Rating", "Local Currency LT")</f>
        <v/>
      </c>
      <c r="R1021" s="1" t="str">
        <f>_xll.SNL.Clients.Office.Excel.Functions.SPG(A1021, "RD_CREDIT_RATING_DATE_GLOBAL", "Issuer Credit Rating", "Local Currency LT|0")</f>
        <v/>
      </c>
      <c r="S1021" s="1" t="str">
        <f>_xll.SNL.Clients.Office.Excel.Functions.SPG(A1021, "RD_CREDIT_WATCH_OUTLOOK_DATE_GLOBAL", "Issuer Credit Rating", "Local Currency LT|0")</f>
        <v/>
      </c>
      <c r="T1021" s="2" t="str">
        <f>_xll.SNL.Clients.Office.Excel.Functions.SPG(A1021, "SP_BUSINESS_DESCRIPTION")</f>
        <v>Penguin Solutions, Inc. engages in the designing and development of enterprise solutions worldwide. It operates through three segments: Advanced Computing, Integrated Memory, and Optimized LED. It offers dynamic random access memory modules, solid-state and flash storage, and other advanced integrated memory solutions for networking and telecom, data analytics, artificial intelligence and machine learning applications; and supply chain services, including procurement, logistics, inventory management, temporary warehousing, programming, kitting, and packaging services. The company also provides Penguin Computing that focus on technical computing for core and cloud environments through high-performance computing and AI solutions; and Penguin Edge, an edge computing solution for embedded and wireless applications, such as high-performance products for government, health care, manufacturing, and telecommunications applications. In addition, it offers Stratus, which provides simplified, protected, and autonomous fault tolerant computing solutions in the data center and at the Edge through hardware and software services; and solutions to education, energy, financial services, government, hyperscale, and manufacturing markets. Further, the company provides LED chip products comprising blue and green LED chips based on gallium nitride, and related materials under Cree LED brand; and surface mount devices under the Cree LED XLamp and J Series brands. It sells its products directly to original equipment manufacturers, enterprise, government and other end customers through direct sales force, e-commerce, customer service representatives, on-site field application engineers, independent sales representatives, distributors, integrators, and resellers. The company was formerly known as SMART Global Holdings, Inc. and changed its name to Penguin Solutions, Inc. in October 2024. Penguin Solutions, Inc. was founded in 1988 and is based in Grand Cayman, Cayman Islands.</v>
      </c>
    </row>
    <row r="1022" spans="1:20" x14ac:dyDescent="0.3">
      <c r="A1022" s="5" t="s">
        <v>485</v>
      </c>
      <c r="B1022" s="1">
        <f>_xll.SNL.Clients.Office.Excel.Functions.SPG(A1022,"SP_IPO_DATE")</f>
        <v>34479</v>
      </c>
      <c r="C1022" s="3">
        <f>_xll.SNL.Clients.Office.Excel.Functions.SPG(A1022, "SP_VOLUME_AVG_WEEKLY_TO_SHARES_OUT", , "1M")</f>
        <v>14.853131647970502</v>
      </c>
      <c r="D1022" s="3">
        <f>_xll.SNL.Clients.Office.Excel.Functions.SPG(A1022, "SP_VOLUME_AVG_WEEKLY_TO_SHARES_OUT", , "3M")</f>
        <v>13.004278146710547</v>
      </c>
      <c r="E1022" s="3">
        <f>_xll.SNL.Clients.Office.Excel.Functions.SPG(A1022, "SP_VOLUME_AVG_DAILY_TO_1YR_AVG_DAILY", , "1M")</f>
        <v>92.49</v>
      </c>
      <c r="F1022" s="3">
        <f>_xll.SNL.Clients.Office.Excel.Functions.SPG(A1022, "SP_VOLUME_AVG_DAILY_TO_1YR_AVG_DAILY", , "3M")</f>
        <v>80.98</v>
      </c>
      <c r="G1022" s="2" t="str">
        <f>_xll.SNL.Clients.Office.Excel.Functions.SPG(A1022, "IQ_SECTOR")</f>
        <v>Consumer Discretionary</v>
      </c>
      <c r="H1022" s="2" t="str">
        <f>_xll.SNL.Clients.Office.Excel.Functions.SPG(A1022, "IQ_INDUSTRY_GROUP")</f>
        <v>Consumer Services</v>
      </c>
      <c r="I1022" s="2" t="str">
        <f>_xll.SNL.Clients.Office.Excel.Functions.SPG(A1022, "IQ_INDUSTRY")</f>
        <v>Hotels, Restaurants and Leisure</v>
      </c>
      <c r="J1022" s="2" t="str">
        <f>_xll.SNL.Clients.Office.Excel.Functions.SPG(A1022, "IQ_PRIMARY_INDUSTRY")</f>
        <v>Casinos and Gaming</v>
      </c>
      <c r="K1022" s="2" t="str">
        <f>_xll.SNL.Clients.Office.Excel.Functions.SPG(A1022, "NAICS_CODE", "Primary")</f>
        <v>7132 - Gambling Industries</v>
      </c>
      <c r="L1022" s="2" t="str">
        <f>_xll.SNL.Clients.Office.Excel.Functions.SPG(A1022, "SP_TOPICTAG")</f>
        <v>Entertainment Systems</v>
      </c>
      <c r="M1022" s="3">
        <f>_xll.SNL.Clients.Office.Excel.Functions.SPG(A1022, "SP_PCT_SHARES_OWNED_ALL_INSTITUTIONS")</f>
        <v>97.57</v>
      </c>
      <c r="N1022" s="2" t="str">
        <f>_xll.SNL.Clients.Office.Excel.Functions.SPG(A1022, "RD_CREDIT_RATING_GLOBAL", "Issuer Credit Rating", "Local Currency LT|0")</f>
        <v>B</v>
      </c>
      <c r="O1022" s="2" t="str">
        <f>_xll.SNL.Clients.Office.Excel.Functions.SPG(A1022, "RD_CWOL_GLOBAL", "Issuer Credit Rating", "Local Currency LT|0")</f>
        <v>Stable</v>
      </c>
      <c r="P1022" s="2" t="str">
        <f>_xll.SNL.Clients.Office.Excel.Functions.SPG(A1022, "RD_RATING_ACTION_GLOBAL", "Issuer Credit Rating", "Local Currency LT|0")</f>
        <v>Downgrade | CreditWatch/Outlook (05/17/2024)</v>
      </c>
      <c r="Q1022" s="1">
        <f>_xll.SNL.Clients.Office.Excel.Functions.SPG(A1022, "RD_LAST_REVIEW_DATE_GLOBAL", "Issuer Credit Rating", "Local Currency LT")</f>
        <v>45429</v>
      </c>
      <c r="R1022" s="1">
        <f>_xll.SNL.Clients.Office.Excel.Functions.SPG(A1022, "RD_CREDIT_RATING_DATE_GLOBAL", "Issuer Credit Rating", "Local Currency LT|0")</f>
        <v>45429</v>
      </c>
      <c r="S1022" s="1">
        <f>_xll.SNL.Clients.Office.Excel.Functions.SPG(A1022, "RD_CREDIT_WATCH_OUTLOOK_DATE_GLOBAL", "Issuer Credit Rating", "Local Currency LT|0")</f>
        <v>45429</v>
      </c>
      <c r="T1022" s="2" t="str">
        <f>_xll.SNL.Clients.Office.Excel.Functions.SPG(A1022, "SP_BUSINESS_DESCRIPTION")</f>
        <v>PENN Entertainment, Inc., together with its subsidiaries, provides integrated entertainment, sports content, and casino gaming experiences. The company operates through five segments: Northeast, South, West, Midwest, and Interactive. It operates online sports betting in various jurisdictions; and iCasino under Hollywood Casino, L’Auberge, ESPN BET, and theScore Bet Sportsbook and Casino brands. The company’s portfolio also includes PENN Play, customer loyalty program, which offers a set of rewards and experiences for business channels. In addition, it owns various trademarks and service marks, including Ameristar, Argosy, Boomtown, Hollywood Casino, Hollywood Gaming, L’Auberge, PENN Play, theScore, theScore Bet, theScore esports, and M Resort. The company was formerly known as Penn National Gaming, Inc. and changed its name to PENN Entertainment, Inc. in August 2022. PENN Entertainment, Inc. was founded in 1972 and is based in Wyomissing, Pennsylvania.</v>
      </c>
    </row>
    <row r="1023" spans="1:20" x14ac:dyDescent="0.3">
      <c r="A1023" s="5" t="s">
        <v>484</v>
      </c>
      <c r="B1023" s="1">
        <f>_xll.SNL.Clients.Office.Excel.Functions.SPG(A1023,"SP_IPO_DATE")</f>
        <v>40023</v>
      </c>
      <c r="C1023" s="3">
        <f>_xll.SNL.Clients.Office.Excel.Functions.SPG(A1023, "SP_VOLUME_AVG_WEEKLY_TO_SHARES_OUT", , "1M")</f>
        <v>4.1537788367904787</v>
      </c>
      <c r="D1023" s="3">
        <f>_xll.SNL.Clients.Office.Excel.Functions.SPG(A1023, "SP_VOLUME_AVG_WEEKLY_TO_SHARES_OUT", , "3M")</f>
        <v>4.2138179706228023</v>
      </c>
      <c r="E1023" s="3">
        <f>_xll.SNL.Clients.Office.Excel.Functions.SPG(A1023, "SP_VOLUME_AVG_DAILY_TO_1YR_AVG_DAILY", , "1M")</f>
        <v>95.62</v>
      </c>
      <c r="F1023" s="3">
        <f>_xll.SNL.Clients.Office.Excel.Functions.SPG(A1023, "SP_VOLUME_AVG_DAILY_TO_1YR_AVG_DAILY", , "3M")</f>
        <v>97</v>
      </c>
      <c r="G1023" s="2" t="str">
        <f>_xll.SNL.Clients.Office.Excel.Functions.SPG(A1023, "IQ_SECTOR")</f>
        <v>Financials</v>
      </c>
      <c r="H1023" s="2" t="str">
        <f>_xll.SNL.Clients.Office.Excel.Functions.SPG(A1023, "IQ_INDUSTRY_GROUP")</f>
        <v>Financial Services</v>
      </c>
      <c r="I1023" s="2" t="str">
        <f>_xll.SNL.Clients.Office.Excel.Functions.SPG(A1023, "IQ_INDUSTRY")</f>
        <v>Mortgage Real Estate Investment Trusts (REITs)</v>
      </c>
      <c r="J1023" s="2" t="str">
        <f>_xll.SNL.Clients.Office.Excel.Functions.SPG(A1023, "IQ_PRIMARY_INDUSTRY")</f>
        <v>Mortgage REITs</v>
      </c>
      <c r="K1023" s="2" t="str">
        <f>_xll.SNL.Clients.Office.Excel.Functions.SPG(A1023, "NAICS_CODE", "Primary")</f>
        <v>525990 - Other Financial Vehicles</v>
      </c>
      <c r="L1023" s="2" t="str">
        <f>_xll.SNL.Clients.Office.Excel.Functions.SPG(A1023, "SP_TOPICTAG")</f>
        <v/>
      </c>
      <c r="M1023" s="3">
        <f>_xll.SNL.Clients.Office.Excel.Functions.SPG(A1023, "SP_PCT_SHARES_OWNED_ALL_INSTITUTIONS")</f>
        <v>68.75</v>
      </c>
      <c r="N1023" s="2" t="str">
        <f>_xll.SNL.Clients.Office.Excel.Functions.SPG(A1023, "RD_CREDIT_RATING_GLOBAL", "Issuer Credit Rating", "Local Currency LT|0")</f>
        <v/>
      </c>
      <c r="O1023" s="2" t="str">
        <f>_xll.SNL.Clients.Office.Excel.Functions.SPG(A1023, "RD_CWOL_GLOBAL", "Issuer Credit Rating", "Local Currency LT|0")</f>
        <v/>
      </c>
      <c r="P1023" s="2" t="str">
        <f>_xll.SNL.Clients.Office.Excel.Functions.SPG(A1023, "RD_RATING_ACTION_GLOBAL", "Issuer Credit Rating", "Local Currency LT|0")</f>
        <v/>
      </c>
      <c r="Q1023" s="1" t="str">
        <f>_xll.SNL.Clients.Office.Excel.Functions.SPG(A1023, "RD_LAST_REVIEW_DATE_GLOBAL", "Issuer Credit Rating", "Local Currency LT")</f>
        <v/>
      </c>
      <c r="R1023" s="1" t="str">
        <f>_xll.SNL.Clients.Office.Excel.Functions.SPG(A1023, "RD_CREDIT_RATING_DATE_GLOBAL", "Issuer Credit Rating", "Local Currency LT|0")</f>
        <v/>
      </c>
      <c r="S1023" s="1" t="str">
        <f>_xll.SNL.Clients.Office.Excel.Functions.SPG(A1023, "RD_CREDIT_WATCH_OUTLOOK_DATE_GLOBAL", "Issuer Credit Rating", "Local Currency LT|0")</f>
        <v/>
      </c>
      <c r="T1023" s="2" t="str">
        <f>_xll.SNL.Clients.Office.Excel.Functions.SPG(A1023, "SP_BUSINESS_DESCRIPTION")</f>
        <v>PennyMac Mortgage Investment Trust, through its subsidiary, primarily invests in mortgage-related assets in the United States. The company operates through: Credit Sensitive Strategies, Interest Rate Sensitive Strategies, Correspondent Production segments. Its Credit Sensitive Strategies segment invests in credit risk transfer (CRT) agreements, CRT securities, subordinate mortgage-backed securities (MBS), distressed loans, and real estate. The company’s Interest Rate Sensitive Strategies segment engages in investing in mortgage servicing rights, excess servicing spreads, and agency and senior non-agency MBS, as well as related interest rate hedging activities. Its Correspondent Production segment is involved in purchasing, pooling, and reselling newly originated prime credit residential loans directly or in the form of MBS. The company primarily sells its loans to government-sponsored entities or PennyMac Loan Services, LLC. The company qualifies as a real estate investment trust for federal income tax purposes. It generally would not be subject to federal corporate income taxes if it distributes at least 90% of its taxable income to its shareholders. The company was incorporated in 2009 and is headquartered in Westlake Village, California.</v>
      </c>
    </row>
    <row r="1024" spans="1:20" x14ac:dyDescent="0.3">
      <c r="A1024" s="5" t="s">
        <v>483</v>
      </c>
      <c r="B1024" s="1">
        <f>_xll.SNL.Clients.Office.Excel.Functions.SPG(A1024,"SP_IPO_DATE")</f>
        <v>35361</v>
      </c>
      <c r="C1024" s="3">
        <f>_xll.SNL.Clients.Office.Excel.Functions.SPG(A1024, "SP_VOLUME_AVG_WEEKLY_TO_SHARES_OUT", , "1M")</f>
        <v>1.4140103184566848</v>
      </c>
      <c r="D1024" s="3">
        <f>_xll.SNL.Clients.Office.Excel.Functions.SPG(A1024, "SP_VOLUME_AVG_WEEKLY_TO_SHARES_OUT", , "3M")</f>
        <v>1.2772428798958695</v>
      </c>
      <c r="E1024" s="3">
        <f>_xll.SNL.Clients.Office.Excel.Functions.SPG(A1024, "SP_VOLUME_AVG_DAILY_TO_1YR_AVG_DAILY", , "1M")</f>
        <v>104.71</v>
      </c>
      <c r="F1024" s="3">
        <f>_xll.SNL.Clients.Office.Excel.Functions.SPG(A1024, "SP_VOLUME_AVG_DAILY_TO_1YR_AVG_DAILY", , "3M")</f>
        <v>94.58</v>
      </c>
      <c r="G1024" s="2" t="str">
        <f>_xll.SNL.Clients.Office.Excel.Functions.SPG(A1024, "IQ_SECTOR")</f>
        <v>Consumer Discretionary</v>
      </c>
      <c r="H1024" s="2" t="str">
        <f>_xll.SNL.Clients.Office.Excel.Functions.SPG(A1024, "IQ_INDUSTRY_GROUP")</f>
        <v>Consumer Discretionary Distribution and Retail</v>
      </c>
      <c r="I1024" s="2" t="str">
        <f>_xll.SNL.Clients.Office.Excel.Functions.SPG(A1024, "IQ_INDUSTRY")</f>
        <v>Specialty Retail</v>
      </c>
      <c r="J1024" s="2" t="str">
        <f>_xll.SNL.Clients.Office.Excel.Functions.SPG(A1024, "IQ_PRIMARY_INDUSTRY")</f>
        <v>Automotive Retail</v>
      </c>
      <c r="K1024" s="2" t="str">
        <f>_xll.SNL.Clients.Office.Excel.Functions.SPG(A1024, "NAICS_CODE", "Primary")</f>
        <v>4411 - Automobile Dealers</v>
      </c>
      <c r="L1024" s="2" t="str">
        <f>_xll.SNL.Clients.Office.Excel.Functions.SPG(A1024, "SP_TOPICTAG")</f>
        <v>Fleet Management; Freight Service; Last Mile Transportation</v>
      </c>
      <c r="M1024" s="3">
        <f>_xll.SNL.Clients.Office.Excel.Functions.SPG(A1024, "SP_PCT_SHARES_OWNED_ALL_INSTITUTIONS")</f>
        <v>24.18</v>
      </c>
      <c r="N1024" s="2" t="str">
        <f>_xll.SNL.Clients.Office.Excel.Functions.SPG(A1024, "RD_CREDIT_RATING_GLOBAL", "Issuer Credit Rating", "Local Currency LT|0")</f>
        <v>BB+</v>
      </c>
      <c r="O1024" s="2" t="str">
        <f>_xll.SNL.Clients.Office.Excel.Functions.SPG(A1024, "RD_CWOL_GLOBAL", "Issuer Credit Rating", "Local Currency LT|0")</f>
        <v>Stable</v>
      </c>
      <c r="P1024" s="2" t="str">
        <f>_xll.SNL.Clients.Office.Excel.Functions.SPG(A1024, "RD_RATING_ACTION_GLOBAL", "Issuer Credit Rating", "Local Currency LT|0")</f>
        <v>Upgrade | CreditWatch/Outlook (05/07/2021)</v>
      </c>
      <c r="Q1024" s="1">
        <f>_xll.SNL.Clients.Office.Excel.Functions.SPG(A1024, "RD_LAST_REVIEW_DATE_GLOBAL", "Issuer Credit Rating", "Local Currency LT")</f>
        <v>45527</v>
      </c>
      <c r="R1024" s="1">
        <f>_xll.SNL.Clients.Office.Excel.Functions.SPG(A1024, "RD_CREDIT_RATING_DATE_GLOBAL", "Issuer Credit Rating", "Local Currency LT|0")</f>
        <v>44323</v>
      </c>
      <c r="S1024" s="1">
        <f>_xll.SNL.Clients.Office.Excel.Functions.SPG(A1024, "RD_CREDIT_WATCH_OUTLOOK_DATE_GLOBAL", "Issuer Credit Rating", "Local Currency LT|0")</f>
        <v>44323</v>
      </c>
      <c r="T1024" s="2" t="str">
        <f>_xll.SNL.Clients.Office.Excel.Functions.SPG(A1024, "SP_BUSINESS_DESCRIPTION")</f>
        <v>Penske Automotive Group, Inc., a diversified transportation services company, operates automotive and commercial truck dealerships worldwide. The company operates through four segments: Retail Automotive, Retail Commercial Truck, Other, and Non-Automotive Investments. It operates dealerships under franchise agreements with various automotive manufacturers and distributors. The company is also involved in the sale of new and used motor vehicles, maintenance and repair services, sale and placement of third-party finance and insurance products, third-party extended service and maintenance contracts, replacement and aftermarket automotive products, collision repair services, and wholesale of parts. In addition, it operates a heavy and medium duty truck dealership, which offers Freightliner and Western Star branded trucks, as well as offers a range of used trucks. Further, it imports and distributes Western Star heavy-duty trucks, MAN heavy and medium duty trucks and buses, and Dennis Eagle refuse collection vehicles with associated parts. Additionally, the company distributes diesel and gas engines, and power systems. Penske Automotive Group, Inc. was incorporated in 1990 and is headquartered in Bloomfield Hills, Michigan. Penske Automotive Group, Inc. is a subsidiary of Penske Corporation, Inc.</v>
      </c>
    </row>
    <row r="1025" spans="1:20" x14ac:dyDescent="0.3">
      <c r="A1025" s="5" t="s">
        <v>482</v>
      </c>
      <c r="B1025" s="1" t="str">
        <f>_xll.SNL.Clients.Office.Excel.Functions.SPG(A1025,"SP_IPO_DATE")</f>
        <v/>
      </c>
      <c r="C1025" s="3">
        <f>_xll.SNL.Clients.Office.Excel.Functions.SPG(A1025, "SP_VOLUME_AVG_WEEKLY_TO_SHARES_OUT", , "1M")</f>
        <v>4.3761008888608304</v>
      </c>
      <c r="D1025" s="3">
        <f>_xll.SNL.Clients.Office.Excel.Functions.SPG(A1025, "SP_VOLUME_AVG_WEEKLY_TO_SHARES_OUT", , "3M")</f>
        <v>3.7113324477488447</v>
      </c>
      <c r="E1025" s="3">
        <f>_xll.SNL.Clients.Office.Excel.Functions.SPG(A1025, "SP_VOLUME_AVG_DAILY_TO_1YR_AVG_DAILY", , "1M")</f>
        <v>98.95</v>
      </c>
      <c r="F1025" s="3">
        <f>_xll.SNL.Clients.Office.Excel.Functions.SPG(A1025, "SP_VOLUME_AVG_DAILY_TO_1YR_AVG_DAILY", , "3M")</f>
        <v>83.92</v>
      </c>
      <c r="G1025" s="2" t="str">
        <f>_xll.SNL.Clients.Office.Excel.Functions.SPG(A1025, "IQ_SECTOR")</f>
        <v>Industrials</v>
      </c>
      <c r="H1025" s="2" t="str">
        <f>_xll.SNL.Clients.Office.Excel.Functions.SPG(A1025, "IQ_INDUSTRY_GROUP")</f>
        <v>Capital Goods</v>
      </c>
      <c r="I1025" s="2" t="str">
        <f>_xll.SNL.Clients.Office.Excel.Functions.SPG(A1025, "IQ_INDUSTRY")</f>
        <v>Machinery</v>
      </c>
      <c r="J1025" s="2" t="str">
        <f>_xll.SNL.Clients.Office.Excel.Functions.SPG(A1025, "IQ_PRIMARY_INDUSTRY")</f>
        <v>Industrial Machinery and Supplies and Components</v>
      </c>
      <c r="K1025" s="2" t="str">
        <f>_xll.SNL.Clients.Office.Excel.Functions.SPG(A1025, "NAICS_CODE", "Primary")</f>
        <v>333914 - Measuring, Dispensing, and Other Pumping Equipment Manufacturing</v>
      </c>
      <c r="L1025" s="2" t="str">
        <f>_xll.SNL.Clients.Office.Excel.Functions.SPG(A1025, "SP_TOPICTAG")</f>
        <v>Aquaculture; Environmental Engineering; Farming; Water Purification; CleanTech</v>
      </c>
      <c r="M1025" s="3">
        <f>_xll.SNL.Clients.Office.Excel.Functions.SPG(A1025, "SP_PCT_SHARES_OWNED_ALL_INSTITUTIONS")</f>
        <v>93.92</v>
      </c>
      <c r="N1025" s="2" t="str">
        <f>_xll.SNL.Clients.Office.Excel.Functions.SPG(A1025, "RD_CREDIT_RATING_GLOBAL", "Issuer Credit Rating", "Local Currency LT|0")</f>
        <v>BBB-</v>
      </c>
      <c r="O1025" s="2" t="str">
        <f>_xll.SNL.Clients.Office.Excel.Functions.SPG(A1025, "RD_CWOL_GLOBAL", "Issuer Credit Rating", "Local Currency LT|0")</f>
        <v>Stable</v>
      </c>
      <c r="P1025" s="2" t="str">
        <f>_xll.SNL.Clients.Office.Excel.Functions.SPG(A1025, "RD_RATING_ACTION_GLOBAL", "Issuer Credit Rating", "Local Currency LT|0")</f>
        <v>CreditWatch/Outlook (02/27/2018)</v>
      </c>
      <c r="Q1025" s="1">
        <f>_xll.SNL.Clients.Office.Excel.Functions.SPG(A1025, "RD_LAST_REVIEW_DATE_GLOBAL", "Issuer Credit Rating", "Local Currency LT")</f>
        <v>45464</v>
      </c>
      <c r="R1025" s="1">
        <f>_xll.SNL.Clients.Office.Excel.Functions.SPG(A1025, "RD_CREDIT_RATING_DATE_GLOBAL", "Issuer Credit Rating", "Local Currency LT|0")</f>
        <v>42454</v>
      </c>
      <c r="S1025" s="1">
        <f>_xll.SNL.Clients.Office.Excel.Functions.SPG(A1025, "RD_CREDIT_WATCH_OUTLOOK_DATE_GLOBAL", "Issuer Credit Rating", "Local Currency LT|0")</f>
        <v>43158</v>
      </c>
      <c r="T1025" s="2" t="str">
        <f>_xll.SNL.Clients.Office.Excel.Functions.SPG(A1025, "SP_BUSINESS_DESCRIPTION")</f>
        <v>Pentair plc provides various water solutions in the United States, Western Europe, China, Eastern Europe, Latin America, the Middle East, Southeast Asia, Australia, Canada, and Japan. The company operates through three segments: Flow, Water Solutions, and Pool. The Flow segment designs, manufactures, and sells fluid treatment and pump products and systems, including pressure vessels, gas recovery solutions, membrane bioreactors, wastewater reuse systems and advanced membrane filtration, separation systems, water disposal pumps, water supply pumps, fluid transfer pumps, turbine pumps, solid handling pumps, and agricultural spray nozzles for fluid delivery, ion exchange, desalination, food and beverage, separation technologies in the oil and gas industry, residential and municipal wells, water treatment, wastewater solids handling, pressure boosting, circulation and transfer, fire suppression, flood control, agricultural irrigation, and crop spray in residential, commercial, and industrial markets. The Water Solutions segment provides commercial and residential water treatment products and systems, including pressure tanks, control valves, activated carbon products, commercial ice machines, conventional filtration products, and point-of-entry and point-of-use water treatment systems, as well as installation and preventative services for use in residential whole home water filtration, drinking water filtration, and water softening solutions, as well as commercial total water management and filtration in foodservice operations. The Pool segment provides residential and commercial pool equipment and accessories comprising pumps, filters, heaters, lights, automatic controls, automatic cleaners, maintenance equipment, and pool accessories for applications in residential and commercial pool maintenance, pool repair, renovation, service, and construction and aquaculture solutions. Pentair plc was founded in 1966 and is headquartered in London, the United Kingdom.</v>
      </c>
    </row>
    <row r="1026" spans="1:20" x14ac:dyDescent="0.3">
      <c r="A1026" s="5" t="s">
        <v>481</v>
      </c>
      <c r="B1026" s="1">
        <f>_xll.SNL.Clients.Office.Excel.Functions.SPG(A1026,"SP_IPO_DATE")</f>
        <v>42264</v>
      </c>
      <c r="C1026" s="3">
        <f>_xll.SNL.Clients.Office.Excel.Functions.SPG(A1026, "SP_VOLUME_AVG_WEEKLY_TO_SHARES_OUT", , "1M")</f>
        <v>5.9274607490420506</v>
      </c>
      <c r="D1026" s="3">
        <f>_xll.SNL.Clients.Office.Excel.Functions.SPG(A1026, "SP_VOLUME_AVG_WEEKLY_TO_SHARES_OUT", , "3M")</f>
        <v>5.0413857458096913</v>
      </c>
      <c r="E1026" s="3">
        <f>_xll.SNL.Clients.Office.Excel.Functions.SPG(A1026, "SP_VOLUME_AVG_DAILY_TO_1YR_AVG_DAILY", , "1M")</f>
        <v>114.89</v>
      </c>
      <c r="F1026" s="3">
        <f>_xll.SNL.Clients.Office.Excel.Functions.SPG(A1026, "SP_VOLUME_AVG_DAILY_TO_1YR_AVG_DAILY", , "3M")</f>
        <v>97.72</v>
      </c>
      <c r="G1026" s="2" t="str">
        <f>_xll.SNL.Clients.Office.Excel.Functions.SPG(A1026, "IQ_SECTOR")</f>
        <v>Health Care</v>
      </c>
      <c r="H1026" s="2" t="str">
        <f>_xll.SNL.Clients.Office.Excel.Functions.SPG(A1026, "IQ_INDUSTRY_GROUP")</f>
        <v>Health Care Equipment and Services</v>
      </c>
      <c r="I1026" s="2" t="str">
        <f>_xll.SNL.Clients.Office.Excel.Functions.SPG(A1026, "IQ_INDUSTRY")</f>
        <v>Health Care Equipment and Supplies</v>
      </c>
      <c r="J1026" s="2" t="str">
        <f>_xll.SNL.Clients.Office.Excel.Functions.SPG(A1026, "IQ_PRIMARY_INDUSTRY")</f>
        <v>Health Care Equipment</v>
      </c>
      <c r="K1026" s="2" t="str">
        <f>_xll.SNL.Clients.Office.Excel.Functions.SPG(A1026, "NAICS_CODE", "Primary")</f>
        <v>339112 - Surgical and Medical Instrument Manufacturing</v>
      </c>
      <c r="L1026" s="2" t="str">
        <f>_xll.SNL.Clients.Office.Excel.Functions.SPG(A1026, "SP_TOPICTAG")</f>
        <v>Health Diagnostics; Neuroscience; Cardiovascular; Immunology; Neurology; Surgery</v>
      </c>
      <c r="M1026" s="3">
        <f>_xll.SNL.Clients.Office.Excel.Functions.SPG(A1026, "SP_PCT_SHARES_OWNED_ALL_INSTITUTIONS")</f>
        <v>92.49</v>
      </c>
      <c r="N1026" s="2" t="str">
        <f>_xll.SNL.Clients.Office.Excel.Functions.SPG(A1026, "RD_CREDIT_RATING_GLOBAL", "Issuer Credit Rating", "Local Currency LT|0")</f>
        <v/>
      </c>
      <c r="O1026" s="2" t="str">
        <f>_xll.SNL.Clients.Office.Excel.Functions.SPG(A1026, "RD_CWOL_GLOBAL", "Issuer Credit Rating", "Local Currency LT|0")</f>
        <v/>
      </c>
      <c r="P1026" s="2" t="str">
        <f>_xll.SNL.Clients.Office.Excel.Functions.SPG(A1026, "RD_RATING_ACTION_GLOBAL", "Issuer Credit Rating", "Local Currency LT|0")</f>
        <v/>
      </c>
      <c r="Q1026" s="1" t="str">
        <f>_xll.SNL.Clients.Office.Excel.Functions.SPG(A1026, "RD_LAST_REVIEW_DATE_GLOBAL", "Issuer Credit Rating", "Local Currency LT")</f>
        <v/>
      </c>
      <c r="R1026" s="1" t="str">
        <f>_xll.SNL.Clients.Office.Excel.Functions.SPG(A1026, "RD_CREDIT_RATING_DATE_GLOBAL", "Issuer Credit Rating", "Local Currency LT|0")</f>
        <v/>
      </c>
      <c r="S1026" s="1" t="str">
        <f>_xll.SNL.Clients.Office.Excel.Functions.SPG(A1026, "RD_CREDIT_WATCH_OUTLOOK_DATE_GLOBAL", "Issuer Credit Rating", "Local Currency LT|0")</f>
        <v/>
      </c>
      <c r="T1026" s="2" t="str">
        <f>_xll.SNL.Clients.Office.Excel.Functions.SPG(A1026, "SP_BUSINESS_DESCRIPTION")</f>
        <v>Penumbra, Inc., together with its subsidiaries, designs, develops, manufactures, and markets medical devices in the United States and internationally. The company offers peripheral products, including the Indigo System for power aspiration of thrombus in the body; Lightning Flash, a mechanical thrombectomy system; Lightning Bolt 7, an arterial thrombectomy system; and CAT RX. It also provides access products, including guide catheters and the Penumbra distal delivery catheters under the Neuron, Neuron MAX Select, BENCHMARK, BMX96, BMX81, DDC, SENDit, and PX SLIM brands; Penumbra System, an integrated mechanical thrombectomy system comprising reperfusion catheters and separators, the 3D Revascularization Device, aspiration tubing, and aspiration pump under the Penumbra RED, JET, ACE, Max, 3D Revascularization Device, and Penumbra ENGINE brands; and neuro embolization coiling systems that includes the Penumbra Coil 400, a detachable coil that provides an alternative for the treatment of aneurysms and other complex lesions, as well as Penumbra SMART COIL, a detachable coil to treat patients with a wide range of neurovascular lesions; and POD400 and PAC400 brands. In addition, the company provides peripheral embolization products, such as Ruby Coil System consisting of detachable coils for peripheral applications; Penumbra LANTERN Delivery Microcatheter, a low-profile microcatheter with a high-flow lumen; POD (Penumbra Occlusion Device) System, a single device solution; and Packing Coil, a complementary device for use in other peripheral embolization products. Further, it offers an immersive 3D computer-based technology platform under the real immersive system brand; and neurosurgical tools, such as Artemis Neuro Evacuation Device for surgical removal of fluid and tissue from the ventricles and cerebrum. The company sells its products through direct sales organizations and distributors. Penumbra, Inc. was incorporated in 2004 and is headquartered in Alameda, California.</v>
      </c>
    </row>
    <row r="1027" spans="1:20" x14ac:dyDescent="0.3">
      <c r="A1027" s="5" t="s">
        <v>480</v>
      </c>
      <c r="B1027" s="1" t="str">
        <f>_xll.SNL.Clients.Office.Excel.Functions.SPG(A1027,"SP_IPO_DATE")</f>
        <v/>
      </c>
      <c r="C1027" s="3">
        <f>_xll.SNL.Clients.Office.Excel.Functions.SPG(A1027, "SP_VOLUME_AVG_WEEKLY_TO_SHARES_OUT", , "1M")</f>
        <v>2.4468846178222838</v>
      </c>
      <c r="D1027" s="3">
        <f>_xll.SNL.Clients.Office.Excel.Functions.SPG(A1027, "SP_VOLUME_AVG_WEEKLY_TO_SHARES_OUT", , "3M")</f>
        <v>2.4374682709489326</v>
      </c>
      <c r="E1027" s="3">
        <f>_xll.SNL.Clients.Office.Excel.Functions.SPG(A1027, "SP_VOLUME_AVG_DAILY_TO_1YR_AVG_DAILY", , "1M")</f>
        <v>117.48</v>
      </c>
      <c r="F1027" s="3">
        <f>_xll.SNL.Clients.Office.Excel.Functions.SPG(A1027, "SP_VOLUME_AVG_DAILY_TO_1YR_AVG_DAILY", , "3M")</f>
        <v>117.03</v>
      </c>
      <c r="G1027" s="2" t="str">
        <f>_xll.SNL.Clients.Office.Excel.Functions.SPG(A1027, "IQ_SECTOR")</f>
        <v>Consumer Staples</v>
      </c>
      <c r="H1027" s="2" t="str">
        <f>_xll.SNL.Clients.Office.Excel.Functions.SPG(A1027, "IQ_INDUSTRY_GROUP")</f>
        <v>Food, Beverage and Tobacco</v>
      </c>
      <c r="I1027" s="2" t="str">
        <f>_xll.SNL.Clients.Office.Excel.Functions.SPG(A1027, "IQ_INDUSTRY")</f>
        <v>Beverages</v>
      </c>
      <c r="J1027" s="2" t="str">
        <f>_xll.SNL.Clients.Office.Excel.Functions.SPG(A1027, "IQ_PRIMARY_INDUSTRY")</f>
        <v>Soft Drinks and Non-alcoholic Beverages</v>
      </c>
      <c r="K1027" s="2" t="str">
        <f>_xll.SNL.Clients.Office.Excel.Functions.SPG(A1027, "NAICS_CODE", "Primary")</f>
        <v>31211 - Soft Drink and Ice Manufacturing</v>
      </c>
      <c r="L1027" s="2" t="str">
        <f>_xll.SNL.Clients.Office.Excel.Functions.SPG(A1027, "SP_TOPICTAG")</f>
        <v>Coffee</v>
      </c>
      <c r="M1027" s="3">
        <f>_xll.SNL.Clients.Office.Excel.Functions.SPG(A1027, "SP_PCT_SHARES_OWNED_ALL_INSTITUTIONS")</f>
        <v>76.11</v>
      </c>
      <c r="N1027" s="2" t="str">
        <f>_xll.SNL.Clients.Office.Excel.Functions.SPG(A1027, "RD_CREDIT_RATING_GLOBAL", "Issuer Credit Rating", "Local Currency LT|0")</f>
        <v>A+</v>
      </c>
      <c r="O1027" s="2" t="str">
        <f>_xll.SNL.Clients.Office.Excel.Functions.SPG(A1027, "RD_CWOL_GLOBAL", "Issuer Credit Rating", "Local Currency LT|0")</f>
        <v>Stable</v>
      </c>
      <c r="P1027" s="2" t="str">
        <f>_xll.SNL.Clients.Office.Excel.Functions.SPG(A1027, "RD_RATING_ACTION_GLOBAL", "Issuer Credit Rating", "Local Currency LT|0")</f>
        <v>Upgrade | CreditWatch/Outlook (04/26/2017)</v>
      </c>
      <c r="Q1027" s="1">
        <f>_xll.SNL.Clients.Office.Excel.Functions.SPG(A1027, "RD_LAST_REVIEW_DATE_GLOBAL", "Issuer Credit Rating", "Local Currency LT")</f>
        <v>45586</v>
      </c>
      <c r="R1027" s="1">
        <f>_xll.SNL.Clients.Office.Excel.Functions.SPG(A1027, "RD_CREDIT_RATING_DATE_GLOBAL", "Issuer Credit Rating", "Local Currency LT|0")</f>
        <v>42851</v>
      </c>
      <c r="S1027" s="1">
        <f>_xll.SNL.Clients.Office.Excel.Functions.SPG(A1027, "RD_CREDIT_WATCH_OUTLOOK_DATE_GLOBAL", "Issuer Credit Rating", "Local Currency LT|0")</f>
        <v>42851</v>
      </c>
      <c r="T1027" s="2" t="str">
        <f>_xll.SNL.Clients.Office.Excel.Functions.SPG(A1027, "SP_BUSINESS_DESCRIPTION")</f>
        <v>PepsiCo, Inc. engages in the manufacture, marketing, distribution, and sale of various beverages and convenient foods worldwide. The company operates through seven segments: Frito-Lay North America; Quaker Foods North America; PepsiCo Beverages North America; Latin America; Europe; Africa, Middle East and South Asia; and Asia Pacific, Australia and New Zealand and China Region. It provides dips, cheese-flavored snacks, and spreads, as well as corn, potato, and tortilla chips; cereals, rice, pasta, mixes and syrups, granola bars, grits, oatmeal, rice cakes, and side dishes; beverage concentrates, fountain syrups, and finished goods; ready-to-drink tea, coffee, and juices; dairy products; and sparkling water makers and related products, as well as distributes alcoholic beverages under Hard MTN Dew brand. The company offers its products primarily under the Lay’s, Doritos, Fritos, Tostitos, BaiCaoWei, Cheetos, Cap’n Crunch, Life, Pearl Milling Company, Gatorade, Pepsi-Cola, Mountain Dew, Quaker, Rice-A-Roni, Aquafina, Bubly, Emperador, Diet Mountain Dew, Diet Pepsi, Gatorade Zero, Crush, Propel, Dr Pepper, Schweppes, Marias Gamesa, Ruffles, Sabritas, Saladitas, Tostitos, 7UP, Diet 7UP, H2oh!, Manzanita Sol, Mirinda, Pepsi Black, Pepsi Max, San Carlos, Toddy, Walkers, Chipsy, Kurkure, Sasko, Spekko, White Star, Smith’s, Sting, SodaStream, Lubimyj Sad, Agusha, Chudo, Domik v Derevne, Lipton, and other brands. It serves wholesale and other distributors, foodservice customers, grocery stores, drug stores, convenience stores, discount/dollar stores, mass merchandisers, membership stores, hard discounters, e-commerce retailers and authorized independent bottlers, and others through a network of direct-store-delivery, customer warehouse, and distributor networks, as well as directly to consumers through e-commerce platforms and retailers. The company was founded in 1898 and is based in Purchase, New York.</v>
      </c>
    </row>
    <row r="1028" spans="1:20" x14ac:dyDescent="0.3">
      <c r="A1028" s="5" t="s">
        <v>479</v>
      </c>
      <c r="B1028" s="1">
        <f>_xll.SNL.Clients.Office.Excel.Functions.SPG(A1028,"SP_IPO_DATE")</f>
        <v>35823</v>
      </c>
      <c r="C1028" s="3">
        <f>_xll.SNL.Clients.Office.Excel.Functions.SPG(A1028, "SP_VOLUME_AVG_WEEKLY_TO_SHARES_OUT", , "1M")</f>
        <v>2.711445585563371</v>
      </c>
      <c r="D1028" s="3">
        <f>_xll.SNL.Clients.Office.Excel.Functions.SPG(A1028, "SP_VOLUME_AVG_WEEKLY_TO_SHARES_OUT", , "3M")</f>
        <v>3.1205292544766139</v>
      </c>
      <c r="E1028" s="3">
        <f>_xll.SNL.Clients.Office.Excel.Functions.SPG(A1028, "SP_VOLUME_AVG_DAILY_TO_1YR_AVG_DAILY", , "1M")</f>
        <v>76.94</v>
      </c>
      <c r="F1028" s="3">
        <f>_xll.SNL.Clients.Office.Excel.Functions.SPG(A1028, "SP_VOLUME_AVG_DAILY_TO_1YR_AVG_DAILY", , "3M")</f>
        <v>88.55</v>
      </c>
      <c r="G1028" s="2" t="str">
        <f>_xll.SNL.Clients.Office.Excel.Functions.SPG(A1028, "IQ_SECTOR")</f>
        <v>Consumer Discretionary</v>
      </c>
      <c r="H1028" s="2" t="str">
        <f>_xll.SNL.Clients.Office.Excel.Functions.SPG(A1028, "IQ_INDUSTRY_GROUP")</f>
        <v>Consumer Services</v>
      </c>
      <c r="I1028" s="2" t="str">
        <f>_xll.SNL.Clients.Office.Excel.Functions.SPG(A1028, "IQ_INDUSTRY")</f>
        <v>Diversified Consumer Services</v>
      </c>
      <c r="J1028" s="2" t="str">
        <f>_xll.SNL.Clients.Office.Excel.Functions.SPG(A1028, "IQ_PRIMARY_INDUSTRY")</f>
        <v>Education Services</v>
      </c>
      <c r="K1028" s="2" t="str">
        <f>_xll.SNL.Clients.Office.Excel.Functions.SPG(A1028, "NAICS_CODE", "Primary")</f>
        <v>611310 - Colleges, Universities, and Professional Schools</v>
      </c>
      <c r="L1028" s="2" t="str">
        <f>_xll.SNL.Clients.Office.Excel.Functions.SPG(A1028, "SP_TOPICTAG")</f>
        <v>E-learning</v>
      </c>
      <c r="M1028" s="3">
        <f>_xll.SNL.Clients.Office.Excel.Functions.SPG(A1028, "SP_PCT_SHARES_OWNED_ALL_INSTITUTIONS")</f>
        <v>90.11</v>
      </c>
      <c r="N1028" s="2" t="str">
        <f>_xll.SNL.Clients.Office.Excel.Functions.SPG(A1028, "RD_CREDIT_RATING_GLOBAL", "Issuer Credit Rating", "Local Currency LT|0")</f>
        <v/>
      </c>
      <c r="O1028" s="2" t="str">
        <f>_xll.SNL.Clients.Office.Excel.Functions.SPG(A1028, "RD_CWOL_GLOBAL", "Issuer Credit Rating", "Local Currency LT|0")</f>
        <v/>
      </c>
      <c r="P1028" s="2" t="str">
        <f>_xll.SNL.Clients.Office.Excel.Functions.SPG(A1028, "RD_RATING_ACTION_GLOBAL", "Issuer Credit Rating", "Local Currency LT|0")</f>
        <v/>
      </c>
      <c r="Q1028" s="1" t="str">
        <f>_xll.SNL.Clients.Office.Excel.Functions.SPG(A1028, "RD_LAST_REVIEW_DATE_GLOBAL", "Issuer Credit Rating", "Local Currency LT")</f>
        <v/>
      </c>
      <c r="R1028" s="1" t="str">
        <f>_xll.SNL.Clients.Office.Excel.Functions.SPG(A1028, "RD_CREDIT_RATING_DATE_GLOBAL", "Issuer Credit Rating", "Local Currency LT|0")</f>
        <v/>
      </c>
      <c r="S1028" s="1" t="str">
        <f>_xll.SNL.Clients.Office.Excel.Functions.SPG(A1028, "RD_CREDIT_WATCH_OUTLOOK_DATE_GLOBAL", "Issuer Credit Rating", "Local Currency LT|0")</f>
        <v/>
      </c>
      <c r="T1028" s="2" t="str">
        <f>_xll.SNL.Clients.Office.Excel.Functions.SPG(A1028, "SP_BUSINESS_DESCRIPTION")</f>
        <v>Perdoceo Education Corporation provides postsecondary education through online, campus-based, and blended learning programs in the United States. It operates in two segments, Colorado Technical University and The American InterContinental University System. The Colorado Technical University segment offers academic programs, such as business and management, nursing, healthcare management, computer science, engineering, information systems and technology, project management, cybersecurity, and criminal justice. The American InterContinental University System segment provides academic programs, including business studies, information technologies, education, and health sciences. The company also offers non-degree and professional development programs. In addition, it operates intellipath, a learning platform used to educate students; and a mobile application and two-way messaging platform. The company was formerly known as Career Education Corporation and changed its name to Perdoceo Education Corporation in January 2020. Perdoceo Education Corporation was incorporated in 1994 and is headquartered in Schaumburg, Illinois.</v>
      </c>
    </row>
    <row r="1029" spans="1:20" x14ac:dyDescent="0.3">
      <c r="A1029" s="5" t="s">
        <v>478</v>
      </c>
      <c r="B1029" s="1">
        <f>_xll.SNL.Clients.Office.Excel.Functions.SPG(A1029,"SP_IPO_DATE")</f>
        <v>42277</v>
      </c>
      <c r="C1029" s="3">
        <f>_xll.SNL.Clients.Office.Excel.Functions.SPG(A1029, "SP_VOLUME_AVG_WEEKLY_TO_SHARES_OUT", , "1M")</f>
        <v>4.2003219767594757</v>
      </c>
      <c r="D1029" s="3">
        <f>_xll.SNL.Clients.Office.Excel.Functions.SPG(A1029, "SP_VOLUME_AVG_WEEKLY_TO_SHARES_OUT", , "3M")</f>
        <v>3.4454510429780441</v>
      </c>
      <c r="E1029" s="3">
        <f>_xll.SNL.Clients.Office.Excel.Functions.SPG(A1029, "SP_VOLUME_AVG_DAILY_TO_1YR_AVG_DAILY", , "1M")</f>
        <v>124.84</v>
      </c>
      <c r="F1029" s="3">
        <f>_xll.SNL.Clients.Office.Excel.Functions.SPG(A1029, "SP_VOLUME_AVG_DAILY_TO_1YR_AVG_DAILY", , "3M")</f>
        <v>102.41</v>
      </c>
      <c r="G1029" s="2" t="str">
        <f>_xll.SNL.Clients.Office.Excel.Functions.SPG(A1029, "IQ_SECTOR")</f>
        <v>Consumer Staples</v>
      </c>
      <c r="H1029" s="2" t="str">
        <f>_xll.SNL.Clients.Office.Excel.Functions.SPG(A1029, "IQ_INDUSTRY_GROUP")</f>
        <v>Consumer Staples Distribution and Retail</v>
      </c>
      <c r="I1029" s="2" t="str">
        <f>_xll.SNL.Clients.Office.Excel.Functions.SPG(A1029, "IQ_INDUSTRY")</f>
        <v>Consumer Staples Distribution and Retail</v>
      </c>
      <c r="J1029" s="2" t="str">
        <f>_xll.SNL.Clients.Office.Excel.Functions.SPG(A1029, "IQ_PRIMARY_INDUSTRY")</f>
        <v>Food Distributors</v>
      </c>
      <c r="K1029" s="2" t="str">
        <f>_xll.SNL.Clients.Office.Excel.Functions.SPG(A1029, "NAICS_CODE", "Primary")</f>
        <v>4244 - Grocery and Related Product Merchant Wholesalers</v>
      </c>
      <c r="L1029" s="2" t="str">
        <f>_xll.SNL.Clients.Office.Excel.Functions.SPG(A1029, "SP_TOPICTAG")</f>
        <v>Aquaculture; Farming; Fast-Moving Consumer Goods; Livestock; Online Grocery</v>
      </c>
      <c r="M1029" s="3">
        <f>_xll.SNL.Clients.Office.Excel.Functions.SPG(A1029, "SP_PCT_SHARES_OWNED_ALL_INSTITUTIONS")</f>
        <v>98.63</v>
      </c>
      <c r="N1029" s="2" t="str">
        <f>_xll.SNL.Clients.Office.Excel.Functions.SPG(A1029, "RD_CREDIT_RATING_GLOBAL", "Issuer Credit Rating", "Local Currency LT|0")</f>
        <v/>
      </c>
      <c r="O1029" s="2" t="str">
        <f>_xll.SNL.Clients.Office.Excel.Functions.SPG(A1029, "RD_CWOL_GLOBAL", "Issuer Credit Rating", "Local Currency LT|0")</f>
        <v/>
      </c>
      <c r="P1029" s="2" t="str">
        <f>_xll.SNL.Clients.Office.Excel.Functions.SPG(A1029, "RD_RATING_ACTION_GLOBAL", "Issuer Credit Rating", "Local Currency LT|0")</f>
        <v/>
      </c>
      <c r="Q1029" s="1" t="str">
        <f>_xll.SNL.Clients.Office.Excel.Functions.SPG(A1029, "RD_LAST_REVIEW_DATE_GLOBAL", "Issuer Credit Rating", "Local Currency LT")</f>
        <v/>
      </c>
      <c r="R1029" s="1" t="str">
        <f>_xll.SNL.Clients.Office.Excel.Functions.SPG(A1029, "RD_CREDIT_RATING_DATE_GLOBAL", "Issuer Credit Rating", "Local Currency LT|0")</f>
        <v/>
      </c>
      <c r="S1029" s="1" t="str">
        <f>_xll.SNL.Clients.Office.Excel.Functions.SPG(A1029, "RD_CREDIT_WATCH_OUTLOOK_DATE_GLOBAL", "Issuer Credit Rating", "Local Currency LT|0")</f>
        <v/>
      </c>
      <c r="T1029" s="2" t="str">
        <f>_xll.SNL.Clients.Office.Excel.Functions.SPG(A1029, "SP_BUSINESS_DESCRIPTION")</f>
        <v>Performance Food Group Company, through its subsidiaries, engages in the marketing and distribution of food and food-related products in North America. It operates through three segments: Foodservice, Vistar, and Convenience. The company offers beef, pork, poultry, and seafood; frozen food and refrigerated products; dry groceries, dairy, bread, candy, snacks, beverages, and other products; cigarettes, alternative nicotine products, and other tobacco products; and health and beauty care products. It also sells disposables, cleaning and kitchen supplies, and related products. In addition, the company offers value-added services in the areas of product selection and procurement, menu development, and operational strategy. It serves independent and chain restaurants, schools, business and industry locations, hospitals, vending distributors, office coffee service distributors, retailers, convenience stores, theaters, hospitality providers, concessionaires, airport gift shops, college bookstores, corrections facilities, and impulse locations, as well as franchises and other institutional customers. The company was founded in 1885 and is headquartered in Richmond, Virginia.</v>
      </c>
    </row>
    <row r="1030" spans="1:20" x14ac:dyDescent="0.3">
      <c r="A1030" s="5" t="s">
        <v>477</v>
      </c>
      <c r="B1030" s="1">
        <f>_xll.SNL.Clients.Office.Excel.Functions.SPG(A1030,"SP_IPO_DATE")</f>
        <v>42423</v>
      </c>
      <c r="C1030" s="3">
        <f>_xll.SNL.Clients.Office.Excel.Functions.SPG(A1030, "SP_VOLUME_AVG_WEEKLY_TO_SHARES_OUT", , "1M")</f>
        <v>4.8164164246635517</v>
      </c>
      <c r="D1030" s="3">
        <f>_xll.SNL.Clients.Office.Excel.Functions.SPG(A1030, "SP_VOLUME_AVG_WEEKLY_TO_SHARES_OUT", , "3M")</f>
        <v>5.156653934283419</v>
      </c>
      <c r="E1030" s="3">
        <f>_xll.SNL.Clients.Office.Excel.Functions.SPG(A1030, "SP_VOLUME_AVG_DAILY_TO_1YR_AVG_DAILY", , "1M")</f>
        <v>70.08</v>
      </c>
      <c r="F1030" s="3">
        <f>_xll.SNL.Clients.Office.Excel.Functions.SPG(A1030, "SP_VOLUME_AVG_DAILY_TO_1YR_AVG_DAILY", , "3M")</f>
        <v>75.03</v>
      </c>
      <c r="G1030" s="2" t="str">
        <f>_xll.SNL.Clients.Office.Excel.Functions.SPG(A1030, "IQ_SECTOR")</f>
        <v>Energy</v>
      </c>
      <c r="H1030" s="2" t="str">
        <f>_xll.SNL.Clients.Office.Excel.Functions.SPG(A1030, "IQ_INDUSTRY_GROUP")</f>
        <v>Energy</v>
      </c>
      <c r="I1030" s="2" t="str">
        <f>_xll.SNL.Clients.Office.Excel.Functions.SPG(A1030, "IQ_INDUSTRY")</f>
        <v>Oil, Gas and Consumable Fuels</v>
      </c>
      <c r="J1030" s="2" t="str">
        <f>_xll.SNL.Clients.Office.Excel.Functions.SPG(A1030, "IQ_PRIMARY_INDUSTRY")</f>
        <v>Oil and Gas Exploration and Production</v>
      </c>
      <c r="K1030" s="2" t="str">
        <f>_xll.SNL.Clients.Office.Excel.Functions.SPG(A1030, "NAICS_CODE", "Primary")</f>
        <v>2111 - Oil and Gas Extraction</v>
      </c>
      <c r="L1030" s="2" t="str">
        <f>_xll.SNL.Clients.Office.Excel.Functions.SPG(A1030, "SP_TOPICTAG")</f>
        <v/>
      </c>
      <c r="M1030" s="3">
        <f>_xll.SNL.Clients.Office.Excel.Functions.SPG(A1030, "SP_PCT_SHARES_OWNED_ALL_INSTITUTIONS")</f>
        <v>92.6</v>
      </c>
      <c r="N1030" s="2" t="str">
        <f>_xll.SNL.Clients.Office.Excel.Functions.SPG(A1030, "RD_CREDIT_RATING_GLOBAL", "Issuer Credit Rating", "Local Currency LT|0")</f>
        <v>BB</v>
      </c>
      <c r="O1030" s="2" t="str">
        <f>_xll.SNL.Clients.Office.Excel.Functions.SPG(A1030, "RD_CWOL_GLOBAL", "Issuer Credit Rating", "Local Currency LT|0")</f>
        <v>Stable</v>
      </c>
      <c r="P1030" s="2" t="str">
        <f>_xll.SNL.Clients.Office.Excel.Functions.SPG(A1030, "RD_RATING_ACTION_GLOBAL", "Issuer Credit Rating", "Local Currency LT|0")</f>
        <v>Upgrade | CreditWatch/Outlook (07/25/2024)</v>
      </c>
      <c r="Q1030" s="1">
        <f>_xll.SNL.Clients.Office.Excel.Functions.SPG(A1030, "RD_LAST_REVIEW_DATE_GLOBAL", "Issuer Credit Rating", "Local Currency LT")</f>
        <v>45498</v>
      </c>
      <c r="R1030" s="1">
        <f>_xll.SNL.Clients.Office.Excel.Functions.SPG(A1030, "RD_CREDIT_RATING_DATE_GLOBAL", "Issuer Credit Rating", "Local Currency LT|0")</f>
        <v>45498</v>
      </c>
      <c r="S1030" s="1">
        <f>_xll.SNL.Clients.Office.Excel.Functions.SPG(A1030, "RD_CREDIT_WATCH_OUTLOOK_DATE_GLOBAL", "Issuer Credit Rating", "Local Currency LT|0")</f>
        <v>45498</v>
      </c>
      <c r="T1030" s="2" t="str">
        <f>_xll.SNL.Clients.Office.Excel.Functions.SPG(A1030, "SP_BUSINESS_DESCRIPTION")</f>
        <v>Permian Resources Corporation, an independent oil and natural gas company, focuses on the development of crude oil and related liquids-rich natural gas reserves in the United States. The company’s assets primarily focus on the Delaware Basin, a sub-basin of the Permian Basin. Its properties consist of acreage blocks in West Texas, Eddy County, Lea County, and New Mexico. The company was formerly known as Centennial Resource Development, Inc. and changed its name to Permian Resources Corporation in September 2022. Permian Resources Corporation was incorporated in 2015 and is headquartered in Midland, Texas.</v>
      </c>
    </row>
    <row r="1031" spans="1:20" x14ac:dyDescent="0.3">
      <c r="A1031" s="5" t="s">
        <v>476</v>
      </c>
      <c r="B1031" s="1" t="str">
        <f>_xll.SNL.Clients.Office.Excel.Functions.SPG(A1031,"SP_IPO_DATE")</f>
        <v/>
      </c>
      <c r="C1031" s="3">
        <f>_xll.SNL.Clients.Office.Excel.Functions.SPG(A1031, "SP_VOLUME_AVG_WEEKLY_TO_SHARES_OUT", , "1M")</f>
        <v>4.3614614561680716</v>
      </c>
      <c r="D1031" s="3">
        <f>_xll.SNL.Clients.Office.Excel.Functions.SPG(A1031, "SP_VOLUME_AVG_WEEKLY_TO_SHARES_OUT", , "3M")</f>
        <v>4.7633219133769593</v>
      </c>
      <c r="E1031" s="3">
        <f>_xll.SNL.Clients.Office.Excel.Functions.SPG(A1031, "SP_VOLUME_AVG_DAILY_TO_1YR_AVG_DAILY", , "1M")</f>
        <v>75.099999999999994</v>
      </c>
      <c r="F1031" s="3">
        <f>_xll.SNL.Clients.Office.Excel.Functions.SPG(A1031, "SP_VOLUME_AVG_DAILY_TO_1YR_AVG_DAILY", , "3M")</f>
        <v>82.02</v>
      </c>
      <c r="G1031" s="2" t="str">
        <f>_xll.SNL.Clients.Office.Excel.Functions.SPG(A1031, "IQ_SECTOR")</f>
        <v>Health Care</v>
      </c>
      <c r="H1031" s="2" t="str">
        <f>_xll.SNL.Clients.Office.Excel.Functions.SPG(A1031, "IQ_INDUSTRY_GROUP")</f>
        <v>Pharmaceuticals, Biotechnology and Life Sciences</v>
      </c>
      <c r="I1031" s="2" t="str">
        <f>_xll.SNL.Clients.Office.Excel.Functions.SPG(A1031, "IQ_INDUSTRY")</f>
        <v>Pharmaceuticals</v>
      </c>
      <c r="J1031" s="2" t="str">
        <f>_xll.SNL.Clients.Office.Excel.Functions.SPG(A1031, "IQ_PRIMARY_INDUSTRY")</f>
        <v>Pharmaceuticals</v>
      </c>
      <c r="K1031" s="2" t="str">
        <f>_xll.SNL.Clients.Office.Excel.Functions.SPG(A1031, "NAICS_CODE", "Primary")</f>
        <v>325412 - Pharmaceutical Preparation Manufacturing</v>
      </c>
      <c r="L1031" s="2" t="str">
        <f>_xll.SNL.Clients.Office.Excel.Functions.SPG(A1031, "SP_TOPICTAG")</f>
        <v>Health Diagnostics; MHealth; Nutraceutical; Sleep Technology; Dentistry; Pain Management; Respiratory</v>
      </c>
      <c r="M1031" s="3">
        <f>_xll.SNL.Clients.Office.Excel.Functions.SPG(A1031, "SP_PCT_SHARES_OWNED_ALL_INSTITUTIONS")</f>
        <v>100.79</v>
      </c>
      <c r="N1031" s="2" t="str">
        <f>_xll.SNL.Clients.Office.Excel.Functions.SPG(A1031, "RD_CREDIT_RATING_GLOBAL", "Issuer Credit Rating", "Local Currency LT|0")</f>
        <v>BB-</v>
      </c>
      <c r="O1031" s="2" t="str">
        <f>_xll.SNL.Clients.Office.Excel.Functions.SPG(A1031, "RD_CWOL_GLOBAL", "Issuer Credit Rating", "Local Currency LT|0")</f>
        <v>Stable</v>
      </c>
      <c r="P1031" s="2" t="str">
        <f>_xll.SNL.Clients.Office.Excel.Functions.SPG(A1031, "RD_RATING_ACTION_GLOBAL", "Issuer Credit Rating", "Local Currency LT|0")</f>
        <v>Downgrade | CreditWatch/Outlook (03/25/2024)</v>
      </c>
      <c r="Q1031" s="1">
        <f>_xll.SNL.Clients.Office.Excel.Functions.SPG(A1031, "RD_LAST_REVIEW_DATE_GLOBAL", "Issuer Credit Rating", "Local Currency LT")</f>
        <v>45544</v>
      </c>
      <c r="R1031" s="1">
        <f>_xll.SNL.Clients.Office.Excel.Functions.SPG(A1031, "RD_CREDIT_RATING_DATE_GLOBAL", "Issuer Credit Rating", "Local Currency LT|0")</f>
        <v>45376</v>
      </c>
      <c r="S1031" s="1">
        <f>_xll.SNL.Clients.Office.Excel.Functions.SPG(A1031, "RD_CREDIT_WATCH_OUTLOOK_DATE_GLOBAL", "Issuer Credit Rating", "Local Currency LT|0")</f>
        <v>45376</v>
      </c>
      <c r="T1031" s="2" t="str">
        <f>_xll.SNL.Clients.Office.Excel.Functions.SPG(A1031, "SP_BUSINESS_DESCRIPTION")</f>
        <v>Perrigo Company plc provides over-the-counter health and wellness solutions to enhance individual well-being in the United States, Europe, and internationally. It operates through Consumer Self-Care Americas and Consumer Self-Care International segments. The company develops, manufactures, markets, and distributes self-care consumer products, such as upper respiratory products, including cough suppressants, expectorants, and sinus and allergy relief; nutrition products consisting of infant formulas and nutritional beverages; digestive health products, including antacids, anti-diarrheal, and anti-heartburn; pain and sleep-aids products comprising pain relievers and fever reducers; and oral care products, which include toothbrushes, toothbrush replacement heads, floss, flossers, whitening products, and toothbrush covers. It also offers healthy lifestyle products, such as smoking cessation, well-being, and weight management products; skin care products consisting of dermatological care, scar management, lice treatment, and other products for various skin conditions; women’s health products comprising feminine hygiene and contraceptives; vitamins, minerals, and supplements; rare diseases business; and other miscellaneous self-care products. The company sells its products under the Compeed, Dr. Fresh, Firefly, Good Sense, Good Start, Mederma, Nasonex, Plackers, Prevacid24HR, REACH, Rembrandt, Steripod, Opill, Solpadeine, Coldrex, Physiomer, NiQuitin, ACO, ellaOne, Compeed Stops, XLS, Arterin, Davitamon, Apiserum, Abtei, and Nicorette brands. It also offers contract manufacturing services. The company sells its products through retail drug, supermarket, and mass merchandise chains; e-commerce stores; wholesalers; pharmacies; drug and grocery retailers; and para-pharmacies. The company was formerly known as Perrigo Company and changed its name to Perrigo Company plc in December 2013. Perrigo Company plc was founded in 1887 and is headquartered in Dublin, Ireland.</v>
      </c>
    </row>
    <row r="1032" spans="1:20" x14ac:dyDescent="0.3">
      <c r="A1032" s="5" t="s">
        <v>475</v>
      </c>
      <c r="B1032" s="1" t="str">
        <f>_xll.SNL.Clients.Office.Excel.Functions.SPG(A1032,"SP_IPO_DATE")</f>
        <v/>
      </c>
      <c r="C1032" s="3">
        <f>_xll.SNL.Clients.Office.Excel.Functions.SPG(A1032, "SP_VOLUME_AVG_WEEKLY_TO_SHARES_OUT", , "1M")</f>
        <v>3.4467975348413851</v>
      </c>
      <c r="D1032" s="3">
        <f>_xll.SNL.Clients.Office.Excel.Functions.SPG(A1032, "SP_VOLUME_AVG_WEEKLY_TO_SHARES_OUT", , "3M")</f>
        <v>3.7201029428758492</v>
      </c>
      <c r="E1032" s="3">
        <f>_xll.SNL.Clients.Office.Excel.Functions.SPG(A1032, "SP_VOLUME_AVG_DAILY_TO_1YR_AVG_DAILY", , "1M")</f>
        <v>102.72</v>
      </c>
      <c r="F1032" s="3">
        <f>_xll.SNL.Clients.Office.Excel.Functions.SPG(A1032, "SP_VOLUME_AVG_DAILY_TO_1YR_AVG_DAILY", , "3M")</f>
        <v>110.87</v>
      </c>
      <c r="G1032" s="2" t="str">
        <f>_xll.SNL.Clients.Office.Excel.Functions.SPG(A1032, "IQ_SECTOR")</f>
        <v>Health Care</v>
      </c>
      <c r="H1032" s="2" t="str">
        <f>_xll.SNL.Clients.Office.Excel.Functions.SPG(A1032, "IQ_INDUSTRY_GROUP")</f>
        <v>Pharmaceuticals, Biotechnology and Life Sciences</v>
      </c>
      <c r="I1032" s="2" t="str">
        <f>_xll.SNL.Clients.Office.Excel.Functions.SPG(A1032, "IQ_INDUSTRY")</f>
        <v>Pharmaceuticals</v>
      </c>
      <c r="J1032" s="2" t="str">
        <f>_xll.SNL.Clients.Office.Excel.Functions.SPG(A1032, "IQ_PRIMARY_INDUSTRY")</f>
        <v>Pharmaceuticals</v>
      </c>
      <c r="K1032" s="2" t="str">
        <f>_xll.SNL.Clients.Office.Excel.Functions.SPG(A1032, "NAICS_CODE", "Primary")</f>
        <v>325412 - Pharmaceutical Preparation Manufacturing</v>
      </c>
      <c r="L1032" s="2" t="str">
        <f>_xll.SNL.Clients.Office.Excel.Functions.SPG(A1032, "SP_TOPICTAG")</f>
        <v>Cardiovascular; Endocrinology; Hematology; Infectious Diseases; Inflammation; Vaccines</v>
      </c>
      <c r="M1032" s="3">
        <f>_xll.SNL.Clients.Office.Excel.Functions.SPG(A1032, "SP_PCT_SHARES_OWNED_ALL_INSTITUTIONS")</f>
        <v>66.89</v>
      </c>
      <c r="N1032" s="2" t="str">
        <f>_xll.SNL.Clients.Office.Excel.Functions.SPG(A1032, "RD_CREDIT_RATING_GLOBAL", "Issuer Credit Rating", "Local Currency LT|0")</f>
        <v>A</v>
      </c>
      <c r="O1032" s="2" t="str">
        <f>_xll.SNL.Clients.Office.Excel.Functions.SPG(A1032, "RD_CWOL_GLOBAL", "Issuer Credit Rating", "Local Currency LT|0")</f>
        <v>Stable</v>
      </c>
      <c r="P1032" s="2" t="str">
        <f>_xll.SNL.Clients.Office.Excel.Functions.SPG(A1032, "RD_RATING_ACTION_GLOBAL", "Issuer Credit Rating", "Local Currency LT|0")</f>
        <v>Downgrade | CreditWatch/Outlook (12/13/2023)</v>
      </c>
      <c r="Q1032" s="1">
        <f>_xll.SNL.Clients.Office.Excel.Functions.SPG(A1032, "RD_LAST_REVIEW_DATE_GLOBAL", "Issuer Credit Rating", "Local Currency LT")</f>
        <v>45617</v>
      </c>
      <c r="R1032" s="1">
        <f>_xll.SNL.Clients.Office.Excel.Functions.SPG(A1032, "RD_CREDIT_RATING_DATE_GLOBAL", "Issuer Credit Rating", "Local Currency LT|0")</f>
        <v>45273</v>
      </c>
      <c r="S1032" s="1">
        <f>_xll.SNL.Clients.Office.Excel.Functions.SPG(A1032, "RD_CREDIT_WATCH_OUTLOOK_DATE_GLOBAL", "Issuer Credit Rating", "Local Currency LT|0")</f>
        <v>45273</v>
      </c>
      <c r="T1032" s="2" t="str">
        <f>_xll.SNL.Clients.Office.Excel.Functions.SPG(A1032, "SP_BUSINESS_DESCRIPTION")</f>
        <v>Pfizer Inc. discovers, develops, manufactures, markets, distributes, and sells biopharmaceutical products in the United States, Europe, and internationally. The company offers medicines and vaccines in various therapeutic areas, including cardiovascular metabolic, migraine, and women’s health under the Eliquis, Nurtec ODT/Vydura, Zavzpret, and the Premarin family brands; infectious diseases with unmet medical needs under the Prevnar family, Abrysvo, Nimenrix, FSME/IMMUN-TicoVac, and Trumenba brands; and COVID-19 prevention and treatment, and potential future mRNA and antiviral products under the Comirnaty and Paxlovid brands. It also provides medicines and vaccines in various therapeutic areas, such as biosimilars for chronic immune and inflammatory diseases under the Xeljanz, Enbrel, Inflectra, Litfulo, Velsipity, and Cibinqo brands; amyloidosis, hemophilia, endocrine diseases, and sickle cell disease under the Vyndaqel family, Oxbryta, BeneFIX, Somavert, Ngenla, and Genotropin brands; sterile injectable and anti-infective medicines under the Sulperazon, Medrol, Zavicefta, Zithromax, and Panzyga brands; and biologics, small molecules, immunotherapies, and biosimilars under the Ibrance, Xtandi, Inlyta, Bosulif, Mektovi, Padcev, Adcetris, Talzenna, Tukysa, Elrexfio, Tivdak, Lorbrena, and Braftovi brands. In addition, the company involved in the contract manufacturing business. It serves wholesalers, retailers, hospitals, clinics, government agencies, pharmacies, individual provider offices, retail pharmacies, and integrated delivery systems. The company has collaboration agreements with Bristol-Myers Squibb Company; Astellas Pharma US, Inc.; Merck KGaA; and BioNTech SE, as well as has strategic clinical collaboration with Acepodia Inc. for the development of antibody-cell conjugation-based cell therapies in autoimmune diseases. Pfizer Inc. was founded in 1849 and is headquartered in New York, New York.</v>
      </c>
    </row>
    <row r="1033" spans="1:20" x14ac:dyDescent="0.3">
      <c r="A1033" s="5" t="s">
        <v>474</v>
      </c>
      <c r="B1033" s="1" t="str">
        <f>_xll.SNL.Clients.Office.Excel.Functions.SPG(A1033,"SP_IPO_DATE")</f>
        <v/>
      </c>
      <c r="C1033" s="3">
        <f>_xll.SNL.Clients.Office.Excel.Functions.SPG(A1033, "SP_VOLUME_AVG_WEEKLY_TO_SHARES_OUT", , "1M")</f>
        <v>6.2543821152076298</v>
      </c>
      <c r="D1033" s="3">
        <f>_xll.SNL.Clients.Office.Excel.Functions.SPG(A1033, "SP_VOLUME_AVG_WEEKLY_TO_SHARES_OUT", , "3M")</f>
        <v>5.263716075471411</v>
      </c>
      <c r="E1033" s="3">
        <f>_xll.SNL.Clients.Office.Excel.Functions.SPG(A1033, "SP_VOLUME_AVG_DAILY_TO_1YR_AVG_DAILY", , "1M")</f>
        <v>176.13</v>
      </c>
      <c r="F1033" s="3">
        <f>_xll.SNL.Clients.Office.Excel.Functions.SPG(A1033, "SP_VOLUME_AVG_DAILY_TO_1YR_AVG_DAILY", , "3M")</f>
        <v>148.22999999999999</v>
      </c>
      <c r="G1033" s="2" t="str">
        <f>_xll.SNL.Clients.Office.Excel.Functions.SPG(A1033, "IQ_SECTOR")</f>
        <v>Utilities</v>
      </c>
      <c r="H1033" s="2" t="str">
        <f>_xll.SNL.Clients.Office.Excel.Functions.SPG(A1033, "IQ_INDUSTRY_GROUP")</f>
        <v>Utilities</v>
      </c>
      <c r="I1033" s="2" t="str">
        <f>_xll.SNL.Clients.Office.Excel.Functions.SPG(A1033, "IQ_INDUSTRY")</f>
        <v>Electric Utilities</v>
      </c>
      <c r="J1033" s="2" t="str">
        <f>_xll.SNL.Clients.Office.Excel.Functions.SPG(A1033, "IQ_PRIMARY_INDUSTRY")</f>
        <v>Electric Utilities</v>
      </c>
      <c r="K1033" s="2" t="str">
        <f>_xll.SNL.Clients.Office.Excel.Functions.SPG(A1033, "NAICS_CODE", "Primary")</f>
        <v>2211 - Electric Power Generation, Transmission and Distribution</v>
      </c>
      <c r="L1033" s="2" t="str">
        <f>_xll.SNL.Clients.Office.Excel.Functions.SPG(A1033, "SP_TOPICTAG")</f>
        <v>Clean Energy; Energy Efficiency; Energy Management; Energy Storage; Environmental Engineering; Smart Energy; Power Grid; Utility Scale Solar</v>
      </c>
      <c r="M1033" s="3">
        <f>_xll.SNL.Clients.Office.Excel.Functions.SPG(A1033, "SP_PCT_SHARES_OWNED_ALL_INSTITUTIONS")</f>
        <v>95.91</v>
      </c>
      <c r="N1033" s="2" t="str">
        <f>_xll.SNL.Clients.Office.Excel.Functions.SPG(A1033, "RD_CREDIT_RATING_GLOBAL", "Issuer Credit Rating", "Local Currency LT|0")</f>
        <v>BB</v>
      </c>
      <c r="O1033" s="2" t="str">
        <f>_xll.SNL.Clients.Office.Excel.Functions.SPG(A1033, "RD_CWOL_GLOBAL", "Issuer Credit Rating", "Local Currency LT|0")</f>
        <v>Positive</v>
      </c>
      <c r="P1033" s="2" t="str">
        <f>_xll.SNL.Clients.Office.Excel.Functions.SPG(A1033, "RD_RATING_ACTION_GLOBAL", "Issuer Credit Rating", "Local Currency LT|0")</f>
        <v>CreditWatch/Outlook (12/03/2024)</v>
      </c>
      <c r="Q1033" s="1">
        <f>_xll.SNL.Clients.Office.Excel.Functions.SPG(A1033, "RD_LAST_REVIEW_DATE_GLOBAL", "Issuer Credit Rating", "Local Currency LT")</f>
        <v>45670</v>
      </c>
      <c r="R1033" s="1">
        <f>_xll.SNL.Clients.Office.Excel.Functions.SPG(A1033, "RD_CREDIT_RATING_DATE_GLOBAL", "Issuer Credit Rating", "Local Currency LT|0")</f>
        <v>45345</v>
      </c>
      <c r="S1033" s="1">
        <f>_xll.SNL.Clients.Office.Excel.Functions.SPG(A1033, "RD_CREDIT_WATCH_OUTLOOK_DATE_GLOBAL", "Issuer Credit Rating", "Local Currency LT|0")</f>
        <v>45629</v>
      </c>
      <c r="T1033" s="2" t="str">
        <f>_xll.SNL.Clients.Office.Excel.Functions.SPG(A1033, "SP_BUSINESS_DESCRIPTION")</f>
        <v>PG&amp;E Corporation, through its subsidiary, Pacific Gas and Electric Company, engages in the sale and delivery of electricity and natural gas to customers in northern and central California, the United States. It generates electricity using nuclear, hydroelectric, fossil fuel-fired, fuel cell, and photovoltaic sources. The company owns and operates interconnected transmission lines; electric transmission substations, distribution lines, switching and distribution substations; and natural gas transmission, storage, and distribution system consisting of distribution pipelines, backbone and local transmission pipelines, and various storage facilities. It serves residential, commercial, industrial, and agricultural customers, as well as natural gas-fired electric generation facilities. PG&amp;E Corporation was incorporated in 1905 and is based in Oakland, California.</v>
      </c>
    </row>
    <row r="1034" spans="1:20" x14ac:dyDescent="0.3">
      <c r="A1034" s="5" t="s">
        <v>473</v>
      </c>
      <c r="B1034" s="1">
        <f>_xll.SNL.Clients.Office.Excel.Functions.SPG(A1034,"SP_IPO_DATE")</f>
        <v>41739</v>
      </c>
      <c r="C1034" s="3">
        <f>_xll.SNL.Clients.Office.Excel.Functions.SPG(A1034, "SP_VOLUME_AVG_WEEKLY_TO_SHARES_OUT", , "1M")</f>
        <v>5.3686387057041189</v>
      </c>
      <c r="D1034" s="3">
        <f>_xll.SNL.Clients.Office.Excel.Functions.SPG(A1034, "SP_VOLUME_AVG_WEEKLY_TO_SHARES_OUT", , "3M")</f>
        <v>4.7524822615233919</v>
      </c>
      <c r="E1034" s="3">
        <f>_xll.SNL.Clients.Office.Excel.Functions.SPG(A1034, "SP_VOLUME_AVG_DAILY_TO_1YR_AVG_DAILY", , "1M")</f>
        <v>130.63999999999999</v>
      </c>
      <c r="F1034" s="3">
        <f>_xll.SNL.Clients.Office.Excel.Functions.SPG(A1034, "SP_VOLUME_AVG_DAILY_TO_1YR_AVG_DAILY", , "3M")</f>
        <v>115.65</v>
      </c>
      <c r="G1034" s="2" t="str">
        <f>_xll.SNL.Clients.Office.Excel.Functions.SPG(A1034, "IQ_SECTOR")</f>
        <v>Health Care</v>
      </c>
      <c r="H1034" s="2" t="str">
        <f>_xll.SNL.Clients.Office.Excel.Functions.SPG(A1034, "IQ_INDUSTRY_GROUP")</f>
        <v>Pharmaceuticals, Biotechnology and Life Sciences</v>
      </c>
      <c r="I1034" s="2" t="str">
        <f>_xll.SNL.Clients.Office.Excel.Functions.SPG(A1034, "IQ_INDUSTRY")</f>
        <v>Pharmaceuticals</v>
      </c>
      <c r="J1034" s="2" t="str">
        <f>_xll.SNL.Clients.Office.Excel.Functions.SPG(A1034, "IQ_PRIMARY_INDUSTRY")</f>
        <v>Pharmaceuticals</v>
      </c>
      <c r="K1034" s="2" t="str">
        <f>_xll.SNL.Clients.Office.Excel.Functions.SPG(A1034, "NAICS_CODE", "Primary")</f>
        <v>325412 - Pharmaceutical Preparation Manufacturing</v>
      </c>
      <c r="L1034" s="2" t="str">
        <f>_xll.SNL.Clients.Office.Excel.Functions.SPG(A1034, "SP_TOPICTAG")</f>
        <v>Animal Feed; Aquaculture; Livestock; Nutraceutical; Immunology; Vaccines; Pet Care</v>
      </c>
      <c r="M1034" s="3">
        <f>_xll.SNL.Clients.Office.Excel.Functions.SPG(A1034, "SP_PCT_SHARES_OWNED_ALL_INSTITUTIONS")</f>
        <v>52.28</v>
      </c>
      <c r="N1034" s="2" t="str">
        <f>_xll.SNL.Clients.Office.Excel.Functions.SPG(A1034, "RD_CREDIT_RATING_GLOBAL", "Issuer Credit Rating", "Local Currency LT|0")</f>
        <v>NR</v>
      </c>
      <c r="O1034" s="2" t="str">
        <f>_xll.SNL.Clients.Office.Excel.Functions.SPG(A1034, "RD_CWOL_GLOBAL", "Issuer Credit Rating", "Local Currency LT|0")</f>
        <v>NR</v>
      </c>
      <c r="P1034" s="2" t="str">
        <f>_xll.SNL.Clients.Office.Excel.Functions.SPG(A1034, "RD_RATING_ACTION_GLOBAL", "Issuer Credit Rating", "Local Currency LT|0")</f>
        <v>Not Rated | CreditWatch/Outlook (08/04/2017)</v>
      </c>
      <c r="Q1034" s="1" t="str">
        <f>_xll.SNL.Clients.Office.Excel.Functions.SPG(A1034, "RD_LAST_REVIEW_DATE_GLOBAL", "Issuer Credit Rating", "Local Currency LT")</f>
        <v/>
      </c>
      <c r="R1034" s="1">
        <f>_xll.SNL.Clients.Office.Excel.Functions.SPG(A1034, "RD_CREDIT_RATING_DATE_GLOBAL", "Issuer Credit Rating", "Local Currency LT|0")</f>
        <v>42951</v>
      </c>
      <c r="S1034" s="1">
        <f>_xll.SNL.Clients.Office.Excel.Functions.SPG(A1034, "RD_CREDIT_WATCH_OUTLOOK_DATE_GLOBAL", "Issuer Credit Rating", "Local Currency LT|0")</f>
        <v>42951</v>
      </c>
      <c r="T1034" s="2" t="str">
        <f>_xll.SNL.Clients.Office.Excel.Functions.SPG(A1034, "SP_BUSINESS_DESCRIPTION")</f>
        <v>Phibro Animal Health Corporation operates as an animal health and mineral nutrition company in the United States, Israel, Brazil, Ireland, and internationally. It operates through three segments: Animal Health, Mineral Nutrition, and Performance Products. The company develops, manufactures, and markets various products for food and companion animals including poultry, swine, beef and dairy cattle, aquaculture, and dogs. It also offers animal health products, such as antibacterials, anticoccidials, nutritional specialty, and vaccines and vaccine adjuvants for animal’s health and performance, food safety, and animal welfare; and engages in development, manufacturing, and marketing of microbial and bioproducts for various applications serving animal health and nutrition, environmental, industrial, and agricultural customers. In addition, the company develops, manufactures, and markets conventionally licensed and autogenous vaccine products, as well as adjuvants for animal vaccine manufacturers. Further, it provides formulations and concentrations of trace minerals, such as zinc, manganese, copper, iron, and other compounds to fortify the daily feed requirements of their livestock’s diets and maintain optimal balance of trace elements in animals. Additionally, the company offers specialty ingredients for personal care, industrial chemical, and chemical catalyst industries. It sells its animal health and mineral nutrition products through local sales offices to integrated poultry, swine, and cattle producers, as well as through commercial animal feed manufacturers, wholesalers, and distributors. The company was formerly known as Philipp Brothers Chemicals, Inc. and changed its name to Phibro Animal Health Corporation in July 2003. Phibro Animal Health Corporation was founded in 1946 and is headquartered in Teaneck, New Jersey.</v>
      </c>
    </row>
    <row r="1035" spans="1:20" x14ac:dyDescent="0.3">
      <c r="A1035" s="5" t="s">
        <v>472</v>
      </c>
      <c r="B1035" s="1" t="str">
        <f>_xll.SNL.Clients.Office.Excel.Functions.SPG(A1035,"SP_IPO_DATE")</f>
        <v/>
      </c>
      <c r="C1035" s="3">
        <f>_xll.SNL.Clients.Office.Excel.Functions.SPG(A1035, "SP_VOLUME_AVG_WEEKLY_TO_SHARES_OUT", , "1M")</f>
        <v>1.8723904872068104</v>
      </c>
      <c r="D1035" s="3">
        <f>_xll.SNL.Clients.Office.Excel.Functions.SPG(A1035, "SP_VOLUME_AVG_WEEKLY_TO_SHARES_OUT", , "3M")</f>
        <v>1.663941533101396</v>
      </c>
      <c r="E1035" s="3">
        <f>_xll.SNL.Clients.Office.Excel.Functions.SPG(A1035, "SP_VOLUME_AVG_DAILY_TO_1YR_AVG_DAILY", , "1M")</f>
        <v>108.25</v>
      </c>
      <c r="F1035" s="3">
        <f>_xll.SNL.Clients.Office.Excel.Functions.SPG(A1035, "SP_VOLUME_AVG_DAILY_TO_1YR_AVG_DAILY", , "3M")</f>
        <v>96.2</v>
      </c>
      <c r="G1035" s="2" t="str">
        <f>_xll.SNL.Clients.Office.Excel.Functions.SPG(A1035, "IQ_SECTOR")</f>
        <v>Consumer Staples</v>
      </c>
      <c r="H1035" s="2" t="str">
        <f>_xll.SNL.Clients.Office.Excel.Functions.SPG(A1035, "IQ_INDUSTRY_GROUP")</f>
        <v>Food, Beverage and Tobacco</v>
      </c>
      <c r="I1035" s="2" t="str">
        <f>_xll.SNL.Clients.Office.Excel.Functions.SPG(A1035, "IQ_INDUSTRY")</f>
        <v>Tobacco</v>
      </c>
      <c r="J1035" s="2" t="str">
        <f>_xll.SNL.Clients.Office.Excel.Functions.SPG(A1035, "IQ_PRIMARY_INDUSTRY")</f>
        <v>Tobacco</v>
      </c>
      <c r="K1035" s="2" t="str">
        <f>_xll.SNL.Clients.Office.Excel.Functions.SPG(A1035, "NAICS_CODE", "Primary")</f>
        <v>312230 - Tobacco Manufacturing</v>
      </c>
      <c r="L1035" s="2" t="str">
        <f>_xll.SNL.Clients.Office.Excel.Functions.SPG(A1035, "SP_TOPICTAG")</f>
        <v>Fast-Moving Consumer Goods</v>
      </c>
      <c r="M1035" s="3">
        <f>_xll.SNL.Clients.Office.Excel.Functions.SPG(A1035, "SP_PCT_SHARES_OWNED_ALL_INSTITUTIONS")</f>
        <v>80.75</v>
      </c>
      <c r="N1035" s="2" t="str">
        <f>_xll.SNL.Clients.Office.Excel.Functions.SPG(A1035, "RD_CREDIT_RATING_GLOBAL", "Issuer Credit Rating", "Local Currency LT|0")</f>
        <v>A-</v>
      </c>
      <c r="O1035" s="2" t="str">
        <f>_xll.SNL.Clients.Office.Excel.Functions.SPG(A1035, "RD_CWOL_GLOBAL", "Issuer Credit Rating", "Local Currency LT|0")</f>
        <v>Stable</v>
      </c>
      <c r="P1035" s="2" t="str">
        <f>_xll.SNL.Clients.Office.Excel.Functions.SPG(A1035, "RD_RATING_ACTION_GLOBAL", "Issuer Credit Rating", "Local Currency LT|0")</f>
        <v>Downgrade | CreditWatch/Outlook (11/11/2022)</v>
      </c>
      <c r="Q1035" s="1">
        <f>_xll.SNL.Clients.Office.Excel.Functions.SPG(A1035, "RD_LAST_REVIEW_DATE_GLOBAL", "Issuer Credit Rating", "Local Currency LT")</f>
        <v>45378</v>
      </c>
      <c r="R1035" s="1">
        <f>_xll.SNL.Clients.Office.Excel.Functions.SPG(A1035, "RD_CREDIT_RATING_DATE_GLOBAL", "Issuer Credit Rating", "Local Currency LT|0")</f>
        <v>44876</v>
      </c>
      <c r="S1035" s="1">
        <f>_xll.SNL.Clients.Office.Excel.Functions.SPG(A1035, "RD_CREDIT_WATCH_OUTLOOK_DATE_GLOBAL", "Issuer Credit Rating", "Local Currency LT|0")</f>
        <v>44876</v>
      </c>
      <c r="T1035" s="2" t="str">
        <f>_xll.SNL.Clients.Office.Excel.Functions.SPG(A1035, "SP_BUSINESS_DESCRIPTION")</f>
        <v>Philip Morris International Inc. operates as a tobacco company. The company offers cigarettes and smoke-free products, including heat-not-burn, vapor, and oral nicotine products under the IQOS and ZYN brands; and consumer accessories, such as lighters and matches. It also offers wellness and healthcare products. Philip Morris International Inc. was incorporated in 1987 and is headquartered in Stamford, Connecticut.</v>
      </c>
    </row>
    <row r="1036" spans="1:20" x14ac:dyDescent="0.3">
      <c r="A1036" s="5" t="s">
        <v>471</v>
      </c>
      <c r="B1036" s="1" t="str">
        <f>_xll.SNL.Clients.Office.Excel.Functions.SPG(A1036,"SP_IPO_DATE")</f>
        <v/>
      </c>
      <c r="C1036" s="3">
        <f>_xll.SNL.Clients.Office.Excel.Functions.SPG(A1036, "SP_VOLUME_AVG_WEEKLY_TO_SHARES_OUT", , "1M")</f>
        <v>4.0398143995338565</v>
      </c>
      <c r="D1036" s="3">
        <f>_xll.SNL.Clients.Office.Excel.Functions.SPG(A1036, "SP_VOLUME_AVG_WEEKLY_TO_SHARES_OUT", , "3M")</f>
        <v>3.7254709770728671</v>
      </c>
      <c r="E1036" s="3">
        <f>_xll.SNL.Clients.Office.Excel.Functions.SPG(A1036, "SP_VOLUME_AVG_DAILY_TO_1YR_AVG_DAILY", , "1M")</f>
        <v>123.95</v>
      </c>
      <c r="F1036" s="3">
        <f>_xll.SNL.Clients.Office.Excel.Functions.SPG(A1036, "SP_VOLUME_AVG_DAILY_TO_1YR_AVG_DAILY", , "3M")</f>
        <v>114.3</v>
      </c>
      <c r="G1036" s="2" t="str">
        <f>_xll.SNL.Clients.Office.Excel.Functions.SPG(A1036, "IQ_SECTOR")</f>
        <v>Energy</v>
      </c>
      <c r="H1036" s="2" t="str">
        <f>_xll.SNL.Clients.Office.Excel.Functions.SPG(A1036, "IQ_INDUSTRY_GROUP")</f>
        <v>Energy</v>
      </c>
      <c r="I1036" s="2" t="str">
        <f>_xll.SNL.Clients.Office.Excel.Functions.SPG(A1036, "IQ_INDUSTRY")</f>
        <v>Oil, Gas and Consumable Fuels</v>
      </c>
      <c r="J1036" s="2" t="str">
        <f>_xll.SNL.Clients.Office.Excel.Functions.SPG(A1036, "IQ_PRIMARY_INDUSTRY")</f>
        <v>Oil and Gas Refining and Marketing</v>
      </c>
      <c r="K1036" s="2" t="str">
        <f>_xll.SNL.Clients.Office.Excel.Functions.SPG(A1036, "NAICS_CODE", "Primary")</f>
        <v>324110 - Petroleum Refineries</v>
      </c>
      <c r="L1036" s="2" t="str">
        <f>_xll.SNL.Clients.Office.Excel.Functions.SPG(A1036, "SP_TOPICTAG")</f>
        <v>Freight Service; Fuel Cells; Marine Transportation; CleanTech</v>
      </c>
      <c r="M1036" s="3">
        <f>_xll.SNL.Clients.Office.Excel.Functions.SPG(A1036, "SP_PCT_SHARES_OWNED_ALL_INSTITUTIONS")</f>
        <v>74.849999999999994</v>
      </c>
      <c r="N1036" s="2" t="str">
        <f>_xll.SNL.Clients.Office.Excel.Functions.SPG(A1036, "RD_CREDIT_RATING_GLOBAL", "Issuer Credit Rating", "Local Currency LT|0")</f>
        <v>BBB+</v>
      </c>
      <c r="O1036" s="2" t="str">
        <f>_xll.SNL.Clients.Office.Excel.Functions.SPG(A1036, "RD_CWOL_GLOBAL", "Issuer Credit Rating", "Local Currency LT|0")</f>
        <v>Stable</v>
      </c>
      <c r="P1036" s="2" t="str">
        <f>_xll.SNL.Clients.Office.Excel.Functions.SPG(A1036, "RD_RATING_ACTION_GLOBAL", "Issuer Credit Rating", "Local Currency LT|0")</f>
        <v>CreditWatch/Outlook (11/09/2021)</v>
      </c>
      <c r="Q1036" s="1">
        <f>_xll.SNL.Clients.Office.Excel.Functions.SPG(A1036, "RD_LAST_REVIEW_DATE_GLOBAL", "Issuer Credit Rating", "Local Currency LT")</f>
        <v>45551</v>
      </c>
      <c r="R1036" s="1">
        <f>_xll.SNL.Clients.Office.Excel.Functions.SPG(A1036, "RD_CREDIT_RATING_DATE_GLOBAL", "Issuer Credit Rating", "Local Currency LT|0")</f>
        <v>41955</v>
      </c>
      <c r="S1036" s="1">
        <f>_xll.SNL.Clients.Office.Excel.Functions.SPG(A1036, "RD_CREDIT_WATCH_OUTLOOK_DATE_GLOBAL", "Issuer Credit Rating", "Local Currency LT|0")</f>
        <v>44509</v>
      </c>
      <c r="T1036" s="2" t="str">
        <f>_xll.SNL.Clients.Office.Excel.Functions.SPG(A1036, "SP_BUSINESS_DESCRIPTION")</f>
        <v>Phillips 66 operates as an energy manufacturing and logistics company in the United States, the United Kingdom, Germany, and internationally. It operates through four segments: Midstream, Chemicals, Refining, and Marketing and Specialties (M&amp;S). The Midstream segment transports crude oil and other feedstocks; delivers refined petroleum products to market; provides terminaling and storage services for crude oil and refined petroleum products; transports, stores, fractionates, exports, and markets natural gas liquids; provides other fee-based processing services; and gathers, processes, transports, and markets natural gas. The Chemicals segment produces and markets ethylene and other olefin products; aromatics and styrenics products, such as benzene, cyclohexane, styrene, and polystyrene; and various specialty chemical products, including organosulfur chemicals, solvents, catalysts, and chemicals used in drilling and mining. The Refining segment refines crude oil and other feedstocks into petroleum products, such as gasolines, distillates, aviation, and renewable. The M&amp;S segment purchases for resale and markets refined petroleum products, including gasolines, distillates, and aviation fuels. This segment also manufactures and markets specialty products, such as base oils and lubricants. Phillips 66 was founded in 1875 and is headquartered in Houston, Texas.</v>
      </c>
    </row>
    <row r="1037" spans="1:20" x14ac:dyDescent="0.3">
      <c r="A1037" s="5" t="s">
        <v>470</v>
      </c>
      <c r="B1037" s="1">
        <f>_xll.SNL.Clients.Office.Excel.Functions.SPG(A1037,"SP_IPO_DATE")</f>
        <v>44391</v>
      </c>
      <c r="C1037" s="3">
        <f>_xll.SNL.Clients.Office.Excel.Functions.SPG(A1037, "SP_VOLUME_AVG_WEEKLY_TO_SHARES_OUT", , "1M")</f>
        <v>2.2605165648006667</v>
      </c>
      <c r="D1037" s="3">
        <f>_xll.SNL.Clients.Office.Excel.Functions.SPG(A1037, "SP_VOLUME_AVG_WEEKLY_TO_SHARES_OUT", , "3M")</f>
        <v>2.5912329305369473</v>
      </c>
      <c r="E1037" s="3">
        <f>_xll.SNL.Clients.Office.Excel.Functions.SPG(A1037, "SP_VOLUME_AVG_DAILY_TO_1YR_AVG_DAILY", , "1M")</f>
        <v>84.17</v>
      </c>
      <c r="F1037" s="3">
        <f>_xll.SNL.Clients.Office.Excel.Functions.SPG(A1037, "SP_VOLUME_AVG_DAILY_TO_1YR_AVG_DAILY", , "3M")</f>
        <v>96.48</v>
      </c>
      <c r="G1037" s="2" t="str">
        <f>_xll.SNL.Clients.Office.Excel.Functions.SPG(A1037, "IQ_SECTOR")</f>
        <v>Real Estate</v>
      </c>
      <c r="H1037" s="2" t="str">
        <f>_xll.SNL.Clients.Office.Excel.Functions.SPG(A1037, "IQ_INDUSTRY_GROUP")</f>
        <v>Equity Real Estate Investment Trusts (REITs)</v>
      </c>
      <c r="I1037" s="2" t="str">
        <f>_xll.SNL.Clients.Office.Excel.Functions.SPG(A1037, "IQ_INDUSTRY")</f>
        <v>Retail REITs</v>
      </c>
      <c r="J1037" s="2" t="str">
        <f>_xll.SNL.Clients.Office.Excel.Functions.SPG(A1037, "IQ_PRIMARY_INDUSTRY")</f>
        <v>Retail REITs</v>
      </c>
      <c r="K1037" s="2" t="str">
        <f>_xll.SNL.Clients.Office.Excel.Functions.SPG(A1037, "NAICS_CODE", "Primary")</f>
        <v>531110 - Lessors of Residential Buildings and Dwellings</v>
      </c>
      <c r="L1037" s="2" t="str">
        <f>_xll.SNL.Clients.Office.Excel.Functions.SPG(A1037, "SP_TOPICTAG")</f>
        <v/>
      </c>
      <c r="M1037" s="3">
        <f>_xll.SNL.Clients.Office.Excel.Functions.SPG(A1037, "SP_PCT_SHARES_OWNED_ALL_INSTITUTIONS")</f>
        <v>82.71</v>
      </c>
      <c r="N1037" s="2" t="str">
        <f>_xll.SNL.Clients.Office.Excel.Functions.SPG(A1037, "RD_CREDIT_RATING_GLOBAL", "Issuer Credit Rating", "Local Currency LT|0")</f>
        <v>BBB</v>
      </c>
      <c r="O1037" s="2" t="str">
        <f>_xll.SNL.Clients.Office.Excel.Functions.SPG(A1037, "RD_CWOL_GLOBAL", "Issuer Credit Rating", "Local Currency LT|0")</f>
        <v>Stable</v>
      </c>
      <c r="P1037" s="2" t="str">
        <f>_xll.SNL.Clients.Office.Excel.Functions.SPG(A1037, "RD_RATING_ACTION_GLOBAL", "Issuer Credit Rating", "Local Currency LT|0")</f>
        <v>Upgrade | CreditWatch/Outlook (08/08/2024)</v>
      </c>
      <c r="Q1037" s="1">
        <f>_xll.SNL.Clients.Office.Excel.Functions.SPG(A1037, "RD_LAST_REVIEW_DATE_GLOBAL", "Issuer Credit Rating", "Local Currency LT")</f>
        <v>45517</v>
      </c>
      <c r="R1037" s="1">
        <f>_xll.SNL.Clients.Office.Excel.Functions.SPG(A1037, "RD_CREDIT_RATING_DATE_GLOBAL", "Issuer Credit Rating", "Local Currency LT|0")</f>
        <v>45512</v>
      </c>
      <c r="S1037" s="1">
        <f>_xll.SNL.Clients.Office.Excel.Functions.SPG(A1037, "RD_CREDIT_WATCH_OUTLOOK_DATE_GLOBAL", "Issuer Credit Rating", "Local Currency LT|0")</f>
        <v>45512</v>
      </c>
      <c r="T1037" s="2" t="str">
        <f>_xll.SNL.Clients.Office.Excel.Functions.SPG(A1037, "SP_BUSINESS_DESCRIPTION")</f>
        <v>Phillips Edison &amp; Company, Inc. (“PECO”) is one of the nation’s largest owners and operators of high-quality, grocery-anchored neighborhood shopping centers. Founded in 1991, PECO has generated strong results through its vertically-integrated operating platform and national footprint of well-occupied shopping centers. PECO’s centers feature a mix of national and regional retailers providing necessity-based goods and services in fundamentally strong markets throughout the United States. PECO’s top grocery anchors include Kroger, Publix, Albertsons and Ahold Delhaize. As of September 30, 2024, PECO managed 311 shopping centers, including 290 wholly-owned centers comprising 32.9 million square feet across 31 states and 21 shopping centers owned in two institutional joint ventures. PECO is focused on creating great omni-channel, grocery-anchored shopping experiences and improving communities, one neighborhood shopping center at a time.</v>
      </c>
    </row>
    <row r="1038" spans="1:20" x14ac:dyDescent="0.3">
      <c r="A1038" s="5" t="s">
        <v>469</v>
      </c>
      <c r="B1038" s="1" t="str">
        <f>_xll.SNL.Clients.Office.Excel.Functions.SPG(A1038,"SP_IPO_DATE")</f>
        <v/>
      </c>
      <c r="C1038" s="3">
        <f>_xll.SNL.Clients.Office.Excel.Functions.SPG(A1038, "SP_VOLUME_AVG_WEEKLY_TO_SHARES_OUT", , "1M")</f>
        <v>5.2056911431981625</v>
      </c>
      <c r="D1038" s="3">
        <f>_xll.SNL.Clients.Office.Excel.Functions.SPG(A1038, "SP_VOLUME_AVG_WEEKLY_TO_SHARES_OUT", , "3M")</f>
        <v>5.98664582475263</v>
      </c>
      <c r="E1038" s="3">
        <f>_xll.SNL.Clients.Office.Excel.Functions.SPG(A1038, "SP_VOLUME_AVG_DAILY_TO_1YR_AVG_DAILY", , "1M")</f>
        <v>66.709999999999994</v>
      </c>
      <c r="F1038" s="3">
        <f>_xll.SNL.Clients.Office.Excel.Functions.SPG(A1038, "SP_VOLUME_AVG_DAILY_TO_1YR_AVG_DAILY", , "3M")</f>
        <v>76.72</v>
      </c>
      <c r="G1038" s="2" t="str">
        <f>_xll.SNL.Clients.Office.Excel.Functions.SPG(A1038, "IQ_SECTOR")</f>
        <v>Consumer Discretionary</v>
      </c>
      <c r="H1038" s="2" t="str">
        <f>_xll.SNL.Clients.Office.Excel.Functions.SPG(A1038, "IQ_INDUSTRY_GROUP")</f>
        <v>Automobiles and Components</v>
      </c>
      <c r="I1038" s="2" t="str">
        <f>_xll.SNL.Clients.Office.Excel.Functions.SPG(A1038, "IQ_INDUSTRY")</f>
        <v>Automobile Components</v>
      </c>
      <c r="J1038" s="2" t="str">
        <f>_xll.SNL.Clients.Office.Excel.Functions.SPG(A1038, "IQ_PRIMARY_INDUSTRY")</f>
        <v>Automotive Parts and Equipment</v>
      </c>
      <c r="K1038" s="2" t="str">
        <f>_xll.SNL.Clients.Office.Excel.Functions.SPG(A1038, "NAICS_CODE", "Primary")</f>
        <v>336390 - Other Motor Vehicle Parts Manufacturing</v>
      </c>
      <c r="L1038" s="2" t="str">
        <f>_xll.SNL.Clients.Office.Excel.Functions.SPG(A1038, "SP_TOPICTAG")</f>
        <v/>
      </c>
      <c r="M1038" s="3">
        <f>_xll.SNL.Clients.Office.Excel.Functions.SPG(A1038, "SP_PCT_SHARES_OWNED_ALL_INSTITUTIONS")</f>
        <v>100.8</v>
      </c>
      <c r="N1038" s="2" t="str">
        <f>_xll.SNL.Clients.Office.Excel.Functions.SPG(A1038, "RD_CREDIT_RATING_GLOBAL", "Issuer Credit Rating", "Local Currency LT|0")</f>
        <v>BB+</v>
      </c>
      <c r="O1038" s="2" t="str">
        <f>_xll.SNL.Clients.Office.Excel.Functions.SPG(A1038, "RD_CWOL_GLOBAL", "Issuer Credit Rating", "Local Currency LT|0")</f>
        <v>Stable</v>
      </c>
      <c r="P1038" s="2" t="str">
        <f>_xll.SNL.Clients.Office.Excel.Functions.SPG(A1038, "RD_RATING_ACTION_GLOBAL", "Issuer Credit Rating", "Local Currency LT|0")</f>
        <v>New Rating | CreditWatch/Outlook (05/22/2023)</v>
      </c>
      <c r="Q1038" s="1">
        <f>_xll.SNL.Clients.Office.Excel.Functions.SPG(A1038, "RD_LAST_REVIEW_DATE_GLOBAL", "Issuer Credit Rating", "Local Currency LT")</f>
        <v>45684</v>
      </c>
      <c r="R1038" s="1">
        <f>_xll.SNL.Clients.Office.Excel.Functions.SPG(A1038, "RD_CREDIT_RATING_DATE_GLOBAL", "Issuer Credit Rating", "Local Currency LT|0")</f>
        <v>45068</v>
      </c>
      <c r="S1038" s="1">
        <f>_xll.SNL.Clients.Office.Excel.Functions.SPG(A1038, "RD_CREDIT_WATCH_OUTLOOK_DATE_GLOBAL", "Issuer Credit Rating", "Local Currency LT|0")</f>
        <v>45068</v>
      </c>
      <c r="T1038" s="2" t="str">
        <f>_xll.SNL.Clients.Office.Excel.Functions.SPG(A1038, "SP_BUSINESS_DESCRIPTION")</f>
        <v>PHINIA Inc. engages in the development, design, and manufacture of integrated components and systems that optimize performance, increase efficiency, and reduce emissions in combustion and hybrid propulsion for commercial and light vehicles, and industrial applications. The company operates through Fuel Systems and Aftermarket segments. The Fuel Systems segment provides advanced fuel injection systems, including pumps, injectors, fuel rail assemblies, and engine control modules; fuel delivery modules; canisters; sensors; and electronic control modules. The segment also offers complete systems comprising associated software and calibration services, that reduce emissions and improve fuel economy for traditional and hybrid applications. The Aftermarket segment is involved in the sale of starters, alternators, and other new and remanufactured products, as well as maintenance, test equipment, and vehicle diagnostics solutions. It servs original equipment manufacturers of passenger cars, trucks, vans, sport-utility vehicles, medium-duty and heavy-duty trucks, and buses, as well as other off-highway construction, marine, and agricultural and industrial applications. PHINIA Inc. was incorporated in 2023 and is based in Auburn Hills, Michigan.</v>
      </c>
    </row>
    <row r="1039" spans="1:20" x14ac:dyDescent="0.3">
      <c r="A1039" s="5" t="s">
        <v>468</v>
      </c>
      <c r="B1039" s="1" t="str">
        <f>_xll.SNL.Clients.Office.Excel.Functions.SPG(A1039,"SP_IPO_DATE")</f>
        <v/>
      </c>
      <c r="C1039" s="3">
        <f>_xll.SNL.Clients.Office.Excel.Functions.SPG(A1039, "SP_VOLUME_AVG_WEEKLY_TO_SHARES_OUT", , "1M")</f>
        <v>3.3298844200517159</v>
      </c>
      <c r="D1039" s="3">
        <f>_xll.SNL.Clients.Office.Excel.Functions.SPG(A1039, "SP_VOLUME_AVG_WEEKLY_TO_SHARES_OUT", , "3M")</f>
        <v>4.0053192950030274</v>
      </c>
      <c r="E1039" s="3">
        <f>_xll.SNL.Clients.Office.Excel.Functions.SPG(A1039, "SP_VOLUME_AVG_DAILY_TO_1YR_AVG_DAILY", , "1M")</f>
        <v>87.68</v>
      </c>
      <c r="F1039" s="3">
        <f>_xll.SNL.Clients.Office.Excel.Functions.SPG(A1039, "SP_VOLUME_AVG_DAILY_TO_1YR_AVG_DAILY", , "3M")</f>
        <v>105.47</v>
      </c>
      <c r="G1039" s="2" t="str">
        <f>_xll.SNL.Clients.Office.Excel.Functions.SPG(A1039, "IQ_SECTOR")</f>
        <v>Information Technology</v>
      </c>
      <c r="H1039" s="2" t="str">
        <f>_xll.SNL.Clients.Office.Excel.Functions.SPG(A1039, "IQ_INDUSTRY_GROUP")</f>
        <v>Semiconductors and Semiconductor Equipment</v>
      </c>
      <c r="I1039" s="2" t="str">
        <f>_xll.SNL.Clients.Office.Excel.Functions.SPG(A1039, "IQ_INDUSTRY")</f>
        <v>Semiconductors and Semiconductor Equipment</v>
      </c>
      <c r="J1039" s="2" t="str">
        <f>_xll.SNL.Clients.Office.Excel.Functions.SPG(A1039, "IQ_PRIMARY_INDUSTRY")</f>
        <v>Semiconductor Materials and Equipment</v>
      </c>
      <c r="K1039" s="2" t="str">
        <f>_xll.SNL.Clients.Office.Excel.Functions.SPG(A1039, "NAICS_CODE", "Primary")</f>
        <v>33441 - Semiconductor and Other Electronic Component Manufacturing</v>
      </c>
      <c r="L1039" s="2" t="str">
        <f>_xll.SNL.Clients.Office.Excel.Functions.SPG(A1039, "SP_TOPICTAG")</f>
        <v>Sensors</v>
      </c>
      <c r="M1039" s="3">
        <f>_xll.SNL.Clients.Office.Excel.Functions.SPG(A1039, "SP_PCT_SHARES_OWNED_ALL_INSTITUTIONS")</f>
        <v>92.65</v>
      </c>
      <c r="N1039" s="2" t="str">
        <f>_xll.SNL.Clients.Office.Excel.Functions.SPG(A1039, "RD_CREDIT_RATING_GLOBAL", "Issuer Credit Rating", "Local Currency LT|0")</f>
        <v>NR</v>
      </c>
      <c r="O1039" s="2" t="str">
        <f>_xll.SNL.Clients.Office.Excel.Functions.SPG(A1039, "RD_CWOL_GLOBAL", "Issuer Credit Rating", "Local Currency LT|0")</f>
        <v>NR</v>
      </c>
      <c r="P1039" s="2" t="str">
        <f>_xll.SNL.Clients.Office.Excel.Functions.SPG(A1039, "RD_RATING_ACTION_GLOBAL", "Issuer Credit Rating", "Local Currency LT|0")</f>
        <v>Not Rated | CreditWatch/Outlook (06/22/2009)</v>
      </c>
      <c r="Q1039" s="1" t="str">
        <f>_xll.SNL.Clients.Office.Excel.Functions.SPG(A1039, "RD_LAST_REVIEW_DATE_GLOBAL", "Issuer Credit Rating", "Local Currency LT")</f>
        <v/>
      </c>
      <c r="R1039" s="1">
        <f>_xll.SNL.Clients.Office.Excel.Functions.SPG(A1039, "RD_CREDIT_RATING_DATE_GLOBAL", "Issuer Credit Rating", "Local Currency LT|0")</f>
        <v>39986</v>
      </c>
      <c r="S1039" s="1">
        <f>_xll.SNL.Clients.Office.Excel.Functions.SPG(A1039, "RD_CREDIT_WATCH_OUTLOOK_DATE_GLOBAL", "Issuer Credit Rating", "Local Currency LT|0")</f>
        <v>39986</v>
      </c>
      <c r="T1039" s="2" t="str">
        <f>_xll.SNL.Clients.Office.Excel.Functions.SPG(A1039, "SP_BUSINESS_DESCRIPTION")</f>
        <v>Photronics, Inc., together with its subsidiaries, engages in the manufacture and sale of photomask products and services in the United States, Taiwan, China, Korea, Europe, and internationally. It offers photomasks that are used in the manufacture of integrated circuits and flat panel displays (FPDs); and to transfer circuit patterns onto semiconductor wafers, and FDP substrates. The company offers electrical and optical components. It sells its products to semiconductor and FPD designers, manufacturers, and foundries, as well as to other high-performance electronics manufacturers through its sales personnel and customer service representatives. The company was formerly known as Photronic Labs, Inc. and changed its name to Photronics, Inc. in 1990. Photronics, Inc. was incorporated in 1969 and is based in Brookfield, Connecticut.</v>
      </c>
    </row>
    <row r="1040" spans="1:20" x14ac:dyDescent="0.3">
      <c r="A1040" s="5" t="s">
        <v>467</v>
      </c>
      <c r="B1040" s="1" t="str">
        <f>_xll.SNL.Clients.Office.Excel.Functions.SPG(A1040,"SP_IPO_DATE")</f>
        <v/>
      </c>
      <c r="C1040" s="3">
        <f>_xll.SNL.Clients.Office.Excel.Functions.SPG(A1040, "SP_VOLUME_AVG_WEEKLY_TO_SHARES_OUT", , "1M")</f>
        <v>2.5269002208119358</v>
      </c>
      <c r="D1040" s="3">
        <f>_xll.SNL.Clients.Office.Excel.Functions.SPG(A1040, "SP_VOLUME_AVG_WEEKLY_TO_SHARES_OUT", , "3M")</f>
        <v>2.2719343413880675</v>
      </c>
      <c r="E1040" s="3">
        <f>_xll.SNL.Clients.Office.Excel.Functions.SPG(A1040, "SP_VOLUME_AVG_DAILY_TO_1YR_AVG_DAILY", , "1M")</f>
        <v>121.66</v>
      </c>
      <c r="F1040" s="3">
        <f>_xll.SNL.Clients.Office.Excel.Functions.SPG(A1040, "SP_VOLUME_AVG_DAILY_TO_1YR_AVG_DAILY", , "3M")</f>
        <v>109.39</v>
      </c>
      <c r="G1040" s="2" t="str">
        <f>_xll.SNL.Clients.Office.Excel.Functions.SPG(A1040, "IQ_SECTOR")</f>
        <v>Consumer Staples</v>
      </c>
      <c r="H1040" s="2" t="str">
        <f>_xll.SNL.Clients.Office.Excel.Functions.SPG(A1040, "IQ_INDUSTRY_GROUP")</f>
        <v>Food, Beverage and Tobacco</v>
      </c>
      <c r="I1040" s="2" t="str">
        <f>_xll.SNL.Clients.Office.Excel.Functions.SPG(A1040, "IQ_INDUSTRY")</f>
        <v>Food Products</v>
      </c>
      <c r="J1040" s="2" t="str">
        <f>_xll.SNL.Clients.Office.Excel.Functions.SPG(A1040, "IQ_PRIMARY_INDUSTRY")</f>
        <v>Packaged Foods and Meats</v>
      </c>
      <c r="K1040" s="2" t="str">
        <f>_xll.SNL.Clients.Office.Excel.Functions.SPG(A1040, "NAICS_CODE", "Primary")</f>
        <v>311615 - Poultry Processing</v>
      </c>
      <c r="L1040" s="2" t="str">
        <f>_xll.SNL.Clients.Office.Excel.Functions.SPG(A1040, "SP_TOPICTAG")</f>
        <v>Animal Feed; Livestock</v>
      </c>
      <c r="M1040" s="3">
        <f>_xll.SNL.Clients.Office.Excel.Functions.SPG(A1040, "SP_PCT_SHARES_OWNED_ALL_INSTITUTIONS")</f>
        <v>20.64</v>
      </c>
      <c r="N1040" s="2" t="str">
        <f>_xll.SNL.Clients.Office.Excel.Functions.SPG(A1040, "RD_CREDIT_RATING_GLOBAL", "Issuer Credit Rating", "Local Currency LT|0")</f>
        <v>BBB-</v>
      </c>
      <c r="O1040" s="2" t="str">
        <f>_xll.SNL.Clients.Office.Excel.Functions.SPG(A1040, "RD_CWOL_GLOBAL", "Issuer Credit Rating", "Local Currency LT|0")</f>
        <v>Stable</v>
      </c>
      <c r="P1040" s="2" t="str">
        <f>_xll.SNL.Clients.Office.Excel.Functions.SPG(A1040, "RD_RATING_ACTION_GLOBAL", "Issuer Credit Rating", "Local Currency LT|0")</f>
        <v>CreditWatch/Outlook (10/16/2024)</v>
      </c>
      <c r="Q1040" s="1">
        <f>_xll.SNL.Clients.Office.Excel.Functions.SPG(A1040, "RD_LAST_REVIEW_DATE_GLOBAL", "Issuer Credit Rating", "Local Currency LT")</f>
        <v>45581</v>
      </c>
      <c r="R1040" s="1">
        <f>_xll.SNL.Clients.Office.Excel.Functions.SPG(A1040, "RD_CREDIT_RATING_DATE_GLOBAL", "Issuer Credit Rating", "Local Currency LT|0")</f>
        <v>44714</v>
      </c>
      <c r="S1040" s="1">
        <f>_xll.SNL.Clients.Office.Excel.Functions.SPG(A1040, "RD_CREDIT_WATCH_OUTLOOK_DATE_GLOBAL", "Issuer Credit Rating", "Local Currency LT|0")</f>
        <v>45581</v>
      </c>
      <c r="T1040" s="2" t="str">
        <f>_xll.SNL.Clients.Office.Excel.Functions.SPG(A1040, "SP_BUSINESS_DESCRIPTION")</f>
        <v>Pilgrim's Pride Corporation produces, processes, markets, and distributes fresh, frozen, and value-added chicken and pork products to retailers, distributors, and foodservice operators. The company offers fresh products, including refrigerated whole or cut-up chicken, selected chicken parts that are either marinated or non-marinated, primary pork cuts, added value pork, and pork ribs; and prepared products, which include fully cooked, ready-to-cook and individually frozen chicken parts, strips, nuggets and patties, processed sausages, bacon, smoked meat, gammon joints, pre-packed meats, sandwich and deli counter meats and meat balls. It also provides plant-based protein offerings, ready-to-eat meals, multi-protein frozen foods, vegetarian foods and desserts. In addition, its exported products include whole chickens and chicken parts sold either refrigerated for distributors in the U.S. or frozen for distribution to export markets and primary pork cuts, hog heads, and trotters frozen for distribution to export markets. The company offers its products under the Pilgrim’s, Just BARE, Gold’n Pump, Gold Kist, County Pride, Pierce Chicken, Pilgrim’s Mexico, Savoro, To-Ricos, Del Dia, Moy Park, O’Kane, Richmond, Fridge Raiders, and Denny brands. It serves chain restaurants, food processors, broad-line distributors, and other institutions; and retail market, such as grocery store chains, wholesale clubs, and other retail distributors. It operates in the United States, the United Kingdom, Mexico, the Middle East, Asia, Continental Europe, and internationally. The company was founded in 1946 and is headquartered in Greeley, Colorado. Pilgrim's Pride Corporation operates as a subsidiary of JBS S.A.</v>
      </c>
    </row>
    <row r="1041" spans="1:20" x14ac:dyDescent="0.3">
      <c r="A1041" s="5" t="s">
        <v>466</v>
      </c>
      <c r="B1041" s="1">
        <f>_xll.SNL.Clients.Office.Excel.Functions.SPG(A1041,"SP_IPO_DATE")</f>
        <v>36756</v>
      </c>
      <c r="C1041" s="3">
        <f>_xll.SNL.Clients.Office.Excel.Functions.SPG(A1041, "SP_VOLUME_AVG_WEEKLY_TO_SHARES_OUT", , "1M")</f>
        <v>3.2808720067209856</v>
      </c>
      <c r="D1041" s="3">
        <f>_xll.SNL.Clients.Office.Excel.Functions.SPG(A1041, "SP_VOLUME_AVG_WEEKLY_TO_SHARES_OUT", , "3M")</f>
        <v>3.0750006469572506</v>
      </c>
      <c r="E1041" s="3">
        <f>_xll.SNL.Clients.Office.Excel.Functions.SPG(A1041, "SP_VOLUME_AVG_DAILY_TO_1YR_AVG_DAILY", , "1M")</f>
        <v>109.1</v>
      </c>
      <c r="F1041" s="3">
        <f>_xll.SNL.Clients.Office.Excel.Functions.SPG(A1041, "SP_VOLUME_AVG_DAILY_TO_1YR_AVG_DAILY", , "3M")</f>
        <v>102.25</v>
      </c>
      <c r="G1041" s="2" t="str">
        <f>_xll.SNL.Clients.Office.Excel.Functions.SPG(A1041, "IQ_SECTOR")</f>
        <v>Financials</v>
      </c>
      <c r="H1041" s="2" t="str">
        <f>_xll.SNL.Clients.Office.Excel.Functions.SPG(A1041, "IQ_INDUSTRY_GROUP")</f>
        <v>Banks</v>
      </c>
      <c r="I1041" s="2" t="str">
        <f>_xll.SNL.Clients.Office.Excel.Functions.SPG(A1041, "IQ_INDUSTRY")</f>
        <v>Banks</v>
      </c>
      <c r="J1041" s="2" t="str">
        <f>_xll.SNL.Clients.Office.Excel.Functions.SPG(A1041, "IQ_PRIMARY_INDUSTRY")</f>
        <v>Regional Banks</v>
      </c>
      <c r="K1041" s="2" t="str">
        <f>_xll.SNL.Clients.Office.Excel.Functions.SPG(A1041, "NAICS_CODE", "Primary")</f>
        <v>522110 - Commercial Banking</v>
      </c>
      <c r="L1041" s="2" t="str">
        <f>_xll.SNL.Clients.Office.Excel.Functions.SPG(A1041, "SP_TOPICTAG")</f>
        <v>Consumer Lending; Digital Brokerage</v>
      </c>
      <c r="M1041" s="3">
        <f>_xll.SNL.Clients.Office.Excel.Functions.SPG(A1041, "SP_PCT_SHARES_OWNED_ALL_INSTITUTIONS")</f>
        <v>91.06</v>
      </c>
      <c r="N1041" s="2" t="str">
        <f>_xll.SNL.Clients.Office.Excel.Functions.SPG(A1041, "RD_CREDIT_RATING_GLOBAL", "Issuer Credit Rating", "Local Currency LT|0")</f>
        <v/>
      </c>
      <c r="O1041" s="2" t="str">
        <f>_xll.SNL.Clients.Office.Excel.Functions.SPG(A1041, "RD_CWOL_GLOBAL", "Issuer Credit Rating", "Local Currency LT|0")</f>
        <v/>
      </c>
      <c r="P1041" s="2" t="str">
        <f>_xll.SNL.Clients.Office.Excel.Functions.SPG(A1041, "RD_RATING_ACTION_GLOBAL", "Issuer Credit Rating", "Local Currency LT|0")</f>
        <v/>
      </c>
      <c r="Q1041" s="1" t="str">
        <f>_xll.SNL.Clients.Office.Excel.Functions.SPG(A1041, "RD_LAST_REVIEW_DATE_GLOBAL", "Issuer Credit Rating", "Local Currency LT")</f>
        <v/>
      </c>
      <c r="R1041" s="1" t="str">
        <f>_xll.SNL.Clients.Office.Excel.Functions.SPG(A1041, "RD_CREDIT_RATING_DATE_GLOBAL", "Issuer Credit Rating", "Local Currency LT|0")</f>
        <v/>
      </c>
      <c r="S1041" s="1" t="str">
        <f>_xll.SNL.Clients.Office.Excel.Functions.SPG(A1041, "RD_CREDIT_WATCH_OUTLOOK_DATE_GLOBAL", "Issuer Credit Rating", "Local Currency LT|0")</f>
        <v/>
      </c>
      <c r="T1041" s="2" t="str">
        <f>_xll.SNL.Clients.Office.Excel.Functions.SPG(A1041, "SP_BUSINESS_DESCRIPTION")</f>
        <v>Pinnacle Financial Partners, Inc., together with its subsidiaries, operates as the bank holding company for Pinnacle Bank that provides various banking products and services to individuals, businesses, and professional entities in the United States. The company accepts various deposits, including savings, noninterest-bearing and interest-bearing checking, money market, and certificate of deposit accounts; and provides treasury management services, which includes online wire origination, enhanced ACH origination services, positive pay, zero balance and sweep accounts, automated bill pay services, electronic receivables processing, lockbox processing, and merchant card acceptance services. It offers equipment and working capital loans; commercial real estate loans comprising investment properties and business loans; secured and unsecured loans, such as installment and term, lines of credit, and residential first mortgage, as well as home equity loans and home equity lines of credit; and credit cards for consumers and businesses. The company also provides investment products; brokerage and investment advisory programs; and fiduciary and investment services, such as personal trust, investment management, estate administration, endowments, foundations, individual retirement accounts, escrow services, and custody. In addition, it offers insurance agency services primarily in the property and casualty area; merger and acquisition advisory services; and private debt, equity and mezzanine, and other middle-market advisory services. Further, the company provides telephone and online banking, mobile banking, debit and credit cards, direct deposit and remote deposit capture, mobile deposit option, automated teller machine, and cash management services. Pinnacle Financial Partners, Inc. was incorporated in 2000 and is headquartered in Nashville, Tennessee.</v>
      </c>
    </row>
    <row r="1042" spans="1:20" x14ac:dyDescent="0.3">
      <c r="A1042" s="5" t="s">
        <v>465</v>
      </c>
      <c r="B1042" s="1" t="str">
        <f>_xll.SNL.Clients.Office.Excel.Functions.SPG(A1042,"SP_IPO_DATE")</f>
        <v/>
      </c>
      <c r="C1042" s="3">
        <f>_xll.SNL.Clients.Office.Excel.Functions.SPG(A1042, "SP_VOLUME_AVG_WEEKLY_TO_SHARES_OUT", , "1M")</f>
        <v>4.4073457024248439</v>
      </c>
      <c r="D1042" s="3">
        <f>_xll.SNL.Clients.Office.Excel.Functions.SPG(A1042, "SP_VOLUME_AVG_WEEKLY_TO_SHARES_OUT", , "3M")</f>
        <v>4.7551941396383519</v>
      </c>
      <c r="E1042" s="3">
        <f>_xll.SNL.Clients.Office.Excel.Functions.SPG(A1042, "SP_VOLUME_AVG_DAILY_TO_1YR_AVG_DAILY", , "1M")</f>
        <v>89.07</v>
      </c>
      <c r="F1042" s="3">
        <f>_xll.SNL.Clients.Office.Excel.Functions.SPG(A1042, "SP_VOLUME_AVG_DAILY_TO_1YR_AVG_DAILY", , "3M")</f>
        <v>96.1</v>
      </c>
      <c r="G1042" s="2" t="str">
        <f>_xll.SNL.Clients.Office.Excel.Functions.SPG(A1042, "IQ_SECTOR")</f>
        <v>Utilities</v>
      </c>
      <c r="H1042" s="2" t="str">
        <f>_xll.SNL.Clients.Office.Excel.Functions.SPG(A1042, "IQ_INDUSTRY_GROUP")</f>
        <v>Utilities</v>
      </c>
      <c r="I1042" s="2" t="str">
        <f>_xll.SNL.Clients.Office.Excel.Functions.SPG(A1042, "IQ_INDUSTRY")</f>
        <v>Electric Utilities</v>
      </c>
      <c r="J1042" s="2" t="str">
        <f>_xll.SNL.Clients.Office.Excel.Functions.SPG(A1042, "IQ_PRIMARY_INDUSTRY")</f>
        <v>Electric Utilities</v>
      </c>
      <c r="K1042" s="2" t="str">
        <f>_xll.SNL.Clients.Office.Excel.Functions.SPG(A1042, "NAICS_CODE", "Primary")</f>
        <v>221118 - Other Electric Power Generation</v>
      </c>
      <c r="L1042" s="2" t="str">
        <f>_xll.SNL.Clients.Office.Excel.Functions.SPG(A1042, "SP_TOPICTAG")</f>
        <v>Clean Energy; Energy Efficiency; Energy Management; Energy Storage; Conventional Nuclear; Smart Energy; Power Grid</v>
      </c>
      <c r="M1042" s="3">
        <f>_xll.SNL.Clients.Office.Excel.Functions.SPG(A1042, "SP_PCT_SHARES_OWNED_ALL_INSTITUTIONS")</f>
        <v>99.77</v>
      </c>
      <c r="N1042" s="2" t="str">
        <f>_xll.SNL.Clients.Office.Excel.Functions.SPG(A1042, "RD_CREDIT_RATING_GLOBAL", "Issuer Credit Rating", "Local Currency LT|0")</f>
        <v>BBB+</v>
      </c>
      <c r="O1042" s="2" t="str">
        <f>_xll.SNL.Clients.Office.Excel.Functions.SPG(A1042, "RD_CWOL_GLOBAL", "Issuer Credit Rating", "Local Currency LT|0")</f>
        <v>Stable</v>
      </c>
      <c r="P1042" s="2" t="str">
        <f>_xll.SNL.Clients.Office.Excel.Functions.SPG(A1042, "RD_RATING_ACTION_GLOBAL", "Issuer Credit Rating", "Local Currency LT|0")</f>
        <v>CreditWatch/Outlook (03/07/2024)</v>
      </c>
      <c r="Q1042" s="1">
        <f>_xll.SNL.Clients.Office.Excel.Functions.SPG(A1042, "RD_LAST_REVIEW_DATE_GLOBAL", "Issuer Credit Rating", "Local Currency LT")</f>
        <v>45560</v>
      </c>
      <c r="R1042" s="1">
        <f>_xll.SNL.Clients.Office.Excel.Functions.SPG(A1042, "RD_CREDIT_RATING_DATE_GLOBAL", "Issuer Credit Rating", "Local Currency LT|0")</f>
        <v>44509</v>
      </c>
      <c r="S1042" s="1">
        <f>_xll.SNL.Clients.Office.Excel.Functions.SPG(A1042, "RD_CREDIT_WATCH_OUTLOOK_DATE_GLOBAL", "Issuer Credit Rating", "Local Currency LT|0")</f>
        <v>45358</v>
      </c>
      <c r="T1042" s="2" t="str">
        <f>_xll.SNL.Clients.Office.Excel.Functions.SPG(A1042, "SP_BUSINESS_DESCRIPTION")</f>
        <v>Pinnacle West Capital Corporation, through its subsidiary, provides retail and wholesale electric services primarily in the state of Arizona. The company engages in the generation, transmission, and distribution of electricity using coal, nuclear, gas, oil, and solar generating facilities. Its transmission facilities include overhead lines and underground lines; and distribution facilities consist of overhead lines and underground primary cables. The company also owns and maintains transmission and distribution substations; and owns energy storage facilities. Pinnacle West Capital Corporation was incorporated in 1985 and is headquartered in Phoenix, Arizona.</v>
      </c>
    </row>
    <row r="1043" spans="1:20" x14ac:dyDescent="0.3">
      <c r="A1043" s="5" t="s">
        <v>464</v>
      </c>
      <c r="B1043" s="1">
        <f>_xll.SNL.Clients.Office.Excel.Functions.SPG(A1043,"SP_IPO_DATE")</f>
        <v>26143</v>
      </c>
      <c r="C1043" s="3">
        <f>_xll.SNL.Clients.Office.Excel.Functions.SPG(A1043, "SP_VOLUME_AVG_WEEKLY_TO_SHARES_OUT", , "1M")</f>
        <v>2.8662273832028085</v>
      </c>
      <c r="D1043" s="3">
        <f>_xll.SNL.Clients.Office.Excel.Functions.SPG(A1043, "SP_VOLUME_AVG_WEEKLY_TO_SHARES_OUT", , "3M")</f>
        <v>2.9120391705069122</v>
      </c>
      <c r="E1043" s="3">
        <f>_xll.SNL.Clients.Office.Excel.Functions.SPG(A1043, "SP_VOLUME_AVG_DAILY_TO_1YR_AVG_DAILY", , "1M")</f>
        <v>85.96</v>
      </c>
      <c r="F1043" s="3">
        <f>_xll.SNL.Clients.Office.Excel.Functions.SPG(A1043, "SP_VOLUME_AVG_DAILY_TO_1YR_AVG_DAILY", , "3M")</f>
        <v>87.33</v>
      </c>
      <c r="G1043" s="2" t="str">
        <f>_xll.SNL.Clients.Office.Excel.Functions.SPG(A1043, "IQ_SECTOR")</f>
        <v>Financials</v>
      </c>
      <c r="H1043" s="2" t="str">
        <f>_xll.SNL.Clients.Office.Excel.Functions.SPG(A1043, "IQ_INDUSTRY_GROUP")</f>
        <v>Financial Services</v>
      </c>
      <c r="I1043" s="2" t="str">
        <f>_xll.SNL.Clients.Office.Excel.Functions.SPG(A1043, "IQ_INDUSTRY")</f>
        <v>Capital Markets</v>
      </c>
      <c r="J1043" s="2" t="str">
        <f>_xll.SNL.Clients.Office.Excel.Functions.SPG(A1043, "IQ_PRIMARY_INDUSTRY")</f>
        <v>Investment Banking and Brokerage</v>
      </c>
      <c r="K1043" s="2" t="str">
        <f>_xll.SNL.Clients.Office.Excel.Functions.SPG(A1043, "NAICS_CODE", "Primary")</f>
        <v>523210 - Securities and Commodity Exchanges</v>
      </c>
      <c r="L1043" s="2" t="str">
        <f>_xll.SNL.Clients.Office.Excel.Functions.SPG(A1043, "SP_TOPICTAG")</f>
        <v/>
      </c>
      <c r="M1043" s="3">
        <f>_xll.SNL.Clients.Office.Excel.Functions.SPG(A1043, "SP_PCT_SHARES_OWNED_ALL_INSTITUTIONS")</f>
        <v>89.18</v>
      </c>
      <c r="N1043" s="2" t="str">
        <f>_xll.SNL.Clients.Office.Excel.Functions.SPG(A1043, "RD_CREDIT_RATING_GLOBAL", "Issuer Credit Rating", "Local Currency LT|0")</f>
        <v/>
      </c>
      <c r="O1043" s="2" t="str">
        <f>_xll.SNL.Clients.Office.Excel.Functions.SPG(A1043, "RD_CWOL_GLOBAL", "Issuer Credit Rating", "Local Currency LT|0")</f>
        <v/>
      </c>
      <c r="P1043" s="2" t="str">
        <f>_xll.SNL.Clients.Office.Excel.Functions.SPG(A1043, "RD_RATING_ACTION_GLOBAL", "Issuer Credit Rating", "Local Currency LT|0")</f>
        <v/>
      </c>
      <c r="Q1043" s="1" t="str">
        <f>_xll.SNL.Clients.Office.Excel.Functions.SPG(A1043, "RD_LAST_REVIEW_DATE_GLOBAL", "Issuer Credit Rating", "Local Currency LT")</f>
        <v/>
      </c>
      <c r="R1043" s="1" t="str">
        <f>_xll.SNL.Clients.Office.Excel.Functions.SPG(A1043, "RD_CREDIT_RATING_DATE_GLOBAL", "Issuer Credit Rating", "Local Currency LT|0")</f>
        <v/>
      </c>
      <c r="S1043" s="1" t="str">
        <f>_xll.SNL.Clients.Office.Excel.Functions.SPG(A1043, "RD_CREDIT_WATCH_OUTLOOK_DATE_GLOBAL", "Issuer Credit Rating", "Local Currency LT|0")</f>
        <v/>
      </c>
      <c r="T1043" s="2" t="str">
        <f>_xll.SNL.Clients.Office.Excel.Functions.SPG(A1043, "SP_BUSINESS_DESCRIPTION")</f>
        <v>Piper Sandler Companies operates as an investment bank and institutional securities firm that serves corporations, private equity groups, public entities, non-profit entities, and institutional investors in the United States and internationally. It offers investment banking services and institutional sales, trading, and research services for various equity and fixed income products; advisory services, such as mergers and acquisitions, equity and debt private placements, and debt and restructuring advisory; raises capital through equity and debt financings; underwrites municipal issuances; and municipal financial advisory and loan placement services, as well as various over-the-counter derivative products. It also provides public finance investment banking services that focus on state and local governments, and cultural and social service non-profit entities, as well as the education, healthcare, hospitality, senior living, housing, and transportation sectors. In addition, the company offers equity and fixed income advisory and trade execution services for institutional investors, corporations, and government and non-profit entities. Further, it is involved in the alternative asset management funds merchant banking and healthcare to invest firm capital and to manage capital from outside investors. The company has a strategic alliance with BC Partners Credit. The company was formerly known as Piper Jaffray Companies and changed its name to Piper Sandler Companies in January 2020. Piper Sandler Companies was founded in 1895 and is headquartered in Minneapolis, Minnesota.</v>
      </c>
    </row>
    <row r="1044" spans="1:20" x14ac:dyDescent="0.3">
      <c r="A1044" s="5" t="s">
        <v>463</v>
      </c>
      <c r="B1044" s="1" t="str">
        <f>_xll.SNL.Clients.Office.Excel.Functions.SPG(A1044,"SP_IPO_DATE")</f>
        <v/>
      </c>
      <c r="C1044" s="3">
        <f>_xll.SNL.Clients.Office.Excel.Functions.SPG(A1044, "SP_VOLUME_AVG_WEEKLY_TO_SHARES_OUT", , "1M")</f>
        <v>7.7875160796185474</v>
      </c>
      <c r="D1044" s="3">
        <f>_xll.SNL.Clients.Office.Excel.Functions.SPG(A1044, "SP_VOLUME_AVG_WEEKLY_TO_SHARES_OUT", , "3M")</f>
        <v>5.979868545522689</v>
      </c>
      <c r="E1044" s="3">
        <f>_xll.SNL.Clients.Office.Excel.Functions.SPG(A1044, "SP_VOLUME_AVG_DAILY_TO_1YR_AVG_DAILY", , "1M")</f>
        <v>151.63</v>
      </c>
      <c r="F1044" s="3">
        <f>_xll.SNL.Clients.Office.Excel.Functions.SPG(A1044, "SP_VOLUME_AVG_DAILY_TO_1YR_AVG_DAILY", , "3M")</f>
        <v>116.43</v>
      </c>
      <c r="G1044" s="2" t="str">
        <f>_xll.SNL.Clients.Office.Excel.Functions.SPG(A1044, "IQ_SECTOR")</f>
        <v>Industrials</v>
      </c>
      <c r="H1044" s="2" t="str">
        <f>_xll.SNL.Clients.Office.Excel.Functions.SPG(A1044, "IQ_INDUSTRY_GROUP")</f>
        <v>Commercial and Professional Services</v>
      </c>
      <c r="I1044" s="2" t="str">
        <f>_xll.SNL.Clients.Office.Excel.Functions.SPG(A1044, "IQ_INDUSTRY")</f>
        <v>Commercial Services and Supplies</v>
      </c>
      <c r="J1044" s="2" t="str">
        <f>_xll.SNL.Clients.Office.Excel.Functions.SPG(A1044, "IQ_PRIMARY_INDUSTRY")</f>
        <v>Office Services and Supplies</v>
      </c>
      <c r="K1044" s="2" t="str">
        <f>_xll.SNL.Clients.Office.Excel.Functions.SPG(A1044, "NAICS_CODE", "Primary")</f>
        <v>333310 - Commercial and Service Industry Machinery Manufacturing</v>
      </c>
      <c r="L1044" s="2" t="str">
        <f>_xll.SNL.Clients.Office.Excel.Functions.SPG(A1044, "SP_TOPICTAG")</f>
        <v>Data Integration; Data Protection; Cloud Infrastructure; Cloud Storage; Courier Service; Team Collaboration</v>
      </c>
      <c r="M1044" s="3">
        <f>_xll.SNL.Clients.Office.Excel.Functions.SPG(A1044, "SP_PCT_SHARES_OWNED_ALL_INSTITUTIONS")</f>
        <v>60.43</v>
      </c>
      <c r="N1044" s="2" t="str">
        <f>_xll.SNL.Clients.Office.Excel.Functions.SPG(A1044, "RD_CREDIT_RATING_GLOBAL", "Issuer Credit Rating", "Local Currency LT|0")</f>
        <v>B+</v>
      </c>
      <c r="O1044" s="2" t="str">
        <f>_xll.SNL.Clients.Office.Excel.Functions.SPG(A1044, "RD_CWOL_GLOBAL", "Issuer Credit Rating", "Local Currency LT|0")</f>
        <v>Stable</v>
      </c>
      <c r="P1044" s="2" t="str">
        <f>_xll.SNL.Clients.Office.Excel.Functions.SPG(A1044, "RD_RATING_ACTION_GLOBAL", "Issuer Credit Rating", "Local Currency LT|0")</f>
        <v>CreditWatch/Outlook (09/09/2024)</v>
      </c>
      <c r="Q1044" s="1">
        <f>_xll.SNL.Clients.Office.Excel.Functions.SPG(A1044, "RD_LAST_REVIEW_DATE_GLOBAL", "Issuer Credit Rating", "Local Currency LT")</f>
        <v>45546</v>
      </c>
      <c r="R1044" s="1">
        <f>_xll.SNL.Clients.Office.Excel.Functions.SPG(A1044, "RD_CREDIT_RATING_DATE_GLOBAL", "Issuer Credit Rating", "Local Currency LT|0")</f>
        <v>45264</v>
      </c>
      <c r="S1044" s="1">
        <f>_xll.SNL.Clients.Office.Excel.Functions.SPG(A1044, "RD_CREDIT_WATCH_OUTLOOK_DATE_GLOBAL", "Issuer Credit Rating", "Local Currency LT|0")</f>
        <v>45544</v>
      </c>
      <c r="T1044" s="2" t="str">
        <f>_xll.SNL.Clients.Office.Excel.Functions.SPG(A1044, "SP_BUSINESS_DESCRIPTION")</f>
        <v>Pitney Bowes Inc., operates as a technology-driven company that provides SaaS shipping solutions, mailing innovation, and financial services to small businesses, large enterprises, and government entities around the world. It operates through Global Ecommerce, Presort Services, and SendTech Solutions segments. The Global Ecommerce segment provides domestic parcel services, cross-border solutions, and digital delivery services. The Presort Services segment offers mail sortation services, which allow clients to qualify volumes of first-class mail, marketing mail, marketing mail flats, and bound printed matter for postal work sharing discounts. The SendTech Solutions segment provides physical and digital mailing and shipping technology solutions, and other applications for sending, tracking and receiving of letters, parcels, and flats as well as financing alternatives to finance equipment and product purchases. It markets its products, solutions, and services through direct and inside sales force, global and regional partner channels, direct mailings, and digital channels. The company was formerly known as Pitney Bowes Postage Meter Company. Pitney Bowes Inc. was incorporated in 1920 and is headquartered in Stamford, Connecticut</v>
      </c>
    </row>
    <row r="1045" spans="1:20" x14ac:dyDescent="0.3">
      <c r="A1045" s="5" t="s">
        <v>462</v>
      </c>
      <c r="B1045" s="1" t="str">
        <f>_xll.SNL.Clients.Office.Excel.Functions.SPG(A1045,"SP_IPO_DATE")</f>
        <v/>
      </c>
      <c r="C1045" s="3">
        <f>_xll.SNL.Clients.Office.Excel.Functions.SPG(A1045, "SP_VOLUME_AVG_WEEKLY_TO_SHARES_OUT", , "1M")</f>
        <v>5.2584191242349609</v>
      </c>
      <c r="D1045" s="3">
        <f>_xll.SNL.Clients.Office.Excel.Functions.SPG(A1045, "SP_VOLUME_AVG_WEEKLY_TO_SHARES_OUT", , "3M")</f>
        <v>4.9254199289579192</v>
      </c>
      <c r="E1045" s="3">
        <f>_xll.SNL.Clients.Office.Excel.Functions.SPG(A1045, "SP_VOLUME_AVG_DAILY_TO_1YR_AVG_DAILY", , "1M")</f>
        <v>107.68</v>
      </c>
      <c r="F1045" s="3">
        <f>_xll.SNL.Clients.Office.Excel.Functions.SPG(A1045, "SP_VOLUME_AVG_DAILY_TO_1YR_AVG_DAILY", , "3M")</f>
        <v>100.86</v>
      </c>
      <c r="G1045" s="2" t="str">
        <f>_xll.SNL.Clients.Office.Excel.Functions.SPG(A1045, "IQ_SECTOR")</f>
        <v>Financials</v>
      </c>
      <c r="H1045" s="2" t="str">
        <f>_xll.SNL.Clients.Office.Excel.Functions.SPG(A1045, "IQ_INDUSTRY_GROUP")</f>
        <v>Financial Services</v>
      </c>
      <c r="I1045" s="2" t="str">
        <f>_xll.SNL.Clients.Office.Excel.Functions.SPG(A1045, "IQ_INDUSTRY")</f>
        <v>Capital Markets</v>
      </c>
      <c r="J1045" s="2" t="str">
        <f>_xll.SNL.Clients.Office.Excel.Functions.SPG(A1045, "IQ_PRIMARY_INDUSTRY")</f>
        <v>Investment Banking and Brokerage</v>
      </c>
      <c r="K1045" s="2" t="str">
        <f>_xll.SNL.Clients.Office.Excel.Functions.SPG(A1045, "NAICS_CODE", "Primary")</f>
        <v>523150 - Investment Banking and Securities Intermediation</v>
      </c>
      <c r="L1045" s="2" t="str">
        <f>_xll.SNL.Clients.Office.Excel.Functions.SPG(A1045, "SP_TOPICTAG")</f>
        <v/>
      </c>
      <c r="M1045" s="3">
        <f>_xll.SNL.Clients.Office.Excel.Functions.SPG(A1045, "SP_PCT_SHARES_OWNED_ALL_INSTITUTIONS")</f>
        <v>88.7</v>
      </c>
      <c r="N1045" s="2" t="str">
        <f>_xll.SNL.Clients.Office.Excel.Functions.SPG(A1045, "RD_CREDIT_RATING_GLOBAL", "Issuer Credit Rating", "Local Currency LT|0")</f>
        <v/>
      </c>
      <c r="O1045" s="2" t="str">
        <f>_xll.SNL.Clients.Office.Excel.Functions.SPG(A1045, "RD_CWOL_GLOBAL", "Issuer Credit Rating", "Local Currency LT|0")</f>
        <v/>
      </c>
      <c r="P1045" s="2" t="str">
        <f>_xll.SNL.Clients.Office.Excel.Functions.SPG(A1045, "RD_RATING_ACTION_GLOBAL", "Issuer Credit Rating", "Local Currency LT|0")</f>
        <v/>
      </c>
      <c r="Q1045" s="1" t="str">
        <f>_xll.SNL.Clients.Office.Excel.Functions.SPG(A1045, "RD_LAST_REVIEW_DATE_GLOBAL", "Issuer Credit Rating", "Local Currency LT")</f>
        <v/>
      </c>
      <c r="R1045" s="1" t="str">
        <f>_xll.SNL.Clients.Office.Excel.Functions.SPG(A1045, "RD_CREDIT_RATING_DATE_GLOBAL", "Issuer Credit Rating", "Local Currency LT|0")</f>
        <v/>
      </c>
      <c r="S1045" s="1" t="str">
        <f>_xll.SNL.Clients.Office.Excel.Functions.SPG(A1045, "RD_CREDIT_WATCH_OUTLOOK_DATE_GLOBAL", "Issuer Credit Rating", "Local Currency LT|0")</f>
        <v/>
      </c>
      <c r="T1045" s="2" t="str">
        <f>_xll.SNL.Clients.Office.Excel.Functions.SPG(A1045, "SP_BUSINESS_DESCRIPTION")</f>
        <v>PJT Partners Inc., an investment bank, provides various strategic and capital markets advisory, restructuring and special situations, and shareholder advisory services to corporations, financial sponsors, institutional investors, and governments worldwide. It offers advisory services to clients on various transactions, including mergers and acquisitions (M&amp;A), spin-offs, activism defense, contested M&amp;A, joint ventures, minority investments, and divestitures. The company also advises private and public company boards and management teams on strategies for building productive investor relationships with a focus on shareholder engagement; and strategic investor relations; environmental, social, and governance matters; and other investor-related matters. In addition, it provides advisory services related to debt and acquisition financings; structured product offerings; public equity raises, including initial public offering and SPAC offerings; and private capital raises for early and later stage companies, as well as other capital structure related matters. Further, the company offers advisory services in financial restructurings and reorganizations; liability management; distressed mergers and acquisitions; and to management teams, corporate boards, sponsors and creditors. Additionally, it provides private fund advisory and fundraising services for a range of investment strategies; and advisory services to general and partners on liquidity and other structured solutions. The company was formerly known as Blackstone Advisory Inc. and changed its name to PJT Partners Inc. in March 2015. PJT Partners Inc. was incorporated in 2014 and is headquartered in New York, New York.</v>
      </c>
    </row>
    <row r="1046" spans="1:20" x14ac:dyDescent="0.3">
      <c r="A1046" s="5" t="s">
        <v>461</v>
      </c>
      <c r="B1046" s="1">
        <f>_xll.SNL.Clients.Office.Excel.Functions.SPG(A1046,"SP_IPO_DATE")</f>
        <v>42221</v>
      </c>
      <c r="C1046" s="3">
        <f>_xll.SNL.Clients.Office.Excel.Functions.SPG(A1046, "SP_VOLUME_AVG_WEEKLY_TO_SHARES_OUT", , "1M")</f>
        <v>8.2219424668600372</v>
      </c>
      <c r="D1046" s="3">
        <f>_xll.SNL.Clients.Office.Excel.Functions.SPG(A1046, "SP_VOLUME_AVG_WEEKLY_TO_SHARES_OUT", , "3M")</f>
        <v>6.6805007815389477</v>
      </c>
      <c r="E1046" s="3">
        <f>_xll.SNL.Clients.Office.Excel.Functions.SPG(A1046, "SP_VOLUME_AVG_DAILY_TO_1YR_AVG_DAILY", , "1M")</f>
        <v>93.76</v>
      </c>
      <c r="F1046" s="3">
        <f>_xll.SNL.Clients.Office.Excel.Functions.SPG(A1046, "SP_VOLUME_AVG_DAILY_TO_1YR_AVG_DAILY", , "3M")</f>
        <v>76.180000000000007</v>
      </c>
      <c r="G1046" s="2" t="str">
        <f>_xll.SNL.Clients.Office.Excel.Functions.SPG(A1046, "IQ_SECTOR")</f>
        <v>Consumer Discretionary</v>
      </c>
      <c r="H1046" s="2" t="str">
        <f>_xll.SNL.Clients.Office.Excel.Functions.SPG(A1046, "IQ_INDUSTRY_GROUP")</f>
        <v>Consumer Services</v>
      </c>
      <c r="I1046" s="2" t="str">
        <f>_xll.SNL.Clients.Office.Excel.Functions.SPG(A1046, "IQ_INDUSTRY")</f>
        <v>Hotels, Restaurants and Leisure</v>
      </c>
      <c r="J1046" s="2" t="str">
        <f>_xll.SNL.Clients.Office.Excel.Functions.SPG(A1046, "IQ_PRIMARY_INDUSTRY")</f>
        <v>Leisure Facilities</v>
      </c>
      <c r="K1046" s="2" t="str">
        <f>_xll.SNL.Clients.Office.Excel.Functions.SPG(A1046, "NAICS_CODE", "Primary")</f>
        <v>713940 - Fitness and Recreational Sports Centers</v>
      </c>
      <c r="L1046" s="2" t="str">
        <f>_xll.SNL.Clients.Office.Excel.Functions.SPG(A1046, "SP_TOPICTAG")</f>
        <v>Fitness</v>
      </c>
      <c r="M1046" s="3">
        <f>_xll.SNL.Clients.Office.Excel.Functions.SPG(A1046, "SP_PCT_SHARES_OWNED_ALL_INSTITUTIONS")</f>
        <v>107.92</v>
      </c>
      <c r="N1046" s="2" t="str">
        <f>_xll.SNL.Clients.Office.Excel.Functions.SPG(A1046, "RD_CREDIT_RATING_GLOBAL", "Issuer Credit Rating", "Local Currency LT|0")</f>
        <v/>
      </c>
      <c r="O1046" s="2" t="str">
        <f>_xll.SNL.Clients.Office.Excel.Functions.SPG(A1046, "RD_CWOL_GLOBAL", "Issuer Credit Rating", "Local Currency LT|0")</f>
        <v/>
      </c>
      <c r="P1046" s="2" t="str">
        <f>_xll.SNL.Clients.Office.Excel.Functions.SPG(A1046, "RD_RATING_ACTION_GLOBAL", "Issuer Credit Rating", "Local Currency LT|0")</f>
        <v/>
      </c>
      <c r="Q1046" s="1" t="str">
        <f>_xll.SNL.Clients.Office.Excel.Functions.SPG(A1046, "RD_LAST_REVIEW_DATE_GLOBAL", "Issuer Credit Rating", "Local Currency LT")</f>
        <v/>
      </c>
      <c r="R1046" s="1" t="str">
        <f>_xll.SNL.Clients.Office.Excel.Functions.SPG(A1046, "RD_CREDIT_RATING_DATE_GLOBAL", "Issuer Credit Rating", "Local Currency LT|0")</f>
        <v/>
      </c>
      <c r="S1046" s="1" t="str">
        <f>_xll.SNL.Clients.Office.Excel.Functions.SPG(A1046, "RD_CREDIT_WATCH_OUTLOOK_DATE_GLOBAL", "Issuer Credit Rating", "Local Currency LT|0")</f>
        <v/>
      </c>
      <c r="T1046" s="2" t="str">
        <f>_xll.SNL.Clients.Office.Excel.Functions.SPG(A1046, "SP_BUSINESS_DESCRIPTION")</f>
        <v>Planet Fitness, Inc., together with its subsidiaries, franchises and operates fitness centers under the Planet Fitness brand. The company operates through three segments: Franchise, Corporate-Owned Stores, and Equipment. The company is involved in franchising business in the United States, Puerto Rico, Canada, Panama, Mexico, and Australia. It engages in the sale of fitness equipment to franchisee-owned stores in the United States, Canada, and Mexico. In addition, the company operates corporate-owned stores in the United States and Canada. Planet Fitness, Inc. was founded in 1992 and is headquartered in Hampton, New Hampshire.</v>
      </c>
    </row>
    <row r="1047" spans="1:20" x14ac:dyDescent="0.3">
      <c r="A1047" s="5" t="s">
        <v>460</v>
      </c>
      <c r="B1047" s="1" t="str">
        <f>_xll.SNL.Clients.Office.Excel.Functions.SPG(A1047,"SP_IPO_DATE")</f>
        <v/>
      </c>
      <c r="C1047" s="3">
        <f>_xll.SNL.Clients.Office.Excel.Functions.SPG(A1047, "SP_VOLUME_AVG_WEEKLY_TO_SHARES_OUT", , "1M")</f>
        <v>3.6635944920530226</v>
      </c>
      <c r="D1047" s="3">
        <f>_xll.SNL.Clients.Office.Excel.Functions.SPG(A1047, "SP_VOLUME_AVG_WEEKLY_TO_SHARES_OUT", , "3M")</f>
        <v>3.6691296986575876</v>
      </c>
      <c r="E1047" s="3">
        <f>_xll.SNL.Clients.Office.Excel.Functions.SPG(A1047, "SP_VOLUME_AVG_DAILY_TO_1YR_AVG_DAILY", , "1M")</f>
        <v>132.31</v>
      </c>
      <c r="F1047" s="3">
        <f>_xll.SNL.Clients.Office.Excel.Functions.SPG(A1047, "SP_VOLUME_AVG_DAILY_TO_1YR_AVG_DAILY", , "3M")</f>
        <v>132.51</v>
      </c>
      <c r="G1047" s="2" t="str">
        <f>_xll.SNL.Clients.Office.Excel.Functions.SPG(A1047, "IQ_SECTOR")</f>
        <v>Information Technology</v>
      </c>
      <c r="H1047" s="2" t="str">
        <f>_xll.SNL.Clients.Office.Excel.Functions.SPG(A1047, "IQ_INDUSTRY_GROUP")</f>
        <v>Technology Hardware and Equipment</v>
      </c>
      <c r="I1047" s="2" t="str">
        <f>_xll.SNL.Clients.Office.Excel.Functions.SPG(A1047, "IQ_INDUSTRY")</f>
        <v>Electronic Equipment, Instruments and Components</v>
      </c>
      <c r="J1047" s="2" t="str">
        <f>_xll.SNL.Clients.Office.Excel.Functions.SPG(A1047, "IQ_PRIMARY_INDUSTRY")</f>
        <v>Electronic Manufacturing Services</v>
      </c>
      <c r="K1047" s="2" t="str">
        <f>_xll.SNL.Clients.Office.Excel.Functions.SPG(A1047, "NAICS_CODE", "Primary")</f>
        <v>33441 - Semiconductor and Other Electronic Component Manufacturing</v>
      </c>
      <c r="L1047" s="2" t="str">
        <f>_xll.SNL.Clients.Office.Excel.Functions.SPG(A1047, "SP_TOPICTAG")</f>
        <v>Industrial Automation; Process Automation</v>
      </c>
      <c r="M1047" s="3">
        <f>_xll.SNL.Clients.Office.Excel.Functions.SPG(A1047, "SP_PCT_SHARES_OWNED_ALL_INSTITUTIONS")</f>
        <v>97.33</v>
      </c>
      <c r="N1047" s="2" t="str">
        <f>_xll.SNL.Clients.Office.Excel.Functions.SPG(A1047, "RD_CREDIT_RATING_GLOBAL", "Issuer Credit Rating", "Local Currency LT|0")</f>
        <v/>
      </c>
      <c r="O1047" s="2" t="str">
        <f>_xll.SNL.Clients.Office.Excel.Functions.SPG(A1047, "RD_CWOL_GLOBAL", "Issuer Credit Rating", "Local Currency LT|0")</f>
        <v/>
      </c>
      <c r="P1047" s="2" t="str">
        <f>_xll.SNL.Clients.Office.Excel.Functions.SPG(A1047, "RD_RATING_ACTION_GLOBAL", "Issuer Credit Rating", "Local Currency LT|0")</f>
        <v/>
      </c>
      <c r="Q1047" s="1" t="str">
        <f>_xll.SNL.Clients.Office.Excel.Functions.SPG(A1047, "RD_LAST_REVIEW_DATE_GLOBAL", "Issuer Credit Rating", "Local Currency LT")</f>
        <v/>
      </c>
      <c r="R1047" s="1" t="str">
        <f>_xll.SNL.Clients.Office.Excel.Functions.SPG(A1047, "RD_CREDIT_RATING_DATE_GLOBAL", "Issuer Credit Rating", "Local Currency LT|0")</f>
        <v/>
      </c>
      <c r="S1047" s="1" t="str">
        <f>_xll.SNL.Clients.Office.Excel.Functions.SPG(A1047, "RD_CREDIT_WATCH_OUTLOOK_DATE_GLOBAL", "Issuer Credit Rating", "Local Currency LT|0")</f>
        <v/>
      </c>
      <c r="T1047" s="2" t="str">
        <f>_xll.SNL.Clients.Office.Excel.Functions.SPG(A1047, "SP_BUSINESS_DESCRIPTION")</f>
        <v>Plexus Corp. provides electronic manufacturing services in the United States and internationally. It offers design, develop, supply chain, new product introduction, and manufacturing solutions, as well as sustaining services. The company serves the aerospace/defense, healthcare/life sciences, industrial/commercial, and communications market sectors. Plexus Corp. was founded in 1979 and is headquartered in Neenah, Wisconsin.</v>
      </c>
    </row>
    <row r="1048" spans="1:20" x14ac:dyDescent="0.3">
      <c r="A1048" s="5" t="s">
        <v>459</v>
      </c>
      <c r="B1048" s="1" t="str">
        <f>_xll.SNL.Clients.Office.Excel.Functions.SPG(A1048,"SP_IPO_DATE")</f>
        <v/>
      </c>
      <c r="C1048" s="3">
        <f>_xll.SNL.Clients.Office.Excel.Functions.SPG(A1048, "SP_VOLUME_AVG_WEEKLY_TO_SHARES_OUT", , "1M")</f>
        <v>18.043207881684374</v>
      </c>
      <c r="D1048" s="3">
        <f>_xll.SNL.Clients.Office.Excel.Functions.SPG(A1048, "SP_VOLUME_AVG_WEEKLY_TO_SHARES_OUT", , "3M")</f>
        <v>11.831399719930054</v>
      </c>
      <c r="E1048" s="3">
        <f>_xll.SNL.Clients.Office.Excel.Functions.SPG(A1048, "SP_VOLUME_AVG_DAILY_TO_1YR_AVG_DAILY", , "1M")</f>
        <v>231.32</v>
      </c>
      <c r="F1048" s="3">
        <f>_xll.SNL.Clients.Office.Excel.Functions.SPG(A1048, "SP_VOLUME_AVG_DAILY_TO_1YR_AVG_DAILY", , "3M")</f>
        <v>151.68</v>
      </c>
      <c r="G1048" s="2" t="str">
        <f>_xll.SNL.Clients.Office.Excel.Functions.SPG(A1048, "IQ_SECTOR")</f>
        <v>Consumer Discretionary</v>
      </c>
      <c r="H1048" s="2" t="str">
        <f>_xll.SNL.Clients.Office.Excel.Functions.SPG(A1048, "IQ_INDUSTRY_GROUP")</f>
        <v>Consumer Durables and Apparel</v>
      </c>
      <c r="I1048" s="2" t="str">
        <f>_xll.SNL.Clients.Office.Excel.Functions.SPG(A1048, "IQ_INDUSTRY")</f>
        <v>Leisure Products</v>
      </c>
      <c r="J1048" s="2" t="str">
        <f>_xll.SNL.Clients.Office.Excel.Functions.SPG(A1048, "IQ_PRIMARY_INDUSTRY")</f>
        <v>Leisure Products</v>
      </c>
      <c r="K1048" s="2" t="str">
        <f>_xll.SNL.Clients.Office.Excel.Functions.SPG(A1048, "NAICS_CODE", "Primary")</f>
        <v>336110 - Automobile and Light Duty Motor Vehicle Manufacturing</v>
      </c>
      <c r="L1048" s="2" t="str">
        <f>_xll.SNL.Clients.Office.Excel.Functions.SPG(A1048, "SP_TOPICTAG")</f>
        <v>Fleet Management; Last Mile Transportation; Electric Vehicle; Micro-Mobility; Autonomous Vehicles</v>
      </c>
      <c r="M1048" s="3">
        <f>_xll.SNL.Clients.Office.Excel.Functions.SPG(A1048, "SP_PCT_SHARES_OWNED_ALL_INSTITUTIONS")</f>
        <v>88.58</v>
      </c>
      <c r="N1048" s="2" t="str">
        <f>_xll.SNL.Clients.Office.Excel.Functions.SPG(A1048, "RD_CREDIT_RATING_GLOBAL", "Issuer Credit Rating", "Local Currency LT|0")</f>
        <v>BBB</v>
      </c>
      <c r="O1048" s="2" t="str">
        <f>_xll.SNL.Clients.Office.Excel.Functions.SPG(A1048, "RD_CWOL_GLOBAL", "Issuer Credit Rating", "Local Currency LT|0")</f>
        <v>Negative</v>
      </c>
      <c r="P1048" s="2" t="str">
        <f>_xll.SNL.Clients.Office.Excel.Functions.SPG(A1048, "RD_RATING_ACTION_GLOBAL", "Issuer Credit Rating", "Local Currency LT|0")</f>
        <v>CreditWatch/Outlook (02/03/2025)</v>
      </c>
      <c r="Q1048" s="1">
        <f>_xll.SNL.Clients.Office.Excel.Functions.SPG(A1048, "RD_LAST_REVIEW_DATE_GLOBAL", "Issuer Credit Rating", "Local Currency LT")</f>
        <v>45691</v>
      </c>
      <c r="R1048" s="1">
        <f>_xll.SNL.Clients.Office.Excel.Functions.SPG(A1048, "RD_CREDIT_RATING_DATE_GLOBAL", "Issuer Credit Rating", "Local Currency LT|0")</f>
        <v>45236</v>
      </c>
      <c r="S1048" s="1">
        <f>_xll.SNL.Clients.Office.Excel.Functions.SPG(A1048, "RD_CREDIT_WATCH_OUTLOOK_DATE_GLOBAL", "Issuer Credit Rating", "Local Currency LT|0")</f>
        <v>45691</v>
      </c>
      <c r="T1048" s="2" t="str">
        <f>_xll.SNL.Clients.Office.Excel.Functions.SPG(A1048, "SP_BUSINESS_DESCRIPTION")</f>
        <v>Polaris Inc. designs, engineers, manufactures, and markets powersports vehicles in the United States, Canada, and internationally. It operates through three segments: Off-Road, On-Road, and Marine. The company offers off-road vehicles (ORVs), including all-terrain vehicles and side-by-side vehicles; military and commercial ORVs; snowmobiles; motorcycles; and moto-roadsters, quadricycles, and boats. It also provides ORV accessories comprising winches, bumper/brushguards, plows, racks, wheels and tires, pull-behinds, cab systems, lighting and audio systems, cargo box accessories, tracks, and oil; snowmobile accessories, which include covers, traction products, reverse kits, electric starters, tracks, bags, windshields, oil, and lubricants; and motorcycle accessories, such as saddle bags, handlebars, backrests, exhausts, windshields, seats, oil, and various chrome accessories. In addition, the company offers light duty hauling and passenger vehicles; gear and apparel, such as helmets, goggles, jackets, gloves, boots, bibs, hats, pants, and leathers; and pontoon and deck boats. The company provides its products through dealers and distributors, and online; and retail and e-commerce marketplaces. The company was formerly known as Polaris Industries Inc. Polaris Inc. was founded in 1945 and is headquartered in Medina, Minnesota.</v>
      </c>
    </row>
    <row r="1049" spans="1:20" x14ac:dyDescent="0.3">
      <c r="A1049" s="5" t="s">
        <v>458</v>
      </c>
      <c r="B1049" s="1" t="str">
        <f>_xll.SNL.Clients.Office.Excel.Functions.SPG(A1049,"SP_IPO_DATE")</f>
        <v/>
      </c>
      <c r="C1049" s="3">
        <f>_xll.SNL.Clients.Office.Excel.Functions.SPG(A1049, "SP_VOLUME_AVG_WEEKLY_TO_SHARES_OUT", , "1M")</f>
        <v>4.0011447985740283</v>
      </c>
      <c r="D1049" s="3">
        <f>_xll.SNL.Clients.Office.Excel.Functions.SPG(A1049, "SP_VOLUME_AVG_WEEKLY_TO_SHARES_OUT", , "3M")</f>
        <v>4.5209634112093715</v>
      </c>
      <c r="E1049" s="3">
        <f>_xll.SNL.Clients.Office.Excel.Functions.SPG(A1049, "SP_VOLUME_AVG_DAILY_TO_1YR_AVG_DAILY", , "1M")</f>
        <v>85.47</v>
      </c>
      <c r="F1049" s="3">
        <f>_xll.SNL.Clients.Office.Excel.Functions.SPG(A1049, "SP_VOLUME_AVG_DAILY_TO_1YR_AVG_DAILY", , "3M")</f>
        <v>96.57</v>
      </c>
      <c r="G1049" s="2" t="str">
        <f>_xll.SNL.Clients.Office.Excel.Functions.SPG(A1049, "IQ_SECTOR")</f>
        <v>Consumer Discretionary</v>
      </c>
      <c r="H1049" s="2" t="str">
        <f>_xll.SNL.Clients.Office.Excel.Functions.SPG(A1049, "IQ_INDUSTRY_GROUP")</f>
        <v>Consumer Discretionary Distribution and Retail</v>
      </c>
      <c r="I1049" s="2" t="str">
        <f>_xll.SNL.Clients.Office.Excel.Functions.SPG(A1049, "IQ_INDUSTRY")</f>
        <v>Distributors</v>
      </c>
      <c r="J1049" s="2" t="str">
        <f>_xll.SNL.Clients.Office.Excel.Functions.SPG(A1049, "IQ_PRIMARY_INDUSTRY")</f>
        <v>Distributors</v>
      </c>
      <c r="K1049" s="2" t="str">
        <f>_xll.SNL.Clients.Office.Excel.Functions.SPG(A1049, "NAICS_CODE", "Primary")</f>
        <v>423910 - Sporting and Recreational Goods and Supplies Merchant Wholesalers</v>
      </c>
      <c r="L1049" s="2" t="str">
        <f>_xll.SNL.Clients.Office.Excel.Functions.SPG(A1049, "SP_TOPICTAG")</f>
        <v>Fast-Moving Consumer Goods; Horticulture; Social Media Advertising; Ad Targeting</v>
      </c>
      <c r="M1049" s="3">
        <f>_xll.SNL.Clients.Office.Excel.Functions.SPG(A1049, "SP_PCT_SHARES_OWNED_ALL_INSTITUTIONS")</f>
        <v>99.13</v>
      </c>
      <c r="N1049" s="2" t="str">
        <f>_xll.SNL.Clients.Office.Excel.Functions.SPG(A1049, "RD_CREDIT_RATING_GLOBAL", "Issuer Credit Rating", "Local Currency LT|0")</f>
        <v/>
      </c>
      <c r="O1049" s="2" t="str">
        <f>_xll.SNL.Clients.Office.Excel.Functions.SPG(A1049, "RD_CWOL_GLOBAL", "Issuer Credit Rating", "Local Currency LT|0")</f>
        <v/>
      </c>
      <c r="P1049" s="2" t="str">
        <f>_xll.SNL.Clients.Office.Excel.Functions.SPG(A1049, "RD_RATING_ACTION_GLOBAL", "Issuer Credit Rating", "Local Currency LT|0")</f>
        <v/>
      </c>
      <c r="Q1049" s="1" t="str">
        <f>_xll.SNL.Clients.Office.Excel.Functions.SPG(A1049, "RD_LAST_REVIEW_DATE_GLOBAL", "Issuer Credit Rating", "Local Currency LT")</f>
        <v/>
      </c>
      <c r="R1049" s="1" t="str">
        <f>_xll.SNL.Clients.Office.Excel.Functions.SPG(A1049, "RD_CREDIT_RATING_DATE_GLOBAL", "Issuer Credit Rating", "Local Currency LT|0")</f>
        <v/>
      </c>
      <c r="S1049" s="1" t="str">
        <f>_xll.SNL.Clients.Office.Excel.Functions.SPG(A1049, "RD_CREDIT_WATCH_OUTLOOK_DATE_GLOBAL", "Issuer Credit Rating", "Local Currency LT|0")</f>
        <v/>
      </c>
      <c r="T1049" s="2" t="str">
        <f>_xll.SNL.Clients.Office.Excel.Functions.SPG(A1049, "SP_BUSINESS_DESCRIPTION")</f>
        <v>Pool Corporation distributes swimming pool supplies, equipment, and related leisure products in the United States and internationally. The company offers maintenance products, including chemicals, supplies, and pool accessories; repair and replacement parts for pool equipment, such as cleaners, filters, heaters, pumps, and lights; and building materials, such as concrete, plumbing and electrical components, functional and decorative pool surfaces, decking materials, tiles, hardscapes, and natural stones for pool installations and remodeling. It also provides pool equipment and components for new pool construction and the remodeling of existing pools; irrigation and related products, such as irrigation system components, and professional turf care equipment and supplies; commercial products, including heaters, safety equipment, commercial decking equipment, and commercial pumps and filters. In addition, the company offers fiberglass pools, and hot tubs and packaged pool kits comprising walls, liners, braces, and coping for in-ground and above-ground pools; and other pool construction and recreational products comprising discretionary recreational and related outdoor living products, such as grills and components for outdoor kitchens. It serves swimming pool remodelers and builders; specialty retailers that sell swimming pool supplies; swimming pool repair and service businesses; irrigation construction and landscape maintenance contractors; and commercial pool operators and pool contractors. Pool Corporation was incorporated in 1993 and is headquartered in Covington, Louisiana.</v>
      </c>
    </row>
    <row r="1050" spans="1:20" x14ac:dyDescent="0.3">
      <c r="A1050" s="5" t="s">
        <v>457</v>
      </c>
      <c r="B1050" s="1" t="str">
        <f>_xll.SNL.Clients.Office.Excel.Functions.SPG(A1050,"SP_IPO_DATE")</f>
        <v/>
      </c>
      <c r="C1050" s="3">
        <f>_xll.SNL.Clients.Office.Excel.Functions.SPG(A1050, "SP_VOLUME_AVG_WEEKLY_TO_SHARES_OUT", , "1M")</f>
        <v>5.0667446218665209</v>
      </c>
      <c r="D1050" s="3">
        <f>_xll.SNL.Clients.Office.Excel.Functions.SPG(A1050, "SP_VOLUME_AVG_WEEKLY_TO_SHARES_OUT", , "3M")</f>
        <v>5.1669630514302201</v>
      </c>
      <c r="E1050" s="3">
        <f>_xll.SNL.Clients.Office.Excel.Functions.SPG(A1050, "SP_VOLUME_AVG_DAILY_TO_1YR_AVG_DAILY", , "1M")</f>
        <v>109.2</v>
      </c>
      <c r="F1050" s="3">
        <f>_xll.SNL.Clients.Office.Excel.Functions.SPG(A1050, "SP_VOLUME_AVG_DAILY_TO_1YR_AVG_DAILY", , "3M")</f>
        <v>111.36</v>
      </c>
      <c r="G1050" s="2" t="str">
        <f>_xll.SNL.Clients.Office.Excel.Functions.SPG(A1050, "IQ_SECTOR")</f>
        <v>Utilities</v>
      </c>
      <c r="H1050" s="2" t="str">
        <f>_xll.SNL.Clients.Office.Excel.Functions.SPG(A1050, "IQ_INDUSTRY_GROUP")</f>
        <v>Utilities</v>
      </c>
      <c r="I1050" s="2" t="str">
        <f>_xll.SNL.Clients.Office.Excel.Functions.SPG(A1050, "IQ_INDUSTRY")</f>
        <v>Electric Utilities</v>
      </c>
      <c r="J1050" s="2" t="str">
        <f>_xll.SNL.Clients.Office.Excel.Functions.SPG(A1050, "IQ_PRIMARY_INDUSTRY")</f>
        <v>Electric Utilities</v>
      </c>
      <c r="K1050" s="2" t="str">
        <f>_xll.SNL.Clients.Office.Excel.Functions.SPG(A1050, "NAICS_CODE", "Primary")</f>
        <v>2211 - Electric Power Generation, Transmission and Distribution</v>
      </c>
      <c r="L1050" s="2" t="str">
        <f>_xll.SNL.Clients.Office.Excel.Functions.SPG(A1050, "SP_TOPICTAG")</f>
        <v>Clean Energy; Energy Efficiency; Energy Management; Energy Storage; Smart Energy; Power Grid; ClimateTech; Utility Scale Solar; Onshore and Offshore Wind</v>
      </c>
      <c r="M1050" s="3">
        <f>_xll.SNL.Clients.Office.Excel.Functions.SPG(A1050, "SP_PCT_SHARES_OWNED_ALL_INSTITUTIONS")</f>
        <v>98.35</v>
      </c>
      <c r="N1050" s="2" t="str">
        <f>_xll.SNL.Clients.Office.Excel.Functions.SPG(A1050, "RD_CREDIT_RATING_GLOBAL", "Issuer Credit Rating", "Local Currency LT|0")</f>
        <v>BBB+</v>
      </c>
      <c r="O1050" s="2" t="str">
        <f>_xll.SNL.Clients.Office.Excel.Functions.SPG(A1050, "RD_CWOL_GLOBAL", "Issuer Credit Rating", "Local Currency LT|0")</f>
        <v>Stable</v>
      </c>
      <c r="P1050" s="2" t="str">
        <f>_xll.SNL.Clients.Office.Excel.Functions.SPG(A1050, "RD_RATING_ACTION_GLOBAL", "Issuer Credit Rating", "Local Currency LT|0")</f>
        <v>CreditWatch/Outlook (01/14/2021)</v>
      </c>
      <c r="Q1050" s="1">
        <f>_xll.SNL.Clients.Office.Excel.Functions.SPG(A1050, "RD_LAST_REVIEW_DATE_GLOBAL", "Issuer Credit Rating", "Local Currency LT")</f>
        <v>45469</v>
      </c>
      <c r="R1050" s="1">
        <f>_xll.SNL.Clients.Office.Excel.Functions.SPG(A1050, "RD_CREDIT_RATING_DATE_GLOBAL", "Issuer Credit Rating", "Local Currency LT|0")</f>
        <v>43299</v>
      </c>
      <c r="S1050" s="1">
        <f>_xll.SNL.Clients.Office.Excel.Functions.SPG(A1050, "RD_CREDIT_WATCH_OUTLOOK_DATE_GLOBAL", "Issuer Credit Rating", "Local Currency LT|0")</f>
        <v>44210</v>
      </c>
      <c r="T1050" s="2" t="str">
        <f>_xll.SNL.Clients.Office.Excel.Functions.SPG(A1050, "SP_BUSINESS_DESCRIPTION")</f>
        <v>Portland General Electric Company, an integrated electric utility company, engages in the generation, wholesale purchase, transmission, distribution, and retail sale of electricity in the state of Oregon. It operates six thermal plants, three wind farms, and seven hydroelectric facilities. As of December 31, 2023, the company owned an electric transmission system consisting of 1,254 circuit miles, including 287 circuit miles of 500 kilovolt line, 413 circuit miles of 230 kilovolt line, and 554 miles of 115 kilovolt line; and served 934 thousand retail customers in 51 cities. It also has 28,868 circuit miles of distribution lines. Portland General Electric Company was founded in 1889 and is headquartered in Portland, Oregon.</v>
      </c>
    </row>
    <row r="1051" spans="1:20" x14ac:dyDescent="0.3">
      <c r="A1051" s="5" t="s">
        <v>456</v>
      </c>
      <c r="B1051" s="1" t="str">
        <f>_xll.SNL.Clients.Office.Excel.Functions.SPG(A1051,"SP_IPO_DATE")</f>
        <v/>
      </c>
      <c r="C1051" s="3">
        <f>_xll.SNL.Clients.Office.Excel.Functions.SPG(A1051, "SP_VOLUME_AVG_WEEKLY_TO_SHARES_OUT", , "1M")</f>
        <v>4.982380626380909</v>
      </c>
      <c r="D1051" s="3">
        <f>_xll.SNL.Clients.Office.Excel.Functions.SPG(A1051, "SP_VOLUME_AVG_WEEKLY_TO_SHARES_OUT", , "3M")</f>
        <v>5.6720470904723808</v>
      </c>
      <c r="E1051" s="3">
        <f>_xll.SNL.Clients.Office.Excel.Functions.SPG(A1051, "SP_VOLUME_AVG_DAILY_TO_1YR_AVG_DAILY", , "1M")</f>
        <v>112.01</v>
      </c>
      <c r="F1051" s="3">
        <f>_xll.SNL.Clients.Office.Excel.Functions.SPG(A1051, "SP_VOLUME_AVG_DAILY_TO_1YR_AVG_DAILY", , "3M")</f>
        <v>127.51</v>
      </c>
      <c r="G1051" s="2" t="str">
        <f>_xll.SNL.Clients.Office.Excel.Functions.SPG(A1051, "IQ_SECTOR")</f>
        <v>Consumer Staples</v>
      </c>
      <c r="H1051" s="2" t="str">
        <f>_xll.SNL.Clients.Office.Excel.Functions.SPG(A1051, "IQ_INDUSTRY_GROUP")</f>
        <v>Food, Beverage and Tobacco</v>
      </c>
      <c r="I1051" s="2" t="str">
        <f>_xll.SNL.Clients.Office.Excel.Functions.SPG(A1051, "IQ_INDUSTRY")</f>
        <v>Food Products</v>
      </c>
      <c r="J1051" s="2" t="str">
        <f>_xll.SNL.Clients.Office.Excel.Functions.SPG(A1051, "IQ_PRIMARY_INDUSTRY")</f>
        <v>Packaged Foods and Meats</v>
      </c>
      <c r="K1051" s="2" t="str">
        <f>_xll.SNL.Clients.Office.Excel.Functions.SPG(A1051, "NAICS_CODE", "Primary")</f>
        <v>311 - Food Manufacturing</v>
      </c>
      <c r="L1051" s="2" t="str">
        <f>_xll.SNL.Clients.Office.Excel.Functions.SPG(A1051, "SP_TOPICTAG")</f>
        <v>Animal Feed; Farming; Livestock; Alternative Protein</v>
      </c>
      <c r="M1051" s="3">
        <f>_xll.SNL.Clients.Office.Excel.Functions.SPG(A1051, "SP_PCT_SHARES_OWNED_ALL_INSTITUTIONS")</f>
        <v>86.79</v>
      </c>
      <c r="N1051" s="2" t="str">
        <f>_xll.SNL.Clients.Office.Excel.Functions.SPG(A1051, "RD_CREDIT_RATING_GLOBAL", "Issuer Credit Rating", "Local Currency LT|0")</f>
        <v>B+</v>
      </c>
      <c r="O1051" s="2" t="str">
        <f>_xll.SNL.Clients.Office.Excel.Functions.SPG(A1051, "RD_CWOL_GLOBAL", "Issuer Credit Rating", "Local Currency LT|0")</f>
        <v>Stable</v>
      </c>
      <c r="P1051" s="2" t="str">
        <f>_xll.SNL.Clients.Office.Excel.Functions.SPG(A1051, "RD_RATING_ACTION_GLOBAL", "Issuer Credit Rating", "Local Currency LT|0")</f>
        <v>Upgrade | CreditWatch/Outlook (08/03/2018)</v>
      </c>
      <c r="Q1051" s="1">
        <f>_xll.SNL.Clients.Office.Excel.Functions.SPG(A1051, "RD_LAST_REVIEW_DATE_GLOBAL", "Issuer Credit Rating", "Local Currency LT")</f>
        <v>45628</v>
      </c>
      <c r="R1051" s="1">
        <f>_xll.SNL.Clients.Office.Excel.Functions.SPG(A1051, "RD_CREDIT_RATING_DATE_GLOBAL", "Issuer Credit Rating", "Local Currency LT|0")</f>
        <v>43315</v>
      </c>
      <c r="S1051" s="1">
        <f>_xll.SNL.Clients.Office.Excel.Functions.SPG(A1051, "RD_CREDIT_WATCH_OUTLOOK_DATE_GLOBAL", "Issuer Credit Rating", "Local Currency LT|0")</f>
        <v>43315</v>
      </c>
      <c r="T1051" s="2" t="str">
        <f>_xll.SNL.Clients.Office.Excel.Functions.SPG(A1051, "SP_BUSINESS_DESCRIPTION")</f>
        <v>Post Holdings, Inc. operates as a consumer packaged goods holding company in the United States and internationally. It operates through four segments: Post Consumer Brands, Weetabix, Foodservice, and Refrigerated Retail. The Post Consumer Brands segment manufactures, markets, and sells branded and private label ready-to-eat (RTE) cereals under Honey Bunches of Oats, Pebbles, and Malt-O-Meal brands; hot cereal; peanut butter under the Peter Pan brand; and branded and private label pet food under Rachael Ray Nutrish, Nature’s Recipe, 9Lives, Kibbles ’n Bits and Gravy Train brands. The Weetabix segment manufactures, markets, and distributes branded and private label RTE cereal under Weetabix and Alpen brands; hot cereals and other cereal-based food products; private label cereals; and protein-based shakes under the UFIT brand, and nutritional snacks. The Foodservice segment produces and distributes egg products primarily under Papetti’s and Abbotsford Farms brands, as well as potato products in the foodservice and food ingredient channels. The segment also manufactures certain meat products. The Refrigerated Retail segment produces and distributes side dish, potato, sausage products under Bob Evans, Bob Evans Farms, and Simply Potatoes brands; eggs and egg products under Bob Evans Egg Whites and Egg Beaters brands; and cheese and other dairy products under Crystal Farms brand. It serves grocery stores, mass merchandise customers, supercenters, club stores, natural/specialty stores, dollar stores, discounters, wholesalers, convenience stores, pet supply retailers, drug store customers, foodservice distributors, and national restaurant chains, as well as sells its products in the military, ecommerce, and foodservice channels. The company was founded in 1895 and is headquartered in Saint Louis, Missouri.</v>
      </c>
    </row>
    <row r="1052" spans="1:20" x14ac:dyDescent="0.3">
      <c r="A1052" s="5" t="s">
        <v>455</v>
      </c>
      <c r="B1052" s="1" t="str">
        <f>_xll.SNL.Clients.Office.Excel.Functions.SPG(A1052,"SP_IPO_DATE")</f>
        <v/>
      </c>
      <c r="C1052" s="3">
        <f>_xll.SNL.Clients.Office.Excel.Functions.SPG(A1052, "SP_VOLUME_AVG_WEEKLY_TO_SHARES_OUT", , "1M")</f>
        <v>2.8273021051539522</v>
      </c>
      <c r="D1052" s="3">
        <f>_xll.SNL.Clients.Office.Excel.Functions.SPG(A1052, "SP_VOLUME_AVG_WEEKLY_TO_SHARES_OUT", , "3M")</f>
        <v>2.7254101246792124</v>
      </c>
      <c r="E1052" s="3">
        <f>_xll.SNL.Clients.Office.Excel.Functions.SPG(A1052, "SP_VOLUME_AVG_DAILY_TO_1YR_AVG_DAILY", , "1M")</f>
        <v>103.87</v>
      </c>
      <c r="F1052" s="3">
        <f>_xll.SNL.Clients.Office.Excel.Functions.SPG(A1052, "SP_VOLUME_AVG_DAILY_TO_1YR_AVG_DAILY", , "3M")</f>
        <v>100.13</v>
      </c>
      <c r="G1052" s="2" t="str">
        <f>_xll.SNL.Clients.Office.Excel.Functions.SPG(A1052, "IQ_SECTOR")</f>
        <v>Real Estate</v>
      </c>
      <c r="H1052" s="2" t="str">
        <f>_xll.SNL.Clients.Office.Excel.Functions.SPG(A1052, "IQ_INDUSTRY_GROUP")</f>
        <v>Equity Real Estate Investment Trusts (REITs)</v>
      </c>
      <c r="I1052" s="2" t="str">
        <f>_xll.SNL.Clients.Office.Excel.Functions.SPG(A1052, "IQ_INDUSTRY")</f>
        <v>Specialized REITs</v>
      </c>
      <c r="J1052" s="2" t="str">
        <f>_xll.SNL.Clients.Office.Excel.Functions.SPG(A1052, "IQ_PRIMARY_INDUSTRY")</f>
        <v>Timber REITs</v>
      </c>
      <c r="K1052" s="2" t="str">
        <f>_xll.SNL.Clients.Office.Excel.Functions.SPG(A1052, "NAICS_CODE", "Primary")</f>
        <v>531110 - Lessors of Residential Buildings and Dwellings</v>
      </c>
      <c r="L1052" s="2" t="str">
        <f>_xll.SNL.Clients.Office.Excel.Functions.SPG(A1052, "SP_TOPICTAG")</f>
        <v>Forestry; Biomass Energy</v>
      </c>
      <c r="M1052" s="3">
        <f>_xll.SNL.Clients.Office.Excel.Functions.SPG(A1052, "SP_PCT_SHARES_OWNED_ALL_INSTITUTIONS")</f>
        <v>80.790000000000006</v>
      </c>
      <c r="N1052" s="2" t="str">
        <f>_xll.SNL.Clients.Office.Excel.Functions.SPG(A1052, "RD_CREDIT_RATING_GLOBAL", "Issuer Credit Rating", "Local Currency LT|0")</f>
        <v>BBB-</v>
      </c>
      <c r="O1052" s="2" t="str">
        <f>_xll.SNL.Clients.Office.Excel.Functions.SPG(A1052, "RD_CWOL_GLOBAL", "Issuer Credit Rating", "Local Currency LT|0")</f>
        <v>Stable</v>
      </c>
      <c r="P1052" s="2" t="str">
        <f>_xll.SNL.Clients.Office.Excel.Functions.SPG(A1052, "RD_RATING_ACTION_GLOBAL", "Issuer Credit Rating", "Local Currency LT|0")</f>
        <v>CreditWatch/Outlook (08/20/2020)</v>
      </c>
      <c r="Q1052" s="1">
        <f>_xll.SNL.Clients.Office.Excel.Functions.SPG(A1052, "RD_LAST_REVIEW_DATE_GLOBAL", "Issuer Credit Rating", "Local Currency LT")</f>
        <v>45484</v>
      </c>
      <c r="R1052" s="1">
        <f>_xll.SNL.Clients.Office.Excel.Functions.SPG(A1052, "RD_CREDIT_RATING_DATE_GLOBAL", "Issuer Credit Rating", "Local Currency LT|0")</f>
        <v>43287</v>
      </c>
      <c r="S1052" s="1">
        <f>_xll.SNL.Clients.Office.Excel.Functions.SPG(A1052, "RD_CREDIT_WATCH_OUTLOOK_DATE_GLOBAL", "Issuer Credit Rating", "Local Currency LT|0")</f>
        <v>44063</v>
      </c>
      <c r="T1052" s="2" t="str">
        <f>_xll.SNL.Clients.Office.Excel.Functions.SPG(A1052, "SP_BUSINESS_DESCRIPTION")</f>
        <v>PotlatchDeltic Corporation (Nasdaq: PCH) is a leading Real Estate Investment Trust (REIT) that owns nearly 2.2 million acres of timberlands in Alabama, Arkansas, Georgia, Idaho, Louisiana, Mississippi and South Carolina. Through its taxable REIT subsidiary, the company also operates six sawmills, an industrial-grade plywood mill, a residential and commercial real estate development business and a rural timberland sales program. PotlatchDeltic, a leader in sustainable forest management, is committed to environmental and social responsibility and to responsible governance.</v>
      </c>
    </row>
    <row r="1053" spans="1:20" x14ac:dyDescent="0.3">
      <c r="A1053" s="5" t="s">
        <v>454</v>
      </c>
      <c r="B1053" s="1" t="str">
        <f>_xll.SNL.Clients.Office.Excel.Functions.SPG(A1053,"SP_IPO_DATE")</f>
        <v/>
      </c>
      <c r="C1053" s="3">
        <f>_xll.SNL.Clients.Office.Excel.Functions.SPG(A1053, "SP_VOLUME_AVG_WEEKLY_TO_SHARES_OUT", , "1M")</f>
        <v>21.992838128152631</v>
      </c>
      <c r="D1053" s="3">
        <f>_xll.SNL.Clients.Office.Excel.Functions.SPG(A1053, "SP_VOLUME_AVG_WEEKLY_TO_SHARES_OUT", , "3M")</f>
        <v>21.320901120484265</v>
      </c>
      <c r="E1053" s="3">
        <f>_xll.SNL.Clients.Office.Excel.Functions.SPG(A1053, "SP_VOLUME_AVG_DAILY_TO_1YR_AVG_DAILY", , "1M")</f>
        <v>126.83</v>
      </c>
      <c r="F1053" s="3">
        <f>_xll.SNL.Clients.Office.Excel.Functions.SPG(A1053, "SP_VOLUME_AVG_DAILY_TO_1YR_AVG_DAILY", , "3M")</f>
        <v>122.95</v>
      </c>
      <c r="G1053" s="2" t="str">
        <f>_xll.SNL.Clients.Office.Excel.Functions.SPG(A1053, "IQ_SECTOR")</f>
        <v>Industrials</v>
      </c>
      <c r="H1053" s="2" t="str">
        <f>_xll.SNL.Clients.Office.Excel.Functions.SPG(A1053, "IQ_INDUSTRY_GROUP")</f>
        <v>Capital Goods</v>
      </c>
      <c r="I1053" s="2" t="str">
        <f>_xll.SNL.Clients.Office.Excel.Functions.SPG(A1053, "IQ_INDUSTRY")</f>
        <v>Electrical Equipment</v>
      </c>
      <c r="J1053" s="2" t="str">
        <f>_xll.SNL.Clients.Office.Excel.Functions.SPG(A1053, "IQ_PRIMARY_INDUSTRY")</f>
        <v>Electrical Components and Equipment</v>
      </c>
      <c r="K1053" s="2" t="str">
        <f>_xll.SNL.Clients.Office.Excel.Functions.SPG(A1053, "NAICS_CODE", "Primary")</f>
        <v>335313 - Switchgear and Switchboard Apparatus Manufacturing</v>
      </c>
      <c r="L1053" s="2" t="str">
        <f>_xll.SNL.Clients.Office.Excel.Functions.SPG(A1053, "SP_TOPICTAG")</f>
        <v>Industrial Automation; Smart Energy; Process Automation; Data Center Technology</v>
      </c>
      <c r="M1053" s="3">
        <f>_xll.SNL.Clients.Office.Excel.Functions.SPG(A1053, "SP_PCT_SHARES_OWNED_ALL_INSTITUTIONS")</f>
        <v>89.23</v>
      </c>
      <c r="N1053" s="2" t="str">
        <f>_xll.SNL.Clients.Office.Excel.Functions.SPG(A1053, "RD_CREDIT_RATING_GLOBAL", "Issuer Credit Rating", "Local Currency LT|0")</f>
        <v/>
      </c>
      <c r="O1053" s="2" t="str">
        <f>_xll.SNL.Clients.Office.Excel.Functions.SPG(A1053, "RD_CWOL_GLOBAL", "Issuer Credit Rating", "Local Currency LT|0")</f>
        <v/>
      </c>
      <c r="P1053" s="2" t="str">
        <f>_xll.SNL.Clients.Office.Excel.Functions.SPG(A1053, "RD_RATING_ACTION_GLOBAL", "Issuer Credit Rating", "Local Currency LT|0")</f>
        <v/>
      </c>
      <c r="Q1053" s="1" t="str">
        <f>_xll.SNL.Clients.Office.Excel.Functions.SPG(A1053, "RD_LAST_REVIEW_DATE_GLOBAL", "Issuer Credit Rating", "Local Currency LT")</f>
        <v/>
      </c>
      <c r="R1053" s="1" t="str">
        <f>_xll.SNL.Clients.Office.Excel.Functions.SPG(A1053, "RD_CREDIT_RATING_DATE_GLOBAL", "Issuer Credit Rating", "Local Currency LT|0")</f>
        <v/>
      </c>
      <c r="S1053" s="1" t="str">
        <f>_xll.SNL.Clients.Office.Excel.Functions.SPG(A1053, "RD_CREDIT_WATCH_OUTLOOK_DATE_GLOBAL", "Issuer Credit Rating", "Local Currency LT|0")</f>
        <v/>
      </c>
      <c r="T1053" s="2" t="str">
        <f>_xll.SNL.Clients.Office.Excel.Functions.SPG(A1053, "SP_BUSINESS_DESCRIPTION")</f>
        <v>Powell Industries, Inc., together with its subsidiaries, designs, develops, manufactures, sells, and services custom-engineered equipment and systems. The company’s principal products include integrated power control room substations, custom-engineered modules, electrical houses, medium-voltage circuit breakers, monitoring and control communications systems, motor control centers, switches, and bus duct systems, as well as traditional and arc-resistant distribution switchgears and control gears. Its products have application in voltages ranging from 480 volts to 38,000 volts. The company also provides field service inspection, installation, commissioning, modification, and repair services; spare parts, retrofit and retrofill components for existing systems; and replacement circuit breakers for switchgear. It serves onshore and offshore production, liquefied natural gas facilities and terminals, pipelines, refineries, and petrochemical plants, as well as electric utility, light rail traction power, mining and metals, pulp and paper, data centers, universities and government entities, commercial, and industrial markets. The company has operations in the United States, Canada, the Middle East, Africa, Europe, Mexico, the Asia/Pacific, and Central and South America. Powell Industries, Inc. was founded in 1947 and is headquartered in Houston, Texas.</v>
      </c>
    </row>
    <row r="1054" spans="1:20" x14ac:dyDescent="0.3">
      <c r="A1054" s="5" t="s">
        <v>453</v>
      </c>
      <c r="B1054" s="1">
        <f>_xll.SNL.Clients.Office.Excel.Functions.SPG(A1054,"SP_IPO_DATE")</f>
        <v>35776</v>
      </c>
      <c r="C1054" s="3">
        <f>_xll.SNL.Clients.Office.Excel.Functions.SPG(A1054, "SP_VOLUME_AVG_WEEKLY_TO_SHARES_OUT", , "1M")</f>
        <v>4.0753654753604351</v>
      </c>
      <c r="D1054" s="3">
        <f>_xll.SNL.Clients.Office.Excel.Functions.SPG(A1054, "SP_VOLUME_AVG_WEEKLY_TO_SHARES_OUT", , "3M")</f>
        <v>3.5235989048814025</v>
      </c>
      <c r="E1054" s="3">
        <f>_xll.SNL.Clients.Office.Excel.Functions.SPG(A1054, "SP_VOLUME_AVG_DAILY_TO_1YR_AVG_DAILY", , "1M")</f>
        <v>113.62</v>
      </c>
      <c r="F1054" s="3">
        <f>_xll.SNL.Clients.Office.Excel.Functions.SPG(A1054, "SP_VOLUME_AVG_DAILY_TO_1YR_AVG_DAILY", , "3M")</f>
        <v>98.24</v>
      </c>
      <c r="G1054" s="2" t="str">
        <f>_xll.SNL.Clients.Office.Excel.Functions.SPG(A1054, "IQ_SECTOR")</f>
        <v>Information Technology</v>
      </c>
      <c r="H1054" s="2" t="str">
        <f>_xll.SNL.Clients.Office.Excel.Functions.SPG(A1054, "IQ_INDUSTRY_GROUP")</f>
        <v>Semiconductors and Semiconductor Equipment</v>
      </c>
      <c r="I1054" s="2" t="str">
        <f>_xll.SNL.Clients.Office.Excel.Functions.SPG(A1054, "IQ_INDUSTRY")</f>
        <v>Semiconductors and Semiconductor Equipment</v>
      </c>
      <c r="J1054" s="2" t="str">
        <f>_xll.SNL.Clients.Office.Excel.Functions.SPG(A1054, "IQ_PRIMARY_INDUSTRY")</f>
        <v>Semiconductors</v>
      </c>
      <c r="K1054" s="2" t="str">
        <f>_xll.SNL.Clients.Office.Excel.Functions.SPG(A1054, "NAICS_CODE", "Primary")</f>
        <v>334413 - Semiconductor and Related Device Manufacturing</v>
      </c>
      <c r="L1054" s="2" t="str">
        <f>_xll.SNL.Clients.Office.Excel.Functions.SPG(A1054, "SP_TOPICTAG")</f>
        <v>Energy Efficiency; Energy Management; Industrial Automation; Smart Building; Smart Energy; Electric Vehicle; Autonomous Vehicles</v>
      </c>
      <c r="M1054" s="3">
        <f>_xll.SNL.Clients.Office.Excel.Functions.SPG(A1054, "SP_PCT_SHARES_OWNED_ALL_INSTITUTIONS")</f>
        <v>103.32</v>
      </c>
      <c r="N1054" s="2" t="str">
        <f>_xll.SNL.Clients.Office.Excel.Functions.SPG(A1054, "RD_CREDIT_RATING_GLOBAL", "Issuer Credit Rating", "Local Currency LT|0")</f>
        <v/>
      </c>
      <c r="O1054" s="2" t="str">
        <f>_xll.SNL.Clients.Office.Excel.Functions.SPG(A1054, "RD_CWOL_GLOBAL", "Issuer Credit Rating", "Local Currency LT|0")</f>
        <v/>
      </c>
      <c r="P1054" s="2" t="str">
        <f>_xll.SNL.Clients.Office.Excel.Functions.SPG(A1054, "RD_RATING_ACTION_GLOBAL", "Issuer Credit Rating", "Local Currency LT|0")</f>
        <v/>
      </c>
      <c r="Q1054" s="1" t="str">
        <f>_xll.SNL.Clients.Office.Excel.Functions.SPG(A1054, "RD_LAST_REVIEW_DATE_GLOBAL", "Issuer Credit Rating", "Local Currency LT")</f>
        <v/>
      </c>
      <c r="R1054" s="1" t="str">
        <f>_xll.SNL.Clients.Office.Excel.Functions.SPG(A1054, "RD_CREDIT_RATING_DATE_GLOBAL", "Issuer Credit Rating", "Local Currency LT|0")</f>
        <v/>
      </c>
      <c r="S1054" s="1" t="str">
        <f>_xll.SNL.Clients.Office.Excel.Functions.SPG(A1054, "RD_CREDIT_WATCH_OUTLOOK_DATE_GLOBAL", "Issuer Credit Rating", "Local Currency LT|0")</f>
        <v/>
      </c>
      <c r="T1054" s="2" t="str">
        <f>_xll.SNL.Clients.Office.Excel.Functions.SPG(A1054, "SP_BUSINESS_DESCRIPTION")</f>
        <v>Power Integrations, Inc. designs, develops, manufactures, and markets analog and mixed-signal integrated circuits (ICs), and other electronic components and circuitry used in high-voltage power conversion worldwide. The company provides a range of alternating current to direct current power conversion products that address power supply up to approximately 500 watts of output for consumer appliances, utility meters, LCD monitors, tablets, smartphones, computers, TVs, and consumer and industrial applications, as well as LED lightings; and power conversion in high-power applications comprising industrial motors, solar and wind-power systems, electric locomotives, and high-voltage DC transmission systems. It also offers InnoSwitch IC for electric vehicles; high-voltage gate-driver products used to operate high-voltage switches, such as insulated-gate bipolar transistors and silicon-carbide MOSFETs under the SCALE and SCALE-2 product-family names; and SCALE-iDriver for use in powertrain and charging applications for electric vehicles. In addition, the company provides motor-driver ICs for use in refrigerator compressors, ceiling fans, air purifiers, and circulation pumps, as well as pumps and fans used in appliances, such as dishwashers, laundry machines, and boilers. It serves communications, computer, consumer, and industrial markets. The company sells its products to original equipment manufacturers and merchant power supply manufacturers through direct sales staff, as well as a network of independent sales representatives and distributors. Power Integrations, Inc. was incorporated in 1988 and is headquartered in San Jose, California.</v>
      </c>
    </row>
    <row r="1055" spans="1:20" x14ac:dyDescent="0.3">
      <c r="A1055" s="5" t="s">
        <v>452</v>
      </c>
      <c r="B1055" s="1" t="str">
        <f>_xll.SNL.Clients.Office.Excel.Functions.SPG(A1055,"SP_IPO_DATE")</f>
        <v/>
      </c>
      <c r="C1055" s="3">
        <f>_xll.SNL.Clients.Office.Excel.Functions.SPG(A1055, "SP_VOLUME_AVG_WEEKLY_TO_SHARES_OUT", , "1M")</f>
        <v>4.6443129418642375</v>
      </c>
      <c r="D1055" s="3">
        <f>_xll.SNL.Clients.Office.Excel.Functions.SPG(A1055, "SP_VOLUME_AVG_WEEKLY_TO_SHARES_OUT", , "3M")</f>
        <v>4.3501498971752435</v>
      </c>
      <c r="E1055" s="3">
        <f>_xll.SNL.Clients.Office.Excel.Functions.SPG(A1055, "SP_VOLUME_AVG_DAILY_TO_1YR_AVG_DAILY", , "1M")</f>
        <v>128.86000000000001</v>
      </c>
      <c r="F1055" s="3">
        <f>_xll.SNL.Clients.Office.Excel.Functions.SPG(A1055, "SP_VOLUME_AVG_DAILY_TO_1YR_AVG_DAILY", , "3M")</f>
        <v>120.7</v>
      </c>
      <c r="G1055" s="2" t="str">
        <f>_xll.SNL.Clients.Office.Excel.Functions.SPG(A1055, "IQ_SECTOR")</f>
        <v>Materials</v>
      </c>
      <c r="H1055" s="2" t="str">
        <f>_xll.SNL.Clients.Office.Excel.Functions.SPG(A1055, "IQ_INDUSTRY_GROUP")</f>
        <v>Materials</v>
      </c>
      <c r="I1055" s="2" t="str">
        <f>_xll.SNL.Clients.Office.Excel.Functions.SPG(A1055, "IQ_INDUSTRY")</f>
        <v>Chemicals</v>
      </c>
      <c r="J1055" s="2" t="str">
        <f>_xll.SNL.Clients.Office.Excel.Functions.SPG(A1055, "IQ_PRIMARY_INDUSTRY")</f>
        <v>Specialty Chemicals</v>
      </c>
      <c r="K1055" s="2" t="str">
        <f>_xll.SNL.Clients.Office.Excel.Functions.SPG(A1055, "NAICS_CODE", "Primary")</f>
        <v>325510 - Paint and Coating Manufacturing</v>
      </c>
      <c r="L1055" s="2" t="str">
        <f>_xll.SNL.Clients.Office.Excel.Functions.SPG(A1055, "SP_TOPICTAG")</f>
        <v>Industrial Automation; Passenger Aircraft Manufacturing</v>
      </c>
      <c r="M1055" s="3">
        <f>_xll.SNL.Clients.Office.Excel.Functions.SPG(A1055, "SP_PCT_SHARES_OWNED_ALL_INSTITUTIONS")</f>
        <v>88.34</v>
      </c>
      <c r="N1055" s="2" t="str">
        <f>_xll.SNL.Clients.Office.Excel.Functions.SPG(A1055, "RD_CREDIT_RATING_GLOBAL", "Issuer Credit Rating", "Local Currency LT|0")</f>
        <v>BBB+</v>
      </c>
      <c r="O1055" s="2" t="str">
        <f>_xll.SNL.Clients.Office.Excel.Functions.SPG(A1055, "RD_CWOL_GLOBAL", "Issuer Credit Rating", "Local Currency LT|0")</f>
        <v>Stable</v>
      </c>
      <c r="P1055" s="2" t="str">
        <f>_xll.SNL.Clients.Office.Excel.Functions.SPG(A1055, "RD_RATING_ACTION_GLOBAL", "Issuer Credit Rating", "Local Currency LT|0")</f>
        <v>CreditWatch/Outlook (11/06/2023)</v>
      </c>
      <c r="Q1055" s="1">
        <f>_xll.SNL.Clients.Office.Excel.Functions.SPG(A1055, "RD_LAST_REVIEW_DATE_GLOBAL", "Issuer Credit Rating", "Local Currency LT")</f>
        <v>45618</v>
      </c>
      <c r="R1055" s="1">
        <f>_xll.SNL.Clients.Office.Excel.Functions.SPG(A1055, "RD_CREDIT_RATING_DATE_GLOBAL", "Issuer Credit Rating", "Local Currency LT|0")</f>
        <v>43914</v>
      </c>
      <c r="S1055" s="1">
        <f>_xll.SNL.Clients.Office.Excel.Functions.SPG(A1055, "RD_CREDIT_WATCH_OUTLOOK_DATE_GLOBAL", "Issuer Credit Rating", "Local Currency LT|0")</f>
        <v>45236</v>
      </c>
      <c r="T1055" s="2" t="str">
        <f>_xll.SNL.Clients.Office.Excel.Functions.SPG(A1055, "SP_BUSINESS_DESCRIPTION")</f>
        <v>PPG Industries, Inc. manufactures and distributes paints, coatings, and specialty materials in the United States, Canada, the Asia Pacific, Latin America, Europe, the Middle East, and Africa. It operates through two segments, Performance Coatings and Industrial Coatings. The Performance Coatings segment offers coatings, solvents, adhesives, sealants, sundries, and software for automotive and commercial transport/fleet repair and refurbishing, light industrial coatings, and specialty coatings for signs; wood stains; paints, thermoplastics, pavement marking products, and other advanced technologies for pavement marking for government, commercial infrastructure, painting, and maintenance contractors; and coatings, sealants, transparencies, transparent armor, adhesives, engineered materials, and packaging and chemical management services for commercial, military, regional jet, and general aviation aircraft. The Industrial Coatings segment offers coatings, adhesives and sealants, and metal pretreatments, as well as services and coatings applications for appliances, agricultural and construction equipment, consumer electronics, automotive parts and accessories, building products, kitchenware, and transportation vehicles and other finished products; and on-site coatings services. It also provides coatings for metal cans, closures, plastic and aluminum tubes for food, beverage and personal care, promotional, and specialty packaging; amorphous precipitated silica for tire, battery separator, and other end-uses; TESLIN substrates for labels, e-passports, drivers’ licenses, breathable membranes, and loyalty and identification cards; and organic light emitting diode materials, displays and lighting lens materials, optical lenses, color-change products, and photochromic dyes. PPG Industries, Inc. was incorporated in 1883 and is headquartered in Pittsburgh, Pennsylvania.</v>
      </c>
    </row>
    <row r="1056" spans="1:20" x14ac:dyDescent="0.3">
      <c r="A1056" s="5" t="s">
        <v>451</v>
      </c>
      <c r="B1056" s="1" t="str">
        <f>_xll.SNL.Clients.Office.Excel.Functions.SPG(A1056,"SP_IPO_DATE")</f>
        <v/>
      </c>
      <c r="C1056" s="3">
        <f>_xll.SNL.Clients.Office.Excel.Functions.SPG(A1056, "SP_VOLUME_AVG_WEEKLY_TO_SHARES_OUT", , "1M")</f>
        <v>3.2674898165739834</v>
      </c>
      <c r="D1056" s="3">
        <f>_xll.SNL.Clients.Office.Excel.Functions.SPG(A1056, "SP_VOLUME_AVG_WEEKLY_TO_SHARES_OUT", , "3M")</f>
        <v>3.0027017805834246</v>
      </c>
      <c r="E1056" s="3">
        <f>_xll.SNL.Clients.Office.Excel.Functions.SPG(A1056, "SP_VOLUME_AVG_DAILY_TO_1YR_AVG_DAILY", , "1M")</f>
        <v>101.85</v>
      </c>
      <c r="F1056" s="3">
        <f>_xll.SNL.Clients.Office.Excel.Functions.SPG(A1056, "SP_VOLUME_AVG_DAILY_TO_1YR_AVG_DAILY", , "3M")</f>
        <v>93.59</v>
      </c>
      <c r="G1056" s="2" t="str">
        <f>_xll.SNL.Clients.Office.Excel.Functions.SPG(A1056, "IQ_SECTOR")</f>
        <v>Utilities</v>
      </c>
      <c r="H1056" s="2" t="str">
        <f>_xll.SNL.Clients.Office.Excel.Functions.SPG(A1056, "IQ_INDUSTRY_GROUP")</f>
        <v>Utilities</v>
      </c>
      <c r="I1056" s="2" t="str">
        <f>_xll.SNL.Clients.Office.Excel.Functions.SPG(A1056, "IQ_INDUSTRY")</f>
        <v>Electric Utilities</v>
      </c>
      <c r="J1056" s="2" t="str">
        <f>_xll.SNL.Clients.Office.Excel.Functions.SPG(A1056, "IQ_PRIMARY_INDUSTRY")</f>
        <v>Electric Utilities</v>
      </c>
      <c r="K1056" s="2" t="str">
        <f>_xll.SNL.Clients.Office.Excel.Functions.SPG(A1056, "NAICS_CODE", "Primary")</f>
        <v>2211 - Electric Power Generation, Transmission and Distribution</v>
      </c>
      <c r="L1056" s="2" t="str">
        <f>_xll.SNL.Clients.Office.Excel.Functions.SPG(A1056, "SP_TOPICTAG")</f>
        <v>Clean Energy; Energy Efficiency; Energy Management; Energy Storage; Power Grid; Utility Scale Solar</v>
      </c>
      <c r="M1056" s="3">
        <f>_xll.SNL.Clients.Office.Excel.Functions.SPG(A1056, "SP_PCT_SHARES_OWNED_ALL_INSTITUTIONS")</f>
        <v>79.400000000000006</v>
      </c>
      <c r="N1056" s="2" t="str">
        <f>_xll.SNL.Clients.Office.Excel.Functions.SPG(A1056, "RD_CREDIT_RATING_GLOBAL", "Issuer Credit Rating", "Local Currency LT|0")</f>
        <v>A-</v>
      </c>
      <c r="O1056" s="2" t="str">
        <f>_xll.SNL.Clients.Office.Excel.Functions.SPG(A1056, "RD_CWOL_GLOBAL", "Issuer Credit Rating", "Local Currency LT|0")</f>
        <v>Stable</v>
      </c>
      <c r="P1056" s="2" t="str">
        <f>_xll.SNL.Clients.Office.Excel.Functions.SPG(A1056, "RD_RATING_ACTION_GLOBAL", "Issuer Credit Rating", "Local Currency LT|0")</f>
        <v>Upgrade | CreditWatch/Outlook (06/01/2015)</v>
      </c>
      <c r="Q1056" s="1">
        <f>_xll.SNL.Clients.Office.Excel.Functions.SPG(A1056, "RD_LAST_REVIEW_DATE_GLOBAL", "Issuer Credit Rating", "Local Currency LT")</f>
        <v>45531</v>
      </c>
      <c r="R1056" s="1">
        <f>_xll.SNL.Clients.Office.Excel.Functions.SPG(A1056, "RD_CREDIT_RATING_DATE_GLOBAL", "Issuer Credit Rating", "Local Currency LT|0")</f>
        <v>42156</v>
      </c>
      <c r="S1056" s="1">
        <f>_xll.SNL.Clients.Office.Excel.Functions.SPG(A1056, "RD_CREDIT_WATCH_OUTLOOK_DATE_GLOBAL", "Issuer Credit Rating", "Local Currency LT|0")</f>
        <v>42156</v>
      </c>
      <c r="T1056" s="2" t="str">
        <f>_xll.SNL.Clients.Office.Excel.Functions.SPG(A1056, "SP_BUSINESS_DESCRIPTION")</f>
        <v>PPL Corporation, an energy company, focuses on providing electricity and natural gas to approximately 3.6 million customers in the United States. It operates through three segments: Kentucky Regulated, Pennsylvania Regulated, and Rhode Island Regulated. The company delivers electricity to customers in Pennsylvania, Kentucky, Virginia, and Rhode Island; delivers natural gas to customers in Kentucky and Rhode Island; and generates electricity from power plants in Kentucky. PPL Corporation was founded in 1920 and is headquartered in Allentown, Pennsylvania.</v>
      </c>
    </row>
    <row r="1057" spans="1:20" x14ac:dyDescent="0.3">
      <c r="A1057" s="5" t="s">
        <v>450</v>
      </c>
      <c r="B1057" s="1">
        <f>_xll.SNL.Clients.Office.Excel.Functions.SPG(A1057,"SP_IPO_DATE")</f>
        <v>37567</v>
      </c>
      <c r="C1057" s="3">
        <f>_xll.SNL.Clients.Office.Excel.Functions.SPG(A1057, "SP_VOLUME_AVG_WEEKLY_TO_SHARES_OUT", , "1M")</f>
        <v>2.5295902615113199</v>
      </c>
      <c r="D1057" s="3">
        <f>_xll.SNL.Clients.Office.Excel.Functions.SPG(A1057, "SP_VOLUME_AVG_WEEKLY_TO_SHARES_OUT", , "3M")</f>
        <v>3.1468687832110702</v>
      </c>
      <c r="E1057" s="3">
        <f>_xll.SNL.Clients.Office.Excel.Functions.SPG(A1057, "SP_VOLUME_AVG_DAILY_TO_1YR_AVG_DAILY", , "1M")</f>
        <v>90.94</v>
      </c>
      <c r="F1057" s="3">
        <f>_xll.SNL.Clients.Office.Excel.Functions.SPG(A1057, "SP_VOLUME_AVG_DAILY_TO_1YR_AVG_DAILY", , "3M")</f>
        <v>113.14</v>
      </c>
      <c r="G1057" s="2" t="str">
        <f>_xll.SNL.Clients.Office.Excel.Functions.SPG(A1057, "IQ_SECTOR")</f>
        <v>Financials</v>
      </c>
      <c r="H1057" s="2" t="str">
        <f>_xll.SNL.Clients.Office.Excel.Functions.SPG(A1057, "IQ_INDUSTRY_GROUP")</f>
        <v>Financial Services</v>
      </c>
      <c r="I1057" s="2" t="str">
        <f>_xll.SNL.Clients.Office.Excel.Functions.SPG(A1057, "IQ_INDUSTRY")</f>
        <v>Consumer Finance</v>
      </c>
      <c r="J1057" s="2" t="str">
        <f>_xll.SNL.Clients.Office.Excel.Functions.SPG(A1057, "IQ_PRIMARY_INDUSTRY")</f>
        <v>Consumer Finance</v>
      </c>
      <c r="K1057" s="2" t="str">
        <f>_xll.SNL.Clients.Office.Excel.Functions.SPG(A1057, "NAICS_CODE", "Primary")</f>
        <v>522291 - Consumer Lending</v>
      </c>
      <c r="L1057" s="2" t="str">
        <f>_xll.SNL.Clients.Office.Excel.Functions.SPG(A1057, "SP_TOPICTAG")</f>
        <v>Consumer Lending</v>
      </c>
      <c r="M1057" s="3">
        <f>_xll.SNL.Clients.Office.Excel.Functions.SPG(A1057, "SP_PCT_SHARES_OWNED_ALL_INSTITUTIONS")</f>
        <v>96.91</v>
      </c>
      <c r="N1057" s="2" t="str">
        <f>_xll.SNL.Clients.Office.Excel.Functions.SPG(A1057, "RD_CREDIT_RATING_GLOBAL", "Issuer Credit Rating", "Local Currency LT|0")</f>
        <v>BB</v>
      </c>
      <c r="O1057" s="2" t="str">
        <f>_xll.SNL.Clients.Office.Excel.Functions.SPG(A1057, "RD_CWOL_GLOBAL", "Issuer Credit Rating", "Local Currency LT|0")</f>
        <v>Stable</v>
      </c>
      <c r="P1057" s="2" t="str">
        <f>_xll.SNL.Clients.Office.Excel.Functions.SPG(A1057, "RD_RATING_ACTION_GLOBAL", "Issuer Credit Rating", "Local Currency LT|0")</f>
        <v>New Rating | CreditWatch/Outlook (06/14/2023)</v>
      </c>
      <c r="Q1057" s="1">
        <f>_xll.SNL.Clients.Office.Excel.Functions.SPG(A1057, "RD_LAST_REVIEW_DATE_GLOBAL", "Issuer Credit Rating", "Local Currency LT")</f>
        <v>45408</v>
      </c>
      <c r="R1057" s="1">
        <f>_xll.SNL.Clients.Office.Excel.Functions.SPG(A1057, "RD_CREDIT_RATING_DATE_GLOBAL", "Issuer Credit Rating", "Local Currency LT|0")</f>
        <v>45091</v>
      </c>
      <c r="S1057" s="1">
        <f>_xll.SNL.Clients.Office.Excel.Functions.SPG(A1057, "RD_CREDIT_WATCH_OUTLOOK_DATE_GLOBAL", "Issuer Credit Rating", "Local Currency LT|0")</f>
        <v>45091</v>
      </c>
      <c r="T1057" s="2" t="str">
        <f>_xll.SNL.Clients.Office.Excel.Functions.SPG(A1057, "SP_BUSINESS_DESCRIPTION")</f>
        <v>PRA Group, Inc., a financial and business services company, engages in the purchase, collection, and management of portfolios of nonperforming loans worldwide. It is involved in the purchase of accounts that are primarily the unpaid obligations of individuals owed to credit originators, which include banks and other types of consumer, retail, and auto finance companies. The company also acquires nonperforming loans, including Visa and MasterCard credit card accounts, private label and other credit card accounts, personal loans, automobile loans, and small business loans from banks, credit unions, consumer finance companies, retailers, utilities, automobile finance companies, and other credit originators. In addition, it provides fee-based services on class action claims recoveries. The company was formerly known as Portfolio Recovery Associates, Inc. and changed its name to PRA Group, Inc. in October 2014. PRA Group, Inc. was founded in 1996 and is headquartered in Norfolk, Virginia.</v>
      </c>
    </row>
    <row r="1058" spans="1:20" x14ac:dyDescent="0.3">
      <c r="A1058" s="5" t="s">
        <v>449</v>
      </c>
      <c r="B1058" s="1">
        <f>_xll.SNL.Clients.Office.Excel.Functions.SPG(A1058,"SP_IPO_DATE")</f>
        <v>38397</v>
      </c>
      <c r="C1058" s="3">
        <f>_xll.SNL.Clients.Office.Excel.Functions.SPG(A1058, "SP_VOLUME_AVG_WEEKLY_TO_SHARES_OUT", , "1M")</f>
        <v>3.0472650117170779</v>
      </c>
      <c r="D1058" s="3">
        <f>_xll.SNL.Clients.Office.Excel.Functions.SPG(A1058, "SP_VOLUME_AVG_WEEKLY_TO_SHARES_OUT", , "3M")</f>
        <v>2.9643442712686272</v>
      </c>
      <c r="E1058" s="3">
        <f>_xll.SNL.Clients.Office.Excel.Functions.SPG(A1058, "SP_VOLUME_AVG_DAILY_TO_1YR_AVG_DAILY", , "1M")</f>
        <v>100.33</v>
      </c>
      <c r="F1058" s="3">
        <f>_xll.SNL.Clients.Office.Excel.Functions.SPG(A1058, "SP_VOLUME_AVG_DAILY_TO_1YR_AVG_DAILY", , "3M")</f>
        <v>97.6</v>
      </c>
      <c r="G1058" s="2" t="str">
        <f>_xll.SNL.Clients.Office.Excel.Functions.SPG(A1058, "IQ_SECTOR")</f>
        <v>Financials</v>
      </c>
      <c r="H1058" s="2" t="str">
        <f>_xll.SNL.Clients.Office.Excel.Functions.SPG(A1058, "IQ_INDUSTRY_GROUP")</f>
        <v>Banks</v>
      </c>
      <c r="I1058" s="2" t="str">
        <f>_xll.SNL.Clients.Office.Excel.Functions.SPG(A1058, "IQ_INDUSTRY")</f>
        <v>Banks</v>
      </c>
      <c r="J1058" s="2" t="str">
        <f>_xll.SNL.Clients.Office.Excel.Functions.SPG(A1058, "IQ_PRIMARY_INDUSTRY")</f>
        <v>Regional Banks</v>
      </c>
      <c r="K1058" s="2" t="str">
        <f>_xll.SNL.Clients.Office.Excel.Functions.SPG(A1058, "NAICS_CODE", "Primary")</f>
        <v>522110 - Commercial Banking</v>
      </c>
      <c r="L1058" s="2" t="str">
        <f>_xll.SNL.Clients.Office.Excel.Functions.SPG(A1058, "SP_TOPICTAG")</f>
        <v>Consumer Lending</v>
      </c>
      <c r="M1058" s="3">
        <f>_xll.SNL.Clients.Office.Excel.Functions.SPG(A1058, "SP_PCT_SHARES_OWNED_ALL_INSTITUTIONS")</f>
        <v>87.74</v>
      </c>
      <c r="N1058" s="2" t="str">
        <f>_xll.SNL.Clients.Office.Excel.Functions.SPG(A1058, "RD_CREDIT_RATING_GLOBAL", "Issuer Credit Rating", "Local Currency LT|0")</f>
        <v/>
      </c>
      <c r="O1058" s="2" t="str">
        <f>_xll.SNL.Clients.Office.Excel.Functions.SPG(A1058, "RD_CWOL_GLOBAL", "Issuer Credit Rating", "Local Currency LT|0")</f>
        <v/>
      </c>
      <c r="P1058" s="2" t="str">
        <f>_xll.SNL.Clients.Office.Excel.Functions.SPG(A1058, "RD_RATING_ACTION_GLOBAL", "Issuer Credit Rating", "Local Currency LT|0")</f>
        <v/>
      </c>
      <c r="Q1058" s="1" t="str">
        <f>_xll.SNL.Clients.Office.Excel.Functions.SPG(A1058, "RD_LAST_REVIEW_DATE_GLOBAL", "Issuer Credit Rating", "Local Currency LT")</f>
        <v/>
      </c>
      <c r="R1058" s="1" t="str">
        <f>_xll.SNL.Clients.Office.Excel.Functions.SPG(A1058, "RD_CREDIT_RATING_DATE_GLOBAL", "Issuer Credit Rating", "Local Currency LT|0")</f>
        <v/>
      </c>
      <c r="S1058" s="1" t="str">
        <f>_xll.SNL.Clients.Office.Excel.Functions.SPG(A1058, "RD_CREDIT_WATCH_OUTLOOK_DATE_GLOBAL", "Issuer Credit Rating", "Local Currency LT|0")</f>
        <v/>
      </c>
      <c r="T1058" s="2" t="str">
        <f>_xll.SNL.Clients.Office.Excel.Functions.SPG(A1058, "SP_BUSINESS_DESCRIPTION")</f>
        <v>Preferred Bank provides various commercial banking products and services to small and mid-sized businesses and their owners, entrepreneurs, real estate developers and investors, professionals, and high net worth individuals. The company accepts checking, savings, and money market deposit accounts; fixed-rate and fixed maturity retail, and non-retail certificates of deposit; and individual retirement accounts. It also provides real estate mortgage loans that are secured by retail, industrial, office, special purpose, and residential single and multi-family properties; real estate construction loans; commercial loans comprising lines of credit for working capital, term loans for capital expenditures, and commercial and stand-by letters of credit; and small business administration loans. In addition, the company offers trade finance services, including commercial and export letters of credit, import lines of credit, documentary collections, international wire transfers, acceptances/trust receipt financing products, export financing, and bills purchase programs. Further, it provides cash management services; and internet, mobile, and tablet banking services. The company operates through full-service branch offices in the California counties of Los Angeles, Orange and San Francisco; Flushing, New York; Houston suburb of Sugar Land, Texas; and a satellite office in Manhattan, New York. The company was incorporated in 1991 and is headquartered in Los Angeles, California.</v>
      </c>
    </row>
    <row r="1059" spans="1:20" x14ac:dyDescent="0.3">
      <c r="A1059" s="5" t="s">
        <v>448</v>
      </c>
      <c r="B1059" s="1">
        <f>_xll.SNL.Clients.Office.Excel.Functions.SPG(A1059,"SP_IPO_DATE")</f>
        <v>41542</v>
      </c>
      <c r="C1059" s="3">
        <f>_xll.SNL.Clients.Office.Excel.Functions.SPG(A1059, "SP_VOLUME_AVG_WEEKLY_TO_SHARES_OUT", , "1M")</f>
        <v>6.7222464581588772</v>
      </c>
      <c r="D1059" s="3">
        <f>_xll.SNL.Clients.Office.Excel.Functions.SPG(A1059, "SP_VOLUME_AVG_WEEKLY_TO_SHARES_OUT", , "3M")</f>
        <v>6.224188160295915</v>
      </c>
      <c r="E1059" s="3">
        <f>_xll.SNL.Clients.Office.Excel.Functions.SPG(A1059, "SP_VOLUME_AVG_DAILY_TO_1YR_AVG_DAILY", , "1M")</f>
        <v>94.01</v>
      </c>
      <c r="F1059" s="3">
        <f>_xll.SNL.Clients.Office.Excel.Functions.SPG(A1059, "SP_VOLUME_AVG_DAILY_TO_1YR_AVG_DAILY", , "3M")</f>
        <v>87.05</v>
      </c>
      <c r="G1059" s="2" t="str">
        <f>_xll.SNL.Clients.Office.Excel.Functions.SPG(A1059, "IQ_SECTOR")</f>
        <v>Health Care</v>
      </c>
      <c r="H1059" s="2" t="str">
        <f>_xll.SNL.Clients.Office.Excel.Functions.SPG(A1059, "IQ_INDUSTRY_GROUP")</f>
        <v>Health Care Equipment and Services</v>
      </c>
      <c r="I1059" s="2" t="str">
        <f>_xll.SNL.Clients.Office.Excel.Functions.SPG(A1059, "IQ_INDUSTRY")</f>
        <v>Health Care Providers and Services</v>
      </c>
      <c r="J1059" s="2" t="str">
        <f>_xll.SNL.Clients.Office.Excel.Functions.SPG(A1059, "IQ_PRIMARY_INDUSTRY")</f>
        <v>Health Care Services</v>
      </c>
      <c r="K1059" s="2" t="str">
        <f>_xll.SNL.Clients.Office.Excel.Functions.SPG(A1059, "NAICS_CODE", "Primary")</f>
        <v>62 - Health Care and Social Assistance</v>
      </c>
      <c r="L1059" s="2" t="str">
        <f>_xll.SNL.Clients.Office.Excel.Functions.SPG(A1059, "SP_TOPICTAG")</f>
        <v>Software Development; Data Integration; Outpatient Care; Data Protection; Process Automation; Artificial Intelligence</v>
      </c>
      <c r="M1059" s="3">
        <f>_xll.SNL.Clients.Office.Excel.Functions.SPG(A1059, "SP_PCT_SHARES_OWNED_ALL_INSTITUTIONS")</f>
        <v>85.75</v>
      </c>
      <c r="N1059" s="2" t="str">
        <f>_xll.SNL.Clients.Office.Excel.Functions.SPG(A1059, "RD_CREDIT_RATING_GLOBAL", "Issuer Credit Rating", "Local Currency LT|0")</f>
        <v/>
      </c>
      <c r="O1059" s="2" t="str">
        <f>_xll.SNL.Clients.Office.Excel.Functions.SPG(A1059, "RD_CWOL_GLOBAL", "Issuer Credit Rating", "Local Currency LT|0")</f>
        <v/>
      </c>
      <c r="P1059" s="2" t="str">
        <f>_xll.SNL.Clients.Office.Excel.Functions.SPG(A1059, "RD_RATING_ACTION_GLOBAL", "Issuer Credit Rating", "Local Currency LT|0")</f>
        <v/>
      </c>
      <c r="Q1059" s="1" t="str">
        <f>_xll.SNL.Clients.Office.Excel.Functions.SPG(A1059, "RD_LAST_REVIEW_DATE_GLOBAL", "Issuer Credit Rating", "Local Currency LT")</f>
        <v/>
      </c>
      <c r="R1059" s="1" t="str">
        <f>_xll.SNL.Clients.Office.Excel.Functions.SPG(A1059, "RD_CREDIT_RATING_DATE_GLOBAL", "Issuer Credit Rating", "Local Currency LT|0")</f>
        <v/>
      </c>
      <c r="S1059" s="1" t="str">
        <f>_xll.SNL.Clients.Office.Excel.Functions.SPG(A1059, "RD_CREDIT_WATCH_OUTLOOK_DATE_GLOBAL", "Issuer Credit Rating", "Local Currency LT|0")</f>
        <v/>
      </c>
      <c r="T1059" s="2" t="str">
        <f>_xll.SNL.Clients.Office.Excel.Functions.SPG(A1059, "SP_BUSINESS_DESCRIPTION")</f>
        <v>Premier, Inc., together with its subsidiaries, operates as a healthcare improvement company in the United States. It operates in two segments, Supply Chain Services and Performance Services. The Supply Chain Services segment offers its members with an access to a range of products and services, including medical and surgical products, pharmaceuticals, laboratory supplies, capital equipment, information technology, facilities and construction, and food and nutritional products, as well as purchased services, such as clinical engineering and workforce solutions. This segment also provides the ASCENDrive programs for members to receive group purchasing programs, tiers, and prices; SURPASS Performance Group services for coordinate purchasing decisions, review utilization and achieve and maintain standardization across member’s facilities; SaaS informatics products for the purchase additional elements; supply chain co-management services; purchased services contracts; direct sourcing solutions; and supply chain resiliency programs. The Performance Services segment provides technology and services platform with offerings that help optimize performance in three main areas, including clinical intelligence, margin improvement, and value-based care under the PINC AI brand; third party administrator services and management of health benefit programs under the Contigo Health brand; and digital invoicing and payables services that offers financial support services to healthcare product suppliers and service providers under the Remitra brand. The company was incorporated in 2013 and is headquartered in Charlotte, North Carolina.</v>
      </c>
    </row>
    <row r="1060" spans="1:20" x14ac:dyDescent="0.3">
      <c r="A1060" s="5" t="s">
        <v>447</v>
      </c>
      <c r="B1060" s="1">
        <f>_xll.SNL.Clients.Office.Excel.Functions.SPG(A1060,"SP_IPO_DATE")</f>
        <v>38394</v>
      </c>
      <c r="C1060" s="3">
        <f>_xll.SNL.Clients.Office.Excel.Functions.SPG(A1060, "SP_VOLUME_AVG_WEEKLY_TO_SHARES_OUT", , "1M")</f>
        <v>3.2560454750910539</v>
      </c>
      <c r="D1060" s="3">
        <f>_xll.SNL.Clients.Office.Excel.Functions.SPG(A1060, "SP_VOLUME_AVG_WEEKLY_TO_SHARES_OUT", , "3M")</f>
        <v>2.9265864045670678</v>
      </c>
      <c r="E1060" s="3">
        <f>_xll.SNL.Clients.Office.Excel.Functions.SPG(A1060, "SP_VOLUME_AVG_DAILY_TO_1YR_AVG_DAILY", , "1M")</f>
        <v>124.32</v>
      </c>
      <c r="F1060" s="3">
        <f>_xll.SNL.Clients.Office.Excel.Functions.SPG(A1060, "SP_VOLUME_AVG_DAILY_TO_1YR_AVG_DAILY", , "3M")</f>
        <v>111.74</v>
      </c>
      <c r="G1060" s="2" t="str">
        <f>_xll.SNL.Clients.Office.Excel.Functions.SPG(A1060, "IQ_SECTOR")</f>
        <v>Health Care</v>
      </c>
      <c r="H1060" s="2" t="str">
        <f>_xll.SNL.Clients.Office.Excel.Functions.SPG(A1060, "IQ_INDUSTRY_GROUP")</f>
        <v>Pharmaceuticals, Biotechnology and Life Sciences</v>
      </c>
      <c r="I1060" s="2" t="str">
        <f>_xll.SNL.Clients.Office.Excel.Functions.SPG(A1060, "IQ_INDUSTRY")</f>
        <v>Pharmaceuticals</v>
      </c>
      <c r="J1060" s="2" t="str">
        <f>_xll.SNL.Clients.Office.Excel.Functions.SPG(A1060, "IQ_PRIMARY_INDUSTRY")</f>
        <v>Pharmaceuticals</v>
      </c>
      <c r="K1060" s="2" t="str">
        <f>_xll.SNL.Clients.Office.Excel.Functions.SPG(A1060, "NAICS_CODE", "Primary")</f>
        <v>325412 - Pharmaceutical Preparation Manufacturing</v>
      </c>
      <c r="L1060" s="2" t="str">
        <f>_xll.SNL.Clients.Office.Excel.Functions.SPG(A1060, "SP_TOPICTAG")</f>
        <v>Health Diagnostics; Dentistry; Dermatology; Ear Nose &amp; Throat (ENT); Gastroenterology; Ophthalmology; Pain Management</v>
      </c>
      <c r="M1060" s="3">
        <f>_xll.SNL.Clients.Office.Excel.Functions.SPG(A1060, "SP_PCT_SHARES_OWNED_ALL_INSTITUTIONS")</f>
        <v>106.76</v>
      </c>
      <c r="N1060" s="2" t="str">
        <f>_xll.SNL.Clients.Office.Excel.Functions.SPG(A1060, "RD_CREDIT_RATING_GLOBAL", "Issuer Credit Rating", "Local Currency LT|0")</f>
        <v>BB</v>
      </c>
      <c r="O1060" s="2" t="str">
        <f>_xll.SNL.Clients.Office.Excel.Functions.SPG(A1060, "RD_CWOL_GLOBAL", "Issuer Credit Rating", "Local Currency LT|0")</f>
        <v>Stable</v>
      </c>
      <c r="P1060" s="2" t="str">
        <f>_xll.SNL.Clients.Office.Excel.Functions.SPG(A1060, "RD_RATING_ACTION_GLOBAL", "Issuer Credit Rating", "Local Currency LT|0")</f>
        <v>Upgrade | CreditWatch/Outlook (10/20/2023)</v>
      </c>
      <c r="Q1060" s="1">
        <f>_xll.SNL.Clients.Office.Excel.Functions.SPG(A1060, "RD_LAST_REVIEW_DATE_GLOBAL", "Issuer Credit Rating", "Local Currency LT")</f>
        <v>45681</v>
      </c>
      <c r="R1060" s="1">
        <f>_xll.SNL.Clients.Office.Excel.Functions.SPG(A1060, "RD_CREDIT_RATING_DATE_GLOBAL", "Issuer Credit Rating", "Local Currency LT|0")</f>
        <v>45219</v>
      </c>
      <c r="S1060" s="1">
        <f>_xll.SNL.Clients.Office.Excel.Functions.SPG(A1060, "RD_CREDIT_WATCH_OUTLOOK_DATE_GLOBAL", "Issuer Credit Rating", "Local Currency LT|0")</f>
        <v>45219</v>
      </c>
      <c r="T1060" s="2" t="str">
        <f>_xll.SNL.Clients.Office.Excel.Functions.SPG(A1060, "SP_BUSINESS_DESCRIPTION")</f>
        <v>Prestige Consumer Healthcare Inc., together with its subsidiaries, develops, manufactures, markets, distributes, and sells over the counter (OTC) health and personal care products in North America, Australia, and internationally. The company operates in two segments, North American OTC Healthcare and International OTC Healthcare. It offers analgesic powders under the BC and Goody's brand; diaper rash treatments and skin protectants for babies under the Boudreaux's Butt Paste brand name; sprays and lozenges to relieve sore throats and mouth pain under the Chloraseptic brand; eye care products that provide relief from redness and itchiness under the Clear Eyes brand name; at-home removal of common and plantar warts under the Compound W brand; and Debrox for ear wax removal. The company also provides dental guards, floss picks, interdental brushes, dental repair and kits, and tongue cleaners under the DenTek brand; Dramamine for motion sickness relief; enemas and other laxative products under the Fleet brand name; Gaviscon for upset stomach; cough drops under the Luden's brand; Monistat for yeast infections in women; Nix for lice and parasite treatments; feminine care products, including washes, cloths, and sprays under the Summer's Eve brand; TheraTears for dry eyes; nasal saline sprays and washes under the Fess brand name; and Hydralyte for oral rehydration. It sells its products through mass merchandisers; and drug, food, dollar, convenience, and club stores, as well as e-commerce channels. The company was formerly known as Prestige Brands Holdings, Inc. and changed its name to Prestige Consumer Healthcare Inc. in August 2018. Prestige Consumer Healthcare Inc. was founded in 1996 and is headquartered in Tarrytown, New York.</v>
      </c>
    </row>
    <row r="1061" spans="1:20" x14ac:dyDescent="0.3">
      <c r="A1061" s="5" t="s">
        <v>446</v>
      </c>
      <c r="B1061" s="1" t="str">
        <f>_xll.SNL.Clients.Office.Excel.Functions.SPG(A1061,"SP_IPO_DATE")</f>
        <v/>
      </c>
      <c r="C1061" s="3">
        <f>_xll.SNL.Clients.Office.Excel.Functions.SPG(A1061, "SP_VOLUME_AVG_WEEKLY_TO_SHARES_OUT", , "1M")</f>
        <v>3.4693105061655891</v>
      </c>
      <c r="D1061" s="3">
        <f>_xll.SNL.Clients.Office.Excel.Functions.SPG(A1061, "SP_VOLUME_AVG_WEEKLY_TO_SHARES_OUT", , "3M")</f>
        <v>3.212318751434426</v>
      </c>
      <c r="E1061" s="3">
        <f>_xll.SNL.Clients.Office.Excel.Functions.SPG(A1061, "SP_VOLUME_AVG_DAILY_TO_1YR_AVG_DAILY", , "1M")</f>
        <v>132.86000000000001</v>
      </c>
      <c r="F1061" s="3">
        <f>_xll.SNL.Clients.Office.Excel.Functions.SPG(A1061, "SP_VOLUME_AVG_DAILY_TO_1YR_AVG_DAILY", , "3M")</f>
        <v>123.02</v>
      </c>
      <c r="G1061" s="2" t="str">
        <f>_xll.SNL.Clients.Office.Excel.Functions.SPG(A1061, "IQ_SECTOR")</f>
        <v>Consumer Staples</v>
      </c>
      <c r="H1061" s="2" t="str">
        <f>_xll.SNL.Clients.Office.Excel.Functions.SPG(A1061, "IQ_INDUSTRY_GROUP")</f>
        <v>Consumer Staples Distribution and Retail</v>
      </c>
      <c r="I1061" s="2" t="str">
        <f>_xll.SNL.Clients.Office.Excel.Functions.SPG(A1061, "IQ_INDUSTRY")</f>
        <v>Consumer Staples Distribution and Retail</v>
      </c>
      <c r="J1061" s="2" t="str">
        <f>_xll.SNL.Clients.Office.Excel.Functions.SPG(A1061, "IQ_PRIMARY_INDUSTRY")</f>
        <v>Consumer Staples Merchandise Retail</v>
      </c>
      <c r="K1061" s="2" t="str">
        <f>_xll.SNL.Clients.Office.Excel.Functions.SPG(A1061, "NAICS_CODE", "Primary")</f>
        <v>455211 - Warehouse Clubs and Supercenters</v>
      </c>
      <c r="L1061" s="2" t="str">
        <f>_xll.SNL.Clients.Office.Excel.Functions.SPG(A1061, "SP_TOPICTAG")</f>
        <v>Fast-Moving Consumer Goods; Food Delivery; Lifestyle; Online Grocery</v>
      </c>
      <c r="M1061" s="3">
        <f>_xll.SNL.Clients.Office.Excel.Functions.SPG(A1061, "SP_PCT_SHARES_OWNED_ALL_INSTITUTIONS")</f>
        <v>92.48</v>
      </c>
      <c r="N1061" s="2" t="str">
        <f>_xll.SNL.Clients.Office.Excel.Functions.SPG(A1061, "RD_CREDIT_RATING_GLOBAL", "Issuer Credit Rating", "Local Currency LT|0")</f>
        <v/>
      </c>
      <c r="O1061" s="2" t="str">
        <f>_xll.SNL.Clients.Office.Excel.Functions.SPG(A1061, "RD_CWOL_GLOBAL", "Issuer Credit Rating", "Local Currency LT|0")</f>
        <v/>
      </c>
      <c r="P1061" s="2" t="str">
        <f>_xll.SNL.Clients.Office.Excel.Functions.SPG(A1061, "RD_RATING_ACTION_GLOBAL", "Issuer Credit Rating", "Local Currency LT|0")</f>
        <v/>
      </c>
      <c r="Q1061" s="1" t="str">
        <f>_xll.SNL.Clients.Office.Excel.Functions.SPG(A1061, "RD_LAST_REVIEW_DATE_GLOBAL", "Issuer Credit Rating", "Local Currency LT")</f>
        <v/>
      </c>
      <c r="R1061" s="1" t="str">
        <f>_xll.SNL.Clients.Office.Excel.Functions.SPG(A1061, "RD_CREDIT_RATING_DATE_GLOBAL", "Issuer Credit Rating", "Local Currency LT|0")</f>
        <v/>
      </c>
      <c r="S1061" s="1" t="str">
        <f>_xll.SNL.Clients.Office.Excel.Functions.SPG(A1061, "RD_CREDIT_WATCH_OUTLOOK_DATE_GLOBAL", "Issuer Credit Rating", "Local Currency LT|0")</f>
        <v/>
      </c>
      <c r="T1061" s="2" t="str">
        <f>_xll.SNL.Clients.Office.Excel.Functions.SPG(A1061, "SP_BUSINESS_DESCRIPTION")</f>
        <v>PriceSmart, Inc. owns and operates U.S.-style membership shopping warehouse clubs in the United States, Central America, the Caribbean, and Colombia. The company provides basic and private label consumable and non-consumable products under the Member’s Selection brand, including groceries, cleaning supplies, health and beauty aids, meat, produce, deli, seafood, and poultry. It also offers electronics, large and small appliances, automotive, hardware, sporting goods, seasonal products, clothing, domestics, and home furnishing products. In addition, the company offers food and bakery services, as well as health services, such as optical, audiology, and pharmacy. Further, it operates an e-commerce platform, as well as offers curbside pickup and delivery services. PriceSmart, Inc. was incorporated in 1994 and is headquartered in San Diego, California.</v>
      </c>
    </row>
    <row r="1062" spans="1:20" x14ac:dyDescent="0.3">
      <c r="A1062" s="5" t="s">
        <v>445</v>
      </c>
      <c r="B1062" s="1">
        <f>_xll.SNL.Clients.Office.Excel.Functions.SPG(A1062,"SP_IPO_DATE")</f>
        <v>40268</v>
      </c>
      <c r="C1062" s="3">
        <f>_xll.SNL.Clients.Office.Excel.Functions.SPG(A1062, "SP_VOLUME_AVG_WEEKLY_TO_SHARES_OUT", , "1M")</f>
        <v>2.1015385212695796</v>
      </c>
      <c r="D1062" s="3">
        <f>_xll.SNL.Clients.Office.Excel.Functions.SPG(A1062, "SP_VOLUME_AVG_WEEKLY_TO_SHARES_OUT", , "3M")</f>
        <v>2.2651886384458626</v>
      </c>
      <c r="E1062" s="3">
        <f>_xll.SNL.Clients.Office.Excel.Functions.SPG(A1062, "SP_VOLUME_AVG_DAILY_TO_1YR_AVG_DAILY", , "1M")</f>
        <v>88.93</v>
      </c>
      <c r="F1062" s="3">
        <f>_xll.SNL.Clients.Office.Excel.Functions.SPG(A1062, "SP_VOLUME_AVG_DAILY_TO_1YR_AVG_DAILY", , "3M")</f>
        <v>95.86</v>
      </c>
      <c r="G1062" s="2" t="str">
        <f>_xll.SNL.Clients.Office.Excel.Functions.SPG(A1062, "IQ_SECTOR")</f>
        <v>Financials</v>
      </c>
      <c r="H1062" s="2" t="str">
        <f>_xll.SNL.Clients.Office.Excel.Functions.SPG(A1062, "IQ_INDUSTRY_GROUP")</f>
        <v>Insurance</v>
      </c>
      <c r="I1062" s="2" t="str">
        <f>_xll.SNL.Clients.Office.Excel.Functions.SPG(A1062, "IQ_INDUSTRY")</f>
        <v>Insurance</v>
      </c>
      <c r="J1062" s="2" t="str">
        <f>_xll.SNL.Clients.Office.Excel.Functions.SPG(A1062, "IQ_PRIMARY_INDUSTRY")</f>
        <v>Life and Health Insurance</v>
      </c>
      <c r="K1062" s="2" t="str">
        <f>_xll.SNL.Clients.Office.Excel.Functions.SPG(A1062, "NAICS_CODE", "Primary")</f>
        <v>524113 - Direct Life Insurance Carriers</v>
      </c>
      <c r="L1062" s="2" t="str">
        <f>_xll.SNL.Clients.Office.Excel.Functions.SPG(A1062, "SP_TOPICTAG")</f>
        <v>Micro Lending</v>
      </c>
      <c r="M1062" s="3">
        <f>_xll.SNL.Clients.Office.Excel.Functions.SPG(A1062, "SP_PCT_SHARES_OWNED_ALL_INSTITUTIONS")</f>
        <v>91.83</v>
      </c>
      <c r="N1062" s="2" t="str">
        <f>_xll.SNL.Clients.Office.Excel.Functions.SPG(A1062, "RD_CREDIT_RATING_GLOBAL", "Issuer Credit Rating", "Local Currency LT|0")</f>
        <v>A-</v>
      </c>
      <c r="O1062" s="2" t="str">
        <f>_xll.SNL.Clients.Office.Excel.Functions.SPG(A1062, "RD_CWOL_GLOBAL", "Issuer Credit Rating", "Local Currency LT|0")</f>
        <v>Stable</v>
      </c>
      <c r="P1062" s="2" t="str">
        <f>_xll.SNL.Clients.Office.Excel.Functions.SPG(A1062, "RD_RATING_ACTION_GLOBAL", "Issuer Credit Rating", "Local Currency LT|0")</f>
        <v>New Rating | CreditWatch/Outlook (05/25/2011)</v>
      </c>
      <c r="Q1062" s="1">
        <f>_xll.SNL.Clients.Office.Excel.Functions.SPG(A1062, "RD_LAST_REVIEW_DATE_GLOBAL", "Issuer Credit Rating", "Local Currency LT")</f>
        <v>45503</v>
      </c>
      <c r="R1062" s="1">
        <f>_xll.SNL.Clients.Office.Excel.Functions.SPG(A1062, "RD_CREDIT_RATING_DATE_GLOBAL", "Issuer Credit Rating", "Local Currency LT|0")</f>
        <v>40688</v>
      </c>
      <c r="S1062" s="1">
        <f>_xll.SNL.Clients.Office.Excel.Functions.SPG(A1062, "RD_CREDIT_WATCH_OUTLOOK_DATE_GLOBAL", "Issuer Credit Rating", "Local Currency LT|0")</f>
        <v>40688</v>
      </c>
      <c r="T1062" s="2" t="str">
        <f>_xll.SNL.Clients.Office.Excel.Functions.SPG(A1062, "SP_BUSINESS_DESCRIPTION")</f>
        <v>Primerica, Inc., together with its subsidiaries, provides financial products and services to middle-income households in the United States and Canada. The company operates in four segments: Term Life Insurance; Investment and Savings Products; Senior Health; and Corporate and Other Distributed Products. The Term Life Insurance segment underwrites individual term life insurance products. The Investment and Savings Products segment provides mutual funds and various retirement plans, managed investments, variable and fixed annuities, and fixed indexed annuities. The Senior Health segment offers segregated funds; and medicare advantage and supplement plans. The Corporate and Other Distributed Products segment provides mortgage loans; prepaid legal services that assist subscribers with legal matters, such as drafting wills, living wills and powers of attorney, trial defense, and motor vehicle-related matters; ID theft defense services; auto and homeowners' insurance; home automation solutions; and insurance products, including supplemental and accidental death, and disability insurance. It distributes and sells its products through licensed sales representatives. Primerica, Inc. was founded in 1927 and is headquartered in Duluth, Georgia.</v>
      </c>
    </row>
    <row r="1063" spans="1:20" x14ac:dyDescent="0.3">
      <c r="A1063" s="5" t="s">
        <v>444</v>
      </c>
      <c r="B1063" s="1">
        <f>_xll.SNL.Clients.Office.Excel.Functions.SPG(A1063,"SP_IPO_DATE")</f>
        <v>37186</v>
      </c>
      <c r="C1063" s="3">
        <f>_xll.SNL.Clients.Office.Excel.Functions.SPG(A1063, "SP_VOLUME_AVG_WEEKLY_TO_SHARES_OUT", , "1M")</f>
        <v>3.693283550532426</v>
      </c>
      <c r="D1063" s="3">
        <f>_xll.SNL.Clients.Office.Excel.Functions.SPG(A1063, "SP_VOLUME_AVG_WEEKLY_TO_SHARES_OUT", , "3M")</f>
        <v>3.0313817346909673</v>
      </c>
      <c r="E1063" s="3">
        <f>_xll.SNL.Clients.Office.Excel.Functions.SPG(A1063, "SP_VOLUME_AVG_DAILY_TO_1YR_AVG_DAILY", , "1M")</f>
        <v>137.82</v>
      </c>
      <c r="F1063" s="3">
        <f>_xll.SNL.Clients.Office.Excel.Functions.SPG(A1063, "SP_VOLUME_AVG_DAILY_TO_1YR_AVG_DAILY", , "3M")</f>
        <v>113.12</v>
      </c>
      <c r="G1063" s="2" t="str">
        <f>_xll.SNL.Clients.Office.Excel.Functions.SPG(A1063, "IQ_SECTOR")</f>
        <v>Financials</v>
      </c>
      <c r="H1063" s="2" t="str">
        <f>_xll.SNL.Clients.Office.Excel.Functions.SPG(A1063, "IQ_INDUSTRY_GROUP")</f>
        <v>Insurance</v>
      </c>
      <c r="I1063" s="2" t="str">
        <f>_xll.SNL.Clients.Office.Excel.Functions.SPG(A1063, "IQ_INDUSTRY")</f>
        <v>Insurance</v>
      </c>
      <c r="J1063" s="2" t="str">
        <f>_xll.SNL.Clients.Office.Excel.Functions.SPG(A1063, "IQ_PRIMARY_INDUSTRY")</f>
        <v>Life and Health Insurance</v>
      </c>
      <c r="K1063" s="2" t="str">
        <f>_xll.SNL.Clients.Office.Excel.Functions.SPG(A1063, "NAICS_CODE", "Primary")</f>
        <v>524113 - Direct Life Insurance Carriers</v>
      </c>
      <c r="L1063" s="2" t="str">
        <f>_xll.SNL.Clients.Office.Excel.Functions.SPG(A1063, "SP_TOPICTAG")</f>
        <v>Employee Benefits; Digital Brokerage; Income Share Agreements; End-of-Life Planning</v>
      </c>
      <c r="M1063" s="3">
        <f>_xll.SNL.Clients.Office.Excel.Functions.SPG(A1063, "SP_PCT_SHARES_OWNED_ALL_INSTITUTIONS")</f>
        <v>72.03</v>
      </c>
      <c r="N1063" s="2" t="str">
        <f>_xll.SNL.Clients.Office.Excel.Functions.SPG(A1063, "RD_CREDIT_RATING_GLOBAL", "Issuer Credit Rating", "Local Currency LT|0")</f>
        <v>A-</v>
      </c>
      <c r="O1063" s="2" t="str">
        <f>_xll.SNL.Clients.Office.Excel.Functions.SPG(A1063, "RD_CWOL_GLOBAL", "Issuer Credit Rating", "Local Currency LT|0")</f>
        <v>Stable</v>
      </c>
      <c r="P1063" s="2" t="str">
        <f>_xll.SNL.Clients.Office.Excel.Functions.SPG(A1063, "RD_RATING_ACTION_GLOBAL", "Issuer Credit Rating", "Local Currency LT|0")</f>
        <v>CreditWatch/Outlook (06/28/2021)</v>
      </c>
      <c r="Q1063" s="1">
        <f>_xll.SNL.Clients.Office.Excel.Functions.SPG(A1063, "RD_LAST_REVIEW_DATE_GLOBAL", "Issuer Credit Rating", "Local Currency LT")</f>
        <v>45411</v>
      </c>
      <c r="R1063" s="1">
        <f>_xll.SNL.Clients.Office.Excel.Functions.SPG(A1063, "RD_CREDIT_RATING_DATE_GLOBAL", "Issuer Credit Rating", "Local Currency LT|0")</f>
        <v>43207</v>
      </c>
      <c r="S1063" s="1">
        <f>_xll.SNL.Clients.Office.Excel.Functions.SPG(A1063, "RD_CREDIT_WATCH_OUTLOOK_DATE_GLOBAL", "Issuer Credit Rating", "Local Currency LT|0")</f>
        <v>44375</v>
      </c>
      <c r="T1063" s="2" t="str">
        <f>_xll.SNL.Clients.Office.Excel.Functions.SPG(A1063, "SP_BUSINESS_DESCRIPTION")</f>
        <v>Principal Financial Group, Inc. provides retirement, asset management, and insurance products and services to businesses, individuals, and institutional clients worldwide. The company operates through Retirement and Income Solutions, Principal Asset Management, and Benefits and Protection segments. The Retirement and Income Solutions segment provides retirement, and related financial products and services. It offers products and services for defined contribution plans, including 401(k) and 403(b) plans, defined benefit plans, nonqualified executive benefit plans, employee stock ownership plans, equity compensation, and pension risk transfer services; individual retirement accounts; investment only products; and mutual funds, individual variable annuities, registered index-linked annuities, and bank products, as well as trust and custody services. The Principal Asset Management segment provides equity, fixed income, real estate, and other alternative investments, as well as asset allocation, stable value management, and other structured investment strategies. It also offers pension accumulation products and services, mutual funds, asset management, income annuities, and life insurance accumulation products, as well as voluntary savings plans in Brazil, Chile, Mexico, Asia, China, Hong Kong Special Administrative Region, and Southeast Asia. The Benefits and Protection segment provides specialty benefits, such as group dental and vision insurance, group life insurance, and group and individual disability insurance, as well as administers group dental, disability, and vision benefits; and individual life insurance products comprising universal, variable universal, indexed universal, and term life insurance products. It also offers insurance solutions for small and medium-sized businesses and their owners, as well as employees. Principal Financial Group, Inc. was founded in 1879 and is based in Des Moines, Iowa.</v>
      </c>
    </row>
    <row r="1064" spans="1:20" x14ac:dyDescent="0.3">
      <c r="A1064" s="5" t="s">
        <v>443</v>
      </c>
      <c r="B1064" s="1">
        <f>_xll.SNL.Clients.Office.Excel.Functions.SPG(A1064,"SP_IPO_DATE")</f>
        <v>44314</v>
      </c>
      <c r="C1064" s="3">
        <f>_xll.SNL.Clients.Office.Excel.Functions.SPG(A1064, "SP_VOLUME_AVG_WEEKLY_TO_SHARES_OUT", , "1M")</f>
        <v>2.3623068401113509</v>
      </c>
      <c r="D1064" s="3">
        <f>_xll.SNL.Clients.Office.Excel.Functions.SPG(A1064, "SP_VOLUME_AVG_WEEKLY_TO_SHARES_OUT", , "3M")</f>
        <v>2.4135145484734921</v>
      </c>
      <c r="E1064" s="3">
        <f>_xll.SNL.Clients.Office.Excel.Functions.SPG(A1064, "SP_VOLUME_AVG_DAILY_TO_1YR_AVG_DAILY", , "1M")</f>
        <v>72.540000000000006</v>
      </c>
      <c r="F1064" s="3">
        <f>_xll.SNL.Clients.Office.Excel.Functions.SPG(A1064, "SP_VOLUME_AVG_DAILY_TO_1YR_AVG_DAILY", , "3M")</f>
        <v>74.12</v>
      </c>
      <c r="G1064" s="2" t="str">
        <f>_xll.SNL.Clients.Office.Excel.Functions.SPG(A1064, "IQ_SECTOR")</f>
        <v>Health Care</v>
      </c>
      <c r="H1064" s="2" t="str">
        <f>_xll.SNL.Clients.Office.Excel.Functions.SPG(A1064, "IQ_INDUSTRY_GROUP")</f>
        <v>Health Care Equipment and Services</v>
      </c>
      <c r="I1064" s="2" t="str">
        <f>_xll.SNL.Clients.Office.Excel.Functions.SPG(A1064, "IQ_INDUSTRY")</f>
        <v>Health Care Providers and Services</v>
      </c>
      <c r="J1064" s="2" t="str">
        <f>_xll.SNL.Clients.Office.Excel.Functions.SPG(A1064, "IQ_PRIMARY_INDUSTRY")</f>
        <v>Health Care Services</v>
      </c>
      <c r="K1064" s="2" t="str">
        <f>_xll.SNL.Clients.Office.Excel.Functions.SPG(A1064, "NAICS_CODE", "Primary")</f>
        <v>621491 - HMO Medical Centers</v>
      </c>
      <c r="L1064" s="2" t="str">
        <f>_xll.SNL.Clients.Office.Excel.Functions.SPG(A1064, "SP_TOPICTAG")</f>
        <v>Data Integration; Health Diagnostics; MHealth; Process Automation; Chronic Diseases</v>
      </c>
      <c r="M1064" s="3">
        <f>_xll.SNL.Clients.Office.Excel.Functions.SPG(A1064, "SP_PCT_SHARES_OWNED_ALL_INSTITUTIONS")</f>
        <v>92.76</v>
      </c>
      <c r="N1064" s="2" t="str">
        <f>_xll.SNL.Clients.Office.Excel.Functions.SPG(A1064, "RD_CREDIT_RATING_GLOBAL", "Issuer Credit Rating", "Local Currency LT|0")</f>
        <v/>
      </c>
      <c r="O1064" s="2" t="str">
        <f>_xll.SNL.Clients.Office.Excel.Functions.SPG(A1064, "RD_CWOL_GLOBAL", "Issuer Credit Rating", "Local Currency LT|0")</f>
        <v/>
      </c>
      <c r="P1064" s="2" t="str">
        <f>_xll.SNL.Clients.Office.Excel.Functions.SPG(A1064, "RD_RATING_ACTION_GLOBAL", "Issuer Credit Rating", "Local Currency LT|0")</f>
        <v/>
      </c>
      <c r="Q1064" s="1" t="str">
        <f>_xll.SNL.Clients.Office.Excel.Functions.SPG(A1064, "RD_LAST_REVIEW_DATE_GLOBAL", "Issuer Credit Rating", "Local Currency LT")</f>
        <v/>
      </c>
      <c r="R1064" s="1" t="str">
        <f>_xll.SNL.Clients.Office.Excel.Functions.SPG(A1064, "RD_CREDIT_RATING_DATE_GLOBAL", "Issuer Credit Rating", "Local Currency LT|0")</f>
        <v/>
      </c>
      <c r="S1064" s="1" t="str">
        <f>_xll.SNL.Clients.Office.Excel.Functions.SPG(A1064, "RD_CREDIT_WATCH_OUTLOOK_DATE_GLOBAL", "Issuer Credit Rating", "Local Currency LT|0")</f>
        <v/>
      </c>
      <c r="T1064" s="2" t="str">
        <f>_xll.SNL.Clients.Office.Excel.Functions.SPG(A1064, "SP_BUSINESS_DESCRIPTION")</f>
        <v>Privia Health Group, Inc. operates as a national physician-enablement company in the United States. The company collaborates with medical groups, health plans, and health systems to optimize physician practices, enhance patient experiences, and reward doctors for delivering care in-person and virtual settings. It offers technology and population health tools to enhance independent providers’ workflows; management services organization that enable providers to focus on their patients by reducing administrative work; single-TIN medical group that facilitates payer negotiation, clinical integration and alignment of financial incentives; accountable care organization, which engage patients, reduce inappropriate utilization, and enhance coordination and patient quality metrics to drive value-based care; and network for purchasers and payers that enable providers to connect with new patient populations and create custom contracts. The company was founded in 2007 and is headquartered in Arlington, Virginia.</v>
      </c>
    </row>
    <row r="1065" spans="1:20" x14ac:dyDescent="0.3">
      <c r="A1065" s="5" t="s">
        <v>442</v>
      </c>
      <c r="B1065" s="1">
        <f>_xll.SNL.Clients.Office.Excel.Functions.SPG(A1065,"SP_IPO_DATE")</f>
        <v>33485</v>
      </c>
      <c r="C1065" s="3">
        <f>_xll.SNL.Clients.Office.Excel.Functions.SPG(A1065, "SP_VOLUME_AVG_WEEKLY_TO_SHARES_OUT", , "1M")</f>
        <v>1.6479710954806912</v>
      </c>
      <c r="D1065" s="3">
        <f>_xll.SNL.Clients.Office.Excel.Functions.SPG(A1065, "SP_VOLUME_AVG_WEEKLY_TO_SHARES_OUT", , "3M")</f>
        <v>2.099357235387195</v>
      </c>
      <c r="E1065" s="3">
        <f>_xll.SNL.Clients.Office.Excel.Functions.SPG(A1065, "SP_VOLUME_AVG_DAILY_TO_1YR_AVG_DAILY", , "1M")</f>
        <v>62.25</v>
      </c>
      <c r="F1065" s="3">
        <f>_xll.SNL.Clients.Office.Excel.Functions.SPG(A1065, "SP_VOLUME_AVG_DAILY_TO_1YR_AVG_DAILY", , "3M")</f>
        <v>79.3</v>
      </c>
      <c r="G1065" s="2" t="str">
        <f>_xll.SNL.Clients.Office.Excel.Functions.SPG(A1065, "IQ_SECTOR")</f>
        <v>Financials</v>
      </c>
      <c r="H1065" s="2" t="str">
        <f>_xll.SNL.Clients.Office.Excel.Functions.SPG(A1065, "IQ_INDUSTRY_GROUP")</f>
        <v>Insurance</v>
      </c>
      <c r="I1065" s="2" t="str">
        <f>_xll.SNL.Clients.Office.Excel.Functions.SPG(A1065, "IQ_INDUSTRY")</f>
        <v>Insurance</v>
      </c>
      <c r="J1065" s="2" t="str">
        <f>_xll.SNL.Clients.Office.Excel.Functions.SPG(A1065, "IQ_PRIMARY_INDUSTRY")</f>
        <v>Property and Casualty Insurance</v>
      </c>
      <c r="K1065" s="2" t="str">
        <f>_xll.SNL.Clients.Office.Excel.Functions.SPG(A1065, "NAICS_CODE", "Primary")</f>
        <v>524126 - Direct Property and Casualty Insurance Carriers</v>
      </c>
      <c r="L1065" s="2" t="str">
        <f>_xll.SNL.Clients.Office.Excel.Functions.SPG(A1065, "SP_TOPICTAG")</f>
        <v>Employee Benefits</v>
      </c>
      <c r="M1065" s="3">
        <f>_xll.SNL.Clients.Office.Excel.Functions.SPG(A1065, "SP_PCT_SHARES_OWNED_ALL_INSTITUTIONS")</f>
        <v>85.08</v>
      </c>
      <c r="N1065" s="2" t="str">
        <f>_xll.SNL.Clients.Office.Excel.Functions.SPG(A1065, "RD_CREDIT_RATING_GLOBAL", "Issuer Credit Rating", "Local Currency LT|0")</f>
        <v>NR</v>
      </c>
      <c r="O1065" s="2" t="str">
        <f>_xll.SNL.Clients.Office.Excel.Functions.SPG(A1065, "RD_CWOL_GLOBAL", "Issuer Credit Rating", "Local Currency LT|0")</f>
        <v>NR</v>
      </c>
      <c r="P1065" s="2" t="str">
        <f>_xll.SNL.Clients.Office.Excel.Functions.SPG(A1065, "RD_RATING_ACTION_GLOBAL", "Issuer Credit Rating", "Local Currency LT|0")</f>
        <v>Not Rated | CreditWatch/Outlook (12/08/2023)</v>
      </c>
      <c r="Q1065" s="1">
        <f>_xll.SNL.Clients.Office.Excel.Functions.SPG(A1065, "RD_LAST_REVIEW_DATE_GLOBAL", "Issuer Credit Rating", "Local Currency LT")</f>
        <v>45268</v>
      </c>
      <c r="R1065" s="1">
        <f>_xll.SNL.Clients.Office.Excel.Functions.SPG(A1065, "RD_CREDIT_RATING_DATE_GLOBAL", "Issuer Credit Rating", "Local Currency LT|0")</f>
        <v>45268</v>
      </c>
      <c r="S1065" s="1">
        <f>_xll.SNL.Clients.Office.Excel.Functions.SPG(A1065, "RD_CREDIT_WATCH_OUTLOOK_DATE_GLOBAL", "Issuer Credit Rating", "Local Currency LT|0")</f>
        <v>45268</v>
      </c>
      <c r="T1065" s="2" t="str">
        <f>_xll.SNL.Clients.Office.Excel.Functions.SPG(A1065, "SP_BUSINESS_DESCRIPTION")</f>
        <v>ProAssurance Corporation, through its subsidiaries, provides property and casualty insurance, and reinsurance products in the United States. The company operates through Specialty Property and Casualty, Workers' Compensation Insurance, and Segregated Portfolio Cell Reinsurance segments. It offers professional liability insurance to healthcare providers and institutions, and attorneys and their firms; medical technology liability insurance to medical technology and life sciences companies; and custom alternative risk solutions, including assumed reinsurance, loss portfolio transfers, and captive cell programs for healthcare professional liability insureds. The company also provides workers' compensation insurance products, such as guaranteed cost policies, policyholder dividend policies, retrospectively rated policies, and deductible policies, as well as alternative market solutions that include program design, fronting, claims administration, risk management, SPC rental, asset management, and SPC management services for individual companies, agencies, groups, and associations. The company also participates in Syndicate 1729 at Lloyd's of London for underwriting. It markets its products through independent agencies and brokers, as well as an internal business development team. The company was founded in 1976 and is headquartered in Birmingham, Alabama.</v>
      </c>
    </row>
    <row r="1066" spans="1:20" x14ac:dyDescent="0.3">
      <c r="A1066" s="5" t="s">
        <v>441</v>
      </c>
      <c r="B1066" s="1" t="str">
        <f>_xll.SNL.Clients.Office.Excel.Functions.SPG(A1066,"SP_IPO_DATE")</f>
        <v/>
      </c>
      <c r="C1066" s="3">
        <f>_xll.SNL.Clients.Office.Excel.Functions.SPG(A1066, "SP_VOLUME_AVG_WEEKLY_TO_SHARES_OUT", , "1M")</f>
        <v>3.9371465657117661</v>
      </c>
      <c r="D1066" s="3">
        <f>_xll.SNL.Clients.Office.Excel.Functions.SPG(A1066, "SP_VOLUME_AVG_WEEKLY_TO_SHARES_OUT", , "3M")</f>
        <v>4.1802463032241191</v>
      </c>
      <c r="E1066" s="3">
        <f>_xll.SNL.Clients.Office.Excel.Functions.SPG(A1066, "SP_VOLUME_AVG_DAILY_TO_1YR_AVG_DAILY", , "1M")</f>
        <v>80.349999999999994</v>
      </c>
      <c r="F1066" s="3">
        <f>_xll.SNL.Clients.Office.Excel.Functions.SPG(A1066, "SP_VOLUME_AVG_DAILY_TO_1YR_AVG_DAILY", , "3M")</f>
        <v>85.31</v>
      </c>
      <c r="G1066" s="2" t="str">
        <f>_xll.SNL.Clients.Office.Excel.Functions.SPG(A1066, "IQ_SECTOR")</f>
        <v>Financials</v>
      </c>
      <c r="H1066" s="2" t="str">
        <f>_xll.SNL.Clients.Office.Excel.Functions.SPG(A1066, "IQ_INDUSTRY_GROUP")</f>
        <v>Financial Services</v>
      </c>
      <c r="I1066" s="2" t="str">
        <f>_xll.SNL.Clients.Office.Excel.Functions.SPG(A1066, "IQ_INDUSTRY")</f>
        <v>Consumer Finance</v>
      </c>
      <c r="J1066" s="2" t="str">
        <f>_xll.SNL.Clients.Office.Excel.Functions.SPG(A1066, "IQ_PRIMARY_INDUSTRY")</f>
        <v>Consumer Finance</v>
      </c>
      <c r="K1066" s="2" t="str">
        <f>_xll.SNL.Clients.Office.Excel.Functions.SPG(A1066, "NAICS_CODE", "Primary")</f>
        <v>522291 - Consumer Lending</v>
      </c>
      <c r="L1066" s="2" t="str">
        <f>_xll.SNL.Clients.Office.Excel.Functions.SPG(A1066, "SP_TOPICTAG")</f>
        <v>Fintech; Online Payments; Buy Now Pay Later (BNPL)</v>
      </c>
      <c r="M1066" s="3">
        <f>_xll.SNL.Clients.Office.Excel.Functions.SPG(A1066, "SP_PCT_SHARES_OWNED_ALL_INSTITUTIONS")</f>
        <v>99.96</v>
      </c>
      <c r="N1066" s="2" t="str">
        <f>_xll.SNL.Clients.Office.Excel.Functions.SPG(A1066, "RD_CREDIT_RATING_GLOBAL", "Issuer Credit Rating", "Local Currency LT|0")</f>
        <v>BB-</v>
      </c>
      <c r="O1066" s="2" t="str">
        <f>_xll.SNL.Clients.Office.Excel.Functions.SPG(A1066, "RD_CWOL_GLOBAL", "Issuer Credit Rating", "Local Currency LT|0")</f>
        <v>Stable</v>
      </c>
      <c r="P1066" s="2" t="str">
        <f>_xll.SNL.Clients.Office.Excel.Functions.SPG(A1066, "RD_RATING_ACTION_GLOBAL", "Issuer Credit Rating", "Local Currency LT|0")</f>
        <v>New Rating | CreditWatch/Outlook (11/08/2021)</v>
      </c>
      <c r="Q1066" s="1">
        <f>_xll.SNL.Clients.Office.Excel.Functions.SPG(A1066, "RD_LAST_REVIEW_DATE_GLOBAL", "Issuer Credit Rating", "Local Currency LT")</f>
        <v>45541</v>
      </c>
      <c r="R1066" s="1">
        <f>_xll.SNL.Clients.Office.Excel.Functions.SPG(A1066, "RD_CREDIT_RATING_DATE_GLOBAL", "Issuer Credit Rating", "Local Currency LT|0")</f>
        <v>44508</v>
      </c>
      <c r="S1066" s="1">
        <f>_xll.SNL.Clients.Office.Excel.Functions.SPG(A1066, "RD_CREDIT_WATCH_OUTLOOK_DATE_GLOBAL", "Issuer Credit Rating", "Local Currency LT|0")</f>
        <v>44508</v>
      </c>
      <c r="T1066" s="2" t="str">
        <f>_xll.SNL.Clients.Office.Excel.Functions.SPG(A1066, "SP_BUSINESS_DESCRIPTION")</f>
        <v>PROG Holdings, Inc., a financial technology holding company, provides payment options to consumers. It operates through three segments: Progressive Leasing, Vive, and Four. The company owns Progressive Leasing, an in-store, app-based, and e-commerce point-of-sale lease-to-own solutions provider; and Vive Financial, an omnichannel provider of second-look revolving credit products. It also offers buy now pay later payment options through four interest-free installments; and Build, a credit building financial management tool. The company was formerly known as Aaron's Holdings Company, Inc. and changed its name to PROG Holdings, Inc. in December 2020. PROG Holdings, Inc. was founded in 1955 and is based in Draper, Utah.</v>
      </c>
    </row>
    <row r="1067" spans="1:20" x14ac:dyDescent="0.3">
      <c r="A1067" s="5" t="s">
        <v>440</v>
      </c>
      <c r="B1067" s="1" t="str">
        <f>_xll.SNL.Clients.Office.Excel.Functions.SPG(A1067,"SP_IPO_DATE")</f>
        <v/>
      </c>
      <c r="C1067" s="3">
        <f>_xll.SNL.Clients.Office.Excel.Functions.SPG(A1067, "SP_VOLUME_AVG_WEEKLY_TO_SHARES_OUT", , "1M")</f>
        <v>10.511275113852278</v>
      </c>
      <c r="D1067" s="3">
        <f>_xll.SNL.Clients.Office.Excel.Functions.SPG(A1067, "SP_VOLUME_AVG_WEEKLY_TO_SHARES_OUT", , "3M")</f>
        <v>7.3652468021987358</v>
      </c>
      <c r="E1067" s="3">
        <f>_xll.SNL.Clients.Office.Excel.Functions.SPG(A1067, "SP_VOLUME_AVG_DAILY_TO_1YR_AVG_DAILY", , "1M")</f>
        <v>166.49</v>
      </c>
      <c r="F1067" s="3">
        <f>_xll.SNL.Clients.Office.Excel.Functions.SPG(A1067, "SP_VOLUME_AVG_DAILY_TO_1YR_AVG_DAILY", , "3M")</f>
        <v>116.66</v>
      </c>
      <c r="G1067" s="2" t="str">
        <f>_xll.SNL.Clients.Office.Excel.Functions.SPG(A1067, "IQ_SECTOR")</f>
        <v>Information Technology</v>
      </c>
      <c r="H1067" s="2" t="str">
        <f>_xll.SNL.Clients.Office.Excel.Functions.SPG(A1067, "IQ_INDUSTRY_GROUP")</f>
        <v>Software and Services</v>
      </c>
      <c r="I1067" s="2" t="str">
        <f>_xll.SNL.Clients.Office.Excel.Functions.SPG(A1067, "IQ_INDUSTRY")</f>
        <v>Software</v>
      </c>
      <c r="J1067" s="2" t="str">
        <f>_xll.SNL.Clients.Office.Excel.Functions.SPG(A1067, "IQ_PRIMARY_INDUSTRY")</f>
        <v>Systems Software</v>
      </c>
      <c r="K1067" s="2" t="str">
        <f>_xll.SNL.Clients.Office.Excel.Functions.SPG(A1067, "NAICS_CODE", "Primary")</f>
        <v>513210 - Software Publishers</v>
      </c>
      <c r="L1067" s="2" t="str">
        <f>_xll.SNL.Clients.Office.Excel.Functions.SPG(A1067, "SP_TOPICTAG")</f>
        <v>Software Development; Data Integration; Machine Learning; Data Protection; Cloud Security; Process Automation; Artificial Intelligence</v>
      </c>
      <c r="M1067" s="3">
        <f>_xll.SNL.Clients.Office.Excel.Functions.SPG(A1067, "SP_PCT_SHARES_OWNED_ALL_INSTITUTIONS")</f>
        <v>115.26</v>
      </c>
      <c r="N1067" s="2" t="str">
        <f>_xll.SNL.Clients.Office.Excel.Functions.SPG(A1067, "RD_CREDIT_RATING_GLOBAL", "Issuer Credit Rating", "Local Currency LT|0")</f>
        <v/>
      </c>
      <c r="O1067" s="2" t="str">
        <f>_xll.SNL.Clients.Office.Excel.Functions.SPG(A1067, "RD_CWOL_GLOBAL", "Issuer Credit Rating", "Local Currency LT|0")</f>
        <v/>
      </c>
      <c r="P1067" s="2" t="str">
        <f>_xll.SNL.Clients.Office.Excel.Functions.SPG(A1067, "RD_RATING_ACTION_GLOBAL", "Issuer Credit Rating", "Local Currency LT|0")</f>
        <v/>
      </c>
      <c r="Q1067" s="1" t="str">
        <f>_xll.SNL.Clients.Office.Excel.Functions.SPG(A1067, "RD_LAST_REVIEW_DATE_GLOBAL", "Issuer Credit Rating", "Local Currency LT")</f>
        <v/>
      </c>
      <c r="R1067" s="1" t="str">
        <f>_xll.SNL.Clients.Office.Excel.Functions.SPG(A1067, "RD_CREDIT_RATING_DATE_GLOBAL", "Issuer Credit Rating", "Local Currency LT|0")</f>
        <v/>
      </c>
      <c r="S1067" s="1" t="str">
        <f>_xll.SNL.Clients.Office.Excel.Functions.SPG(A1067, "RD_CREDIT_WATCH_OUTLOOK_DATE_GLOBAL", "Issuer Credit Rating", "Local Currency LT|0")</f>
        <v/>
      </c>
      <c r="T1067" s="2" t="str">
        <f>_xll.SNL.Clients.Office.Excel.Functions.SPG(A1067, "SP_BUSINESS_DESCRIPTION")</f>
        <v>Progress Software Corporation develops, deploys, and manages artificial intelligence (AI) powered applications and digital experiences in the United States and internationally. The company offers Chef, a DevOps/DevSecOps automation software; Corticon, a decision automation platform to transform user experiences by streamlining and automating complex business rules; DataDirect, a secure data connectivity tools for Relational, NoSQL, Big Data, and SaaS data sources; Developer Tools that consists of software development tooling collection, including .NET and JavaScript UI components for web, desktop and mobile applications, AI-prompt components, reporting and report management tools, and automated testing and mocking tools; Flowmon, a AI-powered network security and visibility product with automated response across hybrid cloud ecosystems; and Kemp LoadMaster, an application delivery and security product offering cloud-native, and virtual and hardware load balancers. It also provides MarkLogic, a data agility platform to connect data and metadata; MOVEit, a managed file transfer software for managing and controlling the movement of sensitive files and securing them both at-rest and in-transit; OpenEdge, an application development platform for running business-critical applications; Semaphore, a Semantic AI platform; ShareFile, an SaaS-native AI-powered document centric collaboration platform; Sitefinity, a digital experience platform foundation, delivering intelligent, AI-powered, ROI-driving tools for marketers, and an extensible platform for developers; and WhatsUp Gold, a network infrastructure monitoring software providing visibility of various network devices, servers, virtual machines, and cloud and wireless environments to find and fix network problems. The company offers project management, implementation, custom software development, programming, and other services, as well as web-enable applications, and training services. It sells its products to end users, independent software vendors, original equipment manufacturers, system integrators, value added resellers, and distributors. The company was founded in 1981 and is headquartered in Burlington, Massachusetts.</v>
      </c>
    </row>
    <row r="1068" spans="1:20" x14ac:dyDescent="0.3">
      <c r="A1068" s="5" t="s">
        <v>439</v>
      </c>
      <c r="B1068" s="1">
        <f>_xll.SNL.Clients.Office.Excel.Functions.SPG(A1068,"SP_IPO_DATE")</f>
        <v>43762</v>
      </c>
      <c r="C1068" s="3">
        <f>_xll.SNL.Clients.Office.Excel.Functions.SPG(A1068, "SP_VOLUME_AVG_WEEKLY_TO_SHARES_OUT", , "1M")</f>
        <v>10.41447596102112</v>
      </c>
      <c r="D1068" s="3">
        <f>_xll.SNL.Clients.Office.Excel.Functions.SPG(A1068, "SP_VOLUME_AVG_WEEKLY_TO_SHARES_OUT", , "3M")</f>
        <v>10.569473341332527</v>
      </c>
      <c r="E1068" s="3">
        <f>_xll.SNL.Clients.Office.Excel.Functions.SPG(A1068, "SP_VOLUME_AVG_DAILY_TO_1YR_AVG_DAILY", , "1M")</f>
        <v>111.71</v>
      </c>
      <c r="F1068" s="3">
        <f>_xll.SNL.Clients.Office.Excel.Functions.SPG(A1068, "SP_VOLUME_AVG_DAILY_TO_1YR_AVG_DAILY", , "3M")</f>
        <v>113.37</v>
      </c>
      <c r="G1068" s="2" t="str">
        <f>_xll.SNL.Clients.Office.Excel.Functions.SPG(A1068, "IQ_SECTOR")</f>
        <v>Health Care</v>
      </c>
      <c r="H1068" s="2" t="str">
        <f>_xll.SNL.Clients.Office.Excel.Functions.SPG(A1068, "IQ_INDUSTRY_GROUP")</f>
        <v>Health Care Equipment and Services</v>
      </c>
      <c r="I1068" s="2" t="str">
        <f>_xll.SNL.Clients.Office.Excel.Functions.SPG(A1068, "IQ_INDUSTRY")</f>
        <v>Health Care Providers and Services</v>
      </c>
      <c r="J1068" s="2" t="str">
        <f>_xll.SNL.Clients.Office.Excel.Functions.SPG(A1068, "IQ_PRIMARY_INDUSTRY")</f>
        <v>Managed Health Care</v>
      </c>
      <c r="K1068" s="2" t="str">
        <f>_xll.SNL.Clients.Office.Excel.Functions.SPG(A1068, "NAICS_CODE", "Primary")</f>
        <v>6214 - Outpatient Care Centers</v>
      </c>
      <c r="L1068" s="2" t="str">
        <f>_xll.SNL.Clients.Office.Excel.Functions.SPG(A1068, "SP_TOPICTAG")</f>
        <v>Health Diagnostics; MHealth; Fertility; Employee Benefits; Reproductive Health</v>
      </c>
      <c r="M1068" s="3">
        <f>_xll.SNL.Clients.Office.Excel.Functions.SPG(A1068, "SP_PCT_SHARES_OWNED_ALL_INSTITUTIONS")</f>
        <v>90.42</v>
      </c>
      <c r="N1068" s="2" t="str">
        <f>_xll.SNL.Clients.Office.Excel.Functions.SPG(A1068, "RD_CREDIT_RATING_GLOBAL", "Issuer Credit Rating", "Local Currency LT|0")</f>
        <v/>
      </c>
      <c r="O1068" s="2" t="str">
        <f>_xll.SNL.Clients.Office.Excel.Functions.SPG(A1068, "RD_CWOL_GLOBAL", "Issuer Credit Rating", "Local Currency LT|0")</f>
        <v/>
      </c>
      <c r="P1068" s="2" t="str">
        <f>_xll.SNL.Clients.Office.Excel.Functions.SPG(A1068, "RD_RATING_ACTION_GLOBAL", "Issuer Credit Rating", "Local Currency LT|0")</f>
        <v/>
      </c>
      <c r="Q1068" s="1" t="str">
        <f>_xll.SNL.Clients.Office.Excel.Functions.SPG(A1068, "RD_LAST_REVIEW_DATE_GLOBAL", "Issuer Credit Rating", "Local Currency LT")</f>
        <v/>
      </c>
      <c r="R1068" s="1" t="str">
        <f>_xll.SNL.Clients.Office.Excel.Functions.SPG(A1068, "RD_CREDIT_RATING_DATE_GLOBAL", "Issuer Credit Rating", "Local Currency LT|0")</f>
        <v/>
      </c>
      <c r="S1068" s="1" t="str">
        <f>_xll.SNL.Clients.Office.Excel.Functions.SPG(A1068, "RD_CREDIT_WATCH_OUTLOOK_DATE_GLOBAL", "Issuer Credit Rating", "Local Currency LT|0")</f>
        <v/>
      </c>
      <c r="T1068" s="2" t="str">
        <f>_xll.SNL.Clients.Office.Excel.Functions.SPG(A1068, "SP_BUSINESS_DESCRIPTION")</f>
        <v>Progyny, Inc., a benefits management company, specializes in fertility and family building benefits solutions in the United States. Its fertility benefits solution includes differentiated benefits plan design, personalized concierge-style member support services, and selective network of fertility specialists. The company also offers Progyny Rx, an integrated pharmacy benefits solution that provides its members with access to the medications needed during their treatment. In addition, it provides assistance service programs where various services can be offered through a reimbursement program, including adoption, surrogacy, doula, and travel reimbursement when travel is required to receive medical services. The company was formerly known as Auxogyn, Inc. and changed its name to Progyny, Inc. in 2015. Progyny, Inc. was incorporated in 2008 and is headquartered in New York, New York.</v>
      </c>
    </row>
    <row r="1069" spans="1:20" x14ac:dyDescent="0.3">
      <c r="A1069" s="5" t="s">
        <v>438</v>
      </c>
      <c r="B1069" s="1">
        <f>_xll.SNL.Clients.Office.Excel.Functions.SPG(A1069,"SP_IPO_DATE")</f>
        <v>35755</v>
      </c>
      <c r="C1069" s="3">
        <f>_xll.SNL.Clients.Office.Excel.Functions.SPG(A1069, "SP_VOLUME_AVG_WEEKLY_TO_SHARES_OUT", , "1M")</f>
        <v>2.1078495823753847</v>
      </c>
      <c r="D1069" s="3">
        <f>_xll.SNL.Clients.Office.Excel.Functions.SPG(A1069, "SP_VOLUME_AVG_WEEKLY_TO_SHARES_OUT", , "3M")</f>
        <v>2.2252649946841716</v>
      </c>
      <c r="E1069" s="3">
        <f>_xll.SNL.Clients.Office.Excel.Functions.SPG(A1069, "SP_VOLUME_AVG_DAILY_TO_1YR_AVG_DAILY", , "1M")</f>
        <v>102.53</v>
      </c>
      <c r="F1069" s="3">
        <f>_xll.SNL.Clients.Office.Excel.Functions.SPG(A1069, "SP_VOLUME_AVG_DAILY_TO_1YR_AVG_DAILY", , "3M")</f>
        <v>108.24</v>
      </c>
      <c r="G1069" s="2" t="str">
        <f>_xll.SNL.Clients.Office.Excel.Functions.SPG(A1069, "IQ_SECTOR")</f>
        <v>Real Estate</v>
      </c>
      <c r="H1069" s="2" t="str">
        <f>_xll.SNL.Clients.Office.Excel.Functions.SPG(A1069, "IQ_INDUSTRY_GROUP")</f>
        <v>Equity Real Estate Investment Trusts (REITs)</v>
      </c>
      <c r="I1069" s="2" t="str">
        <f>_xll.SNL.Clients.Office.Excel.Functions.SPG(A1069, "IQ_INDUSTRY")</f>
        <v>Industrial REITs</v>
      </c>
      <c r="J1069" s="2" t="str">
        <f>_xll.SNL.Clients.Office.Excel.Functions.SPG(A1069, "IQ_PRIMARY_INDUSTRY")</f>
        <v>Industrial REITs</v>
      </c>
      <c r="K1069" s="2" t="str">
        <f>_xll.SNL.Clients.Office.Excel.Functions.SPG(A1069, "NAICS_CODE", "Primary")</f>
        <v>531110 - Lessors of Residential Buildings and Dwellings</v>
      </c>
      <c r="L1069" s="2" t="str">
        <f>_xll.SNL.Clients.Office.Excel.Functions.SPG(A1069, "SP_TOPICTAG")</f>
        <v>Utility Scale Solar</v>
      </c>
      <c r="M1069" s="3">
        <f>_xll.SNL.Clients.Office.Excel.Functions.SPG(A1069, "SP_PCT_SHARES_OWNED_ALL_INSTITUTIONS")</f>
        <v>93.81</v>
      </c>
      <c r="N1069" s="2" t="str">
        <f>_xll.SNL.Clients.Office.Excel.Functions.SPG(A1069, "RD_CREDIT_RATING_GLOBAL", "Issuer Credit Rating", "Local Currency LT|0")</f>
        <v>A</v>
      </c>
      <c r="O1069" s="2" t="str">
        <f>_xll.SNL.Clients.Office.Excel.Functions.SPG(A1069, "RD_CWOL_GLOBAL", "Issuer Credit Rating", "Local Currency LT|0")</f>
        <v>Stable</v>
      </c>
      <c r="P1069" s="2" t="str">
        <f>_xll.SNL.Clients.Office.Excel.Functions.SPG(A1069, "RD_RATING_ACTION_GLOBAL", "Issuer Credit Rating", "Local Currency LT|0")</f>
        <v>Upgrade | CreditWatch/Outlook (08/02/2022)</v>
      </c>
      <c r="Q1069" s="1">
        <f>_xll.SNL.Clients.Office.Excel.Functions.SPG(A1069, "RD_LAST_REVIEW_DATE_GLOBAL", "Issuer Credit Rating", "Local Currency LT")</f>
        <v>45371</v>
      </c>
      <c r="R1069" s="1">
        <f>_xll.SNL.Clients.Office.Excel.Functions.SPG(A1069, "RD_CREDIT_RATING_DATE_GLOBAL", "Issuer Credit Rating", "Local Currency LT|0")</f>
        <v>44775</v>
      </c>
      <c r="S1069" s="1">
        <f>_xll.SNL.Clients.Office.Excel.Functions.SPG(A1069, "RD_CREDIT_WATCH_OUTLOOK_DATE_GLOBAL", "Issuer Credit Rating", "Local Currency LT|0")</f>
        <v>44775</v>
      </c>
      <c r="T1069" s="2" t="str">
        <f>_xll.SNL.Clients.Office.Excel.Functions.SPG(A1069, "SP_BUSINESS_DESCRIPTION")</f>
        <v>Prologis, Inc. is the global leader in logistics real estate with a focus on high-barrier, high-growth markets. At December 31, 2024, the company owned or had investments in, on a wholly owned basis or through co-investment ventures, properties and development projects expected to total approximately 1.3 billion square feet (120 million square meters) in 20 countries. Prologis leases modern logistics facilities to a diverse base of approximately 6,500 customers principally across two major categories: business-to-business and retail/online fulfillment.</v>
      </c>
    </row>
    <row r="1070" spans="1:20" x14ac:dyDescent="0.3">
      <c r="A1070" s="5" t="s">
        <v>437</v>
      </c>
      <c r="B1070" s="1">
        <f>_xll.SNL.Clients.Office.Excel.Functions.SPG(A1070,"SP_IPO_DATE")</f>
        <v>42810</v>
      </c>
      <c r="C1070" s="3">
        <f>_xll.SNL.Clients.Office.Excel.Functions.SPG(A1070, "SP_VOLUME_AVG_WEEKLY_TO_SHARES_OUT", , "1M")</f>
        <v>6.6089514653244548</v>
      </c>
      <c r="D1070" s="3">
        <f>_xll.SNL.Clients.Office.Excel.Functions.SPG(A1070, "SP_VOLUME_AVG_WEEKLY_TO_SHARES_OUT", , "3M")</f>
        <v>7.9732223374961011</v>
      </c>
      <c r="E1070" s="3">
        <f>_xll.SNL.Clients.Office.Excel.Functions.SPG(A1070, "SP_VOLUME_AVG_DAILY_TO_1YR_AVG_DAILY", , "1M")</f>
        <v>90.62</v>
      </c>
      <c r="F1070" s="3">
        <f>_xll.SNL.Clients.Office.Excel.Functions.SPG(A1070, "SP_VOLUME_AVG_DAILY_TO_1YR_AVG_DAILY", , "3M")</f>
        <v>109.33</v>
      </c>
      <c r="G1070" s="2" t="str">
        <f>_xll.SNL.Clients.Office.Excel.Functions.SPG(A1070, "IQ_SECTOR")</f>
        <v>Energy</v>
      </c>
      <c r="H1070" s="2" t="str">
        <f>_xll.SNL.Clients.Office.Excel.Functions.SPG(A1070, "IQ_INDUSTRY_GROUP")</f>
        <v>Energy</v>
      </c>
      <c r="I1070" s="2" t="str">
        <f>_xll.SNL.Clients.Office.Excel.Functions.SPG(A1070, "IQ_INDUSTRY")</f>
        <v>Energy Equipment and Services</v>
      </c>
      <c r="J1070" s="2" t="str">
        <f>_xll.SNL.Clients.Office.Excel.Functions.SPG(A1070, "IQ_PRIMARY_INDUSTRY")</f>
        <v>Oil and Gas Equipment and Services</v>
      </c>
      <c r="K1070" s="2" t="str">
        <f>_xll.SNL.Clients.Office.Excel.Functions.SPG(A1070, "NAICS_CODE", "Primary")</f>
        <v>213112 - Support Activities for Oil and Gas Operations</v>
      </c>
      <c r="L1070" s="2" t="str">
        <f>_xll.SNL.Clients.Office.Excel.Functions.SPG(A1070, "SP_TOPICTAG")</f>
        <v>Environmental Engineering</v>
      </c>
      <c r="M1070" s="3">
        <f>_xll.SNL.Clients.Office.Excel.Functions.SPG(A1070, "SP_PCT_SHARES_OWNED_ALL_INSTITUTIONS")</f>
        <v>84.57</v>
      </c>
      <c r="N1070" s="2" t="str">
        <f>_xll.SNL.Clients.Office.Excel.Functions.SPG(A1070, "RD_CREDIT_RATING_GLOBAL", "Issuer Credit Rating", "Local Currency LT|0")</f>
        <v/>
      </c>
      <c r="O1070" s="2" t="str">
        <f>_xll.SNL.Clients.Office.Excel.Functions.SPG(A1070, "RD_CWOL_GLOBAL", "Issuer Credit Rating", "Local Currency LT|0")</f>
        <v/>
      </c>
      <c r="P1070" s="2" t="str">
        <f>_xll.SNL.Clients.Office.Excel.Functions.SPG(A1070, "RD_RATING_ACTION_GLOBAL", "Issuer Credit Rating", "Local Currency LT|0")</f>
        <v/>
      </c>
      <c r="Q1070" s="1" t="str">
        <f>_xll.SNL.Clients.Office.Excel.Functions.SPG(A1070, "RD_LAST_REVIEW_DATE_GLOBAL", "Issuer Credit Rating", "Local Currency LT")</f>
        <v/>
      </c>
      <c r="R1070" s="1" t="str">
        <f>_xll.SNL.Clients.Office.Excel.Functions.SPG(A1070, "RD_CREDIT_RATING_DATE_GLOBAL", "Issuer Credit Rating", "Local Currency LT|0")</f>
        <v/>
      </c>
      <c r="S1070" s="1" t="str">
        <f>_xll.SNL.Clients.Office.Excel.Functions.SPG(A1070, "RD_CREDIT_WATCH_OUTLOOK_DATE_GLOBAL", "Issuer Credit Rating", "Local Currency LT|0")</f>
        <v/>
      </c>
      <c r="T1070" s="2" t="str">
        <f>_xll.SNL.Clients.Office.Excel.Functions.SPG(A1070, "SP_BUSINESS_DESCRIPTION")</f>
        <v>ProPetro Holding Corp. operates as an integrated oilfield services company. The company provides hydraulic fracturing, wireline, cementing, and other complementary oilfield completion services to upstream oil and gas companies in the Permian Basin. ProPetro Holding Corp. was founded in 2007 and is headquartered in Midland, Texas.</v>
      </c>
    </row>
    <row r="1071" spans="1:20" x14ac:dyDescent="0.3">
      <c r="A1071" s="5" t="s">
        <v>436</v>
      </c>
      <c r="B1071" s="1">
        <f>_xll.SNL.Clients.Office.Excel.Functions.SPG(A1071,"SP_IPO_DATE")</f>
        <v>36111</v>
      </c>
      <c r="C1071" s="3">
        <f>_xll.SNL.Clients.Office.Excel.Functions.SPG(A1071, "SP_VOLUME_AVG_WEEKLY_TO_SHARES_OUT", , "1M")</f>
        <v>2.7296462186120265</v>
      </c>
      <c r="D1071" s="3">
        <f>_xll.SNL.Clients.Office.Excel.Functions.SPG(A1071, "SP_VOLUME_AVG_WEEKLY_TO_SHARES_OUT", , "3M")</f>
        <v>2.5049455311873103</v>
      </c>
      <c r="E1071" s="3">
        <f>_xll.SNL.Clients.Office.Excel.Functions.SPG(A1071, "SP_VOLUME_AVG_DAILY_TO_1YR_AVG_DAILY", , "1M")</f>
        <v>97.16</v>
      </c>
      <c r="F1071" s="3">
        <f>_xll.SNL.Clients.Office.Excel.Functions.SPG(A1071, "SP_VOLUME_AVG_DAILY_TO_1YR_AVG_DAILY", , "3M")</f>
        <v>89.16</v>
      </c>
      <c r="G1071" s="2" t="str">
        <f>_xll.SNL.Clients.Office.Excel.Functions.SPG(A1071, "IQ_SECTOR")</f>
        <v>Financials</v>
      </c>
      <c r="H1071" s="2" t="str">
        <f>_xll.SNL.Clients.Office.Excel.Functions.SPG(A1071, "IQ_INDUSTRY_GROUP")</f>
        <v>Banks</v>
      </c>
      <c r="I1071" s="2" t="str">
        <f>_xll.SNL.Clients.Office.Excel.Functions.SPG(A1071, "IQ_INDUSTRY")</f>
        <v>Banks</v>
      </c>
      <c r="J1071" s="2" t="str">
        <f>_xll.SNL.Clients.Office.Excel.Functions.SPG(A1071, "IQ_PRIMARY_INDUSTRY")</f>
        <v>Regional Banks</v>
      </c>
      <c r="K1071" s="2" t="str">
        <f>_xll.SNL.Clients.Office.Excel.Functions.SPG(A1071, "NAICS_CODE", "Primary")</f>
        <v>522110 - Commercial Banking</v>
      </c>
      <c r="L1071" s="2" t="str">
        <f>_xll.SNL.Clients.Office.Excel.Functions.SPG(A1071, "SP_TOPICTAG")</f>
        <v>Consumer Lending</v>
      </c>
      <c r="M1071" s="3">
        <f>_xll.SNL.Clients.Office.Excel.Functions.SPG(A1071, "SP_PCT_SHARES_OWNED_ALL_INSTITUTIONS")</f>
        <v>83.37</v>
      </c>
      <c r="N1071" s="2" t="str">
        <f>_xll.SNL.Clients.Office.Excel.Functions.SPG(A1071, "RD_CREDIT_RATING_GLOBAL", "Issuer Credit Rating", "Local Currency LT|0")</f>
        <v/>
      </c>
      <c r="O1071" s="2" t="str">
        <f>_xll.SNL.Clients.Office.Excel.Functions.SPG(A1071, "RD_CWOL_GLOBAL", "Issuer Credit Rating", "Local Currency LT|0")</f>
        <v/>
      </c>
      <c r="P1071" s="2" t="str">
        <f>_xll.SNL.Clients.Office.Excel.Functions.SPG(A1071, "RD_RATING_ACTION_GLOBAL", "Issuer Credit Rating", "Local Currency LT|0")</f>
        <v/>
      </c>
      <c r="Q1071" s="1" t="str">
        <f>_xll.SNL.Clients.Office.Excel.Functions.SPG(A1071, "RD_LAST_REVIEW_DATE_GLOBAL", "Issuer Credit Rating", "Local Currency LT")</f>
        <v/>
      </c>
      <c r="R1071" s="1" t="str">
        <f>_xll.SNL.Clients.Office.Excel.Functions.SPG(A1071, "RD_CREDIT_RATING_DATE_GLOBAL", "Issuer Credit Rating", "Local Currency LT|0")</f>
        <v/>
      </c>
      <c r="S1071" s="1" t="str">
        <f>_xll.SNL.Clients.Office.Excel.Functions.SPG(A1071, "RD_CREDIT_WATCH_OUTLOOK_DATE_GLOBAL", "Issuer Credit Rating", "Local Currency LT|0")</f>
        <v/>
      </c>
      <c r="T1071" s="2" t="str">
        <f>_xll.SNL.Clients.Office.Excel.Functions.SPG(A1071, "SP_BUSINESS_DESCRIPTION")</f>
        <v>Prosperity Bancshares, Inc. operates as bank holding company for the Prosperity Bank that provides financial products and services to businesses and consumers. It accepts various deposit products, such as demand, savings, money market, and time accounts, as well as and certificates of deposit. The company also offers 1-4 family residential mortgage, commercial real estate and multifamily residential, commercial and industrial, agricultural, and non-real estate agricultural loans, as well as construction, land development, and other land loans; consumer loans, including automobile, recreational vehicle, boat, home improvement, personal, and deposit account collateralized loans; term loans and lines of credit; and consumer durables and home equity loans, as well as loans for working capital, business expansion, and purchase of equipment and machinery. In addition, it provides internet banking, mobile banking, trust and wealth management, retail brokerage, mortgage services, and treasury management, as well as debit and credit cards. The company was incorporated in 1983 and is headquartered in Houston, Texas.</v>
      </c>
    </row>
    <row r="1072" spans="1:20" x14ac:dyDescent="0.3">
      <c r="A1072" s="5" t="s">
        <v>435</v>
      </c>
      <c r="B1072" s="1">
        <f>_xll.SNL.Clients.Office.Excel.Functions.SPG(A1072,"SP_IPO_DATE")</f>
        <v>42592</v>
      </c>
      <c r="C1072" s="3">
        <f>_xll.SNL.Clients.Office.Excel.Functions.SPG(A1072, "SP_VOLUME_AVG_WEEKLY_TO_SHARES_OUT", , "1M")</f>
        <v>4.4625823834844862</v>
      </c>
      <c r="D1072" s="3">
        <f>_xll.SNL.Clients.Office.Excel.Functions.SPG(A1072, "SP_VOLUME_AVG_WEEKLY_TO_SHARES_OUT", , "3M")</f>
        <v>5.692265909397058</v>
      </c>
      <c r="E1072" s="3">
        <f>_xll.SNL.Clients.Office.Excel.Functions.SPG(A1072, "SP_VOLUME_AVG_DAILY_TO_1YR_AVG_DAILY", , "1M")</f>
        <v>76.19</v>
      </c>
      <c r="F1072" s="3">
        <f>_xll.SNL.Clients.Office.Excel.Functions.SPG(A1072, "SP_VOLUME_AVG_DAILY_TO_1YR_AVG_DAILY", , "3M")</f>
        <v>97.18</v>
      </c>
      <c r="G1072" s="2" t="str">
        <f>_xll.SNL.Clients.Office.Excel.Functions.SPG(A1072, "IQ_SECTOR")</f>
        <v>Health Care</v>
      </c>
      <c r="H1072" s="2" t="str">
        <f>_xll.SNL.Clients.Office.Excel.Functions.SPG(A1072, "IQ_INDUSTRY_GROUP")</f>
        <v>Pharmaceuticals, Biotechnology and Life Sciences</v>
      </c>
      <c r="I1072" s="2" t="str">
        <f>_xll.SNL.Clients.Office.Excel.Functions.SPG(A1072, "IQ_INDUSTRY")</f>
        <v>Biotechnology</v>
      </c>
      <c r="J1072" s="2" t="str">
        <f>_xll.SNL.Clients.Office.Excel.Functions.SPG(A1072, "IQ_PRIMARY_INDUSTRY")</f>
        <v>Biotechnology</v>
      </c>
      <c r="K1072" s="2" t="str">
        <f>_xll.SNL.Clients.Office.Excel.Functions.SPG(A1072, "NAICS_CODE", "Primary")</f>
        <v>325414 - Biological Product (except Diagnostic) Manufacturing</v>
      </c>
      <c r="L1072" s="2" t="str">
        <f>_xll.SNL.Clients.Office.Excel.Functions.SPG(A1072, "SP_TOPICTAG")</f>
        <v>Chronic Diseases; Gastroenterology; Hematology; Immunology; Inflammation</v>
      </c>
      <c r="M1072" s="3">
        <f>_xll.SNL.Clients.Office.Excel.Functions.SPG(A1072, "SP_PCT_SHARES_OWNED_ALL_INSTITUTIONS")</f>
        <v>88.09</v>
      </c>
      <c r="N1072" s="2" t="str">
        <f>_xll.SNL.Clients.Office.Excel.Functions.SPG(A1072, "RD_CREDIT_RATING_GLOBAL", "Issuer Credit Rating", "Local Currency LT|0")</f>
        <v/>
      </c>
      <c r="O1072" s="2" t="str">
        <f>_xll.SNL.Clients.Office.Excel.Functions.SPG(A1072, "RD_CWOL_GLOBAL", "Issuer Credit Rating", "Local Currency LT|0")</f>
        <v/>
      </c>
      <c r="P1072" s="2" t="str">
        <f>_xll.SNL.Clients.Office.Excel.Functions.SPG(A1072, "RD_RATING_ACTION_GLOBAL", "Issuer Credit Rating", "Local Currency LT|0")</f>
        <v/>
      </c>
      <c r="Q1072" s="1" t="str">
        <f>_xll.SNL.Clients.Office.Excel.Functions.SPG(A1072, "RD_LAST_REVIEW_DATE_GLOBAL", "Issuer Credit Rating", "Local Currency LT")</f>
        <v/>
      </c>
      <c r="R1072" s="1" t="str">
        <f>_xll.SNL.Clients.Office.Excel.Functions.SPG(A1072, "RD_CREDIT_RATING_DATE_GLOBAL", "Issuer Credit Rating", "Local Currency LT|0")</f>
        <v/>
      </c>
      <c r="S1072" s="1" t="str">
        <f>_xll.SNL.Clients.Office.Excel.Functions.SPG(A1072, "RD_CREDIT_WATCH_OUTLOOK_DATE_GLOBAL", "Issuer Credit Rating", "Local Currency LT|0")</f>
        <v/>
      </c>
      <c r="T1072" s="2" t="str">
        <f>_xll.SNL.Clients.Office.Excel.Functions.SPG(A1072, "SP_BUSINESS_DESCRIPTION")</f>
        <v>Protagonist Therapeutics, Inc., a biopharmaceutical company, develops peptide-based drugs for hematology and blood disorders, and inflammatory and immunomodulatory diseases. It is developing Rusfertide (PTG-300), an injectable hepcidin mimetic that completed phase 2 clinical trials for the treatment of polycythemia vera and other blood disorders; and JNJ-2113, an orally delivered investigational drug to block biological pathways that completed phase 2b clinical trials for the treatment of moderate-to-severe plaque psoriasis; and PN-943, an orally delivered, gut-restricted alpha 4 beta 7 specific integrin antagonist completed a phase 2 clinical trials in patients with moderate to severe ulcerative colitis. The company has a license and collaboration agreement with Takeda to commercialize rusfertide; and JNJ Innovative Medicines to co-develop Interleukin-23 receptor antagonist compound JNJ-2113. Protagonist Therapeutics, Inc. was incorporated in 2006 and is headquartered in Newark, California.</v>
      </c>
    </row>
    <row r="1073" spans="1:20" x14ac:dyDescent="0.3">
      <c r="A1073" s="5" t="s">
        <v>434</v>
      </c>
      <c r="B1073" s="1">
        <f>_xll.SNL.Clients.Office.Excel.Functions.SPG(A1073,"SP_IPO_DATE")</f>
        <v>40962</v>
      </c>
      <c r="C1073" s="3">
        <f>_xll.SNL.Clients.Office.Excel.Functions.SPG(A1073, "SP_VOLUME_AVG_WEEKLY_TO_SHARES_OUT", , "1M")</f>
        <v>5.6279941856317093</v>
      </c>
      <c r="D1073" s="3">
        <f>_xll.SNL.Clients.Office.Excel.Functions.SPG(A1073, "SP_VOLUME_AVG_WEEKLY_TO_SHARES_OUT", , "3M")</f>
        <v>5.3328693170133175</v>
      </c>
      <c r="E1073" s="3">
        <f>_xll.SNL.Clients.Office.Excel.Functions.SPG(A1073, "SP_VOLUME_AVG_DAILY_TO_1YR_AVG_DAILY", , "1M")</f>
        <v>125.62</v>
      </c>
      <c r="F1073" s="3">
        <f>_xll.SNL.Clients.Office.Excel.Functions.SPG(A1073, "SP_VOLUME_AVG_DAILY_TO_1YR_AVG_DAILY", , "3M")</f>
        <v>119.03</v>
      </c>
      <c r="G1073" s="2" t="str">
        <f>_xll.SNL.Clients.Office.Excel.Functions.SPG(A1073, "IQ_SECTOR")</f>
        <v>Industrials</v>
      </c>
      <c r="H1073" s="2" t="str">
        <f>_xll.SNL.Clients.Office.Excel.Functions.SPG(A1073, "IQ_INDUSTRY_GROUP")</f>
        <v>Capital Goods</v>
      </c>
      <c r="I1073" s="2" t="str">
        <f>_xll.SNL.Clients.Office.Excel.Functions.SPG(A1073, "IQ_INDUSTRY")</f>
        <v>Machinery</v>
      </c>
      <c r="J1073" s="2" t="str">
        <f>_xll.SNL.Clients.Office.Excel.Functions.SPG(A1073, "IQ_PRIMARY_INDUSTRY")</f>
        <v>Industrial Machinery and Supplies and Components</v>
      </c>
      <c r="K1073" s="2" t="str">
        <f>_xll.SNL.Clients.Office.Excel.Functions.SPG(A1073, "NAICS_CODE", "Primary")</f>
        <v>33324 - Industrial Machinery Manufacturing</v>
      </c>
      <c r="L1073" s="2" t="str">
        <f>_xll.SNL.Clients.Office.Excel.Functions.SPG(A1073, "SP_TOPICTAG")</f>
        <v>Machine Learning; 3D Printing; Artificial Intelligence</v>
      </c>
      <c r="M1073" s="3">
        <f>_xll.SNL.Clients.Office.Excel.Functions.SPG(A1073, "SP_PCT_SHARES_OWNED_ALL_INSTITUTIONS")</f>
        <v>87.56</v>
      </c>
      <c r="N1073" s="2" t="str">
        <f>_xll.SNL.Clients.Office.Excel.Functions.SPG(A1073, "RD_CREDIT_RATING_GLOBAL", "Issuer Credit Rating", "Local Currency LT|0")</f>
        <v/>
      </c>
      <c r="O1073" s="2" t="str">
        <f>_xll.SNL.Clients.Office.Excel.Functions.SPG(A1073, "RD_CWOL_GLOBAL", "Issuer Credit Rating", "Local Currency LT|0")</f>
        <v/>
      </c>
      <c r="P1073" s="2" t="str">
        <f>_xll.SNL.Clients.Office.Excel.Functions.SPG(A1073, "RD_RATING_ACTION_GLOBAL", "Issuer Credit Rating", "Local Currency LT|0")</f>
        <v/>
      </c>
      <c r="Q1073" s="1" t="str">
        <f>_xll.SNL.Clients.Office.Excel.Functions.SPG(A1073, "RD_LAST_REVIEW_DATE_GLOBAL", "Issuer Credit Rating", "Local Currency LT")</f>
        <v/>
      </c>
      <c r="R1073" s="1" t="str">
        <f>_xll.SNL.Clients.Office.Excel.Functions.SPG(A1073, "RD_CREDIT_RATING_DATE_GLOBAL", "Issuer Credit Rating", "Local Currency LT|0")</f>
        <v/>
      </c>
      <c r="S1073" s="1" t="str">
        <f>_xll.SNL.Clients.Office.Excel.Functions.SPG(A1073, "RD_CREDIT_WATCH_OUTLOOK_DATE_GLOBAL", "Issuer Credit Rating", "Local Currency LT|0")</f>
        <v/>
      </c>
      <c r="T1073" s="2" t="str">
        <f>_xll.SNL.Clients.Office.Excel.Functions.SPG(A1073, "SP_BUSINESS_DESCRIPTION")</f>
        <v>Proto Labs, Inc., together with its subsidiaries, operates as a digital manufacturer of custom parts in the United States and Europe. The company offers injection molding; computer numerical control machining; three-dimensional printing; and sheet metal fabrication products. It serves developers and engineers, who use 3D computer-aided design software to design products across a range of end-markets. Proto Labs, Inc. was incorporated in 1999 and is headquartered in Maple Plain, Minnesota.</v>
      </c>
    </row>
    <row r="1074" spans="1:20" x14ac:dyDescent="0.3">
      <c r="A1074" s="5" t="s">
        <v>433</v>
      </c>
      <c r="B1074" s="1">
        <f>_xll.SNL.Clients.Office.Excel.Functions.SPG(A1074,"SP_IPO_DATE")</f>
        <v>37636</v>
      </c>
      <c r="C1074" s="3">
        <f>_xll.SNL.Clients.Office.Excel.Functions.SPG(A1074, "SP_VOLUME_AVG_WEEKLY_TO_SHARES_OUT", , "1M")</f>
        <v>2.3682917996382056</v>
      </c>
      <c r="D1074" s="3">
        <f>_xll.SNL.Clients.Office.Excel.Functions.SPG(A1074, "SP_VOLUME_AVG_WEEKLY_TO_SHARES_OUT", , "3M")</f>
        <v>2.2078182369869461</v>
      </c>
      <c r="E1074" s="3">
        <f>_xll.SNL.Clients.Office.Excel.Functions.SPG(A1074, "SP_VOLUME_AVG_DAILY_TO_1YR_AVG_DAILY", , "1M")</f>
        <v>73.040000000000006</v>
      </c>
      <c r="F1074" s="3">
        <f>_xll.SNL.Clients.Office.Excel.Functions.SPG(A1074, "SP_VOLUME_AVG_DAILY_TO_1YR_AVG_DAILY", , "3M")</f>
        <v>68.09</v>
      </c>
      <c r="G1074" s="2" t="str">
        <f>_xll.SNL.Clients.Office.Excel.Functions.SPG(A1074, "IQ_SECTOR")</f>
        <v>Financials</v>
      </c>
      <c r="H1074" s="2" t="str">
        <f>_xll.SNL.Clients.Office.Excel.Functions.SPG(A1074, "IQ_INDUSTRY_GROUP")</f>
        <v>Banks</v>
      </c>
      <c r="I1074" s="2" t="str">
        <f>_xll.SNL.Clients.Office.Excel.Functions.SPG(A1074, "IQ_INDUSTRY")</f>
        <v>Banks</v>
      </c>
      <c r="J1074" s="2" t="str">
        <f>_xll.SNL.Clients.Office.Excel.Functions.SPG(A1074, "IQ_PRIMARY_INDUSTRY")</f>
        <v>Regional Banks</v>
      </c>
      <c r="K1074" s="2" t="str">
        <f>_xll.SNL.Clients.Office.Excel.Functions.SPG(A1074, "NAICS_CODE", "Primary")</f>
        <v>522180 - Savings Institutions and Other Depository Credit Intermediation</v>
      </c>
      <c r="L1074" s="2" t="str">
        <f>_xll.SNL.Clients.Office.Excel.Functions.SPG(A1074, "SP_TOPICTAG")</f>
        <v>Consumer Lending</v>
      </c>
      <c r="M1074" s="3">
        <f>_xll.SNL.Clients.Office.Excel.Functions.SPG(A1074, "SP_PCT_SHARES_OWNED_ALL_INSTITUTIONS")</f>
        <v>67.7</v>
      </c>
      <c r="N1074" s="2" t="str">
        <f>_xll.SNL.Clients.Office.Excel.Functions.SPG(A1074, "RD_CREDIT_RATING_GLOBAL", "Issuer Credit Rating", "Local Currency LT|0")</f>
        <v/>
      </c>
      <c r="O1074" s="2" t="str">
        <f>_xll.SNL.Clients.Office.Excel.Functions.SPG(A1074, "RD_CWOL_GLOBAL", "Issuer Credit Rating", "Local Currency LT|0")</f>
        <v/>
      </c>
      <c r="P1074" s="2" t="str">
        <f>_xll.SNL.Clients.Office.Excel.Functions.SPG(A1074, "RD_RATING_ACTION_GLOBAL", "Issuer Credit Rating", "Local Currency LT|0")</f>
        <v/>
      </c>
      <c r="Q1074" s="1" t="str">
        <f>_xll.SNL.Clients.Office.Excel.Functions.SPG(A1074, "RD_LAST_REVIEW_DATE_GLOBAL", "Issuer Credit Rating", "Local Currency LT")</f>
        <v/>
      </c>
      <c r="R1074" s="1" t="str">
        <f>_xll.SNL.Clients.Office.Excel.Functions.SPG(A1074, "RD_CREDIT_RATING_DATE_GLOBAL", "Issuer Credit Rating", "Local Currency LT|0")</f>
        <v/>
      </c>
      <c r="S1074" s="1" t="str">
        <f>_xll.SNL.Clients.Office.Excel.Functions.SPG(A1074, "RD_CREDIT_WATCH_OUTLOOK_DATE_GLOBAL", "Issuer Credit Rating", "Local Currency LT|0")</f>
        <v/>
      </c>
      <c r="T1074" s="2" t="str">
        <f>_xll.SNL.Clients.Office.Excel.Functions.SPG(A1074, "SP_BUSINESS_DESCRIPTION")</f>
        <v>Provident Financial Services, Inc. operates as the bank holding company for Provident Bank that provides various banking products and services to individuals, families, and businesses in the United States. Its deposit products include savings, checking, interest-bearing checking, money market deposit, and certificate of deposit accounts, as well as IRA products. The company’s loan portfolio comprises commercial real estate loans that are secured by properties, such as multi-family apartment buildings, office buildings, retail and industrial properties, and office buildings; commercial business loans; fixed-rate and adjustable-rate mortgage loans collateralized by one- to four-family residential real estate properties; commercial construction loans; and consumer loans consisting of home equity loans, home equity lines of credit, personal loans and unsecured lines of credit, and auto and recreational vehicle loans. It also offers cash management, remote deposit capture, payroll origination, escrow account management, and online and mobile banking services; and business credit cards. In addition, the company provides wealth management services comprising investment management, trust and estate administration, financial planning, and tax compliance and planning. Further, it sells insurance and investment products, including annuities; operates as a real estate investment trust for acquiring mortgage loans and other real estate related assets; and manages and sells real estate properties acquired through foreclosure. The company was founded in 1839 and is headquartered in Jersey City, New Jersey.</v>
      </c>
    </row>
    <row r="1075" spans="1:20" x14ac:dyDescent="0.3">
      <c r="A1075" s="5" t="s">
        <v>432</v>
      </c>
      <c r="B1075" s="1">
        <f>_xll.SNL.Clients.Office.Excel.Functions.SPG(A1075,"SP_IPO_DATE")</f>
        <v>37237</v>
      </c>
      <c r="C1075" s="3">
        <f>_xll.SNL.Clients.Office.Excel.Functions.SPG(A1075, "SP_VOLUME_AVG_WEEKLY_TO_SHARES_OUT", , "1M")</f>
        <v>2.6097791697371657</v>
      </c>
      <c r="D1075" s="3">
        <f>_xll.SNL.Clients.Office.Excel.Functions.SPG(A1075, "SP_VOLUME_AVG_WEEKLY_TO_SHARES_OUT", , "3M")</f>
        <v>2.2229697694550752</v>
      </c>
      <c r="E1075" s="3">
        <f>_xll.SNL.Clients.Office.Excel.Functions.SPG(A1075, "SP_VOLUME_AVG_DAILY_TO_1YR_AVG_DAILY", , "1M")</f>
        <v>122.9</v>
      </c>
      <c r="F1075" s="3">
        <f>_xll.SNL.Clients.Office.Excel.Functions.SPG(A1075, "SP_VOLUME_AVG_DAILY_TO_1YR_AVG_DAILY", , "3M")</f>
        <v>104.68</v>
      </c>
      <c r="G1075" s="2" t="str">
        <f>_xll.SNL.Clients.Office.Excel.Functions.SPG(A1075, "IQ_SECTOR")</f>
        <v>Financials</v>
      </c>
      <c r="H1075" s="2" t="str">
        <f>_xll.SNL.Clients.Office.Excel.Functions.SPG(A1075, "IQ_INDUSTRY_GROUP")</f>
        <v>Insurance</v>
      </c>
      <c r="I1075" s="2" t="str">
        <f>_xll.SNL.Clients.Office.Excel.Functions.SPG(A1075, "IQ_INDUSTRY")</f>
        <v>Insurance</v>
      </c>
      <c r="J1075" s="2" t="str">
        <f>_xll.SNL.Clients.Office.Excel.Functions.SPG(A1075, "IQ_PRIMARY_INDUSTRY")</f>
        <v>Life and Health Insurance</v>
      </c>
      <c r="K1075" s="2" t="str">
        <f>_xll.SNL.Clients.Office.Excel.Functions.SPG(A1075, "NAICS_CODE", "Primary")</f>
        <v>524113 - Direct Life Insurance Carriers</v>
      </c>
      <c r="L1075" s="2" t="str">
        <f>_xll.SNL.Clients.Office.Excel.Functions.SPG(A1075, "SP_TOPICTAG")</f>
        <v>Text Analytics; Employee Benefits; Digital Brokerage</v>
      </c>
      <c r="M1075" s="3">
        <f>_xll.SNL.Clients.Office.Excel.Functions.SPG(A1075, "SP_PCT_SHARES_OWNED_ALL_INSTITUTIONS")</f>
        <v>61.38</v>
      </c>
      <c r="N1075" s="2" t="str">
        <f>_xll.SNL.Clients.Office.Excel.Functions.SPG(A1075, "RD_CREDIT_RATING_GLOBAL", "Issuer Credit Rating", "Local Currency LT|0")</f>
        <v>A</v>
      </c>
      <c r="O1075" s="2" t="str">
        <f>_xll.SNL.Clients.Office.Excel.Functions.SPG(A1075, "RD_CWOL_GLOBAL", "Issuer Credit Rating", "Local Currency LT|0")</f>
        <v>Stable</v>
      </c>
      <c r="P1075" s="2" t="str">
        <f>_xll.SNL.Clients.Office.Excel.Functions.SPG(A1075, "RD_RATING_ACTION_GLOBAL", "Issuer Credit Rating", "Local Currency LT|0")</f>
        <v>CreditWatch/Outlook (02/16/2024)</v>
      </c>
      <c r="Q1075" s="1">
        <f>_xll.SNL.Clients.Office.Excel.Functions.SPG(A1075, "RD_LAST_REVIEW_DATE_GLOBAL", "Issuer Credit Rating", "Local Currency LT")</f>
        <v>45620</v>
      </c>
      <c r="R1075" s="1">
        <f>_xll.SNL.Clients.Office.Excel.Functions.SPG(A1075, "RD_CREDIT_RATING_DATE_GLOBAL", "Issuer Credit Rating", "Local Currency LT|0")</f>
        <v>39861</v>
      </c>
      <c r="S1075" s="1">
        <f>_xll.SNL.Clients.Office.Excel.Functions.SPG(A1075, "RD_CREDIT_WATCH_OUTLOOK_DATE_GLOBAL", "Issuer Credit Rating", "Local Currency LT|0")</f>
        <v>45338</v>
      </c>
      <c r="T1075" s="2" t="str">
        <f>_xll.SNL.Clients.Office.Excel.Functions.SPG(A1075, "SP_BUSINESS_DESCRIPTION")</f>
        <v>Prudential Financial, Inc., together with its subsidiaries, provides insurance, investment management, and other financial products and services in the United States and internationally. It operates through PGIM, Retirement Strategies, Group Insurance, Individual Life, and International Businesses segments. The PGIM segment offers investment management services and solutions related to public fixed income, public equity, real estate debt and equity, private credit and other alternatives, and multi-asset class strategies to institutional and retail clients, as well as its general account. The Retirement Strategies segment provides a range of retirement investment, and income products and services to retirement plan sponsors in the public, private, and not-for-profit sectors; develops and distributes individual variable and fixed annuity products. The Group Insurance segment offers various group life, and long-term and short-term group disability, as well as group corporate-, bank-, and trust-owned life insurance in the United States primarily for institutional clients for use in connection with employee and membership benefits plans; sells accidental death and dismemberment, and other supplemental health solutions; and plan administration services in connection with its insurance coverages. The Individual Life segment develops and distributes variable life, universal life, and term life insurance products. The International Businesses segment develops and distributes life insurance, retirement products, investment products, and certain accident and health products; and advisory services. The company provides its products and services to individual and institutional customers through its proprietary and third-party distribution networks. Prudential Financial, Inc. was founded in 1875 and is headquartered in Newark, New Jersey.</v>
      </c>
    </row>
    <row r="1076" spans="1:20" x14ac:dyDescent="0.3">
      <c r="A1076" s="5" t="s">
        <v>431</v>
      </c>
      <c r="B1076" s="1" t="str">
        <f>_xll.SNL.Clients.Office.Excel.Functions.SPG(A1076,"SP_IPO_DATE")</f>
        <v/>
      </c>
      <c r="C1076" s="3">
        <f>_xll.SNL.Clients.Office.Excel.Functions.SPG(A1076, "SP_VOLUME_AVG_WEEKLY_TO_SHARES_OUT", , "1M")</f>
        <v>5.1142855861219507</v>
      </c>
      <c r="D1076" s="3">
        <f>_xll.SNL.Clients.Office.Excel.Functions.SPG(A1076, "SP_VOLUME_AVG_WEEKLY_TO_SHARES_OUT", , "3M")</f>
        <v>3.8069692479095107</v>
      </c>
      <c r="E1076" s="3">
        <f>_xll.SNL.Clients.Office.Excel.Functions.SPG(A1076, "SP_VOLUME_AVG_DAILY_TO_1YR_AVG_DAILY", , "1M")</f>
        <v>149.5</v>
      </c>
      <c r="F1076" s="3">
        <f>_xll.SNL.Clients.Office.Excel.Functions.SPG(A1076, "SP_VOLUME_AVG_DAILY_TO_1YR_AVG_DAILY", , "3M")</f>
        <v>111.28</v>
      </c>
      <c r="G1076" s="2" t="str">
        <f>_xll.SNL.Clients.Office.Excel.Functions.SPG(A1076, "IQ_SECTOR")</f>
        <v>Information Technology</v>
      </c>
      <c r="H1076" s="2" t="str">
        <f>_xll.SNL.Clients.Office.Excel.Functions.SPG(A1076, "IQ_INDUSTRY_GROUP")</f>
        <v>Software and Services</v>
      </c>
      <c r="I1076" s="2" t="str">
        <f>_xll.SNL.Clients.Office.Excel.Functions.SPG(A1076, "IQ_INDUSTRY")</f>
        <v>Software</v>
      </c>
      <c r="J1076" s="2" t="str">
        <f>_xll.SNL.Clients.Office.Excel.Functions.SPG(A1076, "IQ_PRIMARY_INDUSTRY")</f>
        <v>Application Software</v>
      </c>
      <c r="K1076" s="2" t="str">
        <f>_xll.SNL.Clients.Office.Excel.Functions.SPG(A1076, "NAICS_CODE", "Primary")</f>
        <v>513210 - Software Publishers</v>
      </c>
      <c r="L1076" s="2" t="str">
        <f>_xll.SNL.Clients.Office.Excel.Functions.SPG(A1076, "SP_TOPICTAG")</f>
        <v>Software Development; Cloud Management; Machine Learning; Cloud Infrastructure; Cloud Storage; Process Automation; Artificial Intelligence</v>
      </c>
      <c r="M1076" s="3">
        <f>_xll.SNL.Clients.Office.Excel.Functions.SPG(A1076, "SP_PCT_SHARES_OWNED_ALL_INSTITUTIONS")</f>
        <v>98.77</v>
      </c>
      <c r="N1076" s="2" t="str">
        <f>_xll.SNL.Clients.Office.Excel.Functions.SPG(A1076, "RD_CREDIT_RATING_GLOBAL", "Issuer Credit Rating", "Local Currency LT|0")</f>
        <v>BB+</v>
      </c>
      <c r="O1076" s="2" t="str">
        <f>_xll.SNL.Clients.Office.Excel.Functions.SPG(A1076, "RD_CWOL_GLOBAL", "Issuer Credit Rating", "Local Currency LT|0")</f>
        <v>Stable</v>
      </c>
      <c r="P1076" s="2" t="str">
        <f>_xll.SNL.Clients.Office.Excel.Functions.SPG(A1076, "RD_RATING_ACTION_GLOBAL", "Issuer Credit Rating", "Local Currency LT|0")</f>
        <v>Upgrade | CreditWatch/Outlook (12/04/2020)</v>
      </c>
      <c r="Q1076" s="1">
        <f>_xll.SNL.Clients.Office.Excel.Functions.SPG(A1076, "RD_LAST_REVIEW_DATE_GLOBAL", "Issuer Credit Rating", "Local Currency LT")</f>
        <v>45400</v>
      </c>
      <c r="R1076" s="1">
        <f>_xll.SNL.Clients.Office.Excel.Functions.SPG(A1076, "RD_CREDIT_RATING_DATE_GLOBAL", "Issuer Credit Rating", "Local Currency LT|0")</f>
        <v>44169</v>
      </c>
      <c r="S1076" s="1">
        <f>_xll.SNL.Clients.Office.Excel.Functions.SPG(A1076, "RD_CREDIT_WATCH_OUTLOOK_DATE_GLOBAL", "Issuer Credit Rating", "Local Currency LT|0")</f>
        <v>44169</v>
      </c>
      <c r="T1076" s="2" t="str">
        <f>_xll.SNL.Clients.Office.Excel.Functions.SPG(A1076, "SP_BUSINESS_DESCRIPTION")</f>
        <v>PTC Inc. operates as software company in the Americas, Europe, and the Asia Pacific. The company provides Windchill, a suite that manages all aspects of the product development lifecycle(PLM) that provides real-time information sharing, dynamic data visualization, collaborate across geographically distributed teams, and enabling manufacturers to elevate product development, manufacturing, field service, and end-of-life processes; ThingWorx, an Industrial Internet of Things software; ServiceMax, a service lifecycle management solutions enable companies to asset uptime with optimized in-person and remote service and technician productivity with mobile tools, and deliver metrics; and Arena, a SaaS PLM solution enables product teams to collaborate virtually to share product and quality information with internal teams and supply chain partners and deliver products to customers. It offers Codebeamer, an application lifecycle management for products and software development; Servigistics, a service parts management solution; and FlexPLM, a platform for merchandising and line planning, materials management, sampling, and others. In addition, it offers Kepware, an enterprise industrial connectivity solution; Creo, a 3D CAD technology enables the digital design, testing, and modification of product models; and Onshape, a SaaS product development platform that delivers computer-aided design with data management, collaboration tools, and real-time analytics. Further, it offers Vuforia, an augmented reality (AR) software; and Arbortext, a dynamic publishing solution streamlines how organizations create, manage, and publish technical documentation. PTC Inc. was incorporated in 1985 and is headquartered in Boston, Massachusetts.</v>
      </c>
    </row>
    <row r="1077" spans="1:20" x14ac:dyDescent="0.3">
      <c r="A1077" s="5" t="s">
        <v>430</v>
      </c>
      <c r="B1077" s="1" t="str">
        <f>_xll.SNL.Clients.Office.Excel.Functions.SPG(A1077,"SP_IPO_DATE")</f>
        <v/>
      </c>
      <c r="C1077" s="3">
        <f>_xll.SNL.Clients.Office.Excel.Functions.SPG(A1077, "SP_VOLUME_AVG_WEEKLY_TO_SHARES_OUT", , "1M")</f>
        <v>2.2235598085612946</v>
      </c>
      <c r="D1077" s="3">
        <f>_xll.SNL.Clients.Office.Excel.Functions.SPG(A1077, "SP_VOLUME_AVG_WEEKLY_TO_SHARES_OUT", , "3M")</f>
        <v>2.2377419384123294</v>
      </c>
      <c r="E1077" s="3">
        <f>_xll.SNL.Clients.Office.Excel.Functions.SPG(A1077, "SP_VOLUME_AVG_DAILY_TO_1YR_AVG_DAILY", , "1M")</f>
        <v>83.02</v>
      </c>
      <c r="F1077" s="3">
        <f>_xll.SNL.Clients.Office.Excel.Functions.SPG(A1077, "SP_VOLUME_AVG_DAILY_TO_1YR_AVG_DAILY", , "3M")</f>
        <v>83.55</v>
      </c>
      <c r="G1077" s="2" t="str">
        <f>_xll.SNL.Clients.Office.Excel.Functions.SPG(A1077, "IQ_SECTOR")</f>
        <v>Utilities</v>
      </c>
      <c r="H1077" s="2" t="str">
        <f>_xll.SNL.Clients.Office.Excel.Functions.SPG(A1077, "IQ_INDUSTRY_GROUP")</f>
        <v>Utilities</v>
      </c>
      <c r="I1077" s="2" t="str">
        <f>_xll.SNL.Clients.Office.Excel.Functions.SPG(A1077, "IQ_INDUSTRY")</f>
        <v>Multi-Utilities</v>
      </c>
      <c r="J1077" s="2" t="str">
        <f>_xll.SNL.Clients.Office.Excel.Functions.SPG(A1077, "IQ_PRIMARY_INDUSTRY")</f>
        <v>Multi-Utilities</v>
      </c>
      <c r="K1077" s="2" t="str">
        <f>_xll.SNL.Clients.Office.Excel.Functions.SPG(A1077, "NAICS_CODE", "Primary")</f>
        <v>2211 - Electric Power Generation, Transmission and Distribution</v>
      </c>
      <c r="L1077" s="2" t="str">
        <f>_xll.SNL.Clients.Office.Excel.Functions.SPG(A1077, "SP_TOPICTAG")</f>
        <v>Clean Energy; Energy Efficiency; Energy Management; Energy Storage; Fuel Cells; Smart Energy; Power Grid</v>
      </c>
      <c r="M1077" s="3">
        <f>_xll.SNL.Clients.Office.Excel.Functions.SPG(A1077, "SP_PCT_SHARES_OWNED_ALL_INSTITUTIONS")</f>
        <v>75.83</v>
      </c>
      <c r="N1077" s="2" t="str">
        <f>_xll.SNL.Clients.Office.Excel.Functions.SPG(A1077, "RD_CREDIT_RATING_GLOBAL", "Issuer Credit Rating", "Local Currency LT|0")</f>
        <v>BBB+</v>
      </c>
      <c r="O1077" s="2" t="str">
        <f>_xll.SNL.Clients.Office.Excel.Functions.SPG(A1077, "RD_CWOL_GLOBAL", "Issuer Credit Rating", "Local Currency LT|0")</f>
        <v>Stable</v>
      </c>
      <c r="P1077" s="2" t="str">
        <f>_xll.SNL.Clients.Office.Excel.Functions.SPG(A1077, "RD_RATING_ACTION_GLOBAL", "Issuer Credit Rating", "Local Currency LT|0")</f>
        <v>CreditWatch/Outlook (05/05/2015)</v>
      </c>
      <c r="Q1077" s="1">
        <f>_xll.SNL.Clients.Office.Excel.Functions.SPG(A1077, "RD_LAST_REVIEW_DATE_GLOBAL", "Issuer Credit Rating", "Local Currency LT")</f>
        <v>45400</v>
      </c>
      <c r="R1077" s="1">
        <f>_xll.SNL.Clients.Office.Excel.Functions.SPG(A1077, "RD_CREDIT_RATING_DATE_GLOBAL", "Issuer Credit Rating", "Local Currency LT|0")</f>
        <v>41387</v>
      </c>
      <c r="S1077" s="1">
        <f>_xll.SNL.Clients.Office.Excel.Functions.SPG(A1077, "RD_CREDIT_WATCH_OUTLOOK_DATE_GLOBAL", "Issuer Credit Rating", "Local Currency LT|0")</f>
        <v>42129</v>
      </c>
      <c r="T1077" s="2" t="str">
        <f>_xll.SNL.Clients.Office.Excel.Functions.SPG(A1077, "SP_BUSINESS_DESCRIPTION")</f>
        <v>Public Service Enterprise Group Incorporated, through its subsidiaries, operates in electric and gas utility business in the United States. It operates through PSE&amp;G and PSEG Power segments. The PSE&amp;G segment transmits electricity; distributes electricity and natural gas to residential, commercial, and industrial customers; and appliance services and repairs to customers through its service territory, as well as invests in solar generation projects, and energy efficiency and related programs. The PSEG Power segment engages in nuclear generation businesses; and supplies power and natural gas to nuclear power plants and gas storage facilities activities. As of December 31, 2023, it had electric transmission and distribution system of 25,000 circuit miles and 866,600 poles; 56 switching stations with an installed capacity of 39,953 megavolt-amperes (MVA), and 235 substations with an installed capacity of 10,382 MVA; 109 MVA aggregate installed capacity for substations; four electric distribution headquarters and five electric sub-headquarters; 18,000 miles of gas mains, 12 gas distribution headquarters, two sub-headquarters, and one meter shop, as well as 56 natural gas metering and regulating stations; and 158 MegaWatts defined conditions of installed PV solar capacity. Public Service Enterprise Group Incorporated was founded in 1903 and is based in Newark, New Jersey.</v>
      </c>
    </row>
    <row r="1078" spans="1:20" x14ac:dyDescent="0.3">
      <c r="A1078" s="5" t="s">
        <v>429</v>
      </c>
      <c r="B1078" s="1">
        <f>_xll.SNL.Clients.Office.Excel.Functions.SPG(A1078,"SP_IPO_DATE")</f>
        <v>29555</v>
      </c>
      <c r="C1078" s="3">
        <f>_xll.SNL.Clients.Office.Excel.Functions.SPG(A1078, "SP_VOLUME_AVG_WEEKLY_TO_SHARES_OUT", , "1M")</f>
        <v>1.8078765628030367</v>
      </c>
      <c r="D1078" s="3">
        <f>_xll.SNL.Clients.Office.Excel.Functions.SPG(A1078, "SP_VOLUME_AVG_WEEKLY_TO_SHARES_OUT", , "3M")</f>
        <v>1.9636771852192831</v>
      </c>
      <c r="E1078" s="3">
        <f>_xll.SNL.Clients.Office.Excel.Functions.SPG(A1078, "SP_VOLUME_AVG_DAILY_TO_1YR_AVG_DAILY", , "1M")</f>
        <v>89.05</v>
      </c>
      <c r="F1078" s="3">
        <f>_xll.SNL.Clients.Office.Excel.Functions.SPG(A1078, "SP_VOLUME_AVG_DAILY_TO_1YR_AVG_DAILY", , "3M")</f>
        <v>96.72</v>
      </c>
      <c r="G1078" s="2" t="str">
        <f>_xll.SNL.Clients.Office.Excel.Functions.SPG(A1078, "IQ_SECTOR")</f>
        <v>Real Estate</v>
      </c>
      <c r="H1078" s="2" t="str">
        <f>_xll.SNL.Clients.Office.Excel.Functions.SPG(A1078, "IQ_INDUSTRY_GROUP")</f>
        <v>Equity Real Estate Investment Trusts (REITs)</v>
      </c>
      <c r="I1078" s="2" t="str">
        <f>_xll.SNL.Clients.Office.Excel.Functions.SPG(A1078, "IQ_INDUSTRY")</f>
        <v>Specialized REITs</v>
      </c>
      <c r="J1078" s="2" t="str">
        <f>_xll.SNL.Clients.Office.Excel.Functions.SPG(A1078, "IQ_PRIMARY_INDUSTRY")</f>
        <v>Self-Storage REITs</v>
      </c>
      <c r="K1078" s="2" t="str">
        <f>_xll.SNL.Clients.Office.Excel.Functions.SPG(A1078, "NAICS_CODE", "Primary")</f>
        <v>531110 - Lessors of Residential Buildings and Dwellings</v>
      </c>
      <c r="L1078" s="2" t="str">
        <f>_xll.SNL.Clients.Office.Excel.Functions.SPG(A1078, "SP_TOPICTAG")</f>
        <v/>
      </c>
      <c r="M1078" s="3">
        <f>_xll.SNL.Clients.Office.Excel.Functions.SPG(A1078, "SP_PCT_SHARES_OWNED_ALL_INSTITUTIONS")</f>
        <v>81.13</v>
      </c>
      <c r="N1078" s="2" t="str">
        <f>_xll.SNL.Clients.Office.Excel.Functions.SPG(A1078, "RD_CREDIT_RATING_GLOBAL", "Issuer Credit Rating", "Local Currency LT|0")</f>
        <v>A</v>
      </c>
      <c r="O1078" s="2" t="str">
        <f>_xll.SNL.Clients.Office.Excel.Functions.SPG(A1078, "RD_CWOL_GLOBAL", "Issuer Credit Rating", "Local Currency LT|0")</f>
        <v>Stable</v>
      </c>
      <c r="P1078" s="2" t="str">
        <f>_xll.SNL.Clients.Office.Excel.Functions.SPG(A1078, "RD_RATING_ACTION_GLOBAL", "Issuer Credit Rating", "Local Currency LT|0")</f>
        <v>Upgrade | CreditWatch/Outlook (12/10/2010)</v>
      </c>
      <c r="Q1078" s="1">
        <f>_xll.SNL.Clients.Office.Excel.Functions.SPG(A1078, "RD_LAST_REVIEW_DATE_GLOBAL", "Issuer Credit Rating", "Local Currency LT")</f>
        <v>45538</v>
      </c>
      <c r="R1078" s="1">
        <f>_xll.SNL.Clients.Office.Excel.Functions.SPG(A1078, "RD_CREDIT_RATING_DATE_GLOBAL", "Issuer Credit Rating", "Local Currency LT|0")</f>
        <v>40522</v>
      </c>
      <c r="S1078" s="1">
        <f>_xll.SNL.Clients.Office.Excel.Functions.SPG(A1078, "RD_CREDIT_WATCH_OUTLOOK_DATE_GLOBAL", "Issuer Credit Rating", "Local Currency LT|0")</f>
        <v>40522</v>
      </c>
      <c r="T1078" s="2" t="str">
        <f>_xll.SNL.Clients.Office.Excel.Functions.SPG(A1078, "SP_BUSINESS_DESCRIPTION")</f>
        <v>Public Storage, a member of the S&amp;P 500, is a REIT that primarily acquires, develops, owns, and operates self-storage facilities. At September 30, 2024, we: (i) owned and/or operated 3,333 self-storage facilities located in 40 states with approximately 241 million net rentable square feet in the United States and (ii) owned a 35% common equity interest in Shurgard Self Storage Limited (Euronext Brussels: SHUR), which owned 315 self-storage facilities located in seven Western European nations with approximately 17 million net rentable square feet operated under the Shurgard brand. Our headquarters are located in Glendale, California.</v>
      </c>
    </row>
    <row r="1079" spans="1:20" x14ac:dyDescent="0.3">
      <c r="A1079" s="5" t="s">
        <v>428</v>
      </c>
      <c r="B1079" s="1" t="str">
        <f>_xll.SNL.Clients.Office.Excel.Functions.SPG(A1079,"SP_IPO_DATE")</f>
        <v/>
      </c>
      <c r="C1079" s="3">
        <f>_xll.SNL.Clients.Office.Excel.Functions.SPG(A1079, "SP_VOLUME_AVG_WEEKLY_TO_SHARES_OUT", , "1M")</f>
        <v>5.9395446392654456</v>
      </c>
      <c r="D1079" s="3">
        <f>_xll.SNL.Clients.Office.Excel.Functions.SPG(A1079, "SP_VOLUME_AVG_WEEKLY_TO_SHARES_OUT", , "3M")</f>
        <v>5.005739254647481</v>
      </c>
      <c r="E1079" s="3">
        <f>_xll.SNL.Clients.Office.Excel.Functions.SPG(A1079, "SP_VOLUME_AVG_DAILY_TO_1YR_AVG_DAILY", , "1M")</f>
        <v>127.94</v>
      </c>
      <c r="F1079" s="3">
        <f>_xll.SNL.Clients.Office.Excel.Functions.SPG(A1079, "SP_VOLUME_AVG_DAILY_TO_1YR_AVG_DAILY", , "3M")</f>
        <v>107.83</v>
      </c>
      <c r="G1079" s="2" t="str">
        <f>_xll.SNL.Clients.Office.Excel.Functions.SPG(A1079, "IQ_SECTOR")</f>
        <v>Consumer Discretionary</v>
      </c>
      <c r="H1079" s="2" t="str">
        <f>_xll.SNL.Clients.Office.Excel.Functions.SPG(A1079, "IQ_INDUSTRY_GROUP")</f>
        <v>Consumer Durables and Apparel</v>
      </c>
      <c r="I1079" s="2" t="str">
        <f>_xll.SNL.Clients.Office.Excel.Functions.SPG(A1079, "IQ_INDUSTRY")</f>
        <v>Household Durables</v>
      </c>
      <c r="J1079" s="2" t="str">
        <f>_xll.SNL.Clients.Office.Excel.Functions.SPG(A1079, "IQ_PRIMARY_INDUSTRY")</f>
        <v>Homebuilding</v>
      </c>
      <c r="K1079" s="2" t="str">
        <f>_xll.SNL.Clients.Office.Excel.Functions.SPG(A1079, "NAICS_CODE", "Primary")</f>
        <v>23611 - Residential Building Construction</v>
      </c>
      <c r="L1079" s="2" t="str">
        <f>_xll.SNL.Clients.Office.Excel.Functions.SPG(A1079, "SP_TOPICTAG")</f>
        <v>Home Improvement</v>
      </c>
      <c r="M1079" s="3">
        <f>_xll.SNL.Clients.Office.Excel.Functions.SPG(A1079, "SP_PCT_SHARES_OWNED_ALL_INSTITUTIONS")</f>
        <v>94.18</v>
      </c>
      <c r="N1079" s="2" t="str">
        <f>_xll.SNL.Clients.Office.Excel.Functions.SPG(A1079, "RD_CREDIT_RATING_GLOBAL", "Issuer Credit Rating", "Local Currency LT|0")</f>
        <v>BBB</v>
      </c>
      <c r="O1079" s="2" t="str">
        <f>_xll.SNL.Clients.Office.Excel.Functions.SPG(A1079, "RD_CWOL_GLOBAL", "Issuer Credit Rating", "Local Currency LT|0")</f>
        <v>Positive</v>
      </c>
      <c r="P1079" s="2" t="str">
        <f>_xll.SNL.Clients.Office.Excel.Functions.SPG(A1079, "RD_RATING_ACTION_GLOBAL", "Issuer Credit Rating", "Local Currency LT|0")</f>
        <v>CreditWatch/Outlook (08/26/2024)</v>
      </c>
      <c r="Q1079" s="1">
        <f>_xll.SNL.Clients.Office.Excel.Functions.SPG(A1079, "RD_LAST_REVIEW_DATE_GLOBAL", "Issuer Credit Rating", "Local Currency LT")</f>
        <v>45530</v>
      </c>
      <c r="R1079" s="1">
        <f>_xll.SNL.Clients.Office.Excel.Functions.SPG(A1079, "RD_CREDIT_RATING_DATE_GLOBAL", "Issuer Credit Rating", "Local Currency LT|0")</f>
        <v>45134</v>
      </c>
      <c r="S1079" s="1">
        <f>_xll.SNL.Clients.Office.Excel.Functions.SPG(A1079, "RD_CREDIT_WATCH_OUTLOOK_DATE_GLOBAL", "Issuer Credit Rating", "Local Currency LT|0")</f>
        <v>45530</v>
      </c>
      <c r="T1079" s="2" t="str">
        <f>_xll.SNL.Clients.Office.Excel.Functions.SPG(A1079, "SP_BUSINESS_DESCRIPTION")</f>
        <v>PulteGroup, Inc., through its subsidiaries, engages in the homebuilding business in the United States. It acquires and develops land primarily for residential purposes; and constructs housing on such land. The company also offers various home designs, including single-family detached, townhomes, condominiums, and duplexes under the Centex, Pulte Homes, Del Webb, DiVosta Homes, John Wieland Homes and Neighborhoods, and American West brand names. In addition, the company arranges financing through the origination of mortgage loans for homebuyers; sells the servicing rights for the originated loans; and provides title insurance policies, and examination and closing services to homebuyers. PulteGroup, Inc. was founded in 1950 and is headquartered in Atlanta, Georgia.</v>
      </c>
    </row>
    <row r="1080" spans="1:20" x14ac:dyDescent="0.3">
      <c r="A1080" s="5" t="s">
        <v>427</v>
      </c>
      <c r="B1080" s="1">
        <f>_xll.SNL.Clients.Office.Excel.Functions.SPG(A1080,"SP_IPO_DATE")</f>
        <v>42283</v>
      </c>
      <c r="C1080" s="3">
        <f>_xll.SNL.Clients.Office.Excel.Functions.SPG(A1080, "SP_VOLUME_AVG_WEEKLY_TO_SHARES_OUT", , "1M")</f>
        <v>3.569456547224739</v>
      </c>
      <c r="D1080" s="3">
        <f>_xll.SNL.Clients.Office.Excel.Functions.SPG(A1080, "SP_VOLUME_AVG_WEEKLY_TO_SHARES_OUT", , "3M")</f>
        <v>4.3196828902918831</v>
      </c>
      <c r="E1080" s="3">
        <f>_xll.SNL.Clients.Office.Excel.Functions.SPG(A1080, "SP_VOLUME_AVG_DAILY_TO_1YR_AVG_DAILY", , "1M")</f>
        <v>71.98</v>
      </c>
      <c r="F1080" s="3">
        <f>_xll.SNL.Clients.Office.Excel.Functions.SPG(A1080, "SP_VOLUME_AVG_DAILY_TO_1YR_AVG_DAILY", , "3M")</f>
        <v>87.11</v>
      </c>
      <c r="G1080" s="2" t="str">
        <f>_xll.SNL.Clients.Office.Excel.Functions.SPG(A1080, "IQ_SECTOR")</f>
        <v>Information Technology</v>
      </c>
      <c r="H1080" s="2" t="str">
        <f>_xll.SNL.Clients.Office.Excel.Functions.SPG(A1080, "IQ_INDUSTRY_GROUP")</f>
        <v>Technology Hardware and Equipment</v>
      </c>
      <c r="I1080" s="2" t="str">
        <f>_xll.SNL.Clients.Office.Excel.Functions.SPG(A1080, "IQ_INDUSTRY")</f>
        <v>Technology Hardware, Storage and Peripherals</v>
      </c>
      <c r="J1080" s="2" t="str">
        <f>_xll.SNL.Clients.Office.Excel.Functions.SPG(A1080, "IQ_PRIMARY_INDUSTRY")</f>
        <v>Technology Hardware, Storage and Peripherals</v>
      </c>
      <c r="K1080" s="2" t="str">
        <f>_xll.SNL.Clients.Office.Excel.Functions.SPG(A1080, "NAICS_CODE", "Primary")</f>
        <v>334112 - Computer Storage Device Manufacturing</v>
      </c>
      <c r="L1080" s="2" t="str">
        <f>_xll.SNL.Clients.Office.Excel.Functions.SPG(A1080, "SP_TOPICTAG")</f>
        <v>Data Integration; Backup and Recovery; Data Protection; Cloud Infrastructure; Cloud Storage; Storage Management; Data Center Technology</v>
      </c>
      <c r="M1080" s="3">
        <f>_xll.SNL.Clients.Office.Excel.Functions.SPG(A1080, "SP_PCT_SHARES_OWNED_ALL_INSTITUTIONS")</f>
        <v>85.44</v>
      </c>
      <c r="N1080" s="2" t="str">
        <f>_xll.SNL.Clients.Office.Excel.Functions.SPG(A1080, "RD_CREDIT_RATING_GLOBAL", "Issuer Credit Rating", "Local Currency LT|0")</f>
        <v/>
      </c>
      <c r="O1080" s="2" t="str">
        <f>_xll.SNL.Clients.Office.Excel.Functions.SPG(A1080, "RD_CWOL_GLOBAL", "Issuer Credit Rating", "Local Currency LT|0")</f>
        <v/>
      </c>
      <c r="P1080" s="2" t="str">
        <f>_xll.SNL.Clients.Office.Excel.Functions.SPG(A1080, "RD_RATING_ACTION_GLOBAL", "Issuer Credit Rating", "Local Currency LT|0")</f>
        <v/>
      </c>
      <c r="Q1080" s="1" t="str">
        <f>_xll.SNL.Clients.Office.Excel.Functions.SPG(A1080, "RD_LAST_REVIEW_DATE_GLOBAL", "Issuer Credit Rating", "Local Currency LT")</f>
        <v/>
      </c>
      <c r="R1080" s="1" t="str">
        <f>_xll.SNL.Clients.Office.Excel.Functions.SPG(A1080, "RD_CREDIT_RATING_DATE_GLOBAL", "Issuer Credit Rating", "Local Currency LT|0")</f>
        <v/>
      </c>
      <c r="S1080" s="1" t="str">
        <f>_xll.SNL.Clients.Office.Excel.Functions.SPG(A1080, "RD_CREDIT_WATCH_OUTLOOK_DATE_GLOBAL", "Issuer Credit Rating", "Local Currency LT|0")</f>
        <v/>
      </c>
      <c r="T1080" s="2" t="str">
        <f>_xll.SNL.Clients.Office.Excel.Functions.SPG(A1080, "SP_BUSINESS_DESCRIPTION")</f>
        <v>Pure Storage, Inc. engages in the provision of data storage and management technologies, products, and services in the United States and internationally. Its Purity software is shared across its products and provides enterprise-class data services, such as always-on data reduction, data protection, and encryption, as well as storage protocols, including block, file, and object. The company also provides FlashArray integrated hardware systems, including FlashArray//X, FlashArray//C, FlashArray//XL, FlashArray//E, and FlashArray File Services for block-oriented storage, addressing databases, applications, virtual machines, and other traditional workloads; and FlashBlade integrated hardware systems comprising FlashBlade//S and FlashBlade//E for managing and processing unstructured data workloads of various types from real-time log analytics and commercial high-performance computing (HPC) to data protection and recovery. In addition, it offers cloud-native storage solutions, such as Portworx by Pure Storage, a cloud-native Kubernetes data management solution; and Portworx Data Services, a Database-as-a-Service platform for Kubernetes. Further, the company provides Pure Fusion, a Software-as-a-Service (SaaS) management plane, which enables storage administrators to unify storage arrays and optimize storage pools; Evergreen Architecture comprising Pure1, an AI-driven cloud-based management platform, as well as Evergreen//One and Evergreen//Flex data storage solutions; and Cloud Block Store, a virtual block storage array, that provides customers the flexibility to operate a hybrid cloud model with seamless data mobility across on-premises and public cloud environments. It sells its products and subscription services through direct sales force and channel partners. The company was formerly known as OS76, Inc. and changed its name to Pure Storage, Inc. in January 2010. Pure Storage, Inc. was incorporated in 2009 and is headquartered in Santa Clara, California.</v>
      </c>
    </row>
    <row r="1081" spans="1:20" x14ac:dyDescent="0.3">
      <c r="A1081" s="5" t="s">
        <v>426</v>
      </c>
      <c r="B1081" s="1" t="str">
        <f>_xll.SNL.Clients.Office.Excel.Functions.SPG(A1081,"SP_IPO_DATE")</f>
        <v/>
      </c>
      <c r="C1081" s="3">
        <f>_xll.SNL.Clients.Office.Excel.Functions.SPG(A1081, "SP_VOLUME_AVG_WEEKLY_TO_SHARES_OUT", , "1M")</f>
        <v>4.1663773291925468</v>
      </c>
      <c r="D1081" s="3">
        <f>_xll.SNL.Clients.Office.Excel.Functions.SPG(A1081, "SP_VOLUME_AVG_WEEKLY_TO_SHARES_OUT", , "3M")</f>
        <v>3.1511947004608292</v>
      </c>
      <c r="E1081" s="3">
        <f>_xll.SNL.Clients.Office.Excel.Functions.SPG(A1081, "SP_VOLUME_AVG_DAILY_TO_1YR_AVG_DAILY", , "1M")</f>
        <v>190.79</v>
      </c>
      <c r="F1081" s="3">
        <f>_xll.SNL.Clients.Office.Excel.Functions.SPG(A1081, "SP_VOLUME_AVG_DAILY_TO_1YR_AVG_DAILY", , "3M")</f>
        <v>144.30000000000001</v>
      </c>
      <c r="G1081" s="2" t="str">
        <f>_xll.SNL.Clients.Office.Excel.Functions.SPG(A1081, "IQ_SECTOR")</f>
        <v>Industrials</v>
      </c>
      <c r="H1081" s="2" t="str">
        <f>_xll.SNL.Clients.Office.Excel.Functions.SPG(A1081, "IQ_INDUSTRY_GROUP")</f>
        <v>Commercial and Professional Services</v>
      </c>
      <c r="I1081" s="2" t="str">
        <f>_xll.SNL.Clients.Office.Excel.Functions.SPG(A1081, "IQ_INDUSTRY")</f>
        <v>Commercial Services and Supplies</v>
      </c>
      <c r="J1081" s="2" t="str">
        <f>_xll.SNL.Clients.Office.Excel.Functions.SPG(A1081, "IQ_PRIMARY_INDUSTRY")</f>
        <v>Diversified Support Services</v>
      </c>
      <c r="K1081" s="2" t="str">
        <f>_xll.SNL.Clients.Office.Excel.Functions.SPG(A1081, "NAICS_CODE", "Primary")</f>
        <v>5614 - Business Support Services</v>
      </c>
      <c r="L1081" s="2" t="str">
        <f>_xll.SNL.Clients.Office.Excel.Functions.SPG(A1081, "SP_TOPICTAG")</f>
        <v>Adventure Travel; Business Travel; Tourism; Travel Accommodations; Brand Marketing</v>
      </c>
      <c r="M1081" s="3">
        <f>_xll.SNL.Clients.Office.Excel.Functions.SPG(A1081, "SP_PCT_SHARES_OWNED_ALL_INSTITUTIONS")</f>
        <v>71.3</v>
      </c>
      <c r="N1081" s="2" t="str">
        <f>_xll.SNL.Clients.Office.Excel.Functions.SPG(A1081, "RD_CREDIT_RATING_GLOBAL", "Issuer Credit Rating", "Local Currency LT|0")</f>
        <v>NR</v>
      </c>
      <c r="O1081" s="2" t="str">
        <f>_xll.SNL.Clients.Office.Excel.Functions.SPG(A1081, "RD_CWOL_GLOBAL", "Issuer Credit Rating", "Local Currency LT|0")</f>
        <v>NR</v>
      </c>
      <c r="P1081" s="2" t="str">
        <f>_xll.SNL.Clients.Office.Excel.Functions.SPG(A1081, "RD_RATING_ACTION_GLOBAL", "Issuer Credit Rating", "Local Currency LT|0")</f>
        <v>Not Rated | CreditWatch/Outlook (02/06/2025)</v>
      </c>
      <c r="Q1081" s="1">
        <f>_xll.SNL.Clients.Office.Excel.Functions.SPG(A1081, "RD_LAST_REVIEW_DATE_GLOBAL", "Issuer Credit Rating", "Local Currency LT")</f>
        <v>45694</v>
      </c>
      <c r="R1081" s="1">
        <f>_xll.SNL.Clients.Office.Excel.Functions.SPG(A1081, "RD_CREDIT_RATING_DATE_GLOBAL", "Issuer Credit Rating", "Local Currency LT|0")</f>
        <v>45694</v>
      </c>
      <c r="S1081" s="1">
        <f>_xll.SNL.Clients.Office.Excel.Functions.SPG(A1081, "RD_CREDIT_WATCH_OUTLOOK_DATE_GLOBAL", "Issuer Credit Rating", "Local Currency LT|0")</f>
        <v>45694</v>
      </c>
      <c r="T1081" s="2" t="str">
        <f>_xll.SNL.Clients.Office.Excel.Functions.SPG(A1081, "SP_BUSINESS_DESCRIPTION")</f>
        <v>Pursuit Attractions and Hospitality, Inc., an attraction and hospitality company, owns and operates hospitality destinations in the United States, Canada, and Iceland. It operates various attractions and lodges with restaurants, retail, and transportation facilities. The company was formerly known as Viad Corp and changed its name to Pursuit Attractions and Hospitality, Inc. in January 2025. Pursuit Attractions and Hospitality, Inc. was founded in 1926 and is headquartered in Scottsdale, Arizona.</v>
      </c>
    </row>
    <row r="1082" spans="1:20" x14ac:dyDescent="0.3">
      <c r="A1082" s="5" t="s">
        <v>425</v>
      </c>
      <c r="B1082" s="1" t="str">
        <f>_xll.SNL.Clients.Office.Excel.Functions.SPG(A1082,"SP_IPO_DATE")</f>
        <v/>
      </c>
      <c r="C1082" s="3">
        <f>_xll.SNL.Clients.Office.Excel.Functions.SPG(A1082, "SP_VOLUME_AVG_WEEKLY_TO_SHARES_OUT", , "1M")</f>
        <v>9.7433104913208552</v>
      </c>
      <c r="D1082" s="3">
        <f>_xll.SNL.Clients.Office.Excel.Functions.SPG(A1082, "SP_VOLUME_AVG_WEEKLY_TO_SHARES_OUT", , "3M")</f>
        <v>8.2642748727581807</v>
      </c>
      <c r="E1082" s="3">
        <f>_xll.SNL.Clients.Office.Excel.Functions.SPG(A1082, "SP_VOLUME_AVG_DAILY_TO_1YR_AVG_DAILY", , "1M")</f>
        <v>125.26</v>
      </c>
      <c r="F1082" s="3">
        <f>_xll.SNL.Clients.Office.Excel.Functions.SPG(A1082, "SP_VOLUME_AVG_DAILY_TO_1YR_AVG_DAILY", , "3M")</f>
        <v>106.25</v>
      </c>
      <c r="G1082" s="2" t="str">
        <f>_xll.SNL.Clients.Office.Excel.Functions.SPG(A1082, "IQ_SECTOR")</f>
        <v>Consumer Discretionary</v>
      </c>
      <c r="H1082" s="2" t="str">
        <f>_xll.SNL.Clients.Office.Excel.Functions.SPG(A1082, "IQ_INDUSTRY_GROUP")</f>
        <v>Consumer Durables and Apparel</v>
      </c>
      <c r="I1082" s="2" t="str">
        <f>_xll.SNL.Clients.Office.Excel.Functions.SPG(A1082, "IQ_INDUSTRY")</f>
        <v>Textiles, Apparel and Luxury Goods</v>
      </c>
      <c r="J1082" s="2" t="str">
        <f>_xll.SNL.Clients.Office.Excel.Functions.SPG(A1082, "IQ_PRIMARY_INDUSTRY")</f>
        <v>Apparel, Accessories and Luxury Goods</v>
      </c>
      <c r="K1082" s="2" t="str">
        <f>_xll.SNL.Clients.Office.Excel.Functions.SPG(A1082, "NAICS_CODE", "Primary")</f>
        <v>315 - Apparel Manufacturing</v>
      </c>
      <c r="L1082" s="2" t="str">
        <f>_xll.SNL.Clients.Office.Excel.Functions.SPG(A1082, "SP_TOPICTAG")</f>
        <v>Fast-Moving Consumer Goods; Lifestyle; Brand Marketing; Smart Clothing; Ophthalmology</v>
      </c>
      <c r="M1082" s="3">
        <f>_xll.SNL.Clients.Office.Excel.Functions.SPG(A1082, "SP_PCT_SHARES_OWNED_ALL_INSTITUTIONS")</f>
        <v>105.95</v>
      </c>
      <c r="N1082" s="2" t="str">
        <f>_xll.SNL.Clients.Office.Excel.Functions.SPG(A1082, "RD_CREDIT_RATING_GLOBAL", "Issuer Credit Rating", "Local Currency LT|0")</f>
        <v>BBB-</v>
      </c>
      <c r="O1082" s="2" t="str">
        <f>_xll.SNL.Clients.Office.Excel.Functions.SPG(A1082, "RD_CWOL_GLOBAL", "Issuer Credit Rating", "Local Currency LT|0")</f>
        <v>Positive</v>
      </c>
      <c r="P1082" s="2" t="str">
        <f>_xll.SNL.Clients.Office.Excel.Functions.SPG(A1082, "RD_RATING_ACTION_GLOBAL", "Issuer Credit Rating", "Local Currency LT|0")</f>
        <v>CreditWatch/Outlook (10/03/2023)</v>
      </c>
      <c r="Q1082" s="1">
        <f>_xll.SNL.Clients.Office.Excel.Functions.SPG(A1082, "RD_LAST_REVIEW_DATE_GLOBAL", "Issuer Credit Rating", "Local Currency LT")</f>
        <v>45434</v>
      </c>
      <c r="R1082" s="1">
        <f>_xll.SNL.Clients.Office.Excel.Functions.SPG(A1082, "RD_CREDIT_RATING_DATE_GLOBAL", "Issuer Credit Rating", "Local Currency LT|0")</f>
        <v>43249</v>
      </c>
      <c r="S1082" s="1">
        <f>_xll.SNL.Clients.Office.Excel.Functions.SPG(A1082, "RD_CREDIT_WATCH_OUTLOOK_DATE_GLOBAL", "Issuer Credit Rating", "Local Currency LT|0")</f>
        <v>45202</v>
      </c>
      <c r="T1082" s="2" t="str">
        <f>_xll.SNL.Clients.Office.Excel.Functions.SPG(A1082, "SP_BUSINESS_DESCRIPTION")</f>
        <v>PVH Corp. operates as an apparel company in the United States and internationally. The company operates through Tommy Hilfiger North America, Tommy Hilfiger International, Calvin Klein North America, Calvin Klein International, and Heritage Brands Wholesale segments. It designs and markets men’s, women’s, and children’s branded apparel, footwear and accessories, underwear, sleepwear, outerwear, home furnishings, luggage, dresses, suits and swimwear, activewear, sportswear, socks and accessories, outerwear, golf products, footwear, watches and jewelry, eyeglasses and non-ophthalmic sunglasses, jeans wear, performance apparel, intimate apparel, dress shirts, handbags, fragrance, small leather goods, and other related products; and men’s and boy’s tailored clothing products, duvets, pillows, mattress pads and toppers, and feather beds. The company offers its products under its own brands, such as TOMMY HILFIGER, TOMMY JEANS, Calvin Klein, CK Calvin Klein, Calvin Klein Jeans, Calvin Klein Underwear, and Calvin Klein Performance, as well as various other owned, licensed, and private label brands. It distributes its products at wholesale in department, chain, and specialty stores; through warehouse clubs, mass market, and off-price and independent retailers; and through company-operated full-price, outlet stores, and concession locations; and through digital commerce sites. PVH Corp. was founded in 1881 and is based in New York, New York.</v>
      </c>
    </row>
    <row r="1083" spans="1:20" x14ac:dyDescent="0.3">
      <c r="A1083" s="5" t="s">
        <v>424</v>
      </c>
      <c r="B1083" s="1">
        <f>_xll.SNL.Clients.Office.Excel.Functions.SPG(A1083,"SP_IPO_DATE")</f>
        <v>35584</v>
      </c>
      <c r="C1083" s="3">
        <f>_xll.SNL.Clients.Office.Excel.Functions.SPG(A1083, "SP_VOLUME_AVG_WEEKLY_TO_SHARES_OUT", , "1M")</f>
        <v>16.986422911609271</v>
      </c>
      <c r="D1083" s="3">
        <f>_xll.SNL.Clients.Office.Excel.Functions.SPG(A1083, "SP_VOLUME_AVG_WEEKLY_TO_SHARES_OUT", , "3M")</f>
        <v>16.916587291636645</v>
      </c>
      <c r="E1083" s="3">
        <f>_xll.SNL.Clients.Office.Excel.Functions.SPG(A1083, "SP_VOLUME_AVG_DAILY_TO_1YR_AVG_DAILY", , "1M")</f>
        <v>172.39</v>
      </c>
      <c r="F1083" s="3">
        <f>_xll.SNL.Clients.Office.Excel.Functions.SPG(A1083, "SP_VOLUME_AVG_DAILY_TO_1YR_AVG_DAILY", , "3M")</f>
        <v>171.68</v>
      </c>
      <c r="G1083" s="2" t="str">
        <f>_xll.SNL.Clients.Office.Excel.Functions.SPG(A1083, "IQ_SECTOR")</f>
        <v>Information Technology</v>
      </c>
      <c r="H1083" s="2" t="str">
        <f>_xll.SNL.Clients.Office.Excel.Functions.SPG(A1083, "IQ_INDUSTRY_GROUP")</f>
        <v>Semiconductors and Semiconductor Equipment</v>
      </c>
      <c r="I1083" s="2" t="str">
        <f>_xll.SNL.Clients.Office.Excel.Functions.SPG(A1083, "IQ_INDUSTRY")</f>
        <v>Semiconductors and Semiconductor Equipment</v>
      </c>
      <c r="J1083" s="2" t="str">
        <f>_xll.SNL.Clients.Office.Excel.Functions.SPG(A1083, "IQ_PRIMARY_INDUSTRY")</f>
        <v>Semiconductors</v>
      </c>
      <c r="K1083" s="2" t="str">
        <f>_xll.SNL.Clients.Office.Excel.Functions.SPG(A1083, "NAICS_CODE", "Primary")</f>
        <v>334413 - Semiconductor and Related Device Manufacturing</v>
      </c>
      <c r="L1083" s="2" t="str">
        <f>_xll.SNL.Clients.Office.Excel.Functions.SPG(A1083, "SP_TOPICTAG")</f>
        <v>Industrial Automation; Sensors; Smart Building; Smart Cities; Edge Computing; Network Security; 5G</v>
      </c>
      <c r="M1083" s="3">
        <f>_xll.SNL.Clients.Office.Excel.Functions.SPG(A1083, "SP_PCT_SHARES_OWNED_ALL_INSTITUTIONS")</f>
        <v>100.3</v>
      </c>
      <c r="N1083" s="2" t="str">
        <f>_xll.SNL.Clients.Office.Excel.Functions.SPG(A1083, "RD_CREDIT_RATING_GLOBAL", "Issuer Credit Rating", "Local Currency LT|0")</f>
        <v>BBB-</v>
      </c>
      <c r="O1083" s="2" t="str">
        <f>_xll.SNL.Clients.Office.Excel.Functions.SPG(A1083, "RD_CWOL_GLOBAL", "Issuer Credit Rating", "Local Currency LT|0")</f>
        <v>Stable</v>
      </c>
      <c r="P1083" s="2" t="str">
        <f>_xll.SNL.Clients.Office.Excel.Functions.SPG(A1083, "RD_RATING_ACTION_GLOBAL", "Issuer Credit Rating", "Local Currency LT|0")</f>
        <v>Upgrade | CreditWatch/Outlook (04/22/2021)</v>
      </c>
      <c r="Q1083" s="1">
        <f>_xll.SNL.Clients.Office.Excel.Functions.SPG(A1083, "RD_LAST_REVIEW_DATE_GLOBAL", "Issuer Credit Rating", "Local Currency LT")</f>
        <v>45394</v>
      </c>
      <c r="R1083" s="1">
        <f>_xll.SNL.Clients.Office.Excel.Functions.SPG(A1083, "RD_CREDIT_RATING_DATE_GLOBAL", "Issuer Credit Rating", "Local Currency LT|0")</f>
        <v>44308</v>
      </c>
      <c r="S1083" s="1">
        <f>_xll.SNL.Clients.Office.Excel.Functions.SPG(A1083, "RD_CREDIT_WATCH_OUTLOOK_DATE_GLOBAL", "Issuer Credit Rating", "Local Currency LT|0")</f>
        <v>44308</v>
      </c>
      <c r="T1083" s="2" t="str">
        <f>_xll.SNL.Clients.Office.Excel.Functions.SPG(A1083, "SP_BUSINESS_DESCRIPTION")</f>
        <v>Qorvo, Inc. engages in development and commercialization of technologies and products for wireless, wired, and power markets worldwide. It operates through three segments: High Performance Analog (HPA), Connectivity and Sensors Group (CSG), and Advanced Cellular Group (ACG). The HPA segment supplies radio frequency and power management solutions for defense and aerospace, and 5G and 6G infrastructure markets. The CSG segment supplies connectivity and sensor solutions featuring various technologies, such as UWB, Matter, Bluetooth Low Energy, Zigbee, Thread, Wi-Fi, cellular IoT, and MEMS-based sensors. It serves smart home, industrial automation, automotive, smartphones, wearables, gaming, and industrial and enterprise access points markets. The ACG segment supplies cellular RF solutions for smartphones, wearables, laptops, tablets, and various other devices. It also offers foundry services for defense primes and other defense and aerospace customers. The company sells its products directly to original equipment manufacturers and original design manufacturers, as well as through a network of sales representative firms and distributors. Qorvo, Inc. was founded in 1957 and is headquartered in Greensboro, North Carolina.</v>
      </c>
    </row>
    <row r="1084" spans="1:20" x14ac:dyDescent="0.3">
      <c r="A1084" s="5" t="s">
        <v>423</v>
      </c>
      <c r="B1084" s="1" t="str">
        <f>_xll.SNL.Clients.Office.Excel.Functions.SPG(A1084,"SP_IPO_DATE")</f>
        <v/>
      </c>
      <c r="C1084" s="3">
        <f>_xll.SNL.Clients.Office.Excel.Functions.SPG(A1084, "SP_VOLUME_AVG_WEEKLY_TO_SHARES_OUT", , "1M")</f>
        <v>3.9328819998960749</v>
      </c>
      <c r="D1084" s="3">
        <f>_xll.SNL.Clients.Office.Excel.Functions.SPG(A1084, "SP_VOLUME_AVG_WEEKLY_TO_SHARES_OUT", , "3M")</f>
        <v>4.0056217141477708</v>
      </c>
      <c r="E1084" s="3">
        <f>_xll.SNL.Clients.Office.Excel.Functions.SPG(A1084, "SP_VOLUME_AVG_DAILY_TO_1YR_AVG_DAILY", , "1M")</f>
        <v>129.9</v>
      </c>
      <c r="F1084" s="3">
        <f>_xll.SNL.Clients.Office.Excel.Functions.SPG(A1084, "SP_VOLUME_AVG_DAILY_TO_1YR_AVG_DAILY", , "3M")</f>
        <v>132.30000000000001</v>
      </c>
      <c r="G1084" s="2" t="str">
        <f>_xll.SNL.Clients.Office.Excel.Functions.SPG(A1084, "IQ_SECTOR")</f>
        <v>Materials</v>
      </c>
      <c r="H1084" s="2" t="str">
        <f>_xll.SNL.Clients.Office.Excel.Functions.SPG(A1084, "IQ_INDUSTRY_GROUP")</f>
        <v>Materials</v>
      </c>
      <c r="I1084" s="2" t="str">
        <f>_xll.SNL.Clients.Office.Excel.Functions.SPG(A1084, "IQ_INDUSTRY")</f>
        <v>Chemicals</v>
      </c>
      <c r="J1084" s="2" t="str">
        <f>_xll.SNL.Clients.Office.Excel.Functions.SPG(A1084, "IQ_PRIMARY_INDUSTRY")</f>
        <v>Specialty Chemicals</v>
      </c>
      <c r="K1084" s="2" t="str">
        <f>_xll.SNL.Clients.Office.Excel.Functions.SPG(A1084, "NAICS_CODE", "Primary")</f>
        <v>325 - Chemical Manufacturing</v>
      </c>
      <c r="L1084" s="2" t="str">
        <f>_xll.SNL.Clients.Office.Excel.Functions.SPG(A1084, "SP_TOPICTAG")</f>
        <v/>
      </c>
      <c r="M1084" s="3">
        <f>_xll.SNL.Clients.Office.Excel.Functions.SPG(A1084, "SP_PCT_SHARES_OWNED_ALL_INSTITUTIONS")</f>
        <v>82</v>
      </c>
      <c r="N1084" s="2" t="str">
        <f>_xll.SNL.Clients.Office.Excel.Functions.SPG(A1084, "RD_CREDIT_RATING_GLOBAL", "Issuer Credit Rating", "Local Currency LT|0")</f>
        <v/>
      </c>
      <c r="O1084" s="2" t="str">
        <f>_xll.SNL.Clients.Office.Excel.Functions.SPG(A1084, "RD_CWOL_GLOBAL", "Issuer Credit Rating", "Local Currency LT|0")</f>
        <v/>
      </c>
      <c r="P1084" s="2" t="str">
        <f>_xll.SNL.Clients.Office.Excel.Functions.SPG(A1084, "RD_RATING_ACTION_GLOBAL", "Issuer Credit Rating", "Local Currency LT|0")</f>
        <v/>
      </c>
      <c r="Q1084" s="1" t="str">
        <f>_xll.SNL.Clients.Office.Excel.Functions.SPG(A1084, "RD_LAST_REVIEW_DATE_GLOBAL", "Issuer Credit Rating", "Local Currency LT")</f>
        <v/>
      </c>
      <c r="R1084" s="1" t="str">
        <f>_xll.SNL.Clients.Office.Excel.Functions.SPG(A1084, "RD_CREDIT_RATING_DATE_GLOBAL", "Issuer Credit Rating", "Local Currency LT|0")</f>
        <v/>
      </c>
      <c r="S1084" s="1" t="str">
        <f>_xll.SNL.Clients.Office.Excel.Functions.SPG(A1084, "RD_CREDIT_WATCH_OUTLOOK_DATE_GLOBAL", "Issuer Credit Rating", "Local Currency LT|0")</f>
        <v/>
      </c>
      <c r="T1084" s="2" t="str">
        <f>_xll.SNL.Clients.Office.Excel.Functions.SPG(A1084, "SP_BUSINESS_DESCRIPTION")</f>
        <v>Quaker Chemical Corporation, doing business as Quaker Houghton, provides industrial process fluids for steel, aluminum, automotive, aerospace, offshore, can, mining, and metalworking companies worldwide. The company, together with its subsidiaries, develops, produces, and markets various formulated specialty chemical products and offers chemical management services for various heavy industrial and manufacturing applications. It offers metal removal fluids, cleaning fluids, corrosion inhibitors, metal drawing and forming fluids, die cast mold releases, heat treatment and quenchants, metal forging fluids, hydraulic fluids, specialty greases, offshore sub-sea energy control fluids, rolling lubricants, rod and wire drawing fluids, and surface treatment chemicals. The company was founded in 1918 and is headquartered in Conshohocken, Pennsylvania.</v>
      </c>
    </row>
    <row r="1085" spans="1:20" x14ac:dyDescent="0.3">
      <c r="A1085" s="5" t="s">
        <v>422</v>
      </c>
      <c r="B1085" s="1" t="str">
        <f>_xll.SNL.Clients.Office.Excel.Functions.SPG(A1085,"SP_IPO_DATE")</f>
        <v/>
      </c>
      <c r="C1085" s="3">
        <f>_xll.SNL.Clients.Office.Excel.Functions.SPG(A1085, "SP_VOLUME_AVG_WEEKLY_TO_SHARES_OUT", , "1M")</f>
        <v>3.6154941596438395</v>
      </c>
      <c r="D1085" s="3">
        <f>_xll.SNL.Clients.Office.Excel.Functions.SPG(A1085, "SP_VOLUME_AVG_WEEKLY_TO_SHARES_OUT", , "3M")</f>
        <v>3.5808242207199767</v>
      </c>
      <c r="E1085" s="3">
        <f>_xll.SNL.Clients.Office.Excel.Functions.SPG(A1085, "SP_VOLUME_AVG_DAILY_TO_1YR_AVG_DAILY", , "1M")</f>
        <v>91.95</v>
      </c>
      <c r="F1085" s="3">
        <f>_xll.SNL.Clients.Office.Excel.Functions.SPG(A1085, "SP_VOLUME_AVG_DAILY_TO_1YR_AVG_DAILY", , "3M")</f>
        <v>91.07</v>
      </c>
      <c r="G1085" s="2" t="str">
        <f>_xll.SNL.Clients.Office.Excel.Functions.SPG(A1085, "IQ_SECTOR")</f>
        <v>Information Technology</v>
      </c>
      <c r="H1085" s="2" t="str">
        <f>_xll.SNL.Clients.Office.Excel.Functions.SPG(A1085, "IQ_INDUSTRY_GROUP")</f>
        <v>Semiconductors and Semiconductor Equipment</v>
      </c>
      <c r="I1085" s="2" t="str">
        <f>_xll.SNL.Clients.Office.Excel.Functions.SPG(A1085, "IQ_INDUSTRY")</f>
        <v>Semiconductors and Semiconductor Equipment</v>
      </c>
      <c r="J1085" s="2" t="str">
        <f>_xll.SNL.Clients.Office.Excel.Functions.SPG(A1085, "IQ_PRIMARY_INDUSTRY")</f>
        <v>Semiconductors</v>
      </c>
      <c r="K1085" s="2" t="str">
        <f>_xll.SNL.Clients.Office.Excel.Functions.SPG(A1085, "NAICS_CODE", "Primary")</f>
        <v>334413 - Semiconductor and Related Device Manufacturing</v>
      </c>
      <c r="L1085" s="2" t="str">
        <f>_xll.SNL.Clients.Office.Excel.Functions.SPG(A1085, "SP_TOPICTAG")</f>
        <v>Computer Vision; GPS; Sensors; Smart Cities; Artificial Intelligence; 5G</v>
      </c>
      <c r="M1085" s="3">
        <f>_xll.SNL.Clients.Office.Excel.Functions.SPG(A1085, "SP_PCT_SHARES_OWNED_ALL_INSTITUTIONS")</f>
        <v>76.569999999999993</v>
      </c>
      <c r="N1085" s="2" t="str">
        <f>_xll.SNL.Clients.Office.Excel.Functions.SPG(A1085, "RD_CREDIT_RATING_GLOBAL", "Issuer Credit Rating", "Local Currency LT|0")</f>
        <v>A</v>
      </c>
      <c r="O1085" s="2" t="str">
        <f>_xll.SNL.Clients.Office.Excel.Functions.SPG(A1085, "RD_CWOL_GLOBAL", "Issuer Credit Rating", "Local Currency LT|0")</f>
        <v>Stable</v>
      </c>
      <c r="P1085" s="2" t="str">
        <f>_xll.SNL.Clients.Office.Excel.Functions.SPG(A1085, "RD_RATING_ACTION_GLOBAL", "Issuer Credit Rating", "Local Currency LT|0")</f>
        <v>Upgrade | CreditWatch/Outlook (12/09/2021)</v>
      </c>
      <c r="Q1085" s="1">
        <f>_xll.SNL.Clients.Office.Excel.Functions.SPG(A1085, "RD_LAST_REVIEW_DATE_GLOBAL", "Issuer Credit Rating", "Local Currency LT")</f>
        <v>45359</v>
      </c>
      <c r="R1085" s="1">
        <f>_xll.SNL.Clients.Office.Excel.Functions.SPG(A1085, "RD_CREDIT_RATING_DATE_GLOBAL", "Issuer Credit Rating", "Local Currency LT|0")</f>
        <v>44539</v>
      </c>
      <c r="S1085" s="1">
        <f>_xll.SNL.Clients.Office.Excel.Functions.SPG(A1085, "RD_CREDIT_WATCH_OUTLOOK_DATE_GLOBAL", "Issuer Credit Rating", "Local Currency LT|0")</f>
        <v>44539</v>
      </c>
      <c r="T1085" s="2" t="str">
        <f>_xll.SNL.Clients.Office.Excel.Functions.SPG(A1085, "SP_BUSINESS_DESCRIPTION")</f>
        <v>QUALCOMM Incorporated engages in the development and commercialization of foundational technologies for the wireless industry worldwide. It operates through three segments: Qualcomm CDMA Technologies (QCT); Qualcomm Technology Licensing (QTL); and Qualcomm Strategic Initiatives (QSI). The QCT segment develops and supplies integrated circuits and system software with advanced connectivity and high-performance, and low-power computing technologies for use in mobile devices; automotive systems for connectivity, digital cockpit, and ADAS/AD; and IoT, including consumer electronic devices, industrial devices, and edge networking products. The QTL segment grants licenses or provides rights to use portions of its intellectual property portfolio, which include various patent rights useful in the manufacture and sale of wireless products comprising products implementing CDMA2000, WCDMA, LTE and/or OFDMA-based 5G products. The QSI segment invests in early-stage companies in various industries, including 5G, artificial intelligence, automotive, consumer, enterprise, cloud, IoT, and extended reality, and investments, including non-marketable equity securities and, to a lesser extent, marketable equity securities, and convertible debt instruments. It also provides development, and other services and sells related products to the United States government agencies and their contractors. The company was incorporated in 1985 and is headquartered in San Diego, California.</v>
      </c>
    </row>
    <row r="1086" spans="1:20" x14ac:dyDescent="0.3">
      <c r="A1086" s="5" t="s">
        <v>421</v>
      </c>
      <c r="B1086" s="1">
        <f>_xll.SNL.Clients.Office.Excel.Functions.SPG(A1086,"SP_IPO_DATE")</f>
        <v>41179</v>
      </c>
      <c r="C1086" s="3">
        <f>_xll.SNL.Clients.Office.Excel.Functions.SPG(A1086, "SP_VOLUME_AVG_WEEKLY_TO_SHARES_OUT", , "1M")</f>
        <v>5.173778430076454</v>
      </c>
      <c r="D1086" s="3">
        <f>_xll.SNL.Clients.Office.Excel.Functions.SPG(A1086, "SP_VOLUME_AVG_WEEKLY_TO_SHARES_OUT", , "3M")</f>
        <v>4.8643650129309419</v>
      </c>
      <c r="E1086" s="3">
        <f>_xll.SNL.Clients.Office.Excel.Functions.SPG(A1086, "SP_VOLUME_AVG_DAILY_TO_1YR_AVG_DAILY", , "1M")</f>
        <v>91.53</v>
      </c>
      <c r="F1086" s="3">
        <f>_xll.SNL.Clients.Office.Excel.Functions.SPG(A1086, "SP_VOLUME_AVG_DAILY_TO_1YR_AVG_DAILY", , "3M")</f>
        <v>86.05</v>
      </c>
      <c r="G1086" s="2" t="str">
        <f>_xll.SNL.Clients.Office.Excel.Functions.SPG(A1086, "IQ_SECTOR")</f>
        <v>Information Technology</v>
      </c>
      <c r="H1086" s="2" t="str">
        <f>_xll.SNL.Clients.Office.Excel.Functions.SPG(A1086, "IQ_INDUSTRY_GROUP")</f>
        <v>Software and Services</v>
      </c>
      <c r="I1086" s="2" t="str">
        <f>_xll.SNL.Clients.Office.Excel.Functions.SPG(A1086, "IQ_INDUSTRY")</f>
        <v>Software</v>
      </c>
      <c r="J1086" s="2" t="str">
        <f>_xll.SNL.Clients.Office.Excel.Functions.SPG(A1086, "IQ_PRIMARY_INDUSTRY")</f>
        <v>Systems Software</v>
      </c>
      <c r="K1086" s="2" t="str">
        <f>_xll.SNL.Clients.Office.Excel.Functions.SPG(A1086, "NAICS_CODE", "Primary")</f>
        <v>513210 - Software Publishers</v>
      </c>
      <c r="L1086" s="2" t="str">
        <f>_xll.SNL.Clients.Office.Excel.Functions.SPG(A1086, "SP_TOPICTAG")</f>
        <v>Cloud Management; Data Integration; Endpoint Security Integrity; Data Protection; Cloud Infrastructure; Cloud Security; Security Management</v>
      </c>
      <c r="M1086" s="3">
        <f>_xll.SNL.Clients.Office.Excel.Functions.SPG(A1086, "SP_PCT_SHARES_OWNED_ALL_INSTITUTIONS")</f>
        <v>100.52</v>
      </c>
      <c r="N1086" s="2" t="str">
        <f>_xll.SNL.Clients.Office.Excel.Functions.SPG(A1086, "RD_CREDIT_RATING_GLOBAL", "Issuer Credit Rating", "Local Currency LT|0")</f>
        <v/>
      </c>
      <c r="O1086" s="2" t="str">
        <f>_xll.SNL.Clients.Office.Excel.Functions.SPG(A1086, "RD_CWOL_GLOBAL", "Issuer Credit Rating", "Local Currency LT|0")</f>
        <v/>
      </c>
      <c r="P1086" s="2" t="str">
        <f>_xll.SNL.Clients.Office.Excel.Functions.SPG(A1086, "RD_RATING_ACTION_GLOBAL", "Issuer Credit Rating", "Local Currency LT|0")</f>
        <v/>
      </c>
      <c r="Q1086" s="1" t="str">
        <f>_xll.SNL.Clients.Office.Excel.Functions.SPG(A1086, "RD_LAST_REVIEW_DATE_GLOBAL", "Issuer Credit Rating", "Local Currency LT")</f>
        <v/>
      </c>
      <c r="R1086" s="1" t="str">
        <f>_xll.SNL.Clients.Office.Excel.Functions.SPG(A1086, "RD_CREDIT_RATING_DATE_GLOBAL", "Issuer Credit Rating", "Local Currency LT|0")</f>
        <v/>
      </c>
      <c r="S1086" s="1" t="str">
        <f>_xll.SNL.Clients.Office.Excel.Functions.SPG(A1086, "RD_CREDIT_WATCH_OUTLOOK_DATE_GLOBAL", "Issuer Credit Rating", "Local Currency LT|0")</f>
        <v/>
      </c>
      <c r="T1086" s="2" t="str">
        <f>_xll.SNL.Clients.Office.Excel.Functions.SPG(A1086, "SP_BUSINESS_DESCRIPTION")</f>
        <v>Qualys, Inc., together with its subsidiaries, provides cloud-based platform delivering information technology (IT), security, and compliance solutions in the United States and internationally. It offers Qualys Cloud Apps, which include Cybersecurity Asset Management and External Attack Surface Management; Vulnerability Management, Detection and Response; Web Application Scanning; Patch Management; Custom Assessment and Remediation; Multi-Vector Endpoint Detection and Response; Context Extended Detection and Response; Policy Compliance; File Integrity Monitoring; and Qualys TotalCloud, as well as Cloud Workload Protection, Cloud Detection and Response, Cloud Security Posture Management, Infrastructure as Code, and Container Security. The company’s integrated suite of IT, security, and compliance solutions delivered on its Qualys’ Enterprise TruRisk Platform enables customers to identify and manage IT assets; collect and analyze IT security data; discover and prioritize vulnerabilities; quantify cyber risk exposure; recommend and implement remediation actions; and verify the implementation of such actions. It also provides asset tagging and management, reporting and dashboards, questionnaires and collaboration, remediation and workflow, big data correlation and analytics engine, and alerts and notifications that enable clients to detect vulnerabilities, and measure and remediate cyber risk. The company offers its solutions to enterprises, government entities, and small and medium-sized businesses in various industries, including education, financial services, government, healthcare, insurance, manufacturing, media, retail, technology, and utilities through its sales teams, as well as through its network of channel partners, such as security consulting organizations, managed service providers, resellers, cloud providers, and consulting firms. Qualys, Inc. was incorporated in 1999 and is headquartered in Foster City, California.</v>
      </c>
    </row>
    <row r="1087" spans="1:20" x14ac:dyDescent="0.3">
      <c r="A1087" s="5" t="s">
        <v>420</v>
      </c>
      <c r="B1087" s="1" t="str">
        <f>_xll.SNL.Clients.Office.Excel.Functions.SPG(A1087,"SP_IPO_DATE")</f>
        <v/>
      </c>
      <c r="C1087" s="3">
        <f>_xll.SNL.Clients.Office.Excel.Functions.SPG(A1087, "SP_VOLUME_AVG_WEEKLY_TO_SHARES_OUT", , "1M")</f>
        <v>4.46214810588119</v>
      </c>
      <c r="D1087" s="3">
        <f>_xll.SNL.Clients.Office.Excel.Functions.SPG(A1087, "SP_VOLUME_AVG_WEEKLY_TO_SHARES_OUT", , "3M")</f>
        <v>5.0872463373871746</v>
      </c>
      <c r="E1087" s="3">
        <f>_xll.SNL.Clients.Office.Excel.Functions.SPG(A1087, "SP_VOLUME_AVG_DAILY_TO_1YR_AVG_DAILY", , "1M")</f>
        <v>101.72</v>
      </c>
      <c r="F1087" s="3">
        <f>_xll.SNL.Clients.Office.Excel.Functions.SPG(A1087, "SP_VOLUME_AVG_DAILY_TO_1YR_AVG_DAILY", , "3M")</f>
        <v>115.97</v>
      </c>
      <c r="G1087" s="2" t="str">
        <f>_xll.SNL.Clients.Office.Excel.Functions.SPG(A1087, "IQ_SECTOR")</f>
        <v>Industrials</v>
      </c>
      <c r="H1087" s="2" t="str">
        <f>_xll.SNL.Clients.Office.Excel.Functions.SPG(A1087, "IQ_INDUSTRY_GROUP")</f>
        <v>Capital Goods</v>
      </c>
      <c r="I1087" s="2" t="str">
        <f>_xll.SNL.Clients.Office.Excel.Functions.SPG(A1087, "IQ_INDUSTRY")</f>
        <v>Building Products</v>
      </c>
      <c r="J1087" s="2" t="str">
        <f>_xll.SNL.Clients.Office.Excel.Functions.SPG(A1087, "IQ_PRIMARY_INDUSTRY")</f>
        <v>Building Products</v>
      </c>
      <c r="K1087" s="2" t="str">
        <f>_xll.SNL.Clients.Office.Excel.Functions.SPG(A1087, "NAICS_CODE", "Primary")</f>
        <v>332 - Fabricated Metal Product Manufacturing</v>
      </c>
      <c r="L1087" s="2" t="str">
        <f>_xll.SNL.Clients.Office.Excel.Functions.SPG(A1087, "SP_TOPICTAG")</f>
        <v/>
      </c>
      <c r="M1087" s="3">
        <f>_xll.SNL.Clients.Office.Excel.Functions.SPG(A1087, "SP_PCT_SHARES_OWNED_ALL_INSTITUTIONS")</f>
        <v>96.94</v>
      </c>
      <c r="N1087" s="2" t="str">
        <f>_xll.SNL.Clients.Office.Excel.Functions.SPG(A1087, "RD_CREDIT_RATING_GLOBAL", "Issuer Credit Rating", "Local Currency LT|0")</f>
        <v>NR</v>
      </c>
      <c r="O1087" s="2" t="str">
        <f>_xll.SNL.Clients.Office.Excel.Functions.SPG(A1087, "RD_CWOL_GLOBAL", "Issuer Credit Rating", "Local Currency LT|0")</f>
        <v>NR</v>
      </c>
      <c r="P1087" s="2" t="str">
        <f>_xll.SNL.Clients.Office.Excel.Functions.SPG(A1087, "RD_RATING_ACTION_GLOBAL", "Issuer Credit Rating", "Local Currency LT|0")</f>
        <v>Not Rated | CreditWatch/Outlook (08/08/2016)</v>
      </c>
      <c r="Q1087" s="1" t="str">
        <f>_xll.SNL.Clients.Office.Excel.Functions.SPG(A1087, "RD_LAST_REVIEW_DATE_GLOBAL", "Issuer Credit Rating", "Local Currency LT")</f>
        <v/>
      </c>
      <c r="R1087" s="1">
        <f>_xll.SNL.Clients.Office.Excel.Functions.SPG(A1087, "RD_CREDIT_RATING_DATE_GLOBAL", "Issuer Credit Rating", "Local Currency LT|0")</f>
        <v>42590</v>
      </c>
      <c r="S1087" s="1">
        <f>_xll.SNL.Clients.Office.Excel.Functions.SPG(A1087, "RD_CREDIT_WATCH_OUTLOOK_DATE_GLOBAL", "Issuer Credit Rating", "Local Currency LT|0")</f>
        <v>42590</v>
      </c>
      <c r="T1087" s="2" t="str">
        <f>_xll.SNL.Clients.Office.Excel.Functions.SPG(A1087, "SP_BUSINESS_DESCRIPTION")</f>
        <v>Quanex Building Products Corporation, together with its subsidiaries, provides components for the fenestration industry in the United States, Europe, Canada, Asia, and internationally. It offers energy-efficient flexible insulating glass spacers, extruded vinyl profiles, window and door screens, precision-formed metal and wood products, window and door seals, and window and door hardware. In addition, the company provides various non-fenestration components and products, including solar panel sealants, trim moldings, vinyl decking, water retention barriers, conservatory roof components, and commercial access solutions. It sells its products to original equipment manufacturers in the building products industry through sales representatives, direct sales force, distributors, and independent sales agents. Quanex Building Products Corporation was founded in 1927 and is based in Houston, Texas.</v>
      </c>
    </row>
    <row r="1088" spans="1:20" x14ac:dyDescent="0.3">
      <c r="A1088" s="5" t="s">
        <v>419</v>
      </c>
      <c r="B1088" s="1">
        <f>_xll.SNL.Clients.Office.Excel.Functions.SPG(A1088,"SP_IPO_DATE")</f>
        <v>35838</v>
      </c>
      <c r="C1088" s="3">
        <f>_xll.SNL.Clients.Office.Excel.Functions.SPG(A1088, "SP_VOLUME_AVG_WEEKLY_TO_SHARES_OUT", , "1M")</f>
        <v>5.3819179990569168</v>
      </c>
      <c r="D1088" s="3">
        <f>_xll.SNL.Clients.Office.Excel.Functions.SPG(A1088, "SP_VOLUME_AVG_WEEKLY_TO_SHARES_OUT", , "3M")</f>
        <v>3.9984369878959884</v>
      </c>
      <c r="E1088" s="3">
        <f>_xll.SNL.Clients.Office.Excel.Functions.SPG(A1088, "SP_VOLUME_AVG_DAILY_TO_1YR_AVG_DAILY", , "1M")</f>
        <v>165.69</v>
      </c>
      <c r="F1088" s="3">
        <f>_xll.SNL.Clients.Office.Excel.Functions.SPG(A1088, "SP_VOLUME_AVG_DAILY_TO_1YR_AVG_DAILY", , "3M")</f>
        <v>123.1</v>
      </c>
      <c r="G1088" s="2" t="str">
        <f>_xll.SNL.Clients.Office.Excel.Functions.SPG(A1088, "IQ_SECTOR")</f>
        <v>Industrials</v>
      </c>
      <c r="H1088" s="2" t="str">
        <f>_xll.SNL.Clients.Office.Excel.Functions.SPG(A1088, "IQ_INDUSTRY_GROUP")</f>
        <v>Capital Goods</v>
      </c>
      <c r="I1088" s="2" t="str">
        <f>_xll.SNL.Clients.Office.Excel.Functions.SPG(A1088, "IQ_INDUSTRY")</f>
        <v>Construction and Engineering</v>
      </c>
      <c r="J1088" s="2" t="str">
        <f>_xll.SNL.Clients.Office.Excel.Functions.SPG(A1088, "IQ_PRIMARY_INDUSTRY")</f>
        <v>Construction and Engineering</v>
      </c>
      <c r="K1088" s="2" t="str">
        <f>_xll.SNL.Clients.Office.Excel.Functions.SPG(A1088, "NAICS_CODE", "Primary")</f>
        <v>238 - Specialty Trade Contractors</v>
      </c>
      <c r="L1088" s="2" t="str">
        <f>_xll.SNL.Clients.Office.Excel.Functions.SPG(A1088, "SP_TOPICTAG")</f>
        <v>Clean Energy; Energy Efficiency; Energy Management; Energy Storage; Environmental Engineering; Smart Energy; Utility Scale Solar</v>
      </c>
      <c r="M1088" s="3">
        <f>_xll.SNL.Clients.Office.Excel.Functions.SPG(A1088, "SP_PCT_SHARES_OWNED_ALL_INSTITUTIONS")</f>
        <v>93.7</v>
      </c>
      <c r="N1088" s="2" t="str">
        <f>_xll.SNL.Clients.Office.Excel.Functions.SPG(A1088, "RD_CREDIT_RATING_GLOBAL", "Issuer Credit Rating", "Local Currency LT|0")</f>
        <v>BBB-</v>
      </c>
      <c r="O1088" s="2" t="str">
        <f>_xll.SNL.Clients.Office.Excel.Functions.SPG(A1088, "RD_CWOL_GLOBAL", "Issuer Credit Rating", "Local Currency LT|0")</f>
        <v>Positive</v>
      </c>
      <c r="P1088" s="2" t="str">
        <f>_xll.SNL.Clients.Office.Excel.Functions.SPG(A1088, "RD_RATING_ACTION_GLOBAL", "Issuer Credit Rating", "Local Currency LT|0")</f>
        <v>CreditWatch/Outlook (05/21/2024)</v>
      </c>
      <c r="Q1088" s="1">
        <f>_xll.SNL.Clients.Office.Excel.Functions.SPG(A1088, "RD_LAST_REVIEW_DATE_GLOBAL", "Issuer Credit Rating", "Local Currency LT")</f>
        <v>45447</v>
      </c>
      <c r="R1088" s="1">
        <f>_xll.SNL.Clients.Office.Excel.Functions.SPG(A1088, "RD_CREDIT_RATING_DATE_GLOBAL", "Issuer Credit Rating", "Local Currency LT|0")</f>
        <v>44088</v>
      </c>
      <c r="S1088" s="1">
        <f>_xll.SNL.Clients.Office.Excel.Functions.SPG(A1088, "RD_CREDIT_WATCH_OUTLOOK_DATE_GLOBAL", "Issuer Credit Rating", "Local Currency LT|0")</f>
        <v>45433</v>
      </c>
      <c r="T1088" s="2" t="str">
        <f>_xll.SNL.Clients.Office.Excel.Functions.SPG(A1088, "SP_BUSINESS_DESCRIPTION")</f>
        <v>Quanta Services, Inc. provides infrastructure solutions for the electric and gas utility, renewable energy, communications, and pipeline and energy industries in the United States, Canada, Australia, and internationally. The company’s Electric Power Infrastructure Solutions segment engages in the design, procurement, construction, upgrade, repair, and maintenance of electric power transmission and distribution infrastructure and substation facilities; installation, maintenance, and upgrade of electric power infrastructure projects; installation of smart grid technologies on electric power networks; and design, installation, maintenance, and repair of commercial and industrial wirings. This segment also offers aviation services; emergency restoration services; and other engineering and technical services; design and construction solutions to wireline and wireless communications, cable multi-system operators, and other customers; and training for electric workers, as well as training for the gas distribution and communications industries. The company’s Renewable Energy Infrastructure Solutions segment is involved in engineering, procurement, construction, repair, and maintenance of wind, solar, and hydropower generation facilities, as well as battery storage facilities; and provision of engineering and construction services for substations and switchyards, transmission, and other electrical infrastructures. The company’s Underground Utility and Infrastructure Solutions segment offers design, engineering, procurement, construction, upgrade, repair, and maintenance services for natural gas systems for gas utility customers; fabrication services for pipeline support systems and structures and facilities; and engineering and construction services for pipeline and storage systems, and compressor and pump stations. The company was formerly known as Fabal Construction, Inc. and changed its name to Quanta Services, Inc. in November 1997. The company was incorporated in 1997 and is headquartered in Houston, Texas.</v>
      </c>
    </row>
    <row r="1089" spans="1:20" x14ac:dyDescent="0.3">
      <c r="A1089" s="5" t="s">
        <v>418</v>
      </c>
      <c r="B1089" s="1" t="str">
        <f>_xll.SNL.Clients.Office.Excel.Functions.SPG(A1089,"SP_IPO_DATE")</f>
        <v/>
      </c>
      <c r="C1089" s="3">
        <f>_xll.SNL.Clients.Office.Excel.Functions.SPG(A1089, "SP_VOLUME_AVG_WEEKLY_TO_SHARES_OUT", , "1M")</f>
        <v>5.0612798668233463</v>
      </c>
      <c r="D1089" s="3">
        <f>_xll.SNL.Clients.Office.Excel.Functions.SPG(A1089, "SP_VOLUME_AVG_WEEKLY_TO_SHARES_OUT", , "3M")</f>
        <v>4.1927100406858475</v>
      </c>
      <c r="E1089" s="3">
        <f>_xll.SNL.Clients.Office.Excel.Functions.SPG(A1089, "SP_VOLUME_AVG_DAILY_TO_1YR_AVG_DAILY", , "1M")</f>
        <v>126.3</v>
      </c>
      <c r="F1089" s="3">
        <f>_xll.SNL.Clients.Office.Excel.Functions.SPG(A1089, "SP_VOLUME_AVG_DAILY_TO_1YR_AVG_DAILY", , "3M")</f>
        <v>104.62</v>
      </c>
      <c r="G1089" s="2" t="str">
        <f>_xll.SNL.Clients.Office.Excel.Functions.SPG(A1089, "IQ_SECTOR")</f>
        <v>Health Care</v>
      </c>
      <c r="H1089" s="2" t="str">
        <f>_xll.SNL.Clients.Office.Excel.Functions.SPG(A1089, "IQ_INDUSTRY_GROUP")</f>
        <v>Health Care Equipment and Services</v>
      </c>
      <c r="I1089" s="2" t="str">
        <f>_xll.SNL.Clients.Office.Excel.Functions.SPG(A1089, "IQ_INDUSTRY")</f>
        <v>Health Care Providers and Services</v>
      </c>
      <c r="J1089" s="2" t="str">
        <f>_xll.SNL.Clients.Office.Excel.Functions.SPG(A1089, "IQ_PRIMARY_INDUSTRY")</f>
        <v>Health Care Services</v>
      </c>
      <c r="K1089" s="2" t="str">
        <f>_xll.SNL.Clients.Office.Excel.Functions.SPG(A1089, "NAICS_CODE", "Primary")</f>
        <v>621511 - Medical Laboratories</v>
      </c>
      <c r="L1089" s="2" t="str">
        <f>_xll.SNL.Clients.Office.Excel.Functions.SPG(A1089, "SP_TOPICTAG")</f>
        <v>Health Diagnostics; MHealth; Chronic Diseases; Infectious Diseases; Neurology; Oncology</v>
      </c>
      <c r="M1089" s="3">
        <f>_xll.SNL.Clients.Office.Excel.Functions.SPG(A1089, "SP_PCT_SHARES_OWNED_ALL_INSTITUTIONS")</f>
        <v>91.74</v>
      </c>
      <c r="N1089" s="2" t="str">
        <f>_xll.SNL.Clients.Office.Excel.Functions.SPG(A1089, "RD_CREDIT_RATING_GLOBAL", "Issuer Credit Rating", "Local Currency LT|0")</f>
        <v>BBB+</v>
      </c>
      <c r="O1089" s="2" t="str">
        <f>_xll.SNL.Clients.Office.Excel.Functions.SPG(A1089, "RD_CWOL_GLOBAL", "Issuer Credit Rating", "Local Currency LT|0")</f>
        <v>Stable</v>
      </c>
      <c r="P1089" s="2" t="str">
        <f>_xll.SNL.Clients.Office.Excel.Functions.SPG(A1089, "RD_RATING_ACTION_GLOBAL", "Issuer Credit Rating", "Local Currency LT|0")</f>
        <v>CreditWatch/Outlook (04/30/2015)</v>
      </c>
      <c r="Q1089" s="1">
        <f>_xll.SNL.Clients.Office.Excel.Functions.SPG(A1089, "RD_LAST_REVIEW_DATE_GLOBAL", "Issuer Credit Rating", "Local Currency LT")</f>
        <v>45461</v>
      </c>
      <c r="R1089" s="1">
        <f>_xll.SNL.Clients.Office.Excel.Functions.SPG(A1089, "RD_CREDIT_RATING_DATE_GLOBAL", "Issuer Credit Rating", "Local Currency LT|0")</f>
        <v>38649</v>
      </c>
      <c r="S1089" s="1">
        <f>_xll.SNL.Clients.Office.Excel.Functions.SPG(A1089, "RD_CREDIT_WATCH_OUTLOOK_DATE_GLOBAL", "Issuer Credit Rating", "Local Currency LT|0")</f>
        <v>42124</v>
      </c>
      <c r="T1089" s="2" t="str">
        <f>_xll.SNL.Clients.Office.Excel.Functions.SPG(A1089, "SP_BUSINESS_DESCRIPTION")</f>
        <v>Quest Diagnostics Incorporated provides diagnostic testing and services in the United States and internationally. The company develops and delivers diagnostic information services, such as routine, non-routine and advanced clinical testing, anatomic pathology testing, and other diagnostic information services. It offers diagnostic information services primarily under the Quest Diagnostics brand, as well as under the AmeriPath, Dermpath Diagnostics, ExamOne, and Quanum brands to physicians, hospitals, patients and consumers, health plans, government agencies, employers, retailers, pharmaceutical companies and insurers, and accountable care organizations through a network of laboratories, patient service centers, phlebotomists in physician offices, call centers and mobile phlebotomists, nurses, and other health and wellness professionals. The company also provides risk assessment services for the life insurance industry; and healthcare organizations and clinicians information technology solutions. Quest Diagnostics Incorporated was founded in 1967 and is headquartered in Secaucus, New Jersey.</v>
      </c>
    </row>
    <row r="1090" spans="1:20" x14ac:dyDescent="0.3">
      <c r="A1090" s="5" t="s">
        <v>417</v>
      </c>
      <c r="B1090" s="1" t="str">
        <f>_xll.SNL.Clients.Office.Excel.Functions.SPG(A1090,"SP_IPO_DATE")</f>
        <v/>
      </c>
      <c r="C1090" s="3">
        <f>_xll.SNL.Clients.Office.Excel.Functions.SPG(A1090, "SP_VOLUME_AVG_WEEKLY_TO_SHARES_OUT", , "1M")</f>
        <v>7.0554630641381992</v>
      </c>
      <c r="D1090" s="3">
        <f>_xll.SNL.Clients.Office.Excel.Functions.SPG(A1090, "SP_VOLUME_AVG_WEEKLY_TO_SHARES_OUT", , "3M")</f>
        <v>7.5781879202129447</v>
      </c>
      <c r="E1090" s="3">
        <f>_xll.SNL.Clients.Office.Excel.Functions.SPG(A1090, "SP_VOLUME_AVG_DAILY_TO_1YR_AVG_DAILY", , "1M")</f>
        <v>91.38</v>
      </c>
      <c r="F1090" s="3">
        <f>_xll.SNL.Clients.Office.Excel.Functions.SPG(A1090, "SP_VOLUME_AVG_DAILY_TO_1YR_AVG_DAILY", , "3M")</f>
        <v>98.15</v>
      </c>
      <c r="G1090" s="2" t="str">
        <f>_xll.SNL.Clients.Office.Excel.Functions.SPG(A1090, "IQ_SECTOR")</f>
        <v>Health Care</v>
      </c>
      <c r="H1090" s="2" t="str">
        <f>_xll.SNL.Clients.Office.Excel.Functions.SPG(A1090, "IQ_INDUSTRY_GROUP")</f>
        <v>Health Care Equipment and Services</v>
      </c>
      <c r="I1090" s="2" t="str">
        <f>_xll.SNL.Clients.Office.Excel.Functions.SPG(A1090, "IQ_INDUSTRY")</f>
        <v>Health Care Equipment and Supplies</v>
      </c>
      <c r="J1090" s="2" t="str">
        <f>_xll.SNL.Clients.Office.Excel.Functions.SPG(A1090, "IQ_PRIMARY_INDUSTRY")</f>
        <v>Health Care Equipment</v>
      </c>
      <c r="K1090" s="2" t="str">
        <f>_xll.SNL.Clients.Office.Excel.Functions.SPG(A1090, "NAICS_CODE", "Primary")</f>
        <v>339112 - Surgical and Medical Instrument Manufacturing</v>
      </c>
      <c r="L1090" s="2" t="str">
        <f>_xll.SNL.Clients.Office.Excel.Functions.SPG(A1090, "SP_TOPICTAG")</f>
        <v>Health Diagnostics; MHealth; Wearables; Immunology; Infectious Diseases</v>
      </c>
      <c r="M1090" s="3">
        <f>_xll.SNL.Clients.Office.Excel.Functions.SPG(A1090, "SP_PCT_SHARES_OWNED_ALL_INSTITUTIONS")</f>
        <v>100.87</v>
      </c>
      <c r="N1090" s="2" t="str">
        <f>_xll.SNL.Clients.Office.Excel.Functions.SPG(A1090, "RD_CREDIT_RATING_GLOBAL", "Issuer Credit Rating", "Local Currency LT|0")</f>
        <v/>
      </c>
      <c r="O1090" s="2" t="str">
        <f>_xll.SNL.Clients.Office.Excel.Functions.SPG(A1090, "RD_CWOL_GLOBAL", "Issuer Credit Rating", "Local Currency LT|0")</f>
        <v/>
      </c>
      <c r="P1090" s="2" t="str">
        <f>_xll.SNL.Clients.Office.Excel.Functions.SPG(A1090, "RD_RATING_ACTION_GLOBAL", "Issuer Credit Rating", "Local Currency LT|0")</f>
        <v/>
      </c>
      <c r="Q1090" s="1" t="str">
        <f>_xll.SNL.Clients.Office.Excel.Functions.SPG(A1090, "RD_LAST_REVIEW_DATE_GLOBAL", "Issuer Credit Rating", "Local Currency LT")</f>
        <v/>
      </c>
      <c r="R1090" s="1" t="str">
        <f>_xll.SNL.Clients.Office.Excel.Functions.SPG(A1090, "RD_CREDIT_RATING_DATE_GLOBAL", "Issuer Credit Rating", "Local Currency LT|0")</f>
        <v/>
      </c>
      <c r="S1090" s="1" t="str">
        <f>_xll.SNL.Clients.Office.Excel.Functions.SPG(A1090, "RD_CREDIT_WATCH_OUTLOOK_DATE_GLOBAL", "Issuer Credit Rating", "Local Currency LT|0")</f>
        <v/>
      </c>
      <c r="T1090" s="2" t="str">
        <f>_xll.SNL.Clients.Office.Excel.Functions.SPG(A1090, "SP_BUSINESS_DESCRIPTION")</f>
        <v>QuidelOrtho Corporation provides diagnostic testing solutions. The company operates through Labs, Transfusion Medicine, Point-of-Care, and Molecular Diagnostics business units. The Labs business unit provides clinical chemistry laboratory instruments and tests that measure target chemicals in bodily fluids for the evaluation of health and the clinical management of patients; immunoassay laboratory instruments and tests, which measure proteins as they act as antigens in the spread of disease, antibodies in the immune response spurred by disease, or markers of proper organ function and health; testing products to detect and monitor disease progression across a spectrum of therapeutic areas; and specialized diagnostic solutions. The Transfusion Medicine business unit offers immunohematology instruments and tests used for blood typing to ensure patient-donor compatibility in blood transfusions; and donor screening instruments and tests used for blood and plasma screening for infectious diseases. The Point-of-Care business unit provides instruments and tests to provide rapid results across a continuum of point-of-care settings. The Molecular Diagnostics business unit offers polymerase chain reaction thermocyclers; amplification systems; and sample-to-result molecular instruments and tests for syndromic infectious disease diagnostics. The company sells its products directly to end users through a direct sales force; and through a network of distributors for professional use in physician offices, hospitals, clinical laboratories, reference laboratories, urgent care clinics, universities, retail clinics, pharmacies, wellness screening centers, blood banks, and donor centers, as well as for individual, non-professional, and over-the-counter use. It operates in North America, Europe, the Middle East, Africa, China, and internationally. The company was incorporated in 1979 and is headquartered in San Diego, California.</v>
      </c>
    </row>
    <row r="1091" spans="1:20" x14ac:dyDescent="0.3">
      <c r="A1091" s="5" t="s">
        <v>416</v>
      </c>
      <c r="B1091" s="1">
        <f>_xll.SNL.Clients.Office.Excel.Functions.SPG(A1091,"SP_IPO_DATE")</f>
        <v>40219</v>
      </c>
      <c r="C1091" s="3">
        <f>_xll.SNL.Clients.Office.Excel.Functions.SPG(A1091, "SP_VOLUME_AVG_WEEKLY_TO_SHARES_OUT", , "1M")</f>
        <v>5.1618163630453173</v>
      </c>
      <c r="D1091" s="3">
        <f>_xll.SNL.Clients.Office.Excel.Functions.SPG(A1091, "SP_VOLUME_AVG_WEEKLY_TO_SHARES_OUT", , "3M")</f>
        <v>4.34047817382495</v>
      </c>
      <c r="E1091" s="3">
        <f>_xll.SNL.Clients.Office.Excel.Functions.SPG(A1091, "SP_VOLUME_AVG_DAILY_TO_1YR_AVG_DAILY", , "1M")</f>
        <v>135.61000000000001</v>
      </c>
      <c r="F1091" s="3">
        <f>_xll.SNL.Clients.Office.Excel.Functions.SPG(A1091, "SP_VOLUME_AVG_DAILY_TO_1YR_AVG_DAILY", , "3M")</f>
        <v>114.03</v>
      </c>
      <c r="G1091" s="2" t="str">
        <f>_xll.SNL.Clients.Office.Excel.Functions.SPG(A1091, "IQ_SECTOR")</f>
        <v>Communication Services</v>
      </c>
      <c r="H1091" s="2" t="str">
        <f>_xll.SNL.Clients.Office.Excel.Functions.SPG(A1091, "IQ_INDUSTRY_GROUP")</f>
        <v>Media and Entertainment</v>
      </c>
      <c r="I1091" s="2" t="str">
        <f>_xll.SNL.Clients.Office.Excel.Functions.SPG(A1091, "IQ_INDUSTRY")</f>
        <v>Interactive Media and Services</v>
      </c>
      <c r="J1091" s="2" t="str">
        <f>_xll.SNL.Clients.Office.Excel.Functions.SPG(A1091, "IQ_PRIMARY_INDUSTRY")</f>
        <v>Interactive Media and Services</v>
      </c>
      <c r="K1091" s="2" t="str">
        <f>_xll.SNL.Clients.Office.Excel.Functions.SPG(A1091, "NAICS_CODE", "Primary")</f>
        <v>519290 - Web Search Portals and All Other Information Services</v>
      </c>
      <c r="L1091" s="2" t="str">
        <f>_xll.SNL.Clients.Office.Excel.Functions.SPG(A1091, "SP_TOPICTAG")</f>
        <v>Ad Network; Digital Media; Marketing Automation; Social Media Advertising; Customer Analytics; Ad Targeting; Search Engine Optimization</v>
      </c>
      <c r="M1091" s="3">
        <f>_xll.SNL.Clients.Office.Excel.Functions.SPG(A1091, "SP_PCT_SHARES_OWNED_ALL_INSTITUTIONS")</f>
        <v>92.63</v>
      </c>
      <c r="N1091" s="2" t="str">
        <f>_xll.SNL.Clients.Office.Excel.Functions.SPG(A1091, "RD_CREDIT_RATING_GLOBAL", "Issuer Credit Rating", "Local Currency LT|0")</f>
        <v/>
      </c>
      <c r="O1091" s="2" t="str">
        <f>_xll.SNL.Clients.Office.Excel.Functions.SPG(A1091, "RD_CWOL_GLOBAL", "Issuer Credit Rating", "Local Currency LT|0")</f>
        <v/>
      </c>
      <c r="P1091" s="2" t="str">
        <f>_xll.SNL.Clients.Office.Excel.Functions.SPG(A1091, "RD_RATING_ACTION_GLOBAL", "Issuer Credit Rating", "Local Currency LT|0")</f>
        <v/>
      </c>
      <c r="Q1091" s="1" t="str">
        <f>_xll.SNL.Clients.Office.Excel.Functions.SPG(A1091, "RD_LAST_REVIEW_DATE_GLOBAL", "Issuer Credit Rating", "Local Currency LT")</f>
        <v/>
      </c>
      <c r="R1091" s="1" t="str">
        <f>_xll.SNL.Clients.Office.Excel.Functions.SPG(A1091, "RD_CREDIT_RATING_DATE_GLOBAL", "Issuer Credit Rating", "Local Currency LT|0")</f>
        <v/>
      </c>
      <c r="S1091" s="1" t="str">
        <f>_xll.SNL.Clients.Office.Excel.Functions.SPG(A1091, "RD_CREDIT_WATCH_OUTLOOK_DATE_GLOBAL", "Issuer Credit Rating", "Local Currency LT|0")</f>
        <v/>
      </c>
      <c r="T1091" s="2" t="str">
        <f>_xll.SNL.Clients.Office.Excel.Functions.SPG(A1091, "SP_BUSINESS_DESCRIPTION")</f>
        <v>QuinStreet, Inc., an online performance marketing company, provides customer acquisition services for its clients in the United States and internationally. The company offers online marketing services, such as qualified clicks, leads, calls, applications, and customers through its websites or third-party publishers. It serves financial and home services industries. The company was incorporated in 1999 and is headquartered in Foster City, California.</v>
      </c>
    </row>
    <row r="1092" spans="1:20" x14ac:dyDescent="0.3">
      <c r="A1092" s="5" t="s">
        <v>415</v>
      </c>
      <c r="B1092" s="1">
        <f>_xll.SNL.Clients.Office.Excel.Functions.SPG(A1092,"SP_IPO_DATE")</f>
        <v>33907</v>
      </c>
      <c r="C1092" s="3">
        <f>_xll.SNL.Clients.Office.Excel.Functions.SPG(A1092, "SP_VOLUME_AVG_WEEKLY_TO_SHARES_OUT", , "1M")</f>
        <v>3.9399698652391653</v>
      </c>
      <c r="D1092" s="3">
        <f>_xll.SNL.Clients.Office.Excel.Functions.SPG(A1092, "SP_VOLUME_AVG_WEEKLY_TO_SHARES_OUT", , "3M")</f>
        <v>3.8271977307936216</v>
      </c>
      <c r="E1092" s="3">
        <f>_xll.SNL.Clients.Office.Excel.Functions.SPG(A1092, "SP_VOLUME_AVG_DAILY_TO_1YR_AVG_DAILY", , "1M")</f>
        <v>108.48</v>
      </c>
      <c r="F1092" s="3">
        <f>_xll.SNL.Clients.Office.Excel.Functions.SPG(A1092, "SP_VOLUME_AVG_DAILY_TO_1YR_AVG_DAILY", , "3M")</f>
        <v>105.38</v>
      </c>
      <c r="G1092" s="2" t="str">
        <f>_xll.SNL.Clients.Office.Excel.Functions.SPG(A1092, "IQ_SECTOR")</f>
        <v>Financials</v>
      </c>
      <c r="H1092" s="2" t="str">
        <f>_xll.SNL.Clients.Office.Excel.Functions.SPG(A1092, "IQ_INDUSTRY_GROUP")</f>
        <v>Financial Services</v>
      </c>
      <c r="I1092" s="2" t="str">
        <f>_xll.SNL.Clients.Office.Excel.Functions.SPG(A1092, "IQ_INDUSTRY")</f>
        <v>Financial Services</v>
      </c>
      <c r="J1092" s="2" t="str">
        <f>_xll.SNL.Clients.Office.Excel.Functions.SPG(A1092, "IQ_PRIMARY_INDUSTRY")</f>
        <v>Commercial and Residential Mortgage Finance</v>
      </c>
      <c r="K1092" s="2" t="str">
        <f>_xll.SNL.Clients.Office.Excel.Functions.SPG(A1092, "NAICS_CODE", "Primary")</f>
        <v>524126 - Direct Property and Casualty Insurance Carriers</v>
      </c>
      <c r="L1092" s="2" t="str">
        <f>_xll.SNL.Clients.Office.Excel.Functions.SPG(A1092, "SP_TOPICTAG")</f>
        <v>Fintech; Real Estate Technology</v>
      </c>
      <c r="M1092" s="3">
        <f>_xll.SNL.Clients.Office.Excel.Functions.SPG(A1092, "SP_PCT_SHARES_OWNED_ALL_INSTITUTIONS")</f>
        <v>99.23</v>
      </c>
      <c r="N1092" s="2" t="str">
        <f>_xll.SNL.Clients.Office.Excel.Functions.SPG(A1092, "RD_CREDIT_RATING_GLOBAL", "Issuer Credit Rating", "Local Currency LT|0")</f>
        <v>BBB-</v>
      </c>
      <c r="O1092" s="2" t="str">
        <f>_xll.SNL.Clients.Office.Excel.Functions.SPG(A1092, "RD_CWOL_GLOBAL", "Issuer Credit Rating", "Local Currency LT|0")</f>
        <v>Stable</v>
      </c>
      <c r="P1092" s="2" t="str">
        <f>_xll.SNL.Clients.Office.Excel.Functions.SPG(A1092, "RD_RATING_ACTION_GLOBAL", "Issuer Credit Rating", "Local Currency LT|0")</f>
        <v>Upgrade | CreditWatch/Outlook (01/08/2024)</v>
      </c>
      <c r="Q1092" s="1">
        <f>_xll.SNL.Clients.Office.Excel.Functions.SPG(A1092, "RD_LAST_REVIEW_DATE_GLOBAL", "Issuer Credit Rating", "Local Currency LT")</f>
        <v>45569</v>
      </c>
      <c r="R1092" s="1">
        <f>_xll.SNL.Clients.Office.Excel.Functions.SPG(A1092, "RD_CREDIT_RATING_DATE_GLOBAL", "Issuer Credit Rating", "Local Currency LT|0")</f>
        <v>45299</v>
      </c>
      <c r="S1092" s="1">
        <f>_xll.SNL.Clients.Office.Excel.Functions.SPG(A1092, "RD_CREDIT_WATCH_OUTLOOK_DATE_GLOBAL", "Issuer Credit Rating", "Local Currency LT|0")</f>
        <v>45299</v>
      </c>
      <c r="T1092" s="2" t="str">
        <f>_xll.SNL.Clients.Office.Excel.Functions.SPG(A1092, "SP_BUSINESS_DESCRIPTION")</f>
        <v>Radian Group Inc., together with its subsidiaries, engages in the mortgage and real estate services business in the United States. It operates through two segments, Mortgage Insurance and Homegenius segments. The Mortgage Insurance segment aggregates, manages, and distributes U.S. mortgage credit risk for mortgage lending institutions and mortgage credit investors, through private mortgage insurance on residential first-lien mortgage loans; and other credit risk management solutions, including contract underwriting. The Homegenius segment offers title services, including a suite of insurance and non-insurance titles; tax and title data, centralized recording, document retrieval, and default curative title services; deed and property reports; closing and settlement services; mortgage underwriting and processing; escrow; appraisal management; and real estate brokerage. This segment also provides real estate valuation products and services; asset management services for managing real estate owned properties, which includes a web-based workflow solution; and a suite of real estate technology products and services to facilitate real estate transactions, such as proprietary platforms as a service solution. It serves mortgage originators, such as mortgage bankers, commercial banks, savings institutions, credit unions, and community banks; and consumers, mortgage lenders, mortgage and real estate investors, government-sponsored enterprises, real estate brokers and agents, and corporations for their employees. The company was formerly known as CMAC Investment Corp. and changed its name to Radian Group Inc. in June 1999. Radian Group Inc. was founded in 1977 and is headquartered in Wayne, Pennsylvania.</v>
      </c>
    </row>
    <row r="1093" spans="1:20" x14ac:dyDescent="0.3">
      <c r="A1093" s="5" t="s">
        <v>414</v>
      </c>
      <c r="B1093" s="1" t="str">
        <f>_xll.SNL.Clients.Office.Excel.Functions.SPG(A1093,"SP_IPO_DATE")</f>
        <v/>
      </c>
      <c r="C1093" s="3">
        <f>_xll.SNL.Clients.Office.Excel.Functions.SPG(A1093, "SP_VOLUME_AVG_WEEKLY_TO_SHARES_OUT", , "1M")</f>
        <v>5.8174756389766946</v>
      </c>
      <c r="D1093" s="3">
        <f>_xll.SNL.Clients.Office.Excel.Functions.SPG(A1093, "SP_VOLUME_AVG_WEEKLY_TO_SHARES_OUT", , "3M")</f>
        <v>4.242819791431705</v>
      </c>
      <c r="E1093" s="3">
        <f>_xll.SNL.Clients.Office.Excel.Functions.SPG(A1093, "SP_VOLUME_AVG_DAILY_TO_1YR_AVG_DAILY", , "1M")</f>
        <v>144.51</v>
      </c>
      <c r="F1093" s="3">
        <f>_xll.SNL.Clients.Office.Excel.Functions.SPG(A1093, "SP_VOLUME_AVG_DAILY_TO_1YR_AVG_DAILY", , "3M")</f>
        <v>105.39</v>
      </c>
      <c r="G1093" s="2" t="str">
        <f>_xll.SNL.Clients.Office.Excel.Functions.SPG(A1093, "IQ_SECTOR")</f>
        <v>Health Care</v>
      </c>
      <c r="H1093" s="2" t="str">
        <f>_xll.SNL.Clients.Office.Excel.Functions.SPG(A1093, "IQ_INDUSTRY_GROUP")</f>
        <v>Health Care Equipment and Services</v>
      </c>
      <c r="I1093" s="2" t="str">
        <f>_xll.SNL.Clients.Office.Excel.Functions.SPG(A1093, "IQ_INDUSTRY")</f>
        <v>Health Care Providers and Services</v>
      </c>
      <c r="J1093" s="2" t="str">
        <f>_xll.SNL.Clients.Office.Excel.Functions.SPG(A1093, "IQ_PRIMARY_INDUSTRY")</f>
        <v>Health Care Services</v>
      </c>
      <c r="K1093" s="2" t="str">
        <f>_xll.SNL.Clients.Office.Excel.Functions.SPG(A1093, "NAICS_CODE", "Primary")</f>
        <v>621512 - Diagnostic Imaging Centers</v>
      </c>
      <c r="L1093" s="2" t="str">
        <f>_xll.SNL.Clients.Office.Excel.Functions.SPG(A1093, "SP_TOPICTAG")</f>
        <v>Health Diagnostics; Image Recognition; Artificial Intelligence; Neurology; Oncology; Urology</v>
      </c>
      <c r="M1093" s="3">
        <f>_xll.SNL.Clients.Office.Excel.Functions.SPG(A1093, "SP_PCT_SHARES_OWNED_ALL_INSTITUTIONS")</f>
        <v>87.43</v>
      </c>
      <c r="N1093" s="2" t="str">
        <f>_xll.SNL.Clients.Office.Excel.Functions.SPG(A1093, "RD_CREDIT_RATING_GLOBAL", "Issuer Credit Rating", "Local Currency LT|0")</f>
        <v>B+</v>
      </c>
      <c r="O1093" s="2" t="str">
        <f>_xll.SNL.Clients.Office.Excel.Functions.SPG(A1093, "RD_CWOL_GLOBAL", "Issuer Credit Rating", "Local Currency LT|0")</f>
        <v>Stable</v>
      </c>
      <c r="P1093" s="2" t="str">
        <f>_xll.SNL.Clients.Office.Excel.Functions.SPG(A1093, "RD_RATING_ACTION_GLOBAL", "Issuer Credit Rating", "Local Currency LT|0")</f>
        <v>Upgrade | CreditWatch/Outlook (06/22/2023)</v>
      </c>
      <c r="Q1093" s="1">
        <f>_xll.SNL.Clients.Office.Excel.Functions.SPG(A1093, "RD_LAST_REVIEW_DATE_GLOBAL", "Issuer Credit Rating", "Local Currency LT")</f>
        <v>45399</v>
      </c>
      <c r="R1093" s="1">
        <f>_xll.SNL.Clients.Office.Excel.Functions.SPG(A1093, "RD_CREDIT_RATING_DATE_GLOBAL", "Issuer Credit Rating", "Local Currency LT|0")</f>
        <v>45099</v>
      </c>
      <c r="S1093" s="1">
        <f>_xll.SNL.Clients.Office.Excel.Functions.SPG(A1093, "RD_CREDIT_WATCH_OUTLOOK_DATE_GLOBAL", "Issuer Credit Rating", "Local Currency LT|0")</f>
        <v>45099</v>
      </c>
      <c r="T1093" s="2" t="str">
        <f>_xll.SNL.Clients.Office.Excel.Functions.SPG(A1093, "SP_BUSINESS_DESCRIPTION")</f>
        <v>RadNet, Inc., together with its subsidiaries, provides outpatient diagnostic imaging services in the United States. The company operates in two segments: Imaging Centers and Artificial Intelligence. Its services include magnetic resonance imaging, computed tomography, positron emission tomography, nuclear medicine, mammography, ultrasound, diagnostic radiology, fluoroscopy, and other related procedures, as well as multi-modality imaging services. The company also develops and sells computerized systems that distribute, display, store, and retrieve digital images; offers picture archiving communications systems and related services; and develops and deploys AI suites to enhance radiologist interpretation of breast, lung, and prostate images, as well as AI solutions for prostate cancer screening. RadNet, Inc. was founded in 1981 and is headquartered in Los Angeles, California.</v>
      </c>
    </row>
    <row r="1094" spans="1:20" x14ac:dyDescent="0.3">
      <c r="A1094" s="5" t="s">
        <v>413</v>
      </c>
      <c r="B1094" s="1">
        <f>_xll.SNL.Clients.Office.Excel.Functions.SPG(A1094,"SP_IPO_DATE")</f>
        <v>35592</v>
      </c>
      <c r="C1094" s="3">
        <f>_xll.SNL.Clients.Office.Excel.Functions.SPG(A1094, "SP_VOLUME_AVG_WEEKLY_TO_SHARES_OUT", , "1M")</f>
        <v>9.9185829592557049</v>
      </c>
      <c r="D1094" s="3">
        <f>_xll.SNL.Clients.Office.Excel.Functions.SPG(A1094, "SP_VOLUME_AVG_WEEKLY_TO_SHARES_OUT", , "3M")</f>
        <v>8.9157110027552413</v>
      </c>
      <c r="E1094" s="3">
        <f>_xll.SNL.Clients.Office.Excel.Functions.SPG(A1094, "SP_VOLUME_AVG_DAILY_TO_1YR_AVG_DAILY", , "1M")</f>
        <v>96.79</v>
      </c>
      <c r="F1094" s="3">
        <f>_xll.SNL.Clients.Office.Excel.Functions.SPG(A1094, "SP_VOLUME_AVG_DAILY_TO_1YR_AVG_DAILY", , "3M")</f>
        <v>87.01</v>
      </c>
      <c r="G1094" s="2" t="str">
        <f>_xll.SNL.Clients.Office.Excel.Functions.SPG(A1094, "IQ_SECTOR")</f>
        <v>Consumer Discretionary</v>
      </c>
      <c r="H1094" s="2" t="str">
        <f>_xll.SNL.Clients.Office.Excel.Functions.SPG(A1094, "IQ_INDUSTRY_GROUP")</f>
        <v>Consumer Durables and Apparel</v>
      </c>
      <c r="I1094" s="2" t="str">
        <f>_xll.SNL.Clients.Office.Excel.Functions.SPG(A1094, "IQ_INDUSTRY")</f>
        <v>Textiles, Apparel and Luxury Goods</v>
      </c>
      <c r="J1094" s="2" t="str">
        <f>_xll.SNL.Clients.Office.Excel.Functions.SPG(A1094, "IQ_PRIMARY_INDUSTRY")</f>
        <v>Apparel, Accessories and Luxury Goods</v>
      </c>
      <c r="K1094" s="2" t="str">
        <f>_xll.SNL.Clients.Office.Excel.Functions.SPG(A1094, "NAICS_CODE", "Primary")</f>
        <v>315 - Apparel Manufacturing</v>
      </c>
      <c r="L1094" s="2" t="str">
        <f>_xll.SNL.Clients.Office.Excel.Functions.SPG(A1094, "SP_TOPICTAG")</f>
        <v>Fast-Moving Consumer Goods; Lifestyle; Virtual Goods; Brand Marketing; Smart Clothing</v>
      </c>
      <c r="M1094" s="3">
        <f>_xll.SNL.Clients.Office.Excel.Functions.SPG(A1094, "SP_PCT_SHARES_OWNED_ALL_INSTITUTIONS")</f>
        <v>65.540000000000006</v>
      </c>
      <c r="N1094" s="2" t="str">
        <f>_xll.SNL.Clients.Office.Excel.Functions.SPG(A1094, "RD_CREDIT_RATING_GLOBAL", "Issuer Credit Rating", "Local Currency LT|0")</f>
        <v>A-</v>
      </c>
      <c r="O1094" s="2" t="str">
        <f>_xll.SNL.Clients.Office.Excel.Functions.SPG(A1094, "RD_CWOL_GLOBAL", "Issuer Credit Rating", "Local Currency LT|0")</f>
        <v>Stable</v>
      </c>
      <c r="P1094" s="2" t="str">
        <f>_xll.SNL.Clients.Office.Excel.Functions.SPG(A1094, "RD_RATING_ACTION_GLOBAL", "Issuer Credit Rating", "Local Currency LT|0")</f>
        <v>CreditWatch/Outlook (06/09/2022)</v>
      </c>
      <c r="Q1094" s="1">
        <f>_xll.SNL.Clients.Office.Excel.Functions.SPG(A1094, "RD_LAST_REVIEW_DATE_GLOBAL", "Issuer Credit Rating", "Local Currency LT")</f>
        <v>45622</v>
      </c>
      <c r="R1094" s="1">
        <f>_xll.SNL.Clients.Office.Excel.Functions.SPG(A1094, "RD_CREDIT_RATING_DATE_GLOBAL", "Issuer Credit Rating", "Local Currency LT|0")</f>
        <v>42930</v>
      </c>
      <c r="S1094" s="1">
        <f>_xll.SNL.Clients.Office.Excel.Functions.SPG(A1094, "RD_CREDIT_WATCH_OUTLOOK_DATE_GLOBAL", "Issuer Credit Rating", "Local Currency LT|0")</f>
        <v>44721</v>
      </c>
      <c r="T1094" s="2" t="str">
        <f>_xll.SNL.Clients.Office.Excel.Functions.SPG(A1094, "SP_BUSINESS_DESCRIPTION")</f>
        <v>Ralph Lauren Corporation designs, markets, and distributes lifestyle products in North America, Europe, Asia, and internationally. The company offers apparel, including a range of men’s, women’s, and children’s clothing; footwear and accessories, which comprise casual shoes, dress shoes, boots, sneakers, sandals, eyewear, watches, fashion and fine jewelry, scarves, hats, gloves, and umbrellas, as well as leather goods, such as handbags, luggage, small leather goods, and belts; home products consisting of bed and bath lines, furniture, fabric and wallcoverings, floor coverings, lighting, tabletop, kitchen linens, floor coverings, dining, decorative accessories, and giftware; and fragrances. It sells apparel and accessories under the Ralph Lauren Collection, Ralph Lauren Purple Label, Polo Ralph Lauren, Double RL, Lauren Ralph Lauren, Polo Golf Ralph Lauren, Ralph Lauren Golf, RLX Ralph Lauren, Polo Ralph Lauren Children, and Chaps brands; women's fragrances under the Ralph Lauren Collection, Woman by Ralph Lauren, Romance Collection, and Ralph Collection brand names; and men's fragrances under the Ralph's Club, Purple Label, Polo Blue, Polo Red, Polo Green, Polo Black, Polo 67, Safari, Polo Sport, and Big Pony Men's brand names. The company’s restaurant collection includes The Polo Bar in New York City; RL Restaurant in Chicago; Ralph's in Paris; The Bar at Ralph Lauren located in Milan; Ralph's Bar located in Chengdu, China; and Ralph's Coffee concept. It sells its products to department stores, specialty stores, and golf and pro shops, as well as directly to consumers through its retail stores, concession-based shop-within-shops, and its digital commerce sites. The company directly operates retail stores and concession-based shop-within-shops; and operates Ralph Lauren stores and stores and shops through licensing partners. Ralph Lauren Corporation was founded in 1967 and is headquartered in New York, New York.</v>
      </c>
    </row>
    <row r="1095" spans="1:20" x14ac:dyDescent="0.3">
      <c r="A1095" s="5" t="s">
        <v>412</v>
      </c>
      <c r="B1095" s="1">
        <f>_xll.SNL.Clients.Office.Excel.Functions.SPG(A1095,"SP_IPO_DATE")</f>
        <v>35563</v>
      </c>
      <c r="C1095" s="3">
        <f>_xll.SNL.Clients.Office.Excel.Functions.SPG(A1095, "SP_VOLUME_AVG_WEEKLY_TO_SHARES_OUT", , "1M")</f>
        <v>5.2771889398051854</v>
      </c>
      <c r="D1095" s="3">
        <f>_xll.SNL.Clients.Office.Excel.Functions.SPG(A1095, "SP_VOLUME_AVG_WEEKLY_TO_SHARES_OUT", , "3M")</f>
        <v>4.4125882795446421</v>
      </c>
      <c r="E1095" s="3">
        <f>_xll.SNL.Clients.Office.Excel.Functions.SPG(A1095, "SP_VOLUME_AVG_DAILY_TO_1YR_AVG_DAILY", , "1M")</f>
        <v>81.91</v>
      </c>
      <c r="F1095" s="3">
        <f>_xll.SNL.Clients.Office.Excel.Functions.SPG(A1095, "SP_VOLUME_AVG_DAILY_TO_1YR_AVG_DAILY", , "3M")</f>
        <v>68.489999999999995</v>
      </c>
      <c r="G1095" s="2" t="str">
        <f>_xll.SNL.Clients.Office.Excel.Functions.SPG(A1095, "IQ_SECTOR")</f>
        <v>Information Technology</v>
      </c>
      <c r="H1095" s="2" t="str">
        <f>_xll.SNL.Clients.Office.Excel.Functions.SPG(A1095, "IQ_INDUSTRY_GROUP")</f>
        <v>Semiconductors and Semiconductor Equipment</v>
      </c>
      <c r="I1095" s="2" t="str">
        <f>_xll.SNL.Clients.Office.Excel.Functions.SPG(A1095, "IQ_INDUSTRY")</f>
        <v>Semiconductors and Semiconductor Equipment</v>
      </c>
      <c r="J1095" s="2" t="str">
        <f>_xll.SNL.Clients.Office.Excel.Functions.SPG(A1095, "IQ_PRIMARY_INDUSTRY")</f>
        <v>Semiconductors</v>
      </c>
      <c r="K1095" s="2" t="str">
        <f>_xll.SNL.Clients.Office.Excel.Functions.SPG(A1095, "NAICS_CODE", "Primary")</f>
        <v>334413 - Semiconductor and Related Device Manufacturing</v>
      </c>
      <c r="L1095" s="2" t="str">
        <f>_xll.SNL.Clients.Office.Excel.Functions.SPG(A1095, "SP_TOPICTAG")</f>
        <v>Encryption; Data Protection; Data Center Technology</v>
      </c>
      <c r="M1095" s="3">
        <f>_xll.SNL.Clients.Office.Excel.Functions.SPG(A1095, "SP_PCT_SHARES_OWNED_ALL_INSTITUTIONS")</f>
        <v>90.9</v>
      </c>
      <c r="N1095" s="2" t="str">
        <f>_xll.SNL.Clients.Office.Excel.Functions.SPG(A1095, "RD_CREDIT_RATING_GLOBAL", "Issuer Credit Rating", "Local Currency LT|0")</f>
        <v/>
      </c>
      <c r="O1095" s="2" t="str">
        <f>_xll.SNL.Clients.Office.Excel.Functions.SPG(A1095, "RD_CWOL_GLOBAL", "Issuer Credit Rating", "Local Currency LT|0")</f>
        <v/>
      </c>
      <c r="P1095" s="2" t="str">
        <f>_xll.SNL.Clients.Office.Excel.Functions.SPG(A1095, "RD_RATING_ACTION_GLOBAL", "Issuer Credit Rating", "Local Currency LT|0")</f>
        <v/>
      </c>
      <c r="Q1095" s="1" t="str">
        <f>_xll.SNL.Clients.Office.Excel.Functions.SPG(A1095, "RD_LAST_REVIEW_DATE_GLOBAL", "Issuer Credit Rating", "Local Currency LT")</f>
        <v/>
      </c>
      <c r="R1095" s="1" t="str">
        <f>_xll.SNL.Clients.Office.Excel.Functions.SPG(A1095, "RD_CREDIT_RATING_DATE_GLOBAL", "Issuer Credit Rating", "Local Currency LT|0")</f>
        <v/>
      </c>
      <c r="S1095" s="1" t="str">
        <f>_xll.SNL.Clients.Office.Excel.Functions.SPG(A1095, "RD_CREDIT_WATCH_OUTLOOK_DATE_GLOBAL", "Issuer Credit Rating", "Local Currency LT|0")</f>
        <v/>
      </c>
      <c r="T1095" s="2" t="str">
        <f>_xll.SNL.Clients.Office.Excel.Functions.SPG(A1095, "SP_BUSINESS_DESCRIPTION")</f>
        <v>Rambus Inc. provides semiconductor products in the United States, South Korea, Singapore, and internationally. The company offers DDR memory interface chips, including DDR5 and DDR4 memory interface chips to module manufacturers, OEMs, and hyperscalers; silicon IP, such as interface and security IP solutions that move and protect data in advanced data center, government, and automotive applications; and interface IP solutions for high-speed memory and chip-to-chip digital controller IP. It also provides a portfolios of security IP solutions, including crypto cores, hardware roots of trust, high-speed protocol engines, and chip provisioning technologies; and portfolio of patents that covers memory architecture, high-speed serial links, and security products. It markets its products and services through its direct sales force and distributors. Rambus Inc. was incorporated in 1990 and is headquartered in San Jose, California.</v>
      </c>
    </row>
    <row r="1096" spans="1:20" x14ac:dyDescent="0.3">
      <c r="A1096" s="5" t="s">
        <v>411</v>
      </c>
      <c r="B1096" s="1" t="str">
        <f>_xll.SNL.Clients.Office.Excel.Functions.SPG(A1096,"SP_IPO_DATE")</f>
        <v/>
      </c>
      <c r="C1096" s="3">
        <f>_xll.SNL.Clients.Office.Excel.Functions.SPG(A1096, "SP_VOLUME_AVG_WEEKLY_TO_SHARES_OUT", , "1M")</f>
        <v>5.2547775024058856</v>
      </c>
      <c r="D1096" s="3">
        <f>_xll.SNL.Clients.Office.Excel.Functions.SPG(A1096, "SP_VOLUME_AVG_WEEKLY_TO_SHARES_OUT", , "3M")</f>
        <v>4.8519620691181498</v>
      </c>
      <c r="E1096" s="3">
        <f>_xll.SNL.Clients.Office.Excel.Functions.SPG(A1096, "SP_VOLUME_AVG_DAILY_TO_1YR_AVG_DAILY", , "1M")</f>
        <v>108.72</v>
      </c>
      <c r="F1096" s="3">
        <f>_xll.SNL.Clients.Office.Excel.Functions.SPG(A1096, "SP_VOLUME_AVG_DAILY_TO_1YR_AVG_DAILY", , "3M")</f>
        <v>100.38</v>
      </c>
      <c r="G1096" s="2" t="str">
        <f>_xll.SNL.Clients.Office.Excel.Functions.SPG(A1096, "IQ_SECTOR")</f>
        <v>Energy</v>
      </c>
      <c r="H1096" s="2" t="str">
        <f>_xll.SNL.Clients.Office.Excel.Functions.SPG(A1096, "IQ_INDUSTRY_GROUP")</f>
        <v>Energy</v>
      </c>
      <c r="I1096" s="2" t="str">
        <f>_xll.SNL.Clients.Office.Excel.Functions.SPG(A1096, "IQ_INDUSTRY")</f>
        <v>Oil, Gas and Consumable Fuels</v>
      </c>
      <c r="J1096" s="2" t="str">
        <f>_xll.SNL.Clients.Office.Excel.Functions.SPG(A1096, "IQ_PRIMARY_INDUSTRY")</f>
        <v>Oil and Gas Exploration and Production</v>
      </c>
      <c r="K1096" s="2" t="str">
        <f>_xll.SNL.Clients.Office.Excel.Functions.SPG(A1096, "NAICS_CODE", "Primary")</f>
        <v>211130 - Natural Gas Extraction</v>
      </c>
      <c r="L1096" s="2" t="str">
        <f>_xll.SNL.Clients.Office.Excel.Functions.SPG(A1096, "SP_TOPICTAG")</f>
        <v/>
      </c>
      <c r="M1096" s="3">
        <f>_xll.SNL.Clients.Office.Excel.Functions.SPG(A1096, "SP_PCT_SHARES_OWNED_ALL_INSTITUTIONS")</f>
        <v>99.5</v>
      </c>
      <c r="N1096" s="2" t="str">
        <f>_xll.SNL.Clients.Office.Excel.Functions.SPG(A1096, "RD_CREDIT_RATING_GLOBAL", "Issuer Credit Rating", "Local Currency LT|0")</f>
        <v>BB+</v>
      </c>
      <c r="O1096" s="2" t="str">
        <f>_xll.SNL.Clients.Office.Excel.Functions.SPG(A1096, "RD_CWOL_GLOBAL", "Issuer Credit Rating", "Local Currency LT|0")</f>
        <v>Stable</v>
      </c>
      <c r="P1096" s="2" t="str">
        <f>_xll.SNL.Clients.Office.Excel.Functions.SPG(A1096, "RD_RATING_ACTION_GLOBAL", "Issuer Credit Rating", "Local Currency LT|0")</f>
        <v>Upgrade | CreditWatch/Outlook (07/02/2024)</v>
      </c>
      <c r="Q1096" s="1">
        <f>_xll.SNL.Clients.Office.Excel.Functions.SPG(A1096, "RD_LAST_REVIEW_DATE_GLOBAL", "Issuer Credit Rating", "Local Currency LT")</f>
        <v>45495</v>
      </c>
      <c r="R1096" s="1">
        <f>_xll.SNL.Clients.Office.Excel.Functions.SPG(A1096, "RD_CREDIT_RATING_DATE_GLOBAL", "Issuer Credit Rating", "Local Currency LT|0")</f>
        <v>45475</v>
      </c>
      <c r="S1096" s="1">
        <f>_xll.SNL.Clients.Office.Excel.Functions.SPG(A1096, "RD_CREDIT_WATCH_OUTLOOK_DATE_GLOBAL", "Issuer Credit Rating", "Local Currency LT|0")</f>
        <v>45475</v>
      </c>
      <c r="T1096" s="2" t="str">
        <f>_xll.SNL.Clients.Office.Excel.Functions.SPG(A1096, "SP_BUSINESS_DESCRIPTION")</f>
        <v>Range Resources Corporation operates as an independent natural gas, natural gas liquids (NGLs), crude oil, and condensate company in the United States. The company engages in the exploration, development, and acquisition of natural gas and crude oil properties located in the Appalachian region. It sells natural gas to utilities, marketing and midstream companies, and industrial users; NGLs to petrochemical end users, marketers/traders, and natural gas processors; and oil and condensate to crude oil processors, transporters, and refining and marketing companies. The company was formerly known as Lomak Petroleum Inc. and changed its name to Range Resources Corporation in August 1998. Range Resources Corporation was founded in 1976 and is headquartered in Fort Worth, Texas.</v>
      </c>
    </row>
    <row r="1097" spans="1:20" x14ac:dyDescent="0.3">
      <c r="A1097" s="5" t="s">
        <v>410</v>
      </c>
      <c r="B1097" s="1" t="str">
        <f>_xll.SNL.Clients.Office.Excel.Functions.SPG(A1097,"SP_IPO_DATE")</f>
        <v/>
      </c>
      <c r="C1097" s="3">
        <f>_xll.SNL.Clients.Office.Excel.Functions.SPG(A1097, "SP_VOLUME_AVG_WEEKLY_TO_SHARES_OUT", , "1M")</f>
        <v>3.4283033737116324</v>
      </c>
      <c r="D1097" s="3">
        <f>_xll.SNL.Clients.Office.Excel.Functions.SPG(A1097, "SP_VOLUME_AVG_WEEKLY_TO_SHARES_OUT", , "3M")</f>
        <v>2.9742879824660187</v>
      </c>
      <c r="E1097" s="3">
        <f>_xll.SNL.Clients.Office.Excel.Functions.SPG(A1097, "SP_VOLUME_AVG_DAILY_TO_1YR_AVG_DAILY", , "1M")</f>
        <v>121.2</v>
      </c>
      <c r="F1097" s="3">
        <f>_xll.SNL.Clients.Office.Excel.Functions.SPG(A1097, "SP_VOLUME_AVG_DAILY_TO_1YR_AVG_DAILY", , "3M")</f>
        <v>105.15</v>
      </c>
      <c r="G1097" s="2" t="str">
        <f>_xll.SNL.Clients.Office.Excel.Functions.SPG(A1097, "IQ_SECTOR")</f>
        <v>Financials</v>
      </c>
      <c r="H1097" s="2" t="str">
        <f>_xll.SNL.Clients.Office.Excel.Functions.SPG(A1097, "IQ_INDUSTRY_GROUP")</f>
        <v>Financial Services</v>
      </c>
      <c r="I1097" s="2" t="str">
        <f>_xll.SNL.Clients.Office.Excel.Functions.SPG(A1097, "IQ_INDUSTRY")</f>
        <v>Capital Markets</v>
      </c>
      <c r="J1097" s="2" t="str">
        <f>_xll.SNL.Clients.Office.Excel.Functions.SPG(A1097, "IQ_PRIMARY_INDUSTRY")</f>
        <v>Investment Banking and Brokerage</v>
      </c>
      <c r="K1097" s="2" t="str">
        <f>_xll.SNL.Clients.Office.Excel.Functions.SPG(A1097, "NAICS_CODE", "Primary")</f>
        <v>523150 - Investment Banking and Securities Intermediation</v>
      </c>
      <c r="L1097" s="2" t="str">
        <f>_xll.SNL.Clients.Office.Excel.Functions.SPG(A1097, "SP_TOPICTAG")</f>
        <v/>
      </c>
      <c r="M1097" s="3">
        <f>_xll.SNL.Clients.Office.Excel.Functions.SPG(A1097, "SP_PCT_SHARES_OWNED_ALL_INSTITUTIONS")</f>
        <v>75.58</v>
      </c>
      <c r="N1097" s="2" t="str">
        <f>_xll.SNL.Clients.Office.Excel.Functions.SPG(A1097, "RD_CREDIT_RATING_GLOBAL", "Issuer Credit Rating", "Local Currency LT|0")</f>
        <v>A-</v>
      </c>
      <c r="O1097" s="2" t="str">
        <f>_xll.SNL.Clients.Office.Excel.Functions.SPG(A1097, "RD_CWOL_GLOBAL", "Issuer Credit Rating", "Local Currency LT|0")</f>
        <v>Stable</v>
      </c>
      <c r="P1097" s="2" t="str">
        <f>_xll.SNL.Clients.Office.Excel.Functions.SPG(A1097, "RD_RATING_ACTION_GLOBAL", "Issuer Credit Rating", "Local Currency LT|0")</f>
        <v>Upgrade | CreditWatch/Outlook (02/13/2023)</v>
      </c>
      <c r="Q1097" s="1">
        <f>_xll.SNL.Clients.Office.Excel.Functions.SPG(A1097, "RD_LAST_REVIEW_DATE_GLOBAL", "Issuer Credit Rating", "Local Currency LT")</f>
        <v>45691</v>
      </c>
      <c r="R1097" s="1">
        <f>_xll.SNL.Clients.Office.Excel.Functions.SPG(A1097, "RD_CREDIT_RATING_DATE_GLOBAL", "Issuer Credit Rating", "Local Currency LT|0")</f>
        <v>44970</v>
      </c>
      <c r="S1097" s="1">
        <f>_xll.SNL.Clients.Office.Excel.Functions.SPG(A1097, "RD_CREDIT_WATCH_OUTLOOK_DATE_GLOBAL", "Issuer Credit Rating", "Local Currency LT|0")</f>
        <v>44970</v>
      </c>
      <c r="T1097" s="2" t="str">
        <f>_xll.SNL.Clients.Office.Excel.Functions.SPG(A1097, "SP_BUSINESS_DESCRIPTION")</f>
        <v>Raymond James Financial, Inc., a diversified financial services company, provides private client group, capital markets, asset management, banking, and other services to individuals, corporations, and municipalities in the United States, Canada, and Europe. The Private Client Group segment offers investment services, portfolio management services, insurance and annuity products, and mutual funds; support to third-party mutual fund and annuity companies, including sales and marketing support, as well as distribution and accounting, and administrative services; margin loans; securities borrowing and lending services; diversification strategies and alternative investment products; and custodial, trade execution, research, and other support and services. The Capital Markets segment provides investment banking services, such as equity and debt underwriting, and merger and acquisition advisory services; and fixed income and equity brokerage services. This segment also offers institutional sales, securities trading, equity research, and the syndication and management of investments in low-income housing funds and funds of a similar nature. The Asset Management segment provides asset management, portfolio management, and related administrative services to retail and institutional clients; and administrative support services, such as record-keeping. The Bank segment offers various types of loans, including securities-based, commercial and industrial, commercial real estate and construction, real estate investment trust, residential mortgage, and tax-exempt loans; insured deposit accounts; retail and corporate deposit; and liquidity management products and services. The Other segment engages in the private equity investments comprising invests in third-party funds. Raymond James Financial, Inc. was founded in 1962 and is headquartered in Saint Petersburg, Florida.</v>
      </c>
    </row>
    <row r="1098" spans="1:20" x14ac:dyDescent="0.3">
      <c r="A1098" s="5" t="s">
        <v>409</v>
      </c>
      <c r="B1098" s="1" t="str">
        <f>_xll.SNL.Clients.Office.Excel.Functions.SPG(A1098,"SP_IPO_DATE")</f>
        <v/>
      </c>
      <c r="C1098" s="3">
        <f>_xll.SNL.Clients.Office.Excel.Functions.SPG(A1098, "SP_VOLUME_AVG_WEEKLY_TO_SHARES_OUT", , "1M")</f>
        <v>3.6950993970984509</v>
      </c>
      <c r="D1098" s="3">
        <f>_xll.SNL.Clients.Office.Excel.Functions.SPG(A1098, "SP_VOLUME_AVG_WEEKLY_TO_SHARES_OUT", , "3M")</f>
        <v>2.9609420372166095</v>
      </c>
      <c r="E1098" s="3">
        <f>_xll.SNL.Clients.Office.Excel.Functions.SPG(A1098, "SP_VOLUME_AVG_DAILY_TO_1YR_AVG_DAILY", , "1M")</f>
        <v>166</v>
      </c>
      <c r="F1098" s="3">
        <f>_xll.SNL.Clients.Office.Excel.Functions.SPG(A1098, "SP_VOLUME_AVG_DAILY_TO_1YR_AVG_DAILY", , "3M")</f>
        <v>133.02000000000001</v>
      </c>
      <c r="G1098" s="2" t="str">
        <f>_xll.SNL.Clients.Office.Excel.Functions.SPG(A1098, "IQ_SECTOR")</f>
        <v>Real Estate</v>
      </c>
      <c r="H1098" s="2" t="str">
        <f>_xll.SNL.Clients.Office.Excel.Functions.SPG(A1098, "IQ_INDUSTRY_GROUP")</f>
        <v>Equity Real Estate Investment Trusts (REITs)</v>
      </c>
      <c r="I1098" s="2" t="str">
        <f>_xll.SNL.Clients.Office.Excel.Functions.SPG(A1098, "IQ_INDUSTRY")</f>
        <v>Specialized REITs</v>
      </c>
      <c r="J1098" s="2" t="str">
        <f>_xll.SNL.Clients.Office.Excel.Functions.SPG(A1098, "IQ_PRIMARY_INDUSTRY")</f>
        <v>Timber REITs</v>
      </c>
      <c r="K1098" s="2" t="str">
        <f>_xll.SNL.Clients.Office.Excel.Functions.SPG(A1098, "NAICS_CODE", "Primary")</f>
        <v>531110 - Lessors of Residential Buildings and Dwellings</v>
      </c>
      <c r="L1098" s="2" t="str">
        <f>_xll.SNL.Clients.Office.Excel.Functions.SPG(A1098, "SP_TOPICTAG")</f>
        <v>Biomass Energy</v>
      </c>
      <c r="M1098" s="3">
        <f>_xll.SNL.Clients.Office.Excel.Functions.SPG(A1098, "SP_PCT_SHARES_OWNED_ALL_INSTITUTIONS")</f>
        <v>85.86</v>
      </c>
      <c r="N1098" s="2" t="str">
        <f>_xll.SNL.Clients.Office.Excel.Functions.SPG(A1098, "RD_CREDIT_RATING_GLOBAL", "Issuer Credit Rating", "Local Currency LT|0")</f>
        <v>BBB-</v>
      </c>
      <c r="O1098" s="2" t="str">
        <f>_xll.SNL.Clients.Office.Excel.Functions.SPG(A1098, "RD_CWOL_GLOBAL", "Issuer Credit Rating", "Local Currency LT|0")</f>
        <v>Stable</v>
      </c>
      <c r="P1098" s="2" t="str">
        <f>_xll.SNL.Clients.Office.Excel.Functions.SPG(A1098, "RD_RATING_ACTION_GLOBAL", "Issuer Credit Rating", "Local Currency LT|0")</f>
        <v>Downgrade | CreditWatch/Outlook (11/13/2014)</v>
      </c>
      <c r="Q1098" s="1">
        <f>_xll.SNL.Clients.Office.Excel.Functions.SPG(A1098, "RD_LAST_REVIEW_DATE_GLOBAL", "Issuer Credit Rating", "Local Currency LT")</f>
        <v>45432</v>
      </c>
      <c r="R1098" s="1">
        <f>_xll.SNL.Clients.Office.Excel.Functions.SPG(A1098, "RD_CREDIT_RATING_DATE_GLOBAL", "Issuer Credit Rating", "Local Currency LT|0")</f>
        <v>41956</v>
      </c>
      <c r="S1098" s="1">
        <f>_xll.SNL.Clients.Office.Excel.Functions.SPG(A1098, "RD_CREDIT_WATCH_OUTLOOK_DATE_GLOBAL", "Issuer Credit Rating", "Local Currency LT|0")</f>
        <v>41956</v>
      </c>
      <c r="T1098" s="2" t="str">
        <f>_xll.SNL.Clients.Office.Excel.Functions.SPG(A1098, "SP_BUSINESS_DESCRIPTION")</f>
        <v>Rayonier is a leading timberland real estate investment trust with assets located in some of the most productive softwood timber growing regions in the United States and New Zealand. As of December 31, 2023, Rayonier owned or leased under long-term agreements approximately 2.7 million acres of timberlands located in the U.S. South (1.85 million acres), U.S. Pacific Northwest (418,000 acres) and New Zealand (421,000 acres).</v>
      </c>
    </row>
    <row r="1099" spans="1:20" x14ac:dyDescent="0.3">
      <c r="A1099" s="5" t="s">
        <v>408</v>
      </c>
      <c r="B1099" s="1">
        <f>_xll.SNL.Clients.Office.Excel.Functions.SPG(A1099,"SP_IPO_DATE")</f>
        <v>35863</v>
      </c>
      <c r="C1099" s="3">
        <f>_xll.SNL.Clients.Office.Excel.Functions.SPG(A1099, "SP_VOLUME_AVG_WEEKLY_TO_SHARES_OUT", , "1M")</f>
        <v>2.7183594957404553</v>
      </c>
      <c r="D1099" s="3">
        <f>_xll.SNL.Clients.Office.Excel.Functions.SPG(A1099, "SP_VOLUME_AVG_WEEKLY_TO_SHARES_OUT", , "3M")</f>
        <v>2.3328050278600814</v>
      </c>
      <c r="E1099" s="3">
        <f>_xll.SNL.Clients.Office.Excel.Functions.SPG(A1099, "SP_VOLUME_AVG_DAILY_TO_1YR_AVG_DAILY", , "1M")</f>
        <v>99.61</v>
      </c>
      <c r="F1099" s="3">
        <f>_xll.SNL.Clients.Office.Excel.Functions.SPG(A1099, "SP_VOLUME_AVG_DAILY_TO_1YR_AVG_DAILY", , "3M")</f>
        <v>85.48</v>
      </c>
      <c r="G1099" s="2" t="str">
        <f>_xll.SNL.Clients.Office.Excel.Functions.SPG(A1099, "IQ_SECTOR")</f>
        <v>Industrials</v>
      </c>
      <c r="H1099" s="2" t="str">
        <f>_xll.SNL.Clients.Office.Excel.Functions.SPG(A1099, "IQ_INDUSTRY_GROUP")</f>
        <v>Commercial and Professional Services</v>
      </c>
      <c r="I1099" s="2" t="str">
        <f>_xll.SNL.Clients.Office.Excel.Functions.SPG(A1099, "IQ_INDUSTRY")</f>
        <v>Commercial Services and Supplies</v>
      </c>
      <c r="J1099" s="2" t="str">
        <f>_xll.SNL.Clients.Office.Excel.Functions.SPG(A1099, "IQ_PRIMARY_INDUSTRY")</f>
        <v>Diversified Support Services</v>
      </c>
      <c r="K1099" s="2" t="str">
        <f>_xll.SNL.Clients.Office.Excel.Functions.SPG(A1099, "NAICS_CODE", "Primary")</f>
        <v>561499 - All Other Business Support Services</v>
      </c>
      <c r="L1099" s="2" t="str">
        <f>_xll.SNL.Clients.Office.Excel.Functions.SPG(A1099, "SP_TOPICTAG")</f>
        <v>Data Integration; Fleet Management; Industrial Automation; Data Protection; Process Automation</v>
      </c>
      <c r="M1099" s="3">
        <f>_xll.SNL.Clients.Office.Excel.Functions.SPG(A1099, "SP_PCT_SHARES_OWNED_ALL_INSTITUTIONS")</f>
        <v>95.49</v>
      </c>
      <c r="N1099" s="2" t="str">
        <f>_xll.SNL.Clients.Office.Excel.Functions.SPG(A1099, "RD_CREDIT_RATING_GLOBAL", "Issuer Credit Rating", "Local Currency LT|0")</f>
        <v>BB+</v>
      </c>
      <c r="O1099" s="2" t="str">
        <f>_xll.SNL.Clients.Office.Excel.Functions.SPG(A1099, "RD_CWOL_GLOBAL", "Issuer Credit Rating", "Local Currency LT|0")</f>
        <v>Stable</v>
      </c>
      <c r="P1099" s="2" t="str">
        <f>_xll.SNL.Clients.Office.Excel.Functions.SPG(A1099, "RD_RATING_ACTION_GLOBAL", "Issuer Credit Rating", "Local Currency LT|0")</f>
        <v>CreditWatch/Outlook (06/25/2024)</v>
      </c>
      <c r="Q1099" s="1">
        <f>_xll.SNL.Clients.Office.Excel.Functions.SPG(A1099, "RD_LAST_REVIEW_DATE_GLOBAL", "Issuer Credit Rating", "Local Currency LT")</f>
        <v>45468</v>
      </c>
      <c r="R1099" s="1">
        <f>_xll.SNL.Clients.Office.Excel.Functions.SPG(A1099, "RD_CREDIT_RATING_DATE_GLOBAL", "Issuer Credit Rating", "Local Currency LT|0")</f>
        <v>43819</v>
      </c>
      <c r="S1099" s="1">
        <f>_xll.SNL.Clients.Office.Excel.Functions.SPG(A1099, "RD_CREDIT_WATCH_OUTLOOK_DATE_GLOBAL", "Issuer Credit Rating", "Local Currency LT|0")</f>
        <v>45468</v>
      </c>
      <c r="T1099" s="2" t="str">
        <f>_xll.SNL.Clients.Office.Excel.Functions.SPG(A1099, "SP_BUSINESS_DESCRIPTION")</f>
        <v>RB Global, Inc., an omnichannel marketplace, provides insights, services, and transaction solutions for buyers and sellers of commercial assets and vehicles worldwide. Its marketplace brands include Ritchie Bros., an auctioneer of commercial assets and vehicles offering online bidding; IAA, a digital marketplace connecting vehicle buyers and sellers; Rouse Services, which provides asset management, data-driven intelligence, and performance benchmarking system; SmartEquip, a technology platform that supports customers’ management of the equipment lifecycle; and Veritread, an online marketplace for heavy haul transport solution. The company’s brands include GovPlanet, an online marketplace for the sale of government and military assets; RB Auction, an onsite and online marketplace for selling and buying used equipment; IronPlanet, an online marketplace for selling and buying used equipment; Marketplace-E, an online solution that make offers/buy now format; Rouse Appraisals, a certified appraisal service solution; Ritchie List Mascus, an online equipment listing service and B2B dealer portal; CSAToday, an online reporting and analysis tool that gives sellers the ability to manage their vehicle assets and monitor sales performance; and Catastrophe Response Services. In addition, it offers title, data, transportation and logistics, refurbishing, inspection, and financial services. It serves customers across various asset classes, including automotive, commercial transportation, construction, government surplus, lifting and material handling, energy, mining, and agriculture. RB Global, Inc. was founded in 1958 and is headquartered in Westchester, Illinois.</v>
      </c>
    </row>
    <row r="1100" spans="1:20" x14ac:dyDescent="0.3">
      <c r="A1100" s="5" t="s">
        <v>407</v>
      </c>
      <c r="B1100" s="1">
        <f>_xll.SNL.Clients.Office.Excel.Functions.SPG(A1100,"SP_IPO_DATE")</f>
        <v>38573</v>
      </c>
      <c r="C1100" s="3">
        <f>_xll.SNL.Clients.Office.Excel.Functions.SPG(A1100, "SP_VOLUME_AVG_WEEKLY_TO_SHARES_OUT", , "1M")</f>
        <v>2.7724023411756269</v>
      </c>
      <c r="D1100" s="3">
        <f>_xll.SNL.Clients.Office.Excel.Functions.SPG(A1100, "SP_VOLUME_AVG_WEEKLY_TO_SHARES_OUT", , "3M")</f>
        <v>2.724229075707854</v>
      </c>
      <c r="E1100" s="3">
        <f>_xll.SNL.Clients.Office.Excel.Functions.SPG(A1100, "SP_VOLUME_AVG_DAILY_TO_1YR_AVG_DAILY", , "1M")</f>
        <v>113.34</v>
      </c>
      <c r="F1100" s="3">
        <f>_xll.SNL.Clients.Office.Excel.Functions.SPG(A1100, "SP_VOLUME_AVG_DAILY_TO_1YR_AVG_DAILY", , "3M")</f>
        <v>111.37</v>
      </c>
      <c r="G1100" s="2" t="str">
        <f>_xll.SNL.Clients.Office.Excel.Functions.SPG(A1100, "IQ_SECTOR")</f>
        <v>Industrials</v>
      </c>
      <c r="H1100" s="2" t="str">
        <f>_xll.SNL.Clients.Office.Excel.Functions.SPG(A1100, "IQ_INDUSTRY_GROUP")</f>
        <v>Capital Goods</v>
      </c>
      <c r="I1100" s="2" t="str">
        <f>_xll.SNL.Clients.Office.Excel.Functions.SPG(A1100, "IQ_INDUSTRY")</f>
        <v>Machinery</v>
      </c>
      <c r="J1100" s="2" t="str">
        <f>_xll.SNL.Clients.Office.Excel.Functions.SPG(A1100, "IQ_PRIMARY_INDUSTRY")</f>
        <v>Industrial Machinery and Supplies and Components</v>
      </c>
      <c r="K1100" s="2" t="str">
        <f>_xll.SNL.Clients.Office.Excel.Functions.SPG(A1100, "NAICS_CODE", "Primary")</f>
        <v>332991 - Ball and Roller Bearing Manufacturing</v>
      </c>
      <c r="L1100" s="2" t="str">
        <f>_xll.SNL.Clients.Office.Excel.Functions.SPG(A1100, "SP_TOPICTAG")</f>
        <v>Industrial Automation; Sensors; Simulation; Process Automation</v>
      </c>
      <c r="M1100" s="3">
        <f>_xll.SNL.Clients.Office.Excel.Functions.SPG(A1100, "SP_PCT_SHARES_OWNED_ALL_INSTITUTIONS")</f>
        <v>94.82</v>
      </c>
      <c r="N1100" s="2" t="str">
        <f>_xll.SNL.Clients.Office.Excel.Functions.SPG(A1100, "RD_CREDIT_RATING_GLOBAL", "Issuer Credit Rating", "Local Currency LT|0")</f>
        <v>BB</v>
      </c>
      <c r="O1100" s="2" t="str">
        <f>_xll.SNL.Clients.Office.Excel.Functions.SPG(A1100, "RD_CWOL_GLOBAL", "Issuer Credit Rating", "Local Currency LT|0")</f>
        <v>Positive</v>
      </c>
      <c r="P1100" s="2" t="str">
        <f>_xll.SNL.Clients.Office.Excel.Functions.SPG(A1100, "RD_RATING_ACTION_GLOBAL", "Issuer Credit Rating", "Local Currency LT|0")</f>
        <v>CreditWatch/Outlook (12/10/2024)</v>
      </c>
      <c r="Q1100" s="1">
        <f>_xll.SNL.Clients.Office.Excel.Functions.SPG(A1100, "RD_LAST_REVIEW_DATE_GLOBAL", "Issuer Credit Rating", "Local Currency LT")</f>
        <v>45636</v>
      </c>
      <c r="R1100" s="1">
        <f>_xll.SNL.Clients.Office.Excel.Functions.SPG(A1100, "RD_CREDIT_RATING_DATE_GLOBAL", "Issuer Credit Rating", "Local Currency LT|0")</f>
        <v>44461</v>
      </c>
      <c r="S1100" s="1">
        <f>_xll.SNL.Clients.Office.Excel.Functions.SPG(A1100, "RD_CREDIT_WATCH_OUTLOOK_DATE_GLOBAL", "Issuer Credit Rating", "Local Currency LT|0")</f>
        <v>45636</v>
      </c>
      <c r="T1100" s="2" t="str">
        <f>_xll.SNL.Clients.Office.Excel.Functions.SPG(A1100, "SP_BUSINESS_DESCRIPTION")</f>
        <v>RBC Bearings Incorporated manufactures and markets engineered precision bearings, components, and systems in the United States and internationally. It operates through two segments, Aerospace/Defense and Industrial. The company produces plain bearings with self-lubricating or metal-to-metal designs, including rod end bearings, spherical plain bearings, and journal bearings; roller bearings, such as tapered roller bearings, needle roller bearings, and needle bearing track rollers and cam followers, which are anti-friction products that are used in industrial applications and military aircraft platforms; and ball bearings include high precision aerospace, airframe control, thin section, and industrial ball bearings that utilize high precision ball elements to reduce friction in high-speed applications. In addition, it offers mounted bearing products include mounted ball bearings, mounted roller bearings, and mounted plain bearings; and enclosed gearing product lines, including quantis gearmotor, torque arm, tigear, magnagear and maxum, and controlled start transmission. Further, the company’s power transmission components include mechanical drive components, couplings, and conveyor components; engineered hydraulics and valves for aircraft and submarine applications, and aerospace and defense aftermarket services; fasteners; precision mechanical components, which are used in various general industrial applications; and machine tool collets that are used for holding circulars or rod-like pieces. It serves automotive, tool holding, agricultural and semiconductor machinery, commercial and defense aerospace, ground defense, construction and mining, oil and natural resource extraction, heavy truck, marine, rail and train, material handling, food and beverage, packaging and canning, wind, and general industrial markets through its direct sales force, and a network of industrial and aerospace distributors. The company was founded in 1919 and is based in Oxford, Connecticut.</v>
      </c>
    </row>
    <row r="1101" spans="1:20" x14ac:dyDescent="0.3">
      <c r="A1101" s="5" t="s">
        <v>406</v>
      </c>
      <c r="B1101" s="1">
        <f>_xll.SNL.Clients.Office.Excel.Functions.SPG(A1101,"SP_IPO_DATE")</f>
        <v>41312</v>
      </c>
      <c r="C1101" s="3">
        <f>_xll.SNL.Clients.Office.Excel.Functions.SPG(A1101, "SP_VOLUME_AVG_WEEKLY_TO_SHARES_OUT", , "1M")</f>
        <v>5.3347045992232394</v>
      </c>
      <c r="D1101" s="3">
        <f>_xll.SNL.Clients.Office.Excel.Functions.SPG(A1101, "SP_VOLUME_AVG_WEEKLY_TO_SHARES_OUT", , "3M")</f>
        <v>5.6027357962292506</v>
      </c>
      <c r="E1101" s="3">
        <f>_xll.SNL.Clients.Office.Excel.Functions.SPG(A1101, "SP_VOLUME_AVG_DAILY_TO_1YR_AVG_DAILY", , "1M")</f>
        <v>108.66</v>
      </c>
      <c r="F1101" s="3">
        <f>_xll.SNL.Clients.Office.Excel.Functions.SPG(A1101, "SP_VOLUME_AVG_DAILY_TO_1YR_AVG_DAILY", , "3M")</f>
        <v>114.12</v>
      </c>
      <c r="G1101" s="2" t="str">
        <f>_xll.SNL.Clients.Office.Excel.Functions.SPG(A1101, "IQ_SECTOR")</f>
        <v>Financials</v>
      </c>
      <c r="H1101" s="2" t="str">
        <f>_xll.SNL.Clients.Office.Excel.Functions.SPG(A1101, "IQ_INDUSTRY_GROUP")</f>
        <v>Financial Services</v>
      </c>
      <c r="I1101" s="2" t="str">
        <f>_xll.SNL.Clients.Office.Excel.Functions.SPG(A1101, "IQ_INDUSTRY")</f>
        <v>Mortgage Real Estate Investment Trusts (REITs)</v>
      </c>
      <c r="J1101" s="2" t="str">
        <f>_xll.SNL.Clients.Office.Excel.Functions.SPG(A1101, "IQ_PRIMARY_INDUSTRY")</f>
        <v>Mortgage REITs</v>
      </c>
      <c r="K1101" s="2" t="str">
        <f>_xll.SNL.Clients.Office.Excel.Functions.SPG(A1101, "NAICS_CODE", "Primary")</f>
        <v>525990 - Other Financial Vehicles</v>
      </c>
      <c r="L1101" s="2" t="str">
        <f>_xll.SNL.Clients.Office.Excel.Functions.SPG(A1101, "SP_TOPICTAG")</f>
        <v/>
      </c>
      <c r="M1101" s="3">
        <f>_xll.SNL.Clients.Office.Excel.Functions.SPG(A1101, "SP_PCT_SHARES_OWNED_ALL_INSTITUTIONS")</f>
        <v>61.54</v>
      </c>
      <c r="N1101" s="2" t="str">
        <f>_xll.SNL.Clients.Office.Excel.Functions.SPG(A1101, "RD_CREDIT_RATING_GLOBAL", "Issuer Credit Rating", "Local Currency LT|0")</f>
        <v/>
      </c>
      <c r="O1101" s="2" t="str">
        <f>_xll.SNL.Clients.Office.Excel.Functions.SPG(A1101, "RD_CWOL_GLOBAL", "Issuer Credit Rating", "Local Currency LT|0")</f>
        <v/>
      </c>
      <c r="P1101" s="2" t="str">
        <f>_xll.SNL.Clients.Office.Excel.Functions.SPG(A1101, "RD_RATING_ACTION_GLOBAL", "Issuer Credit Rating", "Local Currency LT|0")</f>
        <v/>
      </c>
      <c r="Q1101" s="1" t="str">
        <f>_xll.SNL.Clients.Office.Excel.Functions.SPG(A1101, "RD_LAST_REVIEW_DATE_GLOBAL", "Issuer Credit Rating", "Local Currency LT")</f>
        <v/>
      </c>
      <c r="R1101" s="1" t="str">
        <f>_xll.SNL.Clients.Office.Excel.Functions.SPG(A1101, "RD_CREDIT_RATING_DATE_GLOBAL", "Issuer Credit Rating", "Local Currency LT|0")</f>
        <v/>
      </c>
      <c r="S1101" s="1" t="str">
        <f>_xll.SNL.Clients.Office.Excel.Functions.SPG(A1101, "RD_CREDIT_WATCH_OUTLOOK_DATE_GLOBAL", "Issuer Credit Rating", "Local Currency LT|0")</f>
        <v/>
      </c>
      <c r="T1101" s="2" t="str">
        <f>_xll.SNL.Clients.Office.Excel.Functions.SPG(A1101, "SP_BUSINESS_DESCRIPTION")</f>
        <v>Ready Capital Corporation operates as a real estate finance company in the United States. It operates through two segments: LMM Commercial Real Estate and Small Business Lending. The company originates, acquires, finances, and services lower-to-middle-market (LLM) commercial real estate loans, small business administration (SBA) loans, residential mortgage loans, construction loans, and mortgage-backed securities collateralized primarily by LLM loans, or other real estate-related investments. The LMM Commercial Real Estate segment originates LLM loans across the full life-cycle of an LLM property, including construction, bridge, stabilized, and agency loan origination channels. The Small Business Lending segment acquires, originates, and services owner-occupied loans guaranteed by the SBA under its SBA Section 7(a) Program; and acquires purchased future receivables. The company has elected to be taxed as a real estate investment trust (REIT) and would not be subject to federal corporate income taxes if it distributes at least 90% of its taxable income to its stockholders. The company was formerly known as Sutherland Asset Management Corporation and changed its name to Ready Capital Corporation in September 2018. Ready Capital Corporation was founded in 2007 and is headquartered in New York, New York.</v>
      </c>
    </row>
    <row r="1102" spans="1:20" x14ac:dyDescent="0.3">
      <c r="A1102" s="5" t="s">
        <v>405</v>
      </c>
      <c r="B1102" s="1">
        <f>_xll.SNL.Clients.Office.Excel.Functions.SPG(A1102,"SP_IPO_DATE")</f>
        <v>34561</v>
      </c>
      <c r="C1102" s="3">
        <f>_xll.SNL.Clients.Office.Excel.Functions.SPG(A1102, "SP_VOLUME_AVG_WEEKLY_TO_SHARES_OUT", , "1M")</f>
        <v>2.5470644803454774</v>
      </c>
      <c r="D1102" s="3">
        <f>_xll.SNL.Clients.Office.Excel.Functions.SPG(A1102, "SP_VOLUME_AVG_WEEKLY_TO_SHARES_OUT", , "3M")</f>
        <v>2.7978990822252379</v>
      </c>
      <c r="E1102" s="3">
        <f>_xll.SNL.Clients.Office.Excel.Functions.SPG(A1102, "SP_VOLUME_AVG_DAILY_TO_1YR_AVG_DAILY", , "1M")</f>
        <v>86.25</v>
      </c>
      <c r="F1102" s="3">
        <f>_xll.SNL.Clients.Office.Excel.Functions.SPG(A1102, "SP_VOLUME_AVG_DAILY_TO_1YR_AVG_DAILY", , "3M")</f>
        <v>94.75</v>
      </c>
      <c r="G1102" s="2" t="str">
        <f>_xll.SNL.Clients.Office.Excel.Functions.SPG(A1102, "IQ_SECTOR")</f>
        <v>Real Estate</v>
      </c>
      <c r="H1102" s="2" t="str">
        <f>_xll.SNL.Clients.Office.Excel.Functions.SPG(A1102, "IQ_INDUSTRY_GROUP")</f>
        <v>Equity Real Estate Investment Trusts (REITs)</v>
      </c>
      <c r="I1102" s="2" t="str">
        <f>_xll.SNL.Clients.Office.Excel.Functions.SPG(A1102, "IQ_INDUSTRY")</f>
        <v>Retail REITs</v>
      </c>
      <c r="J1102" s="2" t="str">
        <f>_xll.SNL.Clients.Office.Excel.Functions.SPG(A1102, "IQ_PRIMARY_INDUSTRY")</f>
        <v>Retail REITs</v>
      </c>
      <c r="K1102" s="2" t="str">
        <f>_xll.SNL.Clients.Office.Excel.Functions.SPG(A1102, "NAICS_CODE", "Primary")</f>
        <v>531312 - Nonresidential Property Managers</v>
      </c>
      <c r="L1102" s="2" t="str">
        <f>_xll.SNL.Clients.Office.Excel.Functions.SPG(A1102, "SP_TOPICTAG")</f>
        <v/>
      </c>
      <c r="M1102" s="3">
        <f>_xll.SNL.Clients.Office.Excel.Functions.SPG(A1102, "SP_PCT_SHARES_OWNED_ALL_INSTITUTIONS")</f>
        <v>77.849999999999994</v>
      </c>
      <c r="N1102" s="2" t="str">
        <f>_xll.SNL.Clients.Office.Excel.Functions.SPG(A1102, "RD_CREDIT_RATING_GLOBAL", "Issuer Credit Rating", "Local Currency LT|0")</f>
        <v>A-</v>
      </c>
      <c r="O1102" s="2" t="str">
        <f>_xll.SNL.Clients.Office.Excel.Functions.SPG(A1102, "RD_CWOL_GLOBAL", "Issuer Credit Rating", "Local Currency LT|0")</f>
        <v>Stable</v>
      </c>
      <c r="P1102" s="2" t="str">
        <f>_xll.SNL.Clients.Office.Excel.Functions.SPG(A1102, "RD_RATING_ACTION_GLOBAL", "Issuer Credit Rating", "Local Currency LT|0")</f>
        <v>Upgrade | CreditWatch/Outlook (08/16/2018)</v>
      </c>
      <c r="Q1102" s="1">
        <f>_xll.SNL.Clients.Office.Excel.Functions.SPG(A1102, "RD_LAST_REVIEW_DATE_GLOBAL", "Issuer Credit Rating", "Local Currency LT")</f>
        <v>45464</v>
      </c>
      <c r="R1102" s="1">
        <f>_xll.SNL.Clients.Office.Excel.Functions.SPG(A1102, "RD_CREDIT_RATING_DATE_GLOBAL", "Issuer Credit Rating", "Local Currency LT|0")</f>
        <v>43328</v>
      </c>
      <c r="S1102" s="1">
        <f>_xll.SNL.Clients.Office.Excel.Functions.SPG(A1102, "RD_CREDIT_WATCH_OUTLOOK_DATE_GLOBAL", "Issuer Credit Rating", "Local Currency LT|0")</f>
        <v>43328</v>
      </c>
      <c r="T1102" s="2" t="str">
        <f>_xll.SNL.Clients.Office.Excel.Functions.SPG(A1102, "SP_BUSINESS_DESCRIPTION")</f>
        <v>Realty Income (NYSE: O), an S&amp;P 500 company, is real estate partner to the world's leading companies. Founded in 1969, we invest in diversified commercial real estate and have a portfolio of 15,450 properties in all 50 U.S. states, the U.K., and six other countries in Europe. We are known as "The Monthly Dividend Company" and have a mission to deliver stockholders dependable monthly dividends that grow over time. Since our founding, we have declared 649 consecutive monthly dividends and are a member of the S&amp;P 500 Dividend Aristocrats index for having increased our dividend for the last 29 consecutive years.</v>
      </c>
    </row>
    <row r="1103" spans="1:20" x14ac:dyDescent="0.3">
      <c r="A1103" s="5" t="s">
        <v>404</v>
      </c>
      <c r="B1103" s="1">
        <f>_xll.SNL.Clients.Office.Excel.Functions.SPG(A1103,"SP_IPO_DATE")</f>
        <v>34914</v>
      </c>
      <c r="C1103" s="3">
        <f>_xll.SNL.Clients.Office.Excel.Functions.SPG(A1103, "SP_VOLUME_AVG_WEEKLY_TO_SHARES_OUT", , "1M")</f>
        <v>2.9758719981130195</v>
      </c>
      <c r="D1103" s="3">
        <f>_xll.SNL.Clients.Office.Excel.Functions.SPG(A1103, "SP_VOLUME_AVG_WEEKLY_TO_SHARES_OUT", , "3M")</f>
        <v>3.7424005608574529</v>
      </c>
      <c r="E1103" s="3">
        <f>_xll.SNL.Clients.Office.Excel.Functions.SPG(A1103, "SP_VOLUME_AVG_DAILY_TO_1YR_AVG_DAILY", , "1M")</f>
        <v>73.92</v>
      </c>
      <c r="F1103" s="3">
        <f>_xll.SNL.Clients.Office.Excel.Functions.SPG(A1103, "SP_VOLUME_AVG_DAILY_TO_1YR_AVG_DAILY", , "3M")</f>
        <v>92.96</v>
      </c>
      <c r="G1103" s="2" t="str">
        <f>_xll.SNL.Clients.Office.Excel.Functions.SPG(A1103, "IQ_SECTOR")</f>
        <v>Financials</v>
      </c>
      <c r="H1103" s="2" t="str">
        <f>_xll.SNL.Clients.Office.Excel.Functions.SPG(A1103, "IQ_INDUSTRY_GROUP")</f>
        <v>Financial Services</v>
      </c>
      <c r="I1103" s="2" t="str">
        <f>_xll.SNL.Clients.Office.Excel.Functions.SPG(A1103, "IQ_INDUSTRY")</f>
        <v>Mortgage Real Estate Investment Trusts (REITs)</v>
      </c>
      <c r="J1103" s="2" t="str">
        <f>_xll.SNL.Clients.Office.Excel.Functions.SPG(A1103, "IQ_PRIMARY_INDUSTRY")</f>
        <v>Mortgage REITs</v>
      </c>
      <c r="K1103" s="2" t="str">
        <f>_xll.SNL.Clients.Office.Excel.Functions.SPG(A1103, "NAICS_CODE", "Primary")</f>
        <v>525990 - Other Financial Vehicles</v>
      </c>
      <c r="L1103" s="2" t="str">
        <f>_xll.SNL.Clients.Office.Excel.Functions.SPG(A1103, "SP_TOPICTAG")</f>
        <v/>
      </c>
      <c r="M1103" s="3">
        <f>_xll.SNL.Clients.Office.Excel.Functions.SPG(A1103, "SP_PCT_SHARES_OWNED_ALL_INSTITUTIONS")</f>
        <v>79.03</v>
      </c>
      <c r="N1103" s="2" t="str">
        <f>_xll.SNL.Clients.Office.Excel.Functions.SPG(A1103, "RD_CREDIT_RATING_GLOBAL", "Issuer Credit Rating", "Local Currency LT|0")</f>
        <v/>
      </c>
      <c r="O1103" s="2" t="str">
        <f>_xll.SNL.Clients.Office.Excel.Functions.SPG(A1103, "RD_CWOL_GLOBAL", "Issuer Credit Rating", "Local Currency LT|0")</f>
        <v/>
      </c>
      <c r="P1103" s="2" t="str">
        <f>_xll.SNL.Clients.Office.Excel.Functions.SPG(A1103, "RD_RATING_ACTION_GLOBAL", "Issuer Credit Rating", "Local Currency LT|0")</f>
        <v/>
      </c>
      <c r="Q1103" s="1" t="str">
        <f>_xll.SNL.Clients.Office.Excel.Functions.SPG(A1103, "RD_LAST_REVIEW_DATE_GLOBAL", "Issuer Credit Rating", "Local Currency LT")</f>
        <v/>
      </c>
      <c r="R1103" s="1" t="str">
        <f>_xll.SNL.Clients.Office.Excel.Functions.SPG(A1103, "RD_CREDIT_RATING_DATE_GLOBAL", "Issuer Credit Rating", "Local Currency LT|0")</f>
        <v/>
      </c>
      <c r="S1103" s="1" t="str">
        <f>_xll.SNL.Clients.Office.Excel.Functions.SPG(A1103, "RD_CREDIT_WATCH_OUTLOOK_DATE_GLOBAL", "Issuer Credit Rating", "Local Currency LT|0")</f>
        <v/>
      </c>
      <c r="T1103" s="2" t="str">
        <f>_xll.SNL.Clients.Office.Excel.Functions.SPG(A1103, "SP_BUSINESS_DESCRIPTION")</f>
        <v>Redwood Trust, Inc., together with its subsidiaries, operates as a specialty finance company in the United States. The company operates through three segments: Residential Consumer Mortgage Banking, Residential Investor Mortgage Banking, and Investment Portfolio. The Residential Consumer Mortgage Banking segment operates a mortgage loan conduit that acquires residential loans from third-party originators for subsequent sale, securitization, or transfer to its investment portfolio. This segment also offers derivative financial instruments to manage risks associated with residential loans. The Residential Investor Mortgage Banking segment operates a platform that originates business purpose loans to investors in single-family and multifamily residential properties and bridge loans for subsequent securitization, sale, or transfer into its investment portfolio. The Investment Portfolio segment invests in securities retained from residential consumer and investor securitization activities, and business purpose lending bridge loans, as well as residential mortgage-backed securities issued by third parties, Freddie Mac K-Series multifamily loan securitizations and reperforming loan securitizations, servicer advance investments, home equity investments, and other housing-related investments. The company is elected to be taxed as a real estate investment trust (REIT) for federal income tax purposes. Redwood Trust, Inc. was incorporated in 1994 and is headquartered in Mill Valley, California.</v>
      </c>
    </row>
    <row r="1104" spans="1:20" x14ac:dyDescent="0.3">
      <c r="A1104" s="5" t="s">
        <v>403</v>
      </c>
      <c r="B1104" s="1" t="str">
        <f>_xll.SNL.Clients.Office.Excel.Functions.SPG(A1104,"SP_IPO_DATE")</f>
        <v/>
      </c>
      <c r="C1104" s="3">
        <f>_xll.SNL.Clients.Office.Excel.Functions.SPG(A1104, "SP_VOLUME_AVG_WEEKLY_TO_SHARES_OUT", , "1M")</f>
        <v>4.69962109584191</v>
      </c>
      <c r="D1104" s="3">
        <f>_xll.SNL.Clients.Office.Excel.Functions.SPG(A1104, "SP_VOLUME_AVG_WEEKLY_TO_SHARES_OUT", , "3M")</f>
        <v>3.9537344596511188</v>
      </c>
      <c r="E1104" s="3">
        <f>_xll.SNL.Clients.Office.Excel.Functions.SPG(A1104, "SP_VOLUME_AVG_DAILY_TO_1YR_AVG_DAILY", , "1M")</f>
        <v>132.34</v>
      </c>
      <c r="F1104" s="3">
        <f>_xll.SNL.Clients.Office.Excel.Functions.SPG(A1104, "SP_VOLUME_AVG_DAILY_TO_1YR_AVG_DAILY", , "3M")</f>
        <v>111.34</v>
      </c>
      <c r="G1104" s="2" t="str">
        <f>_xll.SNL.Clients.Office.Excel.Functions.SPG(A1104, "IQ_SECTOR")</f>
        <v>Industrials</v>
      </c>
      <c r="H1104" s="2" t="str">
        <f>_xll.SNL.Clients.Office.Excel.Functions.SPG(A1104, "IQ_INDUSTRY_GROUP")</f>
        <v>Capital Goods</v>
      </c>
      <c r="I1104" s="2" t="str">
        <f>_xll.SNL.Clients.Office.Excel.Functions.SPG(A1104, "IQ_INDUSTRY")</f>
        <v>Electrical Equipment</v>
      </c>
      <c r="J1104" s="2" t="str">
        <f>_xll.SNL.Clients.Office.Excel.Functions.SPG(A1104, "IQ_PRIMARY_INDUSTRY")</f>
        <v>Electrical Components and Equipment</v>
      </c>
      <c r="K1104" s="2" t="str">
        <f>_xll.SNL.Clients.Office.Excel.Functions.SPG(A1104, "NAICS_CODE", "Primary")</f>
        <v>335312 - Motor and Generator Manufacturing</v>
      </c>
      <c r="L1104" s="2" t="str">
        <f>_xll.SNL.Clients.Office.Excel.Functions.SPG(A1104, "SP_TOPICTAG")</f>
        <v>Energy Management; Energy Storage; Industrial Automation; Sensors; Process Automation; Artificial Intelligence</v>
      </c>
      <c r="M1104" s="3">
        <f>_xll.SNL.Clients.Office.Excel.Functions.SPG(A1104, "SP_PCT_SHARES_OWNED_ALL_INSTITUTIONS")</f>
        <v>104.51</v>
      </c>
      <c r="N1104" s="2" t="str">
        <f>_xll.SNL.Clients.Office.Excel.Functions.SPG(A1104, "RD_CREDIT_RATING_GLOBAL", "Issuer Credit Rating", "Local Currency LT|0")</f>
        <v>BB+</v>
      </c>
      <c r="O1104" s="2" t="str">
        <f>_xll.SNL.Clients.Office.Excel.Functions.SPG(A1104, "RD_CWOL_GLOBAL", "Issuer Credit Rating", "Local Currency LT|0")</f>
        <v>Stable</v>
      </c>
      <c r="P1104" s="2" t="str">
        <f>_xll.SNL.Clients.Office.Excel.Functions.SPG(A1104, "RD_RATING_ACTION_GLOBAL", "Issuer Credit Rating", "Local Currency LT|0")</f>
        <v>New Rating | CreditWatch/Outlook (11/03/2022)</v>
      </c>
      <c r="Q1104" s="1">
        <f>_xll.SNL.Clients.Office.Excel.Functions.SPG(A1104, "RD_LAST_REVIEW_DATE_GLOBAL", "Issuer Credit Rating", "Local Currency LT")</f>
        <v>45611</v>
      </c>
      <c r="R1104" s="1">
        <f>_xll.SNL.Clients.Office.Excel.Functions.SPG(A1104, "RD_CREDIT_RATING_DATE_GLOBAL", "Issuer Credit Rating", "Local Currency LT|0")</f>
        <v>44868</v>
      </c>
      <c r="S1104" s="1">
        <f>_xll.SNL.Clients.Office.Excel.Functions.SPG(A1104, "RD_CREDIT_WATCH_OUTLOOK_DATE_GLOBAL", "Issuer Credit Rating", "Local Currency LT|0")</f>
        <v>44868</v>
      </c>
      <c r="T1104" s="2" t="str">
        <f>_xll.SNL.Clients.Office.Excel.Functions.SPG(A1104, "SP_BUSINESS_DESCRIPTION")</f>
        <v>Regal Rexnord Corporation manufactures and sells industrial powertrain solutions, power transmission components, electric motors and electronic controls, air moving products, and specialty electrical components and systems worldwide. The Industrial Powertrain Solutions segment provides mounted and unmounted bearings, couplings, mechanical power transmission drives and components, gearboxes, gear motors, clutches, brakes, special, and industrial powertrain components and solutions for food and beverage, bulk material handling, eCommerce/warehouse distribution, energy, mining, marine, agricultural machinery, turf and garden, and general industrial markets. The Power Efficiency Solutions segment offers AC and DC motors, electronic variable speed controls, and blowers for residential, commercial HVAC, water heaters, commercial refrigeration, commercial building ventilation, pool and spa, irrigation, agriculture, conveying, and general commercial equipment markets. The Automation and Motion Control segment provides conveyor products, conveying automation subsystems, aerospace components, rotary precision motion solutions, high-efficiency miniature motors, motion controls, automation transfer switches, and switchgear for industrial applications and automation systems for material handling, aerospace and defense, factory automation, data centers, medical device, packaging, printing, semiconductor, robotic, industrial power tool, mobile off-highway, food and beverage processing, and other applications. The Industrial Systems segment offers integral motors, alternators, and aftermarket parts and kits for agriculture, marine, mining, oil and gas, food and beverage, data centers, prime and standby power, and general industrial equipment markets. It sells its products directly to original equipment manufacturers, distributors, and end-users. The company was formerly known as Regal Beloit Corporation. The company was founded in 1955 and is based in Milwaukee, Wisconsin.</v>
      </c>
    </row>
    <row r="1105" spans="1:20" x14ac:dyDescent="0.3">
      <c r="A1105" s="5" t="s">
        <v>402</v>
      </c>
      <c r="B1105" s="1">
        <f>_xll.SNL.Clients.Office.Excel.Functions.SPG(A1105,"SP_IPO_DATE")</f>
        <v>34271</v>
      </c>
      <c r="C1105" s="3">
        <f>_xll.SNL.Clients.Office.Excel.Functions.SPG(A1105, "SP_VOLUME_AVG_WEEKLY_TO_SHARES_OUT", , "1M")</f>
        <v>2.6473590224486645</v>
      </c>
      <c r="D1105" s="3">
        <f>_xll.SNL.Clients.Office.Excel.Functions.SPG(A1105, "SP_VOLUME_AVG_WEEKLY_TO_SHARES_OUT", , "3M")</f>
        <v>2.9419654981813554</v>
      </c>
      <c r="E1105" s="3">
        <f>_xll.SNL.Clients.Office.Excel.Functions.SPG(A1105, "SP_VOLUME_AVG_DAILY_TO_1YR_AVG_DAILY", , "1M")</f>
        <v>90.72</v>
      </c>
      <c r="F1105" s="3">
        <f>_xll.SNL.Clients.Office.Excel.Functions.SPG(A1105, "SP_VOLUME_AVG_DAILY_TO_1YR_AVG_DAILY", , "3M")</f>
        <v>100.82</v>
      </c>
      <c r="G1105" s="2" t="str">
        <f>_xll.SNL.Clients.Office.Excel.Functions.SPG(A1105, "IQ_SECTOR")</f>
        <v>Real Estate</v>
      </c>
      <c r="H1105" s="2" t="str">
        <f>_xll.SNL.Clients.Office.Excel.Functions.SPG(A1105, "IQ_INDUSTRY_GROUP")</f>
        <v>Equity Real Estate Investment Trusts (REITs)</v>
      </c>
      <c r="I1105" s="2" t="str">
        <f>_xll.SNL.Clients.Office.Excel.Functions.SPG(A1105, "IQ_INDUSTRY")</f>
        <v>Retail REITs</v>
      </c>
      <c r="J1105" s="2" t="str">
        <f>_xll.SNL.Clients.Office.Excel.Functions.SPG(A1105, "IQ_PRIMARY_INDUSTRY")</f>
        <v>Retail REITs</v>
      </c>
      <c r="K1105" s="2" t="str">
        <f>_xll.SNL.Clients.Office.Excel.Functions.SPG(A1105, "NAICS_CODE", "Primary")</f>
        <v>531110 - Lessors of Residential Buildings and Dwellings</v>
      </c>
      <c r="L1105" s="2" t="str">
        <f>_xll.SNL.Clients.Office.Excel.Functions.SPG(A1105, "SP_TOPICTAG")</f>
        <v/>
      </c>
      <c r="M1105" s="3">
        <f>_xll.SNL.Clients.Office.Excel.Functions.SPG(A1105, "SP_PCT_SHARES_OWNED_ALL_INSTITUTIONS")</f>
        <v>91.98</v>
      </c>
      <c r="N1105" s="2" t="str">
        <f>_xll.SNL.Clients.Office.Excel.Functions.SPG(A1105, "RD_CREDIT_RATING_GLOBAL", "Issuer Credit Rating", "Local Currency LT|0")</f>
        <v>BBB+</v>
      </c>
      <c r="O1105" s="2" t="str">
        <f>_xll.SNL.Clients.Office.Excel.Functions.SPG(A1105, "RD_CWOL_GLOBAL", "Issuer Credit Rating", "Local Currency LT|0")</f>
        <v>Positive</v>
      </c>
      <c r="P1105" s="2" t="str">
        <f>_xll.SNL.Clients.Office.Excel.Functions.SPG(A1105, "RD_RATING_ACTION_GLOBAL", "Issuer Credit Rating", "Local Currency LT|0")</f>
        <v>CreditWatch/Outlook (05/16/2024)</v>
      </c>
      <c r="Q1105" s="1">
        <f>_xll.SNL.Clients.Office.Excel.Functions.SPG(A1105, "RD_LAST_REVIEW_DATE_GLOBAL", "Issuer Credit Rating", "Local Currency LT")</f>
        <v>45428</v>
      </c>
      <c r="R1105" s="1">
        <f>_xll.SNL.Clients.Office.Excel.Functions.SPG(A1105, "RD_CREDIT_RATING_DATE_GLOBAL", "Issuer Credit Rating", "Local Currency LT|0")</f>
        <v>42517</v>
      </c>
      <c r="S1105" s="1">
        <f>_xll.SNL.Clients.Office.Excel.Functions.SPG(A1105, "RD_CREDIT_WATCH_OUTLOOK_DATE_GLOBAL", "Issuer Credit Rating", "Local Currency LT|0")</f>
        <v>45428</v>
      </c>
      <c r="T1105" s="2" t="str">
        <f>_xll.SNL.Clients.Office.Excel.Functions.SPG(A1105, "SP_BUSINESS_DESCRIPTION")</f>
        <v>Regency Centers is a preeminent national owner, operator, and developer of shopping centers located in suburban trade areas with compelling demographics. Our portfolio includes thriving properties merchandised with highly productive grocers, restaurants, service providers, and best-in-class retailers that connect to their neighborhoods, communities, and customers. Operating as a fully integrated real estate company, Regency Centers is a qualified real estate investment trust (REIT) that is self-administered, self-managed, and an S&amp;P 500 Index member.</v>
      </c>
    </row>
    <row r="1106" spans="1:20" x14ac:dyDescent="0.3">
      <c r="A1106" s="5" t="s">
        <v>401</v>
      </c>
      <c r="B1106" s="1" t="str">
        <f>_xll.SNL.Clients.Office.Excel.Functions.SPG(A1106,"SP_IPO_DATE")</f>
        <v/>
      </c>
      <c r="C1106" s="3">
        <f>_xll.SNL.Clients.Office.Excel.Functions.SPG(A1106, "SP_VOLUME_AVG_WEEKLY_TO_SHARES_OUT", , "1M")</f>
        <v>4.6779902352903369</v>
      </c>
      <c r="D1106" s="3">
        <f>_xll.SNL.Clients.Office.Excel.Functions.SPG(A1106, "SP_VOLUME_AVG_WEEKLY_TO_SHARES_OUT", , "3M")</f>
        <v>4.3518284199840043</v>
      </c>
      <c r="E1106" s="3">
        <f>_xll.SNL.Clients.Office.Excel.Functions.SPG(A1106, "SP_VOLUME_AVG_DAILY_TO_1YR_AVG_DAILY", , "1M")</f>
        <v>159.93</v>
      </c>
      <c r="F1106" s="3">
        <f>_xll.SNL.Clients.Office.Excel.Functions.SPG(A1106, "SP_VOLUME_AVG_DAILY_TO_1YR_AVG_DAILY", , "3M")</f>
        <v>148.78</v>
      </c>
      <c r="G1106" s="2" t="str">
        <f>_xll.SNL.Clients.Office.Excel.Functions.SPG(A1106, "IQ_SECTOR")</f>
        <v>Health Care</v>
      </c>
      <c r="H1106" s="2" t="str">
        <f>_xll.SNL.Clients.Office.Excel.Functions.SPG(A1106, "IQ_INDUSTRY_GROUP")</f>
        <v>Pharmaceuticals, Biotechnology and Life Sciences</v>
      </c>
      <c r="I1106" s="2" t="str">
        <f>_xll.SNL.Clients.Office.Excel.Functions.SPG(A1106, "IQ_INDUSTRY")</f>
        <v>Biotechnology</v>
      </c>
      <c r="J1106" s="2" t="str">
        <f>_xll.SNL.Clients.Office.Excel.Functions.SPG(A1106, "IQ_PRIMARY_INDUSTRY")</f>
        <v>Biotechnology</v>
      </c>
      <c r="K1106" s="2" t="str">
        <f>_xll.SNL.Clients.Office.Excel.Functions.SPG(A1106, "NAICS_CODE", "Primary")</f>
        <v>325412 - Pharmaceutical Preparation Manufacturing</v>
      </c>
      <c r="L1106" s="2" t="str">
        <f>_xll.SNL.Clients.Office.Excel.Functions.SPG(A1106, "SP_TOPICTAG")</f>
        <v>Dermatology; Hematology; Infectious Diseases; Inflammation; Oncology; Ophthalmology</v>
      </c>
      <c r="M1106" s="3">
        <f>_xll.SNL.Clients.Office.Excel.Functions.SPG(A1106, "SP_PCT_SHARES_OWNED_ALL_INSTITUTIONS")</f>
        <v>88.5</v>
      </c>
      <c r="N1106" s="2" t="str">
        <f>_xll.SNL.Clients.Office.Excel.Functions.SPG(A1106, "RD_CREDIT_RATING_GLOBAL", "Issuer Credit Rating", "Local Currency LT|0")</f>
        <v>BBB+</v>
      </c>
      <c r="O1106" s="2" t="str">
        <f>_xll.SNL.Clients.Office.Excel.Functions.SPG(A1106, "RD_CWOL_GLOBAL", "Issuer Credit Rating", "Local Currency LT|0")</f>
        <v>Stable</v>
      </c>
      <c r="P1106" s="2" t="str">
        <f>_xll.SNL.Clients.Office.Excel.Functions.SPG(A1106, "RD_RATING_ACTION_GLOBAL", "Issuer Credit Rating", "Local Currency LT|0")</f>
        <v>New Rating | CreditWatch/Outlook (08/05/2020)</v>
      </c>
      <c r="Q1106" s="1">
        <f>_xll.SNL.Clients.Office.Excel.Functions.SPG(A1106, "RD_LAST_REVIEW_DATE_GLOBAL", "Issuer Credit Rating", "Local Currency LT")</f>
        <v>45527</v>
      </c>
      <c r="R1106" s="1">
        <f>_xll.SNL.Clients.Office.Excel.Functions.SPG(A1106, "RD_CREDIT_RATING_DATE_GLOBAL", "Issuer Credit Rating", "Local Currency LT|0")</f>
        <v>44048</v>
      </c>
      <c r="S1106" s="1">
        <f>_xll.SNL.Clients.Office.Excel.Functions.SPG(A1106, "RD_CREDIT_WATCH_OUTLOOK_DATE_GLOBAL", "Issuer Credit Rating", "Local Currency LT|0")</f>
        <v>44048</v>
      </c>
      <c r="T1106" s="2" t="str">
        <f>_xll.SNL.Clients.Office.Excel.Functions.SPG(A1106, "SP_BUSINESS_DESCRIPTION")</f>
        <v>Regeneron Pharmaceuticals, Inc. discovers, invents, develops, manufactures, and commercializes medicines for treating various diseases worldwide. The company’s products include EYLEA injection to treat wet age-related macular degeneration and diabetic macular edema; myopic choroidal neovascularization; diabetic retinopathy; neovascular glaucoma; and retinopathy of prematurity. It also provides Dupixent injection to treat atopic dermatitis and asthma in adults and pediatrics; Libtayo injection to treat metastatic or locally advanced cutaneous squamous cell carcinoma; Praluent injection for heterozygous familial hypercholesterolemia (HoFH) or clinical atherosclerotic cardiovascular disease in adults; REGEN-COV for covid-19; and Kevzara solution for treating rheumatoid arthritis in adults. In addition, the company offers Inmazeb injection for infection caused by Zaire ebolavirus; ARCALYST injection for cryopyrin-associated periodic syndromes, including familial cold auto-inflammatory syndrome and muckle-wells syndrome; and ZALTRAP injection for intravenous infusion to treat metastatic colorectal cancer; Evkeeza for treatment of HoFH; Ordspono for Follicular lymphoma and Diffuse large B-cell lymphoma; and Veopoz for CD55-deficient protein-losing enteropathy. Further, it develops product candidates for treating patients with eye, allergic and inflammatory, cardiovascular and metabolic, infectious, and rare diseases; and cancer, pain, and hematologic conditions. It has collaboration with Mammoth Biosciences, Inc. to research, develop and commercialize in vivo CRISPR-based gene editing therapies for multiple tissues and cell types; and with Sonoma Biotherapeutics, Inc. to discover, develop, and commercialize engineered regulatory T cell therapies. The company was incorporated in 1988 and is headquartered in Tarrytown, New York.</v>
      </c>
    </row>
    <row r="1107" spans="1:20" x14ac:dyDescent="0.3">
      <c r="A1107" s="5" t="s">
        <v>400</v>
      </c>
      <c r="B1107" s="1" t="str">
        <f>_xll.SNL.Clients.Office.Excel.Functions.SPG(A1107,"SP_IPO_DATE")</f>
        <v/>
      </c>
      <c r="C1107" s="3">
        <f>_xll.SNL.Clients.Office.Excel.Functions.SPG(A1107, "SP_VOLUME_AVG_WEEKLY_TO_SHARES_OUT", , "1M")</f>
        <v>4.3394981539777664</v>
      </c>
      <c r="D1107" s="3">
        <f>_xll.SNL.Clients.Office.Excel.Functions.SPG(A1107, "SP_VOLUME_AVG_WEEKLY_TO_SHARES_OUT", , "3M")</f>
        <v>4.3165700204201238</v>
      </c>
      <c r="E1107" s="3">
        <f>_xll.SNL.Clients.Office.Excel.Functions.SPG(A1107, "SP_VOLUME_AVG_DAILY_TO_1YR_AVG_DAILY", , "1M")</f>
        <v>102.16</v>
      </c>
      <c r="F1107" s="3">
        <f>_xll.SNL.Clients.Office.Excel.Functions.SPG(A1107, "SP_VOLUME_AVG_DAILY_TO_1YR_AVG_DAILY", , "3M")</f>
        <v>101.62</v>
      </c>
      <c r="G1107" s="2" t="str">
        <f>_xll.SNL.Clients.Office.Excel.Functions.SPG(A1107, "IQ_SECTOR")</f>
        <v>Financials</v>
      </c>
      <c r="H1107" s="2" t="str">
        <f>_xll.SNL.Clients.Office.Excel.Functions.SPG(A1107, "IQ_INDUSTRY_GROUP")</f>
        <v>Banks</v>
      </c>
      <c r="I1107" s="2" t="str">
        <f>_xll.SNL.Clients.Office.Excel.Functions.SPG(A1107, "IQ_INDUSTRY")</f>
        <v>Banks</v>
      </c>
      <c r="J1107" s="2" t="str">
        <f>_xll.SNL.Clients.Office.Excel.Functions.SPG(A1107, "IQ_PRIMARY_INDUSTRY")</f>
        <v>Regional Banks</v>
      </c>
      <c r="K1107" s="2" t="str">
        <f>_xll.SNL.Clients.Office.Excel.Functions.SPG(A1107, "NAICS_CODE", "Primary")</f>
        <v>522110 - Commercial Banking</v>
      </c>
      <c r="L1107" s="2" t="str">
        <f>_xll.SNL.Clients.Office.Excel.Functions.SPG(A1107, "SP_TOPICTAG")</f>
        <v>Consumer Lending; Digital Brokerage</v>
      </c>
      <c r="M1107" s="3">
        <f>_xll.SNL.Clients.Office.Excel.Functions.SPG(A1107, "SP_PCT_SHARES_OWNED_ALL_INSTITUTIONS")</f>
        <v>82.39</v>
      </c>
      <c r="N1107" s="2" t="str">
        <f>_xll.SNL.Clients.Office.Excel.Functions.SPG(A1107, "RD_CREDIT_RATING_GLOBAL", "Issuer Credit Rating", "Local Currency LT|0")</f>
        <v>BBB+</v>
      </c>
      <c r="O1107" s="2" t="str">
        <f>_xll.SNL.Clients.Office.Excel.Functions.SPG(A1107, "RD_CWOL_GLOBAL", "Issuer Credit Rating", "Local Currency LT|0")</f>
        <v>Stable</v>
      </c>
      <c r="P1107" s="2" t="str">
        <f>_xll.SNL.Clients.Office.Excel.Functions.SPG(A1107, "RD_RATING_ACTION_GLOBAL", "Issuer Credit Rating", "Local Currency LT|0")</f>
        <v>Upgrade | CreditWatch/Outlook (11/13/2017)</v>
      </c>
      <c r="Q1107" s="1">
        <f>_xll.SNL.Clients.Office.Excel.Functions.SPG(A1107, "RD_LAST_REVIEW_DATE_GLOBAL", "Issuer Credit Rating", "Local Currency LT")</f>
        <v>45590</v>
      </c>
      <c r="R1107" s="1">
        <f>_xll.SNL.Clients.Office.Excel.Functions.SPG(A1107, "RD_CREDIT_RATING_DATE_GLOBAL", "Issuer Credit Rating", "Local Currency LT|0")</f>
        <v>43052</v>
      </c>
      <c r="S1107" s="1">
        <f>_xll.SNL.Clients.Office.Excel.Functions.SPG(A1107, "RD_CREDIT_WATCH_OUTLOOK_DATE_GLOBAL", "Issuer Credit Rating", "Local Currency LT|0")</f>
        <v>43052</v>
      </c>
      <c r="T1107" s="2" t="str">
        <f>_xll.SNL.Clients.Office.Excel.Functions.SPG(A1107, "SP_BUSINESS_DESCRIPTION")</f>
        <v>Regions Financial Corporation, a financial holding company, provides banking and bank-related services to individual and corporate customers. It operates through three segments: Corporate Bank, Consumer Bank, and Wealth Management. The Corporate Bank segment offers commercial banking services, such as commercial and industrial, commercial real estate, and investor real estate lending; equipment lease financing; deposit products; and securities underwriting and placement, loan syndication and placement, foreign exchange, derivatives, merger and acquisition, and other advisory services. It serves corporate, middle market, and commercial real estate developers and investors. The Consumer Bank segment provides consumer banking products and services related to residential first mortgages, home equity lines and loans, consumer credit cards, and other consumer loans, as well as deposits. The Wealth Management segment offers credit related products, and retirement and savings solutions; and trust and investment management, asset management, and estate planning services to individuals, businesses, governmental institutions, and non-profit entities. It also provides investment and insurance products; low-income housing tax credit corporate fund syndication services; and other specialty financing services. The company was founded in 1971 and is headquartered in Birmingham, Alabama.</v>
      </c>
    </row>
    <row r="1108" spans="1:20" x14ac:dyDescent="0.3">
      <c r="A1108" s="5" t="s">
        <v>399</v>
      </c>
      <c r="B1108" s="1">
        <f>_xll.SNL.Clients.Office.Excel.Functions.SPG(A1108,"SP_IPO_DATE")</f>
        <v>34093</v>
      </c>
      <c r="C1108" s="3">
        <f>_xll.SNL.Clients.Office.Excel.Functions.SPG(A1108, "SP_VOLUME_AVG_WEEKLY_TO_SHARES_OUT", , "1M")</f>
        <v>4.1101503838802005</v>
      </c>
      <c r="D1108" s="3">
        <f>_xll.SNL.Clients.Office.Excel.Functions.SPG(A1108, "SP_VOLUME_AVG_WEEKLY_TO_SHARES_OUT", , "3M")</f>
        <v>3.4781280361914018</v>
      </c>
      <c r="E1108" s="3">
        <f>_xll.SNL.Clients.Office.Excel.Functions.SPG(A1108, "SP_VOLUME_AVG_DAILY_TO_1YR_AVG_DAILY", , "1M")</f>
        <v>142.01</v>
      </c>
      <c r="F1108" s="3">
        <f>_xll.SNL.Clients.Office.Excel.Functions.SPG(A1108, "SP_VOLUME_AVG_DAILY_TO_1YR_AVG_DAILY", , "3M")</f>
        <v>120.17</v>
      </c>
      <c r="G1108" s="2" t="str">
        <f>_xll.SNL.Clients.Office.Excel.Functions.SPG(A1108, "IQ_SECTOR")</f>
        <v>Financials</v>
      </c>
      <c r="H1108" s="2" t="str">
        <f>_xll.SNL.Clients.Office.Excel.Functions.SPG(A1108, "IQ_INDUSTRY_GROUP")</f>
        <v>Insurance</v>
      </c>
      <c r="I1108" s="2" t="str">
        <f>_xll.SNL.Clients.Office.Excel.Functions.SPG(A1108, "IQ_INDUSTRY")</f>
        <v>Insurance</v>
      </c>
      <c r="J1108" s="2" t="str">
        <f>_xll.SNL.Clients.Office.Excel.Functions.SPG(A1108, "IQ_PRIMARY_INDUSTRY")</f>
        <v>Reinsurance</v>
      </c>
      <c r="K1108" s="2" t="str">
        <f>_xll.SNL.Clients.Office.Excel.Functions.SPG(A1108, "NAICS_CODE", "Primary")</f>
        <v>524130 - Reinsurance Carriers</v>
      </c>
      <c r="L1108" s="2" t="str">
        <f>_xll.SNL.Clients.Office.Excel.Functions.SPG(A1108, "SP_TOPICTAG")</f>
        <v/>
      </c>
      <c r="M1108" s="3">
        <f>_xll.SNL.Clients.Office.Excel.Functions.SPG(A1108, "SP_PCT_SHARES_OWNED_ALL_INSTITUTIONS")</f>
        <v>97.84</v>
      </c>
      <c r="N1108" s="2" t="str">
        <f>_xll.SNL.Clients.Office.Excel.Functions.SPG(A1108, "RD_CREDIT_RATING_GLOBAL", "Issuer Credit Rating", "Local Currency LT|0")</f>
        <v>A</v>
      </c>
      <c r="O1108" s="2" t="str">
        <f>_xll.SNL.Clients.Office.Excel.Functions.SPG(A1108, "RD_CWOL_GLOBAL", "Issuer Credit Rating", "Local Currency LT|0")</f>
        <v>Stable</v>
      </c>
      <c r="P1108" s="2" t="str">
        <f>_xll.SNL.Clients.Office.Excel.Functions.SPG(A1108, "RD_RATING_ACTION_GLOBAL", "Issuer Credit Rating", "Local Currency LT|0")</f>
        <v>CreditWatch/Outlook (02/21/2024)</v>
      </c>
      <c r="Q1108" s="1">
        <f>_xll.SNL.Clients.Office.Excel.Functions.SPG(A1108, "RD_LAST_REVIEW_DATE_GLOBAL", "Issuer Credit Rating", "Local Currency LT")</f>
        <v>45456</v>
      </c>
      <c r="R1108" s="1">
        <f>_xll.SNL.Clients.Office.Excel.Functions.SPG(A1108, "RD_CREDIT_RATING_DATE_GLOBAL", "Issuer Credit Rating", "Local Currency LT|0")</f>
        <v>43278</v>
      </c>
      <c r="S1108" s="1">
        <f>_xll.SNL.Clients.Office.Excel.Functions.SPG(A1108, "RD_CREDIT_WATCH_OUTLOOK_DATE_GLOBAL", "Issuer Credit Rating", "Local Currency LT|0")</f>
        <v>45343</v>
      </c>
      <c r="T1108" s="2" t="str">
        <f>_xll.SNL.Clients.Office.Excel.Functions.SPG(A1108, "SP_BUSINESS_DESCRIPTION")</f>
        <v>Reinsurance Group of America, Incorporated engages in reinsurance business. The company offers individual and group life and health insurance products, such as term life, credit life, universal life, whole life, group life and health, joint and last survivor insurance, critical illness, disability, and longevity products; asset-intensive and financial reinsurance products; and other capital motivated solutions. It also provides reinsurance for mortality, morbidity, lapse, and investment-related risk associated with products; and reinsurance for investment-related risks. In addition, the company develops and markets technology solutions; and provides consulting and outsourcing solutions for the insurance and reinsurance industries. It operates in the United States, Latin America, Canada, Europe, the Middle East, Africa, and the Asia Pacific. The company was founded in 1973 and is headquartered in Chesterfield, Missouri.</v>
      </c>
    </row>
    <row r="1109" spans="1:20" x14ac:dyDescent="0.3">
      <c r="A1109" s="5" t="s">
        <v>398</v>
      </c>
      <c r="B1109" s="1" t="str">
        <f>_xll.SNL.Clients.Office.Excel.Functions.SPG(A1109,"SP_IPO_DATE")</f>
        <v/>
      </c>
      <c r="C1109" s="3">
        <f>_xll.SNL.Clients.Office.Excel.Functions.SPG(A1109, "SP_VOLUME_AVG_WEEKLY_TO_SHARES_OUT", , "1M")</f>
        <v>3.549556096834233</v>
      </c>
      <c r="D1109" s="3">
        <f>_xll.SNL.Clients.Office.Excel.Functions.SPG(A1109, "SP_VOLUME_AVG_WEEKLY_TO_SHARES_OUT", , "3M")</f>
        <v>3.9663995118293847</v>
      </c>
      <c r="E1109" s="3">
        <f>_xll.SNL.Clients.Office.Excel.Functions.SPG(A1109, "SP_VOLUME_AVG_DAILY_TO_1YR_AVG_DAILY", , "1M")</f>
        <v>106.18</v>
      </c>
      <c r="F1109" s="3">
        <f>_xll.SNL.Clients.Office.Excel.Functions.SPG(A1109, "SP_VOLUME_AVG_DAILY_TO_1YR_AVG_DAILY", , "3M")</f>
        <v>118.65</v>
      </c>
      <c r="G1109" s="2" t="str">
        <f>_xll.SNL.Clients.Office.Excel.Functions.SPG(A1109, "IQ_SECTOR")</f>
        <v>Materials</v>
      </c>
      <c r="H1109" s="2" t="str">
        <f>_xll.SNL.Clients.Office.Excel.Functions.SPG(A1109, "IQ_INDUSTRY_GROUP")</f>
        <v>Materials</v>
      </c>
      <c r="I1109" s="2" t="str">
        <f>_xll.SNL.Clients.Office.Excel.Functions.SPG(A1109, "IQ_INDUSTRY")</f>
        <v>Metals and Mining</v>
      </c>
      <c r="J1109" s="2" t="str">
        <f>_xll.SNL.Clients.Office.Excel.Functions.SPG(A1109, "IQ_PRIMARY_INDUSTRY")</f>
        <v>Steel</v>
      </c>
      <c r="K1109" s="2" t="str">
        <f>_xll.SNL.Clients.Office.Excel.Functions.SPG(A1109, "NAICS_CODE", "Primary")</f>
        <v>332 - Fabricated Metal Product Manufacturing</v>
      </c>
      <c r="L1109" s="2" t="str">
        <f>_xll.SNL.Clients.Office.Excel.Functions.SPG(A1109, "SP_TOPICTAG")</f>
        <v/>
      </c>
      <c r="M1109" s="3">
        <f>_xll.SNL.Clients.Office.Excel.Functions.SPG(A1109, "SP_PCT_SHARES_OWNED_ALL_INSTITUTIONS")</f>
        <v>83.33</v>
      </c>
      <c r="N1109" s="2" t="str">
        <f>_xll.SNL.Clients.Office.Excel.Functions.SPG(A1109, "RD_CREDIT_RATING_GLOBAL", "Issuer Credit Rating", "Local Currency LT|0")</f>
        <v>BBB+</v>
      </c>
      <c r="O1109" s="2" t="str">
        <f>_xll.SNL.Clients.Office.Excel.Functions.SPG(A1109, "RD_CWOL_GLOBAL", "Issuer Credit Rating", "Local Currency LT|0")</f>
        <v>Stable</v>
      </c>
      <c r="P1109" s="2" t="str">
        <f>_xll.SNL.Clients.Office.Excel.Functions.SPG(A1109, "RD_RATING_ACTION_GLOBAL", "Issuer Credit Rating", "Local Currency LT|0")</f>
        <v>Upgrade | CreditWatch/Outlook (05/02/2024)</v>
      </c>
      <c r="Q1109" s="1">
        <f>_xll.SNL.Clients.Office.Excel.Functions.SPG(A1109, "RD_LAST_REVIEW_DATE_GLOBAL", "Issuer Credit Rating", "Local Currency LT")</f>
        <v>45414</v>
      </c>
      <c r="R1109" s="1">
        <f>_xll.SNL.Clients.Office.Excel.Functions.SPG(A1109, "RD_CREDIT_RATING_DATE_GLOBAL", "Issuer Credit Rating", "Local Currency LT|0")</f>
        <v>45414</v>
      </c>
      <c r="S1109" s="1">
        <f>_xll.SNL.Clients.Office.Excel.Functions.SPG(A1109, "RD_CREDIT_WATCH_OUTLOOK_DATE_GLOBAL", "Issuer Credit Rating", "Local Currency LT|0")</f>
        <v>45414</v>
      </c>
      <c r="T1109" s="2" t="str">
        <f>_xll.SNL.Clients.Office.Excel.Functions.SPG(A1109, "SP_BUSINESS_DESCRIPTION")</f>
        <v>Reliance, Inc. operates as a diversified metal solutions provider and the metals service center company in the United States, Canada, and internationally. The company distributes a line of approximately 100,000 metal products, including alloy, aluminum, brass, copper, carbon steel, stainless steel, titanium, and specialty steel products; and provides metals processing services to general manufacturing, non-residential construction, transportation, aerospace, energy, electronics and semiconductor fabrication, and heavy industries. It sells its products directly to original equipment manufacturers, which primarily include small machine shops and fabricators. The company was formerly known as Reliance Steel &amp; Aluminum Co. and changed its name to Reliance, Inc. in February 2024. Reliance, Inc. was founded in 1939 and is based in Scottsdale, Arizona.</v>
      </c>
    </row>
    <row r="1110" spans="1:20" x14ac:dyDescent="0.3">
      <c r="A1110" s="5" t="s">
        <v>397</v>
      </c>
      <c r="B1110" s="1">
        <f>_xll.SNL.Clients.Office.Excel.Functions.SPG(A1110,"SP_IPO_DATE")</f>
        <v>34906</v>
      </c>
      <c r="C1110" s="3">
        <f>_xll.SNL.Clients.Office.Excel.Functions.SPG(A1110, "SP_VOLUME_AVG_WEEKLY_TO_SHARES_OUT", , "1M")</f>
        <v>5.9760780796138144</v>
      </c>
      <c r="D1110" s="3">
        <f>_xll.SNL.Clients.Office.Excel.Functions.SPG(A1110, "SP_VOLUME_AVG_WEEKLY_TO_SHARES_OUT", , "3M")</f>
        <v>5.178375737174453</v>
      </c>
      <c r="E1110" s="3">
        <f>_xll.SNL.Clients.Office.Excel.Functions.SPG(A1110, "SP_VOLUME_AVG_DAILY_TO_1YR_AVG_DAILY", , "1M")</f>
        <v>154.59</v>
      </c>
      <c r="F1110" s="3">
        <f>_xll.SNL.Clients.Office.Excel.Functions.SPG(A1110, "SP_VOLUME_AVG_DAILY_TO_1YR_AVG_DAILY", , "3M")</f>
        <v>133.94999999999999</v>
      </c>
      <c r="G1110" s="2" t="str">
        <f>_xll.SNL.Clients.Office.Excel.Functions.SPG(A1110, "IQ_SECTOR")</f>
        <v>Financials</v>
      </c>
      <c r="H1110" s="2" t="str">
        <f>_xll.SNL.Clients.Office.Excel.Functions.SPG(A1110, "IQ_INDUSTRY_GROUP")</f>
        <v>Insurance</v>
      </c>
      <c r="I1110" s="2" t="str">
        <f>_xll.SNL.Clients.Office.Excel.Functions.SPG(A1110, "IQ_INDUSTRY")</f>
        <v>Insurance</v>
      </c>
      <c r="J1110" s="2" t="str">
        <f>_xll.SNL.Clients.Office.Excel.Functions.SPG(A1110, "IQ_PRIMARY_INDUSTRY")</f>
        <v>Reinsurance</v>
      </c>
      <c r="K1110" s="2" t="str">
        <f>_xll.SNL.Clients.Office.Excel.Functions.SPG(A1110, "NAICS_CODE", "Primary")</f>
        <v>52413 - Reinsurance Carriers</v>
      </c>
      <c r="L1110" s="2" t="str">
        <f>_xll.SNL.Clients.Office.Excel.Functions.SPG(A1110, "SP_TOPICTAG")</f>
        <v/>
      </c>
      <c r="M1110" s="3">
        <f>_xll.SNL.Clients.Office.Excel.Functions.SPG(A1110, "SP_PCT_SHARES_OWNED_ALL_INSTITUTIONS")</f>
        <v>104.18</v>
      </c>
      <c r="N1110" s="2" t="str">
        <f>_xll.SNL.Clients.Office.Excel.Functions.SPG(A1110, "RD_CREDIT_RATING_GLOBAL", "Issuer Credit Rating", "Local Currency LT|0")</f>
        <v>A-</v>
      </c>
      <c r="O1110" s="2" t="str">
        <f>_xll.SNL.Clients.Office.Excel.Functions.SPG(A1110, "RD_CWOL_GLOBAL", "Issuer Credit Rating", "Local Currency LT|0")</f>
        <v>Stable</v>
      </c>
      <c r="P1110" s="2" t="str">
        <f>_xll.SNL.Clients.Office.Excel.Functions.SPG(A1110, "RD_RATING_ACTION_GLOBAL", "Issuer Credit Rating", "Local Currency LT|0")</f>
        <v>CreditWatch/Outlook (01/29/2024)</v>
      </c>
      <c r="Q1110" s="1">
        <f>_xll.SNL.Clients.Office.Excel.Functions.SPG(A1110, "RD_LAST_REVIEW_DATE_GLOBAL", "Issuer Credit Rating", "Local Currency LT")</f>
        <v>45379</v>
      </c>
      <c r="R1110" s="1">
        <f>_xll.SNL.Clients.Office.Excel.Functions.SPG(A1110, "RD_CREDIT_RATING_DATE_GLOBAL", "Issuer Credit Rating", "Local Currency LT|0")</f>
        <v>43159</v>
      </c>
      <c r="S1110" s="1">
        <f>_xll.SNL.Clients.Office.Excel.Functions.SPG(A1110, "RD_CREDIT_WATCH_OUTLOOK_DATE_GLOBAL", "Issuer Credit Rating", "Local Currency LT|0")</f>
        <v>45320</v>
      </c>
      <c r="T1110" s="2" t="str">
        <f>_xll.SNL.Clients.Office.Excel.Functions.SPG(A1110, "SP_BUSINESS_DESCRIPTION")</f>
        <v>RenaissanceRe Holdings Ltd., together with its subsidiaries, provides reinsurance and insurance products in the United States and internationally. The company operates through Property, and Casualty and Specialty segments. The Property segment writes property catastrophe excess of loss reinsurance contracts to insure insurance and reinsurance companies against natural and man-made catastrophes, including hurricanes, earthquakes, typhoons, and tsunamis, as well as winter storms, freezes, floods, fires, windstorms, tornadoes, explosions, and acts of terrorism; and other property class of products, such as proportional reinsurance, property per risk, property reinsurance, binding facilities, and regional U.S. multi-line reinsurance. The Casualty and Specialty segment writes various classes of products, such as directors and officers, medical malpractice, transactional liability, and professional indemnity; automobile and employer’s liability, casualty clash, umbrella or excess casualty, workers’ compensation, and general liability; financial and mortgage guaranty, political risk, surety, and trade credit; and accident and health, agriculture, aviation, construction, cyber, energy, marine, satellite, and terrorism. It distributes products and services primarily through intermediaries. The company invests in and manages funds. RenaissanceRe Holdings Ltd. was incorporated in 1993 and is headquartered in Pembroke, Bermuda.</v>
      </c>
    </row>
    <row r="1111" spans="1:20" x14ac:dyDescent="0.3">
      <c r="A1111" s="5" t="s">
        <v>396</v>
      </c>
      <c r="B1111" s="1" t="str">
        <f>_xll.SNL.Clients.Office.Excel.Functions.SPG(A1111,"SP_IPO_DATE")</f>
        <v/>
      </c>
      <c r="C1111" s="3">
        <f>_xll.SNL.Clients.Office.Excel.Functions.SPG(A1111, "SP_VOLUME_AVG_WEEKLY_TO_SHARES_OUT", , "1M")</f>
        <v>4.3691822893218299</v>
      </c>
      <c r="D1111" s="3">
        <f>_xll.SNL.Clients.Office.Excel.Functions.SPG(A1111, "SP_VOLUME_AVG_WEEKLY_TO_SHARES_OUT", , "3M")</f>
        <v>4.1005607869033058</v>
      </c>
      <c r="E1111" s="3">
        <f>_xll.SNL.Clients.Office.Excel.Functions.SPG(A1111, "SP_VOLUME_AVG_DAILY_TO_1YR_AVG_DAILY", , "1M")</f>
        <v>123.22</v>
      </c>
      <c r="F1111" s="3">
        <f>_xll.SNL.Clients.Office.Excel.Functions.SPG(A1111, "SP_VOLUME_AVG_DAILY_TO_1YR_AVG_DAILY", , "3M")</f>
        <v>115.64</v>
      </c>
      <c r="G1111" s="2" t="str">
        <f>_xll.SNL.Clients.Office.Excel.Functions.SPG(A1111, "IQ_SECTOR")</f>
        <v>Financials</v>
      </c>
      <c r="H1111" s="2" t="str">
        <f>_xll.SNL.Clients.Office.Excel.Functions.SPG(A1111, "IQ_INDUSTRY_GROUP")</f>
        <v>Banks</v>
      </c>
      <c r="I1111" s="2" t="str">
        <f>_xll.SNL.Clients.Office.Excel.Functions.SPG(A1111, "IQ_INDUSTRY")</f>
        <v>Banks</v>
      </c>
      <c r="J1111" s="2" t="str">
        <f>_xll.SNL.Clients.Office.Excel.Functions.SPG(A1111, "IQ_PRIMARY_INDUSTRY")</f>
        <v>Regional Banks</v>
      </c>
      <c r="K1111" s="2" t="str">
        <f>_xll.SNL.Clients.Office.Excel.Functions.SPG(A1111, "NAICS_CODE", "Primary")</f>
        <v>522110 - Commercial Banking</v>
      </c>
      <c r="L1111" s="2" t="str">
        <f>_xll.SNL.Clients.Office.Excel.Functions.SPG(A1111, "SP_TOPICTAG")</f>
        <v>Consumer Lending</v>
      </c>
      <c r="M1111" s="3">
        <f>_xll.SNL.Clients.Office.Excel.Functions.SPG(A1111, "SP_PCT_SHARES_OWNED_ALL_INSTITUTIONS")</f>
        <v>93.28</v>
      </c>
      <c r="N1111" s="2" t="str">
        <f>_xll.SNL.Clients.Office.Excel.Functions.SPG(A1111, "RD_CREDIT_RATING_GLOBAL", "Issuer Credit Rating", "Local Currency LT|0")</f>
        <v/>
      </c>
      <c r="O1111" s="2" t="str">
        <f>_xll.SNL.Clients.Office.Excel.Functions.SPG(A1111, "RD_CWOL_GLOBAL", "Issuer Credit Rating", "Local Currency LT|0")</f>
        <v/>
      </c>
      <c r="P1111" s="2" t="str">
        <f>_xll.SNL.Clients.Office.Excel.Functions.SPG(A1111, "RD_RATING_ACTION_GLOBAL", "Issuer Credit Rating", "Local Currency LT|0")</f>
        <v/>
      </c>
      <c r="Q1111" s="1" t="str">
        <f>_xll.SNL.Clients.Office.Excel.Functions.SPG(A1111, "RD_LAST_REVIEW_DATE_GLOBAL", "Issuer Credit Rating", "Local Currency LT")</f>
        <v/>
      </c>
      <c r="R1111" s="1" t="str">
        <f>_xll.SNL.Clients.Office.Excel.Functions.SPG(A1111, "RD_CREDIT_RATING_DATE_GLOBAL", "Issuer Credit Rating", "Local Currency LT|0")</f>
        <v/>
      </c>
      <c r="S1111" s="1" t="str">
        <f>_xll.SNL.Clients.Office.Excel.Functions.SPG(A1111, "RD_CREDIT_WATCH_OUTLOOK_DATE_GLOBAL", "Issuer Credit Rating", "Local Currency LT|0")</f>
        <v/>
      </c>
      <c r="T1111" s="2" t="str">
        <f>_xll.SNL.Clients.Office.Excel.Functions.SPG(A1111, "SP_BUSINESS_DESCRIPTION")</f>
        <v>Renasant Corporation operates as a bank holding company for Renasant Bank that provides a range of financial, wealth management, fiduciary, and insurance services to retail and commercial customers. The company operates through Community Banks, Insurance, and Wealth Management segments. The Community Banks segment offers checking and savings accounts, business and personal loans, asset-based lending, and factoring equipment leasing services, as well as safe deposit and night depository facilities. It also provides commercial, financial, and agricultural loans; equipment financing and leasing; real estate–1-4 family mortgage; real estate–commercial mortgage; real estate–construction loans for the construction of single family residential properties, multi-family properties, and commercial projects; installment loans to individuals; and interim construction loans, as well as automated teller machine (ATM), online and mobile banking, call center, and treasury management services. The Insurance segment provides insurance agency services, such as commercial and personal insurance products through insurance carriers. The Wealth Management segment offers a range of wealth management and fiduciary services, including administration and management of trust accounts, such as personal and corporate benefit accounts, and custodial accounts, as well as accounting and money management for trust accounts; annuities, mutual funds, and other investment services through a third party broker-dealer; administrative and compliance services; and qualified retirement plans, IRAs, employee benefit plans, personal trusts, and estates. Renasant Corporation was founded in 1904 and is headquartered in Tupelo, Mississippi.</v>
      </c>
    </row>
    <row r="1112" spans="1:20" x14ac:dyDescent="0.3">
      <c r="A1112" s="5" t="s">
        <v>395</v>
      </c>
      <c r="B1112" s="1" t="str">
        <f>_xll.SNL.Clients.Office.Excel.Functions.SPG(A1112,"SP_IPO_DATE")</f>
        <v/>
      </c>
      <c r="C1112" s="3">
        <f>_xll.SNL.Clients.Office.Excel.Functions.SPG(A1112, "SP_VOLUME_AVG_WEEKLY_TO_SHARES_OUT", , "1M")</f>
        <v>5.0943021427254811</v>
      </c>
      <c r="D1112" s="3">
        <f>_xll.SNL.Clients.Office.Excel.Functions.SPG(A1112, "SP_VOLUME_AVG_WEEKLY_TO_SHARES_OUT", , "3M")</f>
        <v>5.0333391442122686</v>
      </c>
      <c r="E1112" s="3">
        <f>_xll.SNL.Clients.Office.Excel.Functions.SPG(A1112, "SP_VOLUME_AVG_DAILY_TO_1YR_AVG_DAILY", , "1M")</f>
        <v>89.02</v>
      </c>
      <c r="F1112" s="3">
        <f>_xll.SNL.Clients.Office.Excel.Functions.SPG(A1112, "SP_VOLUME_AVG_DAILY_TO_1YR_AVG_DAILY", , "3M")</f>
        <v>87.96</v>
      </c>
      <c r="G1112" s="2" t="str">
        <f>_xll.SNL.Clients.Office.Excel.Functions.SPG(A1112, "IQ_SECTOR")</f>
        <v>Health Care</v>
      </c>
      <c r="H1112" s="2" t="str">
        <f>_xll.SNL.Clients.Office.Excel.Functions.SPG(A1112, "IQ_INDUSTRY_GROUP")</f>
        <v>Pharmaceuticals, Biotechnology and Life Sciences</v>
      </c>
      <c r="I1112" s="2" t="str">
        <f>_xll.SNL.Clients.Office.Excel.Functions.SPG(A1112, "IQ_INDUSTRY")</f>
        <v>Life Sciences Tools and Services</v>
      </c>
      <c r="J1112" s="2" t="str">
        <f>_xll.SNL.Clients.Office.Excel.Functions.SPG(A1112, "IQ_PRIMARY_INDUSTRY")</f>
        <v>Life Sciences Tools and Services</v>
      </c>
      <c r="K1112" s="2" t="str">
        <f>_xll.SNL.Clients.Office.Excel.Functions.SPG(A1112, "NAICS_CODE", "Primary")</f>
        <v>54171 - Research and Development in the Physical, Engineering, and Life Sciences</v>
      </c>
      <c r="L1112" s="2" t="str">
        <f>_xll.SNL.Clients.Office.Excel.Functions.SPG(A1112, "SP_TOPICTAG")</f>
        <v>Health Diagnostics; Genetics; Process Automation; Immunology; Vaccines</v>
      </c>
      <c r="M1112" s="3">
        <f>_xll.SNL.Clients.Office.Excel.Functions.SPG(A1112, "SP_PCT_SHARES_OWNED_ALL_INSTITUTIONS")</f>
        <v>100.89</v>
      </c>
      <c r="N1112" s="2" t="str">
        <f>_xll.SNL.Clients.Office.Excel.Functions.SPG(A1112, "RD_CREDIT_RATING_GLOBAL", "Issuer Credit Rating", "Local Currency LT|0")</f>
        <v/>
      </c>
      <c r="O1112" s="2" t="str">
        <f>_xll.SNL.Clients.Office.Excel.Functions.SPG(A1112, "RD_CWOL_GLOBAL", "Issuer Credit Rating", "Local Currency LT|0")</f>
        <v/>
      </c>
      <c r="P1112" s="2" t="str">
        <f>_xll.SNL.Clients.Office.Excel.Functions.SPG(A1112, "RD_RATING_ACTION_GLOBAL", "Issuer Credit Rating", "Local Currency LT|0")</f>
        <v/>
      </c>
      <c r="Q1112" s="1" t="str">
        <f>_xll.SNL.Clients.Office.Excel.Functions.SPG(A1112, "RD_LAST_REVIEW_DATE_GLOBAL", "Issuer Credit Rating", "Local Currency LT")</f>
        <v/>
      </c>
      <c r="R1112" s="1" t="str">
        <f>_xll.SNL.Clients.Office.Excel.Functions.SPG(A1112, "RD_CREDIT_RATING_DATE_GLOBAL", "Issuer Credit Rating", "Local Currency LT|0")</f>
        <v/>
      </c>
      <c r="S1112" s="1" t="str">
        <f>_xll.SNL.Clients.Office.Excel.Functions.SPG(A1112, "RD_CREDIT_WATCH_OUTLOOK_DATE_GLOBAL", "Issuer Credit Rating", "Local Currency LT|0")</f>
        <v/>
      </c>
      <c r="T1112" s="2" t="str">
        <f>_xll.SNL.Clients.Office.Excel.Functions.SPG(A1112, "SP_BUSINESS_DESCRIPTION")</f>
        <v>Repligen Corporation develops and commercializes bioprocessing technologies and systems for use in biological drug manufacturing process in North America, Europe, the Asia Pacific, and internationally. It offers Protein A ligands that are the binding components of Protein A affinity chromatography resins; and cell culture growth factor products. The company’s chromatography products include OPUS pre-packed chromatography columns, which are used in the purification of biologics; and OPUS smaller-scale columns that are used in the high throughput process development screening, viral clearance validation studies, and scale down validation of chromatography processes. It also offers ELISA test kits; and chromatography resins under the CaptivA brand. In addition, the company provides filtration products, such as XCell Alternating Tangential Flow systems that are filtration devices used in upstream perfusion and cell culture processing; TangenX flat sheet cassettes, which are used in downstream biologic drug concentration, buffer exchange, and formulation processes; KrosFlo tangential flow filtration and tangential flow depth filtration systems; Spectra/Por laboratory and process dialysis products, and ProConnex TFDF flow paths. Further, it provides process analytics products, such as slope spectroscopy systems under the SoloVPE, FlowVPE, and FlowVPX brands. The company sells its products to life sciences, biopharmaceutical, and diagnostics companies; laboratory researchers; and contract manufacturing organizations. Repligen Corporation has collaboration agreements with Navigo Proteins GmbH to develop multiple affinity ligands. The company was incorporated in 1981 and is headquartered in Waltham, Massachusetts.</v>
      </c>
    </row>
    <row r="1113" spans="1:20" x14ac:dyDescent="0.3">
      <c r="A1113" s="5" t="s">
        <v>394</v>
      </c>
      <c r="B1113" s="1">
        <f>_xll.SNL.Clients.Office.Excel.Functions.SPG(A1113,"SP_IPO_DATE")</f>
        <v>35976</v>
      </c>
      <c r="C1113" s="3">
        <f>_xll.SNL.Clients.Office.Excel.Functions.SPG(A1113, "SP_VOLUME_AVG_WEEKLY_TO_SHARES_OUT", , "1M")</f>
        <v>1.5599146460423634</v>
      </c>
      <c r="D1113" s="3">
        <f>_xll.SNL.Clients.Office.Excel.Functions.SPG(A1113, "SP_VOLUME_AVG_WEEKLY_TO_SHARES_OUT", , "3M")</f>
        <v>1.5992555831265509</v>
      </c>
      <c r="E1113" s="3">
        <f>_xll.SNL.Clients.Office.Excel.Functions.SPG(A1113, "SP_VOLUME_AVG_DAILY_TO_1YR_AVG_DAILY", , "1M")</f>
        <v>88.92</v>
      </c>
      <c r="F1113" s="3">
        <f>_xll.SNL.Clients.Office.Excel.Functions.SPG(A1113, "SP_VOLUME_AVG_DAILY_TO_1YR_AVG_DAILY", , "3M")</f>
        <v>91.16</v>
      </c>
      <c r="G1113" s="2" t="str">
        <f>_xll.SNL.Clients.Office.Excel.Functions.SPG(A1113, "IQ_SECTOR")</f>
        <v>Industrials</v>
      </c>
      <c r="H1113" s="2" t="str">
        <f>_xll.SNL.Clients.Office.Excel.Functions.SPG(A1113, "IQ_INDUSTRY_GROUP")</f>
        <v>Commercial and Professional Services</v>
      </c>
      <c r="I1113" s="2" t="str">
        <f>_xll.SNL.Clients.Office.Excel.Functions.SPG(A1113, "IQ_INDUSTRY")</f>
        <v>Commercial Services and Supplies</v>
      </c>
      <c r="J1113" s="2" t="str">
        <f>_xll.SNL.Clients.Office.Excel.Functions.SPG(A1113, "IQ_PRIMARY_INDUSTRY")</f>
        <v>Environmental and Facilities Services</v>
      </c>
      <c r="K1113" s="2" t="str">
        <f>_xll.SNL.Clients.Office.Excel.Functions.SPG(A1113, "NAICS_CODE", "Primary")</f>
        <v>56211 - Waste Collection</v>
      </c>
      <c r="L1113" s="2" t="str">
        <f>_xll.SNL.Clients.Office.Excel.Functions.SPG(A1113, "SP_TOPICTAG")</f>
        <v>Environmental Consulting; Environmental Engineering; Disposal and Recycling; CleanTech; Pollution Control; Biofuel; Utility Scale Solar</v>
      </c>
      <c r="M1113" s="3">
        <f>_xll.SNL.Clients.Office.Excel.Functions.SPG(A1113, "SP_PCT_SHARES_OWNED_ALL_INSTITUTIONS")</f>
        <v>94.51</v>
      </c>
      <c r="N1113" s="2" t="str">
        <f>_xll.SNL.Clients.Office.Excel.Functions.SPG(A1113, "RD_CREDIT_RATING_GLOBAL", "Issuer Credit Rating", "Local Currency LT|0")</f>
        <v>BBB+</v>
      </c>
      <c r="O1113" s="2" t="str">
        <f>_xll.SNL.Clients.Office.Excel.Functions.SPG(A1113, "RD_CWOL_GLOBAL", "Issuer Credit Rating", "Local Currency LT|0")</f>
        <v>Stable</v>
      </c>
      <c r="P1113" s="2" t="str">
        <f>_xll.SNL.Clients.Office.Excel.Functions.SPG(A1113, "RD_RATING_ACTION_GLOBAL", "Issuer Credit Rating", "Local Currency LT|0")</f>
        <v>Upgrade | CreditWatch/Outlook (12/12/2013)</v>
      </c>
      <c r="Q1113" s="1">
        <f>_xll.SNL.Clients.Office.Excel.Functions.SPG(A1113, "RD_LAST_REVIEW_DATE_GLOBAL", "Issuer Credit Rating", "Local Currency LT")</f>
        <v>45464</v>
      </c>
      <c r="R1113" s="1">
        <f>_xll.SNL.Clients.Office.Excel.Functions.SPG(A1113, "RD_CREDIT_RATING_DATE_GLOBAL", "Issuer Credit Rating", "Local Currency LT|0")</f>
        <v>41620</v>
      </c>
      <c r="S1113" s="1">
        <f>_xll.SNL.Clients.Office.Excel.Functions.SPG(A1113, "RD_CREDIT_WATCH_OUTLOOK_DATE_GLOBAL", "Issuer Credit Rating", "Local Currency LT|0")</f>
        <v>41620</v>
      </c>
      <c r="T1113" s="2" t="str">
        <f>_xll.SNL.Clients.Office.Excel.Functions.SPG(A1113, "SP_BUSINESS_DESCRIPTION")</f>
        <v>Republic Services, Inc., together with its subsidiaries, offers environmental services in the United States and Canada. It is involved in the collection and processing of recyclable, solid waste, and industrial waste materials; transportation and disposal of non-hazardous and hazardous waste streams; and other environmental solutions. Its residential collection services include curbside collection of material for transport to transfer stations, landfills, recycling centers, and organics processing facilities; supply of recycling and waste containers; and renting of compactors. The company also engages in the processing and sale of old corrugated containers, old newsprint, aluminum, glass, and other materials; and provision of landfill services. It serves small-container, large-container, and residential customers. The company was incorporated in 1996 and is based in Phoenix, Arizona.</v>
      </c>
    </row>
    <row r="1114" spans="1:20" x14ac:dyDescent="0.3">
      <c r="A1114" s="5" t="s">
        <v>393</v>
      </c>
      <c r="B1114" s="1" t="str">
        <f>_xll.SNL.Clients.Office.Excel.Functions.SPG(A1114,"SP_IPO_DATE")</f>
        <v/>
      </c>
      <c r="C1114" s="3">
        <f>_xll.SNL.Clients.Office.Excel.Functions.SPG(A1114, "SP_VOLUME_AVG_WEEKLY_TO_SHARES_OUT", , "1M")</f>
        <v>2.1669889142374372</v>
      </c>
      <c r="D1114" s="3">
        <f>_xll.SNL.Clients.Office.Excel.Functions.SPG(A1114, "SP_VOLUME_AVG_WEEKLY_TO_SHARES_OUT", , "3M")</f>
        <v>3.07868385794771</v>
      </c>
      <c r="E1114" s="3">
        <f>_xll.SNL.Clients.Office.Excel.Functions.SPG(A1114, "SP_VOLUME_AVG_DAILY_TO_1YR_AVG_DAILY", , "1M")</f>
        <v>70.45</v>
      </c>
      <c r="F1114" s="3">
        <f>_xll.SNL.Clients.Office.Excel.Functions.SPG(A1114, "SP_VOLUME_AVG_DAILY_TO_1YR_AVG_DAILY", , "3M")</f>
        <v>100.08</v>
      </c>
      <c r="G1114" s="2" t="str">
        <f>_xll.SNL.Clients.Office.Excel.Functions.SPG(A1114, "IQ_SECTOR")</f>
        <v>Industrials</v>
      </c>
      <c r="H1114" s="2" t="str">
        <f>_xll.SNL.Clients.Office.Excel.Functions.SPG(A1114, "IQ_INDUSTRY_GROUP")</f>
        <v>Capital Goods</v>
      </c>
      <c r="I1114" s="2" t="str">
        <f>_xll.SNL.Clients.Office.Excel.Functions.SPG(A1114, "IQ_INDUSTRY")</f>
        <v>Building Products</v>
      </c>
      <c r="J1114" s="2" t="str">
        <f>_xll.SNL.Clients.Office.Excel.Functions.SPG(A1114, "IQ_PRIMARY_INDUSTRY")</f>
        <v>Building Products</v>
      </c>
      <c r="K1114" s="2" t="str">
        <f>_xll.SNL.Clients.Office.Excel.Functions.SPG(A1114, "NAICS_CODE", "Primary")</f>
        <v>334 - Computer and Electronic Product Manufacturing</v>
      </c>
      <c r="L1114" s="2" t="str">
        <f>_xll.SNL.Clients.Office.Excel.Functions.SPG(A1114, "SP_TOPICTAG")</f>
        <v>Energy Management; Physical Security; Sensors; Smart Building; Cloud Infrastructure; Process Automation; Security Management</v>
      </c>
      <c r="M1114" s="3">
        <f>_xll.SNL.Clients.Office.Excel.Functions.SPG(A1114, "SP_PCT_SHARES_OWNED_ALL_INSTITUTIONS")</f>
        <v>95.98</v>
      </c>
      <c r="N1114" s="2" t="str">
        <f>_xll.SNL.Clients.Office.Excel.Functions.SPG(A1114, "RD_CREDIT_RATING_GLOBAL", "Issuer Credit Rating", "Local Currency LT|0")</f>
        <v>BB+</v>
      </c>
      <c r="O1114" s="2" t="str">
        <f>_xll.SNL.Clients.Office.Excel.Functions.SPG(A1114, "RD_CWOL_GLOBAL", "Issuer Credit Rating", "Local Currency LT|0")</f>
        <v>Negative</v>
      </c>
      <c r="P1114" s="2" t="str">
        <f>_xll.SNL.Clients.Office.Excel.Functions.SPG(A1114, "RD_RATING_ACTION_GLOBAL", "Issuer Credit Rating", "Local Currency LT|0")</f>
        <v>CreditWatch/Outlook (04/22/2024)</v>
      </c>
      <c r="Q1114" s="1">
        <f>_xll.SNL.Clients.Office.Excel.Functions.SPG(A1114, "RD_LAST_REVIEW_DATE_GLOBAL", "Issuer Credit Rating", "Local Currency LT")</f>
        <v>45404</v>
      </c>
      <c r="R1114" s="1">
        <f>_xll.SNL.Clients.Office.Excel.Functions.SPG(A1114, "RD_CREDIT_RATING_DATE_GLOBAL", "Issuer Credit Rating", "Local Currency LT|0")</f>
        <v>44687</v>
      </c>
      <c r="S1114" s="1">
        <f>_xll.SNL.Clients.Office.Excel.Functions.SPG(A1114, "RD_CREDIT_WATCH_OUTLOOK_DATE_GLOBAL", "Issuer Credit Rating", "Local Currency LT|0")</f>
        <v>45404</v>
      </c>
      <c r="T1114" s="2" t="str">
        <f>_xll.SNL.Clients.Office.Excel.Functions.SPG(A1114, "SP_BUSINESS_DESCRIPTION")</f>
        <v>Resideo Technologies, Inc. develops, manufactures, and sells comfort, energy management, and safety and security solutions to the commercial and residential end markets in the United States, Europe, and internationally. The company operates in two segments, Products and Solutions, and ADI Global Distribution. The Products and Solutions segment provides temperature and humidity control, thermal and combustion solutions, water and indoor air quality solutions, energy products and solutions, water and air solutions, smoke and carbon monoxide detection home safety and fire suppression, security panels, sensors, peripherals, wire and cable, communications devices, video cameras, other home-related lifestyle convenience solutions, cloud infrastructure, installation and maintenance tools, and related software products under the Honeywell Home brand as well as Resideo, Braukmann, First Alert, and BRK brands. The ADI Global Distribution segment engages in the distribution of security, fire, access control, and video products; and participates in the broader related markets of smart home, power, audio, ProAV, networking, communications, data communications, wire and cable, enterprise connectivity, and structured wiring products. The company sells its products and services through a network of professional contractors, distributors, and original equipment manufacturers, as well as retail and online merchants. Resideo Technologies, Inc. was incorporated in 2018 and is headquartered in Scottsdale, Arizona.</v>
      </c>
    </row>
    <row r="1115" spans="1:20" x14ac:dyDescent="0.3">
      <c r="A1115" s="5" t="s">
        <v>392</v>
      </c>
      <c r="B1115" s="1" t="str">
        <f>_xll.SNL.Clients.Office.Excel.Functions.SPG(A1115,"SP_IPO_DATE")</f>
        <v/>
      </c>
      <c r="C1115" s="3">
        <f>_xll.SNL.Clients.Office.Excel.Functions.SPG(A1115, "SP_VOLUME_AVG_WEEKLY_TO_SHARES_OUT", , "1M")</f>
        <v>3.5803868723230976</v>
      </c>
      <c r="D1115" s="3">
        <f>_xll.SNL.Clients.Office.Excel.Functions.SPG(A1115, "SP_VOLUME_AVG_WEEKLY_TO_SHARES_OUT", , "3M")</f>
        <v>2.9406741289812919</v>
      </c>
      <c r="E1115" s="3">
        <f>_xll.SNL.Clients.Office.Excel.Functions.SPG(A1115, "SP_VOLUME_AVG_DAILY_TO_1YR_AVG_DAILY", , "1M")</f>
        <v>103.83</v>
      </c>
      <c r="F1115" s="3">
        <f>_xll.SNL.Clients.Office.Excel.Functions.SPG(A1115, "SP_VOLUME_AVG_DAILY_TO_1YR_AVG_DAILY", , "3M")</f>
        <v>85.28</v>
      </c>
      <c r="G1115" s="2" t="str">
        <f>_xll.SNL.Clients.Office.Excel.Functions.SPG(A1115, "IQ_SECTOR")</f>
        <v>Health Care</v>
      </c>
      <c r="H1115" s="2" t="str">
        <f>_xll.SNL.Clients.Office.Excel.Functions.SPG(A1115, "IQ_INDUSTRY_GROUP")</f>
        <v>Health Care Equipment and Services</v>
      </c>
      <c r="I1115" s="2" t="str">
        <f>_xll.SNL.Clients.Office.Excel.Functions.SPG(A1115, "IQ_INDUSTRY")</f>
        <v>Health Care Equipment and Supplies</v>
      </c>
      <c r="J1115" s="2" t="str">
        <f>_xll.SNL.Clients.Office.Excel.Functions.SPG(A1115, "IQ_PRIMARY_INDUSTRY")</f>
        <v>Health Care Equipment</v>
      </c>
      <c r="K1115" s="2" t="str">
        <f>_xll.SNL.Clients.Office.Excel.Functions.SPG(A1115, "NAICS_CODE", "Primary")</f>
        <v>334510 - Electromedical and Electrotherapeutic Apparatus Manufacturing</v>
      </c>
      <c r="L1115" s="2" t="str">
        <f>_xll.SNL.Clients.Office.Excel.Functions.SPG(A1115, "SP_TOPICTAG")</f>
        <v>Health Diagnostics; MHealth; Sensors; Outpatient Care; Sleep Technology; Artificial Intelligence; Respiratory</v>
      </c>
      <c r="M1115" s="3">
        <f>_xll.SNL.Clients.Office.Excel.Functions.SPG(A1115, "SP_PCT_SHARES_OWNED_ALL_INSTITUTIONS")</f>
        <v>70.23</v>
      </c>
      <c r="N1115" s="2" t="str">
        <f>_xll.SNL.Clients.Office.Excel.Functions.SPG(A1115, "RD_CREDIT_RATING_GLOBAL", "Issuer Credit Rating", "Local Currency LT|0")</f>
        <v>NR</v>
      </c>
      <c r="O1115" s="2" t="str">
        <f>_xll.SNL.Clients.Office.Excel.Functions.SPG(A1115, "RD_CWOL_GLOBAL", "Issuer Credit Rating", "Local Currency LT|0")</f>
        <v>NR</v>
      </c>
      <c r="P1115" s="2" t="str">
        <f>_xll.SNL.Clients.Office.Excel.Functions.SPG(A1115, "RD_RATING_ACTION_GLOBAL", "Issuer Credit Rating", "Local Currency LT|0")</f>
        <v>Not Rated | CreditWatch/Outlook (06/20/2006)</v>
      </c>
      <c r="Q1115" s="1" t="str">
        <f>_xll.SNL.Clients.Office.Excel.Functions.SPG(A1115, "RD_LAST_REVIEW_DATE_GLOBAL", "Issuer Credit Rating", "Local Currency LT")</f>
        <v/>
      </c>
      <c r="R1115" s="1">
        <f>_xll.SNL.Clients.Office.Excel.Functions.SPG(A1115, "RD_CREDIT_RATING_DATE_GLOBAL", "Issuer Credit Rating", "Local Currency LT|0")</f>
        <v>38888</v>
      </c>
      <c r="S1115" s="1">
        <f>_xll.SNL.Clients.Office.Excel.Functions.SPG(A1115, "RD_CREDIT_WATCH_OUTLOOK_DATE_GLOBAL", "Issuer Credit Rating", "Local Currency LT|0")</f>
        <v>38888</v>
      </c>
      <c r="T1115" s="2" t="str">
        <f>_xll.SNL.Clients.Office.Excel.Functions.SPG(A1115, "SP_BUSINESS_DESCRIPTION")</f>
        <v>ResMed Inc. develops, manufactures, distributes, and markets medical devices and cloud-based software applications for the healthcare markets. The company operates in two segments, Sleep and Respiratory Care, and Software as a Service. It offers various products and solutions for a range of respiratory disorders, including ApneaLink Air, a portable diagnostic device that measures oximetry, respiratory effort, pulse, nasal flow, and snoring; and NightOwl, a portable, cloud-connected, and disposable diagnostic device that measures AHI based on derived peripheral arterial tone, actigraphy, and oximetry over several nights. The company also provides AirView, a cloud-based system that enables remote monitoring and changing of patients’ device settings; myAir, a personalized therapy management application for patients with sleep apnea that provides support, education, and troubleshooting tools for increased patient engagement and improved compliance; U-Sleep, a compliance monitoring solution that enables home medical equipment (HME) to streamline their sleep programs; connectivity module and propeller solutions; and Propeller portal. It offers out-of-hospital software solution, such as Brightree business management software and service solutions to providers of HME, pharmacy, home infusion, orthotics, and prosthetics services; MatrixCare care management and related ancillary solutions to senior living, skilled nursing, life plan communities, home health, home care, and hospice organizations, as well as related accountable care organizations; HEALTHCAREfirst that offers electronic health record, software, billing and coding services, and analytics for home health and hospice agencies; and MEDIFOX DAN’s software solutions. The company markets its products to sleep clinics, home healthcare dealers, and hospitals through a network of distributors and direct sales force. ResMed Inc. was founded in 1989 and is headquartered in San Diego, California.</v>
      </c>
    </row>
    <row r="1116" spans="1:20" x14ac:dyDescent="0.3">
      <c r="A1116" s="5" t="s">
        <v>391</v>
      </c>
      <c r="B1116" s="1" t="str">
        <f>_xll.SNL.Clients.Office.Excel.Functions.SPG(A1116,"SP_IPO_DATE")</f>
        <v/>
      </c>
      <c r="C1116" s="3">
        <f>_xll.SNL.Clients.Office.Excel.Functions.SPG(A1116, "SP_VOLUME_AVG_WEEKLY_TO_SHARES_OUT", , "1M")</f>
        <v>4.0066731559357835</v>
      </c>
      <c r="D1116" s="3">
        <f>_xll.SNL.Clients.Office.Excel.Functions.SPG(A1116, "SP_VOLUME_AVG_WEEKLY_TO_SHARES_OUT", , "3M")</f>
        <v>3.7130252478029391</v>
      </c>
      <c r="E1116" s="3">
        <f>_xll.SNL.Clients.Office.Excel.Functions.SPG(A1116, "SP_VOLUME_AVG_DAILY_TO_1YR_AVG_DAILY", , "1M")</f>
        <v>115.44</v>
      </c>
      <c r="F1116" s="3">
        <f>_xll.SNL.Clients.Office.Excel.Functions.SPG(A1116, "SP_VOLUME_AVG_DAILY_TO_1YR_AVG_DAILY", , "3M")</f>
        <v>106.98</v>
      </c>
      <c r="G1116" s="2" t="str">
        <f>_xll.SNL.Clients.Office.Excel.Functions.SPG(A1116, "IQ_SECTOR")</f>
        <v>Health Care</v>
      </c>
      <c r="H1116" s="2" t="str">
        <f>_xll.SNL.Clients.Office.Excel.Functions.SPG(A1116, "IQ_INDUSTRY_GROUP")</f>
        <v>Pharmaceuticals, Biotechnology and Life Sciences</v>
      </c>
      <c r="I1116" s="2" t="str">
        <f>_xll.SNL.Clients.Office.Excel.Functions.SPG(A1116, "IQ_INDUSTRY")</f>
        <v>Life Sciences Tools and Services</v>
      </c>
      <c r="J1116" s="2" t="str">
        <f>_xll.SNL.Clients.Office.Excel.Functions.SPG(A1116, "IQ_PRIMARY_INDUSTRY")</f>
        <v>Life Sciences Tools and Services</v>
      </c>
      <c r="K1116" s="2" t="str">
        <f>_xll.SNL.Clients.Office.Excel.Functions.SPG(A1116, "NAICS_CODE", "Primary")</f>
        <v>334516 - Analytical Laboratory Instrument Manufacturing</v>
      </c>
      <c r="L1116" s="2" t="str">
        <f>_xll.SNL.Clients.Office.Excel.Functions.SPG(A1116, "SP_TOPICTAG")</f>
        <v>Health Diagnostics; Neuroscience; Machine Learning; Genetics; Artificial Intelligence; Infectious Diseases</v>
      </c>
      <c r="M1116" s="3">
        <f>_xll.SNL.Clients.Office.Excel.Functions.SPG(A1116, "SP_PCT_SHARES_OWNED_ALL_INSTITUTIONS")</f>
        <v>93.77</v>
      </c>
      <c r="N1116" s="2" t="str">
        <f>_xll.SNL.Clients.Office.Excel.Functions.SPG(A1116, "RD_CREDIT_RATING_GLOBAL", "Issuer Credit Rating", "Local Currency LT|0")</f>
        <v>BBB</v>
      </c>
      <c r="O1116" s="2" t="str">
        <f>_xll.SNL.Clients.Office.Excel.Functions.SPG(A1116, "RD_CWOL_GLOBAL", "Issuer Credit Rating", "Local Currency LT|0")</f>
        <v>Negative</v>
      </c>
      <c r="P1116" s="2" t="str">
        <f>_xll.SNL.Clients.Office.Excel.Functions.SPG(A1116, "RD_RATING_ACTION_GLOBAL", "Issuer Credit Rating", "Local Currency LT|0")</f>
        <v>CreditWatch/Outlook (05/31/2024)</v>
      </c>
      <c r="Q1116" s="1">
        <f>_xll.SNL.Clients.Office.Excel.Functions.SPG(A1116, "RD_LAST_REVIEW_DATE_GLOBAL", "Issuer Credit Rating", "Local Currency LT")</f>
        <v>45475</v>
      </c>
      <c r="R1116" s="1">
        <f>_xll.SNL.Clients.Office.Excel.Functions.SPG(A1116, "RD_CREDIT_RATING_DATE_GLOBAL", "Issuer Credit Rating", "Local Currency LT|0")</f>
        <v>39304</v>
      </c>
      <c r="S1116" s="1">
        <f>_xll.SNL.Clients.Office.Excel.Functions.SPG(A1116, "RD_CREDIT_WATCH_OUTLOOK_DATE_GLOBAL", "Issuer Credit Rating", "Local Currency LT|0")</f>
        <v>45443</v>
      </c>
      <c r="T1116" s="2" t="str">
        <f>_xll.SNL.Clients.Office.Excel.Functions.SPG(A1116, "SP_BUSINESS_DESCRIPTION")</f>
        <v>Revvity, Inc. provides health sciences solutions, technologies, and services in the Americas, Europe, and Asia, and internationally. The Life Sciences segment provides instruments, reagents, informatics, software, subscriptions, detection, imaging technologies, warranties, training, and services. Its Diagnostics segment provides instruments, reagents, assay platforms, and software products for the early detection of genetic disorders, such as pregnancy and early childhood, as well as infectious disease testing in the diagnostics market. Its products are used for testing and screening genetic abnormalities, disorders, and diseases, including down syndrome, hypothyroidism, muscular dystrophy, infertility, and various metabolic conditions. This segment also develops technologies that enable and support genomic workflows using protein coupled receptor and next-generation DNA sequencing for applications in oncology, immunodiagnostics, and drug discovery. It serves pharmaceutical and biotechnology companies, laboratories, academic and research institutions, public health authorities, private healthcare organizations, doctors, and government agencies under the AutoDELFIA, BACS-on-Beads, BIOCHIPs, Bioo Scientific,BoBs , chemagic, Chitas, DELFIA, DELFIA Xpress, DOPlify, EONIS, EUROArray, EUROIMMUN, EUROLabWorkstation, EUROLINE, EUROPattern, Evolution Evoya, explorer, Fontus, Genoglyphix, GSP, Haoyuan, IDS, IDS-i10 IDS-i10T, IDS-iSYS, iLab, iQ, JANUS, LabChip, LifeCycle, LimsLink, Migele, MultiPROBE, NEXTFLEX, NextPrep, Pannoramic, Panthera Puncher, PG-Seq, PGFind PKamp, PreNAT II, Prime, Protein Clear, ProteinEXact, QSigh, QuantiVac, RONIA, Sciclone, SimplicityChrom, Specimen Gate,Superflex, Symbio, T-SPOT, Touch, Twister, Vanadis, VariSpec, ViaCord VICTOR 2D, and Zephyr brand name. The company was formerly known as PerkinElmer, Inc. and changed its name to Revvity, Inc. in April 2023. Revvity, Inc. was founded in 1937 and is headquartered in Waltham, Massachusetts.</v>
      </c>
    </row>
    <row r="1117" spans="1:20" x14ac:dyDescent="0.3">
      <c r="A1117" s="5" t="s">
        <v>390</v>
      </c>
      <c r="B1117" s="1" t="str">
        <f>_xll.SNL.Clients.Office.Excel.Functions.SPG(A1117,"SP_IPO_DATE")</f>
        <v/>
      </c>
      <c r="C1117" s="3">
        <f>_xll.SNL.Clients.Office.Excel.Functions.SPG(A1117, "SP_VOLUME_AVG_WEEKLY_TO_SHARES_OUT", , "1M")</f>
        <v>3.5152316491399502</v>
      </c>
      <c r="D1117" s="3">
        <f>_xll.SNL.Clients.Office.Excel.Functions.SPG(A1117, "SP_VOLUME_AVG_WEEKLY_TO_SHARES_OUT", , "3M")</f>
        <v>4.5103148818188741</v>
      </c>
      <c r="E1117" s="3">
        <f>_xll.SNL.Clients.Office.Excel.Functions.SPG(A1117, "SP_VOLUME_AVG_DAILY_TO_1YR_AVG_DAILY", , "1M")</f>
        <v>79.260000000000005</v>
      </c>
      <c r="F1117" s="3">
        <f>_xll.SNL.Clients.Office.Excel.Functions.SPG(A1117, "SP_VOLUME_AVG_DAILY_TO_1YR_AVG_DAILY", , "3M")</f>
        <v>101.69</v>
      </c>
      <c r="G1117" s="2" t="str">
        <f>_xll.SNL.Clients.Office.Excel.Functions.SPG(A1117, "IQ_SECTOR")</f>
        <v>Energy</v>
      </c>
      <c r="H1117" s="2" t="str">
        <f>_xll.SNL.Clients.Office.Excel.Functions.SPG(A1117, "IQ_INDUSTRY_GROUP")</f>
        <v>Energy</v>
      </c>
      <c r="I1117" s="2" t="str">
        <f>_xll.SNL.Clients.Office.Excel.Functions.SPG(A1117, "IQ_INDUSTRY")</f>
        <v>Oil, Gas and Consumable Fuels</v>
      </c>
      <c r="J1117" s="2" t="str">
        <f>_xll.SNL.Clients.Office.Excel.Functions.SPG(A1117, "IQ_PRIMARY_INDUSTRY")</f>
        <v>Oil and Gas Refining and Marketing</v>
      </c>
      <c r="K1117" s="2" t="str">
        <f>_xll.SNL.Clients.Office.Excel.Functions.SPG(A1117, "NAICS_CODE", "Primary")</f>
        <v>32419 - Other Petroleum and Coal Products Manufacturing</v>
      </c>
      <c r="L1117" s="2" t="str">
        <f>_xll.SNL.Clients.Office.Excel.Functions.SPG(A1117, "SP_TOPICTAG")</f>
        <v>Animal Feed</v>
      </c>
      <c r="M1117" s="3">
        <f>_xll.SNL.Clients.Office.Excel.Functions.SPG(A1117, "SP_PCT_SHARES_OWNED_ALL_INSTITUTIONS")</f>
        <v>88.89</v>
      </c>
      <c r="N1117" s="2" t="str">
        <f>_xll.SNL.Clients.Office.Excel.Functions.SPG(A1117, "RD_CREDIT_RATING_GLOBAL", "Issuer Credit Rating", "Local Currency LT|0")</f>
        <v/>
      </c>
      <c r="O1117" s="2" t="str">
        <f>_xll.SNL.Clients.Office.Excel.Functions.SPG(A1117, "RD_CWOL_GLOBAL", "Issuer Credit Rating", "Local Currency LT|0")</f>
        <v/>
      </c>
      <c r="P1117" s="2" t="str">
        <f>_xll.SNL.Clients.Office.Excel.Functions.SPG(A1117, "RD_RATING_ACTION_GLOBAL", "Issuer Credit Rating", "Local Currency LT|0")</f>
        <v/>
      </c>
      <c r="Q1117" s="1" t="str">
        <f>_xll.SNL.Clients.Office.Excel.Functions.SPG(A1117, "RD_LAST_REVIEW_DATE_GLOBAL", "Issuer Credit Rating", "Local Currency LT")</f>
        <v/>
      </c>
      <c r="R1117" s="1" t="str">
        <f>_xll.SNL.Clients.Office.Excel.Functions.SPG(A1117, "RD_CREDIT_RATING_DATE_GLOBAL", "Issuer Credit Rating", "Local Currency LT|0")</f>
        <v/>
      </c>
      <c r="S1117" s="1" t="str">
        <f>_xll.SNL.Clients.Office.Excel.Functions.SPG(A1117, "RD_CREDIT_WATCH_OUTLOOK_DATE_GLOBAL", "Issuer Credit Rating", "Local Currency LT|0")</f>
        <v/>
      </c>
      <c r="T1117" s="2" t="str">
        <f>_xll.SNL.Clients.Office.Excel.Functions.SPG(A1117, "SP_BUSINESS_DESCRIPTION")</f>
        <v>REX American Resources Corporation, together with its subsidiaries, produces and sells ethanol in the United States. The company also offers corn, distillers grains, ethanol, distillers corn oil, gasoline, and natural gas. In addition, it provides dry distillers grains with solubles, which is used as a protein in animal feed. The company was formerly known as REX Stores Corporation and changed its name to REX American Resources Corporation in 2010. REX American Resources Corporation was founded in 1980 and is headquartered in Dayton, Ohio.</v>
      </c>
    </row>
    <row r="1118" spans="1:20" x14ac:dyDescent="0.3">
      <c r="A1118" s="5" t="s">
        <v>389</v>
      </c>
      <c r="B1118" s="1">
        <f>_xll.SNL.Clients.Office.Excel.Functions.SPG(A1118,"SP_IPO_DATE")</f>
        <v>41473</v>
      </c>
      <c r="C1118" s="3">
        <f>_xll.SNL.Clients.Office.Excel.Functions.SPG(A1118, "SP_VOLUME_AVG_WEEKLY_TO_SHARES_OUT", , "1M")</f>
        <v>4.9743509135367034</v>
      </c>
      <c r="D1118" s="3">
        <f>_xll.SNL.Clients.Office.Excel.Functions.SPG(A1118, "SP_VOLUME_AVG_WEEKLY_TO_SHARES_OUT", , "3M")</f>
        <v>4.5169988942361599</v>
      </c>
      <c r="E1118" s="3">
        <f>_xll.SNL.Clients.Office.Excel.Functions.SPG(A1118, "SP_VOLUME_AVG_DAILY_TO_1YR_AVG_DAILY", , "1M")</f>
        <v>123.78</v>
      </c>
      <c r="F1118" s="3">
        <f>_xll.SNL.Clients.Office.Excel.Functions.SPG(A1118, "SP_VOLUME_AVG_DAILY_TO_1YR_AVG_DAILY", , "3M")</f>
        <v>112.4</v>
      </c>
      <c r="G1118" s="2" t="str">
        <f>_xll.SNL.Clients.Office.Excel.Functions.SPG(A1118, "IQ_SECTOR")</f>
        <v>Real Estate</v>
      </c>
      <c r="H1118" s="2" t="str">
        <f>_xll.SNL.Clients.Office.Excel.Functions.SPG(A1118, "IQ_INDUSTRY_GROUP")</f>
        <v>Equity Real Estate Investment Trusts (REITs)</v>
      </c>
      <c r="I1118" s="2" t="str">
        <f>_xll.SNL.Clients.Office.Excel.Functions.SPG(A1118, "IQ_INDUSTRY")</f>
        <v>Industrial REITs</v>
      </c>
      <c r="J1118" s="2" t="str">
        <f>_xll.SNL.Clients.Office.Excel.Functions.SPG(A1118, "IQ_PRIMARY_INDUSTRY")</f>
        <v>Industrial REITs</v>
      </c>
      <c r="K1118" s="2" t="str">
        <f>_xll.SNL.Clients.Office.Excel.Functions.SPG(A1118, "NAICS_CODE", "Primary")</f>
        <v>531110 - Lessors of Residential Buildings and Dwellings</v>
      </c>
      <c r="L1118" s="2" t="str">
        <f>_xll.SNL.Clients.Office.Excel.Functions.SPG(A1118, "SP_TOPICTAG")</f>
        <v/>
      </c>
      <c r="M1118" s="3">
        <f>_xll.SNL.Clients.Office.Excel.Functions.SPG(A1118, "SP_PCT_SHARES_OWNED_ALL_INSTITUTIONS")</f>
        <v>105.38</v>
      </c>
      <c r="N1118" s="2" t="str">
        <f>_xll.SNL.Clients.Office.Excel.Functions.SPG(A1118, "RD_CREDIT_RATING_GLOBAL", "Issuer Credit Rating", "Local Currency LT|0")</f>
        <v>BBB+</v>
      </c>
      <c r="O1118" s="2" t="str">
        <f>_xll.SNL.Clients.Office.Excel.Functions.SPG(A1118, "RD_CWOL_GLOBAL", "Issuer Credit Rating", "Local Currency LT|0")</f>
        <v>Stable</v>
      </c>
      <c r="P1118" s="2" t="str">
        <f>_xll.SNL.Clients.Office.Excel.Functions.SPG(A1118, "RD_RATING_ACTION_GLOBAL", "Issuer Credit Rating", "Local Currency LT|0")</f>
        <v>Upgrade | CreditWatch/Outlook (08/02/2022)</v>
      </c>
      <c r="Q1118" s="1">
        <f>_xll.SNL.Clients.Office.Excel.Functions.SPG(A1118, "RD_LAST_REVIEW_DATE_GLOBAL", "Issuer Credit Rating", "Local Currency LT")</f>
        <v>45476</v>
      </c>
      <c r="R1118" s="1">
        <f>_xll.SNL.Clients.Office.Excel.Functions.SPG(A1118, "RD_CREDIT_RATING_DATE_GLOBAL", "Issuer Credit Rating", "Local Currency LT|0")</f>
        <v>44775</v>
      </c>
      <c r="S1118" s="1">
        <f>_xll.SNL.Clients.Office.Excel.Functions.SPG(A1118, "RD_CREDIT_WATCH_OUTLOOK_DATE_GLOBAL", "Issuer Credit Rating", "Local Currency LT|0")</f>
        <v>44775</v>
      </c>
      <c r="T1118" s="2" t="str">
        <f>_xll.SNL.Clients.Office.Excel.Functions.SPG(A1118, "SP_BUSINESS_DESCRIPTION")</f>
        <v>Rexford Industrial creates value by investing in, operating and redeveloping industrial properties throughout infill Southern California, the world's fourth largest industrial market and consistently the highest-demand with lowest-supply major market in the nation. The Company's highly differentiated strategy enables internal and external growth opportunities through its proprietary value creation and asset management capabilities. Rexford Industrial's high-quality, irreplaceable portfolio comprises 424 properties with approximately 50.3 million rentable square feet occupied by a stable and diverse tenant base. Structured as a real estate investment trust (REIT) listed on the New York Stock Exchange under the ticker "REXR," Rexford Industrial is an S&amp;P MidCap 400 Index member.</v>
      </c>
    </row>
    <row r="1119" spans="1:20" x14ac:dyDescent="0.3">
      <c r="A1119" s="5" t="s">
        <v>388</v>
      </c>
      <c r="B1119" s="1">
        <f>_xll.SNL.Clients.Office.Excel.Functions.SPG(A1119,"SP_IPO_DATE")</f>
        <v>41214</v>
      </c>
      <c r="C1119" s="3">
        <f>_xll.SNL.Clients.Office.Excel.Functions.SPG(A1119, "SP_VOLUME_AVG_WEEKLY_TO_SHARES_OUT", , "1M")</f>
        <v>14.500930647589669</v>
      </c>
      <c r="D1119" s="3">
        <f>_xll.SNL.Clients.Office.Excel.Functions.SPG(A1119, "SP_VOLUME_AVG_WEEKLY_TO_SHARES_OUT", , "3M")</f>
        <v>16.615557658074025</v>
      </c>
      <c r="E1119" s="3">
        <f>_xll.SNL.Clients.Office.Excel.Functions.SPG(A1119, "SP_VOLUME_AVG_DAILY_TO_1YR_AVG_DAILY", , "1M")</f>
        <v>74.88</v>
      </c>
      <c r="F1119" s="3">
        <f>_xll.SNL.Clients.Office.Excel.Functions.SPG(A1119, "SP_VOLUME_AVG_DAILY_TO_1YR_AVG_DAILY", , "3M")</f>
        <v>85.8</v>
      </c>
      <c r="G1119" s="2" t="str">
        <f>_xll.SNL.Clients.Office.Excel.Functions.SPG(A1119, "IQ_SECTOR")</f>
        <v>Consumer Discretionary</v>
      </c>
      <c r="H1119" s="2" t="str">
        <f>_xll.SNL.Clients.Office.Excel.Functions.SPG(A1119, "IQ_INDUSTRY_GROUP")</f>
        <v>Consumer Discretionary Distribution and Retail</v>
      </c>
      <c r="I1119" s="2" t="str">
        <f>_xll.SNL.Clients.Office.Excel.Functions.SPG(A1119, "IQ_INDUSTRY")</f>
        <v>Specialty Retail</v>
      </c>
      <c r="J1119" s="2" t="str">
        <f>_xll.SNL.Clients.Office.Excel.Functions.SPG(A1119, "IQ_PRIMARY_INDUSTRY")</f>
        <v>Homefurnishing Retail</v>
      </c>
      <c r="K1119" s="2" t="str">
        <f>_xll.SNL.Clients.Office.Excel.Functions.SPG(A1119, "NAICS_CODE", "Primary")</f>
        <v>449110 - Furniture Retailers</v>
      </c>
      <c r="L1119" s="2" t="str">
        <f>_xll.SNL.Clients.Office.Excel.Functions.SPG(A1119, "SP_TOPICTAG")</f>
        <v>Customer Relationship Management; Content Creation</v>
      </c>
      <c r="M1119" s="3">
        <f>_xll.SNL.Clients.Office.Excel.Functions.SPG(A1119, "SP_PCT_SHARES_OWNED_ALL_INSTITUTIONS")</f>
        <v>88.19</v>
      </c>
      <c r="N1119" s="2" t="str">
        <f>_xll.SNL.Clients.Office.Excel.Functions.SPG(A1119, "RD_CREDIT_RATING_GLOBAL", "Issuer Credit Rating", "Local Currency LT|0")</f>
        <v/>
      </c>
      <c r="O1119" s="2" t="str">
        <f>_xll.SNL.Clients.Office.Excel.Functions.SPG(A1119, "RD_CWOL_GLOBAL", "Issuer Credit Rating", "Local Currency LT|0")</f>
        <v/>
      </c>
      <c r="P1119" s="2" t="str">
        <f>_xll.SNL.Clients.Office.Excel.Functions.SPG(A1119, "RD_RATING_ACTION_GLOBAL", "Issuer Credit Rating", "Local Currency LT|0")</f>
        <v/>
      </c>
      <c r="Q1119" s="1" t="str">
        <f>_xll.SNL.Clients.Office.Excel.Functions.SPG(A1119, "RD_LAST_REVIEW_DATE_GLOBAL", "Issuer Credit Rating", "Local Currency LT")</f>
        <v/>
      </c>
      <c r="R1119" s="1" t="str">
        <f>_xll.SNL.Clients.Office.Excel.Functions.SPG(A1119, "RD_CREDIT_RATING_DATE_GLOBAL", "Issuer Credit Rating", "Local Currency LT|0")</f>
        <v/>
      </c>
      <c r="S1119" s="1" t="str">
        <f>_xll.SNL.Clients.Office.Excel.Functions.SPG(A1119, "RD_CREDIT_WATCH_OUTLOOK_DATE_GLOBAL", "Issuer Credit Rating", "Local Currency LT|0")</f>
        <v/>
      </c>
      <c r="T1119" s="2" t="str">
        <f>_xll.SNL.Clients.Office.Excel.Functions.SPG(A1119, "SP_BUSINESS_DESCRIPTION")</f>
        <v>RH, together with its subsidiaries, operates as a retailer in the home furnishings market. The company offers products in various categories, including furniture, lighting, textiles, bathware, décor, outdoor and garden, baby, child, and teen furnishings. It provides its products through rh.com, rhbabyandchild.com, rhteen.com, rhmodern.com, and waterworks.com online channels, as well as operates RH Galleries, RH outlet stores, RH Guesthouse, and Waterworks showrooms in the United States, Canada, the United Kingdom, and Germany. The company was formerly known as Restoration Hardware Holdings, Inc. and changed its name to RH in January 2017. RH was incorporated in 2011 and is headquartered in Corte Madera, California.</v>
      </c>
    </row>
    <row r="1120" spans="1:20" x14ac:dyDescent="0.3">
      <c r="A1120" s="5" t="s">
        <v>387</v>
      </c>
      <c r="B1120" s="1">
        <f>_xll.SNL.Clients.Office.Excel.Functions.SPG(A1120,"SP_IPO_DATE")</f>
        <v>25477</v>
      </c>
      <c r="C1120" s="3">
        <f>_xll.SNL.Clients.Office.Excel.Functions.SPG(A1120, "SP_VOLUME_AVG_WEEKLY_TO_SHARES_OUT", , "1M")</f>
        <v>3.2962429868804071</v>
      </c>
      <c r="D1120" s="3">
        <f>_xll.SNL.Clients.Office.Excel.Functions.SPG(A1120, "SP_VOLUME_AVG_WEEKLY_TO_SHARES_OUT", , "3M")</f>
        <v>2.4910105145157417</v>
      </c>
      <c r="E1120" s="3">
        <f>_xll.SNL.Clients.Office.Excel.Functions.SPG(A1120, "SP_VOLUME_AVG_DAILY_TO_1YR_AVG_DAILY", , "1M")</f>
        <v>180.27</v>
      </c>
      <c r="F1120" s="3">
        <f>_xll.SNL.Clients.Office.Excel.Functions.SPG(A1120, "SP_VOLUME_AVG_DAILY_TO_1YR_AVG_DAILY", , "3M")</f>
        <v>136.22999999999999</v>
      </c>
      <c r="G1120" s="2" t="str">
        <f>_xll.SNL.Clients.Office.Excel.Functions.SPG(A1120, "IQ_SECTOR")</f>
        <v>Financials</v>
      </c>
      <c r="H1120" s="2" t="str">
        <f>_xll.SNL.Clients.Office.Excel.Functions.SPG(A1120, "IQ_INDUSTRY_GROUP")</f>
        <v>Insurance</v>
      </c>
      <c r="I1120" s="2" t="str">
        <f>_xll.SNL.Clients.Office.Excel.Functions.SPG(A1120, "IQ_INDUSTRY")</f>
        <v>Insurance</v>
      </c>
      <c r="J1120" s="2" t="str">
        <f>_xll.SNL.Clients.Office.Excel.Functions.SPG(A1120, "IQ_PRIMARY_INDUSTRY")</f>
        <v>Property and Casualty Insurance</v>
      </c>
      <c r="K1120" s="2" t="str">
        <f>_xll.SNL.Clients.Office.Excel.Functions.SPG(A1120, "NAICS_CODE", "Primary")</f>
        <v>5241 - Insurance Carriers</v>
      </c>
      <c r="L1120" s="2" t="str">
        <f>_xll.SNL.Clients.Office.Excel.Functions.SPG(A1120, "SP_TOPICTAG")</f>
        <v>Environmental Engineering</v>
      </c>
      <c r="M1120" s="3">
        <f>_xll.SNL.Clients.Office.Excel.Functions.SPG(A1120, "SP_PCT_SHARES_OWNED_ALL_INSTITUTIONS")</f>
        <v>81.59</v>
      </c>
      <c r="N1120" s="2" t="str">
        <f>_xll.SNL.Clients.Office.Excel.Functions.SPG(A1120, "RD_CREDIT_RATING_GLOBAL", "Issuer Credit Rating", "Local Currency LT|0")</f>
        <v>BBB</v>
      </c>
      <c r="O1120" s="2" t="str">
        <f>_xll.SNL.Clients.Office.Excel.Functions.SPG(A1120, "RD_CWOL_GLOBAL", "Issuer Credit Rating", "Local Currency LT|0")</f>
        <v>Stable</v>
      </c>
      <c r="P1120" s="2" t="str">
        <f>_xll.SNL.Clients.Office.Excel.Functions.SPG(A1120, "RD_RATING_ACTION_GLOBAL", "Issuer Credit Rating", "Local Currency LT|0")</f>
        <v>Downgrade | CreditWatch/Outlook (04/27/2021)</v>
      </c>
      <c r="Q1120" s="1">
        <f>_xll.SNL.Clients.Office.Excel.Functions.SPG(A1120, "RD_LAST_REVIEW_DATE_GLOBAL", "Issuer Credit Rating", "Local Currency LT")</f>
        <v>45399</v>
      </c>
      <c r="R1120" s="1">
        <f>_xll.SNL.Clients.Office.Excel.Functions.SPG(A1120, "RD_CREDIT_RATING_DATE_GLOBAL", "Issuer Credit Rating", "Local Currency LT|0")</f>
        <v>44313</v>
      </c>
      <c r="S1120" s="1">
        <f>_xll.SNL.Clients.Office.Excel.Functions.SPG(A1120, "RD_CREDIT_WATCH_OUTLOOK_DATE_GLOBAL", "Issuer Credit Rating", "Local Currency LT|0")</f>
        <v>44313</v>
      </c>
      <c r="T1120" s="2" t="str">
        <f>_xll.SNL.Clients.Office.Excel.Functions.SPG(A1120, "SP_BUSINESS_DESCRIPTION")</f>
        <v>RLI Corp., an insurance holding company, underwrites property and casualty insurance. Its Casualty segment provides commercial and personal coverage products; and general liability products, such as coverage for third-party liability of commercial insureds, including manufacturers, contractors, apartments, and mercantile. It also offers coverages for security guards and environmental liability for underground storage tanks, contractors and asbestos, and environmental remediation specialists; and professional liability coverages for errors and omission coverage for small to medium-sized design, technical, computer, and miscellaneous professionals. This segment provides commercial automobile liability and physical damage insurance to local, intermediate and long haul truckers, public transportation entities, and other types of specialty commercial automobile risks; incidental and related insurance coverages; inland marine coverages; management liability coverages, such as directors and officers liability insurance, fiduciary liability and coverages, employment practice liability, and for various classes of risks, including public and private businesses; and home business insurance products. The company’s Property segment offers commercial property, cargo, hull, protection and indemnity, marine liability, inland marine, homeowners’ and dwelling fire, and other property insurance products. Its Surety segment offers commercial surety bonds for medium to large-sized businesses; small bonds for businesses and individuals; and bonds for small to medium-sized contractors. The company also engages in various reinsurance coverages. It markets its products through branch offices, wholesale and retail brokers, carrier partners, and underwriting and independent agents. RLI Corp. was incorporated in 1965 and is headquartered in Peoria, Illinois.</v>
      </c>
    </row>
    <row r="1121" spans="1:20" x14ac:dyDescent="0.3">
      <c r="A1121" s="5" t="s">
        <v>386</v>
      </c>
      <c r="B1121" s="1" t="str">
        <f>_xll.SNL.Clients.Office.Excel.Functions.SPG(A1121,"SP_IPO_DATE")</f>
        <v/>
      </c>
      <c r="C1121" s="3">
        <f>_xll.SNL.Clients.Office.Excel.Functions.SPG(A1121, "SP_VOLUME_AVG_WEEKLY_TO_SHARES_OUT", , "1M")</f>
        <v>6.6177303338993338</v>
      </c>
      <c r="D1121" s="3">
        <f>_xll.SNL.Clients.Office.Excel.Functions.SPG(A1121, "SP_VOLUME_AVG_WEEKLY_TO_SHARES_OUT", , "3M")</f>
        <v>5.1855245324243695</v>
      </c>
      <c r="E1121" s="3">
        <f>_xll.SNL.Clients.Office.Excel.Functions.SPG(A1121, "SP_VOLUME_AVG_DAILY_TO_1YR_AVG_DAILY", , "1M")</f>
        <v>98.51</v>
      </c>
      <c r="F1121" s="3">
        <f>_xll.SNL.Clients.Office.Excel.Functions.SPG(A1121, "SP_VOLUME_AVG_DAILY_TO_1YR_AVG_DAILY", , "3M")</f>
        <v>77.19</v>
      </c>
      <c r="G1121" s="2" t="str">
        <f>_xll.SNL.Clients.Office.Excel.Functions.SPG(A1121, "IQ_SECTOR")</f>
        <v>Industrials</v>
      </c>
      <c r="H1121" s="2" t="str">
        <f>_xll.SNL.Clients.Office.Excel.Functions.SPG(A1121, "IQ_INDUSTRY_GROUP")</f>
        <v>Commercial and Professional Services</v>
      </c>
      <c r="I1121" s="2" t="str">
        <f>_xll.SNL.Clients.Office.Excel.Functions.SPG(A1121, "IQ_INDUSTRY")</f>
        <v>Professional Services</v>
      </c>
      <c r="J1121" s="2" t="str">
        <f>_xll.SNL.Clients.Office.Excel.Functions.SPG(A1121, "IQ_PRIMARY_INDUSTRY")</f>
        <v>Human Resource and Employment Services</v>
      </c>
      <c r="K1121" s="2" t="str">
        <f>_xll.SNL.Clients.Office.Excel.Functions.SPG(A1121, "NAICS_CODE", "Primary")</f>
        <v>561311 - Employment Placement Agencies</v>
      </c>
      <c r="L1121" s="2" t="str">
        <f>_xll.SNL.Clients.Office.Excel.Functions.SPG(A1121, "SP_TOPICTAG")</f>
        <v/>
      </c>
      <c r="M1121" s="3">
        <f>_xll.SNL.Clients.Office.Excel.Functions.SPG(A1121, "SP_PCT_SHARES_OWNED_ALL_INSTITUTIONS")</f>
        <v>102.2</v>
      </c>
      <c r="N1121" s="2" t="str">
        <f>_xll.SNL.Clients.Office.Excel.Functions.SPG(A1121, "RD_CREDIT_RATING_GLOBAL", "Issuer Credit Rating", "Local Currency LT|0")</f>
        <v/>
      </c>
      <c r="O1121" s="2" t="str">
        <f>_xll.SNL.Clients.Office.Excel.Functions.SPG(A1121, "RD_CWOL_GLOBAL", "Issuer Credit Rating", "Local Currency LT|0")</f>
        <v/>
      </c>
      <c r="P1121" s="2" t="str">
        <f>_xll.SNL.Clients.Office.Excel.Functions.SPG(A1121, "RD_RATING_ACTION_GLOBAL", "Issuer Credit Rating", "Local Currency LT|0")</f>
        <v/>
      </c>
      <c r="Q1121" s="1" t="str">
        <f>_xll.SNL.Clients.Office.Excel.Functions.SPG(A1121, "RD_LAST_REVIEW_DATE_GLOBAL", "Issuer Credit Rating", "Local Currency LT")</f>
        <v/>
      </c>
      <c r="R1121" s="1" t="str">
        <f>_xll.SNL.Clients.Office.Excel.Functions.SPG(A1121, "RD_CREDIT_RATING_DATE_GLOBAL", "Issuer Credit Rating", "Local Currency LT|0")</f>
        <v/>
      </c>
      <c r="S1121" s="1" t="str">
        <f>_xll.SNL.Clients.Office.Excel.Functions.SPG(A1121, "RD_CREDIT_WATCH_OUTLOOK_DATE_GLOBAL", "Issuer Credit Rating", "Local Currency LT|0")</f>
        <v/>
      </c>
      <c r="T1121" s="2" t="str">
        <f>_xll.SNL.Clients.Office.Excel.Functions.SPG(A1121, "SP_BUSINESS_DESCRIPTION")</f>
        <v>Robert Half Inc. provides talent solutions and business consulting services in North America, South America, Europe, Asia, and Australia. The company operates through Contract Talent Solutions, Permanent Placement Talent Solutions, and Protiviti segments. The Contract Talent Solutions segment provides contract engagement professionals in the fields of finance and accounting, technology, marketing and creative, legal and administrative, and customer support. This segment markets its services to clients and employment candidates through both national and local advertising activities, including radio, digital advertising, job boards, alliance partners, and events. The Permanent Placement Talent Solutions segment engages in the placement of full-time accounting, finance, and tax and accounting operations personnel. The Protiviti segment offers consulting services in the areas of internal audit, technology consulting, risk, and compliance consulting. It offers it services under the Robert Half brand name. The company was formerly known as Robert Half International Inc. and changed its name to Robert Half Inc. in July 2023. Robert Half Inc. was founded in 1948 and is headquartered in Menlo Park, California.</v>
      </c>
    </row>
    <row r="1122" spans="1:20" x14ac:dyDescent="0.3">
      <c r="A1122" s="5" t="s">
        <v>385</v>
      </c>
      <c r="B1122" s="1" t="str">
        <f>_xll.SNL.Clients.Office.Excel.Functions.SPG(A1122,"SP_IPO_DATE")</f>
        <v/>
      </c>
      <c r="C1122" s="3">
        <f>_xll.SNL.Clients.Office.Excel.Functions.SPG(A1122, "SP_VOLUME_AVG_WEEKLY_TO_SHARES_OUT", , "1M")</f>
        <v>4.1424804654502285</v>
      </c>
      <c r="D1122" s="3">
        <f>_xll.SNL.Clients.Office.Excel.Functions.SPG(A1122, "SP_VOLUME_AVG_WEEKLY_TO_SHARES_OUT", , "3M")</f>
        <v>4.1090122549228845</v>
      </c>
      <c r="E1122" s="3">
        <f>_xll.SNL.Clients.Office.Excel.Functions.SPG(A1122, "SP_VOLUME_AVG_DAILY_TO_1YR_AVG_DAILY", , "1M")</f>
        <v>108.14</v>
      </c>
      <c r="F1122" s="3">
        <f>_xll.SNL.Clients.Office.Excel.Functions.SPG(A1122, "SP_VOLUME_AVG_DAILY_TO_1YR_AVG_DAILY", , "3M")</f>
        <v>107.26</v>
      </c>
      <c r="G1122" s="2" t="str">
        <f>_xll.SNL.Clients.Office.Excel.Functions.SPG(A1122, "IQ_SECTOR")</f>
        <v>Industrials</v>
      </c>
      <c r="H1122" s="2" t="str">
        <f>_xll.SNL.Clients.Office.Excel.Functions.SPG(A1122, "IQ_INDUSTRY_GROUP")</f>
        <v>Capital Goods</v>
      </c>
      <c r="I1122" s="2" t="str">
        <f>_xll.SNL.Clients.Office.Excel.Functions.SPG(A1122, "IQ_INDUSTRY")</f>
        <v>Electrical Equipment</v>
      </c>
      <c r="J1122" s="2" t="str">
        <f>_xll.SNL.Clients.Office.Excel.Functions.SPG(A1122, "IQ_PRIMARY_INDUSTRY")</f>
        <v>Electrical Components and Equipment</v>
      </c>
      <c r="K1122" s="2" t="str">
        <f>_xll.SNL.Clients.Office.Excel.Functions.SPG(A1122, "NAICS_CODE", "Primary")</f>
        <v>335314 - Relay and Industrial Control Manufacturing</v>
      </c>
      <c r="L1122" s="2" t="str">
        <f>_xll.SNL.Clients.Office.Excel.Functions.SPG(A1122, "SP_TOPICTAG")</f>
        <v>Industrial Automation; Sensors; Data Protection; Electric Vehicle; Process Automation; Network Security</v>
      </c>
      <c r="M1122" s="3">
        <f>_xll.SNL.Clients.Office.Excel.Functions.SPG(A1122, "SP_PCT_SHARES_OWNED_ALL_INSTITUTIONS")</f>
        <v>85.22</v>
      </c>
      <c r="N1122" s="2" t="str">
        <f>_xll.SNL.Clients.Office.Excel.Functions.SPG(A1122, "RD_CREDIT_RATING_GLOBAL", "Issuer Credit Rating", "Local Currency LT|0")</f>
        <v>A-</v>
      </c>
      <c r="O1122" s="2" t="str">
        <f>_xll.SNL.Clients.Office.Excel.Functions.SPG(A1122, "RD_CWOL_GLOBAL", "Issuer Credit Rating", "Local Currency LT|0")</f>
        <v>Stable</v>
      </c>
      <c r="P1122" s="2" t="str">
        <f>_xll.SNL.Clients.Office.Excel.Functions.SPG(A1122, "RD_RATING_ACTION_GLOBAL", "Issuer Credit Rating", "Local Currency LT|0")</f>
        <v>Downgrade | CreditWatch/Outlook (07/02/2024)</v>
      </c>
      <c r="Q1122" s="1">
        <f>_xll.SNL.Clients.Office.Excel.Functions.SPG(A1122, "RD_LAST_REVIEW_DATE_GLOBAL", "Issuer Credit Rating", "Local Currency LT")</f>
        <v>45475</v>
      </c>
      <c r="R1122" s="1">
        <f>_xll.SNL.Clients.Office.Excel.Functions.SPG(A1122, "RD_CREDIT_RATING_DATE_GLOBAL", "Issuer Credit Rating", "Local Currency LT|0")</f>
        <v>45475</v>
      </c>
      <c r="S1122" s="1">
        <f>_xll.SNL.Clients.Office.Excel.Functions.SPG(A1122, "RD_CREDIT_WATCH_OUTLOOK_DATE_GLOBAL", "Issuer Credit Rating", "Local Currency LT|0")</f>
        <v>45475</v>
      </c>
      <c r="T1122" s="2" t="str">
        <f>_xll.SNL.Clients.Office.Excel.Functions.SPG(A1122, "SP_BUSINESS_DESCRIPTION")</f>
        <v>Rockwell Automation, Inc. provides industrial automation and digital transformation solutions in North America, Europe, the Middle East, Africa, the Asia Pacific, and Latin America. The company operates through three segments, Intelligent Devices, Software &amp; Control, and Lifecycle Services. Its solutions include hardware and software products and services. The Intelligent Devices segment offers drives, motion, safety, sensing, industrial components, and configured-to-order products. The Software &amp; Control segment provides control and visualization software and hardware, information software, and network and security infrastructure solutions. The Lifecycle Services segment provides consulting, professional services and solutions, and connected and maintenance services. It sells its solutions primarily through independent distributors in relation with its direct sales force. It serves discrete end markets, including automotive, semiconductor, and warehousing and logistics, as well as general industries comprising printing and publishing, marine, glass, fiber and textiles, airports, and aerospace; hybrid end markets, such as food and beverage, life sciences, household and personal care, and tire, as well as eco industrial, including water/wastewater, waste management, mass transit, and renewable energy; and process end markets comprising oil and gas, mining, metals, chemicals, pulp and paper, and others. The company was founded in 1903 and is headquartered in Milwaukee, Wisconsin.</v>
      </c>
    </row>
    <row r="1123" spans="1:20" x14ac:dyDescent="0.3">
      <c r="A1123" s="5" t="s">
        <v>384</v>
      </c>
      <c r="B1123" s="1" t="str">
        <f>_xll.SNL.Clients.Office.Excel.Functions.SPG(A1123,"SP_IPO_DATE")</f>
        <v/>
      </c>
      <c r="C1123" s="3">
        <f>_xll.SNL.Clients.Office.Excel.Functions.SPG(A1123, "SP_VOLUME_AVG_WEEKLY_TO_SHARES_OUT", , "1M")</f>
        <v>3.2035415430106076</v>
      </c>
      <c r="D1123" s="3">
        <f>_xll.SNL.Clients.Office.Excel.Functions.SPG(A1123, "SP_VOLUME_AVG_WEEKLY_TO_SHARES_OUT", , "3M")</f>
        <v>3.3340156303843136</v>
      </c>
      <c r="E1123" s="3">
        <f>_xll.SNL.Clients.Office.Excel.Functions.SPG(A1123, "SP_VOLUME_AVG_DAILY_TO_1YR_AVG_DAILY", , "1M")</f>
        <v>80.8</v>
      </c>
      <c r="F1123" s="3">
        <f>_xll.SNL.Clients.Office.Excel.Functions.SPG(A1123, "SP_VOLUME_AVG_DAILY_TO_1YR_AVG_DAILY", , "3M")</f>
        <v>84.09</v>
      </c>
      <c r="G1123" s="2" t="str">
        <f>_xll.SNL.Clients.Office.Excel.Functions.SPG(A1123, "IQ_SECTOR")</f>
        <v>Information Technology</v>
      </c>
      <c r="H1123" s="2" t="str">
        <f>_xll.SNL.Clients.Office.Excel.Functions.SPG(A1123, "IQ_INDUSTRY_GROUP")</f>
        <v>Technology Hardware and Equipment</v>
      </c>
      <c r="I1123" s="2" t="str">
        <f>_xll.SNL.Clients.Office.Excel.Functions.SPG(A1123, "IQ_INDUSTRY")</f>
        <v>Electronic Equipment, Instruments and Components</v>
      </c>
      <c r="J1123" s="2" t="str">
        <f>_xll.SNL.Clients.Office.Excel.Functions.SPG(A1123, "IQ_PRIMARY_INDUSTRY")</f>
        <v>Electronic Components</v>
      </c>
      <c r="K1123" s="2" t="str">
        <f>_xll.SNL.Clients.Office.Excel.Functions.SPG(A1123, "NAICS_CODE", "Primary")</f>
        <v>334419 - Other Electronic Component Manufacturing</v>
      </c>
      <c r="L1123" s="2" t="str">
        <f>_xll.SNL.Clients.Office.Excel.Functions.SPG(A1123, "SP_TOPICTAG")</f>
        <v>Fleet Management; GPS; Industrial Automation; Sensors; Smart Energy; Electric Vehicle</v>
      </c>
      <c r="M1123" s="3">
        <f>_xll.SNL.Clients.Office.Excel.Functions.SPG(A1123, "SP_PCT_SHARES_OWNED_ALL_INSTITUTIONS")</f>
        <v>94.07</v>
      </c>
      <c r="N1123" s="2" t="str">
        <f>_xll.SNL.Clients.Office.Excel.Functions.SPG(A1123, "RD_CREDIT_RATING_GLOBAL", "Issuer Credit Rating", "Local Currency LT|0")</f>
        <v/>
      </c>
      <c r="O1123" s="2" t="str">
        <f>_xll.SNL.Clients.Office.Excel.Functions.SPG(A1123, "RD_CWOL_GLOBAL", "Issuer Credit Rating", "Local Currency LT|0")</f>
        <v/>
      </c>
      <c r="P1123" s="2" t="str">
        <f>_xll.SNL.Clients.Office.Excel.Functions.SPG(A1123, "RD_RATING_ACTION_GLOBAL", "Issuer Credit Rating", "Local Currency LT|0")</f>
        <v/>
      </c>
      <c r="Q1123" s="1" t="str">
        <f>_xll.SNL.Clients.Office.Excel.Functions.SPG(A1123, "RD_LAST_REVIEW_DATE_GLOBAL", "Issuer Credit Rating", "Local Currency LT")</f>
        <v/>
      </c>
      <c r="R1123" s="1" t="str">
        <f>_xll.SNL.Clients.Office.Excel.Functions.SPG(A1123, "RD_CREDIT_RATING_DATE_GLOBAL", "Issuer Credit Rating", "Local Currency LT|0")</f>
        <v/>
      </c>
      <c r="S1123" s="1" t="str">
        <f>_xll.SNL.Clients.Office.Excel.Functions.SPG(A1123, "RD_CREDIT_WATCH_OUTLOOK_DATE_GLOBAL", "Issuer Credit Rating", "Local Currency LT|0")</f>
        <v/>
      </c>
      <c r="T1123" s="2" t="str">
        <f>_xll.SNL.Clients.Office.Excel.Functions.SPG(A1123, "SP_BUSINESS_DESCRIPTION")</f>
        <v>Rogers Corporation engages in the design, development, manufacture, and sale of engineered materials and components worldwide. It operates through Advanced Electronics Solutions (AES), Elastomeric Material Solutions (EMS), and Other segments. The AES segment offers circuit materials, ceramic substrate materials, busbars, and cooling solutions for applications in electric and hybrid electric vehicles (EV/HEV), wireless infrastructure, automotive, renewable energy, aerospace and defense, mass transit, industrial, connected devices, and wired infrastructure. This segment sells its products under the curamik, ROLINX, RO4000, RO3000, RT/duroid, CLTE Series, TMM, AD Series, DiClad, CuClad Series, Kappa, COOLSPAN, TC Series, IsoClad, MAGTREX, IM, 2929 Bondply, SpeedWave Prepreg, RO4400/RO4400T, and Radix names. The EMS segment provides engineered material solutions, including polyurethane and silicone materials used in cushioning, gasketing, sealing, and vibration management applications; customized silicones used in flex heater and semiconductor thermal applications; and polytetrafluoroethylene and ultra-high molecular weight polyethylene materials used in wire and cable protection, electrical insulation, conduction and shielding, hose and belt protection, vibration management, cushioning, gasketing and sealing, and venting applications. This segment sells its products under the PORON, BISCO, DeWAL, ARLON, eSorba, XRD, Silicone Engineering, and R/bak names. The Other segment provides elastomer components; and elastomer floats for level sensing in fuel tanks, motors, and storage tanks for applications in the general industrial and automotive markets under the ENDUR and NITROPHYL names. The company was founded in 1832 and is headquartered in Chandler, Arizona.</v>
      </c>
    </row>
    <row r="1124" spans="1:20" x14ac:dyDescent="0.3">
      <c r="A1124" s="5" t="s">
        <v>383</v>
      </c>
      <c r="B1124" s="1" t="str">
        <f>_xll.SNL.Clients.Office.Excel.Functions.SPG(A1124,"SP_IPO_DATE")</f>
        <v/>
      </c>
      <c r="C1124" s="3">
        <f>_xll.SNL.Clients.Office.Excel.Functions.SPG(A1124, "SP_VOLUME_AVG_WEEKLY_TO_SHARES_OUT", , "1M")</f>
        <v>2.825370314445308</v>
      </c>
      <c r="D1124" s="3">
        <f>_xll.SNL.Clients.Office.Excel.Functions.SPG(A1124, "SP_VOLUME_AVG_WEEKLY_TO_SHARES_OUT", , "3M")</f>
        <v>3.3142990380606023</v>
      </c>
      <c r="E1124" s="3">
        <f>_xll.SNL.Clients.Office.Excel.Functions.SPG(A1124, "SP_VOLUME_AVG_DAILY_TO_1YR_AVG_DAILY", , "1M")</f>
        <v>71.94</v>
      </c>
      <c r="F1124" s="3">
        <f>_xll.SNL.Clients.Office.Excel.Functions.SPG(A1124, "SP_VOLUME_AVG_DAILY_TO_1YR_AVG_DAILY", , "3M")</f>
        <v>84.39</v>
      </c>
      <c r="G1124" s="2" t="str">
        <f>_xll.SNL.Clients.Office.Excel.Functions.SPG(A1124, "IQ_SECTOR")</f>
        <v>Health Care</v>
      </c>
      <c r="H1124" s="2" t="str">
        <f>_xll.SNL.Clients.Office.Excel.Functions.SPG(A1124, "IQ_INDUSTRY_GROUP")</f>
        <v>Pharmaceuticals, Biotechnology and Life Sciences</v>
      </c>
      <c r="I1124" s="2" t="str">
        <f>_xll.SNL.Clients.Office.Excel.Functions.SPG(A1124, "IQ_INDUSTRY")</f>
        <v>Biotechnology</v>
      </c>
      <c r="J1124" s="2" t="str">
        <f>_xll.SNL.Clients.Office.Excel.Functions.SPG(A1124, "IQ_PRIMARY_INDUSTRY")</f>
        <v>Biotechnology</v>
      </c>
      <c r="K1124" s="2" t="str">
        <f>_xll.SNL.Clients.Office.Excel.Functions.SPG(A1124, "NAICS_CODE", "Primary")</f>
        <v>325414 - Biological Product (except Diagnostic) Manufacturing</v>
      </c>
      <c r="L1124" s="2" t="str">
        <f>_xll.SNL.Clients.Office.Excel.Functions.SPG(A1124, "SP_TOPICTAG")</f>
        <v>Genetics; Chronic Diseases; Dermatology; Hematology; Immunology; Inflammation; Oncology</v>
      </c>
      <c r="M1124" s="3">
        <f>_xll.SNL.Clients.Office.Excel.Functions.SPG(A1124, "SP_PCT_SHARES_OWNED_ALL_INSTITUTIONS")</f>
        <v>54.94</v>
      </c>
      <c r="N1124" s="2" t="str">
        <f>_xll.SNL.Clients.Office.Excel.Functions.SPG(A1124, "RD_CREDIT_RATING_GLOBAL", "Issuer Credit Rating", "Local Currency LT|0")</f>
        <v/>
      </c>
      <c r="O1124" s="2" t="str">
        <f>_xll.SNL.Clients.Office.Excel.Functions.SPG(A1124, "RD_CWOL_GLOBAL", "Issuer Credit Rating", "Local Currency LT|0")</f>
        <v/>
      </c>
      <c r="P1124" s="2" t="str">
        <f>_xll.SNL.Clients.Office.Excel.Functions.SPG(A1124, "RD_RATING_ACTION_GLOBAL", "Issuer Credit Rating", "Local Currency LT|0")</f>
        <v/>
      </c>
      <c r="Q1124" s="1" t="str">
        <f>_xll.SNL.Clients.Office.Excel.Functions.SPG(A1124, "RD_LAST_REVIEW_DATE_GLOBAL", "Issuer Credit Rating", "Local Currency LT")</f>
        <v/>
      </c>
      <c r="R1124" s="1" t="str">
        <f>_xll.SNL.Clients.Office.Excel.Functions.SPG(A1124, "RD_CREDIT_RATING_DATE_GLOBAL", "Issuer Credit Rating", "Local Currency LT|0")</f>
        <v/>
      </c>
      <c r="S1124" s="1" t="str">
        <f>_xll.SNL.Clients.Office.Excel.Functions.SPG(A1124, "RD_CREDIT_WATCH_OUTLOOK_DATE_GLOBAL", "Issuer Credit Rating", "Local Currency LT|0")</f>
        <v/>
      </c>
      <c r="T1124" s="2" t="str">
        <f>_xll.SNL.Clients.Office.Excel.Functions.SPG(A1124, "SP_BUSINESS_DESCRIPTION")</f>
        <v>Roivant Sciences Ltd., a commercial-stage biopharmaceutical company, engages in the development and commercialization of medicines for inflammation and immunology areas. The company provides Vants, a model to develop and commercialize its medicines and technologies focusing on biopharmaceutical businesses, discovery-stage companies, and health technology startups. It offers VTAMA, a novel topical approved for the treatment of psoriasis and in development for the treatment of atopic dermatitis; IMVT-1402 and batoclimab, which are fully human monoclonal antibodies that targets the neonatal Fc receptor in development across various IgG-mediated autoimmune indications; brepocitinib, a potent small molecule inhibitor of TYK2 and JAK1 in development for the treatment of dermatomyositis and non-infectious uveitis, as well as for other therapies in various stages of clinical development; and Namilumab, a fully human anti-GM-CSF monoclonal antibody under Phase 2 clinical trial for the treatment of inflammatory and autoimmune diseases. The company also provides delivery platforms comprising lipid nanoparticle platform and ligand conjugate platform. It has collaboration and license agreements with Boehringer Ingelheim International, GmbH for conducting discovery work on RNA-specific adenosine deaminase 1 targeting and modulating compounds; and with Japan Tobacco Inc. for the rights to develop, register, and market tapinarof in Japan for the treatment of psoriasis and atopic dermatitis. The company was founded in 2014 and is based in London, the United Kingdom.</v>
      </c>
    </row>
    <row r="1125" spans="1:20" x14ac:dyDescent="0.3">
      <c r="A1125" s="5" t="s">
        <v>382</v>
      </c>
      <c r="B1125" s="1" t="str">
        <f>_xll.SNL.Clients.Office.Excel.Functions.SPG(A1125,"SP_IPO_DATE")</f>
        <v/>
      </c>
      <c r="C1125" s="3">
        <f>_xll.SNL.Clients.Office.Excel.Functions.SPG(A1125, "SP_VOLUME_AVG_WEEKLY_TO_SHARES_OUT", , "1M")</f>
        <v>1.889253004017482</v>
      </c>
      <c r="D1125" s="3">
        <f>_xll.SNL.Clients.Office.Excel.Functions.SPG(A1125, "SP_VOLUME_AVG_WEEKLY_TO_SHARES_OUT", , "3M")</f>
        <v>1.7312097984331569</v>
      </c>
      <c r="E1125" s="3">
        <f>_xll.SNL.Clients.Office.Excel.Functions.SPG(A1125, "SP_VOLUME_AVG_DAILY_TO_1YR_AVG_DAILY", , "1M")</f>
        <v>106.76</v>
      </c>
      <c r="F1125" s="3">
        <f>_xll.SNL.Clients.Office.Excel.Functions.SPG(A1125, "SP_VOLUME_AVG_DAILY_TO_1YR_AVG_DAILY", , "3M")</f>
        <v>97.82</v>
      </c>
      <c r="G1125" s="2" t="str">
        <f>_xll.SNL.Clients.Office.Excel.Functions.SPG(A1125, "IQ_SECTOR")</f>
        <v>Industrials</v>
      </c>
      <c r="H1125" s="2" t="str">
        <f>_xll.SNL.Clients.Office.Excel.Functions.SPG(A1125, "IQ_INDUSTRY_GROUP")</f>
        <v>Commercial and Professional Services</v>
      </c>
      <c r="I1125" s="2" t="str">
        <f>_xll.SNL.Clients.Office.Excel.Functions.SPG(A1125, "IQ_INDUSTRY")</f>
        <v>Commercial Services and Supplies</v>
      </c>
      <c r="J1125" s="2" t="str">
        <f>_xll.SNL.Clients.Office.Excel.Functions.SPG(A1125, "IQ_PRIMARY_INDUSTRY")</f>
        <v>Environmental and Facilities Services</v>
      </c>
      <c r="K1125" s="2" t="str">
        <f>_xll.SNL.Clients.Office.Excel.Functions.SPG(A1125, "NAICS_CODE", "Primary")</f>
        <v>561710 - Exterminating and Pest Control Services</v>
      </c>
      <c r="L1125" s="2" t="str">
        <f>_xll.SNL.Clients.Office.Excel.Functions.SPG(A1125, "SP_TOPICTAG")</f>
        <v/>
      </c>
      <c r="M1125" s="3">
        <f>_xll.SNL.Clients.Office.Excel.Functions.SPG(A1125, "SP_PCT_SHARES_OWNED_ALL_INSTITUTIONS")</f>
        <v>54.16</v>
      </c>
      <c r="N1125" s="2" t="str">
        <f>_xll.SNL.Clients.Office.Excel.Functions.SPG(A1125, "RD_CREDIT_RATING_GLOBAL", "Issuer Credit Rating", "Local Currency LT|0")</f>
        <v>BBB</v>
      </c>
      <c r="O1125" s="2" t="str">
        <f>_xll.SNL.Clients.Office.Excel.Functions.SPG(A1125, "RD_CWOL_GLOBAL", "Issuer Credit Rating", "Local Currency LT|0")</f>
        <v>Stable</v>
      </c>
      <c r="P1125" s="2" t="str">
        <f>_xll.SNL.Clients.Office.Excel.Functions.SPG(A1125, "RD_RATING_ACTION_GLOBAL", "Issuer Credit Rating", "Local Currency LT|0")</f>
        <v>New Rating | CreditWatch/Outlook (02/13/2025)</v>
      </c>
      <c r="Q1125" s="1">
        <f>_xll.SNL.Clients.Office.Excel.Functions.SPG(A1125, "RD_LAST_REVIEW_DATE_GLOBAL", "Issuer Credit Rating", "Local Currency LT")</f>
        <v>45701</v>
      </c>
      <c r="R1125" s="1">
        <f>_xll.SNL.Clients.Office.Excel.Functions.SPG(A1125, "RD_CREDIT_RATING_DATE_GLOBAL", "Issuer Credit Rating", "Local Currency LT|0")</f>
        <v>45701</v>
      </c>
      <c r="S1125" s="1">
        <f>_xll.SNL.Clients.Office.Excel.Functions.SPG(A1125, "RD_CREDIT_WATCH_OUTLOOK_DATE_GLOBAL", "Issuer Credit Rating", "Local Currency LT|0")</f>
        <v>45701</v>
      </c>
      <c r="T1125" s="2" t="str">
        <f>_xll.SNL.Clients.Office.Excel.Functions.SPG(A1125, "SP_BUSINESS_DESCRIPTION")</f>
        <v>Rollins, Inc., through its subsidiaries, provides pest and wildlife control services to residential and commercial customers in the United States and internationally. The company offers pest control services to residential properties protecting from common pests, including rodents, insects, and wildlife. It also provides workplace pest control solutions for customers across various end markets, such as healthcare, foodservice, and logistics. In addition, the company offers termite protection and ancillary services. It serves clients directly, as well as through franchisee operations. The company was formerly known as Rollins Broadcasting, Inc and changed its name to Rollins, Inc. in 1965. Rollins, Inc. was founded in 1901 and is headquartered in Atlanta, Georgia.</v>
      </c>
    </row>
    <row r="1126" spans="1:20" x14ac:dyDescent="0.3">
      <c r="A1126" s="5" t="s">
        <v>381</v>
      </c>
      <c r="B1126" s="1" t="str">
        <f>_xll.SNL.Clients.Office.Excel.Functions.SPG(A1126,"SP_IPO_DATE")</f>
        <v/>
      </c>
      <c r="C1126" s="3">
        <f>_xll.SNL.Clients.Office.Excel.Functions.SPG(A1126, "SP_VOLUME_AVG_WEEKLY_TO_SHARES_OUT", , "1M")</f>
        <v>3.0855174172131443</v>
      </c>
      <c r="D1126" s="3">
        <f>_xll.SNL.Clients.Office.Excel.Functions.SPG(A1126, "SP_VOLUME_AVG_WEEKLY_TO_SHARES_OUT", , "3M")</f>
        <v>2.8375340107208888</v>
      </c>
      <c r="E1126" s="3">
        <f>_xll.SNL.Clients.Office.Excel.Functions.SPG(A1126, "SP_VOLUME_AVG_DAILY_TO_1YR_AVG_DAILY", , "1M")</f>
        <v>125.76</v>
      </c>
      <c r="F1126" s="3">
        <f>_xll.SNL.Clients.Office.Excel.Functions.SPG(A1126, "SP_VOLUME_AVG_DAILY_TO_1YR_AVG_DAILY", , "3M")</f>
        <v>115.65</v>
      </c>
      <c r="G1126" s="2" t="str">
        <f>_xll.SNL.Clients.Office.Excel.Functions.SPG(A1126, "IQ_SECTOR")</f>
        <v>Information Technology</v>
      </c>
      <c r="H1126" s="2" t="str">
        <f>_xll.SNL.Clients.Office.Excel.Functions.SPG(A1126, "IQ_INDUSTRY_GROUP")</f>
        <v>Software and Services</v>
      </c>
      <c r="I1126" s="2" t="str">
        <f>_xll.SNL.Clients.Office.Excel.Functions.SPG(A1126, "IQ_INDUSTRY")</f>
        <v>Software</v>
      </c>
      <c r="J1126" s="2" t="str">
        <f>_xll.SNL.Clients.Office.Excel.Functions.SPG(A1126, "IQ_PRIMARY_INDUSTRY")</f>
        <v>Application Software</v>
      </c>
      <c r="K1126" s="2" t="str">
        <f>_xll.SNL.Clients.Office.Excel.Functions.SPG(A1126, "NAICS_CODE", "Primary")</f>
        <v>513210 - Software Publishers</v>
      </c>
      <c r="L1126" s="2" t="str">
        <f>_xll.SNL.Clients.Office.Excel.Functions.SPG(A1126, "SP_TOPICTAG")</f>
        <v>Software Development; Data Integration; RFID (Radio Frequency Identification); Sensors; Cloud Infrastructure; Cloud Storage</v>
      </c>
      <c r="M1126" s="3">
        <f>_xll.SNL.Clients.Office.Excel.Functions.SPG(A1126, "SP_PCT_SHARES_OWNED_ALL_INSTITUTIONS")</f>
        <v>93.94</v>
      </c>
      <c r="N1126" s="2" t="str">
        <f>_xll.SNL.Clients.Office.Excel.Functions.SPG(A1126, "RD_CREDIT_RATING_GLOBAL", "Issuer Credit Rating", "Local Currency LT|0")</f>
        <v>BBB+</v>
      </c>
      <c r="O1126" s="2" t="str">
        <f>_xll.SNL.Clients.Office.Excel.Functions.SPG(A1126, "RD_CWOL_GLOBAL", "Issuer Credit Rating", "Local Currency LT|0")</f>
        <v>Stable</v>
      </c>
      <c r="P1126" s="2" t="str">
        <f>_xll.SNL.Clients.Office.Excel.Functions.SPG(A1126, "RD_RATING_ACTION_GLOBAL", "Issuer Credit Rating", "Local Currency LT|0")</f>
        <v>Upgrade | CreditWatch/Outlook (02/21/2018)</v>
      </c>
      <c r="Q1126" s="1">
        <f>_xll.SNL.Clients.Office.Excel.Functions.SPG(A1126, "RD_LAST_REVIEW_DATE_GLOBAL", "Issuer Credit Rating", "Local Currency LT")</f>
        <v>45680</v>
      </c>
      <c r="R1126" s="1">
        <f>_xll.SNL.Clients.Office.Excel.Functions.SPG(A1126, "RD_CREDIT_RATING_DATE_GLOBAL", "Issuer Credit Rating", "Local Currency LT|0")</f>
        <v>43152</v>
      </c>
      <c r="S1126" s="1">
        <f>_xll.SNL.Clients.Office.Excel.Functions.SPG(A1126, "RD_CREDIT_WATCH_OUTLOOK_DATE_GLOBAL", "Issuer Credit Rating", "Local Currency LT|0")</f>
        <v>43152</v>
      </c>
      <c r="T1126" s="2" t="str">
        <f>_xll.SNL.Clients.Office.Excel.Functions.SPG(A1126, "SP_BUSINESS_DESCRIPTION")</f>
        <v>Roper Technologies, Inc. designs and develops software, and technology enabled products and solutions. It operates through three segments: Application Software, Network Software, and Technology Enabled Products. The Application Software segment offers management, campus solutions, diagnostic and laboratory information management, enterprise software and information solutions, transportation management, financial and compliance management, and cloud-based financial analytics and performance management software; cloud-based software to the property and casualty insurance industry; and software, services, and technologies for foodservice operations. The Network Software segment provides cloud-based data, collaboration, and estimating automation software; electronic marketplace; visual effects and 3D content software; cloud-based software for the life insurance and financial services industries; supply chain software; health care service and software; data analytics and information; and pharmacy software solutions. The Technology Enabled Products segment offers ultrasound accessories; dispensers and metering pumps; wireless sensor network and solutions automated surgical scrub and linen dispensing equipment; water meters; optical and electromagnetic measurement systems; RFID card readers; and medical devices. It distributes and sells its products through direct sales, manufacturers’ representatives, resellers, and distributors. The company was formerly known as Roper Industries, Inc. and changed its name to Roper Technologies, Inc. in April 2015. The company was incorporated in 1981 and is based in Sarasota, Florida.</v>
      </c>
    </row>
    <row r="1127" spans="1:20" x14ac:dyDescent="0.3">
      <c r="A1127" s="5" t="s">
        <v>380</v>
      </c>
      <c r="B1127" s="1">
        <f>_xll.SNL.Clients.Office.Excel.Functions.SPG(A1127,"SP_IPO_DATE")</f>
        <v>31267</v>
      </c>
      <c r="C1127" s="3">
        <f>_xll.SNL.Clients.Office.Excel.Functions.SPG(A1127, "SP_VOLUME_AVG_WEEKLY_TO_SHARES_OUT", , "1M")</f>
        <v>3.517424705809387</v>
      </c>
      <c r="D1127" s="3">
        <f>_xll.SNL.Clients.Office.Excel.Functions.SPG(A1127, "SP_VOLUME_AVG_WEEKLY_TO_SHARES_OUT", , "3M")</f>
        <v>3.9053472452914226</v>
      </c>
      <c r="E1127" s="3">
        <f>_xll.SNL.Clients.Office.Excel.Functions.SPG(A1127, "SP_VOLUME_AVG_DAILY_TO_1YR_AVG_DAILY", , "1M")</f>
        <v>96.48</v>
      </c>
      <c r="F1127" s="3">
        <f>_xll.SNL.Clients.Office.Excel.Functions.SPG(A1127, "SP_VOLUME_AVG_DAILY_TO_1YR_AVG_DAILY", , "3M")</f>
        <v>107.12</v>
      </c>
      <c r="G1127" s="2" t="str">
        <f>_xll.SNL.Clients.Office.Excel.Functions.SPG(A1127, "IQ_SECTOR")</f>
        <v>Consumer Discretionary</v>
      </c>
      <c r="H1127" s="2" t="str">
        <f>_xll.SNL.Clients.Office.Excel.Functions.SPG(A1127, "IQ_INDUSTRY_GROUP")</f>
        <v>Consumer Discretionary Distribution and Retail</v>
      </c>
      <c r="I1127" s="2" t="str">
        <f>_xll.SNL.Clients.Office.Excel.Functions.SPG(A1127, "IQ_INDUSTRY")</f>
        <v>Specialty Retail</v>
      </c>
      <c r="J1127" s="2" t="str">
        <f>_xll.SNL.Clients.Office.Excel.Functions.SPG(A1127, "IQ_PRIMARY_INDUSTRY")</f>
        <v>Apparel Retail</v>
      </c>
      <c r="K1127" s="2" t="str">
        <f>_xll.SNL.Clients.Office.Excel.Functions.SPG(A1127, "NAICS_CODE", "Primary")</f>
        <v>458110 - Clothing and Clothing Accessories Retailers</v>
      </c>
      <c r="L1127" s="2" t="str">
        <f>_xll.SNL.Clients.Office.Excel.Functions.SPG(A1127, "SP_TOPICTAG")</f>
        <v>Lifestyle; Brand Marketing</v>
      </c>
      <c r="M1127" s="3">
        <f>_xll.SNL.Clients.Office.Excel.Functions.SPG(A1127, "SP_PCT_SHARES_OWNED_ALL_INSTITUTIONS")</f>
        <v>91.41</v>
      </c>
      <c r="N1127" s="2" t="str">
        <f>_xll.SNL.Clients.Office.Excel.Functions.SPG(A1127, "RD_CREDIT_RATING_GLOBAL", "Issuer Credit Rating", "Local Currency LT|0")</f>
        <v>BBB+</v>
      </c>
      <c r="O1127" s="2" t="str">
        <f>_xll.SNL.Clients.Office.Excel.Functions.SPG(A1127, "RD_CWOL_GLOBAL", "Issuer Credit Rating", "Local Currency LT|0")</f>
        <v>Stable</v>
      </c>
      <c r="P1127" s="2" t="str">
        <f>_xll.SNL.Clients.Office.Excel.Functions.SPG(A1127, "RD_RATING_ACTION_GLOBAL", "Issuer Credit Rating", "Local Currency LT|0")</f>
        <v>CreditWatch/Outlook (03/19/2021)</v>
      </c>
      <c r="Q1127" s="1">
        <f>_xll.SNL.Clients.Office.Excel.Functions.SPG(A1127, "RD_LAST_REVIEW_DATE_GLOBAL", "Issuer Credit Rating", "Local Currency LT")</f>
        <v>45373</v>
      </c>
      <c r="R1127" s="1">
        <f>_xll.SNL.Clients.Office.Excel.Functions.SPG(A1127, "RD_CREDIT_RATING_DATE_GLOBAL", "Issuer Credit Rating", "Local Currency LT|0")</f>
        <v>43917</v>
      </c>
      <c r="S1127" s="1">
        <f>_xll.SNL.Clients.Office.Excel.Functions.SPG(A1127, "RD_CREDIT_WATCH_OUTLOOK_DATE_GLOBAL", "Issuer Credit Rating", "Local Currency LT|0")</f>
        <v>44274</v>
      </c>
      <c r="T1127" s="2" t="str">
        <f>_xll.SNL.Clients.Office.Excel.Functions.SPG(A1127, "SP_BUSINESS_DESCRIPTION")</f>
        <v>Ross Stores, Inc., together with its subsidiaries, operates off-price retail apparel and home fashion stores under the Ross Dress for Less and dd’s DISCOUNTS brand names in the United States. Its stores primarily offer apparel, accessories, footwear, and home fashions. The company’s Ross Dress for Less stores sell its products at department and specialty stores to middle income households; and dd’s DISCOUNTS stores sell its products at department and discount stores for households with moderate income. Ross Stores, Inc. was incorporated in 1957 and is headquartered in Dublin, California.</v>
      </c>
    </row>
    <row r="1128" spans="1:20" x14ac:dyDescent="0.3">
      <c r="A1128" s="5" t="s">
        <v>379</v>
      </c>
      <c r="B1128" s="1" t="str">
        <f>_xll.SNL.Clients.Office.Excel.Functions.SPG(A1128,"SP_IPO_DATE")</f>
        <v/>
      </c>
      <c r="C1128" s="3">
        <f>_xll.SNL.Clients.Office.Excel.Functions.SPG(A1128, "SP_VOLUME_AVG_WEEKLY_TO_SHARES_OUT", , "1M")</f>
        <v>4.3384354063871804</v>
      </c>
      <c r="D1128" s="3">
        <f>_xll.SNL.Clients.Office.Excel.Functions.SPG(A1128, "SP_VOLUME_AVG_WEEKLY_TO_SHARES_OUT", , "3M")</f>
        <v>3.7736264904296033</v>
      </c>
      <c r="E1128" s="3">
        <f>_xll.SNL.Clients.Office.Excel.Functions.SPG(A1128, "SP_VOLUME_AVG_DAILY_TO_1YR_AVG_DAILY", , "1M")</f>
        <v>104.08</v>
      </c>
      <c r="F1128" s="3">
        <f>_xll.SNL.Clients.Office.Excel.Functions.SPG(A1128, "SP_VOLUME_AVG_DAILY_TO_1YR_AVG_DAILY", , "3M")</f>
        <v>90.53</v>
      </c>
      <c r="G1128" s="2" t="str">
        <f>_xll.SNL.Clients.Office.Excel.Functions.SPG(A1128, "IQ_SECTOR")</f>
        <v>Consumer Discretionary</v>
      </c>
      <c r="H1128" s="2" t="str">
        <f>_xll.SNL.Clients.Office.Excel.Functions.SPG(A1128, "IQ_INDUSTRY_GROUP")</f>
        <v>Consumer Services</v>
      </c>
      <c r="I1128" s="2" t="str">
        <f>_xll.SNL.Clients.Office.Excel.Functions.SPG(A1128, "IQ_INDUSTRY")</f>
        <v>Hotels, Restaurants and Leisure</v>
      </c>
      <c r="J1128" s="2" t="str">
        <f>_xll.SNL.Clients.Office.Excel.Functions.SPG(A1128, "IQ_PRIMARY_INDUSTRY")</f>
        <v>Hotels, Resorts and Cruise Lines</v>
      </c>
      <c r="K1128" s="2" t="str">
        <f>_xll.SNL.Clients.Office.Excel.Functions.SPG(A1128, "NAICS_CODE", "Primary")</f>
        <v>483112 - Deep Sea Passenger Transportation</v>
      </c>
      <c r="L1128" s="2" t="str">
        <f>_xll.SNL.Clients.Office.Excel.Functions.SPG(A1128, "SP_TOPICTAG")</f>
        <v>Adventure Travel; Business Travel; Tourism; Travel Accommodations</v>
      </c>
      <c r="M1128" s="3">
        <f>_xll.SNL.Clients.Office.Excel.Functions.SPG(A1128, "SP_PCT_SHARES_OWNED_ALL_INSTITUTIONS")</f>
        <v>81.78</v>
      </c>
      <c r="N1128" s="2" t="str">
        <f>_xll.SNL.Clients.Office.Excel.Functions.SPG(A1128, "RD_CREDIT_RATING_GLOBAL", "Issuer Credit Rating", "Local Currency LT|0")</f>
        <v>BBB-</v>
      </c>
      <c r="O1128" s="2" t="str">
        <f>_xll.SNL.Clients.Office.Excel.Functions.SPG(A1128, "RD_CWOL_GLOBAL", "Issuer Credit Rating", "Local Currency LT|0")</f>
        <v>Stable</v>
      </c>
      <c r="P1128" s="2" t="str">
        <f>_xll.SNL.Clients.Office.Excel.Functions.SPG(A1128, "RD_RATING_ACTION_GLOBAL", "Issuer Credit Rating", "Local Currency LT|0")</f>
        <v>Upgrade | CreditWatch/Outlook (02/04/2025)</v>
      </c>
      <c r="Q1128" s="1">
        <f>_xll.SNL.Clients.Office.Excel.Functions.SPG(A1128, "RD_LAST_REVIEW_DATE_GLOBAL", "Issuer Credit Rating", "Local Currency LT")</f>
        <v>45698</v>
      </c>
      <c r="R1128" s="1">
        <f>_xll.SNL.Clients.Office.Excel.Functions.SPG(A1128, "RD_CREDIT_RATING_DATE_GLOBAL", "Issuer Credit Rating", "Local Currency LT|0")</f>
        <v>45692</v>
      </c>
      <c r="S1128" s="1">
        <f>_xll.SNL.Clients.Office.Excel.Functions.SPG(A1128, "RD_CREDIT_WATCH_OUTLOOK_DATE_GLOBAL", "Issuer Credit Rating", "Local Currency LT|0")</f>
        <v>45692</v>
      </c>
      <c r="T1128" s="2" t="str">
        <f>_xll.SNL.Clients.Office.Excel.Functions.SPG(A1128, "SP_BUSINESS_DESCRIPTION")</f>
        <v>Royal Caribbean Cruises Ltd. operates as a cruise company worldwide. The company operates cruises under the Royal Caribbean International, Celebrity Cruises, and Silversea Cruises brands, which comprise a range of itineraries. As of February 21, 2024, it operated 65 ships. Royal Caribbean Cruises Ltd. was founded in 1968 and is headquartered in Miami, Florida.</v>
      </c>
    </row>
    <row r="1129" spans="1:20" x14ac:dyDescent="0.3">
      <c r="A1129" s="5" t="s">
        <v>378</v>
      </c>
      <c r="B1129" s="1" t="str">
        <f>_xll.SNL.Clients.Office.Excel.Functions.SPG(A1129,"SP_IPO_DATE")</f>
        <v/>
      </c>
      <c r="C1129" s="3">
        <f>_xll.SNL.Clients.Office.Excel.Functions.SPG(A1129, "SP_VOLUME_AVG_WEEKLY_TO_SHARES_OUT", , "1M")</f>
        <v>3.4560035007772503</v>
      </c>
      <c r="D1129" s="3">
        <f>_xll.SNL.Clients.Office.Excel.Functions.SPG(A1129, "SP_VOLUME_AVG_WEEKLY_TO_SHARES_OUT", , "3M")</f>
        <v>3.2610523487107801</v>
      </c>
      <c r="E1129" s="3">
        <f>_xll.SNL.Clients.Office.Excel.Functions.SPG(A1129, "SP_VOLUME_AVG_DAILY_TO_1YR_AVG_DAILY", , "1M")</f>
        <v>116.37</v>
      </c>
      <c r="F1129" s="3">
        <f>_xll.SNL.Clients.Office.Excel.Functions.SPG(A1129, "SP_VOLUME_AVG_DAILY_TO_1YR_AVG_DAILY", , "3M")</f>
        <v>109.81</v>
      </c>
      <c r="G1129" s="2" t="str">
        <f>_xll.SNL.Clients.Office.Excel.Functions.SPG(A1129, "IQ_SECTOR")</f>
        <v>Materials</v>
      </c>
      <c r="H1129" s="2" t="str">
        <f>_xll.SNL.Clients.Office.Excel.Functions.SPG(A1129, "IQ_INDUSTRY_GROUP")</f>
        <v>Materials</v>
      </c>
      <c r="I1129" s="2" t="str">
        <f>_xll.SNL.Clients.Office.Excel.Functions.SPG(A1129, "IQ_INDUSTRY")</f>
        <v>Metals and Mining</v>
      </c>
      <c r="J1129" s="2" t="str">
        <f>_xll.SNL.Clients.Office.Excel.Functions.SPG(A1129, "IQ_PRIMARY_INDUSTRY")</f>
        <v>Gold</v>
      </c>
      <c r="K1129" s="2" t="str">
        <f>_xll.SNL.Clients.Office.Excel.Functions.SPG(A1129, "NAICS_CODE", "Primary")</f>
        <v>212220 - Gold Ore and Silver Ore Mining</v>
      </c>
      <c r="L1129" s="2" t="str">
        <f>_xll.SNL.Clients.Office.Excel.Functions.SPG(A1129, "SP_TOPICTAG")</f>
        <v/>
      </c>
      <c r="M1129" s="3">
        <f>_xll.SNL.Clients.Office.Excel.Functions.SPG(A1129, "SP_PCT_SHARES_OWNED_ALL_INSTITUTIONS")</f>
        <v>86.65</v>
      </c>
      <c r="N1129" s="2" t="str">
        <f>_xll.SNL.Clients.Office.Excel.Functions.SPG(A1129, "RD_CREDIT_RATING_GLOBAL", "Issuer Credit Rating", "Local Currency LT|0")</f>
        <v/>
      </c>
      <c r="O1129" s="2" t="str">
        <f>_xll.SNL.Clients.Office.Excel.Functions.SPG(A1129, "RD_CWOL_GLOBAL", "Issuer Credit Rating", "Local Currency LT|0")</f>
        <v/>
      </c>
      <c r="P1129" s="2" t="str">
        <f>_xll.SNL.Clients.Office.Excel.Functions.SPG(A1129, "RD_RATING_ACTION_GLOBAL", "Issuer Credit Rating", "Local Currency LT|0")</f>
        <v/>
      </c>
      <c r="Q1129" s="1" t="str">
        <f>_xll.SNL.Clients.Office.Excel.Functions.SPG(A1129, "RD_LAST_REVIEW_DATE_GLOBAL", "Issuer Credit Rating", "Local Currency LT")</f>
        <v/>
      </c>
      <c r="R1129" s="1" t="str">
        <f>_xll.SNL.Clients.Office.Excel.Functions.SPG(A1129, "RD_CREDIT_RATING_DATE_GLOBAL", "Issuer Credit Rating", "Local Currency LT|0")</f>
        <v/>
      </c>
      <c r="S1129" s="1" t="str">
        <f>_xll.SNL.Clients.Office.Excel.Functions.SPG(A1129, "RD_CREDIT_WATCH_OUTLOOK_DATE_GLOBAL", "Issuer Credit Rating", "Local Currency LT|0")</f>
        <v/>
      </c>
      <c r="T1129" s="2" t="str">
        <f>_xll.SNL.Clients.Office.Excel.Functions.SPG(A1129, "SP_BUSINESS_DESCRIPTION")</f>
        <v>Royal Gold, Inc., together with its subsidiaries, acquires and manages precious metal streams, royalties, and related interests. The company engages in acquiring stream and royalty interests or to finance projects that are in production, development, or in the exploration stage in exchange for stream or royalty interests, which primarily consists of gold, silver, copper, nickel, zinc, lead, and other metals. It operates in the United States, Canada, Chile, the Dominican Republic, Australia, Africa, Mexico, and internationally. Royal Gold, Inc. was incorporated in 1981 and is headquartered in Denver, Colorado.</v>
      </c>
    </row>
    <row r="1130" spans="1:20" x14ac:dyDescent="0.3">
      <c r="A1130" s="5" t="s">
        <v>377</v>
      </c>
      <c r="B1130" s="1" t="str">
        <f>_xll.SNL.Clients.Office.Excel.Functions.SPG(A1130,"SP_IPO_DATE")</f>
        <v/>
      </c>
      <c r="C1130" s="3">
        <f>_xll.SNL.Clients.Office.Excel.Functions.SPG(A1130, "SP_VOLUME_AVG_WEEKLY_TO_SHARES_OUT", , "1M")</f>
        <v>3.6991646400856495</v>
      </c>
      <c r="D1130" s="3">
        <f>_xll.SNL.Clients.Office.Excel.Functions.SPG(A1130, "SP_VOLUME_AVG_WEEKLY_TO_SHARES_OUT", , "3M")</f>
        <v>3.5178705406921496</v>
      </c>
      <c r="E1130" s="3">
        <f>_xll.SNL.Clients.Office.Excel.Functions.SPG(A1130, "SP_VOLUME_AVG_DAILY_TO_1YR_AVG_DAILY", , "1M")</f>
        <v>94.96</v>
      </c>
      <c r="F1130" s="3">
        <f>_xll.SNL.Clients.Office.Excel.Functions.SPG(A1130, "SP_VOLUME_AVG_DAILY_TO_1YR_AVG_DAILY", , "3M")</f>
        <v>90.31</v>
      </c>
      <c r="G1130" s="2" t="str">
        <f>_xll.SNL.Clients.Office.Excel.Functions.SPG(A1130, "IQ_SECTOR")</f>
        <v>Energy</v>
      </c>
      <c r="H1130" s="2" t="str">
        <f>_xll.SNL.Clients.Office.Excel.Functions.SPG(A1130, "IQ_INDUSTRY_GROUP")</f>
        <v>Energy</v>
      </c>
      <c r="I1130" s="2" t="str">
        <f>_xll.SNL.Clients.Office.Excel.Functions.SPG(A1130, "IQ_INDUSTRY")</f>
        <v>Energy Equipment and Services</v>
      </c>
      <c r="J1130" s="2" t="str">
        <f>_xll.SNL.Clients.Office.Excel.Functions.SPG(A1130, "IQ_PRIMARY_INDUSTRY")</f>
        <v>Oil and Gas Equipment and Services</v>
      </c>
      <c r="K1130" s="2" t="str">
        <f>_xll.SNL.Clients.Office.Excel.Functions.SPG(A1130, "NAICS_CODE", "Primary")</f>
        <v>213112 - Support Activities for Oil and Gas Operations</v>
      </c>
      <c r="L1130" s="2" t="str">
        <f>_xll.SNL.Clients.Office.Excel.Functions.SPG(A1130, "SP_TOPICTAG")</f>
        <v>Environmental Engineering; Marine Transportation</v>
      </c>
      <c r="M1130" s="3">
        <f>_xll.SNL.Clients.Office.Excel.Functions.SPG(A1130, "SP_PCT_SHARES_OWNED_ALL_INSTITUTIONS")</f>
        <v>52.56</v>
      </c>
      <c r="N1130" s="2" t="str">
        <f>_xll.SNL.Clients.Office.Excel.Functions.SPG(A1130, "RD_CREDIT_RATING_GLOBAL", "Issuer Credit Rating", "Local Currency LT|0")</f>
        <v/>
      </c>
      <c r="O1130" s="2" t="str">
        <f>_xll.SNL.Clients.Office.Excel.Functions.SPG(A1130, "RD_CWOL_GLOBAL", "Issuer Credit Rating", "Local Currency LT|0")</f>
        <v/>
      </c>
      <c r="P1130" s="2" t="str">
        <f>_xll.SNL.Clients.Office.Excel.Functions.SPG(A1130, "RD_RATING_ACTION_GLOBAL", "Issuer Credit Rating", "Local Currency LT|0")</f>
        <v/>
      </c>
      <c r="Q1130" s="1" t="str">
        <f>_xll.SNL.Clients.Office.Excel.Functions.SPG(A1130, "RD_LAST_REVIEW_DATE_GLOBAL", "Issuer Credit Rating", "Local Currency LT")</f>
        <v/>
      </c>
      <c r="R1130" s="1" t="str">
        <f>_xll.SNL.Clients.Office.Excel.Functions.SPG(A1130, "RD_CREDIT_RATING_DATE_GLOBAL", "Issuer Credit Rating", "Local Currency LT|0")</f>
        <v/>
      </c>
      <c r="S1130" s="1" t="str">
        <f>_xll.SNL.Clients.Office.Excel.Functions.SPG(A1130, "RD_CREDIT_WATCH_OUTLOOK_DATE_GLOBAL", "Issuer Credit Rating", "Local Currency LT|0")</f>
        <v/>
      </c>
      <c r="T1130" s="2" t="str">
        <f>_xll.SNL.Clients.Office.Excel.Functions.SPG(A1130, "SP_BUSINESS_DESCRIPTION")</f>
        <v>RPC, Inc., through its subsidiaries, engages provision of a range of oilfield services and equipment for the oil and gas companies involved in the exploration, production, and development of oil and gas properties. The company operates through Technical Services and Support Services segments. The Technical Services segment offers pressure pumping, fracturing, acidizing, cementing, downhole tools, coiled tubing, snubbing, nitrogen, well control, wireline, pump down, and fishing services that are used in the completion, production, and maintenance of oil and gas wells. The Support Services segment provides a range of rental tools for onshore and offshore oil and gas well drilling, completion, and workover activities. This segment also offers oilfield pipe inspection, and pipe management and storage services, as well as well control training and consulting services. It operates in the United States, Africa, Canada, Argentina, China, Mexico, Latin America, the Middle East, and internationally. The company was incorporated in 1984 and is headquartered in Atlanta, Georgia.</v>
      </c>
    </row>
    <row r="1131" spans="1:20" x14ac:dyDescent="0.3">
      <c r="A1131" s="5" t="s">
        <v>376</v>
      </c>
      <c r="B1131" s="1" t="str">
        <f>_xll.SNL.Clients.Office.Excel.Functions.SPG(A1131,"SP_IPO_DATE")</f>
        <v/>
      </c>
      <c r="C1131" s="3">
        <f>_xll.SNL.Clients.Office.Excel.Functions.SPG(A1131, "SP_VOLUME_AVG_WEEKLY_TO_SHARES_OUT", , "1M")</f>
        <v>2.4657131603533937</v>
      </c>
      <c r="D1131" s="3">
        <f>_xll.SNL.Clients.Office.Excel.Functions.SPG(A1131, "SP_VOLUME_AVG_WEEKLY_TO_SHARES_OUT", , "3M")</f>
        <v>2.5536109132301203</v>
      </c>
      <c r="E1131" s="3">
        <f>_xll.SNL.Clients.Office.Excel.Functions.SPG(A1131, "SP_VOLUME_AVG_DAILY_TO_1YR_AVG_DAILY", , "1M")</f>
        <v>100.81</v>
      </c>
      <c r="F1131" s="3">
        <f>_xll.SNL.Clients.Office.Excel.Functions.SPG(A1131, "SP_VOLUME_AVG_DAILY_TO_1YR_AVG_DAILY", , "3M")</f>
        <v>104.4</v>
      </c>
      <c r="G1131" s="2" t="str">
        <f>_xll.SNL.Clients.Office.Excel.Functions.SPG(A1131, "IQ_SECTOR")</f>
        <v>Materials</v>
      </c>
      <c r="H1131" s="2" t="str">
        <f>_xll.SNL.Clients.Office.Excel.Functions.SPG(A1131, "IQ_INDUSTRY_GROUP")</f>
        <v>Materials</v>
      </c>
      <c r="I1131" s="2" t="str">
        <f>_xll.SNL.Clients.Office.Excel.Functions.SPG(A1131, "IQ_INDUSTRY")</f>
        <v>Chemicals</v>
      </c>
      <c r="J1131" s="2" t="str">
        <f>_xll.SNL.Clients.Office.Excel.Functions.SPG(A1131, "IQ_PRIMARY_INDUSTRY")</f>
        <v>Specialty Chemicals</v>
      </c>
      <c r="K1131" s="2" t="str">
        <f>_xll.SNL.Clients.Office.Excel.Functions.SPG(A1131, "NAICS_CODE", "Primary")</f>
        <v>325 - Chemical Manufacturing</v>
      </c>
      <c r="L1131" s="2" t="str">
        <f>_xll.SNL.Clients.Office.Excel.Functions.SPG(A1131, "SP_TOPICTAG")</f>
        <v>Environmental Engineering</v>
      </c>
      <c r="M1131" s="3">
        <f>_xll.SNL.Clients.Office.Excel.Functions.SPG(A1131, "SP_PCT_SHARES_OWNED_ALL_INSTITUTIONS")</f>
        <v>83.44</v>
      </c>
      <c r="N1131" s="2" t="str">
        <f>_xll.SNL.Clients.Office.Excel.Functions.SPG(A1131, "RD_CREDIT_RATING_GLOBAL", "Issuer Credit Rating", "Local Currency LT|0")</f>
        <v>BBB</v>
      </c>
      <c r="O1131" s="2" t="str">
        <f>_xll.SNL.Clients.Office.Excel.Functions.SPG(A1131, "RD_CWOL_GLOBAL", "Issuer Credit Rating", "Local Currency LT|0")</f>
        <v>Stable</v>
      </c>
      <c r="P1131" s="2" t="str">
        <f>_xll.SNL.Clients.Office.Excel.Functions.SPG(A1131, "RD_RATING_ACTION_GLOBAL", "Issuer Credit Rating", "Local Currency LT|0")</f>
        <v>Upgrade | CreditWatch/Outlook (07/20/2021)</v>
      </c>
      <c r="Q1131" s="1">
        <f>_xll.SNL.Clients.Office.Excel.Functions.SPG(A1131, "RD_LAST_REVIEW_DATE_GLOBAL", "Issuer Credit Rating", "Local Currency LT")</f>
        <v>45642</v>
      </c>
      <c r="R1131" s="1">
        <f>_xll.SNL.Clients.Office.Excel.Functions.SPG(A1131, "RD_CREDIT_RATING_DATE_GLOBAL", "Issuer Credit Rating", "Local Currency LT|0")</f>
        <v>44397</v>
      </c>
      <c r="S1131" s="1">
        <f>_xll.SNL.Clients.Office.Excel.Functions.SPG(A1131, "RD_CREDIT_WATCH_OUTLOOK_DATE_GLOBAL", "Issuer Credit Rating", "Local Currency LT|0")</f>
        <v>44397</v>
      </c>
      <c r="T1131" s="2" t="str">
        <f>_xll.SNL.Clients.Office.Excel.Functions.SPG(A1131, "SP_BUSINESS_DESCRIPTION")</f>
        <v>RPM International Inc. manufactures and sells specialty chemicals for the industrial, specialty, and consumer markets worldwide. It offers waterproofing, coating, and traditional roofing systems; sealants, air barriers, tapes, and foams; residential home weatherization systems; roofing and building maintenance services; sealing and bonding, subfloor preparation, flooring, and glazing solutions; resin flooring systems, polyurethane, MMA waterproof, epoxy floor paint and coatings, concrete repair, and protection products; fire stopping and intumescent steel coating, and manufacturing industry solutions; rolled asphalt roofing materials and chemical admixtures; concrete and masonry admixtures, concrete fibers, curing and sealing compounds, structural grouts and mortars, epoxy adhesives, injection resins, polyurethane foams, floor hardeners and toppings, joint fillers, industrial and architectural coatings, decorative color/stains/stamps, and restoration materials; insulated building cladding materials; and concrete form wall systems. It also provides flooring systems; fiberglass reinforced plastic gratings and shapes; corrosion-control coating, containment and railcar lining, fire and sound proofing, and heat and cryogenic insulation products; specialty construction products; amine curing agents, reactive diluents, and epoxy resins; fluorescent colorants and pigments; shellac-based-specialty and marine coatings; fire and water damage restoration, carpet cleaning, and disinfecting products; fuel additives; wood treatments, coatings, and touch-up products; and nail enamels, polishes, and coating components. In addition, it offers solutions for the paint contractors and DIYers, concrete restoration and flooring, metallic and faux finish coatings, cleaners, and hobby paints and cements; and caulks, adhesives, insulating foams, and patches, as well as spackling, glazing, and repair products. The company was incorporated in 1947 and is headquartered in Medina, Ohio.</v>
      </c>
    </row>
    <row r="1132" spans="1:20" x14ac:dyDescent="0.3">
      <c r="A1132" s="5" t="s">
        <v>375</v>
      </c>
      <c r="B1132" s="1" t="str">
        <f>_xll.SNL.Clients.Office.Excel.Functions.SPG(A1132,"SP_IPO_DATE")</f>
        <v/>
      </c>
      <c r="C1132" s="3">
        <f>_xll.SNL.Clients.Office.Excel.Functions.SPG(A1132, "SP_VOLUME_AVG_WEEKLY_TO_SHARES_OUT", , "1M")</f>
        <v>1.902096228516684</v>
      </c>
      <c r="D1132" s="3">
        <f>_xll.SNL.Clients.Office.Excel.Functions.SPG(A1132, "SP_VOLUME_AVG_WEEKLY_TO_SHARES_OUT", , "3M")</f>
        <v>1.7385354307588714</v>
      </c>
      <c r="E1132" s="3">
        <f>_xll.SNL.Clients.Office.Excel.Functions.SPG(A1132, "SP_VOLUME_AVG_DAILY_TO_1YR_AVG_DAILY", , "1M")</f>
        <v>84.35</v>
      </c>
      <c r="F1132" s="3">
        <f>_xll.SNL.Clients.Office.Excel.Functions.SPG(A1132, "SP_VOLUME_AVG_DAILY_TO_1YR_AVG_DAILY", , "3M")</f>
        <v>77.099999999999994</v>
      </c>
      <c r="G1132" s="2" t="str">
        <f>_xll.SNL.Clients.Office.Excel.Functions.SPG(A1132, "IQ_SECTOR")</f>
        <v>Industrials</v>
      </c>
      <c r="H1132" s="2" t="str">
        <f>_xll.SNL.Clients.Office.Excel.Functions.SPG(A1132, "IQ_INDUSTRY_GROUP")</f>
        <v>Capital Goods</v>
      </c>
      <c r="I1132" s="2" t="str">
        <f>_xll.SNL.Clients.Office.Excel.Functions.SPG(A1132, "IQ_INDUSTRY")</f>
        <v>Aerospace and Defense</v>
      </c>
      <c r="J1132" s="2" t="str">
        <f>_xll.SNL.Clients.Office.Excel.Functions.SPG(A1132, "IQ_PRIMARY_INDUSTRY")</f>
        <v>Aerospace and Defense</v>
      </c>
      <c r="K1132" s="2" t="str">
        <f>_xll.SNL.Clients.Office.Excel.Functions.SPG(A1132, "NAICS_CODE", "Primary")</f>
        <v>33641 - Aerospace Product and Parts Manufacturing</v>
      </c>
      <c r="L1132" s="2" t="str">
        <f>_xll.SNL.Clients.Office.Excel.Functions.SPG(A1132, "SP_TOPICTAG")</f>
        <v>Fleet Management; Navigation; Simulation; Network Security; Commercial Space Launch; Passenger Aircraft Manufacturing</v>
      </c>
      <c r="M1132" s="3">
        <f>_xll.SNL.Clients.Office.Excel.Functions.SPG(A1132, "SP_PCT_SHARES_OWNED_ALL_INSTITUTIONS")</f>
        <v>81.47</v>
      </c>
      <c r="N1132" s="2" t="str">
        <f>_xll.SNL.Clients.Office.Excel.Functions.SPG(A1132, "RD_CREDIT_RATING_GLOBAL", "Issuer Credit Rating", "Local Currency LT|0")</f>
        <v>BBB+</v>
      </c>
      <c r="O1132" s="2" t="str">
        <f>_xll.SNL.Clients.Office.Excel.Functions.SPG(A1132, "RD_CWOL_GLOBAL", "Issuer Credit Rating", "Local Currency LT|0")</f>
        <v>Negative</v>
      </c>
      <c r="P1132" s="2" t="str">
        <f>_xll.SNL.Clients.Office.Excel.Functions.SPG(A1132, "RD_RATING_ACTION_GLOBAL", "Issuer Credit Rating", "Local Currency LT|0")</f>
        <v>CreditWatch/Outlook (10/27/2023)</v>
      </c>
      <c r="Q1132" s="1">
        <f>_xll.SNL.Clients.Office.Excel.Functions.SPG(A1132, "RD_LAST_REVIEW_DATE_GLOBAL", "Issuer Credit Rating", "Local Currency LT")</f>
        <v>45553</v>
      </c>
      <c r="R1132" s="1">
        <f>_xll.SNL.Clients.Office.Excel.Functions.SPG(A1132, "RD_CREDIT_RATING_DATE_GLOBAL", "Issuer Credit Rating", "Local Currency LT|0")</f>
        <v>45141</v>
      </c>
      <c r="S1132" s="1">
        <f>_xll.SNL.Clients.Office.Excel.Functions.SPG(A1132, "RD_CREDIT_WATCH_OUTLOOK_DATE_GLOBAL", "Issuer Credit Rating", "Local Currency LT|0")</f>
        <v>45226</v>
      </c>
      <c r="T1132" s="2" t="str">
        <f>_xll.SNL.Clients.Office.Excel.Functions.SPG(A1132, "SP_BUSINESS_DESCRIPTION")</f>
        <v>RTX Corporation, an aerospace and defense company, provides systems and services for the commercial, military, and government customers in the United States and internationally. It operates through three segments: Collins Aerospace, Pratt &amp; Whitney, and Raytheon. The Collins Aerospace Systems segment offers aerospace and defense products, and aftermarket service solutions for civil and military aircraft manufacturers and commercial airlines, as well as regional, business, and general aviation, defense, and commercial space operations. This segment also designs, produces, and supports cabin interior, including seating, oxygen systems, food and beverage preparation, storage and galley systems, and lavatory and wastewater management systems; battlespace, test and training range systems, crew escape systems, and simulation and training solutions; information management services; and aftermarket services that include spare parts, overhaul and repair, engineering and technical support, training and fleet management solutions, and asset and information management services. The Pratt &amp; Whitney segment supplies aircraft engines for commercial, military, business jet, and general aviation customers; and produces, sells, and services military and commercial auxiliary power units. The Raytheon segment provides defensive and offensive threat detection, tracking, and mitigation capabilities for government, and commercial customers. The company was formerly known as Raytheon Technologies Corporation and changed its name to RTX Corporation in July 2023. RTX Corporation was incorporated in 1934 and is headquartered in Arlington, Virginia.</v>
      </c>
    </row>
    <row r="1133" spans="1:20" x14ac:dyDescent="0.3">
      <c r="A1133" s="5" t="s">
        <v>374</v>
      </c>
      <c r="B1133" s="1" t="str">
        <f>_xll.SNL.Clients.Office.Excel.Functions.SPG(A1133,"SP_IPO_DATE")</f>
        <v/>
      </c>
      <c r="C1133" s="3">
        <f>_xll.SNL.Clients.Office.Excel.Functions.SPG(A1133, "SP_VOLUME_AVG_WEEKLY_TO_SHARES_OUT", , "1M")</f>
        <v>2.3056273602690291</v>
      </c>
      <c r="D1133" s="3">
        <f>_xll.SNL.Clients.Office.Excel.Functions.SPG(A1133, "SP_VOLUME_AVG_WEEKLY_TO_SHARES_OUT", , "3M")</f>
        <v>2.5337389321053263</v>
      </c>
      <c r="E1133" s="3">
        <f>_xll.SNL.Clients.Office.Excel.Functions.SPG(A1133, "SP_VOLUME_AVG_DAILY_TO_1YR_AVG_DAILY", , "1M")</f>
        <v>84.46</v>
      </c>
      <c r="F1133" s="3">
        <f>_xll.SNL.Clients.Office.Excel.Functions.SPG(A1133, "SP_VOLUME_AVG_DAILY_TO_1YR_AVG_DAILY", , "3M")</f>
        <v>92.81</v>
      </c>
      <c r="G1133" s="2" t="str">
        <f>_xll.SNL.Clients.Office.Excel.Functions.SPG(A1133, "IQ_SECTOR")</f>
        <v>Industrials</v>
      </c>
      <c r="H1133" s="2" t="str">
        <f>_xll.SNL.Clients.Office.Excel.Functions.SPG(A1133, "IQ_INDUSTRY_GROUP")</f>
        <v>Capital Goods</v>
      </c>
      <c r="I1133" s="2" t="str">
        <f>_xll.SNL.Clients.Office.Excel.Functions.SPG(A1133, "IQ_INDUSTRY")</f>
        <v>Trading Companies and Distributors</v>
      </c>
      <c r="J1133" s="2" t="str">
        <f>_xll.SNL.Clients.Office.Excel.Functions.SPG(A1133, "IQ_PRIMARY_INDUSTRY")</f>
        <v>Trading Companies and Distributors</v>
      </c>
      <c r="K1133" s="2" t="str">
        <f>_xll.SNL.Clients.Office.Excel.Functions.SPG(A1133, "NAICS_CODE", "Primary")</f>
        <v>441 - Motor Vehicle and Parts Dealers</v>
      </c>
      <c r="L1133" s="2" t="str">
        <f>_xll.SNL.Clients.Office.Excel.Functions.SPG(A1133, "SP_TOPICTAG")</f>
        <v>Fleet Management; Freight Service; Passenger Aircraft Manufacturing</v>
      </c>
      <c r="M1133" s="3">
        <f>_xll.SNL.Clients.Office.Excel.Functions.SPG(A1133, "SP_PCT_SHARES_OWNED_ALL_INSTITUTIONS")</f>
        <v>90.63</v>
      </c>
      <c r="N1133" s="2" t="str">
        <f>_xll.SNL.Clients.Office.Excel.Functions.SPG(A1133, "RD_CREDIT_RATING_GLOBAL", "Issuer Credit Rating", "Local Currency LT|0")</f>
        <v/>
      </c>
      <c r="O1133" s="2" t="str">
        <f>_xll.SNL.Clients.Office.Excel.Functions.SPG(A1133, "RD_CWOL_GLOBAL", "Issuer Credit Rating", "Local Currency LT|0")</f>
        <v/>
      </c>
      <c r="P1133" s="2" t="str">
        <f>_xll.SNL.Clients.Office.Excel.Functions.SPG(A1133, "RD_RATING_ACTION_GLOBAL", "Issuer Credit Rating", "Local Currency LT|0")</f>
        <v/>
      </c>
      <c r="Q1133" s="1" t="str">
        <f>_xll.SNL.Clients.Office.Excel.Functions.SPG(A1133, "RD_LAST_REVIEW_DATE_GLOBAL", "Issuer Credit Rating", "Local Currency LT")</f>
        <v/>
      </c>
      <c r="R1133" s="1" t="str">
        <f>_xll.SNL.Clients.Office.Excel.Functions.SPG(A1133, "RD_CREDIT_RATING_DATE_GLOBAL", "Issuer Credit Rating", "Local Currency LT|0")</f>
        <v/>
      </c>
      <c r="S1133" s="1" t="str">
        <f>_xll.SNL.Clients.Office.Excel.Functions.SPG(A1133, "RD_CREDIT_WATCH_OUTLOOK_DATE_GLOBAL", "Issuer Credit Rating", "Local Currency LT|0")</f>
        <v/>
      </c>
      <c r="T1133" s="2" t="str">
        <f>_xll.SNL.Clients.Office.Excel.Functions.SPG(A1133, "SP_BUSINESS_DESCRIPTION")</f>
        <v>Rush Enterprises, Inc., through its subsidiaries, operates as an integrated retailer of commercial vehicles and related services in the United States and Canada. The company operates a network of commercial vehicle dealerships under the Rush Truck Centers name. Its Rush Truck Centers primarily sell commercial vehicles manufactured by Peterbilt, International, Hino, Ford, Isuzu, IC Bus, Blue Bird, and Dennis Eagle. The company also offers new and used commercial vehicles, and aftermarket parts, as well as service and repair, financing, and leasing and rental services; and offers property and casualty insurance, including collision and liability insurance on commercial vehicles, cargo insurance, and credit life insurance products. In addition, it provides equipment installation and repair, parts installation, and paint and body repair services; new vehicle pre-delivery inspection, truck modification, and natural gas fuel system installation services, body, chassis upfitting, and component installation services; and vehicle telematics products, as well as sells new and used trailers, and tires for use on commercial vehicles. The company serves regional and national fleets, corporations, local and state governments, and owner-operators. It operates a network of centers located in the states of Alabama, Arizona, Arkansas, California, Colorado, Florida, Georgia, Idaho, Illinois, Indiana, Kansas, Kentucky, Missouri, Nevada, New Mexico, North Carolina, Ohio, Oklahoma, Pennsylvania, Tennessee, Texas, Utah, Virginia, and Ontario. Rush Enterprises, Inc. was incorporated in 1965 and is headquartered in New Braunfels, Texas.</v>
      </c>
    </row>
    <row r="1134" spans="1:20" x14ac:dyDescent="0.3">
      <c r="A1134" s="5" t="s">
        <v>373</v>
      </c>
      <c r="B1134" s="1" t="str">
        <f>_xll.SNL.Clients.Office.Excel.Functions.SPG(A1134,"SP_IPO_DATE")</f>
        <v/>
      </c>
      <c r="C1134" s="3">
        <f>_xll.SNL.Clients.Office.Excel.Functions.SPG(A1134, "SP_VOLUME_AVG_WEEKLY_TO_SHARES_OUT", , "1M")</f>
        <v>3.7576978568930981</v>
      </c>
      <c r="D1134" s="3">
        <f>_xll.SNL.Clients.Office.Excel.Functions.SPG(A1134, "SP_VOLUME_AVG_WEEKLY_TO_SHARES_OUT", , "3M")</f>
        <v>3.3909573132498103</v>
      </c>
      <c r="E1134" s="3">
        <f>_xll.SNL.Clients.Office.Excel.Functions.SPG(A1134, "SP_VOLUME_AVG_DAILY_TO_1YR_AVG_DAILY", , "1M")</f>
        <v>130.44999999999999</v>
      </c>
      <c r="F1134" s="3">
        <f>_xll.SNL.Clients.Office.Excel.Functions.SPG(A1134, "SP_VOLUME_AVG_DAILY_TO_1YR_AVG_DAILY", , "3M")</f>
        <v>117.72</v>
      </c>
      <c r="G1134" s="2" t="str">
        <f>_xll.SNL.Clients.Office.Excel.Functions.SPG(A1134, "IQ_SECTOR")</f>
        <v>Industrials</v>
      </c>
      <c r="H1134" s="2" t="str">
        <f>_xll.SNL.Clients.Office.Excel.Functions.SPG(A1134, "IQ_INDUSTRY_GROUP")</f>
        <v>Transportation</v>
      </c>
      <c r="I1134" s="2" t="str">
        <f>_xll.SNL.Clients.Office.Excel.Functions.SPG(A1134, "IQ_INDUSTRY")</f>
        <v>Ground Transportation</v>
      </c>
      <c r="J1134" s="2" t="str">
        <f>_xll.SNL.Clients.Office.Excel.Functions.SPG(A1134, "IQ_PRIMARY_INDUSTRY")</f>
        <v>Cargo Ground Transportation</v>
      </c>
      <c r="K1134" s="2" t="str">
        <f>_xll.SNL.Clients.Office.Excel.Functions.SPG(A1134, "NAICS_CODE", "Primary")</f>
        <v>488510 - Freight Transportation Arrangement</v>
      </c>
      <c r="L1134" s="2" t="str">
        <f>_xll.SNL.Clients.Office.Excel.Functions.SPG(A1134, "SP_TOPICTAG")</f>
        <v>Data Integration; Fleet Management; Freight Service; Last Mile Transportation; Cloud Infrastructure; Digital Brokerage</v>
      </c>
      <c r="M1134" s="3">
        <f>_xll.SNL.Clients.Office.Excel.Functions.SPG(A1134, "SP_PCT_SHARES_OWNED_ALL_INSTITUTIONS")</f>
        <v>88.53</v>
      </c>
      <c r="N1134" s="2" t="str">
        <f>_xll.SNL.Clients.Office.Excel.Functions.SPG(A1134, "RD_CREDIT_RATING_GLOBAL", "Issuer Credit Rating", "Local Currency LT|0")</f>
        <v>BB</v>
      </c>
      <c r="O1134" s="2" t="str">
        <f>_xll.SNL.Clients.Office.Excel.Functions.SPG(A1134, "RD_CWOL_GLOBAL", "Issuer Credit Rating", "Local Currency LT|0")</f>
        <v>Stable</v>
      </c>
      <c r="P1134" s="2" t="str">
        <f>_xll.SNL.Clients.Office.Excel.Functions.SPG(A1134, "RD_RATING_ACTION_GLOBAL", "Issuer Credit Rating", "Local Currency LT|0")</f>
        <v>Downgrade | CreditWatch/Outlook (05/22/2024)</v>
      </c>
      <c r="Q1134" s="1">
        <f>_xll.SNL.Clients.Office.Excel.Functions.SPG(A1134, "RD_LAST_REVIEW_DATE_GLOBAL", "Issuer Credit Rating", "Local Currency LT")</f>
        <v>45588</v>
      </c>
      <c r="R1134" s="1">
        <f>_xll.SNL.Clients.Office.Excel.Functions.SPG(A1134, "RD_CREDIT_RATING_DATE_GLOBAL", "Issuer Credit Rating", "Local Currency LT|0")</f>
        <v>45434</v>
      </c>
      <c r="S1134" s="1">
        <f>_xll.SNL.Clients.Office.Excel.Functions.SPG(A1134, "RD_CREDIT_WATCH_OUTLOOK_DATE_GLOBAL", "Issuer Credit Rating", "Local Currency LT|0")</f>
        <v>45434</v>
      </c>
      <c r="T1134" s="2" t="str">
        <f>_xll.SNL.Clients.Office.Excel.Functions.SPG(A1134, "SP_BUSINESS_DESCRIPTION")</f>
        <v>RXO, Inc. provides full truckload freight transportation brokering services. It also offers brokered services for managed transportation, last mile, and freight forwarding. The company was incorporated in 2022 and is based in Charlotte, North Carolina.</v>
      </c>
    </row>
    <row r="1135" spans="1:20" x14ac:dyDescent="0.3">
      <c r="A1135" s="5" t="s">
        <v>372</v>
      </c>
      <c r="B1135" s="1">
        <f>_xll.SNL.Clients.Office.Excel.Functions.SPG(A1135,"SP_IPO_DATE")</f>
        <v>44399</v>
      </c>
      <c r="C1135" s="3">
        <f>_xll.SNL.Clients.Office.Excel.Functions.SPG(A1135, "SP_VOLUME_AVG_WEEKLY_TO_SHARES_OUT", , "1M")</f>
        <v>3.5897539897350215</v>
      </c>
      <c r="D1135" s="3">
        <f>_xll.SNL.Clients.Office.Excel.Functions.SPG(A1135, "SP_VOLUME_AVG_WEEKLY_TO_SHARES_OUT", , "3M")</f>
        <v>3.5661991197110181</v>
      </c>
      <c r="E1135" s="3">
        <f>_xll.SNL.Clients.Office.Excel.Functions.SPG(A1135, "SP_VOLUME_AVG_DAILY_TO_1YR_AVG_DAILY", , "1M")</f>
        <v>97.81</v>
      </c>
      <c r="F1135" s="3">
        <f>_xll.SNL.Clients.Office.Excel.Functions.SPG(A1135, "SP_VOLUME_AVG_DAILY_TO_1YR_AVG_DAILY", , "3M")</f>
        <v>97.16</v>
      </c>
      <c r="G1135" s="2" t="str">
        <f>_xll.SNL.Clients.Office.Excel.Functions.SPG(A1135, "IQ_SECTOR")</f>
        <v>Financials</v>
      </c>
      <c r="H1135" s="2" t="str">
        <f>_xll.SNL.Clients.Office.Excel.Functions.SPG(A1135, "IQ_INDUSTRY_GROUP")</f>
        <v>Insurance</v>
      </c>
      <c r="I1135" s="2" t="str">
        <f>_xll.SNL.Clients.Office.Excel.Functions.SPG(A1135, "IQ_INDUSTRY")</f>
        <v>Insurance</v>
      </c>
      <c r="J1135" s="2" t="str">
        <f>_xll.SNL.Clients.Office.Excel.Functions.SPG(A1135, "IQ_PRIMARY_INDUSTRY")</f>
        <v>Insurance Brokers</v>
      </c>
      <c r="K1135" s="2" t="str">
        <f>_xll.SNL.Clients.Office.Excel.Functions.SPG(A1135, "NAICS_CODE", "Primary")</f>
        <v>524210 - Insurance Agencies and Brokerages</v>
      </c>
      <c r="L1135" s="2" t="str">
        <f>_xll.SNL.Clients.Office.Excel.Functions.SPG(A1135, "SP_TOPICTAG")</f>
        <v>Employee Benefits</v>
      </c>
      <c r="M1135" s="3">
        <f>_xll.SNL.Clients.Office.Excel.Functions.SPG(A1135, "SP_PCT_SHARES_OWNED_ALL_INSTITUTIONS")</f>
        <v>82.61</v>
      </c>
      <c r="N1135" s="2" t="str">
        <f>_xll.SNL.Clients.Office.Excel.Functions.SPG(A1135, "RD_CREDIT_RATING_GLOBAL", "Issuer Credit Rating", "Local Currency LT|0")</f>
        <v>BB-</v>
      </c>
      <c r="O1135" s="2" t="str">
        <f>_xll.SNL.Clients.Office.Excel.Functions.SPG(A1135, "RD_CWOL_GLOBAL", "Issuer Credit Rating", "Local Currency LT|0")</f>
        <v>Stable</v>
      </c>
      <c r="P1135" s="2" t="str">
        <f>_xll.SNL.Clients.Office.Excel.Functions.SPG(A1135, "RD_RATING_ACTION_GLOBAL", "Issuer Credit Rating", "Local Currency LT|0")</f>
        <v>New Rating | CreditWatch/Outlook (01/20/2022)</v>
      </c>
      <c r="Q1135" s="1">
        <f>_xll.SNL.Clients.Office.Excel.Functions.SPG(A1135, "RD_LAST_REVIEW_DATE_GLOBAL", "Issuer Credit Rating", "Local Currency LT")</f>
        <v>45436</v>
      </c>
      <c r="R1135" s="1">
        <f>_xll.SNL.Clients.Office.Excel.Functions.SPG(A1135, "RD_CREDIT_RATING_DATE_GLOBAL", "Issuer Credit Rating", "Local Currency LT|0")</f>
        <v>44581</v>
      </c>
      <c r="S1135" s="1">
        <f>_xll.SNL.Clients.Office.Excel.Functions.SPG(A1135, "RD_CREDIT_WATCH_OUTLOOK_DATE_GLOBAL", "Issuer Credit Rating", "Local Currency LT|0")</f>
        <v>44581</v>
      </c>
      <c r="T1135" s="2" t="str">
        <f>_xll.SNL.Clients.Office.Excel.Functions.SPG(A1135, "SP_BUSINESS_DESCRIPTION")</f>
        <v>Ryan Specialty Holdings, Inc. operates as a service provider of specialty products and solutions for insurance brokers, agents, and carriers in the United States, Canada, the United Kingdom, Europe, and Singapore. It offers distribution, underwriting, product development, administration, and risk management services by acting as a wholesale broker and a managing underwriter. The company serves commercial, industrial, institutional, and government sectors. Ryan Specialty Holdings, Inc. was founded in 2010 and is headquartered in Chicago, Illinois.</v>
      </c>
    </row>
    <row r="1136" spans="1:20" x14ac:dyDescent="0.3">
      <c r="A1136" s="5" t="s">
        <v>371</v>
      </c>
      <c r="B1136" s="1" t="str">
        <f>_xll.SNL.Clients.Office.Excel.Functions.SPG(A1136,"SP_IPO_DATE")</f>
        <v/>
      </c>
      <c r="C1136" s="3">
        <f>_xll.SNL.Clients.Office.Excel.Functions.SPG(A1136, "SP_VOLUME_AVG_WEEKLY_TO_SHARES_OUT", , "1M")</f>
        <v>4.5645640127051408</v>
      </c>
      <c r="D1136" s="3">
        <f>_xll.SNL.Clients.Office.Excel.Functions.SPG(A1136, "SP_VOLUME_AVG_WEEKLY_TO_SHARES_OUT", , "3M")</f>
        <v>3.7325273589939449</v>
      </c>
      <c r="E1136" s="3">
        <f>_xll.SNL.Clients.Office.Excel.Functions.SPG(A1136, "SP_VOLUME_AVG_DAILY_TO_1YR_AVG_DAILY", , "1M")</f>
        <v>135.72</v>
      </c>
      <c r="F1136" s="3">
        <f>_xll.SNL.Clients.Office.Excel.Functions.SPG(A1136, "SP_VOLUME_AVG_DAILY_TO_1YR_AVG_DAILY", , "3M")</f>
        <v>110.98</v>
      </c>
      <c r="G1136" s="2" t="str">
        <f>_xll.SNL.Clients.Office.Excel.Functions.SPG(A1136, "IQ_SECTOR")</f>
        <v>Industrials</v>
      </c>
      <c r="H1136" s="2" t="str">
        <f>_xll.SNL.Clients.Office.Excel.Functions.SPG(A1136, "IQ_INDUSTRY_GROUP")</f>
        <v>Transportation</v>
      </c>
      <c r="I1136" s="2" t="str">
        <f>_xll.SNL.Clients.Office.Excel.Functions.SPG(A1136, "IQ_INDUSTRY")</f>
        <v>Ground Transportation</v>
      </c>
      <c r="J1136" s="2" t="str">
        <f>_xll.SNL.Clients.Office.Excel.Functions.SPG(A1136, "IQ_PRIMARY_INDUSTRY")</f>
        <v>Cargo Ground Transportation</v>
      </c>
      <c r="K1136" s="2" t="str">
        <f>_xll.SNL.Clients.Office.Excel.Functions.SPG(A1136, "NAICS_CODE", "Primary")</f>
        <v>5321 - Automotive Equipment Rental and Leasing</v>
      </c>
      <c r="L1136" s="2" t="str">
        <f>_xll.SNL.Clients.Office.Excel.Functions.SPG(A1136, "SP_TOPICTAG")</f>
        <v>Fleet Management; Freight Service; Industrial Automation; Last Mile Transportation</v>
      </c>
      <c r="M1136" s="3">
        <f>_xll.SNL.Clients.Office.Excel.Functions.SPG(A1136, "SP_PCT_SHARES_OWNED_ALL_INSTITUTIONS")</f>
        <v>90.55</v>
      </c>
      <c r="N1136" s="2" t="str">
        <f>_xll.SNL.Clients.Office.Excel.Functions.SPG(A1136, "RD_CREDIT_RATING_GLOBAL", "Issuer Credit Rating", "Local Currency LT|0")</f>
        <v>BBB+</v>
      </c>
      <c r="O1136" s="2" t="str">
        <f>_xll.SNL.Clients.Office.Excel.Functions.SPG(A1136, "RD_CWOL_GLOBAL", "Issuer Credit Rating", "Local Currency LT|0")</f>
        <v>Stable</v>
      </c>
      <c r="P1136" s="2" t="str">
        <f>_xll.SNL.Clients.Office.Excel.Functions.SPG(A1136, "RD_RATING_ACTION_GLOBAL", "Issuer Credit Rating", "Local Currency LT|0")</f>
        <v>Upgrade | CreditWatch/Outlook (04/03/2023)</v>
      </c>
      <c r="Q1136" s="1">
        <f>_xll.SNL.Clients.Office.Excel.Functions.SPG(A1136, "RD_LAST_REVIEW_DATE_GLOBAL", "Issuer Credit Rating", "Local Currency LT")</f>
        <v>45525</v>
      </c>
      <c r="R1136" s="1">
        <f>_xll.SNL.Clients.Office.Excel.Functions.SPG(A1136, "RD_CREDIT_RATING_DATE_GLOBAL", "Issuer Credit Rating", "Local Currency LT|0")</f>
        <v>45019</v>
      </c>
      <c r="S1136" s="1">
        <f>_xll.SNL.Clients.Office.Excel.Functions.SPG(A1136, "RD_CREDIT_WATCH_OUTLOOK_DATE_GLOBAL", "Issuer Credit Rating", "Local Currency LT|0")</f>
        <v>45019</v>
      </c>
      <c r="T1136" s="2" t="str">
        <f>_xll.SNL.Clients.Office.Excel.Functions.SPG(A1136, "SP_BUSINESS_DESCRIPTION")</f>
        <v>Ryder System, Inc. operates as a logistics and transportation company worldwide. It operates through three segments: Fleet Management Solutions (FMS), Supply Chain Solutions (SCS), and Dedicated Transportation Solutions (DTS). The FMS segment offers full-service leasing and leasing with flexible maintenance options; commercial vehicle rental; maintenance services; digital and technology support services; fuel services; and fuel planning and tax reporting, cards, and monitoring services, and centralized billing, as well as sells used vehicles through its retail sales centers and www.ryder.com/used-trucks website. The DTS segment offers turnkey transportation, vehicles, drivers, management, and administrative services, as well as routing and scheduling, fleet sizing, safety, regulatory compliance, risk management, and technology and communication systems support services. The SCS segment comprises distribution management services, such as coordinating warehousing and transportation for inbound and outbound material flows; managing import and export for international shipments; coordinating just-in-time replenishment of component parts to manufacturing and final assembly; and offering shipment delivery to distribution centers or end delivery points, as well as e-commerce fulfillment. This segment also offers value added services, such as light assembly, packaging and refurbishment, and contract packaging and manufacturing; transportation management and brokerage services, such as shipment optimization, load scheduling, and delivery confirmation services; professional services; and e-commerce and last mile services. The company was founded in 1933 and is headquartered in Coral Gables, Florida.</v>
      </c>
    </row>
    <row r="1137" spans="1:20" x14ac:dyDescent="0.3">
      <c r="A1137" s="5" t="s">
        <v>370</v>
      </c>
      <c r="B1137" s="1" t="str">
        <f>_xll.SNL.Clients.Office.Excel.Functions.SPG(A1137,"SP_IPO_DATE")</f>
        <v/>
      </c>
      <c r="C1137" s="3">
        <f>_xll.SNL.Clients.Office.Excel.Functions.SPG(A1137, "SP_VOLUME_AVG_WEEKLY_TO_SHARES_OUT", , "1M")</f>
        <v>2.1782354436816682</v>
      </c>
      <c r="D1137" s="3">
        <f>_xll.SNL.Clients.Office.Excel.Functions.SPG(A1137, "SP_VOLUME_AVG_WEEKLY_TO_SHARES_OUT", , "3M")</f>
        <v>2.0533687564191245</v>
      </c>
      <c r="E1137" s="3">
        <f>_xll.SNL.Clients.Office.Excel.Functions.SPG(A1137, "SP_VOLUME_AVG_DAILY_TO_1YR_AVG_DAILY", , "1M")</f>
        <v>110.11</v>
      </c>
      <c r="F1137" s="3">
        <f>_xll.SNL.Clients.Office.Excel.Functions.SPG(A1137, "SP_VOLUME_AVG_DAILY_TO_1YR_AVG_DAILY", , "3M")</f>
        <v>103.8</v>
      </c>
      <c r="G1137" s="2" t="str">
        <f>_xll.SNL.Clients.Office.Excel.Functions.SPG(A1137, "IQ_SECTOR")</f>
        <v>Financials</v>
      </c>
      <c r="H1137" s="2" t="str">
        <f>_xll.SNL.Clients.Office.Excel.Functions.SPG(A1137, "IQ_INDUSTRY_GROUP")</f>
        <v>Financial Services</v>
      </c>
      <c r="I1137" s="2" t="str">
        <f>_xll.SNL.Clients.Office.Excel.Functions.SPG(A1137, "IQ_INDUSTRY")</f>
        <v>Capital Markets</v>
      </c>
      <c r="J1137" s="2" t="str">
        <f>_xll.SNL.Clients.Office.Excel.Functions.SPG(A1137, "IQ_PRIMARY_INDUSTRY")</f>
        <v>Financial Exchanges and Data</v>
      </c>
      <c r="K1137" s="2" t="str">
        <f>_xll.SNL.Clients.Office.Excel.Functions.SPG(A1137, "NAICS_CODE", "Primary")</f>
        <v>523 - Securities, Commodity Contracts, and Other Financial Investments and Related Activities</v>
      </c>
      <c r="L1137" s="2" t="str">
        <f>_xll.SNL.Clients.Office.Excel.Functions.SPG(A1137, "SP_TOPICTAG")</f>
        <v>Online Analysis and Reference; Predictive Analytics; Text Analytics; DaaS</v>
      </c>
      <c r="M1137" s="3">
        <f>_xll.SNL.Clients.Office.Excel.Functions.SPG(A1137, "SP_PCT_SHARES_OWNED_ALL_INSTITUTIONS")</f>
        <v>88.5</v>
      </c>
      <c r="N1137" s="2" t="str">
        <f>_xll.SNL.Clients.Office.Excel.Functions.SPG(A1137, "RD_CREDIT_RATING_GLOBAL", "Issuer Credit Rating", "Local Currency LT|0")</f>
        <v/>
      </c>
      <c r="O1137" s="2" t="str">
        <f>_xll.SNL.Clients.Office.Excel.Functions.SPG(A1137, "RD_CWOL_GLOBAL", "Issuer Credit Rating", "Local Currency LT|0")</f>
        <v/>
      </c>
      <c r="P1137" s="2" t="str">
        <f>_xll.SNL.Clients.Office.Excel.Functions.SPG(A1137, "RD_RATING_ACTION_GLOBAL", "Issuer Credit Rating", "Local Currency LT|0")</f>
        <v/>
      </c>
      <c r="Q1137" s="1" t="str">
        <f>_xll.SNL.Clients.Office.Excel.Functions.SPG(A1137, "RD_LAST_REVIEW_DATE_GLOBAL", "Issuer Credit Rating", "Local Currency LT")</f>
        <v/>
      </c>
      <c r="R1137" s="1" t="str">
        <f>_xll.SNL.Clients.Office.Excel.Functions.SPG(A1137, "RD_CREDIT_RATING_DATE_GLOBAL", "Issuer Credit Rating", "Local Currency LT|0")</f>
        <v/>
      </c>
      <c r="S1137" s="1" t="str">
        <f>_xll.SNL.Clients.Office.Excel.Functions.SPG(A1137, "RD_CREDIT_WATCH_OUTLOOK_DATE_GLOBAL", "Issuer Credit Rating", "Local Currency LT|0")</f>
        <v/>
      </c>
      <c r="T1137" s="2" t="str">
        <f>_xll.SNL.Clients.Office.Excel.Functions.SPG(A1137, "SP_BUSINESS_DESCRIPTION")</f>
        <v>S&amp;P Global Inc., together with its subsidiaries, provides credit ratings, benchmarks, analytics, and workflow solutions in the global capital, commodity, and automotive markets. It operates through five segments: S&amp;P Global Market Intelligence, S&amp;P Global Ratings, S&amp;P Global Commodity Insights, S&amp;P Global Mobility, and S&amp;P Dow Jones Indices. The S&amp;P Global Market Intelligence segment provides multi-asset-class data and analytics integrated with purpose-built workflow solutions. This segment offers Desktop, a product suite that provides data, analytics, and third-party research for global finance and corporate professionals; data and advisory solutions for research, reference data, market data, derived analytics, and valuation services; enterprise solutions, such as software and workflow solutions; and credit and risk solutions for selling ratings' credit ratings and related data and research, analytics, and financial risk solutions. The S&amp;P Global Ratings segment operates as an independent provider of credit ratings, research, and analytics offering investors and other market participants information, ratings, and benchmarks. The S&amp;P Global Commodity Insights segment provides information and benchmark prices for the commodity and energy markets. The S&amp;P Global Mobility segment offers solutions serving the full automotive value chain, including vehicle manufacturers (original equipment manufacturers), automotive suppliers, mobility service providers, retailers, consumers, and finance and insurance companies. The S&amp;P Dow Jones Indices segment operates as an index provider that maintains various valuation and index benchmarks for investment advisors, wealth managers, and institutional investors. It has operations in the United States, European region, Asia, and internationally. S&amp;P Global Inc. was founded in 1860 and is headquartered in New York, New York.</v>
      </c>
    </row>
    <row r="1138" spans="1:20" x14ac:dyDescent="0.3">
      <c r="A1138" s="5" t="s">
        <v>369</v>
      </c>
      <c r="B1138" s="1" t="str">
        <f>_xll.SNL.Clients.Office.Excel.Functions.SPG(A1138,"SP_IPO_DATE")</f>
        <v/>
      </c>
      <c r="C1138" s="3">
        <f>_xll.SNL.Clients.Office.Excel.Functions.SPG(A1138, "SP_VOLUME_AVG_WEEKLY_TO_SHARES_OUT", , "1M")</f>
        <v>2.0018675079739636</v>
      </c>
      <c r="D1138" s="3">
        <f>_xll.SNL.Clients.Office.Excel.Functions.SPG(A1138, "SP_VOLUME_AVG_WEEKLY_TO_SHARES_OUT", , "3M")</f>
        <v>2.1294908131397898</v>
      </c>
      <c r="E1138" s="3">
        <f>_xll.SNL.Clients.Office.Excel.Functions.SPG(A1138, "SP_VOLUME_AVG_DAILY_TO_1YR_AVG_DAILY", , "1M")</f>
        <v>96.86</v>
      </c>
      <c r="F1138" s="3">
        <f>_xll.SNL.Clients.Office.Excel.Functions.SPG(A1138, "SP_VOLUME_AVG_DAILY_TO_1YR_AVG_DAILY", , "3M")</f>
        <v>103.04</v>
      </c>
      <c r="G1138" s="2" t="str">
        <f>_xll.SNL.Clients.Office.Excel.Functions.SPG(A1138, "IQ_SECTOR")</f>
        <v>Financials</v>
      </c>
      <c r="H1138" s="2" t="str">
        <f>_xll.SNL.Clients.Office.Excel.Functions.SPG(A1138, "IQ_INDUSTRY_GROUP")</f>
        <v>Banks</v>
      </c>
      <c r="I1138" s="2" t="str">
        <f>_xll.SNL.Clients.Office.Excel.Functions.SPG(A1138, "IQ_INDUSTRY")</f>
        <v>Banks</v>
      </c>
      <c r="J1138" s="2" t="str">
        <f>_xll.SNL.Clients.Office.Excel.Functions.SPG(A1138, "IQ_PRIMARY_INDUSTRY")</f>
        <v>Regional Banks</v>
      </c>
      <c r="K1138" s="2" t="str">
        <f>_xll.SNL.Clients.Office.Excel.Functions.SPG(A1138, "NAICS_CODE", "Primary")</f>
        <v>522110 - Commercial Banking</v>
      </c>
      <c r="L1138" s="2" t="str">
        <f>_xll.SNL.Clients.Office.Excel.Functions.SPG(A1138, "SP_TOPICTAG")</f>
        <v>Consumer Lending</v>
      </c>
      <c r="M1138" s="3">
        <f>_xll.SNL.Clients.Office.Excel.Functions.SPG(A1138, "SP_PCT_SHARES_OWNED_ALL_INSTITUTIONS")</f>
        <v>70.38</v>
      </c>
      <c r="N1138" s="2" t="str">
        <f>_xll.SNL.Clients.Office.Excel.Functions.SPG(A1138, "RD_CREDIT_RATING_GLOBAL", "Issuer Credit Rating", "Local Currency LT|0")</f>
        <v/>
      </c>
      <c r="O1138" s="2" t="str">
        <f>_xll.SNL.Clients.Office.Excel.Functions.SPG(A1138, "RD_CWOL_GLOBAL", "Issuer Credit Rating", "Local Currency LT|0")</f>
        <v/>
      </c>
      <c r="P1138" s="2" t="str">
        <f>_xll.SNL.Clients.Office.Excel.Functions.SPG(A1138, "RD_RATING_ACTION_GLOBAL", "Issuer Credit Rating", "Local Currency LT|0")</f>
        <v/>
      </c>
      <c r="Q1138" s="1" t="str">
        <f>_xll.SNL.Clients.Office.Excel.Functions.SPG(A1138, "RD_LAST_REVIEW_DATE_GLOBAL", "Issuer Credit Rating", "Local Currency LT")</f>
        <v/>
      </c>
      <c r="R1138" s="1" t="str">
        <f>_xll.SNL.Clients.Office.Excel.Functions.SPG(A1138, "RD_CREDIT_RATING_DATE_GLOBAL", "Issuer Credit Rating", "Local Currency LT|0")</f>
        <v/>
      </c>
      <c r="S1138" s="1" t="str">
        <f>_xll.SNL.Clients.Office.Excel.Functions.SPG(A1138, "RD_CREDIT_WATCH_OUTLOOK_DATE_GLOBAL", "Issuer Credit Rating", "Local Currency LT|0")</f>
        <v/>
      </c>
      <c r="T1138" s="2" t="str">
        <f>_xll.SNL.Clients.Office.Excel.Functions.SPG(A1138, "SP_BUSINESS_DESCRIPTION")</f>
        <v>S&amp;T Bancorp, Inc. operates as the bank holding company for S&amp;T Bank that engages in the provision of retail and commercial banking products and services. The company operates through six segments: Commercial Real Estate, Commercial and Industrial, Commercial Construction, Business Banking, Consumer Real Estate, and Other Consumer. The company accepts time and demand deposits; and offers commercial and consumer loans, cash management services, and brokerage and trust services, as well as acts as guardian and custodian of employee benefits. It also manages private investment accounts for individuals and institutions. In addition, the company distributes life insurance and long-term disability income insurance products, as well as offers title insurance agency services to commercial customers; and acts as a reinsurer of credit life, accident, and health insurance policies. S&amp;T Bancorp, Inc. was founded in 1902 and is headquartered in Indiana, Pennsylvania.</v>
      </c>
    </row>
    <row r="1139" spans="1:20" x14ac:dyDescent="0.3">
      <c r="A1139" s="5" t="s">
        <v>368</v>
      </c>
      <c r="B1139" s="1" t="str">
        <f>_xll.SNL.Clients.Office.Excel.Functions.SPG(A1139,"SP_IPO_DATE")</f>
        <v/>
      </c>
      <c r="C1139" s="3">
        <f>_xll.SNL.Clients.Office.Excel.Functions.SPG(A1139, "SP_VOLUME_AVG_WEEKLY_TO_SHARES_OUT", , "1M")</f>
        <v>4.2575703092221859</v>
      </c>
      <c r="D1139" s="3">
        <f>_xll.SNL.Clients.Office.Excel.Functions.SPG(A1139, "SP_VOLUME_AVG_WEEKLY_TO_SHARES_OUT", , "3M")</f>
        <v>4.2802774624512079</v>
      </c>
      <c r="E1139" s="3">
        <f>_xll.SNL.Clients.Office.Excel.Functions.SPG(A1139, "SP_VOLUME_AVG_DAILY_TO_1YR_AVG_DAILY", , "1M")</f>
        <v>98.83</v>
      </c>
      <c r="F1139" s="3">
        <f>_xll.SNL.Clients.Office.Excel.Functions.SPG(A1139, "SP_VOLUME_AVG_DAILY_TO_1YR_AVG_DAILY", , "3M")</f>
        <v>99.36</v>
      </c>
      <c r="G1139" s="2" t="str">
        <f>_xll.SNL.Clients.Office.Excel.Functions.SPG(A1139, "IQ_SECTOR")</f>
        <v>Real Estate</v>
      </c>
      <c r="H1139" s="2" t="str">
        <f>_xll.SNL.Clients.Office.Excel.Functions.SPG(A1139, "IQ_INDUSTRY_GROUP")</f>
        <v>Equity Real Estate Investment Trusts (REITs)</v>
      </c>
      <c r="I1139" s="2" t="str">
        <f>_xll.SNL.Clients.Office.Excel.Functions.SPG(A1139, "IQ_INDUSTRY")</f>
        <v>Health Care REITs</v>
      </c>
      <c r="J1139" s="2" t="str">
        <f>_xll.SNL.Clients.Office.Excel.Functions.SPG(A1139, "IQ_PRIMARY_INDUSTRY")</f>
        <v>Health Care REITs</v>
      </c>
      <c r="K1139" s="2" t="str">
        <f>_xll.SNL.Clients.Office.Excel.Functions.SPG(A1139, "NAICS_CODE", "Primary")</f>
        <v>531110 - Lessors of Residential Buildings and Dwellings</v>
      </c>
      <c r="L1139" s="2" t="str">
        <f>_xll.SNL.Clients.Office.Excel.Functions.SPG(A1139, "SP_TOPICTAG")</f>
        <v/>
      </c>
      <c r="M1139" s="3">
        <f>_xll.SNL.Clients.Office.Excel.Functions.SPG(A1139, "SP_PCT_SHARES_OWNED_ALL_INSTITUTIONS")</f>
        <v>96.99</v>
      </c>
      <c r="N1139" s="2" t="str">
        <f>_xll.SNL.Clients.Office.Excel.Functions.SPG(A1139, "RD_CREDIT_RATING_GLOBAL", "Issuer Credit Rating", "Local Currency LT|0")</f>
        <v>BB+</v>
      </c>
      <c r="O1139" s="2" t="str">
        <f>_xll.SNL.Clients.Office.Excel.Functions.SPG(A1139, "RD_CWOL_GLOBAL", "Issuer Credit Rating", "Local Currency LT|0")</f>
        <v>Stable</v>
      </c>
      <c r="P1139" s="2" t="str">
        <f>_xll.SNL.Clients.Office.Excel.Functions.SPG(A1139, "RD_RATING_ACTION_GLOBAL", "Issuer Credit Rating", "Local Currency LT|0")</f>
        <v>Upgrade | CreditWatch/Outlook (08/17/2017)</v>
      </c>
      <c r="Q1139" s="1">
        <f>_xll.SNL.Clients.Office.Excel.Functions.SPG(A1139, "RD_LAST_REVIEW_DATE_GLOBAL", "Issuer Credit Rating", "Local Currency LT")</f>
        <v>45673</v>
      </c>
      <c r="R1139" s="1">
        <f>_xll.SNL.Clients.Office.Excel.Functions.SPG(A1139, "RD_CREDIT_RATING_DATE_GLOBAL", "Issuer Credit Rating", "Local Currency LT|0")</f>
        <v>42964</v>
      </c>
      <c r="S1139" s="1">
        <f>_xll.SNL.Clients.Office.Excel.Functions.SPG(A1139, "RD_CREDIT_WATCH_OUTLOOK_DATE_GLOBAL", "Issuer Credit Rating", "Local Currency LT|0")</f>
        <v>42964</v>
      </c>
      <c r="T1139" s="2" t="str">
        <f>_xll.SNL.Clients.Office.Excel.Functions.SPG(A1139, "SP_BUSINESS_DESCRIPTION")</f>
        <v>As of September 30, 2024, Sabra’s investment portfolio included 373 real estate properties held for investment (consisting of (i) 233 skilled nursing/transitional care facilities, (ii) 39 senior housing communities (“senior housing - leased”), (iii) 68 senior housing communities operated by third-party property managers pursuant to property management agreements (“senior housing - managed”), (iv) 18 behavioral health facilities and (v) 15 specialty hospitals and other facilities), 14 investments in loans receivable (consisting of three mortgage loans and 11 other loans), five preferred equity investments and two investments in unconsolidated joint ventures. As of September 30, 2024, Sabra’s real estate properties held for investment included 37,793 beds/units, spread across the United States and Canada.</v>
      </c>
    </row>
    <row r="1140" spans="1:20" x14ac:dyDescent="0.3">
      <c r="A1140" s="5" t="s">
        <v>367</v>
      </c>
      <c r="B1140" s="1">
        <f>_xll.SNL.Clients.Office.Excel.Functions.SPG(A1140,"SP_IPO_DATE")</f>
        <v>41745</v>
      </c>
      <c r="C1140" s="3">
        <f>_xll.SNL.Clients.Office.Excel.Functions.SPG(A1140, "SP_VOLUME_AVG_WEEKLY_TO_SHARES_OUT", , "1M")</f>
        <v>3.9751776115113278</v>
      </c>
      <c r="D1140" s="3">
        <f>_xll.SNL.Clients.Office.Excel.Functions.SPG(A1140, "SP_VOLUME_AVG_WEEKLY_TO_SHARES_OUT", , "3M")</f>
        <v>5.0644262605899391</v>
      </c>
      <c r="E1140" s="3">
        <f>_xll.SNL.Clients.Office.Excel.Functions.SPG(A1140, "SP_VOLUME_AVG_DAILY_TO_1YR_AVG_DAILY", , "1M")</f>
        <v>69.959999999999994</v>
      </c>
      <c r="F1140" s="3">
        <f>_xll.SNL.Clients.Office.Excel.Functions.SPG(A1140, "SP_VOLUME_AVG_DAILY_TO_1YR_AVG_DAILY", , "3M")</f>
        <v>89.13</v>
      </c>
      <c r="G1140" s="2" t="str">
        <f>_xll.SNL.Clients.Office.Excel.Functions.SPG(A1140, "IQ_SECTOR")</f>
        <v>Consumer Discretionary</v>
      </c>
      <c r="H1140" s="2" t="str">
        <f>_xll.SNL.Clients.Office.Excel.Functions.SPG(A1140, "IQ_INDUSTRY_GROUP")</f>
        <v>Consumer Services</v>
      </c>
      <c r="I1140" s="2" t="str">
        <f>_xll.SNL.Clients.Office.Excel.Functions.SPG(A1140, "IQ_INDUSTRY")</f>
        <v>Hotels, Restaurants and Leisure</v>
      </c>
      <c r="J1140" s="2" t="str">
        <f>_xll.SNL.Clients.Office.Excel.Functions.SPG(A1140, "IQ_PRIMARY_INDUSTRY")</f>
        <v>Hotels, Resorts and Cruise Lines</v>
      </c>
      <c r="K1140" s="2" t="str">
        <f>_xll.SNL.Clients.Office.Excel.Functions.SPG(A1140, "NAICS_CODE", "Primary")</f>
        <v>721110 - Hotels (except Casino Hotels) and Motels</v>
      </c>
      <c r="L1140" s="2" t="str">
        <f>_xll.SNL.Clients.Office.Excel.Functions.SPG(A1140, "SP_TOPICTAG")</f>
        <v>Adventure Travel; Business Travel; Tourism; Travel Accommodations</v>
      </c>
      <c r="M1140" s="3">
        <f>_xll.SNL.Clients.Office.Excel.Functions.SPG(A1140, "SP_PCT_SHARES_OWNED_ALL_INSTITUTIONS")</f>
        <v>96.32</v>
      </c>
      <c r="N1140" s="2" t="str">
        <f>_xll.SNL.Clients.Office.Excel.Functions.SPG(A1140, "RD_CREDIT_RATING_GLOBAL", "Issuer Credit Rating", "Local Currency LT|0")</f>
        <v>B-</v>
      </c>
      <c r="O1140" s="2" t="str">
        <f>_xll.SNL.Clients.Office.Excel.Functions.SPG(A1140, "RD_CWOL_GLOBAL", "Issuer Credit Rating", "Local Currency LT|0")</f>
        <v>Stable</v>
      </c>
      <c r="P1140" s="2" t="str">
        <f>_xll.SNL.Clients.Office.Excel.Functions.SPG(A1140, "RD_RATING_ACTION_GLOBAL", "Issuer Credit Rating", "Local Currency LT|0")</f>
        <v>Downgrade | CreditWatch/Outlook (02/16/2023)</v>
      </c>
      <c r="Q1140" s="1">
        <f>_xll.SNL.Clients.Office.Excel.Functions.SPG(A1140, "RD_LAST_REVIEW_DATE_GLOBAL", "Issuer Credit Rating", "Local Currency LT")</f>
        <v>45401</v>
      </c>
      <c r="R1140" s="1">
        <f>_xll.SNL.Clients.Office.Excel.Functions.SPG(A1140, "RD_CREDIT_RATING_DATE_GLOBAL", "Issuer Credit Rating", "Local Currency LT|0")</f>
        <v>44973</v>
      </c>
      <c r="S1140" s="1">
        <f>_xll.SNL.Clients.Office.Excel.Functions.SPG(A1140, "RD_CREDIT_WATCH_OUTLOOK_DATE_GLOBAL", "Issuer Credit Rating", "Local Currency LT|0")</f>
        <v>44973</v>
      </c>
      <c r="T1140" s="2" t="str">
        <f>_xll.SNL.Clients.Office.Excel.Functions.SPG(A1140, "SP_BUSINESS_DESCRIPTION")</f>
        <v>Sabre Corporation, together with its subsidiaries, operates as software and technology company for travel industry in the United States, Europe, Asia-Pacific, and internationally. It operates through two segments: Travel Solutions and Hospitality Solutions. The Travel Solutions segment operates a business-to-business travel marketplace that offers travel content, such as inventory, prices, and availability from a range of travel suppliers, including airlines, hotels, car rental brands, rail carriers, cruise lines, and tour operators with a network of travel buyers comprising online and offline travel agencies, travel management companies, and corporate travel departments. This segment provides a portfolio of software technology products and solutions through software-as-a-service (SaaS) and hosted delivery models to airlines and other travel suppliers. Its products include reservation systems for carriers, commercial and operations products, agency solutions, and data-driven intelligence solutions. Its Hospitality Solutions segment provides software and solutions to hoteliers through SaaS and hosted delivery models. Sabre Corporation was incorporated in 2006 and is headquartered in Southlake, Texas.</v>
      </c>
    </row>
    <row r="1141" spans="1:20" x14ac:dyDescent="0.3">
      <c r="A1141" s="5" t="s">
        <v>366</v>
      </c>
      <c r="B1141" s="1">
        <f>_xll.SNL.Clients.Office.Excel.Functions.SPG(A1141,"SP_IPO_DATE")</f>
        <v>42907</v>
      </c>
      <c r="C1141" s="3">
        <f>_xll.SNL.Clients.Office.Excel.Functions.SPG(A1141, "SP_VOLUME_AVG_WEEKLY_TO_SHARES_OUT", , "1M")</f>
        <v>3.4376398568756952</v>
      </c>
      <c r="D1141" s="3">
        <f>_xll.SNL.Clients.Office.Excel.Functions.SPG(A1141, "SP_VOLUME_AVG_WEEKLY_TO_SHARES_OUT", , "3M")</f>
        <v>3.193005642299132</v>
      </c>
      <c r="E1141" s="3">
        <f>_xll.SNL.Clients.Office.Excel.Functions.SPG(A1141, "SP_VOLUME_AVG_DAILY_TO_1YR_AVG_DAILY", , "1M")</f>
        <v>130.04</v>
      </c>
      <c r="F1141" s="3">
        <f>_xll.SNL.Clients.Office.Excel.Functions.SPG(A1141, "SP_VOLUME_AVG_DAILY_TO_1YR_AVG_DAILY", , "3M")</f>
        <v>120.79</v>
      </c>
      <c r="G1141" s="2" t="str">
        <f>_xll.SNL.Clients.Office.Excel.Functions.SPG(A1141, "IQ_SECTOR")</f>
        <v>Real Estate</v>
      </c>
      <c r="H1141" s="2" t="str">
        <f>_xll.SNL.Clients.Office.Excel.Functions.SPG(A1141, "IQ_INDUSTRY_GROUP")</f>
        <v>Equity Real Estate Investment Trusts (REITs)</v>
      </c>
      <c r="I1141" s="2" t="str">
        <f>_xll.SNL.Clients.Office.Excel.Functions.SPG(A1141, "IQ_INDUSTRY")</f>
        <v>Specialized REITs</v>
      </c>
      <c r="J1141" s="2" t="str">
        <f>_xll.SNL.Clients.Office.Excel.Functions.SPG(A1141, "IQ_PRIMARY_INDUSTRY")</f>
        <v>Other Specialized REITs</v>
      </c>
      <c r="K1141" s="2" t="str">
        <f>_xll.SNL.Clients.Office.Excel.Functions.SPG(A1141, "NAICS_CODE", "Primary")</f>
        <v>531110 - Lessors of Residential Buildings and Dwellings</v>
      </c>
      <c r="L1141" s="2" t="str">
        <f>_xll.SNL.Clients.Office.Excel.Functions.SPG(A1141, "SP_TOPICTAG")</f>
        <v/>
      </c>
      <c r="M1141" s="3">
        <f>_xll.SNL.Clients.Office.Excel.Functions.SPG(A1141, "SP_PCT_SHARES_OWNED_ALL_INSTITUTIONS")</f>
        <v>75.98</v>
      </c>
      <c r="N1141" s="2" t="str">
        <f>_xll.SNL.Clients.Office.Excel.Functions.SPG(A1141, "RD_CREDIT_RATING_GLOBAL", "Issuer Credit Rating", "Local Currency LT|0")</f>
        <v>BBB+</v>
      </c>
      <c r="O1141" s="2" t="str">
        <f>_xll.SNL.Clients.Office.Excel.Functions.SPG(A1141, "RD_CWOL_GLOBAL", "Issuer Credit Rating", "Local Currency LT|0")</f>
        <v>Positive</v>
      </c>
      <c r="P1141" s="2" t="str">
        <f>_xll.SNL.Clients.Office.Excel.Functions.SPG(A1141, "RD_RATING_ACTION_GLOBAL", "Issuer Credit Rating", "Local Currency LT|0")</f>
        <v>New Rating | CreditWatch/Outlook (11/07/2024)</v>
      </c>
      <c r="Q1141" s="1">
        <f>_xll.SNL.Clients.Office.Excel.Functions.SPG(A1141, "RD_LAST_REVIEW_DATE_GLOBAL", "Issuer Credit Rating", "Local Currency LT")</f>
        <v>45672</v>
      </c>
      <c r="R1141" s="1">
        <f>_xll.SNL.Clients.Office.Excel.Functions.SPG(A1141, "RD_CREDIT_RATING_DATE_GLOBAL", "Issuer Credit Rating", "Local Currency LT|0")</f>
        <v>45603</v>
      </c>
      <c r="S1141" s="1">
        <f>_xll.SNL.Clients.Office.Excel.Functions.SPG(A1141, "RD_CREDIT_WATCH_OUTLOOK_DATE_GLOBAL", "Issuer Credit Rating", "Local Currency LT|0")</f>
        <v>45603</v>
      </c>
      <c r="T1141" s="2" t="str">
        <f>_xll.SNL.Clients.Office.Excel.Functions.SPG(A1141, "SP_BUSINESS_DESCRIPTION")</f>
        <v>Safehold Inc. (NYSE: SAFE) is revolutionizing real estate ownership by providing a new and better way for owners to unlock the value of the land beneath their buildings. Having created the modern ground lease industry in 2017, Safehold continues to help owners of high quality multifamily, office, industrial, hospitality, student housing, life science and mixed-use properties generate higher returns with less risk. The Company, which is taxed as a real estate investment trust (REIT), seeks to deliver safe, growing income and long-term capital appreciation to its shareholders.</v>
      </c>
    </row>
    <row r="1142" spans="1:20" x14ac:dyDescent="0.3">
      <c r="A1142" s="5" t="s">
        <v>365</v>
      </c>
      <c r="B1142" s="1">
        <f>_xll.SNL.Clients.Office.Excel.Functions.SPG(A1142,"SP_IPO_DATE")</f>
        <v>37581</v>
      </c>
      <c r="C1142" s="3">
        <f>_xll.SNL.Clients.Office.Excel.Functions.SPG(A1142, "SP_VOLUME_AVG_WEEKLY_TO_SHARES_OUT", , "1M")</f>
        <v>1.3163698027522219</v>
      </c>
      <c r="D1142" s="3">
        <f>_xll.SNL.Clients.Office.Excel.Functions.SPG(A1142, "SP_VOLUME_AVG_WEEKLY_TO_SHARES_OUT", , "3M")</f>
        <v>1.8667095924675061</v>
      </c>
      <c r="E1142" s="3">
        <f>_xll.SNL.Clients.Office.Excel.Functions.SPG(A1142, "SP_VOLUME_AVG_DAILY_TO_1YR_AVG_DAILY", , "1M")</f>
        <v>75.22</v>
      </c>
      <c r="F1142" s="3">
        <f>_xll.SNL.Clients.Office.Excel.Functions.SPG(A1142, "SP_VOLUME_AVG_DAILY_TO_1YR_AVG_DAILY", , "3M")</f>
        <v>106.67</v>
      </c>
      <c r="G1142" s="2" t="str">
        <f>_xll.SNL.Clients.Office.Excel.Functions.SPG(A1142, "IQ_SECTOR")</f>
        <v>Financials</v>
      </c>
      <c r="H1142" s="2" t="str">
        <f>_xll.SNL.Clients.Office.Excel.Functions.SPG(A1142, "IQ_INDUSTRY_GROUP")</f>
        <v>Insurance</v>
      </c>
      <c r="I1142" s="2" t="str">
        <f>_xll.SNL.Clients.Office.Excel.Functions.SPG(A1142, "IQ_INDUSTRY")</f>
        <v>Insurance</v>
      </c>
      <c r="J1142" s="2" t="str">
        <f>_xll.SNL.Clients.Office.Excel.Functions.SPG(A1142, "IQ_PRIMARY_INDUSTRY")</f>
        <v>Property and Casualty Insurance</v>
      </c>
      <c r="K1142" s="2" t="str">
        <f>_xll.SNL.Clients.Office.Excel.Functions.SPG(A1142, "NAICS_CODE", "Primary")</f>
        <v>524126 - Direct Property and Casualty Insurance Carriers</v>
      </c>
      <c r="L1142" s="2" t="str">
        <f>_xll.SNL.Clients.Office.Excel.Functions.SPG(A1142, "SP_TOPICTAG")</f>
        <v/>
      </c>
      <c r="M1142" s="3">
        <f>_xll.SNL.Clients.Office.Excel.Functions.SPG(A1142, "SP_PCT_SHARES_OWNED_ALL_INSTITUTIONS")</f>
        <v>83.11</v>
      </c>
      <c r="N1142" s="2" t="str">
        <f>_xll.SNL.Clients.Office.Excel.Functions.SPG(A1142, "RD_CREDIT_RATING_GLOBAL", "Issuer Credit Rating", "Local Currency LT|0")</f>
        <v/>
      </c>
      <c r="O1142" s="2" t="str">
        <f>_xll.SNL.Clients.Office.Excel.Functions.SPG(A1142, "RD_CWOL_GLOBAL", "Issuer Credit Rating", "Local Currency LT|0")</f>
        <v/>
      </c>
      <c r="P1142" s="2" t="str">
        <f>_xll.SNL.Clients.Office.Excel.Functions.SPG(A1142, "RD_RATING_ACTION_GLOBAL", "Issuer Credit Rating", "Local Currency LT|0")</f>
        <v/>
      </c>
      <c r="Q1142" s="1" t="str">
        <f>_xll.SNL.Clients.Office.Excel.Functions.SPG(A1142, "RD_LAST_REVIEW_DATE_GLOBAL", "Issuer Credit Rating", "Local Currency LT")</f>
        <v/>
      </c>
      <c r="R1142" s="1" t="str">
        <f>_xll.SNL.Clients.Office.Excel.Functions.SPG(A1142, "RD_CREDIT_RATING_DATE_GLOBAL", "Issuer Credit Rating", "Local Currency LT|0")</f>
        <v/>
      </c>
      <c r="S1142" s="1" t="str">
        <f>_xll.SNL.Clients.Office.Excel.Functions.SPG(A1142, "RD_CREDIT_WATCH_OUTLOOK_DATE_GLOBAL", "Issuer Credit Rating", "Local Currency LT|0")</f>
        <v/>
      </c>
      <c r="T1142" s="2" t="str">
        <f>_xll.SNL.Clients.Office.Excel.Functions.SPG(A1142, "SP_BUSINESS_DESCRIPTION")</f>
        <v>Safety Insurance Group, Inc. provides private passenger and commercial automobile, and homeowner insurance in the United States. The company’s private passenger automobile policies offer coverage for bodily injury and property damage to others, no-fault personal injury coverage for the insured/insured’s car occupants, and physical damage coverage for an insured’s own vehicle for collision or other perils. It also provides commercial automobile policies that offer insurance for commercial vehicles used for business purposes, including private passenger-type vehicles, trucks, tractors and trailers, insure individual vehicles, and commercial fleets; and homeowners policies, which provide coverage for homes, condominiums, and apartments for losses to a dwelling and its contents from various perils, and coverage for liability to others arising from ownership or occupancy. In addition, the company offers business owners policies that cover apartments and residential condominiums, restaurants, office condominiums, processing and services businesses, special trade contractors, and wholesalers. Further, it provides personal umbrella policies, which provide personal excess liability coverage over and above the limits of individual automobile, watercraft, and homeowner’s insurance policies; and commercial umbrella, which offers an excess liability product to clients, as well as underwrites dwelling fire insurance for non-owner-occupied residences. Additionally, the company offers inland marine coverage for homeowners and business owner policies, and watercraft coverage for small and medium sized pleasure crafts. It distributes its products through independent agents. The company was formerly known as Safety Holdings Inc and changed its name to Safety Insurance Group, Inc. in April 2002. Safety Insurance Group, Inc. was founded in 1979 and is headquartered in Boston, Massachusetts.</v>
      </c>
    </row>
    <row r="1143" spans="1:20" x14ac:dyDescent="0.3">
      <c r="A1143" s="5" t="s">
        <v>364</v>
      </c>
      <c r="B1143" s="1" t="str">
        <f>_xll.SNL.Clients.Office.Excel.Functions.SPG(A1143,"SP_IPO_DATE")</f>
        <v/>
      </c>
      <c r="C1143" s="3">
        <f>_xll.SNL.Clients.Office.Excel.Functions.SPG(A1143, "SP_VOLUME_AVG_WEEKLY_TO_SHARES_OUT", , "1M")</f>
        <v>7.4046200852961537</v>
      </c>
      <c r="D1143" s="3">
        <f>_xll.SNL.Clients.Office.Excel.Functions.SPG(A1143, "SP_VOLUME_AVG_WEEKLY_TO_SHARES_OUT", , "3M")</f>
        <v>6.760277754736606</v>
      </c>
      <c r="E1143" s="3">
        <f>_xll.SNL.Clients.Office.Excel.Functions.SPG(A1143, "SP_VOLUME_AVG_DAILY_TO_1YR_AVG_DAILY", , "1M")</f>
        <v>100.09</v>
      </c>
      <c r="F1143" s="3">
        <f>_xll.SNL.Clients.Office.Excel.Functions.SPG(A1143, "SP_VOLUME_AVG_DAILY_TO_1YR_AVG_DAILY", , "3M")</f>
        <v>91.38</v>
      </c>
      <c r="G1143" s="2" t="str">
        <f>_xll.SNL.Clients.Office.Excel.Functions.SPG(A1143, "IQ_SECTOR")</f>
        <v>Industrials</v>
      </c>
      <c r="H1143" s="2" t="str">
        <f>_xll.SNL.Clients.Office.Excel.Functions.SPG(A1143, "IQ_INDUSTRY_GROUP")</f>
        <v>Transportation</v>
      </c>
      <c r="I1143" s="2" t="str">
        <f>_xll.SNL.Clients.Office.Excel.Functions.SPG(A1143, "IQ_INDUSTRY")</f>
        <v>Ground Transportation</v>
      </c>
      <c r="J1143" s="2" t="str">
        <f>_xll.SNL.Clients.Office.Excel.Functions.SPG(A1143, "IQ_PRIMARY_INDUSTRY")</f>
        <v>Cargo Ground Transportation</v>
      </c>
      <c r="K1143" s="2" t="str">
        <f>_xll.SNL.Clients.Office.Excel.Functions.SPG(A1143, "NAICS_CODE", "Primary")</f>
        <v>484122 - General Freight Trucking, Long-Distance, Less Than Truckload</v>
      </c>
      <c r="L1143" s="2" t="str">
        <f>_xll.SNL.Clients.Office.Excel.Functions.SPG(A1143, "SP_TOPICTAG")</f>
        <v>Fleet Management; Freight Service</v>
      </c>
      <c r="M1143" s="3">
        <f>_xll.SNL.Clients.Office.Excel.Functions.SPG(A1143, "SP_PCT_SHARES_OWNED_ALL_INSTITUTIONS")</f>
        <v>113.93</v>
      </c>
      <c r="N1143" s="2" t="str">
        <f>_xll.SNL.Clients.Office.Excel.Functions.SPG(A1143, "RD_CREDIT_RATING_GLOBAL", "Issuer Credit Rating", "Local Currency LT|0")</f>
        <v/>
      </c>
      <c r="O1143" s="2" t="str">
        <f>_xll.SNL.Clients.Office.Excel.Functions.SPG(A1143, "RD_CWOL_GLOBAL", "Issuer Credit Rating", "Local Currency LT|0")</f>
        <v/>
      </c>
      <c r="P1143" s="2" t="str">
        <f>_xll.SNL.Clients.Office.Excel.Functions.SPG(A1143, "RD_RATING_ACTION_GLOBAL", "Issuer Credit Rating", "Local Currency LT|0")</f>
        <v/>
      </c>
      <c r="Q1143" s="1" t="str">
        <f>_xll.SNL.Clients.Office.Excel.Functions.SPG(A1143, "RD_LAST_REVIEW_DATE_GLOBAL", "Issuer Credit Rating", "Local Currency LT")</f>
        <v/>
      </c>
      <c r="R1143" s="1" t="str">
        <f>_xll.SNL.Clients.Office.Excel.Functions.SPG(A1143, "RD_CREDIT_RATING_DATE_GLOBAL", "Issuer Credit Rating", "Local Currency LT|0")</f>
        <v/>
      </c>
      <c r="S1143" s="1" t="str">
        <f>_xll.SNL.Clients.Office.Excel.Functions.SPG(A1143, "RD_CREDIT_WATCH_OUTLOOK_DATE_GLOBAL", "Issuer Credit Rating", "Local Currency LT|0")</f>
        <v/>
      </c>
      <c r="T1143" s="2" t="str">
        <f>_xll.SNL.Clients.Office.Excel.Functions.SPG(A1143, "SP_BUSINESS_DESCRIPTION")</f>
        <v>Saia, Inc., together with its subsidiaries, operates as a transportation company in North America. The company provides less-than-truckload services for shipments between 100 and 10,000 pounds; and other value-added services, including non-asset truckload, expedited, and logistics services. It also offers other value-added services, including non-asset truckload, expedited, and logistics services. As of December 31, 2022, it operated 191 owned and leased facilities; and owned approximately 6,200 tractors and 20,800 trailers. The company operates 200 terminals. The company was formerly known as SCS Transportation, Inc. and changed its name to Saia, Inc. in July 2006. Saia, Inc. was founded in 1924 and is headquartered in Johns Creek, Georgia.</v>
      </c>
    </row>
    <row r="1144" spans="1:20" x14ac:dyDescent="0.3">
      <c r="A1144" s="5" t="s">
        <v>363</v>
      </c>
      <c r="B1144" s="1">
        <f>_xll.SNL.Clients.Office.Excel.Functions.SPG(A1144,"SP_IPO_DATE")</f>
        <v>38160</v>
      </c>
      <c r="C1144" s="3">
        <f>_xll.SNL.Clients.Office.Excel.Functions.SPG(A1144, "SP_VOLUME_AVG_WEEKLY_TO_SHARES_OUT", , "1M")</f>
        <v>3.5031679841897234</v>
      </c>
      <c r="D1144" s="3">
        <f>_xll.SNL.Clients.Office.Excel.Functions.SPG(A1144, "SP_VOLUME_AVG_WEEKLY_TO_SHARES_OUT", , "3M")</f>
        <v>3.4368455775777802</v>
      </c>
      <c r="E1144" s="3">
        <f>_xll.SNL.Clients.Office.Excel.Functions.SPG(A1144, "SP_VOLUME_AVG_DAILY_TO_1YR_AVG_DAILY", , "1M")</f>
        <v>102.83</v>
      </c>
      <c r="F1144" s="3">
        <f>_xll.SNL.Clients.Office.Excel.Functions.SPG(A1144, "SP_VOLUME_AVG_DAILY_TO_1YR_AVG_DAILY", , "3M")</f>
        <v>100.89</v>
      </c>
      <c r="G1144" s="2" t="str">
        <f>_xll.SNL.Clients.Office.Excel.Functions.SPG(A1144, "IQ_SECTOR")</f>
        <v>Information Technology</v>
      </c>
      <c r="H1144" s="2" t="str">
        <f>_xll.SNL.Clients.Office.Excel.Functions.SPG(A1144, "IQ_INDUSTRY_GROUP")</f>
        <v>Software and Services</v>
      </c>
      <c r="I1144" s="2" t="str">
        <f>_xll.SNL.Clients.Office.Excel.Functions.SPG(A1144, "IQ_INDUSTRY")</f>
        <v>Software</v>
      </c>
      <c r="J1144" s="2" t="str">
        <f>_xll.SNL.Clients.Office.Excel.Functions.SPG(A1144, "IQ_PRIMARY_INDUSTRY")</f>
        <v>Application Software</v>
      </c>
      <c r="K1144" s="2" t="str">
        <f>_xll.SNL.Clients.Office.Excel.Functions.SPG(A1144, "NAICS_CODE", "Primary")</f>
        <v>513210 - Software Publishers</v>
      </c>
      <c r="L1144" s="2" t="str">
        <f>_xll.SNL.Clients.Office.Excel.Functions.SPG(A1144, "SP_TOPICTAG")</f>
        <v>Software Development; Marketing Automation; Salesforce Automation; Customer Relationship Management; Cloud Infrastructure; Process Automation; Artificial Intelligence</v>
      </c>
      <c r="M1144" s="3">
        <f>_xll.SNL.Clients.Office.Excel.Functions.SPG(A1144, "SP_PCT_SHARES_OWNED_ALL_INSTITUTIONS")</f>
        <v>82.03</v>
      </c>
      <c r="N1144" s="2" t="str">
        <f>_xll.SNL.Clients.Office.Excel.Functions.SPG(A1144, "RD_CREDIT_RATING_GLOBAL", "Issuer Credit Rating", "Local Currency LT|0")</f>
        <v>A+</v>
      </c>
      <c r="O1144" s="2" t="str">
        <f>_xll.SNL.Clients.Office.Excel.Functions.SPG(A1144, "RD_CWOL_GLOBAL", "Issuer Credit Rating", "Local Currency LT|0")</f>
        <v>Stable</v>
      </c>
      <c r="P1144" s="2" t="str">
        <f>_xll.SNL.Clients.Office.Excel.Functions.SPG(A1144, "RD_RATING_ACTION_GLOBAL", "Issuer Credit Rating", "Local Currency LT|0")</f>
        <v>Upgrade | CreditWatch/Outlook (06/29/2021)</v>
      </c>
      <c r="Q1144" s="1">
        <f>_xll.SNL.Clients.Office.Excel.Functions.SPG(A1144, "RD_LAST_REVIEW_DATE_GLOBAL", "Issuer Credit Rating", "Local Currency LT")</f>
        <v>45401</v>
      </c>
      <c r="R1144" s="1">
        <f>_xll.SNL.Clients.Office.Excel.Functions.SPG(A1144, "RD_CREDIT_RATING_DATE_GLOBAL", "Issuer Credit Rating", "Local Currency LT|0")</f>
        <v>44376</v>
      </c>
      <c r="S1144" s="1">
        <f>_xll.SNL.Clients.Office.Excel.Functions.SPG(A1144, "RD_CREDIT_WATCH_OUTLOOK_DATE_GLOBAL", "Issuer Credit Rating", "Local Currency LT|0")</f>
        <v>44376</v>
      </c>
      <c r="T1144" s="2" t="str">
        <f>_xll.SNL.Clients.Office.Excel.Functions.SPG(A1144, "SP_BUSINESS_DESCRIPTION")</f>
        <v>Salesforce, Inc. provides Customer Relationship Management (CRM) technology that brings companies and customers together worldwide. The company’s service includes sales to store data, monitor leads and progress, forecast opportunities, gain insights through analytics and artificial intelligence, and deliver quotes, contracts, and invoices; and service that enables companies to deliver trusted and highly personalized customer support at scale. In addition, its platform offering comprise a flexible platform that enables companies of various sizes, locations, and industries to build business workflow and apps with customer; online learning platform that allows anyone to learn in-demand Salesforce skills; and Slack, an intelligent productivity platform. The company’s marketing services enables companies to plan, personalize, automate, and optimize customer marketing journey, connecting interaction, and connected products; and commerce services, which empowers shopping experience across various customer touchpoint, such as mobile, web, social, and stores and provides click-to-code tools that offers customers to build and deploy solutions. Further, its analytics offering includes Tableau, an end-to-end analytics solution for range of enterprise use cases and intelligent analytics with AI models, spot trends, predict outcomes, creates summaries, timely recommendations, and take action from any device; and integration service including MuleSoft, which provides building blocks to deliver end-to-end and connected experiences. Additionally, the company provides data cloud, a hyperscale data engine native to Salesforce; vertical services to meet the needs of customers in industries, such as financial services, healthcare and life sciences, manufacturing and automotive and government; and offers salesforce starter for small and medium-sized businesses. Salesforce, Inc. was incorporated in 1999 and is headquartered in San Francisco, California.</v>
      </c>
    </row>
    <row r="1145" spans="1:20" x14ac:dyDescent="0.3">
      <c r="A1145" s="5" t="s">
        <v>362</v>
      </c>
      <c r="B1145" s="1" t="str">
        <f>_xll.SNL.Clients.Office.Excel.Functions.SPG(A1145,"SP_IPO_DATE")</f>
        <v/>
      </c>
      <c r="C1145" s="3">
        <f>_xll.SNL.Clients.Office.Excel.Functions.SPG(A1145, "SP_VOLUME_AVG_WEEKLY_TO_SHARES_OUT", , "1M")</f>
        <v>11.972738732247148</v>
      </c>
      <c r="D1145" s="3">
        <f>_xll.SNL.Clients.Office.Excel.Functions.SPG(A1145, "SP_VOLUME_AVG_WEEKLY_TO_SHARES_OUT", , "3M")</f>
        <v>11.183236821503741</v>
      </c>
      <c r="E1145" s="3">
        <f>_xll.SNL.Clients.Office.Excel.Functions.SPG(A1145, "SP_VOLUME_AVG_DAILY_TO_1YR_AVG_DAILY", , "1M")</f>
        <v>156.53</v>
      </c>
      <c r="F1145" s="3">
        <f>_xll.SNL.Clients.Office.Excel.Functions.SPG(A1145, "SP_VOLUME_AVG_DAILY_TO_1YR_AVG_DAILY", , "3M")</f>
        <v>146.21</v>
      </c>
      <c r="G1145" s="2" t="str">
        <f>_xll.SNL.Clients.Office.Excel.Functions.SPG(A1145, "IQ_SECTOR")</f>
        <v>Consumer Discretionary</v>
      </c>
      <c r="H1145" s="2" t="str">
        <f>_xll.SNL.Clients.Office.Excel.Functions.SPG(A1145, "IQ_INDUSTRY_GROUP")</f>
        <v>Consumer Discretionary Distribution and Retail</v>
      </c>
      <c r="I1145" s="2" t="str">
        <f>_xll.SNL.Clients.Office.Excel.Functions.SPG(A1145, "IQ_INDUSTRY")</f>
        <v>Specialty Retail</v>
      </c>
      <c r="J1145" s="2" t="str">
        <f>_xll.SNL.Clients.Office.Excel.Functions.SPG(A1145, "IQ_PRIMARY_INDUSTRY")</f>
        <v>Other Specialty Retail</v>
      </c>
      <c r="K1145" s="2" t="str">
        <f>_xll.SNL.Clients.Office.Excel.Functions.SPG(A1145, "NAICS_CODE", "Primary")</f>
        <v>456120 - Cosmetics, Beauty Supplies, and Perfume Retailers</v>
      </c>
      <c r="L1145" s="2" t="str">
        <f>_xll.SNL.Clients.Office.Excel.Functions.SPG(A1145, "SP_TOPICTAG")</f>
        <v>Fast-Moving Consumer Goods; Lifestyle; Brand Marketing; Courier Service</v>
      </c>
      <c r="M1145" s="3">
        <f>_xll.SNL.Clients.Office.Excel.Functions.SPG(A1145, "SP_PCT_SHARES_OWNED_ALL_INSTITUTIONS")</f>
        <v>110.8</v>
      </c>
      <c r="N1145" s="2" t="str">
        <f>_xll.SNL.Clients.Office.Excel.Functions.SPG(A1145, "RD_CREDIT_RATING_GLOBAL", "Issuer Credit Rating", "Local Currency LT|0")</f>
        <v>BB-</v>
      </c>
      <c r="O1145" s="2" t="str">
        <f>_xll.SNL.Clients.Office.Excel.Functions.SPG(A1145, "RD_CWOL_GLOBAL", "Issuer Credit Rating", "Local Currency LT|0")</f>
        <v>Stable</v>
      </c>
      <c r="P1145" s="2" t="str">
        <f>_xll.SNL.Clients.Office.Excel.Functions.SPG(A1145, "RD_RATING_ACTION_GLOBAL", "Issuer Credit Rating", "Local Currency LT|0")</f>
        <v>CreditWatch/Outlook (12/08/2022)</v>
      </c>
      <c r="Q1145" s="1">
        <f>_xll.SNL.Clients.Office.Excel.Functions.SPG(A1145, "RD_LAST_REVIEW_DATE_GLOBAL", "Issuer Credit Rating", "Local Currency LT")</f>
        <v>45553</v>
      </c>
      <c r="R1145" s="1">
        <f>_xll.SNL.Clients.Office.Excel.Functions.SPG(A1145, "RD_CREDIT_RATING_DATE_GLOBAL", "Issuer Credit Rating", "Local Currency LT|0")</f>
        <v>43235</v>
      </c>
      <c r="S1145" s="1">
        <f>_xll.SNL.Clients.Office.Excel.Functions.SPG(A1145, "RD_CREDIT_WATCH_OUTLOOK_DATE_GLOBAL", "Issuer Credit Rating", "Local Currency LT|0")</f>
        <v>44903</v>
      </c>
      <c r="T1145" s="2" t="str">
        <f>_xll.SNL.Clients.Office.Excel.Functions.SPG(A1145, "SP_BUSINESS_DESCRIPTION")</f>
        <v>Sally Beauty Holdings, Inc. operates as a specialty retailer and distributor of professional beauty supplies. The company operates through two segments, Sally Beauty Supply and Beauty Systems Group. The Sally Beauty Supply segment offers beauty products, including hair color and care products, skin and nail care products, styling tools, and other beauty products for retail customers, salons, and salon professionals. This segment also provides products under Wella and L'Oreal brands. The Beauty Systems Group segment offers professional beauty products, such as hair color and care products, skin and nail care products, styling tools, and other beauty items directly to salons and salon professionals through its professional-only stores, e-commerce platforms, and sales force, as well as through franchised stores under the Armstrong McCall store name. This segment also sells products under Paul Mitchell and Wella brands. It operates stores and franchised units in the United States, Puerto Rico, Canada, Mexico, Chile, the United Kingdom, Ireland, Belgium, France, the Netherlands, Spain, and Germany. The company distributes its products through full-service/exclusive distributors and open-line distributors. Sally Beauty Holdings, Inc. was founded in 1964 and is headquartered in Denton, Texas.</v>
      </c>
    </row>
    <row r="1146" spans="1:20" x14ac:dyDescent="0.3">
      <c r="A1146" s="5" t="s">
        <v>361</v>
      </c>
      <c r="B1146" s="1" t="str">
        <f>_xll.SNL.Clients.Office.Excel.Functions.SPG(A1146,"SP_IPO_DATE")</f>
        <v/>
      </c>
      <c r="C1146" s="3">
        <f>_xll.SNL.Clients.Office.Excel.Functions.SPG(A1146, "SP_VOLUME_AVG_WEEKLY_TO_SHARES_OUT", , "1M")</f>
        <v>4.6333292024759523</v>
      </c>
      <c r="D1146" s="3">
        <f>_xll.SNL.Clients.Office.Excel.Functions.SPG(A1146, "SP_VOLUME_AVG_WEEKLY_TO_SHARES_OUT", , "3M")</f>
        <v>3.6355518893323437</v>
      </c>
      <c r="E1146" s="3">
        <f>_xll.SNL.Clients.Office.Excel.Functions.SPG(A1146, "SP_VOLUME_AVG_DAILY_TO_1YR_AVG_DAILY", , "1M")</f>
        <v>128.81</v>
      </c>
      <c r="F1146" s="3">
        <f>_xll.SNL.Clients.Office.Excel.Functions.SPG(A1146, "SP_VOLUME_AVG_DAILY_TO_1YR_AVG_DAILY", , "3M")</f>
        <v>101.07</v>
      </c>
      <c r="G1146" s="2" t="str">
        <f>_xll.SNL.Clients.Office.Excel.Functions.SPG(A1146, "IQ_SECTOR")</f>
        <v>Information Technology</v>
      </c>
      <c r="H1146" s="2" t="str">
        <f>_xll.SNL.Clients.Office.Excel.Functions.SPG(A1146, "IQ_INDUSTRY_GROUP")</f>
        <v>Technology Hardware and Equipment</v>
      </c>
      <c r="I1146" s="2" t="str">
        <f>_xll.SNL.Clients.Office.Excel.Functions.SPG(A1146, "IQ_INDUSTRY")</f>
        <v>Electronic Equipment, Instruments and Components</v>
      </c>
      <c r="J1146" s="2" t="str">
        <f>_xll.SNL.Clients.Office.Excel.Functions.SPG(A1146, "IQ_PRIMARY_INDUSTRY")</f>
        <v>Electronic Manufacturing Services</v>
      </c>
      <c r="K1146" s="2" t="str">
        <f>_xll.SNL.Clients.Office.Excel.Functions.SPG(A1146, "NAICS_CODE", "Primary")</f>
        <v>33441 - Semiconductor and Other Electronic Component Manufacturing</v>
      </c>
      <c r="L1146" s="2" t="str">
        <f>_xll.SNL.Clients.Office.Excel.Functions.SPG(A1146, "SP_TOPICTAG")</f>
        <v>Software Development; Cloud Infrastructure; Cloud Storage; Process Automation; Artificial Intelligence</v>
      </c>
      <c r="M1146" s="3">
        <f>_xll.SNL.Clients.Office.Excel.Functions.SPG(A1146, "SP_PCT_SHARES_OWNED_ALL_INSTITUTIONS")</f>
        <v>98.32</v>
      </c>
      <c r="N1146" s="2" t="str">
        <f>_xll.SNL.Clients.Office.Excel.Functions.SPG(A1146, "RD_CREDIT_RATING_GLOBAL", "Issuer Credit Rating", "Local Currency LT|0")</f>
        <v>BB+</v>
      </c>
      <c r="O1146" s="2" t="str">
        <f>_xll.SNL.Clients.Office.Excel.Functions.SPG(A1146, "RD_CWOL_GLOBAL", "Issuer Credit Rating", "Local Currency LT|0")</f>
        <v>Stable</v>
      </c>
      <c r="P1146" s="2" t="str">
        <f>_xll.SNL.Clients.Office.Excel.Functions.SPG(A1146, "RD_RATING_ACTION_GLOBAL", "Issuer Credit Rating", "Local Currency LT|0")</f>
        <v>Upgrade | CreditWatch/Outlook (03/14/2017)</v>
      </c>
      <c r="Q1146" s="1">
        <f>_xll.SNL.Clients.Office.Excel.Functions.SPG(A1146, "RD_LAST_REVIEW_DATE_GLOBAL", "Issuer Credit Rating", "Local Currency LT")</f>
        <v>45373</v>
      </c>
      <c r="R1146" s="1">
        <f>_xll.SNL.Clients.Office.Excel.Functions.SPG(A1146, "RD_CREDIT_RATING_DATE_GLOBAL", "Issuer Credit Rating", "Local Currency LT|0")</f>
        <v>42808</v>
      </c>
      <c r="S1146" s="1">
        <f>_xll.SNL.Clients.Office.Excel.Functions.SPG(A1146, "RD_CREDIT_WATCH_OUTLOOK_DATE_GLOBAL", "Issuer Credit Rating", "Local Currency LT|0")</f>
        <v>42808</v>
      </c>
      <c r="T1146" s="2" t="str">
        <f>_xll.SNL.Clients.Office.Excel.Functions.SPG(A1146, "SP_BUSINESS_DESCRIPTION")</f>
        <v>Sanmina Corporation provides integrated manufacturing solutions, components, products and repair, logistics, and after-market services in the Americas, the Asia Pacific, Europe, the Middle East, and Africa. It operates in two businesses, Integrated Manufacturing Solutions; and Components, Products and Services. The company offers product design and engineering, including concept development, detailed design, prototyping, validation, preproduction, manufacturing design release, and product industrialization; assembly and test services; direct order fulfillment and logistics services; after-market product service and support; and supply chain management services, as well as engages in the manufacture of components, subassemblies, and complete systems. In addition, the company provides components, such as printed circuit boards, backplane and backplane assemblies, cable assemblies, fabricated metal parts, precision machined parts, and plastic injected molded parts; memory solutions; storage platforms; optical, radio frequency, and microelectronic solutions; defense and aerospace products, design, manufacturing, repair, and refurbishment services; and cloud-based manufacturing execution software. It offers its products and services primarily to original equipment manufacturers in the industrial, medical, defense and aerospace, automotive, communications networks, and cloud infrastructure industries. The company was formerly known as Sanmina-SCI Corp. Sanmina Corporation was incorporated in 1980 and is headquartered in San Jose, California.</v>
      </c>
    </row>
    <row r="1147" spans="1:20" x14ac:dyDescent="0.3">
      <c r="A1147" s="5" t="s">
        <v>360</v>
      </c>
      <c r="B1147" s="1">
        <f>_xll.SNL.Clients.Office.Excel.Functions.SPG(A1147,"SP_IPO_DATE")</f>
        <v>35584</v>
      </c>
      <c r="C1147" s="3">
        <f>_xll.SNL.Clients.Office.Excel.Functions.SPG(A1147, "SP_VOLUME_AVG_WEEKLY_TO_SHARES_OUT", , "1M")</f>
        <v>4.2750388782968143</v>
      </c>
      <c r="D1147" s="3">
        <f>_xll.SNL.Clients.Office.Excel.Functions.SPG(A1147, "SP_VOLUME_AVG_WEEKLY_TO_SHARES_OUT", , "3M")</f>
        <v>4.6852245382443929</v>
      </c>
      <c r="E1147" s="3">
        <f>_xll.SNL.Clients.Office.Excel.Functions.SPG(A1147, "SP_VOLUME_AVG_DAILY_TO_1YR_AVG_DAILY", , "1M")</f>
        <v>71.16</v>
      </c>
      <c r="F1147" s="3">
        <f>_xll.SNL.Clients.Office.Excel.Functions.SPG(A1147, "SP_VOLUME_AVG_DAILY_TO_1YR_AVG_DAILY", , "3M")</f>
        <v>77.989999999999995</v>
      </c>
      <c r="G1147" s="2" t="str">
        <f>_xll.SNL.Clients.Office.Excel.Functions.SPG(A1147, "IQ_SECTOR")</f>
        <v>Health Care</v>
      </c>
      <c r="H1147" s="2" t="str">
        <f>_xll.SNL.Clients.Office.Excel.Functions.SPG(A1147, "IQ_INDUSTRY_GROUP")</f>
        <v>Pharmaceuticals, Biotechnology and Life Sciences</v>
      </c>
      <c r="I1147" s="2" t="str">
        <f>_xll.SNL.Clients.Office.Excel.Functions.SPG(A1147, "IQ_INDUSTRY")</f>
        <v>Biotechnology</v>
      </c>
      <c r="J1147" s="2" t="str">
        <f>_xll.SNL.Clients.Office.Excel.Functions.SPG(A1147, "IQ_PRIMARY_INDUSTRY")</f>
        <v>Biotechnology</v>
      </c>
      <c r="K1147" s="2" t="str">
        <f>_xll.SNL.Clients.Office.Excel.Functions.SPG(A1147, "NAICS_CODE", "Primary")</f>
        <v>325414 - Biological Product (except Diagnostic) Manufacturing</v>
      </c>
      <c r="L1147" s="2" t="str">
        <f>_xll.SNL.Clients.Office.Excel.Functions.SPG(A1147, "SP_TOPICTAG")</f>
        <v>Genetics; Central Nervous System; Genetic Disorder; Inflammation; Neurology</v>
      </c>
      <c r="M1147" s="3">
        <f>_xll.SNL.Clients.Office.Excel.Functions.SPG(A1147, "SP_PCT_SHARES_OWNED_ALL_INSTITUTIONS")</f>
        <v>106.41</v>
      </c>
      <c r="N1147" s="2" t="str">
        <f>_xll.SNL.Clients.Office.Excel.Functions.SPG(A1147, "RD_CREDIT_RATING_GLOBAL", "Issuer Credit Rating", "Local Currency LT|0")</f>
        <v/>
      </c>
      <c r="O1147" s="2" t="str">
        <f>_xll.SNL.Clients.Office.Excel.Functions.SPG(A1147, "RD_CWOL_GLOBAL", "Issuer Credit Rating", "Local Currency LT|0")</f>
        <v/>
      </c>
      <c r="P1147" s="2" t="str">
        <f>_xll.SNL.Clients.Office.Excel.Functions.SPG(A1147, "RD_RATING_ACTION_GLOBAL", "Issuer Credit Rating", "Local Currency LT|0")</f>
        <v/>
      </c>
      <c r="Q1147" s="1" t="str">
        <f>_xll.SNL.Clients.Office.Excel.Functions.SPG(A1147, "RD_LAST_REVIEW_DATE_GLOBAL", "Issuer Credit Rating", "Local Currency LT")</f>
        <v/>
      </c>
      <c r="R1147" s="1" t="str">
        <f>_xll.SNL.Clients.Office.Excel.Functions.SPG(A1147, "RD_CREDIT_RATING_DATE_GLOBAL", "Issuer Credit Rating", "Local Currency LT|0")</f>
        <v/>
      </c>
      <c r="S1147" s="1" t="str">
        <f>_xll.SNL.Clients.Office.Excel.Functions.SPG(A1147, "RD_CREDIT_WATCH_OUTLOOK_DATE_GLOBAL", "Issuer Credit Rating", "Local Currency LT|0")</f>
        <v/>
      </c>
      <c r="T1147" s="2" t="str">
        <f>_xll.SNL.Clients.Office.Excel.Functions.SPG(A1147, "SP_BUSINESS_DESCRIPTION")</f>
        <v>Sarepta Therapeutics, Inc., a commercial-stage biopharmaceutical company, focuses on the discovery and development of RNA-targeted therapeutics, gene therapies, and other genetic therapeutic modalities for the treatment of rare diseases. It offers EXONDYS 51 injection to treat duchenne muscular dystrophy (duchenne) in patients with confirmed mutation of the dystrophin gene that is amenable to exon 51 skipping; VYONDYS 53 for the treatment of duchenne in patients with confirmed mutation of the dystrophin gene that is amenable to exon 53 skipping; AMONDYS 45 for the treatment of duchenne in patients with confirmed mutation of the dystrophin gene; and ELEVIDYS, an adeno-associated virus based gene therapy for the treatment of ambulatory pediatric patients aged 4 through 5 years with duchenne with a confirmed mutation in the duchenne gene. The company is also developing SRP-5051, a peptide conjugated PMO that binds exon 51 of dystrophin pre-mRNA; and SRP-9003, a limb-girdle muscular dystrophies gene therapy program. It has collaboration and license agreements with F. Hoffman-La Roche Ltd; Nationwide Children’s Hospital; Genevant Sciences; University of Florida; Dyno Therapeutics; Hansa Biopharma; Duke University; Genethon; and StrideBio. The company was incorporated in 1980 and is headquartered in Cambridge, Massachusetts.</v>
      </c>
    </row>
    <row r="1148" spans="1:20" x14ac:dyDescent="0.3">
      <c r="A1148" s="5" t="s">
        <v>359</v>
      </c>
      <c r="B1148" s="1">
        <f>_xll.SNL.Clients.Office.Excel.Functions.SPG(A1148,"SP_IPO_DATE")</f>
        <v>34200</v>
      </c>
      <c r="C1148" s="3">
        <f>_xll.SNL.Clients.Office.Excel.Functions.SPG(A1148, "SP_VOLUME_AVG_WEEKLY_TO_SHARES_OUT", , "1M")</f>
        <v>0.85943046322330985</v>
      </c>
      <c r="D1148" s="3">
        <f>_xll.SNL.Clients.Office.Excel.Functions.SPG(A1148, "SP_VOLUME_AVG_WEEKLY_TO_SHARES_OUT", , "3M")</f>
        <v>0.87585584269994765</v>
      </c>
      <c r="E1148" s="3">
        <f>_xll.SNL.Clients.Office.Excel.Functions.SPG(A1148, "SP_VOLUME_AVG_DAILY_TO_1YR_AVG_DAILY", , "1M")</f>
        <v>81.760000000000005</v>
      </c>
      <c r="F1148" s="3">
        <f>_xll.SNL.Clients.Office.Excel.Functions.SPG(A1148, "SP_VOLUME_AVG_DAILY_TO_1YR_AVG_DAILY", , "3M")</f>
        <v>83.32</v>
      </c>
      <c r="G1148" s="2" t="str">
        <f>_xll.SNL.Clients.Office.Excel.Functions.SPG(A1148, "IQ_SECTOR")</f>
        <v>Real Estate</v>
      </c>
      <c r="H1148" s="2" t="str">
        <f>_xll.SNL.Clients.Office.Excel.Functions.SPG(A1148, "IQ_INDUSTRY_GROUP")</f>
        <v>Equity Real Estate Investment Trusts (REITs)</v>
      </c>
      <c r="I1148" s="2" t="str">
        <f>_xll.SNL.Clients.Office.Excel.Functions.SPG(A1148, "IQ_INDUSTRY")</f>
        <v>Retail REITs</v>
      </c>
      <c r="J1148" s="2" t="str">
        <f>_xll.SNL.Clients.Office.Excel.Functions.SPG(A1148, "IQ_PRIMARY_INDUSTRY")</f>
        <v>Retail REITs</v>
      </c>
      <c r="K1148" s="2" t="str">
        <f>_xll.SNL.Clients.Office.Excel.Functions.SPG(A1148, "NAICS_CODE", "Primary")</f>
        <v>531110 - Lessors of Residential Buildings and Dwellings</v>
      </c>
      <c r="L1148" s="2" t="str">
        <f>_xll.SNL.Clients.Office.Excel.Functions.SPG(A1148, "SP_TOPICTAG")</f>
        <v/>
      </c>
      <c r="M1148" s="3">
        <f>_xll.SNL.Clients.Office.Excel.Functions.SPG(A1148, "SP_PCT_SHARES_OWNED_ALL_INSTITUTIONS")</f>
        <v>83.32</v>
      </c>
      <c r="N1148" s="2" t="str">
        <f>_xll.SNL.Clients.Office.Excel.Functions.SPG(A1148, "RD_CREDIT_RATING_GLOBAL", "Issuer Credit Rating", "Local Currency LT|0")</f>
        <v/>
      </c>
      <c r="O1148" s="2" t="str">
        <f>_xll.SNL.Clients.Office.Excel.Functions.SPG(A1148, "RD_CWOL_GLOBAL", "Issuer Credit Rating", "Local Currency LT|0")</f>
        <v/>
      </c>
      <c r="P1148" s="2" t="str">
        <f>_xll.SNL.Clients.Office.Excel.Functions.SPG(A1148, "RD_RATING_ACTION_GLOBAL", "Issuer Credit Rating", "Local Currency LT|0")</f>
        <v/>
      </c>
      <c r="Q1148" s="1" t="str">
        <f>_xll.SNL.Clients.Office.Excel.Functions.SPG(A1148, "RD_LAST_REVIEW_DATE_GLOBAL", "Issuer Credit Rating", "Local Currency LT")</f>
        <v/>
      </c>
      <c r="R1148" s="1" t="str">
        <f>_xll.SNL.Clients.Office.Excel.Functions.SPG(A1148, "RD_CREDIT_RATING_DATE_GLOBAL", "Issuer Credit Rating", "Local Currency LT|0")</f>
        <v/>
      </c>
      <c r="S1148" s="1" t="str">
        <f>_xll.SNL.Clients.Office.Excel.Functions.SPG(A1148, "RD_CREDIT_WATCH_OUTLOOK_DATE_GLOBAL", "Issuer Credit Rating", "Local Currency LT|0")</f>
        <v/>
      </c>
      <c r="T1148" s="2" t="str">
        <f>_xll.SNL.Clients.Office.Excel.Functions.SPG(A1148, "SP_BUSINESS_DESCRIPTION")</f>
        <v>Saul Centers is a self-managed, self-administered equity REIT headquartered in Bethesda, Maryland. Saul Centers currently operates and manages a real estate portfolio comprised of 61 properties that includes (a) 57 community and neighborhood Shopping Centers and Mixed-Use properties with approximately 9.8 million square feet of leasable area and (b) four land and development properties. Over 85% of the Company's property operating income is generated from properties in the metropolitan Washington, DC/Baltimore area.</v>
      </c>
    </row>
    <row r="1149" spans="1:20" x14ac:dyDescent="0.3">
      <c r="A1149" s="5" t="s">
        <v>358</v>
      </c>
      <c r="B1149" s="1">
        <f>_xll.SNL.Clients.Office.Excel.Functions.SPG(A1149,"SP_IPO_DATE")</f>
        <v>36327</v>
      </c>
      <c r="C1149" s="3">
        <f>_xll.SNL.Clients.Office.Excel.Functions.SPG(A1149, "SP_VOLUME_AVG_WEEKLY_TO_SHARES_OUT", , "1M")</f>
        <v>3.4456752962477251</v>
      </c>
      <c r="D1149" s="3">
        <f>_xll.SNL.Clients.Office.Excel.Functions.SPG(A1149, "SP_VOLUME_AVG_WEEKLY_TO_SHARES_OUT", , "3M")</f>
        <v>3.7419120211401737</v>
      </c>
      <c r="E1149" s="3">
        <f>_xll.SNL.Clients.Office.Excel.Functions.SPG(A1149, "SP_VOLUME_AVG_DAILY_TO_1YR_AVG_DAILY", , "1M")</f>
        <v>82.41</v>
      </c>
      <c r="F1149" s="3">
        <f>_xll.SNL.Clients.Office.Excel.Functions.SPG(A1149, "SP_VOLUME_AVG_DAILY_TO_1YR_AVG_DAILY", , "3M")</f>
        <v>89.5</v>
      </c>
      <c r="G1149" s="2" t="str">
        <f>_xll.SNL.Clients.Office.Excel.Functions.SPG(A1149, "IQ_SECTOR")</f>
        <v>Real Estate</v>
      </c>
      <c r="H1149" s="2" t="str">
        <f>_xll.SNL.Clients.Office.Excel.Functions.SPG(A1149, "IQ_INDUSTRY_GROUP")</f>
        <v>Equity Real Estate Investment Trusts (REITs)</v>
      </c>
      <c r="I1149" s="2" t="str">
        <f>_xll.SNL.Clients.Office.Excel.Functions.SPG(A1149, "IQ_INDUSTRY")</f>
        <v>Specialized REITs</v>
      </c>
      <c r="J1149" s="2" t="str">
        <f>_xll.SNL.Clients.Office.Excel.Functions.SPG(A1149, "IQ_PRIMARY_INDUSTRY")</f>
        <v>Telecom Tower REITs</v>
      </c>
      <c r="K1149" s="2" t="str">
        <f>_xll.SNL.Clients.Office.Excel.Functions.SPG(A1149, "NAICS_CODE", "Primary")</f>
        <v>517810 - All Other Telecommunications</v>
      </c>
      <c r="L1149" s="2" t="str">
        <f>_xll.SNL.Clients.Office.Excel.Functions.SPG(A1149, "SP_TOPICTAG")</f>
        <v/>
      </c>
      <c r="M1149" s="3">
        <f>_xll.SNL.Clients.Office.Excel.Functions.SPG(A1149, "SP_PCT_SHARES_OWNED_ALL_INSTITUTIONS")</f>
        <v>99.07</v>
      </c>
      <c r="N1149" s="2" t="str">
        <f>_xll.SNL.Clients.Office.Excel.Functions.SPG(A1149, "RD_CREDIT_RATING_GLOBAL", "Issuer Credit Rating", "Local Currency LT|0")</f>
        <v>BB+</v>
      </c>
      <c r="O1149" s="2" t="str">
        <f>_xll.SNL.Clients.Office.Excel.Functions.SPG(A1149, "RD_CWOL_GLOBAL", "Issuer Credit Rating", "Local Currency LT|0")</f>
        <v>Stable</v>
      </c>
      <c r="P1149" s="2" t="str">
        <f>_xll.SNL.Clients.Office.Excel.Functions.SPG(A1149, "RD_RATING_ACTION_GLOBAL", "Issuer Credit Rating", "Local Currency LT|0")</f>
        <v>Upgrade | CreditWatch/Outlook (12/02/2022)</v>
      </c>
      <c r="Q1149" s="1">
        <f>_xll.SNL.Clients.Office.Excel.Functions.SPG(A1149, "RD_LAST_REVIEW_DATE_GLOBAL", "Issuer Credit Rating", "Local Currency LT")</f>
        <v>45679</v>
      </c>
      <c r="R1149" s="1">
        <f>_xll.SNL.Clients.Office.Excel.Functions.SPG(A1149, "RD_CREDIT_RATING_DATE_GLOBAL", "Issuer Credit Rating", "Local Currency LT|0")</f>
        <v>44897</v>
      </c>
      <c r="S1149" s="1">
        <f>_xll.SNL.Clients.Office.Excel.Functions.SPG(A1149, "RD_CREDIT_WATCH_OUTLOOK_DATE_GLOBAL", "Issuer Credit Rating", "Local Currency LT|0")</f>
        <v>44897</v>
      </c>
      <c r="T1149" s="2" t="str">
        <f>_xll.SNL.Clients.Office.Excel.Functions.SPG(A1149, "SP_BUSINESS_DESCRIPTION")</f>
        <v>SBA Communications Corporation is a leading independent owner and operator of wireless communications infrastructure including towers, buildings, rooftops, distributed antenna systems (DAS) and small cells. With a portfolio of more than 39,000 communications sites throughout the Americas, Africa and in Asia, SBA is listed on NASDAQ under the symbol SBAC. Our organization is part of the S&amp;P 500 and is one of the top Real Estate Investment Trusts (REITs) by market capitalization. The company was founded in 1989 and is headquartered in Boca Raton, Florida.</v>
      </c>
    </row>
    <row r="1150" spans="1:20" x14ac:dyDescent="0.3">
      <c r="A1150" s="5" t="s">
        <v>357</v>
      </c>
      <c r="B1150" s="1" t="str">
        <f>_xll.SNL.Clients.Office.Excel.Functions.SPG(A1150,"SP_IPO_DATE")</f>
        <v/>
      </c>
      <c r="C1150" s="3">
        <f>_xll.SNL.Clients.Office.Excel.Functions.SPG(A1150, "SP_VOLUME_AVG_WEEKLY_TO_SHARES_OUT", , "1M")</f>
        <v>4.7054015373700313</v>
      </c>
      <c r="D1150" s="3">
        <f>_xll.SNL.Clients.Office.Excel.Functions.SPG(A1150, "SP_VOLUME_AVG_WEEKLY_TO_SHARES_OUT", , "3M")</f>
        <v>4.7870128674968013</v>
      </c>
      <c r="E1150" s="3">
        <f>_xll.SNL.Clients.Office.Excel.Functions.SPG(A1150, "SP_VOLUME_AVG_DAILY_TO_1YR_AVG_DAILY", , "1M")</f>
        <v>101.04</v>
      </c>
      <c r="F1150" s="3">
        <f>_xll.SNL.Clients.Office.Excel.Functions.SPG(A1150, "SP_VOLUME_AVG_DAILY_TO_1YR_AVG_DAILY", , "3M")</f>
        <v>102.79</v>
      </c>
      <c r="G1150" s="2" t="str">
        <f>_xll.SNL.Clients.Office.Excel.Functions.SPG(A1150, "IQ_SECTOR")</f>
        <v>Information Technology</v>
      </c>
      <c r="H1150" s="2" t="str">
        <f>_xll.SNL.Clients.Office.Excel.Functions.SPG(A1150, "IQ_INDUSTRY_GROUP")</f>
        <v>Technology Hardware and Equipment</v>
      </c>
      <c r="I1150" s="2" t="str">
        <f>_xll.SNL.Clients.Office.Excel.Functions.SPG(A1150, "IQ_INDUSTRY")</f>
        <v>Electronic Equipment, Instruments and Components</v>
      </c>
      <c r="J1150" s="2" t="str">
        <f>_xll.SNL.Clients.Office.Excel.Functions.SPG(A1150, "IQ_PRIMARY_INDUSTRY")</f>
        <v>Technology Distributors</v>
      </c>
      <c r="K1150" s="2" t="str">
        <f>_xll.SNL.Clients.Office.Excel.Functions.SPG(A1150, "NAICS_CODE", "Primary")</f>
        <v>423430 - Computer and Computer Peripheral Equipment and Software Merchant Wholesalers</v>
      </c>
      <c r="L1150" s="2" t="str">
        <f>_xll.SNL.Clients.Office.Excel.Functions.SPG(A1150, "SP_TOPICTAG")</f>
        <v>Software Development; Cloud Management; Data Integration; Cloud Infrastructure; Cloud Storage; Process Automation; Network Security</v>
      </c>
      <c r="M1150" s="3">
        <f>_xll.SNL.Clients.Office.Excel.Functions.SPG(A1150, "SP_PCT_SHARES_OWNED_ALL_INSTITUTIONS")</f>
        <v>101.86</v>
      </c>
      <c r="N1150" s="2" t="str">
        <f>_xll.SNL.Clients.Office.Excel.Functions.SPG(A1150, "RD_CREDIT_RATING_GLOBAL", "Issuer Credit Rating", "Local Currency LT|0")</f>
        <v/>
      </c>
      <c r="O1150" s="2" t="str">
        <f>_xll.SNL.Clients.Office.Excel.Functions.SPG(A1150, "RD_CWOL_GLOBAL", "Issuer Credit Rating", "Local Currency LT|0")</f>
        <v/>
      </c>
      <c r="P1150" s="2" t="str">
        <f>_xll.SNL.Clients.Office.Excel.Functions.SPG(A1150, "RD_RATING_ACTION_GLOBAL", "Issuer Credit Rating", "Local Currency LT|0")</f>
        <v/>
      </c>
      <c r="Q1150" s="1" t="str">
        <f>_xll.SNL.Clients.Office.Excel.Functions.SPG(A1150, "RD_LAST_REVIEW_DATE_GLOBAL", "Issuer Credit Rating", "Local Currency LT")</f>
        <v/>
      </c>
      <c r="R1150" s="1" t="str">
        <f>_xll.SNL.Clients.Office.Excel.Functions.SPG(A1150, "RD_CREDIT_RATING_DATE_GLOBAL", "Issuer Credit Rating", "Local Currency LT|0")</f>
        <v/>
      </c>
      <c r="S1150" s="1" t="str">
        <f>_xll.SNL.Clients.Office.Excel.Functions.SPG(A1150, "RD_CREDIT_WATCH_OUTLOOK_DATE_GLOBAL", "Issuer Credit Rating", "Local Currency LT|0")</f>
        <v/>
      </c>
      <c r="T1150" s="2" t="str">
        <f>_xll.SNL.Clients.Office.Excel.Functions.SPG(A1150, "SP_BUSINESS_DESCRIPTION")</f>
        <v>ScanSource, Inc. engages in the distribution of technology products and solutions in the United States, Canada, and Brazil. It operates through two segments, Specialty Technology Solutions and Modern Communications &amp; Cloud. The Specialty Technology Solutions segment provides a portfolio of solutions primarily for enterprise mobile computing, data capture, barcode printing, point of sale (POS), payments, networking, electronic physical security, cyber security, and other technologies. This segment offers data capture and POS solutions to automate the collection, processing, and communication of information for commercial and industrial applications, including retail sales, distribution, shipping, inventory control, materials handling, warehouse management, and health care applications. It also provides electronic physical security products, such as identification, access control, video surveillance, and intrusion-related devices; networking products comprising wireless and networking infrastructure products; other software-as-a-service (SaaS) products; and engages in hardware rental activities. The Modern Communications &amp; Cloud segment offers a portfolio of solutions primarily for communications technologies and services comprising voice, video conferencing, wireless, data networking, cybersecurity, cable, unified communications and collaboration, cloud, and technology services, as well as IP networks and other solutions for various vertical markets, such as education, healthcare, and government. The company serves manufacturing, warehouse and distribution, retail and e-commerce, hospitality, transportation and logistics, government, education and healthcare, and other industries. ScanSource, Inc. was incorporated in 1992 and is headquartered in Greenville, South Carolina.</v>
      </c>
    </row>
    <row r="1151" spans="1:20" x14ac:dyDescent="0.3">
      <c r="A1151" s="5" t="s">
        <v>356</v>
      </c>
      <c r="B1151" s="1" t="str">
        <f>_xll.SNL.Clients.Office.Excel.Functions.SPG(A1151,"SP_IPO_DATE")</f>
        <v/>
      </c>
      <c r="C1151" s="3">
        <f>_xll.SNL.Clients.Office.Excel.Functions.SPG(A1151, "SP_VOLUME_AVG_WEEKLY_TO_SHARES_OUT", , "1M")</f>
        <v>5.4074091588624764</v>
      </c>
      <c r="D1151" s="3">
        <f>_xll.SNL.Clients.Office.Excel.Functions.SPG(A1151, "SP_VOLUME_AVG_WEEKLY_TO_SHARES_OUT", , "3M")</f>
        <v>4.5189704272407196</v>
      </c>
      <c r="E1151" s="3">
        <f>_xll.SNL.Clients.Office.Excel.Functions.SPG(A1151, "SP_VOLUME_AVG_DAILY_TO_1YR_AVG_DAILY", , "1M")</f>
        <v>135.16999999999999</v>
      </c>
      <c r="F1151" s="3">
        <f>_xll.SNL.Clients.Office.Excel.Functions.SPG(A1151, "SP_VOLUME_AVG_DAILY_TO_1YR_AVG_DAILY", , "3M")</f>
        <v>112.96</v>
      </c>
      <c r="G1151" s="2" t="str">
        <f>_xll.SNL.Clients.Office.Excel.Functions.SPG(A1151, "IQ_SECTOR")</f>
        <v>Energy</v>
      </c>
      <c r="H1151" s="2" t="str">
        <f>_xll.SNL.Clients.Office.Excel.Functions.SPG(A1151, "IQ_INDUSTRY_GROUP")</f>
        <v>Energy</v>
      </c>
      <c r="I1151" s="2" t="str">
        <f>_xll.SNL.Clients.Office.Excel.Functions.SPG(A1151, "IQ_INDUSTRY")</f>
        <v>Energy Equipment and Services</v>
      </c>
      <c r="J1151" s="2" t="str">
        <f>_xll.SNL.Clients.Office.Excel.Functions.SPG(A1151, "IQ_PRIMARY_INDUSTRY")</f>
        <v>Oil and Gas Equipment and Services</v>
      </c>
      <c r="K1151" s="2" t="str">
        <f>_xll.SNL.Clients.Office.Excel.Functions.SPG(A1151, "NAICS_CODE", "Primary")</f>
        <v>213112 - Support Activities for Oil and Gas Operations</v>
      </c>
      <c r="L1151" s="2" t="str">
        <f>_xll.SNL.Clients.Office.Excel.Functions.SPG(A1151, "SP_TOPICTAG")</f>
        <v>Clean Energy; Data Integration; Energy Management; Energy Storage; CleanTech; Process Automation; Utility Scale Solar</v>
      </c>
      <c r="M1151" s="3">
        <f>_xll.SNL.Clients.Office.Excel.Functions.SPG(A1151, "SP_PCT_SHARES_OWNED_ALL_INSTITUTIONS")</f>
        <v>85.63</v>
      </c>
      <c r="N1151" s="2" t="str">
        <f>_xll.SNL.Clients.Office.Excel.Functions.SPG(A1151, "RD_CREDIT_RATING_GLOBAL", "Issuer Credit Rating", "Local Currency LT|0")</f>
        <v>A</v>
      </c>
      <c r="O1151" s="2" t="str">
        <f>_xll.SNL.Clients.Office.Excel.Functions.SPG(A1151, "RD_CWOL_GLOBAL", "Issuer Credit Rating", "Local Currency LT|0")</f>
        <v>Positive</v>
      </c>
      <c r="P1151" s="2" t="str">
        <f>_xll.SNL.Clients.Office.Excel.Functions.SPG(A1151, "RD_RATING_ACTION_GLOBAL", "Issuer Credit Rating", "Local Currency LT|0")</f>
        <v>CreditWatch/Outlook (11/17/2023)</v>
      </c>
      <c r="Q1151" s="1">
        <f>_xll.SNL.Clients.Office.Excel.Functions.SPG(A1151, "RD_LAST_REVIEW_DATE_GLOBAL", "Issuer Credit Rating", "Local Currency LT")</f>
        <v>45617</v>
      </c>
      <c r="R1151" s="1">
        <f>_xll.SNL.Clients.Office.Excel.Functions.SPG(A1151, "RD_CREDIT_RATING_DATE_GLOBAL", "Issuer Credit Rating", "Local Currency LT|0")</f>
        <v>43916</v>
      </c>
      <c r="S1151" s="1">
        <f>_xll.SNL.Clients.Office.Excel.Functions.SPG(A1151, "RD_CREDIT_WATCH_OUTLOOK_DATE_GLOBAL", "Issuer Credit Rating", "Local Currency LT|0")</f>
        <v>45247</v>
      </c>
      <c r="T1151" s="2" t="str">
        <f>_xll.SNL.Clients.Office.Excel.Functions.SPG(A1151, "SP_BUSINESS_DESCRIPTION")</f>
        <v>Schlumberger Limited engages in the provision of technology for the energy industry worldwide. The company operates through four divisions: Digital &amp; Integration, Reservoir Performance, Well Construction, and Production Systems. The company provides field development and hydrocarbon production, carbon management, and integration of adjacent energy systems; reservoir interpretation and data processing services for exploration data; and well construction and production improvement services and products. It also offers subsurface geology and fluids evaluation information; stimulation services to restore or enhance well productivity through hydraulic fracturing, matrix stimulation, and water treatment; and intervention services to oil and gas operators. In addition, the company offers mud logging, directional drilling, measurement-while-drilling, and logging-while-drilling services, as well as engineering support services; supplies drilling fluid systems; designs, manufactures, and markets roller cone and fixed cutter drill bits; bottom-hole-assembly and borehole enlargement technologies; well planning, well drilling, engineering, supervision, logistics, procurement, and contracting of third parties, as well as drilling rig management solutions; and drilling equipment and services, as well as land drilling rigs and related services. Further, it provides artificial lift; supplies packers, safety valves, sand control technology, and various intelligent systems; midstream production systems; valves, chokes, actuators, and surface trees; and OneSubsea, an integrated solutions, products, systems, and services, including wellheads, subsea trees, manifolds and flowline connectors, control systems, connectors, and services. The company was formerly known as Socie´te´ de Prospection E´lectrique. Schlumberger Limited was founded in 1926 and is based in Houston, Texas.</v>
      </c>
    </row>
    <row r="1152" spans="1:20" x14ac:dyDescent="0.3">
      <c r="A1152" s="5" t="s">
        <v>355</v>
      </c>
      <c r="B1152" s="1">
        <f>_xll.SNL.Clients.Office.Excel.Functions.SPG(A1152,"SP_IPO_DATE")</f>
        <v>42830</v>
      </c>
      <c r="C1152" s="3">
        <f>_xll.SNL.Clients.Office.Excel.Functions.SPG(A1152, "SP_VOLUME_AVG_WEEKLY_TO_SHARES_OUT", , "1M")</f>
        <v>4.6010140560021204</v>
      </c>
      <c r="D1152" s="3">
        <f>_xll.SNL.Clients.Office.Excel.Functions.SPG(A1152, "SP_VOLUME_AVG_WEEKLY_TO_SHARES_OUT", , "3M")</f>
        <v>4.326350399444193</v>
      </c>
      <c r="E1152" s="3">
        <f>_xll.SNL.Clients.Office.Excel.Functions.SPG(A1152, "SP_VOLUME_AVG_DAILY_TO_1YR_AVG_DAILY", , "1M")</f>
        <v>102.88</v>
      </c>
      <c r="F1152" s="3">
        <f>_xll.SNL.Clients.Office.Excel.Functions.SPG(A1152, "SP_VOLUME_AVG_DAILY_TO_1YR_AVG_DAILY", , "3M")</f>
        <v>96.74</v>
      </c>
      <c r="G1152" s="2" t="str">
        <f>_xll.SNL.Clients.Office.Excel.Functions.SPG(A1152, "IQ_SECTOR")</f>
        <v>Industrials</v>
      </c>
      <c r="H1152" s="2" t="str">
        <f>_xll.SNL.Clients.Office.Excel.Functions.SPG(A1152, "IQ_INDUSTRY_GROUP")</f>
        <v>Transportation</v>
      </c>
      <c r="I1152" s="2" t="str">
        <f>_xll.SNL.Clients.Office.Excel.Functions.SPG(A1152, "IQ_INDUSTRY")</f>
        <v>Ground Transportation</v>
      </c>
      <c r="J1152" s="2" t="str">
        <f>_xll.SNL.Clients.Office.Excel.Functions.SPG(A1152, "IQ_PRIMARY_INDUSTRY")</f>
        <v>Cargo Ground Transportation</v>
      </c>
      <c r="K1152" s="2" t="str">
        <f>_xll.SNL.Clients.Office.Excel.Functions.SPG(A1152, "NAICS_CODE", "Primary")</f>
        <v>4841 - General Freight Trucking</v>
      </c>
      <c r="L1152" s="2" t="str">
        <f>_xll.SNL.Clients.Office.Excel.Functions.SPG(A1152, "SP_TOPICTAG")</f>
        <v>Fleet Management; Freight Service; Industrial Automation</v>
      </c>
      <c r="M1152" s="3">
        <f>_xll.SNL.Clients.Office.Excel.Functions.SPG(A1152, "SP_PCT_SHARES_OWNED_ALL_INSTITUTIONS")</f>
        <v>33.25</v>
      </c>
      <c r="N1152" s="2" t="str">
        <f>_xll.SNL.Clients.Office.Excel.Functions.SPG(A1152, "RD_CREDIT_RATING_GLOBAL", "Issuer Credit Rating", "Local Currency LT|0")</f>
        <v/>
      </c>
      <c r="O1152" s="2" t="str">
        <f>_xll.SNL.Clients.Office.Excel.Functions.SPG(A1152, "RD_CWOL_GLOBAL", "Issuer Credit Rating", "Local Currency LT|0")</f>
        <v/>
      </c>
      <c r="P1152" s="2" t="str">
        <f>_xll.SNL.Clients.Office.Excel.Functions.SPG(A1152, "RD_RATING_ACTION_GLOBAL", "Issuer Credit Rating", "Local Currency LT|0")</f>
        <v/>
      </c>
      <c r="Q1152" s="1" t="str">
        <f>_xll.SNL.Clients.Office.Excel.Functions.SPG(A1152, "RD_LAST_REVIEW_DATE_GLOBAL", "Issuer Credit Rating", "Local Currency LT")</f>
        <v/>
      </c>
      <c r="R1152" s="1" t="str">
        <f>_xll.SNL.Clients.Office.Excel.Functions.SPG(A1152, "RD_CREDIT_RATING_DATE_GLOBAL", "Issuer Credit Rating", "Local Currency LT|0")</f>
        <v/>
      </c>
      <c r="S1152" s="1" t="str">
        <f>_xll.SNL.Clients.Office.Excel.Functions.SPG(A1152, "RD_CREDIT_WATCH_OUTLOOK_DATE_GLOBAL", "Issuer Credit Rating", "Local Currency LT|0")</f>
        <v/>
      </c>
      <c r="T1152" s="2" t="str">
        <f>_xll.SNL.Clients.Office.Excel.Functions.SPG(A1152, "SP_BUSINESS_DESCRIPTION")</f>
        <v>Schneider National, Inc., together with its subsidiaries, provides surface transportation and logistics solutions in the United States, Canada, and Mexico. It operates through three segments: Truckload, Intermodal, and Logistics. The Truckload segment offers over the road freight transportation services primarily through dry van, bulk, temperature-controlled, and flat-bed trailers across either network or dedicated configurations. The Intermodal segment provides door-to-door container on flat car services through a combination of rail and dray transportation using company-owned containers, chassis, and trucks. The Logistics segment offers asset-light freight brokerage, supply chain, warehousing, and import/export services to manage and move its customers’ freight. The company leases equipment, such as trucks to owner-operators; and provides insurance for the company drivers and owner-operators. Schneider National, Inc. was founded in 1935 and is headquartered in Green Bay, Wisconsin.</v>
      </c>
    </row>
    <row r="1153" spans="1:20" x14ac:dyDescent="0.3">
      <c r="A1153" s="5" t="s">
        <v>354</v>
      </c>
      <c r="B1153" s="1" t="str">
        <f>_xll.SNL.Clients.Office.Excel.Functions.SPG(A1153,"SP_IPO_DATE")</f>
        <v/>
      </c>
      <c r="C1153" s="3">
        <f>_xll.SNL.Clients.Office.Excel.Functions.SPG(A1153, "SP_VOLUME_AVG_WEEKLY_TO_SHARES_OUT", , "1M")</f>
        <v>5.4581481689634712</v>
      </c>
      <c r="D1153" s="3">
        <f>_xll.SNL.Clients.Office.Excel.Functions.SPG(A1153, "SP_VOLUME_AVG_WEEKLY_TO_SHARES_OUT", , "3M")</f>
        <v>5.5430874509674517</v>
      </c>
      <c r="E1153" s="3">
        <f>_xll.SNL.Clients.Office.Excel.Functions.SPG(A1153, "SP_VOLUME_AVG_DAILY_TO_1YR_AVG_DAILY", , "1M")</f>
        <v>128.13999999999999</v>
      </c>
      <c r="F1153" s="3">
        <f>_xll.SNL.Clients.Office.Excel.Functions.SPG(A1153, "SP_VOLUME_AVG_DAILY_TO_1YR_AVG_DAILY", , "3M")</f>
        <v>130.13</v>
      </c>
      <c r="G1153" s="2" t="str">
        <f>_xll.SNL.Clients.Office.Excel.Functions.SPG(A1153, "IQ_SECTOR")</f>
        <v>Communication Services</v>
      </c>
      <c r="H1153" s="2" t="str">
        <f>_xll.SNL.Clients.Office.Excel.Functions.SPG(A1153, "IQ_INDUSTRY_GROUP")</f>
        <v>Media and Entertainment</v>
      </c>
      <c r="I1153" s="2" t="str">
        <f>_xll.SNL.Clients.Office.Excel.Functions.SPG(A1153, "IQ_INDUSTRY")</f>
        <v>Media</v>
      </c>
      <c r="J1153" s="2" t="str">
        <f>_xll.SNL.Clients.Office.Excel.Functions.SPG(A1153, "IQ_PRIMARY_INDUSTRY")</f>
        <v>Publishing</v>
      </c>
      <c r="K1153" s="2" t="str">
        <f>_xll.SNL.Clients.Office.Excel.Functions.SPG(A1153, "NAICS_CODE", "Primary")</f>
        <v>5131 - Newspaper, Periodical, Book, and Directory Publishers</v>
      </c>
      <c r="L1153" s="2" t="str">
        <f>_xll.SNL.Clients.Office.Excel.Functions.SPG(A1153, "SP_TOPICTAG")</f>
        <v>Language Learning; E-learning; Brand Marketing</v>
      </c>
      <c r="M1153" s="3">
        <f>_xll.SNL.Clients.Office.Excel.Functions.SPG(A1153, "SP_PCT_SHARES_OWNED_ALL_INSTITUTIONS")</f>
        <v>80.709999999999994</v>
      </c>
      <c r="N1153" s="2" t="str">
        <f>_xll.SNL.Clients.Office.Excel.Functions.SPG(A1153, "RD_CREDIT_RATING_GLOBAL", "Issuer Credit Rating", "Local Currency LT|0")</f>
        <v>NR</v>
      </c>
      <c r="O1153" s="2" t="str">
        <f>_xll.SNL.Clients.Office.Excel.Functions.SPG(A1153, "RD_CWOL_GLOBAL", "Issuer Credit Rating", "Local Currency LT|0")</f>
        <v>NR</v>
      </c>
      <c r="P1153" s="2" t="str">
        <f>_xll.SNL.Clients.Office.Excel.Functions.SPG(A1153, "RD_RATING_ACTION_GLOBAL", "Issuer Credit Rating", "Local Currency LT|0")</f>
        <v>Not Rated | CreditWatch/Outlook (04/26/2013)</v>
      </c>
      <c r="Q1153" s="1" t="str">
        <f>_xll.SNL.Clients.Office.Excel.Functions.SPG(A1153, "RD_LAST_REVIEW_DATE_GLOBAL", "Issuer Credit Rating", "Local Currency LT")</f>
        <v/>
      </c>
      <c r="R1153" s="1">
        <f>_xll.SNL.Clients.Office.Excel.Functions.SPG(A1153, "RD_CREDIT_RATING_DATE_GLOBAL", "Issuer Credit Rating", "Local Currency LT|0")</f>
        <v>41390</v>
      </c>
      <c r="S1153" s="1">
        <f>_xll.SNL.Clients.Office.Excel.Functions.SPG(A1153, "RD_CREDIT_WATCH_OUTLOOK_DATE_GLOBAL", "Issuer Credit Rating", "Local Currency LT|0")</f>
        <v>41390</v>
      </c>
      <c r="T1153" s="2" t="str">
        <f>_xll.SNL.Clients.Office.Excel.Functions.SPG(A1153, "SP_BUSINESS_DESCRIPTION")</f>
        <v>Scholastic Corporation publishes and distributes children’s books worldwide. It operates in three segments: Children’s Book Publishing and Distribution, Education Solutions, and International. The Children’s Book Publishing and Distribution segment engages in publication and distribution of children’s print, digital, and audio books, as well as media and interactive products through its school reading events and trade channel; and operation of school-based book clubs and book fairs in the United States. Its original publications include The Harry Potter, The Hunger Games, The Bad Guys, The Baby-Sitters Club, The Magic School Bus, Captain Underpants, Dog Man, Wings of Fire, Cat Kid Comic Club, and Clifford The Big Red Dog, as well as I Survived, Goosebumps; licensed properties comprising the Peppa Pig and Pokemon; and publishes and creates Klutz and Make Believe Ideas titles, such as Mini Shake Shop, Pokemon Stained Glass, LEGO Miniature Photography, and the Never Touch series. The Education Solutions segment publishes and distributes classroom magazines under the Scholastic News, Scholastic Scope, Storyworks, Let's Find Out, and Junior Scholastic names; supplemental and classroom materials and programs, and related support services; and print and on-line reference, and non-fiction products, as well as consulting services. The International segment publishes and distributes English, Hindi, and French language children’s books; and operates school-based marketing channels, as well as supply original and licensed children’s books, and supplemental educational materials including professional books for teachers. It distributes its products and services directly to schools and libraries through retail stores and the Internet. The company was founded in 1920 and is headquartered in New York, New York.</v>
      </c>
    </row>
    <row r="1154" spans="1:20" x14ac:dyDescent="0.3">
      <c r="A1154" s="5" t="s">
        <v>353</v>
      </c>
      <c r="B1154" s="1">
        <f>_xll.SNL.Clients.Office.Excel.Functions.SPG(A1154,"SP_IPO_DATE")</f>
        <v>43867</v>
      </c>
      <c r="C1154" s="3" t="str">
        <f>_xll.SNL.Clients.Office.Excel.Functions.SPG(A1154, "SP_VOLUME_AVG_WEEKLY_TO_SHARES_OUT", , "1M")</f>
        <v>NA</v>
      </c>
      <c r="D1154" s="3" t="str">
        <f>_xll.SNL.Clients.Office.Excel.Functions.SPG(A1154, "SP_VOLUME_AVG_WEEKLY_TO_SHARES_OUT", , "3M")</f>
        <v>NA</v>
      </c>
      <c r="E1154" s="3">
        <f>_xll.SNL.Clients.Office.Excel.Functions.SPG(A1154, "SP_VOLUME_AVG_DAILY_TO_1YR_AVG_DAILY", , "1M")</f>
        <v>135.01</v>
      </c>
      <c r="F1154" s="3">
        <f>_xll.SNL.Clients.Office.Excel.Functions.SPG(A1154, "SP_VOLUME_AVG_DAILY_TO_1YR_AVG_DAILY", , "3M")</f>
        <v>104.74</v>
      </c>
      <c r="G1154" s="2" t="str">
        <f>_xll.SNL.Clients.Office.Excel.Functions.SPG(A1154, "IQ_SECTOR")</f>
        <v>Health Care</v>
      </c>
      <c r="H1154" s="2" t="str">
        <f>_xll.SNL.Clients.Office.Excel.Functions.SPG(A1154, "IQ_INDUSTRY_GROUP")</f>
        <v>Health Care Equipment and Services</v>
      </c>
      <c r="I1154" s="2" t="str">
        <f>_xll.SNL.Clients.Office.Excel.Functions.SPG(A1154, "IQ_INDUSTRY")</f>
        <v>Health Care Technology</v>
      </c>
      <c r="J1154" s="2" t="str">
        <f>_xll.SNL.Clients.Office.Excel.Functions.SPG(A1154, "IQ_PRIMARY_INDUSTRY")</f>
        <v>Health Care Technology</v>
      </c>
      <c r="K1154" s="2" t="str">
        <f>_xll.SNL.Clients.Office.Excel.Functions.SPG(A1154, "NAICS_CODE", "Primary")</f>
        <v>513210 - Software Publishers</v>
      </c>
      <c r="L1154" s="2" t="str">
        <f>_xll.SNL.Clients.Office.Excel.Functions.SPG(A1154, "SP_TOPICTAG")</f>
        <v>Health Diagnostics; Artificial Intelligence; Genetic Disorder; Immunology; Neurology; Oncology</v>
      </c>
      <c r="M1154" s="3">
        <f>_xll.SNL.Clients.Office.Excel.Functions.SPG(A1154, "SP_PCT_SHARES_OWNED_ALL_INSTITUTIONS")</f>
        <v>88.76</v>
      </c>
      <c r="N1154" s="2" t="str">
        <f>_xll.SNL.Clients.Office.Excel.Functions.SPG(A1154, "RD_CREDIT_RATING_GLOBAL", "Issuer Credit Rating", "Local Currency LT|0")</f>
        <v/>
      </c>
      <c r="O1154" s="2" t="str">
        <f>_xll.SNL.Clients.Office.Excel.Functions.SPG(A1154, "RD_CWOL_GLOBAL", "Issuer Credit Rating", "Local Currency LT|0")</f>
        <v/>
      </c>
      <c r="P1154" s="2" t="str">
        <f>_xll.SNL.Clients.Office.Excel.Functions.SPG(A1154, "RD_RATING_ACTION_GLOBAL", "Issuer Credit Rating", "Local Currency LT|0")</f>
        <v/>
      </c>
      <c r="Q1154" s="1" t="str">
        <f>_xll.SNL.Clients.Office.Excel.Functions.SPG(A1154, "RD_LAST_REVIEW_DATE_GLOBAL", "Issuer Credit Rating", "Local Currency LT")</f>
        <v/>
      </c>
      <c r="R1154" s="1" t="str">
        <f>_xll.SNL.Clients.Office.Excel.Functions.SPG(A1154, "RD_CREDIT_RATING_DATE_GLOBAL", "Issuer Credit Rating", "Local Currency LT|0")</f>
        <v/>
      </c>
      <c r="S1154" s="1" t="str">
        <f>_xll.SNL.Clients.Office.Excel.Functions.SPG(A1154, "RD_CREDIT_WATCH_OUTLOOK_DATE_GLOBAL", "Issuer Credit Rating", "Local Currency LT|0")</f>
        <v/>
      </c>
      <c r="T1154" s="2" t="str">
        <f>_xll.SNL.Clients.Office.Excel.Functions.SPG(A1154, "SP_BUSINESS_DESCRIPTION")</f>
        <v>Schrödinger, Inc., together with its subsidiaries, develops physics-based computational platform that enables discovery of novel molecules for drug development and materials applications. The company operates in two segments, Software and Drug Discovery. The Software segment is focused on licensing its software to transform molecular discovery for life sciences and materials science industries. The Drug Discovery segment focuses on building a portfolio of preclinical and clinical programs, internally and through collaborations. The company serves biopharmaceutical and industrial companies, academic institutions, and government laboratories worldwide. It has a research collaboration and license agreement with Novartis AG to advance multiple development candidates. Schrödinger, Inc. was incorporated in 1990 and is based in New York, New York.</v>
      </c>
    </row>
    <row r="1155" spans="1:20" x14ac:dyDescent="0.3">
      <c r="A1155" s="5" t="s">
        <v>352</v>
      </c>
      <c r="B1155" s="1" t="str">
        <f>_xll.SNL.Clients.Office.Excel.Functions.SPG(A1155,"SP_IPO_DATE")</f>
        <v/>
      </c>
      <c r="C1155" s="3">
        <f>_xll.SNL.Clients.Office.Excel.Functions.SPG(A1155, "SP_VOLUME_AVG_WEEKLY_TO_SHARES_OUT", , "1M")</f>
        <v>6.6199905484323249</v>
      </c>
      <c r="D1155" s="3">
        <f>_xll.SNL.Clients.Office.Excel.Functions.SPG(A1155, "SP_VOLUME_AVG_WEEKLY_TO_SHARES_OUT", , "3M")</f>
        <v>6.3116603051662388</v>
      </c>
      <c r="E1155" s="3">
        <f>_xll.SNL.Clients.Office.Excel.Functions.SPG(A1155, "SP_VOLUME_AVG_DAILY_TO_1YR_AVG_DAILY", , "1M")</f>
        <v>170.73</v>
      </c>
      <c r="F1155" s="3">
        <f>_xll.SNL.Clients.Office.Excel.Functions.SPG(A1155, "SP_VOLUME_AVG_DAILY_TO_1YR_AVG_DAILY", , "3M")</f>
        <v>162.78</v>
      </c>
      <c r="G1155" s="2" t="str">
        <f>_xll.SNL.Clients.Office.Excel.Functions.SPG(A1155, "IQ_SECTOR")</f>
        <v>Industrials</v>
      </c>
      <c r="H1155" s="2" t="str">
        <f>_xll.SNL.Clients.Office.Excel.Functions.SPG(A1155, "IQ_INDUSTRY_GROUP")</f>
        <v>Commercial and Professional Services</v>
      </c>
      <c r="I1155" s="2" t="str">
        <f>_xll.SNL.Clients.Office.Excel.Functions.SPG(A1155, "IQ_INDUSTRY")</f>
        <v>Professional Services</v>
      </c>
      <c r="J1155" s="2" t="str">
        <f>_xll.SNL.Clients.Office.Excel.Functions.SPG(A1155, "IQ_PRIMARY_INDUSTRY")</f>
        <v>Research and Consulting Services</v>
      </c>
      <c r="K1155" s="2" t="str">
        <f>_xll.SNL.Clients.Office.Excel.Functions.SPG(A1155, "NAICS_CODE", "Primary")</f>
        <v>541 - Professional, Scientific, and Technical Services</v>
      </c>
      <c r="L1155" s="2" t="str">
        <f>_xll.SNL.Clients.Office.Excel.Functions.SPG(A1155, "SP_TOPICTAG")</f>
        <v>Software Development; Cloud Management; Data Integration; Cloud Infrastructure; Cloud Storage; Artificial Intelligence</v>
      </c>
      <c r="M1155" s="3">
        <f>_xll.SNL.Clients.Office.Excel.Functions.SPG(A1155, "SP_PCT_SHARES_OWNED_ALL_INSTITUTIONS")</f>
        <v>75.94</v>
      </c>
      <c r="N1155" s="2" t="str">
        <f>_xll.SNL.Clients.Office.Excel.Functions.SPG(A1155, "RD_CREDIT_RATING_GLOBAL", "Issuer Credit Rating", "Local Currency LT|0")</f>
        <v>BB+</v>
      </c>
      <c r="O1155" s="2" t="str">
        <f>_xll.SNL.Clients.Office.Excel.Functions.SPG(A1155, "RD_CWOL_GLOBAL", "Issuer Credit Rating", "Local Currency LT|0")</f>
        <v>Stable</v>
      </c>
      <c r="P1155" s="2" t="str">
        <f>_xll.SNL.Clients.Office.Excel.Functions.SPG(A1155, "RD_RATING_ACTION_GLOBAL", "Issuer Credit Rating", "Local Currency LT|0")</f>
        <v>CreditWatch/Outlook (01/14/2021)</v>
      </c>
      <c r="Q1155" s="1">
        <f>_xll.SNL.Clients.Office.Excel.Functions.SPG(A1155, "RD_LAST_REVIEW_DATE_GLOBAL", "Issuer Credit Rating", "Local Currency LT")</f>
        <v>45673</v>
      </c>
      <c r="R1155" s="1">
        <f>_xll.SNL.Clients.Office.Excel.Functions.SPG(A1155, "RD_CREDIT_RATING_DATE_GLOBAL", "Issuer Credit Rating", "Local Currency LT|0")</f>
        <v>43480</v>
      </c>
      <c r="S1155" s="1">
        <f>_xll.SNL.Clients.Office.Excel.Functions.SPG(A1155, "RD_CREDIT_WATCH_OUTLOOK_DATE_GLOBAL", "Issuer Credit Rating", "Local Currency LT|0")</f>
        <v>44210</v>
      </c>
      <c r="T1155" s="2" t="str">
        <f>_xll.SNL.Clients.Office.Excel.Functions.SPG(A1155, "SP_BUSINESS_DESCRIPTION")</f>
        <v>Science Applications International Corporation provides technical, engineering, and enterprise information technology (IT) services primarily in the United States. The company’s offerings include IT modernization; digital engineering; artificial intelligence; Weapon systems support design, build, modify, integrate, and sustain weapon systems; and end-to-end services, such as design, development, integration, deployment, management and operations, sustainment, and security of its customers’ IT infrastructure, as well as training and simulation and ground vehicles support which integrates, modify, upgrades, and sustains ground vehicles for nation's armed forces. It serves the U.S. army and navy; air force, other Department of Defense and Federal Government; joint commands and space force; federal civilian agencies; health services; and space industries. The company was formerly known as SAIC Gemini, Inc. and changed its name to Science Applications International Corporation in September 2013. Science Applications International Corporation was founded in 1969 and is headquartered in Reston, Virginia.</v>
      </c>
    </row>
    <row r="1156" spans="1:20" x14ac:dyDescent="0.3">
      <c r="A1156" s="5" t="s">
        <v>351</v>
      </c>
      <c r="B1156" s="1">
        <f>_xll.SNL.Clients.Office.Excel.Functions.SPG(A1156,"SP_IPO_DATE")</f>
        <v>30713</v>
      </c>
      <c r="C1156" s="3">
        <f>_xll.SNL.Clients.Office.Excel.Functions.SPG(A1156, "SP_VOLUME_AVG_WEEKLY_TO_SHARES_OUT", , "1M")</f>
        <v>2.2600623527960728</v>
      </c>
      <c r="D1156" s="3">
        <f>_xll.SNL.Clients.Office.Excel.Functions.SPG(A1156, "SP_VOLUME_AVG_WEEKLY_TO_SHARES_OUT", , "3M")</f>
        <v>2.2541106880929656</v>
      </c>
      <c r="E1156" s="3">
        <f>_xll.SNL.Clients.Office.Excel.Functions.SPG(A1156, "SP_VOLUME_AVG_DAILY_TO_1YR_AVG_DAILY", , "1M")</f>
        <v>94.59</v>
      </c>
      <c r="F1156" s="3">
        <f>_xll.SNL.Clients.Office.Excel.Functions.SPG(A1156, "SP_VOLUME_AVG_DAILY_TO_1YR_AVG_DAILY", , "3M")</f>
        <v>94.34</v>
      </c>
      <c r="G1156" s="2" t="str">
        <f>_xll.SNL.Clients.Office.Excel.Functions.SPG(A1156, "IQ_SECTOR")</f>
        <v>Financials</v>
      </c>
      <c r="H1156" s="2" t="str">
        <f>_xll.SNL.Clients.Office.Excel.Functions.SPG(A1156, "IQ_INDUSTRY_GROUP")</f>
        <v>Banks</v>
      </c>
      <c r="I1156" s="2" t="str">
        <f>_xll.SNL.Clients.Office.Excel.Functions.SPG(A1156, "IQ_INDUSTRY")</f>
        <v>Banks</v>
      </c>
      <c r="J1156" s="2" t="str">
        <f>_xll.SNL.Clients.Office.Excel.Functions.SPG(A1156, "IQ_PRIMARY_INDUSTRY")</f>
        <v>Regional Banks</v>
      </c>
      <c r="K1156" s="2" t="str">
        <f>_xll.SNL.Clients.Office.Excel.Functions.SPG(A1156, "NAICS_CODE", "Primary")</f>
        <v>522110 - Commercial Banking</v>
      </c>
      <c r="L1156" s="2" t="str">
        <f>_xll.SNL.Clients.Office.Excel.Functions.SPG(A1156, "SP_TOPICTAG")</f>
        <v>Consumer Lending</v>
      </c>
      <c r="M1156" s="3">
        <f>_xll.SNL.Clients.Office.Excel.Functions.SPG(A1156, "SP_PCT_SHARES_OWNED_ALL_INSTITUTIONS")</f>
        <v>79.81</v>
      </c>
      <c r="N1156" s="2" t="str">
        <f>_xll.SNL.Clients.Office.Excel.Functions.SPG(A1156, "RD_CREDIT_RATING_GLOBAL", "Issuer Credit Rating", "Local Currency LT|0")</f>
        <v/>
      </c>
      <c r="O1156" s="2" t="str">
        <f>_xll.SNL.Clients.Office.Excel.Functions.SPG(A1156, "RD_CWOL_GLOBAL", "Issuer Credit Rating", "Local Currency LT|0")</f>
        <v/>
      </c>
      <c r="P1156" s="2" t="str">
        <f>_xll.SNL.Clients.Office.Excel.Functions.SPG(A1156, "RD_RATING_ACTION_GLOBAL", "Issuer Credit Rating", "Local Currency LT|0")</f>
        <v/>
      </c>
      <c r="Q1156" s="1" t="str">
        <f>_xll.SNL.Clients.Office.Excel.Functions.SPG(A1156, "RD_LAST_REVIEW_DATE_GLOBAL", "Issuer Credit Rating", "Local Currency LT")</f>
        <v/>
      </c>
      <c r="R1156" s="1" t="str">
        <f>_xll.SNL.Clients.Office.Excel.Functions.SPG(A1156, "RD_CREDIT_RATING_DATE_GLOBAL", "Issuer Credit Rating", "Local Currency LT|0")</f>
        <v/>
      </c>
      <c r="S1156" s="1" t="str">
        <f>_xll.SNL.Clients.Office.Excel.Functions.SPG(A1156, "RD_CREDIT_WATCH_OUTLOOK_DATE_GLOBAL", "Issuer Credit Rating", "Local Currency LT|0")</f>
        <v/>
      </c>
      <c r="T1156" s="2" t="str">
        <f>_xll.SNL.Clients.Office.Excel.Functions.SPG(A1156, "SP_BUSINESS_DESCRIPTION")</f>
        <v>Seacoast Banking Corporation of Florida operates as the bank holding company for Seacoast National Bank that provides integrated financial services to retail and commercial customers in Florida. The company offers noninterest and interest-bearing demand deposit, money market, savings, and customer sweep accounts; time certificates of deposit; construction and land development, commercial and residential real estate, and commercial and financial loans; and consumer loans, including installment loans and revolving lines, as well as loans for automobiles, boats, and personal and family purposes. It also provides wealth management, mortgage, and insurance services through online and mobile banking solutions, as well as brokerage and annuity services. Seacoast Banking Corporation of Florida was founded in 1926 and is headquartered in Stuart, Florida.</v>
      </c>
    </row>
    <row r="1157" spans="1:20" x14ac:dyDescent="0.3">
      <c r="A1157" s="5" t="s">
        <v>350</v>
      </c>
      <c r="B1157" s="1">
        <f>_xll.SNL.Clients.Office.Excel.Functions.SPG(A1157,"SP_IPO_DATE")</f>
        <v>37600</v>
      </c>
      <c r="C1157" s="3">
        <f>_xll.SNL.Clients.Office.Excel.Functions.SPG(A1157, "SP_VOLUME_AVG_WEEKLY_TO_SHARES_OUT", , "1M")</f>
        <v>8.4855894557217031</v>
      </c>
      <c r="D1157" s="3">
        <f>_xll.SNL.Clients.Office.Excel.Functions.SPG(A1157, "SP_VOLUME_AVG_WEEKLY_TO_SHARES_OUT", , "3M")</f>
        <v>6.9687325925241517</v>
      </c>
      <c r="E1157" s="3">
        <f>_xll.SNL.Clients.Office.Excel.Functions.SPG(A1157, "SP_VOLUME_AVG_DAILY_TO_1YR_AVG_DAILY", , "1M")</f>
        <v>138.29</v>
      </c>
      <c r="F1157" s="3">
        <f>_xll.SNL.Clients.Office.Excel.Functions.SPG(A1157, "SP_VOLUME_AVG_DAILY_TO_1YR_AVG_DAILY", , "3M")</f>
        <v>113.57</v>
      </c>
      <c r="G1157" s="2" t="str">
        <f>_xll.SNL.Clients.Office.Excel.Functions.SPG(A1157, "IQ_SECTOR")</f>
        <v>Information Technology</v>
      </c>
      <c r="H1157" s="2" t="str">
        <f>_xll.SNL.Clients.Office.Excel.Functions.SPG(A1157, "IQ_INDUSTRY_GROUP")</f>
        <v>Technology Hardware and Equipment</v>
      </c>
      <c r="I1157" s="2" t="str">
        <f>_xll.SNL.Clients.Office.Excel.Functions.SPG(A1157, "IQ_INDUSTRY")</f>
        <v>Technology Hardware, Storage and Peripherals</v>
      </c>
      <c r="J1157" s="2" t="str">
        <f>_xll.SNL.Clients.Office.Excel.Functions.SPG(A1157, "IQ_PRIMARY_INDUSTRY")</f>
        <v>Technology Hardware, Storage and Peripherals</v>
      </c>
      <c r="K1157" s="2" t="str">
        <f>_xll.SNL.Clients.Office.Excel.Functions.SPG(A1157, "NAICS_CODE", "Primary")</f>
        <v>334112 - Computer Storage Device Manufacturing</v>
      </c>
      <c r="L1157" s="2" t="str">
        <f>_xll.SNL.Clients.Office.Excel.Functions.SPG(A1157, "SP_TOPICTAG")</f>
        <v>Data Integration; Flash Storage; Data Protection; Cloud Infrastructure; Cloud Storage; Storage Management; Data Center Technology</v>
      </c>
      <c r="M1157" s="3">
        <f>_xll.SNL.Clients.Office.Excel.Functions.SPG(A1157, "SP_PCT_SHARES_OWNED_ALL_INSTITUTIONS")</f>
        <v>91.54</v>
      </c>
      <c r="N1157" s="2" t="str">
        <f>_xll.SNL.Clients.Office.Excel.Functions.SPG(A1157, "RD_CREDIT_RATING_GLOBAL", "Issuer Credit Rating", "Local Currency LT|0")</f>
        <v>BB</v>
      </c>
      <c r="O1157" s="2" t="str">
        <f>_xll.SNL.Clients.Office.Excel.Functions.SPG(A1157, "RD_CWOL_GLOBAL", "Issuer Credit Rating", "Local Currency LT|0")</f>
        <v>Positive</v>
      </c>
      <c r="P1157" s="2" t="str">
        <f>_xll.SNL.Clients.Office.Excel.Functions.SPG(A1157, "RD_RATING_ACTION_GLOBAL", "Issuer Credit Rating", "Local Currency LT|0")</f>
        <v>CreditWatch/Outlook (10/23/2024)</v>
      </c>
      <c r="Q1157" s="1">
        <f>_xll.SNL.Clients.Office.Excel.Functions.SPG(A1157, "RD_LAST_REVIEW_DATE_GLOBAL", "Issuer Credit Rating", "Local Currency LT")</f>
        <v>45618</v>
      </c>
      <c r="R1157" s="1">
        <f>_xll.SNL.Clients.Office.Excel.Functions.SPG(A1157, "RD_CREDIT_RATING_DATE_GLOBAL", "Issuer Credit Rating", "Local Currency LT|0")</f>
        <v>45042</v>
      </c>
      <c r="S1157" s="1">
        <f>_xll.SNL.Clients.Office.Excel.Functions.SPG(A1157, "RD_CREDIT_WATCH_OUTLOOK_DATE_GLOBAL", "Issuer Credit Rating", "Local Currency LT|0")</f>
        <v>45588</v>
      </c>
      <c r="T1157" s="2" t="str">
        <f>_xll.SNL.Clients.Office.Excel.Functions.SPG(A1157, "SP_BUSINESS_DESCRIPTION")</f>
        <v>Seagate Technology Holdings plc engages in the provision of data storage technology and infrastructure solutions in Singapore, the United States, the Netherlands, and internationally. The company offers mass capacity storage products, including enterprise nearline hard disk drives (HDDs), enterprise nearline solid state drives (SSDs), enterprise nearline systems, video and image HDDs, and network-attached storage drives. It also offers legacy applications comprising Mission Critical HDDs and SSDs; external storage solutions under the Seagate Ultra Touch, One Touch, Expansion, and Basics product lines, as well as under the LaCie brand name; desktop drives for personal computers and workstation applications; notebook drives traditional notebooks, convertible systems, and external storage applications, DVR HDDs for video streaming applications, and gaming SSDs for gaming rigs. In addition, the company provides Lyve edge-to-cloud mass capacity platform, that includes modular hardware and software to support enterprises’ on-premise and cloud storage infrastructure needs. It sells its products primarily to original equipment manufacturers, distributors, and retailers. The company was founded in 1978 and is based in Singapore.</v>
      </c>
    </row>
    <row r="1158" spans="1:20" x14ac:dyDescent="0.3">
      <c r="A1158" s="5" t="s">
        <v>349</v>
      </c>
      <c r="B1158" s="1" t="str">
        <f>_xll.SNL.Clients.Office.Excel.Functions.SPG(A1158,"SP_IPO_DATE")</f>
        <v/>
      </c>
      <c r="C1158" s="3">
        <f>_xll.SNL.Clients.Office.Excel.Functions.SPG(A1158, "SP_VOLUME_AVG_WEEKLY_TO_SHARES_OUT", , "1M")</f>
        <v>3.6013559849390231</v>
      </c>
      <c r="D1158" s="3">
        <f>_xll.SNL.Clients.Office.Excel.Functions.SPG(A1158, "SP_VOLUME_AVG_WEEKLY_TO_SHARES_OUT", , "3M")</f>
        <v>4.0654026190665657</v>
      </c>
      <c r="E1158" s="3">
        <f>_xll.SNL.Clients.Office.Excel.Functions.SPG(A1158, "SP_VOLUME_AVG_DAILY_TO_1YR_AVG_DAILY", , "1M")</f>
        <v>73.03</v>
      </c>
      <c r="F1158" s="3">
        <f>_xll.SNL.Clients.Office.Excel.Functions.SPG(A1158, "SP_VOLUME_AVG_DAILY_TO_1YR_AVG_DAILY", , "3M")</f>
        <v>82.44</v>
      </c>
      <c r="G1158" s="2" t="str">
        <f>_xll.SNL.Clients.Office.Excel.Functions.SPG(A1158, "IQ_SECTOR")</f>
        <v>Materials</v>
      </c>
      <c r="H1158" s="2" t="str">
        <f>_xll.SNL.Clients.Office.Excel.Functions.SPG(A1158, "IQ_INDUSTRY_GROUP")</f>
        <v>Materials</v>
      </c>
      <c r="I1158" s="2" t="str">
        <f>_xll.SNL.Clients.Office.Excel.Functions.SPG(A1158, "IQ_INDUSTRY")</f>
        <v>Containers and Packaging</v>
      </c>
      <c r="J1158" s="2" t="str">
        <f>_xll.SNL.Clients.Office.Excel.Functions.SPG(A1158, "IQ_PRIMARY_INDUSTRY")</f>
        <v>Paper and Plastic Packaging Products and Materials</v>
      </c>
      <c r="K1158" s="2" t="str">
        <f>_xll.SNL.Clients.Office.Excel.Functions.SPG(A1158, "NAICS_CODE", "Primary")</f>
        <v>32611 - Plastics Packaging Materials and Unlaminated Film and Sheet Manufacturing</v>
      </c>
      <c r="L1158" s="2" t="str">
        <f>_xll.SNL.Clients.Office.Excel.Functions.SPG(A1158, "SP_TOPICTAG")</f>
        <v>Food Delivery; Industrial Automation; Packaging Services</v>
      </c>
      <c r="M1158" s="3">
        <f>_xll.SNL.Clients.Office.Excel.Functions.SPG(A1158, "SP_PCT_SHARES_OWNED_ALL_INSTITUTIONS")</f>
        <v>92.59</v>
      </c>
      <c r="N1158" s="2" t="str">
        <f>_xll.SNL.Clients.Office.Excel.Functions.SPG(A1158, "RD_CREDIT_RATING_GLOBAL", "Issuer Credit Rating", "Local Currency LT|0")</f>
        <v>BB+</v>
      </c>
      <c r="O1158" s="2" t="str">
        <f>_xll.SNL.Clients.Office.Excel.Functions.SPG(A1158, "RD_CWOL_GLOBAL", "Issuer Credit Rating", "Local Currency LT|0")</f>
        <v>Stable</v>
      </c>
      <c r="P1158" s="2" t="str">
        <f>_xll.SNL.Clients.Office.Excel.Functions.SPG(A1158, "RD_RATING_ACTION_GLOBAL", "Issuer Credit Rating", "Local Currency LT|0")</f>
        <v>Upgrade | CreditWatch/Outlook (09/26/2017)</v>
      </c>
      <c r="Q1158" s="1">
        <f>_xll.SNL.Clients.Office.Excel.Functions.SPG(A1158, "RD_LAST_REVIEW_DATE_GLOBAL", "Issuer Credit Rating", "Local Currency LT")</f>
        <v>45463</v>
      </c>
      <c r="R1158" s="1">
        <f>_xll.SNL.Clients.Office.Excel.Functions.SPG(A1158, "RD_CREDIT_RATING_DATE_GLOBAL", "Issuer Credit Rating", "Local Currency LT|0")</f>
        <v>43004</v>
      </c>
      <c r="S1158" s="1">
        <f>_xll.SNL.Clients.Office.Excel.Functions.SPG(A1158, "RD_CREDIT_WATCH_OUTLOOK_DATE_GLOBAL", "Issuer Credit Rating", "Local Currency LT|0")</f>
        <v>43004</v>
      </c>
      <c r="T1158" s="2" t="str">
        <f>_xll.SNL.Clients.Office.Excel.Functions.SPG(A1158, "SP_BUSINESS_DESCRIPTION")</f>
        <v>Sealed Air Corporation provides packaging solutions in the Americas, Europe, the Middle East, Africa, Asia, Australia, and New Zealand. It operates through two segments, Food and Protective. The Food segment offers integrated packaging materials and automation equipment solutions to provide food safety, shelf life extension, reduce food waste, automate processes, and optimize total cost for food processors in the fresh red meat, smoked and processed meats, poultry, seafood, plant-based, fluids and liquids and cheese markets under the CRYOVAC, CRYOVAC Grip &amp; Tear, CRYOVAC Darfresh, LIQUIBOX, Simple Steps, and Optidure brands. This segment sells its solutions directly to customers through its sales, marketing, and customer service personnel. The Protective segment provides shrink films, bagging systems, foam, inflatable, and suspension and retention packaging solutions to protect goods to e-commerce, consumer goods, pharmaceutical and medical devices, and industrial manufacturing markets under the SEALED AIR, BUBBLE WRAP, AUTOBAG, Instapak, and Korrvu brands. This segment sells its solutions through supply distributors, as well as directly to fabricators, original equipment manufacturers, contract manufacturers, logistics partners, and e-commerce/fulfillment operations. The company was incorporated in 1960 and is headquartered in Charlotte, North Carolina.</v>
      </c>
    </row>
    <row r="1159" spans="1:20" x14ac:dyDescent="0.3">
      <c r="A1159" s="5" t="s">
        <v>348</v>
      </c>
      <c r="B1159" s="1">
        <f>_xll.SNL.Clients.Office.Excel.Functions.SPG(A1159,"SP_IPO_DATE")</f>
        <v>29676</v>
      </c>
      <c r="C1159" s="3">
        <f>_xll.SNL.Clients.Office.Excel.Functions.SPG(A1159, "SP_VOLUME_AVG_WEEKLY_TO_SHARES_OUT", , "1M")</f>
        <v>2.1132198387561187</v>
      </c>
      <c r="D1159" s="3">
        <f>_xll.SNL.Clients.Office.Excel.Functions.SPG(A1159, "SP_VOLUME_AVG_WEEKLY_TO_SHARES_OUT", , "3M")</f>
        <v>2.4811092333750415</v>
      </c>
      <c r="E1159" s="3">
        <f>_xll.SNL.Clients.Office.Excel.Functions.SPG(A1159, "SP_VOLUME_AVG_DAILY_TO_1YR_AVG_DAILY", , "1M")</f>
        <v>90.85</v>
      </c>
      <c r="F1159" s="3">
        <f>_xll.SNL.Clients.Office.Excel.Functions.SPG(A1159, "SP_VOLUME_AVG_DAILY_TO_1YR_AVG_DAILY", , "3M")</f>
        <v>106.67</v>
      </c>
      <c r="G1159" s="2" t="str">
        <f>_xll.SNL.Clients.Office.Excel.Functions.SPG(A1159, "IQ_SECTOR")</f>
        <v>Financials</v>
      </c>
      <c r="H1159" s="2" t="str">
        <f>_xll.SNL.Clients.Office.Excel.Functions.SPG(A1159, "IQ_INDUSTRY_GROUP")</f>
        <v>Financial Services</v>
      </c>
      <c r="I1159" s="2" t="str">
        <f>_xll.SNL.Clients.Office.Excel.Functions.SPG(A1159, "IQ_INDUSTRY")</f>
        <v>Capital Markets</v>
      </c>
      <c r="J1159" s="2" t="str">
        <f>_xll.SNL.Clients.Office.Excel.Functions.SPG(A1159, "IQ_PRIMARY_INDUSTRY")</f>
        <v>Asset Management and Custody Banks</v>
      </c>
      <c r="K1159" s="2" t="str">
        <f>_xll.SNL.Clients.Office.Excel.Functions.SPG(A1159, "NAICS_CODE", "Primary")</f>
        <v>525910 - Open-End Investment Funds</v>
      </c>
      <c r="L1159" s="2" t="str">
        <f>_xll.SNL.Clients.Office.Excel.Functions.SPG(A1159, "SP_TOPICTAG")</f>
        <v/>
      </c>
      <c r="M1159" s="3">
        <f>_xll.SNL.Clients.Office.Excel.Functions.SPG(A1159, "SP_PCT_SHARES_OWNED_ALL_INSTITUTIONS")</f>
        <v>73.17</v>
      </c>
      <c r="N1159" s="2" t="str">
        <f>_xll.SNL.Clients.Office.Excel.Functions.SPG(A1159, "RD_CREDIT_RATING_GLOBAL", "Issuer Credit Rating", "Local Currency LT|0")</f>
        <v/>
      </c>
      <c r="O1159" s="2" t="str">
        <f>_xll.SNL.Clients.Office.Excel.Functions.SPG(A1159, "RD_CWOL_GLOBAL", "Issuer Credit Rating", "Local Currency LT|0")</f>
        <v/>
      </c>
      <c r="P1159" s="2" t="str">
        <f>_xll.SNL.Clients.Office.Excel.Functions.SPG(A1159, "RD_RATING_ACTION_GLOBAL", "Issuer Credit Rating", "Local Currency LT|0")</f>
        <v/>
      </c>
      <c r="Q1159" s="1" t="str">
        <f>_xll.SNL.Clients.Office.Excel.Functions.SPG(A1159, "RD_LAST_REVIEW_DATE_GLOBAL", "Issuer Credit Rating", "Local Currency LT")</f>
        <v/>
      </c>
      <c r="R1159" s="1" t="str">
        <f>_xll.SNL.Clients.Office.Excel.Functions.SPG(A1159, "RD_CREDIT_RATING_DATE_GLOBAL", "Issuer Credit Rating", "Local Currency LT|0")</f>
        <v/>
      </c>
      <c r="S1159" s="1" t="str">
        <f>_xll.SNL.Clients.Office.Excel.Functions.SPG(A1159, "RD_CREDIT_WATCH_OUTLOOK_DATE_GLOBAL", "Issuer Credit Rating", "Local Currency LT|0")</f>
        <v/>
      </c>
      <c r="T1159" s="2" t="str">
        <f>_xll.SNL.Clients.Office.Excel.Functions.SPG(A1159, "SP_BUSINESS_DESCRIPTION")</f>
        <v>SEI Investments Company is a publicly owned asset management holding company. Through its subsidiaries, the firm provides wealth management, retirement and investment solutions, asset management, asset administration, investment processing outsourcing solutions, financial services, and investment advisory services to its clients. It provides its services to private banks, independent financial advisers, institutional investors, investment managers, investment advisors, wealth management organizations, corporations, retirement scheme sponsors, not-for-profit organizations, hedge fund managers, registered investment advisers, independent broker-dealers, financial planners, life insurance agents, defined-benefit schemes, defined-contribution schemes, endowments, foundations, and board-designated fund, through its subsidiaries. Through its subsidiaries, the firm manages separate client-focused portfolios. It also launches and manages equity, fixed income, and balanced mutual funds, through its subsidiaries. Through its subsidiaries, the firm invests in public equity and fixed income markets. It employs fundamental and quantitative analysis with a focus on top-down and bottom-up analysis to make its investments, through its subsidiaries. SEI Investments Company was founded in 1968 and is based in Oaks, Pennsylvania.</v>
      </c>
    </row>
    <row r="1160" spans="1:20" x14ac:dyDescent="0.3">
      <c r="A1160" s="5" t="s">
        <v>347</v>
      </c>
      <c r="B1160" s="1">
        <f>_xll.SNL.Clients.Office.Excel.Functions.SPG(A1160,"SP_IPO_DATE")</f>
        <v>40081</v>
      </c>
      <c r="C1160" s="3">
        <f>_xll.SNL.Clients.Office.Excel.Functions.SPG(A1160, "SP_VOLUME_AVG_WEEKLY_TO_SHARES_OUT", , "1M")</f>
        <v>2.8553432966650272</v>
      </c>
      <c r="D1160" s="3">
        <f>_xll.SNL.Clients.Office.Excel.Functions.SPG(A1160, "SP_VOLUME_AVG_WEEKLY_TO_SHARES_OUT", , "3M")</f>
        <v>4.2123979564908867</v>
      </c>
      <c r="E1160" s="3">
        <f>_xll.SNL.Clients.Office.Excel.Functions.SPG(A1160, "SP_VOLUME_AVG_DAILY_TO_1YR_AVG_DAILY", , "1M")</f>
        <v>101.9</v>
      </c>
      <c r="F1160" s="3">
        <f>_xll.SNL.Clients.Office.Excel.Functions.SPG(A1160, "SP_VOLUME_AVG_DAILY_TO_1YR_AVG_DAILY", , "3M")</f>
        <v>150.33000000000001</v>
      </c>
      <c r="G1160" s="2" t="str">
        <f>_xll.SNL.Clients.Office.Excel.Functions.SPG(A1160, "IQ_SECTOR")</f>
        <v>Health Care</v>
      </c>
      <c r="H1160" s="2" t="str">
        <f>_xll.SNL.Clients.Office.Excel.Functions.SPG(A1160, "IQ_INDUSTRY_GROUP")</f>
        <v>Health Care Equipment and Services</v>
      </c>
      <c r="I1160" s="2" t="str">
        <f>_xll.SNL.Clients.Office.Excel.Functions.SPG(A1160, "IQ_INDUSTRY")</f>
        <v>Health Care Providers and Services</v>
      </c>
      <c r="J1160" s="2" t="str">
        <f>_xll.SNL.Clients.Office.Excel.Functions.SPG(A1160, "IQ_PRIMARY_INDUSTRY")</f>
        <v>Health Care Facilities</v>
      </c>
      <c r="K1160" s="2" t="str">
        <f>_xll.SNL.Clients.Office.Excel.Functions.SPG(A1160, "NAICS_CODE", "Primary")</f>
        <v>622310 - Specialty (except Psychiatric and Substance Abuse) Hospitals</v>
      </c>
      <c r="L1160" s="2" t="str">
        <f>_xll.SNL.Clients.Office.Excel.Functions.SPG(A1160, "SP_TOPICTAG")</f>
        <v>Health Diagnostics; Outpatient Care; Chronic Diseases; Neurology; Orthopaedics; Respiratory; Surgery</v>
      </c>
      <c r="M1160" s="3">
        <f>_xll.SNL.Clients.Office.Excel.Functions.SPG(A1160, "SP_PCT_SHARES_OWNED_ALL_INSTITUTIONS")</f>
        <v>82.31</v>
      </c>
      <c r="N1160" s="2" t="str">
        <f>_xll.SNL.Clients.Office.Excel.Functions.SPG(A1160, "RD_CREDIT_RATING_GLOBAL", "Issuer Credit Rating", "Local Currency LT|0")</f>
        <v/>
      </c>
      <c r="O1160" s="2" t="str">
        <f>_xll.SNL.Clients.Office.Excel.Functions.SPG(A1160, "RD_CWOL_GLOBAL", "Issuer Credit Rating", "Local Currency LT|0")</f>
        <v/>
      </c>
      <c r="P1160" s="2" t="str">
        <f>_xll.SNL.Clients.Office.Excel.Functions.SPG(A1160, "RD_RATING_ACTION_GLOBAL", "Issuer Credit Rating", "Local Currency LT|0")</f>
        <v/>
      </c>
      <c r="Q1160" s="1" t="str">
        <f>_xll.SNL.Clients.Office.Excel.Functions.SPG(A1160, "RD_LAST_REVIEW_DATE_GLOBAL", "Issuer Credit Rating", "Local Currency LT")</f>
        <v/>
      </c>
      <c r="R1160" s="1" t="str">
        <f>_xll.SNL.Clients.Office.Excel.Functions.SPG(A1160, "RD_CREDIT_RATING_DATE_GLOBAL", "Issuer Credit Rating", "Local Currency LT|0")</f>
        <v/>
      </c>
      <c r="S1160" s="1" t="str">
        <f>_xll.SNL.Clients.Office.Excel.Functions.SPG(A1160, "RD_CREDIT_WATCH_OUTLOOK_DATE_GLOBAL", "Issuer Credit Rating", "Local Currency LT|0")</f>
        <v/>
      </c>
      <c r="T1160" s="2" t="str">
        <f>_xll.SNL.Clients.Office.Excel.Functions.SPG(A1160, "SP_BUSINESS_DESCRIPTION")</f>
        <v>Select Medical Holdings Corporation, through its subsidiaries, operates critical illness recovery hospitals, rehabilitation hospitals, outpatient rehabilitation clinics, and occupational health centers in the United States. It operates in four segments: Critical Illness Recovery Hospital, Rehabilitation Hospital, Outpatient Rehabilitation, and Concentra. The Critical Illness Recovery Hospital segment consists of hospitals that provide services for heart failure, infectious disease, respiratory failure and pulmonary disease, surgery requiring prolonged recovery, renal disease, neurological events, and trauma. The Rehabilitation Hospital segment offers therapy and rehabilitation treatments, including rehabilitative services for brain and spinal cord injuries, strokes, amputations, neurological disorders, orthopedic conditions, pediatric congenital or acquired disabilities, and cancer. The Outpatient Rehabilitation segment operates rehabilitation clinics that provide physical, occupational, and speech rehabilitation programs and services; and specialized programs, such as functional programs for work related injuries, hand therapy, post-concussion rehabilitation, pediatric and cancer rehabilitation, and athletic training services. The Concentra segment operates and provides occupational health centers, telemedicine platforms, onsite clinics, and contract services at employer worksites that deliver occupational health services, consumer health, physical therapy, and preventive care. Select Medical Holdings Corporation was founded in 1996 and is headquartered in Mechanicsburg, Pennsylvania.</v>
      </c>
    </row>
    <row r="1161" spans="1:20" x14ac:dyDescent="0.3">
      <c r="A1161" s="5" t="s">
        <v>346</v>
      </c>
      <c r="B1161" s="1" t="str">
        <f>_xll.SNL.Clients.Office.Excel.Functions.SPG(A1161,"SP_IPO_DATE")</f>
        <v/>
      </c>
      <c r="C1161" s="3">
        <f>_xll.SNL.Clients.Office.Excel.Functions.SPG(A1161, "SP_VOLUME_AVG_WEEKLY_TO_SHARES_OUT", , "1M")</f>
        <v>3.8586871172305832</v>
      </c>
      <c r="D1161" s="3">
        <f>_xll.SNL.Clients.Office.Excel.Functions.SPG(A1161, "SP_VOLUME_AVG_WEEKLY_TO_SHARES_OUT", , "3M")</f>
        <v>3.027772263338985</v>
      </c>
      <c r="E1161" s="3">
        <f>_xll.SNL.Clients.Office.Excel.Functions.SPG(A1161, "SP_VOLUME_AVG_DAILY_TO_1YR_AVG_DAILY", , "1M")</f>
        <v>128.76</v>
      </c>
      <c r="F1161" s="3">
        <f>_xll.SNL.Clients.Office.Excel.Functions.SPG(A1161, "SP_VOLUME_AVG_DAILY_TO_1YR_AVG_DAILY", , "3M")</f>
        <v>101.03</v>
      </c>
      <c r="G1161" s="2" t="str">
        <f>_xll.SNL.Clients.Office.Excel.Functions.SPG(A1161, "IQ_SECTOR")</f>
        <v>Financials</v>
      </c>
      <c r="H1161" s="2" t="str">
        <f>_xll.SNL.Clients.Office.Excel.Functions.SPG(A1161, "IQ_INDUSTRY_GROUP")</f>
        <v>Insurance</v>
      </c>
      <c r="I1161" s="2" t="str">
        <f>_xll.SNL.Clients.Office.Excel.Functions.SPG(A1161, "IQ_INDUSTRY")</f>
        <v>Insurance</v>
      </c>
      <c r="J1161" s="2" t="str">
        <f>_xll.SNL.Clients.Office.Excel.Functions.SPG(A1161, "IQ_PRIMARY_INDUSTRY")</f>
        <v>Property and Casualty Insurance</v>
      </c>
      <c r="K1161" s="2" t="str">
        <f>_xll.SNL.Clients.Office.Excel.Functions.SPG(A1161, "NAICS_CODE", "Primary")</f>
        <v>524126 - Direct Property and Casualty Insurance Carriers</v>
      </c>
      <c r="L1161" s="2" t="str">
        <f>_xll.SNL.Clients.Office.Excel.Functions.SPG(A1161, "SP_TOPICTAG")</f>
        <v/>
      </c>
      <c r="M1161" s="3">
        <f>_xll.SNL.Clients.Office.Excel.Functions.SPG(A1161, "SP_PCT_SHARES_OWNED_ALL_INSTITUTIONS")</f>
        <v>84.64</v>
      </c>
      <c r="N1161" s="2" t="str">
        <f>_xll.SNL.Clients.Office.Excel.Functions.SPG(A1161, "RD_CREDIT_RATING_GLOBAL", "Issuer Credit Rating", "Local Currency LT|0")</f>
        <v>BBB</v>
      </c>
      <c r="O1161" s="2" t="str">
        <f>_xll.SNL.Clients.Office.Excel.Functions.SPG(A1161, "RD_CWOL_GLOBAL", "Issuer Credit Rating", "Local Currency LT|0")</f>
        <v>Stable</v>
      </c>
      <c r="P1161" s="2" t="str">
        <f>_xll.SNL.Clients.Office.Excel.Functions.SPG(A1161, "RD_RATING_ACTION_GLOBAL", "Issuer Credit Rating", "Local Currency LT|0")</f>
        <v>Upgrade | CreditWatch/Outlook (10/25/2016)</v>
      </c>
      <c r="Q1161" s="1">
        <f>_xll.SNL.Clients.Office.Excel.Functions.SPG(A1161, "RD_LAST_REVIEW_DATE_GLOBAL", "Issuer Credit Rating", "Local Currency LT")</f>
        <v>45562</v>
      </c>
      <c r="R1161" s="1">
        <f>_xll.SNL.Clients.Office.Excel.Functions.SPG(A1161, "RD_CREDIT_RATING_DATE_GLOBAL", "Issuer Credit Rating", "Local Currency LT|0")</f>
        <v>42668</v>
      </c>
      <c r="S1161" s="1">
        <f>_xll.SNL.Clients.Office.Excel.Functions.SPG(A1161, "RD_CREDIT_WATCH_OUTLOOK_DATE_GLOBAL", "Issuer Credit Rating", "Local Currency LT|0")</f>
        <v>42668</v>
      </c>
      <c r="T1161" s="2" t="str">
        <f>_xll.SNL.Clients.Office.Excel.Functions.SPG(A1161, "SP_BUSINESS_DESCRIPTION")</f>
        <v>Selective Insurance Group, Inc., together with its subsidiaries, provides insurance products and services in the United States. The company operates through four segments: Standard Commercial Lines, Standard Personal Lines, E&amp;S Lines, and Investments. It offers casualty insurance products that covers the financial consequences of employee injuries in the course of employment and bodily injury and/or property damage to a third party; property insurance products, which covers the accidental loss of an insured’s real property, personal property, and/or earnings due to the property's loss; and flood insurance products. The company also invests in fixed income investments and commercial mortgage loans, as well as equity securities, short-term investments, and alternative investments, and other investments. It offers its insurance products and services to businesses, non-profit organizations, local government agencies, and individuals through independent retail agents and wholesale general agents. Selective Insurance Group, Inc. was founded in 1926 and is headquartered in Branchville, New Jersey.</v>
      </c>
    </row>
    <row r="1162" spans="1:20" x14ac:dyDescent="0.3">
      <c r="A1162" s="5" t="s">
        <v>345</v>
      </c>
      <c r="B1162" s="1" t="str">
        <f>_xll.SNL.Clients.Office.Excel.Functions.SPG(A1162,"SP_IPO_DATE")</f>
        <v/>
      </c>
      <c r="C1162" s="3">
        <f>_xll.SNL.Clients.Office.Excel.Functions.SPG(A1162, "SP_VOLUME_AVG_WEEKLY_TO_SHARES_OUT", , "1M")</f>
        <v>3.2620450172223094</v>
      </c>
      <c r="D1162" s="3">
        <f>_xll.SNL.Clients.Office.Excel.Functions.SPG(A1162, "SP_VOLUME_AVG_WEEKLY_TO_SHARES_OUT", , "3M")</f>
        <v>3.0220351610231644</v>
      </c>
      <c r="E1162" s="3">
        <f>_xll.SNL.Clients.Office.Excel.Functions.SPG(A1162, "SP_VOLUME_AVG_DAILY_TO_1YR_AVG_DAILY", , "1M")</f>
        <v>131.19</v>
      </c>
      <c r="F1162" s="3">
        <f>_xll.SNL.Clients.Office.Excel.Functions.SPG(A1162, "SP_VOLUME_AVG_DAILY_TO_1YR_AVG_DAILY", , "3M")</f>
        <v>121.54</v>
      </c>
      <c r="G1162" s="2" t="str">
        <f>_xll.SNL.Clients.Office.Excel.Functions.SPG(A1162, "IQ_SECTOR")</f>
        <v>Utilities</v>
      </c>
      <c r="H1162" s="2" t="str">
        <f>_xll.SNL.Clients.Office.Excel.Functions.SPG(A1162, "IQ_INDUSTRY_GROUP")</f>
        <v>Utilities</v>
      </c>
      <c r="I1162" s="2" t="str">
        <f>_xll.SNL.Clients.Office.Excel.Functions.SPG(A1162, "IQ_INDUSTRY")</f>
        <v>Multi-Utilities</v>
      </c>
      <c r="J1162" s="2" t="str">
        <f>_xll.SNL.Clients.Office.Excel.Functions.SPG(A1162, "IQ_PRIMARY_INDUSTRY")</f>
        <v>Multi-Utilities</v>
      </c>
      <c r="K1162" s="2" t="str">
        <f>_xll.SNL.Clients.Office.Excel.Functions.SPG(A1162, "NAICS_CODE", "Primary")</f>
        <v>2211 - Electric Power Generation, Transmission and Distribution</v>
      </c>
      <c r="L1162" s="2" t="str">
        <f>_xll.SNL.Clients.Office.Excel.Functions.SPG(A1162, "SP_TOPICTAG")</f>
        <v>Clean Energy; Energy Efficiency; Energy Management; Energy Storage; CleanTech; Smart Energy; Power Grid</v>
      </c>
      <c r="M1162" s="3">
        <f>_xll.SNL.Clients.Office.Excel.Functions.SPG(A1162, "SP_PCT_SHARES_OWNED_ALL_INSTITUTIONS")</f>
        <v>94.3</v>
      </c>
      <c r="N1162" s="2" t="str">
        <f>_xll.SNL.Clients.Office.Excel.Functions.SPG(A1162, "RD_CREDIT_RATING_GLOBAL", "Issuer Credit Rating", "Local Currency LT|0")</f>
        <v>BBB+</v>
      </c>
      <c r="O1162" s="2" t="str">
        <f>_xll.SNL.Clients.Office.Excel.Functions.SPG(A1162, "RD_CWOL_GLOBAL", "Issuer Credit Rating", "Local Currency LT|0")</f>
        <v>Negative</v>
      </c>
      <c r="P1162" s="2" t="str">
        <f>_xll.SNL.Clients.Office.Excel.Functions.SPG(A1162, "RD_RATING_ACTION_GLOBAL", "Issuer Credit Rating", "Local Currency LT|0")</f>
        <v>CreditWatch/Outlook (01/09/2025)</v>
      </c>
      <c r="Q1162" s="1">
        <f>_xll.SNL.Clients.Office.Excel.Functions.SPG(A1162, "RD_LAST_REVIEW_DATE_GLOBAL", "Issuer Credit Rating", "Local Currency LT")</f>
        <v>45666</v>
      </c>
      <c r="R1162" s="1">
        <f>_xll.SNL.Clients.Office.Excel.Functions.SPG(A1162, "RD_CREDIT_RATING_DATE_GLOBAL", "Issuer Credit Rating", "Local Currency LT|0")</f>
        <v>37901</v>
      </c>
      <c r="S1162" s="1">
        <f>_xll.SNL.Clients.Office.Excel.Functions.SPG(A1162, "RD_CREDIT_WATCH_OUTLOOK_DATE_GLOBAL", "Issuer Credit Rating", "Local Currency LT|0")</f>
        <v>45666</v>
      </c>
      <c r="T1162" s="2" t="str">
        <f>_xll.SNL.Clients.Office.Excel.Functions.SPG(A1162, "SP_BUSINESS_DESCRIPTION")</f>
        <v>Sempra operates as an energy infrastructure company in the United States and internationally. It operates through three segments: Sempra California, Sempra Texas Utilities, and Sempra Infrastructure. The Sempra California segment provides electric services; and natural gas services to San Diego County. As of December 31, 2023, it offered electric services to approximately 3.6 million population and natural gas services to approximately 3.3 million population that covers 4,100 square miles. This segment owns and operates a natural gas distribution, transmission, and storage system that supplies natural gas. As of December 31, 2023, it serves a population of 21 million covering an area of 24,000 square miles. The Sempra Texas Utilities segment engages in the regulated electricity transmission and distribution. As of December 31, 2023, its transmission system included 18,298 circuit miles of transmission lines; 1,257 transmission and distribution substations; interconnection to 173 third-party generation facilities totaling 54,277 MW; and distribution system included approximately 4.0 million points of delivery and consisted of 125,116 miles of overhead and underground lines. The Sempra Infrastructure segment develops, builds, operates, and invests in energy infrastructure to help enable the energy transition in North American markets and worldwide. The company was formerly known as Sempra Energy and changed its name to Sempra in May 2023. Sempra was incorporated in 1996 and is based in San Diego, California.</v>
      </c>
    </row>
    <row r="1163" spans="1:20" x14ac:dyDescent="0.3">
      <c r="A1163" s="5" t="s">
        <v>344</v>
      </c>
      <c r="B1163" s="1" t="str">
        <f>_xll.SNL.Clients.Office.Excel.Functions.SPG(A1163,"SP_IPO_DATE")</f>
        <v/>
      </c>
      <c r="C1163" s="3">
        <f>_xll.SNL.Clients.Office.Excel.Functions.SPG(A1163, "SP_VOLUME_AVG_WEEKLY_TO_SHARES_OUT", , "1M")</f>
        <v>20.227884302662552</v>
      </c>
      <c r="D1163" s="3">
        <f>_xll.SNL.Clients.Office.Excel.Functions.SPG(A1163, "SP_VOLUME_AVG_WEEKLY_TO_SHARES_OUT", , "3M")</f>
        <v>14.673621469281636</v>
      </c>
      <c r="E1163" s="3">
        <f>_xll.SNL.Clients.Office.Excel.Functions.SPG(A1163, "SP_VOLUME_AVG_DAILY_TO_1YR_AVG_DAILY", , "1M")</f>
        <v>167.97</v>
      </c>
      <c r="F1163" s="3">
        <f>_xll.SNL.Clients.Office.Excel.Functions.SPG(A1163, "SP_VOLUME_AVG_DAILY_TO_1YR_AVG_DAILY", , "3M")</f>
        <v>121.85</v>
      </c>
      <c r="G1163" s="2" t="str">
        <f>_xll.SNL.Clients.Office.Excel.Functions.SPG(A1163, "IQ_SECTOR")</f>
        <v>Information Technology</v>
      </c>
      <c r="H1163" s="2" t="str">
        <f>_xll.SNL.Clients.Office.Excel.Functions.SPG(A1163, "IQ_INDUSTRY_GROUP")</f>
        <v>Semiconductors and Semiconductor Equipment</v>
      </c>
      <c r="I1163" s="2" t="str">
        <f>_xll.SNL.Clients.Office.Excel.Functions.SPG(A1163, "IQ_INDUSTRY")</f>
        <v>Semiconductors and Semiconductor Equipment</v>
      </c>
      <c r="J1163" s="2" t="str">
        <f>_xll.SNL.Clients.Office.Excel.Functions.SPG(A1163, "IQ_PRIMARY_INDUSTRY")</f>
        <v>Semiconductors</v>
      </c>
      <c r="K1163" s="2" t="str">
        <f>_xll.SNL.Clients.Office.Excel.Functions.SPG(A1163, "NAICS_CODE", "Primary")</f>
        <v>334413 - Semiconductor and Related Device Manufacturing</v>
      </c>
      <c r="L1163" s="2" t="str">
        <f>_xll.SNL.Clients.Office.Excel.Functions.SPG(A1163, "SP_TOPICTAG")</f>
        <v>Optical Infrastructure; Industrial Automation; RFID (Radio Frequency Identification); Sensors; Process Automation; Data Center Technology; 5G</v>
      </c>
      <c r="M1163" s="3">
        <f>_xll.SNL.Clients.Office.Excel.Functions.SPG(A1163, "SP_PCT_SHARES_OWNED_ALL_INSTITUTIONS")</f>
        <v>111.55</v>
      </c>
      <c r="N1163" s="2" t="str">
        <f>_xll.SNL.Clients.Office.Excel.Functions.SPG(A1163, "RD_CREDIT_RATING_GLOBAL", "Issuer Credit Rating", "Local Currency LT|0")</f>
        <v>NR</v>
      </c>
      <c r="O1163" s="2" t="str">
        <f>_xll.SNL.Clients.Office.Excel.Functions.SPG(A1163, "RD_CWOL_GLOBAL", "Issuer Credit Rating", "Local Currency LT|0")</f>
        <v>NR</v>
      </c>
      <c r="P1163" s="2" t="str">
        <f>_xll.SNL.Clients.Office.Excel.Functions.SPG(A1163, "RD_RATING_ACTION_GLOBAL", "Issuer Credit Rating", "Local Currency LT|0")</f>
        <v>Not Rated | CreditWatch/Outlook (11/27/2013)</v>
      </c>
      <c r="Q1163" s="1" t="str">
        <f>_xll.SNL.Clients.Office.Excel.Functions.SPG(A1163, "RD_LAST_REVIEW_DATE_GLOBAL", "Issuer Credit Rating", "Local Currency LT")</f>
        <v/>
      </c>
      <c r="R1163" s="1">
        <f>_xll.SNL.Clients.Office.Excel.Functions.SPG(A1163, "RD_CREDIT_RATING_DATE_GLOBAL", "Issuer Credit Rating", "Local Currency LT|0")</f>
        <v>41605</v>
      </c>
      <c r="S1163" s="1">
        <f>_xll.SNL.Clients.Office.Excel.Functions.SPG(A1163, "RD_CREDIT_WATCH_OUTLOOK_DATE_GLOBAL", "Issuer Credit Rating", "Local Currency LT|0")</f>
        <v>41605</v>
      </c>
      <c r="T1163" s="2" t="str">
        <f>_xll.SNL.Clients.Office.Excel.Functions.SPG(A1163, "SP_BUSINESS_DESCRIPTION")</f>
        <v>Semtech Corporation designs, develops, manufactures, and markets analog and mixed-signal semiconductor and advanced algorithms. It provides signal integrity products, including a portfolio of optical data communications and video transport products used in various infrastructure, and industrial applications; a portfolio of integrated circuits for data centers, enterprise networks, passive optical networks, wireless base station optical transceivers, and high-speed interface applications; and video products for broadcast applications, as well as video-over-IP technology for professional audio video applications. The company offers protection products, such as filter and termination devices that are integrated with the transient voltage suppressor devices, which protect electronic systems from voltage spikes; and sensing products comprising a portfolio of specialized radio frequency products used in various industrial, medical, and communications applications, as well as specialized sensing products. In addition, it provides switching voltage regulators, combination switching and linear regulators, smart regulators, isolated switches, and wireless charging related products. Further, it offers portfolio of IoT solutions, such as modules, gateways, routers, and connected services; and portfolio of connected services, including wireless connectivity and cloud-based services for industrial, medical and communications applications. The company serves original equipment manufacturers and industrial end-markets. It sells its products directly, as well as through independent sales representative firms and independent distributors in Asia- Pacific, North America, and Europe. Semtech Corporation was incorporated in 1960 and is headquartered in Camarillo, California.</v>
      </c>
    </row>
    <row r="1164" spans="1:20" x14ac:dyDescent="0.3">
      <c r="A1164" s="5" t="s">
        <v>343</v>
      </c>
      <c r="B1164" s="1">
        <f>_xll.SNL.Clients.Office.Excel.Functions.SPG(A1164,"SP_IPO_DATE")</f>
        <v>40247</v>
      </c>
      <c r="C1164" s="3">
        <f>_xll.SNL.Clients.Office.Excel.Functions.SPG(A1164, "SP_VOLUME_AVG_WEEKLY_TO_SHARES_OUT", , "1M")</f>
        <v>6.123580924941936</v>
      </c>
      <c r="D1164" s="3">
        <f>_xll.SNL.Clients.Office.Excel.Functions.SPG(A1164, "SP_VOLUME_AVG_WEEKLY_TO_SHARES_OUT", , "3M")</f>
        <v>5.7855992906523639</v>
      </c>
      <c r="E1164" s="3">
        <f>_xll.SNL.Clients.Office.Excel.Functions.SPG(A1164, "SP_VOLUME_AVG_DAILY_TO_1YR_AVG_DAILY", , "1M")</f>
        <v>104.17</v>
      </c>
      <c r="F1164" s="3">
        <f>_xll.SNL.Clients.Office.Excel.Functions.SPG(A1164, "SP_VOLUME_AVG_DAILY_TO_1YR_AVG_DAILY", , "3M")</f>
        <v>98.42</v>
      </c>
      <c r="G1164" s="2" t="str">
        <f>_xll.SNL.Clients.Office.Excel.Functions.SPG(A1164, "IQ_SECTOR")</f>
        <v>Industrials</v>
      </c>
      <c r="H1164" s="2" t="str">
        <f>_xll.SNL.Clients.Office.Excel.Functions.SPG(A1164, "IQ_INDUSTRY_GROUP")</f>
        <v>Capital Goods</v>
      </c>
      <c r="I1164" s="2" t="str">
        <f>_xll.SNL.Clients.Office.Excel.Functions.SPG(A1164, "IQ_INDUSTRY")</f>
        <v>Electrical Equipment</v>
      </c>
      <c r="J1164" s="2" t="str">
        <f>_xll.SNL.Clients.Office.Excel.Functions.SPG(A1164, "IQ_PRIMARY_INDUSTRY")</f>
        <v>Electrical Components and Equipment</v>
      </c>
      <c r="K1164" s="2" t="str">
        <f>_xll.SNL.Clients.Office.Excel.Functions.SPG(A1164, "NAICS_CODE", "Primary")</f>
        <v>335999 - All Other Miscellaneous Electrical Equipment and Component Manufacturing</v>
      </c>
      <c r="L1164" s="2" t="str">
        <f>_xll.SNL.Clients.Office.Excel.Functions.SPG(A1164, "SP_TOPICTAG")</f>
        <v>Energy Management; Industrial Automation; Sensors; Electric Vehicle; Battery Energy Storage System (BESS)</v>
      </c>
      <c r="M1164" s="3">
        <f>_xll.SNL.Clients.Office.Excel.Functions.SPG(A1164, "SP_PCT_SHARES_OWNED_ALL_INSTITUTIONS")</f>
        <v>105.08</v>
      </c>
      <c r="N1164" s="2" t="str">
        <f>_xll.SNL.Clients.Office.Excel.Functions.SPG(A1164, "RD_CREDIT_RATING_GLOBAL", "Issuer Credit Rating", "Local Currency LT|0")</f>
        <v/>
      </c>
      <c r="O1164" s="2" t="str">
        <f>_xll.SNL.Clients.Office.Excel.Functions.SPG(A1164, "RD_CWOL_GLOBAL", "Issuer Credit Rating", "Local Currency LT|0")</f>
        <v/>
      </c>
      <c r="P1164" s="2" t="str">
        <f>_xll.SNL.Clients.Office.Excel.Functions.SPG(A1164, "RD_RATING_ACTION_GLOBAL", "Issuer Credit Rating", "Local Currency LT|0")</f>
        <v/>
      </c>
      <c r="Q1164" s="1" t="str">
        <f>_xll.SNL.Clients.Office.Excel.Functions.SPG(A1164, "RD_LAST_REVIEW_DATE_GLOBAL", "Issuer Credit Rating", "Local Currency LT")</f>
        <v/>
      </c>
      <c r="R1164" s="1" t="str">
        <f>_xll.SNL.Clients.Office.Excel.Functions.SPG(A1164, "RD_CREDIT_RATING_DATE_GLOBAL", "Issuer Credit Rating", "Local Currency LT|0")</f>
        <v/>
      </c>
      <c r="S1164" s="1" t="str">
        <f>_xll.SNL.Clients.Office.Excel.Functions.SPG(A1164, "RD_CREDIT_WATCH_OUTLOOK_DATE_GLOBAL", "Issuer Credit Rating", "Local Currency LT|0")</f>
        <v/>
      </c>
      <c r="T1164" s="2" t="str">
        <f>_xll.SNL.Clients.Office.Excel.Functions.SPG(A1164, "SP_BUSINESS_DESCRIPTION")</f>
        <v>Sensata Technologies Holding plc develops, manufactures, and sells sensors and sensor-rich solutions, electrical protection components and systems, and other products used in mission-critical systems and applications in the United States and internationally. It operates in two segments, Performance Sensing and Sensing Solutions. The Performance Sensing segment offers pressure, temperature, and position sensors, high-voltage solutions, and other solutions used in mission-critical systems and applications, such as tire pressure monitoring, thermal management, electrical protection, regenerative braking, powertrain for engine/transmission, and exhaust management for automobiles, on-road trucks, and off-road equipment customers. The Sensing Solutions segment provides application-specific sensor and electrical protection products, such as pressure, temperature, and position sensors; motor and compressor protectors; high-voltage contactors; solid state relays; bimetal electromechanical controls; power inverters; charge controllers; battery management systems; operator controls; and power conversion systems. It serves automotive, on-road truck, construction, and original equipment manufacturers in agriculture, control, appliance, medical, energy and charging infrastructure, data/telecom, and aerospace and defense industries, as well as systems integrators, aerospace, and motor and compressor distributors. Sensata Technologies Holding plc was founded in 1916 and is headquartered in Attleboro, Massachusetts.</v>
      </c>
    </row>
    <row r="1165" spans="1:20" x14ac:dyDescent="0.3">
      <c r="A1165" s="5" t="s">
        <v>342</v>
      </c>
      <c r="B1165" s="1" t="str">
        <f>_xll.SNL.Clients.Office.Excel.Functions.SPG(A1165,"SP_IPO_DATE")</f>
        <v/>
      </c>
      <c r="C1165" s="3">
        <f>_xll.SNL.Clients.Office.Excel.Functions.SPG(A1165, "SP_VOLUME_AVG_WEEKLY_TO_SHARES_OUT", , "1M")</f>
        <v>2.4221350826775487</v>
      </c>
      <c r="D1165" s="3">
        <f>_xll.SNL.Clients.Office.Excel.Functions.SPG(A1165, "SP_VOLUME_AVG_WEEKLY_TO_SHARES_OUT", , "3M")</f>
        <v>2.2828798060555604</v>
      </c>
      <c r="E1165" s="3">
        <f>_xll.SNL.Clients.Office.Excel.Functions.SPG(A1165, "SP_VOLUME_AVG_DAILY_TO_1YR_AVG_DAILY", , "1M")</f>
        <v>116.09</v>
      </c>
      <c r="F1165" s="3">
        <f>_xll.SNL.Clients.Office.Excel.Functions.SPG(A1165, "SP_VOLUME_AVG_DAILY_TO_1YR_AVG_DAILY", , "3M")</f>
        <v>109.42</v>
      </c>
      <c r="G1165" s="2" t="str">
        <f>_xll.SNL.Clients.Office.Excel.Functions.SPG(A1165, "IQ_SECTOR")</f>
        <v>Materials</v>
      </c>
      <c r="H1165" s="2" t="str">
        <f>_xll.SNL.Clients.Office.Excel.Functions.SPG(A1165, "IQ_INDUSTRY_GROUP")</f>
        <v>Materials</v>
      </c>
      <c r="I1165" s="2" t="str">
        <f>_xll.SNL.Clients.Office.Excel.Functions.SPG(A1165, "IQ_INDUSTRY")</f>
        <v>Chemicals</v>
      </c>
      <c r="J1165" s="2" t="str">
        <f>_xll.SNL.Clients.Office.Excel.Functions.SPG(A1165, "IQ_PRIMARY_INDUSTRY")</f>
        <v>Specialty Chemicals</v>
      </c>
      <c r="K1165" s="2" t="str">
        <f>_xll.SNL.Clients.Office.Excel.Functions.SPG(A1165, "NAICS_CODE", "Primary")</f>
        <v>325 - Chemical Manufacturing</v>
      </c>
      <c r="L1165" s="2" t="str">
        <f>_xll.SNL.Clients.Office.Excel.Functions.SPG(A1165, "SP_TOPICTAG")</f>
        <v>Nutraceutical; Alternative Protein</v>
      </c>
      <c r="M1165" s="3">
        <f>_xll.SNL.Clients.Office.Excel.Functions.SPG(A1165, "SP_PCT_SHARES_OWNED_ALL_INSTITUTIONS")</f>
        <v>90.98</v>
      </c>
      <c r="N1165" s="2" t="str">
        <f>_xll.SNL.Clients.Office.Excel.Functions.SPG(A1165, "RD_CREDIT_RATING_GLOBAL", "Issuer Credit Rating", "Local Currency LT|0")</f>
        <v>NR</v>
      </c>
      <c r="O1165" s="2" t="str">
        <f>_xll.SNL.Clients.Office.Excel.Functions.SPG(A1165, "RD_CWOL_GLOBAL", "Issuer Credit Rating", "Local Currency LT|0")</f>
        <v>NR</v>
      </c>
      <c r="P1165" s="2" t="str">
        <f>_xll.SNL.Clients.Office.Excel.Functions.SPG(A1165, "RD_RATING_ACTION_GLOBAL", "Issuer Credit Rating", "Local Currency LT|0")</f>
        <v>Not Rated | CreditWatch/Outlook (04/07/2009)</v>
      </c>
      <c r="Q1165" s="1" t="str">
        <f>_xll.SNL.Clients.Office.Excel.Functions.SPG(A1165, "RD_LAST_REVIEW_DATE_GLOBAL", "Issuer Credit Rating", "Local Currency LT")</f>
        <v/>
      </c>
      <c r="R1165" s="1">
        <f>_xll.SNL.Clients.Office.Excel.Functions.SPG(A1165, "RD_CREDIT_RATING_DATE_GLOBAL", "Issuer Credit Rating", "Local Currency LT|0")</f>
        <v>39910</v>
      </c>
      <c r="S1165" s="1">
        <f>_xll.SNL.Clients.Office.Excel.Functions.SPG(A1165, "RD_CREDIT_WATCH_OUTLOOK_DATE_GLOBAL", "Issuer Credit Rating", "Local Currency LT|0")</f>
        <v>39910</v>
      </c>
      <c r="T1165" s="2" t="str">
        <f>_xll.SNL.Clients.Office.Excel.Functions.SPG(A1165, "SP_BUSINESS_DESCRIPTION")</f>
        <v>Sensient Technologies Corporation, together with its subsidiaries, develops, manufactures, and markets colors, flavors, and other specialty ingredients in North America, Europe, Asia, Australia, South America, and Africa. The company offers flavor-delivery systems, and compounded and blended products; ingredient products, such as essential oils, natural and synthetic flavors, and natural extracts; and chili powder, paprika, and chili pepper, as well as dehydrated vegetables comprising parsley, celery, and spinach to the food, beverage, and personal care industries. It also provides natural and synthetic color systems for use in foods, beverages, pharmaceuticals, and nutraceuticals; colors and other ingredients for personal care, such as active ingredients, solubilizers, and surface treated pigments; pharmaceutical and nutraceutical excipients, including colors, flavors, coatings, and nutraceutical ingredients; and technical colors for industrial applications under the Sensient Food Colors, Sensient Pharmaceutical Coating Systems, Sensient Cosmetic Technologies, and Sensient Specialty Markets trade names. Sensient Technologies Corporation was incorporated in 1882 and is headquartered in Milwaukee, Wisconsin.</v>
      </c>
    </row>
    <row r="1166" spans="1:20" x14ac:dyDescent="0.3">
      <c r="A1166" s="5" t="s">
        <v>341</v>
      </c>
      <c r="B1166" s="1" t="str">
        <f>_xll.SNL.Clients.Office.Excel.Functions.SPG(A1166,"SP_IPO_DATE")</f>
        <v/>
      </c>
      <c r="C1166" s="3">
        <f>_xll.SNL.Clients.Office.Excel.Functions.SPG(A1166, "SP_VOLUME_AVG_WEEKLY_TO_SHARES_OUT", , "1M")</f>
        <v>4.5253390415820549</v>
      </c>
      <c r="D1166" s="3">
        <f>_xll.SNL.Clients.Office.Excel.Functions.SPG(A1166, "SP_VOLUME_AVG_WEEKLY_TO_SHARES_OUT", , "3M")</f>
        <v>3.6097556341518962</v>
      </c>
      <c r="E1166" s="3">
        <f>_xll.SNL.Clients.Office.Excel.Functions.SPG(A1166, "SP_VOLUME_AVG_DAILY_TO_1YR_AVG_DAILY", , "1M")</f>
        <v>138.4</v>
      </c>
      <c r="F1166" s="3">
        <f>_xll.SNL.Clients.Office.Excel.Functions.SPG(A1166, "SP_VOLUME_AVG_DAILY_TO_1YR_AVG_DAILY", , "3M")</f>
        <v>110.4</v>
      </c>
      <c r="G1166" s="2" t="str">
        <f>_xll.SNL.Clients.Office.Excel.Functions.SPG(A1166, "IQ_SECTOR")</f>
        <v>Consumer Discretionary</v>
      </c>
      <c r="H1166" s="2" t="str">
        <f>_xll.SNL.Clients.Office.Excel.Functions.SPG(A1166, "IQ_INDUSTRY_GROUP")</f>
        <v>Consumer Services</v>
      </c>
      <c r="I1166" s="2" t="str">
        <f>_xll.SNL.Clients.Office.Excel.Functions.SPG(A1166, "IQ_INDUSTRY")</f>
        <v>Diversified Consumer Services</v>
      </c>
      <c r="J1166" s="2" t="str">
        <f>_xll.SNL.Clients.Office.Excel.Functions.SPG(A1166, "IQ_PRIMARY_INDUSTRY")</f>
        <v>Specialized Consumer Services</v>
      </c>
      <c r="K1166" s="2" t="str">
        <f>_xll.SNL.Clients.Office.Excel.Functions.SPG(A1166, "NAICS_CODE", "Primary")</f>
        <v>812210 - Funeral Homes and Funeral Services</v>
      </c>
      <c r="L1166" s="2" t="str">
        <f>_xll.SNL.Clients.Office.Excel.Functions.SPG(A1166, "SP_TOPICTAG")</f>
        <v/>
      </c>
      <c r="M1166" s="3">
        <f>_xll.SNL.Clients.Office.Excel.Functions.SPG(A1166, "SP_PCT_SHARES_OWNED_ALL_INSTITUTIONS")</f>
        <v>86.01</v>
      </c>
      <c r="N1166" s="2" t="str">
        <f>_xll.SNL.Clients.Office.Excel.Functions.SPG(A1166, "RD_CREDIT_RATING_GLOBAL", "Issuer Credit Rating", "Local Currency LT|0")</f>
        <v>BB+</v>
      </c>
      <c r="O1166" s="2" t="str">
        <f>_xll.SNL.Clients.Office.Excel.Functions.SPG(A1166, "RD_CWOL_GLOBAL", "Issuer Credit Rating", "Local Currency LT|0")</f>
        <v>Stable</v>
      </c>
      <c r="P1166" s="2" t="str">
        <f>_xll.SNL.Clients.Office.Excel.Functions.SPG(A1166, "RD_RATING_ACTION_GLOBAL", "Issuer Credit Rating", "Local Currency LT|0")</f>
        <v>Upgrade | CreditWatch/Outlook (11/11/2014)</v>
      </c>
      <c r="Q1166" s="1">
        <f>_xll.SNL.Clients.Office.Excel.Functions.SPG(A1166, "RD_LAST_REVIEW_DATE_GLOBAL", "Issuer Credit Rating", "Local Currency LT")</f>
        <v>45331</v>
      </c>
      <c r="R1166" s="1">
        <f>_xll.SNL.Clients.Office.Excel.Functions.SPG(A1166, "RD_CREDIT_RATING_DATE_GLOBAL", "Issuer Credit Rating", "Local Currency LT|0")</f>
        <v>41954</v>
      </c>
      <c r="S1166" s="1">
        <f>_xll.SNL.Clients.Office.Excel.Functions.SPG(A1166, "RD_CREDIT_WATCH_OUTLOOK_DATE_GLOBAL", "Issuer Credit Rating", "Local Currency LT|0")</f>
        <v>41954</v>
      </c>
      <c r="T1166" s="2" t="str">
        <f>_xll.SNL.Clients.Office.Excel.Functions.SPG(A1166, "SP_BUSINESS_DESCRIPTION")</f>
        <v>Service Corporation International provides deathcare products and services in the United States and Canada. Its funeral service and cemetery operations comprise funeral service locations, cemeteries, funeral service/cemetery combination locations, crematoria, and other businesses. The company also provides professional services related to funerals and cremations, including the use of funeral home facilities and motor vehicles; arranging and directing services; and removal, preparation, embalming, cremation, memorialization, and travel protection, as well as catering services. In addition, it offers funeral merchandise, including burial caskets and related accessories, urns and other cremation receptacles, outer burial containers, flowers, online and video tributes, stationery products, casket and cremation memorialization products, and other ancillary merchandise. Further, the company’s cemeteries provide cemetery property interment rights, such as developed lots, lawn crypts, mausoleum spaces, niches, and other cremation memorialization and interment options. It offers its products and services under the Dignity Memorial, Dignity Planning, National Cremation Society, Advantage Funeral and Cremation Services, Funeraria del Angel, Making Everlasting Memories, Neptune Society, and Trident Society brands. The company was incorporated in 1962 and is headquartered in Houston, Texas.</v>
      </c>
    </row>
    <row r="1167" spans="1:20" x14ac:dyDescent="0.3">
      <c r="A1167" s="5" t="s">
        <v>340</v>
      </c>
      <c r="B1167" s="1">
        <f>_xll.SNL.Clients.Office.Excel.Functions.SPG(A1167,"SP_IPO_DATE")</f>
        <v>41088</v>
      </c>
      <c r="C1167" s="3">
        <f>_xll.SNL.Clients.Office.Excel.Functions.SPG(A1167, "SP_VOLUME_AVG_WEEKLY_TO_SHARES_OUT", , "1M")</f>
        <v>4.2816385605740823</v>
      </c>
      <c r="D1167" s="3">
        <f>_xll.SNL.Clients.Office.Excel.Functions.SPG(A1167, "SP_VOLUME_AVG_WEEKLY_TO_SHARES_OUT", , "3M")</f>
        <v>3.4475269339179451</v>
      </c>
      <c r="E1167" s="3">
        <f>_xll.SNL.Clients.Office.Excel.Functions.SPG(A1167, "SP_VOLUME_AVG_DAILY_TO_1YR_AVG_DAILY", , "1M")</f>
        <v>133.66</v>
      </c>
      <c r="F1167" s="3">
        <f>_xll.SNL.Clients.Office.Excel.Functions.SPG(A1167, "SP_VOLUME_AVG_DAILY_TO_1YR_AVG_DAILY", , "3M")</f>
        <v>107.62</v>
      </c>
      <c r="G1167" s="2" t="str">
        <f>_xll.SNL.Clients.Office.Excel.Functions.SPG(A1167, "IQ_SECTOR")</f>
        <v>Information Technology</v>
      </c>
      <c r="H1167" s="2" t="str">
        <f>_xll.SNL.Clients.Office.Excel.Functions.SPG(A1167, "IQ_INDUSTRY_GROUP")</f>
        <v>Software and Services</v>
      </c>
      <c r="I1167" s="2" t="str">
        <f>_xll.SNL.Clients.Office.Excel.Functions.SPG(A1167, "IQ_INDUSTRY")</f>
        <v>Software</v>
      </c>
      <c r="J1167" s="2" t="str">
        <f>_xll.SNL.Clients.Office.Excel.Functions.SPG(A1167, "IQ_PRIMARY_INDUSTRY")</f>
        <v>Systems Software</v>
      </c>
      <c r="K1167" s="2" t="str">
        <f>_xll.SNL.Clients.Office.Excel.Functions.SPG(A1167, "NAICS_CODE", "Primary")</f>
        <v>513210 - Software Publishers</v>
      </c>
      <c r="L1167" s="2" t="str">
        <f>_xll.SNL.Clients.Office.Excel.Functions.SPG(A1167, "SP_TOPICTAG")</f>
        <v>Software Development; Machine Learning; Customer Relationship Management; Cloud Infrastructure; Process Automation; Artificial Intelligence; GenAI</v>
      </c>
      <c r="M1167" s="3">
        <f>_xll.SNL.Clients.Office.Excel.Functions.SPG(A1167, "SP_PCT_SHARES_OWNED_ALL_INSTITUTIONS")</f>
        <v>90.62</v>
      </c>
      <c r="N1167" s="2" t="str">
        <f>_xll.SNL.Clients.Office.Excel.Functions.SPG(A1167, "RD_CREDIT_RATING_GLOBAL", "Issuer Credit Rating", "Local Currency LT|0")</f>
        <v>A</v>
      </c>
      <c r="O1167" s="2" t="str">
        <f>_xll.SNL.Clients.Office.Excel.Functions.SPG(A1167, "RD_CWOL_GLOBAL", "Issuer Credit Rating", "Local Currency LT|0")</f>
        <v>Stable</v>
      </c>
      <c r="P1167" s="2" t="str">
        <f>_xll.SNL.Clients.Office.Excel.Functions.SPG(A1167, "RD_RATING_ACTION_GLOBAL", "Issuer Credit Rating", "Local Currency LT|0")</f>
        <v>Upgrade | CreditWatch/Outlook (08/12/2024)</v>
      </c>
      <c r="Q1167" s="1">
        <f>_xll.SNL.Clients.Office.Excel.Functions.SPG(A1167, "RD_LAST_REVIEW_DATE_GLOBAL", "Issuer Credit Rating", "Local Currency LT")</f>
        <v>45687</v>
      </c>
      <c r="R1167" s="1">
        <f>_xll.SNL.Clients.Office.Excel.Functions.SPG(A1167, "RD_CREDIT_RATING_DATE_GLOBAL", "Issuer Credit Rating", "Local Currency LT|0")</f>
        <v>45516</v>
      </c>
      <c r="S1167" s="1">
        <f>_xll.SNL.Clients.Office.Excel.Functions.SPG(A1167, "RD_CREDIT_WATCH_OUTLOOK_DATE_GLOBAL", "Issuer Credit Rating", "Local Currency LT|0")</f>
        <v>45516</v>
      </c>
      <c r="T1167" s="2" t="str">
        <f>_xll.SNL.Clients.Office.Excel.Functions.SPG(A1167, "SP_BUSINESS_DESCRIPTION")</f>
        <v>ServiceNow, Inc. provides cloud-based solution for digital workflows in the North America, Europe, the Middle East and Africa, Asia Pacific, and internationally. The company operates the Now platform, an AI platform for digital transformation machine learning, robotic process automation, process mining, analytics, and low-code/no-code development tools. It also provides asset management, integrated risk management, IT service management, Operational Technology management, Security Operations, strategic portfolio management, IT operations management products; customer service management product; and field service management applications. n addition, the company offers human resources, legal, and workplace service delivery products; app engine product; automation engine; platform privacy and security product; and source-to-pay operations. It serves to government, financial services, healthcare and life science, manufacturing, Public Sector, retail, IT services, technology, and Telecom sectors through service providers and resale partners. The company was formerly known as Service-now.com and changed its name to ServiceNow, Inc. in May 2012. ServiceNow, Inc. was founded in 2004 and is headquartered in Santa Clara, California.</v>
      </c>
    </row>
    <row r="1168" spans="1:20" x14ac:dyDescent="0.3">
      <c r="A1168" s="5" t="s">
        <v>339</v>
      </c>
      <c r="B1168" s="1">
        <f>_xll.SNL.Clients.Office.Excel.Functions.SPG(A1168,"SP_IPO_DATE")</f>
        <v>41772</v>
      </c>
      <c r="C1168" s="3">
        <f>_xll.SNL.Clients.Office.Excel.Functions.SPG(A1168, "SP_VOLUME_AVG_WEEKLY_TO_SHARES_OUT", , "1M")</f>
        <v>1.906351992445902</v>
      </c>
      <c r="D1168" s="3">
        <f>_xll.SNL.Clients.Office.Excel.Functions.SPG(A1168, "SP_VOLUME_AVG_WEEKLY_TO_SHARES_OUT", , "3M")</f>
        <v>2.0066948136217979</v>
      </c>
      <c r="E1168" s="3">
        <f>_xll.SNL.Clients.Office.Excel.Functions.SPG(A1168, "SP_VOLUME_AVG_DAILY_TO_1YR_AVG_DAILY", , "1M")</f>
        <v>99.76</v>
      </c>
      <c r="F1168" s="3">
        <f>_xll.SNL.Clients.Office.Excel.Functions.SPG(A1168, "SP_VOLUME_AVG_DAILY_TO_1YR_AVG_DAILY", , "3M")</f>
        <v>105.01</v>
      </c>
      <c r="G1168" s="2" t="str">
        <f>_xll.SNL.Clients.Office.Excel.Functions.SPG(A1168, "IQ_SECTOR")</f>
        <v>Financials</v>
      </c>
      <c r="H1168" s="2" t="str">
        <f>_xll.SNL.Clients.Office.Excel.Functions.SPG(A1168, "IQ_INDUSTRY_GROUP")</f>
        <v>Banks</v>
      </c>
      <c r="I1168" s="2" t="str">
        <f>_xll.SNL.Clients.Office.Excel.Functions.SPG(A1168, "IQ_INDUSTRY")</f>
        <v>Banks</v>
      </c>
      <c r="J1168" s="2" t="str">
        <f>_xll.SNL.Clients.Office.Excel.Functions.SPG(A1168, "IQ_PRIMARY_INDUSTRY")</f>
        <v>Regional Banks</v>
      </c>
      <c r="K1168" s="2" t="str">
        <f>_xll.SNL.Clients.Office.Excel.Functions.SPG(A1168, "NAICS_CODE", "Primary")</f>
        <v>522110 - Commercial Banking</v>
      </c>
      <c r="L1168" s="2" t="str">
        <f>_xll.SNL.Clients.Office.Excel.Functions.SPG(A1168, "SP_TOPICTAG")</f>
        <v>Consumer Lending</v>
      </c>
      <c r="M1168" s="3">
        <f>_xll.SNL.Clients.Office.Excel.Functions.SPG(A1168, "SP_PCT_SHARES_OWNED_ALL_INSTITUTIONS")</f>
        <v>73.98</v>
      </c>
      <c r="N1168" s="2" t="str">
        <f>_xll.SNL.Clients.Office.Excel.Functions.SPG(A1168, "RD_CREDIT_RATING_GLOBAL", "Issuer Credit Rating", "Local Currency LT|0")</f>
        <v/>
      </c>
      <c r="O1168" s="2" t="str">
        <f>_xll.SNL.Clients.Office.Excel.Functions.SPG(A1168, "RD_CWOL_GLOBAL", "Issuer Credit Rating", "Local Currency LT|0")</f>
        <v/>
      </c>
      <c r="P1168" s="2" t="str">
        <f>_xll.SNL.Clients.Office.Excel.Functions.SPG(A1168, "RD_RATING_ACTION_GLOBAL", "Issuer Credit Rating", "Local Currency LT|0")</f>
        <v/>
      </c>
      <c r="Q1168" s="1" t="str">
        <f>_xll.SNL.Clients.Office.Excel.Functions.SPG(A1168, "RD_LAST_REVIEW_DATE_GLOBAL", "Issuer Credit Rating", "Local Currency LT")</f>
        <v/>
      </c>
      <c r="R1168" s="1" t="str">
        <f>_xll.SNL.Clients.Office.Excel.Functions.SPG(A1168, "RD_CREDIT_RATING_DATE_GLOBAL", "Issuer Credit Rating", "Local Currency LT|0")</f>
        <v/>
      </c>
      <c r="S1168" s="1" t="str">
        <f>_xll.SNL.Clients.Office.Excel.Functions.SPG(A1168, "RD_CREDIT_WATCH_OUTLOOK_DATE_GLOBAL", "Issuer Credit Rating", "Local Currency LT|0")</f>
        <v/>
      </c>
      <c r="T1168" s="2" t="str">
        <f>_xll.SNL.Clients.Office.Excel.Functions.SPG(A1168, "SP_BUSINESS_DESCRIPTION")</f>
        <v>ServisFirst Bancshares, Inc. operates as the bank holding company for ServisFirst Bank that provides various banking services to individual and corporate customers. It accepts demand, time, savings, and other deposits; checking, money market, and IRA accounts; and certificates of deposit. The company’s loan products include commercial lending products, including seasonal, bridge, and term loans for working capital, expansion of the business, acquisition of property, and plant and equipment, as well as commercial lines of credit; commercial real estate loans, construction and development loans, and residential real estate loans; and consumer loans, such as home equity loans, vehicle financing, loans secured by deposits, and secured and unsecured personal loans. It also offers other banking products and services comprising telephone and mobile banking, Internet banking, direct deposit, traveler’s checks, safe deposit boxes, attorney trust accounts, automatic account transfers, automated teller machines, and debit and credit card systems; treasury and cash management services; wire transfer, night depository, banking-by-mail, and remote capture services; and correspondent banking services to other financial institutions. In addition, the company holds and manages participations in residential mortgages and commercial real estate loans originated by ServisFirst Bank in Alabama, Florida, Georgia, and Tennessee. The company was founded in 2005 and is headquartered in Birmingham, Alabama.</v>
      </c>
    </row>
    <row r="1169" spans="1:20" x14ac:dyDescent="0.3">
      <c r="A1169" s="5" t="s">
        <v>338</v>
      </c>
      <c r="B1169" s="1">
        <f>_xll.SNL.Clients.Office.Excel.Functions.SPG(A1169,"SP_IPO_DATE")</f>
        <v>42033</v>
      </c>
      <c r="C1169" s="3">
        <f>_xll.SNL.Clients.Office.Excel.Functions.SPG(A1169, "SP_VOLUME_AVG_WEEKLY_TO_SHARES_OUT", , "1M")</f>
        <v>14.724498569055289</v>
      </c>
      <c r="D1169" s="3">
        <f>_xll.SNL.Clients.Office.Excel.Functions.SPG(A1169, "SP_VOLUME_AVG_WEEKLY_TO_SHARES_OUT", , "3M")</f>
        <v>12.203820236115982</v>
      </c>
      <c r="E1169" s="3">
        <f>_xll.SNL.Clients.Office.Excel.Functions.SPG(A1169, "SP_VOLUME_AVG_DAILY_TO_1YR_AVG_DAILY", , "1M")</f>
        <v>122.82</v>
      </c>
      <c r="F1169" s="3">
        <f>_xll.SNL.Clients.Office.Excel.Functions.SPG(A1169, "SP_VOLUME_AVG_DAILY_TO_1YR_AVG_DAILY", , "3M")</f>
        <v>101.8</v>
      </c>
      <c r="G1169" s="2" t="str">
        <f>_xll.SNL.Clients.Office.Excel.Functions.SPG(A1169, "IQ_SECTOR")</f>
        <v>Consumer Discretionary</v>
      </c>
      <c r="H1169" s="2" t="str">
        <f>_xll.SNL.Clients.Office.Excel.Functions.SPG(A1169, "IQ_INDUSTRY_GROUP")</f>
        <v>Consumer Services</v>
      </c>
      <c r="I1169" s="2" t="str">
        <f>_xll.SNL.Clients.Office.Excel.Functions.SPG(A1169, "IQ_INDUSTRY")</f>
        <v>Hotels, Restaurants and Leisure</v>
      </c>
      <c r="J1169" s="2" t="str">
        <f>_xll.SNL.Clients.Office.Excel.Functions.SPG(A1169, "IQ_PRIMARY_INDUSTRY")</f>
        <v>Restaurants</v>
      </c>
      <c r="K1169" s="2" t="str">
        <f>_xll.SNL.Clients.Office.Excel.Functions.SPG(A1169, "NAICS_CODE", "Primary")</f>
        <v>722513 - Limited-Service Restaurants</v>
      </c>
      <c r="L1169" s="2" t="str">
        <f>_xll.SNL.Clients.Office.Excel.Functions.SPG(A1169, "SP_TOPICTAG")</f>
        <v>Food Delivery</v>
      </c>
      <c r="M1169" s="3">
        <f>_xll.SNL.Clients.Office.Excel.Functions.SPG(A1169, "SP_PCT_SHARES_OWNED_ALL_INSTITUTIONS")</f>
        <v>98.84</v>
      </c>
      <c r="N1169" s="2" t="str">
        <f>_xll.SNL.Clients.Office.Excel.Functions.SPG(A1169, "RD_CREDIT_RATING_GLOBAL", "Issuer Credit Rating", "Local Currency LT|0")</f>
        <v/>
      </c>
      <c r="O1169" s="2" t="str">
        <f>_xll.SNL.Clients.Office.Excel.Functions.SPG(A1169, "RD_CWOL_GLOBAL", "Issuer Credit Rating", "Local Currency LT|0")</f>
        <v/>
      </c>
      <c r="P1169" s="2" t="str">
        <f>_xll.SNL.Clients.Office.Excel.Functions.SPG(A1169, "RD_RATING_ACTION_GLOBAL", "Issuer Credit Rating", "Local Currency LT|0")</f>
        <v/>
      </c>
      <c r="Q1169" s="1" t="str">
        <f>_xll.SNL.Clients.Office.Excel.Functions.SPG(A1169, "RD_LAST_REVIEW_DATE_GLOBAL", "Issuer Credit Rating", "Local Currency LT")</f>
        <v/>
      </c>
      <c r="R1169" s="1" t="str">
        <f>_xll.SNL.Clients.Office.Excel.Functions.SPG(A1169, "RD_CREDIT_RATING_DATE_GLOBAL", "Issuer Credit Rating", "Local Currency LT|0")</f>
        <v/>
      </c>
      <c r="S1169" s="1" t="str">
        <f>_xll.SNL.Clients.Office.Excel.Functions.SPG(A1169, "RD_CREDIT_WATCH_OUTLOOK_DATE_GLOBAL", "Issuer Credit Rating", "Local Currency LT|0")</f>
        <v/>
      </c>
      <c r="T1169" s="2" t="str">
        <f>_xll.SNL.Clients.Office.Excel.Functions.SPG(A1169, "SP_BUSINESS_DESCRIPTION")</f>
        <v>Shake Shack Inc. owns, operates, and licenses Shake Shack restaurants (Shacks) in the United States and internationally. Its Shacks offers hamburgers, chicken, hot dogs, crinkle cut fries, shakes, frozen custard, beer, wine, and other products. The company was founded in 2001 and is headquartered in New York, New York.</v>
      </c>
    </row>
    <row r="1170" spans="1:20" x14ac:dyDescent="0.3">
      <c r="A1170" s="5" t="s">
        <v>337</v>
      </c>
      <c r="B1170" s="1" t="str">
        <f>_xll.SNL.Clients.Office.Excel.Functions.SPG(A1170,"SP_IPO_DATE")</f>
        <v/>
      </c>
      <c r="C1170" s="3">
        <f>_xll.SNL.Clients.Office.Excel.Functions.SPG(A1170, "SP_VOLUME_AVG_WEEKLY_TO_SHARES_OUT", , "1M")</f>
        <v>1.7742506183611875</v>
      </c>
      <c r="D1170" s="3">
        <f>_xll.SNL.Clients.Office.Excel.Functions.SPG(A1170, "SP_VOLUME_AVG_WEEKLY_TO_SHARES_OUT", , "3M")</f>
        <v>2.0103762009410704</v>
      </c>
      <c r="E1170" s="3">
        <f>_xll.SNL.Clients.Office.Excel.Functions.SPG(A1170, "SP_VOLUME_AVG_DAILY_TO_1YR_AVG_DAILY", , "1M")</f>
        <v>91.24</v>
      </c>
      <c r="F1170" s="3">
        <f>_xll.SNL.Clients.Office.Excel.Functions.SPG(A1170, "SP_VOLUME_AVG_DAILY_TO_1YR_AVG_DAILY", , "3M")</f>
        <v>103.38</v>
      </c>
      <c r="G1170" s="2" t="str">
        <f>_xll.SNL.Clients.Office.Excel.Functions.SPG(A1170, "IQ_SECTOR")</f>
        <v>Communication Services</v>
      </c>
      <c r="H1170" s="2" t="str">
        <f>_xll.SNL.Clients.Office.Excel.Functions.SPG(A1170, "IQ_INDUSTRY_GROUP")</f>
        <v>Telecommunication Services</v>
      </c>
      <c r="I1170" s="2" t="str">
        <f>_xll.SNL.Clients.Office.Excel.Functions.SPG(A1170, "IQ_INDUSTRY")</f>
        <v>Diversified Telecommunication Services</v>
      </c>
      <c r="J1170" s="2" t="str">
        <f>_xll.SNL.Clients.Office.Excel.Functions.SPG(A1170, "IQ_PRIMARY_INDUSTRY")</f>
        <v>Integrated Telecommunication Services</v>
      </c>
      <c r="K1170" s="2" t="str">
        <f>_xll.SNL.Clients.Office.Excel.Functions.SPG(A1170, "NAICS_CODE", "Primary")</f>
        <v>517810 - All Other Telecommunications</v>
      </c>
      <c r="L1170" s="2" t="str">
        <f>_xll.SNL.Clients.Office.Excel.Functions.SPG(A1170, "SP_TOPICTAG")</f>
        <v>Network Backbone; VoIP; Enterprise Voip and Telephony; Data Centers and Facilities; 5G</v>
      </c>
      <c r="M1170" s="3">
        <f>_xll.SNL.Clients.Office.Excel.Functions.SPG(A1170, "SP_PCT_SHARES_OWNED_ALL_INSTITUTIONS")</f>
        <v>59.44</v>
      </c>
      <c r="N1170" s="2" t="str">
        <f>_xll.SNL.Clients.Office.Excel.Functions.SPG(A1170, "RD_CREDIT_RATING_GLOBAL", "Issuer Credit Rating", "Local Currency LT|0")</f>
        <v/>
      </c>
      <c r="O1170" s="2" t="str">
        <f>_xll.SNL.Clients.Office.Excel.Functions.SPG(A1170, "RD_CWOL_GLOBAL", "Issuer Credit Rating", "Local Currency LT|0")</f>
        <v/>
      </c>
      <c r="P1170" s="2" t="str">
        <f>_xll.SNL.Clients.Office.Excel.Functions.SPG(A1170, "RD_RATING_ACTION_GLOBAL", "Issuer Credit Rating", "Local Currency LT|0")</f>
        <v/>
      </c>
      <c r="Q1170" s="1" t="str">
        <f>_xll.SNL.Clients.Office.Excel.Functions.SPG(A1170, "RD_LAST_REVIEW_DATE_GLOBAL", "Issuer Credit Rating", "Local Currency LT")</f>
        <v/>
      </c>
      <c r="R1170" s="1" t="str">
        <f>_xll.SNL.Clients.Office.Excel.Functions.SPG(A1170, "RD_CREDIT_RATING_DATE_GLOBAL", "Issuer Credit Rating", "Local Currency LT|0")</f>
        <v/>
      </c>
      <c r="S1170" s="1" t="str">
        <f>_xll.SNL.Clients.Office.Excel.Functions.SPG(A1170, "RD_CREDIT_WATCH_OUTLOOK_DATE_GLOBAL", "Issuer Credit Rating", "Local Currency LT|0")</f>
        <v/>
      </c>
      <c r="T1170" s="2" t="str">
        <f>_xll.SNL.Clients.Office.Excel.Functions.SPG(A1170, "SP_BUSINESS_DESCRIPTION")</f>
        <v>Shenandoah Telecommunications Company, together with its subsidiaries, provides a range of broadband communication services and cell tower colocation space in the Mid-Atlantic portion of the United States. It operates in two segments, Broadband and Tower. The company Broadband segment offers broadband, video, and voice services to residential and commercial customers in Virginia, West Virginia, Maryland, Pennsylvania, and Kentucky through hybrid fiber coaxial cable under the Shentel brand; and fiber optic services under the Glo Fiber brand name. This segment also leases dark fiber and provides Ethernet and wavelength fiber optic services to enterprise and wholesale customers under the Glo Fiber Enterprise and Glo Fiber Wholesale brand names; and provides voice data and DSL telephone services. The Tower segment owns macro cellular towers and leases colocation space to the wireless communications providers. Shenandoah Telecommunications Company was founded in 1902 and is based in Edinburg, Virginia.</v>
      </c>
    </row>
    <row r="1171" spans="1:20" x14ac:dyDescent="0.3">
      <c r="A1171" s="5" t="s">
        <v>336</v>
      </c>
      <c r="B1171" s="1">
        <f>_xll.SNL.Clients.Office.Excel.Functions.SPG(A1171,"SP_IPO_DATE")</f>
        <v>43986</v>
      </c>
      <c r="C1171" s="3">
        <f>_xll.SNL.Clients.Office.Excel.Functions.SPG(A1171, "SP_VOLUME_AVG_WEEKLY_TO_SHARES_OUT", , "1M")</f>
        <v>8.8410102632125849</v>
      </c>
      <c r="D1171" s="3">
        <f>_xll.SNL.Clients.Office.Excel.Functions.SPG(A1171, "SP_VOLUME_AVG_WEEKLY_TO_SHARES_OUT", , "3M")</f>
        <v>12.422887153569132</v>
      </c>
      <c r="E1171" s="3">
        <f>_xll.SNL.Clients.Office.Excel.Functions.SPG(A1171, "SP_VOLUME_AVG_DAILY_TO_1YR_AVG_DAILY", , "1M")</f>
        <v>80.150000000000006</v>
      </c>
      <c r="F1171" s="3">
        <f>_xll.SNL.Clients.Office.Excel.Functions.SPG(A1171, "SP_VOLUME_AVG_DAILY_TO_1YR_AVG_DAILY", , "3M")</f>
        <v>112.62</v>
      </c>
      <c r="G1171" s="2" t="str">
        <f>_xll.SNL.Clients.Office.Excel.Functions.SPG(A1171, "IQ_SECTOR")</f>
        <v>Financials</v>
      </c>
      <c r="H1171" s="2" t="str">
        <f>_xll.SNL.Clients.Office.Excel.Functions.SPG(A1171, "IQ_INDUSTRY_GROUP")</f>
        <v>Financial Services</v>
      </c>
      <c r="I1171" s="2" t="str">
        <f>_xll.SNL.Clients.Office.Excel.Functions.SPG(A1171, "IQ_INDUSTRY")</f>
        <v>Financial Services</v>
      </c>
      <c r="J1171" s="2" t="str">
        <f>_xll.SNL.Clients.Office.Excel.Functions.SPG(A1171, "IQ_PRIMARY_INDUSTRY")</f>
        <v>Transaction and Payment Processing Services</v>
      </c>
      <c r="K1171" s="2" t="str">
        <f>_xll.SNL.Clients.Office.Excel.Functions.SPG(A1171, "NAICS_CODE", "Primary")</f>
        <v>522320 - Financial Transactions Processing, Reserve, and Clearinghouse Activities</v>
      </c>
      <c r="L1171" s="2" t="str">
        <f>_xll.SNL.Clients.Office.Excel.Functions.SPG(A1171, "SP_TOPICTAG")</f>
        <v>Software Development; Fintech; Authentication; Data Protection; Cloud Security; Payment Facilitator Enablers; Online Payments</v>
      </c>
      <c r="M1171" s="3">
        <f>_xll.SNL.Clients.Office.Excel.Functions.SPG(A1171, "SP_PCT_SHARES_OWNED_ALL_INSTITUTIONS")</f>
        <v>102.41</v>
      </c>
      <c r="N1171" s="2" t="str">
        <f>_xll.SNL.Clients.Office.Excel.Functions.SPG(A1171, "RD_CREDIT_RATING_GLOBAL", "Issuer Credit Rating", "Local Currency LT|0")</f>
        <v>NR</v>
      </c>
      <c r="O1171" s="2" t="str">
        <f>_xll.SNL.Clients.Office.Excel.Functions.SPG(A1171, "RD_CWOL_GLOBAL", "Issuer Credit Rating", "Local Currency LT|0")</f>
        <v>NR</v>
      </c>
      <c r="P1171" s="2" t="str">
        <f>_xll.SNL.Clients.Office.Excel.Functions.SPG(A1171, "RD_RATING_ACTION_GLOBAL", "Issuer Credit Rating", "Local Currency LT|0")</f>
        <v>Not Rated | CreditWatch/Outlook (07/29/2022)</v>
      </c>
      <c r="Q1171" s="1">
        <f>_xll.SNL.Clients.Office.Excel.Functions.SPG(A1171, "RD_LAST_REVIEW_DATE_GLOBAL", "Issuer Credit Rating", "Local Currency LT")</f>
        <v>44771</v>
      </c>
      <c r="R1171" s="1">
        <f>_xll.SNL.Clients.Office.Excel.Functions.SPG(A1171, "RD_CREDIT_RATING_DATE_GLOBAL", "Issuer Credit Rating", "Local Currency LT|0")</f>
        <v>44771</v>
      </c>
      <c r="S1171" s="1">
        <f>_xll.SNL.Clients.Office.Excel.Functions.SPG(A1171, "RD_CREDIT_WATCH_OUTLOOK_DATE_GLOBAL", "Issuer Credit Rating", "Local Currency LT|0")</f>
        <v>44771</v>
      </c>
      <c r="T1171" s="2" t="str">
        <f>_xll.SNL.Clients.Office.Excel.Functions.SPG(A1171, "SP_BUSINESS_DESCRIPTION")</f>
        <v>Shift4 Payments, Inc. provides software and payment processing solutions solutions in the United States and internationally. The company offers payment platform, an omni-channel card acceptance and processing solutions across multiple payment types, including credit, debit, contactless card, Europay, MasterCard and Visa, QR Pay, and mobile wallets, as well as alternative payment methods. It also provides technology solutions, including SkyTab POS to scale business and improve operational efficiency; VenueNext that provides mobile ordering, countertop POS, self-service kiosk, and digital wallet to facilitate food and beverage, merchandise, and loyalty; Lighthouse, a cloud-based suite of business intelligence tools comprises customer engagement, social media management, online reputation management, scheduling and product pricing, as well as extensive reporting and analytics; SkyTab Mobile which offers pay-at-the-table, order-at-the-table, delivery, customer feedback, and email marketing; The Giving Block, a cryptocurrency donation marketplace; Shift4Shop, an ecommerce platform that creates a webstore and tools to manage product catalog, order fulfillment and inventory management, search-engine-optimization, and secure hosting; and Marketplace that enables integrations into third-party applications, as well as loyalty and inventory management. In addition, the company offers gateway, security, tokenization, risk management/underwriting, payment device management, chargeback management, fraud prevention, and loyalty and gift card. Further, it provides merchant underwriting, onboarding and activation, training, risk management, and support services; and software integrations and compliance management, and partner support and services. The company distributes its products through independent software vendors, internal sales and support network, enterprises, and value-added resellers. The company was founded in 1999 and is headquartered in Center Valley, Pennsylvania.</v>
      </c>
    </row>
    <row r="1172" spans="1:20" x14ac:dyDescent="0.3">
      <c r="A1172" s="5" t="s">
        <v>335</v>
      </c>
      <c r="B1172" s="1" t="str">
        <f>_xll.SNL.Clients.Office.Excel.Functions.SPG(A1172,"SP_IPO_DATE")</f>
        <v/>
      </c>
      <c r="C1172" s="3">
        <f>_xll.SNL.Clients.Office.Excel.Functions.SPG(A1172, "SP_VOLUME_AVG_WEEKLY_TO_SHARES_OUT", , "1M")</f>
        <v>7.1800100923235854</v>
      </c>
      <c r="D1172" s="3">
        <f>_xll.SNL.Clients.Office.Excel.Functions.SPG(A1172, "SP_VOLUME_AVG_WEEKLY_TO_SHARES_OUT", , "3M")</f>
        <v>7.9294987879023893</v>
      </c>
      <c r="E1172" s="3">
        <f>_xll.SNL.Clients.Office.Excel.Functions.SPG(A1172, "SP_VOLUME_AVG_DAILY_TO_1YR_AVG_DAILY", , "1M")</f>
        <v>132.47</v>
      </c>
      <c r="F1172" s="3">
        <f>_xll.SNL.Clients.Office.Excel.Functions.SPG(A1172, "SP_VOLUME_AVG_DAILY_TO_1YR_AVG_DAILY", , "3M")</f>
        <v>146.29</v>
      </c>
      <c r="G1172" s="2" t="str">
        <f>_xll.SNL.Clients.Office.Excel.Functions.SPG(A1172, "IQ_SECTOR")</f>
        <v>Consumer Discretionary</v>
      </c>
      <c r="H1172" s="2" t="str">
        <f>_xll.SNL.Clients.Office.Excel.Functions.SPG(A1172, "IQ_INDUSTRY_GROUP")</f>
        <v>Consumer Discretionary Distribution and Retail</v>
      </c>
      <c r="I1172" s="2" t="str">
        <f>_xll.SNL.Clients.Office.Excel.Functions.SPG(A1172, "IQ_INDUSTRY")</f>
        <v>Specialty Retail</v>
      </c>
      <c r="J1172" s="2" t="str">
        <f>_xll.SNL.Clients.Office.Excel.Functions.SPG(A1172, "IQ_PRIMARY_INDUSTRY")</f>
        <v>Apparel Retail</v>
      </c>
      <c r="K1172" s="2" t="str">
        <f>_xll.SNL.Clients.Office.Excel.Functions.SPG(A1172, "NAICS_CODE", "Primary")</f>
        <v>458210 - Shoe Retailers</v>
      </c>
      <c r="L1172" s="2" t="str">
        <f>_xll.SNL.Clients.Office.Excel.Functions.SPG(A1172, "SP_TOPICTAG")</f>
        <v>Lifestyle</v>
      </c>
      <c r="M1172" s="3">
        <f>_xll.SNL.Clients.Office.Excel.Functions.SPG(A1172, "SP_PCT_SHARES_OWNED_ALL_INSTITUTIONS")</f>
        <v>71.45</v>
      </c>
      <c r="N1172" s="2" t="str">
        <f>_xll.SNL.Clients.Office.Excel.Functions.SPG(A1172, "RD_CREDIT_RATING_GLOBAL", "Issuer Credit Rating", "Local Currency LT|0")</f>
        <v/>
      </c>
      <c r="O1172" s="2" t="str">
        <f>_xll.SNL.Clients.Office.Excel.Functions.SPG(A1172, "RD_CWOL_GLOBAL", "Issuer Credit Rating", "Local Currency LT|0")</f>
        <v/>
      </c>
      <c r="P1172" s="2" t="str">
        <f>_xll.SNL.Clients.Office.Excel.Functions.SPG(A1172, "RD_RATING_ACTION_GLOBAL", "Issuer Credit Rating", "Local Currency LT|0")</f>
        <v/>
      </c>
      <c r="Q1172" s="1" t="str">
        <f>_xll.SNL.Clients.Office.Excel.Functions.SPG(A1172, "RD_LAST_REVIEW_DATE_GLOBAL", "Issuer Credit Rating", "Local Currency LT")</f>
        <v/>
      </c>
      <c r="R1172" s="1" t="str">
        <f>_xll.SNL.Clients.Office.Excel.Functions.SPG(A1172, "RD_CREDIT_RATING_DATE_GLOBAL", "Issuer Credit Rating", "Local Currency LT|0")</f>
        <v/>
      </c>
      <c r="S1172" s="1" t="str">
        <f>_xll.SNL.Clients.Office.Excel.Functions.SPG(A1172, "RD_CREDIT_WATCH_OUTLOOK_DATE_GLOBAL", "Issuer Credit Rating", "Local Currency LT|0")</f>
        <v/>
      </c>
      <c r="T1172" s="2" t="str">
        <f>_xll.SNL.Clients.Office.Excel.Functions.SPG(A1172, "SP_BUSINESS_DESCRIPTION")</f>
        <v>Shoe Carnival, Inc., together with its subsidiaries, operates as a family footwear retailer in the United States. The company offers range of dress, casual, work, and athletic shoes, as well as sandals and boots for men, women, and children; and various accessories. The company also operates stores, and sells its products through online shopping at shoecarnival.com, as well as through mobile app. Shoe Carnival, Inc. was founded in 1978 and is headquartered in Evansville, Indiana.</v>
      </c>
    </row>
    <row r="1173" spans="1:20" x14ac:dyDescent="0.3">
      <c r="A1173" s="5" t="s">
        <v>334</v>
      </c>
      <c r="B1173" s="1">
        <f>_xll.SNL.Clients.Office.Excel.Functions.SPG(A1173,"SP_IPO_DATE")</f>
        <v>41192</v>
      </c>
      <c r="C1173" s="3">
        <f>_xll.SNL.Clients.Office.Excel.Functions.SPG(A1173, "SP_VOLUME_AVG_WEEKLY_TO_SHARES_OUT", , "1M")</f>
        <v>6.8430363318984124</v>
      </c>
      <c r="D1173" s="3">
        <f>_xll.SNL.Clients.Office.Excel.Functions.SPG(A1173, "SP_VOLUME_AVG_WEEKLY_TO_SHARES_OUT", , "3M")</f>
        <v>8.0867635887314346</v>
      </c>
      <c r="E1173" s="3">
        <f>_xll.SNL.Clients.Office.Excel.Functions.SPG(A1173, "SP_VOLUME_AVG_DAILY_TO_1YR_AVG_DAILY", , "1M")</f>
        <v>89.23</v>
      </c>
      <c r="F1173" s="3">
        <f>_xll.SNL.Clients.Office.Excel.Functions.SPG(A1173, "SP_VOLUME_AVG_DAILY_TO_1YR_AVG_DAILY", , "3M")</f>
        <v>105.45</v>
      </c>
      <c r="G1173" s="2" t="str">
        <f>_xll.SNL.Clients.Office.Excel.Functions.SPG(A1173, "IQ_SECTOR")</f>
        <v>Communication Services</v>
      </c>
      <c r="H1173" s="2" t="str">
        <f>_xll.SNL.Clients.Office.Excel.Functions.SPG(A1173, "IQ_INDUSTRY_GROUP")</f>
        <v>Media and Entertainment</v>
      </c>
      <c r="I1173" s="2" t="str">
        <f>_xll.SNL.Clients.Office.Excel.Functions.SPG(A1173, "IQ_INDUSTRY")</f>
        <v>Interactive Media and Services</v>
      </c>
      <c r="J1173" s="2" t="str">
        <f>_xll.SNL.Clients.Office.Excel.Functions.SPG(A1173, "IQ_PRIMARY_INDUSTRY")</f>
        <v>Interactive Media and Services</v>
      </c>
      <c r="K1173" s="2" t="str">
        <f>_xll.SNL.Clients.Office.Excel.Functions.SPG(A1173, "NAICS_CODE", "Primary")</f>
        <v>519290 - Web Search Portals and All Other Information Services</v>
      </c>
      <c r="L1173" s="2" t="str">
        <f>_xll.SNL.Clients.Office.Excel.Functions.SPG(A1173, "SP_TOPICTAG")</f>
        <v>Digital Media; Machine Learning; Content Creation; Artificial Intelligence; GenAI</v>
      </c>
      <c r="M1173" s="3">
        <f>_xll.SNL.Clients.Office.Excel.Functions.SPG(A1173, "SP_PCT_SHARES_OWNED_ALL_INSTITUTIONS")</f>
        <v>80.25</v>
      </c>
      <c r="N1173" s="2" t="str">
        <f>_xll.SNL.Clients.Office.Excel.Functions.SPG(A1173, "RD_CREDIT_RATING_GLOBAL", "Issuer Credit Rating", "Local Currency LT|0")</f>
        <v/>
      </c>
      <c r="O1173" s="2" t="str">
        <f>_xll.SNL.Clients.Office.Excel.Functions.SPG(A1173, "RD_CWOL_GLOBAL", "Issuer Credit Rating", "Local Currency LT|0")</f>
        <v/>
      </c>
      <c r="P1173" s="2" t="str">
        <f>_xll.SNL.Clients.Office.Excel.Functions.SPG(A1173, "RD_RATING_ACTION_GLOBAL", "Issuer Credit Rating", "Local Currency LT|0")</f>
        <v/>
      </c>
      <c r="Q1173" s="1" t="str">
        <f>_xll.SNL.Clients.Office.Excel.Functions.SPG(A1173, "RD_LAST_REVIEW_DATE_GLOBAL", "Issuer Credit Rating", "Local Currency LT")</f>
        <v/>
      </c>
      <c r="R1173" s="1" t="str">
        <f>_xll.SNL.Clients.Office.Excel.Functions.SPG(A1173, "RD_CREDIT_RATING_DATE_GLOBAL", "Issuer Credit Rating", "Local Currency LT|0")</f>
        <v/>
      </c>
      <c r="S1173" s="1" t="str">
        <f>_xll.SNL.Clients.Office.Excel.Functions.SPG(A1173, "RD_CREDIT_WATCH_OUTLOOK_DATE_GLOBAL", "Issuer Credit Rating", "Local Currency LT|0")</f>
        <v/>
      </c>
      <c r="T1173" s="2" t="str">
        <f>_xll.SNL.Clients.Office.Excel.Functions.SPG(A1173, "SP_BUSINESS_DESCRIPTION")</f>
        <v>Shutterstock, Inc. provides platform to connect brands and businesses to high quality content in North America, Europe, and internationally. The company offers image services consisting of photographs, vectors, and illustrations, which is used in visual communications, such as websites, digital and print marketing materials, corporate communications, books, publications, and others; footage services, including video clips, filmed by industry experts and cinema grade video effects in HD and 4K formats that are integrated into websites, social media, marketing campaigns, and cinematic productions; and music services comprising music tracks and sound effects, which are used to complement images and footage. It also provides 3 dimensional models consisting of 3D models used in various industries, such as advertising, media and video production, gaming, retail, education, design, and architecture; and generative AI content comprising images generated from algorithms trained with ethically sourced content. The company offers its services under the Shutterstock, Pond5, TurboSquid, PicMonkey, PremiumBeat, Splash News, Bigstock, and Offset brand names. In addition, it operates a collection of graphics interchange format visuals and stickers that supplies casual conversational content. The company serves corporate professionals and organizations, media and broadcast companies, and small and medium-sized businesses, and individual creators through digital, live sales, and client management channels. Shutterstock, Inc. was founded in 2003 and is headquartered in New York, New York.</v>
      </c>
    </row>
    <row r="1174" spans="1:20" x14ac:dyDescent="0.3">
      <c r="A1174" s="5" t="s">
        <v>333</v>
      </c>
      <c r="B1174" s="1" t="str">
        <f>_xll.SNL.Clients.Office.Excel.Functions.SPG(A1174,"SP_IPO_DATE")</f>
        <v/>
      </c>
      <c r="C1174" s="3">
        <f>_xll.SNL.Clients.Office.Excel.Functions.SPG(A1174, "SP_VOLUME_AVG_WEEKLY_TO_SHARES_OUT", , "1M")</f>
        <v>21.749805209602219</v>
      </c>
      <c r="D1174" s="3">
        <f>_xll.SNL.Clients.Office.Excel.Functions.SPG(A1174, "SP_VOLUME_AVG_WEEKLY_TO_SHARES_OUT", , "3M")</f>
        <v>16.954780290114876</v>
      </c>
      <c r="E1174" s="3">
        <f>_xll.SNL.Clients.Office.Excel.Functions.SPG(A1174, "SP_VOLUME_AVG_DAILY_TO_1YR_AVG_DAILY", , "1M")</f>
        <v>189.01</v>
      </c>
      <c r="F1174" s="3">
        <f>_xll.SNL.Clients.Office.Excel.Functions.SPG(A1174, "SP_VOLUME_AVG_DAILY_TO_1YR_AVG_DAILY", , "3M")</f>
        <v>147.34</v>
      </c>
      <c r="G1174" s="2" t="str">
        <f>_xll.SNL.Clients.Office.Excel.Functions.SPG(A1174, "IQ_SECTOR")</f>
        <v>Consumer Discretionary</v>
      </c>
      <c r="H1174" s="2" t="str">
        <f>_xll.SNL.Clients.Office.Excel.Functions.SPG(A1174, "IQ_INDUSTRY_GROUP")</f>
        <v>Consumer Discretionary Distribution and Retail</v>
      </c>
      <c r="I1174" s="2" t="str">
        <f>_xll.SNL.Clients.Office.Excel.Functions.SPG(A1174, "IQ_INDUSTRY")</f>
        <v>Specialty Retail</v>
      </c>
      <c r="J1174" s="2" t="str">
        <f>_xll.SNL.Clients.Office.Excel.Functions.SPG(A1174, "IQ_PRIMARY_INDUSTRY")</f>
        <v>Other Specialty Retail</v>
      </c>
      <c r="K1174" s="2" t="str">
        <f>_xll.SNL.Clients.Office.Excel.Functions.SPG(A1174, "NAICS_CODE", "Primary")</f>
        <v>458310 - Jewelry Retailers</v>
      </c>
      <c r="L1174" s="2" t="str">
        <f>_xll.SNL.Clients.Office.Excel.Functions.SPG(A1174, "SP_TOPICTAG")</f>
        <v/>
      </c>
      <c r="M1174" s="3">
        <f>_xll.SNL.Clients.Office.Excel.Functions.SPG(A1174, "SP_PCT_SHARES_OWNED_ALL_INSTITUTIONS")</f>
        <v>99.45</v>
      </c>
      <c r="N1174" s="2" t="str">
        <f>_xll.SNL.Clients.Office.Excel.Functions.SPG(A1174, "RD_CREDIT_RATING_GLOBAL", "Issuer Credit Rating", "Local Currency LT|0")</f>
        <v>BB</v>
      </c>
      <c r="O1174" s="2" t="str">
        <f>_xll.SNL.Clients.Office.Excel.Functions.SPG(A1174, "RD_CWOL_GLOBAL", "Issuer Credit Rating", "Local Currency LT|0")</f>
        <v>Stable</v>
      </c>
      <c r="P1174" s="2" t="str">
        <f>_xll.SNL.Clients.Office.Excel.Functions.SPG(A1174, "RD_RATING_ACTION_GLOBAL", "Issuer Credit Rating", "Local Currency LT|0")</f>
        <v>Upgrade | CreditWatch/Outlook (05/02/2024)</v>
      </c>
      <c r="Q1174" s="1">
        <f>_xll.SNL.Clients.Office.Excel.Functions.SPG(A1174, "RD_LAST_REVIEW_DATE_GLOBAL", "Issuer Credit Rating", "Local Currency LT")</f>
        <v>45440</v>
      </c>
      <c r="R1174" s="1">
        <f>_xll.SNL.Clients.Office.Excel.Functions.SPG(A1174, "RD_CREDIT_RATING_DATE_GLOBAL", "Issuer Credit Rating", "Local Currency LT|0")</f>
        <v>45414</v>
      </c>
      <c r="S1174" s="1">
        <f>_xll.SNL.Clients.Office.Excel.Functions.SPG(A1174, "RD_CREDIT_WATCH_OUTLOOK_DATE_GLOBAL", "Issuer Credit Rating", "Local Currency LT|0")</f>
        <v>45414</v>
      </c>
      <c r="T1174" s="2" t="str">
        <f>_xll.SNL.Clients.Office.Excel.Functions.SPG(A1174, "SP_BUSINESS_DESCRIPTION")</f>
        <v>Signet Jewelers Limited operates as a diamond jewelry retailer. It operates through three segments: North America, International, and Other. The North America segment operates jewelry stores in jewelry stores in malls, mall-based kiosks, and off-mall locations in the United States and Canada primarily under the Kay Jewelers, Kay Jewelers Outlet, Jared The Galleria Of Jewelry, Jared Vault, Zales Jewelers, Zales Outlet, Diamonds Direct, James Allen, Banter by Piercing Pagoda, and Peoples Jewellers names, as well as operates online through its digital banners, James Allen and Blue Nile. This segment also engages in jewelry subscription business. The International segment operates stores in shopping malls and off-mall locations primarily under the H.Samuel and Ernest Jones brands in the United Kingdom, Republic of Ireland, and Channel Islands. The Other segment is involved in the purchase and conversion of rough diamonds to polished stones, as well as the provision of diamond polishing services. Signet Jewelers Limited is headquartered in Hamilton, Bermuda.</v>
      </c>
    </row>
    <row r="1175" spans="1:20" x14ac:dyDescent="0.3">
      <c r="A1175" s="5" t="s">
        <v>332</v>
      </c>
      <c r="B1175" s="1">
        <f>_xll.SNL.Clients.Office.Excel.Functions.SPG(A1175,"SP_IPO_DATE")</f>
        <v>35474</v>
      </c>
      <c r="C1175" s="3">
        <f>_xll.SNL.Clients.Office.Excel.Functions.SPG(A1175, "SP_VOLUME_AVG_WEEKLY_TO_SHARES_OUT", , "1M")</f>
        <v>3.3691035939575134</v>
      </c>
      <c r="D1175" s="3">
        <f>_xll.SNL.Clients.Office.Excel.Functions.SPG(A1175, "SP_VOLUME_AVG_WEEKLY_TO_SHARES_OUT", , "3M")</f>
        <v>3.3811653577004277</v>
      </c>
      <c r="E1175" s="3">
        <f>_xll.SNL.Clients.Office.Excel.Functions.SPG(A1175, "SP_VOLUME_AVG_DAILY_TO_1YR_AVG_DAILY", , "1M")</f>
        <v>118.05</v>
      </c>
      <c r="F1175" s="3">
        <f>_xll.SNL.Clients.Office.Excel.Functions.SPG(A1175, "SP_VOLUME_AVG_DAILY_TO_1YR_AVG_DAILY", , "3M")</f>
        <v>118.48</v>
      </c>
      <c r="G1175" s="2" t="str">
        <f>_xll.SNL.Clients.Office.Excel.Functions.SPG(A1175, "IQ_SECTOR")</f>
        <v>Materials</v>
      </c>
      <c r="H1175" s="2" t="str">
        <f>_xll.SNL.Clients.Office.Excel.Functions.SPG(A1175, "IQ_INDUSTRY_GROUP")</f>
        <v>Materials</v>
      </c>
      <c r="I1175" s="2" t="str">
        <f>_xll.SNL.Clients.Office.Excel.Functions.SPG(A1175, "IQ_INDUSTRY")</f>
        <v>Containers and Packaging</v>
      </c>
      <c r="J1175" s="2" t="str">
        <f>_xll.SNL.Clients.Office.Excel.Functions.SPG(A1175, "IQ_PRIMARY_INDUSTRY")</f>
        <v>Metal, Glass and Plastic Containers</v>
      </c>
      <c r="K1175" s="2" t="str">
        <f>_xll.SNL.Clients.Office.Excel.Functions.SPG(A1175, "NAICS_CODE", "Primary")</f>
        <v>332431 - Metal Can Manufacturing</v>
      </c>
      <c r="L1175" s="2" t="str">
        <f>_xll.SNL.Clients.Office.Excel.Functions.SPG(A1175, "SP_TOPICTAG")</f>
        <v>Packaging Services</v>
      </c>
      <c r="M1175" s="3">
        <f>_xll.SNL.Clients.Office.Excel.Functions.SPG(A1175, "SP_PCT_SHARES_OWNED_ALL_INSTITUTIONS")</f>
        <v>76.25</v>
      </c>
      <c r="N1175" s="2" t="str">
        <f>_xll.SNL.Clients.Office.Excel.Functions.SPG(A1175, "RD_CREDIT_RATING_GLOBAL", "Issuer Credit Rating", "Local Currency LT|0")</f>
        <v>BB+</v>
      </c>
      <c r="O1175" s="2" t="str">
        <f>_xll.SNL.Clients.Office.Excel.Functions.SPG(A1175, "RD_CWOL_GLOBAL", "Issuer Credit Rating", "Local Currency LT|0")</f>
        <v>Stable</v>
      </c>
      <c r="P1175" s="2" t="str">
        <f>_xll.SNL.Clients.Office.Excel.Functions.SPG(A1175, "RD_RATING_ACTION_GLOBAL", "Issuer Credit Rating", "Local Currency LT|0")</f>
        <v>CreditWatch/Outlook (02/03/2021)</v>
      </c>
      <c r="Q1175" s="1">
        <f>_xll.SNL.Clients.Office.Excel.Functions.SPG(A1175, "RD_LAST_REVIEW_DATE_GLOBAL", "Issuer Credit Rating", "Local Currency LT")</f>
        <v>45702</v>
      </c>
      <c r="R1175" s="1">
        <f>_xll.SNL.Clients.Office.Excel.Functions.SPG(A1175, "RD_CREDIT_RATING_DATE_GLOBAL", "Issuer Credit Rating", "Local Currency LT|0")</f>
        <v>38756</v>
      </c>
      <c r="S1175" s="1">
        <f>_xll.SNL.Clients.Office.Excel.Functions.SPG(A1175, "RD_CREDIT_WATCH_OUTLOOK_DATE_GLOBAL", "Issuer Credit Rating", "Local Currency LT|0")</f>
        <v>44230</v>
      </c>
      <c r="T1175" s="2" t="str">
        <f>_xll.SNL.Clients.Office.Excel.Functions.SPG(A1175, "SP_BUSINESS_DESCRIPTION")</f>
        <v>Silgan Holdings Inc., together with its subsidiaries, manufactures and sells rigid packaging solutions for consumer goods products in the United States and internationally. It operates through three segments: Dispensing and Specialty Closures, Metal Containers, and Custom Containers. The Dispensing and Specialty Closures segment offers a range of metal and plastic closures, and dispensing systems for food, beverage, health care, garden, home, personal care, beauty products, and hard surface cleaning products, as well as capping/sealing equipment and detection systems. The Metal Containers segment manufactures and sells steel and aluminum containers for food products, such as pet food, vegetables, soups, proteins, fruits, and other miscellaneous food products, as well as general line metal containers primarily for chemicals. The Custom Containers segment manufactures and sells custom designed and stock plastic containers for use in personal care and health care; food and beverage; household and industrial chemical; pharmaceutical; pet food and care; agricultural; automotive. This segment also provides thermoformed barrier and non-barrier bowls, and trays for food products, such as soups, other ready-to-eat meals, and pet food products; and plastic closures, caps, sifters, and fitments, as well as thermoformed tubs for food, household, and personal care products. The company markets its products primarily through direct sales force, as well as through a network of distributors, and an online shopping catalog. The company was founded in 1987 and is headquartered in Stamford, Connecticut.</v>
      </c>
    </row>
    <row r="1176" spans="1:20" x14ac:dyDescent="0.3">
      <c r="A1176" s="5" t="s">
        <v>331</v>
      </c>
      <c r="B1176" s="1">
        <f>_xll.SNL.Clients.Office.Excel.Functions.SPG(A1176,"SP_IPO_DATE")</f>
        <v>36608</v>
      </c>
      <c r="C1176" s="3">
        <f>_xll.SNL.Clients.Office.Excel.Functions.SPG(A1176, "SP_VOLUME_AVG_WEEKLY_TO_SHARES_OUT", , "1M")</f>
        <v>5.9731170477720656</v>
      </c>
      <c r="D1176" s="3">
        <f>_xll.SNL.Clients.Office.Excel.Functions.SPG(A1176, "SP_VOLUME_AVG_WEEKLY_TO_SHARES_OUT", , "3M")</f>
        <v>5.0660478903705553</v>
      </c>
      <c r="E1176" s="3">
        <f>_xll.SNL.Clients.Office.Excel.Functions.SPG(A1176, "SP_VOLUME_AVG_DAILY_TO_1YR_AVG_DAILY", , "1M")</f>
        <v>128.80000000000001</v>
      </c>
      <c r="F1176" s="3">
        <f>_xll.SNL.Clients.Office.Excel.Functions.SPG(A1176, "SP_VOLUME_AVG_DAILY_TO_1YR_AVG_DAILY", , "3M")</f>
        <v>109.24</v>
      </c>
      <c r="G1176" s="2" t="str">
        <f>_xll.SNL.Clients.Office.Excel.Functions.SPG(A1176, "IQ_SECTOR")</f>
        <v>Information Technology</v>
      </c>
      <c r="H1176" s="2" t="str">
        <f>_xll.SNL.Clients.Office.Excel.Functions.SPG(A1176, "IQ_INDUSTRY_GROUP")</f>
        <v>Semiconductors and Semiconductor Equipment</v>
      </c>
      <c r="I1176" s="2" t="str">
        <f>_xll.SNL.Clients.Office.Excel.Functions.SPG(A1176, "IQ_INDUSTRY")</f>
        <v>Semiconductors and Semiconductor Equipment</v>
      </c>
      <c r="J1176" s="2" t="str">
        <f>_xll.SNL.Clients.Office.Excel.Functions.SPG(A1176, "IQ_PRIMARY_INDUSTRY")</f>
        <v>Semiconductors</v>
      </c>
      <c r="K1176" s="2" t="str">
        <f>_xll.SNL.Clients.Office.Excel.Functions.SPG(A1176, "NAICS_CODE", "Primary")</f>
        <v>334413 - Semiconductor and Related Device Manufacturing</v>
      </c>
      <c r="L1176" s="2" t="str">
        <f>_xll.SNL.Clients.Office.Excel.Functions.SPG(A1176, "SP_TOPICTAG")</f>
        <v>Industrial Automation; Sensors; Smart Building; Smart Cities; Wearables; Data Protection; Smart Energy</v>
      </c>
      <c r="M1176" s="3">
        <f>_xll.SNL.Clients.Office.Excel.Functions.SPG(A1176, "SP_PCT_SHARES_OWNED_ALL_INSTITUTIONS")</f>
        <v>105.88</v>
      </c>
      <c r="N1176" s="2" t="str">
        <f>_xll.SNL.Clients.Office.Excel.Functions.SPG(A1176, "RD_CREDIT_RATING_GLOBAL", "Issuer Credit Rating", "Local Currency LT|0")</f>
        <v/>
      </c>
      <c r="O1176" s="2" t="str">
        <f>_xll.SNL.Clients.Office.Excel.Functions.SPG(A1176, "RD_CWOL_GLOBAL", "Issuer Credit Rating", "Local Currency LT|0")</f>
        <v/>
      </c>
      <c r="P1176" s="2" t="str">
        <f>_xll.SNL.Clients.Office.Excel.Functions.SPG(A1176, "RD_RATING_ACTION_GLOBAL", "Issuer Credit Rating", "Local Currency LT|0")</f>
        <v/>
      </c>
      <c r="Q1176" s="1" t="str">
        <f>_xll.SNL.Clients.Office.Excel.Functions.SPG(A1176, "RD_LAST_REVIEW_DATE_GLOBAL", "Issuer Credit Rating", "Local Currency LT")</f>
        <v/>
      </c>
      <c r="R1176" s="1" t="str">
        <f>_xll.SNL.Clients.Office.Excel.Functions.SPG(A1176, "RD_CREDIT_RATING_DATE_GLOBAL", "Issuer Credit Rating", "Local Currency LT|0")</f>
        <v/>
      </c>
      <c r="S1176" s="1" t="str">
        <f>_xll.SNL.Clients.Office.Excel.Functions.SPG(A1176, "RD_CREDIT_WATCH_OUTLOOK_DATE_GLOBAL", "Issuer Credit Rating", "Local Currency LT|0")</f>
        <v/>
      </c>
      <c r="T1176" s="2" t="str">
        <f>_xll.SNL.Clients.Office.Excel.Functions.SPG(A1176, "SP_BUSINESS_DESCRIPTION")</f>
        <v>Silicon Laboratories Inc., a fabless semiconductor company, provides various analog-intensive mixed-signal solutions in the United States, China, Taiwan, and internationally. The company’s products include wireless microcontrollers and sensor products. Its products are used in various electronic products in a range of applications for the industrial Internet of Things (IoT), including connected home and security, industrial automation and control, smart metering and agriculture, smart street lighting, renewable energy, electric vehicle supply equipment, industrial wearables and equipment, commercial building automation, consumer electronics, asset tracking, and medical instrumentation; and commercial IoT applications, including smart buildings and lighting, access controls, asset tracking, electronic shelf labels, theft protection, power tools, and enterprise access points. The company’s smart home applications comprise smart home cameras, locks, gateways, residential lighting, window shades/blinds, heating, ventilation, air conditioning, switches, smoke/CO detectors, and sensors, as well as home security panels; and connected health applications include diabetes management, consumer health and fitness, elderly care, patient monitoring, and activity tracking. It sells its products through its direct sales force, as well as through a network of independent sales representatives and distributors. Silicon Laboratories Inc. was founded in 1996 and is headquartered in Austin, Texas.</v>
      </c>
    </row>
    <row r="1177" spans="1:20" x14ac:dyDescent="0.3">
      <c r="A1177" s="5" t="s">
        <v>330</v>
      </c>
      <c r="B1177" s="1" t="str">
        <f>_xll.SNL.Clients.Office.Excel.Functions.SPG(A1177,"SP_IPO_DATE")</f>
        <v/>
      </c>
      <c r="C1177" s="3">
        <f>_xll.SNL.Clients.Office.Excel.Functions.SPG(A1177, "SP_VOLUME_AVG_WEEKLY_TO_SHARES_OUT", , "1M")</f>
        <v>2.1139383464432839</v>
      </c>
      <c r="D1177" s="3">
        <f>_xll.SNL.Clients.Office.Excel.Functions.SPG(A1177, "SP_VOLUME_AVG_WEEKLY_TO_SHARES_OUT", , "3M")</f>
        <v>2.3716408297156177</v>
      </c>
      <c r="E1177" s="3">
        <f>_xll.SNL.Clients.Office.Excel.Functions.SPG(A1177, "SP_VOLUME_AVG_DAILY_TO_1YR_AVG_DAILY", , "1M")</f>
        <v>96.28</v>
      </c>
      <c r="F1177" s="3">
        <f>_xll.SNL.Clients.Office.Excel.Functions.SPG(A1177, "SP_VOLUME_AVG_DAILY_TO_1YR_AVG_DAILY", , "3M")</f>
        <v>108.02</v>
      </c>
      <c r="G1177" s="2" t="str">
        <f>_xll.SNL.Clients.Office.Excel.Functions.SPG(A1177, "IQ_SECTOR")</f>
        <v>Financials</v>
      </c>
      <c r="H1177" s="2" t="str">
        <f>_xll.SNL.Clients.Office.Excel.Functions.SPG(A1177, "IQ_INDUSTRY_GROUP")</f>
        <v>Banks</v>
      </c>
      <c r="I1177" s="2" t="str">
        <f>_xll.SNL.Clients.Office.Excel.Functions.SPG(A1177, "IQ_INDUSTRY")</f>
        <v>Banks</v>
      </c>
      <c r="J1177" s="2" t="str">
        <f>_xll.SNL.Clients.Office.Excel.Functions.SPG(A1177, "IQ_PRIMARY_INDUSTRY")</f>
        <v>Regional Banks</v>
      </c>
      <c r="K1177" s="2" t="str">
        <f>_xll.SNL.Clients.Office.Excel.Functions.SPG(A1177, "NAICS_CODE", "Primary")</f>
        <v>522110 - Commercial Banking</v>
      </c>
      <c r="L1177" s="2" t="str">
        <f>_xll.SNL.Clients.Office.Excel.Functions.SPG(A1177, "SP_TOPICTAG")</f>
        <v>Consumer Lending</v>
      </c>
      <c r="M1177" s="3">
        <f>_xll.SNL.Clients.Office.Excel.Functions.SPG(A1177, "SP_PCT_SHARES_OWNED_ALL_INSTITUTIONS")</f>
        <v>72.349999999999994</v>
      </c>
      <c r="N1177" s="2" t="str">
        <f>_xll.SNL.Clients.Office.Excel.Functions.SPG(A1177, "RD_CREDIT_RATING_GLOBAL", "Issuer Credit Rating", "Local Currency LT|0")</f>
        <v/>
      </c>
      <c r="O1177" s="2" t="str">
        <f>_xll.SNL.Clients.Office.Excel.Functions.SPG(A1177, "RD_CWOL_GLOBAL", "Issuer Credit Rating", "Local Currency LT|0")</f>
        <v/>
      </c>
      <c r="P1177" s="2" t="str">
        <f>_xll.SNL.Clients.Office.Excel.Functions.SPG(A1177, "RD_RATING_ACTION_GLOBAL", "Issuer Credit Rating", "Local Currency LT|0")</f>
        <v/>
      </c>
      <c r="Q1177" s="1" t="str">
        <f>_xll.SNL.Clients.Office.Excel.Functions.SPG(A1177, "RD_LAST_REVIEW_DATE_GLOBAL", "Issuer Credit Rating", "Local Currency LT")</f>
        <v/>
      </c>
      <c r="R1177" s="1" t="str">
        <f>_xll.SNL.Clients.Office.Excel.Functions.SPG(A1177, "RD_CREDIT_RATING_DATE_GLOBAL", "Issuer Credit Rating", "Local Currency LT|0")</f>
        <v/>
      </c>
      <c r="S1177" s="1" t="str">
        <f>_xll.SNL.Clients.Office.Excel.Functions.SPG(A1177, "RD_CREDIT_WATCH_OUTLOOK_DATE_GLOBAL", "Issuer Credit Rating", "Local Currency LT|0")</f>
        <v/>
      </c>
      <c r="T1177" s="2" t="str">
        <f>_xll.SNL.Clients.Office.Excel.Functions.SPG(A1177, "SP_BUSINESS_DESCRIPTION")</f>
        <v>Simmons First National Corporation operates as the holding company for Simmons Bank that provides banking and other financial products and services to individuals and businesses. The company offers checking, savings, and time deposits; consumer, real estate, and commercial loans; agricultural finance, equipment, and small business administration lending; trust and fiduciary services; credit cards; investment management products; treasury management; insurance products; and securities and investment services. It also provides ATM services; Internet and mobile banking platforms; overdraft facilities; and safe deposit boxes. The company was founded in 1903 and is headquartered in Pine Bluff, Arkansas.</v>
      </c>
    </row>
    <row r="1178" spans="1:20" x14ac:dyDescent="0.3">
      <c r="A1178" s="5" t="s">
        <v>329</v>
      </c>
      <c r="B1178" s="1">
        <f>_xll.SNL.Clients.Office.Excel.Functions.SPG(A1178,"SP_IPO_DATE")</f>
        <v>34316</v>
      </c>
      <c r="C1178" s="3">
        <f>_xll.SNL.Clients.Office.Excel.Functions.SPG(A1178, "SP_VOLUME_AVG_WEEKLY_TO_SHARES_OUT", , "1M")</f>
        <v>1.9180867022635038</v>
      </c>
      <c r="D1178" s="3">
        <f>_xll.SNL.Clients.Office.Excel.Functions.SPG(A1178, "SP_VOLUME_AVG_WEEKLY_TO_SHARES_OUT", , "3M")</f>
        <v>2.2004333524031767</v>
      </c>
      <c r="E1178" s="3">
        <f>_xll.SNL.Clients.Office.Excel.Functions.SPG(A1178, "SP_VOLUME_AVG_DAILY_TO_1YR_AVG_DAILY", , "1M")</f>
        <v>88.17</v>
      </c>
      <c r="F1178" s="3">
        <f>_xll.SNL.Clients.Office.Excel.Functions.SPG(A1178, "SP_VOLUME_AVG_DAILY_TO_1YR_AVG_DAILY", , "3M")</f>
        <v>101.15</v>
      </c>
      <c r="G1178" s="2" t="str">
        <f>_xll.SNL.Clients.Office.Excel.Functions.SPG(A1178, "IQ_SECTOR")</f>
        <v>Real Estate</v>
      </c>
      <c r="H1178" s="2" t="str">
        <f>_xll.SNL.Clients.Office.Excel.Functions.SPG(A1178, "IQ_INDUSTRY_GROUP")</f>
        <v>Equity Real Estate Investment Trusts (REITs)</v>
      </c>
      <c r="I1178" s="2" t="str">
        <f>_xll.SNL.Clients.Office.Excel.Functions.SPG(A1178, "IQ_INDUSTRY")</f>
        <v>Retail REITs</v>
      </c>
      <c r="J1178" s="2" t="str">
        <f>_xll.SNL.Clients.Office.Excel.Functions.SPG(A1178, "IQ_PRIMARY_INDUSTRY")</f>
        <v>Retail REITs</v>
      </c>
      <c r="K1178" s="2" t="str">
        <f>_xll.SNL.Clients.Office.Excel.Functions.SPG(A1178, "NAICS_CODE", "Primary")</f>
        <v>531110 - Lessors of Residential Buildings and Dwellings</v>
      </c>
      <c r="L1178" s="2" t="str">
        <f>_xll.SNL.Clients.Office.Excel.Functions.SPG(A1178, "SP_TOPICTAG")</f>
        <v/>
      </c>
      <c r="M1178" s="3">
        <f>_xll.SNL.Clients.Office.Excel.Functions.SPG(A1178, "SP_PCT_SHARES_OWNED_ALL_INSTITUTIONS")</f>
        <v>89.91</v>
      </c>
      <c r="N1178" s="2" t="str">
        <f>_xll.SNL.Clients.Office.Excel.Functions.SPG(A1178, "RD_CREDIT_RATING_GLOBAL", "Issuer Credit Rating", "Local Currency LT|0")</f>
        <v>A-</v>
      </c>
      <c r="O1178" s="2" t="str">
        <f>_xll.SNL.Clients.Office.Excel.Functions.SPG(A1178, "RD_CWOL_GLOBAL", "Issuer Credit Rating", "Local Currency LT|0")</f>
        <v>Positive</v>
      </c>
      <c r="P1178" s="2" t="str">
        <f>_xll.SNL.Clients.Office.Excel.Functions.SPG(A1178, "RD_RATING_ACTION_GLOBAL", "Issuer Credit Rating", "Local Currency LT|0")</f>
        <v>CreditWatch/Outlook (02/06/2025)</v>
      </c>
      <c r="Q1178" s="1">
        <f>_xll.SNL.Clients.Office.Excel.Functions.SPG(A1178, "RD_LAST_REVIEW_DATE_GLOBAL", "Issuer Credit Rating", "Local Currency LT")</f>
        <v>45694</v>
      </c>
      <c r="R1178" s="1">
        <f>_xll.SNL.Clients.Office.Excel.Functions.SPG(A1178, "RD_CREDIT_RATING_DATE_GLOBAL", "Issuer Credit Rating", "Local Currency LT|0")</f>
        <v>44335</v>
      </c>
      <c r="S1178" s="1">
        <f>_xll.SNL.Clients.Office.Excel.Functions.SPG(A1178, "RD_CREDIT_WATCH_OUTLOOK_DATE_GLOBAL", "Issuer Credit Rating", "Local Currency LT|0")</f>
        <v>45694</v>
      </c>
      <c r="T1178" s="2" t="str">
        <f>_xll.SNL.Clients.Office.Excel.Functions.SPG(A1178, "SP_BUSINESS_DESCRIPTION")</f>
        <v>Simon Property Group, Inc. (NYSE:SPG) is a self-administered and self-managed real estate investment trust (“REIT”). Simon Property Group, L.P., or the Operating Partnership, is our majority-owned partnership subsidiary that owns all of our real estate properties and other assets. In this package, the terms Simon, we, our, or the Company refer to Simon Property Group, Inc., the Operating Partnership, and its subsidiaries. We own, develop and manage premier shopping, dining, entertainment and mixed-use destinations, which consist primarily of malls, Premium Outlets, The Mills, and International Properties. At December 31, 2024, we owned or had an interest in 229 properties comprising 183 million square feet in North America, Asia and Europe. We also owned an 88% interest in The Taubman Realty Group, or TRG, which owns 22 regional, super-regional, and outlet malls in the U.S. and Asia. Additionally, at December 31, 2024, we had a 22.4% ownership interest in Klepierre, a publicly traded, Paris-based real estate company, which owns shopping centers in 14 European countries.</v>
      </c>
    </row>
    <row r="1179" spans="1:20" x14ac:dyDescent="0.3">
      <c r="A1179" s="5" t="s">
        <v>328</v>
      </c>
      <c r="B1179" s="1" t="str">
        <f>_xll.SNL.Clients.Office.Excel.Functions.SPG(A1179,"SP_IPO_DATE")</f>
        <v/>
      </c>
      <c r="C1179" s="3">
        <f>_xll.SNL.Clients.Office.Excel.Functions.SPG(A1179, "SP_VOLUME_AVG_WEEKLY_TO_SHARES_OUT", , "1M")</f>
        <v>3.2794346118720128</v>
      </c>
      <c r="D1179" s="3">
        <f>_xll.SNL.Clients.Office.Excel.Functions.SPG(A1179, "SP_VOLUME_AVG_WEEKLY_TO_SHARES_OUT", , "3M")</f>
        <v>2.8247829091261343</v>
      </c>
      <c r="E1179" s="3">
        <f>_xll.SNL.Clients.Office.Excel.Functions.SPG(A1179, "SP_VOLUME_AVG_DAILY_TO_1YR_AVG_DAILY", , "1M")</f>
        <v>99.36</v>
      </c>
      <c r="F1179" s="3">
        <f>_xll.SNL.Clients.Office.Excel.Functions.SPG(A1179, "SP_VOLUME_AVG_DAILY_TO_1YR_AVG_DAILY", , "3M")</f>
        <v>85.59</v>
      </c>
      <c r="G1179" s="2" t="str">
        <f>_xll.SNL.Clients.Office.Excel.Functions.SPG(A1179, "IQ_SECTOR")</f>
        <v>Industrials</v>
      </c>
      <c r="H1179" s="2" t="str">
        <f>_xll.SNL.Clients.Office.Excel.Functions.SPG(A1179, "IQ_INDUSTRY_GROUP")</f>
        <v>Capital Goods</v>
      </c>
      <c r="I1179" s="2" t="str">
        <f>_xll.SNL.Clients.Office.Excel.Functions.SPG(A1179, "IQ_INDUSTRY")</f>
        <v>Building Products</v>
      </c>
      <c r="J1179" s="2" t="str">
        <f>_xll.SNL.Clients.Office.Excel.Functions.SPG(A1179, "IQ_PRIMARY_INDUSTRY")</f>
        <v>Building Products</v>
      </c>
      <c r="K1179" s="2" t="str">
        <f>_xll.SNL.Clients.Office.Excel.Functions.SPG(A1179, "NAICS_CODE", "Primary")</f>
        <v>332 - Fabricated Metal Product Manufacturing</v>
      </c>
      <c r="L1179" s="2" t="str">
        <f>_xll.SNL.Clients.Office.Excel.Functions.SPG(A1179, "SP_TOPICTAG")</f>
        <v>Process Automation; 3D Printing</v>
      </c>
      <c r="M1179" s="3">
        <f>_xll.SNL.Clients.Office.Excel.Functions.SPG(A1179, "SP_PCT_SHARES_OWNED_ALL_INSTITUTIONS")</f>
        <v>99.01</v>
      </c>
      <c r="N1179" s="2" t="str">
        <f>_xll.SNL.Clients.Office.Excel.Functions.SPG(A1179, "RD_CREDIT_RATING_GLOBAL", "Issuer Credit Rating", "Local Currency LT|0")</f>
        <v/>
      </c>
      <c r="O1179" s="2" t="str">
        <f>_xll.SNL.Clients.Office.Excel.Functions.SPG(A1179, "RD_CWOL_GLOBAL", "Issuer Credit Rating", "Local Currency LT|0")</f>
        <v/>
      </c>
      <c r="P1179" s="2" t="str">
        <f>_xll.SNL.Clients.Office.Excel.Functions.SPG(A1179, "RD_RATING_ACTION_GLOBAL", "Issuer Credit Rating", "Local Currency LT|0")</f>
        <v/>
      </c>
      <c r="Q1179" s="1" t="str">
        <f>_xll.SNL.Clients.Office.Excel.Functions.SPG(A1179, "RD_LAST_REVIEW_DATE_GLOBAL", "Issuer Credit Rating", "Local Currency LT")</f>
        <v/>
      </c>
      <c r="R1179" s="1" t="str">
        <f>_xll.SNL.Clients.Office.Excel.Functions.SPG(A1179, "RD_CREDIT_RATING_DATE_GLOBAL", "Issuer Credit Rating", "Local Currency LT|0")</f>
        <v/>
      </c>
      <c r="S1179" s="1" t="str">
        <f>_xll.SNL.Clients.Office.Excel.Functions.SPG(A1179, "RD_CREDIT_WATCH_OUTLOOK_DATE_GLOBAL", "Issuer Credit Rating", "Local Currency LT|0")</f>
        <v/>
      </c>
      <c r="T1179" s="2" t="str">
        <f>_xll.SNL.Clients.Office.Excel.Functions.SPG(A1179, "SP_BUSINESS_DESCRIPTION")</f>
        <v>Simpson Manufacturing Co., Inc., through its subsidiaries, designs, engineers, manufactures, and sells structural solutions for wood, concrete, and steel connections. The company offers wood construction products, including connectors, truss plates, fastening systems, fasteners and shearwalls, and pre-fabricated lateral systems for use in light-frame construction; and concrete construction products comprising adhesives, specialty chemicals, mechanical anchors, carbide drill bits, powder actuated tools, fiber-reinforced materials, and other repair products for use in concrete, masonry, and steel construction, as well as grouts, coatings, sealers, mortars, fiberglass and fiber-reinforced polymer systems, and asphalt products for use in concrete construction repair, and strengthening and protection products. It also provides connectors and lateral products for wood framing, timber and offsite construction, structural steel construction, and cold-formed steel applications; and mechanical and adhesive anchors for concrete and masonry construction applications. In addition, the company offers engineering and design services, as well as software solutions that facilitate the specification, selection, and use of its products. It markets its products to the residential construction, light industrial and commercial construction, infrastructure construction, remodeling, and do-it-yourself markets in the United States, Canada, France, the United Kingdom, Germany, Denmark, Switzerland, Portugal, Poland, the Netherlands, Belgium, Spain, Italy, Romania, Sweden, Norway, Australia, New Zealand, China, Taiwan, and Vietnam. The company was founded in 1956 and is headquartered in Pleasanton, California.</v>
      </c>
    </row>
    <row r="1180" spans="1:20" x14ac:dyDescent="0.3">
      <c r="A1180" s="5" t="s">
        <v>327</v>
      </c>
      <c r="B1180" s="1">
        <f>_xll.SNL.Clients.Office.Excel.Functions.SPG(A1180,"SP_IPO_DATE")</f>
        <v>35599</v>
      </c>
      <c r="C1180" s="3">
        <f>_xll.SNL.Clients.Office.Excel.Functions.SPG(A1180, "SP_VOLUME_AVG_WEEKLY_TO_SHARES_OUT", , "1M")</f>
        <v>4.8299586603008846</v>
      </c>
      <c r="D1180" s="3">
        <f>_xll.SNL.Clients.Office.Excel.Functions.SPG(A1180, "SP_VOLUME_AVG_WEEKLY_TO_SHARES_OUT", , "3M")</f>
        <v>5.83874261390483</v>
      </c>
      <c r="E1180" s="3">
        <f>_xll.SNL.Clients.Office.Excel.Functions.SPG(A1180, "SP_VOLUME_AVG_DAILY_TO_1YR_AVG_DAILY", , "1M")</f>
        <v>119.35</v>
      </c>
      <c r="F1180" s="3">
        <f>_xll.SNL.Clients.Office.Excel.Functions.SPG(A1180, "SP_VOLUME_AVG_DAILY_TO_1YR_AVG_DAILY", , "3M")</f>
        <v>144.28</v>
      </c>
      <c r="G1180" s="2" t="str">
        <f>_xll.SNL.Clients.Office.Excel.Functions.SPG(A1180, "IQ_SECTOR")</f>
        <v>Health Care</v>
      </c>
      <c r="H1180" s="2" t="str">
        <f>_xll.SNL.Clients.Office.Excel.Functions.SPG(A1180, "IQ_INDUSTRY_GROUP")</f>
        <v>Health Care Equipment and Services</v>
      </c>
      <c r="I1180" s="2" t="str">
        <f>_xll.SNL.Clients.Office.Excel.Functions.SPG(A1180, "IQ_INDUSTRY")</f>
        <v>Health Care Technology</v>
      </c>
      <c r="J1180" s="2" t="str">
        <f>_xll.SNL.Clients.Office.Excel.Functions.SPG(A1180, "IQ_PRIMARY_INDUSTRY")</f>
        <v>Health Care Technology</v>
      </c>
      <c r="K1180" s="2" t="str">
        <f>_xll.SNL.Clients.Office.Excel.Functions.SPG(A1180, "NAICS_CODE", "Primary")</f>
        <v>513210 - Software Publishers</v>
      </c>
      <c r="L1180" s="2" t="str">
        <f>_xll.SNL.Clients.Office.Excel.Functions.SPG(A1180, "SP_TOPICTAG")</f>
        <v>Health Diagnostics; Neuroscience; Gastroenterology; Hepatology</v>
      </c>
      <c r="M1180" s="3">
        <f>_xll.SNL.Clients.Office.Excel.Functions.SPG(A1180, "SP_PCT_SHARES_OWNED_ALL_INSTITUTIONS")</f>
        <v>78.97</v>
      </c>
      <c r="N1180" s="2" t="str">
        <f>_xll.SNL.Clients.Office.Excel.Functions.SPG(A1180, "RD_CREDIT_RATING_GLOBAL", "Issuer Credit Rating", "Local Currency LT|0")</f>
        <v/>
      </c>
      <c r="O1180" s="2" t="str">
        <f>_xll.SNL.Clients.Office.Excel.Functions.SPG(A1180, "RD_CWOL_GLOBAL", "Issuer Credit Rating", "Local Currency LT|0")</f>
        <v/>
      </c>
      <c r="P1180" s="2" t="str">
        <f>_xll.SNL.Clients.Office.Excel.Functions.SPG(A1180, "RD_RATING_ACTION_GLOBAL", "Issuer Credit Rating", "Local Currency LT|0")</f>
        <v/>
      </c>
      <c r="Q1180" s="1" t="str">
        <f>_xll.SNL.Clients.Office.Excel.Functions.SPG(A1180, "RD_LAST_REVIEW_DATE_GLOBAL", "Issuer Credit Rating", "Local Currency LT")</f>
        <v/>
      </c>
      <c r="R1180" s="1" t="str">
        <f>_xll.SNL.Clients.Office.Excel.Functions.SPG(A1180, "RD_CREDIT_RATING_DATE_GLOBAL", "Issuer Credit Rating", "Local Currency LT|0")</f>
        <v/>
      </c>
      <c r="S1180" s="1" t="str">
        <f>_xll.SNL.Clients.Office.Excel.Functions.SPG(A1180, "RD_CREDIT_WATCH_OUTLOOK_DATE_GLOBAL", "Issuer Credit Rating", "Local Currency LT|0")</f>
        <v/>
      </c>
      <c r="T1180" s="2" t="str">
        <f>_xll.SNL.Clients.Office.Excel.Functions.SPG(A1180, "SP_BUSINESS_DESCRIPTION")</f>
        <v>Simulations Plus, Inc. develops drug discovery and development software for modeling and simulation, and prediction of molecular properties utilizing artificial intelligence and machine learning based technology worldwide. The company operates through Software and Services segments. It also offers GastroPlus, which simulates the absorption and drug interaction of compounds administered to humans and animals; and DDDPlus and MembranePlus simulation products. In addition, the company provides products based on mechanistic and mathematical models, such as DILIsym, NAFLDsym, ILDsym, IPFsym, RENAsym, MITOsym, and OBESITYsym products. Further, it offers Absorption, Distribution, Metabolism, Excretion, and Toxicity Predictor for chemistry-based computer program that takes molecular structures as inputs and predicts their properties; and MedChem Designer, as well as MonolixSuite products for modeling and simulation that allows for population analyses, rapid clinical trial data analyses, and regulatory submissions. Additionally, the company provides clinical-pharmacology-based consulting services, which includes population pharmacokinetic and pharmacodynamic modeling, exposure-response analyses, clinical trial simulations, data programming, and technical writing services in support of regulatory submissions; and early drug discovery services. Furthermore, it offers creative and insightful consulting services to support its quantitative systems pharmacology and other modeling systems. The company serves pharmaceutical, biotechnology, agrochemical, cosmetics, and food industry companies, as well as academic and regulatory agencies. Simulations Plus, Inc. was incorporated in 1996 and is headquartered in Lancaster, California.</v>
      </c>
    </row>
    <row r="1181" spans="1:20" x14ac:dyDescent="0.3">
      <c r="A1181" s="5" t="s">
        <v>326</v>
      </c>
      <c r="B1181" s="1">
        <f>_xll.SNL.Clients.Office.Excel.Functions.SPG(A1181,"SP_IPO_DATE")</f>
        <v>41500</v>
      </c>
      <c r="C1181" s="3">
        <f>_xll.SNL.Clients.Office.Excel.Functions.SPG(A1181, "SP_VOLUME_AVG_WEEKLY_TO_SHARES_OUT", , "1M")</f>
        <v>1.1505457378751325</v>
      </c>
      <c r="D1181" s="3">
        <f>_xll.SNL.Clients.Office.Excel.Functions.SPG(A1181, "SP_VOLUME_AVG_WEEKLY_TO_SHARES_OUT", , "3M")</f>
        <v>1.7749078196457955</v>
      </c>
      <c r="E1181" s="3">
        <f>_xll.SNL.Clients.Office.Excel.Functions.SPG(A1181, "SP_VOLUME_AVG_DAILY_TO_1YR_AVG_DAILY", , "1M")</f>
        <v>67.2</v>
      </c>
      <c r="F1181" s="3">
        <f>_xll.SNL.Clients.Office.Excel.Functions.SPG(A1181, "SP_VOLUME_AVG_DAILY_TO_1YR_AVG_DAILY", , "3M")</f>
        <v>103.67</v>
      </c>
      <c r="G1181" s="2" t="str">
        <f>_xll.SNL.Clients.Office.Excel.Functions.SPG(A1181, "IQ_SECTOR")</f>
        <v>Financials</v>
      </c>
      <c r="H1181" s="2" t="str">
        <f>_xll.SNL.Clients.Office.Excel.Functions.SPG(A1181, "IQ_INDUSTRY_GROUP")</f>
        <v>Insurance</v>
      </c>
      <c r="I1181" s="2" t="str">
        <f>_xll.SNL.Clients.Office.Excel.Functions.SPG(A1181, "IQ_INDUSTRY")</f>
        <v>Insurance</v>
      </c>
      <c r="J1181" s="2" t="str">
        <f>_xll.SNL.Clients.Office.Excel.Functions.SPG(A1181, "IQ_PRIMARY_INDUSTRY")</f>
        <v>Reinsurance</v>
      </c>
      <c r="K1181" s="2" t="str">
        <f>_xll.SNL.Clients.Office.Excel.Functions.SPG(A1181, "NAICS_CODE", "Primary")</f>
        <v>524130 - Reinsurance Carriers</v>
      </c>
      <c r="L1181" s="2" t="str">
        <f>_xll.SNL.Clients.Office.Excel.Functions.SPG(A1181, "SP_TOPICTAG")</f>
        <v>Employee Benefits</v>
      </c>
      <c r="M1181" s="3">
        <f>_xll.SNL.Clients.Office.Excel.Functions.SPG(A1181, "SP_PCT_SHARES_OWNED_ALL_INSTITUTIONS")</f>
        <v>60.65</v>
      </c>
      <c r="N1181" s="2" t="str">
        <f>_xll.SNL.Clients.Office.Excel.Functions.SPG(A1181, "RD_CREDIT_RATING_GLOBAL", "Issuer Credit Rating", "Local Currency LT|0")</f>
        <v>BBB</v>
      </c>
      <c r="O1181" s="2" t="str">
        <f>_xll.SNL.Clients.Office.Excel.Functions.SPG(A1181, "RD_CWOL_GLOBAL", "Issuer Credit Rating", "Local Currency LT|0")</f>
        <v>Stable</v>
      </c>
      <c r="P1181" s="2" t="str">
        <f>_xll.SNL.Clients.Office.Excel.Functions.SPG(A1181, "RD_RATING_ACTION_GLOBAL", "Issuer Credit Rating", "Local Currency LT|0")</f>
        <v>CreditWatch/Outlook (01/29/2024)</v>
      </c>
      <c r="Q1181" s="1">
        <f>_xll.SNL.Clients.Office.Excel.Functions.SPG(A1181, "RD_LAST_REVIEW_DATE_GLOBAL", "Issuer Credit Rating", "Local Currency LT")</f>
        <v>45681</v>
      </c>
      <c r="R1181" s="1">
        <f>_xll.SNL.Clients.Office.Excel.Functions.SPG(A1181, "RD_CREDIT_RATING_DATE_GLOBAL", "Issuer Credit Rating", "Local Currency LT|0")</f>
        <v>44267</v>
      </c>
      <c r="S1181" s="1">
        <f>_xll.SNL.Clients.Office.Excel.Functions.SPG(A1181, "RD_CREDIT_WATCH_OUTLOOK_DATE_GLOBAL", "Issuer Credit Rating", "Local Currency LT|0")</f>
        <v>45320</v>
      </c>
      <c r="T1181" s="2" t="str">
        <f>_xll.SNL.Clients.Office.Excel.Functions.SPG(A1181, "SP_BUSINESS_DESCRIPTION")</f>
        <v>SiriusPoint Ltd. provides multi-line insurance and reinsurance products and services worldwide. The company operates through two segments, Reinsurance, and Insurance &amp; Services. The Reinsurance segment provides aviation and space, accident and health, casualty, credit, marine and energy, property to insurance and reinsurance companies, government entities, and other risk bearing vehicles. This segment offers medical insurance products, trip cancellation programs, medical management services, and 24/7 emergency medical and travel assistance services. The Insurance &amp; Services segment provides accident and health, marine and energy, property and casualty, mortgage, environmental, workers' compensation, commercial auto lines, professional liability, and other lines of business. The company was formerly known as Third Point Reinsurance Ltd. and changed its name to SiriusPoint Ltd. in February 2021. SiriusPoint Ltd. was incorporated in 2011 and is headquartered in Pembroke, Bermuda.</v>
      </c>
    </row>
    <row r="1182" spans="1:20" x14ac:dyDescent="0.3">
      <c r="A1182" s="5" t="s">
        <v>325</v>
      </c>
      <c r="B1182" s="1">
        <f>_xll.SNL.Clients.Office.Excel.Functions.SPG(A1182,"SP_IPO_DATE")</f>
        <v>34003</v>
      </c>
      <c r="C1182" s="3">
        <f>_xll.SNL.Clients.Office.Excel.Functions.SPG(A1182, "SP_VOLUME_AVG_WEEKLY_TO_SHARES_OUT", , "1M")</f>
        <v>6.4590572789482419</v>
      </c>
      <c r="D1182" s="3">
        <f>_xll.SNL.Clients.Office.Excel.Functions.SPG(A1182, "SP_VOLUME_AVG_WEEKLY_TO_SHARES_OUT", , "3M")</f>
        <v>10.290946077343142</v>
      </c>
      <c r="E1182" s="3">
        <f>_xll.SNL.Clients.Office.Excel.Functions.SPG(A1182, "SP_VOLUME_AVG_DAILY_TO_1YR_AVG_DAILY", , "1M")</f>
        <v>85.98</v>
      </c>
      <c r="F1182" s="3">
        <f>_xll.SNL.Clients.Office.Excel.Functions.SPG(A1182, "SP_VOLUME_AVG_DAILY_TO_1YR_AVG_DAILY", , "3M")</f>
        <v>136.99</v>
      </c>
      <c r="G1182" s="2" t="str">
        <f>_xll.SNL.Clients.Office.Excel.Functions.SPG(A1182, "IQ_SECTOR")</f>
        <v>Real Estate</v>
      </c>
      <c r="H1182" s="2" t="str">
        <f>_xll.SNL.Clients.Office.Excel.Functions.SPG(A1182, "IQ_INDUSTRY_GROUP")</f>
        <v>Equity Real Estate Investment Trusts (REITs)</v>
      </c>
      <c r="I1182" s="2" t="str">
        <f>_xll.SNL.Clients.Office.Excel.Functions.SPG(A1182, "IQ_INDUSTRY")</f>
        <v>Retail REITs</v>
      </c>
      <c r="J1182" s="2" t="str">
        <f>_xll.SNL.Clients.Office.Excel.Functions.SPG(A1182, "IQ_PRIMARY_INDUSTRY")</f>
        <v>Retail REITs</v>
      </c>
      <c r="K1182" s="2" t="str">
        <f>_xll.SNL.Clients.Office.Excel.Functions.SPG(A1182, "NAICS_CODE", "Primary")</f>
        <v>531110 - Lessors of Residential Buildings and Dwellings</v>
      </c>
      <c r="L1182" s="2" t="str">
        <f>_xll.SNL.Clients.Office.Excel.Functions.SPG(A1182, "SP_TOPICTAG")</f>
        <v/>
      </c>
      <c r="M1182" s="3">
        <f>_xll.SNL.Clients.Office.Excel.Functions.SPG(A1182, "SP_PCT_SHARES_OWNED_ALL_INSTITUTIONS")</f>
        <v>110.18</v>
      </c>
      <c r="N1182" s="2" t="str">
        <f>_xll.SNL.Clients.Office.Excel.Functions.SPG(A1182, "RD_CREDIT_RATING_GLOBAL", "Issuer Credit Rating", "Local Currency LT|0")</f>
        <v>NR</v>
      </c>
      <c r="O1182" s="2" t="str">
        <f>_xll.SNL.Clients.Office.Excel.Functions.SPG(A1182, "RD_CWOL_GLOBAL", "Issuer Credit Rating", "Local Currency LT|0")</f>
        <v>NR</v>
      </c>
      <c r="P1182" s="2" t="str">
        <f>_xll.SNL.Clients.Office.Excel.Functions.SPG(A1182, "RD_RATING_ACTION_GLOBAL", "Issuer Credit Rating", "Local Currency LT|0")</f>
        <v>Not Rated | CreditWatch/Outlook (08/23/2024)</v>
      </c>
      <c r="Q1182" s="1">
        <f>_xll.SNL.Clients.Office.Excel.Functions.SPG(A1182, "RD_LAST_REVIEW_DATE_GLOBAL", "Issuer Credit Rating", "Local Currency LT")</f>
        <v>45527</v>
      </c>
      <c r="R1182" s="1">
        <f>_xll.SNL.Clients.Office.Excel.Functions.SPG(A1182, "RD_CREDIT_RATING_DATE_GLOBAL", "Issuer Credit Rating", "Local Currency LT|0")</f>
        <v>45527</v>
      </c>
      <c r="S1182" s="1">
        <f>_xll.SNL.Clients.Office.Excel.Functions.SPG(A1182, "RD_CREDIT_WATCH_OUTLOOK_DATE_GLOBAL", "Issuer Credit Rating", "Local Currency LT|0")</f>
        <v>45527</v>
      </c>
      <c r="T1182" s="2" t="str">
        <f>_xll.SNL.Clients.Office.Excel.Functions.SPG(A1182, "SP_BUSINESS_DESCRIPTION")</f>
        <v>SITE Centers is an owner and manager of open-air shopping centers located primarily in suburban, high household income communities. The Company is a self-administered and self-managed REIT operating as a fully integrated real estate company, and is publicly traded on the New York Stock Exchange under the ticker symbol SITC.</v>
      </c>
    </row>
    <row r="1183" spans="1:20" x14ac:dyDescent="0.3">
      <c r="A1183" s="5" t="s">
        <v>324</v>
      </c>
      <c r="B1183" s="1">
        <f>_xll.SNL.Clients.Office.Excel.Functions.SPG(A1183,"SP_IPO_DATE")</f>
        <v>43789</v>
      </c>
      <c r="C1183" s="3">
        <f>_xll.SNL.Clients.Office.Excel.Functions.SPG(A1183, "SP_VOLUME_AVG_WEEKLY_TO_SHARES_OUT", , "1M")</f>
        <v>6.2404950023950549</v>
      </c>
      <c r="D1183" s="3">
        <f>_xll.SNL.Clients.Office.Excel.Functions.SPG(A1183, "SP_VOLUME_AVG_WEEKLY_TO_SHARES_OUT", , "3M")</f>
        <v>5.1905614639392716</v>
      </c>
      <c r="E1183" s="3">
        <f>_xll.SNL.Clients.Office.Excel.Functions.SPG(A1183, "SP_VOLUME_AVG_DAILY_TO_1YR_AVG_DAILY", , "1M")</f>
        <v>133.86000000000001</v>
      </c>
      <c r="F1183" s="3">
        <f>_xll.SNL.Clients.Office.Excel.Functions.SPG(A1183, "SP_VOLUME_AVG_DAILY_TO_1YR_AVG_DAILY", , "3M")</f>
        <v>111.34</v>
      </c>
      <c r="G1183" s="2" t="str">
        <f>_xll.SNL.Clients.Office.Excel.Functions.SPG(A1183, "IQ_SECTOR")</f>
        <v>Information Technology</v>
      </c>
      <c r="H1183" s="2" t="str">
        <f>_xll.SNL.Clients.Office.Excel.Functions.SPG(A1183, "IQ_INDUSTRY_GROUP")</f>
        <v>Semiconductors and Semiconductor Equipment</v>
      </c>
      <c r="I1183" s="2" t="str">
        <f>_xll.SNL.Clients.Office.Excel.Functions.SPG(A1183, "IQ_INDUSTRY")</f>
        <v>Semiconductors and Semiconductor Equipment</v>
      </c>
      <c r="J1183" s="2" t="str">
        <f>_xll.SNL.Clients.Office.Excel.Functions.SPG(A1183, "IQ_PRIMARY_INDUSTRY")</f>
        <v>Semiconductors</v>
      </c>
      <c r="K1183" s="2" t="str">
        <f>_xll.SNL.Clients.Office.Excel.Functions.SPG(A1183, "NAICS_CODE", "Primary")</f>
        <v>334413 - Semiconductor and Related Device Manufacturing</v>
      </c>
      <c r="L1183" s="2" t="str">
        <f>_xll.SNL.Clients.Office.Excel.Functions.SPG(A1183, "SP_TOPICTAG")</f>
        <v>Sensors; Process Automation</v>
      </c>
      <c r="M1183" s="3">
        <f>_xll.SNL.Clients.Office.Excel.Functions.SPG(A1183, "SP_PCT_SHARES_OWNED_ALL_INSTITUTIONS")</f>
        <v>86.16</v>
      </c>
      <c r="N1183" s="2" t="str">
        <f>_xll.SNL.Clients.Office.Excel.Functions.SPG(A1183, "RD_CREDIT_RATING_GLOBAL", "Issuer Credit Rating", "Local Currency LT|0")</f>
        <v/>
      </c>
      <c r="O1183" s="2" t="str">
        <f>_xll.SNL.Clients.Office.Excel.Functions.SPG(A1183, "RD_CWOL_GLOBAL", "Issuer Credit Rating", "Local Currency LT|0")</f>
        <v/>
      </c>
      <c r="P1183" s="2" t="str">
        <f>_xll.SNL.Clients.Office.Excel.Functions.SPG(A1183, "RD_RATING_ACTION_GLOBAL", "Issuer Credit Rating", "Local Currency LT|0")</f>
        <v/>
      </c>
      <c r="Q1183" s="1" t="str">
        <f>_xll.SNL.Clients.Office.Excel.Functions.SPG(A1183, "RD_LAST_REVIEW_DATE_GLOBAL", "Issuer Credit Rating", "Local Currency LT")</f>
        <v/>
      </c>
      <c r="R1183" s="1" t="str">
        <f>_xll.SNL.Clients.Office.Excel.Functions.SPG(A1183, "RD_CREDIT_RATING_DATE_GLOBAL", "Issuer Credit Rating", "Local Currency LT|0")</f>
        <v/>
      </c>
      <c r="S1183" s="1" t="str">
        <f>_xll.SNL.Clients.Office.Excel.Functions.SPG(A1183, "RD_CREDIT_WATCH_OUTLOOK_DATE_GLOBAL", "Issuer Credit Rating", "Local Currency LT|0")</f>
        <v/>
      </c>
      <c r="T1183" s="2" t="str">
        <f>_xll.SNL.Clients.Office.Excel.Functions.SPG(A1183, "SP_BUSINESS_DESCRIPTION")</f>
        <v>SiTime Corporation designs, develops, and sells silicon timing systems solutions in Taiwan, Hong Kong, the United States, Singapore, and internationally. The company provides resonators and clock integrated circuits, and various types of oscillators. It serves various markets, including communications, datacenter, enterprise, automotive, industrial, internet of things, mobile, consumer, and aerospace and defense. The company sells its products directly to customers, distributors, and resellers. SiTime Corporation was incorporated in 2003 and is based in Santa Clara, California.</v>
      </c>
    </row>
    <row r="1184" spans="1:20" x14ac:dyDescent="0.3">
      <c r="A1184" s="5" t="s">
        <v>323</v>
      </c>
      <c r="B1184" s="1" t="str">
        <f>_xll.SNL.Clients.Office.Excel.Functions.SPG(A1184,"SP_IPO_DATE")</f>
        <v/>
      </c>
      <c r="C1184" s="3">
        <f>_xll.SNL.Clients.Office.Excel.Functions.SPG(A1184, "SP_VOLUME_AVG_WEEKLY_TO_SHARES_OUT", , "1M")</f>
        <v>5.108078902902748</v>
      </c>
      <c r="D1184" s="3">
        <f>_xll.SNL.Clients.Office.Excel.Functions.SPG(A1184, "SP_VOLUME_AVG_WEEKLY_TO_SHARES_OUT", , "3M")</f>
        <v>5.7194791995018521</v>
      </c>
      <c r="E1184" s="3">
        <f>_xll.SNL.Clients.Office.Excel.Functions.SPG(A1184, "SP_VOLUME_AVG_DAILY_TO_1YR_AVG_DAILY", , "1M")</f>
        <v>92.5</v>
      </c>
      <c r="F1184" s="3">
        <f>_xll.SNL.Clients.Office.Excel.Functions.SPG(A1184, "SP_VOLUME_AVG_DAILY_TO_1YR_AVG_DAILY", , "3M")</f>
        <v>103.57</v>
      </c>
      <c r="G1184" s="2" t="str">
        <f>_xll.SNL.Clients.Office.Excel.Functions.SPG(A1184, "IQ_SECTOR")</f>
        <v>Consumer Discretionary</v>
      </c>
      <c r="H1184" s="2" t="str">
        <f>_xll.SNL.Clients.Office.Excel.Functions.SPG(A1184, "IQ_INDUSTRY_GROUP")</f>
        <v>Consumer Services</v>
      </c>
      <c r="I1184" s="2" t="str">
        <f>_xll.SNL.Clients.Office.Excel.Functions.SPG(A1184, "IQ_INDUSTRY")</f>
        <v>Hotels, Restaurants and Leisure</v>
      </c>
      <c r="J1184" s="2" t="str">
        <f>_xll.SNL.Clients.Office.Excel.Functions.SPG(A1184, "IQ_PRIMARY_INDUSTRY")</f>
        <v>Leisure Facilities</v>
      </c>
      <c r="K1184" s="2" t="str">
        <f>_xll.SNL.Clients.Office.Excel.Functions.SPG(A1184, "NAICS_CODE", "Primary")</f>
        <v>713110 - Amusement and Theme Parks</v>
      </c>
      <c r="L1184" s="2" t="str">
        <f>_xll.SNL.Clients.Office.Excel.Functions.SPG(A1184, "SP_TOPICTAG")</f>
        <v/>
      </c>
      <c r="M1184" s="3">
        <f>_xll.SNL.Clients.Office.Excel.Functions.SPG(A1184, "SP_PCT_SHARES_OWNED_ALL_INSTITUTIONS")</f>
        <v>85.58</v>
      </c>
      <c r="N1184" s="2" t="str">
        <f>_xll.SNL.Clients.Office.Excel.Functions.SPG(A1184, "RD_CREDIT_RATING_GLOBAL", "Issuer Credit Rating", "Local Currency LT|0")</f>
        <v>BB</v>
      </c>
      <c r="O1184" s="2" t="str">
        <f>_xll.SNL.Clients.Office.Excel.Functions.SPG(A1184, "RD_CWOL_GLOBAL", "Issuer Credit Rating", "Local Currency LT|0")</f>
        <v>Stable</v>
      </c>
      <c r="P1184" s="2" t="str">
        <f>_xll.SNL.Clients.Office.Excel.Functions.SPG(A1184, "RD_RATING_ACTION_GLOBAL", "Issuer Credit Rating", "Local Currency LT|0")</f>
        <v>Upgrade | CreditWatch/Outlook (07/01/2024)</v>
      </c>
      <c r="Q1184" s="1">
        <f>_xll.SNL.Clients.Office.Excel.Functions.SPG(A1184, "RD_LAST_REVIEW_DATE_GLOBAL", "Issuer Credit Rating", "Local Currency LT")</f>
        <v>45483</v>
      </c>
      <c r="R1184" s="1">
        <f>_xll.SNL.Clients.Office.Excel.Functions.SPG(A1184, "RD_CREDIT_RATING_DATE_GLOBAL", "Issuer Credit Rating", "Local Currency LT|0")</f>
        <v>45474</v>
      </c>
      <c r="S1184" s="1">
        <f>_xll.SNL.Clients.Office.Excel.Functions.SPG(A1184, "RD_CREDIT_WATCH_OUTLOOK_DATE_GLOBAL", "Issuer Credit Rating", "Local Currency LT|0")</f>
        <v>45474</v>
      </c>
      <c r="T1184" s="2" t="str">
        <f>_xll.SNL.Clients.Office.Excel.Functions.SPG(A1184, "SP_BUSINESS_DESCRIPTION")</f>
        <v>Six Flags Entertainment Corporation operates amusement-resort in North America. Its amusement-resort consists of amusement parks, water parks, and resort properties across 17 states in the U.S., Canada, and Mexico. The company provides fun, experiences to various guests with coasters, themed rides, water parks, resorts, and a portfolio of intellectual property, such as Looney Tunes, DC Comics, and PEANUTS. Six Flags Entertainment Corporation was formerly known as Cedar Fair, L.P. and changed its name to Six Flags Entertainment Corporation in July 2024. Six Flags Entertainment Corporation was founded in 1983 and is based in Charlotte, North Carolina.</v>
      </c>
    </row>
    <row r="1185" spans="1:20" x14ac:dyDescent="0.3">
      <c r="A1185" s="5" t="s">
        <v>322</v>
      </c>
      <c r="B1185" s="1" t="str">
        <f>_xll.SNL.Clients.Office.Excel.Functions.SPG(A1185,"SP_IPO_DATE")</f>
        <v/>
      </c>
      <c r="C1185" s="3">
        <f>_xll.SNL.Clients.Office.Excel.Functions.SPG(A1185, "SP_VOLUME_AVG_WEEKLY_TO_SHARES_OUT", , "1M")</f>
        <v>4.5687138746492355</v>
      </c>
      <c r="D1185" s="3">
        <f>_xll.SNL.Clients.Office.Excel.Functions.SPG(A1185, "SP_VOLUME_AVG_WEEKLY_TO_SHARES_OUT", , "3M")</f>
        <v>4.0161455408104754</v>
      </c>
      <c r="E1185" s="3">
        <f>_xll.SNL.Clients.Office.Excel.Functions.SPG(A1185, "SP_VOLUME_AVG_DAILY_TO_1YR_AVG_DAILY", , "1M")</f>
        <v>143.80000000000001</v>
      </c>
      <c r="F1185" s="3">
        <f>_xll.SNL.Clients.Office.Excel.Functions.SPG(A1185, "SP_VOLUME_AVG_DAILY_TO_1YR_AVG_DAILY", , "3M")</f>
        <v>126.4</v>
      </c>
      <c r="G1185" s="2" t="str">
        <f>_xll.SNL.Clients.Office.Excel.Functions.SPG(A1185, "IQ_SECTOR")</f>
        <v>Utilities</v>
      </c>
      <c r="H1185" s="2" t="str">
        <f>_xll.SNL.Clients.Office.Excel.Functions.SPG(A1185, "IQ_INDUSTRY_GROUP")</f>
        <v>Utilities</v>
      </c>
      <c r="I1185" s="2" t="str">
        <f>_xll.SNL.Clients.Office.Excel.Functions.SPG(A1185, "IQ_INDUSTRY")</f>
        <v>Water Utilities</v>
      </c>
      <c r="J1185" s="2" t="str">
        <f>_xll.SNL.Clients.Office.Excel.Functions.SPG(A1185, "IQ_PRIMARY_INDUSTRY")</f>
        <v>Water Utilities</v>
      </c>
      <c r="K1185" s="2" t="str">
        <f>_xll.SNL.Clients.Office.Excel.Functions.SPG(A1185, "NAICS_CODE", "Primary")</f>
        <v>221310 - Water Supply and Irrigation Systems</v>
      </c>
      <c r="L1185" s="2" t="str">
        <f>_xll.SNL.Clients.Office.Excel.Functions.SPG(A1185, "SP_TOPICTAG")</f>
        <v>Energy Management; Environmental Consulting; Environmental Engineering; Water Purification; CleanTech</v>
      </c>
      <c r="M1185" s="3">
        <f>_xll.SNL.Clients.Office.Excel.Functions.SPG(A1185, "SP_PCT_SHARES_OWNED_ALL_INSTITUTIONS")</f>
        <v>80.28</v>
      </c>
      <c r="N1185" s="2" t="str">
        <f>_xll.SNL.Clients.Office.Excel.Functions.SPG(A1185, "RD_CREDIT_RATING_GLOBAL", "Issuer Credit Rating", "Local Currency LT|0")</f>
        <v>A-</v>
      </c>
      <c r="O1185" s="2" t="str">
        <f>_xll.SNL.Clients.Office.Excel.Functions.SPG(A1185, "RD_CWOL_GLOBAL", "Issuer Credit Rating", "Local Currency LT|0")</f>
        <v>Negative</v>
      </c>
      <c r="P1185" s="2" t="str">
        <f>_xll.SNL.Clients.Office.Excel.Functions.SPG(A1185, "RD_RATING_ACTION_GLOBAL", "Issuer Credit Rating", "Local Currency LT|0")</f>
        <v>CreditWatch/Outlook (09/19/2023)</v>
      </c>
      <c r="Q1185" s="1">
        <f>_xll.SNL.Clients.Office.Excel.Functions.SPG(A1185, "RD_LAST_REVIEW_DATE_GLOBAL", "Issuer Credit Rating", "Local Currency LT")</f>
        <v>45379</v>
      </c>
      <c r="R1185" s="1">
        <f>_xll.SNL.Clients.Office.Excel.Functions.SPG(A1185, "RD_CREDIT_RATING_DATE_GLOBAL", "Issuer Credit Rating", "Local Currency LT|0")</f>
        <v>43754</v>
      </c>
      <c r="S1185" s="1">
        <f>_xll.SNL.Clients.Office.Excel.Functions.SPG(A1185, "RD_CREDIT_WATCH_OUTLOOK_DATE_GLOBAL", "Issuer Credit Rating", "Local Currency LT|0")</f>
        <v>45188</v>
      </c>
      <c r="T1185" s="2" t="str">
        <f>_xll.SNL.Clients.Office.Excel.Functions.SPG(A1185, "SP_BUSINESS_DESCRIPTION")</f>
        <v>SJW Group, through its subsidiaries, provides water utility and other related services in the United States. It operates in Water Utility Services and Real Estate Services segments. The company engages in the production, purchase, storage, purification, distribution, wholesale, and retail sale of water and wastewater services; and supplies groundwater from wells, surface water from watershed run-off and diversion, reclaimed water, and imported water purchased from the Santa Clara Valley Water District. It also offers non-tariffed services, including water system operations, maintenance agreements, and antenna site leases; contracted services, sewer operations, and other water related services to water utilities; and a Linebacker protection plan for public drinking water customers in Connecticut and Maine. In addition, the company provides water service to approximately 232,400 connections that serve approximately one million people residing in portions of the cities of San Jose and Cupertino and in the cities of Campbell, Monte Sereno, Saratoga, and the Town of Los Gatos; adjacent unincorporated territories in the County of Santa Clara in the State of California; water service to approximately 141,000 service connections, which serve approximately 461,000 people in 81 municipalities with a service area of approximately 272 square miles in Connecticut and Maine and approximately 3,000 wastewater connections in Southbury, Connecticut; approximately 28,000 service connections that serve approximately 83,000 people in a service area comprising approximately 271 square miles in the region between San Antonio and Austin, Texas; and approximately 950 wastewater connections. Further, it owns undeveloped land in California and Tennessee; commercial and warehouse properties in Tennessee; and commercial properties and parcels of land in Connecticut. The company was formerly known as SJW Corp. and changed its name to SJW Group in November 2016. SJW Group was incorporated in 1985 and is headquartered in San Jose, California.</v>
      </c>
    </row>
    <row r="1186" spans="1:20" x14ac:dyDescent="0.3">
      <c r="A1186" s="5" t="s">
        <v>321</v>
      </c>
      <c r="B1186" s="1">
        <f>_xll.SNL.Clients.Office.Excel.Functions.SPG(A1186,"SP_IPO_DATE")</f>
        <v>36320</v>
      </c>
      <c r="C1186" s="3">
        <f>_xll.SNL.Clients.Office.Excel.Functions.SPG(A1186, "SP_VOLUME_AVG_WEEKLY_TO_SHARES_OUT", , "1M")</f>
        <v>10.919304996504323</v>
      </c>
      <c r="D1186" s="3">
        <f>_xll.SNL.Clients.Office.Excel.Functions.SPG(A1186, "SP_VOLUME_AVG_WEEKLY_TO_SHARES_OUT", , "3M")</f>
        <v>8.2230909806806469</v>
      </c>
      <c r="E1186" s="3">
        <f>_xll.SNL.Clients.Office.Excel.Functions.SPG(A1186, "SP_VOLUME_AVG_DAILY_TO_1YR_AVG_DAILY", , "1M")</f>
        <v>146.13</v>
      </c>
      <c r="F1186" s="3">
        <f>_xll.SNL.Clients.Office.Excel.Functions.SPG(A1186, "SP_VOLUME_AVG_DAILY_TO_1YR_AVG_DAILY", , "3M")</f>
        <v>110.05</v>
      </c>
      <c r="G1186" s="2" t="str">
        <f>_xll.SNL.Clients.Office.Excel.Functions.SPG(A1186, "IQ_SECTOR")</f>
        <v>Consumer Discretionary</v>
      </c>
      <c r="H1186" s="2" t="str">
        <f>_xll.SNL.Clients.Office.Excel.Functions.SPG(A1186, "IQ_INDUSTRY_GROUP")</f>
        <v>Consumer Durables and Apparel</v>
      </c>
      <c r="I1186" s="2" t="str">
        <f>_xll.SNL.Clients.Office.Excel.Functions.SPG(A1186, "IQ_INDUSTRY")</f>
        <v>Textiles, Apparel and Luxury Goods</v>
      </c>
      <c r="J1186" s="2" t="str">
        <f>_xll.SNL.Clients.Office.Excel.Functions.SPG(A1186, "IQ_PRIMARY_INDUSTRY")</f>
        <v>Footwear</v>
      </c>
      <c r="K1186" s="2" t="str">
        <f>_xll.SNL.Clients.Office.Excel.Functions.SPG(A1186, "NAICS_CODE", "Primary")</f>
        <v>31621 - Footwear Manufacturing</v>
      </c>
      <c r="L1186" s="2" t="str">
        <f>_xll.SNL.Clients.Office.Excel.Functions.SPG(A1186, "SP_TOPICTAG")</f>
        <v>Lifestyle; Brand Marketing</v>
      </c>
      <c r="M1186" s="3">
        <f>_xll.SNL.Clients.Office.Excel.Functions.SPG(A1186, "SP_PCT_SHARES_OWNED_ALL_INSTITUTIONS")</f>
        <v>83.3</v>
      </c>
      <c r="N1186" s="2" t="str">
        <f>_xll.SNL.Clients.Office.Excel.Functions.SPG(A1186, "RD_CREDIT_RATING_GLOBAL", "Issuer Credit Rating", "Local Currency LT|0")</f>
        <v/>
      </c>
      <c r="O1186" s="2" t="str">
        <f>_xll.SNL.Clients.Office.Excel.Functions.SPG(A1186, "RD_CWOL_GLOBAL", "Issuer Credit Rating", "Local Currency LT|0")</f>
        <v/>
      </c>
      <c r="P1186" s="2" t="str">
        <f>_xll.SNL.Clients.Office.Excel.Functions.SPG(A1186, "RD_RATING_ACTION_GLOBAL", "Issuer Credit Rating", "Local Currency LT|0")</f>
        <v/>
      </c>
      <c r="Q1186" s="1" t="str">
        <f>_xll.SNL.Clients.Office.Excel.Functions.SPG(A1186, "RD_LAST_REVIEW_DATE_GLOBAL", "Issuer Credit Rating", "Local Currency LT")</f>
        <v/>
      </c>
      <c r="R1186" s="1" t="str">
        <f>_xll.SNL.Clients.Office.Excel.Functions.SPG(A1186, "RD_CREDIT_RATING_DATE_GLOBAL", "Issuer Credit Rating", "Local Currency LT|0")</f>
        <v/>
      </c>
      <c r="S1186" s="1" t="str">
        <f>_xll.SNL.Clients.Office.Excel.Functions.SPG(A1186, "RD_CREDIT_WATCH_OUTLOOK_DATE_GLOBAL", "Issuer Credit Rating", "Local Currency LT|0")</f>
        <v/>
      </c>
      <c r="T1186" s="2" t="str">
        <f>_xll.SNL.Clients.Office.Excel.Functions.SPG(A1186, "SP_BUSINESS_DESCRIPTION")</f>
        <v>Skechers U.S.A., Inc. designs, develops, markets, and distributes footwear for men, women, and children worldwide. The company operates through Wholesale and Direct-to-Consumer segments. It offers footwear under Skechers Hands Free Slip-ins, Skechers Arch Fit, and Skechers Air-Cooled Memory Foam brands. In addition, the company provides men’s and women’s slip-resistant and safety-toe casuals, and boots for protective footwear in their work environments. It sells its products through department stores, family shoe stores, specialty running and sporting goods retailers, and big box club stores; franchisee and licensee third-party store operators; company-owned retail stores; digital commerce sites and mobile applications; and concept, factory outlet, and big box stores. The company licenses its Skechers brand. Skechers U.S.A., Inc. was incorporated in 1992 and is headquartered in Manhattan Beach, California.</v>
      </c>
    </row>
    <row r="1187" spans="1:20" x14ac:dyDescent="0.3">
      <c r="A1187" s="5" t="s">
        <v>320</v>
      </c>
      <c r="B1187" s="1" t="str">
        <f>_xll.SNL.Clients.Office.Excel.Functions.SPG(A1187,"SP_IPO_DATE")</f>
        <v/>
      </c>
      <c r="C1187" s="3">
        <f>_xll.SNL.Clients.Office.Excel.Functions.SPG(A1187, "SP_VOLUME_AVG_WEEKLY_TO_SHARES_OUT", , "1M")</f>
        <v>5.0104179011487844</v>
      </c>
      <c r="D1187" s="3">
        <f>_xll.SNL.Clients.Office.Excel.Functions.SPG(A1187, "SP_VOLUME_AVG_WEEKLY_TO_SHARES_OUT", , "3M")</f>
        <v>4.478506266708683</v>
      </c>
      <c r="E1187" s="3">
        <f>_xll.SNL.Clients.Office.Excel.Functions.SPG(A1187, "SP_VOLUME_AVG_DAILY_TO_1YR_AVG_DAILY", , "1M")</f>
        <v>101.56</v>
      </c>
      <c r="F1187" s="3">
        <f>_xll.SNL.Clients.Office.Excel.Functions.SPG(A1187, "SP_VOLUME_AVG_DAILY_TO_1YR_AVG_DAILY", , "3M")</f>
        <v>90.78</v>
      </c>
      <c r="G1187" s="2" t="str">
        <f>_xll.SNL.Clients.Office.Excel.Functions.SPG(A1187, "IQ_SECTOR")</f>
        <v>Industrials</v>
      </c>
      <c r="H1187" s="2" t="str">
        <f>_xll.SNL.Clients.Office.Excel.Functions.SPG(A1187, "IQ_INDUSTRY_GROUP")</f>
        <v>Transportation</v>
      </c>
      <c r="I1187" s="2" t="str">
        <f>_xll.SNL.Clients.Office.Excel.Functions.SPG(A1187, "IQ_INDUSTRY")</f>
        <v>Passenger Airlines</v>
      </c>
      <c r="J1187" s="2" t="str">
        <f>_xll.SNL.Clients.Office.Excel.Functions.SPG(A1187, "IQ_PRIMARY_INDUSTRY")</f>
        <v>Passenger Airlines</v>
      </c>
      <c r="K1187" s="2" t="str">
        <f>_xll.SNL.Clients.Office.Excel.Functions.SPG(A1187, "NAICS_CODE", "Primary")</f>
        <v>481111 - Scheduled Passenger Air Transportation</v>
      </c>
      <c r="L1187" s="2" t="str">
        <f>_xll.SNL.Clients.Office.Excel.Functions.SPG(A1187, "SP_TOPICTAG")</f>
        <v>Freight Service; Passenger Aircraft Manufacturing</v>
      </c>
      <c r="M1187" s="3">
        <f>_xll.SNL.Clients.Office.Excel.Functions.SPG(A1187, "SP_PCT_SHARES_OWNED_ALL_INSTITUTIONS")</f>
        <v>92.72</v>
      </c>
      <c r="N1187" s="2" t="str">
        <f>_xll.SNL.Clients.Office.Excel.Functions.SPG(A1187, "RD_CREDIT_RATING_GLOBAL", "Issuer Credit Rating", "Local Currency LT|0")</f>
        <v/>
      </c>
      <c r="O1187" s="2" t="str">
        <f>_xll.SNL.Clients.Office.Excel.Functions.SPG(A1187, "RD_CWOL_GLOBAL", "Issuer Credit Rating", "Local Currency LT|0")</f>
        <v/>
      </c>
      <c r="P1187" s="2" t="str">
        <f>_xll.SNL.Clients.Office.Excel.Functions.SPG(A1187, "RD_RATING_ACTION_GLOBAL", "Issuer Credit Rating", "Local Currency LT|0")</f>
        <v/>
      </c>
      <c r="Q1187" s="1" t="str">
        <f>_xll.SNL.Clients.Office.Excel.Functions.SPG(A1187, "RD_LAST_REVIEW_DATE_GLOBAL", "Issuer Credit Rating", "Local Currency LT")</f>
        <v/>
      </c>
      <c r="R1187" s="1" t="str">
        <f>_xll.SNL.Clients.Office.Excel.Functions.SPG(A1187, "RD_CREDIT_RATING_DATE_GLOBAL", "Issuer Credit Rating", "Local Currency LT|0")</f>
        <v/>
      </c>
      <c r="S1187" s="1" t="str">
        <f>_xll.SNL.Clients.Office.Excel.Functions.SPG(A1187, "RD_CREDIT_WATCH_OUTLOOK_DATE_GLOBAL", "Issuer Credit Rating", "Local Currency LT|0")</f>
        <v/>
      </c>
      <c r="T1187" s="2" t="str">
        <f>_xll.SNL.Clients.Office.Excel.Functions.SPG(A1187, "SP_BUSINESS_DESCRIPTION")</f>
        <v>SkyWest, Inc., through its subsidiaries, engages in the operation of a regional airline in the United States. It operates through two segment, SkyWest Airlines and SWC; and SkyWest Leasing. The company is also involved in leasing regional jet aircraft and spare engines to third parties; and provision of on-demand charter, airport customer, and ground handling services. As of December 31, 2023, its fleet consisted of 603 aircraft; and provided scheduled passenger and air freight services with approximately 1,850 total daily departures to various destinations in the United States, Canada, and Mexico. SkyWest, Inc. was incorporated in 1972 and is headquartered in Saint George, Utah.</v>
      </c>
    </row>
    <row r="1188" spans="1:20" x14ac:dyDescent="0.3">
      <c r="A1188" s="5" t="s">
        <v>319</v>
      </c>
      <c r="B1188" s="1" t="str">
        <f>_xll.SNL.Clients.Office.Excel.Functions.SPG(A1188,"SP_IPO_DATE")</f>
        <v/>
      </c>
      <c r="C1188" s="3">
        <f>_xll.SNL.Clients.Office.Excel.Functions.SPG(A1188, "SP_VOLUME_AVG_WEEKLY_TO_SHARES_OUT", , "1M")</f>
        <v>11.725623847716765</v>
      </c>
      <c r="D1188" s="3">
        <f>_xll.SNL.Clients.Office.Excel.Functions.SPG(A1188, "SP_VOLUME_AVG_WEEKLY_TO_SHARES_OUT", , "3M")</f>
        <v>9.0846349104337527</v>
      </c>
      <c r="E1188" s="3">
        <f>_xll.SNL.Clients.Office.Excel.Functions.SPG(A1188, "SP_VOLUME_AVG_DAILY_TO_1YR_AVG_DAILY", , "1M")</f>
        <v>148.80000000000001</v>
      </c>
      <c r="F1188" s="3">
        <f>_xll.SNL.Clients.Office.Excel.Functions.SPG(A1188, "SP_VOLUME_AVG_DAILY_TO_1YR_AVG_DAILY", , "3M")</f>
        <v>115.29</v>
      </c>
      <c r="G1188" s="2" t="str">
        <f>_xll.SNL.Clients.Office.Excel.Functions.SPG(A1188, "IQ_SECTOR")</f>
        <v>Information Technology</v>
      </c>
      <c r="H1188" s="2" t="str">
        <f>_xll.SNL.Clients.Office.Excel.Functions.SPG(A1188, "IQ_INDUSTRY_GROUP")</f>
        <v>Semiconductors and Semiconductor Equipment</v>
      </c>
      <c r="I1188" s="2" t="str">
        <f>_xll.SNL.Clients.Office.Excel.Functions.SPG(A1188, "IQ_INDUSTRY")</f>
        <v>Semiconductors and Semiconductor Equipment</v>
      </c>
      <c r="J1188" s="2" t="str">
        <f>_xll.SNL.Clients.Office.Excel.Functions.SPG(A1188, "IQ_PRIMARY_INDUSTRY")</f>
        <v>Semiconductors</v>
      </c>
      <c r="K1188" s="2" t="str">
        <f>_xll.SNL.Clients.Office.Excel.Functions.SPG(A1188, "NAICS_CODE", "Primary")</f>
        <v>334413 - Semiconductor and Related Device Manufacturing</v>
      </c>
      <c r="L1188" s="2" t="str">
        <f>_xll.SNL.Clients.Office.Excel.Functions.SPG(A1188, "SP_TOPICTAG")</f>
        <v>RFID (Radio Frequency Identification); Sensors; Edge Computing; Network Security; Data Center Technology</v>
      </c>
      <c r="M1188" s="3">
        <f>_xll.SNL.Clients.Office.Excel.Functions.SPG(A1188, "SP_PCT_SHARES_OWNED_ALL_INSTITUTIONS")</f>
        <v>95.63</v>
      </c>
      <c r="N1188" s="2" t="str">
        <f>_xll.SNL.Clients.Office.Excel.Functions.SPG(A1188, "RD_CREDIT_RATING_GLOBAL", "Issuer Credit Rating", "Local Currency LT|0")</f>
        <v>BBB-</v>
      </c>
      <c r="O1188" s="2" t="str">
        <f>_xll.SNL.Clients.Office.Excel.Functions.SPG(A1188, "RD_CWOL_GLOBAL", "Issuer Credit Rating", "Local Currency LT|0")</f>
        <v>Stable</v>
      </c>
      <c r="P1188" s="2" t="str">
        <f>_xll.SNL.Clients.Office.Excel.Functions.SPG(A1188, "RD_RATING_ACTION_GLOBAL", "Issuer Credit Rating", "Local Currency LT|0")</f>
        <v>New Rating | CreditWatch/Outlook (04/22/2021)</v>
      </c>
      <c r="Q1188" s="1">
        <f>_xll.SNL.Clients.Office.Excel.Functions.SPG(A1188, "RD_LAST_REVIEW_DATE_GLOBAL", "Issuer Credit Rating", "Local Currency LT")</f>
        <v>45394</v>
      </c>
      <c r="R1188" s="1">
        <f>_xll.SNL.Clients.Office.Excel.Functions.SPG(A1188, "RD_CREDIT_RATING_DATE_GLOBAL", "Issuer Credit Rating", "Local Currency LT|0")</f>
        <v>44308</v>
      </c>
      <c r="S1188" s="1">
        <f>_xll.SNL.Clients.Office.Excel.Functions.SPG(A1188, "RD_CREDIT_WATCH_OUTLOOK_DATE_GLOBAL", "Issuer Credit Rating", "Local Currency LT|0")</f>
        <v>44308</v>
      </c>
      <c r="T1188" s="2" t="str">
        <f>_xll.SNL.Clients.Office.Excel.Functions.SPG(A1188, "SP_BUSINESS_DESCRIPTION")</f>
        <v>Skyworks Solutions, Inc., together with its subsidiaries, designs, develops, manufactures, and markets proprietary semiconductor products in the United States, China, South Korea, Taiwan, Europe, the Middle East, Africa, and the rest of Asia-Pacific. Its product portfolio includes amplifiers, antenna tuners, attenuators, automotive tuners and digital radios, DC/DC converters, demodulators, detectors, digital power isolators, diodes, directional couplers, diversity receive modules, filters, front-end modules, hybrids, light emitting diode drivers, low noise amplifiers, mixers, modulators, optocouplers/optoisolators, phase locked loops, phase shifters, power dividers/combiners, power over ethernet, power isolators, interface circuits, receivers, switches, synthesizers, timing devices, voltage controlled oscillators/synthesizers, and voltage regulators. The company products are the used in aerospace, automotive, broadband, cellular infrastructure, connected home, defense, entertainment and gaming, industrial, medical, smartphone, tablet, and wearable markets. It sells its products through direct sales force, electronic component distributors, and independent sales representatives. Skyworks Solutions, Inc. was founded in 1962 and is based in Irvine, California.</v>
      </c>
    </row>
    <row r="1189" spans="1:20" x14ac:dyDescent="0.3">
      <c r="A1189" s="5" t="s">
        <v>318</v>
      </c>
      <c r="B1189" s="1">
        <f>_xll.SNL.Clients.Office.Excel.Functions.SPG(A1189,"SP_IPO_DATE")</f>
        <v>35656</v>
      </c>
      <c r="C1189" s="3">
        <f>_xll.SNL.Clients.Office.Excel.Functions.SPG(A1189, "SP_VOLUME_AVG_WEEKLY_TO_SHARES_OUT", , "1M")</f>
        <v>5.4243758221315526</v>
      </c>
      <c r="D1189" s="3">
        <f>_xll.SNL.Clients.Office.Excel.Functions.SPG(A1189, "SP_VOLUME_AVG_WEEKLY_TO_SHARES_OUT", , "3M")</f>
        <v>6.671590879702288</v>
      </c>
      <c r="E1189" s="3">
        <f>_xll.SNL.Clients.Office.Excel.Functions.SPG(A1189, "SP_VOLUME_AVG_DAILY_TO_1YR_AVG_DAILY", , "1M")</f>
        <v>85.36</v>
      </c>
      <c r="F1189" s="3">
        <f>_xll.SNL.Clients.Office.Excel.Functions.SPG(A1189, "SP_VOLUME_AVG_DAILY_TO_1YR_AVG_DAILY", , "3M")</f>
        <v>104.99</v>
      </c>
      <c r="G1189" s="2" t="str">
        <f>_xll.SNL.Clients.Office.Excel.Functions.SPG(A1189, "IQ_SECTOR")</f>
        <v>Real Estate</v>
      </c>
      <c r="H1189" s="2" t="str">
        <f>_xll.SNL.Clients.Office.Excel.Functions.SPG(A1189, "IQ_INDUSTRY_GROUP")</f>
        <v>Equity Real Estate Investment Trusts (REITs)</v>
      </c>
      <c r="I1189" s="2" t="str">
        <f>_xll.SNL.Clients.Office.Excel.Functions.SPG(A1189, "IQ_INDUSTRY")</f>
        <v>Office REITs</v>
      </c>
      <c r="J1189" s="2" t="str">
        <f>_xll.SNL.Clients.Office.Excel.Functions.SPG(A1189, "IQ_PRIMARY_INDUSTRY")</f>
        <v>Office REITs</v>
      </c>
      <c r="K1189" s="2" t="str">
        <f>_xll.SNL.Clients.Office.Excel.Functions.SPG(A1189, "NAICS_CODE", "Primary")</f>
        <v>531110 - Lessors of Residential Buildings and Dwellings</v>
      </c>
      <c r="L1189" s="2" t="str">
        <f>_xll.SNL.Clients.Office.Excel.Functions.SPG(A1189, "SP_TOPICTAG")</f>
        <v/>
      </c>
      <c r="M1189" s="3">
        <f>_xll.SNL.Clients.Office.Excel.Functions.SPG(A1189, "SP_PCT_SHARES_OWNED_ALL_INSTITUTIONS")</f>
        <v>87.68</v>
      </c>
      <c r="N1189" s="2" t="str">
        <f>_xll.SNL.Clients.Office.Excel.Functions.SPG(A1189, "RD_CREDIT_RATING_GLOBAL", "Issuer Credit Rating", "Local Currency LT|0")</f>
        <v>BB</v>
      </c>
      <c r="O1189" s="2" t="str">
        <f>_xll.SNL.Clients.Office.Excel.Functions.SPG(A1189, "RD_CWOL_GLOBAL", "Issuer Credit Rating", "Local Currency LT|0")</f>
        <v>Negative</v>
      </c>
      <c r="P1189" s="2" t="str">
        <f>_xll.SNL.Clients.Office.Excel.Functions.SPG(A1189, "RD_RATING_ACTION_GLOBAL", "Issuer Credit Rating", "Local Currency LT|0")</f>
        <v>Downgrade | CreditWatch/Outlook (09/16/2024)</v>
      </c>
      <c r="Q1189" s="1">
        <f>_xll.SNL.Clients.Office.Excel.Functions.SPG(A1189, "RD_LAST_REVIEW_DATE_GLOBAL", "Issuer Credit Rating", "Local Currency LT")</f>
        <v>45566</v>
      </c>
      <c r="R1189" s="1">
        <f>_xll.SNL.Clients.Office.Excel.Functions.SPG(A1189, "RD_CREDIT_RATING_DATE_GLOBAL", "Issuer Credit Rating", "Local Currency LT|0")</f>
        <v>45551</v>
      </c>
      <c r="S1189" s="1">
        <f>_xll.SNL.Clients.Office.Excel.Functions.SPG(A1189, "RD_CREDIT_WATCH_OUTLOOK_DATE_GLOBAL", "Issuer Credit Rating", "Local Currency LT|0")</f>
        <v>45551</v>
      </c>
      <c r="T1189" s="2" t="str">
        <f>_xll.SNL.Clients.Office.Excel.Functions.SPG(A1189, "SP_BUSINESS_DESCRIPTION")</f>
        <v>SL Green Realty Corp., Manhattan's largest office landlord, is a fully integrated real estate investment trust, or REIT, that is focused primarily on acquiring, managing and maximizing value of Manhattan commercial properties. As of December 31, 2024, SL Green held interests in 54 buildings totaling 30.6 million square feet. This included ownership interests in 27.0 million square feet of Manhattan buildings and 2.8 million square feet securing debt and preferred equity investments.</v>
      </c>
    </row>
    <row r="1190" spans="1:20" x14ac:dyDescent="0.3">
      <c r="A1190" s="5" t="s">
        <v>317</v>
      </c>
      <c r="B1190" s="1" t="str">
        <f>_xll.SNL.Clients.Office.Excel.Functions.SPG(A1190,"SP_IPO_DATE")</f>
        <v/>
      </c>
      <c r="C1190" s="3">
        <f>_xll.SNL.Clients.Office.Excel.Functions.SPG(A1190, "SP_VOLUME_AVG_WEEKLY_TO_SHARES_OUT", , "1M")</f>
        <v>6.1428642130930742</v>
      </c>
      <c r="D1190" s="3">
        <f>_xll.SNL.Clients.Office.Excel.Functions.SPG(A1190, "SP_VOLUME_AVG_WEEKLY_TO_SHARES_OUT", , "3M")</f>
        <v>6.3665413421439956</v>
      </c>
      <c r="E1190" s="3">
        <f>_xll.SNL.Clients.Office.Excel.Functions.SPG(A1190, "SP_VOLUME_AVG_DAILY_TO_1YR_AVG_DAILY", , "1M")</f>
        <v>130.66</v>
      </c>
      <c r="F1190" s="3">
        <f>_xll.SNL.Clients.Office.Excel.Functions.SPG(A1190, "SP_VOLUME_AVG_DAILY_TO_1YR_AVG_DAILY", , "3M")</f>
        <v>135.41</v>
      </c>
      <c r="G1190" s="2" t="str">
        <f>_xll.SNL.Clients.Office.Excel.Functions.SPG(A1190, "IQ_SECTOR")</f>
        <v>Financials</v>
      </c>
      <c r="H1190" s="2" t="str">
        <f>_xll.SNL.Clients.Office.Excel.Functions.SPG(A1190, "IQ_INDUSTRY_GROUP")</f>
        <v>Financial Services</v>
      </c>
      <c r="I1190" s="2" t="str">
        <f>_xll.SNL.Clients.Office.Excel.Functions.SPG(A1190, "IQ_INDUSTRY")</f>
        <v>Consumer Finance</v>
      </c>
      <c r="J1190" s="2" t="str">
        <f>_xll.SNL.Clients.Office.Excel.Functions.SPG(A1190, "IQ_PRIMARY_INDUSTRY")</f>
        <v>Consumer Finance</v>
      </c>
      <c r="K1190" s="2" t="str">
        <f>_xll.SNL.Clients.Office.Excel.Functions.SPG(A1190, "NAICS_CODE", "Primary")</f>
        <v>5222 - Nondepository Credit Intermediation</v>
      </c>
      <c r="L1190" s="2" t="str">
        <f>_xll.SNL.Clients.Office.Excel.Functions.SPG(A1190, "SP_TOPICTAG")</f>
        <v>Consumer Lending</v>
      </c>
      <c r="M1190" s="3">
        <f>_xll.SNL.Clients.Office.Excel.Functions.SPG(A1190, "SP_PCT_SHARES_OWNED_ALL_INSTITUTIONS")</f>
        <v>97.43</v>
      </c>
      <c r="N1190" s="2" t="str">
        <f>_xll.SNL.Clients.Office.Excel.Functions.SPG(A1190, "RD_CREDIT_RATING_GLOBAL", "Issuer Credit Rating", "Local Currency LT|0")</f>
        <v>BB+</v>
      </c>
      <c r="O1190" s="2" t="str">
        <f>_xll.SNL.Clients.Office.Excel.Functions.SPG(A1190, "RD_CWOL_GLOBAL", "Issuer Credit Rating", "Local Currency LT|0")</f>
        <v>Stable</v>
      </c>
      <c r="P1190" s="2" t="str">
        <f>_xll.SNL.Clients.Office.Excel.Functions.SPG(A1190, "RD_RATING_ACTION_GLOBAL", "Issuer Credit Rating", "Local Currency LT|0")</f>
        <v>CreditWatch/Outlook (03/25/2021)</v>
      </c>
      <c r="Q1190" s="1">
        <f>_xll.SNL.Clients.Office.Excel.Functions.SPG(A1190, "RD_LAST_REVIEW_DATE_GLOBAL", "Issuer Credit Rating", "Local Currency LT")</f>
        <v>45379</v>
      </c>
      <c r="R1190" s="1">
        <f>_xll.SNL.Clients.Office.Excel.Functions.SPG(A1190, "RD_CREDIT_RATING_DATE_GLOBAL", "Issuer Credit Rating", "Local Currency LT|0")</f>
        <v>42816</v>
      </c>
      <c r="S1190" s="1">
        <f>_xll.SNL.Clients.Office.Excel.Functions.SPG(A1190, "RD_CREDIT_WATCH_OUTLOOK_DATE_GLOBAL", "Issuer Credit Rating", "Local Currency LT|0")</f>
        <v>44280</v>
      </c>
      <c r="T1190" s="2" t="str">
        <f>_xll.SNL.Clients.Office.Excel.Functions.SPG(A1190, "SP_BUSINESS_DESCRIPTION")</f>
        <v>SLM Corporation, through its subsidiaries, originates and services private education loans to students and their families to finance the cost of their education in the United States. It is also involved in the provision of retail deposit accounts, including certificates of deposit, money market accounts, and high-yield savings accounts; and interest-bearing omnibus accounts. The company was formerly known as New BLC Corporation and changed its name to SLM Corporation in December 2013. SLM Corporation was founded in 1972 and is headquartered in Newark, Delaware.</v>
      </c>
    </row>
    <row r="1191" spans="1:20" x14ac:dyDescent="0.3">
      <c r="A1191" s="5" t="s">
        <v>316</v>
      </c>
      <c r="B1191" s="1" t="str">
        <f>_xll.SNL.Clients.Office.Excel.Functions.SPG(A1191,"SP_IPO_DATE")</f>
        <v/>
      </c>
      <c r="C1191" s="3">
        <f>_xll.SNL.Clients.Office.Excel.Functions.SPG(A1191, "SP_VOLUME_AVG_WEEKLY_TO_SHARES_OUT", , "1M")</f>
        <v>6.3978979160194838</v>
      </c>
      <c r="D1191" s="3">
        <f>_xll.SNL.Clients.Office.Excel.Functions.SPG(A1191, "SP_VOLUME_AVG_WEEKLY_TO_SHARES_OUT", , "3M")</f>
        <v>5.8166165993106418</v>
      </c>
      <c r="E1191" s="3">
        <f>_xll.SNL.Clients.Office.Excel.Functions.SPG(A1191, "SP_VOLUME_AVG_DAILY_TO_1YR_AVG_DAILY", , "1M")</f>
        <v>86.8</v>
      </c>
      <c r="F1191" s="3">
        <f>_xll.SNL.Clients.Office.Excel.Functions.SPG(A1191, "SP_VOLUME_AVG_DAILY_TO_1YR_AVG_DAILY", , "3M")</f>
        <v>78.91</v>
      </c>
      <c r="G1191" s="2" t="str">
        <f>_xll.SNL.Clients.Office.Excel.Functions.SPG(A1191, "IQ_SECTOR")</f>
        <v>Energy</v>
      </c>
      <c r="H1191" s="2" t="str">
        <f>_xll.SNL.Clients.Office.Excel.Functions.SPG(A1191, "IQ_INDUSTRY_GROUP")</f>
        <v>Energy</v>
      </c>
      <c r="I1191" s="2" t="str">
        <f>_xll.SNL.Clients.Office.Excel.Functions.SPG(A1191, "IQ_INDUSTRY")</f>
        <v>Oil, Gas and Consumable Fuels</v>
      </c>
      <c r="J1191" s="2" t="str">
        <f>_xll.SNL.Clients.Office.Excel.Functions.SPG(A1191, "IQ_PRIMARY_INDUSTRY")</f>
        <v>Oil and Gas Exploration and Production</v>
      </c>
      <c r="K1191" s="2" t="str">
        <f>_xll.SNL.Clients.Office.Excel.Functions.SPG(A1191, "NAICS_CODE", "Primary")</f>
        <v>2111 - Oil and Gas Extraction</v>
      </c>
      <c r="L1191" s="2" t="str">
        <f>_xll.SNL.Clients.Office.Excel.Functions.SPG(A1191, "SP_TOPICTAG")</f>
        <v/>
      </c>
      <c r="M1191" s="3">
        <f>_xll.SNL.Clients.Office.Excel.Functions.SPG(A1191, "SP_PCT_SHARES_OWNED_ALL_INSTITUTIONS")</f>
        <v>101.99</v>
      </c>
      <c r="N1191" s="2" t="str">
        <f>_xll.SNL.Clients.Office.Excel.Functions.SPG(A1191, "RD_CREDIT_RATING_GLOBAL", "Issuer Credit Rating", "Local Currency LT|0")</f>
        <v>BB-</v>
      </c>
      <c r="O1191" s="2" t="str">
        <f>_xll.SNL.Clients.Office.Excel.Functions.SPG(A1191, "RD_CWOL_GLOBAL", "Issuer Credit Rating", "Local Currency LT|0")</f>
        <v>Stable</v>
      </c>
      <c r="P1191" s="2" t="str">
        <f>_xll.SNL.Clients.Office.Excel.Functions.SPG(A1191, "RD_RATING_ACTION_GLOBAL", "Issuer Credit Rating", "Local Currency LT|0")</f>
        <v>Upgrade | CreditWatch/Outlook (05/23/2023)</v>
      </c>
      <c r="Q1191" s="1">
        <f>_xll.SNL.Clients.Office.Excel.Functions.SPG(A1191, "RD_LAST_REVIEW_DATE_GLOBAL", "Issuer Credit Rating", "Local Currency LT")</f>
        <v>45463</v>
      </c>
      <c r="R1191" s="1">
        <f>_xll.SNL.Clients.Office.Excel.Functions.SPG(A1191, "RD_CREDIT_RATING_DATE_GLOBAL", "Issuer Credit Rating", "Local Currency LT|0")</f>
        <v>45069</v>
      </c>
      <c r="S1191" s="1">
        <f>_xll.SNL.Clients.Office.Excel.Functions.SPG(A1191, "RD_CREDIT_WATCH_OUTLOOK_DATE_GLOBAL", "Issuer Credit Rating", "Local Currency LT|0")</f>
        <v>45069</v>
      </c>
      <c r="T1191" s="2" t="str">
        <f>_xll.SNL.Clients.Office.Excel.Functions.SPG(A1191, "SP_BUSINESS_DESCRIPTION")</f>
        <v>SM Energy Company, an independent energy company, engages in the acquisition, exploration, development, and production of oil, gas, and natural gas liquids in the state of Texas. It has working interests in oil and gas producing wells in the Midland Basin and South Texas. The company was formerly known as St. Mary Land &amp; Exploration Company and changed its name to SM Energy Company in May 2010. SM Energy Company was founded in 1908 and is headquartered in Denver, Colorado.</v>
      </c>
    </row>
    <row r="1192" spans="1:20" x14ac:dyDescent="0.3">
      <c r="A1192" s="5" t="s">
        <v>315</v>
      </c>
      <c r="B1192" s="1">
        <f>_xll.SNL.Clients.Office.Excel.Functions.SPG(A1192,"SP_IPO_DATE")</f>
        <v>39155</v>
      </c>
      <c r="C1192" s="3">
        <f>_xll.SNL.Clients.Office.Excel.Functions.SPG(A1192, "SP_VOLUME_AVG_WEEKLY_TO_SHARES_OUT", , "1M")</f>
        <v>3.53087906780494</v>
      </c>
      <c r="D1192" s="3">
        <f>_xll.SNL.Clients.Office.Excel.Functions.SPG(A1192, "SP_VOLUME_AVG_WEEKLY_TO_SHARES_OUT", , "3M")</f>
        <v>3.3698689340992973</v>
      </c>
      <c r="E1192" s="3">
        <f>_xll.SNL.Clients.Office.Excel.Functions.SPG(A1192, "SP_VOLUME_AVG_DAILY_TO_1YR_AVG_DAILY", , "1M")</f>
        <v>121.06</v>
      </c>
      <c r="F1192" s="3">
        <f>_xll.SNL.Clients.Office.Excel.Functions.SPG(A1192, "SP_VOLUME_AVG_DAILY_TO_1YR_AVG_DAILY", , "3M")</f>
        <v>115.54</v>
      </c>
      <c r="G1192" s="2" t="str">
        <f>_xll.SNL.Clients.Office.Excel.Functions.SPG(A1192, "IQ_SECTOR")</f>
        <v>Materials</v>
      </c>
      <c r="H1192" s="2" t="str">
        <f>_xll.SNL.Clients.Office.Excel.Functions.SPG(A1192, "IQ_INDUSTRY_GROUP")</f>
        <v>Materials</v>
      </c>
      <c r="I1192" s="2" t="str">
        <f>_xll.SNL.Clients.Office.Excel.Functions.SPG(A1192, "IQ_INDUSTRY")</f>
        <v>Containers and Packaging</v>
      </c>
      <c r="J1192" s="2" t="str">
        <f>_xll.SNL.Clients.Office.Excel.Functions.SPG(A1192, "IQ_PRIMARY_INDUSTRY")</f>
        <v>Paper and Plastic Packaging Products and Materials</v>
      </c>
      <c r="K1192" s="2" t="str">
        <f>_xll.SNL.Clients.Office.Excel.Functions.SPG(A1192, "NAICS_CODE", "Primary")</f>
        <v>3222 - Converted Paper Product Manufacturing</v>
      </c>
      <c r="L1192" s="2" t="str">
        <f>_xll.SNL.Clients.Office.Excel.Functions.SPG(A1192, "SP_TOPICTAG")</f>
        <v>Packaging Services</v>
      </c>
      <c r="M1192" s="3">
        <f>_xll.SNL.Clients.Office.Excel.Functions.SPG(A1192, "SP_PCT_SHARES_OWNED_ALL_INSTITUTIONS")</f>
        <v>88.83</v>
      </c>
      <c r="N1192" s="2" t="str">
        <f>_xll.SNL.Clients.Office.Excel.Functions.SPG(A1192, "RD_CREDIT_RATING_GLOBAL", "Issuer Credit Rating", "Local Currency LT|0")</f>
        <v>BBB</v>
      </c>
      <c r="O1192" s="2" t="str">
        <f>_xll.SNL.Clients.Office.Excel.Functions.SPG(A1192, "RD_CWOL_GLOBAL", "Issuer Credit Rating", "Local Currency LT|0")</f>
        <v>Stable</v>
      </c>
      <c r="P1192" s="2" t="str">
        <f>_xll.SNL.Clients.Office.Excel.Functions.SPG(A1192, "RD_RATING_ACTION_GLOBAL", "Issuer Credit Rating", "Local Currency LT|0")</f>
        <v>New Rating | CreditWatch/Outlook (07/05/2024)</v>
      </c>
      <c r="Q1192" s="1">
        <f>_xll.SNL.Clients.Office.Excel.Functions.SPG(A1192, "RD_LAST_REVIEW_DATE_GLOBAL", "Issuer Credit Rating", "Local Currency LT")</f>
        <v>45478</v>
      </c>
      <c r="R1192" s="1">
        <f>_xll.SNL.Clients.Office.Excel.Functions.SPG(A1192, "RD_CREDIT_RATING_DATE_GLOBAL", "Issuer Credit Rating", "Local Currency LT|0")</f>
        <v>45478</v>
      </c>
      <c r="S1192" s="1">
        <f>_xll.SNL.Clients.Office.Excel.Functions.SPG(A1192, "RD_CREDIT_WATCH_OUTLOOK_DATE_GLOBAL", "Issuer Credit Rating", "Local Currency LT|0")</f>
        <v>45478</v>
      </c>
      <c r="T1192" s="2" t="str">
        <f>_xll.SNL.Clients.Office.Excel.Functions.SPG(A1192, "SP_BUSINESS_DESCRIPTION")</f>
        <v>Smurfit Westrock Plc, together with its subsidiaries, manufactures, distributes, and sells containerboard, corrugated containers, and other paper-based packaging products in Ireland and internationally. The company produces containerboard that it converts into corrugated containers or sells to third parties, as well as produces other types of paper, such as consumer packaging board, sack paper, graphic paper, solid board and graphic board, and other paper-based packaging products, such as consumer packaging, solid board packaging, paper sacks, and other packaging products, including bag-in-box. It also produces linerboard and corrugated medium, paperboard, and non-packaging grades of paper, as well as converted products, such as folding cartons and corrugated boxes, and other products; recycled paper-based packaging products; and packaging machinery. The company primarily serves food and beverage, e-commerce, retail, consumer goods, industrial, and foodservice markets. Smurfit Westrock Plc was founded in 1934 and is headquartered in Dublin, Ireland.</v>
      </c>
    </row>
    <row r="1193" spans="1:20" x14ac:dyDescent="0.3">
      <c r="A1193" s="5" t="s">
        <v>314</v>
      </c>
      <c r="B1193" s="1" t="str">
        <f>_xll.SNL.Clients.Office.Excel.Functions.SPG(A1193,"SP_IPO_DATE")</f>
        <v/>
      </c>
      <c r="C1193" s="3">
        <f>_xll.SNL.Clients.Office.Excel.Functions.SPG(A1193, "SP_VOLUME_AVG_WEEKLY_TO_SHARES_OUT", , "1M")</f>
        <v>3.8840016853984727</v>
      </c>
      <c r="D1193" s="3">
        <f>_xll.SNL.Clients.Office.Excel.Functions.SPG(A1193, "SP_VOLUME_AVG_WEEKLY_TO_SHARES_OUT", , "3M")</f>
        <v>3.7374092223436737</v>
      </c>
      <c r="E1193" s="3">
        <f>_xll.SNL.Clients.Office.Excel.Functions.SPG(A1193, "SP_VOLUME_AVG_DAILY_TO_1YR_AVG_DAILY", , "1M")</f>
        <v>120.52</v>
      </c>
      <c r="F1193" s="3">
        <f>_xll.SNL.Clients.Office.Excel.Functions.SPG(A1193, "SP_VOLUME_AVG_DAILY_TO_1YR_AVG_DAILY", , "3M")</f>
        <v>115.97</v>
      </c>
      <c r="G1193" s="2" t="str">
        <f>_xll.SNL.Clients.Office.Excel.Functions.SPG(A1193, "IQ_SECTOR")</f>
        <v>Industrials</v>
      </c>
      <c r="H1193" s="2" t="str">
        <f>_xll.SNL.Clients.Office.Excel.Functions.SPG(A1193, "IQ_INDUSTRY_GROUP")</f>
        <v>Capital Goods</v>
      </c>
      <c r="I1193" s="2" t="str">
        <f>_xll.SNL.Clients.Office.Excel.Functions.SPG(A1193, "IQ_INDUSTRY")</f>
        <v>Machinery</v>
      </c>
      <c r="J1193" s="2" t="str">
        <f>_xll.SNL.Clients.Office.Excel.Functions.SPG(A1193, "IQ_PRIMARY_INDUSTRY")</f>
        <v>Industrial Machinery and Supplies and Components</v>
      </c>
      <c r="K1193" s="2" t="str">
        <f>_xll.SNL.Clients.Office.Excel.Functions.SPG(A1193, "NAICS_CODE", "Primary")</f>
        <v>33221 - Cutlery and Handtool Manufacturing</v>
      </c>
      <c r="L1193" s="2" t="str">
        <f>_xll.SNL.Clients.Office.Excel.Functions.SPG(A1193, "SP_TOPICTAG")</f>
        <v>Computer Vision; Fleet Management; Industrial Automation; Simulation; Process Automation</v>
      </c>
      <c r="M1193" s="3">
        <f>_xll.SNL.Clients.Office.Excel.Functions.SPG(A1193, "SP_PCT_SHARES_OWNED_ALL_INSTITUTIONS")</f>
        <v>92.85</v>
      </c>
      <c r="N1193" s="2" t="str">
        <f>_xll.SNL.Clients.Office.Excel.Functions.SPG(A1193, "RD_CREDIT_RATING_GLOBAL", "Issuer Credit Rating", "Local Currency LT|0")</f>
        <v>A-</v>
      </c>
      <c r="O1193" s="2" t="str">
        <f>_xll.SNL.Clients.Office.Excel.Functions.SPG(A1193, "RD_CWOL_GLOBAL", "Issuer Credit Rating", "Local Currency LT|0")</f>
        <v>Stable</v>
      </c>
      <c r="P1193" s="2" t="str">
        <f>_xll.SNL.Clients.Office.Excel.Functions.SPG(A1193, "RD_RATING_ACTION_GLOBAL", "Issuer Credit Rating", "Local Currency LT|0")</f>
        <v>CreditWatch/Outlook (12/03/2010)</v>
      </c>
      <c r="Q1193" s="1">
        <f>_xll.SNL.Clients.Office.Excel.Functions.SPG(A1193, "RD_LAST_REVIEW_DATE_GLOBAL", "Issuer Credit Rating", "Local Currency LT")</f>
        <v>45383</v>
      </c>
      <c r="R1193" s="1">
        <f>_xll.SNL.Clients.Office.Excel.Functions.SPG(A1193, "RD_CREDIT_RATING_DATE_GLOBAL", "Issuer Credit Rating", "Local Currency LT|0")</f>
        <v>39051</v>
      </c>
      <c r="S1193" s="1">
        <f>_xll.SNL.Clients.Office.Excel.Functions.SPG(A1193, "RD_CREDIT_WATCH_OUTLOOK_DATE_GLOBAL", "Issuer Credit Rating", "Local Currency LT|0")</f>
        <v>40515</v>
      </c>
      <c r="T1193" s="2" t="str">
        <f>_xll.SNL.Clients.Office.Excel.Functions.SPG(A1193, "SP_BUSINESS_DESCRIPTION")</f>
        <v>Snap-on Incorporated manufactures and markets tools, equipment, diagnostics, and repair information and systems solutions for professional users worldwide. It operates through Commercial &amp; Industrial Group, Snap-on Tools Group, Repair Systems &amp; Information Group, and Financial Services segments. The company provides hand tools, including wrenches, sockets, ratchet wrenches, pliers, screwdrivers, punches and chisels, saws and cutting tools, pruning tools, torque measuring instruments, and other related products; power tools, such as cordless, pneumatic, and hydraulic and corded tools; and tool storage products comprising tool chests, roll cabinets, and other products. It provides handheld and computer-based diagnostic products, service and repair information products, diagnostic software solutions, electronic parts catalogs, business management systems and services, point-of-sale systems, integrated systems for vehicle service shops, original equipment manufacturer purchasing facilitation services, and warranty management systems and analytics; and engineered solutions. In addition, the company offers solutions for the service of vehicles and industrial equipment that include wheel alignment equipment, wheel balancers, tire changers, vehicle lifts, test lane equipment, collision repair equipment, vehicle air conditioning service equipment, brake service equipment, fluid exchange equipment, transmission troubleshooting equipment, safety testing equipment, battery chargers, and hoists, as well as after-sales support services and training programs. Further, it provides financing programs to facilitate the sales of its products and support its franchise business. It serves the aviation and aerospace, agriculture, infrastructure construction, government and military, mining, natural resources, power generation, and technical education industries. Snap-on Incorporated was incorporated in 1920 and is headquartered in Kenosha, Wisconsin.</v>
      </c>
    </row>
    <row r="1194" spans="1:20" x14ac:dyDescent="0.3">
      <c r="A1194" s="5" t="s">
        <v>313</v>
      </c>
      <c r="B1194" s="1">
        <f>_xll.SNL.Clients.Office.Excel.Functions.SPG(A1194,"SP_IPO_DATE")</f>
        <v>42088</v>
      </c>
      <c r="C1194" s="3">
        <f>_xll.SNL.Clients.Office.Excel.Functions.SPG(A1194, "SP_VOLUME_AVG_WEEKLY_TO_SHARES_OUT", , "1M")</f>
        <v>28.286931252337382</v>
      </c>
      <c r="D1194" s="3">
        <f>_xll.SNL.Clients.Office.Excel.Functions.SPG(A1194, "SP_VOLUME_AVG_WEEKLY_TO_SHARES_OUT", , "3M")</f>
        <v>38.757245262825677</v>
      </c>
      <c r="E1194" s="3">
        <f>_xll.SNL.Clients.Office.Excel.Functions.SPG(A1194, "SP_VOLUME_AVG_DAILY_TO_1YR_AVG_DAILY", , "1M")</f>
        <v>84.92</v>
      </c>
      <c r="F1194" s="3">
        <f>_xll.SNL.Clients.Office.Excel.Functions.SPG(A1194, "SP_VOLUME_AVG_DAILY_TO_1YR_AVG_DAILY", , "3M")</f>
        <v>116.35</v>
      </c>
      <c r="G1194" s="2" t="str">
        <f>_xll.SNL.Clients.Office.Excel.Functions.SPG(A1194, "IQ_SECTOR")</f>
        <v>Information Technology</v>
      </c>
      <c r="H1194" s="2" t="str">
        <f>_xll.SNL.Clients.Office.Excel.Functions.SPG(A1194, "IQ_INDUSTRY_GROUP")</f>
        <v>Semiconductors and Semiconductor Equipment</v>
      </c>
      <c r="I1194" s="2" t="str">
        <f>_xll.SNL.Clients.Office.Excel.Functions.SPG(A1194, "IQ_INDUSTRY")</f>
        <v>Semiconductors and Semiconductor Equipment</v>
      </c>
      <c r="J1194" s="2" t="str">
        <f>_xll.SNL.Clients.Office.Excel.Functions.SPG(A1194, "IQ_PRIMARY_INDUSTRY")</f>
        <v>Semiconductor Materials and Equipment</v>
      </c>
      <c r="K1194" s="2" t="str">
        <f>_xll.SNL.Clients.Office.Excel.Functions.SPG(A1194, "NAICS_CODE", "Primary")</f>
        <v>333242 - Semiconductor Machinery Manufacturing</v>
      </c>
      <c r="L1194" s="2" t="str">
        <f>_xll.SNL.Clients.Office.Excel.Functions.SPG(A1194, "SP_TOPICTAG")</f>
        <v>Clean Energy; Energy Efficiency; Energy Management; Energy Storage; Industrial Automation; Smart Energy; ClimateTech; Utility Scale Solar</v>
      </c>
      <c r="M1194" s="3">
        <f>_xll.SNL.Clients.Office.Excel.Functions.SPG(A1194, "SP_PCT_SHARES_OWNED_ALL_INSTITUTIONS")</f>
        <v>103.25</v>
      </c>
      <c r="N1194" s="2" t="str">
        <f>_xll.SNL.Clients.Office.Excel.Functions.SPG(A1194, "RD_CREDIT_RATING_GLOBAL", "Issuer Credit Rating", "Local Currency LT|0")</f>
        <v/>
      </c>
      <c r="O1194" s="2" t="str">
        <f>_xll.SNL.Clients.Office.Excel.Functions.SPG(A1194, "RD_CWOL_GLOBAL", "Issuer Credit Rating", "Local Currency LT|0")</f>
        <v/>
      </c>
      <c r="P1194" s="2" t="str">
        <f>_xll.SNL.Clients.Office.Excel.Functions.SPG(A1194, "RD_RATING_ACTION_GLOBAL", "Issuer Credit Rating", "Local Currency LT|0")</f>
        <v/>
      </c>
      <c r="Q1194" s="1" t="str">
        <f>_xll.SNL.Clients.Office.Excel.Functions.SPG(A1194, "RD_LAST_REVIEW_DATE_GLOBAL", "Issuer Credit Rating", "Local Currency LT")</f>
        <v/>
      </c>
      <c r="R1194" s="1" t="str">
        <f>_xll.SNL.Clients.Office.Excel.Functions.SPG(A1194, "RD_CREDIT_RATING_DATE_GLOBAL", "Issuer Credit Rating", "Local Currency LT|0")</f>
        <v/>
      </c>
      <c r="S1194" s="1" t="str">
        <f>_xll.SNL.Clients.Office.Excel.Functions.SPG(A1194, "RD_CREDIT_WATCH_OUTLOOK_DATE_GLOBAL", "Issuer Credit Rating", "Local Currency LT|0")</f>
        <v/>
      </c>
      <c r="T1194" s="2" t="str">
        <f>_xll.SNL.Clients.Office.Excel.Functions.SPG(A1194, "SP_BUSINESS_DESCRIPTION")</f>
        <v>SolarEdge Technologies, Inc., together with its subsidiaries, designs, develops, manufactures, and sells direct current (DC) optimized inverter systems for solar photovoltaic (PV) installations in the United States, Germany, the Netherlands, Italy, rest of Europe, and internationally. The company offers power optimizers, inverters, batteries, storage solutions, electric vehicle chargers, smart tracking solutions, and smart energy management software products; Monitoring platform, a cloud-based monitoring platform, which collects power, voltage, current, and system data sent from inverters and power optimizers; and MySolarEdge app, that enables system owners to track their real-time system production and household energy consumption. It also provides Designer platform, an web-based tool that helps solar professionals to plan, build, and validate residential and commercial systems; Mapper application for registering the physical layout of new PV sites installed with DC optimized inverter systems; SetApp application that activates and configurate inverters; and grid services. in addition, the company offers e-mobility products, automated machines, and UPS products; and pre-sales support, ongoing trainings, and technical support and after installation services. It sells its products through solar installers and distributors, electrical equipment wholesalers, and PV module manufacturers, as well as engineering, procurement, and construction firms. The company was incorporated in 2006 and is headquartered in Herzliya, Israel.</v>
      </c>
    </row>
    <row r="1195" spans="1:20" x14ac:dyDescent="0.3">
      <c r="A1195" s="5" t="s">
        <v>312</v>
      </c>
      <c r="B1195" s="1">
        <f>_xll.SNL.Clients.Office.Excel.Functions.SPG(A1195,"SP_IPO_DATE")</f>
        <v>43391</v>
      </c>
      <c r="C1195" s="3">
        <f>_xll.SNL.Clients.Office.Excel.Functions.SPG(A1195, "SP_VOLUME_AVG_WEEKLY_TO_SHARES_OUT", , "1M")</f>
        <v>3.1006774318048711</v>
      </c>
      <c r="D1195" s="3">
        <f>_xll.SNL.Clients.Office.Excel.Functions.SPG(A1195, "SP_VOLUME_AVG_WEEKLY_TO_SHARES_OUT", , "3M")</f>
        <v>2.1738363622843795</v>
      </c>
      <c r="E1195" s="3">
        <f>_xll.SNL.Clients.Office.Excel.Functions.SPG(A1195, "SP_VOLUME_AVG_DAILY_TO_1YR_AVG_DAILY", , "1M")</f>
        <v>170.82</v>
      </c>
      <c r="F1195" s="3">
        <f>_xll.SNL.Clients.Office.Excel.Functions.SPG(A1195, "SP_VOLUME_AVG_DAILY_TO_1YR_AVG_DAILY", , "3M")</f>
        <v>119.76</v>
      </c>
      <c r="G1195" s="2" t="str">
        <f>_xll.SNL.Clients.Office.Excel.Functions.SPG(A1195, "IQ_SECTOR")</f>
        <v>Information Technology</v>
      </c>
      <c r="H1195" s="2" t="str">
        <f>_xll.SNL.Clients.Office.Excel.Functions.SPG(A1195, "IQ_INDUSTRY_GROUP")</f>
        <v>Software and Services</v>
      </c>
      <c r="I1195" s="2" t="str">
        <f>_xll.SNL.Clients.Office.Excel.Functions.SPG(A1195, "IQ_INDUSTRY")</f>
        <v>Software</v>
      </c>
      <c r="J1195" s="2" t="str">
        <f>_xll.SNL.Clients.Office.Excel.Functions.SPG(A1195, "IQ_PRIMARY_INDUSTRY")</f>
        <v>Systems Software</v>
      </c>
      <c r="K1195" s="2" t="str">
        <f>_xll.SNL.Clients.Office.Excel.Functions.SPG(A1195, "NAICS_CODE", "Primary")</f>
        <v>513210 - Software Publishers</v>
      </c>
      <c r="L1195" s="2" t="str">
        <f>_xll.SNL.Clients.Office.Excel.Functions.SPG(A1195, "SP_TOPICTAG")</f>
        <v>Software Development; Cloud Management; Data Integration; Endpoint Security Integrity; Data Protection; Cloud Infrastructure; Network Security</v>
      </c>
      <c r="M1195" s="3">
        <f>_xll.SNL.Clients.Office.Excel.Functions.SPG(A1195, "SP_PCT_SHARES_OWNED_ALL_INSTITUTIONS")</f>
        <v>31.85</v>
      </c>
      <c r="N1195" s="2" t="str">
        <f>_xll.SNL.Clients.Office.Excel.Functions.SPG(A1195, "RD_CREDIT_RATING_GLOBAL", "Issuer Credit Rating", "Local Currency LT|0")</f>
        <v/>
      </c>
      <c r="O1195" s="2" t="str">
        <f>_xll.SNL.Clients.Office.Excel.Functions.SPG(A1195, "RD_CWOL_GLOBAL", "Issuer Credit Rating", "Local Currency LT|0")</f>
        <v/>
      </c>
      <c r="P1195" s="2" t="str">
        <f>_xll.SNL.Clients.Office.Excel.Functions.SPG(A1195, "RD_RATING_ACTION_GLOBAL", "Issuer Credit Rating", "Local Currency LT|0")</f>
        <v/>
      </c>
      <c r="Q1195" s="1" t="str">
        <f>_xll.SNL.Clients.Office.Excel.Functions.SPG(A1195, "RD_LAST_REVIEW_DATE_GLOBAL", "Issuer Credit Rating", "Local Currency LT")</f>
        <v/>
      </c>
      <c r="R1195" s="1" t="str">
        <f>_xll.SNL.Clients.Office.Excel.Functions.SPG(A1195, "RD_CREDIT_RATING_DATE_GLOBAL", "Issuer Credit Rating", "Local Currency LT|0")</f>
        <v/>
      </c>
      <c r="S1195" s="1" t="str">
        <f>_xll.SNL.Clients.Office.Excel.Functions.SPG(A1195, "RD_CREDIT_WATCH_OUTLOOK_DATE_GLOBAL", "Issuer Credit Rating", "Local Currency LT|0")</f>
        <v/>
      </c>
      <c r="T1195" s="2" t="str">
        <f>_xll.SNL.Clients.Office.Excel.Functions.SPG(A1195, "SP_BUSINESS_DESCRIPTION")</f>
        <v>SolarWinds Corporation provides information technology (IT) management software products in the United States and internationally. It provides a suite of network management software that offers real-time visibility into network utilization and bandwidth, as well as the ability to detect, diagnose, and resolve network performance problems; and a suite of infrastructure management products, which monitors and analyzes the performance of applications and their supporting infrastructure, including servers, physical, virtual and cloud infrastructure, storage, and databases. The company also provides automated network configuration, log and event management, security information and event management, access rights management, identity monitoring, server configuration monitoring and patching, and secure gateway and file transfer products; a suite of application performance management software that enables visibility into log data, cloud infrastructure metrics, applications, tracing, and digital experiences; and service management software that offers ITIL-compliant service desk solutions for various companies. In addition, it offers a suite of database performance management software that monitors, analyzes, diagnoses, and optimizes database performance and operations for the Microsoft data platform, as well as other database management system platforms; traditional, open-source, and cloud-native databases hosted on-premises, in the cloud, and hybrid models. It markets and sells its products directly to network and systems engineers, database administrators, storage administrators, DevOps, SecOps, and service desk professionals. The company was formerly known as SolarWinds Parent, Inc. and changed its name to SolarWinds Corporation in May 2018. SolarWinds Corporation was founded in 1999 and is headquartered in Austin, Texas.</v>
      </c>
    </row>
    <row r="1196" spans="1:20" x14ac:dyDescent="0.3">
      <c r="A1196" s="5" t="s">
        <v>311</v>
      </c>
      <c r="B1196" s="1" t="str">
        <f>_xll.SNL.Clients.Office.Excel.Functions.SPG(A1196,"SP_IPO_DATE")</f>
        <v/>
      </c>
      <c r="C1196" s="3">
        <f>_xll.SNL.Clients.Office.Excel.Functions.SPG(A1196, "SP_VOLUME_AVG_WEEKLY_TO_SHARES_OUT", , "1M")</f>
        <v>2.4847525079765247</v>
      </c>
      <c r="D1196" s="3">
        <f>_xll.SNL.Clients.Office.Excel.Functions.SPG(A1196, "SP_VOLUME_AVG_WEEKLY_TO_SHARES_OUT", , "3M")</f>
        <v>2.5246619137120301</v>
      </c>
      <c r="E1196" s="3">
        <f>_xll.SNL.Clients.Office.Excel.Functions.SPG(A1196, "SP_VOLUME_AVG_DAILY_TO_1YR_AVG_DAILY", , "1M")</f>
        <v>57.39</v>
      </c>
      <c r="F1196" s="3">
        <f>_xll.SNL.Clients.Office.Excel.Functions.SPG(A1196, "SP_VOLUME_AVG_DAILY_TO_1YR_AVG_DAILY", , "3M")</f>
        <v>58.31</v>
      </c>
      <c r="G1196" s="2" t="str">
        <f>_xll.SNL.Clients.Office.Excel.Functions.SPG(A1196, "IQ_SECTOR")</f>
        <v>Health Care</v>
      </c>
      <c r="H1196" s="2" t="str">
        <f>_xll.SNL.Clients.Office.Excel.Functions.SPG(A1196, "IQ_INDUSTRY_GROUP")</f>
        <v>Health Care Equipment and Services</v>
      </c>
      <c r="I1196" s="2" t="str">
        <f>_xll.SNL.Clients.Office.Excel.Functions.SPG(A1196, "IQ_INDUSTRY")</f>
        <v>Health Care Equipment and Supplies</v>
      </c>
      <c r="J1196" s="2" t="str">
        <f>_xll.SNL.Clients.Office.Excel.Functions.SPG(A1196, "IQ_PRIMARY_INDUSTRY")</f>
        <v>Health Care Supplies</v>
      </c>
      <c r="K1196" s="2" t="str">
        <f>_xll.SNL.Clients.Office.Excel.Functions.SPG(A1196, "NAICS_CODE", "Primary")</f>
        <v>33911 - Medical Equipment and Supplies Manufacturing</v>
      </c>
      <c r="L1196" s="2" t="str">
        <f>_xll.SNL.Clients.Office.Excel.Functions.SPG(A1196, "SP_TOPICTAG")</f>
        <v/>
      </c>
      <c r="M1196" s="3">
        <f>_xll.SNL.Clients.Office.Excel.Functions.SPG(A1196, "SP_PCT_SHARES_OWNED_ALL_INSTITUTIONS")</f>
        <v>64.03</v>
      </c>
      <c r="N1196" s="2" t="str">
        <f>_xll.SNL.Clients.Office.Excel.Functions.SPG(A1196, "RD_CREDIT_RATING_GLOBAL", "Issuer Credit Rating", "Local Currency LT|0")</f>
        <v>BBB-</v>
      </c>
      <c r="O1196" s="2" t="str">
        <f>_xll.SNL.Clients.Office.Excel.Functions.SPG(A1196, "RD_CWOL_GLOBAL", "Issuer Credit Rating", "Local Currency LT|0")</f>
        <v>Stable</v>
      </c>
      <c r="P1196" s="2" t="str">
        <f>_xll.SNL.Clients.Office.Excel.Functions.SPG(A1196, "RD_RATING_ACTION_GLOBAL", "Issuer Credit Rating", "Local Currency LT|0")</f>
        <v>New Rating | CreditWatch/Outlook (02/20/2024)</v>
      </c>
      <c r="Q1196" s="1">
        <f>_xll.SNL.Clients.Office.Excel.Functions.SPG(A1196, "RD_LAST_REVIEW_DATE_GLOBAL", "Issuer Credit Rating", "Local Currency LT")</f>
        <v>45342</v>
      </c>
      <c r="R1196" s="1">
        <f>_xll.SNL.Clients.Office.Excel.Functions.SPG(A1196, "RD_CREDIT_RATING_DATE_GLOBAL", "Issuer Credit Rating", "Local Currency LT|0")</f>
        <v>45342</v>
      </c>
      <c r="S1196" s="1">
        <f>_xll.SNL.Clients.Office.Excel.Functions.SPG(A1196, "RD_CREDIT_WATCH_OUTLOOK_DATE_GLOBAL", "Issuer Credit Rating", "Local Currency LT|0")</f>
        <v>45342</v>
      </c>
      <c r="T1196" s="2" t="str">
        <f>_xll.SNL.Clients.Office.Excel.Functions.SPG(A1196, "SP_BUSINESS_DESCRIPTION")</f>
        <v>Solventum Corporation, a healthcare company, engages in the developing, manufacturing, and commercializing a portfolio of solutions to address critical customer and patient needs. It operates through four segments: Medsurg, Dental Solutions, Health Information Systems, and Purification and Filtration. The Medsurg segment is a provider of solutions including advanced wound care, I.V. site management, sterilization assurance, temperature management, surgical supplies, stethoscopes, and medical electrodes. The Dental Solutions segment provides a comprehensive suite of dental and orthodontic products including brackets, aligners, restorative cements, and bonding agents. The Health Information Systems provides software solutions including computer-assisted, physician documentation, direct-to-bill and coding automation, classification methodologies, speech, recognition, and data visualization platforms. The Purification and Filtration segment provides purification and filtration technologies including filters, purifiers, cartridges, and membranes. The company was incorporated in 2023 and is based in Saint Paul, Minnesota.</v>
      </c>
    </row>
    <row r="1197" spans="1:20" x14ac:dyDescent="0.3">
      <c r="A1197" s="5" t="s">
        <v>310</v>
      </c>
      <c r="B1197" s="1">
        <f>_xll.SNL.Clients.Office.Excel.Functions.SPG(A1197,"SP_IPO_DATE")</f>
        <v>35744</v>
      </c>
      <c r="C1197" s="3">
        <f>_xll.SNL.Clients.Office.Excel.Functions.SPG(A1197, "SP_VOLUME_AVG_WEEKLY_TO_SHARES_OUT", , "1M")</f>
        <v>4.5999250835499819</v>
      </c>
      <c r="D1197" s="3">
        <f>_xll.SNL.Clients.Office.Excel.Functions.SPG(A1197, "SP_VOLUME_AVG_WEEKLY_TO_SHARES_OUT", , "3M")</f>
        <v>3.6433499149540896</v>
      </c>
      <c r="E1197" s="3">
        <f>_xll.SNL.Clients.Office.Excel.Functions.SPG(A1197, "SP_VOLUME_AVG_DAILY_TO_1YR_AVG_DAILY", , "1M")</f>
        <v>107.45</v>
      </c>
      <c r="F1197" s="3">
        <f>_xll.SNL.Clients.Office.Excel.Functions.SPG(A1197, "SP_VOLUME_AVG_DAILY_TO_1YR_AVG_DAILY", , "3M")</f>
        <v>85.1</v>
      </c>
      <c r="G1197" s="2" t="str">
        <f>_xll.SNL.Clients.Office.Excel.Functions.SPG(A1197, "IQ_SECTOR")</f>
        <v>Consumer Discretionary</v>
      </c>
      <c r="H1197" s="2" t="str">
        <f>_xll.SNL.Clients.Office.Excel.Functions.SPG(A1197, "IQ_INDUSTRY_GROUP")</f>
        <v>Consumer Discretionary Distribution and Retail</v>
      </c>
      <c r="I1197" s="2" t="str">
        <f>_xll.SNL.Clients.Office.Excel.Functions.SPG(A1197, "IQ_INDUSTRY")</f>
        <v>Specialty Retail</v>
      </c>
      <c r="J1197" s="2" t="str">
        <f>_xll.SNL.Clients.Office.Excel.Functions.SPG(A1197, "IQ_PRIMARY_INDUSTRY")</f>
        <v>Automotive Retail</v>
      </c>
      <c r="K1197" s="2" t="str">
        <f>_xll.SNL.Clients.Office.Excel.Functions.SPG(A1197, "NAICS_CODE", "Primary")</f>
        <v>4411 - Automobile Dealers</v>
      </c>
      <c r="L1197" s="2" t="str">
        <f>_xll.SNL.Clients.Office.Excel.Functions.SPG(A1197, "SP_TOPICTAG")</f>
        <v/>
      </c>
      <c r="M1197" s="3">
        <f>_xll.SNL.Clients.Office.Excel.Functions.SPG(A1197, "SP_PCT_SHARES_OWNED_ALL_INSTITUTIONS")</f>
        <v>44.71</v>
      </c>
      <c r="N1197" s="2" t="str">
        <f>_xll.SNL.Clients.Office.Excel.Functions.SPG(A1197, "RD_CREDIT_RATING_GLOBAL", "Issuer Credit Rating", "Local Currency LT|0")</f>
        <v>BB</v>
      </c>
      <c r="O1197" s="2" t="str">
        <f>_xll.SNL.Clients.Office.Excel.Functions.SPG(A1197, "RD_CWOL_GLOBAL", "Issuer Credit Rating", "Local Currency LT|0")</f>
        <v>Stable</v>
      </c>
      <c r="P1197" s="2" t="str">
        <f>_xll.SNL.Clients.Office.Excel.Functions.SPG(A1197, "RD_RATING_ACTION_GLOBAL", "Issuer Credit Rating", "Local Currency LT|0")</f>
        <v>Upgrade | CreditWatch/Outlook (10/13/2021)</v>
      </c>
      <c r="Q1197" s="1">
        <f>_xll.SNL.Clients.Office.Excel.Functions.SPG(A1197, "RD_LAST_REVIEW_DATE_GLOBAL", "Issuer Credit Rating", "Local Currency LT")</f>
        <v>45457</v>
      </c>
      <c r="R1197" s="1">
        <f>_xll.SNL.Clients.Office.Excel.Functions.SPG(A1197, "RD_CREDIT_RATING_DATE_GLOBAL", "Issuer Credit Rating", "Local Currency LT|0")</f>
        <v>44482</v>
      </c>
      <c r="S1197" s="1">
        <f>_xll.SNL.Clients.Office.Excel.Functions.SPG(A1197, "RD_CREDIT_WATCH_OUTLOOK_DATE_GLOBAL", "Issuer Credit Rating", "Local Currency LT|0")</f>
        <v>44482</v>
      </c>
      <c r="T1197" s="2" t="str">
        <f>_xll.SNL.Clients.Office.Excel.Functions.SPG(A1197, "SP_BUSINESS_DESCRIPTION")</f>
        <v>Sonic Automotive, Inc. operates as an automotive retailer in the United States. It operates in three segments, Franchised Dealerships, EchoPark, and Powersports. The Franchised Dealerships segment is involved in the sale of new and used cars and light trucks, and replacement parts; provision of vehicle maintenance, manufacturer warranty repair, and paint and collision repair services; and arrangement of extended warranties, service contracts, financing, insurance, and other aftermarket products for its guests. The EchoPark segment sells used cars and light trucks; and arranges finance and insurance product sales for its guests in pre-owned vehicle specialty retail locations. The Powersports Segment sells new and used powersports vehicles, such as motorcycles, and personal watercraft and all-terrain vehicles; and offers finance and insurance services. The company was incorporated in 1997 and is based in Charlotte, North Carolina.</v>
      </c>
    </row>
    <row r="1198" spans="1:20" x14ac:dyDescent="0.3">
      <c r="A1198" s="5" t="s">
        <v>309</v>
      </c>
      <c r="B1198" s="1" t="str">
        <f>_xll.SNL.Clients.Office.Excel.Functions.SPG(A1198,"SP_IPO_DATE")</f>
        <v/>
      </c>
      <c r="C1198" s="3">
        <f>_xll.SNL.Clients.Office.Excel.Functions.SPG(A1198, "SP_VOLUME_AVG_WEEKLY_TO_SHARES_OUT", , "1M")</f>
        <v>3.5216163686691671</v>
      </c>
      <c r="D1198" s="3">
        <f>_xll.SNL.Clients.Office.Excel.Functions.SPG(A1198, "SP_VOLUME_AVG_WEEKLY_TO_SHARES_OUT", , "3M")</f>
        <v>3.5460906683984916</v>
      </c>
      <c r="E1198" s="3">
        <f>_xll.SNL.Clients.Office.Excel.Functions.SPG(A1198, "SP_VOLUME_AVG_DAILY_TO_1YR_AVG_DAILY", , "1M")</f>
        <v>104.13</v>
      </c>
      <c r="F1198" s="3">
        <f>_xll.SNL.Clients.Office.Excel.Functions.SPG(A1198, "SP_VOLUME_AVG_DAILY_TO_1YR_AVG_DAILY", , "3M")</f>
        <v>104.85</v>
      </c>
      <c r="G1198" s="2" t="str">
        <f>_xll.SNL.Clients.Office.Excel.Functions.SPG(A1198, "IQ_SECTOR")</f>
        <v>Materials</v>
      </c>
      <c r="H1198" s="2" t="str">
        <f>_xll.SNL.Clients.Office.Excel.Functions.SPG(A1198, "IQ_INDUSTRY_GROUP")</f>
        <v>Materials</v>
      </c>
      <c r="I1198" s="2" t="str">
        <f>_xll.SNL.Clients.Office.Excel.Functions.SPG(A1198, "IQ_INDUSTRY")</f>
        <v>Containers and Packaging</v>
      </c>
      <c r="J1198" s="2" t="str">
        <f>_xll.SNL.Clients.Office.Excel.Functions.SPG(A1198, "IQ_PRIMARY_INDUSTRY")</f>
        <v>Paper and Plastic Packaging Products and Materials</v>
      </c>
      <c r="K1198" s="2" t="str">
        <f>_xll.SNL.Clients.Office.Excel.Functions.SPG(A1198, "NAICS_CODE", "Primary")</f>
        <v>32221 - Paperboard Container Manufacturing</v>
      </c>
      <c r="L1198" s="2" t="str">
        <f>_xll.SNL.Clients.Office.Excel.Functions.SPG(A1198, "SP_TOPICTAG")</f>
        <v>Packaging Services; Biomass Energy</v>
      </c>
      <c r="M1198" s="3">
        <f>_xll.SNL.Clients.Office.Excel.Functions.SPG(A1198, "SP_PCT_SHARES_OWNED_ALL_INSTITUTIONS")</f>
        <v>79.91</v>
      </c>
      <c r="N1198" s="2" t="str">
        <f>_xll.SNL.Clients.Office.Excel.Functions.SPG(A1198, "RD_CREDIT_RATING_GLOBAL", "Issuer Credit Rating", "Local Currency LT|0")</f>
        <v>BBB-</v>
      </c>
      <c r="O1198" s="2" t="str">
        <f>_xll.SNL.Clients.Office.Excel.Functions.SPG(A1198, "RD_CWOL_GLOBAL", "Issuer Credit Rating", "Local Currency LT|0")</f>
        <v>Stable</v>
      </c>
      <c r="P1198" s="2" t="str">
        <f>_xll.SNL.Clients.Office.Excel.Functions.SPG(A1198, "RD_RATING_ACTION_GLOBAL", "Issuer Credit Rating", "Local Currency LT|0")</f>
        <v>Downgrade | CreditWatch/Outlook (12/04/2024)</v>
      </c>
      <c r="Q1198" s="1">
        <f>_xll.SNL.Clients.Office.Excel.Functions.SPG(A1198, "RD_LAST_REVIEW_DATE_GLOBAL", "Issuer Credit Rating", "Local Currency LT")</f>
        <v>45630</v>
      </c>
      <c r="R1198" s="1">
        <f>_xll.SNL.Clients.Office.Excel.Functions.SPG(A1198, "RD_CREDIT_RATING_DATE_GLOBAL", "Issuer Credit Rating", "Local Currency LT|0")</f>
        <v>45630</v>
      </c>
      <c r="S1198" s="1">
        <f>_xll.SNL.Clients.Office.Excel.Functions.SPG(A1198, "RD_CREDIT_WATCH_OUTLOOK_DATE_GLOBAL", "Issuer Credit Rating", "Local Currency LT|0")</f>
        <v>45630</v>
      </c>
      <c r="T1198" s="2" t="str">
        <f>_xll.SNL.Clients.Office.Excel.Functions.SPG(A1198, "SP_BUSINESS_DESCRIPTION")</f>
        <v>Sonoco Products Company, together with its subsidiaries, designs, develops, manufactures, and sells various engineered and sustainable packaging products in North and South America, Europe, Australia, and Asia. The company operates Consumer Packaging and Industrial Paper Packaging segments. The Consumer Packaging segment offers round and shaped rigid paper, steel, and plastic containers; metal and peelable membrane ends, closures, and components; thermoformed plastic trays and enclosures; and high-barrier flexible packaging products. The Industrial Paper Packaging segment provides paperboard tubes, cones, and cores; paper-based protective packaging products; and uncoated recycled paperboard products. It also offers various packaging materials, including plastic, paper, foam, and other specialty materials. Sonoco Products Company sells its products in various markets, which include paper, textile, film, food, packaging, construction, and wire and cable. The company was founded in 1899 and is headquartered in Hartsville, South Carolina.</v>
      </c>
    </row>
    <row r="1199" spans="1:20" x14ac:dyDescent="0.3">
      <c r="A1199" s="5" t="s">
        <v>308</v>
      </c>
      <c r="B1199" s="1">
        <f>_xll.SNL.Clients.Office.Excel.Functions.SPG(A1199,"SP_IPO_DATE")</f>
        <v>43313</v>
      </c>
      <c r="C1199" s="3">
        <f>_xll.SNL.Clients.Office.Excel.Functions.SPG(A1199, "SP_VOLUME_AVG_WEEKLY_TO_SHARES_OUT", , "1M")</f>
        <v>9.325405948580805</v>
      </c>
      <c r="D1199" s="3">
        <f>_xll.SNL.Clients.Office.Excel.Functions.SPG(A1199, "SP_VOLUME_AVG_WEEKLY_TO_SHARES_OUT", , "3M")</f>
        <v>8.504678316905661</v>
      </c>
      <c r="E1199" s="3">
        <f>_xll.SNL.Clients.Office.Excel.Functions.SPG(A1199, "SP_VOLUME_AVG_DAILY_TO_1YR_AVG_DAILY", , "1M")</f>
        <v>116.7</v>
      </c>
      <c r="F1199" s="3">
        <f>_xll.SNL.Clients.Office.Excel.Functions.SPG(A1199, "SP_VOLUME_AVG_DAILY_TO_1YR_AVG_DAILY", , "3M")</f>
        <v>106.43</v>
      </c>
      <c r="G1199" s="2" t="str">
        <f>_xll.SNL.Clients.Office.Excel.Functions.SPG(A1199, "IQ_SECTOR")</f>
        <v>Consumer Discretionary</v>
      </c>
      <c r="H1199" s="2" t="str">
        <f>_xll.SNL.Clients.Office.Excel.Functions.SPG(A1199, "IQ_INDUSTRY_GROUP")</f>
        <v>Consumer Durables and Apparel</v>
      </c>
      <c r="I1199" s="2" t="str">
        <f>_xll.SNL.Clients.Office.Excel.Functions.SPG(A1199, "IQ_INDUSTRY")</f>
        <v>Household Durables</v>
      </c>
      <c r="J1199" s="2" t="str">
        <f>_xll.SNL.Clients.Office.Excel.Functions.SPG(A1199, "IQ_PRIMARY_INDUSTRY")</f>
        <v>Consumer Electronics</v>
      </c>
      <c r="K1199" s="2" t="str">
        <f>_xll.SNL.Clients.Office.Excel.Functions.SPG(A1199, "NAICS_CODE", "Primary")</f>
        <v>334310 - Audio and Video Equipment Manufacturing</v>
      </c>
      <c r="L1199" s="2" t="str">
        <f>_xll.SNL.Clients.Office.Excel.Functions.SPG(A1199, "SP_TOPICTAG")</f>
        <v>Entertainment Systems; Music Streaming; Speech Recognition; Content Creation</v>
      </c>
      <c r="M1199" s="3">
        <f>_xll.SNL.Clients.Office.Excel.Functions.SPG(A1199, "SP_PCT_SHARES_OWNED_ALL_INSTITUTIONS")</f>
        <v>82.32</v>
      </c>
      <c r="N1199" s="2" t="str">
        <f>_xll.SNL.Clients.Office.Excel.Functions.SPG(A1199, "RD_CREDIT_RATING_GLOBAL", "Issuer Credit Rating", "Local Currency LT|0")</f>
        <v/>
      </c>
      <c r="O1199" s="2" t="str">
        <f>_xll.SNL.Clients.Office.Excel.Functions.SPG(A1199, "RD_CWOL_GLOBAL", "Issuer Credit Rating", "Local Currency LT|0")</f>
        <v/>
      </c>
      <c r="P1199" s="2" t="str">
        <f>_xll.SNL.Clients.Office.Excel.Functions.SPG(A1199, "RD_RATING_ACTION_GLOBAL", "Issuer Credit Rating", "Local Currency LT|0")</f>
        <v/>
      </c>
      <c r="Q1199" s="1" t="str">
        <f>_xll.SNL.Clients.Office.Excel.Functions.SPG(A1199, "RD_LAST_REVIEW_DATE_GLOBAL", "Issuer Credit Rating", "Local Currency LT")</f>
        <v/>
      </c>
      <c r="R1199" s="1" t="str">
        <f>_xll.SNL.Clients.Office.Excel.Functions.SPG(A1199, "RD_CREDIT_RATING_DATE_GLOBAL", "Issuer Credit Rating", "Local Currency LT|0")</f>
        <v/>
      </c>
      <c r="S1199" s="1" t="str">
        <f>_xll.SNL.Clients.Office.Excel.Functions.SPG(A1199, "RD_CREDIT_WATCH_OUTLOOK_DATE_GLOBAL", "Issuer Credit Rating", "Local Currency LT|0")</f>
        <v/>
      </c>
      <c r="T1199" s="2" t="str">
        <f>_xll.SNL.Clients.Office.Excel.Functions.SPG(A1199, "SP_BUSINESS_DESCRIPTION")</f>
        <v>Sonos, Inc., together with its subsidiaries, designs, develops, manufactures, and sells audio products and services in the Americas, Europe, the Middle East, Africa, and the Asia Pacific. The company offers wireless, portable, and home theater speakers; and headphones, components, and accessories. It offers its products through physical stores, websites, online retailers, and custom installers. The company was formerly known as Rincon Audio, Inc. and changed its name to Sonos, Inc. in May 2004. Sonos, Inc. was incorporated in 2002 and is headquartered in Santa Barbara, California.</v>
      </c>
    </row>
    <row r="1200" spans="1:20" x14ac:dyDescent="0.3">
      <c r="A1200" s="5" t="s">
        <v>307</v>
      </c>
      <c r="B1200" s="1">
        <f>_xll.SNL.Clients.Office.Excel.Functions.SPG(A1200,"SP_IPO_DATE")</f>
        <v>44154</v>
      </c>
      <c r="C1200" s="3">
        <f>_xll.SNL.Clients.Office.Excel.Functions.SPG(A1200, "SP_VOLUME_AVG_WEEKLY_TO_SHARES_OUT", , "1M")</f>
        <v>1.52346251504153</v>
      </c>
      <c r="D1200" s="3">
        <f>_xll.SNL.Clients.Office.Excel.Functions.SPG(A1200, "SP_VOLUME_AVG_WEEKLY_TO_SHARES_OUT", , "3M")</f>
        <v>2.1191240743919169</v>
      </c>
      <c r="E1200" s="3">
        <f>_xll.SNL.Clients.Office.Excel.Functions.SPG(A1200, "SP_VOLUME_AVG_DAILY_TO_1YR_AVG_DAILY", , "1M")</f>
        <v>64.03</v>
      </c>
      <c r="F1200" s="3">
        <f>_xll.SNL.Clients.Office.Excel.Functions.SPG(A1200, "SP_VOLUME_AVG_DAILY_TO_1YR_AVG_DAILY", , "3M")</f>
        <v>89.07</v>
      </c>
      <c r="G1200" s="2" t="str">
        <f>_xll.SNL.Clients.Office.Excel.Functions.SPG(A1200, "IQ_SECTOR")</f>
        <v>Health Care</v>
      </c>
      <c r="H1200" s="2" t="str">
        <f>_xll.SNL.Clients.Office.Excel.Functions.SPG(A1200, "IQ_INDUSTRY_GROUP")</f>
        <v>Pharmaceuticals, Biotechnology and Life Sciences</v>
      </c>
      <c r="I1200" s="2" t="str">
        <f>_xll.SNL.Clients.Office.Excel.Functions.SPG(A1200, "IQ_INDUSTRY")</f>
        <v>Life Sciences Tools and Services</v>
      </c>
      <c r="J1200" s="2" t="str">
        <f>_xll.SNL.Clients.Office.Excel.Functions.SPG(A1200, "IQ_PRIMARY_INDUSTRY")</f>
        <v>Life Sciences Tools and Services</v>
      </c>
      <c r="K1200" s="2" t="str">
        <f>_xll.SNL.Clients.Office.Excel.Functions.SPG(A1200, "NAICS_CODE", "Primary")</f>
        <v>541715 - Research and Development in the Physical, Engineering, and Life Sciences (except Nanotechnology and Biotechnology)</v>
      </c>
      <c r="L1200" s="2" t="str">
        <f>_xll.SNL.Clients.Office.Excel.Functions.SPG(A1200, "SP_TOPICTAG")</f>
        <v>Farming; Livestock; Conventional Nuclear; Alternative Medicine; Oncology</v>
      </c>
      <c r="M1200" s="3">
        <f>_xll.SNL.Clients.Office.Excel.Functions.SPG(A1200, "SP_PCT_SHARES_OWNED_ALL_INSTITUTIONS")</f>
        <v>43.05</v>
      </c>
      <c r="N1200" s="2" t="str">
        <f>_xll.SNL.Clients.Office.Excel.Functions.SPG(A1200, "RD_CREDIT_RATING_GLOBAL", "Issuer Credit Rating", "Local Currency LT|0")</f>
        <v/>
      </c>
      <c r="O1200" s="2" t="str">
        <f>_xll.SNL.Clients.Office.Excel.Functions.SPG(A1200, "RD_CWOL_GLOBAL", "Issuer Credit Rating", "Local Currency LT|0")</f>
        <v/>
      </c>
      <c r="P1200" s="2" t="str">
        <f>_xll.SNL.Clients.Office.Excel.Functions.SPG(A1200, "RD_RATING_ACTION_GLOBAL", "Issuer Credit Rating", "Local Currency LT|0")</f>
        <v/>
      </c>
      <c r="Q1200" s="1" t="str">
        <f>_xll.SNL.Clients.Office.Excel.Functions.SPG(A1200, "RD_LAST_REVIEW_DATE_GLOBAL", "Issuer Credit Rating", "Local Currency LT")</f>
        <v/>
      </c>
      <c r="R1200" s="1" t="str">
        <f>_xll.SNL.Clients.Office.Excel.Functions.SPG(A1200, "RD_CREDIT_RATING_DATE_GLOBAL", "Issuer Credit Rating", "Local Currency LT|0")</f>
        <v/>
      </c>
      <c r="S1200" s="1" t="str">
        <f>_xll.SNL.Clients.Office.Excel.Functions.SPG(A1200, "RD_CREDIT_WATCH_OUTLOOK_DATE_GLOBAL", "Issuer Credit Rating", "Local Currency LT|0")</f>
        <v/>
      </c>
      <c r="T1200" s="2" t="str">
        <f>_xll.SNL.Clients.Office.Excel.Functions.SPG(A1200, "SP_BUSINESS_DESCRIPTION")</f>
        <v>Sotera Health Company engages in the provision of sterilization, lab testing, and advisory services in the United States and internationally. The company operates through three segments: Sterigenics, Nordion, and Nelson Labs. It provides mission-critical end-to-end sterilization services, including gamma and electron beam irradiation, and ethylene oxide processing, as well as designs, installs, and maintains gamma irradiation systems. The company also provides microbiological and analytical chemistry testing, as well as technical assistance, regulatory consulting, and advisory services. It serves medical devices, pharmaceuticals, food safety, agricultural products, cancer treatment, and high-performance materials industries, as well as commercial, advanced, and specialty application industries. The company was formerly known as Sotera Health Topco, Inc. and changed its name to Sotera Health Company in October 2020. Sotera Health Company was incorporated in 2015 and is headquartered in Broadview Heights, Ohio.</v>
      </c>
    </row>
    <row r="1201" spans="1:20" x14ac:dyDescent="0.3">
      <c r="A1201" s="5" t="s">
        <v>306</v>
      </c>
      <c r="B1201" s="1" t="str">
        <f>_xll.SNL.Clients.Office.Excel.Functions.SPG(A1201,"SP_IPO_DATE")</f>
        <v/>
      </c>
      <c r="C1201" s="3">
        <f>_xll.SNL.Clients.Office.Excel.Functions.SPG(A1201, "SP_VOLUME_AVG_WEEKLY_TO_SHARES_OUT", , "1M")</f>
        <v>1.7548349331703679</v>
      </c>
      <c r="D1201" s="3">
        <f>_xll.SNL.Clients.Office.Excel.Functions.SPG(A1201, "SP_VOLUME_AVG_WEEKLY_TO_SHARES_OUT", , "3M")</f>
        <v>1.9700944731557986</v>
      </c>
      <c r="E1201" s="3">
        <f>_xll.SNL.Clients.Office.Excel.Functions.SPG(A1201, "SP_VOLUME_AVG_DAILY_TO_1YR_AVG_DAILY", , "1M")</f>
        <v>92.31</v>
      </c>
      <c r="F1201" s="3">
        <f>_xll.SNL.Clients.Office.Excel.Functions.SPG(A1201, "SP_VOLUME_AVG_DAILY_TO_1YR_AVG_DAILY", , "3M")</f>
        <v>103.63</v>
      </c>
      <c r="G1201" s="2" t="str">
        <f>_xll.SNL.Clients.Office.Excel.Functions.SPG(A1201, "IQ_SECTOR")</f>
        <v>Financials</v>
      </c>
      <c r="H1201" s="2" t="str">
        <f>_xll.SNL.Clients.Office.Excel.Functions.SPG(A1201, "IQ_INDUSTRY_GROUP")</f>
        <v>Banks</v>
      </c>
      <c r="I1201" s="2" t="str">
        <f>_xll.SNL.Clients.Office.Excel.Functions.SPG(A1201, "IQ_INDUSTRY")</f>
        <v>Banks</v>
      </c>
      <c r="J1201" s="2" t="str">
        <f>_xll.SNL.Clients.Office.Excel.Functions.SPG(A1201, "IQ_PRIMARY_INDUSTRY")</f>
        <v>Regional Banks</v>
      </c>
      <c r="K1201" s="2" t="str">
        <f>_xll.SNL.Clients.Office.Excel.Functions.SPG(A1201, "NAICS_CODE", "Primary")</f>
        <v>522110 - Commercial Banking</v>
      </c>
      <c r="L1201" s="2" t="str">
        <f>_xll.SNL.Clients.Office.Excel.Functions.SPG(A1201, "SP_TOPICTAG")</f>
        <v>Consumer Lending</v>
      </c>
      <c r="M1201" s="3">
        <f>_xll.SNL.Clients.Office.Excel.Functions.SPG(A1201, "SP_PCT_SHARES_OWNED_ALL_INSTITUTIONS")</f>
        <v>57.4</v>
      </c>
      <c r="N1201" s="2" t="str">
        <f>_xll.SNL.Clients.Office.Excel.Functions.SPG(A1201, "RD_CREDIT_RATING_GLOBAL", "Issuer Credit Rating", "Local Currency LT|0")</f>
        <v/>
      </c>
      <c r="O1201" s="2" t="str">
        <f>_xll.SNL.Clients.Office.Excel.Functions.SPG(A1201, "RD_CWOL_GLOBAL", "Issuer Credit Rating", "Local Currency LT|0")</f>
        <v/>
      </c>
      <c r="P1201" s="2" t="str">
        <f>_xll.SNL.Clients.Office.Excel.Functions.SPG(A1201, "RD_RATING_ACTION_GLOBAL", "Issuer Credit Rating", "Local Currency LT|0")</f>
        <v/>
      </c>
      <c r="Q1201" s="1" t="str">
        <f>_xll.SNL.Clients.Office.Excel.Functions.SPG(A1201, "RD_LAST_REVIEW_DATE_GLOBAL", "Issuer Credit Rating", "Local Currency LT")</f>
        <v/>
      </c>
      <c r="R1201" s="1" t="str">
        <f>_xll.SNL.Clients.Office.Excel.Functions.SPG(A1201, "RD_CREDIT_RATING_DATE_GLOBAL", "Issuer Credit Rating", "Local Currency LT|0")</f>
        <v/>
      </c>
      <c r="S1201" s="1" t="str">
        <f>_xll.SNL.Clients.Office.Excel.Functions.SPG(A1201, "RD_CREDIT_WATCH_OUTLOOK_DATE_GLOBAL", "Issuer Credit Rating", "Local Currency LT|0")</f>
        <v/>
      </c>
      <c r="T1201" s="2" t="str">
        <f>_xll.SNL.Clients.Office.Excel.Functions.SPG(A1201, "SP_BUSINESS_DESCRIPTION")</f>
        <v>Southside Bancshares, Inc. operates as the bank holding company for Southside Bank that provides a range of financial services to individuals, businesses, municipal entities, and nonprofit organizations. Its deposit products include savings, money market, and interest and noninterest bearing checking accounts, as well as certificates of deposits. The company’s loan portfolio comprises consumer loans that include 1-4 family residential loans, home equity loans, home improvement loans, automobile loans, and other consumer related loans; commercial loans, such as short-term working capital loans for inventory and accounts receivable, short and medium-term loans for equipment or other business capital expansion, commercial real estate loans, and municipal loans; and construction loans for 1-4 family residential and commercial real estate. It also offers wealth management and trust services consisting of investment management, administration of irrevocable, revocable, and testamentary trusts, estate administration, and custodian services for individuals, partnerships, and corporations; safe deposit services; and brokerage services. In addition, the company provides retirement and employee benefit accounts, including plans and profit sharing plans; and telephone, internet, and mobile banking services. The company offers various banking services through branches, drive-thru facilities, automated teller machines, and interactive teller machines. Southside Bancshares, Inc. was founded in 1960 and is headquartered in Tyler, Texas.</v>
      </c>
    </row>
    <row r="1202" spans="1:20" x14ac:dyDescent="0.3">
      <c r="A1202" s="5" t="s">
        <v>305</v>
      </c>
      <c r="B1202" s="1" t="str">
        <f>_xll.SNL.Clients.Office.Excel.Functions.SPG(A1202,"SP_IPO_DATE")</f>
        <v/>
      </c>
      <c r="C1202" s="3">
        <f>_xll.SNL.Clients.Office.Excel.Functions.SPG(A1202, "SP_VOLUME_AVG_WEEKLY_TO_SHARES_OUT", , "1M")</f>
        <v>3.5081612435593912</v>
      </c>
      <c r="D1202" s="3">
        <f>_xll.SNL.Clients.Office.Excel.Functions.SPG(A1202, "SP_VOLUME_AVG_WEEKLY_TO_SHARES_OUT", , "3M")</f>
        <v>3.6791894611884812</v>
      </c>
      <c r="E1202" s="3">
        <f>_xll.SNL.Clients.Office.Excel.Functions.SPG(A1202, "SP_VOLUME_AVG_DAILY_TO_1YR_AVG_DAILY", , "1M")</f>
        <v>127.42</v>
      </c>
      <c r="F1202" s="3">
        <f>_xll.SNL.Clients.Office.Excel.Functions.SPG(A1202, "SP_VOLUME_AVG_DAILY_TO_1YR_AVG_DAILY", , "3M")</f>
        <v>133.63</v>
      </c>
      <c r="G1202" s="2" t="str">
        <f>_xll.SNL.Clients.Office.Excel.Functions.SPG(A1202, "IQ_SECTOR")</f>
        <v>Financials</v>
      </c>
      <c r="H1202" s="2" t="str">
        <f>_xll.SNL.Clients.Office.Excel.Functions.SPG(A1202, "IQ_INDUSTRY_GROUP")</f>
        <v>Banks</v>
      </c>
      <c r="I1202" s="2" t="str">
        <f>_xll.SNL.Clients.Office.Excel.Functions.SPG(A1202, "IQ_INDUSTRY")</f>
        <v>Banks</v>
      </c>
      <c r="J1202" s="2" t="str">
        <f>_xll.SNL.Clients.Office.Excel.Functions.SPG(A1202, "IQ_PRIMARY_INDUSTRY")</f>
        <v>Regional Banks</v>
      </c>
      <c r="K1202" s="2" t="str">
        <f>_xll.SNL.Clients.Office.Excel.Functions.SPG(A1202, "NAICS_CODE", "Primary")</f>
        <v>522110 - Commercial Banking</v>
      </c>
      <c r="L1202" s="2" t="str">
        <f>_xll.SNL.Clients.Office.Excel.Functions.SPG(A1202, "SP_TOPICTAG")</f>
        <v>Consumer Lending; Digital Brokerage</v>
      </c>
      <c r="M1202" s="3">
        <f>_xll.SNL.Clients.Office.Excel.Functions.SPG(A1202, "SP_PCT_SHARES_OWNED_ALL_INSTITUTIONS")</f>
        <v>71.19</v>
      </c>
      <c r="N1202" s="2" t="str">
        <f>_xll.SNL.Clients.Office.Excel.Functions.SPG(A1202, "RD_CREDIT_RATING_GLOBAL", "Issuer Credit Rating", "Local Currency LT|0")</f>
        <v/>
      </c>
      <c r="O1202" s="2" t="str">
        <f>_xll.SNL.Clients.Office.Excel.Functions.SPG(A1202, "RD_CWOL_GLOBAL", "Issuer Credit Rating", "Local Currency LT|0")</f>
        <v/>
      </c>
      <c r="P1202" s="2" t="str">
        <f>_xll.SNL.Clients.Office.Excel.Functions.SPG(A1202, "RD_RATING_ACTION_GLOBAL", "Issuer Credit Rating", "Local Currency LT|0")</f>
        <v/>
      </c>
      <c r="Q1202" s="1" t="str">
        <f>_xll.SNL.Clients.Office.Excel.Functions.SPG(A1202, "RD_LAST_REVIEW_DATE_GLOBAL", "Issuer Credit Rating", "Local Currency LT")</f>
        <v/>
      </c>
      <c r="R1202" s="1" t="str">
        <f>_xll.SNL.Clients.Office.Excel.Functions.SPG(A1202, "RD_CREDIT_RATING_DATE_GLOBAL", "Issuer Credit Rating", "Local Currency LT|0")</f>
        <v/>
      </c>
      <c r="S1202" s="1" t="str">
        <f>_xll.SNL.Clients.Office.Excel.Functions.SPG(A1202, "RD_CREDIT_WATCH_OUTLOOK_DATE_GLOBAL", "Issuer Credit Rating", "Local Currency LT|0")</f>
        <v/>
      </c>
      <c r="T1202" s="2" t="str">
        <f>_xll.SNL.Clients.Office.Excel.Functions.SPG(A1202, "SP_BUSINESS_DESCRIPTION")</f>
        <v>SouthState Corporation operates as the bank holding company for SouthState Bank, National Association that provides a range of banking services and products to individuals and companies. It offers checking accounts, savings deposits, interest-bearing transaction accounts, certificates of deposits, money market accounts, and other time deposits, as well as bond accounting, asset/liability consulting related activities, and other clearing and corporate checking account services. The company also offers commercial real estate loans, residential real estate loans, commercial, and industrial loans, as well as consumer loans, including auto, boat, and personal installment, as well as business, agriculture, real estate-secured (mortgage), home improvement, and manufactured housing loans. In addition, it provides debit card, mobile services, funds transfer products and services, and treasury management services comprising merchant, automated clearing house, lock-box, remote deposit capture, and other treasury services, as well as asset and wealth management, and other fiduciary and private banking services. Further, the company offers safe deposit boxes, bank money orders, wire transfer, brokerage services, and alternative investment products, including annuities, mutual funds, and trust management services; and credit cards, letters of credit, and home equity lines of credit. The company also serves its customers through online, mobile, and telephone banking platforms. The company was formerly known as First Financial Holdings, Inc. and changed its name to SouthState Corporation in July 2013. SouthState Corporation was founded in 1933 and is headquartered in Winter Haven, Florida.</v>
      </c>
    </row>
    <row r="1203" spans="1:20" x14ac:dyDescent="0.3">
      <c r="A1203" s="5" t="s">
        <v>304</v>
      </c>
      <c r="B1203" s="1" t="str">
        <f>_xll.SNL.Clients.Office.Excel.Functions.SPG(A1203,"SP_IPO_DATE")</f>
        <v/>
      </c>
      <c r="C1203" s="3">
        <f>_xll.SNL.Clients.Office.Excel.Functions.SPG(A1203, "SP_VOLUME_AVG_WEEKLY_TO_SHARES_OUT", , "1M")</f>
        <v>7.5104560829883358</v>
      </c>
      <c r="D1203" s="3">
        <f>_xll.SNL.Clients.Office.Excel.Functions.SPG(A1203, "SP_VOLUME_AVG_WEEKLY_TO_SHARES_OUT", , "3M")</f>
        <v>6.1989390882250319</v>
      </c>
      <c r="E1203" s="3">
        <f>_xll.SNL.Clients.Office.Excel.Functions.SPG(A1203, "SP_VOLUME_AVG_DAILY_TO_1YR_AVG_DAILY", , "1M")</f>
        <v>99.81</v>
      </c>
      <c r="F1203" s="3">
        <f>_xll.SNL.Clients.Office.Excel.Functions.SPG(A1203, "SP_VOLUME_AVG_DAILY_TO_1YR_AVG_DAILY", , "3M")</f>
        <v>82.38</v>
      </c>
      <c r="G1203" s="2" t="str">
        <f>_xll.SNL.Clients.Office.Excel.Functions.SPG(A1203, "IQ_SECTOR")</f>
        <v>Industrials</v>
      </c>
      <c r="H1203" s="2" t="str">
        <f>_xll.SNL.Clients.Office.Excel.Functions.SPG(A1203, "IQ_INDUSTRY_GROUP")</f>
        <v>Transportation</v>
      </c>
      <c r="I1203" s="2" t="str">
        <f>_xll.SNL.Clients.Office.Excel.Functions.SPG(A1203, "IQ_INDUSTRY")</f>
        <v>Passenger Airlines</v>
      </c>
      <c r="J1203" s="2" t="str">
        <f>_xll.SNL.Clients.Office.Excel.Functions.SPG(A1203, "IQ_PRIMARY_INDUSTRY")</f>
        <v>Passenger Airlines</v>
      </c>
      <c r="K1203" s="2" t="str">
        <f>_xll.SNL.Clients.Office.Excel.Functions.SPG(A1203, "NAICS_CODE", "Primary")</f>
        <v>481111 - Scheduled Passenger Air Transportation</v>
      </c>
      <c r="L1203" s="2" t="str">
        <f>_xll.SNL.Clients.Office.Excel.Functions.SPG(A1203, "SP_TOPICTAG")</f>
        <v>Adventure Travel; Business Travel; Customer Relationship Management</v>
      </c>
      <c r="M1203" s="3">
        <f>_xll.SNL.Clients.Office.Excel.Functions.SPG(A1203, "SP_PCT_SHARES_OWNED_ALL_INSTITUTIONS")</f>
        <v>83.62</v>
      </c>
      <c r="N1203" s="2" t="str">
        <f>_xll.SNL.Clients.Office.Excel.Functions.SPG(A1203, "RD_CREDIT_RATING_GLOBAL", "Issuer Credit Rating", "Local Currency LT|0")</f>
        <v>BBB</v>
      </c>
      <c r="O1203" s="2" t="str">
        <f>_xll.SNL.Clients.Office.Excel.Functions.SPG(A1203, "RD_CWOL_GLOBAL", "Issuer Credit Rating", "Local Currency LT|0")</f>
        <v>Negative</v>
      </c>
      <c r="P1203" s="2" t="str">
        <f>_xll.SNL.Clients.Office.Excel.Functions.SPG(A1203, "RD_RATING_ACTION_GLOBAL", "Issuer Credit Rating", "Local Currency LT|0")</f>
        <v>CreditWatch/Outlook (07/29/2024)</v>
      </c>
      <c r="Q1203" s="1">
        <f>_xll.SNL.Clients.Office.Excel.Functions.SPG(A1203, "RD_LAST_REVIEW_DATE_GLOBAL", "Issuer Credit Rating", "Local Currency LT")</f>
        <v>45503</v>
      </c>
      <c r="R1203" s="1">
        <f>_xll.SNL.Clients.Office.Excel.Functions.SPG(A1203, "RD_CREDIT_RATING_DATE_GLOBAL", "Issuer Credit Rating", "Local Currency LT|0")</f>
        <v>43908</v>
      </c>
      <c r="S1203" s="1">
        <f>_xll.SNL.Clients.Office.Excel.Functions.SPG(A1203, "RD_CREDIT_WATCH_OUTLOOK_DATE_GLOBAL", "Issuer Credit Rating", "Local Currency LT|0")</f>
        <v>45502</v>
      </c>
      <c r="T1203" s="2" t="str">
        <f>_xll.SNL.Clients.Office.Excel.Functions.SPG(A1203, "SP_BUSINESS_DESCRIPTION")</f>
        <v>Southwest Airlines Co. operates as a passenger airline company that provides scheduled air transportation services in the United States and near-international markets. As of December 31, 2024, the company operated a total fleet of 803 Boeing 737 aircraft; and served 117 destinations in 42 states, the District of Columbia, and the Commonwealth of Puerto Rico, as well as ten near-international countries, including Mexico, Jamaica, the Bahamas, Aruba, the Dominican Republic, Costa Rica, Belize, Cuba, the Cayman Islands, and Turks and Caicos. It also provides inflight entertainment and connectivity services; and Rapid Rewards loyalty program that enables program members to earn points for dollars spent on Southwest base fares. In addition, the company offers a suite of digital platforms to support customers' travel needs, including websites and apps; and SWABIZ, an online booking tool. Further, it provides ancillary services, such as Southwest's EarlyBird Check-In, upgraded boarding, and transportation of pets and unaccompanied minors. Southwest Airlines Co. was incorporated in 1967 and is headquartered in Dallas, Texas.</v>
      </c>
    </row>
    <row r="1204" spans="1:20" x14ac:dyDescent="0.3">
      <c r="A1204" s="5" t="s">
        <v>303</v>
      </c>
      <c r="B1204" s="1" t="str">
        <f>_xll.SNL.Clients.Office.Excel.Functions.SPG(A1204,"SP_IPO_DATE")</f>
        <v/>
      </c>
      <c r="C1204" s="3">
        <f>_xll.SNL.Clients.Office.Excel.Functions.SPG(A1204, "SP_VOLUME_AVG_WEEKLY_TO_SHARES_OUT", , "1M")</f>
        <v>2.5214954319027481</v>
      </c>
      <c r="D1204" s="3">
        <f>_xll.SNL.Clients.Office.Excel.Functions.SPG(A1204, "SP_VOLUME_AVG_WEEKLY_TO_SHARES_OUT", , "3M")</f>
        <v>2.3506511452197234</v>
      </c>
      <c r="E1204" s="3">
        <f>_xll.SNL.Clients.Office.Excel.Functions.SPG(A1204, "SP_VOLUME_AVG_DAILY_TO_1YR_AVG_DAILY", , "1M")</f>
        <v>98.48</v>
      </c>
      <c r="F1204" s="3">
        <f>_xll.SNL.Clients.Office.Excel.Functions.SPG(A1204, "SP_VOLUME_AVG_DAILY_TO_1YR_AVG_DAILY", , "3M")</f>
        <v>91.81</v>
      </c>
      <c r="G1204" s="2" t="str">
        <f>_xll.SNL.Clients.Office.Excel.Functions.SPG(A1204, "IQ_SECTOR")</f>
        <v>Utilities</v>
      </c>
      <c r="H1204" s="2" t="str">
        <f>_xll.SNL.Clients.Office.Excel.Functions.SPG(A1204, "IQ_INDUSTRY_GROUP")</f>
        <v>Utilities</v>
      </c>
      <c r="I1204" s="2" t="str">
        <f>_xll.SNL.Clients.Office.Excel.Functions.SPG(A1204, "IQ_INDUSTRY")</f>
        <v>Gas Utilities</v>
      </c>
      <c r="J1204" s="2" t="str">
        <f>_xll.SNL.Clients.Office.Excel.Functions.SPG(A1204, "IQ_PRIMARY_INDUSTRY")</f>
        <v>Gas Utilities</v>
      </c>
      <c r="K1204" s="2" t="str">
        <f>_xll.SNL.Clients.Office.Excel.Functions.SPG(A1204, "NAICS_CODE", "Primary")</f>
        <v>2212 - Natural Gas Distribution</v>
      </c>
      <c r="L1204" s="2" t="str">
        <f>_xll.SNL.Clients.Office.Excel.Functions.SPG(A1204, "SP_TOPICTAG")</f>
        <v>Environmental Engineering; CleanTech</v>
      </c>
      <c r="M1204" s="3">
        <f>_xll.SNL.Clients.Office.Excel.Functions.SPG(A1204, "SP_PCT_SHARES_OWNED_ALL_INSTITUTIONS")</f>
        <v>85.44</v>
      </c>
      <c r="N1204" s="2" t="str">
        <f>_xll.SNL.Clients.Office.Excel.Functions.SPG(A1204, "RD_CREDIT_RATING_GLOBAL", "Issuer Credit Rating", "Local Currency LT|0")</f>
        <v>BBB-</v>
      </c>
      <c r="O1204" s="2" t="str">
        <f>_xll.SNL.Clients.Office.Excel.Functions.SPG(A1204, "RD_CWOL_GLOBAL", "Issuer Credit Rating", "Local Currency LT|0")</f>
        <v>Positive</v>
      </c>
      <c r="P1204" s="2" t="str">
        <f>_xll.SNL.Clients.Office.Excel.Functions.SPG(A1204, "RD_RATING_ACTION_GLOBAL", "Issuer Credit Rating", "Local Currency LT|0")</f>
        <v>CreditWatch/Outlook (12/19/2022)</v>
      </c>
      <c r="Q1204" s="1">
        <f>_xll.SNL.Clients.Office.Excel.Functions.SPG(A1204, "RD_LAST_REVIEW_DATE_GLOBAL", "Issuer Credit Rating", "Local Currency LT")</f>
        <v>45495</v>
      </c>
      <c r="R1204" s="1">
        <f>_xll.SNL.Clients.Office.Excel.Functions.SPG(A1204, "RD_CREDIT_RATING_DATE_GLOBAL", "Issuer Credit Rating", "Local Currency LT|0")</f>
        <v>44435</v>
      </c>
      <c r="S1204" s="1">
        <f>_xll.SNL.Clients.Office.Excel.Functions.SPG(A1204, "RD_CREDIT_WATCH_OUTLOOK_DATE_GLOBAL", "Issuer Credit Rating", "Local Currency LT|0")</f>
        <v>44914</v>
      </c>
      <c r="T1204" s="2" t="str">
        <f>_xll.SNL.Clients.Office.Excel.Functions.SPG(A1204, "SP_BUSINESS_DESCRIPTION")</f>
        <v>Southwest Gas Holdings, Inc., through its subsidiaries, distributes and transports natural gas in Arizona, Nevada, and California. The company operates through Natural Gas Distribution, Utility Infrastructure Services, and Pipeline and Storage segments. It also provides trenching, installation, and replacement of underground pipes, as well as maintenance services for energy distribution systems. As of December 31, 2023, it had 2,226,000 residential, commercial, industrial, and other natural gas customers. Southwest Gas Holdings, Inc. was incorporated in 1931 and is headquartered in Las Vegas, Nevada.</v>
      </c>
    </row>
    <row r="1205" spans="1:20" x14ac:dyDescent="0.3">
      <c r="A1205" s="5" t="s">
        <v>302</v>
      </c>
      <c r="B1205" s="1" t="str">
        <f>_xll.SNL.Clients.Office.Excel.Functions.SPG(A1205,"SP_IPO_DATE")</f>
        <v/>
      </c>
      <c r="C1205" s="3">
        <f>_xll.SNL.Clients.Office.Excel.Functions.SPG(A1205, "SP_VOLUME_AVG_WEEKLY_TO_SHARES_OUT", , "1M")</f>
        <v>3.8449225553139526</v>
      </c>
      <c r="D1205" s="3">
        <f>_xll.SNL.Clients.Office.Excel.Functions.SPG(A1205, "SP_VOLUME_AVG_WEEKLY_TO_SHARES_OUT", , "3M")</f>
        <v>4.1476227932012621</v>
      </c>
      <c r="E1205" s="3">
        <f>_xll.SNL.Clients.Office.Excel.Functions.SPG(A1205, "SP_VOLUME_AVG_DAILY_TO_1YR_AVG_DAILY", , "1M")</f>
        <v>97.69</v>
      </c>
      <c r="F1205" s="3">
        <f>_xll.SNL.Clients.Office.Excel.Functions.SPG(A1205, "SP_VOLUME_AVG_DAILY_TO_1YR_AVG_DAILY", , "3M")</f>
        <v>105.38</v>
      </c>
      <c r="G1205" s="2" t="str">
        <f>_xll.SNL.Clients.Office.Excel.Functions.SPG(A1205, "IQ_SECTOR")</f>
        <v>Consumer Staples</v>
      </c>
      <c r="H1205" s="2" t="str">
        <f>_xll.SNL.Clients.Office.Excel.Functions.SPG(A1205, "IQ_INDUSTRY_GROUP")</f>
        <v>Consumer Staples Distribution and Retail</v>
      </c>
      <c r="I1205" s="2" t="str">
        <f>_xll.SNL.Clients.Office.Excel.Functions.SPG(A1205, "IQ_INDUSTRY")</f>
        <v>Consumer Staples Distribution and Retail</v>
      </c>
      <c r="J1205" s="2" t="str">
        <f>_xll.SNL.Clients.Office.Excel.Functions.SPG(A1205, "IQ_PRIMARY_INDUSTRY")</f>
        <v>Food Distributors</v>
      </c>
      <c r="K1205" s="2" t="str">
        <f>_xll.SNL.Clients.Office.Excel.Functions.SPG(A1205, "NAICS_CODE", "Primary")</f>
        <v>424410 - General Line Grocery Merchant Wholesalers</v>
      </c>
      <c r="L1205" s="2" t="str">
        <f>_xll.SNL.Clients.Office.Excel.Functions.SPG(A1205, "SP_TOPICTAG")</f>
        <v>Data Integration; Fast-Moving Consumer Goods; Food Delivery; Marketing Automation; Process Automation; Online Grocery</v>
      </c>
      <c r="M1205" s="3">
        <f>_xll.SNL.Clients.Office.Excel.Functions.SPG(A1205, "SP_PCT_SHARES_OWNED_ALL_INSTITUTIONS")</f>
        <v>84.42</v>
      </c>
      <c r="N1205" s="2" t="str">
        <f>_xll.SNL.Clients.Office.Excel.Functions.SPG(A1205, "RD_CREDIT_RATING_GLOBAL", "Issuer Credit Rating", "Local Currency LT|0")</f>
        <v/>
      </c>
      <c r="O1205" s="2" t="str">
        <f>_xll.SNL.Clients.Office.Excel.Functions.SPG(A1205, "RD_CWOL_GLOBAL", "Issuer Credit Rating", "Local Currency LT|0")</f>
        <v/>
      </c>
      <c r="P1205" s="2" t="str">
        <f>_xll.SNL.Clients.Office.Excel.Functions.SPG(A1205, "RD_RATING_ACTION_GLOBAL", "Issuer Credit Rating", "Local Currency LT|0")</f>
        <v/>
      </c>
      <c r="Q1205" s="1" t="str">
        <f>_xll.SNL.Clients.Office.Excel.Functions.SPG(A1205, "RD_LAST_REVIEW_DATE_GLOBAL", "Issuer Credit Rating", "Local Currency LT")</f>
        <v/>
      </c>
      <c r="R1205" s="1" t="str">
        <f>_xll.SNL.Clients.Office.Excel.Functions.SPG(A1205, "RD_CREDIT_RATING_DATE_GLOBAL", "Issuer Credit Rating", "Local Currency LT|0")</f>
        <v/>
      </c>
      <c r="S1205" s="1" t="str">
        <f>_xll.SNL.Clients.Office.Excel.Functions.SPG(A1205, "RD_CREDIT_WATCH_OUTLOOK_DATE_GLOBAL", "Issuer Credit Rating", "Local Currency LT|0")</f>
        <v/>
      </c>
      <c r="T1205" s="2" t="str">
        <f>_xll.SNL.Clients.Office.Excel.Functions.SPG(A1205, "SP_BUSINESS_DESCRIPTION")</f>
        <v>SpartanNash Company distributes and retails grocery products in the United States of America. It operates through Wholesale and Retail segments. The Wholesale segment offers grocery products and perishable food products, including dry groceries, produce, dairy products, meat, delicatessen items, bakery goods, frozen food, seafood, floral products, general merchandise, beverages, tobacco products, health and beauty care, and pharmaceutical products to independent retailers, national accounts, food service distributors, e-commerce providers, and corporate owned retail stores. This segment offers various support services to independent retailers. The Retail segment operates retail stores, fuel centers, and pharmacies primarily under the banners of Family Fare, Martin's Super Markets, D&amp;W Fresh Market, VG's Grocery, Family Fresh Market, Supermercado Nuestra Familia, Forest Hills Foods, Dillonvale IGA, and Fresh City Market. It supplies private brand products to military commissaries. The company was formerly known as Spartan Stores, Inc. and changed its name to SpartanNash Company in November 2013. SpartanNash Company was founded in 1917 and is headquartered in Grand Rapids, Michigan.</v>
      </c>
    </row>
    <row r="1206" spans="1:20" x14ac:dyDescent="0.3">
      <c r="A1206" s="5" t="s">
        <v>301</v>
      </c>
      <c r="B1206" s="1" t="str">
        <f>_xll.SNL.Clients.Office.Excel.Functions.SPG(A1206,"SP_IPO_DATE")</f>
        <v/>
      </c>
      <c r="C1206" s="3">
        <f>_xll.SNL.Clients.Office.Excel.Functions.SPG(A1206, "SP_VOLUME_AVG_WEEKLY_TO_SHARES_OUT", , "1M")</f>
        <v>3.4520579503759357</v>
      </c>
      <c r="D1206" s="3">
        <f>_xll.SNL.Clients.Office.Excel.Functions.SPG(A1206, "SP_VOLUME_AVG_WEEKLY_TO_SHARES_OUT", , "3M")</f>
        <v>3.2229256037795051</v>
      </c>
      <c r="E1206" s="3">
        <f>_xll.SNL.Clients.Office.Excel.Functions.SPG(A1206, "SP_VOLUME_AVG_DAILY_TO_1YR_AVG_DAILY", , "1M")</f>
        <v>108.23</v>
      </c>
      <c r="F1206" s="3">
        <f>_xll.SNL.Clients.Office.Excel.Functions.SPG(A1206, "SP_VOLUME_AVG_DAILY_TO_1YR_AVG_DAILY", , "3M")</f>
        <v>101.04</v>
      </c>
      <c r="G1206" s="2" t="str">
        <f>_xll.SNL.Clients.Office.Excel.Functions.SPG(A1206, "IQ_SECTOR")</f>
        <v>Utilities</v>
      </c>
      <c r="H1206" s="2" t="str">
        <f>_xll.SNL.Clients.Office.Excel.Functions.SPG(A1206, "IQ_INDUSTRY_GROUP")</f>
        <v>Utilities</v>
      </c>
      <c r="I1206" s="2" t="str">
        <f>_xll.SNL.Clients.Office.Excel.Functions.SPG(A1206, "IQ_INDUSTRY")</f>
        <v>Gas Utilities</v>
      </c>
      <c r="J1206" s="2" t="str">
        <f>_xll.SNL.Clients.Office.Excel.Functions.SPG(A1206, "IQ_PRIMARY_INDUSTRY")</f>
        <v>Gas Utilities</v>
      </c>
      <c r="K1206" s="2" t="str">
        <f>_xll.SNL.Clients.Office.Excel.Functions.SPG(A1206, "NAICS_CODE", "Primary")</f>
        <v>221210 - Natural Gas Distribution</v>
      </c>
      <c r="L1206" s="2" t="str">
        <f>_xll.SNL.Clients.Office.Excel.Functions.SPG(A1206, "SP_TOPICTAG")</f>
        <v/>
      </c>
      <c r="M1206" s="3">
        <f>_xll.SNL.Clients.Office.Excel.Functions.SPG(A1206, "SP_PCT_SHARES_OWNED_ALL_INSTITUTIONS")</f>
        <v>90.17</v>
      </c>
      <c r="N1206" s="2" t="str">
        <f>_xll.SNL.Clients.Office.Excel.Functions.SPG(A1206, "RD_CREDIT_RATING_GLOBAL", "Issuer Credit Rating", "Local Currency LT|0")</f>
        <v>BBB+</v>
      </c>
      <c r="O1206" s="2" t="str">
        <f>_xll.SNL.Clients.Office.Excel.Functions.SPG(A1206, "RD_CWOL_GLOBAL", "Issuer Credit Rating", "Local Currency LT|0")</f>
        <v>Stable</v>
      </c>
      <c r="P1206" s="2" t="str">
        <f>_xll.SNL.Clients.Office.Excel.Functions.SPG(A1206, "RD_RATING_ACTION_GLOBAL", "Issuer Credit Rating", "Local Currency LT|0")</f>
        <v>Downgrade | CreditWatch/Outlook (06/03/2024)</v>
      </c>
      <c r="Q1206" s="1">
        <f>_xll.SNL.Clients.Office.Excel.Functions.SPG(A1206, "RD_LAST_REVIEW_DATE_GLOBAL", "Issuer Credit Rating", "Local Currency LT")</f>
        <v>45446</v>
      </c>
      <c r="R1206" s="1">
        <f>_xll.SNL.Clients.Office.Excel.Functions.SPG(A1206, "RD_CREDIT_RATING_DATE_GLOBAL", "Issuer Credit Rating", "Local Currency LT|0")</f>
        <v>45446</v>
      </c>
      <c r="S1206" s="1">
        <f>_xll.SNL.Clients.Office.Excel.Functions.SPG(A1206, "RD_CREDIT_WATCH_OUTLOOK_DATE_GLOBAL", "Issuer Credit Rating", "Local Currency LT|0")</f>
        <v>45446</v>
      </c>
      <c r="T1206" s="2" t="str">
        <f>_xll.SNL.Clients.Office.Excel.Functions.SPG(A1206, "SP_BUSINESS_DESCRIPTION")</f>
        <v>Spire Inc., together with its subsidiaries, engages in the purchase, retail distribution, and sale of natural gas to residential, commercial, industrial, and other end-users of natural gas in the United States. The company operates through three segments: Gas Utility, Gas Marketing, and Midstream. It is also involved in the marketing of natural gas and related services; and transportation and storage of natural gas. In addition, the company engages in the operation of propane through its propane pipeline, risk management, and other activities. The company was formerly known as The Laclede Group, Inc. and changed its name to Spire Inc. in April 2016. Spire Inc. was founded in 1857 and is based in Saint Louis, Missouri.</v>
      </c>
    </row>
    <row r="1207" spans="1:20" x14ac:dyDescent="0.3">
      <c r="A1207" s="5" t="s">
        <v>300</v>
      </c>
      <c r="B1207" s="1">
        <f>_xll.SNL.Clients.Office.Excel.Functions.SPG(A1207,"SP_IPO_DATE")</f>
        <v>44369</v>
      </c>
      <c r="C1207" s="3">
        <f>_xll.SNL.Clients.Office.Excel.Functions.SPG(A1207, "SP_VOLUME_AVG_WEEKLY_TO_SHARES_OUT", , "1M")</f>
        <v>4.8873170886221642</v>
      </c>
      <c r="D1207" s="3">
        <f>_xll.SNL.Clients.Office.Excel.Functions.SPG(A1207, "SP_VOLUME_AVG_WEEKLY_TO_SHARES_OUT", , "3M")</f>
        <v>7.701097667075711</v>
      </c>
      <c r="E1207" s="3">
        <f>_xll.SNL.Clients.Office.Excel.Functions.SPG(A1207, "SP_VOLUME_AVG_DAILY_TO_1YR_AVG_DAILY", , "1M")</f>
        <v>59.26</v>
      </c>
      <c r="F1207" s="3">
        <f>_xll.SNL.Clients.Office.Excel.Functions.SPG(A1207, "SP_VOLUME_AVG_DAILY_TO_1YR_AVG_DAILY", , "3M")</f>
        <v>93.37</v>
      </c>
      <c r="G1207" s="2" t="str">
        <f>_xll.SNL.Clients.Office.Excel.Functions.SPG(A1207, "IQ_SECTOR")</f>
        <v>Information Technology</v>
      </c>
      <c r="H1207" s="2" t="str">
        <f>_xll.SNL.Clients.Office.Excel.Functions.SPG(A1207, "IQ_INDUSTRY_GROUP")</f>
        <v>Software and Services</v>
      </c>
      <c r="I1207" s="2" t="str">
        <f>_xll.SNL.Clients.Office.Excel.Functions.SPG(A1207, "IQ_INDUSTRY")</f>
        <v>Software</v>
      </c>
      <c r="J1207" s="2" t="str">
        <f>_xll.SNL.Clients.Office.Excel.Functions.SPG(A1207, "IQ_PRIMARY_INDUSTRY")</f>
        <v>Application Software</v>
      </c>
      <c r="K1207" s="2" t="str">
        <f>_xll.SNL.Clients.Office.Excel.Functions.SPG(A1207, "NAICS_CODE", "Primary")</f>
        <v>513210 - Software Publishers</v>
      </c>
      <c r="L1207" s="2" t="str">
        <f>_xll.SNL.Clients.Office.Excel.Functions.SPG(A1207, "SP_TOPICTAG")</f>
        <v>Software Development; Marketing Automation; Salesforce Automation; Machine Learning; Customer Relationship Management; Text Analytics; Artificial Intelligence</v>
      </c>
      <c r="M1207" s="3">
        <f>_xll.SNL.Clients.Office.Excel.Functions.SPG(A1207, "SP_PCT_SHARES_OWNED_ALL_INSTITUTIONS")</f>
        <v>41.59</v>
      </c>
      <c r="N1207" s="2" t="str">
        <f>_xll.SNL.Clients.Office.Excel.Functions.SPG(A1207, "RD_CREDIT_RATING_GLOBAL", "Issuer Credit Rating", "Local Currency LT|0")</f>
        <v/>
      </c>
      <c r="O1207" s="2" t="str">
        <f>_xll.SNL.Clients.Office.Excel.Functions.SPG(A1207, "RD_CWOL_GLOBAL", "Issuer Credit Rating", "Local Currency LT|0")</f>
        <v/>
      </c>
      <c r="P1207" s="2" t="str">
        <f>_xll.SNL.Clients.Office.Excel.Functions.SPG(A1207, "RD_RATING_ACTION_GLOBAL", "Issuer Credit Rating", "Local Currency LT|0")</f>
        <v/>
      </c>
      <c r="Q1207" s="1" t="str">
        <f>_xll.SNL.Clients.Office.Excel.Functions.SPG(A1207, "RD_LAST_REVIEW_DATE_GLOBAL", "Issuer Credit Rating", "Local Currency LT")</f>
        <v/>
      </c>
      <c r="R1207" s="1" t="str">
        <f>_xll.SNL.Clients.Office.Excel.Functions.SPG(A1207, "RD_CREDIT_RATING_DATE_GLOBAL", "Issuer Credit Rating", "Local Currency LT|0")</f>
        <v/>
      </c>
      <c r="S1207" s="1" t="str">
        <f>_xll.SNL.Clients.Office.Excel.Functions.SPG(A1207, "RD_CREDIT_WATCH_OUTLOOK_DATE_GLOBAL", "Issuer Credit Rating", "Local Currency LT|0")</f>
        <v/>
      </c>
      <c r="T1207" s="2" t="str">
        <f>_xll.SNL.Clients.Office.Excel.Functions.SPG(A1207, "SP_BUSINESS_DESCRIPTION")</f>
        <v>Sprinklr, Inc. provides enterprise cloud software products worldwide. The company operates Unified Customer Experience Management platform, a software that enables customer-facing teams to collaborate across internal silos, communicate across digital channels, and leverage a complete suite of capabilities to deliver customer experiences. Its products include Sprinklr Service, a suite of artificial intelligence (AI) powered products and solutions that unifies customer service across voice, digital, and social channels; Sprinklr Social, a suite of AI-powered products and solutions that unifies social media publishing and engagement across various channels; Sprinklr Insights, a suite of AI-powered products and solutions that unifies consumer, customer, competitive and industry data from a high volume of third-party, second-party and first-party sources; and Sprinklr Marketing, a suite of AI-powered products and solutions that unifies content production and content lifecycle management with paid campaign orchestration across various channels. The company also provides professional, managed, training, and consultancy services. Sprinklr, Inc. was founded in 2009 and is headquartered in New York, New York.</v>
      </c>
    </row>
    <row r="1208" spans="1:20" x14ac:dyDescent="0.3">
      <c r="A1208" s="5" t="s">
        <v>299</v>
      </c>
      <c r="B1208" s="1">
        <f>_xll.SNL.Clients.Office.Excel.Functions.SPG(A1208,"SP_IPO_DATE")</f>
        <v>41486</v>
      </c>
      <c r="C1208" s="3">
        <f>_xll.SNL.Clients.Office.Excel.Functions.SPG(A1208, "SP_VOLUME_AVG_WEEKLY_TO_SHARES_OUT", , "1M")</f>
        <v>6.1400417259457036</v>
      </c>
      <c r="D1208" s="3">
        <f>_xll.SNL.Clients.Office.Excel.Functions.SPG(A1208, "SP_VOLUME_AVG_WEEKLY_TO_SHARES_OUT", , "3M")</f>
        <v>6.4773946477844886</v>
      </c>
      <c r="E1208" s="3">
        <f>_xll.SNL.Clients.Office.Excel.Functions.SPG(A1208, "SP_VOLUME_AVG_DAILY_TO_1YR_AVG_DAILY", , "1M")</f>
        <v>90.75</v>
      </c>
      <c r="F1208" s="3">
        <f>_xll.SNL.Clients.Office.Excel.Functions.SPG(A1208, "SP_VOLUME_AVG_DAILY_TO_1YR_AVG_DAILY", , "3M")</f>
        <v>95.73</v>
      </c>
      <c r="G1208" s="2" t="str">
        <f>_xll.SNL.Clients.Office.Excel.Functions.SPG(A1208, "IQ_SECTOR")</f>
        <v>Consumer Staples</v>
      </c>
      <c r="H1208" s="2" t="str">
        <f>_xll.SNL.Clients.Office.Excel.Functions.SPG(A1208, "IQ_INDUSTRY_GROUP")</f>
        <v>Consumer Staples Distribution and Retail</v>
      </c>
      <c r="I1208" s="2" t="str">
        <f>_xll.SNL.Clients.Office.Excel.Functions.SPG(A1208, "IQ_INDUSTRY")</f>
        <v>Consumer Staples Distribution and Retail</v>
      </c>
      <c r="J1208" s="2" t="str">
        <f>_xll.SNL.Clients.Office.Excel.Functions.SPG(A1208, "IQ_PRIMARY_INDUSTRY")</f>
        <v>Food Retail</v>
      </c>
      <c r="K1208" s="2" t="str">
        <f>_xll.SNL.Clients.Office.Excel.Functions.SPG(A1208, "NAICS_CODE", "Primary")</f>
        <v>4451 - Grocery and Convenience Retailers</v>
      </c>
      <c r="L1208" s="2" t="str">
        <f>_xll.SNL.Clients.Office.Excel.Functions.SPG(A1208, "SP_TOPICTAG")</f>
        <v>Farming; Fast-Moving Consumer Goods; Horticulture; Organic; Alternative Protein; Online Grocery</v>
      </c>
      <c r="M1208" s="3">
        <f>_xll.SNL.Clients.Office.Excel.Functions.SPG(A1208, "SP_PCT_SHARES_OWNED_ALL_INSTITUTIONS")</f>
        <v>96.66</v>
      </c>
      <c r="N1208" s="2" t="str">
        <f>_xll.SNL.Clients.Office.Excel.Functions.SPG(A1208, "RD_CREDIT_RATING_GLOBAL", "Issuer Credit Rating", "Local Currency LT|0")</f>
        <v>NR</v>
      </c>
      <c r="O1208" s="2" t="str">
        <f>_xll.SNL.Clients.Office.Excel.Functions.SPG(A1208, "RD_CWOL_GLOBAL", "Issuer Credit Rating", "Local Currency LT|0")</f>
        <v>NR</v>
      </c>
      <c r="P1208" s="2" t="str">
        <f>_xll.SNL.Clients.Office.Excel.Functions.SPG(A1208, "RD_RATING_ACTION_GLOBAL", "Issuer Credit Rating", "Local Currency LT|0")</f>
        <v>Not Rated | CreditWatch/Outlook (05/19/2015)</v>
      </c>
      <c r="Q1208" s="1" t="str">
        <f>_xll.SNL.Clients.Office.Excel.Functions.SPG(A1208, "RD_LAST_REVIEW_DATE_GLOBAL", "Issuer Credit Rating", "Local Currency LT")</f>
        <v/>
      </c>
      <c r="R1208" s="1">
        <f>_xll.SNL.Clients.Office.Excel.Functions.SPG(A1208, "RD_CREDIT_RATING_DATE_GLOBAL", "Issuer Credit Rating", "Local Currency LT|0")</f>
        <v>42143</v>
      </c>
      <c r="S1208" s="1">
        <f>_xll.SNL.Clients.Office.Excel.Functions.SPG(A1208, "RD_CREDIT_WATCH_OUTLOOK_DATE_GLOBAL", "Issuer Credit Rating", "Local Currency LT|0")</f>
        <v>42143</v>
      </c>
      <c r="T1208" s="2" t="str">
        <f>_xll.SNL.Clients.Office.Excel.Functions.SPG(A1208, "SP_BUSINESS_DESCRIPTION")</f>
        <v>Sprouts Farmers Market, Inc., together with its subsidiaries, engages in the retailing of fresh, natural, and organic food products under the Sprouts brand in the United States. It offers perishable product categories, including fresh produce, meat and meat alternatives, seafood, deli, bakery, floral, and dairy and dairy alternatives; and non-perishable product categories, such as grocery, vitamins and supplements, bulk items, frozen foods, beer and wine, and natural health and body care. Sprouts Farmers Market, Inc. was founded in 1943 and is headquartered in Phoenix, Arizona.</v>
      </c>
    </row>
    <row r="1209" spans="1:20" x14ac:dyDescent="0.3">
      <c r="A1209" s="5" t="s">
        <v>298</v>
      </c>
      <c r="B1209" s="1">
        <f>_xll.SNL.Clients.Office.Excel.Functions.SPG(A1209,"SP_IPO_DATE")</f>
        <v>40290</v>
      </c>
      <c r="C1209" s="3">
        <f>_xll.SNL.Clients.Office.Excel.Functions.SPG(A1209, "SP_VOLUME_AVG_WEEKLY_TO_SHARES_OUT", , "1M")</f>
        <v>3.9431685512442782</v>
      </c>
      <c r="D1209" s="3">
        <f>_xll.SNL.Clients.Office.Excel.Functions.SPG(A1209, "SP_VOLUME_AVG_WEEKLY_TO_SHARES_OUT", , "3M")</f>
        <v>2.9778298172882192</v>
      </c>
      <c r="E1209" s="3">
        <f>_xll.SNL.Clients.Office.Excel.Functions.SPG(A1209, "SP_VOLUME_AVG_DAILY_TO_1YR_AVG_DAILY", , "1M")</f>
        <v>151.28</v>
      </c>
      <c r="F1209" s="3">
        <f>_xll.SNL.Clients.Office.Excel.Functions.SPG(A1209, "SP_VOLUME_AVG_DAILY_TO_1YR_AVG_DAILY", , "3M")</f>
        <v>114.25</v>
      </c>
      <c r="G1209" s="2" t="str">
        <f>_xll.SNL.Clients.Office.Excel.Functions.SPG(A1209, "IQ_SECTOR")</f>
        <v>Information Technology</v>
      </c>
      <c r="H1209" s="2" t="str">
        <f>_xll.SNL.Clients.Office.Excel.Functions.SPG(A1209, "IQ_INDUSTRY_GROUP")</f>
        <v>Software and Services</v>
      </c>
      <c r="I1209" s="2" t="str">
        <f>_xll.SNL.Clients.Office.Excel.Functions.SPG(A1209, "IQ_INDUSTRY")</f>
        <v>Software</v>
      </c>
      <c r="J1209" s="2" t="str">
        <f>_xll.SNL.Clients.Office.Excel.Functions.SPG(A1209, "IQ_PRIMARY_INDUSTRY")</f>
        <v>Application Software</v>
      </c>
      <c r="K1209" s="2" t="str">
        <f>_xll.SNL.Clients.Office.Excel.Functions.SPG(A1209, "NAICS_CODE", "Primary")</f>
        <v>513210 - Software Publishers</v>
      </c>
      <c r="L1209" s="2" t="str">
        <f>_xll.SNL.Clients.Office.Excel.Functions.SPG(A1209, "SP_TOPICTAG")</f>
        <v>EDI (Electronic Data Interchange); Software Development; Cloud Management; Data Integration; Cloud Infrastructure; Cloud Storage; Process Automation</v>
      </c>
      <c r="M1209" s="3">
        <f>_xll.SNL.Clients.Office.Excel.Functions.SPG(A1209, "SP_PCT_SHARES_OWNED_ALL_INSTITUTIONS")</f>
        <v>99.91</v>
      </c>
      <c r="N1209" s="2" t="str">
        <f>_xll.SNL.Clients.Office.Excel.Functions.SPG(A1209, "RD_CREDIT_RATING_GLOBAL", "Issuer Credit Rating", "Local Currency LT|0")</f>
        <v/>
      </c>
      <c r="O1209" s="2" t="str">
        <f>_xll.SNL.Clients.Office.Excel.Functions.SPG(A1209, "RD_CWOL_GLOBAL", "Issuer Credit Rating", "Local Currency LT|0")</f>
        <v/>
      </c>
      <c r="P1209" s="2" t="str">
        <f>_xll.SNL.Clients.Office.Excel.Functions.SPG(A1209, "RD_RATING_ACTION_GLOBAL", "Issuer Credit Rating", "Local Currency LT|0")</f>
        <v/>
      </c>
      <c r="Q1209" s="1" t="str">
        <f>_xll.SNL.Clients.Office.Excel.Functions.SPG(A1209, "RD_LAST_REVIEW_DATE_GLOBAL", "Issuer Credit Rating", "Local Currency LT")</f>
        <v/>
      </c>
      <c r="R1209" s="1" t="str">
        <f>_xll.SNL.Clients.Office.Excel.Functions.SPG(A1209, "RD_CREDIT_RATING_DATE_GLOBAL", "Issuer Credit Rating", "Local Currency LT|0")</f>
        <v/>
      </c>
      <c r="S1209" s="1" t="str">
        <f>_xll.SNL.Clients.Office.Excel.Functions.SPG(A1209, "RD_CREDIT_WATCH_OUTLOOK_DATE_GLOBAL", "Issuer Credit Rating", "Local Currency LT|0")</f>
        <v/>
      </c>
      <c r="T1209" s="2" t="str">
        <f>_xll.SNL.Clients.Office.Excel.Functions.SPG(A1209, "SP_BUSINESS_DESCRIPTION")</f>
        <v>SPS Commerce, Inc. provides cloud-based supply chain management solutions in the United States and internationally. It offers solutions through the SPS Commerce, a cloud-based platform that enhances the way retailers, grocers, suppliers, distributors, and logistics firms manage and fulfill omnichannel orders, optimize sell-through performance, and automate new trading relationships. The company also provides Fulfillment, an electronic data interchange solution that scales as a business grows, where companies use a single system to manage orders and logistics from various sales channels, including wholesale, eCommerce, and marketplaces; and Analytics product that enables organizations to enhance visibility into how products are selling through a single connection across various sales channels, including wholesale, eCommerce, and marketplaces, as well as enhances access and usage of sales and inventory data through a combination of analytics applications, network of connections, and industry-leading expertise. In addition, it offers various complimentary products, such as assortment product, which simplifies the communication of robust, accurate item data by automatically translating item attributes, and hierarchies; and community product that allows organizations to accelerate digitization of their supply chain and improve collaboration with suppliers through change management and onboarding programs. The company was formerly known as St. Paul Software, Inc. and changed its name to SPS Commerce, Inc. in May 2001. SPS Commerce, Inc. was incorporated in 1987 and is headquartered in Minneapolis, Minnesota.</v>
      </c>
    </row>
    <row r="1210" spans="1:20" x14ac:dyDescent="0.3">
      <c r="A1210" s="5" t="s">
        <v>297</v>
      </c>
      <c r="B1210" s="1" t="str">
        <f>_xll.SNL.Clients.Office.Excel.Functions.SPG(A1210,"SP_IPO_DATE")</f>
        <v/>
      </c>
      <c r="C1210" s="3">
        <f>_xll.SNL.Clients.Office.Excel.Functions.SPG(A1210, "SP_VOLUME_AVG_WEEKLY_TO_SHARES_OUT", , "1M")</f>
        <v>2.9496678554609903</v>
      </c>
      <c r="D1210" s="3">
        <f>_xll.SNL.Clients.Office.Excel.Functions.SPG(A1210, "SP_VOLUME_AVG_WEEKLY_TO_SHARES_OUT", , "3M")</f>
        <v>2.9038129257499059</v>
      </c>
      <c r="E1210" s="3">
        <f>_xll.SNL.Clients.Office.Excel.Functions.SPG(A1210, "SP_VOLUME_AVG_DAILY_TO_1YR_AVG_DAILY", , "1M")</f>
        <v>102.94</v>
      </c>
      <c r="F1210" s="3">
        <f>_xll.SNL.Clients.Office.Excel.Functions.SPG(A1210, "SP_VOLUME_AVG_DAILY_TO_1YR_AVG_DAILY", , "3M")</f>
        <v>101.34</v>
      </c>
      <c r="G1210" s="2" t="str">
        <f>_xll.SNL.Clients.Office.Excel.Functions.SPG(A1210, "IQ_SECTOR")</f>
        <v>Industrials</v>
      </c>
      <c r="H1210" s="2" t="str">
        <f>_xll.SNL.Clients.Office.Excel.Functions.SPG(A1210, "IQ_INDUSTRY_GROUP")</f>
        <v>Capital Goods</v>
      </c>
      <c r="I1210" s="2" t="str">
        <f>_xll.SNL.Clients.Office.Excel.Functions.SPG(A1210, "IQ_INDUSTRY")</f>
        <v>Machinery</v>
      </c>
      <c r="J1210" s="2" t="str">
        <f>_xll.SNL.Clients.Office.Excel.Functions.SPG(A1210, "IQ_PRIMARY_INDUSTRY")</f>
        <v>Industrial Machinery and Supplies and Components</v>
      </c>
      <c r="K1210" s="2" t="str">
        <f>_xll.SNL.Clients.Office.Excel.Functions.SPG(A1210, "NAICS_CODE", "Primary")</f>
        <v>33341 - Ventilation, Heating, Air-Conditioning, and Commercial Refrigeration Equipment Manufacturing</v>
      </c>
      <c r="L1210" s="2" t="str">
        <f>_xll.SNL.Clients.Office.Excel.Functions.SPG(A1210, "SP_TOPICTAG")</f>
        <v>Industrial Automation; Sensors; Smart Building</v>
      </c>
      <c r="M1210" s="3">
        <f>_xll.SNL.Clients.Office.Excel.Functions.SPG(A1210, "SP_PCT_SHARES_OWNED_ALL_INSTITUTIONS")</f>
        <v>93.62</v>
      </c>
      <c r="N1210" s="2" t="str">
        <f>_xll.SNL.Clients.Office.Excel.Functions.SPG(A1210, "RD_CREDIT_RATING_GLOBAL", "Issuer Credit Rating", "Local Currency LT|0")</f>
        <v>NR</v>
      </c>
      <c r="O1210" s="2" t="str">
        <f>_xll.SNL.Clients.Office.Excel.Functions.SPG(A1210, "RD_CWOL_GLOBAL", "Issuer Credit Rating", "Local Currency LT|0")</f>
        <v>NR</v>
      </c>
      <c r="P1210" s="2" t="str">
        <f>_xll.SNL.Clients.Office.Excel.Functions.SPG(A1210, "RD_RATING_ACTION_GLOBAL", "Issuer Credit Rating", "Local Currency LT|0")</f>
        <v>Not Rated | CreditWatch/Outlook (11/24/1998)</v>
      </c>
      <c r="Q1210" s="1" t="str">
        <f>_xll.SNL.Clients.Office.Excel.Functions.SPG(A1210, "RD_LAST_REVIEW_DATE_GLOBAL", "Issuer Credit Rating", "Local Currency LT")</f>
        <v/>
      </c>
      <c r="R1210" s="1">
        <f>_xll.SNL.Clients.Office.Excel.Functions.SPG(A1210, "RD_CREDIT_RATING_DATE_GLOBAL", "Issuer Credit Rating", "Local Currency LT|0")</f>
        <v>36123</v>
      </c>
      <c r="S1210" s="1">
        <f>_xll.SNL.Clients.Office.Excel.Functions.SPG(A1210, "RD_CREDIT_WATCH_OUTLOOK_DATE_GLOBAL", "Issuer Credit Rating", "Local Currency LT|0")</f>
        <v>36123</v>
      </c>
      <c r="T1210" s="2" t="str">
        <f>_xll.SNL.Clients.Office.Excel.Functions.SPG(A1210, "SP_BUSINESS_DESCRIPTION")</f>
        <v>SPX Technologies, Inc. supplies infrastructure equipment serving the heating, ventilation, and cooling (HVAC); and detection and measurement markets worldwide. The company operates in two segments, HVAC and Detection and Measurement. The HVAC segment engineers, designs, manufactures, installs, and services package and process cooling products and engineered air movement solutions for the HVAC industrial and power generation markets, as well as boilers, heating, and ventilation products for the residential and commercial markets. It offers its products under the Marley, Recold, SGS, Cincinnati Fan, TAMCO, Ingénia, Berko, Qmark, Fahrenheat, Leading Edge, Patterson-Kelley, Weil-McLain, Williamson-Thermoflo, INDEECO, Heatrex, AccuTherm, Brasch, Spectrum, BannerDay PipeHeating, and Solar Products brands. The Detection and Measurement segment offers underground pipe and cable locators, inspection and rehabilitation equipment, and robotic systems under the Radiodetection, Pearpoint, Schonstedt, Dielectric, Riser Bond, Cues, ULC Robotics, and Sensors &amp; Software brands; transportation systems under the Genfare brand; communication technologies products under the TCI and ECS brands; and obstruction lighting products under the Flash Technology, ITL, Sabik Marine, Sealite, and Avlite brands. The company markets its products through independent manufacturing representatives, third-party distributors, and retailers, as well as direct to customers. The company was formerly known as SPX Corporation and changed its name to SPX Technologies, Inc. in August 2022. SPX Technologies, Inc. was founded in 1912 and is headquartered in Charlotte, North Carolina.</v>
      </c>
    </row>
    <row r="1211" spans="1:20" x14ac:dyDescent="0.3">
      <c r="A1211" s="5" t="s">
        <v>296</v>
      </c>
      <c r="B1211" s="1" t="str">
        <f>_xll.SNL.Clients.Office.Excel.Functions.SPG(A1211,"SP_IPO_DATE")</f>
        <v/>
      </c>
      <c r="C1211" s="3">
        <f>_xll.SNL.Clients.Office.Excel.Functions.SPG(A1211, "SP_VOLUME_AVG_WEEKLY_TO_SHARES_OUT", , "1M")</f>
        <v>10.584065852168022</v>
      </c>
      <c r="D1211" s="3">
        <f>_xll.SNL.Clients.Office.Excel.Functions.SPG(A1211, "SP_VOLUME_AVG_WEEKLY_TO_SHARES_OUT", , "3M")</f>
        <v>7.881753036418357</v>
      </c>
      <c r="E1211" s="3">
        <f>_xll.SNL.Clients.Office.Excel.Functions.SPG(A1211, "SP_VOLUME_AVG_DAILY_TO_1YR_AVG_DAILY", , "1M")</f>
        <v>144.59</v>
      </c>
      <c r="F1211" s="3">
        <f>_xll.SNL.Clients.Office.Excel.Functions.SPG(A1211, "SP_VOLUME_AVG_DAILY_TO_1YR_AVG_DAILY", , "3M")</f>
        <v>107.67</v>
      </c>
      <c r="G1211" s="2" t="str">
        <f>_xll.SNL.Clients.Office.Excel.Functions.SPG(A1211, "IQ_SECTOR")</f>
        <v>Health Care</v>
      </c>
      <c r="H1211" s="2" t="str">
        <f>_xll.SNL.Clients.Office.Excel.Functions.SPG(A1211, "IQ_INDUSTRY_GROUP")</f>
        <v>Health Care Equipment and Services</v>
      </c>
      <c r="I1211" s="2" t="str">
        <f>_xll.SNL.Clients.Office.Excel.Functions.SPG(A1211, "IQ_INDUSTRY")</f>
        <v>Health Care Equipment and Supplies</v>
      </c>
      <c r="J1211" s="2" t="str">
        <f>_xll.SNL.Clients.Office.Excel.Functions.SPG(A1211, "IQ_PRIMARY_INDUSTRY")</f>
        <v>Health Care Supplies</v>
      </c>
      <c r="K1211" s="2" t="str">
        <f>_xll.SNL.Clients.Office.Excel.Functions.SPG(A1211, "NAICS_CODE", "Primary")</f>
        <v>339115 - Ophthalmic Goods Manufacturing</v>
      </c>
      <c r="L1211" s="2" t="str">
        <f>_xll.SNL.Clients.Office.Excel.Functions.SPG(A1211, "SP_TOPICTAG")</f>
        <v>Health Diagnostics; Ophthalmology</v>
      </c>
      <c r="M1211" s="3">
        <f>_xll.SNL.Clients.Office.Excel.Functions.SPG(A1211, "SP_PCT_SHARES_OWNED_ALL_INSTITUTIONS")</f>
        <v>76.66</v>
      </c>
      <c r="N1211" s="2" t="str">
        <f>_xll.SNL.Clients.Office.Excel.Functions.SPG(A1211, "RD_CREDIT_RATING_GLOBAL", "Issuer Credit Rating", "Local Currency LT|0")</f>
        <v/>
      </c>
      <c r="O1211" s="2" t="str">
        <f>_xll.SNL.Clients.Office.Excel.Functions.SPG(A1211, "RD_CWOL_GLOBAL", "Issuer Credit Rating", "Local Currency LT|0")</f>
        <v/>
      </c>
      <c r="P1211" s="2" t="str">
        <f>_xll.SNL.Clients.Office.Excel.Functions.SPG(A1211, "RD_RATING_ACTION_GLOBAL", "Issuer Credit Rating", "Local Currency LT|0")</f>
        <v/>
      </c>
      <c r="Q1211" s="1" t="str">
        <f>_xll.SNL.Clients.Office.Excel.Functions.SPG(A1211, "RD_LAST_REVIEW_DATE_GLOBAL", "Issuer Credit Rating", "Local Currency LT")</f>
        <v/>
      </c>
      <c r="R1211" s="1" t="str">
        <f>_xll.SNL.Clients.Office.Excel.Functions.SPG(A1211, "RD_CREDIT_RATING_DATE_GLOBAL", "Issuer Credit Rating", "Local Currency LT|0")</f>
        <v/>
      </c>
      <c r="S1211" s="1" t="str">
        <f>_xll.SNL.Clients.Office.Excel.Functions.SPG(A1211, "RD_CREDIT_WATCH_OUTLOOK_DATE_GLOBAL", "Issuer Credit Rating", "Local Currency LT|0")</f>
        <v/>
      </c>
      <c r="T1211" s="2" t="str">
        <f>_xll.SNL.Clients.Office.Excel.Functions.SPG(A1211, "SP_BUSINESS_DESCRIPTION")</f>
        <v>STAAR Surgical Company, together with its subsidiaries, designs, develops, manufactures, markets, and sells implantable lenses for the eye, and companion delivery systems to deliver the lenses into the eye. The company provides implantable Collamer lens product family (ICLs) to treat visual disorders, such as myopia, hyperopia, astigmatism, and presbyopia. It markets its products to health care providers, including ophthalmic surgeons, vision and surgical centers, hospitals, government facilities, and distributors, as well as products are primarily used by ophthalmologists. The company sells its products directly through its sales representatives in the United States, Japan, Germany, Spain, Canada, the United Kingdom, and Singapore, as well as through own representatives and independent distributors in China, Korea, India, France, Benelux, Italy, and internationally. STAAR Surgical Company was incorporated in 1982 and is headquartered in Lake Forest, California.</v>
      </c>
    </row>
    <row r="1212" spans="1:20" x14ac:dyDescent="0.3">
      <c r="A1212" s="5" t="s">
        <v>295</v>
      </c>
      <c r="B1212" s="1">
        <f>_xll.SNL.Clients.Office.Excel.Functions.SPG(A1212,"SP_IPO_DATE")</f>
        <v>40648</v>
      </c>
      <c r="C1212" s="3">
        <f>_xll.SNL.Clients.Office.Excel.Functions.SPG(A1212, "SP_VOLUME_AVG_WEEKLY_TO_SHARES_OUT", , "1M")</f>
        <v>3.6018893179774136</v>
      </c>
      <c r="D1212" s="3">
        <f>_xll.SNL.Clients.Office.Excel.Functions.SPG(A1212, "SP_VOLUME_AVG_WEEKLY_TO_SHARES_OUT", , "3M")</f>
        <v>3.240171522408597</v>
      </c>
      <c r="E1212" s="3">
        <f>_xll.SNL.Clients.Office.Excel.Functions.SPG(A1212, "SP_VOLUME_AVG_DAILY_TO_1YR_AVG_DAILY", , "1M")</f>
        <v>121.75</v>
      </c>
      <c r="F1212" s="3">
        <f>_xll.SNL.Clients.Office.Excel.Functions.SPG(A1212, "SP_VOLUME_AVG_DAILY_TO_1YR_AVG_DAILY", , "3M")</f>
        <v>109.52</v>
      </c>
      <c r="G1212" s="2" t="str">
        <f>_xll.SNL.Clients.Office.Excel.Functions.SPG(A1212, "IQ_SECTOR")</f>
        <v>Real Estate</v>
      </c>
      <c r="H1212" s="2" t="str">
        <f>_xll.SNL.Clients.Office.Excel.Functions.SPG(A1212, "IQ_INDUSTRY_GROUP")</f>
        <v>Equity Real Estate Investment Trusts (REITs)</v>
      </c>
      <c r="I1212" s="2" t="str">
        <f>_xll.SNL.Clients.Office.Excel.Functions.SPG(A1212, "IQ_INDUSTRY")</f>
        <v>Industrial REITs</v>
      </c>
      <c r="J1212" s="2" t="str">
        <f>_xll.SNL.Clients.Office.Excel.Functions.SPG(A1212, "IQ_PRIMARY_INDUSTRY")</f>
        <v>Industrial REITs</v>
      </c>
      <c r="K1212" s="2" t="str">
        <f>_xll.SNL.Clients.Office.Excel.Functions.SPG(A1212, "NAICS_CODE", "Primary")</f>
        <v>531110 - Lessors of Residential Buildings and Dwellings</v>
      </c>
      <c r="L1212" s="2" t="str">
        <f>_xll.SNL.Clients.Office.Excel.Functions.SPG(A1212, "SP_TOPICTAG")</f>
        <v>Utility Scale Solar</v>
      </c>
      <c r="M1212" s="3">
        <f>_xll.SNL.Clients.Office.Excel.Functions.SPG(A1212, "SP_PCT_SHARES_OWNED_ALL_INSTITUTIONS")</f>
        <v>87.3</v>
      </c>
      <c r="N1212" s="2" t="str">
        <f>_xll.SNL.Clients.Office.Excel.Functions.SPG(A1212, "RD_CREDIT_RATING_GLOBAL", "Issuer Credit Rating", "Local Currency LT|0")</f>
        <v/>
      </c>
      <c r="O1212" s="2" t="str">
        <f>_xll.SNL.Clients.Office.Excel.Functions.SPG(A1212, "RD_CWOL_GLOBAL", "Issuer Credit Rating", "Local Currency LT|0")</f>
        <v/>
      </c>
      <c r="P1212" s="2" t="str">
        <f>_xll.SNL.Clients.Office.Excel.Functions.SPG(A1212, "RD_RATING_ACTION_GLOBAL", "Issuer Credit Rating", "Local Currency LT|0")</f>
        <v/>
      </c>
      <c r="Q1212" s="1" t="str">
        <f>_xll.SNL.Clients.Office.Excel.Functions.SPG(A1212, "RD_LAST_REVIEW_DATE_GLOBAL", "Issuer Credit Rating", "Local Currency LT")</f>
        <v/>
      </c>
      <c r="R1212" s="1" t="str">
        <f>_xll.SNL.Clients.Office.Excel.Functions.SPG(A1212, "RD_CREDIT_RATING_DATE_GLOBAL", "Issuer Credit Rating", "Local Currency LT|0")</f>
        <v/>
      </c>
      <c r="S1212" s="1" t="str">
        <f>_xll.SNL.Clients.Office.Excel.Functions.SPG(A1212, "RD_CREDIT_WATCH_OUTLOOK_DATE_GLOBAL", "Issuer Credit Rating", "Local Currency LT|0")</f>
        <v/>
      </c>
      <c r="T1212" s="2" t="str">
        <f>_xll.SNL.Clients.Office.Excel.Functions.SPG(A1212, "SP_BUSINESS_DESCRIPTION")</f>
        <v>We are a REIT focused on the acquisition, ownership, and operation of industrial properties throughout the United States. Our platform is designed to (i) identify properties for acquisition that offer relative value across CBRE-EA Tier 1 industrial real estate markets, industries, and tenants through the principled application of our proprietary risk assessment model, (ii) provide growth through sophisticated industrial operation and an attractive opportunity set, and (iii) capitalize our business appropriately given the characteristics of our assets. We are organized and conduct our operations to maintain our qualification as a REIT under Sections 856 through 860 of the Internal Revenue Code of 1986, as amended (the “Code”), and generally are not subject to federal income tax to the extent we currently distribute our income to our stockholders and maintain our qualification as a REIT. We remain subject to state and local taxes on our income and property and to U.S. federal income and excise taxes on our undistributed income. As of December 31, 2023, we owned 569 buildings in 41 states with approximately 112.3 million rentable square feet, consisting of 493 warehouse/distribution buildings, 70 light manufacturing buildings, one flex/office building, and five Value Add Portfolio buildings. In addition, as of December 31, 2023, we had six development projects (which are not included in the building count noted above). While the majority of our portfolio consists of single-tenant properties, we also own a growing number of multi-tenant properties. As of December 31, 2023, our buildings were approximately 98.2% leased, with no single tenant accounting for more than approximately 2.9% of our total annualized base rental revenue and no single industry accounting for more than approximately 11.0% of our total annualized base rental revenue. We intend to maintain a diversified mix of tenants to limit our exposure to any single tenant or industry. As of December 31, 2023, our Operating Portfolio was approximately 98.4% leased. SL Rent Change on new and renewal leases together grew approximately 44.0% and 24.3% during the years ended December 31, 2023 and 2022, respectively, and our Cash Rent Change on new and renewal leases together grew approximately 31.0% and 14.3% during the years ended December 31, 2023 and 2022, respectively. We have fully integrated acquisition, leasing and operations platforms led by a senior management team with decades of industrial real estate experience. Our mission is to deliver attractive long-term stockholder returns in all market environments by growing cash flow through disciplined investment in high-quality real estate while maintaining a strong balance sheet.</v>
      </c>
    </row>
    <row r="1213" spans="1:20" x14ac:dyDescent="0.3">
      <c r="A1213" s="5" t="s">
        <v>294</v>
      </c>
      <c r="B1213" s="1" t="str">
        <f>_xll.SNL.Clients.Office.Excel.Functions.SPG(A1213,"SP_IPO_DATE")</f>
        <v/>
      </c>
      <c r="C1213" s="3">
        <f>_xll.SNL.Clients.Office.Excel.Functions.SPG(A1213, "SP_VOLUME_AVG_WEEKLY_TO_SHARES_OUT", , "1M")</f>
        <v>2.0547316691452227</v>
      </c>
      <c r="D1213" s="3">
        <f>_xll.SNL.Clients.Office.Excel.Functions.SPG(A1213, "SP_VOLUME_AVG_WEEKLY_TO_SHARES_OUT", , "3M")</f>
        <v>2.4115859688169285</v>
      </c>
      <c r="E1213" s="3">
        <f>_xll.SNL.Clients.Office.Excel.Functions.SPG(A1213, "SP_VOLUME_AVG_DAILY_TO_1YR_AVG_DAILY", , "1M")</f>
        <v>59.39</v>
      </c>
      <c r="F1213" s="3">
        <f>_xll.SNL.Clients.Office.Excel.Functions.SPG(A1213, "SP_VOLUME_AVG_DAILY_TO_1YR_AVG_DAILY", , "3M")</f>
        <v>69.709999999999994</v>
      </c>
      <c r="G1213" s="2" t="str">
        <f>_xll.SNL.Clients.Office.Excel.Functions.SPG(A1213, "IQ_SECTOR")</f>
        <v>Consumer Discretionary</v>
      </c>
      <c r="H1213" s="2" t="str">
        <f>_xll.SNL.Clients.Office.Excel.Functions.SPG(A1213, "IQ_INDUSTRY_GROUP")</f>
        <v>Automobiles and Components</v>
      </c>
      <c r="I1213" s="2" t="str">
        <f>_xll.SNL.Clients.Office.Excel.Functions.SPG(A1213, "IQ_INDUSTRY")</f>
        <v>Automobile Components</v>
      </c>
      <c r="J1213" s="2" t="str">
        <f>_xll.SNL.Clients.Office.Excel.Functions.SPG(A1213, "IQ_PRIMARY_INDUSTRY")</f>
        <v>Automotive Parts and Equipment</v>
      </c>
      <c r="K1213" s="2" t="str">
        <f>_xll.SNL.Clients.Office.Excel.Functions.SPG(A1213, "NAICS_CODE", "Primary")</f>
        <v>3363 - Motor Vehicle Parts Manufacturing</v>
      </c>
      <c r="L1213" s="2" t="str">
        <f>_xll.SNL.Clients.Office.Excel.Functions.SPG(A1213, "SP_TOPICTAG")</f>
        <v>Fleet Management; Industrial Automation; Sensors; Electric Vehicle</v>
      </c>
      <c r="M1213" s="3">
        <f>_xll.SNL.Clients.Office.Excel.Functions.SPG(A1213, "SP_PCT_SHARES_OWNED_ALL_INSTITUTIONS")</f>
        <v>81.489999999999995</v>
      </c>
      <c r="N1213" s="2" t="str">
        <f>_xll.SNL.Clients.Office.Excel.Functions.SPG(A1213, "RD_CREDIT_RATING_GLOBAL", "Issuer Credit Rating", "Local Currency LT|0")</f>
        <v>NR</v>
      </c>
      <c r="O1213" s="2" t="str">
        <f>_xll.SNL.Clients.Office.Excel.Functions.SPG(A1213, "RD_CWOL_GLOBAL", "Issuer Credit Rating", "Local Currency LT|0")</f>
        <v>NR</v>
      </c>
      <c r="P1213" s="2" t="str">
        <f>_xll.SNL.Clients.Office.Excel.Functions.SPG(A1213, "RD_RATING_ACTION_GLOBAL", "Issuer Credit Rating", "Local Currency LT|0")</f>
        <v>Not Rated | CreditWatch/Outlook (06/19/2009)</v>
      </c>
      <c r="Q1213" s="1" t="str">
        <f>_xll.SNL.Clients.Office.Excel.Functions.SPG(A1213, "RD_LAST_REVIEW_DATE_GLOBAL", "Issuer Credit Rating", "Local Currency LT")</f>
        <v/>
      </c>
      <c r="R1213" s="1">
        <f>_xll.SNL.Clients.Office.Excel.Functions.SPG(A1213, "RD_CREDIT_RATING_DATE_GLOBAL", "Issuer Credit Rating", "Local Currency LT|0")</f>
        <v>39983</v>
      </c>
      <c r="S1213" s="1">
        <f>_xll.SNL.Clients.Office.Excel.Functions.SPG(A1213, "RD_CREDIT_WATCH_OUTLOOK_DATE_GLOBAL", "Issuer Credit Rating", "Local Currency LT|0")</f>
        <v>39983</v>
      </c>
      <c r="T1213" s="2" t="str">
        <f>_xll.SNL.Clients.Office.Excel.Functions.SPG(A1213, "SP_BUSINESS_DESCRIPTION")</f>
        <v>Standard Motor Products, Inc. manufactures and distributes replacement automotive parts in the United States and internationally. The company operates through three segments: Vehicle Control, Temperature Control, and Engineered Solutions segments. The company provides components for the ignition, emissions, and fuel delivery systems, such as air injection and induction components, air management valves, regulators and solenoids, exhaust gas recirculation components, fuel injectors and related components, fuel valves, ignition coils, connectors and sockets, modules, pumps, relays and fuses, starting and charging system parts, and vapor and purge components. It also offers electrical switches and actuators; chassis and drivetrain sensors, such as anti-lock brake and vehicle speed sensors; fluid level sensors; pressure sensors comprising tire pressure monitoring; temperature sensors; sensors for advanced driver assistance systems; battery cables, pigtails, and sockets, as well as various electrical wire, terminals, connectors, and tools for servicing a vehicle’s electrical system; and spark plug, coil on plug boots, and ignition system accessories. In addition, the company offers AC system components that include compressors, air conditioning repair kits, connecting lines, heat exchangers, and expansion devices; parts that provide engine, transmission, electric drive motor, and battery temperature management; thermal management products, sensors, switches, power distribution, electrification and electronics, injections and fuel delivery, ignition and emissions, and clamping devices for commercial and light vehicles, construction, agriculture, power sports, marine, hydraulics, and lawn and garden sectors. It serves retailers and distributors, original equipment manufacturers and their suppliers, system integrators, and original equipment service part manufacturers. The company was founded in 1919 and is headquartered in Long Island City, New York.</v>
      </c>
    </row>
    <row r="1214" spans="1:20" x14ac:dyDescent="0.3">
      <c r="A1214" s="5" t="s">
        <v>293</v>
      </c>
      <c r="B1214" s="1" t="str">
        <f>_xll.SNL.Clients.Office.Excel.Functions.SPG(A1214,"SP_IPO_DATE")</f>
        <v/>
      </c>
      <c r="C1214" s="3">
        <f>_xll.SNL.Clients.Office.Excel.Functions.SPG(A1214, "SP_VOLUME_AVG_WEEKLY_TO_SHARES_OUT", , "1M")</f>
        <v>2.4448244919604125</v>
      </c>
      <c r="D1214" s="3">
        <f>_xll.SNL.Clients.Office.Excel.Functions.SPG(A1214, "SP_VOLUME_AVG_WEEKLY_TO_SHARES_OUT", , "3M")</f>
        <v>2.1736205581339663</v>
      </c>
      <c r="E1214" s="3">
        <f>_xll.SNL.Clients.Office.Excel.Functions.SPG(A1214, "SP_VOLUME_AVG_DAILY_TO_1YR_AVG_DAILY", , "1M")</f>
        <v>106.59</v>
      </c>
      <c r="F1214" s="3">
        <f>_xll.SNL.Clients.Office.Excel.Functions.SPG(A1214, "SP_VOLUME_AVG_DAILY_TO_1YR_AVG_DAILY", , "3M")</f>
        <v>94.76</v>
      </c>
      <c r="G1214" s="2" t="str">
        <f>_xll.SNL.Clients.Office.Excel.Functions.SPG(A1214, "IQ_SECTOR")</f>
        <v>Industrials</v>
      </c>
      <c r="H1214" s="2" t="str">
        <f>_xll.SNL.Clients.Office.Excel.Functions.SPG(A1214, "IQ_INDUSTRY_GROUP")</f>
        <v>Capital Goods</v>
      </c>
      <c r="I1214" s="2" t="str">
        <f>_xll.SNL.Clients.Office.Excel.Functions.SPG(A1214, "IQ_INDUSTRY")</f>
        <v>Machinery</v>
      </c>
      <c r="J1214" s="2" t="str">
        <f>_xll.SNL.Clients.Office.Excel.Functions.SPG(A1214, "IQ_PRIMARY_INDUSTRY")</f>
        <v>Industrial Machinery and Supplies and Components</v>
      </c>
      <c r="K1214" s="2" t="str">
        <f>_xll.SNL.Clients.Office.Excel.Functions.SPG(A1214, "NAICS_CODE", "Primary")</f>
        <v>33331 - Commercial and Service Industry Machinery Manufacturing</v>
      </c>
      <c r="L1214" s="2" t="str">
        <f>_xll.SNL.Clients.Office.Excel.Functions.SPG(A1214, "SP_TOPICTAG")</f>
        <v>Energy Management; Industrial Automation; Marine Transportation; Sensors; Smart Energy; 3D Printing; Passenger Aircraft Manufacturing</v>
      </c>
      <c r="M1214" s="3">
        <f>_xll.SNL.Clients.Office.Excel.Functions.SPG(A1214, "SP_PCT_SHARES_OWNED_ALL_INSTITUTIONS")</f>
        <v>95.72</v>
      </c>
      <c r="N1214" s="2" t="str">
        <f>_xll.SNL.Clients.Office.Excel.Functions.SPG(A1214, "RD_CREDIT_RATING_GLOBAL", "Issuer Credit Rating", "Local Currency LT|0")</f>
        <v/>
      </c>
      <c r="O1214" s="2" t="str">
        <f>_xll.SNL.Clients.Office.Excel.Functions.SPG(A1214, "RD_CWOL_GLOBAL", "Issuer Credit Rating", "Local Currency LT|0")</f>
        <v/>
      </c>
      <c r="P1214" s="2" t="str">
        <f>_xll.SNL.Clients.Office.Excel.Functions.SPG(A1214, "RD_RATING_ACTION_GLOBAL", "Issuer Credit Rating", "Local Currency LT|0")</f>
        <v/>
      </c>
      <c r="Q1214" s="1" t="str">
        <f>_xll.SNL.Clients.Office.Excel.Functions.SPG(A1214, "RD_LAST_REVIEW_DATE_GLOBAL", "Issuer Credit Rating", "Local Currency LT")</f>
        <v/>
      </c>
      <c r="R1214" s="1" t="str">
        <f>_xll.SNL.Clients.Office.Excel.Functions.SPG(A1214, "RD_CREDIT_RATING_DATE_GLOBAL", "Issuer Credit Rating", "Local Currency LT|0")</f>
        <v/>
      </c>
      <c r="S1214" s="1" t="str">
        <f>_xll.SNL.Clients.Office.Excel.Functions.SPG(A1214, "RD_CREDIT_WATCH_OUTLOOK_DATE_GLOBAL", "Issuer Credit Rating", "Local Currency LT|0")</f>
        <v/>
      </c>
      <c r="T1214" s="2" t="str">
        <f>_xll.SNL.Clients.Office.Excel.Functions.SPG(A1214, "SP_BUSINESS_DESCRIPTION")</f>
        <v>Standex International Corporation, together with subsidiaries, engages in the manufacture and sale of various products and services for commercial and industrial markets in the United States and internationally. It operates through five segments: Electronics, Engraving, Scientific, Engineering Technologies, and Specialty Solutions. The Electronics segment offers reed relays, fluid level, proximity, motion, flow, HVAC condensate, and custom electronics sensors; and custom wound transformers and inductors for low and high frequency, current sense technology, advanced planar transformer technology, value added assembly, and mechanical packaging applications under the Standex Electronics, Renco, and Agile Magnetics. The Engraving segment provides mold texturizing, slush molding tools, roll engraving, hygiene product tooling, and low observation vents, as well as project management and design services for stealth aircraft; and process machinery for various industries under the Piazza Rosa, World Client Services, Tenibac-Graphion, GS Engineering, and Innovent brand names. The Scientific segment offers temperature-controlled equipment for the medical, scientific, pharmaceutical, biotech, and industrial markets under the American BioTech Supply, Lab Research Products, Corepoint, Cryosafe, CryoGuard, and Scientific brands. The Engineering Technologies segment offers net and near net formed single-source customized solutions that are used in the manufacture of engineered components for the aviation, aerospace, defense, energy, industrial, medical, marine, oil and gas, and manned and unmanned space markets under the Spincraft brand. The Specialty Solutions segment manufactures and sells refrigerated, heated, and dry merchandizing display cases; and single and double acting telescopic, and piston rod hydraulic cylinders under the Federal and Custom Hoist brands. The company was founded in 1955 and is headquartered in Salem, New Hampshire.</v>
      </c>
    </row>
    <row r="1215" spans="1:20" x14ac:dyDescent="0.3">
      <c r="A1215" s="5" t="s">
        <v>292</v>
      </c>
      <c r="B1215" s="1" t="str">
        <f>_xll.SNL.Clients.Office.Excel.Functions.SPG(A1215,"SP_IPO_DATE")</f>
        <v/>
      </c>
      <c r="C1215" s="3">
        <f>_xll.SNL.Clients.Office.Excel.Functions.SPG(A1215, "SP_VOLUME_AVG_WEEKLY_TO_SHARES_OUT", , "1M")</f>
        <v>6.6927802734290953</v>
      </c>
      <c r="D1215" s="3">
        <f>_xll.SNL.Clients.Office.Excel.Functions.SPG(A1215, "SP_VOLUME_AVG_WEEKLY_TO_SHARES_OUT", , "3M")</f>
        <v>5.692285275602246</v>
      </c>
      <c r="E1215" s="3">
        <f>_xll.SNL.Clients.Office.Excel.Functions.SPG(A1215, "SP_VOLUME_AVG_DAILY_TO_1YR_AVG_DAILY", , "1M")</f>
        <v>135.37</v>
      </c>
      <c r="F1215" s="3">
        <f>_xll.SNL.Clients.Office.Excel.Functions.SPG(A1215, "SP_VOLUME_AVG_DAILY_TO_1YR_AVG_DAILY", , "3M")</f>
        <v>115.14</v>
      </c>
      <c r="G1215" s="2" t="str">
        <f>_xll.SNL.Clients.Office.Excel.Functions.SPG(A1215, "IQ_SECTOR")</f>
        <v>Industrials</v>
      </c>
      <c r="H1215" s="2" t="str">
        <f>_xll.SNL.Clients.Office.Excel.Functions.SPG(A1215, "IQ_INDUSTRY_GROUP")</f>
        <v>Capital Goods</v>
      </c>
      <c r="I1215" s="2" t="str">
        <f>_xll.SNL.Clients.Office.Excel.Functions.SPG(A1215, "IQ_INDUSTRY")</f>
        <v>Machinery</v>
      </c>
      <c r="J1215" s="2" t="str">
        <f>_xll.SNL.Clients.Office.Excel.Functions.SPG(A1215, "IQ_PRIMARY_INDUSTRY")</f>
        <v>Industrial Machinery and Supplies and Components</v>
      </c>
      <c r="K1215" s="2" t="str">
        <f>_xll.SNL.Clients.Office.Excel.Functions.SPG(A1215, "NAICS_CODE", "Primary")</f>
        <v>332510 - Hardware Manufacturing</v>
      </c>
      <c r="L1215" s="2" t="str">
        <f>_xll.SNL.Clients.Office.Excel.Functions.SPG(A1215, "SP_TOPICTAG")</f>
        <v>Industrial Automation; Process Automation</v>
      </c>
      <c r="M1215" s="3">
        <f>_xll.SNL.Clients.Office.Excel.Functions.SPG(A1215, "SP_PCT_SHARES_OWNED_ALL_INSTITUTIONS")</f>
        <v>91.94</v>
      </c>
      <c r="N1215" s="2" t="str">
        <f>_xll.SNL.Clients.Office.Excel.Functions.SPG(A1215, "RD_CREDIT_RATING_GLOBAL", "Issuer Credit Rating", "Local Currency LT|0")</f>
        <v>A-</v>
      </c>
      <c r="O1215" s="2" t="str">
        <f>_xll.SNL.Clients.Office.Excel.Functions.SPG(A1215, "RD_CWOL_GLOBAL", "Issuer Credit Rating", "Local Currency LT|0")</f>
        <v>Negative</v>
      </c>
      <c r="P1215" s="2" t="str">
        <f>_xll.SNL.Clients.Office.Excel.Functions.SPG(A1215, "RD_RATING_ACTION_GLOBAL", "Issuer Credit Rating", "Local Currency LT|0")</f>
        <v>Downgrade | CreditWatch/Outlook (08/23/2023)</v>
      </c>
      <c r="Q1215" s="1">
        <f>_xll.SNL.Clients.Office.Excel.Functions.SPG(A1215, "RD_LAST_REVIEW_DATE_GLOBAL", "Issuer Credit Rating", "Local Currency LT")</f>
        <v>45463</v>
      </c>
      <c r="R1215" s="1">
        <f>_xll.SNL.Clients.Office.Excel.Functions.SPG(A1215, "RD_CREDIT_RATING_DATE_GLOBAL", "Issuer Credit Rating", "Local Currency LT|0")</f>
        <v>45161</v>
      </c>
      <c r="S1215" s="1">
        <f>_xll.SNL.Clients.Office.Excel.Functions.SPG(A1215, "RD_CREDIT_WATCH_OUTLOOK_DATE_GLOBAL", "Issuer Credit Rating", "Local Currency LT|0")</f>
        <v>45161</v>
      </c>
      <c r="T1215" s="2" t="str">
        <f>_xll.SNL.Clients.Office.Excel.Functions.SPG(A1215, "SP_BUSINESS_DESCRIPTION")</f>
        <v>Stanley Black &amp; Decker, Inc. provides hand tools, power tools, outdoor products, and related accessories in the United States, Canada, Other Americas, Europe, and Asia. Its Tools &amp; Outdoor segment offers professional grade corded and cordless electric power tools and equipment, including drills, impact wrenches and drivers, grinders, saws, routers, and sanders; pneumatic tools and fasteners, such as nail guns, nails, staplers and staples, and concrete and masonry anchors; corded and cordless electric power tools; hand-held vacuums, paint tools, and cleaning appliances; leveling and layout tools, planes, hammers, demolition tools, clamps, vises, knives, saws, chisels, and industrial and automotive tools; drill, screwdriver, router bits, abrasives, saw blades, and threading products; tool boxes, sawhorses, medical cabinets, and engineered storage solutions; and electric and gas-powered lawn and garden products. This segment sells its products under the DEWALT, CRAFTSMAN, CUB ADET, BLACK+DECKER, and HUSTLER brands through retailers, third-party distributors, independent dealers, and a direct sales force. The company's Industrial segment provides threaded fasteners, blind rivets and tools, blind inserts and tools, drawn arc weld studs and systems, engineered plastic and mechanical fasteners, self-piercing riveting systems, precision nut running systems, micro fasteners, high-strength structural fasteners, axel swage, latches, heat shields, pins, couplings, fitting, and other engineered products; and attachments used on excavators and handheld tools. This segment sells its products through direct sales force and third-party distributors to the automotive, manufacturing, electronics, construction, aerospace, and other industries. The company was formerly known as The Stanley Works and changed its name to Stanley Black &amp; Decker, Inc. in March 2010. Stanley Black &amp; Decker, Inc. was founded in 1843 and is headquartered in New Britain, Connecticut.</v>
      </c>
    </row>
    <row r="1216" spans="1:20" x14ac:dyDescent="0.3">
      <c r="A1216" s="5" t="s">
        <v>291</v>
      </c>
      <c r="B1216" s="1">
        <f>_xll.SNL.Clients.Office.Excel.Functions.SPG(A1216,"SP_IPO_DATE")</f>
        <v>33780</v>
      </c>
      <c r="C1216" s="3">
        <f>_xll.SNL.Clients.Office.Excel.Functions.SPG(A1216, "SP_VOLUME_AVG_WEEKLY_TO_SHARES_OUT", , "1M")</f>
        <v>4.8287028918015649</v>
      </c>
      <c r="D1216" s="3">
        <f>_xll.SNL.Clients.Office.Excel.Functions.SPG(A1216, "SP_VOLUME_AVG_WEEKLY_TO_SHARES_OUT", , "3M")</f>
        <v>3.9960755757836086</v>
      </c>
      <c r="E1216" s="3">
        <f>_xll.SNL.Clients.Office.Excel.Functions.SPG(A1216, "SP_VOLUME_AVG_DAILY_TO_1YR_AVG_DAILY", , "1M")</f>
        <v>101.15</v>
      </c>
      <c r="F1216" s="3">
        <f>_xll.SNL.Clients.Office.Excel.Functions.SPG(A1216, "SP_VOLUME_AVG_DAILY_TO_1YR_AVG_DAILY", , "3M")</f>
        <v>83.71</v>
      </c>
      <c r="G1216" s="2" t="str">
        <f>_xll.SNL.Clients.Office.Excel.Functions.SPG(A1216, "IQ_SECTOR")</f>
        <v>Consumer Discretionary</v>
      </c>
      <c r="H1216" s="2" t="str">
        <f>_xll.SNL.Clients.Office.Excel.Functions.SPG(A1216, "IQ_INDUSTRY_GROUP")</f>
        <v>Consumer Services</v>
      </c>
      <c r="I1216" s="2" t="str">
        <f>_xll.SNL.Clients.Office.Excel.Functions.SPG(A1216, "IQ_INDUSTRY")</f>
        <v>Hotels, Restaurants and Leisure</v>
      </c>
      <c r="J1216" s="2" t="str">
        <f>_xll.SNL.Clients.Office.Excel.Functions.SPG(A1216, "IQ_PRIMARY_INDUSTRY")</f>
        <v>Restaurants</v>
      </c>
      <c r="K1216" s="2" t="str">
        <f>_xll.SNL.Clients.Office.Excel.Functions.SPG(A1216, "NAICS_CODE", "Primary")</f>
        <v>722515 - Snack and Nonalcoholic Beverage Bars</v>
      </c>
      <c r="L1216" s="2" t="str">
        <f>_xll.SNL.Clients.Office.Excel.Functions.SPG(A1216, "SP_TOPICTAG")</f>
        <v>Coffee; Location Based Services; Customer Relationship Management; App Marketing</v>
      </c>
      <c r="M1216" s="3">
        <f>_xll.SNL.Clients.Office.Excel.Functions.SPG(A1216, "SP_PCT_SHARES_OWNED_ALL_INSTITUTIONS")</f>
        <v>78.64</v>
      </c>
      <c r="N1216" s="2" t="str">
        <f>_xll.SNL.Clients.Office.Excel.Functions.SPG(A1216, "RD_CREDIT_RATING_GLOBAL", "Issuer Credit Rating", "Local Currency LT|0")</f>
        <v>BBB+</v>
      </c>
      <c r="O1216" s="2" t="str">
        <f>_xll.SNL.Clients.Office.Excel.Functions.SPG(A1216, "RD_CWOL_GLOBAL", "Issuer Credit Rating", "Local Currency LT|0")</f>
        <v>Negative</v>
      </c>
      <c r="P1216" s="2" t="str">
        <f>_xll.SNL.Clients.Office.Excel.Functions.SPG(A1216, "RD_RATING_ACTION_GLOBAL", "Issuer Credit Rating", "Local Currency LT|0")</f>
        <v>CreditWatch/Outlook (12/05/2024)</v>
      </c>
      <c r="Q1216" s="1">
        <f>_xll.SNL.Clients.Office.Excel.Functions.SPG(A1216, "RD_LAST_REVIEW_DATE_GLOBAL", "Issuer Credit Rating", "Local Currency LT")</f>
        <v>45631</v>
      </c>
      <c r="R1216" s="1">
        <f>_xll.SNL.Clients.Office.Excel.Functions.SPG(A1216, "RD_CREDIT_RATING_DATE_GLOBAL", "Issuer Credit Rating", "Local Currency LT|0")</f>
        <v>43271</v>
      </c>
      <c r="S1216" s="1">
        <f>_xll.SNL.Clients.Office.Excel.Functions.SPG(A1216, "RD_CREDIT_WATCH_OUTLOOK_DATE_GLOBAL", "Issuer Credit Rating", "Local Currency LT|0")</f>
        <v>45631</v>
      </c>
      <c r="T1216" s="2" t="str">
        <f>_xll.SNL.Clients.Office.Excel.Functions.SPG(A1216, "SP_BUSINESS_DESCRIPTION")</f>
        <v>Starbucks Corporation, together with its subsidiaries, operates as a roaster, marketer, and retailer of coffee worldwide. The company operates through three segments: North America, International, and Channel Development. Its stores offer coffee, tea, and other beverages, roasted whole beans and ground coffees, single serve products, and ready-to-drink beverages; and various food products, such as pastries, breakfast sandwiches, and lunch items. The company also licenses its trademarks through licensed stores, and grocery and foodservice accounts. The company offers its products under the Starbucks Coffee, Teavana, Seattle’s Best Coffee, Ethos, and Starbucks Reserve brands. Starbucks Corporation was founded in 1971 and is based in Seattle, Washington.</v>
      </c>
    </row>
    <row r="1217" spans="1:20" x14ac:dyDescent="0.3">
      <c r="A1217" s="5" t="s">
        <v>290</v>
      </c>
      <c r="B1217" s="1">
        <f>_xll.SNL.Clients.Office.Excel.Functions.SPG(A1217,"SP_IPO_DATE")</f>
        <v>40036</v>
      </c>
      <c r="C1217" s="3">
        <f>_xll.SNL.Clients.Office.Excel.Functions.SPG(A1217, "SP_VOLUME_AVG_WEEKLY_TO_SHARES_OUT", , "1M")</f>
        <v>2.8423182425003817</v>
      </c>
      <c r="D1217" s="3">
        <f>_xll.SNL.Clients.Office.Excel.Functions.SPG(A1217, "SP_VOLUME_AVG_WEEKLY_TO_SHARES_OUT", , "3M")</f>
        <v>3.0518705201268275</v>
      </c>
      <c r="E1217" s="3">
        <f>_xll.SNL.Clients.Office.Excel.Functions.SPG(A1217, "SP_VOLUME_AVG_DAILY_TO_1YR_AVG_DAILY", , "1M")</f>
        <v>84.54</v>
      </c>
      <c r="F1217" s="3">
        <f>_xll.SNL.Clients.Office.Excel.Functions.SPG(A1217, "SP_VOLUME_AVG_DAILY_TO_1YR_AVG_DAILY", , "3M")</f>
        <v>90.77</v>
      </c>
      <c r="G1217" s="2" t="str">
        <f>_xll.SNL.Clients.Office.Excel.Functions.SPG(A1217, "IQ_SECTOR")</f>
        <v>Financials</v>
      </c>
      <c r="H1217" s="2" t="str">
        <f>_xll.SNL.Clients.Office.Excel.Functions.SPG(A1217, "IQ_INDUSTRY_GROUP")</f>
        <v>Financial Services</v>
      </c>
      <c r="I1217" s="2" t="str">
        <f>_xll.SNL.Clients.Office.Excel.Functions.SPG(A1217, "IQ_INDUSTRY")</f>
        <v>Mortgage Real Estate Investment Trusts (REITs)</v>
      </c>
      <c r="J1217" s="2" t="str">
        <f>_xll.SNL.Clients.Office.Excel.Functions.SPG(A1217, "IQ_PRIMARY_INDUSTRY")</f>
        <v>Mortgage REITs</v>
      </c>
      <c r="K1217" s="2" t="str">
        <f>_xll.SNL.Clients.Office.Excel.Functions.SPG(A1217, "NAICS_CODE", "Primary")</f>
        <v>525990 - Other Financial Vehicles</v>
      </c>
      <c r="L1217" s="2" t="str">
        <f>_xll.SNL.Clients.Office.Excel.Functions.SPG(A1217, "SP_TOPICTAG")</f>
        <v/>
      </c>
      <c r="M1217" s="3">
        <f>_xll.SNL.Clients.Office.Excel.Functions.SPG(A1217, "SP_PCT_SHARES_OWNED_ALL_INSTITUTIONS")</f>
        <v>52.14</v>
      </c>
      <c r="N1217" s="2" t="str">
        <f>_xll.SNL.Clients.Office.Excel.Functions.SPG(A1217, "RD_CREDIT_RATING_GLOBAL", "Issuer Credit Rating", "Local Currency LT|0")</f>
        <v>BB</v>
      </c>
      <c r="O1217" s="2" t="str">
        <f>_xll.SNL.Clients.Office.Excel.Functions.SPG(A1217, "RD_CWOL_GLOBAL", "Issuer Credit Rating", "Local Currency LT|0")</f>
        <v>Stable</v>
      </c>
      <c r="P1217" s="2" t="str">
        <f>_xll.SNL.Clients.Office.Excel.Functions.SPG(A1217, "RD_RATING_ACTION_GLOBAL", "Issuer Credit Rating", "Local Currency LT|0")</f>
        <v>Upgrade | CreditWatch/Outlook (04/27/2022)</v>
      </c>
      <c r="Q1217" s="1">
        <f>_xll.SNL.Clients.Office.Excel.Functions.SPG(A1217, "RD_LAST_REVIEW_DATE_GLOBAL", "Issuer Credit Rating", "Local Currency LT")</f>
        <v>45398</v>
      </c>
      <c r="R1217" s="1">
        <f>_xll.SNL.Clients.Office.Excel.Functions.SPG(A1217, "RD_CREDIT_RATING_DATE_GLOBAL", "Issuer Credit Rating", "Local Currency LT|0")</f>
        <v>44678</v>
      </c>
      <c r="S1217" s="1">
        <f>_xll.SNL.Clients.Office.Excel.Functions.SPG(A1217, "RD_CREDIT_WATCH_OUTLOOK_DATE_GLOBAL", "Issuer Credit Rating", "Local Currency LT|0")</f>
        <v>44678</v>
      </c>
      <c r="T1217" s="2" t="str">
        <f>_xll.SNL.Clients.Office.Excel.Functions.SPG(A1217, "SP_BUSINESS_DESCRIPTION")</f>
        <v>Starwood Property Trust, Inc. operates as a real estate investment trust (REIT) in the United States and internationally. The company operates through Commercial and Residential Lending, Infrastructure Lending, Property, and Investing and Servicing segments. The Commercial and Residential Lending segment originates, acquires, finances, and manages commercial first mortgages, non-agency residential mortgages, subordinated mortgages, mezzanine loans, preferred equity, commercial mortgage-backed securities (CMBS), and residential mortgage-backed securities, as well as other real estate and real estate-related debt investments, include distressed or non-performing loans. The Infrastructure lending segment originates, acquires, finances, and manages infrastructure debt investments. The Property segment engages primarily in acquiring and managing equity interests in stabilized commercial real estate properties, such as multifamily properties and commercial properties subject to net leases, that are held for investment. The Investing and Servicing segment manages and works out problem assets; acquires and manages unrated, investment grade, and non-investment grade rated CMBS comprising subordinated interests of securitization and re-securitization transactions; originates conduit loans for the primary purpose of selling these loans into securitization transactions; and acquires commercial real estate assets that include properties acquired from CMBS trusts. The company qualifies as a REIT for federal income tax purposes and would not be subject to federal corporate income taxes if it distributes at least 90% of its taxable income to its stockholders. The company was incorporated in 2009 and is headquartered in Greenwich, Connecticut.</v>
      </c>
    </row>
    <row r="1218" spans="1:20" x14ac:dyDescent="0.3">
      <c r="A1218" s="5" t="s">
        <v>289</v>
      </c>
      <c r="B1218" s="1" t="str">
        <f>_xll.SNL.Clients.Office.Excel.Functions.SPG(A1218,"SP_IPO_DATE")</f>
        <v/>
      </c>
      <c r="C1218" s="3">
        <f>_xll.SNL.Clients.Office.Excel.Functions.SPG(A1218, "SP_VOLUME_AVG_WEEKLY_TO_SHARES_OUT", , "1M")</f>
        <v>3.5100789595424322</v>
      </c>
      <c r="D1218" s="3">
        <f>_xll.SNL.Clients.Office.Excel.Functions.SPG(A1218, "SP_VOLUME_AVG_WEEKLY_TO_SHARES_OUT", , "3M")</f>
        <v>3.5419447943332751</v>
      </c>
      <c r="E1218" s="3">
        <f>_xll.SNL.Clients.Office.Excel.Functions.SPG(A1218, "SP_VOLUME_AVG_DAILY_TO_1YR_AVG_DAILY", , "1M")</f>
        <v>93.1</v>
      </c>
      <c r="F1218" s="3">
        <f>_xll.SNL.Clients.Office.Excel.Functions.SPG(A1218, "SP_VOLUME_AVG_DAILY_TO_1YR_AVG_DAILY", , "3M")</f>
        <v>93.95</v>
      </c>
      <c r="G1218" s="2" t="str">
        <f>_xll.SNL.Clients.Office.Excel.Functions.SPG(A1218, "IQ_SECTOR")</f>
        <v>Financials</v>
      </c>
      <c r="H1218" s="2" t="str">
        <f>_xll.SNL.Clients.Office.Excel.Functions.SPG(A1218, "IQ_INDUSTRY_GROUP")</f>
        <v>Financial Services</v>
      </c>
      <c r="I1218" s="2" t="str">
        <f>_xll.SNL.Clients.Office.Excel.Functions.SPG(A1218, "IQ_INDUSTRY")</f>
        <v>Capital Markets</v>
      </c>
      <c r="J1218" s="2" t="str">
        <f>_xll.SNL.Clients.Office.Excel.Functions.SPG(A1218, "IQ_PRIMARY_INDUSTRY")</f>
        <v>Asset Management and Custody Banks</v>
      </c>
      <c r="K1218" s="2" t="str">
        <f>_xll.SNL.Clients.Office.Excel.Functions.SPG(A1218, "NAICS_CODE", "Primary")</f>
        <v>525990 - Other Financial Vehicles</v>
      </c>
      <c r="L1218" s="2" t="str">
        <f>_xll.SNL.Clients.Office.Excel.Functions.SPG(A1218, "SP_TOPICTAG")</f>
        <v/>
      </c>
      <c r="M1218" s="3">
        <f>_xll.SNL.Clients.Office.Excel.Functions.SPG(A1218, "SP_PCT_SHARES_OWNED_ALL_INSTITUTIONS")</f>
        <v>90.92</v>
      </c>
      <c r="N1218" s="2" t="str">
        <f>_xll.SNL.Clients.Office.Excel.Functions.SPG(A1218, "RD_CREDIT_RATING_GLOBAL", "Issuer Credit Rating", "Local Currency LT|0")</f>
        <v>A</v>
      </c>
      <c r="O1218" s="2" t="str">
        <f>_xll.SNL.Clients.Office.Excel.Functions.SPG(A1218, "RD_CWOL_GLOBAL", "Issuer Credit Rating", "Local Currency LT|0")</f>
        <v>Stable</v>
      </c>
      <c r="P1218" s="2" t="str">
        <f>_xll.SNL.Clients.Office.Excel.Functions.SPG(A1218, "RD_RATING_ACTION_GLOBAL", "Issuer Credit Rating", "Local Currency LT|0")</f>
        <v>Downgrade | CreditWatch/Outlook (12/02/2015)</v>
      </c>
      <c r="Q1218" s="1">
        <f>_xll.SNL.Clients.Office.Excel.Functions.SPG(A1218, "RD_LAST_REVIEW_DATE_GLOBAL", "Issuer Credit Rating", "Local Currency LT")</f>
        <v>45401</v>
      </c>
      <c r="R1218" s="1">
        <f>_xll.SNL.Clients.Office.Excel.Functions.SPG(A1218, "RD_CREDIT_RATING_DATE_GLOBAL", "Issuer Credit Rating", "Local Currency LT|0")</f>
        <v>42340</v>
      </c>
      <c r="S1218" s="1">
        <f>_xll.SNL.Clients.Office.Excel.Functions.SPG(A1218, "RD_CREDIT_WATCH_OUTLOOK_DATE_GLOBAL", "Issuer Credit Rating", "Local Currency LT|0")</f>
        <v>42340</v>
      </c>
      <c r="T1218" s="2" t="str">
        <f>_xll.SNL.Clients.Office.Excel.Functions.SPG(A1218, "SP_BUSINESS_DESCRIPTION")</f>
        <v>State Street Corporation, through its subsidiaries, provides a range of financial products and services to institutional investors worldwide. The company offers investment servicing products and services, including custody, accounting and fund administration services for traditional and alternative assets, as well as multi-asset class investments; recordkeeping, client reporting, and investment book of record, transaction management, loans, cash, derivatives and collateral services; investor services operations outsourcing; performance, risk, and compliance analytics; financial data management to support institutional investors; foreign exchange, brokerage and other trading services; securities finance, including prime services products; and deposit and short-term investment facilities. It also provides State Street Alpha platform that combines portfolio management, trading and execution, analytics and compliance tools, and advanced data aggregation and integration with other industry platforms and providers; front-office technology that automates and simplifies the institutional investment process comprising from portfolio management and risk analytics, trading, and post-trade settlement with integrated compliance and managed data; investment management solutions; and portfolio management, trading compliance, and manager/sponsor communication. In addition, the company offers investment management solutions, including strategies across equity, fixed income, cash, multi-asset, and alternatives; products, such as SPDR ETFs and index funds; and services comprising defined benefit, defined contribution, and outsourced chief investment officer. The company provides its products and services mutual funds, collective investment funds and other investment pools, corporate and public retirement plans, insurance companies, investment managers, foundations, and endowments. State Street Corporation was founded in 1792 and is headquartered in Boston, Massachusetts.</v>
      </c>
    </row>
    <row r="1219" spans="1:20" x14ac:dyDescent="0.3">
      <c r="A1219" s="5" t="s">
        <v>288</v>
      </c>
      <c r="B1219" s="1">
        <f>_xll.SNL.Clients.Office.Excel.Functions.SPG(A1219,"SP_IPO_DATE")</f>
        <v>35390</v>
      </c>
      <c r="C1219" s="3">
        <f>_xll.SNL.Clients.Office.Excel.Functions.SPG(A1219, "SP_VOLUME_AVG_WEEKLY_TO_SHARES_OUT", , "1M")</f>
        <v>5.9423669752479062</v>
      </c>
      <c r="D1219" s="3">
        <f>_xll.SNL.Clients.Office.Excel.Functions.SPG(A1219, "SP_VOLUME_AVG_WEEKLY_TO_SHARES_OUT", , "3M")</f>
        <v>5.4175983510720185</v>
      </c>
      <c r="E1219" s="3">
        <f>_xll.SNL.Clients.Office.Excel.Functions.SPG(A1219, "SP_VOLUME_AVG_DAILY_TO_1YR_AVG_DAILY", , "1M")</f>
        <v>133.47999999999999</v>
      </c>
      <c r="F1219" s="3">
        <f>_xll.SNL.Clients.Office.Excel.Functions.SPG(A1219, "SP_VOLUME_AVG_DAILY_TO_1YR_AVG_DAILY", , "3M")</f>
        <v>121.69</v>
      </c>
      <c r="G1219" s="2" t="str">
        <f>_xll.SNL.Clients.Office.Excel.Functions.SPG(A1219, "IQ_SECTOR")</f>
        <v>Materials</v>
      </c>
      <c r="H1219" s="2" t="str">
        <f>_xll.SNL.Clients.Office.Excel.Functions.SPG(A1219, "IQ_INDUSTRY_GROUP")</f>
        <v>Materials</v>
      </c>
      <c r="I1219" s="2" t="str">
        <f>_xll.SNL.Clients.Office.Excel.Functions.SPG(A1219, "IQ_INDUSTRY")</f>
        <v>Metals and Mining</v>
      </c>
      <c r="J1219" s="2" t="str">
        <f>_xll.SNL.Clients.Office.Excel.Functions.SPG(A1219, "IQ_PRIMARY_INDUSTRY")</f>
        <v>Steel</v>
      </c>
      <c r="K1219" s="2" t="str">
        <f>_xll.SNL.Clients.Office.Excel.Functions.SPG(A1219, "NAICS_CODE", "Primary")</f>
        <v>3312 - Steel Product Manufacturing from Purchased Steel</v>
      </c>
      <c r="L1219" s="2" t="str">
        <f>_xll.SNL.Clients.Office.Excel.Functions.SPG(A1219, "SP_TOPICTAG")</f>
        <v>Environmental Engineering; Disposal and Recycling; CleanTech</v>
      </c>
      <c r="M1219" s="3">
        <f>_xll.SNL.Clients.Office.Excel.Functions.SPG(A1219, "SP_PCT_SHARES_OWNED_ALL_INSTITUTIONS")</f>
        <v>82.83</v>
      </c>
      <c r="N1219" s="2" t="str">
        <f>_xll.SNL.Clients.Office.Excel.Functions.SPG(A1219, "RD_CREDIT_RATING_GLOBAL", "Issuer Credit Rating", "Local Currency LT|0")</f>
        <v>BBB</v>
      </c>
      <c r="O1219" s="2" t="str">
        <f>_xll.SNL.Clients.Office.Excel.Functions.SPG(A1219, "RD_CWOL_GLOBAL", "Issuer Credit Rating", "Local Currency LT|0")</f>
        <v>Stable</v>
      </c>
      <c r="P1219" s="2" t="str">
        <f>_xll.SNL.Clients.Office.Excel.Functions.SPG(A1219, "RD_RATING_ACTION_GLOBAL", "Issuer Credit Rating", "Local Currency LT|0")</f>
        <v>Upgrade | CreditWatch/Outlook (06/15/2023)</v>
      </c>
      <c r="Q1219" s="1">
        <f>_xll.SNL.Clients.Office.Excel.Functions.SPG(A1219, "RD_LAST_REVIEW_DATE_GLOBAL", "Issuer Credit Rating", "Local Currency LT")</f>
        <v>45434</v>
      </c>
      <c r="R1219" s="1">
        <f>_xll.SNL.Clients.Office.Excel.Functions.SPG(A1219, "RD_CREDIT_RATING_DATE_GLOBAL", "Issuer Credit Rating", "Local Currency LT|0")</f>
        <v>45092</v>
      </c>
      <c r="S1219" s="1">
        <f>_xll.SNL.Clients.Office.Excel.Functions.SPG(A1219, "RD_CREDIT_WATCH_OUTLOOK_DATE_GLOBAL", "Issuer Credit Rating", "Local Currency LT|0")</f>
        <v>45092</v>
      </c>
      <c r="T1219" s="2" t="str">
        <f>_xll.SNL.Clients.Office.Excel.Functions.SPG(A1219, "SP_BUSINESS_DESCRIPTION")</f>
        <v>Steel Dynamics, Inc., together with its subsidiaries, operates as a steel producer and metal recycler in the United States. The Steel Operations segment offers hot rolled, cold rolled, and coated steel products; parallel flange beams and channel sections, flat bars, large unequal leg angles, and reinforcing steel bars, as well as standard strength carbon, intermediate alloy hardness, and premium grade rail products; engineered special-bar-quality products, merchant-bar-quality products, and other engineered round steel bars; channels, angles, flats, merchant rounds, and reinforcing steel bars; and specialty shapes and light structural steel products. This segment also engages in turning, polishing, straightening, chamfering, precision saw-cutting, and heat treating of bar products. Its products are used in construction, automotive, manufacturing, transportation, heavy and agriculture equipment, and pipe and tube markets. The Metals Recycling Operations segment is involved in the ferrous and nonferrous scrap metal processing, transportation, marketing, brokerage, and scrap management services. Its ferrous products include heavy melting steel, busheling, bundled scrap, shredded scrap, steel turnings, and cast-iron products; and nonferrous products comprise aluminum, brass, copper, stainless steel, and other nonferrous metals. The Steel Fabrication Operations segment produces steel non-residential building components, such as steel joists, girders, trusses, and steel deck products for non-residential steel fabricators, metal building companies, general construction contractors, developers, owners, brokers, and governmental entities, as well as e-commerce warehouses, data centers, metal buildings, and education and commercial building projects. The Aluminum Operations segment offers recycled aluminum flat rolled products. The company also exports its products. Steel Dynamics, Inc. was founded in 1993 and is headquartered in Fort Wayne, Indiana.</v>
      </c>
    </row>
    <row r="1220" spans="1:20" x14ac:dyDescent="0.3">
      <c r="A1220" s="5" t="s">
        <v>287</v>
      </c>
      <c r="B1220" s="1">
        <f>_xll.SNL.Clients.Office.Excel.Functions.SPG(A1220,"SP_IPO_DATE")</f>
        <v>42284</v>
      </c>
      <c r="C1220" s="3">
        <f>_xll.SNL.Clients.Office.Excel.Functions.SPG(A1220, "SP_VOLUME_AVG_WEEKLY_TO_SHARES_OUT", , "1M")</f>
        <v>1.3165688394268868</v>
      </c>
      <c r="D1220" s="3">
        <f>_xll.SNL.Clients.Office.Excel.Functions.SPG(A1220, "SP_VOLUME_AVG_WEEKLY_TO_SHARES_OUT", , "3M")</f>
        <v>1.5698403488742068</v>
      </c>
      <c r="E1220" s="3">
        <f>_xll.SNL.Clients.Office.Excel.Functions.SPG(A1220, "SP_VOLUME_AVG_DAILY_TO_1YR_AVG_DAILY", , "1M")</f>
        <v>83.84</v>
      </c>
      <c r="F1220" s="3">
        <f>_xll.SNL.Clients.Office.Excel.Functions.SPG(A1220, "SP_VOLUME_AVG_DAILY_TO_1YR_AVG_DAILY", , "3M")</f>
        <v>99.97</v>
      </c>
      <c r="G1220" s="2" t="str">
        <f>_xll.SNL.Clients.Office.Excel.Functions.SPG(A1220, "IQ_SECTOR")</f>
        <v>Financials</v>
      </c>
      <c r="H1220" s="2" t="str">
        <f>_xll.SNL.Clients.Office.Excel.Functions.SPG(A1220, "IQ_INDUSTRY_GROUP")</f>
        <v>Banks</v>
      </c>
      <c r="I1220" s="2" t="str">
        <f>_xll.SNL.Clients.Office.Excel.Functions.SPG(A1220, "IQ_INDUSTRY")</f>
        <v>Banks</v>
      </c>
      <c r="J1220" s="2" t="str">
        <f>_xll.SNL.Clients.Office.Excel.Functions.SPG(A1220, "IQ_PRIMARY_INDUSTRY")</f>
        <v>Regional Banks</v>
      </c>
      <c r="K1220" s="2" t="str">
        <f>_xll.SNL.Clients.Office.Excel.Functions.SPG(A1220, "NAICS_CODE", "Primary")</f>
        <v>522110 - Commercial Banking</v>
      </c>
      <c r="L1220" s="2" t="str">
        <f>_xll.SNL.Clients.Office.Excel.Functions.SPG(A1220, "SP_TOPICTAG")</f>
        <v>Consumer Lending</v>
      </c>
      <c r="M1220" s="3">
        <f>_xll.SNL.Clients.Office.Excel.Functions.SPG(A1220, "SP_PCT_SHARES_OWNED_ALL_INSTITUTIONS")</f>
        <v>57.34</v>
      </c>
      <c r="N1220" s="2" t="str">
        <f>_xll.SNL.Clients.Office.Excel.Functions.SPG(A1220, "RD_CREDIT_RATING_GLOBAL", "Issuer Credit Rating", "Local Currency LT|0")</f>
        <v/>
      </c>
      <c r="O1220" s="2" t="str">
        <f>_xll.SNL.Clients.Office.Excel.Functions.SPG(A1220, "RD_CWOL_GLOBAL", "Issuer Credit Rating", "Local Currency LT|0")</f>
        <v/>
      </c>
      <c r="P1220" s="2" t="str">
        <f>_xll.SNL.Clients.Office.Excel.Functions.SPG(A1220, "RD_RATING_ACTION_GLOBAL", "Issuer Credit Rating", "Local Currency LT|0")</f>
        <v/>
      </c>
      <c r="Q1220" s="1" t="str">
        <f>_xll.SNL.Clients.Office.Excel.Functions.SPG(A1220, "RD_LAST_REVIEW_DATE_GLOBAL", "Issuer Credit Rating", "Local Currency LT")</f>
        <v/>
      </c>
      <c r="R1220" s="1" t="str">
        <f>_xll.SNL.Clients.Office.Excel.Functions.SPG(A1220, "RD_CREDIT_RATING_DATE_GLOBAL", "Issuer Credit Rating", "Local Currency LT|0")</f>
        <v/>
      </c>
      <c r="S1220" s="1" t="str">
        <f>_xll.SNL.Clients.Office.Excel.Functions.SPG(A1220, "RD_CREDIT_WATCH_OUTLOOK_DATE_GLOBAL", "Issuer Credit Rating", "Local Currency LT|0")</f>
        <v/>
      </c>
      <c r="T1220" s="2" t="str">
        <f>_xll.SNL.Clients.Office.Excel.Functions.SPG(A1220, "SP_BUSINESS_DESCRIPTION")</f>
        <v>Stellar Bancorp, Inc. operates as the bank holding company that provides a range of commercial banking services primarily to small and medium-sized businesses, professionals, and individual customers. It accepts deposit products, including checking accounts, commercial accounts, money market accounts, savings accounts, and other time deposits; and certificates of deposit. The company’s loan portfolio comprises commercial and industrial loans; commercial real estate loans, including multi-family residential loans; commercial real estate construction and land development loans; residential real estate loans comprising 1-4 family residential mortgage loans, such as home equity and home improvement loans, and home equity lines of credit; residential construction loans; and consumer and other loans. In addition, it offers automated teller machine services, and drive-through services; mobile banking services; and telephone, mail, and Internet banking services. Further, the company provides safe deposit boxes, debit cards, cash management and wire transfer services, night depository services, direct deposits, cashier’s checks, and letters of credit. Stellar Bancorp, Inc. was founded in 2007 and is headquartered in Houston, Texas.</v>
      </c>
    </row>
    <row r="1221" spans="1:20" x14ac:dyDescent="0.3">
      <c r="A1221" s="5" t="s">
        <v>286</v>
      </c>
      <c r="B1221" s="1" t="str">
        <f>_xll.SNL.Clients.Office.Excel.Functions.SPG(A1221,"SP_IPO_DATE")</f>
        <v/>
      </c>
      <c r="C1221" s="3">
        <f>_xll.SNL.Clients.Office.Excel.Functions.SPG(A1221, "SP_VOLUME_AVG_WEEKLY_TO_SHARES_OUT", , "1M")</f>
        <v>2.7137817629399943</v>
      </c>
      <c r="D1221" s="3">
        <f>_xll.SNL.Clients.Office.Excel.Functions.SPG(A1221, "SP_VOLUME_AVG_WEEKLY_TO_SHARES_OUT", , "3M")</f>
        <v>2.7071217639055467</v>
      </c>
      <c r="E1221" s="3">
        <f>_xll.SNL.Clients.Office.Excel.Functions.SPG(A1221, "SP_VOLUME_AVG_DAILY_TO_1YR_AVG_DAILY", , "1M")</f>
        <v>120.35</v>
      </c>
      <c r="F1221" s="3">
        <f>_xll.SNL.Clients.Office.Excel.Functions.SPG(A1221, "SP_VOLUME_AVG_DAILY_TO_1YR_AVG_DAILY", , "3M")</f>
        <v>120.05</v>
      </c>
      <c r="G1221" s="2" t="str">
        <f>_xll.SNL.Clients.Office.Excel.Functions.SPG(A1221, "IQ_SECTOR")</f>
        <v>Materials</v>
      </c>
      <c r="H1221" s="2" t="str">
        <f>_xll.SNL.Clients.Office.Excel.Functions.SPG(A1221, "IQ_INDUSTRY_GROUP")</f>
        <v>Materials</v>
      </c>
      <c r="I1221" s="2" t="str">
        <f>_xll.SNL.Clients.Office.Excel.Functions.SPG(A1221, "IQ_INDUSTRY")</f>
        <v>Chemicals</v>
      </c>
      <c r="J1221" s="2" t="str">
        <f>_xll.SNL.Clients.Office.Excel.Functions.SPG(A1221, "IQ_PRIMARY_INDUSTRY")</f>
        <v>Specialty Chemicals</v>
      </c>
      <c r="K1221" s="2" t="str">
        <f>_xll.SNL.Clients.Office.Excel.Functions.SPG(A1221, "NAICS_CODE", "Primary")</f>
        <v>325613 - Surface Active Agent Manufacturing</v>
      </c>
      <c r="L1221" s="2" t="str">
        <f>_xll.SNL.Clients.Office.Excel.Functions.SPG(A1221, "SP_TOPICTAG")</f>
        <v/>
      </c>
      <c r="M1221" s="3">
        <f>_xll.SNL.Clients.Office.Excel.Functions.SPG(A1221, "SP_PCT_SHARES_OWNED_ALL_INSTITUTIONS")</f>
        <v>84.41</v>
      </c>
      <c r="N1221" s="2" t="str">
        <f>_xll.SNL.Clients.Office.Excel.Functions.SPG(A1221, "RD_CREDIT_RATING_GLOBAL", "Issuer Credit Rating", "Local Currency LT|0")</f>
        <v/>
      </c>
      <c r="O1221" s="2" t="str">
        <f>_xll.SNL.Clients.Office.Excel.Functions.SPG(A1221, "RD_CWOL_GLOBAL", "Issuer Credit Rating", "Local Currency LT|0")</f>
        <v/>
      </c>
      <c r="P1221" s="2" t="str">
        <f>_xll.SNL.Clients.Office.Excel.Functions.SPG(A1221, "RD_RATING_ACTION_GLOBAL", "Issuer Credit Rating", "Local Currency LT|0")</f>
        <v/>
      </c>
      <c r="Q1221" s="1" t="str">
        <f>_xll.SNL.Clients.Office.Excel.Functions.SPG(A1221, "RD_LAST_REVIEW_DATE_GLOBAL", "Issuer Credit Rating", "Local Currency LT")</f>
        <v/>
      </c>
      <c r="R1221" s="1" t="str">
        <f>_xll.SNL.Clients.Office.Excel.Functions.SPG(A1221, "RD_CREDIT_RATING_DATE_GLOBAL", "Issuer Credit Rating", "Local Currency LT|0")</f>
        <v/>
      </c>
      <c r="S1221" s="1" t="str">
        <f>_xll.SNL.Clients.Office.Excel.Functions.SPG(A1221, "RD_CREDIT_WATCH_OUTLOOK_DATE_GLOBAL", "Issuer Credit Rating", "Local Currency LT|0")</f>
        <v/>
      </c>
      <c r="T1221" s="2" t="str">
        <f>_xll.SNL.Clients.Office.Excel.Functions.SPG(A1221, "SP_BUSINESS_DESCRIPTION")</f>
        <v>Stepan Company, together with its subsidiaries, produces and sells specialty and intermediate chemicals to other manufacturers for use in various end products worldwide. It operates through three segments: Surfactants, Polymers, and Specialty Products. The Surfactants segment offers surfactants that are used in consumer and industrial cleaning and disinfection products, including detergents for washing clothes, dishes, carpets, and floors and walls, as well as shampoos and body washes; and other applications, such as fabric softeners, germicidal quaternary compounds, disinfectants, and lubricating ingredients. Its surfactants are also used in various applications, including emulsifiers for spreading agricultural products; and industrial applications comprising latex systems, plastics, and composites. The Polymers segment provides polyurethane polyols that are used in the manufacture of rigid foam for thermal insulation in the construction industry, as well as a base raw material for coatings, adhesives, sealants, and elastomers (CASE); polyester resins, including liquid and powdered products, which are used in CASE applications; and phthalic anhydride that is used in unsaturated polyester resins, alkyd resins, and plasticizers for applications in construction materials, as well as components of automotive, boating, and other consumer products. The Specialty Products segment offers flavors, emulsifiers, and solubilizers for use in food, flavoring, nutritional supplement, and pharmaceutical applications. Stepan Company was founded in 1932 and is headquartered in Northbrook, Illinois.</v>
      </c>
    </row>
    <row r="1222" spans="1:20" x14ac:dyDescent="0.3">
      <c r="A1222" s="5" t="s">
        <v>285</v>
      </c>
      <c r="B1222" s="1">
        <f>_xll.SNL.Clients.Office.Excel.Functions.SPG(A1222,"SP_IPO_DATE")</f>
        <v>44089</v>
      </c>
      <c r="C1222" s="3">
        <f>_xll.SNL.Clients.Office.Excel.Functions.SPG(A1222, "SP_VOLUME_AVG_WEEKLY_TO_SHARES_OUT", , "1M")</f>
        <v>3.0478642898361903</v>
      </c>
      <c r="D1222" s="3">
        <f>_xll.SNL.Clients.Office.Excel.Functions.SPG(A1222, "SP_VOLUME_AVG_WEEKLY_TO_SHARES_OUT", , "3M")</f>
        <v>3.650955772548238</v>
      </c>
      <c r="E1222" s="3">
        <f>_xll.SNL.Clients.Office.Excel.Functions.SPG(A1222, "SP_VOLUME_AVG_DAILY_TO_1YR_AVG_DAILY", , "1M")</f>
        <v>77</v>
      </c>
      <c r="F1222" s="3">
        <f>_xll.SNL.Clients.Office.Excel.Functions.SPG(A1222, "SP_VOLUME_AVG_DAILY_TO_1YR_AVG_DAILY", , "3M")</f>
        <v>92.23</v>
      </c>
      <c r="G1222" s="2" t="str">
        <f>_xll.SNL.Clients.Office.Excel.Functions.SPG(A1222, "IQ_SECTOR")</f>
        <v>Financials</v>
      </c>
      <c r="H1222" s="2" t="str">
        <f>_xll.SNL.Clients.Office.Excel.Functions.SPG(A1222, "IQ_INDUSTRY_GROUP")</f>
        <v>Financial Services</v>
      </c>
      <c r="I1222" s="2" t="str">
        <f>_xll.SNL.Clients.Office.Excel.Functions.SPG(A1222, "IQ_INDUSTRY")</f>
        <v>Capital Markets</v>
      </c>
      <c r="J1222" s="2" t="str">
        <f>_xll.SNL.Clients.Office.Excel.Functions.SPG(A1222, "IQ_PRIMARY_INDUSTRY")</f>
        <v>Asset Management and Custody Banks</v>
      </c>
      <c r="K1222" s="2" t="str">
        <f>_xll.SNL.Clients.Office.Excel.Functions.SPG(A1222, "NAICS_CODE", "Primary")</f>
        <v>523940 - Portfolio Management and Investment Advice</v>
      </c>
      <c r="L1222" s="2" t="str">
        <f>_xll.SNL.Clients.Office.Excel.Functions.SPG(A1222, "SP_TOPICTAG")</f>
        <v/>
      </c>
      <c r="M1222" s="3">
        <f>_xll.SNL.Clients.Office.Excel.Functions.SPG(A1222, "SP_PCT_SHARES_OWNED_ALL_INSTITUTIONS")</f>
        <v>92.98</v>
      </c>
      <c r="N1222" s="2" t="str">
        <f>_xll.SNL.Clients.Office.Excel.Functions.SPG(A1222, "RD_CREDIT_RATING_GLOBAL", "Issuer Credit Rating", "Local Currency LT|0")</f>
        <v>NR</v>
      </c>
      <c r="O1222" s="2" t="str">
        <f>_xll.SNL.Clients.Office.Excel.Functions.SPG(A1222, "RD_CWOL_GLOBAL", "Issuer Credit Rating", "Local Currency LT|0")</f>
        <v>NR</v>
      </c>
      <c r="P1222" s="2" t="str">
        <f>_xll.SNL.Clients.Office.Excel.Functions.SPG(A1222, "RD_RATING_ACTION_GLOBAL", "Issuer Credit Rating", "Local Currency LT|0")</f>
        <v>Not Rated | CreditWatch/Outlook (10/23/2020)</v>
      </c>
      <c r="Q1222" s="1">
        <f>_xll.SNL.Clients.Office.Excel.Functions.SPG(A1222, "RD_LAST_REVIEW_DATE_GLOBAL", "Issuer Credit Rating", "Local Currency LT")</f>
        <v>44127</v>
      </c>
      <c r="R1222" s="1">
        <f>_xll.SNL.Clients.Office.Excel.Functions.SPG(A1222, "RD_CREDIT_RATING_DATE_GLOBAL", "Issuer Credit Rating", "Local Currency LT|0")</f>
        <v>44127</v>
      </c>
      <c r="S1222" s="1">
        <f>_xll.SNL.Clients.Office.Excel.Functions.SPG(A1222, "RD_CREDIT_WATCH_OUTLOOK_DATE_GLOBAL", "Issuer Credit Rating", "Local Currency LT|0")</f>
        <v>44127</v>
      </c>
      <c r="T1222" s="2" t="str">
        <f>_xll.SNL.Clients.Office.Excel.Functions.SPG(A1222, "SP_BUSINESS_DESCRIPTION")</f>
        <v>StepStone Group Inc. is a private equity and venture capital firm specializing in direct, fund of funds, secondary direct, and secondary indirect investments. For direct investment, it seeks to invest in private debt, venture debt, incubation, mezzanine, distressed/vulture, seed/startup, early venture, mid venture, late venture, emerging growth, later stage, turnaround, growth capital, industry consolidation, recapitalization, buyout investments in mature and middle market companies. It prefers to invest in natural resources, technology, healthcare, services, materials, manufacturing, consumer durables, apparel, hotels, restaurants and leisure, media, retailing, power, utilities consumer staples, financials, telecommunication services, clean energy/renewables, transport, social, natural capital, infrastructure, corporate, real estate, credit and real asset. The firm invests globally with a focus on United States, North America, Europe, Asia, Latin America, Middle East, Africa, Brazil, Mexico, Argentina, Colombia, New Zealand, China, India, Korea, Japan, Taiwan, and Australia region. The firm invests between 5% and 40% in emerging markets. For fund of fund investment, it seeks to invest in private equity funds, venture capital funds, Special situation funds, Real estate funds, Infrastructure funds, mezzanine funds, and turnaround/distressed funds. It considers investments in both domestic and international funds. It also seeks to make co-investments and follow-on investments and considers partial interests in funds. StepStone Group Inc. was founded in 2007 and is based in New York, New York with additional offices across North America, South America, Europe, Australia and Asia.</v>
      </c>
    </row>
    <row r="1223" spans="1:20" x14ac:dyDescent="0.3">
      <c r="A1223" s="5" t="s">
        <v>284</v>
      </c>
      <c r="B1223" s="1" t="str">
        <f>_xll.SNL.Clients.Office.Excel.Functions.SPG(A1223,"SP_IPO_DATE")</f>
        <v/>
      </c>
      <c r="C1223" s="3">
        <f>_xll.SNL.Clients.Office.Excel.Functions.SPG(A1223, "SP_VOLUME_AVG_WEEKLY_TO_SHARES_OUT", , "1M")</f>
        <v>2.6615161860673844</v>
      </c>
      <c r="D1223" s="3">
        <f>_xll.SNL.Clients.Office.Excel.Functions.SPG(A1223, "SP_VOLUME_AVG_WEEKLY_TO_SHARES_OUT", , "3M")</f>
        <v>2.7058849435312045</v>
      </c>
      <c r="E1223" s="3">
        <f>_xll.SNL.Clients.Office.Excel.Functions.SPG(A1223, "SP_VOLUME_AVG_DAILY_TO_1YR_AVG_DAILY", , "1M")</f>
        <v>103.07</v>
      </c>
      <c r="F1223" s="3">
        <f>_xll.SNL.Clients.Office.Excel.Functions.SPG(A1223, "SP_VOLUME_AVG_DAILY_TO_1YR_AVG_DAILY", , "3M")</f>
        <v>104.79</v>
      </c>
      <c r="G1223" s="2" t="str">
        <f>_xll.SNL.Clients.Office.Excel.Functions.SPG(A1223, "IQ_SECTOR")</f>
        <v>Health Care</v>
      </c>
      <c r="H1223" s="2" t="str">
        <f>_xll.SNL.Clients.Office.Excel.Functions.SPG(A1223, "IQ_INDUSTRY_GROUP")</f>
        <v>Health Care Equipment and Services</v>
      </c>
      <c r="I1223" s="2" t="str">
        <f>_xll.SNL.Clients.Office.Excel.Functions.SPG(A1223, "IQ_INDUSTRY")</f>
        <v>Health Care Equipment and Supplies</v>
      </c>
      <c r="J1223" s="2" t="str">
        <f>_xll.SNL.Clients.Office.Excel.Functions.SPG(A1223, "IQ_PRIMARY_INDUSTRY")</f>
        <v>Health Care Equipment</v>
      </c>
      <c r="K1223" s="2" t="str">
        <f>_xll.SNL.Clients.Office.Excel.Functions.SPG(A1223, "NAICS_CODE", "Primary")</f>
        <v>339112 - Surgical and Medical Instrument Manufacturing</v>
      </c>
      <c r="L1223" s="2" t="str">
        <f>_xll.SNL.Clients.Office.Excel.Functions.SPG(A1223, "SP_TOPICTAG")</f>
        <v>Health Diagnostics; Respiratory; Vaccines</v>
      </c>
      <c r="M1223" s="3">
        <f>_xll.SNL.Clients.Office.Excel.Functions.SPG(A1223, "SP_PCT_SHARES_OWNED_ALL_INSTITUTIONS")</f>
        <v>94.98</v>
      </c>
      <c r="N1223" s="2" t="str">
        <f>_xll.SNL.Clients.Office.Excel.Functions.SPG(A1223, "RD_CREDIT_RATING_GLOBAL", "Issuer Credit Rating", "Local Currency LT|0")</f>
        <v>BBB</v>
      </c>
      <c r="O1223" s="2" t="str">
        <f>_xll.SNL.Clients.Office.Excel.Functions.SPG(A1223, "RD_CWOL_GLOBAL", "Issuer Credit Rating", "Local Currency LT|0")</f>
        <v>Stable</v>
      </c>
      <c r="P1223" s="2" t="str">
        <f>_xll.SNL.Clients.Office.Excel.Functions.SPG(A1223, "RD_RATING_ACTION_GLOBAL", "Issuer Credit Rating", "Local Currency LT|0")</f>
        <v>Upgrade | CreditWatch/Outlook (05/18/2023)</v>
      </c>
      <c r="Q1223" s="1">
        <f>_xll.SNL.Clients.Office.Excel.Functions.SPG(A1223, "RD_LAST_REVIEW_DATE_GLOBAL", "Issuer Credit Rating", "Local Currency LT")</f>
        <v>45455</v>
      </c>
      <c r="R1223" s="1">
        <f>_xll.SNL.Clients.Office.Excel.Functions.SPG(A1223, "RD_CREDIT_RATING_DATE_GLOBAL", "Issuer Credit Rating", "Local Currency LT|0")</f>
        <v>45064</v>
      </c>
      <c r="S1223" s="1">
        <f>_xll.SNL.Clients.Office.Excel.Functions.SPG(A1223, "RD_CREDIT_WATCH_OUTLOOK_DATE_GLOBAL", "Issuer Credit Rating", "Local Currency LT|0")</f>
        <v>45064</v>
      </c>
      <c r="T1223" s="2" t="str">
        <f>_xll.SNL.Clients.Office.Excel.Functions.SPG(A1223, "SP_BUSINESS_DESCRIPTION")</f>
        <v>STERIS plc provides infection prevention products and services worldwide. It operates through three segments: Healthcare, Applied Sterilization Technologies (AST), and Life Sciences. The Healthcare segment offers cleaning chemistries and sterility assurance products; automated endoscope reprocessing system and tracking products; endoscopy accessories, washers, sterilizers, and other pieces of capital equipment for the operation of a sterile processing department; and equipment used directly in surgical tables, lights, and connectivity solutions, as well as equipment management services. It also provides capital equipment installation, maintenance, upgradation, repair, and troubleshooting services; preventive maintenance programs and repair services; instrument, devices, and endoscope repair and maintenance services; and custom process improvement consulting and outsourced instrument sterile processing services. The AST segment provides contract sterilization and testing services for medical device and pharmaceutical manufacturers through a network of contract sterilization and laboratory facilities, as well as integrated sterilization equipment and control systems to medical device manufacturers and research institutions. The Life Sciences segment designs, manufactures, and sells consumable products, such as pharmaceutical detergents, cleanroom disinfectants and sterilants, pharmaceutical grade and research sterilizers and washers, sterility assurance and maintenance products, vaporized hydrogen peroxide room decontamination systems and sterilizers, and high purity water and pure steam generators. This segment also offers equipment installation, maintenance, upgradation, repair, and troubleshooting services; and preventive maintenance programs and repair services. It serves its products and services to hospitals, other healthcare providers, and pharmaceutical manufacturers. The company was founded in 1985 and is headquartered in Mentor, Ohio.</v>
      </c>
    </row>
    <row r="1224" spans="1:20" x14ac:dyDescent="0.3">
      <c r="A1224" s="5" t="s">
        <v>283</v>
      </c>
      <c r="B1224" s="1" t="str">
        <f>_xll.SNL.Clients.Office.Excel.Functions.SPG(A1224,"SP_IPO_DATE")</f>
        <v/>
      </c>
      <c r="C1224" s="3">
        <f>_xll.SNL.Clients.Office.Excel.Functions.SPG(A1224, "SP_VOLUME_AVG_WEEKLY_TO_SHARES_OUT", , "1M")</f>
        <v>5.065745099930381</v>
      </c>
      <c r="D1224" s="3">
        <f>_xll.SNL.Clients.Office.Excel.Functions.SPG(A1224, "SP_VOLUME_AVG_WEEKLY_TO_SHARES_OUT", , "3M")</f>
        <v>5.0082852673690272</v>
      </c>
      <c r="E1224" s="3">
        <f>_xll.SNL.Clients.Office.Excel.Functions.SPG(A1224, "SP_VOLUME_AVG_DAILY_TO_1YR_AVG_DAILY", , "1M")</f>
        <v>100.55</v>
      </c>
      <c r="F1224" s="3">
        <f>_xll.SNL.Clients.Office.Excel.Functions.SPG(A1224, "SP_VOLUME_AVG_DAILY_TO_1YR_AVG_DAILY", , "3M")</f>
        <v>99.41</v>
      </c>
      <c r="G1224" s="2" t="str">
        <f>_xll.SNL.Clients.Office.Excel.Functions.SPG(A1224, "IQ_SECTOR")</f>
        <v>Consumer Discretionary</v>
      </c>
      <c r="H1224" s="2" t="str">
        <f>_xll.SNL.Clients.Office.Excel.Functions.SPG(A1224, "IQ_INDUSTRY_GROUP")</f>
        <v>Consumer Durables and Apparel</v>
      </c>
      <c r="I1224" s="2" t="str">
        <f>_xll.SNL.Clients.Office.Excel.Functions.SPG(A1224, "IQ_INDUSTRY")</f>
        <v>Textiles, Apparel and Luxury Goods</v>
      </c>
      <c r="J1224" s="2" t="str">
        <f>_xll.SNL.Clients.Office.Excel.Functions.SPG(A1224, "IQ_PRIMARY_INDUSTRY")</f>
        <v>Footwear</v>
      </c>
      <c r="K1224" s="2" t="str">
        <f>_xll.SNL.Clients.Office.Excel.Functions.SPG(A1224, "NAICS_CODE", "Primary")</f>
        <v>316210 - Footwear Manufacturing</v>
      </c>
      <c r="L1224" s="2" t="str">
        <f>_xll.SNL.Clients.Office.Excel.Functions.SPG(A1224, "SP_TOPICTAG")</f>
        <v>Lifestyle; Brand Marketing</v>
      </c>
      <c r="M1224" s="3">
        <f>_xll.SNL.Clients.Office.Excel.Functions.SPG(A1224, "SP_PCT_SHARES_OWNED_ALL_INSTITUTIONS")</f>
        <v>102.9</v>
      </c>
      <c r="N1224" s="2" t="str">
        <f>_xll.SNL.Clients.Office.Excel.Functions.SPG(A1224, "RD_CREDIT_RATING_GLOBAL", "Issuer Credit Rating", "Local Currency LT|0")</f>
        <v/>
      </c>
      <c r="O1224" s="2" t="str">
        <f>_xll.SNL.Clients.Office.Excel.Functions.SPG(A1224, "RD_CWOL_GLOBAL", "Issuer Credit Rating", "Local Currency LT|0")</f>
        <v/>
      </c>
      <c r="P1224" s="2" t="str">
        <f>_xll.SNL.Clients.Office.Excel.Functions.SPG(A1224, "RD_RATING_ACTION_GLOBAL", "Issuer Credit Rating", "Local Currency LT|0")</f>
        <v/>
      </c>
      <c r="Q1224" s="1" t="str">
        <f>_xll.SNL.Clients.Office.Excel.Functions.SPG(A1224, "RD_LAST_REVIEW_DATE_GLOBAL", "Issuer Credit Rating", "Local Currency LT")</f>
        <v/>
      </c>
      <c r="R1224" s="1" t="str">
        <f>_xll.SNL.Clients.Office.Excel.Functions.SPG(A1224, "RD_CREDIT_RATING_DATE_GLOBAL", "Issuer Credit Rating", "Local Currency LT|0")</f>
        <v/>
      </c>
      <c r="S1224" s="1" t="str">
        <f>_xll.SNL.Clients.Office.Excel.Functions.SPG(A1224, "RD_CREDIT_WATCH_OUTLOOK_DATE_GLOBAL", "Issuer Credit Rating", "Local Currency LT|0")</f>
        <v/>
      </c>
      <c r="T1224" s="2" t="str">
        <f>_xll.SNL.Clients.Office.Excel.Functions.SPG(A1224, "SP_BUSINESS_DESCRIPTION")</f>
        <v>Steven Madden, Ltd. designs, sources, and markets fashion-forward branded and private label footwear, accessories, and apparel in the United States and internationally. It operates through Wholesale Footwear, Wholesale Accessories/Apparel, Direct-to- Consumer, and Licensing segments. The Wholesale Footwear segment designs, sources, and markets various products, including dress shoes, boots, booties, fashion sneakers, sandals, and casual shoes under the Steve Madden, Dolce Vita, Betsey Johnson, Blondo, GREATS, and Anne Klein brands. The Wholesale Accessories/Apparel segment offers handbags, apparel, small leather goods, belts, soft accessories, fashion scarves, wraps, gifting, and other accessories under the Steve Madden, Anne Klein, Betsey Johnson, and Dolce Vita brands. The Direct-to-Consumer segment operates Steve Madden and Dolce Vita full-price retail stores, Steve Madden outlet stores and concessions, and digital e-commerce websites. The Licensing segment engages in the licensing of the Steve Madden and Betsey Johnson trademarks for the sale of select apparel, accessory, home categories, and other non-core products. In addition, the company distributes its products in the wholesale channel through department stores, mass merchants, off-price retailers, shoe chains, online retailers, national chains, specialty retailers, independent stores, and clubs. Further, it markets its products and services through digital brand marketing, social media and influencer marketing, experiential events, in-store and online promotions, and public relations. The company was incorporated in 1990 and is headquartered in Long Island City, New York.</v>
      </c>
    </row>
    <row r="1225" spans="1:20" x14ac:dyDescent="0.3">
      <c r="A1225" s="5" t="s">
        <v>282</v>
      </c>
      <c r="B1225" s="1" t="str">
        <f>_xll.SNL.Clients.Office.Excel.Functions.SPG(A1225,"SP_IPO_DATE")</f>
        <v/>
      </c>
      <c r="C1225" s="3">
        <f>_xll.SNL.Clients.Office.Excel.Functions.SPG(A1225, "SP_VOLUME_AVG_WEEKLY_TO_SHARES_OUT", , "1M")</f>
        <v>3.2285576254517889</v>
      </c>
      <c r="D1225" s="3">
        <f>_xll.SNL.Clients.Office.Excel.Functions.SPG(A1225, "SP_VOLUME_AVG_WEEKLY_TO_SHARES_OUT", , "3M")</f>
        <v>3.1246308168851749</v>
      </c>
      <c r="E1225" s="3">
        <f>_xll.SNL.Clients.Office.Excel.Functions.SPG(A1225, "SP_VOLUME_AVG_DAILY_TO_1YR_AVG_DAILY", , "1M")</f>
        <v>100.23</v>
      </c>
      <c r="F1225" s="3">
        <f>_xll.SNL.Clients.Office.Excel.Functions.SPG(A1225, "SP_VOLUME_AVG_DAILY_TO_1YR_AVG_DAILY", , "3M")</f>
        <v>97</v>
      </c>
      <c r="G1225" s="2" t="str">
        <f>_xll.SNL.Clients.Office.Excel.Functions.SPG(A1225, "IQ_SECTOR")</f>
        <v>Financials</v>
      </c>
      <c r="H1225" s="2" t="str">
        <f>_xll.SNL.Clients.Office.Excel.Functions.SPG(A1225, "IQ_INDUSTRY_GROUP")</f>
        <v>Insurance</v>
      </c>
      <c r="I1225" s="2" t="str">
        <f>_xll.SNL.Clients.Office.Excel.Functions.SPG(A1225, "IQ_INDUSTRY")</f>
        <v>Insurance</v>
      </c>
      <c r="J1225" s="2" t="str">
        <f>_xll.SNL.Clients.Office.Excel.Functions.SPG(A1225, "IQ_PRIMARY_INDUSTRY")</f>
        <v>Property and Casualty Insurance</v>
      </c>
      <c r="K1225" s="2" t="str">
        <f>_xll.SNL.Clients.Office.Excel.Functions.SPG(A1225, "NAICS_CODE", "Primary")</f>
        <v>524127 - Direct Title Insurance Carriers</v>
      </c>
      <c r="L1225" s="2" t="str">
        <f>_xll.SNL.Clients.Office.Excel.Functions.SPG(A1225, "SP_TOPICTAG")</f>
        <v>Customer Relationship Management; Digital Asset Management</v>
      </c>
      <c r="M1225" s="3">
        <f>_xll.SNL.Clients.Office.Excel.Functions.SPG(A1225, "SP_PCT_SHARES_OWNED_ALL_INSTITUTIONS")</f>
        <v>98.98</v>
      </c>
      <c r="N1225" s="2" t="str">
        <f>_xll.SNL.Clients.Office.Excel.Functions.SPG(A1225, "RD_CREDIT_RATING_GLOBAL", "Issuer Credit Rating", "Local Currency LT|0")</f>
        <v/>
      </c>
      <c r="O1225" s="2" t="str">
        <f>_xll.SNL.Clients.Office.Excel.Functions.SPG(A1225, "RD_CWOL_GLOBAL", "Issuer Credit Rating", "Local Currency LT|0")</f>
        <v/>
      </c>
      <c r="P1225" s="2" t="str">
        <f>_xll.SNL.Clients.Office.Excel.Functions.SPG(A1225, "RD_RATING_ACTION_GLOBAL", "Issuer Credit Rating", "Local Currency LT|0")</f>
        <v/>
      </c>
      <c r="Q1225" s="1" t="str">
        <f>_xll.SNL.Clients.Office.Excel.Functions.SPG(A1225, "RD_LAST_REVIEW_DATE_GLOBAL", "Issuer Credit Rating", "Local Currency LT")</f>
        <v/>
      </c>
      <c r="R1225" s="1" t="str">
        <f>_xll.SNL.Clients.Office.Excel.Functions.SPG(A1225, "RD_CREDIT_RATING_DATE_GLOBAL", "Issuer Credit Rating", "Local Currency LT|0")</f>
        <v/>
      </c>
      <c r="S1225" s="1" t="str">
        <f>_xll.SNL.Clients.Office.Excel.Functions.SPG(A1225, "RD_CREDIT_WATCH_OUTLOOK_DATE_GLOBAL", "Issuer Credit Rating", "Local Currency LT|0")</f>
        <v/>
      </c>
      <c r="T1225" s="2" t="str">
        <f>_xll.SNL.Clients.Office.Excel.Functions.SPG(A1225, "SP_BUSINESS_DESCRIPTION")</f>
        <v>Stewart Information Services Corporation, through its subsidiaries, provides title insurance and real estate transaction related services in the United States and internationally. The company involves in searching, examining, closing, and insuring the condition of the title to real property. It also offers home and personal insurance services; services for tax-deferred exchanges; and digital customer engagement platform services. It also provides appraisal management, online notarization and closing, credit and real estate information, and search and valuation services. The company serves homebuyers and sellers, residential and commercial real estate professionals, mortgage lenders and servicers, title agencies and real estate attorneys, and home builders through direct operations, network of independent agencies, and other businesses. The company was founded in 1893 and is headquartered in Houston, Texas.</v>
      </c>
    </row>
    <row r="1226" spans="1:20" x14ac:dyDescent="0.3">
      <c r="A1226" s="5" t="s">
        <v>281</v>
      </c>
      <c r="B1226" s="1">
        <f>_xll.SNL.Clients.Office.Excel.Functions.SPG(A1226,"SP_IPO_DATE")</f>
        <v>30516</v>
      </c>
      <c r="C1226" s="3">
        <f>_xll.SNL.Clients.Office.Excel.Functions.SPG(A1226, "SP_VOLUME_AVG_WEEKLY_TO_SHARES_OUT", , "1M")</f>
        <v>3.6899007333400569</v>
      </c>
      <c r="D1226" s="3">
        <f>_xll.SNL.Clients.Office.Excel.Functions.SPG(A1226, "SP_VOLUME_AVG_WEEKLY_TO_SHARES_OUT", , "3M")</f>
        <v>3.1759294427653071</v>
      </c>
      <c r="E1226" s="3">
        <f>_xll.SNL.Clients.Office.Excel.Functions.SPG(A1226, "SP_VOLUME_AVG_DAILY_TO_1YR_AVG_DAILY", , "1M")</f>
        <v>128.80000000000001</v>
      </c>
      <c r="F1226" s="3">
        <f>_xll.SNL.Clients.Office.Excel.Functions.SPG(A1226, "SP_VOLUME_AVG_DAILY_TO_1YR_AVG_DAILY", , "3M")</f>
        <v>110.86</v>
      </c>
      <c r="G1226" s="2" t="str">
        <f>_xll.SNL.Clients.Office.Excel.Functions.SPG(A1226, "IQ_SECTOR")</f>
        <v>Financials</v>
      </c>
      <c r="H1226" s="2" t="str">
        <f>_xll.SNL.Clients.Office.Excel.Functions.SPG(A1226, "IQ_INDUSTRY_GROUP")</f>
        <v>Financial Services</v>
      </c>
      <c r="I1226" s="2" t="str">
        <f>_xll.SNL.Clients.Office.Excel.Functions.SPG(A1226, "IQ_INDUSTRY")</f>
        <v>Capital Markets</v>
      </c>
      <c r="J1226" s="2" t="str">
        <f>_xll.SNL.Clients.Office.Excel.Functions.SPG(A1226, "IQ_PRIMARY_INDUSTRY")</f>
        <v>Investment Banking and Brokerage</v>
      </c>
      <c r="K1226" s="2" t="str">
        <f>_xll.SNL.Clients.Office.Excel.Functions.SPG(A1226, "NAICS_CODE", "Primary")</f>
        <v>523150 - Investment Banking and Securities Intermediation</v>
      </c>
      <c r="L1226" s="2" t="str">
        <f>_xll.SNL.Clients.Office.Excel.Functions.SPG(A1226, "SP_TOPICTAG")</f>
        <v/>
      </c>
      <c r="M1226" s="3">
        <f>_xll.SNL.Clients.Office.Excel.Functions.SPG(A1226, "SP_PCT_SHARES_OWNED_ALL_INSTITUTIONS")</f>
        <v>86.45</v>
      </c>
      <c r="N1226" s="2" t="str">
        <f>_xll.SNL.Clients.Office.Excel.Functions.SPG(A1226, "RD_CREDIT_RATING_GLOBAL", "Issuer Credit Rating", "Local Currency LT|0")</f>
        <v>BBB</v>
      </c>
      <c r="O1226" s="2" t="str">
        <f>_xll.SNL.Clients.Office.Excel.Functions.SPG(A1226, "RD_CWOL_GLOBAL", "Issuer Credit Rating", "Local Currency LT|0")</f>
        <v>Stable</v>
      </c>
      <c r="P1226" s="2" t="str">
        <f>_xll.SNL.Clients.Office.Excel.Functions.SPG(A1226, "RD_RATING_ACTION_GLOBAL", "Issuer Credit Rating", "Local Currency LT|0")</f>
        <v>Upgrade | CreditWatch/Outlook (03/28/2024)</v>
      </c>
      <c r="Q1226" s="1">
        <f>_xll.SNL.Clients.Office.Excel.Functions.SPG(A1226, "RD_LAST_REVIEW_DATE_GLOBAL", "Issuer Credit Rating", "Local Currency LT")</f>
        <v>45379</v>
      </c>
      <c r="R1226" s="1">
        <f>_xll.SNL.Clients.Office.Excel.Functions.SPG(A1226, "RD_CREDIT_RATING_DATE_GLOBAL", "Issuer Credit Rating", "Local Currency LT|0")</f>
        <v>45379</v>
      </c>
      <c r="S1226" s="1">
        <f>_xll.SNL.Clients.Office.Excel.Functions.SPG(A1226, "RD_CREDIT_WATCH_OUTLOOK_DATE_GLOBAL", "Issuer Credit Rating", "Local Currency LT|0")</f>
        <v>45379</v>
      </c>
      <c r="T1226" s="2" t="str">
        <f>_xll.SNL.Clients.Office.Excel.Functions.SPG(A1226, "SP_BUSINESS_DESCRIPTION")</f>
        <v>Stifel Financial Corp., a financial services and bank holding company, provides retail and institutional wealth management, and investment banking services to individual investors, corporations, municipalities, and institutions in the United States and internationally. It operates in three segments: Global Wealth Management, Institutional Group, and Other. The company provides private client services, including securities transaction and financial planning services; institutional equity and fixed income sales, trading and research, and municipal finance services; investment banking services, such as mergers and acquisitions, public offerings, and private placements; and retail and commercial banking services comprising personal and commercial lending programs, as well as deposit accounts. It participates in and manages underwritings for corporate and public finance; and offers financial advisory and securities brokerage services. The company was founded in 1890 and is headquartered in Saint Louis, Missouri.</v>
      </c>
    </row>
    <row r="1227" spans="1:20" x14ac:dyDescent="0.3">
      <c r="A1227" s="5" t="s">
        <v>280</v>
      </c>
      <c r="B1227" s="1">
        <f>_xll.SNL.Clients.Office.Excel.Functions.SPG(A1227,"SP_IPO_DATE")</f>
        <v>34418</v>
      </c>
      <c r="C1227" s="3">
        <f>_xll.SNL.Clients.Office.Excel.Functions.SPG(A1227, "SP_VOLUME_AVG_WEEKLY_TO_SHARES_OUT", , "1M")</f>
        <v>3.2701008595811856</v>
      </c>
      <c r="D1227" s="3">
        <f>_xll.SNL.Clients.Office.Excel.Functions.SPG(A1227, "SP_VOLUME_AVG_WEEKLY_TO_SHARES_OUT", , "3M")</f>
        <v>2.9535828992165705</v>
      </c>
      <c r="E1227" s="3">
        <f>_xll.SNL.Clients.Office.Excel.Functions.SPG(A1227, "SP_VOLUME_AVG_DAILY_TO_1YR_AVG_DAILY", , "1M")</f>
        <v>144.38999999999999</v>
      </c>
      <c r="F1227" s="3">
        <f>_xll.SNL.Clients.Office.Excel.Functions.SPG(A1227, "SP_VOLUME_AVG_DAILY_TO_1YR_AVG_DAILY", , "3M")</f>
        <v>130.41999999999999</v>
      </c>
      <c r="G1227" s="2" t="str">
        <f>_xll.SNL.Clients.Office.Excel.Functions.SPG(A1227, "IQ_SECTOR")</f>
        <v>Financials</v>
      </c>
      <c r="H1227" s="2" t="str">
        <f>_xll.SNL.Clients.Office.Excel.Functions.SPG(A1227, "IQ_INDUSTRY_GROUP")</f>
        <v>Financial Services</v>
      </c>
      <c r="I1227" s="2" t="str">
        <f>_xll.SNL.Clients.Office.Excel.Functions.SPG(A1227, "IQ_INDUSTRY")</f>
        <v>Capital Markets</v>
      </c>
      <c r="J1227" s="2" t="str">
        <f>_xll.SNL.Clients.Office.Excel.Functions.SPG(A1227, "IQ_PRIMARY_INDUSTRY")</f>
        <v>Investment Banking and Brokerage</v>
      </c>
      <c r="K1227" s="2" t="str">
        <f>_xll.SNL.Clients.Office.Excel.Functions.SPG(A1227, "NAICS_CODE", "Primary")</f>
        <v>5231 - Securities and Commodity Contracts Intermediation and Brokerage</v>
      </c>
      <c r="L1227" s="2" t="str">
        <f>_xll.SNL.Clients.Office.Excel.Functions.SPG(A1227, "SP_TOPICTAG")</f>
        <v/>
      </c>
      <c r="M1227" s="3">
        <f>_xll.SNL.Clients.Office.Excel.Functions.SPG(A1227, "SP_PCT_SHARES_OWNED_ALL_INSTITUTIONS")</f>
        <v>82.61</v>
      </c>
      <c r="N1227" s="2" t="str">
        <f>_xll.SNL.Clients.Office.Excel.Functions.SPG(A1227, "RD_CREDIT_RATING_GLOBAL", "Issuer Credit Rating", "Local Currency LT|0")</f>
        <v>BB-</v>
      </c>
      <c r="O1227" s="2" t="str">
        <f>_xll.SNL.Clients.Office.Excel.Functions.SPG(A1227, "RD_CWOL_GLOBAL", "Issuer Credit Rating", "Local Currency LT|0")</f>
        <v>Positive</v>
      </c>
      <c r="P1227" s="2" t="str">
        <f>_xll.SNL.Clients.Office.Excel.Functions.SPG(A1227, "RD_RATING_ACTION_GLOBAL", "Issuer Credit Rating", "Local Currency LT|0")</f>
        <v>CreditWatch/Outlook (04/29/2024)</v>
      </c>
      <c r="Q1227" s="1">
        <f>_xll.SNL.Clients.Office.Excel.Functions.SPG(A1227, "RD_LAST_REVIEW_DATE_GLOBAL", "Issuer Credit Rating", "Local Currency LT")</f>
        <v>45411</v>
      </c>
      <c r="R1227" s="1">
        <f>_xll.SNL.Clients.Office.Excel.Functions.SPG(A1227, "RD_CREDIT_RATING_DATE_GLOBAL", "Issuer Credit Rating", "Local Currency LT|0")</f>
        <v>43396</v>
      </c>
      <c r="S1227" s="1">
        <f>_xll.SNL.Clients.Office.Excel.Functions.SPG(A1227, "RD_CREDIT_WATCH_OUTLOOK_DATE_GLOBAL", "Issuer Credit Rating", "Local Currency LT|0")</f>
        <v>45411</v>
      </c>
      <c r="T1227" s="2" t="str">
        <f>_xll.SNL.Clients.Office.Excel.Functions.SPG(A1227, "SP_BUSINESS_DESCRIPTION")</f>
        <v>StoneX Group Inc. operates as a global financial services network that connects companies, organizations, traders, and investors to market ecosystem in the United States, Europe, South America, the Middle East, Asia, and internationally. The company operates through four segments: Commercial, Institutional, Self-Directed/Retail, and Payments. The Commercial segment provides risk management and hedging, voice brokerage, market intelligence, physical commodity trading, and commodity financing, marketing, procurement, logistics, and price management services; and engages in the execution and clearing of exchange-traded and OTC products. The Institutional segment offers a suite of equity trading services to institutional clients; clearing and execution services in futures and securities exchanges; brokerage foreign exchange services for the financial institutions and professional traders; OTC products, including 24-hour a day execution of spot, forwards, and options, as well as non-deliverable forwards in liquid and exotic currencies; and originates, structures, and places debt instruments in capital markets. This segment also acts as an institutional dealer in fixed income securities to serve asset managers, commercial bank trust and investment departments, broker-dealers, and insurance companies; and engages in asset management business. The Self-Directed/Retail segment provides trading services and solutions in the global financial markets, including spot foreign exchange, precious metals trading, contracts for differences, and spread bets; and wealth management services, as well as offers physical gold and other precious metals in various forms and denominations through Stonexbullion.com. The Payments segment provides customized payment, technology, and treasury services to banks and commercial businesses, charities, and non-governmental and government organizations; and pricing and local currency payments services. The company was formerly known as INTL FCStone Inc. and changed its name to StoneX Group Inc. in July 2020. StoneX Group Inc. was founded in 1924 and is headquartered in New York, New York.</v>
      </c>
    </row>
    <row r="1228" spans="1:20" x14ac:dyDescent="0.3">
      <c r="A1228" s="5" t="s">
        <v>279</v>
      </c>
      <c r="B1228" s="1" t="str">
        <f>_xll.SNL.Clients.Office.Excel.Functions.SPG(A1228,"SP_IPO_DATE")</f>
        <v/>
      </c>
      <c r="C1228" s="3">
        <f>_xll.SNL.Clients.Office.Excel.Functions.SPG(A1228, "SP_VOLUME_AVG_WEEKLY_TO_SHARES_OUT", , "1M")</f>
        <v>1.8819767483740337</v>
      </c>
      <c r="D1228" s="3">
        <f>_xll.SNL.Clients.Office.Excel.Functions.SPG(A1228, "SP_VOLUME_AVG_WEEKLY_TO_SHARES_OUT", , "3M")</f>
        <v>2.3357134579081831</v>
      </c>
      <c r="E1228" s="3">
        <f>_xll.SNL.Clients.Office.Excel.Functions.SPG(A1228, "SP_VOLUME_AVG_DAILY_TO_1YR_AVG_DAILY", , "1M")</f>
        <v>68.69</v>
      </c>
      <c r="F1228" s="3">
        <f>_xll.SNL.Clients.Office.Excel.Functions.SPG(A1228, "SP_VOLUME_AVG_DAILY_TO_1YR_AVG_DAILY", , "3M")</f>
        <v>85.25</v>
      </c>
      <c r="G1228" s="2" t="str">
        <f>_xll.SNL.Clients.Office.Excel.Functions.SPG(A1228, "IQ_SECTOR")</f>
        <v>Consumer Discretionary</v>
      </c>
      <c r="H1228" s="2" t="str">
        <f>_xll.SNL.Clients.Office.Excel.Functions.SPG(A1228, "IQ_INDUSTRY_GROUP")</f>
        <v>Consumer Services</v>
      </c>
      <c r="I1228" s="2" t="str">
        <f>_xll.SNL.Clients.Office.Excel.Functions.SPG(A1228, "IQ_INDUSTRY")</f>
        <v>Diversified Consumer Services</v>
      </c>
      <c r="J1228" s="2" t="str">
        <f>_xll.SNL.Clients.Office.Excel.Functions.SPG(A1228, "IQ_PRIMARY_INDUSTRY")</f>
        <v>Education Services</v>
      </c>
      <c r="K1228" s="2" t="str">
        <f>_xll.SNL.Clients.Office.Excel.Functions.SPG(A1228, "NAICS_CODE", "Primary")</f>
        <v>611310 - Colleges, Universities, and Professional Schools</v>
      </c>
      <c r="L1228" s="2" t="str">
        <f>_xll.SNL.Clients.Office.Excel.Functions.SPG(A1228, "SP_TOPICTAG")</f>
        <v>Language Learning; E-learning; Mobile Development Tools</v>
      </c>
      <c r="M1228" s="3">
        <f>_xll.SNL.Clients.Office.Excel.Functions.SPG(A1228, "SP_PCT_SHARES_OWNED_ALL_INSTITUTIONS")</f>
        <v>92.65</v>
      </c>
      <c r="N1228" s="2" t="str">
        <f>_xll.SNL.Clients.Office.Excel.Functions.SPG(A1228, "RD_CREDIT_RATING_GLOBAL", "Issuer Credit Rating", "Local Currency LT|0")</f>
        <v/>
      </c>
      <c r="O1228" s="2" t="str">
        <f>_xll.SNL.Clients.Office.Excel.Functions.SPG(A1228, "RD_CWOL_GLOBAL", "Issuer Credit Rating", "Local Currency LT|0")</f>
        <v/>
      </c>
      <c r="P1228" s="2" t="str">
        <f>_xll.SNL.Clients.Office.Excel.Functions.SPG(A1228, "RD_RATING_ACTION_GLOBAL", "Issuer Credit Rating", "Local Currency LT|0")</f>
        <v/>
      </c>
      <c r="Q1228" s="1" t="str">
        <f>_xll.SNL.Clients.Office.Excel.Functions.SPG(A1228, "RD_LAST_REVIEW_DATE_GLOBAL", "Issuer Credit Rating", "Local Currency LT")</f>
        <v/>
      </c>
      <c r="R1228" s="1" t="str">
        <f>_xll.SNL.Clients.Office.Excel.Functions.SPG(A1228, "RD_CREDIT_RATING_DATE_GLOBAL", "Issuer Credit Rating", "Local Currency LT|0")</f>
        <v/>
      </c>
      <c r="S1228" s="1" t="str">
        <f>_xll.SNL.Clients.Office.Excel.Functions.SPG(A1228, "RD_CREDIT_WATCH_OUTLOOK_DATE_GLOBAL", "Issuer Credit Rating", "Local Currency LT|0")</f>
        <v/>
      </c>
      <c r="T1228" s="2" t="str">
        <f>_xll.SNL.Clients.Office.Excel.Functions.SPG(A1228, "SP_BUSINESS_DESCRIPTION")</f>
        <v>Strategic Education, Inc., through its subsidiaries, provides education services through campus-based and online post-secondary education, and programs to develop job-ready skills. The company operates through U.S. Higher Education, Australia/New Zealand, and Education Technology Services segments. It operates Strayer University that offers undergraduate and graduate degree programs in business, criminal justice, education, health services, information technology, and public administration at physical campuses located in the eastern United States, as well as through online; non-degree web and mobile application development courses through Hackbright Academy and Devmountain; and MBA online through its Jack Welch Management Institute. In addition, the company operates Capella University that provides post-secondary education; Torrens University, which offers undergraduate, graduate, higher degree by research, and specialized degree courses primarily in business, design and creative technology, health, hospitality, and education fields through online and on physical campuses located in Australia; Think Education, a vocational training organization; and Media Design School, which provides industry-endorsed courses in 3D animation and visual effects, game art and programming, graphic and motion design, digital media artificial intelligence, and creative advertising in New Zealand. It also offers Workforce Edge, a platform to employers that provides education benefits administration solutions; and Sophia Learning, which enables lower cost education benefits programs. Strategic Education, Inc. was founded in 1892 and is headquartered in Herndon, Virginia.</v>
      </c>
    </row>
    <row r="1229" spans="1:20" x14ac:dyDescent="0.3">
      <c r="A1229" s="5" t="s">
        <v>278</v>
      </c>
      <c r="B1229" s="1">
        <f>_xll.SNL.Clients.Office.Excel.Functions.SPG(A1229,"SP_IPO_DATE")</f>
        <v>39428</v>
      </c>
      <c r="C1229" s="3">
        <f>_xll.SNL.Clients.Office.Excel.Functions.SPG(A1229, "SP_VOLUME_AVG_WEEKLY_TO_SHARES_OUT", , "1M")</f>
        <v>11.118164316669638</v>
      </c>
      <c r="D1229" s="3">
        <f>_xll.SNL.Clients.Office.Excel.Functions.SPG(A1229, "SP_VOLUME_AVG_WEEKLY_TO_SHARES_OUT", , "3M")</f>
        <v>9.0674040929703708</v>
      </c>
      <c r="E1229" s="3">
        <f>_xll.SNL.Clients.Office.Excel.Functions.SPG(A1229, "SP_VOLUME_AVG_DAILY_TO_1YR_AVG_DAILY", , "1M")</f>
        <v>114.31</v>
      </c>
      <c r="F1229" s="3">
        <f>_xll.SNL.Clients.Office.Excel.Functions.SPG(A1229, "SP_VOLUME_AVG_DAILY_TO_1YR_AVG_DAILY", , "3M")</f>
        <v>93.22</v>
      </c>
      <c r="G1229" s="2" t="str">
        <f>_xll.SNL.Clients.Office.Excel.Functions.SPG(A1229, "IQ_SECTOR")</f>
        <v>Consumer Discretionary</v>
      </c>
      <c r="H1229" s="2" t="str">
        <f>_xll.SNL.Clients.Office.Excel.Functions.SPG(A1229, "IQ_INDUSTRY_GROUP")</f>
        <v>Consumer Services</v>
      </c>
      <c r="I1229" s="2" t="str">
        <f>_xll.SNL.Clients.Office.Excel.Functions.SPG(A1229, "IQ_INDUSTRY")</f>
        <v>Diversified Consumer Services</v>
      </c>
      <c r="J1229" s="2" t="str">
        <f>_xll.SNL.Clients.Office.Excel.Functions.SPG(A1229, "IQ_PRIMARY_INDUSTRY")</f>
        <v>Education Services</v>
      </c>
      <c r="K1229" s="2" t="str">
        <f>_xll.SNL.Clients.Office.Excel.Functions.SPG(A1229, "NAICS_CODE", "Primary")</f>
        <v>611 - Educational Services</v>
      </c>
      <c r="L1229" s="2" t="str">
        <f>_xll.SNL.Clients.Office.Excel.Functions.SPG(A1229, "SP_TOPICTAG")</f>
        <v>Language Learning; Natural Language Processing; Web Development; E-learning; Content Creation</v>
      </c>
      <c r="M1229" s="3">
        <f>_xll.SNL.Clients.Office.Excel.Functions.SPG(A1229, "SP_PCT_SHARES_OWNED_ALL_INSTITUTIONS")</f>
        <v>116.07</v>
      </c>
      <c r="N1229" s="2" t="str">
        <f>_xll.SNL.Clients.Office.Excel.Functions.SPG(A1229, "RD_CREDIT_RATING_GLOBAL", "Issuer Credit Rating", "Local Currency LT|0")</f>
        <v/>
      </c>
      <c r="O1229" s="2" t="str">
        <f>_xll.SNL.Clients.Office.Excel.Functions.SPG(A1229, "RD_CWOL_GLOBAL", "Issuer Credit Rating", "Local Currency LT|0")</f>
        <v/>
      </c>
      <c r="P1229" s="2" t="str">
        <f>_xll.SNL.Clients.Office.Excel.Functions.SPG(A1229, "RD_RATING_ACTION_GLOBAL", "Issuer Credit Rating", "Local Currency LT|0")</f>
        <v/>
      </c>
      <c r="Q1229" s="1" t="str">
        <f>_xll.SNL.Clients.Office.Excel.Functions.SPG(A1229, "RD_LAST_REVIEW_DATE_GLOBAL", "Issuer Credit Rating", "Local Currency LT")</f>
        <v/>
      </c>
      <c r="R1229" s="1" t="str">
        <f>_xll.SNL.Clients.Office.Excel.Functions.SPG(A1229, "RD_CREDIT_RATING_DATE_GLOBAL", "Issuer Credit Rating", "Local Currency LT|0")</f>
        <v/>
      </c>
      <c r="S1229" s="1" t="str">
        <f>_xll.SNL.Clients.Office.Excel.Functions.SPG(A1229, "RD_CREDIT_WATCH_OUTLOOK_DATE_GLOBAL", "Issuer Credit Rating", "Local Currency LT|0")</f>
        <v/>
      </c>
      <c r="T1229" s="2" t="str">
        <f>_xll.SNL.Clients.Office.Excel.Functions.SPG(A1229, "SP_BUSINESS_DESCRIPTION")</f>
        <v>Stride, Inc., a technology-based education service company, engages in the provision of proprietary and third-party online curriculum, software systems, and educational services in the United States and internationally. Its technology-based products and services enable clients to attract, enroll, educate, track progress, support, and facilitate individualized learning for students. The company offers integrated package of systems, services, products, and professional expertise to support a virtual or blended public school; software and services to schools and school districts; individual online courses and supplemental educational products; and products and services for the general education market focused on subjects, including math, English, science, and history for kindergarten through twelfth grade students. It also provides career learning products and services that are focused on developing skills to enter in industries, including information technology, health care, and business; and operates tuition-based private schools. In addition, the company offers focused post-secondary career learning programs, which include skills training for software engineering, healthcare, and medical fields to adult learners under Galvanize, Tech Elevator, and MedCerts brand names, as well as provides staffing and talent development services to employers. It serves public and private schools, school districts, charter boards, consumers, employers, and government agencies. The company was formerly known as K12 Inc. and changed its name to Stride, Inc. in December 2020. Stride, Inc. was incorporated in 1999 and is headquartered in Reston, Virginia.</v>
      </c>
    </row>
    <row r="1230" spans="1:20" x14ac:dyDescent="0.3">
      <c r="A1230" s="5" t="s">
        <v>277</v>
      </c>
      <c r="B1230" s="1" t="str">
        <f>_xll.SNL.Clients.Office.Excel.Functions.SPG(A1230,"SP_IPO_DATE")</f>
        <v/>
      </c>
      <c r="C1230" s="3">
        <f>_xll.SNL.Clients.Office.Excel.Functions.SPG(A1230, "SP_VOLUME_AVG_WEEKLY_TO_SHARES_OUT", , "1M")</f>
        <v>1.9224303955115123</v>
      </c>
      <c r="D1230" s="3">
        <f>_xll.SNL.Clients.Office.Excel.Functions.SPG(A1230, "SP_VOLUME_AVG_WEEKLY_TO_SHARES_OUT", , "3M")</f>
        <v>1.7702926312282012</v>
      </c>
      <c r="E1230" s="3">
        <f>_xll.SNL.Clients.Office.Excel.Functions.SPG(A1230, "SP_VOLUME_AVG_DAILY_TO_1YR_AVG_DAILY", , "1M")</f>
        <v>117.1</v>
      </c>
      <c r="F1230" s="3">
        <f>_xll.SNL.Clients.Office.Excel.Functions.SPG(A1230, "SP_VOLUME_AVG_DAILY_TO_1YR_AVG_DAILY", , "3M")</f>
        <v>107.83</v>
      </c>
      <c r="G1230" s="2" t="str">
        <f>_xll.SNL.Clients.Office.Excel.Functions.SPG(A1230, "IQ_SECTOR")</f>
        <v>Health Care</v>
      </c>
      <c r="H1230" s="2" t="str">
        <f>_xll.SNL.Clients.Office.Excel.Functions.SPG(A1230, "IQ_INDUSTRY_GROUP")</f>
        <v>Health Care Equipment and Services</v>
      </c>
      <c r="I1230" s="2" t="str">
        <f>_xll.SNL.Clients.Office.Excel.Functions.SPG(A1230, "IQ_INDUSTRY")</f>
        <v>Health Care Equipment and Supplies</v>
      </c>
      <c r="J1230" s="2" t="str">
        <f>_xll.SNL.Clients.Office.Excel.Functions.SPG(A1230, "IQ_PRIMARY_INDUSTRY")</f>
        <v>Health Care Equipment</v>
      </c>
      <c r="K1230" s="2" t="str">
        <f>_xll.SNL.Clients.Office.Excel.Functions.SPG(A1230, "NAICS_CODE", "Primary")</f>
        <v>339112 - Surgical and Medical Instrument Manufacturing</v>
      </c>
      <c r="L1230" s="2" t="str">
        <f>_xll.SNL.Clients.Office.Excel.Functions.SPG(A1230, "SP_TOPICTAG")</f>
        <v>Health Diagnostics; Navigation; Neuroscience; Assistive Technology; Neurology; Orthopaedics; Surgery</v>
      </c>
      <c r="M1230" s="3">
        <f>_xll.SNL.Clients.Office.Excel.Functions.SPG(A1230, "SP_PCT_SHARES_OWNED_ALL_INSTITUTIONS")</f>
        <v>78.959999999999994</v>
      </c>
      <c r="N1230" s="2" t="str">
        <f>_xll.SNL.Clients.Office.Excel.Functions.SPG(A1230, "RD_CREDIT_RATING_GLOBAL", "Issuer Credit Rating", "Local Currency LT|0")</f>
        <v>BBB+</v>
      </c>
      <c r="O1230" s="2" t="str">
        <f>_xll.SNL.Clients.Office.Excel.Functions.SPG(A1230, "RD_CWOL_GLOBAL", "Issuer Credit Rating", "Local Currency LT|0")</f>
        <v>Stable</v>
      </c>
      <c r="P1230" s="2" t="str">
        <f>_xll.SNL.Clients.Office.Excel.Functions.SPG(A1230, "RD_RATING_ACTION_GLOBAL", "Issuer Credit Rating", "Local Currency LT|0")</f>
        <v>Downgrade | CreditWatch/Outlook (02/25/2022)</v>
      </c>
      <c r="Q1230" s="1">
        <f>_xll.SNL.Clients.Office.Excel.Functions.SPG(A1230, "RD_LAST_REVIEW_DATE_GLOBAL", "Issuer Credit Rating", "Local Currency LT")</f>
        <v>45408</v>
      </c>
      <c r="R1230" s="1">
        <f>_xll.SNL.Clients.Office.Excel.Functions.SPG(A1230, "RD_CREDIT_RATING_DATE_GLOBAL", "Issuer Credit Rating", "Local Currency LT|0")</f>
        <v>44617</v>
      </c>
      <c r="S1230" s="1">
        <f>_xll.SNL.Clients.Office.Excel.Functions.SPG(A1230, "RD_CREDIT_WATCH_OUTLOOK_DATE_GLOBAL", "Issuer Credit Rating", "Local Currency LT|0")</f>
        <v>44617</v>
      </c>
      <c r="T1230" s="2" t="str">
        <f>_xll.SNL.Clients.Office.Excel.Functions.SPG(A1230, "SP_BUSINESS_DESCRIPTION")</f>
        <v>Stryker Corporation operates as a medical technology company. It operates through two segments, MedSurg and Neurotechnology, and Orthopaedics. The MedSurg and Neurotechnology segment offers surgical equipment, and surgical navigation systems, endoscopic and communications systems, patient handling, emergency medical equipment and intensive care disposable products, clinical communication and  artificial intelligence-assisted virtual care platform technology, minimally invasive products for the treatment of acute ischemic and hemorrhagic stroke, cranial, and maxillofacial and chest wall devices, as well as dural substitutes and sealants; traditional brain and open skull based surgical procedures products; and orthobiologic and biosurgery products, including synthetic bone grafts and vertebral augmentation products. The Orthopaedics segment provides implants for use in total joint replacements, such as hip, knee and shoulder, and trauma and extremities surgeries; thoracolumbar systems that include fixation, minimally invasive and interbody systems used in spinal injury, complex spine and degenerative therapies. The company sells its products to doctors, hospitals, and other healthcare facilities through company-owned subsidiaries and branches, as well as third-party dealers and distributors in approximately 75 countries. Stryker Corporation was founded in 1941 and is headquartered in Portage, Michigan.</v>
      </c>
    </row>
    <row r="1231" spans="1:20" x14ac:dyDescent="0.3">
      <c r="A1231" s="5" t="s">
        <v>276</v>
      </c>
      <c r="B1231" s="1" t="str">
        <f>_xll.SNL.Clients.Office.Excel.Functions.SPG(A1231,"SP_IPO_DATE")</f>
        <v/>
      </c>
      <c r="C1231" s="3">
        <f>_xll.SNL.Clients.Office.Excel.Functions.SPG(A1231, "SP_VOLUME_AVG_WEEKLY_TO_SHARES_OUT", , "1M")</f>
        <v>3.6826247686132669</v>
      </c>
      <c r="D1231" s="3">
        <f>_xll.SNL.Clients.Office.Excel.Functions.SPG(A1231, "SP_VOLUME_AVG_WEEKLY_TO_SHARES_OUT", , "3M")</f>
        <v>4.7211957036195633</v>
      </c>
      <c r="E1231" s="3">
        <f>_xll.SNL.Clients.Office.Excel.Functions.SPG(A1231, "SP_VOLUME_AVG_DAILY_TO_1YR_AVG_DAILY", , "1M")</f>
        <v>78.84</v>
      </c>
      <c r="F1231" s="3">
        <f>_xll.SNL.Clients.Office.Excel.Functions.SPG(A1231, "SP_VOLUME_AVG_DAILY_TO_1YR_AVG_DAILY", , "3M")</f>
        <v>101.07</v>
      </c>
      <c r="G1231" s="2" t="str">
        <f>_xll.SNL.Clients.Office.Excel.Functions.SPG(A1231, "IQ_SECTOR")</f>
        <v>Consumer Discretionary</v>
      </c>
      <c r="H1231" s="2" t="str">
        <f>_xll.SNL.Clients.Office.Excel.Functions.SPG(A1231, "IQ_INDUSTRY_GROUP")</f>
        <v>Consumer Durables and Apparel</v>
      </c>
      <c r="I1231" s="2" t="str">
        <f>_xll.SNL.Clients.Office.Excel.Functions.SPG(A1231, "IQ_INDUSTRY")</f>
        <v>Leisure Products</v>
      </c>
      <c r="J1231" s="2" t="str">
        <f>_xll.SNL.Clients.Office.Excel.Functions.SPG(A1231, "IQ_PRIMARY_INDUSTRY")</f>
        <v>Leisure Products</v>
      </c>
      <c r="K1231" s="2" t="str">
        <f>_xll.SNL.Clients.Office.Excel.Functions.SPG(A1231, "NAICS_CODE", "Primary")</f>
        <v>332992 - Small Arms Ammunition Manufacturing</v>
      </c>
      <c r="L1231" s="2" t="str">
        <f>_xll.SNL.Clients.Office.Excel.Functions.SPG(A1231, "SP_TOPICTAG")</f>
        <v/>
      </c>
      <c r="M1231" s="3">
        <f>_xll.SNL.Clients.Office.Excel.Functions.SPG(A1231, "SP_PCT_SHARES_OWNED_ALL_INSTITUTIONS")</f>
        <v>67.150000000000006</v>
      </c>
      <c r="N1231" s="2" t="str">
        <f>_xll.SNL.Clients.Office.Excel.Functions.SPG(A1231, "RD_CREDIT_RATING_GLOBAL", "Issuer Credit Rating", "Local Currency LT|0")</f>
        <v/>
      </c>
      <c r="O1231" s="2" t="str">
        <f>_xll.SNL.Clients.Office.Excel.Functions.SPG(A1231, "RD_CWOL_GLOBAL", "Issuer Credit Rating", "Local Currency LT|0")</f>
        <v/>
      </c>
      <c r="P1231" s="2" t="str">
        <f>_xll.SNL.Clients.Office.Excel.Functions.SPG(A1231, "RD_RATING_ACTION_GLOBAL", "Issuer Credit Rating", "Local Currency LT|0")</f>
        <v/>
      </c>
      <c r="Q1231" s="1" t="str">
        <f>_xll.SNL.Clients.Office.Excel.Functions.SPG(A1231, "RD_LAST_REVIEW_DATE_GLOBAL", "Issuer Credit Rating", "Local Currency LT")</f>
        <v/>
      </c>
      <c r="R1231" s="1" t="str">
        <f>_xll.SNL.Clients.Office.Excel.Functions.SPG(A1231, "RD_CREDIT_RATING_DATE_GLOBAL", "Issuer Credit Rating", "Local Currency LT|0")</f>
        <v/>
      </c>
      <c r="S1231" s="1" t="str">
        <f>_xll.SNL.Clients.Office.Excel.Functions.SPG(A1231, "RD_CREDIT_WATCH_OUTLOOK_DATE_GLOBAL", "Issuer Credit Rating", "Local Currency LT|0")</f>
        <v/>
      </c>
      <c r="T1231" s="2" t="str">
        <f>_xll.SNL.Clients.Office.Excel.Functions.SPG(A1231, "SP_BUSINESS_DESCRIPTION")</f>
        <v>Sturm, Ruger &amp; Company, Inc., together with its subsidiaries, designs, manufactures, and sells firearms under the Ruger name and trademark in the United States. The company operates through two segments: Firearms and Castings. It provides single-shot, autoloading, bolt-action, and modern sporting rifles; rimfire and centerfire autoloading pistols; single-action and double-action revolvers; and firearms accessories and replacement parts, as well as manufactures lever-action rifles under the Marlin name and trademark. The company offers steel investment castings and metal injection molding parts. It sells its firearm products through independent wholesale distributors to commercial sporting market; and castings and MIM parts directly or through manufacturers’ representatives. It exports its firearm products through a network of selected commercial distributors and directly to foreign customers comprising primarily of law enforcement agencies and foreign governments. Sturm, Ruger &amp; Company, Inc. was founded in 1949 and is based in Southport, Connecticut.</v>
      </c>
    </row>
    <row r="1232" spans="1:20" x14ac:dyDescent="0.3">
      <c r="A1232" s="5" t="s">
        <v>275</v>
      </c>
      <c r="B1232" s="1">
        <f>_xll.SNL.Clients.Office.Excel.Functions.SPG(A1232,"SP_IPO_DATE")</f>
        <v>40582</v>
      </c>
      <c r="C1232" s="3">
        <f>_xll.SNL.Clients.Office.Excel.Functions.SPG(A1232, "SP_VOLUME_AVG_WEEKLY_TO_SHARES_OUT", , "1M")</f>
        <v>2.4137107994271094</v>
      </c>
      <c r="D1232" s="3">
        <f>_xll.SNL.Clients.Office.Excel.Functions.SPG(A1232, "SP_VOLUME_AVG_WEEKLY_TO_SHARES_OUT", , "3M")</f>
        <v>3.021091297822895</v>
      </c>
      <c r="E1232" s="3">
        <f>_xll.SNL.Clients.Office.Excel.Functions.SPG(A1232, "SP_VOLUME_AVG_DAILY_TO_1YR_AVG_DAILY", , "1M")</f>
        <v>71.52</v>
      </c>
      <c r="F1232" s="3">
        <f>_xll.SNL.Clients.Office.Excel.Functions.SPG(A1232, "SP_VOLUME_AVG_DAILY_TO_1YR_AVG_DAILY", , "3M")</f>
        <v>89.51</v>
      </c>
      <c r="G1232" s="2" t="str">
        <f>_xll.SNL.Clients.Office.Excel.Functions.SPG(A1232, "IQ_SECTOR")</f>
        <v>Real Estate</v>
      </c>
      <c r="H1232" s="2" t="str">
        <f>_xll.SNL.Clients.Office.Excel.Functions.SPG(A1232, "IQ_INDUSTRY_GROUP")</f>
        <v>Equity Real Estate Investment Trusts (REITs)</v>
      </c>
      <c r="I1232" s="2" t="str">
        <f>_xll.SNL.Clients.Office.Excel.Functions.SPG(A1232, "IQ_INDUSTRY")</f>
        <v>Hotel and Resort REITs</v>
      </c>
      <c r="J1232" s="2" t="str">
        <f>_xll.SNL.Clients.Office.Excel.Functions.SPG(A1232, "IQ_PRIMARY_INDUSTRY")</f>
        <v>Hotel and Resort REITs</v>
      </c>
      <c r="K1232" s="2" t="str">
        <f>_xll.SNL.Clients.Office.Excel.Functions.SPG(A1232, "NAICS_CODE", "Primary")</f>
        <v>531110 - Lessors of Residential Buildings and Dwellings</v>
      </c>
      <c r="L1232" s="2" t="str">
        <f>_xll.SNL.Clients.Office.Excel.Functions.SPG(A1232, "SP_TOPICTAG")</f>
        <v/>
      </c>
      <c r="M1232" s="3">
        <f>_xll.SNL.Clients.Office.Excel.Functions.SPG(A1232, "SP_PCT_SHARES_OWNED_ALL_INSTITUTIONS")</f>
        <v>84.67</v>
      </c>
      <c r="N1232" s="2" t="str">
        <f>_xll.SNL.Clients.Office.Excel.Functions.SPG(A1232, "RD_CREDIT_RATING_GLOBAL", "Issuer Credit Rating", "Local Currency LT|0")</f>
        <v/>
      </c>
      <c r="O1232" s="2" t="str">
        <f>_xll.SNL.Clients.Office.Excel.Functions.SPG(A1232, "RD_CWOL_GLOBAL", "Issuer Credit Rating", "Local Currency LT|0")</f>
        <v/>
      </c>
      <c r="P1232" s="2" t="str">
        <f>_xll.SNL.Clients.Office.Excel.Functions.SPG(A1232, "RD_RATING_ACTION_GLOBAL", "Issuer Credit Rating", "Local Currency LT|0")</f>
        <v/>
      </c>
      <c r="Q1232" s="1" t="str">
        <f>_xll.SNL.Clients.Office.Excel.Functions.SPG(A1232, "RD_LAST_REVIEW_DATE_GLOBAL", "Issuer Credit Rating", "Local Currency LT")</f>
        <v/>
      </c>
      <c r="R1232" s="1" t="str">
        <f>_xll.SNL.Clients.Office.Excel.Functions.SPG(A1232, "RD_CREDIT_RATING_DATE_GLOBAL", "Issuer Credit Rating", "Local Currency LT|0")</f>
        <v/>
      </c>
      <c r="S1232" s="1" t="str">
        <f>_xll.SNL.Clients.Office.Excel.Functions.SPG(A1232, "RD_CREDIT_WATCH_OUTLOOK_DATE_GLOBAL", "Issuer Credit Rating", "Local Currency LT|0")</f>
        <v/>
      </c>
      <c r="T1232" s="2" t="str">
        <f>_xll.SNL.Clients.Office.Excel.Functions.SPG(A1232, "SP_BUSINESS_DESCRIPTION")</f>
        <v>Summit Hotel Properties, Inc. is a publicly traded real estate investment trust focused on owning premium-branded lodging properties with efficient operating models primarily in the upscale segment of the lodging industry. As of November 1, 2023, the Company's portfolio consisted of 101 assets, 57 of which are wholly owned, with a total of 15,035 guestrooms located in 24 states.</v>
      </c>
    </row>
    <row r="1233" spans="1:20" x14ac:dyDescent="0.3">
      <c r="A1233" s="5" t="s">
        <v>274</v>
      </c>
      <c r="B1233" s="1">
        <f>_xll.SNL.Clients.Office.Excel.Functions.SPG(A1233,"SP_IPO_DATE")</f>
        <v>44271</v>
      </c>
      <c r="C1233" s="3">
        <f>_xll.SNL.Clients.Office.Excel.Functions.SPG(A1233, "SP_VOLUME_AVG_WEEKLY_TO_SHARES_OUT", , "1M")</f>
        <v>8.1558763727048635</v>
      </c>
      <c r="D1233" s="3">
        <f>_xll.SNL.Clients.Office.Excel.Functions.SPG(A1233, "SP_VOLUME_AVG_WEEKLY_TO_SHARES_OUT", , "3M")</f>
        <v>7.380432215199213</v>
      </c>
      <c r="E1233" s="3">
        <f>_xll.SNL.Clients.Office.Excel.Functions.SPG(A1233, "SP_VOLUME_AVG_DAILY_TO_1YR_AVG_DAILY", , "1M")</f>
        <v>121.09</v>
      </c>
      <c r="F1233" s="3">
        <f>_xll.SNL.Clients.Office.Excel.Functions.SPG(A1233, "SP_VOLUME_AVG_DAILY_TO_1YR_AVG_DAILY", , "3M")</f>
        <v>109.58</v>
      </c>
      <c r="G1233" s="2" t="str">
        <f>_xll.SNL.Clients.Office.Excel.Functions.SPG(A1233, "IQ_SECTOR")</f>
        <v>Industrials</v>
      </c>
      <c r="H1233" s="2" t="str">
        <f>_xll.SNL.Clients.Office.Excel.Functions.SPG(A1233, "IQ_INDUSTRY_GROUP")</f>
        <v>Transportation</v>
      </c>
      <c r="I1233" s="2" t="str">
        <f>_xll.SNL.Clients.Office.Excel.Functions.SPG(A1233, "IQ_INDUSTRY")</f>
        <v>Passenger Airlines</v>
      </c>
      <c r="J1233" s="2" t="str">
        <f>_xll.SNL.Clients.Office.Excel.Functions.SPG(A1233, "IQ_PRIMARY_INDUSTRY")</f>
        <v>Passenger Airlines</v>
      </c>
      <c r="K1233" s="2" t="str">
        <f>_xll.SNL.Clients.Office.Excel.Functions.SPG(A1233, "NAICS_CODE", "Primary")</f>
        <v>481111 - Scheduled Passenger Air Transportation</v>
      </c>
      <c r="L1233" s="2" t="str">
        <f>_xll.SNL.Clients.Office.Excel.Functions.SPG(A1233, "SP_TOPICTAG")</f>
        <v>Adventure Travel; Business Travel; Fleet Management; Passenger Aircraft Manufacturing</v>
      </c>
      <c r="M1233" s="3">
        <f>_xll.SNL.Clients.Office.Excel.Functions.SPG(A1233, "SP_PCT_SHARES_OWNED_ALL_INSTITUTIONS")</f>
        <v>104.84</v>
      </c>
      <c r="N1233" s="2" t="str">
        <f>_xll.SNL.Clients.Office.Excel.Functions.SPG(A1233, "RD_CREDIT_RATING_GLOBAL", "Issuer Credit Rating", "Local Currency LT|0")</f>
        <v/>
      </c>
      <c r="O1233" s="2" t="str">
        <f>_xll.SNL.Clients.Office.Excel.Functions.SPG(A1233, "RD_CWOL_GLOBAL", "Issuer Credit Rating", "Local Currency LT|0")</f>
        <v/>
      </c>
      <c r="P1233" s="2" t="str">
        <f>_xll.SNL.Clients.Office.Excel.Functions.SPG(A1233, "RD_RATING_ACTION_GLOBAL", "Issuer Credit Rating", "Local Currency LT|0")</f>
        <v/>
      </c>
      <c r="Q1233" s="1" t="str">
        <f>_xll.SNL.Clients.Office.Excel.Functions.SPG(A1233, "RD_LAST_REVIEW_DATE_GLOBAL", "Issuer Credit Rating", "Local Currency LT")</f>
        <v/>
      </c>
      <c r="R1233" s="1" t="str">
        <f>_xll.SNL.Clients.Office.Excel.Functions.SPG(A1233, "RD_CREDIT_RATING_DATE_GLOBAL", "Issuer Credit Rating", "Local Currency LT|0")</f>
        <v/>
      </c>
      <c r="S1233" s="1" t="str">
        <f>_xll.SNL.Clients.Office.Excel.Functions.SPG(A1233, "RD_CREDIT_WATCH_OUTLOOK_DATE_GLOBAL", "Issuer Credit Rating", "Local Currency LT|0")</f>
        <v/>
      </c>
      <c r="T1233" s="2" t="str">
        <f>_xll.SNL.Clients.Office.Excel.Functions.SPG(A1233, "SP_BUSINESS_DESCRIPTION")</f>
        <v>Sun Country Airlines Holdings, Inc., an air carrier company, operates scheduled passenger, air cargo, charter air transportation, and related services in the United States, Latin America, and internationally. It operates through two segments, Passenger and Cargo. The company also provides crew, maintenance, and insurance services through ad hoc, repeat, short-term, and long-term service contracts; and loyalty program rewards. As of December 31, 2024, its fleet consisted of 63 Boeing 737-NG aircraft, which includes 45 passenger fleets, 12 cargo, and 6 leased to unaffiliated airlines aircraft. The company serves leisure and visiting friends and relatives passengers; charter and cargo customers; military branches; collegiate and professional sports teams; wholesale tour operators; schools; companies; and other individual entities through its website, call center, and travel agents. Sun Country Airlines Holdings, Inc. was founded in 1983 and is headquartered in Minneapolis, Minnesota.</v>
      </c>
    </row>
    <row r="1234" spans="1:20" x14ac:dyDescent="0.3">
      <c r="A1234" s="5" t="s">
        <v>273</v>
      </c>
      <c r="B1234" s="1">
        <f>_xll.SNL.Clients.Office.Excel.Functions.SPG(A1234,"SP_IPO_DATE")</f>
        <v>40744</v>
      </c>
      <c r="C1234" s="3">
        <f>_xll.SNL.Clients.Office.Excel.Functions.SPG(A1234, "SP_VOLUME_AVG_WEEKLY_TO_SHARES_OUT", , "1M")</f>
        <v>5.8003241959481917</v>
      </c>
      <c r="D1234" s="3">
        <f>_xll.SNL.Clients.Office.Excel.Functions.SPG(A1234, "SP_VOLUME_AVG_WEEKLY_TO_SHARES_OUT", , "3M")</f>
        <v>5.8631593602355609</v>
      </c>
      <c r="E1234" s="3">
        <f>_xll.SNL.Clients.Office.Excel.Functions.SPG(A1234, "SP_VOLUME_AVG_DAILY_TO_1YR_AVG_DAILY", , "1M")</f>
        <v>107.77</v>
      </c>
      <c r="F1234" s="3">
        <f>_xll.SNL.Clients.Office.Excel.Functions.SPG(A1234, "SP_VOLUME_AVG_DAILY_TO_1YR_AVG_DAILY", , "3M")</f>
        <v>108.94</v>
      </c>
      <c r="G1234" s="2" t="str">
        <f>_xll.SNL.Clients.Office.Excel.Functions.SPG(A1234, "IQ_SECTOR")</f>
        <v>Materials</v>
      </c>
      <c r="H1234" s="2" t="str">
        <f>_xll.SNL.Clients.Office.Excel.Functions.SPG(A1234, "IQ_INDUSTRY_GROUP")</f>
        <v>Materials</v>
      </c>
      <c r="I1234" s="2" t="str">
        <f>_xll.SNL.Clients.Office.Excel.Functions.SPG(A1234, "IQ_INDUSTRY")</f>
        <v>Metals and Mining</v>
      </c>
      <c r="J1234" s="2" t="str">
        <f>_xll.SNL.Clients.Office.Excel.Functions.SPG(A1234, "IQ_PRIMARY_INDUSTRY")</f>
        <v>Steel</v>
      </c>
      <c r="K1234" s="2" t="str">
        <f>_xll.SNL.Clients.Office.Excel.Functions.SPG(A1234, "NAICS_CODE", "Primary")</f>
        <v>21211 - Coal Mining</v>
      </c>
      <c r="L1234" s="2" t="str">
        <f>_xll.SNL.Clients.Office.Excel.Functions.SPG(A1234, "SP_TOPICTAG")</f>
        <v>Environmental Engineering; Marine Transportation; Disposal and Recycling; CleanTech; ClimateTech</v>
      </c>
      <c r="M1234" s="3">
        <f>_xll.SNL.Clients.Office.Excel.Functions.SPG(A1234, "SP_PCT_SHARES_OWNED_ALL_INSTITUTIONS")</f>
        <v>94.49</v>
      </c>
      <c r="N1234" s="2" t="str">
        <f>_xll.SNL.Clients.Office.Excel.Functions.SPG(A1234, "RD_CREDIT_RATING_GLOBAL", "Issuer Credit Rating", "Local Currency LT|0")</f>
        <v>BB-</v>
      </c>
      <c r="O1234" s="2" t="str">
        <f>_xll.SNL.Clients.Office.Excel.Functions.SPG(A1234, "RD_CWOL_GLOBAL", "Issuer Credit Rating", "Local Currency LT|0")</f>
        <v>Stable</v>
      </c>
      <c r="P1234" s="2" t="str">
        <f>_xll.SNL.Clients.Office.Excel.Functions.SPG(A1234, "RD_RATING_ACTION_GLOBAL", "Issuer Credit Rating", "Local Currency LT|0")</f>
        <v>Upgrade | CreditWatch/Outlook (02/08/2017)</v>
      </c>
      <c r="Q1234" s="1">
        <f>_xll.SNL.Clients.Office.Excel.Functions.SPG(A1234, "RD_LAST_REVIEW_DATE_GLOBAL", "Issuer Credit Rating", "Local Currency LT")</f>
        <v>45701</v>
      </c>
      <c r="R1234" s="1">
        <f>_xll.SNL.Clients.Office.Excel.Functions.SPG(A1234, "RD_CREDIT_RATING_DATE_GLOBAL", "Issuer Credit Rating", "Local Currency LT|0")</f>
        <v>42774</v>
      </c>
      <c r="S1234" s="1">
        <f>_xll.SNL.Clients.Office.Excel.Functions.SPG(A1234, "RD_CREDIT_WATCH_OUTLOOK_DATE_GLOBAL", "Issuer Credit Rating", "Local Currency LT|0")</f>
        <v>42774</v>
      </c>
      <c r="T1234" s="2" t="str">
        <f>_xll.SNL.Clients.Office.Excel.Functions.SPG(A1234, "SP_BUSINESS_DESCRIPTION")</f>
        <v>SunCoke Energy, Inc. operates as an independent producer of coke in the Americas and Brazil. The company operates through three segments: Domestic Coke, Brazil Coke, and Logistics. It offers metallurgical and thermal coal. The company also provides handling and/or mixing services to steel, coke, electric utility, coal producing, and other manufacturing based customers. In addition, it owns and operates cokemaking facilities in the United States and Brazil. The company was founded in 1960 and is headquartered in Lisle, Illinois.</v>
      </c>
    </row>
    <row r="1235" spans="1:20" x14ac:dyDescent="0.3">
      <c r="A1235" s="5" t="s">
        <v>272</v>
      </c>
      <c r="B1235" s="1">
        <f>_xll.SNL.Clients.Office.Excel.Functions.SPG(A1235,"SP_IPO_DATE")</f>
        <v>42220</v>
      </c>
      <c r="C1235" s="3">
        <f>_xll.SNL.Clients.Office.Excel.Functions.SPG(A1235, "SP_VOLUME_AVG_WEEKLY_TO_SHARES_OUT", , "1M")</f>
        <v>23.474854644339757</v>
      </c>
      <c r="D1235" s="3">
        <f>_xll.SNL.Clients.Office.Excel.Functions.SPG(A1235, "SP_VOLUME_AVG_WEEKLY_TO_SHARES_OUT", , "3M")</f>
        <v>20.667625403828087</v>
      </c>
      <c r="E1235" s="3">
        <f>_xll.SNL.Clients.Office.Excel.Functions.SPG(A1235, "SP_VOLUME_AVG_DAILY_TO_1YR_AVG_DAILY", , "1M")</f>
        <v>94.59</v>
      </c>
      <c r="F1235" s="3">
        <f>_xll.SNL.Clients.Office.Excel.Functions.SPG(A1235, "SP_VOLUME_AVG_DAILY_TO_1YR_AVG_DAILY", , "3M")</f>
        <v>83.28</v>
      </c>
      <c r="G1235" s="2" t="str">
        <f>_xll.SNL.Clients.Office.Excel.Functions.SPG(A1235, "IQ_SECTOR")</f>
        <v>Industrials</v>
      </c>
      <c r="H1235" s="2" t="str">
        <f>_xll.SNL.Clients.Office.Excel.Functions.SPG(A1235, "IQ_INDUSTRY_GROUP")</f>
        <v>Capital Goods</v>
      </c>
      <c r="I1235" s="2" t="str">
        <f>_xll.SNL.Clients.Office.Excel.Functions.SPG(A1235, "IQ_INDUSTRY")</f>
        <v>Electrical Equipment</v>
      </c>
      <c r="J1235" s="2" t="str">
        <f>_xll.SNL.Clients.Office.Excel.Functions.SPG(A1235, "IQ_PRIMARY_INDUSTRY")</f>
        <v>Electrical Components and Equipment</v>
      </c>
      <c r="K1235" s="2" t="str">
        <f>_xll.SNL.Clients.Office.Excel.Functions.SPG(A1235, "NAICS_CODE", "Primary")</f>
        <v>335 - Electrical Equipment, Appliance, and Component Manufacturing</v>
      </c>
      <c r="L1235" s="2" t="str">
        <f>_xll.SNL.Clients.Office.Excel.Functions.SPG(A1235, "SP_TOPICTAG")</f>
        <v>Clean Energy; Energy Efficiency; Energy Management; Energy Storage; CleanTech; Smart Energy; Residential Solar</v>
      </c>
      <c r="M1235" s="3">
        <f>_xll.SNL.Clients.Office.Excel.Functions.SPG(A1235, "SP_PCT_SHARES_OWNED_ALL_INSTITUTIONS")</f>
        <v>99.28</v>
      </c>
      <c r="N1235" s="2" t="str">
        <f>_xll.SNL.Clients.Office.Excel.Functions.SPG(A1235, "RD_CREDIT_RATING_GLOBAL", "Issuer Credit Rating", "Local Currency LT|0")</f>
        <v/>
      </c>
      <c r="O1235" s="2" t="str">
        <f>_xll.SNL.Clients.Office.Excel.Functions.SPG(A1235, "RD_CWOL_GLOBAL", "Issuer Credit Rating", "Local Currency LT|0")</f>
        <v/>
      </c>
      <c r="P1235" s="2" t="str">
        <f>_xll.SNL.Clients.Office.Excel.Functions.SPG(A1235, "RD_RATING_ACTION_GLOBAL", "Issuer Credit Rating", "Local Currency LT|0")</f>
        <v/>
      </c>
      <c r="Q1235" s="1" t="str">
        <f>_xll.SNL.Clients.Office.Excel.Functions.SPG(A1235, "RD_LAST_REVIEW_DATE_GLOBAL", "Issuer Credit Rating", "Local Currency LT")</f>
        <v/>
      </c>
      <c r="R1235" s="1" t="str">
        <f>_xll.SNL.Clients.Office.Excel.Functions.SPG(A1235, "RD_CREDIT_RATING_DATE_GLOBAL", "Issuer Credit Rating", "Local Currency LT|0")</f>
        <v/>
      </c>
      <c r="S1235" s="1" t="str">
        <f>_xll.SNL.Clients.Office.Excel.Functions.SPG(A1235, "RD_CREDIT_WATCH_OUTLOOK_DATE_GLOBAL", "Issuer Credit Rating", "Local Currency LT|0")</f>
        <v/>
      </c>
      <c r="T1235" s="2" t="str">
        <f>_xll.SNL.Clients.Office.Excel.Functions.SPG(A1235, "SP_BUSINESS_DESCRIPTION")</f>
        <v>Sunrun Inc. designs, develops, installs, sells, owns, and maintains residential solar energy systems in the United States. It also sells solar energy systems and products, such as panels and racking; and solar leads generated to customers. In addition, the company offers battery storage along with solar energy systems; and sells services to commercial developers through multi-family and new homes.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v>
      </c>
    </row>
    <row r="1236" spans="1:20" x14ac:dyDescent="0.3">
      <c r="A1236" s="5" t="s">
        <v>271</v>
      </c>
      <c r="B1236" s="1">
        <f>_xll.SNL.Clients.Office.Excel.Functions.SPG(A1236,"SP_IPO_DATE")</f>
        <v>38280</v>
      </c>
      <c r="C1236" s="3">
        <f>_xll.SNL.Clients.Office.Excel.Functions.SPG(A1236, "SP_VOLUME_AVG_WEEKLY_TO_SHARES_OUT", , "1M")</f>
        <v>4.6771346868496009</v>
      </c>
      <c r="D1236" s="3">
        <f>_xll.SNL.Clients.Office.Excel.Functions.SPG(A1236, "SP_VOLUME_AVG_WEEKLY_TO_SHARES_OUT", , "3M")</f>
        <v>6.38165049321693</v>
      </c>
      <c r="E1236" s="3">
        <f>_xll.SNL.Clients.Office.Excel.Functions.SPG(A1236, "SP_VOLUME_AVG_DAILY_TO_1YR_AVG_DAILY", , "1M")</f>
        <v>84.92</v>
      </c>
      <c r="F1236" s="3">
        <f>_xll.SNL.Clients.Office.Excel.Functions.SPG(A1236, "SP_VOLUME_AVG_DAILY_TO_1YR_AVG_DAILY", , "3M")</f>
        <v>115.87</v>
      </c>
      <c r="G1236" s="2" t="str">
        <f>_xll.SNL.Clients.Office.Excel.Functions.SPG(A1236, "IQ_SECTOR")</f>
        <v>Real Estate</v>
      </c>
      <c r="H1236" s="2" t="str">
        <f>_xll.SNL.Clients.Office.Excel.Functions.SPG(A1236, "IQ_INDUSTRY_GROUP")</f>
        <v>Equity Real Estate Investment Trusts (REITs)</v>
      </c>
      <c r="I1236" s="2" t="str">
        <f>_xll.SNL.Clients.Office.Excel.Functions.SPG(A1236, "IQ_INDUSTRY")</f>
        <v>Hotel and Resort REITs</v>
      </c>
      <c r="J1236" s="2" t="str">
        <f>_xll.SNL.Clients.Office.Excel.Functions.SPG(A1236, "IQ_PRIMARY_INDUSTRY")</f>
        <v>Hotel and Resort REITs</v>
      </c>
      <c r="K1236" s="2" t="str">
        <f>_xll.SNL.Clients.Office.Excel.Functions.SPG(A1236, "NAICS_CODE", "Primary")</f>
        <v>531110 - Lessors of Residential Buildings and Dwellings</v>
      </c>
      <c r="L1236" s="2" t="str">
        <f>_xll.SNL.Clients.Office.Excel.Functions.SPG(A1236, "SP_TOPICTAG")</f>
        <v/>
      </c>
      <c r="M1236" s="3">
        <f>_xll.SNL.Clients.Office.Excel.Functions.SPG(A1236, "SP_PCT_SHARES_OWNED_ALL_INSTITUTIONS")</f>
        <v>103.27</v>
      </c>
      <c r="N1236" s="2" t="str">
        <f>_xll.SNL.Clients.Office.Excel.Functions.SPG(A1236, "RD_CREDIT_RATING_GLOBAL", "Issuer Credit Rating", "Local Currency LT|0")</f>
        <v>NR</v>
      </c>
      <c r="O1236" s="2" t="str">
        <f>_xll.SNL.Clients.Office.Excel.Functions.SPG(A1236, "RD_CWOL_GLOBAL", "Issuer Credit Rating", "Local Currency LT|0")</f>
        <v>NR</v>
      </c>
      <c r="P1236" s="2" t="str">
        <f>_xll.SNL.Clients.Office.Excel.Functions.SPG(A1236, "RD_RATING_ACTION_GLOBAL", "Issuer Credit Rating", "Local Currency LT|0")</f>
        <v>Not Rated | CreditWatch/Outlook (09/11/2000)</v>
      </c>
      <c r="Q1236" s="1" t="str">
        <f>_xll.SNL.Clients.Office.Excel.Functions.SPG(A1236, "RD_LAST_REVIEW_DATE_GLOBAL", "Issuer Credit Rating", "Local Currency LT")</f>
        <v/>
      </c>
      <c r="R1236" s="1">
        <f>_xll.SNL.Clients.Office.Excel.Functions.SPG(A1236, "RD_CREDIT_RATING_DATE_GLOBAL", "Issuer Credit Rating", "Local Currency LT|0")</f>
        <v>36780</v>
      </c>
      <c r="S1236" s="1">
        <f>_xll.SNL.Clients.Office.Excel.Functions.SPG(A1236, "RD_CREDIT_WATCH_OUTLOOK_DATE_GLOBAL", "Issuer Credit Rating", "Local Currency LT|0")</f>
        <v>36780</v>
      </c>
      <c r="T1236" s="2" t="str">
        <f>_xll.SNL.Clients.Office.Excel.Functions.SPG(A1236, "SP_BUSINESS_DESCRIPTION")</f>
        <v>Sunstone Hotel Investors, Inc. is a lodging real estate investment trust ("REIT") that as of the date of this release owns 15 hotels comprised of 7,255 rooms, the majority of which are operated under nationally recognized brands. Sunstone's strategy is to create long-term stakeholder value through the acquisition, active ownership, and disposition of well-located hotel and resort real estate.</v>
      </c>
    </row>
    <row r="1237" spans="1:20" x14ac:dyDescent="0.3">
      <c r="A1237" s="5" t="s">
        <v>270</v>
      </c>
      <c r="B1237" s="1">
        <f>_xll.SNL.Clients.Office.Excel.Functions.SPG(A1237,"SP_IPO_DATE")</f>
        <v>39170</v>
      </c>
      <c r="C1237" s="3">
        <f>_xll.SNL.Clients.Office.Excel.Functions.SPG(A1237, "SP_VOLUME_AVG_WEEKLY_TO_SHARES_OUT", , "1M")</f>
        <v>52.599843321516893</v>
      </c>
      <c r="D1237" s="3">
        <f>_xll.SNL.Clients.Office.Excel.Functions.SPG(A1237, "SP_VOLUME_AVG_WEEKLY_TO_SHARES_OUT", , "3M")</f>
        <v>63.672688884135006</v>
      </c>
      <c r="E1237" s="3">
        <f>_xll.SNL.Clients.Office.Excel.Functions.SPG(A1237, "SP_VOLUME_AVG_DAILY_TO_1YR_AVG_DAILY", , "1M")</f>
        <v>79.709999999999994</v>
      </c>
      <c r="F1237" s="3">
        <f>_xll.SNL.Clients.Office.Excel.Functions.SPG(A1237, "SP_VOLUME_AVG_DAILY_TO_1YR_AVG_DAILY", , "3M")</f>
        <v>96.48</v>
      </c>
      <c r="G1237" s="2" t="str">
        <f>_xll.SNL.Clients.Office.Excel.Functions.SPG(A1237, "IQ_SECTOR")</f>
        <v>Information Technology</v>
      </c>
      <c r="H1237" s="2" t="str">
        <f>_xll.SNL.Clients.Office.Excel.Functions.SPG(A1237, "IQ_INDUSTRY_GROUP")</f>
        <v>Technology Hardware and Equipment</v>
      </c>
      <c r="I1237" s="2" t="str">
        <f>_xll.SNL.Clients.Office.Excel.Functions.SPG(A1237, "IQ_INDUSTRY")</f>
        <v>Technology Hardware, Storage and Peripherals</v>
      </c>
      <c r="J1237" s="2" t="str">
        <f>_xll.SNL.Clients.Office.Excel.Functions.SPG(A1237, "IQ_PRIMARY_INDUSTRY")</f>
        <v>Technology Hardware, Storage and Peripherals</v>
      </c>
      <c r="K1237" s="2" t="str">
        <f>_xll.SNL.Clients.Office.Excel.Functions.SPG(A1237, "NAICS_CODE", "Primary")</f>
        <v>33411 - Computer and Peripheral Equipment Manufacturing</v>
      </c>
      <c r="L1237" s="2" t="str">
        <f>_xll.SNL.Clients.Office.Excel.Functions.SPG(A1237, "SP_TOPICTAG")</f>
        <v>Data Protection; Cloud Infrastructure; Cloud Storage; Edge Computing; Storage Management; Data Center Technology; Artificial Intelligence</v>
      </c>
      <c r="M1237" s="3">
        <f>_xll.SNL.Clients.Office.Excel.Functions.SPG(A1237, "SP_PCT_SHARES_OWNED_ALL_INSTITUTIONS")</f>
        <v>49.97</v>
      </c>
      <c r="N1237" s="2" t="str">
        <f>_xll.SNL.Clients.Office.Excel.Functions.SPG(A1237, "RD_CREDIT_RATING_GLOBAL", "Issuer Credit Rating", "Local Currency LT|0")</f>
        <v/>
      </c>
      <c r="O1237" s="2" t="str">
        <f>_xll.SNL.Clients.Office.Excel.Functions.SPG(A1237, "RD_CWOL_GLOBAL", "Issuer Credit Rating", "Local Currency LT|0")</f>
        <v/>
      </c>
      <c r="P1237" s="2" t="str">
        <f>_xll.SNL.Clients.Office.Excel.Functions.SPG(A1237, "RD_RATING_ACTION_GLOBAL", "Issuer Credit Rating", "Local Currency LT|0")</f>
        <v/>
      </c>
      <c r="Q1237" s="1" t="str">
        <f>_xll.SNL.Clients.Office.Excel.Functions.SPG(A1237, "RD_LAST_REVIEW_DATE_GLOBAL", "Issuer Credit Rating", "Local Currency LT")</f>
        <v/>
      </c>
      <c r="R1237" s="1" t="str">
        <f>_xll.SNL.Clients.Office.Excel.Functions.SPG(A1237, "RD_CREDIT_RATING_DATE_GLOBAL", "Issuer Credit Rating", "Local Currency LT|0")</f>
        <v/>
      </c>
      <c r="S1237" s="1" t="str">
        <f>_xll.SNL.Clients.Office.Excel.Functions.SPG(A1237, "RD_CREDIT_WATCH_OUTLOOK_DATE_GLOBAL", "Issuer Credit Rating", "Local Currency LT|0")</f>
        <v/>
      </c>
      <c r="T1237" s="2" t="str">
        <f>_xll.SNL.Clients.Office.Excel.Functions.SPG(A1237, "SP_BUSINESS_DESCRIPTION")</f>
        <v>Super Micro Computer, Inc., together with its subsidiaries, develops and manufactures high performance server and storage solutions based on modular and open architecture in the United States, Europe, Asia, and internationally. Its solutions range from complete server, storage systems, modular blade servers, blades, workstations, full racks, networking devices, server sub-systems, server management software, and security software. The company provides application-optimized server solutions, rackmount and blade servers, storage, and subsystems and accessories; and server software management solutions, such as Server Management Suite, including Supermicro Server Manager, Supermicro Power Management software, Supermicro Update Manager, SuperCloud Composer, and SuperDoctor 5. In addition, it offers server subsystems and accessories comprising server boards, chassis, power supplies, and other accessories. Further, the company provides server and storage system integration, configuration, and software upgrade and update services; and technical documentation services, as well as identifies service requirements, creates and executes project plans, and conducts verification testing and technical documentation, and training services. Additionally, it offers help desk and on-site product support services for its server and storage systems; and customer support services, including ongoing maintenance and technical support for its products. The company provides its products to enterprise data centers, cloud computing, artificial intelligence, and 5G and edge computing markets. It sells its products through direct and indirect sales force, distributors, value-added resellers, system integrators, and original equipment manufacturers. The company was incorporated in 1993 and is headquartered in San Jose, California.</v>
      </c>
    </row>
    <row r="1238" spans="1:20" x14ac:dyDescent="0.3">
      <c r="A1238" s="5" t="s">
        <v>269</v>
      </c>
      <c r="B1238" s="1">
        <f>_xll.SNL.Clients.Office.Excel.Functions.SPG(A1238,"SP_IPO_DATE")</f>
        <v>41029</v>
      </c>
      <c r="C1238" s="3">
        <f>_xll.SNL.Clients.Office.Excel.Functions.SPG(A1238, "SP_VOLUME_AVG_WEEKLY_TO_SHARES_OUT", , "1M")</f>
        <v>3.0646817823914487</v>
      </c>
      <c r="D1238" s="3">
        <f>_xll.SNL.Clients.Office.Excel.Functions.SPG(A1238, "SP_VOLUME_AVG_WEEKLY_TO_SHARES_OUT", , "3M")</f>
        <v>3.0980519685464687</v>
      </c>
      <c r="E1238" s="3">
        <f>_xll.SNL.Clients.Office.Excel.Functions.SPG(A1238, "SP_VOLUME_AVG_DAILY_TO_1YR_AVG_DAILY", , "1M")</f>
        <v>76.67</v>
      </c>
      <c r="F1238" s="3">
        <f>_xll.SNL.Clients.Office.Excel.Functions.SPG(A1238, "SP_VOLUME_AVG_DAILY_TO_1YR_AVG_DAILY", , "3M")</f>
        <v>77.5</v>
      </c>
      <c r="G1238" s="2" t="str">
        <f>_xll.SNL.Clients.Office.Excel.Functions.SPG(A1238, "IQ_SECTOR")</f>
        <v>Health Care</v>
      </c>
      <c r="H1238" s="2" t="str">
        <f>_xll.SNL.Clients.Office.Excel.Functions.SPG(A1238, "IQ_INDUSTRY_GROUP")</f>
        <v>Pharmaceuticals, Biotechnology and Life Sciences</v>
      </c>
      <c r="I1238" s="2" t="str">
        <f>_xll.SNL.Clients.Office.Excel.Functions.SPG(A1238, "IQ_INDUSTRY")</f>
        <v>Pharmaceuticals</v>
      </c>
      <c r="J1238" s="2" t="str">
        <f>_xll.SNL.Clients.Office.Excel.Functions.SPG(A1238, "IQ_PRIMARY_INDUSTRY")</f>
        <v>Pharmaceuticals</v>
      </c>
      <c r="K1238" s="2" t="str">
        <f>_xll.SNL.Clients.Office.Excel.Functions.SPG(A1238, "NAICS_CODE", "Primary")</f>
        <v>325412 - Pharmaceutical Preparation Manufacturing</v>
      </c>
      <c r="L1238" s="2" t="str">
        <f>_xll.SNL.Clients.Office.Excel.Functions.SPG(A1238, "SP_TOPICTAG")</f>
        <v>Neuroscience; Central Nervous System; Neurology; Psychiatry</v>
      </c>
      <c r="M1238" s="3">
        <f>_xll.SNL.Clients.Office.Excel.Functions.SPG(A1238, "SP_PCT_SHARES_OWNED_ALL_INSTITUTIONS")</f>
        <v>100.63</v>
      </c>
      <c r="N1238" s="2" t="str">
        <f>_xll.SNL.Clients.Office.Excel.Functions.SPG(A1238, "RD_CREDIT_RATING_GLOBAL", "Issuer Credit Rating", "Local Currency LT|0")</f>
        <v/>
      </c>
      <c r="O1238" s="2" t="str">
        <f>_xll.SNL.Clients.Office.Excel.Functions.SPG(A1238, "RD_CWOL_GLOBAL", "Issuer Credit Rating", "Local Currency LT|0")</f>
        <v/>
      </c>
      <c r="P1238" s="2" t="str">
        <f>_xll.SNL.Clients.Office.Excel.Functions.SPG(A1238, "RD_RATING_ACTION_GLOBAL", "Issuer Credit Rating", "Local Currency LT|0")</f>
        <v/>
      </c>
      <c r="Q1238" s="1" t="str">
        <f>_xll.SNL.Clients.Office.Excel.Functions.SPG(A1238, "RD_LAST_REVIEW_DATE_GLOBAL", "Issuer Credit Rating", "Local Currency LT")</f>
        <v/>
      </c>
      <c r="R1238" s="1" t="str">
        <f>_xll.SNL.Clients.Office.Excel.Functions.SPG(A1238, "RD_CREDIT_RATING_DATE_GLOBAL", "Issuer Credit Rating", "Local Currency LT|0")</f>
        <v/>
      </c>
      <c r="S1238" s="1" t="str">
        <f>_xll.SNL.Clients.Office.Excel.Functions.SPG(A1238, "RD_CREDIT_WATCH_OUTLOOK_DATE_GLOBAL", "Issuer Credit Rating", "Local Currency LT|0")</f>
        <v/>
      </c>
      <c r="T1238" s="2" t="str">
        <f>_xll.SNL.Clients.Office.Excel.Functions.SPG(A1238, "SP_BUSINESS_DESCRIPTION")</f>
        <v>Supernus Pharmaceuticals, Inc., a biopharmaceutical company, focuses on the development and commercialization of products for the treatment of central nervous system (CNS) diseases in the United States. The company’s commercial products are Trokendi XR, an extended release topiramate product indicated for the treatment of epilepsy, as well as for the prophylaxis of migraine headache; and Oxtellar XR, an extended release oxcarbazepine for the monotherapy treatment of partial onset seizures in adults and children between 6 to 17 years of age. It also offers comprise Qelbree, a novel non-stimulant indicated for the treatment of attention-deficit hyperactivity disorder (ADHD) in adults and pediatric patients 6 years and older; APOKYN for the acute intermittent treatment of hypomobility or off episodes in patients with advanced Parkinson’s Disease (PD); XADAGO for treating levodopa/carbidopa in patients with PD experiencing off episodes; MYOBLOC, a Type B toxin product indicated for the treatment of cervical dystonia and sialorrhea in adults; GOCOVRI for the treatment of dyskinesia in patients with PD; and Osmolex ER for the treatment of Parkinson's disease and drug-induced extrapyramidal reaction in adult patients. In addition, the company’s product candidates include SPN-830, a late-stage drug/device combination product candidate for the treatment of off episodes in PD patients; SPN-817, a novel first-in-class selective acetylcholinesterase inhibitor, which is in Phase II clinical trials for the treatment of epilepsy; SPN-820, a product candidate in Phase II clinical trials for treating resistant depression; SPN-443, a preclinical product for the treatment of ADHD/CNS; and SPN-446 for narcolepsy and SPN-448 for the treatment of CNS which is in discovery stage. It markets and sells its products through pharmaceutical wholesalers, specialty pharmacies, and distributors. Supernus Pharmaceuticals, Inc. was incorporated in 2005 and is headquartered in Rockville, Maryland.</v>
      </c>
    </row>
    <row r="1239" spans="1:20" x14ac:dyDescent="0.3">
      <c r="A1239" s="5" t="s">
        <v>268</v>
      </c>
      <c r="B1239" s="1" t="str">
        <f>_xll.SNL.Clients.Office.Excel.Functions.SPG(A1239,"SP_IPO_DATE")</f>
        <v/>
      </c>
      <c r="C1239" s="3">
        <f>_xll.SNL.Clients.Office.Excel.Functions.SPG(A1239, "SP_VOLUME_AVG_WEEKLY_TO_SHARES_OUT", , "1M")</f>
        <v>3.137026665238809</v>
      </c>
      <c r="D1239" s="3">
        <f>_xll.SNL.Clients.Office.Excel.Functions.SPG(A1239, "SP_VOLUME_AVG_WEEKLY_TO_SHARES_OUT", , "3M")</f>
        <v>3.906930716669315</v>
      </c>
      <c r="E1239" s="3">
        <f>_xll.SNL.Clients.Office.Excel.Functions.SPG(A1239, "SP_VOLUME_AVG_DAILY_TO_1YR_AVG_DAILY", , "1M")</f>
        <v>78.47</v>
      </c>
      <c r="F1239" s="3">
        <f>_xll.SNL.Clients.Office.Excel.Functions.SPG(A1239, "SP_VOLUME_AVG_DAILY_TO_1YR_AVG_DAILY", , "3M")</f>
        <v>97.73</v>
      </c>
      <c r="G1239" s="2" t="str">
        <f>_xll.SNL.Clients.Office.Excel.Functions.SPG(A1239, "IQ_SECTOR")</f>
        <v>Materials</v>
      </c>
      <c r="H1239" s="2" t="str">
        <f>_xll.SNL.Clients.Office.Excel.Functions.SPG(A1239, "IQ_INDUSTRY_GROUP")</f>
        <v>Materials</v>
      </c>
      <c r="I1239" s="2" t="str">
        <f>_xll.SNL.Clients.Office.Excel.Functions.SPG(A1239, "IQ_INDUSTRY")</f>
        <v>Paper and Forest Products</v>
      </c>
      <c r="J1239" s="2" t="str">
        <f>_xll.SNL.Clients.Office.Excel.Functions.SPG(A1239, "IQ_PRIMARY_INDUSTRY")</f>
        <v>Paper Products</v>
      </c>
      <c r="K1239" s="2" t="str">
        <f>_xll.SNL.Clients.Office.Excel.Functions.SPG(A1239, "NAICS_CODE", "Primary")</f>
        <v>322120 - Paper Mills</v>
      </c>
      <c r="L1239" s="2" t="str">
        <f>_xll.SNL.Clients.Office.Excel.Functions.SPG(A1239, "SP_TOPICTAG")</f>
        <v/>
      </c>
      <c r="M1239" s="3">
        <f>_xll.SNL.Clients.Office.Excel.Functions.SPG(A1239, "SP_PCT_SHARES_OWNED_ALL_INSTITUTIONS")</f>
        <v>83.62</v>
      </c>
      <c r="N1239" s="2" t="str">
        <f>_xll.SNL.Clients.Office.Excel.Functions.SPG(A1239, "RD_CREDIT_RATING_GLOBAL", "Issuer Credit Rating", "Local Currency LT|0")</f>
        <v>NR</v>
      </c>
      <c r="O1239" s="2" t="str">
        <f>_xll.SNL.Clients.Office.Excel.Functions.SPG(A1239, "RD_CWOL_GLOBAL", "Issuer Credit Rating", "Local Currency LT|0")</f>
        <v>NR</v>
      </c>
      <c r="P1239" s="2" t="str">
        <f>_xll.SNL.Clients.Office.Excel.Functions.SPG(A1239, "RD_RATING_ACTION_GLOBAL", "Issuer Credit Rating", "Local Currency LT|0")</f>
        <v>Not Rated | CreditWatch/Outlook (09/05/2024)</v>
      </c>
      <c r="Q1239" s="1">
        <f>_xll.SNL.Clients.Office.Excel.Functions.SPG(A1239, "RD_LAST_REVIEW_DATE_GLOBAL", "Issuer Credit Rating", "Local Currency LT")</f>
        <v>45540</v>
      </c>
      <c r="R1239" s="1">
        <f>_xll.SNL.Clients.Office.Excel.Functions.SPG(A1239, "RD_CREDIT_RATING_DATE_GLOBAL", "Issuer Credit Rating", "Local Currency LT|0")</f>
        <v>45540</v>
      </c>
      <c r="S1239" s="1">
        <f>_xll.SNL.Clients.Office.Excel.Functions.SPG(A1239, "RD_CREDIT_WATCH_OUTLOOK_DATE_GLOBAL", "Issuer Credit Rating", "Local Currency LT|0")</f>
        <v>45540</v>
      </c>
      <c r="T1239" s="2" t="str">
        <f>_xll.SNL.Clients.Office.Excel.Functions.SPG(A1239, "SP_BUSINESS_DESCRIPTION")</f>
        <v>Sylvamo Corporation produces and markets uncoated freesheet for cutsize, offset paper, and pulp in Latin America, Europe, and North America. The company operates through Europe, Latin America, and North America segments. The Europe segment offers copy, tinted, and colored laser printing paper under REY Adagio and Pro-Design brands; and graphic and high-speed inkjet printing papers under the brand Jetstar; as well as produces uncoated freesheet papers. The Latin America segment focuses on uncoated freesheet paper under Chamex, Chamequinho and Chambril brands, as well as produces HP papers. This segment also operates integrated mills and non-integrated mills. The North America segment offers imaging, commercial printing, and converting papers, as well as uncoated papers under Hammermill, Springhill, Williamsburg, Accent, DRM and Postmark brand names. It distributes its products through a variety of channels, including retail merchants, e-commerce, agents, resellers, and paper distributors. The company was founded in 1898 and is headquartered in Memphis, Tennessee.</v>
      </c>
    </row>
    <row r="1240" spans="1:20" x14ac:dyDescent="0.3">
      <c r="A1240" s="5" t="s">
        <v>267</v>
      </c>
      <c r="B1240" s="1">
        <f>_xll.SNL.Clients.Office.Excel.Functions.SPG(A1240,"SP_IPO_DATE")</f>
        <v>37285</v>
      </c>
      <c r="C1240" s="3">
        <f>_xll.SNL.Clients.Office.Excel.Functions.SPG(A1240, "SP_VOLUME_AVG_WEEKLY_TO_SHARES_OUT", , "1M")</f>
        <v>10.625801999701009</v>
      </c>
      <c r="D1240" s="3">
        <f>_xll.SNL.Clients.Office.Excel.Functions.SPG(A1240, "SP_VOLUME_AVG_WEEKLY_TO_SHARES_OUT", , "3M")</f>
        <v>8.8386094686895564</v>
      </c>
      <c r="E1240" s="3">
        <f>_xll.SNL.Clients.Office.Excel.Functions.SPG(A1240, "SP_VOLUME_AVG_DAILY_TO_1YR_AVG_DAILY", , "1M")</f>
        <v>207.01</v>
      </c>
      <c r="F1240" s="3">
        <f>_xll.SNL.Clients.Office.Excel.Functions.SPG(A1240, "SP_VOLUME_AVG_DAILY_TO_1YR_AVG_DAILY", , "3M")</f>
        <v>172.19</v>
      </c>
      <c r="G1240" s="2" t="str">
        <f>_xll.SNL.Clients.Office.Excel.Functions.SPG(A1240, "IQ_SECTOR")</f>
        <v>Information Technology</v>
      </c>
      <c r="H1240" s="2" t="str">
        <f>_xll.SNL.Clients.Office.Excel.Functions.SPG(A1240, "IQ_INDUSTRY_GROUP")</f>
        <v>Semiconductors and Semiconductor Equipment</v>
      </c>
      <c r="I1240" s="2" t="str">
        <f>_xll.SNL.Clients.Office.Excel.Functions.SPG(A1240, "IQ_INDUSTRY")</f>
        <v>Semiconductors and Semiconductor Equipment</v>
      </c>
      <c r="J1240" s="2" t="str">
        <f>_xll.SNL.Clients.Office.Excel.Functions.SPG(A1240, "IQ_PRIMARY_INDUSTRY")</f>
        <v>Semiconductors</v>
      </c>
      <c r="K1240" s="2" t="str">
        <f>_xll.SNL.Clients.Office.Excel.Functions.SPG(A1240, "NAICS_CODE", "Primary")</f>
        <v>334413 - Semiconductor and Related Device Manufacturing</v>
      </c>
      <c r="L1240" s="2" t="str">
        <f>_xll.SNL.Clients.Office.Excel.Functions.SPG(A1240, "SP_TOPICTAG")</f>
        <v>Computer Vision; GPS; Sensors; Speech Recognition; Machine Learning; Biometrics; Artificial Intelligence</v>
      </c>
      <c r="M1240" s="3">
        <f>_xll.SNL.Clients.Office.Excel.Functions.SPG(A1240, "SP_PCT_SHARES_OWNED_ALL_INSTITUTIONS")</f>
        <v>99.86</v>
      </c>
      <c r="N1240" s="2" t="str">
        <f>_xll.SNL.Clients.Office.Excel.Functions.SPG(A1240, "RD_CREDIT_RATING_GLOBAL", "Issuer Credit Rating", "Local Currency LT|0")</f>
        <v>BB-</v>
      </c>
      <c r="O1240" s="2" t="str">
        <f>_xll.SNL.Clients.Office.Excel.Functions.SPG(A1240, "RD_CWOL_GLOBAL", "Issuer Credit Rating", "Local Currency LT|0")</f>
        <v>Stable</v>
      </c>
      <c r="P1240" s="2" t="str">
        <f>_xll.SNL.Clients.Office.Excel.Functions.SPG(A1240, "RD_RATING_ACTION_GLOBAL", "Issuer Credit Rating", "Local Currency LT|0")</f>
        <v>CreditWatch/Outlook (11/15/2024)</v>
      </c>
      <c r="Q1240" s="1">
        <f>_xll.SNL.Clients.Office.Excel.Functions.SPG(A1240, "RD_LAST_REVIEW_DATE_GLOBAL", "Issuer Credit Rating", "Local Currency LT")</f>
        <v>45611</v>
      </c>
      <c r="R1240" s="1">
        <f>_xll.SNL.Clients.Office.Excel.Functions.SPG(A1240, "RD_CREDIT_RATING_DATE_GLOBAL", "Issuer Credit Rating", "Local Currency LT|0")</f>
        <v>44263</v>
      </c>
      <c r="S1240" s="1">
        <f>_xll.SNL.Clients.Office.Excel.Functions.SPG(A1240, "RD_CREDIT_WATCH_OUTLOOK_DATE_GLOBAL", "Issuer Credit Rating", "Local Currency LT|0")</f>
        <v>45611</v>
      </c>
      <c r="T1240" s="2" t="str">
        <f>_xll.SNL.Clients.Office.Excel.Functions.SPG(A1240, "SP_BUSINESS_DESCRIPTION")</f>
        <v>Synaptics Incorporated develops, markets, and sells semiconductor products worldwide. It offers wireless connectivity solutions comprising Wi-Fi, Bluetooth, Bluetooth Low Energy, Zigbee, Thread, Matter, global positioning system, global navigation satellite system, and ULE; Astra, an AI solutions; ultra-low power edge artificial intelligence platform for battery powered wireless devices; and voice over IP for developing affordable, scalable and power efficient VoIP, home and office products; AudioSmart for voice and audio processing; DisplayLink for transmitting compressed video frames across low bandwidth connections; and ConnectSmart for high-speed video/audio/data connectivity. The company also provides Natural ID, a fingerprint ID product for notebook personal computers (PCs), PC peripherals, automobiles, and other applications; TouchPad, a touch-sensitive pad that senses the position and movement of one or more fingers on its surface; ClearPad that enables users to interact directly with the display on electronic devices; ClearView display driver that offers advanced image processing and low power technology for displays on electronic devices; and TouchView products, a touch controller and display driver integration product. In addition, it offers fax, modem and image processors and software solutions for printers, fax machines, point of sale terminals, and medical applications. The company sells its products through direct sales, outside sales representatives, distributors, and value-added resellers to mobile and PC OEMs; IoT OEMs; and automotive and consumer electronics manufacturers. Synaptics Incorporated was incorporated in 1986 and is headquartered in San Jose, California.</v>
      </c>
    </row>
    <row r="1241" spans="1:20" x14ac:dyDescent="0.3">
      <c r="A1241" s="5" t="s">
        <v>266</v>
      </c>
      <c r="B1241" s="1">
        <f>_xll.SNL.Clients.Office.Excel.Functions.SPG(A1241,"SP_IPO_DATE")</f>
        <v>41850</v>
      </c>
      <c r="C1241" s="3">
        <f>_xll.SNL.Clients.Office.Excel.Functions.SPG(A1241, "SP_VOLUME_AVG_WEEKLY_TO_SHARES_OUT", , "1M")</f>
        <v>5.1333611444030227</v>
      </c>
      <c r="D1241" s="3">
        <f>_xll.SNL.Clients.Office.Excel.Functions.SPG(A1241, "SP_VOLUME_AVG_WEEKLY_TO_SHARES_OUT", , "3M")</f>
        <v>4.5066069610339898</v>
      </c>
      <c r="E1241" s="3">
        <f>_xll.SNL.Clients.Office.Excel.Functions.SPG(A1241, "SP_VOLUME_AVG_DAILY_TO_1YR_AVG_DAILY", , "1M")</f>
        <v>105.14</v>
      </c>
      <c r="F1241" s="3">
        <f>_xll.SNL.Clients.Office.Excel.Functions.SPG(A1241, "SP_VOLUME_AVG_DAILY_TO_1YR_AVG_DAILY", , "3M")</f>
        <v>92.31</v>
      </c>
      <c r="G1241" s="2" t="str">
        <f>_xll.SNL.Clients.Office.Excel.Functions.SPG(A1241, "IQ_SECTOR")</f>
        <v>Financials</v>
      </c>
      <c r="H1241" s="2" t="str">
        <f>_xll.SNL.Clients.Office.Excel.Functions.SPG(A1241, "IQ_INDUSTRY_GROUP")</f>
        <v>Financial Services</v>
      </c>
      <c r="I1241" s="2" t="str">
        <f>_xll.SNL.Clients.Office.Excel.Functions.SPG(A1241, "IQ_INDUSTRY")</f>
        <v>Consumer Finance</v>
      </c>
      <c r="J1241" s="2" t="str">
        <f>_xll.SNL.Clients.Office.Excel.Functions.SPG(A1241, "IQ_PRIMARY_INDUSTRY")</f>
        <v>Consumer Finance</v>
      </c>
      <c r="K1241" s="2" t="str">
        <f>_xll.SNL.Clients.Office.Excel.Functions.SPG(A1241, "NAICS_CODE", "Primary")</f>
        <v>522291 - Consumer Lending</v>
      </c>
      <c r="L1241" s="2" t="str">
        <f>_xll.SNL.Clients.Office.Excel.Functions.SPG(A1241, "SP_TOPICTAG")</f>
        <v>Consumer Lending; Data Protection; Digital Brokerage</v>
      </c>
      <c r="M1241" s="3">
        <f>_xll.SNL.Clients.Office.Excel.Functions.SPG(A1241, "SP_PCT_SHARES_OWNED_ALL_INSTITUTIONS")</f>
        <v>99.55</v>
      </c>
      <c r="N1241" s="2" t="str">
        <f>_xll.SNL.Clients.Office.Excel.Functions.SPG(A1241, "RD_CREDIT_RATING_GLOBAL", "Issuer Credit Rating", "Local Currency LT|0")</f>
        <v>BBB-</v>
      </c>
      <c r="O1241" s="2" t="str">
        <f>_xll.SNL.Clients.Office.Excel.Functions.SPG(A1241, "RD_CWOL_GLOBAL", "Issuer Credit Rating", "Local Currency LT|0")</f>
        <v>Stable</v>
      </c>
      <c r="P1241" s="2" t="str">
        <f>_xll.SNL.Clients.Office.Excel.Functions.SPG(A1241, "RD_RATING_ACTION_GLOBAL", "Issuer Credit Rating", "Local Currency LT|0")</f>
        <v>CreditWatch/Outlook (03/25/2021)</v>
      </c>
      <c r="Q1241" s="1">
        <f>_xll.SNL.Clients.Office.Excel.Functions.SPG(A1241, "RD_LAST_REVIEW_DATE_GLOBAL", "Issuer Credit Rating", "Local Currency LT")</f>
        <v>45369</v>
      </c>
      <c r="R1241" s="1">
        <f>_xll.SNL.Clients.Office.Excel.Functions.SPG(A1241, "RD_CREDIT_RATING_DATE_GLOBAL", "Issuer Credit Rating", "Local Currency LT|0")</f>
        <v>41835</v>
      </c>
      <c r="S1241" s="1">
        <f>_xll.SNL.Clients.Office.Excel.Functions.SPG(A1241, "RD_CREDIT_WATCH_OUTLOOK_DATE_GLOBAL", "Issuer Credit Rating", "Local Currency LT|0")</f>
        <v>44280</v>
      </c>
      <c r="T1241" s="2" t="str">
        <f>_xll.SNL.Clients.Office.Excel.Functions.SPG(A1241, "SP_BUSINESS_DESCRIPTION")</f>
        <v>Synchrony Financial, together with its subsidiaries, operates as a consumer financial services company in the United States. It provides credit products, such as credit cards, commercial credit products, and consumer installment loans. The company also offers private label credit cards, dual and general purpose co-branded cards, short- and long-term installment loans, and consumer banking products; and deposit products, including certificates of deposit, individual retirement accounts, money market accounts, savings accounts, and sweep and affinity deposits, as well as accepts deposits through third-party securities brokerage firms. In addition, it provides debt cancellation products to its credit card customers through online and mobile channels; and healthcare payments and financing solutions under the CareCredit and Walgreens brands; payments and financing solutions in the apparel, specialty retail, outdoor, music, and luxury industries, such as American Eagle, Dick's Sporting Goods, Guitar Center, Kawasaki, Pandora, Polaris, Suzuki, and Sweetwater. The company offers its credit products through programs established with a group of national and regional retailers, local merchants, manufacturers, buying groups, industry associations, and healthcare service providers; and deposit products through various channels, such as digital and print. It serves digital, health and wellness, retail, home, auto, telecommunications, pet, outdoor, and other industries. The company was founded in 1932 and is headquartered in Stamford, Connecticut.</v>
      </c>
    </row>
    <row r="1242" spans="1:20" x14ac:dyDescent="0.3">
      <c r="A1242" s="5" t="s">
        <v>265</v>
      </c>
      <c r="B1242" s="1" t="str">
        <f>_xll.SNL.Clients.Office.Excel.Functions.SPG(A1242,"SP_IPO_DATE")</f>
        <v/>
      </c>
      <c r="C1242" s="3">
        <f>_xll.SNL.Clients.Office.Excel.Functions.SPG(A1242, "SP_VOLUME_AVG_WEEKLY_TO_SHARES_OUT", , "1M")</f>
        <v>3.2294083555115023</v>
      </c>
      <c r="D1242" s="3">
        <f>_xll.SNL.Clients.Office.Excel.Functions.SPG(A1242, "SP_VOLUME_AVG_WEEKLY_TO_SHARES_OUT", , "3M")</f>
        <v>3.5253659767197543</v>
      </c>
      <c r="E1242" s="3">
        <f>_xll.SNL.Clients.Office.Excel.Functions.SPG(A1242, "SP_VOLUME_AVG_DAILY_TO_1YR_AVG_DAILY", , "1M")</f>
        <v>99</v>
      </c>
      <c r="F1242" s="3">
        <f>_xll.SNL.Clients.Office.Excel.Functions.SPG(A1242, "SP_VOLUME_AVG_DAILY_TO_1YR_AVG_DAILY", , "3M")</f>
        <v>108.07</v>
      </c>
      <c r="G1242" s="2" t="str">
        <f>_xll.SNL.Clients.Office.Excel.Functions.SPG(A1242, "IQ_SECTOR")</f>
        <v>Information Technology</v>
      </c>
      <c r="H1242" s="2" t="str">
        <f>_xll.SNL.Clients.Office.Excel.Functions.SPG(A1242, "IQ_INDUSTRY_GROUP")</f>
        <v>Software and Services</v>
      </c>
      <c r="I1242" s="2" t="str">
        <f>_xll.SNL.Clients.Office.Excel.Functions.SPG(A1242, "IQ_INDUSTRY")</f>
        <v>Software</v>
      </c>
      <c r="J1242" s="2" t="str">
        <f>_xll.SNL.Clients.Office.Excel.Functions.SPG(A1242, "IQ_PRIMARY_INDUSTRY")</f>
        <v>Application Software</v>
      </c>
      <c r="K1242" s="2" t="str">
        <f>_xll.SNL.Clients.Office.Excel.Functions.SPG(A1242, "NAICS_CODE", "Primary")</f>
        <v>513210 - Software Publishers</v>
      </c>
      <c r="L1242" s="2" t="str">
        <f>_xll.SNL.Clients.Office.Excel.Functions.SPG(A1242, "SP_TOPICTAG")</f>
        <v>Software Development; Data Integration; Machine Learning; Data Protection; Cloud Infrastructure; Process Automation; Artificial Intelligence</v>
      </c>
      <c r="M1242" s="3">
        <f>_xll.SNL.Clients.Office.Excel.Functions.SPG(A1242, "SP_PCT_SHARES_OWNED_ALL_INSTITUTIONS")</f>
        <v>87.55</v>
      </c>
      <c r="N1242" s="2" t="str">
        <f>_xll.SNL.Clients.Office.Excel.Functions.SPG(A1242, "RD_CREDIT_RATING_GLOBAL", "Issuer Credit Rating", "Local Currency LT|0")</f>
        <v/>
      </c>
      <c r="O1242" s="2" t="str">
        <f>_xll.SNL.Clients.Office.Excel.Functions.SPG(A1242, "RD_CWOL_GLOBAL", "Issuer Credit Rating", "Local Currency LT|0")</f>
        <v/>
      </c>
      <c r="P1242" s="2" t="str">
        <f>_xll.SNL.Clients.Office.Excel.Functions.SPG(A1242, "RD_RATING_ACTION_GLOBAL", "Issuer Credit Rating", "Local Currency LT|0")</f>
        <v/>
      </c>
      <c r="Q1242" s="1" t="str">
        <f>_xll.SNL.Clients.Office.Excel.Functions.SPG(A1242, "RD_LAST_REVIEW_DATE_GLOBAL", "Issuer Credit Rating", "Local Currency LT")</f>
        <v/>
      </c>
      <c r="R1242" s="1" t="str">
        <f>_xll.SNL.Clients.Office.Excel.Functions.SPG(A1242, "RD_CREDIT_RATING_DATE_GLOBAL", "Issuer Credit Rating", "Local Currency LT|0")</f>
        <v/>
      </c>
      <c r="S1242" s="1" t="str">
        <f>_xll.SNL.Clients.Office.Excel.Functions.SPG(A1242, "RD_CREDIT_WATCH_OUTLOOK_DATE_GLOBAL", "Issuer Credit Rating", "Local Currency LT|0")</f>
        <v/>
      </c>
      <c r="T1242" s="2" t="str">
        <f>_xll.SNL.Clients.Office.Excel.Functions.SPG(A1242, "SP_BUSINESS_DESCRIPTION")</f>
        <v>Synopsys, Inc. provides electronic design automation software products used to design and test integrated circuits. It operates in two segments, Design Automation and Design IP. The company offers Digital and Custom IC Design solution that provides digital design implementation solutions; Verification solution that offers virtual prototyping, static and formal verification, simulation, emulation, field programmable gate array (FPGA)-based prototyping, and debug solutions; FPGA design products that are programmed to perform specific functions; synopsys technology computer-aided design (TCAD), mask synthesis, and manufacturing analytic solutions; and AI-driven EDA solutions. It also provides intellectual property (IP) solutions for UCIe, USB, PCI Express, DDR, Ethernet, MIPI, and HDMI; logic libraries and embedded memories; processor cores, software, and application-specific instruction-set processor tools for embedded applications; security IP solutions; IP solutions for automotive market; and system-on-chip (SoC) infrastructure IP, datapath and building block IP, and verification IP products, as well as mathematical and floating-point components, and Arm AMBA interconnect fabric and peripherals. The company was incorporated in 1986 and is headquartered in Sunnyvale, California.</v>
      </c>
    </row>
    <row r="1243" spans="1:20" x14ac:dyDescent="0.3">
      <c r="A1243" s="5" t="s">
        <v>264</v>
      </c>
      <c r="B1243" s="1" t="str">
        <f>_xll.SNL.Clients.Office.Excel.Functions.SPG(A1243,"SP_IPO_DATE")</f>
        <v/>
      </c>
      <c r="C1243" s="3">
        <f>_xll.SNL.Clients.Office.Excel.Functions.SPG(A1243, "SP_VOLUME_AVG_WEEKLY_TO_SHARES_OUT", , "1M")</f>
        <v>4.7066644817486063</v>
      </c>
      <c r="D1243" s="3">
        <f>_xll.SNL.Clients.Office.Excel.Functions.SPG(A1243, "SP_VOLUME_AVG_WEEKLY_TO_SHARES_OUT", , "3M")</f>
        <v>4.389716149660102</v>
      </c>
      <c r="E1243" s="3">
        <f>_xll.SNL.Clients.Office.Excel.Functions.SPG(A1243, "SP_VOLUME_AVG_DAILY_TO_1YR_AVG_DAILY", , "1M")</f>
        <v>98.2</v>
      </c>
      <c r="F1243" s="3">
        <f>_xll.SNL.Clients.Office.Excel.Functions.SPG(A1243, "SP_VOLUME_AVG_DAILY_TO_1YR_AVG_DAILY", , "3M")</f>
        <v>91.59</v>
      </c>
      <c r="G1243" s="2" t="str">
        <f>_xll.SNL.Clients.Office.Excel.Functions.SPG(A1243, "IQ_SECTOR")</f>
        <v>Financials</v>
      </c>
      <c r="H1243" s="2" t="str">
        <f>_xll.SNL.Clients.Office.Excel.Functions.SPG(A1243, "IQ_INDUSTRY_GROUP")</f>
        <v>Banks</v>
      </c>
      <c r="I1243" s="2" t="str">
        <f>_xll.SNL.Clients.Office.Excel.Functions.SPG(A1243, "IQ_INDUSTRY")</f>
        <v>Banks</v>
      </c>
      <c r="J1243" s="2" t="str">
        <f>_xll.SNL.Clients.Office.Excel.Functions.SPG(A1243, "IQ_PRIMARY_INDUSTRY")</f>
        <v>Regional Banks</v>
      </c>
      <c r="K1243" s="2" t="str">
        <f>_xll.SNL.Clients.Office.Excel.Functions.SPG(A1243, "NAICS_CODE", "Primary")</f>
        <v>522110 - Commercial Banking</v>
      </c>
      <c r="L1243" s="2" t="str">
        <f>_xll.SNL.Clients.Office.Excel.Functions.SPG(A1243, "SP_TOPICTAG")</f>
        <v>Consumer Lending</v>
      </c>
      <c r="M1243" s="3">
        <f>_xll.SNL.Clients.Office.Excel.Functions.SPG(A1243, "SP_PCT_SHARES_OWNED_ALL_INSTITUTIONS")</f>
        <v>85.88</v>
      </c>
      <c r="N1243" s="2" t="str">
        <f>_xll.SNL.Clients.Office.Excel.Functions.SPG(A1243, "RD_CREDIT_RATING_GLOBAL", "Issuer Credit Rating", "Local Currency LT|0")</f>
        <v>BBB-</v>
      </c>
      <c r="O1243" s="2" t="str">
        <f>_xll.SNL.Clients.Office.Excel.Functions.SPG(A1243, "RD_CWOL_GLOBAL", "Issuer Credit Rating", "Local Currency LT|0")</f>
        <v>Negative</v>
      </c>
      <c r="P1243" s="2" t="str">
        <f>_xll.SNL.Clients.Office.Excel.Functions.SPG(A1243, "RD_RATING_ACTION_GLOBAL", "Issuer Credit Rating", "Local Currency LT|0")</f>
        <v>CreditWatch/Outlook (03/26/2024)</v>
      </c>
      <c r="Q1243" s="1">
        <f>_xll.SNL.Clients.Office.Excel.Functions.SPG(A1243, "RD_LAST_REVIEW_DATE_GLOBAL", "Issuer Credit Rating", "Local Currency LT")</f>
        <v>45513</v>
      </c>
      <c r="R1243" s="1">
        <f>_xll.SNL.Clients.Office.Excel.Functions.SPG(A1243, "RD_CREDIT_RATING_DATE_GLOBAL", "Issuer Credit Rating", "Local Currency LT|0")</f>
        <v>42598</v>
      </c>
      <c r="S1243" s="1">
        <f>_xll.SNL.Clients.Office.Excel.Functions.SPG(A1243, "RD_CREDIT_WATCH_OUTLOOK_DATE_GLOBAL", "Issuer Credit Rating", "Local Currency LT|0")</f>
        <v>45377</v>
      </c>
      <c r="T1243" s="2" t="str">
        <f>_xll.SNL.Clients.Office.Excel.Functions.SPG(A1243, "SP_BUSINESS_DESCRIPTION")</f>
        <v>Synovus Financial Corp. operates as the bank holding company for Synovus Bank that provides commercial and consumer banking products and services. It operates through four segments: Community Banking, Wholesale Banking, Consumer Banking, and Financial Management Services. The company’s commercial banking services include treasury and asset management, capital market, and institutional trust services, as well as commercial, financial, and real estate lending services. Its consumer banking services comprise accepting customary types of demand and savings deposits accounts; mortgage, installment, and other consumer loans; investment and brokerage services; safe deposit services; automated banking services; automated fund transfers; internet-based banking services; and bank credit and debit card services, including Visa and MasterCard services. The company also offers various other financial services, including portfolio management for fixed-income securities, investment banking, execution of securities transactions as a broker/dealer, trust management, and financial planning services, as well as provides individual investment advice on equity and other securities. The company was founded in 1888 and is headquartered in Columbus, Georgia.</v>
      </c>
    </row>
    <row r="1244" spans="1:20" x14ac:dyDescent="0.3">
      <c r="A1244" s="5" t="s">
        <v>263</v>
      </c>
      <c r="B1244" s="1" t="str">
        <f>_xll.SNL.Clients.Office.Excel.Functions.SPG(A1244,"SP_IPO_DATE")</f>
        <v/>
      </c>
      <c r="C1244" s="3">
        <f>_xll.SNL.Clients.Office.Excel.Functions.SPG(A1244, "SP_VOLUME_AVG_WEEKLY_TO_SHARES_OUT", , "1M")</f>
        <v>4.0341912208055168</v>
      </c>
      <c r="D1244" s="3">
        <f>_xll.SNL.Clients.Office.Excel.Functions.SPG(A1244, "SP_VOLUME_AVG_WEEKLY_TO_SHARES_OUT", , "3M")</f>
        <v>3.2358967291824809</v>
      </c>
      <c r="E1244" s="3">
        <f>_xll.SNL.Clients.Office.Excel.Functions.SPG(A1244, "SP_VOLUME_AVG_DAILY_TO_1YR_AVG_DAILY", , "1M")</f>
        <v>126.06</v>
      </c>
      <c r="F1244" s="3">
        <f>_xll.SNL.Clients.Office.Excel.Functions.SPG(A1244, "SP_VOLUME_AVG_DAILY_TO_1YR_AVG_DAILY", , "3M")</f>
        <v>101.12</v>
      </c>
      <c r="G1244" s="2" t="str">
        <f>_xll.SNL.Clients.Office.Excel.Functions.SPG(A1244, "IQ_SECTOR")</f>
        <v>Consumer Staples</v>
      </c>
      <c r="H1244" s="2" t="str">
        <f>_xll.SNL.Clients.Office.Excel.Functions.SPG(A1244, "IQ_INDUSTRY_GROUP")</f>
        <v>Consumer Staples Distribution and Retail</v>
      </c>
      <c r="I1244" s="2" t="str">
        <f>_xll.SNL.Clients.Office.Excel.Functions.SPG(A1244, "IQ_INDUSTRY")</f>
        <v>Consumer Staples Distribution and Retail</v>
      </c>
      <c r="J1244" s="2" t="str">
        <f>_xll.SNL.Clients.Office.Excel.Functions.SPG(A1244, "IQ_PRIMARY_INDUSTRY")</f>
        <v>Food Distributors</v>
      </c>
      <c r="K1244" s="2" t="str">
        <f>_xll.SNL.Clients.Office.Excel.Functions.SPG(A1244, "NAICS_CODE", "Primary")</f>
        <v>4244 - Grocery and Related Product Merchant Wholesalers</v>
      </c>
      <c r="L1244" s="2" t="str">
        <f>_xll.SNL.Clients.Office.Excel.Functions.SPG(A1244, "SP_TOPICTAG")</f>
        <v>Aquaculture; Farming; Food Delivery; Livestock; Data Protection; Online Grocery</v>
      </c>
      <c r="M1244" s="3">
        <f>_xll.SNL.Clients.Office.Excel.Functions.SPG(A1244, "SP_PCT_SHARES_OWNED_ALL_INSTITUTIONS")</f>
        <v>88.27</v>
      </c>
      <c r="N1244" s="2" t="str">
        <f>_xll.SNL.Clients.Office.Excel.Functions.SPG(A1244, "RD_CREDIT_RATING_GLOBAL", "Issuer Credit Rating", "Local Currency LT|0")</f>
        <v>BBB</v>
      </c>
      <c r="O1244" s="2" t="str">
        <f>_xll.SNL.Clients.Office.Excel.Functions.SPG(A1244, "RD_CWOL_GLOBAL", "Issuer Credit Rating", "Local Currency LT|0")</f>
        <v>Stable</v>
      </c>
      <c r="P1244" s="2" t="str">
        <f>_xll.SNL.Clients.Office.Excel.Functions.SPG(A1244, "RD_RATING_ACTION_GLOBAL", "Issuer Credit Rating", "Local Currency LT|0")</f>
        <v>Upgrade | CreditWatch/Outlook (09/10/2021)</v>
      </c>
      <c r="Q1244" s="1">
        <f>_xll.SNL.Clients.Office.Excel.Functions.SPG(A1244, "RD_LAST_REVIEW_DATE_GLOBAL", "Issuer Credit Rating", "Local Currency LT")</f>
        <v>45490</v>
      </c>
      <c r="R1244" s="1">
        <f>_xll.SNL.Clients.Office.Excel.Functions.SPG(A1244, "RD_CREDIT_RATING_DATE_GLOBAL", "Issuer Credit Rating", "Local Currency LT|0")</f>
        <v>44449</v>
      </c>
      <c r="S1244" s="1">
        <f>_xll.SNL.Clients.Office.Excel.Functions.SPG(A1244, "RD_CREDIT_WATCH_OUTLOOK_DATE_GLOBAL", "Issuer Credit Rating", "Local Currency LT|0")</f>
        <v>44449</v>
      </c>
      <c r="T1244" s="2" t="str">
        <f>_xll.SNL.Clients.Office.Excel.Functions.SPG(A1244, "SP_BUSINESS_DESCRIPTION")</f>
        <v>Sysco Corporation, through its subsidiaries, engages in the marketing and distribution of various food and related products to the foodservice or food-away-from-home industry in the United States, Canada, the United Kingdom, France, and internationally. The company operates through U.S. Foodservice Operations, International Foodservice Operations, SYGMA, and Other segments. It distributes frozen food, such as meat, seafood, fully prepared entrées, fruits, vegetables, and desserts; canned and dry food products; fresh meat and seafood products; dairy products; beverages; imported specialties; and fresh produce products. The company also supplies various non-food items, including paper products comprising disposable napkins, plates, and cups; tableware consisting of glassware and silverware; cookware, such as pots, pans, and utensils; restaurant and kitchen equipment and supplies; and cleaning supplies. It serves restaurants, hospitals and nursing facilities, schools and colleges, hotels and motels, industrial caterers, and other foodservice venues. The company was incorporated in 1969 and is headquartered in Houston, Texas.</v>
      </c>
    </row>
    <row r="1245" spans="1:20" x14ac:dyDescent="0.3">
      <c r="A1245" s="5" t="s">
        <v>262</v>
      </c>
      <c r="B1245" s="1" t="str">
        <f>_xll.SNL.Clients.Office.Excel.Functions.SPG(A1245,"SP_IPO_DATE")</f>
        <v/>
      </c>
      <c r="C1245" s="3">
        <f>_xll.SNL.Clients.Office.Excel.Functions.SPG(A1245, "SP_VOLUME_AVG_WEEKLY_TO_SHARES_OUT", , "1M")</f>
        <v>1.6883591940387417</v>
      </c>
      <c r="D1245" s="3">
        <f>_xll.SNL.Clients.Office.Excel.Functions.SPG(A1245, "SP_VOLUME_AVG_WEEKLY_TO_SHARES_OUT", , "3M")</f>
        <v>1.6353990879968492</v>
      </c>
      <c r="E1245" s="3">
        <f>_xll.SNL.Clients.Office.Excel.Functions.SPG(A1245, "SP_VOLUME_AVG_DAILY_TO_1YR_AVG_DAILY", , "1M")</f>
        <v>91.45</v>
      </c>
      <c r="F1245" s="3">
        <f>_xll.SNL.Clients.Office.Excel.Functions.SPG(A1245, "SP_VOLUME_AVG_DAILY_TO_1YR_AVG_DAILY", , "3M")</f>
        <v>88.58</v>
      </c>
      <c r="G1245" s="2" t="str">
        <f>_xll.SNL.Clients.Office.Excel.Functions.SPG(A1245, "IQ_SECTOR")</f>
        <v>Communication Services</v>
      </c>
      <c r="H1245" s="2" t="str">
        <f>_xll.SNL.Clients.Office.Excel.Functions.SPG(A1245, "IQ_INDUSTRY_GROUP")</f>
        <v>Telecommunication Services</v>
      </c>
      <c r="I1245" s="2" t="str">
        <f>_xll.SNL.Clients.Office.Excel.Functions.SPG(A1245, "IQ_INDUSTRY")</f>
        <v>Wireless Telecommunication Services</v>
      </c>
      <c r="J1245" s="2" t="str">
        <f>_xll.SNL.Clients.Office.Excel.Functions.SPG(A1245, "IQ_PRIMARY_INDUSTRY")</f>
        <v>Wireless Telecommunication Services</v>
      </c>
      <c r="K1245" s="2" t="str">
        <f>_xll.SNL.Clients.Office.Excel.Functions.SPG(A1245, "NAICS_CODE", "Primary")</f>
        <v>517112 - Wireless Telecommunications Carriers (except Satellite)</v>
      </c>
      <c r="L1245" s="2" t="str">
        <f>_xll.SNL.Clients.Office.Excel.Functions.SPG(A1245, "SP_TOPICTAG")</f>
        <v>Network Backbone; Location Based Services; VoIP; Wearables; Edge Computing; Network Security; 5G</v>
      </c>
      <c r="M1245" s="3">
        <f>_xll.SNL.Clients.Office.Excel.Functions.SPG(A1245, "SP_PCT_SHARES_OWNED_ALL_INSTITUTIONS")</f>
        <v>35.729999999999997</v>
      </c>
      <c r="N1245" s="2" t="str">
        <f>_xll.SNL.Clients.Office.Excel.Functions.SPG(A1245, "RD_CREDIT_RATING_GLOBAL", "Issuer Credit Rating", "Local Currency LT|0")</f>
        <v>BBB</v>
      </c>
      <c r="O1245" s="2" t="str">
        <f>_xll.SNL.Clients.Office.Excel.Functions.SPG(A1245, "RD_CWOL_GLOBAL", "Issuer Credit Rating", "Local Currency LT|0")</f>
        <v>Stable</v>
      </c>
      <c r="P1245" s="2" t="str">
        <f>_xll.SNL.Clients.Office.Excel.Functions.SPG(A1245, "RD_RATING_ACTION_GLOBAL", "Issuer Credit Rating", "Local Currency LT|0")</f>
        <v>Upgrade | CreditWatch/Outlook (05/19/2023)</v>
      </c>
      <c r="Q1245" s="1">
        <f>_xll.SNL.Clients.Office.Excel.Functions.SPG(A1245, "RD_LAST_REVIEW_DATE_GLOBAL", "Issuer Credit Rating", "Local Currency LT")</f>
        <v>45610</v>
      </c>
      <c r="R1245" s="1">
        <f>_xll.SNL.Clients.Office.Excel.Functions.SPG(A1245, "RD_CREDIT_RATING_DATE_GLOBAL", "Issuer Credit Rating", "Local Currency LT|0")</f>
        <v>45065</v>
      </c>
      <c r="S1245" s="1">
        <f>_xll.SNL.Clients.Office.Excel.Functions.SPG(A1245, "RD_CREDIT_WATCH_OUTLOOK_DATE_GLOBAL", "Issuer Credit Rating", "Local Currency LT|0")</f>
        <v>45065</v>
      </c>
      <c r="T1245" s="2" t="str">
        <f>_xll.SNL.Clients.Office.Excel.Functions.SPG(A1245, "SP_BUSINESS_DESCRIPTION")</f>
        <v>T-Mobile US, Inc., together with its subsidiaries, provides wireless communications services in the United States, Puerto Rico, and the United States Virgin Islands. The company offers voice, messaging, and data services to postpaid, prepaid, and wholesale and other services customers. It also provides wireless devices, including smartphones, wearables, tablets, home broadband routers, and other mobile communication devices, as well as accessories; financing through equipment installment plans; reinsurance for device insurance policies and extended warranty contracts; and high-speed internet services. The company offers services, devices, and accessories under the T-Mobile, Metro by T-Mobile, and Mint Mobile brands through its owned and operated retail stores, customer care channels, national retailers, and its websites, as well as through T-Mobile, Metro by T-Mobile, and Mint Mobile apps. It also sells devices to dealers and other third-party distributors for resale through independent third-party retail outlets and various third-party websites. The company was founded in 1994 and is headquartered in Bellevue, Washington. T-Mobile US, Inc. is a subsidiary of Deutsche Telekom AG.</v>
      </c>
    </row>
    <row r="1246" spans="1:20" x14ac:dyDescent="0.3">
      <c r="A1246" s="5" t="s">
        <v>261</v>
      </c>
      <c r="B1246" s="1">
        <f>_xll.SNL.Clients.Office.Excel.Functions.SPG(A1246,"SP_IPO_DATE")</f>
        <v>31504</v>
      </c>
      <c r="C1246" s="3">
        <f>_xll.SNL.Clients.Office.Excel.Functions.SPG(A1246, "SP_VOLUME_AVG_WEEKLY_TO_SHARES_OUT", , "1M")</f>
        <v>3.6318645934880092</v>
      </c>
      <c r="D1246" s="3">
        <f>_xll.SNL.Clients.Office.Excel.Functions.SPG(A1246, "SP_VOLUME_AVG_WEEKLY_TO_SHARES_OUT", , "3M")</f>
        <v>3.3042194416317083</v>
      </c>
      <c r="E1246" s="3">
        <f>_xll.SNL.Clients.Office.Excel.Functions.SPG(A1246, "SP_VOLUME_AVG_DAILY_TO_1YR_AVG_DAILY", , "1M")</f>
        <v>126.72</v>
      </c>
      <c r="F1246" s="3">
        <f>_xll.SNL.Clients.Office.Excel.Functions.SPG(A1246, "SP_VOLUME_AVG_DAILY_TO_1YR_AVG_DAILY", , "3M")</f>
        <v>115.28</v>
      </c>
      <c r="G1246" s="2" t="str">
        <f>_xll.SNL.Clients.Office.Excel.Functions.SPG(A1246, "IQ_SECTOR")</f>
        <v>Financials</v>
      </c>
      <c r="H1246" s="2" t="str">
        <f>_xll.SNL.Clients.Office.Excel.Functions.SPG(A1246, "IQ_INDUSTRY_GROUP")</f>
        <v>Financial Services</v>
      </c>
      <c r="I1246" s="2" t="str">
        <f>_xll.SNL.Clients.Office.Excel.Functions.SPG(A1246, "IQ_INDUSTRY")</f>
        <v>Capital Markets</v>
      </c>
      <c r="J1246" s="2" t="str">
        <f>_xll.SNL.Clients.Office.Excel.Functions.SPG(A1246, "IQ_PRIMARY_INDUSTRY")</f>
        <v>Asset Management and Custody Banks</v>
      </c>
      <c r="K1246" s="2" t="str">
        <f>_xll.SNL.Clients.Office.Excel.Functions.SPG(A1246, "NAICS_CODE", "Primary")</f>
        <v>523940 - Portfolio Management and Investment Advice</v>
      </c>
      <c r="L1246" s="2" t="str">
        <f>_xll.SNL.Clients.Office.Excel.Functions.SPG(A1246, "SP_TOPICTAG")</f>
        <v/>
      </c>
      <c r="M1246" s="3">
        <f>_xll.SNL.Clients.Office.Excel.Functions.SPG(A1246, "SP_PCT_SHARES_OWNED_ALL_INSTITUTIONS")</f>
        <v>77.040000000000006</v>
      </c>
      <c r="N1246" s="2" t="str">
        <f>_xll.SNL.Clients.Office.Excel.Functions.SPG(A1246, "RD_CREDIT_RATING_GLOBAL", "Issuer Credit Rating", "Local Currency LT|0")</f>
        <v/>
      </c>
      <c r="O1246" s="2" t="str">
        <f>_xll.SNL.Clients.Office.Excel.Functions.SPG(A1246, "RD_CWOL_GLOBAL", "Issuer Credit Rating", "Local Currency LT|0")</f>
        <v/>
      </c>
      <c r="P1246" s="2" t="str">
        <f>_xll.SNL.Clients.Office.Excel.Functions.SPG(A1246, "RD_RATING_ACTION_GLOBAL", "Issuer Credit Rating", "Local Currency LT|0")</f>
        <v/>
      </c>
      <c r="Q1246" s="1" t="str">
        <f>_xll.SNL.Clients.Office.Excel.Functions.SPG(A1246, "RD_LAST_REVIEW_DATE_GLOBAL", "Issuer Credit Rating", "Local Currency LT")</f>
        <v/>
      </c>
      <c r="R1246" s="1" t="str">
        <f>_xll.SNL.Clients.Office.Excel.Functions.SPG(A1246, "RD_CREDIT_RATING_DATE_GLOBAL", "Issuer Credit Rating", "Local Currency LT|0")</f>
        <v/>
      </c>
      <c r="S1246" s="1" t="str">
        <f>_xll.SNL.Clients.Office.Excel.Functions.SPG(A1246, "RD_CREDIT_WATCH_OUTLOOK_DATE_GLOBAL", "Issuer Credit Rating", "Local Currency LT|0")</f>
        <v/>
      </c>
      <c r="T1246" s="2" t="str">
        <f>_xll.SNL.Clients.Office.Excel.Functions.SPG(A1246, "SP_BUSINESS_DESCRIPTION")</f>
        <v>T. Rowe Price Group, Inc. is a publicly owned investment manager. The firm provides its services to individuals, institutional investors, retirement plans, financial intermediaries, and institutions. It launches and manages equity and fixed income mutual funds. The firm invests in the public equity and fixed income markets across the globe. It employs fundamental and quantitative analysis with a bottom-up approach. The firm utilizes in-house and external research to make its investments. It employs socially responsible investing with a focus on environmental, social, and governance issues. It makes investment in late-stage venture capital transactions and usually invests between $3 million and $5 million. The firm was previously known as T. Rowe Group, Inc. and T. Rowe Price Associates, Inc. T. Rowe Price Group, Inc. was founded in 1937 and is based in Baltimore, Maryland, with additional offices in Colorado Springs, Colorado; Owings Mills, Maryland; San Francisco, California; New York, New York; Philadelphia, Pennsylvania; Tampa, Florida; Toronto, Ontario; Hellerup, Denmark; Amsterdam, The Netherlands; Luxembourg, Grand Duchy of Luxembourg; Zurich, Switzerland; Dubai, United Arab Emirates; London, United Kingdom; Sydney, New South Wales; Hong Kong; Tokyo, Japan; Singapore; Frankfurt, Shanghai, China; Germany, Madrid, Spain, Milan, Italy, Stockholm, Sweden, Melbourne, Australia, Amsterdam, Netherlands and Washington, DC.</v>
      </c>
    </row>
    <row r="1247" spans="1:20" x14ac:dyDescent="0.3">
      <c r="A1247" s="5" t="s">
        <v>260</v>
      </c>
      <c r="B1247" s="1">
        <f>_xll.SNL.Clients.Office.Excel.Functions.SPG(A1247,"SP_IPO_DATE")</f>
        <v>35534</v>
      </c>
      <c r="C1247" s="3">
        <f>_xll.SNL.Clients.Office.Excel.Functions.SPG(A1247, "SP_VOLUME_AVG_WEEKLY_TO_SHARES_OUT", , "1M")</f>
        <v>5.413204857479526</v>
      </c>
      <c r="D1247" s="3">
        <f>_xll.SNL.Clients.Office.Excel.Functions.SPG(A1247, "SP_VOLUME_AVG_WEEKLY_TO_SHARES_OUT", , "3M")</f>
        <v>4.5334052288592952</v>
      </c>
      <c r="E1247" s="3">
        <f>_xll.SNL.Clients.Office.Excel.Functions.SPG(A1247, "SP_VOLUME_AVG_DAILY_TO_1YR_AVG_DAILY", , "1M")</f>
        <v>117.69</v>
      </c>
      <c r="F1247" s="3">
        <f>_xll.SNL.Clients.Office.Excel.Functions.SPG(A1247, "SP_VOLUME_AVG_DAILY_TO_1YR_AVG_DAILY", , "3M")</f>
        <v>98.56</v>
      </c>
      <c r="G1247" s="2" t="str">
        <f>_xll.SNL.Clients.Office.Excel.Functions.SPG(A1247, "IQ_SECTOR")</f>
        <v>Communication Services</v>
      </c>
      <c r="H1247" s="2" t="str">
        <f>_xll.SNL.Clients.Office.Excel.Functions.SPG(A1247, "IQ_INDUSTRY_GROUP")</f>
        <v>Media and Entertainment</v>
      </c>
      <c r="I1247" s="2" t="str">
        <f>_xll.SNL.Clients.Office.Excel.Functions.SPG(A1247, "IQ_INDUSTRY")</f>
        <v>Entertainment</v>
      </c>
      <c r="J1247" s="2" t="str">
        <f>_xll.SNL.Clients.Office.Excel.Functions.SPG(A1247, "IQ_PRIMARY_INDUSTRY")</f>
        <v>Interactive Home Entertainment</v>
      </c>
      <c r="K1247" s="2" t="str">
        <f>_xll.SNL.Clients.Office.Excel.Functions.SPG(A1247, "NAICS_CODE", "Primary")</f>
        <v>513210 - Software Publishers</v>
      </c>
      <c r="L1247" s="2" t="str">
        <f>_xll.SNL.Clients.Office.Excel.Functions.SPG(A1247, "SP_TOPICTAG")</f>
        <v>Social Networking and Collaboration; Cloud Infrastructure; Content Creation; Video Games; E-Sports</v>
      </c>
      <c r="M1247" s="3">
        <f>_xll.SNL.Clients.Office.Excel.Functions.SPG(A1247, "SP_PCT_SHARES_OWNED_ALL_INSTITUTIONS")</f>
        <v>90.79</v>
      </c>
      <c r="N1247" s="2" t="str">
        <f>_xll.SNL.Clients.Office.Excel.Functions.SPG(A1247, "RD_CREDIT_RATING_GLOBAL", "Issuer Credit Rating", "Local Currency LT|0")</f>
        <v>BBB</v>
      </c>
      <c r="O1247" s="2" t="str">
        <f>_xll.SNL.Clients.Office.Excel.Functions.SPG(A1247, "RD_CWOL_GLOBAL", "Issuer Credit Rating", "Local Currency LT|0")</f>
        <v>Negative</v>
      </c>
      <c r="P1247" s="2" t="str">
        <f>_xll.SNL.Clients.Office.Excel.Functions.SPG(A1247, "RD_RATING_ACTION_GLOBAL", "Issuer Credit Rating", "Local Currency LT|0")</f>
        <v>CreditWatch/Outlook (06/04/2024)</v>
      </c>
      <c r="Q1247" s="1">
        <f>_xll.SNL.Clients.Office.Excel.Functions.SPG(A1247, "RD_LAST_REVIEW_DATE_GLOBAL", "Issuer Credit Rating", "Local Currency LT")</f>
        <v>45447</v>
      </c>
      <c r="R1247" s="1">
        <f>_xll.SNL.Clients.Office.Excel.Functions.SPG(A1247, "RD_CREDIT_RATING_DATE_GLOBAL", "Issuer Credit Rating", "Local Currency LT|0")</f>
        <v>44656</v>
      </c>
      <c r="S1247" s="1">
        <f>_xll.SNL.Clients.Office.Excel.Functions.SPG(A1247, "RD_CREDIT_WATCH_OUTLOOK_DATE_GLOBAL", "Issuer Credit Rating", "Local Currency LT|0")</f>
        <v>45447</v>
      </c>
      <c r="T1247" s="2" t="str">
        <f>_xll.SNL.Clients.Office.Excel.Functions.SPG(A1247, "SP_BUSINESS_DESCRIPTION")</f>
        <v>Take-Two Interactive Software, Inc. develops, publishes, and markets interactive entertainment solutions for consumers worldwide. It develops and publishes action/adventure products under the Grand Theft Auto, LA Noire, Max Payne, Midnight Club, and Red Dead Redemption names, as well as other franchises. The company also publishes various entertainment properties across various platforms and a range of genres, such as shooter, action, role-playing, strategy, sports, and family/casual entertainment under the BioShock, Mafia, Sid Meier's Civilization, XCOM series, Borderlands, and Tiny Tina’s Wonderland names. In addition, it publishes sports simulation titles comprising NBA 2K series, a basketball video game; the WWE 2K professional wrestling series; mobile titles, including WWE SuperCard; and PGA TOUR 2K. Further, the company offers Kerbal Space Program and OlliOlli World; free-to-play mobile games, such as CSR Racing, Dragon City, Empires &amp; Puzzles, FarmVille, Golf Rival, Harry Potter: Puzzles &amp; Spells, Match Factory!, Merge Dragons!, Merge Magic!, Monster Legends, Toon Blast, Top Eleven, Top Troops, Toy Blast, Two Dots, Words With Friends, and Zynga Poker; and hyper-casual mobile titles, including Fill the Fridge!, Parking Jam 3D, Power Slap, Pull the Pin, Twisted Tangle, and Tangled Snakes. Its products are designed for console gaming systems; personal computers; and mobiles comprising smartphones and tablets. The company provides its products through physical retail, digital download, online platforms, and cloud streaming services. Take-Two Interactive Software, Inc. was incorporated in 1993 and is based in New York, New York.</v>
      </c>
    </row>
    <row r="1248" spans="1:20" x14ac:dyDescent="0.3">
      <c r="A1248" s="5" t="s">
        <v>259</v>
      </c>
      <c r="B1248" s="1" t="str">
        <f>_xll.SNL.Clients.Office.Excel.Functions.SPG(A1248,"SP_IPO_DATE")</f>
        <v/>
      </c>
      <c r="C1248" s="3">
        <f>_xll.SNL.Clients.Office.Excel.Functions.SPG(A1248, "SP_VOLUME_AVG_WEEKLY_TO_SHARES_OUT", , "1M")</f>
        <v>4.2150669400597929</v>
      </c>
      <c r="D1248" s="3">
        <f>_xll.SNL.Clients.Office.Excel.Functions.SPG(A1248, "SP_VOLUME_AVG_WEEKLY_TO_SHARES_OUT", , "3M")</f>
        <v>4.6172486720047337</v>
      </c>
      <c r="E1248" s="3">
        <f>_xll.SNL.Clients.Office.Excel.Functions.SPG(A1248, "SP_VOLUME_AVG_DAILY_TO_1YR_AVG_DAILY", , "1M")</f>
        <v>77.040000000000006</v>
      </c>
      <c r="F1248" s="3">
        <f>_xll.SNL.Clients.Office.Excel.Functions.SPG(A1248, "SP_VOLUME_AVG_DAILY_TO_1YR_AVG_DAILY", , "3M")</f>
        <v>84.39</v>
      </c>
      <c r="G1248" s="2" t="str">
        <f>_xll.SNL.Clients.Office.Excel.Functions.SPG(A1248, "IQ_SECTOR")</f>
        <v>Energy</v>
      </c>
      <c r="H1248" s="2" t="str">
        <f>_xll.SNL.Clients.Office.Excel.Functions.SPG(A1248, "IQ_INDUSTRY_GROUP")</f>
        <v>Energy</v>
      </c>
      <c r="I1248" s="2" t="str">
        <f>_xll.SNL.Clients.Office.Excel.Functions.SPG(A1248, "IQ_INDUSTRY")</f>
        <v>Oil, Gas and Consumable Fuels</v>
      </c>
      <c r="J1248" s="2" t="str">
        <f>_xll.SNL.Clients.Office.Excel.Functions.SPG(A1248, "IQ_PRIMARY_INDUSTRY")</f>
        <v>Oil and Gas Exploration and Production</v>
      </c>
      <c r="K1248" s="2" t="str">
        <f>_xll.SNL.Clients.Office.Excel.Functions.SPG(A1248, "NAICS_CODE", "Primary")</f>
        <v>2111 - Oil and Gas Extraction</v>
      </c>
      <c r="L1248" s="2" t="str">
        <f>_xll.SNL.Clients.Office.Excel.Functions.SPG(A1248, "SP_TOPICTAG")</f>
        <v/>
      </c>
      <c r="M1248" s="3">
        <f>_xll.SNL.Clients.Office.Excel.Functions.SPG(A1248, "SP_PCT_SHARES_OWNED_ALL_INSTITUTIONS")</f>
        <v>70.59</v>
      </c>
      <c r="N1248" s="2" t="str">
        <f>_xll.SNL.Clients.Office.Excel.Functions.SPG(A1248, "RD_CREDIT_RATING_GLOBAL", "Issuer Credit Rating", "Local Currency LT|0")</f>
        <v>B</v>
      </c>
      <c r="O1248" s="2" t="str">
        <f>_xll.SNL.Clients.Office.Excel.Functions.SPG(A1248, "RD_CWOL_GLOBAL", "Issuer Credit Rating", "Local Currency LT|0")</f>
        <v>Stable</v>
      </c>
      <c r="P1248" s="2" t="str">
        <f>_xll.SNL.Clients.Office.Excel.Functions.SPG(A1248, "RD_RATING_ACTION_GLOBAL", "Issuer Credit Rating", "Local Currency LT|0")</f>
        <v>Upgrade | CreditWatch/Outlook (02/13/2023)</v>
      </c>
      <c r="Q1248" s="1">
        <f>_xll.SNL.Clients.Office.Excel.Functions.SPG(A1248, "RD_LAST_REVIEW_DATE_GLOBAL", "Issuer Credit Rating", "Local Currency LT")</f>
        <v>45618</v>
      </c>
      <c r="R1248" s="1">
        <f>_xll.SNL.Clients.Office.Excel.Functions.SPG(A1248, "RD_CREDIT_RATING_DATE_GLOBAL", "Issuer Credit Rating", "Local Currency LT|0")</f>
        <v>44970</v>
      </c>
      <c r="S1248" s="1">
        <f>_xll.SNL.Clients.Office.Excel.Functions.SPG(A1248, "RD_CREDIT_WATCH_OUTLOOK_DATE_GLOBAL", "Issuer Credit Rating", "Local Currency LT|0")</f>
        <v>44970</v>
      </c>
      <c r="T1248" s="2" t="str">
        <f>_xll.SNL.Clients.Office.Excel.Functions.SPG(A1248, "SP_BUSINESS_DESCRIPTION")</f>
        <v>Talos Energy Inc., through its subsidiaries, engages in the exploration and production of oil, natural gas, and natural gas liquids in the United States and Mexico. It also engages in the development of carbon capture and sequestration. Talos Energy Inc. was founded in 2011 and is headquartered in Houston, Texas.</v>
      </c>
    </row>
    <row r="1249" spans="1:20" x14ac:dyDescent="0.3">
      <c r="A1249" s="5" t="s">
        <v>258</v>
      </c>
      <c r="B1249" s="1">
        <f>_xll.SNL.Clients.Office.Excel.Functions.SPG(A1249,"SP_IPO_DATE")</f>
        <v>41591</v>
      </c>
      <c r="C1249" s="3">
        <f>_xll.SNL.Clients.Office.Excel.Functions.SPG(A1249, "SP_VOLUME_AVG_WEEKLY_TO_SHARES_OUT", , "1M")</f>
        <v>6.9974184068221419</v>
      </c>
      <c r="D1249" s="3">
        <f>_xll.SNL.Clients.Office.Excel.Functions.SPG(A1249, "SP_VOLUME_AVG_WEEKLY_TO_SHARES_OUT", , "3M")</f>
        <v>8.5553151225974418</v>
      </c>
      <c r="E1249" s="3">
        <f>_xll.SNL.Clients.Office.Excel.Functions.SPG(A1249, "SP_VOLUME_AVG_DAILY_TO_1YR_AVG_DAILY", , "1M")</f>
        <v>60.88</v>
      </c>
      <c r="F1249" s="3">
        <f>_xll.SNL.Clients.Office.Excel.Functions.SPG(A1249, "SP_VOLUME_AVG_DAILY_TO_1YR_AVG_DAILY", , "3M")</f>
        <v>74.44</v>
      </c>
      <c r="G1249" s="2" t="str">
        <f>_xll.SNL.Clients.Office.Excel.Functions.SPG(A1249, "IQ_SECTOR")</f>
        <v>Health Care</v>
      </c>
      <c r="H1249" s="2" t="str">
        <f>_xll.SNL.Clients.Office.Excel.Functions.SPG(A1249, "IQ_INDUSTRY_GROUP")</f>
        <v>Health Care Equipment and Services</v>
      </c>
      <c r="I1249" s="2" t="str">
        <f>_xll.SNL.Clients.Office.Excel.Functions.SPG(A1249, "IQ_INDUSTRY")</f>
        <v>Health Care Equipment and Supplies</v>
      </c>
      <c r="J1249" s="2" t="str">
        <f>_xll.SNL.Clients.Office.Excel.Functions.SPG(A1249, "IQ_PRIMARY_INDUSTRY")</f>
        <v>Health Care Equipment</v>
      </c>
      <c r="K1249" s="2" t="str">
        <f>_xll.SNL.Clients.Office.Excel.Functions.SPG(A1249, "NAICS_CODE", "Primary")</f>
        <v>334510 - Electromedical and Electrotherapeutic Apparatus Manufacturing</v>
      </c>
      <c r="L1249" s="2" t="str">
        <f>_xll.SNL.Clients.Office.Excel.Functions.SPG(A1249, "SP_TOPICTAG")</f>
        <v>Software Development; Data Integration; Health Diagnostics; MHealth; Diabetes; Artificial Intelligence</v>
      </c>
      <c r="M1249" s="3">
        <f>_xll.SNL.Clients.Office.Excel.Functions.SPG(A1249, "SP_PCT_SHARES_OWNED_ALL_INSTITUTIONS")</f>
        <v>110.49</v>
      </c>
      <c r="N1249" s="2" t="str">
        <f>_xll.SNL.Clients.Office.Excel.Functions.SPG(A1249, "RD_CREDIT_RATING_GLOBAL", "Issuer Credit Rating", "Local Currency LT|0")</f>
        <v/>
      </c>
      <c r="O1249" s="2" t="str">
        <f>_xll.SNL.Clients.Office.Excel.Functions.SPG(A1249, "RD_CWOL_GLOBAL", "Issuer Credit Rating", "Local Currency LT|0")</f>
        <v/>
      </c>
      <c r="P1249" s="2" t="str">
        <f>_xll.SNL.Clients.Office.Excel.Functions.SPG(A1249, "RD_RATING_ACTION_GLOBAL", "Issuer Credit Rating", "Local Currency LT|0")</f>
        <v/>
      </c>
      <c r="Q1249" s="1" t="str">
        <f>_xll.SNL.Clients.Office.Excel.Functions.SPG(A1249, "RD_LAST_REVIEW_DATE_GLOBAL", "Issuer Credit Rating", "Local Currency LT")</f>
        <v/>
      </c>
      <c r="R1249" s="1" t="str">
        <f>_xll.SNL.Clients.Office.Excel.Functions.SPG(A1249, "RD_CREDIT_RATING_DATE_GLOBAL", "Issuer Credit Rating", "Local Currency LT|0")</f>
        <v/>
      </c>
      <c r="S1249" s="1" t="str">
        <f>_xll.SNL.Clients.Office.Excel.Functions.SPG(A1249, "RD_CREDIT_WATCH_OUTLOOK_DATE_GLOBAL", "Issuer Credit Rating", "Local Currency LT|0")</f>
        <v/>
      </c>
      <c r="T1249" s="2" t="str">
        <f>_xll.SNL.Clients.Office.Excel.Functions.SPG(A1249, "SP_BUSINESS_DESCRIPTION")</f>
        <v>Tandem Diabetes Care, Inc., a medical device company, designs, develops, and commercializes technology solutions for people living with diabetes in the United States and internationally. The company’s flagship product is the t:slim X2 insulin delivery system, a pump platform for managing insulin delivery and display continuous glucose monitoring sensor information directly on the pump home screen; and Tandem Mobi insulin pump, an automated insulin delivery system. It also sells single-use products, including cartridges for storing and delivering insulin, and infusion sets that connect the insulin pump to the user’s body. In addition, the company offers Tandem Device Updater used to update the pump software from a personal computer; Tandem Source, a web-based data management platform, which provides a visual way to display diabetes therapy management data from the pumps, integrated CGMs, and supported blood glucose meters; and Sugarmate, a mobile app used to help people visualize diabetes therapy data. It has collaboration agreement with the University of Virginia Center for Diabetes Technology for research and development of fully automated closed-loop insulin delivery systems. The company was formerly known as Phluid Inc. and changed its name to Tandem Diabetes Care, Inc. in January 2008. Tandem Diabetes Care, Inc. was incorporated in 2006 and is headquartered in San Diego, California.</v>
      </c>
    </row>
    <row r="1250" spans="1:20" x14ac:dyDescent="0.3">
      <c r="A1250" s="5" t="s">
        <v>257</v>
      </c>
      <c r="B1250" s="1">
        <f>_xll.SNL.Clients.Office.Excel.Functions.SPG(A1250,"SP_IPO_DATE")</f>
        <v>34116</v>
      </c>
      <c r="C1250" s="3">
        <f>_xll.SNL.Clients.Office.Excel.Functions.SPG(A1250, "SP_VOLUME_AVG_WEEKLY_TO_SHARES_OUT", , "1M")</f>
        <v>3.2461528268433972</v>
      </c>
      <c r="D1250" s="3">
        <f>_xll.SNL.Clients.Office.Excel.Functions.SPG(A1250, "SP_VOLUME_AVG_WEEKLY_TO_SHARES_OUT", , "3M")</f>
        <v>3.1630123846107936</v>
      </c>
      <c r="E1250" s="3">
        <f>_xll.SNL.Clients.Office.Excel.Functions.SPG(A1250, "SP_VOLUME_AVG_DAILY_TO_1YR_AVG_DAILY", , "1M")</f>
        <v>98.55</v>
      </c>
      <c r="F1250" s="3">
        <f>_xll.SNL.Clients.Office.Excel.Functions.SPG(A1250, "SP_VOLUME_AVG_DAILY_TO_1YR_AVG_DAILY", , "3M")</f>
        <v>96.03</v>
      </c>
      <c r="G1250" s="2" t="str">
        <f>_xll.SNL.Clients.Office.Excel.Functions.SPG(A1250, "IQ_SECTOR")</f>
        <v>Real Estate</v>
      </c>
      <c r="H1250" s="2" t="str">
        <f>_xll.SNL.Clients.Office.Excel.Functions.SPG(A1250, "IQ_INDUSTRY_GROUP")</f>
        <v>Equity Real Estate Investment Trusts (REITs)</v>
      </c>
      <c r="I1250" s="2" t="str">
        <f>_xll.SNL.Clients.Office.Excel.Functions.SPG(A1250, "IQ_INDUSTRY")</f>
        <v>Retail REITs</v>
      </c>
      <c r="J1250" s="2" t="str">
        <f>_xll.SNL.Clients.Office.Excel.Functions.SPG(A1250, "IQ_PRIMARY_INDUSTRY")</f>
        <v>Retail REITs</v>
      </c>
      <c r="K1250" s="2" t="str">
        <f>_xll.SNL.Clients.Office.Excel.Functions.SPG(A1250, "NAICS_CODE", "Primary")</f>
        <v>531110 - Lessors of Residential Buildings and Dwellings</v>
      </c>
      <c r="L1250" s="2" t="str">
        <f>_xll.SNL.Clients.Office.Excel.Functions.SPG(A1250, "SP_TOPICTAG")</f>
        <v>Lifestyle; Utility Scale Solar</v>
      </c>
      <c r="M1250" s="3">
        <f>_xll.SNL.Clients.Office.Excel.Functions.SPG(A1250, "SP_PCT_SHARES_OWNED_ALL_INSTITUTIONS")</f>
        <v>91.54</v>
      </c>
      <c r="N1250" s="2" t="str">
        <f>_xll.SNL.Clients.Office.Excel.Functions.SPG(A1250, "RD_CREDIT_RATING_GLOBAL", "Issuer Credit Rating", "Local Currency LT|0")</f>
        <v>BBB-</v>
      </c>
      <c r="O1250" s="2" t="str">
        <f>_xll.SNL.Clients.Office.Excel.Functions.SPG(A1250, "RD_CWOL_GLOBAL", "Issuer Credit Rating", "Local Currency LT|0")</f>
        <v>Stable</v>
      </c>
      <c r="P1250" s="2" t="str">
        <f>_xll.SNL.Clients.Office.Excel.Functions.SPG(A1250, "RD_RATING_ACTION_GLOBAL", "Issuer Credit Rating", "Local Currency LT|0")</f>
        <v>Downgrade | CreditWatch/Outlook (02/19/2021)</v>
      </c>
      <c r="Q1250" s="1">
        <f>_xll.SNL.Clients.Office.Excel.Functions.SPG(A1250, "RD_LAST_REVIEW_DATE_GLOBAL", "Issuer Credit Rating", "Local Currency LT")</f>
        <v>45427</v>
      </c>
      <c r="R1250" s="1">
        <f>_xll.SNL.Clients.Office.Excel.Functions.SPG(A1250, "RD_CREDIT_RATING_DATE_GLOBAL", "Issuer Credit Rating", "Local Currency LT|0")</f>
        <v>44246</v>
      </c>
      <c r="S1250" s="1">
        <f>_xll.SNL.Clients.Office.Excel.Functions.SPG(A1250, "RD_CREDIT_WATCH_OUTLOOK_DATE_GLOBAL", "Issuer Credit Rating", "Local Currency LT|0")</f>
        <v>44246</v>
      </c>
      <c r="T1250" s="2" t="str">
        <f>_xll.SNL.Clients.Office.Excel.Functions.SPG(A1250, "SP_BUSINESS_DESCRIPTION")</f>
        <v>Tanger Inc. (NYSE: SKT) is a leading owner and operator of outlet and open-air retail shopping destinations, with over 43 years of expertise in the retail and outlet shopping industries. Tanger's portfolio of 38 outlet centers, one adjacent managed center and one open-air lifestyle center comprises over 15 million square feet well positioned across tourist destinations and vibrant markets in 20 U.S. states and Canada. A publicly traded REIT since 1993, Tanger continues to innovate the retail experience for its shoppers with over 3,000 stores operated by more than 700 different brand name companies. Tanger is furnishing a Form 8-K with the Securities and Exchange Commission ("SEC") that includes a supplemental information package for the quarter and year ended December 31, 2023.</v>
      </c>
    </row>
    <row r="1251" spans="1:20" x14ac:dyDescent="0.3">
      <c r="A1251" s="5" t="s">
        <v>256</v>
      </c>
      <c r="B1251" s="1">
        <f>_xll.SNL.Clients.Office.Excel.Functions.SPG(A1251,"SP_IPO_DATE")</f>
        <v>36803</v>
      </c>
      <c r="C1251" s="3">
        <f>_xll.SNL.Clients.Office.Excel.Functions.SPG(A1251, "SP_VOLUME_AVG_WEEKLY_TO_SHARES_OUT", , "1M")</f>
        <v>13.453592003836595</v>
      </c>
      <c r="D1251" s="3">
        <f>_xll.SNL.Clients.Office.Excel.Functions.SPG(A1251, "SP_VOLUME_AVG_WEEKLY_TO_SHARES_OUT", , "3M")</f>
        <v>12.618068886847944</v>
      </c>
      <c r="E1251" s="3">
        <f>_xll.SNL.Clients.Office.Excel.Functions.SPG(A1251, "SP_VOLUME_AVG_DAILY_TO_1YR_AVG_DAILY", , "1M")</f>
        <v>149.68</v>
      </c>
      <c r="F1251" s="3">
        <f>_xll.SNL.Clients.Office.Excel.Functions.SPG(A1251, "SP_VOLUME_AVG_DAILY_TO_1YR_AVG_DAILY", , "3M")</f>
        <v>140.38</v>
      </c>
      <c r="G1251" s="2" t="str">
        <f>_xll.SNL.Clients.Office.Excel.Functions.SPG(A1251, "IQ_SECTOR")</f>
        <v>Consumer Discretionary</v>
      </c>
      <c r="H1251" s="2" t="str">
        <f>_xll.SNL.Clients.Office.Excel.Functions.SPG(A1251, "IQ_INDUSTRY_GROUP")</f>
        <v>Consumer Durables and Apparel</v>
      </c>
      <c r="I1251" s="2" t="str">
        <f>_xll.SNL.Clients.Office.Excel.Functions.SPG(A1251, "IQ_INDUSTRY")</f>
        <v>Textiles, Apparel and Luxury Goods</v>
      </c>
      <c r="J1251" s="2" t="str">
        <f>_xll.SNL.Clients.Office.Excel.Functions.SPG(A1251, "IQ_PRIMARY_INDUSTRY")</f>
        <v>Apparel, Accessories and Luxury Goods</v>
      </c>
      <c r="K1251" s="2" t="str">
        <f>_xll.SNL.Clients.Office.Excel.Functions.SPG(A1251, "NAICS_CODE", "Primary")</f>
        <v>316990 - Other Leather and Allied Product Manufacturing</v>
      </c>
      <c r="L1251" s="2" t="str">
        <f>_xll.SNL.Clients.Office.Excel.Functions.SPG(A1251, "SP_TOPICTAG")</f>
        <v>Lifestyle</v>
      </c>
      <c r="M1251" s="3">
        <f>_xll.SNL.Clients.Office.Excel.Functions.SPG(A1251, "SP_PCT_SHARES_OWNED_ALL_INSTITUTIONS")</f>
        <v>107.37</v>
      </c>
      <c r="N1251" s="2" t="str">
        <f>_xll.SNL.Clients.Office.Excel.Functions.SPG(A1251, "RD_CREDIT_RATING_GLOBAL", "Issuer Credit Rating", "Local Currency LT|0")</f>
        <v>BBB</v>
      </c>
      <c r="O1251" s="2" t="str">
        <f>_xll.SNL.Clients.Office.Excel.Functions.SPG(A1251, "RD_CWOL_GLOBAL", "Issuer Credit Rating", "Local Currency LT|0")</f>
        <v>Stable</v>
      </c>
      <c r="P1251" s="2" t="str">
        <f>_xll.SNL.Clients.Office.Excel.Functions.SPG(A1251, "RD_RATING_ACTION_GLOBAL", "Issuer Credit Rating", "Local Currency LT|0")</f>
        <v>CreditWatch/Outlook (12/03/2024)</v>
      </c>
      <c r="Q1251" s="1">
        <f>_xll.SNL.Clients.Office.Excel.Functions.SPG(A1251, "RD_LAST_REVIEW_DATE_GLOBAL", "Issuer Credit Rating", "Local Currency LT")</f>
        <v>45629</v>
      </c>
      <c r="R1251" s="1">
        <f>_xll.SNL.Clients.Office.Excel.Functions.SPG(A1251, "RD_CREDIT_RATING_DATE_GLOBAL", "Issuer Credit Rating", "Local Currency LT|0")</f>
        <v>45099</v>
      </c>
      <c r="S1251" s="1">
        <f>_xll.SNL.Clients.Office.Excel.Functions.SPG(A1251, "RD_CREDIT_WATCH_OUTLOOK_DATE_GLOBAL", "Issuer Credit Rating", "Local Currency LT|0")</f>
        <v>45629</v>
      </c>
      <c r="T1251" s="2" t="str">
        <f>_xll.SNL.Clients.Office.Excel.Functions.SPG(A1251, "SP_BUSINESS_DESCRIPTION")</f>
        <v>Tapestry, Inc. provides luxury accessories and branded lifestyle products in North America, Greater China, rest of Asia, and internationally. The company operates in three segments: Coach, Kate Spade, and Stuart Weitzman. It offers women’s handbags; and women’s accessories, such as small leather goods which includes mini and micro handbags, money pieces, wristlets, pouches, and cosmetic cases, as well as novelty accessories including address books, time management and travel accessories, sketchbooks, and portfolios; and belts, key rings, and charms. The company also provides men products, which includes bag collections, such as business cases, computer bags, messenger-style bags, backpacks, and totes; small leather goods including wallets, card cases, travel organizers, and belts; and footwear, watches, fragrances, sunglasses, novelty accessories, and ready-to-wear items. In addition, it offers other products including women's footwear and fragrances; eyewear and sunglasses; and jewelry, such as bracelets, necklaces, rings, and earrings, watches, and other women's seasonal lifestyle apparel collections, including outerwear, ready-to-wear and cold weather accessories, such as gloves, scarves, and hats. Further, the company provides kids items, housewares, and home accessories, such as fashion bedding and tableware, stationery, and gifts. It offers its products through retail and outlet stores, brand e-commerce sites, and concession shop-in-shops, wholesale, and third-party distributors under the Coach, Kate Spade, and Stuart Weitzman brand names. The company was formerly known as Coach, Inc. and changed its name to Tapestry, Inc. in October 2017. Tapestry, Inc. was founded in 1941 and is headquartered in New York, New York.</v>
      </c>
    </row>
    <row r="1252" spans="1:20" x14ac:dyDescent="0.3">
      <c r="A1252" s="5" t="s">
        <v>255</v>
      </c>
      <c r="B1252" s="1">
        <f>_xll.SNL.Clients.Office.Excel.Functions.SPG(A1252,"SP_IPO_DATE")</f>
        <v>40518</v>
      </c>
      <c r="C1252" s="3">
        <f>_xll.SNL.Clients.Office.Excel.Functions.SPG(A1252, "SP_VOLUME_AVG_WEEKLY_TO_SHARES_OUT", , "1M")</f>
        <v>3.2386640719151405</v>
      </c>
      <c r="D1252" s="3">
        <f>_xll.SNL.Clients.Office.Excel.Functions.SPG(A1252, "SP_VOLUME_AVG_WEEKLY_TO_SHARES_OUT", , "3M")</f>
        <v>3.7112739001373476</v>
      </c>
      <c r="E1252" s="3">
        <f>_xll.SNL.Clients.Office.Excel.Functions.SPG(A1252, "SP_VOLUME_AVG_DAILY_TO_1YR_AVG_DAILY", , "1M")</f>
        <v>85.17</v>
      </c>
      <c r="F1252" s="3">
        <f>_xll.SNL.Clients.Office.Excel.Functions.SPG(A1252, "SP_VOLUME_AVG_DAILY_TO_1YR_AVG_DAILY", , "3M")</f>
        <v>97.6</v>
      </c>
      <c r="G1252" s="2" t="str">
        <f>_xll.SNL.Clients.Office.Excel.Functions.SPG(A1252, "IQ_SECTOR")</f>
        <v>Energy</v>
      </c>
      <c r="H1252" s="2" t="str">
        <f>_xll.SNL.Clients.Office.Excel.Functions.SPG(A1252, "IQ_INDUSTRY_GROUP")</f>
        <v>Energy</v>
      </c>
      <c r="I1252" s="2" t="str">
        <f>_xll.SNL.Clients.Office.Excel.Functions.SPG(A1252, "IQ_INDUSTRY")</f>
        <v>Oil, Gas and Consumable Fuels</v>
      </c>
      <c r="J1252" s="2" t="str">
        <f>_xll.SNL.Clients.Office.Excel.Functions.SPG(A1252, "IQ_PRIMARY_INDUSTRY")</f>
        <v>Oil and Gas Storage and Transportation</v>
      </c>
      <c r="K1252" s="2" t="str">
        <f>_xll.SNL.Clients.Office.Excel.Functions.SPG(A1252, "NAICS_CODE", "Primary")</f>
        <v>486210 - Pipeline Transportation of Natural Gas</v>
      </c>
      <c r="L1252" s="2" t="str">
        <f>_xll.SNL.Clients.Office.Excel.Functions.SPG(A1252, "SP_TOPICTAG")</f>
        <v>Freight Service; Marine Transportation</v>
      </c>
      <c r="M1252" s="3">
        <f>_xll.SNL.Clients.Office.Excel.Functions.SPG(A1252, "SP_PCT_SHARES_OWNED_ALL_INSTITUTIONS")</f>
        <v>92.18</v>
      </c>
      <c r="N1252" s="2" t="str">
        <f>_xll.SNL.Clients.Office.Excel.Functions.SPG(A1252, "RD_CREDIT_RATING_GLOBAL", "Issuer Credit Rating", "Local Currency LT|0")</f>
        <v>BBB</v>
      </c>
      <c r="O1252" s="2" t="str">
        <f>_xll.SNL.Clients.Office.Excel.Functions.SPG(A1252, "RD_CWOL_GLOBAL", "Issuer Credit Rating", "Local Currency LT|0")</f>
        <v>Stable</v>
      </c>
      <c r="P1252" s="2" t="str">
        <f>_xll.SNL.Clients.Office.Excel.Functions.SPG(A1252, "RD_RATING_ACTION_GLOBAL", "Issuer Credit Rating", "Local Currency LT|0")</f>
        <v>Upgrade | CreditWatch/Outlook (02/15/2024)</v>
      </c>
      <c r="Q1252" s="1">
        <f>_xll.SNL.Clients.Office.Excel.Functions.SPG(A1252, "RD_LAST_REVIEW_DATE_GLOBAL", "Issuer Credit Rating", "Local Currency LT")</f>
        <v>45463</v>
      </c>
      <c r="R1252" s="1">
        <f>_xll.SNL.Clients.Office.Excel.Functions.SPG(A1252, "RD_CREDIT_RATING_DATE_GLOBAL", "Issuer Credit Rating", "Local Currency LT|0")</f>
        <v>45337</v>
      </c>
      <c r="S1252" s="1">
        <f>_xll.SNL.Clients.Office.Excel.Functions.SPG(A1252, "RD_CREDIT_WATCH_OUTLOOK_DATE_GLOBAL", "Issuer Credit Rating", "Local Currency LT|0")</f>
        <v>45337</v>
      </c>
      <c r="T1252" s="2" t="str">
        <f>_xll.SNL.Clients.Office.Excel.Functions.SPG(A1252, "SP_BUSINESS_DESCRIPTION")</f>
        <v>Targa Resources Corp., together with its subsidiary, Targa Resources Partners LP, owns, operates, acquires, and develops a portfolio of complementary domestic midstream infrastructure assets in North America. It operates in two segments, Gathering and Processing, and Logistics and Transportation. The company is involved in gathering, compressing, treating, processing, transporting, and selling natural gas; storing, fractionating, treating, transporting, and selling natural gas liquids (NGL) and NGL products, including services to liquefied petroleum gas exporters; and gathering, storing, terminaling, purchasing, and selling crude oil. It is also involved in the purchase and resale of NGL products; and sale of propane, as well as provision of related logistics services to multi-state retailers, independent retailers, and other end-users. In addition, the company offers NGL balancing services; and transportation services to refineries and petrochemical companies in the Gulf Coast area, as well as purchases, markets, and resells natural gas. As of December 31, 2023, it leased and managed approximately 605 railcars; 137 tractors; and 6 vacuum trucks and 2 pressurized NGL barges. Targa Resources Corp. was incorporated in 2005 and is headquartered in Houston, Texas.</v>
      </c>
    </row>
    <row r="1253" spans="1:20" x14ac:dyDescent="0.3">
      <c r="A1253" s="5" t="s">
        <v>254</v>
      </c>
      <c r="B1253" s="1" t="str">
        <f>_xll.SNL.Clients.Office.Excel.Functions.SPG(A1253,"SP_IPO_DATE")</f>
        <v/>
      </c>
      <c r="C1253" s="3">
        <f>_xll.SNL.Clients.Office.Excel.Functions.SPG(A1253, "SP_VOLUME_AVG_WEEKLY_TO_SHARES_OUT", , "1M")</f>
        <v>5.6187570833388989</v>
      </c>
      <c r="D1253" s="3">
        <f>_xll.SNL.Clients.Office.Excel.Functions.SPG(A1253, "SP_VOLUME_AVG_WEEKLY_TO_SHARES_OUT", , "3M")</f>
        <v>7.5833970879979358</v>
      </c>
      <c r="E1253" s="3">
        <f>_xll.SNL.Clients.Office.Excel.Functions.SPG(A1253, "SP_VOLUME_AVG_DAILY_TO_1YR_AVG_DAILY", , "1M")</f>
        <v>108.85</v>
      </c>
      <c r="F1253" s="3">
        <f>_xll.SNL.Clients.Office.Excel.Functions.SPG(A1253, "SP_VOLUME_AVG_DAILY_TO_1YR_AVG_DAILY", , "3M")</f>
        <v>146.91</v>
      </c>
      <c r="G1253" s="2" t="str">
        <f>_xll.SNL.Clients.Office.Excel.Functions.SPG(A1253, "IQ_SECTOR")</f>
        <v>Consumer Staples</v>
      </c>
      <c r="H1253" s="2" t="str">
        <f>_xll.SNL.Clients.Office.Excel.Functions.SPG(A1253, "IQ_INDUSTRY_GROUP")</f>
        <v>Consumer Staples Distribution and Retail</v>
      </c>
      <c r="I1253" s="2" t="str">
        <f>_xll.SNL.Clients.Office.Excel.Functions.SPG(A1253, "IQ_INDUSTRY")</f>
        <v>Consumer Staples Distribution and Retail</v>
      </c>
      <c r="J1253" s="2" t="str">
        <f>_xll.SNL.Clients.Office.Excel.Functions.SPG(A1253, "IQ_PRIMARY_INDUSTRY")</f>
        <v>Consumer Staples Merchandise Retail</v>
      </c>
      <c r="K1253" s="2" t="str">
        <f>_xll.SNL.Clients.Office.Excel.Functions.SPG(A1253, "NAICS_CODE", "Primary")</f>
        <v>455219 - All Other General Merchandise Retailers</v>
      </c>
      <c r="L1253" s="2" t="str">
        <f>_xll.SNL.Clients.Office.Excel.Functions.SPG(A1253, "SP_TOPICTAG")</f>
        <v>Fast-Moving Consumer Goods; Food Delivery; Lifestyle; Online Grocery; Pet Care</v>
      </c>
      <c r="M1253" s="3">
        <f>_xll.SNL.Clients.Office.Excel.Functions.SPG(A1253, "SP_PCT_SHARES_OWNED_ALL_INSTITUTIONS")</f>
        <v>82.45</v>
      </c>
      <c r="N1253" s="2" t="str">
        <f>_xll.SNL.Clients.Office.Excel.Functions.SPG(A1253, "RD_CREDIT_RATING_GLOBAL", "Issuer Credit Rating", "Local Currency LT|0")</f>
        <v>A</v>
      </c>
      <c r="O1253" s="2" t="str">
        <f>_xll.SNL.Clients.Office.Excel.Functions.SPG(A1253, "RD_CWOL_GLOBAL", "Issuer Credit Rating", "Local Currency LT|0")</f>
        <v>Stable</v>
      </c>
      <c r="P1253" s="2" t="str">
        <f>_xll.SNL.Clients.Office.Excel.Functions.SPG(A1253, "RD_RATING_ACTION_GLOBAL", "Issuer Credit Rating", "Local Currency LT|0")</f>
        <v>Downgrade | CreditWatch/Outlook (03/28/2014)</v>
      </c>
      <c r="Q1253" s="1">
        <f>_xll.SNL.Clients.Office.Excel.Functions.SPG(A1253, "RD_LAST_REVIEW_DATE_GLOBAL", "Issuer Credit Rating", "Local Currency LT")</f>
        <v>45371</v>
      </c>
      <c r="R1253" s="1">
        <f>_xll.SNL.Clients.Office.Excel.Functions.SPG(A1253, "RD_CREDIT_RATING_DATE_GLOBAL", "Issuer Credit Rating", "Local Currency LT|0")</f>
        <v>41726</v>
      </c>
      <c r="S1253" s="1">
        <f>_xll.SNL.Clients.Office.Excel.Functions.SPG(A1253, "RD_CREDIT_WATCH_OUTLOOK_DATE_GLOBAL", "Issuer Credit Rating", "Local Currency LT|0")</f>
        <v>41726</v>
      </c>
      <c r="T1253" s="2" t="str">
        <f>_xll.SNL.Clients.Office.Excel.Functions.SPG(A1253, "SP_BUSINESS_DESCRIPTION")</f>
        <v>Target Corporation operates as a general merchandise retailer in the United States. The company offers apparel for women, men, boys, girls, toddlers, and infants and newborns, as well as jewelry, accessories, and shoes; and beauty and personal care, baby gear, cleaning, paper products, and pet supplies. It also provides dry grocery, dairy, frozen food, beverages, candy, snacks, deli, bakery, meat, and food service; electronics, which includes video game hardware and software, toys, entertainment, sporting goods, and luggage; and furniture, lighting, storage, kitchenware, small appliances, home decor, bed and bath, home improvement, school/office supplies, greeting cards and party supplies, and other seasonal merchandise. In addition, the company sells merchandise through periodic design and creative partnerships, and shop-in-shop experience; and in-store amenities. Further, it sells its products through its stores; and digital channels, including Target.com. Target Corporation was incorporated in 1902 and is headquartered in Minneapolis, Minnesota.</v>
      </c>
    </row>
    <row r="1254" spans="1:20" x14ac:dyDescent="0.3">
      <c r="A1254" s="5" t="s">
        <v>253</v>
      </c>
      <c r="B1254" s="1">
        <f>_xll.SNL.Clients.Office.Excel.Functions.SPG(A1254,"SP_IPO_DATE")</f>
        <v>41373</v>
      </c>
      <c r="C1254" s="3">
        <f>_xll.SNL.Clients.Office.Excel.Functions.SPG(A1254, "SP_VOLUME_AVG_WEEKLY_TO_SHARES_OUT", , "1M")</f>
        <v>5.1430957552277228</v>
      </c>
      <c r="D1254" s="3">
        <f>_xll.SNL.Clients.Office.Excel.Functions.SPG(A1254, "SP_VOLUME_AVG_WEEKLY_TO_SHARES_OUT", , "3M")</f>
        <v>4.4425095495088502</v>
      </c>
      <c r="E1254" s="3">
        <f>_xll.SNL.Clients.Office.Excel.Functions.SPG(A1254, "SP_VOLUME_AVG_DAILY_TO_1YR_AVG_DAILY", , "1M")</f>
        <v>127.09</v>
      </c>
      <c r="F1254" s="3">
        <f>_xll.SNL.Clients.Office.Excel.Functions.SPG(A1254, "SP_VOLUME_AVG_DAILY_TO_1YR_AVG_DAILY", , "3M")</f>
        <v>109.78</v>
      </c>
      <c r="G1254" s="2" t="str">
        <f>_xll.SNL.Clients.Office.Excel.Functions.SPG(A1254, "IQ_SECTOR")</f>
        <v>Consumer Discretionary</v>
      </c>
      <c r="H1254" s="2" t="str">
        <f>_xll.SNL.Clients.Office.Excel.Functions.SPG(A1254, "IQ_INDUSTRY_GROUP")</f>
        <v>Consumer Durables and Apparel</v>
      </c>
      <c r="I1254" s="2" t="str">
        <f>_xll.SNL.Clients.Office.Excel.Functions.SPG(A1254, "IQ_INDUSTRY")</f>
        <v>Household Durables</v>
      </c>
      <c r="J1254" s="2" t="str">
        <f>_xll.SNL.Clients.Office.Excel.Functions.SPG(A1254, "IQ_PRIMARY_INDUSTRY")</f>
        <v>Homebuilding</v>
      </c>
      <c r="K1254" s="2" t="str">
        <f>_xll.SNL.Clients.Office.Excel.Functions.SPG(A1254, "NAICS_CODE", "Primary")</f>
        <v>23611 - Residential Building Construction</v>
      </c>
      <c r="L1254" s="2" t="str">
        <f>_xll.SNL.Clients.Office.Excel.Functions.SPG(A1254, "SP_TOPICTAG")</f>
        <v>Home Improvement; Customer Relationship Management; E-learning; Content Creation; Smart Clothing</v>
      </c>
      <c r="M1254" s="3">
        <f>_xll.SNL.Clients.Office.Excel.Functions.SPG(A1254, "SP_PCT_SHARES_OWNED_ALL_INSTITUTIONS")</f>
        <v>97.13</v>
      </c>
      <c r="N1254" s="2" t="str">
        <f>_xll.SNL.Clients.Office.Excel.Functions.SPG(A1254, "RD_CREDIT_RATING_GLOBAL", "Issuer Credit Rating", "Local Currency LT|0")</f>
        <v>BB+</v>
      </c>
      <c r="O1254" s="2" t="str">
        <f>_xll.SNL.Clients.Office.Excel.Functions.SPG(A1254, "RD_CWOL_GLOBAL", "Issuer Credit Rating", "Local Currency LT|0")</f>
        <v>Stable</v>
      </c>
      <c r="P1254" s="2" t="str">
        <f>_xll.SNL.Clients.Office.Excel.Functions.SPG(A1254, "RD_RATING_ACTION_GLOBAL", "Issuer Credit Rating", "Local Currency LT|0")</f>
        <v>Upgrade | CreditWatch/Outlook (09/29/2023)</v>
      </c>
      <c r="Q1254" s="1">
        <f>_xll.SNL.Clients.Office.Excel.Functions.SPG(A1254, "RD_LAST_REVIEW_DATE_GLOBAL", "Issuer Credit Rating", "Local Currency LT")</f>
        <v>45589</v>
      </c>
      <c r="R1254" s="1">
        <f>_xll.SNL.Clients.Office.Excel.Functions.SPG(A1254, "RD_CREDIT_RATING_DATE_GLOBAL", "Issuer Credit Rating", "Local Currency LT|0")</f>
        <v>45198</v>
      </c>
      <c r="S1254" s="1">
        <f>_xll.SNL.Clients.Office.Excel.Functions.SPG(A1254, "RD_CREDIT_WATCH_OUTLOOK_DATE_GLOBAL", "Issuer Credit Rating", "Local Currency LT|0")</f>
        <v>45198</v>
      </c>
      <c r="T1254" s="2" t="str">
        <f>_xll.SNL.Clients.Office.Excel.Functions.SPG(A1254, "SP_BUSINESS_DESCRIPTION")</f>
        <v>Taylor Morrison Home Corporation, together with its subsidiaries, operates as a public homebuilder in the United States. The company designs, builds, and sells single and multi-family detached and attached homes; and develops lifestyle and master-planned communities. It develops and constructs multi-use properties consisting of commercial space, retail, and multi-family properties under the Urban Form brand name. In addition, the company offers financial services, title insurance, and closing settlement services. It operates under the Taylor Morrison, Darling Homes Collection by Taylor Morrison, and Esplanade brand names in Arizona, California, Colorado, Florida, Georgia, Nevada, North and South Carolina, Oregon, Texas, and Washington. Taylor Morrison Home Corporation was founded in 1936 and is headquartered in Scottsdale, Arizona.</v>
      </c>
    </row>
    <row r="1255" spans="1:20" x14ac:dyDescent="0.3">
      <c r="A1255" s="5" t="s">
        <v>252</v>
      </c>
      <c r="B1255" s="1">
        <f>_xll.SNL.Clients.Office.Excel.Functions.SPG(A1255,"SP_IPO_DATE")</f>
        <v>37950</v>
      </c>
      <c r="C1255" s="3">
        <f>_xll.SNL.Clients.Office.Excel.Functions.SPG(A1255, "SP_VOLUME_AVG_WEEKLY_TO_SHARES_OUT", , "1M")</f>
        <v>3.8048972055854153</v>
      </c>
      <c r="D1255" s="3">
        <f>_xll.SNL.Clients.Office.Excel.Functions.SPG(A1255, "SP_VOLUME_AVG_WEEKLY_TO_SHARES_OUT", , "3M")</f>
        <v>3.77863383934426</v>
      </c>
      <c r="E1255" s="3">
        <f>_xll.SNL.Clients.Office.Excel.Functions.SPG(A1255, "SP_VOLUME_AVG_DAILY_TO_1YR_AVG_DAILY", , "1M")</f>
        <v>86.71</v>
      </c>
      <c r="F1255" s="3">
        <f>_xll.SNL.Clients.Office.Excel.Functions.SPG(A1255, "SP_VOLUME_AVG_DAILY_TO_1YR_AVG_DAILY", , "3M")</f>
        <v>86.11</v>
      </c>
      <c r="G1255" s="2" t="str">
        <f>_xll.SNL.Clients.Office.Excel.Functions.SPG(A1255, "IQ_SECTOR")</f>
        <v>Information Technology</v>
      </c>
      <c r="H1255" s="2" t="str">
        <f>_xll.SNL.Clients.Office.Excel.Functions.SPG(A1255, "IQ_INDUSTRY_GROUP")</f>
        <v>Technology Hardware and Equipment</v>
      </c>
      <c r="I1255" s="2" t="str">
        <f>_xll.SNL.Clients.Office.Excel.Functions.SPG(A1255, "IQ_INDUSTRY")</f>
        <v>Electronic Equipment, Instruments and Components</v>
      </c>
      <c r="J1255" s="2" t="str">
        <f>_xll.SNL.Clients.Office.Excel.Functions.SPG(A1255, "IQ_PRIMARY_INDUSTRY")</f>
        <v>Technology Distributors</v>
      </c>
      <c r="K1255" s="2" t="str">
        <f>_xll.SNL.Clients.Office.Excel.Functions.SPG(A1255, "NAICS_CODE", "Primary")</f>
        <v>423430 - Computer and Computer Peripheral Equipment and Software Merchant Wholesalers</v>
      </c>
      <c r="L1255" s="2" t="str">
        <f>_xll.SNL.Clients.Office.Excel.Functions.SPG(A1255, "SP_TOPICTAG")</f>
        <v>Software Development; Cloud Management; Data Integration; Cloud Infrastructure; Cloud Security; Cloud Storage; Data Center Technology</v>
      </c>
      <c r="M1255" s="3">
        <f>_xll.SNL.Clients.Office.Excel.Functions.SPG(A1255, "SP_PCT_SHARES_OWNED_ALL_INSTITUTIONS")</f>
        <v>88.69</v>
      </c>
      <c r="N1255" s="2" t="str">
        <f>_xll.SNL.Clients.Office.Excel.Functions.SPG(A1255, "RD_CREDIT_RATING_GLOBAL", "Issuer Credit Rating", "Local Currency LT|0")</f>
        <v>BBB-</v>
      </c>
      <c r="O1255" s="2" t="str">
        <f>_xll.SNL.Clients.Office.Excel.Functions.SPG(A1255, "RD_CWOL_GLOBAL", "Issuer Credit Rating", "Local Currency LT|0")</f>
        <v>Stable</v>
      </c>
      <c r="P1255" s="2" t="str">
        <f>_xll.SNL.Clients.Office.Excel.Functions.SPG(A1255, "RD_RATING_ACTION_GLOBAL", "Issuer Credit Rating", "Local Currency LT|0")</f>
        <v>New Rating | CreditWatch/Outlook (07/19/2021)</v>
      </c>
      <c r="Q1255" s="1">
        <f>_xll.SNL.Clients.Office.Excel.Functions.SPG(A1255, "RD_LAST_REVIEW_DATE_GLOBAL", "Issuer Credit Rating", "Local Currency LT")</f>
        <v>45488</v>
      </c>
      <c r="R1255" s="1">
        <f>_xll.SNL.Clients.Office.Excel.Functions.SPG(A1255, "RD_CREDIT_RATING_DATE_GLOBAL", "Issuer Credit Rating", "Local Currency LT|0")</f>
        <v>44396</v>
      </c>
      <c r="S1255" s="1">
        <f>_xll.SNL.Clients.Office.Excel.Functions.SPG(A1255, "RD_CREDIT_WATCH_OUTLOOK_DATE_GLOBAL", "Issuer Credit Rating", "Local Currency LT|0")</f>
        <v>44396</v>
      </c>
      <c r="T1255" s="2" t="str">
        <f>_xll.SNL.Clients.Office.Excel.Functions.SPG(A1255, "SP_BUSINESS_DESCRIPTION")</f>
        <v>TD SYNNEX Corporation operates as a distributor and solutions aggregator for the information technology (IT) ecosystem. It offers endpoint solutions, including personal computing devices and peripherals, mobile phones and accessories, printers, and supplies; and advanced solutions comprising data center technologies, such as hybrid cloud, security, storage, networking, servers, software, converged and hyper-converged infrastructure, and hyperscale infrastructure. The company also provides design, integration, test and other production value-added solutions, such as thermal testing, power-draw efficiency testing, burn-in, quality, and logistics support; logistics services; depot repair and customer management services; and cloud services, including public cloud solutions in productivity and collaboration, infrastructure as a service, platform as a service, software as a service, security, mobility, AI, and other hybrid solutions. In addition, it offers online services; financing options, including net terms, third party leasing, floor plan financing and letters-of-credit backed financing and arrangements, as well lease products to reseller customers and their end-users and provides device-as-a-service to end-users; and Marketing Services comprising direct mail, external media advertising, reseller product training, targeted telemarketing campaigns, national and regional trade shows, trade groups, database analysis, print on demand services, and web-based marketing. It serves value-added resellers, corporate resellers, government resellers, system integrators, direct marketers, retailers, and managed service providers. The company was formerly known as SYNNEX Corporation and changed its name to TD SYNNEX Corporation in September 2021. TD SYNNEX Corporation was founded in 1980 and is headquartered in Fremont, California.</v>
      </c>
    </row>
    <row r="1256" spans="1:20" x14ac:dyDescent="0.3">
      <c r="A1256" s="5" t="s">
        <v>251</v>
      </c>
      <c r="B1256" s="1" t="str">
        <f>_xll.SNL.Clients.Office.Excel.Functions.SPG(A1256,"SP_IPO_DATE")</f>
        <v/>
      </c>
      <c r="C1256" s="3">
        <f>_xll.SNL.Clients.Office.Excel.Functions.SPG(A1256, "SP_VOLUME_AVG_WEEKLY_TO_SHARES_OUT", , "1M")</f>
        <v>2.9524106587221635</v>
      </c>
      <c r="D1256" s="3">
        <f>_xll.SNL.Clients.Office.Excel.Functions.SPG(A1256, "SP_VOLUME_AVG_WEEKLY_TO_SHARES_OUT", , "3M")</f>
        <v>2.6299903215593399</v>
      </c>
      <c r="E1256" s="3">
        <f>_xll.SNL.Clients.Office.Excel.Functions.SPG(A1256, "SP_VOLUME_AVG_DAILY_TO_1YR_AVG_DAILY", , "1M")</f>
        <v>102.66</v>
      </c>
      <c r="F1256" s="3">
        <f>_xll.SNL.Clients.Office.Excel.Functions.SPG(A1256, "SP_VOLUME_AVG_DAILY_TO_1YR_AVG_DAILY", , "3M")</f>
        <v>91.45</v>
      </c>
      <c r="G1256" s="2" t="str">
        <f>_xll.SNL.Clients.Office.Excel.Functions.SPG(A1256, "IQ_SECTOR")</f>
        <v>Information Technology</v>
      </c>
      <c r="H1256" s="2" t="str">
        <f>_xll.SNL.Clients.Office.Excel.Functions.SPG(A1256, "IQ_INDUSTRY_GROUP")</f>
        <v>Technology Hardware and Equipment</v>
      </c>
      <c r="I1256" s="2" t="str">
        <f>_xll.SNL.Clients.Office.Excel.Functions.SPG(A1256, "IQ_INDUSTRY")</f>
        <v>Electronic Equipment, Instruments and Components</v>
      </c>
      <c r="J1256" s="2" t="str">
        <f>_xll.SNL.Clients.Office.Excel.Functions.SPG(A1256, "IQ_PRIMARY_INDUSTRY")</f>
        <v>Electronic Manufacturing Services</v>
      </c>
      <c r="K1256" s="2" t="str">
        <f>_xll.SNL.Clients.Office.Excel.Functions.SPG(A1256, "NAICS_CODE", "Primary")</f>
        <v>334417 - Electronic Connector Manufacturing</v>
      </c>
      <c r="L1256" s="2" t="str">
        <f>_xll.SNL.Clients.Office.Excel.Functions.SPG(A1256, "SP_TOPICTAG")</f>
        <v>Environmental Engineering; Industrial Automation; RFID (Radio Frequency Identification); Sensors; Smart Building; Smart Cities</v>
      </c>
      <c r="M1256" s="3">
        <f>_xll.SNL.Clients.Office.Excel.Functions.SPG(A1256, "SP_PCT_SHARES_OWNED_ALL_INSTITUTIONS")</f>
        <v>90.68</v>
      </c>
      <c r="N1256" s="2" t="str">
        <f>_xll.SNL.Clients.Office.Excel.Functions.SPG(A1256, "RD_CREDIT_RATING_GLOBAL", "Issuer Credit Rating", "Local Currency LT|0")</f>
        <v>A-</v>
      </c>
      <c r="O1256" s="2" t="str">
        <f>_xll.SNL.Clients.Office.Excel.Functions.SPG(A1256, "RD_CWOL_GLOBAL", "Issuer Credit Rating", "Local Currency LT|0")</f>
        <v>Stable</v>
      </c>
      <c r="P1256" s="2" t="str">
        <f>_xll.SNL.Clients.Office.Excel.Functions.SPG(A1256, "RD_RATING_ACTION_GLOBAL", "Issuer Credit Rating", "Local Currency LT|0")</f>
        <v>CreditWatch/Outlook (01/27/2021)</v>
      </c>
      <c r="Q1256" s="1">
        <f>_xll.SNL.Clients.Office.Excel.Functions.SPG(A1256, "RD_LAST_REVIEW_DATE_GLOBAL", "Issuer Credit Rating", "Local Currency LT")</f>
        <v>45702</v>
      </c>
      <c r="R1256" s="1">
        <f>_xll.SNL.Clients.Office.Excel.Functions.SPG(A1256, "RD_CREDIT_RATING_DATE_GLOBAL", "Issuer Credit Rating", "Local Currency LT|0")</f>
        <v>41723</v>
      </c>
      <c r="S1256" s="1">
        <f>_xll.SNL.Clients.Office.Excel.Functions.SPG(A1256, "RD_CREDIT_WATCH_OUTLOOK_DATE_GLOBAL", "Issuer Credit Rating", "Local Currency LT|0")</f>
        <v>44223</v>
      </c>
      <c r="T1256" s="2" t="str">
        <f>_xll.SNL.Clients.Office.Excel.Functions.SPG(A1256, "SP_BUSINESS_DESCRIPTION")</f>
        <v>TE Connectivity plc, together with its subsidiaries, manufactures and sells connectivity and sensor solutions in Europe, the Middle East, Africa, the Asia–Pacific, and the Americas. The company operates through three segments: Transportation Solutions, Industrial Solutions, and Communications Solutions. It provides antennas, application tooling, cable assemblies, connectors, electromagnetic compatibility/electromagnetic interference solutions, energy and power, fiber optics, heat shrink tubing, identification and labeling, medical components, passive components, relays and contactors, sensors, switches, terminals and splices, wires and cables, and wire protection and management solutions. The company also offers training and other services, including 3D printing for production, backshells prototyping, electrical installation training, HarnWare software, machine tooling service and repair, medical device design services, and microfluidic devices, as well as conducts automotive webinars. It serves 5G and wireless equipment, aerospace, appliances, automation and control, automotive, autosport, commercial and industrial vehicles, connected home, data centers and artificial intelligence, defense and military, energy solutions, e-mobility, industrial machinery, intelligent buildings, IoT connectivity, medical technologies, oil and gas/marine, personal electronics and wearable technology, rail, sensor applications, space, and other industries. The company was formerly known as Tyco Electronics Ltd. and changed its name to TE Connectivity plc in March 2011. TE Connectivity plc was founded in 1941 and is based in Ballybrit, Ireland.</v>
      </c>
    </row>
    <row r="1257" spans="1:20" x14ac:dyDescent="0.3">
      <c r="A1257" s="5" t="s">
        <v>250</v>
      </c>
      <c r="B1257" s="1" t="str">
        <f>_xll.SNL.Clients.Office.Excel.Functions.SPG(A1257,"SP_IPO_DATE")</f>
        <v/>
      </c>
      <c r="C1257" s="3">
        <f>_xll.SNL.Clients.Office.Excel.Functions.SPG(A1257, "SP_VOLUME_AVG_WEEKLY_TO_SHARES_OUT", , "1M")</f>
        <v>1.6176697035142364</v>
      </c>
      <c r="D1257" s="3">
        <f>_xll.SNL.Clients.Office.Excel.Functions.SPG(A1257, "SP_VOLUME_AVG_WEEKLY_TO_SHARES_OUT", , "3M")</f>
        <v>1.6973001159211827</v>
      </c>
      <c r="E1257" s="3">
        <f>_xll.SNL.Clients.Office.Excel.Functions.SPG(A1257, "SP_VOLUME_AVG_DAILY_TO_1YR_AVG_DAILY", , "1M")</f>
        <v>158.52000000000001</v>
      </c>
      <c r="F1257" s="3">
        <f>_xll.SNL.Clients.Office.Excel.Functions.SPG(A1257, "SP_VOLUME_AVG_DAILY_TO_1YR_AVG_DAILY", , "3M")</f>
        <v>166.33</v>
      </c>
      <c r="G1257" s="2" t="str">
        <f>_xll.SNL.Clients.Office.Excel.Functions.SPG(A1257, "IQ_SECTOR")</f>
        <v>Communication Services</v>
      </c>
      <c r="H1257" s="2" t="str">
        <f>_xll.SNL.Clients.Office.Excel.Functions.SPG(A1257, "IQ_INDUSTRY_GROUP")</f>
        <v>Media and Entertainment</v>
      </c>
      <c r="I1257" s="2" t="str">
        <f>_xll.SNL.Clients.Office.Excel.Functions.SPG(A1257, "IQ_INDUSTRY")</f>
        <v>Media</v>
      </c>
      <c r="J1257" s="2" t="str">
        <f>_xll.SNL.Clients.Office.Excel.Functions.SPG(A1257, "IQ_PRIMARY_INDUSTRY")</f>
        <v>Advertising</v>
      </c>
      <c r="K1257" s="2" t="str">
        <f>_xll.SNL.Clients.Office.Excel.Functions.SPG(A1257, "NAICS_CODE", "Primary")</f>
        <v>5418 - Advertising, Public Relations, and Related Services</v>
      </c>
      <c r="L1257" s="2" t="str">
        <f>_xll.SNL.Clients.Office.Excel.Functions.SPG(A1257, "SP_TOPICTAG")</f>
        <v>Social Media Marketing; Brand Marketing</v>
      </c>
      <c r="M1257" s="3">
        <f>_xll.SNL.Clients.Office.Excel.Functions.SPG(A1257, "SP_PCT_SHARES_OWNED_ALL_INSTITUTIONS")</f>
        <v>30.46</v>
      </c>
      <c r="N1257" s="2" t="str">
        <f>_xll.SNL.Clients.Office.Excel.Functions.SPG(A1257, "RD_CREDIT_RATING_GLOBAL", "Issuer Credit Rating", "Local Currency LT|0")</f>
        <v/>
      </c>
      <c r="O1257" s="2" t="str">
        <f>_xll.SNL.Clients.Office.Excel.Functions.SPG(A1257, "RD_CWOL_GLOBAL", "Issuer Credit Rating", "Local Currency LT|0")</f>
        <v/>
      </c>
      <c r="P1257" s="2" t="str">
        <f>_xll.SNL.Clients.Office.Excel.Functions.SPG(A1257, "RD_RATING_ACTION_GLOBAL", "Issuer Credit Rating", "Local Currency LT|0")</f>
        <v/>
      </c>
      <c r="Q1257" s="1" t="str">
        <f>_xll.SNL.Clients.Office.Excel.Functions.SPG(A1257, "RD_LAST_REVIEW_DATE_GLOBAL", "Issuer Credit Rating", "Local Currency LT")</f>
        <v/>
      </c>
      <c r="R1257" s="1" t="str">
        <f>_xll.SNL.Clients.Office.Excel.Functions.SPG(A1257, "RD_CREDIT_RATING_DATE_GLOBAL", "Issuer Credit Rating", "Local Currency LT|0")</f>
        <v/>
      </c>
      <c r="S1257" s="1" t="str">
        <f>_xll.SNL.Clients.Office.Excel.Functions.SPG(A1257, "RD_CREDIT_WATCH_OUTLOOK_DATE_GLOBAL", "Issuer Credit Rating", "Local Currency LT|0")</f>
        <v/>
      </c>
      <c r="T1257" s="2" t="str">
        <f>_xll.SNL.Clients.Office.Excel.Functions.SPG(A1257, "SP_BUSINESS_DESCRIPTION")</f>
        <v>TechTarget, Inc. provides purchase intent-driven marketing and sales data that delivers business impact for B2B companies. Its solutions are designed to enable B2B technology companies to identify, reach, and influence enterprise technology decision makers. It offers products and services intended to improve IT vendors’ abilities to impact targeted audiences for business growth using targeting, first-party analytics and data services complemented with customized marketing programs that integrate content creation, demand generation, brand marketing, and other advertising techniques. The company is headquartered in Newton, Massachusetts. TechTarget, Inc operates as a subsidiary of Informa Us Holdings Limited.</v>
      </c>
    </row>
    <row r="1258" spans="1:20" x14ac:dyDescent="0.3">
      <c r="A1258" s="5" t="s">
        <v>249</v>
      </c>
      <c r="B1258" s="1" t="str">
        <f>_xll.SNL.Clients.Office.Excel.Functions.SPG(A1258,"SP_IPO_DATE")</f>
        <v/>
      </c>
      <c r="C1258" s="3">
        <f>_xll.SNL.Clients.Office.Excel.Functions.SPG(A1258, "SP_VOLUME_AVG_WEEKLY_TO_SHARES_OUT", , "1M")</f>
        <v>3.0797882702043262</v>
      </c>
      <c r="D1258" s="3">
        <f>_xll.SNL.Clients.Office.Excel.Functions.SPG(A1258, "SP_VOLUME_AVG_WEEKLY_TO_SHARES_OUT", , "3M")</f>
        <v>4.0098531977918519</v>
      </c>
      <c r="E1258" s="3">
        <f>_xll.SNL.Clients.Office.Excel.Functions.SPG(A1258, "SP_VOLUME_AVG_DAILY_TO_1YR_AVG_DAILY", , "1M")</f>
        <v>48.5</v>
      </c>
      <c r="F1258" s="3">
        <f>_xll.SNL.Clients.Office.Excel.Functions.SPG(A1258, "SP_VOLUME_AVG_DAILY_TO_1YR_AVG_DAILY", , "3M")</f>
        <v>63.14</v>
      </c>
      <c r="G1258" s="2" t="str">
        <f>_xll.SNL.Clients.Office.Excel.Functions.SPG(A1258, "IQ_SECTOR")</f>
        <v>Communication Services</v>
      </c>
      <c r="H1258" s="2" t="str">
        <f>_xll.SNL.Clients.Office.Excel.Functions.SPG(A1258, "IQ_INDUSTRY_GROUP")</f>
        <v>Media and Entertainment</v>
      </c>
      <c r="I1258" s="2" t="str">
        <f>_xll.SNL.Clients.Office.Excel.Functions.SPG(A1258, "IQ_INDUSTRY")</f>
        <v>Media</v>
      </c>
      <c r="J1258" s="2" t="str">
        <f>_xll.SNL.Clients.Office.Excel.Functions.SPG(A1258, "IQ_PRIMARY_INDUSTRY")</f>
        <v>Broadcasting</v>
      </c>
      <c r="K1258" s="2" t="str">
        <f>_xll.SNL.Clients.Office.Excel.Functions.SPG(A1258, "NAICS_CODE", "Primary")</f>
        <v>51612 - Television Broadcasting Stations</v>
      </c>
      <c r="L1258" s="2" t="str">
        <f>_xll.SNL.Clients.Office.Excel.Functions.SPG(A1258, "SP_TOPICTAG")</f>
        <v>Ad Network; Digital Media; Video Streaming; Video Advertising; Podcast; Streaming Media; Content Creation</v>
      </c>
      <c r="M1258" s="3">
        <f>_xll.SNL.Clients.Office.Excel.Functions.SPG(A1258, "SP_PCT_SHARES_OWNED_ALL_INSTITUTIONS")</f>
        <v>99.17</v>
      </c>
      <c r="N1258" s="2" t="str">
        <f>_xll.SNL.Clients.Office.Excel.Functions.SPG(A1258, "RD_CREDIT_RATING_GLOBAL", "Issuer Credit Rating", "Local Currency LT|0")</f>
        <v>BB+</v>
      </c>
      <c r="O1258" s="2" t="str">
        <f>_xll.SNL.Clients.Office.Excel.Functions.SPG(A1258, "RD_CWOL_GLOBAL", "Issuer Credit Rating", "Local Currency LT|0")</f>
        <v>Stable</v>
      </c>
      <c r="P1258" s="2" t="str">
        <f>_xll.SNL.Clients.Office.Excel.Functions.SPG(A1258, "RD_RATING_ACTION_GLOBAL", "Issuer Credit Rating", "Local Currency LT|0")</f>
        <v>Upgrade | CreditWatch/Outlook (05/31/2023)</v>
      </c>
      <c r="Q1258" s="1">
        <f>_xll.SNL.Clients.Office.Excel.Functions.SPG(A1258, "RD_LAST_REVIEW_DATE_GLOBAL", "Issuer Credit Rating", "Local Currency LT")</f>
        <v>45553</v>
      </c>
      <c r="R1258" s="1">
        <f>_xll.SNL.Clients.Office.Excel.Functions.SPG(A1258, "RD_CREDIT_RATING_DATE_GLOBAL", "Issuer Credit Rating", "Local Currency LT|0")</f>
        <v>45077</v>
      </c>
      <c r="S1258" s="1">
        <f>_xll.SNL.Clients.Office.Excel.Functions.SPG(A1258, "RD_CREDIT_WATCH_OUTLOOK_DATE_GLOBAL", "Issuer Credit Rating", "Local Currency LT|0")</f>
        <v>45077</v>
      </c>
      <c r="T1258" s="2" t="str">
        <f>_xll.SNL.Clients.Office.Excel.Functions.SPG(A1258, "SP_BUSINESS_DESCRIPTION")</f>
        <v>TEGNA Inc. operates as a media company in the United States. The company operates television stations that deliver television programming and digital content. It offers news content to consumers across various platforms, including online, mobile, connected television, and social platforms; owns and operates multicast networks under the names True Crime Network and Quest that offer on-demand episodes of shows; and operates VAULT Studios, which provides true crime and investigative content in the form of original television programs. In addition, the company provides solutions for advertisers through TEGNA Marketing Solutions (TMS). TMS delivers results for advertisers across television and digital, as well as over-the-top (OTT) platforms, including Premion OTT advertising network. TEGNA Inc. was founded in 1906 and is headquartered in Tysons, Virginia.</v>
      </c>
    </row>
    <row r="1259" spans="1:20" x14ac:dyDescent="0.3">
      <c r="A1259" s="5" t="s">
        <v>248</v>
      </c>
      <c r="B1259" s="1" t="str">
        <f>_xll.SNL.Clients.Office.Excel.Functions.SPG(A1259,"SP_IPO_DATE")</f>
        <v/>
      </c>
      <c r="C1259" s="3">
        <f>_xll.SNL.Clients.Office.Excel.Functions.SPG(A1259, "SP_VOLUME_AVG_WEEKLY_TO_SHARES_OUT", , "1M")</f>
        <v>2.8497302415100929</v>
      </c>
      <c r="D1259" s="3">
        <f>_xll.SNL.Clients.Office.Excel.Functions.SPG(A1259, "SP_VOLUME_AVG_WEEKLY_TO_SHARES_OUT", , "3M")</f>
        <v>2.6615493900455744</v>
      </c>
      <c r="E1259" s="3">
        <f>_xll.SNL.Clients.Office.Excel.Functions.SPG(A1259, "SP_VOLUME_AVG_DAILY_TO_1YR_AVG_DAILY", , "1M")</f>
        <v>108.36</v>
      </c>
      <c r="F1259" s="3">
        <f>_xll.SNL.Clients.Office.Excel.Functions.SPG(A1259, "SP_VOLUME_AVG_DAILY_TO_1YR_AVG_DAILY", , "3M")</f>
        <v>101.2</v>
      </c>
      <c r="G1259" s="2" t="str">
        <f>_xll.SNL.Clients.Office.Excel.Functions.SPG(A1259, "IQ_SECTOR")</f>
        <v>Information Technology</v>
      </c>
      <c r="H1259" s="2" t="str">
        <f>_xll.SNL.Clients.Office.Excel.Functions.SPG(A1259, "IQ_INDUSTRY_GROUP")</f>
        <v>Technology Hardware and Equipment</v>
      </c>
      <c r="I1259" s="2" t="str">
        <f>_xll.SNL.Clients.Office.Excel.Functions.SPG(A1259, "IQ_INDUSTRY")</f>
        <v>Electronic Equipment, Instruments and Components</v>
      </c>
      <c r="J1259" s="2" t="str">
        <f>_xll.SNL.Clients.Office.Excel.Functions.SPG(A1259, "IQ_PRIMARY_INDUSTRY")</f>
        <v>Electronic Equipment and Instruments</v>
      </c>
      <c r="K1259" s="2" t="str">
        <f>_xll.SNL.Clients.Office.Excel.Functions.SPG(A1259, "NAICS_CODE", "Primary")</f>
        <v>33451 - Navigational, Measuring, Electromedical, and Control Instruments Manufacturing</v>
      </c>
      <c r="L1259" s="2" t="str">
        <f>_xll.SNL.Clients.Office.Excel.Functions.SPG(A1259, "SP_TOPICTAG")</f>
        <v>Computer Vision; Industrial Automation; Sensors; Simulation; Data Protection; Process Automation</v>
      </c>
      <c r="M1259" s="3">
        <f>_xll.SNL.Clients.Office.Excel.Functions.SPG(A1259, "SP_PCT_SHARES_OWNED_ALL_INSTITUTIONS")</f>
        <v>95.21</v>
      </c>
      <c r="N1259" s="2" t="str">
        <f>_xll.SNL.Clients.Office.Excel.Functions.SPG(A1259, "RD_CREDIT_RATING_GLOBAL", "Issuer Credit Rating", "Local Currency LT|0")</f>
        <v>BBB</v>
      </c>
      <c r="O1259" s="2" t="str">
        <f>_xll.SNL.Clients.Office.Excel.Functions.SPG(A1259, "RD_CWOL_GLOBAL", "Issuer Credit Rating", "Local Currency LT|0")</f>
        <v>Stable</v>
      </c>
      <c r="P1259" s="2" t="str">
        <f>_xll.SNL.Clients.Office.Excel.Functions.SPG(A1259, "RD_RATING_ACTION_GLOBAL", "Issuer Credit Rating", "Local Currency LT|0")</f>
        <v>New Rating | CreditWatch/Outlook (03/04/2021)</v>
      </c>
      <c r="Q1259" s="1">
        <f>_xll.SNL.Clients.Office.Excel.Functions.SPG(A1259, "RD_LAST_REVIEW_DATE_GLOBAL", "Issuer Credit Rating", "Local Currency LT")</f>
        <v>45399</v>
      </c>
      <c r="R1259" s="1">
        <f>_xll.SNL.Clients.Office.Excel.Functions.SPG(A1259, "RD_CREDIT_RATING_DATE_GLOBAL", "Issuer Credit Rating", "Local Currency LT|0")</f>
        <v>44259</v>
      </c>
      <c r="S1259" s="1">
        <f>_xll.SNL.Clients.Office.Excel.Functions.SPG(A1259, "RD_CREDIT_WATCH_OUTLOOK_DATE_GLOBAL", "Issuer Credit Rating", "Local Currency LT|0")</f>
        <v>44259</v>
      </c>
      <c r="T1259" s="2" t="str">
        <f>_xll.SNL.Clients.Office.Excel.Functions.SPG(A1259, "SP_BUSINESS_DESCRIPTION")</f>
        <v>Teledyne Technologies Incorporated together with its subsidiaries, provides enabling technologies for industrial growth markets in the United States and internationally. Its Digital Imaging segment provides visible spectrum sensors and digital cameras; and infrared, ultraviolet, visible, and X-ray spectra; as well as micro electromechanical systems and semiconductors, including analog-to-digital and digital-to-analog converters. This segment also offers cooled and uncooled infrared or thermal products, including sensors, camera cores, and camera systems; high-resolution, low-dose X-ray sensors, high-power microwave, and high-energy X-ray subsystems; and instruments for the measurement of physical properties and maritime products; as well as develops and manufactures multi-spectrum electro-optic/infrared imaging systems and associated products, such as lasers, optics, and radars, CBRNE (Chemical, Biological, Radiological, Nuclear and Explosive detectors), and unmanned air and ground systems. The company’s Instrumentation segment offers monitoring, control, and electronic test and measurement equipment; and power and communications connectivity devices for distributed instrumentation systems and sensor networks. The company’s Aerospace and Defense Electronics segment provides electronic components and subsystems, data acquisition and communications components and equipment, harsh environment interconnects, general aviation batteries, and other components; and onboard avionics systems and ground-based applications, aircraft data and connectivity solutions, hardware systems, and software applications. Its Engineered Systems segment offers systems engineering and integration, technology development, and manufacturing solutions for defense, space, environmental, and energy applications; and designs and manufactures electrochemical energy systems and electronics for military applications. The company was founded in 1960 and is headquartered in Thousand Oaks, California.</v>
      </c>
    </row>
    <row r="1260" spans="1:20" x14ac:dyDescent="0.3">
      <c r="A1260" s="5" t="s">
        <v>247</v>
      </c>
      <c r="B1260" s="1" t="str">
        <f>_xll.SNL.Clients.Office.Excel.Functions.SPG(A1260,"SP_IPO_DATE")</f>
        <v/>
      </c>
      <c r="C1260" s="3">
        <f>_xll.SNL.Clients.Office.Excel.Functions.SPG(A1260, "SP_VOLUME_AVG_WEEKLY_TO_SHARES_OUT", , "1M")</f>
        <v>5.6795994126533005</v>
      </c>
      <c r="D1260" s="3">
        <f>_xll.SNL.Clients.Office.Excel.Functions.SPG(A1260, "SP_VOLUME_AVG_WEEKLY_TO_SHARES_OUT", , "3M")</f>
        <v>5.2259723422504889</v>
      </c>
      <c r="E1260" s="3">
        <f>_xll.SNL.Clients.Office.Excel.Functions.SPG(A1260, "SP_VOLUME_AVG_DAILY_TO_1YR_AVG_DAILY", , "1M")</f>
        <v>123.86</v>
      </c>
      <c r="F1260" s="3">
        <f>_xll.SNL.Clients.Office.Excel.Functions.SPG(A1260, "SP_VOLUME_AVG_DAILY_TO_1YR_AVG_DAILY", , "3M")</f>
        <v>113.97</v>
      </c>
      <c r="G1260" s="2" t="str">
        <f>_xll.SNL.Clients.Office.Excel.Functions.SPG(A1260, "IQ_SECTOR")</f>
        <v>Health Care</v>
      </c>
      <c r="H1260" s="2" t="str">
        <f>_xll.SNL.Clients.Office.Excel.Functions.SPG(A1260, "IQ_INDUSTRY_GROUP")</f>
        <v>Health Care Equipment and Services</v>
      </c>
      <c r="I1260" s="2" t="str">
        <f>_xll.SNL.Clients.Office.Excel.Functions.SPG(A1260, "IQ_INDUSTRY")</f>
        <v>Health Care Equipment and Supplies</v>
      </c>
      <c r="J1260" s="2" t="str">
        <f>_xll.SNL.Clients.Office.Excel.Functions.SPG(A1260, "IQ_PRIMARY_INDUSTRY")</f>
        <v>Health Care Equipment</v>
      </c>
      <c r="K1260" s="2" t="str">
        <f>_xll.SNL.Clients.Office.Excel.Functions.SPG(A1260, "NAICS_CODE", "Primary")</f>
        <v>339112 - Surgical and Medical Instrument Manufacturing</v>
      </c>
      <c r="L1260" s="2" t="str">
        <f>_xll.SNL.Clients.Office.Excel.Functions.SPG(A1260, "SP_TOPICTAG")</f>
        <v>Health Diagnostics; Cardiovascular; Orthopaedics; Pain Management; Respiratory; Surgery; Urology</v>
      </c>
      <c r="M1260" s="3">
        <f>_xll.SNL.Clients.Office.Excel.Functions.SPG(A1260, "SP_PCT_SHARES_OWNED_ALL_INSTITUTIONS")</f>
        <v>101.14</v>
      </c>
      <c r="N1260" s="2" t="str">
        <f>_xll.SNL.Clients.Office.Excel.Functions.SPG(A1260, "RD_CREDIT_RATING_GLOBAL", "Issuer Credit Rating", "Local Currency LT|0")</f>
        <v>BB+</v>
      </c>
      <c r="O1260" s="2" t="str">
        <f>_xll.SNL.Clients.Office.Excel.Functions.SPG(A1260, "RD_CWOL_GLOBAL", "Issuer Credit Rating", "Local Currency LT|0")</f>
        <v>Stable</v>
      </c>
      <c r="P1260" s="2" t="str">
        <f>_xll.SNL.Clients.Office.Excel.Functions.SPG(A1260, "RD_RATING_ACTION_GLOBAL", "Issuer Credit Rating", "Local Currency LT|0")</f>
        <v>CreditWatch/Outlook (03/02/2020)</v>
      </c>
      <c r="Q1260" s="1">
        <f>_xll.SNL.Clients.Office.Excel.Functions.SPG(A1260, "RD_LAST_REVIEW_DATE_GLOBAL", "Issuer Credit Rating", "Local Currency LT")</f>
        <v>45370</v>
      </c>
      <c r="R1260" s="1">
        <f>_xll.SNL.Clients.Office.Excel.Functions.SPG(A1260, "RD_CREDIT_RATING_DATE_GLOBAL", "Issuer Credit Rating", "Local Currency LT|0")</f>
        <v>42461</v>
      </c>
      <c r="S1260" s="1">
        <f>_xll.SNL.Clients.Office.Excel.Functions.SPG(A1260, "RD_CREDIT_WATCH_OUTLOOK_DATE_GLOBAL", "Issuer Credit Rating", "Local Currency LT|0")</f>
        <v>43892</v>
      </c>
      <c r="T1260" s="2" t="str">
        <f>_xll.SNL.Clients.Office.Excel.Functions.SPG(A1260, "SP_BUSINESS_DESCRIPTION")</f>
        <v>Teleflex Incorporated designs, develops, manufactures, and supplies single-use medical devices for common diagnostic and therapeutic procedures in critical care and surgical applications worldwide. The company provides vascular access products that comprise Arrow branded catheters, catheter navigation and tip positioning systems, and intraosseous access systems for the administration of intravenous therapies, the measurement of blood pressure, and the withdrawal of blood samples through a single puncture site. It also offers interventional products, which consists of various coronary catheters, structural heart support devices, and peripheral intervention and mechanical circulatory support platform that are used by interventional cardiologists and radiologists, and vascular surgeons; and Arrow branded pumps and catheters, Guideline, Turnpike, and Trapliner catheters, the Manta Vascular Closure, and Arrow Oncontrol devices. The company provides anesthesia products, such as airway and pain management products to support hospital, emergency medicine, and military channels; and surgical products, including metal and polymer ligation clips, and fascial closure surgical systems that are used in laparoscopic surgical procedures, percutaneous surgical systems, and other surgical instruments. It also offers interventional urology products comprising the UroLift System, an invasive technology for treating lower urinary tract symptoms due to benign prostatic hyperplasia; respiratory products, including oxygen and aerosol therapies, spirometry, and ventilation management products for use in various care settings; urology products, such as catheters, urine collectors, and catheterization accessories and products for operative endourology; and bladder management services. The company serves hospitals and healthcare providers, medical device manufacturers, and home care markets. Teleflex Incorporated was incorporated in 1943 and is headquartered in Wayne, Pennsylvania.</v>
      </c>
    </row>
    <row r="1261" spans="1:20" x14ac:dyDescent="0.3">
      <c r="A1261" s="5" t="s">
        <v>246</v>
      </c>
      <c r="B1261" s="1" t="str">
        <f>_xll.SNL.Clients.Office.Excel.Functions.SPG(A1261,"SP_IPO_DATE")</f>
        <v/>
      </c>
      <c r="C1261" s="3">
        <f>_xll.SNL.Clients.Office.Excel.Functions.SPG(A1261, "SP_VOLUME_AVG_WEEKLY_TO_SHARES_OUT", , "1M")</f>
        <v>3.3396434892512326</v>
      </c>
      <c r="D1261" s="3">
        <f>_xll.SNL.Clients.Office.Excel.Functions.SPG(A1261, "SP_VOLUME_AVG_WEEKLY_TO_SHARES_OUT", , "3M")</f>
        <v>3.9746616298659507</v>
      </c>
      <c r="E1261" s="3">
        <f>_xll.SNL.Clients.Office.Excel.Functions.SPG(A1261, "SP_VOLUME_AVG_DAILY_TO_1YR_AVG_DAILY", , "1M")</f>
        <v>66.19</v>
      </c>
      <c r="F1261" s="3">
        <f>_xll.SNL.Clients.Office.Excel.Functions.SPG(A1261, "SP_VOLUME_AVG_DAILY_TO_1YR_AVG_DAILY", , "3M")</f>
        <v>78.78</v>
      </c>
      <c r="G1261" s="2" t="str">
        <f>_xll.SNL.Clients.Office.Excel.Functions.SPG(A1261, "IQ_SECTOR")</f>
        <v>Communication Services</v>
      </c>
      <c r="H1261" s="2" t="str">
        <f>_xll.SNL.Clients.Office.Excel.Functions.SPG(A1261, "IQ_INDUSTRY_GROUP")</f>
        <v>Telecommunication Services</v>
      </c>
      <c r="I1261" s="2" t="str">
        <f>_xll.SNL.Clients.Office.Excel.Functions.SPG(A1261, "IQ_INDUSTRY")</f>
        <v>Wireless Telecommunication Services</v>
      </c>
      <c r="J1261" s="2" t="str">
        <f>_xll.SNL.Clients.Office.Excel.Functions.SPG(A1261, "IQ_PRIMARY_INDUSTRY")</f>
        <v>Wireless Telecommunication Services</v>
      </c>
      <c r="K1261" s="2" t="str">
        <f>_xll.SNL.Clients.Office.Excel.Functions.SPG(A1261, "NAICS_CODE", "Primary")</f>
        <v>517112 - Wireless Telecommunications Carriers (except Satellite)</v>
      </c>
      <c r="L1261" s="2" t="str">
        <f>_xll.SNL.Clients.Office.Excel.Functions.SPG(A1261, "SP_TOPICTAG")</f>
        <v>Network Backbone; VoIP; Enterprise Voip and Telephony; Smart Cities; Edge Computing; Network Security; 5G</v>
      </c>
      <c r="M1261" s="3">
        <f>_xll.SNL.Clients.Office.Excel.Functions.SPG(A1261, "SP_PCT_SHARES_OWNED_ALL_INSTITUTIONS")</f>
        <v>79.86</v>
      </c>
      <c r="N1261" s="2" t="str">
        <f>_xll.SNL.Clients.Office.Excel.Functions.SPG(A1261, "RD_CREDIT_RATING_GLOBAL", "Issuer Credit Rating", "Local Currency LT|0")</f>
        <v>BB</v>
      </c>
      <c r="O1261" s="2" t="str">
        <f>_xll.SNL.Clients.Office.Excel.Functions.SPG(A1261, "RD_CWOL_GLOBAL", "Issuer Credit Rating", "Local Currency LT|0")</f>
        <v>Watch Dev</v>
      </c>
      <c r="P1261" s="2" t="str">
        <f>_xll.SNL.Clients.Office.Excel.Functions.SPG(A1261, "RD_RATING_ACTION_GLOBAL", "Issuer Credit Rating", "Local Currency LT|0")</f>
        <v>CreditWatch/Outlook (08/08/2023)</v>
      </c>
      <c r="Q1261" s="1">
        <f>_xll.SNL.Clients.Office.Excel.Functions.SPG(A1261, "RD_LAST_REVIEW_DATE_GLOBAL", "Issuer Credit Rating", "Local Currency LT")</f>
        <v>45541</v>
      </c>
      <c r="R1261" s="1">
        <f>_xll.SNL.Clients.Office.Excel.Functions.SPG(A1261, "RD_CREDIT_RATING_DATE_GLOBAL", "Issuer Credit Rating", "Local Currency LT|0")</f>
        <v>41967</v>
      </c>
      <c r="S1261" s="1">
        <f>_xll.SNL.Clients.Office.Excel.Functions.SPG(A1261, "RD_CREDIT_WATCH_OUTLOOK_DATE_GLOBAL", "Issuer Credit Rating", "Local Currency LT|0")</f>
        <v>45146</v>
      </c>
      <c r="T1261" s="2" t="str">
        <f>_xll.SNL.Clients.Office.Excel.Functions.SPG(A1261, "SP_BUSINESS_DESCRIPTION")</f>
        <v>Telephone and Data Systems, Inc., a telecommunications company, provides communications services in the United States. It operates through two segments: UScellular and TDS Telecom. The company offers wireless solutions to consumers, and business and government customers, including a suite of connected Internet of things (IoT) solutions, and software applications for monitor and control, business automation/operations, communication, fleet and asset management, smart water solutions, private cellular networks and custom, and end-to-end IoT solutions; wireless priority services and quality priority and preemption options; smartphones and other handsets, tablets, wearables, mobile hotspots, fixed wireless home internet, and IoT devices; and accessories, such as cases, screen protectors, chargers, and memory cards, as well as consumer electronics, including audio, home automation and networking products. It also provides replace and repair services; Trade-In program through which it buys customers' used equipment; internet connections and all-home Wi-Fi services; TDS TV+, an integrated cloud television platform that offers video content and features; local and long-distance telephone service, voice over internet protocol, and enhanced services; broadband, IP-based services, and hosted voice and video collaboration services; and communication services in underserved areas. The company sells its products through retail stores, direct and indirect sales, third-party retailers, and independent agents, as well as through ecommerce and telesales. Telephone and Data Systems, Inc. was incorporated in 1968 and is headquartered in Chicago, Illinois.</v>
      </c>
    </row>
    <row r="1262" spans="1:20" x14ac:dyDescent="0.3">
      <c r="A1262" s="5" t="s">
        <v>245</v>
      </c>
      <c r="B1262" s="1">
        <f>_xll.SNL.Clients.Office.Excel.Functions.SPG(A1262,"SP_IPO_DATE")</f>
        <v>37972</v>
      </c>
      <c r="C1262" s="3">
        <f>_xll.SNL.Clients.Office.Excel.Functions.SPG(A1262, "SP_VOLUME_AVG_WEEKLY_TO_SHARES_OUT", , "1M")</f>
        <v>6.643268866097447</v>
      </c>
      <c r="D1262" s="3">
        <f>_xll.SNL.Clients.Office.Excel.Functions.SPG(A1262, "SP_VOLUME_AVG_WEEKLY_TO_SHARES_OUT", , "3M")</f>
        <v>4.5176226756439659</v>
      </c>
      <c r="E1262" s="3">
        <f>_xll.SNL.Clients.Office.Excel.Functions.SPG(A1262, "SP_VOLUME_AVG_DAILY_TO_1YR_AVG_DAILY", , "1M")</f>
        <v>169.86</v>
      </c>
      <c r="F1262" s="3">
        <f>_xll.SNL.Clients.Office.Excel.Functions.SPG(A1262, "SP_VOLUME_AVG_DAILY_TO_1YR_AVG_DAILY", , "3M")</f>
        <v>115.51</v>
      </c>
      <c r="G1262" s="2" t="str">
        <f>_xll.SNL.Clients.Office.Excel.Functions.SPG(A1262, "IQ_SECTOR")</f>
        <v>Consumer Discretionary</v>
      </c>
      <c r="H1262" s="2" t="str">
        <f>_xll.SNL.Clients.Office.Excel.Functions.SPG(A1262, "IQ_INDUSTRY_GROUP")</f>
        <v>Consumer Durables and Apparel</v>
      </c>
      <c r="I1262" s="2" t="str">
        <f>_xll.SNL.Clients.Office.Excel.Functions.SPG(A1262, "IQ_INDUSTRY")</f>
        <v>Household Durables</v>
      </c>
      <c r="J1262" s="2" t="str">
        <f>_xll.SNL.Clients.Office.Excel.Functions.SPG(A1262, "IQ_PRIMARY_INDUSTRY")</f>
        <v>Home Furnishings</v>
      </c>
      <c r="K1262" s="2" t="str">
        <f>_xll.SNL.Clients.Office.Excel.Functions.SPG(A1262, "NAICS_CODE", "Primary")</f>
        <v>337910 - Mattress Manufacturing</v>
      </c>
      <c r="L1262" s="2" t="str">
        <f>_xll.SNL.Clients.Office.Excel.Functions.SPG(A1262, "SP_TOPICTAG")</f>
        <v>Fast-Moving Consumer Goods; Lifestyle</v>
      </c>
      <c r="M1262" s="3">
        <f>_xll.SNL.Clients.Office.Excel.Functions.SPG(A1262, "SP_PCT_SHARES_OWNED_ALL_INSTITUTIONS")</f>
        <v>71.66</v>
      </c>
      <c r="N1262" s="2" t="str">
        <f>_xll.SNL.Clients.Office.Excel.Functions.SPG(A1262, "RD_CREDIT_RATING_GLOBAL", "Issuer Credit Rating", "Local Currency LT|0")</f>
        <v>BB</v>
      </c>
      <c r="O1262" s="2" t="str">
        <f>_xll.SNL.Clients.Office.Excel.Functions.SPG(A1262, "RD_CWOL_GLOBAL", "Issuer Credit Rating", "Local Currency LT|0")</f>
        <v>Stable</v>
      </c>
      <c r="P1262" s="2" t="str">
        <f>_xll.SNL.Clients.Office.Excel.Functions.SPG(A1262, "RD_RATING_ACTION_GLOBAL", "Issuer Credit Rating", "Local Currency LT|0")</f>
        <v>Downgrade | CreditWatch/Outlook (08/14/2023)</v>
      </c>
      <c r="Q1262" s="1">
        <f>_xll.SNL.Clients.Office.Excel.Functions.SPG(A1262, "RD_LAST_REVIEW_DATE_GLOBAL", "Issuer Credit Rating", "Local Currency LT")</f>
        <v>45694</v>
      </c>
      <c r="R1262" s="1">
        <f>_xll.SNL.Clients.Office.Excel.Functions.SPG(A1262, "RD_CREDIT_RATING_DATE_GLOBAL", "Issuer Credit Rating", "Local Currency LT|0")</f>
        <v>45152</v>
      </c>
      <c r="S1262" s="1">
        <f>_xll.SNL.Clients.Office.Excel.Functions.SPG(A1262, "RD_CREDIT_WATCH_OUTLOOK_DATE_GLOBAL", "Issuer Credit Rating", "Local Currency LT|0")</f>
        <v>45152</v>
      </c>
      <c r="T1262" s="2" t="str">
        <f>_xll.SNL.Clients.Office.Excel.Functions.SPG(A1262, "SP_BUSINESS_DESCRIPTION")</f>
        <v>Tempur Sealy International, Inc., together with its subsidiaries, designs, manufactures, distributes, and retails bedding products in the United States and internationally. It provides mattresses, foundations and adjustable foundations, and adjustable bases, as well as other products comprising pillows, mattress covers, sheets, cushions, and various other accessories and comfort products under the Tempur-Pedic, Sealy, Stearns &amp; Foster, Sealy, and Cocoon by Sealy brand names. The company sells its products through approximately company-owned stores, online, and call centers; and third party retailers, including third party distribution, hospitality, and healthcare. It also operates a portfolio of retail brands, including Tempur-Pedic retail stores, Sleep Outfitters, Sleep Solutions Outlet, Dreams, and SOVA; and licenses Sealy, Tempur, and Stearns &amp; Foster brands, as well as technology and trademarks to other manufacturers. Tempur Sealy International, Inc. was founded in 1846 and is based in Lexington, Kentucky.</v>
      </c>
    </row>
    <row r="1263" spans="1:20" x14ac:dyDescent="0.3">
      <c r="A1263" s="5" t="s">
        <v>244</v>
      </c>
      <c r="B1263" s="1" t="str">
        <f>_xll.SNL.Clients.Office.Excel.Functions.SPG(A1263,"SP_IPO_DATE")</f>
        <v/>
      </c>
      <c r="C1263" s="3">
        <f>_xll.SNL.Clients.Office.Excel.Functions.SPG(A1263, "SP_VOLUME_AVG_WEEKLY_TO_SHARES_OUT", , "1M")</f>
        <v>6.7295381694937566</v>
      </c>
      <c r="D1263" s="3">
        <f>_xll.SNL.Clients.Office.Excel.Functions.SPG(A1263, "SP_VOLUME_AVG_WEEKLY_TO_SHARES_OUT", , "3M")</f>
        <v>7.0801872247928861</v>
      </c>
      <c r="E1263" s="3">
        <f>_xll.SNL.Clients.Office.Excel.Functions.SPG(A1263, "SP_VOLUME_AVG_DAILY_TO_1YR_AVG_DAILY", , "1M")</f>
        <v>101.5</v>
      </c>
      <c r="F1263" s="3">
        <f>_xll.SNL.Clients.Office.Excel.Functions.SPG(A1263, "SP_VOLUME_AVG_DAILY_TO_1YR_AVG_DAILY", , "3M")</f>
        <v>106.79</v>
      </c>
      <c r="G1263" s="2" t="str">
        <f>_xll.SNL.Clients.Office.Excel.Functions.SPG(A1263, "IQ_SECTOR")</f>
        <v>Health Care</v>
      </c>
      <c r="H1263" s="2" t="str">
        <f>_xll.SNL.Clients.Office.Excel.Functions.SPG(A1263, "IQ_INDUSTRY_GROUP")</f>
        <v>Health Care Equipment and Services</v>
      </c>
      <c r="I1263" s="2" t="str">
        <f>_xll.SNL.Clients.Office.Excel.Functions.SPG(A1263, "IQ_INDUSTRY")</f>
        <v>Health Care Providers and Services</v>
      </c>
      <c r="J1263" s="2" t="str">
        <f>_xll.SNL.Clients.Office.Excel.Functions.SPG(A1263, "IQ_PRIMARY_INDUSTRY")</f>
        <v>Health Care Facilities</v>
      </c>
      <c r="K1263" s="2" t="str">
        <f>_xll.SNL.Clients.Office.Excel.Functions.SPG(A1263, "NAICS_CODE", "Primary")</f>
        <v>622 - Hospitals</v>
      </c>
      <c r="L1263" s="2" t="str">
        <f>_xll.SNL.Clients.Office.Excel.Functions.SPG(A1263, "SP_TOPICTAG")</f>
        <v>Health Diagnostics; MHealth; Outpatient Care; Cardiovascular; Neurology; Respiratory; Surgery</v>
      </c>
      <c r="M1263" s="3">
        <f>_xll.SNL.Clients.Office.Excel.Functions.SPG(A1263, "SP_PCT_SHARES_OWNED_ALL_INSTITUTIONS")</f>
        <v>95.95</v>
      </c>
      <c r="N1263" s="2" t="str">
        <f>_xll.SNL.Clients.Office.Excel.Functions.SPG(A1263, "RD_CREDIT_RATING_GLOBAL", "Issuer Credit Rating", "Local Currency LT|0")</f>
        <v>B+</v>
      </c>
      <c r="O1263" s="2" t="str">
        <f>_xll.SNL.Clients.Office.Excel.Functions.SPG(A1263, "RD_CWOL_GLOBAL", "Issuer Credit Rating", "Local Currency LT|0")</f>
        <v>Positive</v>
      </c>
      <c r="P1263" s="2" t="str">
        <f>_xll.SNL.Clients.Office.Excel.Functions.SPG(A1263, "RD_RATING_ACTION_GLOBAL", "Issuer Credit Rating", "Local Currency LT|0")</f>
        <v>CreditWatch/Outlook (06/10/2024)</v>
      </c>
      <c r="Q1263" s="1">
        <f>_xll.SNL.Clients.Office.Excel.Functions.SPG(A1263, "RD_LAST_REVIEW_DATE_GLOBAL", "Issuer Credit Rating", "Local Currency LT")</f>
        <v>45453</v>
      </c>
      <c r="R1263" s="1">
        <f>_xll.SNL.Clients.Office.Excel.Functions.SPG(A1263, "RD_CREDIT_RATING_DATE_GLOBAL", "Issuer Credit Rating", "Local Currency LT|0")</f>
        <v>44636</v>
      </c>
      <c r="S1263" s="1">
        <f>_xll.SNL.Clients.Office.Excel.Functions.SPG(A1263, "RD_CREDIT_WATCH_OUTLOOK_DATE_GLOBAL", "Issuer Credit Rating", "Local Currency LT|0")</f>
        <v>45453</v>
      </c>
      <c r="T1263" s="2" t="str">
        <f>_xll.SNL.Clients.Office.Excel.Functions.SPG(A1263, "SP_BUSINESS_DESCRIPTION")</f>
        <v>Tenet Healthcare Corporation operates as a diversified healthcare services company in the United States. The company operates through two segments: Hospital Operations and Services, and Ambulatory Care. Its general hospitals offer acute care services, operating and recovery rooms, radiology and respiratory therapy services, clinical laboratories, and pharmacies. The company also provides intensive and critical care, and/or coronary care units; cardiovascular, digestive disease, neurosciences, musculoskeletal, and obstetrics services; outpatient services, including physical therapy; tertiary care services, such as cardiothoracic surgery, complex spinal surgery, neonatal intensive care, and neurosurgery services; quaternary care services in heart and kidney transplants; and limb salvaging vascular procedure, acute level 1 trauma, intravascular stroke care, minimally invasive cardiac valve replacement, imaging, surgical robotic, and telemedicine access services. In addition, it offers a range of procedures and services, such as orthopedics, total joint replacement, and spinal and other musculoskeletal procedures; gastroenterology; pain management; otolaryngology; ophthalmology; and urology. It operates hospitals, ambulatory surgery centers, imaging centers, surgical hospitals, off-campus emergency departments, and micro-hospitals. Tenet Healthcare Corporation was founded in 1967 and is headquartered in Dallas, Texas.</v>
      </c>
    </row>
    <row r="1264" spans="1:20" x14ac:dyDescent="0.3">
      <c r="A1264" s="5" t="s">
        <v>243</v>
      </c>
      <c r="B1264" s="1" t="str">
        <f>_xll.SNL.Clients.Office.Excel.Functions.SPG(A1264,"SP_IPO_DATE")</f>
        <v/>
      </c>
      <c r="C1264" s="3">
        <f>_xll.SNL.Clients.Office.Excel.Functions.SPG(A1264, "SP_VOLUME_AVG_WEEKLY_TO_SHARES_OUT", , "1M")</f>
        <v>3.5399799005799504</v>
      </c>
      <c r="D1264" s="3">
        <f>_xll.SNL.Clients.Office.Excel.Functions.SPG(A1264, "SP_VOLUME_AVG_WEEKLY_TO_SHARES_OUT", , "3M")</f>
        <v>4.4272698786902911</v>
      </c>
      <c r="E1264" s="3">
        <f>_xll.SNL.Clients.Office.Excel.Functions.SPG(A1264, "SP_VOLUME_AVG_DAILY_TO_1YR_AVG_DAILY", , "1M")</f>
        <v>101.75</v>
      </c>
      <c r="F1264" s="3">
        <f>_xll.SNL.Clients.Office.Excel.Functions.SPG(A1264, "SP_VOLUME_AVG_DAILY_TO_1YR_AVG_DAILY", , "3M")</f>
        <v>127.26</v>
      </c>
      <c r="G1264" s="2" t="str">
        <f>_xll.SNL.Clients.Office.Excel.Functions.SPG(A1264, "IQ_SECTOR")</f>
        <v>Industrials</v>
      </c>
      <c r="H1264" s="2" t="str">
        <f>_xll.SNL.Clients.Office.Excel.Functions.SPG(A1264, "IQ_INDUSTRY_GROUP")</f>
        <v>Capital Goods</v>
      </c>
      <c r="I1264" s="2" t="str">
        <f>_xll.SNL.Clients.Office.Excel.Functions.SPG(A1264, "IQ_INDUSTRY")</f>
        <v>Machinery</v>
      </c>
      <c r="J1264" s="2" t="str">
        <f>_xll.SNL.Clients.Office.Excel.Functions.SPG(A1264, "IQ_PRIMARY_INDUSTRY")</f>
        <v>Industrial Machinery and Supplies and Components</v>
      </c>
      <c r="K1264" s="2" t="str">
        <f>_xll.SNL.Clients.Office.Excel.Functions.SPG(A1264, "NAICS_CODE", "Primary")</f>
        <v>33331 - Commercial and Service Industry Machinery Manufacturing</v>
      </c>
      <c r="L1264" s="2" t="str">
        <f>_xll.SNL.Clients.Office.Excel.Functions.SPG(A1264, "SP_TOPICTAG")</f>
        <v>Environmental Engineering</v>
      </c>
      <c r="M1264" s="3">
        <f>_xll.SNL.Clients.Office.Excel.Functions.SPG(A1264, "SP_PCT_SHARES_OWNED_ALL_INSTITUTIONS")</f>
        <v>95.32</v>
      </c>
      <c r="N1264" s="2" t="str">
        <f>_xll.SNL.Clients.Office.Excel.Functions.SPG(A1264, "RD_CREDIT_RATING_GLOBAL", "Issuer Credit Rating", "Local Currency LT|0")</f>
        <v>NR</v>
      </c>
      <c r="O1264" s="2" t="str">
        <f>_xll.SNL.Clients.Office.Excel.Functions.SPG(A1264, "RD_CWOL_GLOBAL", "Issuer Credit Rating", "Local Currency LT|0")</f>
        <v>NR</v>
      </c>
      <c r="P1264" s="2" t="str">
        <f>_xll.SNL.Clients.Office.Excel.Functions.SPG(A1264, "RD_RATING_ACTION_GLOBAL", "Issuer Credit Rating", "Local Currency LT|0")</f>
        <v>Not Rated | CreditWatch/Outlook (04/08/2024)</v>
      </c>
      <c r="Q1264" s="1">
        <f>_xll.SNL.Clients.Office.Excel.Functions.SPG(A1264, "RD_LAST_REVIEW_DATE_GLOBAL", "Issuer Credit Rating", "Local Currency LT")</f>
        <v>45390</v>
      </c>
      <c r="R1264" s="1">
        <f>_xll.SNL.Clients.Office.Excel.Functions.SPG(A1264, "RD_CREDIT_RATING_DATE_GLOBAL", "Issuer Credit Rating", "Local Currency LT|0")</f>
        <v>45390</v>
      </c>
      <c r="S1264" s="1">
        <f>_xll.SNL.Clients.Office.Excel.Functions.SPG(A1264, "RD_CREDIT_WATCH_OUTLOOK_DATE_GLOBAL", "Issuer Credit Rating", "Local Currency LT|0")</f>
        <v>45390</v>
      </c>
      <c r="T1264" s="2" t="str">
        <f>_xll.SNL.Clients.Office.Excel.Functions.SPG(A1264, "SP_BUSINESS_DESCRIPTION")</f>
        <v>Tennant Company, together with its subsidiaries, designs, manufactures, and markets floor cleaning equipment in the Americas, Europe, the Middle East, Africa, and the Asia Pacific. The company offers a suite of products, including floor maintenance and cleaning equipment, detergent-free and other sustainable cleaning technologies, aftermarket parts and consumables, equipment maintenance and repair services, and asset management solutions. It provides business solutions, such as financing, rental, and leasing programs, as well as machine-to-machine asset management solutions. The company offers its products under the Tennant, Nobles, Alfa Uma Empresa Tennant, IPC, Gaomei, and Rongen brands, as well as private-label brands. Its products are used in retail establishments and distribution centers; factories and warehouses; and public venues, such as arenas and stadiums, office buildings, schools and universities, hospitals and clinics, and other environments. The company markets its products to contract cleaners and businesses through direct sales and service organizations, as well as through a network of authorized distributors. Tennant Company was founded in 1870 and is headquartered in Eden Prairie, Minnesota.</v>
      </c>
    </row>
    <row r="1265" spans="1:20" x14ac:dyDescent="0.3">
      <c r="A1265" s="5" t="s">
        <v>242</v>
      </c>
      <c r="B1265" s="1" t="str">
        <f>_xll.SNL.Clients.Office.Excel.Functions.SPG(A1265,"SP_IPO_DATE")</f>
        <v/>
      </c>
      <c r="C1265" s="3">
        <f>_xll.SNL.Clients.Office.Excel.Functions.SPG(A1265, "SP_VOLUME_AVG_WEEKLY_TO_SHARES_OUT", , "1M")</f>
        <v>5.51907796101949</v>
      </c>
      <c r="D1265" s="3">
        <f>_xll.SNL.Clients.Office.Excel.Functions.SPG(A1265, "SP_VOLUME_AVG_WEEKLY_TO_SHARES_OUT", , "3M")</f>
        <v>4.5507319580678871</v>
      </c>
      <c r="E1265" s="3">
        <f>_xll.SNL.Clients.Office.Excel.Functions.SPG(A1265, "SP_VOLUME_AVG_DAILY_TO_1YR_AVG_DAILY", , "1M")</f>
        <v>114.11</v>
      </c>
      <c r="F1265" s="3">
        <f>_xll.SNL.Clients.Office.Excel.Functions.SPG(A1265, "SP_VOLUME_AVG_DAILY_TO_1YR_AVG_DAILY", , "3M")</f>
        <v>94.08</v>
      </c>
      <c r="G1265" s="2" t="str">
        <f>_xll.SNL.Clients.Office.Excel.Functions.SPG(A1265, "IQ_SECTOR")</f>
        <v>Information Technology</v>
      </c>
      <c r="H1265" s="2" t="str">
        <f>_xll.SNL.Clients.Office.Excel.Functions.SPG(A1265, "IQ_INDUSTRY_GROUP")</f>
        <v>Software and Services</v>
      </c>
      <c r="I1265" s="2" t="str">
        <f>_xll.SNL.Clients.Office.Excel.Functions.SPG(A1265, "IQ_INDUSTRY")</f>
        <v>Software</v>
      </c>
      <c r="J1265" s="2" t="str">
        <f>_xll.SNL.Clients.Office.Excel.Functions.SPG(A1265, "IQ_PRIMARY_INDUSTRY")</f>
        <v>Systems Software</v>
      </c>
      <c r="K1265" s="2" t="str">
        <f>_xll.SNL.Clients.Office.Excel.Functions.SPG(A1265, "NAICS_CODE", "Primary")</f>
        <v>513210 - Software Publishers</v>
      </c>
      <c r="L1265" s="2" t="str">
        <f>_xll.SNL.Clients.Office.Excel.Functions.SPG(A1265, "SP_TOPICTAG")</f>
        <v>Cloud Management; Data Integration; Machine Learning; Data Protection; Cloud Infrastructure; Cloud Security; Artificial Intelligence</v>
      </c>
      <c r="M1265" s="3">
        <f>_xll.SNL.Clients.Office.Excel.Functions.SPG(A1265, "SP_PCT_SHARES_OWNED_ALL_INSTITUTIONS")</f>
        <v>87.1</v>
      </c>
      <c r="N1265" s="2" t="str">
        <f>_xll.SNL.Clients.Office.Excel.Functions.SPG(A1265, "RD_CREDIT_RATING_GLOBAL", "Issuer Credit Rating", "Local Currency LT|0")</f>
        <v/>
      </c>
      <c r="O1265" s="2" t="str">
        <f>_xll.SNL.Clients.Office.Excel.Functions.SPG(A1265, "RD_CWOL_GLOBAL", "Issuer Credit Rating", "Local Currency LT|0")</f>
        <v/>
      </c>
      <c r="P1265" s="2" t="str">
        <f>_xll.SNL.Clients.Office.Excel.Functions.SPG(A1265, "RD_RATING_ACTION_GLOBAL", "Issuer Credit Rating", "Local Currency LT|0")</f>
        <v/>
      </c>
      <c r="Q1265" s="1" t="str">
        <f>_xll.SNL.Clients.Office.Excel.Functions.SPG(A1265, "RD_LAST_REVIEW_DATE_GLOBAL", "Issuer Credit Rating", "Local Currency LT")</f>
        <v/>
      </c>
      <c r="R1265" s="1" t="str">
        <f>_xll.SNL.Clients.Office.Excel.Functions.SPG(A1265, "RD_CREDIT_RATING_DATE_GLOBAL", "Issuer Credit Rating", "Local Currency LT|0")</f>
        <v/>
      </c>
      <c r="S1265" s="1" t="str">
        <f>_xll.SNL.Clients.Office.Excel.Functions.SPG(A1265, "RD_CREDIT_WATCH_OUTLOOK_DATE_GLOBAL", "Issuer Credit Rating", "Local Currency LT|0")</f>
        <v/>
      </c>
      <c r="T1265" s="2" t="str">
        <f>_xll.SNL.Clients.Office.Excel.Functions.SPG(A1265, "SP_BUSINESS_DESCRIPTION")</f>
        <v>Teradata Corporation, together with its subsidiaries, provides a connected multi-cloud data platform for enterprise analytics. The company offers Teradata Vantage, an open and connected platform designed to leverage data across an enterprise. Its business consulting services include support services for organizations to establish a data and analytic vision, enable a multi-cloud ecosystem architecture, and identify and operationalize analytical opportunities, as well as to ensure the analytical infrastructure delivers value. The company offers support and maintenance services. It serves clients in financial services, government, healthcare and life sciences, manufacturing, retail, telecommunications, and travel/transportation sectors through a direct sales force in the Americas, Europe, the Middle East, Africa, the Asia Pacific, and Japan. Teradata Corporation was incorporated in 1979 and is headquartered in San Diego, California.</v>
      </c>
    </row>
    <row r="1266" spans="1:20" x14ac:dyDescent="0.3">
      <c r="A1266" s="5" t="s">
        <v>241</v>
      </c>
      <c r="B1266" s="1" t="str">
        <f>_xll.SNL.Clients.Office.Excel.Functions.SPG(A1266,"SP_IPO_DATE")</f>
        <v/>
      </c>
      <c r="C1266" s="3">
        <f>_xll.SNL.Clients.Office.Excel.Functions.SPG(A1266, "SP_VOLUME_AVG_WEEKLY_TO_SHARES_OUT", , "1M")</f>
        <v>8.4882082171164601</v>
      </c>
      <c r="D1266" s="3">
        <f>_xll.SNL.Clients.Office.Excel.Functions.SPG(A1266, "SP_VOLUME_AVG_WEEKLY_TO_SHARES_OUT", , "3M")</f>
        <v>7.8507916331108856</v>
      </c>
      <c r="E1266" s="3">
        <f>_xll.SNL.Clients.Office.Excel.Functions.SPG(A1266, "SP_VOLUME_AVG_DAILY_TO_1YR_AVG_DAILY", , "1M")</f>
        <v>126.39</v>
      </c>
      <c r="F1266" s="3">
        <f>_xll.SNL.Clients.Office.Excel.Functions.SPG(A1266, "SP_VOLUME_AVG_DAILY_TO_1YR_AVG_DAILY", , "3M")</f>
        <v>116.9</v>
      </c>
      <c r="G1266" s="2" t="str">
        <f>_xll.SNL.Clients.Office.Excel.Functions.SPG(A1266, "IQ_SECTOR")</f>
        <v>Information Technology</v>
      </c>
      <c r="H1266" s="2" t="str">
        <f>_xll.SNL.Clients.Office.Excel.Functions.SPG(A1266, "IQ_INDUSTRY_GROUP")</f>
        <v>Semiconductors and Semiconductor Equipment</v>
      </c>
      <c r="I1266" s="2" t="str">
        <f>_xll.SNL.Clients.Office.Excel.Functions.SPG(A1266, "IQ_INDUSTRY")</f>
        <v>Semiconductors and Semiconductor Equipment</v>
      </c>
      <c r="J1266" s="2" t="str">
        <f>_xll.SNL.Clients.Office.Excel.Functions.SPG(A1266, "IQ_PRIMARY_INDUSTRY")</f>
        <v>Semiconductor Materials and Equipment</v>
      </c>
      <c r="K1266" s="2" t="str">
        <f>_xll.SNL.Clients.Office.Excel.Functions.SPG(A1266, "NAICS_CODE", "Primary")</f>
        <v>333242 - Semiconductor Machinery Manufacturing</v>
      </c>
      <c r="L1266" s="2" t="str">
        <f>_xll.SNL.Clients.Office.Excel.Functions.SPG(A1266, "SP_TOPICTAG")</f>
        <v>Industrial Automation; Sensors; Data Protection; Process Automation; Artificial Intelligence; 5G</v>
      </c>
      <c r="M1266" s="3">
        <f>_xll.SNL.Clients.Office.Excel.Functions.SPG(A1266, "SP_PCT_SHARES_OWNED_ALL_INSTITUTIONS")</f>
        <v>98.56</v>
      </c>
      <c r="N1266" s="2" t="str">
        <f>_xll.SNL.Clients.Office.Excel.Functions.SPG(A1266, "RD_CREDIT_RATING_GLOBAL", "Issuer Credit Rating", "Local Currency LT|0")</f>
        <v>NR</v>
      </c>
      <c r="O1266" s="2" t="str">
        <f>_xll.SNL.Clients.Office.Excel.Functions.SPG(A1266, "RD_CWOL_GLOBAL", "Issuer Credit Rating", "Local Currency LT|0")</f>
        <v>NR</v>
      </c>
      <c r="P1266" s="2" t="str">
        <f>_xll.SNL.Clients.Office.Excel.Functions.SPG(A1266, "RD_RATING_ACTION_GLOBAL", "Issuer Credit Rating", "Local Currency LT|0")</f>
        <v>Not Rated | CreditWatch/Outlook (03/24/2005)</v>
      </c>
      <c r="Q1266" s="1" t="str">
        <f>_xll.SNL.Clients.Office.Excel.Functions.SPG(A1266, "RD_LAST_REVIEW_DATE_GLOBAL", "Issuer Credit Rating", "Local Currency LT")</f>
        <v/>
      </c>
      <c r="R1266" s="1">
        <f>_xll.SNL.Clients.Office.Excel.Functions.SPG(A1266, "RD_CREDIT_RATING_DATE_GLOBAL", "Issuer Credit Rating", "Local Currency LT|0")</f>
        <v>38435</v>
      </c>
      <c r="S1266" s="1">
        <f>_xll.SNL.Clients.Office.Excel.Functions.SPG(A1266, "RD_CREDIT_WATCH_OUTLOOK_DATE_GLOBAL", "Issuer Credit Rating", "Local Currency LT|0")</f>
        <v>38435</v>
      </c>
      <c r="T1266" s="2" t="str">
        <f>_xll.SNL.Clients.Office.Excel.Functions.SPG(A1266, "SP_BUSINESS_DESCRIPTION")</f>
        <v>Teradyne, Inc. designs, develops, manufactures, and sells automated test systems and robotics products worldwide. It operates through four segments; Semiconductor Test, System Test, Robotics, and Wireless Test. The Semiconductor Test segment offers products and services for wafer level and device package testing of semiconductor devices in automotive, industrial, communications, consumer, smartphones, cloud, computer and electronic game, and other applications. This segment also provides FLEX test platform systems; J750 test system to address the volume semiconductor devices, including microcontrollers; Magnum platform that tests memory devices, such as flash memory and DRAM; and ETS platform for semiconductor manufacturers, and assembly and test subcontractors in the analog/mixed signal markets. It serves integrated device manufacturers that integrate the fabrication of silicon wafers into their business; fabless companies that outsource the manufacturing of silicon wafers; foundries; and semiconductor assembly and test providers. The System Test segment offers defense/aerospace test instrumentation and systems; storage and system level test systems; and circuit-board test and inspection systems. The Wireless Test segment provides wireless test solutions for silicon validation, wireless module manufacturing, and wireless end device manufacturing under the LitePoint brand. This segment also offers IQxel-MX and IQxel-MW7G series products for edge measurement performance in the manufacturing of connectivity products; IQxstream-5G and IQgig-5G family products to support 4G and 5G technologies; and IQgig-UWB+ for certification and manufacturing test support for ultra wideband products. The Robotics segment provides collaborative robotic arms, autonomous mobile robots, and advanced robotic control software for manufacturing, logistics, and industrial customers. The company was incorporated in 1960 and is headquartered in North Reading, Massachusetts.</v>
      </c>
    </row>
    <row r="1267" spans="1:20" x14ac:dyDescent="0.3">
      <c r="A1267" s="5" t="s">
        <v>240</v>
      </c>
      <c r="B1267" s="1" t="str">
        <f>_xll.SNL.Clients.Office.Excel.Functions.SPG(A1267,"SP_IPO_DATE")</f>
        <v/>
      </c>
      <c r="C1267" s="3">
        <f>_xll.SNL.Clients.Office.Excel.Functions.SPG(A1267, "SP_VOLUME_AVG_WEEKLY_TO_SHARES_OUT", , "1M")</f>
        <v>6.4773412126767944</v>
      </c>
      <c r="D1267" s="3">
        <f>_xll.SNL.Clients.Office.Excel.Functions.SPG(A1267, "SP_VOLUME_AVG_WEEKLY_TO_SHARES_OUT", , "3M")</f>
        <v>5.7403479644383992</v>
      </c>
      <c r="E1267" s="3">
        <f>_xll.SNL.Clients.Office.Excel.Functions.SPG(A1267, "SP_VOLUME_AVG_DAILY_TO_1YR_AVG_DAILY", , "1M")</f>
        <v>105.85</v>
      </c>
      <c r="F1267" s="3">
        <f>_xll.SNL.Clients.Office.Excel.Functions.SPG(A1267, "SP_VOLUME_AVG_DAILY_TO_1YR_AVG_DAILY", , "3M")</f>
        <v>93.81</v>
      </c>
      <c r="G1267" s="2" t="str">
        <f>_xll.SNL.Clients.Office.Excel.Functions.SPG(A1267, "IQ_SECTOR")</f>
        <v>Industrials</v>
      </c>
      <c r="H1267" s="2" t="str">
        <f>_xll.SNL.Clients.Office.Excel.Functions.SPG(A1267, "IQ_INDUSTRY_GROUP")</f>
        <v>Capital Goods</v>
      </c>
      <c r="I1267" s="2" t="str">
        <f>_xll.SNL.Clients.Office.Excel.Functions.SPG(A1267, "IQ_INDUSTRY")</f>
        <v>Machinery</v>
      </c>
      <c r="J1267" s="2" t="str">
        <f>_xll.SNL.Clients.Office.Excel.Functions.SPG(A1267, "IQ_PRIMARY_INDUSTRY")</f>
        <v>Construction Machinery and Heavy Transportation Equipment</v>
      </c>
      <c r="K1267" s="2" t="str">
        <f>_xll.SNL.Clients.Office.Excel.Functions.SPG(A1267, "NAICS_CODE", "Primary")</f>
        <v>33392 - Material Handling Equipment Manufacturing</v>
      </c>
      <c r="L1267" s="2" t="str">
        <f>_xll.SNL.Clients.Office.Excel.Functions.SPG(A1267, "SP_TOPICTAG")</f>
        <v>Fleet Management; Industrial Automation; Process Automation; Artificial Intelligence</v>
      </c>
      <c r="M1267" s="3">
        <f>_xll.SNL.Clients.Office.Excel.Functions.SPG(A1267, "SP_PCT_SHARES_OWNED_ALL_INSTITUTIONS")</f>
        <v>98.81</v>
      </c>
      <c r="N1267" s="2" t="str">
        <f>_xll.SNL.Clients.Office.Excel.Functions.SPG(A1267, "RD_CREDIT_RATING_GLOBAL", "Issuer Credit Rating", "Local Currency LT|0")</f>
        <v>BB</v>
      </c>
      <c r="O1267" s="2" t="str">
        <f>_xll.SNL.Clients.Office.Excel.Functions.SPG(A1267, "RD_CWOL_GLOBAL", "Issuer Credit Rating", "Local Currency LT|0")</f>
        <v>Stable</v>
      </c>
      <c r="P1267" s="2" t="str">
        <f>_xll.SNL.Clients.Office.Excel.Functions.SPG(A1267, "RD_RATING_ACTION_GLOBAL", "Issuer Credit Rating", "Local Currency LT|0")</f>
        <v>Upgrade | CreditWatch/Outlook (12/04/2023)</v>
      </c>
      <c r="Q1267" s="1">
        <f>_xll.SNL.Clients.Office.Excel.Functions.SPG(A1267, "RD_LAST_REVIEW_DATE_GLOBAL", "Issuer Credit Rating", "Local Currency LT")</f>
        <v>45569</v>
      </c>
      <c r="R1267" s="1">
        <f>_xll.SNL.Clients.Office.Excel.Functions.SPG(A1267, "RD_CREDIT_RATING_DATE_GLOBAL", "Issuer Credit Rating", "Local Currency LT|0")</f>
        <v>45264</v>
      </c>
      <c r="S1267" s="1">
        <f>_xll.SNL.Clients.Office.Excel.Functions.SPG(A1267, "RD_CREDIT_WATCH_OUTLOOK_DATE_GLOBAL", "Issuer Credit Rating", "Local Currency LT|0")</f>
        <v>45264</v>
      </c>
      <c r="T1267" s="2" t="str">
        <f>_xll.SNL.Clients.Office.Excel.Functions.SPG(A1267, "SP_BUSINESS_DESCRIPTION")</f>
        <v>Terex Corporation provides materials processing machinery and mobile elevating work platform worldwide. The MP segment offers crushers, washing systems, screens, trommels, apron feeders, material handlers, pick and carry cranes, rough terrain cranes, tower cranes, wood processing, biomass and recycling equipment, concrete mixer trucks and concrete pavers, conveyors, and replacement parts under the Terex, Powerscreen, Fuchs, EvoQuip, Canica, Cedarapids, CBI, Simplicity, Franna, Terex Ecotec, Finlay, ProAll, ZenRobotics, Terex Washing Systems, Terex MPS, Terex Jaques, Terex Advance, ProStack, Terex Bid-Well, MDS, MARCO, MAGNA, Green-Tec, and Terex Recycling Systems brands. Its products are used in construction, infrastructure, and recycling projects; quarrying, mining, and material handling applications; maintenance applications to lift equipment or material; and landscaping and biomass production industries. The AWP segment provides aerial work platform equipment, utility equipment, and telehandlers under the Terex and Genie brands; and portable material lifts, portable aerial work platforms, trailer-mounted articulating booms, self-propelled articulating and telescopic booms, and scissor lifts for construction and maintenance of industrial, commercial, institutional, and residential buildings and facilities, transmission and distribution lines, construction and foundation drilling applications, commercial operations, and tree trimming and various infrastructure projects. The ESG segments offers refuse collection bodies, hydraulic cart lifters, automated carry cans, compaction, balers, recycling equipment, and cameras under the Heil, Marathon, 3rd Eye, Soft-Pak, Connected Collections, Parts Central, Curotto-Can, and Bayne Thinline brands; and waste hauler software solutions. The company offers financing solutions to assist customers in the rental, leasing, and acquisition of its products. The company was founded in 1933 and is based in Norwalk, Connecticut.</v>
      </c>
    </row>
    <row r="1268" spans="1:20" x14ac:dyDescent="0.3">
      <c r="A1268" s="5" t="s">
        <v>239</v>
      </c>
      <c r="B1268" s="1">
        <f>_xll.SNL.Clients.Office.Excel.Functions.SPG(A1268,"SP_IPO_DATE")</f>
        <v>40218</v>
      </c>
      <c r="C1268" s="3">
        <f>_xll.SNL.Clients.Office.Excel.Functions.SPG(A1268, "SP_VOLUME_AVG_WEEKLY_TO_SHARES_OUT", , "1M")</f>
        <v>4.3642581440600576</v>
      </c>
      <c r="D1268" s="3">
        <f>_xll.SNL.Clients.Office.Excel.Functions.SPG(A1268, "SP_VOLUME_AVG_WEEKLY_TO_SHARES_OUT", , "3M")</f>
        <v>6.4433620258018607</v>
      </c>
      <c r="E1268" s="3">
        <f>_xll.SNL.Clients.Office.Excel.Functions.SPG(A1268, "SP_VOLUME_AVG_DAILY_TO_1YR_AVG_DAILY", , "1M")</f>
        <v>100.04</v>
      </c>
      <c r="F1268" s="3">
        <f>_xll.SNL.Clients.Office.Excel.Functions.SPG(A1268, "SP_VOLUME_AVG_DAILY_TO_1YR_AVG_DAILY", , "3M")</f>
        <v>147.69999999999999</v>
      </c>
      <c r="G1268" s="2" t="str">
        <f>_xll.SNL.Clients.Office.Excel.Functions.SPG(A1268, "IQ_SECTOR")</f>
        <v>Real Estate</v>
      </c>
      <c r="H1268" s="2" t="str">
        <f>_xll.SNL.Clients.Office.Excel.Functions.SPG(A1268, "IQ_INDUSTRY_GROUP")</f>
        <v>Equity Real Estate Investment Trusts (REITs)</v>
      </c>
      <c r="I1268" s="2" t="str">
        <f>_xll.SNL.Clients.Office.Excel.Functions.SPG(A1268, "IQ_INDUSTRY")</f>
        <v>Industrial REITs</v>
      </c>
      <c r="J1268" s="2" t="str">
        <f>_xll.SNL.Clients.Office.Excel.Functions.SPG(A1268, "IQ_PRIMARY_INDUSTRY")</f>
        <v>Industrial REITs</v>
      </c>
      <c r="K1268" s="2" t="str">
        <f>_xll.SNL.Clients.Office.Excel.Functions.SPG(A1268, "NAICS_CODE", "Primary")</f>
        <v>531110 - Lessors of Residential Buildings and Dwellings</v>
      </c>
      <c r="L1268" s="2" t="str">
        <f>_xll.SNL.Clients.Office.Excel.Functions.SPG(A1268, "SP_TOPICTAG")</f>
        <v/>
      </c>
      <c r="M1268" s="3">
        <f>_xll.SNL.Clients.Office.Excel.Functions.SPG(A1268, "SP_PCT_SHARES_OWNED_ALL_INSTITUTIONS")</f>
        <v>115.8</v>
      </c>
      <c r="N1268" s="2" t="str">
        <f>_xll.SNL.Clients.Office.Excel.Functions.SPG(A1268, "RD_CREDIT_RATING_GLOBAL", "Issuer Credit Rating", "Local Currency LT|0")</f>
        <v/>
      </c>
      <c r="O1268" s="2" t="str">
        <f>_xll.SNL.Clients.Office.Excel.Functions.SPG(A1268, "RD_CWOL_GLOBAL", "Issuer Credit Rating", "Local Currency LT|0")</f>
        <v/>
      </c>
      <c r="P1268" s="2" t="str">
        <f>_xll.SNL.Clients.Office.Excel.Functions.SPG(A1268, "RD_RATING_ACTION_GLOBAL", "Issuer Credit Rating", "Local Currency LT|0")</f>
        <v/>
      </c>
      <c r="Q1268" s="1" t="str">
        <f>_xll.SNL.Clients.Office.Excel.Functions.SPG(A1268, "RD_LAST_REVIEW_DATE_GLOBAL", "Issuer Credit Rating", "Local Currency LT")</f>
        <v/>
      </c>
      <c r="R1268" s="1" t="str">
        <f>_xll.SNL.Clients.Office.Excel.Functions.SPG(A1268, "RD_CREDIT_RATING_DATE_GLOBAL", "Issuer Credit Rating", "Local Currency LT|0")</f>
        <v/>
      </c>
      <c r="S1268" s="1" t="str">
        <f>_xll.SNL.Clients.Office.Excel.Functions.SPG(A1268, "RD_CREDIT_WATCH_OUTLOOK_DATE_GLOBAL", "Issuer Credit Rating", "Local Currency LT|0")</f>
        <v/>
      </c>
      <c r="T1268" s="2" t="str">
        <f>_xll.SNL.Clients.Office.Excel.Functions.SPG(A1268, "SP_BUSINESS_DESCRIPTION")</f>
        <v>Terreno Realty Corporation (“Terreno”, and together with its subsidiaries, the “Company”) acquires, owns and operates industrial real estate in six major coastal U.S. markets: Northern New Jersey/New York City; Los Angeles; Miami; San Francisco Bay Area; Seattle and Washington, D.C. All square feet, acres, occupancy and number of properties disclosed in these condensed notes to the consolidated financial statements are unaudited. As of September 30, 2024, the Company owned 294 buildings (including two properties consisting of three buildings held for sale) aggregating approximately 18.3 million square feet, 45 improved land parcels consisting of approximately 152.4 acres, eight properties under development or redevelopment and approximately 35.4 acres of land for future development. The Company is an internally managed Maryland corporation and elected to be taxed as a real estate investment trust (“REIT”) under Sections 856 through 860 of the Internal Revenue Code of 1986, as amended (the “Code”), commencing with its taxable year ended December 31, 2010.</v>
      </c>
    </row>
    <row r="1269" spans="1:20" x14ac:dyDescent="0.3">
      <c r="A1269" s="5" t="s">
        <v>238</v>
      </c>
      <c r="B1269" s="1">
        <f>_xll.SNL.Clients.Office.Excel.Functions.SPG(A1269,"SP_IPO_DATE")</f>
        <v>40357</v>
      </c>
      <c r="C1269" s="3">
        <f>_xll.SNL.Clients.Office.Excel.Functions.SPG(A1269, "SP_VOLUME_AVG_WEEKLY_TO_SHARES_OUT", , "1M")</f>
        <v>11.875040609269625</v>
      </c>
      <c r="D1269" s="3">
        <f>_xll.SNL.Clients.Office.Excel.Functions.SPG(A1269, "SP_VOLUME_AVG_WEEKLY_TO_SHARES_OUT", , "3M")</f>
        <v>12.905278394326949</v>
      </c>
      <c r="E1269" s="3">
        <f>_xll.SNL.Clients.Office.Excel.Functions.SPG(A1269, "SP_VOLUME_AVG_DAILY_TO_1YR_AVG_DAILY", , "1M")</f>
        <v>83.83</v>
      </c>
      <c r="F1269" s="3">
        <f>_xll.SNL.Clients.Office.Excel.Functions.SPG(A1269, "SP_VOLUME_AVG_DAILY_TO_1YR_AVG_DAILY", , "3M")</f>
        <v>91.1</v>
      </c>
      <c r="G1269" s="2" t="str">
        <f>_xll.SNL.Clients.Office.Excel.Functions.SPG(A1269, "IQ_SECTOR")</f>
        <v>Consumer Discretionary</v>
      </c>
      <c r="H1269" s="2" t="str">
        <f>_xll.SNL.Clients.Office.Excel.Functions.SPG(A1269, "IQ_INDUSTRY_GROUP")</f>
        <v>Automobiles and Components</v>
      </c>
      <c r="I1269" s="2" t="str">
        <f>_xll.SNL.Clients.Office.Excel.Functions.SPG(A1269, "IQ_INDUSTRY")</f>
        <v>Automobiles</v>
      </c>
      <c r="J1269" s="2" t="str">
        <f>_xll.SNL.Clients.Office.Excel.Functions.SPG(A1269, "IQ_PRIMARY_INDUSTRY")</f>
        <v>Automobile Manufacturers</v>
      </c>
      <c r="K1269" s="2" t="str">
        <f>_xll.SNL.Clients.Office.Excel.Functions.SPG(A1269, "NAICS_CODE", "Primary")</f>
        <v>336110 - Automobile and Light Duty Motor Vehicle Manufacturing</v>
      </c>
      <c r="L1269" s="2" t="str">
        <f>_xll.SNL.Clients.Office.Excel.Functions.SPG(A1269, "SP_TOPICTAG")</f>
        <v>Clean Energy; Energy Management; Energy Storage; Fleet Management; Industrial Automation; Electric Vehicle; Autonomous Vehicles; Utility Scale Solar; Battery Energy Storage System (BESS); Electric Vehicle Charging Infrastructure</v>
      </c>
      <c r="M1269" s="3">
        <f>_xll.SNL.Clients.Office.Excel.Functions.SPG(A1269, "SP_PCT_SHARES_OWNED_ALL_INSTITUTIONS")</f>
        <v>47.68</v>
      </c>
      <c r="N1269" s="2" t="str">
        <f>_xll.SNL.Clients.Office.Excel.Functions.SPG(A1269, "RD_CREDIT_RATING_GLOBAL", "Issuer Credit Rating", "Local Currency LT|0")</f>
        <v>BBB</v>
      </c>
      <c r="O1269" s="2" t="str">
        <f>_xll.SNL.Clients.Office.Excel.Functions.SPG(A1269, "RD_CWOL_GLOBAL", "Issuer Credit Rating", "Local Currency LT|0")</f>
        <v>Stable</v>
      </c>
      <c r="P1269" s="2" t="str">
        <f>_xll.SNL.Clients.Office.Excel.Functions.SPG(A1269, "RD_RATING_ACTION_GLOBAL", "Issuer Credit Rating", "Local Currency LT|0")</f>
        <v>Upgrade | CreditWatch/Outlook (10/06/2022)</v>
      </c>
      <c r="Q1269" s="1">
        <f>_xll.SNL.Clients.Office.Excel.Functions.SPG(A1269, "RD_LAST_REVIEW_DATE_GLOBAL", "Issuer Credit Rating", "Local Currency LT")</f>
        <v>45413</v>
      </c>
      <c r="R1269" s="1">
        <f>_xll.SNL.Clients.Office.Excel.Functions.SPG(A1269, "RD_CREDIT_RATING_DATE_GLOBAL", "Issuer Credit Rating", "Local Currency LT|0")</f>
        <v>44840</v>
      </c>
      <c r="S1269" s="1">
        <f>_xll.SNL.Clients.Office.Excel.Functions.SPG(A1269, "RD_CREDIT_WATCH_OUTLOOK_DATE_GLOBAL", "Issuer Credit Rating", "Local Currency LT|0")</f>
        <v>44840</v>
      </c>
      <c r="T1269" s="2" t="str">
        <f>_xll.SNL.Clients.Office.Excel.Functions.SPG(A1269, "SP_BUSINESS_DESCRIPTION")</f>
        <v>Tesla, Inc. designs, develops, manufactures, leases, and sells electric vehicles, and energy generation and storage systems in the United States, China, and internationally. The company operates in two segments, Automotive; and Energy Generation and Storage. The Automotive segment offers electric vehicles, as well as sells automotive regulatory credits; and non-warranty after-sales vehicle, used vehicles, body shop and parts, supercharging, retail merchandise, and vehicle insurance services. This segment also provides sedans and sport utility vehicles through direct and used vehicle sales, a network of Tesla Superchargers, and in-app upgrades; purchase financing and leasing services; services for electric vehicles through its company-owned service locations and Tesla mobile service technicians; and vehicle limited warranties and extended service plans. The Energy Generation and Storage segment engages in the design, manufacture, installation, sale, and leasing of solar energy generation and energy storage products, and related services to residential, commercial, and industrial customers and utilities through its website, stores, and galleries, as well as through a network of channel partners. This segment also provides services and repairs to its energy product customers, including under warranty; and various financing options to its residential customers. The company was formerly known as Tesla Motors, Inc. and changed its name to Tesla, Inc. in February 2017. Tesla, Inc. was incorporated in 2003 and is headquartered in Austin, Texas.</v>
      </c>
    </row>
    <row r="1270" spans="1:20" x14ac:dyDescent="0.3">
      <c r="A1270" s="5" t="s">
        <v>237</v>
      </c>
      <c r="B1270" s="1">
        <f>_xll.SNL.Clients.Office.Excel.Functions.SPG(A1270,"SP_IPO_DATE")</f>
        <v>33589</v>
      </c>
      <c r="C1270" s="3">
        <f>_xll.SNL.Clients.Office.Excel.Functions.SPG(A1270, "SP_VOLUME_AVG_WEEKLY_TO_SHARES_OUT", , "1M")</f>
        <v>7.723129103686051</v>
      </c>
      <c r="D1270" s="3">
        <f>_xll.SNL.Clients.Office.Excel.Functions.SPG(A1270, "SP_VOLUME_AVG_WEEKLY_TO_SHARES_OUT", , "3M")</f>
        <v>5.4884666669240625</v>
      </c>
      <c r="E1270" s="3">
        <f>_xll.SNL.Clients.Office.Excel.Functions.SPG(A1270, "SP_VOLUME_AVG_DAILY_TO_1YR_AVG_DAILY", , "1M")</f>
        <v>230.92</v>
      </c>
      <c r="F1270" s="3">
        <f>_xll.SNL.Clients.Office.Excel.Functions.SPG(A1270, "SP_VOLUME_AVG_DAILY_TO_1YR_AVG_DAILY", , "3M")</f>
        <v>164.1</v>
      </c>
      <c r="G1270" s="2" t="str">
        <f>_xll.SNL.Clients.Office.Excel.Functions.SPG(A1270, "IQ_SECTOR")</f>
        <v>Industrials</v>
      </c>
      <c r="H1270" s="2" t="str">
        <f>_xll.SNL.Clients.Office.Excel.Functions.SPG(A1270, "IQ_INDUSTRY_GROUP")</f>
        <v>Commercial and Professional Services</v>
      </c>
      <c r="I1270" s="2" t="str">
        <f>_xll.SNL.Clients.Office.Excel.Functions.SPG(A1270, "IQ_INDUSTRY")</f>
        <v>Commercial Services and Supplies</v>
      </c>
      <c r="J1270" s="2" t="str">
        <f>_xll.SNL.Clients.Office.Excel.Functions.SPG(A1270, "IQ_PRIMARY_INDUSTRY")</f>
        <v>Environmental and Facilities Services</v>
      </c>
      <c r="K1270" s="2" t="str">
        <f>_xll.SNL.Clients.Office.Excel.Functions.SPG(A1270, "NAICS_CODE", "Primary")</f>
        <v>541330 - Engineering Services</v>
      </c>
      <c r="L1270" s="2" t="str">
        <f>_xll.SNL.Clients.Office.Excel.Functions.SPG(A1270, "SP_TOPICTAG")</f>
        <v>Data Integration; Environmental Consulting; Environmental Engineering; Water Purification; CleanTech; Process Automation; ClimateTech</v>
      </c>
      <c r="M1270" s="3">
        <f>_xll.SNL.Clients.Office.Excel.Functions.SPG(A1270, "SP_PCT_SHARES_OWNED_ALL_INSTITUTIONS")</f>
        <v>90.77</v>
      </c>
      <c r="N1270" s="2" t="str">
        <f>_xll.SNL.Clients.Office.Excel.Functions.SPG(A1270, "RD_CREDIT_RATING_GLOBAL", "Issuer Credit Rating", "Local Currency LT|0")</f>
        <v/>
      </c>
      <c r="O1270" s="2" t="str">
        <f>_xll.SNL.Clients.Office.Excel.Functions.SPG(A1270, "RD_CWOL_GLOBAL", "Issuer Credit Rating", "Local Currency LT|0")</f>
        <v/>
      </c>
      <c r="P1270" s="2" t="str">
        <f>_xll.SNL.Clients.Office.Excel.Functions.SPG(A1270, "RD_RATING_ACTION_GLOBAL", "Issuer Credit Rating", "Local Currency LT|0")</f>
        <v/>
      </c>
      <c r="Q1270" s="1" t="str">
        <f>_xll.SNL.Clients.Office.Excel.Functions.SPG(A1270, "RD_LAST_REVIEW_DATE_GLOBAL", "Issuer Credit Rating", "Local Currency LT")</f>
        <v/>
      </c>
      <c r="R1270" s="1" t="str">
        <f>_xll.SNL.Clients.Office.Excel.Functions.SPG(A1270, "RD_CREDIT_RATING_DATE_GLOBAL", "Issuer Credit Rating", "Local Currency LT|0")</f>
        <v/>
      </c>
      <c r="S1270" s="1" t="str">
        <f>_xll.SNL.Clients.Office.Excel.Functions.SPG(A1270, "RD_CREDIT_WATCH_OUTLOOK_DATE_GLOBAL", "Issuer Credit Rating", "Local Currency LT|0")</f>
        <v/>
      </c>
      <c r="T1270" s="2" t="str">
        <f>_xll.SNL.Clients.Office.Excel.Functions.SPG(A1270, "SP_BUSINESS_DESCRIPTION")</f>
        <v>Tetra Tech, Inc. provides consulting and engineering services that focuses on water, environment, and sustainable infrastructure. in the United States and internationally. The company operates through two segments, Government Services Group (GSG) and Commercial/International Services Group (CIG). The GSG segment offers early data collection and monitoring, data analysis and information management, science and engineering applied research, engineering design, project management, and operations and maintenance services; and climate change and energy management consulting, as well as greenhouse gas inventory assessment, certification, reduction, and management services. This segment serves federal, state, and local governments; and development agencies in water resources analysis and water management, environmental monitoring, data analytics, government consulting, waste management, and a range of civil infrastructure master planning and engineering design markets. The CIG segment provides early data collection and monitoring, data analysis and information management, feasibility studies and assessments, science and engineering applied research, engineering design, project management, and operations and maintenance services; and environmental remediation and reconstruction services, industrial water treatment, and water reuse services; and engineering services for a wide range of clients with specialized needs, such as data centers, advanced manufacturing, security systems, training and audiovisual facilities, clean rooms, laboratories, medical facilities, and disaster preparedness facilities. This segment serves natural resources, energy, and utilities markets, as well as sustainable infrastructure master planning and engineering design for facilities, transportation, and local development projects. Tetra Tech, Inc. was founded in 1966 and is headquartered in Pasadena, California.</v>
      </c>
    </row>
    <row r="1271" spans="1:20" x14ac:dyDescent="0.3">
      <c r="A1271" s="5" t="s">
        <v>236</v>
      </c>
      <c r="B1271" s="1">
        <f>_xll.SNL.Clients.Office.Excel.Functions.SPG(A1271,"SP_IPO_DATE")</f>
        <v>37846</v>
      </c>
      <c r="C1271" s="3">
        <f>_xll.SNL.Clients.Office.Excel.Functions.SPG(A1271, "SP_VOLUME_AVG_WEEKLY_TO_SHARES_OUT", , "1M")</f>
        <v>5.4400371518631818</v>
      </c>
      <c r="D1271" s="3">
        <f>_xll.SNL.Clients.Office.Excel.Functions.SPG(A1271, "SP_VOLUME_AVG_WEEKLY_TO_SHARES_OUT", , "3M")</f>
        <v>4.7193022342651361</v>
      </c>
      <c r="E1271" s="3">
        <f>_xll.SNL.Clients.Office.Excel.Functions.SPG(A1271, "SP_VOLUME_AVG_DAILY_TO_1YR_AVG_DAILY", , "1M")</f>
        <v>119.78</v>
      </c>
      <c r="F1271" s="3">
        <f>_xll.SNL.Clients.Office.Excel.Functions.SPG(A1271, "SP_VOLUME_AVG_DAILY_TO_1YR_AVG_DAILY", , "3M")</f>
        <v>103.91</v>
      </c>
      <c r="G1271" s="2" t="str">
        <f>_xll.SNL.Clients.Office.Excel.Functions.SPG(A1271, "IQ_SECTOR")</f>
        <v>Financials</v>
      </c>
      <c r="H1271" s="2" t="str">
        <f>_xll.SNL.Clients.Office.Excel.Functions.SPG(A1271, "IQ_INDUSTRY_GROUP")</f>
        <v>Banks</v>
      </c>
      <c r="I1271" s="2" t="str">
        <f>_xll.SNL.Clients.Office.Excel.Functions.SPG(A1271, "IQ_INDUSTRY")</f>
        <v>Banks</v>
      </c>
      <c r="J1271" s="2" t="str">
        <f>_xll.SNL.Clients.Office.Excel.Functions.SPG(A1271, "IQ_PRIMARY_INDUSTRY")</f>
        <v>Regional Banks</v>
      </c>
      <c r="K1271" s="2" t="str">
        <f>_xll.SNL.Clients.Office.Excel.Functions.SPG(A1271, "NAICS_CODE", "Primary")</f>
        <v>522110 - Commercial Banking</v>
      </c>
      <c r="L1271" s="2" t="str">
        <f>_xll.SNL.Clients.Office.Excel.Functions.SPG(A1271, "SP_TOPICTAG")</f>
        <v>Consumer Lending; Digital Brokerage</v>
      </c>
      <c r="M1271" s="3">
        <f>_xll.SNL.Clients.Office.Excel.Functions.SPG(A1271, "SP_PCT_SHARES_OWNED_ALL_INSTITUTIONS")</f>
        <v>100.49</v>
      </c>
      <c r="N1271" s="2" t="str">
        <f>_xll.SNL.Clients.Office.Excel.Functions.SPG(A1271, "RD_CREDIT_RATING_GLOBAL", "Issuer Credit Rating", "Local Currency LT|0")</f>
        <v>BBB-</v>
      </c>
      <c r="O1271" s="2" t="str">
        <f>_xll.SNL.Clients.Office.Excel.Functions.SPG(A1271, "RD_CWOL_GLOBAL", "Issuer Credit Rating", "Local Currency LT|0")</f>
        <v>Stable</v>
      </c>
      <c r="P1271" s="2" t="str">
        <f>_xll.SNL.Clients.Office.Excel.Functions.SPG(A1271, "RD_RATING_ACTION_GLOBAL", "Issuer Credit Rating", "Local Currency LT|0")</f>
        <v>Upgrade | CreditWatch/Outlook (02/25/2022)</v>
      </c>
      <c r="Q1271" s="1">
        <f>_xll.SNL.Clients.Office.Excel.Functions.SPG(A1271, "RD_LAST_REVIEW_DATE_GLOBAL", "Issuer Credit Rating", "Local Currency LT")</f>
        <v>45685</v>
      </c>
      <c r="R1271" s="1">
        <f>_xll.SNL.Clients.Office.Excel.Functions.SPG(A1271, "RD_CREDIT_RATING_DATE_GLOBAL", "Issuer Credit Rating", "Local Currency LT|0")</f>
        <v>44617</v>
      </c>
      <c r="S1271" s="1">
        <f>_xll.SNL.Clients.Office.Excel.Functions.SPG(A1271, "RD_CREDIT_WATCH_OUTLOOK_DATE_GLOBAL", "Issuer Credit Rating", "Local Currency LT|0")</f>
        <v>44617</v>
      </c>
      <c r="T1271" s="2" t="str">
        <f>_xll.SNL.Clients.Office.Excel.Functions.SPG(A1271, "SP_BUSINESS_DESCRIPTION")</f>
        <v>Texas Capital Bancshares, Inc. operates as the bank holding company for Texas Capital Bank, is a full-service financial services firm that delivers customized solutions to businesses, entrepreneurs, and individual customers. The company offers commercial banking; consumer banking; investment banking solutions, including capital markets, mergers and acquisitions, and syndicated finance, as well as financial sponsor coverage, capital solutions, and institutional services; and wealth management services, such as investment management, financial planning, lockbox and insurance, securities-based lending, estate planning, and business succession, as well as philanthropic, trustee and executor, custom credit, and depository services. It also provides deposit accounts, analyzed accounts, commercial card, SBA and business loans, packaged solutions, and merchant services; liquidity and investments, working capital, international trade and payment, and treasury and credit products; and commercial real estate, homebuilder and community, and mortgage finance. In addition, the company offers payables and receivables management; online and mobile banking; term loans and lines of credit, equipment finance and lease, acquisition finance, and asset-based lending; private wealth advisory solutions; and checking and savings accounts, debit and credit cards, and certificates of deposit, as well as ETF and funds management services. Further, it provides financial institution money market accounts and loan syndication products; commercial loans for financing for working capital, organic growth, and acquisitions; real estate term and construction loans; mortgage warehouse lending services; treasury management, trust, and advisory and escrow services; and letters of credit. The company operates in Austin, Dallas, Fort Worth, Houston, and San Antonio metropolitan areas of Texas. Texas Capital Bancshares, Inc. was incorporated in 1996 and is headquartered in Dallas, Texas.</v>
      </c>
    </row>
    <row r="1272" spans="1:20" x14ac:dyDescent="0.3">
      <c r="A1272" s="5" t="s">
        <v>235</v>
      </c>
      <c r="B1272" s="1" t="str">
        <f>_xll.SNL.Clients.Office.Excel.Functions.SPG(A1272,"SP_IPO_DATE")</f>
        <v/>
      </c>
      <c r="C1272" s="3">
        <f>_xll.SNL.Clients.Office.Excel.Functions.SPG(A1272, "SP_VOLUME_AVG_WEEKLY_TO_SHARES_OUT", , "1M")</f>
        <v>3.7225057748293806</v>
      </c>
      <c r="D1272" s="3">
        <f>_xll.SNL.Clients.Office.Excel.Functions.SPG(A1272, "SP_VOLUME_AVG_WEEKLY_TO_SHARES_OUT", , "3M")</f>
        <v>3.2928826794376969</v>
      </c>
      <c r="E1272" s="3">
        <f>_xll.SNL.Clients.Office.Excel.Functions.SPG(A1272, "SP_VOLUME_AVG_DAILY_TO_1YR_AVG_DAILY", , "1M")</f>
        <v>122.18</v>
      </c>
      <c r="F1272" s="3">
        <f>_xll.SNL.Clients.Office.Excel.Functions.SPG(A1272, "SP_VOLUME_AVG_DAILY_TO_1YR_AVG_DAILY", , "3M")</f>
        <v>108.08</v>
      </c>
      <c r="G1272" s="2" t="str">
        <f>_xll.SNL.Clients.Office.Excel.Functions.SPG(A1272, "IQ_SECTOR")</f>
        <v>Information Technology</v>
      </c>
      <c r="H1272" s="2" t="str">
        <f>_xll.SNL.Clients.Office.Excel.Functions.SPG(A1272, "IQ_INDUSTRY_GROUP")</f>
        <v>Semiconductors and Semiconductor Equipment</v>
      </c>
      <c r="I1272" s="2" t="str">
        <f>_xll.SNL.Clients.Office.Excel.Functions.SPG(A1272, "IQ_INDUSTRY")</f>
        <v>Semiconductors and Semiconductor Equipment</v>
      </c>
      <c r="J1272" s="2" t="str">
        <f>_xll.SNL.Clients.Office.Excel.Functions.SPG(A1272, "IQ_PRIMARY_INDUSTRY")</f>
        <v>Semiconductors</v>
      </c>
      <c r="K1272" s="2" t="str">
        <f>_xll.SNL.Clients.Office.Excel.Functions.SPG(A1272, "NAICS_CODE", "Primary")</f>
        <v>334413 - Semiconductor and Related Device Manufacturing</v>
      </c>
      <c r="L1272" s="2" t="str">
        <f>_xll.SNL.Clients.Office.Excel.Functions.SPG(A1272, "SP_TOPICTAG")</f>
        <v>Software Development; Data Integration; Sensors; Supercomputers; Process Automation; Online Payments</v>
      </c>
      <c r="M1272" s="3">
        <f>_xll.SNL.Clients.Office.Excel.Functions.SPG(A1272, "SP_PCT_SHARES_OWNED_ALL_INSTITUTIONS")</f>
        <v>87.74</v>
      </c>
      <c r="N1272" s="2" t="str">
        <f>_xll.SNL.Clients.Office.Excel.Functions.SPG(A1272, "RD_CREDIT_RATING_GLOBAL", "Issuer Credit Rating", "Local Currency LT|0")</f>
        <v>A+</v>
      </c>
      <c r="O1272" s="2" t="str">
        <f>_xll.SNL.Clients.Office.Excel.Functions.SPG(A1272, "RD_CWOL_GLOBAL", "Issuer Credit Rating", "Local Currency LT|0")</f>
        <v>Stable</v>
      </c>
      <c r="P1272" s="2" t="str">
        <f>_xll.SNL.Clients.Office.Excel.Functions.SPG(A1272, "RD_RATING_ACTION_GLOBAL", "Issuer Credit Rating", "Local Currency LT|0")</f>
        <v>Upgrade | CreditWatch/Outlook (09/23/2010)</v>
      </c>
      <c r="Q1272" s="1">
        <f>_xll.SNL.Clients.Office.Excel.Functions.SPG(A1272, "RD_LAST_REVIEW_DATE_GLOBAL", "Issuer Credit Rating", "Local Currency LT")</f>
        <v>45681</v>
      </c>
      <c r="R1272" s="1">
        <f>_xll.SNL.Clients.Office.Excel.Functions.SPG(A1272, "RD_CREDIT_RATING_DATE_GLOBAL", "Issuer Credit Rating", "Local Currency LT|0")</f>
        <v>40444</v>
      </c>
      <c r="S1272" s="1">
        <f>_xll.SNL.Clients.Office.Excel.Functions.SPG(A1272, "RD_CREDIT_WATCH_OUTLOOK_DATE_GLOBAL", "Issuer Credit Rating", "Local Currency LT|0")</f>
        <v>40444</v>
      </c>
      <c r="T1272" s="2" t="str">
        <f>_xll.SNL.Clients.Office.Excel.Functions.SPG(A1272, "SP_BUSINESS_DESCRIPTION")</f>
        <v>Texas Instruments Incorporated designs, manufactures, and sells semiconductors to electronics designers and manufacturers in the United States and internationally. The company operates through Analog and Embedded Processing segments. The Analog segment offers power products to manage power requirements across various voltage levels, including battery-management solutions, DC/DC switching regulators, AC/DC and isolated controllers and converters, power switches, linear regulators, voltage references, and lighting products. This segment provides signal chain products that sense, condition, and measure signals to allow information to be transferred or converted for further processing and control, including amplifiers, data converters, interface products, motor drives, clocks, and logic and sensing products. The Embedded Processing segment offers microcontrollers that are used in electronic equipment; digital signal processors for mathematical computations; and applications processors for specific computing activity. This segment offers products for use in various markets, such as industrial, automotive, personal electronics, communications equipment, enterprise systems, and calculators and other. It provides DLP products primarily for use in project high-definition images; calculators; and application-specific integrated circuits. The company markets and sells its semiconductor products through direct sales and distributors, as well as through its website. Texas Instruments Incorporated was founded in 1930 and is headquartered in Dallas, Texas.</v>
      </c>
    </row>
    <row r="1273" spans="1:20" x14ac:dyDescent="0.3">
      <c r="A1273" s="5" t="s">
        <v>234</v>
      </c>
      <c r="B1273" s="1" t="str">
        <f>_xll.SNL.Clients.Office.Excel.Functions.SPG(A1273,"SP_IPO_DATE")</f>
        <v/>
      </c>
      <c r="C1273" s="3">
        <f>_xll.SNL.Clients.Office.Excel.Functions.SPG(A1273, "SP_VOLUME_AVG_WEEKLY_TO_SHARES_OUT", , "1M")</f>
        <v>2.5313318010584331</v>
      </c>
      <c r="D1273" s="3">
        <f>_xll.SNL.Clients.Office.Excel.Functions.SPG(A1273, "SP_VOLUME_AVG_WEEKLY_TO_SHARES_OUT", , "3M")</f>
        <v>5.1622356172840824</v>
      </c>
      <c r="E1273" s="3">
        <f>_xll.SNL.Clients.Office.Excel.Functions.SPG(A1273, "SP_VOLUME_AVG_DAILY_TO_1YR_AVG_DAILY", , "1M")</f>
        <v>81.900000000000006</v>
      </c>
      <c r="F1273" s="3">
        <f>_xll.SNL.Clients.Office.Excel.Functions.SPG(A1273, "SP_VOLUME_AVG_DAILY_TO_1YR_AVG_DAILY", , "3M")</f>
        <v>167.03</v>
      </c>
      <c r="G1273" s="2" t="str">
        <f>_xll.SNL.Clients.Office.Excel.Functions.SPG(A1273, "IQ_SECTOR")</f>
        <v>Energy</v>
      </c>
      <c r="H1273" s="2" t="str">
        <f>_xll.SNL.Clients.Office.Excel.Functions.SPG(A1273, "IQ_INDUSTRY_GROUP")</f>
        <v>Energy</v>
      </c>
      <c r="I1273" s="2" t="str">
        <f>_xll.SNL.Clients.Office.Excel.Functions.SPG(A1273, "IQ_INDUSTRY")</f>
        <v>Oil, Gas and Consumable Fuels</v>
      </c>
      <c r="J1273" s="2" t="str">
        <f>_xll.SNL.Clients.Office.Excel.Functions.SPG(A1273, "IQ_PRIMARY_INDUSTRY")</f>
        <v>Oil and Gas Exploration and Production</v>
      </c>
      <c r="K1273" s="2" t="str">
        <f>_xll.SNL.Clients.Office.Excel.Functions.SPG(A1273, "NAICS_CODE", "Primary")</f>
        <v>2111 - Oil and Gas Extraction</v>
      </c>
      <c r="L1273" s="2" t="str">
        <f>_xll.SNL.Clients.Office.Excel.Functions.SPG(A1273, "SP_TOPICTAG")</f>
        <v>Environmental Engineering</v>
      </c>
      <c r="M1273" s="3">
        <f>_xll.SNL.Clients.Office.Excel.Functions.SPG(A1273, "SP_PCT_SHARES_OWNED_ALL_INSTITUTIONS")</f>
        <v>70.67</v>
      </c>
      <c r="N1273" s="2" t="str">
        <f>_xll.SNL.Clients.Office.Excel.Functions.SPG(A1273, "RD_CREDIT_RATING_GLOBAL", "Issuer Credit Rating", "Local Currency LT|0")</f>
        <v/>
      </c>
      <c r="O1273" s="2" t="str">
        <f>_xll.SNL.Clients.Office.Excel.Functions.SPG(A1273, "RD_CWOL_GLOBAL", "Issuer Credit Rating", "Local Currency LT|0")</f>
        <v/>
      </c>
      <c r="P1273" s="2" t="str">
        <f>_xll.SNL.Clients.Office.Excel.Functions.SPG(A1273, "RD_RATING_ACTION_GLOBAL", "Issuer Credit Rating", "Local Currency LT|0")</f>
        <v/>
      </c>
      <c r="Q1273" s="1" t="str">
        <f>_xll.SNL.Clients.Office.Excel.Functions.SPG(A1273, "RD_LAST_REVIEW_DATE_GLOBAL", "Issuer Credit Rating", "Local Currency LT")</f>
        <v/>
      </c>
      <c r="R1273" s="1" t="str">
        <f>_xll.SNL.Clients.Office.Excel.Functions.SPG(A1273, "RD_CREDIT_RATING_DATE_GLOBAL", "Issuer Credit Rating", "Local Currency LT|0")</f>
        <v/>
      </c>
      <c r="S1273" s="1" t="str">
        <f>_xll.SNL.Clients.Office.Excel.Functions.SPG(A1273, "RD_CREDIT_WATCH_OUTLOOK_DATE_GLOBAL", "Issuer Credit Rating", "Local Currency LT|0")</f>
        <v/>
      </c>
      <c r="T1273" s="2" t="str">
        <f>_xll.SNL.Clients.Office.Excel.Functions.SPG(A1273, "SP_BUSINESS_DESCRIPTION")</f>
        <v>Texas Pacific Land Corporation engages in the land and resource management, and water services and operations businesses. The company owns a 1/128th nonparticipating perpetual oil and gas royalty interest (NPRI) under approximately 85,000 acres of land; a 1/16th NPRI under approximately 371,000 acres of land; and approximately 4,000 additional net royalty acres, total of approximately 195,000 NRA located in the western part of Texas. The Land and Resource Management segment manages surface acres of land, and oil and gas royalty interest in West Texas. This segment also engages in easements, such as transporting oil, gas and related hydrocarbons, power line and utility, and subsurface wellbore easements. In addition, this segment leases its land for processing, storage, and compression facilities and roads; and is involved in sale of materials, such as caliche, sand, and other material, as well as sells land. The Water Services and Operations segment provides full-service water offerings, including water sourcing, produced-water treatment, infrastructure development, and disposal solutions to operators in the Permian Basin. This segment also holds produced water royalties. Texas Pacific Land Corporation was founded in 1888 and is headquartered in Dallas, Texas.</v>
      </c>
    </row>
    <row r="1274" spans="1:20" x14ac:dyDescent="0.3">
      <c r="A1274" s="5" t="s">
        <v>233</v>
      </c>
      <c r="B1274" s="1">
        <f>_xll.SNL.Clients.Office.Excel.Functions.SPG(A1274,"SP_IPO_DATE")</f>
        <v>38264</v>
      </c>
      <c r="C1274" s="3">
        <f>_xll.SNL.Clients.Office.Excel.Functions.SPG(A1274, "SP_VOLUME_AVG_WEEKLY_TO_SHARES_OUT", , "1M")</f>
        <v>7.3361538465453737</v>
      </c>
      <c r="D1274" s="3">
        <f>_xll.SNL.Clients.Office.Excel.Functions.SPG(A1274, "SP_VOLUME_AVG_WEEKLY_TO_SHARES_OUT", , "3M")</f>
        <v>5.8856449391603611</v>
      </c>
      <c r="E1274" s="3">
        <f>_xll.SNL.Clients.Office.Excel.Functions.SPG(A1274, "SP_VOLUME_AVG_DAILY_TO_1YR_AVG_DAILY", , "1M")</f>
        <v>126.41</v>
      </c>
      <c r="F1274" s="3">
        <f>_xll.SNL.Clients.Office.Excel.Functions.SPG(A1274, "SP_VOLUME_AVG_DAILY_TO_1YR_AVG_DAILY", , "3M")</f>
        <v>101.42</v>
      </c>
      <c r="G1274" s="2" t="str">
        <f>_xll.SNL.Clients.Office.Excel.Functions.SPG(A1274, "IQ_SECTOR")</f>
        <v>Consumer Discretionary</v>
      </c>
      <c r="H1274" s="2" t="str">
        <f>_xll.SNL.Clients.Office.Excel.Functions.SPG(A1274, "IQ_INDUSTRY_GROUP")</f>
        <v>Consumer Services</v>
      </c>
      <c r="I1274" s="2" t="str">
        <f>_xll.SNL.Clients.Office.Excel.Functions.SPG(A1274, "IQ_INDUSTRY")</f>
        <v>Hotels, Restaurants and Leisure</v>
      </c>
      <c r="J1274" s="2" t="str">
        <f>_xll.SNL.Clients.Office.Excel.Functions.SPG(A1274, "IQ_PRIMARY_INDUSTRY")</f>
        <v>Restaurants</v>
      </c>
      <c r="K1274" s="2" t="str">
        <f>_xll.SNL.Clients.Office.Excel.Functions.SPG(A1274, "NAICS_CODE", "Primary")</f>
        <v>72251 - Restaurants and Other Eating Places</v>
      </c>
      <c r="L1274" s="2" t="str">
        <f>_xll.SNL.Clients.Office.Excel.Functions.SPG(A1274, "SP_TOPICTAG")</f>
        <v/>
      </c>
      <c r="M1274" s="3">
        <f>_xll.SNL.Clients.Office.Excel.Functions.SPG(A1274, "SP_PCT_SHARES_OWNED_ALL_INSTITUTIONS")</f>
        <v>92.37</v>
      </c>
      <c r="N1274" s="2" t="str">
        <f>_xll.SNL.Clients.Office.Excel.Functions.SPG(A1274, "RD_CREDIT_RATING_GLOBAL", "Issuer Credit Rating", "Local Currency LT|0")</f>
        <v/>
      </c>
      <c r="O1274" s="2" t="str">
        <f>_xll.SNL.Clients.Office.Excel.Functions.SPG(A1274, "RD_CWOL_GLOBAL", "Issuer Credit Rating", "Local Currency LT|0")</f>
        <v/>
      </c>
      <c r="P1274" s="2" t="str">
        <f>_xll.SNL.Clients.Office.Excel.Functions.SPG(A1274, "RD_RATING_ACTION_GLOBAL", "Issuer Credit Rating", "Local Currency LT|0")</f>
        <v/>
      </c>
      <c r="Q1274" s="1" t="str">
        <f>_xll.SNL.Clients.Office.Excel.Functions.SPG(A1274, "RD_LAST_REVIEW_DATE_GLOBAL", "Issuer Credit Rating", "Local Currency LT")</f>
        <v/>
      </c>
      <c r="R1274" s="1" t="str">
        <f>_xll.SNL.Clients.Office.Excel.Functions.SPG(A1274, "RD_CREDIT_RATING_DATE_GLOBAL", "Issuer Credit Rating", "Local Currency LT|0")</f>
        <v/>
      </c>
      <c r="S1274" s="1" t="str">
        <f>_xll.SNL.Clients.Office.Excel.Functions.SPG(A1274, "RD_CREDIT_WATCH_OUTLOOK_DATE_GLOBAL", "Issuer Credit Rating", "Local Currency LT|0")</f>
        <v/>
      </c>
      <c r="T1274" s="2" t="str">
        <f>_xll.SNL.Clients.Office.Excel.Functions.SPG(A1274, "SP_BUSINESS_DESCRIPTION")</f>
        <v>Texas Roadhouse, Inc., together with its subsidiaries, operates casual dining restaurants in the United States and internationally. It also operates and franchises restaurants under the Texas Roadhouse, Bubba's 33, and Jaggers names in 49 states and ten internationally. Texas Roadhouse, Inc. was founded in 1993 and is based in Louisville, Kentucky.</v>
      </c>
    </row>
    <row r="1275" spans="1:20" x14ac:dyDescent="0.3">
      <c r="A1275" s="5" t="s">
        <v>232</v>
      </c>
      <c r="B1275" s="1" t="str">
        <f>_xll.SNL.Clients.Office.Excel.Functions.SPG(A1275,"SP_IPO_DATE")</f>
        <v/>
      </c>
      <c r="C1275" s="3">
        <f>_xll.SNL.Clients.Office.Excel.Functions.SPG(A1275, "SP_VOLUME_AVG_WEEKLY_TO_SHARES_OUT", , "1M")</f>
        <v>3.74024219355397</v>
      </c>
      <c r="D1275" s="3">
        <f>_xll.SNL.Clients.Office.Excel.Functions.SPG(A1275, "SP_VOLUME_AVG_WEEKLY_TO_SHARES_OUT", , "3M")</f>
        <v>3.3728580392759575</v>
      </c>
      <c r="E1275" s="3">
        <f>_xll.SNL.Clients.Office.Excel.Functions.SPG(A1275, "SP_VOLUME_AVG_DAILY_TO_1YR_AVG_DAILY", , "1M")</f>
        <v>123.78</v>
      </c>
      <c r="F1275" s="3">
        <f>_xll.SNL.Clients.Office.Excel.Functions.SPG(A1275, "SP_VOLUME_AVG_DAILY_TO_1YR_AVG_DAILY", , "3M")</f>
        <v>111.62</v>
      </c>
      <c r="G1275" s="2" t="str">
        <f>_xll.SNL.Clients.Office.Excel.Functions.SPG(A1275, "IQ_SECTOR")</f>
        <v>Industrials</v>
      </c>
      <c r="H1275" s="2" t="str">
        <f>_xll.SNL.Clients.Office.Excel.Functions.SPG(A1275, "IQ_INDUSTRY_GROUP")</f>
        <v>Capital Goods</v>
      </c>
      <c r="I1275" s="2" t="str">
        <f>_xll.SNL.Clients.Office.Excel.Functions.SPG(A1275, "IQ_INDUSTRY")</f>
        <v>Aerospace and Defense</v>
      </c>
      <c r="J1275" s="2" t="str">
        <f>_xll.SNL.Clients.Office.Excel.Functions.SPG(A1275, "IQ_PRIMARY_INDUSTRY")</f>
        <v>Aerospace and Defense</v>
      </c>
      <c r="K1275" s="2" t="str">
        <f>_xll.SNL.Clients.Office.Excel.Functions.SPG(A1275, "NAICS_CODE", "Primary")</f>
        <v>336411 - Aircraft Manufacturing</v>
      </c>
      <c r="L1275" s="2" t="str">
        <f>_xll.SNL.Clients.Office.Excel.Functions.SPG(A1275, "SP_TOPICTAG")</f>
        <v>Computer Vision; Fleet Management; Industrial Automation; Sensors; Commercial Space Launch; Passenger Aircraft Manufacturing; Autonomous Vehicles; Battery Energy Storage System (BESS)</v>
      </c>
      <c r="M1275" s="3">
        <f>_xll.SNL.Clients.Office.Excel.Functions.SPG(A1275, "SP_PCT_SHARES_OWNED_ALL_INSTITUTIONS")</f>
        <v>86.63</v>
      </c>
      <c r="N1275" s="2" t="str">
        <f>_xll.SNL.Clients.Office.Excel.Functions.SPG(A1275, "RD_CREDIT_RATING_GLOBAL", "Issuer Credit Rating", "Local Currency LT|0")</f>
        <v>BBB</v>
      </c>
      <c r="O1275" s="2" t="str">
        <f>_xll.SNL.Clients.Office.Excel.Functions.SPG(A1275, "RD_CWOL_GLOBAL", "Issuer Credit Rating", "Local Currency LT|0")</f>
        <v>Stable</v>
      </c>
      <c r="P1275" s="2" t="str">
        <f>_xll.SNL.Clients.Office.Excel.Functions.SPG(A1275, "RD_RATING_ACTION_GLOBAL", "Issuer Credit Rating", "Local Currency LT|0")</f>
        <v>CreditWatch/Outlook (03/09/2022)</v>
      </c>
      <c r="Q1275" s="1">
        <f>_xll.SNL.Clients.Office.Excel.Functions.SPG(A1275, "RD_LAST_REVIEW_DATE_GLOBAL", "Issuer Credit Rating", "Local Currency LT")</f>
        <v>45681</v>
      </c>
      <c r="R1275" s="1">
        <f>_xll.SNL.Clients.Office.Excel.Functions.SPG(A1275, "RD_CREDIT_RATING_DATE_GLOBAL", "Issuer Credit Rating", "Local Currency LT|0")</f>
        <v>42017</v>
      </c>
      <c r="S1275" s="1">
        <f>_xll.SNL.Clients.Office.Excel.Functions.SPG(A1275, "RD_CREDIT_WATCH_OUTLOOK_DATE_GLOBAL", "Issuer Credit Rating", "Local Currency LT|0")</f>
        <v>44629</v>
      </c>
      <c r="T1275" s="2" t="str">
        <f>_xll.SNL.Clients.Office.Excel.Functions.SPG(A1275, "SP_BUSINESS_DESCRIPTION")</f>
        <v>Textron Inc. operates in the aircraft, defense, industrial, and finance businesses worldwide. It operates in six segments: Textron Aviation, Bell, Textron Systems, Industrial, Textron eAviation, and Finance. The Textron Aviation segment manufactures, sells, and services business jets, turboprop and piston engine aircraft, and military trainer and defense aircraft; and offers maintenance, inspection, and repair services, as well as sells commercial parts. The Bell segment supplies military and commercial helicopters, tiltrotor aircrafts, and related spare parts and services. The Textron Systems segment offers unmanned aircraft systems, electronic systems and solutions, advanced marine crafts, piston aircraft engines, live military air-to-air and air-to-ship training, weapons and related components, and armored and specialty vehicles. The Industrial segment offers blow-molded solutions, including conventional plastic fuel tanks and pressurized fuel tanks for hybrid vehicle applications, clear-vision systems, plastic tanks for catalytic reduction systems, and battery housing systems for use in electric vehicles primarily to automobile original equipment manufacturers (OEMs); and golf cars, off-road utility vehicles, powersports products, light transportation vehicles, aviation ground support equipment, professional turf-maintenance equipment, and turf-care vehicles to golf courses and resorts, government agencies and municipalities, consumers, outdoor enthusiasts, and commercial and industrial users. The Textron eAviation segment manufactures and sells light aircraft and gliders with electric and combustion engines; and provides other research and development initiatives related to sustainable aviation solutions. The Finance segment offers financing services to purchase new and pre-owned aviation aircraft and Bell helicopters. Textron Inc. was founded in 1923 and is headquartered in Providence, Rhode Island.</v>
      </c>
    </row>
    <row r="1276" spans="1:20" x14ac:dyDescent="0.3">
      <c r="A1276" s="5" t="s">
        <v>231</v>
      </c>
      <c r="B1276" s="1" t="str">
        <f>_xll.SNL.Clients.Office.Excel.Functions.SPG(A1276,"SP_IPO_DATE")</f>
        <v/>
      </c>
      <c r="C1276" s="3">
        <f>_xll.SNL.Clients.Office.Excel.Functions.SPG(A1276, "SP_VOLUME_AVG_WEEKLY_TO_SHARES_OUT", , "1M")</f>
        <v>7.0923789790884371</v>
      </c>
      <c r="D1276" s="3">
        <f>_xll.SNL.Clients.Office.Excel.Functions.SPG(A1276, "SP_VOLUME_AVG_WEEKLY_TO_SHARES_OUT", , "3M")</f>
        <v>8.2255767017457</v>
      </c>
      <c r="E1276" s="3">
        <f>_xll.SNL.Clients.Office.Excel.Functions.SPG(A1276, "SP_VOLUME_AVG_DAILY_TO_1YR_AVG_DAILY", , "1M")</f>
        <v>64.510000000000005</v>
      </c>
      <c r="F1276" s="3">
        <f>_xll.SNL.Clients.Office.Excel.Functions.SPG(A1276, "SP_VOLUME_AVG_DAILY_TO_1YR_AVG_DAILY", , "3M")</f>
        <v>74.819999999999993</v>
      </c>
      <c r="G1276" s="2" t="str">
        <f>_xll.SNL.Clients.Office.Excel.Functions.SPG(A1276, "IQ_SECTOR")</f>
        <v>Health Care</v>
      </c>
      <c r="H1276" s="2" t="str">
        <f>_xll.SNL.Clients.Office.Excel.Functions.SPG(A1276, "IQ_INDUSTRY_GROUP")</f>
        <v>Pharmaceuticals, Biotechnology and Life Sciences</v>
      </c>
      <c r="I1276" s="2" t="str">
        <f>_xll.SNL.Clients.Office.Excel.Functions.SPG(A1276, "IQ_INDUSTRY")</f>
        <v>Biotechnology</v>
      </c>
      <c r="J1276" s="2" t="str">
        <f>_xll.SNL.Clients.Office.Excel.Functions.SPG(A1276, "IQ_PRIMARY_INDUSTRY")</f>
        <v>Biotechnology</v>
      </c>
      <c r="K1276" s="2" t="str">
        <f>_xll.SNL.Clients.Office.Excel.Functions.SPG(A1276, "NAICS_CODE", "Primary")</f>
        <v>325414 - Biological Product (except Diagnostic) Manufacturing</v>
      </c>
      <c r="L1276" s="2" t="str">
        <f>_xll.SNL.Clients.Office.Excel.Functions.SPG(A1276, "SP_TOPICTAG")</f>
        <v>Hematology; Immunology; Neurology; Oncology</v>
      </c>
      <c r="M1276" s="3">
        <f>_xll.SNL.Clients.Office.Excel.Functions.SPG(A1276, "SP_PCT_SHARES_OWNED_ALL_INSTITUTIONS")</f>
        <v>71.459999999999994</v>
      </c>
      <c r="N1276" s="2" t="str">
        <f>_xll.SNL.Clients.Office.Excel.Functions.SPG(A1276, "RD_CREDIT_RATING_GLOBAL", "Issuer Credit Rating", "Local Currency LT|0")</f>
        <v/>
      </c>
      <c r="O1276" s="2" t="str">
        <f>_xll.SNL.Clients.Office.Excel.Functions.SPG(A1276, "RD_CWOL_GLOBAL", "Issuer Credit Rating", "Local Currency LT|0")</f>
        <v/>
      </c>
      <c r="P1276" s="2" t="str">
        <f>_xll.SNL.Clients.Office.Excel.Functions.SPG(A1276, "RD_RATING_ACTION_GLOBAL", "Issuer Credit Rating", "Local Currency LT|0")</f>
        <v/>
      </c>
      <c r="Q1276" s="1" t="str">
        <f>_xll.SNL.Clients.Office.Excel.Functions.SPG(A1276, "RD_LAST_REVIEW_DATE_GLOBAL", "Issuer Credit Rating", "Local Currency LT")</f>
        <v/>
      </c>
      <c r="R1276" s="1" t="str">
        <f>_xll.SNL.Clients.Office.Excel.Functions.SPG(A1276, "RD_CREDIT_RATING_DATE_GLOBAL", "Issuer Credit Rating", "Local Currency LT|0")</f>
        <v/>
      </c>
      <c r="S1276" s="1" t="str">
        <f>_xll.SNL.Clients.Office.Excel.Functions.SPG(A1276, "RD_CREDIT_WATCH_OUTLOOK_DATE_GLOBAL", "Issuer Credit Rating", "Local Currency LT|0")</f>
        <v/>
      </c>
      <c r="T1276" s="2" t="str">
        <f>_xll.SNL.Clients.Office.Excel.Functions.SPG(A1276, "SP_BUSINESS_DESCRIPTION")</f>
        <v>TG Therapeutics, Inc., a commercial stage biopharmaceutical company, focuses on the acquisition, development, and commercialization of novel treatments for B-cell mediated diseases in the United States and internationally. It provides BRIUMVI, an anti-CD20 monoclonal antibody for the treatment of adult patients with relapsing forms of multiple sclerosis (RMS), including clinically isolated syndrome, relapsing-remitting disease, and active secondary progressive disease in adults. The company’s development pipeline comprises Umbralisib, an oral inhibitor of PI3K-delta inhibitor for the treatment of adult patients with relapsed or refractory marginal zone lymphoma and follicular lymphoma; TG-1701 is an orally available and covalently bound Bruton’s tyrosine kinase (BTK) inhibitor that exhibits selectivity to BTK in vitro kinase screening; and TG-1801, a bispecific CD47 and CD19 antibody. Its research pipeline includes various investigational medicines. The company has license agreements with LFB Biotechnologies S.A.S; GTC Biotherapeutics; LFB/GTC LLC; Ildong Pharmaceutical Co. Ltd.; Rhizen Pharmaceuticals, S A. for the development and commercialization of umbralisib; Jiangsu Hengrui Medicine Co.; and Novimmune SA, as well as collaboration agreement with Checkpoint Therapeutics, Inc. for the development and commercialization of anti-PD-L1 and anti-GITR antibody research programs in the field of hematological malignancies. TG Therapeutics, Inc. was incorporated in 1993 and is based in Morrisville, North Carolina.</v>
      </c>
    </row>
    <row r="1277" spans="1:20" x14ac:dyDescent="0.3">
      <c r="A1277" s="5" t="s">
        <v>230</v>
      </c>
      <c r="B1277" s="1">
        <f>_xll.SNL.Clients.Office.Excel.Functions.SPG(A1277,"SP_IPO_DATE")</f>
        <v>36657</v>
      </c>
      <c r="C1277" s="3">
        <f>_xll.SNL.Clients.Office.Excel.Functions.SPG(A1277, "SP_VOLUME_AVG_WEEKLY_TO_SHARES_OUT", , "1M")</f>
        <v>10.566490048273796</v>
      </c>
      <c r="D1277" s="3">
        <f>_xll.SNL.Clients.Office.Excel.Functions.SPG(A1277, "SP_VOLUME_AVG_WEEKLY_TO_SHARES_OUT", , "3M")</f>
        <v>9.9840945399061773</v>
      </c>
      <c r="E1277" s="3">
        <f>_xll.SNL.Clients.Office.Excel.Functions.SPG(A1277, "SP_VOLUME_AVG_DAILY_TO_1YR_AVG_DAILY", , "1M")</f>
        <v>145.05000000000001</v>
      </c>
      <c r="F1277" s="3">
        <f>_xll.SNL.Clients.Office.Excel.Functions.SPG(A1277, "SP_VOLUME_AVG_DAILY_TO_1YR_AVG_DAILY", , "3M")</f>
        <v>137.06</v>
      </c>
      <c r="G1277" s="2" t="str">
        <f>_xll.SNL.Clients.Office.Excel.Functions.SPG(A1277, "IQ_SECTOR")</f>
        <v>Utilities</v>
      </c>
      <c r="H1277" s="2" t="str">
        <f>_xll.SNL.Clients.Office.Excel.Functions.SPG(A1277, "IQ_INDUSTRY_GROUP")</f>
        <v>Utilities</v>
      </c>
      <c r="I1277" s="2" t="str">
        <f>_xll.SNL.Clients.Office.Excel.Functions.SPG(A1277, "IQ_INDUSTRY")</f>
        <v>Independent Power and Renewable Electricity Producers</v>
      </c>
      <c r="J1277" s="2" t="str">
        <f>_xll.SNL.Clients.Office.Excel.Functions.SPG(A1277, "IQ_PRIMARY_INDUSTRY")</f>
        <v>Independent Power Producers and Energy Traders</v>
      </c>
      <c r="K1277" s="2" t="str">
        <f>_xll.SNL.Clients.Office.Excel.Functions.SPG(A1277, "NAICS_CODE", "Primary")</f>
        <v>22111 - Electric Power Generation</v>
      </c>
      <c r="L1277" s="2" t="str">
        <f>_xll.SNL.Clients.Office.Excel.Functions.SPG(A1277, "SP_TOPICTAG")</f>
        <v>Clean Energy; Energy Efficiency; Energy Management; Energy Storage; CleanTech; Smart Energy; ClimateTech; Utility Scale Solar; Onshore and Offshore Wind; Battery Energy Storage System (BESS)</v>
      </c>
      <c r="M1277" s="3">
        <f>_xll.SNL.Clients.Office.Excel.Functions.SPG(A1277, "SP_PCT_SHARES_OWNED_ALL_INSTITUTIONS")</f>
        <v>92.82</v>
      </c>
      <c r="N1277" s="2" t="str">
        <f>_xll.SNL.Clients.Office.Excel.Functions.SPG(A1277, "RD_CREDIT_RATING_GLOBAL", "Issuer Credit Rating", "Local Currency LT|0")</f>
        <v>BBB-</v>
      </c>
      <c r="O1277" s="2" t="str">
        <f>_xll.SNL.Clients.Office.Excel.Functions.SPG(A1277, "RD_CWOL_GLOBAL", "Issuer Credit Rating", "Local Currency LT|0")</f>
        <v>Stable</v>
      </c>
      <c r="P1277" s="2" t="str">
        <f>_xll.SNL.Clients.Office.Excel.Functions.SPG(A1277, "RD_RATING_ACTION_GLOBAL", "Issuer Credit Rating", "Local Currency LT|0")</f>
        <v>Upgrade | CreditWatch/Outlook (11/02/2020)</v>
      </c>
      <c r="Q1277" s="1">
        <f>_xll.SNL.Clients.Office.Excel.Functions.SPG(A1277, "RD_LAST_REVIEW_DATE_GLOBAL", "Issuer Credit Rating", "Local Currency LT")</f>
        <v>45464</v>
      </c>
      <c r="R1277" s="1">
        <f>_xll.SNL.Clients.Office.Excel.Functions.SPG(A1277, "RD_CREDIT_RATING_DATE_GLOBAL", "Issuer Credit Rating", "Local Currency LT|0")</f>
        <v>44137</v>
      </c>
      <c r="S1277" s="1">
        <f>_xll.SNL.Clients.Office.Excel.Functions.SPG(A1277, "RD_CREDIT_WATCH_OUTLOOK_DATE_GLOBAL", "Issuer Credit Rating", "Local Currency LT|0")</f>
        <v>44137</v>
      </c>
      <c r="T1277" s="2" t="str">
        <f>_xll.SNL.Clients.Office.Excel.Functions.SPG(A1277, "SP_BUSINESS_DESCRIPTION")</f>
        <v>The AES Corporation, together with its subsidiaries, operates as a diversified power generation and utility company in the United States and internationally. The company owns and/or operates power plants to generate and sell power to customers, such as utilities, industrial users, and other intermediaries; owns and/or operates utilities to generate or purchase, distribute, transmit, and sell electricity to end-user customers in the residential, commercial, industrial, and governmental sectors; and generates and sells electricity on the wholesale market. It uses various fuels and technologies to generate electricity, such as coal, gas, hydro, wind, solar, and biomass, as well as renewables comprising energy storage and landfill gas. The company owns and/or operates a generation portfolio of approximately 34,596 megawatts and distributes power to 2.6 million customers. The company was formerly known as Applied Energy Services, Inc. and changed its name to The AES Corporation in April 2000. The AES Corporation was incorporated in 1981 and is headquartered in Arlington, Virginia.</v>
      </c>
    </row>
    <row r="1278" spans="1:20" x14ac:dyDescent="0.3">
      <c r="A1278" s="5" t="s">
        <v>229</v>
      </c>
      <c r="B1278" s="1">
        <f>_xll.SNL.Clients.Office.Excel.Functions.SPG(A1278,"SP_IPO_DATE")</f>
        <v>34123</v>
      </c>
      <c r="C1278" s="3">
        <f>_xll.SNL.Clients.Office.Excel.Functions.SPG(A1278, "SP_VOLUME_AVG_WEEKLY_TO_SHARES_OUT", , "1M")</f>
        <v>3.146229235866048</v>
      </c>
      <c r="D1278" s="3">
        <f>_xll.SNL.Clients.Office.Excel.Functions.SPG(A1278, "SP_VOLUME_AVG_WEEKLY_TO_SHARES_OUT", , "3M")</f>
        <v>3.122061290800846</v>
      </c>
      <c r="E1278" s="3">
        <f>_xll.SNL.Clients.Office.Excel.Functions.SPG(A1278, "SP_VOLUME_AVG_DAILY_TO_1YR_AVG_DAILY", , "1M")</f>
        <v>106.4</v>
      </c>
      <c r="F1278" s="3">
        <f>_xll.SNL.Clients.Office.Excel.Functions.SPG(A1278, "SP_VOLUME_AVG_DAILY_TO_1YR_AVG_DAILY", , "3M")</f>
        <v>105.58</v>
      </c>
      <c r="G1278" s="2" t="str">
        <f>_xll.SNL.Clients.Office.Excel.Functions.SPG(A1278, "IQ_SECTOR")</f>
        <v>Financials</v>
      </c>
      <c r="H1278" s="2" t="str">
        <f>_xll.SNL.Clients.Office.Excel.Functions.SPG(A1278, "IQ_INDUSTRY_GROUP")</f>
        <v>Insurance</v>
      </c>
      <c r="I1278" s="2" t="str">
        <f>_xll.SNL.Clients.Office.Excel.Functions.SPG(A1278, "IQ_INDUSTRY")</f>
        <v>Insurance</v>
      </c>
      <c r="J1278" s="2" t="str">
        <f>_xll.SNL.Clients.Office.Excel.Functions.SPG(A1278, "IQ_PRIMARY_INDUSTRY")</f>
        <v>Property and Casualty Insurance</v>
      </c>
      <c r="K1278" s="2" t="str">
        <f>_xll.SNL.Clients.Office.Excel.Functions.SPG(A1278, "NAICS_CODE", "Primary")</f>
        <v>524126 - Direct Property and Casualty Insurance Carriers</v>
      </c>
      <c r="L1278" s="2" t="str">
        <f>_xll.SNL.Clients.Office.Excel.Functions.SPG(A1278, "SP_TOPICTAG")</f>
        <v>Employee Benefits</v>
      </c>
      <c r="M1278" s="3">
        <f>_xll.SNL.Clients.Office.Excel.Functions.SPG(A1278, "SP_PCT_SHARES_OWNED_ALL_INSTITUTIONS")</f>
        <v>79.28</v>
      </c>
      <c r="N1278" s="2" t="str">
        <f>_xll.SNL.Clients.Office.Excel.Functions.SPG(A1278, "RD_CREDIT_RATING_GLOBAL", "Issuer Credit Rating", "Local Currency LT|0")</f>
        <v>BBB+</v>
      </c>
      <c r="O1278" s="2" t="str">
        <f>_xll.SNL.Clients.Office.Excel.Functions.SPG(A1278, "RD_CWOL_GLOBAL", "Issuer Credit Rating", "Local Currency LT|0")</f>
        <v>Stable</v>
      </c>
      <c r="P1278" s="2" t="str">
        <f>_xll.SNL.Clients.Office.Excel.Functions.SPG(A1278, "RD_RATING_ACTION_GLOBAL", "Issuer Credit Rating", "Local Currency LT|0")</f>
        <v>Downgrade | CreditWatch/Outlook (08/11/2023)</v>
      </c>
      <c r="Q1278" s="1">
        <f>_xll.SNL.Clients.Office.Excel.Functions.SPG(A1278, "RD_LAST_REVIEW_DATE_GLOBAL", "Issuer Credit Rating", "Local Currency LT")</f>
        <v>45441</v>
      </c>
      <c r="R1278" s="1">
        <f>_xll.SNL.Clients.Office.Excel.Functions.SPG(A1278, "RD_CREDIT_RATING_DATE_GLOBAL", "Issuer Credit Rating", "Local Currency LT|0")</f>
        <v>45149</v>
      </c>
      <c r="S1278" s="1">
        <f>_xll.SNL.Clients.Office.Excel.Functions.SPG(A1278, "RD_CREDIT_WATCH_OUTLOOK_DATE_GLOBAL", "Issuer Credit Rating", "Local Currency LT|0")</f>
        <v>45149</v>
      </c>
      <c r="T1278" s="2" t="str">
        <f>_xll.SNL.Clients.Office.Excel.Functions.SPG(A1278, "SP_BUSINESS_DESCRIPTION")</f>
        <v>The Allstate Corporation, together with its subsidiaries, provides property and casualty, and other insurance products in the United States and Canada. It operates in five segments: Allstate Protection; Protection Services; Allstate Health and Benefits; Run-off Property-Liability; and Corporate and Other segments. The Allstate Protection segment offers private passenger auto and homeowners insurance; other personal lines products; and commercial lines products through agents, contact centers, and online. The Protection Services segment provides consumer product protection; protection and insurance products, including vehicle service contracts, guaranteed asset protection, road hazard tire and wheel, and paintless dent repair protection; and roadside assistance, device and mobile data collection services, and analytic solutions using automotive telematics information, as well as identity theft protection and remediation services. This segment also offers its products under various brands, including Allstate Protection Plans, Allstate Dealer Services, Allstate Roadside, Arity, Avail, and Allstate Identity Protection. The Allstate Health and Benefits segment provides life, accident, critical illness, short-term disability, and other health insurance products; stop-loss and fully insured group health products to employers; and short-term medical and medicare supplement insurance to individuals. The Run-off Property-Liability segment offers property and casualty insurance coverage that primarily relates to policies written during the 1960s through the mid-1980s. The Corporate and Other segment provides debt services, as well as non-insurance operations. It sells its products through agents, independent agents, call and contact centers, retailers, direct to consumer, wholesale partners, and affinity groups, as well as through online and mobile applications. The Allstate Corporation was founded in 1931 and is headquartered in Northbrook, Illinois.</v>
      </c>
    </row>
    <row r="1279" spans="1:20" x14ac:dyDescent="0.3">
      <c r="A1279" s="5" t="s">
        <v>228</v>
      </c>
      <c r="B1279" s="1" t="str">
        <f>_xll.SNL.Clients.Office.Excel.Functions.SPG(A1279,"SP_IPO_DATE")</f>
        <v/>
      </c>
      <c r="C1279" s="3">
        <f>_xll.SNL.Clients.Office.Excel.Functions.SPG(A1279, "SP_VOLUME_AVG_WEEKLY_TO_SHARES_OUT", , "1M")</f>
        <v>3.2483611452906236</v>
      </c>
      <c r="D1279" s="3">
        <f>_xll.SNL.Clients.Office.Excel.Functions.SPG(A1279, "SP_VOLUME_AVG_WEEKLY_TO_SHARES_OUT", , "3M")</f>
        <v>4.7297696112696492</v>
      </c>
      <c r="E1279" s="3">
        <f>_xll.SNL.Clients.Office.Excel.Functions.SPG(A1279, "SP_VOLUME_AVG_DAILY_TO_1YR_AVG_DAILY", , "1M")</f>
        <v>106.35</v>
      </c>
      <c r="F1279" s="3">
        <f>_xll.SNL.Clients.Office.Excel.Functions.SPG(A1279, "SP_VOLUME_AVG_DAILY_TO_1YR_AVG_DAILY", , "3M")</f>
        <v>154.85</v>
      </c>
      <c r="G1279" s="2" t="str">
        <f>_xll.SNL.Clients.Office.Excel.Functions.SPG(A1279, "IQ_SECTOR")</f>
        <v>Consumer Staples</v>
      </c>
      <c r="H1279" s="2" t="str">
        <f>_xll.SNL.Clients.Office.Excel.Functions.SPG(A1279, "IQ_INDUSTRY_GROUP")</f>
        <v>Consumer Staples Distribution and Retail</v>
      </c>
      <c r="I1279" s="2" t="str">
        <f>_xll.SNL.Clients.Office.Excel.Functions.SPG(A1279, "IQ_INDUSTRY")</f>
        <v>Consumer Staples Distribution and Retail</v>
      </c>
      <c r="J1279" s="2" t="str">
        <f>_xll.SNL.Clients.Office.Excel.Functions.SPG(A1279, "IQ_PRIMARY_INDUSTRY")</f>
        <v>Food Distributors</v>
      </c>
      <c r="K1279" s="2" t="str">
        <f>_xll.SNL.Clients.Office.Excel.Functions.SPG(A1279, "NAICS_CODE", "Primary")</f>
        <v>424410 - General Line Grocery Merchant Wholesalers</v>
      </c>
      <c r="L1279" s="2" t="str">
        <f>_xll.SNL.Clients.Office.Excel.Functions.SPG(A1279, "SP_TOPICTAG")</f>
        <v>Animal Feed; Farming; Horticulture; Biofuel; Biomass Energy; Sustainable Aviation Fuel (SAF); Bio-based and Renewable Materials</v>
      </c>
      <c r="M1279" s="3">
        <f>_xll.SNL.Clients.Office.Excel.Functions.SPG(A1279, "SP_PCT_SHARES_OWNED_ALL_INSTITUTIONS")</f>
        <v>89.16</v>
      </c>
      <c r="N1279" s="2" t="str">
        <f>_xll.SNL.Clients.Office.Excel.Functions.SPG(A1279, "RD_CREDIT_RATING_GLOBAL", "Issuer Credit Rating", "Local Currency LT|0")</f>
        <v/>
      </c>
      <c r="O1279" s="2" t="str">
        <f>_xll.SNL.Clients.Office.Excel.Functions.SPG(A1279, "RD_CWOL_GLOBAL", "Issuer Credit Rating", "Local Currency LT|0")</f>
        <v/>
      </c>
      <c r="P1279" s="2" t="str">
        <f>_xll.SNL.Clients.Office.Excel.Functions.SPG(A1279, "RD_RATING_ACTION_GLOBAL", "Issuer Credit Rating", "Local Currency LT|0")</f>
        <v/>
      </c>
      <c r="Q1279" s="1" t="str">
        <f>_xll.SNL.Clients.Office.Excel.Functions.SPG(A1279, "RD_LAST_REVIEW_DATE_GLOBAL", "Issuer Credit Rating", "Local Currency LT")</f>
        <v/>
      </c>
      <c r="R1279" s="1" t="str">
        <f>_xll.SNL.Clients.Office.Excel.Functions.SPG(A1279, "RD_CREDIT_RATING_DATE_GLOBAL", "Issuer Credit Rating", "Local Currency LT|0")</f>
        <v/>
      </c>
      <c r="S1279" s="1" t="str">
        <f>_xll.SNL.Clients.Office.Excel.Functions.SPG(A1279, "RD_CREDIT_WATCH_OUTLOOK_DATE_GLOBAL", "Issuer Credit Rating", "Local Currency LT|0")</f>
        <v/>
      </c>
      <c r="T1279" s="2" t="str">
        <f>_xll.SNL.Clients.Office.Excel.Functions.SPG(A1279, "SP_BUSINESS_DESCRIPTION")</f>
        <v>The Andersons, Inc. operates in trade, renewables, and nutrient and industrial sectors in the United States, Canada, Mexico, Egypt, Switzerland, and internationally. It operates through three segments: Trade, Renewables, and Nutrient &amp; Industrial. The company’s Trade segment operates grain elevators; stores commodities; and provides grain marketing, risk management, and origination services, as well as sells commodities, such as corn, soybeans, wheat, oats, ethanol, and corn oil. This segment also engages in the commodity merchandising business, as well as offers logistics for physical commodities, such as whole grains, grain products, feed ingredients, domestic fuel products, and other agricultural commodities. Its Renewables segment produces, purchases, and sells ethanol, and co-products, as well as offers facility operations, risk management, and marketing services to the ethanol plants it invests in and operates. The company’s Nutrient &amp; Industrial segment manufactures, distributes, and retails agricultural and related plant nutrients, liquid industrial products, corncob-based products, and pelleted lime and gypsum products, as well as turf fertilizer, pesticide, and herbicide products; and crop nutrients, crop protection chemicals, and seed products, as well as provides application and agronomic services to commercial and family farmers. In addition, this segment produces corncob-based products for laboratory animal bedding and private-label cat litter, as well as absorbents, blast cleaners, carriers, and polishers; professional lawn care products for golf course and turf care markets; fertilizer and weed, and pest control products; dry and liquid agricultural nutrients, pelleted lime, gypsum, and soil amendments; and micronutrients, as well as industrial products comprising nitrogen reagents, calcium nitrate, deicers, and dust abatement products. The Andersons, Inc. was founded in 1947 and is based in Maumee, Ohio.</v>
      </c>
    </row>
    <row r="1280" spans="1:20" x14ac:dyDescent="0.3">
      <c r="A1280" s="5" t="s">
        <v>227</v>
      </c>
      <c r="B1280" s="1" t="str">
        <f>_xll.SNL.Clients.Office.Excel.Functions.SPG(A1280,"SP_IPO_DATE")</f>
        <v/>
      </c>
      <c r="C1280" s="3">
        <f>_xll.SNL.Clients.Office.Excel.Functions.SPG(A1280, "SP_VOLUME_AVG_WEEKLY_TO_SHARES_OUT", , "1M")</f>
        <v>5.3912718677156874</v>
      </c>
      <c r="D1280" s="3">
        <f>_xll.SNL.Clients.Office.Excel.Functions.SPG(A1280, "SP_VOLUME_AVG_WEEKLY_TO_SHARES_OUT", , "3M")</f>
        <v>4.8675186382757554</v>
      </c>
      <c r="E1280" s="3">
        <f>_xll.SNL.Clients.Office.Excel.Functions.SPG(A1280, "SP_VOLUME_AVG_DAILY_TO_1YR_AVG_DAILY", , "1M")</f>
        <v>84.58</v>
      </c>
      <c r="F1280" s="3">
        <f>_xll.SNL.Clients.Office.Excel.Functions.SPG(A1280, "SP_VOLUME_AVG_DAILY_TO_1YR_AVG_DAILY", , "3M")</f>
        <v>76.36</v>
      </c>
      <c r="G1280" s="2" t="str">
        <f>_xll.SNL.Clients.Office.Excel.Functions.SPG(A1280, "IQ_SECTOR")</f>
        <v>Financials</v>
      </c>
      <c r="H1280" s="2" t="str">
        <f>_xll.SNL.Clients.Office.Excel.Functions.SPG(A1280, "IQ_INDUSTRY_GROUP")</f>
        <v>Banks</v>
      </c>
      <c r="I1280" s="2" t="str">
        <f>_xll.SNL.Clients.Office.Excel.Functions.SPG(A1280, "IQ_INDUSTRY")</f>
        <v>Banks</v>
      </c>
      <c r="J1280" s="2" t="str">
        <f>_xll.SNL.Clients.Office.Excel.Functions.SPG(A1280, "IQ_PRIMARY_INDUSTRY")</f>
        <v>Regional Banks</v>
      </c>
      <c r="K1280" s="2" t="str">
        <f>_xll.SNL.Clients.Office.Excel.Functions.SPG(A1280, "NAICS_CODE", "Primary")</f>
        <v>522110 - Commercial Banking</v>
      </c>
      <c r="L1280" s="2" t="str">
        <f>_xll.SNL.Clients.Office.Excel.Functions.SPG(A1280, "SP_TOPICTAG")</f>
        <v>Consumer Lending; Banking as a Service</v>
      </c>
      <c r="M1280" s="3">
        <f>_xll.SNL.Clients.Office.Excel.Functions.SPG(A1280, "SP_PCT_SHARES_OWNED_ALL_INSTITUTIONS")</f>
        <v>107.48</v>
      </c>
      <c r="N1280" s="2" t="str">
        <f>_xll.SNL.Clients.Office.Excel.Functions.SPG(A1280, "RD_CREDIT_RATING_GLOBAL", "Issuer Credit Rating", "Local Currency LT|0")</f>
        <v/>
      </c>
      <c r="O1280" s="2" t="str">
        <f>_xll.SNL.Clients.Office.Excel.Functions.SPG(A1280, "RD_CWOL_GLOBAL", "Issuer Credit Rating", "Local Currency LT|0")</f>
        <v/>
      </c>
      <c r="P1280" s="2" t="str">
        <f>_xll.SNL.Clients.Office.Excel.Functions.SPG(A1280, "RD_RATING_ACTION_GLOBAL", "Issuer Credit Rating", "Local Currency LT|0")</f>
        <v/>
      </c>
      <c r="Q1280" s="1" t="str">
        <f>_xll.SNL.Clients.Office.Excel.Functions.SPG(A1280, "RD_LAST_REVIEW_DATE_GLOBAL", "Issuer Credit Rating", "Local Currency LT")</f>
        <v/>
      </c>
      <c r="R1280" s="1" t="str">
        <f>_xll.SNL.Clients.Office.Excel.Functions.SPG(A1280, "RD_CREDIT_RATING_DATE_GLOBAL", "Issuer Credit Rating", "Local Currency LT|0")</f>
        <v/>
      </c>
      <c r="S1280" s="1" t="str">
        <f>_xll.SNL.Clients.Office.Excel.Functions.SPG(A1280, "RD_CREDIT_WATCH_OUTLOOK_DATE_GLOBAL", "Issuer Credit Rating", "Local Currency LT|0")</f>
        <v/>
      </c>
      <c r="T1280" s="2" t="str">
        <f>_xll.SNL.Clients.Office.Excel.Functions.SPG(A1280, "SP_BUSINESS_DESCRIPTION")</f>
        <v>The Bancorp, Inc. operates as the bank holding company for The Bancorp Bank, National Association that provides banking products and services in the United States. It offers a range of deposit products and services, including checking, savings, time, money market, and commercial accounts; overdrafts; and certificates of deposit. The company also provides securities-backed lines of credit and insurance policy cash value-backed lines of credit; investor advisor financing; lease financing for commercial and government vehicle fleets, including trucks and other special purpose vehicles; commercial real estate bridge loans; and small business administration loans. In addition, it offers bill and other payment services; debit and prepaid card issuing services; card and bill payment, and automated clearing house processing services; and internet banking services. The company was incorporated in 1999 and is headquartered in Wilmington, Delaware.</v>
      </c>
    </row>
    <row r="1281" spans="1:20" x14ac:dyDescent="0.3">
      <c r="A1281" s="5" t="s">
        <v>226</v>
      </c>
      <c r="B1281" s="1" t="str">
        <f>_xll.SNL.Clients.Office.Excel.Functions.SPG(A1281,"SP_IPO_DATE")</f>
        <v/>
      </c>
      <c r="C1281" s="3">
        <f>_xll.SNL.Clients.Office.Excel.Functions.SPG(A1281, "SP_VOLUME_AVG_WEEKLY_TO_SHARES_OUT", , "1M")</f>
        <v>2.7141327671773299</v>
      </c>
      <c r="D1281" s="3">
        <f>_xll.SNL.Clients.Office.Excel.Functions.SPG(A1281, "SP_VOLUME_AVG_WEEKLY_TO_SHARES_OUT", , "3M")</f>
        <v>2.5898738452936163</v>
      </c>
      <c r="E1281" s="3">
        <f>_xll.SNL.Clients.Office.Excel.Functions.SPG(A1281, "SP_VOLUME_AVG_DAILY_TO_1YR_AVG_DAILY", , "1M")</f>
        <v>103.41</v>
      </c>
      <c r="F1281" s="3">
        <f>_xll.SNL.Clients.Office.Excel.Functions.SPG(A1281, "SP_VOLUME_AVG_DAILY_TO_1YR_AVG_DAILY", , "3M")</f>
        <v>98.68</v>
      </c>
      <c r="G1281" s="2" t="str">
        <f>_xll.SNL.Clients.Office.Excel.Functions.SPG(A1281, "IQ_SECTOR")</f>
        <v>Financials</v>
      </c>
      <c r="H1281" s="2" t="str">
        <f>_xll.SNL.Clients.Office.Excel.Functions.SPG(A1281, "IQ_INDUSTRY_GROUP")</f>
        <v>Financial Services</v>
      </c>
      <c r="I1281" s="2" t="str">
        <f>_xll.SNL.Clients.Office.Excel.Functions.SPG(A1281, "IQ_INDUSTRY")</f>
        <v>Capital Markets</v>
      </c>
      <c r="J1281" s="2" t="str">
        <f>_xll.SNL.Clients.Office.Excel.Functions.SPG(A1281, "IQ_PRIMARY_INDUSTRY")</f>
        <v>Asset Management and Custody Banks</v>
      </c>
      <c r="K1281" s="2" t="str">
        <f>_xll.SNL.Clients.Office.Excel.Functions.SPG(A1281, "NAICS_CODE", "Primary")</f>
        <v>523999 - Miscellaneous Financial Investment Activities</v>
      </c>
      <c r="L1281" s="2" t="str">
        <f>_xll.SNL.Clients.Office.Excel.Functions.SPG(A1281, "SP_TOPICTAG")</f>
        <v/>
      </c>
      <c r="M1281" s="3">
        <f>_xll.SNL.Clients.Office.Excel.Functions.SPG(A1281, "SP_PCT_SHARES_OWNED_ALL_INSTITUTIONS")</f>
        <v>89.02</v>
      </c>
      <c r="N1281" s="2" t="str">
        <f>_xll.SNL.Clients.Office.Excel.Functions.SPG(A1281, "RD_CREDIT_RATING_GLOBAL", "Issuer Credit Rating", "Local Currency LT|0")</f>
        <v>A</v>
      </c>
      <c r="O1281" s="2" t="str">
        <f>_xll.SNL.Clients.Office.Excel.Functions.SPG(A1281, "RD_CWOL_GLOBAL", "Issuer Credit Rating", "Local Currency LT|0")</f>
        <v>Stable</v>
      </c>
      <c r="P1281" s="2" t="str">
        <f>_xll.SNL.Clients.Office.Excel.Functions.SPG(A1281, "RD_RATING_ACTION_GLOBAL", "Issuer Credit Rating", "Local Currency LT|0")</f>
        <v>Downgrade | CreditWatch/Outlook (12/02/2015)</v>
      </c>
      <c r="Q1281" s="1">
        <f>_xll.SNL.Clients.Office.Excel.Functions.SPG(A1281, "RD_LAST_REVIEW_DATE_GLOBAL", "Issuer Credit Rating", "Local Currency LT")</f>
        <v>45589</v>
      </c>
      <c r="R1281" s="1">
        <f>_xll.SNL.Clients.Office.Excel.Functions.SPG(A1281, "RD_CREDIT_RATING_DATE_GLOBAL", "Issuer Credit Rating", "Local Currency LT|0")</f>
        <v>42340</v>
      </c>
      <c r="S1281" s="1">
        <f>_xll.SNL.Clients.Office.Excel.Functions.SPG(A1281, "RD_CREDIT_WATCH_OUTLOOK_DATE_GLOBAL", "Issuer Credit Rating", "Local Currency LT|0")</f>
        <v>42340</v>
      </c>
      <c r="T1281" s="2" t="str">
        <f>_xll.SNL.Clients.Office.Excel.Functions.SPG(A1281, "SP_BUSINESS_DESCRIPTION")</f>
        <v>The Bank of New York Mellon Corporation provides a range of financial products and services in the United States and internationally. The company operates through Securities Services, Market and Wealth Services, Investment and Wealth Management, and other segments. The Securities Services segment offers custody, trust and depositary, accounting, exchange-traded funds, middle-office solutions, transfer agency, services for private equity and real estate funds, foreign exchange, securities lending, liquidity/lending services, and data analytics. This segment also provides trustee, paying agency, fiduciary, escrow and other financial, issuer, and support services for brokers and investors. The Market and Wealth Services segment offers clearing and custody, investment, wealth and retirement solutions, technology and enterprise data management, trading, and prime brokerage services. This segment also provides integrated cash management solutions, including payments, foreign exchange, liquidity management, receivables processing and payables management, and trade finance and processing services. The Investment and Wealth Management segment offers investment management strategies and distribution of investment products, investment management, custody, wealth and estate planning, private banking, investment, and information management services. The Other segment engages in the provision of leasing, corporate treasury, derivative and other trading, corporate and bank-owned life insurance, renewable energy investment, and business exit services. It serves central banks and sovereigns, financial institutions, asset managers, insurance companies, corporations, local authorities and high net-worth individuals, and family offices. The Bank of New York Mellon Corporation was founded in 1784 and is headquartered in New York, New York.</v>
      </c>
    </row>
    <row r="1282" spans="1:20" x14ac:dyDescent="0.3">
      <c r="A1282" s="5" t="s">
        <v>225</v>
      </c>
      <c r="B1282" s="1" t="str">
        <f>_xll.SNL.Clients.Office.Excel.Functions.SPG(A1282,"SP_IPO_DATE")</f>
        <v/>
      </c>
      <c r="C1282" s="3">
        <f>_xll.SNL.Clients.Office.Excel.Functions.SPG(A1282, "SP_VOLUME_AVG_WEEKLY_TO_SHARES_OUT", , "1M")</f>
        <v>5.044348975873171</v>
      </c>
      <c r="D1282" s="3">
        <f>_xll.SNL.Clients.Office.Excel.Functions.SPG(A1282, "SP_VOLUME_AVG_WEEKLY_TO_SHARES_OUT", , "3M")</f>
        <v>6.2684809672234483</v>
      </c>
      <c r="E1282" s="3">
        <f>_xll.SNL.Clients.Office.Excel.Functions.SPG(A1282, "SP_VOLUME_AVG_DAILY_TO_1YR_AVG_DAILY", , "1M")</f>
        <v>86.32</v>
      </c>
      <c r="F1282" s="3">
        <f>_xll.SNL.Clients.Office.Excel.Functions.SPG(A1282, "SP_VOLUME_AVG_DAILY_TO_1YR_AVG_DAILY", , "3M")</f>
        <v>107.27</v>
      </c>
      <c r="G1282" s="2" t="str">
        <f>_xll.SNL.Clients.Office.Excel.Functions.SPG(A1282, "IQ_SECTOR")</f>
        <v>Industrials</v>
      </c>
      <c r="H1282" s="2" t="str">
        <f>_xll.SNL.Clients.Office.Excel.Functions.SPG(A1282, "IQ_INDUSTRY_GROUP")</f>
        <v>Capital Goods</v>
      </c>
      <c r="I1282" s="2" t="str">
        <f>_xll.SNL.Clients.Office.Excel.Functions.SPG(A1282, "IQ_INDUSTRY")</f>
        <v>Aerospace and Defense</v>
      </c>
      <c r="J1282" s="2" t="str">
        <f>_xll.SNL.Clients.Office.Excel.Functions.SPG(A1282, "IQ_PRIMARY_INDUSTRY")</f>
        <v>Aerospace and Defense</v>
      </c>
      <c r="K1282" s="2" t="str">
        <f>_xll.SNL.Clients.Office.Excel.Functions.SPG(A1282, "NAICS_CODE", "Primary")</f>
        <v>3364 - Aerospace Product and Parts Manufacturing</v>
      </c>
      <c r="L1282" s="2" t="str">
        <f>_xll.SNL.Clients.Office.Excel.Functions.SPG(A1282, "SP_TOPICTAG")</f>
        <v>Fleet Management; Industrial Automation; Commercial Space Launch; Passenger Aircraft Manufacturing</v>
      </c>
      <c r="M1282" s="3">
        <f>_xll.SNL.Clients.Office.Excel.Functions.SPG(A1282, "SP_PCT_SHARES_OWNED_ALL_INSTITUTIONS")</f>
        <v>70.95</v>
      </c>
      <c r="N1282" s="2" t="str">
        <f>_xll.SNL.Clients.Office.Excel.Functions.SPG(A1282, "RD_CREDIT_RATING_GLOBAL", "Issuer Credit Rating", "Local Currency LT|0")</f>
        <v>BBB-</v>
      </c>
      <c r="O1282" s="2" t="str">
        <f>_xll.SNL.Clients.Office.Excel.Functions.SPG(A1282, "RD_CWOL_GLOBAL", "Issuer Credit Rating", "Local Currency LT|0")</f>
        <v>Watch Neg</v>
      </c>
      <c r="P1282" s="2" t="str">
        <f>_xll.SNL.Clients.Office.Excel.Functions.SPG(A1282, "RD_RATING_ACTION_GLOBAL", "Issuer Credit Rating", "Local Currency LT|0")</f>
        <v>CreditWatch/Outlook (10/08/2024)</v>
      </c>
      <c r="Q1282" s="1">
        <f>_xll.SNL.Clients.Office.Excel.Functions.SPG(A1282, "RD_LAST_REVIEW_DATE_GLOBAL", "Issuer Credit Rating", "Local Currency LT")</f>
        <v>45597</v>
      </c>
      <c r="R1282" s="1">
        <f>_xll.SNL.Clients.Office.Excel.Functions.SPG(A1282, "RD_CREDIT_RATING_DATE_GLOBAL", "Issuer Credit Rating", "Local Currency LT|0")</f>
        <v>43950</v>
      </c>
      <c r="S1282" s="1">
        <f>_xll.SNL.Clients.Office.Excel.Functions.SPG(A1282, "RD_CREDIT_WATCH_OUTLOOK_DATE_GLOBAL", "Issuer Credit Rating", "Local Currency LT|0")</f>
        <v>45573</v>
      </c>
      <c r="T1282" s="2" t="str">
        <f>_xll.SNL.Clients.Office.Excel.Functions.SPG(A1282, "SP_BUSINESS_DESCRIPTION")</f>
        <v>The Boeing Company, together with its subsidiaries, designs, develops, manufactures, sells, services, and supports commercial jetliners, military aircraft, satellites, missile defense, human space flight and launch systems, and services worldwide. The company operates through three segments: Commercial Airplanes; Defense, Space &amp; Security; and Global Services. The Commercial Airplanes segment develops, produces, and markets commercial jet aircraft for passenger and cargo requirements. The Defense, Space &amp; Security segment engages in the research, development, production, and modification of manned and unmanned military aircraft and weapons systems; strategic defense and intelligence systems, which include strategic missile and defense systems, command, control, communications, computers, intelligence, surveillance and reconnaissance, cyber and information solutions, and intelligence systems; and satellite systems, such as government and commercial satellites, and space exploration. The Global Services segment offers products and services, including supply chain and logistics management, engineering, maintenance and modifications, upgrades and conversions, spare parts, pilot and maintenance training systems and services, technical and maintenance documents, and data analytics and digital services to commercial and defense customers. The Boeing Company was incorporated in 1916 and is based in Arlington, Virginia.</v>
      </c>
    </row>
    <row r="1283" spans="1:20" x14ac:dyDescent="0.3">
      <c r="A1283" s="5" t="s">
        <v>224</v>
      </c>
      <c r="B1283" s="1" t="str">
        <f>_xll.SNL.Clients.Office.Excel.Functions.SPG(A1283,"SP_IPO_DATE")</f>
        <v/>
      </c>
      <c r="C1283" s="3">
        <f>_xll.SNL.Clients.Office.Excel.Functions.SPG(A1283, "SP_VOLUME_AVG_WEEKLY_TO_SHARES_OUT", , "1M")</f>
        <v>9.5870831447490374</v>
      </c>
      <c r="D1283" s="3">
        <f>_xll.SNL.Clients.Office.Excel.Functions.SPG(A1283, "SP_VOLUME_AVG_WEEKLY_TO_SHARES_OUT", , "3M")</f>
        <v>7.6861926993089993</v>
      </c>
      <c r="E1283" s="3">
        <f>_xll.SNL.Clients.Office.Excel.Functions.SPG(A1283, "SP_VOLUME_AVG_DAILY_TO_1YR_AVG_DAILY", , "1M")</f>
        <v>111.82</v>
      </c>
      <c r="F1283" s="3">
        <f>_xll.SNL.Clients.Office.Excel.Functions.SPG(A1283, "SP_VOLUME_AVG_DAILY_TO_1YR_AVG_DAILY", , "3M")</f>
        <v>89.65</v>
      </c>
      <c r="G1283" s="2" t="str">
        <f>_xll.SNL.Clients.Office.Excel.Functions.SPG(A1283, "IQ_SECTOR")</f>
        <v>Consumer Staples</v>
      </c>
      <c r="H1283" s="2" t="str">
        <f>_xll.SNL.Clients.Office.Excel.Functions.SPG(A1283, "IQ_INDUSTRY_GROUP")</f>
        <v>Food, Beverage and Tobacco</v>
      </c>
      <c r="I1283" s="2" t="str">
        <f>_xll.SNL.Clients.Office.Excel.Functions.SPG(A1283, "IQ_INDUSTRY")</f>
        <v>Beverages</v>
      </c>
      <c r="J1283" s="2" t="str">
        <f>_xll.SNL.Clients.Office.Excel.Functions.SPG(A1283, "IQ_PRIMARY_INDUSTRY")</f>
        <v>Brewers</v>
      </c>
      <c r="K1283" s="2" t="str">
        <f>_xll.SNL.Clients.Office.Excel.Functions.SPG(A1283, "NAICS_CODE", "Primary")</f>
        <v>312120 - Breweries</v>
      </c>
      <c r="L1283" s="2" t="str">
        <f>_xll.SNL.Clients.Office.Excel.Functions.SPG(A1283, "SP_TOPICTAG")</f>
        <v>Distillery</v>
      </c>
      <c r="M1283" s="3">
        <f>_xll.SNL.Clients.Office.Excel.Functions.SPG(A1283, "SP_PCT_SHARES_OWNED_ALL_INSTITUTIONS")</f>
        <v>64.930000000000007</v>
      </c>
      <c r="N1283" s="2" t="str">
        <f>_xll.SNL.Clients.Office.Excel.Functions.SPG(A1283, "RD_CREDIT_RATING_GLOBAL", "Issuer Credit Rating", "Local Currency LT|0")</f>
        <v/>
      </c>
      <c r="O1283" s="2" t="str">
        <f>_xll.SNL.Clients.Office.Excel.Functions.SPG(A1283, "RD_CWOL_GLOBAL", "Issuer Credit Rating", "Local Currency LT|0")</f>
        <v/>
      </c>
      <c r="P1283" s="2" t="str">
        <f>_xll.SNL.Clients.Office.Excel.Functions.SPG(A1283, "RD_RATING_ACTION_GLOBAL", "Issuer Credit Rating", "Local Currency LT|0")</f>
        <v/>
      </c>
      <c r="Q1283" s="1" t="str">
        <f>_xll.SNL.Clients.Office.Excel.Functions.SPG(A1283, "RD_LAST_REVIEW_DATE_GLOBAL", "Issuer Credit Rating", "Local Currency LT")</f>
        <v/>
      </c>
      <c r="R1283" s="1" t="str">
        <f>_xll.SNL.Clients.Office.Excel.Functions.SPG(A1283, "RD_CREDIT_RATING_DATE_GLOBAL", "Issuer Credit Rating", "Local Currency LT|0")</f>
        <v/>
      </c>
      <c r="S1283" s="1" t="str">
        <f>_xll.SNL.Clients.Office.Excel.Functions.SPG(A1283, "RD_CREDIT_WATCH_OUTLOOK_DATE_GLOBAL", "Issuer Credit Rating", "Local Currency LT|0")</f>
        <v/>
      </c>
      <c r="T1283" s="2" t="str">
        <f>_xll.SNL.Clients.Office.Excel.Functions.SPG(A1283, "SP_BUSINESS_DESCRIPTION")</f>
        <v>The Boston Beer Company, Inc. produces and sells alcohol beverages primarily in the United States. The company’s flagship beer is Samuel Adams Boston Lager. It offers various beers, hard ciders, flavored malt beverages, and hard seltzers under the Samuel Adams, Twisted Tea, Truly, Angry Orchard, Dogfish Head, Angel City, and Coney Island brand names. The company markets and sells its products to a network wholesaler in the United States, as well as wholesalers, importers, or other agencies that in turn sell to retailers, such as grocery stores, club stores, convenience stores, liquor stores, bars, restaurants, stadiums, and other e-commerce retail outlets. It sells its products in Canada, Europe, Israel, Australia, New Zealand, the Caribbean, the Pacific Rim, Mexico, and Central and South America. The Boston Beer Company, Inc. was founded in 1984 and is based in Boston, Massachusetts.</v>
      </c>
    </row>
    <row r="1284" spans="1:20" x14ac:dyDescent="0.3">
      <c r="A1284" s="5" t="s">
        <v>223</v>
      </c>
      <c r="B1284" s="1" t="str">
        <f>_xll.SNL.Clients.Office.Excel.Functions.SPG(A1284,"SP_IPO_DATE")</f>
        <v/>
      </c>
      <c r="C1284" s="3">
        <f>_xll.SNL.Clients.Office.Excel.Functions.SPG(A1284, "SP_VOLUME_AVG_WEEKLY_TO_SHARES_OUT", , "1M")</f>
        <v>2.2765168705000507</v>
      </c>
      <c r="D1284" s="3">
        <f>_xll.SNL.Clients.Office.Excel.Functions.SPG(A1284, "SP_VOLUME_AVG_WEEKLY_TO_SHARES_OUT", , "3M")</f>
        <v>2.7972858866845556</v>
      </c>
      <c r="E1284" s="3">
        <f>_xll.SNL.Clients.Office.Excel.Functions.SPG(A1284, "SP_VOLUME_AVG_DAILY_TO_1YR_AVG_DAILY", , "1M")</f>
        <v>74.88</v>
      </c>
      <c r="F1284" s="3">
        <f>_xll.SNL.Clients.Office.Excel.Functions.SPG(A1284, "SP_VOLUME_AVG_DAILY_TO_1YR_AVG_DAILY", , "3M")</f>
        <v>92</v>
      </c>
      <c r="G1284" s="2" t="str">
        <f>_xll.SNL.Clients.Office.Excel.Functions.SPG(A1284, "IQ_SECTOR")</f>
        <v>Industrials</v>
      </c>
      <c r="H1284" s="2" t="str">
        <f>_xll.SNL.Clients.Office.Excel.Functions.SPG(A1284, "IQ_INDUSTRY_GROUP")</f>
        <v>Commercial and Professional Services</v>
      </c>
      <c r="I1284" s="2" t="str">
        <f>_xll.SNL.Clients.Office.Excel.Functions.SPG(A1284, "IQ_INDUSTRY")</f>
        <v>Commercial Services and Supplies</v>
      </c>
      <c r="J1284" s="2" t="str">
        <f>_xll.SNL.Clients.Office.Excel.Functions.SPG(A1284, "IQ_PRIMARY_INDUSTRY")</f>
        <v>Security and Alarm Services</v>
      </c>
      <c r="K1284" s="2" t="str">
        <f>_xll.SNL.Clients.Office.Excel.Functions.SPG(A1284, "NAICS_CODE", "Primary")</f>
        <v>561613 - Armored Car Services</v>
      </c>
      <c r="L1284" s="2" t="str">
        <f>_xll.SNL.Clients.Office.Excel.Functions.SPG(A1284, "SP_TOPICTAG")</f>
        <v>Fleet Management; Freight Service; Physical Security; Courier Service; Security Management; Cashierless Checkouts; Online Payments</v>
      </c>
      <c r="M1284" s="3">
        <f>_xll.SNL.Clients.Office.Excel.Functions.SPG(A1284, "SP_PCT_SHARES_OWNED_ALL_INSTITUTIONS")</f>
        <v>98.16</v>
      </c>
      <c r="N1284" s="2" t="str">
        <f>_xll.SNL.Clients.Office.Excel.Functions.SPG(A1284, "RD_CREDIT_RATING_GLOBAL", "Issuer Credit Rating", "Local Currency LT|0")</f>
        <v>BB+</v>
      </c>
      <c r="O1284" s="2" t="str">
        <f>_xll.SNL.Clients.Office.Excel.Functions.SPG(A1284, "RD_CWOL_GLOBAL", "Issuer Credit Rating", "Local Currency LT|0")</f>
        <v>Stable</v>
      </c>
      <c r="P1284" s="2" t="str">
        <f>_xll.SNL.Clients.Office.Excel.Functions.SPG(A1284, "RD_RATING_ACTION_GLOBAL", "Issuer Credit Rating", "Local Currency LT|0")</f>
        <v>Upgrade | CreditWatch/Outlook (06/04/2024)</v>
      </c>
      <c r="Q1284" s="1">
        <f>_xll.SNL.Clients.Office.Excel.Functions.SPG(A1284, "RD_LAST_REVIEW_DATE_GLOBAL", "Issuer Credit Rating", "Local Currency LT")</f>
        <v>45551</v>
      </c>
      <c r="R1284" s="1">
        <f>_xll.SNL.Clients.Office.Excel.Functions.SPG(A1284, "RD_CREDIT_RATING_DATE_GLOBAL", "Issuer Credit Rating", "Local Currency LT|0")</f>
        <v>45447</v>
      </c>
      <c r="S1284" s="1">
        <f>_xll.SNL.Clients.Office.Excel.Functions.SPG(A1284, "RD_CREDIT_WATCH_OUTLOOK_DATE_GLOBAL", "Issuer Credit Rating", "Local Currency LT|0")</f>
        <v>45447</v>
      </c>
      <c r="T1284" s="2" t="str">
        <f>_xll.SNL.Clients.Office.Excel.Functions.SPG(A1284, "SP_BUSINESS_DESCRIPTION")</f>
        <v>The Brink's Company provides secure transportation, cash management, and other security-related services in North America, Latin America, Europe, and internationally. The company offers armored vehicle transportation of valuables; automated teller machine (ATM) management services, such as cash replenishment, cash forecasting, cash optimization, ATM remote monitoring, service call dispatching, transaction processing, installation, and first line maintenance services; and cash-in-transit services. It also provides transportation services for diamonds, jewelry, precious metals, securities, bank notes, currency, high-tech devices, electronics, and pharmaceuticals; cash management services, as well as cashier balancing, counterfeit detection, account consolidation, electronic reporting, check imaging, and reconciliation services. The company serves banks and financial institutions, retailers, government agencies, mints, jewelers, and other commercial operations. The company was formerly known as The Pittston Company and changed its name to The Brink's Company in May 2003. The Brink's Company was founded in 1859 and is headquartered in Richmond, Virginia.</v>
      </c>
    </row>
    <row r="1285" spans="1:20" x14ac:dyDescent="0.3">
      <c r="A1285" s="5" t="s">
        <v>222</v>
      </c>
      <c r="B1285" s="1" t="str">
        <f>_xll.SNL.Clients.Office.Excel.Functions.SPG(A1285,"SP_IPO_DATE")</f>
        <v/>
      </c>
      <c r="C1285" s="3">
        <f>_xll.SNL.Clients.Office.Excel.Functions.SPG(A1285, "SP_VOLUME_AVG_WEEKLY_TO_SHARES_OUT", , "1M")</f>
        <v>4.6844703735645723</v>
      </c>
      <c r="D1285" s="3">
        <f>_xll.SNL.Clients.Office.Excel.Functions.SPG(A1285, "SP_VOLUME_AVG_WEEKLY_TO_SHARES_OUT", , "3M")</f>
        <v>4.7123786035390722</v>
      </c>
      <c r="E1285" s="3">
        <f>_xll.SNL.Clients.Office.Excel.Functions.SPG(A1285, "SP_VOLUME_AVG_DAILY_TO_1YR_AVG_DAILY", , "1M")</f>
        <v>116.94</v>
      </c>
      <c r="F1285" s="3">
        <f>_xll.SNL.Clients.Office.Excel.Functions.SPG(A1285, "SP_VOLUME_AVG_DAILY_TO_1YR_AVG_DAILY", , "3M")</f>
        <v>117.64</v>
      </c>
      <c r="G1285" s="2" t="str">
        <f>_xll.SNL.Clients.Office.Excel.Functions.SPG(A1285, "IQ_SECTOR")</f>
        <v>Consumer Discretionary</v>
      </c>
      <c r="H1285" s="2" t="str">
        <f>_xll.SNL.Clients.Office.Excel.Functions.SPG(A1285, "IQ_INDUSTRY_GROUP")</f>
        <v>Consumer Discretionary Distribution and Retail</v>
      </c>
      <c r="I1285" s="2" t="str">
        <f>_xll.SNL.Clients.Office.Excel.Functions.SPG(A1285, "IQ_INDUSTRY")</f>
        <v>Specialty Retail</v>
      </c>
      <c r="J1285" s="2" t="str">
        <f>_xll.SNL.Clients.Office.Excel.Functions.SPG(A1285, "IQ_PRIMARY_INDUSTRY")</f>
        <v>Apparel Retail</v>
      </c>
      <c r="K1285" s="2" t="str">
        <f>_xll.SNL.Clients.Office.Excel.Functions.SPG(A1285, "NAICS_CODE", "Primary")</f>
        <v>4581 - Clothing and Clothing Accessories Retailers</v>
      </c>
      <c r="L1285" s="2" t="str">
        <f>_xll.SNL.Clients.Office.Excel.Functions.SPG(A1285, "SP_TOPICTAG")</f>
        <v>Lifestyle; Brand Marketing</v>
      </c>
      <c r="M1285" s="3">
        <f>_xll.SNL.Clients.Office.Excel.Functions.SPG(A1285, "SP_PCT_SHARES_OWNED_ALL_INSTITUTIONS")</f>
        <v>61.55</v>
      </c>
      <c r="N1285" s="2" t="str">
        <f>_xll.SNL.Clients.Office.Excel.Functions.SPG(A1285, "RD_CREDIT_RATING_GLOBAL", "Issuer Credit Rating", "Local Currency LT|0")</f>
        <v/>
      </c>
      <c r="O1285" s="2" t="str">
        <f>_xll.SNL.Clients.Office.Excel.Functions.SPG(A1285, "RD_CWOL_GLOBAL", "Issuer Credit Rating", "Local Currency LT|0")</f>
        <v/>
      </c>
      <c r="P1285" s="2" t="str">
        <f>_xll.SNL.Clients.Office.Excel.Functions.SPG(A1285, "RD_RATING_ACTION_GLOBAL", "Issuer Credit Rating", "Local Currency LT|0")</f>
        <v/>
      </c>
      <c r="Q1285" s="1" t="str">
        <f>_xll.SNL.Clients.Office.Excel.Functions.SPG(A1285, "RD_LAST_REVIEW_DATE_GLOBAL", "Issuer Credit Rating", "Local Currency LT")</f>
        <v/>
      </c>
      <c r="R1285" s="1" t="str">
        <f>_xll.SNL.Clients.Office.Excel.Functions.SPG(A1285, "RD_CREDIT_RATING_DATE_GLOBAL", "Issuer Credit Rating", "Local Currency LT|0")</f>
        <v/>
      </c>
      <c r="S1285" s="1" t="str">
        <f>_xll.SNL.Clients.Office.Excel.Functions.SPG(A1285, "RD_CREDIT_WATCH_OUTLOOK_DATE_GLOBAL", "Issuer Credit Rating", "Local Currency LT|0")</f>
        <v/>
      </c>
      <c r="T1285" s="2" t="str">
        <f>_xll.SNL.Clients.Office.Excel.Functions.SPG(A1285, "SP_BUSINESS_DESCRIPTION")</f>
        <v>The Buckle, Inc. operates as a retailer of casual apparel, footwear, and accessories for young men and women in the United States. It markets a selection of brand name casual apparel, including denims, other casual bottoms, tops, sportswear, outerwear, accessories, and footwear, as well as private label merchandise primarily comprising BKE, Buckle Black, Salvage, Red by BKE, Daytrip, Gimmicks, Gilded Intent, FITZ + EDDI, Willow &amp; Root, Outpost Makers, Departwest, Sterling &amp; Stitch, Reclaim, BKE Vintage, Nova Industries, J.B. Holt, Modish Rebel, Maven Co-op, and Veece. The company provides services, such as hemming, gift-packaging, layaways, guest loyalty program, the Buckle private label credit card, and personalized stylist services, as well as special order system that allows stores to obtain requested merchandise from other company stores or its online order fulfillment center. The Buckle, Inc. also sells its products through its website, buckle.com. The company was formerly known as Mills Clothing, Inc. and changed its name to The Buckle, Inc. in April 1991.The Buckle, Inc. was incorporated in 1948 and is headquartered in Kearney, Nebraska.</v>
      </c>
    </row>
    <row r="1286" spans="1:20" x14ac:dyDescent="0.3">
      <c r="A1286" s="5" t="s">
        <v>221</v>
      </c>
      <c r="B1286" s="1" t="str">
        <f>_xll.SNL.Clients.Office.Excel.Functions.SPG(A1286,"SP_IPO_DATE")</f>
        <v/>
      </c>
      <c r="C1286" s="3">
        <f>_xll.SNL.Clients.Office.Excel.Functions.SPG(A1286, "SP_VOLUME_AVG_WEEKLY_TO_SHARES_OUT", , "1M")</f>
        <v>4.6813405467706595</v>
      </c>
      <c r="D1286" s="3">
        <f>_xll.SNL.Clients.Office.Excel.Functions.SPG(A1286, "SP_VOLUME_AVG_WEEKLY_TO_SHARES_OUT", , "3M")</f>
        <v>4.8731959688208528</v>
      </c>
      <c r="E1286" s="3">
        <f>_xll.SNL.Clients.Office.Excel.Functions.SPG(A1286, "SP_VOLUME_AVG_DAILY_TO_1YR_AVG_DAILY", , "1M")</f>
        <v>107.53</v>
      </c>
      <c r="F1286" s="3">
        <f>_xll.SNL.Clients.Office.Excel.Functions.SPG(A1286, "SP_VOLUME_AVG_DAILY_TO_1YR_AVG_DAILY", , "3M")</f>
        <v>111.94</v>
      </c>
      <c r="G1286" s="2" t="str">
        <f>_xll.SNL.Clients.Office.Excel.Functions.SPG(A1286, "IQ_SECTOR")</f>
        <v>Consumer Staples</v>
      </c>
      <c r="H1286" s="2" t="str">
        <f>_xll.SNL.Clients.Office.Excel.Functions.SPG(A1286, "IQ_INDUSTRY_GROUP")</f>
        <v>Food, Beverage and Tobacco</v>
      </c>
      <c r="I1286" s="2" t="str">
        <f>_xll.SNL.Clients.Office.Excel.Functions.SPG(A1286, "IQ_INDUSTRY")</f>
        <v>Food Products</v>
      </c>
      <c r="J1286" s="2" t="str">
        <f>_xll.SNL.Clients.Office.Excel.Functions.SPG(A1286, "IQ_PRIMARY_INDUSTRY")</f>
        <v>Packaged Foods and Meats</v>
      </c>
      <c r="K1286" s="2" t="str">
        <f>_xll.SNL.Clients.Office.Excel.Functions.SPG(A1286, "NAICS_CODE", "Primary")</f>
        <v>311 - Food Manufacturing</v>
      </c>
      <c r="L1286" s="2" t="str">
        <f>_xll.SNL.Clients.Office.Excel.Functions.SPG(A1286, "SP_TOPICTAG")</f>
        <v>Green Consumer Goods; Online Grocery</v>
      </c>
      <c r="M1286" s="3">
        <f>_xll.SNL.Clients.Office.Excel.Functions.SPG(A1286, "SP_PCT_SHARES_OWNED_ALL_INSTITUTIONS")</f>
        <v>57.55</v>
      </c>
      <c r="N1286" s="2" t="str">
        <f>_xll.SNL.Clients.Office.Excel.Functions.SPG(A1286, "RD_CREDIT_RATING_GLOBAL", "Issuer Credit Rating", "Local Currency LT|0")</f>
        <v>BBB-</v>
      </c>
      <c r="O1286" s="2" t="str">
        <f>_xll.SNL.Clients.Office.Excel.Functions.SPG(A1286, "RD_CWOL_GLOBAL", "Issuer Credit Rating", "Local Currency LT|0")</f>
        <v>Stable</v>
      </c>
      <c r="P1286" s="2" t="str">
        <f>_xll.SNL.Clients.Office.Excel.Functions.SPG(A1286, "RD_RATING_ACTION_GLOBAL", "Issuer Credit Rating", "Local Currency LT|0")</f>
        <v>Downgrade | CreditWatch/Outlook (08/07/2023)</v>
      </c>
      <c r="Q1286" s="1">
        <f>_xll.SNL.Clients.Office.Excel.Functions.SPG(A1286, "RD_LAST_REVIEW_DATE_GLOBAL", "Issuer Credit Rating", "Local Currency LT")</f>
        <v>45520</v>
      </c>
      <c r="R1286" s="1">
        <f>_xll.SNL.Clients.Office.Excel.Functions.SPG(A1286, "RD_CREDIT_RATING_DATE_GLOBAL", "Issuer Credit Rating", "Local Currency LT|0")</f>
        <v>45145</v>
      </c>
      <c r="S1286" s="1">
        <f>_xll.SNL.Clients.Office.Excel.Functions.SPG(A1286, "RD_CREDIT_WATCH_OUTLOOK_DATE_GLOBAL", "Issuer Credit Rating", "Local Currency LT|0")</f>
        <v>45145</v>
      </c>
      <c r="T1286" s="2" t="str">
        <f>_xll.SNL.Clients.Office.Excel.Functions.SPG(A1286, "SP_BUSINESS_DESCRIPTION")</f>
        <v>The Campbell's Company, together with its subsidiaries, manufactures and markets food and beverage products in the United States and internationally. The company operates through Meals &amp; Beverages and Snacks segments. The Meals &amp; Beverages segment engages in the retail and foodservice businesses in the United States and Canada. This segment provides Campbell’s condensed and ready-to-serve soups; Swanson broth and stocks; Pacific Foods broth, soups, and non-dairy beverages; Prego pasta sauces; Pace Mexican sauces; Campbell’s gravies, pasta, beans, and dinner sauces; Swanson canned poultry; V8 juices and beverages; Campbell’s tomato juice; Rao's pasta sauces, dry pasta, frozen entrées, frozen pizza and soups; Michael Angelo's frozen entrées and pasta sauces; and noosa yogurts, as well as snacking products in foodservice in Canada. The Snacks segment retails Pepperidge Farm cookies, crackers, fresh bakery, and frozen products, that includes Goldfish crackers, Snyder’s of Hanover pretzels, Lance sandwich crackers, Cape Cod and Kettle Brand potato chips, Late July snacks, Snack Factory pretzel crisps, and other snacking products. This segment is also involved in the retail business in Latin America. It sells its products through retail food chains, mass discounters and merchandisers, club stores, convenience stores, drug stores, and dollar stores, as well as e-commerce and other retail, commercial, and non-commercial establishments, and independent contractor distributors. The company was formerly known as Campbell Soup Company and changed its name to The Campbell's Company in November 2024. The company was founded in 1869 and is headquartered in Camden, New Jersey.</v>
      </c>
    </row>
    <row r="1287" spans="1:20" x14ac:dyDescent="0.3">
      <c r="A1287" s="5" t="s">
        <v>220</v>
      </c>
      <c r="B1287" s="1">
        <f>_xll.SNL.Clients.Office.Excel.Functions.SPG(A1287,"SP_IPO_DATE")</f>
        <v>41031</v>
      </c>
      <c r="C1287" s="3">
        <f>_xll.SNL.Clients.Office.Excel.Functions.SPG(A1287, "SP_VOLUME_AVG_WEEKLY_TO_SHARES_OUT", , "1M")</f>
        <v>3.3181689320483772</v>
      </c>
      <c r="D1287" s="3">
        <f>_xll.SNL.Clients.Office.Excel.Functions.SPG(A1287, "SP_VOLUME_AVG_WEEKLY_TO_SHARES_OUT", , "3M")</f>
        <v>3.0890210701110874</v>
      </c>
      <c r="E1287" s="3">
        <f>_xll.SNL.Clients.Office.Excel.Functions.SPG(A1287, "SP_VOLUME_AVG_DAILY_TO_1YR_AVG_DAILY", , "1M")</f>
        <v>102.09</v>
      </c>
      <c r="F1287" s="3">
        <f>_xll.SNL.Clients.Office.Excel.Functions.SPG(A1287, "SP_VOLUME_AVG_DAILY_TO_1YR_AVG_DAILY", , "3M")</f>
        <v>95.04</v>
      </c>
      <c r="G1287" s="2" t="str">
        <f>_xll.SNL.Clients.Office.Excel.Functions.SPG(A1287, "IQ_SECTOR")</f>
        <v>Financials</v>
      </c>
      <c r="H1287" s="2" t="str">
        <f>_xll.SNL.Clients.Office.Excel.Functions.SPG(A1287, "IQ_INDUSTRY_GROUP")</f>
        <v>Financial Services</v>
      </c>
      <c r="I1287" s="2" t="str">
        <f>_xll.SNL.Clients.Office.Excel.Functions.SPG(A1287, "IQ_INDUSTRY")</f>
        <v>Capital Markets</v>
      </c>
      <c r="J1287" s="2" t="str">
        <f>_xll.SNL.Clients.Office.Excel.Functions.SPG(A1287, "IQ_PRIMARY_INDUSTRY")</f>
        <v>Asset Management and Custody Banks</v>
      </c>
      <c r="K1287" s="2" t="str">
        <f>_xll.SNL.Clients.Office.Excel.Functions.SPG(A1287, "NAICS_CODE", "Primary")</f>
        <v>523940 - Portfolio Management and Investment Advice</v>
      </c>
      <c r="L1287" s="2" t="str">
        <f>_xll.SNL.Clients.Office.Excel.Functions.SPG(A1287, "SP_TOPICTAG")</f>
        <v/>
      </c>
      <c r="M1287" s="3">
        <f>_xll.SNL.Clients.Office.Excel.Functions.SPG(A1287, "SP_PCT_SHARES_OWNED_ALL_INSTITUTIONS")</f>
        <v>60.98</v>
      </c>
      <c r="N1287" s="2" t="str">
        <f>_xll.SNL.Clients.Office.Excel.Functions.SPG(A1287, "RD_CREDIT_RATING_GLOBAL", "Issuer Credit Rating", "Local Currency LT|0")</f>
        <v>A-</v>
      </c>
      <c r="O1287" s="2" t="str">
        <f>_xll.SNL.Clients.Office.Excel.Functions.SPG(A1287, "RD_CWOL_GLOBAL", "Issuer Credit Rating", "Local Currency LT|0")</f>
        <v>Stable</v>
      </c>
      <c r="P1287" s="2" t="str">
        <f>_xll.SNL.Clients.Office.Excel.Functions.SPG(A1287, "RD_RATING_ACTION_GLOBAL", "Issuer Credit Rating", "Local Currency LT|0")</f>
        <v>Upgrade | CreditWatch/Outlook (03/14/2022)</v>
      </c>
      <c r="Q1287" s="1">
        <f>_xll.SNL.Clients.Office.Excel.Functions.SPG(A1287, "RD_LAST_REVIEW_DATE_GLOBAL", "Issuer Credit Rating", "Local Currency LT")</f>
        <v>45580</v>
      </c>
      <c r="R1287" s="1">
        <f>_xll.SNL.Clients.Office.Excel.Functions.SPG(A1287, "RD_CREDIT_RATING_DATE_GLOBAL", "Issuer Credit Rating", "Local Currency LT|0")</f>
        <v>44634</v>
      </c>
      <c r="S1287" s="1">
        <f>_xll.SNL.Clients.Office.Excel.Functions.SPG(A1287, "RD_CREDIT_WATCH_OUTLOOK_DATE_GLOBAL", "Issuer Credit Rating", "Local Currency LT|0")</f>
        <v>44634</v>
      </c>
      <c r="T1287" s="2" t="str">
        <f>_xll.SNL.Clients.Office.Excel.Functions.SPG(A1287, "SP_BUSINESS_DESCRIPTION")</f>
        <v>The Carlyle Group Inc. is an investment firm specializing in direct and fund of fund investments. Within direct investments, it specializes in management-led/ Leveraged buyouts, privatizations, divestitures, strategic minority equity investments, structured credit, global distressed and corporate opportunities, small and middle market, equity private placements, consolidations and buildups, senior debt, mezzanine and leveraged finance, and venture and growth capital financings, seed/startup, early venture, emerging growth, turnaround, mid venture, late venture, PIPES. The firm invests across four segments which include Corporate Private Equity, Real Assets, Global Market Strategies, and Solutions. The firm typically invests in industrial, agribusiness, ecological sector, fintech, airports, parking, Plastics, Rubber, diversified natural resources, minerals, farming, aerospace, defense, automotive, consumer, retail, industrial, infrastructure, energy, power, healthcare, software, software enabled services, semiconductors, communications infrastructure, financial technology, utilities, gaming, systems and related supply chain, electronic systems, systems, oil and gas, processing facilities, power generation assets, technology, systems, real estate, financial services, transportation, business services, telecommunications, media, and logistics sectors. Within the industrial sector, the firm invests in manufacturing, building products, packaging, chemicals, metals and mining, forestry and paper products, and industrial consumables and services. In consumer and retail sectors, it invests in food and beverage, retail, restaurants, consumer products, domestic consumption, consumer services, personal care products, direct marketing, and education. Within aerospace, defense, business services, and government services sectors, it seeks to invest in defense electronics, manufacturing and services, government contracting and services, information technology, distribution companies. In telecommunication and media sectors, it invests in cable TV, directories, publishing, entertainment and content delivery services, wireless infrastructure/services, fixed line networks, satellite services, broadband and Internet, and infrastructure. Within real estate, the firm invests in office, hotel, industrial, retail, for sale residential, student housing, hospitality, multifamily residential, homebuilding and building products, and senior living sectors. The firm seeks to make investments in growing business including those with overleveraged balance sheets. The firm seeks to hold its investments for four to six years. In the healthcare sector, it invests in healthcare services, outsourcing services, companies running clinical trials for pharmaceutical companies, managed care, pharmaceuticals, pharmaceutical related services, healthcare IT, medical, products, and devices. It seeks to invest in companies based in Sub-Saharan focusing on Ghana, Kenya, Mozambique, Botswana, Nigeria, Uganda, West Africa, North Africa and South Africa focusing on Tanzania and Zambia; Asia focusing on Pakistan, India, South East Asia, Indonesia, Philippines, Vietnam, Korea, and Japan; Australia; New Zealand; Europe focusing on France, Italy, Denmark, United Kingdom, Germany, Austria, Belgium, Finland, Iceland, Ireland, Netherlands, Norway, Portugal, Spain, Benelux , Sweden, Switzerland, Hungary, Poland, and Russia; Middle East focusing on Bahrain, Jordan, Kuwait, Lebanon, Oman, Qatar, Saudi Arabia, Turkey, and UAE; North America focusing on United States which further invest in Southeastern United States, Texas, Boston, San Francisco Bay Area and Pacific Northwest; Asia Pacific; Soviet Union, Central-Eastern Europe, and Israel; Nordic region; and South America focusing on Mexico, Argentina, Brazil, Chile, and Peru. The firm seeks to invest in food, financial, and healthcare industries in Western China. In the real estate sector, the firm seeks to invest in various locations across Europe focusing on France and Central Europe, United States, Asia focusing on China, and Latin America. It typically invests between $2.24 million and $50 million for venture investments and between $50 million and $2 billion for buyouts in companies with enterprise value of between $31.57 million and $1000 million and sales value of $50 million and $300 million. It seeks to invest in companies with market capitalization greater than $50 million and EBITDA between $5 million to $25 million. It prefers to take a majority or a minority stake. While investing in Japan, it does not invest in companies with more than 1,000 employees and prefers companies’ worth between $100 million and $150 million. The firm originates, structures, and acts as lead equity investor in the transactions. The Carlyle Group Inc. was founded in 1987 and is based in Washington, District of Columbia with additional offices across North America, South America, Asia, Australia and Europe.</v>
      </c>
    </row>
    <row r="1288" spans="1:20" x14ac:dyDescent="0.3">
      <c r="A1288" s="5" t="s">
        <v>219</v>
      </c>
      <c r="B1288" s="1">
        <f>_xll.SNL.Clients.Office.Excel.Functions.SPG(A1288,"SP_IPO_DATE")</f>
        <v>32042</v>
      </c>
      <c r="C1288" s="3">
        <f>_xll.SNL.Clients.Office.Excel.Functions.SPG(A1288, "SP_VOLUME_AVG_WEEKLY_TO_SHARES_OUT", , "1M")</f>
        <v>3.981135809823245</v>
      </c>
      <c r="D1288" s="3">
        <f>_xll.SNL.Clients.Office.Excel.Functions.SPG(A1288, "SP_VOLUME_AVG_WEEKLY_TO_SHARES_OUT", , "3M")</f>
        <v>2.8190930349753422</v>
      </c>
      <c r="E1288" s="3">
        <f>_xll.SNL.Clients.Office.Excel.Functions.SPG(A1288, "SP_VOLUME_AVG_DAILY_TO_1YR_AVG_DAILY", , "1M")</f>
        <v>166.76</v>
      </c>
      <c r="F1288" s="3">
        <f>_xll.SNL.Clients.Office.Excel.Functions.SPG(A1288, "SP_VOLUME_AVG_DAILY_TO_1YR_AVG_DAILY", , "3M")</f>
        <v>118.09</v>
      </c>
      <c r="G1288" s="2" t="str">
        <f>_xll.SNL.Clients.Office.Excel.Functions.SPG(A1288, "IQ_SECTOR")</f>
        <v>Financials</v>
      </c>
      <c r="H1288" s="2" t="str">
        <f>_xll.SNL.Clients.Office.Excel.Functions.SPG(A1288, "IQ_INDUSTRY_GROUP")</f>
        <v>Financial Services</v>
      </c>
      <c r="I1288" s="2" t="str">
        <f>_xll.SNL.Clients.Office.Excel.Functions.SPG(A1288, "IQ_INDUSTRY")</f>
        <v>Capital Markets</v>
      </c>
      <c r="J1288" s="2" t="str">
        <f>_xll.SNL.Clients.Office.Excel.Functions.SPG(A1288, "IQ_PRIMARY_INDUSTRY")</f>
        <v>Investment Banking and Brokerage</v>
      </c>
      <c r="K1288" s="2" t="str">
        <f>_xll.SNL.Clients.Office.Excel.Functions.SPG(A1288, "NAICS_CODE", "Primary")</f>
        <v>523150 - Investment Banking and Securities Intermediation</v>
      </c>
      <c r="L1288" s="2" t="str">
        <f>_xll.SNL.Clients.Office.Excel.Functions.SPG(A1288, "SP_TOPICTAG")</f>
        <v/>
      </c>
      <c r="M1288" s="3">
        <f>_xll.SNL.Clients.Office.Excel.Functions.SPG(A1288, "SP_PCT_SHARES_OWNED_ALL_INSTITUTIONS")</f>
        <v>72.849999999999994</v>
      </c>
      <c r="N1288" s="2" t="str">
        <f>_xll.SNL.Clients.Office.Excel.Functions.SPG(A1288, "RD_CREDIT_RATING_GLOBAL", "Issuer Credit Rating", "Local Currency LT|0")</f>
        <v>A-</v>
      </c>
      <c r="O1288" s="2" t="str">
        <f>_xll.SNL.Clients.Office.Excel.Functions.SPG(A1288, "RD_CWOL_GLOBAL", "Issuer Credit Rating", "Local Currency LT|0")</f>
        <v>Stable</v>
      </c>
      <c r="P1288" s="2" t="str">
        <f>_xll.SNL.Clients.Office.Excel.Functions.SPG(A1288, "RD_RATING_ACTION_GLOBAL", "Issuer Credit Rating", "Local Currency LT|0")</f>
        <v>Downgrade | CreditWatch/Outlook (04/19/2023)</v>
      </c>
      <c r="Q1288" s="1">
        <f>_xll.SNL.Clients.Office.Excel.Functions.SPG(A1288, "RD_LAST_REVIEW_DATE_GLOBAL", "Issuer Credit Rating", "Local Currency LT")</f>
        <v>45644</v>
      </c>
      <c r="R1288" s="1">
        <f>_xll.SNL.Clients.Office.Excel.Functions.SPG(A1288, "RD_CREDIT_RATING_DATE_GLOBAL", "Issuer Credit Rating", "Local Currency LT|0")</f>
        <v>45035</v>
      </c>
      <c r="S1288" s="1">
        <f>_xll.SNL.Clients.Office.Excel.Functions.SPG(A1288, "RD_CREDIT_WATCH_OUTLOOK_DATE_GLOBAL", "Issuer Credit Rating", "Local Currency LT|0")</f>
        <v>45035</v>
      </c>
      <c r="T1288" s="2" t="str">
        <f>_xll.SNL.Clients.Office.Excel.Functions.SPG(A1288, "SP_BUSINESS_DESCRIPTION")</f>
        <v>The Charles Schwab Corporation, together with its subsidiaries, operates as a savings and loan holding company that provides wealth management, securities brokerage, banking, asset management, custody, and financial advisory services in the United States and internationally. The company operates in two segments, Investor Services and Advisor Services. It offers brokerage accounts with equity and fixed income trading, margin lending, options trading, futures and forex trading, and cash management capabilities, including certificates of deposit; third-party mutual funds through the Mutual Fund Marketplace and Mutual Fund OneSource service, as well as mutual fund trading and clearing services to broker-dealers; exchange-traded funds; advisory solutions for managed portfolios, separately managed accounts, customized personal advice for tailored portfolios, specialized planning, and full-time portfolio management; banking products comprising checking and savings accounts, first lien residential real estate mortgage loans, home equity lines of credit, and pledged asset lines; and trust custody services, personal trust reporting services, and administrative trustee services. It also provides digital retirement calculators; integrated web-, mobile-, and software-based trading platforms, real-time market data, options trading, premium research, and multi-channel access; self-service education and support tools; online research and analysis tools; equity compensation plan sponsors full-service recordkeeping for stock plans, stock options, restricted stock, performance shares, and stock appreciation rights; retirement plan services; mutual fund clearing services; and advisor services, including interactive tools and educational content. The Company operates through branch offices. The Charles Schwab Corporation was founded in 1971 and is headquartered in Westlake, Texas.</v>
      </c>
    </row>
    <row r="1289" spans="1:20" x14ac:dyDescent="0.3">
      <c r="A1289" s="5" t="s">
        <v>218</v>
      </c>
      <c r="B1289" s="1">
        <f>_xll.SNL.Clients.Office.Excel.Functions.SPG(A1289,"SP_IPO_DATE")</f>
        <v>33864</v>
      </c>
      <c r="C1289" s="3">
        <f>_xll.SNL.Clients.Office.Excel.Functions.SPG(A1289, "SP_VOLUME_AVG_WEEKLY_TO_SHARES_OUT", , "1M")</f>
        <v>12.174633420085419</v>
      </c>
      <c r="D1289" s="3">
        <f>_xll.SNL.Clients.Office.Excel.Functions.SPG(A1289, "SP_VOLUME_AVG_WEEKLY_TO_SHARES_OUT", , "3M")</f>
        <v>11.321245013865127</v>
      </c>
      <c r="E1289" s="3">
        <f>_xll.SNL.Clients.Office.Excel.Functions.SPG(A1289, "SP_VOLUME_AVG_DAILY_TO_1YR_AVG_DAILY", , "1M")</f>
        <v>119.38</v>
      </c>
      <c r="F1289" s="3">
        <f>_xll.SNL.Clients.Office.Excel.Functions.SPG(A1289, "SP_VOLUME_AVG_DAILY_TO_1YR_AVG_DAILY", , "3M")</f>
        <v>111.01</v>
      </c>
      <c r="G1289" s="2" t="str">
        <f>_xll.SNL.Clients.Office.Excel.Functions.SPG(A1289, "IQ_SECTOR")</f>
        <v>Consumer Discretionary</v>
      </c>
      <c r="H1289" s="2" t="str">
        <f>_xll.SNL.Clients.Office.Excel.Functions.SPG(A1289, "IQ_INDUSTRY_GROUP")</f>
        <v>Consumer Services</v>
      </c>
      <c r="I1289" s="2" t="str">
        <f>_xll.SNL.Clients.Office.Excel.Functions.SPG(A1289, "IQ_INDUSTRY")</f>
        <v>Hotels, Restaurants and Leisure</v>
      </c>
      <c r="J1289" s="2" t="str">
        <f>_xll.SNL.Clients.Office.Excel.Functions.SPG(A1289, "IQ_PRIMARY_INDUSTRY")</f>
        <v>Restaurants</v>
      </c>
      <c r="K1289" s="2" t="str">
        <f>_xll.SNL.Clients.Office.Excel.Functions.SPG(A1289, "NAICS_CODE", "Primary")</f>
        <v>722511 - Full-Service Restaurants</v>
      </c>
      <c r="L1289" s="2" t="str">
        <f>_xll.SNL.Clients.Office.Excel.Functions.SPG(A1289, "SP_TOPICTAG")</f>
        <v/>
      </c>
      <c r="M1289" s="3">
        <f>_xll.SNL.Clients.Office.Excel.Functions.SPG(A1289, "SP_PCT_SHARES_OWNED_ALL_INSTITUTIONS")</f>
        <v>99.41</v>
      </c>
      <c r="N1289" s="2" t="str">
        <f>_xll.SNL.Clients.Office.Excel.Functions.SPG(A1289, "RD_CREDIT_RATING_GLOBAL", "Issuer Credit Rating", "Local Currency LT|0")</f>
        <v/>
      </c>
      <c r="O1289" s="2" t="str">
        <f>_xll.SNL.Clients.Office.Excel.Functions.SPG(A1289, "RD_CWOL_GLOBAL", "Issuer Credit Rating", "Local Currency LT|0")</f>
        <v/>
      </c>
      <c r="P1289" s="2" t="str">
        <f>_xll.SNL.Clients.Office.Excel.Functions.SPG(A1289, "RD_RATING_ACTION_GLOBAL", "Issuer Credit Rating", "Local Currency LT|0")</f>
        <v/>
      </c>
      <c r="Q1289" s="1" t="str">
        <f>_xll.SNL.Clients.Office.Excel.Functions.SPG(A1289, "RD_LAST_REVIEW_DATE_GLOBAL", "Issuer Credit Rating", "Local Currency LT")</f>
        <v/>
      </c>
      <c r="R1289" s="1" t="str">
        <f>_xll.SNL.Clients.Office.Excel.Functions.SPG(A1289, "RD_CREDIT_RATING_DATE_GLOBAL", "Issuer Credit Rating", "Local Currency LT|0")</f>
        <v/>
      </c>
      <c r="S1289" s="1" t="str">
        <f>_xll.SNL.Clients.Office.Excel.Functions.SPG(A1289, "RD_CREDIT_WATCH_OUTLOOK_DATE_GLOBAL", "Issuer Credit Rating", "Local Currency LT|0")</f>
        <v/>
      </c>
      <c r="T1289" s="2" t="str">
        <f>_xll.SNL.Clients.Office.Excel.Functions.SPG(A1289, "SP_BUSINESS_DESCRIPTION")</f>
        <v>The Cheesecake Factory Incorporated operates and licenses restaurants in the United States and Canada. The company operates bakeries that produce cheesecakes and other baked products for its restaurants, international licensees, third-party bakery customers, external foodservice operators, retailers, and distributors. It operates restaurants under the brands comprising The Cheesecake Factory, North Italia, Flower Child, Fox Restaurant Concepts. The Cheesecake Factory Incorporated was founded in 1972 and is headquartered in Calabasas, California.</v>
      </c>
    </row>
    <row r="1290" spans="1:20" x14ac:dyDescent="0.3">
      <c r="A1290" s="5" t="s">
        <v>217</v>
      </c>
      <c r="B1290" s="1">
        <f>_xll.SNL.Clients.Office.Excel.Functions.SPG(A1290,"SP_IPO_DATE")</f>
        <v>40751</v>
      </c>
      <c r="C1290" s="3">
        <f>_xll.SNL.Clients.Office.Excel.Functions.SPG(A1290, "SP_VOLUME_AVG_WEEKLY_TO_SHARES_OUT", , "1M")</f>
        <v>6.340184670804291</v>
      </c>
      <c r="D1290" s="3">
        <f>_xll.SNL.Clients.Office.Excel.Functions.SPG(A1290, "SP_VOLUME_AVG_WEEKLY_TO_SHARES_OUT", , "3M")</f>
        <v>5.384362531112842</v>
      </c>
      <c r="E1290" s="3">
        <f>_xll.SNL.Clients.Office.Excel.Functions.SPG(A1290, "SP_VOLUME_AVG_DAILY_TO_1YR_AVG_DAILY", , "1M")</f>
        <v>143.69</v>
      </c>
      <c r="F1290" s="3">
        <f>_xll.SNL.Clients.Office.Excel.Functions.SPG(A1290, "SP_VOLUME_AVG_DAILY_TO_1YR_AVG_DAILY", , "3M")</f>
        <v>122.03</v>
      </c>
      <c r="G1290" s="2" t="str">
        <f>_xll.SNL.Clients.Office.Excel.Functions.SPG(A1290, "IQ_SECTOR")</f>
        <v>Consumer Staples</v>
      </c>
      <c r="H1290" s="2" t="str">
        <f>_xll.SNL.Clients.Office.Excel.Functions.SPG(A1290, "IQ_INDUSTRY_GROUP")</f>
        <v>Consumer Staples Distribution and Retail</v>
      </c>
      <c r="I1290" s="2" t="str">
        <f>_xll.SNL.Clients.Office.Excel.Functions.SPG(A1290, "IQ_INDUSTRY")</f>
        <v>Consumer Staples Distribution and Retail</v>
      </c>
      <c r="J1290" s="2" t="str">
        <f>_xll.SNL.Clients.Office.Excel.Functions.SPG(A1290, "IQ_PRIMARY_INDUSTRY")</f>
        <v>Food Distributors</v>
      </c>
      <c r="K1290" s="2" t="str">
        <f>_xll.SNL.Clients.Office.Excel.Functions.SPG(A1290, "NAICS_CODE", "Primary")</f>
        <v>4244 - Grocery and Related Product Merchant Wholesalers</v>
      </c>
      <c r="L1290" s="2" t="str">
        <f>_xll.SNL.Clients.Office.Excel.Functions.SPG(A1290, "SP_TOPICTAG")</f>
        <v>Fast-Moving Consumer Goods; Food Delivery; Online Grocery</v>
      </c>
      <c r="M1290" s="3">
        <f>_xll.SNL.Clients.Office.Excel.Functions.SPG(A1290, "SP_PCT_SHARES_OWNED_ALL_INSTITUTIONS")</f>
        <v>88.06</v>
      </c>
      <c r="N1290" s="2" t="str">
        <f>_xll.SNL.Clients.Office.Excel.Functions.SPG(A1290, "RD_CREDIT_RATING_GLOBAL", "Issuer Credit Rating", "Local Currency LT|0")</f>
        <v>B+</v>
      </c>
      <c r="O1290" s="2" t="str">
        <f>_xll.SNL.Clients.Office.Excel.Functions.SPG(A1290, "RD_CWOL_GLOBAL", "Issuer Credit Rating", "Local Currency LT|0")</f>
        <v>Stable</v>
      </c>
      <c r="P1290" s="2" t="str">
        <f>_xll.SNL.Clients.Office.Excel.Functions.SPG(A1290, "RD_RATING_ACTION_GLOBAL", "Issuer Credit Rating", "Local Currency LT|0")</f>
        <v>Upgrade | CreditWatch/Outlook (11/17/2023)</v>
      </c>
      <c r="Q1290" s="1">
        <f>_xll.SNL.Clients.Office.Excel.Functions.SPG(A1290, "RD_LAST_REVIEW_DATE_GLOBAL", "Issuer Credit Rating", "Local Currency LT")</f>
        <v>45470</v>
      </c>
      <c r="R1290" s="1">
        <f>_xll.SNL.Clients.Office.Excel.Functions.SPG(A1290, "RD_CREDIT_RATING_DATE_GLOBAL", "Issuer Credit Rating", "Local Currency LT|0")</f>
        <v>45247</v>
      </c>
      <c r="S1290" s="1">
        <f>_xll.SNL.Clients.Office.Excel.Functions.SPG(A1290, "RD_CREDIT_WATCH_OUTLOOK_DATE_GLOBAL", "Issuer Credit Rating", "Local Currency LT|0")</f>
        <v>45247</v>
      </c>
      <c r="T1290" s="2" t="str">
        <f>_xll.SNL.Clients.Office.Excel.Functions.SPG(A1290, "SP_BUSINESS_DESCRIPTION")</f>
        <v>The Chefs' Warehouse, Inc., together with its subsidiaries, distributes specialty food and center-of-the-plate products in the United States, the Middle East, and Canada. The company’s product portfolio includes specialty food products, such as artisan charcuterie, specialty cheeses, unique oils and vinegars, truffles, caviar, chocolate, and pastry products; and center-of-the-plate products consisting of custom cut beef, seafood, and hormone-free poultry, as well as broadline food products comprising cooking oils, butter, eggs, milk, and flour. The company serves menu-driven independent restaurants, fine dining establishments, country clubs, hotels, caterers, culinary schools, bakeries, patisseries, chocolatiers, cruise lines, casinos, and specialty food stores. It markets its center-of-the-plate products directly to consumers through a mail and e-commerce platform. The Chefs' Warehouse, Inc. was founded in 1985 and is headquartered in Ridgefield, Connecticut.</v>
      </c>
    </row>
    <row r="1291" spans="1:20" x14ac:dyDescent="0.3">
      <c r="A1291" s="5" t="s">
        <v>216</v>
      </c>
      <c r="B1291" s="1" t="str">
        <f>_xll.SNL.Clients.Office.Excel.Functions.SPG(A1291,"SP_IPO_DATE")</f>
        <v/>
      </c>
      <c r="C1291" s="3">
        <f>_xll.SNL.Clients.Office.Excel.Functions.SPG(A1291, "SP_VOLUME_AVG_WEEKLY_TO_SHARES_OUT", , "1M")</f>
        <v>5.5543012251209376</v>
      </c>
      <c r="D1291" s="3">
        <f>_xll.SNL.Clients.Office.Excel.Functions.SPG(A1291, "SP_VOLUME_AVG_WEEKLY_TO_SHARES_OUT", , "3M")</f>
        <v>5.7046707947030182</v>
      </c>
      <c r="E1291" s="3">
        <f>_xll.SNL.Clients.Office.Excel.Functions.SPG(A1291, "SP_VOLUME_AVG_DAILY_TO_1YR_AVG_DAILY", , "1M")</f>
        <v>99.37</v>
      </c>
      <c r="F1291" s="3">
        <f>_xll.SNL.Clients.Office.Excel.Functions.SPG(A1291, "SP_VOLUME_AVG_DAILY_TO_1YR_AVG_DAILY", , "3M")</f>
        <v>102.06</v>
      </c>
      <c r="G1291" s="2" t="str">
        <f>_xll.SNL.Clients.Office.Excel.Functions.SPG(A1291, "IQ_SECTOR")</f>
        <v>Materials</v>
      </c>
      <c r="H1291" s="2" t="str">
        <f>_xll.SNL.Clients.Office.Excel.Functions.SPG(A1291, "IQ_INDUSTRY_GROUP")</f>
        <v>Materials</v>
      </c>
      <c r="I1291" s="2" t="str">
        <f>_xll.SNL.Clients.Office.Excel.Functions.SPG(A1291, "IQ_INDUSTRY")</f>
        <v>Chemicals</v>
      </c>
      <c r="J1291" s="2" t="str">
        <f>_xll.SNL.Clients.Office.Excel.Functions.SPG(A1291, "IQ_PRIMARY_INDUSTRY")</f>
        <v>Diversified Chemicals</v>
      </c>
      <c r="K1291" s="2" t="str">
        <f>_xll.SNL.Clients.Office.Excel.Functions.SPG(A1291, "NAICS_CODE", "Primary")</f>
        <v>325 - Chemical Manufacturing</v>
      </c>
      <c r="L1291" s="2" t="str">
        <f>_xll.SNL.Clients.Office.Excel.Functions.SPG(A1291, "SP_TOPICTAG")</f>
        <v>Environmental Engineering; Pollution Control</v>
      </c>
      <c r="M1291" s="3">
        <f>_xll.SNL.Clients.Office.Excel.Functions.SPG(A1291, "SP_PCT_SHARES_OWNED_ALL_INSTITUTIONS")</f>
        <v>85.52</v>
      </c>
      <c r="N1291" s="2" t="str">
        <f>_xll.SNL.Clients.Office.Excel.Functions.SPG(A1291, "RD_CREDIT_RATING_GLOBAL", "Issuer Credit Rating", "Local Currency LT|0")</f>
        <v>BB-</v>
      </c>
      <c r="O1291" s="2" t="str">
        <f>_xll.SNL.Clients.Office.Excel.Functions.SPG(A1291, "RD_CWOL_GLOBAL", "Issuer Credit Rating", "Local Currency LT|0")</f>
        <v>Negative</v>
      </c>
      <c r="P1291" s="2" t="str">
        <f>_xll.SNL.Clients.Office.Excel.Functions.SPG(A1291, "RD_RATING_ACTION_GLOBAL", "Issuer Credit Rating", "Local Currency LT|0")</f>
        <v>CreditWatch/Outlook (04/17/2024)</v>
      </c>
      <c r="Q1291" s="1">
        <f>_xll.SNL.Clients.Office.Excel.Functions.SPG(A1291, "RD_LAST_REVIEW_DATE_GLOBAL", "Issuer Credit Rating", "Local Currency LT")</f>
        <v>45399</v>
      </c>
      <c r="R1291" s="1">
        <f>_xll.SNL.Clients.Office.Excel.Functions.SPG(A1291, "RD_CREDIT_RATING_DATE_GLOBAL", "Issuer Credit Rating", "Local Currency LT|0")</f>
        <v>45352</v>
      </c>
      <c r="S1291" s="1">
        <f>_xll.SNL.Clients.Office.Excel.Functions.SPG(A1291, "RD_CREDIT_WATCH_OUTLOOK_DATE_GLOBAL", "Issuer Credit Rating", "Local Currency LT|0")</f>
        <v>45399</v>
      </c>
      <c r="T1291" s="2" t="str">
        <f>_xll.SNL.Clients.Office.Excel.Functions.SPG(A1291, "SP_BUSINESS_DESCRIPTION")</f>
        <v>The Chemours Company provides performance chemicals in North America, the Asia Pacific, Europe, the Middle East, Africa, and Latin America. It operates through three segments: Titanium Technologies, Thermal &amp; Specialized Solutions, and Advanced Performance Materials. The Titanium Technologies segment provides TiO2 pigment under the Ti-Pure brand for delivering whiteness, brightness, opacity, durability, efficiency, and protection in various of applications, such as architectural and industrial coatings, flexible and rigid plastic packaging, polyvinylchloride, laminate papers used for furniture and building materials, coated paper, and coated paperboard used for packaging. The Thermal &amp; Specialized Solutions segment offers of refrigerants, thermal management solutions, propellants, foam blowing agents, and specialty solvents. The Advanced Performance Materials segment products portfolio includes various industrial resins, specialty products, membranes, and coatings for electronics, communications, transportation, wire and cable, energy, oil and gas, and medical, and other applications under the eflon, Viton, Krytox, and Nafion brands. The company sells its products through direct and indirect channels, as well as through a network of resellers and distributors. The Chemours Company was incorporated in 2014 and is headquartered in Wilmington, Delaware.</v>
      </c>
    </row>
    <row r="1292" spans="1:20" x14ac:dyDescent="0.3">
      <c r="A1292" s="5" t="s">
        <v>215</v>
      </c>
      <c r="B1292" s="1" t="str">
        <f>_xll.SNL.Clients.Office.Excel.Functions.SPG(A1292,"SP_IPO_DATE")</f>
        <v/>
      </c>
      <c r="C1292" s="3">
        <f>_xll.SNL.Clients.Office.Excel.Functions.SPG(A1292, "SP_VOLUME_AVG_WEEKLY_TO_SHARES_OUT", , "1M")</f>
        <v>3.5341819268933197</v>
      </c>
      <c r="D1292" s="3">
        <f>_xll.SNL.Clients.Office.Excel.Functions.SPG(A1292, "SP_VOLUME_AVG_WEEKLY_TO_SHARES_OUT", , "3M")</f>
        <v>3.5936030323839456</v>
      </c>
      <c r="E1292" s="3">
        <f>_xll.SNL.Clients.Office.Excel.Functions.SPG(A1292, "SP_VOLUME_AVG_DAILY_TO_1YR_AVG_DAILY", , "1M")</f>
        <v>120.61</v>
      </c>
      <c r="F1292" s="3">
        <f>_xll.SNL.Clients.Office.Excel.Functions.SPG(A1292, "SP_VOLUME_AVG_DAILY_TO_1YR_AVG_DAILY", , "3M")</f>
        <v>122.64</v>
      </c>
      <c r="G1292" s="2" t="str">
        <f>_xll.SNL.Clients.Office.Excel.Functions.SPG(A1292, "IQ_SECTOR")</f>
        <v>Health Care</v>
      </c>
      <c r="H1292" s="2" t="str">
        <f>_xll.SNL.Clients.Office.Excel.Functions.SPG(A1292, "IQ_INDUSTRY_GROUP")</f>
        <v>Health Care Equipment and Services</v>
      </c>
      <c r="I1292" s="2" t="str">
        <f>_xll.SNL.Clients.Office.Excel.Functions.SPG(A1292, "IQ_INDUSTRY")</f>
        <v>Health Care Providers and Services</v>
      </c>
      <c r="J1292" s="2" t="str">
        <f>_xll.SNL.Clients.Office.Excel.Functions.SPG(A1292, "IQ_PRIMARY_INDUSTRY")</f>
        <v>Health Care Services</v>
      </c>
      <c r="K1292" s="2" t="str">
        <f>_xll.SNL.Clients.Office.Excel.Functions.SPG(A1292, "NAICS_CODE", "Primary")</f>
        <v>62 - Health Care and Social Assistance</v>
      </c>
      <c r="L1292" s="2" t="str">
        <f>_xll.SNL.Clients.Office.Excel.Functions.SPG(A1292, "SP_TOPICTAG")</f>
        <v>MHealth; Predictive Analytics; Outpatient Care; Chronic Diseases</v>
      </c>
      <c r="M1292" s="3">
        <f>_xll.SNL.Clients.Office.Excel.Functions.SPG(A1292, "SP_PCT_SHARES_OWNED_ALL_INSTITUTIONS")</f>
        <v>89.47</v>
      </c>
      <c r="N1292" s="2" t="str">
        <f>_xll.SNL.Clients.Office.Excel.Functions.SPG(A1292, "RD_CREDIT_RATING_GLOBAL", "Issuer Credit Rating", "Local Currency LT|0")</f>
        <v>A-</v>
      </c>
      <c r="O1292" s="2" t="str">
        <f>_xll.SNL.Clients.Office.Excel.Functions.SPG(A1292, "RD_CWOL_GLOBAL", "Issuer Credit Rating", "Local Currency LT|0")</f>
        <v>Stable</v>
      </c>
      <c r="P1292" s="2" t="str">
        <f>_xll.SNL.Clients.Office.Excel.Functions.SPG(A1292, "RD_RATING_ACTION_GLOBAL", "Issuer Credit Rating", "Local Currency LT|0")</f>
        <v>CreditWatch/Outlook (12/21/2020)</v>
      </c>
      <c r="Q1292" s="1">
        <f>_xll.SNL.Clients.Office.Excel.Functions.SPG(A1292, "RD_LAST_REVIEW_DATE_GLOBAL", "Issuer Credit Rating", "Local Currency LT")</f>
        <v>45470</v>
      </c>
      <c r="R1292" s="1">
        <f>_xll.SNL.Clients.Office.Excel.Functions.SPG(A1292, "RD_CREDIT_RATING_DATE_GLOBAL", "Issuer Credit Rating", "Local Currency LT|0")</f>
        <v>43347</v>
      </c>
      <c r="S1292" s="1">
        <f>_xll.SNL.Clients.Office.Excel.Functions.SPG(A1292, "RD_CREDIT_WATCH_OUTLOOK_DATE_GLOBAL", "Issuer Credit Rating", "Local Currency LT|0")</f>
        <v>44186</v>
      </c>
      <c r="T1292" s="2" t="str">
        <f>_xll.SNL.Clients.Office.Excel.Functions.SPG(A1292, "SP_BUSINESS_DESCRIPTION")</f>
        <v>The Cigna Group, together with its subsidiaries, provides insurance and related products and services in the United States. Its Evernorth Health Services segment provides a range of coordinated and point solution health services, including pharmacy benefits, home delivery pharmacy, specialty pharmacy, distribution, and care delivery and management solutions to health plans, employers, government organizations, and health care providers. The company’s Cigna Healthcare segment offers medical, pharmacy, behavioral health, dental, and other products and services for insured and self-insured customers; Medicare Advantage, Medicare Supplement, and Medicare Part D plans for seniors, as well as individual health insurance plans; and health care coverage in its international markets, as well as health care benefits for mobile individuals and employees of multinational organizations. In addition, it offers permanent insurance contracts sold to corporations to provide coverage on the lives of certain employees for financing employer-paid future benefit obligations. The company distributes its products and services through insurance brokers and consultants; directly to employers, unions and other groups, or individuals; and private and public exchanges. The company was formerly known as Cigna Corporation and changed its name to The Cigna Group in February 2023. The Cigna Group was founded in 1792 and is headquartered in Bloomfield, Connecticut.</v>
      </c>
    </row>
    <row r="1293" spans="1:20" x14ac:dyDescent="0.3">
      <c r="A1293" s="5" t="s">
        <v>214</v>
      </c>
      <c r="B1293" s="1" t="str">
        <f>_xll.SNL.Clients.Office.Excel.Functions.SPG(A1293,"SP_IPO_DATE")</f>
        <v/>
      </c>
      <c r="C1293" s="3">
        <f>_xll.SNL.Clients.Office.Excel.Functions.SPG(A1293, "SP_VOLUME_AVG_WEEKLY_TO_SHARES_OUT", , "1M")</f>
        <v>5.7624525308527632</v>
      </c>
      <c r="D1293" s="3">
        <f>_xll.SNL.Clients.Office.Excel.Functions.SPG(A1293, "SP_VOLUME_AVG_WEEKLY_TO_SHARES_OUT", , "3M")</f>
        <v>4.957603437176501</v>
      </c>
      <c r="E1293" s="3">
        <f>_xll.SNL.Clients.Office.Excel.Functions.SPG(A1293, "SP_VOLUME_AVG_DAILY_TO_1YR_AVG_DAILY", , "1M")</f>
        <v>115.7</v>
      </c>
      <c r="F1293" s="3">
        <f>_xll.SNL.Clients.Office.Excel.Functions.SPG(A1293, "SP_VOLUME_AVG_DAILY_TO_1YR_AVG_DAILY", , "3M")</f>
        <v>99.54</v>
      </c>
      <c r="G1293" s="2" t="str">
        <f>_xll.SNL.Clients.Office.Excel.Functions.SPG(A1293, "IQ_SECTOR")</f>
        <v>Consumer Staples</v>
      </c>
      <c r="H1293" s="2" t="str">
        <f>_xll.SNL.Clients.Office.Excel.Functions.SPG(A1293, "IQ_INDUSTRY_GROUP")</f>
        <v>Household and Personal Products</v>
      </c>
      <c r="I1293" s="2" t="str">
        <f>_xll.SNL.Clients.Office.Excel.Functions.SPG(A1293, "IQ_INDUSTRY")</f>
        <v>Household Products</v>
      </c>
      <c r="J1293" s="2" t="str">
        <f>_xll.SNL.Clients.Office.Excel.Functions.SPG(A1293, "IQ_PRIMARY_INDUSTRY")</f>
        <v>Household Products</v>
      </c>
      <c r="K1293" s="2" t="str">
        <f>_xll.SNL.Clients.Office.Excel.Functions.SPG(A1293, "NAICS_CODE", "Primary")</f>
        <v>325612 - Polish and Other Sanitation Good Manufacturing</v>
      </c>
      <c r="L1293" s="2" t="str">
        <f>_xll.SNL.Clients.Office.Excel.Functions.SPG(A1293, "SP_TOPICTAG")</f>
        <v>Fast-Moving Consumer Goods; Green Consumer Goods; Lifestyle; Online Grocery</v>
      </c>
      <c r="M1293" s="3">
        <f>_xll.SNL.Clients.Office.Excel.Functions.SPG(A1293, "SP_PCT_SHARES_OWNED_ALL_INSTITUTIONS")</f>
        <v>82.27</v>
      </c>
      <c r="N1293" s="2" t="str">
        <f>_xll.SNL.Clients.Office.Excel.Functions.SPG(A1293, "RD_CREDIT_RATING_GLOBAL", "Issuer Credit Rating", "Local Currency LT|0")</f>
        <v>BBB+</v>
      </c>
      <c r="O1293" s="2" t="str">
        <f>_xll.SNL.Clients.Office.Excel.Functions.SPG(A1293, "RD_CWOL_GLOBAL", "Issuer Credit Rating", "Local Currency LT|0")</f>
        <v>Stable</v>
      </c>
      <c r="P1293" s="2" t="str">
        <f>_xll.SNL.Clients.Office.Excel.Functions.SPG(A1293, "RD_RATING_ACTION_GLOBAL", "Issuer Credit Rating", "Local Currency LT|0")</f>
        <v>CreditWatch/Outlook (08/23/2024)</v>
      </c>
      <c r="Q1293" s="1">
        <f>_xll.SNL.Clients.Office.Excel.Functions.SPG(A1293, "RD_LAST_REVIEW_DATE_GLOBAL", "Issuer Credit Rating", "Local Currency LT")</f>
        <v>45527</v>
      </c>
      <c r="R1293" s="1">
        <f>_xll.SNL.Clients.Office.Excel.Functions.SPG(A1293, "RD_CREDIT_RATING_DATE_GLOBAL", "Issuer Credit Rating", "Local Currency LT|0")</f>
        <v>44603</v>
      </c>
      <c r="S1293" s="1">
        <f>_xll.SNL.Clients.Office.Excel.Functions.SPG(A1293, "RD_CREDIT_WATCH_OUTLOOK_DATE_GLOBAL", "Issuer Credit Rating", "Local Currency LT|0")</f>
        <v>45527</v>
      </c>
      <c r="T1293" s="2" t="str">
        <f>_xll.SNL.Clients.Office.Excel.Functions.SPG(A1293, "SP_BUSINESS_DESCRIPTION")</f>
        <v>The Clorox Company engages in the manufacture and marketing of consumer and professional products worldwide. It operates through four segments: Health and Wellness, Household, Lifestyle, and International. The Health and Wellness segment offers home care cleaning and disinfecting products, bleach, clog removers, and laundry additives, primarily under the Clorox, Clorox2, Pine-Sol, Scentiva, Tilex, Liquid-Plumr, Poett, and Formula 409 brands; professional cleaning and disinfecting products under the CloroxPro and Clorox Healthcare brands; professional food service products under the Hidden Valley brand in the United States. The Household segment provides cat litter products under the Fresh Step and Scoop Away brands; bags and wraps under the Glad brand; and grilling products under the Kingsford brand in the United States. The Lifestyle segment offers dressings, dips, seasonings, and sauces primarily under the Hidden Valley brand; water-filtration products under the Brita brand; and natural personal care products under the Burt’s Bees brand in the United States. The International segment provides laundry additives, home care products, bags and wraps, cat litter products, water-filtration systems, professional cleaning and disinfecting products, natural personal care products, food products, grilling products, and digestive health products internationally primarily under the Clorox, Glad, Poett, Brita, Burt’s Bees, Pine-Sol, Ever Clean, Clorinda, Chux, and Fresh Step brands. The company also offers vitamins, minerals, and supplement products under the Natural Vitality, RenewLife, NeoCell, and Rainbow Light brands. It sells its products primarily through mass retailers; grocery outlets; warehouse clubs; dollar stores; home hardware centers; drug, pet, and military stores; third-party and owned e-commerce channels; and distributors, as well as a direct sales force. The company was founded in 1913 and is headquartered in Oakland, California.</v>
      </c>
    </row>
    <row r="1294" spans="1:20" x14ac:dyDescent="0.3">
      <c r="A1294" s="5" t="s">
        <v>213</v>
      </c>
      <c r="B1294" s="1" t="str">
        <f>_xll.SNL.Clients.Office.Excel.Functions.SPG(A1294,"SP_IPO_DATE")</f>
        <v/>
      </c>
      <c r="C1294" s="3">
        <f>_xll.SNL.Clients.Office.Excel.Functions.SPG(A1294, "SP_VOLUME_AVG_WEEKLY_TO_SHARES_OUT", , "1M")</f>
        <v>1.9832752966264424</v>
      </c>
      <c r="D1294" s="3">
        <f>_xll.SNL.Clients.Office.Excel.Functions.SPG(A1294, "SP_VOLUME_AVG_WEEKLY_TO_SHARES_OUT", , "3M")</f>
        <v>2.067794255485071</v>
      </c>
      <c r="E1294" s="3">
        <f>_xll.SNL.Clients.Office.Excel.Functions.SPG(A1294, "SP_VOLUME_AVG_DAILY_TO_1YR_AVG_DAILY", , "1M")</f>
        <v>119.48</v>
      </c>
      <c r="F1294" s="3">
        <f>_xll.SNL.Clients.Office.Excel.Functions.SPG(A1294, "SP_VOLUME_AVG_DAILY_TO_1YR_AVG_DAILY", , "3M")</f>
        <v>124.57</v>
      </c>
      <c r="G1294" s="2" t="str">
        <f>_xll.SNL.Clients.Office.Excel.Functions.SPG(A1294, "IQ_SECTOR")</f>
        <v>Consumer Staples</v>
      </c>
      <c r="H1294" s="2" t="str">
        <f>_xll.SNL.Clients.Office.Excel.Functions.SPG(A1294, "IQ_INDUSTRY_GROUP")</f>
        <v>Food, Beverage and Tobacco</v>
      </c>
      <c r="I1294" s="2" t="str">
        <f>_xll.SNL.Clients.Office.Excel.Functions.SPG(A1294, "IQ_INDUSTRY")</f>
        <v>Beverages</v>
      </c>
      <c r="J1294" s="2" t="str">
        <f>_xll.SNL.Clients.Office.Excel.Functions.SPG(A1294, "IQ_PRIMARY_INDUSTRY")</f>
        <v>Soft Drinks and Non-alcoholic Beverages</v>
      </c>
      <c r="K1294" s="2" t="str">
        <f>_xll.SNL.Clients.Office.Excel.Functions.SPG(A1294, "NAICS_CODE", "Primary")</f>
        <v>31211 - Soft Drink and Ice Manufacturing</v>
      </c>
      <c r="L1294" s="2" t="str">
        <f>_xll.SNL.Clients.Office.Excel.Functions.SPG(A1294, "SP_TOPICTAG")</f>
        <v>Coffee</v>
      </c>
      <c r="M1294" s="3">
        <f>_xll.SNL.Clients.Office.Excel.Functions.SPG(A1294, "SP_PCT_SHARES_OWNED_ALL_INSTITUTIONS")</f>
        <v>63.96</v>
      </c>
      <c r="N1294" s="2" t="str">
        <f>_xll.SNL.Clients.Office.Excel.Functions.SPG(A1294, "RD_CREDIT_RATING_GLOBAL", "Issuer Credit Rating", "Local Currency LT|0")</f>
        <v>A+</v>
      </c>
      <c r="O1294" s="2" t="str">
        <f>_xll.SNL.Clients.Office.Excel.Functions.SPG(A1294, "RD_CWOL_GLOBAL", "Issuer Credit Rating", "Local Currency LT|0")</f>
        <v>Stable</v>
      </c>
      <c r="P1294" s="2" t="str">
        <f>_xll.SNL.Clients.Office.Excel.Functions.SPG(A1294, "RD_RATING_ACTION_GLOBAL", "Issuer Credit Rating", "Local Currency LT|0")</f>
        <v>CreditWatch/Outlook (05/05/2022)</v>
      </c>
      <c r="Q1294" s="1">
        <f>_xll.SNL.Clients.Office.Excel.Functions.SPG(A1294, "RD_LAST_REVIEW_DATE_GLOBAL", "Issuer Credit Rating", "Local Currency LT")</f>
        <v>45595</v>
      </c>
      <c r="R1294" s="1">
        <f>_xll.SNL.Clients.Office.Excel.Functions.SPG(A1294, "RD_CREDIT_RATING_DATE_GLOBAL", "Issuer Credit Rating", "Local Currency LT|0")</f>
        <v>43216</v>
      </c>
      <c r="S1294" s="1">
        <f>_xll.SNL.Clients.Office.Excel.Functions.SPG(A1294, "RD_CREDIT_WATCH_OUTLOOK_DATE_GLOBAL", "Issuer Credit Rating", "Local Currency LT|0")</f>
        <v>44686</v>
      </c>
      <c r="T1294" s="2" t="str">
        <f>_xll.SNL.Clients.Office.Excel.Functions.SPG(A1294, "SP_BUSINESS_DESCRIPTION")</f>
        <v>The Coca-Cola Company, a beverage company, manufactures, markets, and sells various nonalcoholic beverages worldwide. The company provides sparkling soft drinks, sparkling flavors; water, sports, coffee, and tea; juice, value-added dairy, and plant-based beverages; and other beverages. It also offers beverage concentrates and syrups, as well as fountain syrups to fountain retailers, such as restaurants and convenience stores. The company sells its products under the Coca-Cola, Diet Coke/Coca-Cola Light, Coca-Cola Zero Sugar, caffeine free Diet Coke, Cherry Coke, Fanta Orange, Fanta Zero Orange, Fanta Zero Sugar, Fanta Apple, Sprite, Sprite Zero Sugar, Simply Orange, Simply Apple, Simply Grapefruit, Fresca, Schweppes, Thums Up, Aquarius, Ayataka, BODYARMOR, Ciel, Costa, Dasani, doğadan, FUZE TEA, Georgia, glacéau smartwater, glacéau vitaminwater, Gold Peak, Ice Dew, I LOHAS, Powerade, Topo Chico, AdeS, Del Valle, fairlife, innocent, Minute Maid, and Minute Maid Pulpy brands. It operates through a network of independent bottling partners, distributors, wholesalers, and retailers, as well as through bottling and distribution operators. The company was founded in 1886 and is headquartered in Atlanta, Georgia.</v>
      </c>
    </row>
    <row r="1295" spans="1:20" x14ac:dyDescent="0.3">
      <c r="A1295" s="5" t="s">
        <v>212</v>
      </c>
      <c r="B1295" s="1" t="str">
        <f>_xll.SNL.Clients.Office.Excel.Functions.SPG(A1295,"SP_IPO_DATE")</f>
        <v/>
      </c>
      <c r="C1295" s="3">
        <f>_xll.SNL.Clients.Office.Excel.Functions.SPG(A1295, "SP_VOLUME_AVG_WEEKLY_TO_SHARES_OUT", , "1M")</f>
        <v>3.3237358786060294</v>
      </c>
      <c r="D1295" s="3">
        <f>_xll.SNL.Clients.Office.Excel.Functions.SPG(A1295, "SP_VOLUME_AVG_WEEKLY_TO_SHARES_OUT", , "3M")</f>
        <v>3.5112591138876446</v>
      </c>
      <c r="E1295" s="3">
        <f>_xll.SNL.Clients.Office.Excel.Functions.SPG(A1295, "SP_VOLUME_AVG_DAILY_TO_1YR_AVG_DAILY", , "1M")</f>
        <v>109.01</v>
      </c>
      <c r="F1295" s="3">
        <f>_xll.SNL.Clients.Office.Excel.Functions.SPG(A1295, "SP_VOLUME_AVG_DAILY_TO_1YR_AVG_DAILY", , "3M")</f>
        <v>115.16</v>
      </c>
      <c r="G1295" s="2" t="str">
        <f>_xll.SNL.Clients.Office.Excel.Functions.SPG(A1295, "IQ_SECTOR")</f>
        <v>Health Care</v>
      </c>
      <c r="H1295" s="2" t="str">
        <f>_xll.SNL.Clients.Office.Excel.Functions.SPG(A1295, "IQ_INDUSTRY_GROUP")</f>
        <v>Health Care Equipment and Services</v>
      </c>
      <c r="I1295" s="2" t="str">
        <f>_xll.SNL.Clients.Office.Excel.Functions.SPG(A1295, "IQ_INDUSTRY")</f>
        <v>Health Care Equipment and Supplies</v>
      </c>
      <c r="J1295" s="2" t="str">
        <f>_xll.SNL.Clients.Office.Excel.Functions.SPG(A1295, "IQ_PRIMARY_INDUSTRY")</f>
        <v>Health Care Supplies</v>
      </c>
      <c r="K1295" s="2" t="str">
        <f>_xll.SNL.Clients.Office.Excel.Functions.SPG(A1295, "NAICS_CODE", "Primary")</f>
        <v>339115 - Ophthalmic Goods Manufacturing</v>
      </c>
      <c r="L1295" s="2" t="str">
        <f>_xll.SNL.Clients.Office.Excel.Functions.SPG(A1295, "SP_TOPICTAG")</f>
        <v>Health Diagnostics; Fertility; Genetics; Ophthalmology; Reproductive Health</v>
      </c>
      <c r="M1295" s="3">
        <f>_xll.SNL.Clients.Office.Excel.Functions.SPG(A1295, "SP_PCT_SHARES_OWNED_ALL_INSTITUTIONS")</f>
        <v>99.33</v>
      </c>
      <c r="N1295" s="2" t="str">
        <f>_xll.SNL.Clients.Office.Excel.Functions.SPG(A1295, "RD_CREDIT_RATING_GLOBAL", "Issuer Credit Rating", "Local Currency LT|0")</f>
        <v>NR</v>
      </c>
      <c r="O1295" s="2" t="str">
        <f>_xll.SNL.Clients.Office.Excel.Functions.SPG(A1295, "RD_CWOL_GLOBAL", "Issuer Credit Rating", "Local Currency LT|0")</f>
        <v>NR</v>
      </c>
      <c r="P1295" s="2" t="str">
        <f>_xll.SNL.Clients.Office.Excel.Functions.SPG(A1295, "RD_RATING_ACTION_GLOBAL", "Issuer Credit Rating", "Local Currency LT|0")</f>
        <v>Not Rated | CreditWatch/Outlook (01/08/2019)</v>
      </c>
      <c r="Q1295" s="1">
        <f>_xll.SNL.Clients.Office.Excel.Functions.SPG(A1295, "RD_LAST_REVIEW_DATE_GLOBAL", "Issuer Credit Rating", "Local Currency LT")</f>
        <v>43473</v>
      </c>
      <c r="R1295" s="1">
        <f>_xll.SNL.Clients.Office.Excel.Functions.SPG(A1295, "RD_CREDIT_RATING_DATE_GLOBAL", "Issuer Credit Rating", "Local Currency LT|0")</f>
        <v>43473</v>
      </c>
      <c r="S1295" s="1">
        <f>_xll.SNL.Clients.Office.Excel.Functions.SPG(A1295, "RD_CREDIT_WATCH_OUTLOOK_DATE_GLOBAL", "Issuer Credit Rating", "Local Currency LT|0")</f>
        <v>43473</v>
      </c>
      <c r="T1295" s="2" t="str">
        <f>_xll.SNL.Clients.Office.Excel.Functions.SPG(A1295, "SP_BUSINESS_DESCRIPTION")</f>
        <v>The Cooper Companies, Inc., together with its subsidiaries, develops, manufactures, and markets contact lens wearers. The company operates in two segments, CooperVision and CooperSurgical. The CooperVision segment provides toric and multifocal lenses comprising lenses correcting vision challenges, such as astigmatism, presbyopia, and myopia; and spherical lense, including lenses that correct near and farsightedness in the Americas, Europe, the Middle East, Africa, and the Asia Pacific. The CooperSurgical segment focuses on family and women’s health care, which provides fertility products and services, medical devices, and contraception, as well as cryostorage, such as cord blood and cord tissue storage to health care professionals and patients worldwide. It offers surgical and office products, including paragard contraceptive intrauterine devices; and fertility consumables and equipment, donor gamete services, and genomic services, including genetic testing. The company sells its products to distributors, group purchasing organizations, eye care and health care professionals, including independent practices, corporate retailers, hospitals and clinics, and authorized resellers. The Cooper Companies, Inc. was founded in 1958 and is headquartered in San Ramon, California.</v>
      </c>
    </row>
    <row r="1296" spans="1:20" x14ac:dyDescent="0.3">
      <c r="A1296" s="5" t="s">
        <v>211</v>
      </c>
      <c r="B1296" s="1">
        <f>_xll.SNL.Clients.Office.Excel.Functions.SPG(A1296,"SP_IPO_DATE")</f>
        <v>39394</v>
      </c>
      <c r="C1296" s="3">
        <f>_xll.SNL.Clients.Office.Excel.Functions.SPG(A1296, "SP_VOLUME_AVG_WEEKLY_TO_SHARES_OUT", , "1M")</f>
        <v>4.1633409992990442</v>
      </c>
      <c r="D1296" s="3">
        <f>_xll.SNL.Clients.Office.Excel.Functions.SPG(A1296, "SP_VOLUME_AVG_WEEKLY_TO_SHARES_OUT", , "3M")</f>
        <v>3.3478839822094741</v>
      </c>
      <c r="E1296" s="3">
        <f>_xll.SNL.Clients.Office.Excel.Functions.SPG(A1296, "SP_VOLUME_AVG_DAILY_TO_1YR_AVG_DAILY", , "1M")</f>
        <v>120.39</v>
      </c>
      <c r="F1296" s="3">
        <f>_xll.SNL.Clients.Office.Excel.Functions.SPG(A1296, "SP_VOLUME_AVG_DAILY_TO_1YR_AVG_DAILY", , "3M")</f>
        <v>96.81</v>
      </c>
      <c r="G1296" s="2" t="str">
        <f>_xll.SNL.Clients.Office.Excel.Functions.SPG(A1296, "IQ_SECTOR")</f>
        <v>Health Care</v>
      </c>
      <c r="H1296" s="2" t="str">
        <f>_xll.SNL.Clients.Office.Excel.Functions.SPG(A1296, "IQ_INDUSTRY_GROUP")</f>
        <v>Health Care Equipment and Services</v>
      </c>
      <c r="I1296" s="2" t="str">
        <f>_xll.SNL.Clients.Office.Excel.Functions.SPG(A1296, "IQ_INDUSTRY")</f>
        <v>Health Care Providers and Services</v>
      </c>
      <c r="J1296" s="2" t="str">
        <f>_xll.SNL.Clients.Office.Excel.Functions.SPG(A1296, "IQ_PRIMARY_INDUSTRY")</f>
        <v>Health Care Facilities</v>
      </c>
      <c r="K1296" s="2" t="str">
        <f>_xll.SNL.Clients.Office.Excel.Functions.SPG(A1296, "NAICS_CODE", "Primary")</f>
        <v>623 - Nursing and Residential Care Facilities</v>
      </c>
      <c r="L1296" s="2" t="str">
        <f>_xll.SNL.Clients.Office.Excel.Functions.SPG(A1296, "SP_TOPICTAG")</f>
        <v>Health Diagnostics; Outpatient Care; Assisted Living; Cardiovascular; Nephrology; Orthopaedics; Respiratory</v>
      </c>
      <c r="M1296" s="3">
        <f>_xll.SNL.Clients.Office.Excel.Functions.SPG(A1296, "SP_PCT_SHARES_OWNED_ALL_INSTITUTIONS")</f>
        <v>93.69</v>
      </c>
      <c r="N1296" s="2" t="str">
        <f>_xll.SNL.Clients.Office.Excel.Functions.SPG(A1296, "RD_CREDIT_RATING_GLOBAL", "Issuer Credit Rating", "Local Currency LT|0")</f>
        <v/>
      </c>
      <c r="O1296" s="2" t="str">
        <f>_xll.SNL.Clients.Office.Excel.Functions.SPG(A1296, "RD_CWOL_GLOBAL", "Issuer Credit Rating", "Local Currency LT|0")</f>
        <v/>
      </c>
      <c r="P1296" s="2" t="str">
        <f>_xll.SNL.Clients.Office.Excel.Functions.SPG(A1296, "RD_RATING_ACTION_GLOBAL", "Issuer Credit Rating", "Local Currency LT|0")</f>
        <v/>
      </c>
      <c r="Q1296" s="1" t="str">
        <f>_xll.SNL.Clients.Office.Excel.Functions.SPG(A1296, "RD_LAST_REVIEW_DATE_GLOBAL", "Issuer Credit Rating", "Local Currency LT")</f>
        <v/>
      </c>
      <c r="R1296" s="1" t="str">
        <f>_xll.SNL.Clients.Office.Excel.Functions.SPG(A1296, "RD_CREDIT_RATING_DATE_GLOBAL", "Issuer Credit Rating", "Local Currency LT|0")</f>
        <v/>
      </c>
      <c r="S1296" s="1" t="str">
        <f>_xll.SNL.Clients.Office.Excel.Functions.SPG(A1296, "RD_CREDIT_WATCH_OUTLOOK_DATE_GLOBAL", "Issuer Credit Rating", "Local Currency LT|0")</f>
        <v/>
      </c>
      <c r="T1296" s="2" t="str">
        <f>_xll.SNL.Clients.Office.Excel.Functions.SPG(A1296, "SP_BUSINESS_DESCRIPTION")</f>
        <v>The Ensign Group, Inc. provides skilled nursing, senior living, and rehabilitative services. It operates through two segments: Skilled Services and Standard Bearer. The Skilled Services segment provides short and long-term nursing care services for patients with chronic conditions, prolonged illness, and the elderly; specialty care, such as on-site dialysis, ventilator care, cardiac, and pulmonary management; and standard services, such as room and board, special nutritional programs, social services, recreational activities, entertainment, and other services. The Standard Bearer segment leases post-acute care properties to healthcare operators. In addition, the company operates senior living units; and provides ancillary services consisting of digital x-ray, ultrasound, electrocardiograms, sub-acute services, dialysis, respiratory, and long-term care pharmacy and patient transportation to people in their homes or at long-term care facilities, as well as mobile diagnostics. The company was incorporated in 1999 and is based in San Juan Capistrano, California.</v>
      </c>
    </row>
    <row r="1297" spans="1:20" x14ac:dyDescent="0.3">
      <c r="A1297" s="5" t="s">
        <v>210</v>
      </c>
      <c r="B1297" s="1" t="str">
        <f>_xll.SNL.Clients.Office.Excel.Functions.SPG(A1297,"SP_IPO_DATE")</f>
        <v/>
      </c>
      <c r="C1297" s="3">
        <f>_xll.SNL.Clients.Office.Excel.Functions.SPG(A1297, "SP_VOLUME_AVG_WEEKLY_TO_SHARES_OUT", , "1M")</f>
        <v>10.480030135110379</v>
      </c>
      <c r="D1297" s="3">
        <f>_xll.SNL.Clients.Office.Excel.Functions.SPG(A1297, "SP_VOLUME_AVG_WEEKLY_TO_SHARES_OUT", , "3M")</f>
        <v>9.385451893673368</v>
      </c>
      <c r="E1297" s="3">
        <f>_xll.SNL.Clients.Office.Excel.Functions.SPG(A1297, "SP_VOLUME_AVG_DAILY_TO_1YR_AVG_DAILY", , "1M")</f>
        <v>132.61000000000001</v>
      </c>
      <c r="F1297" s="3">
        <f>_xll.SNL.Clients.Office.Excel.Functions.SPG(A1297, "SP_VOLUME_AVG_DAILY_TO_1YR_AVG_DAILY", , "3M")</f>
        <v>118.76</v>
      </c>
      <c r="G1297" s="2" t="str">
        <f>_xll.SNL.Clients.Office.Excel.Functions.SPG(A1297, "IQ_SECTOR")</f>
        <v>Consumer Staples</v>
      </c>
      <c r="H1297" s="2" t="str">
        <f>_xll.SNL.Clients.Office.Excel.Functions.SPG(A1297, "IQ_INDUSTRY_GROUP")</f>
        <v>Household and Personal Products</v>
      </c>
      <c r="I1297" s="2" t="str">
        <f>_xll.SNL.Clients.Office.Excel.Functions.SPG(A1297, "IQ_INDUSTRY")</f>
        <v>Personal Care Products</v>
      </c>
      <c r="J1297" s="2" t="str">
        <f>_xll.SNL.Clients.Office.Excel.Functions.SPG(A1297, "IQ_PRIMARY_INDUSTRY")</f>
        <v>Personal Care Products</v>
      </c>
      <c r="K1297" s="2" t="str">
        <f>_xll.SNL.Clients.Office.Excel.Functions.SPG(A1297, "NAICS_CODE", "Primary")</f>
        <v>325620 - Toilet Preparation Manufacturing</v>
      </c>
      <c r="L1297" s="2" t="str">
        <f>_xll.SNL.Clients.Office.Excel.Functions.SPG(A1297, "SP_TOPICTAG")</f>
        <v>Lifestyle; Social Media Marketing; Ad Targeting; Brand Marketing; Dermatology</v>
      </c>
      <c r="M1297" s="3">
        <f>_xll.SNL.Clients.Office.Excel.Functions.SPG(A1297, "SP_PCT_SHARES_OWNED_ALL_INSTITUTIONS")</f>
        <v>60.71</v>
      </c>
      <c r="N1297" s="2" t="str">
        <f>_xll.SNL.Clients.Office.Excel.Functions.SPG(A1297, "RD_CREDIT_RATING_GLOBAL", "Issuer Credit Rating", "Local Currency LT|0")</f>
        <v>A-</v>
      </c>
      <c r="O1297" s="2" t="str">
        <f>_xll.SNL.Clients.Office.Excel.Functions.SPG(A1297, "RD_CWOL_GLOBAL", "Issuer Credit Rating", "Local Currency LT|0")</f>
        <v>Negative</v>
      </c>
      <c r="P1297" s="2" t="str">
        <f>_xll.SNL.Clients.Office.Excel.Functions.SPG(A1297, "RD_RATING_ACTION_GLOBAL", "Issuer Credit Rating", "Local Currency LT|0")</f>
        <v>Downgrade | CreditWatch/Outlook (02/10/2025)</v>
      </c>
      <c r="Q1297" s="1">
        <f>_xll.SNL.Clients.Office.Excel.Functions.SPG(A1297, "RD_LAST_REVIEW_DATE_GLOBAL", "Issuer Credit Rating", "Local Currency LT")</f>
        <v>45698</v>
      </c>
      <c r="R1297" s="1">
        <f>_xll.SNL.Clients.Office.Excel.Functions.SPG(A1297, "RD_CREDIT_RATING_DATE_GLOBAL", "Issuer Credit Rating", "Local Currency LT|0")</f>
        <v>45698</v>
      </c>
      <c r="S1297" s="1">
        <f>_xll.SNL.Clients.Office.Excel.Functions.SPG(A1297, "RD_CREDIT_WATCH_OUTLOOK_DATE_GLOBAL", "Issuer Credit Rating", "Local Currency LT|0")</f>
        <v>45698</v>
      </c>
      <c r="T1297" s="2" t="str">
        <f>_xll.SNL.Clients.Office.Excel.Functions.SPG(A1297, "SP_BUSINESS_DESCRIPTION")</f>
        <v>The Estée Lauder Companies Inc. manufactures, markets, and sells skin care, makeup, fragrance, and hair care products worldwide. It offers skin care products, including moisturizers, serums, cleansers, toners, body care, exfoliators, acne care and oil correctors, facial masks, and sun care products; and makeup products, such as lipsticks, lip glosses, mascaras, foundations, eyeshadows, and powders, as well as compacts, brushes, and other makeup tools. The company also provides fragrance products in various forms comprising eau de parfum sprays and colognes, as well as lotions, powders, creams, candles, and soaps; and hair care products, including shampoos, conditioners, styling products, treatment, finishing sprays, and hair color products, as well as sells ancillary products and services. It offers its products under the Estée Lauder, Clinique, Origins, M·A·C, Bobbi Brown Cosmetics, La Mer, Aveda, Jo Malone London, TOM FORD, Too Faced, Dr.Jart+, and The Ordinary brands. The company sells its products through department stores, specialty-multi retailers, upscale perfumeries and pharmacies, and salons and spas; freestanding stores; its own and authorized retailer websites; third-party online malls; stores in airports; and duty-free locations. The Estée Lauder Companies Inc. was founded in 1946 and is headquartered in New York, New York.</v>
      </c>
    </row>
    <row r="1298" spans="1:20" x14ac:dyDescent="0.3">
      <c r="A1298" s="5" t="s">
        <v>209</v>
      </c>
      <c r="B1298" s="1" t="str">
        <f>_xll.SNL.Clients.Office.Excel.Functions.SPG(A1298,"SP_IPO_DATE")</f>
        <v/>
      </c>
      <c r="C1298" s="3">
        <f>_xll.SNL.Clients.Office.Excel.Functions.SPG(A1298, "SP_VOLUME_AVG_WEEKLY_TO_SHARES_OUT", , "1M")</f>
        <v>5.6773162179527068</v>
      </c>
      <c r="D1298" s="3">
        <f>_xll.SNL.Clients.Office.Excel.Functions.SPG(A1298, "SP_VOLUME_AVG_WEEKLY_TO_SHARES_OUT", , "3M")</f>
        <v>7.703769007598388</v>
      </c>
      <c r="E1298" s="3">
        <f>_xll.SNL.Clients.Office.Excel.Functions.SPG(A1298, "SP_VOLUME_AVG_DAILY_TO_1YR_AVG_DAILY", , "1M")</f>
        <v>62.62</v>
      </c>
      <c r="F1298" s="3">
        <f>_xll.SNL.Clients.Office.Excel.Functions.SPG(A1298, "SP_VOLUME_AVG_DAILY_TO_1YR_AVG_DAILY", , "3M")</f>
        <v>84.97</v>
      </c>
      <c r="G1298" s="2" t="str">
        <f>_xll.SNL.Clients.Office.Excel.Functions.SPG(A1298, "IQ_SECTOR")</f>
        <v>Consumer Discretionary</v>
      </c>
      <c r="H1298" s="2" t="str">
        <f>_xll.SNL.Clients.Office.Excel.Functions.SPG(A1298, "IQ_INDUSTRY_GROUP")</f>
        <v>Consumer Discretionary Distribution and Retail</v>
      </c>
      <c r="I1298" s="2" t="str">
        <f>_xll.SNL.Clients.Office.Excel.Functions.SPG(A1298, "IQ_INDUSTRY")</f>
        <v>Specialty Retail</v>
      </c>
      <c r="J1298" s="2" t="str">
        <f>_xll.SNL.Clients.Office.Excel.Functions.SPG(A1298, "IQ_PRIMARY_INDUSTRY")</f>
        <v>Apparel Retail</v>
      </c>
      <c r="K1298" s="2" t="str">
        <f>_xll.SNL.Clients.Office.Excel.Functions.SPG(A1298, "NAICS_CODE", "Primary")</f>
        <v>458 - Clothing, Clothing Accessories, Shoe, and Jewelry Retailers</v>
      </c>
      <c r="L1298" s="2" t="str">
        <f>_xll.SNL.Clients.Office.Excel.Functions.SPG(A1298, "SP_TOPICTAG")</f>
        <v>Fitness; Lifestyle; Brand Marketing</v>
      </c>
      <c r="M1298" s="3">
        <f>_xll.SNL.Clients.Office.Excel.Functions.SPG(A1298, "SP_PCT_SHARES_OWNED_ALL_INSTITUTIONS")</f>
        <v>63.68</v>
      </c>
      <c r="N1298" s="2" t="str">
        <f>_xll.SNL.Clients.Office.Excel.Functions.SPG(A1298, "RD_CREDIT_RATING_GLOBAL", "Issuer Credit Rating", "Local Currency LT|0")</f>
        <v>BB</v>
      </c>
      <c r="O1298" s="2" t="str">
        <f>_xll.SNL.Clients.Office.Excel.Functions.SPG(A1298, "RD_CWOL_GLOBAL", "Issuer Credit Rating", "Local Currency LT|0")</f>
        <v>Positive</v>
      </c>
      <c r="P1298" s="2" t="str">
        <f>_xll.SNL.Clients.Office.Excel.Functions.SPG(A1298, "RD_RATING_ACTION_GLOBAL", "Issuer Credit Rating", "Local Currency LT|0")</f>
        <v>CreditWatch/Outlook (12/20/2024)</v>
      </c>
      <c r="Q1298" s="1">
        <f>_xll.SNL.Clients.Office.Excel.Functions.SPG(A1298, "RD_LAST_REVIEW_DATE_GLOBAL", "Issuer Credit Rating", "Local Currency LT")</f>
        <v>45667</v>
      </c>
      <c r="R1298" s="1">
        <f>_xll.SNL.Clients.Office.Excel.Functions.SPG(A1298, "RD_CREDIT_RATING_DATE_GLOBAL", "Issuer Credit Rating", "Local Currency LT|0")</f>
        <v>44440</v>
      </c>
      <c r="S1298" s="1">
        <f>_xll.SNL.Clients.Office.Excel.Functions.SPG(A1298, "RD_CREDIT_WATCH_OUTLOOK_DATE_GLOBAL", "Issuer Credit Rating", "Local Currency LT|0")</f>
        <v>45646</v>
      </c>
      <c r="T1298" s="2" t="str">
        <f>_xll.SNL.Clients.Office.Excel.Functions.SPG(A1298, "SP_BUSINESS_DESCRIPTION")</f>
        <v>The Gap, Inc. operates as an apparel retail company. The company offers apparel, accessories, and personal care products for men, women, and children under the Old Navy, Gap, Banana Republic, and Athleta brands. Its products include adult apparel and accessories; and fitness and lifestyle products for use in yoga, training, sports, travel, and everyday activities for women and girls. The company offers its products through company-operated stores, franchise stores, websites, and third-party arrangements. It has franchise agreements to operate Old Navy, Gap, Banana Republic, and Athleta stores and websites in Asia, Europe, Latin America, the Middle East, and Africa. The Gap, Inc. was incorporated in 1969 and is headquartered in San Francisco, California.</v>
      </c>
    </row>
    <row r="1299" spans="1:20" x14ac:dyDescent="0.3">
      <c r="A1299" s="5" t="s">
        <v>208</v>
      </c>
      <c r="B1299" s="1">
        <f>_xll.SNL.Clients.Office.Excel.Functions.SPG(A1299,"SP_IPO_DATE")</f>
        <v>34542</v>
      </c>
      <c r="C1299" s="3">
        <f>_xll.SNL.Clients.Office.Excel.Functions.SPG(A1299, "SP_VOLUME_AVG_WEEKLY_TO_SHARES_OUT", , "1M")</f>
        <v>11.094666170949678</v>
      </c>
      <c r="D1299" s="3">
        <f>_xll.SNL.Clients.Office.Excel.Functions.SPG(A1299, "SP_VOLUME_AVG_WEEKLY_TO_SHARES_OUT", , "3M")</f>
        <v>10.745263601091633</v>
      </c>
      <c r="E1299" s="3">
        <f>_xll.SNL.Clients.Office.Excel.Functions.SPG(A1299, "SP_VOLUME_AVG_DAILY_TO_1YR_AVG_DAILY", , "1M")</f>
        <v>109.55</v>
      </c>
      <c r="F1299" s="3">
        <f>_xll.SNL.Clients.Office.Excel.Functions.SPG(A1299, "SP_VOLUME_AVG_DAILY_TO_1YR_AVG_DAILY", , "3M")</f>
        <v>106.1</v>
      </c>
      <c r="G1299" s="2" t="str">
        <f>_xll.SNL.Clients.Office.Excel.Functions.SPG(A1299, "IQ_SECTOR")</f>
        <v>Industrials</v>
      </c>
      <c r="H1299" s="2" t="str">
        <f>_xll.SNL.Clients.Office.Excel.Functions.SPG(A1299, "IQ_INDUSTRY_GROUP")</f>
        <v>Commercial and Professional Services</v>
      </c>
      <c r="I1299" s="2" t="str">
        <f>_xll.SNL.Clients.Office.Excel.Functions.SPG(A1299, "IQ_INDUSTRY")</f>
        <v>Commercial Services and Supplies</v>
      </c>
      <c r="J1299" s="2" t="str">
        <f>_xll.SNL.Clients.Office.Excel.Functions.SPG(A1299, "IQ_PRIMARY_INDUSTRY")</f>
        <v>Security and Alarm Services</v>
      </c>
      <c r="K1299" s="2" t="str">
        <f>_xll.SNL.Clients.Office.Excel.Functions.SPG(A1299, "NAICS_CODE", "Primary")</f>
        <v>561210 - Facilities Support Services</v>
      </c>
      <c r="L1299" s="2" t="str">
        <f>_xll.SNL.Clients.Office.Excel.Functions.SPG(A1299, "SP_TOPICTAG")</f>
        <v>Physical Security; Identity and Access Management; Security Management</v>
      </c>
      <c r="M1299" s="3">
        <f>_xll.SNL.Clients.Office.Excel.Functions.SPG(A1299, "SP_PCT_SHARES_OWNED_ALL_INSTITUTIONS")</f>
        <v>89.53</v>
      </c>
      <c r="N1299" s="2" t="str">
        <f>_xll.SNL.Clients.Office.Excel.Functions.SPG(A1299, "RD_CREDIT_RATING_GLOBAL", "Issuer Credit Rating", "Local Currency LT|0")</f>
        <v>B+</v>
      </c>
      <c r="O1299" s="2" t="str">
        <f>_xll.SNL.Clients.Office.Excel.Functions.SPG(A1299, "RD_CWOL_GLOBAL", "Issuer Credit Rating", "Local Currency LT|0")</f>
        <v>Positive</v>
      </c>
      <c r="P1299" s="2" t="str">
        <f>_xll.SNL.Clients.Office.Excel.Functions.SPG(A1299, "RD_RATING_ACTION_GLOBAL", "Issuer Credit Rating", "Local Currency LT|0")</f>
        <v>CreditWatch/Outlook (02/14/2025)</v>
      </c>
      <c r="Q1299" s="1">
        <f>_xll.SNL.Clients.Office.Excel.Functions.SPG(A1299, "RD_LAST_REVIEW_DATE_GLOBAL", "Issuer Credit Rating", "Local Currency LT")</f>
        <v>45702</v>
      </c>
      <c r="R1299" s="1">
        <f>_xll.SNL.Clients.Office.Excel.Functions.SPG(A1299, "RD_CREDIT_RATING_DATE_GLOBAL", "Issuer Credit Rating", "Local Currency LT|0")</f>
        <v>45407</v>
      </c>
      <c r="S1299" s="1">
        <f>_xll.SNL.Clients.Office.Excel.Functions.SPG(A1299, "RD_CREDIT_WATCH_OUTLOOK_DATE_GLOBAL", "Issuer Credit Rating", "Local Currency LT|0")</f>
        <v>45702</v>
      </c>
      <c r="T1299" s="2" t="str">
        <f>_xll.SNL.Clients.Office.Excel.Functions.SPG(A1299, "SP_BUSINESS_DESCRIPTION")</f>
        <v>The GEO Group, Inc. (NYSE: GEO) engages in ownership, leasing, and management of secure facilities, processing centers, and community-based reentry facilities in the United States, Australia, the United Kingdom, and South Africa. The company also provides secure facility management services, including the provision of security, administrative, rehabilitation, education, and food services; reentry services, such as temporary housing, programming, employment assistance, and other services; electronic monitoring and supervision services; and transportation services; as well as designs, constructs, and finances new facilities through projects. The company was founded in 1984 and is based in Boca Raton, Florida.</v>
      </c>
    </row>
    <row r="1300" spans="1:20" x14ac:dyDescent="0.3">
      <c r="A1300" s="5" t="s">
        <v>207</v>
      </c>
      <c r="B1300" s="1">
        <f>_xll.SNL.Clients.Office.Excel.Functions.SPG(A1300,"SP_IPO_DATE")</f>
        <v>36283</v>
      </c>
      <c r="C1300" s="3">
        <f>_xll.SNL.Clients.Office.Excel.Functions.SPG(A1300, "SP_VOLUME_AVG_WEEKLY_TO_SHARES_OUT", , "1M")</f>
        <v>4.2870757022303012</v>
      </c>
      <c r="D1300" s="3">
        <f>_xll.SNL.Clients.Office.Excel.Functions.SPG(A1300, "SP_VOLUME_AVG_WEEKLY_TO_SHARES_OUT", , "3M")</f>
        <v>3.5233074821040717</v>
      </c>
      <c r="E1300" s="3">
        <f>_xll.SNL.Clients.Office.Excel.Functions.SPG(A1300, "SP_VOLUME_AVG_DAILY_TO_1YR_AVG_DAILY", , "1M")</f>
        <v>121.59</v>
      </c>
      <c r="F1300" s="3">
        <f>_xll.SNL.Clients.Office.Excel.Functions.SPG(A1300, "SP_VOLUME_AVG_DAILY_TO_1YR_AVG_DAILY", , "3M")</f>
        <v>99.93</v>
      </c>
      <c r="G1300" s="2" t="str">
        <f>_xll.SNL.Clients.Office.Excel.Functions.SPG(A1300, "IQ_SECTOR")</f>
        <v>Financials</v>
      </c>
      <c r="H1300" s="2" t="str">
        <f>_xll.SNL.Clients.Office.Excel.Functions.SPG(A1300, "IQ_INDUSTRY_GROUP")</f>
        <v>Financial Services</v>
      </c>
      <c r="I1300" s="2" t="str">
        <f>_xll.SNL.Clients.Office.Excel.Functions.SPG(A1300, "IQ_INDUSTRY")</f>
        <v>Capital Markets</v>
      </c>
      <c r="J1300" s="2" t="str">
        <f>_xll.SNL.Clients.Office.Excel.Functions.SPG(A1300, "IQ_PRIMARY_INDUSTRY")</f>
        <v>Investment Banking and Brokerage</v>
      </c>
      <c r="K1300" s="2" t="str">
        <f>_xll.SNL.Clients.Office.Excel.Functions.SPG(A1300, "NAICS_CODE", "Primary")</f>
        <v>523150 - Investment Banking and Securities Intermediation</v>
      </c>
      <c r="L1300" s="2" t="str">
        <f>_xll.SNL.Clients.Office.Excel.Functions.SPG(A1300, "SP_TOPICTAG")</f>
        <v/>
      </c>
      <c r="M1300" s="3">
        <f>_xll.SNL.Clients.Office.Excel.Functions.SPG(A1300, "SP_PCT_SHARES_OWNED_ALL_INSTITUTIONS")</f>
        <v>73.73</v>
      </c>
      <c r="N1300" s="2" t="str">
        <f>_xll.SNL.Clients.Office.Excel.Functions.SPG(A1300, "RD_CREDIT_RATING_GLOBAL", "Issuer Credit Rating", "Local Currency LT|0")</f>
        <v>BBB+</v>
      </c>
      <c r="O1300" s="2" t="str">
        <f>_xll.SNL.Clients.Office.Excel.Functions.SPG(A1300, "RD_CWOL_GLOBAL", "Issuer Credit Rating", "Local Currency LT|0")</f>
        <v>Stable</v>
      </c>
      <c r="P1300" s="2" t="str">
        <f>_xll.SNL.Clients.Office.Excel.Functions.SPG(A1300, "RD_RATING_ACTION_GLOBAL", "Issuer Credit Rating", "Local Currency LT|0")</f>
        <v>Downgrade | CreditWatch/Outlook (12/02/2015)</v>
      </c>
      <c r="Q1300" s="1">
        <f>_xll.SNL.Clients.Office.Excel.Functions.SPG(A1300, "RD_LAST_REVIEW_DATE_GLOBAL", "Issuer Credit Rating", "Local Currency LT")</f>
        <v>45398</v>
      </c>
      <c r="R1300" s="1">
        <f>_xll.SNL.Clients.Office.Excel.Functions.SPG(A1300, "RD_CREDIT_RATING_DATE_GLOBAL", "Issuer Credit Rating", "Local Currency LT|0")</f>
        <v>42340</v>
      </c>
      <c r="S1300" s="1">
        <f>_xll.SNL.Clients.Office.Excel.Functions.SPG(A1300, "RD_CREDIT_WATCH_OUTLOOK_DATE_GLOBAL", "Issuer Credit Rating", "Local Currency LT|0")</f>
        <v>42340</v>
      </c>
      <c r="T1300" s="2" t="str">
        <f>_xll.SNL.Clients.Office.Excel.Functions.SPG(A1300, "SP_BUSINESS_DESCRIPTION")</f>
        <v>The Goldman Sachs Group, Inc., a financial institution, provides a range of financial services for corporations, financial institutions, governments, and individuals worldwide. It operates through Global Banking &amp; Markets, Asset &amp; Wealth Management, and Platform Solutions segments. The Global Banking &amp; Markets segment provides financial advisory services, including strategic advisory assignments related to mergers and acquisitions, divestitures, corporate defense activities, restructurings, and spin-offs; and relationship lending, and acquisition financing, as well as secured lending, through structured credit and asset-backed lending and involved in financing under securities to resale agreements. This segment also offers client execution activities for cash and derivative instruments; credit and interest rate products; and provision of mortgages, currencies, commodities, and equities related products, as well as underwriting services. The Asset &amp; Wealth Management segment manages assets across various classes, including equity, fixed income, hedge funds, credit funds, private equity, real estate, currencies, and commodities; and provides customized investment advisory solutions, wealth advisory services, personalized financial planning, and private banking services, as well as invests in corporate equity, credit, real estate, and infrastructure assets. The Platform Solutions segment offers credit cards and point-of-sale financing for purchase of goods or services. This segment also provides cash management services, such as deposit-taking and payment solutions for corporate and institutional clients. The Goldman Sachs Group, Inc. was founded in 1869 and is headquartered in New York, New York.</v>
      </c>
    </row>
    <row r="1301" spans="1:20" x14ac:dyDescent="0.3">
      <c r="A1301" s="5" t="s">
        <v>206</v>
      </c>
      <c r="B1301" s="1" t="str">
        <f>_xll.SNL.Clients.Office.Excel.Functions.SPG(A1301,"SP_IPO_DATE")</f>
        <v/>
      </c>
      <c r="C1301" s="3">
        <f>_xll.SNL.Clients.Office.Excel.Functions.SPG(A1301, "SP_VOLUME_AVG_WEEKLY_TO_SHARES_OUT", , "1M")</f>
        <v>9.7926564665854769</v>
      </c>
      <c r="D1301" s="3">
        <f>_xll.SNL.Clients.Office.Excel.Functions.SPG(A1301, "SP_VOLUME_AVG_WEEKLY_TO_SHARES_OUT", , "3M")</f>
        <v>8.6013579580873447</v>
      </c>
      <c r="E1301" s="3">
        <f>_xll.SNL.Clients.Office.Excel.Functions.SPG(A1301, "SP_VOLUME_AVG_DAILY_TO_1YR_AVG_DAILY", , "1M")</f>
        <v>125.88</v>
      </c>
      <c r="F1301" s="3">
        <f>_xll.SNL.Clients.Office.Excel.Functions.SPG(A1301, "SP_VOLUME_AVG_DAILY_TO_1YR_AVG_DAILY", , "3M")</f>
        <v>110.57</v>
      </c>
      <c r="G1301" s="2" t="str">
        <f>_xll.SNL.Clients.Office.Excel.Functions.SPG(A1301, "IQ_SECTOR")</f>
        <v>Consumer Discretionary</v>
      </c>
      <c r="H1301" s="2" t="str">
        <f>_xll.SNL.Clients.Office.Excel.Functions.SPG(A1301, "IQ_INDUSTRY_GROUP")</f>
        <v>Automobiles and Components</v>
      </c>
      <c r="I1301" s="2" t="str">
        <f>_xll.SNL.Clients.Office.Excel.Functions.SPG(A1301, "IQ_INDUSTRY")</f>
        <v>Automobile Components</v>
      </c>
      <c r="J1301" s="2" t="str">
        <f>_xll.SNL.Clients.Office.Excel.Functions.SPG(A1301, "IQ_PRIMARY_INDUSTRY")</f>
        <v>Tires and Rubber</v>
      </c>
      <c r="K1301" s="2" t="str">
        <f>_xll.SNL.Clients.Office.Excel.Functions.SPG(A1301, "NAICS_CODE", "Primary")</f>
        <v>32621 - Tire Manufacturing</v>
      </c>
      <c r="L1301" s="2" t="str">
        <f>_xll.SNL.Clients.Office.Excel.Functions.SPG(A1301, "SP_TOPICTAG")</f>
        <v>Data Protection</v>
      </c>
      <c r="M1301" s="3">
        <f>_xll.SNL.Clients.Office.Excel.Functions.SPG(A1301, "SP_PCT_SHARES_OWNED_ALL_INSTITUTIONS")</f>
        <v>85.53</v>
      </c>
      <c r="N1301" s="2" t="str">
        <f>_xll.SNL.Clients.Office.Excel.Functions.SPG(A1301, "RD_CREDIT_RATING_GLOBAL", "Issuer Credit Rating", "Local Currency LT|0")</f>
        <v>B+</v>
      </c>
      <c r="O1301" s="2" t="str">
        <f>_xll.SNL.Clients.Office.Excel.Functions.SPG(A1301, "RD_CWOL_GLOBAL", "Issuer Credit Rating", "Local Currency LT|0")</f>
        <v>Stable</v>
      </c>
      <c r="P1301" s="2" t="str">
        <f>_xll.SNL.Clients.Office.Excel.Functions.SPG(A1301, "RD_RATING_ACTION_GLOBAL", "Issuer Credit Rating", "Local Currency LT|0")</f>
        <v>Downgrade | CreditWatch/Outlook (11/28/2023)</v>
      </c>
      <c r="Q1301" s="1">
        <f>_xll.SNL.Clients.Office.Excel.Functions.SPG(A1301, "RD_LAST_REVIEW_DATE_GLOBAL", "Issuer Credit Rating", "Local Currency LT")</f>
        <v>45456</v>
      </c>
      <c r="R1301" s="1">
        <f>_xll.SNL.Clients.Office.Excel.Functions.SPG(A1301, "RD_CREDIT_RATING_DATE_GLOBAL", "Issuer Credit Rating", "Local Currency LT|0")</f>
        <v>45258</v>
      </c>
      <c r="S1301" s="1">
        <f>_xll.SNL.Clients.Office.Excel.Functions.SPG(A1301, "RD_CREDIT_WATCH_OUTLOOK_DATE_GLOBAL", "Issuer Credit Rating", "Local Currency LT|0")</f>
        <v>45258</v>
      </c>
      <c r="T1301" s="2" t="str">
        <f>_xll.SNL.Clients.Office.Excel.Functions.SPG(A1301, "SP_BUSINESS_DESCRIPTION")</f>
        <v>The Goodyear Tire &amp; Rubber Company, together with its subsidiaries, develops, manufactures, distributes, and sells tires and related products and services worldwide. It offers various lines of rubber tires for automobiles, trucks, buses, aircraft, motorcycles, earthmoving and mining equipment, farm implements, industrial equipment, and other applications under the Goodyear, Cooper, Dunlop, Kelly, Mastercraft, Roadmaster, Debica, Sava, Fulda, Mickey Thompson, Avon, and Remington brands and various house brands, as well as under the private-label brands. The company also provides retread truck, aviation, and off-the-road tires; manufactures and sells tread rubber and other tire retreading materials; sells chemical products; and provides automotive and commercial repair services, and miscellaneous other products and services. In addition, it operates approximately 950 retail outlets, which offer products for sale, and provides repair and other services. Further, the company sells products and installation services online through its websites, www.goodyear.com for consumer tires and www.goodyeartrucktires.com for commercial tires; automotive maintenance and repair services under the Goodyear or Just Tires names; and automotive repair and maintenance items, automotive equipment and accessories, and other items to dealers and consumers, as well as provides miscellaneous other products and services. The company sells its products worldwide through a network of independent dealers, regional distributors, retail outlets, and retailers. The Goodyear Tire &amp; Rubber Company was incorporated in 1898 and is headquartered in Akron, Ohio.</v>
      </c>
    </row>
    <row r="1302" spans="1:20" x14ac:dyDescent="0.3">
      <c r="A1302" s="5" t="s">
        <v>205</v>
      </c>
      <c r="B1302" s="1" t="str">
        <f>_xll.SNL.Clients.Office.Excel.Functions.SPG(A1302,"SP_IPO_DATE")</f>
        <v/>
      </c>
      <c r="C1302" s="3">
        <f>_xll.SNL.Clients.Office.Excel.Functions.SPG(A1302, "SP_VOLUME_AVG_WEEKLY_TO_SHARES_OUT", , "1M")</f>
        <v>6.546537026180661</v>
      </c>
      <c r="D1302" s="3">
        <f>_xll.SNL.Clients.Office.Excel.Functions.SPG(A1302, "SP_VOLUME_AVG_WEEKLY_TO_SHARES_OUT", , "3M")</f>
        <v>5.3502725804453437</v>
      </c>
      <c r="E1302" s="3">
        <f>_xll.SNL.Clients.Office.Excel.Functions.SPG(A1302, "SP_VOLUME_AVG_DAILY_TO_1YR_AVG_DAILY", , "1M")</f>
        <v>124.64</v>
      </c>
      <c r="F1302" s="3">
        <f>_xll.SNL.Clients.Office.Excel.Functions.SPG(A1302, "SP_VOLUME_AVG_DAILY_TO_1YR_AVG_DAILY", , "3M")</f>
        <v>101.86</v>
      </c>
      <c r="G1302" s="2" t="str">
        <f>_xll.SNL.Clients.Office.Excel.Functions.SPG(A1302, "IQ_SECTOR")</f>
        <v>Industrials</v>
      </c>
      <c r="H1302" s="2" t="str">
        <f>_xll.SNL.Clients.Office.Excel.Functions.SPG(A1302, "IQ_INDUSTRY_GROUP")</f>
        <v>Capital Goods</v>
      </c>
      <c r="I1302" s="2" t="str">
        <f>_xll.SNL.Clients.Office.Excel.Functions.SPG(A1302, "IQ_INDUSTRY")</f>
        <v>Machinery</v>
      </c>
      <c r="J1302" s="2" t="str">
        <f>_xll.SNL.Clients.Office.Excel.Functions.SPG(A1302, "IQ_PRIMARY_INDUSTRY")</f>
        <v>Construction Machinery and Heavy Transportation Equipment</v>
      </c>
      <c r="K1302" s="2" t="str">
        <f>_xll.SNL.Clients.Office.Excel.Functions.SPG(A1302, "NAICS_CODE", "Primary")</f>
        <v>336510 - Railroad Rolling Stock Manufacturing</v>
      </c>
      <c r="L1302" s="2" t="str">
        <f>_xll.SNL.Clients.Office.Excel.Functions.SPG(A1302, "SP_TOPICTAG")</f>
        <v>Fleet Management; Freight Service</v>
      </c>
      <c r="M1302" s="3">
        <f>_xll.SNL.Clients.Office.Excel.Functions.SPG(A1302, "SP_PCT_SHARES_OWNED_ALL_INSTITUTIONS")</f>
        <v>105.88</v>
      </c>
      <c r="N1302" s="2" t="str">
        <f>_xll.SNL.Clients.Office.Excel.Functions.SPG(A1302, "RD_CREDIT_RATING_GLOBAL", "Issuer Credit Rating", "Local Currency LT|0")</f>
        <v>BB-</v>
      </c>
      <c r="O1302" s="2" t="str">
        <f>_xll.SNL.Clients.Office.Excel.Functions.SPG(A1302, "RD_CWOL_GLOBAL", "Issuer Credit Rating", "Local Currency LT|0")</f>
        <v>Stable</v>
      </c>
      <c r="P1302" s="2" t="str">
        <f>_xll.SNL.Clients.Office.Excel.Functions.SPG(A1302, "RD_RATING_ACTION_GLOBAL", "Issuer Credit Rating", "Local Currency LT|0")</f>
        <v>CreditWatch/Outlook (11/12/2024)</v>
      </c>
      <c r="Q1302" s="1">
        <f>_xll.SNL.Clients.Office.Excel.Functions.SPG(A1302, "RD_LAST_REVIEW_DATE_GLOBAL", "Issuer Credit Rating", "Local Currency LT")</f>
        <v>45643</v>
      </c>
      <c r="R1302" s="1">
        <f>_xll.SNL.Clients.Office.Excel.Functions.SPG(A1302, "RD_CREDIT_RATING_DATE_GLOBAL", "Issuer Credit Rating", "Local Currency LT|0")</f>
        <v>44301</v>
      </c>
      <c r="S1302" s="1">
        <f>_xll.SNL.Clients.Office.Excel.Functions.SPG(A1302, "RD_CREDIT_WATCH_OUTLOOK_DATE_GLOBAL", "Issuer Credit Rating", "Local Currency LT|0")</f>
        <v>45608</v>
      </c>
      <c r="T1302" s="2" t="str">
        <f>_xll.SNL.Clients.Office.Excel.Functions.SPG(A1302, "SP_BUSINESS_DESCRIPTION")</f>
        <v>The Greenbrier Companies, Inc. designs, manufactures, and markets railroad freight car equipment in North America, Europe, and South America. It operates through three segments: Manufacturing; Maintenance Services; and Leasing &amp; Management Services. The Manufacturing segment offers covered hopper cars, gondolas, open top hoppers, boxcars, center partition cars, tank cars, sustainable conversions, intermodal railcars, and railcar equipment. The Maintenance Services segment provides wheel services, including reconditioning of wheels and axles, new axle machining and finishing, and downsizing; operates a railcar maintenance network; and reconditions and manufactures railcar cushioning units, couplers, yokes, side frames, bolsters, and various other parts. The Leasing &amp; Management Services segment offers operating leases and per diem leases for a fleet of approximately 15,500 railcars; and management services comprising railcar maintenance management, railcar accounting services, fleet management and logistics, administration, and railcar re-marketing. This segment provides management services for railroads, shippers, carriers, institutional investors, and other leasing and transportation companies. It serves railroads, leasing companies, financial institutions, shippers, carriers, and transportation companies. The company was founded in 1974 and is headquartered in Lake Oswego, Oregon.</v>
      </c>
    </row>
    <row r="1303" spans="1:20" x14ac:dyDescent="0.3">
      <c r="A1303" s="5" t="s">
        <v>204</v>
      </c>
      <c r="B1303" s="1" t="str">
        <f>_xll.SNL.Clients.Office.Excel.Functions.SPG(A1303,"SP_IPO_DATE")</f>
        <v/>
      </c>
      <c r="C1303" s="3">
        <f>_xll.SNL.Clients.Office.Excel.Functions.SPG(A1303, "SP_VOLUME_AVG_WEEKLY_TO_SHARES_OUT", , "1M")</f>
        <v>10.521856500291053</v>
      </c>
      <c r="D1303" s="3">
        <f>_xll.SNL.Clients.Office.Excel.Functions.SPG(A1303, "SP_VOLUME_AVG_WEEKLY_TO_SHARES_OUT", , "3M")</f>
        <v>8.7114487507734104</v>
      </c>
      <c r="E1303" s="3">
        <f>_xll.SNL.Clients.Office.Excel.Functions.SPG(A1303, "SP_VOLUME_AVG_DAILY_TO_1YR_AVG_DAILY", , "1M")</f>
        <v>144.6</v>
      </c>
      <c r="F1303" s="3">
        <f>_xll.SNL.Clients.Office.Excel.Functions.SPG(A1303, "SP_VOLUME_AVG_DAILY_TO_1YR_AVG_DAILY", , "3M")</f>
        <v>119.72</v>
      </c>
      <c r="G1303" s="2" t="str">
        <f>_xll.SNL.Clients.Office.Excel.Functions.SPG(A1303, "IQ_SECTOR")</f>
        <v>Consumer Staples</v>
      </c>
      <c r="H1303" s="2" t="str">
        <f>_xll.SNL.Clients.Office.Excel.Functions.SPG(A1303, "IQ_INDUSTRY_GROUP")</f>
        <v>Food, Beverage and Tobacco</v>
      </c>
      <c r="I1303" s="2" t="str">
        <f>_xll.SNL.Clients.Office.Excel.Functions.SPG(A1303, "IQ_INDUSTRY")</f>
        <v>Food Products</v>
      </c>
      <c r="J1303" s="2" t="str">
        <f>_xll.SNL.Clients.Office.Excel.Functions.SPG(A1303, "IQ_PRIMARY_INDUSTRY")</f>
        <v>Packaged Foods and Meats</v>
      </c>
      <c r="K1303" s="2" t="str">
        <f>_xll.SNL.Clients.Office.Excel.Functions.SPG(A1303, "NAICS_CODE", "Primary")</f>
        <v>311 - Food Manufacturing</v>
      </c>
      <c r="L1303" s="2" t="str">
        <f>_xll.SNL.Clients.Office.Excel.Functions.SPG(A1303, "SP_TOPICTAG")</f>
        <v>Green Consumer Goods; Organic; Alternative Protein; Online Grocery</v>
      </c>
      <c r="M1303" s="3">
        <f>_xll.SNL.Clients.Office.Excel.Functions.SPG(A1303, "SP_PCT_SHARES_OWNED_ALL_INSTITUTIONS")</f>
        <v>113.84</v>
      </c>
      <c r="N1303" s="2" t="str">
        <f>_xll.SNL.Clients.Office.Excel.Functions.SPG(A1303, "RD_CREDIT_RATING_GLOBAL", "Issuer Credit Rating", "Local Currency LT|0")</f>
        <v/>
      </c>
      <c r="O1303" s="2" t="str">
        <f>_xll.SNL.Clients.Office.Excel.Functions.SPG(A1303, "RD_CWOL_GLOBAL", "Issuer Credit Rating", "Local Currency LT|0")</f>
        <v/>
      </c>
      <c r="P1303" s="2" t="str">
        <f>_xll.SNL.Clients.Office.Excel.Functions.SPG(A1303, "RD_RATING_ACTION_GLOBAL", "Issuer Credit Rating", "Local Currency LT|0")</f>
        <v/>
      </c>
      <c r="Q1303" s="1" t="str">
        <f>_xll.SNL.Clients.Office.Excel.Functions.SPG(A1303, "RD_LAST_REVIEW_DATE_GLOBAL", "Issuer Credit Rating", "Local Currency LT")</f>
        <v/>
      </c>
      <c r="R1303" s="1" t="str">
        <f>_xll.SNL.Clients.Office.Excel.Functions.SPG(A1303, "RD_CREDIT_RATING_DATE_GLOBAL", "Issuer Credit Rating", "Local Currency LT|0")</f>
        <v/>
      </c>
      <c r="S1303" s="1" t="str">
        <f>_xll.SNL.Clients.Office.Excel.Functions.SPG(A1303, "RD_CREDIT_WATCH_OUTLOOK_DATE_GLOBAL", "Issuer Credit Rating", "Local Currency LT|0")</f>
        <v/>
      </c>
      <c r="T1303" s="2" t="str">
        <f>_xll.SNL.Clients.Office.Excel.Functions.SPG(A1303, "SP_BUSINESS_DESCRIPTION")</f>
        <v>The Hain Celestial Group, Inc. manufactures, markets, and sells organic and natural products in United States, United Kingdom, Europe, and internationally. The company offers infant formula; infant and toddler formula, infant cereals, baby food pouches, snacks and frozen toddler and kids’ foods; frozen desserts and plant-based beverages such as soy, rice, oat, and spelt; and condiments, as well meat-free dishes and meals. It also provides cooking and culinary oils, vinegars, and condiments; nutritional oils and supplements; broths and soups; yogurts; and nut butters. In addition, the company offers hot-eating desserts, refrigerated and frozen meat-alternative snacks and meals, vegetables and lentils, jams, fruit spreads, jellies, honey, natural sweeteners, syrups, dessert sauces, and marmalade products, as well as other food products. Further, it provides snack products comprising potato, root vegetable and other exotic vegetable chips, straws, tortilla chips; and personal care products that include hand, skin, hair, and sun care oral care products, as well as deodorants, baby food, sunscreens, and other products under the Alba Botanica, Avalon Organics, Earth’s Best, JASON, Live Clean, and Queen Helene brands name. Additionally, the company offers herbal, green, black, wellness, rooibos, and chai tea under the Celestial Seasonings brand. It sells pantry products under the Spectrum, Spectrum Essentials, MaraNatha, Imagine broths, Hain Pure Foods, Health Valley, and Hollywood brands. It sells its products through specialty and natural food distributors, supermarkets, natural food stores, mass-market and e-commerce retailers, food service channels and clubs, and drug and convenience stores. The company was incorporated in 1993 and is headquartered in Hoboken, New Jersey.</v>
      </c>
    </row>
    <row r="1304" spans="1:20" x14ac:dyDescent="0.3">
      <c r="A1304" s="5" t="s">
        <v>203</v>
      </c>
      <c r="B1304" s="1">
        <f>_xll.SNL.Clients.Office.Excel.Functions.SPG(A1304,"SP_IPO_DATE")</f>
        <v>34985</v>
      </c>
      <c r="C1304" s="3">
        <f>_xll.SNL.Clients.Office.Excel.Functions.SPG(A1304, "SP_VOLUME_AVG_WEEKLY_TO_SHARES_OUT", , "1M")</f>
        <v>3.2606857680988006</v>
      </c>
      <c r="D1304" s="3">
        <f>_xll.SNL.Clients.Office.Excel.Functions.SPG(A1304, "SP_VOLUME_AVG_WEEKLY_TO_SHARES_OUT", , "3M")</f>
        <v>2.7629253709270434</v>
      </c>
      <c r="E1304" s="3">
        <f>_xll.SNL.Clients.Office.Excel.Functions.SPG(A1304, "SP_VOLUME_AVG_DAILY_TO_1YR_AVG_DAILY", , "1M")</f>
        <v>128.44999999999999</v>
      </c>
      <c r="F1304" s="3">
        <f>_xll.SNL.Clients.Office.Excel.Functions.SPG(A1304, "SP_VOLUME_AVG_DAILY_TO_1YR_AVG_DAILY", , "3M")</f>
        <v>108.84</v>
      </c>
      <c r="G1304" s="2" t="str">
        <f>_xll.SNL.Clients.Office.Excel.Functions.SPG(A1304, "IQ_SECTOR")</f>
        <v>Financials</v>
      </c>
      <c r="H1304" s="2" t="str">
        <f>_xll.SNL.Clients.Office.Excel.Functions.SPG(A1304, "IQ_INDUSTRY_GROUP")</f>
        <v>Insurance</v>
      </c>
      <c r="I1304" s="2" t="str">
        <f>_xll.SNL.Clients.Office.Excel.Functions.SPG(A1304, "IQ_INDUSTRY")</f>
        <v>Insurance</v>
      </c>
      <c r="J1304" s="2" t="str">
        <f>_xll.SNL.Clients.Office.Excel.Functions.SPG(A1304, "IQ_PRIMARY_INDUSTRY")</f>
        <v>Property and Casualty Insurance</v>
      </c>
      <c r="K1304" s="2" t="str">
        <f>_xll.SNL.Clients.Office.Excel.Functions.SPG(A1304, "NAICS_CODE", "Primary")</f>
        <v>524126 - Direct Property and Casualty Insurance Carriers</v>
      </c>
      <c r="L1304" s="2" t="str">
        <f>_xll.SNL.Clients.Office.Excel.Functions.SPG(A1304, "SP_TOPICTAG")</f>
        <v>Employee Benefits</v>
      </c>
      <c r="M1304" s="3">
        <f>_xll.SNL.Clients.Office.Excel.Functions.SPG(A1304, "SP_PCT_SHARES_OWNED_ALL_INSTITUTIONS")</f>
        <v>88.1</v>
      </c>
      <c r="N1304" s="2" t="str">
        <f>_xll.SNL.Clients.Office.Excel.Functions.SPG(A1304, "RD_CREDIT_RATING_GLOBAL", "Issuer Credit Rating", "Local Currency LT|0")</f>
        <v>BBB</v>
      </c>
      <c r="O1304" s="2" t="str">
        <f>_xll.SNL.Clients.Office.Excel.Functions.SPG(A1304, "RD_CWOL_GLOBAL", "Issuer Credit Rating", "Local Currency LT|0")</f>
        <v>Stable</v>
      </c>
      <c r="P1304" s="2" t="str">
        <f>_xll.SNL.Clients.Office.Excel.Functions.SPG(A1304, "RD_RATING_ACTION_GLOBAL", "Issuer Credit Rating", "Local Currency LT|0")</f>
        <v>CreditWatch/Outlook (08/19/2019)</v>
      </c>
      <c r="Q1304" s="1">
        <f>_xll.SNL.Clients.Office.Excel.Functions.SPG(A1304, "RD_LAST_REVIEW_DATE_GLOBAL", "Issuer Credit Rating", "Local Currency LT")</f>
        <v>45539</v>
      </c>
      <c r="R1304" s="1">
        <f>_xll.SNL.Clients.Office.Excel.Functions.SPG(A1304, "RD_CREDIT_RATING_DATE_GLOBAL", "Issuer Credit Rating", "Local Currency LT|0")</f>
        <v>42033</v>
      </c>
      <c r="S1304" s="1">
        <f>_xll.SNL.Clients.Office.Excel.Functions.SPG(A1304, "RD_CREDIT_WATCH_OUTLOOK_DATE_GLOBAL", "Issuer Credit Rating", "Local Currency LT|0")</f>
        <v>43696</v>
      </c>
      <c r="T1304" s="2" t="str">
        <f>_xll.SNL.Clients.Office.Excel.Functions.SPG(A1304, "SP_BUSINESS_DESCRIPTION")</f>
        <v>The Hanover Insurance Group, Inc., through its subsidiaries, provides various property and casualty insurance products and services in the United States. The company operates through four segments: Core Commercial, Specialty, Personal Lines, and Other. The Commercial Lines segment offers commercial multiple peril, commercial automobile, workers’ compensation, and other commercial lines coverage. The Specialty segment provides professional and executive Lines, marine, and surety and other, as well as specialty property and casualty, such as program business, specialty industrial business, excess and surplus business, and specialty general liability coverage. The Personal Lines segment offers personal automobile and homeowner’s coverages, as well as other personal coverages, such as personal umbrella, inland marine, fire, personal watercraft, personal cyber, and other miscellaneous coverages. The Other segment markets investment advisory services to institutions, insurance companies, pension funds, and other organizations. The Hanover Insurance Group, Inc. markets its products and services through independent agents and brokers. The company was formerly known as Allmerica Financial Corp. and changed its name to The Hanover Insurance Group, Inc. in December 2005. The Hanover Insurance Group, Inc. was founded in 1852 and is headquartered in Worcester, Massachusetts.</v>
      </c>
    </row>
    <row r="1305" spans="1:20" x14ac:dyDescent="0.3">
      <c r="A1305" s="5" t="s">
        <v>202</v>
      </c>
      <c r="B1305" s="1">
        <f>_xll.SNL.Clients.Office.Excel.Functions.SPG(A1305,"SP_IPO_DATE")</f>
        <v>35052</v>
      </c>
      <c r="C1305" s="3">
        <f>_xll.SNL.Clients.Office.Excel.Functions.SPG(A1305, "SP_VOLUME_AVG_WEEKLY_TO_SHARES_OUT", , "1M")</f>
        <v>2.9685625415734411</v>
      </c>
      <c r="D1305" s="3">
        <f>_xll.SNL.Clients.Office.Excel.Functions.SPG(A1305, "SP_VOLUME_AVG_WEEKLY_TO_SHARES_OUT", , "3M")</f>
        <v>2.8120656489748308</v>
      </c>
      <c r="E1305" s="3">
        <f>_xll.SNL.Clients.Office.Excel.Functions.SPG(A1305, "SP_VOLUME_AVG_DAILY_TO_1YR_AVG_DAILY", , "1M")</f>
        <v>107.95</v>
      </c>
      <c r="F1305" s="3">
        <f>_xll.SNL.Clients.Office.Excel.Functions.SPG(A1305, "SP_VOLUME_AVG_DAILY_TO_1YR_AVG_DAILY", , "3M")</f>
        <v>102.26</v>
      </c>
      <c r="G1305" s="2" t="str">
        <f>_xll.SNL.Clients.Office.Excel.Functions.SPG(A1305, "IQ_SECTOR")</f>
        <v>Financials</v>
      </c>
      <c r="H1305" s="2" t="str">
        <f>_xll.SNL.Clients.Office.Excel.Functions.SPG(A1305, "IQ_INDUSTRY_GROUP")</f>
        <v>Insurance</v>
      </c>
      <c r="I1305" s="2" t="str">
        <f>_xll.SNL.Clients.Office.Excel.Functions.SPG(A1305, "IQ_INDUSTRY")</f>
        <v>Insurance</v>
      </c>
      <c r="J1305" s="2" t="str">
        <f>_xll.SNL.Clients.Office.Excel.Functions.SPG(A1305, "IQ_PRIMARY_INDUSTRY")</f>
        <v>Property and Casualty Insurance</v>
      </c>
      <c r="K1305" s="2" t="str">
        <f>_xll.SNL.Clients.Office.Excel.Functions.SPG(A1305, "NAICS_CODE", "Primary")</f>
        <v>5241 - Insurance Carriers</v>
      </c>
      <c r="L1305" s="2" t="str">
        <f>_xll.SNL.Clients.Office.Excel.Functions.SPG(A1305, "SP_TOPICTAG")</f>
        <v>Employee Benefits</v>
      </c>
      <c r="M1305" s="3">
        <f>_xll.SNL.Clients.Office.Excel.Functions.SPG(A1305, "SP_PCT_SHARES_OWNED_ALL_INSTITUTIONS")</f>
        <v>94.15</v>
      </c>
      <c r="N1305" s="2" t="str">
        <f>_xll.SNL.Clients.Office.Excel.Functions.SPG(A1305, "RD_CREDIT_RATING_GLOBAL", "Issuer Credit Rating", "Local Currency LT|0")</f>
        <v>BBB+</v>
      </c>
      <c r="O1305" s="2" t="str">
        <f>_xll.SNL.Clients.Office.Excel.Functions.SPG(A1305, "RD_CWOL_GLOBAL", "Issuer Credit Rating", "Local Currency LT|0")</f>
        <v>Positive</v>
      </c>
      <c r="P1305" s="2" t="str">
        <f>_xll.SNL.Clients.Office.Excel.Functions.SPG(A1305, "RD_RATING_ACTION_GLOBAL", "Issuer Credit Rating", "Local Currency LT|0")</f>
        <v>CreditWatch/Outlook (06/28/2024)</v>
      </c>
      <c r="Q1305" s="1">
        <f>_xll.SNL.Clients.Office.Excel.Functions.SPG(A1305, "RD_LAST_REVIEW_DATE_GLOBAL", "Issuer Credit Rating", "Local Currency LT")</f>
        <v>45471</v>
      </c>
      <c r="R1305" s="1">
        <f>_xll.SNL.Clients.Office.Excel.Functions.SPG(A1305, "RD_CREDIT_RATING_DATE_GLOBAL", "Issuer Credit Rating", "Local Currency LT|0")</f>
        <v>42111</v>
      </c>
      <c r="S1305" s="1">
        <f>_xll.SNL.Clients.Office.Excel.Functions.SPG(A1305, "RD_CREDIT_WATCH_OUTLOOK_DATE_GLOBAL", "Issuer Credit Rating", "Local Currency LT|0")</f>
        <v>45471</v>
      </c>
      <c r="T1305" s="2" t="str">
        <f>_xll.SNL.Clients.Office.Excel.Functions.SPG(A1305, "SP_BUSINESS_DESCRIPTION")</f>
        <v>The Hartford Insurance Group, Inc., together with its subsidiaries, provides insurance and financial services to individual and business customers in the United States, the United Kingdom, and internationally. Its Commercial Lines segment offers insurance coverages, including workers’ compensation, property, automobile, general and professional liability, package business, umbrella, fidelity and surety, marine, livestock, accident, health, and reinsurance through regional offices, branches, sales and policyholder service centers, independent retail agents and brokers, wholesale agents, and reinsurance brokers. The company's Personal Lines segment provides automobile, homeowners, and personal umbrella coverages through direct-to-consumer channels and independent agents. Its Property &amp; Casualty Other Operations segment offers coverage for asbestos and environmental exposures. The company's Group Benefits segment provides group life, disability, and other group coverages to members of employer groups, associations, and affinity groups through direct insurance policies; reinsurance to other insurance companies; employer paid and voluntary product coverages; disability underwriting, administration, and claims processing to self-funded employer plans; and leave management solution. This segment also distributes its group insurance products and services through brokers, consultants, third-party administrators, trade associations, and private exchanges. Its Hartford Funds segment offers managed mutual funds across various asset classes; and exchange-traded funds through broker-dealer organizations, independent financial advisers, defined contribution plans, financial consultants, bank trust groups, and registered investment advisers, as well as investment management, distribution, and administrative services, such as product design, implementation, and oversight. The company was founded in 1810 and is headquartered in Hartford, Connecticut.</v>
      </c>
    </row>
    <row r="1306" spans="1:20" x14ac:dyDescent="0.3">
      <c r="A1306" s="5" t="s">
        <v>201</v>
      </c>
      <c r="B1306" s="1" t="str">
        <f>_xll.SNL.Clients.Office.Excel.Functions.SPG(A1306,"SP_IPO_DATE")</f>
        <v/>
      </c>
      <c r="C1306" s="3">
        <f>_xll.SNL.Clients.Office.Excel.Functions.SPG(A1306, "SP_VOLUME_AVG_WEEKLY_TO_SHARES_OUT", , "1M")</f>
        <v>6.9727972338513506</v>
      </c>
      <c r="D1306" s="3">
        <f>_xll.SNL.Clients.Office.Excel.Functions.SPG(A1306, "SP_VOLUME_AVG_WEEKLY_TO_SHARES_OUT", , "3M")</f>
        <v>7.812701293936108</v>
      </c>
      <c r="E1306" s="3">
        <f>_xll.SNL.Clients.Office.Excel.Functions.SPG(A1306, "SP_VOLUME_AVG_DAILY_TO_1YR_AVG_DAILY", , "1M")</f>
        <v>112.89</v>
      </c>
      <c r="F1306" s="3">
        <f>_xll.SNL.Clients.Office.Excel.Functions.SPG(A1306, "SP_VOLUME_AVG_DAILY_TO_1YR_AVG_DAILY", , "3M")</f>
        <v>126.49</v>
      </c>
      <c r="G1306" s="2" t="str">
        <f>_xll.SNL.Clients.Office.Excel.Functions.SPG(A1306, "IQ_SECTOR")</f>
        <v>Consumer Staples</v>
      </c>
      <c r="H1306" s="2" t="str">
        <f>_xll.SNL.Clients.Office.Excel.Functions.SPG(A1306, "IQ_INDUSTRY_GROUP")</f>
        <v>Food, Beverage and Tobacco</v>
      </c>
      <c r="I1306" s="2" t="str">
        <f>_xll.SNL.Clients.Office.Excel.Functions.SPG(A1306, "IQ_INDUSTRY")</f>
        <v>Food Products</v>
      </c>
      <c r="J1306" s="2" t="str">
        <f>_xll.SNL.Clients.Office.Excel.Functions.SPG(A1306, "IQ_PRIMARY_INDUSTRY")</f>
        <v>Packaged Foods and Meats</v>
      </c>
      <c r="K1306" s="2" t="str">
        <f>_xll.SNL.Clients.Office.Excel.Functions.SPG(A1306, "NAICS_CODE", "Primary")</f>
        <v>31135 - Chocolate and Confectionery Manufacturing</v>
      </c>
      <c r="L1306" s="2" t="str">
        <f>_xll.SNL.Clients.Office.Excel.Functions.SPG(A1306, "SP_TOPICTAG")</f>
        <v>Fast-Moving Consumer Goods; Alternative Protein</v>
      </c>
      <c r="M1306" s="3">
        <f>_xll.SNL.Clients.Office.Excel.Functions.SPG(A1306, "SP_PCT_SHARES_OWNED_ALL_INSTITUTIONS")</f>
        <v>87.87</v>
      </c>
      <c r="N1306" s="2" t="str">
        <f>_xll.SNL.Clients.Office.Excel.Functions.SPG(A1306, "RD_CREDIT_RATING_GLOBAL", "Issuer Credit Rating", "Local Currency LT|0")</f>
        <v>A</v>
      </c>
      <c r="O1306" s="2" t="str">
        <f>_xll.SNL.Clients.Office.Excel.Functions.SPG(A1306, "RD_CWOL_GLOBAL", "Issuer Credit Rating", "Local Currency LT|0")</f>
        <v>Stable</v>
      </c>
      <c r="P1306" s="2" t="str">
        <f>_xll.SNL.Clients.Office.Excel.Functions.SPG(A1306, "RD_RATING_ACTION_GLOBAL", "Issuer Credit Rating", "Local Currency LT|0")</f>
        <v>CreditWatch/Outlook (10/25/2019)</v>
      </c>
      <c r="Q1306" s="1">
        <f>_xll.SNL.Clients.Office.Excel.Functions.SPG(A1306, "RD_LAST_REVIEW_DATE_GLOBAL", "Issuer Credit Rating", "Local Currency LT")</f>
        <v>45489</v>
      </c>
      <c r="R1306" s="1">
        <f>_xll.SNL.Clients.Office.Excel.Functions.SPG(A1306, "RD_CREDIT_RATING_DATE_GLOBAL", "Issuer Credit Rating", "Local Currency LT|0")</f>
        <v>39335</v>
      </c>
      <c r="S1306" s="1">
        <f>_xll.SNL.Clients.Office.Excel.Functions.SPG(A1306, "RD_CREDIT_WATCH_OUTLOOK_DATE_GLOBAL", "Issuer Credit Rating", "Local Currency LT|0")</f>
        <v>43763</v>
      </c>
      <c r="T1306" s="2" t="str">
        <f>_xll.SNL.Clients.Office.Excel.Functions.SPG(A1306, "SP_BUSINESS_DESCRIPTION")</f>
        <v>The Hershey Company, together with its subsidiaries, engages in the manufacture and sale of confectionery products and pantry items in the United States and internationally. The company operates through three segments: North America Confectionery, North America Salty Snacks, and International. It offers chocolate and non-chocolate confectionery products; gum and mint refreshment products, including mints, chewing gums, and bubble gums; protein bars; pantry items, such as baking ingredients, toppings, beverages, and sundae syrups; and snack items comprising spreads, bars, snack bites, mixes, popcorn, and pretzels. The company provides its products primarily under the Hershey’s, Reese’s, Kisses, Jolly Rancher, Almond Joy, Brookside, barkTHINS, Cadbury, Good &amp; Plenty, Heath, Kit Kat, Payday, Rolo, Twizzlers, Whoppers, York, Ice Breakers, Breath Savers, Bubble Yum, Lily’s, SkinnyPop, Pirates Booty, Dot’s Homestyle Pretzels, and ONE Bar brands, as well as under the Pelon Pelo Rico, IO-IO, and Sofit brands. It markets and sells its products to wholesale distributors, chain grocery stores, mass merchandisers, chain drug stores, vending companies, wholesale clubs, convenience stores, dollar stores, concessionaires, and department stores. The company exports its products in approximately 80 countries worldwide. The Hershey Company was founded in 1894 and is headquartered in Hershey, Pennsylvania.</v>
      </c>
    </row>
    <row r="1307" spans="1:20" x14ac:dyDescent="0.3">
      <c r="A1307" s="5" t="s">
        <v>200</v>
      </c>
      <c r="B1307" s="1" t="str">
        <f>_xll.SNL.Clients.Office.Excel.Functions.SPG(A1307,"SP_IPO_DATE")</f>
        <v/>
      </c>
      <c r="C1307" s="3">
        <f>_xll.SNL.Clients.Office.Excel.Functions.SPG(A1307, "SP_VOLUME_AVG_WEEKLY_TO_SHARES_OUT", , "1M")</f>
        <v>1.4654102573266219</v>
      </c>
      <c r="D1307" s="3">
        <f>_xll.SNL.Clients.Office.Excel.Functions.SPG(A1307, "SP_VOLUME_AVG_WEEKLY_TO_SHARES_OUT", , "3M")</f>
        <v>1.5631989612528385</v>
      </c>
      <c r="E1307" s="3">
        <f>_xll.SNL.Clients.Office.Excel.Functions.SPG(A1307, "SP_VOLUME_AVG_DAILY_TO_1YR_AVG_DAILY", , "1M")</f>
        <v>86.7</v>
      </c>
      <c r="F1307" s="3">
        <f>_xll.SNL.Clients.Office.Excel.Functions.SPG(A1307, "SP_VOLUME_AVG_DAILY_TO_1YR_AVG_DAILY", , "3M")</f>
        <v>92.49</v>
      </c>
      <c r="G1307" s="2" t="str">
        <f>_xll.SNL.Clients.Office.Excel.Functions.SPG(A1307, "IQ_SECTOR")</f>
        <v>Consumer Discretionary</v>
      </c>
      <c r="H1307" s="2" t="str">
        <f>_xll.SNL.Clients.Office.Excel.Functions.SPG(A1307, "IQ_INDUSTRY_GROUP")</f>
        <v>Consumer Discretionary Distribution and Retail</v>
      </c>
      <c r="I1307" s="2" t="str">
        <f>_xll.SNL.Clients.Office.Excel.Functions.SPG(A1307, "IQ_INDUSTRY")</f>
        <v>Specialty Retail</v>
      </c>
      <c r="J1307" s="2" t="str">
        <f>_xll.SNL.Clients.Office.Excel.Functions.SPG(A1307, "IQ_PRIMARY_INDUSTRY")</f>
        <v>Home Improvement Retail</v>
      </c>
      <c r="K1307" s="2" t="str">
        <f>_xll.SNL.Clients.Office.Excel.Functions.SPG(A1307, "NAICS_CODE", "Primary")</f>
        <v>4491 - Furniture and Home Furnishings Retailers</v>
      </c>
      <c r="L1307" s="2" t="str">
        <f>_xll.SNL.Clients.Office.Excel.Functions.SPG(A1307, "SP_TOPICTAG")</f>
        <v>Home Improvement</v>
      </c>
      <c r="M1307" s="3">
        <f>_xll.SNL.Clients.Office.Excel.Functions.SPG(A1307, "SP_PCT_SHARES_OWNED_ALL_INSTITUTIONS")</f>
        <v>72.11</v>
      </c>
      <c r="N1307" s="2" t="str">
        <f>_xll.SNL.Clients.Office.Excel.Functions.SPG(A1307, "RD_CREDIT_RATING_GLOBAL", "Issuer Credit Rating", "Local Currency LT|0")</f>
        <v>A</v>
      </c>
      <c r="O1307" s="2" t="str">
        <f>_xll.SNL.Clients.Office.Excel.Functions.SPG(A1307, "RD_CWOL_GLOBAL", "Issuer Credit Rating", "Local Currency LT|0")</f>
        <v>Stable</v>
      </c>
      <c r="P1307" s="2" t="str">
        <f>_xll.SNL.Clients.Office.Excel.Functions.SPG(A1307, "RD_RATING_ACTION_GLOBAL", "Issuer Credit Rating", "Local Currency LT|0")</f>
        <v>Upgrade | CreditWatch/Outlook (10/15/2013)</v>
      </c>
      <c r="Q1307" s="1">
        <f>_xll.SNL.Clients.Office.Excel.Functions.SPG(A1307, "RD_LAST_REVIEW_DATE_GLOBAL", "Issuer Credit Rating", "Local Currency LT")</f>
        <v>45523</v>
      </c>
      <c r="R1307" s="1">
        <f>_xll.SNL.Clients.Office.Excel.Functions.SPG(A1307, "RD_CREDIT_RATING_DATE_GLOBAL", "Issuer Credit Rating", "Local Currency LT|0")</f>
        <v>41562</v>
      </c>
      <c r="S1307" s="1">
        <f>_xll.SNL.Clients.Office.Excel.Functions.SPG(A1307, "RD_CREDIT_WATCH_OUTLOOK_DATE_GLOBAL", "Issuer Credit Rating", "Local Currency LT|0")</f>
        <v>41562</v>
      </c>
      <c r="T1307" s="2" t="str">
        <f>_xll.SNL.Clients.Office.Excel.Functions.SPG(A1307, "SP_BUSINESS_DESCRIPTION")</f>
        <v>The Home Depot, Inc. operates as a home improvement retailer in the United States and internationally. It sells various building materials, home improvement products, lawn and garden products, and décor products, as well as facilities maintenance, repair, and operations products. The company also offers installation services for flooring, water heaters, bath, garage doors, cabinets, cabinet makeovers, countertops, sheds, furnaces and central air systems, and windows. In addition, it provides tool and equipment rental services. The company primarily serves homeowners; and professional renovators/remodelers, general contractors, maintenance professionals, handymen, property managers, and building service contractors, as well as specialty tradesmen, such as electricians, plumbers, and painters. It sells its products through websites, including homedepot.com; homedepot.ca and homedepot.com.mx; blinds.com, justblinds.com, and americanblinds.com for custom window coverings; thecompanystore.com, an online site for textiles and décor products; hdsupply.com for maintenance, repair, and operations (MRO) products and related services; and The Home Depot stores. The Home Depot, Inc. was incorporated in 1978 and is headquartered in Atlanta, Georgia.</v>
      </c>
    </row>
    <row r="1308" spans="1:20" x14ac:dyDescent="0.3">
      <c r="A1308" s="5" t="s">
        <v>199</v>
      </c>
      <c r="B1308" s="1" t="str">
        <f>_xll.SNL.Clients.Office.Excel.Functions.SPG(A1308,"SP_IPO_DATE")</f>
        <v/>
      </c>
      <c r="C1308" s="3">
        <f>_xll.SNL.Clients.Office.Excel.Functions.SPG(A1308, "SP_VOLUME_AVG_WEEKLY_TO_SHARES_OUT", , "1M")</f>
        <v>6.971351479122621</v>
      </c>
      <c r="D1308" s="3">
        <f>_xll.SNL.Clients.Office.Excel.Functions.SPG(A1308, "SP_VOLUME_AVG_WEEKLY_TO_SHARES_OUT", , "3M")</f>
        <v>8.1671881259869838</v>
      </c>
      <c r="E1308" s="3">
        <f>_xll.SNL.Clients.Office.Excel.Functions.SPG(A1308, "SP_VOLUME_AVG_DAILY_TO_1YR_AVG_DAILY", , "1M")</f>
        <v>116.69</v>
      </c>
      <c r="F1308" s="3">
        <f>_xll.SNL.Clients.Office.Excel.Functions.SPG(A1308, "SP_VOLUME_AVG_DAILY_TO_1YR_AVG_DAILY", , "3M")</f>
        <v>136.71</v>
      </c>
      <c r="G1308" s="2" t="str">
        <f>_xll.SNL.Clients.Office.Excel.Functions.SPG(A1308, "IQ_SECTOR")</f>
        <v>Communication Services</v>
      </c>
      <c r="H1308" s="2" t="str">
        <f>_xll.SNL.Clients.Office.Excel.Functions.SPG(A1308, "IQ_INDUSTRY_GROUP")</f>
        <v>Media and Entertainment</v>
      </c>
      <c r="I1308" s="2" t="str">
        <f>_xll.SNL.Clients.Office.Excel.Functions.SPG(A1308, "IQ_INDUSTRY")</f>
        <v>Media</v>
      </c>
      <c r="J1308" s="2" t="str">
        <f>_xll.SNL.Clients.Office.Excel.Functions.SPG(A1308, "IQ_PRIMARY_INDUSTRY")</f>
        <v>Advertising</v>
      </c>
      <c r="K1308" s="2" t="str">
        <f>_xll.SNL.Clients.Office.Excel.Functions.SPG(A1308, "NAICS_CODE", "Primary")</f>
        <v>541810 - Advertising Agencies</v>
      </c>
      <c r="L1308" s="2" t="str">
        <f>_xll.SNL.Clients.Office.Excel.Functions.SPG(A1308, "SP_TOPICTAG")</f>
        <v>Ad Network; Marketing Automation; Social Media Advertising; Customer Analytics; Ad Targeting; Brand Marketing; Content Creation</v>
      </c>
      <c r="M1308" s="3">
        <f>_xll.SNL.Clients.Office.Excel.Functions.SPG(A1308, "SP_PCT_SHARES_OWNED_ALL_INSTITUTIONS")</f>
        <v>100.91</v>
      </c>
      <c r="N1308" s="2" t="str">
        <f>_xll.SNL.Clients.Office.Excel.Functions.SPG(A1308, "RD_CREDIT_RATING_GLOBAL", "Issuer Credit Rating", "Local Currency LT|0")</f>
        <v>BBB</v>
      </c>
      <c r="O1308" s="2" t="str">
        <f>_xll.SNL.Clients.Office.Excel.Functions.SPG(A1308, "RD_CWOL_GLOBAL", "Issuer Credit Rating", "Local Currency LT|0")</f>
        <v>Watch Pos</v>
      </c>
      <c r="P1308" s="2" t="str">
        <f>_xll.SNL.Clients.Office.Excel.Functions.SPG(A1308, "RD_RATING_ACTION_GLOBAL", "Issuer Credit Rating", "Local Currency LT|0")</f>
        <v>CreditWatch/Outlook (12/10/2024)</v>
      </c>
      <c r="Q1308" s="1">
        <f>_xll.SNL.Clients.Office.Excel.Functions.SPG(A1308, "RD_LAST_REVIEW_DATE_GLOBAL", "Issuer Credit Rating", "Local Currency LT")</f>
        <v>45636</v>
      </c>
      <c r="R1308" s="1">
        <f>_xll.SNL.Clients.Office.Excel.Functions.SPG(A1308, "RD_CREDIT_RATING_DATE_GLOBAL", "Issuer Credit Rating", "Local Currency LT|0")</f>
        <v>42836</v>
      </c>
      <c r="S1308" s="1">
        <f>_xll.SNL.Clients.Office.Excel.Functions.SPG(A1308, "RD_CREDIT_WATCH_OUTLOOK_DATE_GLOBAL", "Issuer Credit Rating", "Local Currency LT|0")</f>
        <v>45636</v>
      </c>
      <c r="T1308" s="2" t="str">
        <f>_xll.SNL.Clients.Office.Excel.Functions.SPG(A1308, "SP_BUSINESS_DESCRIPTION")</f>
        <v>The Interpublic Group of Companies, Inc. provides advertising and marketing services worldwide. It operates in three segments: Media, Data &amp; Engagement Solutions, Integrated Advertising &amp; Creativity Led Solutions, and Specialized Communications &amp; Experiential Solutions. The Media, Data &amp; Engagement Solutions segment provides media and communications services, digital services and products, advertising and marketing technology, e‐commerce services, data management and analytics, strategic consulting, and digital brand experience under the IPG Mediabrands, UM, Initiative, Kinesso, Acxiom, Huge, MRM, and R/GA brand names. The Integrated Advertising &amp; Creativity Led Solutions segment offers advertising, corporate, and brand identity services; and strategic consulting under FCB, IPG Health, McCann Worldgroup, and MullenLowe Group brands. Specialized Communications &amp; Experiential Solutions segment provides public relations and other specialized communications services, live events, sports and entertainment marketing, and strategic consulting under IPG DXTRA Health, The Weber Shandwick Collective, Golin, Jack Morton, Momentum, and Octagon brand names. The company was formerly known as McCann-Erickson Incorporated and changed its name to The Interpublic Group of Companies, Inc. in January 1961. The Interpublic Group of Companies, Inc. was founded in 1902 and is headquartered in New York, New York.</v>
      </c>
    </row>
    <row r="1309" spans="1:20" x14ac:dyDescent="0.3">
      <c r="A1309" s="5" t="s">
        <v>198</v>
      </c>
      <c r="B1309" s="1" t="str">
        <f>_xll.SNL.Clients.Office.Excel.Functions.SPG(A1309,"SP_IPO_DATE")</f>
        <v/>
      </c>
      <c r="C1309" s="3">
        <f>_xll.SNL.Clients.Office.Excel.Functions.SPG(A1309, "SP_VOLUME_AVG_WEEKLY_TO_SHARES_OUT", , "1M")</f>
        <v>4.6538802702339126</v>
      </c>
      <c r="D1309" s="3">
        <f>_xll.SNL.Clients.Office.Excel.Functions.SPG(A1309, "SP_VOLUME_AVG_WEEKLY_TO_SHARES_OUT", , "3M")</f>
        <v>5.5363997507373846</v>
      </c>
      <c r="E1309" s="3">
        <f>_xll.SNL.Clients.Office.Excel.Functions.SPG(A1309, "SP_VOLUME_AVG_DAILY_TO_1YR_AVG_DAILY", , "1M")</f>
        <v>85.49</v>
      </c>
      <c r="F1309" s="3">
        <f>_xll.SNL.Clients.Office.Excel.Functions.SPG(A1309, "SP_VOLUME_AVG_DAILY_TO_1YR_AVG_DAILY", , "3M")</f>
        <v>101.7</v>
      </c>
      <c r="G1309" s="2" t="str">
        <f>_xll.SNL.Clients.Office.Excel.Functions.SPG(A1309, "IQ_SECTOR")</f>
        <v>Consumer Staples</v>
      </c>
      <c r="H1309" s="2" t="str">
        <f>_xll.SNL.Clients.Office.Excel.Functions.SPG(A1309, "IQ_INDUSTRY_GROUP")</f>
        <v>Food, Beverage and Tobacco</v>
      </c>
      <c r="I1309" s="2" t="str">
        <f>_xll.SNL.Clients.Office.Excel.Functions.SPG(A1309, "IQ_INDUSTRY")</f>
        <v>Food Products</v>
      </c>
      <c r="J1309" s="2" t="str">
        <f>_xll.SNL.Clients.Office.Excel.Functions.SPG(A1309, "IQ_PRIMARY_INDUSTRY")</f>
        <v>Packaged Foods and Meats</v>
      </c>
      <c r="K1309" s="2" t="str">
        <f>_xll.SNL.Clients.Office.Excel.Functions.SPG(A1309, "NAICS_CODE", "Primary")</f>
        <v>3119 - Other Food Manufacturing</v>
      </c>
      <c r="L1309" s="2" t="str">
        <f>_xll.SNL.Clients.Office.Excel.Functions.SPG(A1309, "SP_TOPICTAG")</f>
        <v>Coffee</v>
      </c>
      <c r="M1309" s="3">
        <f>_xll.SNL.Clients.Office.Excel.Functions.SPG(A1309, "SP_PCT_SHARES_OWNED_ALL_INSTITUTIONS")</f>
        <v>83.87</v>
      </c>
      <c r="N1309" s="2" t="str">
        <f>_xll.SNL.Clients.Office.Excel.Functions.SPG(A1309, "RD_CREDIT_RATING_GLOBAL", "Issuer Credit Rating", "Local Currency LT|0")</f>
        <v>BBB</v>
      </c>
      <c r="O1309" s="2" t="str">
        <f>_xll.SNL.Clients.Office.Excel.Functions.SPG(A1309, "RD_CWOL_GLOBAL", "Issuer Credit Rating", "Local Currency LT|0")</f>
        <v>Negative</v>
      </c>
      <c r="P1309" s="2" t="str">
        <f>_xll.SNL.Clients.Office.Excel.Functions.SPG(A1309, "RD_RATING_ACTION_GLOBAL", "Issuer Credit Rating", "Local Currency LT|0")</f>
        <v>CreditWatch/Outlook (09/11/2023)</v>
      </c>
      <c r="Q1309" s="1">
        <f>_xll.SNL.Clients.Office.Excel.Functions.SPG(A1309, "RD_LAST_REVIEW_DATE_GLOBAL", "Issuer Credit Rating", "Local Currency LT")</f>
        <v>45345</v>
      </c>
      <c r="R1309" s="1">
        <f>_xll.SNL.Clients.Office.Excel.Functions.SPG(A1309, "RD_CREDIT_RATING_DATE_GLOBAL", "Issuer Credit Rating", "Local Currency LT|0")</f>
        <v>42052</v>
      </c>
      <c r="S1309" s="1">
        <f>_xll.SNL.Clients.Office.Excel.Functions.SPG(A1309, "RD_CREDIT_WATCH_OUTLOOK_DATE_GLOBAL", "Issuer Credit Rating", "Local Currency LT|0")</f>
        <v>45180</v>
      </c>
      <c r="T1309" s="2" t="str">
        <f>_xll.SNL.Clients.Office.Excel.Functions.SPG(A1309, "SP_BUSINESS_DESCRIPTION")</f>
        <v>The J. M. Smucker Company manufactures and markets branded food and beverage products worldwide. It operates in four segments: U.S. Retail Coffee, U.S. Retail Frozen Handheld and Spreads, U.S. Retail Pet Foods, and Sweet Baked Snacks. The company offers coffee, pet snacks, peanut butter, cat food, frozen handheld products, sweet baked goods, fruit and specialty spreads, portion control products, baking mixes and ingredients, toppings and syrups, dog food, cookies, frozen sandwiches and snacks, hot beverages, frozen handheld products, and flour. It provides its products under the Folgers, Café Bustelo, Dunkin’, Jif, Smucker’s, Smucker’s Uncrustables, Meow Mix, Milk-Bone, Pup-Peroni, Canine Carry Outs, Hostess, Voortman, 1850, Robin Hood, and Five Roses brands. The company sells its products through direct sales and brokers to food retailers, club stores, discount and dollar stores, online retailers, pet specialty stores, distributors, drug stores, military commissaries, mass merchandisers, supermarket chains, national mass retailers, convenience stores, vending channels, and foodservice distributors and operators. The J. M. Smucker Company was founded in 1897 and is headquartered in Orrville, Ohio.</v>
      </c>
    </row>
    <row r="1310" spans="1:20" x14ac:dyDescent="0.3">
      <c r="A1310" s="5" t="s">
        <v>197</v>
      </c>
      <c r="B1310" s="1" t="str">
        <f>_xll.SNL.Clients.Office.Excel.Functions.SPG(A1310,"SP_IPO_DATE")</f>
        <v/>
      </c>
      <c r="C1310" s="3">
        <f>_xll.SNL.Clients.Office.Excel.Functions.SPG(A1310, "SP_VOLUME_AVG_WEEKLY_TO_SHARES_OUT", , "1M")</f>
        <v>4.1301603384239094</v>
      </c>
      <c r="D1310" s="3">
        <f>_xll.SNL.Clients.Office.Excel.Functions.SPG(A1310, "SP_VOLUME_AVG_WEEKLY_TO_SHARES_OUT", , "3M")</f>
        <v>4.4128756625999532</v>
      </c>
      <c r="E1310" s="3">
        <f>_xll.SNL.Clients.Office.Excel.Functions.SPG(A1310, "SP_VOLUME_AVG_DAILY_TO_1YR_AVG_DAILY", , "1M")</f>
        <v>117.16</v>
      </c>
      <c r="F1310" s="3">
        <f>_xll.SNL.Clients.Office.Excel.Functions.SPG(A1310, "SP_VOLUME_AVG_DAILY_TO_1YR_AVG_DAILY", , "3M")</f>
        <v>125.18</v>
      </c>
      <c r="G1310" s="2" t="str">
        <f>_xll.SNL.Clients.Office.Excel.Functions.SPG(A1310, "IQ_SECTOR")</f>
        <v>Consumer Staples</v>
      </c>
      <c r="H1310" s="2" t="str">
        <f>_xll.SNL.Clients.Office.Excel.Functions.SPG(A1310, "IQ_INDUSTRY_GROUP")</f>
        <v>Food, Beverage and Tobacco</v>
      </c>
      <c r="I1310" s="2" t="str">
        <f>_xll.SNL.Clients.Office.Excel.Functions.SPG(A1310, "IQ_INDUSTRY")</f>
        <v>Food Products</v>
      </c>
      <c r="J1310" s="2" t="str">
        <f>_xll.SNL.Clients.Office.Excel.Functions.SPG(A1310, "IQ_PRIMARY_INDUSTRY")</f>
        <v>Packaged Foods and Meats</v>
      </c>
      <c r="K1310" s="2" t="str">
        <f>_xll.SNL.Clients.Office.Excel.Functions.SPG(A1310, "NAICS_CODE", "Primary")</f>
        <v>311 - Food Manufacturing</v>
      </c>
      <c r="L1310" s="2" t="str">
        <f>_xll.SNL.Clients.Office.Excel.Functions.SPG(A1310, "SP_TOPICTAG")</f>
        <v>Coffee; Online Grocery</v>
      </c>
      <c r="M1310" s="3">
        <f>_xll.SNL.Clients.Office.Excel.Functions.SPG(A1310, "SP_PCT_SHARES_OWNED_ALL_INSTITUTIONS")</f>
        <v>56.15</v>
      </c>
      <c r="N1310" s="2" t="str">
        <f>_xll.SNL.Clients.Office.Excel.Functions.SPG(A1310, "RD_CREDIT_RATING_GLOBAL", "Issuer Credit Rating", "Local Currency LT|0")</f>
        <v>BBB</v>
      </c>
      <c r="O1310" s="2" t="str">
        <f>_xll.SNL.Clients.Office.Excel.Functions.SPG(A1310, "RD_CWOL_GLOBAL", "Issuer Credit Rating", "Local Currency LT|0")</f>
        <v>Stable</v>
      </c>
      <c r="P1310" s="2" t="str">
        <f>_xll.SNL.Clients.Office.Excel.Functions.SPG(A1310, "RD_RATING_ACTION_GLOBAL", "Issuer Credit Rating", "Local Currency LT|0")</f>
        <v>Upgrade | CreditWatch/Outlook (02/17/2023)</v>
      </c>
      <c r="Q1310" s="1">
        <f>_xll.SNL.Clients.Office.Excel.Functions.SPG(A1310, "RD_LAST_REVIEW_DATE_GLOBAL", "Issuer Credit Rating", "Local Currency LT")</f>
        <v>45369</v>
      </c>
      <c r="R1310" s="1">
        <f>_xll.SNL.Clients.Office.Excel.Functions.SPG(A1310, "RD_CREDIT_RATING_DATE_GLOBAL", "Issuer Credit Rating", "Local Currency LT|0")</f>
        <v>44974</v>
      </c>
      <c r="S1310" s="1">
        <f>_xll.SNL.Clients.Office.Excel.Functions.SPG(A1310, "RD_CREDIT_WATCH_OUTLOOK_DATE_GLOBAL", "Issuer Credit Rating", "Local Currency LT|0")</f>
        <v>44974</v>
      </c>
      <c r="T1310" s="2" t="str">
        <f>_xll.SNL.Clients.Office.Excel.Functions.SPG(A1310, "SP_BUSINESS_DESCRIPTION")</f>
        <v>The Kraft Heinz Company, together with its subsidiaries, manufactures and markets food and beverage products in North America and internationally. Its products include condiments and sauces, cheese and dairy products, meals, meats, refreshment beverages, coffee, and other grocery products under the Kraft, Oscar Mayer, Heinz, Philadelphia, Lunchables, Velveeta, Ore-Ida, Maxwell House, Kool-Aid, Jell-O, Heinz, ABC, Master, Quero, Kraft, Golden Circle, Wattie’s, Pudliszki, and Plasmon brands. It sells its products through its own sales organizations, as well as through independent brokers, agents, and distributors to chain, wholesale, cooperative, and independent grocery accounts; convenience, value, and club stores; pharmacies and drug stores; mass merchants; foodservice distributors; institutions, including hotels, restaurants, bakeries, hospitals, health care facilities, and government agencies; and c various e-commerce platforms and retailers. The company was formerly known as H.J. Heinz Holding Corporation and changed its name to The Kraft Heinz Company in July 2015. The company was founded in 1869 and is based in Pittsburgh, Pennsylvania.</v>
      </c>
    </row>
    <row r="1311" spans="1:20" x14ac:dyDescent="0.3">
      <c r="A1311" s="5" t="s">
        <v>196</v>
      </c>
      <c r="B1311" s="1" t="str">
        <f>_xll.SNL.Clients.Office.Excel.Functions.SPG(A1311,"SP_IPO_DATE")</f>
        <v/>
      </c>
      <c r="C1311" s="3">
        <f>_xll.SNL.Clients.Office.Excel.Functions.SPG(A1311, "SP_VOLUME_AVG_WEEKLY_TO_SHARES_OUT", , "1M")</f>
        <v>3.3895279706811001</v>
      </c>
      <c r="D1311" s="3">
        <f>_xll.SNL.Clients.Office.Excel.Functions.SPG(A1311, "SP_VOLUME_AVG_WEEKLY_TO_SHARES_OUT", , "3M")</f>
        <v>3.9319466873593942</v>
      </c>
      <c r="E1311" s="3">
        <f>_xll.SNL.Clients.Office.Excel.Functions.SPG(A1311, "SP_VOLUME_AVG_DAILY_TO_1YR_AVG_DAILY", , "1M")</f>
        <v>98</v>
      </c>
      <c r="F1311" s="3">
        <f>_xll.SNL.Clients.Office.Excel.Functions.SPG(A1311, "SP_VOLUME_AVG_DAILY_TO_1YR_AVG_DAILY", , "3M")</f>
        <v>113.69</v>
      </c>
      <c r="G1311" s="2" t="str">
        <f>_xll.SNL.Clients.Office.Excel.Functions.SPG(A1311, "IQ_SECTOR")</f>
        <v>Consumer Staples</v>
      </c>
      <c r="H1311" s="2" t="str">
        <f>_xll.SNL.Clients.Office.Excel.Functions.SPG(A1311, "IQ_INDUSTRY_GROUP")</f>
        <v>Consumer Staples Distribution and Retail</v>
      </c>
      <c r="I1311" s="2" t="str">
        <f>_xll.SNL.Clients.Office.Excel.Functions.SPG(A1311, "IQ_INDUSTRY")</f>
        <v>Consumer Staples Distribution and Retail</v>
      </c>
      <c r="J1311" s="2" t="str">
        <f>_xll.SNL.Clients.Office.Excel.Functions.SPG(A1311, "IQ_PRIMARY_INDUSTRY")</f>
        <v>Food Retail</v>
      </c>
      <c r="K1311" s="2" t="str">
        <f>_xll.SNL.Clients.Office.Excel.Functions.SPG(A1311, "NAICS_CODE", "Primary")</f>
        <v>445110 - Supermarkets and Other Grocery Retailers (except Convenience Retailers)</v>
      </c>
      <c r="L1311" s="2" t="str">
        <f>_xll.SNL.Clients.Office.Excel.Functions.SPG(A1311, "SP_TOPICTAG")</f>
        <v>Fast-Moving Consumer Goods; Food Delivery; Organic; Online Grocery</v>
      </c>
      <c r="M1311" s="3">
        <f>_xll.SNL.Clients.Office.Excel.Functions.SPG(A1311, "SP_PCT_SHARES_OWNED_ALL_INSTITUTIONS")</f>
        <v>75.930000000000007</v>
      </c>
      <c r="N1311" s="2" t="str">
        <f>_xll.SNL.Clients.Office.Excel.Functions.SPG(A1311, "RD_CREDIT_RATING_GLOBAL", "Issuer Credit Rating", "Local Currency LT|0")</f>
        <v>BBB</v>
      </c>
      <c r="O1311" s="2" t="str">
        <f>_xll.SNL.Clients.Office.Excel.Functions.SPG(A1311, "RD_CWOL_GLOBAL", "Issuer Credit Rating", "Local Currency LT|0")</f>
        <v>Stable</v>
      </c>
      <c r="P1311" s="2" t="str">
        <f>_xll.SNL.Clients.Office.Excel.Functions.SPG(A1311, "RD_RATING_ACTION_GLOBAL", "Issuer Credit Rating", "Local Currency LT|0")</f>
        <v>CreditWatch/Outlook (12/16/2024)</v>
      </c>
      <c r="Q1311" s="1">
        <f>_xll.SNL.Clients.Office.Excel.Functions.SPG(A1311, "RD_LAST_REVIEW_DATE_GLOBAL", "Issuer Credit Rating", "Local Currency LT")</f>
        <v>45698</v>
      </c>
      <c r="R1311" s="1">
        <f>_xll.SNL.Clients.Office.Excel.Functions.SPG(A1311, "RD_CREDIT_RATING_DATE_GLOBAL", "Issuer Credit Rating", "Local Currency LT|0")</f>
        <v>40086</v>
      </c>
      <c r="S1311" s="1">
        <f>_xll.SNL.Clients.Office.Excel.Functions.SPG(A1311, "RD_CREDIT_WATCH_OUTLOOK_DATE_GLOBAL", "Issuer Credit Rating", "Local Currency LT|0")</f>
        <v>45642</v>
      </c>
      <c r="T1311" s="2" t="str">
        <f>_xll.SNL.Clients.Office.Excel.Functions.SPG(A1311, "SP_BUSINESS_DESCRIPTION")</f>
        <v>The Kroger Co. operates as a food and drug retailer in the United States. The company operates combination food and drug stores, multi-department stores, marketplace stores, and price impact warehouses. Its combination food and drug stores offer natural food and organic sections, pharmacies, general merchandise, pet centers, fresh seafood, and organic produce; and multi-department stores provide apparel, home fashion and furnishings, outdoor living, electronics, automotive products, and toys. The company’s marketplace stores offer full-service grocery, pharmacy, health and beauty care, and perishable goods, as well as general merchandise, including apparel, home goods, and toys; and price impact warehouse stores provide grocery, and health and beauty care items, as well as meat, dairy, baked goods, and fresh produce items. It also manufactures and processes food products for sale in its supermarkets and online; and sells fuel through fuel centers. The Kroger Co. was founded in 1883 and is based in Cincinnati, Ohio.</v>
      </c>
    </row>
    <row r="1312" spans="1:20" x14ac:dyDescent="0.3">
      <c r="A1312" s="5" t="s">
        <v>195</v>
      </c>
      <c r="B1312" s="1">
        <f>_xll.SNL.Clients.Office.Excel.Functions.SPG(A1312,"SP_IPO_DATE")</f>
        <v>34402</v>
      </c>
      <c r="C1312" s="3">
        <f>_xll.SNL.Clients.Office.Excel.Functions.SPG(A1312, "SP_VOLUME_AVG_WEEKLY_TO_SHARES_OUT", , "1M")</f>
        <v>3.0903379841302829</v>
      </c>
      <c r="D1312" s="3">
        <f>_xll.SNL.Clients.Office.Excel.Functions.SPG(A1312, "SP_VOLUME_AVG_WEEKLY_TO_SHARES_OUT", , "3M")</f>
        <v>4.2717448030900327</v>
      </c>
      <c r="E1312" s="3">
        <f>_xll.SNL.Clients.Office.Excel.Functions.SPG(A1312, "SP_VOLUME_AVG_DAILY_TO_1YR_AVG_DAILY", , "1M")</f>
        <v>83.04</v>
      </c>
      <c r="F1312" s="3">
        <f>_xll.SNL.Clients.Office.Excel.Functions.SPG(A1312, "SP_VOLUME_AVG_DAILY_TO_1YR_AVG_DAILY", , "3M")</f>
        <v>114.79</v>
      </c>
      <c r="G1312" s="2" t="str">
        <f>_xll.SNL.Clients.Office.Excel.Functions.SPG(A1312, "IQ_SECTOR")</f>
        <v>Real Estate</v>
      </c>
      <c r="H1312" s="2" t="str">
        <f>_xll.SNL.Clients.Office.Excel.Functions.SPG(A1312, "IQ_INDUSTRY_GROUP")</f>
        <v>Equity Real Estate Investment Trusts (REITs)</v>
      </c>
      <c r="I1312" s="2" t="str">
        <f>_xll.SNL.Clients.Office.Excel.Functions.SPG(A1312, "IQ_INDUSTRY")</f>
        <v>Retail REITs</v>
      </c>
      <c r="J1312" s="2" t="str">
        <f>_xll.SNL.Clients.Office.Excel.Functions.SPG(A1312, "IQ_PRIMARY_INDUSTRY")</f>
        <v>Retail REITs</v>
      </c>
      <c r="K1312" s="2" t="str">
        <f>_xll.SNL.Clients.Office.Excel.Functions.SPG(A1312, "NAICS_CODE", "Primary")</f>
        <v>531110 - Lessors of Residential Buildings and Dwellings</v>
      </c>
      <c r="L1312" s="2" t="str">
        <f>_xll.SNL.Clients.Office.Excel.Functions.SPG(A1312, "SP_TOPICTAG")</f>
        <v/>
      </c>
      <c r="M1312" s="3">
        <f>_xll.SNL.Clients.Office.Excel.Functions.SPG(A1312, "SP_PCT_SHARES_OWNED_ALL_INSTITUTIONS")</f>
        <v>102.14</v>
      </c>
      <c r="N1312" s="2" t="str">
        <f>_xll.SNL.Clients.Office.Excel.Functions.SPG(A1312, "RD_CREDIT_RATING_GLOBAL", "Issuer Credit Rating", "Local Currency LT|0")</f>
        <v/>
      </c>
      <c r="O1312" s="2" t="str">
        <f>_xll.SNL.Clients.Office.Excel.Functions.SPG(A1312, "RD_CWOL_GLOBAL", "Issuer Credit Rating", "Local Currency LT|0")</f>
        <v/>
      </c>
      <c r="P1312" s="2" t="str">
        <f>_xll.SNL.Clients.Office.Excel.Functions.SPG(A1312, "RD_RATING_ACTION_GLOBAL", "Issuer Credit Rating", "Local Currency LT|0")</f>
        <v/>
      </c>
      <c r="Q1312" s="1" t="str">
        <f>_xll.SNL.Clients.Office.Excel.Functions.SPG(A1312, "RD_LAST_REVIEW_DATE_GLOBAL", "Issuer Credit Rating", "Local Currency LT")</f>
        <v/>
      </c>
      <c r="R1312" s="1" t="str">
        <f>_xll.SNL.Clients.Office.Excel.Functions.SPG(A1312, "RD_CREDIT_RATING_DATE_GLOBAL", "Issuer Credit Rating", "Local Currency LT|0")</f>
        <v/>
      </c>
      <c r="S1312" s="1" t="str">
        <f>_xll.SNL.Clients.Office.Excel.Functions.SPG(A1312, "RD_CREDIT_WATCH_OUTLOOK_DATE_GLOBAL", "Issuer Credit Rating", "Local Currency LT|0")</f>
        <v/>
      </c>
      <c r="T1312" s="2" t="str">
        <f>_xll.SNL.Clients.Office.Excel.Functions.SPG(A1312, "SP_BUSINESS_DESCRIPTION")</f>
        <v>Macerich is a fully integrated, self-managed, and self-administered real estate investment trust (REIT). As a leading owner, operator and developer of high-quality retail real estate in densely populated and attractive U.S. markets, Macerich’s portfolio is concentrated in California, the Pacific Northwest, Phoenix/Scottsdale, and the Metro New York to Washington, D.C. corridor. Developing and managing properties that serve as community cornerstones, Macerich currently owns 45 million square feet of real estate consisting primarily of interests in 41 retail centers. Macerich is firmly dedicated to advancing environmental goals, social good and sound corporate governance. A recognized leader in sustainability, Macerich has achieved a #1 Global Real Estate Sustainability Benchmark (GRESB) ranking for the North American retail sector for ten consecutive years (2015-2024).</v>
      </c>
    </row>
    <row r="1313" spans="1:20" x14ac:dyDescent="0.3">
      <c r="A1313" s="5" t="s">
        <v>194</v>
      </c>
      <c r="B1313" s="1" t="str">
        <f>_xll.SNL.Clients.Office.Excel.Functions.SPG(A1313,"SP_IPO_DATE")</f>
        <v/>
      </c>
      <c r="C1313" s="3">
        <f>_xll.SNL.Clients.Office.Excel.Functions.SPG(A1313, "SP_VOLUME_AVG_WEEKLY_TO_SHARES_OUT", , "1M")</f>
        <v>8.5997105237160767</v>
      </c>
      <c r="D1313" s="3">
        <f>_xll.SNL.Clients.Office.Excel.Functions.SPG(A1313, "SP_VOLUME_AVG_WEEKLY_TO_SHARES_OUT", , "3M")</f>
        <v>6.4245808348988147</v>
      </c>
      <c r="E1313" s="3">
        <f>_xll.SNL.Clients.Office.Excel.Functions.SPG(A1313, "SP_VOLUME_AVG_DAILY_TO_1YR_AVG_DAILY", , "1M")</f>
        <v>161.12</v>
      </c>
      <c r="F1313" s="3">
        <f>_xll.SNL.Clients.Office.Excel.Functions.SPG(A1313, "SP_VOLUME_AVG_DAILY_TO_1YR_AVG_DAILY", , "3M")</f>
        <v>120.37</v>
      </c>
      <c r="G1313" s="2" t="str">
        <f>_xll.SNL.Clients.Office.Excel.Functions.SPG(A1313, "IQ_SECTOR")</f>
        <v>Industrials</v>
      </c>
      <c r="H1313" s="2" t="str">
        <f>_xll.SNL.Clients.Office.Excel.Functions.SPG(A1313, "IQ_INDUSTRY_GROUP")</f>
        <v>Capital Goods</v>
      </c>
      <c r="I1313" s="2" t="str">
        <f>_xll.SNL.Clients.Office.Excel.Functions.SPG(A1313, "IQ_INDUSTRY")</f>
        <v>Machinery</v>
      </c>
      <c r="J1313" s="2" t="str">
        <f>_xll.SNL.Clients.Office.Excel.Functions.SPG(A1313, "IQ_PRIMARY_INDUSTRY")</f>
        <v>Industrial Machinery and Supplies and Components</v>
      </c>
      <c r="K1313" s="2" t="str">
        <f>_xll.SNL.Clients.Office.Excel.Functions.SPG(A1313, "NAICS_CODE", "Primary")</f>
        <v>33331 - Commercial and Service Industry Machinery Manufacturing</v>
      </c>
      <c r="L1313" s="2" t="str">
        <f>_xll.SNL.Clients.Office.Excel.Functions.SPG(A1313, "SP_TOPICTAG")</f>
        <v>Farming; Home Improvement; Industrial Automation; AgriTech; Alternative Protein</v>
      </c>
      <c r="M1313" s="3">
        <f>_xll.SNL.Clients.Office.Excel.Functions.SPG(A1313, "SP_PCT_SHARES_OWNED_ALL_INSTITUTIONS")</f>
        <v>98.58</v>
      </c>
      <c r="N1313" s="2" t="str">
        <f>_xll.SNL.Clients.Office.Excel.Functions.SPG(A1313, "RD_CREDIT_RATING_GLOBAL", "Issuer Credit Rating", "Local Currency LT|0")</f>
        <v/>
      </c>
      <c r="O1313" s="2" t="str">
        <f>_xll.SNL.Clients.Office.Excel.Functions.SPG(A1313, "RD_CWOL_GLOBAL", "Issuer Credit Rating", "Local Currency LT|0")</f>
        <v/>
      </c>
      <c r="P1313" s="2" t="str">
        <f>_xll.SNL.Clients.Office.Excel.Functions.SPG(A1313, "RD_RATING_ACTION_GLOBAL", "Issuer Credit Rating", "Local Currency LT|0")</f>
        <v/>
      </c>
      <c r="Q1313" s="1" t="str">
        <f>_xll.SNL.Clients.Office.Excel.Functions.SPG(A1313, "RD_LAST_REVIEW_DATE_GLOBAL", "Issuer Credit Rating", "Local Currency LT")</f>
        <v/>
      </c>
      <c r="R1313" s="1" t="str">
        <f>_xll.SNL.Clients.Office.Excel.Functions.SPG(A1313, "RD_CREDIT_RATING_DATE_GLOBAL", "Issuer Credit Rating", "Local Currency LT|0")</f>
        <v/>
      </c>
      <c r="S1313" s="1" t="str">
        <f>_xll.SNL.Clients.Office.Excel.Functions.SPG(A1313, "RD_CREDIT_WATCH_OUTLOOK_DATE_GLOBAL", "Issuer Credit Rating", "Local Currency LT|0")</f>
        <v/>
      </c>
      <c r="T1313" s="2" t="str">
        <f>_xll.SNL.Clients.Office.Excel.Functions.SPG(A1313, "SP_BUSINESS_DESCRIPTION")</f>
        <v>The Middleby Corporation designs, markets, manufactures, distributes, and services foodservice, food processing, and residential kitchen equipment worldwide. Its Commercial Foodservice Equipment Group segment offers conveyor, combi, convection, baking, proofing, deck, speed cooking, and hydrovection ovens; ranges, fryers, and rethermalizers; steam cooking, food warming, catering, induction cooking, and countertop cooking equipment; heated cabinets, charbroilers, ventless cooking systems, kitchen ventilation, toasters, griddles, charcoal grills, professional mixers, stainless steel fabrication, custom millwork, professional refrigerators, blast chillers, cold rooms, ice machines, and freezers; soft serve ice cream, coffee and beverage dispensing, home and professional craft brewing equipment; and fry dispensers, bottle filling and canning equipment, IoT solutions, and controls development and manufacturing. The company’s Food Processing Equipment Group segment provides batch, baking, proofing, conveyor belt, and continuous processing ovens; frying and automated thermal processing systems; tumblers, massagers, grinders, slicers, reduction and emulsion systems, mixers, and blenders; battering, breading, and seeding equipment; water cutting systems, food presses, food suspension equipment, filling and depositing solutions, and forming equipment; and automated washing systems, auto-guided vehicles, food safety, food handling, freezing, and defrosting and packaging equipment. Its Residential Kitchen Equipment Group segment offers kitchen equipment comprising cookers, stoves, cooktops, microwaves, ovens, refrigerators, dishwashers, undercounter refrigeration, wine cellars, ice machines, beer dispensers, mixers, rotisseries, and ventilation and outdoor cooking equipment. The company was formerly known as Middleby Marshall Oven Company and changed its name to The Middleby Corporation in 1985. The company was founded in 1888 and is based in Elgin, Illinois.</v>
      </c>
    </row>
    <row r="1314" spans="1:20" x14ac:dyDescent="0.3">
      <c r="A1314" s="5" t="s">
        <v>193</v>
      </c>
      <c r="B1314" s="1" t="str">
        <f>_xll.SNL.Clients.Office.Excel.Functions.SPG(A1314,"SP_IPO_DATE")</f>
        <v/>
      </c>
      <c r="C1314" s="3">
        <f>_xll.SNL.Clients.Office.Excel.Functions.SPG(A1314, "SP_VOLUME_AVG_WEEKLY_TO_SHARES_OUT", , "1M")</f>
        <v>7.3331683201709357</v>
      </c>
      <c r="D1314" s="3">
        <f>_xll.SNL.Clients.Office.Excel.Functions.SPG(A1314, "SP_VOLUME_AVG_WEEKLY_TO_SHARES_OUT", , "3M")</f>
        <v>7.1355411791620247</v>
      </c>
      <c r="E1314" s="3">
        <f>_xll.SNL.Clients.Office.Excel.Functions.SPG(A1314, "SP_VOLUME_AVG_DAILY_TO_1YR_AVG_DAILY", , "1M")</f>
        <v>107.65</v>
      </c>
      <c r="F1314" s="3">
        <f>_xll.SNL.Clients.Office.Excel.Functions.SPG(A1314, "SP_VOLUME_AVG_DAILY_TO_1YR_AVG_DAILY", , "3M")</f>
        <v>104.75</v>
      </c>
      <c r="G1314" s="2" t="str">
        <f>_xll.SNL.Clients.Office.Excel.Functions.SPG(A1314, "IQ_SECTOR")</f>
        <v>Materials</v>
      </c>
      <c r="H1314" s="2" t="str">
        <f>_xll.SNL.Clients.Office.Excel.Functions.SPG(A1314, "IQ_INDUSTRY_GROUP")</f>
        <v>Materials</v>
      </c>
      <c r="I1314" s="2" t="str">
        <f>_xll.SNL.Clients.Office.Excel.Functions.SPG(A1314, "IQ_INDUSTRY")</f>
        <v>Chemicals</v>
      </c>
      <c r="J1314" s="2" t="str">
        <f>_xll.SNL.Clients.Office.Excel.Functions.SPG(A1314, "IQ_PRIMARY_INDUSTRY")</f>
        <v>Fertilizers and Agricultural Chemicals</v>
      </c>
      <c r="K1314" s="2" t="str">
        <f>_xll.SNL.Clients.Office.Excel.Functions.SPG(A1314, "NAICS_CODE", "Primary")</f>
        <v>32531 - Fertilizer and Compost Manufacturing</v>
      </c>
      <c r="L1314" s="2" t="str">
        <f>_xll.SNL.Clients.Office.Excel.Functions.SPG(A1314, "SP_TOPICTAG")</f>
        <v>Animal Feed; Environmental Engineering; Farming; Horticulture</v>
      </c>
      <c r="M1314" s="3">
        <f>_xll.SNL.Clients.Office.Excel.Functions.SPG(A1314, "SP_PCT_SHARES_OWNED_ALL_INSTITUTIONS")</f>
        <v>89.16</v>
      </c>
      <c r="N1314" s="2" t="str">
        <f>_xll.SNL.Clients.Office.Excel.Functions.SPG(A1314, "RD_CREDIT_RATING_GLOBAL", "Issuer Credit Rating", "Local Currency LT|0")</f>
        <v>BBB</v>
      </c>
      <c r="O1314" s="2" t="str">
        <f>_xll.SNL.Clients.Office.Excel.Functions.SPG(A1314, "RD_CWOL_GLOBAL", "Issuer Credit Rating", "Local Currency LT|0")</f>
        <v>Stable</v>
      </c>
      <c r="P1314" s="2" t="str">
        <f>_xll.SNL.Clients.Office.Excel.Functions.SPG(A1314, "RD_RATING_ACTION_GLOBAL", "Issuer Credit Rating", "Local Currency LT|0")</f>
        <v>Upgrade | CreditWatch/Outlook (08/13/2021)</v>
      </c>
      <c r="Q1314" s="1">
        <f>_xll.SNL.Clients.Office.Excel.Functions.SPG(A1314, "RD_LAST_REVIEW_DATE_GLOBAL", "Issuer Credit Rating", "Local Currency LT")</f>
        <v>45644</v>
      </c>
      <c r="R1314" s="1">
        <f>_xll.SNL.Clients.Office.Excel.Functions.SPG(A1314, "RD_CREDIT_RATING_DATE_GLOBAL", "Issuer Credit Rating", "Local Currency LT|0")</f>
        <v>44421</v>
      </c>
      <c r="S1314" s="1">
        <f>_xll.SNL.Clients.Office.Excel.Functions.SPG(A1314, "RD_CREDIT_WATCH_OUTLOOK_DATE_GLOBAL", "Issuer Credit Rating", "Local Currency LT|0")</f>
        <v>44421</v>
      </c>
      <c r="T1314" s="2" t="str">
        <f>_xll.SNL.Clients.Office.Excel.Functions.SPG(A1314, "SP_BUSINESS_DESCRIPTION")</f>
        <v>The Mosaic Company, through its subsidiaries, produces and markets concentrated phosphate and potash crop nutrients in North America and internationally. The company operates through three segments: Phosphates, Potash, and Mosaic Fertilizantes. It owns and operates mines, which produce concentrated phosphate crop nutrients, such as diammonium phosphate, monoammonium phosphate, and ammoniated phosphate products; and phosphate-based animal feed ingredients primarily under the Biofos and Nexfos brand names, as well as produces a double sulfate of potash magnesia product under K-Mag brand name. The company also produces and sells potash for use in the manufacturing of mixed crop nutrients and animal feed ingredients, and for industrial use; and for use in the de-icing and as a water softener regenerant. In addition, it provides nitrogen-based crop nutrients, animal feed ingredients, and other ancillary services; and purchases and sells phosphates, potash, and nitrogen products. The company sells its products to wholesale distributors, retail chains, farmers, cooperatives, independent retailers, and national accounts. The company was incorporated in 2004 and is headquartered in Tampa, Florida.</v>
      </c>
    </row>
    <row r="1315" spans="1:20" x14ac:dyDescent="0.3">
      <c r="A1315" s="5" t="s">
        <v>192</v>
      </c>
      <c r="B1315" s="1" t="str">
        <f>_xll.SNL.Clients.Office.Excel.Functions.SPG(A1315,"SP_IPO_DATE")</f>
        <v/>
      </c>
      <c r="C1315" s="3">
        <f>_xll.SNL.Clients.Office.Excel.Functions.SPG(A1315, "SP_VOLUME_AVG_WEEKLY_TO_SHARES_OUT", , "1M")</f>
        <v>5.9341003395781753</v>
      </c>
      <c r="D1315" s="3">
        <f>_xll.SNL.Clients.Office.Excel.Functions.SPG(A1315, "SP_VOLUME_AVG_WEEKLY_TO_SHARES_OUT", , "3M")</f>
        <v>4.8230201255156162</v>
      </c>
      <c r="E1315" s="3">
        <f>_xll.SNL.Clients.Office.Excel.Functions.SPG(A1315, "SP_VOLUME_AVG_DAILY_TO_1YR_AVG_DAILY", , "1M")</f>
        <v>162.28</v>
      </c>
      <c r="F1315" s="3">
        <f>_xll.SNL.Clients.Office.Excel.Functions.SPG(A1315, "SP_VOLUME_AVG_DAILY_TO_1YR_AVG_DAILY", , "3M")</f>
        <v>131.9</v>
      </c>
      <c r="G1315" s="2" t="str">
        <f>_xll.SNL.Clients.Office.Excel.Functions.SPG(A1315, "IQ_SECTOR")</f>
        <v>Communication Services</v>
      </c>
      <c r="H1315" s="2" t="str">
        <f>_xll.SNL.Clients.Office.Excel.Functions.SPG(A1315, "IQ_INDUSTRY_GROUP")</f>
        <v>Media and Entertainment</v>
      </c>
      <c r="I1315" s="2" t="str">
        <f>_xll.SNL.Clients.Office.Excel.Functions.SPG(A1315, "IQ_INDUSTRY")</f>
        <v>Media</v>
      </c>
      <c r="J1315" s="2" t="str">
        <f>_xll.SNL.Clients.Office.Excel.Functions.SPG(A1315, "IQ_PRIMARY_INDUSTRY")</f>
        <v>Publishing</v>
      </c>
      <c r="K1315" s="2" t="str">
        <f>_xll.SNL.Clients.Office.Excel.Functions.SPG(A1315, "NAICS_CODE", "Primary")</f>
        <v>513110 - Newspaper Publishers</v>
      </c>
      <c r="L1315" s="2" t="str">
        <f>_xll.SNL.Clients.Office.Excel.Functions.SPG(A1315, "SP_TOPICTAG")</f>
        <v>Ad Network; Social Media Advertising; Social Networking and Collaboration; Ad Targeting; Video Advertising; Brand Marketing; Podcast</v>
      </c>
      <c r="M1315" s="3">
        <f>_xll.SNL.Clients.Office.Excel.Functions.SPG(A1315, "SP_PCT_SHARES_OWNED_ALL_INSTITUTIONS")</f>
        <v>92.25</v>
      </c>
      <c r="N1315" s="2" t="str">
        <f>_xll.SNL.Clients.Office.Excel.Functions.SPG(A1315, "RD_CREDIT_RATING_GLOBAL", "Issuer Credit Rating", "Local Currency LT|0")</f>
        <v>NR</v>
      </c>
      <c r="O1315" s="2" t="str">
        <f>_xll.SNL.Clients.Office.Excel.Functions.SPG(A1315, "RD_CWOL_GLOBAL", "Issuer Credit Rating", "Local Currency LT|0")</f>
        <v>NR</v>
      </c>
      <c r="P1315" s="2" t="str">
        <f>_xll.SNL.Clients.Office.Excel.Functions.SPG(A1315, "RD_RATING_ACTION_GLOBAL", "Issuer Credit Rating", "Local Currency LT|0")</f>
        <v>Not Rated | CreditWatch/Outlook (01/19/2017)</v>
      </c>
      <c r="Q1315" s="1" t="str">
        <f>_xll.SNL.Clients.Office.Excel.Functions.SPG(A1315, "RD_LAST_REVIEW_DATE_GLOBAL", "Issuer Credit Rating", "Local Currency LT")</f>
        <v/>
      </c>
      <c r="R1315" s="1">
        <f>_xll.SNL.Clients.Office.Excel.Functions.SPG(A1315, "RD_CREDIT_RATING_DATE_GLOBAL", "Issuer Credit Rating", "Local Currency LT|0")</f>
        <v>42754</v>
      </c>
      <c r="S1315" s="1">
        <f>_xll.SNL.Clients.Office.Excel.Functions.SPG(A1315, "RD_CREDIT_WATCH_OUTLOOK_DATE_GLOBAL", "Issuer Credit Rating", "Local Currency LT|0")</f>
        <v>42754</v>
      </c>
      <c r="T1315" s="2" t="str">
        <f>_xll.SNL.Clients.Office.Excel.Functions.SPG(A1315, "SP_BUSINESS_DESCRIPTION")</f>
        <v>The New York Times Company, together with its subsidiaries, creates, collects, and distributes news and information worldwide. The company operates through two segments, The New York Times Group and The Athletic. It offers The New York Times (The Times) through company’s mobile application, website, printed newspaper, and associated content, such as podcast. The company also offers The Athletic, a sports media product; Cooking, a recipe product; Games, a puzzle games product; and Audio, an audio product. In addition, it offers a portfolio of advertising products and services to advertisers, such as luxury goods, technology, and financial companies, to promote products, services or brands on digital platforms in the form of display ads, audio and video, in print in the form of column-inch ads, and at live events; and Wirecutter, a product review and recommendation product. Further, the company licenses content to digital aggregators in the business, professional, academic and library markets, and third-party digital platforms; articles, graphics, and photographs, including newspapers, magazines, and websites; and for use in television, films, and books, as well as provide rights to reprint articles, and create and sell new digests. Additionally, it engages in commercial printing and distribution for third parties; and operates the NYTimes.com website. The company was founded in 1851 and is headquartered in New York, New York.</v>
      </c>
    </row>
    <row r="1316" spans="1:20" x14ac:dyDescent="0.3">
      <c r="A1316" s="5" t="s">
        <v>191</v>
      </c>
      <c r="B1316" s="1" t="str">
        <f>_xll.SNL.Clients.Office.Excel.Functions.SPG(A1316,"SP_IPO_DATE")</f>
        <v/>
      </c>
      <c r="C1316" s="3">
        <f>_xll.SNL.Clients.Office.Excel.Functions.SPG(A1316, "SP_VOLUME_AVG_WEEKLY_TO_SHARES_OUT", , "1M")</f>
        <v>6.7121244128180892</v>
      </c>
      <c r="D1316" s="3">
        <f>_xll.SNL.Clients.Office.Excel.Functions.SPG(A1316, "SP_VOLUME_AVG_WEEKLY_TO_SHARES_OUT", , "3M")</f>
        <v>8.1941628736694572</v>
      </c>
      <c r="E1316" s="3">
        <f>_xll.SNL.Clients.Office.Excel.Functions.SPG(A1316, "SP_VOLUME_AVG_DAILY_TO_1YR_AVG_DAILY", , "1M")</f>
        <v>79.849999999999994</v>
      </c>
      <c r="F1316" s="3">
        <f>_xll.SNL.Clients.Office.Excel.Functions.SPG(A1316, "SP_VOLUME_AVG_DAILY_TO_1YR_AVG_DAILY", , "3M")</f>
        <v>97.49</v>
      </c>
      <c r="G1316" s="2" t="str">
        <f>_xll.SNL.Clients.Office.Excel.Functions.SPG(A1316, "IQ_SECTOR")</f>
        <v>Consumer Discretionary</v>
      </c>
      <c r="H1316" s="2" t="str">
        <f>_xll.SNL.Clients.Office.Excel.Functions.SPG(A1316, "IQ_INDUSTRY_GROUP")</f>
        <v>Consumer Discretionary Distribution and Retail</v>
      </c>
      <c r="I1316" s="2" t="str">
        <f>_xll.SNL.Clients.Office.Excel.Functions.SPG(A1316, "IQ_INDUSTRY")</f>
        <v>Specialty Retail</v>
      </c>
      <c r="J1316" s="2" t="str">
        <f>_xll.SNL.Clients.Office.Excel.Functions.SPG(A1316, "IQ_PRIMARY_INDUSTRY")</f>
        <v>Other Specialty Retail</v>
      </c>
      <c r="K1316" s="2" t="str">
        <f>_xll.SNL.Clients.Office.Excel.Functions.SPG(A1316, "NAICS_CODE", "Primary")</f>
        <v>459410 - Office Supplies and Stationery Retailers</v>
      </c>
      <c r="L1316" s="2" t="str">
        <f>_xll.SNL.Clients.Office.Excel.Functions.SPG(A1316, "SP_TOPICTAG")</f>
        <v>Software Development; Customer Relationship Management; Brand Marketing; Courier Service; Process Automation; Artificial Intelligence</v>
      </c>
      <c r="M1316" s="3">
        <f>_xll.SNL.Clients.Office.Excel.Functions.SPG(A1316, "SP_PCT_SHARES_OWNED_ALL_INSTITUTIONS")</f>
        <v>103.53</v>
      </c>
      <c r="N1316" s="2" t="str">
        <f>_xll.SNL.Clients.Office.Excel.Functions.SPG(A1316, "RD_CREDIT_RATING_GLOBAL", "Issuer Credit Rating", "Local Currency LT|0")</f>
        <v>NR</v>
      </c>
      <c r="O1316" s="2" t="str">
        <f>_xll.SNL.Clients.Office.Excel.Functions.SPG(A1316, "RD_CWOL_GLOBAL", "Issuer Credit Rating", "Local Currency LT|0")</f>
        <v>NR</v>
      </c>
      <c r="P1316" s="2" t="str">
        <f>_xll.SNL.Clients.Office.Excel.Functions.SPG(A1316, "RD_RATING_ACTION_GLOBAL", "Issuer Credit Rating", "Local Currency LT|0")</f>
        <v>Not Rated | CreditWatch/Outlook (04/22/2020)</v>
      </c>
      <c r="Q1316" s="1">
        <f>_xll.SNL.Clients.Office.Excel.Functions.SPG(A1316, "RD_LAST_REVIEW_DATE_GLOBAL", "Issuer Credit Rating", "Local Currency LT")</f>
        <v>43943</v>
      </c>
      <c r="R1316" s="1">
        <f>_xll.SNL.Clients.Office.Excel.Functions.SPG(A1316, "RD_CREDIT_RATING_DATE_GLOBAL", "Issuer Credit Rating", "Local Currency LT|0")</f>
        <v>43943</v>
      </c>
      <c r="S1316" s="1">
        <f>_xll.SNL.Clients.Office.Excel.Functions.SPG(A1316, "RD_CREDIT_WATCH_OUTLOOK_DATE_GLOBAL", "Issuer Credit Rating", "Local Currency LT|0")</f>
        <v>43943</v>
      </c>
      <c r="T1316" s="2" t="str">
        <f>_xll.SNL.Clients.Office.Excel.Functions.SPG(A1316, "SP_BUSINESS_DESCRIPTION")</f>
        <v>The ODP Corporation provides business services and supplies, products, and digital workplace technology solutions for small, medium, and enterprise businesses in the United States, Puerto Rico, and the U.S. Virgin Islands. The company operates through four divisions: ODP Business Solutions, Office Depot, Veyer, and Varis. The ODP Business Solutions division offers adjacency products, including cleaning, janitorial, and breakroom supplies, office furniture, technology products; and copy and print services through sales force, catalogs, telesales, and through Internet websites. This segment also engages in office supply distribution business. The Office Depot division sells office supplies, technology products and solutions, business machines and related supplies, cleaning, breakroom and facilities products, personal protective equipment, and office furniture; and offers business services, including copying, printing, digital imaging, mailing, shipping, and technology support services through a fully integrated omni-channel platform of 980 Office Depot and OfficeMax retail stores, and through www.officedepot.com. The Veyer division engages in supply chain, distribution, procurement, and global sourcing operations. The Varis division operates tech-enabled B2B indirect procurement marketplace, where buyers and suppliers to transact through the platform’s consumer-like buying experience, advanced spend management tools, network of suppliers, and technology capabilities. The company offers its products under various brands, including Office Depot, OfficeMax, and Grand&amp;Toy, as well as others. The ODP Corporation was incorporated in 1986 and is headquartered in Boca Raton, Florida.</v>
      </c>
    </row>
    <row r="1317" spans="1:20" x14ac:dyDescent="0.3">
      <c r="A1317" s="5" t="s">
        <v>190</v>
      </c>
      <c r="B1317" s="1" t="str">
        <f>_xll.SNL.Clients.Office.Excel.Functions.SPG(A1317,"SP_IPO_DATE")</f>
        <v/>
      </c>
      <c r="C1317" s="3">
        <f>_xll.SNL.Clients.Office.Excel.Functions.SPG(A1317, "SP_VOLUME_AVG_WEEKLY_TO_SHARES_OUT", , "1M")</f>
        <v>2.889231624148346</v>
      </c>
      <c r="D1317" s="3">
        <f>_xll.SNL.Clients.Office.Excel.Functions.SPG(A1317, "SP_VOLUME_AVG_WEEKLY_TO_SHARES_OUT", , "3M")</f>
        <v>2.5339522880120326</v>
      </c>
      <c r="E1317" s="3">
        <f>_xll.SNL.Clients.Office.Excel.Functions.SPG(A1317, "SP_VOLUME_AVG_DAILY_TO_1YR_AVG_DAILY", , "1M")</f>
        <v>123.15</v>
      </c>
      <c r="F1317" s="3">
        <f>_xll.SNL.Clients.Office.Excel.Functions.SPG(A1317, "SP_VOLUME_AVG_DAILY_TO_1YR_AVG_DAILY", , "3M")</f>
        <v>108.01</v>
      </c>
      <c r="G1317" s="2" t="str">
        <f>_xll.SNL.Clients.Office.Excel.Functions.SPG(A1317, "IQ_SECTOR")</f>
        <v>Financials</v>
      </c>
      <c r="H1317" s="2" t="str">
        <f>_xll.SNL.Clients.Office.Excel.Functions.SPG(A1317, "IQ_INDUSTRY_GROUP")</f>
        <v>Banks</v>
      </c>
      <c r="I1317" s="2" t="str">
        <f>_xll.SNL.Clients.Office.Excel.Functions.SPG(A1317, "IQ_INDUSTRY")</f>
        <v>Banks</v>
      </c>
      <c r="J1317" s="2" t="str">
        <f>_xll.SNL.Clients.Office.Excel.Functions.SPG(A1317, "IQ_PRIMARY_INDUSTRY")</f>
        <v>Diversified Banks</v>
      </c>
      <c r="K1317" s="2" t="str">
        <f>_xll.SNL.Clients.Office.Excel.Functions.SPG(A1317, "NAICS_CODE", "Primary")</f>
        <v>522110 - Commercial Banking</v>
      </c>
      <c r="L1317" s="2" t="str">
        <f>_xll.SNL.Clients.Office.Excel.Functions.SPG(A1317, "SP_TOPICTAG")</f>
        <v>Consumer Lending; Digital Brokerage; Banking as a Service</v>
      </c>
      <c r="M1317" s="3">
        <f>_xll.SNL.Clients.Office.Excel.Functions.SPG(A1317, "SP_PCT_SHARES_OWNED_ALL_INSTITUTIONS")</f>
        <v>83.92</v>
      </c>
      <c r="N1317" s="2" t="str">
        <f>_xll.SNL.Clients.Office.Excel.Functions.SPG(A1317, "RD_CREDIT_RATING_GLOBAL", "Issuer Credit Rating", "Local Currency LT|0")</f>
        <v>A-</v>
      </c>
      <c r="O1317" s="2" t="str">
        <f>_xll.SNL.Clients.Office.Excel.Functions.SPG(A1317, "RD_CWOL_GLOBAL", "Issuer Credit Rating", "Local Currency LT|0")</f>
        <v>Stable</v>
      </c>
      <c r="P1317" s="2" t="str">
        <f>_xll.SNL.Clients.Office.Excel.Functions.SPG(A1317, "RD_RATING_ACTION_GLOBAL", "Issuer Credit Rating", "Local Currency LT|0")</f>
        <v>CreditWatch/Outlook (03/31/2023)</v>
      </c>
      <c r="Q1317" s="1">
        <f>_xll.SNL.Clients.Office.Excel.Functions.SPG(A1317, "RD_LAST_REVIEW_DATE_GLOBAL", "Issuer Credit Rating", "Local Currency LT")</f>
        <v>45593</v>
      </c>
      <c r="R1317" s="1">
        <f>_xll.SNL.Clients.Office.Excel.Functions.SPG(A1317, "RD_CREDIT_RATING_DATE_GLOBAL", "Issuer Credit Rating", "Local Currency LT|0")</f>
        <v>40883</v>
      </c>
      <c r="S1317" s="1">
        <f>_xll.SNL.Clients.Office.Excel.Functions.SPG(A1317, "RD_CREDIT_WATCH_OUTLOOK_DATE_GLOBAL", "Issuer Credit Rating", "Local Currency LT|0")</f>
        <v>45016</v>
      </c>
      <c r="T1317" s="2" t="str">
        <f>_xll.SNL.Clients.Office.Excel.Functions.SPG(A1317, "SP_BUSINESS_DESCRIPTION")</f>
        <v>The PNC Financial Services Group, Inc. operates as a diversified financial services company in the United States. It operates through three segments: Retail Banking, Corporate &amp; Institutional Banking, and Asset Management Group segments. The company’s Retail Banking segment offers checking, savings, and money market accounts, as well as time deposit; residential mortgages, home equity loans and lines of credit, auto loans, credit cards, education loans, and personal and small business loans and lines of credit; and brokerage, insurance, and investment and cash management services. This segment serves consumer and small business customers through a network of branches, digital channels, ATMs, and through phone-based customer contact centers. Its Corporate &amp; Institutional Banking segment provides secured and unsecured loans, letters of credit, and equipment leases; cash and investment management services, receivables and disbursement management services, funds transfer services, international payment services, and access to online/mobile information management and reporting; securities underwriting, loan syndications, customer-related trading, and mergers and acquisitions and equity capital markets advisory related services; and commercial loan servicing and technology solutions. It serves mid-sized and large corporations, and government and not-for-profit entities. The company’s Asset Management Group segment offers investment and retirement planning, customized investment management, credit and cash management solutions, and trust management and administration services for high net worth and ultra high net worth individuals, and their families; and multi-generational family planning services for ultra high net worth individuals and their families. It also provides outsourced chief investment officer, custody, private real estate, cash and fixed income client solutions, and retirement plan fiduciary investment services for institutional clients. The company was founded in 1852 and is headquartered in Pittsburgh, Pennsylvania.</v>
      </c>
    </row>
    <row r="1318" spans="1:20" x14ac:dyDescent="0.3">
      <c r="A1318" s="5" t="s">
        <v>189</v>
      </c>
      <c r="B1318" s="1" t="str">
        <f>_xll.SNL.Clients.Office.Excel.Functions.SPG(A1318,"SP_IPO_DATE")</f>
        <v/>
      </c>
      <c r="C1318" s="3">
        <f>_xll.SNL.Clients.Office.Excel.Functions.SPG(A1318, "SP_VOLUME_AVG_WEEKLY_TO_SHARES_OUT", , "1M")</f>
        <v>1.5728634144020082</v>
      </c>
      <c r="D1318" s="3">
        <f>_xll.SNL.Clients.Office.Excel.Functions.SPG(A1318, "SP_VOLUME_AVG_WEEKLY_TO_SHARES_OUT", , "3M")</f>
        <v>1.5142719576454198</v>
      </c>
      <c r="E1318" s="3">
        <f>_xll.SNL.Clients.Office.Excel.Functions.SPG(A1318, "SP_VOLUME_AVG_DAILY_TO_1YR_AVG_DAILY", , "1M")</f>
        <v>111.69</v>
      </c>
      <c r="F1318" s="3">
        <f>_xll.SNL.Clients.Office.Excel.Functions.SPG(A1318, "SP_VOLUME_AVG_DAILY_TO_1YR_AVG_DAILY", , "3M")</f>
        <v>107.53</v>
      </c>
      <c r="G1318" s="2" t="str">
        <f>_xll.SNL.Clients.Office.Excel.Functions.SPG(A1318, "IQ_SECTOR")</f>
        <v>Consumer Staples</v>
      </c>
      <c r="H1318" s="2" t="str">
        <f>_xll.SNL.Clients.Office.Excel.Functions.SPG(A1318, "IQ_INDUSTRY_GROUP")</f>
        <v>Household and Personal Products</v>
      </c>
      <c r="I1318" s="2" t="str">
        <f>_xll.SNL.Clients.Office.Excel.Functions.SPG(A1318, "IQ_INDUSTRY")</f>
        <v>Household Products</v>
      </c>
      <c r="J1318" s="2" t="str">
        <f>_xll.SNL.Clients.Office.Excel.Functions.SPG(A1318, "IQ_PRIMARY_INDUSTRY")</f>
        <v>Household Products</v>
      </c>
      <c r="K1318" s="2" t="str">
        <f>_xll.SNL.Clients.Office.Excel.Functions.SPG(A1318, "NAICS_CODE", "Primary")</f>
        <v>3256 - Soap, Cleaning Compound, and Toilet Preparation Manufacturing</v>
      </c>
      <c r="L1318" s="2" t="str">
        <f>_xll.SNL.Clients.Office.Excel.Functions.SPG(A1318, "SP_TOPICTAG")</f>
        <v>Lifestyle; Pain Management; Respiratory</v>
      </c>
      <c r="M1318" s="3">
        <f>_xll.SNL.Clients.Office.Excel.Functions.SPG(A1318, "SP_PCT_SHARES_OWNED_ALL_INSTITUTIONS")</f>
        <v>68.88</v>
      </c>
      <c r="N1318" s="2" t="str">
        <f>_xll.SNL.Clients.Office.Excel.Functions.SPG(A1318, "RD_CREDIT_RATING_GLOBAL", "Issuer Credit Rating", "Local Currency LT|0")</f>
        <v>AA-</v>
      </c>
      <c r="O1318" s="2" t="str">
        <f>_xll.SNL.Clients.Office.Excel.Functions.SPG(A1318, "RD_CWOL_GLOBAL", "Issuer Credit Rating", "Local Currency LT|0")</f>
        <v>Stable</v>
      </c>
      <c r="P1318" s="2" t="str">
        <f>_xll.SNL.Clients.Office.Excel.Functions.SPG(A1318, "RD_RATING_ACTION_GLOBAL", "Issuer Credit Rating", "Local Currency LT|0")</f>
        <v>CreditWatch/Outlook (02/27/2007)</v>
      </c>
      <c r="Q1318" s="1">
        <f>_xll.SNL.Clients.Office.Excel.Functions.SPG(A1318, "RD_LAST_REVIEW_DATE_GLOBAL", "Issuer Credit Rating", "Local Currency LT")</f>
        <v>45681</v>
      </c>
      <c r="R1318" s="1">
        <f>_xll.SNL.Clients.Office.Excel.Functions.SPG(A1318, "RD_CREDIT_RATING_DATE_GLOBAL", "Issuer Credit Rating", "Local Currency LT|0")</f>
        <v>37211</v>
      </c>
      <c r="S1318" s="1">
        <f>_xll.SNL.Clients.Office.Excel.Functions.SPG(A1318, "RD_CREDIT_WATCH_OUTLOOK_DATE_GLOBAL", "Issuer Credit Rating", "Local Currency LT|0")</f>
        <v>39140</v>
      </c>
      <c r="T1318" s="2" t="str">
        <f>_xll.SNL.Clients.Office.Excel.Functions.SPG(A1318, "SP_BUSINESS_DESCRIPTION")</f>
        <v>The Procter &amp; Gamble Company engages in the provision of branded consumer packaged goods worldwide. The company operates through five segments: Beauty; Grooming; Health Care; Fabric &amp; Home Care; and Baby, Feminine &amp; Family Care. The Beauty segment offers conditioners, shampoos, styling aids, and treatments under the Head &amp; Shoulders, Herbal Essences, Pantene, and Rejoice brands; and antiperspirants and deodorants, personal cleansing, and skin care products under the Olay, Old Spice, Safeguard, Secret, SK-II, and Native brands. The Grooming segment provides blades and razors, shave products, appliances, and other grooming products under the Braun, Gillette, and Venus brand names. The Health Care segment offers toothbrushes, toothpastes, and other oral care products under the Crest and Oral-B brand names; and gastrointestinal, pain relief, rapid diagnostics, respiratory, vitamins/minerals/supplements, and other personal health care products under Metamucil, Neurobion, Pepto-Bismol, and Vicks brands. The Fabric &amp; Home Care segment provides fabric enhancers, laundry additives, and laundry detergents under the Ariel, Downy, Gain, and Tide brands; and air care, dish care, P&amp;G professional, and surface care products under the Cascade, Dawn, Fairy, Febreze, Mr. Clean, and Swiffer brands. The Baby, Feminine &amp; Family Care segment offers baby wipes, and taped diapers and pants under the Luvs and Pampers brands; adult incontinence and feminine care products under the Always, Always Discreet, and Tampax brands; and paper towels, tissues, and toilet papers under the Bounty, Charmin, and Puffs brands. It sells its products primarily through mass merchandisers, e-commerce, grocery stores, membership club stores, drug stores, department stores, distributors, wholesalers, specialty beauty stores, high-frequency stores, pharmacies, electronics stores, and professional channels, as well as directly to consumers. The company was founded in 1837 and is headquartered in Cincinnati, Ohio.</v>
      </c>
    </row>
    <row r="1319" spans="1:20" x14ac:dyDescent="0.3">
      <c r="A1319" s="5" t="s">
        <v>188</v>
      </c>
      <c r="B1319" s="1">
        <f>_xll.SNL.Clients.Office.Excel.Functions.SPG(A1319,"SP_IPO_DATE")</f>
        <v>26038</v>
      </c>
      <c r="C1319" s="3">
        <f>_xll.SNL.Clients.Office.Excel.Functions.SPG(A1319, "SP_VOLUME_AVG_WEEKLY_TO_SHARES_OUT", , "1M")</f>
        <v>2.096823091841066</v>
      </c>
      <c r="D1319" s="3">
        <f>_xll.SNL.Clients.Office.Excel.Functions.SPG(A1319, "SP_VOLUME_AVG_WEEKLY_TO_SHARES_OUT", , "3M")</f>
        <v>2.1580334288034848</v>
      </c>
      <c r="E1319" s="3">
        <f>_xll.SNL.Clients.Office.Excel.Functions.SPG(A1319, "SP_VOLUME_AVG_DAILY_TO_1YR_AVG_DAILY", , "1M")</f>
        <v>97.92</v>
      </c>
      <c r="F1319" s="3">
        <f>_xll.SNL.Clients.Office.Excel.Functions.SPG(A1319, "SP_VOLUME_AVG_DAILY_TO_1YR_AVG_DAILY", , "3M")</f>
        <v>100.78</v>
      </c>
      <c r="G1319" s="2" t="str">
        <f>_xll.SNL.Clients.Office.Excel.Functions.SPG(A1319, "IQ_SECTOR")</f>
        <v>Financials</v>
      </c>
      <c r="H1319" s="2" t="str">
        <f>_xll.SNL.Clients.Office.Excel.Functions.SPG(A1319, "IQ_INDUSTRY_GROUP")</f>
        <v>Insurance</v>
      </c>
      <c r="I1319" s="2" t="str">
        <f>_xll.SNL.Clients.Office.Excel.Functions.SPG(A1319, "IQ_INDUSTRY")</f>
        <v>Insurance</v>
      </c>
      <c r="J1319" s="2" t="str">
        <f>_xll.SNL.Clients.Office.Excel.Functions.SPG(A1319, "IQ_PRIMARY_INDUSTRY")</f>
        <v>Property and Casualty Insurance</v>
      </c>
      <c r="K1319" s="2" t="str">
        <f>_xll.SNL.Clients.Office.Excel.Functions.SPG(A1319, "NAICS_CODE", "Primary")</f>
        <v>524126 - Direct Property and Casualty Insurance Carriers</v>
      </c>
      <c r="L1319" s="2" t="str">
        <f>_xll.SNL.Clients.Office.Excel.Functions.SPG(A1319, "SP_TOPICTAG")</f>
        <v>Fleet Management; GPS; Data Protection; Taxi Service; Process Automation</v>
      </c>
      <c r="M1319" s="3">
        <f>_xll.SNL.Clients.Office.Excel.Functions.SPG(A1319, "SP_PCT_SHARES_OWNED_ALL_INSTITUTIONS")</f>
        <v>87.07</v>
      </c>
      <c r="N1319" s="2" t="str">
        <f>_xll.SNL.Clients.Office.Excel.Functions.SPG(A1319, "RD_CREDIT_RATING_GLOBAL", "Issuer Credit Rating", "Local Currency LT|0")</f>
        <v>A</v>
      </c>
      <c r="O1319" s="2" t="str">
        <f>_xll.SNL.Clients.Office.Excel.Functions.SPG(A1319, "RD_CWOL_GLOBAL", "Issuer Credit Rating", "Local Currency LT|0")</f>
        <v>Stable</v>
      </c>
      <c r="P1319" s="2" t="str">
        <f>_xll.SNL.Clients.Office.Excel.Functions.SPG(A1319, "RD_RATING_ACTION_GLOBAL", "Issuer Credit Rating", "Local Currency LT|0")</f>
        <v>Downgrade | CreditWatch/Outlook (05/19/2016)</v>
      </c>
      <c r="Q1319" s="1">
        <f>_xll.SNL.Clients.Office.Excel.Functions.SPG(A1319, "RD_LAST_REVIEW_DATE_GLOBAL", "Issuer Credit Rating", "Local Currency LT")</f>
        <v>45441</v>
      </c>
      <c r="R1319" s="1">
        <f>_xll.SNL.Clients.Office.Excel.Functions.SPG(A1319, "RD_CREDIT_RATING_DATE_GLOBAL", "Issuer Credit Rating", "Local Currency LT|0")</f>
        <v>42509</v>
      </c>
      <c r="S1319" s="1">
        <f>_xll.SNL.Clients.Office.Excel.Functions.SPG(A1319, "RD_CREDIT_WATCH_OUTLOOK_DATE_GLOBAL", "Issuer Credit Rating", "Local Currency LT|0")</f>
        <v>42509</v>
      </c>
      <c r="T1319" s="2" t="str">
        <f>_xll.SNL.Clients.Office.Excel.Functions.SPG(A1319, "SP_BUSINESS_DESCRIPTION")</f>
        <v>The Progressive Corporation, an insurance holding company, provides personal and commercial auto, personal residential and commercial property, business related general liability, and other specialty property-casualty insurance products and related services in the United States. It operates in three segments: Personal Lines, Commercial Lines, and Property. The Personal Lines segment writes insurance for personal autos and recreational vehicles (RV). This segment’s products include personal auto insurance; and special lines products, including insurance for motorcycles, ATVs, RVs, watercrafts, snowmobiles, and related products. The Commercial Lines segment provides auto-related liability and physical damage insurance, and business-related general liability and property insurance for autos, vans, and pick-up trucks used by small businesses, as well as non-fleet taxis, black-car services, and airport taxis; tractors, trailers, and straight trucks primarily used by regional general freight and expeditor-type businesses, and long-haul operators; dump trucks used by light contractors and heavy constructions; log trucks and garbage trucks used by dirt, sand and gravel, logging, garbage/debris removal, and coal-type businesses; and tow trucks and wreckers used in towing services and gas/service station businesses. The Property segment writes residential property insurance for homeowners, other property owners, and renters, as well as offers manufactured homes, personal umbrella insurance, and primary and excess flood insurance. The company offers policy issuance and claims adjusting services; acts as an agent to homeowners, general liability, workers’ compensation insurance, and other products; and reinsurance services. It sells its products through independent insurance agencies, as well as through mobile applications and over the phone. The Progressive Corporation was founded in 1937 and is headquartered in Mayfield Village, Ohio.</v>
      </c>
    </row>
    <row r="1320" spans="1:20" x14ac:dyDescent="0.3">
      <c r="A1320" s="5" t="s">
        <v>187</v>
      </c>
      <c r="B1320" s="1" t="str">
        <f>_xll.SNL.Clients.Office.Excel.Functions.SPG(A1320,"SP_IPO_DATE")</f>
        <v/>
      </c>
      <c r="C1320" s="3">
        <f>_xll.SNL.Clients.Office.Excel.Functions.SPG(A1320, "SP_VOLUME_AVG_WEEKLY_TO_SHARES_OUT", , "1M")</f>
        <v>6.7935566534765348</v>
      </c>
      <c r="D1320" s="3">
        <f>_xll.SNL.Clients.Office.Excel.Functions.SPG(A1320, "SP_VOLUME_AVG_WEEKLY_TO_SHARES_OUT", , "3M")</f>
        <v>6.2899024653331903</v>
      </c>
      <c r="E1320" s="3">
        <f>_xll.SNL.Clients.Office.Excel.Functions.SPG(A1320, "SP_VOLUME_AVG_DAILY_TO_1YR_AVG_DAILY", , "1M")</f>
        <v>96.79</v>
      </c>
      <c r="F1320" s="3">
        <f>_xll.SNL.Clients.Office.Excel.Functions.SPG(A1320, "SP_VOLUME_AVG_DAILY_TO_1YR_AVG_DAILY", , "3M")</f>
        <v>89.61</v>
      </c>
      <c r="G1320" s="2" t="str">
        <f>_xll.SNL.Clients.Office.Excel.Functions.SPG(A1320, "IQ_SECTOR")</f>
        <v>Materials</v>
      </c>
      <c r="H1320" s="2" t="str">
        <f>_xll.SNL.Clients.Office.Excel.Functions.SPG(A1320, "IQ_INDUSTRY_GROUP")</f>
        <v>Materials</v>
      </c>
      <c r="I1320" s="2" t="str">
        <f>_xll.SNL.Clients.Office.Excel.Functions.SPG(A1320, "IQ_INDUSTRY")</f>
        <v>Chemicals</v>
      </c>
      <c r="J1320" s="2" t="str">
        <f>_xll.SNL.Clients.Office.Excel.Functions.SPG(A1320, "IQ_PRIMARY_INDUSTRY")</f>
        <v>Fertilizers and Agricultural Chemicals</v>
      </c>
      <c r="K1320" s="2" t="str">
        <f>_xll.SNL.Clients.Office.Excel.Functions.SPG(A1320, "NAICS_CODE", "Primary")</f>
        <v>3253 - Pesticide, Fertilizer, and Other Agricultural Chemical Manufacturing</v>
      </c>
      <c r="L1320" s="2" t="str">
        <f>_xll.SNL.Clients.Office.Excel.Functions.SPG(A1320, "SP_TOPICTAG")</f>
        <v>Farming; Horticulture; Hydroponics; Organic</v>
      </c>
      <c r="M1320" s="3">
        <f>_xll.SNL.Clients.Office.Excel.Functions.SPG(A1320, "SP_PCT_SHARES_OWNED_ALL_INSTITUTIONS")</f>
        <v>74.63</v>
      </c>
      <c r="N1320" s="2" t="str">
        <f>_xll.SNL.Clients.Office.Excel.Functions.SPG(A1320, "RD_CREDIT_RATING_GLOBAL", "Issuer Credit Rating", "Local Currency LT|0")</f>
        <v>B+</v>
      </c>
      <c r="O1320" s="2" t="str">
        <f>_xll.SNL.Clients.Office.Excel.Functions.SPG(A1320, "RD_CWOL_GLOBAL", "Issuer Credit Rating", "Local Currency LT|0")</f>
        <v>Stable</v>
      </c>
      <c r="P1320" s="2" t="str">
        <f>_xll.SNL.Clients.Office.Excel.Functions.SPG(A1320, "RD_RATING_ACTION_GLOBAL", "Issuer Credit Rating", "Local Currency LT|0")</f>
        <v>CreditWatch/Outlook (11/26/2024)</v>
      </c>
      <c r="Q1320" s="1">
        <f>_xll.SNL.Clients.Office.Excel.Functions.SPG(A1320, "RD_LAST_REVIEW_DATE_GLOBAL", "Issuer Credit Rating", "Local Currency LT")</f>
        <v>45622</v>
      </c>
      <c r="R1320" s="1">
        <f>_xll.SNL.Clients.Office.Excel.Functions.SPG(A1320, "RD_CREDIT_RATING_DATE_GLOBAL", "Issuer Credit Rating", "Local Currency LT|0")</f>
        <v>45149</v>
      </c>
      <c r="S1320" s="1">
        <f>_xll.SNL.Clients.Office.Excel.Functions.SPG(A1320, "RD_CREDIT_WATCH_OUTLOOK_DATE_GLOBAL", "Issuer Credit Rating", "Local Currency LT|0")</f>
        <v>45622</v>
      </c>
      <c r="T1320" s="2" t="str">
        <f>_xll.SNL.Clients.Office.Excel.Functions.SPG(A1320, "SP_BUSINESS_DESCRIPTION")</f>
        <v>The Scotts Miracle-Gro Company, together with its subsidiaries, engages in the manufacture, marketing, and sale of products for lawn, garden care, and indoor and hydroponic gardening in the United States and internationally. It operates through three segments: U.S. Consumer, Hawthorne, and Other. The company provides lawn care products, comprising lawn fertilizers, grass seed products, spreaders, and other durable products, as well as lawn-related weed, pest, and disease control products; and gardening and landscape products, which include water-soluble and continuous-release plant foods, potting mixes, garden soils, mulches and ground cover products, plant-related pest and disease control products, organic garden products, and live goods and seeding solutions. It offers hydroponic products that help users to grow plants, flowers, and vegetables using little or no soil; lighting systems and components for use in hydroponic and indoor gardening applications; insect, rodent, and weed control products for home areas; and non-selective weed killer products. The company sells its products under the Scotts, Turf Builder, Grower’s Edge, EZ Seed, PatchMaster, Thick’R Lawn, GrubEx, EdgeGuard, Whirl, Wizz, Miracle-Gro, LiquaFeed, Shake ‘N Feed, Hyponex, Earthgro, Miracle-Gro Organic, CAN-FAN, CAN-FILTERS, EcoPlus, Bug B Gon, Nature Scapes, Ortho, Miracle-Gro Performance Organics, Miracle-Gro Organic Choice, Whitney Farms, Ortho Max, Home Defense, Mother Earth, Botanicare, General Hydroponics, CYCO, Gavita, Agrolux, HydroLogic Purification System, Gro Pro, AeroGarden, Titan, Tomcat, Ortho Weed B Gon, Roundup, Groundclear, and Alchemist brands. It serves home centers, mass merchandisers, warehouse clubs, large hardware chains, independent hardware stores, nurseries, garden centers, e-commerce platforms, and food and drug stores, as well as indoor gardening and hydroponic distributors, retailers, and growers. The company was formerly known as The Scotts Company. The Scotts Miracle-Gro Company was founded in 1868 and is headquartered in Marysville, Ohio.</v>
      </c>
    </row>
    <row r="1321" spans="1:20" x14ac:dyDescent="0.3">
      <c r="A1321" s="5" t="s">
        <v>186</v>
      </c>
      <c r="B1321" s="1" t="str">
        <f>_xll.SNL.Clients.Office.Excel.Functions.SPG(A1321,"SP_IPO_DATE")</f>
        <v/>
      </c>
      <c r="C1321" s="3">
        <f>_xll.SNL.Clients.Office.Excel.Functions.SPG(A1321, "SP_VOLUME_AVG_WEEKLY_TO_SHARES_OUT", , "1M")</f>
        <v>3.1090013073750282</v>
      </c>
      <c r="D1321" s="3">
        <f>_xll.SNL.Clients.Office.Excel.Functions.SPG(A1321, "SP_VOLUME_AVG_WEEKLY_TO_SHARES_OUT", , "3M")</f>
        <v>3.1825338016621596</v>
      </c>
      <c r="E1321" s="3">
        <f>_xll.SNL.Clients.Office.Excel.Functions.SPG(A1321, "SP_VOLUME_AVG_DAILY_TO_1YR_AVG_DAILY", , "1M")</f>
        <v>95.87</v>
      </c>
      <c r="F1321" s="3">
        <f>_xll.SNL.Clients.Office.Excel.Functions.SPG(A1321, "SP_VOLUME_AVG_DAILY_TO_1YR_AVG_DAILY", , "3M")</f>
        <v>98.14</v>
      </c>
      <c r="G1321" s="2" t="str">
        <f>_xll.SNL.Clients.Office.Excel.Functions.SPG(A1321, "IQ_SECTOR")</f>
        <v>Materials</v>
      </c>
      <c r="H1321" s="2" t="str">
        <f>_xll.SNL.Clients.Office.Excel.Functions.SPG(A1321, "IQ_INDUSTRY_GROUP")</f>
        <v>Materials</v>
      </c>
      <c r="I1321" s="2" t="str">
        <f>_xll.SNL.Clients.Office.Excel.Functions.SPG(A1321, "IQ_INDUSTRY")</f>
        <v>Chemicals</v>
      </c>
      <c r="J1321" s="2" t="str">
        <f>_xll.SNL.Clients.Office.Excel.Functions.SPG(A1321, "IQ_PRIMARY_INDUSTRY")</f>
        <v>Specialty Chemicals</v>
      </c>
      <c r="K1321" s="2" t="str">
        <f>_xll.SNL.Clients.Office.Excel.Functions.SPG(A1321, "NAICS_CODE", "Primary")</f>
        <v>325510 - Paint and Coating Manufacturing</v>
      </c>
      <c r="L1321" s="2" t="str">
        <f>_xll.SNL.Clients.Office.Excel.Functions.SPG(A1321, "SP_TOPICTAG")</f>
        <v/>
      </c>
      <c r="M1321" s="3">
        <f>_xll.SNL.Clients.Office.Excel.Functions.SPG(A1321, "SP_PCT_SHARES_OWNED_ALL_INSTITUTIONS")</f>
        <v>81.62</v>
      </c>
      <c r="N1321" s="2" t="str">
        <f>_xll.SNL.Clients.Office.Excel.Functions.SPG(A1321, "RD_CREDIT_RATING_GLOBAL", "Issuer Credit Rating", "Local Currency LT|0")</f>
        <v>BBB</v>
      </c>
      <c r="O1321" s="2" t="str">
        <f>_xll.SNL.Clients.Office.Excel.Functions.SPG(A1321, "RD_CWOL_GLOBAL", "Issuer Credit Rating", "Local Currency LT|0")</f>
        <v>Stable</v>
      </c>
      <c r="P1321" s="2" t="str">
        <f>_xll.SNL.Clients.Office.Excel.Functions.SPG(A1321, "RD_RATING_ACTION_GLOBAL", "Issuer Credit Rating", "Local Currency LT|0")</f>
        <v>Upgrade | CreditWatch/Outlook (03/12/2021)</v>
      </c>
      <c r="Q1321" s="1">
        <f>_xll.SNL.Clients.Office.Excel.Functions.SPG(A1321, "RD_LAST_REVIEW_DATE_GLOBAL", "Issuer Credit Rating", "Local Currency LT")</f>
        <v>45376</v>
      </c>
      <c r="R1321" s="1">
        <f>_xll.SNL.Clients.Office.Excel.Functions.SPG(A1321, "RD_CREDIT_RATING_DATE_GLOBAL", "Issuer Credit Rating", "Local Currency LT|0")</f>
        <v>44267</v>
      </c>
      <c r="S1321" s="1">
        <f>_xll.SNL.Clients.Office.Excel.Functions.SPG(A1321, "RD_CREDIT_WATCH_OUTLOOK_DATE_GLOBAL", "Issuer Credit Rating", "Local Currency LT|0")</f>
        <v>44267</v>
      </c>
      <c r="T1321" s="2" t="str">
        <f>_xll.SNL.Clients.Office.Excel.Functions.SPG(A1321, "SP_BUSINESS_DESCRIPTION")</f>
        <v>The Sherwin-Williams Company engages in the development, manufacture, distribution, and sale of paints, coating, and related products to professional, industrial, commercial, and retail customers. It operates through three segments: Paint Stores Group, Consumer Brands Group, and Performance Coatings Group. The Paint Stores Group segment offers architectural paints and coatings, and protective and marine products, as well as OEM product finishes and related products for architectural and industrial paint contractors, and do-it-yourself homeowners.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It serves retailers, dealers, jobbers, licensees, and other third-party distributors through its branches and direct sales staff, as well as through outside sales representatives. The company has operations primarily in the North and South America, the Caribbean, Europe, Asia, and Australia. The Sherwin-Williams Company was founded in 1866 and is headquartered in Cleveland, Ohio.</v>
      </c>
    </row>
    <row r="1322" spans="1:20" x14ac:dyDescent="0.3">
      <c r="A1322" s="5" t="s">
        <v>185</v>
      </c>
      <c r="B1322" s="1">
        <f>_xll.SNL.Clients.Office.Excel.Functions.SPG(A1322,"SP_IPO_DATE")</f>
        <v>42565</v>
      </c>
      <c r="C1322" s="3">
        <f>_xll.SNL.Clients.Office.Excel.Functions.SPG(A1322, "SP_VOLUME_AVG_WEEKLY_TO_SHARES_OUT", , "1M")</f>
        <v>5.0389941205851452</v>
      </c>
      <c r="D1322" s="3">
        <f>_xll.SNL.Clients.Office.Excel.Functions.SPG(A1322, "SP_VOLUME_AVG_WEEKLY_TO_SHARES_OUT", , "3M")</f>
        <v>5.1295679065040192</v>
      </c>
      <c r="E1322" s="3">
        <f>_xll.SNL.Clients.Office.Excel.Functions.SPG(A1322, "SP_VOLUME_AVG_DAILY_TO_1YR_AVG_DAILY", , "1M")</f>
        <v>109.9</v>
      </c>
      <c r="F1322" s="3">
        <f>_xll.SNL.Clients.Office.Excel.Functions.SPG(A1322, "SP_VOLUME_AVG_DAILY_TO_1YR_AVG_DAILY", , "3M")</f>
        <v>111.88</v>
      </c>
      <c r="G1322" s="2" t="str">
        <f>_xll.SNL.Clients.Office.Excel.Functions.SPG(A1322, "IQ_SECTOR")</f>
        <v>Consumer Staples</v>
      </c>
      <c r="H1322" s="2" t="str">
        <f>_xll.SNL.Clients.Office.Excel.Functions.SPG(A1322, "IQ_INDUSTRY_GROUP")</f>
        <v>Food, Beverage and Tobacco</v>
      </c>
      <c r="I1322" s="2" t="str">
        <f>_xll.SNL.Clients.Office.Excel.Functions.SPG(A1322, "IQ_INDUSTRY")</f>
        <v>Food Products</v>
      </c>
      <c r="J1322" s="2" t="str">
        <f>_xll.SNL.Clients.Office.Excel.Functions.SPG(A1322, "IQ_PRIMARY_INDUSTRY")</f>
        <v>Packaged Foods and Meats</v>
      </c>
      <c r="K1322" s="2" t="str">
        <f>_xll.SNL.Clients.Office.Excel.Functions.SPG(A1322, "NAICS_CODE", "Primary")</f>
        <v>311 - Food Manufacturing</v>
      </c>
      <c r="L1322" s="2" t="str">
        <f>_xll.SNL.Clients.Office.Excel.Functions.SPG(A1322, "SP_TOPICTAG")</f>
        <v>Alternative Protein</v>
      </c>
      <c r="M1322" s="3">
        <f>_xll.SNL.Clients.Office.Excel.Functions.SPG(A1322, "SP_PCT_SHARES_OWNED_ALL_INSTITUTIONS")</f>
        <v>94.11</v>
      </c>
      <c r="N1322" s="2" t="str">
        <f>_xll.SNL.Clients.Office.Excel.Functions.SPG(A1322, "RD_CREDIT_RATING_GLOBAL", "Issuer Credit Rating", "Local Currency LT|0")</f>
        <v>BB-</v>
      </c>
      <c r="O1322" s="2" t="str">
        <f>_xll.SNL.Clients.Office.Excel.Functions.SPG(A1322, "RD_CWOL_GLOBAL", "Issuer Credit Rating", "Local Currency LT|0")</f>
        <v>Stable</v>
      </c>
      <c r="P1322" s="2" t="str">
        <f>_xll.SNL.Clients.Office.Excel.Functions.SPG(A1322, "RD_RATING_ACTION_GLOBAL", "Issuer Credit Rating", "Local Currency LT|0")</f>
        <v>Upgrade | CreditWatch/Outlook (07/14/2022)</v>
      </c>
      <c r="Q1322" s="1">
        <f>_xll.SNL.Clients.Office.Excel.Functions.SPG(A1322, "RD_LAST_REVIEW_DATE_GLOBAL", "Issuer Credit Rating", "Local Currency LT")</f>
        <v>45376</v>
      </c>
      <c r="R1322" s="1">
        <f>_xll.SNL.Clients.Office.Excel.Functions.SPG(A1322, "RD_CREDIT_RATING_DATE_GLOBAL", "Issuer Credit Rating", "Local Currency LT|0")</f>
        <v>44756</v>
      </c>
      <c r="S1322" s="1">
        <f>_xll.SNL.Clients.Office.Excel.Functions.SPG(A1322, "RD_CREDIT_WATCH_OUTLOOK_DATE_GLOBAL", "Issuer Credit Rating", "Local Currency LT|0")</f>
        <v>44756</v>
      </c>
      <c r="T1322" s="2" t="str">
        <f>_xll.SNL.Clients.Office.Excel.Functions.SPG(A1322, "SP_BUSINESS_DESCRIPTION")</f>
        <v>The Simply Good Foods Company, a consumer-packaged food and beverage company, engages in the development, marketing, and sale of snacks and meal replacements, and other products in North America and internationally. The company offers protein bars, ready-to-drink shakes, sweet and salty snacks, cookies, muffins, protein chips and crackers, protein powders, and recipes under the Quest, Atkins, and OWYN brand names. It also provides confectionery products, such as full-size and mini peanut butter cups, brownies, caramel candy bites, chocolatey coated peanut candies, and caramel candy bars. In addition, the company licenses certain products that contain its brands and logos; and distributes its products to various retail channels, such as mass merchandise, grocery and drug stores, club and convenience stores, gas stations, and other channels. It also sells its products through e-commerce channels, including questnutrition.com, atkins.com, liveowyn.com, amazon.com and others. The company was incorporated in 2017 and is headquartered in Denver, Colorado.</v>
      </c>
    </row>
    <row r="1323" spans="1:20" x14ac:dyDescent="0.3">
      <c r="A1323" s="5" t="s">
        <v>184</v>
      </c>
      <c r="B1323" s="1" t="str">
        <f>_xll.SNL.Clients.Office.Excel.Functions.SPG(A1323,"SP_IPO_DATE")</f>
        <v/>
      </c>
      <c r="C1323" s="3">
        <f>_xll.SNL.Clients.Office.Excel.Functions.SPG(A1323, "SP_VOLUME_AVG_WEEKLY_TO_SHARES_OUT", , "1M")</f>
        <v>2.323835509195566</v>
      </c>
      <c r="D1323" s="3">
        <f>_xll.SNL.Clients.Office.Excel.Functions.SPG(A1323, "SP_VOLUME_AVG_WEEKLY_TO_SHARES_OUT", , "3M")</f>
        <v>2.0312771531806582</v>
      </c>
      <c r="E1323" s="3">
        <f>_xll.SNL.Clients.Office.Excel.Functions.SPG(A1323, "SP_VOLUME_AVG_DAILY_TO_1YR_AVG_DAILY", , "1M")</f>
        <v>114.61</v>
      </c>
      <c r="F1323" s="3">
        <f>_xll.SNL.Clients.Office.Excel.Functions.SPG(A1323, "SP_VOLUME_AVG_DAILY_TO_1YR_AVG_DAILY", , "3M")</f>
        <v>100.18</v>
      </c>
      <c r="G1323" s="2" t="str">
        <f>_xll.SNL.Clients.Office.Excel.Functions.SPG(A1323, "IQ_SECTOR")</f>
        <v>Utilities</v>
      </c>
      <c r="H1323" s="2" t="str">
        <f>_xll.SNL.Clients.Office.Excel.Functions.SPG(A1323, "IQ_INDUSTRY_GROUP")</f>
        <v>Utilities</v>
      </c>
      <c r="I1323" s="2" t="str">
        <f>_xll.SNL.Clients.Office.Excel.Functions.SPG(A1323, "IQ_INDUSTRY")</f>
        <v>Electric Utilities</v>
      </c>
      <c r="J1323" s="2" t="str">
        <f>_xll.SNL.Clients.Office.Excel.Functions.SPG(A1323, "IQ_PRIMARY_INDUSTRY")</f>
        <v>Electric Utilities</v>
      </c>
      <c r="K1323" s="2" t="str">
        <f>_xll.SNL.Clients.Office.Excel.Functions.SPG(A1323, "NAICS_CODE", "Primary")</f>
        <v>2211 - Electric Power Generation, Transmission and Distribution</v>
      </c>
      <c r="L1323" s="2" t="str">
        <f>_xll.SNL.Clients.Office.Excel.Functions.SPG(A1323, "SP_TOPICTAG")</f>
        <v>Clean Energy; Energy Efficiency; Energy Management; Energy Storage; Conventional Nuclear; Smart Energy; Power Grid; Utility Scale Solar; Onshore and Offshore Wind; Battery Energy Storage System (BESS)</v>
      </c>
      <c r="M1323" s="3">
        <f>_xll.SNL.Clients.Office.Excel.Functions.SPG(A1323, "SP_PCT_SHARES_OWNED_ALL_INSTITUTIONS")</f>
        <v>68.95</v>
      </c>
      <c r="N1323" s="2" t="str">
        <f>_xll.SNL.Clients.Office.Excel.Functions.SPG(A1323, "RD_CREDIT_RATING_GLOBAL", "Issuer Credit Rating", "Local Currency LT|0")</f>
        <v>A-</v>
      </c>
      <c r="O1323" s="2" t="str">
        <f>_xll.SNL.Clients.Office.Excel.Functions.SPG(A1323, "RD_CWOL_GLOBAL", "Issuer Credit Rating", "Local Currency LT|0")</f>
        <v>Stable</v>
      </c>
      <c r="P1323" s="2" t="str">
        <f>_xll.SNL.Clients.Office.Excel.Functions.SPG(A1323, "RD_RATING_ACTION_GLOBAL", "Issuer Credit Rating", "Local Currency LT|0")</f>
        <v>Upgrade | CreditWatch/Outlook (05/02/2024)</v>
      </c>
      <c r="Q1323" s="1">
        <f>_xll.SNL.Clients.Office.Excel.Functions.SPG(A1323, "RD_LAST_REVIEW_DATE_GLOBAL", "Issuer Credit Rating", "Local Currency LT")</f>
        <v>45491</v>
      </c>
      <c r="R1323" s="1">
        <f>_xll.SNL.Clients.Office.Excel.Functions.SPG(A1323, "RD_CREDIT_RATING_DATE_GLOBAL", "Issuer Credit Rating", "Local Currency LT|0")</f>
        <v>45414</v>
      </c>
      <c r="S1323" s="1">
        <f>_xll.SNL.Clients.Office.Excel.Functions.SPG(A1323, "RD_CREDIT_WATCH_OUTLOOK_DATE_GLOBAL", "Issuer Credit Rating", "Local Currency LT|0")</f>
        <v>45414</v>
      </c>
      <c r="T1323" s="2" t="str">
        <f>_xll.SNL.Clients.Office.Excel.Functions.SPG(A1323, "SP_BUSINESS_DESCRIPTION")</f>
        <v>The Southern Company, through its subsidiaries, engages in the generation, transmission, and distribution of electricity. The company also develops, constructs, acquires, owns, and manages power generation assets, including renewable energy projects and sells electricity in the wholesale market; and distributes natural gas in Illinois, Georgia, Virginia, and Tennessee, as well as provides gas marketing services, gas distribution operations, and gas pipeline investments operations. In addition, it owns and operates nuclear, coal, hydro, cogeneration, solar, wind, battery storage, and fuel cell facilities. Further, the constructs, operates, and maintains approximately 77,900 miles of natural gas pipelines and 14 storage facilities with total capacity of 157 Bcf to provide natural gas to residential, commercial, and industrial customers. The company serves approximately 8.9 million electric and gas utility customers. Further, it develops distributed energy and resilience solutions; deploys microgrids for commercial, industrial, governmental, and utility customers; and offers digital wireless communications and fiber optics services. The Southern Company was incorporated in 1945 and is headquartered in Atlanta, Georgia.</v>
      </c>
    </row>
    <row r="1324" spans="1:20" x14ac:dyDescent="0.3">
      <c r="A1324" s="5" t="s">
        <v>183</v>
      </c>
      <c r="B1324" s="1">
        <f>_xll.SNL.Clients.Office.Excel.Functions.SPG(A1324,"SP_IPO_DATE")</f>
        <v>30802</v>
      </c>
      <c r="C1324" s="3">
        <f>_xll.SNL.Clients.Office.Excel.Functions.SPG(A1324, "SP_VOLUME_AVG_WEEKLY_TO_SHARES_OUT", , "1M")</f>
        <v>1.7077728270286658</v>
      </c>
      <c r="D1324" s="3">
        <f>_xll.SNL.Clients.Office.Excel.Functions.SPG(A1324, "SP_VOLUME_AVG_WEEKLY_TO_SHARES_OUT", , "3M")</f>
        <v>2.2294320958423874</v>
      </c>
      <c r="E1324" s="3">
        <f>_xll.SNL.Clients.Office.Excel.Functions.SPG(A1324, "SP_VOLUME_AVG_DAILY_TO_1YR_AVG_DAILY", , "1M")</f>
        <v>97.37</v>
      </c>
      <c r="F1324" s="3">
        <f>_xll.SNL.Clients.Office.Excel.Functions.SPG(A1324, "SP_VOLUME_AVG_DAILY_TO_1YR_AVG_DAILY", , "3M")</f>
        <v>127.11</v>
      </c>
      <c r="G1324" s="2" t="str">
        <f>_xll.SNL.Clients.Office.Excel.Functions.SPG(A1324, "IQ_SECTOR")</f>
        <v>Real Estate</v>
      </c>
      <c r="H1324" s="2" t="str">
        <f>_xll.SNL.Clients.Office.Excel.Functions.SPG(A1324, "IQ_INDUSTRY_GROUP")</f>
        <v>Real Estate Management and Development</v>
      </c>
      <c r="I1324" s="2" t="str">
        <f>_xll.SNL.Clients.Office.Excel.Functions.SPG(A1324, "IQ_INDUSTRY")</f>
        <v>Real Estate Management and Development</v>
      </c>
      <c r="J1324" s="2" t="str">
        <f>_xll.SNL.Clients.Office.Excel.Functions.SPG(A1324, "IQ_PRIMARY_INDUSTRY")</f>
        <v>Diversified Real Estate Activities</v>
      </c>
      <c r="K1324" s="2" t="str">
        <f>_xll.SNL.Clients.Office.Excel.Functions.SPG(A1324, "NAICS_CODE", "Primary")</f>
        <v>531 - Real Estate</v>
      </c>
      <c r="L1324" s="2" t="str">
        <f>_xll.SNL.Clients.Office.Excel.Functions.SPG(A1324, "SP_TOPICTAG")</f>
        <v>Vacation Rental</v>
      </c>
      <c r="M1324" s="3">
        <f>_xll.SNL.Clients.Office.Excel.Functions.SPG(A1324, "SP_PCT_SHARES_OWNED_ALL_INSTITUTIONS")</f>
        <v>85.77</v>
      </c>
      <c r="N1324" s="2" t="str">
        <f>_xll.SNL.Clients.Office.Excel.Functions.SPG(A1324, "RD_CREDIT_RATING_GLOBAL", "Issuer Credit Rating", "Local Currency LT|0")</f>
        <v/>
      </c>
      <c r="O1324" s="2" t="str">
        <f>_xll.SNL.Clients.Office.Excel.Functions.SPG(A1324, "RD_CWOL_GLOBAL", "Issuer Credit Rating", "Local Currency LT|0")</f>
        <v/>
      </c>
      <c r="P1324" s="2" t="str">
        <f>_xll.SNL.Clients.Office.Excel.Functions.SPG(A1324, "RD_RATING_ACTION_GLOBAL", "Issuer Credit Rating", "Local Currency LT|0")</f>
        <v/>
      </c>
      <c r="Q1324" s="1" t="str">
        <f>_xll.SNL.Clients.Office.Excel.Functions.SPG(A1324, "RD_LAST_REVIEW_DATE_GLOBAL", "Issuer Credit Rating", "Local Currency LT")</f>
        <v/>
      </c>
      <c r="R1324" s="1" t="str">
        <f>_xll.SNL.Clients.Office.Excel.Functions.SPG(A1324, "RD_CREDIT_RATING_DATE_GLOBAL", "Issuer Credit Rating", "Local Currency LT|0")</f>
        <v/>
      </c>
      <c r="S1324" s="1" t="str">
        <f>_xll.SNL.Clients.Office.Excel.Functions.SPG(A1324, "RD_CREDIT_WATCH_OUTLOOK_DATE_GLOBAL", "Issuer Credit Rating", "Local Currency LT|0")</f>
        <v/>
      </c>
      <c r="T1324" s="2" t="str">
        <f>_xll.SNL.Clients.Office.Excel.Functions.SPG(A1324, "SP_BUSINESS_DESCRIPTION")</f>
        <v>The St. Joe Company, together with its subsidiaries, operates as a real estate development, asset management, and operating company in Northwest Florida. It operates through three segments: Residential, Hospitality, and Commercial. The Residential segment engages in the development of communities into homesites for sale to homebuilders and on a limited basis to retail customers. This segment primarily sells developed homesites, completed homes, parcels of entitled or undeveloped land or homesites, and a homesite residual on homebuilder, as well as offers title insurance and marketing services. The Hospitality segment owns and operates a private membership club, golf courses, beach clubs, retail outlets, marinas, and other entertainment assets. This segment also engages in the hotel, food and beverage, and gulf-front vacation rental operations, as well as provides management services. The Commercial segment engages in leasing of commercial property, multi-family, a senior living community, and other assets. This segment is also involved in the planning, development, entitlement, management, and sale of commercial and rural land holdings for retail, office, hotel, senior living, multi-family, self-storage, and industrial uses; and grows and sells pulpwood, sawtimber, and other forest products. The company was incorporated in 1936 and is based in Panama City Beach, Florida.</v>
      </c>
    </row>
    <row r="1325" spans="1:20" x14ac:dyDescent="0.3">
      <c r="A1325" s="5" t="s">
        <v>182</v>
      </c>
      <c r="B1325" s="1" t="str">
        <f>_xll.SNL.Clients.Office.Excel.Functions.SPG(A1325,"SP_IPO_DATE")</f>
        <v/>
      </c>
      <c r="C1325" s="3">
        <f>_xll.SNL.Clients.Office.Excel.Functions.SPG(A1325, "SP_VOLUME_AVG_WEEKLY_TO_SHARES_OUT", , "1M")</f>
        <v>5.1473219588335377</v>
      </c>
      <c r="D1325" s="3">
        <f>_xll.SNL.Clients.Office.Excel.Functions.SPG(A1325, "SP_VOLUME_AVG_WEEKLY_TO_SHARES_OUT", , "3M")</f>
        <v>4.2048478179714959</v>
      </c>
      <c r="E1325" s="3">
        <f>_xll.SNL.Clients.Office.Excel.Functions.SPG(A1325, "SP_VOLUME_AVG_DAILY_TO_1YR_AVG_DAILY", , "1M")</f>
        <v>142.52000000000001</v>
      </c>
      <c r="F1325" s="3">
        <f>_xll.SNL.Clients.Office.Excel.Functions.SPG(A1325, "SP_VOLUME_AVG_DAILY_TO_1YR_AVG_DAILY", , "3M")</f>
        <v>116.42</v>
      </c>
      <c r="G1325" s="2" t="str">
        <f>_xll.SNL.Clients.Office.Excel.Functions.SPG(A1325, "IQ_SECTOR")</f>
        <v>Industrials</v>
      </c>
      <c r="H1325" s="2" t="str">
        <f>_xll.SNL.Clients.Office.Excel.Functions.SPG(A1325, "IQ_INDUSTRY_GROUP")</f>
        <v>Capital Goods</v>
      </c>
      <c r="I1325" s="2" t="str">
        <f>_xll.SNL.Clients.Office.Excel.Functions.SPG(A1325, "IQ_INDUSTRY")</f>
        <v>Machinery</v>
      </c>
      <c r="J1325" s="2" t="str">
        <f>_xll.SNL.Clients.Office.Excel.Functions.SPG(A1325, "IQ_PRIMARY_INDUSTRY")</f>
        <v>Industrial Machinery and Supplies and Components</v>
      </c>
      <c r="K1325" s="2" t="str">
        <f>_xll.SNL.Clients.Office.Excel.Functions.SPG(A1325, "NAICS_CODE", "Primary")</f>
        <v>332991 - Ball and Roller Bearing Manufacturing</v>
      </c>
      <c r="L1325" s="2" t="str">
        <f>_xll.SNL.Clients.Office.Excel.Functions.SPG(A1325, "SP_TOPICTAG")</f>
        <v>Industrial Automation; Sensors; Process Automation</v>
      </c>
      <c r="M1325" s="3">
        <f>_xll.SNL.Clients.Office.Excel.Functions.SPG(A1325, "SP_PCT_SHARES_OWNED_ALL_INSTITUTIONS")</f>
        <v>93.25</v>
      </c>
      <c r="N1325" s="2" t="str">
        <f>_xll.SNL.Clients.Office.Excel.Functions.SPG(A1325, "RD_CREDIT_RATING_GLOBAL", "Issuer Credit Rating", "Local Currency LT|0")</f>
        <v>BBB-</v>
      </c>
      <c r="O1325" s="2" t="str">
        <f>_xll.SNL.Clients.Office.Excel.Functions.SPG(A1325, "RD_CWOL_GLOBAL", "Issuer Credit Rating", "Local Currency LT|0")</f>
        <v>Stable</v>
      </c>
      <c r="P1325" s="2" t="str">
        <f>_xll.SNL.Clients.Office.Excel.Functions.SPG(A1325, "RD_RATING_ACTION_GLOBAL", "Issuer Credit Rating", "Local Currency LT|0")</f>
        <v>CreditWatch/Outlook (03/03/2021)</v>
      </c>
      <c r="Q1325" s="1">
        <f>_xll.SNL.Clients.Office.Excel.Functions.SPG(A1325, "RD_LAST_REVIEW_DATE_GLOBAL", "Issuer Credit Rating", "Local Currency LT")</f>
        <v>45370</v>
      </c>
      <c r="R1325" s="1">
        <f>_xll.SNL.Clients.Office.Excel.Functions.SPG(A1325, "RD_CREDIT_RATING_DATE_GLOBAL", "Issuer Credit Rating", "Local Currency LT|0")</f>
        <v>43971</v>
      </c>
      <c r="S1325" s="1">
        <f>_xll.SNL.Clients.Office.Excel.Functions.SPG(A1325, "RD_CREDIT_WATCH_OUTLOOK_DATE_GLOBAL", "Issuer Credit Rating", "Local Currency LT|0")</f>
        <v>44258</v>
      </c>
      <c r="T1325" s="2" t="str">
        <f>_xll.SNL.Clients.Office.Excel.Functions.SPG(A1325, "SP_BUSINESS_DESCRIPTION")</f>
        <v>The Timken Company designs, manufactures, and sells engineered bearings and industrial motion products, and related services in the United States and internationally. The company’s Engineered Bearings segment provides various bearing products, including tapered, spherical, and cylindrical roller bearings; plain bearings, metal-polymer bearings, and rod end bearings; radial, angular, and precision ball bearings; thrust and specialty ball bearings; journal bearings; and housed or mounted bearings. This segment serves wind energy, agriculture, construction, food and beverage, metals and mining, automotive and truck, aerospace, rail, and other industries under the Timken, GGB, and Fafnir brands. Its Industrial Motion segment offers a portfolio of engineered products comprising industrial drives, automatic lubrication systems, linear motion products and systems, chains, belts, seals, couplings, filtration systems, and industrial clutches and brakes. It also provides industrial drivetrain and bearing repairing services. This segment serves a range of industries, such as solar energy, automation, construction, agriculture and turf, passenger rail, marine, aerospace, packaging and logistics, medical, and others under the Philadelphia Gear, Cone Drive, Rollon, Nadella, Groeneveld, BEKA, Diamond, Drives, Timken Belts, Spinea, Des-Case, Lagersmit, Lovejoy, and PT Tech brands. The Timken Company was founded in 1899 and is headquartered in North Canton, Ohio.</v>
      </c>
    </row>
    <row r="1326" spans="1:20" x14ac:dyDescent="0.3">
      <c r="A1326" s="5" t="s">
        <v>181</v>
      </c>
      <c r="B1326" s="1" t="str">
        <f>_xll.SNL.Clients.Office.Excel.Functions.SPG(A1326,"SP_IPO_DATE")</f>
        <v/>
      </c>
      <c r="C1326" s="3">
        <f>_xll.SNL.Clients.Office.Excel.Functions.SPG(A1326, "SP_VOLUME_AVG_WEEKLY_TO_SHARES_OUT", , "1M")</f>
        <v>1.8536777424833963</v>
      </c>
      <c r="D1326" s="3">
        <f>_xll.SNL.Clients.Office.Excel.Functions.SPG(A1326, "SP_VOLUME_AVG_WEEKLY_TO_SHARES_OUT", , "3M")</f>
        <v>2.1573854806114801</v>
      </c>
      <c r="E1326" s="3">
        <f>_xll.SNL.Clients.Office.Excel.Functions.SPG(A1326, "SP_VOLUME_AVG_DAILY_TO_1YR_AVG_DAILY", , "1M")</f>
        <v>79.739999999999995</v>
      </c>
      <c r="F1326" s="3">
        <f>_xll.SNL.Clients.Office.Excel.Functions.SPG(A1326, "SP_VOLUME_AVG_DAILY_TO_1YR_AVG_DAILY", , "3M")</f>
        <v>92.8</v>
      </c>
      <c r="G1326" s="2" t="str">
        <f>_xll.SNL.Clients.Office.Excel.Functions.SPG(A1326, "IQ_SECTOR")</f>
        <v>Consumer Discretionary</v>
      </c>
      <c r="H1326" s="2" t="str">
        <f>_xll.SNL.Clients.Office.Excel.Functions.SPG(A1326, "IQ_INDUSTRY_GROUP")</f>
        <v>Consumer Discretionary Distribution and Retail</v>
      </c>
      <c r="I1326" s="2" t="str">
        <f>_xll.SNL.Clients.Office.Excel.Functions.SPG(A1326, "IQ_INDUSTRY")</f>
        <v>Specialty Retail</v>
      </c>
      <c r="J1326" s="2" t="str">
        <f>_xll.SNL.Clients.Office.Excel.Functions.SPG(A1326, "IQ_PRIMARY_INDUSTRY")</f>
        <v>Apparel Retail</v>
      </c>
      <c r="K1326" s="2" t="str">
        <f>_xll.SNL.Clients.Office.Excel.Functions.SPG(A1326, "NAICS_CODE", "Primary")</f>
        <v>4581 - Clothing and Clothing Accessories Retailers</v>
      </c>
      <c r="L1326" s="2" t="str">
        <f>_xll.SNL.Clients.Office.Excel.Functions.SPG(A1326, "SP_TOPICTAG")</f>
        <v>Lifestyle; Brand Marketing</v>
      </c>
      <c r="M1326" s="3">
        <f>_xll.SNL.Clients.Office.Excel.Functions.SPG(A1326, "SP_PCT_SHARES_OWNED_ALL_INSTITUTIONS")</f>
        <v>91.08</v>
      </c>
      <c r="N1326" s="2" t="str">
        <f>_xll.SNL.Clients.Office.Excel.Functions.SPG(A1326, "RD_CREDIT_RATING_GLOBAL", "Issuer Credit Rating", "Local Currency LT|0")</f>
        <v>A</v>
      </c>
      <c r="O1326" s="2" t="str">
        <f>_xll.SNL.Clients.Office.Excel.Functions.SPG(A1326, "RD_CWOL_GLOBAL", "Issuer Credit Rating", "Local Currency LT|0")</f>
        <v>Stable</v>
      </c>
      <c r="P1326" s="2" t="str">
        <f>_xll.SNL.Clients.Office.Excel.Functions.SPG(A1326, "RD_RATING_ACTION_GLOBAL", "Issuer Credit Rating", "Local Currency LT|0")</f>
        <v>CreditWatch/Outlook (03/11/2021)</v>
      </c>
      <c r="Q1326" s="1">
        <f>_xll.SNL.Clients.Office.Excel.Functions.SPG(A1326, "RD_LAST_REVIEW_DATE_GLOBAL", "Issuer Credit Rating", "Local Currency LT")</f>
        <v>45373</v>
      </c>
      <c r="R1326" s="1">
        <f>_xll.SNL.Clients.Office.Excel.Functions.SPG(A1326, "RD_CREDIT_RATING_DATE_GLOBAL", "Issuer Credit Rating", "Local Currency LT|0")</f>
        <v>43917</v>
      </c>
      <c r="S1326" s="1">
        <f>_xll.SNL.Clients.Office.Excel.Functions.SPG(A1326, "RD_CREDIT_WATCH_OUTLOOK_DATE_GLOBAL", "Issuer Credit Rating", "Local Currency LT|0")</f>
        <v>44266</v>
      </c>
      <c r="T1326" s="2" t="str">
        <f>_xll.SNL.Clients.Office.Excel.Functions.SPG(A1326, "SP_BUSINESS_DESCRIPTION")</f>
        <v>The TJX Companies, Inc., together with its subsidiaries, operates as an off-price apparel and home fashions retailer in the United States, Canada, Europe, and Australia. It operates through four segments: Marmaxx, HomeGoods, TJX Canada, and TJX International. The company sells family apparel, including footwear and accessories; home fashions, such as home basics, furniture, rugs, lighting products, giftware, soft home products, decorative accessories, tabletop, and cookware, as well as expanded pet, and gourmet food departments; jewelry and accessories; and other merchandise. It offers its products through stores and e-commerce sites. The TJX Companies, Inc. was incorporated in 1962 and is headquartered in Framingham, Massachusetts.</v>
      </c>
    </row>
    <row r="1327" spans="1:20" x14ac:dyDescent="0.3">
      <c r="A1327" s="5" t="s">
        <v>180</v>
      </c>
      <c r="B1327" s="1" t="str">
        <f>_xll.SNL.Clients.Office.Excel.Functions.SPG(A1327,"SP_IPO_DATE")</f>
        <v/>
      </c>
      <c r="C1327" s="3">
        <f>_xll.SNL.Clients.Office.Excel.Functions.SPG(A1327, "SP_VOLUME_AVG_WEEKLY_TO_SHARES_OUT", , "1M")</f>
        <v>3.7929563670931832</v>
      </c>
      <c r="D1327" s="3">
        <f>_xll.SNL.Clients.Office.Excel.Functions.SPG(A1327, "SP_VOLUME_AVG_WEEKLY_TO_SHARES_OUT", , "3M")</f>
        <v>3.8112018695840182</v>
      </c>
      <c r="E1327" s="3">
        <f>_xll.SNL.Clients.Office.Excel.Functions.SPG(A1327, "SP_VOLUME_AVG_DAILY_TO_1YR_AVG_DAILY", , "1M")</f>
        <v>88.58</v>
      </c>
      <c r="F1327" s="3">
        <f>_xll.SNL.Clients.Office.Excel.Functions.SPG(A1327, "SP_VOLUME_AVG_DAILY_TO_1YR_AVG_DAILY", , "3M")</f>
        <v>89.01</v>
      </c>
      <c r="G1327" s="2" t="str">
        <f>_xll.SNL.Clients.Office.Excel.Functions.SPG(A1327, "IQ_SECTOR")</f>
        <v>Industrials</v>
      </c>
      <c r="H1327" s="2" t="str">
        <f>_xll.SNL.Clients.Office.Excel.Functions.SPG(A1327, "IQ_INDUSTRY_GROUP")</f>
        <v>Capital Goods</v>
      </c>
      <c r="I1327" s="2" t="str">
        <f>_xll.SNL.Clients.Office.Excel.Functions.SPG(A1327, "IQ_INDUSTRY")</f>
        <v>Machinery</v>
      </c>
      <c r="J1327" s="2" t="str">
        <f>_xll.SNL.Clients.Office.Excel.Functions.SPG(A1327, "IQ_PRIMARY_INDUSTRY")</f>
        <v>Agricultural and Farm Machinery</v>
      </c>
      <c r="K1327" s="2" t="str">
        <f>_xll.SNL.Clients.Office.Excel.Functions.SPG(A1327, "NAICS_CODE", "Primary")</f>
        <v>333111 - Farm Machinery and Equipment Manufacturing</v>
      </c>
      <c r="L1327" s="2" t="str">
        <f>_xll.SNL.Clients.Office.Excel.Functions.SPG(A1327, "SP_TOPICTAG")</f>
        <v>Environmental Engineering; Farming; Horticulture; Industrial Automation; Pollution Control</v>
      </c>
      <c r="M1327" s="3">
        <f>_xll.SNL.Clients.Office.Excel.Functions.SPG(A1327, "SP_PCT_SHARES_OWNED_ALL_INSTITUTIONS")</f>
        <v>94.86</v>
      </c>
      <c r="N1327" s="2" t="str">
        <f>_xll.SNL.Clients.Office.Excel.Functions.SPG(A1327, "RD_CREDIT_RATING_GLOBAL", "Issuer Credit Rating", "Local Currency LT|0")</f>
        <v>BBB</v>
      </c>
      <c r="O1327" s="2" t="str">
        <f>_xll.SNL.Clients.Office.Excel.Functions.SPG(A1327, "RD_CWOL_GLOBAL", "Issuer Credit Rating", "Local Currency LT|0")</f>
        <v>Stable</v>
      </c>
      <c r="P1327" s="2" t="str">
        <f>_xll.SNL.Clients.Office.Excel.Functions.SPG(A1327, "RD_RATING_ACTION_GLOBAL", "Issuer Credit Rating", "Local Currency LT|0")</f>
        <v>Upgrade | CreditWatch/Outlook (04/30/2012)</v>
      </c>
      <c r="Q1327" s="1">
        <f>_xll.SNL.Clients.Office.Excel.Functions.SPG(A1327, "RD_LAST_REVIEW_DATE_GLOBAL", "Issuer Credit Rating", "Local Currency LT")</f>
        <v>45700</v>
      </c>
      <c r="R1327" s="1">
        <f>_xll.SNL.Clients.Office.Excel.Functions.SPG(A1327, "RD_CREDIT_RATING_DATE_GLOBAL", "Issuer Credit Rating", "Local Currency LT|0")</f>
        <v>41029</v>
      </c>
      <c r="S1327" s="1">
        <f>_xll.SNL.Clients.Office.Excel.Functions.SPG(A1327, "RD_CREDIT_WATCH_OUTLOOK_DATE_GLOBAL", "Issuer Credit Rating", "Local Currency LT|0")</f>
        <v>41029</v>
      </c>
      <c r="T1327" s="2" t="str">
        <f>_xll.SNL.Clients.Office.Excel.Functions.SPG(A1327, "SP_BUSINESS_DESCRIPTION")</f>
        <v>The Toro Company designs, manufactures, markets, and sells professional turf maintenance equipment and services. It operates through two segments: Professional and Residential. The company offers riding and walking mowers, greens rollers, all-wheel drive articulating tractors, turf sprayer, utility vehicles, aeration, bunker maintenance, and other specialty turf equipment; sprinkler heads, controllers, turf sensors, valves, and operating software; riding rotary and reel mowers and attachments, infield grooming equipment, multipurpose vehicles, and debris management products; and all-wheel drive articulating tractors, sidewalk snow and ice solution vehicles, and related attachments and accessories. It also provides zero-turn radius riding mowers, walk behind and stand-on mowers, turf application and renovation, and tree care equipment; horizontal directional drills and drilling guidance and support equipment, walk and ride trenchers, vacuum excavators, utility locators and inspection systems, pipe rehabilitation, and replacement solutions, as well as drive chucks and sub savers, drill pipe, starter rods and quick connects, bits and blades, rock tools, reamers, and swivels; and snow removal and ice management solutions. In addition, the company offers rotors, sprinkler bodies and nozzles, valves, drip tubing and subsurface irrigation, and electric control devices, as well as wired and wireless rain, freeze, climate, and soil sensors; drip tape, polyethylene tubing, drip line, emitters, filters, fitting, and design software and related solutions; and stand-on skid steers, walk-behind trenchers, stump grinders, material handlers, and other concrete construction equipment. Further, it provides walk power mowers, zero-turn riding mowers, and snow throwers; and grass and hedge trimmers, blower-vacuums, chainsaws, edgers, cultivators, string mowers, and related parts and accessories. The company sells its products through a network of distributors, dealers, mass retailers, hardware retailers, equipment rental centers, home centers, and online channels. The company was founded in 1914 and is headquartered in Bloomington, Minnesota.</v>
      </c>
    </row>
    <row r="1328" spans="1:20" x14ac:dyDescent="0.3">
      <c r="A1328" s="5" t="s">
        <v>179</v>
      </c>
      <c r="B1328" s="1">
        <f>_xll.SNL.Clients.Office.Excel.Functions.SPG(A1328,"SP_IPO_DATE")</f>
        <v>37336</v>
      </c>
      <c r="C1328" s="3">
        <f>_xll.SNL.Clients.Office.Excel.Functions.SPG(A1328, "SP_VOLUME_AVG_WEEKLY_TO_SHARES_OUT", , "1M")</f>
        <v>2.9951589539417705</v>
      </c>
      <c r="D1328" s="3">
        <f>_xll.SNL.Clients.Office.Excel.Functions.SPG(A1328, "SP_VOLUME_AVG_WEEKLY_TO_SHARES_OUT", , "3M")</f>
        <v>2.9347402636372739</v>
      </c>
      <c r="E1328" s="3">
        <f>_xll.SNL.Clients.Office.Excel.Functions.SPG(A1328, "SP_VOLUME_AVG_DAILY_TO_1YR_AVG_DAILY", , "1M")</f>
        <v>107.03</v>
      </c>
      <c r="F1328" s="3">
        <f>_xll.SNL.Clients.Office.Excel.Functions.SPG(A1328, "SP_VOLUME_AVG_DAILY_TO_1YR_AVG_DAILY", , "3M")</f>
        <v>104.87</v>
      </c>
      <c r="G1328" s="2" t="str">
        <f>_xll.SNL.Clients.Office.Excel.Functions.SPG(A1328, "IQ_SECTOR")</f>
        <v>Financials</v>
      </c>
      <c r="H1328" s="2" t="str">
        <f>_xll.SNL.Clients.Office.Excel.Functions.SPG(A1328, "IQ_INDUSTRY_GROUP")</f>
        <v>Insurance</v>
      </c>
      <c r="I1328" s="2" t="str">
        <f>_xll.SNL.Clients.Office.Excel.Functions.SPG(A1328, "IQ_INDUSTRY")</f>
        <v>Insurance</v>
      </c>
      <c r="J1328" s="2" t="str">
        <f>_xll.SNL.Clients.Office.Excel.Functions.SPG(A1328, "IQ_PRIMARY_INDUSTRY")</f>
        <v>Property and Casualty Insurance</v>
      </c>
      <c r="K1328" s="2" t="str">
        <f>_xll.SNL.Clients.Office.Excel.Functions.SPG(A1328, "NAICS_CODE", "Primary")</f>
        <v>524126 - Direct Property and Casualty Insurance Carriers</v>
      </c>
      <c r="L1328" s="2" t="str">
        <f>_xll.SNL.Clients.Office.Excel.Functions.SPG(A1328, "SP_TOPICTAG")</f>
        <v/>
      </c>
      <c r="M1328" s="3">
        <f>_xll.SNL.Clients.Office.Excel.Functions.SPG(A1328, "SP_PCT_SHARES_OWNED_ALL_INSTITUTIONS")</f>
        <v>84.91</v>
      </c>
      <c r="N1328" s="2" t="str">
        <f>_xll.SNL.Clients.Office.Excel.Functions.SPG(A1328, "RD_CREDIT_RATING_GLOBAL", "Issuer Credit Rating", "Local Currency LT|0")</f>
        <v>A</v>
      </c>
      <c r="O1328" s="2" t="str">
        <f>_xll.SNL.Clients.Office.Excel.Functions.SPG(A1328, "RD_CWOL_GLOBAL", "Issuer Credit Rating", "Local Currency LT|0")</f>
        <v>Stable</v>
      </c>
      <c r="P1328" s="2" t="str">
        <f>_xll.SNL.Clients.Office.Excel.Functions.SPG(A1328, "RD_RATING_ACTION_GLOBAL", "Issuer Credit Rating", "Local Currency LT|0")</f>
        <v>Upgrade | CreditWatch/Outlook (07/28/2011)</v>
      </c>
      <c r="Q1328" s="1">
        <f>_xll.SNL.Clients.Office.Excel.Functions.SPG(A1328, "RD_LAST_REVIEW_DATE_GLOBAL", "Issuer Credit Rating", "Local Currency LT")</f>
        <v>45461</v>
      </c>
      <c r="R1328" s="1">
        <f>_xll.SNL.Clients.Office.Excel.Functions.SPG(A1328, "RD_CREDIT_RATING_DATE_GLOBAL", "Issuer Credit Rating", "Local Currency LT|0")</f>
        <v>40752</v>
      </c>
      <c r="S1328" s="1">
        <f>_xll.SNL.Clients.Office.Excel.Functions.SPG(A1328, "RD_CREDIT_WATCH_OUTLOOK_DATE_GLOBAL", "Issuer Credit Rating", "Local Currency LT|0")</f>
        <v>40752</v>
      </c>
      <c r="T1328" s="2" t="str">
        <f>_xll.SNL.Clients.Office.Excel.Functions.SPG(A1328, "SP_BUSINESS_DESCRIPTION")</f>
        <v>The Travelers Companies, Inc., through its subsidiaries, provides a range of commercial and personal property, and casualty insurance products and services to businesses, government units, associations, and individuals in the United States and internationally. The company operates through three segments: Business Insurance, Bond &amp; Specialty Insurance, and Personal Insurance. The Business Insurance segment offers workers' compensation, commercial automobile and property, general liability, commercial multi-peril, employers' liability, public and product liability, professional indemnity, marine, aviation, onshore and offshore energy, construction, terrorism, personal accident, and kidnap and ransom insurance products. This segment operates through select accounts, which serve small businesses; commercial accounts that serve mid-sized businesses; national accounts, which serve large companies; and national property and other that serve large and mid-sized customers, commercial trucking industry, and agricultural businesses, as well as markets and distributes its products through brokers, wholesale agents, and program managers. The Bond &amp; Specialty Insurance segment provides surety, fidelity, management and professional liability, and other property and casualty coverages and related risk management services through independent agencies and brokers. The Personal Insurance segment offers property and casualty insurance covering personal risks, primarily automobile and homeowners’ insurance to individuals through independent agencies and brokers. The Travelers Companies, Inc. was founded in 1853 and is based in New York, New York.</v>
      </c>
    </row>
    <row r="1329" spans="1:20" x14ac:dyDescent="0.3">
      <c r="A1329" s="5" t="s">
        <v>178</v>
      </c>
      <c r="B1329" s="1" t="str">
        <f>_xll.SNL.Clients.Office.Excel.Functions.SPG(A1329,"SP_IPO_DATE")</f>
        <v/>
      </c>
      <c r="C1329" s="3">
        <f>_xll.SNL.Clients.Office.Excel.Functions.SPG(A1329, "SP_VOLUME_AVG_WEEKLY_TO_SHARES_OUT", , "1M")</f>
        <v>2.4058082882276235</v>
      </c>
      <c r="D1329" s="3">
        <f>_xll.SNL.Clients.Office.Excel.Functions.SPG(A1329, "SP_VOLUME_AVG_WEEKLY_TO_SHARES_OUT", , "3M")</f>
        <v>2.597480744040888</v>
      </c>
      <c r="E1329" s="3">
        <f>_xll.SNL.Clients.Office.Excel.Functions.SPG(A1329, "SP_VOLUME_AVG_DAILY_TO_1YR_AVG_DAILY", , "1M")</f>
        <v>87.4</v>
      </c>
      <c r="F1329" s="3">
        <f>_xll.SNL.Clients.Office.Excel.Functions.SPG(A1329, "SP_VOLUME_AVG_DAILY_TO_1YR_AVG_DAILY", , "3M")</f>
        <v>94.36</v>
      </c>
      <c r="G1329" s="2" t="str">
        <f>_xll.SNL.Clients.Office.Excel.Functions.SPG(A1329, "IQ_SECTOR")</f>
        <v>Communication Services</v>
      </c>
      <c r="H1329" s="2" t="str">
        <f>_xll.SNL.Clients.Office.Excel.Functions.SPG(A1329, "IQ_INDUSTRY_GROUP")</f>
        <v>Media and Entertainment</v>
      </c>
      <c r="I1329" s="2" t="str">
        <f>_xll.SNL.Clients.Office.Excel.Functions.SPG(A1329, "IQ_INDUSTRY")</f>
        <v>Entertainment</v>
      </c>
      <c r="J1329" s="2" t="str">
        <f>_xll.SNL.Clients.Office.Excel.Functions.SPG(A1329, "IQ_PRIMARY_INDUSTRY")</f>
        <v>Movies and Entertainment</v>
      </c>
      <c r="K1329" s="2" t="str">
        <f>_xll.SNL.Clients.Office.Excel.Functions.SPG(A1329, "NAICS_CODE", "Primary")</f>
        <v>512 - Motion Picture and Sound Recording Industries</v>
      </c>
      <c r="L1329" s="2" t="str">
        <f>_xll.SNL.Clients.Office.Excel.Functions.SPG(A1329, "SP_TOPICTAG")</f>
        <v>Entertainment Systems; Tourism; Video Streaming; Video Advertising; Streaming Media; Video-on-Demand Servers; Video Games; Utility Scale Solar</v>
      </c>
      <c r="M1329" s="3">
        <f>_xll.SNL.Clients.Office.Excel.Functions.SPG(A1329, "SP_PCT_SHARES_OWNED_ALL_INSTITUTIONS")</f>
        <v>71.180000000000007</v>
      </c>
      <c r="N1329" s="2" t="str">
        <f>_xll.SNL.Clients.Office.Excel.Functions.SPG(A1329, "RD_CREDIT_RATING_GLOBAL", "Issuer Credit Rating", "Local Currency LT|0")</f>
        <v>A</v>
      </c>
      <c r="O1329" s="2" t="str">
        <f>_xll.SNL.Clients.Office.Excel.Functions.SPG(A1329, "RD_CWOL_GLOBAL", "Issuer Credit Rating", "Local Currency LT|0")</f>
        <v>Stable</v>
      </c>
      <c r="P1329" s="2" t="str">
        <f>_xll.SNL.Clients.Office.Excel.Functions.SPG(A1329, "RD_RATING_ACTION_GLOBAL", "Issuer Credit Rating", "Local Currency LT|0")</f>
        <v>Upgrade | CreditWatch/Outlook (12/02/2024)</v>
      </c>
      <c r="Q1329" s="1">
        <f>_xll.SNL.Clients.Office.Excel.Functions.SPG(A1329, "RD_LAST_REVIEW_DATE_GLOBAL", "Issuer Credit Rating", "Local Currency LT")</f>
        <v>45663</v>
      </c>
      <c r="R1329" s="1">
        <f>_xll.SNL.Clients.Office.Excel.Functions.SPG(A1329, "RD_CREDIT_RATING_DATE_GLOBAL", "Issuer Credit Rating", "Local Currency LT|0")</f>
        <v>45628</v>
      </c>
      <c r="S1329" s="1">
        <f>_xll.SNL.Clients.Office.Excel.Functions.SPG(A1329, "RD_CREDIT_WATCH_OUTLOOK_DATE_GLOBAL", "Issuer Credit Rating", "Local Currency LT|0")</f>
        <v>45628</v>
      </c>
      <c r="T1329" s="2" t="str">
        <f>_xll.SNL.Clients.Office.Excel.Functions.SPG(A1329, "SP_BUSINESS_DESCRIPTION")</f>
        <v>The Walt Disney Company operates as an entertainment company worldwide. It operates through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offers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comprising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Walt Disney Company was founded in 1923 and is based in Burbank, California.</v>
      </c>
    </row>
    <row r="1330" spans="1:20" x14ac:dyDescent="0.3">
      <c r="A1330" s="5" t="s">
        <v>177</v>
      </c>
      <c r="B1330" s="1" t="str">
        <f>_xll.SNL.Clients.Office.Excel.Functions.SPG(A1330,"SP_IPO_DATE")</f>
        <v/>
      </c>
      <c r="C1330" s="3">
        <f>_xll.SNL.Clients.Office.Excel.Functions.SPG(A1330, "SP_VOLUME_AVG_WEEKLY_TO_SHARES_OUT", , "1M")</f>
        <v>11.956042601855414</v>
      </c>
      <c r="D1330" s="3">
        <f>_xll.SNL.Clients.Office.Excel.Functions.SPG(A1330, "SP_VOLUME_AVG_WEEKLY_TO_SHARES_OUT", , "3M")</f>
        <v>10.045784208773432</v>
      </c>
      <c r="E1330" s="3">
        <f>_xll.SNL.Clients.Office.Excel.Functions.SPG(A1330, "SP_VOLUME_AVG_DAILY_TO_1YR_AVG_DAILY", , "1M")</f>
        <v>128.97</v>
      </c>
      <c r="F1330" s="3">
        <f>_xll.SNL.Clients.Office.Excel.Functions.SPG(A1330, "SP_VOLUME_AVG_DAILY_TO_1YR_AVG_DAILY", , "3M")</f>
        <v>108.37</v>
      </c>
      <c r="G1330" s="2" t="str">
        <f>_xll.SNL.Clients.Office.Excel.Functions.SPG(A1330, "IQ_SECTOR")</f>
        <v>Consumer Discretionary</v>
      </c>
      <c r="H1330" s="2" t="str">
        <f>_xll.SNL.Clients.Office.Excel.Functions.SPG(A1330, "IQ_INDUSTRY_GROUP")</f>
        <v>Consumer Services</v>
      </c>
      <c r="I1330" s="2" t="str">
        <f>_xll.SNL.Clients.Office.Excel.Functions.SPG(A1330, "IQ_INDUSTRY")</f>
        <v>Hotels, Restaurants and Leisure</v>
      </c>
      <c r="J1330" s="2" t="str">
        <f>_xll.SNL.Clients.Office.Excel.Functions.SPG(A1330, "IQ_PRIMARY_INDUSTRY")</f>
        <v>Restaurants</v>
      </c>
      <c r="K1330" s="2" t="str">
        <f>_xll.SNL.Clients.Office.Excel.Functions.SPG(A1330, "NAICS_CODE", "Primary")</f>
        <v>722513 - Limited-Service Restaurants</v>
      </c>
      <c r="L1330" s="2" t="str">
        <f>_xll.SNL.Clients.Office.Excel.Functions.SPG(A1330, "SP_TOPICTAG")</f>
        <v/>
      </c>
      <c r="M1330" s="3">
        <f>_xll.SNL.Clients.Office.Excel.Functions.SPG(A1330, "SP_PCT_SHARES_OWNED_ALL_INSTITUTIONS")</f>
        <v>71.97</v>
      </c>
      <c r="N1330" s="2" t="str">
        <f>_xll.SNL.Clients.Office.Excel.Functions.SPG(A1330, "RD_CREDIT_RATING_GLOBAL", "Issuer Credit Rating", "Local Currency LT|0")</f>
        <v>B+</v>
      </c>
      <c r="O1330" s="2" t="str">
        <f>_xll.SNL.Clients.Office.Excel.Functions.SPG(A1330, "RD_CWOL_GLOBAL", "Issuer Credit Rating", "Local Currency LT|0")</f>
        <v>Stable</v>
      </c>
      <c r="P1330" s="2" t="str">
        <f>_xll.SNL.Clients.Office.Excel.Functions.SPG(A1330, "RD_RATING_ACTION_GLOBAL", "Issuer Credit Rating", "Local Currency LT|0")</f>
        <v>Upgrade | CreditWatch/Outlook (05/26/2021)</v>
      </c>
      <c r="Q1330" s="1">
        <f>_xll.SNL.Clients.Office.Excel.Functions.SPG(A1330, "RD_LAST_REVIEW_DATE_GLOBAL", "Issuer Credit Rating", "Local Currency LT")</f>
        <v>45386</v>
      </c>
      <c r="R1330" s="1">
        <f>_xll.SNL.Clients.Office.Excel.Functions.SPG(A1330, "RD_CREDIT_RATING_DATE_GLOBAL", "Issuer Credit Rating", "Local Currency LT|0")</f>
        <v>44342</v>
      </c>
      <c r="S1330" s="1">
        <f>_xll.SNL.Clients.Office.Excel.Functions.SPG(A1330, "RD_CREDIT_WATCH_OUTLOOK_DATE_GLOBAL", "Issuer Credit Rating", "Local Currency LT|0")</f>
        <v>44342</v>
      </c>
      <c r="T1330" s="2" t="str">
        <f>_xll.SNL.Clients.Office.Excel.Functions.SPG(A1330, "SP_BUSINESS_DESCRIPTION")</f>
        <v>The Wendy's Company, together with its subsidiaries, operates as a quick-service restaurant company in the United States and internationally. It operates through Wendy’s U.S., Wendy’s International, and Global Real Estate &amp; Development segments. The company is involved in operating, developing, and franchising a system of quick-service restaurants specializing in hamburger sandwiches. It owns and leases real estate properties. The company was formerly known as Wendy's/Arby's Group, Inc. and changed its name to The Wendy’s Company in July 2011. The Wendy's Company was founded in 1969 and is headquartered in Dublin, Ohio.</v>
      </c>
    </row>
    <row r="1331" spans="1:20" x14ac:dyDescent="0.3">
      <c r="A1331" s="5" t="s">
        <v>176</v>
      </c>
      <c r="B1331" s="1" t="str">
        <f>_xll.SNL.Clients.Office.Excel.Functions.SPG(A1331,"SP_IPO_DATE")</f>
        <v/>
      </c>
      <c r="C1331" s="3">
        <f>_xll.SNL.Clients.Office.Excel.Functions.SPG(A1331, "SP_VOLUME_AVG_WEEKLY_TO_SHARES_OUT", , "1M")</f>
        <v>9.2263268010859925</v>
      </c>
      <c r="D1331" s="3">
        <f>_xll.SNL.Clients.Office.Excel.Functions.SPG(A1331, "SP_VOLUME_AVG_WEEKLY_TO_SHARES_OUT", , "3M")</f>
        <v>7.7804368776790245</v>
      </c>
      <c r="E1331" s="3">
        <f>_xll.SNL.Clients.Office.Excel.Functions.SPG(A1331, "SP_VOLUME_AVG_DAILY_TO_1YR_AVG_DAILY", , "1M")</f>
        <v>147.1</v>
      </c>
      <c r="F1331" s="3">
        <f>_xll.SNL.Clients.Office.Excel.Functions.SPG(A1331, "SP_VOLUME_AVG_DAILY_TO_1YR_AVG_DAILY", , "3M")</f>
        <v>124.05</v>
      </c>
      <c r="G1331" s="2" t="str">
        <f>_xll.SNL.Clients.Office.Excel.Functions.SPG(A1331, "IQ_SECTOR")</f>
        <v>Financials</v>
      </c>
      <c r="H1331" s="2" t="str">
        <f>_xll.SNL.Clients.Office.Excel.Functions.SPG(A1331, "IQ_INDUSTRY_GROUP")</f>
        <v>Financial Services</v>
      </c>
      <c r="I1331" s="2" t="str">
        <f>_xll.SNL.Clients.Office.Excel.Functions.SPG(A1331, "IQ_INDUSTRY")</f>
        <v>Financial Services</v>
      </c>
      <c r="J1331" s="2" t="str">
        <f>_xll.SNL.Clients.Office.Excel.Functions.SPG(A1331, "IQ_PRIMARY_INDUSTRY")</f>
        <v>Transaction and Payment Processing Services</v>
      </c>
      <c r="K1331" s="2" t="str">
        <f>_xll.SNL.Clients.Office.Excel.Functions.SPG(A1331, "NAICS_CODE", "Primary")</f>
        <v>522320 - Financial Transactions Processing, Reserve, and Clearinghouse Activities</v>
      </c>
      <c r="L1331" s="2" t="str">
        <f>_xll.SNL.Clients.Office.Excel.Functions.SPG(A1331, "SP_TOPICTAG")</f>
        <v>Data Integration; Fintech; Customer Relationship Management; Cloud Infrastructure; Process Automation; Cryptocurrency; Online Payments</v>
      </c>
      <c r="M1331" s="3">
        <f>_xll.SNL.Clients.Office.Excel.Functions.SPG(A1331, "SP_PCT_SHARES_OWNED_ALL_INSTITUTIONS")</f>
        <v>93.66</v>
      </c>
      <c r="N1331" s="2" t="str">
        <f>_xll.SNL.Clients.Office.Excel.Functions.SPG(A1331, "RD_CREDIT_RATING_GLOBAL", "Issuer Credit Rating", "Local Currency LT|0")</f>
        <v>BBB</v>
      </c>
      <c r="O1331" s="2" t="str">
        <f>_xll.SNL.Clients.Office.Excel.Functions.SPG(A1331, "RD_CWOL_GLOBAL", "Issuer Credit Rating", "Local Currency LT|0")</f>
        <v>Stable</v>
      </c>
      <c r="P1331" s="2" t="str">
        <f>_xll.SNL.Clients.Office.Excel.Functions.SPG(A1331, "RD_RATING_ACTION_GLOBAL", "Issuer Credit Rating", "Local Currency LT|0")</f>
        <v>CreditWatch/Outlook (04/17/2018)</v>
      </c>
      <c r="Q1331" s="1">
        <f>_xll.SNL.Clients.Office.Excel.Functions.SPG(A1331, "RD_LAST_REVIEW_DATE_GLOBAL", "Issuer Credit Rating", "Local Currency LT")</f>
        <v>45405</v>
      </c>
      <c r="R1331" s="1">
        <f>_xll.SNL.Clients.Office.Excel.Functions.SPG(A1331, "RD_CREDIT_RATING_DATE_GLOBAL", "Issuer Credit Rating", "Local Currency LT|0")</f>
        <v>41702</v>
      </c>
      <c r="S1331" s="1">
        <f>_xll.SNL.Clients.Office.Excel.Functions.SPG(A1331, "RD_CREDIT_WATCH_OUTLOOK_DATE_GLOBAL", "Issuer Credit Rating", "Local Currency LT|0")</f>
        <v>43207</v>
      </c>
      <c r="T1331" s="2" t="str">
        <f>_xll.SNL.Clients.Office.Excel.Functions.SPG(A1331, "SP_BUSINESS_DESCRIPTION")</f>
        <v>The Western Union Company provides money movement and payment services worldwide. The company operates through Consumer Money Transfer and Consumer Services segments. The Consumer Money Transfer segment facilitates money transfers for international cross-border and intra-country transfers, primarily through a network of retail agent locations, as well as through websites and mobile devices. The Consumer Services segments offers bill payment services, which facilitate payments for consumers, businesses, and other organizations, as well as money order services, retail foreign exchange services, prepaid cards, lending partnerships, and digital wallets. The company was founded in 1851 and is headquartered in Denver, Colorado.</v>
      </c>
    </row>
    <row r="1332" spans="1:20" x14ac:dyDescent="0.3">
      <c r="A1332" s="5" t="s">
        <v>175</v>
      </c>
      <c r="B1332" s="1" t="str">
        <f>_xll.SNL.Clients.Office.Excel.Functions.SPG(A1332,"SP_IPO_DATE")</f>
        <v/>
      </c>
      <c r="C1332" s="3">
        <f>_xll.SNL.Clients.Office.Excel.Functions.SPG(A1332, "SP_VOLUME_AVG_WEEKLY_TO_SHARES_OUT", , "1M")</f>
        <v>3.302115738405889</v>
      </c>
      <c r="D1332" s="3">
        <f>_xll.SNL.Clients.Office.Excel.Functions.SPG(A1332, "SP_VOLUME_AVG_WEEKLY_TO_SHARES_OUT", , "3M")</f>
        <v>3.0390854876009401</v>
      </c>
      <c r="E1332" s="3">
        <f>_xll.SNL.Clients.Office.Excel.Functions.SPG(A1332, "SP_VOLUME_AVG_DAILY_TO_1YR_AVG_DAILY", , "1M")</f>
        <v>123.87</v>
      </c>
      <c r="F1332" s="3">
        <f>_xll.SNL.Clients.Office.Excel.Functions.SPG(A1332, "SP_VOLUME_AVG_DAILY_TO_1YR_AVG_DAILY", , "3M")</f>
        <v>114.01</v>
      </c>
      <c r="G1332" s="2" t="str">
        <f>_xll.SNL.Clients.Office.Excel.Functions.SPG(A1332, "IQ_SECTOR")</f>
        <v>Energy</v>
      </c>
      <c r="H1332" s="2" t="str">
        <f>_xll.SNL.Clients.Office.Excel.Functions.SPG(A1332, "IQ_INDUSTRY_GROUP")</f>
        <v>Energy</v>
      </c>
      <c r="I1332" s="2" t="str">
        <f>_xll.SNL.Clients.Office.Excel.Functions.SPG(A1332, "IQ_INDUSTRY")</f>
        <v>Oil, Gas and Consumable Fuels</v>
      </c>
      <c r="J1332" s="2" t="str">
        <f>_xll.SNL.Clients.Office.Excel.Functions.SPG(A1332, "IQ_PRIMARY_INDUSTRY")</f>
        <v>Oil and Gas Storage and Transportation</v>
      </c>
      <c r="K1332" s="2" t="str">
        <f>_xll.SNL.Clients.Office.Excel.Functions.SPG(A1332, "NAICS_CODE", "Primary")</f>
        <v>486210 - Pipeline Transportation of Natural Gas</v>
      </c>
      <c r="L1332" s="2" t="str">
        <f>_xll.SNL.Clients.Office.Excel.Functions.SPG(A1332, "SP_TOPICTAG")</f>
        <v>Freight Service; Marine Transportation; CleanTech; ClimateTech</v>
      </c>
      <c r="M1332" s="3">
        <f>_xll.SNL.Clients.Office.Excel.Functions.SPG(A1332, "SP_PCT_SHARES_OWNED_ALL_INSTITUTIONS")</f>
        <v>87.32</v>
      </c>
      <c r="N1332" s="2" t="str">
        <f>_xll.SNL.Clients.Office.Excel.Functions.SPG(A1332, "RD_CREDIT_RATING_GLOBAL", "Issuer Credit Rating", "Local Currency LT|0")</f>
        <v>BBB</v>
      </c>
      <c r="O1332" s="2" t="str">
        <f>_xll.SNL.Clients.Office.Excel.Functions.SPG(A1332, "RD_CWOL_GLOBAL", "Issuer Credit Rating", "Local Currency LT|0")</f>
        <v>Positive</v>
      </c>
      <c r="P1332" s="2" t="str">
        <f>_xll.SNL.Clients.Office.Excel.Functions.SPG(A1332, "RD_RATING_ACTION_GLOBAL", "Issuer Credit Rating", "Local Currency LT|0")</f>
        <v>CreditWatch/Outlook (04/19/2024)</v>
      </c>
      <c r="Q1332" s="1">
        <f>_xll.SNL.Clients.Office.Excel.Functions.SPG(A1332, "RD_LAST_REVIEW_DATE_GLOBAL", "Issuer Credit Rating", "Local Currency LT")</f>
        <v>45406</v>
      </c>
      <c r="R1332" s="1">
        <f>_xll.SNL.Clients.Office.Excel.Functions.SPG(A1332, "RD_CREDIT_RATING_DATE_GLOBAL", "Issuer Credit Rating", "Local Currency LT|0")</f>
        <v>43322</v>
      </c>
      <c r="S1332" s="1">
        <f>_xll.SNL.Clients.Office.Excel.Functions.SPG(A1332, "RD_CREDIT_WATCH_OUTLOOK_DATE_GLOBAL", "Issuer Credit Rating", "Local Currency LT|0")</f>
        <v>45401</v>
      </c>
      <c r="T1332" s="2" t="str">
        <f>_xll.SNL.Clients.Office.Excel.Functions.SPG(A1332, "SP_BUSINESS_DESCRIPTION")</f>
        <v>The Williams Companies, Inc., together with its subsidiaries, operates as an energy infrastructure company primarily in the United States. It operates through Transmission &amp; Gulf of Mexico, Northeast G&amp;P, West, and Gas &amp; NGL Marketing Services segments. The Transmission &amp; Gulf of Mexico segment comprises natural gas pipelines; Transco, Northwest pipeline, MountainWest, and related natural gas storage facilities; and natural gas gathering and processing, and crude oil production handling and transportation assets in the Gulf Coast region. The Northeast G&amp;P segment engages in the midstream gathering, processing, and fractionation activities in the Marcellus Shale region primarily in Pennsylvania and New York, and the Utica Shale region of eastern Ohio. The West segment consists of gas gathering, processing, and treating operations in the Rocky Mountain region of Colorado and Wyoming, the Barnett Shale region of north-central Texas, the Eagle Ford Shale region of South Texas, the Haynesville Shale region of northwest Louisiana, the Mid-Continent region that includes the Anadarko and Permian basins, and the DJ Basin of Colorado; and operates natural gas liquid (NGL) fractionation and storage facilities in central Kansas near Conway. The Gas &amp; NGL Marketing Services segment provides wholesale marketing, trading, storage, and transportation of natural gas for natural gas utilities, municipalities, power generators, and producers; asset management services; and transports and markets NGLs. The company owns and operates 33,000 miles of pipelines. The Williams Companies, Inc. was founded in 1908 and is headquartered in Tulsa, Oklahoma.</v>
      </c>
    </row>
    <row r="1333" spans="1:20" x14ac:dyDescent="0.3">
      <c r="A1333" s="5" t="s">
        <v>174</v>
      </c>
      <c r="B1333" s="1" t="str">
        <f>_xll.SNL.Clients.Office.Excel.Functions.SPG(A1333,"SP_IPO_DATE")</f>
        <v/>
      </c>
      <c r="C1333" s="3">
        <f>_xll.SNL.Clients.Office.Excel.Functions.SPG(A1333, "SP_VOLUME_AVG_WEEKLY_TO_SHARES_OUT", , "1M")</f>
        <v>2.7439979284265559</v>
      </c>
      <c r="D1333" s="3">
        <f>_xll.SNL.Clients.Office.Excel.Functions.SPG(A1333, "SP_VOLUME_AVG_WEEKLY_TO_SHARES_OUT", , "3M")</f>
        <v>2.740980179873314</v>
      </c>
      <c r="E1333" s="3">
        <f>_xll.SNL.Clients.Office.Excel.Functions.SPG(A1333, "SP_VOLUME_AVG_DAILY_TO_1YR_AVG_DAILY", , "1M")</f>
        <v>134.33000000000001</v>
      </c>
      <c r="F1333" s="3">
        <f>_xll.SNL.Clients.Office.Excel.Functions.SPG(A1333, "SP_VOLUME_AVG_DAILY_TO_1YR_AVG_DAILY", , "3M")</f>
        <v>134.18</v>
      </c>
      <c r="G1333" s="2" t="str">
        <f>_xll.SNL.Clients.Office.Excel.Functions.SPG(A1333, "IQ_SECTOR")</f>
        <v>Health Care</v>
      </c>
      <c r="H1333" s="2" t="str">
        <f>_xll.SNL.Clients.Office.Excel.Functions.SPG(A1333, "IQ_INDUSTRY_GROUP")</f>
        <v>Pharmaceuticals, Biotechnology and Life Sciences</v>
      </c>
      <c r="I1333" s="2" t="str">
        <f>_xll.SNL.Clients.Office.Excel.Functions.SPG(A1333, "IQ_INDUSTRY")</f>
        <v>Life Sciences Tools and Services</v>
      </c>
      <c r="J1333" s="2" t="str">
        <f>_xll.SNL.Clients.Office.Excel.Functions.SPG(A1333, "IQ_PRIMARY_INDUSTRY")</f>
        <v>Life Sciences Tools and Services</v>
      </c>
      <c r="K1333" s="2" t="str">
        <f>_xll.SNL.Clients.Office.Excel.Functions.SPG(A1333, "NAICS_CODE", "Primary")</f>
        <v>541715 - Research and Development in the Physical, Engineering, and Life Sciences (except Nanotechnology and Biotechnology)</v>
      </c>
      <c r="L1333" s="2" t="str">
        <f>_xll.SNL.Clients.Office.Excel.Functions.SPG(A1333, "SP_TOPICTAG")</f>
        <v>Health Diagnostics; Genetics; Immunology; Infectious Diseases; Oncology; Vaccines; Allergy</v>
      </c>
      <c r="M1333" s="3">
        <f>_xll.SNL.Clients.Office.Excel.Functions.SPG(A1333, "SP_PCT_SHARES_OWNED_ALL_INSTITUTIONS")</f>
        <v>90.22</v>
      </c>
      <c r="N1333" s="2" t="str">
        <f>_xll.SNL.Clients.Office.Excel.Functions.SPG(A1333, "RD_CREDIT_RATING_GLOBAL", "Issuer Credit Rating", "Local Currency LT|0")</f>
        <v>A-</v>
      </c>
      <c r="O1333" s="2" t="str">
        <f>_xll.SNL.Clients.Office.Excel.Functions.SPG(A1333, "RD_CWOL_GLOBAL", "Issuer Credit Rating", "Local Currency LT|0")</f>
        <v>Stable</v>
      </c>
      <c r="P1333" s="2" t="str">
        <f>_xll.SNL.Clients.Office.Excel.Functions.SPG(A1333, "RD_RATING_ACTION_GLOBAL", "Issuer Credit Rating", "Local Currency LT|0")</f>
        <v>Upgrade | CreditWatch/Outlook (06/14/2022)</v>
      </c>
      <c r="Q1333" s="1">
        <f>_xll.SNL.Clients.Office.Excel.Functions.SPG(A1333, "RD_LAST_REVIEW_DATE_GLOBAL", "Issuer Credit Rating", "Local Currency LT")</f>
        <v>45456</v>
      </c>
      <c r="R1333" s="1">
        <f>_xll.SNL.Clients.Office.Excel.Functions.SPG(A1333, "RD_CREDIT_RATING_DATE_GLOBAL", "Issuer Credit Rating", "Local Currency LT|0")</f>
        <v>44726</v>
      </c>
      <c r="S1333" s="1">
        <f>_xll.SNL.Clients.Office.Excel.Functions.SPG(A1333, "RD_CREDIT_WATCH_OUTLOOK_DATE_GLOBAL", "Issuer Credit Rating", "Local Currency LT|0")</f>
        <v>44726</v>
      </c>
      <c r="T1333" s="2" t="str">
        <f>_xll.SNL.Clients.Office.Excel.Functions.SPG(A1333, "SP_BUSINESS_DESCRIPTION")</f>
        <v>Thermo Fisher Scientific Inc. provides life sciences solutions, analytical instruments, specialty diagnostics, and laboratory products and biopharma services in the North America, Europe, Asia-Pacific, and internationally. The company’s Life Sciences Solutions segment offers reagents, instruments, and consumables for biological and medical research, discovery, and production of drugs and vaccines, as well as diagnosis of infections and diseases; and solutions include biosciences, genetic sciences, and bio production to pharmaceutical, biotechnology, agricultural, clinical, healthcare, academic, and government markets. Its Analytical Instruments segment provides instruments, consumables, software, and services for pharmaceutical, biotechnology, academic, government, environmental, and other research and industrial markets, as well as clinical laboratories. The company’s Specialty Diagnostics segment offers liquid, ready-to-use, and lyophilized immunodiagnostic reagent kits, as well as calibrators, controls, protein detection assays, and instruments; immunodiagnostics develops, manufactures and markets complete bloodtest systems to support the clinical diagnosis and monitoring of allergy, asthma and autoimmune diseases; dehydrated and prepared culture media, collection and transport systems, instrumentation, and consumables; human leukocyte antigen typing and testing for organ transplant market; and healthcare products. Its Laboratory Products and Biopharma Services segment provides laboratory products, research and safety market channel, and pharma services and clinical research. It offers products and services through a direct sales force, customer-service professionals, electronic commerce, and third-party distributors under Thermo Scientific; Applied Biosystems; Invitrogen; Fisher Scientific; Unity Lab Services; and Patheon and PPD. It has a collaboration agreement with Mainz Biomed N.V. for the development of colorectal cancer screening product. Thermo Fisher Scientific Inc. was founded in 1956 and is headquartered in Waltham, Massachusetts.</v>
      </c>
    </row>
    <row r="1334" spans="1:20" x14ac:dyDescent="0.3">
      <c r="A1334" s="5" t="s">
        <v>173</v>
      </c>
      <c r="B1334" s="1" t="str">
        <f>_xll.SNL.Clients.Office.Excel.Functions.SPG(A1334,"SP_IPO_DATE")</f>
        <v/>
      </c>
      <c r="C1334" s="3">
        <f>_xll.SNL.Clients.Office.Excel.Functions.SPG(A1334, "SP_VOLUME_AVG_WEEKLY_TO_SHARES_OUT", , "1M")</f>
        <v>5.9194631686808403</v>
      </c>
      <c r="D1334" s="3">
        <f>_xll.SNL.Clients.Office.Excel.Functions.SPG(A1334, "SP_VOLUME_AVG_WEEKLY_TO_SHARES_OUT", , "3M")</f>
        <v>5.5599580482830158</v>
      </c>
      <c r="E1334" s="3">
        <f>_xll.SNL.Clients.Office.Excel.Functions.SPG(A1334, "SP_VOLUME_AVG_DAILY_TO_1YR_AVG_DAILY", , "1M")</f>
        <v>116.28</v>
      </c>
      <c r="F1334" s="3">
        <f>_xll.SNL.Clients.Office.Excel.Functions.SPG(A1334, "SP_VOLUME_AVG_DAILY_TO_1YR_AVG_DAILY", , "3M")</f>
        <v>109.22</v>
      </c>
      <c r="G1334" s="2" t="str">
        <f>_xll.SNL.Clients.Office.Excel.Functions.SPG(A1334, "IQ_SECTOR")</f>
        <v>Consumer Discretionary</v>
      </c>
      <c r="H1334" s="2" t="str">
        <f>_xll.SNL.Clients.Office.Excel.Functions.SPG(A1334, "IQ_INDUSTRY_GROUP")</f>
        <v>Automobiles and Components</v>
      </c>
      <c r="I1334" s="2" t="str">
        <f>_xll.SNL.Clients.Office.Excel.Functions.SPG(A1334, "IQ_INDUSTRY")</f>
        <v>Automobiles</v>
      </c>
      <c r="J1334" s="2" t="str">
        <f>_xll.SNL.Clients.Office.Excel.Functions.SPG(A1334, "IQ_PRIMARY_INDUSTRY")</f>
        <v>Automobile Manufacturers</v>
      </c>
      <c r="K1334" s="2" t="str">
        <f>_xll.SNL.Clients.Office.Excel.Functions.SPG(A1334, "NAICS_CODE", "Primary")</f>
        <v>336214 - Travel Trailer and Camper Manufacturing</v>
      </c>
      <c r="L1334" s="2" t="str">
        <f>_xll.SNL.Clients.Office.Excel.Functions.SPG(A1334, "SP_TOPICTAG")</f>
        <v>Fleet Management; Electric Vehicle; Autonomous Vehicles</v>
      </c>
      <c r="M1334" s="3">
        <f>_xll.SNL.Clients.Office.Excel.Functions.SPG(A1334, "SP_PCT_SHARES_OWNED_ALL_INSTITUTIONS")</f>
        <v>100.42</v>
      </c>
      <c r="N1334" s="2" t="str">
        <f>_xll.SNL.Clients.Office.Excel.Functions.SPG(A1334, "RD_CREDIT_RATING_GLOBAL", "Issuer Credit Rating", "Local Currency LT|0")</f>
        <v>BB</v>
      </c>
      <c r="O1334" s="2" t="str">
        <f>_xll.SNL.Clients.Office.Excel.Functions.SPG(A1334, "RD_CWOL_GLOBAL", "Issuer Credit Rating", "Local Currency LT|0")</f>
        <v>Stable</v>
      </c>
      <c r="P1334" s="2" t="str">
        <f>_xll.SNL.Clients.Office.Excel.Functions.SPG(A1334, "RD_RATING_ACTION_GLOBAL", "Issuer Credit Rating", "Local Currency LT|0")</f>
        <v>Upgrade | CreditWatch/Outlook (03/10/2021)</v>
      </c>
      <c r="Q1334" s="1">
        <f>_xll.SNL.Clients.Office.Excel.Functions.SPG(A1334, "RD_LAST_REVIEW_DATE_GLOBAL", "Issuer Credit Rating", "Local Currency LT")</f>
        <v>45588</v>
      </c>
      <c r="R1334" s="1">
        <f>_xll.SNL.Clients.Office.Excel.Functions.SPG(A1334, "RD_CREDIT_RATING_DATE_GLOBAL", "Issuer Credit Rating", "Local Currency LT|0")</f>
        <v>44265</v>
      </c>
      <c r="S1334" s="1">
        <f>_xll.SNL.Clients.Office.Excel.Functions.SPG(A1334, "RD_CREDIT_WATCH_OUTLOOK_DATE_GLOBAL", "Issuer Credit Rating", "Local Currency LT|0")</f>
        <v>44265</v>
      </c>
      <c r="T1334" s="2" t="str">
        <f>_xll.SNL.Clients.Office.Excel.Functions.SPG(A1334, "SP_BUSINESS_DESCRIPTION")</f>
        <v>THOR Industries, Inc. designs, manufactures, and sells recreational vehicles (RVs), and related parts and accessories in the United States, Germany, Canada, rest of Europe, and internationally. The company offers travel trailers; gasoline and diesel Class A, Class B, and Class C motorhomes; conventional travel trailers and fifth wheels; luxury fifth wheels; and motorcaravans, caravans, campervans, and urban vehicles. It also provides aluminum extrusion and specialized component products to RV and other manufacturers. The company provides its products through independent and non-franchise dealers. THOR Industries, Inc. was founded in 1980 and is based in Elkhart, Indiana.</v>
      </c>
    </row>
    <row r="1335" spans="1:20" x14ac:dyDescent="0.3">
      <c r="A1335" s="5" t="s">
        <v>172</v>
      </c>
      <c r="B1335" s="1" t="str">
        <f>_xll.SNL.Clients.Office.Excel.Functions.SPG(A1335,"SP_IPO_DATE")</f>
        <v/>
      </c>
      <c r="C1335" s="3">
        <f>_xll.SNL.Clients.Office.Excel.Functions.SPG(A1335, "SP_VOLUME_AVG_WEEKLY_TO_SHARES_OUT", , "1M")</f>
        <v>5.3188963548564399</v>
      </c>
      <c r="D1335" s="3">
        <f>_xll.SNL.Clients.Office.Excel.Functions.SPG(A1335, "SP_VOLUME_AVG_WEEKLY_TO_SHARES_OUT", , "3M")</f>
        <v>5.7155114463834549</v>
      </c>
      <c r="E1335" s="3">
        <f>_xll.SNL.Clients.Office.Excel.Functions.SPG(A1335, "SP_VOLUME_AVG_DAILY_TO_1YR_AVG_DAILY", , "1M")</f>
        <v>143.97999999999999</v>
      </c>
      <c r="F1335" s="3">
        <f>_xll.SNL.Clients.Office.Excel.Functions.SPG(A1335, "SP_VOLUME_AVG_DAILY_TO_1YR_AVG_DAILY", , "3M")</f>
        <v>154.72</v>
      </c>
      <c r="G1335" s="2" t="str">
        <f>_xll.SNL.Clients.Office.Excel.Functions.SPG(A1335, "IQ_SECTOR")</f>
        <v>Communication Services</v>
      </c>
      <c r="H1335" s="2" t="str">
        <f>_xll.SNL.Clients.Office.Excel.Functions.SPG(A1335, "IQ_INDUSTRY_GROUP")</f>
        <v>Media and Entertainment</v>
      </c>
      <c r="I1335" s="2" t="str">
        <f>_xll.SNL.Clients.Office.Excel.Functions.SPG(A1335, "IQ_INDUSTRY")</f>
        <v>Media</v>
      </c>
      <c r="J1335" s="2" t="str">
        <f>_xll.SNL.Clients.Office.Excel.Functions.SPG(A1335, "IQ_PRIMARY_INDUSTRY")</f>
        <v>Advertising</v>
      </c>
      <c r="K1335" s="2" t="str">
        <f>_xll.SNL.Clients.Office.Excel.Functions.SPG(A1335, "NAICS_CODE", "Primary")</f>
        <v>5418 - Advertising, Public Relations, and Related Services</v>
      </c>
      <c r="L1335" s="2" t="str">
        <f>_xll.SNL.Clients.Office.Excel.Functions.SPG(A1335, "SP_TOPICTAG")</f>
        <v>Ad Network; Digital Media; Marketing Automation; Social Media Advertising; Customer Relationship Management; Ad Targeting; Search Engine Optimization</v>
      </c>
      <c r="M1335" s="3">
        <f>_xll.SNL.Clients.Office.Excel.Functions.SPG(A1335, "SP_PCT_SHARES_OWNED_ALL_INSTITUTIONS")</f>
        <v>88.5</v>
      </c>
      <c r="N1335" s="2" t="str">
        <f>_xll.SNL.Clients.Office.Excel.Functions.SPG(A1335, "RD_CREDIT_RATING_GLOBAL", "Issuer Credit Rating", "Local Currency LT|0")</f>
        <v>B</v>
      </c>
      <c r="O1335" s="2" t="str">
        <f>_xll.SNL.Clients.Office.Excel.Functions.SPG(A1335, "RD_CWOL_GLOBAL", "Issuer Credit Rating", "Local Currency LT|0")</f>
        <v>Stable</v>
      </c>
      <c r="P1335" s="2" t="str">
        <f>_xll.SNL.Clients.Office.Excel.Functions.SPG(A1335, "RD_RATING_ACTION_GLOBAL", "Issuer Credit Rating", "Local Currency LT|0")</f>
        <v>New Rating | CreditWatch/Outlook (02/02/2021)</v>
      </c>
      <c r="Q1335" s="1">
        <f>_xll.SNL.Clients.Office.Excel.Functions.SPG(A1335, "RD_LAST_REVIEW_DATE_GLOBAL", "Issuer Credit Rating", "Local Currency LT")</f>
        <v>45369</v>
      </c>
      <c r="R1335" s="1">
        <f>_xll.SNL.Clients.Office.Excel.Functions.SPG(A1335, "RD_CREDIT_RATING_DATE_GLOBAL", "Issuer Credit Rating", "Local Currency LT|0")</f>
        <v>44229</v>
      </c>
      <c r="S1335" s="1">
        <f>_xll.SNL.Clients.Office.Excel.Functions.SPG(A1335, "RD_CREDIT_WATCH_OUTLOOK_DATE_GLOBAL", "Issuer Credit Rating", "Local Currency LT|0")</f>
        <v>44229</v>
      </c>
      <c r="T1335" s="2" t="str">
        <f>_xll.SNL.Clients.Office.Excel.Functions.SPG(A1335, "SP_BUSINESS_DESCRIPTION")</f>
        <v>Thryv Holdings, Inc. provides digital marketing solutions and cloud-based tools to the small-to-medium sized businesses in the United States. It operates through four segments: Thryv U.S. Marketing Services, Thryv U.S. SaaS, Thryv International Marketing Services, and Thryv International SaaS. The company provides print yellow pages, internet yellow pages, and search engine marketing; and other digital media solutions, such as online display and social advertising, online presence and video, and search engine optimization tools. It also offers command center that enables SMBs to centralize all their communication through a modular, expandable, and customizable platform; and business center, a SMB end-to-end customer experience platform, which offers customer relationship management, appointment scheduling, estimate and invoice creation, payments, document management, social media content, and online review management. In addition, the company provides marketing center, a marketing and advertising platform for AutoID, enhanced online presence, omni-channel paid campaigns, and marketing tools; Thryv Add-ons provides AI-assisted website development, SEO tools, google business profile optimization, and Hub by Thryv; and ThryvPay, a payment solution that allows users to get paid via credit card and ACH. The company was formerly known as Dex Media Holdings, Inc. Thryv Holdings, Inc. was founded in 2003 and is headquartered in DFW Airport, Texas.</v>
      </c>
    </row>
    <row r="1336" spans="1:20" x14ac:dyDescent="0.3">
      <c r="A1336" s="5" t="s">
        <v>171</v>
      </c>
      <c r="B1336" s="1" t="str">
        <f>_xll.SNL.Clients.Office.Excel.Functions.SPG(A1336,"SP_IPO_DATE")</f>
        <v/>
      </c>
      <c r="C1336" s="3">
        <f>_xll.SNL.Clients.Office.Excel.Functions.SPG(A1336, "SP_VOLUME_AVG_WEEKLY_TO_SHARES_OUT", , "1M")</f>
        <v>8.4506138521312639</v>
      </c>
      <c r="D1336" s="3">
        <f>_xll.SNL.Clients.Office.Excel.Functions.SPG(A1336, "SP_VOLUME_AVG_WEEKLY_TO_SHARES_OUT", , "3M")</f>
        <v>9.9371835997681686</v>
      </c>
      <c r="E1336" s="3">
        <f>_xll.SNL.Clients.Office.Excel.Functions.SPG(A1336, "SP_VOLUME_AVG_DAILY_TO_1YR_AVG_DAILY", , "1M")</f>
        <v>90.96</v>
      </c>
      <c r="F1336" s="3">
        <f>_xll.SNL.Clients.Office.Excel.Functions.SPG(A1336, "SP_VOLUME_AVG_DAILY_TO_1YR_AVG_DAILY", , "3M")</f>
        <v>106.97</v>
      </c>
      <c r="G1336" s="2" t="str">
        <f>_xll.SNL.Clients.Office.Excel.Functions.SPG(A1336, "IQ_SECTOR")</f>
        <v>Energy</v>
      </c>
      <c r="H1336" s="2" t="str">
        <f>_xll.SNL.Clients.Office.Excel.Functions.SPG(A1336, "IQ_INDUSTRY_GROUP")</f>
        <v>Energy</v>
      </c>
      <c r="I1336" s="2" t="str">
        <f>_xll.SNL.Clients.Office.Excel.Functions.SPG(A1336, "IQ_INDUSTRY")</f>
        <v>Energy Equipment and Services</v>
      </c>
      <c r="J1336" s="2" t="str">
        <f>_xll.SNL.Clients.Office.Excel.Functions.SPG(A1336, "IQ_PRIMARY_INDUSTRY")</f>
        <v>Oil and Gas Equipment and Services</v>
      </c>
      <c r="K1336" s="2" t="str">
        <f>_xll.SNL.Clients.Office.Excel.Functions.SPG(A1336, "NAICS_CODE", "Primary")</f>
        <v>213112 - Support Activities for Oil and Gas Operations</v>
      </c>
      <c r="L1336" s="2" t="str">
        <f>_xll.SNL.Clients.Office.Excel.Functions.SPG(A1336, "SP_TOPICTAG")</f>
        <v>Environmental Consulting; Fleet Management; Industrial Automation; Marine Transportation; Pollution Control; Ocean Data Collection</v>
      </c>
      <c r="M1336" s="3">
        <f>_xll.SNL.Clients.Office.Excel.Functions.SPG(A1336, "SP_PCT_SHARES_OWNED_ALL_INSTITUTIONS")</f>
        <v>101.76</v>
      </c>
      <c r="N1336" s="2" t="str">
        <f>_xll.SNL.Clients.Office.Excel.Functions.SPG(A1336, "RD_CREDIT_RATING_GLOBAL", "Issuer Credit Rating", "Local Currency LT|0")</f>
        <v>NR</v>
      </c>
      <c r="O1336" s="2" t="str">
        <f>_xll.SNL.Clients.Office.Excel.Functions.SPG(A1336, "RD_CWOL_GLOBAL", "Issuer Credit Rating", "Local Currency LT|0")</f>
        <v>NR</v>
      </c>
      <c r="P1336" s="2" t="str">
        <f>_xll.SNL.Clients.Office.Excel.Functions.SPG(A1336, "RD_RATING_ACTION_GLOBAL", "Issuer Credit Rating", "Local Currency LT|0")</f>
        <v>Not Rated | CreditWatch/Outlook (06/06/1997)</v>
      </c>
      <c r="Q1336" s="1" t="str">
        <f>_xll.SNL.Clients.Office.Excel.Functions.SPG(A1336, "RD_LAST_REVIEW_DATE_GLOBAL", "Issuer Credit Rating", "Local Currency LT")</f>
        <v/>
      </c>
      <c r="R1336" s="1">
        <f>_xll.SNL.Clients.Office.Excel.Functions.SPG(A1336, "RD_CREDIT_RATING_DATE_GLOBAL", "Issuer Credit Rating", "Local Currency LT|0")</f>
        <v>35587</v>
      </c>
      <c r="S1336" s="1">
        <f>_xll.SNL.Clients.Office.Excel.Functions.SPG(A1336, "RD_CREDIT_WATCH_OUTLOOK_DATE_GLOBAL", "Issuer Credit Rating", "Local Currency LT|0")</f>
        <v>35587</v>
      </c>
      <c r="T1336" s="2" t="str">
        <f>_xll.SNL.Clients.Office.Excel.Functions.SPG(A1336, "SP_BUSINESS_DESCRIPTION")</f>
        <v>Tidewater Inc., together with its subsidiaries, provides offshore support vessels and marine support services to the offshore energy industry through the operation of a fleet of marine service vessels worldwide. It provides services in support of offshore oil and gas exploration, field development, and production, as well as windfarm development and maintenance, including towing of and anchor handling for mobile offshore drilling units; transporting supplies and personnel necessary to sustain drilling, workover, and production activities; offshore construction, and seismic and subsea support; geotechnical survey support for windfarm construction; and various specialized services, such as pipe and cable laying. The company operates anchor handling towing supply vessels, platform supply vessels, crew boats, utility vessels, and offshore tugs. The company serves integrated and independent oil and gas exploration, field development, and production companies; mid-sized and smaller independent exploration and production companies; foreign government-owned or government-controlled organizations, and other related companies; offshore drilling contractors; and other companies, such as offshore construction, windfarm development, diving, and well stimulation companies. Tidewater Inc. was incorporated in 1956 and is headquartered in Houston, Texas.</v>
      </c>
    </row>
    <row r="1337" spans="1:20" x14ac:dyDescent="0.3">
      <c r="A1337" s="5" t="s">
        <v>170</v>
      </c>
      <c r="B1337" s="1" t="str">
        <f>_xll.SNL.Clients.Office.Excel.Functions.SPG(A1337,"SP_IPO_DATE")</f>
        <v/>
      </c>
      <c r="C1337" s="3">
        <f>_xll.SNL.Clients.Office.Excel.Functions.SPG(A1337, "SP_VOLUME_AVG_WEEKLY_TO_SHARES_OUT", , "1M")</f>
        <v>5.5717135863836438</v>
      </c>
      <c r="D1337" s="3">
        <f>_xll.SNL.Clients.Office.Excel.Functions.SPG(A1337, "SP_VOLUME_AVG_WEEKLY_TO_SHARES_OUT", , "3M")</f>
        <v>6.4309760381667509</v>
      </c>
      <c r="E1337" s="3">
        <f>_xll.SNL.Clients.Office.Excel.Functions.SPG(A1337, "SP_VOLUME_AVG_DAILY_TO_1YR_AVG_DAILY", , "1M")</f>
        <v>113.45</v>
      </c>
      <c r="F1337" s="3">
        <f>_xll.SNL.Clients.Office.Excel.Functions.SPG(A1337, "SP_VOLUME_AVG_DAILY_TO_1YR_AVG_DAILY", , "3M")</f>
        <v>130.94</v>
      </c>
      <c r="G1337" s="2" t="str">
        <f>_xll.SNL.Clients.Office.Excel.Functions.SPG(A1337, "IQ_SECTOR")</f>
        <v>Industrials</v>
      </c>
      <c r="H1337" s="2" t="str">
        <f>_xll.SNL.Clients.Office.Excel.Functions.SPG(A1337, "IQ_INDUSTRY_GROUP")</f>
        <v>Capital Goods</v>
      </c>
      <c r="I1337" s="2" t="str">
        <f>_xll.SNL.Clients.Office.Excel.Functions.SPG(A1337, "IQ_INDUSTRY")</f>
        <v>Machinery</v>
      </c>
      <c r="J1337" s="2" t="str">
        <f>_xll.SNL.Clients.Office.Excel.Functions.SPG(A1337, "IQ_PRIMARY_INDUSTRY")</f>
        <v>Agricultural and Farm Machinery</v>
      </c>
      <c r="K1337" s="2" t="str">
        <f>_xll.SNL.Clients.Office.Excel.Functions.SPG(A1337, "NAICS_CODE", "Primary")</f>
        <v>333111 - Farm Machinery and Equipment Manufacturing</v>
      </c>
      <c r="L1337" s="2" t="str">
        <f>_xll.SNL.Clients.Office.Excel.Functions.SPG(A1337, "SP_TOPICTAG")</f>
        <v>Industrial Automation</v>
      </c>
      <c r="M1337" s="3">
        <f>_xll.SNL.Clients.Office.Excel.Functions.SPG(A1337, "SP_PCT_SHARES_OWNED_ALL_INSTITUTIONS")</f>
        <v>72.680000000000007</v>
      </c>
      <c r="N1337" s="2" t="str">
        <f>_xll.SNL.Clients.Office.Excel.Functions.SPG(A1337, "RD_CREDIT_RATING_GLOBAL", "Issuer Credit Rating", "Local Currency LT|0")</f>
        <v>B</v>
      </c>
      <c r="O1337" s="2" t="str">
        <f>_xll.SNL.Clients.Office.Excel.Functions.SPG(A1337, "RD_CWOL_GLOBAL", "Issuer Credit Rating", "Local Currency LT|0")</f>
        <v>Stable</v>
      </c>
      <c r="P1337" s="2" t="str">
        <f>_xll.SNL.Clients.Office.Excel.Functions.SPG(A1337, "RD_RATING_ACTION_GLOBAL", "Issuer Credit Rating", "Local Currency LT|0")</f>
        <v>Upgrade | CreditWatch/Outlook (12/09/2022)</v>
      </c>
      <c r="Q1337" s="1">
        <f>_xll.SNL.Clients.Office.Excel.Functions.SPG(A1337, "RD_LAST_REVIEW_DATE_GLOBAL", "Issuer Credit Rating", "Local Currency LT")</f>
        <v>45637</v>
      </c>
      <c r="R1337" s="1">
        <f>_xll.SNL.Clients.Office.Excel.Functions.SPG(A1337, "RD_CREDIT_RATING_DATE_GLOBAL", "Issuer Credit Rating", "Local Currency LT|0")</f>
        <v>44904</v>
      </c>
      <c r="S1337" s="1">
        <f>_xll.SNL.Clients.Office.Excel.Functions.SPG(A1337, "RD_CREDIT_WATCH_OUTLOOK_DATE_GLOBAL", "Issuer Credit Rating", "Local Currency LT|0")</f>
        <v>44904</v>
      </c>
      <c r="T1337" s="2" t="str">
        <f>_xll.SNL.Clients.Office.Excel.Functions.SPG(A1337, "SP_BUSINESS_DESCRIPTION")</f>
        <v>Titan International, Inc., together with its subsidiaries, manufactures and sells wheels, tires, and undercarriage systems and components for off-highway vehicles in the United States and internationally. The company operates in Agricultural, Earthmoving/Construction, and Consumer segments. It offers wheels, tires, and undercarriage systems and components for various agricultural equipment, including tractors, combines, skidders, plows, planters, and irrigation equipment. The company also offers wheels, tires, and undercarriage systems and components for off-the-road earthmoving, mining, military, construction, and forestry equipment, including skid steers, aerial lifts, cranes, graders and levelers, scrapers, self-propelled shovel loaders, articulated dump trucks, load transporters, haul trucks, backhoe loaders, crawler tractors, lattice cranes, shovels, and hydraulic excavators. In addition, it provides bias and light truck tires; and products for ATVs, rock climbers, and turf applications, as well as specialty products and train brakes. It sells its products directly to original equipment manufacturers, as well as to the aftermarket through independent distributors, equipment dealers, and its distribution centers. Titan International, Inc. was founded in 1890 and is headquartered in West Chicago, Illinois.</v>
      </c>
    </row>
    <row r="1338" spans="1:20" x14ac:dyDescent="0.3">
      <c r="A1338" s="5" t="s">
        <v>169</v>
      </c>
      <c r="B1338" s="1" t="str">
        <f>_xll.SNL.Clients.Office.Excel.Functions.SPG(A1338,"SP_IPO_DATE")</f>
        <v/>
      </c>
      <c r="C1338" s="3">
        <f>_xll.SNL.Clients.Office.Excel.Functions.SPG(A1338, "SP_VOLUME_AVG_WEEKLY_TO_SHARES_OUT", , "1M")</f>
        <v>6.9660473588878071</v>
      </c>
      <c r="D1338" s="3">
        <f>_xll.SNL.Clients.Office.Excel.Functions.SPG(A1338, "SP_VOLUME_AVG_WEEKLY_TO_SHARES_OUT", , "3M")</f>
        <v>6.1840537177785402</v>
      </c>
      <c r="E1338" s="3">
        <f>_xll.SNL.Clients.Office.Excel.Functions.SPG(A1338, "SP_VOLUME_AVG_DAILY_TO_1YR_AVG_DAILY", , "1M")</f>
        <v>115.4</v>
      </c>
      <c r="F1338" s="3">
        <f>_xll.SNL.Clients.Office.Excel.Functions.SPG(A1338, "SP_VOLUME_AVG_DAILY_TO_1YR_AVG_DAILY", , "3M")</f>
        <v>102.44</v>
      </c>
      <c r="G1338" s="2" t="str">
        <f>_xll.SNL.Clients.Office.Excel.Functions.SPG(A1338, "IQ_SECTOR")</f>
        <v>Communication Services</v>
      </c>
      <c r="H1338" s="2" t="str">
        <f>_xll.SNL.Clients.Office.Excel.Functions.SPG(A1338, "IQ_INDUSTRY_GROUP")</f>
        <v>Media and Entertainment</v>
      </c>
      <c r="I1338" s="2" t="str">
        <f>_xll.SNL.Clients.Office.Excel.Functions.SPG(A1338, "IQ_INDUSTRY")</f>
        <v>Entertainment</v>
      </c>
      <c r="J1338" s="2" t="str">
        <f>_xll.SNL.Clients.Office.Excel.Functions.SPG(A1338, "IQ_PRIMARY_INDUSTRY")</f>
        <v>Movies and Entertainment</v>
      </c>
      <c r="K1338" s="2" t="str">
        <f>_xll.SNL.Clients.Office.Excel.Functions.SPG(A1338, "NAICS_CODE", "Primary")</f>
        <v>711310 - Promoters of Performing Arts, Sports, and Similar Events with Facilities</v>
      </c>
      <c r="L1338" s="2" t="str">
        <f>_xll.SNL.Clients.Office.Excel.Functions.SPG(A1338, "SP_TOPICTAG")</f>
        <v>Video Games</v>
      </c>
      <c r="M1338" s="3">
        <f>_xll.SNL.Clients.Office.Excel.Functions.SPG(A1338, "SP_PCT_SHARES_OWNED_ALL_INSTITUTIONS")</f>
        <v>95.27</v>
      </c>
      <c r="N1338" s="2" t="str">
        <f>_xll.SNL.Clients.Office.Excel.Functions.SPG(A1338, "RD_CREDIT_RATING_GLOBAL", "Issuer Credit Rating", "Local Currency LT|0")</f>
        <v/>
      </c>
      <c r="O1338" s="2" t="str">
        <f>_xll.SNL.Clients.Office.Excel.Functions.SPG(A1338, "RD_CWOL_GLOBAL", "Issuer Credit Rating", "Local Currency LT|0")</f>
        <v/>
      </c>
      <c r="P1338" s="2" t="str">
        <f>_xll.SNL.Clients.Office.Excel.Functions.SPG(A1338, "RD_RATING_ACTION_GLOBAL", "Issuer Credit Rating", "Local Currency LT|0")</f>
        <v/>
      </c>
      <c r="Q1338" s="1" t="str">
        <f>_xll.SNL.Clients.Office.Excel.Functions.SPG(A1338, "RD_LAST_REVIEW_DATE_GLOBAL", "Issuer Credit Rating", "Local Currency LT")</f>
        <v/>
      </c>
      <c r="R1338" s="1" t="str">
        <f>_xll.SNL.Clients.Office.Excel.Functions.SPG(A1338, "RD_CREDIT_RATING_DATE_GLOBAL", "Issuer Credit Rating", "Local Currency LT|0")</f>
        <v/>
      </c>
      <c r="S1338" s="1" t="str">
        <f>_xll.SNL.Clients.Office.Excel.Functions.SPG(A1338, "RD_CREDIT_WATCH_OUTLOOK_DATE_GLOBAL", "Issuer Credit Rating", "Local Currency LT|0")</f>
        <v/>
      </c>
      <c r="T1338" s="2" t="str">
        <f>_xll.SNL.Clients.Office.Excel.Functions.SPG(A1338, "SP_BUSINESS_DESCRIPTION")</f>
        <v>TKO Group Holdings, Inc. operates as a sports and entertainment company. The company produces and licenses live events, television programs, and long-form and short-form content, reality series, and other filmed entertainment on digital and linear channels and via pay-per-view. It is involved in the merchandising of video games, apparel, equipment, trading cards, memorabilia, digital goods, and toys, as well as sale of travel packages and tickets. In addition, the company engages in the corporate sponsorships and advertising business, which offers sale of in-venue and in-broadcast advertising assets, content product integration, and digital impressions. The company was incorporated in 2023 and is based in New York, New York. TKO Group Holdings, Inc. is a subsidiary of Endeavor Group Holdings, Inc.</v>
      </c>
    </row>
    <row r="1339" spans="1:20" x14ac:dyDescent="0.3">
      <c r="A1339" s="5" t="s">
        <v>168</v>
      </c>
      <c r="B1339" s="1">
        <f>_xll.SNL.Clients.Office.Excel.Functions.SPG(A1339,"SP_IPO_DATE")</f>
        <v>31601</v>
      </c>
      <c r="C1339" s="3">
        <f>_xll.SNL.Clients.Office.Excel.Functions.SPG(A1339, "SP_VOLUME_AVG_WEEKLY_TO_SHARES_OUT", , "1M")</f>
        <v>8.1553403412453704</v>
      </c>
      <c r="D1339" s="3">
        <f>_xll.SNL.Clients.Office.Excel.Functions.SPG(A1339, "SP_VOLUME_AVG_WEEKLY_TO_SHARES_OUT", , "3M")</f>
        <v>7.610452488050452</v>
      </c>
      <c r="E1339" s="3">
        <f>_xll.SNL.Clients.Office.Excel.Functions.SPG(A1339, "SP_VOLUME_AVG_DAILY_TO_1YR_AVG_DAILY", , "1M")</f>
        <v>116.07</v>
      </c>
      <c r="F1339" s="3">
        <f>_xll.SNL.Clients.Office.Excel.Functions.SPG(A1339, "SP_VOLUME_AVG_DAILY_TO_1YR_AVG_DAILY", , "3M")</f>
        <v>108.31</v>
      </c>
      <c r="G1339" s="2" t="str">
        <f>_xll.SNL.Clients.Office.Excel.Functions.SPG(A1339, "IQ_SECTOR")</f>
        <v>Consumer Discretionary</v>
      </c>
      <c r="H1339" s="2" t="str">
        <f>_xll.SNL.Clients.Office.Excel.Functions.SPG(A1339, "IQ_INDUSTRY_GROUP")</f>
        <v>Consumer Durables and Apparel</v>
      </c>
      <c r="I1339" s="2" t="str">
        <f>_xll.SNL.Clients.Office.Excel.Functions.SPG(A1339, "IQ_INDUSTRY")</f>
        <v>Household Durables</v>
      </c>
      <c r="J1339" s="2" t="str">
        <f>_xll.SNL.Clients.Office.Excel.Functions.SPG(A1339, "IQ_PRIMARY_INDUSTRY")</f>
        <v>Homebuilding</v>
      </c>
      <c r="K1339" s="2" t="str">
        <f>_xll.SNL.Clients.Office.Excel.Functions.SPG(A1339, "NAICS_CODE", "Primary")</f>
        <v>236116 - New Multifamily Housing Construction (except For-Sale Builders)</v>
      </c>
      <c r="L1339" s="2" t="str">
        <f>_xll.SNL.Clients.Office.Excel.Functions.SPG(A1339, "SP_TOPICTAG")</f>
        <v>Home Improvement</v>
      </c>
      <c r="M1339" s="3">
        <f>_xll.SNL.Clients.Office.Excel.Functions.SPG(A1339, "SP_PCT_SHARES_OWNED_ALL_INSTITUTIONS")</f>
        <v>89.37</v>
      </c>
      <c r="N1339" s="2" t="str">
        <f>_xll.SNL.Clients.Office.Excel.Functions.SPG(A1339, "RD_CREDIT_RATING_GLOBAL", "Issuer Credit Rating", "Local Currency LT|0")</f>
        <v>BBB-</v>
      </c>
      <c r="O1339" s="2" t="str">
        <f>_xll.SNL.Clients.Office.Excel.Functions.SPG(A1339, "RD_CWOL_GLOBAL", "Issuer Credit Rating", "Local Currency LT|0")</f>
        <v>Positive</v>
      </c>
      <c r="P1339" s="2" t="str">
        <f>_xll.SNL.Clients.Office.Excel.Functions.SPG(A1339, "RD_RATING_ACTION_GLOBAL", "Issuer Credit Rating", "Local Currency LT|0")</f>
        <v>CreditWatch/Outlook (10/15/2024)</v>
      </c>
      <c r="Q1339" s="1">
        <f>_xll.SNL.Clients.Office.Excel.Functions.SPG(A1339, "RD_LAST_REVIEW_DATE_GLOBAL", "Issuer Credit Rating", "Local Currency LT")</f>
        <v>45695</v>
      </c>
      <c r="R1339" s="1">
        <f>_xll.SNL.Clients.Office.Excel.Functions.SPG(A1339, "RD_CREDIT_RATING_DATE_GLOBAL", "Issuer Credit Rating", "Local Currency LT|0")</f>
        <v>45134</v>
      </c>
      <c r="S1339" s="1">
        <f>_xll.SNL.Clients.Office.Excel.Functions.SPG(A1339, "RD_CREDIT_WATCH_OUTLOOK_DATE_GLOBAL", "Issuer Credit Rating", "Local Currency LT|0")</f>
        <v>45580</v>
      </c>
      <c r="T1339" s="2" t="str">
        <f>_xll.SNL.Clients.Office.Excel.Functions.SPG(A1339, "SP_BUSINESS_DESCRIPTION")</f>
        <v>Toll Brothers, Inc., together with its subsidiaries, designs, builds, markets, sells, and arranges finance for a range of detached and attached homes in luxury residential communities in the United States. It designs, builds, markets, and sells condominiums through Toll Brothers City Living. The company also develops a range of single-story living and first-floor primary bedroom suite home designs, as well as communities with recreational amenities, such as golf courses, marinas, pool complexes, country clubs, and fitness and recreation centers; and develops, operates, and rents apartments. In addition, it provides various interior fit-out options, such as flooring, wall tile, plumbing, cabinets, fixtures, appliances, lighting, and home-automation and security technologies. Further, the company owns and operates architectural, engineering, mortgage, title, land development, insurance, smart home technology, landscaping, lumber distribution, house component assembly, and component manufacturing operations. It serves luxury first-time, move-up, empty-nester, active-adult, and second-home buyers. The company was founded in 1967 and is headquartered in Fort Washington, Pennsylvania.</v>
      </c>
    </row>
    <row r="1340" spans="1:20" x14ac:dyDescent="0.3">
      <c r="A1340" s="5" t="s">
        <v>167</v>
      </c>
      <c r="B1340" s="1" t="str">
        <f>_xll.SNL.Clients.Office.Excel.Functions.SPG(A1340,"SP_IPO_DATE")</f>
        <v/>
      </c>
      <c r="C1340" s="3">
        <f>_xll.SNL.Clients.Office.Excel.Functions.SPG(A1340, "SP_VOLUME_AVG_WEEKLY_TO_SHARES_OUT", , "1M")</f>
        <v>1.7147486696998375</v>
      </c>
      <c r="D1340" s="3">
        <f>_xll.SNL.Clients.Office.Excel.Functions.SPG(A1340, "SP_VOLUME_AVG_WEEKLY_TO_SHARES_OUT", , "3M")</f>
        <v>1.8776050273392111</v>
      </c>
      <c r="E1340" s="3">
        <f>_xll.SNL.Clients.Office.Excel.Functions.SPG(A1340, "SP_VOLUME_AVG_DAILY_TO_1YR_AVG_DAILY", , "1M")</f>
        <v>87.62</v>
      </c>
      <c r="F1340" s="3">
        <f>_xll.SNL.Clients.Office.Excel.Functions.SPG(A1340, "SP_VOLUME_AVG_DAILY_TO_1YR_AVG_DAILY", , "3M")</f>
        <v>95.95</v>
      </c>
      <c r="G1340" s="2" t="str">
        <f>_xll.SNL.Clients.Office.Excel.Functions.SPG(A1340, "IQ_SECTOR")</f>
        <v>Financials</v>
      </c>
      <c r="H1340" s="2" t="str">
        <f>_xll.SNL.Clients.Office.Excel.Functions.SPG(A1340, "IQ_INDUSTRY_GROUP")</f>
        <v>Banks</v>
      </c>
      <c r="I1340" s="2" t="str">
        <f>_xll.SNL.Clients.Office.Excel.Functions.SPG(A1340, "IQ_INDUSTRY")</f>
        <v>Banks</v>
      </c>
      <c r="J1340" s="2" t="str">
        <f>_xll.SNL.Clients.Office.Excel.Functions.SPG(A1340, "IQ_PRIMARY_INDUSTRY")</f>
        <v>Regional Banks</v>
      </c>
      <c r="K1340" s="2" t="str">
        <f>_xll.SNL.Clients.Office.Excel.Functions.SPG(A1340, "NAICS_CODE", "Primary")</f>
        <v>522110 - Commercial Banking</v>
      </c>
      <c r="L1340" s="2" t="str">
        <f>_xll.SNL.Clients.Office.Excel.Functions.SPG(A1340, "SP_TOPICTAG")</f>
        <v>Consumer Lending; Employee Benefits</v>
      </c>
      <c r="M1340" s="3">
        <f>_xll.SNL.Clients.Office.Excel.Functions.SPG(A1340, "SP_PCT_SHARES_OWNED_ALL_INSTITUTIONS")</f>
        <v>66.56</v>
      </c>
      <c r="N1340" s="2" t="str">
        <f>_xll.SNL.Clients.Office.Excel.Functions.SPG(A1340, "RD_CREDIT_RATING_GLOBAL", "Issuer Credit Rating", "Local Currency LT|0")</f>
        <v/>
      </c>
      <c r="O1340" s="2" t="str">
        <f>_xll.SNL.Clients.Office.Excel.Functions.SPG(A1340, "RD_CWOL_GLOBAL", "Issuer Credit Rating", "Local Currency LT|0")</f>
        <v/>
      </c>
      <c r="P1340" s="2" t="str">
        <f>_xll.SNL.Clients.Office.Excel.Functions.SPG(A1340, "RD_RATING_ACTION_GLOBAL", "Issuer Credit Rating", "Local Currency LT|0")</f>
        <v/>
      </c>
      <c r="Q1340" s="1" t="str">
        <f>_xll.SNL.Clients.Office.Excel.Functions.SPG(A1340, "RD_LAST_REVIEW_DATE_GLOBAL", "Issuer Credit Rating", "Local Currency LT")</f>
        <v/>
      </c>
      <c r="R1340" s="1" t="str">
        <f>_xll.SNL.Clients.Office.Excel.Functions.SPG(A1340, "RD_CREDIT_RATING_DATE_GLOBAL", "Issuer Credit Rating", "Local Currency LT|0")</f>
        <v/>
      </c>
      <c r="S1340" s="1" t="str">
        <f>_xll.SNL.Clients.Office.Excel.Functions.SPG(A1340, "RD_CREDIT_WATCH_OUTLOOK_DATE_GLOBAL", "Issuer Credit Rating", "Local Currency LT|0")</f>
        <v/>
      </c>
      <c r="T1340" s="2" t="str">
        <f>_xll.SNL.Clients.Office.Excel.Functions.SPG(A1340, "SP_BUSINESS_DESCRIPTION")</f>
        <v>Tompkins Financial Corporation, a financial holding company, provides commercial and consumer banking, leasing, trust and investment management, financial planning and wealth management, and insurance services. The company operates through three segments: Banking, Insurance, and Wealth Management. It accepts various deposit products, including checking and savings accounts, time deposits, and IRA products, as well as brokered, reciprocal, and municipal money market deposits. The company also offers loans for various business purposes, including real estate financing, construction, equipment financing, accounts receivable financing, and commercial leasing; residential mortgage loans; personal loans; residential real estate loans; home equity loans; commercial and industrial loans; commercial real estate loans; agriculture loans; and consumer loans, such as direct and indirect personal installment loans, automobile financing, and overdraft lines of credit. In addition, it provides letters of credit and sweep accounts; credit and debit cards; deposit and cash management, internet-based account, remote deposit, safe deposit, voice response, ATM, and mobile and internet banking services; financial and tax planning services; property and casualty, life, and long-term care and disability insurance services; employee benefit consulting services; and insurance planning services. The company primarily serves individuals, corporate executives, small business owners, and high net worth individuals. It operates through a network of banking offices in New York and Pennsylvania. Tompkins Financial Corporation was founded in 1836 and is headquartered in Ithaca, New York.</v>
      </c>
    </row>
    <row r="1341" spans="1:20" x14ac:dyDescent="0.3">
      <c r="A1341" s="5" t="s">
        <v>166</v>
      </c>
      <c r="B1341" s="1" t="str">
        <f>_xll.SNL.Clients.Office.Excel.Functions.SPG(A1341,"SP_IPO_DATE")</f>
        <v/>
      </c>
      <c r="C1341" s="3">
        <f>_xll.SNL.Clients.Office.Excel.Functions.SPG(A1341, "SP_VOLUME_AVG_WEEKLY_TO_SHARES_OUT", , "1M")</f>
        <v>1.2228400971889133</v>
      </c>
      <c r="D1341" s="3">
        <f>_xll.SNL.Clients.Office.Excel.Functions.SPG(A1341, "SP_VOLUME_AVG_WEEKLY_TO_SHARES_OUT", , "3M")</f>
        <v>1.2791968998704812</v>
      </c>
      <c r="E1341" s="3">
        <f>_xll.SNL.Clients.Office.Excel.Functions.SPG(A1341, "SP_VOLUME_AVG_DAILY_TO_1YR_AVG_DAILY", , "1M")</f>
        <v>65.47</v>
      </c>
      <c r="F1341" s="3">
        <f>_xll.SNL.Clients.Office.Excel.Functions.SPG(A1341, "SP_VOLUME_AVG_DAILY_TO_1YR_AVG_DAILY", , "3M")</f>
        <v>68.48</v>
      </c>
      <c r="G1341" s="2" t="str">
        <f>_xll.SNL.Clients.Office.Excel.Functions.SPG(A1341, "IQ_SECTOR")</f>
        <v>Consumer Staples</v>
      </c>
      <c r="H1341" s="2" t="str">
        <f>_xll.SNL.Clients.Office.Excel.Functions.SPG(A1341, "IQ_INDUSTRY_GROUP")</f>
        <v>Food, Beverage and Tobacco</v>
      </c>
      <c r="I1341" s="2" t="str">
        <f>_xll.SNL.Clients.Office.Excel.Functions.SPG(A1341, "IQ_INDUSTRY")</f>
        <v>Food Products</v>
      </c>
      <c r="J1341" s="2" t="str">
        <f>_xll.SNL.Clients.Office.Excel.Functions.SPG(A1341, "IQ_PRIMARY_INDUSTRY")</f>
        <v>Packaged Foods and Meats</v>
      </c>
      <c r="K1341" s="2" t="str">
        <f>_xll.SNL.Clients.Office.Excel.Functions.SPG(A1341, "NAICS_CODE", "Primary")</f>
        <v>3113 - Sugar and Confectionery Product Manufacturing</v>
      </c>
      <c r="L1341" s="2" t="str">
        <f>_xll.SNL.Clients.Office.Excel.Functions.SPG(A1341, "SP_TOPICTAG")</f>
        <v/>
      </c>
      <c r="M1341" s="3">
        <f>_xll.SNL.Clients.Office.Excel.Functions.SPG(A1341, "SP_PCT_SHARES_OWNED_ALL_INSTITUTIONS")</f>
        <v>15.55</v>
      </c>
      <c r="N1341" s="2" t="str">
        <f>_xll.SNL.Clients.Office.Excel.Functions.SPG(A1341, "RD_CREDIT_RATING_GLOBAL", "Issuer Credit Rating", "Local Currency LT|0")</f>
        <v/>
      </c>
      <c r="O1341" s="2" t="str">
        <f>_xll.SNL.Clients.Office.Excel.Functions.SPG(A1341, "RD_CWOL_GLOBAL", "Issuer Credit Rating", "Local Currency LT|0")</f>
        <v/>
      </c>
      <c r="P1341" s="2" t="str">
        <f>_xll.SNL.Clients.Office.Excel.Functions.SPG(A1341, "RD_RATING_ACTION_GLOBAL", "Issuer Credit Rating", "Local Currency LT|0")</f>
        <v/>
      </c>
      <c r="Q1341" s="1" t="str">
        <f>_xll.SNL.Clients.Office.Excel.Functions.SPG(A1341, "RD_LAST_REVIEW_DATE_GLOBAL", "Issuer Credit Rating", "Local Currency LT")</f>
        <v/>
      </c>
      <c r="R1341" s="1" t="str">
        <f>_xll.SNL.Clients.Office.Excel.Functions.SPG(A1341, "RD_CREDIT_RATING_DATE_GLOBAL", "Issuer Credit Rating", "Local Currency LT|0")</f>
        <v/>
      </c>
      <c r="S1341" s="1" t="str">
        <f>_xll.SNL.Clients.Office.Excel.Functions.SPG(A1341, "RD_CREDIT_WATCH_OUTLOOK_DATE_GLOBAL", "Issuer Credit Rating", "Local Currency LT|0")</f>
        <v/>
      </c>
      <c r="T1341" s="2" t="str">
        <f>_xll.SNL.Clients.Office.Excel.Functions.SPG(A1341, "SP_BUSINESS_DESCRIPTION")</f>
        <v>Tootsie Roll Industries, Inc., together with its subsidiaries, engages in the manufacture and sale of confectionery products in the United States, Canada, Mexico, and internationally. It sells its products under the Tootsie Roll, Tootsie Fruit Rolls, Frooties, Tootsie Pops, Tootsie Mini Pops, Child’s Play, Caramel Apple Pops, Charms, Blow-Pop, Charms Mini Pops, Cella’s, Dots, Junior Mints, Charleston Chew, Sugar Daddy, Sugar Babies, Andes, Fluffy Stuff, Dubble Bubble, Razzles, Cry Baby, NIK-L-NIP, and Tutsi Pop trademarks. The company sells its products directly to wholesale distributors of candy, and food and groceries; and supermarkets, variety stores, dollar stores, chain grocers, drug chains, discount chains, cooperative grocery associations, mass merchandisers, warehouse and membership club stores, vending machine operators, e-commerce merchants, the United States military, and fund-raising charitable organizations, as well as through food and grocery brokers. Tootsie Roll Industries, Inc. was founded in 1896 and is headquartered in Chicago, Illinois.</v>
      </c>
    </row>
    <row r="1342" spans="1:20" x14ac:dyDescent="0.3">
      <c r="A1342" s="5" t="s">
        <v>165</v>
      </c>
      <c r="B1342" s="1" t="str">
        <f>_xll.SNL.Clients.Office.Excel.Functions.SPG(A1342,"SP_IPO_DATE")</f>
        <v/>
      </c>
      <c r="C1342" s="3">
        <f>_xll.SNL.Clients.Office.Excel.Functions.SPG(A1342, "SP_VOLUME_AVG_WEEKLY_TO_SHARES_OUT", , "1M")</f>
        <v>4.5287067354295907</v>
      </c>
      <c r="D1342" s="3">
        <f>_xll.SNL.Clients.Office.Excel.Functions.SPG(A1342, "SP_VOLUME_AVG_WEEKLY_TO_SHARES_OUT", , "3M")</f>
        <v>4.9340594565219646</v>
      </c>
      <c r="E1342" s="3">
        <f>_xll.SNL.Clients.Office.Excel.Functions.SPG(A1342, "SP_VOLUME_AVG_DAILY_TO_1YR_AVG_DAILY", , "1M")</f>
        <v>89.79</v>
      </c>
      <c r="F1342" s="3">
        <f>_xll.SNL.Clients.Office.Excel.Functions.SPG(A1342, "SP_VOLUME_AVG_DAILY_TO_1YR_AVG_DAILY", , "3M")</f>
        <v>97.83</v>
      </c>
      <c r="G1342" s="2" t="str">
        <f>_xll.SNL.Clients.Office.Excel.Functions.SPG(A1342, "IQ_SECTOR")</f>
        <v>Consumer Discretionary</v>
      </c>
      <c r="H1342" s="2" t="str">
        <f>_xll.SNL.Clients.Office.Excel.Functions.SPG(A1342, "IQ_INDUSTRY_GROUP")</f>
        <v>Consumer Durables and Apparel</v>
      </c>
      <c r="I1342" s="2" t="str">
        <f>_xll.SNL.Clients.Office.Excel.Functions.SPG(A1342, "IQ_INDUSTRY")</f>
        <v>Household Durables</v>
      </c>
      <c r="J1342" s="2" t="str">
        <f>_xll.SNL.Clients.Office.Excel.Functions.SPG(A1342, "IQ_PRIMARY_INDUSTRY")</f>
        <v>Homebuilding</v>
      </c>
      <c r="K1342" s="2" t="str">
        <f>_xll.SNL.Clients.Office.Excel.Functions.SPG(A1342, "NAICS_CODE", "Primary")</f>
        <v>238 - Specialty Trade Contractors</v>
      </c>
      <c r="L1342" s="2" t="str">
        <f>_xll.SNL.Clients.Office.Excel.Functions.SPG(A1342, "SP_TOPICTAG")</f>
        <v>Home Improvement</v>
      </c>
      <c r="M1342" s="3">
        <f>_xll.SNL.Clients.Office.Excel.Functions.SPG(A1342, "SP_PCT_SHARES_OWNED_ALL_INSTITUTIONS")</f>
        <v>98.93</v>
      </c>
      <c r="N1342" s="2" t="str">
        <f>_xll.SNL.Clients.Office.Excel.Functions.SPG(A1342, "RD_CREDIT_RATING_GLOBAL", "Issuer Credit Rating", "Local Currency LT|0")</f>
        <v>BB+</v>
      </c>
      <c r="O1342" s="2" t="str">
        <f>_xll.SNL.Clients.Office.Excel.Functions.SPG(A1342, "RD_CWOL_GLOBAL", "Issuer Credit Rating", "Local Currency LT|0")</f>
        <v>Stable</v>
      </c>
      <c r="P1342" s="2" t="str">
        <f>_xll.SNL.Clients.Office.Excel.Functions.SPG(A1342, "RD_RATING_ACTION_GLOBAL", "Issuer Credit Rating", "Local Currency LT|0")</f>
        <v>Upgrade | CreditWatch/Outlook (05/24/2021)</v>
      </c>
      <c r="Q1342" s="1">
        <f>_xll.SNL.Clients.Office.Excel.Functions.SPG(A1342, "RD_LAST_REVIEW_DATE_GLOBAL", "Issuer Credit Rating", "Local Currency LT")</f>
        <v>45366</v>
      </c>
      <c r="R1342" s="1">
        <f>_xll.SNL.Clients.Office.Excel.Functions.SPG(A1342, "RD_CREDIT_RATING_DATE_GLOBAL", "Issuer Credit Rating", "Local Currency LT|0")</f>
        <v>44340</v>
      </c>
      <c r="S1342" s="1">
        <f>_xll.SNL.Clients.Office.Excel.Functions.SPG(A1342, "RD_CREDIT_WATCH_OUTLOOK_DATE_GLOBAL", "Issuer Credit Rating", "Local Currency LT|0")</f>
        <v>44340</v>
      </c>
      <c r="T1342" s="2" t="str">
        <f>_xll.SNL.Clients.Office.Excel.Functions.SPG(A1342, "SP_BUSINESS_DESCRIPTION")</f>
        <v>TopBuild Corp., together with its subsidiaries, engages in the installation and distribution of insulation and other building material products to the construction industry. The company operates in two segments, Installation and Specialty Distribution. It provides insulation products and accessories, glass and windows, rain gutters, garage doors, fireplaces, roofing materials, closet shelving, and other products. The company also offers insulation installation services for fiberglass batts and rolls, blown-in loose fill fiberglass, polyurethane spray foam, and blown-in loose fill cellulose applications. In addition, it distributes building and mechanical insulation, insulation accessories, and other building product materials for the residential, commercial, and industrial end markets. The company serves single-family homebuilders, single-family custom builders, multi-family builders, commercial general contractors, remodelers, and individual homeowners, as well as insulation contractors, gutter contractors, weatherization contractors, other contractors, dealers, metal building erectors, and modular home builders. It operates installation branches and distribution centers in the United States and Canada. The company was formerly known as Masco SpinCo Corp. and changed its name to TopBuild Corp. in March 2015. TopBuild Corp. was incorporated in 2015 and is headquartered in Daytona Beach, Florida.</v>
      </c>
    </row>
    <row r="1343" spans="1:20" x14ac:dyDescent="0.3">
      <c r="A1343" s="5" t="s">
        <v>164</v>
      </c>
      <c r="B1343" s="1" t="str">
        <f>_xll.SNL.Clients.Office.Excel.Functions.SPG(A1343,"SP_IPO_DATE")</f>
        <v/>
      </c>
      <c r="C1343" s="3">
        <f>_xll.SNL.Clients.Office.Excel.Functions.SPG(A1343, "SP_VOLUME_AVG_WEEKLY_TO_SHARES_OUT", , "1M")</f>
        <v>7.2722082002564052</v>
      </c>
      <c r="D1343" s="3">
        <f>_xll.SNL.Clients.Office.Excel.Functions.SPG(A1343, "SP_VOLUME_AVG_WEEKLY_TO_SHARES_OUT", , "3M")</f>
        <v>7.1536901255691285</v>
      </c>
      <c r="E1343" s="3">
        <f>_xll.SNL.Clients.Office.Excel.Functions.SPG(A1343, "SP_VOLUME_AVG_DAILY_TO_1YR_AVG_DAILY", , "1M")</f>
        <v>105.91</v>
      </c>
      <c r="F1343" s="3">
        <f>_xll.SNL.Clients.Office.Excel.Functions.SPG(A1343, "SP_VOLUME_AVG_DAILY_TO_1YR_AVG_DAILY", , "3M")</f>
        <v>104.18</v>
      </c>
      <c r="G1343" s="2" t="str">
        <f>_xll.SNL.Clients.Office.Excel.Functions.SPG(A1343, "IQ_SECTOR")</f>
        <v>Consumer Discretionary</v>
      </c>
      <c r="H1343" s="2" t="str">
        <f>_xll.SNL.Clients.Office.Excel.Functions.SPG(A1343, "IQ_INDUSTRY_GROUP")</f>
        <v>Consumer Durables and Apparel</v>
      </c>
      <c r="I1343" s="2" t="str">
        <f>_xll.SNL.Clients.Office.Excel.Functions.SPG(A1343, "IQ_INDUSTRY")</f>
        <v>Leisure Products</v>
      </c>
      <c r="J1343" s="2" t="str">
        <f>_xll.SNL.Clients.Office.Excel.Functions.SPG(A1343, "IQ_PRIMARY_INDUSTRY")</f>
        <v>Leisure Products</v>
      </c>
      <c r="K1343" s="2" t="str">
        <f>_xll.SNL.Clients.Office.Excel.Functions.SPG(A1343, "NAICS_CODE", "Primary")</f>
        <v>339920 - Sporting and Athletic Goods Manufacturing</v>
      </c>
      <c r="L1343" s="2" t="str">
        <f>_xll.SNL.Clients.Office.Excel.Functions.SPG(A1343, "SP_TOPICTAG")</f>
        <v>Entertainment Systems; Computer Vision; Lifestyle; Social Networking and Collaboration; Content Creation</v>
      </c>
      <c r="M1343" s="3">
        <f>_xll.SNL.Clients.Office.Excel.Functions.SPG(A1343, "SP_PCT_SHARES_OWNED_ALL_INSTITUTIONS")</f>
        <v>74.900000000000006</v>
      </c>
      <c r="N1343" s="2" t="str">
        <f>_xll.SNL.Clients.Office.Excel.Functions.SPG(A1343, "RD_CREDIT_RATING_GLOBAL", "Issuer Credit Rating", "Local Currency LT|0")</f>
        <v>B</v>
      </c>
      <c r="O1343" s="2" t="str">
        <f>_xll.SNL.Clients.Office.Excel.Functions.SPG(A1343, "RD_CWOL_GLOBAL", "Issuer Credit Rating", "Local Currency LT|0")</f>
        <v>Developing</v>
      </c>
      <c r="P1343" s="2" t="str">
        <f>_xll.SNL.Clients.Office.Excel.Functions.SPG(A1343, "RD_RATING_ACTION_GLOBAL", "Issuer Credit Rating", "Local Currency LT|0")</f>
        <v>Downgrade | CreditWatch/Outlook (11/20/2024)</v>
      </c>
      <c r="Q1343" s="1">
        <f>_xll.SNL.Clients.Office.Excel.Functions.SPG(A1343, "RD_LAST_REVIEW_DATE_GLOBAL", "Issuer Credit Rating", "Local Currency LT")</f>
        <v>45616</v>
      </c>
      <c r="R1343" s="1">
        <f>_xll.SNL.Clients.Office.Excel.Functions.SPG(A1343, "RD_CREDIT_RATING_DATE_GLOBAL", "Issuer Credit Rating", "Local Currency LT|0")</f>
        <v>45616</v>
      </c>
      <c r="S1343" s="1">
        <f>_xll.SNL.Clients.Office.Excel.Functions.SPG(A1343, "RD_CREDIT_WATCH_OUTLOOK_DATE_GLOBAL", "Issuer Credit Rating", "Local Currency LT|0")</f>
        <v>45616</v>
      </c>
      <c r="T1343" s="2" t="str">
        <f>_xll.SNL.Clients.Office.Excel.Functions.SPG(A1343, "SP_BUSINESS_DESCRIPTION")</f>
        <v>Topgolf Callaway Brands Corp. designs, manufactures, and sells golf equipment, golf and lifestyle apparel, and other accessories in the United States, Europe, Asia, and Internationally. The Topgolf segment operates Topgolf venues equipped with technology-enabled hitting bays, bars, dining areas, and event spaces, as well as Toptracer ball-flight tracking technology; and World Golf Tour digital golf game. The Golf Equipment segment provides drivers, fairway woods, hybrids, irons, wedges and packaged sets, putters, and pre-owned golf clubs under the Callaway and Odyssey brands, as well as golf balls under the Callaway Golf and Strata brands. The Active Lifestyle segment offers golf apparel and footwear; golf accessories, including golf bags, golf gloves, headwear, and practice aids under the Callaway brand; golf and lifestyle apparel, hats, luggage, and accessories under the TravisMathew brand; and footwear, belts, hats, facemasks, sunglasses, socks, and underwear under the Cuater by TravisMathew brand. This segment also provides storage and travel gear for sport and personal use, such as backpacks; travel, duffel, and golf bags; and storage gear accessories, as well as outerwear, headwear, and accessories under the OGIO brand. In addition, it offers outdoor apparel comprising jackets, trousers, dresses, skirts, and tops; and footwear and outdoor equipment, including packs and bags, travel bags, tents, sleeping bags, and accessories under the Jack Wolfskin brand. The company sells its products through golf retailers, sporting goods retailers, online retailers, mass merchants, department stores, third-party distributors, and mail order stores, as well as directly to consumers through its retail stores and websites. The company was formerly known as Callaway Golf Company and changed its name to Topgolf Callaway Brands Corp. in September 2022. Topgolf Callaway Brands Corp. was incorporated in 1982 and is headquartered in Carlsbad, California.</v>
      </c>
    </row>
    <row r="1344" spans="1:20" x14ac:dyDescent="0.3">
      <c r="A1344" s="5" t="s">
        <v>163</v>
      </c>
      <c r="B1344" s="1" t="str">
        <f>_xll.SNL.Clients.Office.Excel.Functions.SPG(A1344,"SP_IPO_DATE")</f>
        <v/>
      </c>
      <c r="C1344" s="3">
        <f>_xll.SNL.Clients.Office.Excel.Functions.SPG(A1344, "SP_VOLUME_AVG_WEEKLY_TO_SHARES_OUT", , "1M")</f>
        <v>5.3986087460457561</v>
      </c>
      <c r="D1344" s="3">
        <f>_xll.SNL.Clients.Office.Excel.Functions.SPG(A1344, "SP_VOLUME_AVG_WEEKLY_TO_SHARES_OUT", , "3M")</f>
        <v>4.9829043023524298</v>
      </c>
      <c r="E1344" s="3">
        <f>_xll.SNL.Clients.Office.Excel.Functions.SPG(A1344, "SP_VOLUME_AVG_DAILY_TO_1YR_AVG_DAILY", , "1M")</f>
        <v>113.95</v>
      </c>
      <c r="F1344" s="3">
        <f>_xll.SNL.Clients.Office.Excel.Functions.SPG(A1344, "SP_VOLUME_AVG_DAILY_TO_1YR_AVG_DAILY", , "3M")</f>
        <v>105.18</v>
      </c>
      <c r="G1344" s="2" t="str">
        <f>_xll.SNL.Clients.Office.Excel.Functions.SPG(A1344, "IQ_SECTOR")</f>
        <v>Consumer Discretionary</v>
      </c>
      <c r="H1344" s="2" t="str">
        <f>_xll.SNL.Clients.Office.Excel.Functions.SPG(A1344, "IQ_INDUSTRY_GROUP")</f>
        <v>Consumer Discretionary Distribution and Retail</v>
      </c>
      <c r="I1344" s="2" t="str">
        <f>_xll.SNL.Clients.Office.Excel.Functions.SPG(A1344, "IQ_INDUSTRY")</f>
        <v>Specialty Retail</v>
      </c>
      <c r="J1344" s="2" t="str">
        <f>_xll.SNL.Clients.Office.Excel.Functions.SPG(A1344, "IQ_PRIMARY_INDUSTRY")</f>
        <v>Other Specialty Retail</v>
      </c>
      <c r="K1344" s="2" t="str">
        <f>_xll.SNL.Clients.Office.Excel.Functions.SPG(A1344, "NAICS_CODE", "Primary")</f>
        <v>444 - Building Material and Garden Equipment and Supplies Dealers</v>
      </c>
      <c r="L1344" s="2" t="str">
        <f>_xll.SNL.Clients.Office.Excel.Functions.SPG(A1344, "SP_TOPICTAG")</f>
        <v>Animal Feed; Farming; Lifestyle; Livestock; Online Grocery; Pet Care; Pet Food and Supplies</v>
      </c>
      <c r="M1344" s="3">
        <f>_xll.SNL.Clients.Office.Excel.Functions.SPG(A1344, "SP_PCT_SHARES_OWNED_ALL_INSTITUTIONS")</f>
        <v>97.99</v>
      </c>
      <c r="N1344" s="2" t="str">
        <f>_xll.SNL.Clients.Office.Excel.Functions.SPG(A1344, "RD_CREDIT_RATING_GLOBAL", "Issuer Credit Rating", "Local Currency LT|0")</f>
        <v>BBB</v>
      </c>
      <c r="O1344" s="2" t="str">
        <f>_xll.SNL.Clients.Office.Excel.Functions.SPG(A1344, "RD_CWOL_GLOBAL", "Issuer Credit Rating", "Local Currency LT|0")</f>
        <v>Stable</v>
      </c>
      <c r="P1344" s="2" t="str">
        <f>_xll.SNL.Clients.Office.Excel.Functions.SPG(A1344, "RD_RATING_ACTION_GLOBAL", "Issuer Credit Rating", "Local Currency LT|0")</f>
        <v>New Rating | CreditWatch/Outlook (10/21/2020)</v>
      </c>
      <c r="Q1344" s="1">
        <f>_xll.SNL.Clients.Office.Excel.Functions.SPG(A1344, "RD_LAST_REVIEW_DATE_GLOBAL", "Issuer Credit Rating", "Local Currency LT")</f>
        <v>45362</v>
      </c>
      <c r="R1344" s="1">
        <f>_xll.SNL.Clients.Office.Excel.Functions.SPG(A1344, "RD_CREDIT_RATING_DATE_GLOBAL", "Issuer Credit Rating", "Local Currency LT|0")</f>
        <v>44125</v>
      </c>
      <c r="S1344" s="1">
        <f>_xll.SNL.Clients.Office.Excel.Functions.SPG(A1344, "RD_CREDIT_WATCH_OUTLOOK_DATE_GLOBAL", "Issuer Credit Rating", "Local Currency LT|0")</f>
        <v>44125</v>
      </c>
      <c r="T1344" s="2" t="str">
        <f>_xll.SNL.Clients.Office.Excel.Functions.SPG(A1344, "SP_BUSINESS_DESCRIPTION")</f>
        <v>Tractor Supply Company operates as a rural lifestyle retailer in the United States. The company offers various merchandise, including livestock and equine feed and equipment, poultry, fencing, and sprayers and chemicals; food, treats, and equipment for dogs, cats, and other small animals, as well as dog wellness products; seasonal and recreation products comprising tractors and riders, lawn and garden, bird feeding, power equipment, and other recreational products; truck, tool, and hardware products, such as truck accessories, trailers, generators, lubricants, batteries, and hardware and tools; and clothing, gift, and décor products consist of clothing, footwear, toys, snacks, and decorative merchandise. It provides its products under the 4health, Paws &amp; Claws, American Farmworks, Producer’s Pride, Bit &amp; Bridle, Red Shed, Blue Mountain, Redstone, C.E. Schmidt, Retriever, Country Lane, Ridgecut, Countyline, Royal Wing, Country Tuff, Strive, Dumor, Traveller, Farm Table, Treeline, Groundwork, TSC Tractor Supply Co, Huskee, Untamed, and JobSmart brand names. The company operates its retail stores under the Tractor Supply Company, Petsense by Tractor Supply, and Orscheln Farm and Home names; and operates websites under the TractorSupply.com and Petsense.com names. It sells its products to recreational farmers, ranchers, and others. Tractor Supply Company was founded in 1938 and is based in Brentwood, Tennessee.</v>
      </c>
    </row>
    <row r="1345" spans="1:20" x14ac:dyDescent="0.3">
      <c r="A1345" s="5" t="s">
        <v>162</v>
      </c>
      <c r="B1345" s="1" t="str">
        <f>_xll.SNL.Clients.Office.Excel.Functions.SPG(A1345,"SP_IPO_DATE")</f>
        <v/>
      </c>
      <c r="C1345" s="3">
        <f>_xll.SNL.Clients.Office.Excel.Functions.SPG(A1345, "SP_VOLUME_AVG_WEEKLY_TO_SHARES_OUT", , "1M")</f>
        <v>3.6055847838637036</v>
      </c>
      <c r="D1345" s="3">
        <f>_xll.SNL.Clients.Office.Excel.Functions.SPG(A1345, "SP_VOLUME_AVG_WEEKLY_TO_SHARES_OUT", , "3M")</f>
        <v>2.8934869791320161</v>
      </c>
      <c r="E1345" s="3">
        <f>_xll.SNL.Clients.Office.Excel.Functions.SPG(A1345, "SP_VOLUME_AVG_DAILY_TO_1YR_AVG_DAILY", , "1M")</f>
        <v>139.63999999999999</v>
      </c>
      <c r="F1345" s="3">
        <f>_xll.SNL.Clients.Office.Excel.Functions.SPG(A1345, "SP_VOLUME_AVG_DAILY_TO_1YR_AVG_DAILY", , "3M")</f>
        <v>112.06</v>
      </c>
      <c r="G1345" s="2" t="str">
        <f>_xll.SNL.Clients.Office.Excel.Functions.SPG(A1345, "IQ_SECTOR")</f>
        <v>Industrials</v>
      </c>
      <c r="H1345" s="2" t="str">
        <f>_xll.SNL.Clients.Office.Excel.Functions.SPG(A1345, "IQ_INDUSTRY_GROUP")</f>
        <v>Capital Goods</v>
      </c>
      <c r="I1345" s="2" t="str">
        <f>_xll.SNL.Clients.Office.Excel.Functions.SPG(A1345, "IQ_INDUSTRY")</f>
        <v>Building Products</v>
      </c>
      <c r="J1345" s="2" t="str">
        <f>_xll.SNL.Clients.Office.Excel.Functions.SPG(A1345, "IQ_PRIMARY_INDUSTRY")</f>
        <v>Building Products</v>
      </c>
      <c r="K1345" s="2" t="str">
        <f>_xll.SNL.Clients.Office.Excel.Functions.SPG(A1345, "NAICS_CODE", "Primary")</f>
        <v>33341 - Ventilation, Heating, Air-Conditioning, and Commercial Refrigeration Equipment Manufacturing</v>
      </c>
      <c r="L1345" s="2" t="str">
        <f>_xll.SNL.Clients.Office.Excel.Functions.SPG(A1345, "SP_TOPICTAG")</f>
        <v>Clean Energy; Energy Management; Industrial Automation; CleanTech</v>
      </c>
      <c r="M1345" s="3">
        <f>_xll.SNL.Clients.Office.Excel.Functions.SPG(A1345, "SP_PCT_SHARES_OWNED_ALL_INSTITUTIONS")</f>
        <v>87.07</v>
      </c>
      <c r="N1345" s="2" t="str">
        <f>_xll.SNL.Clients.Office.Excel.Functions.SPG(A1345, "RD_CREDIT_RATING_GLOBAL", "Issuer Credit Rating", "Local Currency LT|0")</f>
        <v>BBB+</v>
      </c>
      <c r="O1345" s="2" t="str">
        <f>_xll.SNL.Clients.Office.Excel.Functions.SPG(A1345, "RD_CWOL_GLOBAL", "Issuer Credit Rating", "Local Currency LT|0")</f>
        <v>Positive</v>
      </c>
      <c r="P1345" s="2" t="str">
        <f>_xll.SNL.Clients.Office.Excel.Functions.SPG(A1345, "RD_RATING_ACTION_GLOBAL", "Issuer Credit Rating", "Local Currency LT|0")</f>
        <v>CreditWatch/Outlook (10/31/2024)</v>
      </c>
      <c r="Q1345" s="1">
        <f>_xll.SNL.Clients.Office.Excel.Functions.SPG(A1345, "RD_LAST_REVIEW_DATE_GLOBAL", "Issuer Credit Rating", "Local Currency LT")</f>
        <v>45596</v>
      </c>
      <c r="R1345" s="1">
        <f>_xll.SNL.Clients.Office.Excel.Functions.SPG(A1345, "RD_CREDIT_RATING_DATE_GLOBAL", "Issuer Credit Rating", "Local Currency LT|0")</f>
        <v>45156</v>
      </c>
      <c r="S1345" s="1">
        <f>_xll.SNL.Clients.Office.Excel.Functions.SPG(A1345, "RD_CREDIT_WATCH_OUTLOOK_DATE_GLOBAL", "Issuer Credit Rating", "Local Currency LT|0")</f>
        <v>45596</v>
      </c>
      <c r="T1345" s="2" t="str">
        <f>_xll.SNL.Clients.Office.Excel.Functions.SPG(A1345, "SP_BUSINESS_DESCRIPTION")</f>
        <v>Trane Technologies plc designs, manufactures, sells, and services of solutions for heating, ventilation, air conditioning, and custom and transport refrigeration. It offers air conditioners, exchangers, and handlers; airside and terminal devices; air sourced heat pumps; chillers; coils and condensers; auxiliary power, cold storage, cold storage, and condensing units; controls contracting and commissioning, decarbonization programs, and gensets; dehumidifiers; energy and water efficiency programs; energy recovery ventilators; energy storage; furnaces; home automation; humidifiers; HVAC performance-monitoring products; and indoor air quality assessments and related products for HVAC and transport solutions. The company also provides asset management, building management, bus air purification, bus and rail HVAC, container refrigeration, control, cryogenic refrigeration, ductless, geothermal, data center and multi-pipe HVAC, package heating and cooling, rail refrigeration, residential air filtration, self-powered truck refrigeration, temporary heating and cooling, truck refrigeration, unitary, variable refrigerant flow, and trailer refrigeration systems. In addition, it offers industrial process refrigeration, installation contracting, lighting retrofit, medical grade refrigeration, refrigerant reclamation, renewable energy and storage, residential hybrid heating, telematics, thermostats/controls and associated digital, and ventilation solutions; packaged rooftop units; rate chambers; residential air filters; thermal energy storage; transport heater products; ultra-low temperature freezers; energy infrastructure programs and management, repair and maintenance, smart and AI-enabled, and rental services; and water source heat pumps, as well as aftermarket and OEM parts and supplies. The company was formerly known as Ingersoll-Rand Plc and changed its name to Trane Technologies plc in March 2020. The company was founded in 1885 and is headquartered in Swords, Ireland.</v>
      </c>
    </row>
    <row r="1346" spans="1:20" x14ac:dyDescent="0.3">
      <c r="A1346" s="5" t="s">
        <v>161</v>
      </c>
      <c r="B1346" s="1">
        <f>_xll.SNL.Clients.Office.Excel.Functions.SPG(A1346,"SP_IPO_DATE")</f>
        <v>38790</v>
      </c>
      <c r="C1346" s="3">
        <f>_xll.SNL.Clients.Office.Excel.Functions.SPG(A1346, "SP_VOLUME_AVG_WEEKLY_TO_SHARES_OUT", , "1M")</f>
        <v>2.3924723932968699</v>
      </c>
      <c r="D1346" s="3">
        <f>_xll.SNL.Clients.Office.Excel.Functions.SPG(A1346, "SP_VOLUME_AVG_WEEKLY_TO_SHARES_OUT", , "3M")</f>
        <v>2.7086081485246325</v>
      </c>
      <c r="E1346" s="3">
        <f>_xll.SNL.Clients.Office.Excel.Functions.SPG(A1346, "SP_VOLUME_AVG_DAILY_TO_1YR_AVG_DAILY", , "1M")</f>
        <v>113.15</v>
      </c>
      <c r="F1346" s="3">
        <f>_xll.SNL.Clients.Office.Excel.Functions.SPG(A1346, "SP_VOLUME_AVG_DAILY_TO_1YR_AVG_DAILY", , "3M")</f>
        <v>128.11000000000001</v>
      </c>
      <c r="G1346" s="2" t="str">
        <f>_xll.SNL.Clients.Office.Excel.Functions.SPG(A1346, "IQ_SECTOR")</f>
        <v>Industrials</v>
      </c>
      <c r="H1346" s="2" t="str">
        <f>_xll.SNL.Clients.Office.Excel.Functions.SPG(A1346, "IQ_INDUSTRY_GROUP")</f>
        <v>Capital Goods</v>
      </c>
      <c r="I1346" s="2" t="str">
        <f>_xll.SNL.Clients.Office.Excel.Functions.SPG(A1346, "IQ_INDUSTRY")</f>
        <v>Aerospace and Defense</v>
      </c>
      <c r="J1346" s="2" t="str">
        <f>_xll.SNL.Clients.Office.Excel.Functions.SPG(A1346, "IQ_PRIMARY_INDUSTRY")</f>
        <v>Aerospace and Defense</v>
      </c>
      <c r="K1346" s="2" t="str">
        <f>_xll.SNL.Clients.Office.Excel.Functions.SPG(A1346, "NAICS_CODE", "Primary")</f>
        <v>336413 - Other Aircraft Parts and Auxiliary Equipment Manufacturing</v>
      </c>
      <c r="L1346" s="2" t="str">
        <f>_xll.SNL.Clients.Office.Excel.Functions.SPG(A1346, "SP_TOPICTAG")</f>
        <v>Fleet Management; Industrial Automation; Sensors; Process Automation; Passenger Aircraft Manufacturing</v>
      </c>
      <c r="M1346" s="3">
        <f>_xll.SNL.Clients.Office.Excel.Functions.SPG(A1346, "SP_PCT_SHARES_OWNED_ALL_INSTITUTIONS")</f>
        <v>81.8</v>
      </c>
      <c r="N1346" s="2" t="str">
        <f>_xll.SNL.Clients.Office.Excel.Functions.SPG(A1346, "RD_CREDIT_RATING_GLOBAL", "Issuer Credit Rating", "Local Currency LT|0")</f>
        <v/>
      </c>
      <c r="O1346" s="2" t="str">
        <f>_xll.SNL.Clients.Office.Excel.Functions.SPG(A1346, "RD_CWOL_GLOBAL", "Issuer Credit Rating", "Local Currency LT|0")</f>
        <v/>
      </c>
      <c r="P1346" s="2" t="str">
        <f>_xll.SNL.Clients.Office.Excel.Functions.SPG(A1346, "RD_RATING_ACTION_GLOBAL", "Issuer Credit Rating", "Local Currency LT|0")</f>
        <v/>
      </c>
      <c r="Q1346" s="1" t="str">
        <f>_xll.SNL.Clients.Office.Excel.Functions.SPG(A1346, "RD_LAST_REVIEW_DATE_GLOBAL", "Issuer Credit Rating", "Local Currency LT")</f>
        <v/>
      </c>
      <c r="R1346" s="1" t="str">
        <f>_xll.SNL.Clients.Office.Excel.Functions.SPG(A1346, "RD_CREDIT_RATING_DATE_GLOBAL", "Issuer Credit Rating", "Local Currency LT|0")</f>
        <v/>
      </c>
      <c r="S1346" s="1" t="str">
        <f>_xll.SNL.Clients.Office.Excel.Functions.SPG(A1346, "RD_CREDIT_WATCH_OUTLOOK_DATE_GLOBAL", "Issuer Credit Rating", "Local Currency LT|0")</f>
        <v/>
      </c>
      <c r="T1346" s="2" t="str">
        <f>_xll.SNL.Clients.Office.Excel.Functions.SPG(A1346, "SP_BUSINESS_DESCRIPTION")</f>
        <v>TransDigm Group Incorporated designs, produces, and supplies aircraft components in the United States and internationally. The Power &amp; Control segment offers mechanical/electro-mechanical actuators and controls, ignition systems and engine technology, specialized pumps and valves, power conditioning devices, specialized AC/DC electric motors and generators, batteries and chargers, databus and power controls, sensor products, switches and relay panels, hoists, winches and lifting devices, delivery systems and electronic components, and cargo loading and handling systems. This segment serves engine and power system and subsystem suppliers, airlines, third party maintenance suppliers, military buying agencies, and repair depots. The Airframe segment provides engineered latching and locking devices, engineered rods, engineered connectors and elastomer sealing solutions, cockpit security components and systems, cockpit displays, engineered audio, radio and antenna systems, lavatory components, seat belts and safety restraints, engineered and customized interior surfaces and related components, thermal protection and insulation products, lighting and control technology, parachutes, specialized flight, wind tunnel and jet engine testing services and equipment, and testing and instrumentation solutions. This segment serves airframe manufacturers, cabin system and subsystem suppliers, airlines, third party maintenance suppliers, military buying agencies, and repair depots. The Non-aviation segment offers seat belts and safety restraints; mechanical/electromechanical actuators and controls; hydraulic/electromechanical actuators and fuel valves; refueling systems; and turbine controls. This segment serves off-road vehicle and subsystem suppliers, child restraint system suppliers, and satellite and space system suppliers; and manufacturers of heavy equipment. TransDigm Group Incorporated was founded in 1993 and is based in Cleveland, Ohio.</v>
      </c>
    </row>
    <row r="1347" spans="1:20" x14ac:dyDescent="0.3">
      <c r="A1347" s="5" t="s">
        <v>160</v>
      </c>
      <c r="B1347" s="1">
        <f>_xll.SNL.Clients.Office.Excel.Functions.SPG(A1347,"SP_IPO_DATE")</f>
        <v>43586</v>
      </c>
      <c r="C1347" s="3">
        <f>_xll.SNL.Clients.Office.Excel.Functions.SPG(A1347, "SP_VOLUME_AVG_WEEKLY_TO_SHARES_OUT", , "1M")</f>
        <v>24.512579327867893</v>
      </c>
      <c r="D1347" s="3">
        <f>_xll.SNL.Clients.Office.Excel.Functions.SPG(A1347, "SP_VOLUME_AVG_WEEKLY_TO_SHARES_OUT", , "3M")</f>
        <v>29.778304496207525</v>
      </c>
      <c r="E1347" s="3">
        <f>_xll.SNL.Clients.Office.Excel.Functions.SPG(A1347, "SP_VOLUME_AVG_DAILY_TO_1YR_AVG_DAILY", , "1M")</f>
        <v>128.62</v>
      </c>
      <c r="F1347" s="3">
        <f>_xll.SNL.Clients.Office.Excel.Functions.SPG(A1347, "SP_VOLUME_AVG_DAILY_TO_1YR_AVG_DAILY", , "3M")</f>
        <v>156.25</v>
      </c>
      <c r="G1347" s="2" t="str">
        <f>_xll.SNL.Clients.Office.Excel.Functions.SPG(A1347, "IQ_SECTOR")</f>
        <v>Health Care</v>
      </c>
      <c r="H1347" s="2" t="str">
        <f>_xll.SNL.Clients.Office.Excel.Functions.SPG(A1347, "IQ_INDUSTRY_GROUP")</f>
        <v>Health Care Equipment and Services</v>
      </c>
      <c r="I1347" s="2" t="str">
        <f>_xll.SNL.Clients.Office.Excel.Functions.SPG(A1347, "IQ_INDUSTRY")</f>
        <v>Health Care Equipment and Supplies</v>
      </c>
      <c r="J1347" s="2" t="str">
        <f>_xll.SNL.Clients.Office.Excel.Functions.SPG(A1347, "IQ_PRIMARY_INDUSTRY")</f>
        <v>Health Care Equipment</v>
      </c>
      <c r="K1347" s="2" t="str">
        <f>_xll.SNL.Clients.Office.Excel.Functions.SPG(A1347, "NAICS_CODE", "Primary")</f>
        <v>334510 - Electromedical and Electrotherapeutic Apparatus Manufacturing</v>
      </c>
      <c r="L1347" s="2" t="str">
        <f>_xll.SNL.Clients.Office.Excel.Functions.SPG(A1347, "SP_TOPICTAG")</f>
        <v>Health Diagnostics; Cardiovascular; Hepatology; Respiratory; Surgery</v>
      </c>
      <c r="M1347" s="3">
        <f>_xll.SNL.Clients.Office.Excel.Functions.SPG(A1347, "SP_PCT_SHARES_OWNED_ALL_INSTITUTIONS")</f>
        <v>111.14</v>
      </c>
      <c r="N1347" s="2" t="str">
        <f>_xll.SNL.Clients.Office.Excel.Functions.SPG(A1347, "RD_CREDIT_RATING_GLOBAL", "Issuer Credit Rating", "Local Currency LT|0")</f>
        <v/>
      </c>
      <c r="O1347" s="2" t="str">
        <f>_xll.SNL.Clients.Office.Excel.Functions.SPG(A1347, "RD_CWOL_GLOBAL", "Issuer Credit Rating", "Local Currency LT|0")</f>
        <v/>
      </c>
      <c r="P1347" s="2" t="str">
        <f>_xll.SNL.Clients.Office.Excel.Functions.SPG(A1347, "RD_RATING_ACTION_GLOBAL", "Issuer Credit Rating", "Local Currency LT|0")</f>
        <v/>
      </c>
      <c r="Q1347" s="1" t="str">
        <f>_xll.SNL.Clients.Office.Excel.Functions.SPG(A1347, "RD_LAST_REVIEW_DATE_GLOBAL", "Issuer Credit Rating", "Local Currency LT")</f>
        <v/>
      </c>
      <c r="R1347" s="1" t="str">
        <f>_xll.SNL.Clients.Office.Excel.Functions.SPG(A1347, "RD_CREDIT_RATING_DATE_GLOBAL", "Issuer Credit Rating", "Local Currency LT|0")</f>
        <v/>
      </c>
      <c r="S1347" s="1" t="str">
        <f>_xll.SNL.Clients.Office.Excel.Functions.SPG(A1347, "RD_CREDIT_WATCH_OUTLOOK_DATE_GLOBAL", "Issuer Credit Rating", "Local Currency LT|0")</f>
        <v/>
      </c>
      <c r="T1347" s="2" t="str">
        <f>_xll.SNL.Clients.Office.Excel.Functions.SPG(A1347, "SP_BUSINESS_DESCRIPTION")</f>
        <v>TransMedics Group, Inc., a commercial-stage medical technology company, engages in transforming organ transplant therapy for end-stage organ failure patients in the United States and internationally. The company offers Organ Care System (OCS), a portable organ perfusion, optimization, and monitoring system that utilizes its proprietary and customized technology to replicate near-physiologic conditions for donor organs outside of the human body. Its OCS includes OCS LUNG for the preservation of standard criteria donor lungs for double-lung transplantation; OCS Heart, a technology for preservation of DBD donor hearts deemed unsuitable due to limitations of cold storage and for ex vivo reanimation, functional monitoring, and beating-heart preservation of donation-after-circulatory-death hearts; and OCS Liver for the preservation of DBD and DCD of donor livers. The company also developed national OCS program, a turnkey solution for outsourced organ retrieval; and provides OCS organ management and logistics services, including aviation and ground transportation, and other coordination activity. The company was founded in 1998 and is headquartered in Andover, Massachusetts.</v>
      </c>
    </row>
    <row r="1348" spans="1:20" x14ac:dyDescent="0.3">
      <c r="A1348" s="5" t="s">
        <v>159</v>
      </c>
      <c r="B1348" s="1" t="str">
        <f>_xll.SNL.Clients.Office.Excel.Functions.SPG(A1348,"SP_IPO_DATE")</f>
        <v/>
      </c>
      <c r="C1348" s="3">
        <f>_xll.SNL.Clients.Office.Excel.Functions.SPG(A1348, "SP_VOLUME_AVG_WEEKLY_TO_SHARES_OUT", , "1M")</f>
        <v>3.5378601090127386</v>
      </c>
      <c r="D1348" s="3">
        <f>_xll.SNL.Clients.Office.Excel.Functions.SPG(A1348, "SP_VOLUME_AVG_WEEKLY_TO_SHARES_OUT", , "3M")</f>
        <v>3.805340081382333</v>
      </c>
      <c r="E1348" s="3">
        <f>_xll.SNL.Clients.Office.Excel.Functions.SPG(A1348, "SP_VOLUME_AVG_DAILY_TO_1YR_AVG_DAILY", , "1M")</f>
        <v>82.16</v>
      </c>
      <c r="F1348" s="3">
        <f>_xll.SNL.Clients.Office.Excel.Functions.SPG(A1348, "SP_VOLUME_AVG_DAILY_TO_1YR_AVG_DAILY", , "3M")</f>
        <v>88.38</v>
      </c>
      <c r="G1348" s="2" t="str">
        <f>_xll.SNL.Clients.Office.Excel.Functions.SPG(A1348, "IQ_SECTOR")</f>
        <v>Consumer Discretionary</v>
      </c>
      <c r="H1348" s="2" t="str">
        <f>_xll.SNL.Clients.Office.Excel.Functions.SPG(A1348, "IQ_INDUSTRY_GROUP")</f>
        <v>Consumer Services</v>
      </c>
      <c r="I1348" s="2" t="str">
        <f>_xll.SNL.Clients.Office.Excel.Functions.SPG(A1348, "IQ_INDUSTRY")</f>
        <v>Hotels, Restaurants and Leisure</v>
      </c>
      <c r="J1348" s="2" t="str">
        <f>_xll.SNL.Clients.Office.Excel.Functions.SPG(A1348, "IQ_PRIMARY_INDUSTRY")</f>
        <v>Hotels, Resorts and Cruise Lines</v>
      </c>
      <c r="K1348" s="2" t="str">
        <f>_xll.SNL.Clients.Office.Excel.Functions.SPG(A1348, "NAICS_CODE", "Primary")</f>
        <v>721110 - Hotels (except Casino Hotels) and Motels</v>
      </c>
      <c r="L1348" s="2" t="str">
        <f>_xll.SNL.Clients.Office.Excel.Functions.SPG(A1348, "SP_TOPICTAG")</f>
        <v>Adventure Travel; Business Travel; Travel Accommodations; Vacation Rental</v>
      </c>
      <c r="M1348" s="3">
        <f>_xll.SNL.Clients.Office.Excel.Functions.SPG(A1348, "SP_PCT_SHARES_OWNED_ALL_INSTITUTIONS")</f>
        <v>85.94</v>
      </c>
      <c r="N1348" s="2" t="str">
        <f>_xll.SNL.Clients.Office.Excel.Functions.SPG(A1348, "RD_CREDIT_RATING_GLOBAL", "Issuer Credit Rating", "Local Currency LT|0")</f>
        <v>BB-</v>
      </c>
      <c r="O1348" s="2" t="str">
        <f>_xll.SNL.Clients.Office.Excel.Functions.SPG(A1348, "RD_CWOL_GLOBAL", "Issuer Credit Rating", "Local Currency LT|0")</f>
        <v>Stable</v>
      </c>
      <c r="P1348" s="2" t="str">
        <f>_xll.SNL.Clients.Office.Excel.Functions.SPG(A1348, "RD_RATING_ACTION_GLOBAL", "Issuer Credit Rating", "Local Currency LT|0")</f>
        <v>CreditWatch/Outlook (10/29/2021)</v>
      </c>
      <c r="Q1348" s="1">
        <f>_xll.SNL.Clients.Office.Excel.Functions.SPG(A1348, "RD_LAST_REVIEW_DATE_GLOBAL", "Issuer Credit Rating", "Local Currency LT")</f>
        <v>45680</v>
      </c>
      <c r="R1348" s="1">
        <f>_xll.SNL.Clients.Office.Excel.Functions.SPG(A1348, "RD_CREDIT_RATING_DATE_GLOBAL", "Issuer Credit Rating", "Local Currency LT|0")</f>
        <v>43252</v>
      </c>
      <c r="S1348" s="1">
        <f>_xll.SNL.Clients.Office.Excel.Functions.SPG(A1348, "RD_CREDIT_WATCH_OUTLOOK_DATE_GLOBAL", "Issuer Credit Rating", "Local Currency LT|0")</f>
        <v>44498</v>
      </c>
      <c r="T1348" s="2" t="str">
        <f>_xll.SNL.Clients.Office.Excel.Functions.SPG(A1348, "SP_BUSINESS_DESCRIPTION")</f>
        <v>Travel + Leisure Co., together with its subsidiaries, provides hospitality services and travel products in the United States and internationally. The company operates in two segments, Vacation Ownership; and Travel and Membership. The Vacation Ownership segment develops, markets, and sells vacation ownership interests (VOIs) to individual consumers, as well as provides consumer financing in connection with the sale of VOIs; and property management services at resorts. The Travel and Membership segment operates various travel businesses, including three vacation exchange brands, travel technology platforms, travel memberships, and direct-to-consumer rentals. This segment also offers private-label travel booking technology solutions. The company was formerly known as Wyndham Destinations, Inc. and changed its name to Travel + Leisure Co. in February 2021. Travel + Leisure Co. was founded in 1990 and is headquartered in Orlando, Florida.</v>
      </c>
    </row>
    <row r="1349" spans="1:20" x14ac:dyDescent="0.3">
      <c r="A1349" s="5" t="s">
        <v>158</v>
      </c>
      <c r="B1349" s="1" t="str">
        <f>_xll.SNL.Clients.Office.Excel.Functions.SPG(A1349,"SP_IPO_DATE")</f>
        <v/>
      </c>
      <c r="C1349" s="3">
        <f>_xll.SNL.Clients.Office.Excel.Functions.SPG(A1349, "SP_VOLUME_AVG_WEEKLY_TO_SHARES_OUT", , "1M")</f>
        <v>6.2366157110687679</v>
      </c>
      <c r="D1349" s="3">
        <f>_xll.SNL.Clients.Office.Excel.Functions.SPG(A1349, "SP_VOLUME_AVG_WEEKLY_TO_SHARES_OUT", , "3M")</f>
        <v>6.3505409009124794</v>
      </c>
      <c r="E1349" s="3">
        <f>_xll.SNL.Clients.Office.Excel.Functions.SPG(A1349, "SP_VOLUME_AVG_DAILY_TO_1YR_AVG_DAILY", , "1M")</f>
        <v>113.56</v>
      </c>
      <c r="F1349" s="3">
        <f>_xll.SNL.Clients.Office.Excel.Functions.SPG(A1349, "SP_VOLUME_AVG_DAILY_TO_1YR_AVG_DAILY", , "3M")</f>
        <v>115.64</v>
      </c>
      <c r="G1349" s="2" t="str">
        <f>_xll.SNL.Clients.Office.Excel.Functions.SPG(A1349, "IQ_SECTOR")</f>
        <v>Consumer Staples</v>
      </c>
      <c r="H1349" s="2" t="str">
        <f>_xll.SNL.Clients.Office.Excel.Functions.SPG(A1349, "IQ_INDUSTRY_GROUP")</f>
        <v>Food, Beverage and Tobacco</v>
      </c>
      <c r="I1349" s="2" t="str">
        <f>_xll.SNL.Clients.Office.Excel.Functions.SPG(A1349, "IQ_INDUSTRY")</f>
        <v>Food Products</v>
      </c>
      <c r="J1349" s="2" t="str">
        <f>_xll.SNL.Clients.Office.Excel.Functions.SPG(A1349, "IQ_PRIMARY_INDUSTRY")</f>
        <v>Packaged Foods and Meats</v>
      </c>
      <c r="K1349" s="2" t="str">
        <f>_xll.SNL.Clients.Office.Excel.Functions.SPG(A1349, "NAICS_CODE", "Primary")</f>
        <v>311 - Food Manufacturing</v>
      </c>
      <c r="L1349" s="2" t="str">
        <f>_xll.SNL.Clients.Office.Excel.Functions.SPG(A1349, "SP_TOPICTAG")</f>
        <v>Coffee; Organic; Nutraceutical; Alternative Protein; Online Grocery</v>
      </c>
      <c r="M1349" s="3">
        <f>_xll.SNL.Clients.Office.Excel.Functions.SPG(A1349, "SP_PCT_SHARES_OWNED_ALL_INSTITUTIONS")</f>
        <v>93.03</v>
      </c>
      <c r="N1349" s="2" t="str">
        <f>_xll.SNL.Clients.Office.Excel.Functions.SPG(A1349, "RD_CREDIT_RATING_GLOBAL", "Issuer Credit Rating", "Local Currency LT|0")</f>
        <v>B</v>
      </c>
      <c r="O1349" s="2" t="str">
        <f>_xll.SNL.Clients.Office.Excel.Functions.SPG(A1349, "RD_CWOL_GLOBAL", "Issuer Credit Rating", "Local Currency LT|0")</f>
        <v>Stable</v>
      </c>
      <c r="P1349" s="2" t="str">
        <f>_xll.SNL.Clients.Office.Excel.Functions.SPG(A1349, "RD_RATING_ACTION_GLOBAL", "Issuer Credit Rating", "Local Currency LT|0")</f>
        <v>CreditWatch/Outlook (10/06/2022)</v>
      </c>
      <c r="Q1349" s="1">
        <f>_xll.SNL.Clients.Office.Excel.Functions.SPG(A1349, "RD_LAST_REVIEW_DATE_GLOBAL", "Issuer Credit Rating", "Local Currency LT")</f>
        <v>45468</v>
      </c>
      <c r="R1349" s="1">
        <f>_xll.SNL.Clients.Office.Excel.Functions.SPG(A1349, "RD_CREDIT_RATING_DATE_GLOBAL", "Issuer Credit Rating", "Local Currency LT|0")</f>
        <v>44508</v>
      </c>
      <c r="S1349" s="1">
        <f>_xll.SNL.Clients.Office.Excel.Functions.SPG(A1349, "RD_CREDIT_WATCH_OUTLOOK_DATE_GLOBAL", "Issuer Credit Rating", "Local Currency LT|0")</f>
        <v>44840</v>
      </c>
      <c r="T1349" s="2" t="str">
        <f>_xll.SNL.Clients.Office.Excel.Functions.SPG(A1349, "SP_BUSINESS_DESCRIPTION")</f>
        <v>TreeHouse Foods, Inc. manufactures and distributes private brands snacks and beverages in the United States and internationally. The company provides snacking products, such as crackers, pretzels, in-store bakery items, frozen griddle items, cookies, and candies; and beverage and drink mixes, including non-dairy creamer, coffee, broths/stocks, powdered beverages and other blends, tea, and ready-to-drink-beverages. It also offers groceries comprising pickles, refrigerated dough, hot cereal, and cheese and puddings, as well as natural, organic, and gluten-free products. The company sells its products through various distribution channels, including retailers, foodservice distributors, food-away-from-home customers, refrigerated and frozen formats, and co-manufacturers, as well as industrial and export, which includes food manufacturers and repackagers of foodservice products. TreeHouse Foods, Inc. was founded in 1862 and is based in Oak Brook, Illinois.</v>
      </c>
    </row>
    <row r="1350" spans="1:20" x14ac:dyDescent="0.3">
      <c r="A1350" s="5" t="s">
        <v>157</v>
      </c>
      <c r="B1350" s="1">
        <f>_xll.SNL.Clients.Office.Excel.Functions.SPG(A1350,"SP_IPO_DATE")</f>
        <v>36263</v>
      </c>
      <c r="C1350" s="3">
        <f>_xll.SNL.Clients.Office.Excel.Functions.SPG(A1350, "SP_VOLUME_AVG_WEEKLY_TO_SHARES_OUT", , "1M")</f>
        <v>5.2148011400636323</v>
      </c>
      <c r="D1350" s="3">
        <f>_xll.SNL.Clients.Office.Excel.Functions.SPG(A1350, "SP_VOLUME_AVG_WEEKLY_TO_SHARES_OUT", , "3M")</f>
        <v>5.454673885850104</v>
      </c>
      <c r="E1350" s="3">
        <f>_xll.SNL.Clients.Office.Excel.Functions.SPG(A1350, "SP_VOLUME_AVG_DAILY_TO_1YR_AVG_DAILY", , "1M")</f>
        <v>103.73</v>
      </c>
      <c r="F1350" s="3">
        <f>_xll.SNL.Clients.Office.Excel.Functions.SPG(A1350, "SP_VOLUME_AVG_DAILY_TO_1YR_AVG_DAILY", , "3M")</f>
        <v>108.51</v>
      </c>
      <c r="G1350" s="2" t="str">
        <f>_xll.SNL.Clients.Office.Excel.Functions.SPG(A1350, "IQ_SECTOR")</f>
        <v>Industrials</v>
      </c>
      <c r="H1350" s="2" t="str">
        <f>_xll.SNL.Clients.Office.Excel.Functions.SPG(A1350, "IQ_INDUSTRY_GROUP")</f>
        <v>Capital Goods</v>
      </c>
      <c r="I1350" s="2" t="str">
        <f>_xll.SNL.Clients.Office.Excel.Functions.SPG(A1350, "IQ_INDUSTRY")</f>
        <v>Building Products</v>
      </c>
      <c r="J1350" s="2" t="str">
        <f>_xll.SNL.Clients.Office.Excel.Functions.SPG(A1350, "IQ_PRIMARY_INDUSTRY")</f>
        <v>Building Products</v>
      </c>
      <c r="K1350" s="2" t="str">
        <f>_xll.SNL.Clients.Office.Excel.Functions.SPG(A1350, "NAICS_CODE", "Primary")</f>
        <v>33299 - All Other Fabricated Metal Product Manufacturing</v>
      </c>
      <c r="L1350" s="2" t="str">
        <f>_xll.SNL.Clients.Office.Excel.Functions.SPG(A1350, "SP_TOPICTAG")</f>
        <v/>
      </c>
      <c r="M1350" s="3">
        <f>_xll.SNL.Clients.Office.Excel.Functions.SPG(A1350, "SP_PCT_SHARES_OWNED_ALL_INSTITUTIONS")</f>
        <v>102.36</v>
      </c>
      <c r="N1350" s="2" t="str">
        <f>_xll.SNL.Clients.Office.Excel.Functions.SPG(A1350, "RD_CREDIT_RATING_GLOBAL", "Issuer Credit Rating", "Local Currency LT|0")</f>
        <v/>
      </c>
      <c r="O1350" s="2" t="str">
        <f>_xll.SNL.Clients.Office.Excel.Functions.SPG(A1350, "RD_CWOL_GLOBAL", "Issuer Credit Rating", "Local Currency LT|0")</f>
        <v/>
      </c>
      <c r="P1350" s="2" t="str">
        <f>_xll.SNL.Clients.Office.Excel.Functions.SPG(A1350, "RD_RATING_ACTION_GLOBAL", "Issuer Credit Rating", "Local Currency LT|0")</f>
        <v/>
      </c>
      <c r="Q1350" s="1" t="str">
        <f>_xll.SNL.Clients.Office.Excel.Functions.SPG(A1350, "RD_LAST_REVIEW_DATE_GLOBAL", "Issuer Credit Rating", "Local Currency LT")</f>
        <v/>
      </c>
      <c r="R1350" s="1" t="str">
        <f>_xll.SNL.Clients.Office.Excel.Functions.SPG(A1350, "RD_CREDIT_RATING_DATE_GLOBAL", "Issuer Credit Rating", "Local Currency LT|0")</f>
        <v/>
      </c>
      <c r="S1350" s="1" t="str">
        <f>_xll.SNL.Clients.Office.Excel.Functions.SPG(A1350, "RD_CREDIT_WATCH_OUTLOOK_DATE_GLOBAL", "Issuer Credit Rating", "Local Currency LT|0")</f>
        <v/>
      </c>
      <c r="T1350" s="2" t="str">
        <f>_xll.SNL.Clients.Office.Excel.Functions.SPG(A1350, "SP_BUSINESS_DESCRIPTION")</f>
        <v>Trex Company, Inc. manufactures and distributes composite decking, railing, and outdoor living products and accessories for residential and commercial markets in the United States. It offers decking products and accessories under the names Trex Transcend, Trex Select, Trex Signature, Trex Transcend Lineage, and Trex Enhance for protection against fading, staining, mold, and scratching; Trex Hideaway, a hidden fastening system; and Trex DeckLighting, a LED dimmable deck lighting for use on posts, floors, and steps. The company also provides Trex Transcend Railing products that are used in Trex decking products and other decking materials; Trex Select Railing products for a simple clean finished look; Trex Enhance Railing system; Trex Signature aluminum railing for a contemporary look; and Trex Select T-Rail railing products. In addition, it offers Trex Seclusions, a fencing product that includes structural posts, bottom and top rails, pickets, and decorative post caps. Further, the company acts as a licensor in various licensing agreements with third parties to manufacture and sell products under the Trex name, including Trex Outdoor Furniture; Trex RainEscape, an above joist deck drainage system; Trex Pergola, a cellular PVC product; Trex Latticeworks outdoor lattice boards; Trex Cornhole boards; Diablo Trex Blade, a saw blade for wood-alternative composite decking; Trex SpiralStairs and structural steel posts; and Trex Outdoor Kitchens, cabinetry, and Storage products. It sells its products through wholesale distributors, retail lumber dealers, and Home Depot and Lowe’s stores. Trex Company, Inc. was founded in 1996 and is headquartered in Winchester, Virginia.</v>
      </c>
    </row>
    <row r="1351" spans="1:20" x14ac:dyDescent="0.3">
      <c r="A1351" s="5" t="s">
        <v>156</v>
      </c>
      <c r="B1351" s="1">
        <f>_xll.SNL.Clients.Office.Excel.Functions.SPG(A1351,"SP_IPO_DATE")</f>
        <v>41304</v>
      </c>
      <c r="C1351" s="3">
        <f>_xll.SNL.Clients.Office.Excel.Functions.SPG(A1351, "SP_VOLUME_AVG_WEEKLY_TO_SHARES_OUT", , "1M")</f>
        <v>3.5489220338886045</v>
      </c>
      <c r="D1351" s="3">
        <f>_xll.SNL.Clients.Office.Excel.Functions.SPG(A1351, "SP_VOLUME_AVG_WEEKLY_TO_SHARES_OUT", , "3M")</f>
        <v>4.0914475595019937</v>
      </c>
      <c r="E1351" s="3">
        <f>_xll.SNL.Clients.Office.Excel.Functions.SPG(A1351, "SP_VOLUME_AVG_DAILY_TO_1YR_AVG_DAILY", , "1M")</f>
        <v>74.42</v>
      </c>
      <c r="F1351" s="3">
        <f>_xll.SNL.Clients.Office.Excel.Functions.SPG(A1351, "SP_VOLUME_AVG_DAILY_TO_1YR_AVG_DAILY", , "3M")</f>
        <v>85.79</v>
      </c>
      <c r="G1351" s="2" t="str">
        <f>_xll.SNL.Clients.Office.Excel.Functions.SPG(A1351, "IQ_SECTOR")</f>
        <v>Consumer Discretionary</v>
      </c>
      <c r="H1351" s="2" t="str">
        <f>_xll.SNL.Clients.Office.Excel.Functions.SPG(A1351, "IQ_INDUSTRY_GROUP")</f>
        <v>Consumer Durables and Apparel</v>
      </c>
      <c r="I1351" s="2" t="str">
        <f>_xll.SNL.Clients.Office.Excel.Functions.SPG(A1351, "IQ_INDUSTRY")</f>
        <v>Household Durables</v>
      </c>
      <c r="J1351" s="2" t="str">
        <f>_xll.SNL.Clients.Office.Excel.Functions.SPG(A1351, "IQ_PRIMARY_INDUSTRY")</f>
        <v>Homebuilding</v>
      </c>
      <c r="K1351" s="2" t="str">
        <f>_xll.SNL.Clients.Office.Excel.Functions.SPG(A1351, "NAICS_CODE", "Primary")</f>
        <v>23611 - Residential Building Construction</v>
      </c>
      <c r="L1351" s="2" t="str">
        <f>_xll.SNL.Clients.Office.Excel.Functions.SPG(A1351, "SP_TOPICTAG")</f>
        <v/>
      </c>
      <c r="M1351" s="3">
        <f>_xll.SNL.Clients.Office.Excel.Functions.SPG(A1351, "SP_PCT_SHARES_OWNED_ALL_INSTITUTIONS")</f>
        <v>98.67</v>
      </c>
      <c r="N1351" s="2" t="str">
        <f>_xll.SNL.Clients.Office.Excel.Functions.SPG(A1351, "RD_CREDIT_RATING_GLOBAL", "Issuer Credit Rating", "Local Currency LT|0")</f>
        <v>BB</v>
      </c>
      <c r="O1351" s="2" t="str">
        <f>_xll.SNL.Clients.Office.Excel.Functions.SPG(A1351, "RD_CWOL_GLOBAL", "Issuer Credit Rating", "Local Currency LT|0")</f>
        <v>Stable</v>
      </c>
      <c r="P1351" s="2" t="str">
        <f>_xll.SNL.Clients.Office.Excel.Functions.SPG(A1351, "RD_RATING_ACTION_GLOBAL", "Issuer Credit Rating", "Local Currency LT|0")</f>
        <v>Upgrade | CreditWatch/Outlook (12/06/2023)</v>
      </c>
      <c r="Q1351" s="1">
        <f>_xll.SNL.Clients.Office.Excel.Functions.SPG(A1351, "RD_LAST_REVIEW_DATE_GLOBAL", "Issuer Credit Rating", "Local Currency LT")</f>
        <v>45397</v>
      </c>
      <c r="R1351" s="1">
        <f>_xll.SNL.Clients.Office.Excel.Functions.SPG(A1351, "RD_CREDIT_RATING_DATE_GLOBAL", "Issuer Credit Rating", "Local Currency LT|0")</f>
        <v>45266</v>
      </c>
      <c r="S1351" s="1">
        <f>_xll.SNL.Clients.Office.Excel.Functions.SPG(A1351, "RD_CREDIT_WATCH_OUTLOOK_DATE_GLOBAL", "Issuer Credit Rating", "Local Currency LT|0")</f>
        <v>45266</v>
      </c>
      <c r="T1351" s="2" t="str">
        <f>_xll.SNL.Clients.Office.Excel.Functions.SPG(A1351, "SP_BUSINESS_DESCRIPTION")</f>
        <v>Tri Pointe Homes, Inc. engages in the design, construction, and sale of single-family attached and detached homes in the United States. The company operates through a portfolio of six regional home building brands comprising Maracay in Arizona; Pardee Homes in California and Nevada; Quadrant Homes in Washington; Trendmaker Homes in Texas; TRI Pointe Homes in California, Colorado, and the Carolinas; and Winchester Homes in Maryland and Northern Virginia. It operates active selling communities, and owned or controlled lots. The company sells its homes through own sales representatives and independent real estate brokers. It provides financial services, such as mortgage financing, title and escrow, and property and casualty insurance agency services. The company was formerly known as TRI Pointe Group, Inc. and changed its name to Tri Pointe Homes, Inc. in January 2021. Tri Pointe Homes, Inc. was founded in 2009 and is based in Incline Village, Nevada.</v>
      </c>
    </row>
    <row r="1352" spans="1:20" x14ac:dyDescent="0.3">
      <c r="A1352" s="5" t="s">
        <v>155</v>
      </c>
      <c r="B1352" s="1" t="str">
        <f>_xll.SNL.Clients.Office.Excel.Functions.SPG(A1352,"SP_IPO_DATE")</f>
        <v/>
      </c>
      <c r="C1352" s="3">
        <f>_xll.SNL.Clients.Office.Excel.Functions.SPG(A1352, "SP_VOLUME_AVG_WEEKLY_TO_SHARES_OUT", , "1M")</f>
        <v>2.4236174577209004</v>
      </c>
      <c r="D1352" s="3">
        <f>_xll.SNL.Clients.Office.Excel.Functions.SPG(A1352, "SP_VOLUME_AVG_WEEKLY_TO_SHARES_OUT", , "3M")</f>
        <v>2.547698701334721</v>
      </c>
      <c r="E1352" s="3">
        <f>_xll.SNL.Clients.Office.Excel.Functions.SPG(A1352, "SP_VOLUME_AVG_DAILY_TO_1YR_AVG_DAILY", , "1M")</f>
        <v>89.27</v>
      </c>
      <c r="F1352" s="3">
        <f>_xll.SNL.Clients.Office.Excel.Functions.SPG(A1352, "SP_VOLUME_AVG_DAILY_TO_1YR_AVG_DAILY", , "3M")</f>
        <v>93.84</v>
      </c>
      <c r="G1352" s="2" t="str">
        <f>_xll.SNL.Clients.Office.Excel.Functions.SPG(A1352, "IQ_SECTOR")</f>
        <v>Information Technology</v>
      </c>
      <c r="H1352" s="2" t="str">
        <f>_xll.SNL.Clients.Office.Excel.Functions.SPG(A1352, "IQ_INDUSTRY_GROUP")</f>
        <v>Technology Hardware and Equipment</v>
      </c>
      <c r="I1352" s="2" t="str">
        <f>_xll.SNL.Clients.Office.Excel.Functions.SPG(A1352, "IQ_INDUSTRY")</f>
        <v>Electronic Equipment, Instruments and Components</v>
      </c>
      <c r="J1352" s="2" t="str">
        <f>_xll.SNL.Clients.Office.Excel.Functions.SPG(A1352, "IQ_PRIMARY_INDUSTRY")</f>
        <v>Electronic Equipment and Instruments</v>
      </c>
      <c r="K1352" s="2" t="str">
        <f>_xll.SNL.Clients.Office.Excel.Functions.SPG(A1352, "NAICS_CODE", "Primary")</f>
        <v>334519 - Other Measuring and Controlling Device Manufacturing</v>
      </c>
      <c r="L1352" s="2" t="str">
        <f>_xll.SNL.Clients.Office.Excel.Functions.SPG(A1352, "SP_TOPICTAG")</f>
        <v>Farming; Predictive Analytics; Team Collaboration; DaaS</v>
      </c>
      <c r="M1352" s="3">
        <f>_xll.SNL.Clients.Office.Excel.Functions.SPG(A1352, "SP_PCT_SHARES_OWNED_ALL_INSTITUTIONS")</f>
        <v>95.82</v>
      </c>
      <c r="N1352" s="2" t="str">
        <f>_xll.SNL.Clients.Office.Excel.Functions.SPG(A1352, "RD_CREDIT_RATING_GLOBAL", "Issuer Credit Rating", "Local Currency LT|0")</f>
        <v>BBB-</v>
      </c>
      <c r="O1352" s="2" t="str">
        <f>_xll.SNL.Clients.Office.Excel.Functions.SPG(A1352, "RD_CWOL_GLOBAL", "Issuer Credit Rating", "Local Currency LT|0")</f>
        <v>Stable</v>
      </c>
      <c r="P1352" s="2" t="str">
        <f>_xll.SNL.Clients.Office.Excel.Functions.SPG(A1352, "RD_RATING_ACTION_GLOBAL", "Issuer Credit Rating", "Local Currency LT|0")</f>
        <v>CreditWatch/Outlook (06/18/2019)</v>
      </c>
      <c r="Q1352" s="1">
        <f>_xll.SNL.Clients.Office.Excel.Functions.SPG(A1352, "RD_LAST_REVIEW_DATE_GLOBAL", "Issuer Credit Rating", "Local Currency LT")</f>
        <v>45590</v>
      </c>
      <c r="R1352" s="1">
        <f>_xll.SNL.Clients.Office.Excel.Functions.SPG(A1352, "RD_CREDIT_RATING_DATE_GLOBAL", "Issuer Credit Rating", "Local Currency LT|0")</f>
        <v>41942</v>
      </c>
      <c r="S1352" s="1">
        <f>_xll.SNL.Clients.Office.Excel.Functions.SPG(A1352, "RD_CREDIT_WATCH_OUTLOOK_DATE_GLOBAL", "Issuer Credit Rating", "Local Currency LT|0")</f>
        <v>43634</v>
      </c>
      <c r="T1352" s="2" t="str">
        <f>_xll.SNL.Clients.Office.Excel.Functions.SPG(A1352, "SP_BUSINESS_DESCRIPTION")</f>
        <v>Trimble Inc. provides technology solutions that enable professionals and field mobile workers to enhance or transform their work processes worldwide. The company’s Buildings and Infrastructure segment offers field and office software for project design and visualization; systems to guide and control construction equipment; software for 3D design and data sharing; systems to monitor, track, and manage assets, equipment, and workers; software to share and communicate data; program management solutions for construction owners; 3D conceptual design and modeling software; building information modeling software; enterprise resource planning, project management, and project collaboration solutions; integrated site layout and measurement systems; cost estimating, scheduling, and project controls solutions; and applications for sub-contractors and trades. Its Geospatial segment provides surveying and geospatial products, and geographic information systems. The company’s Resources and Utilities segment offers precision agriculture products and services, such as guidance and positioning systems, including autonomous steering systems, automated and variable-rate application and technology systems, and information management solutions; manual and automated navigation guidance for tractors and other farm equipment; solutions to automate application of pesticide and seeding; water solutions; and agricultural software. Its Transportation segment offers solutions for long haul trucking and freight shipper markets; mobility solutions comprising route management, safety and compliance, end-to-end vehicle management, video intelligence, and supply chain communications; and fleet and transportation management systems, analytics, routing, mapping, reporting, and predictive modeling solutions. The company was formerly known as Trimble Navigation Limited and changed its name to Trimble Inc. in October 2016. Trimble Inc. was founded in 1978 and is headquartered in Westminster, Colorado.</v>
      </c>
    </row>
    <row r="1353" spans="1:20" x14ac:dyDescent="0.3">
      <c r="A1353" s="5" t="s">
        <v>154</v>
      </c>
      <c r="B1353" s="1" t="str">
        <f>_xll.SNL.Clients.Office.Excel.Functions.SPG(A1353,"SP_IPO_DATE")</f>
        <v/>
      </c>
      <c r="C1353" s="3">
        <f>_xll.SNL.Clients.Office.Excel.Functions.SPG(A1353, "SP_VOLUME_AVG_WEEKLY_TO_SHARES_OUT", , "1M")</f>
        <v>2.7914324201208784</v>
      </c>
      <c r="D1353" s="3">
        <f>_xll.SNL.Clients.Office.Excel.Functions.SPG(A1353, "SP_VOLUME_AVG_WEEKLY_TO_SHARES_OUT", , "3M")</f>
        <v>2.8834696186770938</v>
      </c>
      <c r="E1353" s="3">
        <f>_xll.SNL.Clients.Office.Excel.Functions.SPG(A1353, "SP_VOLUME_AVG_DAILY_TO_1YR_AVG_DAILY", , "1M")</f>
        <v>83.66</v>
      </c>
      <c r="F1353" s="3">
        <f>_xll.SNL.Clients.Office.Excel.Functions.SPG(A1353, "SP_VOLUME_AVG_DAILY_TO_1YR_AVG_DAILY", , "3M")</f>
        <v>86.42</v>
      </c>
      <c r="G1353" s="2" t="str">
        <f>_xll.SNL.Clients.Office.Excel.Functions.SPG(A1353, "IQ_SECTOR")</f>
        <v>Industrials</v>
      </c>
      <c r="H1353" s="2" t="str">
        <f>_xll.SNL.Clients.Office.Excel.Functions.SPG(A1353, "IQ_INDUSTRY_GROUP")</f>
        <v>Capital Goods</v>
      </c>
      <c r="I1353" s="2" t="str">
        <f>_xll.SNL.Clients.Office.Excel.Functions.SPG(A1353, "IQ_INDUSTRY")</f>
        <v>Machinery</v>
      </c>
      <c r="J1353" s="2" t="str">
        <f>_xll.SNL.Clients.Office.Excel.Functions.SPG(A1353, "IQ_PRIMARY_INDUSTRY")</f>
        <v>Construction Machinery and Heavy Transportation Equipment</v>
      </c>
      <c r="K1353" s="2" t="str">
        <f>_xll.SNL.Clients.Office.Excel.Functions.SPG(A1353, "NAICS_CODE", "Primary")</f>
        <v>336510 - Railroad Rolling Stock Manufacturing</v>
      </c>
      <c r="L1353" s="2" t="str">
        <f>_xll.SNL.Clients.Office.Excel.Functions.SPG(A1353, "SP_TOPICTAG")</f>
        <v>Fleet Management; Freight Service</v>
      </c>
      <c r="M1353" s="3">
        <f>_xll.SNL.Clients.Office.Excel.Functions.SPG(A1353, "SP_PCT_SHARES_OWNED_ALL_INSTITUTIONS")</f>
        <v>86.58</v>
      </c>
      <c r="N1353" s="2" t="str">
        <f>_xll.SNL.Clients.Office.Excel.Functions.SPG(A1353, "RD_CREDIT_RATING_GLOBAL", "Issuer Credit Rating", "Local Currency LT|0")</f>
        <v>BB+</v>
      </c>
      <c r="O1353" s="2" t="str">
        <f>_xll.SNL.Clients.Office.Excel.Functions.SPG(A1353, "RD_CWOL_GLOBAL", "Issuer Credit Rating", "Local Currency LT|0")</f>
        <v>Stable</v>
      </c>
      <c r="P1353" s="2" t="str">
        <f>_xll.SNL.Clients.Office.Excel.Functions.SPG(A1353, "RD_RATING_ACTION_GLOBAL", "Issuer Credit Rating", "Local Currency LT|0")</f>
        <v>Downgrade | CreditWatch/Outlook (05/22/2020)</v>
      </c>
      <c r="Q1353" s="1">
        <f>_xll.SNL.Clients.Office.Excel.Functions.SPG(A1353, "RD_LAST_REVIEW_DATE_GLOBAL", "Issuer Credit Rating", "Local Currency LT")</f>
        <v>45401</v>
      </c>
      <c r="R1353" s="1">
        <f>_xll.SNL.Clients.Office.Excel.Functions.SPG(A1353, "RD_CREDIT_RATING_DATE_GLOBAL", "Issuer Credit Rating", "Local Currency LT|0")</f>
        <v>43973</v>
      </c>
      <c r="S1353" s="1">
        <f>_xll.SNL.Clients.Office.Excel.Functions.SPG(A1353, "RD_CREDIT_WATCH_OUTLOOK_DATE_GLOBAL", "Issuer Credit Rating", "Local Currency LT|0")</f>
        <v>43973</v>
      </c>
      <c r="T1353" s="2" t="str">
        <f>_xll.SNL.Clients.Office.Excel.Functions.SPG(A1353, "SP_BUSINESS_DESCRIPTION")</f>
        <v>Trinity Industries, Inc. provides rail transportation products and services under the TrinityRail name in North America. It operates in two segments, Railcar Leasing and Management Services Group, and Rail Products Group. The Railcar Leasing and Management Services Group segment leases freight and tank railcars; originates and manages railcar leases for third-party investors; and provides fleet maintenance and management services. As of December 31, 2023, it had a fleet of 109,295 railcars. This segment serves industrial shipper and railroad companies operating in agriculture, construction and metals, consumer products, energy, and refined products and chemicals markets. The Rail Products Group segment manufactures freight and tank railcars for transporting various liquids, gases, and dry cargo; and offers railcar maintenance and modification services. This segment serves railroads, leasing companies, and industrial shippers of products in the agriculture, construction and metals, consumer products, energy, and refined products and chemicals markets. It sells or leases products and services through its own sales personnel and independent sales representatives. The company was incorporated in 1933 and is headquartered in Dallas, Texas.</v>
      </c>
    </row>
    <row r="1354" spans="1:20" x14ac:dyDescent="0.3">
      <c r="A1354" s="5" t="s">
        <v>153</v>
      </c>
      <c r="B1354" s="1" t="str">
        <f>_xll.SNL.Clients.Office.Excel.Functions.SPG(A1354,"SP_IPO_DATE")</f>
        <v/>
      </c>
      <c r="C1354" s="3">
        <f>_xll.SNL.Clients.Office.Excel.Functions.SPG(A1354, "SP_VOLUME_AVG_WEEKLY_TO_SHARES_OUT", , "1M")</f>
        <v>9.7518684598318881</v>
      </c>
      <c r="D1354" s="3">
        <f>_xll.SNL.Clients.Office.Excel.Functions.SPG(A1354, "SP_VOLUME_AVG_WEEKLY_TO_SHARES_OUT", , "3M")</f>
        <v>9.4144059259421855</v>
      </c>
      <c r="E1354" s="3">
        <f>_xll.SNL.Clients.Office.Excel.Functions.SPG(A1354, "SP_VOLUME_AVG_DAILY_TO_1YR_AVG_DAILY", , "1M")</f>
        <v>105.88</v>
      </c>
      <c r="F1354" s="3">
        <f>_xll.SNL.Clients.Office.Excel.Functions.SPG(A1354, "SP_VOLUME_AVG_DAILY_TO_1YR_AVG_DAILY", , "3M")</f>
        <v>102.22</v>
      </c>
      <c r="G1354" s="2" t="str">
        <f>_xll.SNL.Clients.Office.Excel.Functions.SPG(A1354, "IQ_SECTOR")</f>
        <v>Communication Services</v>
      </c>
      <c r="H1354" s="2" t="str">
        <f>_xll.SNL.Clients.Office.Excel.Functions.SPG(A1354, "IQ_INDUSTRY_GROUP")</f>
        <v>Media and Entertainment</v>
      </c>
      <c r="I1354" s="2" t="str">
        <f>_xll.SNL.Clients.Office.Excel.Functions.SPG(A1354, "IQ_INDUSTRY")</f>
        <v>Interactive Media and Services</v>
      </c>
      <c r="J1354" s="2" t="str">
        <f>_xll.SNL.Clients.Office.Excel.Functions.SPG(A1354, "IQ_PRIMARY_INDUSTRY")</f>
        <v>Interactive Media and Services</v>
      </c>
      <c r="K1354" s="2" t="str">
        <f>_xll.SNL.Clients.Office.Excel.Functions.SPG(A1354, "NAICS_CODE", "Primary")</f>
        <v>519290 - Web Search Portals and All Other Information Services</v>
      </c>
      <c r="L1354" s="2" t="str">
        <f>_xll.SNL.Clients.Office.Excel.Functions.SPG(A1354, "SP_TOPICTAG")</f>
        <v>Adventure Travel; Business Travel; Digital Media; Location Based Services; Tourism; Travel Accommodations; Social Networking and Collaboration</v>
      </c>
      <c r="M1354" s="3">
        <f>_xll.SNL.Clients.Office.Excel.Functions.SPG(A1354, "SP_PCT_SHARES_OWNED_ALL_INSTITUTIONS")</f>
        <v>75.959999999999994</v>
      </c>
      <c r="N1354" s="2" t="str">
        <f>_xll.SNL.Clients.Office.Excel.Functions.SPG(A1354, "RD_CREDIT_RATING_GLOBAL", "Issuer Credit Rating", "Local Currency LT|0")</f>
        <v>B+</v>
      </c>
      <c r="O1354" s="2" t="str">
        <f>_xll.SNL.Clients.Office.Excel.Functions.SPG(A1354, "RD_CWOL_GLOBAL", "Issuer Credit Rating", "Local Currency LT|0")</f>
        <v>Stable</v>
      </c>
      <c r="P1354" s="2" t="str">
        <f>_xll.SNL.Clients.Office.Excel.Functions.SPG(A1354, "RD_RATING_ACTION_GLOBAL", "Issuer Credit Rating", "Local Currency LT|0")</f>
        <v>Downgrade | CreditWatch/Outlook (08/14/2023)</v>
      </c>
      <c r="Q1354" s="1">
        <f>_xll.SNL.Clients.Office.Excel.Functions.SPG(A1354, "RD_LAST_REVIEW_DATE_GLOBAL", "Issuer Credit Rating", "Local Currency LT")</f>
        <v>45525</v>
      </c>
      <c r="R1354" s="1">
        <f>_xll.SNL.Clients.Office.Excel.Functions.SPG(A1354, "RD_CREDIT_RATING_DATE_GLOBAL", "Issuer Credit Rating", "Local Currency LT|0")</f>
        <v>45152</v>
      </c>
      <c r="S1354" s="1">
        <f>_xll.SNL.Clients.Office.Excel.Functions.SPG(A1354, "RD_CREDIT_WATCH_OUTLOOK_DATE_GLOBAL", "Issuer Credit Rating", "Local Currency LT|0")</f>
        <v>45152</v>
      </c>
      <c r="T1354" s="2" t="str">
        <f>_xll.SNL.Clients.Office.Excel.Functions.SPG(A1354, "SP_BUSINESS_DESCRIPTION")</f>
        <v>TripAdvisor, Inc. operates as an online travel company, primarily engages in the provision of travel guidance products and services worldwide. The company operates in three segments: Brand Tripadvisor, Viator, and TheFork. The Brand Tripadvisor segment offers travel guidance platforms for travelers to discover, generate, and share authentic user-generated content in the form of ratings and reviews for destinations, points-of-interest, experiences, accommodations, restaurants, and cruises. The Viator’s segment provides pure-play experiences online travel agency that comprehensive and connecting travelers to discover and book tours, activities, and attractions from experience operators. TheFork segment provides an online marketplace that enables diners to discover and book online reservations at restaurants. TripAdvisor, Inc. was founded in 2000 and is headquartered in Needham, Massachusetts. Tripadvisor, Inc. is a subsidiary of Liberty TripAdvisor Holdings, Inc.</v>
      </c>
    </row>
    <row r="1355" spans="1:20" x14ac:dyDescent="0.3">
      <c r="A1355" s="5" t="s">
        <v>152</v>
      </c>
      <c r="B1355" s="1">
        <f>_xll.SNL.Clients.Office.Excel.Functions.SPG(A1355,"SP_IPO_DATE")</f>
        <v>41949</v>
      </c>
      <c r="C1355" s="3">
        <f>_xll.SNL.Clients.Office.Excel.Functions.SPG(A1355, "SP_VOLUME_AVG_WEEKLY_TO_SHARES_OUT", , "1M")</f>
        <v>3.1177003441771745</v>
      </c>
      <c r="D1355" s="3">
        <f>_xll.SNL.Clients.Office.Excel.Functions.SPG(A1355, "SP_VOLUME_AVG_WEEKLY_TO_SHARES_OUT", , "3M")</f>
        <v>2.785142558268674</v>
      </c>
      <c r="E1355" s="3">
        <f>_xll.SNL.Clients.Office.Excel.Functions.SPG(A1355, "SP_VOLUME_AVG_DAILY_TO_1YR_AVG_DAILY", , "1M")</f>
        <v>95.54</v>
      </c>
      <c r="F1355" s="3">
        <f>_xll.SNL.Clients.Office.Excel.Functions.SPG(A1355, "SP_VOLUME_AVG_DAILY_TO_1YR_AVG_DAILY", , "3M")</f>
        <v>85.35</v>
      </c>
      <c r="G1355" s="2" t="str">
        <f>_xll.SNL.Clients.Office.Excel.Functions.SPG(A1355, "IQ_SECTOR")</f>
        <v>Financials</v>
      </c>
      <c r="H1355" s="2" t="str">
        <f>_xll.SNL.Clients.Office.Excel.Functions.SPG(A1355, "IQ_INDUSTRY_GROUP")</f>
        <v>Banks</v>
      </c>
      <c r="I1355" s="2" t="str">
        <f>_xll.SNL.Clients.Office.Excel.Functions.SPG(A1355, "IQ_INDUSTRY")</f>
        <v>Banks</v>
      </c>
      <c r="J1355" s="2" t="str">
        <f>_xll.SNL.Clients.Office.Excel.Functions.SPG(A1355, "IQ_PRIMARY_INDUSTRY")</f>
        <v>Regional Banks</v>
      </c>
      <c r="K1355" s="2" t="str">
        <f>_xll.SNL.Clients.Office.Excel.Functions.SPG(A1355, "NAICS_CODE", "Primary")</f>
        <v>522110 - Commercial Banking</v>
      </c>
      <c r="L1355" s="2" t="str">
        <f>_xll.SNL.Clients.Office.Excel.Functions.SPG(A1355, "SP_TOPICTAG")</f>
        <v>Consumer Lending; Banking as a Service</v>
      </c>
      <c r="M1355" s="3">
        <f>_xll.SNL.Clients.Office.Excel.Functions.SPG(A1355, "SP_PCT_SHARES_OWNED_ALL_INSTITUTIONS")</f>
        <v>94.23</v>
      </c>
      <c r="N1355" s="2" t="str">
        <f>_xll.SNL.Clients.Office.Excel.Functions.SPG(A1355, "RD_CREDIT_RATING_GLOBAL", "Issuer Credit Rating", "Local Currency LT|0")</f>
        <v/>
      </c>
      <c r="O1355" s="2" t="str">
        <f>_xll.SNL.Clients.Office.Excel.Functions.SPG(A1355, "RD_CWOL_GLOBAL", "Issuer Credit Rating", "Local Currency LT|0")</f>
        <v/>
      </c>
      <c r="P1355" s="2" t="str">
        <f>_xll.SNL.Clients.Office.Excel.Functions.SPG(A1355, "RD_RATING_ACTION_GLOBAL", "Issuer Credit Rating", "Local Currency LT|0")</f>
        <v/>
      </c>
      <c r="Q1355" s="1" t="str">
        <f>_xll.SNL.Clients.Office.Excel.Functions.SPG(A1355, "RD_LAST_REVIEW_DATE_GLOBAL", "Issuer Credit Rating", "Local Currency LT")</f>
        <v/>
      </c>
      <c r="R1355" s="1" t="str">
        <f>_xll.SNL.Clients.Office.Excel.Functions.SPG(A1355, "RD_CREDIT_RATING_DATE_GLOBAL", "Issuer Credit Rating", "Local Currency LT|0")</f>
        <v/>
      </c>
      <c r="S1355" s="1" t="str">
        <f>_xll.SNL.Clients.Office.Excel.Functions.SPG(A1355, "RD_CREDIT_WATCH_OUTLOOK_DATE_GLOBAL", "Issuer Credit Rating", "Local Currency LT|0")</f>
        <v/>
      </c>
      <c r="T1355" s="2" t="str">
        <f>_xll.SNL.Clients.Office.Excel.Functions.SPG(A1355, "SP_BUSINESS_DESCRIPTION")</f>
        <v>Triumph Financial, Inc., a financial holding company, provides banking, factoring, payments, and intelligence services in the United States. The company offers deposit products, including checking, savings, money market, and certificates of deposit; and loan products, such as commercial real estate, land, commercial construction and land development, residential real estate, commercial agriculture, and consumer loans, as well as commercial and industrial loans, equipment loans, asset-based loans, business loans for working capital and operational purposes, and liquid credit loans. It also provides electronic banking services, debit cards, insurance brokerage services, mortgage warehouse facilities, and transportation factoring services; payments services offered through TriumphPay platform, a payments network for the over-the-road trucking industry; and LoadPay product, a digital bank account developed for Carriers, as well as provides service and performance scoring and benchmarking to the over-the-road trucking industry. The company was formerly known as Triumph Bancorp, Inc. and changed its name to Triumph Financial, Inc. in December 2022. Triumph Financial, Inc. was incorporated in 2003 and is headquartered in Dallas, Texas.</v>
      </c>
    </row>
    <row r="1356" spans="1:20" x14ac:dyDescent="0.3">
      <c r="A1356" s="5" t="s">
        <v>151</v>
      </c>
      <c r="B1356" s="1">
        <f>_xll.SNL.Clients.Office.Excel.Functions.SPG(A1356,"SP_IPO_DATE")</f>
        <v>35363</v>
      </c>
      <c r="C1356" s="3">
        <f>_xll.SNL.Clients.Office.Excel.Functions.SPG(A1356, "SP_VOLUME_AVG_WEEKLY_TO_SHARES_OUT", , "1M")</f>
        <v>16.895595572796445</v>
      </c>
      <c r="D1356" s="3">
        <f>_xll.SNL.Clients.Office.Excel.Functions.SPG(A1356, "SP_VOLUME_AVG_WEEKLY_TO_SHARES_OUT", , "3M")</f>
        <v>8.8704250991890223</v>
      </c>
      <c r="E1356" s="3">
        <f>_xll.SNL.Clients.Office.Excel.Functions.SPG(A1356, "SP_VOLUME_AVG_DAILY_TO_1YR_AVG_DAILY", , "1M")</f>
        <v>264.36</v>
      </c>
      <c r="F1356" s="3">
        <f>_xll.SNL.Clients.Office.Excel.Functions.SPG(A1356, "SP_VOLUME_AVG_DAILY_TO_1YR_AVG_DAILY", , "3M")</f>
        <v>138.79</v>
      </c>
      <c r="G1356" s="2" t="str">
        <f>_xll.SNL.Clients.Office.Excel.Functions.SPG(A1356, "IQ_SECTOR")</f>
        <v>Industrials</v>
      </c>
      <c r="H1356" s="2" t="str">
        <f>_xll.SNL.Clients.Office.Excel.Functions.SPG(A1356, "IQ_INDUSTRY_GROUP")</f>
        <v>Capital Goods</v>
      </c>
      <c r="I1356" s="2" t="str">
        <f>_xll.SNL.Clients.Office.Excel.Functions.SPG(A1356, "IQ_INDUSTRY")</f>
        <v>Aerospace and Defense</v>
      </c>
      <c r="J1356" s="2" t="str">
        <f>_xll.SNL.Clients.Office.Excel.Functions.SPG(A1356, "IQ_PRIMARY_INDUSTRY")</f>
        <v>Aerospace and Defense</v>
      </c>
      <c r="K1356" s="2" t="str">
        <f>_xll.SNL.Clients.Office.Excel.Functions.SPG(A1356, "NAICS_CODE", "Primary")</f>
        <v>33641 - Aerospace Product and Parts Manufacturing</v>
      </c>
      <c r="L1356" s="2" t="str">
        <f>_xll.SNL.Clients.Office.Excel.Functions.SPG(A1356, "SP_TOPICTAG")</f>
        <v>Industrial Automation; Sensors; Process Automation; Passenger Aircraft Manufacturing</v>
      </c>
      <c r="M1356" s="3">
        <f>_xll.SNL.Clients.Office.Excel.Functions.SPG(A1356, "SP_PCT_SHARES_OWNED_ALL_INSTITUTIONS")</f>
        <v>96.96</v>
      </c>
      <c r="N1356" s="2" t="str">
        <f>_xll.SNL.Clients.Office.Excel.Functions.SPG(A1356, "RD_CREDIT_RATING_GLOBAL", "Issuer Credit Rating", "Local Currency LT|0")</f>
        <v>B-</v>
      </c>
      <c r="O1356" s="2" t="str">
        <f>_xll.SNL.Clients.Office.Excel.Functions.SPG(A1356, "RD_CWOL_GLOBAL", "Issuer Credit Rating", "Local Currency LT|0")</f>
        <v>Stable</v>
      </c>
      <c r="P1356" s="2" t="str">
        <f>_xll.SNL.Clients.Office.Excel.Functions.SPG(A1356, "RD_RATING_ACTION_GLOBAL", "Issuer Credit Rating", "Local Currency LT|0")</f>
        <v>Upgrade | CreditWatch/Outlook (06/06/2024)</v>
      </c>
      <c r="Q1356" s="1">
        <f>_xll.SNL.Clients.Office.Excel.Functions.SPG(A1356, "RD_LAST_REVIEW_DATE_GLOBAL", "Issuer Credit Rating", "Local Currency LT")</f>
        <v>45449</v>
      </c>
      <c r="R1356" s="1">
        <f>_xll.SNL.Clients.Office.Excel.Functions.SPG(A1356, "RD_CREDIT_RATING_DATE_GLOBAL", "Issuer Credit Rating", "Local Currency LT|0")</f>
        <v>45449</v>
      </c>
      <c r="S1356" s="1">
        <f>_xll.SNL.Clients.Office.Excel.Functions.SPG(A1356, "RD_CREDIT_WATCH_OUTLOOK_DATE_GLOBAL", "Issuer Credit Rating", "Local Currency LT|0")</f>
        <v>45449</v>
      </c>
      <c r="T1356" s="2" t="str">
        <f>_xll.SNL.Clients.Office.Excel.Functions.SPG(A1356, "SP_BUSINESS_DESCRIPTION")</f>
        <v>Triumph Group, Inc. designs, engineers, manufactures, repairs, overhauls, and distributes aircraft, aircraft components, accessories, subassemblies, and systems worldwide. It operates in two segments, Triumph Systems &amp; Support, and Triumph Interiors. The company offers aircraft and engine-mounted accessory drives, thermal control systems and components, cargo hooks, high lift actuations, cockpit control levers, hydraulic systems and components, control system valve bodies, landing gear actuation systems, electronic engine controls, landing gear components and assemblies, cyber protected process controllers, main engine gearbox assemblies, geared transmissions and drive train components, main fuel pumps, fuel-metering units, primary and secondary flight control systems, and vibration absorbers. It also provides thermo-acoustic insulation systems, environmental control system ducting, and other aircraft interior components. The company serves original equipment manufacturers of commercial, regional, and military aircraft. Triumph Group, Inc. was incorporated in 1993 and is headquartered in Radnor, Pennsylvania.</v>
      </c>
    </row>
    <row r="1357" spans="1:20" x14ac:dyDescent="0.3">
      <c r="A1357" s="5" t="s">
        <v>150</v>
      </c>
      <c r="B1357" s="1" t="str">
        <f>_xll.SNL.Clients.Office.Excel.Functions.SPG(A1357,"SP_IPO_DATE")</f>
        <v/>
      </c>
      <c r="C1357" s="3">
        <f>_xll.SNL.Clients.Office.Excel.Functions.SPG(A1357, "SP_VOLUME_AVG_WEEKLY_TO_SHARES_OUT", , "1M")</f>
        <v>2.9408721575200167</v>
      </c>
      <c r="D1357" s="3">
        <f>_xll.SNL.Clients.Office.Excel.Functions.SPG(A1357, "SP_VOLUME_AVG_WEEKLY_TO_SHARES_OUT", , "3M")</f>
        <v>2.7760567505783205</v>
      </c>
      <c r="E1357" s="3">
        <f>_xll.SNL.Clients.Office.Excel.Functions.SPG(A1357, "SP_VOLUME_AVG_DAILY_TO_1YR_AVG_DAILY", , "1M")</f>
        <v>98.51</v>
      </c>
      <c r="F1357" s="3">
        <f>_xll.SNL.Clients.Office.Excel.Functions.SPG(A1357, "SP_VOLUME_AVG_DAILY_TO_1YR_AVG_DAILY", , "3M")</f>
        <v>92.99</v>
      </c>
      <c r="G1357" s="2" t="str">
        <f>_xll.SNL.Clients.Office.Excel.Functions.SPG(A1357, "IQ_SECTOR")</f>
        <v>Financials</v>
      </c>
      <c r="H1357" s="2" t="str">
        <f>_xll.SNL.Clients.Office.Excel.Functions.SPG(A1357, "IQ_INDUSTRY_GROUP")</f>
        <v>Banks</v>
      </c>
      <c r="I1357" s="2" t="str">
        <f>_xll.SNL.Clients.Office.Excel.Functions.SPG(A1357, "IQ_INDUSTRY")</f>
        <v>Banks</v>
      </c>
      <c r="J1357" s="2" t="str">
        <f>_xll.SNL.Clients.Office.Excel.Functions.SPG(A1357, "IQ_PRIMARY_INDUSTRY")</f>
        <v>Regional Banks</v>
      </c>
      <c r="K1357" s="2" t="str">
        <f>_xll.SNL.Clients.Office.Excel.Functions.SPG(A1357, "NAICS_CODE", "Primary")</f>
        <v>522110 - Commercial Banking</v>
      </c>
      <c r="L1357" s="2" t="str">
        <f>_xll.SNL.Clients.Office.Excel.Functions.SPG(A1357, "SP_TOPICTAG")</f>
        <v>Consumer Lending</v>
      </c>
      <c r="M1357" s="3">
        <f>_xll.SNL.Clients.Office.Excel.Functions.SPG(A1357, "SP_PCT_SHARES_OWNED_ALL_INSTITUTIONS")</f>
        <v>85.57</v>
      </c>
      <c r="N1357" s="2" t="str">
        <f>_xll.SNL.Clients.Office.Excel.Functions.SPG(A1357, "RD_CREDIT_RATING_GLOBAL", "Issuer Credit Rating", "Local Currency LT|0")</f>
        <v>A-</v>
      </c>
      <c r="O1357" s="2" t="str">
        <f>_xll.SNL.Clients.Office.Excel.Functions.SPG(A1357, "RD_CWOL_GLOBAL", "Issuer Credit Rating", "Local Currency LT|0")</f>
        <v>Stable</v>
      </c>
      <c r="P1357" s="2" t="str">
        <f>_xll.SNL.Clients.Office.Excel.Functions.SPG(A1357, "RD_RATING_ACTION_GLOBAL", "Issuer Credit Rating", "Local Currency LT|0")</f>
        <v>CreditWatch/Outlook (03/31/2023)</v>
      </c>
      <c r="Q1357" s="1">
        <f>_xll.SNL.Clients.Office.Excel.Functions.SPG(A1357, "RD_LAST_REVIEW_DATE_GLOBAL", "Issuer Credit Rating", "Local Currency LT")</f>
        <v>45684</v>
      </c>
      <c r="R1357" s="1">
        <f>_xll.SNL.Clients.Office.Excel.Functions.SPG(A1357, "RD_CREDIT_RATING_DATE_GLOBAL", "Issuer Credit Rating", "Local Currency LT|0")</f>
        <v>40883</v>
      </c>
      <c r="S1357" s="1">
        <f>_xll.SNL.Clients.Office.Excel.Functions.SPG(A1357, "RD_CREDIT_WATCH_OUTLOOK_DATE_GLOBAL", "Issuer Credit Rating", "Local Currency LT|0")</f>
        <v>45016</v>
      </c>
      <c r="T1357" s="2" t="str">
        <f>_xll.SNL.Clients.Office.Excel.Functions.SPG(A1357, "SP_BUSINESS_DESCRIPTION")</f>
        <v>Truist Financial Corporation, a financial services company, provides banking and trust services in the Southeastern and Mid-Atlantic United States. The company operates through three segments: Consumer Banking and Wealth, Corporate and Commercial Banking, and Insurance Holdings.Its deposit products include noninterest-bearing checking, interest-bearing checking, savings, and money market deposit accounts, as well as certificates of deposit and individual retirement accounts. The company also provides funding; asset management; automobile lending; credit card lending; consumer finance; home equity and mortgage lending; other direct retail lending; insurance; investment brokerage; mobile/online banking; payment solutions; point-of-sale lending; retail and small business deposit products; small business lending; and wealth management/private banking services. In addition, it offers asset based lending, investment banking and capital market, institutional trust, insurance premium finance, derivatives, commercial lending, international banking, leasing, merchant, commercial deposit and treasury, floor plan, mortgage warehouse lending, real estate lending, and supply chain financing services. Further, the company provides insurance brokerage, retail and wholesale brokerage, securities underwriting and market making, loan syndication, and investment management and advisory services. The company was formerly known as BB&amp;T Corporation and changed its name to Truist Financial Corporation in December 2019. Truist Financial Corporation was founded in 1872 and is headquartered in Charlotte, North Carolina.</v>
      </c>
    </row>
    <row r="1358" spans="1:20" x14ac:dyDescent="0.3">
      <c r="A1358" s="5" t="s">
        <v>149</v>
      </c>
      <c r="B1358" s="1">
        <f>_xll.SNL.Clients.Office.Excel.Functions.SPG(A1358,"SP_IPO_DATE")</f>
        <v>41837</v>
      </c>
      <c r="C1358" s="3">
        <f>_xll.SNL.Clients.Office.Excel.Functions.SPG(A1358, "SP_VOLUME_AVG_WEEKLY_TO_SHARES_OUT", , "1M")</f>
        <v>5.185150156901706</v>
      </c>
      <c r="D1358" s="3">
        <f>_xll.SNL.Clients.Office.Excel.Functions.SPG(A1358, "SP_VOLUME_AVG_WEEKLY_TO_SHARES_OUT", , "3M")</f>
        <v>5.9523632310358465</v>
      </c>
      <c r="E1358" s="3">
        <f>_xll.SNL.Clients.Office.Excel.Functions.SPG(A1358, "SP_VOLUME_AVG_DAILY_TO_1YR_AVG_DAILY", , "1M")</f>
        <v>67.17</v>
      </c>
      <c r="F1358" s="3">
        <f>_xll.SNL.Clients.Office.Excel.Functions.SPG(A1358, "SP_VOLUME_AVG_DAILY_TO_1YR_AVG_DAILY", , "3M")</f>
        <v>77.11</v>
      </c>
      <c r="G1358" s="2" t="str">
        <f>_xll.SNL.Clients.Office.Excel.Functions.SPG(A1358, "IQ_SECTOR")</f>
        <v>Financials</v>
      </c>
      <c r="H1358" s="2" t="str">
        <f>_xll.SNL.Clients.Office.Excel.Functions.SPG(A1358, "IQ_INDUSTRY_GROUP")</f>
        <v>Insurance</v>
      </c>
      <c r="I1358" s="2" t="str">
        <f>_xll.SNL.Clients.Office.Excel.Functions.SPG(A1358, "IQ_INDUSTRY")</f>
        <v>Insurance</v>
      </c>
      <c r="J1358" s="2" t="str">
        <f>_xll.SNL.Clients.Office.Excel.Functions.SPG(A1358, "IQ_PRIMARY_INDUSTRY")</f>
        <v>Property and Casualty Insurance</v>
      </c>
      <c r="K1358" s="2" t="str">
        <f>_xll.SNL.Clients.Office.Excel.Functions.SPG(A1358, "NAICS_CODE", "Primary")</f>
        <v>524114 - Direct Health and Medical Insurance Carriers</v>
      </c>
      <c r="L1358" s="2" t="str">
        <f>_xll.SNL.Clients.Office.Excel.Functions.SPG(A1358, "SP_TOPICTAG")</f>
        <v>Pet Care; Pet Food and Supplies</v>
      </c>
      <c r="M1358" s="3">
        <f>_xll.SNL.Clients.Office.Excel.Functions.SPG(A1358, "SP_PCT_SHARES_OWNED_ALL_INSTITUTIONS")</f>
        <v>89.87</v>
      </c>
      <c r="N1358" s="2" t="str">
        <f>_xll.SNL.Clients.Office.Excel.Functions.SPG(A1358, "RD_CREDIT_RATING_GLOBAL", "Issuer Credit Rating", "Local Currency LT|0")</f>
        <v/>
      </c>
      <c r="O1358" s="2" t="str">
        <f>_xll.SNL.Clients.Office.Excel.Functions.SPG(A1358, "RD_CWOL_GLOBAL", "Issuer Credit Rating", "Local Currency LT|0")</f>
        <v/>
      </c>
      <c r="P1358" s="2" t="str">
        <f>_xll.SNL.Clients.Office.Excel.Functions.SPG(A1358, "RD_RATING_ACTION_GLOBAL", "Issuer Credit Rating", "Local Currency LT|0")</f>
        <v/>
      </c>
      <c r="Q1358" s="1" t="str">
        <f>_xll.SNL.Clients.Office.Excel.Functions.SPG(A1358, "RD_LAST_REVIEW_DATE_GLOBAL", "Issuer Credit Rating", "Local Currency LT")</f>
        <v/>
      </c>
      <c r="R1358" s="1" t="str">
        <f>_xll.SNL.Clients.Office.Excel.Functions.SPG(A1358, "RD_CREDIT_RATING_DATE_GLOBAL", "Issuer Credit Rating", "Local Currency LT|0")</f>
        <v/>
      </c>
      <c r="S1358" s="1" t="str">
        <f>_xll.SNL.Clients.Office.Excel.Functions.SPG(A1358, "RD_CREDIT_WATCH_OUTLOOK_DATE_GLOBAL", "Issuer Credit Rating", "Local Currency LT|0")</f>
        <v/>
      </c>
      <c r="T1358" s="2" t="str">
        <f>_xll.SNL.Clients.Office.Excel.Functions.SPG(A1358, "SP_BUSINESS_DESCRIPTION")</f>
        <v>Trupanion, Inc., together with its subsidiaries, provides medical insurance for cats and dogs on a monthly subscription basis in the United States, Canada, Continental Europe, and Australia. The company operates in two segments, Subscription Business and Other Business. It serves pet owners and veterinarians. The company was formerly known as Vetinsurance International, Inc. changed its name to Trupanion, Inc. in 2013. Trupanion, Inc. was founded in 2000 and is headquartered in Seattle, Washington.</v>
      </c>
    </row>
    <row r="1359" spans="1:20" x14ac:dyDescent="0.3">
      <c r="A1359" s="5" t="s">
        <v>148</v>
      </c>
      <c r="B1359" s="1" t="str">
        <f>_xll.SNL.Clients.Office.Excel.Functions.SPG(A1359,"SP_IPO_DATE")</f>
        <v/>
      </c>
      <c r="C1359" s="3">
        <f>_xll.SNL.Clients.Office.Excel.Functions.SPG(A1359, "SP_VOLUME_AVG_WEEKLY_TO_SHARES_OUT", , "1M")</f>
        <v>2.1200989804782155</v>
      </c>
      <c r="D1359" s="3">
        <f>_xll.SNL.Clients.Office.Excel.Functions.SPG(A1359, "SP_VOLUME_AVG_WEEKLY_TO_SHARES_OUT", , "3M")</f>
        <v>2.387840049523422</v>
      </c>
      <c r="E1359" s="3">
        <f>_xll.SNL.Clients.Office.Excel.Functions.SPG(A1359, "SP_VOLUME_AVG_DAILY_TO_1YR_AVG_DAILY", , "1M")</f>
        <v>97.24</v>
      </c>
      <c r="F1359" s="3">
        <f>_xll.SNL.Clients.Office.Excel.Functions.SPG(A1359, "SP_VOLUME_AVG_DAILY_TO_1YR_AVG_DAILY", , "3M")</f>
        <v>109.52</v>
      </c>
      <c r="G1359" s="2" t="str">
        <f>_xll.SNL.Clients.Office.Excel.Functions.SPG(A1359, "IQ_SECTOR")</f>
        <v>Financials</v>
      </c>
      <c r="H1359" s="2" t="str">
        <f>_xll.SNL.Clients.Office.Excel.Functions.SPG(A1359, "IQ_INDUSTRY_GROUP")</f>
        <v>Banks</v>
      </c>
      <c r="I1359" s="2" t="str">
        <f>_xll.SNL.Clients.Office.Excel.Functions.SPG(A1359, "IQ_INDUSTRY")</f>
        <v>Banks</v>
      </c>
      <c r="J1359" s="2" t="str">
        <f>_xll.SNL.Clients.Office.Excel.Functions.SPG(A1359, "IQ_PRIMARY_INDUSTRY")</f>
        <v>Regional Banks</v>
      </c>
      <c r="K1359" s="2" t="str">
        <f>_xll.SNL.Clients.Office.Excel.Functions.SPG(A1359, "NAICS_CODE", "Primary")</f>
        <v>522110 - Commercial Banking</v>
      </c>
      <c r="L1359" s="2" t="str">
        <f>_xll.SNL.Clients.Office.Excel.Functions.SPG(A1359, "SP_TOPICTAG")</f>
        <v/>
      </c>
      <c r="M1359" s="3">
        <f>_xll.SNL.Clients.Office.Excel.Functions.SPG(A1359, "SP_PCT_SHARES_OWNED_ALL_INSTITUTIONS")</f>
        <v>73.819999999999993</v>
      </c>
      <c r="N1359" s="2" t="str">
        <f>_xll.SNL.Clients.Office.Excel.Functions.SPG(A1359, "RD_CREDIT_RATING_GLOBAL", "Issuer Credit Rating", "Local Currency LT|0")</f>
        <v/>
      </c>
      <c r="O1359" s="2" t="str">
        <f>_xll.SNL.Clients.Office.Excel.Functions.SPG(A1359, "RD_CWOL_GLOBAL", "Issuer Credit Rating", "Local Currency LT|0")</f>
        <v/>
      </c>
      <c r="P1359" s="2" t="str">
        <f>_xll.SNL.Clients.Office.Excel.Functions.SPG(A1359, "RD_RATING_ACTION_GLOBAL", "Issuer Credit Rating", "Local Currency LT|0")</f>
        <v/>
      </c>
      <c r="Q1359" s="1" t="str">
        <f>_xll.SNL.Clients.Office.Excel.Functions.SPG(A1359, "RD_LAST_REVIEW_DATE_GLOBAL", "Issuer Credit Rating", "Local Currency LT")</f>
        <v/>
      </c>
      <c r="R1359" s="1" t="str">
        <f>_xll.SNL.Clients.Office.Excel.Functions.SPG(A1359, "RD_CREDIT_RATING_DATE_GLOBAL", "Issuer Credit Rating", "Local Currency LT|0")</f>
        <v/>
      </c>
      <c r="S1359" s="1" t="str">
        <f>_xll.SNL.Clients.Office.Excel.Functions.SPG(A1359, "RD_CREDIT_WATCH_OUTLOOK_DATE_GLOBAL", "Issuer Credit Rating", "Local Currency LT|0")</f>
        <v/>
      </c>
      <c r="T1359" s="2" t="str">
        <f>_xll.SNL.Clients.Office.Excel.Functions.SPG(A1359, "SP_BUSINESS_DESCRIPTION")</f>
        <v>TrustCo Bank Corp NY operates as the holding company for Trustco Bank, a federal savings bank that provides personal and business banking services to individuals and businesses. The company accepts deposits; and offers loans and investments. It also operates as a real estate investment trust that acquires, holds, and manages real estate mortgage assets, including residential mortgage loans and mortgage-backed securities. In addition, the company serves as the executor of estates and trustee of personal trusts; provides asset and wealth management, estate planning and related advice, and custodial services; and acts as trustee for various types of employee benefit plans, and corporate pension and profit-sharing trusts. It operates through banking offices in Albany, Columbia, Dutchess, Greene, Montgomery, Orange, Putnam, Rensselaer, Rockland, Saratoga, Schenectady, Schoharie, Ulster, Warren, Washington, and Westchester counties of New York; Brevard, Charlotte, Flagler, Hillsborough, Indian River, Lake, Manatee, Martin, Orange, Osceola, Palm Beach, Polk, Sarasota, Seminole, and Volusia counties in Florida; Bennington County in Vermont; Berkshire County in Massachusetts; and Bergen County in New Jersey, as well as automatic teller machines. The company was founded in 1902 and is headquartered in Glenville, New York.</v>
      </c>
    </row>
    <row r="1360" spans="1:20" x14ac:dyDescent="0.3">
      <c r="A1360" s="5" t="s">
        <v>147</v>
      </c>
      <c r="B1360" s="1" t="str">
        <f>_xll.SNL.Clients.Office.Excel.Functions.SPG(A1360,"SP_IPO_DATE")</f>
        <v/>
      </c>
      <c r="C1360" s="3">
        <f>_xll.SNL.Clients.Office.Excel.Functions.SPG(A1360, "SP_VOLUME_AVG_WEEKLY_TO_SHARES_OUT", , "1M")</f>
        <v>2.3179556450198007</v>
      </c>
      <c r="D1360" s="3">
        <f>_xll.SNL.Clients.Office.Excel.Functions.SPG(A1360, "SP_VOLUME_AVG_WEEKLY_TO_SHARES_OUT", , "3M")</f>
        <v>2.3579483329435584</v>
      </c>
      <c r="E1360" s="3">
        <f>_xll.SNL.Clients.Office.Excel.Functions.SPG(A1360, "SP_VOLUME_AVG_DAILY_TO_1YR_AVG_DAILY", , "1M")</f>
        <v>99.89</v>
      </c>
      <c r="F1360" s="3">
        <f>_xll.SNL.Clients.Office.Excel.Functions.SPG(A1360, "SP_VOLUME_AVG_DAILY_TO_1YR_AVG_DAILY", , "3M")</f>
        <v>101.61</v>
      </c>
      <c r="G1360" s="2" t="str">
        <f>_xll.SNL.Clients.Office.Excel.Functions.SPG(A1360, "IQ_SECTOR")</f>
        <v>Financials</v>
      </c>
      <c r="H1360" s="2" t="str">
        <f>_xll.SNL.Clients.Office.Excel.Functions.SPG(A1360, "IQ_INDUSTRY_GROUP")</f>
        <v>Banks</v>
      </c>
      <c r="I1360" s="2" t="str">
        <f>_xll.SNL.Clients.Office.Excel.Functions.SPG(A1360, "IQ_INDUSTRY")</f>
        <v>Banks</v>
      </c>
      <c r="J1360" s="2" t="str">
        <f>_xll.SNL.Clients.Office.Excel.Functions.SPG(A1360, "IQ_PRIMARY_INDUSTRY")</f>
        <v>Regional Banks</v>
      </c>
      <c r="K1360" s="2" t="str">
        <f>_xll.SNL.Clients.Office.Excel.Functions.SPG(A1360, "NAICS_CODE", "Primary")</f>
        <v>522110 - Commercial Banking</v>
      </c>
      <c r="L1360" s="2" t="str">
        <f>_xll.SNL.Clients.Office.Excel.Functions.SPG(A1360, "SP_TOPICTAG")</f>
        <v>Consumer Lending</v>
      </c>
      <c r="M1360" s="3">
        <f>_xll.SNL.Clients.Office.Excel.Functions.SPG(A1360, "SP_PCT_SHARES_OWNED_ALL_INSTITUTIONS")</f>
        <v>78.680000000000007</v>
      </c>
      <c r="N1360" s="2" t="str">
        <f>_xll.SNL.Clients.Office.Excel.Functions.SPG(A1360, "RD_CREDIT_RATING_GLOBAL", "Issuer Credit Rating", "Local Currency LT|0")</f>
        <v>BBB</v>
      </c>
      <c r="O1360" s="2" t="str">
        <f>_xll.SNL.Clients.Office.Excel.Functions.SPG(A1360, "RD_CWOL_GLOBAL", "Issuer Credit Rating", "Local Currency LT|0")</f>
        <v>Negative</v>
      </c>
      <c r="P1360" s="2" t="str">
        <f>_xll.SNL.Clients.Office.Excel.Functions.SPG(A1360, "RD_RATING_ACTION_GLOBAL", "Issuer Credit Rating", "Local Currency LT|0")</f>
        <v>CreditWatch/Outlook (03/26/2024)</v>
      </c>
      <c r="Q1360" s="1">
        <f>_xll.SNL.Clients.Office.Excel.Functions.SPG(A1360, "RD_LAST_REVIEW_DATE_GLOBAL", "Issuer Credit Rating", "Local Currency LT")</f>
        <v>45414</v>
      </c>
      <c r="R1360" s="1">
        <f>_xll.SNL.Clients.Office.Excel.Functions.SPG(A1360, "RD_CREDIT_RATING_DATE_GLOBAL", "Issuer Credit Rating", "Local Currency LT|0")</f>
        <v>43174</v>
      </c>
      <c r="S1360" s="1">
        <f>_xll.SNL.Clients.Office.Excel.Functions.SPG(A1360, "RD_CREDIT_WATCH_OUTLOOK_DATE_GLOBAL", "Issuer Credit Rating", "Local Currency LT|0")</f>
        <v>45377</v>
      </c>
      <c r="T1360" s="2" t="str">
        <f>_xll.SNL.Clients.Office.Excel.Functions.SPG(A1360, "SP_BUSINESS_DESCRIPTION")</f>
        <v>Trustmark Corporation operates as the bank holding company for Trustmark National Bank that provides banking and other financial solutions to individuals and corporate institutions in the United States. The company operates through three segments: General Banking, Wealth Management, and Insurance. It offers checking, savings, and money market accounts; certificates of deposits and individual retirement accounts; financing for commercial and industrial projects, income-producing commercial real estate, owner-occupied real estate, and construction and land development; and installment and real estate loans, and lines of credit, as well as treasury management services. The company also provides mortgage banking services, including construction financing, production of conventional and government-insured mortgages, and secondary marketing and mortgage servicing. In addition, it provides wealth management and trust services, such as administration of personal trusts and estates; management of investment accounts for individuals, employee benefit plans, and charitable foundations; and corporate trust and institutional custody, securities brokerage, financial and estate planning, retirement plan, and investment management services. Further, the company offers business insurance products and services for medical professionals, construction, manufacturing, hospitality, real estate, and group life and health plans; and life and health insurance, and personal line policies for individual customers. Trustmark Corporation was founded in 1889 and is headquartered in Jackson, Mississippi.</v>
      </c>
    </row>
    <row r="1361" spans="1:20" x14ac:dyDescent="0.3">
      <c r="A1361" s="5" t="s">
        <v>146</v>
      </c>
      <c r="B1361" s="1">
        <f>_xll.SNL.Clients.Office.Excel.Functions.SPG(A1361,"SP_IPO_DATE")</f>
        <v>36789</v>
      </c>
      <c r="C1361" s="3">
        <f>_xll.SNL.Clients.Office.Excel.Functions.SPG(A1361, "SP_VOLUME_AVG_WEEKLY_TO_SHARES_OUT", , "1M")</f>
        <v>4.2466203798325663</v>
      </c>
      <c r="D1361" s="3">
        <f>_xll.SNL.Clients.Office.Excel.Functions.SPG(A1361, "SP_VOLUME_AVG_WEEKLY_TO_SHARES_OUT", , "3M")</f>
        <v>3.2427340373252678</v>
      </c>
      <c r="E1361" s="3">
        <f>_xll.SNL.Clients.Office.Excel.Functions.SPG(A1361, "SP_VOLUME_AVG_DAILY_TO_1YR_AVG_DAILY", , "1M")</f>
        <v>116.98</v>
      </c>
      <c r="F1361" s="3">
        <f>_xll.SNL.Clients.Office.Excel.Functions.SPG(A1361, "SP_VOLUME_AVG_DAILY_TO_1YR_AVG_DAILY", , "3M")</f>
        <v>89.33</v>
      </c>
      <c r="G1361" s="2" t="str">
        <f>_xll.SNL.Clients.Office.Excel.Functions.SPG(A1361, "IQ_SECTOR")</f>
        <v>Information Technology</v>
      </c>
      <c r="H1361" s="2" t="str">
        <f>_xll.SNL.Clients.Office.Excel.Functions.SPG(A1361, "IQ_INDUSTRY_GROUP")</f>
        <v>Technology Hardware and Equipment</v>
      </c>
      <c r="I1361" s="2" t="str">
        <f>_xll.SNL.Clients.Office.Excel.Functions.SPG(A1361, "IQ_INDUSTRY")</f>
        <v>Electronic Equipment, Instruments and Components</v>
      </c>
      <c r="J1361" s="2" t="str">
        <f>_xll.SNL.Clients.Office.Excel.Functions.SPG(A1361, "IQ_PRIMARY_INDUSTRY")</f>
        <v>Electronic Manufacturing Services</v>
      </c>
      <c r="K1361" s="2" t="str">
        <f>_xll.SNL.Clients.Office.Excel.Functions.SPG(A1361, "NAICS_CODE", "Primary")</f>
        <v>334412 - Bare Printed Circuit Board Manufacturing</v>
      </c>
      <c r="L1361" s="2" t="str">
        <f>_xll.SNL.Clients.Office.Excel.Functions.SPG(A1361, "SP_TOPICTAG")</f>
        <v>Computer Vision; Industrial Automation; Physical Security; RFID (Radio Frequency Identification)</v>
      </c>
      <c r="M1361" s="3">
        <f>_xll.SNL.Clients.Office.Excel.Functions.SPG(A1361, "SP_PCT_SHARES_OWNED_ALL_INSTITUTIONS")</f>
        <v>100.36</v>
      </c>
      <c r="N1361" s="2" t="str">
        <f>_xll.SNL.Clients.Office.Excel.Functions.SPG(A1361, "RD_CREDIT_RATING_GLOBAL", "Issuer Credit Rating", "Local Currency LT|0")</f>
        <v>BB</v>
      </c>
      <c r="O1361" s="2" t="str">
        <f>_xll.SNL.Clients.Office.Excel.Functions.SPG(A1361, "RD_CWOL_GLOBAL", "Issuer Credit Rating", "Local Currency LT|0")</f>
        <v>Stable</v>
      </c>
      <c r="P1361" s="2" t="str">
        <f>_xll.SNL.Clients.Office.Excel.Functions.SPG(A1361, "RD_RATING_ACTION_GLOBAL", "Issuer Credit Rating", "Local Currency LT|0")</f>
        <v>CreditWatch/Outlook (08/19/2020)</v>
      </c>
      <c r="Q1361" s="1">
        <f>_xll.SNL.Clients.Office.Excel.Functions.SPG(A1361, "RD_LAST_REVIEW_DATE_GLOBAL", "Issuer Credit Rating", "Local Currency LT")</f>
        <v>45455</v>
      </c>
      <c r="R1361" s="1">
        <f>_xll.SNL.Clients.Office.Excel.Functions.SPG(A1361, "RD_CREDIT_RATING_DATE_GLOBAL", "Issuer Credit Rating", "Local Currency LT|0")</f>
        <v>42984</v>
      </c>
      <c r="S1361" s="1">
        <f>_xll.SNL.Clients.Office.Excel.Functions.SPG(A1361, "RD_CREDIT_WATCH_OUTLOOK_DATE_GLOBAL", "Issuer Credit Rating", "Local Currency LT|0")</f>
        <v>44062</v>
      </c>
      <c r="T1361" s="2" t="str">
        <f>_xll.SNL.Clients.Office.Excel.Functions.SPG(A1361, "SP_BUSINESS_DESCRIPTION")</f>
        <v>TTM Technologies, Inc., together with its subsidiaries, manufactures and sells mission systems, radio frequency (RF) components and RF microwave/microelectronic assemblies, and printed circuit boards (PCB) worldwide. The company operates in two segments, PCB and RF&amp;S Components. It offers range of engineered systems, RF and microwave assemblies, HDI PCBs, flexible PCBs, rigid-flex PCBs, custom assemblies and system integration, IC substrates, passive RF components, advanced ceramic RF components, hi-reliability multi-chip modules, beamforming and switching networks, PCB products, RF components, and backplane/custom assembly solutions, including conventional PCBs. It also provides advanced ceramic RF components including standard and etched thick-film ceramic substrates; and hi-reliability multi-chip modules. In addition, the company offers radar systems including maritime surveillance and weather avoidance radar systems, surveillance products, communication systems, RF assembly and test services, and passive RF components. Further, the company provides custom designed application specific integrated circuits, high density interconnect, IC substrates, flexible and rigid flex PCBs, and custom assemblies including backplane and mid-plane assemblies, flexible and rigid-flex assemblies, and RF assemblies, as well as conventional PCBs, such as single-sided, double-sided, and multi-layer boards. Additionally, it offers quick turnaround services, which includes prototype production and ramp-to-volume production, and thermal management. The company serves original equipment manufacturers and electronic manufacturing services providers, original design manufacturers, distributors, and government agencies; and aerospace and defense, data center computing, automotive, medical, industrial, and instrumentation, as well as networking applications. TTM Technologies, Inc. was incorporated in 1978 and is headquartered in Santa Ana, California.</v>
      </c>
    </row>
    <row r="1362" spans="1:20" x14ac:dyDescent="0.3">
      <c r="A1362" s="5" t="s">
        <v>145</v>
      </c>
      <c r="B1362" s="1">
        <f>_xll.SNL.Clients.Office.Excel.Functions.SPG(A1362,"SP_IPO_DATE")</f>
        <v>39394</v>
      </c>
      <c r="C1362" s="3">
        <f>_xll.SNL.Clients.Office.Excel.Functions.SPG(A1362, "SP_VOLUME_AVG_WEEKLY_TO_SHARES_OUT", , "1M")</f>
        <v>6.0301645025225934</v>
      </c>
      <c r="D1362" s="3">
        <f>_xll.SNL.Clients.Office.Excel.Functions.SPG(A1362, "SP_VOLUME_AVG_WEEKLY_TO_SHARES_OUT", , "3M")</f>
        <v>5.9557465851396767</v>
      </c>
      <c r="E1362" s="3">
        <f>_xll.SNL.Clients.Office.Excel.Functions.SPG(A1362, "SP_VOLUME_AVG_DAILY_TO_1YR_AVG_DAILY", , "1M")</f>
        <v>112.78</v>
      </c>
      <c r="F1362" s="3">
        <f>_xll.SNL.Clients.Office.Excel.Functions.SPG(A1362, "SP_VOLUME_AVG_DAILY_TO_1YR_AVG_DAILY", , "3M")</f>
        <v>111.39</v>
      </c>
      <c r="G1362" s="2" t="str">
        <f>_xll.SNL.Clients.Office.Excel.Functions.SPG(A1362, "IQ_SECTOR")</f>
        <v>Financials</v>
      </c>
      <c r="H1362" s="2" t="str">
        <f>_xll.SNL.Clients.Office.Excel.Functions.SPG(A1362, "IQ_INDUSTRY_GROUP")</f>
        <v>Financial Services</v>
      </c>
      <c r="I1362" s="2" t="str">
        <f>_xll.SNL.Clients.Office.Excel.Functions.SPG(A1362, "IQ_INDUSTRY")</f>
        <v>Mortgage Real Estate Investment Trusts (REITs)</v>
      </c>
      <c r="J1362" s="2" t="str">
        <f>_xll.SNL.Clients.Office.Excel.Functions.SPG(A1362, "IQ_PRIMARY_INDUSTRY")</f>
        <v>Mortgage REITs</v>
      </c>
      <c r="K1362" s="2" t="str">
        <f>_xll.SNL.Clients.Office.Excel.Functions.SPG(A1362, "NAICS_CODE", "Primary")</f>
        <v>525990 - Other Financial Vehicles</v>
      </c>
      <c r="L1362" s="2" t="str">
        <f>_xll.SNL.Clients.Office.Excel.Functions.SPG(A1362, "SP_TOPICTAG")</f>
        <v/>
      </c>
      <c r="M1362" s="3">
        <f>_xll.SNL.Clients.Office.Excel.Functions.SPG(A1362, "SP_PCT_SHARES_OWNED_ALL_INSTITUTIONS")</f>
        <v>71.23</v>
      </c>
      <c r="N1362" s="2" t="str">
        <f>_xll.SNL.Clients.Office.Excel.Functions.SPG(A1362, "RD_CREDIT_RATING_GLOBAL", "Issuer Credit Rating", "Local Currency LT|0")</f>
        <v/>
      </c>
      <c r="O1362" s="2" t="str">
        <f>_xll.SNL.Clients.Office.Excel.Functions.SPG(A1362, "RD_CWOL_GLOBAL", "Issuer Credit Rating", "Local Currency LT|0")</f>
        <v/>
      </c>
      <c r="P1362" s="2" t="str">
        <f>_xll.SNL.Clients.Office.Excel.Functions.SPG(A1362, "RD_RATING_ACTION_GLOBAL", "Issuer Credit Rating", "Local Currency LT|0")</f>
        <v/>
      </c>
      <c r="Q1362" s="1" t="str">
        <f>_xll.SNL.Clients.Office.Excel.Functions.SPG(A1362, "RD_LAST_REVIEW_DATE_GLOBAL", "Issuer Credit Rating", "Local Currency LT")</f>
        <v/>
      </c>
      <c r="R1362" s="1" t="str">
        <f>_xll.SNL.Clients.Office.Excel.Functions.SPG(A1362, "RD_CREDIT_RATING_DATE_GLOBAL", "Issuer Credit Rating", "Local Currency LT|0")</f>
        <v/>
      </c>
      <c r="S1362" s="1" t="str">
        <f>_xll.SNL.Clients.Office.Excel.Functions.SPG(A1362, "RD_CREDIT_WATCH_OUTLOOK_DATE_GLOBAL", "Issuer Credit Rating", "Local Currency LT|0")</f>
        <v/>
      </c>
      <c r="T1362" s="2" t="str">
        <f>_xll.SNL.Clients.Office.Excel.Functions.SPG(A1362, "SP_BUSINESS_DESCRIPTION")</f>
        <v>Two Harbors Investment Corp. invests in, finances, and manages mortgage servicing rights (MSRs), agency residential mortgage-backed securities (RMBS), and other financial assets through RoundPoint in the United States. The company target assets include agency RMBS collateralized by fixed rate mortgage loans, adjustable rate mortgage loans, hybrid mortgage loans, or derivatives; and other assets, such as financial and mortgage-related assets, including non-agency securities and non-hedging transactions. It qualifies as a REIT for federal income tax purposes. As a REIT, the company must distribute at least 90% of annual taxable income to its stockholders. Two Harbors Investment Corp. was incorporated in 2009 and is headquartered in Saint Louis Park, Minnesota.</v>
      </c>
    </row>
    <row r="1363" spans="1:20" x14ac:dyDescent="0.3">
      <c r="A1363" s="5" t="s">
        <v>144</v>
      </c>
      <c r="B1363" s="1" t="str">
        <f>_xll.SNL.Clients.Office.Excel.Functions.SPG(A1363,"SP_IPO_DATE")</f>
        <v/>
      </c>
      <c r="C1363" s="3">
        <f>_xll.SNL.Clients.Office.Excel.Functions.SPG(A1363, "SP_VOLUME_AVG_WEEKLY_TO_SHARES_OUT", , "1M")</f>
        <v>4.6347590214057277</v>
      </c>
      <c r="D1363" s="3">
        <f>_xll.SNL.Clients.Office.Excel.Functions.SPG(A1363, "SP_VOLUME_AVG_WEEKLY_TO_SHARES_OUT", , "3M")</f>
        <v>4.4831427947457874</v>
      </c>
      <c r="E1363" s="3">
        <f>_xll.SNL.Clients.Office.Excel.Functions.SPG(A1363, "SP_VOLUME_AVG_DAILY_TO_1YR_AVG_DAILY", , "1M")</f>
        <v>113.13</v>
      </c>
      <c r="F1363" s="3">
        <f>_xll.SNL.Clients.Office.Excel.Functions.SPG(A1363, "SP_VOLUME_AVG_DAILY_TO_1YR_AVG_DAILY", , "3M")</f>
        <v>109.43</v>
      </c>
      <c r="G1363" s="2" t="str">
        <f>_xll.SNL.Clients.Office.Excel.Functions.SPG(A1363, "IQ_SECTOR")</f>
        <v>Utilities</v>
      </c>
      <c r="H1363" s="2" t="str">
        <f>_xll.SNL.Clients.Office.Excel.Functions.SPG(A1363, "IQ_INDUSTRY_GROUP")</f>
        <v>Utilities</v>
      </c>
      <c r="I1363" s="2" t="str">
        <f>_xll.SNL.Clients.Office.Excel.Functions.SPG(A1363, "IQ_INDUSTRY")</f>
        <v>Electric Utilities</v>
      </c>
      <c r="J1363" s="2" t="str">
        <f>_xll.SNL.Clients.Office.Excel.Functions.SPG(A1363, "IQ_PRIMARY_INDUSTRY")</f>
        <v>Electric Utilities</v>
      </c>
      <c r="K1363" s="2" t="str">
        <f>_xll.SNL.Clients.Office.Excel.Functions.SPG(A1363, "NAICS_CODE", "Primary")</f>
        <v>2211 - Electric Power Generation, Transmission and Distribution</v>
      </c>
      <c r="L1363" s="2" t="str">
        <f>_xll.SNL.Clients.Office.Excel.Functions.SPG(A1363, "SP_TOPICTAG")</f>
        <v>Clean Energy; Energy Efficiency; Energy Management; Energy Storage; Conventional Nuclear; Smart Energy; Power Grid; Utility Scale Solar</v>
      </c>
      <c r="M1363" s="3">
        <f>_xll.SNL.Clients.Office.Excel.Functions.SPG(A1363, "SP_PCT_SHARES_OWNED_ALL_INSTITUTIONS")</f>
        <v>110.05</v>
      </c>
      <c r="N1363" s="2" t="str">
        <f>_xll.SNL.Clients.Office.Excel.Functions.SPG(A1363, "RD_CREDIT_RATING_GLOBAL", "Issuer Credit Rating", "Local Currency LT|0")</f>
        <v>BBB</v>
      </c>
      <c r="O1363" s="2" t="str">
        <f>_xll.SNL.Clients.Office.Excel.Functions.SPG(A1363, "RD_CWOL_GLOBAL", "Issuer Credit Rating", "Local Currency LT|0")</f>
        <v>Stable</v>
      </c>
      <c r="P1363" s="2" t="str">
        <f>_xll.SNL.Clients.Office.Excel.Functions.SPG(A1363, "RD_RATING_ACTION_GLOBAL", "Issuer Credit Rating", "Local Currency LT|0")</f>
        <v>CreditWatch/Outlook (01/15/2024)</v>
      </c>
      <c r="Q1363" s="1">
        <f>_xll.SNL.Clients.Office.Excel.Functions.SPG(A1363, "RD_LAST_REVIEW_DATE_GLOBAL", "Issuer Credit Rating", "Local Currency LT")</f>
        <v>45343</v>
      </c>
      <c r="R1363" s="1">
        <f>_xll.SNL.Clients.Office.Excel.Functions.SPG(A1363, "RD_CREDIT_RATING_DATE_GLOBAL", "Issuer Credit Rating", "Local Currency LT|0")</f>
        <v>43927</v>
      </c>
      <c r="S1363" s="1">
        <f>_xll.SNL.Clients.Office.Excel.Functions.SPG(A1363, "RD_CREDIT_WATCH_OUTLOOK_DATE_GLOBAL", "Issuer Credit Rating", "Local Currency LT|0")</f>
        <v>45306</v>
      </c>
      <c r="T1363" s="2" t="str">
        <f>_xll.SNL.Clients.Office.Excel.Functions.SPG(A1363, "SP_BUSINESS_DESCRIPTION")</f>
        <v>TXNM Energy, Inc., through its subsidiaries, provides electricity and electric services in the United States. It operates through Public Service Company of New Mexico (PNM) and Texas-New Mexico Power Company (TNMP) segments. The PNM segment engages in the generation, transmission, and distribution of electricity. The segment owns and leases communications, office and other equipment, office space, vehicles, and real estate. It generates electricity using coal, natural gas and oil, and nuclear fuel and waste, as well as solar, wind, geothermal, and battery storage energy sources. The TNMP segment provides regulated transmission and distribution services. The segment also owns and leases vehicles, service facilities, and office locations throughout its service territory. The company serves residential, commercial, and industrial customers and end-users of electricity in New Mexico and Texas. The company was formerly known as PNM Resources, Inc and changed its name to TXNM Energy, Inc. in August 2024. TXNM Energy, Inc. was founded in 1882 and is based in Albuquerque, New Mexico.</v>
      </c>
    </row>
    <row r="1364" spans="1:20" x14ac:dyDescent="0.3">
      <c r="A1364" s="5" t="s">
        <v>143</v>
      </c>
      <c r="B1364" s="1" t="str">
        <f>_xll.SNL.Clients.Office.Excel.Functions.SPG(A1364,"SP_IPO_DATE")</f>
        <v/>
      </c>
      <c r="C1364" s="3">
        <f>_xll.SNL.Clients.Office.Excel.Functions.SPG(A1364, "SP_VOLUME_AVG_WEEKLY_TO_SHARES_OUT", , "1M")</f>
        <v>2.9186997044716398</v>
      </c>
      <c r="D1364" s="3">
        <f>_xll.SNL.Clients.Office.Excel.Functions.SPG(A1364, "SP_VOLUME_AVG_WEEKLY_TO_SHARES_OUT", , "3M")</f>
        <v>2.9948427560879525</v>
      </c>
      <c r="E1364" s="3">
        <f>_xll.SNL.Clients.Office.Excel.Functions.SPG(A1364, "SP_VOLUME_AVG_DAILY_TO_1YR_AVG_DAILY", , "1M")</f>
        <v>102.95</v>
      </c>
      <c r="F1364" s="3">
        <f>_xll.SNL.Clients.Office.Excel.Functions.SPG(A1364, "SP_VOLUME_AVG_DAILY_TO_1YR_AVG_DAILY", , "3M")</f>
        <v>105.63</v>
      </c>
      <c r="G1364" s="2" t="str">
        <f>_xll.SNL.Clients.Office.Excel.Functions.SPG(A1364, "IQ_SECTOR")</f>
        <v>Information Technology</v>
      </c>
      <c r="H1364" s="2" t="str">
        <f>_xll.SNL.Clients.Office.Excel.Functions.SPG(A1364, "IQ_INDUSTRY_GROUP")</f>
        <v>Software and Services</v>
      </c>
      <c r="I1364" s="2" t="str">
        <f>_xll.SNL.Clients.Office.Excel.Functions.SPG(A1364, "IQ_INDUSTRY")</f>
        <v>Software</v>
      </c>
      <c r="J1364" s="2" t="str">
        <f>_xll.SNL.Clients.Office.Excel.Functions.SPG(A1364, "IQ_PRIMARY_INDUSTRY")</f>
        <v>Application Software</v>
      </c>
      <c r="K1364" s="2" t="str">
        <f>_xll.SNL.Clients.Office.Excel.Functions.SPG(A1364, "NAICS_CODE", "Primary")</f>
        <v>513210 - Software Publishers</v>
      </c>
      <c r="L1364" s="2" t="str">
        <f>_xll.SNL.Clients.Office.Excel.Functions.SPG(A1364, "SP_TOPICTAG")</f>
        <v>Software Development; Data Integration; Customer Relationship Management; GovTech; Data Protection; Cloud Infrastructure; Process Automation</v>
      </c>
      <c r="M1364" s="3">
        <f>_xll.SNL.Clients.Office.Excel.Functions.SPG(A1364, "SP_PCT_SHARES_OWNED_ALL_INSTITUTIONS")</f>
        <v>94.59</v>
      </c>
      <c r="N1364" s="2" t="str">
        <f>_xll.SNL.Clients.Office.Excel.Functions.SPG(A1364, "RD_CREDIT_RATING_GLOBAL", "Issuer Credit Rating", "Local Currency LT|0")</f>
        <v/>
      </c>
      <c r="O1364" s="2" t="str">
        <f>_xll.SNL.Clients.Office.Excel.Functions.SPG(A1364, "RD_CWOL_GLOBAL", "Issuer Credit Rating", "Local Currency LT|0")</f>
        <v/>
      </c>
      <c r="P1364" s="2" t="str">
        <f>_xll.SNL.Clients.Office.Excel.Functions.SPG(A1364, "RD_RATING_ACTION_GLOBAL", "Issuer Credit Rating", "Local Currency LT|0")</f>
        <v/>
      </c>
      <c r="Q1364" s="1" t="str">
        <f>_xll.SNL.Clients.Office.Excel.Functions.SPG(A1364, "RD_LAST_REVIEW_DATE_GLOBAL", "Issuer Credit Rating", "Local Currency LT")</f>
        <v/>
      </c>
      <c r="R1364" s="1" t="str">
        <f>_xll.SNL.Clients.Office.Excel.Functions.SPG(A1364, "RD_CREDIT_RATING_DATE_GLOBAL", "Issuer Credit Rating", "Local Currency LT|0")</f>
        <v/>
      </c>
      <c r="S1364" s="1" t="str">
        <f>_xll.SNL.Clients.Office.Excel.Functions.SPG(A1364, "RD_CREDIT_WATCH_OUTLOOK_DATE_GLOBAL", "Issuer Credit Rating", "Local Currency LT|0")</f>
        <v/>
      </c>
      <c r="T1364" s="2" t="str">
        <f>_xll.SNL.Clients.Office.Excel.Functions.SPG(A1364, "SP_BUSINESS_DESCRIPTION")</f>
        <v>Tyler Technologies, Inc. provides integrated information management solutions and services for the public sector. It operates in two segments, Enterprise Software and Platform Technologies. The company offers platform and transformative technology solutions, including cybersecurity for government agencies; data and insights solutions; digital solutions that helps workers and policymakers to share, communicate, and leverage data; payments solutions, such as billing, presentment, merchant onboarding, collections, reconciliation, and disbursements; platform technologies, an application development platform that enables government workers to build solutions and applications; and outdoor recreation solutions, including campsite reservations, activity registrations, licensing sales and renewals, and real-time data for conservation and park management. It also provides public administration solutions, such as civic services; financial applications with human resources, revenue management, tax billing, utilities, asset management, and payment processing; property and recording service that manages appraisal services, valuation, tax billing and collections, assessment administration, and land and official records; and permitting, licensing, and regulatory management solutions. In addition, the company offers courts and public safety solutions; school ERP and student transportation solutions for K-12 schools; and health and human services solutions. Further, the company offers software as a service arrangements and electronic document filing solutions for courts; software and hardware installation, data conversion, training, product modification, and maintenance and support services; and property appraisal outsourcing services for taxing jurisdictions. Tyler Technologies, Inc. has a strategic collaboration agreement with Amazon Web Services for cloud hosting services. The company was founded in 1966 and is headquartered in Plano, Texas.</v>
      </c>
    </row>
    <row r="1365" spans="1:20" x14ac:dyDescent="0.3">
      <c r="A1365" s="5" t="s">
        <v>142</v>
      </c>
      <c r="B1365" s="1" t="str">
        <f>_xll.SNL.Clients.Office.Excel.Functions.SPG(A1365,"SP_IPO_DATE")</f>
        <v/>
      </c>
      <c r="C1365" s="3">
        <f>_xll.SNL.Clients.Office.Excel.Functions.SPG(A1365, "SP_VOLUME_AVG_WEEKLY_TO_SHARES_OUT", , "1M")</f>
        <v>4.1533787198767778</v>
      </c>
      <c r="D1365" s="3">
        <f>_xll.SNL.Clients.Office.Excel.Functions.SPG(A1365, "SP_VOLUME_AVG_WEEKLY_TO_SHARES_OUT", , "3M")</f>
        <v>4.1402593481344248</v>
      </c>
      <c r="E1365" s="3">
        <f>_xll.SNL.Clients.Office.Excel.Functions.SPG(A1365, "SP_VOLUME_AVG_DAILY_TO_1YR_AVG_DAILY", , "1M")</f>
        <v>99.27</v>
      </c>
      <c r="F1365" s="3">
        <f>_xll.SNL.Clients.Office.Excel.Functions.SPG(A1365, "SP_VOLUME_AVG_DAILY_TO_1YR_AVG_DAILY", , "3M")</f>
        <v>98.96</v>
      </c>
      <c r="G1365" s="2" t="str">
        <f>_xll.SNL.Clients.Office.Excel.Functions.SPG(A1365, "IQ_SECTOR")</f>
        <v>Consumer Staples</v>
      </c>
      <c r="H1365" s="2" t="str">
        <f>_xll.SNL.Clients.Office.Excel.Functions.SPG(A1365, "IQ_INDUSTRY_GROUP")</f>
        <v>Food, Beverage and Tobacco</v>
      </c>
      <c r="I1365" s="2" t="str">
        <f>_xll.SNL.Clients.Office.Excel.Functions.SPG(A1365, "IQ_INDUSTRY")</f>
        <v>Food Products</v>
      </c>
      <c r="J1365" s="2" t="str">
        <f>_xll.SNL.Clients.Office.Excel.Functions.SPG(A1365, "IQ_PRIMARY_INDUSTRY")</f>
        <v>Packaged Foods and Meats</v>
      </c>
      <c r="K1365" s="2" t="str">
        <f>_xll.SNL.Clients.Office.Excel.Functions.SPG(A1365, "NAICS_CODE", "Primary")</f>
        <v>31161 - Animal Slaughtering and Processing</v>
      </c>
      <c r="L1365" s="2" t="str">
        <f>_xll.SNL.Clients.Office.Excel.Functions.SPG(A1365, "SP_TOPICTAG")</f>
        <v>Animal Feed; Farming; Livestock; Alternative Protein</v>
      </c>
      <c r="M1365" s="3">
        <f>_xll.SNL.Clients.Office.Excel.Functions.SPG(A1365, "SP_PCT_SHARES_OWNED_ALL_INSTITUTIONS")</f>
        <v>68.92</v>
      </c>
      <c r="N1365" s="2" t="str">
        <f>_xll.SNL.Clients.Office.Excel.Functions.SPG(A1365, "RD_CREDIT_RATING_GLOBAL", "Issuer Credit Rating", "Local Currency LT|0")</f>
        <v>BBB</v>
      </c>
      <c r="O1365" s="2" t="str">
        <f>_xll.SNL.Clients.Office.Excel.Functions.SPG(A1365, "RD_CWOL_GLOBAL", "Issuer Credit Rating", "Local Currency LT|0")</f>
        <v>Stable</v>
      </c>
      <c r="P1365" s="2" t="str">
        <f>_xll.SNL.Clients.Office.Excel.Functions.SPG(A1365, "RD_RATING_ACTION_GLOBAL", "Issuer Credit Rating", "Local Currency LT|0")</f>
        <v>Downgrade | CreditWatch/Outlook (11/28/2023)</v>
      </c>
      <c r="Q1365" s="1">
        <f>_xll.SNL.Clients.Office.Excel.Functions.SPG(A1365, "RD_LAST_REVIEW_DATE_GLOBAL", "Issuer Credit Rating", "Local Currency LT")</f>
        <v>45704</v>
      </c>
      <c r="R1365" s="1">
        <f>_xll.SNL.Clients.Office.Excel.Functions.SPG(A1365, "RD_CREDIT_RATING_DATE_GLOBAL", "Issuer Credit Rating", "Local Currency LT|0")</f>
        <v>45258</v>
      </c>
      <c r="S1365" s="1">
        <f>_xll.SNL.Clients.Office.Excel.Functions.SPG(A1365, "RD_CREDIT_WATCH_OUTLOOK_DATE_GLOBAL", "Issuer Credit Rating", "Local Currency LT|0")</f>
        <v>45258</v>
      </c>
      <c r="T1365" s="2" t="str">
        <f>_xll.SNL.Clients.Office.Excel.Functions.SPG(A1365, "SP_BUSINESS_DESCRIPTION")</f>
        <v>Tyson Foods, Inc., together with its subsidiaries, operates as a food company worldwide. It operates through four segments: Beef, Pork, Chicken, and Prepared Foods. The company processes live fed cattle and hogs; fabricates dressed beef and pork carcasses into primal and sub-primal meat cuts, as well as case ready beef and pork, and fully cooked meats; raises and processes chickens into fresh, frozen, and value-added chicken products, including breaded chicken strips, nuggets, patties, and other ready-to-fix or fully cooked chicken parts; and supplies poultry breeding stock. It also manufactures and markets frozen and refrigerated food products, including ready-to-eat sandwiches, flame-grilled hamburgers, Philly steaks, pepperoni, bacon, breakfast sausage, turkey, lunchmeat, hot dogs, flour and corn tortilla products, appetizers, snacks, prepared meals, ethnic foods, side dishes, meat dishes, breadsticks, and processed meats under the Tyson, Jimmy Dean, Hillshire Farm, Ball Park, Wright, Aidells, Gallo Salame, ibp, and State Fair brands. The company sells its products through its sales staff to grocery retailers, grocery wholesalers, meat distributors, warehouse club stores, military commissaries, industrial food processing companies, chain restaurants or their distributors, live markets, international export companies, and domestic distributors who serve restaurants and food service operations, such as plant and school cafeterias, convenience stores, hospitals, and other vendors, as well as through independent brokers and trading companies. The company was founded in 1935 and is headquartered in Springdale, Arkansas.</v>
      </c>
    </row>
    <row r="1366" spans="1:20" x14ac:dyDescent="0.3">
      <c r="A1366" s="5" t="s">
        <v>141</v>
      </c>
      <c r="B1366" s="1" t="str">
        <f>_xll.SNL.Clients.Office.Excel.Functions.SPG(A1366,"SP_IPO_DATE")</f>
        <v/>
      </c>
      <c r="C1366" s="3">
        <f>_xll.SNL.Clients.Office.Excel.Functions.SPG(A1366, "SP_VOLUME_AVG_WEEKLY_TO_SHARES_OUT", , "1M")</f>
        <v>3.1921415972205298</v>
      </c>
      <c r="D1366" s="3">
        <f>_xll.SNL.Clients.Office.Excel.Functions.SPG(A1366, "SP_VOLUME_AVG_WEEKLY_TO_SHARES_OUT", , "3M")</f>
        <v>2.6060253173515067</v>
      </c>
      <c r="E1366" s="3">
        <f>_xll.SNL.Clients.Office.Excel.Functions.SPG(A1366, "SP_VOLUME_AVG_DAILY_TO_1YR_AVG_DAILY", , "1M")</f>
        <v>122.87</v>
      </c>
      <c r="F1366" s="3">
        <f>_xll.SNL.Clients.Office.Excel.Functions.SPG(A1366, "SP_VOLUME_AVG_DAILY_TO_1YR_AVG_DAILY", , "3M")</f>
        <v>100.31</v>
      </c>
      <c r="G1366" s="2" t="str">
        <f>_xll.SNL.Clients.Office.Excel.Functions.SPG(A1366, "IQ_SECTOR")</f>
        <v>Financials</v>
      </c>
      <c r="H1366" s="2" t="str">
        <f>_xll.SNL.Clients.Office.Excel.Functions.SPG(A1366, "IQ_INDUSTRY_GROUP")</f>
        <v>Banks</v>
      </c>
      <c r="I1366" s="2" t="str">
        <f>_xll.SNL.Clients.Office.Excel.Functions.SPG(A1366, "IQ_INDUSTRY")</f>
        <v>Banks</v>
      </c>
      <c r="J1366" s="2" t="str">
        <f>_xll.SNL.Clients.Office.Excel.Functions.SPG(A1366, "IQ_PRIMARY_INDUSTRY")</f>
        <v>Diversified Banks</v>
      </c>
      <c r="K1366" s="2" t="str">
        <f>_xll.SNL.Clients.Office.Excel.Functions.SPG(A1366, "NAICS_CODE", "Primary")</f>
        <v>522110 - Commercial Banking</v>
      </c>
      <c r="L1366" s="2" t="str">
        <f>_xll.SNL.Clients.Office.Excel.Functions.SPG(A1366, "SP_TOPICTAG")</f>
        <v>Consumer Lending; Digital Brokerage; Banking as a Service</v>
      </c>
      <c r="M1366" s="3">
        <f>_xll.SNL.Clients.Office.Excel.Functions.SPG(A1366, "SP_PCT_SHARES_OWNED_ALL_INSTITUTIONS")</f>
        <v>81.459999999999994</v>
      </c>
      <c r="N1366" s="2" t="str">
        <f>_xll.SNL.Clients.Office.Excel.Functions.SPG(A1366, "RD_CREDIT_RATING_GLOBAL", "Issuer Credit Rating", "Local Currency LT|0")</f>
        <v>A</v>
      </c>
      <c r="O1366" s="2" t="str">
        <f>_xll.SNL.Clients.Office.Excel.Functions.SPG(A1366, "RD_CWOL_GLOBAL", "Issuer Credit Rating", "Local Currency LT|0")</f>
        <v>Stable</v>
      </c>
      <c r="P1366" s="2" t="str">
        <f>_xll.SNL.Clients.Office.Excel.Functions.SPG(A1366, "RD_RATING_ACTION_GLOBAL", "Issuer Credit Rating", "Local Currency LT|0")</f>
        <v>Downgrade | CreditWatch/Outlook (05/11/2023)</v>
      </c>
      <c r="Q1366" s="1">
        <f>_xll.SNL.Clients.Office.Excel.Functions.SPG(A1366, "RD_LAST_REVIEW_DATE_GLOBAL", "Issuer Credit Rating", "Local Currency LT")</f>
        <v>45470</v>
      </c>
      <c r="R1366" s="1">
        <f>_xll.SNL.Clients.Office.Excel.Functions.SPG(A1366, "RD_CREDIT_RATING_DATE_GLOBAL", "Issuer Credit Rating", "Local Currency LT|0")</f>
        <v>45057</v>
      </c>
      <c r="S1366" s="1">
        <f>_xll.SNL.Clients.Office.Excel.Functions.SPG(A1366, "RD_CREDIT_WATCH_OUTLOOK_DATE_GLOBAL", "Issuer Credit Rating", "Local Currency LT|0")</f>
        <v>45057</v>
      </c>
      <c r="T1366" s="2" t="str">
        <f>_xll.SNL.Clients.Office.Excel.Functions.SPG(A1366, "SP_BUSINESS_DESCRIPTION")</f>
        <v>U.S. Bancorp, a financial services holding company, provides various financial services to individuals, businesses, institutional organizations, governmental entities, and other financial institutions in the United States. It operates through Wealth, Corporate, Commercial and Institutional Banking; Consumer and Business Banking; Payment Services; and Treasury and Corporate Support segments. The company offers depository services, including checking accounts, savings accounts, and time certificate contracts; and lending services, such as traditional credit products and credit card services, lease financing and import/export trade, asset-backed lending, agricultural finance, and other products. It also provides ancillary services comprising capital markets, treasury management, and receivable lock-box collection services to corporate and governmental entity customers. In addition, the company offers asset management and fiduciary services for individuals, estates, foundations, business corporations, and charitable organizations. Further, it provides investment and insurance products to its customers principally within its domestic markets, as well as fund administration services to mutual and other funds. Additionally, the company provides corporate and purchasing card, and corporate trust services. Furthermore, it offers trust and investment management, merchant and ATM processing, mortgage banking, insurance, and brokerage and leasing services. U.S. Bancorp was founded in 1863 and is headquartered in Minneapolis, Minnesota.</v>
      </c>
    </row>
    <row r="1367" spans="1:20" x14ac:dyDescent="0.3">
      <c r="A1367" s="5" t="s">
        <v>140</v>
      </c>
      <c r="B1367" s="1" t="str">
        <f>_xll.SNL.Clients.Office.Excel.Functions.SPG(A1367,"SP_IPO_DATE")</f>
        <v/>
      </c>
      <c r="C1367" s="3">
        <f>_xll.SNL.Clients.Office.Excel.Functions.SPG(A1367, "SP_VOLUME_AVG_WEEKLY_TO_SHARES_OUT", , "1M")</f>
        <v>2.8311572980285216</v>
      </c>
      <c r="D1367" s="3">
        <f>_xll.SNL.Clients.Office.Excel.Functions.SPG(A1367, "SP_VOLUME_AVG_WEEKLY_TO_SHARES_OUT", , "3M")</f>
        <v>3.2776251928815414</v>
      </c>
      <c r="E1367" s="3">
        <f>_xll.SNL.Clients.Office.Excel.Functions.SPG(A1367, "SP_VOLUME_AVG_DAILY_TO_1YR_AVG_DAILY", , "1M")</f>
        <v>87.86</v>
      </c>
      <c r="F1367" s="3">
        <f>_xll.SNL.Clients.Office.Excel.Functions.SPG(A1367, "SP_VOLUME_AVG_DAILY_TO_1YR_AVG_DAILY", , "3M")</f>
        <v>101.71</v>
      </c>
      <c r="G1367" s="2" t="str">
        <f>_xll.SNL.Clients.Office.Excel.Functions.SPG(A1367, "IQ_SECTOR")</f>
        <v>Health Care</v>
      </c>
      <c r="H1367" s="2" t="str">
        <f>_xll.SNL.Clients.Office.Excel.Functions.SPG(A1367, "IQ_INDUSTRY_GROUP")</f>
        <v>Health Care Equipment and Services</v>
      </c>
      <c r="I1367" s="2" t="str">
        <f>_xll.SNL.Clients.Office.Excel.Functions.SPG(A1367, "IQ_INDUSTRY")</f>
        <v>Health Care Providers and Services</v>
      </c>
      <c r="J1367" s="2" t="str">
        <f>_xll.SNL.Clients.Office.Excel.Functions.SPG(A1367, "IQ_PRIMARY_INDUSTRY")</f>
        <v>Health Care Facilities</v>
      </c>
      <c r="K1367" s="2" t="str">
        <f>_xll.SNL.Clients.Office.Excel.Functions.SPG(A1367, "NAICS_CODE", "Primary")</f>
        <v>621498 - All Other Outpatient Care Centers</v>
      </c>
      <c r="L1367" s="2" t="str">
        <f>_xll.SNL.Clients.Office.Excel.Functions.SPG(A1367, "SP_TOPICTAG")</f>
        <v>Fitness; MHealth; Outpatient Care; Assistive Technology; Neurology; Orthopaedics; Pain Management</v>
      </c>
      <c r="M1367" s="3">
        <f>_xll.SNL.Clients.Office.Excel.Functions.SPG(A1367, "SP_PCT_SHARES_OWNED_ALL_INSTITUTIONS")</f>
        <v>108.13</v>
      </c>
      <c r="N1367" s="2" t="str">
        <f>_xll.SNL.Clients.Office.Excel.Functions.SPG(A1367, "RD_CREDIT_RATING_GLOBAL", "Issuer Credit Rating", "Local Currency LT|0")</f>
        <v/>
      </c>
      <c r="O1367" s="2" t="str">
        <f>_xll.SNL.Clients.Office.Excel.Functions.SPG(A1367, "RD_CWOL_GLOBAL", "Issuer Credit Rating", "Local Currency LT|0")</f>
        <v/>
      </c>
      <c r="P1367" s="2" t="str">
        <f>_xll.SNL.Clients.Office.Excel.Functions.SPG(A1367, "RD_RATING_ACTION_GLOBAL", "Issuer Credit Rating", "Local Currency LT|0")</f>
        <v/>
      </c>
      <c r="Q1367" s="1" t="str">
        <f>_xll.SNL.Clients.Office.Excel.Functions.SPG(A1367, "RD_LAST_REVIEW_DATE_GLOBAL", "Issuer Credit Rating", "Local Currency LT")</f>
        <v/>
      </c>
      <c r="R1367" s="1" t="str">
        <f>_xll.SNL.Clients.Office.Excel.Functions.SPG(A1367, "RD_CREDIT_RATING_DATE_GLOBAL", "Issuer Credit Rating", "Local Currency LT|0")</f>
        <v/>
      </c>
      <c r="S1367" s="1" t="str">
        <f>_xll.SNL.Clients.Office.Excel.Functions.SPG(A1367, "RD_CREDIT_WATCH_OUTLOOK_DATE_GLOBAL", "Issuer Credit Rating", "Local Currency LT|0")</f>
        <v/>
      </c>
      <c r="T1367" s="2" t="str">
        <f>_xll.SNL.Clients.Office.Excel.Functions.SPG(A1367, "SP_BUSINESS_DESCRIPTION")</f>
        <v>U.S. Physical Therapy, Inc. operates outpatient physical therapy clinics. The company operates through Physical Therapy Operations and Industrial Injury Prevention Services segments. The company provides pre-and post-operative care and treatment for orthopedic-related disorders, sports-related injuries, preventative care, rehabilitation of injured workers, and neurological-related injuries. It offers industrial injury prevention services, including onsite injury prevention and rehabilitation, performance optimization, post-offer employment testing, functional capacity evaluations, and ergonomic assessments through physical therapists and specialized certified athletic trainers for Fortune 500 companies, and other clients comprising insurers and their contractors. U.S. Physical Therapy, Inc. was founded in 1990 and is based in Houston, Texas.</v>
      </c>
    </row>
    <row r="1368" spans="1:20" x14ac:dyDescent="0.3">
      <c r="A1368" s="5" t="s">
        <v>139</v>
      </c>
      <c r="B1368" s="1">
        <f>_xll.SNL.Clients.Office.Excel.Functions.SPG(A1368,"SP_IPO_DATE")</f>
        <v>43594</v>
      </c>
      <c r="C1368" s="3">
        <f>_xll.SNL.Clients.Office.Excel.Functions.SPG(A1368, "SP_VOLUME_AVG_WEEKLY_TO_SHARES_OUT", , "1M")</f>
        <v>7.3132737948467588</v>
      </c>
      <c r="D1368" s="3">
        <f>_xll.SNL.Clients.Office.Excel.Functions.SPG(A1368, "SP_VOLUME_AVG_WEEKLY_TO_SHARES_OUT", , "3M")</f>
        <v>6.7233208167084859</v>
      </c>
      <c r="E1368" s="3">
        <f>_xll.SNL.Clients.Office.Excel.Functions.SPG(A1368, "SP_VOLUME_AVG_DAILY_TO_1YR_AVG_DAILY", , "1M")</f>
        <v>153.09</v>
      </c>
      <c r="F1368" s="3">
        <f>_xll.SNL.Clients.Office.Excel.Functions.SPG(A1368, "SP_VOLUME_AVG_DAILY_TO_1YR_AVG_DAILY", , "3M")</f>
        <v>140.74</v>
      </c>
      <c r="G1368" s="2" t="str">
        <f>_xll.SNL.Clients.Office.Excel.Functions.SPG(A1368, "IQ_SECTOR")</f>
        <v>Industrials</v>
      </c>
      <c r="H1368" s="2" t="str">
        <f>_xll.SNL.Clients.Office.Excel.Functions.SPG(A1368, "IQ_INDUSTRY_GROUP")</f>
        <v>Transportation</v>
      </c>
      <c r="I1368" s="2" t="str">
        <f>_xll.SNL.Clients.Office.Excel.Functions.SPG(A1368, "IQ_INDUSTRY")</f>
        <v>Ground Transportation</v>
      </c>
      <c r="J1368" s="2" t="str">
        <f>_xll.SNL.Clients.Office.Excel.Functions.SPG(A1368, "IQ_PRIMARY_INDUSTRY")</f>
        <v>Passenger Ground Transportation</v>
      </c>
      <c r="K1368" s="2" t="str">
        <f>_xll.SNL.Clients.Office.Excel.Functions.SPG(A1368, "NAICS_CODE", "Primary")</f>
        <v>485310 - Taxi and Ridesharing Services</v>
      </c>
      <c r="L1368" s="2" t="str">
        <f>_xll.SNL.Clients.Office.Excel.Functions.SPG(A1368, "SP_TOPICTAG")</f>
        <v>Freight Service; Last Mile Transportation; Location Based Services; Ride Sharing; Car Sharing; Process Automation; Micro-Mobility</v>
      </c>
      <c r="M1368" s="3">
        <f>_xll.SNL.Clients.Office.Excel.Functions.SPG(A1368, "SP_PCT_SHARES_OWNED_ALL_INSTITUTIONS")</f>
        <v>82.91</v>
      </c>
      <c r="N1368" s="2" t="str">
        <f>_xll.SNL.Clients.Office.Excel.Functions.SPG(A1368, "RD_CREDIT_RATING_GLOBAL", "Issuer Credit Rating", "Local Currency LT|0")</f>
        <v>BBB-</v>
      </c>
      <c r="O1368" s="2" t="str">
        <f>_xll.SNL.Clients.Office.Excel.Functions.SPG(A1368, "RD_CWOL_GLOBAL", "Issuer Credit Rating", "Local Currency LT|0")</f>
        <v>Positive</v>
      </c>
      <c r="P1368" s="2" t="str">
        <f>_xll.SNL.Clients.Office.Excel.Functions.SPG(A1368, "RD_RATING_ACTION_GLOBAL", "Issuer Credit Rating", "Local Currency LT|0")</f>
        <v>Upgrade | CreditWatch/Outlook (08/16/2024)</v>
      </c>
      <c r="Q1368" s="1">
        <f>_xll.SNL.Clients.Office.Excel.Functions.SPG(A1368, "RD_LAST_REVIEW_DATE_GLOBAL", "Issuer Credit Rating", "Local Currency LT")</f>
        <v>45520</v>
      </c>
      <c r="R1368" s="1">
        <f>_xll.SNL.Clients.Office.Excel.Functions.SPG(A1368, "RD_CREDIT_RATING_DATE_GLOBAL", "Issuer Credit Rating", "Local Currency LT|0")</f>
        <v>45520</v>
      </c>
      <c r="S1368" s="1">
        <f>_xll.SNL.Clients.Office.Excel.Functions.SPG(A1368, "RD_CREDIT_WATCH_OUTLOOK_DATE_GLOBAL", "Issuer Credit Rating", "Local Currency LT|0")</f>
        <v>45520</v>
      </c>
      <c r="T1368" s="2" t="str">
        <f>_xll.SNL.Clients.Office.Excel.Functions.SPG(A1368, "SP_BUSINESS_DESCRIPTION")</f>
        <v>Uber Technologies, Inc. develops and operates proprietary technology applications in the United States, Canada, Latin America, Europe, the Middle East, Africa, and the Asia Pacific. It operates through three segments: Mobility, Delivery, and Freight. The Mobility segment connects consumers with a range of transportation modalities, such as ridesharing, carsharing, micromobility, rentals, public transit, taxis, and other modalities; and offers riders in a variety of vehicle types, as well as financial partnerships products and advertising services. The Delivery segment allows consumers to search for and discover restaurants to grocery, alcohol, convenience, and other retails, as well as order a meal or other items, and either pick-up at the restaurant or have it delivered; and provides Uber direct, a white-label delivery-as-a-service for retailers and restaurants, as well as advertising services. The Freight segment manages transportation and logistics network, which connects shippers and carriers in digital marketplace, including carriers upfronts, pricing, and shipment booking; and offers on-demand platform to automate logistics end-to-end transactions for small-and medium-sized business to global enterprises. The company was formerly known as Ubercab, Inc. and changed its name to Uber Technologies, Inc. in February 2011. Uber Technologies, Inc. was founded in 2009 and is headquartered in San Francisco, California.</v>
      </c>
    </row>
    <row r="1369" spans="1:20" x14ac:dyDescent="0.3">
      <c r="A1369" s="5" t="s">
        <v>138</v>
      </c>
      <c r="B1369" s="1">
        <f>_xll.SNL.Clients.Office.Excel.Functions.SPG(A1369,"SP_IPO_DATE")</f>
        <v>28674</v>
      </c>
      <c r="C1369" s="3">
        <f>_xll.SNL.Clients.Office.Excel.Functions.SPG(A1369, "SP_VOLUME_AVG_WEEKLY_TO_SHARES_OUT", , "1M")</f>
        <v>2.7955685796221519</v>
      </c>
      <c r="D1369" s="3">
        <f>_xll.SNL.Clients.Office.Excel.Functions.SPG(A1369, "SP_VOLUME_AVG_WEEKLY_TO_SHARES_OUT", , "3M")</f>
        <v>2.763717501602442</v>
      </c>
      <c r="E1369" s="3">
        <f>_xll.SNL.Clients.Office.Excel.Functions.SPG(A1369, "SP_VOLUME_AVG_DAILY_TO_1YR_AVG_DAILY", , "1M")</f>
        <v>82.51</v>
      </c>
      <c r="F1369" s="3">
        <f>_xll.SNL.Clients.Office.Excel.Functions.SPG(A1369, "SP_VOLUME_AVG_DAILY_TO_1YR_AVG_DAILY", , "3M")</f>
        <v>81.569999999999993</v>
      </c>
      <c r="G1369" s="2" t="str">
        <f>_xll.SNL.Clients.Office.Excel.Functions.SPG(A1369, "IQ_SECTOR")</f>
        <v>Real Estate</v>
      </c>
      <c r="H1369" s="2" t="str">
        <f>_xll.SNL.Clients.Office.Excel.Functions.SPG(A1369, "IQ_INDUSTRY_GROUP")</f>
        <v>Equity Real Estate Investment Trusts (REITs)</v>
      </c>
      <c r="I1369" s="2" t="str">
        <f>_xll.SNL.Clients.Office.Excel.Functions.SPG(A1369, "IQ_INDUSTRY")</f>
        <v>Residential REITs</v>
      </c>
      <c r="J1369" s="2" t="str">
        <f>_xll.SNL.Clients.Office.Excel.Functions.SPG(A1369, "IQ_PRIMARY_INDUSTRY")</f>
        <v>Multi-Family Residential REITs</v>
      </c>
      <c r="K1369" s="2" t="str">
        <f>_xll.SNL.Clients.Office.Excel.Functions.SPG(A1369, "NAICS_CODE", "Primary")</f>
        <v>531110 - Lessors of Residential Buildings and Dwellings</v>
      </c>
      <c r="L1369" s="2" t="str">
        <f>_xll.SNL.Clients.Office.Excel.Functions.SPG(A1369, "SP_TOPICTAG")</f>
        <v/>
      </c>
      <c r="M1369" s="3">
        <f>_xll.SNL.Clients.Office.Excel.Functions.SPG(A1369, "SP_PCT_SHARES_OWNED_ALL_INSTITUTIONS")</f>
        <v>91.55</v>
      </c>
      <c r="N1369" s="2" t="str">
        <f>_xll.SNL.Clients.Office.Excel.Functions.SPG(A1369, "RD_CREDIT_RATING_GLOBAL", "Issuer Credit Rating", "Local Currency LT|0")</f>
        <v>BBB+</v>
      </c>
      <c r="O1369" s="2" t="str">
        <f>_xll.SNL.Clients.Office.Excel.Functions.SPG(A1369, "RD_CWOL_GLOBAL", "Issuer Credit Rating", "Local Currency LT|0")</f>
        <v>Stable</v>
      </c>
      <c r="P1369" s="2" t="str">
        <f>_xll.SNL.Clients.Office.Excel.Functions.SPG(A1369, "RD_RATING_ACTION_GLOBAL", "Issuer Credit Rating", "Local Currency LT|0")</f>
        <v>Upgrade | CreditWatch/Outlook (06/03/2015)</v>
      </c>
      <c r="Q1369" s="1">
        <f>_xll.SNL.Clients.Office.Excel.Functions.SPG(A1369, "RD_LAST_REVIEW_DATE_GLOBAL", "Issuer Credit Rating", "Local Currency LT")</f>
        <v>45467</v>
      </c>
      <c r="R1369" s="1">
        <f>_xll.SNL.Clients.Office.Excel.Functions.SPG(A1369, "RD_CREDIT_RATING_DATE_GLOBAL", "Issuer Credit Rating", "Local Currency LT|0")</f>
        <v>42158</v>
      </c>
      <c r="S1369" s="1">
        <f>_xll.SNL.Clients.Office.Excel.Functions.SPG(A1369, "RD_CREDIT_WATCH_OUTLOOK_DATE_GLOBAL", "Issuer Credit Rating", "Local Currency LT|0")</f>
        <v>42158</v>
      </c>
      <c r="T1369" s="2" t="str">
        <f>_xll.SNL.Clients.Office.Excel.Functions.SPG(A1369, "SP_BUSINESS_DESCRIPTION")</f>
        <v>UDR, Inc. (NYSE: UDR), an S&amp;P 500 company, is a leading multifamily real estate investment trust with a demonstrated performance history of delivering superior and dependable returns by successfully managing, buying, selling, developing and redeveloping attractive real estate properties in targeted U.S. markets. As of September 30, 2024, UDR owned or had an ownership position in 60,123 apartment homes. For over 52 years, UDR has delivered long-term value to shareholders, the best standard of service to residents and the highest quality experience for associates.</v>
      </c>
    </row>
    <row r="1370" spans="1:20" x14ac:dyDescent="0.3">
      <c r="A1370" s="5" t="s">
        <v>137</v>
      </c>
      <c r="B1370" s="1" t="str">
        <f>_xll.SNL.Clients.Office.Excel.Functions.SPG(A1370,"SP_IPO_DATE")</f>
        <v/>
      </c>
      <c r="C1370" s="3">
        <f>_xll.SNL.Clients.Office.Excel.Functions.SPG(A1370, "SP_VOLUME_AVG_WEEKLY_TO_SHARES_OUT", , "1M")</f>
        <v>2.1819080042136192</v>
      </c>
      <c r="D1370" s="3">
        <f>_xll.SNL.Clients.Office.Excel.Functions.SPG(A1370, "SP_VOLUME_AVG_WEEKLY_TO_SHARES_OUT", , "3M")</f>
        <v>2.3359310647195688</v>
      </c>
      <c r="E1370" s="3">
        <f>_xll.SNL.Clients.Office.Excel.Functions.SPG(A1370, "SP_VOLUME_AVG_DAILY_TO_1YR_AVG_DAILY", , "1M")</f>
        <v>92.45</v>
      </c>
      <c r="F1370" s="3">
        <f>_xll.SNL.Clients.Office.Excel.Functions.SPG(A1370, "SP_VOLUME_AVG_DAILY_TO_1YR_AVG_DAILY", , "3M")</f>
        <v>98.98</v>
      </c>
      <c r="G1370" s="2" t="str">
        <f>_xll.SNL.Clients.Office.Excel.Functions.SPG(A1370, "IQ_SECTOR")</f>
        <v>Industrials</v>
      </c>
      <c r="H1370" s="2" t="str">
        <f>_xll.SNL.Clients.Office.Excel.Functions.SPG(A1370, "IQ_INDUSTRY_GROUP")</f>
        <v>Capital Goods</v>
      </c>
      <c r="I1370" s="2" t="str">
        <f>_xll.SNL.Clients.Office.Excel.Functions.SPG(A1370, "IQ_INDUSTRY")</f>
        <v>Building Products</v>
      </c>
      <c r="J1370" s="2" t="str">
        <f>_xll.SNL.Clients.Office.Excel.Functions.SPG(A1370, "IQ_PRIMARY_INDUSTRY")</f>
        <v>Building Products</v>
      </c>
      <c r="K1370" s="2" t="str">
        <f>_xll.SNL.Clients.Office.Excel.Functions.SPG(A1370, "NAICS_CODE", "Primary")</f>
        <v>321999 - All Other Miscellaneous Wood Product Manufacturing</v>
      </c>
      <c r="L1370" s="2" t="str">
        <f>_xll.SNL.Clients.Office.Excel.Functions.SPG(A1370, "SP_TOPICTAG")</f>
        <v>Forestry; Green Consumer Goods</v>
      </c>
      <c r="M1370" s="3">
        <f>_xll.SNL.Clients.Office.Excel.Functions.SPG(A1370, "SP_PCT_SHARES_OWNED_ALL_INSTITUTIONS")</f>
        <v>84.92</v>
      </c>
      <c r="N1370" s="2" t="str">
        <f>_xll.SNL.Clients.Office.Excel.Functions.SPG(A1370, "RD_CREDIT_RATING_GLOBAL", "Issuer Credit Rating", "Local Currency LT|0")</f>
        <v/>
      </c>
      <c r="O1370" s="2" t="str">
        <f>_xll.SNL.Clients.Office.Excel.Functions.SPG(A1370, "RD_CWOL_GLOBAL", "Issuer Credit Rating", "Local Currency LT|0")</f>
        <v/>
      </c>
      <c r="P1370" s="2" t="str">
        <f>_xll.SNL.Clients.Office.Excel.Functions.SPG(A1370, "RD_RATING_ACTION_GLOBAL", "Issuer Credit Rating", "Local Currency LT|0")</f>
        <v/>
      </c>
      <c r="Q1370" s="1" t="str">
        <f>_xll.SNL.Clients.Office.Excel.Functions.SPG(A1370, "RD_LAST_REVIEW_DATE_GLOBAL", "Issuer Credit Rating", "Local Currency LT")</f>
        <v/>
      </c>
      <c r="R1370" s="1" t="str">
        <f>_xll.SNL.Clients.Office.Excel.Functions.SPG(A1370, "RD_CREDIT_RATING_DATE_GLOBAL", "Issuer Credit Rating", "Local Currency LT|0")</f>
        <v/>
      </c>
      <c r="S1370" s="1" t="str">
        <f>_xll.SNL.Clients.Office.Excel.Functions.SPG(A1370, "RD_CREDIT_WATCH_OUTLOOK_DATE_GLOBAL", "Issuer Credit Rating", "Local Currency LT|0")</f>
        <v/>
      </c>
      <c r="T1370" s="2" t="str">
        <f>_xll.SNL.Clients.Office.Excel.Functions.SPG(A1370, "SP_BUSINESS_DESCRIPTION")</f>
        <v>UFP Industries, Inc., through its subsidiaries, designs, manufactures, and markets wood and non-wood composites, and other materials in North America, Europe, Asia, and Australia. It operates through Retail, Packaging, and Construction segments. The Retail segment offers treated lumber products, including decking, fencing, lattice, and other products; pressure-treated and fire-retardant products used primarily for outdoor decking environments; and lawn and garden products, consisting of wood and vinyl fencing options, garden beds and planters, pergolas, picnic tables, and other landscaping products. This segment also offers wood plastic composites, composite decking, and related decking accessories, including non- aluminum railing systems, balusters, post caps, and other products, as well as pre-painted and primed shiplap and project boards. The Packaging segment provides custom and structural packaging products, pallets, corrugate, foam, labels, strapping, and films. The construction segment offers roof trusses, cut-to-size dimensional and board lumber, plywoods, and oriented strand boards; engineered wood components, including roof and floor trusses, wall panels, I-joists, and lumber packages; and alternate materials components, such as metal trusses, sheathed and pre-finished light gauge metal wall panels, aluminum decks, and rail accessories, as well as distributes siding, electrical, and plumbing products. This segment also engages in the manufacture of components; design, manufacture, and supply of wood forms and related products to set or form concrete for structures, such as parking garages, stadiums, and other infrastructure projects. It also offers interior fixtures, millwork, and casework for retail and commercial structures. The company was formerly known as Universal Forest Products, Inc. and changed its name to UFP Industries, Inc. in April 2020. UFP Industries, Inc. was incorporated in 1955 and is headquartered in Grand Rapids, Michigan.</v>
      </c>
    </row>
    <row r="1371" spans="1:20" x14ac:dyDescent="0.3">
      <c r="A1371" s="5" t="s">
        <v>136</v>
      </c>
      <c r="B1371" s="1" t="str">
        <f>_xll.SNL.Clients.Office.Excel.Functions.SPG(A1371,"SP_IPO_DATE")</f>
        <v/>
      </c>
      <c r="C1371" s="3">
        <f>_xll.SNL.Clients.Office.Excel.Functions.SPG(A1371, "SP_VOLUME_AVG_WEEKLY_TO_SHARES_OUT", , "1M")</f>
        <v>6.4158362748464111</v>
      </c>
      <c r="D1371" s="3">
        <f>_xll.SNL.Clients.Office.Excel.Functions.SPG(A1371, "SP_VOLUME_AVG_WEEKLY_TO_SHARES_OUT", , "3M")</f>
        <v>6.1154954825650698</v>
      </c>
      <c r="E1371" s="3">
        <f>_xll.SNL.Clients.Office.Excel.Functions.SPG(A1371, "SP_VOLUME_AVG_DAILY_TO_1YR_AVG_DAILY", , "1M")</f>
        <v>140.66</v>
      </c>
      <c r="F1371" s="3">
        <f>_xll.SNL.Clients.Office.Excel.Functions.SPG(A1371, "SP_VOLUME_AVG_DAILY_TO_1YR_AVG_DAILY", , "3M")</f>
        <v>134.08000000000001</v>
      </c>
      <c r="G1371" s="2" t="str">
        <f>_xll.SNL.Clients.Office.Excel.Functions.SPG(A1371, "IQ_SECTOR")</f>
        <v>Health Care</v>
      </c>
      <c r="H1371" s="2" t="str">
        <f>_xll.SNL.Clients.Office.Excel.Functions.SPG(A1371, "IQ_INDUSTRY_GROUP")</f>
        <v>Health Care Equipment and Services</v>
      </c>
      <c r="I1371" s="2" t="str">
        <f>_xll.SNL.Clients.Office.Excel.Functions.SPG(A1371, "IQ_INDUSTRY")</f>
        <v>Health Care Equipment and Supplies</v>
      </c>
      <c r="J1371" s="2" t="str">
        <f>_xll.SNL.Clients.Office.Excel.Functions.SPG(A1371, "IQ_PRIMARY_INDUSTRY")</f>
        <v>Health Care Supplies</v>
      </c>
      <c r="K1371" s="2" t="str">
        <f>_xll.SNL.Clients.Office.Excel.Functions.SPG(A1371, "NAICS_CODE", "Primary")</f>
        <v>339113 - Surgical Appliance and Supplies Manufacturing</v>
      </c>
      <c r="L1371" s="2" t="str">
        <f>_xll.SNL.Clients.Office.Excel.Functions.SPG(A1371, "SP_TOPICTAG")</f>
        <v>MHealth; Packaging Services; Nutraceutical; Pain Management; Surgery</v>
      </c>
      <c r="M1371" s="3">
        <f>_xll.SNL.Clients.Office.Excel.Functions.SPG(A1371, "SP_PCT_SHARES_OWNED_ALL_INSTITUTIONS")</f>
        <v>102.04</v>
      </c>
      <c r="N1371" s="2" t="str">
        <f>_xll.SNL.Clients.Office.Excel.Functions.SPG(A1371, "RD_CREDIT_RATING_GLOBAL", "Issuer Credit Rating", "Local Currency LT|0")</f>
        <v/>
      </c>
      <c r="O1371" s="2" t="str">
        <f>_xll.SNL.Clients.Office.Excel.Functions.SPG(A1371, "RD_CWOL_GLOBAL", "Issuer Credit Rating", "Local Currency LT|0")</f>
        <v/>
      </c>
      <c r="P1371" s="2" t="str">
        <f>_xll.SNL.Clients.Office.Excel.Functions.SPG(A1371, "RD_RATING_ACTION_GLOBAL", "Issuer Credit Rating", "Local Currency LT|0")</f>
        <v/>
      </c>
      <c r="Q1371" s="1" t="str">
        <f>_xll.SNL.Clients.Office.Excel.Functions.SPG(A1371, "RD_LAST_REVIEW_DATE_GLOBAL", "Issuer Credit Rating", "Local Currency LT")</f>
        <v/>
      </c>
      <c r="R1371" s="1" t="str">
        <f>_xll.SNL.Clients.Office.Excel.Functions.SPG(A1371, "RD_CREDIT_RATING_DATE_GLOBAL", "Issuer Credit Rating", "Local Currency LT|0")</f>
        <v/>
      </c>
      <c r="S1371" s="1" t="str">
        <f>_xll.SNL.Clients.Office.Excel.Functions.SPG(A1371, "RD_CREDIT_WATCH_OUTLOOK_DATE_GLOBAL", "Issuer Credit Rating", "Local Currency LT|0")</f>
        <v/>
      </c>
      <c r="T1371" s="2" t="str">
        <f>_xll.SNL.Clients.Office.Excel.Functions.SPG(A1371, "SP_BUSINESS_DESCRIPTION")</f>
        <v>UFP Technologies, Inc. designs and manufactures solutions for medical devices, sterile packaging, and other highly engineered custom products. The company offers protective drapes for robotic surgery, single patient use surfaces, advanced wound care, infection prevention, disposables for surgical and endoscopic procedures, packaging for medical devices, orthopedic implants, biopharma drug manufacturing, and coils for catheters; and molded components for applications in acoustic insulation, interior trim, load floors, sunshades, SUV cargo cover handles, driveshaft damping, engine and manifold covers, quarter panels, and wheel liners. It also provides molded composites for commercial aviation and military gear for use in backpack components, knee and elbow pads, eyewear, and helmets; and reusable cases and custom for applications in military ballistics panels, virtual training systems, drones, communications equipment, and rugged portable computers. In addition, the company provides engineered products and components to customers in the automotive, aerospace and defense, and industrial markets for applications in military uniform and gear components, automotive interior trim, air filtration, and protective cases and inserts. It markets and sells its products through a direct sales force. The company was founded in 1963 and is headquartered in Newburyport, Massachusetts.</v>
      </c>
    </row>
    <row r="1372" spans="1:20" x14ac:dyDescent="0.3">
      <c r="A1372" s="5" t="s">
        <v>135</v>
      </c>
      <c r="B1372" s="1" t="str">
        <f>_xll.SNL.Clients.Office.Excel.Functions.SPG(A1372,"SP_IPO_DATE")</f>
        <v/>
      </c>
      <c r="C1372" s="3">
        <f>_xll.SNL.Clients.Office.Excel.Functions.SPG(A1372, "SP_VOLUME_AVG_WEEKLY_TO_SHARES_OUT", , "1M")</f>
        <v>4.8570423263720537</v>
      </c>
      <c r="D1372" s="3">
        <f>_xll.SNL.Clients.Office.Excel.Functions.SPG(A1372, "SP_VOLUME_AVG_WEEKLY_TO_SHARES_OUT", , "3M")</f>
        <v>5.8652951343467912</v>
      </c>
      <c r="E1372" s="3">
        <f>_xll.SNL.Clients.Office.Excel.Functions.SPG(A1372, "SP_VOLUME_AVG_DAILY_TO_1YR_AVG_DAILY", , "1M")</f>
        <v>94.47</v>
      </c>
      <c r="F1372" s="3">
        <f>_xll.SNL.Clients.Office.Excel.Functions.SPG(A1372, "SP_VOLUME_AVG_DAILY_TO_1YR_AVG_DAILY", , "3M")</f>
        <v>114.08</v>
      </c>
      <c r="G1372" s="2" t="str">
        <f>_xll.SNL.Clients.Office.Excel.Functions.SPG(A1372, "IQ_SECTOR")</f>
        <v>Utilities</v>
      </c>
      <c r="H1372" s="2" t="str">
        <f>_xll.SNL.Clients.Office.Excel.Functions.SPG(A1372, "IQ_INDUSTRY_GROUP")</f>
        <v>Utilities</v>
      </c>
      <c r="I1372" s="2" t="str">
        <f>_xll.SNL.Clients.Office.Excel.Functions.SPG(A1372, "IQ_INDUSTRY")</f>
        <v>Gas Utilities</v>
      </c>
      <c r="J1372" s="2" t="str">
        <f>_xll.SNL.Clients.Office.Excel.Functions.SPG(A1372, "IQ_PRIMARY_INDUSTRY")</f>
        <v>Gas Utilities</v>
      </c>
      <c r="K1372" s="2" t="str">
        <f>_xll.SNL.Clients.Office.Excel.Functions.SPG(A1372, "NAICS_CODE", "Primary")</f>
        <v>221210 - Natural Gas Distribution</v>
      </c>
      <c r="L1372" s="2" t="str">
        <f>_xll.SNL.Clients.Office.Excel.Functions.SPG(A1372, "SP_TOPICTAG")</f>
        <v>Energy Storage; ClimateTech</v>
      </c>
      <c r="M1372" s="3">
        <f>_xll.SNL.Clients.Office.Excel.Functions.SPG(A1372, "SP_PCT_SHARES_OWNED_ALL_INSTITUTIONS")</f>
        <v>90.87</v>
      </c>
      <c r="N1372" s="2" t="str">
        <f>_xll.SNL.Clients.Office.Excel.Functions.SPG(A1372, "RD_CREDIT_RATING_GLOBAL", "Issuer Credit Rating", "Local Currency LT|0")</f>
        <v/>
      </c>
      <c r="O1372" s="2" t="str">
        <f>_xll.SNL.Clients.Office.Excel.Functions.SPG(A1372, "RD_CWOL_GLOBAL", "Issuer Credit Rating", "Local Currency LT|0")</f>
        <v/>
      </c>
      <c r="P1372" s="2" t="str">
        <f>_xll.SNL.Clients.Office.Excel.Functions.SPG(A1372, "RD_RATING_ACTION_GLOBAL", "Issuer Credit Rating", "Local Currency LT|0")</f>
        <v/>
      </c>
      <c r="Q1372" s="1" t="str">
        <f>_xll.SNL.Clients.Office.Excel.Functions.SPG(A1372, "RD_LAST_REVIEW_DATE_GLOBAL", "Issuer Credit Rating", "Local Currency LT")</f>
        <v/>
      </c>
      <c r="R1372" s="1" t="str">
        <f>_xll.SNL.Clients.Office.Excel.Functions.SPG(A1372, "RD_CREDIT_RATING_DATE_GLOBAL", "Issuer Credit Rating", "Local Currency LT|0")</f>
        <v/>
      </c>
      <c r="S1372" s="1" t="str">
        <f>_xll.SNL.Clients.Office.Excel.Functions.SPG(A1372, "RD_CREDIT_WATCH_OUTLOOK_DATE_GLOBAL", "Issuer Credit Rating", "Local Currency LT|0")</f>
        <v/>
      </c>
      <c r="T1372" s="2" t="str">
        <f>_xll.SNL.Clients.Office.Excel.Functions.SPG(A1372, "SP_BUSINESS_DESCRIPTION")</f>
        <v>UGI Corporation, together with its subsidiaries, engages in the distribution, storage, transportation, and marketing of energy products and related services in the United States and internationally. The company operates through four segments: Utilities, Midstream &amp; Marketing, UGI International, and AmeriGas Propane. It distributes propane to approximately 1.1 million residential, commercial/industrial, motor fuel, agricultural, and wholesale customers through 1,360 propane distribution locations. The company distributes liquefied petroleum gases (LPG) to residential, commercial, industrial, agricultural, wholesale and automobile fuel customers; and provides logistics, storage, and other services to third-party LPG distributors. In addition, it engages in the retail sale of natural gas, liquid fuels, and electricity to approximately 10,800 residential, commercial, and industrial customers at 40,000 locations. Further, the company distributes natural gas to approximately 689,000 customers in eastern and central Pennsylvania counties through its distribution system of approximately 12,700 miles of gas mains; and supplies electricity to approximately 62,900 customers in northeastern Pennsylvania through 2,700 miles of lines and 14 substations. Additionally, it operates electric generation facilities, including solar-powered facilities; a natural gas liquefaction, storage, and vaporization facility; propane storage and propane-air mixing stations; and rail transshipment terminals. It manages natural gas pipeline and storage contracts; develops, owns, and operates pipelines, gathering infrastructure, and gas storage facilities. UGI Corporation was incorporated in 1882 and is headquartered in King of Prussia, Pennsylvania.</v>
      </c>
    </row>
    <row r="1373" spans="1:20" x14ac:dyDescent="0.3">
      <c r="A1373" s="5" t="s">
        <v>134</v>
      </c>
      <c r="B1373" s="1">
        <f>_xll.SNL.Clients.Office.Excel.Functions.SPG(A1373,"SP_IPO_DATE")</f>
        <v>39379</v>
      </c>
      <c r="C1373" s="3">
        <f>_xll.SNL.Clients.Office.Excel.Functions.SPG(A1373, "SP_VOLUME_AVG_WEEKLY_TO_SHARES_OUT", , "1M")</f>
        <v>9.2352672741072688</v>
      </c>
      <c r="D1373" s="3">
        <f>_xll.SNL.Clients.Office.Excel.Functions.SPG(A1373, "SP_VOLUME_AVG_WEEKLY_TO_SHARES_OUT", , "3M")</f>
        <v>10.363432020073827</v>
      </c>
      <c r="E1373" s="3">
        <f>_xll.SNL.Clients.Office.Excel.Functions.SPG(A1373, "SP_VOLUME_AVG_DAILY_TO_1YR_AVG_DAILY", , "1M")</f>
        <v>85.18</v>
      </c>
      <c r="F1373" s="3">
        <f>_xll.SNL.Clients.Office.Excel.Functions.SPG(A1373, "SP_VOLUME_AVG_DAILY_TO_1YR_AVG_DAILY", , "3M")</f>
        <v>95.59</v>
      </c>
      <c r="G1373" s="2" t="str">
        <f>_xll.SNL.Clients.Office.Excel.Functions.SPG(A1373, "IQ_SECTOR")</f>
        <v>Consumer Discretionary</v>
      </c>
      <c r="H1373" s="2" t="str">
        <f>_xll.SNL.Clients.Office.Excel.Functions.SPG(A1373, "IQ_INDUSTRY_GROUP")</f>
        <v>Consumer Discretionary Distribution and Retail</v>
      </c>
      <c r="I1373" s="2" t="str">
        <f>_xll.SNL.Clients.Office.Excel.Functions.SPG(A1373, "IQ_INDUSTRY")</f>
        <v>Specialty Retail</v>
      </c>
      <c r="J1373" s="2" t="str">
        <f>_xll.SNL.Clients.Office.Excel.Functions.SPG(A1373, "IQ_PRIMARY_INDUSTRY")</f>
        <v>Other Specialty Retail</v>
      </c>
      <c r="K1373" s="2" t="str">
        <f>_xll.SNL.Clients.Office.Excel.Functions.SPG(A1373, "NAICS_CODE", "Primary")</f>
        <v>456120 - Cosmetics, Beauty Supplies, and Perfume Retailers</v>
      </c>
      <c r="L1373" s="2" t="str">
        <f>_xll.SNL.Clients.Office.Excel.Functions.SPG(A1373, "SP_TOPICTAG")</f>
        <v/>
      </c>
      <c r="M1373" s="3">
        <f>_xll.SNL.Clients.Office.Excel.Functions.SPG(A1373, "SP_PCT_SHARES_OWNED_ALL_INSTITUTIONS")</f>
        <v>91.57</v>
      </c>
      <c r="N1373" s="2" t="str">
        <f>_xll.SNL.Clients.Office.Excel.Functions.SPG(A1373, "RD_CREDIT_RATING_GLOBAL", "Issuer Credit Rating", "Local Currency LT|0")</f>
        <v/>
      </c>
      <c r="O1373" s="2" t="str">
        <f>_xll.SNL.Clients.Office.Excel.Functions.SPG(A1373, "RD_CWOL_GLOBAL", "Issuer Credit Rating", "Local Currency LT|0")</f>
        <v/>
      </c>
      <c r="P1373" s="2" t="str">
        <f>_xll.SNL.Clients.Office.Excel.Functions.SPG(A1373, "RD_RATING_ACTION_GLOBAL", "Issuer Credit Rating", "Local Currency LT|0")</f>
        <v/>
      </c>
      <c r="Q1373" s="1" t="str">
        <f>_xll.SNL.Clients.Office.Excel.Functions.SPG(A1373, "RD_LAST_REVIEW_DATE_GLOBAL", "Issuer Credit Rating", "Local Currency LT")</f>
        <v/>
      </c>
      <c r="R1373" s="1" t="str">
        <f>_xll.SNL.Clients.Office.Excel.Functions.SPG(A1373, "RD_CREDIT_RATING_DATE_GLOBAL", "Issuer Credit Rating", "Local Currency LT|0")</f>
        <v/>
      </c>
      <c r="S1373" s="1" t="str">
        <f>_xll.SNL.Clients.Office.Excel.Functions.SPG(A1373, "RD_CREDIT_WATCH_OUTLOOK_DATE_GLOBAL", "Issuer Credit Rating", "Local Currency LT|0")</f>
        <v/>
      </c>
      <c r="T1373" s="2" t="str">
        <f>_xll.SNL.Clients.Office.Excel.Functions.SPG(A1373, "SP_BUSINESS_DESCRIPTION")</f>
        <v>Ulta Beauty, Inc. operates as a specialty beauty retailer in the United States. The company offers branded and private label beauty products, including cosmetics, fragrance, haircare, skincare, bath and body products, professional hair products, and salon styling tools through its Ulta Beauty stores, shop-in-shops, Ulta.com website, and its mobile applications. It also offers beauty services, including hair, makeup, brow, and skin services at its stores. The company was formerly known as ULTA Salon, Cosmetics &amp; Fragrance, Inc. and changed its name to Ulta Beauty, Inc. in January 2017. Ulta Beauty, Inc. was incorporated in 1990 and is based in Bolingbrook, Illinois.</v>
      </c>
    </row>
    <row r="1374" spans="1:20" x14ac:dyDescent="0.3">
      <c r="A1374" s="5" t="s">
        <v>133</v>
      </c>
      <c r="B1374" s="1">
        <f>_xll.SNL.Clients.Office.Excel.Functions.SPG(A1374,"SP_IPO_DATE")</f>
        <v>38070</v>
      </c>
      <c r="C1374" s="3">
        <f>_xll.SNL.Clients.Office.Excel.Functions.SPG(A1374, "SP_VOLUME_AVG_WEEKLY_TO_SHARES_OUT", , "1M")</f>
        <v>3.6194594863012908</v>
      </c>
      <c r="D1374" s="3">
        <f>_xll.SNL.Clients.Office.Excel.Functions.SPG(A1374, "SP_VOLUME_AVG_WEEKLY_TO_SHARES_OUT", , "3M")</f>
        <v>3.5645999572798197</v>
      </c>
      <c r="E1374" s="3">
        <f>_xll.SNL.Clients.Office.Excel.Functions.SPG(A1374, "SP_VOLUME_AVG_DAILY_TO_1YR_AVG_DAILY", , "1M")</f>
        <v>89.05</v>
      </c>
      <c r="F1374" s="3">
        <f>_xll.SNL.Clients.Office.Excel.Functions.SPG(A1374, "SP_VOLUME_AVG_DAILY_TO_1YR_AVG_DAILY", , "3M")</f>
        <v>87.7</v>
      </c>
      <c r="G1374" s="2" t="str">
        <f>_xll.SNL.Clients.Office.Excel.Functions.SPG(A1374, "IQ_SECTOR")</f>
        <v>Information Technology</v>
      </c>
      <c r="H1374" s="2" t="str">
        <f>_xll.SNL.Clients.Office.Excel.Functions.SPG(A1374, "IQ_INDUSTRY_GROUP")</f>
        <v>Semiconductors and Semiconductor Equipment</v>
      </c>
      <c r="I1374" s="2" t="str">
        <f>_xll.SNL.Clients.Office.Excel.Functions.SPG(A1374, "IQ_INDUSTRY")</f>
        <v>Semiconductors and Semiconductor Equipment</v>
      </c>
      <c r="J1374" s="2" t="str">
        <f>_xll.SNL.Clients.Office.Excel.Functions.SPG(A1374, "IQ_PRIMARY_INDUSTRY")</f>
        <v>Semiconductor Materials and Equipment</v>
      </c>
      <c r="K1374" s="2" t="str">
        <f>_xll.SNL.Clients.Office.Excel.Functions.SPG(A1374, "NAICS_CODE", "Primary")</f>
        <v>334413 - Semiconductor and Related Device Manufacturing</v>
      </c>
      <c r="L1374" s="2" t="str">
        <f>_xll.SNL.Clients.Office.Excel.Functions.SPG(A1374, "SP_TOPICTAG")</f>
        <v>Computer Vision; Industrial Automation; Artificial Intelligence</v>
      </c>
      <c r="M1374" s="3">
        <f>_xll.SNL.Clients.Office.Excel.Functions.SPG(A1374, "SP_PCT_SHARES_OWNED_ALL_INSTITUTIONS")</f>
        <v>91.96</v>
      </c>
      <c r="N1374" s="2" t="str">
        <f>_xll.SNL.Clients.Office.Excel.Functions.SPG(A1374, "RD_CREDIT_RATING_GLOBAL", "Issuer Credit Rating", "Local Currency LT|0")</f>
        <v>B+</v>
      </c>
      <c r="O1374" s="2" t="str">
        <f>_xll.SNL.Clients.Office.Excel.Functions.SPG(A1374, "RD_CWOL_GLOBAL", "Issuer Credit Rating", "Local Currency LT|0")</f>
        <v>Stable</v>
      </c>
      <c r="P1374" s="2" t="str">
        <f>_xll.SNL.Clients.Office.Excel.Functions.SPG(A1374, "RD_RATING_ACTION_GLOBAL", "Issuer Credit Rating", "Local Currency LT|0")</f>
        <v>New Rating | CreditWatch/Outlook (09/05/2018)</v>
      </c>
      <c r="Q1374" s="1">
        <f>_xll.SNL.Clients.Office.Excel.Functions.SPG(A1374, "RD_LAST_REVIEW_DATE_GLOBAL", "Issuer Credit Rating", "Local Currency LT")</f>
        <v>45461</v>
      </c>
      <c r="R1374" s="1">
        <f>_xll.SNL.Clients.Office.Excel.Functions.SPG(A1374, "RD_CREDIT_RATING_DATE_GLOBAL", "Issuer Credit Rating", "Local Currency LT|0")</f>
        <v>43348</v>
      </c>
      <c r="S1374" s="1">
        <f>_xll.SNL.Clients.Office.Excel.Functions.SPG(A1374, "RD_CREDIT_WATCH_OUTLOOK_DATE_GLOBAL", "Issuer Credit Rating", "Local Currency LT|0")</f>
        <v>43348</v>
      </c>
      <c r="T1374" s="2" t="str">
        <f>_xll.SNL.Clients.Office.Excel.Functions.SPG(A1374, "SP_BUSINESS_DESCRIPTION")</f>
        <v>Ultra Clean Holdings, Inc. develops and supplies critical subsystems, components and parts, and ultra-high purity cleaning and analytical services for the semiconductor industry in the United States and internationally. The company provides ultra-clean valves, high purity connectors, industrial process connectors and valves, pneumatic actuators, manifolds and safety solutions, hoses, pressure gauges, and gas line and component heaters; chemical delivery modules that deliver gases and reactive chemicals in a liquid or gaseous form from a centralized subsystem to the reaction chamber; and gas delivery systems, such as weldments, filters, mass flow controllers, regulators, pressure transducers and valves, component heaters, and an integrated electronic and/or pneumatic control system. It also offers various industrial and automation production equipment; fluid delivery systems consist of one or more chemical delivery units, including PFA tubing, filters, flow controllers, regulators, component heaters, and an integrated electronic and/or pneumatic control system; precision robotic systems; top-plate assemblies; frame assemblies; process modules, a subsystem of semiconductor manufacturing tools that process integrated circuits onto wafers; and other high-level assemblies. In addition, the company provides tool chamber parts cleaning and coating services; micro-contamination analysis services for tool parts, wafers and depositions, chemicals, cleanroom materials, deionized water, and airborne molecular contamination; and analytical verification services for process tool chamber part cleaning. It primarily serves original equipment manufacturing customers in the semiconductor capital equipment and semiconductor integrated device manufacturing industries, as well as display, consumer, medical, energy, industrial, and research equipment industries. The company was founded in 1991 and is headquartered in Hayward, California.</v>
      </c>
    </row>
    <row r="1375" spans="1:20" x14ac:dyDescent="0.3">
      <c r="A1375" s="5" t="s">
        <v>132</v>
      </c>
      <c r="B1375" s="1" t="str">
        <f>_xll.SNL.Clients.Office.Excel.Functions.SPG(A1375,"SP_IPO_DATE")</f>
        <v/>
      </c>
      <c r="C1375" s="3">
        <f>_xll.SNL.Clients.Office.Excel.Functions.SPG(A1375, "SP_VOLUME_AVG_WEEKLY_TO_SHARES_OUT", , "1M")</f>
        <v>6.64925756685136</v>
      </c>
      <c r="D1375" s="3">
        <f>_xll.SNL.Clients.Office.Excel.Functions.SPG(A1375, "SP_VOLUME_AVG_WEEKLY_TO_SHARES_OUT", , "3M")</f>
        <v>4.1185558969445761</v>
      </c>
      <c r="E1375" s="3">
        <f>_xll.SNL.Clients.Office.Excel.Functions.SPG(A1375, "SP_VOLUME_AVG_DAILY_TO_1YR_AVG_DAILY", , "1M")</f>
        <v>219.18</v>
      </c>
      <c r="F1375" s="3">
        <f>_xll.SNL.Clients.Office.Excel.Functions.SPG(A1375, "SP_VOLUME_AVG_DAILY_TO_1YR_AVG_DAILY", , "3M")</f>
        <v>135.76</v>
      </c>
      <c r="G1375" s="2" t="str">
        <f>_xll.SNL.Clients.Office.Excel.Functions.SPG(A1375, "IQ_SECTOR")</f>
        <v>Financials</v>
      </c>
      <c r="H1375" s="2" t="str">
        <f>_xll.SNL.Clients.Office.Excel.Functions.SPG(A1375, "IQ_INDUSTRY_GROUP")</f>
        <v>Banks</v>
      </c>
      <c r="I1375" s="2" t="str">
        <f>_xll.SNL.Clients.Office.Excel.Functions.SPG(A1375, "IQ_INDUSTRY")</f>
        <v>Banks</v>
      </c>
      <c r="J1375" s="2" t="str">
        <f>_xll.SNL.Clients.Office.Excel.Functions.SPG(A1375, "IQ_PRIMARY_INDUSTRY")</f>
        <v>Regional Banks</v>
      </c>
      <c r="K1375" s="2" t="str">
        <f>_xll.SNL.Clients.Office.Excel.Functions.SPG(A1375, "NAICS_CODE", "Primary")</f>
        <v>522110 - Commercial Banking</v>
      </c>
      <c r="L1375" s="2" t="str">
        <f>_xll.SNL.Clients.Office.Excel.Functions.SPG(A1375, "SP_TOPICTAG")</f>
        <v>Consumer Lending</v>
      </c>
      <c r="M1375" s="3">
        <f>_xll.SNL.Clients.Office.Excel.Functions.SPG(A1375, "SP_PCT_SHARES_OWNED_ALL_INSTITUTIONS")</f>
        <v>65.52</v>
      </c>
      <c r="N1375" s="2" t="str">
        <f>_xll.SNL.Clients.Office.Excel.Functions.SPG(A1375, "RD_CREDIT_RATING_GLOBAL", "Issuer Credit Rating", "Local Currency LT|0")</f>
        <v>BBB+</v>
      </c>
      <c r="O1375" s="2" t="str">
        <f>_xll.SNL.Clients.Office.Excel.Functions.SPG(A1375, "RD_CWOL_GLOBAL", "Issuer Credit Rating", "Local Currency LT|0")</f>
        <v>Stable</v>
      </c>
      <c r="P1375" s="2" t="str">
        <f>_xll.SNL.Clients.Office.Excel.Functions.SPG(A1375, "RD_RATING_ACTION_GLOBAL", "Issuer Credit Rating", "Local Currency LT|0")</f>
        <v>Downgrade | CreditWatch/Outlook (08/21/2023)</v>
      </c>
      <c r="Q1375" s="1">
        <f>_xll.SNL.Clients.Office.Excel.Functions.SPG(A1375, "RD_LAST_REVIEW_DATE_GLOBAL", "Issuer Credit Rating", "Local Currency LT")</f>
        <v>45467</v>
      </c>
      <c r="R1375" s="1">
        <f>_xll.SNL.Clients.Office.Excel.Functions.SPG(A1375, "RD_CREDIT_RATING_DATE_GLOBAL", "Issuer Credit Rating", "Local Currency LT|0")</f>
        <v>45159</v>
      </c>
      <c r="S1375" s="1">
        <f>_xll.SNL.Clients.Office.Excel.Functions.SPG(A1375, "RD_CREDIT_WATCH_OUTLOOK_DATE_GLOBAL", "Issuer Credit Rating", "Local Currency LT|0")</f>
        <v>45159</v>
      </c>
      <c r="T1375" s="2" t="str">
        <f>_xll.SNL.Clients.Office.Excel.Functions.SPG(A1375, "SP_BUSINESS_DESCRIPTION")</f>
        <v>UMB Financial Corporation operates as the bank holding company that provides banking services and asset servicing in the United States and internationally. The Commercial Banking segment provides commercial loans and credit card; commercial real estate financing; letters of credit; loan syndication, and consultative service; various business solutions including asset-based lending, mezzanine debt, and minority equity investment; and treasury management service, such as depository service, account reconciliation, cash management tool, accounts payable and receivable solution, electronic fund transfer and automated payment, controlled disbursement, lockbox service, and remote deposit capture service. The Institutional Banking segment offers fund, asset management, and healthcare service to institutional clients; and fund administration and accounting, investor service and transfer agency, mutual fund service, alternative investment service, fixed income sale, trading and underwriting, and corporate trust and escrow service, as well as institutional custody service. This segment also provides healthcare payment solution includes custodial service for health saving accounts and private label, multipurpose debit cards to insurance carriers, third-party administrator, software companies, employers, and financial institutions. The Personal Banking segment offers deposit account, retail credit card, private banking, installment loan, home equity line of credit, residential mortgage, as well as internet banking, ATM network, private banking, brokerage and insurance service, and investment advisory, custody, and trust services. It operates through a network of branches and offices. The company was founded in 1913 and is headquartered in Kansas City, Missouri.</v>
      </c>
    </row>
    <row r="1376" spans="1:20" x14ac:dyDescent="0.3">
      <c r="A1376" s="5" t="s">
        <v>131</v>
      </c>
      <c r="B1376" s="1">
        <f>_xll.SNL.Clients.Office.Excel.Functions.SPG(A1376,"SP_IPO_DATE")</f>
        <v>38673</v>
      </c>
      <c r="C1376" s="3">
        <f>_xll.SNL.Clients.Office.Excel.Functions.SPG(A1376, "SP_VOLUME_AVG_WEEKLY_TO_SHARES_OUT", , "1M")</f>
        <v>9.7958230572591454</v>
      </c>
      <c r="D1376" s="3">
        <f>_xll.SNL.Clients.Office.Excel.Functions.SPG(A1376, "SP_VOLUME_AVG_WEEKLY_TO_SHARES_OUT", , "3M")</f>
        <v>8.370970174582304</v>
      </c>
      <c r="E1376" s="3">
        <f>_xll.SNL.Clients.Office.Excel.Functions.SPG(A1376, "SP_VOLUME_AVG_DAILY_TO_1YR_AVG_DAILY", , "1M")</f>
        <v>121.75</v>
      </c>
      <c r="F1376" s="3">
        <f>_xll.SNL.Clients.Office.Excel.Functions.SPG(A1376, "SP_VOLUME_AVG_DAILY_TO_1YR_AVG_DAILY", , "3M")</f>
        <v>104.04</v>
      </c>
      <c r="G1376" s="2" t="str">
        <f>_xll.SNL.Clients.Office.Excel.Functions.SPG(A1376, "IQ_SECTOR")</f>
        <v>Consumer Discretionary</v>
      </c>
      <c r="H1376" s="2" t="str">
        <f>_xll.SNL.Clients.Office.Excel.Functions.SPG(A1376, "IQ_INDUSTRY_GROUP")</f>
        <v>Consumer Durables and Apparel</v>
      </c>
      <c r="I1376" s="2" t="str">
        <f>_xll.SNL.Clients.Office.Excel.Functions.SPG(A1376, "IQ_INDUSTRY")</f>
        <v>Textiles, Apparel and Luxury Goods</v>
      </c>
      <c r="J1376" s="2" t="str">
        <f>_xll.SNL.Clients.Office.Excel.Functions.SPG(A1376, "IQ_PRIMARY_INDUSTRY")</f>
        <v>Apparel, Accessories and Luxury Goods</v>
      </c>
      <c r="K1376" s="2" t="str">
        <f>_xll.SNL.Clients.Office.Excel.Functions.SPG(A1376, "NAICS_CODE", "Primary")</f>
        <v>315 - Apparel Manufacturing</v>
      </c>
      <c r="L1376" s="2" t="str">
        <f>_xll.SNL.Clients.Office.Excel.Functions.SPG(A1376, "SP_TOPICTAG")</f>
        <v>Fitness; Lifestyle; Wearables; Brand Marketing; Smart Clothing; Amateur Sports</v>
      </c>
      <c r="M1376" s="3">
        <f>_xll.SNL.Clients.Office.Excel.Functions.SPG(A1376, "SP_PCT_SHARES_OWNED_ALL_INSTITUTIONS")</f>
        <v>70.27</v>
      </c>
      <c r="N1376" s="2" t="str">
        <f>_xll.SNL.Clients.Office.Excel.Functions.SPG(A1376, "RD_CREDIT_RATING_GLOBAL", "Issuer Credit Rating", "Local Currency LT|0")</f>
        <v>BB-</v>
      </c>
      <c r="O1376" s="2" t="str">
        <f>_xll.SNL.Clients.Office.Excel.Functions.SPG(A1376, "RD_CWOL_GLOBAL", "Issuer Credit Rating", "Local Currency LT|0")</f>
        <v>Stable</v>
      </c>
      <c r="P1376" s="2" t="str">
        <f>_xll.SNL.Clients.Office.Excel.Functions.SPG(A1376, "RD_RATING_ACTION_GLOBAL", "Issuer Credit Rating", "Local Currency LT|0")</f>
        <v>Downgrade | CreditWatch/Outlook (05/30/2024)</v>
      </c>
      <c r="Q1376" s="1">
        <f>_xll.SNL.Clients.Office.Excel.Functions.SPG(A1376, "RD_LAST_REVIEW_DATE_GLOBAL", "Issuer Credit Rating", "Local Currency LT")</f>
        <v>45684</v>
      </c>
      <c r="R1376" s="1">
        <f>_xll.SNL.Clients.Office.Excel.Functions.SPG(A1376, "RD_CREDIT_RATING_DATE_GLOBAL", "Issuer Credit Rating", "Local Currency LT|0")</f>
        <v>45442</v>
      </c>
      <c r="S1376" s="1">
        <f>_xll.SNL.Clients.Office.Excel.Functions.SPG(A1376, "RD_CREDIT_WATCH_OUTLOOK_DATE_GLOBAL", "Issuer Credit Rating", "Local Currency LT|0")</f>
        <v>45442</v>
      </c>
      <c r="T1376" s="2" t="str">
        <f>_xll.SNL.Clients.Office.Excel.Functions.SPG(A1376, "SP_BUSINESS_DESCRIPTION")</f>
        <v>Under Armour, Inc., together with its subsidiaries, engages developing, marketing, and distributing performance apparel, footwear, and accessories for men, women, and youth. The company provides its apparel in compression, fitted, and loose fit types. It also offers footwear products for running, training, basketball, cleated sports, recovery, and outdoor applications. In addition, the company provides accessories, which include gloves, bags, headwear, and socks; and engages in brand licensing, digital subscription, advertising, and other digital business activities. It primarily offers its products under the UNDER ARMOUR, ARMOUR, HEATGEAR, COLDGEAR, HOVR, UA, PROTECT THIS HOUSE, I WILL, ARMOUR FLEECE, and ARMOUR BRA brands. The company sells its products through wholesale channels, including national and regional sporting goods chains, independent and specialty retailers, department store chains, mono-branded Under Armour retail stores, institutional athletic departments, and leagues and teams, as well as independent distributors; and directly to consumers through Brand and Factory House stores, as well as through e-commerce websites. It operates in the United States, Canada, Europe, the Middle East, Africa, the Asia-Pacific, and Latin America. The company was incorporated in 1996 and is headquartered in Baltimore, Maryland.</v>
      </c>
    </row>
    <row r="1377" spans="1:20" x14ac:dyDescent="0.3">
      <c r="A1377" s="5" t="s">
        <v>130</v>
      </c>
      <c r="B1377" s="1">
        <f>_xll.SNL.Clients.Office.Excel.Functions.SPG(A1377,"SP_IPO_DATE")</f>
        <v>38673</v>
      </c>
      <c r="C1377" s="3">
        <f>_xll.SNL.Clients.Office.Excel.Functions.SPG(A1377, "SP_VOLUME_AVG_WEEKLY_TO_SHARES_OUT", , "1M")</f>
        <v>27.841486922086588</v>
      </c>
      <c r="D1377" s="3">
        <f>_xll.SNL.Clients.Office.Excel.Functions.SPG(A1377, "SP_VOLUME_AVG_WEEKLY_TO_SHARES_OUT", , "3M")</f>
        <v>25.400850908647101</v>
      </c>
      <c r="E1377" s="3">
        <f>_xll.SNL.Clients.Office.Excel.Functions.SPG(A1377, "SP_VOLUME_AVG_DAILY_TO_1YR_AVG_DAILY", , "1M")</f>
        <v>101.14</v>
      </c>
      <c r="F1377" s="3">
        <f>_xll.SNL.Clients.Office.Excel.Functions.SPG(A1377, "SP_VOLUME_AVG_DAILY_TO_1YR_AVG_DAILY", , "3M")</f>
        <v>92.27</v>
      </c>
      <c r="G1377" s="2" t="str">
        <f>_xll.SNL.Clients.Office.Excel.Functions.SPG(A1377, "IQ_SECTOR")</f>
        <v>Consumer Discretionary</v>
      </c>
      <c r="H1377" s="2" t="str">
        <f>_xll.SNL.Clients.Office.Excel.Functions.SPG(A1377, "IQ_INDUSTRY_GROUP")</f>
        <v>Consumer Durables and Apparel</v>
      </c>
      <c r="I1377" s="2" t="str">
        <f>_xll.SNL.Clients.Office.Excel.Functions.SPG(A1377, "IQ_INDUSTRY")</f>
        <v>Textiles, Apparel and Luxury Goods</v>
      </c>
      <c r="J1377" s="2" t="str">
        <f>_xll.SNL.Clients.Office.Excel.Functions.SPG(A1377, "IQ_PRIMARY_INDUSTRY")</f>
        <v>Apparel, Accessories and Luxury Goods</v>
      </c>
      <c r="K1377" s="2" t="str">
        <f>_xll.SNL.Clients.Office.Excel.Functions.SPG(A1377, "NAICS_CODE", "Primary")</f>
        <v>315 - Apparel Manufacturing</v>
      </c>
      <c r="L1377" s="2" t="str">
        <f>_xll.SNL.Clients.Office.Excel.Functions.SPG(A1377, "SP_TOPICTAG")</f>
        <v>Fitness; Lifestyle; Wearables; Brand Marketing; Smart Clothing; Amateur Sports</v>
      </c>
      <c r="M1377" s="3">
        <f>_xll.SNL.Clients.Office.Excel.Functions.SPG(A1377, "SP_PCT_SHARES_OWNED_ALL_INSTITUTIONS")</f>
        <v>70.27</v>
      </c>
      <c r="N1377" s="2" t="str">
        <f>_xll.SNL.Clients.Office.Excel.Functions.SPG(A1377, "RD_CREDIT_RATING_GLOBAL", "Issuer Credit Rating", "Local Currency LT|0")</f>
        <v>BB-</v>
      </c>
      <c r="O1377" s="2" t="str">
        <f>_xll.SNL.Clients.Office.Excel.Functions.SPG(A1377, "RD_CWOL_GLOBAL", "Issuer Credit Rating", "Local Currency LT|0")</f>
        <v>Stable</v>
      </c>
      <c r="P1377" s="2" t="str">
        <f>_xll.SNL.Clients.Office.Excel.Functions.SPG(A1377, "RD_RATING_ACTION_GLOBAL", "Issuer Credit Rating", "Local Currency LT|0")</f>
        <v>Downgrade | CreditWatch/Outlook (05/30/2024)</v>
      </c>
      <c r="Q1377" s="1">
        <f>_xll.SNL.Clients.Office.Excel.Functions.SPG(A1377, "RD_LAST_REVIEW_DATE_GLOBAL", "Issuer Credit Rating", "Local Currency LT")</f>
        <v>45684</v>
      </c>
      <c r="R1377" s="1">
        <f>_xll.SNL.Clients.Office.Excel.Functions.SPG(A1377, "RD_CREDIT_RATING_DATE_GLOBAL", "Issuer Credit Rating", "Local Currency LT|0")</f>
        <v>45442</v>
      </c>
      <c r="S1377" s="1">
        <f>_xll.SNL.Clients.Office.Excel.Functions.SPG(A1377, "RD_CREDIT_WATCH_OUTLOOK_DATE_GLOBAL", "Issuer Credit Rating", "Local Currency LT|0")</f>
        <v>45442</v>
      </c>
      <c r="T1377" s="2" t="str">
        <f>_xll.SNL.Clients.Office.Excel.Functions.SPG(A1377, "SP_BUSINESS_DESCRIPTION")</f>
        <v>Under Armour, Inc., together with its subsidiaries, engages developing, marketing, and distributing performance apparel, footwear, and accessories for men, women, and youth. The company provides its apparel in compression, fitted, and loose fit types. It also offers footwear products for running, training, basketball, cleated sports, recovery, and outdoor applications. In addition, the company provides accessories, which include gloves, bags, headwear, and socks; and engages in brand licensing, digital subscription, advertising, and other digital business activities. It primarily offers its products under the UNDER ARMOUR, ARMOUR, HEATGEAR, COLDGEAR, HOVR, UA, PROTECT THIS HOUSE, I WILL, ARMOUR FLEECE, and ARMOUR BRA brands. The company sells its products through wholesale channels, including national and regional sporting goods chains, independent and specialty retailers, department store chains, mono-branded Under Armour retail stores, institutional athletic departments, and leagues and teams, as well as independent distributors; and directly to consumers through Brand and Factory House stores, as well as through e-commerce websites. It operates in the United States, Canada, Europe, the Middle East, Africa, the Asia-Pacific, and Latin America. The company was incorporated in 1996 and is headquartered in Baltimore, Maryland.</v>
      </c>
    </row>
    <row r="1378" spans="1:20" x14ac:dyDescent="0.3">
      <c r="A1378" s="5" t="s">
        <v>129</v>
      </c>
      <c r="B1378" s="1" t="str">
        <f>_xll.SNL.Clients.Office.Excel.Functions.SPG(A1378,"SP_IPO_DATE")</f>
        <v/>
      </c>
      <c r="C1378" s="3">
        <f>_xll.SNL.Clients.Office.Excel.Functions.SPG(A1378, "SP_VOLUME_AVG_WEEKLY_TO_SHARES_OUT", , "1M")</f>
        <v>3.4278489076745293</v>
      </c>
      <c r="D1378" s="3">
        <f>_xll.SNL.Clients.Office.Excel.Functions.SPG(A1378, "SP_VOLUME_AVG_WEEKLY_TO_SHARES_OUT", , "3M")</f>
        <v>3.9366783223221971</v>
      </c>
      <c r="E1378" s="3">
        <f>_xll.SNL.Clients.Office.Excel.Functions.SPG(A1378, "SP_VOLUME_AVG_DAILY_TO_1YR_AVG_DAILY", , "1M")</f>
        <v>110.68</v>
      </c>
      <c r="F1378" s="3">
        <f>_xll.SNL.Clients.Office.Excel.Functions.SPG(A1378, "SP_VOLUME_AVG_DAILY_TO_1YR_AVG_DAILY", , "3M")</f>
        <v>127.11</v>
      </c>
      <c r="G1378" s="2" t="str">
        <f>_xll.SNL.Clients.Office.Excel.Functions.SPG(A1378, "IQ_SECTOR")</f>
        <v>Industrials</v>
      </c>
      <c r="H1378" s="2" t="str">
        <f>_xll.SNL.Clients.Office.Excel.Functions.SPG(A1378, "IQ_INDUSTRY_GROUP")</f>
        <v>Commercial and Professional Services</v>
      </c>
      <c r="I1378" s="2" t="str">
        <f>_xll.SNL.Clients.Office.Excel.Functions.SPG(A1378, "IQ_INDUSTRY")</f>
        <v>Commercial Services and Supplies</v>
      </c>
      <c r="J1378" s="2" t="str">
        <f>_xll.SNL.Clients.Office.Excel.Functions.SPG(A1378, "IQ_PRIMARY_INDUSTRY")</f>
        <v>Diversified Support Services</v>
      </c>
      <c r="K1378" s="2" t="str">
        <f>_xll.SNL.Clients.Office.Excel.Functions.SPG(A1378, "NAICS_CODE", "Primary")</f>
        <v>8123 - Drycleaning and Laundry Services</v>
      </c>
      <c r="L1378" s="2" t="str">
        <f>_xll.SNL.Clients.Office.Excel.Functions.SPG(A1378, "SP_TOPICTAG")</f>
        <v>Social Media Marketing; Ad Targeting; Conventional Nuclear; Brand Marketing</v>
      </c>
      <c r="M1378" s="3">
        <f>_xll.SNL.Clients.Office.Excel.Functions.SPG(A1378, "SP_PCT_SHARES_OWNED_ALL_INSTITUTIONS")</f>
        <v>88.92</v>
      </c>
      <c r="N1378" s="2" t="str">
        <f>_xll.SNL.Clients.Office.Excel.Functions.SPG(A1378, "RD_CREDIT_RATING_GLOBAL", "Issuer Credit Rating", "Local Currency LT|0")</f>
        <v/>
      </c>
      <c r="O1378" s="2" t="str">
        <f>_xll.SNL.Clients.Office.Excel.Functions.SPG(A1378, "RD_CWOL_GLOBAL", "Issuer Credit Rating", "Local Currency LT|0")</f>
        <v/>
      </c>
      <c r="P1378" s="2" t="str">
        <f>_xll.SNL.Clients.Office.Excel.Functions.SPG(A1378, "RD_RATING_ACTION_GLOBAL", "Issuer Credit Rating", "Local Currency LT|0")</f>
        <v/>
      </c>
      <c r="Q1378" s="1" t="str">
        <f>_xll.SNL.Clients.Office.Excel.Functions.SPG(A1378, "RD_LAST_REVIEW_DATE_GLOBAL", "Issuer Credit Rating", "Local Currency LT")</f>
        <v/>
      </c>
      <c r="R1378" s="1" t="str">
        <f>_xll.SNL.Clients.Office.Excel.Functions.SPG(A1378, "RD_CREDIT_RATING_DATE_GLOBAL", "Issuer Credit Rating", "Local Currency LT|0")</f>
        <v/>
      </c>
      <c r="S1378" s="1" t="str">
        <f>_xll.SNL.Clients.Office.Excel.Functions.SPG(A1378, "RD_CREDIT_WATCH_OUTLOOK_DATE_GLOBAL", "Issuer Credit Rating", "Local Currency LT|0")</f>
        <v/>
      </c>
      <c r="T1378" s="2" t="str">
        <f>_xll.SNL.Clients.Office.Excel.Functions.SPG(A1378, "SP_BUSINESS_DESCRIPTION")</f>
        <v>UniFirst Corporation provides workplace uniforms and protective work wear clothing in the United States, Europe, and Canada. The company operates through United States and Canadian Rental and Cleaning; Manufacturing; Specialty Garments Rental and Cleaning; and First Aid segments. It designs, manufactures, personalizes, rents, cleans, delivers, and sells various uniforms and protective clothing, including shirts, pants, jackets, coveralls, lab coats, smocks, and aprons; and specialized protective wear, such as flame resistant and high visibility garments. The company also rents and sells industrial wiping products, floor mats, facility management and service products, and dry and wet mops; restroom and cleaning supplies comprising air fresheners, paper products, gloves, masks, sanitizers, and hand soaps; and other textile products. In addition, it provides first aid cabinet services and other safety supplies; decontaminates and cleans work clothes, and other items that is exposed to radioactive materials; and services special cleanroom protective wear and facilities. Further, it offers a garment service options, including full-service rental programs, lease programs, and purchase programs; and safety training to a various manufacturers, retailers and service companies. The company serves automobile service centers and dealers, delivery services, food and general merchandise retailers, manufacturers, maintenance facilities, restaurants and food-related businesses, business service providers, soft and durable goods wholesalers, transportation and warehousing companies, healthcare providers, energy production, and transmission operations, government agencies, research and development laboratories, high technology companies, cleanroom operators, and utilities operating nuclear reactors, as well as other employee clothing for image, identification, protection, or utility purposes. The company was founded in 1936 and is headquartered in Wilmington, Massachusetts.</v>
      </c>
    </row>
    <row r="1379" spans="1:20" x14ac:dyDescent="0.3">
      <c r="A1379" s="5" t="s">
        <v>128</v>
      </c>
      <c r="B1379" s="1" t="str">
        <f>_xll.SNL.Clients.Office.Excel.Functions.SPG(A1379,"SP_IPO_DATE")</f>
        <v/>
      </c>
      <c r="C1379" s="3">
        <f>_xll.SNL.Clients.Office.Excel.Functions.SPG(A1379, "SP_VOLUME_AVG_WEEKLY_TO_SHARES_OUT", , "1M")</f>
        <v>2.3425692998019301</v>
      </c>
      <c r="D1379" s="3">
        <f>_xll.SNL.Clients.Office.Excel.Functions.SPG(A1379, "SP_VOLUME_AVG_WEEKLY_TO_SHARES_OUT", , "3M")</f>
        <v>2.2122743298633214</v>
      </c>
      <c r="E1379" s="3">
        <f>_xll.SNL.Clients.Office.Excel.Functions.SPG(A1379, "SP_VOLUME_AVG_DAILY_TO_1YR_AVG_DAILY", , "1M")</f>
        <v>118.6</v>
      </c>
      <c r="F1379" s="3">
        <f>_xll.SNL.Clients.Office.Excel.Functions.SPG(A1379, "SP_VOLUME_AVG_DAILY_TO_1YR_AVG_DAILY", , "3M")</f>
        <v>112.01</v>
      </c>
      <c r="G1379" s="2" t="str">
        <f>_xll.SNL.Clients.Office.Excel.Functions.SPG(A1379, "IQ_SECTOR")</f>
        <v>Industrials</v>
      </c>
      <c r="H1379" s="2" t="str">
        <f>_xll.SNL.Clients.Office.Excel.Functions.SPG(A1379, "IQ_INDUSTRY_GROUP")</f>
        <v>Transportation</v>
      </c>
      <c r="I1379" s="2" t="str">
        <f>_xll.SNL.Clients.Office.Excel.Functions.SPG(A1379, "IQ_INDUSTRY")</f>
        <v>Ground Transportation</v>
      </c>
      <c r="J1379" s="2" t="str">
        <f>_xll.SNL.Clients.Office.Excel.Functions.SPG(A1379, "IQ_PRIMARY_INDUSTRY")</f>
        <v>Rail Transportation</v>
      </c>
      <c r="K1379" s="2" t="str">
        <f>_xll.SNL.Clients.Office.Excel.Functions.SPG(A1379, "NAICS_CODE", "Primary")</f>
        <v>482111 - Line-Haul Railroads</v>
      </c>
      <c r="L1379" s="2" t="str">
        <f>_xll.SNL.Clients.Office.Excel.Functions.SPG(A1379, "SP_TOPICTAG")</f>
        <v>Animal Feed; Farming; Fleet Management; Freight Service; GPS; Marine Transportation</v>
      </c>
      <c r="M1379" s="3">
        <f>_xll.SNL.Clients.Office.Excel.Functions.SPG(A1379, "SP_PCT_SHARES_OWNED_ALL_INSTITUTIONS")</f>
        <v>81.459999999999994</v>
      </c>
      <c r="N1379" s="2" t="str">
        <f>_xll.SNL.Clients.Office.Excel.Functions.SPG(A1379, "RD_CREDIT_RATING_GLOBAL", "Issuer Credit Rating", "Local Currency LT|0")</f>
        <v>A-</v>
      </c>
      <c r="O1379" s="2" t="str">
        <f>_xll.SNL.Clients.Office.Excel.Functions.SPG(A1379, "RD_CWOL_GLOBAL", "Issuer Credit Rating", "Local Currency LT|0")</f>
        <v>Stable</v>
      </c>
      <c r="P1379" s="2" t="str">
        <f>_xll.SNL.Clients.Office.Excel.Functions.SPG(A1379, "RD_RATING_ACTION_GLOBAL", "Issuer Credit Rating", "Local Currency LT|0")</f>
        <v>Downgrade | CreditWatch/Outlook (05/31/2018)</v>
      </c>
      <c r="Q1379" s="1">
        <f>_xll.SNL.Clients.Office.Excel.Functions.SPG(A1379, "RD_LAST_REVIEW_DATE_GLOBAL", "Issuer Credit Rating", "Local Currency LT")</f>
        <v>45510</v>
      </c>
      <c r="R1379" s="1">
        <f>_xll.SNL.Clients.Office.Excel.Functions.SPG(A1379, "RD_CREDIT_RATING_DATE_GLOBAL", "Issuer Credit Rating", "Local Currency LT|0")</f>
        <v>43251</v>
      </c>
      <c r="S1379" s="1">
        <f>_xll.SNL.Clients.Office.Excel.Functions.SPG(A1379, "RD_CREDIT_WATCH_OUTLOOK_DATE_GLOBAL", "Issuer Credit Rating", "Local Currency LT|0")</f>
        <v>43251</v>
      </c>
      <c r="T1379" s="2" t="str">
        <f>_xll.SNL.Clients.Office.Excel.Functions.SPG(A1379, "SP_BUSINESS_DESCRIPTION")</f>
        <v>Union Pacific Corporation, through its subsidiary, Union Pacific Railroad Company, operates in the railroad business in the United States. It offers transportation services for grain and grain products, fertilizers, food and refrigerated products, and coal and renewables to grain processors, animal feeders, and ethanol and renewable biofuel producers; and construction products, industrial chemicals, plastics, forest products, specialized products, metals and ores, petroleum, liquid petroleum gases, soda ash, and sand, as well as finished automobiles, automotive parts, and merchandise in intermodal containers. The company was founded in 1862 and is headquartered in Omaha, Nebraska.</v>
      </c>
    </row>
    <row r="1380" spans="1:20" x14ac:dyDescent="0.3">
      <c r="A1380" s="5" t="s">
        <v>127</v>
      </c>
      <c r="B1380" s="1" t="str">
        <f>_xll.SNL.Clients.Office.Excel.Functions.SPG(A1380,"SP_IPO_DATE")</f>
        <v/>
      </c>
      <c r="C1380" s="3">
        <f>_xll.SNL.Clients.Office.Excel.Functions.SPG(A1380, "SP_VOLUME_AVG_WEEKLY_TO_SHARES_OUT", , "1M")</f>
        <v>9.7975296800536231</v>
      </c>
      <c r="D1380" s="3">
        <f>_xll.SNL.Clients.Office.Excel.Functions.SPG(A1380, "SP_VOLUME_AVG_WEEKLY_TO_SHARES_OUT", , "3M")</f>
        <v>8.5194140639126665</v>
      </c>
      <c r="E1380" s="3">
        <f>_xll.SNL.Clients.Office.Excel.Functions.SPG(A1380, "SP_VOLUME_AVG_DAILY_TO_1YR_AVG_DAILY", , "1M")</f>
        <v>84.81</v>
      </c>
      <c r="F1380" s="3">
        <f>_xll.SNL.Clients.Office.Excel.Functions.SPG(A1380, "SP_VOLUME_AVG_DAILY_TO_1YR_AVG_DAILY", , "3M")</f>
        <v>73.739999999999995</v>
      </c>
      <c r="G1380" s="2" t="str">
        <f>_xll.SNL.Clients.Office.Excel.Functions.SPG(A1380, "IQ_SECTOR")</f>
        <v>Industrials</v>
      </c>
      <c r="H1380" s="2" t="str">
        <f>_xll.SNL.Clients.Office.Excel.Functions.SPG(A1380, "IQ_INDUSTRY_GROUP")</f>
        <v>Transportation</v>
      </c>
      <c r="I1380" s="2" t="str">
        <f>_xll.SNL.Clients.Office.Excel.Functions.SPG(A1380, "IQ_INDUSTRY")</f>
        <v>Passenger Airlines</v>
      </c>
      <c r="J1380" s="2" t="str">
        <f>_xll.SNL.Clients.Office.Excel.Functions.SPG(A1380, "IQ_PRIMARY_INDUSTRY")</f>
        <v>Passenger Airlines</v>
      </c>
      <c r="K1380" s="2" t="str">
        <f>_xll.SNL.Clients.Office.Excel.Functions.SPG(A1380, "NAICS_CODE", "Primary")</f>
        <v>48111 - Scheduled Air Transportation</v>
      </c>
      <c r="L1380" s="2" t="str">
        <f>_xll.SNL.Clients.Office.Excel.Functions.SPG(A1380, "SP_TOPICTAG")</f>
        <v>Business Travel; Fleet Management; Freight Service; Passenger Aircraft Manufacturing</v>
      </c>
      <c r="M1380" s="3">
        <f>_xll.SNL.Clients.Office.Excel.Functions.SPG(A1380, "SP_PCT_SHARES_OWNED_ALL_INSTITUTIONS")</f>
        <v>87.58</v>
      </c>
      <c r="N1380" s="2" t="str">
        <f>_xll.SNL.Clients.Office.Excel.Functions.SPG(A1380, "RD_CREDIT_RATING_GLOBAL", "Issuer Credit Rating", "Local Currency LT|0")</f>
        <v>BB</v>
      </c>
      <c r="O1380" s="2" t="str">
        <f>_xll.SNL.Clients.Office.Excel.Functions.SPG(A1380, "RD_CWOL_GLOBAL", "Issuer Credit Rating", "Local Currency LT|0")</f>
        <v>Stable</v>
      </c>
      <c r="P1380" s="2" t="str">
        <f>_xll.SNL.Clients.Office.Excel.Functions.SPG(A1380, "RD_RATING_ACTION_GLOBAL", "Issuer Credit Rating", "Local Currency LT|0")</f>
        <v>Upgrade | CreditWatch/Outlook (11/26/2024)</v>
      </c>
      <c r="Q1380" s="1">
        <f>_xll.SNL.Clients.Office.Excel.Functions.SPG(A1380, "RD_LAST_REVIEW_DATE_GLOBAL", "Issuer Credit Rating", "Local Currency LT")</f>
        <v>45622</v>
      </c>
      <c r="R1380" s="1">
        <f>_xll.SNL.Clients.Office.Excel.Functions.SPG(A1380, "RD_CREDIT_RATING_DATE_GLOBAL", "Issuer Credit Rating", "Local Currency LT|0")</f>
        <v>45622</v>
      </c>
      <c r="S1380" s="1">
        <f>_xll.SNL.Clients.Office.Excel.Functions.SPG(A1380, "RD_CREDIT_WATCH_OUTLOOK_DATE_GLOBAL", "Issuer Credit Rating", "Local Currency LT|0")</f>
        <v>45622</v>
      </c>
      <c r="T1380" s="2" t="str">
        <f>_xll.SNL.Clients.Office.Excel.Functions.SPG(A1380, "SP_BUSINESS_DESCRIPTION")</f>
        <v>United Airlines Holdings, Inc., through its subsidiaries, provides air transportation services in North America, Asia, Europe, Africa, the Pacific, the Middle East, and Latin America. The company transports people and cargo through its mainline and regional fleets. It also offers catering, ground handling, flight academy, and maintenance services for third parties. The company was formerly known as United Continental Holdings, Inc. and changed its name to United Airlines Holdings, Inc. in June 2019. United Airlines Holdings, Inc. was incorporated in 1968 and is headquartered in Chicago, Illinois.</v>
      </c>
    </row>
    <row r="1381" spans="1:20" x14ac:dyDescent="0.3">
      <c r="A1381" s="5" t="s">
        <v>126</v>
      </c>
      <c r="B1381" s="1">
        <f>_xll.SNL.Clients.Office.Excel.Functions.SPG(A1381,"SP_IPO_DATE")</f>
        <v>31944</v>
      </c>
      <c r="C1381" s="3">
        <f>_xll.SNL.Clients.Office.Excel.Functions.SPG(A1381, "SP_VOLUME_AVG_WEEKLY_TO_SHARES_OUT", , "1M")</f>
        <v>2.0735977264268879</v>
      </c>
      <c r="D1381" s="3">
        <f>_xll.SNL.Clients.Office.Excel.Functions.SPG(A1381, "SP_VOLUME_AVG_WEEKLY_TO_SHARES_OUT", , "3M")</f>
        <v>1.974560599835016</v>
      </c>
      <c r="E1381" s="3">
        <f>_xll.SNL.Clients.Office.Excel.Functions.SPG(A1381, "SP_VOLUME_AVG_DAILY_TO_1YR_AVG_DAILY", , "1M")</f>
        <v>108.25</v>
      </c>
      <c r="F1381" s="3">
        <f>_xll.SNL.Clients.Office.Excel.Functions.SPG(A1381, "SP_VOLUME_AVG_DAILY_TO_1YR_AVG_DAILY", , "3M")</f>
        <v>103.08</v>
      </c>
      <c r="G1381" s="2" t="str">
        <f>_xll.SNL.Clients.Office.Excel.Functions.SPG(A1381, "IQ_SECTOR")</f>
        <v>Financials</v>
      </c>
      <c r="H1381" s="2" t="str">
        <f>_xll.SNL.Clients.Office.Excel.Functions.SPG(A1381, "IQ_INDUSTRY_GROUP")</f>
        <v>Banks</v>
      </c>
      <c r="I1381" s="2" t="str">
        <f>_xll.SNL.Clients.Office.Excel.Functions.SPG(A1381, "IQ_INDUSTRY")</f>
        <v>Banks</v>
      </c>
      <c r="J1381" s="2" t="str">
        <f>_xll.SNL.Clients.Office.Excel.Functions.SPG(A1381, "IQ_PRIMARY_INDUSTRY")</f>
        <v>Regional Banks</v>
      </c>
      <c r="K1381" s="2" t="str">
        <f>_xll.SNL.Clients.Office.Excel.Functions.SPG(A1381, "NAICS_CODE", "Primary")</f>
        <v>522110 - Commercial Banking</v>
      </c>
      <c r="L1381" s="2" t="str">
        <f>_xll.SNL.Clients.Office.Excel.Functions.SPG(A1381, "SP_TOPICTAG")</f>
        <v>Consumer Lending; Digital Brokerage; Banking as a Service</v>
      </c>
      <c r="M1381" s="3">
        <f>_xll.SNL.Clients.Office.Excel.Functions.SPG(A1381, "SP_PCT_SHARES_OWNED_ALL_INSTITUTIONS")</f>
        <v>74.02</v>
      </c>
      <c r="N1381" s="2" t="str">
        <f>_xll.SNL.Clients.Office.Excel.Functions.SPG(A1381, "RD_CREDIT_RATING_GLOBAL", "Issuer Credit Rating", "Local Currency LT|0")</f>
        <v/>
      </c>
      <c r="O1381" s="2" t="str">
        <f>_xll.SNL.Clients.Office.Excel.Functions.SPG(A1381, "RD_CWOL_GLOBAL", "Issuer Credit Rating", "Local Currency LT|0")</f>
        <v/>
      </c>
      <c r="P1381" s="2" t="str">
        <f>_xll.SNL.Clients.Office.Excel.Functions.SPG(A1381, "RD_RATING_ACTION_GLOBAL", "Issuer Credit Rating", "Local Currency LT|0")</f>
        <v/>
      </c>
      <c r="Q1381" s="1" t="str">
        <f>_xll.SNL.Clients.Office.Excel.Functions.SPG(A1381, "RD_LAST_REVIEW_DATE_GLOBAL", "Issuer Credit Rating", "Local Currency LT")</f>
        <v/>
      </c>
      <c r="R1381" s="1" t="str">
        <f>_xll.SNL.Clients.Office.Excel.Functions.SPG(A1381, "RD_CREDIT_RATING_DATE_GLOBAL", "Issuer Credit Rating", "Local Currency LT|0")</f>
        <v/>
      </c>
      <c r="S1381" s="1" t="str">
        <f>_xll.SNL.Clients.Office.Excel.Functions.SPG(A1381, "RD_CREDIT_WATCH_OUTLOOK_DATE_GLOBAL", "Issuer Credit Rating", "Local Currency LT|0")</f>
        <v/>
      </c>
      <c r="T1381" s="2" t="str">
        <f>_xll.SNL.Clients.Office.Excel.Functions.SPG(A1381, "SP_BUSINESS_DESCRIPTION")</f>
        <v>United Bankshares, Inc., through its subsidiaries, primarily provides commercial and retail banking products and services in the United States. It operates through two segments, Community Banking and Mortgage Banking. The company accepts checking, savings, and time and money market accounts; individual retirement accounts; and demand deposits, statement and special savings, and NOW accounts. Its loan products include commercial loans and leases to small to mid-size industrial and commercial companies; construction and real estate loans, such as commercial and residential mortgages, and loans secured by owner-occupied real estate; personal, student, credit card receivables, personal, commercial, and floor plan loans; and home equity loans. In addition, the company provides credit cards; safe deposit boxes, wire transfers, and other banking products and services; investment and security services; services to correspondent banks, including buying and selling federal funds; automated teller machine services; and internet and telephone banking services. Further, it offers community banking services, such as asset management, real property title insurance, financial planning, mortgage banking, and brokerage services, as well as investment management and retirement planning services. United Bankshares, Inc. was incorporated in 1982 and is headquartered in Charleston, West Virginia.</v>
      </c>
    </row>
    <row r="1382" spans="1:20" x14ac:dyDescent="0.3">
      <c r="A1382" s="5" t="s">
        <v>125</v>
      </c>
      <c r="B1382" s="1" t="str">
        <f>_xll.SNL.Clients.Office.Excel.Functions.SPG(A1382,"SP_IPO_DATE")</f>
        <v/>
      </c>
      <c r="C1382" s="3">
        <f>_xll.SNL.Clients.Office.Excel.Functions.SPG(A1382, "SP_VOLUME_AVG_WEEKLY_TO_SHARES_OUT", , "1M")</f>
        <v>2.662907162615805</v>
      </c>
      <c r="D1382" s="3">
        <f>_xll.SNL.Clients.Office.Excel.Functions.SPG(A1382, "SP_VOLUME_AVG_WEEKLY_TO_SHARES_OUT", , "3M")</f>
        <v>2.7749725527401665</v>
      </c>
      <c r="E1382" s="3">
        <f>_xll.SNL.Clients.Office.Excel.Functions.SPG(A1382, "SP_VOLUME_AVG_DAILY_TO_1YR_AVG_DAILY", , "1M")</f>
        <v>107.69</v>
      </c>
      <c r="F1382" s="3">
        <f>_xll.SNL.Clients.Office.Excel.Functions.SPG(A1382, "SP_VOLUME_AVG_DAILY_TO_1YR_AVG_DAILY", , "3M")</f>
        <v>112.22</v>
      </c>
      <c r="G1382" s="2" t="str">
        <f>_xll.SNL.Clients.Office.Excel.Functions.SPG(A1382, "IQ_SECTOR")</f>
        <v>Financials</v>
      </c>
      <c r="H1382" s="2" t="str">
        <f>_xll.SNL.Clients.Office.Excel.Functions.SPG(A1382, "IQ_INDUSTRY_GROUP")</f>
        <v>Banks</v>
      </c>
      <c r="I1382" s="2" t="str">
        <f>_xll.SNL.Clients.Office.Excel.Functions.SPG(A1382, "IQ_INDUSTRY")</f>
        <v>Banks</v>
      </c>
      <c r="J1382" s="2" t="str">
        <f>_xll.SNL.Clients.Office.Excel.Functions.SPG(A1382, "IQ_PRIMARY_INDUSTRY")</f>
        <v>Regional Banks</v>
      </c>
      <c r="K1382" s="2" t="str">
        <f>_xll.SNL.Clients.Office.Excel.Functions.SPG(A1382, "NAICS_CODE", "Primary")</f>
        <v>522110 - Commercial Banking</v>
      </c>
      <c r="L1382" s="2" t="str">
        <f>_xll.SNL.Clients.Office.Excel.Functions.SPG(A1382, "SP_TOPICTAG")</f>
        <v>Consumer Lending; Digital Brokerage</v>
      </c>
      <c r="M1382" s="3">
        <f>_xll.SNL.Clients.Office.Excel.Functions.SPG(A1382, "SP_PCT_SHARES_OWNED_ALL_INSTITUTIONS")</f>
        <v>86.62</v>
      </c>
      <c r="N1382" s="2" t="str">
        <f>_xll.SNL.Clients.Office.Excel.Functions.SPG(A1382, "RD_CREDIT_RATING_GLOBAL", "Issuer Credit Rating", "Local Currency LT|0")</f>
        <v/>
      </c>
      <c r="O1382" s="2" t="str">
        <f>_xll.SNL.Clients.Office.Excel.Functions.SPG(A1382, "RD_CWOL_GLOBAL", "Issuer Credit Rating", "Local Currency LT|0")</f>
        <v/>
      </c>
      <c r="P1382" s="2" t="str">
        <f>_xll.SNL.Clients.Office.Excel.Functions.SPG(A1382, "RD_RATING_ACTION_GLOBAL", "Issuer Credit Rating", "Local Currency LT|0")</f>
        <v/>
      </c>
      <c r="Q1382" s="1" t="str">
        <f>_xll.SNL.Clients.Office.Excel.Functions.SPG(A1382, "RD_LAST_REVIEW_DATE_GLOBAL", "Issuer Credit Rating", "Local Currency LT")</f>
        <v/>
      </c>
      <c r="R1382" s="1" t="str">
        <f>_xll.SNL.Clients.Office.Excel.Functions.SPG(A1382, "RD_CREDIT_RATING_DATE_GLOBAL", "Issuer Credit Rating", "Local Currency LT|0")</f>
        <v/>
      </c>
      <c r="S1382" s="1" t="str">
        <f>_xll.SNL.Clients.Office.Excel.Functions.SPG(A1382, "RD_CREDIT_WATCH_OUTLOOK_DATE_GLOBAL", "Issuer Credit Rating", "Local Currency LT|0")</f>
        <v/>
      </c>
      <c r="T1382" s="2" t="str">
        <f>_xll.SNL.Clients.Office.Excel.Functions.SPG(A1382, "SP_BUSINESS_DESCRIPTION")</f>
        <v>United Community Banks, Inc. operates as the financial holding company for United Community Bank that provides financial products and services to commercial, retail, government, education, energy, health care, and real estate sectors. It accepts various deposit products, including checking, savings, money market, and other deposit accounts. The company also offers lending services, including real estate, consumer, and commercial loans, to individuals, small businesses, mid-sized commercial businesses, and non-profit organizations, as well as secured and unsecured, and mortgage loans. In addition, it originates loans partially guaranteed by the SBA and USDA loan programs. Further, the company provides wealth management services comprising financial planning, customized portfolio management, and investment advice; trust services to manage fiduciary assets; non-deposit investment products; and insurance products, including life insurance, long-term care insurance, and tax-deferred annuities, as well as invests in residential and commercial mortgage-backed securities, asset-backed securities, the U.S. treasury, the U.S. agency, and municipal obligations. Additionally, it offers reinsurance on a property insurance contract; insurance agency services; treasury management; credit cards; payment and commerce solution, equipment finance, investment advisory, and other related financial services; brokerage services; and payment processing, merchant, wire transfer, private banking, and other related financial services. The company was founded in 1950 and is headquartered in Blairsville, Georgia.</v>
      </c>
    </row>
    <row r="1383" spans="1:20" x14ac:dyDescent="0.3">
      <c r="A1383" s="5" t="s">
        <v>124</v>
      </c>
      <c r="B1383" s="1" t="str">
        <f>_xll.SNL.Clients.Office.Excel.Functions.SPG(A1383,"SP_IPO_DATE")</f>
        <v/>
      </c>
      <c r="C1383" s="3">
        <f>_xll.SNL.Clients.Office.Excel.Functions.SPG(A1383, "SP_VOLUME_AVG_WEEKLY_TO_SHARES_OUT", , "1M")</f>
        <v>2.9868115827813884</v>
      </c>
      <c r="D1383" s="3">
        <f>_xll.SNL.Clients.Office.Excel.Functions.SPG(A1383, "SP_VOLUME_AVG_WEEKLY_TO_SHARES_OUT", , "3M")</f>
        <v>2.9379177163863037</v>
      </c>
      <c r="E1383" s="3">
        <f>_xll.SNL.Clients.Office.Excel.Functions.SPG(A1383, "SP_VOLUME_AVG_DAILY_TO_1YR_AVG_DAILY", , "1M")</f>
        <v>126.33</v>
      </c>
      <c r="F1383" s="3">
        <f>_xll.SNL.Clients.Office.Excel.Functions.SPG(A1383, "SP_VOLUME_AVG_DAILY_TO_1YR_AVG_DAILY", , "3M")</f>
        <v>124.26</v>
      </c>
      <c r="G1383" s="2" t="str">
        <f>_xll.SNL.Clients.Office.Excel.Functions.SPG(A1383, "IQ_SECTOR")</f>
        <v>Financials</v>
      </c>
      <c r="H1383" s="2" t="str">
        <f>_xll.SNL.Clients.Office.Excel.Functions.SPG(A1383, "IQ_INDUSTRY_GROUP")</f>
        <v>Insurance</v>
      </c>
      <c r="I1383" s="2" t="str">
        <f>_xll.SNL.Clients.Office.Excel.Functions.SPG(A1383, "IQ_INDUSTRY")</f>
        <v>Insurance</v>
      </c>
      <c r="J1383" s="2" t="str">
        <f>_xll.SNL.Clients.Office.Excel.Functions.SPG(A1383, "IQ_PRIMARY_INDUSTRY")</f>
        <v>Property and Casualty Insurance</v>
      </c>
      <c r="K1383" s="2" t="str">
        <f>_xll.SNL.Clients.Office.Excel.Functions.SPG(A1383, "NAICS_CODE", "Primary")</f>
        <v>524126 - Direct Property and Casualty Insurance Carriers</v>
      </c>
      <c r="L1383" s="2" t="str">
        <f>_xll.SNL.Clients.Office.Excel.Functions.SPG(A1383, "SP_TOPICTAG")</f>
        <v/>
      </c>
      <c r="M1383" s="3">
        <f>_xll.SNL.Clients.Office.Excel.Functions.SPG(A1383, "SP_PCT_SHARES_OWNED_ALL_INSTITUTIONS")</f>
        <v>66.489999999999995</v>
      </c>
      <c r="N1383" s="2" t="str">
        <f>_xll.SNL.Clients.Office.Excel.Functions.SPG(A1383, "RD_CREDIT_RATING_GLOBAL", "Issuer Credit Rating", "Local Currency LT|0")</f>
        <v/>
      </c>
      <c r="O1383" s="2" t="str">
        <f>_xll.SNL.Clients.Office.Excel.Functions.SPG(A1383, "RD_CWOL_GLOBAL", "Issuer Credit Rating", "Local Currency LT|0")</f>
        <v/>
      </c>
      <c r="P1383" s="2" t="str">
        <f>_xll.SNL.Clients.Office.Excel.Functions.SPG(A1383, "RD_RATING_ACTION_GLOBAL", "Issuer Credit Rating", "Local Currency LT|0")</f>
        <v/>
      </c>
      <c r="Q1383" s="1" t="str">
        <f>_xll.SNL.Clients.Office.Excel.Functions.SPG(A1383, "RD_LAST_REVIEW_DATE_GLOBAL", "Issuer Credit Rating", "Local Currency LT")</f>
        <v/>
      </c>
      <c r="R1383" s="1" t="str">
        <f>_xll.SNL.Clients.Office.Excel.Functions.SPG(A1383, "RD_CREDIT_RATING_DATE_GLOBAL", "Issuer Credit Rating", "Local Currency LT|0")</f>
        <v/>
      </c>
      <c r="S1383" s="1" t="str">
        <f>_xll.SNL.Clients.Office.Excel.Functions.SPG(A1383, "RD_CREDIT_WATCH_OUTLOOK_DATE_GLOBAL", "Issuer Credit Rating", "Local Currency LT|0")</f>
        <v/>
      </c>
      <c r="T1383" s="2" t="str">
        <f>_xll.SNL.Clients.Office.Excel.Functions.SPG(A1383, "SP_BUSINESS_DESCRIPTION")</f>
        <v>United Fire Group, Inc., together with its subsidiaries, provides property and casualty insurance for individuals and businesses in the United States. The company offers commercial and personal lines of property and casualty insurance; and reinsurance coverage for property and casualty insurance. Its commercial lines include fire and allied lines, other liability, automobile, workers’ compensation, fidelity and surety coverage, and other insurance products; and personal lines comprise automobile, and fire and allied lines coverage, including homeowners, as well as provides assumed reinsurance products. The company sells its products through a network of independent agencies. United Fire Group, Inc. was incorporated in 1946 and is headquartered in Cedar Rapids, Iowa.</v>
      </c>
    </row>
    <row r="1384" spans="1:20" x14ac:dyDescent="0.3">
      <c r="A1384" s="5" t="s">
        <v>123</v>
      </c>
      <c r="B1384" s="1">
        <f>_xll.SNL.Clients.Office.Excel.Functions.SPG(A1384,"SP_IPO_DATE")</f>
        <v>35370</v>
      </c>
      <c r="C1384" s="3">
        <f>_xll.SNL.Clients.Office.Excel.Functions.SPG(A1384, "SP_VOLUME_AVG_WEEKLY_TO_SHARES_OUT", , "1M")</f>
        <v>4.6145775773686806</v>
      </c>
      <c r="D1384" s="3">
        <f>_xll.SNL.Clients.Office.Excel.Functions.SPG(A1384, "SP_VOLUME_AVG_WEEKLY_TO_SHARES_OUT", , "3M")</f>
        <v>5.8932093791295168</v>
      </c>
      <c r="E1384" s="3">
        <f>_xll.SNL.Clients.Office.Excel.Functions.SPG(A1384, "SP_VOLUME_AVG_DAILY_TO_1YR_AVG_DAILY", , "1M")</f>
        <v>79.099999999999994</v>
      </c>
      <c r="F1384" s="3">
        <f>_xll.SNL.Clients.Office.Excel.Functions.SPG(A1384, "SP_VOLUME_AVG_DAILY_TO_1YR_AVG_DAILY", , "3M")</f>
        <v>101.02</v>
      </c>
      <c r="G1384" s="2" t="str">
        <f>_xll.SNL.Clients.Office.Excel.Functions.SPG(A1384, "IQ_SECTOR")</f>
        <v>Consumer Staples</v>
      </c>
      <c r="H1384" s="2" t="str">
        <f>_xll.SNL.Clients.Office.Excel.Functions.SPG(A1384, "IQ_INDUSTRY_GROUP")</f>
        <v>Consumer Staples Distribution and Retail</v>
      </c>
      <c r="I1384" s="2" t="str">
        <f>_xll.SNL.Clients.Office.Excel.Functions.SPG(A1384, "IQ_INDUSTRY")</f>
        <v>Consumer Staples Distribution and Retail</v>
      </c>
      <c r="J1384" s="2" t="str">
        <f>_xll.SNL.Clients.Office.Excel.Functions.SPG(A1384, "IQ_PRIMARY_INDUSTRY")</f>
        <v>Food Distributors</v>
      </c>
      <c r="K1384" s="2" t="str">
        <f>_xll.SNL.Clients.Office.Excel.Functions.SPG(A1384, "NAICS_CODE", "Primary")</f>
        <v>424410 - General Line Grocery Merchant Wholesalers</v>
      </c>
      <c r="L1384" s="2" t="str">
        <f>_xll.SNL.Clients.Office.Excel.Functions.SPG(A1384, "SP_TOPICTAG")</f>
        <v>Fast-Moving Consumer Goods; Food Delivery; Marketing Automation; Organic; Online Grocery; Utility Scale Solar</v>
      </c>
      <c r="M1384" s="3">
        <f>_xll.SNL.Clients.Office.Excel.Functions.SPG(A1384, "SP_PCT_SHARES_OWNED_ALL_INSTITUTIONS")</f>
        <v>91.28</v>
      </c>
      <c r="N1384" s="2" t="str">
        <f>_xll.SNL.Clients.Office.Excel.Functions.SPG(A1384, "RD_CREDIT_RATING_GLOBAL", "Issuer Credit Rating", "Local Currency LT|0")</f>
        <v>B</v>
      </c>
      <c r="O1384" s="2" t="str">
        <f>_xll.SNL.Clients.Office.Excel.Functions.SPG(A1384, "RD_CWOL_GLOBAL", "Issuer Credit Rating", "Local Currency LT|0")</f>
        <v>Stable</v>
      </c>
      <c r="P1384" s="2" t="str">
        <f>_xll.SNL.Clients.Office.Excel.Functions.SPG(A1384, "RD_RATING_ACTION_GLOBAL", "Issuer Credit Rating", "Local Currency LT|0")</f>
        <v>CreditWatch/Outlook (12/20/2024)</v>
      </c>
      <c r="Q1384" s="1">
        <f>_xll.SNL.Clients.Office.Excel.Functions.SPG(A1384, "RD_LAST_REVIEW_DATE_GLOBAL", "Issuer Credit Rating", "Local Currency LT")</f>
        <v>45693</v>
      </c>
      <c r="R1384" s="1">
        <f>_xll.SNL.Clients.Office.Excel.Functions.SPG(A1384, "RD_CREDIT_RATING_DATE_GLOBAL", "Issuer Credit Rating", "Local Currency LT|0")</f>
        <v>45104</v>
      </c>
      <c r="S1384" s="1">
        <f>_xll.SNL.Clients.Office.Excel.Functions.SPG(A1384, "RD_CREDIT_WATCH_OUTLOOK_DATE_GLOBAL", "Issuer Credit Rating", "Local Currency LT|0")</f>
        <v>45646</v>
      </c>
      <c r="T1384" s="2" t="str">
        <f>_xll.SNL.Clients.Office.Excel.Functions.SPG(A1384, "SP_BUSINESS_DESCRIPTION")</f>
        <v>United Natural Foods, Inc., together with its subsidiaries, distributes natural, organic, specialty, produce, and conventional grocery and non-food products in the United States and Canada. It operates in two segments, Wholesale and Retail. The company offers grocery and general merchandise, produce, perishables and frozen foods, wellness and personal care items, and bulk and foodservice products. It also provides nuts, dried fruit, seeds, trail mixes, granola, natural and organic snack items, and confections under the Woodstock Farms Manufacturing name; organic, non-GMO project verified, and specialty food and non-food items under the Blue Marble brand name; pet food under the WILD HARVEST brand name; and various products under the ESSENTIAL EVERYDAY, SHOPPERS VALUE, Field Day, EQUALINE, CULINARY CIRCLE, and STONE RIDGE CREAMERY brand names. In addition, the company provides home, health and beauty care, and pharmacy products, as well as private label products through a network of Cub Foods and Shoppers retail grocery stores; and retail store support, pricing strategy, shelf and planogram management, advertising, couponing, ecommerce, consumer convenience, store design, equipment sourcing, electronic payments processing, network and data hosting, point-of-sale hardware and software, automation tools, sustainability, and administrative back-office solution services, as well as professional services. Further, it offers consumer and trade marketing programs, and programs to support suppliers in understanding its markets. The company serves chains, independent retailers, and supernatural chains, as well as ecommerce, foodservice, conventional military business, and other sales customers. United Natural Foods, Inc. was founded in 1976 and is headquartered in Providence, Rhode Island.</v>
      </c>
    </row>
    <row r="1385" spans="1:20" x14ac:dyDescent="0.3">
      <c r="A1385" s="5" t="s">
        <v>122</v>
      </c>
      <c r="B1385" s="1">
        <f>_xll.SNL.Clients.Office.Excel.Functions.SPG(A1385,"SP_IPO_DATE")</f>
        <v>36473</v>
      </c>
      <c r="C1385" s="3">
        <f>_xll.SNL.Clients.Office.Excel.Functions.SPG(A1385, "SP_VOLUME_AVG_WEEKLY_TO_SHARES_OUT", , "1M")</f>
        <v>5.1049423179298259</v>
      </c>
      <c r="D1385" s="3">
        <f>_xll.SNL.Clients.Office.Excel.Functions.SPG(A1385, "SP_VOLUME_AVG_WEEKLY_TO_SHARES_OUT", , "3M")</f>
        <v>3.7857445056969503</v>
      </c>
      <c r="E1385" s="3">
        <f>_xll.SNL.Clients.Office.Excel.Functions.SPG(A1385, "SP_VOLUME_AVG_DAILY_TO_1YR_AVG_DAILY", , "1M")</f>
        <v>166.57</v>
      </c>
      <c r="F1385" s="3">
        <f>_xll.SNL.Clients.Office.Excel.Functions.SPG(A1385, "SP_VOLUME_AVG_DAILY_TO_1YR_AVG_DAILY", , "3M")</f>
        <v>123.52</v>
      </c>
      <c r="G1385" s="2" t="str">
        <f>_xll.SNL.Clients.Office.Excel.Functions.SPG(A1385, "IQ_SECTOR")</f>
        <v>Industrials</v>
      </c>
      <c r="H1385" s="2" t="str">
        <f>_xll.SNL.Clients.Office.Excel.Functions.SPG(A1385, "IQ_INDUSTRY_GROUP")</f>
        <v>Transportation</v>
      </c>
      <c r="I1385" s="2" t="str">
        <f>_xll.SNL.Clients.Office.Excel.Functions.SPG(A1385, "IQ_INDUSTRY")</f>
        <v>Air Freight and Logistics</v>
      </c>
      <c r="J1385" s="2" t="str">
        <f>_xll.SNL.Clients.Office.Excel.Functions.SPG(A1385, "IQ_PRIMARY_INDUSTRY")</f>
        <v>Air Freight and Logistics</v>
      </c>
      <c r="K1385" s="2" t="str">
        <f>_xll.SNL.Clients.Office.Excel.Functions.SPG(A1385, "NAICS_CODE", "Primary")</f>
        <v>49211 - Couriers and Express Delivery Services</v>
      </c>
      <c r="L1385" s="2" t="str">
        <f>_xll.SNL.Clients.Office.Excel.Functions.SPG(A1385, "SP_TOPICTAG")</f>
        <v>Freight Service; Marine Transportation; Packaging Services; Courier Service; Utility Scale Solar</v>
      </c>
      <c r="M1385" s="3">
        <f>_xll.SNL.Clients.Office.Excel.Functions.SPG(A1385, "SP_PCT_SHARES_OWNED_ALL_INSTITUTIONS")</f>
        <v>61.4</v>
      </c>
      <c r="N1385" s="2" t="str">
        <f>_xll.SNL.Clients.Office.Excel.Functions.SPG(A1385, "RD_CREDIT_RATING_GLOBAL", "Issuer Credit Rating", "Local Currency LT|0")</f>
        <v>A</v>
      </c>
      <c r="O1385" s="2" t="str">
        <f>_xll.SNL.Clients.Office.Excel.Functions.SPG(A1385, "RD_CWOL_GLOBAL", "Issuer Credit Rating", "Local Currency LT|0")</f>
        <v>Stable</v>
      </c>
      <c r="P1385" s="2" t="str">
        <f>_xll.SNL.Clients.Office.Excel.Functions.SPG(A1385, "RD_RATING_ACTION_GLOBAL", "Issuer Credit Rating", "Local Currency LT|0")</f>
        <v>Upgrade | CreditWatch/Outlook (05/09/2022)</v>
      </c>
      <c r="Q1385" s="1">
        <f>_xll.SNL.Clients.Office.Excel.Functions.SPG(A1385, "RD_LAST_REVIEW_DATE_GLOBAL", "Issuer Credit Rating", "Local Currency LT")</f>
        <v>45446</v>
      </c>
      <c r="R1385" s="1">
        <f>_xll.SNL.Clients.Office.Excel.Functions.SPG(A1385, "RD_CREDIT_RATING_DATE_GLOBAL", "Issuer Credit Rating", "Local Currency LT|0")</f>
        <v>44690</v>
      </c>
      <c r="S1385" s="1">
        <f>_xll.SNL.Clients.Office.Excel.Functions.SPG(A1385, "RD_CREDIT_WATCH_OUTLOOK_DATE_GLOBAL", "Issuer Credit Rating", "Local Currency LT|0")</f>
        <v>44690</v>
      </c>
      <c r="T1385" s="2" t="str">
        <f>_xll.SNL.Clients.Office.Excel.Functions.SPG(A1385, "SP_BUSINESS_DESCRIPTION")</f>
        <v>United Parcel Service, Inc., a package delivery company, provides transportation and delivery, distribution, contract logistics, ocean freight, airfreight, customs brokerage, and insurance services. It operates through two segments, U.S. Domestic Package and International Package. The U.S. Domestic Package segment offers time-definite delivery of express letters, documents, small packages, and palletized freight through air and ground services in the United States. The International Package segment provides guaranteed day and time-definite international shipping services comprising guaranteed time-definite express options in Europe, Asia, the Indian sub-continent, the Middle East, Africa, Canada, and Latin America. The company also offers international air and ocean freight forwarding, post-sales, and mail and consulting services. In addition, it provides truckload and customs brokerage services; supply chain solutions to the healthcare and life sciences industries; fulfillment and transportation management services; and integrated supply chain and shipment insurance solutions. United Parcel Service, Inc. was founded in 1907 and is headquartered in Atlanta, Georgia.</v>
      </c>
    </row>
    <row r="1386" spans="1:20" x14ac:dyDescent="0.3">
      <c r="A1386" s="5" t="s">
        <v>121</v>
      </c>
      <c r="B1386" s="1" t="str">
        <f>_xll.SNL.Clients.Office.Excel.Functions.SPG(A1386,"SP_IPO_DATE")</f>
        <v/>
      </c>
      <c r="C1386" s="3">
        <f>_xll.SNL.Clients.Office.Excel.Functions.SPG(A1386, "SP_VOLUME_AVG_WEEKLY_TO_SHARES_OUT", , "1M")</f>
        <v>4.9254583522352782</v>
      </c>
      <c r="D1386" s="3">
        <f>_xll.SNL.Clients.Office.Excel.Functions.SPG(A1386, "SP_VOLUME_AVG_WEEKLY_TO_SHARES_OUT", , "3M")</f>
        <v>4.4361462625345469</v>
      </c>
      <c r="E1386" s="3">
        <f>_xll.SNL.Clients.Office.Excel.Functions.SPG(A1386, "SP_VOLUME_AVG_DAILY_TO_1YR_AVG_DAILY", , "1M")</f>
        <v>119.36</v>
      </c>
      <c r="F1386" s="3">
        <f>_xll.SNL.Clients.Office.Excel.Functions.SPG(A1386, "SP_VOLUME_AVG_DAILY_TO_1YR_AVG_DAILY", , "3M")</f>
        <v>107.51</v>
      </c>
      <c r="G1386" s="2" t="str">
        <f>_xll.SNL.Clients.Office.Excel.Functions.SPG(A1386, "IQ_SECTOR")</f>
        <v>Industrials</v>
      </c>
      <c r="H1386" s="2" t="str">
        <f>_xll.SNL.Clients.Office.Excel.Functions.SPG(A1386, "IQ_INDUSTRY_GROUP")</f>
        <v>Capital Goods</v>
      </c>
      <c r="I1386" s="2" t="str">
        <f>_xll.SNL.Clients.Office.Excel.Functions.SPG(A1386, "IQ_INDUSTRY")</f>
        <v>Trading Companies and Distributors</v>
      </c>
      <c r="J1386" s="2" t="str">
        <f>_xll.SNL.Clients.Office.Excel.Functions.SPG(A1386, "IQ_PRIMARY_INDUSTRY")</f>
        <v>Trading Companies and Distributors</v>
      </c>
      <c r="K1386" s="2" t="str">
        <f>_xll.SNL.Clients.Office.Excel.Functions.SPG(A1386, "NAICS_CODE", "Primary")</f>
        <v>532490 - Other Commercial and Industrial Machinery and Equipment Rental and Leasing</v>
      </c>
      <c r="L1386" s="2" t="str">
        <f>_xll.SNL.Clients.Office.Excel.Functions.SPG(A1386, "SP_TOPICTAG")</f>
        <v>Fast-Moving Consumer Goods; Customer Relationship Management; Car Sharing</v>
      </c>
      <c r="M1386" s="3">
        <f>_xll.SNL.Clients.Office.Excel.Functions.SPG(A1386, "SP_PCT_SHARES_OWNED_ALL_INSTITUTIONS")</f>
        <v>91.77</v>
      </c>
      <c r="N1386" s="2" t="str">
        <f>_xll.SNL.Clients.Office.Excel.Functions.SPG(A1386, "RD_CREDIT_RATING_GLOBAL", "Issuer Credit Rating", "Local Currency LT|0")</f>
        <v>BB+</v>
      </c>
      <c r="O1386" s="2" t="str">
        <f>_xll.SNL.Clients.Office.Excel.Functions.SPG(A1386, "RD_CWOL_GLOBAL", "Issuer Credit Rating", "Local Currency LT|0")</f>
        <v>Stable</v>
      </c>
      <c r="P1386" s="2" t="str">
        <f>_xll.SNL.Clients.Office.Excel.Functions.SPG(A1386, "RD_RATING_ACTION_GLOBAL", "Issuer Credit Rating", "Local Currency LT|0")</f>
        <v>Upgrade | CreditWatch/Outlook (03/05/2021)</v>
      </c>
      <c r="Q1386" s="1">
        <f>_xll.SNL.Clients.Office.Excel.Functions.SPG(A1386, "RD_LAST_REVIEW_DATE_GLOBAL", "Issuer Credit Rating", "Local Currency LT")</f>
        <v>45363</v>
      </c>
      <c r="R1386" s="1">
        <f>_xll.SNL.Clients.Office.Excel.Functions.SPG(A1386, "RD_CREDIT_RATING_DATE_GLOBAL", "Issuer Credit Rating", "Local Currency LT|0")</f>
        <v>44260</v>
      </c>
      <c r="S1386" s="1">
        <f>_xll.SNL.Clients.Office.Excel.Functions.SPG(A1386, "RD_CREDIT_WATCH_OUTLOOK_DATE_GLOBAL", "Issuer Credit Rating", "Local Currency LT|0")</f>
        <v>44260</v>
      </c>
      <c r="T1386" s="2" t="str">
        <f>_xll.SNL.Clients.Office.Excel.Functions.SPG(A1386, "SP_BUSINESS_DESCRIPTION")</f>
        <v>United Rentals, Inc., through its subsidiaries, operates as an equipment rental company. It operates in two segments, General Rentals and Specialty. The General Rentals segment rents general construction and industrial equipment includes backhoes, skid-steer loaders, forklifts, earthmoving equipment, and material handling equipment; aerial work platforms, such as boom and scissor lifts; and general tools and light equipment comprising pressure washers, water pumps, and power tools for construction and industrial companies, manufacturers, utilities, municipalities, homeowners, and government entities. The specialty segment rents trench safety equipment consists of trench shields, aluminum hydraulic shoring systems, slide rails, crossing plates, construction lasers, and line testing equipment for underground work; power and heating, ventilating, and air conditioning equipment, such as portable diesel generators, electrical distribution equipment, and temperature control equipment; fluid solutions equipment for fluid containment, transfer, and treatment; surface protection mats; and mobile storage equipment and modular office space. This segment serves construction companies involved in infrastructure projects, and municipalities and industrial companies. It also sells aerial lifts, reach forklifts, telehandlers, compressors, and generators; construction consumables, tools, small equipment, and safety supplies; and parts for equipment that is owned by its customers, as well as provides repair and maintenance services. The company sells used equipment through its sales force, brokers, website, at auctions, and directly to manufacturers. The company operates in the United States, Canada, Europe, Australia, and New Zealand. United Rentals, Inc. was incorporated in 1997 and is headquartered in Stamford, Connecticut.</v>
      </c>
    </row>
    <row r="1387" spans="1:20" x14ac:dyDescent="0.3">
      <c r="A1387" s="5" t="s">
        <v>120</v>
      </c>
      <c r="B1387" s="1" t="str">
        <f>_xll.SNL.Clients.Office.Excel.Functions.SPG(A1387,"SP_IPO_DATE")</f>
        <v/>
      </c>
      <c r="C1387" s="3">
        <f>_xll.SNL.Clients.Office.Excel.Functions.SPG(A1387, "SP_VOLUME_AVG_WEEKLY_TO_SHARES_OUT", , "1M")</f>
        <v>14.092969329450227</v>
      </c>
      <c r="D1387" s="3">
        <f>_xll.SNL.Clients.Office.Excel.Functions.SPG(A1387, "SP_VOLUME_AVG_WEEKLY_TO_SHARES_OUT", , "3M")</f>
        <v>16.368537187738042</v>
      </c>
      <c r="E1387" s="3">
        <f>_xll.SNL.Clients.Office.Excel.Functions.SPG(A1387, "SP_VOLUME_AVG_DAILY_TO_1YR_AVG_DAILY", , "1M")</f>
        <v>125.37</v>
      </c>
      <c r="F1387" s="3">
        <f>_xll.SNL.Clients.Office.Excel.Functions.SPG(A1387, "SP_VOLUME_AVG_DAILY_TO_1YR_AVG_DAILY", , "3M")</f>
        <v>145.61000000000001</v>
      </c>
      <c r="G1387" s="2" t="str">
        <f>_xll.SNL.Clients.Office.Excel.Functions.SPG(A1387, "IQ_SECTOR")</f>
        <v>Materials</v>
      </c>
      <c r="H1387" s="2" t="str">
        <f>_xll.SNL.Clients.Office.Excel.Functions.SPG(A1387, "IQ_INDUSTRY_GROUP")</f>
        <v>Materials</v>
      </c>
      <c r="I1387" s="2" t="str">
        <f>_xll.SNL.Clients.Office.Excel.Functions.SPG(A1387, "IQ_INDUSTRY")</f>
        <v>Metals and Mining</v>
      </c>
      <c r="J1387" s="2" t="str">
        <f>_xll.SNL.Clients.Office.Excel.Functions.SPG(A1387, "IQ_PRIMARY_INDUSTRY")</f>
        <v>Steel</v>
      </c>
      <c r="K1387" s="2" t="str">
        <f>_xll.SNL.Clients.Office.Excel.Functions.SPG(A1387, "NAICS_CODE", "Primary")</f>
        <v>33111 - Iron and Steel Mills and Ferroalloy Manufacturing</v>
      </c>
      <c r="L1387" s="2" t="str">
        <f>_xll.SNL.Clients.Office.Excel.Functions.SPG(A1387, "SP_TOPICTAG")</f>
        <v/>
      </c>
      <c r="M1387" s="3">
        <f>_xll.SNL.Clients.Office.Excel.Functions.SPG(A1387, "SP_PCT_SHARES_OWNED_ALL_INSTITUTIONS")</f>
        <v>88.1</v>
      </c>
      <c r="N1387" s="2" t="str">
        <f>_xll.SNL.Clients.Office.Excel.Functions.SPG(A1387, "RD_CREDIT_RATING_GLOBAL", "Issuer Credit Rating", "Local Currency LT|0")</f>
        <v>BB-</v>
      </c>
      <c r="O1387" s="2" t="str">
        <f>_xll.SNL.Clients.Office.Excel.Functions.SPG(A1387, "RD_CWOL_GLOBAL", "Issuer Credit Rating", "Local Currency LT|0")</f>
        <v>Watch Pos</v>
      </c>
      <c r="P1387" s="2" t="str">
        <f>_xll.SNL.Clients.Office.Excel.Functions.SPG(A1387, "RD_RATING_ACTION_GLOBAL", "Issuer Credit Rating", "Local Currency LT|0")</f>
        <v>CreditWatch/Outlook (12/20/2023)</v>
      </c>
      <c r="Q1387" s="1">
        <f>_xll.SNL.Clients.Office.Excel.Functions.SPG(A1387, "RD_LAST_REVIEW_DATE_GLOBAL", "Issuer Credit Rating", "Local Currency LT")</f>
        <v>45398</v>
      </c>
      <c r="R1387" s="1">
        <f>_xll.SNL.Clients.Office.Excel.Functions.SPG(A1387, "RD_CREDIT_RATING_DATE_GLOBAL", "Issuer Credit Rating", "Local Currency LT|0")</f>
        <v>44799</v>
      </c>
      <c r="S1387" s="1">
        <f>_xll.SNL.Clients.Office.Excel.Functions.SPG(A1387, "RD_CREDIT_WATCH_OUTLOOK_DATE_GLOBAL", "Issuer Credit Rating", "Local Currency LT|0")</f>
        <v>45280</v>
      </c>
      <c r="T1387" s="2" t="str">
        <f>_xll.SNL.Clients.Office.Excel.Functions.SPG(A1387, "SP_BUSINESS_DESCRIPTION")</f>
        <v>United States Steel Corporation produces and sells flat-rolled and tubular steel products primarily in North America and Europe. The company operates through North American Flat-Rolled (Flat-Rolled), Mini Mill, U. S. Steel Europe (USSE), and Tubular Products (Tubular) segments. The Flat-Rolled segment offers slabs, strip mill plates, sheets, and tin mill products, as well as iron ore, pellets, pig iron, and coke. This segment serves customers in the automotive, appliance, construction, container, pipe and tube, sheet converter, solar, industrial equipment and service center markets. The Mini Mill segment provides hot-rolled, cold-rolled, and coated sheets and electrical steel products. This segment serves customers in the automotive, construction, pipe and tube, sheet converter, electrical, solar industrial equipment, and service center markets. The USSE segment provides slabs, hot-rolled, cold-rolled, hot-dip galvanized, and color-coated coils, electrical steel, strip mill plate, sheet, tin mill products, and spiral welded pipes. This segment serves customers in the automotive, construction, container, appliance and electrical, service center, conversion, oil, gas, and petrochemical markets. The Tubular segment offers rounds, seamless, and electric resistance welded steel casing and tubing products, as well as standard and line pipe and mechanical tubing products to oil, gas, and petrochemical sectors. It also engages in the real estate business. United States Steel Corporation was founded in 1901 and is headquartered in Pittsburgh, Pennsylvania.</v>
      </c>
    </row>
    <row r="1388" spans="1:20" x14ac:dyDescent="0.3">
      <c r="A1388" s="5" t="s">
        <v>119</v>
      </c>
      <c r="B1388" s="1">
        <f>_xll.SNL.Clients.Office.Excel.Functions.SPG(A1388,"SP_IPO_DATE")</f>
        <v>36328</v>
      </c>
      <c r="C1388" s="3">
        <f>_xll.SNL.Clients.Office.Excel.Functions.SPG(A1388, "SP_VOLUME_AVG_WEEKLY_TO_SHARES_OUT", , "1M")</f>
        <v>3.8895601827015063</v>
      </c>
      <c r="D1388" s="3">
        <f>_xll.SNL.Clients.Office.Excel.Functions.SPG(A1388, "SP_VOLUME_AVG_WEEKLY_TO_SHARES_OUT", , "3M")</f>
        <v>3.5247252028927125</v>
      </c>
      <c r="E1388" s="3">
        <f>_xll.SNL.Clients.Office.Excel.Functions.SPG(A1388, "SP_VOLUME_AVG_DAILY_TO_1YR_AVG_DAILY", , "1M")</f>
        <v>78.28</v>
      </c>
      <c r="F1388" s="3">
        <f>_xll.SNL.Clients.Office.Excel.Functions.SPG(A1388, "SP_VOLUME_AVG_DAILY_TO_1YR_AVG_DAILY", , "3M")</f>
        <v>70.94</v>
      </c>
      <c r="G1388" s="2" t="str">
        <f>_xll.SNL.Clients.Office.Excel.Functions.SPG(A1388, "IQ_SECTOR")</f>
        <v>Health Care</v>
      </c>
      <c r="H1388" s="2" t="str">
        <f>_xll.SNL.Clients.Office.Excel.Functions.SPG(A1388, "IQ_INDUSTRY_GROUP")</f>
        <v>Pharmaceuticals, Biotechnology and Life Sciences</v>
      </c>
      <c r="I1388" s="2" t="str">
        <f>_xll.SNL.Clients.Office.Excel.Functions.SPG(A1388, "IQ_INDUSTRY")</f>
        <v>Biotechnology</v>
      </c>
      <c r="J1388" s="2" t="str">
        <f>_xll.SNL.Clients.Office.Excel.Functions.SPG(A1388, "IQ_PRIMARY_INDUSTRY")</f>
        <v>Biotechnology</v>
      </c>
      <c r="K1388" s="2" t="str">
        <f>_xll.SNL.Clients.Office.Excel.Functions.SPG(A1388, "NAICS_CODE", "Primary")</f>
        <v>325414 - Biological Product (except Diagnostic) Manufacturing</v>
      </c>
      <c r="L1388" s="2" t="str">
        <f>_xll.SNL.Clients.Office.Excel.Functions.SPG(A1388, "SP_TOPICTAG")</f>
        <v>Health Diagnostics; Cardiovascular; Immunology; Infectious Diseases; Oncology; Pulmonology; Respiratory; Utility Scale Solar</v>
      </c>
      <c r="M1388" s="3">
        <f>_xll.SNL.Clients.Office.Excel.Functions.SPG(A1388, "SP_PCT_SHARES_OWNED_ALL_INSTITUTIONS")</f>
        <v>94.38</v>
      </c>
      <c r="N1388" s="2" t="str">
        <f>_xll.SNL.Clients.Office.Excel.Functions.SPG(A1388, "RD_CREDIT_RATING_GLOBAL", "Issuer Credit Rating", "Local Currency LT|0")</f>
        <v/>
      </c>
      <c r="O1388" s="2" t="str">
        <f>_xll.SNL.Clients.Office.Excel.Functions.SPG(A1388, "RD_CWOL_GLOBAL", "Issuer Credit Rating", "Local Currency LT|0")</f>
        <v/>
      </c>
      <c r="P1388" s="2" t="str">
        <f>_xll.SNL.Clients.Office.Excel.Functions.SPG(A1388, "RD_RATING_ACTION_GLOBAL", "Issuer Credit Rating", "Local Currency LT|0")</f>
        <v/>
      </c>
      <c r="Q1388" s="1" t="str">
        <f>_xll.SNL.Clients.Office.Excel.Functions.SPG(A1388, "RD_LAST_REVIEW_DATE_GLOBAL", "Issuer Credit Rating", "Local Currency LT")</f>
        <v/>
      </c>
      <c r="R1388" s="1" t="str">
        <f>_xll.SNL.Clients.Office.Excel.Functions.SPG(A1388, "RD_CREDIT_RATING_DATE_GLOBAL", "Issuer Credit Rating", "Local Currency LT|0")</f>
        <v/>
      </c>
      <c r="S1388" s="1" t="str">
        <f>_xll.SNL.Clients.Office.Excel.Functions.SPG(A1388, "RD_CREDIT_WATCH_OUTLOOK_DATE_GLOBAL", "Issuer Credit Rating", "Local Currency LT|0")</f>
        <v/>
      </c>
      <c r="T1388" s="2" t="str">
        <f>_xll.SNL.Clients.Office.Excel.Functions.SPG(A1388, "SP_BUSINESS_DESCRIPTION")</f>
        <v>United Therapeutics Corporation, a biotechnology company, engages in the development and commercialization of products to address the unmet medical needs of patients with chronic and life-threatening diseases in the United States and internationally. The company offers Tyvaso DPI, an inhaled dry powder via pre-filled and single-use cartridges; Tyvaso, an inhaled solution via ultrasonic nebulizer; Remodulin (treprostinil) injection to treat patients with pulmonary arterial hypertension (PAH) to diminish symptoms associated with exercise; Orenitram, a tablet dosage form of treprostinil, to delay disease progression and improve exercise capacity in PAH patients; and Adcirca, an oral PDE-5 inhibitor to enhance the exercise ability in PAH patients. It also markets and sells Unituxin (dinutuximab) injection, a monoclonal antibody for treating high-risk neuroblastoma; and Remunity Pump, which contains a pump and separate controller for Remodulin. In addition, the company engages in developing RemoPro and Ralinepag for the treatment of PAH; Aurora-GT, a gene therapy product to rebuild the blood vessels in the lungs; and Nebulized Tyvaso, for the treatment of idiopathic pulmonary fibrosis, as well as xenografts, which are development-stage organ products. It has licensing and collaboration agreements with DEKA Research &amp; Development Corp. to develop a semi-disposable system for the subcutaneous delivery of treprostinil; MannKind Corporation to develop and license treprostinil inhalation powder and the Dreamboat device; and Arena Pharmaceuticals, Inc. to develop Ralinepag. The company was incorporated in 1996 and is headquartered in Silver Spring, Maryland.</v>
      </c>
    </row>
    <row r="1389" spans="1:20" x14ac:dyDescent="0.3">
      <c r="A1389" s="5" t="s">
        <v>118</v>
      </c>
      <c r="B1389" s="1">
        <f>_xll.SNL.Clients.Office.Excel.Functions.SPG(A1389,"SP_IPO_DATE")</f>
        <v>30972</v>
      </c>
      <c r="C1389" s="3">
        <f>_xll.SNL.Clients.Office.Excel.Functions.SPG(A1389, "SP_VOLUME_AVG_WEEKLY_TO_SHARES_OUT", , "1M")</f>
        <v>2.2337405504314587</v>
      </c>
      <c r="D1389" s="3">
        <f>_xll.SNL.Clients.Office.Excel.Functions.SPG(A1389, "SP_VOLUME_AVG_WEEKLY_TO_SHARES_OUT", , "3M")</f>
        <v>2.6678530714799433</v>
      </c>
      <c r="E1389" s="3">
        <f>_xll.SNL.Clients.Office.Excel.Functions.SPG(A1389, "SP_VOLUME_AVG_DAILY_TO_1YR_AVG_DAILY", , "1M")</f>
        <v>100.29</v>
      </c>
      <c r="F1389" s="3">
        <f>_xll.SNL.Clients.Office.Excel.Functions.SPG(A1389, "SP_VOLUME_AVG_DAILY_TO_1YR_AVG_DAILY", , "3M")</f>
        <v>119.78</v>
      </c>
      <c r="G1389" s="2" t="str">
        <f>_xll.SNL.Clients.Office.Excel.Functions.SPG(A1389, "IQ_SECTOR")</f>
        <v>Health Care</v>
      </c>
      <c r="H1389" s="2" t="str">
        <f>_xll.SNL.Clients.Office.Excel.Functions.SPG(A1389, "IQ_INDUSTRY_GROUP")</f>
        <v>Health Care Equipment and Services</v>
      </c>
      <c r="I1389" s="2" t="str">
        <f>_xll.SNL.Clients.Office.Excel.Functions.SPG(A1389, "IQ_INDUSTRY")</f>
        <v>Health Care Providers and Services</v>
      </c>
      <c r="J1389" s="2" t="str">
        <f>_xll.SNL.Clients.Office.Excel.Functions.SPG(A1389, "IQ_PRIMARY_INDUSTRY")</f>
        <v>Managed Health Care</v>
      </c>
      <c r="K1389" s="2" t="str">
        <f>_xll.SNL.Clients.Office.Excel.Functions.SPG(A1389, "NAICS_CODE", "Primary")</f>
        <v>621491 - HMO Medical Centers</v>
      </c>
      <c r="L1389" s="2" t="str">
        <f>_xll.SNL.Clients.Office.Excel.Functions.SPG(A1389, "SP_TOPICTAG")</f>
        <v>Health Diagnostics; MHealth; Employee Benefits; Chronic Diseases; Digital Wellness</v>
      </c>
      <c r="M1389" s="3">
        <f>_xll.SNL.Clients.Office.Excel.Functions.SPG(A1389, "SP_PCT_SHARES_OWNED_ALL_INSTITUTIONS")</f>
        <v>88.75</v>
      </c>
      <c r="N1389" s="2" t="str">
        <f>_xll.SNL.Clients.Office.Excel.Functions.SPG(A1389, "RD_CREDIT_RATING_GLOBAL", "Issuer Credit Rating", "Local Currency LT|0")</f>
        <v>A+</v>
      </c>
      <c r="O1389" s="2" t="str">
        <f>_xll.SNL.Clients.Office.Excel.Functions.SPG(A1389, "RD_CWOL_GLOBAL", "Issuer Credit Rating", "Local Currency LT|0")</f>
        <v>Stable</v>
      </c>
      <c r="P1389" s="2" t="str">
        <f>_xll.SNL.Clients.Office.Excel.Functions.SPG(A1389, "RD_RATING_ACTION_GLOBAL", "Issuer Credit Rating", "Local Currency LT|0")</f>
        <v>CreditWatch/Outlook (01/30/2018)</v>
      </c>
      <c r="Q1389" s="1">
        <f>_xll.SNL.Clients.Office.Excel.Functions.SPG(A1389, "RD_LAST_REVIEW_DATE_GLOBAL", "Issuer Credit Rating", "Local Currency LT")</f>
        <v>45502</v>
      </c>
      <c r="R1389" s="1">
        <f>_xll.SNL.Clients.Office.Excel.Functions.SPG(A1389, "RD_CREDIT_RATING_DATE_GLOBAL", "Issuer Credit Rating", "Local Currency LT|0")</f>
        <v>41946</v>
      </c>
      <c r="S1389" s="1">
        <f>_xll.SNL.Clients.Office.Excel.Functions.SPG(A1389, "RD_CREDIT_WATCH_OUTLOOK_DATE_GLOBAL", "Issuer Credit Rating", "Local Currency LT|0")</f>
        <v>43130</v>
      </c>
      <c r="T1389" s="2" t="str">
        <f>_xll.SNL.Clients.Office.Excel.Functions.SPG(A1389, "SP_BUSINESS_DESCRIPTION")</f>
        <v>UnitedHealth Group Incorporated operates as a diversified health care company in the United States. The company operates through four segments: UnitedHealthcare, Optum Health, Optum Insight, and Optum Rx. The UnitedHealthcare segment offers consumer-oriented health benefit plans and services for national employers, public sector employers, mid-sized employers, small businesses, and individuals; health care coverage, and health and well-being services to individuals age 50 and older addressing their needs; Medicaid plans, children’s health insurance and health care programs; and health and dental benefits, and hospital and clinical services, as well as health care benefits products and services to state programs caring for the economically disadvantaged, medically underserved, and those without the benefit of employer-funded health care coverage. The Optum Health segment provides care delivery, care management, wellness and consumer engagement, and health financial services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governments,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disease/drug therapy management. UnitedHealth Group Incorporated was founded in 1974 and is based in Minnetonka, Minnesota.</v>
      </c>
    </row>
    <row r="1390" spans="1:20" x14ac:dyDescent="0.3">
      <c r="A1390" s="5" t="s">
        <v>117</v>
      </c>
      <c r="B1390" s="1" t="str">
        <f>_xll.SNL.Clients.Office.Excel.Functions.SPG(A1390,"SP_IPO_DATE")</f>
        <v/>
      </c>
      <c r="C1390" s="3">
        <f>_xll.SNL.Clients.Office.Excel.Functions.SPG(A1390, "SP_VOLUME_AVG_WEEKLY_TO_SHARES_OUT", , "1M")</f>
        <v>3.4897212735973007</v>
      </c>
      <c r="D1390" s="3">
        <f>_xll.SNL.Clients.Office.Excel.Functions.SPG(A1390, "SP_VOLUME_AVG_WEEKLY_TO_SHARES_OUT", , "3M")</f>
        <v>3.9375562894135312</v>
      </c>
      <c r="E1390" s="3">
        <f>_xll.SNL.Clients.Office.Excel.Functions.SPG(A1390, "SP_VOLUME_AVG_DAILY_TO_1YR_AVG_DAILY", , "1M")</f>
        <v>65.319999999999993</v>
      </c>
      <c r="F1390" s="3">
        <f>_xll.SNL.Clients.Office.Excel.Functions.SPG(A1390, "SP_VOLUME_AVG_DAILY_TO_1YR_AVG_DAILY", , "3M")</f>
        <v>73.709999999999994</v>
      </c>
      <c r="G1390" s="2" t="str">
        <f>_xll.SNL.Clients.Office.Excel.Functions.SPG(A1390, "IQ_SECTOR")</f>
        <v>Real Estate</v>
      </c>
      <c r="H1390" s="2" t="str">
        <f>_xll.SNL.Clients.Office.Excel.Functions.SPG(A1390, "IQ_INDUSTRY_GROUP")</f>
        <v>Equity Real Estate Investment Trusts (REITs)</v>
      </c>
      <c r="I1390" s="2" t="str">
        <f>_xll.SNL.Clients.Office.Excel.Functions.SPG(A1390, "IQ_INDUSTRY")</f>
        <v>Specialized REITs</v>
      </c>
      <c r="J1390" s="2" t="str">
        <f>_xll.SNL.Clients.Office.Excel.Functions.SPG(A1390, "IQ_PRIMARY_INDUSTRY")</f>
        <v>Other Specialized REITs</v>
      </c>
      <c r="K1390" s="2" t="str">
        <f>_xll.SNL.Clients.Office.Excel.Functions.SPG(A1390, "NAICS_CODE", "Primary")</f>
        <v>531110 - Lessors of Residential Buildings and Dwellings</v>
      </c>
      <c r="L1390" s="2" t="str">
        <f>_xll.SNL.Clients.Office.Excel.Functions.SPG(A1390, "SP_TOPICTAG")</f>
        <v>Network Backbone; Edge Computing; 5G</v>
      </c>
      <c r="M1390" s="3">
        <f>_xll.SNL.Clients.Office.Excel.Functions.SPG(A1390, "SP_PCT_SHARES_OWNED_ALL_INSTITUTIONS")</f>
        <v>87.93</v>
      </c>
      <c r="N1390" s="2" t="str">
        <f>_xll.SNL.Clients.Office.Excel.Functions.SPG(A1390, "RD_CREDIT_RATING_GLOBAL", "Issuer Credit Rating", "Local Currency LT|0")</f>
        <v>B-</v>
      </c>
      <c r="O1390" s="2" t="str">
        <f>_xll.SNL.Clients.Office.Excel.Functions.SPG(A1390, "RD_CWOL_GLOBAL", "Issuer Credit Rating", "Local Currency LT|0")</f>
        <v>Stable</v>
      </c>
      <c r="P1390" s="2" t="str">
        <f>_xll.SNL.Clients.Office.Excel.Functions.SPG(A1390, "RD_RATING_ACTION_GLOBAL", "Issuer Credit Rating", "Local Currency LT|0")</f>
        <v>Upgrade | CreditWatch/Outlook (10/07/2020)</v>
      </c>
      <c r="Q1390" s="1">
        <f>_xll.SNL.Clients.Office.Excel.Functions.SPG(A1390, "RD_LAST_REVIEW_DATE_GLOBAL", "Issuer Credit Rating", "Local Currency LT")</f>
        <v>45614</v>
      </c>
      <c r="R1390" s="1">
        <f>_xll.SNL.Clients.Office.Excel.Functions.SPG(A1390, "RD_CREDIT_RATING_DATE_GLOBAL", "Issuer Credit Rating", "Local Currency LT|0")</f>
        <v>44111</v>
      </c>
      <c r="S1390" s="1">
        <f>_xll.SNL.Clients.Office.Excel.Functions.SPG(A1390, "RD_CREDIT_WATCH_OUTLOOK_DATE_GLOBAL", "Issuer Credit Rating", "Local Currency LT|0")</f>
        <v>44111</v>
      </c>
      <c r="T1390" s="2" t="str">
        <f>_xll.SNL.Clients.Office.Excel.Functions.SPG(A1390, "SP_BUSINESS_DESCRIPTION")</f>
        <v>Uniti, an internally managed real estate investment trust, is engaged in the acquisition and construction of mission critical communications infrastructure, and is a leading provider of fiber and other wireless solutions for the communications industry. As of December 31, 2023, Uniti owns approximately 140,000 fiber route miles, 8.5 million fiber strand miles, and other communications real estate throughout the United States.</v>
      </c>
    </row>
    <row r="1391" spans="1:20" x14ac:dyDescent="0.3">
      <c r="A1391" s="5" t="s">
        <v>116</v>
      </c>
      <c r="B1391" s="1" t="str">
        <f>_xll.SNL.Clients.Office.Excel.Functions.SPG(A1391,"SP_IPO_DATE")</f>
        <v/>
      </c>
      <c r="C1391" s="3">
        <f>_xll.SNL.Clients.Office.Excel.Functions.SPG(A1391, "SP_VOLUME_AVG_WEEKLY_TO_SHARES_OUT", , "1M")</f>
        <v>1.74134465932354</v>
      </c>
      <c r="D1391" s="3">
        <f>_xll.SNL.Clients.Office.Excel.Functions.SPG(A1391, "SP_VOLUME_AVG_WEEKLY_TO_SHARES_OUT", , "3M")</f>
        <v>1.8874091991271043</v>
      </c>
      <c r="E1391" s="3">
        <f>_xll.SNL.Clients.Office.Excel.Functions.SPG(A1391, "SP_VOLUME_AVG_DAILY_TO_1YR_AVG_DAILY", , "1M")</f>
        <v>95.63</v>
      </c>
      <c r="F1391" s="3">
        <f>_xll.SNL.Clients.Office.Excel.Functions.SPG(A1391, "SP_VOLUME_AVG_DAILY_TO_1YR_AVG_DAILY", , "3M")</f>
        <v>103.65</v>
      </c>
      <c r="G1391" s="2" t="str">
        <f>_xll.SNL.Clients.Office.Excel.Functions.SPG(A1391, "IQ_SECTOR")</f>
        <v>Utilities</v>
      </c>
      <c r="H1391" s="2" t="str">
        <f>_xll.SNL.Clients.Office.Excel.Functions.SPG(A1391, "IQ_INDUSTRY_GROUP")</f>
        <v>Utilities</v>
      </c>
      <c r="I1391" s="2" t="str">
        <f>_xll.SNL.Clients.Office.Excel.Functions.SPG(A1391, "IQ_INDUSTRY")</f>
        <v>Multi-Utilities</v>
      </c>
      <c r="J1391" s="2" t="str">
        <f>_xll.SNL.Clients.Office.Excel.Functions.SPG(A1391, "IQ_PRIMARY_INDUSTRY")</f>
        <v>Multi-Utilities</v>
      </c>
      <c r="K1391" s="2" t="str">
        <f>_xll.SNL.Clients.Office.Excel.Functions.SPG(A1391, "NAICS_CODE", "Primary")</f>
        <v>221122 - Electric Power Distribution</v>
      </c>
      <c r="L1391" s="2" t="str">
        <f>_xll.SNL.Clients.Office.Excel.Functions.SPG(A1391, "SP_TOPICTAG")</f>
        <v>Clean Energy; Energy Management; Smart Energy; Utility Scale Solar</v>
      </c>
      <c r="M1391" s="3">
        <f>_xll.SNL.Clients.Office.Excel.Functions.SPG(A1391, "SP_PCT_SHARES_OWNED_ALL_INSTITUTIONS")</f>
        <v>79.25</v>
      </c>
      <c r="N1391" s="2" t="str">
        <f>_xll.SNL.Clients.Office.Excel.Functions.SPG(A1391, "RD_CREDIT_RATING_GLOBAL", "Issuer Credit Rating", "Local Currency LT|0")</f>
        <v>BBB+</v>
      </c>
      <c r="O1391" s="2" t="str">
        <f>_xll.SNL.Clients.Office.Excel.Functions.SPG(A1391, "RD_CWOL_GLOBAL", "Issuer Credit Rating", "Local Currency LT|0")</f>
        <v>Stable</v>
      </c>
      <c r="P1391" s="2" t="str">
        <f>_xll.SNL.Clients.Office.Excel.Functions.SPG(A1391, "RD_RATING_ACTION_GLOBAL", "Issuer Credit Rating", "Local Currency LT|0")</f>
        <v>CreditWatch/Outlook (08/05/2022)</v>
      </c>
      <c r="Q1391" s="1">
        <f>_xll.SNL.Clients.Office.Excel.Functions.SPG(A1391, "RD_LAST_REVIEW_DATE_GLOBAL", "Issuer Credit Rating", "Local Currency LT")</f>
        <v>45519</v>
      </c>
      <c r="R1391" s="1">
        <f>_xll.SNL.Clients.Office.Excel.Functions.SPG(A1391, "RD_CREDIT_RATING_DATE_GLOBAL", "Issuer Credit Rating", "Local Currency LT|0")</f>
        <v>41996</v>
      </c>
      <c r="S1391" s="1">
        <f>_xll.SNL.Clients.Office.Excel.Functions.SPG(A1391, "RD_CREDIT_WATCH_OUTLOOK_DATE_GLOBAL", "Issuer Credit Rating", "Local Currency LT|0")</f>
        <v>44778</v>
      </c>
      <c r="T1391" s="2" t="str">
        <f>_xll.SNL.Clients.Office.Excel.Functions.SPG(A1391, "SP_BUSINESS_DESCRIPTION")</f>
        <v>Unitil Corporation, a public utility holding company, engages in the distribution of electricity and natural gas. It operates through two segments, Utility Electric Operations, Utility Gas Operations. The company distributes electricity in the southeastern seacoast and state capital regions of New Hampshire, and the greater Fitchburg area of north central Massachusetts; and distributes natural gas in southeastern New Hampshire and portions of southern and central Maine, including the city of Portland and the Lewiston-Auburn area, as well as electricity and natural gas in the greater Fitchburg area of north central Massachusetts. It also operates 85 miles of interstate underground natural gas transmission pipeline that provides interstate natural gas pipeline access and transportation services primarily in Maine and New Hampshire. In addition, the company provides real estate management services. It serves approximately 109,400 electric customers and 89,100 natural gas customers. Unitil Corporation was incorporated in 1984 and is headquartered in Hampton, New Hampshire.</v>
      </c>
    </row>
    <row r="1392" spans="1:20" x14ac:dyDescent="0.3">
      <c r="A1392" s="5" t="s">
        <v>115</v>
      </c>
      <c r="B1392" s="1" t="str">
        <f>_xll.SNL.Clients.Office.Excel.Functions.SPG(A1392,"SP_IPO_DATE")</f>
        <v/>
      </c>
      <c r="C1392" s="3">
        <f>_xll.SNL.Clients.Office.Excel.Functions.SPG(A1392, "SP_VOLUME_AVG_WEEKLY_TO_SHARES_OUT", , "1M")</f>
        <v>2.6955178024719078</v>
      </c>
      <c r="D1392" s="3">
        <f>_xll.SNL.Clients.Office.Excel.Functions.SPG(A1392, "SP_VOLUME_AVG_WEEKLY_TO_SHARES_OUT", , "3M")</f>
        <v>2.8596734720680161</v>
      </c>
      <c r="E1392" s="3">
        <f>_xll.SNL.Clients.Office.Excel.Functions.SPG(A1392, "SP_VOLUME_AVG_DAILY_TO_1YR_AVG_DAILY", , "1M")</f>
        <v>71.459999999999994</v>
      </c>
      <c r="F1392" s="3">
        <f>_xll.SNL.Clients.Office.Excel.Functions.SPG(A1392, "SP_VOLUME_AVG_DAILY_TO_1YR_AVG_DAILY", , "3M")</f>
        <v>75.81</v>
      </c>
      <c r="G1392" s="2" t="str">
        <f>_xll.SNL.Clients.Office.Excel.Functions.SPG(A1392, "IQ_SECTOR")</f>
        <v>Consumer Staples</v>
      </c>
      <c r="H1392" s="2" t="str">
        <f>_xll.SNL.Clients.Office.Excel.Functions.SPG(A1392, "IQ_INDUSTRY_GROUP")</f>
        <v>Food, Beverage and Tobacco</v>
      </c>
      <c r="I1392" s="2" t="str">
        <f>_xll.SNL.Clients.Office.Excel.Functions.SPG(A1392, "IQ_INDUSTRY")</f>
        <v>Tobacco</v>
      </c>
      <c r="J1392" s="2" t="str">
        <f>_xll.SNL.Clients.Office.Excel.Functions.SPG(A1392, "IQ_PRIMARY_INDUSTRY")</f>
        <v>Tobacco</v>
      </c>
      <c r="K1392" s="2" t="str">
        <f>_xll.SNL.Clients.Office.Excel.Functions.SPG(A1392, "NAICS_CODE", "Primary")</f>
        <v>312230 - Tobacco Manufacturing</v>
      </c>
      <c r="L1392" s="2" t="str">
        <f>_xll.SNL.Clients.Office.Excel.Functions.SPG(A1392, "SP_TOPICTAG")</f>
        <v>Animal Feed; Farming; Green Consumer Goods; Horticulture; Organic; Alternative Protein</v>
      </c>
      <c r="M1392" s="3">
        <f>_xll.SNL.Clients.Office.Excel.Functions.SPG(A1392, "SP_PCT_SHARES_OWNED_ALL_INSTITUTIONS")</f>
        <v>82.31</v>
      </c>
      <c r="N1392" s="2" t="str">
        <f>_xll.SNL.Clients.Office.Excel.Functions.SPG(A1392, "RD_CREDIT_RATING_GLOBAL", "Issuer Credit Rating", "Local Currency LT|0")</f>
        <v>BBB-</v>
      </c>
      <c r="O1392" s="2" t="str">
        <f>_xll.SNL.Clients.Office.Excel.Functions.SPG(A1392, "RD_CWOL_GLOBAL", "Issuer Credit Rating", "Local Currency LT|0")</f>
        <v>Negative</v>
      </c>
      <c r="P1392" s="2" t="str">
        <f>_xll.SNL.Clients.Office.Excel.Functions.SPG(A1392, "RD_RATING_ACTION_GLOBAL", "Issuer Credit Rating", "Local Currency LT|0")</f>
        <v>CreditWatch/Outlook (07/16/2024)</v>
      </c>
      <c r="Q1392" s="1">
        <f>_xll.SNL.Clients.Office.Excel.Functions.SPG(A1392, "RD_LAST_REVIEW_DATE_GLOBAL", "Issuer Credit Rating", "Local Currency LT")</f>
        <v>45559</v>
      </c>
      <c r="R1392" s="1">
        <f>_xll.SNL.Clients.Office.Excel.Functions.SPG(A1392, "RD_CREDIT_RATING_DATE_GLOBAL", "Issuer Credit Rating", "Local Currency LT|0")</f>
        <v>45118</v>
      </c>
      <c r="S1392" s="1">
        <f>_xll.SNL.Clients.Office.Excel.Functions.SPG(A1392, "RD_CREDIT_WATCH_OUTLOOK_DATE_GLOBAL", "Issuer Credit Rating", "Local Currency LT|0")</f>
        <v>45489</v>
      </c>
      <c r="T1392" s="2" t="str">
        <f>_xll.SNL.Clients.Office.Excel.Functions.SPG(A1392, "SP_BUSINESS_DESCRIPTION")</f>
        <v>Universal Corporation engages in sourcing, processing, and supplying leaf tobacco and plant-based ingredients worldwide. It operates through two segments, Tobacco Operations, and Ingredients Operations. The Tobacco Operations segment is involved in procuring, processing, packing, storing, and shipping of flue-cured, burley, dark air-cured, and oriental leaf tobacco for manufacturers of consumer tobacco products, as well as provision of related services; providing specialty services, such as custom blending, chemical and physical testing of tobacco, service cutting, reconstituted leaf tobacco manufacturing, and just-in-time product delivery services; and liquid nicotine for tobacco products manufacturers, as well as recycled waste materials from tobacco production. The Ingredients Operations segment engages in the production of specialty plant-based ingredients, including fruits, vegetables, herbs, fruit and vegetable juices, concentrates, pomaces, ciders, purees, nutraceuticals, fruit fibers, seeds, seed powders, dehydrated products, botanical extracts, distillates, natural flavors, colors, and other value-added products for consumer-packaged goods manufacturers and retailers, as well as food, beverage, and flavor companies. The company was founded in 1886 and is headquartered in Richmond, Virginia.</v>
      </c>
    </row>
    <row r="1393" spans="1:20" x14ac:dyDescent="0.3">
      <c r="A1393" s="5" t="s">
        <v>114</v>
      </c>
      <c r="B1393" s="1" t="str">
        <f>_xll.SNL.Clients.Office.Excel.Functions.SPG(A1393,"SP_IPO_DATE")</f>
        <v/>
      </c>
      <c r="C1393" s="3">
        <f>_xll.SNL.Clients.Office.Excel.Functions.SPG(A1393, "SP_VOLUME_AVG_WEEKLY_TO_SHARES_OUT", , "1M")</f>
        <v>7.5489758276688796</v>
      </c>
      <c r="D1393" s="3">
        <f>_xll.SNL.Clients.Office.Excel.Functions.SPG(A1393, "SP_VOLUME_AVG_WEEKLY_TO_SHARES_OUT", , "3M")</f>
        <v>6.9115923241427319</v>
      </c>
      <c r="E1393" s="3">
        <f>_xll.SNL.Clients.Office.Excel.Functions.SPG(A1393, "SP_VOLUME_AVG_DAILY_TO_1YR_AVG_DAILY", , "1M")</f>
        <v>156.55000000000001</v>
      </c>
      <c r="F1393" s="3">
        <f>_xll.SNL.Clients.Office.Excel.Functions.SPG(A1393, "SP_VOLUME_AVG_DAILY_TO_1YR_AVG_DAILY", , "3M")</f>
        <v>143.34</v>
      </c>
      <c r="G1393" s="2" t="str">
        <f>_xll.SNL.Clients.Office.Excel.Functions.SPG(A1393, "IQ_SECTOR")</f>
        <v>Information Technology</v>
      </c>
      <c r="H1393" s="2" t="str">
        <f>_xll.SNL.Clients.Office.Excel.Functions.SPG(A1393, "IQ_INDUSTRY_GROUP")</f>
        <v>Semiconductors and Semiconductor Equipment</v>
      </c>
      <c r="I1393" s="2" t="str">
        <f>_xll.SNL.Clients.Office.Excel.Functions.SPG(A1393, "IQ_INDUSTRY")</f>
        <v>Semiconductors and Semiconductor Equipment</v>
      </c>
      <c r="J1393" s="2" t="str">
        <f>_xll.SNL.Clients.Office.Excel.Functions.SPG(A1393, "IQ_PRIMARY_INDUSTRY")</f>
        <v>Semiconductors</v>
      </c>
      <c r="K1393" s="2" t="str">
        <f>_xll.SNL.Clients.Office.Excel.Functions.SPG(A1393, "NAICS_CODE", "Primary")</f>
        <v>33441 - Semiconductor and Other Electronic Component Manufacturing</v>
      </c>
      <c r="L1393" s="2" t="str">
        <f>_xll.SNL.Clients.Office.Excel.Functions.SPG(A1393, "SP_TOPICTAG")</f>
        <v>Computer Vision; Sensors; Wearables</v>
      </c>
      <c r="M1393" s="3">
        <f>_xll.SNL.Clients.Office.Excel.Functions.SPG(A1393, "SP_PCT_SHARES_OWNED_ALL_INSTITUTIONS")</f>
        <v>80.63</v>
      </c>
      <c r="N1393" s="2" t="str">
        <f>_xll.SNL.Clients.Office.Excel.Functions.SPG(A1393, "RD_CREDIT_RATING_GLOBAL", "Issuer Credit Rating", "Local Currency LT|0")</f>
        <v/>
      </c>
      <c r="O1393" s="2" t="str">
        <f>_xll.SNL.Clients.Office.Excel.Functions.SPG(A1393, "RD_CWOL_GLOBAL", "Issuer Credit Rating", "Local Currency LT|0")</f>
        <v/>
      </c>
      <c r="P1393" s="2" t="str">
        <f>_xll.SNL.Clients.Office.Excel.Functions.SPG(A1393, "RD_RATING_ACTION_GLOBAL", "Issuer Credit Rating", "Local Currency LT|0")</f>
        <v/>
      </c>
      <c r="Q1393" s="1" t="str">
        <f>_xll.SNL.Clients.Office.Excel.Functions.SPG(A1393, "RD_LAST_REVIEW_DATE_GLOBAL", "Issuer Credit Rating", "Local Currency LT")</f>
        <v/>
      </c>
      <c r="R1393" s="1" t="str">
        <f>_xll.SNL.Clients.Office.Excel.Functions.SPG(A1393, "RD_CREDIT_RATING_DATE_GLOBAL", "Issuer Credit Rating", "Local Currency LT|0")</f>
        <v/>
      </c>
      <c r="S1393" s="1" t="str">
        <f>_xll.SNL.Clients.Office.Excel.Functions.SPG(A1393, "RD_CREDIT_WATCH_OUTLOOK_DATE_GLOBAL", "Issuer Credit Rating", "Local Currency LT|0")</f>
        <v/>
      </c>
      <c r="T1393" s="2" t="str">
        <f>_xll.SNL.Clients.Office.Excel.Functions.SPG(A1393, "SP_BUSINESS_DESCRIPTION")</f>
        <v>Universal Display Corporation engages in the research, development, and commercialization of organic light emitting diode (OLED) technologies and materials for use in display and solid-state lighting applications in the United States and internationally. The company offers PHOLED technologies and materials for displays and lighting products under the UniversalPHOLED brand. It is also involved in the research, development, and commercialization of other OLED device and manufacturing technologies, including FOLED that are flexible OLEDs for the fabrication of OLEDs on flexible substrates; and OVJP, an organic vapor jet printing technology. In addition, the company provides technology development and support services, including third-party collaboration and support to third parties for the commercialization of their OLED products; and contract research services in the areas of chemical synthesis research, development, and commercialization for non-OLED applications, as well as engages in the intellectual property and technology licensing activities. Universal Display Corporation was founded in 1985 and is headquartered in Ewing, New Jersey.</v>
      </c>
    </row>
    <row r="1394" spans="1:20" x14ac:dyDescent="0.3">
      <c r="A1394" s="5" t="s">
        <v>113</v>
      </c>
      <c r="B1394" s="1">
        <f>_xll.SNL.Clients.Office.Excel.Functions.SPG(A1394,"SP_IPO_DATE")</f>
        <v>31772</v>
      </c>
      <c r="C1394" s="3">
        <f>_xll.SNL.Clients.Office.Excel.Functions.SPG(A1394, "SP_VOLUME_AVG_WEEKLY_TO_SHARES_OUT", , "1M")</f>
        <v>2.2331523735739567</v>
      </c>
      <c r="D1394" s="3">
        <f>_xll.SNL.Clients.Office.Excel.Functions.SPG(A1394, "SP_VOLUME_AVG_WEEKLY_TO_SHARES_OUT", , "3M")</f>
        <v>2.4612162818410304</v>
      </c>
      <c r="E1394" s="3">
        <f>_xll.SNL.Clients.Office.Excel.Functions.SPG(A1394, "SP_VOLUME_AVG_DAILY_TO_1YR_AVG_DAILY", , "1M")</f>
        <v>81.62</v>
      </c>
      <c r="F1394" s="3">
        <f>_xll.SNL.Clients.Office.Excel.Functions.SPG(A1394, "SP_VOLUME_AVG_DAILY_TO_1YR_AVG_DAILY", , "3M")</f>
        <v>89.95</v>
      </c>
      <c r="G1394" s="2" t="str">
        <f>_xll.SNL.Clients.Office.Excel.Functions.SPG(A1394, "IQ_SECTOR")</f>
        <v>Real Estate</v>
      </c>
      <c r="H1394" s="2" t="str">
        <f>_xll.SNL.Clients.Office.Excel.Functions.SPG(A1394, "IQ_INDUSTRY_GROUP")</f>
        <v>Equity Real Estate Investment Trusts (REITs)</v>
      </c>
      <c r="I1394" s="2" t="str">
        <f>_xll.SNL.Clients.Office.Excel.Functions.SPG(A1394, "IQ_INDUSTRY")</f>
        <v>Health Care REITs</v>
      </c>
      <c r="J1394" s="2" t="str">
        <f>_xll.SNL.Clients.Office.Excel.Functions.SPG(A1394, "IQ_PRIMARY_INDUSTRY")</f>
        <v>Health Care REITs</v>
      </c>
      <c r="K1394" s="2" t="str">
        <f>_xll.SNL.Clients.Office.Excel.Functions.SPG(A1394, "NAICS_CODE", "Primary")</f>
        <v>531110 - Lessors of Residential Buildings and Dwellings</v>
      </c>
      <c r="L1394" s="2" t="str">
        <f>_xll.SNL.Clients.Office.Excel.Functions.SPG(A1394, "SP_TOPICTAG")</f>
        <v/>
      </c>
      <c r="M1394" s="3">
        <f>_xll.SNL.Clients.Office.Excel.Functions.SPG(A1394, "SP_PCT_SHARES_OWNED_ALL_INSTITUTIONS")</f>
        <v>63.68</v>
      </c>
      <c r="N1394" s="2" t="str">
        <f>_xll.SNL.Clients.Office.Excel.Functions.SPG(A1394, "RD_CREDIT_RATING_GLOBAL", "Issuer Credit Rating", "Local Currency LT|0")</f>
        <v/>
      </c>
      <c r="O1394" s="2" t="str">
        <f>_xll.SNL.Clients.Office.Excel.Functions.SPG(A1394, "RD_CWOL_GLOBAL", "Issuer Credit Rating", "Local Currency LT|0")</f>
        <v/>
      </c>
      <c r="P1394" s="2" t="str">
        <f>_xll.SNL.Clients.Office.Excel.Functions.SPG(A1394, "RD_RATING_ACTION_GLOBAL", "Issuer Credit Rating", "Local Currency LT|0")</f>
        <v/>
      </c>
      <c r="Q1394" s="1" t="str">
        <f>_xll.SNL.Clients.Office.Excel.Functions.SPG(A1394, "RD_LAST_REVIEW_DATE_GLOBAL", "Issuer Credit Rating", "Local Currency LT")</f>
        <v/>
      </c>
      <c r="R1394" s="1" t="str">
        <f>_xll.SNL.Clients.Office.Excel.Functions.SPG(A1394, "RD_CREDIT_RATING_DATE_GLOBAL", "Issuer Credit Rating", "Local Currency LT|0")</f>
        <v/>
      </c>
      <c r="S1394" s="1" t="str">
        <f>_xll.SNL.Clients.Office.Excel.Functions.SPG(A1394, "RD_CREDIT_WATCH_OUTLOOK_DATE_GLOBAL", "Issuer Credit Rating", "Local Currency LT|0")</f>
        <v/>
      </c>
      <c r="T1394" s="2" t="str">
        <f>_xll.SNL.Clients.Office.Excel.Functions.SPG(A1394, "SP_BUSINESS_DESCRIPTION")</f>
        <v>Universal Health Realty Income Trust, a real estate investment trust, invests in healthcare and human-service related facilities including acute care hospitals, behavioral health care hospitals, specialty facilities, medical/office buildings, free-standing emergency departments and childcare centers. We have investments or commitments in seventy-six properties located in twenty-one states.</v>
      </c>
    </row>
    <row r="1395" spans="1:20" x14ac:dyDescent="0.3">
      <c r="A1395" s="5" t="s">
        <v>112</v>
      </c>
      <c r="B1395" s="1" t="str">
        <f>_xll.SNL.Clients.Office.Excel.Functions.SPG(A1395,"SP_IPO_DATE")</f>
        <v/>
      </c>
      <c r="C1395" s="3">
        <f>_xll.SNL.Clients.Office.Excel.Functions.SPG(A1395, "SP_VOLUME_AVG_WEEKLY_TO_SHARES_OUT", , "1M")</f>
        <v>4.0559704097799711</v>
      </c>
      <c r="D1395" s="3">
        <f>_xll.SNL.Clients.Office.Excel.Functions.SPG(A1395, "SP_VOLUME_AVG_WEEKLY_TO_SHARES_OUT", , "3M")</f>
        <v>4.9351584686469199</v>
      </c>
      <c r="E1395" s="3">
        <f>_xll.SNL.Clients.Office.Excel.Functions.SPG(A1395, "SP_VOLUME_AVG_DAILY_TO_1YR_AVG_DAILY", , "1M")</f>
        <v>69.87</v>
      </c>
      <c r="F1395" s="3">
        <f>_xll.SNL.Clients.Office.Excel.Functions.SPG(A1395, "SP_VOLUME_AVG_DAILY_TO_1YR_AVG_DAILY", , "3M")</f>
        <v>85.02</v>
      </c>
      <c r="G1395" s="2" t="str">
        <f>_xll.SNL.Clients.Office.Excel.Functions.SPG(A1395, "IQ_SECTOR")</f>
        <v>Health Care</v>
      </c>
      <c r="H1395" s="2" t="str">
        <f>_xll.SNL.Clients.Office.Excel.Functions.SPG(A1395, "IQ_INDUSTRY_GROUP")</f>
        <v>Health Care Equipment and Services</v>
      </c>
      <c r="I1395" s="2" t="str">
        <f>_xll.SNL.Clients.Office.Excel.Functions.SPG(A1395, "IQ_INDUSTRY")</f>
        <v>Health Care Providers and Services</v>
      </c>
      <c r="J1395" s="2" t="str">
        <f>_xll.SNL.Clients.Office.Excel.Functions.SPG(A1395, "IQ_PRIMARY_INDUSTRY")</f>
        <v>Health Care Facilities</v>
      </c>
      <c r="K1395" s="2" t="str">
        <f>_xll.SNL.Clients.Office.Excel.Functions.SPG(A1395, "NAICS_CODE", "Primary")</f>
        <v>622110 - General Medical and Surgical Hospitals</v>
      </c>
      <c r="L1395" s="2" t="str">
        <f>_xll.SNL.Clients.Office.Excel.Functions.SPG(A1395, "SP_TOPICTAG")</f>
        <v>Health Diagnostics; Oncology; Surgery</v>
      </c>
      <c r="M1395" s="3">
        <f>_xll.SNL.Clients.Office.Excel.Functions.SPG(A1395, "SP_PCT_SHARES_OWNED_ALL_INSTITUTIONS")</f>
        <v>82.54</v>
      </c>
      <c r="N1395" s="2" t="str">
        <f>_xll.SNL.Clients.Office.Excel.Functions.SPG(A1395, "RD_CREDIT_RATING_GLOBAL", "Issuer Credit Rating", "Local Currency LT|0")</f>
        <v>BB+</v>
      </c>
      <c r="O1395" s="2" t="str">
        <f>_xll.SNL.Clients.Office.Excel.Functions.SPG(A1395, "RD_CWOL_GLOBAL", "Issuer Credit Rating", "Local Currency LT|0")</f>
        <v>Stable</v>
      </c>
      <c r="P1395" s="2" t="str">
        <f>_xll.SNL.Clients.Office.Excel.Functions.SPG(A1395, "RD_RATING_ACTION_GLOBAL", "Issuer Credit Rating", "Local Currency LT|0")</f>
        <v>Upgrade | CreditWatch/Outlook (03/25/2015)</v>
      </c>
      <c r="Q1395" s="1">
        <f>_xll.SNL.Clients.Office.Excel.Functions.SPG(A1395, "RD_LAST_REVIEW_DATE_GLOBAL", "Issuer Credit Rating", "Local Currency LT")</f>
        <v>45435</v>
      </c>
      <c r="R1395" s="1">
        <f>_xll.SNL.Clients.Office.Excel.Functions.SPG(A1395, "RD_CREDIT_RATING_DATE_GLOBAL", "Issuer Credit Rating", "Local Currency LT|0")</f>
        <v>42088</v>
      </c>
      <c r="S1395" s="1">
        <f>_xll.SNL.Clients.Office.Excel.Functions.SPG(A1395, "RD_CREDIT_WATCH_OUTLOOK_DATE_GLOBAL", "Issuer Credit Rating", "Local Currency LT|0")</f>
        <v>42088</v>
      </c>
      <c r="T1395" s="2" t="str">
        <f>_xll.SNL.Clients.Office.Excel.Functions.SPG(A1395, "SP_BUSINESS_DESCRIPTION")</f>
        <v>Universal Health Services, Inc., through its subsidiaries, owns and operates acute care hospitals, and outpatient and behavioral health care facilities. It operates through Acute Care Hospital Services and Behavioral Health Care Services segments. The company’s hospitals offer general and specialty surgery, internal medicine, obstetrics, emergency room care, radiology, oncology, diagnostic and coronary care, pediatric services, pharmacy services, and/or behavioral health services. It also provides commercial health insurance services; and various management services, which include central purchasing, information, finance and control systems, facilities planning, physician recruitment, administrative personnel management, marketing, and public relations services. Universal Health Services, Inc. founded in 1978 and is headquartered in King of Prussia, Pennsylvania.</v>
      </c>
    </row>
    <row r="1396" spans="1:20" x14ac:dyDescent="0.3">
      <c r="A1396" s="5" t="s">
        <v>111</v>
      </c>
      <c r="B1396" s="1">
        <f>_xll.SNL.Clients.Office.Excel.Functions.SPG(A1396,"SP_IPO_DATE")</f>
        <v>31722</v>
      </c>
      <c r="C1396" s="3">
        <f>_xll.SNL.Clients.Office.Excel.Functions.SPG(A1396, "SP_VOLUME_AVG_WEEKLY_TO_SHARES_OUT", , "1M")</f>
        <v>3.0443493403727335</v>
      </c>
      <c r="D1396" s="3">
        <f>_xll.SNL.Clients.Office.Excel.Functions.SPG(A1396, "SP_VOLUME_AVG_WEEKLY_TO_SHARES_OUT", , "3M")</f>
        <v>3.4661794182678229</v>
      </c>
      <c r="E1396" s="3">
        <f>_xll.SNL.Clients.Office.Excel.Functions.SPG(A1396, "SP_VOLUME_AVG_DAILY_TO_1YR_AVG_DAILY", , "1M")</f>
        <v>89.03</v>
      </c>
      <c r="F1396" s="3">
        <f>_xll.SNL.Clients.Office.Excel.Functions.SPG(A1396, "SP_VOLUME_AVG_DAILY_TO_1YR_AVG_DAILY", , "3M")</f>
        <v>101.36</v>
      </c>
      <c r="G1396" s="2" t="str">
        <f>_xll.SNL.Clients.Office.Excel.Functions.SPG(A1396, "IQ_SECTOR")</f>
        <v>Financials</v>
      </c>
      <c r="H1396" s="2" t="str">
        <f>_xll.SNL.Clients.Office.Excel.Functions.SPG(A1396, "IQ_INDUSTRY_GROUP")</f>
        <v>Insurance</v>
      </c>
      <c r="I1396" s="2" t="str">
        <f>_xll.SNL.Clients.Office.Excel.Functions.SPG(A1396, "IQ_INDUSTRY")</f>
        <v>Insurance</v>
      </c>
      <c r="J1396" s="2" t="str">
        <f>_xll.SNL.Clients.Office.Excel.Functions.SPG(A1396, "IQ_PRIMARY_INDUSTRY")</f>
        <v>Life and Health Insurance</v>
      </c>
      <c r="K1396" s="2" t="str">
        <f>_xll.SNL.Clients.Office.Excel.Functions.SPG(A1396, "NAICS_CODE", "Primary")</f>
        <v>52411 - Direct Life, Health, and Medical Insurance Carriers</v>
      </c>
      <c r="L1396" s="2" t="str">
        <f>_xll.SNL.Clients.Office.Excel.Functions.SPG(A1396, "SP_TOPICTAG")</f>
        <v>Employee Benefits</v>
      </c>
      <c r="M1396" s="3">
        <f>_xll.SNL.Clients.Office.Excel.Functions.SPG(A1396, "SP_PCT_SHARES_OWNED_ALL_INSTITUTIONS")</f>
        <v>80.34</v>
      </c>
      <c r="N1396" s="2" t="str">
        <f>_xll.SNL.Clients.Office.Excel.Functions.SPG(A1396, "RD_CREDIT_RATING_GLOBAL", "Issuer Credit Rating", "Local Currency LT|0")</f>
        <v>BBB</v>
      </c>
      <c r="O1396" s="2" t="str">
        <f>_xll.SNL.Clients.Office.Excel.Functions.SPG(A1396, "RD_CWOL_GLOBAL", "Issuer Credit Rating", "Local Currency LT|0")</f>
        <v>Stable</v>
      </c>
      <c r="P1396" s="2" t="str">
        <f>_xll.SNL.Clients.Office.Excel.Functions.SPG(A1396, "RD_RATING_ACTION_GLOBAL", "Issuer Credit Rating", "Local Currency LT|0")</f>
        <v>Upgrade | CreditWatch/Outlook (10/09/2012)</v>
      </c>
      <c r="Q1396" s="1">
        <f>_xll.SNL.Clients.Office.Excel.Functions.SPG(A1396, "RD_LAST_REVIEW_DATE_GLOBAL", "Issuer Credit Rating", "Local Currency LT")</f>
        <v>45428</v>
      </c>
      <c r="R1396" s="1">
        <f>_xll.SNL.Clients.Office.Excel.Functions.SPG(A1396, "RD_CREDIT_RATING_DATE_GLOBAL", "Issuer Credit Rating", "Local Currency LT|0")</f>
        <v>41191</v>
      </c>
      <c r="S1396" s="1">
        <f>_xll.SNL.Clients.Office.Excel.Functions.SPG(A1396, "RD_CREDIT_WATCH_OUTLOOK_DATE_GLOBAL", "Issuer Credit Rating", "Local Currency LT|0")</f>
        <v>41191</v>
      </c>
      <c r="T1396" s="2" t="str">
        <f>_xll.SNL.Clients.Office.Excel.Functions.SPG(A1396, "SP_BUSINESS_DESCRIPTION")</f>
        <v>Unum Group, together with its subsidiaries, provides financial protection benefit solutions primarily in the United States, the United Kingdom, Poland, and internationally. It operates through Unum US, Unum International, Colonial Life, and Closed Block segment. The company offers group long-term and short-term disability, group life, and accidental death and dismemberment products; supplemental and voluntary products, such as individual disability, voluntary benefits, and dental and vision products; and accident, sickness, disability, life, and cancer and critical illness products. It also provides group pension, individual life and corporate-owned life insurance, reinsurance pools and management operations, and other miscellaneous products. The company sells its products primarily to employers for the benefit of employees. It sells its products through field sales personnel, independent brokers, consultants, and independent contractor agent sales force and brokers. Unum Group was founded in 1848 and is based in Chattanooga, Tennessee.</v>
      </c>
    </row>
    <row r="1397" spans="1:20" x14ac:dyDescent="0.3">
      <c r="A1397" s="5" t="s">
        <v>110</v>
      </c>
      <c r="B1397" s="1" t="str">
        <f>_xll.SNL.Clients.Office.Excel.Functions.SPG(A1397,"SP_IPO_DATE")</f>
        <v/>
      </c>
      <c r="C1397" s="3">
        <f>_xll.SNL.Clients.Office.Excel.Functions.SPG(A1397, "SP_VOLUME_AVG_WEEKLY_TO_SHARES_OUT", , "1M")</f>
        <v>3.144437967669838</v>
      </c>
      <c r="D1397" s="3">
        <f>_xll.SNL.Clients.Office.Excel.Functions.SPG(A1397, "SP_VOLUME_AVG_WEEKLY_TO_SHARES_OUT", , "3M")</f>
        <v>3.5121270327096039</v>
      </c>
      <c r="E1397" s="3">
        <f>_xll.SNL.Clients.Office.Excel.Functions.SPG(A1397, "SP_VOLUME_AVG_DAILY_TO_1YR_AVG_DAILY", , "1M")</f>
        <v>79.459999999999994</v>
      </c>
      <c r="F1397" s="3">
        <f>_xll.SNL.Clients.Office.Excel.Functions.SPG(A1397, "SP_VOLUME_AVG_DAILY_TO_1YR_AVG_DAILY", , "3M")</f>
        <v>88.75</v>
      </c>
      <c r="G1397" s="2" t="str">
        <f>_xll.SNL.Clients.Office.Excel.Functions.SPG(A1397, "IQ_SECTOR")</f>
        <v>Consumer Discretionary</v>
      </c>
      <c r="H1397" s="2" t="str">
        <f>_xll.SNL.Clients.Office.Excel.Functions.SPG(A1397, "IQ_INDUSTRY_GROUP")</f>
        <v>Consumer Discretionary Distribution and Retail</v>
      </c>
      <c r="I1397" s="2" t="str">
        <f>_xll.SNL.Clients.Office.Excel.Functions.SPG(A1397, "IQ_INDUSTRY")</f>
        <v>Specialty Retail</v>
      </c>
      <c r="J1397" s="2" t="str">
        <f>_xll.SNL.Clients.Office.Excel.Functions.SPG(A1397, "IQ_PRIMARY_INDUSTRY")</f>
        <v>Other Specialty Retail</v>
      </c>
      <c r="K1397" s="2" t="str">
        <f>_xll.SNL.Clients.Office.Excel.Functions.SPG(A1397, "NAICS_CODE", "Primary")</f>
        <v>5322 - Consumer Goods Rental</v>
      </c>
      <c r="L1397" s="2" t="str">
        <f>_xll.SNL.Clients.Office.Excel.Functions.SPG(A1397, "SP_TOPICTAG")</f>
        <v>File Sharing; Virtual Workforce; Cloud Storage; Process Automation</v>
      </c>
      <c r="M1397" s="3">
        <f>_xll.SNL.Clients.Office.Excel.Functions.SPG(A1397, "SP_PCT_SHARES_OWNED_ALL_INSTITUTIONS")</f>
        <v>81.14</v>
      </c>
      <c r="N1397" s="2" t="str">
        <f>_xll.SNL.Clients.Office.Excel.Functions.SPG(A1397, "RD_CREDIT_RATING_GLOBAL", "Issuer Credit Rating", "Local Currency LT|0")</f>
        <v>BB-</v>
      </c>
      <c r="O1397" s="2" t="str">
        <f>_xll.SNL.Clients.Office.Excel.Functions.SPG(A1397, "RD_CWOL_GLOBAL", "Issuer Credit Rating", "Local Currency LT|0")</f>
        <v>Stable</v>
      </c>
      <c r="P1397" s="2" t="str">
        <f>_xll.SNL.Clients.Office.Excel.Functions.SPG(A1397, "RD_RATING_ACTION_GLOBAL", "Issuer Credit Rating", "Local Currency LT|0")</f>
        <v>Upgrade | CreditWatch/Outlook (07/17/2019)</v>
      </c>
      <c r="Q1397" s="1">
        <f>_xll.SNL.Clients.Office.Excel.Functions.SPG(A1397, "RD_LAST_REVIEW_DATE_GLOBAL", "Issuer Credit Rating", "Local Currency LT")</f>
        <v>45561</v>
      </c>
      <c r="R1397" s="1">
        <f>_xll.SNL.Clients.Office.Excel.Functions.SPG(A1397, "RD_CREDIT_RATING_DATE_GLOBAL", "Issuer Credit Rating", "Local Currency LT|0")</f>
        <v>43663</v>
      </c>
      <c r="S1397" s="1">
        <f>_xll.SNL.Clients.Office.Excel.Functions.SPG(A1397, "RD_CREDIT_WATCH_OUTLOOK_DATE_GLOBAL", "Issuer Credit Rating", "Local Currency LT|0")</f>
        <v>43663</v>
      </c>
      <c r="T1397" s="2" t="str">
        <f>_xll.SNL.Clients.Office.Excel.Functions.SPG(A1397, "SP_BUSINESS_DESCRIPTION")</f>
        <v>Upbound Group, Inc. leases household durable goods to customers on a lease-to-own basis in the United States, Puerto Rico, and Mexico. It operates through four segments: Rent-A-Center, Acima, Mexico, and Franchising. The company's brands, such as Rent-A-Center and Acima that facilitate consumer transactions across a range of store-based and virtual channels. It offers furniture comprising mattresses, tires, consumer electronics, appliances, tools, handbags, computers, smartphones, and accessories. It also provides merchandise on an installment sales basis; and the lease-to-own transaction to consumers who do not qualify for traditional financing, the lease to-own transaction through staffed or unstaffed kiosks located in third-party retailer's locations, and other virtual options. It operates retail installment sales stores under the Get It Now and Home Choice names; lease-to-own and franchised lease-to-own stores under the Rent-A-Centre, ColorTyme, and RimTyme names; and company-owned stores and e-commerce platform through rentacenter.com. The company was formerly known as Rent-A-Center, Inc. and changed its name to Upbound Group, Inc. in February 2023. Upbound Group, Inc. was founded in 1960 and is based in Plano, Texas.</v>
      </c>
    </row>
    <row r="1398" spans="1:20" x14ac:dyDescent="0.3">
      <c r="A1398" s="5" t="s">
        <v>109</v>
      </c>
      <c r="B1398" s="1" t="str">
        <f>_xll.SNL.Clients.Office.Excel.Functions.SPG(A1398,"SP_IPO_DATE")</f>
        <v/>
      </c>
      <c r="C1398" s="3">
        <f>_xll.SNL.Clients.Office.Excel.Functions.SPG(A1398, "SP_VOLUME_AVG_WEEKLY_TO_SHARES_OUT", , "1M")</f>
        <v>3.0056875395752867</v>
      </c>
      <c r="D1398" s="3">
        <f>_xll.SNL.Clients.Office.Excel.Functions.SPG(A1398, "SP_VOLUME_AVG_WEEKLY_TO_SHARES_OUT", , "3M")</f>
        <v>3.4827819870238077</v>
      </c>
      <c r="E1398" s="3">
        <f>_xll.SNL.Clients.Office.Excel.Functions.SPG(A1398, "SP_VOLUME_AVG_DAILY_TO_1YR_AVG_DAILY", , "1M")</f>
        <v>86.3</v>
      </c>
      <c r="F1398" s="3">
        <f>_xll.SNL.Clients.Office.Excel.Functions.SPG(A1398, "SP_VOLUME_AVG_DAILY_TO_1YR_AVG_DAILY", , "3M")</f>
        <v>100</v>
      </c>
      <c r="G1398" s="2" t="str">
        <f>_xll.SNL.Clients.Office.Excel.Functions.SPG(A1398, "IQ_SECTOR")</f>
        <v>Real Estate</v>
      </c>
      <c r="H1398" s="2" t="str">
        <f>_xll.SNL.Clients.Office.Excel.Functions.SPG(A1398, "IQ_INDUSTRY_GROUP")</f>
        <v>Equity Real Estate Investment Trusts (REITs)</v>
      </c>
      <c r="I1398" s="2" t="str">
        <f>_xll.SNL.Clients.Office.Excel.Functions.SPG(A1398, "IQ_INDUSTRY")</f>
        <v>Retail REITs</v>
      </c>
      <c r="J1398" s="2" t="str">
        <f>_xll.SNL.Clients.Office.Excel.Functions.SPG(A1398, "IQ_PRIMARY_INDUSTRY")</f>
        <v>Retail REITs</v>
      </c>
      <c r="K1398" s="2" t="str">
        <f>_xll.SNL.Clients.Office.Excel.Functions.SPG(A1398, "NAICS_CODE", "Primary")</f>
        <v>531110 - Lessors of Residential Buildings and Dwellings</v>
      </c>
      <c r="L1398" s="2" t="str">
        <f>_xll.SNL.Clients.Office.Excel.Functions.SPG(A1398, "SP_TOPICTAG")</f>
        <v/>
      </c>
      <c r="M1398" s="3">
        <f>_xll.SNL.Clients.Office.Excel.Functions.SPG(A1398, "SP_PCT_SHARES_OWNED_ALL_INSTITUTIONS")</f>
        <v>96.06</v>
      </c>
      <c r="N1398" s="2" t="str">
        <f>_xll.SNL.Clients.Office.Excel.Functions.SPG(A1398, "RD_CREDIT_RATING_GLOBAL", "Issuer Credit Rating", "Local Currency LT|0")</f>
        <v/>
      </c>
      <c r="O1398" s="2" t="str">
        <f>_xll.SNL.Clients.Office.Excel.Functions.SPG(A1398, "RD_CWOL_GLOBAL", "Issuer Credit Rating", "Local Currency LT|0")</f>
        <v/>
      </c>
      <c r="P1398" s="2" t="str">
        <f>_xll.SNL.Clients.Office.Excel.Functions.SPG(A1398, "RD_RATING_ACTION_GLOBAL", "Issuer Credit Rating", "Local Currency LT|0")</f>
        <v/>
      </c>
      <c r="Q1398" s="1" t="str">
        <f>_xll.SNL.Clients.Office.Excel.Functions.SPG(A1398, "RD_LAST_REVIEW_DATE_GLOBAL", "Issuer Credit Rating", "Local Currency LT")</f>
        <v/>
      </c>
      <c r="R1398" s="1" t="str">
        <f>_xll.SNL.Clients.Office.Excel.Functions.SPG(A1398, "RD_CREDIT_RATING_DATE_GLOBAL", "Issuer Credit Rating", "Local Currency LT|0")</f>
        <v/>
      </c>
      <c r="S1398" s="1" t="str">
        <f>_xll.SNL.Clients.Office.Excel.Functions.SPG(A1398, "RD_CREDIT_WATCH_OUTLOOK_DATE_GLOBAL", "Issuer Credit Rating", "Local Currency LT|0")</f>
        <v/>
      </c>
      <c r="T1398" s="2" t="str">
        <f>_xll.SNL.Clients.Office.Excel.Functions.SPG(A1398, "SP_BUSINESS_DESCRIPTION")</f>
        <v>Urban Edge Properties is a NYSE listed real estate investment trust focused on owning, managing, acquiring, developing, and redeveloping retail real estate in urban communities, primarily in the Washington, D.C. to Boston corridor. Urban Edge owns 76 properties totaling 17.1 million square feet of gross leasable area.</v>
      </c>
    </row>
    <row r="1399" spans="1:20" x14ac:dyDescent="0.3">
      <c r="A1399" s="5" t="s">
        <v>108</v>
      </c>
      <c r="B1399" s="1">
        <f>_xll.SNL.Clients.Office.Excel.Functions.SPG(A1399,"SP_IPO_DATE")</f>
        <v>34281</v>
      </c>
      <c r="C1399" s="3">
        <f>_xll.SNL.Clients.Office.Excel.Functions.SPG(A1399, "SP_VOLUME_AVG_WEEKLY_TO_SHARES_OUT", , "1M")</f>
        <v>8.9185338546390973</v>
      </c>
      <c r="D1399" s="3">
        <f>_xll.SNL.Clients.Office.Excel.Functions.SPG(A1399, "SP_VOLUME_AVG_WEEKLY_TO_SHARES_OUT", , "3M")</f>
        <v>10.438118683923465</v>
      </c>
      <c r="E1399" s="3">
        <f>_xll.SNL.Clients.Office.Excel.Functions.SPG(A1399, "SP_VOLUME_AVG_DAILY_TO_1YR_AVG_DAILY", , "1M")</f>
        <v>94.51</v>
      </c>
      <c r="F1399" s="3">
        <f>_xll.SNL.Clients.Office.Excel.Functions.SPG(A1399, "SP_VOLUME_AVG_DAILY_TO_1YR_AVG_DAILY", , "3M")</f>
        <v>110.62</v>
      </c>
      <c r="G1399" s="2" t="str">
        <f>_xll.SNL.Clients.Office.Excel.Functions.SPG(A1399, "IQ_SECTOR")</f>
        <v>Consumer Discretionary</v>
      </c>
      <c r="H1399" s="2" t="str">
        <f>_xll.SNL.Clients.Office.Excel.Functions.SPG(A1399, "IQ_INDUSTRY_GROUP")</f>
        <v>Consumer Discretionary Distribution and Retail</v>
      </c>
      <c r="I1399" s="2" t="str">
        <f>_xll.SNL.Clients.Office.Excel.Functions.SPG(A1399, "IQ_INDUSTRY")</f>
        <v>Specialty Retail</v>
      </c>
      <c r="J1399" s="2" t="str">
        <f>_xll.SNL.Clients.Office.Excel.Functions.SPG(A1399, "IQ_PRIMARY_INDUSTRY")</f>
        <v>Apparel Retail</v>
      </c>
      <c r="K1399" s="2" t="str">
        <f>_xll.SNL.Clients.Office.Excel.Functions.SPG(A1399, "NAICS_CODE", "Primary")</f>
        <v>458110 - Clothing and Clothing Accessories Retailers</v>
      </c>
      <c r="L1399" s="2" t="str">
        <f>_xll.SNL.Clients.Office.Excel.Functions.SPG(A1399, "SP_TOPICTAG")</f>
        <v>Lifestyle; Brand Marketing</v>
      </c>
      <c r="M1399" s="3">
        <f>_xll.SNL.Clients.Office.Excel.Functions.SPG(A1399, "SP_PCT_SHARES_OWNED_ALL_INSTITUTIONS")</f>
        <v>70.209999999999994</v>
      </c>
      <c r="N1399" s="2" t="str">
        <f>_xll.SNL.Clients.Office.Excel.Functions.SPG(A1399, "RD_CREDIT_RATING_GLOBAL", "Issuer Credit Rating", "Local Currency LT|0")</f>
        <v/>
      </c>
      <c r="O1399" s="2" t="str">
        <f>_xll.SNL.Clients.Office.Excel.Functions.SPG(A1399, "RD_CWOL_GLOBAL", "Issuer Credit Rating", "Local Currency LT|0")</f>
        <v/>
      </c>
      <c r="P1399" s="2" t="str">
        <f>_xll.SNL.Clients.Office.Excel.Functions.SPG(A1399, "RD_RATING_ACTION_GLOBAL", "Issuer Credit Rating", "Local Currency LT|0")</f>
        <v/>
      </c>
      <c r="Q1399" s="1" t="str">
        <f>_xll.SNL.Clients.Office.Excel.Functions.SPG(A1399, "RD_LAST_REVIEW_DATE_GLOBAL", "Issuer Credit Rating", "Local Currency LT")</f>
        <v/>
      </c>
      <c r="R1399" s="1" t="str">
        <f>_xll.SNL.Clients.Office.Excel.Functions.SPG(A1399, "RD_CREDIT_RATING_DATE_GLOBAL", "Issuer Credit Rating", "Local Currency LT|0")</f>
        <v/>
      </c>
      <c r="S1399" s="1" t="str">
        <f>_xll.SNL.Clients.Office.Excel.Functions.SPG(A1399, "RD_CREDIT_WATCH_OUTLOOK_DATE_GLOBAL", "Issuer Credit Rating", "Local Currency LT|0")</f>
        <v/>
      </c>
      <c r="T1399" s="2" t="str">
        <f>_xll.SNL.Clients.Office.Excel.Functions.SPG(A1399, "SP_BUSINESS_DESCRIPTION")</f>
        <v>Urban Outfitters, Inc. engages in the retail and wholesale of general consumer products. The company operates through three segments: Retail, Wholesale, and Nuuly. It operates Urban Outfitters stores, which offer women’s and men’s fashion apparel, activewear, intimates, footwear, accessories, home goods, electronics, and beauty products for young adults aged 18 to 28; and Anthropologie stores that provide women’s apparel, accessories, intimates, shoes, and home furnishings, as well as gifts, decorative items, and beauty and wellness products for women aged 28 to 45. The company also operates Terrain stores that provide lifestyle home products, garden and outdoor living products, antiques, live plants, flowers, wellness products, and accessories. In addition, it operates Free People retail stores, which offer casual women’s apparel, intimates, activewear, shoes, accessories, home products, gifts, and beauty and wellness products for young women aged 25 to 30; and restaurants, as well as women’s apparel subscription rental service under the Nuuly brand. Further, the company is involved in the wholesale of young women’s contemporary casual apparel, intimates, activewear, and shoes under the Free People brand; and apparel collections under the Urban Outfitters brand. The company serves its customers directly through retail stores, websites, mobile applications, catalogs and customer contact centers, franchisee-owned stores, and department and specialty stores, as well as social media and third-party digital platforms. Urban Outfitters, Inc. was founded in 1970 and is based in Philadelphia, Pennsylvania.</v>
      </c>
    </row>
    <row r="1400" spans="1:20" x14ac:dyDescent="0.3">
      <c r="A1400" s="5" t="s">
        <v>107</v>
      </c>
      <c r="B1400" s="1">
        <f>_xll.SNL.Clients.Office.Excel.Functions.SPG(A1400,"SP_IPO_DATE")</f>
        <v>42515</v>
      </c>
      <c r="C1400" s="3">
        <f>_xll.SNL.Clients.Office.Excel.Functions.SPG(A1400, "SP_VOLUME_AVG_WEEKLY_TO_SHARES_OUT", , "1M")</f>
        <v>4.6781491979231467</v>
      </c>
      <c r="D1400" s="3">
        <f>_xll.SNL.Clients.Office.Excel.Functions.SPG(A1400, "SP_VOLUME_AVG_WEEKLY_TO_SHARES_OUT", , "3M")</f>
        <v>4.2003601894049805</v>
      </c>
      <c r="E1400" s="3">
        <f>_xll.SNL.Clients.Office.Excel.Functions.SPG(A1400, "SP_VOLUME_AVG_DAILY_TO_1YR_AVG_DAILY", , "1M")</f>
        <v>115.69</v>
      </c>
      <c r="F1400" s="3">
        <f>_xll.SNL.Clients.Office.Excel.Functions.SPG(A1400, "SP_VOLUME_AVG_DAILY_TO_1YR_AVG_DAILY", , "3M")</f>
        <v>103.87</v>
      </c>
      <c r="G1400" s="2" t="str">
        <f>_xll.SNL.Clients.Office.Excel.Functions.SPG(A1400, "IQ_SECTOR")</f>
        <v>Consumer Staples</v>
      </c>
      <c r="H1400" s="2" t="str">
        <f>_xll.SNL.Clients.Office.Excel.Functions.SPG(A1400, "IQ_INDUSTRY_GROUP")</f>
        <v>Consumer Staples Distribution and Retail</v>
      </c>
      <c r="I1400" s="2" t="str">
        <f>_xll.SNL.Clients.Office.Excel.Functions.SPG(A1400, "IQ_INDUSTRY")</f>
        <v>Consumer Staples Distribution and Retail</v>
      </c>
      <c r="J1400" s="2" t="str">
        <f>_xll.SNL.Clients.Office.Excel.Functions.SPG(A1400, "IQ_PRIMARY_INDUSTRY")</f>
        <v>Food Distributors</v>
      </c>
      <c r="K1400" s="2" t="str">
        <f>_xll.SNL.Clients.Office.Excel.Functions.SPG(A1400, "NAICS_CODE", "Primary")</f>
        <v>4244 - Grocery and Related Product Merchant Wholesalers</v>
      </c>
      <c r="L1400" s="2" t="str">
        <f>_xll.SNL.Clients.Office.Excel.Functions.SPG(A1400, "SP_TOPICTAG")</f>
        <v>Aquaculture; Farming; Fast-Moving Consumer Goods; Food Delivery; Livestock; Online Grocery</v>
      </c>
      <c r="M1400" s="3">
        <f>_xll.SNL.Clients.Office.Excel.Functions.SPG(A1400, "SP_PCT_SHARES_OWNED_ALL_INSTITUTIONS")</f>
        <v>100.13</v>
      </c>
      <c r="N1400" s="2" t="str">
        <f>_xll.SNL.Clients.Office.Excel.Functions.SPG(A1400, "RD_CREDIT_RATING_GLOBAL", "Issuer Credit Rating", "Local Currency LT|0")</f>
        <v/>
      </c>
      <c r="O1400" s="2" t="str">
        <f>_xll.SNL.Clients.Office.Excel.Functions.SPG(A1400, "RD_CWOL_GLOBAL", "Issuer Credit Rating", "Local Currency LT|0")</f>
        <v/>
      </c>
      <c r="P1400" s="2" t="str">
        <f>_xll.SNL.Clients.Office.Excel.Functions.SPG(A1400, "RD_RATING_ACTION_GLOBAL", "Issuer Credit Rating", "Local Currency LT|0")</f>
        <v/>
      </c>
      <c r="Q1400" s="1" t="str">
        <f>_xll.SNL.Clients.Office.Excel.Functions.SPG(A1400, "RD_LAST_REVIEW_DATE_GLOBAL", "Issuer Credit Rating", "Local Currency LT")</f>
        <v/>
      </c>
      <c r="R1400" s="1" t="str">
        <f>_xll.SNL.Clients.Office.Excel.Functions.SPG(A1400, "RD_CREDIT_RATING_DATE_GLOBAL", "Issuer Credit Rating", "Local Currency LT|0")</f>
        <v/>
      </c>
      <c r="S1400" s="1" t="str">
        <f>_xll.SNL.Clients.Office.Excel.Functions.SPG(A1400, "RD_CREDIT_WATCH_OUTLOOK_DATE_GLOBAL", "Issuer Credit Rating", "Local Currency LT|0")</f>
        <v/>
      </c>
      <c r="T1400" s="2" t="str">
        <f>_xll.SNL.Clients.Office.Excel.Functions.SPG(A1400, "SP_BUSINESS_DESCRIPTION")</f>
        <v>US Foods Holding Corp., together with its subsidiaries, engages in marketing, sale, and distribution of fresh, frozen, and dry food and non-food products to foodservice customers in the United States. Its customers include independently owned single and multi-unit restaurants, regional concepts, national restaurant chains, hospitals, nursing homes, hotels and motels, country clubs, government and military organizations, colleges and universities, and retail locations. The company was formerly known as USF Holding Corp. and changed its name to US Foods Holding Corp. in February 2016. US Foods Holding Corp. was incorporated in 2007 and is headquartered in Rosemont, Illinois.</v>
      </c>
    </row>
    <row r="1401" spans="1:20" x14ac:dyDescent="0.3">
      <c r="A1401" s="5" t="s">
        <v>106</v>
      </c>
      <c r="B1401" s="1" t="str">
        <f>_xll.SNL.Clients.Office.Excel.Functions.SPG(A1401,"SP_IPO_DATE")</f>
        <v/>
      </c>
      <c r="C1401" s="3">
        <f>_xll.SNL.Clients.Office.Excel.Functions.SPG(A1401, "SP_VOLUME_AVG_WEEKLY_TO_SHARES_OUT", , "1M")</f>
        <v>3.545170625164547</v>
      </c>
      <c r="D1401" s="3">
        <f>_xll.SNL.Clients.Office.Excel.Functions.SPG(A1401, "SP_VOLUME_AVG_WEEKLY_TO_SHARES_OUT", , "3M")</f>
        <v>3.0826632379511913</v>
      </c>
      <c r="E1401" s="3">
        <f>_xll.SNL.Clients.Office.Excel.Functions.SPG(A1401, "SP_VOLUME_AVG_DAILY_TO_1YR_AVG_DAILY", , "1M")</f>
        <v>147.43</v>
      </c>
      <c r="F1401" s="3">
        <f>_xll.SNL.Clients.Office.Excel.Functions.SPG(A1401, "SP_VOLUME_AVG_DAILY_TO_1YR_AVG_DAILY", , "3M")</f>
        <v>128.19</v>
      </c>
      <c r="G1401" s="2" t="str">
        <f>_xll.SNL.Clients.Office.Excel.Functions.SPG(A1401, "IQ_SECTOR")</f>
        <v>Consumer Staples</v>
      </c>
      <c r="H1401" s="2" t="str">
        <f>_xll.SNL.Clients.Office.Excel.Functions.SPG(A1401, "IQ_INDUSTRY_GROUP")</f>
        <v>Household and Personal Products</v>
      </c>
      <c r="I1401" s="2" t="str">
        <f>_xll.SNL.Clients.Office.Excel.Functions.SPG(A1401, "IQ_INDUSTRY")</f>
        <v>Personal Care Products</v>
      </c>
      <c r="J1401" s="2" t="str">
        <f>_xll.SNL.Clients.Office.Excel.Functions.SPG(A1401, "IQ_PRIMARY_INDUSTRY")</f>
        <v>Personal Care Products</v>
      </c>
      <c r="K1401" s="2" t="str">
        <f>_xll.SNL.Clients.Office.Excel.Functions.SPG(A1401, "NAICS_CODE", "Primary")</f>
        <v>325412 - Pharmaceutical Preparation Manufacturing</v>
      </c>
      <c r="L1401" s="2" t="str">
        <f>_xll.SNL.Clients.Office.Excel.Functions.SPG(A1401, "SP_TOPICTAG")</f>
        <v>Fitness; Lifestyle; Nutraceutical; Cardiovascular; Dermatology; Digital Wellness</v>
      </c>
      <c r="M1401" s="3">
        <f>_xll.SNL.Clients.Office.Excel.Functions.SPG(A1401, "SP_PCT_SHARES_OWNED_ALL_INSTITUTIONS")</f>
        <v>51.54</v>
      </c>
      <c r="N1401" s="2" t="str">
        <f>_xll.SNL.Clients.Office.Excel.Functions.SPG(A1401, "RD_CREDIT_RATING_GLOBAL", "Issuer Credit Rating", "Local Currency LT|0")</f>
        <v/>
      </c>
      <c r="O1401" s="2" t="str">
        <f>_xll.SNL.Clients.Office.Excel.Functions.SPG(A1401, "RD_CWOL_GLOBAL", "Issuer Credit Rating", "Local Currency LT|0")</f>
        <v/>
      </c>
      <c r="P1401" s="2" t="str">
        <f>_xll.SNL.Clients.Office.Excel.Functions.SPG(A1401, "RD_RATING_ACTION_GLOBAL", "Issuer Credit Rating", "Local Currency LT|0")</f>
        <v/>
      </c>
      <c r="Q1401" s="1" t="str">
        <f>_xll.SNL.Clients.Office.Excel.Functions.SPG(A1401, "RD_LAST_REVIEW_DATE_GLOBAL", "Issuer Credit Rating", "Local Currency LT")</f>
        <v/>
      </c>
      <c r="R1401" s="1" t="str">
        <f>_xll.SNL.Clients.Office.Excel.Functions.SPG(A1401, "RD_CREDIT_RATING_DATE_GLOBAL", "Issuer Credit Rating", "Local Currency LT|0")</f>
        <v/>
      </c>
      <c r="S1401" s="1" t="str">
        <f>_xll.SNL.Clients.Office.Excel.Functions.SPG(A1401, "RD_CREDIT_WATCH_OUTLOOK_DATE_GLOBAL", "Issuer Credit Rating", "Local Currency LT|0")</f>
        <v/>
      </c>
      <c r="T1401" s="2" t="str">
        <f>_xll.SNL.Clients.Office.Excel.Functions.SPG(A1401, "SP_BUSINESS_DESCRIPTION")</f>
        <v>USANA Health Sciences, Inc. develops, manufactures, and sells science-based nutritional, personal care, and skincare products in the Asia Pacific, the Americas, and Europe. The company offers USANA nutritional products that comprise essentials/CellSentials, such as vitamin and mineral supplements that provide a foundation of total body nutrition for various age groups; optimizers consisting of targeted supplements that are designed to meet cardiovascular, skeletal/structural, and digestive health needs; and food that include meal replacement shakes, snack bars, and other related products. It also provides Celavive, a skin care regimen for various skin care types and ethnicities; and other products for prenatal, infant, and young child age groups. In addition, the company offers materials and online tools to assist associates in building their businesses, as well as in marketing products. It offers its products through retail stores and online. The company has a research collaboration agreement with Beijing University of Chinese Medicine; and National Sports Training Bureau. USANA Health Sciences, Inc. was founded in 1992 and is headquartered in Salt Lake City, Utah.</v>
      </c>
    </row>
    <row r="1402" spans="1:20" x14ac:dyDescent="0.3">
      <c r="A1402" s="5" t="s">
        <v>105</v>
      </c>
      <c r="B1402" s="1" t="str">
        <f>_xll.SNL.Clients.Office.Excel.Functions.SPG(A1402,"SP_IPO_DATE")</f>
        <v/>
      </c>
      <c r="C1402" s="3">
        <f>_xll.SNL.Clients.Office.Excel.Functions.SPG(A1402, "SP_VOLUME_AVG_WEEKLY_TO_SHARES_OUT", , "1M")</f>
        <v>8.2509924794075324</v>
      </c>
      <c r="D1402" s="3">
        <f>_xll.SNL.Clients.Office.Excel.Functions.SPG(A1402, "SP_VOLUME_AVG_WEEKLY_TO_SHARES_OUT", , "3M")</f>
        <v>7.1998514676892515</v>
      </c>
      <c r="E1402" s="3">
        <f>_xll.SNL.Clients.Office.Excel.Functions.SPG(A1402, "SP_VOLUME_AVG_DAILY_TO_1YR_AVG_DAILY", , "1M")</f>
        <v>84.68</v>
      </c>
      <c r="F1402" s="3">
        <f>_xll.SNL.Clients.Office.Excel.Functions.SPG(A1402, "SP_VOLUME_AVG_DAILY_TO_1YR_AVG_DAILY", , "3M")</f>
        <v>73.900000000000006</v>
      </c>
      <c r="G1402" s="2" t="str">
        <f>_xll.SNL.Clients.Office.Excel.Functions.SPG(A1402, "IQ_SECTOR")</f>
        <v>Consumer Discretionary</v>
      </c>
      <c r="H1402" s="2" t="str">
        <f>_xll.SNL.Clients.Office.Excel.Functions.SPG(A1402, "IQ_INDUSTRY_GROUP")</f>
        <v>Consumer Durables and Apparel</v>
      </c>
      <c r="I1402" s="2" t="str">
        <f>_xll.SNL.Clients.Office.Excel.Functions.SPG(A1402, "IQ_INDUSTRY")</f>
        <v>Textiles, Apparel and Luxury Goods</v>
      </c>
      <c r="J1402" s="2" t="str">
        <f>_xll.SNL.Clients.Office.Excel.Functions.SPG(A1402, "IQ_PRIMARY_INDUSTRY")</f>
        <v>Apparel, Accessories and Luxury Goods</v>
      </c>
      <c r="K1402" s="2" t="str">
        <f>_xll.SNL.Clients.Office.Excel.Functions.SPG(A1402, "NAICS_CODE", "Primary")</f>
        <v>315 - Apparel Manufacturing</v>
      </c>
      <c r="L1402" s="2" t="str">
        <f>_xll.SNL.Clients.Office.Excel.Functions.SPG(A1402, "SP_TOPICTAG")</f>
        <v>Fast-Moving Consumer Goods; Lifestyle; Social Media Advertising; Wearables; Brand Marketing; Smart Clothing</v>
      </c>
      <c r="M1402" s="3">
        <f>_xll.SNL.Clients.Office.Excel.Functions.SPG(A1402, "SP_PCT_SHARES_OWNED_ALL_INSTITUTIONS")</f>
        <v>97.02</v>
      </c>
      <c r="N1402" s="2" t="str">
        <f>_xll.SNL.Clients.Office.Excel.Functions.SPG(A1402, "RD_CREDIT_RATING_GLOBAL", "Issuer Credit Rating", "Local Currency LT|0")</f>
        <v>BB</v>
      </c>
      <c r="O1402" s="2" t="str">
        <f>_xll.SNL.Clients.Office.Excel.Functions.SPG(A1402, "RD_CWOL_GLOBAL", "Issuer Credit Rating", "Local Currency LT|0")</f>
        <v>Stable</v>
      </c>
      <c r="P1402" s="2" t="str">
        <f>_xll.SNL.Clients.Office.Excel.Functions.SPG(A1402, "RD_RATING_ACTION_GLOBAL", "Issuer Credit Rating", "Local Currency LT|0")</f>
        <v>Downgrade | CreditWatch/Outlook (11/13/2024)</v>
      </c>
      <c r="Q1402" s="1">
        <f>_xll.SNL.Clients.Office.Excel.Functions.SPG(A1402, "RD_LAST_REVIEW_DATE_GLOBAL", "Issuer Credit Rating", "Local Currency LT")</f>
        <v>45609</v>
      </c>
      <c r="R1402" s="1">
        <f>_xll.SNL.Clients.Office.Excel.Functions.SPG(A1402, "RD_CREDIT_RATING_DATE_GLOBAL", "Issuer Credit Rating", "Local Currency LT|0")</f>
        <v>45609</v>
      </c>
      <c r="S1402" s="1">
        <f>_xll.SNL.Clients.Office.Excel.Functions.SPG(A1402, "RD_CREDIT_WATCH_OUTLOOK_DATE_GLOBAL", "Issuer Credit Rating", "Local Currency LT|0")</f>
        <v>45609</v>
      </c>
      <c r="T1402" s="2" t="str">
        <f>_xll.SNL.Clients.Office.Excel.Functions.SPG(A1402, "SP_BUSINESS_DESCRIPTION")</f>
        <v>V.F. Corporation, together with its subsidiaries, engages in the design, procurement, marketing, and distribution of branded lifestyle apparel, footwear, and accessories for men, women, and children in the Americas, Europe, and the Asia-Pacific. It operates through three segments: Outdoor, Active, and Work. The company offers High performance outdoor apparel, footwear, equipment, accessories; outdoor, adventure-inspired lifestyle footwear, apparel, and accessories; performance merino wool and other natural fibers-based apparel and accessories; performance-based footwear; and high performance apparel and accessories based on natural fibers under the The North Face, Timberland, Smartwool, Icebreaker, and Altra brands. It also offers youth culture/action sports-inspired and streetwear apparel, footwear, and accessories; handbags, luggage, backpacks, totes, and accessories; outdoor-inspired apparel, footwear, and accessories; and backpacks and luggage under the Vans, Supreme, Kipling, Napapijri, Eastpak, and JanSport brands. In addition, the company provides work and work-inspired lifestyle apparel and footwear; and protective work footwear under the Dickies, and Timberland PRO brands. The company sells its products primarily to specialty stores, department stores, national chains, independently-operated partnership stores, and mass merchants, as well as sells through direct-to-consumer operations, including retail stores, concession retail stores, and e-commerce sites, and other digital platforms. V.F. Corporation was founded in 1899 and is headquartered in Denver, Colorado.</v>
      </c>
    </row>
    <row r="1403" spans="1:20" x14ac:dyDescent="0.3">
      <c r="A1403" s="5" t="s">
        <v>104</v>
      </c>
      <c r="B1403" s="1">
        <f>_xll.SNL.Clients.Office.Excel.Functions.SPG(A1403,"SP_IPO_DATE")</f>
        <v>35464</v>
      </c>
      <c r="C1403" s="3">
        <f>_xll.SNL.Clients.Office.Excel.Functions.SPG(A1403, "SP_VOLUME_AVG_WEEKLY_TO_SHARES_OUT", , "1M")</f>
        <v>7.7695295865271605</v>
      </c>
      <c r="D1403" s="3">
        <f>_xll.SNL.Clients.Office.Excel.Functions.SPG(A1403, "SP_VOLUME_AVG_WEEKLY_TO_SHARES_OUT", , "3M")</f>
        <v>7.8713316675118454</v>
      </c>
      <c r="E1403" s="3">
        <f>_xll.SNL.Clients.Office.Excel.Functions.SPG(A1403, "SP_VOLUME_AVG_DAILY_TO_1YR_AVG_DAILY", , "1M")</f>
        <v>105.07</v>
      </c>
      <c r="F1403" s="3">
        <f>_xll.SNL.Clients.Office.Excel.Functions.SPG(A1403, "SP_VOLUME_AVG_DAILY_TO_1YR_AVG_DAILY", , "3M")</f>
        <v>106.44</v>
      </c>
      <c r="G1403" s="2" t="str">
        <f>_xll.SNL.Clients.Office.Excel.Functions.SPG(A1403, "IQ_SECTOR")</f>
        <v>Consumer Discretionary</v>
      </c>
      <c r="H1403" s="2" t="str">
        <f>_xll.SNL.Clients.Office.Excel.Functions.SPG(A1403, "IQ_INDUSTRY_GROUP")</f>
        <v>Consumer Services</v>
      </c>
      <c r="I1403" s="2" t="str">
        <f>_xll.SNL.Clients.Office.Excel.Functions.SPG(A1403, "IQ_INDUSTRY")</f>
        <v>Hotels, Restaurants and Leisure</v>
      </c>
      <c r="J1403" s="2" t="str">
        <f>_xll.SNL.Clients.Office.Excel.Functions.SPG(A1403, "IQ_PRIMARY_INDUSTRY")</f>
        <v>Leisure Facilities</v>
      </c>
      <c r="K1403" s="2" t="str">
        <f>_xll.SNL.Clients.Office.Excel.Functions.SPG(A1403, "NAICS_CODE", "Primary")</f>
        <v>7139 - Other Amusement and Recreation Industries</v>
      </c>
      <c r="L1403" s="2" t="str">
        <f>_xll.SNL.Clients.Office.Excel.Functions.SPG(A1403, "SP_TOPICTAG")</f>
        <v>Adventure Travel; Tourism; Travel Accommodations</v>
      </c>
      <c r="M1403" s="3">
        <f>_xll.SNL.Clients.Office.Excel.Functions.SPG(A1403, "SP_PCT_SHARES_OWNED_ALL_INSTITUTIONS")</f>
        <v>103.93</v>
      </c>
      <c r="N1403" s="2" t="str">
        <f>_xll.SNL.Clients.Office.Excel.Functions.SPG(A1403, "RD_CREDIT_RATING_GLOBAL", "Issuer Credit Rating", "Local Currency LT|0")</f>
        <v>BB</v>
      </c>
      <c r="O1403" s="2" t="str">
        <f>_xll.SNL.Clients.Office.Excel.Functions.SPG(A1403, "RD_CWOL_GLOBAL", "Issuer Credit Rating", "Local Currency LT|0")</f>
        <v>Stable</v>
      </c>
      <c r="P1403" s="2" t="str">
        <f>_xll.SNL.Clients.Office.Excel.Functions.SPG(A1403, "RD_RATING_ACTION_GLOBAL", "Issuer Credit Rating", "Local Currency LT|0")</f>
        <v>CreditWatch/Outlook (03/16/2021)</v>
      </c>
      <c r="Q1403" s="1">
        <f>_xll.SNL.Clients.Office.Excel.Functions.SPG(A1403, "RD_LAST_REVIEW_DATE_GLOBAL", "Issuer Credit Rating", "Local Currency LT")</f>
        <v>45698</v>
      </c>
      <c r="R1403" s="1">
        <f>_xll.SNL.Clients.Office.Excel.Functions.SPG(A1403, "RD_CREDIT_RATING_DATE_GLOBAL", "Issuer Credit Rating", "Local Currency LT|0")</f>
        <v>43950</v>
      </c>
      <c r="S1403" s="1">
        <f>_xll.SNL.Clients.Office.Excel.Functions.SPG(A1403, "RD_CREDIT_WATCH_OUTLOOK_DATE_GLOBAL", "Issuer Credit Rating", "Local Currency LT|0")</f>
        <v>44271</v>
      </c>
      <c r="T1403" s="2" t="str">
        <f>_xll.SNL.Clients.Office.Excel.Functions.SPG(A1403, "SP_BUSINESS_DESCRIPTION")</f>
        <v>Vail Resorts, Inc., through its subsidiaries, operates mountain resorts and regional ski areas in the United States and internationally. It operates through three segments: Mountain, Lodging, and Real Estate. The Mountain segment operates destination mountain resorts and regional ski areas. This segment is also involved in the ancillary activities, including ski school, dining, and retail/rental operations, as well as real estate brokerage activities. The Lodging segment owns and/or manages various luxury hotels and condominiums under the RockResorts brand; other lodging properties; various condominiums located in proximity to the company’s mountain resorts; destination resorts; and golf courses, as well as offers resort ground transportation services. This segment operates owned and managed hotel and condominium units. The Real Estate segment owns, develops, and sells real estate properties. The company was founded in 1962 and is based in Broomfield, Colorado.</v>
      </c>
    </row>
    <row r="1404" spans="1:20" x14ac:dyDescent="0.3">
      <c r="A1404" s="5" t="s">
        <v>103</v>
      </c>
      <c r="B1404" s="1" t="str">
        <f>_xll.SNL.Clients.Office.Excel.Functions.SPG(A1404,"SP_IPO_DATE")</f>
        <v/>
      </c>
      <c r="C1404" s="3">
        <f>_xll.SNL.Clients.Office.Excel.Functions.SPG(A1404, "SP_VOLUME_AVG_WEEKLY_TO_SHARES_OUT", , "1M")</f>
        <v>10.704257433889454</v>
      </c>
      <c r="D1404" s="3">
        <f>_xll.SNL.Clients.Office.Excel.Functions.SPG(A1404, "SP_VOLUME_AVG_WEEKLY_TO_SHARES_OUT", , "3M")</f>
        <v>11.098179985681785</v>
      </c>
      <c r="E1404" s="3">
        <f>_xll.SNL.Clients.Office.Excel.Functions.SPG(A1404, "SP_VOLUME_AVG_DAILY_TO_1YR_AVG_DAILY", , "1M")</f>
        <v>126.54</v>
      </c>
      <c r="F1404" s="3">
        <f>_xll.SNL.Clients.Office.Excel.Functions.SPG(A1404, "SP_VOLUME_AVG_DAILY_TO_1YR_AVG_DAILY", , "3M")</f>
        <v>131.19</v>
      </c>
      <c r="G1404" s="2" t="str">
        <f>_xll.SNL.Clients.Office.Excel.Functions.SPG(A1404, "IQ_SECTOR")</f>
        <v>Energy</v>
      </c>
      <c r="H1404" s="2" t="str">
        <f>_xll.SNL.Clients.Office.Excel.Functions.SPG(A1404, "IQ_INDUSTRY_GROUP")</f>
        <v>Energy</v>
      </c>
      <c r="I1404" s="2" t="str">
        <f>_xll.SNL.Clients.Office.Excel.Functions.SPG(A1404, "IQ_INDUSTRY")</f>
        <v>Energy Equipment and Services</v>
      </c>
      <c r="J1404" s="2" t="str">
        <f>_xll.SNL.Clients.Office.Excel.Functions.SPG(A1404, "IQ_PRIMARY_INDUSTRY")</f>
        <v>Oil and Gas Drilling</v>
      </c>
      <c r="K1404" s="2" t="str">
        <f>_xll.SNL.Clients.Office.Excel.Functions.SPG(A1404, "NAICS_CODE", "Primary")</f>
        <v>213111 - Drilling Oil and Gas Wells</v>
      </c>
      <c r="L1404" s="2" t="str">
        <f>_xll.SNL.Clients.Office.Excel.Functions.SPG(A1404, "SP_TOPICTAG")</f>
        <v>Marine Transportation</v>
      </c>
      <c r="M1404" s="3">
        <f>_xll.SNL.Clients.Office.Excel.Functions.SPG(A1404, "SP_PCT_SHARES_OWNED_ALL_INSTITUTIONS")</f>
        <v>87.8</v>
      </c>
      <c r="N1404" s="2" t="str">
        <f>_xll.SNL.Clients.Office.Excel.Functions.SPG(A1404, "RD_CREDIT_RATING_GLOBAL", "Issuer Credit Rating", "Local Currency LT|0")</f>
        <v>B+</v>
      </c>
      <c r="O1404" s="2" t="str">
        <f>_xll.SNL.Clients.Office.Excel.Functions.SPG(A1404, "RD_CWOL_GLOBAL", "Issuer Credit Rating", "Local Currency LT|0")</f>
        <v>Stable</v>
      </c>
      <c r="P1404" s="2" t="str">
        <f>_xll.SNL.Clients.Office.Excel.Functions.SPG(A1404, "RD_RATING_ACTION_GLOBAL", "Issuer Credit Rating", "Local Currency LT|0")</f>
        <v>New Rating | CreditWatch/Outlook (04/03/2023)</v>
      </c>
      <c r="Q1404" s="1">
        <f>_xll.SNL.Clients.Office.Excel.Functions.SPG(A1404, "RD_LAST_REVIEW_DATE_GLOBAL", "Issuer Credit Rating", "Local Currency LT")</f>
        <v>45406</v>
      </c>
      <c r="R1404" s="1">
        <f>_xll.SNL.Clients.Office.Excel.Functions.SPG(A1404, "RD_CREDIT_RATING_DATE_GLOBAL", "Issuer Credit Rating", "Local Currency LT|0")</f>
        <v>45019</v>
      </c>
      <c r="S1404" s="1">
        <f>_xll.SNL.Clients.Office.Excel.Functions.SPG(A1404, "RD_CREDIT_WATCH_OUTLOOK_DATE_GLOBAL", "Issuer Credit Rating", "Local Currency LT|0")</f>
        <v>45019</v>
      </c>
      <c r="T1404" s="2" t="str">
        <f>_xll.SNL.Clients.Office.Excel.Functions.SPG(A1404, "SP_BUSINESS_DESCRIPTION")</f>
        <v>Valaris Limited, together with its subsidiaries, provides offshore contract drilling services Gulf of Mexico, South America, North Sea, the Middle East, Africa, and the Asia Pacific. The company operates through four segments: Floaters, Jackups, ARO, and Other. It owns an offshore drilling rig fleet, which include drillships, dynamically positioned semisubmersible rigs, moored semisubmersible rig, and jackup rigs. It serves international, government-owned, and independent oil and gas. Valaris Limited was founded in 1975 and is based in Hamilton, Bermuda.</v>
      </c>
    </row>
    <row r="1405" spans="1:20" x14ac:dyDescent="0.3">
      <c r="A1405" s="5" t="s">
        <v>102</v>
      </c>
      <c r="B1405" s="1" t="str">
        <f>_xll.SNL.Clients.Office.Excel.Functions.SPG(A1405,"SP_IPO_DATE")</f>
        <v/>
      </c>
      <c r="C1405" s="3">
        <f>_xll.SNL.Clients.Office.Excel.Functions.SPG(A1405, "SP_VOLUME_AVG_WEEKLY_TO_SHARES_OUT", , "1M")</f>
        <v>5.1759339798710853</v>
      </c>
      <c r="D1405" s="3">
        <f>_xll.SNL.Clients.Office.Excel.Functions.SPG(A1405, "SP_VOLUME_AVG_WEEKLY_TO_SHARES_OUT", , "3M")</f>
        <v>4.6462120360656671</v>
      </c>
      <c r="E1405" s="3">
        <f>_xll.SNL.Clients.Office.Excel.Functions.SPG(A1405, "SP_VOLUME_AVG_DAILY_TO_1YR_AVG_DAILY", , "1M")</f>
        <v>113.1</v>
      </c>
      <c r="F1405" s="3">
        <f>_xll.SNL.Clients.Office.Excel.Functions.SPG(A1405, "SP_VOLUME_AVG_DAILY_TO_1YR_AVG_DAILY", , "3M")</f>
        <v>101.53</v>
      </c>
      <c r="G1405" s="2" t="str">
        <f>_xll.SNL.Clients.Office.Excel.Functions.SPG(A1405, "IQ_SECTOR")</f>
        <v>Energy</v>
      </c>
      <c r="H1405" s="2" t="str">
        <f>_xll.SNL.Clients.Office.Excel.Functions.SPG(A1405, "IQ_INDUSTRY_GROUP")</f>
        <v>Energy</v>
      </c>
      <c r="I1405" s="2" t="str">
        <f>_xll.SNL.Clients.Office.Excel.Functions.SPG(A1405, "IQ_INDUSTRY")</f>
        <v>Oil, Gas and Consumable Fuels</v>
      </c>
      <c r="J1405" s="2" t="str">
        <f>_xll.SNL.Clients.Office.Excel.Functions.SPG(A1405, "IQ_PRIMARY_INDUSTRY")</f>
        <v>Oil and Gas Refining and Marketing</v>
      </c>
      <c r="K1405" s="2" t="str">
        <f>_xll.SNL.Clients.Office.Excel.Functions.SPG(A1405, "NAICS_CODE", "Primary")</f>
        <v>324110 - Petroleum Refineries</v>
      </c>
      <c r="L1405" s="2" t="str">
        <f>_xll.SNL.Clients.Office.Excel.Functions.SPG(A1405, "SP_TOPICTAG")</f>
        <v>Animal Feed; Disposal and Recycling; CleanTech; Biofuel; Sustainable Aviation Fuel (SAF); Bio-based and Renewable Materials</v>
      </c>
      <c r="M1405" s="3">
        <f>_xll.SNL.Clients.Office.Excel.Functions.SPG(A1405, "SP_PCT_SHARES_OWNED_ALL_INSTITUTIONS")</f>
        <v>83.76</v>
      </c>
      <c r="N1405" s="2" t="str">
        <f>_xll.SNL.Clients.Office.Excel.Functions.SPG(A1405, "RD_CREDIT_RATING_GLOBAL", "Issuer Credit Rating", "Local Currency LT|0")</f>
        <v>BBB</v>
      </c>
      <c r="O1405" s="2" t="str">
        <f>_xll.SNL.Clients.Office.Excel.Functions.SPG(A1405, "RD_CWOL_GLOBAL", "Issuer Credit Rating", "Local Currency LT|0")</f>
        <v>Stable</v>
      </c>
      <c r="P1405" s="2" t="str">
        <f>_xll.SNL.Clients.Office.Excel.Functions.SPG(A1405, "RD_RATING_ACTION_GLOBAL", "Issuer Credit Rating", "Local Currency LT|0")</f>
        <v>CreditWatch/Outlook (11/18/2021)</v>
      </c>
      <c r="Q1405" s="1">
        <f>_xll.SNL.Clients.Office.Excel.Functions.SPG(A1405, "RD_LAST_REVIEW_DATE_GLOBAL", "Issuer Credit Rating", "Local Currency LT")</f>
        <v>45443</v>
      </c>
      <c r="R1405" s="1">
        <f>_xll.SNL.Clients.Office.Excel.Functions.SPG(A1405, "RD_CREDIT_RATING_DATE_GLOBAL", "Issuer Credit Rating", "Local Currency LT|0")</f>
        <v>39028</v>
      </c>
      <c r="S1405" s="1">
        <f>_xll.SNL.Clients.Office.Excel.Functions.SPG(A1405, "RD_CREDIT_WATCH_OUTLOOK_DATE_GLOBAL", "Issuer Credit Rating", "Local Currency LT|0")</f>
        <v>44518</v>
      </c>
      <c r="T1405" s="2" t="str">
        <f>_xll.SNL.Clients.Office.Excel.Functions.SPG(A1405, "SP_BUSINESS_DESCRIPTION")</f>
        <v>Valero Energy Corporation manufactures, markets, and sells petroleum-based and low-carbon liquid transportation fuels and petrochemical products in the United States, Canada, the United Kingdom, Ireland, Latin America, Mexico, Peru, and internationally. It operates through three segments: Refining, Renewable Diesel, and Ethanol. The company produces California Reformulated Gasoline Blendstock for Oxygenate Blending and Conventional Blendstock for Oxygenate Blending gasolines, CARB diesel, diesel, jet fuel, heating oil, and asphalt; feedstocks; aromatics; sulfur and residual fuel oil; intermediate oils; and sulfur, sweet, and sour crude oils. It sells its refined products through wholesale rack and bulk markets; and through outlets under the Valero, Beacon, Diamond Shamrock, Shamrock, Ultramar, and Texaco brands. The company owns and operates renewable diesel and ethanol plants, as well as produces renewable diesel and naphtha under the Diamond Green Diesel brand name. In addition, it offers ethanol and various co-products, including dry distiller grains, syrup, and inedible distillers corn oil to animal feed customers. The company was formerly known as Valero Refining and Marketing Company and changed its name to Valero Energy Corporation in August 1997. Valero Energy Corporation was founded in 1980 and is headquartered in San Antonio, Texas.</v>
      </c>
    </row>
    <row r="1406" spans="1:20" x14ac:dyDescent="0.3">
      <c r="A1406" s="5" t="s">
        <v>101</v>
      </c>
      <c r="B1406" s="1" t="str">
        <f>_xll.SNL.Clients.Office.Excel.Functions.SPG(A1406,"SP_IPO_DATE")</f>
        <v/>
      </c>
      <c r="C1406" s="3">
        <f>_xll.SNL.Clients.Office.Excel.Functions.SPG(A1406, "SP_VOLUME_AVG_WEEKLY_TO_SHARES_OUT", , "1M")</f>
        <v>8.4414211416862059</v>
      </c>
      <c r="D1406" s="3">
        <f>_xll.SNL.Clients.Office.Excel.Functions.SPG(A1406, "SP_VOLUME_AVG_WEEKLY_TO_SHARES_OUT", , "3M")</f>
        <v>6.6722389576536534</v>
      </c>
      <c r="E1406" s="3">
        <f>_xll.SNL.Clients.Office.Excel.Functions.SPG(A1406, "SP_VOLUME_AVG_DAILY_TO_1YR_AVG_DAILY", , "1M")</f>
        <v>144.91999999999999</v>
      </c>
      <c r="F1406" s="3">
        <f>_xll.SNL.Clients.Office.Excel.Functions.SPG(A1406, "SP_VOLUME_AVG_DAILY_TO_1YR_AVG_DAILY", , "3M")</f>
        <v>114.55</v>
      </c>
      <c r="G1406" s="2" t="str">
        <f>_xll.SNL.Clients.Office.Excel.Functions.SPG(A1406, "IQ_SECTOR")</f>
        <v>Financials</v>
      </c>
      <c r="H1406" s="2" t="str">
        <f>_xll.SNL.Clients.Office.Excel.Functions.SPG(A1406, "IQ_INDUSTRY_GROUP")</f>
        <v>Banks</v>
      </c>
      <c r="I1406" s="2" t="str">
        <f>_xll.SNL.Clients.Office.Excel.Functions.SPG(A1406, "IQ_INDUSTRY")</f>
        <v>Banks</v>
      </c>
      <c r="J1406" s="2" t="str">
        <f>_xll.SNL.Clients.Office.Excel.Functions.SPG(A1406, "IQ_PRIMARY_INDUSTRY")</f>
        <v>Regional Banks</v>
      </c>
      <c r="K1406" s="2" t="str">
        <f>_xll.SNL.Clients.Office.Excel.Functions.SPG(A1406, "NAICS_CODE", "Primary")</f>
        <v>522110 - Commercial Banking</v>
      </c>
      <c r="L1406" s="2" t="str">
        <f>_xll.SNL.Clients.Office.Excel.Functions.SPG(A1406, "SP_TOPICTAG")</f>
        <v>Consumer Lending; Digital Brokerage</v>
      </c>
      <c r="M1406" s="3">
        <f>_xll.SNL.Clients.Office.Excel.Functions.SPG(A1406, "SP_PCT_SHARES_OWNED_ALL_INSTITUTIONS")</f>
        <v>81.66</v>
      </c>
      <c r="N1406" s="2" t="str">
        <f>_xll.SNL.Clients.Office.Excel.Functions.SPG(A1406, "RD_CREDIT_RATING_GLOBAL", "Issuer Credit Rating", "Local Currency LT|0")</f>
        <v>BBB-</v>
      </c>
      <c r="O1406" s="2" t="str">
        <f>_xll.SNL.Clients.Office.Excel.Functions.SPG(A1406, "RD_CWOL_GLOBAL", "Issuer Credit Rating", "Local Currency LT|0")</f>
        <v>Negative</v>
      </c>
      <c r="P1406" s="2" t="str">
        <f>_xll.SNL.Clients.Office.Excel.Functions.SPG(A1406, "RD_RATING_ACTION_GLOBAL", "Issuer Credit Rating", "Local Currency LT|0")</f>
        <v>CreditWatch/Outlook (03/26/2024)</v>
      </c>
      <c r="Q1406" s="1">
        <f>_xll.SNL.Clients.Office.Excel.Functions.SPG(A1406, "RD_LAST_REVIEW_DATE_GLOBAL", "Issuer Credit Rating", "Local Currency LT")</f>
        <v>45587</v>
      </c>
      <c r="R1406" s="1">
        <f>_xll.SNL.Clients.Office.Excel.Functions.SPG(A1406, "RD_CREDIT_RATING_DATE_GLOBAL", "Issuer Credit Rating", "Local Currency LT|0")</f>
        <v>45159</v>
      </c>
      <c r="S1406" s="1">
        <f>_xll.SNL.Clients.Office.Excel.Functions.SPG(A1406, "RD_CREDIT_WATCH_OUTLOOK_DATE_GLOBAL", "Issuer Credit Rating", "Local Currency LT|0")</f>
        <v>45377</v>
      </c>
      <c r="T1406" s="2" t="str">
        <f>_xll.SNL.Clients.Office.Excel.Functions.SPG(A1406, "SP_BUSINESS_DESCRIPTION")</f>
        <v>Valley National Bancorp operates as the holding company for Valley National Bank that provides various commercial, private banking, retail, insurance, and wealth management financial services products. It operates through Consumer Banking, Commercial Banking, and Treasury and Corporate other segments. The company offers non-interest bearing, savings, NOW, money market, and time deposit accounts; commercial and industrial, commercial real estate, residential mortgage, and automobile loans; loans secured by the cash surrender value of life insurance; home equity loans and lines of credit; automobile financing; and secured and unsecured other consumer loans. It also invests in various securities and interest-bearing deposits with other banks; and provides international banking services, such as standby and documentary letters of credit, and related products, as well as foreign exchange transactions, documentary collections, and foreign wire transfers services. In addition, the company offers investment services for individuals and small to medium sized businesses; and trusts investment strategies designed for various investment profiles and objectives. Further, it provides trust services, such as living and testamentary trusts, investment management, custodial and escrow services, and estate administration to individuals; tax credit advisory services; brokerage services; property and casualty, life, health, and title insurance agency services; and health care equipment lending and other commercial equipment leasing services, as well as owns real estate related investments. Additionally, the company offers online, mobile, and telephone banking services; receivable, payment, and security solution, merchant, payroll processing, and liquidity services; credit cards; and drive-in and night deposit, automated teller machine, remote deposit capture, and safe deposit facility services. Valley National Bancorp was founded in 1927 and is headquartered in Morristown, New Jersey.</v>
      </c>
    </row>
    <row r="1407" spans="1:20" x14ac:dyDescent="0.3">
      <c r="A1407" s="5" t="s">
        <v>100</v>
      </c>
      <c r="B1407" s="1" t="str">
        <f>_xll.SNL.Clients.Office.Excel.Functions.SPG(A1407,"SP_IPO_DATE")</f>
        <v/>
      </c>
      <c r="C1407" s="3">
        <f>_xll.SNL.Clients.Office.Excel.Functions.SPG(A1407, "SP_VOLUME_AVG_WEEKLY_TO_SHARES_OUT", , "1M")</f>
        <v>2.6054840389652734</v>
      </c>
      <c r="D1407" s="3">
        <f>_xll.SNL.Clients.Office.Excel.Functions.SPG(A1407, "SP_VOLUME_AVG_WEEKLY_TO_SHARES_OUT", , "3M")</f>
        <v>2.9030620804532363</v>
      </c>
      <c r="E1407" s="3">
        <f>_xll.SNL.Clients.Office.Excel.Functions.SPG(A1407, "SP_VOLUME_AVG_DAILY_TO_1YR_AVG_DAILY", , "1M")</f>
        <v>71.180000000000007</v>
      </c>
      <c r="F1407" s="3">
        <f>_xll.SNL.Clients.Office.Excel.Functions.SPG(A1407, "SP_VOLUME_AVG_DAILY_TO_1YR_AVG_DAILY", , "3M")</f>
        <v>79.31</v>
      </c>
      <c r="G1407" s="2" t="str">
        <f>_xll.SNL.Clients.Office.Excel.Functions.SPG(A1407, "IQ_SECTOR")</f>
        <v>Industrials</v>
      </c>
      <c r="H1407" s="2" t="str">
        <f>_xll.SNL.Clients.Office.Excel.Functions.SPG(A1407, "IQ_INDUSTRY_GROUP")</f>
        <v>Capital Goods</v>
      </c>
      <c r="I1407" s="2" t="str">
        <f>_xll.SNL.Clients.Office.Excel.Functions.SPG(A1407, "IQ_INDUSTRY")</f>
        <v>Construction and Engineering</v>
      </c>
      <c r="J1407" s="2" t="str">
        <f>_xll.SNL.Clients.Office.Excel.Functions.SPG(A1407, "IQ_PRIMARY_INDUSTRY")</f>
        <v>Construction and Engineering</v>
      </c>
      <c r="K1407" s="2" t="str">
        <f>_xll.SNL.Clients.Office.Excel.Functions.SPG(A1407, "NAICS_CODE", "Primary")</f>
        <v>332312 - Fabricated Structural Metal Manufacturing</v>
      </c>
      <c r="L1407" s="2" t="str">
        <f>_xll.SNL.Clients.Office.Excel.Functions.SPG(A1407, "SP_TOPICTAG")</f>
        <v>Energy Management; Industrial Automation; Smart Cities; Smart Energy</v>
      </c>
      <c r="M1407" s="3">
        <f>_xll.SNL.Clients.Office.Excel.Functions.SPG(A1407, "SP_PCT_SHARES_OWNED_ALL_INSTITUTIONS")</f>
        <v>91.26</v>
      </c>
      <c r="N1407" s="2" t="str">
        <f>_xll.SNL.Clients.Office.Excel.Functions.SPG(A1407, "RD_CREDIT_RATING_GLOBAL", "Issuer Credit Rating", "Local Currency LT|0")</f>
        <v>BBB+</v>
      </c>
      <c r="O1407" s="2" t="str">
        <f>_xll.SNL.Clients.Office.Excel.Functions.SPG(A1407, "RD_CWOL_GLOBAL", "Issuer Credit Rating", "Local Currency LT|0")</f>
        <v>Stable</v>
      </c>
      <c r="P1407" s="2" t="str">
        <f>_xll.SNL.Clients.Office.Excel.Functions.SPG(A1407, "RD_RATING_ACTION_GLOBAL", "Issuer Credit Rating", "Local Currency LT|0")</f>
        <v>CreditWatch/Outlook (08/11/2017)</v>
      </c>
      <c r="Q1407" s="1">
        <f>_xll.SNL.Clients.Office.Excel.Functions.SPG(A1407, "RD_LAST_REVIEW_DATE_GLOBAL", "Issuer Credit Rating", "Local Currency LT")</f>
        <v>45476</v>
      </c>
      <c r="R1407" s="1">
        <f>_xll.SNL.Clients.Office.Excel.Functions.SPG(A1407, "RD_CREDIT_RATING_DATE_GLOBAL", "Issuer Credit Rating", "Local Currency LT|0")</f>
        <v>41880</v>
      </c>
      <c r="S1407" s="1">
        <f>_xll.SNL.Clients.Office.Excel.Functions.SPG(A1407, "RD_CREDIT_WATCH_OUTLOOK_DATE_GLOBAL", "Issuer Credit Rating", "Local Currency LT|0")</f>
        <v>42958</v>
      </c>
      <c r="T1407" s="2" t="str">
        <f>_xll.SNL.Clients.Office.Excel.Functions.SPG(A1407, "SP_BUSINESS_DESCRIPTION")</f>
        <v>Valmont Industries, Inc. operates as manufacturer of products and services for infrastructure and agriculture markets in the United States, Australia, Brazil, and internationally. It operates through two segments, Infrastructure and Agriculture. The company manufactures and distributes steel, pre-stressed concrete, composite structures for electrical transmission, substation, and distribution applications; and designs, engineers, and manufactures metal, steel, wood, aluminum, and composite poles and structures for lighting and transportation applications. It also offers galvanizing, anodizing, painting, and powder coating services for paint products; towers, small cell structures, camouflage concealment solutions, passive intermodulation mitigation equipment, and components for wireless communication markets; and solar single-axis tracker product, an integrated system of steel structures, electric motors, and electronic controllers, as well as provides coatings services to preserve metal products. In addition, the company manufactures center pivot components and linear irrigation equipment for the agricultural markets, such as parts and tubular products for industrial customers; advanced technology solutions for agricultural sector; mechanical irrigation equipment and service parts under the Valley brand name. It serves municipalities and government entities, commercial lighting fixtures manufacturing companies, contractors, telecommunications and utility companies, and farmers, as well as the general manufacturing sector. Valmont Industries, Inc. was founded in 1946 and is headquartered in Omaha, Nebraska.</v>
      </c>
    </row>
    <row r="1408" spans="1:20" x14ac:dyDescent="0.3">
      <c r="A1408" s="5" t="s">
        <v>99</v>
      </c>
      <c r="B1408" s="1">
        <f>_xll.SNL.Clients.Office.Excel.Functions.SPG(A1408,"SP_IPO_DATE")</f>
        <v>42635</v>
      </c>
      <c r="C1408" s="3">
        <f>_xll.SNL.Clients.Office.Excel.Functions.SPG(A1408, "SP_VOLUME_AVG_WEEKLY_TO_SHARES_OUT", , "1M")</f>
        <v>7.1295521069101602</v>
      </c>
      <c r="D1408" s="3">
        <f>_xll.SNL.Clients.Office.Excel.Functions.SPG(A1408, "SP_VOLUME_AVG_WEEKLY_TO_SHARES_OUT", , "3M")</f>
        <v>6.4866250624087991</v>
      </c>
      <c r="E1408" s="3">
        <f>_xll.SNL.Clients.Office.Excel.Functions.SPG(A1408, "SP_VOLUME_AVG_DAILY_TO_1YR_AVG_DAILY", , "1M")</f>
        <v>140.85</v>
      </c>
      <c r="F1408" s="3">
        <f>_xll.SNL.Clients.Office.Excel.Functions.SPG(A1408, "SP_VOLUME_AVG_DAILY_TO_1YR_AVG_DAILY", , "3M")</f>
        <v>128.15</v>
      </c>
      <c r="G1408" s="2" t="str">
        <f>_xll.SNL.Clients.Office.Excel.Functions.SPG(A1408, "IQ_SECTOR")</f>
        <v>Consumer Discretionary</v>
      </c>
      <c r="H1408" s="2" t="str">
        <f>_xll.SNL.Clients.Office.Excel.Functions.SPG(A1408, "IQ_INDUSTRY_GROUP")</f>
        <v>Consumer Discretionary Distribution and Retail</v>
      </c>
      <c r="I1408" s="2" t="str">
        <f>_xll.SNL.Clients.Office.Excel.Functions.SPG(A1408, "IQ_INDUSTRY")</f>
        <v>Specialty Retail</v>
      </c>
      <c r="J1408" s="2" t="str">
        <f>_xll.SNL.Clients.Office.Excel.Functions.SPG(A1408, "IQ_PRIMARY_INDUSTRY")</f>
        <v>Automotive Retail</v>
      </c>
      <c r="K1408" s="2" t="str">
        <f>_xll.SNL.Clients.Office.Excel.Functions.SPG(A1408, "NAICS_CODE", "Primary")</f>
        <v>441330 - Automotive Parts and Accessories Retailers</v>
      </c>
      <c r="L1408" s="2" t="str">
        <f>_xll.SNL.Clients.Office.Excel.Functions.SPG(A1408, "SP_TOPICTAG")</f>
        <v>Fleet Management</v>
      </c>
      <c r="M1408" s="3">
        <f>_xll.SNL.Clients.Office.Excel.Functions.SPG(A1408, "SP_PCT_SHARES_OWNED_ALL_INSTITUTIONS")</f>
        <v>98.72</v>
      </c>
      <c r="N1408" s="2" t="str">
        <f>_xll.SNL.Clients.Office.Excel.Functions.SPG(A1408, "RD_CREDIT_RATING_GLOBAL", "Issuer Credit Rating", "Local Currency LT|0")</f>
        <v>BB</v>
      </c>
      <c r="O1408" s="2" t="str">
        <f>_xll.SNL.Clients.Office.Excel.Functions.SPG(A1408, "RD_CWOL_GLOBAL", "Issuer Credit Rating", "Local Currency LT|0")</f>
        <v>Stable</v>
      </c>
      <c r="P1408" s="2" t="str">
        <f>_xll.SNL.Clients.Office.Excel.Functions.SPG(A1408, "RD_RATING_ACTION_GLOBAL", "Issuer Credit Rating", "Local Currency LT|0")</f>
        <v>CreditWatch/Outlook (12/19/2022)</v>
      </c>
      <c r="Q1408" s="1">
        <f>_xll.SNL.Clients.Office.Excel.Functions.SPG(A1408, "RD_LAST_REVIEW_DATE_GLOBAL", "Issuer Credit Rating", "Local Currency LT")</f>
        <v>45691</v>
      </c>
      <c r="R1408" s="1">
        <f>_xll.SNL.Clients.Office.Excel.Functions.SPG(A1408, "RD_CREDIT_RATING_DATE_GLOBAL", "Issuer Credit Rating", "Local Currency LT|0")</f>
        <v>43602</v>
      </c>
      <c r="S1408" s="1">
        <f>_xll.SNL.Clients.Office.Excel.Functions.SPG(A1408, "RD_CREDIT_WATCH_OUTLOOK_DATE_GLOBAL", "Issuer Credit Rating", "Local Currency LT|0")</f>
        <v>44914</v>
      </c>
      <c r="T1408" s="2" t="str">
        <f>_xll.SNL.Clients.Office.Excel.Functions.SPG(A1408, "SP_BUSINESS_DESCRIPTION")</f>
        <v>Valvoline Inc. engages in the operation and franchising of vehicle service centers and retail stores in the United States and Canada. The company, through its service centers, provides fluid exchange for motor oil, transmission and differential fluid, and coolant; parts replacement for batteries, filters, wiper blades, and belts; and safety services, such as tire inflation and rotation, bulbs, and safety checks. It offers its services for passenger cars, hybrid and battery electric vehicles, and light and medium duty vehicles. The company was founded in 1866 and is headquartered in Lexington, Kentucky.</v>
      </c>
    </row>
    <row r="1409" spans="1:20" x14ac:dyDescent="0.3">
      <c r="A1409" s="5" t="s">
        <v>98</v>
      </c>
      <c r="B1409" s="1" t="str">
        <f>_xll.SNL.Clients.Office.Excel.Functions.SPG(A1409,"SP_IPO_DATE")</f>
        <v/>
      </c>
      <c r="C1409" s="3">
        <f>_xll.SNL.Clients.Office.Excel.Functions.SPG(A1409, "SP_VOLUME_AVG_WEEKLY_TO_SHARES_OUT", , "1M")</f>
        <v>6.7668358502234156</v>
      </c>
      <c r="D1409" s="3">
        <f>_xll.SNL.Clients.Office.Excel.Functions.SPG(A1409, "SP_VOLUME_AVG_WEEKLY_TO_SHARES_OUT", , "3M")</f>
        <v>5.8871982357085351</v>
      </c>
      <c r="E1409" s="3">
        <f>_xll.SNL.Clients.Office.Excel.Functions.SPG(A1409, "SP_VOLUME_AVG_DAILY_TO_1YR_AVG_DAILY", , "1M")</f>
        <v>115.03</v>
      </c>
      <c r="F1409" s="3">
        <f>_xll.SNL.Clients.Office.Excel.Functions.SPG(A1409, "SP_VOLUME_AVG_DAILY_TO_1YR_AVG_DAILY", , "3M")</f>
        <v>100.08</v>
      </c>
      <c r="G1409" s="2" t="str">
        <f>_xll.SNL.Clients.Office.Excel.Functions.SPG(A1409, "IQ_SECTOR")</f>
        <v>Information Technology</v>
      </c>
      <c r="H1409" s="2" t="str">
        <f>_xll.SNL.Clients.Office.Excel.Functions.SPG(A1409, "IQ_INDUSTRY_GROUP")</f>
        <v>Semiconductors and Semiconductor Equipment</v>
      </c>
      <c r="I1409" s="2" t="str">
        <f>_xll.SNL.Clients.Office.Excel.Functions.SPG(A1409, "IQ_INDUSTRY")</f>
        <v>Semiconductors and Semiconductor Equipment</v>
      </c>
      <c r="J1409" s="2" t="str">
        <f>_xll.SNL.Clients.Office.Excel.Functions.SPG(A1409, "IQ_PRIMARY_INDUSTRY")</f>
        <v>Semiconductor Materials and Equipment</v>
      </c>
      <c r="K1409" s="2" t="str">
        <f>_xll.SNL.Clients.Office.Excel.Functions.SPG(A1409, "NAICS_CODE", "Primary")</f>
        <v>334413 - Semiconductor and Related Device Manufacturing</v>
      </c>
      <c r="L1409" s="2" t="str">
        <f>_xll.SNL.Clients.Office.Excel.Functions.SPG(A1409, "SP_TOPICTAG")</f>
        <v>Industrial Automation; Sensors; Simulation; Process Automation; Storage Management; Artificial Intelligence</v>
      </c>
      <c r="M1409" s="3">
        <f>_xll.SNL.Clients.Office.Excel.Functions.SPG(A1409, "SP_PCT_SHARES_OWNED_ALL_INSTITUTIONS")</f>
        <v>105.92</v>
      </c>
      <c r="N1409" s="2" t="str">
        <f>_xll.SNL.Clients.Office.Excel.Functions.SPG(A1409, "RD_CREDIT_RATING_GLOBAL", "Issuer Credit Rating", "Local Currency LT|0")</f>
        <v/>
      </c>
      <c r="O1409" s="2" t="str">
        <f>_xll.SNL.Clients.Office.Excel.Functions.SPG(A1409, "RD_CWOL_GLOBAL", "Issuer Credit Rating", "Local Currency LT|0")</f>
        <v/>
      </c>
      <c r="P1409" s="2" t="str">
        <f>_xll.SNL.Clients.Office.Excel.Functions.SPG(A1409, "RD_RATING_ACTION_GLOBAL", "Issuer Credit Rating", "Local Currency LT|0")</f>
        <v/>
      </c>
      <c r="Q1409" s="1" t="str">
        <f>_xll.SNL.Clients.Office.Excel.Functions.SPG(A1409, "RD_LAST_REVIEW_DATE_GLOBAL", "Issuer Credit Rating", "Local Currency LT")</f>
        <v/>
      </c>
      <c r="R1409" s="1" t="str">
        <f>_xll.SNL.Clients.Office.Excel.Functions.SPG(A1409, "RD_CREDIT_RATING_DATE_GLOBAL", "Issuer Credit Rating", "Local Currency LT|0")</f>
        <v/>
      </c>
      <c r="S1409" s="1" t="str">
        <f>_xll.SNL.Clients.Office.Excel.Functions.SPG(A1409, "RD_CREDIT_WATCH_OUTLOOK_DATE_GLOBAL", "Issuer Credit Rating", "Local Currency LT|0")</f>
        <v/>
      </c>
      <c r="T1409" s="2" t="str">
        <f>_xll.SNL.Clients.Office.Excel.Functions.SPG(A1409, "SP_BUSINESS_DESCRIPTION")</f>
        <v>Veeco Instruments Inc., together with its subsidiaries, develops, manufactures, sells, and supports semiconductor and thin film process equipment primarily to make electronic devices in the United States, Europe, the Middle East, and Africa, China, Rest of the Asia-Pacific, and internationally. The company offers laser annealing, ion beam deposition and etch, metal organic chemical vapor deposition, single wafer wet processing and surface preparation, molecular beam epitaxy, advanced packaging lithography, atomic layer deposition, and other deposition systems. Its process equipment systems are used in the production of a range of microelectronic components, including logic, dynamic random-access memory, photonics devices, power electronics, radio frequency filters and amplifiers, magnetic heads for hard disk drives, and other semiconductor devices. In addition, the company markets and sells its products to integrated device manufacturers and foundries; outsourced semiconductor assembly and test companies; and hard disk drive and photonics manufacturers, as well as research centers and universities. Veeco Instruments Inc. was founded in 1945 and is headquartered in Plainview, New York.</v>
      </c>
    </row>
    <row r="1410" spans="1:20" x14ac:dyDescent="0.3">
      <c r="A1410" s="5" t="s">
        <v>97</v>
      </c>
      <c r="B1410" s="1" t="str">
        <f>_xll.SNL.Clients.Office.Excel.Functions.SPG(A1410,"SP_IPO_DATE")</f>
        <v/>
      </c>
      <c r="C1410" s="3">
        <f>_xll.SNL.Clients.Office.Excel.Functions.SPG(A1410, "SP_VOLUME_AVG_WEEKLY_TO_SHARES_OUT", , "1M")</f>
        <v>2.8464054207433787</v>
      </c>
      <c r="D1410" s="3">
        <f>_xll.SNL.Clients.Office.Excel.Functions.SPG(A1410, "SP_VOLUME_AVG_WEEKLY_TO_SHARES_OUT", , "3M")</f>
        <v>3.1187538231368541</v>
      </c>
      <c r="E1410" s="3">
        <f>_xll.SNL.Clients.Office.Excel.Functions.SPG(A1410, "SP_VOLUME_AVG_DAILY_TO_1YR_AVG_DAILY", , "1M")</f>
        <v>99.03</v>
      </c>
      <c r="F1410" s="3">
        <f>_xll.SNL.Clients.Office.Excel.Functions.SPG(A1410, "SP_VOLUME_AVG_DAILY_TO_1YR_AVG_DAILY", , "3M")</f>
        <v>108.5</v>
      </c>
      <c r="G1410" s="2" t="str">
        <f>_xll.SNL.Clients.Office.Excel.Functions.SPG(A1410, "IQ_SECTOR")</f>
        <v>Real Estate</v>
      </c>
      <c r="H1410" s="2" t="str">
        <f>_xll.SNL.Clients.Office.Excel.Functions.SPG(A1410, "IQ_INDUSTRY_GROUP")</f>
        <v>Equity Real Estate Investment Trusts (REITs)</v>
      </c>
      <c r="I1410" s="2" t="str">
        <f>_xll.SNL.Clients.Office.Excel.Functions.SPG(A1410, "IQ_INDUSTRY")</f>
        <v>Health Care REITs</v>
      </c>
      <c r="J1410" s="2" t="str">
        <f>_xll.SNL.Clients.Office.Excel.Functions.SPG(A1410, "IQ_PRIMARY_INDUSTRY")</f>
        <v>Health Care REITs</v>
      </c>
      <c r="K1410" s="2" t="str">
        <f>_xll.SNL.Clients.Office.Excel.Functions.SPG(A1410, "NAICS_CODE", "Primary")</f>
        <v>531110 - Lessors of Residential Buildings and Dwellings</v>
      </c>
      <c r="L1410" s="2" t="str">
        <f>_xll.SNL.Clients.Office.Excel.Functions.SPG(A1410, "SP_TOPICTAG")</f>
        <v/>
      </c>
      <c r="M1410" s="3">
        <f>_xll.SNL.Clients.Office.Excel.Functions.SPG(A1410, "SP_PCT_SHARES_OWNED_ALL_INSTITUTIONS")</f>
        <v>96.62</v>
      </c>
      <c r="N1410" s="2" t="str">
        <f>_xll.SNL.Clients.Office.Excel.Functions.SPG(A1410, "RD_CREDIT_RATING_GLOBAL", "Issuer Credit Rating", "Local Currency LT|0")</f>
        <v>BBB+</v>
      </c>
      <c r="O1410" s="2" t="str">
        <f>_xll.SNL.Clients.Office.Excel.Functions.SPG(A1410, "RD_CWOL_GLOBAL", "Issuer Credit Rating", "Local Currency LT|0")</f>
        <v>Stable</v>
      </c>
      <c r="P1410" s="2" t="str">
        <f>_xll.SNL.Clients.Office.Excel.Functions.SPG(A1410, "RD_RATING_ACTION_GLOBAL", "Issuer Credit Rating", "Local Currency LT|0")</f>
        <v>CreditWatch/Outlook (05/18/2022)</v>
      </c>
      <c r="Q1410" s="1">
        <f>_xll.SNL.Clients.Office.Excel.Functions.SPG(A1410, "RD_LAST_REVIEW_DATE_GLOBAL", "Issuer Credit Rating", "Local Currency LT")</f>
        <v>45573</v>
      </c>
      <c r="R1410" s="1">
        <f>_xll.SNL.Clients.Office.Excel.Functions.SPG(A1410, "RD_CREDIT_RATING_DATE_GLOBAL", "Issuer Credit Rating", "Local Currency LT|0")</f>
        <v>41624</v>
      </c>
      <c r="S1410" s="1">
        <f>_xll.SNL.Clients.Office.Excel.Functions.SPG(A1410, "RD_CREDIT_WATCH_OUTLOOK_DATE_GLOBAL", "Issuer Credit Rating", "Local Currency LT|0")</f>
        <v>44699</v>
      </c>
      <c r="T1410" s="2" t="str">
        <f>_xll.SNL.Clients.Office.Excel.Functions.SPG(A1410, "SP_BUSINESS_DESCRIPTION")</f>
        <v>Ventas, Inc. (NYSE: VTR) is a leading S&amp;P 500 real estate investment trust enabling exceptional environments that benefit a large and growing aging population. With approximately 1,350 properties in North America and the United Kingdom, Ventas occupies an essential role in the longevity economy. The Company’s growth is fueled by its over 800 senior housing communities, which provide valuable services to residents and enable them to thrive in supported environments. The Ventas portfolio also includes outpatient medical buildings, research centers and healthcare facilities. The Company aims to deliver outsized performance by leveraging its unmatched operational expertise, data-driven insights from its Ventas OI platform, extensive relationships and strong financial position. Ventas’s seasoned team of talented professionals shares a commitment to excellence, integrity and a common purpose of helping people live longer, healthier, happier lives.</v>
      </c>
    </row>
    <row r="1411" spans="1:20" x14ac:dyDescent="0.3">
      <c r="A1411" s="5" t="s">
        <v>96</v>
      </c>
      <c r="B1411" s="1" t="str">
        <f>_xll.SNL.Clients.Office.Excel.Functions.SPG(A1411,"SP_IPO_DATE")</f>
        <v/>
      </c>
      <c r="C1411" s="3">
        <f>_xll.SNL.Clients.Office.Excel.Functions.SPG(A1411, "SP_VOLUME_AVG_WEEKLY_TO_SHARES_OUT", , "1M")</f>
        <v>3.0258721845332373</v>
      </c>
      <c r="D1411" s="3">
        <f>_xll.SNL.Clients.Office.Excel.Functions.SPG(A1411, "SP_VOLUME_AVG_WEEKLY_TO_SHARES_OUT", , "3M")</f>
        <v>2.7779307096318577</v>
      </c>
      <c r="E1411" s="3">
        <f>_xll.SNL.Clients.Office.Excel.Functions.SPG(A1411, "SP_VOLUME_AVG_DAILY_TO_1YR_AVG_DAILY", , "1M")</f>
        <v>99.26</v>
      </c>
      <c r="F1411" s="3">
        <f>_xll.SNL.Clients.Office.Excel.Functions.SPG(A1411, "SP_VOLUME_AVG_DAILY_TO_1YR_AVG_DAILY", , "3M")</f>
        <v>91.12</v>
      </c>
      <c r="G1411" s="2" t="str">
        <f>_xll.SNL.Clients.Office.Excel.Functions.SPG(A1411, "IQ_SECTOR")</f>
        <v>Industrials</v>
      </c>
      <c r="H1411" s="2" t="str">
        <f>_xll.SNL.Clients.Office.Excel.Functions.SPG(A1411, "IQ_INDUSTRY_GROUP")</f>
        <v>Commercial and Professional Services</v>
      </c>
      <c r="I1411" s="2" t="str">
        <f>_xll.SNL.Clients.Office.Excel.Functions.SPG(A1411, "IQ_INDUSTRY")</f>
        <v>Commercial Services and Supplies</v>
      </c>
      <c r="J1411" s="2" t="str">
        <f>_xll.SNL.Clients.Office.Excel.Functions.SPG(A1411, "IQ_PRIMARY_INDUSTRY")</f>
        <v>Environmental and Facilities Services</v>
      </c>
      <c r="K1411" s="2" t="str">
        <f>_xll.SNL.Clients.Office.Excel.Functions.SPG(A1411, "NAICS_CODE", "Primary")</f>
        <v>221310 - Water Supply and Irrigation Systems</v>
      </c>
      <c r="L1411" s="2" t="str">
        <f>_xll.SNL.Clients.Office.Excel.Functions.SPG(A1411, "SP_TOPICTAG")</f>
        <v>Packaging Services; Water Purification; CleanTech; Digital Asset Management; Cryptocurrency</v>
      </c>
      <c r="M1411" s="3">
        <f>_xll.SNL.Clients.Office.Excel.Functions.SPG(A1411, "SP_PCT_SHARES_OWNED_ALL_INSTITUTIONS")</f>
        <v>96.95</v>
      </c>
      <c r="N1411" s="2" t="str">
        <f>_xll.SNL.Clients.Office.Excel.Functions.SPG(A1411, "RD_CREDIT_RATING_GLOBAL", "Issuer Credit Rating", "Local Currency LT|0")</f>
        <v>BBB</v>
      </c>
      <c r="O1411" s="2" t="str">
        <f>_xll.SNL.Clients.Office.Excel.Functions.SPG(A1411, "RD_CWOL_GLOBAL", "Issuer Credit Rating", "Local Currency LT|0")</f>
        <v>Stable</v>
      </c>
      <c r="P1411" s="2" t="str">
        <f>_xll.SNL.Clients.Office.Excel.Functions.SPG(A1411, "RD_RATING_ACTION_GLOBAL", "Issuer Credit Rating", "Local Currency LT|0")</f>
        <v>New Rating | CreditWatch/Outlook (08/22/2023)</v>
      </c>
      <c r="Q1411" s="1">
        <f>_xll.SNL.Clients.Office.Excel.Functions.SPG(A1411, "RD_LAST_REVIEW_DATE_GLOBAL", "Issuer Credit Rating", "Local Currency LT")</f>
        <v>45523</v>
      </c>
      <c r="R1411" s="1">
        <f>_xll.SNL.Clients.Office.Excel.Functions.SPG(A1411, "RD_CREDIT_RATING_DATE_GLOBAL", "Issuer Credit Rating", "Local Currency LT|0")</f>
        <v>45160</v>
      </c>
      <c r="S1411" s="1">
        <f>_xll.SNL.Clients.Office.Excel.Functions.SPG(A1411, "RD_CREDIT_WATCH_OUTLOOK_DATE_GLOBAL", "Issuer Credit Rating", "Local Currency LT|0")</f>
        <v>45160</v>
      </c>
      <c r="T1411" s="2" t="str">
        <f>_xll.SNL.Clients.Office.Excel.Functions.SPG(A1411, "SP_BUSINESS_DESCRIPTION")</f>
        <v>Veralto Corporation provides water analytics, water treatment, marking and coding, and packaging and color services worldwide. It operates through two segments, Water Quality (WQ) and Product Quality &amp; Innovation (PQI). The WQ segment offers precision instrumentation and water treatment technologies to measure, analyze, and treat water in residential, commercial, municipal, industrial, research, and natural resource applications through the Hach, Trojan Technologies, and ChemTreat brands. This segment provides water solutions, including chemical reagents, services, and digital solutions. The PQI segment offers inline printing solutions for products and packaging with marking and coding systems; marking and coding for packaged goods and related consumables; design software and imaging systems for the creation of new packaging designs; color management solutions for printed packages and consumer and industrial products; color standard services for the design industry; and a software solution that provides digital asset management, marketing resource management, and product information management. This segment sells its products and services through the Videojet, Linx, Esko, X-Rite, and Pantone brands to regulated industries, including municipal utilities, food and beverage, pharmaceutical, and industrials. The company was formerly known as DH EAS Holding Corp. and changed its name to Veralto Corporation in February 2023. Veralto Corporation was incorporated in 2022 and is headquartered in Waltham, Massachusetts.</v>
      </c>
    </row>
    <row r="1412" spans="1:20" x14ac:dyDescent="0.3">
      <c r="A1412" s="5" t="s">
        <v>95</v>
      </c>
      <c r="B1412" s="1">
        <f>_xll.SNL.Clients.Office.Excel.Functions.SPG(A1412,"SP_IPO_DATE")</f>
        <v>35465</v>
      </c>
      <c r="C1412" s="3">
        <f>_xll.SNL.Clients.Office.Excel.Functions.SPG(A1412, "SP_VOLUME_AVG_WEEKLY_TO_SHARES_OUT", , "1M")</f>
        <v>3.9988504350534937</v>
      </c>
      <c r="D1412" s="3">
        <f>_xll.SNL.Clients.Office.Excel.Functions.SPG(A1412, "SP_VOLUME_AVG_WEEKLY_TO_SHARES_OUT", , "3M")</f>
        <v>3.8543034503475986</v>
      </c>
      <c r="E1412" s="3">
        <f>_xll.SNL.Clients.Office.Excel.Functions.SPG(A1412, "SP_VOLUME_AVG_DAILY_TO_1YR_AVG_DAILY", , "1M")</f>
        <v>101.98</v>
      </c>
      <c r="F1412" s="3">
        <f>_xll.SNL.Clients.Office.Excel.Functions.SPG(A1412, "SP_VOLUME_AVG_DAILY_TO_1YR_AVG_DAILY", , "3M")</f>
        <v>98.29</v>
      </c>
      <c r="G1412" s="2" t="str">
        <f>_xll.SNL.Clients.Office.Excel.Functions.SPG(A1412, "IQ_SECTOR")</f>
        <v>Health Care</v>
      </c>
      <c r="H1412" s="2" t="str">
        <f>_xll.SNL.Clients.Office.Excel.Functions.SPG(A1412, "IQ_INDUSTRY_GROUP")</f>
        <v>Pharmaceuticals, Biotechnology and Life Sciences</v>
      </c>
      <c r="I1412" s="2" t="str">
        <f>_xll.SNL.Clients.Office.Excel.Functions.SPG(A1412, "IQ_INDUSTRY")</f>
        <v>Biotechnology</v>
      </c>
      <c r="J1412" s="2" t="str">
        <f>_xll.SNL.Clients.Office.Excel.Functions.SPG(A1412, "IQ_PRIMARY_INDUSTRY")</f>
        <v>Biotechnology</v>
      </c>
      <c r="K1412" s="2" t="str">
        <f>_xll.SNL.Clients.Office.Excel.Functions.SPG(A1412, "NAICS_CODE", "Primary")</f>
        <v>325414 - Biological Product (except Diagnostic) Manufacturing</v>
      </c>
      <c r="L1412" s="2" t="str">
        <f>_xll.SNL.Clients.Office.Excel.Functions.SPG(A1412, "SP_TOPICTAG")</f>
        <v>Dermatology; Orthopaedics; Pain Management; Surgery</v>
      </c>
      <c r="M1412" s="3">
        <f>_xll.SNL.Clients.Office.Excel.Functions.SPG(A1412, "SP_PCT_SHARES_OWNED_ALL_INSTITUTIONS")</f>
        <v>106.9</v>
      </c>
      <c r="N1412" s="2" t="str">
        <f>_xll.SNL.Clients.Office.Excel.Functions.SPG(A1412, "RD_CREDIT_RATING_GLOBAL", "Issuer Credit Rating", "Local Currency LT|0")</f>
        <v/>
      </c>
      <c r="O1412" s="2" t="str">
        <f>_xll.SNL.Clients.Office.Excel.Functions.SPG(A1412, "RD_CWOL_GLOBAL", "Issuer Credit Rating", "Local Currency LT|0")</f>
        <v/>
      </c>
      <c r="P1412" s="2" t="str">
        <f>_xll.SNL.Clients.Office.Excel.Functions.SPG(A1412, "RD_RATING_ACTION_GLOBAL", "Issuer Credit Rating", "Local Currency LT|0")</f>
        <v/>
      </c>
      <c r="Q1412" s="1" t="str">
        <f>_xll.SNL.Clients.Office.Excel.Functions.SPG(A1412, "RD_LAST_REVIEW_DATE_GLOBAL", "Issuer Credit Rating", "Local Currency LT")</f>
        <v/>
      </c>
      <c r="R1412" s="1" t="str">
        <f>_xll.SNL.Clients.Office.Excel.Functions.SPG(A1412, "RD_CREDIT_RATING_DATE_GLOBAL", "Issuer Credit Rating", "Local Currency LT|0")</f>
        <v/>
      </c>
      <c r="S1412" s="1" t="str">
        <f>_xll.SNL.Clients.Office.Excel.Functions.SPG(A1412, "RD_CREDIT_WATCH_OUTLOOK_DATE_GLOBAL", "Issuer Credit Rating", "Local Currency LT|0")</f>
        <v/>
      </c>
      <c r="T1412" s="2" t="str">
        <f>_xll.SNL.Clients.Office.Excel.Functions.SPG(A1412, "SP_BUSINESS_DESCRIPTION")</f>
        <v>Vericel Corporation, a commercial-stage biopharmaceutical company, engages in the research, development, manufacture, and distribution of cellular therapies for sports medicine and severe burn care markets in North America. The company markets autologous cell therapy products comprising MACI, an autologous cultured chondrocytes on porcine collagen membrane for the repair of symptomatic, and single or multiple full-thickness cartilage defects of the knee; Epicel, a permanent skin replacement humanitarian use device for the treatment of adult and pediatric patients with deep-dermal or full-thickness burns; and NexoBrid, a biological orphan product for eschar removal in adults with deep partial-thickness and/or full-thickness thermal burns. The company was formerly known as Aastrom Biosciences, Inc. Vericel Corporation was incorporated in 1989 and is headquartered in Cambridge, Massachusetts.</v>
      </c>
    </row>
    <row r="1413" spans="1:20" x14ac:dyDescent="0.3">
      <c r="A1413" s="5" t="s">
        <v>94</v>
      </c>
      <c r="B1413" s="1">
        <f>_xll.SNL.Clients.Office.Excel.Functions.SPG(A1413,"SP_IPO_DATE")</f>
        <v>34571</v>
      </c>
      <c r="C1413" s="3">
        <f>_xll.SNL.Clients.Office.Excel.Functions.SPG(A1413, "SP_VOLUME_AVG_WEEKLY_TO_SHARES_OUT", , "1M")</f>
        <v>1.7881213377816225</v>
      </c>
      <c r="D1413" s="3">
        <f>_xll.SNL.Clients.Office.Excel.Functions.SPG(A1413, "SP_VOLUME_AVG_WEEKLY_TO_SHARES_OUT", , "3M")</f>
        <v>2.1885417420940461</v>
      </c>
      <c r="E1413" s="3">
        <f>_xll.SNL.Clients.Office.Excel.Functions.SPG(A1413, "SP_VOLUME_AVG_DAILY_TO_1YR_AVG_DAILY", , "1M")</f>
        <v>63.98</v>
      </c>
      <c r="F1413" s="3">
        <f>_xll.SNL.Clients.Office.Excel.Functions.SPG(A1413, "SP_VOLUME_AVG_DAILY_TO_1YR_AVG_DAILY", , "3M")</f>
        <v>78.3</v>
      </c>
      <c r="G1413" s="2" t="str">
        <f>_xll.SNL.Clients.Office.Excel.Functions.SPG(A1413, "IQ_SECTOR")</f>
        <v>Real Estate</v>
      </c>
      <c r="H1413" s="2" t="str">
        <f>_xll.SNL.Clients.Office.Excel.Functions.SPG(A1413, "IQ_INDUSTRY_GROUP")</f>
        <v>Equity Real Estate Investment Trusts (REITs)</v>
      </c>
      <c r="I1413" s="2" t="str">
        <f>_xll.SNL.Clients.Office.Excel.Functions.SPG(A1413, "IQ_INDUSTRY")</f>
        <v>Residential REITs</v>
      </c>
      <c r="J1413" s="2" t="str">
        <f>_xll.SNL.Clients.Office.Excel.Functions.SPG(A1413, "IQ_PRIMARY_INDUSTRY")</f>
        <v>Multi-Family Residential REITs</v>
      </c>
      <c r="K1413" s="2" t="str">
        <f>_xll.SNL.Clients.Office.Excel.Functions.SPG(A1413, "NAICS_CODE", "Primary")</f>
        <v>531110 - Lessors of Residential Buildings and Dwellings</v>
      </c>
      <c r="L1413" s="2" t="str">
        <f>_xll.SNL.Clients.Office.Excel.Functions.SPG(A1413, "SP_TOPICTAG")</f>
        <v>Lifestyle</v>
      </c>
      <c r="M1413" s="3">
        <f>_xll.SNL.Clients.Office.Excel.Functions.SPG(A1413, "SP_PCT_SHARES_OWNED_ALL_INSTITUTIONS")</f>
        <v>92.5</v>
      </c>
      <c r="N1413" s="2" t="str">
        <f>_xll.SNL.Clients.Office.Excel.Functions.SPG(A1413, "RD_CREDIT_RATING_GLOBAL", "Issuer Credit Rating", "Local Currency LT|0")</f>
        <v>NR</v>
      </c>
      <c r="O1413" s="2" t="str">
        <f>_xll.SNL.Clients.Office.Excel.Functions.SPG(A1413, "RD_CWOL_GLOBAL", "Issuer Credit Rating", "Local Currency LT|0")</f>
        <v>NR</v>
      </c>
      <c r="P1413" s="2" t="str">
        <f>_xll.SNL.Clients.Office.Excel.Functions.SPG(A1413, "RD_RATING_ACTION_GLOBAL", "Issuer Credit Rating", "Local Currency LT|0")</f>
        <v>Not Rated | CreditWatch/Outlook (06/23/2021)</v>
      </c>
      <c r="Q1413" s="1">
        <f>_xll.SNL.Clients.Office.Excel.Functions.SPG(A1413, "RD_LAST_REVIEW_DATE_GLOBAL", "Issuer Credit Rating", "Local Currency LT")</f>
        <v>44370</v>
      </c>
      <c r="R1413" s="1">
        <f>_xll.SNL.Clients.Office.Excel.Functions.SPG(A1413, "RD_CREDIT_RATING_DATE_GLOBAL", "Issuer Credit Rating", "Local Currency LT|0")</f>
        <v>44370</v>
      </c>
      <c r="S1413" s="1">
        <f>_xll.SNL.Clients.Office.Excel.Functions.SPG(A1413, "RD_CREDIT_WATCH_OUTLOOK_DATE_GLOBAL", "Issuer Credit Rating", "Local Currency LT|0")</f>
        <v>44370</v>
      </c>
      <c r="T1413" s="2" t="str">
        <f>_xll.SNL.Clients.Office.Excel.Functions.SPG(A1413, "SP_BUSINESS_DESCRIPTION")</f>
        <v>Veris Residential, Inc. is a forward-thinking, environmentally and socially conscious real estate investment trust (REIT) that primarily owns, operates, acquires and develops holistically-inspired, Class A multifamily properties that meet the sustainability-conscious lifestyle needs of today's residents while seeking to positively impact the communities it serves and the planet at large. The company is guided by an experienced management team and Board of Directors and is underpinned by leading corporate governance principle; a best-in-class and sustainable approach to operations; and an inclusive culture based on equality and meritocratic empowerment.</v>
      </c>
    </row>
    <row r="1414" spans="1:20" x14ac:dyDescent="0.3">
      <c r="A1414" s="5" t="s">
        <v>93</v>
      </c>
      <c r="B1414" s="1">
        <f>_xll.SNL.Clients.Office.Excel.Functions.SPG(A1414,"SP_IPO_DATE")</f>
        <v>35824</v>
      </c>
      <c r="C1414" s="3">
        <f>_xll.SNL.Clients.Office.Excel.Functions.SPG(A1414, "SP_VOLUME_AVG_WEEKLY_TO_SHARES_OUT", , "1M")</f>
        <v>3.7826468425406747</v>
      </c>
      <c r="D1414" s="3">
        <f>_xll.SNL.Clients.Office.Excel.Functions.SPG(A1414, "SP_VOLUME_AVG_WEEKLY_TO_SHARES_OUT", , "3M")</f>
        <v>3.71150293255132</v>
      </c>
      <c r="E1414" s="3">
        <f>_xll.SNL.Clients.Office.Excel.Functions.SPG(A1414, "SP_VOLUME_AVG_DAILY_TO_1YR_AVG_DAILY", , "1M")</f>
        <v>104.35</v>
      </c>
      <c r="F1414" s="3">
        <f>_xll.SNL.Clients.Office.Excel.Functions.SPG(A1414, "SP_VOLUME_AVG_DAILY_TO_1YR_AVG_DAILY", , "3M")</f>
        <v>102.39</v>
      </c>
      <c r="G1414" s="2" t="str">
        <f>_xll.SNL.Clients.Office.Excel.Functions.SPG(A1414, "IQ_SECTOR")</f>
        <v>Information Technology</v>
      </c>
      <c r="H1414" s="2" t="str">
        <f>_xll.SNL.Clients.Office.Excel.Functions.SPG(A1414, "IQ_INDUSTRY_GROUP")</f>
        <v>Software and Services</v>
      </c>
      <c r="I1414" s="2" t="str">
        <f>_xll.SNL.Clients.Office.Excel.Functions.SPG(A1414, "IQ_INDUSTRY")</f>
        <v>IT Services</v>
      </c>
      <c r="J1414" s="2" t="str">
        <f>_xll.SNL.Clients.Office.Excel.Functions.SPG(A1414, "IQ_PRIMARY_INDUSTRY")</f>
        <v>Internet Services and Infrastructure</v>
      </c>
      <c r="K1414" s="2" t="str">
        <f>_xll.SNL.Clients.Office.Excel.Functions.SPG(A1414, "NAICS_CODE", "Primary")</f>
        <v>518210 - Computing Infrastructure Providers, Data Processing, Web Hosting, and Related Services</v>
      </c>
      <c r="L1414" s="2" t="str">
        <f>_xll.SNL.Clients.Office.Excel.Functions.SPG(A1414, "SP_TOPICTAG")</f>
        <v>Data Integration; Cloud Infrastructure; Network Security</v>
      </c>
      <c r="M1414" s="3">
        <f>_xll.SNL.Clients.Office.Excel.Functions.SPG(A1414, "SP_PCT_SHARES_OWNED_ALL_INSTITUTIONS")</f>
        <v>82.57</v>
      </c>
      <c r="N1414" s="2" t="str">
        <f>_xll.SNL.Clients.Office.Excel.Functions.SPG(A1414, "RD_CREDIT_RATING_GLOBAL", "Issuer Credit Rating", "Local Currency LT|0")</f>
        <v>BBB</v>
      </c>
      <c r="O1414" s="2" t="str">
        <f>_xll.SNL.Clients.Office.Excel.Functions.SPG(A1414, "RD_CWOL_GLOBAL", "Issuer Credit Rating", "Local Currency LT|0")</f>
        <v>Stable</v>
      </c>
      <c r="P1414" s="2" t="str">
        <f>_xll.SNL.Clients.Office.Excel.Functions.SPG(A1414, "RD_RATING_ACTION_GLOBAL", "Issuer Credit Rating", "Local Currency LT|0")</f>
        <v>Upgrade | CreditWatch/Outlook (04/16/2021)</v>
      </c>
      <c r="Q1414" s="1">
        <f>_xll.SNL.Clients.Office.Excel.Functions.SPG(A1414, "RD_LAST_REVIEW_DATE_GLOBAL", "Issuer Credit Rating", "Local Currency LT")</f>
        <v>45404</v>
      </c>
      <c r="R1414" s="1">
        <f>_xll.SNL.Clients.Office.Excel.Functions.SPG(A1414, "RD_CREDIT_RATING_DATE_GLOBAL", "Issuer Credit Rating", "Local Currency LT|0")</f>
        <v>44302</v>
      </c>
      <c r="S1414" s="1">
        <f>_xll.SNL.Clients.Office.Excel.Functions.SPG(A1414, "RD_CREDIT_WATCH_OUTLOOK_DATE_GLOBAL", "Issuer Credit Rating", "Local Currency LT|0")</f>
        <v>44302</v>
      </c>
      <c r="T1414" s="2" t="str">
        <f>_xll.SNL.Clients.Office.Excel.Functions.SPG(A1414, "SP_BUSINESS_DESCRIPTION")</f>
        <v>VeriSign, Inc., together with its subsidiaries, provides domain name registry services and internet infrastructure that enables internet navigation for various recognized domain names worldwide. The company enables the security, stability, and resiliency of internet infrastructure and services, including providing root zone maintainer services, operating two of thirteen internet root servers; and offering registration services and authoritative resolution for the .com and .net domains, which supports global e-commerce. It operates directory for .name and .cc; and back-end systems for .edu, domain names. VeriSign, Inc. was incorporated in 1995 and is headquartered in Reston, Virginia.</v>
      </c>
    </row>
    <row r="1415" spans="1:20" x14ac:dyDescent="0.3">
      <c r="A1415" s="5" t="s">
        <v>92</v>
      </c>
      <c r="B1415" s="1">
        <f>_xll.SNL.Clients.Office.Excel.Functions.SPG(A1415,"SP_IPO_DATE")</f>
        <v>40092</v>
      </c>
      <c r="C1415" s="3">
        <f>_xll.SNL.Clients.Office.Excel.Functions.SPG(A1415, "SP_VOLUME_AVG_WEEKLY_TO_SHARES_OUT", , "1M")</f>
        <v>2.1164670372764776</v>
      </c>
      <c r="D1415" s="3">
        <f>_xll.SNL.Clients.Office.Excel.Functions.SPG(A1415, "SP_VOLUME_AVG_WEEKLY_TO_SHARES_OUT", , "3M")</f>
        <v>2.3971597748998366</v>
      </c>
      <c r="E1415" s="3">
        <f>_xll.SNL.Clients.Office.Excel.Functions.SPG(A1415, "SP_VOLUME_AVG_DAILY_TO_1YR_AVG_DAILY", , "1M")</f>
        <v>77.78</v>
      </c>
      <c r="F1415" s="3">
        <f>_xll.SNL.Clients.Office.Excel.Functions.SPG(A1415, "SP_VOLUME_AVG_DAILY_TO_1YR_AVG_DAILY", , "3M")</f>
        <v>88.1</v>
      </c>
      <c r="G1415" s="2" t="str">
        <f>_xll.SNL.Clients.Office.Excel.Functions.SPG(A1415, "IQ_SECTOR")</f>
        <v>Industrials</v>
      </c>
      <c r="H1415" s="2" t="str">
        <f>_xll.SNL.Clients.Office.Excel.Functions.SPG(A1415, "IQ_INDUSTRY_GROUP")</f>
        <v>Commercial and Professional Services</v>
      </c>
      <c r="I1415" s="2" t="str">
        <f>_xll.SNL.Clients.Office.Excel.Functions.SPG(A1415, "IQ_INDUSTRY")</f>
        <v>Professional Services</v>
      </c>
      <c r="J1415" s="2" t="str">
        <f>_xll.SNL.Clients.Office.Excel.Functions.SPG(A1415, "IQ_PRIMARY_INDUSTRY")</f>
        <v>Research and Consulting Services</v>
      </c>
      <c r="K1415" s="2" t="str">
        <f>_xll.SNL.Clients.Office.Excel.Functions.SPG(A1415, "NAICS_CODE", "Primary")</f>
        <v>561499 - All Other Business Support Services</v>
      </c>
      <c r="L1415" s="2" t="str">
        <f>_xll.SNL.Clients.Office.Excel.Functions.SPG(A1415, "SP_TOPICTAG")</f>
        <v>Anti-Fraud; Data Integration; Insurtech; Predictive Analytics; Machine Learning; Data Protection; Artificial Intelligence</v>
      </c>
      <c r="M1415" s="3">
        <f>_xll.SNL.Clients.Office.Excel.Functions.SPG(A1415, "SP_PCT_SHARES_OWNED_ALL_INSTITUTIONS")</f>
        <v>92.26</v>
      </c>
      <c r="N1415" s="2" t="str">
        <f>_xll.SNL.Clients.Office.Excel.Functions.SPG(A1415, "RD_CREDIT_RATING_GLOBAL", "Issuer Credit Rating", "Local Currency LT|0")</f>
        <v>BBB</v>
      </c>
      <c r="O1415" s="2" t="str">
        <f>_xll.SNL.Clients.Office.Excel.Functions.SPG(A1415, "RD_CWOL_GLOBAL", "Issuer Credit Rating", "Local Currency LT|0")</f>
        <v>Stable</v>
      </c>
      <c r="P1415" s="2" t="str">
        <f>_xll.SNL.Clients.Office.Excel.Functions.SPG(A1415, "RD_RATING_ACTION_GLOBAL", "Issuer Credit Rating", "Local Currency LT|0")</f>
        <v>Upgrade | CreditWatch/Outlook (01/30/2019)</v>
      </c>
      <c r="Q1415" s="1">
        <f>_xll.SNL.Clients.Office.Excel.Functions.SPG(A1415, "RD_LAST_REVIEW_DATE_GLOBAL", "Issuer Credit Rating", "Local Currency LT")</f>
        <v>45632</v>
      </c>
      <c r="R1415" s="1">
        <f>_xll.SNL.Clients.Office.Excel.Functions.SPG(A1415, "RD_CREDIT_RATING_DATE_GLOBAL", "Issuer Credit Rating", "Local Currency LT|0")</f>
        <v>43495</v>
      </c>
      <c r="S1415" s="1">
        <f>_xll.SNL.Clients.Office.Excel.Functions.SPG(A1415, "RD_CREDIT_WATCH_OUTLOOK_DATE_GLOBAL", "Issuer Credit Rating", "Local Currency LT|0")</f>
        <v>43495</v>
      </c>
      <c r="T1415" s="2" t="str">
        <f>_xll.SNL.Clients.Office.Excel.Functions.SPG(A1415, "SP_BUSINESS_DESCRIPTION")</f>
        <v>Verisk Analytics, Inc. provides data analytics and technology solutions to the insurance markets in the United States and internationally. It offers policy language, prospective loss costs, policy writing and rating rules, and various underwriting solutions for risk selection and segmentation, pricing, and workflow optimization; property- and auto- specific rating and underwriting information solutions that allows clients to understand, quantify, underwrite, mitigate, and avoid potential loss for risks; catastrophe modeling solutions, which enables companies to identify, quantify, and plan for the financial consequences of catastrophes for use by insurers, reinsurers, intermediaries, financial institutions, and governments. The company also provides life insurance solutions for transforming current workflows in life insurance underwriting, claim insights, policy administration, unclaimed property/equity, compliance and fraud detection, and actuarial and portfolio modeling; Marketing Solutions, such as compliant, real-time decisioning, profitability, and risk assessment for inbound consumer interactions; and international underwriting and claims solutions. In addition, it offers claims insurance solutions, which provides analytics in fraud detection, compliance reporting, subrogation liability assessment, litigation, and repair cost estimation and valuation solutions; and casualty solutions, such as compliance, casualty claims decision support, and workflow automation solutions. Further, the company supplies software to the specialty insurance market. The company was founded in 1971 and is headquartered in Jersey City, New Jersey.</v>
      </c>
    </row>
    <row r="1416" spans="1:20" x14ac:dyDescent="0.3">
      <c r="A1416" s="5" t="s">
        <v>91</v>
      </c>
      <c r="B1416" s="1">
        <f>_xll.SNL.Clients.Office.Excel.Functions.SPG(A1416,"SP_IPO_DATE")</f>
        <v>41920</v>
      </c>
      <c r="C1416" s="3">
        <f>_xll.SNL.Clients.Office.Excel.Functions.SPG(A1416, "SP_VOLUME_AVG_WEEKLY_TO_SHARES_OUT", , "1M")</f>
        <v>3.8518483664050542</v>
      </c>
      <c r="D1416" s="3">
        <f>_xll.SNL.Clients.Office.Excel.Functions.SPG(A1416, "SP_VOLUME_AVG_WEEKLY_TO_SHARES_OUT", , "3M")</f>
        <v>3.683774282896072</v>
      </c>
      <c r="E1416" s="3">
        <f>_xll.SNL.Clients.Office.Excel.Functions.SPG(A1416, "SP_VOLUME_AVG_DAILY_TO_1YR_AVG_DAILY", , "1M")</f>
        <v>104.4</v>
      </c>
      <c r="F1416" s="3">
        <f>_xll.SNL.Clients.Office.Excel.Functions.SPG(A1416, "SP_VOLUME_AVG_DAILY_TO_1YR_AVG_DAILY", , "3M")</f>
        <v>99.85</v>
      </c>
      <c r="G1416" s="2" t="str">
        <f>_xll.SNL.Clients.Office.Excel.Functions.SPG(A1416, "IQ_SECTOR")</f>
        <v>Financials</v>
      </c>
      <c r="H1416" s="2" t="str">
        <f>_xll.SNL.Clients.Office.Excel.Functions.SPG(A1416, "IQ_INDUSTRY_GROUP")</f>
        <v>Banks</v>
      </c>
      <c r="I1416" s="2" t="str">
        <f>_xll.SNL.Clients.Office.Excel.Functions.SPG(A1416, "IQ_INDUSTRY")</f>
        <v>Banks</v>
      </c>
      <c r="J1416" s="2" t="str">
        <f>_xll.SNL.Clients.Office.Excel.Functions.SPG(A1416, "IQ_PRIMARY_INDUSTRY")</f>
        <v>Regional Banks</v>
      </c>
      <c r="K1416" s="2" t="str">
        <f>_xll.SNL.Clients.Office.Excel.Functions.SPG(A1416, "NAICS_CODE", "Primary")</f>
        <v>522110 - Commercial Banking</v>
      </c>
      <c r="L1416" s="2" t="str">
        <f>_xll.SNL.Clients.Office.Excel.Functions.SPG(A1416, "SP_TOPICTAG")</f>
        <v>Consumer Lending; Banking as a Service</v>
      </c>
      <c r="M1416" s="3">
        <f>_xll.SNL.Clients.Office.Excel.Functions.SPG(A1416, "SP_PCT_SHARES_OWNED_ALL_INSTITUTIONS")</f>
        <v>90.26</v>
      </c>
      <c r="N1416" s="2" t="str">
        <f>_xll.SNL.Clients.Office.Excel.Functions.SPG(A1416, "RD_CREDIT_RATING_GLOBAL", "Issuer Credit Rating", "Local Currency LT|0")</f>
        <v/>
      </c>
      <c r="O1416" s="2" t="str">
        <f>_xll.SNL.Clients.Office.Excel.Functions.SPG(A1416, "RD_CWOL_GLOBAL", "Issuer Credit Rating", "Local Currency LT|0")</f>
        <v/>
      </c>
      <c r="P1416" s="2" t="str">
        <f>_xll.SNL.Clients.Office.Excel.Functions.SPG(A1416, "RD_RATING_ACTION_GLOBAL", "Issuer Credit Rating", "Local Currency LT|0")</f>
        <v/>
      </c>
      <c r="Q1416" s="1" t="str">
        <f>_xll.SNL.Clients.Office.Excel.Functions.SPG(A1416, "RD_LAST_REVIEW_DATE_GLOBAL", "Issuer Credit Rating", "Local Currency LT")</f>
        <v/>
      </c>
      <c r="R1416" s="1" t="str">
        <f>_xll.SNL.Clients.Office.Excel.Functions.SPG(A1416, "RD_CREDIT_RATING_DATE_GLOBAL", "Issuer Credit Rating", "Local Currency LT|0")</f>
        <v/>
      </c>
      <c r="S1416" s="1" t="str">
        <f>_xll.SNL.Clients.Office.Excel.Functions.SPG(A1416, "RD_CREDIT_WATCH_OUTLOOK_DATE_GLOBAL", "Issuer Credit Rating", "Local Currency LT|0")</f>
        <v/>
      </c>
      <c r="T1416" s="2" t="str">
        <f>_xll.SNL.Clients.Office.Excel.Functions.SPG(A1416, "SP_BUSINESS_DESCRIPTION")</f>
        <v>Veritex Holdings, Inc. operates as the bank holding company for Veritex Community Bank that provides various commercial banking products and services to small and medium-sized businesses, and professionals. The company accepts deposit products include demand, savings, money market, and time accounts. Its loan products include commercial real estate and general commercial, mortgage warehouse loans, residential real estate, construction and land, farmland, paycheck protection program, 1-4 family residential, agricultural, multi-family residential, and consumer loans, as well as purchased receivables financing. The company also provides interest rate swap services; and a range of online banking solutions, such as access to account balances, online transfers, online bill payment and electronic delivery of customer statements, and ATMs, as well as mobile banking, mail, and personal appointment. In addition, it offers debit cards, night depository services, direct deposits, cashier's checks, and letters of credit; treasury management services, including balance reporting, transfers between accounts, wire transfer initiation, automated clearinghouse origination, and stop payments; and cash management deposit products and services consisting of lockbox, remote deposit capture, positive pay, reverse positive pay, account reconciliation services, zero balance accounts, and sweep accounts. The company operates full-service branches located in the Dallas-Fort Worth metroplex, and the Houston metropolitan area. Veritex Holdings, Inc. was incorporated in 2009 and is headquartered in Dallas, Texas.</v>
      </c>
    </row>
    <row r="1417" spans="1:20" x14ac:dyDescent="0.3">
      <c r="A1417" s="5" t="s">
        <v>90</v>
      </c>
      <c r="B1417" s="1" t="str">
        <f>_xll.SNL.Clients.Office.Excel.Functions.SPG(A1417,"SP_IPO_DATE")</f>
        <v/>
      </c>
      <c r="C1417" s="3">
        <f>_xll.SNL.Clients.Office.Excel.Functions.SPG(A1417, "SP_VOLUME_AVG_WEEKLY_TO_SHARES_OUT", , "1M")</f>
        <v>2.7713010863872038</v>
      </c>
      <c r="D1417" s="3">
        <f>_xll.SNL.Clients.Office.Excel.Functions.SPG(A1417, "SP_VOLUME_AVG_WEEKLY_TO_SHARES_OUT", , "3M")</f>
        <v>2.3943402159470732</v>
      </c>
      <c r="E1417" s="3">
        <f>_xll.SNL.Clients.Office.Excel.Functions.SPG(A1417, "SP_VOLUME_AVG_DAILY_TO_1YR_AVG_DAILY", , "1M")</f>
        <v>126.42</v>
      </c>
      <c r="F1417" s="3">
        <f>_xll.SNL.Clients.Office.Excel.Functions.SPG(A1417, "SP_VOLUME_AVG_DAILY_TO_1YR_AVG_DAILY", , "3M")</f>
        <v>109.22</v>
      </c>
      <c r="G1417" s="2" t="str">
        <f>_xll.SNL.Clients.Office.Excel.Functions.SPG(A1417, "IQ_SECTOR")</f>
        <v>Communication Services</v>
      </c>
      <c r="H1417" s="2" t="str">
        <f>_xll.SNL.Clients.Office.Excel.Functions.SPG(A1417, "IQ_INDUSTRY_GROUP")</f>
        <v>Telecommunication Services</v>
      </c>
      <c r="I1417" s="2" t="str">
        <f>_xll.SNL.Clients.Office.Excel.Functions.SPG(A1417, "IQ_INDUSTRY")</f>
        <v>Diversified Telecommunication Services</v>
      </c>
      <c r="J1417" s="2" t="str">
        <f>_xll.SNL.Clients.Office.Excel.Functions.SPG(A1417, "IQ_PRIMARY_INDUSTRY")</f>
        <v>Integrated Telecommunication Services</v>
      </c>
      <c r="K1417" s="2" t="str">
        <f>_xll.SNL.Clients.Office.Excel.Functions.SPG(A1417, "NAICS_CODE", "Primary")</f>
        <v>517 - Telecommunications</v>
      </c>
      <c r="L1417" s="2" t="str">
        <f>_xll.SNL.Clients.Office.Excel.Functions.SPG(A1417, "SP_TOPICTAG")</f>
        <v>Network Backbone; VoIP; Enterprise Voip and Telephony; Edge Computing; Network Security; SSL VPNs; 5G; Utility Scale Solar</v>
      </c>
      <c r="M1417" s="3">
        <f>_xll.SNL.Clients.Office.Excel.Functions.SPG(A1417, "SP_PCT_SHARES_OWNED_ALL_INSTITUTIONS")</f>
        <v>64.86</v>
      </c>
      <c r="N1417" s="2" t="str">
        <f>_xll.SNL.Clients.Office.Excel.Functions.SPG(A1417, "RD_CREDIT_RATING_GLOBAL", "Issuer Credit Rating", "Local Currency LT|0")</f>
        <v>BBB+</v>
      </c>
      <c r="O1417" s="2" t="str">
        <f>_xll.SNL.Clients.Office.Excel.Functions.SPG(A1417, "RD_CWOL_GLOBAL", "Issuer Credit Rating", "Local Currency LT|0")</f>
        <v>Stable</v>
      </c>
      <c r="P1417" s="2" t="str">
        <f>_xll.SNL.Clients.Office.Excel.Functions.SPG(A1417, "RD_RATING_ACTION_GLOBAL", "Issuer Credit Rating", "Local Currency LT|0")</f>
        <v>CreditWatch/Outlook (03/04/2021)</v>
      </c>
      <c r="Q1417" s="1">
        <f>_xll.SNL.Clients.Office.Excel.Functions.SPG(A1417, "RD_LAST_REVIEW_DATE_GLOBAL", "Issuer Credit Rating", "Local Currency LT")</f>
        <v>45448</v>
      </c>
      <c r="R1417" s="1">
        <f>_xll.SNL.Clients.Office.Excel.Functions.SPG(A1417, "RD_CREDIT_RATING_DATE_GLOBAL", "Issuer Credit Rating", "Local Currency LT|0")</f>
        <v>41519</v>
      </c>
      <c r="S1417" s="1">
        <f>_xll.SNL.Clients.Office.Excel.Functions.SPG(A1417, "RD_CREDIT_WATCH_OUTLOOK_DATE_GLOBAL", "Issuer Credit Rating", "Local Currency LT|0")</f>
        <v>44259</v>
      </c>
      <c r="T1417" s="2" t="str">
        <f>_xll.SNL.Clients.Office.Excel.Functions.SPG(A1417, "SP_BUSINESS_DESCRIPTION")</f>
        <v>Verizon Communications Inc., through its subsidiaries, engages in the provision of communications, technology, information, and entertainment products and services to consumers, businesses, and governmental entities worldwide. It operates in two segments, Verizon Consumer Group (Consumer) and Verizon Business Group (Business). The Consumer segment provides wireless services across the wireless networks in the United States under the Verizon and TracFone brands and through wholesale and other arrangements; and fixed wireless access (FWA) broadband through its wireless networks, as well as related equipment and devices, such as smartphones, tablets, smart watches, and other wireless-enabled connected devices. The segment also offers wireline services in the Mid-Atlantic and Northeastern United States, as well as Washington D.C. through its fiber-optic network, Verizon Fios product portfolio, and a copper-based network. The Business segment provides wireless and wireline communications services and products, including FWA broadband, data, video and conferencing, corporate networking, security and managed network, local and long-distance voice, and network access services to deliver various IoT services and products to businesses, government customers, and wireless and wireline carriers in the United States and internationally. The company was formerly known as Bell Atlantic Corporation and changed its name to Verizon Communications Inc. in June 2000. Verizon Communications Inc. was incorporated in 1983 and is headquartered in New York, New York.</v>
      </c>
    </row>
    <row r="1418" spans="1:20" x14ac:dyDescent="0.3">
      <c r="A1418" s="5" t="s">
        <v>89</v>
      </c>
      <c r="B1418" s="1" t="str">
        <f>_xll.SNL.Clients.Office.Excel.Functions.SPG(A1418,"SP_IPO_DATE")</f>
        <v/>
      </c>
      <c r="C1418" s="3">
        <f>_xll.SNL.Clients.Office.Excel.Functions.SPG(A1418, "SP_VOLUME_AVG_WEEKLY_TO_SHARES_OUT", , "1M")</f>
        <v>2.7983768057184539</v>
      </c>
      <c r="D1418" s="3">
        <f>_xll.SNL.Clients.Office.Excel.Functions.SPG(A1418, "SP_VOLUME_AVG_WEEKLY_TO_SHARES_OUT", , "3M")</f>
        <v>3.1177146256399424</v>
      </c>
      <c r="E1418" s="3">
        <f>_xll.SNL.Clients.Office.Excel.Functions.SPG(A1418, "SP_VOLUME_AVG_DAILY_TO_1YR_AVG_DAILY", , "1M")</f>
        <v>85.79</v>
      </c>
      <c r="F1418" s="3">
        <f>_xll.SNL.Clients.Office.Excel.Functions.SPG(A1418, "SP_VOLUME_AVG_DAILY_TO_1YR_AVG_DAILY", , "3M")</f>
        <v>95.58</v>
      </c>
      <c r="G1418" s="2" t="str">
        <f>_xll.SNL.Clients.Office.Excel.Functions.SPG(A1418, "IQ_SECTOR")</f>
        <v>Industrials</v>
      </c>
      <c r="H1418" s="2" t="str">
        <f>_xll.SNL.Clients.Office.Excel.Functions.SPG(A1418, "IQ_INDUSTRY_GROUP")</f>
        <v>Commercial and Professional Services</v>
      </c>
      <c r="I1418" s="2" t="str">
        <f>_xll.SNL.Clients.Office.Excel.Functions.SPG(A1418, "IQ_INDUSTRY")</f>
        <v>Professional Services</v>
      </c>
      <c r="J1418" s="2" t="str">
        <f>_xll.SNL.Clients.Office.Excel.Functions.SPG(A1418, "IQ_PRIMARY_INDUSTRY")</f>
        <v>Data Processing and Outsourced Services</v>
      </c>
      <c r="K1418" s="2" t="str">
        <f>_xll.SNL.Clients.Office.Excel.Functions.SPG(A1418, "NAICS_CODE", "Primary")</f>
        <v>518 - Computing Infrastructure Providers, Data Processing, Web Hosting, and Related Services</v>
      </c>
      <c r="L1418" s="2" t="str">
        <f>_xll.SNL.Clients.Office.Excel.Functions.SPG(A1418, "SP_TOPICTAG")</f>
        <v>Software Development; Data Integration; Fleet Management; GPS; Smart Cities; Data Protection; Process Automation</v>
      </c>
      <c r="M1418" s="3">
        <f>_xll.SNL.Clients.Office.Excel.Functions.SPG(A1418, "SP_PCT_SHARES_OWNED_ALL_INSTITUTIONS")</f>
        <v>100.29</v>
      </c>
      <c r="N1418" s="2" t="str">
        <f>_xll.SNL.Clients.Office.Excel.Functions.SPG(A1418, "RD_CREDIT_RATING_GLOBAL", "Issuer Credit Rating", "Local Currency LT|0")</f>
        <v>BB-</v>
      </c>
      <c r="O1418" s="2" t="str">
        <f>_xll.SNL.Clients.Office.Excel.Functions.SPG(A1418, "RD_CWOL_GLOBAL", "Issuer Credit Rating", "Local Currency LT|0")</f>
        <v>Stable</v>
      </c>
      <c r="P1418" s="2" t="str">
        <f>_xll.SNL.Clients.Office.Excel.Functions.SPG(A1418, "RD_RATING_ACTION_GLOBAL", "Issuer Credit Rating", "Local Currency LT|0")</f>
        <v>Upgrade | CreditWatch/Outlook (05/11/2023)</v>
      </c>
      <c r="Q1418" s="1">
        <f>_xll.SNL.Clients.Office.Excel.Functions.SPG(A1418, "RD_LAST_REVIEW_DATE_GLOBAL", "Issuer Credit Rating", "Local Currency LT")</f>
        <v>45432</v>
      </c>
      <c r="R1418" s="1">
        <f>_xll.SNL.Clients.Office.Excel.Functions.SPG(A1418, "RD_CREDIT_RATING_DATE_GLOBAL", "Issuer Credit Rating", "Local Currency LT|0")</f>
        <v>45057</v>
      </c>
      <c r="S1418" s="1">
        <f>_xll.SNL.Clients.Office.Excel.Functions.SPG(A1418, "RD_CREDIT_WATCH_OUTLOOK_DATE_GLOBAL", "Issuer Credit Rating", "Local Currency LT|0")</f>
        <v>45057</v>
      </c>
      <c r="T1418" s="2" t="str">
        <f>_xll.SNL.Clients.Office.Excel.Functions.SPG(A1418, "SP_BUSINESS_DESCRIPTION")</f>
        <v>Verra Mobility Corporation provides smart mobility technology solutions and services in the United States, Australia, Canada, and Europe. It operates through three segments: Commercial Services, Government Solutions, and Parking Solutions. The Commercial Services segment provides automated toll and violations management, and title and registration services to rental car companies, fleet management companies, and other large fleet owners. The Government Solutions segment offers automated safety solutions to national, state, and local government agencies, including services and technologies that enable photo enforcement through road safety cameras to detect and process traffic violations for red-light, speed, school bus, and city bus lanes. This segment serves municipalities, counties, school districts, and law enforcement agencies. The Parking Solutions segment provides an integrated suite of parking software and hardware solutions to universities, municipalities, parking operators, healthcare facilities, and transportation hubs. Verra Mobility Corporation was incorporated in 2016 and is headquartered in Mesa, Arizona.</v>
      </c>
    </row>
    <row r="1419" spans="1:20" x14ac:dyDescent="0.3">
      <c r="A1419" s="5" t="s">
        <v>88</v>
      </c>
      <c r="B1419" s="1">
        <f>_xll.SNL.Clients.Office.Excel.Functions.SPG(A1419,"SP_IPO_DATE")</f>
        <v>33442</v>
      </c>
      <c r="C1419" s="3">
        <f>_xll.SNL.Clients.Office.Excel.Functions.SPG(A1419, "SP_VOLUME_AVG_WEEKLY_TO_SHARES_OUT", , "1M")</f>
        <v>3.0122290038800079</v>
      </c>
      <c r="D1419" s="3">
        <f>_xll.SNL.Clients.Office.Excel.Functions.SPG(A1419, "SP_VOLUME_AVG_WEEKLY_TO_SHARES_OUT", , "3M")</f>
        <v>3.2027050164229931</v>
      </c>
      <c r="E1419" s="3">
        <f>_xll.SNL.Clients.Office.Excel.Functions.SPG(A1419, "SP_VOLUME_AVG_DAILY_TO_1YR_AVG_DAILY", , "1M")</f>
        <v>125.14</v>
      </c>
      <c r="F1419" s="3">
        <f>_xll.SNL.Clients.Office.Excel.Functions.SPG(A1419, "SP_VOLUME_AVG_DAILY_TO_1YR_AVG_DAILY", , "3M")</f>
        <v>133.05000000000001</v>
      </c>
      <c r="G1419" s="2" t="str">
        <f>_xll.SNL.Clients.Office.Excel.Functions.SPG(A1419, "IQ_SECTOR")</f>
        <v>Health Care</v>
      </c>
      <c r="H1419" s="2" t="str">
        <f>_xll.SNL.Clients.Office.Excel.Functions.SPG(A1419, "IQ_INDUSTRY_GROUP")</f>
        <v>Pharmaceuticals, Biotechnology and Life Sciences</v>
      </c>
      <c r="I1419" s="2" t="str">
        <f>_xll.SNL.Clients.Office.Excel.Functions.SPG(A1419, "IQ_INDUSTRY")</f>
        <v>Biotechnology</v>
      </c>
      <c r="J1419" s="2" t="str">
        <f>_xll.SNL.Clients.Office.Excel.Functions.SPG(A1419, "IQ_PRIMARY_INDUSTRY")</f>
        <v>Biotechnology</v>
      </c>
      <c r="K1419" s="2" t="str">
        <f>_xll.SNL.Clients.Office.Excel.Functions.SPG(A1419, "NAICS_CODE", "Primary")</f>
        <v>325412 - Pharmaceutical Preparation Manufacturing</v>
      </c>
      <c r="L1419" s="2" t="str">
        <f>_xll.SNL.Clients.Office.Excel.Functions.SPG(A1419, "SP_TOPICTAG")</f>
        <v>Diabetes; Genetics; Genetic Disorder; Hematology; Neurology; Pain Management; Respiratory</v>
      </c>
      <c r="M1419" s="3">
        <f>_xll.SNL.Clients.Office.Excel.Functions.SPG(A1419, "SP_PCT_SHARES_OWNED_ALL_INSTITUTIONS")</f>
        <v>89.7</v>
      </c>
      <c r="N1419" s="2" t="str">
        <f>_xll.SNL.Clients.Office.Excel.Functions.SPG(A1419, "RD_CREDIT_RATING_GLOBAL", "Issuer Credit Rating", "Local Currency LT|0")</f>
        <v/>
      </c>
      <c r="O1419" s="2" t="str">
        <f>_xll.SNL.Clients.Office.Excel.Functions.SPG(A1419, "RD_CWOL_GLOBAL", "Issuer Credit Rating", "Local Currency LT|0")</f>
        <v/>
      </c>
      <c r="P1419" s="2" t="str">
        <f>_xll.SNL.Clients.Office.Excel.Functions.SPG(A1419, "RD_RATING_ACTION_GLOBAL", "Issuer Credit Rating", "Local Currency LT|0")</f>
        <v/>
      </c>
      <c r="Q1419" s="1" t="str">
        <f>_xll.SNL.Clients.Office.Excel.Functions.SPG(A1419, "RD_LAST_REVIEW_DATE_GLOBAL", "Issuer Credit Rating", "Local Currency LT")</f>
        <v/>
      </c>
      <c r="R1419" s="1" t="str">
        <f>_xll.SNL.Clients.Office.Excel.Functions.SPG(A1419, "RD_CREDIT_RATING_DATE_GLOBAL", "Issuer Credit Rating", "Local Currency LT|0")</f>
        <v/>
      </c>
      <c r="S1419" s="1" t="str">
        <f>_xll.SNL.Clients.Office.Excel.Functions.SPG(A1419, "RD_CREDIT_WATCH_OUTLOOK_DATE_GLOBAL", "Issuer Credit Rating", "Local Currency LT|0")</f>
        <v/>
      </c>
      <c r="T1419" s="2" t="str">
        <f>_xll.SNL.Clients.Office.Excel.Functions.SPG(A1419, "SP_BUSINESS_DESCRIPTION")</f>
        <v>Vertex Pharmaceuticals Incorporated, a biotechnology company, engages in developing and commercializing therapies for treating cystic fibrosis (CF). It markets TRIKAFTA/KAFTRIO for people with CF with at least one F508del mutation for 2 years of age or older; SYMDEKO/SYMKEVI for people with CF for 6 years of age or older;  ORKAMBI for CF patients 1 year or older; and KALYDECO for the treatment of patients with 1 year or older who have CF with ivacaftor. The company’s pipeline includes VX-522, a CFTR mRNA therapeutic designed to treat the underlying cause of CF, which is in Phase 1 clinical trial; VX-548, a non-opioid medicine for the treatment of acute and neuropathic pain which is in Phase 3 clinical trial; Exa-cel, for the treatment of sickle cell disease and transfusion-dependent beta thalassemia which is in Phase 2/3 clinical trial. In addition, it provides inaxaplin for the treatment of APOL1-mediated focal segmental glomerulosclerosis and co-morbidities, such as hypertension which is in single Phase 2/3; VX- 880 and VX-264, treatment for Type 1 Diabetes which is in Phase 1/2 clinical trial;  VX-970, which is in Phase 2 clinical trial for the treatment of cancer; and VX-803 and VX-984 for treatment of cancer in Phase 1 clinical trial. Further, it sells the products to specialty pharmacy and specialty distributors in the United States, as well as retail pharmacies, hospitals, and clinics. Additionally, the company has collaborations with CRISPR Therapeutics AG.; Moderna, Inc.; Entrada Therapeutics, Inc.; Arbor Biotechnologies, Inc.; Mammoth Biosciences, Inc.; and Verve Therapeutics., as well as collaborations with Tevard Biosciences to develop novel tRNA-based therapies for duchenne muscular dystrophy. Vertex Pharmaceuticals Incorporated was founded in 1989 and is headquartered in Boston, Massachusetts.</v>
      </c>
    </row>
    <row r="1420" spans="1:20" x14ac:dyDescent="0.3">
      <c r="A1420" s="5" t="s">
        <v>87</v>
      </c>
      <c r="B1420" s="1" t="str">
        <f>_xll.SNL.Clients.Office.Excel.Functions.SPG(A1420,"SP_IPO_DATE")</f>
        <v/>
      </c>
      <c r="C1420" s="3">
        <f>_xll.SNL.Clients.Office.Excel.Functions.SPG(A1420, "SP_VOLUME_AVG_WEEKLY_TO_SHARES_OUT", , "1M")</f>
        <v>4.9806265484022259</v>
      </c>
      <c r="D1420" s="3">
        <f>_xll.SNL.Clients.Office.Excel.Functions.SPG(A1420, "SP_VOLUME_AVG_WEEKLY_TO_SHARES_OUT", , "3M")</f>
        <v>7.4181769288420698</v>
      </c>
      <c r="E1420" s="3">
        <f>_xll.SNL.Clients.Office.Excel.Functions.SPG(A1420, "SP_VOLUME_AVG_DAILY_TO_1YR_AVG_DAILY", , "1M")</f>
        <v>61.65</v>
      </c>
      <c r="F1420" s="3">
        <f>_xll.SNL.Clients.Office.Excel.Functions.SPG(A1420, "SP_VOLUME_AVG_DAILY_TO_1YR_AVG_DAILY", , "3M")</f>
        <v>91.82</v>
      </c>
      <c r="G1420" s="2" t="str">
        <f>_xll.SNL.Clients.Office.Excel.Functions.SPG(A1420, "IQ_SECTOR")</f>
        <v>Industrials</v>
      </c>
      <c r="H1420" s="2" t="str">
        <f>_xll.SNL.Clients.Office.Excel.Functions.SPG(A1420, "IQ_INDUSTRY_GROUP")</f>
        <v>Commercial and Professional Services</v>
      </c>
      <c r="I1420" s="2" t="str">
        <f>_xll.SNL.Clients.Office.Excel.Functions.SPG(A1420, "IQ_INDUSTRY")</f>
        <v>Commercial Services and Supplies</v>
      </c>
      <c r="J1420" s="2" t="str">
        <f>_xll.SNL.Clients.Office.Excel.Functions.SPG(A1420, "IQ_PRIMARY_INDUSTRY")</f>
        <v>Diversified Support Services</v>
      </c>
      <c r="K1420" s="2" t="str">
        <f>_xll.SNL.Clients.Office.Excel.Functions.SPG(A1420, "NAICS_CODE", "Primary")</f>
        <v>532281 - Formal Wear and Costume Rental</v>
      </c>
      <c r="L1420" s="2" t="str">
        <f>_xll.SNL.Clients.Office.Excel.Functions.SPG(A1420, "SP_TOPICTAG")</f>
        <v>Environmental Engineering; Fast-Moving Consumer Goods</v>
      </c>
      <c r="M1420" s="3">
        <f>_xll.SNL.Clients.Office.Excel.Functions.SPG(A1420, "SP_PCT_SHARES_OWNED_ALL_INSTITUTIONS")</f>
        <v>90.51</v>
      </c>
      <c r="N1420" s="2" t="str">
        <f>_xll.SNL.Clients.Office.Excel.Functions.SPG(A1420, "RD_CREDIT_RATING_GLOBAL", "Issuer Credit Rating", "Local Currency LT|0")</f>
        <v>BB-</v>
      </c>
      <c r="O1420" s="2" t="str">
        <f>_xll.SNL.Clients.Office.Excel.Functions.SPG(A1420, "RD_CWOL_GLOBAL", "Issuer Credit Rating", "Local Currency LT|0")</f>
        <v>Negative</v>
      </c>
      <c r="P1420" s="2" t="str">
        <f>_xll.SNL.Clients.Office.Excel.Functions.SPG(A1420, "RD_RATING_ACTION_GLOBAL", "Issuer Credit Rating", "Local Currency LT|0")</f>
        <v>Downgrade | CreditWatch/Outlook (05/07/2024)</v>
      </c>
      <c r="Q1420" s="1">
        <f>_xll.SNL.Clients.Office.Excel.Functions.SPG(A1420, "RD_LAST_REVIEW_DATE_GLOBAL", "Issuer Credit Rating", "Local Currency LT")</f>
        <v>45673</v>
      </c>
      <c r="R1420" s="1">
        <f>_xll.SNL.Clients.Office.Excel.Functions.SPG(A1420, "RD_CREDIT_RATING_DATE_GLOBAL", "Issuer Credit Rating", "Local Currency LT|0")</f>
        <v>45419</v>
      </c>
      <c r="S1420" s="1">
        <f>_xll.SNL.Clients.Office.Excel.Functions.SPG(A1420, "RD_CREDIT_WATCH_OUTLOOK_DATE_GLOBAL", "Issuer Credit Rating", "Local Currency LT|0")</f>
        <v>45419</v>
      </c>
      <c r="T1420" s="2" t="str">
        <f>_xll.SNL.Clients.Office.Excel.Functions.SPG(A1420, "SP_BUSINESS_DESCRIPTION")</f>
        <v>Vestis Corporation provides uniform rentals and workplace supplies in the United States and Canada. Its products include uniform options, such as shirts, pants, outerwear, gowns, scrubs, high visibility garments, particulate-free garments, and flame-resistant garments, as well as shoes and accessories; and workplace supplies, including managed restroom supply services, first-aid supplies and safety products, floor mats, towels, and linens. The company serves manufacturing, hospitality, retail, food processing, food service, pharmaceuticals, healthcare, automotive, and cleanroom industries. Vestis Corporation was founded in 1936 and is headquartered in Roswell, Georgia.</v>
      </c>
    </row>
    <row r="1421" spans="1:20" x14ac:dyDescent="0.3">
      <c r="A1421" s="5" t="s">
        <v>86</v>
      </c>
      <c r="B1421" s="1">
        <f>_xll.SNL.Clients.Office.Excel.Functions.SPG(A1421,"SP_IPO_DATE")</f>
        <v>35402</v>
      </c>
      <c r="C1421" s="3">
        <f>_xll.SNL.Clients.Office.Excel.Functions.SPG(A1421, "SP_VOLUME_AVG_WEEKLY_TO_SHARES_OUT", , "1M")</f>
        <v>19.225107707004017</v>
      </c>
      <c r="D1421" s="3">
        <f>_xll.SNL.Clients.Office.Excel.Functions.SPG(A1421, "SP_VOLUME_AVG_WEEKLY_TO_SHARES_OUT", , "3M")</f>
        <v>15.102208847946699</v>
      </c>
      <c r="E1421" s="3">
        <f>_xll.SNL.Clients.Office.Excel.Functions.SPG(A1421, "SP_VOLUME_AVG_DAILY_TO_1YR_AVG_DAILY", , "1M")</f>
        <v>206.74</v>
      </c>
      <c r="F1421" s="3">
        <f>_xll.SNL.Clients.Office.Excel.Functions.SPG(A1421, "SP_VOLUME_AVG_DAILY_TO_1YR_AVG_DAILY", , "3M")</f>
        <v>162.41</v>
      </c>
      <c r="G1421" s="2" t="str">
        <f>_xll.SNL.Clients.Office.Excel.Functions.SPG(A1421, "IQ_SECTOR")</f>
        <v>Information Technology</v>
      </c>
      <c r="H1421" s="2" t="str">
        <f>_xll.SNL.Clients.Office.Excel.Functions.SPG(A1421, "IQ_INDUSTRY_GROUP")</f>
        <v>Technology Hardware and Equipment</v>
      </c>
      <c r="I1421" s="2" t="str">
        <f>_xll.SNL.Clients.Office.Excel.Functions.SPG(A1421, "IQ_INDUSTRY")</f>
        <v>Communications Equipment</v>
      </c>
      <c r="J1421" s="2" t="str">
        <f>_xll.SNL.Clients.Office.Excel.Functions.SPG(A1421, "IQ_PRIMARY_INDUSTRY")</f>
        <v>Communications Equipment</v>
      </c>
      <c r="K1421" s="2" t="str">
        <f>_xll.SNL.Clients.Office.Excel.Functions.SPG(A1421, "NAICS_CODE", "Primary")</f>
        <v>334220 - Radio and Television Broadcasting and Wireless Communications Equipment Manufacturing</v>
      </c>
      <c r="L1421" s="2" t="str">
        <f>_xll.SNL.Clients.Office.Excel.Functions.SPG(A1421, "SP_TOPICTAG")</f>
        <v>Cloud Infrastructure; Remote Access and Control; Network Security; 5G</v>
      </c>
      <c r="M1421" s="3">
        <f>_xll.SNL.Clients.Office.Excel.Functions.SPG(A1421, "SP_PCT_SHARES_OWNED_ALL_INSTITUTIONS")</f>
        <v>77.12</v>
      </c>
      <c r="N1421" s="2" t="str">
        <f>_xll.SNL.Clients.Office.Excel.Functions.SPG(A1421, "RD_CREDIT_RATING_GLOBAL", "Issuer Credit Rating", "Local Currency LT|0")</f>
        <v>B</v>
      </c>
      <c r="O1421" s="2" t="str">
        <f>_xll.SNL.Clients.Office.Excel.Functions.SPG(A1421, "RD_CWOL_GLOBAL", "Issuer Credit Rating", "Local Currency LT|0")</f>
        <v>Negative</v>
      </c>
      <c r="P1421" s="2" t="str">
        <f>_xll.SNL.Clients.Office.Excel.Functions.SPG(A1421, "RD_RATING_ACTION_GLOBAL", "Issuer Credit Rating", "Local Currency LT|0")</f>
        <v>Downgrade | CreditWatch/Outlook (12/16/2024)</v>
      </c>
      <c r="Q1421" s="1">
        <f>_xll.SNL.Clients.Office.Excel.Functions.SPG(A1421, "RD_LAST_REVIEW_DATE_GLOBAL", "Issuer Credit Rating", "Local Currency LT")</f>
        <v>45666</v>
      </c>
      <c r="R1421" s="1">
        <f>_xll.SNL.Clients.Office.Excel.Functions.SPG(A1421, "RD_CREDIT_RATING_DATE_GLOBAL", "Issuer Credit Rating", "Local Currency LT|0")</f>
        <v>45642</v>
      </c>
      <c r="S1421" s="1">
        <f>_xll.SNL.Clients.Office.Excel.Functions.SPG(A1421, "RD_CREDIT_WATCH_OUTLOOK_DATE_GLOBAL", "Issuer Credit Rating", "Local Currency LT|0")</f>
        <v>45642</v>
      </c>
      <c r="T1421" s="2" t="str">
        <f>_xll.SNL.Clients.Office.Excel.Functions.SPG(A1421, "SP_BUSINESS_DESCRIPTION")</f>
        <v>Viasat, Inc. provides broadband and communications products and services in the United States and internationally. It operates in three segments: Satellite Services, Commercial Networks, and Government Systems. The Satellite Services segment offers in-flight connectivity and wireless in-flight entertainment services for commercial aircraft and private jets; aviation software, and narrowband safety and communications services; satellite-based fixed broadband services, including broadband internet access, voice over internet protocol, and other services; enterprise connectivity solutions; fixed broadband internet, and wholesale and retail fixed broadband services; energy services comprising networking and connectivity solutions for remote sites and operations, and industry-leading machine learning analytics; IoT and other narrowband services; and community internet services. The Commercial Networks segment provides mobile satellite communication systems for use in aircrafts, and land-mobile and seagoing vessels; fixed broadband satellite communication systems, such as satellite network infrastructure and ground terminals; antenna systems, including ground and airborne terminals, antennas, and gateways for terrestrial and satellite customer applications, mobile satellite communications, Ka-band earth stations, and other multi-band/multi-function antennas; and space systems design and satellite networking development systems. This segment also designs and develops satellite and ground communications systems and network function virtualization, as well as ground-based network subsystems; and designs, develops, and produces space system solutions for various orbital regimes, including GEO, HEO, medium earth orbit (MEO), low earth orbit (LEO) satellites, and other satellite platforms. The Government Systems segment offers government mobile broadband products and services, including mobile and fixed broadband modems, terminals, and network access control systems; mesh and hub-and-spoke satellite networking systems; and secure networking, cybersecurity, and information assurance products. Viasat, Inc. was incorporated in 1986 and is headquartered in Carlsbad, California.</v>
      </c>
    </row>
    <row r="1422" spans="1:20" x14ac:dyDescent="0.3">
      <c r="A1422" s="5" t="s">
        <v>85</v>
      </c>
      <c r="B1422" s="1" t="str">
        <f>_xll.SNL.Clients.Office.Excel.Functions.SPG(A1422,"SP_IPO_DATE")</f>
        <v/>
      </c>
      <c r="C1422" s="3">
        <f>_xll.SNL.Clients.Office.Excel.Functions.SPG(A1422, "SP_VOLUME_AVG_WEEKLY_TO_SHARES_OUT", , "1M")</f>
        <v>4.1628503869178033</v>
      </c>
      <c r="D1422" s="3">
        <f>_xll.SNL.Clients.Office.Excel.Functions.SPG(A1422, "SP_VOLUME_AVG_WEEKLY_TO_SHARES_OUT", , "3M")</f>
        <v>3.831916577046933</v>
      </c>
      <c r="E1422" s="3">
        <f>_xll.SNL.Clients.Office.Excel.Functions.SPG(A1422, "SP_VOLUME_AVG_DAILY_TO_1YR_AVG_DAILY", , "1M")</f>
        <v>114.94</v>
      </c>
      <c r="F1422" s="3">
        <f>_xll.SNL.Clients.Office.Excel.Functions.SPG(A1422, "SP_VOLUME_AVG_DAILY_TO_1YR_AVG_DAILY", , "3M")</f>
        <v>105.8</v>
      </c>
      <c r="G1422" s="2" t="str">
        <f>_xll.SNL.Clients.Office.Excel.Functions.SPG(A1422, "IQ_SECTOR")</f>
        <v>Health Care</v>
      </c>
      <c r="H1422" s="2" t="str">
        <f>_xll.SNL.Clients.Office.Excel.Functions.SPG(A1422, "IQ_INDUSTRY_GROUP")</f>
        <v>Pharmaceuticals, Biotechnology and Life Sciences</v>
      </c>
      <c r="I1422" s="2" t="str">
        <f>_xll.SNL.Clients.Office.Excel.Functions.SPG(A1422, "IQ_INDUSTRY")</f>
        <v>Pharmaceuticals</v>
      </c>
      <c r="J1422" s="2" t="str">
        <f>_xll.SNL.Clients.Office.Excel.Functions.SPG(A1422, "IQ_PRIMARY_INDUSTRY")</f>
        <v>Pharmaceuticals</v>
      </c>
      <c r="K1422" s="2" t="str">
        <f>_xll.SNL.Clients.Office.Excel.Functions.SPG(A1422, "NAICS_CODE", "Primary")</f>
        <v>325412 - Pharmaceutical Preparation Manufacturing</v>
      </c>
      <c r="L1422" s="2" t="str">
        <f>_xll.SNL.Clients.Office.Excel.Functions.SPG(A1422, "SP_TOPICTAG")</f>
        <v>Health Diagnostics; Cardiovascular; Central Nervous System; Dermatology; Infectious Diseases; Oncology; Ophthalmology</v>
      </c>
      <c r="M1422" s="3">
        <f>_xll.SNL.Clients.Office.Excel.Functions.SPG(A1422, "SP_PCT_SHARES_OWNED_ALL_INSTITUTIONS")</f>
        <v>85.13</v>
      </c>
      <c r="N1422" s="2" t="str">
        <f>_xll.SNL.Clients.Office.Excel.Functions.SPG(A1422, "RD_CREDIT_RATING_GLOBAL", "Issuer Credit Rating", "Local Currency LT|0")</f>
        <v>BBB-</v>
      </c>
      <c r="O1422" s="2" t="str">
        <f>_xll.SNL.Clients.Office.Excel.Functions.SPG(A1422, "RD_CWOL_GLOBAL", "Issuer Credit Rating", "Local Currency LT|0")</f>
        <v>Negative</v>
      </c>
      <c r="P1422" s="2" t="str">
        <f>_xll.SNL.Clients.Office.Excel.Functions.SPG(A1422, "RD_RATING_ACTION_GLOBAL", "Issuer Credit Rating", "Local Currency LT|0")</f>
        <v>CreditWatch/Outlook (08/10/2023)</v>
      </c>
      <c r="Q1422" s="1">
        <f>_xll.SNL.Clients.Office.Excel.Functions.SPG(A1422, "RD_LAST_REVIEW_DATE_GLOBAL", "Issuer Credit Rating", "Local Currency LT")</f>
        <v>45400</v>
      </c>
      <c r="R1422" s="1">
        <f>_xll.SNL.Clients.Office.Excel.Functions.SPG(A1422, "RD_CREDIT_RATING_DATE_GLOBAL", "Issuer Credit Rating", "Local Currency LT|0")</f>
        <v>44160</v>
      </c>
      <c r="S1422" s="1">
        <f>_xll.SNL.Clients.Office.Excel.Functions.SPG(A1422, "RD_CREDIT_WATCH_OUTLOOK_DATE_GLOBAL", "Issuer Credit Rating", "Local Currency LT|0")</f>
        <v>45148</v>
      </c>
      <c r="T1422" s="2" t="str">
        <f>_xll.SNL.Clients.Office.Excel.Functions.SPG(A1422, "SP_BUSINESS_DESCRIPTION")</f>
        <v>Viatris Inc. operates as a healthcare company worldwide. The company operates in four segments: Developed Markets, Greater China, JANZ, and Emerging Markets. It offers prescription brand drugs, generic drugs, complex generic drugs, biosimilars, and active pharmaceutical ingredients (APIs). The company offers drugs in various therapeutic areas, including noncommunicable and infectious diseases; biosimilars in the areas of oncology, immunology, endocrinology, ophthalmology, and dermatology; and APIs for antibacterial, central nervous system agents, antihistamines/antiasthmatics, cardiovascular, antivirals, antidiabetics, antifungals, and proton pump inhibitor areas, as well as support services, such as diagnostic clinics, educational seminars, and digital tools to help patients better manage their health. It provides it medicines in the form of oral solid doses, injectables, complex dosage forms, and APIs to retail and pharmacy establishments, wholesalers and distributors, payers, insurers and governments, and institutions. The company distributes its products through pharmaceutical wholesalers/distributors, pharmaceutical retailers, institutional pharmacies, mail-order and e-commerce pharmacies, and specialty pharmacies. It sells its products under the Lyrica, Lipitor, Creon, Influvac, Wixela Inhub, EpiPen auto-injector, Fraxiparine, and Yupelri; Norvasc and Viagra; AMITIZA, Lipacreon, and Effexor; and Celebrex and ARV names, as well as glargine and SEMGLEE names. The company has collaboration and licensing agreements with Revance Therapeutics, Inc.; and Momenta Pharmaceuticals, Inc. Viatris Inc. was founded in 1961 and is headquartered in Canonsburg, Pennsylvania.</v>
      </c>
    </row>
    <row r="1423" spans="1:20" x14ac:dyDescent="0.3">
      <c r="A1423" s="5" t="s">
        <v>84</v>
      </c>
      <c r="B1423" s="1" t="str">
        <f>_xll.SNL.Clients.Office.Excel.Functions.SPG(A1423,"SP_IPO_DATE")</f>
        <v/>
      </c>
      <c r="C1423" s="3">
        <f>_xll.SNL.Clients.Office.Excel.Functions.SPG(A1423, "SP_VOLUME_AVG_WEEKLY_TO_SHARES_OUT", , "1M")</f>
        <v>5.9960077975359161</v>
      </c>
      <c r="D1423" s="3">
        <f>_xll.SNL.Clients.Office.Excel.Functions.SPG(A1423, "SP_VOLUME_AVG_WEEKLY_TO_SHARES_OUT", , "3M")</f>
        <v>4.312205212198096</v>
      </c>
      <c r="E1423" s="3">
        <f>_xll.SNL.Clients.Office.Excel.Functions.SPG(A1423, "SP_VOLUME_AVG_DAILY_TO_1YR_AVG_DAILY", , "1M")</f>
        <v>151.83000000000001</v>
      </c>
      <c r="F1423" s="3">
        <f>_xll.SNL.Clients.Office.Excel.Functions.SPG(A1423, "SP_VOLUME_AVG_DAILY_TO_1YR_AVG_DAILY", , "3M")</f>
        <v>109.2</v>
      </c>
      <c r="G1423" s="2" t="str">
        <f>_xll.SNL.Clients.Office.Excel.Functions.SPG(A1423, "IQ_SECTOR")</f>
        <v>Information Technology</v>
      </c>
      <c r="H1423" s="2" t="str">
        <f>_xll.SNL.Clients.Office.Excel.Functions.SPG(A1423, "IQ_INDUSTRY_GROUP")</f>
        <v>Technology Hardware and Equipment</v>
      </c>
      <c r="I1423" s="2" t="str">
        <f>_xll.SNL.Clients.Office.Excel.Functions.SPG(A1423, "IQ_INDUSTRY")</f>
        <v>Communications Equipment</v>
      </c>
      <c r="J1423" s="2" t="str">
        <f>_xll.SNL.Clients.Office.Excel.Functions.SPG(A1423, "IQ_PRIMARY_INDUSTRY")</f>
        <v>Communications Equipment</v>
      </c>
      <c r="K1423" s="2" t="str">
        <f>_xll.SNL.Clients.Office.Excel.Functions.SPG(A1423, "NAICS_CODE", "Primary")</f>
        <v>3342 - Communications Equipment Manufacturing</v>
      </c>
      <c r="L1423" s="2" t="str">
        <f>_xll.SNL.Clients.Office.Excel.Functions.SPG(A1423, "SP_TOPICTAG")</f>
        <v>Computer Vision; Sensors; Authentication; Process Automation; Network Security; Artificial Intelligence; 5G</v>
      </c>
      <c r="M1423" s="3">
        <f>_xll.SNL.Clients.Office.Excel.Functions.SPG(A1423, "SP_PCT_SHARES_OWNED_ALL_INSTITUTIONS")</f>
        <v>97.88</v>
      </c>
      <c r="N1423" s="2" t="str">
        <f>_xll.SNL.Clients.Office.Excel.Functions.SPG(A1423, "RD_CREDIT_RATING_GLOBAL", "Issuer Credit Rating", "Local Currency LT|0")</f>
        <v>BB</v>
      </c>
      <c r="O1423" s="2" t="str">
        <f>_xll.SNL.Clients.Office.Excel.Functions.SPG(A1423, "RD_CWOL_GLOBAL", "Issuer Credit Rating", "Local Currency LT|0")</f>
        <v>Stable</v>
      </c>
      <c r="P1423" s="2" t="str">
        <f>_xll.SNL.Clients.Office.Excel.Functions.SPG(A1423, "RD_RATING_ACTION_GLOBAL", "Issuer Credit Rating", "Local Currency LT|0")</f>
        <v>CreditWatch/Outlook (07/15/2024)</v>
      </c>
      <c r="Q1423" s="1">
        <f>_xll.SNL.Clients.Office.Excel.Functions.SPG(A1423, "RD_LAST_REVIEW_DATE_GLOBAL", "Issuer Credit Rating", "Local Currency LT")</f>
        <v>45558</v>
      </c>
      <c r="R1423" s="1">
        <f>_xll.SNL.Clients.Office.Excel.Functions.SPG(A1423, "RD_CREDIT_RATING_DATE_GLOBAL", "Issuer Credit Rating", "Local Currency LT|0")</f>
        <v>45267</v>
      </c>
      <c r="S1423" s="1">
        <f>_xll.SNL.Clients.Office.Excel.Functions.SPG(A1423, "RD_CREDIT_WATCH_OUTLOOK_DATE_GLOBAL", "Issuer Credit Rating", "Local Currency LT|0")</f>
        <v>45488</v>
      </c>
      <c r="T1423" s="2" t="str">
        <f>_xll.SNL.Clients.Office.Excel.Functions.SPG(A1423, "SP_BUSINESS_DESCRIPTION")</f>
        <v>Viavi Solutions Inc. provides network test, monitoring, and assurance solutions for communications service providers, hyperscalers, network equipment manufacturers, original equipment manufacturers, government, and avionics customers in the Americas, the Asia-Pacific, Europe, the Middle East, and Africa. The company operates through three segments: Network Enablement (NE), Service Enablement (SE), and Optical Security and Performance Products (OSP). The NE segment offers testing solutions that access the network to perform build-out and maintenance tasks. Its solutions include instruments, software, and services to design, build, activate, certify, troubleshoot, and optimize networks; and test and measurement instrumentation for aviation, aerospace, government, defense, communication and safety. It also offers support and professional services, such as repair, calibration, software support, and technical assistance for the products; and system integration projects, including project management, installation, and implementation, as well as product and technology training, and consulting services. The SE segment provides embedded systems and enterprise performance management solutions for communication service providers, enterprises, and cloud operators with visibility into network, service, and application data. Its solutions include instruments, microprobes, and software, which monitor, collect, and analyze network data to reveal the actual customer experience and to identify opportunities for new revenue streams and network optimization. The OSP segment offers optical products for anti-counterfeiting, consumer electronics, industrial, government, automotive, and industrial markets. The company was formerly known as JDS Uniphase Corporation. Viavi Solutions Inc. was founded in 1923 and is headquartered in Chandler, Arizona.</v>
      </c>
    </row>
    <row r="1424" spans="1:20" x14ac:dyDescent="0.3">
      <c r="A1424" s="5" t="s">
        <v>83</v>
      </c>
      <c r="B1424" s="1">
        <f>_xll.SNL.Clients.Office.Excel.Functions.SPG(A1424,"SP_IPO_DATE")</f>
        <v>43131</v>
      </c>
      <c r="C1424" s="3">
        <f>_xll.SNL.Clients.Office.Excel.Functions.SPG(A1424, "SP_VOLUME_AVG_WEEKLY_TO_SHARES_OUT", , "1M")</f>
        <v>2.7841231603853394</v>
      </c>
      <c r="D1424" s="3">
        <f>_xll.SNL.Clients.Office.Excel.Functions.SPG(A1424, "SP_VOLUME_AVG_WEEKLY_TO_SHARES_OUT", , "3M")</f>
        <v>2.740335444475873</v>
      </c>
      <c r="E1424" s="3">
        <f>_xll.SNL.Clients.Office.Excel.Functions.SPG(A1424, "SP_VOLUME_AVG_DAILY_TO_1YR_AVG_DAILY", , "1M")</f>
        <v>103.56</v>
      </c>
      <c r="F1424" s="3">
        <f>_xll.SNL.Clients.Office.Excel.Functions.SPG(A1424, "SP_VOLUME_AVG_DAILY_TO_1YR_AVG_DAILY", , "3M")</f>
        <v>101.93</v>
      </c>
      <c r="G1424" s="2" t="str">
        <f>_xll.SNL.Clients.Office.Excel.Functions.SPG(A1424, "IQ_SECTOR")</f>
        <v>Real Estate</v>
      </c>
      <c r="H1424" s="2" t="str">
        <f>_xll.SNL.Clients.Office.Excel.Functions.SPG(A1424, "IQ_INDUSTRY_GROUP")</f>
        <v>Equity Real Estate Investment Trusts (REITs)</v>
      </c>
      <c r="I1424" s="2" t="str">
        <f>_xll.SNL.Clients.Office.Excel.Functions.SPG(A1424, "IQ_INDUSTRY")</f>
        <v>Specialized REITs</v>
      </c>
      <c r="J1424" s="2" t="str">
        <f>_xll.SNL.Clients.Office.Excel.Functions.SPG(A1424, "IQ_PRIMARY_INDUSTRY")</f>
        <v>Other Specialized REITs</v>
      </c>
      <c r="K1424" s="2" t="str">
        <f>_xll.SNL.Clients.Office.Excel.Functions.SPG(A1424, "NAICS_CODE", "Primary")</f>
        <v>531120 - Lessors of Nonresidential Buildings (except Miniwarehouses)</v>
      </c>
      <c r="L1424" s="2" t="str">
        <f>_xll.SNL.Clients.Office.Excel.Functions.SPG(A1424, "SP_TOPICTAG")</f>
        <v/>
      </c>
      <c r="M1424" s="3">
        <f>_xll.SNL.Clients.Office.Excel.Functions.SPG(A1424, "SP_PCT_SHARES_OWNED_ALL_INSTITUTIONS")</f>
        <v>99.07</v>
      </c>
      <c r="N1424" s="2" t="str">
        <f>_xll.SNL.Clients.Office.Excel.Functions.SPG(A1424, "RD_CREDIT_RATING_GLOBAL", "Issuer Credit Rating", "Local Currency LT|0")</f>
        <v>BBB-</v>
      </c>
      <c r="O1424" s="2" t="str">
        <f>_xll.SNL.Clients.Office.Excel.Functions.SPG(A1424, "RD_CWOL_GLOBAL", "Issuer Credit Rating", "Local Currency LT|0")</f>
        <v>Stable</v>
      </c>
      <c r="P1424" s="2" t="str">
        <f>_xll.SNL.Clients.Office.Excel.Functions.SPG(A1424, "RD_RATING_ACTION_GLOBAL", "Issuer Credit Rating", "Local Currency LT|0")</f>
        <v>Upgrade | CreditWatch/Outlook (04/18/2022)</v>
      </c>
      <c r="Q1424" s="1">
        <f>_xll.SNL.Clients.Office.Excel.Functions.SPG(A1424, "RD_LAST_REVIEW_DATE_GLOBAL", "Issuer Credit Rating", "Local Currency LT")</f>
        <v>45467</v>
      </c>
      <c r="R1424" s="1">
        <f>_xll.SNL.Clients.Office.Excel.Functions.SPG(A1424, "RD_CREDIT_RATING_DATE_GLOBAL", "Issuer Credit Rating", "Local Currency LT|0")</f>
        <v>44669</v>
      </c>
      <c r="S1424" s="1">
        <f>_xll.SNL.Clients.Office.Excel.Functions.SPG(A1424, "RD_CREDIT_WATCH_OUTLOOK_DATE_GLOBAL", "Issuer Credit Rating", "Local Currency LT|0")</f>
        <v>44669</v>
      </c>
      <c r="T1424" s="2" t="str">
        <f>_xll.SNL.Clients.Office.Excel.Functions.SPG(A1424, "SP_BUSINESS_DESCRIPTION")</f>
        <v>VICI Properties Inc. is an S&amp;P 500 experiential real estate investment trust that owns one of the largest portfolios of market-leading gaming, hospitality and entertainment destinations, including Caesars Palace Las Vegas, MGM Grand and the Venetian Resort Las Vegas, three of the most iconic entertainment facilities on the Las Vegas Strip. VICI Properties owns 93 experiential assets across a geographically diverse portfolio consisting of 54 gaming properties and 39 other experiential properties across the United States and Canada. The portfolio is comprised of approximately 127 million square feet and features approximately 60,300 hotel rooms and over 500 restaurants, bars, nightclubs and sportsbooks. Its properties are occupied by industry-leading gaming, leisure and hospitality operators under long-term, triple-net lease agreements. VICI Properties has a growing array of real estate and financing partnerships with leading operators in other experiential sectors, including Bowlero, Cabot, Canyon Ranch, Chelsea Piers, Great Wolf Resorts, Homefield and Kalahari Resorts. VICI Properties also owns four championship golf courses and 33 acres of undeveloped and underdeveloped land adjacent to the Las Vegas Strip. VICI Properties’ goal is to own the highest quality and most productive experiential real estate portfolio through a strategy of partnering with the highest quality experiential place makers and operators.</v>
      </c>
    </row>
    <row r="1425" spans="1:20" x14ac:dyDescent="0.3">
      <c r="A1425" s="5" t="s">
        <v>82</v>
      </c>
      <c r="B1425" s="1" t="str">
        <f>_xll.SNL.Clients.Office.Excel.Functions.SPG(A1425,"SP_IPO_DATE")</f>
        <v/>
      </c>
      <c r="C1425" s="3">
        <f>_xll.SNL.Clients.Office.Excel.Functions.SPG(A1425, "SP_VOLUME_AVG_WEEKLY_TO_SHARES_OUT", , "1M")</f>
        <v>3.4282534015482478</v>
      </c>
      <c r="D1425" s="3">
        <f>_xll.SNL.Clients.Office.Excel.Functions.SPG(A1425, "SP_VOLUME_AVG_WEEKLY_TO_SHARES_OUT", , "3M")</f>
        <v>3.2598124925807741</v>
      </c>
      <c r="E1425" s="3">
        <f>_xll.SNL.Clients.Office.Excel.Functions.SPG(A1425, "SP_VOLUME_AVG_DAILY_TO_1YR_AVG_DAILY", , "1M")</f>
        <v>102</v>
      </c>
      <c r="F1425" s="3">
        <f>_xll.SNL.Clients.Office.Excel.Functions.SPG(A1425, "SP_VOLUME_AVG_DAILY_TO_1YR_AVG_DAILY", , "3M")</f>
        <v>96.99</v>
      </c>
      <c r="G1425" s="2" t="str">
        <f>_xll.SNL.Clients.Office.Excel.Functions.SPG(A1425, "IQ_SECTOR")</f>
        <v>Industrials</v>
      </c>
      <c r="H1425" s="2" t="str">
        <f>_xll.SNL.Clients.Office.Excel.Functions.SPG(A1425, "IQ_INDUSTRY_GROUP")</f>
        <v>Capital Goods</v>
      </c>
      <c r="I1425" s="2" t="str">
        <f>_xll.SNL.Clients.Office.Excel.Functions.SPG(A1425, "IQ_INDUSTRY")</f>
        <v>Electrical Equipment</v>
      </c>
      <c r="J1425" s="2" t="str">
        <f>_xll.SNL.Clients.Office.Excel.Functions.SPG(A1425, "IQ_PRIMARY_INDUSTRY")</f>
        <v>Electrical Components and Equipment</v>
      </c>
      <c r="K1425" s="2" t="str">
        <f>_xll.SNL.Clients.Office.Excel.Functions.SPG(A1425, "NAICS_CODE", "Primary")</f>
        <v>335 - Electrical Equipment, Appliance, and Component Manufacturing</v>
      </c>
      <c r="L1425" s="2" t="str">
        <f>_xll.SNL.Clients.Office.Excel.Functions.SPG(A1425, "SP_TOPICTAG")</f>
        <v>Energy Management; Industrial Automation; Sensors; Smart Energy; Data Center Technology</v>
      </c>
      <c r="M1425" s="3">
        <f>_xll.SNL.Clients.Office.Excel.Functions.SPG(A1425, "SP_PCT_SHARES_OWNED_ALL_INSTITUTIONS")</f>
        <v>43.84</v>
      </c>
      <c r="N1425" s="2" t="str">
        <f>_xll.SNL.Clients.Office.Excel.Functions.SPG(A1425, "RD_CREDIT_RATING_GLOBAL", "Issuer Credit Rating", "Local Currency LT|0")</f>
        <v/>
      </c>
      <c r="O1425" s="2" t="str">
        <f>_xll.SNL.Clients.Office.Excel.Functions.SPG(A1425, "RD_CWOL_GLOBAL", "Issuer Credit Rating", "Local Currency LT|0")</f>
        <v/>
      </c>
      <c r="P1425" s="2" t="str">
        <f>_xll.SNL.Clients.Office.Excel.Functions.SPG(A1425, "RD_RATING_ACTION_GLOBAL", "Issuer Credit Rating", "Local Currency LT|0")</f>
        <v/>
      </c>
      <c r="Q1425" s="1" t="str">
        <f>_xll.SNL.Clients.Office.Excel.Functions.SPG(A1425, "RD_LAST_REVIEW_DATE_GLOBAL", "Issuer Credit Rating", "Local Currency LT")</f>
        <v/>
      </c>
      <c r="R1425" s="1" t="str">
        <f>_xll.SNL.Clients.Office.Excel.Functions.SPG(A1425, "RD_CREDIT_RATING_DATE_GLOBAL", "Issuer Credit Rating", "Local Currency LT|0")</f>
        <v/>
      </c>
      <c r="S1425" s="1" t="str">
        <f>_xll.SNL.Clients.Office.Excel.Functions.SPG(A1425, "RD_CREDIT_WATCH_OUTLOOK_DATE_GLOBAL", "Issuer Credit Rating", "Local Currency LT|0")</f>
        <v/>
      </c>
      <c r="T1425" s="2" t="str">
        <f>_xll.SNL.Clients.Office.Excel.Functions.SPG(A1425, "SP_BUSINESS_DESCRIPTION")</f>
        <v>Vicor Corporation, together with its subsidiaries, designs, develops, manufactures, and markets modular power components and power systems for converting electrical power in the United States, Europe, the Asia Pacific, and internationally. The company offers a range of brick-format DC-DC converters; complementary components provide AC line rectification, input filtering, power factor correction, and transient protection; and input and output voltage, and output power products, as well as electrical and mechanical accessories. It also design, sells, and service custom power systems solutions. The company serves independent manufacturers of electronic devices, original equipment manufacturers, and their contract manufacturers in the aerospace and aviation, defense electronics, satellites, factory automation, instrumentation, test equipment, transportation, telecommunications and networking infrastructure and vehicles, and transportation markets. Vicor Corporation was incorporated in 1981 and is headquartered in Andover, Massachusetts.</v>
      </c>
    </row>
    <row r="1426" spans="1:20" x14ac:dyDescent="0.3">
      <c r="A1426" s="5" t="s">
        <v>81</v>
      </c>
      <c r="B1426" s="1" t="str">
        <f>_xll.SNL.Clients.Office.Excel.Functions.SPG(A1426,"SP_IPO_DATE")</f>
        <v/>
      </c>
      <c r="C1426" s="3">
        <f>_xll.SNL.Clients.Office.Excel.Functions.SPG(A1426, "SP_VOLUME_AVG_WEEKLY_TO_SHARES_OUT", , "1M")</f>
        <v>11.79951140426042</v>
      </c>
      <c r="D1426" s="3">
        <f>_xll.SNL.Clients.Office.Excel.Functions.SPG(A1426, "SP_VOLUME_AVG_WEEKLY_TO_SHARES_OUT", , "3M")</f>
        <v>12.477514230690527</v>
      </c>
      <c r="E1426" s="3">
        <f>_xll.SNL.Clients.Office.Excel.Functions.SPG(A1426, "SP_VOLUME_AVG_DAILY_TO_1YR_AVG_DAILY", , "1M")</f>
        <v>69.87</v>
      </c>
      <c r="F1426" s="3">
        <f>_xll.SNL.Clients.Office.Excel.Functions.SPG(A1426, "SP_VOLUME_AVG_DAILY_TO_1YR_AVG_DAILY", , "3M")</f>
        <v>73.89</v>
      </c>
      <c r="G1426" s="2" t="str">
        <f>_xll.SNL.Clients.Office.Excel.Functions.SPG(A1426, "IQ_SECTOR")</f>
        <v>Consumer Discretionary</v>
      </c>
      <c r="H1426" s="2" t="str">
        <f>_xll.SNL.Clients.Office.Excel.Functions.SPG(A1426, "IQ_INDUSTRY_GROUP")</f>
        <v>Consumer Discretionary Distribution and Retail</v>
      </c>
      <c r="I1426" s="2" t="str">
        <f>_xll.SNL.Clients.Office.Excel.Functions.SPG(A1426, "IQ_INDUSTRY")</f>
        <v>Specialty Retail</v>
      </c>
      <c r="J1426" s="2" t="str">
        <f>_xll.SNL.Clients.Office.Excel.Functions.SPG(A1426, "IQ_PRIMARY_INDUSTRY")</f>
        <v>Apparel Retail</v>
      </c>
      <c r="K1426" s="2" t="str">
        <f>_xll.SNL.Clients.Office.Excel.Functions.SPG(A1426, "NAICS_CODE", "Primary")</f>
        <v>458110 - Clothing and Clothing Accessories Retailers</v>
      </c>
      <c r="L1426" s="2" t="str">
        <f>_xll.SNL.Clients.Office.Excel.Functions.SPG(A1426, "SP_TOPICTAG")</f>
        <v>Lifestyle; Content Creation; Chatbot; Smart Clothing; Online Grocery</v>
      </c>
      <c r="M1426" s="3">
        <f>_xll.SNL.Clients.Office.Excel.Functions.SPG(A1426, "SP_PCT_SHARES_OWNED_ALL_INSTITUTIONS")</f>
        <v>91.5</v>
      </c>
      <c r="N1426" s="2" t="str">
        <f>_xll.SNL.Clients.Office.Excel.Functions.SPG(A1426, "RD_CREDIT_RATING_GLOBAL", "Issuer Credit Rating", "Local Currency LT|0")</f>
        <v>BB-</v>
      </c>
      <c r="O1426" s="2" t="str">
        <f>_xll.SNL.Clients.Office.Excel.Functions.SPG(A1426, "RD_CWOL_GLOBAL", "Issuer Credit Rating", "Local Currency LT|0")</f>
        <v>Negative</v>
      </c>
      <c r="P1426" s="2" t="str">
        <f>_xll.SNL.Clients.Office.Excel.Functions.SPG(A1426, "RD_RATING_ACTION_GLOBAL", "Issuer Credit Rating", "Local Currency LT|0")</f>
        <v>CreditWatch/Outlook (04/12/2024)</v>
      </c>
      <c r="Q1426" s="1">
        <f>_xll.SNL.Clients.Office.Excel.Functions.SPG(A1426, "RD_LAST_REVIEW_DATE_GLOBAL", "Issuer Credit Rating", "Local Currency LT")</f>
        <v>45436</v>
      </c>
      <c r="R1426" s="1">
        <f>_xll.SNL.Clients.Office.Excel.Functions.SPG(A1426, "RD_CREDIT_RATING_DATE_GLOBAL", "Issuer Credit Rating", "Local Currency LT|0")</f>
        <v>44368</v>
      </c>
      <c r="S1426" s="1">
        <f>_xll.SNL.Clients.Office.Excel.Functions.SPG(A1426, "RD_CREDIT_WATCH_OUTLOOK_DATE_GLOBAL", "Issuer Credit Rating", "Local Currency LT|0")</f>
        <v>45394</v>
      </c>
      <c r="T1426" s="2" t="str">
        <f>_xll.SNL.Clients.Office.Excel.Functions.SPG(A1426, "SP_BUSINESS_DESCRIPTION")</f>
        <v>Victoria's Secret &amp; Co. operates as a specialty retailer of women’s intimate, and other apparel and beauty products worldwide. It offers bras, panties, lingerie, casual sleepwear, and athleisure and swim, as well as fragrances and body care; and loungewear, knit tops, activewear, and accessories and beauty under the Victoria’s Secret, PINK, and Adore Me brands. The company provides its products through its retail stores; websites, such as VictoriasSecret.com, PINK.com, and AdoreMe.com; and other digital channels. It also operates stores under the franchise, license, and wholesale arrangements. Victoria's Secret &amp; Co. was incorporated in 2021 and is headquartered in Reynoldsburg, Ohio.</v>
      </c>
    </row>
    <row r="1427" spans="1:20" x14ac:dyDescent="0.3">
      <c r="A1427" s="5" t="s">
        <v>80</v>
      </c>
      <c r="B1427" s="1">
        <f>_xll.SNL.Clients.Office.Excel.Functions.SPG(A1427,"SP_IPO_DATE")</f>
        <v>41807</v>
      </c>
      <c r="C1427" s="3">
        <f>_xll.SNL.Clients.Office.Excel.Functions.SPG(A1427, "SP_VOLUME_AVG_WEEKLY_TO_SHARES_OUT", , "1M")</f>
        <v>8.3684057470341635</v>
      </c>
      <c r="D1427" s="3">
        <f>_xll.SNL.Clients.Office.Excel.Functions.SPG(A1427, "SP_VOLUME_AVG_WEEKLY_TO_SHARES_OUT", , "3M")</f>
        <v>5.0936174483611287</v>
      </c>
      <c r="E1427" s="3">
        <f>_xll.SNL.Clients.Office.Excel.Functions.SPG(A1427, "SP_VOLUME_AVG_DAILY_TO_1YR_AVG_DAILY", , "1M")</f>
        <v>181.54</v>
      </c>
      <c r="F1427" s="3">
        <f>_xll.SNL.Clients.Office.Excel.Functions.SPG(A1427, "SP_VOLUME_AVG_DAILY_TO_1YR_AVG_DAILY", , "3M")</f>
        <v>110.5</v>
      </c>
      <c r="G1427" s="2" t="str">
        <f>_xll.SNL.Clients.Office.Excel.Functions.SPG(A1427, "IQ_SECTOR")</f>
        <v>Energy</v>
      </c>
      <c r="H1427" s="2" t="str">
        <f>_xll.SNL.Clients.Office.Excel.Functions.SPG(A1427, "IQ_INDUSTRY_GROUP")</f>
        <v>Energy</v>
      </c>
      <c r="I1427" s="2" t="str">
        <f>_xll.SNL.Clients.Office.Excel.Functions.SPG(A1427, "IQ_INDUSTRY")</f>
        <v>Oil, Gas and Consumable Fuels</v>
      </c>
      <c r="J1427" s="2" t="str">
        <f>_xll.SNL.Clients.Office.Excel.Functions.SPG(A1427, "IQ_PRIMARY_INDUSTRY")</f>
        <v>Oil and Gas Exploration and Production</v>
      </c>
      <c r="K1427" s="2" t="str">
        <f>_xll.SNL.Clients.Office.Excel.Functions.SPG(A1427, "NAICS_CODE", "Primary")</f>
        <v>2111 - Oil and Gas Extraction</v>
      </c>
      <c r="L1427" s="2" t="str">
        <f>_xll.SNL.Clients.Office.Excel.Functions.SPG(A1427, "SP_TOPICTAG")</f>
        <v/>
      </c>
      <c r="M1427" s="3">
        <f>_xll.SNL.Clients.Office.Excel.Functions.SPG(A1427, "SP_PCT_SHARES_OWNED_ALL_INSTITUTIONS")</f>
        <v>74.73</v>
      </c>
      <c r="N1427" s="2" t="str">
        <f>_xll.SNL.Clients.Office.Excel.Functions.SPG(A1427, "RD_CREDIT_RATING_GLOBAL", "Issuer Credit Rating", "Local Currency LT|0")</f>
        <v>BBB-</v>
      </c>
      <c r="O1427" s="2" t="str">
        <f>_xll.SNL.Clients.Office.Excel.Functions.SPG(A1427, "RD_CWOL_GLOBAL", "Issuer Credit Rating", "Local Currency LT|0")</f>
        <v>Stable</v>
      </c>
      <c r="P1427" s="2" t="str">
        <f>_xll.SNL.Clients.Office.Excel.Functions.SPG(A1427, "RD_RATING_ACTION_GLOBAL", "Issuer Credit Rating", "Local Currency LT|0")</f>
        <v>CreditWatch/Outlook (09/19/2024)</v>
      </c>
      <c r="Q1427" s="1">
        <f>_xll.SNL.Clients.Office.Excel.Functions.SPG(A1427, "RD_LAST_REVIEW_DATE_GLOBAL", "Issuer Credit Rating", "Local Currency LT")</f>
        <v>45611</v>
      </c>
      <c r="R1427" s="1">
        <f>_xll.SNL.Clients.Office.Excel.Functions.SPG(A1427, "RD_CREDIT_RATING_DATE_GLOBAL", "Issuer Credit Rating", "Local Currency LT|0")</f>
        <v>43782</v>
      </c>
      <c r="S1427" s="1">
        <f>_xll.SNL.Clients.Office.Excel.Functions.SPG(A1427, "RD_CREDIT_WATCH_OUTLOOK_DATE_GLOBAL", "Issuer Credit Rating", "Local Currency LT|0")</f>
        <v>45554</v>
      </c>
      <c r="T1427" s="2" t="str">
        <f>_xll.SNL.Clients.Office.Excel.Functions.SPG(A1427, "SP_BUSINESS_DESCRIPTION")</f>
        <v>Viper Energy, Inc. owns and acquires mineral and royalty interests in oil and natural gas properties in the Permian Basin, North America. Viper Energy Partners GP LLC operates as the general partner of the company. The company was formerly known as Viper Energy Partners LP and changed its name to Viper Energy, Inc. in November 2023. The company was founded in 2013 and is based in Midland, Texas.</v>
      </c>
    </row>
    <row r="1428" spans="1:20" x14ac:dyDescent="0.3">
      <c r="A1428" s="5" t="s">
        <v>79</v>
      </c>
      <c r="B1428" s="1">
        <f>_xll.SNL.Clients.Office.Excel.Functions.SPG(A1428,"SP_IPO_DATE")</f>
        <v>43748</v>
      </c>
      <c r="C1428" s="3">
        <f>_xll.SNL.Clients.Office.Excel.Functions.SPG(A1428, "SP_VOLUME_AVG_WEEKLY_TO_SHARES_OUT", , "1M")</f>
        <v>5.1575094916193542</v>
      </c>
      <c r="D1428" s="3">
        <f>_xll.SNL.Clients.Office.Excel.Functions.SPG(A1428, "SP_VOLUME_AVG_WEEKLY_TO_SHARES_OUT", , "3M")</f>
        <v>7.7725804896331452</v>
      </c>
      <c r="E1428" s="3">
        <f>_xll.SNL.Clients.Office.Excel.Functions.SPG(A1428, "SP_VOLUME_AVG_DAILY_TO_1YR_AVG_DAILY", , "1M")</f>
        <v>109.72</v>
      </c>
      <c r="F1428" s="3">
        <f>_xll.SNL.Clients.Office.Excel.Functions.SPG(A1428, "SP_VOLUME_AVG_DAILY_TO_1YR_AVG_DAILY", , "3M")</f>
        <v>165.36</v>
      </c>
      <c r="G1428" s="2" t="str">
        <f>_xll.SNL.Clients.Office.Excel.Functions.SPG(A1428, "IQ_SECTOR")</f>
        <v>Health Care</v>
      </c>
      <c r="H1428" s="2" t="str">
        <f>_xll.SNL.Clients.Office.Excel.Functions.SPG(A1428, "IQ_INDUSTRY_GROUP")</f>
        <v>Pharmaceuticals, Biotechnology and Life Sciences</v>
      </c>
      <c r="I1428" s="2" t="str">
        <f>_xll.SNL.Clients.Office.Excel.Functions.SPG(A1428, "IQ_INDUSTRY")</f>
        <v>Biotechnology</v>
      </c>
      <c r="J1428" s="2" t="str">
        <f>_xll.SNL.Clients.Office.Excel.Functions.SPG(A1428, "IQ_PRIMARY_INDUSTRY")</f>
        <v>Biotechnology</v>
      </c>
      <c r="K1428" s="2" t="str">
        <f>_xll.SNL.Clients.Office.Excel.Functions.SPG(A1428, "NAICS_CODE", "Primary")</f>
        <v>325414 - Biological Product (except Diagnostic) Manufacturing</v>
      </c>
      <c r="L1428" s="2" t="str">
        <f>_xll.SNL.Clients.Office.Excel.Functions.SPG(A1428, "SP_TOPICTAG")</f>
        <v>Genetics; Chronic Diseases; Hepatology; Immunology; Infectious Diseases; Vaccines</v>
      </c>
      <c r="M1428" s="3">
        <f>_xll.SNL.Clients.Office.Excel.Functions.SPG(A1428, "SP_PCT_SHARES_OWNED_ALL_INSTITUTIONS")</f>
        <v>53.61</v>
      </c>
      <c r="N1428" s="2" t="str">
        <f>_xll.SNL.Clients.Office.Excel.Functions.SPG(A1428, "RD_CREDIT_RATING_GLOBAL", "Issuer Credit Rating", "Local Currency LT|0")</f>
        <v/>
      </c>
      <c r="O1428" s="2" t="str">
        <f>_xll.SNL.Clients.Office.Excel.Functions.SPG(A1428, "RD_CWOL_GLOBAL", "Issuer Credit Rating", "Local Currency LT|0")</f>
        <v/>
      </c>
      <c r="P1428" s="2" t="str">
        <f>_xll.SNL.Clients.Office.Excel.Functions.SPG(A1428, "RD_RATING_ACTION_GLOBAL", "Issuer Credit Rating", "Local Currency LT|0")</f>
        <v/>
      </c>
      <c r="Q1428" s="1" t="str">
        <f>_xll.SNL.Clients.Office.Excel.Functions.SPG(A1428, "RD_LAST_REVIEW_DATE_GLOBAL", "Issuer Credit Rating", "Local Currency LT")</f>
        <v/>
      </c>
      <c r="R1428" s="1" t="str">
        <f>_xll.SNL.Clients.Office.Excel.Functions.SPG(A1428, "RD_CREDIT_RATING_DATE_GLOBAL", "Issuer Credit Rating", "Local Currency LT|0")</f>
        <v/>
      </c>
      <c r="S1428" s="1" t="str">
        <f>_xll.SNL.Clients.Office.Excel.Functions.SPG(A1428, "RD_CREDIT_WATCH_OUTLOOK_DATE_GLOBAL", "Issuer Credit Rating", "Local Currency LT|0")</f>
        <v/>
      </c>
      <c r="T1428" s="2" t="str">
        <f>_xll.SNL.Clients.Office.Excel.Functions.SPG(A1428, "SP_BUSINESS_DESCRIPTION")</f>
        <v>Vir Biotechnology, Inc., an immunology company, develops therapeutic products to treat and prevent serious infectious diseases. Its clinical development pipeline consists of product candidates targeting hepatitis delta virus (HDV), hepatitis B virus (HBV), and human immunodeficiency virus (HIV). The company’s preclinical candidates include those targeting influenza A and B, coronavirus disease 2019, respiratory syncytial virus (RSV) and human metapneumovirus (MPV), and human papillomavirus (HPV). The company has grant agreements with Bill &amp; Melinda Gates Foundation and National Institutes of Health; an option and license agreement with Brii Biosciences Limited; a collaboration and license agreement with Alnylam Pharmaceuticals, Inc.; license agreements with MedImmune, LLC; collaboration with WuXi Biologics (Hong Kong) Limited and Glaxo Wellcome UK Ltd.; and a collaborative research agreement with GlaxoSmithKline Biologicals S.A, as well as license agreement with Sanofi for three clinical-stage masked T-cell engagers (TCEs) and exclusive use of the protease-cleavable masking platform for oncology and infectious diseases. It also has a manufacturing agreement with Samsung Biologics Co.,Ltd. The company was incorporated in 2016 and is headquartered in San Francisco, California.</v>
      </c>
    </row>
    <row r="1429" spans="1:20" x14ac:dyDescent="0.3">
      <c r="A1429" s="5" t="s">
        <v>78</v>
      </c>
      <c r="B1429" s="1">
        <f>_xll.SNL.Clients.Office.Excel.Functions.SPG(A1429,"SP_IPO_DATE")</f>
        <v>42109</v>
      </c>
      <c r="C1429" s="3">
        <f>_xll.SNL.Clients.Office.Excel.Functions.SPG(A1429, "SP_VOLUME_AVG_WEEKLY_TO_SHARES_OUT", , "1M")</f>
        <v>5.2727612761852072</v>
      </c>
      <c r="D1429" s="3">
        <f>_xll.SNL.Clients.Office.Excel.Functions.SPG(A1429, "SP_VOLUME_AVG_WEEKLY_TO_SHARES_OUT", , "3M")</f>
        <v>5.080165651206781</v>
      </c>
      <c r="E1429" s="3">
        <f>_xll.SNL.Clients.Office.Excel.Functions.SPG(A1429, "SP_VOLUME_AVG_DAILY_TO_1YR_AVG_DAILY", , "1M")</f>
        <v>77.010000000000005</v>
      </c>
      <c r="F1429" s="3">
        <f>_xll.SNL.Clients.Office.Excel.Functions.SPG(A1429, "SP_VOLUME_AVG_DAILY_TO_1YR_AVG_DAILY", , "3M")</f>
        <v>74.19</v>
      </c>
      <c r="G1429" s="2" t="str">
        <f>_xll.SNL.Clients.Office.Excel.Functions.SPG(A1429, "IQ_SECTOR")</f>
        <v>Financials</v>
      </c>
      <c r="H1429" s="2" t="str">
        <f>_xll.SNL.Clients.Office.Excel.Functions.SPG(A1429, "IQ_INDUSTRY_GROUP")</f>
        <v>Financial Services</v>
      </c>
      <c r="I1429" s="2" t="str">
        <f>_xll.SNL.Clients.Office.Excel.Functions.SPG(A1429, "IQ_INDUSTRY")</f>
        <v>Capital Markets</v>
      </c>
      <c r="J1429" s="2" t="str">
        <f>_xll.SNL.Clients.Office.Excel.Functions.SPG(A1429, "IQ_PRIMARY_INDUSTRY")</f>
        <v>Investment Banking and Brokerage</v>
      </c>
      <c r="K1429" s="2" t="str">
        <f>_xll.SNL.Clients.Office.Excel.Functions.SPG(A1429, "NAICS_CODE", "Primary")</f>
        <v>523 - Securities, Commodity Contracts, and Other Financial Investments and Related Activities</v>
      </c>
      <c r="L1429" s="2" t="str">
        <f>_xll.SNL.Clients.Office.Excel.Functions.SPG(A1429, "SP_TOPICTAG")</f>
        <v/>
      </c>
      <c r="M1429" s="3">
        <f>_xll.SNL.Clients.Office.Excel.Functions.SPG(A1429, "SP_PCT_SHARES_OWNED_ALL_INSTITUTIONS")</f>
        <v>88.63</v>
      </c>
      <c r="N1429" s="2" t="str">
        <f>_xll.SNL.Clients.Office.Excel.Functions.SPG(A1429, "RD_CREDIT_RATING_GLOBAL", "Issuer Credit Rating", "Local Currency LT|0")</f>
        <v/>
      </c>
      <c r="O1429" s="2" t="str">
        <f>_xll.SNL.Clients.Office.Excel.Functions.SPG(A1429, "RD_CWOL_GLOBAL", "Issuer Credit Rating", "Local Currency LT|0")</f>
        <v/>
      </c>
      <c r="P1429" s="2" t="str">
        <f>_xll.SNL.Clients.Office.Excel.Functions.SPG(A1429, "RD_RATING_ACTION_GLOBAL", "Issuer Credit Rating", "Local Currency LT|0")</f>
        <v/>
      </c>
      <c r="Q1429" s="1" t="str">
        <f>_xll.SNL.Clients.Office.Excel.Functions.SPG(A1429, "RD_LAST_REVIEW_DATE_GLOBAL", "Issuer Credit Rating", "Local Currency LT")</f>
        <v/>
      </c>
      <c r="R1429" s="1" t="str">
        <f>_xll.SNL.Clients.Office.Excel.Functions.SPG(A1429, "RD_CREDIT_RATING_DATE_GLOBAL", "Issuer Credit Rating", "Local Currency LT|0")</f>
        <v/>
      </c>
      <c r="S1429" s="1" t="str">
        <f>_xll.SNL.Clients.Office.Excel.Functions.SPG(A1429, "RD_CREDIT_WATCH_OUTLOOK_DATE_GLOBAL", "Issuer Credit Rating", "Local Currency LT|0")</f>
        <v/>
      </c>
      <c r="T1429" s="2" t="str">
        <f>_xll.SNL.Clients.Office.Excel.Functions.SPG(A1429, "SP_BUSINESS_DESCRIPTION")</f>
        <v>Virtu Financial, Inc. operates as a financial services company in the United States, Asia Pacific, Canada, EMEA, Ireland, and internationally. The company operates through two segments, Market Making and Execution Services. Its product includes offerings in execution, liquidity sourcing, analytics and broker-neutral, capital markets, and multi-dealer platforms in workflow technology. The company’s product allow its clients to trade on various venues across 50 countries and in various asset classes, including global equities, ETFs, options, foreign exchange, futures, fixed income, cryptocurrencies, and myriad other commodities. Its multi-asset analytics platform provides a range of pre- and post-trade services, data products, and compliance tools for clients to invest, trade, and manage risk across global markets. The company was founded in 2008 and is headquartered in New York, New York.</v>
      </c>
    </row>
    <row r="1430" spans="1:20" x14ac:dyDescent="0.3">
      <c r="A1430" s="5" t="s">
        <v>77</v>
      </c>
      <c r="B1430" s="1">
        <f>_xll.SNL.Clients.Office.Excel.Functions.SPG(A1430,"SP_IPO_DATE")</f>
        <v>33675</v>
      </c>
      <c r="C1430" s="3">
        <f>_xll.SNL.Clients.Office.Excel.Functions.SPG(A1430, "SP_VOLUME_AVG_WEEKLY_TO_SHARES_OUT", , "1M")</f>
        <v>2.7610555338874314</v>
      </c>
      <c r="D1430" s="3">
        <f>_xll.SNL.Clients.Office.Excel.Functions.SPG(A1430, "SP_VOLUME_AVG_WEEKLY_TO_SHARES_OUT", , "3M")</f>
        <v>2.7002078567880337</v>
      </c>
      <c r="E1430" s="3">
        <f>_xll.SNL.Clients.Office.Excel.Functions.SPG(A1430, "SP_VOLUME_AVG_DAILY_TO_1YR_AVG_DAILY", , "1M")</f>
        <v>91.33</v>
      </c>
      <c r="F1430" s="3">
        <f>_xll.SNL.Clients.Office.Excel.Functions.SPG(A1430, "SP_VOLUME_AVG_DAILY_TO_1YR_AVG_DAILY", , "3M")</f>
        <v>89.32</v>
      </c>
      <c r="G1430" s="2" t="str">
        <f>_xll.SNL.Clients.Office.Excel.Functions.SPG(A1430, "IQ_SECTOR")</f>
        <v>Financials</v>
      </c>
      <c r="H1430" s="2" t="str">
        <f>_xll.SNL.Clients.Office.Excel.Functions.SPG(A1430, "IQ_INDUSTRY_GROUP")</f>
        <v>Financial Services</v>
      </c>
      <c r="I1430" s="2" t="str">
        <f>_xll.SNL.Clients.Office.Excel.Functions.SPG(A1430, "IQ_INDUSTRY")</f>
        <v>Capital Markets</v>
      </c>
      <c r="J1430" s="2" t="str">
        <f>_xll.SNL.Clients.Office.Excel.Functions.SPG(A1430, "IQ_PRIMARY_INDUSTRY")</f>
        <v>Asset Management and Custody Banks</v>
      </c>
      <c r="K1430" s="2" t="str">
        <f>_xll.SNL.Clients.Office.Excel.Functions.SPG(A1430, "NAICS_CODE", "Primary")</f>
        <v>525910 - Open-End Investment Funds</v>
      </c>
      <c r="L1430" s="2" t="str">
        <f>_xll.SNL.Clients.Office.Excel.Functions.SPG(A1430, "SP_TOPICTAG")</f>
        <v/>
      </c>
      <c r="M1430" s="3">
        <f>_xll.SNL.Clients.Office.Excel.Functions.SPG(A1430, "SP_PCT_SHARES_OWNED_ALL_INSTITUTIONS")</f>
        <v>81.72</v>
      </c>
      <c r="N1430" s="2" t="str">
        <f>_xll.SNL.Clients.Office.Excel.Functions.SPG(A1430, "RD_CREDIT_RATING_GLOBAL", "Issuer Credit Rating", "Local Currency LT|0")</f>
        <v>BB+</v>
      </c>
      <c r="O1430" s="2" t="str">
        <f>_xll.SNL.Clients.Office.Excel.Functions.SPG(A1430, "RD_CWOL_GLOBAL", "Issuer Credit Rating", "Local Currency LT|0")</f>
        <v>Stable</v>
      </c>
      <c r="P1430" s="2" t="str">
        <f>_xll.SNL.Clients.Office.Excel.Functions.SPG(A1430, "RD_RATING_ACTION_GLOBAL", "Issuer Credit Rating", "Local Currency LT|0")</f>
        <v>Upgrade | CreditWatch/Outlook (09/08/2021)</v>
      </c>
      <c r="Q1430" s="1">
        <f>_xll.SNL.Clients.Office.Excel.Functions.SPG(A1430, "RD_LAST_REVIEW_DATE_GLOBAL", "Issuer Credit Rating", "Local Currency LT")</f>
        <v>45685</v>
      </c>
      <c r="R1430" s="1">
        <f>_xll.SNL.Clients.Office.Excel.Functions.SPG(A1430, "RD_CREDIT_RATING_DATE_GLOBAL", "Issuer Credit Rating", "Local Currency LT|0")</f>
        <v>44447</v>
      </c>
      <c r="S1430" s="1">
        <f>_xll.SNL.Clients.Office.Excel.Functions.SPG(A1430, "RD_CREDIT_WATCH_OUTLOOK_DATE_GLOBAL", "Issuer Credit Rating", "Local Currency LT|0")</f>
        <v>44447</v>
      </c>
      <c r="T1430" s="2" t="str">
        <f>_xll.SNL.Clients.Office.Excel.Functions.SPG(A1430, "SP_BUSINESS_DESCRIPTION")</f>
        <v>Virtus Investment Partners, Inc. is a publicly owned investment manager. The firm primarily provides its services to individual and institutional clients. It launches separate client focused equity and fixed income portfolios. The firm launches equity, fixed income, and balanced mutual funds for its clients. It invests in the public equity, fixed income, and real estate markets. The firm also invests in exchange traded funds. It employs a multi manager approach for its products. The firm employs quantitative analysis to make its investments. It benchmarks the performance of its portfolios against the S&amp;P 500 Index. The firm conducts in-house research to make its investments. Virtus Investment Partners, Inc. was founded in 1995 and is based in Hartford, Connecticut.</v>
      </c>
    </row>
    <row r="1431" spans="1:20" x14ac:dyDescent="0.3">
      <c r="A1431" s="5" t="s">
        <v>76</v>
      </c>
      <c r="B1431" s="1">
        <f>_xll.SNL.Clients.Office.Excel.Functions.SPG(A1431,"SP_IPO_DATE")</f>
        <v>39525</v>
      </c>
      <c r="C1431" s="3">
        <f>_xll.SNL.Clients.Office.Excel.Functions.SPG(A1431, "SP_VOLUME_AVG_WEEKLY_TO_SHARES_OUT", , "1M")</f>
        <v>1.6460875000138924</v>
      </c>
      <c r="D1431" s="3">
        <f>_xll.SNL.Clients.Office.Excel.Functions.SPG(A1431, "SP_VOLUME_AVG_WEEKLY_TO_SHARES_OUT", , "3M")</f>
        <v>1.7411623190379248</v>
      </c>
      <c r="E1431" s="3">
        <f>_xll.SNL.Clients.Office.Excel.Functions.SPG(A1431, "SP_VOLUME_AVG_DAILY_TO_1YR_AVG_DAILY", , "1M")</f>
        <v>81.73</v>
      </c>
      <c r="F1431" s="3">
        <f>_xll.SNL.Clients.Office.Excel.Functions.SPG(A1431, "SP_VOLUME_AVG_DAILY_TO_1YR_AVG_DAILY", , "3M")</f>
        <v>86.45</v>
      </c>
      <c r="G1431" s="2" t="str">
        <f>_xll.SNL.Clients.Office.Excel.Functions.SPG(A1431, "IQ_SECTOR")</f>
        <v>Financials</v>
      </c>
      <c r="H1431" s="2" t="str">
        <f>_xll.SNL.Clients.Office.Excel.Functions.SPG(A1431, "IQ_INDUSTRY_GROUP")</f>
        <v>Financial Services</v>
      </c>
      <c r="I1431" s="2" t="str">
        <f>_xll.SNL.Clients.Office.Excel.Functions.SPG(A1431, "IQ_INDUSTRY")</f>
        <v>Financial Services</v>
      </c>
      <c r="J1431" s="2" t="str">
        <f>_xll.SNL.Clients.Office.Excel.Functions.SPG(A1431, "IQ_PRIMARY_INDUSTRY")</f>
        <v>Transaction and Payment Processing Services</v>
      </c>
      <c r="K1431" s="2" t="str">
        <f>_xll.SNL.Clients.Office.Excel.Functions.SPG(A1431, "NAICS_CODE", "Primary")</f>
        <v>522320 - Financial Transactions Processing, Reserve, and Clearinghouse Activities</v>
      </c>
      <c r="L1431" s="2" t="str">
        <f>_xll.SNL.Clients.Office.Excel.Functions.SPG(A1431, "SP_TOPICTAG")</f>
        <v>Invoice Management Software; Credit Cards; Fintech; Authentication; Data Protection; Cloud Security; Network Security; Payment Facilitator Enablers; Online Payments</v>
      </c>
      <c r="M1431" s="3">
        <f>_xll.SNL.Clients.Office.Excel.Functions.SPG(A1431, "SP_PCT_SHARES_OWNED_ALL_INSTITUTIONS")</f>
        <v>88.33</v>
      </c>
      <c r="N1431" s="2" t="str">
        <f>_xll.SNL.Clients.Office.Excel.Functions.SPG(A1431, "RD_CREDIT_RATING_GLOBAL", "Issuer Credit Rating", "Local Currency LT|0")</f>
        <v>AA-</v>
      </c>
      <c r="O1431" s="2" t="str">
        <f>_xll.SNL.Clients.Office.Excel.Functions.SPG(A1431, "RD_CWOL_GLOBAL", "Issuer Credit Rating", "Local Currency LT|0")</f>
        <v>Stable</v>
      </c>
      <c r="P1431" s="2" t="str">
        <f>_xll.SNL.Clients.Office.Excel.Functions.SPG(A1431, "RD_RATING_ACTION_GLOBAL", "Issuer Credit Rating", "Local Currency LT|0")</f>
        <v>Upgrade | CreditWatch/Outlook (11/20/2018)</v>
      </c>
      <c r="Q1431" s="1">
        <f>_xll.SNL.Clients.Office.Excel.Functions.SPG(A1431, "RD_LAST_REVIEW_DATE_GLOBAL", "Issuer Credit Rating", "Local Currency LT")</f>
        <v>45450</v>
      </c>
      <c r="R1431" s="1">
        <f>_xll.SNL.Clients.Office.Excel.Functions.SPG(A1431, "RD_CREDIT_RATING_DATE_GLOBAL", "Issuer Credit Rating", "Local Currency LT|0")</f>
        <v>43424</v>
      </c>
      <c r="S1431" s="1">
        <f>_xll.SNL.Clients.Office.Excel.Functions.SPG(A1431, "RD_CREDIT_WATCH_OUTLOOK_DATE_GLOBAL", "Issuer Credit Rating", "Local Currency LT|0")</f>
        <v>43424</v>
      </c>
      <c r="T1431" s="2" t="str">
        <f>_xll.SNL.Clients.Office.Excel.Functions.SPG(A1431, "SP_BUSINESS_DESCRIPTION")</f>
        <v>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solution that facilitates the delivery of funds to eligible cards, bank accounts, and digital wallets; Visa B2B Connect, a multilateral business-to-business cross-border payments network; Visa Cross-Border Solution, a cross-border consumer payments solution; and Visa DPS that provides a range of value-added services, including fraud mitigation, dispute management, data analytics, campaign management, a suite of digital solutions, and contact center services. The company also provides acceptance solutions, which include Cybersource and Authorize.net that provides new and enhanced payment integrations with ecommerce platforms, enabling sellers and acquirers to offer tailored commerce experiences; risk and identity solutions, such as Visa Advanced Authorization, Visa Secure, Visa Consumer Authentication Service, Visa Protect Authentication Intelligence, and Visa Provisioning Intelligence; and Visa Consulting and Analytics, a payment consulting advisory services. It provides its services under the Visa, Visa Electron, Interlink, V PAY, and PLUS brands. The company serves merchants, financial institutions, and government entities. Visa Inc. was founded in 1958 and is headquartered in San Francisco, California.</v>
      </c>
    </row>
    <row r="1432" spans="1:20" x14ac:dyDescent="0.3">
      <c r="A1432" s="5" t="s">
        <v>75</v>
      </c>
      <c r="B1432" s="1" t="str">
        <f>_xll.SNL.Clients.Office.Excel.Functions.SPG(A1432,"SP_IPO_DATE")</f>
        <v/>
      </c>
      <c r="C1432" s="3">
        <f>_xll.SNL.Clients.Office.Excel.Functions.SPG(A1432, "SP_VOLUME_AVG_WEEKLY_TO_SHARES_OUT", , "1M")</f>
        <v>7.4779049216175082</v>
      </c>
      <c r="D1432" s="3">
        <f>_xll.SNL.Clients.Office.Excel.Functions.SPG(A1432, "SP_VOLUME_AVG_WEEKLY_TO_SHARES_OUT", , "3M")</f>
        <v>9.5010980811710688</v>
      </c>
      <c r="E1432" s="3">
        <f>_xll.SNL.Clients.Office.Excel.Functions.SPG(A1432, "SP_VOLUME_AVG_DAILY_TO_1YR_AVG_DAILY", , "1M")</f>
        <v>122.87</v>
      </c>
      <c r="F1432" s="3">
        <f>_xll.SNL.Clients.Office.Excel.Functions.SPG(A1432, "SP_VOLUME_AVG_DAILY_TO_1YR_AVG_DAILY", , "3M")</f>
        <v>156.11000000000001</v>
      </c>
      <c r="G1432" s="2" t="str">
        <f>_xll.SNL.Clients.Office.Excel.Functions.SPG(A1432, "IQ_SECTOR")</f>
        <v>Information Technology</v>
      </c>
      <c r="H1432" s="2" t="str">
        <f>_xll.SNL.Clients.Office.Excel.Functions.SPG(A1432, "IQ_INDUSTRY_GROUP")</f>
        <v>Technology Hardware and Equipment</v>
      </c>
      <c r="I1432" s="2" t="str">
        <f>_xll.SNL.Clients.Office.Excel.Functions.SPG(A1432, "IQ_INDUSTRY")</f>
        <v>Electronic Equipment, Instruments and Components</v>
      </c>
      <c r="J1432" s="2" t="str">
        <f>_xll.SNL.Clients.Office.Excel.Functions.SPG(A1432, "IQ_PRIMARY_INDUSTRY")</f>
        <v>Electronic Components</v>
      </c>
      <c r="K1432" s="2" t="str">
        <f>_xll.SNL.Clients.Office.Excel.Functions.SPG(A1432, "NAICS_CODE", "Primary")</f>
        <v>33441 - Semiconductor and Other Electronic Component Manufacturing</v>
      </c>
      <c r="L1432" s="2" t="str">
        <f>_xll.SNL.Clients.Office.Excel.Functions.SPG(A1432, "SP_TOPICTAG")</f>
        <v>Data Integration; Sensors; Smart Energy; Data Center Technology</v>
      </c>
      <c r="M1432" s="3">
        <f>_xll.SNL.Clients.Office.Excel.Functions.SPG(A1432, "SP_PCT_SHARES_OWNED_ALL_INSTITUTIONS")</f>
        <v>96.47</v>
      </c>
      <c r="N1432" s="2" t="str">
        <f>_xll.SNL.Clients.Office.Excel.Functions.SPG(A1432, "RD_CREDIT_RATING_GLOBAL", "Issuer Credit Rating", "Local Currency LT|0")</f>
        <v>BB+</v>
      </c>
      <c r="O1432" s="2" t="str">
        <f>_xll.SNL.Clients.Office.Excel.Functions.SPG(A1432, "RD_CWOL_GLOBAL", "Issuer Credit Rating", "Local Currency LT|0")</f>
        <v>Negative</v>
      </c>
      <c r="P1432" s="2" t="str">
        <f>_xll.SNL.Clients.Office.Excel.Functions.SPG(A1432, "RD_RATING_ACTION_GLOBAL", "Issuer Credit Rating", "Local Currency LT|0")</f>
        <v>CreditWatch/Outlook (01/30/2025)</v>
      </c>
      <c r="Q1432" s="1">
        <f>_xll.SNL.Clients.Office.Excel.Functions.SPG(A1432, "RD_LAST_REVIEW_DATE_GLOBAL", "Issuer Credit Rating", "Local Currency LT")</f>
        <v>45687</v>
      </c>
      <c r="R1432" s="1">
        <f>_xll.SNL.Clients.Office.Excel.Functions.SPG(A1432, "RD_CREDIT_RATING_DATE_GLOBAL", "Issuer Credit Rating", "Local Currency LT|0")</f>
        <v>40722</v>
      </c>
      <c r="S1432" s="1">
        <f>_xll.SNL.Clients.Office.Excel.Functions.SPG(A1432, "RD_CREDIT_WATCH_OUTLOOK_DATE_GLOBAL", "Issuer Credit Rating", "Local Currency LT|0")</f>
        <v>45687</v>
      </c>
      <c r="T1432" s="2" t="str">
        <f>_xll.SNL.Clients.Office.Excel.Functions.SPG(A1432, "SP_BUSINESS_DESCRIPTION")</f>
        <v>Vishay Intertechnology, Inc. manufactures and sells discrete semiconductors and passive electronic components in Asia, Europe, and the Americas. The company operates through Metal Oxide Semiconductor Field Effect Transistors (MOSFETs), Diodes, Optoelectronic Components, Resistors, Inductors, and Capacitors segments. The MOSFETs segment offers low- and medium-voltage TrenchFET MOSFETs, high-voltage planar MOSFETs, high voltage Super Junction MOSFETs, power integrated circuits, and integrated function power devices. The Diodes segment provides rectifiers, small signal diodes, protection diodes, thyristors/silicon-controlled rectifiers, and power modules. The Optoelectronic Components segment contains standard and customer specific optoelectronic components, such as infrared (IR) emitters and detectors, IR remote control receivers, optocouplers, solid-state relays, optical sensors, light-emitting diodes, 7-segment displays, and IR data transceiver modules. The Resistors segment offers resistors, which are basic components used in various forms of electronic circuitry to adjust and regulate levels of voltage and current. The Inductors segment provides inductors for use as an internal magnetic field to change alternating current phase and resist alternating current. The Capacitors segment offers capacitors, which store energy and discharge it when needed. It sells its products under Siliconix, Dale, Draloric, Beyschlag, Sfernice, MCB, UltraSource, Applied Thin-Film Products, IHLP, HiRel Systems, Sprague, Vitramon, Barry, Roederstein, ESTA, and BCcomponents brand names. The company serves industrial, automotive, telecommunications, computing, consumer products, power supplies, military and aerospace, and medical end markets. Vishay Intertechnology, Inc. was incorporated in 1962 and is headquartered in Malvern, Pennsylvania.</v>
      </c>
    </row>
    <row r="1433" spans="1:20" x14ac:dyDescent="0.3">
      <c r="A1433" s="5" t="s">
        <v>74</v>
      </c>
      <c r="B1433" s="1" t="str">
        <f>_xll.SNL.Clients.Office.Excel.Functions.SPG(A1433,"SP_IPO_DATE")</f>
        <v/>
      </c>
      <c r="C1433" s="3">
        <f>_xll.SNL.Clients.Office.Excel.Functions.SPG(A1433, "SP_VOLUME_AVG_WEEKLY_TO_SHARES_OUT", , "1M")</f>
        <v>5.8012048163183296</v>
      </c>
      <c r="D1433" s="3">
        <f>_xll.SNL.Clients.Office.Excel.Functions.SPG(A1433, "SP_VOLUME_AVG_WEEKLY_TO_SHARES_OUT", , "3M")</f>
        <v>5.4872584228029604</v>
      </c>
      <c r="E1433" s="3">
        <f>_xll.SNL.Clients.Office.Excel.Functions.SPG(A1433, "SP_VOLUME_AVG_DAILY_TO_1YR_AVG_DAILY", , "1M")</f>
        <v>112.12</v>
      </c>
      <c r="F1433" s="3">
        <f>_xll.SNL.Clients.Office.Excel.Functions.SPG(A1433, "SP_VOLUME_AVG_DAILY_TO_1YR_AVG_DAILY", , "3M")</f>
        <v>106.06</v>
      </c>
      <c r="G1433" s="2" t="str">
        <f>_xll.SNL.Clients.Office.Excel.Functions.SPG(A1433, "IQ_SECTOR")</f>
        <v>Consumer Discretionary</v>
      </c>
      <c r="H1433" s="2" t="str">
        <f>_xll.SNL.Clients.Office.Excel.Functions.SPG(A1433, "IQ_INDUSTRY_GROUP")</f>
        <v>Automobiles and Components</v>
      </c>
      <c r="I1433" s="2" t="str">
        <f>_xll.SNL.Clients.Office.Excel.Functions.SPG(A1433, "IQ_INDUSTRY")</f>
        <v>Automobile Components</v>
      </c>
      <c r="J1433" s="2" t="str">
        <f>_xll.SNL.Clients.Office.Excel.Functions.SPG(A1433, "IQ_PRIMARY_INDUSTRY")</f>
        <v>Automotive Parts and Equipment</v>
      </c>
      <c r="K1433" s="2" t="str">
        <f>_xll.SNL.Clients.Office.Excel.Functions.SPG(A1433, "NAICS_CODE", "Primary")</f>
        <v>3363 - Motor Vehicle Parts Manufacturing</v>
      </c>
      <c r="L1433" s="2" t="str">
        <f>_xll.SNL.Clients.Office.Excel.Functions.SPG(A1433, "SP_TOPICTAG")</f>
        <v>Computer Vision; Natural Language Processing; Speech Recognition; Smart Energy; Remote Access and Control; Artificial Intelligence</v>
      </c>
      <c r="M1433" s="3">
        <f>_xll.SNL.Clients.Office.Excel.Functions.SPG(A1433, "SP_PCT_SHARES_OWNED_ALL_INSTITUTIONS")</f>
        <v>102.56</v>
      </c>
      <c r="N1433" s="2" t="str">
        <f>_xll.SNL.Clients.Office.Excel.Functions.SPG(A1433, "RD_CREDIT_RATING_GLOBAL", "Issuer Credit Rating", "Local Currency LT|0")</f>
        <v>BB</v>
      </c>
      <c r="O1433" s="2" t="str">
        <f>_xll.SNL.Clients.Office.Excel.Functions.SPG(A1433, "RD_CWOL_GLOBAL", "Issuer Credit Rating", "Local Currency LT|0")</f>
        <v>Positive</v>
      </c>
      <c r="P1433" s="2" t="str">
        <f>_xll.SNL.Clients.Office.Excel.Functions.SPG(A1433, "RD_RATING_ACTION_GLOBAL", "Issuer Credit Rating", "Local Currency LT|0")</f>
        <v>Upgrade | CreditWatch/Outlook (02/29/2024)</v>
      </c>
      <c r="Q1433" s="1">
        <f>_xll.SNL.Clients.Office.Excel.Functions.SPG(A1433, "RD_LAST_REVIEW_DATE_GLOBAL", "Issuer Credit Rating", "Local Currency LT")</f>
        <v>45369</v>
      </c>
      <c r="R1433" s="1">
        <f>_xll.SNL.Clients.Office.Excel.Functions.SPG(A1433, "RD_CREDIT_RATING_DATE_GLOBAL", "Issuer Credit Rating", "Local Currency LT|0")</f>
        <v>45351</v>
      </c>
      <c r="S1433" s="1">
        <f>_xll.SNL.Clients.Office.Excel.Functions.SPG(A1433, "RD_CREDIT_WATCH_OUTLOOK_DATE_GLOBAL", "Issuer Credit Rating", "Local Currency LT|0")</f>
        <v>45351</v>
      </c>
      <c r="T1433" s="2" t="str">
        <f>_xll.SNL.Clients.Office.Excel.Functions.SPG(A1433, "SP_BUSINESS_DESCRIPTION")</f>
        <v>Visteon Corporation, an automotive technology company, designs, manufactures, and sells automotive electronics and connected car solutions for vehicle manufacturers worldwide. The company provides instrument clusters, including analog gauge clusters for 2-D and 3-D display-based devices; information displays that integrate a range of user interface technologies and graphics management capabilities, such as active privacy, TrueColor enhancement, local dimming, cameras, optics, haptic feedback, and light effects; and infotainment and connected car solutions, including scalable Android infotainment for seamless connectivity, as well as onboard artificial intelligence-based voice assistants with natural language understanding. It offers wired and wireless battery management systems; power electronics units; and telematics control units to enable secure connected car services, software updates, and data. In addition, the company provides SmartCore, an automotive-grade, integrated domain controller; SmartCore Runtime, a middleware enabling communication between domains and apps to be shown on any display; SmartCore Studio, a PC-based configuration tool to generate hypervisor configurations; and body domain modules, which integrate various functions, such as central gateway, body controls, comfort, and vehicle access solutions, into one device. Visteon Corporation was incorporated in 2000 and is headquartered in Van Buren, Michigan.</v>
      </c>
    </row>
    <row r="1434" spans="1:20" x14ac:dyDescent="0.3">
      <c r="A1434" s="5" t="s">
        <v>73</v>
      </c>
      <c r="B1434" s="1" t="str">
        <f>_xll.SNL.Clients.Office.Excel.Functions.SPG(A1434,"SP_IPO_DATE")</f>
        <v/>
      </c>
      <c r="C1434" s="3">
        <f>_xll.SNL.Clients.Office.Excel.Functions.SPG(A1434, "SP_VOLUME_AVG_WEEKLY_TO_SHARES_OUT", , "1M")</f>
        <v>14.426857164754228</v>
      </c>
      <c r="D1434" s="3">
        <f>_xll.SNL.Clients.Office.Excel.Functions.SPG(A1434, "SP_VOLUME_AVG_WEEKLY_TO_SHARES_OUT", , "3M")</f>
        <v>10.27485473071801</v>
      </c>
      <c r="E1434" s="3">
        <f>_xll.SNL.Clients.Office.Excel.Functions.SPG(A1434, "SP_VOLUME_AVG_DAILY_TO_1YR_AVG_DAILY", , "1M")</f>
        <v>132.72999999999999</v>
      </c>
      <c r="F1434" s="3">
        <f>_xll.SNL.Clients.Office.Excel.Functions.SPG(A1434, "SP_VOLUME_AVG_DAILY_TO_1YR_AVG_DAILY", , "3M")</f>
        <v>94.53</v>
      </c>
      <c r="G1434" s="2" t="str">
        <f>_xll.SNL.Clients.Office.Excel.Functions.SPG(A1434, "IQ_SECTOR")</f>
        <v>Utilities</v>
      </c>
      <c r="H1434" s="2" t="str">
        <f>_xll.SNL.Clients.Office.Excel.Functions.SPG(A1434, "IQ_INDUSTRY_GROUP")</f>
        <v>Utilities</v>
      </c>
      <c r="I1434" s="2" t="str">
        <f>_xll.SNL.Clients.Office.Excel.Functions.SPG(A1434, "IQ_INDUSTRY")</f>
        <v>Independent Power and Renewable Electricity Producers</v>
      </c>
      <c r="J1434" s="2" t="str">
        <f>_xll.SNL.Clients.Office.Excel.Functions.SPG(A1434, "IQ_PRIMARY_INDUSTRY")</f>
        <v>Independent Power Producers and Energy Traders</v>
      </c>
      <c r="K1434" s="2" t="str">
        <f>_xll.SNL.Clients.Office.Excel.Functions.SPG(A1434, "NAICS_CODE", "Primary")</f>
        <v>22111 - Electric Power Generation</v>
      </c>
      <c r="L1434" s="2" t="str">
        <f>_xll.SNL.Clients.Office.Excel.Functions.SPG(A1434, "SP_TOPICTAG")</f>
        <v>Clean Energy; Energy Management; Energy Storage; Smart Energy; Power Grid; ClimateTech; Utility Scale Solar</v>
      </c>
      <c r="M1434" s="3">
        <f>_xll.SNL.Clients.Office.Excel.Functions.SPG(A1434, "SP_PCT_SHARES_OWNED_ALL_INSTITUTIONS")</f>
        <v>84.84</v>
      </c>
      <c r="N1434" s="2" t="str">
        <f>_xll.SNL.Clients.Office.Excel.Functions.SPG(A1434, "RD_CREDIT_RATING_GLOBAL", "Issuer Credit Rating", "Local Currency LT|0")</f>
        <v>BB+</v>
      </c>
      <c r="O1434" s="2" t="str">
        <f>_xll.SNL.Clients.Office.Excel.Functions.SPG(A1434, "RD_CWOL_GLOBAL", "Issuer Credit Rating", "Local Currency LT|0")</f>
        <v>Stable</v>
      </c>
      <c r="P1434" s="2" t="str">
        <f>_xll.SNL.Clients.Office.Excel.Functions.SPG(A1434, "RD_RATING_ACTION_GLOBAL", "Issuer Credit Rating", "Local Currency LT|0")</f>
        <v>Upgrade | CreditWatch/Outlook (10/01/2024)</v>
      </c>
      <c r="Q1434" s="1">
        <f>_xll.SNL.Clients.Office.Excel.Functions.SPG(A1434, "RD_LAST_REVIEW_DATE_GLOBAL", "Issuer Credit Rating", "Local Currency LT")</f>
        <v>45566</v>
      </c>
      <c r="R1434" s="1">
        <f>_xll.SNL.Clients.Office.Excel.Functions.SPG(A1434, "RD_CREDIT_RATING_DATE_GLOBAL", "Issuer Credit Rating", "Local Currency LT|0")</f>
        <v>45566</v>
      </c>
      <c r="S1434" s="1">
        <f>_xll.SNL.Clients.Office.Excel.Functions.SPG(A1434, "RD_CREDIT_WATCH_OUTLOOK_DATE_GLOBAL", "Issuer Credit Rating", "Local Currency LT|0")</f>
        <v>45566</v>
      </c>
      <c r="T1434" s="2" t="str">
        <f>_xll.SNL.Clients.Office.Excel.Functions.SPG(A1434, "SP_BUSINESS_DESCRIPTION")</f>
        <v>Vistra Corp., together with its subsidiaries, operates as an integrated retail electricity and power generation company. The company operates through six segments: Retail, Texas, East, West, Sunset, and Asset Closure. It retails electricity and natural gas to residential, commercial, and industrial customers across states in the United States and the District of Columbia. In addition, the company is involved in the electricity generation, wholesale energy purchases and sales, commodity risk management, fuel production, and fuel logistics management activities. It serves approximately 5 million customers with a generation capacity of approximately 41,000 megawatts with a portfolio of natural gas, nuclear, coal, solar, and battery energy storage facilities. The company was formerly known as Vistra Energy Corp. and changed its name to Vistra Corp. in July 2020. Vistra Corp. was founded in 1882 and is based in Irving, Texas.</v>
      </c>
    </row>
    <row r="1435" spans="1:20" x14ac:dyDescent="0.3">
      <c r="A1435" s="5" t="s">
        <v>72</v>
      </c>
      <c r="B1435" s="1">
        <f>_xll.SNL.Clients.Office.Excel.Functions.SPG(A1435,"SP_IPO_DATE")</f>
        <v>40891</v>
      </c>
      <c r="C1435" s="3">
        <f>_xll.SNL.Clients.Office.Excel.Functions.SPG(A1435, "SP_VOLUME_AVG_WEEKLY_TO_SHARES_OUT", , "1M")</f>
        <v>9.5795496184103275</v>
      </c>
      <c r="D1435" s="3">
        <f>_xll.SNL.Clients.Office.Excel.Functions.SPG(A1435, "SP_VOLUME_AVG_WEEKLY_TO_SHARES_OUT", , "3M")</f>
        <v>10.314238364915845</v>
      </c>
      <c r="E1435" s="3">
        <f>_xll.SNL.Clients.Office.Excel.Functions.SPG(A1435, "SP_VOLUME_AVG_DAILY_TO_1YR_AVG_DAILY", , "1M")</f>
        <v>77.150000000000006</v>
      </c>
      <c r="F1435" s="3">
        <f>_xll.SNL.Clients.Office.Excel.Functions.SPG(A1435, "SP_VOLUME_AVG_DAILY_TO_1YR_AVG_DAILY", , "3M")</f>
        <v>83.07</v>
      </c>
      <c r="G1435" s="2" t="str">
        <f>_xll.SNL.Clients.Office.Excel.Functions.SPG(A1435, "IQ_SECTOR")</f>
        <v>Energy</v>
      </c>
      <c r="H1435" s="2" t="str">
        <f>_xll.SNL.Clients.Office.Excel.Functions.SPG(A1435, "IQ_INDUSTRY_GROUP")</f>
        <v>Energy</v>
      </c>
      <c r="I1435" s="2" t="str">
        <f>_xll.SNL.Clients.Office.Excel.Functions.SPG(A1435, "IQ_INDUSTRY")</f>
        <v>Oil, Gas and Consumable Fuels</v>
      </c>
      <c r="J1435" s="2" t="str">
        <f>_xll.SNL.Clients.Office.Excel.Functions.SPG(A1435, "IQ_PRIMARY_INDUSTRY")</f>
        <v>Oil and Gas Exploration and Production</v>
      </c>
      <c r="K1435" s="2" t="str">
        <f>_xll.SNL.Clients.Office.Excel.Functions.SPG(A1435, "NAICS_CODE", "Primary")</f>
        <v>2111 - Oil and Gas Extraction</v>
      </c>
      <c r="L1435" s="2" t="str">
        <f>_xll.SNL.Clients.Office.Excel.Functions.SPG(A1435, "SP_TOPICTAG")</f>
        <v/>
      </c>
      <c r="M1435" s="3">
        <f>_xll.SNL.Clients.Office.Excel.Functions.SPG(A1435, "SP_PCT_SHARES_OWNED_ALL_INSTITUTIONS")</f>
        <v>79.95</v>
      </c>
      <c r="N1435" s="2" t="str">
        <f>_xll.SNL.Clients.Office.Excel.Functions.SPG(A1435, "RD_CREDIT_RATING_GLOBAL", "Issuer Credit Rating", "Local Currency LT|0")</f>
        <v>B</v>
      </c>
      <c r="O1435" s="2" t="str">
        <f>_xll.SNL.Clients.Office.Excel.Functions.SPG(A1435, "RD_CWOL_GLOBAL", "Issuer Credit Rating", "Local Currency LT|0")</f>
        <v>Positive</v>
      </c>
      <c r="P1435" s="2" t="str">
        <f>_xll.SNL.Clients.Office.Excel.Functions.SPG(A1435, "RD_RATING_ACTION_GLOBAL", "Issuer Credit Rating", "Local Currency LT|0")</f>
        <v>CreditWatch/Outlook (11/21/2023)</v>
      </c>
      <c r="Q1435" s="1">
        <f>_xll.SNL.Clients.Office.Excel.Functions.SPG(A1435, "RD_LAST_REVIEW_DATE_GLOBAL", "Issuer Credit Rating", "Local Currency LT")</f>
        <v>45436</v>
      </c>
      <c r="R1435" s="1">
        <f>_xll.SNL.Clients.Office.Excel.Functions.SPG(A1435, "RD_CREDIT_RATING_DATE_GLOBAL", "Issuer Credit Rating", "Local Currency LT|0")</f>
        <v>44831</v>
      </c>
      <c r="S1435" s="1">
        <f>_xll.SNL.Clients.Office.Excel.Functions.SPG(A1435, "RD_CREDIT_WATCH_OUTLOOK_DATE_GLOBAL", "Issuer Credit Rating", "Local Currency LT|0")</f>
        <v>45251</v>
      </c>
      <c r="T1435" s="2" t="str">
        <f>_xll.SNL.Clients.Office.Excel.Functions.SPG(A1435, "SP_BUSINESS_DESCRIPTION")</f>
        <v>Vital Energy, Inc., an independent energy company, engages in the acquisition, exploration, and development of oil and natural gas properties in the Permian Basin of West Texas, the United States. The company was formerly known as Laredo Petroleum, Inc. and changed its name to Vital Energy, Inc. in January 2023. Vital Energy, Inc. was founded in 2006 and is headquartered in Tulsa, Oklahoma.</v>
      </c>
    </row>
    <row r="1436" spans="1:20" x14ac:dyDescent="0.3">
      <c r="A1436" s="5" t="s">
        <v>71</v>
      </c>
      <c r="B1436" s="1" t="str">
        <f>_xll.SNL.Clients.Office.Excel.Functions.SPG(A1436,"SP_IPO_DATE")</f>
        <v/>
      </c>
      <c r="C1436" s="3">
        <f>_xll.SNL.Clients.Office.Excel.Functions.SPG(A1436, "SP_VOLUME_AVG_WEEKLY_TO_SHARES_OUT", , "1M")</f>
        <v>2.1640941785327916</v>
      </c>
      <c r="D1436" s="3">
        <f>_xll.SNL.Clients.Office.Excel.Functions.SPG(A1436, "SP_VOLUME_AVG_WEEKLY_TO_SHARES_OUT", , "3M")</f>
        <v>2.5568246849035727</v>
      </c>
      <c r="E1436" s="3">
        <f>_xll.SNL.Clients.Office.Excel.Functions.SPG(A1436, "SP_VOLUME_AVG_DAILY_TO_1YR_AVG_DAILY", , "1M")</f>
        <v>79.02</v>
      </c>
      <c r="F1436" s="3">
        <f>_xll.SNL.Clients.Office.Excel.Functions.SPG(A1436, "SP_VOLUME_AVG_DAILY_TO_1YR_AVG_DAILY", , "3M")</f>
        <v>93.36</v>
      </c>
      <c r="G1436" s="2" t="str">
        <f>_xll.SNL.Clients.Office.Excel.Functions.SPG(A1436, "IQ_SECTOR")</f>
        <v>Information Technology</v>
      </c>
      <c r="H1436" s="2" t="str">
        <f>_xll.SNL.Clients.Office.Excel.Functions.SPG(A1436, "IQ_INDUSTRY_GROUP")</f>
        <v>Technology Hardware and Equipment</v>
      </c>
      <c r="I1436" s="2" t="str">
        <f>_xll.SNL.Clients.Office.Excel.Functions.SPG(A1436, "IQ_INDUSTRY")</f>
        <v>Electronic Equipment, Instruments and Components</v>
      </c>
      <c r="J1436" s="2" t="str">
        <f>_xll.SNL.Clients.Office.Excel.Functions.SPG(A1436, "IQ_PRIMARY_INDUSTRY")</f>
        <v>Electronic Equipment and Instruments</v>
      </c>
      <c r="K1436" s="2" t="str">
        <f>_xll.SNL.Clients.Office.Excel.Functions.SPG(A1436, "NAICS_CODE", "Primary")</f>
        <v>334514 - Totalizing Fluid Meter and Counting Device Manufacturing</v>
      </c>
      <c r="L1436" s="2" t="str">
        <f>_xll.SNL.Clients.Office.Excel.Functions.SPG(A1436, "SP_TOPICTAG")</f>
        <v>Fleet Management; GPS; Industrial Automation; Navigation; Sensors; Smart Cities; Process Automation</v>
      </c>
      <c r="M1436" s="3">
        <f>_xll.SNL.Clients.Office.Excel.Functions.SPG(A1436, "SP_PCT_SHARES_OWNED_ALL_INSTITUTIONS")</f>
        <v>100.03</v>
      </c>
      <c r="N1436" s="2" t="str">
        <f>_xll.SNL.Clients.Office.Excel.Functions.SPG(A1436, "RD_CREDIT_RATING_GLOBAL", "Issuer Credit Rating", "Local Currency LT|0")</f>
        <v>BBB-</v>
      </c>
      <c r="O1436" s="2" t="str">
        <f>_xll.SNL.Clients.Office.Excel.Functions.SPG(A1436, "RD_CWOL_GLOBAL", "Issuer Credit Rating", "Local Currency LT|0")</f>
        <v>Stable</v>
      </c>
      <c r="P1436" s="2" t="str">
        <f>_xll.SNL.Clients.Office.Excel.Functions.SPG(A1436, "RD_RATING_ACTION_GLOBAL", "Issuer Credit Rating", "Local Currency LT|0")</f>
        <v>New Rating | CreditWatch/Outlook (02/26/2021)</v>
      </c>
      <c r="Q1436" s="1">
        <f>_xll.SNL.Clients.Office.Excel.Functions.SPG(A1436, "RD_LAST_REVIEW_DATE_GLOBAL", "Issuer Credit Rating", "Local Currency LT")</f>
        <v>45693</v>
      </c>
      <c r="R1436" s="1">
        <f>_xll.SNL.Clients.Office.Excel.Functions.SPG(A1436, "RD_CREDIT_RATING_DATE_GLOBAL", "Issuer Credit Rating", "Local Currency LT|0")</f>
        <v>44253</v>
      </c>
      <c r="S1436" s="1">
        <f>_xll.SNL.Clients.Office.Excel.Functions.SPG(A1436, "RD_CREDIT_WATCH_OUTLOOK_DATE_GLOBAL", "Issuer Credit Rating", "Local Currency LT|0")</f>
        <v>44253</v>
      </c>
      <c r="T1436" s="2" t="str">
        <f>_xll.SNL.Clients.Office.Excel.Functions.SPG(A1436, "SP_BUSINESS_DESCRIPTION")</f>
        <v>Vontier Corporation provides mobility ecosystem solutions worldwide. The company operates through Mobility Technologies, Repair Solutions, and Environmental and Fueling Solutions segments. The Mobility Technologies segment provides digitally equipment solutions for mobility ecosystem, such as point-of-sale and payment systems, workflow automation, telematics, data analytics, software platform, and integrated solutions for alternative fuel dispensing. The Repair Solutions segment manufactures and distributes vehicle repair tools, toolboxes, automotive diagnostic equipment and software through mobile franchise network. The Environmental and Fueling Solutions segment offers environmental, fueling hardware, software, and aftermarket solutions for fueling infrastructures. It also offers a range of solutions, including environmental sensors; fueling equipment; field payment hardware; point-of sale, workflow, and monitoring software; vehicle tracking and fleet management; software solutions for EV charging; and vehicle mechanics, and technicians equipment. The company markets its products and services to retail and commercial fueling, convenience store, and car wash operators; commercial vehicle repair businesses, fleet owners/operators and electric vehicle charging network operators, as well as direct sales personnel and independent distributors. It serves customers in North America, the Asia Pacific, Europe, and Latin America. Vontier Corporation was incorporated in 2019 and is headquartered in Raleigh, North Carolina.</v>
      </c>
    </row>
    <row r="1437" spans="1:20" x14ac:dyDescent="0.3">
      <c r="A1437" s="5" t="s">
        <v>70</v>
      </c>
      <c r="B1437" s="1">
        <f>_xll.SNL.Clients.Office.Excel.Functions.SPG(A1437,"SP_IPO_DATE")</f>
        <v>22677</v>
      </c>
      <c r="C1437" s="3">
        <f>_xll.SNL.Clients.Office.Excel.Functions.SPG(A1437, "SP_VOLUME_AVG_WEEKLY_TO_SHARES_OUT", , "1M")</f>
        <v>3.1199128412580093</v>
      </c>
      <c r="D1437" s="3">
        <f>_xll.SNL.Clients.Office.Excel.Functions.SPG(A1437, "SP_VOLUME_AVG_WEEKLY_TO_SHARES_OUT", , "3M")</f>
        <v>3.3101098967862375</v>
      </c>
      <c r="E1437" s="3">
        <f>_xll.SNL.Clients.Office.Excel.Functions.SPG(A1437, "SP_VOLUME_AVG_DAILY_TO_1YR_AVG_DAILY", , "1M")</f>
        <v>67.34</v>
      </c>
      <c r="F1437" s="3">
        <f>_xll.SNL.Clients.Office.Excel.Functions.SPG(A1437, "SP_VOLUME_AVG_DAILY_TO_1YR_AVG_DAILY", , "3M")</f>
        <v>71.45</v>
      </c>
      <c r="G1437" s="2" t="str">
        <f>_xll.SNL.Clients.Office.Excel.Functions.SPG(A1437, "IQ_SECTOR")</f>
        <v>Real Estate</v>
      </c>
      <c r="H1437" s="2" t="str">
        <f>_xll.SNL.Clients.Office.Excel.Functions.SPG(A1437, "IQ_INDUSTRY_GROUP")</f>
        <v>Equity Real Estate Investment Trusts (REITs)</v>
      </c>
      <c r="I1437" s="2" t="str">
        <f>_xll.SNL.Clients.Office.Excel.Functions.SPG(A1437, "IQ_INDUSTRY")</f>
        <v>Office REITs</v>
      </c>
      <c r="J1437" s="2" t="str">
        <f>_xll.SNL.Clients.Office.Excel.Functions.SPG(A1437, "IQ_PRIMARY_INDUSTRY")</f>
        <v>Office REITs</v>
      </c>
      <c r="K1437" s="2" t="str">
        <f>_xll.SNL.Clients.Office.Excel.Functions.SPG(A1437, "NAICS_CODE", "Primary")</f>
        <v>531110 - Lessors of Residential Buildings and Dwellings</v>
      </c>
      <c r="L1437" s="2" t="str">
        <f>_xll.SNL.Clients.Office.Excel.Functions.SPG(A1437, "SP_TOPICTAG")</f>
        <v/>
      </c>
      <c r="M1437" s="3">
        <f>_xll.SNL.Clients.Office.Excel.Functions.SPG(A1437, "SP_PCT_SHARES_OWNED_ALL_INSTITUTIONS")</f>
        <v>83.29</v>
      </c>
      <c r="N1437" s="2" t="str">
        <f>_xll.SNL.Clients.Office.Excel.Functions.SPG(A1437, "RD_CREDIT_RATING_GLOBAL", "Issuer Credit Rating", "Local Currency LT|0")</f>
        <v>BB+</v>
      </c>
      <c r="O1437" s="2" t="str">
        <f>_xll.SNL.Clients.Office.Excel.Functions.SPG(A1437, "RD_CWOL_GLOBAL", "Issuer Credit Rating", "Local Currency LT|0")</f>
        <v>Negative</v>
      </c>
      <c r="P1437" s="2" t="str">
        <f>_xll.SNL.Clients.Office.Excel.Functions.SPG(A1437, "RD_RATING_ACTION_GLOBAL", "Issuer Credit Rating", "Local Currency LT|0")</f>
        <v>Downgrade | CreditWatch/Outlook (12/15/2023)</v>
      </c>
      <c r="Q1437" s="1">
        <f>_xll.SNL.Clients.Office.Excel.Functions.SPG(A1437, "RD_LAST_REVIEW_DATE_GLOBAL", "Issuer Credit Rating", "Local Currency LT")</f>
        <v>45552</v>
      </c>
      <c r="R1437" s="1">
        <f>_xll.SNL.Clients.Office.Excel.Functions.SPG(A1437, "RD_CREDIT_RATING_DATE_GLOBAL", "Issuer Credit Rating", "Local Currency LT|0")</f>
        <v>45275</v>
      </c>
      <c r="S1437" s="1">
        <f>_xll.SNL.Clients.Office.Excel.Functions.SPG(A1437, "RD_CREDIT_WATCH_OUTLOOK_DATE_GLOBAL", "Issuer Credit Rating", "Local Currency LT|0")</f>
        <v>45275</v>
      </c>
      <c r="T1437" s="2" t="str">
        <f>_xll.SNL.Clients.Office.Excel.Functions.SPG(A1437, "SP_BUSINESS_DESCRIPTION")</f>
        <v>Vornado Realty Trust is a fully - integrated equity real estate investment trust.</v>
      </c>
    </row>
    <row r="1438" spans="1:20" x14ac:dyDescent="0.3">
      <c r="A1438" s="5" t="s">
        <v>69</v>
      </c>
      <c r="B1438" s="1">
        <f>_xll.SNL.Clients.Office.Excel.Functions.SPG(A1438,"SP_IPO_DATE")</f>
        <v>41395</v>
      </c>
      <c r="C1438" s="3">
        <f>_xll.SNL.Clients.Office.Excel.Functions.SPG(A1438, "SP_VOLUME_AVG_WEEKLY_TO_SHARES_OUT", , "1M")</f>
        <v>5.1553828239856498</v>
      </c>
      <c r="D1438" s="3">
        <f>_xll.SNL.Clients.Office.Excel.Functions.SPG(A1438, "SP_VOLUME_AVG_WEEKLY_TO_SHARES_OUT", , "3M")</f>
        <v>4.4763029499328972</v>
      </c>
      <c r="E1438" s="3">
        <f>_xll.SNL.Clients.Office.Excel.Functions.SPG(A1438, "SP_VOLUME_AVG_DAILY_TO_1YR_AVG_DAILY", , "1M")</f>
        <v>117.2</v>
      </c>
      <c r="F1438" s="3">
        <f>_xll.SNL.Clients.Office.Excel.Functions.SPG(A1438, "SP_VOLUME_AVG_DAILY_TO_1YR_AVG_DAILY", , "3M")</f>
        <v>101.76</v>
      </c>
      <c r="G1438" s="2" t="str">
        <f>_xll.SNL.Clients.Office.Excel.Functions.SPG(A1438, "IQ_SECTOR")</f>
        <v>Financials</v>
      </c>
      <c r="H1438" s="2" t="str">
        <f>_xll.SNL.Clients.Office.Excel.Functions.SPG(A1438, "IQ_INDUSTRY_GROUP")</f>
        <v>Financial Services</v>
      </c>
      <c r="I1438" s="2" t="str">
        <f>_xll.SNL.Clients.Office.Excel.Functions.SPG(A1438, "IQ_INDUSTRY")</f>
        <v>Financial Services</v>
      </c>
      <c r="J1438" s="2" t="str">
        <f>_xll.SNL.Clients.Office.Excel.Functions.SPG(A1438, "IQ_PRIMARY_INDUSTRY")</f>
        <v>Diversified Financial Services</v>
      </c>
      <c r="K1438" s="2" t="str">
        <f>_xll.SNL.Clients.Office.Excel.Functions.SPG(A1438, "NAICS_CODE", "Primary")</f>
        <v>524113 - Direct Life Insurance Carriers</v>
      </c>
      <c r="L1438" s="2" t="str">
        <f>_xll.SNL.Clients.Office.Excel.Functions.SPG(A1438, "SP_TOPICTAG")</f>
        <v>Impact Investing; MHealth; Employee Benefits; Employee Assistance Program (EAP)</v>
      </c>
      <c r="M1438" s="3">
        <f>_xll.SNL.Clients.Office.Excel.Functions.SPG(A1438, "SP_PCT_SHARES_OWNED_ALL_INSTITUTIONS")</f>
        <v>99.39</v>
      </c>
      <c r="N1438" s="2" t="str">
        <f>_xll.SNL.Clients.Office.Excel.Functions.SPG(A1438, "RD_CREDIT_RATING_GLOBAL", "Issuer Credit Rating", "Local Currency LT|0")</f>
        <v>BBB+</v>
      </c>
      <c r="O1438" s="2" t="str">
        <f>_xll.SNL.Clients.Office.Excel.Functions.SPG(A1438, "RD_CWOL_GLOBAL", "Issuer Credit Rating", "Local Currency LT|0")</f>
        <v>Stable</v>
      </c>
      <c r="P1438" s="2" t="str">
        <f>_xll.SNL.Clients.Office.Excel.Functions.SPG(A1438, "RD_RATING_ACTION_GLOBAL", "Issuer Credit Rating", "Local Currency LT|0")</f>
        <v>Upgrade | CreditWatch/Outlook (06/11/2019)</v>
      </c>
      <c r="Q1438" s="1">
        <f>_xll.SNL.Clients.Office.Excel.Functions.SPG(A1438, "RD_LAST_REVIEW_DATE_GLOBAL", "Issuer Credit Rating", "Local Currency LT")</f>
        <v>45464</v>
      </c>
      <c r="R1438" s="1">
        <f>_xll.SNL.Clients.Office.Excel.Functions.SPG(A1438, "RD_CREDIT_RATING_DATE_GLOBAL", "Issuer Credit Rating", "Local Currency LT|0")</f>
        <v>43627</v>
      </c>
      <c r="S1438" s="1">
        <f>_xll.SNL.Clients.Office.Excel.Functions.SPG(A1438, "RD_CREDIT_WATCH_OUTLOOK_DATE_GLOBAL", "Issuer Credit Rating", "Local Currency LT|0")</f>
        <v>43627</v>
      </c>
      <c r="T1438" s="2" t="str">
        <f>_xll.SNL.Clients.Office.Excel.Functions.SPG(A1438, "SP_BUSINESS_DESCRIPTION")</f>
        <v>Voya Financial, Inc. engages in the provision of workplace benefits and savings products in the United States and internationally. The company operates through three segments: Wealth Solutions, Health Solutions, and Investment Management. The Wealth Solutions segment offers full-service retirement products; recordkeeping services; stable value and fixed general account investment products; non-qualified plan administration services; and tools, guidance, and services to promote the financial well-being and retirement security of employees. The segment also provides wealth management services, such as individual retirement, managed, and brokerage accounts, as well as financial guidance and advisory services. This segment serves corporate, public and private school systems, higher education institutions, hospitals and healthcare facilities, other non-profit organizations, and state and local governments, as well as institutional and individual customers. The Health Solutions segment offers various insurance products comprising stop loss, group life, group disability, whole life, critical illness, accident, and hospital indemnity insurance. The segment also provides worksite employee benefits, health account solutions, leave management, benefits administration, health plan enrollment, financial wellness, and decision support products and services to mid-size and large corporate employers and professional associations. The Investment Management segment provides fixed income, equity, multi-asset, and alternative products and solutions to individual investors and institutional clients through its direct sales force, consultant channel, banks, broker-dealers, and independent financial advisers. The company was formerly known as ING U.S., Inc. and changed its name to Voya Financial, Inc. in April 2014. Voya Financial, Inc. was founded in 1975 and is based in New York, New York.</v>
      </c>
    </row>
    <row r="1439" spans="1:20" x14ac:dyDescent="0.3">
      <c r="A1439" s="5" t="s">
        <v>68</v>
      </c>
      <c r="B1439" s="1" t="str">
        <f>_xll.SNL.Clients.Office.Excel.Functions.SPG(A1439,"SP_IPO_DATE")</f>
        <v/>
      </c>
      <c r="C1439" s="3">
        <f>_xll.SNL.Clients.Office.Excel.Functions.SPG(A1439, "SP_VOLUME_AVG_WEEKLY_TO_SHARES_OUT", , "1M")</f>
        <v>2.7426054963068971</v>
      </c>
      <c r="D1439" s="3">
        <f>_xll.SNL.Clients.Office.Excel.Functions.SPG(A1439, "SP_VOLUME_AVG_WEEKLY_TO_SHARES_OUT", , "3M")</f>
        <v>2.6907370997595748</v>
      </c>
      <c r="E1439" s="3">
        <f>_xll.SNL.Clients.Office.Excel.Functions.SPG(A1439, "SP_VOLUME_AVG_DAILY_TO_1YR_AVG_DAILY", , "1M")</f>
        <v>87.87</v>
      </c>
      <c r="F1439" s="3">
        <f>_xll.SNL.Clients.Office.Excel.Functions.SPG(A1439, "SP_VOLUME_AVG_DAILY_TO_1YR_AVG_DAILY", , "3M")</f>
        <v>86.21</v>
      </c>
      <c r="G1439" s="2" t="str">
        <f>_xll.SNL.Clients.Office.Excel.Functions.SPG(A1439, "IQ_SECTOR")</f>
        <v>Materials</v>
      </c>
      <c r="H1439" s="2" t="str">
        <f>_xll.SNL.Clients.Office.Excel.Functions.SPG(A1439, "IQ_INDUSTRY_GROUP")</f>
        <v>Materials</v>
      </c>
      <c r="I1439" s="2" t="str">
        <f>_xll.SNL.Clients.Office.Excel.Functions.SPG(A1439, "IQ_INDUSTRY")</f>
        <v>Construction Materials</v>
      </c>
      <c r="J1439" s="2" t="str">
        <f>_xll.SNL.Clients.Office.Excel.Functions.SPG(A1439, "IQ_PRIMARY_INDUSTRY")</f>
        <v>Construction Materials</v>
      </c>
      <c r="K1439" s="2" t="str">
        <f>_xll.SNL.Clients.Office.Excel.Functions.SPG(A1439, "NAICS_CODE", "Primary")</f>
        <v>212319 - Other Crushed and Broken Stone Mining and Quarrying</v>
      </c>
      <c r="L1439" s="2" t="str">
        <f>_xll.SNL.Clients.Office.Excel.Functions.SPG(A1439, "SP_TOPICTAG")</f>
        <v/>
      </c>
      <c r="M1439" s="3">
        <f>_xll.SNL.Clients.Office.Excel.Functions.SPG(A1439, "SP_PCT_SHARES_OWNED_ALL_INSTITUTIONS")</f>
        <v>93.25</v>
      </c>
      <c r="N1439" s="2" t="str">
        <f>_xll.SNL.Clients.Office.Excel.Functions.SPG(A1439, "RD_CREDIT_RATING_GLOBAL", "Issuer Credit Rating", "Local Currency LT|0")</f>
        <v>BBB+</v>
      </c>
      <c r="O1439" s="2" t="str">
        <f>_xll.SNL.Clients.Office.Excel.Functions.SPG(A1439, "RD_CWOL_GLOBAL", "Issuer Credit Rating", "Local Currency LT|0")</f>
        <v>Stable</v>
      </c>
      <c r="P1439" s="2" t="str">
        <f>_xll.SNL.Clients.Office.Excel.Functions.SPG(A1439, "RD_RATING_ACTION_GLOBAL", "Issuer Credit Rating", "Local Currency LT|0")</f>
        <v>Upgrade | CreditWatch/Outlook (02/28/2020)</v>
      </c>
      <c r="Q1439" s="1">
        <f>_xll.SNL.Clients.Office.Excel.Functions.SPG(A1439, "RD_LAST_REVIEW_DATE_GLOBAL", "Issuer Credit Rating", "Local Currency LT")</f>
        <v>45365</v>
      </c>
      <c r="R1439" s="1">
        <f>_xll.SNL.Clients.Office.Excel.Functions.SPG(A1439, "RD_CREDIT_RATING_DATE_GLOBAL", "Issuer Credit Rating", "Local Currency LT|0")</f>
        <v>43889</v>
      </c>
      <c r="S1439" s="1">
        <f>_xll.SNL.Clients.Office.Excel.Functions.SPG(A1439, "RD_CREDIT_WATCH_OUTLOOK_DATE_GLOBAL", "Issuer Credit Rating", "Local Currency LT|0")</f>
        <v>43889</v>
      </c>
      <c r="T1439" s="2" t="str">
        <f>_xll.SNL.Clients.Office.Excel.Functions.SPG(A1439, "SP_BUSINESS_DESCRIPTION")</f>
        <v>Vulcan Materials Company, together with its subsidiaries, produces and supplies construction aggregates primarily in the United States. It operates through four segments: Aggregates, Asphalt, Concrete, and Calcium. The company provides crushed stones, sand and gravel, sand, and other aggregates; and related products and services that are applied in construction and maintenance of highways, streets, and other public works, as well as in the construction of housing and commercial, industrial, and other nonresidential facilities. It also offers asphalt mix and asphalt construction paving services; ready-mixed concrete; and calcium products for the animal feed, plastics, and water treatment industries. The company was formerly known as Virginia Holdco, Inc. and changed its name to Vulcan Materials Company. Vulcan Materials Company was founded in 1909 and is headquartered in Birmingham, Alabama.</v>
      </c>
    </row>
    <row r="1440" spans="1:20" x14ac:dyDescent="0.3">
      <c r="A1440" s="5" t="s">
        <v>67</v>
      </c>
      <c r="B1440" s="1" t="str">
        <f>_xll.SNL.Clients.Office.Excel.Functions.SPG(A1440,"SP_IPO_DATE")</f>
        <v/>
      </c>
      <c r="C1440" s="3">
        <f>_xll.SNL.Clients.Office.Excel.Functions.SPG(A1440, "SP_VOLUME_AVG_WEEKLY_TO_SHARES_OUT", , "1M")</f>
        <v>2.1472506142991592</v>
      </c>
      <c r="D1440" s="3">
        <f>_xll.SNL.Clients.Office.Excel.Functions.SPG(A1440, "SP_VOLUME_AVG_WEEKLY_TO_SHARES_OUT", , "3M")</f>
        <v>2.5347644889975149</v>
      </c>
      <c r="E1440" s="3">
        <f>_xll.SNL.Clients.Office.Excel.Functions.SPG(A1440, "SP_VOLUME_AVG_DAILY_TO_1YR_AVG_DAILY", , "1M")</f>
        <v>80.930000000000007</v>
      </c>
      <c r="F1440" s="3">
        <f>_xll.SNL.Clients.Office.Excel.Functions.SPG(A1440, "SP_VOLUME_AVG_DAILY_TO_1YR_AVG_DAILY", , "3M")</f>
        <v>95.53</v>
      </c>
      <c r="G1440" s="2" t="str">
        <f>_xll.SNL.Clients.Office.Excel.Functions.SPG(A1440, "IQ_SECTOR")</f>
        <v>Real Estate</v>
      </c>
      <c r="H1440" s="2" t="str">
        <f>_xll.SNL.Clients.Office.Excel.Functions.SPG(A1440, "IQ_INDUSTRY_GROUP")</f>
        <v>Equity Real Estate Investment Trusts (REITs)</v>
      </c>
      <c r="I1440" s="2" t="str">
        <f>_xll.SNL.Clients.Office.Excel.Functions.SPG(A1440, "IQ_INDUSTRY")</f>
        <v>Diversified REITs</v>
      </c>
      <c r="J1440" s="2" t="str">
        <f>_xll.SNL.Clients.Office.Excel.Functions.SPG(A1440, "IQ_PRIMARY_INDUSTRY")</f>
        <v>Diversified REITs</v>
      </c>
      <c r="K1440" s="2" t="str">
        <f>_xll.SNL.Clients.Office.Excel.Functions.SPG(A1440, "NAICS_CODE", "Primary")</f>
        <v>531110 - Lessors of Residential Buildings and Dwellings</v>
      </c>
      <c r="L1440" s="2" t="str">
        <f>_xll.SNL.Clients.Office.Excel.Functions.SPG(A1440, "SP_TOPICTAG")</f>
        <v/>
      </c>
      <c r="M1440" s="3">
        <f>_xll.SNL.Clients.Office.Excel.Functions.SPG(A1440, "SP_PCT_SHARES_OWNED_ALL_INSTITUTIONS")</f>
        <v>68.53</v>
      </c>
      <c r="N1440" s="2" t="str">
        <f>_xll.SNL.Clients.Office.Excel.Functions.SPG(A1440, "RD_CREDIT_RATING_GLOBAL", "Issuer Credit Rating", "Local Currency LT|0")</f>
        <v>BBB+</v>
      </c>
      <c r="O1440" s="2" t="str">
        <f>_xll.SNL.Clients.Office.Excel.Functions.SPG(A1440, "RD_CWOL_GLOBAL", "Issuer Credit Rating", "Local Currency LT|0")</f>
        <v>Stable</v>
      </c>
      <c r="P1440" s="2" t="str">
        <f>_xll.SNL.Clients.Office.Excel.Functions.SPG(A1440, "RD_RATING_ACTION_GLOBAL", "Issuer Credit Rating", "Local Currency LT|0")</f>
        <v>Upgrade | CreditWatch/Outlook (01/20/2023)</v>
      </c>
      <c r="Q1440" s="1">
        <f>_xll.SNL.Clients.Office.Excel.Functions.SPG(A1440, "RD_LAST_REVIEW_DATE_GLOBAL", "Issuer Credit Rating", "Local Currency LT")</f>
        <v>45666</v>
      </c>
      <c r="R1440" s="1">
        <f>_xll.SNL.Clients.Office.Excel.Functions.SPG(A1440, "RD_CREDIT_RATING_DATE_GLOBAL", "Issuer Credit Rating", "Local Currency LT|0")</f>
        <v>44946</v>
      </c>
      <c r="S1440" s="1">
        <f>_xll.SNL.Clients.Office.Excel.Functions.SPG(A1440, "RD_CREDIT_WATCH_OUTLOOK_DATE_GLOBAL", "Issuer Credit Rating", "Local Currency LT|0")</f>
        <v>44946</v>
      </c>
      <c r="T1440" s="2" t="str">
        <f>_xll.SNL.Clients.Office.Excel.Functions.SPG(A1440, "SP_BUSINESS_DESCRIPTION")</f>
        <v>W. P. Carey ranks among the largest net lease REITs with a well-diversified portfolio of high-quality, operationally critical commercial real estate, which includes 1,430 net lease properties covering approximately 172 million square feet and a portfolio of 78 self-storage operating properties as of September 30, 2024. With offices in New York, London, Amsterdam and Dallas, the company remains focused on investing primarily in single-tenant, industrial, warehouse and retail properties located in the U.S. and Northern and Western Europe, under long-term net leases with built-in rent.</v>
      </c>
    </row>
    <row r="1441" spans="1:20" x14ac:dyDescent="0.3">
      <c r="A1441" s="5" t="s">
        <v>66</v>
      </c>
      <c r="B1441" s="1">
        <f>_xll.SNL.Clients.Office.Excel.Functions.SPG(A1441,"SP_IPO_DATE")</f>
        <v>26956</v>
      </c>
      <c r="C1441" s="3">
        <f>_xll.SNL.Clients.Office.Excel.Functions.SPG(A1441, "SP_VOLUME_AVG_WEEKLY_TO_SHARES_OUT", , "1M")</f>
        <v>2.7706174717022836</v>
      </c>
      <c r="D1441" s="3">
        <f>_xll.SNL.Clients.Office.Excel.Functions.SPG(A1441, "SP_VOLUME_AVG_WEEKLY_TO_SHARES_OUT", , "3M")</f>
        <v>2.194477512649331</v>
      </c>
      <c r="E1441" s="3">
        <f>_xll.SNL.Clients.Office.Excel.Functions.SPG(A1441, "SP_VOLUME_AVG_DAILY_TO_1YR_AVG_DAILY", , "1M")</f>
        <v>120.47</v>
      </c>
      <c r="F1441" s="3">
        <f>_xll.SNL.Clients.Office.Excel.Functions.SPG(A1441, "SP_VOLUME_AVG_DAILY_TO_1YR_AVG_DAILY", , "3M")</f>
        <v>95.42</v>
      </c>
      <c r="G1441" s="2" t="str">
        <f>_xll.SNL.Clients.Office.Excel.Functions.SPG(A1441, "IQ_SECTOR")</f>
        <v>Financials</v>
      </c>
      <c r="H1441" s="2" t="str">
        <f>_xll.SNL.Clients.Office.Excel.Functions.SPG(A1441, "IQ_INDUSTRY_GROUP")</f>
        <v>Insurance</v>
      </c>
      <c r="I1441" s="2" t="str">
        <f>_xll.SNL.Clients.Office.Excel.Functions.SPG(A1441, "IQ_INDUSTRY")</f>
        <v>Insurance</v>
      </c>
      <c r="J1441" s="2" t="str">
        <f>_xll.SNL.Clients.Office.Excel.Functions.SPG(A1441, "IQ_PRIMARY_INDUSTRY")</f>
        <v>Property and Casualty Insurance</v>
      </c>
      <c r="K1441" s="2" t="str">
        <f>_xll.SNL.Clients.Office.Excel.Functions.SPG(A1441, "NAICS_CODE", "Primary")</f>
        <v>524126 - Direct Property and Casualty Insurance Carriers</v>
      </c>
      <c r="L1441" s="2" t="str">
        <f>_xll.SNL.Clients.Office.Excel.Functions.SPG(A1441, "SP_TOPICTAG")</f>
        <v>Employee Benefits</v>
      </c>
      <c r="M1441" s="3">
        <f>_xll.SNL.Clients.Office.Excel.Functions.SPG(A1441, "SP_PCT_SHARES_OWNED_ALL_INSTITUTIONS")</f>
        <v>68.44</v>
      </c>
      <c r="N1441" s="2" t="str">
        <f>_xll.SNL.Clients.Office.Excel.Functions.SPG(A1441, "RD_CREDIT_RATING_GLOBAL", "Issuer Credit Rating", "Local Currency LT|0")</f>
        <v>BBB+</v>
      </c>
      <c r="O1441" s="2" t="str">
        <f>_xll.SNL.Clients.Office.Excel.Functions.SPG(A1441, "RD_CWOL_GLOBAL", "Issuer Credit Rating", "Local Currency LT|0")</f>
        <v>Positive</v>
      </c>
      <c r="P1441" s="2" t="str">
        <f>_xll.SNL.Clients.Office.Excel.Functions.SPG(A1441, "RD_RATING_ACTION_GLOBAL", "Issuer Credit Rating", "Local Currency LT|0")</f>
        <v>CreditWatch/Outlook (02/23/2024)</v>
      </c>
      <c r="Q1441" s="1">
        <f>_xll.SNL.Clients.Office.Excel.Functions.SPG(A1441, "RD_LAST_REVIEW_DATE_GLOBAL", "Issuer Credit Rating", "Local Currency LT")</f>
        <v>45345</v>
      </c>
      <c r="R1441" s="1">
        <f>_xll.SNL.Clients.Office.Excel.Functions.SPG(A1441, "RD_CREDIT_RATING_DATE_GLOBAL", "Issuer Credit Rating", "Local Currency LT|0")</f>
        <v>36293</v>
      </c>
      <c r="S1441" s="1">
        <f>_xll.SNL.Clients.Office.Excel.Functions.SPG(A1441, "RD_CREDIT_WATCH_OUTLOOK_DATE_GLOBAL", "Issuer Credit Rating", "Local Currency LT|0")</f>
        <v>45345</v>
      </c>
      <c r="T1441" s="2" t="str">
        <f>_xll.SNL.Clients.Office.Excel.Functions.SPG(A1441, "SP_BUSINESS_DESCRIPTION")</f>
        <v>W. R. Berkley Corporation, an insurance holding company, operates as a commercial lines writers worldwide. It operates in two segments, Insurance and Reinsurance &amp; Monoline Excess. The Insurance segment underwrites commercial insurance business, including excess and surplus lines, admitted lines, and specialty personal lines. This segment also provides accident and health insurance and reinsurance products; insurance for commercial risks; casualty and specialty environmental products; specialized insurance coverages for fine arts and jewelry exposures; excess liability and inland marine coverage for small to medium-sized insureds; and commercial general liability, umbrella, professional liability, directors and officers, commercial property, and surety products, as well as products for technology, and life sciences and travel industries. In addition, this segment offers cyber risk solutions; crime and fidelity insurance products; medical professional coverages; workers’ compensation insurance products; general insurance; personal lines insurance solutions, including home, condo/co-op, auto, and collectibles; automobile, law enforcement, public officials and educator's legal, and employment practices liability, as well as incidental medical and property and crime insurance products; at-risk and alternative risk insurance program management services; professional liability; energy and marine risks; and provides insurance products to the Lloyd's marketplace. The Reinsurance &amp; Monoline Excess segment provides treaty and facultative reinsurance solutions; property and casualty reinsurance; facultative reinsurance products include automatic, semi-automatic and individual risk assumed reinsurance; and turnkey products such as cyber, employment practices liability insurance, liquor liability insurance and violent events. The company was founded in 1967 and is headquartered in Greenwich, Connecticut.</v>
      </c>
    </row>
    <row r="1442" spans="1:20" x14ac:dyDescent="0.3">
      <c r="A1442" s="5" t="s">
        <v>65</v>
      </c>
      <c r="B1442" s="1" t="str">
        <f>_xll.SNL.Clients.Office.Excel.Functions.SPG(A1442,"SP_IPO_DATE")</f>
        <v/>
      </c>
      <c r="C1442" s="3">
        <f>_xll.SNL.Clients.Office.Excel.Functions.SPG(A1442, "SP_VOLUME_AVG_WEEKLY_TO_SHARES_OUT", , "1M")</f>
        <v>3.238665930955086</v>
      </c>
      <c r="D1442" s="3">
        <f>_xll.SNL.Clients.Office.Excel.Functions.SPG(A1442, "SP_VOLUME_AVG_WEEKLY_TO_SHARES_OUT", , "3M")</f>
        <v>2.7306908872730422</v>
      </c>
      <c r="E1442" s="3">
        <f>_xll.SNL.Clients.Office.Excel.Functions.SPG(A1442, "SP_VOLUME_AVG_DAILY_TO_1YR_AVG_DAILY", , "1M")</f>
        <v>132.62</v>
      </c>
      <c r="F1442" s="3">
        <f>_xll.SNL.Clients.Office.Excel.Functions.SPG(A1442, "SP_VOLUME_AVG_DAILY_TO_1YR_AVG_DAILY", , "3M")</f>
        <v>111.82</v>
      </c>
      <c r="G1442" s="2" t="str">
        <f>_xll.SNL.Clients.Office.Excel.Functions.SPG(A1442, "IQ_SECTOR")</f>
        <v>Industrials</v>
      </c>
      <c r="H1442" s="2" t="str">
        <f>_xll.SNL.Clients.Office.Excel.Functions.SPG(A1442, "IQ_INDUSTRY_GROUP")</f>
        <v>Capital Goods</v>
      </c>
      <c r="I1442" s="2" t="str">
        <f>_xll.SNL.Clients.Office.Excel.Functions.SPG(A1442, "IQ_INDUSTRY")</f>
        <v>Trading Companies and Distributors</v>
      </c>
      <c r="J1442" s="2" t="str">
        <f>_xll.SNL.Clients.Office.Excel.Functions.SPG(A1442, "IQ_PRIMARY_INDUSTRY")</f>
        <v>Trading Companies and Distributors</v>
      </c>
      <c r="K1442" s="2" t="str">
        <f>_xll.SNL.Clients.Office.Excel.Functions.SPG(A1442, "NAICS_CODE", "Primary")</f>
        <v>423 - Merchant Wholesalers, Durable Goods</v>
      </c>
      <c r="L1442" s="2" t="str">
        <f>_xll.SNL.Clients.Office.Excel.Functions.SPG(A1442, "SP_TOPICTAG")</f>
        <v>Freight Service; Process Automation; Storage Management</v>
      </c>
      <c r="M1442" s="3">
        <f>_xll.SNL.Clients.Office.Excel.Functions.SPG(A1442, "SP_PCT_SHARES_OWNED_ALL_INSTITUTIONS")</f>
        <v>72.53</v>
      </c>
      <c r="N1442" s="2" t="str">
        <f>_xll.SNL.Clients.Office.Excel.Functions.SPG(A1442, "RD_CREDIT_RATING_GLOBAL", "Issuer Credit Rating", "Local Currency LT|0")</f>
        <v>A+</v>
      </c>
      <c r="O1442" s="2" t="str">
        <f>_xll.SNL.Clients.Office.Excel.Functions.SPG(A1442, "RD_CWOL_GLOBAL", "Issuer Credit Rating", "Local Currency LT|0")</f>
        <v>Stable</v>
      </c>
      <c r="P1442" s="2" t="str">
        <f>_xll.SNL.Clients.Office.Excel.Functions.SPG(A1442, "RD_RATING_ACTION_GLOBAL", "Issuer Credit Rating", "Local Currency LT|0")</f>
        <v>Downgrade | CreditWatch/Outlook (04/25/2017)</v>
      </c>
      <c r="Q1442" s="1">
        <f>_xll.SNL.Clients.Office.Excel.Functions.SPG(A1442, "RD_LAST_REVIEW_DATE_GLOBAL", "Issuer Credit Rating", "Local Currency LT")</f>
        <v>45383</v>
      </c>
      <c r="R1442" s="1">
        <f>_xll.SNL.Clients.Office.Excel.Functions.SPG(A1442, "RD_CREDIT_RATING_DATE_GLOBAL", "Issuer Credit Rating", "Local Currency LT|0")</f>
        <v>42850</v>
      </c>
      <c r="S1442" s="1">
        <f>_xll.SNL.Clients.Office.Excel.Functions.SPG(A1442, "RD_CREDIT_WATCH_OUTLOOK_DATE_GLOBAL", "Issuer Credit Rating", "Local Currency LT|0")</f>
        <v>42850</v>
      </c>
      <c r="T1442" s="2" t="str">
        <f>_xll.SNL.Clients.Office.Excel.Functions.SPG(A1442, "SP_BUSINESS_DESCRIPTION")</f>
        <v>W.W. Grainger, Inc., together with its subsidiaries, distributes maintenance, repair, and operating products and services primarily in North America, Japan, the United Kingdom, and internationally. The company operates through two segments, High-Touch Solutions N.A. and Endless Assortment. The company provides safety, security, material handling and storage equipment, pumps and plumbing equipment, cleaning and maintenance, and metalworking and hand tools. It also offers technical support and inventory management services. The company serves smaller businesses to large corporations, government entities, and other institutions, as well as commercial, healthcare, and manufacturing industries through sales and service representatives, and electronic and ecommerce channels. W.W. Grainger, Inc. was founded in 1927 and is headquartered in Lake Forest, Illinois.</v>
      </c>
    </row>
    <row r="1443" spans="1:20" x14ac:dyDescent="0.3">
      <c r="A1443" s="5" t="s">
        <v>64</v>
      </c>
      <c r="B1443" s="1" t="str">
        <f>_xll.SNL.Clients.Office.Excel.Functions.SPG(A1443,"SP_IPO_DATE")</f>
        <v/>
      </c>
      <c r="C1443" s="3">
        <f>_xll.SNL.Clients.Office.Excel.Functions.SPG(A1443, "SP_VOLUME_AVG_WEEKLY_TO_SHARES_OUT", , "1M")</f>
        <v>12.934451946334443</v>
      </c>
      <c r="D1443" s="3">
        <f>_xll.SNL.Clients.Office.Excel.Functions.SPG(A1443, "SP_VOLUME_AVG_WEEKLY_TO_SHARES_OUT", , "3M")</f>
        <v>8.3300724828282977</v>
      </c>
      <c r="E1443" s="3">
        <f>_xll.SNL.Clients.Office.Excel.Functions.SPG(A1443, "SP_VOLUME_AVG_DAILY_TO_1YR_AVG_DAILY", , "1M")</f>
        <v>181.23</v>
      </c>
      <c r="F1443" s="3">
        <f>_xll.SNL.Clients.Office.Excel.Functions.SPG(A1443, "SP_VOLUME_AVG_DAILY_TO_1YR_AVG_DAILY", , "3M")</f>
        <v>116.71</v>
      </c>
      <c r="G1443" s="2" t="str">
        <f>_xll.SNL.Clients.Office.Excel.Functions.SPG(A1443, "IQ_SECTOR")</f>
        <v>Industrials</v>
      </c>
      <c r="H1443" s="2" t="str">
        <f>_xll.SNL.Clients.Office.Excel.Functions.SPG(A1443, "IQ_INDUSTRY_GROUP")</f>
        <v>Capital Goods</v>
      </c>
      <c r="I1443" s="2" t="str">
        <f>_xll.SNL.Clients.Office.Excel.Functions.SPG(A1443, "IQ_INDUSTRY")</f>
        <v>Machinery</v>
      </c>
      <c r="J1443" s="2" t="str">
        <f>_xll.SNL.Clients.Office.Excel.Functions.SPG(A1443, "IQ_PRIMARY_INDUSTRY")</f>
        <v>Construction Machinery and Heavy Transportation Equipment</v>
      </c>
      <c r="K1443" s="2" t="str">
        <f>_xll.SNL.Clients.Office.Excel.Functions.SPG(A1443, "NAICS_CODE", "Primary")</f>
        <v>336212 - Truck Trailer Manufacturing</v>
      </c>
      <c r="L1443" s="2" t="str">
        <f>_xll.SNL.Clients.Office.Excel.Functions.SPG(A1443, "SP_TOPICTAG")</f>
        <v>Fleet Management; Freight Service; Industrial Automation; Last Mile Transportation</v>
      </c>
      <c r="M1443" s="3">
        <f>_xll.SNL.Clients.Office.Excel.Functions.SPG(A1443, "SP_PCT_SHARES_OWNED_ALL_INSTITUTIONS")</f>
        <v>104.89</v>
      </c>
      <c r="N1443" s="2" t="str">
        <f>_xll.SNL.Clients.Office.Excel.Functions.SPG(A1443, "RD_CREDIT_RATING_GLOBAL", "Issuer Credit Rating", "Local Currency LT|0")</f>
        <v>BB-</v>
      </c>
      <c r="O1443" s="2" t="str">
        <f>_xll.SNL.Clients.Office.Excel.Functions.SPG(A1443, "RD_CWOL_GLOBAL", "Issuer Credit Rating", "Local Currency LT|0")</f>
        <v>Negative</v>
      </c>
      <c r="P1443" s="2" t="str">
        <f>_xll.SNL.Clients.Office.Excel.Functions.SPG(A1443, "RD_RATING_ACTION_GLOBAL", "Issuer Credit Rating", "Local Currency LT|0")</f>
        <v>CreditWatch/Outlook (11/04/2024)</v>
      </c>
      <c r="Q1443" s="1">
        <f>_xll.SNL.Clients.Office.Excel.Functions.SPG(A1443, "RD_LAST_REVIEW_DATE_GLOBAL", "Issuer Credit Rating", "Local Currency LT")</f>
        <v>45600</v>
      </c>
      <c r="R1443" s="1">
        <f>_xll.SNL.Clients.Office.Excel.Functions.SPG(A1443, "RD_CREDIT_RATING_DATE_GLOBAL", "Issuer Credit Rating", "Local Currency LT|0")</f>
        <v>45198</v>
      </c>
      <c r="S1443" s="1">
        <f>_xll.SNL.Clients.Office.Excel.Functions.SPG(A1443, "RD_CREDIT_WATCH_OUTLOOK_DATE_GLOBAL", "Issuer Credit Rating", "Local Currency LT|0")</f>
        <v>45600</v>
      </c>
      <c r="T1443" s="2" t="str">
        <f>_xll.SNL.Clients.Office.Excel.Functions.SPG(A1443, "SP_BUSINESS_DESCRIPTION")</f>
        <v>Wabash National Corporation provides connected solutions for the transportation, logistics, and distribution industries primarily in the United States. The company operates through two segments, Transportation Solutions and Parts &amp; Services. The Transportation Solutions segment designs and manufactures transportation-related equipment and products dry and refrigerated van trailers, platform trailers, tank trailers, and truck-mounted tanks; truck bodies for dry-freight transportation; cargo and cargo XL bodies for commercial applications; refrigerated truck bodies; platform truck bodies; and used trailers, as well as laminated hardwood oak flooring products. The Parts &amp; Services segment provides aftermarket parts and services; steel flatbed bodies, truck body mounting, shelving for package delivery, partitions, roof racks, hitches, liftgates, thermal solutions, and others; truck body repair parts; and door repair and replacement, collision repair, and basic maintenance services. It also develops and scales a digital marketplace for the transportation and logistics distribution industry; operates a parts and services distribution platform; and stainless steel storage tanks and silos, mixers, and processors for the dairy, food and beverage, pharmaceutical, chemical, craft brewing, and biotech markets; trailers as a service; and composite products, including truck bodies, overhead doors, and other industrial application products, as well as used trailers. The company offers its products under the Wabash, DuraPlate, DuraPlateHD, DuraPlate AeroSkirt, and AeroSkirt CX brands, as well as EcoNex brand. It serves its products to truckload common carriers, leasing companies, private fleet carriers, less-than-truckload common carriers, and package carriers. Wabash National Corporation was founded in 1985 and is headquartered in Lafayette, Indiana.</v>
      </c>
    </row>
    <row r="1444" spans="1:20" x14ac:dyDescent="0.3">
      <c r="A1444" s="5" t="s">
        <v>63</v>
      </c>
      <c r="B1444" s="1">
        <f>_xll.SNL.Clients.Office.Excel.Functions.SPG(A1444,"SP_IPO_DATE")</f>
        <v>30272</v>
      </c>
      <c r="C1444" s="3">
        <f>_xll.SNL.Clients.Office.Excel.Functions.SPG(A1444, "SP_VOLUME_AVG_WEEKLY_TO_SHARES_OUT", , "1M")</f>
        <v>3.2851643715347696</v>
      </c>
      <c r="D1444" s="3">
        <f>_xll.SNL.Clients.Office.Excel.Functions.SPG(A1444, "SP_VOLUME_AVG_WEEKLY_TO_SHARES_OUT", , "3M")</f>
        <v>2.85668546409874</v>
      </c>
      <c r="E1444" s="3">
        <f>_xll.SNL.Clients.Office.Excel.Functions.SPG(A1444, "SP_VOLUME_AVG_DAILY_TO_1YR_AVG_DAILY", , "1M")</f>
        <v>114.15</v>
      </c>
      <c r="F1444" s="3">
        <f>_xll.SNL.Clients.Office.Excel.Functions.SPG(A1444, "SP_VOLUME_AVG_DAILY_TO_1YR_AVG_DAILY", , "3M")</f>
        <v>99.26</v>
      </c>
      <c r="G1444" s="2" t="str">
        <f>_xll.SNL.Clients.Office.Excel.Functions.SPG(A1444, "IQ_SECTOR")</f>
        <v>Financials</v>
      </c>
      <c r="H1444" s="2" t="str">
        <f>_xll.SNL.Clients.Office.Excel.Functions.SPG(A1444, "IQ_INDUSTRY_GROUP")</f>
        <v>Banks</v>
      </c>
      <c r="I1444" s="2" t="str">
        <f>_xll.SNL.Clients.Office.Excel.Functions.SPG(A1444, "IQ_INDUSTRY")</f>
        <v>Banks</v>
      </c>
      <c r="J1444" s="2" t="str">
        <f>_xll.SNL.Clients.Office.Excel.Functions.SPG(A1444, "IQ_PRIMARY_INDUSTRY")</f>
        <v>Regional Banks</v>
      </c>
      <c r="K1444" s="2" t="str">
        <f>_xll.SNL.Clients.Office.Excel.Functions.SPG(A1444, "NAICS_CODE", "Primary")</f>
        <v>522110 - Commercial Banking</v>
      </c>
      <c r="L1444" s="2" t="str">
        <f>_xll.SNL.Clients.Office.Excel.Functions.SPG(A1444, "SP_TOPICTAG")</f>
        <v>Consumer Lending</v>
      </c>
      <c r="M1444" s="3">
        <f>_xll.SNL.Clients.Office.Excel.Functions.SPG(A1444, "SP_PCT_SHARES_OWNED_ALL_INSTITUTIONS")</f>
        <v>79.739999999999995</v>
      </c>
      <c r="N1444" s="2" t="str">
        <f>_xll.SNL.Clients.Office.Excel.Functions.SPG(A1444, "RD_CREDIT_RATING_GLOBAL", "Issuer Credit Rating", "Local Currency LT|0")</f>
        <v/>
      </c>
      <c r="O1444" s="2" t="str">
        <f>_xll.SNL.Clients.Office.Excel.Functions.SPG(A1444, "RD_CWOL_GLOBAL", "Issuer Credit Rating", "Local Currency LT|0")</f>
        <v/>
      </c>
      <c r="P1444" s="2" t="str">
        <f>_xll.SNL.Clients.Office.Excel.Functions.SPG(A1444, "RD_RATING_ACTION_GLOBAL", "Issuer Credit Rating", "Local Currency LT|0")</f>
        <v/>
      </c>
      <c r="Q1444" s="1" t="str">
        <f>_xll.SNL.Clients.Office.Excel.Functions.SPG(A1444, "RD_LAST_REVIEW_DATE_GLOBAL", "Issuer Credit Rating", "Local Currency LT")</f>
        <v/>
      </c>
      <c r="R1444" s="1" t="str">
        <f>_xll.SNL.Clients.Office.Excel.Functions.SPG(A1444, "RD_CREDIT_RATING_DATE_GLOBAL", "Issuer Credit Rating", "Local Currency LT|0")</f>
        <v/>
      </c>
      <c r="S1444" s="1" t="str">
        <f>_xll.SNL.Clients.Office.Excel.Functions.SPG(A1444, "RD_CREDIT_WATCH_OUTLOOK_DATE_GLOBAL", "Issuer Credit Rating", "Local Currency LT|0")</f>
        <v/>
      </c>
      <c r="T1444" s="2" t="str">
        <f>_xll.SNL.Clients.Office.Excel.Functions.SPG(A1444, "SP_BUSINESS_DESCRIPTION")</f>
        <v>WaFd, Inc. operates as the bank holding company for Washington Federal Bank that provides lending, depository, insurance, and other banking services in the United States. The company provides deposit products, including business and personal checking accounts, and term certificates of deposit, as well as money market accounts and passbook savings accounts. It offers single-family dwellings, construction, land acquisition and development, consumer lot, multi-family residential, commercial real estate, home equity, business, and consumer loans, as well as commercial and industrial loans. In addition, the company offers insurance brokerage services, such as individual and business insurance policies; holds and markets real estate properties; and debit and credit cards, as well as acts as the trustee. It serves consumers, mid-sized and large businesses, and owners and developers of commercial real estate. The company was formerly known as Washington Federal, Inc. and changed its name to WaFd, Inc. in September 2023. WaFd, Inc. was founded in 1917 and is headquartered in Seattle, Washington.</v>
      </c>
    </row>
    <row r="1445" spans="1:20" x14ac:dyDescent="0.3">
      <c r="A1445" s="5" t="s">
        <v>62</v>
      </c>
      <c r="B1445" s="1" t="str">
        <f>_xll.SNL.Clients.Office.Excel.Functions.SPG(A1445,"SP_IPO_DATE")</f>
        <v/>
      </c>
      <c r="C1445" s="3">
        <f>_xll.SNL.Clients.Office.Excel.Functions.SPG(A1445, "SP_VOLUME_AVG_WEEKLY_TO_SHARES_OUT", , "1M")</f>
        <v>14.339549052736386</v>
      </c>
      <c r="D1445" s="3">
        <f>_xll.SNL.Clients.Office.Excel.Functions.SPG(A1445, "SP_VOLUME_AVG_WEEKLY_TO_SHARES_OUT", , "3M")</f>
        <v>14.603251648874494</v>
      </c>
      <c r="E1445" s="3">
        <f>_xll.SNL.Clients.Office.Excel.Functions.SPG(A1445, "SP_VOLUME_AVG_DAILY_TO_1YR_AVG_DAILY", , "1M")</f>
        <v>128.02000000000001</v>
      </c>
      <c r="F1445" s="3">
        <f>_xll.SNL.Clients.Office.Excel.Functions.SPG(A1445, "SP_VOLUME_AVG_DAILY_TO_1YR_AVG_DAILY", , "3M")</f>
        <v>130.38</v>
      </c>
      <c r="G1445" s="2" t="str">
        <f>_xll.SNL.Clients.Office.Excel.Functions.SPG(A1445, "IQ_SECTOR")</f>
        <v>Consumer Staples</v>
      </c>
      <c r="H1445" s="2" t="str">
        <f>_xll.SNL.Clients.Office.Excel.Functions.SPG(A1445, "IQ_INDUSTRY_GROUP")</f>
        <v>Consumer Staples Distribution and Retail</v>
      </c>
      <c r="I1445" s="2" t="str">
        <f>_xll.SNL.Clients.Office.Excel.Functions.SPG(A1445, "IQ_INDUSTRY")</f>
        <v>Consumer Staples Distribution and Retail</v>
      </c>
      <c r="J1445" s="2" t="str">
        <f>_xll.SNL.Clients.Office.Excel.Functions.SPG(A1445, "IQ_PRIMARY_INDUSTRY")</f>
        <v>Drug Retail</v>
      </c>
      <c r="K1445" s="2" t="str">
        <f>_xll.SNL.Clients.Office.Excel.Functions.SPG(A1445, "NAICS_CODE", "Primary")</f>
        <v>456110 - Pharmacies and Drug Retailers</v>
      </c>
      <c r="L1445" s="2" t="str">
        <f>_xll.SNL.Clients.Office.Excel.Functions.SPG(A1445, "SP_TOPICTAG")</f>
        <v>Health Diagnostics; MHealth; Chronic Diseases; Vaccines</v>
      </c>
      <c r="M1445" s="3">
        <f>_xll.SNL.Clients.Office.Excel.Functions.SPG(A1445, "SP_PCT_SHARES_OWNED_ALL_INSTITUTIONS")</f>
        <v>62.8</v>
      </c>
      <c r="N1445" s="2" t="str">
        <f>_xll.SNL.Clients.Office.Excel.Functions.SPG(A1445, "RD_CREDIT_RATING_GLOBAL", "Issuer Credit Rating", "Local Currency LT|0")</f>
        <v>BB-</v>
      </c>
      <c r="O1445" s="2" t="str">
        <f>_xll.SNL.Clients.Office.Excel.Functions.SPG(A1445, "RD_CWOL_GLOBAL", "Issuer Credit Rating", "Local Currency LT|0")</f>
        <v>Stable</v>
      </c>
      <c r="P1445" s="2" t="str">
        <f>_xll.SNL.Clients.Office.Excel.Functions.SPG(A1445, "RD_RATING_ACTION_GLOBAL", "Issuer Credit Rating", "Local Currency LT|0")</f>
        <v>Downgrade | CreditWatch/Outlook (12/31/2024)</v>
      </c>
      <c r="Q1445" s="1">
        <f>_xll.SNL.Clients.Office.Excel.Functions.SPG(A1445, "RD_LAST_REVIEW_DATE_GLOBAL", "Issuer Credit Rating", "Local Currency LT")</f>
        <v>45657</v>
      </c>
      <c r="R1445" s="1">
        <f>_xll.SNL.Clients.Office.Excel.Functions.SPG(A1445, "RD_CREDIT_RATING_DATE_GLOBAL", "Issuer Credit Rating", "Local Currency LT|0")</f>
        <v>45657</v>
      </c>
      <c r="S1445" s="1">
        <f>_xll.SNL.Clients.Office.Excel.Functions.SPG(A1445, "RD_CREDIT_WATCH_OUTLOOK_DATE_GLOBAL", "Issuer Credit Rating", "Local Currency LT|0")</f>
        <v>45657</v>
      </c>
      <c r="T1445" s="2" t="str">
        <f>_xll.SNL.Clients.Office.Excel.Functions.SPG(A1445, "SP_BUSINESS_DESCRIPTION")</f>
        <v>Walgreens Boots Alliance, Inc. operates as a healthcare, pharmacy, and retail company in the United States, Germany, the United Kingdom, and internationally. It operates through three segments: U.S. Retail Pharmacy, International, and U.S. Healthcare. The U.S. Retail Pharmacy segment engages in operation of the retail drugstores, health and wellness services, specialty, and home delivery pharmacy services, which offers health and wellness, beauty, personal care and consumables, and general merchandise. The International segment offers sale of prescription drugs and health and wellness, beauty, personal care, and other consumer products outside the United States; and operates pharmacy-led health and beauty retail businesses under the Boots brand stores in the United Kingdom, the Republic of Ireland, and Thailand, as well as the Benavides brand in Mexico and the Ahumada brand in Chile. The U.S. Healthcare segment provides VillageMD, a national provider of value-based care with primary, multi-specialty, and urgent care providers serving patients in traditional clinic settings, in patients’ homes and online appointments; Shields, a specialty pharmacy integrator and accelerator for hospitals; and CareCentrix, a participant in the post-acute and home care management sectors. Walgreens Boots Alliance, Inc. was founded in 1909 and is headquartered in Deerfield, Illinois.</v>
      </c>
    </row>
    <row r="1446" spans="1:20" x14ac:dyDescent="0.3">
      <c r="A1446" s="5" t="s">
        <v>61</v>
      </c>
      <c r="B1446" s="1">
        <f>_xll.SNL.Clients.Office.Excel.Functions.SPG(A1446,"SP_IPO_DATE")</f>
        <v>40526</v>
      </c>
      <c r="C1446" s="3">
        <f>_xll.SNL.Clients.Office.Excel.Functions.SPG(A1446, "SP_VOLUME_AVG_WEEKLY_TO_SHARES_OUT", , "1M")</f>
        <v>3.0091756571391528</v>
      </c>
      <c r="D1446" s="3">
        <f>_xll.SNL.Clients.Office.Excel.Functions.SPG(A1446, "SP_VOLUME_AVG_WEEKLY_TO_SHARES_OUT", , "3M")</f>
        <v>2.5246961157282239</v>
      </c>
      <c r="E1446" s="3">
        <f>_xll.SNL.Clients.Office.Excel.Functions.SPG(A1446, "SP_VOLUME_AVG_DAILY_TO_1YR_AVG_DAILY", , "1M")</f>
        <v>104.75</v>
      </c>
      <c r="F1446" s="3">
        <f>_xll.SNL.Clients.Office.Excel.Functions.SPG(A1446, "SP_VOLUME_AVG_DAILY_TO_1YR_AVG_DAILY", , "3M")</f>
        <v>87.89</v>
      </c>
      <c r="G1446" s="2" t="str">
        <f>_xll.SNL.Clients.Office.Excel.Functions.SPG(A1446, "IQ_SECTOR")</f>
        <v>Financials</v>
      </c>
      <c r="H1446" s="2" t="str">
        <f>_xll.SNL.Clients.Office.Excel.Functions.SPG(A1446, "IQ_INDUSTRY_GROUP")</f>
        <v>Financial Services</v>
      </c>
      <c r="I1446" s="2" t="str">
        <f>_xll.SNL.Clients.Office.Excel.Functions.SPG(A1446, "IQ_INDUSTRY")</f>
        <v>Financial Services</v>
      </c>
      <c r="J1446" s="2" t="str">
        <f>_xll.SNL.Clients.Office.Excel.Functions.SPG(A1446, "IQ_PRIMARY_INDUSTRY")</f>
        <v>Commercial and Residential Mortgage Finance</v>
      </c>
      <c r="K1446" s="2" t="str">
        <f>_xll.SNL.Clients.Office.Excel.Functions.SPG(A1446, "NAICS_CODE", "Primary")</f>
        <v>522292 - Real Estate Credit</v>
      </c>
      <c r="L1446" s="2" t="str">
        <f>_xll.SNL.Clients.Office.Excel.Functions.SPG(A1446, "SP_TOPICTAG")</f>
        <v>Consumer Lending; Micro Lending; Digital Brokerage</v>
      </c>
      <c r="M1446" s="3">
        <f>_xll.SNL.Clients.Office.Excel.Functions.SPG(A1446, "SP_PCT_SHARES_OWNED_ALL_INSTITUTIONS")</f>
        <v>84.41</v>
      </c>
      <c r="N1446" s="2" t="str">
        <f>_xll.SNL.Clients.Office.Excel.Functions.SPG(A1446, "RD_CREDIT_RATING_GLOBAL", "Issuer Credit Rating", "Local Currency LT|0")</f>
        <v>BB</v>
      </c>
      <c r="O1446" s="2" t="str">
        <f>_xll.SNL.Clients.Office.Excel.Functions.SPG(A1446, "RD_CWOL_GLOBAL", "Issuer Credit Rating", "Local Currency LT|0")</f>
        <v>Stable</v>
      </c>
      <c r="P1446" s="2" t="str">
        <f>_xll.SNL.Clients.Office.Excel.Functions.SPG(A1446, "RD_RATING_ACTION_GLOBAL", "Issuer Credit Rating", "Local Currency LT|0")</f>
        <v>Upgrade | CreditWatch/Outlook (08/06/2018)</v>
      </c>
      <c r="Q1446" s="1">
        <f>_xll.SNL.Clients.Office.Excel.Functions.SPG(A1446, "RD_LAST_REVIEW_DATE_GLOBAL", "Issuer Credit Rating", "Local Currency LT")</f>
        <v>45518</v>
      </c>
      <c r="R1446" s="1">
        <f>_xll.SNL.Clients.Office.Excel.Functions.SPG(A1446, "RD_CREDIT_RATING_DATE_GLOBAL", "Issuer Credit Rating", "Local Currency LT|0")</f>
        <v>43318</v>
      </c>
      <c r="S1446" s="1">
        <f>_xll.SNL.Clients.Office.Excel.Functions.SPG(A1446, "RD_CREDIT_WATCH_OUTLOOK_DATE_GLOBAL", "Issuer Credit Rating", "Local Currency LT|0")</f>
        <v>43318</v>
      </c>
      <c r="T1446" s="2" t="str">
        <f>_xll.SNL.Clients.Office.Excel.Functions.SPG(A1446, "SP_BUSINESS_DESCRIPTION")</f>
        <v>Walker &amp; Dunlop, Inc., through its subsidiaries, originates, sells, and services a range of multifamily and other commercial real estate financing products and services for owners and developers of real estate in the United States. It operates through three segments: Capital Markets, Servicing &amp; Asset Management, and Corporate. The company offers first mortgage, second trust, supplemental, construction, mezzanine, preferred equity, and small-balance loans. It also provides finance for multifamily, manufactured housing communities, student housing, affordable housing, and senior housing properties under the Fannie Mae’s DUS program; and construction and permanent loans to developers and owners of multifamily housing, affordable housing, senior housing, and healthcare facilities. In addition, the company acts as a debt broker to work with life insurance companies, banks, and other institutional lenders to find debt and/or equity solution for the borrowers’ needs; and offers property sales brokerage services to owners and developers of multifamily properties, and commercial real estate and multifamily property appraisals for various investors. Further, it provides multifamily appraisal and valuation services; and real estate-related investment banking and advisory services, including housing market research. Additionally, the company offers servicing and asset-managing the portfolio of loans; originates loans through its principal lending and investing activities; and manages third-party capital invested in tax credit equity funds focused on the LIHTC sector and other commercial real estate sectors. Walker &amp; Dunlop, Inc. was founded in 1937 and is headquartered in Bethesda, Maryland.</v>
      </c>
    </row>
    <row r="1447" spans="1:20" x14ac:dyDescent="0.3">
      <c r="A1447" s="5" t="s">
        <v>60</v>
      </c>
      <c r="B1447" s="1" t="str">
        <f>_xll.SNL.Clients.Office.Excel.Functions.SPG(A1447,"SP_IPO_DATE")</f>
        <v/>
      </c>
      <c r="C1447" s="3">
        <f>_xll.SNL.Clients.Office.Excel.Functions.SPG(A1447, "SP_VOLUME_AVG_WEEKLY_TO_SHARES_OUT", , "1M")</f>
        <v>0.93760051930436439</v>
      </c>
      <c r="D1447" s="3">
        <f>_xll.SNL.Clients.Office.Excel.Functions.SPG(A1447, "SP_VOLUME_AVG_WEEKLY_TO_SHARES_OUT", , "3M")</f>
        <v>1.0570828172560436</v>
      </c>
      <c r="E1447" s="3">
        <f>_xll.SNL.Clients.Office.Excel.Functions.SPG(A1447, "SP_VOLUME_AVG_DAILY_TO_1YR_AVG_DAILY", , "1M")</f>
        <v>90.61</v>
      </c>
      <c r="F1447" s="3">
        <f>_xll.SNL.Clients.Office.Excel.Functions.SPG(A1447, "SP_VOLUME_AVG_DAILY_TO_1YR_AVG_DAILY", , "3M")</f>
        <v>102.16</v>
      </c>
      <c r="G1447" s="2" t="str">
        <f>_xll.SNL.Clients.Office.Excel.Functions.SPG(A1447, "IQ_SECTOR")</f>
        <v>Consumer Staples</v>
      </c>
      <c r="H1447" s="2" t="str">
        <f>_xll.SNL.Clients.Office.Excel.Functions.SPG(A1447, "IQ_INDUSTRY_GROUP")</f>
        <v>Consumer Staples Distribution and Retail</v>
      </c>
      <c r="I1447" s="2" t="str">
        <f>_xll.SNL.Clients.Office.Excel.Functions.SPG(A1447, "IQ_INDUSTRY")</f>
        <v>Consumer Staples Distribution and Retail</v>
      </c>
      <c r="J1447" s="2" t="str">
        <f>_xll.SNL.Clients.Office.Excel.Functions.SPG(A1447, "IQ_PRIMARY_INDUSTRY")</f>
        <v>Consumer Staples Merchandise Retail</v>
      </c>
      <c r="K1447" s="2" t="str">
        <f>_xll.SNL.Clients.Office.Excel.Functions.SPG(A1447, "NAICS_CODE", "Primary")</f>
        <v>45521 - Warehouse Clubs, Supercenters, and Other General Merchandise Retailers</v>
      </c>
      <c r="L1447" s="2" t="str">
        <f>_xll.SNL.Clients.Office.Excel.Functions.SPG(A1447, "SP_TOPICTAG")</f>
        <v>Fast-Moving Consumer Goods; Food Delivery; Home Improvement; Customer Relationship Management; Online Grocery; Video Games</v>
      </c>
      <c r="M1447" s="3">
        <f>_xll.SNL.Clients.Office.Excel.Functions.SPG(A1447, "SP_PCT_SHARES_OWNED_ALL_INSTITUTIONS")</f>
        <v>35.36</v>
      </c>
      <c r="N1447" s="2" t="str">
        <f>_xll.SNL.Clients.Office.Excel.Functions.SPG(A1447, "RD_CREDIT_RATING_GLOBAL", "Issuer Credit Rating", "Local Currency LT|0")</f>
        <v>AA</v>
      </c>
      <c r="O1447" s="2" t="str">
        <f>_xll.SNL.Clients.Office.Excel.Functions.SPG(A1447, "RD_CWOL_GLOBAL", "Issuer Credit Rating", "Local Currency LT|0")</f>
        <v>Stable</v>
      </c>
      <c r="P1447" s="2" t="str">
        <f>_xll.SNL.Clients.Office.Excel.Functions.SPG(A1447, "RD_RATING_ACTION_GLOBAL", "Issuer Credit Rating", "Local Currency LT|0")</f>
        <v>CreditWatch/Outlook (06/10/2019)</v>
      </c>
      <c r="Q1447" s="1">
        <f>_xll.SNL.Clients.Office.Excel.Functions.SPG(A1447, "RD_LAST_REVIEW_DATE_GLOBAL", "Issuer Credit Rating", "Local Currency LT")</f>
        <v>45432</v>
      </c>
      <c r="R1447" s="1">
        <f>_xll.SNL.Clients.Office.Excel.Functions.SPG(A1447, "RD_CREDIT_RATING_DATE_GLOBAL", "Issuer Credit Rating", "Local Currency LT|0")</f>
        <v>30522</v>
      </c>
      <c r="S1447" s="1">
        <f>_xll.SNL.Clients.Office.Excel.Functions.SPG(A1447, "RD_CREDIT_WATCH_OUTLOOK_DATE_GLOBAL", "Issuer Credit Rating", "Local Currency LT|0")</f>
        <v>43626</v>
      </c>
      <c r="T1447" s="2" t="str">
        <f>_xll.SNL.Clients.Office.Excel.Functions.SPG(A1447, "SP_BUSINESS_DESCRIPTION")</f>
        <v>Walmart Inc. engages in the operation of retail, wholesale, other units, and eCommerce worldwide. The company operates through three segments: Walmart U.S., Walmart International, and Sam's Club. It operates supercenters, supermarkets, hypermarkets, warehouse clubs, cash and carry stores, and discount stores under Walmart and Walmart Neighborhood Market brands; membership-only warehouse clubs; ecommerce websites, such as walmart.com.mx, walmart.ca, flipkart.com, PhonePe and other sites; and mobile commerce applications. The company offers grocery and consumables, including dairy, meat, bakery, deli, produce, dry, chilled or frozen packaged foods, alcoholic and nonalcoholic beverages, floral, snack foods, candy, other grocery items, health and beauty aids, paper goods, laundry and home care, baby care, pet supplies, and other consumable items; fuel, tobacco and other categories. It is also involved in the provision of health and wellness products covering pharmacy, optical and hearing services, and over-the-counter drugs and other medical products; and home and apparel including home improvement, outdoor living, gardening, furniture, apparel, jewelry, tools and power equipment, housewares, toys, seasonal items, mattresses and tire and battery centers. In addition, the company offers consumer electronics and accessories, software, video games, office supplies, appliances, and third-party gift cards. Further, it operates digital payment platforms; and offers financial services and related products, including money transfers, bill payments, money orders, check cashing, prepaid access, co-branded credit cards, installment lending, and earned wage access. Additionally, the company markets lines of merchandise under private brands, including Allswell, Athletic Works, Equate, and Free Assembly. The company was formerly known as Wal-Mart Stores, Inc. and changed its name to Walmart Inc. in February 2018. Walmart Inc. was founded in 1945 and is based in Bentonville, Arkansas.</v>
      </c>
    </row>
    <row r="1448" spans="1:20" x14ac:dyDescent="0.3">
      <c r="A1448" s="5" t="s">
        <v>59</v>
      </c>
      <c r="B1448" s="1" t="str">
        <f>_xll.SNL.Clients.Office.Excel.Functions.SPG(A1448,"SP_IPO_DATE")</f>
        <v/>
      </c>
      <c r="C1448" s="3">
        <f>_xll.SNL.Clients.Office.Excel.Functions.SPG(A1448, "SP_VOLUME_AVG_WEEKLY_TO_SHARES_OUT", , "1M")</f>
        <v>5.067672980291416</v>
      </c>
      <c r="D1448" s="3">
        <f>_xll.SNL.Clients.Office.Excel.Functions.SPG(A1448, "SP_VOLUME_AVG_WEEKLY_TO_SHARES_OUT", , "3M")</f>
        <v>5.7161877360329516</v>
      </c>
      <c r="E1448" s="3">
        <f>_xll.SNL.Clients.Office.Excel.Functions.SPG(A1448, "SP_VOLUME_AVG_DAILY_TO_1YR_AVG_DAILY", , "1M")</f>
        <v>82.6</v>
      </c>
      <c r="F1448" s="3">
        <f>_xll.SNL.Clients.Office.Excel.Functions.SPG(A1448, "SP_VOLUME_AVG_DAILY_TO_1YR_AVG_DAILY", , "3M")</f>
        <v>93.17</v>
      </c>
      <c r="G1448" s="2" t="str">
        <f>_xll.SNL.Clients.Office.Excel.Functions.SPG(A1448, "IQ_SECTOR")</f>
        <v>Communication Services</v>
      </c>
      <c r="H1448" s="2" t="str">
        <f>_xll.SNL.Clients.Office.Excel.Functions.SPG(A1448, "IQ_INDUSTRY_GROUP")</f>
        <v>Media and Entertainment</v>
      </c>
      <c r="I1448" s="2" t="str">
        <f>_xll.SNL.Clients.Office.Excel.Functions.SPG(A1448, "IQ_INDUSTRY")</f>
        <v>Entertainment</v>
      </c>
      <c r="J1448" s="2" t="str">
        <f>_xll.SNL.Clients.Office.Excel.Functions.SPG(A1448, "IQ_PRIMARY_INDUSTRY")</f>
        <v>Movies and Entertainment</v>
      </c>
      <c r="K1448" s="2" t="str">
        <f>_xll.SNL.Clients.Office.Excel.Functions.SPG(A1448, "NAICS_CODE", "Primary")</f>
        <v>516120 - Television Broadcasting Stations</v>
      </c>
      <c r="L1448" s="2" t="str">
        <f>_xll.SNL.Clients.Office.Excel.Functions.SPG(A1448, "SP_TOPICTAG")</f>
        <v>Entertainment Systems; Lifestyle; Video Streaming; Animation/av Workstations; Streaming Media; Content Creation; Video Games</v>
      </c>
      <c r="M1448" s="3">
        <f>_xll.SNL.Clients.Office.Excel.Functions.SPG(A1448, "SP_PCT_SHARES_OWNED_ALL_INSTITUTIONS")</f>
        <v>66</v>
      </c>
      <c r="N1448" s="2" t="str">
        <f>_xll.SNL.Clients.Office.Excel.Functions.SPG(A1448, "RD_CREDIT_RATING_GLOBAL", "Issuer Credit Rating", "Local Currency LT|0")</f>
        <v>BBB-</v>
      </c>
      <c r="O1448" s="2" t="str">
        <f>_xll.SNL.Clients.Office.Excel.Functions.SPG(A1448, "RD_CWOL_GLOBAL", "Issuer Credit Rating", "Local Currency LT|0")</f>
        <v>Negative</v>
      </c>
      <c r="P1448" s="2" t="str">
        <f>_xll.SNL.Clients.Office.Excel.Functions.SPG(A1448, "RD_RATING_ACTION_GLOBAL", "Issuer Credit Rating", "Local Currency LT|0")</f>
        <v>CreditWatch/Outlook (08/16/2024)</v>
      </c>
      <c r="Q1448" s="1">
        <f>_xll.SNL.Clients.Office.Excel.Functions.SPG(A1448, "RD_LAST_REVIEW_DATE_GLOBAL", "Issuer Credit Rating", "Local Currency LT")</f>
        <v>45520</v>
      </c>
      <c r="R1448" s="1">
        <f>_xll.SNL.Clients.Office.Excel.Functions.SPG(A1448, "RD_CREDIT_RATING_DATE_GLOBAL", "Issuer Credit Rating", "Local Currency LT|0")</f>
        <v>42311</v>
      </c>
      <c r="S1448" s="1">
        <f>_xll.SNL.Clients.Office.Excel.Functions.SPG(A1448, "RD_CREDIT_WATCH_OUTLOOK_DATE_GLOBAL", "Issuer Credit Rating", "Local Currency LT|0")</f>
        <v>45520</v>
      </c>
      <c r="T1448" s="2" t="str">
        <f>_xll.SNL.Clients.Office.Excel.Functions.SPG(A1448, "SP_BUSINESS_DESCRIPTION")</f>
        <v>Warner Bros. Discovery, Inc. operates as a media and entertainment company worldwide. It operates through three segments: Studios, Network, and DTC. The Studios segment produces and releases feature films for initial exhibition in theaters; produces and licenses television programs to its networks and third parties and direct-to-consumer services; distributes films and television programs to various third parties and internal television; and offers streaming services and distribution through the home entertainment market, themed experience licensing, and interactive gaming. The Network segment comprises domestic and international television networks. The DTC segment offers premium pay-tv and streaming services. In addition, the company offers portfolio of content, brands, and franchises across television, film, streaming, and gaming under the Warner Bros. Motion Picture Group, Warner Bros. Television Group, DC, HBO, HBO Max, Max, Discovery Channel, discovery+, CNN, HGTV, Food Network, TNT Sports, TBS, TLC, OWN, Warner Bros. Games, Batman, Superman, Wonder Woman, Harry Potter, Looney Tunes, Hanna-Barbera, Game of Thrones, and The Lord of the Rings brands. Further, it provides content through distribution platforms, including linear network, free-to-air, and broadcast television; authenticated GO applications, digital distribution arrangements, content licensing arrangements, and direct-to-consumer subscription products. Warner Bros. Discovery, Inc. was incorporated in 2008 and is headquartered in New York, New York.</v>
      </c>
    </row>
    <row r="1449" spans="1:20" x14ac:dyDescent="0.3">
      <c r="A1449" s="5" t="s">
        <v>58</v>
      </c>
      <c r="B1449" s="1">
        <f>_xll.SNL.Clients.Office.Excel.Functions.SPG(A1449,"SP_IPO_DATE")</f>
        <v>43985</v>
      </c>
      <c r="C1449" s="3">
        <f>_xll.SNL.Clients.Office.Excel.Functions.SPG(A1449, "SP_VOLUME_AVG_WEEKLY_TO_SHARES_OUT", , "1M")</f>
        <v>6.5659402663724764</v>
      </c>
      <c r="D1449" s="3">
        <f>_xll.SNL.Clients.Office.Excel.Functions.SPG(A1449, "SP_VOLUME_AVG_WEEKLY_TO_SHARES_OUT", , "3M")</f>
        <v>6.3236154385073062</v>
      </c>
      <c r="E1449" s="3">
        <f>_xll.SNL.Clients.Office.Excel.Functions.SPG(A1449, "SP_VOLUME_AVG_DAILY_TO_1YR_AVG_DAILY", , "1M")</f>
        <v>102.58</v>
      </c>
      <c r="F1449" s="3">
        <f>_xll.SNL.Clients.Office.Excel.Functions.SPG(A1449, "SP_VOLUME_AVG_DAILY_TO_1YR_AVG_DAILY", , "3M")</f>
        <v>98.8</v>
      </c>
      <c r="G1449" s="2" t="str">
        <f>_xll.SNL.Clients.Office.Excel.Functions.SPG(A1449, "IQ_SECTOR")</f>
        <v>Communication Services</v>
      </c>
      <c r="H1449" s="2" t="str">
        <f>_xll.SNL.Clients.Office.Excel.Functions.SPG(A1449, "IQ_INDUSTRY_GROUP")</f>
        <v>Media and Entertainment</v>
      </c>
      <c r="I1449" s="2" t="str">
        <f>_xll.SNL.Clients.Office.Excel.Functions.SPG(A1449, "IQ_INDUSTRY")</f>
        <v>Entertainment</v>
      </c>
      <c r="J1449" s="2" t="str">
        <f>_xll.SNL.Clients.Office.Excel.Functions.SPG(A1449, "IQ_PRIMARY_INDUSTRY")</f>
        <v>Movies and Entertainment</v>
      </c>
      <c r="K1449" s="2" t="str">
        <f>_xll.SNL.Clients.Office.Excel.Functions.SPG(A1449, "NAICS_CODE", "Primary")</f>
        <v>5122 - Sound Recording Industries</v>
      </c>
      <c r="L1449" s="2" t="str">
        <f>_xll.SNL.Clients.Office.Excel.Functions.SPG(A1449, "SP_TOPICTAG")</f>
        <v>Music Streaming; Video Streaming; Streaming Media</v>
      </c>
      <c r="M1449" s="3">
        <f>_xll.SNL.Clients.Office.Excel.Functions.SPG(A1449, "SP_PCT_SHARES_OWNED_ALL_INSTITUTIONS")</f>
        <v>30.89</v>
      </c>
      <c r="N1449" s="2" t="str">
        <f>_xll.SNL.Clients.Office.Excel.Functions.SPG(A1449, "RD_CREDIT_RATING_GLOBAL", "Issuer Credit Rating", "Local Currency LT|0")</f>
        <v>BBB-</v>
      </c>
      <c r="O1449" s="2" t="str">
        <f>_xll.SNL.Clients.Office.Excel.Functions.SPG(A1449, "RD_CWOL_GLOBAL", "Issuer Credit Rating", "Local Currency LT|0")</f>
        <v>Stable</v>
      </c>
      <c r="P1449" s="2" t="str">
        <f>_xll.SNL.Clients.Office.Excel.Functions.SPG(A1449, "RD_RATING_ACTION_GLOBAL", "Issuer Credit Rating", "Local Currency LT|0")</f>
        <v>Upgrade | CreditWatch/Outlook (08/13/2024)</v>
      </c>
      <c r="Q1449" s="1">
        <f>_xll.SNL.Clients.Office.Excel.Functions.SPG(A1449, "RD_LAST_REVIEW_DATE_GLOBAL", "Issuer Credit Rating", "Local Currency LT")</f>
        <v>45517</v>
      </c>
      <c r="R1449" s="1">
        <f>_xll.SNL.Clients.Office.Excel.Functions.SPG(A1449, "RD_CREDIT_RATING_DATE_GLOBAL", "Issuer Credit Rating", "Local Currency LT|0")</f>
        <v>45517</v>
      </c>
      <c r="S1449" s="1">
        <f>_xll.SNL.Clients.Office.Excel.Functions.SPG(A1449, "RD_CREDIT_WATCH_OUTLOOK_DATE_GLOBAL", "Issuer Credit Rating", "Local Currency LT|0")</f>
        <v>45517</v>
      </c>
      <c r="T1449" s="2" t="str">
        <f>_xll.SNL.Clients.Office.Excel.Functions.SPG(A1449, "SP_BUSINESS_DESCRIPTION")</f>
        <v>Warner Music Group Corp. operates as a music entertainment company in the United States, the United Kingdom, Germany, and internationally. It operates through Recorded Music and Music Publishing segments. The Recorded Music segment is involved in the discovery and development of recording artists, as well as related marketing, promotion, distribution, sale, and licensing of music created by such recording artists; markets its music catalog through compilations and reissuances of previously released music and video titles, as well as previously unreleased materials; and conducts its operation primarily through a collection of record labels, such as Warner Records and Atlantic Records, as well as sylum, Big Beat, Canvasback, East West, Erato, FFRR, Nonesuch, Parlophone, Reprise, Sire, Spinnin’ Records, TenThousand Projects, Warner Classics, and Warner Music Nashville. This segment markets, distributes, and sells music and video products to retailers and wholesale distributors; independent labels to retail and wholesale distributors; and various distribution centers and ventures, as well as retail outlets, online physical retailers, streaming services, and download services. The Music Publishing segment owns and acquires rights to approximately one million musical compositions comprising pop hits, American standards, folk songs, and motion picture and theatrical compositions. Its catalog includes songwriters and composers; and various genres, including pop, rock, jazz, classical, country, R&amp;B, hip-hop, rap, reggae, Latin, folk, blues, symphonic, soul, Broadway, electronic, alternative, and gospel. This segment also administers the music and soundtracks of various third-party television and film producers and studios. The company was founded in 1929 and is headquartered in New York, New York.</v>
      </c>
    </row>
    <row r="1450" spans="1:20" x14ac:dyDescent="0.3">
      <c r="A1450" s="5" t="s">
        <v>57</v>
      </c>
      <c r="B1450" s="1">
        <f>_xll.SNL.Clients.Office.Excel.Functions.SPG(A1450,"SP_IPO_DATE")</f>
        <v>42837</v>
      </c>
      <c r="C1450" s="3">
        <f>_xll.SNL.Clients.Office.Excel.Functions.SPG(A1450, "SP_VOLUME_AVG_WEEKLY_TO_SHARES_OUT", , "1M")</f>
        <v>6.6695654355263621</v>
      </c>
      <c r="D1450" s="3">
        <f>_xll.SNL.Clients.Office.Excel.Functions.SPG(A1450, "SP_VOLUME_AVG_WEEKLY_TO_SHARES_OUT", , "3M")</f>
        <v>6.3439707202372926</v>
      </c>
      <c r="E1450" s="3">
        <f>_xll.SNL.Clients.Office.Excel.Functions.SPG(A1450, "SP_VOLUME_AVG_DAILY_TO_1YR_AVG_DAILY", , "1M")</f>
        <v>92.53</v>
      </c>
      <c r="F1450" s="3">
        <f>_xll.SNL.Clients.Office.Excel.Functions.SPG(A1450, "SP_VOLUME_AVG_DAILY_TO_1YR_AVG_DAILY", , "3M")</f>
        <v>88.01</v>
      </c>
      <c r="G1450" s="2" t="str">
        <f>_xll.SNL.Clients.Office.Excel.Functions.SPG(A1450, "IQ_SECTOR")</f>
        <v>Materials</v>
      </c>
      <c r="H1450" s="2" t="str">
        <f>_xll.SNL.Clients.Office.Excel.Functions.SPG(A1450, "IQ_INDUSTRY_GROUP")</f>
        <v>Materials</v>
      </c>
      <c r="I1450" s="2" t="str">
        <f>_xll.SNL.Clients.Office.Excel.Functions.SPG(A1450, "IQ_INDUSTRY")</f>
        <v>Metals and Mining</v>
      </c>
      <c r="J1450" s="2" t="str">
        <f>_xll.SNL.Clients.Office.Excel.Functions.SPG(A1450, "IQ_PRIMARY_INDUSTRY")</f>
        <v>Steel</v>
      </c>
      <c r="K1450" s="2" t="str">
        <f>_xll.SNL.Clients.Office.Excel.Functions.SPG(A1450, "NAICS_CODE", "Primary")</f>
        <v>21211 - Coal Mining</v>
      </c>
      <c r="L1450" s="2" t="str">
        <f>_xll.SNL.Clients.Office.Excel.Functions.SPG(A1450, "SP_TOPICTAG")</f>
        <v>Environmental Engineering; CleanTech</v>
      </c>
      <c r="M1450" s="3">
        <f>_xll.SNL.Clients.Office.Excel.Functions.SPG(A1450, "SP_PCT_SHARES_OWNED_ALL_INSTITUTIONS")</f>
        <v>104.24</v>
      </c>
      <c r="N1450" s="2" t="str">
        <f>_xll.SNL.Clients.Office.Excel.Functions.SPG(A1450, "RD_CREDIT_RATING_GLOBAL", "Issuer Credit Rating", "Local Currency LT|0")</f>
        <v>BB-</v>
      </c>
      <c r="O1450" s="2" t="str">
        <f>_xll.SNL.Clients.Office.Excel.Functions.SPG(A1450, "RD_CWOL_GLOBAL", "Issuer Credit Rating", "Local Currency LT|0")</f>
        <v>Stable</v>
      </c>
      <c r="P1450" s="2" t="str">
        <f>_xll.SNL.Clients.Office.Excel.Functions.SPG(A1450, "RD_RATING_ACTION_GLOBAL", "Issuer Credit Rating", "Local Currency LT|0")</f>
        <v>Upgrade | CreditWatch/Outlook (07/30/2024)</v>
      </c>
      <c r="Q1450" s="1">
        <f>_xll.SNL.Clients.Office.Excel.Functions.SPG(A1450, "RD_LAST_REVIEW_DATE_GLOBAL", "Issuer Credit Rating", "Local Currency LT")</f>
        <v>45503</v>
      </c>
      <c r="R1450" s="1">
        <f>_xll.SNL.Clients.Office.Excel.Functions.SPG(A1450, "RD_CREDIT_RATING_DATE_GLOBAL", "Issuer Credit Rating", "Local Currency LT|0")</f>
        <v>45503</v>
      </c>
      <c r="S1450" s="1">
        <f>_xll.SNL.Clients.Office.Excel.Functions.SPG(A1450, "RD_CREDIT_WATCH_OUTLOOK_DATE_GLOBAL", "Issuer Credit Rating", "Local Currency LT|0")</f>
        <v>45503</v>
      </c>
      <c r="T1450" s="2" t="str">
        <f>_xll.SNL.Clients.Office.Excel.Functions.SPG(A1450, "SP_BUSINESS_DESCRIPTION")</f>
        <v>Warrior Met Coal, Inc. engages in the production and export of non-thermal steelmaking metallurgical coal for the steel production by metal manufacturers in Europe, South America, and Asia. The company offers hard-coking coal through the operation of underground mines located in Alabama. It also sells natural gas, which is extracted as a byproduct from coal production. The company was incorporated in 2015 and is headquartered in Brookwood, Alabama.</v>
      </c>
    </row>
    <row r="1451" spans="1:20" x14ac:dyDescent="0.3">
      <c r="A1451" s="5" t="s">
        <v>56</v>
      </c>
      <c r="B1451" s="1" t="str">
        <f>_xll.SNL.Clients.Office.Excel.Functions.SPG(A1451,"SP_IPO_DATE")</f>
        <v/>
      </c>
      <c r="C1451" s="3">
        <f>_xll.SNL.Clients.Office.Excel.Functions.SPG(A1451, "SP_VOLUME_AVG_WEEKLY_TO_SHARES_OUT", , "1M")</f>
        <v>2.0834812154872839</v>
      </c>
      <c r="D1451" s="3">
        <f>_xll.SNL.Clients.Office.Excel.Functions.SPG(A1451, "SP_VOLUME_AVG_WEEKLY_TO_SHARES_OUT", , "3M")</f>
        <v>2.0724641871470961</v>
      </c>
      <c r="E1451" s="3">
        <f>_xll.SNL.Clients.Office.Excel.Functions.SPG(A1451, "SP_VOLUME_AVG_DAILY_TO_1YR_AVG_DAILY", , "1M")</f>
        <v>102.6</v>
      </c>
      <c r="F1451" s="3">
        <f>_xll.SNL.Clients.Office.Excel.Functions.SPG(A1451, "SP_VOLUME_AVG_DAILY_TO_1YR_AVG_DAILY", , "3M")</f>
        <v>102.06</v>
      </c>
      <c r="G1451" s="2" t="str">
        <f>_xll.SNL.Clients.Office.Excel.Functions.SPG(A1451, "IQ_SECTOR")</f>
        <v>Industrials</v>
      </c>
      <c r="H1451" s="2" t="str">
        <f>_xll.SNL.Clients.Office.Excel.Functions.SPG(A1451, "IQ_INDUSTRY_GROUP")</f>
        <v>Commercial and Professional Services</v>
      </c>
      <c r="I1451" s="2" t="str">
        <f>_xll.SNL.Clients.Office.Excel.Functions.SPG(A1451, "IQ_INDUSTRY")</f>
        <v>Commercial Services and Supplies</v>
      </c>
      <c r="J1451" s="2" t="str">
        <f>_xll.SNL.Clients.Office.Excel.Functions.SPG(A1451, "IQ_PRIMARY_INDUSTRY")</f>
        <v>Environmental and Facilities Services</v>
      </c>
      <c r="K1451" s="2" t="str">
        <f>_xll.SNL.Clients.Office.Excel.Functions.SPG(A1451, "NAICS_CODE", "Primary")</f>
        <v>56221 - Waste Treatment and Disposal</v>
      </c>
      <c r="L1451" s="2" t="str">
        <f>_xll.SNL.Clients.Office.Excel.Functions.SPG(A1451, "SP_TOPICTAG")</f>
        <v>Environmental Consulting; Disposal and Recycling; CleanTech; Pollution Control; Biofuel; Biomass Energy</v>
      </c>
      <c r="M1451" s="3">
        <f>_xll.SNL.Clients.Office.Excel.Functions.SPG(A1451, "SP_PCT_SHARES_OWNED_ALL_INSTITUTIONS")</f>
        <v>82.96</v>
      </c>
      <c r="N1451" s="2" t="str">
        <f>_xll.SNL.Clients.Office.Excel.Functions.SPG(A1451, "RD_CREDIT_RATING_GLOBAL", "Issuer Credit Rating", "Local Currency LT|0")</f>
        <v>A-</v>
      </c>
      <c r="O1451" s="2" t="str">
        <f>_xll.SNL.Clients.Office.Excel.Functions.SPG(A1451, "RD_CWOL_GLOBAL", "Issuer Credit Rating", "Local Currency LT|0")</f>
        <v>Negative</v>
      </c>
      <c r="P1451" s="2" t="str">
        <f>_xll.SNL.Clients.Office.Excel.Functions.SPG(A1451, "RD_RATING_ACTION_GLOBAL", "Issuer Credit Rating", "Local Currency LT|0")</f>
        <v>CreditWatch/Outlook (06/04/2024)</v>
      </c>
      <c r="Q1451" s="1">
        <f>_xll.SNL.Clients.Office.Excel.Functions.SPG(A1451, "RD_LAST_REVIEW_DATE_GLOBAL", "Issuer Credit Rating", "Local Currency LT")</f>
        <v>45464</v>
      </c>
      <c r="R1451" s="1">
        <f>_xll.SNL.Clients.Office.Excel.Functions.SPG(A1451, "RD_CREDIT_RATING_DATE_GLOBAL", "Issuer Credit Rating", "Local Currency LT|0")</f>
        <v>41620</v>
      </c>
      <c r="S1451" s="1">
        <f>_xll.SNL.Clients.Office.Excel.Functions.SPG(A1451, "RD_CREDIT_WATCH_OUTLOOK_DATE_GLOBAL", "Issuer Credit Rating", "Local Currency LT|0")</f>
        <v>45447</v>
      </c>
      <c r="T1451" s="2" t="str">
        <f>_xll.SNL.Clients.Office.Excel.Functions.SPG(A1451, "SP_BUSINESS_DESCRIPTION")</f>
        <v>Waste Management, Inc., through its subsidiaries, engages in the provision of environmental solutions to residential, commercial, industrial, and municipal customers in the United States and Canada. It offers collection services, including picking up and transporting waste and recyclable materials from where it was generated to a transfer station, material recovery facility (MRF), or disposal site; and owns and operates transfer stations, as well as owns, develops, and operates landfill facilities that produce landfill gas used as renewable natural gas for generating electricity. As of December 31, 2022, the company owned or operated 254 solid waste landfills, five secure hazardous waste landfills, 97 MRFs, and 337 transfer stations. It also provides materials processing and commodities recycling services at its MRFs, where cardboard, paper, glass, metals, plastics, construction and demolition materials, and other recycling commodities are recovered for resale or redirected for other purposes; recycling brokerage services, such as managing the marketing of recyclable materials for third parties; and other strategic business solutions. In addition, the company offers construction and remediation services; services related with the disposal of fly ash, and residue generated from the combustion of coal and other fuel stocks; in-plant services comprising full-service waste management solutions and consulting services; and specialized disposal services for oil and gas exploration and production operations. The company was formerly known as USA Waste Services, Inc. and changed its name to Waste Management, Inc. in 1998. Waste Management, Inc. was incorporated in 1987 and is headquartered in Houston, Texas.</v>
      </c>
    </row>
    <row r="1452" spans="1:20" x14ac:dyDescent="0.3">
      <c r="A1452" s="5" t="s">
        <v>55</v>
      </c>
      <c r="B1452" s="1" t="str">
        <f>_xll.SNL.Clients.Office.Excel.Functions.SPG(A1452,"SP_IPO_DATE")</f>
        <v/>
      </c>
      <c r="C1452" s="3">
        <f>_xll.SNL.Clients.Office.Excel.Functions.SPG(A1452, "SP_VOLUME_AVG_WEEKLY_TO_SHARES_OUT", , "1M")</f>
        <v>3.9504460082796409</v>
      </c>
      <c r="D1452" s="3">
        <f>_xll.SNL.Clients.Office.Excel.Functions.SPG(A1452, "SP_VOLUME_AVG_WEEKLY_TO_SHARES_OUT", , "3M")</f>
        <v>4.0563085227613573</v>
      </c>
      <c r="E1452" s="3">
        <f>_xll.SNL.Clients.Office.Excel.Functions.SPG(A1452, "SP_VOLUME_AVG_DAILY_TO_1YR_AVG_DAILY", , "1M")</f>
        <v>105.53</v>
      </c>
      <c r="F1452" s="3">
        <f>_xll.SNL.Clients.Office.Excel.Functions.SPG(A1452, "SP_VOLUME_AVG_DAILY_TO_1YR_AVG_DAILY", , "3M")</f>
        <v>108.36</v>
      </c>
      <c r="G1452" s="2" t="str">
        <f>_xll.SNL.Clients.Office.Excel.Functions.SPG(A1452, "IQ_SECTOR")</f>
        <v>Health Care</v>
      </c>
      <c r="H1452" s="2" t="str">
        <f>_xll.SNL.Clients.Office.Excel.Functions.SPG(A1452, "IQ_INDUSTRY_GROUP")</f>
        <v>Pharmaceuticals, Biotechnology and Life Sciences</v>
      </c>
      <c r="I1452" s="2" t="str">
        <f>_xll.SNL.Clients.Office.Excel.Functions.SPG(A1452, "IQ_INDUSTRY")</f>
        <v>Life Sciences Tools and Services</v>
      </c>
      <c r="J1452" s="2" t="str">
        <f>_xll.SNL.Clients.Office.Excel.Functions.SPG(A1452, "IQ_PRIMARY_INDUSTRY")</f>
        <v>Life Sciences Tools and Services</v>
      </c>
      <c r="K1452" s="2" t="str">
        <f>_xll.SNL.Clients.Office.Excel.Functions.SPG(A1452, "NAICS_CODE", "Primary")</f>
        <v>334516 - Analytical Laboratory Instrument Manufacturing</v>
      </c>
      <c r="L1452" s="2" t="str">
        <f>_xll.SNL.Clients.Office.Excel.Functions.SPG(A1452, "SP_TOPICTAG")</f>
        <v>Software Development; Environmental Consulting; Health Diagnostics; Genetics; Process Automation</v>
      </c>
      <c r="M1452" s="3">
        <f>_xll.SNL.Clients.Office.Excel.Functions.SPG(A1452, "SP_PCT_SHARES_OWNED_ALL_INSTITUTIONS")</f>
        <v>97.12</v>
      </c>
      <c r="N1452" s="2" t="str">
        <f>_xll.SNL.Clients.Office.Excel.Functions.SPG(A1452, "RD_CREDIT_RATING_GLOBAL", "Issuer Credit Rating", "Local Currency LT|0")</f>
        <v/>
      </c>
      <c r="O1452" s="2" t="str">
        <f>_xll.SNL.Clients.Office.Excel.Functions.SPG(A1452, "RD_CWOL_GLOBAL", "Issuer Credit Rating", "Local Currency LT|0")</f>
        <v/>
      </c>
      <c r="P1452" s="2" t="str">
        <f>_xll.SNL.Clients.Office.Excel.Functions.SPG(A1452, "RD_RATING_ACTION_GLOBAL", "Issuer Credit Rating", "Local Currency LT|0")</f>
        <v/>
      </c>
      <c r="Q1452" s="1" t="str">
        <f>_xll.SNL.Clients.Office.Excel.Functions.SPG(A1452, "RD_LAST_REVIEW_DATE_GLOBAL", "Issuer Credit Rating", "Local Currency LT")</f>
        <v/>
      </c>
      <c r="R1452" s="1" t="str">
        <f>_xll.SNL.Clients.Office.Excel.Functions.SPG(A1452, "RD_CREDIT_RATING_DATE_GLOBAL", "Issuer Credit Rating", "Local Currency LT|0")</f>
        <v/>
      </c>
      <c r="S1452" s="1" t="str">
        <f>_xll.SNL.Clients.Office.Excel.Functions.SPG(A1452, "RD_CREDIT_WATCH_OUTLOOK_DATE_GLOBAL", "Issuer Credit Rating", "Local Currency LT|0")</f>
        <v/>
      </c>
      <c r="T1452" s="2" t="str">
        <f>_xll.SNL.Clients.Office.Excel.Functions.SPG(A1452, "SP_BUSINESS_DESCRIPTION")</f>
        <v>Waters Corporation provides analytical workflow solutions in Asia, the Americas, and Europe. It operates through two segments: Waters and TA. The company designs, manufactures, sells, and services high and ultra-performance liquid chromatography, as well as mass spectrometry (MS) technology systems and support products, including chromatography columns, other consumable products, and post-warranty service plans. It also designs, manufactures, sells, and services thermal analysis, rheometry, and calorimetry instruments; and develops and supplies software-based products that interface with its instruments, as well as other manufacturers' instruments. In addition, the company offers MS technology instruments are used in drug discovery and development comprising clinical trial testing, the analysis of proteins in disease processes, nutritional safety analysis, and environmental testing. Further, the company provides thermal analysis, rheometry, and calorimetry instruments for use in predicting the suitability and stability of fine chemicals, pharmaceuticals, water, polymers, metals, and viscous liquids for various industrial, consumer good, and healthcare products, as well as for life science research. Its products are used by clinical, pharmaceutical, biochemical, industrial, nutritional safety, environmental, academic, and governmental customers working in research and development, quality assurance, and other laboratory applications. The company was founded in 1958 and is headquartered in Milford, Massachusetts.</v>
      </c>
    </row>
    <row r="1453" spans="1:20" x14ac:dyDescent="0.3">
      <c r="A1453" s="5" t="s">
        <v>54</v>
      </c>
      <c r="B1453" s="1" t="str">
        <f>_xll.SNL.Clients.Office.Excel.Functions.SPG(A1453,"SP_IPO_DATE")</f>
        <v/>
      </c>
      <c r="C1453" s="3">
        <f>_xll.SNL.Clients.Office.Excel.Functions.SPG(A1453, "SP_VOLUME_AVG_WEEKLY_TO_SHARES_OUT", , "1M")</f>
        <v>2.9564226680409873</v>
      </c>
      <c r="D1453" s="3">
        <f>_xll.SNL.Clients.Office.Excel.Functions.SPG(A1453, "SP_VOLUME_AVG_WEEKLY_TO_SHARES_OUT", , "3M")</f>
        <v>3.0054887565846076</v>
      </c>
      <c r="E1453" s="3">
        <f>_xll.SNL.Clients.Office.Excel.Functions.SPG(A1453, "SP_VOLUME_AVG_DAILY_TO_1YR_AVG_DAILY", , "1M")</f>
        <v>79.73</v>
      </c>
      <c r="F1453" s="3">
        <f>_xll.SNL.Clients.Office.Excel.Functions.SPG(A1453, "SP_VOLUME_AVG_DAILY_TO_1YR_AVG_DAILY", , "3M")</f>
        <v>81.05</v>
      </c>
      <c r="G1453" s="2" t="str">
        <f>_xll.SNL.Clients.Office.Excel.Functions.SPG(A1453, "IQ_SECTOR")</f>
        <v>Industrials</v>
      </c>
      <c r="H1453" s="2" t="str">
        <f>_xll.SNL.Clients.Office.Excel.Functions.SPG(A1453, "IQ_INDUSTRY_GROUP")</f>
        <v>Capital Goods</v>
      </c>
      <c r="I1453" s="2" t="str">
        <f>_xll.SNL.Clients.Office.Excel.Functions.SPG(A1453, "IQ_INDUSTRY")</f>
        <v>Trading Companies and Distributors</v>
      </c>
      <c r="J1453" s="2" t="str">
        <f>_xll.SNL.Clients.Office.Excel.Functions.SPG(A1453, "IQ_PRIMARY_INDUSTRY")</f>
        <v>Trading Companies and Distributors</v>
      </c>
      <c r="K1453" s="2" t="str">
        <f>_xll.SNL.Clients.Office.Excel.Functions.SPG(A1453, "NAICS_CODE", "Primary")</f>
        <v>4237 - Hardware, and Plumbing and Heating Equipment and Supplies Merchant Wholesalers</v>
      </c>
      <c r="L1453" s="2" t="str">
        <f>_xll.SNL.Clients.Office.Excel.Functions.SPG(A1453, "SP_TOPICTAG")</f>
        <v>Home Improvement; Pollution Control</v>
      </c>
      <c r="M1453" s="3">
        <f>_xll.SNL.Clients.Office.Excel.Functions.SPG(A1453, "SP_PCT_SHARES_OWNED_ALL_INSTITUTIONS")</f>
        <v>89.45</v>
      </c>
      <c r="N1453" s="2" t="str">
        <f>_xll.SNL.Clients.Office.Excel.Functions.SPG(A1453, "RD_CREDIT_RATING_GLOBAL", "Issuer Credit Rating", "Local Currency LT|0")</f>
        <v/>
      </c>
      <c r="O1453" s="2" t="str">
        <f>_xll.SNL.Clients.Office.Excel.Functions.SPG(A1453, "RD_CWOL_GLOBAL", "Issuer Credit Rating", "Local Currency LT|0")</f>
        <v/>
      </c>
      <c r="P1453" s="2" t="str">
        <f>_xll.SNL.Clients.Office.Excel.Functions.SPG(A1453, "RD_RATING_ACTION_GLOBAL", "Issuer Credit Rating", "Local Currency LT|0")</f>
        <v/>
      </c>
      <c r="Q1453" s="1" t="str">
        <f>_xll.SNL.Clients.Office.Excel.Functions.SPG(A1453, "RD_LAST_REVIEW_DATE_GLOBAL", "Issuer Credit Rating", "Local Currency LT")</f>
        <v/>
      </c>
      <c r="R1453" s="1" t="str">
        <f>_xll.SNL.Clients.Office.Excel.Functions.SPG(A1453, "RD_CREDIT_RATING_DATE_GLOBAL", "Issuer Credit Rating", "Local Currency LT|0")</f>
        <v/>
      </c>
      <c r="S1453" s="1" t="str">
        <f>_xll.SNL.Clients.Office.Excel.Functions.SPG(A1453, "RD_CREDIT_WATCH_OUTLOOK_DATE_GLOBAL", "Issuer Credit Rating", "Local Currency LT|0")</f>
        <v/>
      </c>
      <c r="T1453" s="2" t="str">
        <f>_xll.SNL.Clients.Office.Excel.Functions.SPG(A1453, "SP_BUSINESS_DESCRIPTION")</f>
        <v>Watsco, Inc., together with its subsidiaries, engages in the distribution of air conditioning, heating, refrigeration equipment, and related parts and supplies in the United States and internationally. The company distributes equipment, including residential ducted and ductless air conditioners, such as gas, electric, and oil furnaces; commercial air conditioning and heating equipment systems; and other specialized equipment. It also offers parts comprising replacement compressors, evaporator coils, motors, and other component parts; and supplies, such as thermostats, insulation materials, refrigerants, ductworks, grills, registers, sheet metals, tools, copper tubing, concrete pads, tapes, adhesives, and other ancillary supplies, as well as plumbing and bathroom remodeling supplies. The company serves contractors and dealers that service the replacement and new construction markets for residential and light commercial central air conditioning, heating, and refrigeration systems. Watsco, Inc. was incorporated in 1956 and is headquartered in Miami, Florida.</v>
      </c>
    </row>
    <row r="1454" spans="1:20" x14ac:dyDescent="0.3">
      <c r="A1454" s="5" t="s">
        <v>53</v>
      </c>
      <c r="B1454" s="1" t="str">
        <f>_xll.SNL.Clients.Office.Excel.Functions.SPG(A1454,"SP_IPO_DATE")</f>
        <v/>
      </c>
      <c r="C1454" s="3">
        <f>_xll.SNL.Clients.Office.Excel.Functions.SPG(A1454, "SP_VOLUME_AVG_WEEKLY_TO_SHARES_OUT", , "1M")</f>
        <v>3.5918291353789886</v>
      </c>
      <c r="D1454" s="3">
        <f>_xll.SNL.Clients.Office.Excel.Functions.SPG(A1454, "SP_VOLUME_AVG_WEEKLY_TO_SHARES_OUT", , "3M")</f>
        <v>3.0728237636381608</v>
      </c>
      <c r="E1454" s="3">
        <f>_xll.SNL.Clients.Office.Excel.Functions.SPG(A1454, "SP_VOLUME_AVG_DAILY_TO_1YR_AVG_DAILY", , "1M")</f>
        <v>127.59</v>
      </c>
      <c r="F1454" s="3">
        <f>_xll.SNL.Clients.Office.Excel.Functions.SPG(A1454, "SP_VOLUME_AVG_DAILY_TO_1YR_AVG_DAILY", , "3M")</f>
        <v>109.15</v>
      </c>
      <c r="G1454" s="2" t="str">
        <f>_xll.SNL.Clients.Office.Excel.Functions.SPG(A1454, "IQ_SECTOR")</f>
        <v>Industrials</v>
      </c>
      <c r="H1454" s="2" t="str">
        <f>_xll.SNL.Clients.Office.Excel.Functions.SPG(A1454, "IQ_INDUSTRY_GROUP")</f>
        <v>Capital Goods</v>
      </c>
      <c r="I1454" s="2" t="str">
        <f>_xll.SNL.Clients.Office.Excel.Functions.SPG(A1454, "IQ_INDUSTRY")</f>
        <v>Machinery</v>
      </c>
      <c r="J1454" s="2" t="str">
        <f>_xll.SNL.Clients.Office.Excel.Functions.SPG(A1454, "IQ_PRIMARY_INDUSTRY")</f>
        <v>Industrial Machinery and Supplies and Components</v>
      </c>
      <c r="K1454" s="2" t="str">
        <f>_xll.SNL.Clients.Office.Excel.Functions.SPG(A1454, "NAICS_CODE", "Primary")</f>
        <v>333914 - Measuring, Dispensing, and Other Pumping Equipment Manufacturing</v>
      </c>
      <c r="L1454" s="2" t="str">
        <f>_xll.SNL.Clients.Office.Excel.Functions.SPG(A1454, "SP_TOPICTAG")</f>
        <v>Environmental Engineering; Water Purification; CleanTech</v>
      </c>
      <c r="M1454" s="3">
        <f>_xll.SNL.Clients.Office.Excel.Functions.SPG(A1454, "SP_PCT_SHARES_OWNED_ALL_INSTITUTIONS")</f>
        <v>83.25</v>
      </c>
      <c r="N1454" s="2" t="str">
        <f>_xll.SNL.Clients.Office.Excel.Functions.SPG(A1454, "RD_CREDIT_RATING_GLOBAL", "Issuer Credit Rating", "Local Currency LT|0")</f>
        <v>NR</v>
      </c>
      <c r="O1454" s="2" t="str">
        <f>_xll.SNL.Clients.Office.Excel.Functions.SPG(A1454, "RD_CWOL_GLOBAL", "Issuer Credit Rating", "Local Currency LT|0")</f>
        <v>NR</v>
      </c>
      <c r="P1454" s="2" t="str">
        <f>_xll.SNL.Clients.Office.Excel.Functions.SPG(A1454, "RD_RATING_ACTION_GLOBAL", "Issuer Credit Rating", "Local Currency LT|0")</f>
        <v>Not Rated | CreditWatch/Outlook (06/18/2009)</v>
      </c>
      <c r="Q1454" s="1" t="str">
        <f>_xll.SNL.Clients.Office.Excel.Functions.SPG(A1454, "RD_LAST_REVIEW_DATE_GLOBAL", "Issuer Credit Rating", "Local Currency LT")</f>
        <v/>
      </c>
      <c r="R1454" s="1">
        <f>_xll.SNL.Clients.Office.Excel.Functions.SPG(A1454, "RD_CREDIT_RATING_DATE_GLOBAL", "Issuer Credit Rating", "Local Currency LT|0")</f>
        <v>39982</v>
      </c>
      <c r="S1454" s="1">
        <f>_xll.SNL.Clients.Office.Excel.Functions.SPG(A1454, "RD_CREDIT_WATCH_OUTLOOK_DATE_GLOBAL", "Issuer Credit Rating", "Local Currency LT|0")</f>
        <v>39982</v>
      </c>
      <c r="T1454" s="2" t="str">
        <f>_xll.SNL.Clients.Office.Excel.Functions.SPG(A1454, "SP_BUSINESS_DESCRIPTION")</f>
        <v>Watts Water Technologies, Inc., together with its subsidiaries, supplies products and solutions that manage and conserve the flow of fluids and energy into, through, and out of buildings in the commercial, industrial, and residential markets in the Americas, Europe, the Asia-Pacific, the Middle East, and Africa. The company offers residential and commercial flow control and protection products, including backflow preventers, water pressure regulators, temperature and pressure relief valves, thermostatic mixing valves, leak detection and protection products, commercial washroom solutions, and emergency safety products and equipment for plumbing and hot water applications. It also provides heating, ventilation, and air conditioning and gas products comprising commercial boilers; water heaters and heating solutions; hydronic and electric heating systems for under-floor radiant applications; custom heat and hot water solutions; hydronic pump groups for boiler manufacturers and alternative energy control packages; and flexible stainless-steel connectors for natural and liquid propane gas in commercial food service and residential applications. In addition, the company offers drainage and water re-use products, such as drainage products, engineered rainwater harvesting solutions for commercial, industrial, marine, and residential applications; connected roof drain systems; and water quality products that include point-of-use and point-of-entry water filtration, conditioning, and scale prevention systems for commercial, marine, and residential applications. The company sells its products to plumbing, heating, and mechanical wholesale distributors and dealers; original equipment manufacturers; specialty product distributors; and do-it-yourself and retail chains, as well as wholesalers and private label accounts. Watts Water Technologies, Inc. was founded in 1874 and is headquartered in North Andover, Massachusetts.</v>
      </c>
    </row>
    <row r="1455" spans="1:20" x14ac:dyDescent="0.3">
      <c r="A1455" s="5" t="s">
        <v>52</v>
      </c>
      <c r="B1455" s="1" t="str">
        <f>_xll.SNL.Clients.Office.Excel.Functions.SPG(A1455,"SP_IPO_DATE")</f>
        <v/>
      </c>
      <c r="C1455" s="3">
        <f>_xll.SNL.Clients.Office.Excel.Functions.SPG(A1455, "SP_VOLUME_AVG_WEEKLY_TO_SHARES_OUT", , "1M")</f>
        <v>3.3285622673570132</v>
      </c>
      <c r="D1455" s="3">
        <f>_xll.SNL.Clients.Office.Excel.Functions.SPG(A1455, "SP_VOLUME_AVG_WEEKLY_TO_SHARES_OUT", , "3M")</f>
        <v>3.5672780919414775</v>
      </c>
      <c r="E1455" s="3">
        <f>_xll.SNL.Clients.Office.Excel.Functions.SPG(A1455, "SP_VOLUME_AVG_DAILY_TO_1YR_AVG_DAILY", , "1M")</f>
        <v>91.58</v>
      </c>
      <c r="F1455" s="3">
        <f>_xll.SNL.Clients.Office.Excel.Functions.SPG(A1455, "SP_VOLUME_AVG_DAILY_TO_1YR_AVG_DAILY", , "3M")</f>
        <v>98.15</v>
      </c>
      <c r="G1455" s="2" t="str">
        <f>_xll.SNL.Clients.Office.Excel.Functions.SPG(A1455, "IQ_SECTOR")</f>
        <v>Consumer Staples</v>
      </c>
      <c r="H1455" s="2" t="str">
        <f>_xll.SNL.Clients.Office.Excel.Functions.SPG(A1455, "IQ_INDUSTRY_GROUP")</f>
        <v>Household and Personal Products</v>
      </c>
      <c r="I1455" s="2" t="str">
        <f>_xll.SNL.Clients.Office.Excel.Functions.SPG(A1455, "IQ_INDUSTRY")</f>
        <v>Household Products</v>
      </c>
      <c r="J1455" s="2" t="str">
        <f>_xll.SNL.Clients.Office.Excel.Functions.SPG(A1455, "IQ_PRIMARY_INDUSTRY")</f>
        <v>Household Products</v>
      </c>
      <c r="K1455" s="2" t="str">
        <f>_xll.SNL.Clients.Office.Excel.Functions.SPG(A1455, "NAICS_CODE", "Primary")</f>
        <v>325611 - Soap and Other Detergent Manufacturing</v>
      </c>
      <c r="L1455" s="2" t="str">
        <f>_xll.SNL.Clients.Office.Excel.Functions.SPG(A1455, "SP_TOPICTAG")</f>
        <v>Home Improvement</v>
      </c>
      <c r="M1455" s="3">
        <f>_xll.SNL.Clients.Office.Excel.Functions.SPG(A1455, "SP_PCT_SHARES_OWNED_ALL_INSTITUTIONS")</f>
        <v>89.09</v>
      </c>
      <c r="N1455" s="2" t="str">
        <f>_xll.SNL.Clients.Office.Excel.Functions.SPG(A1455, "RD_CREDIT_RATING_GLOBAL", "Issuer Credit Rating", "Local Currency LT|0")</f>
        <v/>
      </c>
      <c r="O1455" s="2" t="str">
        <f>_xll.SNL.Clients.Office.Excel.Functions.SPG(A1455, "RD_CWOL_GLOBAL", "Issuer Credit Rating", "Local Currency LT|0")</f>
        <v/>
      </c>
      <c r="P1455" s="2" t="str">
        <f>_xll.SNL.Clients.Office.Excel.Functions.SPG(A1455, "RD_RATING_ACTION_GLOBAL", "Issuer Credit Rating", "Local Currency LT|0")</f>
        <v/>
      </c>
      <c r="Q1455" s="1" t="str">
        <f>_xll.SNL.Clients.Office.Excel.Functions.SPG(A1455, "RD_LAST_REVIEW_DATE_GLOBAL", "Issuer Credit Rating", "Local Currency LT")</f>
        <v/>
      </c>
      <c r="R1455" s="1" t="str">
        <f>_xll.SNL.Clients.Office.Excel.Functions.SPG(A1455, "RD_CREDIT_RATING_DATE_GLOBAL", "Issuer Credit Rating", "Local Currency LT|0")</f>
        <v/>
      </c>
      <c r="S1455" s="1" t="str">
        <f>_xll.SNL.Clients.Office.Excel.Functions.SPG(A1455, "RD_CREDIT_WATCH_OUTLOOK_DATE_GLOBAL", "Issuer Credit Rating", "Local Currency LT|0")</f>
        <v/>
      </c>
      <c r="T1455" s="2" t="str">
        <f>_xll.SNL.Clients.Office.Excel.Functions.SPG(A1455, "SP_BUSINESS_DESCRIPTION")</f>
        <v>WD-40 Company develops and sells maintenance products, and homecare and cleaning products in North America, Central and South America, Asia, Australia, Europe, India, the Middle East, and Africa. The company provides multi-purpose maintenance products that include aerosol sprays, non-aerosol trigger sprays, precision pens, and in liquid-bulk form products under the WD-40 Multi-Use brand; specialty maintenance products, such as penetrants, degreasers, corrosion inhibitors, greases, lubricants, and rust removers under the WD-40 Specialist brand; multi-purpose drip oil, specialty drip oils, and specialty aerosol maintenance products under the 3-IN-ONE brand; and professional spray maintenance products and lubricants for the bike market under the GT85 brand. In addition, the company provides automatic toilet bowl cleaners under the 2000 Flushes brand; aerosol and liquid trigger carpet stain and odor eliminators under the Spot Shot brand; room and rug deodorizers under the Carpet Fresh brand; carpet and household cleaners, and rug and room deodorizers under the Carpet Fresh and 1001 brands; heavy-duty hand cleaner products under the Lava brand in the United States, as well as under the Solvol brand in Australia; aerosol quick-dry foaming carpet and fabric sanitizers and deodorizers products, and spot stain cleaners under the no vac brand; and automatic toilet bowl cleaners under the X-14 brand. It sells its products primarily through hardware stores, automotive parts outlets, industrial distributors and suppliers, mass retail and home center stores, value retailers, grocery stores, online retailers, warehouse club stores, farm supply, sport retailers, and independent bike dealers. WD-40 Company was founded in 1953 and is headquartered in San Diego, California.</v>
      </c>
    </row>
    <row r="1456" spans="1:20" x14ac:dyDescent="0.3">
      <c r="A1456" s="5" t="s">
        <v>51</v>
      </c>
      <c r="B1456" s="1" t="str">
        <f>_xll.SNL.Clients.Office.Excel.Functions.SPG(A1456,"SP_IPO_DATE")</f>
        <v/>
      </c>
      <c r="C1456" s="3">
        <f>_xll.SNL.Clients.Office.Excel.Functions.SPG(A1456, "SP_VOLUME_AVG_WEEKLY_TO_SHARES_OUT", , "1M")</f>
        <v>10.353530148291425</v>
      </c>
      <c r="D1456" s="3">
        <f>_xll.SNL.Clients.Office.Excel.Functions.SPG(A1456, "SP_VOLUME_AVG_WEEKLY_TO_SHARES_OUT", , "3M")</f>
        <v>7.3143194708004708</v>
      </c>
      <c r="E1456" s="3">
        <f>_xll.SNL.Clients.Office.Excel.Functions.SPG(A1456, "SP_VOLUME_AVG_DAILY_TO_1YR_AVG_DAILY", , "1M")</f>
        <v>158.69</v>
      </c>
      <c r="F1456" s="3">
        <f>_xll.SNL.Clients.Office.Excel.Functions.SPG(A1456, "SP_VOLUME_AVG_DAILY_TO_1YR_AVG_DAILY", , "3M")</f>
        <v>112.1</v>
      </c>
      <c r="G1456" s="2" t="str">
        <f>_xll.SNL.Clients.Office.Excel.Functions.SPG(A1456, "IQ_SECTOR")</f>
        <v>Energy</v>
      </c>
      <c r="H1456" s="2" t="str">
        <f>_xll.SNL.Clients.Office.Excel.Functions.SPG(A1456, "IQ_INDUSTRY_GROUP")</f>
        <v>Energy</v>
      </c>
      <c r="I1456" s="2" t="str">
        <f>_xll.SNL.Clients.Office.Excel.Functions.SPG(A1456, "IQ_INDUSTRY")</f>
        <v>Energy Equipment and Services</v>
      </c>
      <c r="J1456" s="2" t="str">
        <f>_xll.SNL.Clients.Office.Excel.Functions.SPG(A1456, "IQ_PRIMARY_INDUSTRY")</f>
        <v>Oil and Gas Equipment and Services</v>
      </c>
      <c r="K1456" s="2" t="str">
        <f>_xll.SNL.Clients.Office.Excel.Functions.SPG(A1456, "NAICS_CODE", "Primary")</f>
        <v>213111 - Drilling Oil and Gas Wells</v>
      </c>
      <c r="L1456" s="2" t="str">
        <f>_xll.SNL.Clients.Office.Excel.Functions.SPG(A1456, "SP_TOPICTAG")</f>
        <v>Industrial Automation; Sensors; Artificial Intelligence</v>
      </c>
      <c r="M1456" s="3">
        <f>_xll.SNL.Clients.Office.Excel.Functions.SPG(A1456, "SP_PCT_SHARES_OWNED_ALL_INSTITUTIONS")</f>
        <v>100.92</v>
      </c>
      <c r="N1456" s="2" t="str">
        <f>_xll.SNL.Clients.Office.Excel.Functions.SPG(A1456, "RD_CREDIT_RATING_GLOBAL", "Issuer Credit Rating", "Local Currency LT|0")</f>
        <v>BB-</v>
      </c>
      <c r="O1456" s="2" t="str">
        <f>_xll.SNL.Clients.Office.Excel.Functions.SPG(A1456, "RD_CWOL_GLOBAL", "Issuer Credit Rating", "Local Currency LT|0")</f>
        <v>Positive</v>
      </c>
      <c r="P1456" s="2" t="str">
        <f>_xll.SNL.Clients.Office.Excel.Functions.SPG(A1456, "RD_RATING_ACTION_GLOBAL", "Issuer Credit Rating", "Local Currency LT|0")</f>
        <v>Upgrade | CreditWatch/Outlook (09/10/2024)</v>
      </c>
      <c r="Q1456" s="1">
        <f>_xll.SNL.Clients.Office.Excel.Functions.SPG(A1456, "RD_LAST_REVIEW_DATE_GLOBAL", "Issuer Credit Rating", "Local Currency LT")</f>
        <v>45545</v>
      </c>
      <c r="R1456" s="1">
        <f>_xll.SNL.Clients.Office.Excel.Functions.SPG(A1456, "RD_CREDIT_RATING_DATE_GLOBAL", "Issuer Credit Rating", "Local Currency LT|0")</f>
        <v>45545</v>
      </c>
      <c r="S1456" s="1">
        <f>_xll.SNL.Clients.Office.Excel.Functions.SPG(A1456, "RD_CREDIT_WATCH_OUTLOOK_DATE_GLOBAL", "Issuer Credit Rating", "Local Currency LT|0")</f>
        <v>45545</v>
      </c>
      <c r="T1456" s="2" t="str">
        <f>_xll.SNL.Clients.Office.Excel.Functions.SPG(A1456, "SP_BUSINESS_DESCRIPTION")</f>
        <v>Weatherford International plc, an energy services company, provides equipment and services for the drilling, evaluation, completion, production, and intervention of oil, geothermal, and natural gas wells worldwide. The company operates through three segments: Drilling and Evaluation; Well Construction and Completions; and Production and Intervention. It offers managed pressure drilling; directional drilling services, and logging and measurement services while drilling; services related to rotary-steerable systems, high temperature and high pressure sensors, drilling reamers, and circulation subs; open-hole and cased-hole logging services; drilling fluids; and intervention and remediation services. The company also provides tubular handling, management, and connection services; cementing products, including plugs, float and stage equipment, and torque-and-drag reduction technology for zonal isolation; completion tools, such as safety valves, production packers, downhole reservoir monitoring, flow control, isolation packers, multistage fracturing systems and sand-control technologies; liner hangers to suspend a casing string in high-temperature and high-pressure wells; and well Services. In addition, it offers re-entry, fishing, and well abandonment services, as well as patented bottom hole, tubular-handling equipment, pressure-control equipment, and drill pipe and tubulars; artificial lift systems, including reciprocating rod, progressing cavity pumping, and related automation and control systems, as well as gas, hydraulic, plunger, and hybrid lift systems; and software, automation and flow measurement solutions. Further, it provides electrical and hydraulic power transmission to subsea equipment; and pressure pumping and reservoir stimulation services, such as acidizing, fracturing, cementing, and coiled-tubing intervention. The company was incorporated in 1972 and is based in Houston, Texas.</v>
      </c>
    </row>
    <row r="1457" spans="1:20" x14ac:dyDescent="0.3">
      <c r="A1457" s="5" t="s">
        <v>50</v>
      </c>
      <c r="B1457" s="1" t="str">
        <f>_xll.SNL.Clients.Office.Excel.Functions.SPG(A1457,"SP_IPO_DATE")</f>
        <v/>
      </c>
      <c r="C1457" s="3">
        <f>_xll.SNL.Clients.Office.Excel.Functions.SPG(A1457, "SP_VOLUME_AVG_WEEKLY_TO_SHARES_OUT", , "1M")</f>
        <v>2.7086220092222386</v>
      </c>
      <c r="D1457" s="3">
        <f>_xll.SNL.Clients.Office.Excel.Functions.SPG(A1457, "SP_VOLUME_AVG_WEEKLY_TO_SHARES_OUT", , "3M")</f>
        <v>2.8281260675222719</v>
      </c>
      <c r="E1457" s="3">
        <f>_xll.SNL.Clients.Office.Excel.Functions.SPG(A1457, "SP_VOLUME_AVG_DAILY_TO_1YR_AVG_DAILY", , "1M")</f>
        <v>78.33</v>
      </c>
      <c r="F1457" s="3">
        <f>_xll.SNL.Clients.Office.Excel.Functions.SPG(A1457, "SP_VOLUME_AVG_DAILY_TO_1YR_AVG_DAILY", , "3M")</f>
        <v>81.78</v>
      </c>
      <c r="G1457" s="2" t="str">
        <f>_xll.SNL.Clients.Office.Excel.Functions.SPG(A1457, "IQ_SECTOR")</f>
        <v>Financials</v>
      </c>
      <c r="H1457" s="2" t="str">
        <f>_xll.SNL.Clients.Office.Excel.Functions.SPG(A1457, "IQ_INDUSTRY_GROUP")</f>
        <v>Banks</v>
      </c>
      <c r="I1457" s="2" t="str">
        <f>_xll.SNL.Clients.Office.Excel.Functions.SPG(A1457, "IQ_INDUSTRY")</f>
        <v>Banks</v>
      </c>
      <c r="J1457" s="2" t="str">
        <f>_xll.SNL.Clients.Office.Excel.Functions.SPG(A1457, "IQ_PRIMARY_INDUSTRY")</f>
        <v>Regional Banks</v>
      </c>
      <c r="K1457" s="2" t="str">
        <f>_xll.SNL.Clients.Office.Excel.Functions.SPG(A1457, "NAICS_CODE", "Primary")</f>
        <v>52211 - Commercial Banking</v>
      </c>
      <c r="L1457" s="2" t="str">
        <f>_xll.SNL.Clients.Office.Excel.Functions.SPG(A1457, "SP_TOPICTAG")</f>
        <v>Consumer Lending</v>
      </c>
      <c r="M1457" s="3">
        <f>_xll.SNL.Clients.Office.Excel.Functions.SPG(A1457, "SP_PCT_SHARES_OWNED_ALL_INSTITUTIONS")</f>
        <v>89.39</v>
      </c>
      <c r="N1457" s="2" t="str">
        <f>_xll.SNL.Clients.Office.Excel.Functions.SPG(A1457, "RD_CREDIT_RATING_GLOBAL", "Issuer Credit Rating", "Local Currency LT|0")</f>
        <v>BBB</v>
      </c>
      <c r="O1457" s="2" t="str">
        <f>_xll.SNL.Clients.Office.Excel.Functions.SPG(A1457, "RD_CWOL_GLOBAL", "Issuer Credit Rating", "Local Currency LT|0")</f>
        <v>Stable</v>
      </c>
      <c r="P1457" s="2" t="str">
        <f>_xll.SNL.Clients.Office.Excel.Functions.SPG(A1457, "RD_RATING_ACTION_GLOBAL", "Issuer Credit Rating", "Local Currency LT|0")</f>
        <v>Upgrade | CreditWatch/Outlook (05/13/2016)</v>
      </c>
      <c r="Q1457" s="1">
        <f>_xll.SNL.Clients.Office.Excel.Functions.SPG(A1457, "RD_LAST_REVIEW_DATE_GLOBAL", "Issuer Credit Rating", "Local Currency LT")</f>
        <v>45441</v>
      </c>
      <c r="R1457" s="1">
        <f>_xll.SNL.Clients.Office.Excel.Functions.SPG(A1457, "RD_CREDIT_RATING_DATE_GLOBAL", "Issuer Credit Rating", "Local Currency LT|0")</f>
        <v>42503</v>
      </c>
      <c r="S1457" s="1">
        <f>_xll.SNL.Clients.Office.Excel.Functions.SPG(A1457, "RD_CREDIT_WATCH_OUTLOOK_DATE_GLOBAL", "Issuer Credit Rating", "Local Currency LT|0")</f>
        <v>42503</v>
      </c>
      <c r="T1457" s="2" t="str">
        <f>_xll.SNL.Clients.Office.Excel.Functions.SPG(A1457, "SP_BUSINESS_DESCRIPTION")</f>
        <v>Webster Financial Corporation operates as the bank holding company for Webster Bank, National Association that provides a range of financial products and services to individuals, families, and businesses in the United States. It operates through three segments: Commercial Banking, HSA Bank, and Consumer Banking. The Commercial Banking segment offers commercial real estate and equipment financing, business banking, asset-based lending, and commercial services; public sector finance; mortgage warehouse financing; sponsor and specialty financing services; credit, deposit, and cash flow management services; and wealth management solutions to business owners and operators, including trust, asset management, financial planning, insurance, retirement, and investment products, as well as treasury management services comprising derivative, treasury, accounts payable, accounts receivable, and trade products and services. This segment also provides commercial services, such as accounts receivable factoring and trade financing, payroll funding, and business process outsourcing. The HSA Bank segment offers health savings accounts, health reimbursement arrangements, flexible spending accounts, and commuter benefit services that are distributed directly to employers and individual consumers, as well as through national and regional insurance carriers, benefit consultants, and financial advisors. The Consumer Banking segment provides consumer deposit and fee-based services, residential mortgages, home equity lines, secured and unsecured loans, and credit cards to consumers; and small business banking products, such as credit, deposit, and cash flow management products to businesses and professional service firms. The company offers online and mobile banking services. Webster Financial Corporation was founded in 1935 and is headquartered in Stamford, Connecticut.</v>
      </c>
    </row>
    <row r="1458" spans="1:20" x14ac:dyDescent="0.3">
      <c r="A1458" s="5" t="s">
        <v>49</v>
      </c>
      <c r="B1458" s="1" t="str">
        <f>_xll.SNL.Clients.Office.Excel.Functions.SPG(A1458,"SP_IPO_DATE")</f>
        <v/>
      </c>
      <c r="C1458" s="3">
        <f>_xll.SNL.Clients.Office.Excel.Functions.SPG(A1458, "SP_VOLUME_AVG_WEEKLY_TO_SHARES_OUT", , "1M")</f>
        <v>3.6377775507079124</v>
      </c>
      <c r="D1458" s="3">
        <f>_xll.SNL.Clients.Office.Excel.Functions.SPG(A1458, "SP_VOLUME_AVG_WEEKLY_TO_SHARES_OUT", , "3M")</f>
        <v>2.9228129524580115</v>
      </c>
      <c r="E1458" s="3">
        <f>_xll.SNL.Clients.Office.Excel.Functions.SPG(A1458, "SP_VOLUME_AVG_DAILY_TO_1YR_AVG_DAILY", , "1M")</f>
        <v>114.2</v>
      </c>
      <c r="F1458" s="3">
        <f>_xll.SNL.Clients.Office.Excel.Functions.SPG(A1458, "SP_VOLUME_AVG_DAILY_TO_1YR_AVG_DAILY", , "3M")</f>
        <v>91.76</v>
      </c>
      <c r="G1458" s="2" t="str">
        <f>_xll.SNL.Clients.Office.Excel.Functions.SPG(A1458, "IQ_SECTOR")</f>
        <v>Utilities</v>
      </c>
      <c r="H1458" s="2" t="str">
        <f>_xll.SNL.Clients.Office.Excel.Functions.SPG(A1458, "IQ_INDUSTRY_GROUP")</f>
        <v>Utilities</v>
      </c>
      <c r="I1458" s="2" t="str">
        <f>_xll.SNL.Clients.Office.Excel.Functions.SPG(A1458, "IQ_INDUSTRY")</f>
        <v>Multi-Utilities</v>
      </c>
      <c r="J1458" s="2" t="str">
        <f>_xll.SNL.Clients.Office.Excel.Functions.SPG(A1458, "IQ_PRIMARY_INDUSTRY")</f>
        <v>Multi-Utilities</v>
      </c>
      <c r="K1458" s="2" t="str">
        <f>_xll.SNL.Clients.Office.Excel.Functions.SPG(A1458, "NAICS_CODE", "Primary")</f>
        <v>2211 - Electric Power Generation, Transmission and Distribution</v>
      </c>
      <c r="L1458" s="2" t="str">
        <f>_xll.SNL.Clients.Office.Excel.Functions.SPG(A1458, "SP_TOPICTAG")</f>
        <v>Clean Energy; Energy Efficiency; Energy Management; Energy Storage; CleanTech; Power Grid; Utility Scale Solar; Onshore and Offshore Wind</v>
      </c>
      <c r="M1458" s="3">
        <f>_xll.SNL.Clients.Office.Excel.Functions.SPG(A1458, "SP_PCT_SHARES_OWNED_ALL_INSTITUTIONS")</f>
        <v>82.26</v>
      </c>
      <c r="N1458" s="2" t="str">
        <f>_xll.SNL.Clients.Office.Excel.Functions.SPG(A1458, "RD_CREDIT_RATING_GLOBAL", "Issuer Credit Rating", "Local Currency LT|0")</f>
        <v>A-</v>
      </c>
      <c r="O1458" s="2" t="str">
        <f>_xll.SNL.Clients.Office.Excel.Functions.SPG(A1458, "RD_CWOL_GLOBAL", "Issuer Credit Rating", "Local Currency LT|0")</f>
        <v>Stable</v>
      </c>
      <c r="P1458" s="2" t="str">
        <f>_xll.SNL.Clients.Office.Excel.Functions.SPG(A1458, "RD_RATING_ACTION_GLOBAL", "Issuer Credit Rating", "Local Currency LT|0")</f>
        <v>CreditWatch/Outlook (11/21/2023)</v>
      </c>
      <c r="Q1458" s="1">
        <f>_xll.SNL.Clients.Office.Excel.Functions.SPG(A1458, "RD_LAST_REVIEW_DATE_GLOBAL", "Issuer Credit Rating", "Local Currency LT")</f>
        <v>45531</v>
      </c>
      <c r="R1458" s="1">
        <f>_xll.SNL.Clients.Office.Excel.Functions.SPG(A1458, "RD_CREDIT_RATING_DATE_GLOBAL", "Issuer Credit Rating", "Local Currency LT|0")</f>
        <v>40721</v>
      </c>
      <c r="S1458" s="1">
        <f>_xll.SNL.Clients.Office.Excel.Functions.SPG(A1458, "RD_CREDIT_WATCH_OUTLOOK_DATE_GLOBAL", "Issuer Credit Rating", "Local Currency LT|0")</f>
        <v>45251</v>
      </c>
      <c r="T1458" s="2" t="str">
        <f>_xll.SNL.Clients.Office.Excel.Functions.SPG(A1458, "SP_BUSINESS_DESCRIPTION")</f>
        <v>WEC Energy Group, Inc., through its subsidiaries, provides regulated natural gas and electricity, and renewable and nonregulated renewable energy services in the United States. It operates through Wisconsin, Illinois, Other States, Electric Transmission, and Non-Utility Energy Infrastructure segments. The company generates and distributes electricity from coal, natural gas, oil, and nuclear, as well as renewable energy resources, including wind, solar, hydroelectric, and biomass; and distributes and transports natural gas. It also owns, maintains, monitors, and operates electric transmission systems; and generates, distributes, and sells steam. As of December 31, 2023, the company operated approximately 35,500 miles of overhead distribution lines and 36,500 miles of underground distribution cables, as well as 430 electric distribution substations and 523,700 line transformers; approximately 46,400 miles of natural gas distribution mains; 1,700 miles of natural gas transmission mains; 2.4 million natural gas lateral services; 490 natural gas distribution and transmission gate stations; and 69.3 billion cubic feet of working gas capacities in underground natural gas storage fields. The company was formerly known as Wisconsin Energy Corporation and changed its name to WEC Energy Group, Inc. in June 2015. WEC Energy Group, Inc. was founded in 1896 and is headquartered in Milwaukee, Wisconsin.</v>
      </c>
    </row>
    <row r="1459" spans="1:20" x14ac:dyDescent="0.3">
      <c r="A1459" s="5" t="s">
        <v>48</v>
      </c>
      <c r="B1459" s="1" t="str">
        <f>_xll.SNL.Clients.Office.Excel.Functions.SPG(A1459,"SP_IPO_DATE")</f>
        <v/>
      </c>
      <c r="C1459" s="3">
        <f>_xll.SNL.Clients.Office.Excel.Functions.SPG(A1459, "SP_VOLUME_AVG_WEEKLY_TO_SHARES_OUT", , "1M")</f>
        <v>2.4371803002585279</v>
      </c>
      <c r="D1459" s="3">
        <f>_xll.SNL.Clients.Office.Excel.Functions.SPG(A1459, "SP_VOLUME_AVG_WEEKLY_TO_SHARES_OUT", , "3M")</f>
        <v>2.3854857501419415</v>
      </c>
      <c r="E1459" s="3">
        <f>_xll.SNL.Clients.Office.Excel.Functions.SPG(A1459, "SP_VOLUME_AVG_DAILY_TO_1YR_AVG_DAILY", , "1M")</f>
        <v>91.2</v>
      </c>
      <c r="F1459" s="3">
        <f>_xll.SNL.Clients.Office.Excel.Functions.SPG(A1459, "SP_VOLUME_AVG_DAILY_TO_1YR_AVG_DAILY", , "3M")</f>
        <v>89.26</v>
      </c>
      <c r="G1459" s="2" t="str">
        <f>_xll.SNL.Clients.Office.Excel.Functions.SPG(A1459, "IQ_SECTOR")</f>
        <v>Financials</v>
      </c>
      <c r="H1459" s="2" t="str">
        <f>_xll.SNL.Clients.Office.Excel.Functions.SPG(A1459, "IQ_INDUSTRY_GROUP")</f>
        <v>Banks</v>
      </c>
      <c r="I1459" s="2" t="str">
        <f>_xll.SNL.Clients.Office.Excel.Functions.SPG(A1459, "IQ_INDUSTRY")</f>
        <v>Banks</v>
      </c>
      <c r="J1459" s="2" t="str">
        <f>_xll.SNL.Clients.Office.Excel.Functions.SPG(A1459, "IQ_PRIMARY_INDUSTRY")</f>
        <v>Diversified Banks</v>
      </c>
      <c r="K1459" s="2" t="str">
        <f>_xll.SNL.Clients.Office.Excel.Functions.SPG(A1459, "NAICS_CODE", "Primary")</f>
        <v>522110 - Commercial Banking</v>
      </c>
      <c r="L1459" s="2" t="str">
        <f>_xll.SNL.Clients.Office.Excel.Functions.SPG(A1459, "SP_TOPICTAG")</f>
        <v>Consumer Lending; Digital Brokerage; Utility Scale Solar</v>
      </c>
      <c r="M1459" s="3">
        <f>_xll.SNL.Clients.Office.Excel.Functions.SPG(A1459, "SP_PCT_SHARES_OWNED_ALL_INSTITUTIONS")</f>
        <v>77.36</v>
      </c>
      <c r="N1459" s="2" t="str">
        <f>_xll.SNL.Clients.Office.Excel.Functions.SPG(A1459, "RD_CREDIT_RATING_GLOBAL", "Issuer Credit Rating", "Local Currency LT|0")</f>
        <v>BBB+</v>
      </c>
      <c r="O1459" s="2" t="str">
        <f>_xll.SNL.Clients.Office.Excel.Functions.SPG(A1459, "RD_CWOL_GLOBAL", "Issuer Credit Rating", "Local Currency LT|0")</f>
        <v>Stable</v>
      </c>
      <c r="P1459" s="2" t="str">
        <f>_xll.SNL.Clients.Office.Excel.Functions.SPG(A1459, "RD_RATING_ACTION_GLOBAL", "Issuer Credit Rating", "Local Currency LT|0")</f>
        <v>Downgrade | CreditWatch/Outlook (07/22/2020)</v>
      </c>
      <c r="Q1459" s="1">
        <f>_xll.SNL.Clients.Office.Excel.Functions.SPG(A1459, "RD_LAST_REVIEW_DATE_GLOBAL", "Issuer Credit Rating", "Local Currency LT")</f>
        <v>45560</v>
      </c>
      <c r="R1459" s="1">
        <f>_xll.SNL.Clients.Office.Excel.Functions.SPG(A1459, "RD_CREDIT_RATING_DATE_GLOBAL", "Issuer Credit Rating", "Local Currency LT|0")</f>
        <v>44034</v>
      </c>
      <c r="S1459" s="1">
        <f>_xll.SNL.Clients.Office.Excel.Functions.SPG(A1459, "RD_CREDIT_WATCH_OUTLOOK_DATE_GLOBAL", "Issuer Credit Rating", "Local Currency LT|0")</f>
        <v>44034</v>
      </c>
      <c r="T1459" s="2" t="str">
        <f>_xll.SNL.Clients.Office.Excel.Functions.SPG(A1459, "SP_BUSINESS_DESCRIPTION")</f>
        <v>Wells Fargo &amp; Company, a financial services company, provides diversified banking, investment, mortgage, and consumer and commercial finance products and services in the United States and internationally. The company operates through four segments: Consumer Banking and Lending; Commercial Banking; Corporate and Investment Banking; and Wealth and Investment Management. The Consumer Banking and Lending segment offers diversified financial products and services for consumers and small businesses. Its financial products and services include checking and savings accounts, and credit and debit cards, as well as home, auto, personal, and small business lending services. The Commercial Banking segment provides financial solutions to private, family owned, and certain public companies. Its products and services include banking and credit products across various industry sectors and municipalities, secured lending and lease products, and treasury management services. The Corporate and Investment Banking segment offers a suite of capital markets, banking, and financial products and services, such as corporate banking, investment banking, treasury management, commercial real estate lending and servicing, equity, and fixed income solutions, as well as sales, trading, and research capabilities services to corporate, commercial real estate, government, and institutional clients. The Wealth and Investment Management segment provides personalized wealth management, brokerage, financial planning, lending, private banking, and trust and fiduciary products and services to affluent, high-net worth, and ultra-high-net worth clients. It also operates through financial advisors in brokerage and wealth offices, consumer bank branches, independent offices, and digitally through WellsTrade and Intuitive Investor. The company was founded in 1852 and is headquartered in San Francisco, California.</v>
      </c>
    </row>
    <row r="1460" spans="1:20" x14ac:dyDescent="0.3">
      <c r="A1460" s="5" t="s">
        <v>47</v>
      </c>
      <c r="B1460" s="1">
        <f>_xll.SNL.Clients.Office.Excel.Functions.SPG(A1460,"SP_IPO_DATE")</f>
        <v>26037</v>
      </c>
      <c r="C1460" s="3">
        <f>_xll.SNL.Clients.Office.Excel.Functions.SPG(A1460, "SP_VOLUME_AVG_WEEKLY_TO_SHARES_OUT", , "1M")</f>
        <v>2.0649174306687166</v>
      </c>
      <c r="D1460" s="3">
        <f>_xll.SNL.Clients.Office.Excel.Functions.SPG(A1460, "SP_VOLUME_AVG_WEEKLY_TO_SHARES_OUT", , "3M")</f>
        <v>2.1515453379217644</v>
      </c>
      <c r="E1460" s="3">
        <f>_xll.SNL.Clients.Office.Excel.Functions.SPG(A1460, "SP_VOLUME_AVG_DAILY_TO_1YR_AVG_DAILY", , "1M")</f>
        <v>96.3</v>
      </c>
      <c r="F1460" s="3">
        <f>_xll.SNL.Clients.Office.Excel.Functions.SPG(A1460, "SP_VOLUME_AVG_DAILY_TO_1YR_AVG_DAILY", , "3M")</f>
        <v>100.34</v>
      </c>
      <c r="G1460" s="2" t="str">
        <f>_xll.SNL.Clients.Office.Excel.Functions.SPG(A1460, "IQ_SECTOR")</f>
        <v>Real Estate</v>
      </c>
      <c r="H1460" s="2" t="str">
        <f>_xll.SNL.Clients.Office.Excel.Functions.SPG(A1460, "IQ_INDUSTRY_GROUP")</f>
        <v>Equity Real Estate Investment Trusts (REITs)</v>
      </c>
      <c r="I1460" s="2" t="str">
        <f>_xll.SNL.Clients.Office.Excel.Functions.SPG(A1460, "IQ_INDUSTRY")</f>
        <v>Health Care REITs</v>
      </c>
      <c r="J1460" s="2" t="str">
        <f>_xll.SNL.Clients.Office.Excel.Functions.SPG(A1460, "IQ_PRIMARY_INDUSTRY")</f>
        <v>Health Care REITs</v>
      </c>
      <c r="K1460" s="2" t="str">
        <f>_xll.SNL.Clients.Office.Excel.Functions.SPG(A1460, "NAICS_CODE", "Primary")</f>
        <v>531110 - Lessors of Residential Buildings and Dwellings</v>
      </c>
      <c r="L1460" s="2" t="str">
        <f>_xll.SNL.Clients.Office.Excel.Functions.SPG(A1460, "SP_TOPICTAG")</f>
        <v/>
      </c>
      <c r="M1460" s="3">
        <f>_xll.SNL.Clients.Office.Excel.Functions.SPG(A1460, "SP_PCT_SHARES_OWNED_ALL_INSTITUTIONS")</f>
        <v>97.03</v>
      </c>
      <c r="N1460" s="2" t="str">
        <f>_xll.SNL.Clients.Office.Excel.Functions.SPG(A1460, "RD_CREDIT_RATING_GLOBAL", "Issuer Credit Rating", "Local Currency LT|0")</f>
        <v>BBB+</v>
      </c>
      <c r="O1460" s="2" t="str">
        <f>_xll.SNL.Clients.Office.Excel.Functions.SPG(A1460, "RD_CWOL_GLOBAL", "Issuer Credit Rating", "Local Currency LT|0")</f>
        <v>Positive</v>
      </c>
      <c r="P1460" s="2" t="str">
        <f>_xll.SNL.Clients.Office.Excel.Functions.SPG(A1460, "RD_RATING_ACTION_GLOBAL", "Issuer Credit Rating", "Local Currency LT|0")</f>
        <v>CreditWatch/Outlook (05/22/2024)</v>
      </c>
      <c r="Q1460" s="1">
        <f>_xll.SNL.Clients.Office.Excel.Functions.SPG(A1460, "RD_LAST_REVIEW_DATE_GLOBAL", "Issuer Credit Rating", "Local Currency LT")</f>
        <v>45435</v>
      </c>
      <c r="R1460" s="1">
        <f>_xll.SNL.Clients.Office.Excel.Functions.SPG(A1460, "RD_CREDIT_RATING_DATE_GLOBAL", "Issuer Credit Rating", "Local Currency LT|0")</f>
        <v>42676</v>
      </c>
      <c r="S1460" s="1">
        <f>_xll.SNL.Clients.Office.Excel.Functions.SPG(A1460, "RD_CREDIT_WATCH_OUTLOOK_DATE_GLOBAL", "Issuer Credit Rating", "Local Currency LT|0")</f>
        <v>45434</v>
      </c>
      <c r="T1460" s="2" t="str">
        <f>_xll.SNL.Clients.Office.Excel.Functions.SPG(A1460, "SP_BUSINESS_DESCRIPTION")</f>
        <v>Welltower Inc. (NYSE:WELL), a real estate investment trust ("REIT") and S&amp;P 500 company headquartered in Toledo, Ohio, is driving the transformation of health care infrastructure. Welltower invests with leading seniors housing operators, post-acute providers and health systems to fund the real estate infrastructure needed to scale innovative care delivery models and improve people's wellness and overall health care experience. Welltower owns interests in properties concentrated in major, high-growth markets in the United States, Canada and the United Kingdom, consisting of seniors housing and post-acute communities and outpatient medical properties.</v>
      </c>
    </row>
    <row r="1461" spans="1:20" x14ac:dyDescent="0.3">
      <c r="A1461" s="5" t="s">
        <v>46</v>
      </c>
      <c r="B1461" s="1" t="str">
        <f>_xll.SNL.Clients.Office.Excel.Functions.SPG(A1461,"SP_IPO_DATE")</f>
        <v/>
      </c>
      <c r="C1461" s="3">
        <f>_xll.SNL.Clients.Office.Excel.Functions.SPG(A1461, "SP_VOLUME_AVG_WEEKLY_TO_SHARES_OUT", , "1M")</f>
        <v>6.486703982089101</v>
      </c>
      <c r="D1461" s="3">
        <f>_xll.SNL.Clients.Office.Excel.Functions.SPG(A1461, "SP_VOLUME_AVG_WEEKLY_TO_SHARES_OUT", , "3M")</f>
        <v>5.2026832623670103</v>
      </c>
      <c r="E1461" s="3">
        <f>_xll.SNL.Clients.Office.Excel.Functions.SPG(A1461, "SP_VOLUME_AVG_DAILY_TO_1YR_AVG_DAILY", , "1M")</f>
        <v>105.74</v>
      </c>
      <c r="F1461" s="3">
        <f>_xll.SNL.Clients.Office.Excel.Functions.SPG(A1461, "SP_VOLUME_AVG_DAILY_TO_1YR_AVG_DAILY", , "3M")</f>
        <v>84.81</v>
      </c>
      <c r="G1461" s="2" t="str">
        <f>_xll.SNL.Clients.Office.Excel.Functions.SPG(A1461, "IQ_SECTOR")</f>
        <v>Industrials</v>
      </c>
      <c r="H1461" s="2" t="str">
        <f>_xll.SNL.Clients.Office.Excel.Functions.SPG(A1461, "IQ_INDUSTRY_GROUP")</f>
        <v>Transportation</v>
      </c>
      <c r="I1461" s="2" t="str">
        <f>_xll.SNL.Clients.Office.Excel.Functions.SPG(A1461, "IQ_INDUSTRY")</f>
        <v>Ground Transportation</v>
      </c>
      <c r="J1461" s="2" t="str">
        <f>_xll.SNL.Clients.Office.Excel.Functions.SPG(A1461, "IQ_PRIMARY_INDUSTRY")</f>
        <v>Cargo Ground Transportation</v>
      </c>
      <c r="K1461" s="2" t="str">
        <f>_xll.SNL.Clients.Office.Excel.Functions.SPG(A1461, "NAICS_CODE", "Primary")</f>
        <v>484121 - General Freight Trucking, Long-Distance, Truckload</v>
      </c>
      <c r="L1461" s="2" t="str">
        <f>_xll.SNL.Clients.Office.Excel.Functions.SPG(A1461, "SP_TOPICTAG")</f>
        <v>Fleet Management; Freight Service; Last Mile Transportation</v>
      </c>
      <c r="M1461" s="3">
        <f>_xll.SNL.Clients.Office.Excel.Functions.SPG(A1461, "SP_PCT_SHARES_OWNED_ALL_INSTITUTIONS")</f>
        <v>99.24</v>
      </c>
      <c r="N1461" s="2" t="str">
        <f>_xll.SNL.Clients.Office.Excel.Functions.SPG(A1461, "RD_CREDIT_RATING_GLOBAL", "Issuer Credit Rating", "Local Currency LT|0")</f>
        <v/>
      </c>
      <c r="O1461" s="2" t="str">
        <f>_xll.SNL.Clients.Office.Excel.Functions.SPG(A1461, "RD_CWOL_GLOBAL", "Issuer Credit Rating", "Local Currency LT|0")</f>
        <v/>
      </c>
      <c r="P1461" s="2" t="str">
        <f>_xll.SNL.Clients.Office.Excel.Functions.SPG(A1461, "RD_RATING_ACTION_GLOBAL", "Issuer Credit Rating", "Local Currency LT|0")</f>
        <v/>
      </c>
      <c r="Q1461" s="1" t="str">
        <f>_xll.SNL.Clients.Office.Excel.Functions.SPG(A1461, "RD_LAST_REVIEW_DATE_GLOBAL", "Issuer Credit Rating", "Local Currency LT")</f>
        <v/>
      </c>
      <c r="R1461" s="1" t="str">
        <f>_xll.SNL.Clients.Office.Excel.Functions.SPG(A1461, "RD_CREDIT_RATING_DATE_GLOBAL", "Issuer Credit Rating", "Local Currency LT|0")</f>
        <v/>
      </c>
      <c r="S1461" s="1" t="str">
        <f>_xll.SNL.Clients.Office.Excel.Functions.SPG(A1461, "RD_CREDIT_WATCH_OUTLOOK_DATE_GLOBAL", "Issuer Credit Rating", "Local Currency LT|0")</f>
        <v/>
      </c>
      <c r="T1461" s="2" t="str">
        <f>_xll.SNL.Clients.Office.Excel.Functions.SPG(A1461, "SP_BUSINESS_DESCRIPTION")</f>
        <v>Werner Enterprises, Inc., together with its subsidiaries, engages in transporting truckload shipments of general commodities in interstate and intrastate commerce in the United States, Mexico, and internationally. The company operates through two segments, Truckload Transportation Services and Werner Logistics. The Truckload Transportation Services segment operates a fleet of medium-to-long-haul vans that transports various consumer nondurable products and other commodities in truckload quantities using dry van trailers; the expedited fleet, which offers time-sensitive truckload services using driver teams; a regional short-haul fleet that provides truckload van service in the United States; and temperature-controlled fleet, which offers truckload services for temperature-sensitive products using temperature-controlled trailers. This segment provides truckload services to retail distribution centers or manufacturing facilities using dry vans or trailers to transport retail store merchandise, consumer products, food and beverage products, and manufactured products. As of December 31, 2023, it had a fleet of 8,000 trucks, which included 7,740 company-operated, as well as 260 owned and operated by independent contractors; and 30,810 trailers that comprised dry vans, flatbeds, temperature-controlled, and other trailers. The Werner Logistics segment provides non-asset-based transportation and logistics services, including truck brokerage; logistics management services and solutions; rail transportation through alliances with rail and drayage providers; and residential and commercial deliveries of large or heavy items using liftgate straight trucks. As of December 31, 2023, this segment operated 35 drayage tractors and 115 delivery trucks. It also sells used trucks and trailers; and trades used trucks to original equipment manufacturers. The company was founded in 1956 and is headquartered in Omaha, Nebraska.</v>
      </c>
    </row>
    <row r="1462" spans="1:20" x14ac:dyDescent="0.3">
      <c r="A1462" s="5" t="s">
        <v>45</v>
      </c>
      <c r="B1462" s="1">
        <f>_xll.SNL.Clients.Office.Excel.Functions.SPG(A1462,"SP_IPO_DATE")</f>
        <v>36293</v>
      </c>
      <c r="C1462" s="3">
        <f>_xll.SNL.Clients.Office.Excel.Functions.SPG(A1462, "SP_VOLUME_AVG_WEEKLY_TO_SHARES_OUT", , "1M")</f>
        <v>7.5603175410276782</v>
      </c>
      <c r="D1462" s="3">
        <f>_xll.SNL.Clients.Office.Excel.Functions.SPG(A1462, "SP_VOLUME_AVG_WEEKLY_TO_SHARES_OUT", , "3M")</f>
        <v>6.7879868804989547</v>
      </c>
      <c r="E1462" s="3">
        <f>_xll.SNL.Clients.Office.Excel.Functions.SPG(A1462, "SP_VOLUME_AVG_DAILY_TO_1YR_AVG_DAILY", , "1M")</f>
        <v>101.78</v>
      </c>
      <c r="F1462" s="3">
        <f>_xll.SNL.Clients.Office.Excel.Functions.SPG(A1462, "SP_VOLUME_AVG_DAILY_TO_1YR_AVG_DAILY", , "3M")</f>
        <v>91.38</v>
      </c>
      <c r="G1462" s="2" t="str">
        <f>_xll.SNL.Clients.Office.Excel.Functions.SPG(A1462, "IQ_SECTOR")</f>
        <v>Industrials</v>
      </c>
      <c r="H1462" s="2" t="str">
        <f>_xll.SNL.Clients.Office.Excel.Functions.SPG(A1462, "IQ_INDUSTRY_GROUP")</f>
        <v>Capital Goods</v>
      </c>
      <c r="I1462" s="2" t="str">
        <f>_xll.SNL.Clients.Office.Excel.Functions.SPG(A1462, "IQ_INDUSTRY")</f>
        <v>Trading Companies and Distributors</v>
      </c>
      <c r="J1462" s="2" t="str">
        <f>_xll.SNL.Clients.Office.Excel.Functions.SPG(A1462, "IQ_PRIMARY_INDUSTRY")</f>
        <v>Trading Companies and Distributors</v>
      </c>
      <c r="K1462" s="2" t="str">
        <f>_xll.SNL.Clients.Office.Excel.Functions.SPG(A1462, "NAICS_CODE", "Primary")</f>
        <v>423610 - Electrical Apparatus and Equipment, Wiring Supplies, and Related Equipment Merchant Wholesalers</v>
      </c>
      <c r="L1462" s="2" t="str">
        <f>_xll.SNL.Clients.Office.Excel.Functions.SPG(A1462, "SP_TOPICTAG")</f>
        <v>Industrial Automation; Authorization and Access Control; Data Protection; Process Automation; Network Security</v>
      </c>
      <c r="M1462" s="3">
        <f>_xll.SNL.Clients.Office.Excel.Functions.SPG(A1462, "SP_PCT_SHARES_OWNED_ALL_INSTITUTIONS")</f>
        <v>96.36</v>
      </c>
      <c r="N1462" s="2" t="str">
        <f>_xll.SNL.Clients.Office.Excel.Functions.SPG(A1462, "RD_CREDIT_RATING_GLOBAL", "Issuer Credit Rating", "Local Currency LT|0")</f>
        <v>BB</v>
      </c>
      <c r="O1462" s="2" t="str">
        <f>_xll.SNL.Clients.Office.Excel.Functions.SPG(A1462, "RD_CWOL_GLOBAL", "Issuer Credit Rating", "Local Currency LT|0")</f>
        <v>Stable</v>
      </c>
      <c r="P1462" s="2" t="str">
        <f>_xll.SNL.Clients.Office.Excel.Functions.SPG(A1462, "RD_RATING_ACTION_GLOBAL", "Issuer Credit Rating", "Local Currency LT|0")</f>
        <v>Upgrade | CreditWatch/Outlook (03/08/2022)</v>
      </c>
      <c r="Q1462" s="1">
        <f>_xll.SNL.Clients.Office.Excel.Functions.SPG(A1462, "RD_LAST_REVIEW_DATE_GLOBAL", "Issuer Credit Rating", "Local Currency LT")</f>
        <v>45698</v>
      </c>
      <c r="R1462" s="1">
        <f>_xll.SNL.Clients.Office.Excel.Functions.SPG(A1462, "RD_CREDIT_RATING_DATE_GLOBAL", "Issuer Credit Rating", "Local Currency LT|0")</f>
        <v>44628</v>
      </c>
      <c r="S1462" s="1">
        <f>_xll.SNL.Clients.Office.Excel.Functions.SPG(A1462, "RD_CREDIT_WATCH_OUTLOOK_DATE_GLOBAL", "Issuer Credit Rating", "Local Currency LT|0")</f>
        <v>44628</v>
      </c>
      <c r="T1462" s="2" t="str">
        <f>_xll.SNL.Clients.Office.Excel.Functions.SPG(A1462, "SP_BUSINESS_DESCRIPTION")</f>
        <v>WESCO International, Inc. provides business-to-business distribution, logistics services, and supply chain solutions in the United States, Canada, and internationally. It operates through three segments: Electrical &amp; Electronic Solutions (EES), Communications &amp; Security Solutions (CSS), and Utility and Broadband Solutions (UBS). The EES segment supplies products and supply chain solutions, including electrical equipment and supplies, automation and connected devices, security, lighting, wire and cable, and safety, as well as maintenance, repair, and operating (MRO) products. This segment also offers contractor solutions, direct and indirect manufacturing supply chain optimization programs, lighting and renewables advisory services, and digital and automation solutions. The CSS segment operates in the network infrastructure and security markets. This segment sells products directly to end-users or through various channels, including data communications contractors, security, network, professional audio/visual, and systems integrators. It also provides safety and energy management solutions. The UBS segment offers products and services to investor-owned utilities; public power companies; and service and wireless providers, broadband operators, and contractors. This segment’s products include wire and cables, transformers, transmission and distribution hardware, switches, protective devices, connectors, conduits, pole line hardware, racks, cabinets, safety and MRO products, and point-to-point wireless devices. This segment also provides various service solutions, including fiber project management, high and medium voltage project design and support, pre-wired meters and capacitor banks, meter testing and metering infrastructure installation, personal protective equipment dielectric testing, and tool repair, as well as emergency response, storage yard, materials, and logistics management. The company was founded in 1922 and is headquartered in Pittsburgh, Pennsylvania.</v>
      </c>
    </row>
    <row r="1463" spans="1:20" x14ac:dyDescent="0.3">
      <c r="A1463" s="5" t="s">
        <v>44</v>
      </c>
      <c r="B1463" s="1" t="str">
        <f>_xll.SNL.Clients.Office.Excel.Functions.SPG(A1463,"SP_IPO_DATE")</f>
        <v/>
      </c>
      <c r="C1463" s="3">
        <f>_xll.SNL.Clients.Office.Excel.Functions.SPG(A1463, "SP_VOLUME_AVG_WEEKLY_TO_SHARES_OUT", , "1M")</f>
        <v>5.9292650718609812</v>
      </c>
      <c r="D1463" s="3">
        <f>_xll.SNL.Clients.Office.Excel.Functions.SPG(A1463, "SP_VOLUME_AVG_WEEKLY_TO_SHARES_OUT", , "3M")</f>
        <v>4.399931114830224</v>
      </c>
      <c r="E1463" s="3">
        <f>_xll.SNL.Clients.Office.Excel.Functions.SPG(A1463, "SP_VOLUME_AVG_DAILY_TO_1YR_AVG_DAILY", , "1M")</f>
        <v>143.27000000000001</v>
      </c>
      <c r="F1463" s="3">
        <f>_xll.SNL.Clients.Office.Excel.Functions.SPG(A1463, "SP_VOLUME_AVG_DAILY_TO_1YR_AVG_DAILY", , "3M")</f>
        <v>106.32</v>
      </c>
      <c r="G1463" s="2" t="str">
        <f>_xll.SNL.Clients.Office.Excel.Functions.SPG(A1463, "IQ_SECTOR")</f>
        <v>Health Care</v>
      </c>
      <c r="H1463" s="2" t="str">
        <f>_xll.SNL.Clients.Office.Excel.Functions.SPG(A1463, "IQ_INDUSTRY_GROUP")</f>
        <v>Pharmaceuticals, Biotechnology and Life Sciences</v>
      </c>
      <c r="I1463" s="2" t="str">
        <f>_xll.SNL.Clients.Office.Excel.Functions.SPG(A1463, "IQ_INDUSTRY")</f>
        <v>Life Sciences Tools and Services</v>
      </c>
      <c r="J1463" s="2" t="str">
        <f>_xll.SNL.Clients.Office.Excel.Functions.SPG(A1463, "IQ_PRIMARY_INDUSTRY")</f>
        <v>Life Sciences Tools and Services</v>
      </c>
      <c r="K1463" s="2" t="str">
        <f>_xll.SNL.Clients.Office.Excel.Functions.SPG(A1463, "NAICS_CODE", "Primary")</f>
        <v>33911 - Medical Equipment and Supplies Manufacturing</v>
      </c>
      <c r="L1463" s="2" t="str">
        <f>_xll.SNL.Clients.Office.Excel.Functions.SPG(A1463, "SP_TOPICTAG")</f>
        <v>Health Diagnostics; Pain Management; Respiratory</v>
      </c>
      <c r="M1463" s="3">
        <f>_xll.SNL.Clients.Office.Excel.Functions.SPG(A1463, "SP_PCT_SHARES_OWNED_ALL_INSTITUTIONS")</f>
        <v>97.14</v>
      </c>
      <c r="N1463" s="2" t="str">
        <f>_xll.SNL.Clients.Office.Excel.Functions.SPG(A1463, "RD_CREDIT_RATING_GLOBAL", "Issuer Credit Rating", "Local Currency LT|0")</f>
        <v/>
      </c>
      <c r="O1463" s="2" t="str">
        <f>_xll.SNL.Clients.Office.Excel.Functions.SPG(A1463, "RD_CWOL_GLOBAL", "Issuer Credit Rating", "Local Currency LT|0")</f>
        <v/>
      </c>
      <c r="P1463" s="2" t="str">
        <f>_xll.SNL.Clients.Office.Excel.Functions.SPG(A1463, "RD_RATING_ACTION_GLOBAL", "Issuer Credit Rating", "Local Currency LT|0")</f>
        <v/>
      </c>
      <c r="Q1463" s="1" t="str">
        <f>_xll.SNL.Clients.Office.Excel.Functions.SPG(A1463, "RD_LAST_REVIEW_DATE_GLOBAL", "Issuer Credit Rating", "Local Currency LT")</f>
        <v/>
      </c>
      <c r="R1463" s="1" t="str">
        <f>_xll.SNL.Clients.Office.Excel.Functions.SPG(A1463, "RD_CREDIT_RATING_DATE_GLOBAL", "Issuer Credit Rating", "Local Currency LT|0")</f>
        <v/>
      </c>
      <c r="S1463" s="1" t="str">
        <f>_xll.SNL.Clients.Office.Excel.Functions.SPG(A1463, "RD_CREDIT_WATCH_OUTLOOK_DATE_GLOBAL", "Issuer Credit Rating", "Local Currency LT|0")</f>
        <v/>
      </c>
      <c r="T1463" s="2" t="str">
        <f>_xll.SNL.Clients.Office.Excel.Functions.SPG(A1463, "SP_BUSINESS_DESCRIPTION")</f>
        <v>West Pharmaceutical Services, Inc. designs, manufactures, and sells containment and delivery systems for injectable drugs and healthcare products in the Americas, Europe, the Middle East, Africa, and the Asia Pacific. It operates in two segments, Proprietary Products and Contract-Manufactured Products. The Proprietary Products segment offers stoppers and seals for injectable packaging systems; syringe and cartridge components, including custom solutions for the needs of injectable drug applications, as well as administration systems that enhance the safe delivery of drugs through advanced reconstitution, mixing, and transfer technologies; and films, coatings, washing, and vision inspection and sterilization processes and services to enhance the quality of packaging components. This segment also provides drug containment solutions, including Crystal Zenith, a cyclic olefin polymer in the form of vials, syringes, and cartridges; and self-injection devices; and a range of integrated solutions, including analytical lab services, pre-approval primary packaging support and engineering development, regulatory expertise, and after-sales technical support. This segment serves biologic, generic, and pharmaceutical drug companies. The Contract-Manufactured Products segment is involved in the design, manufacture, and automated assembly of devices used in surgical, diagnostic, ophthalmic, injectable, and other drug delivery systems, as well as consumer products. The company serves pharmaceutical, diagnostic, and medical device companies. It sells and distributes its products through its sales force and distribution network, contract sales agents, and regional distributors. West Pharmaceutical Services, Inc. was founded in 1923 and is headquartered in Exton, Pennsylvania.</v>
      </c>
    </row>
    <row r="1464" spans="1:20" x14ac:dyDescent="0.3">
      <c r="A1464" s="5" t="s">
        <v>43</v>
      </c>
      <c r="B1464" s="1" t="str">
        <f>_xll.SNL.Clients.Office.Excel.Functions.SPG(A1464,"SP_IPO_DATE")</f>
        <v/>
      </c>
      <c r="C1464" s="3">
        <f>_xll.SNL.Clients.Office.Excel.Functions.SPG(A1464, "SP_VOLUME_AVG_WEEKLY_TO_SHARES_OUT", , "1M")</f>
        <v>2.0621780804969689</v>
      </c>
      <c r="D1464" s="3">
        <f>_xll.SNL.Clients.Office.Excel.Functions.SPG(A1464, "SP_VOLUME_AVG_WEEKLY_TO_SHARES_OUT", , "3M")</f>
        <v>2.0374624976447797</v>
      </c>
      <c r="E1464" s="3">
        <f>_xll.SNL.Clients.Office.Excel.Functions.SPG(A1464, "SP_VOLUME_AVG_DAILY_TO_1YR_AVG_DAILY", , "1M")</f>
        <v>93.05</v>
      </c>
      <c r="F1464" s="3">
        <f>_xll.SNL.Clients.Office.Excel.Functions.SPG(A1464, "SP_VOLUME_AVG_DAILY_TO_1YR_AVG_DAILY", , "3M")</f>
        <v>91.94</v>
      </c>
      <c r="G1464" s="2" t="str">
        <f>_xll.SNL.Clients.Office.Excel.Functions.SPG(A1464, "IQ_SECTOR")</f>
        <v>Financials</v>
      </c>
      <c r="H1464" s="2" t="str">
        <f>_xll.SNL.Clients.Office.Excel.Functions.SPG(A1464, "IQ_INDUSTRY_GROUP")</f>
        <v>Banks</v>
      </c>
      <c r="I1464" s="2" t="str">
        <f>_xll.SNL.Clients.Office.Excel.Functions.SPG(A1464, "IQ_INDUSTRY")</f>
        <v>Banks</v>
      </c>
      <c r="J1464" s="2" t="str">
        <f>_xll.SNL.Clients.Office.Excel.Functions.SPG(A1464, "IQ_PRIMARY_INDUSTRY")</f>
        <v>Regional Banks</v>
      </c>
      <c r="K1464" s="2" t="str">
        <f>_xll.SNL.Clients.Office.Excel.Functions.SPG(A1464, "NAICS_CODE", "Primary")</f>
        <v>522110 - Commercial Banking</v>
      </c>
      <c r="L1464" s="2" t="str">
        <f>_xll.SNL.Clients.Office.Excel.Functions.SPG(A1464, "SP_TOPICTAG")</f>
        <v>Consumer Lending</v>
      </c>
      <c r="M1464" s="3">
        <f>_xll.SNL.Clients.Office.Excel.Functions.SPG(A1464, "SP_PCT_SHARES_OWNED_ALL_INSTITUTIONS")</f>
        <v>77.7</v>
      </c>
      <c r="N1464" s="2" t="str">
        <f>_xll.SNL.Clients.Office.Excel.Functions.SPG(A1464, "RD_CREDIT_RATING_GLOBAL", "Issuer Credit Rating", "Local Currency LT|0")</f>
        <v/>
      </c>
      <c r="O1464" s="2" t="str">
        <f>_xll.SNL.Clients.Office.Excel.Functions.SPG(A1464, "RD_CWOL_GLOBAL", "Issuer Credit Rating", "Local Currency LT|0")</f>
        <v/>
      </c>
      <c r="P1464" s="2" t="str">
        <f>_xll.SNL.Clients.Office.Excel.Functions.SPG(A1464, "RD_RATING_ACTION_GLOBAL", "Issuer Credit Rating", "Local Currency LT|0")</f>
        <v/>
      </c>
      <c r="Q1464" s="1" t="str">
        <f>_xll.SNL.Clients.Office.Excel.Functions.SPG(A1464, "RD_LAST_REVIEW_DATE_GLOBAL", "Issuer Credit Rating", "Local Currency LT")</f>
        <v/>
      </c>
      <c r="R1464" s="1" t="str">
        <f>_xll.SNL.Clients.Office.Excel.Functions.SPG(A1464, "RD_CREDIT_RATING_DATE_GLOBAL", "Issuer Credit Rating", "Local Currency LT|0")</f>
        <v/>
      </c>
      <c r="S1464" s="1" t="str">
        <f>_xll.SNL.Clients.Office.Excel.Functions.SPG(A1464, "RD_CREDIT_WATCH_OUTLOOK_DATE_GLOBAL", "Issuer Credit Rating", "Local Currency LT|0")</f>
        <v/>
      </c>
      <c r="T1464" s="2" t="str">
        <f>_xll.SNL.Clients.Office.Excel.Functions.SPG(A1464, "SP_BUSINESS_DESCRIPTION")</f>
        <v>Westamerica Bancorporation operates as a bank holding company for the Westamerica Bank that provides various banking products and services to individual and commercial customers. The company accepts various deposit products, including retail savings and checking accounts, as well as certificates of deposit. Its loan portfolio includes commercial, commercial and residential real estate, real estate construction, and consumer installment loans, as well as indirect automobile loans. The company was formerly known as Independent Bankshares Corporation and changed its name to Westamerica Bancorporation in 1983. The company was founded in 1884 and is headquartered in San Rafael, California.</v>
      </c>
    </row>
    <row r="1465" spans="1:20" x14ac:dyDescent="0.3">
      <c r="A1465" s="5" t="s">
        <v>42</v>
      </c>
      <c r="B1465" s="1">
        <f>_xll.SNL.Clients.Office.Excel.Functions.SPG(A1465,"SP_IPO_DATE")</f>
        <v>38532</v>
      </c>
      <c r="C1465" s="3">
        <f>_xll.SNL.Clients.Office.Excel.Functions.SPG(A1465, "SP_VOLUME_AVG_WEEKLY_TO_SHARES_OUT", , "1M")</f>
        <v>5.494134587077153</v>
      </c>
      <c r="D1465" s="3">
        <f>_xll.SNL.Clients.Office.Excel.Functions.SPG(A1465, "SP_VOLUME_AVG_WEEKLY_TO_SHARES_OUT", , "3M")</f>
        <v>4.6764493174580455</v>
      </c>
      <c r="E1465" s="3">
        <f>_xll.SNL.Clients.Office.Excel.Functions.SPG(A1465, "SP_VOLUME_AVG_DAILY_TO_1YR_AVG_DAILY", , "1M")</f>
        <v>100.55</v>
      </c>
      <c r="F1465" s="3">
        <f>_xll.SNL.Clients.Office.Excel.Functions.SPG(A1465, "SP_VOLUME_AVG_DAILY_TO_1YR_AVG_DAILY", , "3M")</f>
        <v>85.59</v>
      </c>
      <c r="G1465" s="2" t="str">
        <f>_xll.SNL.Clients.Office.Excel.Functions.SPG(A1465, "IQ_SECTOR")</f>
        <v>Financials</v>
      </c>
      <c r="H1465" s="2" t="str">
        <f>_xll.SNL.Clients.Office.Excel.Functions.SPG(A1465, "IQ_INDUSTRY_GROUP")</f>
        <v>Banks</v>
      </c>
      <c r="I1465" s="2" t="str">
        <f>_xll.SNL.Clients.Office.Excel.Functions.SPG(A1465, "IQ_INDUSTRY")</f>
        <v>Banks</v>
      </c>
      <c r="J1465" s="2" t="str">
        <f>_xll.SNL.Clients.Office.Excel.Functions.SPG(A1465, "IQ_PRIMARY_INDUSTRY")</f>
        <v>Regional Banks</v>
      </c>
      <c r="K1465" s="2" t="str">
        <f>_xll.SNL.Clients.Office.Excel.Functions.SPG(A1465, "NAICS_CODE", "Primary")</f>
        <v>522110 - Commercial Banking</v>
      </c>
      <c r="L1465" s="2" t="str">
        <f>_xll.SNL.Clients.Office.Excel.Functions.SPG(A1465, "SP_TOPICTAG")</f>
        <v>Consumer Lending</v>
      </c>
      <c r="M1465" s="3">
        <f>_xll.SNL.Clients.Office.Excel.Functions.SPG(A1465, "SP_PCT_SHARES_OWNED_ALL_INSTITUTIONS")</f>
        <v>90.93</v>
      </c>
      <c r="N1465" s="2" t="str">
        <f>_xll.SNL.Clients.Office.Excel.Functions.SPG(A1465, "RD_CREDIT_RATING_GLOBAL", "Issuer Credit Rating", "Local Currency LT|0")</f>
        <v/>
      </c>
      <c r="O1465" s="2" t="str">
        <f>_xll.SNL.Clients.Office.Excel.Functions.SPG(A1465, "RD_CWOL_GLOBAL", "Issuer Credit Rating", "Local Currency LT|0")</f>
        <v/>
      </c>
      <c r="P1465" s="2" t="str">
        <f>_xll.SNL.Clients.Office.Excel.Functions.SPG(A1465, "RD_RATING_ACTION_GLOBAL", "Issuer Credit Rating", "Local Currency LT|0")</f>
        <v/>
      </c>
      <c r="Q1465" s="1" t="str">
        <f>_xll.SNL.Clients.Office.Excel.Functions.SPG(A1465, "RD_LAST_REVIEW_DATE_GLOBAL", "Issuer Credit Rating", "Local Currency LT")</f>
        <v/>
      </c>
      <c r="R1465" s="1" t="str">
        <f>_xll.SNL.Clients.Office.Excel.Functions.SPG(A1465, "RD_CREDIT_RATING_DATE_GLOBAL", "Issuer Credit Rating", "Local Currency LT|0")</f>
        <v/>
      </c>
      <c r="S1465" s="1" t="str">
        <f>_xll.SNL.Clients.Office.Excel.Functions.SPG(A1465, "RD_CREDIT_WATCH_OUTLOOK_DATE_GLOBAL", "Issuer Credit Rating", "Local Currency LT|0")</f>
        <v/>
      </c>
      <c r="T1465" s="2" t="str">
        <f>_xll.SNL.Clients.Office.Excel.Functions.SPG(A1465, "SP_BUSINESS_DESCRIPTION")</f>
        <v>Western Alliance Bancorporation operates as the bank holding company for Western Alliance Bank that provides various banking products and related services primarily in Arizona, California, and Nevada. It operates through Commercial and Consumer Related segments. The company offers deposit products, including checking, savings, and money market accounts, as well as fixed-rate and fixed maturity certificates of deposit accounts; demand deposits; and treasury management and residential mortgage products and services. It also provides commercial and industrial loan products, such as working capital lines of credit, loans to technology companies, inventory and accounts receivable lines, mortgage warehouse lines, equipment loans and leases, and other commercial loans; commercial real estate loans, which are secured by multi-family residential properties, professional offices, industrial facilities, retail centers, hotels, and other commercial properties; construction and land development loans for single family and multi-family residential projects, industrial/warehouse properties, office buildings, retail centers, medical office facilities, and residential lot developments; and consumer loans. In addition, the company provides other financial services, such as internet banking, wire transfers, electronic bill payment and presentment, funds transfer and other digital payment offerings, lock box services, courier, and cash management services. Further, the company holds certain investment securities, municipal and non-profit loans, and leases; invests primarily in low-income housing tax credits and small business investment corporations; and holds certain real estate loans and related securities. Western Alliance Bancorporation was founded in 1994 and is headquartered in Phoenix, Arizona.</v>
      </c>
    </row>
    <row r="1466" spans="1:20" x14ac:dyDescent="0.3">
      <c r="A1466" s="5" t="s">
        <v>41</v>
      </c>
      <c r="B1466" s="1" t="str">
        <f>_xll.SNL.Clients.Office.Excel.Functions.SPG(A1466,"SP_IPO_DATE")</f>
        <v/>
      </c>
      <c r="C1466" s="3">
        <f>_xll.SNL.Clients.Office.Excel.Functions.SPG(A1466, "SP_VOLUME_AVG_WEEKLY_TO_SHARES_OUT", , "1M")</f>
        <v>10.299638262252653</v>
      </c>
      <c r="D1466" s="3">
        <f>_xll.SNL.Clients.Office.Excel.Functions.SPG(A1466, "SP_VOLUME_AVG_WEEKLY_TO_SHARES_OUT", , "3M")</f>
        <v>8.5314032262147954</v>
      </c>
      <c r="E1466" s="3">
        <f>_xll.SNL.Clients.Office.Excel.Functions.SPG(A1466, "SP_VOLUME_AVG_DAILY_TO_1YR_AVG_DAILY", , "1M")</f>
        <v>121.29</v>
      </c>
      <c r="F1466" s="3">
        <f>_xll.SNL.Clients.Office.Excel.Functions.SPG(A1466, "SP_VOLUME_AVG_DAILY_TO_1YR_AVG_DAILY", , "3M")</f>
        <v>100.47</v>
      </c>
      <c r="G1466" s="2" t="str">
        <f>_xll.SNL.Clients.Office.Excel.Functions.SPG(A1466, "IQ_SECTOR")</f>
        <v>Information Technology</v>
      </c>
      <c r="H1466" s="2" t="str">
        <f>_xll.SNL.Clients.Office.Excel.Functions.SPG(A1466, "IQ_INDUSTRY_GROUP")</f>
        <v>Technology Hardware and Equipment</v>
      </c>
      <c r="I1466" s="2" t="str">
        <f>_xll.SNL.Clients.Office.Excel.Functions.SPG(A1466, "IQ_INDUSTRY")</f>
        <v>Technology Hardware, Storage and Peripherals</v>
      </c>
      <c r="J1466" s="2" t="str">
        <f>_xll.SNL.Clients.Office.Excel.Functions.SPG(A1466, "IQ_PRIMARY_INDUSTRY")</f>
        <v>Technology Hardware, Storage and Peripherals</v>
      </c>
      <c r="K1466" s="2" t="str">
        <f>_xll.SNL.Clients.Office.Excel.Functions.SPG(A1466, "NAICS_CODE", "Primary")</f>
        <v>334112 - Computer Storage Device Manufacturing</v>
      </c>
      <c r="L1466" s="2" t="str">
        <f>_xll.SNL.Clients.Office.Excel.Functions.SPG(A1466, "SP_TOPICTAG")</f>
        <v>Flash Storage; Data Protection; Cloud Infrastructure; Cloud Storage; Data Centers and Facilities; Storage Management; Data Center Technology</v>
      </c>
      <c r="M1466" s="3">
        <f>_xll.SNL.Clients.Office.Excel.Functions.SPG(A1466, "SP_PCT_SHARES_OWNED_ALL_INSTITUTIONS")</f>
        <v>98.38</v>
      </c>
      <c r="N1466" s="2" t="str">
        <f>_xll.SNL.Clients.Office.Excel.Functions.SPG(A1466, "RD_CREDIT_RATING_GLOBAL", "Issuer Credit Rating", "Local Currency LT|0")</f>
        <v>BB</v>
      </c>
      <c r="O1466" s="2" t="str">
        <f>_xll.SNL.Clients.Office.Excel.Functions.SPG(A1466, "RD_CWOL_GLOBAL", "Issuer Credit Rating", "Local Currency LT|0")</f>
        <v>Watch Neg</v>
      </c>
      <c r="P1466" s="2" t="str">
        <f>_xll.SNL.Clients.Office.Excel.Functions.SPG(A1466, "RD_RATING_ACTION_GLOBAL", "Issuer Credit Rating", "Local Currency LT|0")</f>
        <v>CreditWatch/Outlook (10/31/2023)</v>
      </c>
      <c r="Q1466" s="1">
        <f>_xll.SNL.Clients.Office.Excel.Functions.SPG(A1466, "RD_LAST_REVIEW_DATE_GLOBAL", "Issuer Credit Rating", "Local Currency LT")</f>
        <v>45432</v>
      </c>
      <c r="R1466" s="1">
        <f>_xll.SNL.Clients.Office.Excel.Functions.SPG(A1466, "RD_CREDIT_RATING_DATE_GLOBAL", "Issuer Credit Rating", "Local Currency LT|0")</f>
        <v>44872</v>
      </c>
      <c r="S1466" s="1">
        <f>_xll.SNL.Clients.Office.Excel.Functions.SPG(A1466, "RD_CREDIT_WATCH_OUTLOOK_DATE_GLOBAL", "Issuer Credit Rating", "Local Currency LT|0")</f>
        <v>45230</v>
      </c>
      <c r="T1466" s="2" t="str">
        <f>_xll.SNL.Clients.Office.Excel.Functions.SPG(A1466, "SP_BUSINESS_DESCRIPTION")</f>
        <v>Western Digital Corporation develops, manufactures, and sells data storage devices and solutions in the United States, China, Hong Kong, Europe, the Middle East, Africa, rest of Asia, and internationally. It offers client devices, including hard disk drives (HDDs) and solid state drives (SSDs) for desktop and notebook personal computers (PCs), gaming consoles, and set top boxes; and flash-based embedded storage products for mobile phones, tablets, notebook PCs, and other portable and wearable devices, as well as automotive, Internet of Things, industrial, and connected home applications. The company also provides enterprise HDDs; enterprise SSDs consisting of flash-based SSDs and software solutions for use in enterprise servers, online transactions, artificial intelligence-related workloads, data analysis, and other enterprise applications; and data storage platforms. In addition, it offers external HDD storage products in mobile and desktop form; client portable SSDs; removable cards that are used in consumer devices comprising mobile phones, tablets, imaging systems, and cameras and smart video systems; universal serial bus flash drives for use in the computing and consumer markets; and wireless drive products used in-field backup of created content, as well as wireless streaming of high-definition movies, photos, music, documents to tablets, smartphones, and PCs. The company sells its products under the Western Digital, SanDisk, and WD brands to original equipment manufacturers, distributors, dealers, resellers, and retailers. Western Digital Corporation was founded in 1970 and is headquartered in San Jose, California.</v>
      </c>
    </row>
    <row r="1467" spans="1:20" x14ac:dyDescent="0.3">
      <c r="A1467" s="5" t="s">
        <v>40</v>
      </c>
      <c r="B1467" s="1" t="str">
        <f>_xll.SNL.Clients.Office.Excel.Functions.SPG(A1467,"SP_IPO_DATE")</f>
        <v/>
      </c>
      <c r="C1467" s="3">
        <f>_xll.SNL.Clients.Office.Excel.Functions.SPG(A1467, "SP_VOLUME_AVG_WEEKLY_TO_SHARES_OUT", , "1M")</f>
        <v>3.261899967913561</v>
      </c>
      <c r="D1467" s="3">
        <f>_xll.SNL.Clients.Office.Excel.Functions.SPG(A1467, "SP_VOLUME_AVG_WEEKLY_TO_SHARES_OUT", , "3M")</f>
        <v>3.2009448246195138</v>
      </c>
      <c r="E1467" s="3">
        <f>_xll.SNL.Clients.Office.Excel.Functions.SPG(A1467, "SP_VOLUME_AVG_DAILY_TO_1YR_AVG_DAILY", , "1M")</f>
        <v>102.64</v>
      </c>
      <c r="F1467" s="3">
        <f>_xll.SNL.Clients.Office.Excel.Functions.SPG(A1467, "SP_VOLUME_AVG_DAILY_TO_1YR_AVG_DAILY", , "3M")</f>
        <v>100.72</v>
      </c>
      <c r="G1467" s="2" t="str">
        <f>_xll.SNL.Clients.Office.Excel.Functions.SPG(A1467, "IQ_SECTOR")</f>
        <v>Industrials</v>
      </c>
      <c r="H1467" s="2" t="str">
        <f>_xll.SNL.Clients.Office.Excel.Functions.SPG(A1467, "IQ_INDUSTRY_GROUP")</f>
        <v>Capital Goods</v>
      </c>
      <c r="I1467" s="2" t="str">
        <f>_xll.SNL.Clients.Office.Excel.Functions.SPG(A1467, "IQ_INDUSTRY")</f>
        <v>Machinery</v>
      </c>
      <c r="J1467" s="2" t="str">
        <f>_xll.SNL.Clients.Office.Excel.Functions.SPG(A1467, "IQ_PRIMARY_INDUSTRY")</f>
        <v>Construction Machinery and Heavy Transportation Equipment</v>
      </c>
      <c r="K1467" s="2" t="str">
        <f>_xll.SNL.Clients.Office.Excel.Functions.SPG(A1467, "NAICS_CODE", "Primary")</f>
        <v>336510 - Railroad Rolling Stock Manufacturing</v>
      </c>
      <c r="L1467" s="2" t="str">
        <f>_xll.SNL.Clients.Office.Excel.Functions.SPG(A1467, "SP_TOPICTAG")</f>
        <v>Fleet Management; Freight Service; Industrial Automation; Marine Transportation; Sensors; Electric Vehicle; Passenger Aircraft Manufacturing</v>
      </c>
      <c r="M1467" s="3">
        <f>_xll.SNL.Clients.Office.Excel.Functions.SPG(A1467, "SP_PCT_SHARES_OWNED_ALL_INSTITUTIONS")</f>
        <v>93.86</v>
      </c>
      <c r="N1467" s="2" t="str">
        <f>_xll.SNL.Clients.Office.Excel.Functions.SPG(A1467, "RD_CREDIT_RATING_GLOBAL", "Issuer Credit Rating", "Local Currency LT|0")</f>
        <v>BBB</v>
      </c>
      <c r="O1467" s="2" t="str">
        <f>_xll.SNL.Clients.Office.Excel.Functions.SPG(A1467, "RD_CWOL_GLOBAL", "Issuer Credit Rating", "Local Currency LT|0")</f>
        <v>Stable</v>
      </c>
      <c r="P1467" s="2" t="str">
        <f>_xll.SNL.Clients.Office.Excel.Functions.SPG(A1467, "RD_RATING_ACTION_GLOBAL", "Issuer Credit Rating", "Local Currency LT|0")</f>
        <v>Upgrade | CreditWatch/Outlook (02/26/2024)</v>
      </c>
      <c r="Q1467" s="1">
        <f>_xll.SNL.Clients.Office.Excel.Functions.SPG(A1467, "RD_LAST_REVIEW_DATE_GLOBAL", "Issuer Credit Rating", "Local Currency LT")</f>
        <v>45356</v>
      </c>
      <c r="R1467" s="1">
        <f>_xll.SNL.Clients.Office.Excel.Functions.SPG(A1467, "RD_CREDIT_RATING_DATE_GLOBAL", "Issuer Credit Rating", "Local Currency LT|0")</f>
        <v>45348</v>
      </c>
      <c r="S1467" s="1">
        <f>_xll.SNL.Clients.Office.Excel.Functions.SPG(A1467, "RD_CREDIT_WATCH_OUTLOOK_DATE_GLOBAL", "Issuer Credit Rating", "Local Currency LT|0")</f>
        <v>45348</v>
      </c>
      <c r="T1467" s="2" t="str">
        <f>_xll.SNL.Clients.Office.Excel.Functions.SPG(A1467, "SP_BUSINESS_DESCRIPTION")</f>
        <v>Westinghouse Air Brake Technologies Corporation provides technology-based locomotives, equipment, systems, and services for the freight rail and passenger transit industries worldwide. It offers diesel-electric and liquid natural gas-powered locomotives; engines, electric motors, and propulsion systems; and marine and mining products. The company also offers positive train control equipment; electronically controlled pneumatic braking products; railway electronics; signal design and engineering services; distributed locomotive power, train cruise controls, and train remote controls; industrial/mobile Internet of Things hardware and software, edge-to-cloud, on and off-board analytics and rules, and asset performance management solutions; rail and shipper transportation management, and port visibility and optimization solutions; and network optimization solutions. It provides freight car trucks, braking equipment, and related components; air compressors and dryers, as well as heating, ventilation, and air conditioning (HVAC) systems; heat transfer components and systems; custom engineered burners and combustion systems; rail gear, signaling, and switch products; and turbochargers. The company also offers various services, such as freight locomotive overhauls, modernizations, and refurbishment; locomotive and car maintenance; transit locomotive and car overhaul; unit exchange of locomotive components; long term parts arrangements; and maintenance of way equipment and services. It provides railway and freight braking equipment and related components; brake shoes, discs, and pads; HVAC equipment; access and platform screen doors; pantographs; auxiliary power converters and battery chargers; passenger information systems and closed-circuit television; signaling and railway electric relays; and doors, window assemblies, accessibility lifts, ramps, and electric charging solutions for buses. The company was founded in 1869 and is headquartered in Pittsburgh, Pennsylvania.</v>
      </c>
    </row>
    <row r="1468" spans="1:20" x14ac:dyDescent="0.3">
      <c r="A1468" s="5" t="s">
        <v>39</v>
      </c>
      <c r="B1468" s="1">
        <f>_xll.SNL.Clients.Office.Excel.Functions.SPG(A1468,"SP_IPO_DATE")</f>
        <v>38209</v>
      </c>
      <c r="C1468" s="3">
        <f>_xll.SNL.Clients.Office.Excel.Functions.SPG(A1468, "SP_VOLUME_AVG_WEEKLY_TO_SHARES_OUT", , "1M")</f>
        <v>2.0739689132962575</v>
      </c>
      <c r="D1468" s="3">
        <f>_xll.SNL.Clients.Office.Excel.Functions.SPG(A1468, "SP_VOLUME_AVG_WEEKLY_TO_SHARES_OUT", , "3M")</f>
        <v>2.1811362757382375</v>
      </c>
      <c r="E1468" s="3">
        <f>_xll.SNL.Clients.Office.Excel.Functions.SPG(A1468, "SP_VOLUME_AVG_DAILY_TO_1YR_AVG_DAILY", , "1M")</f>
        <v>107.92</v>
      </c>
      <c r="F1468" s="3">
        <f>_xll.SNL.Clients.Office.Excel.Functions.SPG(A1468, "SP_VOLUME_AVG_DAILY_TO_1YR_AVG_DAILY", , "3M")</f>
        <v>113.5</v>
      </c>
      <c r="G1468" s="2" t="str">
        <f>_xll.SNL.Clients.Office.Excel.Functions.SPG(A1468, "IQ_SECTOR")</f>
        <v>Materials</v>
      </c>
      <c r="H1468" s="2" t="str">
        <f>_xll.SNL.Clients.Office.Excel.Functions.SPG(A1468, "IQ_INDUSTRY_GROUP")</f>
        <v>Materials</v>
      </c>
      <c r="I1468" s="2" t="str">
        <f>_xll.SNL.Clients.Office.Excel.Functions.SPG(A1468, "IQ_INDUSTRY")</f>
        <v>Chemicals</v>
      </c>
      <c r="J1468" s="2" t="str">
        <f>_xll.SNL.Clients.Office.Excel.Functions.SPG(A1468, "IQ_PRIMARY_INDUSTRY")</f>
        <v>Commodity Chemicals</v>
      </c>
      <c r="K1468" s="2" t="str">
        <f>_xll.SNL.Clients.Office.Excel.Functions.SPG(A1468, "NAICS_CODE", "Primary")</f>
        <v>325 - Chemical Manufacturing</v>
      </c>
      <c r="L1468" s="2" t="str">
        <f>_xll.SNL.Clients.Office.Excel.Functions.SPG(A1468, "SP_TOPICTAG")</f>
        <v>Environmental Engineering; Water Purification; Pollution Control</v>
      </c>
      <c r="M1468" s="3">
        <f>_xll.SNL.Clients.Office.Excel.Functions.SPG(A1468, "SP_PCT_SHARES_OWNED_ALL_INSTITUTIONS")</f>
        <v>27.61</v>
      </c>
      <c r="N1468" s="2" t="str">
        <f>_xll.SNL.Clients.Office.Excel.Functions.SPG(A1468, "RD_CREDIT_RATING_GLOBAL", "Issuer Credit Rating", "Local Currency LT|0")</f>
        <v>BBB+</v>
      </c>
      <c r="O1468" s="2" t="str">
        <f>_xll.SNL.Clients.Office.Excel.Functions.SPG(A1468, "RD_CWOL_GLOBAL", "Issuer Credit Rating", "Local Currency LT|0")</f>
        <v>Stable</v>
      </c>
      <c r="P1468" s="2" t="str">
        <f>_xll.SNL.Clients.Office.Excel.Functions.SPG(A1468, "RD_RATING_ACTION_GLOBAL", "Issuer Credit Rating", "Local Currency LT|0")</f>
        <v>Upgrade | CreditWatch/Outlook (06/27/2024)</v>
      </c>
      <c r="Q1468" s="1">
        <f>_xll.SNL.Clients.Office.Excel.Functions.SPG(A1468, "RD_LAST_REVIEW_DATE_GLOBAL", "Issuer Credit Rating", "Local Currency LT")</f>
        <v>45685</v>
      </c>
      <c r="R1468" s="1">
        <f>_xll.SNL.Clients.Office.Excel.Functions.SPG(A1468, "RD_CREDIT_RATING_DATE_GLOBAL", "Issuer Credit Rating", "Local Currency LT|0")</f>
        <v>45470</v>
      </c>
      <c r="S1468" s="1">
        <f>_xll.SNL.Clients.Office.Excel.Functions.SPG(A1468, "RD_CREDIT_WATCH_OUTLOOK_DATE_GLOBAL", "Issuer Credit Rating", "Local Currency LT|0")</f>
        <v>45470</v>
      </c>
      <c r="T1468" s="2" t="str">
        <f>_xll.SNL.Clients.Office.Excel.Functions.SPG(A1468, "SP_BUSINESS_DESCRIPTION")</f>
        <v>Westlake Corporation engages in the manufacture and marketing of performance and essential materials, and housing and infrastructure products in the United States, Canada, Germany, China, Mexico, Brazil, France, Italy, Taiwan, and internationally. The company operates through two segments: Performance and Essential Materials and Housing and Infrastructure Products. The Performance and Essential Materials segment offers ethylene, polyethylene, styrene, chlorinated derivative products, ethylene dichloride, vinyl chloride monomer, polyvinyl chloride (PVC), epoxy specialty resins, and base epoxy resins and intermediaries, as well as chlor-alkali, such as chlorine and caustic soda. The Housing and Infrastructure Products segment provides residential PVC sidings; PVC trim and mouldings; architectural stone veneers; windows; PVC decking; PVC films for various inflatables, wallcovering, and tape and roofing applications; polymer composite and cement roof tiles; PVC pipes and fittings for various water, sewer, electrical, and industrial applications; PVC compounds used in various housing, medical, and automobile products; and consumer and commercial products, such as landscape edging; industrial, home, and office matting; marine dock edging; and masonry joint controls. It offers its products to chemical processors, plastics fabricators, small construction contractors, municipalities, and supply warehouses for use in various consumer and industrial markets, including residential construction, flexible and rigid packaging, automotive products, healthcare products, water treatment, wind turbines, and coatings, as well as other durable and non-durable goods. The company was formerly known as Westlake Chemical Corporation and changed its name to Westlake Corporation in February 2022. Westlake Corporation was founded in 1986 and is headquartered in Houston, Texas. Westlake Corporation operates as a subsidiary of TTWF LP.</v>
      </c>
    </row>
    <row r="1469" spans="1:20" x14ac:dyDescent="0.3">
      <c r="A1469" s="5" t="s">
        <v>38</v>
      </c>
      <c r="B1469" s="1">
        <f>_xll.SNL.Clients.Office.Excel.Functions.SPG(A1469,"SP_IPO_DATE")</f>
        <v>38398</v>
      </c>
      <c r="C1469" s="3">
        <f>_xll.SNL.Clients.Office.Excel.Functions.SPG(A1469, "SP_VOLUME_AVG_WEEKLY_TO_SHARES_OUT", , "1M")</f>
        <v>7.1283900144887262</v>
      </c>
      <c r="D1469" s="3">
        <f>_xll.SNL.Clients.Office.Excel.Functions.SPG(A1469, "SP_VOLUME_AVG_WEEKLY_TO_SHARES_OUT", , "3M")</f>
        <v>5.5490242110208605</v>
      </c>
      <c r="E1469" s="3">
        <f>_xll.SNL.Clients.Office.Excel.Functions.SPG(A1469, "SP_VOLUME_AVG_DAILY_TO_1YR_AVG_DAILY", , "1M")</f>
        <v>149.6</v>
      </c>
      <c r="F1469" s="3">
        <f>_xll.SNL.Clients.Office.Excel.Functions.SPG(A1469, "SP_VOLUME_AVG_DAILY_TO_1YR_AVG_DAILY", , "3M")</f>
        <v>116.45</v>
      </c>
      <c r="G1469" s="2" t="str">
        <f>_xll.SNL.Clients.Office.Excel.Functions.SPG(A1469, "IQ_SECTOR")</f>
        <v>Financials</v>
      </c>
      <c r="H1469" s="2" t="str">
        <f>_xll.SNL.Clients.Office.Excel.Functions.SPG(A1469, "IQ_INDUSTRY_GROUP")</f>
        <v>Financial Services</v>
      </c>
      <c r="I1469" s="2" t="str">
        <f>_xll.SNL.Clients.Office.Excel.Functions.SPG(A1469, "IQ_INDUSTRY")</f>
        <v>Financial Services</v>
      </c>
      <c r="J1469" s="2" t="str">
        <f>_xll.SNL.Clients.Office.Excel.Functions.SPG(A1469, "IQ_PRIMARY_INDUSTRY")</f>
        <v>Transaction and Payment Processing Services</v>
      </c>
      <c r="K1469" s="2" t="str">
        <f>_xll.SNL.Clients.Office.Excel.Functions.SPG(A1469, "NAICS_CODE", "Primary")</f>
        <v>522320 - Financial Transactions Processing, Reserve, and Clearinghouse Activities</v>
      </c>
      <c r="L1469" s="2" t="str">
        <f>_xll.SNL.Clients.Office.Excel.Functions.SPG(A1469, "SP_TOPICTAG")</f>
        <v>Invoice Management Software; Software Development; Data Integration; Fintech; Customer Relationship Management; Data Protection; Process Automation; Online Payments</v>
      </c>
      <c r="M1469" s="3">
        <f>_xll.SNL.Clients.Office.Excel.Functions.SPG(A1469, "SP_PCT_SHARES_OWNED_ALL_INSTITUTIONS")</f>
        <v>97.42</v>
      </c>
      <c r="N1469" s="2" t="str">
        <f>_xll.SNL.Clients.Office.Excel.Functions.SPG(A1469, "RD_CREDIT_RATING_GLOBAL", "Issuer Credit Rating", "Local Currency LT|0")</f>
        <v>BB-</v>
      </c>
      <c r="O1469" s="2" t="str">
        <f>_xll.SNL.Clients.Office.Excel.Functions.SPG(A1469, "RD_CWOL_GLOBAL", "Issuer Credit Rating", "Local Currency LT|0")</f>
        <v>Stable</v>
      </c>
      <c r="P1469" s="2" t="str">
        <f>_xll.SNL.Clients.Office.Excel.Functions.SPG(A1469, "RD_RATING_ACTION_GLOBAL", "Issuer Credit Rating", "Local Currency LT|0")</f>
        <v>CreditWatch/Outlook (06/23/2022)</v>
      </c>
      <c r="Q1469" s="1">
        <f>_xll.SNL.Clients.Office.Excel.Functions.SPG(A1469, "RD_LAST_REVIEW_DATE_GLOBAL", "Issuer Credit Rating", "Local Currency LT")</f>
        <v>45460</v>
      </c>
      <c r="R1469" s="1">
        <f>_xll.SNL.Clients.Office.Excel.Functions.SPG(A1469, "RD_CREDIT_RATING_DATE_GLOBAL", "Issuer Credit Rating", "Local Currency LT|0")</f>
        <v>41837</v>
      </c>
      <c r="S1469" s="1">
        <f>_xll.SNL.Clients.Office.Excel.Functions.SPG(A1469, "RD_CREDIT_WATCH_OUTLOOK_DATE_GLOBAL", "Issuer Credit Rating", "Local Currency LT|0")</f>
        <v>44735</v>
      </c>
      <c r="T1469" s="2" t="str">
        <f>_xll.SNL.Clients.Office.Excel.Functions.SPG(A1469, "SP_BUSINESS_DESCRIPTION")</f>
        <v>WEX Inc. operates a commerce platform in the United States and internationally. The Mobility segment offers fleet vehicle payment solutions, transaction processing, and information management services; and provides account activation and account retention services; authorization and billing inquiries, and account maintenance services; account management; credit and collections services; merchant services; analytics solutions; and ancillary services and offerings. This segment markets its products directly and indirectly to businesses and government agencies with fleets of commercial vehicles; and indirectly through co-branded and private label relationships. The Corporate Payments segment provides payment solutions, including embedded payments; and accounts payable automation and spend management solutions. This segment also markets its products directly and indirectly to customers in travel, fintech, insurance, consumer bill pay, and media verticals. The Benefits Solutions segment offers software-as-a-service (SaaS) platform for consumer directed healthcare benefits and full-service benefit enrollment solutions. In addition, its SaaS platform includes embedded payment solutions and plan administration services for consumer-directed health benefits; COBRA accounts; and benefit enrollment and administration services. Further, it offers custodial and depository services for health savings accounts; and markets its products through third-party administrators, financial institutions, payroll providers, and health plans. The company was formerly known as Wright Express Corporation and changed its name to WEX Inc. in October 2012. WEX Inc. was founded in 1983 and is based in Portland, Maine.</v>
      </c>
    </row>
    <row r="1470" spans="1:20" x14ac:dyDescent="0.3">
      <c r="A1470" s="5" t="s">
        <v>37</v>
      </c>
      <c r="B1470" s="1" t="str">
        <f>_xll.SNL.Clients.Office.Excel.Functions.SPG(A1470,"SP_IPO_DATE")</f>
        <v/>
      </c>
      <c r="C1470" s="3">
        <f>_xll.SNL.Clients.Office.Excel.Functions.SPG(A1470, "SP_VOLUME_AVG_WEEKLY_TO_SHARES_OUT", , "1M")</f>
        <v>2.402976530802031</v>
      </c>
      <c r="D1470" s="3">
        <f>_xll.SNL.Clients.Office.Excel.Functions.SPG(A1470, "SP_VOLUME_AVG_WEEKLY_TO_SHARES_OUT", , "3M")</f>
        <v>2.3658662684359655</v>
      </c>
      <c r="E1470" s="3">
        <f>_xll.SNL.Clients.Office.Excel.Functions.SPG(A1470, "SP_VOLUME_AVG_DAILY_TO_1YR_AVG_DAILY", , "1M")</f>
        <v>97.23</v>
      </c>
      <c r="F1470" s="3">
        <f>_xll.SNL.Clients.Office.Excel.Functions.SPG(A1470, "SP_VOLUME_AVG_DAILY_TO_1YR_AVG_DAILY", , "3M")</f>
        <v>95.73</v>
      </c>
      <c r="G1470" s="2" t="str">
        <f>_xll.SNL.Clients.Office.Excel.Functions.SPG(A1470, "IQ_SECTOR")</f>
        <v>Real Estate</v>
      </c>
      <c r="H1470" s="2" t="str">
        <f>_xll.SNL.Clients.Office.Excel.Functions.SPG(A1470, "IQ_INDUSTRY_GROUP")</f>
        <v>Equity Real Estate Investment Trusts (REITs)</v>
      </c>
      <c r="I1470" s="2" t="str">
        <f>_xll.SNL.Clients.Office.Excel.Functions.SPG(A1470, "IQ_INDUSTRY")</f>
        <v>Specialized REITs</v>
      </c>
      <c r="J1470" s="2" t="str">
        <f>_xll.SNL.Clients.Office.Excel.Functions.SPG(A1470, "IQ_PRIMARY_INDUSTRY")</f>
        <v>Timber REITs</v>
      </c>
      <c r="K1470" s="2" t="str">
        <f>_xll.SNL.Clients.Office.Excel.Functions.SPG(A1470, "NAICS_CODE", "Primary")</f>
        <v>321211 - Hardwood Veneer and Plywood Manufacturing</v>
      </c>
      <c r="L1470" s="2" t="str">
        <f>_xll.SNL.Clients.Office.Excel.Functions.SPG(A1470, "SP_TOPICTAG")</f>
        <v>Biomass Energy</v>
      </c>
      <c r="M1470" s="3">
        <f>_xll.SNL.Clients.Office.Excel.Functions.SPG(A1470, "SP_PCT_SHARES_OWNED_ALL_INSTITUTIONS")</f>
        <v>89.63</v>
      </c>
      <c r="N1470" s="2" t="str">
        <f>_xll.SNL.Clients.Office.Excel.Functions.SPG(A1470, "RD_CREDIT_RATING_GLOBAL", "Issuer Credit Rating", "Local Currency LT|0")</f>
        <v>BBB</v>
      </c>
      <c r="O1470" s="2" t="str">
        <f>_xll.SNL.Clients.Office.Excel.Functions.SPG(A1470, "RD_CWOL_GLOBAL", "Issuer Credit Rating", "Local Currency LT|0")</f>
        <v>Stable</v>
      </c>
      <c r="P1470" s="2" t="str">
        <f>_xll.SNL.Clients.Office.Excel.Functions.SPG(A1470, "RD_RATING_ACTION_GLOBAL", "Issuer Credit Rating", "Local Currency LT|0")</f>
        <v>Upgrade | CreditWatch/Outlook (12/03/2020)</v>
      </c>
      <c r="Q1470" s="1">
        <f>_xll.SNL.Clients.Office.Excel.Functions.SPG(A1470, "RD_LAST_REVIEW_DATE_GLOBAL", "Issuer Credit Rating", "Local Currency LT")</f>
        <v>45385</v>
      </c>
      <c r="R1470" s="1">
        <f>_xll.SNL.Clients.Office.Excel.Functions.SPG(A1470, "RD_CREDIT_RATING_DATE_GLOBAL", "Issuer Credit Rating", "Local Currency LT|0")</f>
        <v>44168</v>
      </c>
      <c r="S1470" s="1">
        <f>_xll.SNL.Clients.Office.Excel.Functions.SPG(A1470, "RD_CREDIT_WATCH_OUTLOOK_DATE_GLOBAL", "Issuer Credit Rating", "Local Currency LT|0")</f>
        <v>44168</v>
      </c>
      <c r="T1470" s="2" t="str">
        <f>_xll.SNL.Clients.Office.Excel.Functions.SPG(A1470, "SP_BUSINESS_DESCRIPTION")</f>
        <v>Weyerhaeuser Company, one of the world's largest private owners of timberlands, began operations in 1900. We own or control approximately 11 million acres of timberlands in the U.S. and manage additional timberlands under long-term licenses in Canada. We manage these timberlands on a sustainable basis in compliance with internationally recognized forestry standards. We are also one of the largest manufacturers of wood products in North America. Our company is a real estate investment trust. In 2022, we generated $10.2 billion in net sales and employed approximately 9,200 people who serve customers worldwide. Our common stock trades on the New York Stock Exchange under the symbol WY.</v>
      </c>
    </row>
    <row r="1471" spans="1:20" x14ac:dyDescent="0.3">
      <c r="A1471" s="5" t="s">
        <v>36</v>
      </c>
      <c r="B1471" s="1" t="str">
        <f>_xll.SNL.Clients.Office.Excel.Functions.SPG(A1471,"SP_IPO_DATE")</f>
        <v/>
      </c>
      <c r="C1471" s="3">
        <f>_xll.SNL.Clients.Office.Excel.Functions.SPG(A1471, "SP_VOLUME_AVG_WEEKLY_TO_SHARES_OUT", , "1M")</f>
        <v>11.628218185040597</v>
      </c>
      <c r="D1471" s="3">
        <f>_xll.SNL.Clients.Office.Excel.Functions.SPG(A1471, "SP_VOLUME_AVG_WEEKLY_TO_SHARES_OUT", , "3M")</f>
        <v>8.306700401792563</v>
      </c>
      <c r="E1471" s="3">
        <f>_xll.SNL.Clients.Office.Excel.Functions.SPG(A1471, "SP_VOLUME_AVG_DAILY_TO_1YR_AVG_DAILY", , "1M")</f>
        <v>115.51</v>
      </c>
      <c r="F1471" s="3">
        <f>_xll.SNL.Clients.Office.Excel.Functions.SPG(A1471, "SP_VOLUME_AVG_DAILY_TO_1YR_AVG_DAILY", , "3M")</f>
        <v>82.51</v>
      </c>
      <c r="G1471" s="2" t="str">
        <f>_xll.SNL.Clients.Office.Excel.Functions.SPG(A1471, "IQ_SECTOR")</f>
        <v>Consumer Discretionary</v>
      </c>
      <c r="H1471" s="2" t="str">
        <f>_xll.SNL.Clients.Office.Excel.Functions.SPG(A1471, "IQ_INDUSTRY_GROUP")</f>
        <v>Consumer Durables and Apparel</v>
      </c>
      <c r="I1471" s="2" t="str">
        <f>_xll.SNL.Clients.Office.Excel.Functions.SPG(A1471, "IQ_INDUSTRY")</f>
        <v>Household Durables</v>
      </c>
      <c r="J1471" s="2" t="str">
        <f>_xll.SNL.Clients.Office.Excel.Functions.SPG(A1471, "IQ_PRIMARY_INDUSTRY")</f>
        <v>Household Appliances</v>
      </c>
      <c r="K1471" s="2" t="str">
        <f>_xll.SNL.Clients.Office.Excel.Functions.SPG(A1471, "NAICS_CODE", "Primary")</f>
        <v>3352 - Household Appliance Manufacturing</v>
      </c>
      <c r="L1471" s="2" t="str">
        <f>_xll.SNL.Clients.Office.Excel.Functions.SPG(A1471, "SP_TOPICTAG")</f>
        <v>Onshore and Offshore Wind</v>
      </c>
      <c r="M1471" s="3">
        <f>_xll.SNL.Clients.Office.Excel.Functions.SPG(A1471, "SP_PCT_SHARES_OWNED_ALL_INSTITUTIONS")</f>
        <v>86.61</v>
      </c>
      <c r="N1471" s="2" t="str">
        <f>_xll.SNL.Clients.Office.Excel.Functions.SPG(A1471, "RD_CREDIT_RATING_GLOBAL", "Issuer Credit Rating", "Local Currency LT|0")</f>
        <v>BBB-</v>
      </c>
      <c r="O1471" s="2" t="str">
        <f>_xll.SNL.Clients.Office.Excel.Functions.SPG(A1471, "RD_CWOL_GLOBAL", "Issuer Credit Rating", "Local Currency LT|0")</f>
        <v>Negative</v>
      </c>
      <c r="P1471" s="2" t="str">
        <f>_xll.SNL.Clients.Office.Excel.Functions.SPG(A1471, "RD_RATING_ACTION_GLOBAL", "Issuer Credit Rating", "Local Currency LT|0")</f>
        <v>CreditWatch/Outlook (02/05/2025)</v>
      </c>
      <c r="Q1471" s="1">
        <f>_xll.SNL.Clients.Office.Excel.Functions.SPG(A1471, "RD_LAST_REVIEW_DATE_GLOBAL", "Issuer Credit Rating", "Local Currency LT")</f>
        <v>45693</v>
      </c>
      <c r="R1471" s="1">
        <f>_xll.SNL.Clients.Office.Excel.Functions.SPG(A1471, "RD_CREDIT_RATING_DATE_GLOBAL", "Issuer Credit Rating", "Local Currency LT|0")</f>
        <v>45418</v>
      </c>
      <c r="S1471" s="1">
        <f>_xll.SNL.Clients.Office.Excel.Functions.SPG(A1471, "RD_CREDIT_WATCH_OUTLOOK_DATE_GLOBAL", "Issuer Credit Rating", "Local Currency LT|0")</f>
        <v>45693</v>
      </c>
      <c r="T1471" s="2" t="str">
        <f>_xll.SNL.Clients.Office.Excel.Functions.SPG(A1471, "SP_BUSINESS_DESCRIPTION")</f>
        <v>Whirlpool Corporation manufactures and markets home appliances and related products and services in the North America, Latin America, Asia, and internationally. The company’s principal products include refrigerators, freezers, ice makers, and refrigerator water filters; laundry appliances, and commercial laundry products and related laundry accessories; cooking and other small domestic appliances; and dishwasher appliances and related accessories, as well as mixers. It markets and distributes its products primarily under the Whirlpool, Maytag, KitchenAid, JennAir, Consul, Brastemp, Amana, InSinkErator, affresh, Gladiator, Swash, everydrop, Eslabon de Lujo, Elica, and Acros brands. The company sells its products to retailers, distributors, builders, and other manufacturers, as well as directly to consumers. Whirlpool Corporation was founded in 1911 and is headquartered in Benton Harbor, Michigan.</v>
      </c>
    </row>
    <row r="1472" spans="1:20" x14ac:dyDescent="0.3">
      <c r="A1472" s="5" t="s">
        <v>35</v>
      </c>
      <c r="B1472" s="1">
        <f>_xll.SNL.Clients.Office.Excel.Functions.SPG(A1472,"SP_IPO_DATE")</f>
        <v>40415</v>
      </c>
      <c r="C1472" s="3">
        <f>_xll.SNL.Clients.Office.Excel.Functions.SPG(A1472, "SP_VOLUME_AVG_WEEKLY_TO_SHARES_OUT", , "1M")</f>
        <v>1.7121635198222167</v>
      </c>
      <c r="D1472" s="3">
        <f>_xll.SNL.Clients.Office.Excel.Functions.SPG(A1472, "SP_VOLUME_AVG_WEEKLY_TO_SHARES_OUT", , "3M")</f>
        <v>2.0432360929240465</v>
      </c>
      <c r="E1472" s="3">
        <f>_xll.SNL.Clients.Office.Excel.Functions.SPG(A1472, "SP_VOLUME_AVG_DAILY_TO_1YR_AVG_DAILY", , "1M")</f>
        <v>60.59</v>
      </c>
      <c r="F1472" s="3">
        <f>_xll.SNL.Clients.Office.Excel.Functions.SPG(A1472, "SP_VOLUME_AVG_DAILY_TO_1YR_AVG_DAILY", , "3M")</f>
        <v>72.31</v>
      </c>
      <c r="G1472" s="2" t="str">
        <f>_xll.SNL.Clients.Office.Excel.Functions.SPG(A1472, "IQ_SECTOR")</f>
        <v>Real Estate</v>
      </c>
      <c r="H1472" s="2" t="str">
        <f>_xll.SNL.Clients.Office.Excel.Functions.SPG(A1472, "IQ_INDUSTRY_GROUP")</f>
        <v>Equity Real Estate Investment Trusts (REITs)</v>
      </c>
      <c r="I1472" s="2" t="str">
        <f>_xll.SNL.Clients.Office.Excel.Functions.SPG(A1472, "IQ_INDUSTRY")</f>
        <v>Retail REITs</v>
      </c>
      <c r="J1472" s="2" t="str">
        <f>_xll.SNL.Clients.Office.Excel.Functions.SPG(A1472, "IQ_PRIMARY_INDUSTRY")</f>
        <v>Retail REITs</v>
      </c>
      <c r="K1472" s="2" t="str">
        <f>_xll.SNL.Clients.Office.Excel.Functions.SPG(A1472, "NAICS_CODE", "Primary")</f>
        <v>531110 - Lessors of Residential Buildings and Dwellings</v>
      </c>
      <c r="L1472" s="2" t="str">
        <f>_xll.SNL.Clients.Office.Excel.Functions.SPG(A1472, "SP_TOPICTAG")</f>
        <v/>
      </c>
      <c r="M1472" s="3">
        <f>_xll.SNL.Clients.Office.Excel.Functions.SPG(A1472, "SP_PCT_SHARES_OWNED_ALL_INSTITUTIONS")</f>
        <v>64.48</v>
      </c>
      <c r="N1472" s="2" t="str">
        <f>_xll.SNL.Clients.Office.Excel.Functions.SPG(A1472, "RD_CREDIT_RATING_GLOBAL", "Issuer Credit Rating", "Local Currency LT|0")</f>
        <v/>
      </c>
      <c r="O1472" s="2" t="str">
        <f>_xll.SNL.Clients.Office.Excel.Functions.SPG(A1472, "RD_CWOL_GLOBAL", "Issuer Credit Rating", "Local Currency LT|0")</f>
        <v/>
      </c>
      <c r="P1472" s="2" t="str">
        <f>_xll.SNL.Clients.Office.Excel.Functions.SPG(A1472, "RD_RATING_ACTION_GLOBAL", "Issuer Credit Rating", "Local Currency LT|0")</f>
        <v/>
      </c>
      <c r="Q1472" s="1" t="str">
        <f>_xll.SNL.Clients.Office.Excel.Functions.SPG(A1472, "RD_LAST_REVIEW_DATE_GLOBAL", "Issuer Credit Rating", "Local Currency LT")</f>
        <v/>
      </c>
      <c r="R1472" s="1" t="str">
        <f>_xll.SNL.Clients.Office.Excel.Functions.SPG(A1472, "RD_CREDIT_RATING_DATE_GLOBAL", "Issuer Credit Rating", "Local Currency LT|0")</f>
        <v/>
      </c>
      <c r="S1472" s="1" t="str">
        <f>_xll.SNL.Clients.Office.Excel.Functions.SPG(A1472, "RD_CREDIT_WATCH_OUTLOOK_DATE_GLOBAL", "Issuer Credit Rating", "Local Currency LT|0")</f>
        <v/>
      </c>
      <c r="T1472" s="2" t="str">
        <f>_xll.SNL.Clients.Office.Excel.Functions.SPG(A1472, "SP_BUSINESS_DESCRIPTION")</f>
        <v>Whitestone REIT (NYSE: WSR) is a community-centered real estate investment trust (REIT) that acquires, owns, operates, and develops open-air, retail centers located in some of the fastest growing markets in the country: Phoenix, Austin, Dallas-Fort Worth, Houston and San Antonio. Our centers are convenience focused: merchandised with a mix of service-oriented tenants providing food (restaurants and grocers), self-care (health and fitness), services (financial and logistics), education and entertainment to the surrounding communities. The Company believes its strong community connections and deep tenant relationships are key to the success of its current centers and its acquisition strategy.</v>
      </c>
    </row>
    <row r="1473" spans="1:20" x14ac:dyDescent="0.3">
      <c r="A1473" s="5" t="s">
        <v>34</v>
      </c>
      <c r="B1473" s="1" t="str">
        <f>_xll.SNL.Clients.Office.Excel.Functions.SPG(A1473,"SP_IPO_DATE")</f>
        <v/>
      </c>
      <c r="C1473" s="3">
        <f>_xll.SNL.Clients.Office.Excel.Functions.SPG(A1473, "SP_VOLUME_AVG_WEEKLY_TO_SHARES_OUT", , "1M")</f>
        <v>4.8510261574878299</v>
      </c>
      <c r="D1473" s="3">
        <f>_xll.SNL.Clients.Office.Excel.Functions.SPG(A1473, "SP_VOLUME_AVG_WEEKLY_TO_SHARES_OUT", , "3M")</f>
        <v>7.5205030105942772</v>
      </c>
      <c r="E1473" s="3">
        <f>_xll.SNL.Clients.Office.Excel.Functions.SPG(A1473, "SP_VOLUME_AVG_DAILY_TO_1YR_AVG_DAILY", , "1M")</f>
        <v>61.37</v>
      </c>
      <c r="F1473" s="3">
        <f>_xll.SNL.Clients.Office.Excel.Functions.SPG(A1473, "SP_VOLUME_AVG_DAILY_TO_1YR_AVG_DAILY", , "3M")</f>
        <v>95.14</v>
      </c>
      <c r="G1473" s="2" t="str">
        <f>_xll.SNL.Clients.Office.Excel.Functions.SPG(A1473, "IQ_SECTOR")</f>
        <v>Consumer Discretionary</v>
      </c>
      <c r="H1473" s="2" t="str">
        <f>_xll.SNL.Clients.Office.Excel.Functions.SPG(A1473, "IQ_INDUSTRY_GROUP")</f>
        <v>Consumer Discretionary Distribution and Retail</v>
      </c>
      <c r="I1473" s="2" t="str">
        <f>_xll.SNL.Clients.Office.Excel.Functions.SPG(A1473, "IQ_INDUSTRY")</f>
        <v>Specialty Retail</v>
      </c>
      <c r="J1473" s="2" t="str">
        <f>_xll.SNL.Clients.Office.Excel.Functions.SPG(A1473, "IQ_PRIMARY_INDUSTRY")</f>
        <v>Homefurnishing Retail</v>
      </c>
      <c r="K1473" s="2" t="str">
        <f>_xll.SNL.Clients.Office.Excel.Functions.SPG(A1473, "NAICS_CODE", "Primary")</f>
        <v>449 - Furniture, Home Furnishings, Electronics, and Appliance Retailers</v>
      </c>
      <c r="L1473" s="2" t="str">
        <f>_xll.SNL.Clients.Office.Excel.Functions.SPG(A1473, "SP_TOPICTAG")</f>
        <v>Lifestyle; Augmented Reality; 3D Printing; Artificial Intelligence</v>
      </c>
      <c r="M1473" s="3">
        <f>_xll.SNL.Clients.Office.Excel.Functions.SPG(A1473, "SP_PCT_SHARES_OWNED_ALL_INSTITUTIONS")</f>
        <v>96.52</v>
      </c>
      <c r="N1473" s="2" t="str">
        <f>_xll.SNL.Clients.Office.Excel.Functions.SPG(A1473, "RD_CREDIT_RATING_GLOBAL", "Issuer Credit Rating", "Local Currency LT|0")</f>
        <v/>
      </c>
      <c r="O1473" s="2" t="str">
        <f>_xll.SNL.Clients.Office.Excel.Functions.SPG(A1473, "RD_CWOL_GLOBAL", "Issuer Credit Rating", "Local Currency LT|0")</f>
        <v/>
      </c>
      <c r="P1473" s="2" t="str">
        <f>_xll.SNL.Clients.Office.Excel.Functions.SPG(A1473, "RD_RATING_ACTION_GLOBAL", "Issuer Credit Rating", "Local Currency LT|0")</f>
        <v/>
      </c>
      <c r="Q1473" s="1" t="str">
        <f>_xll.SNL.Clients.Office.Excel.Functions.SPG(A1473, "RD_LAST_REVIEW_DATE_GLOBAL", "Issuer Credit Rating", "Local Currency LT")</f>
        <v/>
      </c>
      <c r="R1473" s="1" t="str">
        <f>_xll.SNL.Clients.Office.Excel.Functions.SPG(A1473, "RD_CREDIT_RATING_DATE_GLOBAL", "Issuer Credit Rating", "Local Currency LT|0")</f>
        <v/>
      </c>
      <c r="S1473" s="1" t="str">
        <f>_xll.SNL.Clients.Office.Excel.Functions.SPG(A1473, "RD_CREDIT_WATCH_OUTLOOK_DATE_GLOBAL", "Issuer Credit Rating", "Local Currency LT|0")</f>
        <v/>
      </c>
      <c r="T1473" s="2" t="str">
        <f>_xll.SNL.Clients.Office.Excel.Functions.SPG(A1473, "SP_BUSINESS_DESCRIPTION")</f>
        <v>Williams-Sonoma, Inc. operates as an omni-channel specialty retailer of various products for home. It offers cooking, dining, and entertaining products, such as cookware, tools, electrics, cutlery, tabletop and bar, outdoor, furniture, and a library of cookbooks under the Williams Sonoma Home brand, as well as home furnishings and decorative accessories under the Williams Sonoma lifestyle brand; and furniture, bedding, lighting, rugs, table essentials, and decorative accessories under the Pottery Barn brand. The company also provides home decor products under the West Elm brand; kids accessories under the Pottery Barn Kids brand; and an organic bedding to multi-purpose furniture under the Pottery Barn Teen brand. In addition, it offers made-to-order lighting, hardware, furniture, and home decors inspired by history under the Rejuvenation brand; personalized products and custom gifts under the Mark and Graham brand; and colorful and vintage-inspired heirloom products under the GreenRow, as well as operates a 3-D imaging and augmented reality platform for the home furnishings and décor industry under the Outward brand. The company markets its products through e-commerce websites, direct-mail catalogs, and retail stores. Williams-Sonoma, Inc. was founded in 1956 and is headquartered in San Francisco, California.</v>
      </c>
    </row>
    <row r="1474" spans="1:20" x14ac:dyDescent="0.3">
      <c r="A1474" s="5" t="s">
        <v>33</v>
      </c>
      <c r="B1474" s="1">
        <f>_xll.SNL.Clients.Office.Excel.Functions.SPG(A1474,"SP_IPO_DATE")</f>
        <v>37053</v>
      </c>
      <c r="C1474" s="3">
        <f>_xll.SNL.Clients.Office.Excel.Functions.SPG(A1474, "SP_VOLUME_AVG_WEEKLY_TO_SHARES_OUT", , "1M")</f>
        <v>2.7763653001642399</v>
      </c>
      <c r="D1474" s="3">
        <f>_xll.SNL.Clients.Office.Excel.Functions.SPG(A1474, "SP_VOLUME_AVG_WEEKLY_TO_SHARES_OUT", , "3M")</f>
        <v>3.2940205499378963</v>
      </c>
      <c r="E1474" s="3">
        <f>_xll.SNL.Clients.Office.Excel.Functions.SPG(A1474, "SP_VOLUME_AVG_DAILY_TO_1YR_AVG_DAILY", , "1M")</f>
        <v>105.08</v>
      </c>
      <c r="F1474" s="3">
        <f>_xll.SNL.Clients.Office.Excel.Functions.SPG(A1474, "SP_VOLUME_AVG_DAILY_TO_1YR_AVG_DAILY", , "3M")</f>
        <v>124.68</v>
      </c>
      <c r="G1474" s="2" t="str">
        <f>_xll.SNL.Clients.Office.Excel.Functions.SPG(A1474, "IQ_SECTOR")</f>
        <v>Financials</v>
      </c>
      <c r="H1474" s="2" t="str">
        <f>_xll.SNL.Clients.Office.Excel.Functions.SPG(A1474, "IQ_INDUSTRY_GROUP")</f>
        <v>Insurance</v>
      </c>
      <c r="I1474" s="2" t="str">
        <f>_xll.SNL.Clients.Office.Excel.Functions.SPG(A1474, "IQ_INDUSTRY")</f>
        <v>Insurance</v>
      </c>
      <c r="J1474" s="2" t="str">
        <f>_xll.SNL.Clients.Office.Excel.Functions.SPG(A1474, "IQ_PRIMARY_INDUSTRY")</f>
        <v>Insurance Brokers</v>
      </c>
      <c r="K1474" s="2" t="str">
        <f>_xll.SNL.Clients.Office.Excel.Functions.SPG(A1474, "NAICS_CODE", "Primary")</f>
        <v>522299 - International, Secondary Market, and All Other Nondepository Credit Intermediation</v>
      </c>
      <c r="L1474" s="2" t="str">
        <f>_xll.SNL.Clients.Office.Excel.Functions.SPG(A1474, "SP_TOPICTAG")</f>
        <v>Employee Benefits; RegTech</v>
      </c>
      <c r="M1474" s="3">
        <f>_xll.SNL.Clients.Office.Excel.Functions.SPG(A1474, "SP_PCT_SHARES_OWNED_ALL_INSTITUTIONS")</f>
        <v>96.33</v>
      </c>
      <c r="N1474" s="2" t="str">
        <f>_xll.SNL.Clients.Office.Excel.Functions.SPG(A1474, "RD_CREDIT_RATING_GLOBAL", "Issuer Credit Rating", "Local Currency LT|0")</f>
        <v>BBB+</v>
      </c>
      <c r="O1474" s="2" t="str">
        <f>_xll.SNL.Clients.Office.Excel.Functions.SPG(A1474, "RD_CWOL_GLOBAL", "Issuer Credit Rating", "Local Currency LT|0")</f>
        <v>Stable</v>
      </c>
      <c r="P1474" s="2" t="str">
        <f>_xll.SNL.Clients.Office.Excel.Functions.SPG(A1474, "RD_RATING_ACTION_GLOBAL", "Issuer Credit Rating", "Local Currency LT|0")</f>
        <v>Upgrade | CreditWatch/Outlook (02/21/2023)</v>
      </c>
      <c r="Q1474" s="1">
        <f>_xll.SNL.Clients.Office.Excel.Functions.SPG(A1474, "RD_LAST_REVIEW_DATE_GLOBAL", "Issuer Credit Rating", "Local Currency LT")</f>
        <v>45610</v>
      </c>
      <c r="R1474" s="1">
        <f>_xll.SNL.Clients.Office.Excel.Functions.SPG(A1474, "RD_CREDIT_RATING_DATE_GLOBAL", "Issuer Credit Rating", "Local Currency LT|0")</f>
        <v>44978</v>
      </c>
      <c r="S1474" s="1">
        <f>_xll.SNL.Clients.Office.Excel.Functions.SPG(A1474, "RD_CREDIT_WATCH_OUTLOOK_DATE_GLOBAL", "Issuer Credit Rating", "Local Currency LT|0")</f>
        <v>44978</v>
      </c>
      <c r="T1474" s="2" t="str">
        <f>_xll.SNL.Clients.Office.Excel.Functions.SPG(A1474, "SP_BUSINESS_DESCRIPTION")</f>
        <v>Willis Towers Watson Public Limited Company operates as an advisory, broking, and solutions company worldwide. It operates through two segments: Health, Wealth &amp; Career and Risk &amp; Broking. The company offers strategy and design consulting, plan management service and support, broking and administration services for health, wellbeing, and other group benefit program, including medical, dental, disability, life, voluntary benefits and other coverages; actuarial support, plan design, and administrative services for pension and retirement savings plans; retirement consulting services and solutions; and integrated solutions that consists of investment discretionary management, pension administration, core actuarial, and communication and change management assistance services. It also provides advice, data, software, and products to address clients’ total rewards and talent issues; and risk advice, insurance brokerage, and consulting services in the areas of property and casualty, affinity, risk and analytics, aerospace, construction, global markets direct &amp; facultative, financial, executive and professional risks, financial solutions, crisis management, surety, marine, and natural resources. In addition, the company offers integrated solutions that consists of investment discretionary management, pension administration, core actuarial, and communication and change management assistance services; and software and technology, risk and capital management, products and product pricing, financial and regulatory reporting, financial and capital modeling, M&amp;A, outsourcing, and business management services. The company was formerly known as Willis Group Holdings Public Limited Company and changed its name to Willis Towers Watson Public Limited Company in January 2016. Willis Towers Watson Public Limited Company was founded in 1828 and is based in London, the United Kingdom.</v>
      </c>
    </row>
    <row r="1475" spans="1:20" x14ac:dyDescent="0.3">
      <c r="A1475" s="5" t="s">
        <v>32</v>
      </c>
      <c r="B1475" s="1">
        <f>_xll.SNL.Clients.Office.Excel.Functions.SPG(A1475,"SP_IPO_DATE")</f>
        <v>42166</v>
      </c>
      <c r="C1475" s="3">
        <f>_xll.SNL.Clients.Office.Excel.Functions.SPG(A1475, "SP_VOLUME_AVG_WEEKLY_TO_SHARES_OUT", , "1M")</f>
        <v>9.5438483583020126</v>
      </c>
      <c r="D1475" s="3">
        <f>_xll.SNL.Clients.Office.Excel.Functions.SPG(A1475, "SP_VOLUME_AVG_WEEKLY_TO_SHARES_OUT", , "3M")</f>
        <v>8.8064054745577387</v>
      </c>
      <c r="E1475" s="3">
        <f>_xll.SNL.Clients.Office.Excel.Functions.SPG(A1475, "SP_VOLUME_AVG_DAILY_TO_1YR_AVG_DAILY", , "1M")</f>
        <v>114.26</v>
      </c>
      <c r="F1475" s="3">
        <f>_xll.SNL.Clients.Office.Excel.Functions.SPG(A1475, "SP_VOLUME_AVG_DAILY_TO_1YR_AVG_DAILY", , "3M")</f>
        <v>105.43</v>
      </c>
      <c r="G1475" s="2" t="str">
        <f>_xll.SNL.Clients.Office.Excel.Functions.SPG(A1475, "IQ_SECTOR")</f>
        <v>Consumer Discretionary</v>
      </c>
      <c r="H1475" s="2" t="str">
        <f>_xll.SNL.Clients.Office.Excel.Functions.SPG(A1475, "IQ_INDUSTRY_GROUP")</f>
        <v>Consumer Services</v>
      </c>
      <c r="I1475" s="2" t="str">
        <f>_xll.SNL.Clients.Office.Excel.Functions.SPG(A1475, "IQ_INDUSTRY")</f>
        <v>Hotels, Restaurants and Leisure</v>
      </c>
      <c r="J1475" s="2" t="str">
        <f>_xll.SNL.Clients.Office.Excel.Functions.SPG(A1475, "IQ_PRIMARY_INDUSTRY")</f>
        <v>Restaurants</v>
      </c>
      <c r="K1475" s="2" t="str">
        <f>_xll.SNL.Clients.Office.Excel.Functions.SPG(A1475, "NAICS_CODE", "Primary")</f>
        <v>722513 - Limited-Service Restaurants</v>
      </c>
      <c r="L1475" s="2" t="str">
        <f>_xll.SNL.Clients.Office.Excel.Functions.SPG(A1475, "SP_TOPICTAG")</f>
        <v/>
      </c>
      <c r="M1475" s="3">
        <f>_xll.SNL.Clients.Office.Excel.Functions.SPG(A1475, "SP_PCT_SHARES_OWNED_ALL_INSTITUTIONS")</f>
        <v>103.69</v>
      </c>
      <c r="N1475" s="2" t="str">
        <f>_xll.SNL.Clients.Office.Excel.Functions.SPG(A1475, "RD_CREDIT_RATING_GLOBAL", "Issuer Credit Rating", "Local Currency LT|0")</f>
        <v/>
      </c>
      <c r="O1475" s="2" t="str">
        <f>_xll.SNL.Clients.Office.Excel.Functions.SPG(A1475, "RD_CWOL_GLOBAL", "Issuer Credit Rating", "Local Currency LT|0")</f>
        <v/>
      </c>
      <c r="P1475" s="2" t="str">
        <f>_xll.SNL.Clients.Office.Excel.Functions.SPG(A1475, "RD_RATING_ACTION_GLOBAL", "Issuer Credit Rating", "Local Currency LT|0")</f>
        <v/>
      </c>
      <c r="Q1475" s="1" t="str">
        <f>_xll.SNL.Clients.Office.Excel.Functions.SPG(A1475, "RD_LAST_REVIEW_DATE_GLOBAL", "Issuer Credit Rating", "Local Currency LT")</f>
        <v/>
      </c>
      <c r="R1475" s="1" t="str">
        <f>_xll.SNL.Clients.Office.Excel.Functions.SPG(A1475, "RD_CREDIT_RATING_DATE_GLOBAL", "Issuer Credit Rating", "Local Currency LT|0")</f>
        <v/>
      </c>
      <c r="S1475" s="1" t="str">
        <f>_xll.SNL.Clients.Office.Excel.Functions.SPG(A1475, "RD_CREDIT_WATCH_OUTLOOK_DATE_GLOBAL", "Issuer Credit Rating", "Local Currency LT|0")</f>
        <v/>
      </c>
      <c r="T1475" s="2" t="str">
        <f>_xll.SNL.Clients.Office.Excel.Functions.SPG(A1475, "SP_BUSINESS_DESCRIPTION")</f>
        <v>Wingstop Inc., together with its subsidiaries, franchises and operates restaurants under the Wingstop brand. Its restaurants offer classic wings, boneless wings, tenders, and hand-sauced-and-tossed in various flavors, as well as chicken sandwiches with fries and hand-cut carrots and celery that are cooked-to-order. The company was founded in 1994 and is headquartered in Addison, Texas.</v>
      </c>
    </row>
    <row r="1476" spans="1:20" x14ac:dyDescent="0.3">
      <c r="A1476" s="5" t="s">
        <v>31</v>
      </c>
      <c r="B1476" s="1" t="str">
        <f>_xll.SNL.Clients.Office.Excel.Functions.SPG(A1476,"SP_IPO_DATE")</f>
        <v/>
      </c>
      <c r="C1476" s="3">
        <f>_xll.SNL.Clients.Office.Excel.Functions.SPG(A1476, "SP_VOLUME_AVG_WEEKLY_TO_SHARES_OUT", , "1M")</f>
        <v>11.675036537587236</v>
      </c>
      <c r="D1476" s="3">
        <f>_xll.SNL.Clients.Office.Excel.Functions.SPG(A1476, "SP_VOLUME_AVG_WEEKLY_TO_SHARES_OUT", , "3M")</f>
        <v>12.617146151541474</v>
      </c>
      <c r="E1476" s="3">
        <f>_xll.SNL.Clients.Office.Excel.Functions.SPG(A1476, "SP_VOLUME_AVG_DAILY_TO_1YR_AVG_DAILY", , "1M")</f>
        <v>106.43</v>
      </c>
      <c r="F1476" s="3">
        <f>_xll.SNL.Clients.Office.Excel.Functions.SPG(A1476, "SP_VOLUME_AVG_DAILY_TO_1YR_AVG_DAILY", , "3M")</f>
        <v>115.02</v>
      </c>
      <c r="G1476" s="2" t="str">
        <f>_xll.SNL.Clients.Office.Excel.Functions.SPG(A1476, "IQ_SECTOR")</f>
        <v>Consumer Discretionary</v>
      </c>
      <c r="H1476" s="2" t="str">
        <f>_xll.SNL.Clients.Office.Excel.Functions.SPG(A1476, "IQ_INDUSTRY_GROUP")</f>
        <v>Automobiles and Components</v>
      </c>
      <c r="I1476" s="2" t="str">
        <f>_xll.SNL.Clients.Office.Excel.Functions.SPG(A1476, "IQ_INDUSTRY")</f>
        <v>Automobiles</v>
      </c>
      <c r="J1476" s="2" t="str">
        <f>_xll.SNL.Clients.Office.Excel.Functions.SPG(A1476, "IQ_PRIMARY_INDUSTRY")</f>
        <v>Automobile Manufacturers</v>
      </c>
      <c r="K1476" s="2" t="str">
        <f>_xll.SNL.Clients.Office.Excel.Functions.SPG(A1476, "NAICS_CODE", "Primary")</f>
        <v>33621 - Motor Vehicle Body and Trailer Manufacturing</v>
      </c>
      <c r="L1476" s="2" t="str">
        <f>_xll.SNL.Clients.Office.Excel.Functions.SPG(A1476, "SP_TOPICTAG")</f>
        <v>Fleet Management; Last Mile Transportation; Lifestyle; Electric Vehicle</v>
      </c>
      <c r="M1476" s="3">
        <f>_xll.SNL.Clients.Office.Excel.Functions.SPG(A1476, "SP_PCT_SHARES_OWNED_ALL_INSTITUTIONS")</f>
        <v>110.91</v>
      </c>
      <c r="N1476" s="2" t="str">
        <f>_xll.SNL.Clients.Office.Excel.Functions.SPG(A1476, "RD_CREDIT_RATING_GLOBAL", "Issuer Credit Rating", "Local Currency LT|0")</f>
        <v>BB-</v>
      </c>
      <c r="O1476" s="2" t="str">
        <f>_xll.SNL.Clients.Office.Excel.Functions.SPG(A1476, "RD_CWOL_GLOBAL", "Issuer Credit Rating", "Local Currency LT|0")</f>
        <v>Stable</v>
      </c>
      <c r="P1476" s="2" t="str">
        <f>_xll.SNL.Clients.Office.Excel.Functions.SPG(A1476, "RD_RATING_ACTION_GLOBAL", "Issuer Credit Rating", "Local Currency LT|0")</f>
        <v>Upgrade | CreditWatch/Outlook (04/01/2021)</v>
      </c>
      <c r="Q1476" s="1">
        <f>_xll.SNL.Clients.Office.Excel.Functions.SPG(A1476, "RD_LAST_REVIEW_DATE_GLOBAL", "Issuer Credit Rating", "Local Currency LT")</f>
        <v>45520</v>
      </c>
      <c r="R1476" s="1">
        <f>_xll.SNL.Clients.Office.Excel.Functions.SPG(A1476, "RD_CREDIT_RATING_DATE_GLOBAL", "Issuer Credit Rating", "Local Currency LT|0")</f>
        <v>44287</v>
      </c>
      <c r="S1476" s="1">
        <f>_xll.SNL.Clients.Office.Excel.Functions.SPG(A1476, "RD_CREDIT_WATCH_OUTLOOK_DATE_GLOBAL", "Issuer Credit Rating", "Local Currency LT|0")</f>
        <v>44287</v>
      </c>
      <c r="T1476" s="2" t="str">
        <f>_xll.SNL.Clients.Office.Excel.Functions.SPG(A1476, "SP_BUSINESS_DESCRIPTION")</f>
        <v>Winnebago Industries, Inc. manufactures and sells recreation vehicles and marine products primarily for use in leisure travel and outdoor recreation activities. The company operates through three segments: Towable RV, Motorhome RV, and Marine. It provides towable products that are non-motorized vehicles to be towed by automobiles, pickup trucks, SUVs, or vans for use as temporary living quarters for recreational travel, such as conventional travel trailers, fifth wheels, folding camper trailers, truck campers, and park models under the Winnebago and Grand Design brand names. The company also offers motorhome RV, a self-propelled mobile dwelling used primarily as temporary living quarters during vacation and camping trips, or to support active and mobile lifestyles under the Winnebago and Newmar brand names. In addition, it offers other specialty commercial vehicles for law enforcement command centers, mobile medical clinics, and mobile office spaces; commercial vehicles as bare shells to third-party up fitters, as well as manufactures and sells recreational boats under the Chris-Craft and Barletta brand names. Further, the company is involved in the original equipment manufacturing of parts for other manufacturers and commercial vehicles. It sells its products primarily through independent dealers in the United States, Canada, and internationally. Winnebago Industries, Inc. was incorporated in 1958 and is based in Eden Prairie, Minnesota.</v>
      </c>
    </row>
    <row r="1477" spans="1:20" x14ac:dyDescent="0.3">
      <c r="A1477" s="5" t="s">
        <v>30</v>
      </c>
      <c r="B1477" s="1" t="str">
        <f>_xll.SNL.Clients.Office.Excel.Functions.SPG(A1477,"SP_IPO_DATE")</f>
        <v/>
      </c>
      <c r="C1477" s="3">
        <f>_xll.SNL.Clients.Office.Excel.Functions.SPG(A1477, "SP_VOLUME_AVG_WEEKLY_TO_SHARES_OUT", , "1M")</f>
        <v>3.5966504326170918</v>
      </c>
      <c r="D1477" s="3">
        <f>_xll.SNL.Clients.Office.Excel.Functions.SPG(A1477, "SP_VOLUME_AVG_WEEKLY_TO_SHARES_OUT", , "3M")</f>
        <v>3.2849991794002338</v>
      </c>
      <c r="E1477" s="3">
        <f>_xll.SNL.Clients.Office.Excel.Functions.SPG(A1477, "SP_VOLUME_AVG_DAILY_TO_1YR_AVG_DAILY", , "1M")</f>
        <v>122.25</v>
      </c>
      <c r="F1477" s="3">
        <f>_xll.SNL.Clients.Office.Excel.Functions.SPG(A1477, "SP_VOLUME_AVG_DAILY_TO_1YR_AVG_DAILY", , "3M")</f>
        <v>111.66</v>
      </c>
      <c r="G1477" s="2" t="str">
        <f>_xll.SNL.Clients.Office.Excel.Functions.SPG(A1477, "IQ_SECTOR")</f>
        <v>Financials</v>
      </c>
      <c r="H1477" s="2" t="str">
        <f>_xll.SNL.Clients.Office.Excel.Functions.SPG(A1477, "IQ_INDUSTRY_GROUP")</f>
        <v>Banks</v>
      </c>
      <c r="I1477" s="2" t="str">
        <f>_xll.SNL.Clients.Office.Excel.Functions.SPG(A1477, "IQ_INDUSTRY")</f>
        <v>Banks</v>
      </c>
      <c r="J1477" s="2" t="str">
        <f>_xll.SNL.Clients.Office.Excel.Functions.SPG(A1477, "IQ_PRIMARY_INDUSTRY")</f>
        <v>Regional Banks</v>
      </c>
      <c r="K1477" s="2" t="str">
        <f>_xll.SNL.Clients.Office.Excel.Functions.SPG(A1477, "NAICS_CODE", "Primary")</f>
        <v>522 - Credit Intermediation and Related Activities</v>
      </c>
      <c r="L1477" s="2" t="str">
        <f>_xll.SNL.Clients.Office.Excel.Functions.SPG(A1477, "SP_TOPICTAG")</f>
        <v>Consumer Lending</v>
      </c>
      <c r="M1477" s="3">
        <f>_xll.SNL.Clients.Office.Excel.Functions.SPG(A1477, "SP_PCT_SHARES_OWNED_ALL_INSTITUTIONS")</f>
        <v>95.04</v>
      </c>
      <c r="N1477" s="2" t="str">
        <f>_xll.SNL.Clients.Office.Excel.Functions.SPG(A1477, "RD_CREDIT_RATING_GLOBAL", "Issuer Credit Rating", "Local Currency LT|0")</f>
        <v/>
      </c>
      <c r="O1477" s="2" t="str">
        <f>_xll.SNL.Clients.Office.Excel.Functions.SPG(A1477, "RD_CWOL_GLOBAL", "Issuer Credit Rating", "Local Currency LT|0")</f>
        <v/>
      </c>
      <c r="P1477" s="2" t="str">
        <f>_xll.SNL.Clients.Office.Excel.Functions.SPG(A1477, "RD_RATING_ACTION_GLOBAL", "Issuer Credit Rating", "Local Currency LT|0")</f>
        <v/>
      </c>
      <c r="Q1477" s="1" t="str">
        <f>_xll.SNL.Clients.Office.Excel.Functions.SPG(A1477, "RD_LAST_REVIEW_DATE_GLOBAL", "Issuer Credit Rating", "Local Currency LT")</f>
        <v/>
      </c>
      <c r="R1477" s="1" t="str">
        <f>_xll.SNL.Clients.Office.Excel.Functions.SPG(A1477, "RD_CREDIT_RATING_DATE_GLOBAL", "Issuer Credit Rating", "Local Currency LT|0")</f>
        <v/>
      </c>
      <c r="S1477" s="1" t="str">
        <f>_xll.SNL.Clients.Office.Excel.Functions.SPG(A1477, "RD_CREDIT_WATCH_OUTLOOK_DATE_GLOBAL", "Issuer Credit Rating", "Local Currency LT|0")</f>
        <v/>
      </c>
      <c r="T1477" s="2" t="str">
        <f>_xll.SNL.Clients.Office.Excel.Functions.SPG(A1477, "SP_BUSINESS_DESCRIPTION")</f>
        <v>Wintrust Financial Corporation operates as a financial holding company. It operates in three segments: Community Banking, Specialty Finance, and Wealth Management. The Community Banking segment offers non-interest bearing deposits, non-brokered interest-bearing transaction accounts, and savings and domestic time deposits; home equity, consumer, and real estate loans; safe deposit facilities; and automatic teller machine (ATM), online and mobile banking, and other services. It also engages in the retail origination and purchase of residential mortgages; and provision of lending, deposits, and treasury management services to condominium, homeowner, and community associations, as well as asset-based lending for middle-market companies. In addition, this segment offers loan and deposit services to mortgage brokerage companies; lending to restaurant franchisees; direct leasing; small business administration loans; commercial mortgages and construction loans; and financial solutions. It provides personal and commercial banking services primarily to individuals, small to mid-sized businesses, local governmental units, and institutional clients. The Specialty Finance segment offers commercial and life insurance premiums financing for businesses and individuals; accounts receivable financing, value-added, and out-sourced administrative services; other specialty finance services; equipment financing through structured loan and lease products; and property and casualty premium financing; as well as data processing of payrolls, billing, and cash management services to temporary staffing industry. The Wealth Management segment provides wealth management services, such as trust and investment, asset management, tax-deferred exchange, securities brokerage, and retirement plan services. Wintrust Financial Corporation was founded in 1991 and is headquartered in Rosemont, Illinois.</v>
      </c>
    </row>
    <row r="1478" spans="1:20" x14ac:dyDescent="0.3">
      <c r="A1478" s="5" t="s">
        <v>29</v>
      </c>
      <c r="B1478" s="1" t="str">
        <f>_xll.SNL.Clients.Office.Excel.Functions.SPG(A1478,"SP_IPO_DATE")</f>
        <v/>
      </c>
      <c r="C1478" s="3">
        <f>_xll.SNL.Clients.Office.Excel.Functions.SPG(A1478, "SP_VOLUME_AVG_WEEKLY_TO_SHARES_OUT", , "1M")</f>
        <v>5.6841161687765824</v>
      </c>
      <c r="D1478" s="3">
        <f>_xll.SNL.Clients.Office.Excel.Functions.SPG(A1478, "SP_VOLUME_AVG_WEEKLY_TO_SHARES_OUT", , "3M")</f>
        <v>6.0237702064610925</v>
      </c>
      <c r="E1478" s="3">
        <f>_xll.SNL.Clients.Office.Excel.Functions.SPG(A1478, "SP_VOLUME_AVG_DAILY_TO_1YR_AVG_DAILY", , "1M")</f>
        <v>111.8</v>
      </c>
      <c r="F1478" s="3">
        <f>_xll.SNL.Clients.Office.Excel.Functions.SPG(A1478, "SP_VOLUME_AVG_DAILY_TO_1YR_AVG_DAILY", , "3M")</f>
        <v>118.48</v>
      </c>
      <c r="G1478" s="2" t="str">
        <f>_xll.SNL.Clients.Office.Excel.Functions.SPG(A1478, "IQ_SECTOR")</f>
        <v>Financials</v>
      </c>
      <c r="H1478" s="2" t="str">
        <f>_xll.SNL.Clients.Office.Excel.Functions.SPG(A1478, "IQ_INDUSTRY_GROUP")</f>
        <v>Financial Services</v>
      </c>
      <c r="I1478" s="2" t="str">
        <f>_xll.SNL.Clients.Office.Excel.Functions.SPG(A1478, "IQ_INDUSTRY")</f>
        <v>Capital Markets</v>
      </c>
      <c r="J1478" s="2" t="str">
        <f>_xll.SNL.Clients.Office.Excel.Functions.SPG(A1478, "IQ_PRIMARY_INDUSTRY")</f>
        <v>Asset Management and Custody Banks</v>
      </c>
      <c r="K1478" s="2" t="str">
        <f>_xll.SNL.Clients.Office.Excel.Functions.SPG(A1478, "NAICS_CODE", "Primary")</f>
        <v>525910 - Open-End Investment Funds</v>
      </c>
      <c r="L1478" s="2" t="str">
        <f>_xll.SNL.Clients.Office.Excel.Functions.SPG(A1478, "SP_TOPICTAG")</f>
        <v/>
      </c>
      <c r="M1478" s="3">
        <f>_xll.SNL.Clients.Office.Excel.Functions.SPG(A1478, "SP_PCT_SHARES_OWNED_ALL_INSTITUTIONS")</f>
        <v>85.45</v>
      </c>
      <c r="N1478" s="2" t="str">
        <f>_xll.SNL.Clients.Office.Excel.Functions.SPG(A1478, "RD_CREDIT_RATING_GLOBAL", "Issuer Credit Rating", "Local Currency LT|0")</f>
        <v/>
      </c>
      <c r="O1478" s="2" t="str">
        <f>_xll.SNL.Clients.Office.Excel.Functions.SPG(A1478, "RD_CWOL_GLOBAL", "Issuer Credit Rating", "Local Currency LT|0")</f>
        <v/>
      </c>
      <c r="P1478" s="2" t="str">
        <f>_xll.SNL.Clients.Office.Excel.Functions.SPG(A1478, "RD_RATING_ACTION_GLOBAL", "Issuer Credit Rating", "Local Currency LT|0")</f>
        <v/>
      </c>
      <c r="Q1478" s="1" t="str">
        <f>_xll.SNL.Clients.Office.Excel.Functions.SPG(A1478, "RD_LAST_REVIEW_DATE_GLOBAL", "Issuer Credit Rating", "Local Currency LT")</f>
        <v/>
      </c>
      <c r="R1478" s="1" t="str">
        <f>_xll.SNL.Clients.Office.Excel.Functions.SPG(A1478, "RD_CREDIT_RATING_DATE_GLOBAL", "Issuer Credit Rating", "Local Currency LT|0")</f>
        <v/>
      </c>
      <c r="S1478" s="1" t="str">
        <f>_xll.SNL.Clients.Office.Excel.Functions.SPG(A1478, "RD_CREDIT_WATCH_OUTLOOK_DATE_GLOBAL", "Issuer Credit Rating", "Local Currency LT|0")</f>
        <v/>
      </c>
      <c r="T1478" s="2" t="str">
        <f>_xll.SNL.Clients.Office.Excel.Functions.SPG(A1478, "SP_BUSINESS_DESCRIPTION")</f>
        <v>WisdomTree, Inc., through its subsidiaries, operates as an exchange-traded funds (ETFs) sponsor and asset manager. It offers ETFs in equities, currency, fixed income, and alternatives asset classes. The company also licenses its indexes to third parties for proprietary products, as well as offers a platform to promote the use of WisdomTree ETFs in 401(k) plans. It develops index using its fundamentally weighted index methodology. In addition, the company provides investment advisory services. The company was founded in 1985 and is based in New York, New York.</v>
      </c>
    </row>
    <row r="1479" spans="1:20" x14ac:dyDescent="0.3">
      <c r="A1479" s="5" t="s">
        <v>28</v>
      </c>
      <c r="B1479" s="1" t="str">
        <f>_xll.SNL.Clients.Office.Excel.Functions.SPG(A1479,"SP_IPO_DATE")</f>
        <v/>
      </c>
      <c r="C1479" s="3">
        <f>_xll.SNL.Clients.Office.Excel.Functions.SPG(A1479, "SP_VOLUME_AVG_WEEKLY_TO_SHARES_OUT", , "1M")</f>
        <v>7.3177247250165873</v>
      </c>
      <c r="D1479" s="3">
        <f>_xll.SNL.Clients.Office.Excel.Functions.SPG(A1479, "SP_VOLUME_AVG_WEEKLY_TO_SHARES_OUT", , "3M")</f>
        <v>6.5251052118265163</v>
      </c>
      <c r="E1479" s="3">
        <f>_xll.SNL.Clients.Office.Excel.Functions.SPG(A1479, "SP_VOLUME_AVG_DAILY_TO_1YR_AVG_DAILY", , "1M")</f>
        <v>119.1</v>
      </c>
      <c r="F1479" s="3">
        <f>_xll.SNL.Clients.Office.Excel.Functions.SPG(A1479, "SP_VOLUME_AVG_DAILY_TO_1YR_AVG_DAILY", , "3M")</f>
        <v>106.2</v>
      </c>
      <c r="G1479" s="2" t="str">
        <f>_xll.SNL.Clients.Office.Excel.Functions.SPG(A1479, "IQ_SECTOR")</f>
        <v>Consumer Staples</v>
      </c>
      <c r="H1479" s="2" t="str">
        <f>_xll.SNL.Clients.Office.Excel.Functions.SPG(A1479, "IQ_INDUSTRY_GROUP")</f>
        <v>Food, Beverage and Tobacco</v>
      </c>
      <c r="I1479" s="2" t="str">
        <f>_xll.SNL.Clients.Office.Excel.Functions.SPG(A1479, "IQ_INDUSTRY")</f>
        <v>Food Products</v>
      </c>
      <c r="J1479" s="2" t="str">
        <f>_xll.SNL.Clients.Office.Excel.Functions.SPG(A1479, "IQ_PRIMARY_INDUSTRY")</f>
        <v>Packaged Foods and Meats</v>
      </c>
      <c r="K1479" s="2" t="str">
        <f>_xll.SNL.Clients.Office.Excel.Functions.SPG(A1479, "NAICS_CODE", "Primary")</f>
        <v>311230 - Breakfast Cereal Manufacturing</v>
      </c>
      <c r="L1479" s="2" t="str">
        <f>_xll.SNL.Clients.Office.Excel.Functions.SPG(A1479, "SP_TOPICTAG")</f>
        <v/>
      </c>
      <c r="M1479" s="3">
        <f>_xll.SNL.Clients.Office.Excel.Functions.SPG(A1479, "SP_PCT_SHARES_OWNED_ALL_INSTITUTIONS")</f>
        <v>94.5</v>
      </c>
      <c r="N1479" s="2" t="str">
        <f>_xll.SNL.Clients.Office.Excel.Functions.SPG(A1479, "RD_CREDIT_RATING_GLOBAL", "Issuer Credit Rating", "Local Currency LT|0")</f>
        <v/>
      </c>
      <c r="O1479" s="2" t="str">
        <f>_xll.SNL.Clients.Office.Excel.Functions.SPG(A1479, "RD_CWOL_GLOBAL", "Issuer Credit Rating", "Local Currency LT|0")</f>
        <v/>
      </c>
      <c r="P1479" s="2" t="str">
        <f>_xll.SNL.Clients.Office.Excel.Functions.SPG(A1479, "RD_RATING_ACTION_GLOBAL", "Issuer Credit Rating", "Local Currency LT|0")</f>
        <v/>
      </c>
      <c r="Q1479" s="1" t="str">
        <f>_xll.SNL.Clients.Office.Excel.Functions.SPG(A1479, "RD_LAST_REVIEW_DATE_GLOBAL", "Issuer Credit Rating", "Local Currency LT")</f>
        <v/>
      </c>
      <c r="R1479" s="1" t="str">
        <f>_xll.SNL.Clients.Office.Excel.Functions.SPG(A1479, "RD_CREDIT_RATING_DATE_GLOBAL", "Issuer Credit Rating", "Local Currency LT|0")</f>
        <v/>
      </c>
      <c r="S1479" s="1" t="str">
        <f>_xll.SNL.Clients.Office.Excel.Functions.SPG(A1479, "RD_CREDIT_WATCH_OUTLOOK_DATE_GLOBAL", "Issuer Credit Rating", "Local Currency LT|0")</f>
        <v/>
      </c>
      <c r="T1479" s="2" t="str">
        <f>_xll.SNL.Clients.Office.Excel.Functions.SPG(A1479, "SP_BUSINESS_DESCRIPTION")</f>
        <v>WK Kellogg Co operates as a food company in the United States, Canada, and the Caribbean. It manufactures, markets, and distributes ready-to-eat cereal products primarily under the Frosted Flakes, Special K, Froot Loops, Raisin Bran, Frosted Mini-Wheats, and Kashi brands. The company was formerly known as North America Cereal Co. and changed its name to WK Kellogg Co in March 2023. The company was founded in 1894 and is headquartered in Battle Creek, Michigan.</v>
      </c>
    </row>
    <row r="1480" spans="1:20" x14ac:dyDescent="0.3">
      <c r="A1480" s="5" t="s">
        <v>27</v>
      </c>
      <c r="B1480" s="1" t="str">
        <f>_xll.SNL.Clients.Office.Excel.Functions.SPG(A1480,"SP_IPO_DATE")</f>
        <v/>
      </c>
      <c r="C1480" s="3">
        <f>_xll.SNL.Clients.Office.Excel.Functions.SPG(A1480, "SP_VOLUME_AVG_WEEKLY_TO_SHARES_OUT", , "1M")</f>
        <v>58.806701843781269</v>
      </c>
      <c r="D1480" s="3">
        <f>_xll.SNL.Clients.Office.Excel.Functions.SPG(A1480, "SP_VOLUME_AVG_WEEKLY_TO_SHARES_OUT", , "3M")</f>
        <v>48.825546585156907</v>
      </c>
      <c r="E1480" s="3">
        <f>_xll.SNL.Clients.Office.Excel.Functions.SPG(A1480, "SP_VOLUME_AVG_DAILY_TO_1YR_AVG_DAILY", , "1M")</f>
        <v>202.65</v>
      </c>
      <c r="F1480" s="3">
        <f>_xll.SNL.Clients.Office.Excel.Functions.SPG(A1480, "SP_VOLUME_AVG_DAILY_TO_1YR_AVG_DAILY", , "3M")</f>
        <v>168.26</v>
      </c>
      <c r="G1480" s="2" t="str">
        <f>_xll.SNL.Clients.Office.Excel.Functions.SPG(A1480, "IQ_SECTOR")</f>
        <v>Information Technology</v>
      </c>
      <c r="H1480" s="2" t="str">
        <f>_xll.SNL.Clients.Office.Excel.Functions.SPG(A1480, "IQ_INDUSTRY_GROUP")</f>
        <v>Semiconductors and Semiconductor Equipment</v>
      </c>
      <c r="I1480" s="2" t="str">
        <f>_xll.SNL.Clients.Office.Excel.Functions.SPG(A1480, "IQ_INDUSTRY")</f>
        <v>Semiconductors and Semiconductor Equipment</v>
      </c>
      <c r="J1480" s="2" t="str">
        <f>_xll.SNL.Clients.Office.Excel.Functions.SPG(A1480, "IQ_PRIMARY_INDUSTRY")</f>
        <v>Semiconductors</v>
      </c>
      <c r="K1480" s="2" t="str">
        <f>_xll.SNL.Clients.Office.Excel.Functions.SPG(A1480, "NAICS_CODE", "Primary")</f>
        <v>334413 - Semiconductor and Related Device Manufacturing</v>
      </c>
      <c r="L1480" s="2" t="str">
        <f>_xll.SNL.Clients.Office.Excel.Functions.SPG(A1480, "SP_TOPICTAG")</f>
        <v>Sensors; Smart Energy</v>
      </c>
      <c r="M1480" s="3">
        <f>_xll.SNL.Clients.Office.Excel.Functions.SPG(A1480, "SP_PCT_SHARES_OWNED_ALL_INSTITUTIONS")</f>
        <v>89.81</v>
      </c>
      <c r="N1480" s="2" t="str">
        <f>_xll.SNL.Clients.Office.Excel.Functions.SPG(A1480, "RD_CREDIT_RATING_GLOBAL", "Issuer Credit Rating", "Local Currency LT|0")</f>
        <v/>
      </c>
      <c r="O1480" s="2" t="str">
        <f>_xll.SNL.Clients.Office.Excel.Functions.SPG(A1480, "RD_CWOL_GLOBAL", "Issuer Credit Rating", "Local Currency LT|0")</f>
        <v/>
      </c>
      <c r="P1480" s="2" t="str">
        <f>_xll.SNL.Clients.Office.Excel.Functions.SPG(A1480, "RD_RATING_ACTION_GLOBAL", "Issuer Credit Rating", "Local Currency LT|0")</f>
        <v/>
      </c>
      <c r="Q1480" s="1" t="str">
        <f>_xll.SNL.Clients.Office.Excel.Functions.SPG(A1480, "RD_LAST_REVIEW_DATE_GLOBAL", "Issuer Credit Rating", "Local Currency LT")</f>
        <v/>
      </c>
      <c r="R1480" s="1" t="str">
        <f>_xll.SNL.Clients.Office.Excel.Functions.SPG(A1480, "RD_CREDIT_RATING_DATE_GLOBAL", "Issuer Credit Rating", "Local Currency LT|0")</f>
        <v/>
      </c>
      <c r="S1480" s="1" t="str">
        <f>_xll.SNL.Clients.Office.Excel.Functions.SPG(A1480, "RD_CREDIT_WATCH_OUTLOOK_DATE_GLOBAL", "Issuer Credit Rating", "Local Currency LT|0")</f>
        <v/>
      </c>
      <c r="T1480" s="2" t="str">
        <f>_xll.SNL.Clients.Office.Excel.Functions.SPG(A1480, "SP_BUSINESS_DESCRIPTION")</f>
        <v>Wolfspeed, Inc. operates as a bandgap semiconductor company focuses on silicon carbide and gallium nitride (GaN) technologies in Europe, Hong Kong, China, rest of Asia-Pacific, the United States, and internationally. It offers silicon carbide and GaN materials, including silicon carbide bare wafers, epitaxial wafers, and GaN epitaxial layers on silicon carbide wafers to manufacture products for RF, power, and other applications. The company also provides power devices, such as silicon carbide Schottky diodes, metal oxide semiconductor field effect transistors (MOSFETs), and power modules for customers and distributors to use in applications, including electric vehicles comprising charging infrastructure, server power supplies, solar inverters, uninterruptible power supplies, industrial power supplies, and other applications. In addition, it offers RF devices comprising GaN-based die, high-electron mobility transistors, monolithic microwave integrated circuits, and laterally diffused MOSFET power transistors for telecommunications infrastructure, military, and other commercial applications. The company was formerly known as Cree, Inc. and changed its name to Wolfspeed, Inc. in October 2021. Wolfspeed, Inc. was founded in 1987 and is headquartered in Durham, North Carolina.</v>
      </c>
    </row>
    <row r="1481" spans="1:20" x14ac:dyDescent="0.3">
      <c r="A1481" s="5" t="s">
        <v>26</v>
      </c>
      <c r="B1481" s="1" t="str">
        <f>_xll.SNL.Clients.Office.Excel.Functions.SPG(A1481,"SP_IPO_DATE")</f>
        <v/>
      </c>
      <c r="C1481" s="3" t="str">
        <f>_xll.SNL.Clients.Office.Excel.Functions.SPG(A1481, "SP_VOLUME_AVG_WEEKLY_TO_SHARES_OUT", , "1M")</f>
        <v>NA</v>
      </c>
      <c r="D1481" s="3" t="str">
        <f>_xll.SNL.Clients.Office.Excel.Functions.SPG(A1481, "SP_VOLUME_AVG_WEEKLY_TO_SHARES_OUT", , "3M")</f>
        <v>NA</v>
      </c>
      <c r="E1481" s="3">
        <f>_xll.SNL.Clients.Office.Excel.Functions.SPG(A1481, "SP_VOLUME_AVG_DAILY_TO_1YR_AVG_DAILY", , "1M")</f>
        <v>94.75</v>
      </c>
      <c r="F1481" s="3">
        <f>_xll.SNL.Clients.Office.Excel.Functions.SPG(A1481, "SP_VOLUME_AVG_DAILY_TO_1YR_AVG_DAILY", , "3M")</f>
        <v>94.86</v>
      </c>
      <c r="G1481" s="2" t="str">
        <f>_xll.SNL.Clients.Office.Excel.Functions.SPG(A1481, "IQ_SECTOR")</f>
        <v>Consumer Discretionary</v>
      </c>
      <c r="H1481" s="2" t="str">
        <f>_xll.SNL.Clients.Office.Excel.Functions.SPG(A1481, "IQ_INDUSTRY_GROUP")</f>
        <v>Consumer Durables and Apparel</v>
      </c>
      <c r="I1481" s="2" t="str">
        <f>_xll.SNL.Clients.Office.Excel.Functions.SPG(A1481, "IQ_INDUSTRY")</f>
        <v>Textiles, Apparel and Luxury Goods</v>
      </c>
      <c r="J1481" s="2" t="str">
        <f>_xll.SNL.Clients.Office.Excel.Functions.SPG(A1481, "IQ_PRIMARY_INDUSTRY")</f>
        <v>Footwear</v>
      </c>
      <c r="K1481" s="2" t="str">
        <f>_xll.SNL.Clients.Office.Excel.Functions.SPG(A1481, "NAICS_CODE", "Primary")</f>
        <v>316210 - Footwear Manufacturing</v>
      </c>
      <c r="L1481" s="2" t="str">
        <f>_xll.SNL.Clients.Office.Excel.Functions.SPG(A1481, "SP_TOPICTAG")</f>
        <v>Lifestyle; Brand Marketing</v>
      </c>
      <c r="M1481" s="3">
        <f>_xll.SNL.Clients.Office.Excel.Functions.SPG(A1481, "SP_PCT_SHARES_OWNED_ALL_INSTITUTIONS")</f>
        <v>102.22</v>
      </c>
      <c r="N1481" s="2" t="str">
        <f>_xll.SNL.Clients.Office.Excel.Functions.SPG(A1481, "RD_CREDIT_RATING_GLOBAL", "Issuer Credit Rating", "Local Currency LT|0")</f>
        <v>B</v>
      </c>
      <c r="O1481" s="2" t="str">
        <f>_xll.SNL.Clients.Office.Excel.Functions.SPG(A1481, "RD_CWOL_GLOBAL", "Issuer Credit Rating", "Local Currency LT|0")</f>
        <v>Negative</v>
      </c>
      <c r="P1481" s="2" t="str">
        <f>_xll.SNL.Clients.Office.Excel.Functions.SPG(A1481, "RD_RATING_ACTION_GLOBAL", "Issuer Credit Rating", "Local Currency LT|0")</f>
        <v>Downgrade | CreditWatch/Outlook (03/01/2024)</v>
      </c>
      <c r="Q1481" s="1">
        <f>_xll.SNL.Clients.Office.Excel.Functions.SPG(A1481, "RD_LAST_REVIEW_DATE_GLOBAL", "Issuer Credit Rating", "Local Currency LT")</f>
        <v>45527</v>
      </c>
      <c r="R1481" s="1">
        <f>_xll.SNL.Clients.Office.Excel.Functions.SPG(A1481, "RD_CREDIT_RATING_DATE_GLOBAL", "Issuer Credit Rating", "Local Currency LT|0")</f>
        <v>45352</v>
      </c>
      <c r="S1481" s="1">
        <f>_xll.SNL.Clients.Office.Excel.Functions.SPG(A1481, "RD_CREDIT_WATCH_OUTLOOK_DATE_GLOBAL", "Issuer Credit Rating", "Local Currency LT|0")</f>
        <v>45352</v>
      </c>
      <c r="T1481" s="2" t="str">
        <f>_xll.SNL.Clients.Office.Excel.Functions.SPG(A1481, "SP_BUSINESS_DESCRIPTION")</f>
        <v>Wolverine World Wide, Inc. designs, manufactures, sources, markets, licenses, and distributes footwear, apparel, and accessories in the United States, Europe, the Middle East, Africa, the Asia Pacific, Canada and Latin America. It operates through Active Group and Work Group segments. The company offers casual footwear and apparel; performance outdoor and athletic footwear and apparel; kids' footwear; industrial work boots and apparel; and uniform shoes and boots. The company sources and markets a range of footwear and apparel styles, including shoes, boots and sandals under the Bates, Cat, Chaco, Harley-Davidson, Hush Puppies, Hytest, Merrell, Saucony, Sperry, Keds, Sweaty Betty, and Wolverine brands; and licenses under the Stride Rite brand. It also markets Merrell and Wolverine branded apparel and accessories, as well as licenses its brands for use on non-footwear products, including the Hush Puppies apparel, eyewear, watches, socks, handbags, and plush toys; and Wolverine branded eyewear and gloves. In addition, the company markets pigskin leather under the Wolverine Leather division; sourcing division provides consulting services related to product development, production control, quality assurance, materials procurement, compliance, and other service; and multi-brand direct-to-consumer division includes retail stores that sell footwear and apparel of its brand portfolio. Further, it sells its products to department stores, national chains, catalog and specialty retailers, independent retailers, uniform outlets, and mass merchant and government customers through retail stores, third-party licensees and distributors, and joint ventures; and operates brick and mortar retails stores, and e-commerce sites. Additionally, the company operates through a network of retail stores and e-commerce sites. Wolverine World Wide, Inc. was founded in 1883 and is headquartered in Rockford, Michigan.</v>
      </c>
    </row>
    <row r="1482" spans="1:20" x14ac:dyDescent="0.3">
      <c r="A1482" s="5" t="s">
        <v>25</v>
      </c>
      <c r="B1482" s="1" t="str">
        <f>_xll.SNL.Clients.Office.Excel.Functions.SPG(A1482,"SP_IPO_DATE")</f>
        <v/>
      </c>
      <c r="C1482" s="3">
        <f>_xll.SNL.Clients.Office.Excel.Functions.SPG(A1482, "SP_VOLUME_AVG_WEEKLY_TO_SHARES_OUT", , "1M")</f>
        <v>4.0407988645477451</v>
      </c>
      <c r="D1482" s="3">
        <f>_xll.SNL.Clients.Office.Excel.Functions.SPG(A1482, "SP_VOLUME_AVG_WEEKLY_TO_SHARES_OUT", , "3M")</f>
        <v>4.0671472869441843</v>
      </c>
      <c r="E1482" s="3">
        <f>_xll.SNL.Clients.Office.Excel.Functions.SPG(A1482, "SP_VOLUME_AVG_DAILY_TO_1YR_AVG_DAILY", , "1M")</f>
        <v>107.91</v>
      </c>
      <c r="F1482" s="3">
        <f>_xll.SNL.Clients.Office.Excel.Functions.SPG(A1482, "SP_VOLUME_AVG_DAILY_TO_1YR_AVG_DAILY", , "3M")</f>
        <v>108.61</v>
      </c>
      <c r="G1482" s="2" t="str">
        <f>_xll.SNL.Clients.Office.Excel.Functions.SPG(A1482, "IQ_SECTOR")</f>
        <v>Industrials</v>
      </c>
      <c r="H1482" s="2" t="str">
        <f>_xll.SNL.Clients.Office.Excel.Functions.SPG(A1482, "IQ_INDUSTRY_GROUP")</f>
        <v>Capital Goods</v>
      </c>
      <c r="I1482" s="2" t="str">
        <f>_xll.SNL.Clients.Office.Excel.Functions.SPG(A1482, "IQ_INDUSTRY")</f>
        <v>Aerospace and Defense</v>
      </c>
      <c r="J1482" s="2" t="str">
        <f>_xll.SNL.Clients.Office.Excel.Functions.SPG(A1482, "IQ_PRIMARY_INDUSTRY")</f>
        <v>Aerospace and Defense</v>
      </c>
      <c r="K1482" s="2" t="str">
        <f>_xll.SNL.Clients.Office.Excel.Functions.SPG(A1482, "NAICS_CODE", "Primary")</f>
        <v>33641 - Aerospace Product and Parts Manufacturing</v>
      </c>
      <c r="L1482" s="2" t="str">
        <f>_xll.SNL.Clients.Office.Excel.Functions.SPG(A1482, "SP_TOPICTAG")</f>
        <v>Energy Management; Homeland Security; Industrial Automation; Sensors; Commercial Space Launch; Passenger Aircraft Manufacturing</v>
      </c>
      <c r="M1482" s="3">
        <f>_xll.SNL.Clients.Office.Excel.Functions.SPG(A1482, "SP_PCT_SHARES_OWNED_ALL_INSTITUTIONS")</f>
        <v>88.92</v>
      </c>
      <c r="N1482" s="2" t="str">
        <f>_xll.SNL.Clients.Office.Excel.Functions.SPG(A1482, "RD_CREDIT_RATING_GLOBAL", "Issuer Credit Rating", "Local Currency LT|0")</f>
        <v/>
      </c>
      <c r="O1482" s="2" t="str">
        <f>_xll.SNL.Clients.Office.Excel.Functions.SPG(A1482, "RD_CWOL_GLOBAL", "Issuer Credit Rating", "Local Currency LT|0")</f>
        <v/>
      </c>
      <c r="P1482" s="2" t="str">
        <f>_xll.SNL.Clients.Office.Excel.Functions.SPG(A1482, "RD_RATING_ACTION_GLOBAL", "Issuer Credit Rating", "Local Currency LT|0")</f>
        <v/>
      </c>
      <c r="Q1482" s="1" t="str">
        <f>_xll.SNL.Clients.Office.Excel.Functions.SPG(A1482, "RD_LAST_REVIEW_DATE_GLOBAL", "Issuer Credit Rating", "Local Currency LT")</f>
        <v/>
      </c>
      <c r="R1482" s="1" t="str">
        <f>_xll.SNL.Clients.Office.Excel.Functions.SPG(A1482, "RD_CREDIT_RATING_DATE_GLOBAL", "Issuer Credit Rating", "Local Currency LT|0")</f>
        <v/>
      </c>
      <c r="S1482" s="1" t="str">
        <f>_xll.SNL.Clients.Office.Excel.Functions.SPG(A1482, "RD_CREDIT_WATCH_OUTLOOK_DATE_GLOBAL", "Issuer Credit Rating", "Local Currency LT|0")</f>
        <v/>
      </c>
      <c r="T1482" s="2" t="str">
        <f>_xll.SNL.Clients.Office.Excel.Functions.SPG(A1482, "SP_BUSINESS_DESCRIPTION")</f>
        <v>Woodward, Inc. designs, manufactures, and services control solutions for the aerospace and industrial markets worldwide. The company operates through two segments, Aerospace and Industrial. The Aerospace segment provides fuel pumps, metering units, actuators, air valves, specialty valves, fuel nozzles, and thrust reverser actuation systems for turbine engines and nacelles, and flight deck controls, actuators, servocontrols, motors, and sensors for aircraft. These products are used on commercial and private aircraft and rotorcraft, as well as on military fixed-wing aircraft and rotorcraft, guided weapons, and other defense systems. It also provides aftermarket maintenance, repair and overhaul, and other services to commercial airlines, repair facilities, military depots, third party repair shops, and other end users. This segment sells its products to original equipment manufacturers (OEMs), tier-one suppliers, and contractors, as well as through aftermarket sales of components, such as provisioning spares and replacements. The Industrial segment offers actuators, valves, pumps, fuel injection systems, solenoids, ignition systems, control systems, electronics and software, and sensors. These products are used on industrial gas turbines, steam turbines, compressors, and reciprocating engines. This segment sells its aftermarket products, and other related services to OEMs through an independent network of distributors, as well as directly to end users. The company was founded in 1870 and is headquartered in Fort Collins, Colorado.</v>
      </c>
    </row>
    <row r="1483" spans="1:20" x14ac:dyDescent="0.3">
      <c r="A1483" s="5" t="s">
        <v>24</v>
      </c>
      <c r="B1483" s="1">
        <f>_xll.SNL.Clients.Office.Excel.Functions.SPG(A1483,"SP_IPO_DATE")</f>
        <v>41193</v>
      </c>
      <c r="C1483" s="3">
        <f>_xll.SNL.Clients.Office.Excel.Functions.SPG(A1483, "SP_VOLUME_AVG_WEEKLY_TO_SHARES_OUT", , "1M")</f>
        <v>4.8387377082486793</v>
      </c>
      <c r="D1483" s="3">
        <f>_xll.SNL.Clients.Office.Excel.Functions.SPG(A1483, "SP_VOLUME_AVG_WEEKLY_TO_SHARES_OUT", , "3M")</f>
        <v>8.0267726107928841</v>
      </c>
      <c r="E1483" s="3">
        <f>_xll.SNL.Clients.Office.Excel.Functions.SPG(A1483, "SP_VOLUME_AVG_DAILY_TO_1YR_AVG_DAILY", , "1M")</f>
        <v>81.84</v>
      </c>
      <c r="F1483" s="3">
        <f>_xll.SNL.Clients.Office.Excel.Functions.SPG(A1483, "SP_VOLUME_AVG_DAILY_TO_1YR_AVG_DAILY", , "3M")</f>
        <v>135.76</v>
      </c>
      <c r="G1483" s="2" t="str">
        <f>_xll.SNL.Clients.Office.Excel.Functions.SPG(A1483, "IQ_SECTOR")</f>
        <v>Information Technology</v>
      </c>
      <c r="H1483" s="2" t="str">
        <f>_xll.SNL.Clients.Office.Excel.Functions.SPG(A1483, "IQ_INDUSTRY_GROUP")</f>
        <v>Software and Services</v>
      </c>
      <c r="I1483" s="2" t="str">
        <f>_xll.SNL.Clients.Office.Excel.Functions.SPG(A1483, "IQ_INDUSTRY")</f>
        <v>Software</v>
      </c>
      <c r="J1483" s="2" t="str">
        <f>_xll.SNL.Clients.Office.Excel.Functions.SPG(A1483, "IQ_PRIMARY_INDUSTRY")</f>
        <v>Application Software</v>
      </c>
      <c r="K1483" s="2" t="str">
        <f>_xll.SNL.Clients.Office.Excel.Functions.SPG(A1483, "NAICS_CODE", "Primary")</f>
        <v>513210 - Software Publishers</v>
      </c>
      <c r="L1483" s="2" t="str">
        <f>_xll.SNL.Clients.Office.Excel.Functions.SPG(A1483, "SP_TOPICTAG")</f>
        <v>Software Development; Cloud Management; Data Integration; Machine Learning; Cloud Infrastructure; Process Automation; Artificial Intelligence</v>
      </c>
      <c r="M1483" s="3">
        <f>_xll.SNL.Clients.Office.Excel.Functions.SPG(A1483, "SP_PCT_SHARES_OWNED_ALL_INSTITUTIONS")</f>
        <v>73.92</v>
      </c>
      <c r="N1483" s="2" t="str">
        <f>_xll.SNL.Clients.Office.Excel.Functions.SPG(A1483, "RD_CREDIT_RATING_GLOBAL", "Issuer Credit Rating", "Local Currency LT|0")</f>
        <v>BBB</v>
      </c>
      <c r="O1483" s="2" t="str">
        <f>_xll.SNL.Clients.Office.Excel.Functions.SPG(A1483, "RD_CWOL_GLOBAL", "Issuer Credit Rating", "Local Currency LT|0")</f>
        <v>Stable</v>
      </c>
      <c r="P1483" s="2" t="str">
        <f>_xll.SNL.Clients.Office.Excel.Functions.SPG(A1483, "RD_RATING_ACTION_GLOBAL", "Issuer Credit Rating", "Local Currency LT|0")</f>
        <v>New Rating | CreditWatch/Outlook (03/28/2022)</v>
      </c>
      <c r="Q1483" s="1">
        <f>_xll.SNL.Clients.Office.Excel.Functions.SPG(A1483, "RD_LAST_REVIEW_DATE_GLOBAL", "Issuer Credit Rating", "Local Currency LT")</f>
        <v>45344</v>
      </c>
      <c r="R1483" s="1">
        <f>_xll.SNL.Clients.Office.Excel.Functions.SPG(A1483, "RD_CREDIT_RATING_DATE_GLOBAL", "Issuer Credit Rating", "Local Currency LT|0")</f>
        <v>44648</v>
      </c>
      <c r="S1483" s="1">
        <f>_xll.SNL.Clients.Office.Excel.Functions.SPG(A1483, "RD_CREDIT_WATCH_OUTLOOK_DATE_GLOBAL", "Issuer Credit Rating", "Local Currency LT|0")</f>
        <v>44648</v>
      </c>
      <c r="T1483" s="2" t="str">
        <f>_xll.SNL.Clients.Office.Excel.Functions.SPG(A1483, "SP_BUSINESS_DESCRIPTION")</f>
        <v>Workday, Inc. provides enterprise cloud applications in the United States and internationally. Its applications help its customers to plan, execute, analyze, and extend to other applications and environments to manage their business and operations. The company offers a suite of financial management applications to maintain accounting information in the general ledger; manage financial processes, such as payables and receivables; identify real-time financial, operational, and management insights; enhance financial consolidation; reduce time-to-close; promote internal control and auditability; and achieve consistency across finance operations. It also provides spend management solutions that help organizations to streamline supplier selection and contracts, manage indirect spend, and build and execute sourcing events, such as requests for proposals; expense management solutions to submit and approve expenses; and a suite of human capital management applications that enables HR teams to hire, onboard, pay, develop, reskill, and provide employee experiences. In addition, the company offers planning applications; and applications for analytics and reporting comprising augmented analytics to surface insights to the line of business in simple-to-understand stories, machine learning to drive efficiency and automation, and benchmarks to compare performance against other companies. Further, it provides supply chain and inventory solutions to healthcare organizations; solutions to manage the end-to-end student and faculty lifecycle; and Workday Extend for customers and their developers to build custom applications. It serves professional and business services, financial services, healthcare, education, government, technology, media, retail, and hospitality industries. The company was formerly known as North Tahoe Power Tools, Inc. and changed its name to Workday, Inc. in July 2005. Workday, Inc. was incorporated in 2005 and is headquartered in Pleasanton, California.</v>
      </c>
    </row>
    <row r="1484" spans="1:20" x14ac:dyDescent="0.3">
      <c r="A1484" s="5" t="s">
        <v>23</v>
      </c>
      <c r="B1484" s="1">
        <f>_xll.SNL.Clients.Office.Excel.Functions.SPG(A1484,"SP_IPO_DATE")</f>
        <v>33568</v>
      </c>
      <c r="C1484" s="3">
        <f>_xll.SNL.Clients.Office.Excel.Functions.SPG(A1484, "SP_VOLUME_AVG_WEEKLY_TO_SHARES_OUT", , "1M")</f>
        <v>2.5963638839205254</v>
      </c>
      <c r="D1484" s="3">
        <f>_xll.SNL.Clients.Office.Excel.Functions.SPG(A1484, "SP_VOLUME_AVG_WEEKLY_TO_SHARES_OUT", , "3M")</f>
        <v>2.2672263913964525</v>
      </c>
      <c r="E1484" s="3">
        <f>_xll.SNL.Clients.Office.Excel.Functions.SPG(A1484, "SP_VOLUME_AVG_DAILY_TO_1YR_AVG_DAILY", , "1M")</f>
        <v>87.03</v>
      </c>
      <c r="F1484" s="3">
        <f>_xll.SNL.Clients.Office.Excel.Functions.SPG(A1484, "SP_VOLUME_AVG_DAILY_TO_1YR_AVG_DAILY", , "3M")</f>
        <v>76</v>
      </c>
      <c r="G1484" s="2" t="str">
        <f>_xll.SNL.Clients.Office.Excel.Functions.SPG(A1484, "IQ_SECTOR")</f>
        <v>Financials</v>
      </c>
      <c r="H1484" s="2" t="str">
        <f>_xll.SNL.Clients.Office.Excel.Functions.SPG(A1484, "IQ_INDUSTRY_GROUP")</f>
        <v>Financial Services</v>
      </c>
      <c r="I1484" s="2" t="str">
        <f>_xll.SNL.Clients.Office.Excel.Functions.SPG(A1484, "IQ_INDUSTRY")</f>
        <v>Consumer Finance</v>
      </c>
      <c r="J1484" s="2" t="str">
        <f>_xll.SNL.Clients.Office.Excel.Functions.SPG(A1484, "IQ_PRIMARY_INDUSTRY")</f>
        <v>Consumer Finance</v>
      </c>
      <c r="K1484" s="2" t="str">
        <f>_xll.SNL.Clients.Office.Excel.Functions.SPG(A1484, "NAICS_CODE", "Primary")</f>
        <v>522291 - Consumer Lending</v>
      </c>
      <c r="L1484" s="2" t="str">
        <f>_xll.SNL.Clients.Office.Excel.Functions.SPG(A1484, "SP_TOPICTAG")</f>
        <v>Consumer Lending; Micro Lending</v>
      </c>
      <c r="M1484" s="3">
        <f>_xll.SNL.Clients.Office.Excel.Functions.SPG(A1484, "SP_PCT_SHARES_OWNED_ALL_INSTITUTIONS")</f>
        <v>49.86</v>
      </c>
      <c r="N1484" s="2" t="str">
        <f>_xll.SNL.Clients.Office.Excel.Functions.SPG(A1484, "RD_CREDIT_RATING_GLOBAL", "Issuer Credit Rating", "Local Currency LT|0")</f>
        <v>B-</v>
      </c>
      <c r="O1484" s="2" t="str">
        <f>_xll.SNL.Clients.Office.Excel.Functions.SPG(A1484, "RD_CWOL_GLOBAL", "Issuer Credit Rating", "Local Currency LT|0")</f>
        <v>Negative</v>
      </c>
      <c r="P1484" s="2" t="str">
        <f>_xll.SNL.Clients.Office.Excel.Functions.SPG(A1484, "RD_RATING_ACTION_GLOBAL", "Issuer Credit Rating", "Local Currency LT|0")</f>
        <v>Downgrade | CreditWatch/Outlook (11/04/2022)</v>
      </c>
      <c r="Q1484" s="1">
        <f>_xll.SNL.Clients.Office.Excel.Functions.SPG(A1484, "RD_LAST_REVIEW_DATE_GLOBAL", "Issuer Credit Rating", "Local Currency LT")</f>
        <v>45338</v>
      </c>
      <c r="R1484" s="1">
        <f>_xll.SNL.Clients.Office.Excel.Functions.SPG(A1484, "RD_CREDIT_RATING_DATE_GLOBAL", "Issuer Credit Rating", "Local Currency LT|0")</f>
        <v>44869</v>
      </c>
      <c r="S1484" s="1">
        <f>_xll.SNL.Clients.Office.Excel.Functions.SPG(A1484, "RD_CREDIT_WATCH_OUTLOOK_DATE_GLOBAL", "Issuer Credit Rating", "Local Currency LT|0")</f>
        <v>44869</v>
      </c>
      <c r="T1484" s="2" t="str">
        <f>_xll.SNL.Clients.Office.Excel.Functions.SPG(A1484, "SP_BUSINESS_DESCRIPTION")</f>
        <v>World Acceptance Corporation engages in consumer finance business in the United States. The company provides short-term small installment loans, medium-term larger installment loans, related credit insurance, and ancillary products and services to individuals. It offers income tax return preparation and filing services; and automobile club memberships. It serves individuals with limited access to other sources of consumer credit, such as banks, credit unions, other consumer finance businesses, and credit card lenders. World Acceptance Corporation was founded in 1962 and is headquartered in Greenville, South Carolina.</v>
      </c>
    </row>
    <row r="1485" spans="1:20" x14ac:dyDescent="0.3">
      <c r="A1485" s="5" t="s">
        <v>22</v>
      </c>
      <c r="B1485" s="1" t="str">
        <f>_xll.SNL.Clients.Office.Excel.Functions.SPG(A1485,"SP_IPO_DATE")</f>
        <v/>
      </c>
      <c r="C1485" s="3">
        <f>_xll.SNL.Clients.Office.Excel.Functions.SPG(A1485, "SP_VOLUME_AVG_WEEKLY_TO_SHARES_OUT", , "1M")</f>
        <v>4.5248181178608169</v>
      </c>
      <c r="D1485" s="3">
        <f>_xll.SNL.Clients.Office.Excel.Functions.SPG(A1485, "SP_VOLUME_AVG_WEEKLY_TO_SHARES_OUT", , "3M")</f>
        <v>5.9552590537637702</v>
      </c>
      <c r="E1485" s="3">
        <f>_xll.SNL.Clients.Office.Excel.Functions.SPG(A1485, "SP_VOLUME_AVG_DAILY_TO_1YR_AVG_DAILY", , "1M")</f>
        <v>76.02</v>
      </c>
      <c r="F1485" s="3">
        <f>_xll.SNL.Clients.Office.Excel.Functions.SPG(A1485, "SP_VOLUME_AVG_DAILY_TO_1YR_AVG_DAILY", , "3M")</f>
        <v>100.05</v>
      </c>
      <c r="G1485" s="2" t="str">
        <f>_xll.SNL.Clients.Office.Excel.Functions.SPG(A1485, "IQ_SECTOR")</f>
        <v>Energy</v>
      </c>
      <c r="H1485" s="2" t="str">
        <f>_xll.SNL.Clients.Office.Excel.Functions.SPG(A1485, "IQ_INDUSTRY_GROUP")</f>
        <v>Energy</v>
      </c>
      <c r="I1485" s="2" t="str">
        <f>_xll.SNL.Clients.Office.Excel.Functions.SPG(A1485, "IQ_INDUSTRY")</f>
        <v>Oil, Gas and Consumable Fuels</v>
      </c>
      <c r="J1485" s="2" t="str">
        <f>_xll.SNL.Clients.Office.Excel.Functions.SPG(A1485, "IQ_PRIMARY_INDUSTRY")</f>
        <v>Oil and Gas Refining and Marketing</v>
      </c>
      <c r="K1485" s="2" t="str">
        <f>_xll.SNL.Clients.Office.Excel.Functions.SPG(A1485, "NAICS_CODE", "Primary")</f>
        <v>424720 - Petroleum and Petroleum Products Merchant Wholesalers (except Bulk Stations and Terminals)</v>
      </c>
      <c r="L1485" s="2" t="str">
        <f>_xll.SNL.Clients.Office.Excel.Functions.SPG(A1485, "SP_TOPICTAG")</f>
        <v>Clean Energy; Freight Service; Marine Transportation; CleanTech; Biofuel; Biomass Energy; ClimateTech</v>
      </c>
      <c r="M1485" s="3">
        <f>_xll.SNL.Clients.Office.Excel.Functions.SPG(A1485, "SP_PCT_SHARES_OWNED_ALL_INSTITUTIONS")</f>
        <v>108.1</v>
      </c>
      <c r="N1485" s="2" t="str">
        <f>_xll.SNL.Clients.Office.Excel.Functions.SPG(A1485, "RD_CREDIT_RATING_GLOBAL", "Issuer Credit Rating", "Local Currency LT|0")</f>
        <v/>
      </c>
      <c r="O1485" s="2" t="str">
        <f>_xll.SNL.Clients.Office.Excel.Functions.SPG(A1485, "RD_CWOL_GLOBAL", "Issuer Credit Rating", "Local Currency LT|0")</f>
        <v/>
      </c>
      <c r="P1485" s="2" t="str">
        <f>_xll.SNL.Clients.Office.Excel.Functions.SPG(A1485, "RD_RATING_ACTION_GLOBAL", "Issuer Credit Rating", "Local Currency LT|0")</f>
        <v/>
      </c>
      <c r="Q1485" s="1" t="str">
        <f>_xll.SNL.Clients.Office.Excel.Functions.SPG(A1485, "RD_LAST_REVIEW_DATE_GLOBAL", "Issuer Credit Rating", "Local Currency LT")</f>
        <v/>
      </c>
      <c r="R1485" s="1" t="str">
        <f>_xll.SNL.Clients.Office.Excel.Functions.SPG(A1485, "RD_CREDIT_RATING_DATE_GLOBAL", "Issuer Credit Rating", "Local Currency LT|0")</f>
        <v/>
      </c>
      <c r="S1485" s="1" t="str">
        <f>_xll.SNL.Clients.Office.Excel.Functions.SPG(A1485, "RD_CREDIT_WATCH_OUTLOOK_DATE_GLOBAL", "Issuer Credit Rating", "Local Currency LT|0")</f>
        <v/>
      </c>
      <c r="T1485" s="2" t="str">
        <f>_xll.SNL.Clients.Office.Excel.Functions.SPG(A1485, "SP_BUSINESS_DESCRIPTION")</f>
        <v>World Kinect Corporation operates as an energy management company in the United States, the Americas, Europe, the Middle East, Africa, and the Asia Pacific. This segment also offers fuel management, price risk management, ground handling, dispatch services, and trip planning services, such as flight planning and scheduling, weather reports and overflight permits; payment and processing services; and operates a web-based marketplace platform. The Land segment offers fuel, lubricants, heating oil, and related products and services to retail petroleum operators, as well as industrial, commercial, residential and government customers. This segment also provides sustainability solutions, such as renewable fuel products, carbon management, and renewable energy solutions; distributes fuel under long-term contracts to branded and unbranded distributors, convenience stores, and retail fuel outlets operated by third parties; distributes heating oil and unbranded fuel; and transportation logistics. The Marine segment markets fuel, lubricants, and related products and services to international container, dry bulk and tanker fleets, commercial cruise lines, yachts and time charter operators, offshore rig owners and operators, the U.S. and foreign governments, and other fuel suppliers. This segment also offers marine fuel-related services include management services to procurement of fuel, price risk management, cost control, quality control, and claims management services; and engages in the fueling of vessels, and transportation and delivery of fuel and fuel-related products. The company was formerly known as World Fuel Services Corporation and changed its name to World Kinect Corporation in June 2023. World Kinect Corporation was incorporated in 1984 and is headquartered in Miami, Florida.</v>
      </c>
    </row>
    <row r="1486" spans="1:20" x14ac:dyDescent="0.3">
      <c r="A1486" s="5" t="s">
        <v>21</v>
      </c>
      <c r="B1486" s="1" t="str">
        <f>_xll.SNL.Clients.Office.Excel.Functions.SPG(A1486,"SP_IPO_DATE")</f>
        <v/>
      </c>
      <c r="C1486" s="3">
        <f>_xll.SNL.Clients.Office.Excel.Functions.SPG(A1486, "SP_VOLUME_AVG_WEEKLY_TO_SHARES_OUT", , "1M")</f>
        <v>2.5877871780560384</v>
      </c>
      <c r="D1486" s="3">
        <f>_xll.SNL.Clients.Office.Excel.Functions.SPG(A1486, "SP_VOLUME_AVG_WEEKLY_TO_SHARES_OUT", , "3M")</f>
        <v>2.585907262757158</v>
      </c>
      <c r="E1486" s="3">
        <f>_xll.SNL.Clients.Office.Excel.Functions.SPG(A1486, "SP_VOLUME_AVG_DAILY_TO_1YR_AVG_DAILY", , "1M")</f>
        <v>94.33</v>
      </c>
      <c r="F1486" s="3">
        <f>_xll.SNL.Clients.Office.Excel.Functions.SPG(A1486, "SP_VOLUME_AVG_DAILY_TO_1YR_AVG_DAILY", , "3M")</f>
        <v>94.26</v>
      </c>
      <c r="G1486" s="2" t="str">
        <f>_xll.SNL.Clients.Office.Excel.Functions.SPG(A1486, "IQ_SECTOR")</f>
        <v>Industrials</v>
      </c>
      <c r="H1486" s="2" t="str">
        <f>_xll.SNL.Clients.Office.Excel.Functions.SPG(A1486, "IQ_INDUSTRY_GROUP")</f>
        <v>Capital Goods</v>
      </c>
      <c r="I1486" s="2" t="str">
        <f>_xll.SNL.Clients.Office.Excel.Functions.SPG(A1486, "IQ_INDUSTRY")</f>
        <v>Machinery</v>
      </c>
      <c r="J1486" s="2" t="str">
        <f>_xll.SNL.Clients.Office.Excel.Functions.SPG(A1486, "IQ_PRIMARY_INDUSTRY")</f>
        <v>Industrial Machinery and Supplies and Components</v>
      </c>
      <c r="K1486" s="2" t="str">
        <f>_xll.SNL.Clients.Office.Excel.Functions.SPG(A1486, "NAICS_CODE", "Primary")</f>
        <v>3312 - Steel Product Manufacturing from Purchased Steel</v>
      </c>
      <c r="L1486" s="2" t="str">
        <f>_xll.SNL.Clients.Office.Excel.Functions.SPG(A1486, "SP_TOPICTAG")</f>
        <v>Energy Storage</v>
      </c>
      <c r="M1486" s="3">
        <f>_xll.SNL.Clients.Office.Excel.Functions.SPG(A1486, "SP_PCT_SHARES_OWNED_ALL_INSTITUTIONS")</f>
        <v>50.82</v>
      </c>
      <c r="N1486" s="2" t="str">
        <f>_xll.SNL.Clients.Office.Excel.Functions.SPG(A1486, "RD_CREDIT_RATING_GLOBAL", "Issuer Credit Rating", "Local Currency LT|0")</f>
        <v>BBB-</v>
      </c>
      <c r="O1486" s="2" t="str">
        <f>_xll.SNL.Clients.Office.Excel.Functions.SPG(A1486, "RD_CWOL_GLOBAL", "Issuer Credit Rating", "Local Currency LT|0")</f>
        <v>Stable</v>
      </c>
      <c r="P1486" s="2" t="str">
        <f>_xll.SNL.Clients.Office.Excel.Functions.SPG(A1486, "RD_RATING_ACTION_GLOBAL", "Issuer Credit Rating", "Local Currency LT|0")</f>
        <v>Downgrade | CreditWatch/Outlook (12/01/2023)</v>
      </c>
      <c r="Q1486" s="1">
        <f>_xll.SNL.Clients.Office.Excel.Functions.SPG(A1486, "RD_LAST_REVIEW_DATE_GLOBAL", "Issuer Credit Rating", "Local Currency LT")</f>
        <v>45575</v>
      </c>
      <c r="R1486" s="1">
        <f>_xll.SNL.Clients.Office.Excel.Functions.SPG(A1486, "RD_CREDIT_RATING_DATE_GLOBAL", "Issuer Credit Rating", "Local Currency LT|0")</f>
        <v>45261</v>
      </c>
      <c r="S1486" s="1">
        <f>_xll.SNL.Clients.Office.Excel.Functions.SPG(A1486, "RD_CREDIT_WATCH_OUTLOOK_DATE_GLOBAL", "Issuer Credit Rating", "Local Currency LT|0")</f>
        <v>45261</v>
      </c>
      <c r="T1486" s="2" t="str">
        <f>_xll.SNL.Clients.Office.Excel.Functions.SPG(A1486, "SP_BUSINESS_DESCRIPTION")</f>
        <v>Worthington Enterprises, Inc. operates as an industrial manufacturing company. It operates through two segments, Consumer Products and Building Products. The Consumer Products segment provides products in the tools, outdoor living, and celebrations end markets. The segment’s products include hand-held torches, micro torches, lighters, accessories, and fuel for constructing, fixing making, and creating; precision and specialty hand, digital, and safety tools; drywall tools and accessories used for finishing and taping, cutting, siding, and roofing; propane-filled cylinders for torches, camping stoves and other applications, helium-filled balloon kits, and gas grills and pizza ovens. This segment sells its products primarily to mass merchandisers, retailers, and distributors under the Balloon Time, Bernzomatic, Coleman, Garden-Weasel, General, Halo, Hawkeye, Level5, Mag-Torch, Pactool International, and Worthington Pro Grade brands. The Building Products segment provides pressurized containment solutions, such as refrigerant gas cylinders used in holding refrigerant gases for commercial, residential, and automotive air conditioning, and refrigeration systems; liquefied petroleum gas cylinders that holds fuel for residential and light commercial heating systems, barbeque grills and recreational vehicle equipment, industrial forklifts, and commercial/residential cooking; well water and expansion tanks used primarily in the residential and commercial markets; specialty products, including various fire suppression tanks, chemical tanks, and foam and adhesive tanks; and ceiling suspension systems. The company was formerly known as Worthington Industries, Inc. Worthington Enterprises, Inc. was founded in 1955 and is headquartered in Columbus, Ohio.</v>
      </c>
    </row>
    <row r="1487" spans="1:20" x14ac:dyDescent="0.3">
      <c r="A1487" s="5" t="s">
        <v>20</v>
      </c>
      <c r="B1487" s="1" t="str">
        <f>_xll.SNL.Clients.Office.Excel.Functions.SPG(A1487,"SP_IPO_DATE")</f>
        <v/>
      </c>
      <c r="C1487" s="3">
        <f>_xll.SNL.Clients.Office.Excel.Functions.SPG(A1487, "SP_VOLUME_AVG_WEEKLY_TO_SHARES_OUT", , "1M")</f>
        <v>2.3534864011878431</v>
      </c>
      <c r="D1487" s="3">
        <f>_xll.SNL.Clients.Office.Excel.Functions.SPG(A1487, "SP_VOLUME_AVG_WEEKLY_TO_SHARES_OUT", , "3M")</f>
        <v>2.954730478962329</v>
      </c>
      <c r="E1487" s="3">
        <f>_xll.SNL.Clients.Office.Excel.Functions.SPG(A1487, "SP_VOLUME_AVG_DAILY_TO_1YR_AVG_DAILY", , "1M")</f>
        <v>100.12</v>
      </c>
      <c r="F1487" s="3">
        <f>_xll.SNL.Clients.Office.Excel.Functions.SPG(A1487, "SP_VOLUME_AVG_DAILY_TO_1YR_AVG_DAILY", , "3M")</f>
        <v>125.7</v>
      </c>
      <c r="G1487" s="2" t="str">
        <f>_xll.SNL.Clients.Office.Excel.Functions.SPG(A1487, "IQ_SECTOR")</f>
        <v>Materials</v>
      </c>
      <c r="H1487" s="2" t="str">
        <f>_xll.SNL.Clients.Office.Excel.Functions.SPG(A1487, "IQ_INDUSTRY_GROUP")</f>
        <v>Materials</v>
      </c>
      <c r="I1487" s="2" t="str">
        <f>_xll.SNL.Clients.Office.Excel.Functions.SPG(A1487, "IQ_INDUSTRY")</f>
        <v>Metals and Mining</v>
      </c>
      <c r="J1487" s="2" t="str">
        <f>_xll.SNL.Clients.Office.Excel.Functions.SPG(A1487, "IQ_PRIMARY_INDUSTRY")</f>
        <v>Steel</v>
      </c>
      <c r="K1487" s="2" t="str">
        <f>_xll.SNL.Clients.Office.Excel.Functions.SPG(A1487, "NAICS_CODE", "Primary")</f>
        <v>3312 - Steel Product Manufacturing from Purchased Steel</v>
      </c>
      <c r="L1487" s="2" t="str">
        <f>_xll.SNL.Clients.Office.Excel.Functions.SPG(A1487, "SP_TOPICTAG")</f>
        <v/>
      </c>
      <c r="M1487" s="3">
        <f>_xll.SNL.Clients.Office.Excel.Functions.SPG(A1487, "SP_PCT_SHARES_OWNED_ALL_INSTITUTIONS")</f>
        <v>54.79</v>
      </c>
      <c r="N1487" s="2" t="str">
        <f>_xll.SNL.Clients.Office.Excel.Functions.SPG(A1487, "RD_CREDIT_RATING_GLOBAL", "Issuer Credit Rating", "Local Currency LT|0")</f>
        <v/>
      </c>
      <c r="O1487" s="2" t="str">
        <f>_xll.SNL.Clients.Office.Excel.Functions.SPG(A1487, "RD_CWOL_GLOBAL", "Issuer Credit Rating", "Local Currency LT|0")</f>
        <v/>
      </c>
      <c r="P1487" s="2" t="str">
        <f>_xll.SNL.Clients.Office.Excel.Functions.SPG(A1487, "RD_RATING_ACTION_GLOBAL", "Issuer Credit Rating", "Local Currency LT|0")</f>
        <v/>
      </c>
      <c r="Q1487" s="1" t="str">
        <f>_xll.SNL.Clients.Office.Excel.Functions.SPG(A1487, "RD_LAST_REVIEW_DATE_GLOBAL", "Issuer Credit Rating", "Local Currency LT")</f>
        <v/>
      </c>
      <c r="R1487" s="1" t="str">
        <f>_xll.SNL.Clients.Office.Excel.Functions.SPG(A1487, "RD_CREDIT_RATING_DATE_GLOBAL", "Issuer Credit Rating", "Local Currency LT|0")</f>
        <v/>
      </c>
      <c r="S1487" s="1" t="str">
        <f>_xll.SNL.Clients.Office.Excel.Functions.SPG(A1487, "RD_CREDIT_WATCH_OUTLOOK_DATE_GLOBAL", "Issuer Credit Rating", "Local Currency LT|0")</f>
        <v/>
      </c>
      <c r="T1487" s="2" t="str">
        <f>_xll.SNL.Clients.Office.Excel.Functions.SPG(A1487, "SP_BUSINESS_DESCRIPTION")</f>
        <v>Worthington Steel, Inc. operates as a steel processor in North America. The company offers carbon flat-rolled steel and tailor welded blanks, as well as automotive and electrical steel lamination stampings; and aluminum tailor welded blanks. It serves various end-markets, including automotive, construction, machinery and equipment, heavy truck, agriculture, and energy. The company was incorporated in 2023 and is headquartered in Columbus, Ohio.</v>
      </c>
    </row>
    <row r="1488" spans="1:20" x14ac:dyDescent="0.3">
      <c r="A1488" s="5" t="s">
        <v>19</v>
      </c>
      <c r="B1488" s="1">
        <f>_xll.SNL.Clients.Office.Excel.Functions.SPG(A1488,"SP_IPO_DATE")</f>
        <v>31742</v>
      </c>
      <c r="C1488" s="3">
        <f>_xll.SNL.Clients.Office.Excel.Functions.SPG(A1488, "SP_VOLUME_AVG_WEEKLY_TO_SHARES_OUT", , "1M")</f>
        <v>2.2224527855750931</v>
      </c>
      <c r="D1488" s="3">
        <f>_xll.SNL.Clients.Office.Excel.Functions.SPG(A1488, "SP_VOLUME_AVG_WEEKLY_TO_SHARES_OUT", , "3M")</f>
        <v>2.394275055585589</v>
      </c>
      <c r="E1488" s="3">
        <f>_xll.SNL.Clients.Office.Excel.Functions.SPG(A1488, "SP_VOLUME_AVG_DAILY_TO_1YR_AVG_DAILY", , "1M")</f>
        <v>96.04</v>
      </c>
      <c r="F1488" s="3">
        <f>_xll.SNL.Clients.Office.Excel.Functions.SPG(A1488, "SP_VOLUME_AVG_DAILY_TO_1YR_AVG_DAILY", , "3M")</f>
        <v>103.47</v>
      </c>
      <c r="G1488" s="2" t="str">
        <f>_xll.SNL.Clients.Office.Excel.Functions.SPG(A1488, "IQ_SECTOR")</f>
        <v>Financials</v>
      </c>
      <c r="H1488" s="2" t="str">
        <f>_xll.SNL.Clients.Office.Excel.Functions.SPG(A1488, "IQ_INDUSTRY_GROUP")</f>
        <v>Banks</v>
      </c>
      <c r="I1488" s="2" t="str">
        <f>_xll.SNL.Clients.Office.Excel.Functions.SPG(A1488, "IQ_INDUSTRY")</f>
        <v>Banks</v>
      </c>
      <c r="J1488" s="2" t="str">
        <f>_xll.SNL.Clients.Office.Excel.Functions.SPG(A1488, "IQ_PRIMARY_INDUSTRY")</f>
        <v>Regional Banks</v>
      </c>
      <c r="K1488" s="2" t="str">
        <f>_xll.SNL.Clients.Office.Excel.Functions.SPG(A1488, "NAICS_CODE", "Primary")</f>
        <v>522180 - Savings Institutions and Other Depository Credit Intermediation</v>
      </c>
      <c r="L1488" s="2" t="str">
        <f>_xll.SNL.Clients.Office.Excel.Functions.SPG(A1488, "SP_TOPICTAG")</f>
        <v>Consumer Lending; Digital Brokerage; Banking as a Service</v>
      </c>
      <c r="M1488" s="3">
        <f>_xll.SNL.Clients.Office.Excel.Functions.SPG(A1488, "SP_PCT_SHARES_OWNED_ALL_INSTITUTIONS")</f>
        <v>93.03</v>
      </c>
      <c r="N1488" s="2" t="str">
        <f>_xll.SNL.Clients.Office.Excel.Functions.SPG(A1488, "RD_CREDIT_RATING_GLOBAL", "Issuer Credit Rating", "Local Currency LT|0")</f>
        <v/>
      </c>
      <c r="O1488" s="2" t="str">
        <f>_xll.SNL.Clients.Office.Excel.Functions.SPG(A1488, "RD_CWOL_GLOBAL", "Issuer Credit Rating", "Local Currency LT|0")</f>
        <v/>
      </c>
      <c r="P1488" s="2" t="str">
        <f>_xll.SNL.Clients.Office.Excel.Functions.SPG(A1488, "RD_RATING_ACTION_GLOBAL", "Issuer Credit Rating", "Local Currency LT|0")</f>
        <v/>
      </c>
      <c r="Q1488" s="1" t="str">
        <f>_xll.SNL.Clients.Office.Excel.Functions.SPG(A1488, "RD_LAST_REVIEW_DATE_GLOBAL", "Issuer Credit Rating", "Local Currency LT")</f>
        <v/>
      </c>
      <c r="R1488" s="1" t="str">
        <f>_xll.SNL.Clients.Office.Excel.Functions.SPG(A1488, "RD_CREDIT_RATING_DATE_GLOBAL", "Issuer Credit Rating", "Local Currency LT|0")</f>
        <v/>
      </c>
      <c r="S1488" s="1" t="str">
        <f>_xll.SNL.Clients.Office.Excel.Functions.SPG(A1488, "RD_CREDIT_WATCH_OUTLOOK_DATE_GLOBAL", "Issuer Credit Rating", "Local Currency LT|0")</f>
        <v/>
      </c>
      <c r="T1488" s="2" t="str">
        <f>_xll.SNL.Clients.Office.Excel.Functions.SPG(A1488, "SP_BUSINESS_DESCRIPTION")</f>
        <v>WSFS Financial Corporation operates as the savings and loan holding company for the Wilmington Savings Fund Society, FSB that provides various banking services in the United States. It operates through three segments: WSFS Bank, Cash Connect, and Wealth Management. It offers various deposit products, including savings accounts, demand deposits, interest-bearing demand deposits, money market deposit accounts, and certificates of deposit, as well as accepts jumbo certificates of deposit from individuals, businesses, and municipalities. The company also provides a range of loans, which comprise fixed and adjustable rate residential loans; commercial mortgage and commercial loans; commercial construction loans; commercial loans for working capital, financing equipment and real estate acquisitions, business expansion and other business purposes; and consumer credit products, such as home equity loans, home equity lines of credit, automobile loans, unsecured lines of credit, and other secured and unsecured personal installment loans. In addition, it offers insurance products; planning and advisory services, investment management, trust services, and credit and deposit products to individual, corporate and institutional clients; retail securities and insurance brokerage services; mortgage and title services; residential mortgage and refinancing solutions; and leases small equipment and fixed assets, as well as provides financial planning, customized investment strategies, brokerage products, fiduciary, and wealth management services. Further, the company provides ATM vault cash, smart safe, and other cash logistics services; and online reporting and ATM cash management, predictive cash ordering and reconcilement services, armored carrier management, loss protection, and deposit safe cash logistics services, as well as trustee, agency, bankruptcy administration, custodial and commercial domicile services. The company was founded in 1832 and is based in Wilmington, Delaware.</v>
      </c>
    </row>
    <row r="1489" spans="1:20" x14ac:dyDescent="0.3">
      <c r="A1489" s="5" t="s">
        <v>18</v>
      </c>
      <c r="B1489" s="1" t="str">
        <f>_xll.SNL.Clients.Office.Excel.Functions.SPG(A1489,"SP_IPO_DATE")</f>
        <v/>
      </c>
      <c r="C1489" s="3">
        <f>_xll.SNL.Clients.Office.Excel.Functions.SPG(A1489, "SP_VOLUME_AVG_WEEKLY_TO_SHARES_OUT", , "1M")</f>
        <v>4.9906053117877276</v>
      </c>
      <c r="D1489" s="3">
        <f>_xll.SNL.Clients.Office.Excel.Functions.SPG(A1489, "SP_VOLUME_AVG_WEEKLY_TO_SHARES_OUT", , "3M")</f>
        <v>4.6687407464186412</v>
      </c>
      <c r="E1489" s="3">
        <f>_xll.SNL.Clients.Office.Excel.Functions.SPG(A1489, "SP_VOLUME_AVG_DAILY_TO_1YR_AVG_DAILY", , "1M")</f>
        <v>99.85</v>
      </c>
      <c r="F1489" s="3">
        <f>_xll.SNL.Clients.Office.Excel.Functions.SPG(A1489, "SP_VOLUME_AVG_DAILY_TO_1YR_AVG_DAILY", , "3M")</f>
        <v>93.41</v>
      </c>
      <c r="G1489" s="2" t="str">
        <f>_xll.SNL.Clients.Office.Excel.Functions.SPG(A1489, "IQ_SECTOR")</f>
        <v>Consumer Discretionary</v>
      </c>
      <c r="H1489" s="2" t="str">
        <f>_xll.SNL.Clients.Office.Excel.Functions.SPG(A1489, "IQ_INDUSTRY_GROUP")</f>
        <v>Consumer Services</v>
      </c>
      <c r="I1489" s="2" t="str">
        <f>_xll.SNL.Clients.Office.Excel.Functions.SPG(A1489, "IQ_INDUSTRY")</f>
        <v>Hotels, Restaurants and Leisure</v>
      </c>
      <c r="J1489" s="2" t="str">
        <f>_xll.SNL.Clients.Office.Excel.Functions.SPG(A1489, "IQ_PRIMARY_INDUSTRY")</f>
        <v>Hotels, Resorts and Cruise Lines</v>
      </c>
      <c r="K1489" s="2" t="str">
        <f>_xll.SNL.Clients.Office.Excel.Functions.SPG(A1489, "NAICS_CODE", "Primary")</f>
        <v>721110 - Hotels (except Casino Hotels) and Motels</v>
      </c>
      <c r="L1489" s="2" t="str">
        <f>_xll.SNL.Clients.Office.Excel.Functions.SPG(A1489, "SP_TOPICTAG")</f>
        <v>Travel Accommodations</v>
      </c>
      <c r="M1489" s="3">
        <f>_xll.SNL.Clients.Office.Excel.Functions.SPG(A1489, "SP_PCT_SHARES_OWNED_ALL_INSTITUTIONS")</f>
        <v>98.71</v>
      </c>
      <c r="N1489" s="2" t="str">
        <f>_xll.SNL.Clients.Office.Excel.Functions.SPG(A1489, "RD_CREDIT_RATING_GLOBAL", "Issuer Credit Rating", "Local Currency LT|0")</f>
        <v>BB+</v>
      </c>
      <c r="O1489" s="2" t="str">
        <f>_xll.SNL.Clients.Office.Excel.Functions.SPG(A1489, "RD_CWOL_GLOBAL", "Issuer Credit Rating", "Local Currency LT|0")</f>
        <v>Stable</v>
      </c>
      <c r="P1489" s="2" t="str">
        <f>_xll.SNL.Clients.Office.Excel.Functions.SPG(A1489, "RD_RATING_ACTION_GLOBAL", "Issuer Credit Rating", "Local Currency LT|0")</f>
        <v>Upgrade | CreditWatch/Outlook (08/05/2021)</v>
      </c>
      <c r="Q1489" s="1">
        <f>_xll.SNL.Clients.Office.Excel.Functions.SPG(A1489, "RD_LAST_REVIEW_DATE_GLOBAL", "Issuer Credit Rating", "Local Currency LT")</f>
        <v>45373</v>
      </c>
      <c r="R1489" s="1">
        <f>_xll.SNL.Clients.Office.Excel.Functions.SPG(A1489, "RD_CREDIT_RATING_DATE_GLOBAL", "Issuer Credit Rating", "Local Currency LT|0")</f>
        <v>44413</v>
      </c>
      <c r="S1489" s="1">
        <f>_xll.SNL.Clients.Office.Excel.Functions.SPG(A1489, "RD_CREDIT_WATCH_OUTLOOK_DATE_GLOBAL", "Issuer Credit Rating", "Local Currency LT|0")</f>
        <v>44413</v>
      </c>
      <c r="T1489" s="2" t="str">
        <f>_xll.SNL.Clients.Office.Excel.Functions.SPG(A1489, "SP_BUSINESS_DESCRIPTION")</f>
        <v>Wyndham Hotels &amp; Resorts, Inc. operates as a hotel franchisor in the United States and internationally. It operates through Hotel Franchising and Hotel Management segments. The Hotel Franchising segment licenses its lodging brands and provides related services to third-party hotel owners and others. The Hotel Management segment provides full-service international managed business services. It is also involved in the guest loyalty program business. The company’s hotel brand portfolios include Super 8, Days Inn, Travelodge, Microtel, Howard Johnson, La Quinta, Ramada, Baymont, AmericInn, Wingate, Wyndham Alltra, Wyndham Garden, Ramada Encore, Hawthorn, Trademark Collection, TRYP, Wyndham, Wyndham Grand, WaterWalk Extended Stay by Wyndham, Dazzler, Esplendor, Dolce, Vienna House, and Registry Collection. Wyndham Hotels &amp; Resorts, Inc. was incorporated in 2017 and is headquartered in Parsippany, New Jersey.</v>
      </c>
    </row>
    <row r="1490" spans="1:20" x14ac:dyDescent="0.3">
      <c r="A1490" s="5" t="s">
        <v>17</v>
      </c>
      <c r="B1490" s="1">
        <f>_xll.SNL.Clients.Office.Excel.Functions.SPG(A1490,"SP_IPO_DATE")</f>
        <v>37554</v>
      </c>
      <c r="C1490" s="3">
        <f>_xll.SNL.Clients.Office.Excel.Functions.SPG(A1490, "SP_VOLUME_AVG_WEEKLY_TO_SHARES_OUT", , "1M")</f>
        <v>14.233315039419898</v>
      </c>
      <c r="D1490" s="3">
        <f>_xll.SNL.Clients.Office.Excel.Functions.SPG(A1490, "SP_VOLUME_AVG_WEEKLY_TO_SHARES_OUT", , "3M")</f>
        <v>11.793340830986049</v>
      </c>
      <c r="E1490" s="3">
        <f>_xll.SNL.Clients.Office.Excel.Functions.SPG(A1490, "SP_VOLUME_AVG_DAILY_TO_1YR_AVG_DAILY", , "1M")</f>
        <v>132.19</v>
      </c>
      <c r="F1490" s="3">
        <f>_xll.SNL.Clients.Office.Excel.Functions.SPG(A1490, "SP_VOLUME_AVG_DAILY_TO_1YR_AVG_DAILY", , "3M")</f>
        <v>109.53</v>
      </c>
      <c r="G1490" s="2" t="str">
        <f>_xll.SNL.Clients.Office.Excel.Functions.SPG(A1490, "IQ_SECTOR")</f>
        <v>Consumer Discretionary</v>
      </c>
      <c r="H1490" s="2" t="str">
        <f>_xll.SNL.Clients.Office.Excel.Functions.SPG(A1490, "IQ_INDUSTRY_GROUP")</f>
        <v>Consumer Services</v>
      </c>
      <c r="I1490" s="2" t="str">
        <f>_xll.SNL.Clients.Office.Excel.Functions.SPG(A1490, "IQ_INDUSTRY")</f>
        <v>Hotels, Restaurants and Leisure</v>
      </c>
      <c r="J1490" s="2" t="str">
        <f>_xll.SNL.Clients.Office.Excel.Functions.SPG(A1490, "IQ_PRIMARY_INDUSTRY")</f>
        <v>Casinos and Gaming</v>
      </c>
      <c r="K1490" s="2" t="str">
        <f>_xll.SNL.Clients.Office.Excel.Functions.SPG(A1490, "NAICS_CODE", "Primary")</f>
        <v>721120 - Casino Hotels</v>
      </c>
      <c r="L1490" s="2" t="str">
        <f>_xll.SNL.Clients.Office.Excel.Functions.SPG(A1490, "SP_TOPICTAG")</f>
        <v/>
      </c>
      <c r="M1490" s="3">
        <f>_xll.SNL.Clients.Office.Excel.Functions.SPG(A1490, "SP_PCT_SHARES_OWNED_ALL_INSTITUTIONS")</f>
        <v>66.319999999999993</v>
      </c>
      <c r="N1490" s="2" t="str">
        <f>_xll.SNL.Clients.Office.Excel.Functions.SPG(A1490, "RD_CREDIT_RATING_GLOBAL", "Issuer Credit Rating", "Local Currency LT|0")</f>
        <v>BB-</v>
      </c>
      <c r="O1490" s="2" t="str">
        <f>_xll.SNL.Clients.Office.Excel.Functions.SPG(A1490, "RD_CWOL_GLOBAL", "Issuer Credit Rating", "Local Currency LT|0")</f>
        <v>Stable</v>
      </c>
      <c r="P1490" s="2" t="str">
        <f>_xll.SNL.Clients.Office.Excel.Functions.SPG(A1490, "RD_RATING_ACTION_GLOBAL", "Issuer Credit Rating", "Local Currency LT|0")</f>
        <v>Upgrade | CreditWatch/Outlook (11/15/2023)</v>
      </c>
      <c r="Q1490" s="1">
        <f>_xll.SNL.Clients.Office.Excel.Functions.SPG(A1490, "RD_LAST_REVIEW_DATE_GLOBAL", "Issuer Credit Rating", "Local Currency LT")</f>
        <v>45400</v>
      </c>
      <c r="R1490" s="1">
        <f>_xll.SNL.Clients.Office.Excel.Functions.SPG(A1490, "RD_CREDIT_RATING_DATE_GLOBAL", "Issuer Credit Rating", "Local Currency LT|0")</f>
        <v>45245</v>
      </c>
      <c r="S1490" s="1">
        <f>_xll.SNL.Clients.Office.Excel.Functions.SPG(A1490, "RD_CREDIT_WATCH_OUTLOOK_DATE_GLOBAL", "Issuer Credit Rating", "Local Currency LT|0")</f>
        <v>45245</v>
      </c>
      <c r="T1490" s="2" t="str">
        <f>_xll.SNL.Clients.Office.Excel.Functions.SPG(A1490, "SP_BUSINESS_DESCRIPTION")</f>
        <v>Wynn Resorts, Limited designs, develops, and operates integrated resorts. The company operates through four segments: Wynn Palace, Wynn Macau, Las Vegas Operations, and Encore Boston Harbor. The Wynn Palace segment operates private gaming salons and sky casinos; a luxury hotel tower with suites, and villas, including a health club, spa, salon, and pool; food and beverage outlets; retail space; meeting and convention space; and performance lake and floral art displays. The Wynn Macau segment operates casino space with private gaming salons, sky casinos, and a poker room; a luxury hotel tower, that include health clubs, spas, a salon, and a pool; food and beverage outlets; retail space; meeting and convention space; and Chinese zodiac-inspired ceiling attractions. The Las Vegas Operations segment operates casino space with private gaming salons, a sky casino, a poker room, and a race and sports book; a luxury hotel tower with suites, and villas, including swimming pools, private cabanas, full-service spas and salons, and a wedding chapel; food and beverage outlets; meeting and convention space; retail space; and theaters, nightclubs, a beach club. The Encore Boston Harbor segment operates casino space with gaming areas, and a poker room; a luxury hotel tower including a spa and salon; food and beverage outlets and a nightclub; retail space; meeting and convention space; and a waterfront park, floral displays, and water shuttle service. Wynn Resorts, Limited was incorporated in 2002 and is based in Las Vegas, Nevada.</v>
      </c>
    </row>
    <row r="1491" spans="1:20" x14ac:dyDescent="0.3">
      <c r="A1491" s="5" t="s">
        <v>16</v>
      </c>
      <c r="B1491" s="1" t="str">
        <f>_xll.SNL.Clients.Office.Excel.Functions.SPG(A1491,"SP_IPO_DATE")</f>
        <v/>
      </c>
      <c r="C1491" s="3">
        <f>_xll.SNL.Clients.Office.Excel.Functions.SPG(A1491, "SP_VOLUME_AVG_WEEKLY_TO_SHARES_OUT", , "1M")</f>
        <v>3.058623855359035</v>
      </c>
      <c r="D1491" s="3">
        <f>_xll.SNL.Clients.Office.Excel.Functions.SPG(A1491, "SP_VOLUME_AVG_WEEKLY_TO_SHARES_OUT", , "3M")</f>
        <v>2.9349558790503312</v>
      </c>
      <c r="E1491" s="3">
        <f>_xll.SNL.Clients.Office.Excel.Functions.SPG(A1491, "SP_VOLUME_AVG_DAILY_TO_1YR_AVG_DAILY", , "1M")</f>
        <v>87.47</v>
      </c>
      <c r="F1491" s="3">
        <f>_xll.SNL.Clients.Office.Excel.Functions.SPG(A1491, "SP_VOLUME_AVG_DAILY_TO_1YR_AVG_DAILY", , "3M")</f>
        <v>83.94</v>
      </c>
      <c r="G1491" s="2" t="str">
        <f>_xll.SNL.Clients.Office.Excel.Functions.SPG(A1491, "IQ_SECTOR")</f>
        <v>Utilities</v>
      </c>
      <c r="H1491" s="2" t="str">
        <f>_xll.SNL.Clients.Office.Excel.Functions.SPG(A1491, "IQ_INDUSTRY_GROUP")</f>
        <v>Utilities</v>
      </c>
      <c r="I1491" s="2" t="str">
        <f>_xll.SNL.Clients.Office.Excel.Functions.SPG(A1491, "IQ_INDUSTRY")</f>
        <v>Electric Utilities</v>
      </c>
      <c r="J1491" s="2" t="str">
        <f>_xll.SNL.Clients.Office.Excel.Functions.SPG(A1491, "IQ_PRIMARY_INDUSTRY")</f>
        <v>Electric Utilities</v>
      </c>
      <c r="K1491" s="2" t="str">
        <f>_xll.SNL.Clients.Office.Excel.Functions.SPG(A1491, "NAICS_CODE", "Primary")</f>
        <v>22111 - Electric Power Generation</v>
      </c>
      <c r="L1491" s="2" t="str">
        <f>_xll.SNL.Clients.Office.Excel.Functions.SPG(A1491, "SP_TOPICTAG")</f>
        <v>Clean Energy; Energy Efficiency; Energy Management; Energy Storage; CleanTech; Conventional Nuclear; Power Grid; Utility Scale Solar</v>
      </c>
      <c r="M1491" s="3">
        <f>_xll.SNL.Clients.Office.Excel.Functions.SPG(A1491, "SP_PCT_SHARES_OWNED_ALL_INSTITUTIONS")</f>
        <v>85.53</v>
      </c>
      <c r="N1491" s="2" t="str">
        <f>_xll.SNL.Clients.Office.Excel.Functions.SPG(A1491, "RD_CREDIT_RATING_GLOBAL", "Issuer Credit Rating", "Local Currency LT|0")</f>
        <v>BBB+</v>
      </c>
      <c r="O1491" s="2" t="str">
        <f>_xll.SNL.Clients.Office.Excel.Functions.SPG(A1491, "RD_CWOL_GLOBAL", "Issuer Credit Rating", "Local Currency LT|0")</f>
        <v>Negative</v>
      </c>
      <c r="P1491" s="2" t="str">
        <f>_xll.SNL.Clients.Office.Excel.Functions.SPG(A1491, "RD_RATING_ACTION_GLOBAL", "Issuer Credit Rating", "Local Currency LT|0")</f>
        <v>Downgrade | CreditWatch/Outlook (03/13/2024)</v>
      </c>
      <c r="Q1491" s="1">
        <f>_xll.SNL.Clients.Office.Excel.Functions.SPG(A1491, "RD_LAST_REVIEW_DATE_GLOBAL", "Issuer Credit Rating", "Local Currency LT")</f>
        <v>45618</v>
      </c>
      <c r="R1491" s="1">
        <f>_xll.SNL.Clients.Office.Excel.Functions.SPG(A1491, "RD_CREDIT_RATING_DATE_GLOBAL", "Issuer Credit Rating", "Local Currency LT|0")</f>
        <v>45364</v>
      </c>
      <c r="S1491" s="1">
        <f>_xll.SNL.Clients.Office.Excel.Functions.SPG(A1491, "RD_CREDIT_WATCH_OUTLOOK_DATE_GLOBAL", "Issuer Credit Rating", "Local Currency LT|0")</f>
        <v>45364</v>
      </c>
      <c r="T1491" s="2" t="str">
        <f>_xll.SNL.Clients.Office.Excel.Functions.SPG(A1491, "SP_BUSINESS_DESCRIPTION")</f>
        <v>Xcel Energy Inc., through its subsidiaries, engages in the generation, purchasing, transmission, distribution, and sale of electricity. It operates through Regulated Electric Utility, Regulated Natural Gas Utility, and All Other segments. The company generates electricity through wind, nuclear, hydroelectric, biomass, and solar energy sources, as well as coal, natural gas, oil, wood, and refuse-derived fuels. It also purchases, transports, distributes, and sells natural gas to retail customers, as well as transports customer-owned natural gas. In addition, the company develops and leases natural gas pipelines, and storage and compression facilities; and invests in rental housing projects and nonregulated assets, as well as procures equipment for the construction of renewable generation facilities. It serves residential, commercial, and industrial customers in the portions of Colorado, Michigan, Minnesota, New Mexico, North Dakota, South Dakota, Texas, and Wisconsin. The company was incorporated in 1909 and is headquartered in Minneapolis, Minnesota.</v>
      </c>
    </row>
    <row r="1492" spans="1:20" x14ac:dyDescent="0.3">
      <c r="A1492" s="5" t="s">
        <v>15</v>
      </c>
      <c r="B1492" s="1">
        <f>_xll.SNL.Clients.Office.Excel.Functions.SPG(A1492,"SP_IPO_DATE")</f>
        <v>41610</v>
      </c>
      <c r="C1492" s="3">
        <f>_xll.SNL.Clients.Office.Excel.Functions.SPG(A1492, "SP_VOLUME_AVG_WEEKLY_TO_SHARES_OUT", , "1M")</f>
        <v>3.6075636907757982</v>
      </c>
      <c r="D1492" s="3">
        <f>_xll.SNL.Clients.Office.Excel.Functions.SPG(A1492, "SP_VOLUME_AVG_WEEKLY_TO_SHARES_OUT", , "3M")</f>
        <v>4.7080797142702444</v>
      </c>
      <c r="E1492" s="3">
        <f>_xll.SNL.Clients.Office.Excel.Functions.SPG(A1492, "SP_VOLUME_AVG_DAILY_TO_1YR_AVG_DAILY", , "1M")</f>
        <v>82.84</v>
      </c>
      <c r="F1492" s="3">
        <f>_xll.SNL.Clients.Office.Excel.Functions.SPG(A1492, "SP_VOLUME_AVG_DAILY_TO_1YR_AVG_DAILY", , "3M")</f>
        <v>108.11</v>
      </c>
      <c r="G1492" s="2" t="str">
        <f>_xll.SNL.Clients.Office.Excel.Functions.SPG(A1492, "IQ_SECTOR")</f>
        <v>Health Care</v>
      </c>
      <c r="H1492" s="2" t="str">
        <f>_xll.SNL.Clients.Office.Excel.Functions.SPG(A1492, "IQ_INDUSTRY_GROUP")</f>
        <v>Pharmaceuticals, Biotechnology and Life Sciences</v>
      </c>
      <c r="I1492" s="2" t="str">
        <f>_xll.SNL.Clients.Office.Excel.Functions.SPG(A1492, "IQ_INDUSTRY")</f>
        <v>Biotechnology</v>
      </c>
      <c r="J1492" s="2" t="str">
        <f>_xll.SNL.Clients.Office.Excel.Functions.SPG(A1492, "IQ_PRIMARY_INDUSTRY")</f>
        <v>Biotechnology</v>
      </c>
      <c r="K1492" s="2" t="str">
        <f>_xll.SNL.Clients.Office.Excel.Functions.SPG(A1492, "NAICS_CODE", "Primary")</f>
        <v>325414 - Biological Product (except Diagnostic) Manufacturing</v>
      </c>
      <c r="L1492" s="2" t="str">
        <f>_xll.SNL.Clients.Office.Excel.Functions.SPG(A1492, "SP_TOPICTAG")</f>
        <v>Health Diagnostics; Genetic Disorder; Immunology; Infectious Diseases; Neurology; Oncology</v>
      </c>
      <c r="M1492" s="3">
        <f>_xll.SNL.Clients.Office.Excel.Functions.SPG(A1492, "SP_PCT_SHARES_OWNED_ALL_INSTITUTIONS")</f>
        <v>98.45</v>
      </c>
      <c r="N1492" s="2" t="str">
        <f>_xll.SNL.Clients.Office.Excel.Functions.SPG(A1492, "RD_CREDIT_RATING_GLOBAL", "Issuer Credit Rating", "Local Currency LT|0")</f>
        <v/>
      </c>
      <c r="O1492" s="2" t="str">
        <f>_xll.SNL.Clients.Office.Excel.Functions.SPG(A1492, "RD_CWOL_GLOBAL", "Issuer Credit Rating", "Local Currency LT|0")</f>
        <v/>
      </c>
      <c r="P1492" s="2" t="str">
        <f>_xll.SNL.Clients.Office.Excel.Functions.SPG(A1492, "RD_RATING_ACTION_GLOBAL", "Issuer Credit Rating", "Local Currency LT|0")</f>
        <v/>
      </c>
      <c r="Q1492" s="1" t="str">
        <f>_xll.SNL.Clients.Office.Excel.Functions.SPG(A1492, "RD_LAST_REVIEW_DATE_GLOBAL", "Issuer Credit Rating", "Local Currency LT")</f>
        <v/>
      </c>
      <c r="R1492" s="1" t="str">
        <f>_xll.SNL.Clients.Office.Excel.Functions.SPG(A1492, "RD_CREDIT_RATING_DATE_GLOBAL", "Issuer Credit Rating", "Local Currency LT|0")</f>
        <v/>
      </c>
      <c r="S1492" s="1" t="str">
        <f>_xll.SNL.Clients.Office.Excel.Functions.SPG(A1492, "RD_CREDIT_WATCH_OUTLOOK_DATE_GLOBAL", "Issuer Credit Rating", "Local Currency LT|0")</f>
        <v/>
      </c>
      <c r="T1492" s="2" t="str">
        <f>_xll.SNL.Clients.Office.Excel.Functions.SPG(A1492, "SP_BUSINESS_DESCRIPTION")</f>
        <v>Xencor, Inc., a clinical stage biopharmaceutical company, focuses on the discovery and development of engineered monoclonal antibody and cytokine therapeutics to treat patients with cancer and autoimmune diseases. The company provides Sotrovimab that targets the SARS-CoV-2 virus; Ultomiris for the treatment of patients with paroxysmal nocturnal hemoglobinuria and atypical hemolytic uremic syndrome; and Monjuvi for the treatment of patients with relapsed or refractory diffuse large B-cell lymphoma. It develops Plamotamab, a bispecific antibody, which is in Phase I clinical trial to treat non-Hodgkin lymphoma; Vudalimab, a bispecific antibody, which is in Phase II clinical trial to treat metastatic castration-resistant prostate cancer and other solid tumor types. The company is also developing XmAb306, which is in Phase I clinical trial to treat solid tumors; XmAb104, which is in Phase II clinical trial to treat patients with selected solid tumors; XmAb564 that is in Phase Ia clinical trial to treat autoimmune diseases; AMG 509, which is in Phase I clinical trial to treat prostate cancer; XmAb819 for patients with renal cell carcinoma; XmAb541 for the treatment of ovarian cancer; and XmAb662 which is in Phase I clinical trial to treat patients with solid tumors. In addition, the company develops VIR-3434, which is in Phase II clinical trial for patients with hepatitis B virus infection; and VIR-2482 that is in Phase 2 clinical trial to trat hepatitis B virus. The company develops AIMab7195 to reduce blood serum levels of IgE that mediates allergic responses and allergic disease; Obexelimab to treat autoimmune disease; and Xpro1595 to treat patients with Alzheimer’s disease, and depression. It has a license agreement with Caris Life Sciences. Xencor, Inc. was incorporated in 1997 and is headquartered in Pasadena, California.</v>
      </c>
    </row>
    <row r="1493" spans="1:20" x14ac:dyDescent="0.3">
      <c r="A1493" s="5" t="s">
        <v>14</v>
      </c>
      <c r="B1493" s="1" t="str">
        <f>_xll.SNL.Clients.Office.Excel.Functions.SPG(A1493,"SP_IPO_DATE")</f>
        <v/>
      </c>
      <c r="C1493" s="3">
        <f>_xll.SNL.Clients.Office.Excel.Functions.SPG(A1493, "SP_VOLUME_AVG_WEEKLY_TO_SHARES_OUT", , "1M")</f>
        <v>2.9787578153327661</v>
      </c>
      <c r="D1493" s="3">
        <f>_xll.SNL.Clients.Office.Excel.Functions.SPG(A1493, "SP_VOLUME_AVG_WEEKLY_TO_SHARES_OUT", , "3M")</f>
        <v>3.2903006316751853</v>
      </c>
      <c r="E1493" s="3">
        <f>_xll.SNL.Clients.Office.Excel.Functions.SPG(A1493, "SP_VOLUME_AVG_DAILY_TO_1YR_AVG_DAILY", , "1M")</f>
        <v>77.040000000000006</v>
      </c>
      <c r="F1493" s="3">
        <f>_xll.SNL.Clients.Office.Excel.Functions.SPG(A1493, "SP_VOLUME_AVG_DAILY_TO_1YR_AVG_DAILY", , "3M")</f>
        <v>85.1</v>
      </c>
      <c r="G1493" s="2" t="str">
        <f>_xll.SNL.Clients.Office.Excel.Functions.SPG(A1493, "IQ_SECTOR")</f>
        <v>Real Estate</v>
      </c>
      <c r="H1493" s="2" t="str">
        <f>_xll.SNL.Clients.Office.Excel.Functions.SPG(A1493, "IQ_INDUSTRY_GROUP")</f>
        <v>Equity Real Estate Investment Trusts (REITs)</v>
      </c>
      <c r="I1493" s="2" t="str">
        <f>_xll.SNL.Clients.Office.Excel.Functions.SPG(A1493, "IQ_INDUSTRY")</f>
        <v>Hotel and Resort REITs</v>
      </c>
      <c r="J1493" s="2" t="str">
        <f>_xll.SNL.Clients.Office.Excel.Functions.SPG(A1493, "IQ_PRIMARY_INDUSTRY")</f>
        <v>Hotel and Resort REITs</v>
      </c>
      <c r="K1493" s="2" t="str">
        <f>_xll.SNL.Clients.Office.Excel.Functions.SPG(A1493, "NAICS_CODE", "Primary")</f>
        <v>531120 - Lessors of Nonresidential Buildings (except Miniwarehouses)</v>
      </c>
      <c r="L1493" s="2" t="str">
        <f>_xll.SNL.Clients.Office.Excel.Functions.SPG(A1493, "SP_TOPICTAG")</f>
        <v/>
      </c>
      <c r="M1493" s="3">
        <f>_xll.SNL.Clients.Office.Excel.Functions.SPG(A1493, "SP_PCT_SHARES_OWNED_ALL_INSTITUTIONS")</f>
        <v>93.43</v>
      </c>
      <c r="N1493" s="2" t="str">
        <f>_xll.SNL.Clients.Office.Excel.Functions.SPG(A1493, "RD_CREDIT_RATING_GLOBAL", "Issuer Credit Rating", "Local Currency LT|0")</f>
        <v>B+</v>
      </c>
      <c r="O1493" s="2" t="str">
        <f>_xll.SNL.Clients.Office.Excel.Functions.SPG(A1493, "RD_CWOL_GLOBAL", "Issuer Credit Rating", "Local Currency LT|0")</f>
        <v>Stable</v>
      </c>
      <c r="P1493" s="2" t="str">
        <f>_xll.SNL.Clients.Office.Excel.Functions.SPG(A1493, "RD_RATING_ACTION_GLOBAL", "Issuer Credit Rating", "Local Currency LT|0")</f>
        <v>Upgrade | CreditWatch/Outlook (08/15/2023)</v>
      </c>
      <c r="Q1493" s="1">
        <f>_xll.SNL.Clients.Office.Excel.Functions.SPG(A1493, "RD_LAST_REVIEW_DATE_GLOBAL", "Issuer Credit Rating", "Local Currency LT")</f>
        <v>45529</v>
      </c>
      <c r="R1493" s="1">
        <f>_xll.SNL.Clients.Office.Excel.Functions.SPG(A1493, "RD_CREDIT_RATING_DATE_GLOBAL", "Issuer Credit Rating", "Local Currency LT|0")</f>
        <v>45153</v>
      </c>
      <c r="S1493" s="1">
        <f>_xll.SNL.Clients.Office.Excel.Functions.SPG(A1493, "RD_CREDIT_WATCH_OUTLOOK_DATE_GLOBAL", "Issuer Credit Rating", "Local Currency LT|0")</f>
        <v>45153</v>
      </c>
      <c r="T1493" s="2" t="str">
        <f>_xll.SNL.Clients.Office.Excel.Functions.SPG(A1493, "SP_BUSINESS_DESCRIPTION")</f>
        <v>Xenia Hotels &amp; Resorts, Inc. is a self-advised and self-administered REIT that invests in uniquely positioned luxury and upper upscale hotels and resorts with a focus on the top 25 lodging markets as well as key leisure destinations in the United States. The Company owns 32 hotels and resorts comprising 9,511 rooms across 14 states. Xenia's hotels are in the luxury and upper upscale segments, and are operated and/or licensed by industry leaders such as Marriott, Hyatt, Kimpton, Fairmont, Loews, Hilton, The Kessler Collection, and Davidson.</v>
      </c>
    </row>
    <row r="1494" spans="1:20" x14ac:dyDescent="0.3">
      <c r="A1494" s="5" t="s">
        <v>13</v>
      </c>
      <c r="B1494" s="1" t="str">
        <f>_xll.SNL.Clients.Office.Excel.Functions.SPG(A1494,"SP_IPO_DATE")</f>
        <v/>
      </c>
      <c r="C1494" s="3">
        <f>_xll.SNL.Clients.Office.Excel.Functions.SPG(A1494, "SP_VOLUME_AVG_WEEKLY_TO_SHARES_OUT", , "1M")</f>
        <v>9.9865735734214276</v>
      </c>
      <c r="D1494" s="3">
        <f>_xll.SNL.Clients.Office.Excel.Functions.SPG(A1494, "SP_VOLUME_AVG_WEEKLY_TO_SHARES_OUT", , "3M")</f>
        <v>9.6674893097445622</v>
      </c>
      <c r="E1494" s="3">
        <f>_xll.SNL.Clients.Office.Excel.Functions.SPG(A1494, "SP_VOLUME_AVG_DAILY_TO_1YR_AVG_DAILY", , "1M")</f>
        <v>109.99</v>
      </c>
      <c r="F1494" s="3">
        <f>_xll.SNL.Clients.Office.Excel.Functions.SPG(A1494, "SP_VOLUME_AVG_DAILY_TO_1YR_AVG_DAILY", , "3M")</f>
        <v>106.48</v>
      </c>
      <c r="G1494" s="2" t="str">
        <f>_xll.SNL.Clients.Office.Excel.Functions.SPG(A1494, "IQ_SECTOR")</f>
        <v>Information Technology</v>
      </c>
      <c r="H1494" s="2" t="str">
        <f>_xll.SNL.Clients.Office.Excel.Functions.SPG(A1494, "IQ_INDUSTRY_GROUP")</f>
        <v>Technology Hardware and Equipment</v>
      </c>
      <c r="I1494" s="2" t="str">
        <f>_xll.SNL.Clients.Office.Excel.Functions.SPG(A1494, "IQ_INDUSTRY")</f>
        <v>Technology Hardware, Storage and Peripherals</v>
      </c>
      <c r="J1494" s="2" t="str">
        <f>_xll.SNL.Clients.Office.Excel.Functions.SPG(A1494, "IQ_PRIMARY_INDUSTRY")</f>
        <v>Technology Hardware, Storage and Peripherals</v>
      </c>
      <c r="K1494" s="2" t="str">
        <f>_xll.SNL.Clients.Office.Excel.Functions.SPG(A1494, "NAICS_CODE", "Primary")</f>
        <v>333310 - Commercial and Service Industry Machinery Manufacturing</v>
      </c>
      <c r="L1494" s="2" t="str">
        <f>_xll.SNL.Clients.Office.Excel.Functions.SPG(A1494, "SP_TOPICTAG")</f>
        <v>Software Development; Data Integration; Data Protection; Cloud Infrastructure; Cloud Storage; Process Automation; Artificial Intelligence</v>
      </c>
      <c r="M1494" s="3">
        <f>_xll.SNL.Clients.Office.Excel.Functions.SPG(A1494, "SP_PCT_SHARES_OWNED_ALL_INSTITUTIONS")</f>
        <v>100.41</v>
      </c>
      <c r="N1494" s="2" t="str">
        <f>_xll.SNL.Clients.Office.Excel.Functions.SPG(A1494, "RD_CREDIT_RATING_GLOBAL", "Issuer Credit Rating", "Local Currency LT|0")</f>
        <v>B+</v>
      </c>
      <c r="O1494" s="2" t="str">
        <f>_xll.SNL.Clients.Office.Excel.Functions.SPG(A1494, "RD_CWOL_GLOBAL", "Issuer Credit Rating", "Local Currency LT|0")</f>
        <v>Negative</v>
      </c>
      <c r="P1494" s="2" t="str">
        <f>_xll.SNL.Clients.Office.Excel.Functions.SPG(A1494, "RD_RATING_ACTION_GLOBAL", "Issuer Credit Rating", "Local Currency LT|0")</f>
        <v>Downgrade | CreditWatch/Outlook (11/18/2024)</v>
      </c>
      <c r="Q1494" s="1">
        <f>_xll.SNL.Clients.Office.Excel.Functions.SPG(A1494, "RD_LAST_REVIEW_DATE_GLOBAL", "Issuer Credit Rating", "Local Currency LT")</f>
        <v>45614</v>
      </c>
      <c r="R1494" s="1">
        <f>_xll.SNL.Clients.Office.Excel.Functions.SPG(A1494, "RD_CREDIT_RATING_DATE_GLOBAL", "Issuer Credit Rating", "Local Currency LT|0")</f>
        <v>45614</v>
      </c>
      <c r="S1494" s="1">
        <f>_xll.SNL.Clients.Office.Excel.Functions.SPG(A1494, "RD_CREDIT_WATCH_OUTLOOK_DATE_GLOBAL", "Issuer Credit Rating", "Local Currency LT|0")</f>
        <v>45614</v>
      </c>
      <c r="T1494" s="2" t="str">
        <f>_xll.SNL.Clients.Office.Excel.Functions.SPG(A1494, "SP_BUSINESS_DESCRIPTION")</f>
        <v>Xerox Holdings Corporation, together with its subsidiaries, operates as a workplace technology company that integrates hardware, services, and software for enterprises in the Americas, Europe, the Middle East, Africa, India, and internationally. The company operates through two segments, Print and Other; and FITTLE. The Print and Other segment designs, develops, and sells document systems, solutions, and services; and IT and software products and services. The FITTLE segment offers financing solutions for direct channel customer purchases; and lease financing to end-users. It also offers workplace solutions comprising desktop monochrome, color, and multifunction printers, and ConnectKey software; digital printing presses and light production devices; and digital services that support workflow automation, personalization and communication software, content management solutions, and digitization services. In addition, the company provides graphic communications, in-plant, and production solutions; FreeFlow, a software solutions for the automation and integration of processing of print job comprising file preparation, final production, and electronic publishing; and IT services, end user computing devices, network infrastructure, and communications technology, as well as technology product support, professional engineering, and commercial robotic process automation. Further, it sells paper products and standalone software, such as CareAR, DocuShare, and XMPie; and invests in startups. The company sells its products through its direct sales force, distributors, independent agents, dealers, value-added resellers, systems integrators, and e-commerce marketplaces. The company was formerly known as Xerox Corporation and changed its name to Xerox Holdings Corporation in August 2019. Xerox Holdings Corporation was founded in 1903 and is headquartered in Norwalk, Connecticut.</v>
      </c>
    </row>
    <row r="1495" spans="1:20" x14ac:dyDescent="0.3">
      <c r="A1495" s="5" t="s">
        <v>12</v>
      </c>
      <c r="B1495" s="1" t="str">
        <f>_xll.SNL.Clients.Office.Excel.Functions.SPG(A1495,"SP_IPO_DATE")</f>
        <v/>
      </c>
      <c r="C1495" s="3">
        <f>_xll.SNL.Clients.Office.Excel.Functions.SPG(A1495, "SP_VOLUME_AVG_WEEKLY_TO_SHARES_OUT", , "1M")</f>
        <v>2.0873359550210528</v>
      </c>
      <c r="D1495" s="3">
        <f>_xll.SNL.Clients.Office.Excel.Functions.SPG(A1495, "SP_VOLUME_AVG_WEEKLY_TO_SHARES_OUT", , "3M")</f>
        <v>2.2204724374537994</v>
      </c>
      <c r="E1495" s="3">
        <f>_xll.SNL.Clients.Office.Excel.Functions.SPG(A1495, "SP_VOLUME_AVG_DAILY_TO_1YR_AVG_DAILY", , "1M")</f>
        <v>61.29</v>
      </c>
      <c r="F1495" s="3">
        <f>_xll.SNL.Clients.Office.Excel.Functions.SPG(A1495, "SP_VOLUME_AVG_DAILY_TO_1YR_AVG_DAILY", , "3M")</f>
        <v>65.2</v>
      </c>
      <c r="G1495" s="2" t="str">
        <f>_xll.SNL.Clients.Office.Excel.Functions.SPG(A1495, "IQ_SECTOR")</f>
        <v>Consumer Discretionary</v>
      </c>
      <c r="H1495" s="2" t="str">
        <f>_xll.SNL.Clients.Office.Excel.Functions.SPG(A1495, "IQ_INDUSTRY_GROUP")</f>
        <v>Automobiles and Components</v>
      </c>
      <c r="I1495" s="2" t="str">
        <f>_xll.SNL.Clients.Office.Excel.Functions.SPG(A1495, "IQ_INDUSTRY")</f>
        <v>Automobile Components</v>
      </c>
      <c r="J1495" s="2" t="str">
        <f>_xll.SNL.Clients.Office.Excel.Functions.SPG(A1495, "IQ_PRIMARY_INDUSTRY")</f>
        <v>Automotive Parts and Equipment</v>
      </c>
      <c r="K1495" s="2" t="str">
        <f>_xll.SNL.Clients.Office.Excel.Functions.SPG(A1495, "NAICS_CODE", "Primary")</f>
        <v>336390 - Other Motor Vehicle Parts Manufacturing</v>
      </c>
      <c r="L1495" s="2" t="str">
        <f>_xll.SNL.Clients.Office.Excel.Functions.SPG(A1495, "SP_TOPICTAG")</f>
        <v>Industrial Automation; Data Protection; Process Automation; RegTech</v>
      </c>
      <c r="M1495" s="3">
        <f>_xll.SNL.Clients.Office.Excel.Functions.SPG(A1495, "SP_PCT_SHARES_OWNED_ALL_INSTITUTIONS")</f>
        <v>77.73</v>
      </c>
      <c r="N1495" s="2" t="str">
        <f>_xll.SNL.Clients.Office.Excel.Functions.SPG(A1495, "RD_CREDIT_RATING_GLOBAL", "Issuer Credit Rating", "Local Currency LT|0")</f>
        <v/>
      </c>
      <c r="O1495" s="2" t="str">
        <f>_xll.SNL.Clients.Office.Excel.Functions.SPG(A1495, "RD_CWOL_GLOBAL", "Issuer Credit Rating", "Local Currency LT|0")</f>
        <v/>
      </c>
      <c r="P1495" s="2" t="str">
        <f>_xll.SNL.Clients.Office.Excel.Functions.SPG(A1495, "RD_RATING_ACTION_GLOBAL", "Issuer Credit Rating", "Local Currency LT|0")</f>
        <v/>
      </c>
      <c r="Q1495" s="1" t="str">
        <f>_xll.SNL.Clients.Office.Excel.Functions.SPG(A1495, "RD_LAST_REVIEW_DATE_GLOBAL", "Issuer Credit Rating", "Local Currency LT")</f>
        <v/>
      </c>
      <c r="R1495" s="1" t="str">
        <f>_xll.SNL.Clients.Office.Excel.Functions.SPG(A1495, "RD_CREDIT_RATING_DATE_GLOBAL", "Issuer Credit Rating", "Local Currency LT|0")</f>
        <v/>
      </c>
      <c r="S1495" s="1" t="str">
        <f>_xll.SNL.Clients.Office.Excel.Functions.SPG(A1495, "RD_CREDIT_WATCH_OUTLOOK_DATE_GLOBAL", "Issuer Credit Rating", "Local Currency LT|0")</f>
        <v/>
      </c>
      <c r="T1495" s="2" t="str">
        <f>_xll.SNL.Clients.Office.Excel.Functions.SPG(A1495, "SP_BUSINESS_DESCRIPTION")</f>
        <v>XPEL, Inc. sells, distributes, and installs protective films and coatings worldwide. The company offers automotive surface and paint protection film, headlight protection, and automotive and architectural window films, as well as proprietary DAP software. It also provides pre-cut film products, merchandise and apparel, ceramic coatings, and tools and accessories. In addition, the company offers paint protection kits, car wash products, after-care products, and installation tools through its website. The company sells and distributes its products through independent installers, new car dealerships, third-party distributors, automobile original equipment manufacturers, and company-owned installation centers, as well as through franchisees and online channels. The company serves in the United States, China, Canada, Continental Europe, the United Kingdom, Asia Pacific, Latin America, the Middle East/Africa, and internationally. XPEL, Inc. was founded in 1997 and is headquartered in San Antonio, Texas.</v>
      </c>
    </row>
    <row r="1496" spans="1:20" x14ac:dyDescent="0.3">
      <c r="A1496" s="5" t="s">
        <v>11</v>
      </c>
      <c r="B1496" s="1" t="str">
        <f>_xll.SNL.Clients.Office.Excel.Functions.SPG(A1496,"SP_IPO_DATE")</f>
        <v/>
      </c>
      <c r="C1496" s="3">
        <f>_xll.SNL.Clients.Office.Excel.Functions.SPG(A1496, "SP_VOLUME_AVG_WEEKLY_TO_SHARES_OUT", , "1M")</f>
        <v>5.9790479963071803</v>
      </c>
      <c r="D1496" s="3">
        <f>_xll.SNL.Clients.Office.Excel.Functions.SPG(A1496, "SP_VOLUME_AVG_WEEKLY_TO_SHARES_OUT", , "3M")</f>
        <v>6.3138986701364237</v>
      </c>
      <c r="E1496" s="3">
        <f>_xll.SNL.Clients.Office.Excel.Functions.SPG(A1496, "SP_VOLUME_AVG_DAILY_TO_1YR_AVG_DAILY", , "1M")</f>
        <v>95.15</v>
      </c>
      <c r="F1496" s="3">
        <f>_xll.SNL.Clients.Office.Excel.Functions.SPG(A1496, "SP_VOLUME_AVG_DAILY_TO_1YR_AVG_DAILY", , "3M")</f>
        <v>100.48</v>
      </c>
      <c r="G1496" s="2" t="str">
        <f>_xll.SNL.Clients.Office.Excel.Functions.SPG(A1496, "IQ_SECTOR")</f>
        <v>Industrials</v>
      </c>
      <c r="H1496" s="2" t="str">
        <f>_xll.SNL.Clients.Office.Excel.Functions.SPG(A1496, "IQ_INDUSTRY_GROUP")</f>
        <v>Transportation</v>
      </c>
      <c r="I1496" s="2" t="str">
        <f>_xll.SNL.Clients.Office.Excel.Functions.SPG(A1496, "IQ_INDUSTRY")</f>
        <v>Ground Transportation</v>
      </c>
      <c r="J1496" s="2" t="str">
        <f>_xll.SNL.Clients.Office.Excel.Functions.SPG(A1496, "IQ_PRIMARY_INDUSTRY")</f>
        <v>Cargo Ground Transportation</v>
      </c>
      <c r="K1496" s="2" t="str">
        <f>_xll.SNL.Clients.Office.Excel.Functions.SPG(A1496, "NAICS_CODE", "Primary")</f>
        <v>484122 - General Freight Trucking, Long-Distance, Less Than Truckload</v>
      </c>
      <c r="L1496" s="2" t="str">
        <f>_xll.SNL.Clients.Office.Excel.Functions.SPG(A1496, "SP_TOPICTAG")</f>
        <v>Fleet Management; Freight Service; GPS; Last Mile Transportation; Predictive Analytics; Cloud Storage; Process Automation</v>
      </c>
      <c r="M1496" s="3">
        <f>_xll.SNL.Clients.Office.Excel.Functions.SPG(A1496, "SP_PCT_SHARES_OWNED_ALL_INSTITUTIONS")</f>
        <v>79.709999999999994</v>
      </c>
      <c r="N1496" s="2" t="str">
        <f>_xll.SNL.Clients.Office.Excel.Functions.SPG(A1496, "RD_CREDIT_RATING_GLOBAL", "Issuer Credit Rating", "Local Currency LT|0")</f>
        <v>BB+</v>
      </c>
      <c r="O1496" s="2" t="str">
        <f>_xll.SNL.Clients.Office.Excel.Functions.SPG(A1496, "RD_CWOL_GLOBAL", "Issuer Credit Rating", "Local Currency LT|0")</f>
        <v>Negative</v>
      </c>
      <c r="P1496" s="2" t="str">
        <f>_xll.SNL.Clients.Office.Excel.Functions.SPG(A1496, "RD_RATING_ACTION_GLOBAL", "Issuer Credit Rating", "Local Currency LT|0")</f>
        <v>CreditWatch/Outlook (12/05/2023)</v>
      </c>
      <c r="Q1496" s="1">
        <f>_xll.SNL.Clients.Office.Excel.Functions.SPG(A1496, "RD_LAST_REVIEW_DATE_GLOBAL", "Issuer Credit Rating", "Local Currency LT")</f>
        <v>45464</v>
      </c>
      <c r="R1496" s="1">
        <f>_xll.SNL.Clients.Office.Excel.Functions.SPG(A1496, "RD_CREDIT_RATING_DATE_GLOBAL", "Issuer Credit Rating", "Local Currency LT|0")</f>
        <v>44953</v>
      </c>
      <c r="S1496" s="1">
        <f>_xll.SNL.Clients.Office.Excel.Functions.SPG(A1496, "RD_CREDIT_WATCH_OUTLOOK_DATE_GLOBAL", "Issuer Credit Rating", "Local Currency LT|0")</f>
        <v>45265</v>
      </c>
      <c r="T1496" s="2" t="str">
        <f>_xll.SNL.Clients.Office.Excel.Functions.SPG(A1496, "SP_BUSINESS_DESCRIPTION")</f>
        <v>XPO, Inc., together with its subsidiaries, provides freight transportation services in the United States, North America, France, the United Kingdom, and rest of Europe. The company operates in two segments, North American Less-Than-Truckload (LTL) and European Transportation. The North American LTL segment provides shippers with geographic density and day-definite domestic and cross-border services to the U.S., Mexico, Canada, and the Caribbean. The European Transportation segment offers dedicated truckload, LTL, truck brokerage, managed transportation, last mile, freight forwarding, and warehousing and multimodal solutions, such as road-rail and road-short sea combinations to an extensive base of customers within the consumer, trade, and industrial markets. The company was formerly known as XPO Logistics, Inc. and changed its name to XPO, Inc. in December 2022. The company is based in Greenwich, Connecticut.</v>
      </c>
    </row>
    <row r="1497" spans="1:20" x14ac:dyDescent="0.3">
      <c r="A1497" s="5" t="s">
        <v>10</v>
      </c>
      <c r="B1497" s="1" t="str">
        <f>_xll.SNL.Clients.Office.Excel.Functions.SPG(A1497,"SP_IPO_DATE")</f>
        <v/>
      </c>
      <c r="C1497" s="3">
        <f>_xll.SNL.Clients.Office.Excel.Functions.SPG(A1497, "SP_VOLUME_AVG_WEEKLY_TO_SHARES_OUT", , "1M")</f>
        <v>2.9591923586646471</v>
      </c>
      <c r="D1497" s="3">
        <f>_xll.SNL.Clients.Office.Excel.Functions.SPG(A1497, "SP_VOLUME_AVG_WEEKLY_TO_SHARES_OUT", , "3M")</f>
        <v>2.9478991184526944</v>
      </c>
      <c r="E1497" s="3">
        <f>_xll.SNL.Clients.Office.Excel.Functions.SPG(A1497, "SP_VOLUME_AVG_DAILY_TO_1YR_AVG_DAILY", , "1M")</f>
        <v>115.87</v>
      </c>
      <c r="F1497" s="3">
        <f>_xll.SNL.Clients.Office.Excel.Functions.SPG(A1497, "SP_VOLUME_AVG_DAILY_TO_1YR_AVG_DAILY", , "3M")</f>
        <v>115.43</v>
      </c>
      <c r="G1497" s="2" t="str">
        <f>_xll.SNL.Clients.Office.Excel.Functions.SPG(A1497, "IQ_SECTOR")</f>
        <v>Industrials</v>
      </c>
      <c r="H1497" s="2" t="str">
        <f>_xll.SNL.Clients.Office.Excel.Functions.SPG(A1497, "IQ_INDUSTRY_GROUP")</f>
        <v>Capital Goods</v>
      </c>
      <c r="I1497" s="2" t="str">
        <f>_xll.SNL.Clients.Office.Excel.Functions.SPG(A1497, "IQ_INDUSTRY")</f>
        <v>Machinery</v>
      </c>
      <c r="J1497" s="2" t="str">
        <f>_xll.SNL.Clients.Office.Excel.Functions.SPG(A1497, "IQ_PRIMARY_INDUSTRY")</f>
        <v>Industrial Machinery and Supplies and Components</v>
      </c>
      <c r="K1497" s="2" t="str">
        <f>_xll.SNL.Clients.Office.Excel.Functions.SPG(A1497, "NAICS_CODE", "Primary")</f>
        <v>333914 - Measuring, Dispensing, and Other Pumping Equipment Manufacturing</v>
      </c>
      <c r="L1497" s="2" t="str">
        <f>_xll.SNL.Clients.Office.Excel.Functions.SPG(A1497, "SP_TOPICTAG")</f>
        <v>Energy Management; Industrial Automation; Sensors; Water Purification; Process Automation; Remote Access and Control</v>
      </c>
      <c r="M1497" s="3">
        <f>_xll.SNL.Clients.Office.Excel.Functions.SPG(A1497, "SP_PCT_SHARES_OWNED_ALL_INSTITUTIONS")</f>
        <v>94.01</v>
      </c>
      <c r="N1497" s="2" t="str">
        <f>_xll.SNL.Clients.Office.Excel.Functions.SPG(A1497, "RD_CREDIT_RATING_GLOBAL", "Issuer Credit Rating", "Local Currency LT|0")</f>
        <v>BBB</v>
      </c>
      <c r="O1497" s="2" t="str">
        <f>_xll.SNL.Clients.Office.Excel.Functions.SPG(A1497, "RD_CWOL_GLOBAL", "Issuer Credit Rating", "Local Currency LT|0")</f>
        <v>Stable</v>
      </c>
      <c r="P1497" s="2" t="str">
        <f>_xll.SNL.Clients.Office.Excel.Functions.SPG(A1497, "RD_RATING_ACTION_GLOBAL", "Issuer Credit Rating", "Local Currency LT|0")</f>
        <v>CreditWatch/Outlook (08/20/2021)</v>
      </c>
      <c r="Q1497" s="1">
        <f>_xll.SNL.Clients.Office.Excel.Functions.SPG(A1497, "RD_LAST_REVIEW_DATE_GLOBAL", "Issuer Credit Rating", "Local Currency LT")</f>
        <v>45496</v>
      </c>
      <c r="R1497" s="1">
        <f>_xll.SNL.Clients.Office.Excel.Functions.SPG(A1497, "RD_CREDIT_RATING_DATE_GLOBAL", "Issuer Credit Rating", "Local Currency LT|0")</f>
        <v>40800</v>
      </c>
      <c r="S1497" s="1">
        <f>_xll.SNL.Clients.Office.Excel.Functions.SPG(A1497, "RD_CREDIT_WATCH_OUTLOOK_DATE_GLOBAL", "Issuer Credit Rating", "Local Currency LT|0")</f>
        <v>44428</v>
      </c>
      <c r="T1497" s="2" t="str">
        <f>_xll.SNL.Clients.Office.Excel.Functions.SPG(A1497, "SP_BUSINESS_DESCRIPTION")</f>
        <v>Xylem Inc., together with its subsidiaries, engages in the design, manufacture, and servicing of engineered products and solutions worldwide. It operates through four segments: Water Infrastructure, Applied Water, Measurement &amp; Control Solutions, and Integrated Solutions and Services. The Water Infrastructure segment offers products, including water, storm water, and wastewater pumps; controls and systems; filtration, disinfection, and biological treatment equipment; and mobile dewatering equipment and rental services under the ADI, Flygt, Godwin, Sanitaire, Magneto, Neptune Benson, Ionpure, Leopold, Wedeco, and Xylem Vue brands. The Applied Water segment provides pumps, valves, heat exchangers, controls, and dispensing equipment systems under the Goulds Water Technology, Bell &amp; Gossett, A-C Fire Pump, Standard Xchange, Lowara, Jabsco, Xylem Vue, and Flojet brands. The Measurement &amp; Control Solutions segment offers smart meters, networked communication devices, data analytics, test equipment, controls, sensor devices, software and managed services, and critical infrastructure services; and software and services, including cloud-based analytics, remote monitoring and data management, leak detection, condition assessment, asset management, and pressure monitoring solutions, as well as testing equipment. This segment sells its products under the Pure Technologies, Sensus, Smith Blair, WTW, Xylem Vue, and YSI brands. The Integrated Solutions and Services segment provides maintenance services, mobile services, digital outsourced solutions, wastewater systems, environmental remediation, odor and corrosion control, filtration, reverse osmosis, ion exchange, and deionization under Aquapro, WaterOne, and Ion Pure brands. Xylem Inc. was formerly known as ITT WCO, Inc. and changed its name to Xylem Inc. in May 2011. Xylem Inc. was incorporated in 2011 and is headquartered in Washington, District of Columbia.</v>
      </c>
    </row>
    <row r="1498" spans="1:20" x14ac:dyDescent="0.3">
      <c r="A1498" s="5" t="s">
        <v>9</v>
      </c>
      <c r="B1498" s="1">
        <f>_xll.SNL.Clients.Office.Excel.Functions.SPG(A1498,"SP_IPO_DATE")</f>
        <v>40969</v>
      </c>
      <c r="C1498" s="3">
        <f>_xll.SNL.Clients.Office.Excel.Functions.SPG(A1498, "SP_VOLUME_AVG_WEEKLY_TO_SHARES_OUT", , "1M")</f>
        <v>5.1055323853828192</v>
      </c>
      <c r="D1498" s="3">
        <f>_xll.SNL.Clients.Office.Excel.Functions.SPG(A1498, "SP_VOLUME_AVG_WEEKLY_TO_SHARES_OUT", , "3M")</f>
        <v>5.1740416253128219</v>
      </c>
      <c r="E1498" s="3">
        <f>_xll.SNL.Clients.Office.Excel.Functions.SPG(A1498, "SP_VOLUME_AVG_DAILY_TO_1YR_AVG_DAILY", , "1M")</f>
        <v>91.81</v>
      </c>
      <c r="F1498" s="3">
        <f>_xll.SNL.Clients.Office.Excel.Functions.SPG(A1498, "SP_VOLUME_AVG_DAILY_TO_1YR_AVG_DAILY", , "3M")</f>
        <v>93.04</v>
      </c>
      <c r="G1498" s="2" t="str">
        <f>_xll.SNL.Clients.Office.Excel.Functions.SPG(A1498, "IQ_SECTOR")</f>
        <v>Communication Services</v>
      </c>
      <c r="H1498" s="2" t="str">
        <f>_xll.SNL.Clients.Office.Excel.Functions.SPG(A1498, "IQ_INDUSTRY_GROUP")</f>
        <v>Media and Entertainment</v>
      </c>
      <c r="I1498" s="2" t="str">
        <f>_xll.SNL.Clients.Office.Excel.Functions.SPG(A1498, "IQ_INDUSTRY")</f>
        <v>Interactive Media and Services</v>
      </c>
      <c r="J1498" s="2" t="str">
        <f>_xll.SNL.Clients.Office.Excel.Functions.SPG(A1498, "IQ_PRIMARY_INDUSTRY")</f>
        <v>Interactive Media and Services</v>
      </c>
      <c r="K1498" s="2" t="str">
        <f>_xll.SNL.Clients.Office.Excel.Functions.SPG(A1498, "NAICS_CODE", "Primary")</f>
        <v>519290 - Web Search Portals and All Other Information Services</v>
      </c>
      <c r="L1498" s="2" t="str">
        <f>_xll.SNL.Clients.Office.Excel.Functions.SPG(A1498, "SP_TOPICTAG")</f>
        <v>Ad Network; Digital Media; Social Media Advertising; Customer Relationship Management; Customer Analytics; Ad Targeting; Content Creation</v>
      </c>
      <c r="M1498" s="3">
        <f>_xll.SNL.Clients.Office.Excel.Functions.SPG(A1498, "SP_PCT_SHARES_OWNED_ALL_INSTITUTIONS")</f>
        <v>96.31</v>
      </c>
      <c r="N1498" s="2" t="str">
        <f>_xll.SNL.Clients.Office.Excel.Functions.SPG(A1498, "RD_CREDIT_RATING_GLOBAL", "Issuer Credit Rating", "Local Currency LT|0")</f>
        <v/>
      </c>
      <c r="O1498" s="2" t="str">
        <f>_xll.SNL.Clients.Office.Excel.Functions.SPG(A1498, "RD_CWOL_GLOBAL", "Issuer Credit Rating", "Local Currency LT|0")</f>
        <v/>
      </c>
      <c r="P1498" s="2" t="str">
        <f>_xll.SNL.Clients.Office.Excel.Functions.SPG(A1498, "RD_RATING_ACTION_GLOBAL", "Issuer Credit Rating", "Local Currency LT|0")</f>
        <v/>
      </c>
      <c r="Q1498" s="1" t="str">
        <f>_xll.SNL.Clients.Office.Excel.Functions.SPG(A1498, "RD_LAST_REVIEW_DATE_GLOBAL", "Issuer Credit Rating", "Local Currency LT")</f>
        <v/>
      </c>
      <c r="R1498" s="1" t="str">
        <f>_xll.SNL.Clients.Office.Excel.Functions.SPG(A1498, "RD_CREDIT_RATING_DATE_GLOBAL", "Issuer Credit Rating", "Local Currency LT|0")</f>
        <v/>
      </c>
      <c r="S1498" s="1" t="str">
        <f>_xll.SNL.Clients.Office.Excel.Functions.SPG(A1498, "RD_CREDIT_WATCH_OUTLOOK_DATE_GLOBAL", "Issuer Credit Rating", "Local Currency LT|0")</f>
        <v/>
      </c>
      <c r="T1498" s="2" t="str">
        <f>_xll.SNL.Clients.Office.Excel.Functions.SPG(A1498, "SP_BUSINESS_DESCRIPTION")</f>
        <v>Yelp Inc. operates a platform that connects consumers with local businesses in the United States and internationally. Its platform covers various categories, including restaurants, shopping, beauty and fitness, health, and other categories, as well as home, local, auto, professional, pets, events, real estate, and financial services. It provides free and paid advertising products to businesses, which include cost-per-click advertising and multi-location Ad products, as well as enables businesses to deliver targeted advertising to large and high-intent audience; and business listing page products. The company also offers other services comprising Yelp Guest Manager, a subscription-based suite of front-of-house management tools for restaurants, nightlife and certain other venues, which include online reservations, a waitlist management solution that allows consumers to check wait times and join waitlists remotely, as well as through hostless kiosks, and seating and server rotation management tools; Yelp Knowledge program that offers business owners local analytics and insights through access to its historical data and other proprietary content; and Yelp Fusion, which offers free access to various basic information through publicly available APIs, and paid access to content and data for consumer-facing enterprise use. In addition, it provides content licensing, as well as allows third-party data providers to update and manage business listing information on behalf of businesses. Further, the company offers its products directly through its sales force; indirectly through partners; and online through its website and business app, as well as non-advertising partner arrangements. It has partnership with Grubhub for providing consumers with a service to place food orders for pickup and delivery. The company was formerly known as Yelp! Inc. and changed its name to Yelp Inc. in August 2012. Yelp Inc. was incorporated in 2004 and is based in San Francisco, California.</v>
      </c>
    </row>
    <row r="1499" spans="1:20" x14ac:dyDescent="0.3">
      <c r="A1499" s="5" t="s">
        <v>8</v>
      </c>
      <c r="B1499" s="1">
        <f>_xll.SNL.Clients.Office.Excel.Functions.SPG(A1499,"SP_IPO_DATE")</f>
        <v>43397</v>
      </c>
      <c r="C1499" s="3">
        <f>_xll.SNL.Clients.Office.Excel.Functions.SPG(A1499, "SP_VOLUME_AVG_WEEKLY_TO_SHARES_OUT", , "1M")</f>
        <v>10.45344933010389</v>
      </c>
      <c r="D1499" s="3">
        <f>_xll.SNL.Clients.Office.Excel.Functions.SPG(A1499, "SP_VOLUME_AVG_WEEKLY_TO_SHARES_OUT", , "3M")</f>
        <v>9.1729776815498116</v>
      </c>
      <c r="E1499" s="3">
        <f>_xll.SNL.Clients.Office.Excel.Functions.SPG(A1499, "SP_VOLUME_AVG_DAILY_TO_1YR_AVG_DAILY", , "1M")</f>
        <v>107.59</v>
      </c>
      <c r="F1499" s="3">
        <f>_xll.SNL.Clients.Office.Excel.Functions.SPG(A1499, "SP_VOLUME_AVG_DAILY_TO_1YR_AVG_DAILY", , "3M")</f>
        <v>94.41</v>
      </c>
      <c r="G1499" s="2" t="str">
        <f>_xll.SNL.Clients.Office.Excel.Functions.SPG(A1499, "IQ_SECTOR")</f>
        <v>Consumer Discretionary</v>
      </c>
      <c r="H1499" s="2" t="str">
        <f>_xll.SNL.Clients.Office.Excel.Functions.SPG(A1499, "IQ_INDUSTRY_GROUP")</f>
        <v>Consumer Durables and Apparel</v>
      </c>
      <c r="I1499" s="2" t="str">
        <f>_xll.SNL.Clients.Office.Excel.Functions.SPG(A1499, "IQ_INDUSTRY")</f>
        <v>Leisure Products</v>
      </c>
      <c r="J1499" s="2" t="str">
        <f>_xll.SNL.Clients.Office.Excel.Functions.SPG(A1499, "IQ_PRIMARY_INDUSTRY")</f>
        <v>Leisure Products</v>
      </c>
      <c r="K1499" s="2" t="str">
        <f>_xll.SNL.Clients.Office.Excel.Functions.SPG(A1499, "NAICS_CODE", "Primary")</f>
        <v>339920 - Sporting and Athletic Goods Manufacturing</v>
      </c>
      <c r="L1499" s="2" t="str">
        <f>_xll.SNL.Clients.Office.Excel.Functions.SPG(A1499, "SP_TOPICTAG")</f>
        <v>Lifestyle; Content Creation</v>
      </c>
      <c r="M1499" s="3">
        <f>_xll.SNL.Clients.Office.Excel.Functions.SPG(A1499, "SP_PCT_SHARES_OWNED_ALL_INSTITUTIONS")</f>
        <v>106.18</v>
      </c>
      <c r="N1499" s="2" t="str">
        <f>_xll.SNL.Clients.Office.Excel.Functions.SPG(A1499, "RD_CREDIT_RATING_GLOBAL", "Issuer Credit Rating", "Local Currency LT|0")</f>
        <v/>
      </c>
      <c r="O1499" s="2" t="str">
        <f>_xll.SNL.Clients.Office.Excel.Functions.SPG(A1499, "RD_CWOL_GLOBAL", "Issuer Credit Rating", "Local Currency LT|0")</f>
        <v/>
      </c>
      <c r="P1499" s="2" t="str">
        <f>_xll.SNL.Clients.Office.Excel.Functions.SPG(A1499, "RD_RATING_ACTION_GLOBAL", "Issuer Credit Rating", "Local Currency LT|0")</f>
        <v/>
      </c>
      <c r="Q1499" s="1" t="str">
        <f>_xll.SNL.Clients.Office.Excel.Functions.SPG(A1499, "RD_LAST_REVIEW_DATE_GLOBAL", "Issuer Credit Rating", "Local Currency LT")</f>
        <v/>
      </c>
      <c r="R1499" s="1" t="str">
        <f>_xll.SNL.Clients.Office.Excel.Functions.SPG(A1499, "RD_CREDIT_RATING_DATE_GLOBAL", "Issuer Credit Rating", "Local Currency LT|0")</f>
        <v/>
      </c>
      <c r="S1499" s="1" t="str">
        <f>_xll.SNL.Clients.Office.Excel.Functions.SPG(A1499, "RD_CREDIT_WATCH_OUTLOOK_DATE_GLOBAL", "Issuer Credit Rating", "Local Currency LT|0")</f>
        <v/>
      </c>
      <c r="T1499" s="2" t="str">
        <f>_xll.SNL.Clients.Office.Excel.Functions.SPG(A1499, "SP_BUSINESS_DESCRIPTION")</f>
        <v>YETI Holdings, Inc. designs, retails, and distributes products for the outdoor and recreation market under the YETI brand. It offers coolers and equipment, including hard and soft coolers, cargo, bags, outdoor living, and associated accessories, as well as backpacks, duffel bags, luggage, packing cubes, carryalls, camp chairs, blankets, dog beds, dog bowls, and gear cases under the LoadOut, Panga, Crossroads, Camino, Hondo Base, Trailhead, Lowlands, Boomer, and SideKick Dry brands. The company also provides drinkware products, such as colsters, lowballs, wine tumblers, stackable pints, mugs, tumblers, straw mugs and cups, bottles, jugs, and water bottles, as well as accessories comprising bottle straw and chug caps, lids, straw lids, color packs, tumbler handles, and jug mounts under the Rambler brand. In addition, it offers apparel and gear products, such as hats, shirts, bottle openers, and ice substitutes. The company sells its products through independent retailers, including outdoor specialty, hardware, sporting goods, and farm and ranch supply stores, as well as through its Website, YETI.com. It operates in the United States, Canada, Australia, New Zealand, Europe, Hong Kong, China, Singapore, and Japan. YETI Holdings, Inc. was founded in 2006 and is headquartered in Austin, Texas.</v>
      </c>
    </row>
    <row r="1500" spans="1:20" x14ac:dyDescent="0.3">
      <c r="A1500" s="5" t="s">
        <v>7</v>
      </c>
      <c r="B1500" s="1" t="str">
        <f>_xll.SNL.Clients.Office.Excel.Functions.SPG(A1500,"SP_IPO_DATE")</f>
        <v/>
      </c>
      <c r="C1500" s="3">
        <f>_xll.SNL.Clients.Office.Excel.Functions.SPG(A1500, "SP_VOLUME_AVG_WEEKLY_TO_SHARES_OUT", , "1M")</f>
        <v>4.0490461861014353</v>
      </c>
      <c r="D1500" s="3">
        <f>_xll.SNL.Clients.Office.Excel.Functions.SPG(A1500, "SP_VOLUME_AVG_WEEKLY_TO_SHARES_OUT", , "3M")</f>
        <v>3.3618008643752368</v>
      </c>
      <c r="E1500" s="3">
        <f>_xll.SNL.Clients.Office.Excel.Functions.SPG(A1500, "SP_VOLUME_AVG_DAILY_TO_1YR_AVG_DAILY", , "1M")</f>
        <v>115.32</v>
      </c>
      <c r="F1500" s="3">
        <f>_xll.SNL.Clients.Office.Excel.Functions.SPG(A1500, "SP_VOLUME_AVG_DAILY_TO_1YR_AVG_DAILY", , "3M")</f>
        <v>95.74</v>
      </c>
      <c r="G1500" s="2" t="str">
        <f>_xll.SNL.Clients.Office.Excel.Functions.SPG(A1500, "IQ_SECTOR")</f>
        <v>Consumer Discretionary</v>
      </c>
      <c r="H1500" s="2" t="str">
        <f>_xll.SNL.Clients.Office.Excel.Functions.SPG(A1500, "IQ_INDUSTRY_GROUP")</f>
        <v>Consumer Services</v>
      </c>
      <c r="I1500" s="2" t="str">
        <f>_xll.SNL.Clients.Office.Excel.Functions.SPG(A1500, "IQ_INDUSTRY")</f>
        <v>Hotels, Restaurants and Leisure</v>
      </c>
      <c r="J1500" s="2" t="str">
        <f>_xll.SNL.Clients.Office.Excel.Functions.SPG(A1500, "IQ_PRIMARY_INDUSTRY")</f>
        <v>Restaurants</v>
      </c>
      <c r="K1500" s="2" t="str">
        <f>_xll.SNL.Clients.Office.Excel.Functions.SPG(A1500, "NAICS_CODE", "Primary")</f>
        <v>72251 - Restaurants and Other Eating Places</v>
      </c>
      <c r="L1500" s="2" t="str">
        <f>_xll.SNL.Clients.Office.Excel.Functions.SPG(A1500, "SP_TOPICTAG")</f>
        <v>Food Delivery</v>
      </c>
      <c r="M1500" s="3">
        <f>_xll.SNL.Clients.Office.Excel.Functions.SPG(A1500, "SP_PCT_SHARES_OWNED_ALL_INSTITUTIONS")</f>
        <v>85.35</v>
      </c>
      <c r="N1500" s="2" t="str">
        <f>_xll.SNL.Clients.Office.Excel.Functions.SPG(A1500, "RD_CREDIT_RATING_GLOBAL", "Issuer Credit Rating", "Local Currency LT|0")</f>
        <v>BB+</v>
      </c>
      <c r="O1500" s="2" t="str">
        <f>_xll.SNL.Clients.Office.Excel.Functions.SPG(A1500, "RD_CWOL_GLOBAL", "Issuer Credit Rating", "Local Currency LT|0")</f>
        <v>Stable</v>
      </c>
      <c r="P1500" s="2" t="str">
        <f>_xll.SNL.Clients.Office.Excel.Functions.SPG(A1500, "RD_RATING_ACTION_GLOBAL", "Issuer Credit Rating", "Local Currency LT|0")</f>
        <v>Upgrade | CreditWatch/Outlook (03/17/2022)</v>
      </c>
      <c r="Q1500" s="1">
        <f>_xll.SNL.Clients.Office.Excel.Functions.SPG(A1500, "RD_LAST_REVIEW_DATE_GLOBAL", "Issuer Credit Rating", "Local Currency LT")</f>
        <v>45399</v>
      </c>
      <c r="R1500" s="1">
        <f>_xll.SNL.Clients.Office.Excel.Functions.SPG(A1500, "RD_CREDIT_RATING_DATE_GLOBAL", "Issuer Credit Rating", "Local Currency LT|0")</f>
        <v>44637</v>
      </c>
      <c r="S1500" s="1">
        <f>_xll.SNL.Clients.Office.Excel.Functions.SPG(A1500, "RD_CREDIT_WATCH_OUTLOOK_DATE_GLOBAL", "Issuer Credit Rating", "Local Currency LT|0")</f>
        <v>44637</v>
      </c>
      <c r="T1500" s="2" t="str">
        <f>_xll.SNL.Clients.Office.Excel.Functions.SPG(A1500, "SP_BUSINESS_DESCRIPTION")</f>
        <v>Yum! Brands, Inc., together with its subsidiaries, develops, operates, and franchises quick service restaurants worldwide. The company operates through the KFC Division, the Taco Bell Division, the Pizza Hut Division, and the Habit Burger Grill Division segments. It also operates restaurants under the KFC, Pizza Hut, Taco Bell, and The Habit Burger Grill brands, which specialize in chicken, pizza, made-to-order chargrilled burgers, sandwiches, Mexican-style food categories, and other food products. The company was formerly known as TRICON Global Restaurants, Inc. and changed its name to Yum! Brands, Inc. in May 2002. Yum! Brands, Inc. was incorporated in 1997 and is headquartered in Louisville, Kentucky.</v>
      </c>
    </row>
    <row r="1501" spans="1:20" x14ac:dyDescent="0.3">
      <c r="A1501" s="5" t="s">
        <v>6</v>
      </c>
      <c r="B1501" s="1" t="str">
        <f>_xll.SNL.Clients.Office.Excel.Functions.SPG(A1501,"SP_IPO_DATE")</f>
        <v/>
      </c>
      <c r="C1501" s="3">
        <f>_xll.SNL.Clients.Office.Excel.Functions.SPG(A1501, "SP_VOLUME_AVG_WEEKLY_TO_SHARES_OUT", , "1M")</f>
        <v>5.9907489189519758</v>
      </c>
      <c r="D1501" s="3">
        <f>_xll.SNL.Clients.Office.Excel.Functions.SPG(A1501, "SP_VOLUME_AVG_WEEKLY_TO_SHARES_OUT", , "3M")</f>
        <v>4.2450917424204597</v>
      </c>
      <c r="E1501" s="3">
        <f>_xll.SNL.Clients.Office.Excel.Functions.SPG(A1501, "SP_VOLUME_AVG_DAILY_TO_1YR_AVG_DAILY", , "1M")</f>
        <v>164.16</v>
      </c>
      <c r="F1501" s="3">
        <f>_xll.SNL.Clients.Office.Excel.Functions.SPG(A1501, "SP_VOLUME_AVG_DAILY_TO_1YR_AVG_DAILY", , "3M")</f>
        <v>116.32</v>
      </c>
      <c r="G1501" s="2" t="str">
        <f>_xll.SNL.Clients.Office.Excel.Functions.SPG(A1501, "IQ_SECTOR")</f>
        <v>Information Technology</v>
      </c>
      <c r="H1501" s="2" t="str">
        <f>_xll.SNL.Clients.Office.Excel.Functions.SPG(A1501, "IQ_INDUSTRY_GROUP")</f>
        <v>Technology Hardware and Equipment</v>
      </c>
      <c r="I1501" s="2" t="str">
        <f>_xll.SNL.Clients.Office.Excel.Functions.SPG(A1501, "IQ_INDUSTRY")</f>
        <v>Electronic Equipment, Instruments and Components</v>
      </c>
      <c r="J1501" s="2" t="str">
        <f>_xll.SNL.Clients.Office.Excel.Functions.SPG(A1501, "IQ_PRIMARY_INDUSTRY")</f>
        <v>Electronic Equipment and Instruments</v>
      </c>
      <c r="K1501" s="2" t="str">
        <f>_xll.SNL.Clients.Office.Excel.Functions.SPG(A1501, "NAICS_CODE", "Primary")</f>
        <v>334519 - Other Measuring and Controlling Device Manufacturing</v>
      </c>
      <c r="L1501" s="2" t="str">
        <f>_xll.SNL.Clients.Office.Excel.Functions.SPG(A1501, "SP_TOPICTAG")</f>
        <v>Data Integration; Industrial Automation; RFID (Radio Frequency Identification); Sensors; Cloud Infrastructure; Process Automation; Artificial Intelligence</v>
      </c>
      <c r="M1501" s="3">
        <f>_xll.SNL.Clients.Office.Excel.Functions.SPG(A1501, "SP_PCT_SHARES_OWNED_ALL_INSTITUTIONS")</f>
        <v>91.1</v>
      </c>
      <c r="N1501" s="2" t="str">
        <f>_xll.SNL.Clients.Office.Excel.Functions.SPG(A1501, "RD_CREDIT_RATING_GLOBAL", "Issuer Credit Rating", "Local Currency LT|0")</f>
        <v>BB+</v>
      </c>
      <c r="O1501" s="2" t="str">
        <f>_xll.SNL.Clients.Office.Excel.Functions.SPG(A1501, "RD_CWOL_GLOBAL", "Issuer Credit Rating", "Local Currency LT|0")</f>
        <v>Stable</v>
      </c>
      <c r="P1501" s="2" t="str">
        <f>_xll.SNL.Clients.Office.Excel.Functions.SPG(A1501, "RD_RATING_ACTION_GLOBAL", "Issuer Credit Rating", "Local Currency LT|0")</f>
        <v>Upgrade | CreditWatch/Outlook (08/05/2019)</v>
      </c>
      <c r="Q1501" s="1">
        <f>_xll.SNL.Clients.Office.Excel.Functions.SPG(A1501, "RD_LAST_REVIEW_DATE_GLOBAL", "Issuer Credit Rating", "Local Currency LT")</f>
        <v>45527</v>
      </c>
      <c r="R1501" s="1">
        <f>_xll.SNL.Clients.Office.Excel.Functions.SPG(A1501, "RD_CREDIT_RATING_DATE_GLOBAL", "Issuer Credit Rating", "Local Currency LT|0")</f>
        <v>43682</v>
      </c>
      <c r="S1501" s="1">
        <f>_xll.SNL.Clients.Office.Excel.Functions.SPG(A1501, "RD_CREDIT_WATCH_OUTLOOK_DATE_GLOBAL", "Issuer Credit Rating", "Local Currency LT|0")</f>
        <v>43682</v>
      </c>
      <c r="T1501" s="2" t="str">
        <f>_xll.SNL.Clients.Office.Excel.Functions.SPG(A1501, "SP_BUSINESS_DESCRIPTION")</f>
        <v>Zebra Technologies Corporation, together with its subsidiaries, provides enterprise asset intelligence solutions in the automatic identification and data capture solutions industry worldwide. It operates in two segments, Asset Intelligence &amp; Tracking, and Enterprise Visibility &amp; Mobility. The company designs, manufactures, and sells printers that produce labels, wristbands, tickets, receipts, and plastic cards; dye-sublimination thermal card printers that produce images, which are used for personal identification, access control, and financial transactions; radio frequency identification device (RFID) printers that encode data into passive RFID transponders; accessories and options for printers, including carrying cases, vehicle mounts, and battery chargers; stock and customized thermal labels, wristbands, receipts, ribbons, plastic cards, and RFID tags for printers; and electronic sensors and temperature-monitoring labels. It also provides various maintenance, technical support, repair, and managed and professional services; fixed readers, RFID enabled mobile computers, and RFID sleds; tags, sensors, exciters, middleware software, and application software; and physical inventory management solutions, and rugged and enterprise-grade mobile computing products and accessories, as well as real-time location systems and services. In addition, the company offers barcode scanners and imagers, RFID readers, industrial machine vision cameras, and fixed industrial scanners; workforce management, workflow execution and task management, and prescriptive analytics, as well as communications and collaboration solutions; and cloud-based software subscriptions, retail, and robotics automation solutions. The company serves retail and e-commerce, manufacturing, transportation and logistics, healthcare, public sector, and other industries through direct sales force and network of channel partners. The company was founded in 1969 and is headquartered in Lincolnshire, Illinois.</v>
      </c>
    </row>
    <row r="1502" spans="1:20" x14ac:dyDescent="0.3">
      <c r="A1502" s="5" t="s">
        <v>5</v>
      </c>
      <c r="B1502" s="1">
        <f>_xll.SNL.Clients.Office.Excel.Functions.SPG(A1502,"SP_IPO_DATE")</f>
        <v>36364</v>
      </c>
      <c r="C1502" s="3">
        <f>_xll.SNL.Clients.Office.Excel.Functions.SPG(A1502, "SP_VOLUME_AVG_WEEKLY_TO_SHARES_OUT", , "1M")</f>
        <v>3.4439354411742356</v>
      </c>
      <c r="D1502" s="3">
        <f>_xll.SNL.Clients.Office.Excel.Functions.SPG(A1502, "SP_VOLUME_AVG_WEEKLY_TO_SHARES_OUT", , "3M")</f>
        <v>4.4328531346026354</v>
      </c>
      <c r="E1502" s="3">
        <f>_xll.SNL.Clients.Office.Excel.Functions.SPG(A1502, "SP_VOLUME_AVG_DAILY_TO_1YR_AVG_DAILY", , "1M")</f>
        <v>65.650000000000006</v>
      </c>
      <c r="F1502" s="3">
        <f>_xll.SNL.Clients.Office.Excel.Functions.SPG(A1502, "SP_VOLUME_AVG_DAILY_TO_1YR_AVG_DAILY", , "3M")</f>
        <v>84.5</v>
      </c>
      <c r="G1502" s="2" t="str">
        <f>_xll.SNL.Clients.Office.Excel.Functions.SPG(A1502, "IQ_SECTOR")</f>
        <v>Communication Services</v>
      </c>
      <c r="H1502" s="2" t="str">
        <f>_xll.SNL.Clients.Office.Excel.Functions.SPG(A1502, "IQ_INDUSTRY_GROUP")</f>
        <v>Media and Entertainment</v>
      </c>
      <c r="I1502" s="2" t="str">
        <f>_xll.SNL.Clients.Office.Excel.Functions.SPG(A1502, "IQ_INDUSTRY")</f>
        <v>Interactive Media and Services</v>
      </c>
      <c r="J1502" s="2" t="str">
        <f>_xll.SNL.Clients.Office.Excel.Functions.SPG(A1502, "IQ_PRIMARY_INDUSTRY")</f>
        <v>Interactive Media and Services</v>
      </c>
      <c r="K1502" s="2" t="str">
        <f>_xll.SNL.Clients.Office.Excel.Functions.SPG(A1502, "NAICS_CODE", "Primary")</f>
        <v>519290 - Web Search Portals and All Other Information Services</v>
      </c>
      <c r="L1502" s="2" t="str">
        <f>_xll.SNL.Clients.Office.Excel.Functions.SPG(A1502, "SP_TOPICTAG")</f>
        <v>Digital Media; Health Diagnostics; Marketing Automation; E-learning; Cloud Infrastructure; Content Creation; Online Payments</v>
      </c>
      <c r="M1502" s="3">
        <f>_xll.SNL.Clients.Office.Excel.Functions.SPG(A1502, "SP_PCT_SHARES_OWNED_ALL_INSTITUTIONS")</f>
        <v>109.46</v>
      </c>
      <c r="N1502" s="2" t="str">
        <f>_xll.SNL.Clients.Office.Excel.Functions.SPG(A1502, "RD_CREDIT_RATING_GLOBAL", "Issuer Credit Rating", "Local Currency LT|0")</f>
        <v>BB</v>
      </c>
      <c r="O1502" s="2" t="str">
        <f>_xll.SNL.Clients.Office.Excel.Functions.SPG(A1502, "RD_CWOL_GLOBAL", "Issuer Credit Rating", "Local Currency LT|0")</f>
        <v>Stable</v>
      </c>
      <c r="P1502" s="2" t="str">
        <f>_xll.SNL.Clients.Office.Excel.Functions.SPG(A1502, "RD_RATING_ACTION_GLOBAL", "Issuer Credit Rating", "Local Currency LT|0")</f>
        <v>CreditWatch/Outlook (11/15/2021)</v>
      </c>
      <c r="Q1502" s="1">
        <f>_xll.SNL.Clients.Office.Excel.Functions.SPG(A1502, "RD_LAST_REVIEW_DATE_GLOBAL", "Issuer Credit Rating", "Local Currency LT")</f>
        <v>45597</v>
      </c>
      <c r="R1502" s="1">
        <f>_xll.SNL.Clients.Office.Excel.Functions.SPG(A1502, "RD_CREDIT_RATING_DATE_GLOBAL", "Issuer Credit Rating", "Local Currency LT|0")</f>
        <v>41802</v>
      </c>
      <c r="S1502" s="1">
        <f>_xll.SNL.Clients.Office.Excel.Functions.SPG(A1502, "RD_CREDIT_WATCH_OUTLOOK_DATE_GLOBAL", "Issuer Credit Rating", "Local Currency LT|0")</f>
        <v>44515</v>
      </c>
      <c r="T1502" s="2" t="str">
        <f>_xll.SNL.Clients.Office.Excel.Functions.SPG(A1502, "SP_BUSINESS_DESCRIPTION")</f>
        <v>Ziff Davis, Inc., together with its subsidiaries, operates as a digital media and internet company in the United States and internationally. The company offers PCMag, an online resource for laboratory-based product reviews, technology news, buying guides, and research papers; Mashable for publishing technology and culture content; Spiceworks Ziff Davis provides digital content of IT products and services; retailMeNot, a savings destination platform; Offers.com, a coupon and deals website; and event-based properties, including BlackFriday.com, TheBlackFriday.com, BestBlackFriday.com, and DealsofAmerica.com. It also offers gaming and entertainment content under the IGN Entertainment and Humble Bundle brands; and information on internet connectivity under the Ookla, Ekahau, Downdetector, and RootMetrics brands. The company also offers digital content and information services for health and wellness consumers under the Everyday Health, DailyOM, Lose It!, Diabetes Daily, Castle Connolly, and Migraine Again brands; pregnancy and parenting content under the BabyCenter, Emma’s Diary, and What to Expect brands; and Medpage Today that delivers medical news. In addition, the company offers PRIME Education, a medical education program for healthcare professionals; and Health eCareers, a digital portal for healthcare professionals. Further, it provides endpoint and email security, security awareness training, secure backup and file sharing, and virtual private network solutions under the IPVanish, VIPRE, Livedrive, Inspired eLearning, and SugarSync brands; and email marketing and delivery solutions, search engine optimization tools, and voice and text communication services under the Campaigner, iContact, SMTP, Kickbox, MOZ Pro, MOZ Local, Stat Analytics, eVoice, and Line2 brands. The company was formerly known as j2 Global, Inc. and changed its name to Ziff Davis, Inc. in October 2021. Ziff Davis, Inc. was incorporated in 2014 and is headquartered in New York, New York.</v>
      </c>
    </row>
    <row r="1503" spans="1:20" x14ac:dyDescent="0.3">
      <c r="A1503" s="5" t="s">
        <v>4</v>
      </c>
      <c r="B1503" s="1" t="str">
        <f>_xll.SNL.Clients.Office.Excel.Functions.SPG(A1503,"SP_IPO_DATE")</f>
        <v/>
      </c>
      <c r="C1503" s="3">
        <f>_xll.SNL.Clients.Office.Excel.Functions.SPG(A1503, "SP_VOLUME_AVG_WEEKLY_TO_SHARES_OUT", , "1M")</f>
        <v>4.9304315834568158</v>
      </c>
      <c r="D1503" s="3">
        <f>_xll.SNL.Clients.Office.Excel.Functions.SPG(A1503, "SP_VOLUME_AVG_WEEKLY_TO_SHARES_OUT", , "3M")</f>
        <v>4.3236947394157186</v>
      </c>
      <c r="E1503" s="3">
        <f>_xll.SNL.Clients.Office.Excel.Functions.SPG(A1503, "SP_VOLUME_AVG_DAILY_TO_1YR_AVG_DAILY", , "1M")</f>
        <v>129.99</v>
      </c>
      <c r="F1503" s="3">
        <f>_xll.SNL.Clients.Office.Excel.Functions.SPG(A1503, "SP_VOLUME_AVG_DAILY_TO_1YR_AVG_DAILY", , "3M")</f>
        <v>113.99</v>
      </c>
      <c r="G1503" s="2" t="str">
        <f>_xll.SNL.Clients.Office.Excel.Functions.SPG(A1503, "IQ_SECTOR")</f>
        <v>Health Care</v>
      </c>
      <c r="H1503" s="2" t="str">
        <f>_xll.SNL.Clients.Office.Excel.Functions.SPG(A1503, "IQ_INDUSTRY_GROUP")</f>
        <v>Health Care Equipment and Services</v>
      </c>
      <c r="I1503" s="2" t="str">
        <f>_xll.SNL.Clients.Office.Excel.Functions.SPG(A1503, "IQ_INDUSTRY")</f>
        <v>Health Care Equipment and Supplies</v>
      </c>
      <c r="J1503" s="2" t="str">
        <f>_xll.SNL.Clients.Office.Excel.Functions.SPG(A1503, "IQ_PRIMARY_INDUSTRY")</f>
        <v>Health Care Equipment</v>
      </c>
      <c r="K1503" s="2" t="str">
        <f>_xll.SNL.Clients.Office.Excel.Functions.SPG(A1503, "NAICS_CODE", "Primary")</f>
        <v>339113 - Surgical Appliance and Supplies Manufacturing</v>
      </c>
      <c r="L1503" s="2" t="str">
        <f>_xll.SNL.Clients.Office.Excel.Functions.SPG(A1503, "SP_TOPICTAG")</f>
        <v>Health Diagnostics; Orthopaedics; Surgery</v>
      </c>
      <c r="M1503" s="3">
        <f>_xll.SNL.Clients.Office.Excel.Functions.SPG(A1503, "SP_PCT_SHARES_OWNED_ALL_INSTITUTIONS")</f>
        <v>92.47</v>
      </c>
      <c r="N1503" s="2" t="str">
        <f>_xll.SNL.Clients.Office.Excel.Functions.SPG(A1503, "RD_CREDIT_RATING_GLOBAL", "Issuer Credit Rating", "Local Currency LT|0")</f>
        <v>BBB</v>
      </c>
      <c r="O1503" s="2" t="str">
        <f>_xll.SNL.Clients.Office.Excel.Functions.SPG(A1503, "RD_CWOL_GLOBAL", "Issuer Credit Rating", "Local Currency LT|0")</f>
        <v>Stable</v>
      </c>
      <c r="P1503" s="2" t="str">
        <f>_xll.SNL.Clients.Office.Excel.Functions.SPG(A1503, "RD_RATING_ACTION_GLOBAL", "Issuer Credit Rating", "Local Currency LT|0")</f>
        <v>CreditWatch/Outlook (02/05/2021)</v>
      </c>
      <c r="Q1503" s="1">
        <f>_xll.SNL.Clients.Office.Excel.Functions.SPG(A1503, "RD_LAST_REVIEW_DATE_GLOBAL", "Issuer Credit Rating", "Local Currency LT")</f>
        <v>45370</v>
      </c>
      <c r="R1503" s="1">
        <f>_xll.SNL.Clients.Office.Excel.Functions.SPG(A1503, "RD_CREDIT_RATING_DATE_GLOBAL", "Issuer Credit Rating", "Local Currency LT|0")</f>
        <v>42179</v>
      </c>
      <c r="S1503" s="1">
        <f>_xll.SNL.Clients.Office.Excel.Functions.SPG(A1503, "RD_CREDIT_WATCH_OUTLOOK_DATE_GLOBAL", "Issuer Credit Rating", "Local Currency LT|0")</f>
        <v>44232</v>
      </c>
      <c r="T1503" s="2" t="str">
        <f>_xll.SNL.Clients.Office.Excel.Functions.SPG(A1503, "SP_BUSINESS_DESCRIPTION")</f>
        <v>Zimmer Biomet Holdings, Inc., together with its subsidiaries, operates as a medical technology company worldwide. The company designs, manufactures, and markets orthopedic reconstructive products, such as knee and hip products; S.E.T. products, including sports medicine, biologics, foot and ankle, extremities, and trauma products; craniomaxillofacial and thoracic products comprising face and skull reconstruction products, as well as products that fixate and stabilize the bones of the chest to facilitate healing or reconstruction after open heart surgery, trauma, or for deformities of the chest. It also offers robotic, surgical, and bone cement products. The company’s products and solutions are used to treat patients suffering from disorders of, or injuries to, bones, joints, or supporting soft tissues. It serves orthopedic surgeons, neurosurgeons, hospitals, stocking distributors, healthcare dealers, and other specialists, as well as agents, healthcare purchasing organizations, or buying groups. The company was formerly known as Zimmer Holdings, Inc. and changed its name to Zimmer Biomet Holdings, Inc. in June 2015. Zimmer Biomet Holdings, Inc. was founded in 1927 and is headquartered in Warsaw, Indiana.</v>
      </c>
    </row>
    <row r="1504" spans="1:20" x14ac:dyDescent="0.3">
      <c r="A1504" s="5" t="s">
        <v>3</v>
      </c>
      <c r="B1504" s="1" t="str">
        <f>_xll.SNL.Clients.Office.Excel.Functions.SPG(A1504,"SP_IPO_DATE")</f>
        <v/>
      </c>
      <c r="C1504" s="3">
        <f>_xll.SNL.Clients.Office.Excel.Functions.SPG(A1504, "SP_VOLUME_AVG_WEEKLY_TO_SHARES_OUT", , "1M")</f>
        <v>4.1514323736347158</v>
      </c>
      <c r="D1504" s="3">
        <f>_xll.SNL.Clients.Office.Excel.Functions.SPG(A1504, "SP_VOLUME_AVG_WEEKLY_TO_SHARES_OUT", , "3M")</f>
        <v>4.0560196212871675</v>
      </c>
      <c r="E1504" s="3">
        <f>_xll.SNL.Clients.Office.Excel.Functions.SPG(A1504, "SP_VOLUME_AVG_DAILY_TO_1YR_AVG_DAILY", , "1M")</f>
        <v>70.42</v>
      </c>
      <c r="F1504" s="3">
        <f>_xll.SNL.Clients.Office.Excel.Functions.SPG(A1504, "SP_VOLUME_AVG_DAILY_TO_1YR_AVG_DAILY", , "3M")</f>
        <v>68.8</v>
      </c>
      <c r="G1504" s="2" t="str">
        <f>_xll.SNL.Clients.Office.Excel.Functions.SPG(A1504, "IQ_SECTOR")</f>
        <v>Financials</v>
      </c>
      <c r="H1504" s="2" t="str">
        <f>_xll.SNL.Clients.Office.Excel.Functions.SPG(A1504, "IQ_INDUSTRY_GROUP")</f>
        <v>Banks</v>
      </c>
      <c r="I1504" s="2" t="str">
        <f>_xll.SNL.Clients.Office.Excel.Functions.SPG(A1504, "IQ_INDUSTRY")</f>
        <v>Banks</v>
      </c>
      <c r="J1504" s="2" t="str">
        <f>_xll.SNL.Clients.Office.Excel.Functions.SPG(A1504, "IQ_PRIMARY_INDUSTRY")</f>
        <v>Regional Banks</v>
      </c>
      <c r="K1504" s="2" t="str">
        <f>_xll.SNL.Clients.Office.Excel.Functions.SPG(A1504, "NAICS_CODE", "Primary")</f>
        <v>522110 - Commercial Banking</v>
      </c>
      <c r="L1504" s="2" t="str">
        <f>_xll.SNL.Clients.Office.Excel.Functions.SPG(A1504, "SP_TOPICTAG")</f>
        <v>Consumer Lending</v>
      </c>
      <c r="M1504" s="3">
        <f>_xll.SNL.Clients.Office.Excel.Functions.SPG(A1504, "SP_PCT_SHARES_OWNED_ALL_INSTITUTIONS")</f>
        <v>77.400000000000006</v>
      </c>
      <c r="N1504" s="2" t="str">
        <f>_xll.SNL.Clients.Office.Excel.Functions.SPG(A1504, "RD_CREDIT_RATING_GLOBAL", "Issuer Credit Rating", "Local Currency LT|0")</f>
        <v>BBB+</v>
      </c>
      <c r="O1504" s="2" t="str">
        <f>_xll.SNL.Clients.Office.Excel.Functions.SPG(A1504, "RD_CWOL_GLOBAL", "Issuer Credit Rating", "Local Currency LT|0")</f>
        <v>Negative</v>
      </c>
      <c r="P1504" s="2" t="str">
        <f>_xll.SNL.Clients.Office.Excel.Functions.SPG(A1504, "RD_RATING_ACTION_GLOBAL", "Issuer Credit Rating", "Local Currency LT|0")</f>
        <v>CreditWatch/Outlook (05/15/2023)</v>
      </c>
      <c r="Q1504" s="1">
        <f>_xll.SNL.Clients.Office.Excel.Functions.SPG(A1504, "RD_LAST_REVIEW_DATE_GLOBAL", "Issuer Credit Rating", "Local Currency LT")</f>
        <v>45618</v>
      </c>
      <c r="R1504" s="1">
        <f>_xll.SNL.Clients.Office.Excel.Functions.SPG(A1504, "RD_CREDIT_RATING_DATE_GLOBAL", "Issuer Credit Rating", "Local Currency LT|0")</f>
        <v>43215</v>
      </c>
      <c r="S1504" s="1">
        <f>_xll.SNL.Clients.Office.Excel.Functions.SPG(A1504, "RD_CREDIT_WATCH_OUTLOOK_DATE_GLOBAL", "Issuer Credit Rating", "Local Currency LT|0")</f>
        <v>45061</v>
      </c>
      <c r="T1504" s="2" t="str">
        <f>_xll.SNL.Clients.Office.Excel.Functions.SPG(A1504, "SP_BUSINESS_DESCRIPTION")</f>
        <v>Zions Bancorporation, National Association provides various banking products and related services primarily in the states of Arizona, California, Colorado, Idaho, Nevada, New Mexico, Oregon, Texas, Utah, Washington, and Wyoming. It operates through Zions Bank, California Bank &amp; Trust, Amegy Bank, National Bank of Arizona, Nevada State Bank, Vectra Bank Colorado, and The Commerce Bank of Washington segments. The company offers commercial and small business banking services to small- and medium-sized businesses, such as commercial, industrial, and owner-occupied lending and leasing; municipal and public finance services; depository account and cash management services; commercial and small business cards; merchant processing services; corporate trust services; and correspondent banking and international lending services. It also provides capital markets and investment banking services, including loan syndications, foreign exchange services, interest rate derivatives, fixed income securities underwriting, advisory and capital raising, commercial mortgage-backed security conduit lending, and power and project financing; and commercial real estate lending services consisting of term and construction/land development financing for commercial and residential purposes. In addition, the company offers retail banking services comprising residential mortgages, home equity lines of credit, personal lines of credit, installment consumer loans, depository account services, consumer cards, and personal trust services; and wealth management services consisting of investment management, fiduciary and estate, and advanced business succession and estate planning services. The company was formerly known as ZB, National Association and changed its name to Zions Bancorporation, National Association in September 2018. Zions Bancorporation, National Association was founded in 1873 and is headquartered in Salt Lake City, Utah.</v>
      </c>
    </row>
    <row r="1505" spans="1:20" x14ac:dyDescent="0.3">
      <c r="A1505" s="5" t="s">
        <v>2</v>
      </c>
      <c r="B1505" s="1">
        <f>_xll.SNL.Clients.Office.Excel.Functions.SPG(A1505,"SP_IPO_DATE")</f>
        <v>41305</v>
      </c>
      <c r="C1505" s="3">
        <f>_xll.SNL.Clients.Office.Excel.Functions.SPG(A1505, "SP_VOLUME_AVG_WEEKLY_TO_SHARES_OUT", , "1M")</f>
        <v>3.6949233372334995</v>
      </c>
      <c r="D1505" s="3">
        <f>_xll.SNL.Clients.Office.Excel.Functions.SPG(A1505, "SP_VOLUME_AVG_WEEKLY_TO_SHARES_OUT", , "3M")</f>
        <v>3.1073429141923983</v>
      </c>
      <c r="E1505" s="3">
        <f>_xll.SNL.Clients.Office.Excel.Functions.SPG(A1505, "SP_VOLUME_AVG_DAILY_TO_1YR_AVG_DAILY", , "1M")</f>
        <v>123.98</v>
      </c>
      <c r="F1505" s="3">
        <f>_xll.SNL.Clients.Office.Excel.Functions.SPG(A1505, "SP_VOLUME_AVG_DAILY_TO_1YR_AVG_DAILY", , "3M")</f>
        <v>104.26</v>
      </c>
      <c r="G1505" s="2" t="str">
        <f>_xll.SNL.Clients.Office.Excel.Functions.SPG(A1505, "IQ_SECTOR")</f>
        <v>Health Care</v>
      </c>
      <c r="H1505" s="2" t="str">
        <f>_xll.SNL.Clients.Office.Excel.Functions.SPG(A1505, "IQ_INDUSTRY_GROUP")</f>
        <v>Pharmaceuticals, Biotechnology and Life Sciences</v>
      </c>
      <c r="I1505" s="2" t="str">
        <f>_xll.SNL.Clients.Office.Excel.Functions.SPG(A1505, "IQ_INDUSTRY")</f>
        <v>Pharmaceuticals</v>
      </c>
      <c r="J1505" s="2" t="str">
        <f>_xll.SNL.Clients.Office.Excel.Functions.SPG(A1505, "IQ_PRIMARY_INDUSTRY")</f>
        <v>Pharmaceuticals</v>
      </c>
      <c r="K1505" s="2" t="str">
        <f>_xll.SNL.Clients.Office.Excel.Functions.SPG(A1505, "NAICS_CODE", "Primary")</f>
        <v>325412 - Pharmaceutical Preparation Manufacturing</v>
      </c>
      <c r="L1505" s="2" t="str">
        <f>_xll.SNL.Clients.Office.Excel.Functions.SPG(A1505, "SP_TOPICTAG")</f>
        <v>Animal Feed; Health Diagnostics; Livestock; Infectious Diseases; Vaccines; Pet Care</v>
      </c>
      <c r="M1505" s="3">
        <f>_xll.SNL.Clients.Office.Excel.Functions.SPG(A1505, "SP_PCT_SHARES_OWNED_ALL_INSTITUTIONS")</f>
        <v>94.31</v>
      </c>
      <c r="N1505" s="2" t="str">
        <f>_xll.SNL.Clients.Office.Excel.Functions.SPG(A1505, "RD_CREDIT_RATING_GLOBAL", "Issuer Credit Rating", "Local Currency LT|0")</f>
        <v>BBB</v>
      </c>
      <c r="O1505" s="2" t="str">
        <f>_xll.SNL.Clients.Office.Excel.Functions.SPG(A1505, "RD_CWOL_GLOBAL", "Issuer Credit Rating", "Local Currency LT|0")</f>
        <v>Stable</v>
      </c>
      <c r="P1505" s="2" t="str">
        <f>_xll.SNL.Clients.Office.Excel.Functions.SPG(A1505, "RD_RATING_ACTION_GLOBAL", "Issuer Credit Rating", "Local Currency LT|0")</f>
        <v>Upgrade | CreditWatch/Outlook (12/23/2016)</v>
      </c>
      <c r="Q1505" s="1">
        <f>_xll.SNL.Clients.Office.Excel.Functions.SPG(A1505, "RD_LAST_REVIEW_DATE_GLOBAL", "Issuer Credit Rating", "Local Currency LT")</f>
        <v>45505</v>
      </c>
      <c r="R1505" s="1">
        <f>_xll.SNL.Clients.Office.Excel.Functions.SPG(A1505, "RD_CREDIT_RATING_DATE_GLOBAL", "Issuer Credit Rating", "Local Currency LT|0")</f>
        <v>42727</v>
      </c>
      <c r="S1505" s="1">
        <f>_xll.SNL.Clients.Office.Excel.Functions.SPG(A1505, "RD_CREDIT_WATCH_OUTLOOK_DATE_GLOBAL", "Issuer Credit Rating", "Local Currency LT|0")</f>
        <v>42727</v>
      </c>
      <c r="T1505" s="2" t="str">
        <f>_xll.SNL.Clients.Office.Excel.Functions.SPG(A1505, "SP_BUSINESS_DESCRIPTION")</f>
        <v>Zoetis Inc. engages in the discovery, development, manufacture, and commercialization of animal health medicines, vaccines, diagnostic products and services, biodevices, genetic tests, and precision animal health products in the United States and internationally. The company commercializes products primarily across species, including livestock, such as cattle, swine, poultry, fish, and sheep; and companion animals comprising dogs, cats, and horses. It also offers parasiticides, vaccines, dermatology, anti-infectives, pain and sedation, other pharmaceutical, and animal health diagnostics. In addition, the company provides animal health diagnostics, including point-of-care diagnostic products, instruments and reagents, rapid immunoassay tests, reference laboratory kits and services, and blood glucose monitors; and other non-pharmaceutical products, which include nutritionals, as well as products and services in biodevices, genetic tests, and precision animal health. It markets its products to veterinarians, livestock producers, and pet owners. The company has collaboration Blacksmith Medicines, Inc. to discover and develop novel antibiotics for animal health. Zoetis Inc. was founded in 1950 and is headquartered in Parsippany, New Jersey.</v>
      </c>
    </row>
    <row r="1506" spans="1:20" x14ac:dyDescent="0.3">
      <c r="A1506" s="5" t="s">
        <v>1</v>
      </c>
      <c r="B1506" s="1">
        <f>_xll.SNL.Clients.Office.Excel.Functions.SPG(A1506,"SP_IPO_DATE")</f>
        <v>43985</v>
      </c>
      <c r="C1506" s="3">
        <f>_xll.SNL.Clients.Office.Excel.Functions.SPG(A1506, "SP_VOLUME_AVG_WEEKLY_TO_SHARES_OUT", , "1M")</f>
        <v>7.4604635043668752</v>
      </c>
      <c r="D1506" s="3">
        <f>_xll.SNL.Clients.Office.Excel.Functions.SPG(A1506, "SP_VOLUME_AVG_WEEKLY_TO_SHARES_OUT", , "3M")</f>
        <v>10.635520648554547</v>
      </c>
      <c r="E1506" s="3">
        <f>_xll.SNL.Clients.Office.Excel.Functions.SPG(A1506, "SP_VOLUME_AVG_DAILY_TO_1YR_AVG_DAILY", , "1M")</f>
        <v>74.930000000000007</v>
      </c>
      <c r="F1506" s="3">
        <f>_xll.SNL.Clients.Office.Excel.Functions.SPG(A1506, "SP_VOLUME_AVG_DAILY_TO_1YR_AVG_DAILY", , "3M")</f>
        <v>106.82</v>
      </c>
      <c r="G1506" s="2" t="str">
        <f>_xll.SNL.Clients.Office.Excel.Functions.SPG(A1506, "IQ_SECTOR")</f>
        <v>Communication Services</v>
      </c>
      <c r="H1506" s="2" t="str">
        <f>_xll.SNL.Clients.Office.Excel.Functions.SPG(A1506, "IQ_INDUSTRY_GROUP")</f>
        <v>Media and Entertainment</v>
      </c>
      <c r="I1506" s="2" t="str">
        <f>_xll.SNL.Clients.Office.Excel.Functions.SPG(A1506, "IQ_INDUSTRY")</f>
        <v>Interactive Media and Services</v>
      </c>
      <c r="J1506" s="2" t="str">
        <f>_xll.SNL.Clients.Office.Excel.Functions.SPG(A1506, "IQ_PRIMARY_INDUSTRY")</f>
        <v>Interactive Media and Services</v>
      </c>
      <c r="K1506" s="2" t="str">
        <f>_xll.SNL.Clients.Office.Excel.Functions.SPG(A1506, "NAICS_CODE", "Primary")</f>
        <v>519290 - Web Search Portals and All Other Information Services</v>
      </c>
      <c r="L1506" s="2" t="str">
        <f>_xll.SNL.Clients.Office.Excel.Functions.SPG(A1506, "SP_TOPICTAG")</f>
        <v>Data Integration; Predictive Analytics; Machine Learning; Text Analytics; Data Protection; Cloud Infrastructure; Artificial Intelligence</v>
      </c>
      <c r="M1506" s="3">
        <f>_xll.SNL.Clients.Office.Excel.Functions.SPG(A1506, "SP_PCT_SHARES_OWNED_ALL_INSTITUTIONS")</f>
        <v>91.15</v>
      </c>
      <c r="N1506" s="2" t="str">
        <f>_xll.SNL.Clients.Office.Excel.Functions.SPG(A1506, "RD_CREDIT_RATING_GLOBAL", "Issuer Credit Rating", "Local Currency LT|0")</f>
        <v>BB</v>
      </c>
      <c r="O1506" s="2" t="str">
        <f>_xll.SNL.Clients.Office.Excel.Functions.SPG(A1506, "RD_CWOL_GLOBAL", "Issuer Credit Rating", "Local Currency LT|0")</f>
        <v>Stable</v>
      </c>
      <c r="P1506" s="2" t="str">
        <f>_xll.SNL.Clients.Office.Excel.Functions.SPG(A1506, "RD_RATING_ACTION_GLOBAL", "Issuer Credit Rating", "Local Currency LT|0")</f>
        <v>Upgrade | CreditWatch/Outlook (03/17/2022)</v>
      </c>
      <c r="Q1506" s="1">
        <f>_xll.SNL.Clients.Office.Excel.Functions.SPG(A1506, "RD_LAST_REVIEW_DATE_GLOBAL", "Issuer Credit Rating", "Local Currency LT")</f>
        <v>45680</v>
      </c>
      <c r="R1506" s="1">
        <f>_xll.SNL.Clients.Office.Excel.Functions.SPG(A1506, "RD_CREDIT_RATING_DATE_GLOBAL", "Issuer Credit Rating", "Local Currency LT|0")</f>
        <v>44637</v>
      </c>
      <c r="S1506" s="1">
        <f>_xll.SNL.Clients.Office.Excel.Functions.SPG(A1506, "RD_CREDIT_WATCH_OUTLOOK_DATE_GLOBAL", "Issuer Credit Rating", "Local Currency LT|0")</f>
        <v>44637</v>
      </c>
      <c r="T1506" s="2" t="str">
        <f>_xll.SNL.Clients.Office.Excel.Functions.SPG(A1506, "SP_BUSINESS_DESCRIPTION")</f>
        <v>ZoomInfo Technologies Inc., together with its subsidiaries, provides go-to-market intelligence and engagement platform for sales and marketing teams in the United States and internationally. The company’s cloud-based platform provides information on organizations and professionals to help users identify target customers and decision makers, obtain continually updated predictive lead and company scoring, monitor buying signals and other attributes of target companies, craft messages, engage through automated sales tools, and track progress through the deal cycle. It serves enterprises, mid-market companies, and down to small businesses that operate in various industry, including software, business services, manufacturing, telecommunications, financial services, media and internet, transportation, education, hospitality, and real estate. The company was founded in 2007 and is headquartered in Vancouver, Washington.</v>
      </c>
    </row>
    <row r="1507" spans="1:20" x14ac:dyDescent="0.3">
      <c r="A1507" s="5" t="s">
        <v>0</v>
      </c>
      <c r="B1507" s="1">
        <f>_xll.SNL.Clients.Office.Excel.Functions.SPG(A1507,"SP_IPO_DATE")</f>
        <v>40996</v>
      </c>
      <c r="C1507" s="3">
        <f>_xll.SNL.Clients.Office.Excel.Functions.SPG(A1507, "SP_VOLUME_AVG_WEEKLY_TO_SHARES_OUT", , "1M")</f>
        <v>3.2535954506111504</v>
      </c>
      <c r="D1507" s="3">
        <f>_xll.SNL.Clients.Office.Excel.Functions.SPG(A1507, "SP_VOLUME_AVG_WEEKLY_TO_SHARES_OUT", , "3M")</f>
        <v>2.7704406601132758</v>
      </c>
      <c r="E1507" s="3">
        <f>_xll.SNL.Clients.Office.Excel.Functions.SPG(A1507, "SP_VOLUME_AVG_DAILY_TO_1YR_AVG_DAILY", , "1M")</f>
        <v>104.11</v>
      </c>
      <c r="F1507" s="3">
        <f>_xll.SNL.Clients.Office.Excel.Functions.SPG(A1507, "SP_VOLUME_AVG_DAILY_TO_1YR_AVG_DAILY", , "3M")</f>
        <v>88.65</v>
      </c>
      <c r="G1507" s="2" t="str">
        <f>_xll.SNL.Clients.Office.Excel.Functions.SPG(A1507, "IQ_SECTOR")</f>
        <v>Industrials</v>
      </c>
      <c r="H1507" s="2" t="str">
        <f>_xll.SNL.Clients.Office.Excel.Functions.SPG(A1507, "IQ_INDUSTRY_GROUP")</f>
        <v>Capital Goods</v>
      </c>
      <c r="I1507" s="2" t="str">
        <f>_xll.SNL.Clients.Office.Excel.Functions.SPG(A1507, "IQ_INDUSTRY")</f>
        <v>Building Products</v>
      </c>
      <c r="J1507" s="2" t="str">
        <f>_xll.SNL.Clients.Office.Excel.Functions.SPG(A1507, "IQ_PRIMARY_INDUSTRY")</f>
        <v>Building Products</v>
      </c>
      <c r="K1507" s="2" t="str">
        <f>_xll.SNL.Clients.Office.Excel.Functions.SPG(A1507, "NAICS_CODE", "Primary")</f>
        <v>332913 - Plumbing Fixture Fitting and Trim Manufacturing</v>
      </c>
      <c r="L1507" s="2" t="str">
        <f>_xll.SNL.Clients.Office.Excel.Functions.SPG(A1507, "SP_TOPICTAG")</f>
        <v>Environmental Engineering; Industrial Automation; Sensors; Water Purification; Pollution Control</v>
      </c>
      <c r="M1507" s="3">
        <f>_xll.SNL.Clients.Office.Excel.Functions.SPG(A1507, "SP_PCT_SHARES_OWNED_ALL_INSTITUTIONS")</f>
        <v>84.92</v>
      </c>
      <c r="N1507" s="2" t="str">
        <f>_xll.SNL.Clients.Office.Excel.Functions.SPG(A1507, "RD_CREDIT_RATING_GLOBAL", "Issuer Credit Rating", "Local Currency LT|0")</f>
        <v>BB</v>
      </c>
      <c r="O1507" s="2" t="str">
        <f>_xll.SNL.Clients.Office.Excel.Functions.SPG(A1507, "RD_CWOL_GLOBAL", "Issuer Credit Rating", "Local Currency LT|0")</f>
        <v>Stable</v>
      </c>
      <c r="P1507" s="2" t="str">
        <f>_xll.SNL.Clients.Office.Excel.Functions.SPG(A1507, "RD_RATING_ACTION_GLOBAL", "Issuer Credit Rating", "Local Currency LT|0")</f>
        <v>New Rating | CreditWatch/Outlook (10/20/2021)</v>
      </c>
      <c r="Q1507" s="1">
        <f>_xll.SNL.Clients.Office.Excel.Functions.SPG(A1507, "RD_LAST_REVIEW_DATE_GLOBAL", "Issuer Credit Rating", "Local Currency LT")</f>
        <v>45588</v>
      </c>
      <c r="R1507" s="1">
        <f>_xll.SNL.Clients.Office.Excel.Functions.SPG(A1507, "RD_CREDIT_RATING_DATE_GLOBAL", "Issuer Credit Rating", "Local Currency LT|0")</f>
        <v>44489</v>
      </c>
      <c r="S1507" s="1">
        <f>_xll.SNL.Clients.Office.Excel.Functions.SPG(A1507, "RD_CREDIT_WATCH_OUTLOOK_DATE_GLOBAL", "Issuer Credit Rating", "Local Currency LT|0")</f>
        <v>44489</v>
      </c>
      <c r="T1507" s="2" t="str">
        <f>_xll.SNL.Clients.Office.Excel.Functions.SPG(A1507, "SP_BUSINESS_DESCRIPTION")</f>
        <v>Zurn Elkay Water Solutions Corporation engages in design, procurement, manufacture, and marketing of water management solutions in the United States, Canada, and internationally. It offers water dispensing and filtration products, such as filtered bottle filling stations, water fountains and water dispensers, and filtered faucets under the Elkay and Halsey Taylor brand names; filtered units including water filters; and water safety and control products, such as backflow preventers, fire system valves, pressure reducing valves, thermostatic mixing valves, PEX pipings, fittings, and installation tools under the Zurn and Wilkins brand names. The company also provides flow systems products comprising point drains, hydrants, fixture carrier systems, and chemical drainage systems; and oil and grease interceptors and separators, acid neutralization systems, and remote monitoring systems under the Zurn, Green Turtle, and Wade brands. In addition, it offers sensor-operated flush valves under the AquaSense, Aquaflush, and AquaVantage brands; heavy-duty commercial faucets under the AquaSpec brand; flush valves and faucets under the Hydro X Power brand name; water conserving fixtures under the EcoVantage and Zurn One brands; stainless steel, quartz, fireclay-ceramic, and cast iron sinks under the Elkay brand name; stainless steel sinks and plumbing fixtures under the Just brand; restroom partition systems and lockers under the Hadrian brand name; and hand dryers. The company offers its products to institutional, commercial, waterworks, and residential end markets through independent sales representatives, plumbing wholesalers, and industry-specific distributors in the waterworks, foodservice, industrial, janitorial, sanitation, and sitework industries. The company was formerly known as Zurn Water Solutions Corporation and changed its name to Zurn Elkay Water Solutions Corporation in July 2022. Zurn Elkay Water Solutions Corporation was founded in 1891 and is based in Milwaukee, Wisconsin.</v>
      </c>
    </row>
    <row r="1508" spans="1:20" x14ac:dyDescent="0.3">
      <c r="A1508" s="5" t="s">
        <v>1525</v>
      </c>
      <c r="B1508" s="1">
        <f>_xll.SNL.Clients.Office.Excel.Functions.SPG(A1508,"SP_IPO_DATE")</f>
        <v>40219</v>
      </c>
      <c r="C1508" s="3">
        <f>_xll.SNL.Clients.Office.Excel.Functions.SPG(A1508, "SP_VOLUME_AVG_WEEKLY_TO_SHARES_OUT", , "1M")</f>
        <v>5.1618163630453173</v>
      </c>
      <c r="D1508" s="3">
        <f>_xll.SNL.Clients.Office.Excel.Functions.SPG(A1508, "SP_VOLUME_AVG_WEEKLY_TO_SHARES_OUT", , "3M")</f>
        <v>4.34047817382495</v>
      </c>
      <c r="E1508" s="3">
        <f>_xll.SNL.Clients.Office.Excel.Functions.SPG(A1508, "SP_VOLUME_AVG_DAILY_TO_1YR_AVG_DAILY", , "1M")</f>
        <v>135.61000000000001</v>
      </c>
      <c r="F1508" s="3">
        <f>_xll.SNL.Clients.Office.Excel.Functions.SPG(A1508, "SP_VOLUME_AVG_DAILY_TO_1YR_AVG_DAILY", , "3M")</f>
        <v>114.03</v>
      </c>
      <c r="G1508" s="2" t="str">
        <f>_xll.SNL.Clients.Office.Excel.Functions.SPG(A1508, "IQ_SECTOR")</f>
        <v>Communication Services</v>
      </c>
      <c r="H1508" s="2" t="str">
        <f>_xll.SNL.Clients.Office.Excel.Functions.SPG(A1508, "IQ_INDUSTRY_GROUP")</f>
        <v>Media and Entertainment</v>
      </c>
      <c r="I1508" s="2" t="str">
        <f>_xll.SNL.Clients.Office.Excel.Functions.SPG(A1508, "IQ_INDUSTRY")</f>
        <v>Interactive Media and Services</v>
      </c>
      <c r="J1508" s="2" t="str">
        <f>_xll.SNL.Clients.Office.Excel.Functions.SPG(A1508, "IQ_PRIMARY_INDUSTRY")</f>
        <v>Interactive Media and Services</v>
      </c>
      <c r="K1508" s="2" t="str">
        <f>_xll.SNL.Clients.Office.Excel.Functions.SPG(A1508, "NAICS_CODE", "Primary")</f>
        <v>519290 - Web Search Portals and All Other Information Services</v>
      </c>
      <c r="L1508" s="2" t="str">
        <f>_xll.SNL.Clients.Office.Excel.Functions.SPG(A1508, "SP_TOPICTAG")</f>
        <v>Ad Network; Digital Media; Marketing Automation; Social Media Advertising; Customer Analytics; Ad Targeting; Search Engine Optimization</v>
      </c>
      <c r="M1508" s="3">
        <f>_xll.SNL.Clients.Office.Excel.Functions.SPG(A1508, "SP_PCT_SHARES_OWNED_ALL_INSTITUTIONS")</f>
        <v>92.63</v>
      </c>
      <c r="N1508" s="2" t="str">
        <f>_xll.SNL.Clients.Office.Excel.Functions.SPG(A1508, "RD_CREDIT_RATING_GLOBAL", "Issuer Credit Rating", "Local Currency LT|0")</f>
        <v/>
      </c>
      <c r="O1508" s="2" t="str">
        <f>_xll.SNL.Clients.Office.Excel.Functions.SPG(A1508, "RD_CWOL_GLOBAL", "Issuer Credit Rating", "Local Currency LT|0")</f>
        <v/>
      </c>
      <c r="P1508" s="2" t="str">
        <f>_xll.SNL.Clients.Office.Excel.Functions.SPG(A1508, "RD_RATING_ACTION_GLOBAL", "Issuer Credit Rating", "Local Currency LT|0")</f>
        <v/>
      </c>
      <c r="Q1508" s="1" t="str">
        <f>_xll.SNL.Clients.Office.Excel.Functions.SPG(A1508, "RD_LAST_REVIEW_DATE_GLOBAL", "Issuer Credit Rating", "Local Currency LT")</f>
        <v/>
      </c>
      <c r="R1508" s="1" t="str">
        <f>_xll.SNL.Clients.Office.Excel.Functions.SPG(A1508, "RD_CREDIT_RATING_DATE_GLOBAL", "Issuer Credit Rating", "Local Currency LT|0")</f>
        <v/>
      </c>
      <c r="S1508" s="1" t="str">
        <f>_xll.SNL.Clients.Office.Excel.Functions.SPG(A1508, "RD_CREDIT_WATCH_OUTLOOK_DATE_GLOBAL", "Issuer Credit Rating", "Local Currency LT|0")</f>
        <v/>
      </c>
      <c r="T1508" s="2" t="str">
        <f>_xll.SNL.Clients.Office.Excel.Functions.SPG(A1508, "SP_BUSINESS_DESCRIPTION")</f>
        <v>QuinStreet, Inc., an online performance marketing company, provides customer acquisition services for its clients in the United States and internationally. The company offers online marketing services, such as qualified clicks, leads, calls, applications, and customers through its websites or third-party publishers. It serves financial and home services industries. The company was incorporated in 1999 and is headquartered in Foster City, California.</v>
      </c>
    </row>
    <row r="1509" spans="1:20" x14ac:dyDescent="0.3">
      <c r="A1509" s="5" t="s">
        <v>1526</v>
      </c>
      <c r="B1509" s="1" t="str">
        <f>_xll.SNL.Clients.Office.Excel.Functions.SPG(A1509,"SP_IPO_DATE")</f>
        <v/>
      </c>
      <c r="C1509" s="3">
        <f>_xll.SNL.Clients.Office.Excel.Functions.SPG(A1509, "SP_VOLUME_AVG_WEEKLY_TO_SHARES_OUT", , "1M")</f>
        <v>32.685393734399817</v>
      </c>
      <c r="D1509" s="3">
        <f>_xll.SNL.Clients.Office.Excel.Functions.SPG(A1509, "SP_VOLUME_AVG_WEEKLY_TO_SHARES_OUT", , "3M")</f>
        <v>36.408166416067814</v>
      </c>
      <c r="E1509" s="3">
        <f>_xll.SNL.Clients.Office.Excel.Functions.SPG(A1509, "SP_VOLUME_AVG_DAILY_TO_1YR_AVG_DAILY", , "1M")</f>
        <v>137.4</v>
      </c>
      <c r="F1509" s="3">
        <f>_xll.SNL.Clients.Office.Excel.Functions.SPG(A1509, "SP_VOLUME_AVG_DAILY_TO_1YR_AVG_DAILY", , "3M")</f>
        <v>153.05000000000001</v>
      </c>
      <c r="G1509" s="2" t="str">
        <f>_xll.SNL.Clients.Office.Excel.Functions.SPG(A1509, "IQ_SECTOR")</f>
        <v>Consumer Discretionary</v>
      </c>
      <c r="H1509" s="2" t="str">
        <f>_xll.SNL.Clients.Office.Excel.Functions.SPG(A1509, "IQ_INDUSTRY_GROUP")</f>
        <v>Automobiles and Components</v>
      </c>
      <c r="I1509" s="2" t="str">
        <f>_xll.SNL.Clients.Office.Excel.Functions.SPG(A1509, "IQ_INDUSTRY")</f>
        <v>Automobiles</v>
      </c>
      <c r="J1509" s="2" t="str">
        <f>_xll.SNL.Clients.Office.Excel.Functions.SPG(A1509, "IQ_PRIMARY_INDUSTRY")</f>
        <v>Automobile Manufacturers</v>
      </c>
      <c r="K1509" s="2" t="str">
        <f>_xll.SNL.Clients.Office.Excel.Functions.SPG(A1509, "NAICS_CODE", "Primary")</f>
        <v>3361 - Motor Vehicle Manufacturing</v>
      </c>
      <c r="L1509" s="2" t="str">
        <f>_xll.SNL.Clients.Office.Excel.Functions.SPG(A1509, "SP_TOPICTAG")</f>
        <v>Drone Management; Fleet Management; GPS; Industrial Automation; Last Mile Transportation; Electric Vehicle; Autonomous Vehicles</v>
      </c>
      <c r="M1509" s="3">
        <f>_xll.SNL.Clients.Office.Excel.Functions.SPG(A1509, "SP_PCT_SHARES_OWNED_ALL_INSTITUTIONS")</f>
        <v>6.46</v>
      </c>
      <c r="N1509" s="2" t="str">
        <f>_xll.SNL.Clients.Office.Excel.Functions.SPG(A1509, "RD_CREDIT_RATING_GLOBAL", "Issuer Credit Rating", "Local Currency LT|0")</f>
        <v/>
      </c>
      <c r="O1509" s="2" t="str">
        <f>_xll.SNL.Clients.Office.Excel.Functions.SPG(A1509, "RD_CWOL_GLOBAL", "Issuer Credit Rating", "Local Currency LT|0")</f>
        <v/>
      </c>
      <c r="P1509" s="2" t="str">
        <f>_xll.SNL.Clients.Office.Excel.Functions.SPG(A1509, "RD_RATING_ACTION_GLOBAL", "Issuer Credit Rating", "Local Currency LT|0")</f>
        <v/>
      </c>
      <c r="Q1509" s="1" t="str">
        <f>_xll.SNL.Clients.Office.Excel.Functions.SPG(A1509, "RD_LAST_REVIEW_DATE_GLOBAL", "Issuer Credit Rating", "Local Currency LT")</f>
        <v/>
      </c>
      <c r="R1509" s="1" t="str">
        <f>_xll.SNL.Clients.Office.Excel.Functions.SPG(A1509, "RD_CREDIT_RATING_DATE_GLOBAL", "Issuer Credit Rating", "Local Currency LT|0")</f>
        <v/>
      </c>
      <c r="S1509" s="1" t="str">
        <f>_xll.SNL.Clients.Office.Excel.Functions.SPG(A1509, "RD_CREDIT_WATCH_OUTLOOK_DATE_GLOBAL", "Issuer Credit Rating", "Local Currency LT|0")</f>
        <v/>
      </c>
      <c r="T1509" s="2" t="str">
        <f>_xll.SNL.Clients.Office.Excel.Functions.SPG(A1509, "SP_BUSINESS_DESCRIPTION")</f>
        <v>Workhorse Group Inc., a technology company, engages in design, manufacture, and sale of zero-emission commercial vehicles in the United States. The company offers commercial vehicles under the Workhorse brand. The company was formerly known as AMP Holding Inc. and changed its name to Workhorse Group Inc. in April 2015. Workhorse Group Inc. was founded in 2007 and is headquartered in Sharonville, Ohio.</v>
      </c>
    </row>
    <row r="1510" spans="1:20" x14ac:dyDescent="0.3">
      <c r="A1510" s="5" t="s">
        <v>1527</v>
      </c>
      <c r="B1510" s="1">
        <f>_xll.SNL.Clients.Office.Excel.Functions.SPG(A1510,"SP_IPO_DATE")</f>
        <v>40218</v>
      </c>
      <c r="C1510" s="3">
        <f>_xll.SNL.Clients.Office.Excel.Functions.SPG(A1510, "SP_VOLUME_AVG_WEEKLY_TO_SHARES_OUT", , "1M")</f>
        <v>2.7350987977483037</v>
      </c>
      <c r="D1510" s="3">
        <f>_xll.SNL.Clients.Office.Excel.Functions.SPG(A1510, "SP_VOLUME_AVG_WEEKLY_TO_SHARES_OUT", , "3M")</f>
        <v>3.1334121490791844</v>
      </c>
      <c r="E1510" s="3">
        <f>_xll.SNL.Clients.Office.Excel.Functions.SPG(A1510, "SP_VOLUME_AVG_DAILY_TO_1YR_AVG_DAILY", , "1M")</f>
        <v>82.19</v>
      </c>
      <c r="F1510" s="3">
        <f>_xll.SNL.Clients.Office.Excel.Functions.SPG(A1510, "SP_VOLUME_AVG_DAILY_TO_1YR_AVG_DAILY", , "3M")</f>
        <v>94.16</v>
      </c>
      <c r="G1510" s="2" t="str">
        <f>_xll.SNL.Clients.Office.Excel.Functions.SPG(A1510, "IQ_SECTOR")</f>
        <v>Real Estate</v>
      </c>
      <c r="H1510" s="2" t="str">
        <f>_xll.SNL.Clients.Office.Excel.Functions.SPG(A1510, "IQ_INDUSTRY_GROUP")</f>
        <v>Equity Real Estate Investment Trusts (REITs)</v>
      </c>
      <c r="I1510" s="2" t="str">
        <f>_xll.SNL.Clients.Office.Excel.Functions.SPG(A1510, "IQ_INDUSTRY")</f>
        <v>Office REITs</v>
      </c>
      <c r="J1510" s="2" t="str">
        <f>_xll.SNL.Clients.Office.Excel.Functions.SPG(A1510, "IQ_PRIMARY_INDUSTRY")</f>
        <v>Office REITs</v>
      </c>
      <c r="K1510" s="2" t="str">
        <f>_xll.SNL.Clients.Office.Excel.Functions.SPG(A1510, "NAICS_CODE", "Primary")</f>
        <v>531110 - Lessors of Residential Buildings and Dwellings</v>
      </c>
      <c r="L1510" s="2" t="str">
        <f>_xll.SNL.Clients.Office.Excel.Functions.SPG(A1510, "SP_TOPICTAG")</f>
        <v/>
      </c>
      <c r="M1510" s="3">
        <f>_xll.SNL.Clients.Office.Excel.Functions.SPG(A1510, "SP_PCT_SHARES_OWNED_ALL_INSTITUTIONS")</f>
        <v>88.89</v>
      </c>
      <c r="N1510" s="2" t="str">
        <f>_xll.SNL.Clients.Office.Excel.Functions.SPG(A1510, "RD_CREDIT_RATING_GLOBAL", "Issuer Credit Rating", "Local Currency LT|0")</f>
        <v>BB+</v>
      </c>
      <c r="O1510" s="2" t="str">
        <f>_xll.SNL.Clients.Office.Excel.Functions.SPG(A1510, "RD_CWOL_GLOBAL", "Issuer Credit Rating", "Local Currency LT|0")</f>
        <v>Stable</v>
      </c>
      <c r="P1510" s="2" t="str">
        <f>_xll.SNL.Clients.Office.Excel.Functions.SPG(A1510, "RD_RATING_ACTION_GLOBAL", "Issuer Credit Rating", "Local Currency LT|0")</f>
        <v>Downgrade | CreditWatch/Outlook (10/17/2024)</v>
      </c>
      <c r="Q1510" s="1">
        <f>_xll.SNL.Clients.Office.Excel.Functions.SPG(A1510, "RD_LAST_REVIEW_DATE_GLOBAL", "Issuer Credit Rating", "Local Currency LT")</f>
        <v>45694</v>
      </c>
      <c r="R1510" s="1">
        <f>_xll.SNL.Clients.Office.Excel.Functions.SPG(A1510, "RD_CREDIT_RATING_DATE_GLOBAL", "Issuer Credit Rating", "Local Currency LT|0")</f>
        <v>45582</v>
      </c>
      <c r="S1510" s="1">
        <f>_xll.SNL.Clients.Office.Excel.Functions.SPG(A1510, "RD_CREDIT_WATCH_OUTLOOK_DATE_GLOBAL", "Issuer Credit Rating", "Local Currency LT|0")</f>
        <v>45582</v>
      </c>
      <c r="T1510" s="2" t="str">
        <f>_xll.SNL.Clients.Office.Excel.Functions.SPG(A1510, "SP_BUSINESS_DESCRIPTION")</f>
        <v>Piedmont Office Realty Trust, Inc. (also referred to herein as "Piedmont" or the "Company") (NYSE: PDM) is an owner, manager, developer, redeveloper and operator of high-quality, Class A office properties located primarily in major U.S. Sunbelt markets. The Company is a fully-integrated, self-managed real estate investment trust ("REIT") with local management offices in each of its markets and is investment-grade rated by Standard &amp; Poor’s and Moody’s. The Company was designated an Energy Star Partner of the Year for 2021, 2022 and 2023, and it was the only office REIT headquartered in the Southeast to receive those designations. Approximately 85% of the Company's square footage is Energy Star certified and nearly 70% is LEED certified. Piedmont is headquartered in Atlanta, GA.</v>
      </c>
    </row>
    <row r="1511" spans="1:20" x14ac:dyDescent="0.3">
      <c r="A1511" s="5" t="s">
        <v>1528</v>
      </c>
      <c r="B1511" s="1">
        <f>_xll.SNL.Clients.Office.Excel.Functions.SPG(A1511,"SP_IPO_DATE")</f>
        <v>40261</v>
      </c>
      <c r="C1511" s="3">
        <f>_xll.SNL.Clients.Office.Excel.Functions.SPG(A1511, "SP_VOLUME_AVG_WEEKLY_TO_SHARES_OUT", , "1M")</f>
        <v>2.6955771368518024</v>
      </c>
      <c r="D1511" s="3">
        <f>_xll.SNL.Clients.Office.Excel.Functions.SPG(A1511, "SP_VOLUME_AVG_WEEKLY_TO_SHARES_OUT", , "3M")</f>
        <v>2.9835594476038549</v>
      </c>
      <c r="E1511" s="3">
        <f>_xll.SNL.Clients.Office.Excel.Functions.SPG(A1511, "SP_VOLUME_AVG_DAILY_TO_1YR_AVG_DAILY", , "1M")</f>
        <v>86.71</v>
      </c>
      <c r="F1511" s="3">
        <f>_xll.SNL.Clients.Office.Excel.Functions.SPG(A1511, "SP_VOLUME_AVG_DAILY_TO_1YR_AVG_DAILY", , "3M")</f>
        <v>95.97</v>
      </c>
      <c r="G1511" s="2" t="str">
        <f>_xll.SNL.Clients.Office.Excel.Functions.SPG(A1511, "IQ_SECTOR")</f>
        <v>Financials</v>
      </c>
      <c r="H1511" s="2" t="str">
        <f>_xll.SNL.Clients.Office.Excel.Functions.SPG(A1511, "IQ_INDUSTRY_GROUP")</f>
        <v>Banks</v>
      </c>
      <c r="I1511" s="2" t="str">
        <f>_xll.SNL.Clients.Office.Excel.Functions.SPG(A1511, "IQ_INDUSTRY")</f>
        <v>Banks</v>
      </c>
      <c r="J1511" s="2" t="str">
        <f>_xll.SNL.Clients.Office.Excel.Functions.SPG(A1511, "IQ_PRIMARY_INDUSTRY")</f>
        <v>Regional Banks</v>
      </c>
      <c r="K1511" s="2" t="str">
        <f>_xll.SNL.Clients.Office.Excel.Functions.SPG(A1511, "NAICS_CODE", "Primary")</f>
        <v>522110 - Commercial Banking</v>
      </c>
      <c r="L1511" s="2" t="str">
        <f>_xll.SNL.Clients.Office.Excel.Functions.SPG(A1511, "SP_TOPICTAG")</f>
        <v>Consumer Lending</v>
      </c>
      <c r="M1511" s="3">
        <f>_xll.SNL.Clients.Office.Excel.Functions.SPG(A1511, "SP_PCT_SHARES_OWNED_ALL_INSTITUTIONS")</f>
        <v>80.989999999999995</v>
      </c>
      <c r="N1511" s="2" t="str">
        <f>_xll.SNL.Clients.Office.Excel.Functions.SPG(A1511, "RD_CREDIT_RATING_GLOBAL", "Issuer Credit Rating", "Local Currency LT|0")</f>
        <v/>
      </c>
      <c r="O1511" s="2" t="str">
        <f>_xll.SNL.Clients.Office.Excel.Functions.SPG(A1511, "RD_CWOL_GLOBAL", "Issuer Credit Rating", "Local Currency LT|0")</f>
        <v/>
      </c>
      <c r="P1511" s="2" t="str">
        <f>_xll.SNL.Clients.Office.Excel.Functions.SPG(A1511, "RD_RATING_ACTION_GLOBAL", "Issuer Credit Rating", "Local Currency LT|0")</f>
        <v/>
      </c>
      <c r="Q1511" s="1" t="str">
        <f>_xll.SNL.Clients.Office.Excel.Functions.SPG(A1511, "RD_LAST_REVIEW_DATE_GLOBAL", "Issuer Credit Rating", "Local Currency LT")</f>
        <v/>
      </c>
      <c r="R1511" s="1" t="str">
        <f>_xll.SNL.Clients.Office.Excel.Functions.SPG(A1511, "RD_CREDIT_RATING_DATE_GLOBAL", "Issuer Credit Rating", "Local Currency LT|0")</f>
        <v/>
      </c>
      <c r="S1511" s="1" t="str">
        <f>_xll.SNL.Clients.Office.Excel.Functions.SPG(A1511, "RD_CREDIT_WATCH_OUTLOOK_DATE_GLOBAL", "Issuer Credit Rating", "Local Currency LT|0")</f>
        <v/>
      </c>
      <c r="T1511" s="2" t="str">
        <f>_xll.SNL.Clients.Office.Excel.Functions.SPG(A1511, "SP_BUSINESS_DESCRIPTION")</f>
        <v>First Interstate BancSystem, Inc. operates as the bank holding company for First Interstate Bank that provides range of banking products and services in the United States. It offers various traditional depository products, including checking, savings, and time deposits; and repurchase agreements primarily for commercial and municipal depositors. The company also offers real estate loans comprising commercial real estate, construction, residential, agricultural, and other real estate loans; consumer loans comprising direct personal loans, credit card loans and lines of credit, and indirect loans; variable and fixed rate commercial loans for small and medium-sized manufacturing, wholesale, retail, and service businesses for working capital needs and business expansions; and agricultural loans. In addition, it provides a range of trust, employee benefit, investment management, insurance, agency, and custodial services to individuals, businesses, and nonprofit organizations. Further, the company offers marketing, credit review, loan servicing, credit cards issuance and servicing, mortgage loan sales and servicing, indirect consumer loan purchasing and processing, loan collection services, other operational, and specialized staff support services, as well as online and mobile banking services. The company serves individuals, businesses, municipalities, and other entities in various industries, including agriculture, construction, education, governmental services, healthcare, hospitality, housing, professional services, real estate development, retail, technology, tourism, and wholesale trade. First Interstate BancSystem, Inc. was incorporated in 1971 and is headquartered in Billings, Montana.</v>
      </c>
    </row>
    <row r="1512" spans="1:20" x14ac:dyDescent="0.3">
      <c r="A1512" s="5" t="s">
        <v>1266</v>
      </c>
      <c r="B1512" s="1">
        <f>_xll.SNL.Clients.Office.Excel.Functions.SPG(A1512,"SP_IPO_DATE")</f>
        <v>40261</v>
      </c>
      <c r="C1512" s="3">
        <f>_xll.SNL.Clients.Office.Excel.Functions.SPG(A1512, "SP_VOLUME_AVG_WEEKLY_TO_SHARES_OUT", , "1M")</f>
        <v>5.2346297266296347</v>
      </c>
      <c r="D1512" s="3">
        <f>_xll.SNL.Clients.Office.Excel.Functions.SPG(A1512, "SP_VOLUME_AVG_WEEKLY_TO_SHARES_OUT", , "3M")</f>
        <v>5.5295577720601568</v>
      </c>
      <c r="E1512" s="3">
        <f>_xll.SNL.Clients.Office.Excel.Functions.SPG(A1512, "SP_VOLUME_AVG_DAILY_TO_1YR_AVG_DAILY", , "1M")</f>
        <v>97.42</v>
      </c>
      <c r="F1512" s="3">
        <f>_xll.SNL.Clients.Office.Excel.Functions.SPG(A1512, "SP_VOLUME_AVG_DAILY_TO_1YR_AVG_DAILY", , "3M")</f>
        <v>102.91</v>
      </c>
      <c r="G1512" s="2" t="str">
        <f>_xll.SNL.Clients.Office.Excel.Functions.SPG(A1512, "IQ_SECTOR")</f>
        <v>Information Technology</v>
      </c>
      <c r="H1512" s="2" t="str">
        <f>_xll.SNL.Clients.Office.Excel.Functions.SPG(A1512, "IQ_INDUSTRY_GROUP")</f>
        <v>Technology Hardware and Equipment</v>
      </c>
      <c r="I1512" s="2" t="str">
        <f>_xll.SNL.Clients.Office.Excel.Functions.SPG(A1512, "IQ_INDUSTRY")</f>
        <v>Communications Equipment</v>
      </c>
      <c r="J1512" s="2" t="str">
        <f>_xll.SNL.Clients.Office.Excel.Functions.SPG(A1512, "IQ_PRIMARY_INDUSTRY")</f>
        <v>Communications Equipment</v>
      </c>
      <c r="K1512" s="2" t="str">
        <f>_xll.SNL.Clients.Office.Excel.Functions.SPG(A1512, "NAICS_CODE", "Primary")</f>
        <v>3342 - Communications Equipment Manufacturing</v>
      </c>
      <c r="L1512" s="2" t="str">
        <f>_xll.SNL.Clients.Office.Excel.Functions.SPG(A1512, "SP_TOPICTAG")</f>
        <v>Cloud Management; Data Integration; Predictive Analytics; Cloud Infrastructure; Cloud Security; Cloud Storage; Network Security</v>
      </c>
      <c r="M1512" s="3">
        <f>_xll.SNL.Clients.Office.Excel.Functions.SPG(A1512, "SP_PCT_SHARES_OWNED_ALL_INSTITUTIONS")</f>
        <v>87.55</v>
      </c>
      <c r="N1512" s="2" t="str">
        <f>_xll.SNL.Clients.Office.Excel.Functions.SPG(A1512, "RD_CREDIT_RATING_GLOBAL", "Issuer Credit Rating", "Local Currency LT|0")</f>
        <v/>
      </c>
      <c r="O1512" s="2" t="str">
        <f>_xll.SNL.Clients.Office.Excel.Functions.SPG(A1512, "RD_CWOL_GLOBAL", "Issuer Credit Rating", "Local Currency LT|0")</f>
        <v/>
      </c>
      <c r="P1512" s="2" t="str">
        <f>_xll.SNL.Clients.Office.Excel.Functions.SPG(A1512, "RD_RATING_ACTION_GLOBAL", "Issuer Credit Rating", "Local Currency LT|0")</f>
        <v/>
      </c>
      <c r="Q1512" s="1" t="str">
        <f>_xll.SNL.Clients.Office.Excel.Functions.SPG(A1512, "RD_LAST_REVIEW_DATE_GLOBAL", "Issuer Credit Rating", "Local Currency LT")</f>
        <v/>
      </c>
      <c r="R1512" s="1" t="str">
        <f>_xll.SNL.Clients.Office.Excel.Functions.SPG(A1512, "RD_CREDIT_RATING_DATE_GLOBAL", "Issuer Credit Rating", "Local Currency LT|0")</f>
        <v/>
      </c>
      <c r="S1512" s="1" t="str">
        <f>_xll.SNL.Clients.Office.Excel.Functions.SPG(A1512, "RD_CREDIT_WATCH_OUTLOOK_DATE_GLOBAL", "Issuer Credit Rating", "Local Currency LT|0")</f>
        <v/>
      </c>
      <c r="T1512" s="2" t="str">
        <f>_xll.SNL.Clients.Office.Excel.Functions.SPG(A1512, "SP_BUSINESS_DESCRIPTION")</f>
        <v>Calix, Inc., together with its subsidiaries, engages in the provision of cloud and software platforms, and systems and services in the United States, rest of Americas, Europe, the Middle East, Africa, and the Asia Pacific. Its cloud and software platforms, and systems and services enable broadband service providers (BSPs) to provide a range of services. The company provides Calix Cloud platform, a role-based analytics platform comprising Calix Engagement Cloud, Calix Service Cloud, and Calix Operations Cloud, which are configurable to display role-based insights and enable BSPs to anticipate and target new revenue-generating services and applications through mobile application, such as CommandIQ for residents and CommandWorx for businesses; Calix Intelligent Access EDGE, an access network solution for automated and intelligent networks; and Calix Revenue EDGE, a premises solution for subscriber managed services. It also offers SmartLife managed services, including SmartHome managed services and applications to enhance, operate and secure the connected experience of subscribers in their home; SmartTown managed services that reimagine community Wi-Fi as a ubiquitous, secure, and managed experience across a BSP’s footprint; and SmartBiz managed services that address the business networking and productivity needs of business owners with an all-in-one managed service. In addition, the company provides Wi-Fi systems under GigaSpire and GigaPro brands to be ready for deployment as a complete subscriber experience solution for BSP’s residential and business subscribers. It offers its products through its direct sales force and resellers. The company was incorporated in 1999 and is headquartered in San Jose, California.</v>
      </c>
    </row>
    <row r="1513" spans="1:20" x14ac:dyDescent="0.3">
      <c r="A1513" s="5" t="s">
        <v>1529</v>
      </c>
      <c r="B1513" s="1">
        <f>_xll.SNL.Clients.Office.Excel.Functions.SPG(A1513,"SP_IPO_DATE")</f>
        <v>40267</v>
      </c>
      <c r="C1513" s="3">
        <f>_xll.SNL.Clients.Office.Excel.Functions.SPG(A1513, "SP_VOLUME_AVG_WEEKLY_TO_SHARES_OUT", , "1M")</f>
        <v>3.0654392540346205</v>
      </c>
      <c r="D1513" s="3">
        <f>_xll.SNL.Clients.Office.Excel.Functions.SPG(A1513, "SP_VOLUME_AVG_WEEKLY_TO_SHARES_OUT", , "3M")</f>
        <v>2.6251202161216018</v>
      </c>
      <c r="E1513" s="3">
        <f>_xll.SNL.Clients.Office.Excel.Functions.SPG(A1513, "SP_VOLUME_AVG_DAILY_TO_1YR_AVG_DAILY", , "1M")</f>
        <v>131.05000000000001</v>
      </c>
      <c r="F1513" s="3">
        <f>_xll.SNL.Clients.Office.Excel.Functions.SPG(A1513, "SP_VOLUME_AVG_DAILY_TO_1YR_AVG_DAILY", , "3M")</f>
        <v>112.22</v>
      </c>
      <c r="G1513" s="2" t="str">
        <f>_xll.SNL.Clients.Office.Excel.Functions.SPG(A1513, "IQ_SECTOR")</f>
        <v>Industrials</v>
      </c>
      <c r="H1513" s="2" t="str">
        <f>_xll.SNL.Clients.Office.Excel.Functions.SPG(A1513, "IQ_INDUSTRY_GROUP")</f>
        <v>Commercial and Professional Services</v>
      </c>
      <c r="I1513" s="2" t="str">
        <f>_xll.SNL.Clients.Office.Excel.Functions.SPG(A1513, "IQ_INDUSTRY")</f>
        <v>Professional Services</v>
      </c>
      <c r="J1513" s="2" t="str">
        <f>_xll.SNL.Clients.Office.Excel.Functions.SPG(A1513, "IQ_PRIMARY_INDUSTRY")</f>
        <v>Data Processing and Outsourced Services</v>
      </c>
      <c r="K1513" s="2" t="str">
        <f>_xll.SNL.Clients.Office.Excel.Functions.SPG(A1513, "NAICS_CODE", "Primary")</f>
        <v>513210 - Software Publishers</v>
      </c>
      <c r="L1513" s="2" t="str">
        <f>_xll.SNL.Clients.Office.Excel.Functions.SPG(A1513, "SP_TOPICTAG")</f>
        <v>Software Development; Data Integration; Data Protection; Cloud Infrastructure; Cloud Storage; Process Automation</v>
      </c>
      <c r="M1513" s="3">
        <f>_xll.SNL.Clients.Office.Excel.Functions.SPG(A1513, "SP_PCT_SHARES_OWNED_ALL_INSTITUTIONS")</f>
        <v>77.260000000000005</v>
      </c>
      <c r="N1513" s="2" t="str">
        <f>_xll.SNL.Clients.Office.Excel.Functions.SPG(A1513, "RD_CREDIT_RATING_GLOBAL", "Issuer Credit Rating", "Local Currency LT|0")</f>
        <v>BB</v>
      </c>
      <c r="O1513" s="2" t="str">
        <f>_xll.SNL.Clients.Office.Excel.Functions.SPG(A1513, "RD_CWOL_GLOBAL", "Issuer Credit Rating", "Local Currency LT|0")</f>
        <v>Stable</v>
      </c>
      <c r="P1513" s="2" t="str">
        <f>_xll.SNL.Clients.Office.Excel.Functions.SPG(A1513, "RD_RATING_ACTION_GLOBAL", "Issuer Credit Rating", "Local Currency LT|0")</f>
        <v>CreditWatch/Outlook (08/09/2019)</v>
      </c>
      <c r="Q1513" s="1">
        <f>_xll.SNL.Clients.Office.Excel.Functions.SPG(A1513, "RD_LAST_REVIEW_DATE_GLOBAL", "Issuer Credit Rating", "Local Currency LT")</f>
        <v>45401</v>
      </c>
      <c r="R1513" s="1">
        <f>_xll.SNL.Clients.Office.Excel.Functions.SPG(A1513, "RD_CREDIT_RATING_DATE_GLOBAL", "Issuer Credit Rating", "Local Currency LT|0")</f>
        <v>43321</v>
      </c>
      <c r="S1513" s="1">
        <f>_xll.SNL.Clients.Office.Excel.Functions.SPG(A1513, "RD_CREDIT_WATCH_OUTLOOK_DATE_GLOBAL", "Issuer Credit Rating", "Local Currency LT|0")</f>
        <v>43686</v>
      </c>
      <c r="T1513" s="2" t="str">
        <f>_xll.SNL.Clients.Office.Excel.Functions.SPG(A1513, "SP_BUSINESS_DESCRIPTION")</f>
        <v>SS&amp;C Technologies Holdings, Inc., together with its subsidiaries, provides software products and software-enabled services to financial services and healthcare industries. The company owns and operates technology stack across securities accounting; front-office functions, such as trading and modeling; middle-office functions comprising portfolio management and reporting; back-office functions, such as accounting, performance measurement, reconciliation, reporting, processing and clearing, and compliance and tax reporting; and healthcare solutions consisting of claims adjudication, benefit management, care management, and business intelligence solutions. Its products and services allow professionals in the financial services and healthcare industries to automate complex business processes and are instrumental in helping its clients to manage information processing requirements. The company’s software-enabled services include SS&amp;C GlobeOp, Global Investor and Distribution Solutions, SS&amp;C Retirement Solutions, Black Diamond Wealth Platform, CRM Solutions, Advent Managed Services, Advent Data Solutions, ALPS Advisors, and Virtual Data Rooms, as well as pharmacy, healthcare administration, and health outcomes optimization solutions. Its software products comprise portfolio/investment accounting and analytics software, portfolio management software, trading software, automation solutions, and banking and lending solutions, as well as research, analytics, risk, and training solutions. The company also provides professional services that includes consulting and implementation services consisting of initial system installation, conversion of historical data, and ongoing training and support, as well as product support services. It operates in the United States; Europe, the Middle East, and Africa; the Asia Pacific and Japan; Canada; and the Americas. The company was founded in 1986 and is headquartered in Windsor, Connecticut.</v>
      </c>
    </row>
    <row r="1514" spans="1:20" x14ac:dyDescent="0.3">
      <c r="A1514" s="5" t="s">
        <v>445</v>
      </c>
      <c r="B1514" s="1">
        <f>_xll.SNL.Clients.Office.Excel.Functions.SPG(A1514,"SP_IPO_DATE")</f>
        <v>40268</v>
      </c>
      <c r="C1514" s="3">
        <f>_xll.SNL.Clients.Office.Excel.Functions.SPG(A1514, "SP_VOLUME_AVG_WEEKLY_TO_SHARES_OUT", , "1M")</f>
        <v>2.1015385212695796</v>
      </c>
      <c r="D1514" s="3">
        <f>_xll.SNL.Clients.Office.Excel.Functions.SPG(A1514, "SP_VOLUME_AVG_WEEKLY_TO_SHARES_OUT", , "3M")</f>
        <v>2.2651886384458626</v>
      </c>
      <c r="E1514" s="3">
        <f>_xll.SNL.Clients.Office.Excel.Functions.SPG(A1514, "SP_VOLUME_AVG_DAILY_TO_1YR_AVG_DAILY", , "1M")</f>
        <v>88.93</v>
      </c>
      <c r="F1514" s="3">
        <f>_xll.SNL.Clients.Office.Excel.Functions.SPG(A1514, "SP_VOLUME_AVG_DAILY_TO_1YR_AVG_DAILY", , "3M")</f>
        <v>95.86</v>
      </c>
      <c r="G1514" s="2" t="str">
        <f>_xll.SNL.Clients.Office.Excel.Functions.SPG(A1514, "IQ_SECTOR")</f>
        <v>Financials</v>
      </c>
      <c r="H1514" s="2" t="str">
        <f>_xll.SNL.Clients.Office.Excel.Functions.SPG(A1514, "IQ_INDUSTRY_GROUP")</f>
        <v>Insurance</v>
      </c>
      <c r="I1514" s="2" t="str">
        <f>_xll.SNL.Clients.Office.Excel.Functions.SPG(A1514, "IQ_INDUSTRY")</f>
        <v>Insurance</v>
      </c>
      <c r="J1514" s="2" t="str">
        <f>_xll.SNL.Clients.Office.Excel.Functions.SPG(A1514, "IQ_PRIMARY_INDUSTRY")</f>
        <v>Life and Health Insurance</v>
      </c>
      <c r="K1514" s="2" t="str">
        <f>_xll.SNL.Clients.Office.Excel.Functions.SPG(A1514, "NAICS_CODE", "Primary")</f>
        <v>524113 - Direct Life Insurance Carriers</v>
      </c>
      <c r="L1514" s="2" t="str">
        <f>_xll.SNL.Clients.Office.Excel.Functions.SPG(A1514, "SP_TOPICTAG")</f>
        <v>Micro Lending</v>
      </c>
      <c r="M1514" s="3">
        <f>_xll.SNL.Clients.Office.Excel.Functions.SPG(A1514, "SP_PCT_SHARES_OWNED_ALL_INSTITUTIONS")</f>
        <v>91.83</v>
      </c>
      <c r="N1514" s="2" t="str">
        <f>_xll.SNL.Clients.Office.Excel.Functions.SPG(A1514, "RD_CREDIT_RATING_GLOBAL", "Issuer Credit Rating", "Local Currency LT|0")</f>
        <v>A-</v>
      </c>
      <c r="O1514" s="2" t="str">
        <f>_xll.SNL.Clients.Office.Excel.Functions.SPG(A1514, "RD_CWOL_GLOBAL", "Issuer Credit Rating", "Local Currency LT|0")</f>
        <v>Stable</v>
      </c>
      <c r="P1514" s="2" t="str">
        <f>_xll.SNL.Clients.Office.Excel.Functions.SPG(A1514, "RD_RATING_ACTION_GLOBAL", "Issuer Credit Rating", "Local Currency LT|0")</f>
        <v>New Rating | CreditWatch/Outlook (05/25/2011)</v>
      </c>
      <c r="Q1514" s="1">
        <f>_xll.SNL.Clients.Office.Excel.Functions.SPG(A1514, "RD_LAST_REVIEW_DATE_GLOBAL", "Issuer Credit Rating", "Local Currency LT")</f>
        <v>45503</v>
      </c>
      <c r="R1514" s="1">
        <f>_xll.SNL.Clients.Office.Excel.Functions.SPG(A1514, "RD_CREDIT_RATING_DATE_GLOBAL", "Issuer Credit Rating", "Local Currency LT|0")</f>
        <v>40688</v>
      </c>
      <c r="S1514" s="1">
        <f>_xll.SNL.Clients.Office.Excel.Functions.SPG(A1514, "RD_CREDIT_WATCH_OUTLOOK_DATE_GLOBAL", "Issuer Credit Rating", "Local Currency LT|0")</f>
        <v>40688</v>
      </c>
      <c r="T1514" s="2" t="str">
        <f>_xll.SNL.Clients.Office.Excel.Functions.SPG(A1514, "SP_BUSINESS_DESCRIPTION")</f>
        <v>Primerica, Inc., together with its subsidiaries, provides financial products and services to middle-income households in the United States and Canada. The company operates in four segments: Term Life Insurance; Investment and Savings Products; Senior Health; and Corporate and Other Distributed Products. The Term Life Insurance segment underwrites individual term life insurance products. The Investment and Savings Products segment provides mutual funds and various retirement plans, managed investments, variable and fixed annuities, and fixed indexed annuities. The Senior Health segment offers segregated funds; and medicare advantage and supplement plans. The Corporate and Other Distributed Products segment provides mortgage loans; prepaid legal services that assist subscribers with legal matters, such as drafting wills, living wills and powers of attorney, trial defense, and motor vehicle-related matters; ID theft defense services; auto and homeowners' insurance; home automation solutions; and insurance products, including supplemental and accidental death, and disability insurance. It distributes and sells its products through licensed sales representatives. Primerica, Inc. was founded in 1927 and is headquartered in Duluth, Georgia.</v>
      </c>
    </row>
    <row r="1515" spans="1:20" x14ac:dyDescent="0.3">
      <c r="A1515" s="5" t="s">
        <v>1530</v>
      </c>
      <c r="B1515" s="1">
        <f>_xll.SNL.Clients.Office.Excel.Functions.SPG(A1515,"SP_IPO_DATE")</f>
        <v>40283</v>
      </c>
      <c r="C1515" s="3">
        <f>_xll.SNL.Clients.Office.Excel.Functions.SPG(A1515, "SP_VOLUME_AVG_WEEKLY_TO_SHARES_OUT", , "1M")</f>
        <v>2.3229005672500525</v>
      </c>
      <c r="D1515" s="3">
        <f>_xll.SNL.Clients.Office.Excel.Functions.SPG(A1515, "SP_VOLUME_AVG_WEEKLY_TO_SHARES_OUT", , "3M")</f>
        <v>2.6097805778740124</v>
      </c>
      <c r="E1515" s="3">
        <f>_xll.SNL.Clients.Office.Excel.Functions.SPG(A1515, "SP_VOLUME_AVG_DAILY_TO_1YR_AVG_DAILY", , "1M")</f>
        <v>60.8</v>
      </c>
      <c r="F1515" s="3">
        <f>_xll.SNL.Clients.Office.Excel.Functions.SPG(A1515, "SP_VOLUME_AVG_DAILY_TO_1YR_AVG_DAILY", , "3M")</f>
        <v>68.31</v>
      </c>
      <c r="G1515" s="2" t="str">
        <f>_xll.SNL.Clients.Office.Excel.Functions.SPG(A1515, "IQ_SECTOR")</f>
        <v>Real Estate</v>
      </c>
      <c r="H1515" s="2" t="str">
        <f>_xll.SNL.Clients.Office.Excel.Functions.SPG(A1515, "IQ_INDUSTRY_GROUP")</f>
        <v>Equity Real Estate Investment Trusts (REITs)</v>
      </c>
      <c r="I1515" s="2" t="str">
        <f>_xll.SNL.Clients.Office.Excel.Functions.SPG(A1515, "IQ_INDUSTRY")</f>
        <v>Hotel and Resort REITs</v>
      </c>
      <c r="J1515" s="2" t="str">
        <f>_xll.SNL.Clients.Office.Excel.Functions.SPG(A1515, "IQ_PRIMARY_INDUSTRY")</f>
        <v>Hotel and Resort REITs</v>
      </c>
      <c r="K1515" s="2" t="str">
        <f>_xll.SNL.Clients.Office.Excel.Functions.SPG(A1515, "NAICS_CODE", "Primary")</f>
        <v>531110 - Lessors of Residential Buildings and Dwellings</v>
      </c>
      <c r="L1515" s="2" t="str">
        <f>_xll.SNL.Clients.Office.Excel.Functions.SPG(A1515, "SP_TOPICTAG")</f>
        <v/>
      </c>
      <c r="M1515" s="3">
        <f>_xll.SNL.Clients.Office.Excel.Functions.SPG(A1515, "SP_PCT_SHARES_OWNED_ALL_INSTITUTIONS")</f>
        <v>85.96</v>
      </c>
      <c r="N1515" s="2" t="str">
        <f>_xll.SNL.Clients.Office.Excel.Functions.SPG(A1515, "RD_CREDIT_RATING_GLOBAL", "Issuer Credit Rating", "Local Currency LT|0")</f>
        <v/>
      </c>
      <c r="O1515" s="2" t="str">
        <f>_xll.SNL.Clients.Office.Excel.Functions.SPG(A1515, "RD_CWOL_GLOBAL", "Issuer Credit Rating", "Local Currency LT|0")</f>
        <v/>
      </c>
      <c r="P1515" s="2" t="str">
        <f>_xll.SNL.Clients.Office.Excel.Functions.SPG(A1515, "RD_RATING_ACTION_GLOBAL", "Issuer Credit Rating", "Local Currency LT|0")</f>
        <v/>
      </c>
      <c r="Q1515" s="1" t="str">
        <f>_xll.SNL.Clients.Office.Excel.Functions.SPG(A1515, "RD_LAST_REVIEW_DATE_GLOBAL", "Issuer Credit Rating", "Local Currency LT")</f>
        <v/>
      </c>
      <c r="R1515" s="1" t="str">
        <f>_xll.SNL.Clients.Office.Excel.Functions.SPG(A1515, "RD_CREDIT_RATING_DATE_GLOBAL", "Issuer Credit Rating", "Local Currency LT|0")</f>
        <v/>
      </c>
      <c r="S1515" s="1" t="str">
        <f>_xll.SNL.Clients.Office.Excel.Functions.SPG(A1515, "RD_CREDIT_WATCH_OUTLOOK_DATE_GLOBAL", "Issuer Credit Rating", "Local Currency LT|0")</f>
        <v/>
      </c>
      <c r="T1515" s="2" t="str">
        <f>_xll.SNL.Clients.Office.Excel.Functions.SPG(A1515, "SP_BUSINESS_DESCRIPTION")</f>
        <v>Chatham Lodging Trust (“we,” “us” or the “Company”) was formed as a Maryland real estate investment trust on October 26, 2009. The Company is internally-managed and invests primarily in upscale extended-stay and premium-branded select-service hotels. The Company has elected to be treated as a real estate investment trust for federal income tax purposes ("REIT"). As of March 31, 2024, the Company owned 38 hotels with an aggregate of 5,735 rooms located in 16 states and the District of Columbia.</v>
      </c>
    </row>
    <row r="1516" spans="1:20" x14ac:dyDescent="0.3">
      <c r="A1516" s="5" t="s">
        <v>1531</v>
      </c>
      <c r="B1516" s="1">
        <f>_xll.SNL.Clients.Office.Excel.Functions.SPG(A1516,"SP_IPO_DATE")</f>
        <v>40289</v>
      </c>
      <c r="C1516" s="3">
        <f>_xll.SNL.Clients.Office.Excel.Functions.SPG(A1516, "SP_VOLUME_AVG_WEEKLY_TO_SHARES_OUT", , "1M")</f>
        <v>3.7746491084839602</v>
      </c>
      <c r="D1516" s="3">
        <f>_xll.SNL.Clients.Office.Excel.Functions.SPG(A1516, "SP_VOLUME_AVG_WEEKLY_TO_SHARES_OUT", , "3M")</f>
        <v>4.3521130038109499</v>
      </c>
      <c r="E1516" s="3">
        <f>_xll.SNL.Clients.Office.Excel.Functions.SPG(A1516, "SP_VOLUME_AVG_DAILY_TO_1YR_AVG_DAILY", , "1M")</f>
        <v>105.05</v>
      </c>
      <c r="F1516" s="3">
        <f>_xll.SNL.Clients.Office.Excel.Functions.SPG(A1516, "SP_VOLUME_AVG_DAILY_TO_1YR_AVG_DAILY", , "3M")</f>
        <v>121.12</v>
      </c>
      <c r="G1516" s="2" t="str">
        <f>_xll.SNL.Clients.Office.Excel.Functions.SPG(A1516, "IQ_SECTOR")</f>
        <v>Health Care</v>
      </c>
      <c r="H1516" s="2" t="str">
        <f>_xll.SNL.Clients.Office.Excel.Functions.SPG(A1516, "IQ_INDUSTRY_GROUP")</f>
        <v>Pharmaceuticals, Biotechnology and Life Sciences</v>
      </c>
      <c r="I1516" s="2" t="str">
        <f>_xll.SNL.Clients.Office.Excel.Functions.SPG(A1516, "IQ_INDUSTRY")</f>
        <v>Life Sciences Tools and Services</v>
      </c>
      <c r="J1516" s="2" t="str">
        <f>_xll.SNL.Clients.Office.Excel.Functions.SPG(A1516, "IQ_PRIMARY_INDUSTRY")</f>
        <v>Life Sciences Tools and Services</v>
      </c>
      <c r="K1516" s="2" t="str">
        <f>_xll.SNL.Clients.Office.Excel.Functions.SPG(A1516, "NAICS_CODE", "Primary")</f>
        <v>5417 - Scientific Research and Development Services</v>
      </c>
      <c r="L1516" s="2" t="str">
        <f>_xll.SNL.Clients.Office.Excel.Functions.SPG(A1516, "SP_TOPICTAG")</f>
        <v>Health Diagnostics; Genetics; Gastroenterology; Genetic Disorder; Infectious Diseases; Neurology</v>
      </c>
      <c r="M1516" s="3">
        <f>_xll.SNL.Clients.Office.Excel.Functions.SPG(A1516, "SP_PCT_SHARES_OWNED_ALL_INSTITUTIONS")</f>
        <v>60.01</v>
      </c>
      <c r="N1516" s="2" t="str">
        <f>_xll.SNL.Clients.Office.Excel.Functions.SPG(A1516, "RD_CREDIT_RATING_GLOBAL", "Issuer Credit Rating", "Local Currency LT|0")</f>
        <v/>
      </c>
      <c r="O1516" s="2" t="str">
        <f>_xll.SNL.Clients.Office.Excel.Functions.SPG(A1516, "RD_CWOL_GLOBAL", "Issuer Credit Rating", "Local Currency LT|0")</f>
        <v/>
      </c>
      <c r="P1516" s="2" t="str">
        <f>_xll.SNL.Clients.Office.Excel.Functions.SPG(A1516, "RD_RATING_ACTION_GLOBAL", "Issuer Credit Rating", "Local Currency LT|0")</f>
        <v/>
      </c>
      <c r="Q1516" s="1" t="str">
        <f>_xll.SNL.Clients.Office.Excel.Functions.SPG(A1516, "RD_LAST_REVIEW_DATE_GLOBAL", "Issuer Credit Rating", "Local Currency LT")</f>
        <v/>
      </c>
      <c r="R1516" s="1" t="str">
        <f>_xll.SNL.Clients.Office.Excel.Functions.SPG(A1516, "RD_CREDIT_RATING_DATE_GLOBAL", "Issuer Credit Rating", "Local Currency LT|0")</f>
        <v/>
      </c>
      <c r="S1516" s="1" t="str">
        <f>_xll.SNL.Clients.Office.Excel.Functions.SPG(A1516, "RD_CREDIT_WATCH_OUTLOOK_DATE_GLOBAL", "Issuer Credit Rating", "Local Currency LT|0")</f>
        <v/>
      </c>
      <c r="T1516" s="2" t="str">
        <f>_xll.SNL.Clients.Office.Excel.Functions.SPG(A1516, "SP_BUSINESS_DESCRIPTION")</f>
        <v>Codexis, Inc. discovers, develops, and sells enzymes and other proteins. The company offers CodeEvolver, a technology platform, which helps in developing and delivering biocatalysts that perform chemical transformations and enhance the efficiency and productivity of manufacturing processes. It offers biocatalyst products and services. The company also provides biocatalyst screening and protein engineering services. In addition, the company is currently developing its proprietary ECO Synthesis(tm) manufacturing platform to enable the scaled manufacture of RNAi therapeutics through an enzymatic route. It has a collaboration agreement with Nestlé Health Science to develop CDX-7108 for the treatment of exocrine pancreatic insufficiency. The company sells its products to pharmaceutical manufacturers through its direct sales and business development force in the United States and Europe. The company was incorporated in 2002 and is headquartered in Redwood City, California.</v>
      </c>
    </row>
    <row r="1517" spans="1:20" x14ac:dyDescent="0.3">
      <c r="A1517" s="5" t="s">
        <v>1532</v>
      </c>
      <c r="B1517" s="1">
        <f>_xll.SNL.Clients.Office.Excel.Functions.SPG(A1517,"SP_IPO_DATE")</f>
        <v>40290</v>
      </c>
      <c r="C1517" s="3">
        <f>_xll.SNL.Clients.Office.Excel.Functions.SPG(A1517, "SP_VOLUME_AVG_WEEKLY_TO_SHARES_OUT", , "1M")</f>
        <v>3.9431685512442782</v>
      </c>
      <c r="D1517" s="3">
        <f>_xll.SNL.Clients.Office.Excel.Functions.SPG(A1517, "SP_VOLUME_AVG_WEEKLY_TO_SHARES_OUT", , "3M")</f>
        <v>2.9778298172882192</v>
      </c>
      <c r="E1517" s="3">
        <f>_xll.SNL.Clients.Office.Excel.Functions.SPG(A1517, "SP_VOLUME_AVG_DAILY_TO_1YR_AVG_DAILY", , "1M")</f>
        <v>151.28</v>
      </c>
      <c r="F1517" s="3">
        <f>_xll.SNL.Clients.Office.Excel.Functions.SPG(A1517, "SP_VOLUME_AVG_DAILY_TO_1YR_AVG_DAILY", , "3M")</f>
        <v>114.25</v>
      </c>
      <c r="G1517" s="2" t="str">
        <f>_xll.SNL.Clients.Office.Excel.Functions.SPG(A1517, "IQ_SECTOR")</f>
        <v>Information Technology</v>
      </c>
      <c r="H1517" s="2" t="str">
        <f>_xll.SNL.Clients.Office.Excel.Functions.SPG(A1517, "IQ_INDUSTRY_GROUP")</f>
        <v>Software and Services</v>
      </c>
      <c r="I1517" s="2" t="str">
        <f>_xll.SNL.Clients.Office.Excel.Functions.SPG(A1517, "IQ_INDUSTRY")</f>
        <v>Software</v>
      </c>
      <c r="J1517" s="2" t="str">
        <f>_xll.SNL.Clients.Office.Excel.Functions.SPG(A1517, "IQ_PRIMARY_INDUSTRY")</f>
        <v>Application Software</v>
      </c>
      <c r="K1517" s="2" t="str">
        <f>_xll.SNL.Clients.Office.Excel.Functions.SPG(A1517, "NAICS_CODE", "Primary")</f>
        <v>513210 - Software Publishers</v>
      </c>
      <c r="L1517" s="2" t="str">
        <f>_xll.SNL.Clients.Office.Excel.Functions.SPG(A1517, "SP_TOPICTAG")</f>
        <v>EDI (Electronic Data Interchange); Software Development; Cloud Management; Data Integration; Cloud Infrastructure; Cloud Storage; Process Automation</v>
      </c>
      <c r="M1517" s="3">
        <f>_xll.SNL.Clients.Office.Excel.Functions.SPG(A1517, "SP_PCT_SHARES_OWNED_ALL_INSTITUTIONS")</f>
        <v>99.91</v>
      </c>
      <c r="N1517" s="2" t="str">
        <f>_xll.SNL.Clients.Office.Excel.Functions.SPG(A1517, "RD_CREDIT_RATING_GLOBAL", "Issuer Credit Rating", "Local Currency LT|0")</f>
        <v/>
      </c>
      <c r="O1517" s="2" t="str">
        <f>_xll.SNL.Clients.Office.Excel.Functions.SPG(A1517, "RD_CWOL_GLOBAL", "Issuer Credit Rating", "Local Currency LT|0")</f>
        <v/>
      </c>
      <c r="P1517" s="2" t="str">
        <f>_xll.SNL.Clients.Office.Excel.Functions.SPG(A1517, "RD_RATING_ACTION_GLOBAL", "Issuer Credit Rating", "Local Currency LT|0")</f>
        <v/>
      </c>
      <c r="Q1517" s="1" t="str">
        <f>_xll.SNL.Clients.Office.Excel.Functions.SPG(A1517, "RD_LAST_REVIEW_DATE_GLOBAL", "Issuer Credit Rating", "Local Currency LT")</f>
        <v/>
      </c>
      <c r="R1517" s="1" t="str">
        <f>_xll.SNL.Clients.Office.Excel.Functions.SPG(A1517, "RD_CREDIT_RATING_DATE_GLOBAL", "Issuer Credit Rating", "Local Currency LT|0")</f>
        <v/>
      </c>
      <c r="S1517" s="1" t="str">
        <f>_xll.SNL.Clients.Office.Excel.Functions.SPG(A1517, "RD_CREDIT_WATCH_OUTLOOK_DATE_GLOBAL", "Issuer Credit Rating", "Local Currency LT|0")</f>
        <v/>
      </c>
      <c r="T1517" s="2" t="str">
        <f>_xll.SNL.Clients.Office.Excel.Functions.SPG(A1517, "SP_BUSINESS_DESCRIPTION")</f>
        <v>SPS Commerce, Inc. provides cloud-based supply chain management solutions in the United States and internationally. It offers solutions through the SPS Commerce, a cloud-based platform that enhances the way retailers, grocers, suppliers, distributors, and logistics firms manage and fulfill omnichannel orders, optimize sell-through performance, and automate new trading relationships. The company also provides Fulfillment, an electronic data interchange solution that scales as a business grows, where companies use a single system to manage orders and logistics from various sales channels, including wholesale, eCommerce, and marketplaces; and Analytics product that enables organizations to enhance visibility into how products are selling through a single connection across various sales channels, including wholesale, eCommerce, and marketplaces, as well as enhances access and usage of sales and inventory data through a combination of analytics applications, network of connections, and industry-leading expertise. In addition, it offers various complimentary products, such as assortment product, which simplifies the communication of robust, accurate item data by automatically translating item attributes, and hierarchies; and community product that allows organizations to accelerate digitization of their supply chain and improve collaboration with suppliers through change management and onboarding programs. The company was formerly known as St. Paul Software, Inc. and changed its name to SPS Commerce, Inc. in May 2001. SPS Commerce, Inc. was incorporated in 1987 and is headquartered in Minneapolis, Minnesota.</v>
      </c>
    </row>
    <row r="1518" spans="1:20" x14ac:dyDescent="0.3">
      <c r="A1518" s="5" t="s">
        <v>1533</v>
      </c>
      <c r="B1518" s="1">
        <f>_xll.SNL.Clients.Office.Excel.Functions.SPG(A1518,"SP_IPO_DATE")</f>
        <v>41858</v>
      </c>
      <c r="C1518" s="3">
        <f>_xll.SNL.Clients.Office.Excel.Functions.SPG(A1518, "SP_VOLUME_AVG_WEEKLY_TO_SHARES_OUT", , "1M")</f>
        <v>3.8742650995078605</v>
      </c>
      <c r="D1518" s="3">
        <f>_xll.SNL.Clients.Office.Excel.Functions.SPG(A1518, "SP_VOLUME_AVG_WEEKLY_TO_SHARES_OUT", , "3M")</f>
        <v>3.7855996661760933</v>
      </c>
      <c r="E1518" s="3">
        <f>_xll.SNL.Clients.Office.Excel.Functions.SPG(A1518, "SP_VOLUME_AVG_DAILY_TO_1YR_AVG_DAILY", , "1M")</f>
        <v>79.33</v>
      </c>
      <c r="F1518" s="3">
        <f>_xll.SNL.Clients.Office.Excel.Functions.SPG(A1518, "SP_VOLUME_AVG_DAILY_TO_1YR_AVG_DAILY", , "3M")</f>
        <v>77.510000000000005</v>
      </c>
      <c r="G1518" s="2" t="str">
        <f>_xll.SNL.Clients.Office.Excel.Functions.SPG(A1518, "IQ_SECTOR")</f>
        <v>Materials</v>
      </c>
      <c r="H1518" s="2" t="str">
        <f>_xll.SNL.Clients.Office.Excel.Functions.SPG(A1518, "IQ_INDUSTRY_GROUP")</f>
        <v>Materials</v>
      </c>
      <c r="I1518" s="2" t="str">
        <f>_xll.SNL.Clients.Office.Excel.Functions.SPG(A1518, "IQ_INDUSTRY")</f>
        <v>Metals and Mining</v>
      </c>
      <c r="J1518" s="2" t="str">
        <f>_xll.SNL.Clients.Office.Excel.Functions.SPG(A1518, "IQ_PRIMARY_INDUSTRY")</f>
        <v>Steel</v>
      </c>
      <c r="K1518" s="2" t="str">
        <f>_xll.SNL.Clients.Office.Excel.Functions.SPG(A1518, "NAICS_CODE", "Primary")</f>
        <v>33122 - Rolling and Drawing of Purchased Steel</v>
      </c>
      <c r="L1518" s="2" t="str">
        <f>_xll.SNL.Clients.Office.Excel.Functions.SPG(A1518, "SP_TOPICTAG")</f>
        <v>Freight Service</v>
      </c>
      <c r="M1518" s="3">
        <f>_xll.SNL.Clients.Office.Excel.Functions.SPG(A1518, "SP_PCT_SHARES_OWNED_ALL_INSTITUTIONS")</f>
        <v>77.59</v>
      </c>
      <c r="N1518" s="2" t="str">
        <f>_xll.SNL.Clients.Office.Excel.Functions.SPG(A1518, "RD_CREDIT_RATING_GLOBAL", "Issuer Credit Rating", "Local Currency LT|0")</f>
        <v>BB-</v>
      </c>
      <c r="O1518" s="2" t="str">
        <f>_xll.SNL.Clients.Office.Excel.Functions.SPG(A1518, "RD_CWOL_GLOBAL", "Issuer Credit Rating", "Local Currency LT|0")</f>
        <v>Negative</v>
      </c>
      <c r="P1518" s="2" t="str">
        <f>_xll.SNL.Clients.Office.Excel.Functions.SPG(A1518, "RD_RATING_ACTION_GLOBAL", "Issuer Credit Rating", "Local Currency LT|0")</f>
        <v>CreditWatch/Outlook (12/12/2024)</v>
      </c>
      <c r="Q1518" s="1">
        <f>_xll.SNL.Clients.Office.Excel.Functions.SPG(A1518, "RD_LAST_REVIEW_DATE_GLOBAL", "Issuer Credit Rating", "Local Currency LT")</f>
        <v>45638</v>
      </c>
      <c r="R1518" s="1">
        <f>_xll.SNL.Clients.Office.Excel.Functions.SPG(A1518, "RD_CREDIT_RATING_DATE_GLOBAL", "Issuer Credit Rating", "Local Currency LT|0")</f>
        <v>44788</v>
      </c>
      <c r="S1518" s="1">
        <f>_xll.SNL.Clients.Office.Excel.Functions.SPG(A1518, "RD_CREDIT_WATCH_OUTLOOK_DATE_GLOBAL", "Issuer Credit Rating", "Local Currency LT|0")</f>
        <v>45638</v>
      </c>
      <c r="T1518" s="2" t="str">
        <f>_xll.SNL.Clients.Office.Excel.Functions.SPG(A1518, "SP_BUSINESS_DESCRIPTION")</f>
        <v>Ryerson Holding Corporation, together with its subsidiaries, processes and distributes industrial metals in the United States and internationally. It offers a line of products in carbon steel, stainless steel, alloy steels, and aluminum, as well as nickel and red metals in various shapes and forms, including coils, sheets, rounds, hexagons, square and flat bars, plates, structural, and tubing. The company also provides processing services. It serves various industries, including metal fabrication and machine shops, industrial machinery and equipment, commercial ground transportation, consumer durable equipment, food processing and agricultural equipment, construction equipment, oil and gas, and HVAC manufacturing. Ryerson Holding Corporation was founded in 1842 and is headquartered in Chicago, Illinois.</v>
      </c>
    </row>
    <row r="1519" spans="1:20" x14ac:dyDescent="0.3">
      <c r="A1519" s="5" t="s">
        <v>1534</v>
      </c>
      <c r="B1519" s="1">
        <f>_xll.SNL.Clients.Office.Excel.Functions.SPG(A1519,"SP_IPO_DATE")</f>
        <v>40297</v>
      </c>
      <c r="C1519" s="3">
        <f>_xll.SNL.Clients.Office.Excel.Functions.SPG(A1519, "SP_VOLUME_AVG_WEEKLY_TO_SHARES_OUT", , "1M")</f>
        <v>13.051284103187058</v>
      </c>
      <c r="D1519" s="3">
        <f>_xll.SNL.Clients.Office.Excel.Functions.SPG(A1519, "SP_VOLUME_AVG_WEEKLY_TO_SHARES_OUT", , "3M")</f>
        <v>14.206173400478697</v>
      </c>
      <c r="E1519" s="3">
        <f>_xll.SNL.Clients.Office.Excel.Functions.SPG(A1519, "SP_VOLUME_AVG_DAILY_TO_1YR_AVG_DAILY", , "1M")</f>
        <v>189.86</v>
      </c>
      <c r="F1519" s="3">
        <f>_xll.SNL.Clients.Office.Excel.Functions.SPG(A1519, "SP_VOLUME_AVG_DAILY_TO_1YR_AVG_DAILY", , "3M")</f>
        <v>206.66</v>
      </c>
      <c r="G1519" s="2" t="str">
        <f>_xll.SNL.Clients.Office.Excel.Functions.SPG(A1519, "IQ_SECTOR")</f>
        <v>Information Technology</v>
      </c>
      <c r="H1519" s="2" t="str">
        <f>_xll.SNL.Clients.Office.Excel.Functions.SPG(A1519, "IQ_INDUSTRY_GROUP")</f>
        <v>Semiconductors and Semiconductor Equipment</v>
      </c>
      <c r="I1519" s="2" t="str">
        <f>_xll.SNL.Clients.Office.Excel.Functions.SPG(A1519, "IQ_INDUSTRY")</f>
        <v>Semiconductors and Semiconductor Equipment</v>
      </c>
      <c r="J1519" s="2" t="str">
        <f>_xll.SNL.Clients.Office.Excel.Functions.SPG(A1519, "IQ_PRIMARY_INDUSTRY")</f>
        <v>Semiconductors</v>
      </c>
      <c r="K1519" s="2" t="str">
        <f>_xll.SNL.Clients.Office.Excel.Functions.SPG(A1519, "NAICS_CODE", "Primary")</f>
        <v>334413 - Semiconductor and Related Device Manufacturing</v>
      </c>
      <c r="L1519" s="2" t="str">
        <f>_xll.SNL.Clients.Office.Excel.Functions.SPG(A1519, "SP_TOPICTAG")</f>
        <v>Energy Management; Energy Storage; Smart Energy; Edge Computing; Data Center Technology; 5G</v>
      </c>
      <c r="M1519" s="3">
        <f>_xll.SNL.Clients.Office.Excel.Functions.SPG(A1519, "SP_PCT_SHARES_OWNED_ALL_INSTITUTIONS")</f>
        <v>70.77</v>
      </c>
      <c r="N1519" s="2" t="str">
        <f>_xll.SNL.Clients.Office.Excel.Functions.SPG(A1519, "RD_CREDIT_RATING_GLOBAL", "Issuer Credit Rating", "Local Currency LT|0")</f>
        <v/>
      </c>
      <c r="O1519" s="2" t="str">
        <f>_xll.SNL.Clients.Office.Excel.Functions.SPG(A1519, "RD_CWOL_GLOBAL", "Issuer Credit Rating", "Local Currency LT|0")</f>
        <v/>
      </c>
      <c r="P1519" s="2" t="str">
        <f>_xll.SNL.Clients.Office.Excel.Functions.SPG(A1519, "RD_RATING_ACTION_GLOBAL", "Issuer Credit Rating", "Local Currency LT|0")</f>
        <v/>
      </c>
      <c r="Q1519" s="1" t="str">
        <f>_xll.SNL.Clients.Office.Excel.Functions.SPG(A1519, "RD_LAST_REVIEW_DATE_GLOBAL", "Issuer Credit Rating", "Local Currency LT")</f>
        <v/>
      </c>
      <c r="R1519" s="1" t="str">
        <f>_xll.SNL.Clients.Office.Excel.Functions.SPG(A1519, "RD_CREDIT_RATING_DATE_GLOBAL", "Issuer Credit Rating", "Local Currency LT|0")</f>
        <v/>
      </c>
      <c r="S1519" s="1" t="str">
        <f>_xll.SNL.Clients.Office.Excel.Functions.SPG(A1519, "RD_CREDIT_WATCH_OUTLOOK_DATE_GLOBAL", "Issuer Credit Rating", "Local Currency LT|0")</f>
        <v/>
      </c>
      <c r="T1519" s="2" t="str">
        <f>_xll.SNL.Clients.Office.Excel.Functions.SPG(A1519, "SP_BUSINESS_DESCRIPTION")</f>
        <v>Alpha and Omega Semiconductor Limited designs, develops, and supplies power semiconductor products for computing, consumer electronics, communication, and industrial applications in Hong Kong, China, South Korea, the United States, and internationally. It offers power discrete products, including metal-oxide-semiconductor field-effect transistors (MOSFET), SRFETs, XSFET, electrostatic discharge, protected MOSFETs, high and mid-voltage MOSFETs, and insulated gate bipolar transistors for use in smart phone chargers, battery packs, notebooks, desktop and servers, data centers, base stations, graphics card, game boxes, TVs, AC adapters, power supplies, motor control, power tools, E-vehicles, white goods and industrial motor drives, UPS systems, solar inverters, and industrial welding. The company also provides power ICs that deliver power, as well as control and regulate the power management variables, such as the flow of current and level of voltage. Its power ICs are used in flat panel displays, TVs, notebooks, graphic cards, servers, DVD/Blu-Ray players, set-top boxes, and networking equipment. In addition, the company offers transient voltage suppressors, analog switch, and electromagnetic interference filter for notebooks, desktop PCs, tablets, flat panel displays, TVs, smart phones, and portable electronic devices; and 650V and 1200V SiC MOSFET. Alpha and Omega Semiconductor Limited was incorporated in 2000 and is headquartered in Sunnyvale, California.</v>
      </c>
    </row>
    <row r="1520" spans="1:20" x14ac:dyDescent="0.3">
      <c r="A1520" s="5" t="s">
        <v>1535</v>
      </c>
      <c r="B1520" s="1">
        <f>_xll.SNL.Clients.Office.Excel.Functions.SPG(A1520,"SP_IPO_DATE")</f>
        <v>40302</v>
      </c>
      <c r="C1520" s="3">
        <f>_xll.SNL.Clients.Office.Excel.Functions.SPG(A1520, "SP_VOLUME_AVG_WEEKLY_TO_SHARES_OUT", , "1M")</f>
        <v>3.0842326181928295</v>
      </c>
      <c r="D1520" s="3">
        <f>_xll.SNL.Clients.Office.Excel.Functions.SPG(A1520, "SP_VOLUME_AVG_WEEKLY_TO_SHARES_OUT", , "3M")</f>
        <v>3.145712567007755</v>
      </c>
      <c r="E1520" s="3">
        <f>_xll.SNL.Clients.Office.Excel.Functions.SPG(A1520, "SP_VOLUME_AVG_DAILY_TO_1YR_AVG_DAILY", , "1M")</f>
        <v>69.67</v>
      </c>
      <c r="F1520" s="3">
        <f>_xll.SNL.Clients.Office.Excel.Functions.SPG(A1520, "SP_VOLUME_AVG_DAILY_TO_1YR_AVG_DAILY", , "3M")</f>
        <v>71.06</v>
      </c>
      <c r="G1520" s="2" t="str">
        <f>_xll.SNL.Clients.Office.Excel.Functions.SPG(A1520, "IQ_SECTOR")</f>
        <v>Industrials</v>
      </c>
      <c r="H1520" s="2" t="str">
        <f>_xll.SNL.Clients.Office.Excel.Functions.SPG(A1520, "IQ_INDUSTRY_GROUP")</f>
        <v>Capital Goods</v>
      </c>
      <c r="I1520" s="2" t="str">
        <f>_xll.SNL.Clients.Office.Excel.Functions.SPG(A1520, "IQ_INDUSTRY")</f>
        <v>Machinery</v>
      </c>
      <c r="J1520" s="2" t="str">
        <f>_xll.SNL.Clients.Office.Excel.Functions.SPG(A1520, "IQ_PRIMARY_INDUSTRY")</f>
        <v>Construction Machinery and Heavy Transportation Equipment</v>
      </c>
      <c r="K1520" s="2" t="str">
        <f>_xll.SNL.Clients.Office.Excel.Functions.SPG(A1520, "NAICS_CODE", "Primary")</f>
        <v>333120 - Construction Machinery Manufacturing</v>
      </c>
      <c r="L1520" s="2" t="str">
        <f>_xll.SNL.Clients.Office.Excel.Functions.SPG(A1520, "SP_TOPICTAG")</f>
        <v>Fleet Management; Freight Service; Industrial Automation; Process Automation</v>
      </c>
      <c r="M1520" s="3">
        <f>_xll.SNL.Clients.Office.Excel.Functions.SPG(A1520, "SP_PCT_SHARES_OWNED_ALL_INSTITUTIONS")</f>
        <v>92.72</v>
      </c>
      <c r="N1520" s="2" t="str">
        <f>_xll.SNL.Clients.Office.Excel.Functions.SPG(A1520, "RD_CREDIT_RATING_GLOBAL", "Issuer Credit Rating", "Local Currency LT|0")</f>
        <v>NR</v>
      </c>
      <c r="O1520" s="2" t="str">
        <f>_xll.SNL.Clients.Office.Excel.Functions.SPG(A1520, "RD_CWOL_GLOBAL", "Issuer Credit Rating", "Local Currency LT|0")</f>
        <v>NR</v>
      </c>
      <c r="P1520" s="2" t="str">
        <f>_xll.SNL.Clients.Office.Excel.Functions.SPG(A1520, "RD_RATING_ACTION_GLOBAL", "Issuer Credit Rating", "Local Currency LT|0")</f>
        <v>Not Rated | CreditWatch/Outlook (06/17/2021)</v>
      </c>
      <c r="Q1520" s="1">
        <f>_xll.SNL.Clients.Office.Excel.Functions.SPG(A1520, "RD_LAST_REVIEW_DATE_GLOBAL", "Issuer Credit Rating", "Local Currency LT")</f>
        <v>44364</v>
      </c>
      <c r="R1520" s="1">
        <f>_xll.SNL.Clients.Office.Excel.Functions.SPG(A1520, "RD_CREDIT_RATING_DATE_GLOBAL", "Issuer Credit Rating", "Local Currency LT|0")</f>
        <v>44364</v>
      </c>
      <c r="S1520" s="1">
        <f>_xll.SNL.Clients.Office.Excel.Functions.SPG(A1520, "RD_CREDIT_WATCH_OUTLOOK_DATE_GLOBAL", "Issuer Credit Rating", "Local Currency LT|0")</f>
        <v>44364</v>
      </c>
      <c r="T1520" s="2" t="str">
        <f>_xll.SNL.Clients.Office.Excel.Functions.SPG(A1520, "SP_BUSINESS_DESCRIPTION")</f>
        <v>Douglas Dynamics, Inc. operates as a manufacturer and upfitter of commercial work truck attachments and equipment in North America. It operates through two segments, Work Truck Attachments and Work Truck Solutions. The Work Truck Attachments segment manufactures and sells snow and ice control attachments, including snowplows, and sand and salt spreaders for light trucks and heavy duty trucks, as well as various related parts and accessories. The Work Truck Solutions segment primarily manufactures municipal snow and ice control products; provides truck and vehicle upfits where it attaches component pieces of equipment, truck bodies, racking, and storage solutions to a vehicle chassis for use by end users for work related purposes; and manufactures storage solutions for trucks and vans, and cable pulling equipment for trucks. This segment also offers up-fit and storage solutions. It also provides customized turnkey solutions to governmental agencies, such as Departments of Transportation and municipalities. The company sells its products under the FISHER, SNOWEX, WESTERN, TURFEX, SWEEPEX, HENDERSON, BRINEXTREME, and DEJANA brands. It distributes its products primarily to professional snowplowers who are contracted to remove snow and ice from commercial and residential areas. The company was founded in 1948 and is headquartered in Milwaukee, Wisconsin.</v>
      </c>
    </row>
    <row r="1521" spans="1:20" x14ac:dyDescent="0.3">
      <c r="A1521" s="5" t="s">
        <v>1536</v>
      </c>
      <c r="B1521" s="1">
        <f>_xll.SNL.Clients.Office.Excel.Functions.SPG(A1521,"SP_IPO_DATE")</f>
        <v>40301</v>
      </c>
      <c r="C1521" s="3">
        <f>_xll.SNL.Clients.Office.Excel.Functions.SPG(A1521, "SP_VOLUME_AVG_WEEKLY_TO_SHARES_OUT", , "1M")</f>
        <v>2.4279664171554827</v>
      </c>
      <c r="D1521" s="3">
        <f>_xll.SNL.Clients.Office.Excel.Functions.SPG(A1521, "SP_VOLUME_AVG_WEEKLY_TO_SHARES_OUT", , "3M")</f>
        <v>9.7750755621331571</v>
      </c>
      <c r="E1521" s="3">
        <f>_xll.SNL.Clients.Office.Excel.Functions.SPG(A1521, "SP_VOLUME_AVG_DAILY_TO_1YR_AVG_DAILY", , "1M")</f>
        <v>67.67</v>
      </c>
      <c r="F1521" s="3">
        <f>_xll.SNL.Clients.Office.Excel.Functions.SPG(A1521, "SP_VOLUME_AVG_DAILY_TO_1YR_AVG_DAILY", , "3M")</f>
        <v>272.42</v>
      </c>
      <c r="G1521" s="2" t="str">
        <f>_xll.SNL.Clients.Office.Excel.Functions.SPG(A1521, "IQ_SECTOR")</f>
        <v>Consumer Staples</v>
      </c>
      <c r="H1521" s="2" t="str">
        <f>_xll.SNL.Clients.Office.Excel.Functions.SPG(A1521, "IQ_INDUSTRY_GROUP")</f>
        <v>Food, Beverage and Tobacco</v>
      </c>
      <c r="I1521" s="2" t="str">
        <f>_xll.SNL.Clients.Office.Excel.Functions.SPG(A1521, "IQ_INDUSTRY")</f>
        <v>Food Products</v>
      </c>
      <c r="J1521" s="2" t="str">
        <f>_xll.SNL.Clients.Office.Excel.Functions.SPG(A1521, "IQ_PRIMARY_INDUSTRY")</f>
        <v>Agricultural Products and Services</v>
      </c>
      <c r="K1521" s="2" t="str">
        <f>_xll.SNL.Clients.Office.Excel.Functions.SPG(A1521, "NAICS_CODE", "Primary")</f>
        <v>111998 - All Other Miscellaneous Crop Farming</v>
      </c>
      <c r="L1521" s="2" t="str">
        <f>_xll.SNL.Clients.Office.Excel.Functions.SPG(A1521, "SP_TOPICTAG")</f>
        <v>Animal Feed; Farming; Horticulture; Livestock</v>
      </c>
      <c r="M1521" s="3">
        <f>_xll.SNL.Clients.Office.Excel.Functions.SPG(A1521, "SP_PCT_SHARES_OWNED_ALL_INSTITUTIONS")</f>
        <v>4.17</v>
      </c>
      <c r="N1521" s="2" t="str">
        <f>_xll.SNL.Clients.Office.Excel.Functions.SPG(A1521, "RD_CREDIT_RATING_GLOBAL", "Issuer Credit Rating", "Local Currency LT|0")</f>
        <v/>
      </c>
      <c r="O1521" s="2" t="str">
        <f>_xll.SNL.Clients.Office.Excel.Functions.SPG(A1521, "RD_CWOL_GLOBAL", "Issuer Credit Rating", "Local Currency LT|0")</f>
        <v/>
      </c>
      <c r="P1521" s="2" t="str">
        <f>_xll.SNL.Clients.Office.Excel.Functions.SPG(A1521, "RD_RATING_ACTION_GLOBAL", "Issuer Credit Rating", "Local Currency LT|0")</f>
        <v/>
      </c>
      <c r="Q1521" s="1" t="str">
        <f>_xll.SNL.Clients.Office.Excel.Functions.SPG(A1521, "RD_LAST_REVIEW_DATE_GLOBAL", "Issuer Credit Rating", "Local Currency LT")</f>
        <v/>
      </c>
      <c r="R1521" s="1" t="str">
        <f>_xll.SNL.Clients.Office.Excel.Functions.SPG(A1521, "RD_CREDIT_RATING_DATE_GLOBAL", "Issuer Credit Rating", "Local Currency LT|0")</f>
        <v/>
      </c>
      <c r="S1521" s="1" t="str">
        <f>_xll.SNL.Clients.Office.Excel.Functions.SPG(A1521, "RD_CREDIT_WATCH_OUTLOOK_DATE_GLOBAL", "Issuer Credit Rating", "Local Currency LT|0")</f>
        <v/>
      </c>
      <c r="T1521" s="2" t="str">
        <f>_xll.SNL.Clients.Office.Excel.Functions.SPG(A1521, "SP_BUSINESS_DESCRIPTION")</f>
        <v>S&amp;W Seed Company, an agricultural company, engages in breeding, growing, processing, and sale of alfalfa and sorghum seeds in North and South America, Australia, and internationally. The company also offers sunflower, stevia, camelina, forage cereals, wheat, and pasture seeds. It sells its seeds to distributors and dealers in 30 countries. The company was founded in 1980 and is headquartered in Longmont, Colorado.</v>
      </c>
    </row>
    <row r="1522" spans="1:20" x14ac:dyDescent="0.3">
      <c r="A1522" s="5" t="s">
        <v>1537</v>
      </c>
      <c r="B1522" s="1">
        <f>_xll.SNL.Clients.Office.Excel.Functions.SPG(A1522,"SP_IPO_DATE")</f>
        <v>40261</v>
      </c>
      <c r="C1522" s="3">
        <f>_xll.SNL.Clients.Office.Excel.Functions.SPG(A1522, "SP_VOLUME_AVG_WEEKLY_TO_SHARES_OUT", , "1M")</f>
        <v>8.2910941816547492</v>
      </c>
      <c r="D1522" s="3">
        <f>_xll.SNL.Clients.Office.Excel.Functions.SPG(A1522, "SP_VOLUME_AVG_WEEKLY_TO_SHARES_OUT", , "3M")</f>
        <v>8.7368437411849111</v>
      </c>
      <c r="E1522" s="3">
        <f>_xll.SNL.Clients.Office.Excel.Functions.SPG(A1522, "SP_VOLUME_AVG_DAILY_TO_1YR_AVG_DAILY", , "1M")</f>
        <v>119.16</v>
      </c>
      <c r="F1522" s="3">
        <f>_xll.SNL.Clients.Office.Excel.Functions.SPG(A1522, "SP_VOLUME_AVG_DAILY_TO_1YR_AVG_DAILY", , "3M")</f>
        <v>125.57</v>
      </c>
      <c r="G1522" s="2" t="str">
        <f>_xll.SNL.Clients.Office.Excel.Functions.SPG(A1522, "IQ_SECTOR")</f>
        <v>Health Care</v>
      </c>
      <c r="H1522" s="2" t="str">
        <f>_xll.SNL.Clients.Office.Excel.Functions.SPG(A1522, "IQ_INDUSTRY_GROUP")</f>
        <v>Pharmaceuticals, Biotechnology and Life Sciences</v>
      </c>
      <c r="I1522" s="2" t="str">
        <f>_xll.SNL.Clients.Office.Excel.Functions.SPG(A1522, "IQ_INDUSTRY")</f>
        <v>Pharmaceuticals</v>
      </c>
      <c r="J1522" s="2" t="str">
        <f>_xll.SNL.Clients.Office.Excel.Functions.SPG(A1522, "IQ_PRIMARY_INDUSTRY")</f>
        <v>Pharmaceuticals</v>
      </c>
      <c r="K1522" s="2" t="str">
        <f>_xll.SNL.Clients.Office.Excel.Functions.SPG(A1522, "NAICS_CODE", "Primary")</f>
        <v>325412 - Pharmaceutical Preparation Manufacturing</v>
      </c>
      <c r="L1522" s="2" t="str">
        <f>_xll.SNL.Clients.Office.Excel.Functions.SPG(A1522, "SP_TOPICTAG")</f>
        <v>Health Diagnostics; Cardiovascular; Hematology; Infectious Diseases; Nephrology; Neurology; Oncology</v>
      </c>
      <c r="M1522" s="3">
        <f>_xll.SNL.Clients.Office.Excel.Functions.SPG(A1522, "SP_PCT_SHARES_OWNED_ALL_INSTITUTIONS")</f>
        <v>37.68</v>
      </c>
      <c r="N1522" s="2" t="str">
        <f>_xll.SNL.Clients.Office.Excel.Functions.SPG(A1522, "RD_CREDIT_RATING_GLOBAL", "Issuer Credit Rating", "Local Currency LT|0")</f>
        <v/>
      </c>
      <c r="O1522" s="2" t="str">
        <f>_xll.SNL.Clients.Office.Excel.Functions.SPG(A1522, "RD_CWOL_GLOBAL", "Issuer Credit Rating", "Local Currency LT|0")</f>
        <v/>
      </c>
      <c r="P1522" s="2" t="str">
        <f>_xll.SNL.Clients.Office.Excel.Functions.SPG(A1522, "RD_RATING_ACTION_GLOBAL", "Issuer Credit Rating", "Local Currency LT|0")</f>
        <v/>
      </c>
      <c r="Q1522" s="1" t="str">
        <f>_xll.SNL.Clients.Office.Excel.Functions.SPG(A1522, "RD_LAST_REVIEW_DATE_GLOBAL", "Issuer Credit Rating", "Local Currency LT")</f>
        <v/>
      </c>
      <c r="R1522" s="1" t="str">
        <f>_xll.SNL.Clients.Office.Excel.Functions.SPG(A1522, "RD_CREDIT_RATING_DATE_GLOBAL", "Issuer Credit Rating", "Local Currency LT|0")</f>
        <v/>
      </c>
      <c r="S1522" s="1" t="str">
        <f>_xll.SNL.Clients.Office.Excel.Functions.SPG(A1522, "RD_CREDIT_WATCH_OUTLOOK_DATE_GLOBAL", "Issuer Credit Rating", "Local Currency LT|0")</f>
        <v/>
      </c>
      <c r="T1522" s="2" t="str">
        <f>_xll.SNL.Clients.Office.Excel.Functions.SPG(A1522, "SP_BUSINESS_DESCRIPTION")</f>
        <v>CorMedix Inc., a biopharmaceutical company, focuses on developing and commercializing therapeutic products for the prevention and treatment of infectious and inflammatory diseases in the United States. Its lead product candidate is DefenCath, an antimicrobial catheter lock solution to reduce the incidence of catheter-related bloodstream infections in adult patients with kidney failure. The company was formerly known as Picton Holding Company, Inc. and changed its name to CorMedix, Inc. in January 2007. CorMedix Inc. was incorporated in 2006 and is based in Berkeley Heights, New Jersey.</v>
      </c>
    </row>
    <row r="1523" spans="1:20" x14ac:dyDescent="0.3">
      <c r="A1523" s="5" t="s">
        <v>1538</v>
      </c>
      <c r="B1523" s="1" t="str">
        <f>_xll.SNL.Clients.Office.Excel.Functions.SPG(A1523,"SP_IPO_DATE")</f>
        <v/>
      </c>
      <c r="C1523" s="3">
        <f>_xll.SNL.Clients.Office.Excel.Functions.SPG(A1523, "SP_VOLUME_AVG_WEEKLY_TO_SHARES_OUT", , "1M")</f>
        <v>19.398918603785333</v>
      </c>
      <c r="D1523" s="3">
        <f>_xll.SNL.Clients.Office.Excel.Functions.SPG(A1523, "SP_VOLUME_AVG_WEEKLY_TO_SHARES_OUT", , "3M")</f>
        <v>11.114217814088825</v>
      </c>
      <c r="E1523" s="3">
        <f>_xll.SNL.Clients.Office.Excel.Functions.SPG(A1523, "SP_VOLUME_AVG_DAILY_TO_1YR_AVG_DAILY", , "1M")</f>
        <v>99.77</v>
      </c>
      <c r="F1523" s="3">
        <f>_xll.SNL.Clients.Office.Excel.Functions.SPG(A1523, "SP_VOLUME_AVG_DAILY_TO_1YR_AVG_DAILY", , "3M")</f>
        <v>57.16</v>
      </c>
      <c r="G1523" s="2" t="str">
        <f>_xll.SNL.Clients.Office.Excel.Functions.SPG(A1523, "IQ_SECTOR")</f>
        <v>Health Care</v>
      </c>
      <c r="H1523" s="2" t="str">
        <f>_xll.SNL.Clients.Office.Excel.Functions.SPG(A1523, "IQ_INDUSTRY_GROUP")</f>
        <v>Health Care Equipment and Services</v>
      </c>
      <c r="I1523" s="2" t="str">
        <f>_xll.SNL.Clients.Office.Excel.Functions.SPG(A1523, "IQ_INDUSTRY")</f>
        <v>Health Care Providers and Services</v>
      </c>
      <c r="J1523" s="2" t="str">
        <f>_xll.SNL.Clients.Office.Excel.Functions.SPG(A1523, "IQ_PRIMARY_INDUSTRY")</f>
        <v>Health Care Distributors</v>
      </c>
      <c r="K1523" s="2" t="str">
        <f>_xll.SNL.Clients.Office.Excel.Functions.SPG(A1523, "NAICS_CODE", "Primary")</f>
        <v>424210 - Drugs and Druggists' Sundries Merchant Wholesalers</v>
      </c>
      <c r="L1523" s="2" t="str">
        <f>_xll.SNL.Clients.Office.Excel.Functions.SPG(A1523, "SP_TOPICTAG")</f>
        <v>Health Diagnostics; Nutraceutical</v>
      </c>
      <c r="M1523" s="3">
        <f>_xll.SNL.Clients.Office.Excel.Functions.SPG(A1523, "SP_PCT_SHARES_OWNED_ALL_INSTITUTIONS")</f>
        <v>7.71</v>
      </c>
      <c r="N1523" s="2" t="str">
        <f>_xll.SNL.Clients.Office.Excel.Functions.SPG(A1523, "RD_CREDIT_RATING_GLOBAL", "Issuer Credit Rating", "Local Currency LT|0")</f>
        <v/>
      </c>
      <c r="O1523" s="2" t="str">
        <f>_xll.SNL.Clients.Office.Excel.Functions.SPG(A1523, "RD_CWOL_GLOBAL", "Issuer Credit Rating", "Local Currency LT|0")</f>
        <v/>
      </c>
      <c r="P1523" s="2" t="str">
        <f>_xll.SNL.Clients.Office.Excel.Functions.SPG(A1523, "RD_RATING_ACTION_GLOBAL", "Issuer Credit Rating", "Local Currency LT|0")</f>
        <v/>
      </c>
      <c r="Q1523" s="1" t="str">
        <f>_xll.SNL.Clients.Office.Excel.Functions.SPG(A1523, "RD_LAST_REVIEW_DATE_GLOBAL", "Issuer Credit Rating", "Local Currency LT")</f>
        <v/>
      </c>
      <c r="R1523" s="1" t="str">
        <f>_xll.SNL.Clients.Office.Excel.Functions.SPG(A1523, "RD_CREDIT_RATING_DATE_GLOBAL", "Issuer Credit Rating", "Local Currency LT|0")</f>
        <v/>
      </c>
      <c r="S1523" s="1" t="str">
        <f>_xll.SNL.Clients.Office.Excel.Functions.SPG(A1523, "RD_CREDIT_WATCH_OUTLOOK_DATE_GLOBAL", "Issuer Credit Rating", "Local Currency LT|0")</f>
        <v/>
      </c>
      <c r="T1523" s="2" t="str">
        <f>_xll.SNL.Clients.Office.Excel.Functions.SPG(A1523, "SP_BUSINESS_DESCRIPTION")</f>
        <v>Cosmos Health Inc. manufactures, develops, and trades branded nutraceutical products in Greece, the United Kingdom, Croatia, Bulgaria, Cayman Islands, and Cyprus. It offers medicines, OTC medicines, nutraceutical products, vitamins, minerals and dietary, health care products, medical devices, baby products, and others under the Sky Premium Life and Mediterranation brand names. The company serves wholesale distributors and other healthcare providers, such as clinics, government agencies, independent retail and specialty pharmacies and independent specialty distributors. It sells its products through independent wholesale distributors. Cosmos Health Inc. was incorporated in 2009 and is headquartered in Chicago, Illinois.</v>
      </c>
    </row>
    <row r="1524" spans="1:20" x14ac:dyDescent="0.3">
      <c r="A1524" s="5" t="s">
        <v>1539</v>
      </c>
      <c r="B1524" s="1">
        <f>_xll.SNL.Clients.Office.Excel.Functions.SPG(A1524,"SP_IPO_DATE")</f>
        <v>44090</v>
      </c>
      <c r="C1524" s="3">
        <f>_xll.SNL.Clients.Office.Excel.Functions.SPG(A1524, "SP_VOLUME_AVG_WEEKLY_TO_SHARES_OUT", , "1M")</f>
        <v>1.8599956558786317</v>
      </c>
      <c r="D1524" s="3">
        <f>_xll.SNL.Clients.Office.Excel.Functions.SPG(A1524, "SP_VOLUME_AVG_WEEKLY_TO_SHARES_OUT", , "3M")</f>
        <v>3.2438850194703481</v>
      </c>
      <c r="E1524" s="3">
        <f>_xll.SNL.Clients.Office.Excel.Functions.SPG(A1524, "SP_VOLUME_AVG_DAILY_TO_1YR_AVG_DAILY", , "1M")</f>
        <v>120.25</v>
      </c>
      <c r="F1524" s="3">
        <f>_xll.SNL.Clients.Office.Excel.Functions.SPG(A1524, "SP_VOLUME_AVG_DAILY_TO_1YR_AVG_DAILY", , "3M")</f>
        <v>209.72</v>
      </c>
      <c r="G1524" s="2" t="str">
        <f>_xll.SNL.Clients.Office.Excel.Functions.SPG(A1524, "IQ_SECTOR")</f>
        <v>Materials</v>
      </c>
      <c r="H1524" s="2" t="str">
        <f>_xll.SNL.Clients.Office.Excel.Functions.SPG(A1524, "IQ_INDUSTRY_GROUP")</f>
        <v>Materials</v>
      </c>
      <c r="I1524" s="2" t="str">
        <f>_xll.SNL.Clients.Office.Excel.Functions.SPG(A1524, "IQ_INDUSTRY")</f>
        <v>Containers and Packaging</v>
      </c>
      <c r="J1524" s="2" t="str">
        <f>_xll.SNL.Clients.Office.Excel.Functions.SPG(A1524, "IQ_PRIMARY_INDUSTRY")</f>
        <v>Paper and Plastic Packaging Products and Materials</v>
      </c>
      <c r="K1524" s="2" t="str">
        <f>_xll.SNL.Clients.Office.Excel.Functions.SPG(A1524, "NAICS_CODE", "Primary")</f>
        <v>3222 - Converted Paper Product Manufacturing</v>
      </c>
      <c r="L1524" s="2" t="str">
        <f>_xll.SNL.Clients.Office.Excel.Functions.SPG(A1524, "SP_TOPICTAG")</f>
        <v>Packaging Services</v>
      </c>
      <c r="M1524" s="3">
        <f>_xll.SNL.Clients.Office.Excel.Functions.SPG(A1524, "SP_PCT_SHARES_OWNED_ALL_INSTITUTIONS")</f>
        <v>22.62</v>
      </c>
      <c r="N1524" s="2" t="str">
        <f>_xll.SNL.Clients.Office.Excel.Functions.SPG(A1524, "RD_CREDIT_RATING_GLOBAL", "Issuer Credit Rating", "Local Currency LT|0")</f>
        <v>BB-</v>
      </c>
      <c r="O1524" s="2" t="str">
        <f>_xll.SNL.Clients.Office.Excel.Functions.SPG(A1524, "RD_CWOL_GLOBAL", "Issuer Credit Rating", "Local Currency LT|0")</f>
        <v>Watch Neg</v>
      </c>
      <c r="P1524" s="2" t="str">
        <f>_xll.SNL.Clients.Office.Excel.Functions.SPG(A1524, "RD_RATING_ACTION_GLOBAL", "Issuer Credit Rating", "Local Currency LT|0")</f>
        <v>CreditWatch/Outlook (12/10/2024)</v>
      </c>
      <c r="Q1524" s="1">
        <f>_xll.SNL.Clients.Office.Excel.Functions.SPG(A1524, "RD_LAST_REVIEW_DATE_GLOBAL", "Issuer Credit Rating", "Local Currency LT")</f>
        <v>45671</v>
      </c>
      <c r="R1524" s="1">
        <f>_xll.SNL.Clients.Office.Excel.Functions.SPG(A1524, "RD_CREDIT_RATING_DATE_GLOBAL", "Issuer Credit Rating", "Local Currency LT|0")</f>
        <v>45609</v>
      </c>
      <c r="S1524" s="1">
        <f>_xll.SNL.Clients.Office.Excel.Functions.SPG(A1524, "RD_CREDIT_WATCH_OUTLOOK_DATE_GLOBAL", "Issuer Credit Rating", "Local Currency LT|0")</f>
        <v>45636</v>
      </c>
      <c r="T1524" s="2" t="str">
        <f>_xll.SNL.Clients.Office.Excel.Functions.SPG(A1524, "SP_BUSINESS_DESCRIPTION")</f>
        <v>Pactiv Evergreen Inc. manufactures and distributes fresh foodservice and food merchandising products, and fresh beverage cartons in the United States, rest of North America, and internationally. It operates in two segments, Foodservice, and Food and Beverage Merchandising. The Foodservice segment offers food containers; drinkware, such as hot and cold cups and lids; and tableware, service ware, and other products. The Food and Beverage Merchandising segment manufactures cartons for fresh refrigerated beverage products, including dairy, juice, and other specialty beverage; clear rigid-display containers, containers for prepared and ready-to-eat food, and trays for meat and poultry and egg cartons; fiber-based liquid packaging board; and supplies fresh carton systems comprises printed cartons, spouts, and filling machinery. It serves its products to full-service restaurants, quick service restaurants, foodservice distributors, supermarkets, grocery and healthy eating retailers, other food stores, food and beverage producers, and food packers and food processors. The company was formerly known as Reynolds Group Holdings Limited. The company was founded in 1880 and is headquartered in Lake Forest, Illinois. Pactiv Evergreen Inc. is a subsidiary of Packaging Finance Limited.</v>
      </c>
    </row>
    <row r="1525" spans="1:20" x14ac:dyDescent="0.3">
      <c r="A1525" s="5" t="s">
        <v>1540</v>
      </c>
      <c r="B1525" s="1" t="str">
        <f>_xll.SNL.Clients.Office.Excel.Functions.SPG(A1525,"SP_IPO_DATE")</f>
        <v/>
      </c>
      <c r="C1525" s="3">
        <f>_xll.SNL.Clients.Office.Excel.Functions.SPG(A1525, "SP_VOLUME_AVG_WEEKLY_TO_SHARES_OUT", , "1M")</f>
        <v>5.4793990938445534</v>
      </c>
      <c r="D1525" s="3">
        <f>_xll.SNL.Clients.Office.Excel.Functions.SPG(A1525, "SP_VOLUME_AVG_WEEKLY_TO_SHARES_OUT", , "3M")</f>
        <v>4.7933119296606739</v>
      </c>
      <c r="E1525" s="3">
        <f>_xll.SNL.Clients.Office.Excel.Functions.SPG(A1525, "SP_VOLUME_AVG_DAILY_TO_1YR_AVG_DAILY", , "1M")</f>
        <v>132.4</v>
      </c>
      <c r="F1525" s="3">
        <f>_xll.SNL.Clients.Office.Excel.Functions.SPG(A1525, "SP_VOLUME_AVG_DAILY_TO_1YR_AVG_DAILY", , "3M")</f>
        <v>115.82</v>
      </c>
      <c r="G1525" s="2" t="str">
        <f>_xll.SNL.Clients.Office.Excel.Functions.SPG(A1525, "IQ_SECTOR")</f>
        <v>Consumer Discretionary</v>
      </c>
      <c r="H1525" s="2" t="str">
        <f>_xll.SNL.Clients.Office.Excel.Functions.SPG(A1525, "IQ_INDUSTRY_GROUP")</f>
        <v>Automobiles and Components</v>
      </c>
      <c r="I1525" s="2" t="str">
        <f>_xll.SNL.Clients.Office.Excel.Functions.SPG(A1525, "IQ_INDUSTRY")</f>
        <v>Automobile Components</v>
      </c>
      <c r="J1525" s="2" t="str">
        <f>_xll.SNL.Clients.Office.Excel.Functions.SPG(A1525, "IQ_PRIMARY_INDUSTRY")</f>
        <v>Automotive Parts and Equipment</v>
      </c>
      <c r="K1525" s="2" t="str">
        <f>_xll.SNL.Clients.Office.Excel.Functions.SPG(A1525, "NAICS_CODE", "Primary")</f>
        <v>3363 - Motor Vehicle Parts Manufacturing</v>
      </c>
      <c r="L1525" s="2" t="str">
        <f>_xll.SNL.Clients.Office.Excel.Functions.SPG(A1525, "SP_TOPICTAG")</f>
        <v>Industrial Automation; Sensors; Process Automation; Autonomous Vehicles</v>
      </c>
      <c r="M1525" s="3">
        <f>_xll.SNL.Clients.Office.Excel.Functions.SPG(A1525, "SP_PCT_SHARES_OWNED_ALL_INSTITUTIONS")</f>
        <v>59.82</v>
      </c>
      <c r="N1525" s="2" t="str">
        <f>_xll.SNL.Clients.Office.Excel.Functions.SPG(A1525, "RD_CREDIT_RATING_GLOBAL", "Issuer Credit Rating", "Local Currency LT|0")</f>
        <v>CCC+</v>
      </c>
      <c r="O1525" s="2" t="str">
        <f>_xll.SNL.Clients.Office.Excel.Functions.SPG(A1525, "RD_CWOL_GLOBAL", "Issuer Credit Rating", "Local Currency LT|0")</f>
        <v>Positive</v>
      </c>
      <c r="P1525" s="2" t="str">
        <f>_xll.SNL.Clients.Office.Excel.Functions.SPG(A1525, "RD_RATING_ACTION_GLOBAL", "Issuer Credit Rating", "Local Currency LT|0")</f>
        <v>CreditWatch/Outlook (11/22/2024)</v>
      </c>
      <c r="Q1525" s="1">
        <f>_xll.SNL.Clients.Office.Excel.Functions.SPG(A1525, "RD_LAST_REVIEW_DATE_GLOBAL", "Issuer Credit Rating", "Local Currency LT")</f>
        <v>45618</v>
      </c>
      <c r="R1525" s="1">
        <f>_xll.SNL.Clients.Office.Excel.Functions.SPG(A1525, "RD_CREDIT_RATING_DATE_GLOBAL", "Issuer Credit Rating", "Local Currency LT|0")</f>
        <v>44958</v>
      </c>
      <c r="S1525" s="1">
        <f>_xll.SNL.Clients.Office.Excel.Functions.SPG(A1525, "RD_CREDIT_WATCH_OUTLOOK_DATE_GLOBAL", "Issuer Credit Rating", "Local Currency LT|0")</f>
        <v>45618</v>
      </c>
      <c r="T1525" s="2" t="str">
        <f>_xll.SNL.Clients.Office.Excel.Functions.SPG(A1525, "SP_BUSINESS_DESCRIPTION")</f>
        <v>Cooper-Standard Holdings Inc., through its subsidiary, Cooper-Standard Automotive Inc., manufactures and sells sealing, fuel and brake delivery, and fluid transfer systems in the United States, Mexico, China, Poland, Canada, Germany, France, and internationally. The company offers sealing systems, including dynamic seals, static seals, encapsulated glasses, textured surfaces with cloth appearance, obstacle detection sensor systems, FlushSeal systems, variable extrusions, specialty sealing products, stainless steel trims, and frameless systems. It also provides fuel and brake delivery systems comprising chassis and tank fuel lines and bundles, metallic brake lines and bundles, quick connects, low oligomer multi-layer convoluted tubes, brake jounce lines, direct injection and port fuel rails, MagAlloy break tube coating, and ArmorTube brake tube coating. In addition, the company offers fluid transfer systems, such as heater/coolant hoses, turbo charger hoses, charged air cooler ducts/assemblies, diesel particulate filter lines, secondary air hoses, degas tanks and deaerators, brake and clutch hoses, air intake and discharge systems, transmission oil cooling hoses, high temperature MLTs, and multilayer tubing for glycol thermal management. Its products are primarily used in passenger vehicles and light trucks that are manufactured by automotive original equipment manufacturers and replacement markets. Cooper-Standard Holdings Inc. was founded in 1960 and is headquartered in Northville, Michigan.</v>
      </c>
    </row>
    <row r="1526" spans="1:20" x14ac:dyDescent="0.3">
      <c r="A1526" s="5" t="s">
        <v>1541</v>
      </c>
      <c r="B1526" s="1" t="str">
        <f>_xll.SNL.Clients.Office.Excel.Functions.SPG(A1526,"SP_IPO_DATE")</f>
        <v/>
      </c>
      <c r="C1526" s="3">
        <f>_xll.SNL.Clients.Office.Excel.Functions.SPG(A1526, "SP_VOLUME_AVG_WEEKLY_TO_SHARES_OUT", , "1M")</f>
        <v>1.6880019228435934</v>
      </c>
      <c r="D1526" s="3">
        <f>_xll.SNL.Clients.Office.Excel.Functions.SPG(A1526, "SP_VOLUME_AVG_WEEKLY_TO_SHARES_OUT", , "3M")</f>
        <v>1.5442596157480755</v>
      </c>
      <c r="E1526" s="3">
        <f>_xll.SNL.Clients.Office.Excel.Functions.SPG(A1526, "SP_VOLUME_AVG_DAILY_TO_1YR_AVG_DAILY", , "1M")</f>
        <v>115.9</v>
      </c>
      <c r="F1526" s="3">
        <f>_xll.SNL.Clients.Office.Excel.Functions.SPG(A1526, "SP_VOLUME_AVG_DAILY_TO_1YR_AVG_DAILY", , "3M")</f>
        <v>106.03</v>
      </c>
      <c r="G1526" s="2" t="str">
        <f>_xll.SNL.Clients.Office.Excel.Functions.SPG(A1526, "IQ_SECTOR")</f>
        <v>Financials</v>
      </c>
      <c r="H1526" s="2" t="str">
        <f>_xll.SNL.Clients.Office.Excel.Functions.SPG(A1526, "IQ_INDUSTRY_GROUP")</f>
        <v>Banks</v>
      </c>
      <c r="I1526" s="2" t="str">
        <f>_xll.SNL.Clients.Office.Excel.Functions.SPG(A1526, "IQ_INDUSTRY")</f>
        <v>Banks</v>
      </c>
      <c r="J1526" s="2" t="str">
        <f>_xll.SNL.Clients.Office.Excel.Functions.SPG(A1526, "IQ_PRIMARY_INDUSTRY")</f>
        <v>Regional Banks</v>
      </c>
      <c r="K1526" s="2" t="str">
        <f>_xll.SNL.Clients.Office.Excel.Functions.SPG(A1526, "NAICS_CODE", "Primary")</f>
        <v>522110 - Commercial Banking</v>
      </c>
      <c r="L1526" s="2" t="str">
        <f>_xll.SNL.Clients.Office.Excel.Functions.SPG(A1526, "SP_TOPICTAG")</f>
        <v>Consumer Lending; Digital Brokerage</v>
      </c>
      <c r="M1526" s="3">
        <f>_xll.SNL.Clients.Office.Excel.Functions.SPG(A1526, "SP_PCT_SHARES_OWNED_ALL_INSTITUTIONS")</f>
        <v>47.15</v>
      </c>
      <c r="N1526" s="2" t="str">
        <f>_xll.SNL.Clients.Office.Excel.Functions.SPG(A1526, "RD_CREDIT_RATING_GLOBAL", "Issuer Credit Rating", "Local Currency LT|0")</f>
        <v/>
      </c>
      <c r="O1526" s="2" t="str">
        <f>_xll.SNL.Clients.Office.Excel.Functions.SPG(A1526, "RD_CWOL_GLOBAL", "Issuer Credit Rating", "Local Currency LT|0")</f>
        <v/>
      </c>
      <c r="P1526" s="2" t="str">
        <f>_xll.SNL.Clients.Office.Excel.Functions.SPG(A1526, "RD_RATING_ACTION_GLOBAL", "Issuer Credit Rating", "Local Currency LT|0")</f>
        <v/>
      </c>
      <c r="Q1526" s="1" t="str">
        <f>_xll.SNL.Clients.Office.Excel.Functions.SPG(A1526, "RD_LAST_REVIEW_DATE_GLOBAL", "Issuer Credit Rating", "Local Currency LT")</f>
        <v/>
      </c>
      <c r="R1526" s="1" t="str">
        <f>_xll.SNL.Clients.Office.Excel.Functions.SPG(A1526, "RD_CREDIT_RATING_DATE_GLOBAL", "Issuer Credit Rating", "Local Currency LT|0")</f>
        <v/>
      </c>
      <c r="S1526" s="1" t="str">
        <f>_xll.SNL.Clients.Office.Excel.Functions.SPG(A1526, "RD_CREDIT_WATCH_OUTLOOK_DATE_GLOBAL", "Issuer Credit Rating", "Local Currency LT|0")</f>
        <v/>
      </c>
      <c r="T1526" s="2" t="str">
        <f>_xll.SNL.Clients.Office.Excel.Functions.SPG(A1526, "SP_BUSINESS_DESCRIPTION")</f>
        <v>Nicolet Bankshares, Inc. operates as the bank holding company for Nicolet National Bank that provides banking products and services for businesses and individuals in Wisconsin and Michigan. The company accepts checking, savings, and money market accounts; various certificates of deposit; and individual retirement accounts. It also offers commercial loans, including commercial, industrial, and business loans and lines of credit; commercial real estate loans; agricultural (AG) production and AG real estate loans; commercial real estate investment real estate loans; construction and land development loans; residential real estate loans, such as residential first lien and junior lien mortgages, home equity loans, lines of credit, and residential construction loans; and consumer loans. In addition, the company provides cash management, international banking, personal brokerage, safe deposit boxes, and trust and fiduciary services, as well as wealth management and retirement plan services. Further, it offers mortgage refinancing; online services, such as commercial, retail, and trust online banking; automated bill payment, mobile banking deposits and account access, and remote deposit capture services; and other services consisting of wire transfers, debit cards, credit cards, pre-paid gift cards, direct deposits, and official bank checks, as well as facilitates crop insurance products. The company was formerly known as Green Bay Financial Corporation and changed its name to Nicolet Bankshares, Inc. in March 2002. The company was incorporated in 2000 and is headquartered in Green Bay, Wisconsin.</v>
      </c>
    </row>
    <row r="1527" spans="1:20" x14ac:dyDescent="0.3">
      <c r="A1527" s="5" t="s">
        <v>1542</v>
      </c>
      <c r="B1527" s="1" t="str">
        <f>_xll.SNL.Clients.Office.Excel.Functions.SPG(A1527,"SP_IPO_DATE")</f>
        <v/>
      </c>
      <c r="C1527" s="3">
        <f>_xll.SNL.Clients.Office.Excel.Functions.SPG(A1527, "SP_VOLUME_AVG_WEEKLY_TO_SHARES_OUT", , "1M")</f>
        <v>3.57823247979562</v>
      </c>
      <c r="D1527" s="3">
        <f>_xll.SNL.Clients.Office.Excel.Functions.SPG(A1527, "SP_VOLUME_AVG_WEEKLY_TO_SHARES_OUT", , "3M")</f>
        <v>4.1963539062319191</v>
      </c>
      <c r="E1527" s="3">
        <f>_xll.SNL.Clients.Office.Excel.Functions.SPG(A1527, "SP_VOLUME_AVG_DAILY_TO_1YR_AVG_DAILY", , "1M")</f>
        <v>116.7</v>
      </c>
      <c r="F1527" s="3">
        <f>_xll.SNL.Clients.Office.Excel.Functions.SPG(A1527, "SP_VOLUME_AVG_DAILY_TO_1YR_AVG_DAILY", , "3M")</f>
        <v>136.86000000000001</v>
      </c>
      <c r="G1527" s="2" t="str">
        <f>_xll.SNL.Clients.Office.Excel.Functions.SPG(A1527, "IQ_SECTOR")</f>
        <v>Information Technology</v>
      </c>
      <c r="H1527" s="2" t="str">
        <f>_xll.SNL.Clients.Office.Excel.Functions.SPG(A1527, "IQ_INDUSTRY_GROUP")</f>
        <v>Technology Hardware and Equipment</v>
      </c>
      <c r="I1527" s="2" t="str">
        <f>_xll.SNL.Clients.Office.Excel.Functions.SPG(A1527, "IQ_INDUSTRY")</f>
        <v>Electronic Equipment, Instruments and Components</v>
      </c>
      <c r="J1527" s="2" t="str">
        <f>_xll.SNL.Clients.Office.Excel.Functions.SPG(A1527, "IQ_PRIMARY_INDUSTRY")</f>
        <v>Electronic Equipment and Instruments</v>
      </c>
      <c r="K1527" s="2" t="str">
        <f>_xll.SNL.Clients.Office.Excel.Functions.SPG(A1527, "NAICS_CODE", "Primary")</f>
        <v>33451 - Navigational, Measuring, Electromedical, and Control Instruments Manufacturing</v>
      </c>
      <c r="L1527" s="2" t="str">
        <f>_xll.SNL.Clients.Office.Excel.Functions.SPG(A1527, "SP_TOPICTAG")</f>
        <v>Software Development; Computer Vision; Data Integration; Industrial Automation; Sensors; Data Protection; Artificial Intelligence</v>
      </c>
      <c r="M1527" s="3">
        <f>_xll.SNL.Clients.Office.Excel.Functions.SPG(A1527, "SP_PCT_SHARES_OWNED_ALL_INSTITUTIONS")</f>
        <v>79.87</v>
      </c>
      <c r="N1527" s="2" t="str">
        <f>_xll.SNL.Clients.Office.Excel.Functions.SPG(A1527, "RD_CREDIT_RATING_GLOBAL", "Issuer Credit Rating", "Local Currency LT|0")</f>
        <v/>
      </c>
      <c r="O1527" s="2" t="str">
        <f>_xll.SNL.Clients.Office.Excel.Functions.SPG(A1527, "RD_CWOL_GLOBAL", "Issuer Credit Rating", "Local Currency LT|0")</f>
        <v/>
      </c>
      <c r="P1527" s="2" t="str">
        <f>_xll.SNL.Clients.Office.Excel.Functions.SPG(A1527, "RD_RATING_ACTION_GLOBAL", "Issuer Credit Rating", "Local Currency LT|0")</f>
        <v/>
      </c>
      <c r="Q1527" s="1" t="str">
        <f>_xll.SNL.Clients.Office.Excel.Functions.SPG(A1527, "RD_LAST_REVIEW_DATE_GLOBAL", "Issuer Credit Rating", "Local Currency LT")</f>
        <v/>
      </c>
      <c r="R1527" s="1" t="str">
        <f>_xll.SNL.Clients.Office.Excel.Functions.SPG(A1527, "RD_CREDIT_RATING_DATE_GLOBAL", "Issuer Credit Rating", "Local Currency LT|0")</f>
        <v/>
      </c>
      <c r="S1527" s="1" t="str">
        <f>_xll.SNL.Clients.Office.Excel.Functions.SPG(A1527, "RD_CREDIT_WATCH_OUTLOOK_DATE_GLOBAL", "Issuer Credit Rating", "Local Currency LT|0")</f>
        <v/>
      </c>
      <c r="T1527" s="2" t="str">
        <f>_xll.SNL.Clients.Office.Excel.Functions.SPG(A1527, "SP_BUSINESS_DESCRIPTION")</f>
        <v>Vishay Precision Group, Inc. designs, manufactures, and markets specialized sensors, weighing solutions, and measurement systems in the United States, Israel, the United Kingdom, rest of Europe, Asia, and Canada. It operates through three segments: Sensors, Weighing Solutions, and Measurement Systems. Its product portfolio includes precision resistors, strain gages, load cells and force measurement transducers, on-board weighing systems, and process weighing products; rolling force measuring load cell systems and pressure transmitters; web tension measurement load cells and systems; and optical strip width gages; and laser velocimeters for speed and length measurements and closed-loop crop optimization control systems for optimal strip cuts. The company also offers data acquisition systems and sensors for product safety testing; thermal-mechanical simulation systems for metallurgical research; and conditioning, data acquisition and control systems, as well as electronic displays, signal processors, microelectromechanical system sensors, cabling, system software, and communications software/hardware. Its products are used in industrial comprising waste management, bulk hauling, logging, scales manufacturing, engineering systems, pharmaceutical, oil, chemical, steel, paper, and food industries, as well as test and measurement, steel, medical, construction, agricultural, and consumer markets. The company offers its products under the Alpha Electronics, Powertron, Vishay Foil Resistors, Micro-Measurements, APR, Celtron, Revere, Sensortronics, Tedea-Huntleigh, Stress-tek, Vulcan, BLH Nobel, KELK, and DTS brands. Vishay Precision Group, Inc. was incorporated in 2009 and is headquartered in Malvern, Pennsylvania.</v>
      </c>
    </row>
    <row r="1528" spans="1:20" x14ac:dyDescent="0.3">
      <c r="A1528" s="5" t="s">
        <v>1543</v>
      </c>
      <c r="B1528" s="1">
        <f>_xll.SNL.Clients.Office.Excel.Functions.SPG(A1528,"SP_IPO_DATE")</f>
        <v>40352</v>
      </c>
      <c r="C1528" s="3">
        <f>_xll.SNL.Clients.Office.Excel.Functions.SPG(A1528, "SP_VOLUME_AVG_WEEKLY_TO_SHARES_OUT", , "1M")</f>
        <v>9.1999566067862197</v>
      </c>
      <c r="D1528" s="3">
        <f>_xll.SNL.Clients.Office.Excel.Functions.SPG(A1528, "SP_VOLUME_AVG_WEEKLY_TO_SHARES_OUT", , "3M")</f>
        <v>14.882698276765405</v>
      </c>
      <c r="E1528" s="3">
        <f>_xll.SNL.Clients.Office.Excel.Functions.SPG(A1528, "SP_VOLUME_AVG_DAILY_TO_1YR_AVG_DAILY", , "1M")</f>
        <v>94.16</v>
      </c>
      <c r="F1528" s="3">
        <f>_xll.SNL.Clients.Office.Excel.Functions.SPG(A1528, "SP_VOLUME_AVG_DAILY_TO_1YR_AVG_DAILY", , "3M")</f>
        <v>152.33000000000001</v>
      </c>
      <c r="G1528" s="2" t="str">
        <f>_xll.SNL.Clients.Office.Excel.Functions.SPG(A1528, "IQ_SECTOR")</f>
        <v>Real Estate</v>
      </c>
      <c r="H1528" s="2" t="str">
        <f>_xll.SNL.Clients.Office.Excel.Functions.SPG(A1528, "IQ_INDUSTRY_GROUP")</f>
        <v>Equity Real Estate Investment Trusts (REITs)</v>
      </c>
      <c r="I1528" s="2" t="str">
        <f>_xll.SNL.Clients.Office.Excel.Functions.SPG(A1528, "IQ_INDUSTRY")</f>
        <v>Office REITs</v>
      </c>
      <c r="J1528" s="2" t="str">
        <f>_xll.SNL.Clients.Office.Excel.Functions.SPG(A1528, "IQ_PRIMARY_INDUSTRY")</f>
        <v>Office REITs</v>
      </c>
      <c r="K1528" s="2" t="str">
        <f>_xll.SNL.Clients.Office.Excel.Functions.SPG(A1528, "NAICS_CODE", "Primary")</f>
        <v>531110 - Lessors of Residential Buildings and Dwellings</v>
      </c>
      <c r="L1528" s="2" t="str">
        <f>_xll.SNL.Clients.Office.Excel.Functions.SPG(A1528, "SP_TOPICTAG")</f>
        <v/>
      </c>
      <c r="M1528" s="3">
        <f>_xll.SNL.Clients.Office.Excel.Functions.SPG(A1528, "SP_PCT_SHARES_OWNED_ALL_INSTITUTIONS")</f>
        <v>90.28</v>
      </c>
      <c r="N1528" s="2" t="str">
        <f>_xll.SNL.Clients.Office.Excel.Functions.SPG(A1528, "RD_CREDIT_RATING_GLOBAL", "Issuer Credit Rating", "Local Currency LT|0")</f>
        <v>BB-</v>
      </c>
      <c r="O1528" s="2" t="str">
        <f>_xll.SNL.Clients.Office.Excel.Functions.SPG(A1528, "RD_CWOL_GLOBAL", "Issuer Credit Rating", "Local Currency LT|0")</f>
        <v>Negative</v>
      </c>
      <c r="P1528" s="2" t="str">
        <f>_xll.SNL.Clients.Office.Excel.Functions.SPG(A1528, "RD_RATING_ACTION_GLOBAL", "Issuer Credit Rating", "Local Currency LT|0")</f>
        <v>Downgrade | CreditWatch/Outlook (09/23/2024)</v>
      </c>
      <c r="Q1528" s="1">
        <f>_xll.SNL.Clients.Office.Excel.Functions.SPG(A1528, "RD_LAST_REVIEW_DATE_GLOBAL", "Issuer Credit Rating", "Local Currency LT")</f>
        <v>45558</v>
      </c>
      <c r="R1528" s="1">
        <f>_xll.SNL.Clients.Office.Excel.Functions.SPG(A1528, "RD_CREDIT_RATING_DATE_GLOBAL", "Issuer Credit Rating", "Local Currency LT|0")</f>
        <v>45558</v>
      </c>
      <c r="S1528" s="1">
        <f>_xll.SNL.Clients.Office.Excel.Functions.SPG(A1528, "RD_CREDIT_WATCH_OUTLOOK_DATE_GLOBAL", "Issuer Credit Rating", "Local Currency LT|0")</f>
        <v>45558</v>
      </c>
      <c r="T1528" s="2" t="str">
        <f>_xll.SNL.Clients.Office.Excel.Functions.SPG(A1528, "SP_BUSINESS_DESCRIPTION")</f>
        <v>Hudson Pacific Properties (NYSE: HPP) is a real estate investment trust serving dynamic tech and media tenants in global epicenters for these synergistic, converging and secular growth industries. Hudson Pacific’s unique and high-barrier tech and media focus leverages a full-service, end-to-end value creation platform forged through deep strategic relationships and niche expertise across identifying, acquiring, transforming and developing properties into world-class amenitized, collaborative and sustainable office and studio space.</v>
      </c>
    </row>
    <row r="1529" spans="1:20" x14ac:dyDescent="0.3">
      <c r="A1529" s="5" t="s">
        <v>998</v>
      </c>
      <c r="B1529" s="1">
        <f>_xll.SNL.Clients.Office.Excel.Functions.SPG(A1529,"SP_IPO_DATE")</f>
        <v>40353</v>
      </c>
      <c r="C1529" s="3">
        <f>_xll.SNL.Clients.Office.Excel.Functions.SPG(A1529, "SP_VOLUME_AVG_WEEKLY_TO_SHARES_OUT", , "1M")</f>
        <v>11.36588874169539</v>
      </c>
      <c r="D1529" s="3">
        <f>_xll.SNL.Clients.Office.Excel.Functions.SPG(A1529, "SP_VOLUME_AVG_WEEKLY_TO_SHARES_OUT", , "3M")</f>
        <v>8.4790197136804277</v>
      </c>
      <c r="E1529" s="3">
        <f>_xll.SNL.Clients.Office.Excel.Functions.SPG(A1529, "SP_VOLUME_AVG_DAILY_TO_1YR_AVG_DAILY", , "1M")</f>
        <v>155.99</v>
      </c>
      <c r="F1529" s="3">
        <f>_xll.SNL.Clients.Office.Excel.Functions.SPG(A1529, "SP_VOLUME_AVG_DAILY_TO_1YR_AVG_DAILY", , "3M")</f>
        <v>116.37</v>
      </c>
      <c r="G1529" s="2" t="str">
        <f>_xll.SNL.Clients.Office.Excel.Functions.SPG(A1529, "IQ_SECTOR")</f>
        <v>Information Technology</v>
      </c>
      <c r="H1529" s="2" t="str">
        <f>_xll.SNL.Clients.Office.Excel.Functions.SPG(A1529, "IQ_INDUSTRY_GROUP")</f>
        <v>Technology Hardware and Equipment</v>
      </c>
      <c r="I1529" s="2" t="str">
        <f>_xll.SNL.Clients.Office.Excel.Functions.SPG(A1529, "IQ_INDUSTRY")</f>
        <v>Electronic Equipment, Instruments and Components</v>
      </c>
      <c r="J1529" s="2" t="str">
        <f>_xll.SNL.Clients.Office.Excel.Functions.SPG(A1529, "IQ_PRIMARY_INDUSTRY")</f>
        <v>Electronic Manufacturing Services</v>
      </c>
      <c r="K1529" s="2" t="str">
        <f>_xll.SNL.Clients.Office.Excel.Functions.SPG(A1529, "NAICS_CODE", "Primary")</f>
        <v>33441 - Semiconductor and Other Electronic Component Manufacturing</v>
      </c>
      <c r="L1529" s="2" t="str">
        <f>_xll.SNL.Clients.Office.Excel.Functions.SPG(A1529, "SP_TOPICTAG")</f>
        <v>Optical Infrastructure; Industrial Automation; Sensors; Enterprise Voip and Telephony; Process Automation; 3D Printing; 5G</v>
      </c>
      <c r="M1529" s="3">
        <f>_xll.SNL.Clients.Office.Excel.Functions.SPG(A1529, "SP_PCT_SHARES_OWNED_ALL_INSTITUTIONS")</f>
        <v>103.7</v>
      </c>
      <c r="N1529" s="2" t="str">
        <f>_xll.SNL.Clients.Office.Excel.Functions.SPG(A1529, "RD_CREDIT_RATING_GLOBAL", "Issuer Credit Rating", "Local Currency LT|0")</f>
        <v/>
      </c>
      <c r="O1529" s="2" t="str">
        <f>_xll.SNL.Clients.Office.Excel.Functions.SPG(A1529, "RD_CWOL_GLOBAL", "Issuer Credit Rating", "Local Currency LT|0")</f>
        <v/>
      </c>
      <c r="P1529" s="2" t="str">
        <f>_xll.SNL.Clients.Office.Excel.Functions.SPG(A1529, "RD_RATING_ACTION_GLOBAL", "Issuer Credit Rating", "Local Currency LT|0")</f>
        <v/>
      </c>
      <c r="Q1529" s="1" t="str">
        <f>_xll.SNL.Clients.Office.Excel.Functions.SPG(A1529, "RD_LAST_REVIEW_DATE_GLOBAL", "Issuer Credit Rating", "Local Currency LT")</f>
        <v/>
      </c>
      <c r="R1529" s="1" t="str">
        <f>_xll.SNL.Clients.Office.Excel.Functions.SPG(A1529, "RD_CREDIT_RATING_DATE_GLOBAL", "Issuer Credit Rating", "Local Currency LT|0")</f>
        <v/>
      </c>
      <c r="S1529" s="1" t="str">
        <f>_xll.SNL.Clients.Office.Excel.Functions.SPG(A1529, "RD_CREDIT_WATCH_OUTLOOK_DATE_GLOBAL", "Issuer Credit Rating", "Local Currency LT|0")</f>
        <v/>
      </c>
      <c r="T1529" s="2" t="str">
        <f>_xll.SNL.Clients.Office.Excel.Functions.SPG(A1529, "SP_BUSINESS_DESCRIPTION")</f>
        <v>Fabrinet provides optical packaging and precision optical, electro-mechanical, and electronic manufacturing services in North America, the Asia-Pacific, and Europe. The company offers a range of advanced optical and electro-mechanical capabilities in the manufacturing process, including process design and engineering, supply chain management, manufacturing, printed circuit board assembly, advanced packaging, integration, final assembly, and testing. Its products include switching products, including reconfigurable optical add-drop multiplexers, optical amplifiers, modulators, and other optical components and modules that enable network managers to route voice, video, and data communications traffic through fiber optic cables at various wavelengths, speeds, and over various distances. The company’s products also comprise transceivers, tunable lasers, and transponders; and active optical cables, which provide high-speed interconnect capabilities for data centers and computing clusters, as well as Infiniband, Ethernet, fiber channel, and optical backplane connectivity. In addition, it provides solid state, diode-pumped, gas, and fiber lasers used in semiconductor processing, biotechnology and medical device, metrology, and material processing industries; and differential pressure, micro-gyro, fuel, and other sensors used in automobiles, as well as non-contact temperature measurement sensors for the medical industry. Further, the company designs and fabricates application-specific crystals, lenses, prisms, mirrors, laser components, and substrates; and other custom and standard borosilicate, clear fused quartz, and synthetic fused silica glass products. It serves original equipment manufacturers of optical communication components, modules and sub-systems, industrial lasers, automotive components, medical devices, and sensors. The company was incorporated in 1999 and is based in George Town, the Cayman Islands.</v>
      </c>
    </row>
    <row r="1530" spans="1:20" x14ac:dyDescent="0.3">
      <c r="A1530" s="5" t="s">
        <v>1544</v>
      </c>
      <c r="B1530" s="1" t="str">
        <f>_xll.SNL.Clients.Office.Excel.Functions.SPG(A1530,"SP_IPO_DATE")</f>
        <v/>
      </c>
      <c r="C1530" s="3">
        <f>_xll.SNL.Clients.Office.Excel.Functions.SPG(A1530, "SP_VOLUME_AVG_WEEKLY_TO_SHARES_OUT", , "1M")</f>
        <v>2.3176006014905779</v>
      </c>
      <c r="D1530" s="3">
        <f>_xll.SNL.Clients.Office.Excel.Functions.SPG(A1530, "SP_VOLUME_AVG_WEEKLY_TO_SHARES_OUT", , "3M")</f>
        <v>10.182223518051369</v>
      </c>
      <c r="E1530" s="3">
        <f>_xll.SNL.Clients.Office.Excel.Functions.SPG(A1530, "SP_VOLUME_AVG_DAILY_TO_1YR_AVG_DAILY", , "1M")</f>
        <v>46.85</v>
      </c>
      <c r="F1530" s="3">
        <f>_xll.SNL.Clients.Office.Excel.Functions.SPG(A1530, "SP_VOLUME_AVG_DAILY_TO_1YR_AVG_DAILY", , "3M")</f>
        <v>205.82</v>
      </c>
      <c r="G1530" s="2" t="str">
        <f>_xll.SNL.Clients.Office.Excel.Functions.SPG(A1530, "IQ_SECTOR")</f>
        <v>Consumer Staples</v>
      </c>
      <c r="H1530" s="2" t="str">
        <f>_xll.SNL.Clients.Office.Excel.Functions.SPG(A1530, "IQ_INDUSTRY_GROUP")</f>
        <v>Food, Beverage and Tobacco</v>
      </c>
      <c r="I1530" s="2" t="str">
        <f>_xll.SNL.Clients.Office.Excel.Functions.SPG(A1530, "IQ_INDUSTRY")</f>
        <v>Food Products</v>
      </c>
      <c r="J1530" s="2" t="str">
        <f>_xll.SNL.Clients.Office.Excel.Functions.SPG(A1530, "IQ_PRIMARY_INDUSTRY")</f>
        <v>Packaged Foods and Meats</v>
      </c>
      <c r="K1530" s="2" t="str">
        <f>_xll.SNL.Clients.Office.Excel.Functions.SPG(A1530, "NAICS_CODE", "Primary")</f>
        <v>3119 - Other Food Manufacturing</v>
      </c>
      <c r="L1530" s="2" t="str">
        <f>_xll.SNL.Clients.Office.Excel.Functions.SPG(A1530, "SP_TOPICTAG")</f>
        <v/>
      </c>
      <c r="M1530" s="3">
        <f>_xll.SNL.Clients.Office.Excel.Functions.SPG(A1530, "SP_PCT_SHARES_OWNED_ALL_INSTITUTIONS")</f>
        <v>13.55</v>
      </c>
      <c r="N1530" s="2" t="str">
        <f>_xll.SNL.Clients.Office.Excel.Functions.SPG(A1530, "RD_CREDIT_RATING_GLOBAL", "Issuer Credit Rating", "Local Currency LT|0")</f>
        <v/>
      </c>
      <c r="O1530" s="2" t="str">
        <f>_xll.SNL.Clients.Office.Excel.Functions.SPG(A1530, "RD_CWOL_GLOBAL", "Issuer Credit Rating", "Local Currency LT|0")</f>
        <v/>
      </c>
      <c r="P1530" s="2" t="str">
        <f>_xll.SNL.Clients.Office.Excel.Functions.SPG(A1530, "RD_RATING_ACTION_GLOBAL", "Issuer Credit Rating", "Local Currency LT|0")</f>
        <v/>
      </c>
      <c r="Q1530" s="1" t="str">
        <f>_xll.SNL.Clients.Office.Excel.Functions.SPG(A1530, "RD_LAST_REVIEW_DATE_GLOBAL", "Issuer Credit Rating", "Local Currency LT")</f>
        <v/>
      </c>
      <c r="R1530" s="1" t="str">
        <f>_xll.SNL.Clients.Office.Excel.Functions.SPG(A1530, "RD_CREDIT_RATING_DATE_GLOBAL", "Issuer Credit Rating", "Local Currency LT|0")</f>
        <v/>
      </c>
      <c r="S1530" s="1" t="str">
        <f>_xll.SNL.Clients.Office.Excel.Functions.SPG(A1530, "RD_CREDIT_WATCH_OUTLOOK_DATE_GLOBAL", "Issuer Credit Rating", "Local Currency LT|0")</f>
        <v/>
      </c>
      <c r="T1530" s="2" t="str">
        <f>_xll.SNL.Clients.Office.Excel.Functions.SPG(A1530, "SP_BUSINESS_DESCRIPTION")</f>
        <v>Sow Good Inc. manufactures and sells freeze-dried candy and snack products in the United States. The company markets its products through direct-to-consumer websites and other social media presence, as well as through the business-to-business sales channels. It offers its products under the Sow Good brand name. The company was formerly known as Black Ridge Oil &amp; Gas, Inc. and changed its name to Sow Good Inc. in January 2021. Sow Good Inc. was incorporated in 2010 and is based in Irving, Texas.</v>
      </c>
    </row>
    <row r="1531" spans="1:20" x14ac:dyDescent="0.3">
      <c r="A1531" s="5" t="s">
        <v>1545</v>
      </c>
      <c r="B1531" s="1" t="str">
        <f>_xll.SNL.Clients.Office.Excel.Functions.SPG(A1531,"SP_IPO_DATE")</f>
        <v/>
      </c>
      <c r="C1531" s="3">
        <f>_xll.SNL.Clients.Office.Excel.Functions.SPG(A1531, "SP_VOLUME_AVG_WEEKLY_TO_SHARES_OUT", , "1M")</f>
        <v>2.7565251165151867</v>
      </c>
      <c r="D1531" s="3">
        <f>_xll.SNL.Clients.Office.Excel.Functions.SPG(A1531, "SP_VOLUME_AVG_WEEKLY_TO_SHARES_OUT", , "3M")</f>
        <v>3.5099909507222762</v>
      </c>
      <c r="E1531" s="3">
        <f>_xll.SNL.Clients.Office.Excel.Functions.SPG(A1531, "SP_VOLUME_AVG_DAILY_TO_1YR_AVG_DAILY", , "1M")</f>
        <v>103.13</v>
      </c>
      <c r="F1531" s="3">
        <f>_xll.SNL.Clients.Office.Excel.Functions.SPG(A1531, "SP_VOLUME_AVG_DAILY_TO_1YR_AVG_DAILY", , "3M")</f>
        <v>131.32</v>
      </c>
      <c r="G1531" s="2" t="str">
        <f>_xll.SNL.Clients.Office.Excel.Functions.SPG(A1531, "IQ_SECTOR")</f>
        <v>Industrials</v>
      </c>
      <c r="H1531" s="2" t="str">
        <f>_xll.SNL.Clients.Office.Excel.Functions.SPG(A1531, "IQ_INDUSTRY_GROUP")</f>
        <v>Commercial and Professional Services</v>
      </c>
      <c r="I1531" s="2" t="str">
        <f>_xll.SNL.Clients.Office.Excel.Functions.SPG(A1531, "IQ_INDUSTRY")</f>
        <v>Commercial Services and Supplies</v>
      </c>
      <c r="J1531" s="2" t="str">
        <f>_xll.SNL.Clients.Office.Excel.Functions.SPG(A1531, "IQ_PRIMARY_INDUSTRY")</f>
        <v>Commercial Printing</v>
      </c>
      <c r="K1531" s="2" t="str">
        <f>_xll.SNL.Clients.Office.Excel.Functions.SPG(A1531, "NAICS_CODE", "Primary")</f>
        <v>32311 - Printing</v>
      </c>
      <c r="L1531" s="2" t="str">
        <f>_xll.SNL.Clients.Office.Excel.Functions.SPG(A1531, "SP_TOPICTAG")</f>
        <v>Consumer Research; Predictive Analytics; Customer Analytics; Brand Marketing; Content Creation</v>
      </c>
      <c r="M1531" s="3">
        <f>_xll.SNL.Clients.Office.Excel.Functions.SPG(A1531, "SP_PCT_SHARES_OWNED_ALL_INSTITUTIONS")</f>
        <v>46.92</v>
      </c>
      <c r="N1531" s="2" t="str">
        <f>_xll.SNL.Clients.Office.Excel.Functions.SPG(A1531, "RD_CREDIT_RATING_GLOBAL", "Issuer Credit Rating", "Local Currency LT|0")</f>
        <v>BB-</v>
      </c>
      <c r="O1531" s="2" t="str">
        <f>_xll.SNL.Clients.Office.Excel.Functions.SPG(A1531, "RD_CWOL_GLOBAL", "Issuer Credit Rating", "Local Currency LT|0")</f>
        <v>Stable</v>
      </c>
      <c r="P1531" s="2" t="str">
        <f>_xll.SNL.Clients.Office.Excel.Functions.SPG(A1531, "RD_RATING_ACTION_GLOBAL", "Issuer Credit Rating", "Local Currency LT|0")</f>
        <v>Upgrade | CreditWatch/Outlook (12/04/2024)</v>
      </c>
      <c r="Q1531" s="1">
        <f>_xll.SNL.Clients.Office.Excel.Functions.SPG(A1531, "RD_LAST_REVIEW_DATE_GLOBAL", "Issuer Credit Rating", "Local Currency LT")</f>
        <v>45663</v>
      </c>
      <c r="R1531" s="1">
        <f>_xll.SNL.Clients.Office.Excel.Functions.SPG(A1531, "RD_CREDIT_RATING_DATE_GLOBAL", "Issuer Credit Rating", "Local Currency LT|0")</f>
        <v>45630</v>
      </c>
      <c r="S1531" s="1">
        <f>_xll.SNL.Clients.Office.Excel.Functions.SPG(A1531, "RD_CREDIT_WATCH_OUTLOOK_DATE_GLOBAL", "Issuer Credit Rating", "Local Currency LT|0")</f>
        <v>45630</v>
      </c>
      <c r="T1531" s="2" t="str">
        <f>_xll.SNL.Clients.Office.Excel.Functions.SPG(A1531, "SP_BUSINESS_DESCRIPTION")</f>
        <v>Quad/Graphics, Inc. provides marketing solutions worldwide. The company operates through United States Print and Related Services, and International segments. It offers printing services, such as retail inserts, publications, catalogs, special interest publications, journals, direct mail, directories, in-store marketing and promotion, packaging, newspapers, custom print products, and other commercial and specialty printed products; and paper procurement services. The company also provides marketing and other services, including data and analytics, technology solutions, media services, creative and content solutions, managed services, and execution in non-print channels, as well as manufactures ink. It serves blue-chip companies that operate in various industries, and serve businesses and consumers across various industry verticals comprising retail, consumer packaged goods and direct-to-consumer, as well as financial services and health. The company was founded in 1971 and is headquartered in Sussex, Wisconsin.</v>
      </c>
    </row>
    <row r="1532" spans="1:20" x14ac:dyDescent="0.3">
      <c r="A1532" s="5" t="s">
        <v>1546</v>
      </c>
      <c r="B1532" s="1" t="str">
        <f>_xll.SNL.Clients.Office.Excel.Functions.SPG(A1532,"SP_IPO_DATE")</f>
        <v/>
      </c>
      <c r="C1532" s="3">
        <f>_xll.SNL.Clients.Office.Excel.Functions.SPG(A1532, "SP_VOLUME_AVG_WEEKLY_TO_SHARES_OUT", , "1M")</f>
        <v>0.17857937705790264</v>
      </c>
      <c r="D1532" s="3">
        <f>_xll.SNL.Clients.Office.Excel.Functions.SPG(A1532, "SP_VOLUME_AVG_WEEKLY_TO_SHARES_OUT", , "3M")</f>
        <v>0.4679971155971468</v>
      </c>
      <c r="E1532" s="3">
        <f>_xll.SNL.Clients.Office.Excel.Functions.SPG(A1532, "SP_VOLUME_AVG_DAILY_TO_1YR_AVG_DAILY", , "1M")</f>
        <v>45.35</v>
      </c>
      <c r="F1532" s="3">
        <f>_xll.SNL.Clients.Office.Excel.Functions.SPG(A1532, "SP_VOLUME_AVG_DAILY_TO_1YR_AVG_DAILY", , "3M")</f>
        <v>118.84</v>
      </c>
      <c r="G1532" s="2" t="str">
        <f>_xll.SNL.Clients.Office.Excel.Functions.SPG(A1532, "IQ_SECTOR")</f>
        <v>Health Care</v>
      </c>
      <c r="H1532" s="2" t="str">
        <f>_xll.SNL.Clients.Office.Excel.Functions.SPG(A1532, "IQ_INDUSTRY_GROUP")</f>
        <v>Health Care Equipment and Services</v>
      </c>
      <c r="I1532" s="2" t="str">
        <f>_xll.SNL.Clients.Office.Excel.Functions.SPG(A1532, "IQ_INDUSTRY")</f>
        <v>Health Care Equipment and Supplies</v>
      </c>
      <c r="J1532" s="2" t="str">
        <f>_xll.SNL.Clients.Office.Excel.Functions.SPG(A1532, "IQ_PRIMARY_INDUSTRY")</f>
        <v>Health Care Supplies</v>
      </c>
      <c r="K1532" s="2" t="str">
        <f>_xll.SNL.Clients.Office.Excel.Functions.SPG(A1532, "NAICS_CODE", "Primary")</f>
        <v>33911 - Medical Equipment and Supplies Manufacturing</v>
      </c>
      <c r="L1532" s="2" t="str">
        <f>_xll.SNL.Clients.Office.Excel.Functions.SPG(A1532, "SP_TOPICTAG")</f>
        <v>Health Diagnostics; Neurology; Orthopaedics; Pain Management; Surgery</v>
      </c>
      <c r="M1532" s="3">
        <f>_xll.SNL.Clients.Office.Excel.Functions.SPG(A1532, "SP_PCT_SHARES_OWNED_ALL_INSTITUTIONS")</f>
        <v>3.43</v>
      </c>
      <c r="N1532" s="2" t="str">
        <f>_xll.SNL.Clients.Office.Excel.Functions.SPG(A1532, "RD_CREDIT_RATING_GLOBAL", "Issuer Credit Rating", "Local Currency LT|0")</f>
        <v/>
      </c>
      <c r="O1532" s="2" t="str">
        <f>_xll.SNL.Clients.Office.Excel.Functions.SPG(A1532, "RD_CWOL_GLOBAL", "Issuer Credit Rating", "Local Currency LT|0")</f>
        <v/>
      </c>
      <c r="P1532" s="2" t="str">
        <f>_xll.SNL.Clients.Office.Excel.Functions.SPG(A1532, "RD_RATING_ACTION_GLOBAL", "Issuer Credit Rating", "Local Currency LT|0")</f>
        <v/>
      </c>
      <c r="Q1532" s="1" t="str">
        <f>_xll.SNL.Clients.Office.Excel.Functions.SPG(A1532, "RD_LAST_REVIEW_DATE_GLOBAL", "Issuer Credit Rating", "Local Currency LT")</f>
        <v/>
      </c>
      <c r="R1532" s="1" t="str">
        <f>_xll.SNL.Clients.Office.Excel.Functions.SPG(A1532, "RD_CREDIT_RATING_DATE_GLOBAL", "Issuer Credit Rating", "Local Currency LT|0")</f>
        <v/>
      </c>
      <c r="S1532" s="1" t="str">
        <f>_xll.SNL.Clients.Office.Excel.Functions.SPG(A1532, "RD_CREDIT_WATCH_OUTLOOK_DATE_GLOBAL", "Issuer Credit Rating", "Local Currency LT|0")</f>
        <v/>
      </c>
      <c r="T1532" s="2" t="str">
        <f>_xll.SNL.Clients.Office.Excel.Functions.SPG(A1532, "SP_BUSINESS_DESCRIPTION")</f>
        <v>Xtant Medical Holdings, Inc. provides regenerative medicine products and medical devices for orthopedic and neurological surgeons. It offers OsteoSponge that provides a natural scaffold for cellular in-growth and exposes bone-forming proteins to the healing environment; OsteoSelect DBM Putty to mold into any shape and compressed into bony voids; OsteoSelect PLUS DBM Putty to deliver handling properties and ensure patient safety through validated terminal sterilization; 3Demin, a family of allografts that maximizes osteoconductivity and the osteoinductive potential of human bone; OsteoFactor, a processed allograft that contains retained growth factors found within the endosteum layer of allograft bone; OsteoVive Plus, a growth factor enriched cellular bone matrix; and nanOss family of products that provide osteoconductive nano-structured hydroxyapatite and an engineered extracellular matrix bioscaffold collagen carrier. It also processes and distributes sports allografts for anterior and posterior cruciate ligament repairs, anterior cruciate ligament reconstruction, and meniscal repair; milled spinal allografts for cortical bone milled to desired shapes and dimensions; and traditional allografts for orthopedics, neurology, podiatry, oral/maxillofacial, genitourinary, and plastic/reconstructive applications. In addition, it offers Certex spinal fixation, Spider cervical plating, Streamline OCT, CervAlign, Axle interspinous fusion, Xpress minimally invasive pedicle screw, Fortex pedicle screw, Axle-X interspinous fusion, Streamline MIS spinal fixation, Streamline TL spinal fixation systems, and Silex sacroiliac joint fusion systems. Further, it provides Calix for cervical and thoracolumbar applications, as well as Irix-C Cervical Integrated Fusion, Irix-A Lumbar Integrated Fusion, Fortilink, and Irix-A Lumbar integrated fusion systems; Coflex device for lumbar spinal stenosis; and CoFix implant for back and disc pain. The company is headquartered in Belgrade, Montana.</v>
      </c>
    </row>
    <row r="1533" spans="1:20" x14ac:dyDescent="0.3">
      <c r="A1533" s="5" t="s">
        <v>1280</v>
      </c>
      <c r="B1533" s="1" t="str">
        <f>_xll.SNL.Clients.Office.Excel.Functions.SPG(A1533,"SP_IPO_DATE")</f>
        <v/>
      </c>
      <c r="C1533" s="3">
        <f>_xll.SNL.Clients.Office.Excel.Functions.SPG(A1533, "SP_VOLUME_AVG_WEEKLY_TO_SHARES_OUT", , "1M")</f>
        <v>5.2527304914277035</v>
      </c>
      <c r="D1533" s="3">
        <f>_xll.SNL.Clients.Office.Excel.Functions.SPG(A1533, "SP_VOLUME_AVG_WEEKLY_TO_SHARES_OUT", , "3M")</f>
        <v>4.7002197096024378</v>
      </c>
      <c r="E1533" s="3">
        <f>_xll.SNL.Clients.Office.Excel.Functions.SPG(A1533, "SP_VOLUME_AVG_DAILY_TO_1YR_AVG_DAILY", , "1M")</f>
        <v>134.34</v>
      </c>
      <c r="F1533" s="3">
        <f>_xll.SNL.Clients.Office.Excel.Functions.SPG(A1533, "SP_VOLUME_AVG_DAILY_TO_1YR_AVG_DAILY", , "3M")</f>
        <v>120.21</v>
      </c>
      <c r="G1533" s="2" t="str">
        <f>_xll.SNL.Clients.Office.Excel.Functions.SPG(A1533, "IQ_SECTOR")</f>
        <v>Industrials</v>
      </c>
      <c r="H1533" s="2" t="str">
        <f>_xll.SNL.Clients.Office.Excel.Functions.SPG(A1533, "IQ_INDUSTRY_GROUP")</f>
        <v>Capital Goods</v>
      </c>
      <c r="I1533" s="2" t="str">
        <f>_xll.SNL.Clients.Office.Excel.Functions.SPG(A1533, "IQ_INDUSTRY")</f>
        <v>Aerospace and Defense</v>
      </c>
      <c r="J1533" s="2" t="str">
        <f>_xll.SNL.Clients.Office.Excel.Functions.SPG(A1533, "IQ_PRIMARY_INDUSTRY")</f>
        <v>Aerospace and Defense</v>
      </c>
      <c r="K1533" s="2" t="str">
        <f>_xll.SNL.Clients.Office.Excel.Functions.SPG(A1533, "NAICS_CODE", "Primary")</f>
        <v>3364 - Aerospace Product and Parts Manufacturing</v>
      </c>
      <c r="L1533" s="2" t="str">
        <f>_xll.SNL.Clients.Office.Excel.Functions.SPG(A1533, "SP_TOPICTAG")</f>
        <v>Energy Management; Energy Storage; Environmental Engineering; Industrial Automation; Conventional Nuclear</v>
      </c>
      <c r="M1533" s="3">
        <f>_xll.SNL.Clients.Office.Excel.Functions.SPG(A1533, "SP_PCT_SHARES_OWNED_ALL_INSTITUTIONS")</f>
        <v>92.65</v>
      </c>
      <c r="N1533" s="2" t="str">
        <f>_xll.SNL.Clients.Office.Excel.Functions.SPG(A1533, "RD_CREDIT_RATING_GLOBAL", "Issuer Credit Rating", "Local Currency LT|0")</f>
        <v>BB</v>
      </c>
      <c r="O1533" s="2" t="str">
        <f>_xll.SNL.Clients.Office.Excel.Functions.SPG(A1533, "RD_CWOL_GLOBAL", "Issuer Credit Rating", "Local Currency LT|0")</f>
        <v>Stable</v>
      </c>
      <c r="P1533" s="2" t="str">
        <f>_xll.SNL.Clients.Office.Excel.Functions.SPG(A1533, "RD_RATING_ACTION_GLOBAL", "Issuer Credit Rating", "Local Currency LT|0")</f>
        <v>Downgrade | CreditWatch/Outlook (03/12/2020)</v>
      </c>
      <c r="Q1533" s="1">
        <f>_xll.SNL.Clients.Office.Excel.Functions.SPG(A1533, "RD_LAST_REVIEW_DATE_GLOBAL", "Issuer Credit Rating", "Local Currency LT")</f>
        <v>45435</v>
      </c>
      <c r="R1533" s="1">
        <f>_xll.SNL.Clients.Office.Excel.Functions.SPG(A1533, "RD_CREDIT_RATING_DATE_GLOBAL", "Issuer Credit Rating", "Local Currency LT|0")</f>
        <v>43902</v>
      </c>
      <c r="S1533" s="1">
        <f>_xll.SNL.Clients.Office.Excel.Functions.SPG(A1533, "RD_CREDIT_WATCH_OUTLOOK_DATE_GLOBAL", "Issuer Credit Rating", "Local Currency LT|0")</f>
        <v>43902</v>
      </c>
      <c r="T1533" s="2" t="str">
        <f>_xll.SNL.Clients.Office.Excel.Functions.SPG(A1533, "SP_BUSINESS_DESCRIPTION")</f>
        <v>BWX Technologies, Inc., together with its subsidiaries, manufactures and sells nuclear components in the United States, Canada, and internationally. It operates through two segments, Government Operations and Commercial Operations. The Government Operations segment designs and manufactures naval nuclear components, reactors, and nuclear fuel; fabrication activities; and supplies proprietary and sole-source valves, manifolds, and fittings to naval and commercial shipping customers. This segment also involved in manufacture of close-tolerance and equipment for nuclear applications; down blend government stockpiles of uranium; receives, stores, characterizes, dissolves, recovers, and purifies uranium-bearing materials; and supplies research reactor fuel elements for colleges, universities, and national laboratories, as well as components for defense applications. The Commercial Operations segment designs and manufactures commercial nuclear steam generators, heat exchangers, pressure vessels, and reactor components; and other auxiliary equipment, including containers for the storage of nuclear fuel and other high-level nuclear waste. This segment also offers nuclear fuel, fuel handling systems, tooling delivery systems, nuclear grade materials, and precisely machined components, and related services for CANDU nuclear power plants; provides in-plant inspection, maintenance, and modification services, as well as non-destructive examination and tooling/repair solutions; and manufactures medical radioisotopes, radiopharmaceuticals, and medical devices. The company was formerly known as The Babcock &amp; Wilcox Company and changed its name to BWX Technologies, Inc. in June 2015. BWX Technologies, Inc. was founded in 1867 and is headquartered in Lynchburg, Virginia.</v>
      </c>
    </row>
    <row r="1534" spans="1:20" x14ac:dyDescent="0.3">
      <c r="A1534" s="5" t="s">
        <v>903</v>
      </c>
      <c r="B1534" s="1">
        <f>_xll.SNL.Clients.Office.Excel.Functions.SPG(A1534,"SP_IPO_DATE")</f>
        <v>40380</v>
      </c>
      <c r="C1534" s="3">
        <f>_xll.SNL.Clients.Office.Excel.Functions.SPG(A1534, "SP_VOLUME_AVG_WEEKLY_TO_SHARES_OUT", , "1M")</f>
        <v>3.99086963735399</v>
      </c>
      <c r="D1534" s="3">
        <f>_xll.SNL.Clients.Office.Excel.Functions.SPG(A1534, "SP_VOLUME_AVG_WEEKLY_TO_SHARES_OUT", , "3M")</f>
        <v>4.6728236273515318</v>
      </c>
      <c r="E1534" s="3">
        <f>_xll.SNL.Clients.Office.Excel.Functions.SPG(A1534, "SP_VOLUME_AVG_DAILY_TO_1YR_AVG_DAILY", , "1M")</f>
        <v>80.709999999999994</v>
      </c>
      <c r="F1534" s="3">
        <f>_xll.SNL.Clients.Office.Excel.Functions.SPG(A1534, "SP_VOLUME_AVG_DAILY_TO_1YR_AVG_DAILY", , "3M")</f>
        <v>94.5</v>
      </c>
      <c r="G1534" s="2" t="str">
        <f>_xll.SNL.Clients.Office.Excel.Functions.SPG(A1534, "IQ_SECTOR")</f>
        <v>Financials</v>
      </c>
      <c r="H1534" s="2" t="str">
        <f>_xll.SNL.Clients.Office.Excel.Functions.SPG(A1534, "IQ_INDUSTRY_GROUP")</f>
        <v>Financial Services</v>
      </c>
      <c r="I1534" s="2" t="str">
        <f>_xll.SNL.Clients.Office.Excel.Functions.SPG(A1534, "IQ_INDUSTRY")</f>
        <v>Consumer Finance</v>
      </c>
      <c r="J1534" s="2" t="str">
        <f>_xll.SNL.Clients.Office.Excel.Functions.SPG(A1534, "IQ_PRIMARY_INDUSTRY")</f>
        <v>Consumer Finance</v>
      </c>
      <c r="K1534" s="2" t="str">
        <f>_xll.SNL.Clients.Office.Excel.Functions.SPG(A1534, "NAICS_CODE", "Primary")</f>
        <v>522299 - International, Secondary Market, and All Other Nondepository Credit Intermediation</v>
      </c>
      <c r="L1534" s="2" t="str">
        <f>_xll.SNL.Clients.Office.Excel.Functions.SPG(A1534, "SP_TOPICTAG")</f>
        <v>Fintech; Smart Cards; Payment Facilitator Enablers; Banking as a Service; Online Payments</v>
      </c>
      <c r="M1534" s="3">
        <f>_xll.SNL.Clients.Office.Excel.Functions.SPG(A1534, "SP_PCT_SHARES_OWNED_ALL_INSTITUTIONS")</f>
        <v>73.319999999999993</v>
      </c>
      <c r="N1534" s="2" t="str">
        <f>_xll.SNL.Clients.Office.Excel.Functions.SPG(A1534, "RD_CREDIT_RATING_GLOBAL", "Issuer Credit Rating", "Local Currency LT|0")</f>
        <v/>
      </c>
      <c r="O1534" s="2" t="str">
        <f>_xll.SNL.Clients.Office.Excel.Functions.SPG(A1534, "RD_CWOL_GLOBAL", "Issuer Credit Rating", "Local Currency LT|0")</f>
        <v/>
      </c>
      <c r="P1534" s="2" t="str">
        <f>_xll.SNL.Clients.Office.Excel.Functions.SPG(A1534, "RD_RATING_ACTION_GLOBAL", "Issuer Credit Rating", "Local Currency LT|0")</f>
        <v/>
      </c>
      <c r="Q1534" s="1" t="str">
        <f>_xll.SNL.Clients.Office.Excel.Functions.SPG(A1534, "RD_LAST_REVIEW_DATE_GLOBAL", "Issuer Credit Rating", "Local Currency LT")</f>
        <v/>
      </c>
      <c r="R1534" s="1" t="str">
        <f>_xll.SNL.Clients.Office.Excel.Functions.SPG(A1534, "RD_CREDIT_RATING_DATE_GLOBAL", "Issuer Credit Rating", "Local Currency LT|0")</f>
        <v/>
      </c>
      <c r="S1534" s="1" t="str">
        <f>_xll.SNL.Clients.Office.Excel.Functions.SPG(A1534, "RD_CREDIT_WATCH_OUTLOOK_DATE_GLOBAL", "Issuer Credit Rating", "Local Currency LT|0")</f>
        <v/>
      </c>
      <c r="T1534" s="2" t="str">
        <f>_xll.SNL.Clients.Office.Excel.Functions.SPG(A1534, "SP_BUSINESS_DESCRIPTION")</f>
        <v>Green Dot Corporation, a financial technology and registered bank holding company, provides various financial services to consumers and businesses in the United States. It operates through three segments: Consumer Services, Business to Business Services, and Money Movement Services. The company provides deposit account programs, including consumer and small business checking account products, network-branded reloadable prepaid debit cards and gift cards, and secured credit programs. It offers money processing services, such as cash transfer services that enable consumers to deposit or pick up cash and pay bills with cash at the point-of-sale at any participating retailer; and simply paid disbursement services, which enable wages and authorized funds disbursement to its deposit account programs and accounts issued by any third-party bank or program manager. In addition, the company offers tax processing services comprising tax refund transfers, which provide the processing technology to facilitate receipt of a taxpayers' refund proceeds; small business lending to independent tax preparation providers that seek small advances; and fast cash advance, a loan that enables tax refund recipients. Green Dot Corporation was incorporated in 1999 and is headquartered in Austin, Texas.</v>
      </c>
    </row>
    <row r="1535" spans="1:20" x14ac:dyDescent="0.3">
      <c r="A1535" s="5" t="s">
        <v>1467</v>
      </c>
      <c r="B1535" s="1">
        <f>_xll.SNL.Clients.Office.Excel.Functions.SPG(A1535,"SP_IPO_DATE")</f>
        <v>40651</v>
      </c>
      <c r="C1535" s="3">
        <f>_xll.SNL.Clients.Office.Excel.Functions.SPG(A1535, "SP_VOLUME_AVG_WEEKLY_TO_SHARES_OUT", , "1M")</f>
        <v>2.7730131614868245</v>
      </c>
      <c r="D1535" s="3">
        <f>_xll.SNL.Clients.Office.Excel.Functions.SPG(A1535, "SP_VOLUME_AVG_WEEKLY_TO_SHARES_OUT", , "3M")</f>
        <v>2.7991353011989046</v>
      </c>
      <c r="E1535" s="3">
        <f>_xll.SNL.Clients.Office.Excel.Functions.SPG(A1535, "SP_VOLUME_AVG_DAILY_TO_1YR_AVG_DAILY", , "1M")</f>
        <v>67.08</v>
      </c>
      <c r="F1535" s="3">
        <f>_xll.SNL.Clients.Office.Excel.Functions.SPG(A1535, "SP_VOLUME_AVG_DAILY_TO_1YR_AVG_DAILY", , "3M")</f>
        <v>67.72</v>
      </c>
      <c r="G1535" s="2" t="str">
        <f>_xll.SNL.Clients.Office.Excel.Functions.SPG(A1535, "IQ_SECTOR")</f>
        <v>Industrials</v>
      </c>
      <c r="H1535" s="2" t="str">
        <f>_xll.SNL.Clients.Office.Excel.Functions.SPG(A1535, "IQ_INDUSTRY_GROUP")</f>
        <v>Capital Goods</v>
      </c>
      <c r="I1535" s="2" t="str">
        <f>_xll.SNL.Clients.Office.Excel.Functions.SPG(A1535, "IQ_INDUSTRY")</f>
        <v>Trading Companies and Distributors</v>
      </c>
      <c r="J1535" s="2" t="str">
        <f>_xll.SNL.Clients.Office.Excel.Functions.SPG(A1535, "IQ_PRIMARY_INDUSTRY")</f>
        <v>Trading Companies and Distributors</v>
      </c>
      <c r="K1535" s="2" t="str">
        <f>_xll.SNL.Clients.Office.Excel.Functions.SPG(A1535, "NAICS_CODE", "Primary")</f>
        <v>532411 - Commercial Air, Rail, and Water Transportation Equipment Rental and Leasing</v>
      </c>
      <c r="L1535" s="2" t="str">
        <f>_xll.SNL.Clients.Office.Excel.Functions.SPG(A1535, "SP_TOPICTAG")</f>
        <v>Fleet Management; Passenger Aircraft Manufacturing</v>
      </c>
      <c r="M1535" s="3">
        <f>_xll.SNL.Clients.Office.Excel.Functions.SPG(A1535, "SP_PCT_SHARES_OWNED_ALL_INSTITUTIONS")</f>
        <v>97.38</v>
      </c>
      <c r="N1535" s="2" t="str">
        <f>_xll.SNL.Clients.Office.Excel.Functions.SPG(A1535, "RD_CREDIT_RATING_GLOBAL", "Issuer Credit Rating", "Local Currency LT|0")</f>
        <v>BBB</v>
      </c>
      <c r="O1535" s="2" t="str">
        <f>_xll.SNL.Clients.Office.Excel.Functions.SPG(A1535, "RD_CWOL_GLOBAL", "Issuer Credit Rating", "Local Currency LT|0")</f>
        <v>Stable</v>
      </c>
      <c r="P1535" s="2" t="str">
        <f>_xll.SNL.Clients.Office.Excel.Functions.SPG(A1535, "RD_RATING_ACTION_GLOBAL", "Issuer Credit Rating", "Local Currency LT|0")</f>
        <v>CreditWatch/Outlook (04/07/2021)</v>
      </c>
      <c r="Q1535" s="1">
        <f>_xll.SNL.Clients.Office.Excel.Functions.SPG(A1535, "RD_LAST_REVIEW_DATE_GLOBAL", "Issuer Credit Rating", "Local Currency LT")</f>
        <v>45590</v>
      </c>
      <c r="R1535" s="1">
        <f>_xll.SNL.Clients.Office.Excel.Functions.SPG(A1535, "RD_CREDIT_RATING_DATE_GLOBAL", "Issuer Credit Rating", "Local Currency LT|0")</f>
        <v>42660</v>
      </c>
      <c r="S1535" s="1">
        <f>_xll.SNL.Clients.Office.Excel.Functions.SPG(A1535, "RD_CREDIT_WATCH_OUTLOOK_DATE_GLOBAL", "Issuer Credit Rating", "Local Currency LT|0")</f>
        <v>44293</v>
      </c>
      <c r="T1535" s="2" t="str">
        <f>_xll.SNL.Clients.Office.Excel.Functions.SPG(A1535, "SP_BUSINESS_DESCRIPTION")</f>
        <v>Air Lease Corporation, an aircraft leasing company, engages in the purchase and leasing of commercial jet aircraft to airlines worldwide. It sells aircraft from its fleet to third parties, including other leasing companies, financial services companies, airlines, and other investors. The company provides fleet management services to investors and owners of aircraft portfolios. As of December 31, 2023, it owned a fleet of 463 aircraft, including 345 narrowbody aircraft and 118 widebody aircraft. Air Lease Corporation was incorporated in 2010 and is headquartered in Los Angeles, California.</v>
      </c>
    </row>
    <row r="1536" spans="1:20" x14ac:dyDescent="0.3">
      <c r="A1536" s="5" t="s">
        <v>1547</v>
      </c>
      <c r="B1536" s="1" t="str">
        <f>_xll.SNL.Clients.Office.Excel.Functions.SPG(A1536,"SP_IPO_DATE")</f>
        <v/>
      </c>
      <c r="C1536" s="3">
        <f>_xll.SNL.Clients.Office.Excel.Functions.SPG(A1536, "SP_VOLUME_AVG_WEEKLY_TO_SHARES_OUT", , "1M")</f>
        <v>1.6664813126787932</v>
      </c>
      <c r="D1536" s="3">
        <f>_xll.SNL.Clients.Office.Excel.Functions.SPG(A1536, "SP_VOLUME_AVG_WEEKLY_TO_SHARES_OUT", , "3M")</f>
        <v>2.402843357187018</v>
      </c>
      <c r="E1536" s="3">
        <f>_xll.SNL.Clients.Office.Excel.Functions.SPG(A1536, "SP_VOLUME_AVG_DAILY_TO_1YR_AVG_DAILY", , "1M")</f>
        <v>48.81</v>
      </c>
      <c r="F1536" s="3">
        <f>_xll.SNL.Clients.Office.Excel.Functions.SPG(A1536, "SP_VOLUME_AVG_DAILY_TO_1YR_AVG_DAILY", , "3M")</f>
        <v>70.37</v>
      </c>
      <c r="G1536" s="2" t="str">
        <f>_xll.SNL.Clients.Office.Excel.Functions.SPG(A1536, "IQ_SECTOR")</f>
        <v>Consumer Discretionary</v>
      </c>
      <c r="H1536" s="2" t="str">
        <f>_xll.SNL.Clients.Office.Excel.Functions.SPG(A1536, "IQ_INDUSTRY_GROUP")</f>
        <v>Consumer Durables and Apparel</v>
      </c>
      <c r="I1536" s="2" t="str">
        <f>_xll.SNL.Clients.Office.Excel.Functions.SPG(A1536, "IQ_INDUSTRY")</f>
        <v>Leisure Products</v>
      </c>
      <c r="J1536" s="2" t="str">
        <f>_xll.SNL.Clients.Office.Excel.Functions.SPG(A1536, "IQ_PRIMARY_INDUSTRY")</f>
        <v>Leisure Products</v>
      </c>
      <c r="K1536" s="2" t="str">
        <f>_xll.SNL.Clients.Office.Excel.Functions.SPG(A1536, "NAICS_CODE", "Primary")</f>
        <v>339920 - Sporting and Athletic Goods Manufacturing</v>
      </c>
      <c r="L1536" s="2" t="str">
        <f>_xll.SNL.Clients.Office.Excel.Functions.SPG(A1536, "SP_TOPICTAG")</f>
        <v>Lifestyle</v>
      </c>
      <c r="M1536" s="3">
        <f>_xll.SNL.Clients.Office.Excel.Functions.SPG(A1536, "SP_PCT_SHARES_OWNED_ALL_INSTITUTIONS")</f>
        <v>46.35</v>
      </c>
      <c r="N1536" s="2" t="str">
        <f>_xll.SNL.Clients.Office.Excel.Functions.SPG(A1536, "RD_CREDIT_RATING_GLOBAL", "Issuer Credit Rating", "Local Currency LT|0")</f>
        <v/>
      </c>
      <c r="O1536" s="2" t="str">
        <f>_xll.SNL.Clients.Office.Excel.Functions.SPG(A1536, "RD_CWOL_GLOBAL", "Issuer Credit Rating", "Local Currency LT|0")</f>
        <v/>
      </c>
      <c r="P1536" s="2" t="str">
        <f>_xll.SNL.Clients.Office.Excel.Functions.SPG(A1536, "RD_RATING_ACTION_GLOBAL", "Issuer Credit Rating", "Local Currency LT|0")</f>
        <v/>
      </c>
      <c r="Q1536" s="1" t="str">
        <f>_xll.SNL.Clients.Office.Excel.Functions.SPG(A1536, "RD_LAST_REVIEW_DATE_GLOBAL", "Issuer Credit Rating", "Local Currency LT")</f>
        <v/>
      </c>
      <c r="R1536" s="1" t="str">
        <f>_xll.SNL.Clients.Office.Excel.Functions.SPG(A1536, "RD_CREDIT_RATING_DATE_GLOBAL", "Issuer Credit Rating", "Local Currency LT|0")</f>
        <v/>
      </c>
      <c r="S1536" s="1" t="str">
        <f>_xll.SNL.Clients.Office.Excel.Functions.SPG(A1536, "RD_CREDIT_WATCH_OUTLOOK_DATE_GLOBAL", "Issuer Credit Rating", "Local Currency LT|0")</f>
        <v/>
      </c>
      <c r="T1536" s="2" t="str">
        <f>_xll.SNL.Clients.Office.Excel.Functions.SPG(A1536, "SP_BUSINESS_DESCRIPTION")</f>
        <v>Clarus Corporation designs, develops, manufactures, and distributes outdoor equipment and lifestyle products in the United States and internationally. The company operates through two segments, Outdoor and Adventure. The Outdoor segment offers apparels, such as shells, insulation, midlayers, pants, and logowear; rock-climbing footwear and equipment, including carabiners, protection devices, harnesses, belay devices, helmets, and ice-climbing gears; technical backpacks and day packs; trekking poles; headlamps and lanterns; gloves and mittens; and skis, ski poles, ski skins, avalanche airbag systems, avalanche transceivers, shovels, and probes. This segment offers its products for climbing, mountaineering, trail running, backpacking, skiing, and other outdoor recreation activities under the Black Diamond Equipment and PIEPS brands. The Adventure segment offers engineered automotive roof racks, trays, mounting systems, luggage boxes, carriers, recovery boards, and accessories under the Rhino-Rack brand; and overlanding and off-road vehicle recovery and extraction tracks for the overland and the off-road market under the MAXTRAX brand, as well as sells and retails overlanding and off-road vehicle under the TRED brand. It markets and distributes its products through independent specialty stores and specialty chains, sporting goods and outdoor recreation stores, distributors, and original equipment manufacturers; and independent distributors, as well as through its websites. The company was formerly known as Black Diamond, Inc. and changed its name to Clarus Corporation in August 2017. The company was founded in 1957 and is headquartered in Salt Lake City, Utah.</v>
      </c>
    </row>
    <row r="1537" spans="1:20" x14ac:dyDescent="0.3">
      <c r="A1537" s="5" t="s">
        <v>1548</v>
      </c>
      <c r="B1537" s="1">
        <f>_xll.SNL.Clients.Office.Excel.Functions.SPG(A1537,"SP_IPO_DATE")</f>
        <v>40403</v>
      </c>
      <c r="C1537" s="3">
        <f>_xll.SNL.Clients.Office.Excel.Functions.SPG(A1537, "SP_VOLUME_AVG_WEEKLY_TO_SHARES_OUT", , "1M")</f>
        <v>6.4053049993869138</v>
      </c>
      <c r="D1537" s="3">
        <f>_xll.SNL.Clients.Office.Excel.Functions.SPG(A1537, "SP_VOLUME_AVG_WEEKLY_TO_SHARES_OUT", , "3M")</f>
        <v>6.1471733300041986</v>
      </c>
      <c r="E1537" s="3">
        <f>_xll.SNL.Clients.Office.Excel.Functions.SPG(A1537, "SP_VOLUME_AVG_DAILY_TO_1YR_AVG_DAILY", , "1M")</f>
        <v>180.44</v>
      </c>
      <c r="F1537" s="3">
        <f>_xll.SNL.Clients.Office.Excel.Functions.SPG(A1537, "SP_VOLUME_AVG_DAILY_TO_1YR_AVG_DAILY", , "3M")</f>
        <v>173.16</v>
      </c>
      <c r="G1537" s="2" t="str">
        <f>_xll.SNL.Clients.Office.Excel.Functions.SPG(A1537, "IQ_SECTOR")</f>
        <v>Health Care</v>
      </c>
      <c r="H1537" s="2" t="str">
        <f>_xll.SNL.Clients.Office.Excel.Functions.SPG(A1537, "IQ_INDUSTRY_GROUP")</f>
        <v>Health Care Equipment and Services</v>
      </c>
      <c r="I1537" s="2" t="str">
        <f>_xll.SNL.Clients.Office.Excel.Functions.SPG(A1537, "IQ_INDUSTRY")</f>
        <v>Health Care Equipment and Supplies</v>
      </c>
      <c r="J1537" s="2" t="str">
        <f>_xll.SNL.Clients.Office.Excel.Functions.SPG(A1537, "IQ_PRIMARY_INDUSTRY")</f>
        <v>Health Care Equipment</v>
      </c>
      <c r="K1537" s="2" t="str">
        <f>_xll.SNL.Clients.Office.Excel.Functions.SPG(A1537, "NAICS_CODE", "Primary")</f>
        <v>339112 - Surgical and Medical Instrument Manufacturing</v>
      </c>
      <c r="L1537" s="2" t="str">
        <f>_xll.SNL.Clients.Office.Excel.Functions.SPG(A1537, "SP_TOPICTAG")</f>
        <v>Health Diagnostics; MHealth; Outpatient Care; Wearables; Neurology; Pulmonology; Respiratory</v>
      </c>
      <c r="M1537" s="3">
        <f>_xll.SNL.Clients.Office.Excel.Functions.SPG(A1537, "SP_PCT_SHARES_OWNED_ALL_INSTITUTIONS")</f>
        <v>38.369999999999997</v>
      </c>
      <c r="N1537" s="2" t="str">
        <f>_xll.SNL.Clients.Office.Excel.Functions.SPG(A1537, "RD_CREDIT_RATING_GLOBAL", "Issuer Credit Rating", "Local Currency LT|0")</f>
        <v/>
      </c>
      <c r="O1537" s="2" t="str">
        <f>_xll.SNL.Clients.Office.Excel.Functions.SPG(A1537, "RD_CWOL_GLOBAL", "Issuer Credit Rating", "Local Currency LT|0")</f>
        <v/>
      </c>
      <c r="P1537" s="2" t="str">
        <f>_xll.SNL.Clients.Office.Excel.Functions.SPG(A1537, "RD_RATING_ACTION_GLOBAL", "Issuer Credit Rating", "Local Currency LT|0")</f>
        <v/>
      </c>
      <c r="Q1537" s="1" t="str">
        <f>_xll.SNL.Clients.Office.Excel.Functions.SPG(A1537, "RD_LAST_REVIEW_DATE_GLOBAL", "Issuer Credit Rating", "Local Currency LT")</f>
        <v/>
      </c>
      <c r="R1537" s="1" t="str">
        <f>_xll.SNL.Clients.Office.Excel.Functions.SPG(A1537, "RD_CREDIT_RATING_DATE_GLOBAL", "Issuer Credit Rating", "Local Currency LT|0")</f>
        <v/>
      </c>
      <c r="S1537" s="1" t="str">
        <f>_xll.SNL.Clients.Office.Excel.Functions.SPG(A1537, "RD_CREDIT_WATCH_OUTLOOK_DATE_GLOBAL", "Issuer Credit Rating", "Local Currency LT|0")</f>
        <v/>
      </c>
      <c r="T1537" s="2" t="str">
        <f>_xll.SNL.Clients.Office.Excel.Functions.SPG(A1537, "SP_BUSINESS_DESCRIPTION")</f>
        <v>Electromed, Inc. develops, manufactures, markets, and sells airway clearance therapy and related products that apply high frequency chest wall oscillation (HFCWO) therapy in pulmonary care for patients of various ages in the United States and internationally. The company offers SmartVest airway clearance system for patients with compromised pulmonary functions, including bronchiectasis and cystic fibrosis, as well as neuromuscular conditions, such as cerebral palsy and amyotrophic lateral sclerosis; SmartVest SQL System; SmartVest Clearway System that consists of an inflatable therapy garment, a programmable air pulse generator, and a patented single-hose that delivers air pulses from the generator to the garment to create oscillatory pressure on the chest wall; and SmartVest Connect, a wireless technology that allows data connection between physicians and patients to track therapy performance and collaborate in treatment decisions. It also provides single patient use SmartVest and SmartVest Wrap products for health care providers in the acute care setting. The company offers its products to hospitals, home health care centers, pulmonary rehabilitation centers, cystic fibrosis centers, neuromuscular clinics, and other clinics through distributors. It markets its products to physicians, health care providers, and directly to patients. Electromed, Inc. was incorporated in 1992 and is headquartered in New Prague, Minnesota.</v>
      </c>
    </row>
    <row r="1538" spans="1:20" x14ac:dyDescent="0.3">
      <c r="A1538" s="5" t="s">
        <v>1549</v>
      </c>
      <c r="B1538" s="1">
        <f>_xll.SNL.Clients.Office.Excel.Functions.SPG(A1538,"SP_IPO_DATE")</f>
        <v>43118</v>
      </c>
      <c r="C1538" s="3">
        <f>_xll.SNL.Clients.Office.Excel.Functions.SPG(A1538, "SP_VOLUME_AVG_WEEKLY_TO_SHARES_OUT", , "1M")</f>
        <v>2.8165946582930217</v>
      </c>
      <c r="D1538" s="3">
        <f>_xll.SNL.Clients.Office.Excel.Functions.SPG(A1538, "SP_VOLUME_AVG_WEEKLY_TO_SHARES_OUT", , "3M")</f>
        <v>3.3131365962242842</v>
      </c>
      <c r="E1538" s="3">
        <f>_xll.SNL.Clients.Office.Excel.Functions.SPG(A1538, "SP_VOLUME_AVG_DAILY_TO_1YR_AVG_DAILY", , "1M")</f>
        <v>73.73</v>
      </c>
      <c r="F1538" s="3">
        <f>_xll.SNL.Clients.Office.Excel.Functions.SPG(A1538, "SP_VOLUME_AVG_DAILY_TO_1YR_AVG_DAILY", , "3M")</f>
        <v>86.73</v>
      </c>
      <c r="G1538" s="2" t="str">
        <f>_xll.SNL.Clients.Office.Excel.Functions.SPG(A1538, "IQ_SECTOR")</f>
        <v>Real Estate</v>
      </c>
      <c r="H1538" s="2" t="str">
        <f>_xll.SNL.Clients.Office.Excel.Functions.SPG(A1538, "IQ_INDUSTRY_GROUP")</f>
        <v>Equity Real Estate Investment Trusts (REITs)</v>
      </c>
      <c r="I1538" s="2" t="str">
        <f>_xll.SNL.Clients.Office.Excel.Functions.SPG(A1538, "IQ_INDUSTRY")</f>
        <v>Industrial REITs</v>
      </c>
      <c r="J1538" s="2" t="str">
        <f>_xll.SNL.Clients.Office.Excel.Functions.SPG(A1538, "IQ_PRIMARY_INDUSTRY")</f>
        <v>Industrial REITs</v>
      </c>
      <c r="K1538" s="2" t="str">
        <f>_xll.SNL.Clients.Office.Excel.Functions.SPG(A1538, "NAICS_CODE", "Primary")</f>
        <v>531110 - Lessors of Residential Buildings and Dwellings</v>
      </c>
      <c r="L1538" s="2" t="str">
        <f>_xll.SNL.Clients.Office.Excel.Functions.SPG(A1538, "SP_TOPICTAG")</f>
        <v/>
      </c>
      <c r="M1538" s="3">
        <f>_xll.SNL.Clients.Office.Excel.Functions.SPG(A1538, "SP_PCT_SHARES_OWNED_ALL_INSTITUTIONS")</f>
        <v>98</v>
      </c>
      <c r="N1538" s="2" t="str">
        <f>_xll.SNL.Clients.Office.Excel.Functions.SPG(A1538, "RD_CREDIT_RATING_GLOBAL", "Issuer Credit Rating", "Local Currency LT|0")</f>
        <v/>
      </c>
      <c r="O1538" s="2" t="str">
        <f>_xll.SNL.Clients.Office.Excel.Functions.SPG(A1538, "RD_CWOL_GLOBAL", "Issuer Credit Rating", "Local Currency LT|0")</f>
        <v/>
      </c>
      <c r="P1538" s="2" t="str">
        <f>_xll.SNL.Clients.Office.Excel.Functions.SPG(A1538, "RD_RATING_ACTION_GLOBAL", "Issuer Credit Rating", "Local Currency LT|0")</f>
        <v/>
      </c>
      <c r="Q1538" s="1" t="str">
        <f>_xll.SNL.Clients.Office.Excel.Functions.SPG(A1538, "RD_LAST_REVIEW_DATE_GLOBAL", "Issuer Credit Rating", "Local Currency LT")</f>
        <v/>
      </c>
      <c r="R1538" s="1" t="str">
        <f>_xll.SNL.Clients.Office.Excel.Functions.SPG(A1538, "RD_CREDIT_RATING_DATE_GLOBAL", "Issuer Credit Rating", "Local Currency LT|0")</f>
        <v/>
      </c>
      <c r="S1538" s="1" t="str">
        <f>_xll.SNL.Clients.Office.Excel.Functions.SPG(A1538, "RD_CREDIT_WATCH_OUTLOOK_DATE_GLOBAL", "Issuer Credit Rating", "Local Currency LT|0")</f>
        <v/>
      </c>
      <c r="T1538" s="2" t="str">
        <f>_xll.SNL.Clients.Office.Excel.Functions.SPG(A1538, "SP_BUSINESS_DESCRIPTION")</f>
        <v>Americold is a global leader in temperature-controlled logistics real estate and value added services. Focused on the ownership, operation, acquisition and development of temperature-controlled warehouses, Americold owns and/or operates 245 temperature-controlled warehouses, with approximately 1.5 billion refrigerated cubic feet of storage, in North America, Europe, Asia-Pacific, and South America. Americold’s facilities are an integral component of the supply chain connecting food producers, processors, distributors and retailers to consumers.</v>
      </c>
    </row>
    <row r="1539" spans="1:20" x14ac:dyDescent="0.3">
      <c r="A1539" s="5" t="s">
        <v>35</v>
      </c>
      <c r="B1539" s="1">
        <f>_xll.SNL.Clients.Office.Excel.Functions.SPG(A1539,"SP_IPO_DATE")</f>
        <v>40415</v>
      </c>
      <c r="C1539" s="3">
        <f>_xll.SNL.Clients.Office.Excel.Functions.SPG(A1539, "SP_VOLUME_AVG_WEEKLY_TO_SHARES_OUT", , "1M")</f>
        <v>1.7121635198222167</v>
      </c>
      <c r="D1539" s="3">
        <f>_xll.SNL.Clients.Office.Excel.Functions.SPG(A1539, "SP_VOLUME_AVG_WEEKLY_TO_SHARES_OUT", , "3M")</f>
        <v>2.0432360929240465</v>
      </c>
      <c r="E1539" s="3">
        <f>_xll.SNL.Clients.Office.Excel.Functions.SPG(A1539, "SP_VOLUME_AVG_DAILY_TO_1YR_AVG_DAILY", , "1M")</f>
        <v>60.59</v>
      </c>
      <c r="F1539" s="3">
        <f>_xll.SNL.Clients.Office.Excel.Functions.SPG(A1539, "SP_VOLUME_AVG_DAILY_TO_1YR_AVG_DAILY", , "3M")</f>
        <v>72.31</v>
      </c>
      <c r="G1539" s="2" t="str">
        <f>_xll.SNL.Clients.Office.Excel.Functions.SPG(A1539, "IQ_SECTOR")</f>
        <v>Real Estate</v>
      </c>
      <c r="H1539" s="2" t="str">
        <f>_xll.SNL.Clients.Office.Excel.Functions.SPG(A1539, "IQ_INDUSTRY_GROUP")</f>
        <v>Equity Real Estate Investment Trusts (REITs)</v>
      </c>
      <c r="I1539" s="2" t="str">
        <f>_xll.SNL.Clients.Office.Excel.Functions.SPG(A1539, "IQ_INDUSTRY")</f>
        <v>Retail REITs</v>
      </c>
      <c r="J1539" s="2" t="str">
        <f>_xll.SNL.Clients.Office.Excel.Functions.SPG(A1539, "IQ_PRIMARY_INDUSTRY")</f>
        <v>Retail REITs</v>
      </c>
      <c r="K1539" s="2" t="str">
        <f>_xll.SNL.Clients.Office.Excel.Functions.SPG(A1539, "NAICS_CODE", "Primary")</f>
        <v>531110 - Lessors of Residential Buildings and Dwellings</v>
      </c>
      <c r="L1539" s="2" t="str">
        <f>_xll.SNL.Clients.Office.Excel.Functions.SPG(A1539, "SP_TOPICTAG")</f>
        <v/>
      </c>
      <c r="M1539" s="3">
        <f>_xll.SNL.Clients.Office.Excel.Functions.SPG(A1539, "SP_PCT_SHARES_OWNED_ALL_INSTITUTIONS")</f>
        <v>64.48</v>
      </c>
      <c r="N1539" s="2" t="str">
        <f>_xll.SNL.Clients.Office.Excel.Functions.SPG(A1539, "RD_CREDIT_RATING_GLOBAL", "Issuer Credit Rating", "Local Currency LT|0")</f>
        <v/>
      </c>
      <c r="O1539" s="2" t="str">
        <f>_xll.SNL.Clients.Office.Excel.Functions.SPG(A1539, "RD_CWOL_GLOBAL", "Issuer Credit Rating", "Local Currency LT|0")</f>
        <v/>
      </c>
      <c r="P1539" s="2" t="str">
        <f>_xll.SNL.Clients.Office.Excel.Functions.SPG(A1539, "RD_RATING_ACTION_GLOBAL", "Issuer Credit Rating", "Local Currency LT|0")</f>
        <v/>
      </c>
      <c r="Q1539" s="1" t="str">
        <f>_xll.SNL.Clients.Office.Excel.Functions.SPG(A1539, "RD_LAST_REVIEW_DATE_GLOBAL", "Issuer Credit Rating", "Local Currency LT")</f>
        <v/>
      </c>
      <c r="R1539" s="1" t="str">
        <f>_xll.SNL.Clients.Office.Excel.Functions.SPG(A1539, "RD_CREDIT_RATING_DATE_GLOBAL", "Issuer Credit Rating", "Local Currency LT|0")</f>
        <v/>
      </c>
      <c r="S1539" s="1" t="str">
        <f>_xll.SNL.Clients.Office.Excel.Functions.SPG(A1539, "RD_CREDIT_WATCH_OUTLOOK_DATE_GLOBAL", "Issuer Credit Rating", "Local Currency LT|0")</f>
        <v/>
      </c>
      <c r="T1539" s="2" t="str">
        <f>_xll.SNL.Clients.Office.Excel.Functions.SPG(A1539, "SP_BUSINESS_DESCRIPTION")</f>
        <v>Whitestone REIT (NYSE: WSR) is a community-centered real estate investment trust (REIT) that acquires, owns, operates, and develops open-air, retail centers located in some of the fastest growing markets in the country: Phoenix, Austin, Dallas-Fort Worth, Houston and San Antonio. Our centers are convenience focused: merchandised with a mix of service-oriented tenants providing food (restaurants and grocers), self-care (health and fitness), services (financial and logistics), education and entertainment to the surrounding communities. The Company believes its strong community connections and deep tenant relationships are key to the success of its current centers and its acquisition strategy.</v>
      </c>
    </row>
    <row r="1540" spans="1:20" x14ac:dyDescent="0.3">
      <c r="A1540" s="5" t="s">
        <v>1550</v>
      </c>
      <c r="B1540" s="1" t="str">
        <f>_xll.SNL.Clients.Office.Excel.Functions.SPG(A1540,"SP_IPO_DATE")</f>
        <v/>
      </c>
      <c r="C1540" s="3">
        <f>_xll.SNL.Clients.Office.Excel.Functions.SPG(A1540, "SP_VOLUME_AVG_WEEKLY_TO_SHARES_OUT", , "1M")</f>
        <v>5.8012048163183296</v>
      </c>
      <c r="D1540" s="3">
        <f>_xll.SNL.Clients.Office.Excel.Functions.SPG(A1540, "SP_VOLUME_AVG_WEEKLY_TO_SHARES_OUT", , "3M")</f>
        <v>5.4872584228029604</v>
      </c>
      <c r="E1540" s="3">
        <f>_xll.SNL.Clients.Office.Excel.Functions.SPG(A1540, "SP_VOLUME_AVG_DAILY_TO_1YR_AVG_DAILY", , "1M")</f>
        <v>112.12</v>
      </c>
      <c r="F1540" s="3">
        <f>_xll.SNL.Clients.Office.Excel.Functions.SPG(A1540, "SP_VOLUME_AVG_DAILY_TO_1YR_AVG_DAILY", , "3M")</f>
        <v>106.06</v>
      </c>
      <c r="G1540" s="2" t="str">
        <f>_xll.SNL.Clients.Office.Excel.Functions.SPG(A1540, "IQ_SECTOR")</f>
        <v>Consumer Discretionary</v>
      </c>
      <c r="H1540" s="2" t="str">
        <f>_xll.SNL.Clients.Office.Excel.Functions.SPG(A1540, "IQ_INDUSTRY_GROUP")</f>
        <v>Automobiles and Components</v>
      </c>
      <c r="I1540" s="2" t="str">
        <f>_xll.SNL.Clients.Office.Excel.Functions.SPG(A1540, "IQ_INDUSTRY")</f>
        <v>Automobile Components</v>
      </c>
      <c r="J1540" s="2" t="str">
        <f>_xll.SNL.Clients.Office.Excel.Functions.SPG(A1540, "IQ_PRIMARY_INDUSTRY")</f>
        <v>Automotive Parts and Equipment</v>
      </c>
      <c r="K1540" s="2" t="str">
        <f>_xll.SNL.Clients.Office.Excel.Functions.SPG(A1540, "NAICS_CODE", "Primary")</f>
        <v>3363 - Motor Vehicle Parts Manufacturing</v>
      </c>
      <c r="L1540" s="2" t="str">
        <f>_xll.SNL.Clients.Office.Excel.Functions.SPG(A1540, "SP_TOPICTAG")</f>
        <v>Computer Vision; Natural Language Processing; Speech Recognition; Smart Energy; Remote Access and Control; Artificial Intelligence</v>
      </c>
      <c r="M1540" s="3">
        <f>_xll.SNL.Clients.Office.Excel.Functions.SPG(A1540, "SP_PCT_SHARES_OWNED_ALL_INSTITUTIONS")</f>
        <v>102.56</v>
      </c>
      <c r="N1540" s="2" t="str">
        <f>_xll.SNL.Clients.Office.Excel.Functions.SPG(A1540, "RD_CREDIT_RATING_GLOBAL", "Issuer Credit Rating", "Local Currency LT|0")</f>
        <v>BB</v>
      </c>
      <c r="O1540" s="2" t="str">
        <f>_xll.SNL.Clients.Office.Excel.Functions.SPG(A1540, "RD_CWOL_GLOBAL", "Issuer Credit Rating", "Local Currency LT|0")</f>
        <v>Positive</v>
      </c>
      <c r="P1540" s="2" t="str">
        <f>_xll.SNL.Clients.Office.Excel.Functions.SPG(A1540, "RD_RATING_ACTION_GLOBAL", "Issuer Credit Rating", "Local Currency LT|0")</f>
        <v>Upgrade | CreditWatch/Outlook (02/29/2024)</v>
      </c>
      <c r="Q1540" s="1">
        <f>_xll.SNL.Clients.Office.Excel.Functions.SPG(A1540, "RD_LAST_REVIEW_DATE_GLOBAL", "Issuer Credit Rating", "Local Currency LT")</f>
        <v>45369</v>
      </c>
      <c r="R1540" s="1">
        <f>_xll.SNL.Clients.Office.Excel.Functions.SPG(A1540, "RD_CREDIT_RATING_DATE_GLOBAL", "Issuer Credit Rating", "Local Currency LT|0")</f>
        <v>45351</v>
      </c>
      <c r="S1540" s="1">
        <f>_xll.SNL.Clients.Office.Excel.Functions.SPG(A1540, "RD_CREDIT_WATCH_OUTLOOK_DATE_GLOBAL", "Issuer Credit Rating", "Local Currency LT|0")</f>
        <v>45351</v>
      </c>
      <c r="T1540" s="2" t="str">
        <f>_xll.SNL.Clients.Office.Excel.Functions.SPG(A1540, "SP_BUSINESS_DESCRIPTION")</f>
        <v>Visteon Corporation, an automotive technology company, designs, manufactures, and sells automotive electronics and connected car solutions for vehicle manufacturers worldwide. The company provides instrument clusters, including analog gauge clusters for 2-D and 3-D display-based devices; information displays that integrate a range of user interface technologies and graphics management capabilities, such as active privacy, TrueColor enhancement, local dimming, cameras, optics, haptic feedback, and light effects; and infotainment and connected car solutions, including scalable Android infotainment for seamless connectivity, as well as onboard artificial intelligence-based voice assistants with natural language understanding. It offers wired and wireless battery management systems; power electronics units; and telematics control units to enable secure connected car services, software updates, and data. In addition, the company provides SmartCore, an automotive-grade, integrated domain controller; SmartCore Runtime, a middleware enabling communication between domains and apps to be shown on any display; SmartCore Studio, a PC-based configuration tool to generate hypervisor configurations; and body domain modules, which integrate various functions, such as central gateway, body controls, comfort, and vehicle access solutions, into one device. Visteon Corporation was incorporated in 2000 and is headquartered in Van Buren, Michigan.</v>
      </c>
    </row>
    <row r="1541" spans="1:20" x14ac:dyDescent="0.3">
      <c r="A1541" s="5" t="s">
        <v>1551</v>
      </c>
      <c r="B1541" s="1">
        <f>_xll.SNL.Clients.Office.Excel.Functions.SPG(A1541,"SP_IPO_DATE")</f>
        <v>40471</v>
      </c>
      <c r="C1541" s="3">
        <f>_xll.SNL.Clients.Office.Excel.Functions.SPG(A1541, "SP_VOLUME_AVG_WEEKLY_TO_SHARES_OUT", , "1M")</f>
        <v>3.0858772968443082</v>
      </c>
      <c r="D1541" s="3">
        <f>_xll.SNL.Clients.Office.Excel.Functions.SPG(A1541, "SP_VOLUME_AVG_WEEKLY_TO_SHARES_OUT", , "3M")</f>
        <v>4.9943053060512321</v>
      </c>
      <c r="E1541" s="3">
        <f>_xll.SNL.Clients.Office.Excel.Functions.SPG(A1541, "SP_VOLUME_AVG_DAILY_TO_1YR_AVG_DAILY", , "1M")</f>
        <v>49.23</v>
      </c>
      <c r="F1541" s="3">
        <f>_xll.SNL.Clients.Office.Excel.Functions.SPG(A1541, "SP_VOLUME_AVG_DAILY_TO_1YR_AVG_DAILY", , "3M")</f>
        <v>79.680000000000007</v>
      </c>
      <c r="G1541" s="2" t="str">
        <f>_xll.SNL.Clients.Office.Excel.Functions.SPG(A1541, "IQ_SECTOR")</f>
        <v>Consumer Discretionary</v>
      </c>
      <c r="H1541" s="2" t="str">
        <f>_xll.SNL.Clients.Office.Excel.Functions.SPG(A1541, "IQ_INDUSTRY_GROUP")</f>
        <v>Consumer Durables and Apparel</v>
      </c>
      <c r="I1541" s="2" t="str">
        <f>_xll.SNL.Clients.Office.Excel.Functions.SPG(A1541, "IQ_INDUSTRY")</f>
        <v>Textiles, Apparel and Luxury Goods</v>
      </c>
      <c r="J1541" s="2" t="str">
        <f>_xll.SNL.Clients.Office.Excel.Functions.SPG(A1541, "IQ_PRIMARY_INDUSTRY")</f>
        <v>Apparel, Accessories and Luxury Goods</v>
      </c>
      <c r="K1541" s="2" t="str">
        <f>_xll.SNL.Clients.Office.Excel.Functions.SPG(A1541, "NAICS_CODE", "Primary")</f>
        <v>316 - Leather and Allied Product Manufacturing</v>
      </c>
      <c r="L1541" s="2" t="str">
        <f>_xll.SNL.Clients.Office.Excel.Functions.SPG(A1541, "SP_TOPICTAG")</f>
        <v>Fast-Moving Consumer Goods; Lifestyle; Social Media Advertising; Social Media Marketing; Customer Relationship Management; Ad Targeting; Brand Marketing</v>
      </c>
      <c r="M1541" s="3">
        <f>_xll.SNL.Clients.Office.Excel.Functions.SPG(A1541, "SP_PCT_SHARES_OWNED_ALL_INSTITUTIONS")</f>
        <v>62.59</v>
      </c>
      <c r="N1541" s="2" t="str">
        <f>_xll.SNL.Clients.Office.Excel.Functions.SPG(A1541, "RD_CREDIT_RATING_GLOBAL", "Issuer Credit Rating", "Local Currency LT|0")</f>
        <v/>
      </c>
      <c r="O1541" s="2" t="str">
        <f>_xll.SNL.Clients.Office.Excel.Functions.SPG(A1541, "RD_CWOL_GLOBAL", "Issuer Credit Rating", "Local Currency LT|0")</f>
        <v/>
      </c>
      <c r="P1541" s="2" t="str">
        <f>_xll.SNL.Clients.Office.Excel.Functions.SPG(A1541, "RD_RATING_ACTION_GLOBAL", "Issuer Credit Rating", "Local Currency LT|0")</f>
        <v/>
      </c>
      <c r="Q1541" s="1" t="str">
        <f>_xll.SNL.Clients.Office.Excel.Functions.SPG(A1541, "RD_LAST_REVIEW_DATE_GLOBAL", "Issuer Credit Rating", "Local Currency LT")</f>
        <v/>
      </c>
      <c r="R1541" s="1" t="str">
        <f>_xll.SNL.Clients.Office.Excel.Functions.SPG(A1541, "RD_CREDIT_RATING_DATE_GLOBAL", "Issuer Credit Rating", "Local Currency LT|0")</f>
        <v/>
      </c>
      <c r="S1541" s="1" t="str">
        <f>_xll.SNL.Clients.Office.Excel.Functions.SPG(A1541, "RD_CREDIT_WATCH_OUTLOOK_DATE_GLOBAL", "Issuer Credit Rating", "Local Currency LT|0")</f>
        <v/>
      </c>
      <c r="T1541" s="2" t="str">
        <f>_xll.SNL.Clients.Office.Excel.Functions.SPG(A1541, "SP_BUSINESS_DESCRIPTION")</f>
        <v>Vera Bradley, Inc., together with its subsidiaries, designs, manufactures, and sells women’s handbags, luggage and travel items, fashion and home accessories, and gifts. It operates through three segments: Vera Bradley Direct, Vera Bradley Indirect, and Pura Vida. The company offers bag products, such as totes, crossbodies, satchels, clutches, backpacks, baby bags, and lunch bags; accessories, including ID holders, lanyards, wallets, wristlets, eyewear, scarves, hair accessories, and various technology accessories; bracelets, rings, and necklaces under Pura Vida brand name; and travel products consist of rolling luggage, cosmetics, and travel and packing accessories, as well as travel bags comprising duffel and weekend bags. It also provides home products that include throw blankets, beach towels, and comforters, as well as items, such as mugs and tumblers; apparel/footwear comprising sleepwear, footwear, outerwear, tees and hoodies, and socks; and stationery and merchandising products, as well as freight, licensing, and gift card breakage services. The company sells its Vera Bradley branded products through its full-line and outlet stores in the United States; verabradley.com, an online outlet site; its annual outlet sale in Fort Wayne, Indiana. It sells its Pura Vida branded products through wholesale retailers and Pura Vida websites, including www.puravidabracelets.com, www.puravidabracelets.eu, and www.puravidabracelets.ca; and Vera Bradley Indirect branded products to specialty retail locations, department stores, national accounts, third party e-commerce sites, third-party inventory liquidators, and through licensing agreements. Vera Bradley, Inc. was incorporated in 1982 and is headquartered in Roanoke, Indiana.</v>
      </c>
    </row>
    <row r="1542" spans="1:20" x14ac:dyDescent="0.3">
      <c r="A1542" s="5" t="s">
        <v>1552</v>
      </c>
      <c r="B1542" s="1">
        <f>_xll.SNL.Clients.Office.Excel.Functions.SPG(A1542,"SP_IPO_DATE")</f>
        <v>40477</v>
      </c>
      <c r="C1542" s="3">
        <f>_xll.SNL.Clients.Office.Excel.Functions.SPG(A1542, "SP_VOLUME_AVG_WEEKLY_TO_SHARES_OUT", , "1M")</f>
        <v>22.486028285522806</v>
      </c>
      <c r="D1542" s="3">
        <f>_xll.SNL.Clients.Office.Excel.Functions.SPG(A1542, "SP_VOLUME_AVG_WEEKLY_TO_SHARES_OUT", , "3M")</f>
        <v>18.337037938494461</v>
      </c>
      <c r="E1542" s="3">
        <f>_xll.SNL.Clients.Office.Excel.Functions.SPG(A1542, "SP_VOLUME_AVG_DAILY_TO_1YR_AVG_DAILY", , "1M")</f>
        <v>132.86000000000001</v>
      </c>
      <c r="F1542" s="3">
        <f>_xll.SNL.Clients.Office.Excel.Functions.SPG(A1542, "SP_VOLUME_AVG_DAILY_TO_1YR_AVG_DAILY", , "3M")</f>
        <v>108.34</v>
      </c>
      <c r="G1542" s="2" t="str">
        <f>_xll.SNL.Clients.Office.Excel.Functions.SPG(A1542, "IQ_SECTOR")</f>
        <v>Health Care</v>
      </c>
      <c r="H1542" s="2" t="str">
        <f>_xll.SNL.Clients.Office.Excel.Functions.SPG(A1542, "IQ_INDUSTRY_GROUP")</f>
        <v>Pharmaceuticals, Biotechnology and Life Sciences</v>
      </c>
      <c r="I1542" s="2" t="str">
        <f>_xll.SNL.Clients.Office.Excel.Functions.SPG(A1542, "IQ_INDUSTRY")</f>
        <v>Life Sciences Tools and Services</v>
      </c>
      <c r="J1542" s="2" t="str">
        <f>_xll.SNL.Clients.Office.Excel.Functions.SPG(A1542, "IQ_PRIMARY_INDUSTRY")</f>
        <v>Life Sciences Tools and Services</v>
      </c>
      <c r="K1542" s="2" t="str">
        <f>_xll.SNL.Clients.Office.Excel.Functions.SPG(A1542, "NAICS_CODE", "Primary")</f>
        <v>33911 - Medical Equipment and Supplies Manufacturing</v>
      </c>
      <c r="L1542" s="2" t="str">
        <f>_xll.SNL.Clients.Office.Excel.Functions.SPG(A1542, "SP_TOPICTAG")</f>
        <v>Farming; Health Diagnostics; Machine Learning; Genetics; Artificial Intelligence; Vaccines</v>
      </c>
      <c r="M1542" s="3">
        <f>_xll.SNL.Clients.Office.Excel.Functions.SPG(A1542, "SP_PCT_SHARES_OWNED_ALL_INSTITUTIONS")</f>
        <v>85.2</v>
      </c>
      <c r="N1542" s="2" t="str">
        <f>_xll.SNL.Clients.Office.Excel.Functions.SPG(A1542, "RD_CREDIT_RATING_GLOBAL", "Issuer Credit Rating", "Local Currency LT|0")</f>
        <v/>
      </c>
      <c r="O1542" s="2" t="str">
        <f>_xll.SNL.Clients.Office.Excel.Functions.SPG(A1542, "RD_CWOL_GLOBAL", "Issuer Credit Rating", "Local Currency LT|0")</f>
        <v/>
      </c>
      <c r="P1542" s="2" t="str">
        <f>_xll.SNL.Clients.Office.Excel.Functions.SPG(A1542, "RD_RATING_ACTION_GLOBAL", "Issuer Credit Rating", "Local Currency LT|0")</f>
        <v/>
      </c>
      <c r="Q1542" s="1" t="str">
        <f>_xll.SNL.Clients.Office.Excel.Functions.SPG(A1542, "RD_LAST_REVIEW_DATE_GLOBAL", "Issuer Credit Rating", "Local Currency LT")</f>
        <v/>
      </c>
      <c r="R1542" s="1" t="str">
        <f>_xll.SNL.Clients.Office.Excel.Functions.SPG(A1542, "RD_CREDIT_RATING_DATE_GLOBAL", "Issuer Credit Rating", "Local Currency LT|0")</f>
        <v/>
      </c>
      <c r="S1542" s="1" t="str">
        <f>_xll.SNL.Clients.Office.Excel.Functions.SPG(A1542, "RD_CREDIT_WATCH_OUTLOOK_DATE_GLOBAL", "Issuer Credit Rating", "Local Currency LT|0")</f>
        <v/>
      </c>
      <c r="T1542" s="2" t="str">
        <f>_xll.SNL.Clients.Office.Excel.Functions.SPG(A1542, "SP_BUSINESS_DESCRIPTION")</f>
        <v>Pacific Biosciences of California, Inc. designs, develops, and manufactures sequencing solution to resolve genetically complex problems. The company provides sequencing systems; consumable products, including single molecule real-time (SMRT) technology; long-red sequencing; and various reagent kits designed for specific workflow, such as preparation kit to convert DNA into SMRTbell double-stranded DNA library formats, including molecular biology reagents, such as ligase, buffers, and exonucleases. It also offers binding kits, such as modified DNA polymerase used to bind SMRTbell libraries to the polymerase in preparation for sequencing; and sequencing kits comprise reagents required for on-instrument, real-time sequencing, including the phospholinked nucleotides. In addition, it provides revio system + sequel systems which conduct, monitor, and analyze single-molecule biochemical reactions in real time; SBB short-read sequencing; onso instrument conducts, monitors, and analyzes SBB biochemical reactions; and SBB consumable, including flow cells, clustering, and sequencing reagent kits. The company serves academic and governmental research institutions; commercial testing and service laboratories; genome centers; public health labs, hospitals and clinical research institutes, and contract research organizations; pharmaceutical companies; and agricultural companies. It markets its products through a sales force and distribution partners in Asia, Australia, Europe, the Middle East, Africa, and Latin America. It has a development and commercialization agreement with Invitae Corporation; and a collaboration with Radboud University Medical to explore genetic causes of rare and genetic diseases. The company was formerly known as Nanofluidics, Inc. and changed its name to Pacific Biosciences of California, Inc. in 2005. Pacific Biosciences of California, Inc. was incorporated in 2000 and is headquartered in Menlo Park, California.</v>
      </c>
    </row>
    <row r="1543" spans="1:20" x14ac:dyDescent="0.3">
      <c r="A1543" s="5" t="s">
        <v>1553</v>
      </c>
      <c r="B1543" s="1" t="str">
        <f>_xll.SNL.Clients.Office.Excel.Functions.SPG(A1543,"SP_IPO_DATE")</f>
        <v/>
      </c>
      <c r="C1543" s="3">
        <f>_xll.SNL.Clients.Office.Excel.Functions.SPG(A1543, "SP_VOLUME_AVG_WEEKLY_TO_SHARES_OUT", , "1M")</f>
        <v>3.0456977895459936</v>
      </c>
      <c r="D1543" s="3">
        <f>_xll.SNL.Clients.Office.Excel.Functions.SPG(A1543, "SP_VOLUME_AVG_WEEKLY_TO_SHARES_OUT", , "3M")</f>
        <v>2.7660488005312085</v>
      </c>
      <c r="E1543" s="3">
        <f>_xll.SNL.Clients.Office.Excel.Functions.SPG(A1543, "SP_VOLUME_AVG_DAILY_TO_1YR_AVG_DAILY", , "1M")</f>
        <v>102.72</v>
      </c>
      <c r="F1543" s="3">
        <f>_xll.SNL.Clients.Office.Excel.Functions.SPG(A1543, "SP_VOLUME_AVG_DAILY_TO_1YR_AVG_DAILY", , "3M")</f>
        <v>93.29</v>
      </c>
      <c r="G1543" s="2" t="str">
        <f>_xll.SNL.Clients.Office.Excel.Functions.SPG(A1543, "IQ_SECTOR")</f>
        <v>Real Estate</v>
      </c>
      <c r="H1543" s="2" t="str">
        <f>_xll.SNL.Clients.Office.Excel.Functions.SPG(A1543, "IQ_INDUSTRY_GROUP")</f>
        <v>Real Estate Management and Development</v>
      </c>
      <c r="I1543" s="2" t="str">
        <f>_xll.SNL.Clients.Office.Excel.Functions.SPG(A1543, "IQ_INDUSTRY")</f>
        <v>Real Estate Management and Development</v>
      </c>
      <c r="J1543" s="2" t="str">
        <f>_xll.SNL.Clients.Office.Excel.Functions.SPG(A1543, "IQ_PRIMARY_INDUSTRY")</f>
        <v>Real Estate Development</v>
      </c>
      <c r="K1543" s="2" t="str">
        <f>_xll.SNL.Clients.Office.Excel.Functions.SPG(A1543, "NAICS_CODE", "Primary")</f>
        <v>237210 - Land Subdivision</v>
      </c>
      <c r="L1543" s="2" t="str">
        <f>_xll.SNL.Clients.Office.Excel.Functions.SPG(A1543, "SP_TOPICTAG")</f>
        <v/>
      </c>
      <c r="M1543" s="3">
        <f>_xll.SNL.Clients.Office.Excel.Functions.SPG(A1543, "SP_PCT_SHARES_OWNED_ALL_INSTITUTIONS")</f>
        <v>59.06</v>
      </c>
      <c r="N1543" s="2" t="str">
        <f>_xll.SNL.Clients.Office.Excel.Functions.SPG(A1543, "RD_CREDIT_RATING_GLOBAL", "Issuer Credit Rating", "Local Currency LT|0")</f>
        <v>B</v>
      </c>
      <c r="O1543" s="2" t="str">
        <f>_xll.SNL.Clients.Office.Excel.Functions.SPG(A1543, "RD_CWOL_GLOBAL", "Issuer Credit Rating", "Local Currency LT|0")</f>
        <v>Stable</v>
      </c>
      <c r="P1543" s="2" t="str">
        <f>_xll.SNL.Clients.Office.Excel.Functions.SPG(A1543, "RD_RATING_ACTION_GLOBAL", "Issuer Credit Rating", "Local Currency LT|0")</f>
        <v>New Rating | CreditWatch/Outlook (08/22/2023)</v>
      </c>
      <c r="Q1543" s="1">
        <f>_xll.SNL.Clients.Office.Excel.Functions.SPG(A1543, "RD_LAST_REVIEW_DATE_GLOBAL", "Issuer Credit Rating", "Local Currency LT")</f>
        <v>45469</v>
      </c>
      <c r="R1543" s="1">
        <f>_xll.SNL.Clients.Office.Excel.Functions.SPG(A1543, "RD_CREDIT_RATING_DATE_GLOBAL", "Issuer Credit Rating", "Local Currency LT|0")</f>
        <v>45160</v>
      </c>
      <c r="S1543" s="1">
        <f>_xll.SNL.Clients.Office.Excel.Functions.SPG(A1543, "RD_CREDIT_WATCH_OUTLOOK_DATE_GLOBAL", "Issuer Credit Rating", "Local Currency LT|0")</f>
        <v>45160</v>
      </c>
      <c r="T1543" s="2" t="str">
        <f>_xll.SNL.Clients.Office.Excel.Functions.SPG(A1543, "SP_BUSINESS_DESCRIPTION")</f>
        <v>Howard Hughes Holdings Inc., together with its subsidiaries, operates as a real estate development company in the United States. It operates in four segments: Operating Assets; Master Planned Communities (MPCs); Seaport; and Strategic Developments. The Operating Assets segment consists of developed or acquired retail, office, and multi-family properties along with other retail investments. Its MPCs segment develops, sells, and leases residential and commercial land designated for long-term community development projects in and around Las Vegas, Nevada; Houston, Texas; and Phoenix, Arizona. The Seaport segment is involved in the landlord operations, managed businesses, and events and sponsorships services of its restaurant, retail, and entertain properties in Pier 17, New York City; Historic Area/Uplands; and Tin Building, as well as in 250 Water Street and in the Jean-Georges restaurants. The Strategic Development segment develops and redevelops residential condominiums and commercial properties. It serves homebuilders. Howard Hughes Holdings Inc. was founded in 2010 and is headquartered in The Woodlands, Texas.</v>
      </c>
    </row>
    <row r="1544" spans="1:20" x14ac:dyDescent="0.3">
      <c r="A1544" s="5" t="s">
        <v>1554</v>
      </c>
      <c r="B1544" s="1" t="str">
        <f>_xll.SNL.Clients.Office.Excel.Functions.SPG(A1544,"SP_IPO_DATE")</f>
        <v/>
      </c>
      <c r="C1544" s="3">
        <f>_xll.SNL.Clients.Office.Excel.Functions.SPG(A1544, "SP_VOLUME_AVG_WEEKLY_TO_SHARES_OUT", , "1M")</f>
        <v>4.2575703092221859</v>
      </c>
      <c r="D1544" s="3">
        <f>_xll.SNL.Clients.Office.Excel.Functions.SPG(A1544, "SP_VOLUME_AVG_WEEKLY_TO_SHARES_OUT", , "3M")</f>
        <v>4.2802774624512079</v>
      </c>
      <c r="E1544" s="3">
        <f>_xll.SNL.Clients.Office.Excel.Functions.SPG(A1544, "SP_VOLUME_AVG_DAILY_TO_1YR_AVG_DAILY", , "1M")</f>
        <v>98.83</v>
      </c>
      <c r="F1544" s="3">
        <f>_xll.SNL.Clients.Office.Excel.Functions.SPG(A1544, "SP_VOLUME_AVG_DAILY_TO_1YR_AVG_DAILY", , "3M")</f>
        <v>99.36</v>
      </c>
      <c r="G1544" s="2" t="str">
        <f>_xll.SNL.Clients.Office.Excel.Functions.SPG(A1544, "IQ_SECTOR")</f>
        <v>Real Estate</v>
      </c>
      <c r="H1544" s="2" t="str">
        <f>_xll.SNL.Clients.Office.Excel.Functions.SPG(A1544, "IQ_INDUSTRY_GROUP")</f>
        <v>Equity Real Estate Investment Trusts (REITs)</v>
      </c>
      <c r="I1544" s="2" t="str">
        <f>_xll.SNL.Clients.Office.Excel.Functions.SPG(A1544, "IQ_INDUSTRY")</f>
        <v>Health Care REITs</v>
      </c>
      <c r="J1544" s="2" t="str">
        <f>_xll.SNL.Clients.Office.Excel.Functions.SPG(A1544, "IQ_PRIMARY_INDUSTRY")</f>
        <v>Health Care REITs</v>
      </c>
      <c r="K1544" s="2" t="str">
        <f>_xll.SNL.Clients.Office.Excel.Functions.SPG(A1544, "NAICS_CODE", "Primary")</f>
        <v>531110 - Lessors of Residential Buildings and Dwellings</v>
      </c>
      <c r="L1544" s="2" t="str">
        <f>_xll.SNL.Clients.Office.Excel.Functions.SPG(A1544, "SP_TOPICTAG")</f>
        <v/>
      </c>
      <c r="M1544" s="3">
        <f>_xll.SNL.Clients.Office.Excel.Functions.SPG(A1544, "SP_PCT_SHARES_OWNED_ALL_INSTITUTIONS")</f>
        <v>96.99</v>
      </c>
      <c r="N1544" s="2" t="str">
        <f>_xll.SNL.Clients.Office.Excel.Functions.SPG(A1544, "RD_CREDIT_RATING_GLOBAL", "Issuer Credit Rating", "Local Currency LT|0")</f>
        <v>BB+</v>
      </c>
      <c r="O1544" s="2" t="str">
        <f>_xll.SNL.Clients.Office.Excel.Functions.SPG(A1544, "RD_CWOL_GLOBAL", "Issuer Credit Rating", "Local Currency LT|0")</f>
        <v>Stable</v>
      </c>
      <c r="P1544" s="2" t="str">
        <f>_xll.SNL.Clients.Office.Excel.Functions.SPG(A1544, "RD_RATING_ACTION_GLOBAL", "Issuer Credit Rating", "Local Currency LT|0")</f>
        <v>Upgrade | CreditWatch/Outlook (08/17/2017)</v>
      </c>
      <c r="Q1544" s="1">
        <f>_xll.SNL.Clients.Office.Excel.Functions.SPG(A1544, "RD_LAST_REVIEW_DATE_GLOBAL", "Issuer Credit Rating", "Local Currency LT")</f>
        <v>45673</v>
      </c>
      <c r="R1544" s="1">
        <f>_xll.SNL.Clients.Office.Excel.Functions.SPG(A1544, "RD_CREDIT_RATING_DATE_GLOBAL", "Issuer Credit Rating", "Local Currency LT|0")</f>
        <v>42964</v>
      </c>
      <c r="S1544" s="1">
        <f>_xll.SNL.Clients.Office.Excel.Functions.SPG(A1544, "RD_CREDIT_WATCH_OUTLOOK_DATE_GLOBAL", "Issuer Credit Rating", "Local Currency LT|0")</f>
        <v>42964</v>
      </c>
      <c r="T1544" s="2" t="str">
        <f>_xll.SNL.Clients.Office.Excel.Functions.SPG(A1544, "SP_BUSINESS_DESCRIPTION")</f>
        <v>As of September 30, 2024, Sabra’s investment portfolio included 373 real estate properties held for investment (consisting of (i) 233 skilled nursing/transitional care facilities, (ii) 39 senior housing communities (“senior housing - leased”), (iii) 68 senior housing communities operated by third-party property managers pursuant to property management agreements (“senior housing - managed”), (iv) 18 behavioral health facilities and (v) 15 specialty hospitals and other facilities), 14 investments in loans receivable (consisting of three mortgage loans and 11 other loans), five preferred equity investments and two investments in unconsolidated joint ventures. As of September 30, 2024, Sabra’s real estate properties held for investment included 37,793 beds/units, spread across the United States and Canada.</v>
      </c>
    </row>
    <row r="1545" spans="1:20" x14ac:dyDescent="0.3">
      <c r="A1545" s="5" t="s">
        <v>1555</v>
      </c>
      <c r="B1545" s="1">
        <f>_xll.SNL.Clients.Office.Excel.Functions.SPG(A1545,"SP_IPO_DATE")</f>
        <v>40498</v>
      </c>
      <c r="C1545" s="3">
        <f>_xll.SNL.Clients.Office.Excel.Functions.SPG(A1545, "SP_VOLUME_AVG_WEEKLY_TO_SHARES_OUT", , "1M")</f>
        <v>8.3164478825288821</v>
      </c>
      <c r="D1545" s="3">
        <f>_xll.SNL.Clients.Office.Excel.Functions.SPG(A1545, "SP_VOLUME_AVG_WEEKLY_TO_SHARES_OUT", , "3M")</f>
        <v>7.9564220723544272</v>
      </c>
      <c r="E1545" s="3">
        <f>_xll.SNL.Clients.Office.Excel.Functions.SPG(A1545, "SP_VOLUME_AVG_DAILY_TO_1YR_AVG_DAILY", , "1M")</f>
        <v>201.89</v>
      </c>
      <c r="F1545" s="3">
        <f>_xll.SNL.Clients.Office.Excel.Functions.SPG(A1545, "SP_VOLUME_AVG_DAILY_TO_1YR_AVG_DAILY", , "3M")</f>
        <v>193.15</v>
      </c>
      <c r="G1545" s="2" t="str">
        <f>_xll.SNL.Clients.Office.Excel.Functions.SPG(A1545, "IQ_SECTOR")</f>
        <v>Industrials</v>
      </c>
      <c r="H1545" s="2" t="str">
        <f>_xll.SNL.Clients.Office.Excel.Functions.SPG(A1545, "IQ_INDUSTRY_GROUP")</f>
        <v>Commercial and Professional Services</v>
      </c>
      <c r="I1545" s="2" t="str">
        <f>_xll.SNL.Clients.Office.Excel.Functions.SPG(A1545, "IQ_INDUSTRY")</f>
        <v>Professional Services</v>
      </c>
      <c r="J1545" s="2" t="str">
        <f>_xll.SNL.Clients.Office.Excel.Functions.SPG(A1545, "IQ_PRIMARY_INDUSTRY")</f>
        <v>Research and Consulting Services</v>
      </c>
      <c r="K1545" s="2" t="str">
        <f>_xll.SNL.Clients.Office.Excel.Functions.SPG(A1545, "NAICS_CODE", "Primary")</f>
        <v>54151 - Computer Systems Design and Related Services</v>
      </c>
      <c r="L1545" s="2" t="str">
        <f>_xll.SNL.Clients.Office.Excel.Functions.SPG(A1545, "SP_TOPICTAG")</f>
        <v>Software Development; Data Integration; Machine Learning; Data Protection; Cloud Security; Process Automation; Artificial Intelligence</v>
      </c>
      <c r="M1545" s="3">
        <f>_xll.SNL.Clients.Office.Excel.Functions.SPG(A1545, "SP_PCT_SHARES_OWNED_ALL_INSTITUTIONS")</f>
        <v>95.06</v>
      </c>
      <c r="N1545" s="2" t="str">
        <f>_xll.SNL.Clients.Office.Excel.Functions.SPG(A1545, "RD_CREDIT_RATING_GLOBAL", "Issuer Credit Rating", "Local Currency LT|0")</f>
        <v/>
      </c>
      <c r="O1545" s="2" t="str">
        <f>_xll.SNL.Clients.Office.Excel.Functions.SPG(A1545, "RD_CWOL_GLOBAL", "Issuer Credit Rating", "Local Currency LT|0")</f>
        <v/>
      </c>
      <c r="P1545" s="2" t="str">
        <f>_xll.SNL.Clients.Office.Excel.Functions.SPG(A1545, "RD_RATING_ACTION_GLOBAL", "Issuer Credit Rating", "Local Currency LT|0")</f>
        <v/>
      </c>
      <c r="Q1545" s="1" t="str">
        <f>_xll.SNL.Clients.Office.Excel.Functions.SPG(A1545, "RD_LAST_REVIEW_DATE_GLOBAL", "Issuer Credit Rating", "Local Currency LT")</f>
        <v/>
      </c>
      <c r="R1545" s="1" t="str">
        <f>_xll.SNL.Clients.Office.Excel.Functions.SPG(A1545, "RD_CREDIT_RATING_DATE_GLOBAL", "Issuer Credit Rating", "Local Currency LT|0")</f>
        <v/>
      </c>
      <c r="S1545" s="1" t="str">
        <f>_xll.SNL.Clients.Office.Excel.Functions.SPG(A1545, "RD_CREDIT_WATCH_OUTLOOK_DATE_GLOBAL", "Issuer Credit Rating", "Local Currency LT|0")</f>
        <v/>
      </c>
      <c r="T1545" s="2" t="str">
        <f>_xll.SNL.Clients.Office.Excel.Functions.SPG(A1545, "SP_BUSINESS_DESCRIPTION")</f>
        <v>Booz Allen Hamilton Holding Corporation provides management and technology consulting, analytics, engineering, digital solutions, mission operations, and cyber services to governments, corporations, and not-for-profit organizations in the United States and internationally. It focuses on artificial intelligence services comprising of machine learning, predictive modeling, automation and decision analytics, and quantum computing. The company offers artificial intelligence, machine learning, and computer network related operations. In addition, it provides data science, engineering, visualization, and analysis related capabilities. Further, the company engages in user experience, user interface, graphic and web design, design thinking, sketching, and digital product design capabilities. Additionally, it architects and engineers help accelerate, scale, secure, and transform mission and business outcomes using the technologies and partner offering; offers software engineering in agile practices, DevSecOps, automation and Cloud, and Low/No Code Platform engineering; systems and digital engineering; and tech strategy and product management. Booz Allen Hamilton Holding Corporation was founded in 1914 and is headquartered in McLean, Virginia.</v>
      </c>
    </row>
    <row r="1546" spans="1:20" x14ac:dyDescent="0.3">
      <c r="A1546" s="5" t="s">
        <v>1556</v>
      </c>
      <c r="B1546" s="1" t="str">
        <f>_xll.SNL.Clients.Office.Excel.Functions.SPG(A1546,"SP_IPO_DATE")</f>
        <v/>
      </c>
      <c r="C1546" s="3">
        <f>_xll.SNL.Clients.Office.Excel.Functions.SPG(A1546, "SP_VOLUME_AVG_WEEKLY_TO_SHARES_OUT", , "1M")</f>
        <v>0.91431479395787718</v>
      </c>
      <c r="D1546" s="3">
        <f>_xll.SNL.Clients.Office.Excel.Functions.SPG(A1546, "SP_VOLUME_AVG_WEEKLY_TO_SHARES_OUT", , "3M")</f>
        <v>1.0221135534184296</v>
      </c>
      <c r="E1546" s="3">
        <f>_xll.SNL.Clients.Office.Excel.Functions.SPG(A1546, "SP_VOLUME_AVG_DAILY_TO_1YR_AVG_DAILY", , "1M")</f>
        <v>67.22</v>
      </c>
      <c r="F1546" s="3">
        <f>_xll.SNL.Clients.Office.Excel.Functions.SPG(A1546, "SP_VOLUME_AVG_DAILY_TO_1YR_AVG_DAILY", , "3M")</f>
        <v>75.14</v>
      </c>
      <c r="G1546" s="2" t="str">
        <f>_xll.SNL.Clients.Office.Excel.Functions.SPG(A1546, "IQ_SECTOR")</f>
        <v>Communication Services</v>
      </c>
      <c r="H1546" s="2" t="str">
        <f>_xll.SNL.Clients.Office.Excel.Functions.SPG(A1546, "IQ_INDUSTRY_GROUP")</f>
        <v>Media and Entertainment</v>
      </c>
      <c r="I1546" s="2" t="str">
        <f>_xll.SNL.Clients.Office.Excel.Functions.SPG(A1546, "IQ_INDUSTRY")</f>
        <v>Interactive Media and Services</v>
      </c>
      <c r="J1546" s="2" t="str">
        <f>_xll.SNL.Clients.Office.Excel.Functions.SPG(A1546, "IQ_PRIMARY_INDUSTRY")</f>
        <v>Interactive Media and Services</v>
      </c>
      <c r="K1546" s="2" t="str">
        <f>_xll.SNL.Clients.Office.Excel.Functions.SPG(A1546, "NAICS_CODE", "Primary")</f>
        <v>519290 - Web Search Portals and All Other Information Services</v>
      </c>
      <c r="L1546" s="2" t="str">
        <f>_xll.SNL.Clients.Office.Excel.Functions.SPG(A1546, "SP_TOPICTAG")</f>
        <v>Ad Network; Digital Media; Marketing Automation; Social Media Marketing; Ad Exchange; Brand Marketing; Content Creation</v>
      </c>
      <c r="M1546" s="3">
        <f>_xll.SNL.Clients.Office.Excel.Functions.SPG(A1546, "SP_PCT_SHARES_OWNED_ALL_INSTITUTIONS")</f>
        <v>8.89</v>
      </c>
      <c r="N1546" s="2" t="str">
        <f>_xll.SNL.Clients.Office.Excel.Functions.SPG(A1546, "RD_CREDIT_RATING_GLOBAL", "Issuer Credit Rating", "Local Currency LT|0")</f>
        <v/>
      </c>
      <c r="O1546" s="2" t="str">
        <f>_xll.SNL.Clients.Office.Excel.Functions.SPG(A1546, "RD_CWOL_GLOBAL", "Issuer Credit Rating", "Local Currency LT|0")</f>
        <v/>
      </c>
      <c r="P1546" s="2" t="str">
        <f>_xll.SNL.Clients.Office.Excel.Functions.SPG(A1546, "RD_RATING_ACTION_GLOBAL", "Issuer Credit Rating", "Local Currency LT|0")</f>
        <v/>
      </c>
      <c r="Q1546" s="1" t="str">
        <f>_xll.SNL.Clients.Office.Excel.Functions.SPG(A1546, "RD_LAST_REVIEW_DATE_GLOBAL", "Issuer Credit Rating", "Local Currency LT")</f>
        <v/>
      </c>
      <c r="R1546" s="1" t="str">
        <f>_xll.SNL.Clients.Office.Excel.Functions.SPG(A1546, "RD_CREDIT_RATING_DATE_GLOBAL", "Issuer Credit Rating", "Local Currency LT|0")</f>
        <v/>
      </c>
      <c r="S1546" s="1" t="str">
        <f>_xll.SNL.Clients.Office.Excel.Functions.SPG(A1546, "RD_CREDIT_WATCH_OUTLOOK_DATE_GLOBAL", "Issuer Credit Rating", "Local Currency LT|0")</f>
        <v/>
      </c>
      <c r="T1546" s="2" t="str">
        <f>_xll.SNL.Clients.Office.Excel.Functions.SPG(A1546, "SP_BUSINESS_DESCRIPTION")</f>
        <v>IZEA Worldwide, Inc., together with its subsidiaries, offers software and professional services to connect brands and content creators in North America, the Asia Pacific, and internationally. The company offers IZEA Flex, its flagship platform for managing enterprise influencer marketing; and comprehensive expense management service to track and manage off-platform expenses related to influencer marketing campaigns. It also operates The Creator Marketplace on IZEA.com that provides creators tools to present their work to marketers. In addition, the company provides management of content workflow, creator search and targeting, bidding, analytics, and payment processing services. It primarily sells influencer marketing and custom content campaigns through client development team and platforms. The company was formerly known as IZEA, Inc. and changed its name to IZEA Worldwide, Inc. in August 2018. IZEA Worldwide, Inc. was founded in 2006 and is headquartered in Orlando, Florida.</v>
      </c>
    </row>
    <row r="1547" spans="1:20" x14ac:dyDescent="0.3">
      <c r="A1547" s="5" t="s">
        <v>1557</v>
      </c>
      <c r="B1547" s="1" t="str">
        <f>_xll.SNL.Clients.Office.Excel.Functions.SPG(A1547,"SP_IPO_DATE")</f>
        <v/>
      </c>
      <c r="C1547" s="3">
        <f>_xll.SNL.Clients.Office.Excel.Functions.SPG(A1547, "SP_VOLUME_AVG_WEEKLY_TO_SHARES_OUT", , "1M")</f>
        <v>1.6454538682631723</v>
      </c>
      <c r="D1547" s="3">
        <f>_xll.SNL.Clients.Office.Excel.Functions.SPG(A1547, "SP_VOLUME_AVG_WEEKLY_TO_SHARES_OUT", , "3M")</f>
        <v>2.1154543433634889</v>
      </c>
      <c r="E1547" s="3">
        <f>_xll.SNL.Clients.Office.Excel.Functions.SPG(A1547, "SP_VOLUME_AVG_DAILY_TO_1YR_AVG_DAILY", , "1M")</f>
        <v>60.6</v>
      </c>
      <c r="F1547" s="3">
        <f>_xll.SNL.Clients.Office.Excel.Functions.SPG(A1547, "SP_VOLUME_AVG_DAILY_TO_1YR_AVG_DAILY", , "3M")</f>
        <v>77.91</v>
      </c>
      <c r="G1547" s="2" t="str">
        <f>_xll.SNL.Clients.Office.Excel.Functions.SPG(A1547, "IQ_SECTOR")</f>
        <v>Health Care</v>
      </c>
      <c r="H1547" s="2" t="str">
        <f>_xll.SNL.Clients.Office.Excel.Functions.SPG(A1547, "IQ_INDUSTRY_GROUP")</f>
        <v>Pharmaceuticals, Biotechnology and Life Sciences</v>
      </c>
      <c r="I1547" s="2" t="str">
        <f>_xll.SNL.Clients.Office.Excel.Functions.SPG(A1547, "IQ_INDUSTRY")</f>
        <v>Biotechnology</v>
      </c>
      <c r="J1547" s="2" t="str">
        <f>_xll.SNL.Clients.Office.Excel.Functions.SPG(A1547, "IQ_PRIMARY_INDUSTRY")</f>
        <v>Biotechnology</v>
      </c>
      <c r="K1547" s="2" t="str">
        <f>_xll.SNL.Clients.Office.Excel.Functions.SPG(A1547, "NAICS_CODE", "Primary")</f>
        <v>325414 - Biological Product (except Diagnostic) Manufacturing</v>
      </c>
      <c r="L1547" s="2" t="str">
        <f>_xll.SNL.Clients.Office.Excel.Functions.SPG(A1547, "SP_TOPICTAG")</f>
        <v>Genetics; Hepatology; Immunology; Infectious Diseases; Neurology; Oncology</v>
      </c>
      <c r="M1547" s="3">
        <f>_xll.SNL.Clients.Office.Excel.Functions.SPG(A1547, "SP_PCT_SHARES_OWNED_ALL_INSTITUTIONS")</f>
        <v>47.77</v>
      </c>
      <c r="N1547" s="2" t="str">
        <f>_xll.SNL.Clients.Office.Excel.Functions.SPG(A1547, "RD_CREDIT_RATING_GLOBAL", "Issuer Credit Rating", "Local Currency LT|0")</f>
        <v/>
      </c>
      <c r="O1547" s="2" t="str">
        <f>_xll.SNL.Clients.Office.Excel.Functions.SPG(A1547, "RD_CWOL_GLOBAL", "Issuer Credit Rating", "Local Currency LT|0")</f>
        <v/>
      </c>
      <c r="P1547" s="2" t="str">
        <f>_xll.SNL.Clients.Office.Excel.Functions.SPG(A1547, "RD_RATING_ACTION_GLOBAL", "Issuer Credit Rating", "Local Currency LT|0")</f>
        <v/>
      </c>
      <c r="Q1547" s="1" t="str">
        <f>_xll.SNL.Clients.Office.Excel.Functions.SPG(A1547, "RD_LAST_REVIEW_DATE_GLOBAL", "Issuer Credit Rating", "Local Currency LT")</f>
        <v/>
      </c>
      <c r="R1547" s="1" t="str">
        <f>_xll.SNL.Clients.Office.Excel.Functions.SPG(A1547, "RD_CREDIT_RATING_DATE_GLOBAL", "Issuer Credit Rating", "Local Currency LT|0")</f>
        <v/>
      </c>
      <c r="S1547" s="1" t="str">
        <f>_xll.SNL.Clients.Office.Excel.Functions.SPG(A1547, "RD_CREDIT_WATCH_OUTLOOK_DATE_GLOBAL", "Issuer Credit Rating", "Local Currency LT|0")</f>
        <v/>
      </c>
      <c r="T1547" s="2" t="str">
        <f>_xll.SNL.Clients.Office.Excel.Functions.SPG(A1547, "SP_BUSINESS_DESCRIPTION")</f>
        <v>Arbutus Biopharma Corporation, a biopharmaceutical company, develops novel therapeutics for chronic Hepatitis B virus (HBV) infection in the United States. Its HBV product pipeline consists of imdusiran (AB-729), a proprietary subcutaneously-delivered RNAi therapeutic product candidate that suppresses all HBV antigens, including HBsAg expression. The company’s research and development programs include AB-101, an oral PD-L1 inhibitor to reawaken patients’ HBV-specific immune system; and small molecule antiviral medicines to treat coronaviruses, including COVID-19. It has licensing agreements with Gritstone Oncology, Inc; Alnylam Pharmaceuticals, Inc.; Qilu Pharmaceuticals Co, Ltd; Assembly Biosciences, Inc.; Acuitas Therapeutics, Inc.; and Antios Therapeutics, Inc. Arbutus Biopharma Corporation also has a clinical collaboration agreement with Barinthus Biotherapeutics plc to evaluate VTP-300. The company was formerly known as Tekmira Pharmaceuticals Corporation and changed its name to Arbutus Biopharma Corporation in July 2015. Arbutus Biopharma Corporation is headquartered in Warminster, Pennsylvania.</v>
      </c>
    </row>
    <row r="1548" spans="1:20" x14ac:dyDescent="0.3">
      <c r="A1548" s="5" t="s">
        <v>1558</v>
      </c>
      <c r="B1548" s="1">
        <f>_xll.SNL.Clients.Office.Excel.Functions.SPG(A1548,"SP_IPO_DATE")</f>
        <v>40528</v>
      </c>
      <c r="C1548" s="3">
        <f>_xll.SNL.Clients.Office.Excel.Functions.SPG(A1548, "SP_VOLUME_AVG_WEEKLY_TO_SHARES_OUT", , "1M")</f>
        <v>1.8267537938376894</v>
      </c>
      <c r="D1548" s="3">
        <f>_xll.SNL.Clients.Office.Excel.Functions.SPG(A1548, "SP_VOLUME_AVG_WEEKLY_TO_SHARES_OUT", , "3M")</f>
        <v>2.5627450247802956</v>
      </c>
      <c r="E1548" s="3">
        <f>_xll.SNL.Clients.Office.Excel.Functions.SPG(A1548, "SP_VOLUME_AVG_DAILY_TO_1YR_AVG_DAILY", , "1M")</f>
        <v>97.05</v>
      </c>
      <c r="F1548" s="3">
        <f>_xll.SNL.Clients.Office.Excel.Functions.SPG(A1548, "SP_VOLUME_AVG_DAILY_TO_1YR_AVG_DAILY", , "3M")</f>
        <v>136.15</v>
      </c>
      <c r="G1548" s="2" t="str">
        <f>_xll.SNL.Clients.Office.Excel.Functions.SPG(A1548, "IQ_SECTOR")</f>
        <v>Health Care</v>
      </c>
      <c r="H1548" s="2" t="str">
        <f>_xll.SNL.Clients.Office.Excel.Functions.SPG(A1548, "IQ_INDUSTRY_GROUP")</f>
        <v>Pharmaceuticals, Biotechnology and Life Sciences</v>
      </c>
      <c r="I1548" s="2" t="str">
        <f>_xll.SNL.Clients.Office.Excel.Functions.SPG(A1548, "IQ_INDUSTRY")</f>
        <v>Biotechnology</v>
      </c>
      <c r="J1548" s="2" t="str">
        <f>_xll.SNL.Clients.Office.Excel.Functions.SPG(A1548, "IQ_PRIMARY_INDUSTRY")</f>
        <v>Biotechnology</v>
      </c>
      <c r="K1548" s="2" t="str">
        <f>_xll.SNL.Clients.Office.Excel.Functions.SPG(A1548, "NAICS_CODE", "Primary")</f>
        <v>325412 - Pharmaceutical Preparation Manufacturing</v>
      </c>
      <c r="L1548" s="2" t="str">
        <f>_xll.SNL.Clients.Office.Excel.Functions.SPG(A1548, "SP_TOPICTAG")</f>
        <v>Genetics; Chronic Diseases; Genetic Disorder; Hepatology; Immunology; Infectious Diseases</v>
      </c>
      <c r="M1548" s="3">
        <f>_xll.SNL.Clients.Office.Excel.Functions.SPG(A1548, "SP_PCT_SHARES_OWNED_ALL_INSTITUTIONS")</f>
        <v>15.61</v>
      </c>
      <c r="N1548" s="2" t="str">
        <f>_xll.SNL.Clients.Office.Excel.Functions.SPG(A1548, "RD_CREDIT_RATING_GLOBAL", "Issuer Credit Rating", "Local Currency LT|0")</f>
        <v/>
      </c>
      <c r="O1548" s="2" t="str">
        <f>_xll.SNL.Clients.Office.Excel.Functions.SPG(A1548, "RD_CWOL_GLOBAL", "Issuer Credit Rating", "Local Currency LT|0")</f>
        <v/>
      </c>
      <c r="P1548" s="2" t="str">
        <f>_xll.SNL.Clients.Office.Excel.Functions.SPG(A1548, "RD_RATING_ACTION_GLOBAL", "Issuer Credit Rating", "Local Currency LT|0")</f>
        <v/>
      </c>
      <c r="Q1548" s="1" t="str">
        <f>_xll.SNL.Clients.Office.Excel.Functions.SPG(A1548, "RD_LAST_REVIEW_DATE_GLOBAL", "Issuer Credit Rating", "Local Currency LT")</f>
        <v/>
      </c>
      <c r="R1548" s="1" t="str">
        <f>_xll.SNL.Clients.Office.Excel.Functions.SPG(A1548, "RD_CREDIT_RATING_DATE_GLOBAL", "Issuer Credit Rating", "Local Currency LT|0")</f>
        <v/>
      </c>
      <c r="S1548" s="1" t="str">
        <f>_xll.SNL.Clients.Office.Excel.Functions.SPG(A1548, "RD_CREDIT_WATCH_OUTLOOK_DATE_GLOBAL", "Issuer Credit Rating", "Local Currency LT|0")</f>
        <v/>
      </c>
      <c r="T1548" s="2" t="str">
        <f>_xll.SNL.Clients.Office.Excel.Functions.SPG(A1548, "SP_BUSINESS_DESCRIPTION")</f>
        <v>Assembly Biosciences, Inc., a biotechnology company, develops therapeutic candidates for the treatment of viral diseases. It develops ABI-5366, a long-acting herpes simplex virus (HSV) helicase-primase inhibitor that is in Phase 1a/1b clinical trial to treat recurrent genital herpes; ABI-1179, which is in Phase 1a/1b clinical trial for the treatment of recurrent genital herpes; and ABI-6250, a small molecule orally bioavailable hepatitis delta virus entry inhibitor that is in Phase 1a clinical trial. The company also develops ABI-4334, a next-generation capsid assembly modulator, which is in Phase 1b clinical trial for the treatment of hepatitis B virus (HBV). In addition, it develops an oral non-nucleoside polymerase inhibitor targeting transplant-related herpesviruses; and a small molecule interferon-α receptor agonist targeting HBV and HDV. The company has collaboration agreements with Gilead Sciences, Inc. and BeiGene, Ltd. The company was formerly known as Ventrus Biosciences, Inc. and changed its name to Assembly Biosciences, Inc. in June 2014. Assembly Biosciences, Inc. was incorporated in 2005 and is headquartered in South San Francisco, California.</v>
      </c>
    </row>
    <row r="1549" spans="1:20" x14ac:dyDescent="0.3">
      <c r="A1549" s="5" t="s">
        <v>1559</v>
      </c>
      <c r="B1549" s="1">
        <f>_xll.SNL.Clients.Office.Excel.Functions.SPG(A1549,"SP_IPO_DATE")</f>
        <v>40585</v>
      </c>
      <c r="C1549" s="3">
        <f>_xll.SNL.Clients.Office.Excel.Functions.SPG(A1549, "SP_VOLUME_AVG_WEEKLY_TO_SHARES_OUT", , "1M")</f>
        <v>2.3442445903219418</v>
      </c>
      <c r="D1549" s="3">
        <f>_xll.SNL.Clients.Office.Excel.Functions.SPG(A1549, "SP_VOLUME_AVG_WEEKLY_TO_SHARES_OUT", , "3M")</f>
        <v>2.988065532711996</v>
      </c>
      <c r="E1549" s="3">
        <f>_xll.SNL.Clients.Office.Excel.Functions.SPG(A1549, "SP_VOLUME_AVG_DAILY_TO_1YR_AVG_DAILY", , "1M")</f>
        <v>94.23</v>
      </c>
      <c r="F1549" s="3">
        <f>_xll.SNL.Clients.Office.Excel.Functions.SPG(A1549, "SP_VOLUME_AVG_DAILY_TO_1YR_AVG_DAILY", , "3M")</f>
        <v>120.11</v>
      </c>
      <c r="G1549" s="2" t="str">
        <f>_xll.SNL.Clients.Office.Excel.Functions.SPG(A1549, "IQ_SECTOR")</f>
        <v>Health Care</v>
      </c>
      <c r="H1549" s="2" t="str">
        <f>_xll.SNL.Clients.Office.Excel.Functions.SPG(A1549, "IQ_INDUSTRY_GROUP")</f>
        <v>Pharmaceuticals, Biotechnology and Life Sciences</v>
      </c>
      <c r="I1549" s="2" t="str">
        <f>_xll.SNL.Clients.Office.Excel.Functions.SPG(A1549, "IQ_INDUSTRY")</f>
        <v>Pharmaceuticals</v>
      </c>
      <c r="J1549" s="2" t="str">
        <f>_xll.SNL.Clients.Office.Excel.Functions.SPG(A1549, "IQ_PRIMARY_INDUSTRY")</f>
        <v>Pharmaceuticals</v>
      </c>
      <c r="K1549" s="2" t="str">
        <f>_xll.SNL.Clients.Office.Excel.Functions.SPG(A1549, "NAICS_CODE", "Primary")</f>
        <v>325412 - Pharmaceutical Preparation Manufacturing</v>
      </c>
      <c r="L1549" s="2" t="str">
        <f>_xll.SNL.Clients.Office.Excel.Functions.SPG(A1549, "SP_TOPICTAG")</f>
        <v>Chronic Diseases; Infectious Diseases; Inflammation; Nephrology; Pain Management; Respiratory</v>
      </c>
      <c r="M1549" s="3">
        <f>_xll.SNL.Clients.Office.Excel.Functions.SPG(A1549, "SP_PCT_SHARES_OWNED_ALL_INSTITUTIONS")</f>
        <v>17.420000000000002</v>
      </c>
      <c r="N1549" s="2" t="str">
        <f>_xll.SNL.Clients.Office.Excel.Functions.SPG(A1549, "RD_CREDIT_RATING_GLOBAL", "Issuer Credit Rating", "Local Currency LT|0")</f>
        <v/>
      </c>
      <c r="O1549" s="2" t="str">
        <f>_xll.SNL.Clients.Office.Excel.Functions.SPG(A1549, "RD_CWOL_GLOBAL", "Issuer Credit Rating", "Local Currency LT|0")</f>
        <v/>
      </c>
      <c r="P1549" s="2" t="str">
        <f>_xll.SNL.Clients.Office.Excel.Functions.SPG(A1549, "RD_RATING_ACTION_GLOBAL", "Issuer Credit Rating", "Local Currency LT|0")</f>
        <v/>
      </c>
      <c r="Q1549" s="1" t="str">
        <f>_xll.SNL.Clients.Office.Excel.Functions.SPG(A1549, "RD_LAST_REVIEW_DATE_GLOBAL", "Issuer Credit Rating", "Local Currency LT")</f>
        <v/>
      </c>
      <c r="R1549" s="1" t="str">
        <f>_xll.SNL.Clients.Office.Excel.Functions.SPG(A1549, "RD_CREDIT_RATING_DATE_GLOBAL", "Issuer Credit Rating", "Local Currency LT|0")</f>
        <v/>
      </c>
      <c r="S1549" s="1" t="str">
        <f>_xll.SNL.Clients.Office.Excel.Functions.SPG(A1549, "RD_CREDIT_WATCH_OUTLOOK_DATE_GLOBAL", "Issuer Credit Rating", "Local Currency LT|0")</f>
        <v/>
      </c>
      <c r="T1549" s="2" t="str">
        <f>_xll.SNL.Clients.Office.Excel.Functions.SPG(A1549, "SP_BUSINESS_DESCRIPTION")</f>
        <v>Talphera, Inc., a specialty pharmaceutical company, focuses on the development and commercialization of therapies for use in medically supervised settings. Its lead product candidate is Niyad, a lyophilized formulation of nafamostat, which is under an investigational device exemption as an anticoagulant for the extracorporeal circuit. It is also developing LTX-608, an anti-inflammatory and antiviral potential for the treatment of multiple conditions, including disseminated intravascular coagulation (DIC), acute respiratory distress syndrome (ARDS), and acute pancreatitis; Fedsyra, a pre-filled ephedrine syringe; and PFS-02, a pre-filled phenylephrine syringe. The company was formerly known as AcelRx Pharmaceuticals, Inc. and changed its name to Talphera, Inc. in January 2024. The company was incorporated in 2005 and is headquartered in San Mateo, California.</v>
      </c>
    </row>
    <row r="1550" spans="1:20" x14ac:dyDescent="0.3">
      <c r="A1550" s="5" t="s">
        <v>1560</v>
      </c>
      <c r="B1550" s="1" t="str">
        <f>_xll.SNL.Clients.Office.Excel.Functions.SPG(A1550,"SP_IPO_DATE")</f>
        <v/>
      </c>
      <c r="C1550" s="3">
        <f>_xll.SNL.Clients.Office.Excel.Functions.SPG(A1550, "SP_VOLUME_AVG_WEEKLY_TO_SHARES_OUT", , "1M")</f>
        <v>3.4848622806966678</v>
      </c>
      <c r="D1550" s="3">
        <f>_xll.SNL.Clients.Office.Excel.Functions.SPG(A1550, "SP_VOLUME_AVG_WEEKLY_TO_SHARES_OUT", , "3M")</f>
        <v>4.7291621204419094</v>
      </c>
      <c r="E1550" s="3">
        <f>_xll.SNL.Clients.Office.Excel.Functions.SPG(A1550, "SP_VOLUME_AVG_DAILY_TO_1YR_AVG_DAILY", , "1M")</f>
        <v>110.24</v>
      </c>
      <c r="F1550" s="3">
        <f>_xll.SNL.Clients.Office.Excel.Functions.SPG(A1550, "SP_VOLUME_AVG_DAILY_TO_1YR_AVG_DAILY", , "3M")</f>
        <v>149.6</v>
      </c>
      <c r="G1550" s="2" t="str">
        <f>_xll.SNL.Clients.Office.Excel.Functions.SPG(A1550, "IQ_SECTOR")</f>
        <v>Materials</v>
      </c>
      <c r="H1550" s="2" t="str">
        <f>_xll.SNL.Clients.Office.Excel.Functions.SPG(A1550, "IQ_INDUSTRY_GROUP")</f>
        <v>Materials</v>
      </c>
      <c r="I1550" s="2" t="str">
        <f>_xll.SNL.Clients.Office.Excel.Functions.SPG(A1550, "IQ_INDUSTRY")</f>
        <v>Metals and Mining</v>
      </c>
      <c r="J1550" s="2" t="str">
        <f>_xll.SNL.Clients.Office.Excel.Functions.SPG(A1550, "IQ_PRIMARY_INDUSTRY")</f>
        <v>Diversified Metals and Mining</v>
      </c>
      <c r="K1550" s="2" t="str">
        <f>_xll.SNL.Clients.Office.Excel.Functions.SPG(A1550, "NAICS_CODE", "Primary")</f>
        <v>2122 - Metal Ore Mining</v>
      </c>
      <c r="L1550" s="2" t="str">
        <f>_xll.SNL.Clients.Office.Excel.Functions.SPG(A1550, "SP_TOPICTAG")</f>
        <v/>
      </c>
      <c r="M1550" s="3">
        <f>_xll.SNL.Clients.Office.Excel.Functions.SPG(A1550, "SP_PCT_SHARES_OWNED_ALL_INSTITUTIONS")</f>
        <v>31.17</v>
      </c>
      <c r="N1550" s="2" t="str">
        <f>_xll.SNL.Clients.Office.Excel.Functions.SPG(A1550, "RD_CREDIT_RATING_GLOBAL", "Issuer Credit Rating", "Local Currency LT|0")</f>
        <v/>
      </c>
      <c r="O1550" s="2" t="str">
        <f>_xll.SNL.Clients.Office.Excel.Functions.SPG(A1550, "RD_CWOL_GLOBAL", "Issuer Credit Rating", "Local Currency LT|0")</f>
        <v/>
      </c>
      <c r="P1550" s="2" t="str">
        <f>_xll.SNL.Clients.Office.Excel.Functions.SPG(A1550, "RD_RATING_ACTION_GLOBAL", "Issuer Credit Rating", "Local Currency LT|0")</f>
        <v/>
      </c>
      <c r="Q1550" s="1" t="str">
        <f>_xll.SNL.Clients.Office.Excel.Functions.SPG(A1550, "RD_LAST_REVIEW_DATE_GLOBAL", "Issuer Credit Rating", "Local Currency LT")</f>
        <v/>
      </c>
      <c r="R1550" s="1" t="str">
        <f>_xll.SNL.Clients.Office.Excel.Functions.SPG(A1550, "RD_CREDIT_RATING_DATE_GLOBAL", "Issuer Credit Rating", "Local Currency LT|0")</f>
        <v/>
      </c>
      <c r="S1550" s="1" t="str">
        <f>_xll.SNL.Clients.Office.Excel.Functions.SPG(A1550, "RD_CREDIT_WATCH_OUTLOOK_DATE_GLOBAL", "Issuer Credit Rating", "Local Currency LT|0")</f>
        <v/>
      </c>
      <c r="T1550" s="2" t="str">
        <f>_xll.SNL.Clients.Office.Excel.Functions.SPG(A1550, "SP_BUSINESS_DESCRIPTION")</f>
        <v>Contango Ore, Inc., an exploration stage company, engages in the exploration and development of mineral properties in Alaska, the United States. It primarily explores for gold, silver, and copper ores. The company was founded in 2009 and is headquartered in Fairbanks, Alaska.</v>
      </c>
    </row>
    <row r="1551" spans="1:20" x14ac:dyDescent="0.3">
      <c r="A1551" s="5" t="s">
        <v>61</v>
      </c>
      <c r="B1551" s="1">
        <f>_xll.SNL.Clients.Office.Excel.Functions.SPG(A1551,"SP_IPO_DATE")</f>
        <v>40526</v>
      </c>
      <c r="C1551" s="3">
        <f>_xll.SNL.Clients.Office.Excel.Functions.SPG(A1551, "SP_VOLUME_AVG_WEEKLY_TO_SHARES_OUT", , "1M")</f>
        <v>3.0091756571391528</v>
      </c>
      <c r="D1551" s="3">
        <f>_xll.SNL.Clients.Office.Excel.Functions.SPG(A1551, "SP_VOLUME_AVG_WEEKLY_TO_SHARES_OUT", , "3M")</f>
        <v>2.5246961157282239</v>
      </c>
      <c r="E1551" s="3">
        <f>_xll.SNL.Clients.Office.Excel.Functions.SPG(A1551, "SP_VOLUME_AVG_DAILY_TO_1YR_AVG_DAILY", , "1M")</f>
        <v>104.75</v>
      </c>
      <c r="F1551" s="3">
        <f>_xll.SNL.Clients.Office.Excel.Functions.SPG(A1551, "SP_VOLUME_AVG_DAILY_TO_1YR_AVG_DAILY", , "3M")</f>
        <v>87.89</v>
      </c>
      <c r="G1551" s="2" t="str">
        <f>_xll.SNL.Clients.Office.Excel.Functions.SPG(A1551, "IQ_SECTOR")</f>
        <v>Financials</v>
      </c>
      <c r="H1551" s="2" t="str">
        <f>_xll.SNL.Clients.Office.Excel.Functions.SPG(A1551, "IQ_INDUSTRY_GROUP")</f>
        <v>Financial Services</v>
      </c>
      <c r="I1551" s="2" t="str">
        <f>_xll.SNL.Clients.Office.Excel.Functions.SPG(A1551, "IQ_INDUSTRY")</f>
        <v>Financial Services</v>
      </c>
      <c r="J1551" s="2" t="str">
        <f>_xll.SNL.Clients.Office.Excel.Functions.SPG(A1551, "IQ_PRIMARY_INDUSTRY")</f>
        <v>Commercial and Residential Mortgage Finance</v>
      </c>
      <c r="K1551" s="2" t="str">
        <f>_xll.SNL.Clients.Office.Excel.Functions.SPG(A1551, "NAICS_CODE", "Primary")</f>
        <v>522292 - Real Estate Credit</v>
      </c>
      <c r="L1551" s="2" t="str">
        <f>_xll.SNL.Clients.Office.Excel.Functions.SPG(A1551, "SP_TOPICTAG")</f>
        <v>Consumer Lending; Micro Lending; Digital Brokerage</v>
      </c>
      <c r="M1551" s="3">
        <f>_xll.SNL.Clients.Office.Excel.Functions.SPG(A1551, "SP_PCT_SHARES_OWNED_ALL_INSTITUTIONS")</f>
        <v>84.41</v>
      </c>
      <c r="N1551" s="2" t="str">
        <f>_xll.SNL.Clients.Office.Excel.Functions.SPG(A1551, "RD_CREDIT_RATING_GLOBAL", "Issuer Credit Rating", "Local Currency LT|0")</f>
        <v>BB</v>
      </c>
      <c r="O1551" s="2" t="str">
        <f>_xll.SNL.Clients.Office.Excel.Functions.SPG(A1551, "RD_CWOL_GLOBAL", "Issuer Credit Rating", "Local Currency LT|0")</f>
        <v>Stable</v>
      </c>
      <c r="P1551" s="2" t="str">
        <f>_xll.SNL.Clients.Office.Excel.Functions.SPG(A1551, "RD_RATING_ACTION_GLOBAL", "Issuer Credit Rating", "Local Currency LT|0")</f>
        <v>Upgrade | CreditWatch/Outlook (08/06/2018)</v>
      </c>
      <c r="Q1551" s="1">
        <f>_xll.SNL.Clients.Office.Excel.Functions.SPG(A1551, "RD_LAST_REVIEW_DATE_GLOBAL", "Issuer Credit Rating", "Local Currency LT")</f>
        <v>45518</v>
      </c>
      <c r="R1551" s="1">
        <f>_xll.SNL.Clients.Office.Excel.Functions.SPG(A1551, "RD_CREDIT_RATING_DATE_GLOBAL", "Issuer Credit Rating", "Local Currency LT|0")</f>
        <v>43318</v>
      </c>
      <c r="S1551" s="1">
        <f>_xll.SNL.Clients.Office.Excel.Functions.SPG(A1551, "RD_CREDIT_WATCH_OUTLOOK_DATE_GLOBAL", "Issuer Credit Rating", "Local Currency LT|0")</f>
        <v>43318</v>
      </c>
      <c r="T1551" s="2" t="str">
        <f>_xll.SNL.Clients.Office.Excel.Functions.SPG(A1551, "SP_BUSINESS_DESCRIPTION")</f>
        <v>Walker &amp; Dunlop, Inc., through its subsidiaries, originates, sells, and services a range of multifamily and other commercial real estate financing products and services for owners and developers of real estate in the United States. It operates through three segments: Capital Markets, Servicing &amp; Asset Management, and Corporate. The company offers first mortgage, second trust, supplemental, construction, mezzanine, preferred equity, and small-balance loans. It also provides finance for multifamily, manufactured housing communities, student housing, affordable housing, and senior housing properties under the Fannie Mae’s DUS program; and construction and permanent loans to developers and owners of multifamily housing, affordable housing, senior housing, and healthcare facilities. In addition, the company acts as a debt broker to work with life insurance companies, banks, and other institutional lenders to find debt and/or equity solution for the borrowers’ needs; and offers property sales brokerage services to owners and developers of multifamily properties, and commercial real estate and multifamily property appraisals for various investors. Further, it provides multifamily appraisal and valuation services; and real estate-related investment banking and advisory services, including housing market research. Additionally, the company offers servicing and asset-managing the portfolio of loans; originates loans through its principal lending and investing activities; and manages third-party capital invested in tax credit equity funds focused on the LIHTC sector and other commercial real estate sectors. Walker &amp; Dunlop, Inc. was founded in 1937 and is headquartered in Bethesda, Maryland.</v>
      </c>
    </row>
    <row r="1552" spans="1:20" x14ac:dyDescent="0.3">
      <c r="A1552" s="5" t="s">
        <v>1561</v>
      </c>
      <c r="B1552" s="1" t="str">
        <f>_xll.SNL.Clients.Office.Excel.Functions.SPG(A1552,"SP_IPO_DATE")</f>
        <v/>
      </c>
      <c r="C1552" s="3">
        <f>_xll.SNL.Clients.Office.Excel.Functions.SPG(A1552, "SP_VOLUME_AVG_WEEKLY_TO_SHARES_OUT", , "1M")</f>
        <v>11.217613126316616</v>
      </c>
      <c r="D1552" s="3">
        <f>_xll.SNL.Clients.Office.Excel.Functions.SPG(A1552, "SP_VOLUME_AVG_WEEKLY_TO_SHARES_OUT", , "3M")</f>
        <v>5.8816370278250876</v>
      </c>
      <c r="E1552" s="3">
        <f>_xll.SNL.Clients.Office.Excel.Functions.SPG(A1552, "SP_VOLUME_AVG_DAILY_TO_1YR_AVG_DAILY", , "1M")</f>
        <v>384.98</v>
      </c>
      <c r="F1552" s="3">
        <f>_xll.SNL.Clients.Office.Excel.Functions.SPG(A1552, "SP_VOLUME_AVG_DAILY_TO_1YR_AVG_DAILY", , "3M")</f>
        <v>201.85</v>
      </c>
      <c r="G1552" s="2" t="str">
        <f>_xll.SNL.Clients.Office.Excel.Functions.SPG(A1552, "IQ_SECTOR")</f>
        <v>Energy</v>
      </c>
      <c r="H1552" s="2" t="str">
        <f>_xll.SNL.Clients.Office.Excel.Functions.SPG(A1552, "IQ_INDUSTRY_GROUP")</f>
        <v>Energy</v>
      </c>
      <c r="I1552" s="2" t="str">
        <f>_xll.SNL.Clients.Office.Excel.Functions.SPG(A1552, "IQ_INDUSTRY")</f>
        <v>Oil, Gas and Consumable Fuels</v>
      </c>
      <c r="J1552" s="2" t="str">
        <f>_xll.SNL.Clients.Office.Excel.Functions.SPG(A1552, "IQ_PRIMARY_INDUSTRY")</f>
        <v>Oil and Gas Exploration and Production</v>
      </c>
      <c r="K1552" s="2" t="str">
        <f>_xll.SNL.Clients.Office.Excel.Functions.SPG(A1552, "NAICS_CODE", "Primary")</f>
        <v>211120 - Crude Petroleum Extraction</v>
      </c>
      <c r="L1552" s="2" t="str">
        <f>_xll.SNL.Clients.Office.Excel.Functions.SPG(A1552, "SP_TOPICTAG")</f>
        <v>Clean Energy; Blockchain; CleanTech; Cryptocurrency</v>
      </c>
      <c r="M1552" s="3">
        <f>_xll.SNL.Clients.Office.Excel.Functions.SPG(A1552, "SP_PCT_SHARES_OWNED_ALL_INSTITUTIONS")</f>
        <v>19.82</v>
      </c>
      <c r="N1552" s="2" t="str">
        <f>_xll.SNL.Clients.Office.Excel.Functions.SPG(A1552, "RD_CREDIT_RATING_GLOBAL", "Issuer Credit Rating", "Local Currency LT|0")</f>
        <v/>
      </c>
      <c r="O1552" s="2" t="str">
        <f>_xll.SNL.Clients.Office.Excel.Functions.SPG(A1552, "RD_CWOL_GLOBAL", "Issuer Credit Rating", "Local Currency LT|0")</f>
        <v/>
      </c>
      <c r="P1552" s="2" t="str">
        <f>_xll.SNL.Clients.Office.Excel.Functions.SPG(A1552, "RD_RATING_ACTION_GLOBAL", "Issuer Credit Rating", "Local Currency LT|0")</f>
        <v/>
      </c>
      <c r="Q1552" s="1" t="str">
        <f>_xll.SNL.Clients.Office.Excel.Functions.SPG(A1552, "RD_LAST_REVIEW_DATE_GLOBAL", "Issuer Credit Rating", "Local Currency LT")</f>
        <v/>
      </c>
      <c r="R1552" s="1" t="str">
        <f>_xll.SNL.Clients.Office.Excel.Functions.SPG(A1552, "RD_CREDIT_RATING_DATE_GLOBAL", "Issuer Credit Rating", "Local Currency LT|0")</f>
        <v/>
      </c>
      <c r="S1552" s="1" t="str">
        <f>_xll.SNL.Clients.Office.Excel.Functions.SPG(A1552, "RD_CREDIT_WATCH_OUTLOOK_DATE_GLOBAL", "Issuer Credit Rating", "Local Currency LT|0")</f>
        <v/>
      </c>
      <c r="T1552" s="2" t="str">
        <f>_xll.SNL.Clients.Office.Excel.Functions.SPG(A1552, "SP_BUSINESS_DESCRIPTION")</f>
        <v>Prairie Operating Co., an independent energy company, engages in the development, exploration, and production of oil, natural gas, and natural gas liquids in the United States. The company holds assets in the Denver-Julesburg Basin in Colorado; and the Niobrara and Codell formations. Prairie Operating Co. is based in Houston Texas.</v>
      </c>
    </row>
    <row r="1553" spans="1:20" x14ac:dyDescent="0.3">
      <c r="A1553" s="5" t="s">
        <v>1434</v>
      </c>
      <c r="B1553" s="1">
        <f>_xll.SNL.Clients.Office.Excel.Functions.SPG(A1553,"SP_IPO_DATE")</f>
        <v>40555</v>
      </c>
      <c r="C1553" s="3">
        <f>_xll.SNL.Clients.Office.Excel.Functions.SPG(A1553, "SP_VOLUME_AVG_WEEKLY_TO_SHARES_OUT", , "1M")</f>
        <v>2.4238179144406997</v>
      </c>
      <c r="D1553" s="3">
        <f>_xll.SNL.Clients.Office.Excel.Functions.SPG(A1553, "SP_VOLUME_AVG_WEEKLY_TO_SHARES_OUT", , "3M")</f>
        <v>2.4052540070828323</v>
      </c>
      <c r="E1553" s="3">
        <f>_xll.SNL.Clients.Office.Excel.Functions.SPG(A1553, "SP_VOLUME_AVG_DAILY_TO_1YR_AVG_DAILY", , "1M")</f>
        <v>107.21</v>
      </c>
      <c r="F1553" s="3">
        <f>_xll.SNL.Clients.Office.Excel.Functions.SPG(A1553, "SP_VOLUME_AVG_DAILY_TO_1YR_AVG_DAILY", , "3M")</f>
        <v>106.39</v>
      </c>
      <c r="G1553" s="2" t="str">
        <f>_xll.SNL.Clients.Office.Excel.Functions.SPG(A1553, "IQ_SECTOR")</f>
        <v>Real Estate</v>
      </c>
      <c r="H1553" s="2" t="str">
        <f>_xll.SNL.Clients.Office.Excel.Functions.SPG(A1553, "IQ_INDUSTRY_GROUP")</f>
        <v>Equity Real Estate Investment Trusts (REITs)</v>
      </c>
      <c r="I1553" s="2" t="str">
        <f>_xll.SNL.Clients.Office.Excel.Functions.SPG(A1553, "IQ_INDUSTRY")</f>
        <v>Diversified REITs</v>
      </c>
      <c r="J1553" s="2" t="str">
        <f>_xll.SNL.Clients.Office.Excel.Functions.SPG(A1553, "IQ_PRIMARY_INDUSTRY")</f>
        <v>Diversified REITs</v>
      </c>
      <c r="K1553" s="2" t="str">
        <f>_xll.SNL.Clients.Office.Excel.Functions.SPG(A1553, "NAICS_CODE", "Primary")</f>
        <v>531110 - Lessors of Residential Buildings and Dwellings</v>
      </c>
      <c r="L1553" s="2" t="str">
        <f>_xll.SNL.Clients.Office.Excel.Functions.SPG(A1553, "SP_TOPICTAG")</f>
        <v/>
      </c>
      <c r="M1553" s="3">
        <f>_xll.SNL.Clients.Office.Excel.Functions.SPG(A1553, "SP_PCT_SHARES_OWNED_ALL_INSTITUTIONS")</f>
        <v>84.04</v>
      </c>
      <c r="N1553" s="2" t="str">
        <f>_xll.SNL.Clients.Office.Excel.Functions.SPG(A1553, "RD_CREDIT_RATING_GLOBAL", "Issuer Credit Rating", "Local Currency LT|0")</f>
        <v>BBB-</v>
      </c>
      <c r="O1553" s="2" t="str">
        <f>_xll.SNL.Clients.Office.Excel.Functions.SPG(A1553, "RD_CWOL_GLOBAL", "Issuer Credit Rating", "Local Currency LT|0")</f>
        <v>Stable</v>
      </c>
      <c r="P1553" s="2" t="str">
        <f>_xll.SNL.Clients.Office.Excel.Functions.SPG(A1553, "RD_RATING_ACTION_GLOBAL", "Issuer Credit Rating", "Local Currency LT|0")</f>
        <v>New Rating | CreditWatch/Outlook (07/01/2015)</v>
      </c>
      <c r="Q1553" s="1">
        <f>_xll.SNL.Clients.Office.Excel.Functions.SPG(A1553, "RD_LAST_REVIEW_DATE_GLOBAL", "Issuer Credit Rating", "Local Currency LT")</f>
        <v>45490</v>
      </c>
      <c r="R1553" s="1">
        <f>_xll.SNL.Clients.Office.Excel.Functions.SPG(A1553, "RD_CREDIT_RATING_DATE_GLOBAL", "Issuer Credit Rating", "Local Currency LT|0")</f>
        <v>42186</v>
      </c>
      <c r="S1553" s="1">
        <f>_xll.SNL.Clients.Office.Excel.Functions.SPG(A1553, "RD_CREDIT_WATCH_OUTLOOK_DATE_GLOBAL", "Issuer Credit Rating", "Local Currency LT|0")</f>
        <v>42186</v>
      </c>
      <c r="T1553" s="2" t="str">
        <f>_xll.SNL.Clients.Office.Excel.Functions.SPG(A1553, "SP_BUSINESS_DESCRIPTION")</f>
        <v>American Assets Trust, Inc. is a full service, vertically integrated and self-administered real estate investment trust ("REIT"), headquartered in San Diego, California. The company has over 55 years of experience in acquiring, improving, developing and managing premier office, retail, and residential properties throughout the United States in some of the nation’s most dynamic, high-barrier-to-entry markets primarily in Southern California, Northern California, Washington, Oregon, Texas and Hawaii. The company's office portfolio comprises approximately 4.1 million rentable square feet, and its retail portfolio comprises approximately 3.1 million rentable square feet. In addition, the company owns one mixed-use property (including approximately 94,000 rentable square feet of retail space and a 369-room all-suite hotel) and 2,110 multifamily units. In 2011, the company was formed to succeed to the real estate business of American Assets, Inc., a privately held corporation founded in 1967 and, as such, has significant experience, long-standing relationships and extensive knowledge of its core markets, submarkets and asset classes.</v>
      </c>
    </row>
    <row r="1554" spans="1:20" x14ac:dyDescent="0.3">
      <c r="A1554" s="5" t="s">
        <v>824</v>
      </c>
      <c r="B1554" s="1">
        <f>_xll.SNL.Clients.Office.Excel.Functions.SPG(A1554,"SP_IPO_DATE")</f>
        <v>41499</v>
      </c>
      <c r="C1554" s="3">
        <f>_xll.SNL.Clients.Office.Excel.Functions.SPG(A1554, "SP_VOLUME_AVG_WEEKLY_TO_SHARES_OUT", , "1M")</f>
        <v>3.3361451474038182</v>
      </c>
      <c r="D1554" s="3">
        <f>_xll.SNL.Clients.Office.Excel.Functions.SPG(A1554, "SP_VOLUME_AVG_WEEKLY_TO_SHARES_OUT", , "3M")</f>
        <v>3.560524597810657</v>
      </c>
      <c r="E1554" s="3">
        <f>_xll.SNL.Clients.Office.Excel.Functions.SPG(A1554, "SP_VOLUME_AVG_DAILY_TO_1YR_AVG_DAILY", , "1M")</f>
        <v>73.66</v>
      </c>
      <c r="F1554" s="3">
        <f>_xll.SNL.Clients.Office.Excel.Functions.SPG(A1554, "SP_VOLUME_AVG_DAILY_TO_1YR_AVG_DAILY", , "3M")</f>
        <v>78.61</v>
      </c>
      <c r="G1554" s="2" t="str">
        <f>_xll.SNL.Clients.Office.Excel.Functions.SPG(A1554, "IQ_SECTOR")</f>
        <v>Real Estate</v>
      </c>
      <c r="H1554" s="2" t="str">
        <f>_xll.SNL.Clients.Office.Excel.Functions.SPG(A1554, "IQ_INDUSTRY_GROUP")</f>
        <v>Equity Real Estate Investment Trusts (REITs)</v>
      </c>
      <c r="I1554" s="2" t="str">
        <f>_xll.SNL.Clients.Office.Excel.Functions.SPG(A1554, "IQ_INDUSTRY")</f>
        <v>Residential REITs</v>
      </c>
      <c r="J1554" s="2" t="str">
        <f>_xll.SNL.Clients.Office.Excel.Functions.SPG(A1554, "IQ_PRIMARY_INDUSTRY")</f>
        <v>Multi-Family Residential REITs</v>
      </c>
      <c r="K1554" s="2" t="str">
        <f>_xll.SNL.Clients.Office.Excel.Functions.SPG(A1554, "NAICS_CODE", "Primary")</f>
        <v>531110 - Lessors of Residential Buildings and Dwellings</v>
      </c>
      <c r="L1554" s="2" t="str">
        <f>_xll.SNL.Clients.Office.Excel.Functions.SPG(A1554, "SP_TOPICTAG")</f>
        <v/>
      </c>
      <c r="M1554" s="3">
        <f>_xll.SNL.Clients.Office.Excel.Functions.SPG(A1554, "SP_PCT_SHARES_OWNED_ALL_INSTITUTIONS")</f>
        <v>100.88</v>
      </c>
      <c r="N1554" s="2" t="str">
        <f>_xll.SNL.Clients.Office.Excel.Functions.SPG(A1554, "RD_CREDIT_RATING_GLOBAL", "Issuer Credit Rating", "Local Currency LT|0")</f>
        <v>BBB</v>
      </c>
      <c r="O1554" s="2" t="str">
        <f>_xll.SNL.Clients.Office.Excel.Functions.SPG(A1554, "RD_CWOL_GLOBAL", "Issuer Credit Rating", "Local Currency LT|0")</f>
        <v>Stable</v>
      </c>
      <c r="P1554" s="2" t="str">
        <f>_xll.SNL.Clients.Office.Excel.Functions.SPG(A1554, "RD_RATING_ACTION_GLOBAL", "Issuer Credit Rating", "Local Currency LT|0")</f>
        <v>New Rating | CreditWatch/Outlook (10/30/2024)</v>
      </c>
      <c r="Q1554" s="1">
        <f>_xll.SNL.Clients.Office.Excel.Functions.SPG(A1554, "RD_LAST_REVIEW_DATE_GLOBAL", "Issuer Credit Rating", "Local Currency LT")</f>
        <v>45595</v>
      </c>
      <c r="R1554" s="1">
        <f>_xll.SNL.Clients.Office.Excel.Functions.SPG(A1554, "RD_CREDIT_RATING_DATE_GLOBAL", "Issuer Credit Rating", "Local Currency LT|0")</f>
        <v>45595</v>
      </c>
      <c r="S1554" s="1">
        <f>_xll.SNL.Clients.Office.Excel.Functions.SPG(A1554, "RD_CREDIT_WATCH_OUTLOOK_DATE_GLOBAL", "Issuer Credit Rating", "Local Currency LT|0")</f>
        <v>45595</v>
      </c>
      <c r="T1554" s="2" t="str">
        <f>_xll.SNL.Clients.Office.Excel.Functions.SPG(A1554, "SP_BUSINESS_DESCRIPTION")</f>
        <v>Independence Realty Trust, Inc. (NYSE: IRT) is a real estate investment trust that owns and operates multifamily communities, across non-gateway U.S. markets including Atlanta, GA, Dallas, TX, Denver, CO, Columbus, OH, Indianapolis, IN, Raleigh-Durham, NC, Oklahoma City, OK, Nashville, TN, Houston, TX, and Tampa, FL. IRT’s investment strategy is focused on gaining scale near major employment centers within key amenity rich submarkets that offer good school districts and high-quality retail. IRT aims to provide stockholders attractive risk-adjusted returns through diligent portfolio management, strong operational performance, and a consistent return on capital through distributions and capital appreciation.</v>
      </c>
    </row>
    <row r="1555" spans="1:20" x14ac:dyDescent="0.3">
      <c r="A1555" s="5" t="s">
        <v>1562</v>
      </c>
      <c r="B1555" s="1" t="str">
        <f>_xll.SNL.Clients.Office.Excel.Functions.SPG(A1555,"SP_IPO_DATE")</f>
        <v/>
      </c>
      <c r="C1555" s="3">
        <f>_xll.SNL.Clients.Office.Excel.Functions.SPG(A1555, "SP_VOLUME_AVG_WEEKLY_TO_SHARES_OUT", , "1M")</f>
        <v>2.6061706059471983</v>
      </c>
      <c r="D1555" s="3">
        <f>_xll.SNL.Clients.Office.Excel.Functions.SPG(A1555, "SP_VOLUME_AVG_WEEKLY_TO_SHARES_OUT", , "3M")</f>
        <v>3.2457802526876112</v>
      </c>
      <c r="E1555" s="3">
        <f>_xll.SNL.Clients.Office.Excel.Functions.SPG(A1555, "SP_VOLUME_AVG_DAILY_TO_1YR_AVG_DAILY", , "1M")</f>
        <v>78.05</v>
      </c>
      <c r="F1555" s="3">
        <f>_xll.SNL.Clients.Office.Excel.Functions.SPG(A1555, "SP_VOLUME_AVG_DAILY_TO_1YR_AVG_DAILY", , "3M")</f>
        <v>97.21</v>
      </c>
      <c r="G1555" s="2" t="str">
        <f>_xll.SNL.Clients.Office.Excel.Functions.SPG(A1555, "IQ_SECTOR")</f>
        <v>Real Estate</v>
      </c>
      <c r="H1555" s="2" t="str">
        <f>_xll.SNL.Clients.Office.Excel.Functions.SPG(A1555, "IQ_INDUSTRY_GROUP")</f>
        <v>Real Estate Management and Development</v>
      </c>
      <c r="I1555" s="2" t="str">
        <f>_xll.SNL.Clients.Office.Excel.Functions.SPG(A1555, "IQ_INDUSTRY")</f>
        <v>Real Estate Management and Development</v>
      </c>
      <c r="J1555" s="2" t="str">
        <f>_xll.SNL.Clients.Office.Excel.Functions.SPG(A1555, "IQ_PRIMARY_INDUSTRY")</f>
        <v>Real Estate Services</v>
      </c>
      <c r="K1555" s="2" t="str">
        <f>_xll.SNL.Clients.Office.Excel.Functions.SPG(A1555, "NAICS_CODE", "Primary")</f>
        <v>531210 - Offices of Real Estate Agents and Brokers</v>
      </c>
      <c r="L1555" s="2" t="str">
        <f>_xll.SNL.Clients.Office.Excel.Functions.SPG(A1555, "SP_TOPICTAG")</f>
        <v>Social Networking and Collaboration; Podcast; Team Collaboration; Real Estate Technology</v>
      </c>
      <c r="M1555" s="3">
        <f>_xll.SNL.Clients.Office.Excel.Functions.SPG(A1555, "SP_PCT_SHARES_OWNED_ALL_INSTITUTIONS")</f>
        <v>40.299999999999997</v>
      </c>
      <c r="N1555" s="2" t="str">
        <f>_xll.SNL.Clients.Office.Excel.Functions.SPG(A1555, "RD_CREDIT_RATING_GLOBAL", "Issuer Credit Rating", "Local Currency LT|0")</f>
        <v/>
      </c>
      <c r="O1555" s="2" t="str">
        <f>_xll.SNL.Clients.Office.Excel.Functions.SPG(A1555, "RD_CWOL_GLOBAL", "Issuer Credit Rating", "Local Currency LT|0")</f>
        <v/>
      </c>
      <c r="P1555" s="2" t="str">
        <f>_xll.SNL.Clients.Office.Excel.Functions.SPG(A1555, "RD_RATING_ACTION_GLOBAL", "Issuer Credit Rating", "Local Currency LT|0")</f>
        <v/>
      </c>
      <c r="Q1555" s="1" t="str">
        <f>_xll.SNL.Clients.Office.Excel.Functions.SPG(A1555, "RD_LAST_REVIEW_DATE_GLOBAL", "Issuer Credit Rating", "Local Currency LT")</f>
        <v/>
      </c>
      <c r="R1555" s="1" t="str">
        <f>_xll.SNL.Clients.Office.Excel.Functions.SPG(A1555, "RD_CREDIT_RATING_DATE_GLOBAL", "Issuer Credit Rating", "Local Currency LT|0")</f>
        <v/>
      </c>
      <c r="S1555" s="1" t="str">
        <f>_xll.SNL.Clients.Office.Excel.Functions.SPG(A1555, "RD_CREDIT_WATCH_OUTLOOK_DATE_GLOBAL", "Issuer Credit Rating", "Local Currency LT|0")</f>
        <v/>
      </c>
      <c r="T1555" s="2" t="str">
        <f>_xll.SNL.Clients.Office.Excel.Functions.SPG(A1555, "SP_BUSINESS_DESCRIPTION")</f>
        <v>eXp World Holdings, Inc., together with its subsidiaries, provides cloud-based real estate brokerage services for residential homeowners and homebuyers. The company operates through North American Realty, International Realty, Virbela, and Other Affiliated Services segments. It provides Virbela, a cloud-based technologies that provides data, lead generation, and marketing tools  for real estate agents and employees. In addition, the company offers SUCCESS print magazine, SUCCESS.com portal, SUCCESS newsletters, SUCCESS podcasts, SUCCESS plus, SUCCESS speakers bureau, and SUCCESS coaching, podcasts, and digital training courses. It operates in the United States, Canada, the United Kingdom, Australia, South Africa, India, Mexico, Portugal, France, Puerto Rico, Brazil, Italy, Hong Kong, Colombia, Spain, Israel, Panama, Germany, the Dominican Republic, Greece, New Zealand, Chile, and Poland. The company was formerly known as eXp Realty International Corporation and changed its name to eXp World Holdings, Inc. in May 2016. eXp World Holdings, Inc. was incorporated in 2008 and is based in Bellingham, Washington.</v>
      </c>
    </row>
    <row r="1556" spans="1:20" x14ac:dyDescent="0.3">
      <c r="A1556" s="5" t="s">
        <v>1563</v>
      </c>
      <c r="B1556" s="1">
        <f>_xll.SNL.Clients.Office.Excel.Functions.SPG(A1556,"SP_IPO_DATE")</f>
        <v>41302</v>
      </c>
      <c r="C1556" s="3">
        <f>_xll.SNL.Clients.Office.Excel.Functions.SPG(A1556, "SP_VOLUME_AVG_WEEKLY_TO_SHARES_OUT", , "1M")</f>
        <v>4.9373543411926013</v>
      </c>
      <c r="D1556" s="3">
        <f>_xll.SNL.Clients.Office.Excel.Functions.SPG(A1556, "SP_VOLUME_AVG_WEEKLY_TO_SHARES_OUT", , "3M")</f>
        <v>4.6895284700761231</v>
      </c>
      <c r="E1556" s="3">
        <f>_xll.SNL.Clients.Office.Excel.Functions.SPG(A1556, "SP_VOLUME_AVG_DAILY_TO_1YR_AVG_DAILY", , "1M")</f>
        <v>164.26</v>
      </c>
      <c r="F1556" s="3">
        <f>_xll.SNL.Clients.Office.Excel.Functions.SPG(A1556, "SP_VOLUME_AVG_DAILY_TO_1YR_AVG_DAILY", , "3M")</f>
        <v>156.02000000000001</v>
      </c>
      <c r="G1556" s="2" t="str">
        <f>_xll.SNL.Clients.Office.Excel.Functions.SPG(A1556, "IQ_SECTOR")</f>
        <v>Real Estate</v>
      </c>
      <c r="H1556" s="2" t="str">
        <f>_xll.SNL.Clients.Office.Excel.Functions.SPG(A1556, "IQ_INDUSTRY_GROUP")</f>
        <v>Equity Real Estate Investment Trusts (REITs)</v>
      </c>
      <c r="I1556" s="2" t="str">
        <f>_xll.SNL.Clients.Office.Excel.Functions.SPG(A1556, "IQ_INDUSTRY")</f>
        <v>Specialized REITs</v>
      </c>
      <c r="J1556" s="2" t="str">
        <f>_xll.SNL.Clients.Office.Excel.Functions.SPG(A1556, "IQ_PRIMARY_INDUSTRY")</f>
        <v>Other Specialized REITs</v>
      </c>
      <c r="K1556" s="2" t="str">
        <f>_xll.SNL.Clients.Office.Excel.Functions.SPG(A1556, "NAICS_CODE", "Primary")</f>
        <v>531110 - Lessors of Residential Buildings and Dwellings</v>
      </c>
      <c r="L1556" s="2" t="str">
        <f>_xll.SNL.Clients.Office.Excel.Functions.SPG(A1556, "SP_TOPICTAG")</f>
        <v>Farming; Horticulture; Organic</v>
      </c>
      <c r="M1556" s="3">
        <f>_xll.SNL.Clients.Office.Excel.Functions.SPG(A1556, "SP_PCT_SHARES_OWNED_ALL_INSTITUTIONS")</f>
        <v>49.18</v>
      </c>
      <c r="N1556" s="2" t="str">
        <f>_xll.SNL.Clients.Office.Excel.Functions.SPG(A1556, "RD_CREDIT_RATING_GLOBAL", "Issuer Credit Rating", "Local Currency LT|0")</f>
        <v/>
      </c>
      <c r="O1556" s="2" t="str">
        <f>_xll.SNL.Clients.Office.Excel.Functions.SPG(A1556, "RD_CWOL_GLOBAL", "Issuer Credit Rating", "Local Currency LT|0")</f>
        <v/>
      </c>
      <c r="P1556" s="2" t="str">
        <f>_xll.SNL.Clients.Office.Excel.Functions.SPG(A1556, "RD_RATING_ACTION_GLOBAL", "Issuer Credit Rating", "Local Currency LT|0")</f>
        <v/>
      </c>
      <c r="Q1556" s="1" t="str">
        <f>_xll.SNL.Clients.Office.Excel.Functions.SPG(A1556, "RD_LAST_REVIEW_DATE_GLOBAL", "Issuer Credit Rating", "Local Currency LT")</f>
        <v/>
      </c>
      <c r="R1556" s="1" t="str">
        <f>_xll.SNL.Clients.Office.Excel.Functions.SPG(A1556, "RD_CREDIT_RATING_DATE_GLOBAL", "Issuer Credit Rating", "Local Currency LT|0")</f>
        <v/>
      </c>
      <c r="S1556" s="1" t="str">
        <f>_xll.SNL.Clients.Office.Excel.Functions.SPG(A1556, "RD_CREDIT_WATCH_OUTLOOK_DATE_GLOBAL", "Issuer Credit Rating", "Local Currency LT|0")</f>
        <v/>
      </c>
      <c r="T1556" s="2" t="str">
        <f>_xll.SNL.Clients.Office.Excel.Functions.SPG(A1556, "SP_BUSINESS_DESCRIPTION")</f>
        <v>Founded in 1997, Gladstone Land is a publicly traded real estate investment trust that acquires and owns farmland and farm-related properties located in major agricultural markets in the U.S. and leases its properties to unrelated third-party farmers. The Company, which reports the aggregate fair value of its farmland holdings on a quarterly basis, currently owns 169 farms, comprised of approximately 116,000 acres in 15 different states and over 45,000 acre-feet of banked water in California, valued at a total of approximately $1.6 billion. Gladstone Land's farms are predominantly located in regions where its tenants are able to grow fresh produce annual row crops, such as berries and vegetables, which are generally planted and harvested annually. The Company also owns farms growing permanent crops, such as almonds, apples, cherries, figs, lemons, olives, pistachios, and other orchards, as well as blueberry groves and vineyards, which are generally planted every 20-plus years and harvested annually. Approximately 40% of the Company's fresh produce acreage is either organic or in transition to become organic, and over 10% of its permanent crop acreage falls into this category. The Company may also acquire property related to farming, such as cooling facilities, processing buildings, packaging facilities, and distribution centers. Gladstone Land pays monthly distributions to its stockholders and has paid 129 consecutive monthly cash distributions on its common stock since its initial public offering in January 2013. The Company has increased its common distributions 32 times over the prior 35 quarters, and the current per-share distribution on its common stock is $0.0464 per month, or $0.5568 per year.</v>
      </c>
    </row>
    <row r="1557" spans="1:20" x14ac:dyDescent="0.3">
      <c r="A1557" s="5" t="s">
        <v>1564</v>
      </c>
      <c r="B1557" s="1">
        <f>_xll.SNL.Clients.Office.Excel.Functions.SPG(A1557,"SP_IPO_DATE")</f>
        <v>40667</v>
      </c>
      <c r="C1557" s="3">
        <f>_xll.SNL.Clients.Office.Excel.Functions.SPG(A1557, "SP_VOLUME_AVG_WEEKLY_TO_SHARES_OUT", , "1M")</f>
        <v>2.4942747469511239</v>
      </c>
      <c r="D1557" s="3">
        <f>_xll.SNL.Clients.Office.Excel.Functions.SPG(A1557, "SP_VOLUME_AVG_WEEKLY_TO_SHARES_OUT", , "3M")</f>
        <v>2.6431002782514899</v>
      </c>
      <c r="E1557" s="3">
        <f>_xll.SNL.Clients.Office.Excel.Functions.SPG(A1557, "SP_VOLUME_AVG_DAILY_TO_1YR_AVG_DAILY", , "1M")</f>
        <v>98.65</v>
      </c>
      <c r="F1557" s="3">
        <f>_xll.SNL.Clients.Office.Excel.Functions.SPG(A1557, "SP_VOLUME_AVG_DAILY_TO_1YR_AVG_DAILY", , "3M")</f>
        <v>104.53</v>
      </c>
      <c r="G1557" s="2" t="str">
        <f>_xll.SNL.Clients.Office.Excel.Functions.SPG(A1557, "IQ_SECTOR")</f>
        <v>Industrials</v>
      </c>
      <c r="H1557" s="2" t="str">
        <f>_xll.SNL.Clients.Office.Excel.Functions.SPG(A1557, "IQ_INDUSTRY_GROUP")</f>
        <v>Capital Goods</v>
      </c>
      <c r="I1557" s="2" t="str">
        <f>_xll.SNL.Clients.Office.Excel.Functions.SPG(A1557, "IQ_INDUSTRY")</f>
        <v>Electrical Equipment</v>
      </c>
      <c r="J1557" s="2" t="str">
        <f>_xll.SNL.Clients.Office.Excel.Functions.SPG(A1557, "IQ_PRIMARY_INDUSTRY")</f>
        <v>Electrical Components and Equipment</v>
      </c>
      <c r="K1557" s="2" t="str">
        <f>_xll.SNL.Clients.Office.Excel.Functions.SPG(A1557, "NAICS_CODE", "Primary")</f>
        <v>335999 - All Other Miscellaneous Electrical Equipment and Component Manufacturing</v>
      </c>
      <c r="L1557" s="2" t="str">
        <f>_xll.SNL.Clients.Office.Excel.Functions.SPG(A1557, "SP_TOPICTAG")</f>
        <v>Energy Management; Process Automation</v>
      </c>
      <c r="M1557" s="3">
        <f>_xll.SNL.Clients.Office.Excel.Functions.SPG(A1557, "SP_PCT_SHARES_OWNED_ALL_INSTITUTIONS")</f>
        <v>97.5</v>
      </c>
      <c r="N1557" s="2" t="str">
        <f>_xll.SNL.Clients.Office.Excel.Functions.SPG(A1557, "RD_CREDIT_RATING_GLOBAL", "Issuer Credit Rating", "Local Currency LT|0")</f>
        <v>NR</v>
      </c>
      <c r="O1557" s="2" t="str">
        <f>_xll.SNL.Clients.Office.Excel.Functions.SPG(A1557, "RD_CWOL_GLOBAL", "Issuer Credit Rating", "Local Currency LT|0")</f>
        <v>NR</v>
      </c>
      <c r="P1557" s="2" t="str">
        <f>_xll.SNL.Clients.Office.Excel.Functions.SPG(A1557, "RD_RATING_ACTION_GLOBAL", "Issuer Credit Rating", "Local Currency LT|0")</f>
        <v>Not Rated | CreditWatch/Outlook (10/06/2021)</v>
      </c>
      <c r="Q1557" s="1">
        <f>_xll.SNL.Clients.Office.Excel.Functions.SPG(A1557, "RD_LAST_REVIEW_DATE_GLOBAL", "Issuer Credit Rating", "Local Currency LT")</f>
        <v>44475</v>
      </c>
      <c r="R1557" s="1">
        <f>_xll.SNL.Clients.Office.Excel.Functions.SPG(A1557, "RD_CREDIT_RATING_DATE_GLOBAL", "Issuer Credit Rating", "Local Currency LT|0")</f>
        <v>44475</v>
      </c>
      <c r="S1557" s="1">
        <f>_xll.SNL.Clients.Office.Excel.Functions.SPG(A1557, "RD_CREDIT_WATCH_OUTLOOK_DATE_GLOBAL", "Issuer Credit Rating", "Local Currency LT|0")</f>
        <v>44475</v>
      </c>
      <c r="T1557" s="2" t="str">
        <f>_xll.SNL.Clients.Office.Excel.Functions.SPG(A1557, "SP_BUSINESS_DESCRIPTION")</f>
        <v>Thermon Group Holdings, Inc. provides engineered industrial process heating solutions for process industries in the United States and Latin America, Canada, Europe, the Middle East, Africa, and the Asia-Pacific. It offers heat tracing products, such as electric heat tracing cables, steam heating solutions, controls, monitoring and software, instrumentation, project services, industrial heating and filtration solutions, temporary electrical power distribution and lighting, and other products and services. The company also provides controls, monitoring, and software systems for the control and management of a heat trace system; environmental heating solutions under the Ruffneck, Norsemen, and Catadyne brands; process heating solutions under the Caloritech brand name; filtration solutions under the 3L Filters brand; rail and transit solutions under the Hellfire, Velocity, ArcticSense, and other brand names; and boilers under the Vapor Power, Precision Boilers, and Caloritech brands. In addition, it offers project services; transportation heating products, including track and switch heaters, accessories, control panels, rail heaters, gas blower accessories, and air curtains; transit heaters; and velocity heat products. Further, the company offers temporary power solutions; heating systems, such as engineered electric heat, explosion proof gas catalytic heaters, heaters for harshest environments, methane abatement, and engineered filtration system; electrically, steam, and fluid heated tubing bundles; and pre-insulated tubing and system accessories tubing bundles. It serves chemical and petrochemical, oil and gas, power generation, rail and transit, commercial, energy transition/decarbonization, mining and mineral processing, maritime/shipbuilding, semiconductors, pharmaceutical and biotechnology, food and beverage, data centers, and renewables industries through a network of sales and service professionals, and distributors. Thermon Group Holdings, Inc. was founded in 1954 and is headquartered in Austin, Texas.</v>
      </c>
    </row>
    <row r="1558" spans="1:20" x14ac:dyDescent="0.3">
      <c r="A1558" s="5" t="s">
        <v>295</v>
      </c>
      <c r="B1558" s="1">
        <f>_xll.SNL.Clients.Office.Excel.Functions.SPG(A1558,"SP_IPO_DATE")</f>
        <v>40648</v>
      </c>
      <c r="C1558" s="3">
        <f>_xll.SNL.Clients.Office.Excel.Functions.SPG(A1558, "SP_VOLUME_AVG_WEEKLY_TO_SHARES_OUT", , "1M")</f>
        <v>3.6018893179774136</v>
      </c>
      <c r="D1558" s="3">
        <f>_xll.SNL.Clients.Office.Excel.Functions.SPG(A1558, "SP_VOLUME_AVG_WEEKLY_TO_SHARES_OUT", , "3M")</f>
        <v>3.240171522408597</v>
      </c>
      <c r="E1558" s="3">
        <f>_xll.SNL.Clients.Office.Excel.Functions.SPG(A1558, "SP_VOLUME_AVG_DAILY_TO_1YR_AVG_DAILY", , "1M")</f>
        <v>121.75</v>
      </c>
      <c r="F1558" s="3">
        <f>_xll.SNL.Clients.Office.Excel.Functions.SPG(A1558, "SP_VOLUME_AVG_DAILY_TO_1YR_AVG_DAILY", , "3M")</f>
        <v>109.52</v>
      </c>
      <c r="G1558" s="2" t="str">
        <f>_xll.SNL.Clients.Office.Excel.Functions.SPG(A1558, "IQ_SECTOR")</f>
        <v>Real Estate</v>
      </c>
      <c r="H1558" s="2" t="str">
        <f>_xll.SNL.Clients.Office.Excel.Functions.SPG(A1558, "IQ_INDUSTRY_GROUP")</f>
        <v>Equity Real Estate Investment Trusts (REITs)</v>
      </c>
      <c r="I1558" s="2" t="str">
        <f>_xll.SNL.Clients.Office.Excel.Functions.SPG(A1558, "IQ_INDUSTRY")</f>
        <v>Industrial REITs</v>
      </c>
      <c r="J1558" s="2" t="str">
        <f>_xll.SNL.Clients.Office.Excel.Functions.SPG(A1558, "IQ_PRIMARY_INDUSTRY")</f>
        <v>Industrial REITs</v>
      </c>
      <c r="K1558" s="2" t="str">
        <f>_xll.SNL.Clients.Office.Excel.Functions.SPG(A1558, "NAICS_CODE", "Primary")</f>
        <v>531110 - Lessors of Residential Buildings and Dwellings</v>
      </c>
      <c r="L1558" s="2" t="str">
        <f>_xll.SNL.Clients.Office.Excel.Functions.SPG(A1558, "SP_TOPICTAG")</f>
        <v>Utility Scale Solar</v>
      </c>
      <c r="M1558" s="3">
        <f>_xll.SNL.Clients.Office.Excel.Functions.SPG(A1558, "SP_PCT_SHARES_OWNED_ALL_INSTITUTIONS")</f>
        <v>87.3</v>
      </c>
      <c r="N1558" s="2" t="str">
        <f>_xll.SNL.Clients.Office.Excel.Functions.SPG(A1558, "RD_CREDIT_RATING_GLOBAL", "Issuer Credit Rating", "Local Currency LT|0")</f>
        <v/>
      </c>
      <c r="O1558" s="2" t="str">
        <f>_xll.SNL.Clients.Office.Excel.Functions.SPG(A1558, "RD_CWOL_GLOBAL", "Issuer Credit Rating", "Local Currency LT|0")</f>
        <v/>
      </c>
      <c r="P1558" s="2" t="str">
        <f>_xll.SNL.Clients.Office.Excel.Functions.SPG(A1558, "RD_RATING_ACTION_GLOBAL", "Issuer Credit Rating", "Local Currency LT|0")</f>
        <v/>
      </c>
      <c r="Q1558" s="1" t="str">
        <f>_xll.SNL.Clients.Office.Excel.Functions.SPG(A1558, "RD_LAST_REVIEW_DATE_GLOBAL", "Issuer Credit Rating", "Local Currency LT")</f>
        <v/>
      </c>
      <c r="R1558" s="1" t="str">
        <f>_xll.SNL.Clients.Office.Excel.Functions.SPG(A1558, "RD_CREDIT_RATING_DATE_GLOBAL", "Issuer Credit Rating", "Local Currency LT|0")</f>
        <v/>
      </c>
      <c r="S1558" s="1" t="str">
        <f>_xll.SNL.Clients.Office.Excel.Functions.SPG(A1558, "RD_CREDIT_WATCH_OUTLOOK_DATE_GLOBAL", "Issuer Credit Rating", "Local Currency LT|0")</f>
        <v/>
      </c>
      <c r="T1558" s="2" t="str">
        <f>_xll.SNL.Clients.Office.Excel.Functions.SPG(A1558, "SP_BUSINESS_DESCRIPTION")</f>
        <v>We are a REIT focused on the acquisition, ownership, and operation of industrial properties throughout the United States. Our platform is designed to (i) identify properties for acquisition that offer relative value across CBRE-EA Tier 1 industrial real estate markets, industries, and tenants through the principled application of our proprietary risk assessment model, (ii) provide growth through sophisticated industrial operation and an attractive opportunity set, and (iii) capitalize our business appropriately given the characteristics of our assets. We are organized and conduct our operations to maintain our qualification as a REIT under Sections 856 through 860 of the Internal Revenue Code of 1986, as amended (the “Code”), and generally are not subject to federal income tax to the extent we currently distribute our income to our stockholders and maintain our qualification as a REIT. We remain subject to state and local taxes on our income and property and to U.S. federal income and excise taxes on our undistributed income. As of December 31, 2023, we owned 569 buildings in 41 states with approximately 112.3 million rentable square feet, consisting of 493 warehouse/distribution buildings, 70 light manufacturing buildings, one flex/office building, and five Value Add Portfolio buildings. In addition, as of December 31, 2023, we had six development projects (which are not included in the building count noted above). While the majority of our portfolio consists of single-tenant properties, we also own a growing number of multi-tenant properties. As of December 31, 2023, our buildings were approximately 98.2% leased, with no single tenant accounting for more than approximately 2.9% of our total annualized base rental revenue and no single industry accounting for more than approximately 11.0% of our total annualized base rental revenue. We intend to maintain a diversified mix of tenants to limit our exposure to any single tenant or industry. As of December 31, 2023, our Operating Portfolio was approximately 98.4% leased. SL Rent Change on new and renewal leases together grew approximately 44.0% and 24.3% during the years ended December 31, 2023 and 2022, respectively, and our Cash Rent Change on new and renewal leases together grew approximately 31.0% and 14.3% during the years ended December 31, 2023 and 2022, respectively. We have fully integrated acquisition, leasing and operations platforms led by a senior management team with decades of industrial real estate experience. Our mission is to deliver attractive long-term stockholder returns in all market environments by growing cash flow through disciplined investment in high-quality real estate while maintaining a strong balance sheet.</v>
      </c>
    </row>
    <row r="1559" spans="1:20" x14ac:dyDescent="0.3">
      <c r="A1559" s="5" t="s">
        <v>1565</v>
      </c>
      <c r="B1559" s="1">
        <f>_xll.SNL.Clients.Office.Excel.Functions.SPG(A1559,"SP_IPO_DATE")</f>
        <v>40582</v>
      </c>
      <c r="C1559" s="3">
        <f>_xll.SNL.Clients.Office.Excel.Functions.SPG(A1559, "SP_VOLUME_AVG_WEEKLY_TO_SHARES_OUT", , "1M")</f>
        <v>11.999084517493607</v>
      </c>
      <c r="D1559" s="3">
        <f>_xll.SNL.Clients.Office.Excel.Functions.SPG(A1559, "SP_VOLUME_AVG_WEEKLY_TO_SHARES_OUT", , "3M")</f>
        <v>13.983165930734136</v>
      </c>
      <c r="E1559" s="3">
        <f>_xll.SNL.Clients.Office.Excel.Functions.SPG(A1559, "SP_VOLUME_AVG_DAILY_TO_1YR_AVG_DAILY", , "1M")</f>
        <v>92.29</v>
      </c>
      <c r="F1559" s="3">
        <f>_xll.SNL.Clients.Office.Excel.Functions.SPG(A1559, "SP_VOLUME_AVG_DAILY_TO_1YR_AVG_DAILY", , "3M")</f>
        <v>107.55</v>
      </c>
      <c r="G1559" s="2" t="str">
        <f>_xll.SNL.Clients.Office.Excel.Functions.SPG(A1559, "IQ_SECTOR")</f>
        <v>Energy</v>
      </c>
      <c r="H1559" s="2" t="str">
        <f>_xll.SNL.Clients.Office.Excel.Functions.SPG(A1559, "IQ_INDUSTRY_GROUP")</f>
        <v>Energy</v>
      </c>
      <c r="I1559" s="2" t="str">
        <f>_xll.SNL.Clients.Office.Excel.Functions.SPG(A1559, "IQ_INDUSTRY")</f>
        <v>Oil, Gas and Consumable Fuels</v>
      </c>
      <c r="J1559" s="2" t="str">
        <f>_xll.SNL.Clients.Office.Excel.Functions.SPG(A1559, "IQ_PRIMARY_INDUSTRY")</f>
        <v>Oil and Gas Refining and Marketing</v>
      </c>
      <c r="K1559" s="2" t="str">
        <f>_xll.SNL.Clients.Office.Excel.Functions.SPG(A1559, "NAICS_CODE", "Primary")</f>
        <v>32411 - Petroleum Refineries</v>
      </c>
      <c r="L1559" s="2" t="str">
        <f>_xll.SNL.Clients.Office.Excel.Functions.SPG(A1559, "SP_TOPICTAG")</f>
        <v>Animal Feed; Clean Energy; Energy Storage; Disposal and Recycling; CleanTech; Biofuel; ClimateTech; Onshore and Offshore Wind; Sustainable Aviation Fuel (SAF); Bio-based and Renewable Materials</v>
      </c>
      <c r="M1559" s="3">
        <f>_xll.SNL.Clients.Office.Excel.Functions.SPG(A1559, "SP_PCT_SHARES_OWNED_ALL_INSTITUTIONS")</f>
        <v>24.26</v>
      </c>
      <c r="N1559" s="2" t="str">
        <f>_xll.SNL.Clients.Office.Excel.Functions.SPG(A1559, "RD_CREDIT_RATING_GLOBAL", "Issuer Credit Rating", "Local Currency LT|0")</f>
        <v/>
      </c>
      <c r="O1559" s="2" t="str">
        <f>_xll.SNL.Clients.Office.Excel.Functions.SPG(A1559, "RD_CWOL_GLOBAL", "Issuer Credit Rating", "Local Currency LT|0")</f>
        <v/>
      </c>
      <c r="P1559" s="2" t="str">
        <f>_xll.SNL.Clients.Office.Excel.Functions.SPG(A1559, "RD_RATING_ACTION_GLOBAL", "Issuer Credit Rating", "Local Currency LT|0")</f>
        <v/>
      </c>
      <c r="Q1559" s="1" t="str">
        <f>_xll.SNL.Clients.Office.Excel.Functions.SPG(A1559, "RD_LAST_REVIEW_DATE_GLOBAL", "Issuer Credit Rating", "Local Currency LT")</f>
        <v/>
      </c>
      <c r="R1559" s="1" t="str">
        <f>_xll.SNL.Clients.Office.Excel.Functions.SPG(A1559, "RD_CREDIT_RATING_DATE_GLOBAL", "Issuer Credit Rating", "Local Currency LT|0")</f>
        <v/>
      </c>
      <c r="S1559" s="1" t="str">
        <f>_xll.SNL.Clients.Office.Excel.Functions.SPG(A1559, "RD_CREDIT_WATCH_OUTLOOK_DATE_GLOBAL", "Issuer Credit Rating", "Local Currency LT|0")</f>
        <v/>
      </c>
      <c r="T1559" s="2" t="str">
        <f>_xll.SNL.Clients.Office.Excel.Functions.SPG(A1559, "SP_BUSINESS_DESCRIPTION")</f>
        <v>Gevo, Inc. operates as a carbon abatement company. It operates through three segments: Gevo, Agri-Energy, and Renewable Natural Gas. The company focuses on transforming renewable energy into energy-dense liquid hydrocarbons that can be used as renewable fuels. It offers renewable gasoline and diesel, isobutanol, sustainable aviation fuel, renewable natural gas, isobutylene, ethanol, and animal feed and protein. The company was formerly known as Methanotech, Inc. and changed its name to Gevo, Inc. in March 2006. Gevo, Inc. was incorporated in 2005 and is headquartered in Englewood, Colorado.</v>
      </c>
    </row>
    <row r="1560" spans="1:20" x14ac:dyDescent="0.3">
      <c r="A1560" s="5" t="s">
        <v>1566</v>
      </c>
      <c r="B1560" s="1" t="str">
        <f>_xll.SNL.Clients.Office.Excel.Functions.SPG(A1560,"SP_IPO_DATE")</f>
        <v>#INVALID COMPANY ID</v>
      </c>
      <c r="C1560" s="3" t="str">
        <f>_xll.SNL.Clients.Office.Excel.Functions.SPG(A1560, "SP_VOLUME_AVG_WEEKLY_TO_SHARES_OUT", , "1M")</f>
        <v>#INVALID COMPANY ID</v>
      </c>
      <c r="D1560" s="3" t="str">
        <f>_xll.SNL.Clients.Office.Excel.Functions.SPG(A1560, "SP_VOLUME_AVG_WEEKLY_TO_SHARES_OUT", , "3M")</f>
        <v>#INVALID COMPANY ID</v>
      </c>
      <c r="E1560" s="3" t="str">
        <f>_xll.SNL.Clients.Office.Excel.Functions.SPG(A1560, "SP_VOLUME_AVG_DAILY_TO_1YR_AVG_DAILY", , "1M")</f>
        <v>#INVALID COMPANY ID</v>
      </c>
      <c r="F1560" s="3" t="str">
        <f>_xll.SNL.Clients.Office.Excel.Functions.SPG(A1560, "SP_VOLUME_AVG_DAILY_TO_1YR_AVG_DAILY", , "3M")</f>
        <v>#INVALID COMPANY ID</v>
      </c>
      <c r="G1560" s="2" t="str">
        <f>_xll.SNL.Clients.Office.Excel.Functions.SPG(A1560, "IQ_SECTOR")</f>
        <v>#INVALID COMPANY ID</v>
      </c>
      <c r="H1560" s="2" t="str">
        <f>_xll.SNL.Clients.Office.Excel.Functions.SPG(A1560, "IQ_INDUSTRY_GROUP")</f>
        <v>#INVALID COMPANY ID</v>
      </c>
      <c r="I1560" s="2" t="str">
        <f>_xll.SNL.Clients.Office.Excel.Functions.SPG(A1560, "IQ_INDUSTRY")</f>
        <v>#INVALID COMPANY ID</v>
      </c>
      <c r="J1560" s="2" t="str">
        <f>_xll.SNL.Clients.Office.Excel.Functions.SPG(A1560, "IQ_PRIMARY_INDUSTRY")</f>
        <v>#INVALID COMPANY ID</v>
      </c>
      <c r="K1560" s="2" t="str">
        <f>_xll.SNL.Clients.Office.Excel.Functions.SPG(A1560, "NAICS_CODE", "Primary")</f>
        <v>#INVALID COMPANY ID</v>
      </c>
      <c r="L1560" s="2" t="str">
        <f>_xll.SNL.Clients.Office.Excel.Functions.SPG(A1560, "SP_TOPICTAG")</f>
        <v>#INVALID COMPANY ID</v>
      </c>
      <c r="M1560" s="3" t="str">
        <f>_xll.SNL.Clients.Office.Excel.Functions.SPG(A1560, "SP_PCT_SHARES_OWNED_ALL_INSTITUTIONS")</f>
        <v>#INVALID COMPANY ID</v>
      </c>
      <c r="N1560" s="2" t="str">
        <f>_xll.SNL.Clients.Office.Excel.Functions.SPG(A1560, "RD_CREDIT_RATING_GLOBAL", "Issuer Credit Rating", "Local Currency LT|0")</f>
        <v>#INVALID COMPANY ID</v>
      </c>
      <c r="O1560" s="2" t="str">
        <f>_xll.SNL.Clients.Office.Excel.Functions.SPG(A1560, "RD_CWOL_GLOBAL", "Issuer Credit Rating", "Local Currency LT|0")</f>
        <v>#INVALID COMPANY ID</v>
      </c>
      <c r="P1560" s="2" t="str">
        <f>_xll.SNL.Clients.Office.Excel.Functions.SPG(A1560, "RD_RATING_ACTION_GLOBAL", "Issuer Credit Rating", "Local Currency LT|0")</f>
        <v>#INVALID COMPANY ID</v>
      </c>
      <c r="Q1560" s="1" t="str">
        <f>_xll.SNL.Clients.Office.Excel.Functions.SPG(A1560, "RD_LAST_REVIEW_DATE_GLOBAL", "Issuer Credit Rating", "Local Currency LT")</f>
        <v>#INVALID COMPANY ID</v>
      </c>
      <c r="R1560" s="1" t="str">
        <f>_xll.SNL.Clients.Office.Excel.Functions.SPG(A1560, "RD_CREDIT_RATING_DATE_GLOBAL", "Issuer Credit Rating", "Local Currency LT|0")</f>
        <v>#INVALID COMPANY ID</v>
      </c>
      <c r="S1560" s="1" t="str">
        <f>_xll.SNL.Clients.Office.Excel.Functions.SPG(A1560, "RD_CREDIT_WATCH_OUTLOOK_DATE_GLOBAL", "Issuer Credit Rating", "Local Currency LT|0")</f>
        <v>#INVALID COMPANY ID</v>
      </c>
      <c r="T1560" s="2" t="str">
        <f>_xll.SNL.Clients.Office.Excel.Functions.SPG(A1560, "SP_BUSINESS_DESCRIPTION")</f>
        <v>#INVALID COMPANY ID</v>
      </c>
    </row>
    <row r="1561" spans="1:20" x14ac:dyDescent="0.3">
      <c r="A1561" s="5" t="s">
        <v>1333</v>
      </c>
      <c r="B1561" s="1">
        <f>_xll.SNL.Clients.Office.Excel.Functions.SPG(A1561,"SP_IPO_DATE")</f>
        <v>40570</v>
      </c>
      <c r="C1561" s="3">
        <f>_xll.SNL.Clients.Office.Excel.Functions.SPG(A1561, "SP_VOLUME_AVG_WEEKLY_TO_SHARES_OUT", , "1M")</f>
        <v>4.9146495566158945</v>
      </c>
      <c r="D1561" s="3">
        <f>_xll.SNL.Clients.Office.Excel.Functions.SPG(A1561, "SP_VOLUME_AVG_WEEKLY_TO_SHARES_OUT", , "3M")</f>
        <v>4.5745157623396144</v>
      </c>
      <c r="E1561" s="3">
        <f>_xll.SNL.Clients.Office.Excel.Functions.SPG(A1561, "SP_VOLUME_AVG_DAILY_TO_1YR_AVG_DAILY", , "1M")</f>
        <v>96.57</v>
      </c>
      <c r="F1561" s="3">
        <f>_xll.SNL.Clients.Office.Excel.Functions.SPG(A1561, "SP_VOLUME_AVG_DAILY_TO_1YR_AVG_DAILY", , "3M")</f>
        <v>89.88</v>
      </c>
      <c r="G1561" s="2" t="str">
        <f>_xll.SNL.Clients.Office.Excel.Functions.SPG(A1561, "IQ_SECTOR")</f>
        <v>Financials</v>
      </c>
      <c r="H1561" s="2" t="str">
        <f>_xll.SNL.Clients.Office.Excel.Functions.SPG(A1561, "IQ_INDUSTRY_GROUP")</f>
        <v>Banks</v>
      </c>
      <c r="I1561" s="2" t="str">
        <f>_xll.SNL.Clients.Office.Excel.Functions.SPG(A1561, "IQ_INDUSTRY")</f>
        <v>Banks</v>
      </c>
      <c r="J1561" s="2" t="str">
        <f>_xll.SNL.Clients.Office.Excel.Functions.SPG(A1561, "IQ_PRIMARY_INDUSTRY")</f>
        <v>Regional Banks</v>
      </c>
      <c r="K1561" s="2" t="str">
        <f>_xll.SNL.Clients.Office.Excel.Functions.SPG(A1561, "NAICS_CODE", "Primary")</f>
        <v>522110 - Commercial Banking</v>
      </c>
      <c r="L1561" s="2" t="str">
        <f>_xll.SNL.Clients.Office.Excel.Functions.SPG(A1561, "SP_TOPICTAG")</f>
        <v>Consumer Lending</v>
      </c>
      <c r="M1561" s="3">
        <f>_xll.SNL.Clients.Office.Excel.Functions.SPG(A1561, "SP_PCT_SHARES_OWNED_ALL_INSTITUTIONS")</f>
        <v>99.56</v>
      </c>
      <c r="N1561" s="2" t="str">
        <f>_xll.SNL.Clients.Office.Excel.Functions.SPG(A1561, "RD_CREDIT_RATING_GLOBAL", "Issuer Credit Rating", "Local Currency LT|0")</f>
        <v/>
      </c>
      <c r="O1561" s="2" t="str">
        <f>_xll.SNL.Clients.Office.Excel.Functions.SPG(A1561, "RD_CWOL_GLOBAL", "Issuer Credit Rating", "Local Currency LT|0")</f>
        <v/>
      </c>
      <c r="P1561" s="2" t="str">
        <f>_xll.SNL.Clients.Office.Excel.Functions.SPG(A1561, "RD_RATING_ACTION_GLOBAL", "Issuer Credit Rating", "Local Currency LT|0")</f>
        <v/>
      </c>
      <c r="Q1561" s="1" t="str">
        <f>_xll.SNL.Clients.Office.Excel.Functions.SPG(A1561, "RD_LAST_REVIEW_DATE_GLOBAL", "Issuer Credit Rating", "Local Currency LT")</f>
        <v/>
      </c>
      <c r="R1561" s="1" t="str">
        <f>_xll.SNL.Clients.Office.Excel.Functions.SPG(A1561, "RD_CREDIT_RATING_DATE_GLOBAL", "Issuer Credit Rating", "Local Currency LT|0")</f>
        <v/>
      </c>
      <c r="S1561" s="1" t="str">
        <f>_xll.SNL.Clients.Office.Excel.Functions.SPG(A1561, "RD_CREDIT_WATCH_OUTLOOK_DATE_GLOBAL", "Issuer Credit Rating", "Local Currency LT|0")</f>
        <v/>
      </c>
      <c r="T1561" s="2" t="str">
        <f>_xll.SNL.Clients.Office.Excel.Functions.SPG(A1561, "SP_BUSINESS_DESCRIPTION")</f>
        <v>BankUnited, Inc. operates as the bank holding company for BankUnited, a national banking association that provides a range of banking services in the United States. The company offers deposit products, such as checking, money market deposit, and savings accounts; certificates of deposit; and treasury, commercial payment, and cash management services. Its loans portfolio includes commercial loans, including equipment loans, secured and unsecured lines of credit, formula-based lines of credit, owner-occupied commercial real estate term loans and lines of credit, mortgage warehouse lines, subscription finance facilities, letters of credit, commercial credit cards, small business administration and U.S. department of agriculture product offerings, export-import bank financing products, trade finance, and business acquisition finance credit facilities; commercial real estate loans; residential mortgages; and other consumer loans. The company offers online, mobile, and telephone banking services. It operates through a network of banking centers located in Florida counties and the New York metropolitan area, as well as Dallas, Texas. The company was formerly known as BU Financial Corporation. BankUnited, Inc. was incorporated in 2009 and is headquartered in Miami Lakes, Florida.</v>
      </c>
    </row>
    <row r="1562" spans="1:20" x14ac:dyDescent="0.3">
      <c r="A1562" s="5" t="s">
        <v>1567</v>
      </c>
      <c r="B1562" s="1">
        <f>_xll.SNL.Clients.Office.Excel.Functions.SPG(A1562,"SP_IPO_DATE")</f>
        <v>40176</v>
      </c>
      <c r="C1562" s="3">
        <f>_xll.SNL.Clients.Office.Excel.Functions.SPG(A1562, "SP_VOLUME_AVG_WEEKLY_TO_SHARES_OUT", , "1M")</f>
        <v>12.741064925579765</v>
      </c>
      <c r="D1562" s="3">
        <f>_xll.SNL.Clients.Office.Excel.Functions.SPG(A1562, "SP_VOLUME_AVG_WEEKLY_TO_SHARES_OUT", , "3M")</f>
        <v>18.433033944841469</v>
      </c>
      <c r="E1562" s="3">
        <f>_xll.SNL.Clients.Office.Excel.Functions.SPG(A1562, "SP_VOLUME_AVG_DAILY_TO_1YR_AVG_DAILY", , "1M")</f>
        <v>140.88</v>
      </c>
      <c r="F1562" s="3">
        <f>_xll.SNL.Clients.Office.Excel.Functions.SPG(A1562, "SP_VOLUME_AVG_DAILY_TO_1YR_AVG_DAILY", , "3M")</f>
        <v>203.82</v>
      </c>
      <c r="G1562" s="2" t="str">
        <f>_xll.SNL.Clients.Office.Excel.Functions.SPG(A1562, "IQ_SECTOR")</f>
        <v>Information Technology</v>
      </c>
      <c r="H1562" s="2" t="str">
        <f>_xll.SNL.Clients.Office.Excel.Functions.SPG(A1562, "IQ_INDUSTRY_GROUP")</f>
        <v>Technology Hardware and Equipment</v>
      </c>
      <c r="I1562" s="2" t="str">
        <f>_xll.SNL.Clients.Office.Excel.Functions.SPG(A1562, "IQ_INDUSTRY")</f>
        <v>Electronic Equipment, Instruments and Components</v>
      </c>
      <c r="J1562" s="2" t="str">
        <f>_xll.SNL.Clients.Office.Excel.Functions.SPG(A1562, "IQ_PRIMARY_INDUSTRY")</f>
        <v>Electronic Equipment and Instruments</v>
      </c>
      <c r="K1562" s="2" t="str">
        <f>_xll.SNL.Clients.Office.Excel.Functions.SPG(A1562, "NAICS_CODE", "Primary")</f>
        <v>334310 - Audio and Video Equipment Manufacturing</v>
      </c>
      <c r="L1562" s="2" t="str">
        <f>_xll.SNL.Clients.Office.Excel.Functions.SPG(A1562, "SP_TOPICTAG")</f>
        <v>Computer Vision; Machine Learning; Video Chat; Wearables; Augmented Reality; Smart Clothing; Artificial Intelligence</v>
      </c>
      <c r="M1562" s="3">
        <f>_xll.SNL.Clients.Office.Excel.Functions.SPG(A1562, "SP_PCT_SHARES_OWNED_ALL_INSTITUTIONS")</f>
        <v>16.18</v>
      </c>
      <c r="N1562" s="2" t="str">
        <f>_xll.SNL.Clients.Office.Excel.Functions.SPG(A1562, "RD_CREDIT_RATING_GLOBAL", "Issuer Credit Rating", "Local Currency LT|0")</f>
        <v/>
      </c>
      <c r="O1562" s="2" t="str">
        <f>_xll.SNL.Clients.Office.Excel.Functions.SPG(A1562, "RD_CWOL_GLOBAL", "Issuer Credit Rating", "Local Currency LT|0")</f>
        <v/>
      </c>
      <c r="P1562" s="2" t="str">
        <f>_xll.SNL.Clients.Office.Excel.Functions.SPG(A1562, "RD_RATING_ACTION_GLOBAL", "Issuer Credit Rating", "Local Currency LT|0")</f>
        <v/>
      </c>
      <c r="Q1562" s="1" t="str">
        <f>_xll.SNL.Clients.Office.Excel.Functions.SPG(A1562, "RD_LAST_REVIEW_DATE_GLOBAL", "Issuer Credit Rating", "Local Currency LT")</f>
        <v/>
      </c>
      <c r="R1562" s="1" t="str">
        <f>_xll.SNL.Clients.Office.Excel.Functions.SPG(A1562, "RD_CREDIT_RATING_DATE_GLOBAL", "Issuer Credit Rating", "Local Currency LT|0")</f>
        <v/>
      </c>
      <c r="S1562" s="1" t="str">
        <f>_xll.SNL.Clients.Office.Excel.Functions.SPG(A1562, "RD_CREDIT_WATCH_OUTLOOK_DATE_GLOBAL", "Issuer Credit Rating", "Local Currency LT|0")</f>
        <v/>
      </c>
      <c r="T1562" s="2" t="str">
        <f>_xll.SNL.Clients.Office.Excel.Functions.SPG(A1562, "SP_BUSINESS_DESCRIPTION")</f>
        <v>Vuzix Corporation designs, manufactures, and markets smart glasses and augmented reality (AR) technologies and products for the enterprise, medical, defense, and consumer markets. The company's products include head-mounted smart personal display and wearable computing devices that offer users a portable high-quality viewing experience, provide solutions for mobility, wearable displays, and augmented reality, as well as original equipment manufacturer waveguide optical components and display engines. It holds approximately 375 patents and patents pending and various IP licenses in the fields of optics, head-mounted displays, and augmented reality Video Eyewear field. It also provides SAP Certified ERP SaaS logistics solution. It sells its products through resellers, distributors, direct to commercial customers, and online stores, as well as various Vuzix operated web stores in North America, Europe, the Asia-Pacific, and internationally. The company was formerly known as Icuiti Corporation and changed its name to Vuzix Corporation in September 2007. Vuzix Corporation was incorporated in 1997 and is headquartered in West Henrietta, New York.</v>
      </c>
    </row>
    <row r="1563" spans="1:20" x14ac:dyDescent="0.3">
      <c r="A1563" s="5" t="s">
        <v>1568</v>
      </c>
      <c r="B1563" s="1">
        <f>_xll.SNL.Clients.Office.Excel.Functions.SPG(A1563,"SP_IPO_DATE")</f>
        <v>40576</v>
      </c>
      <c r="C1563" s="3">
        <f>_xll.SNL.Clients.Office.Excel.Functions.SPG(A1563, "SP_VOLUME_AVG_WEEKLY_TO_SHARES_OUT", , "1M")</f>
        <v>9.038012154828774</v>
      </c>
      <c r="D1563" s="3">
        <f>_xll.SNL.Clients.Office.Excel.Functions.SPG(A1563, "SP_VOLUME_AVG_WEEKLY_TO_SHARES_OUT", , "3M")</f>
        <v>8.7062586328106644</v>
      </c>
      <c r="E1563" s="3">
        <f>_xll.SNL.Clients.Office.Excel.Functions.SPG(A1563, "SP_VOLUME_AVG_DAILY_TO_1YR_AVG_DAILY", , "1M")</f>
        <v>94.55</v>
      </c>
      <c r="F1563" s="3">
        <f>_xll.SNL.Clients.Office.Excel.Functions.SPG(A1563, "SP_VOLUME_AVG_DAILY_TO_1YR_AVG_DAILY", , "3M")</f>
        <v>91.08</v>
      </c>
      <c r="G1563" s="2" t="str">
        <f>_xll.SNL.Clients.Office.Excel.Functions.SPG(A1563, "IQ_SECTOR")</f>
        <v>Health Care</v>
      </c>
      <c r="H1563" s="2" t="str">
        <f>_xll.SNL.Clients.Office.Excel.Functions.SPG(A1563, "IQ_INDUSTRY_GROUP")</f>
        <v>Pharmaceuticals, Biotechnology and Life Sciences</v>
      </c>
      <c r="I1563" s="2" t="str">
        <f>_xll.SNL.Clients.Office.Excel.Functions.SPG(A1563, "IQ_INDUSTRY")</f>
        <v>Pharmaceuticals</v>
      </c>
      <c r="J1563" s="2" t="str">
        <f>_xll.SNL.Clients.Office.Excel.Functions.SPG(A1563, "IQ_PRIMARY_INDUSTRY")</f>
        <v>Pharmaceuticals</v>
      </c>
      <c r="K1563" s="2" t="str">
        <f>_xll.SNL.Clients.Office.Excel.Functions.SPG(A1563, "NAICS_CODE", "Primary")</f>
        <v>325412 - Pharmaceutical Preparation Manufacturing</v>
      </c>
      <c r="L1563" s="2" t="str">
        <f>_xll.SNL.Clients.Office.Excel.Functions.SPG(A1563, "SP_TOPICTAG")</f>
        <v>Diabetes; Cardiovascular; Chronic Diseases; Neurology; Orthopaedics; Pain Management; Surgery</v>
      </c>
      <c r="M1563" s="3">
        <f>_xll.SNL.Clients.Office.Excel.Functions.SPG(A1563, "SP_PCT_SHARES_OWNED_ALL_INSTITUTIONS")</f>
        <v>111.31</v>
      </c>
      <c r="N1563" s="2" t="str">
        <f>_xll.SNL.Clients.Office.Excel.Functions.SPG(A1563, "RD_CREDIT_RATING_GLOBAL", "Issuer Credit Rating", "Local Currency LT|0")</f>
        <v/>
      </c>
      <c r="O1563" s="2" t="str">
        <f>_xll.SNL.Clients.Office.Excel.Functions.SPG(A1563, "RD_CWOL_GLOBAL", "Issuer Credit Rating", "Local Currency LT|0")</f>
        <v/>
      </c>
      <c r="P1563" s="2" t="str">
        <f>_xll.SNL.Clients.Office.Excel.Functions.SPG(A1563, "RD_RATING_ACTION_GLOBAL", "Issuer Credit Rating", "Local Currency LT|0")</f>
        <v/>
      </c>
      <c r="Q1563" s="1" t="str">
        <f>_xll.SNL.Clients.Office.Excel.Functions.SPG(A1563, "RD_LAST_REVIEW_DATE_GLOBAL", "Issuer Credit Rating", "Local Currency LT")</f>
        <v/>
      </c>
      <c r="R1563" s="1" t="str">
        <f>_xll.SNL.Clients.Office.Excel.Functions.SPG(A1563, "RD_CREDIT_RATING_DATE_GLOBAL", "Issuer Credit Rating", "Local Currency LT|0")</f>
        <v/>
      </c>
      <c r="S1563" s="1" t="str">
        <f>_xll.SNL.Clients.Office.Excel.Functions.SPG(A1563, "RD_CREDIT_WATCH_OUTLOOK_DATE_GLOBAL", "Issuer Credit Rating", "Local Currency LT|0")</f>
        <v/>
      </c>
      <c r="T1563" s="2" t="str">
        <f>_xll.SNL.Clients.Office.Excel.Functions.SPG(A1563, "SP_BUSINESS_DESCRIPTION")</f>
        <v>Pacira BioSciences, Inc. engages in the development, manufacture, marketing, distribution, and sale of non-opioid pain management and regenerative health solutions to healthcare practitioners in the United States. The company offers EXPAREL, a bupivacaine liposome injectable suspension; ZILRETTA, a triamcinolone acetonide extended-release injectable suspension; and iovera system, a non-opioid handheld cryoanalgesia device used to produce controlled doses of cold temperature to targeted nerves. It has a development and commercialization, and supply agreement with Aratana Therapeutics, Inc. for NOCITA, a bupivacaine liposome injectable suspension product. The company was formerly known as Pacira Pharmaceuticals, Inc. and changed its name to Pacira BioSciences, Inc. in April 2019. Pacira BioSciences, Inc. was incorporated in 2006 and is headquartered in Tampa, Florida.</v>
      </c>
    </row>
    <row r="1564" spans="1:20" x14ac:dyDescent="0.3">
      <c r="A1564" s="5" t="s">
        <v>1569</v>
      </c>
      <c r="B1564" s="1" t="str">
        <f>_xll.SNL.Clients.Office.Excel.Functions.SPG(A1564,"SP_IPO_DATE")</f>
        <v/>
      </c>
      <c r="C1564" s="3">
        <f>_xll.SNL.Clients.Office.Excel.Functions.SPG(A1564, "SP_VOLUME_AVG_WEEKLY_TO_SHARES_OUT", , "1M")</f>
        <v>357.22699491887772</v>
      </c>
      <c r="D1564" s="3">
        <f>_xll.SNL.Clients.Office.Excel.Functions.SPG(A1564, "SP_VOLUME_AVG_WEEKLY_TO_SHARES_OUT", , "3M")</f>
        <v>267.24012596036738</v>
      </c>
      <c r="E1564" s="3">
        <f>_xll.SNL.Clients.Office.Excel.Functions.SPG(A1564, "SP_VOLUME_AVG_DAILY_TO_1YR_AVG_DAILY", , "1M")</f>
        <v>503.79</v>
      </c>
      <c r="F1564" s="3">
        <f>_xll.SNL.Clients.Office.Excel.Functions.SPG(A1564, "SP_VOLUME_AVG_DAILY_TO_1YR_AVG_DAILY", , "3M")</f>
        <v>376.89</v>
      </c>
      <c r="G1564" s="2" t="str">
        <f>_xll.SNL.Clients.Office.Excel.Functions.SPG(A1564, "IQ_SECTOR")</f>
        <v>Consumer Staples</v>
      </c>
      <c r="H1564" s="2" t="str">
        <f>_xll.SNL.Clients.Office.Excel.Functions.SPG(A1564, "IQ_INDUSTRY_GROUP")</f>
        <v>Food, Beverage and Tobacco</v>
      </c>
      <c r="I1564" s="2" t="str">
        <f>_xll.SNL.Clients.Office.Excel.Functions.SPG(A1564, "IQ_INDUSTRY")</f>
        <v>Tobacco</v>
      </c>
      <c r="J1564" s="2" t="str">
        <f>_xll.SNL.Clients.Office.Excel.Functions.SPG(A1564, "IQ_PRIMARY_INDUSTRY")</f>
        <v>Tobacco</v>
      </c>
      <c r="K1564" s="2" t="str">
        <f>_xll.SNL.Clients.Office.Excel.Functions.SPG(A1564, "NAICS_CODE", "Primary")</f>
        <v>312230 - Tobacco Manufacturing</v>
      </c>
      <c r="L1564" s="2" t="str">
        <f>_xll.SNL.Clients.Office.Excel.Functions.SPG(A1564, "SP_TOPICTAG")</f>
        <v>Cannabis; Farming; Horticulture; Alternative Medicine; Nutraceutical</v>
      </c>
      <c r="M1564" s="3">
        <f>_xll.SNL.Clients.Office.Excel.Functions.SPG(A1564, "SP_PCT_SHARES_OWNED_ALL_INSTITUTIONS")</f>
        <v>5.25</v>
      </c>
      <c r="N1564" s="2" t="str">
        <f>_xll.SNL.Clients.Office.Excel.Functions.SPG(A1564, "RD_CREDIT_RATING_GLOBAL", "Issuer Credit Rating", "Local Currency LT|0")</f>
        <v/>
      </c>
      <c r="O1564" s="2" t="str">
        <f>_xll.SNL.Clients.Office.Excel.Functions.SPG(A1564, "RD_CWOL_GLOBAL", "Issuer Credit Rating", "Local Currency LT|0")</f>
        <v/>
      </c>
      <c r="P1564" s="2" t="str">
        <f>_xll.SNL.Clients.Office.Excel.Functions.SPG(A1564, "RD_RATING_ACTION_GLOBAL", "Issuer Credit Rating", "Local Currency LT|0")</f>
        <v/>
      </c>
      <c r="Q1564" s="1" t="str">
        <f>_xll.SNL.Clients.Office.Excel.Functions.SPG(A1564, "RD_LAST_REVIEW_DATE_GLOBAL", "Issuer Credit Rating", "Local Currency LT")</f>
        <v/>
      </c>
      <c r="R1564" s="1" t="str">
        <f>_xll.SNL.Clients.Office.Excel.Functions.SPG(A1564, "RD_CREDIT_RATING_DATE_GLOBAL", "Issuer Credit Rating", "Local Currency LT|0")</f>
        <v/>
      </c>
      <c r="S1564" s="1" t="str">
        <f>_xll.SNL.Clients.Office.Excel.Functions.SPG(A1564, "RD_CREDIT_WATCH_OUTLOOK_DATE_GLOBAL", "Issuer Credit Rating", "Local Currency LT|0")</f>
        <v/>
      </c>
      <c r="T1564" s="2" t="str">
        <f>_xll.SNL.Clients.Office.Excel.Functions.SPG(A1564, "SP_BUSINESS_DESCRIPTION")</f>
        <v>22nd Century Group, Inc., a tobacco products company, engages in the sale and distribution of its own proprietary new reduced nicotine tobacco products. The company offers reduced nicotine content tobacco plants and very low nicotine combustible cigarette products. It also provides contract manufacturing services for conventional combustible tobacco products for third-party brands. The company was founded in 1998 and is headquartered in Mocksville, North Carolina.</v>
      </c>
    </row>
    <row r="1565" spans="1:20" x14ac:dyDescent="0.3">
      <c r="A1565" s="5" t="s">
        <v>275</v>
      </c>
      <c r="B1565" s="1">
        <f>_xll.SNL.Clients.Office.Excel.Functions.SPG(A1565,"SP_IPO_DATE")</f>
        <v>40582</v>
      </c>
      <c r="C1565" s="3">
        <f>_xll.SNL.Clients.Office.Excel.Functions.SPG(A1565, "SP_VOLUME_AVG_WEEKLY_TO_SHARES_OUT", , "1M")</f>
        <v>2.4137107994271094</v>
      </c>
      <c r="D1565" s="3">
        <f>_xll.SNL.Clients.Office.Excel.Functions.SPG(A1565, "SP_VOLUME_AVG_WEEKLY_TO_SHARES_OUT", , "3M")</f>
        <v>3.021091297822895</v>
      </c>
      <c r="E1565" s="3">
        <f>_xll.SNL.Clients.Office.Excel.Functions.SPG(A1565, "SP_VOLUME_AVG_DAILY_TO_1YR_AVG_DAILY", , "1M")</f>
        <v>71.52</v>
      </c>
      <c r="F1565" s="3">
        <f>_xll.SNL.Clients.Office.Excel.Functions.SPG(A1565, "SP_VOLUME_AVG_DAILY_TO_1YR_AVG_DAILY", , "3M")</f>
        <v>89.51</v>
      </c>
      <c r="G1565" s="2" t="str">
        <f>_xll.SNL.Clients.Office.Excel.Functions.SPG(A1565, "IQ_SECTOR")</f>
        <v>Real Estate</v>
      </c>
      <c r="H1565" s="2" t="str">
        <f>_xll.SNL.Clients.Office.Excel.Functions.SPG(A1565, "IQ_INDUSTRY_GROUP")</f>
        <v>Equity Real Estate Investment Trusts (REITs)</v>
      </c>
      <c r="I1565" s="2" t="str">
        <f>_xll.SNL.Clients.Office.Excel.Functions.SPG(A1565, "IQ_INDUSTRY")</f>
        <v>Hotel and Resort REITs</v>
      </c>
      <c r="J1565" s="2" t="str">
        <f>_xll.SNL.Clients.Office.Excel.Functions.SPG(A1565, "IQ_PRIMARY_INDUSTRY")</f>
        <v>Hotel and Resort REITs</v>
      </c>
      <c r="K1565" s="2" t="str">
        <f>_xll.SNL.Clients.Office.Excel.Functions.SPG(A1565, "NAICS_CODE", "Primary")</f>
        <v>531110 - Lessors of Residential Buildings and Dwellings</v>
      </c>
      <c r="L1565" s="2" t="str">
        <f>_xll.SNL.Clients.Office.Excel.Functions.SPG(A1565, "SP_TOPICTAG")</f>
        <v/>
      </c>
      <c r="M1565" s="3">
        <f>_xll.SNL.Clients.Office.Excel.Functions.SPG(A1565, "SP_PCT_SHARES_OWNED_ALL_INSTITUTIONS")</f>
        <v>84.67</v>
      </c>
      <c r="N1565" s="2" t="str">
        <f>_xll.SNL.Clients.Office.Excel.Functions.SPG(A1565, "RD_CREDIT_RATING_GLOBAL", "Issuer Credit Rating", "Local Currency LT|0")</f>
        <v/>
      </c>
      <c r="O1565" s="2" t="str">
        <f>_xll.SNL.Clients.Office.Excel.Functions.SPG(A1565, "RD_CWOL_GLOBAL", "Issuer Credit Rating", "Local Currency LT|0")</f>
        <v/>
      </c>
      <c r="P1565" s="2" t="str">
        <f>_xll.SNL.Clients.Office.Excel.Functions.SPG(A1565, "RD_RATING_ACTION_GLOBAL", "Issuer Credit Rating", "Local Currency LT|0")</f>
        <v/>
      </c>
      <c r="Q1565" s="1" t="str">
        <f>_xll.SNL.Clients.Office.Excel.Functions.SPG(A1565, "RD_LAST_REVIEW_DATE_GLOBAL", "Issuer Credit Rating", "Local Currency LT")</f>
        <v/>
      </c>
      <c r="R1565" s="1" t="str">
        <f>_xll.SNL.Clients.Office.Excel.Functions.SPG(A1565, "RD_CREDIT_RATING_DATE_GLOBAL", "Issuer Credit Rating", "Local Currency LT|0")</f>
        <v/>
      </c>
      <c r="S1565" s="1" t="str">
        <f>_xll.SNL.Clients.Office.Excel.Functions.SPG(A1565, "RD_CREDIT_WATCH_OUTLOOK_DATE_GLOBAL", "Issuer Credit Rating", "Local Currency LT|0")</f>
        <v/>
      </c>
      <c r="T1565" s="2" t="str">
        <f>_xll.SNL.Clients.Office.Excel.Functions.SPG(A1565, "SP_BUSINESS_DESCRIPTION")</f>
        <v>Summit Hotel Properties, Inc. is a publicly traded real estate investment trust focused on owning premium-branded lodging properties with efficient operating models primarily in the upscale segment of the lodging industry. As of November 1, 2023, the Company's portfolio consisted of 101 assets, 57 of which are wholly owned, with a total of 15,035 guestrooms located in 24 states.</v>
      </c>
    </row>
    <row r="1566" spans="1:20" x14ac:dyDescent="0.3">
      <c r="A1566" s="5" t="s">
        <v>1570</v>
      </c>
      <c r="B1566" s="1" t="str">
        <f>_xll.SNL.Clients.Office.Excel.Functions.SPG(A1566,"SP_IPO_DATE")</f>
        <v/>
      </c>
      <c r="C1566" s="3">
        <f>_xll.SNL.Clients.Office.Excel.Functions.SPG(A1566, "SP_VOLUME_AVG_WEEKLY_TO_SHARES_OUT", , "1M")</f>
        <v>16.575721122015246</v>
      </c>
      <c r="D1566" s="3">
        <f>_xll.SNL.Clients.Office.Excel.Functions.SPG(A1566, "SP_VOLUME_AVG_WEEKLY_TO_SHARES_OUT", , "3M")</f>
        <v>29.891121787824932</v>
      </c>
      <c r="E1566" s="3">
        <f>_xll.SNL.Clients.Office.Excel.Functions.SPG(A1566, "SP_VOLUME_AVG_DAILY_TO_1YR_AVG_DAILY", , "1M")</f>
        <v>134.43</v>
      </c>
      <c r="F1566" s="3">
        <f>_xll.SNL.Clients.Office.Excel.Functions.SPG(A1566, "SP_VOLUME_AVG_DAILY_TO_1YR_AVG_DAILY", , "3M")</f>
        <v>242.42</v>
      </c>
      <c r="G1566" s="2" t="str">
        <f>_xll.SNL.Clients.Office.Excel.Functions.SPG(A1566, "IQ_SECTOR")</f>
        <v>Health Care</v>
      </c>
      <c r="H1566" s="2" t="str">
        <f>_xll.SNL.Clients.Office.Excel.Functions.SPG(A1566, "IQ_INDUSTRY_GROUP")</f>
        <v>Pharmaceuticals, Biotechnology and Life Sciences</v>
      </c>
      <c r="I1566" s="2" t="str">
        <f>_xll.SNL.Clients.Office.Excel.Functions.SPG(A1566, "IQ_INDUSTRY")</f>
        <v>Biotechnology</v>
      </c>
      <c r="J1566" s="2" t="str">
        <f>_xll.SNL.Clients.Office.Excel.Functions.SPG(A1566, "IQ_PRIMARY_INDUSTRY")</f>
        <v>Biotechnology</v>
      </c>
      <c r="K1566" s="2" t="str">
        <f>_xll.SNL.Clients.Office.Excel.Functions.SPG(A1566, "NAICS_CODE", "Primary")</f>
        <v>32541 - Pharmaceutical and Medicine Manufacturing</v>
      </c>
      <c r="L1566" s="2" t="str">
        <f>_xll.SNL.Clients.Office.Excel.Functions.SPG(A1566, "SP_TOPICTAG")</f>
        <v>Health Diagnostics; Genetics; Hematology; Neurology; Oncology</v>
      </c>
      <c r="M1566" s="3">
        <f>_xll.SNL.Clients.Office.Excel.Functions.SPG(A1566, "SP_PCT_SHARES_OWNED_ALL_INSTITUTIONS")</f>
        <v>13.1</v>
      </c>
      <c r="N1566" s="2" t="str">
        <f>_xll.SNL.Clients.Office.Excel.Functions.SPG(A1566, "RD_CREDIT_RATING_GLOBAL", "Issuer Credit Rating", "Local Currency LT|0")</f>
        <v/>
      </c>
      <c r="O1566" s="2" t="str">
        <f>_xll.SNL.Clients.Office.Excel.Functions.SPG(A1566, "RD_CWOL_GLOBAL", "Issuer Credit Rating", "Local Currency LT|0")</f>
        <v/>
      </c>
      <c r="P1566" s="2" t="str">
        <f>_xll.SNL.Clients.Office.Excel.Functions.SPG(A1566, "RD_RATING_ACTION_GLOBAL", "Issuer Credit Rating", "Local Currency LT|0")</f>
        <v/>
      </c>
      <c r="Q1566" s="1" t="str">
        <f>_xll.SNL.Clients.Office.Excel.Functions.SPG(A1566, "RD_LAST_REVIEW_DATE_GLOBAL", "Issuer Credit Rating", "Local Currency LT")</f>
        <v/>
      </c>
      <c r="R1566" s="1" t="str">
        <f>_xll.SNL.Clients.Office.Excel.Functions.SPG(A1566, "RD_CREDIT_RATING_DATE_GLOBAL", "Issuer Credit Rating", "Local Currency LT|0")</f>
        <v/>
      </c>
      <c r="S1566" s="1" t="str">
        <f>_xll.SNL.Clients.Office.Excel.Functions.SPG(A1566, "RD_CREDIT_WATCH_OUTLOOK_DATE_GLOBAL", "Issuer Credit Rating", "Local Currency LT|0")</f>
        <v/>
      </c>
      <c r="T1566" s="2" t="str">
        <f>_xll.SNL.Clients.Office.Excel.Functions.SPG(A1566, "SP_BUSINESS_DESCRIPTION")</f>
        <v>Cellectar Biosciences, Inc., a clinical biopharmaceutical company, focuses on the discovery, development, and commercialization of drugs for the treatment of cancer. Its lead phospholipid drug conjugate (PDC) candidate is CLR 131 (iopofosine I-131), which is in Phase 2 clinical study for patients with B-cell malignancies; Phase 2a clinical study for patients with relapsed or refractory (r/r) Waldenstrom’s macroglobulinemia cohort, r/r multiple myeloma (MM) cohort, and r/r non-Hodgkin’s lymphoma cohort; Phase 1 clinical study for r/r pediatric patients with select solid tumors, lymphomas, and malignant brain tumors; and Phase 1 clinical study for r/r head and neck cancer. The company also develops CLR 1900, a PDC chemotherapeutic program that is in the preclinical development stage to treat solid tumors. It has collaborative with Orano Med to develop CLR 12120 Series; and LegoChemBio. The company was founded in 2002 and is headquartered in Florham Park, New Jersey.</v>
      </c>
    </row>
    <row r="1567" spans="1:20" x14ac:dyDescent="0.3">
      <c r="A1567" s="5" t="s">
        <v>1571</v>
      </c>
      <c r="B1567" s="1">
        <f>_xll.SNL.Clients.Office.Excel.Functions.SPG(A1567,"SP_IPO_DATE")</f>
        <v>40723</v>
      </c>
      <c r="C1567" s="3">
        <f>_xll.SNL.Clients.Office.Excel.Functions.SPG(A1567, "SP_VOLUME_AVG_WEEKLY_TO_SHARES_OUT", , "1M")</f>
        <v>3.367446426122747</v>
      </c>
      <c r="D1567" s="3">
        <f>_xll.SNL.Clients.Office.Excel.Functions.SPG(A1567, "SP_VOLUME_AVG_WEEKLY_TO_SHARES_OUT", , "3M")</f>
        <v>4.3453652196172321</v>
      </c>
      <c r="E1567" s="3">
        <f>_xll.SNL.Clients.Office.Excel.Functions.SPG(A1567, "SP_VOLUME_AVG_DAILY_TO_1YR_AVG_DAILY", , "1M")</f>
        <v>85.41</v>
      </c>
      <c r="F1567" s="3">
        <f>_xll.SNL.Clients.Office.Excel.Functions.SPG(A1567, "SP_VOLUME_AVG_DAILY_TO_1YR_AVG_DAILY", , "3M")</f>
        <v>110.22</v>
      </c>
      <c r="G1567" s="2" t="str">
        <f>_xll.SNL.Clients.Office.Excel.Functions.SPG(A1567, "IQ_SECTOR")</f>
        <v>Financials</v>
      </c>
      <c r="H1567" s="2" t="str">
        <f>_xll.SNL.Clients.Office.Excel.Functions.SPG(A1567, "IQ_INDUSTRY_GROUP")</f>
        <v>Financial Services</v>
      </c>
      <c r="I1567" s="2" t="str">
        <f>_xll.SNL.Clients.Office.Excel.Functions.SPG(A1567, "IQ_INDUSTRY")</f>
        <v>Mortgage Real Estate Investment Trusts (REITs)</v>
      </c>
      <c r="J1567" s="2" t="str">
        <f>_xll.SNL.Clients.Office.Excel.Functions.SPG(A1567, "IQ_PRIMARY_INDUSTRY")</f>
        <v>Mortgage REITs</v>
      </c>
      <c r="K1567" s="2" t="str">
        <f>_xll.SNL.Clients.Office.Excel.Functions.SPG(A1567, "NAICS_CODE", "Primary")</f>
        <v>525990 - Other Financial Vehicles</v>
      </c>
      <c r="L1567" s="2" t="str">
        <f>_xll.SNL.Clients.Office.Excel.Functions.SPG(A1567, "SP_TOPICTAG")</f>
        <v/>
      </c>
      <c r="M1567" s="3">
        <f>_xll.SNL.Clients.Office.Excel.Functions.SPG(A1567, "SP_PCT_SHARES_OWNED_ALL_INSTITUTIONS")</f>
        <v>37.76</v>
      </c>
      <c r="N1567" s="2" t="str">
        <f>_xll.SNL.Clients.Office.Excel.Functions.SPG(A1567, "RD_CREDIT_RATING_GLOBAL", "Issuer Credit Rating", "Local Currency LT|0")</f>
        <v/>
      </c>
      <c r="O1567" s="2" t="str">
        <f>_xll.SNL.Clients.Office.Excel.Functions.SPG(A1567, "RD_CWOL_GLOBAL", "Issuer Credit Rating", "Local Currency LT|0")</f>
        <v/>
      </c>
      <c r="P1567" s="2" t="str">
        <f>_xll.SNL.Clients.Office.Excel.Functions.SPG(A1567, "RD_RATING_ACTION_GLOBAL", "Issuer Credit Rating", "Local Currency LT|0")</f>
        <v/>
      </c>
      <c r="Q1567" s="1" t="str">
        <f>_xll.SNL.Clients.Office.Excel.Functions.SPG(A1567, "RD_LAST_REVIEW_DATE_GLOBAL", "Issuer Credit Rating", "Local Currency LT")</f>
        <v/>
      </c>
      <c r="R1567" s="1" t="str">
        <f>_xll.SNL.Clients.Office.Excel.Functions.SPG(A1567, "RD_CREDIT_RATING_DATE_GLOBAL", "Issuer Credit Rating", "Local Currency LT|0")</f>
        <v/>
      </c>
      <c r="S1567" s="1" t="str">
        <f>_xll.SNL.Clients.Office.Excel.Functions.SPG(A1567, "RD_CREDIT_WATCH_OUTLOOK_DATE_GLOBAL", "Issuer Credit Rating", "Local Currency LT|0")</f>
        <v/>
      </c>
      <c r="T1567" s="2" t="str">
        <f>_xll.SNL.Clients.Office.Excel.Functions.SPG(A1567, "SP_BUSINESS_DESCRIPTION")</f>
        <v>AG Mortgage Investment Trust, Inc. operates as a residential mortgage real estate investment trust in the United States. Its investment portfolio includes residential investments, including non-agency loans, agency-eligible loans, re-and non-performing loans, and non-agency residential mortgage-backed securities, as well as commercial loans and commercial mortgage-backed securities. The company qualifies as a real estate investment trust for federal income tax purposes. It generally would not be subject to federal corporate income taxes if it distributes at least 90% of its taxable income to its stockholders. AG Mortgage Investment Trust, Inc. was incorporated in 2011 and is based in New York, New York.</v>
      </c>
    </row>
    <row r="1568" spans="1:20" x14ac:dyDescent="0.3">
      <c r="A1568" s="5" t="s">
        <v>1572</v>
      </c>
      <c r="B1568" s="1">
        <f>_xll.SNL.Clients.Office.Excel.Functions.SPG(A1568,"SP_IPO_DATE")</f>
        <v>40673</v>
      </c>
      <c r="C1568" s="3">
        <f>_xll.SNL.Clients.Office.Excel.Functions.SPG(A1568, "SP_VOLUME_AVG_WEEKLY_TO_SHARES_OUT", , "1M")</f>
        <v>7.6668211801256616</v>
      </c>
      <c r="D1568" s="3">
        <f>_xll.SNL.Clients.Office.Excel.Functions.SPG(A1568, "SP_VOLUME_AVG_WEEKLY_TO_SHARES_OUT", , "3M")</f>
        <v>9.5408085780952749</v>
      </c>
      <c r="E1568" s="3">
        <f>_xll.SNL.Clients.Office.Excel.Functions.SPG(A1568, "SP_VOLUME_AVG_DAILY_TO_1YR_AVG_DAILY", , "1M")</f>
        <v>95.36</v>
      </c>
      <c r="F1568" s="3">
        <f>_xll.SNL.Clients.Office.Excel.Functions.SPG(A1568, "SP_VOLUME_AVG_DAILY_TO_1YR_AVG_DAILY", , "3M")</f>
        <v>118.67</v>
      </c>
      <c r="G1568" s="2" t="str">
        <f>_xll.SNL.Clients.Office.Excel.Functions.SPG(A1568, "IQ_SECTOR")</f>
        <v>Energy</v>
      </c>
      <c r="H1568" s="2" t="str">
        <f>_xll.SNL.Clients.Office.Excel.Functions.SPG(A1568, "IQ_INDUSTRY_GROUP")</f>
        <v>Energy</v>
      </c>
      <c r="I1568" s="2" t="str">
        <f>_xll.SNL.Clients.Office.Excel.Functions.SPG(A1568, "IQ_INDUSTRY")</f>
        <v>Oil, Gas and Consumable Fuels</v>
      </c>
      <c r="J1568" s="2" t="str">
        <f>_xll.SNL.Clients.Office.Excel.Functions.SPG(A1568, "IQ_PRIMARY_INDUSTRY")</f>
        <v>Oil and Gas Exploration and Production</v>
      </c>
      <c r="K1568" s="2" t="str">
        <f>_xll.SNL.Clients.Office.Excel.Functions.SPG(A1568, "NAICS_CODE", "Primary")</f>
        <v>2111 - Oil and Gas Extraction</v>
      </c>
      <c r="L1568" s="2" t="str">
        <f>_xll.SNL.Clients.Office.Excel.Functions.SPG(A1568, "SP_TOPICTAG")</f>
        <v>Environmental Engineering</v>
      </c>
      <c r="M1568" s="3">
        <f>_xll.SNL.Clients.Office.Excel.Functions.SPG(A1568, "SP_PCT_SHARES_OWNED_ALL_INSTITUTIONS")</f>
        <v>99.1</v>
      </c>
      <c r="N1568" s="2" t="str">
        <f>_xll.SNL.Clients.Office.Excel.Functions.SPG(A1568, "RD_CREDIT_RATING_GLOBAL", "Issuer Credit Rating", "Local Currency LT|0")</f>
        <v>B</v>
      </c>
      <c r="O1568" s="2" t="str">
        <f>_xll.SNL.Clients.Office.Excel.Functions.SPG(A1568, "RD_CWOL_GLOBAL", "Issuer Credit Rating", "Local Currency LT|0")</f>
        <v>Stable</v>
      </c>
      <c r="P1568" s="2" t="str">
        <f>_xll.SNL.Clients.Office.Excel.Functions.SPG(A1568, "RD_RATING_ACTION_GLOBAL", "Issuer Credit Rating", "Local Currency LT|0")</f>
        <v>CreditWatch/Outlook (08/10/2023)</v>
      </c>
      <c r="Q1568" s="1">
        <f>_xll.SNL.Clients.Office.Excel.Functions.SPG(A1568, "RD_LAST_REVIEW_DATE_GLOBAL", "Issuer Credit Rating", "Local Currency LT")</f>
        <v>45468</v>
      </c>
      <c r="R1568" s="1">
        <f>_xll.SNL.Clients.Office.Excel.Functions.SPG(A1568, "RD_CREDIT_RATING_DATE_GLOBAL", "Issuer Credit Rating", "Local Currency LT|0")</f>
        <v>44782</v>
      </c>
      <c r="S1568" s="1">
        <f>_xll.SNL.Clients.Office.Excel.Functions.SPG(A1568, "RD_CREDIT_WATCH_OUTLOOK_DATE_GLOBAL", "Issuer Credit Rating", "Local Currency LT|0")</f>
        <v>45148</v>
      </c>
      <c r="T1568" s="2" t="str">
        <f>_xll.SNL.Clients.Office.Excel.Functions.SPG(A1568, "SP_BUSINESS_DESCRIPTION")</f>
        <v>Kosmos Energy Ltd., together with its subsidiaries, engages in the exploration, development, and production of oil and gas along the Atlantic Margins in the United States. The company’s primary assets include production projects located in offshore Ghana, Equatorial Guinea, and the U.S. Gulf of Mexico, as well as gas projects located in offshore Mauritania and Senegal. It undertakes a proven basin exploration program in Equatorial Guinea and the U.S. Gulf of Mexico. Kosmos Energy Ltd. was founded in 2003 and is headquartered in Dallas, Texas.</v>
      </c>
    </row>
    <row r="1569" spans="1:20" x14ac:dyDescent="0.3">
      <c r="A1569" s="5" t="s">
        <v>1573</v>
      </c>
      <c r="B1569" s="1">
        <f>_xll.SNL.Clients.Office.Excel.Functions.SPG(A1569,"SP_IPO_DATE")</f>
        <v>40673</v>
      </c>
      <c r="C1569" s="3">
        <f>_xll.SNL.Clients.Office.Excel.Functions.SPG(A1569, "SP_VOLUME_AVG_WEEKLY_TO_SHARES_OUT", , "1M")</f>
        <v>4.3691076965068874</v>
      </c>
      <c r="D1569" s="3">
        <f>_xll.SNL.Clients.Office.Excel.Functions.SPG(A1569, "SP_VOLUME_AVG_WEEKLY_TO_SHARES_OUT", , "3M")</f>
        <v>5.1372485558314978</v>
      </c>
      <c r="E1569" s="3">
        <f>_xll.SNL.Clients.Office.Excel.Functions.SPG(A1569, "SP_VOLUME_AVG_DAILY_TO_1YR_AVG_DAILY", , "1M")</f>
        <v>90.76</v>
      </c>
      <c r="F1569" s="3">
        <f>_xll.SNL.Clients.Office.Excel.Functions.SPG(A1569, "SP_VOLUME_AVG_DAILY_TO_1YR_AVG_DAILY", , "3M")</f>
        <v>106.72</v>
      </c>
      <c r="G1569" s="2" t="str">
        <f>_xll.SNL.Clients.Office.Excel.Functions.SPG(A1569, "IQ_SECTOR")</f>
        <v>Real Estate</v>
      </c>
      <c r="H1569" s="2" t="str">
        <f>_xll.SNL.Clients.Office.Excel.Functions.SPG(A1569, "IQ_INDUSTRY_GROUP")</f>
        <v>Equity Real Estate Investment Trusts (REITs)</v>
      </c>
      <c r="I1569" s="2" t="str">
        <f>_xll.SNL.Clients.Office.Excel.Functions.SPG(A1569, "IQ_INDUSTRY")</f>
        <v>Hotel and Resort REITs</v>
      </c>
      <c r="J1569" s="2" t="str">
        <f>_xll.SNL.Clients.Office.Excel.Functions.SPG(A1569, "IQ_PRIMARY_INDUSTRY")</f>
        <v>Hotel and Resort REITs</v>
      </c>
      <c r="K1569" s="2" t="str">
        <f>_xll.SNL.Clients.Office.Excel.Functions.SPG(A1569, "NAICS_CODE", "Primary")</f>
        <v>531110 - Lessors of Residential Buildings and Dwellings</v>
      </c>
      <c r="L1569" s="2" t="str">
        <f>_xll.SNL.Clients.Office.Excel.Functions.SPG(A1569, "SP_TOPICTAG")</f>
        <v/>
      </c>
      <c r="M1569" s="3">
        <f>_xll.SNL.Clients.Office.Excel.Functions.SPG(A1569, "SP_PCT_SHARES_OWNED_ALL_INSTITUTIONS")</f>
        <v>96.65</v>
      </c>
      <c r="N1569" s="2" t="str">
        <f>_xll.SNL.Clients.Office.Excel.Functions.SPG(A1569, "RD_CREDIT_RATING_GLOBAL", "Issuer Credit Rating", "Local Currency LT|0")</f>
        <v>B+</v>
      </c>
      <c r="O1569" s="2" t="str">
        <f>_xll.SNL.Clients.Office.Excel.Functions.SPG(A1569, "RD_CWOL_GLOBAL", "Issuer Credit Rating", "Local Currency LT|0")</f>
        <v>Stable</v>
      </c>
      <c r="P1569" s="2" t="str">
        <f>_xll.SNL.Clients.Office.Excel.Functions.SPG(A1569, "RD_RATING_ACTION_GLOBAL", "Issuer Credit Rating", "Local Currency LT|0")</f>
        <v>CreditWatch/Outlook (05/24/2022)</v>
      </c>
      <c r="Q1569" s="1">
        <f>_xll.SNL.Clients.Office.Excel.Functions.SPG(A1569, "RD_LAST_REVIEW_DATE_GLOBAL", "Issuer Credit Rating", "Local Currency LT")</f>
        <v>45467</v>
      </c>
      <c r="R1569" s="1">
        <f>_xll.SNL.Clients.Office.Excel.Functions.SPG(A1569, "RD_CREDIT_RATING_DATE_GLOBAL", "Issuer Credit Rating", "Local Currency LT|0")</f>
        <v>44357</v>
      </c>
      <c r="S1569" s="1">
        <f>_xll.SNL.Clients.Office.Excel.Functions.SPG(A1569, "RD_CREDIT_WATCH_OUTLOOK_DATE_GLOBAL", "Issuer Credit Rating", "Local Currency LT|0")</f>
        <v>44705</v>
      </c>
      <c r="T1569" s="2" t="str">
        <f>_xll.SNL.Clients.Office.Excel.Functions.SPG(A1569, "SP_BUSINESS_DESCRIPTION")</f>
        <v>RLJ Lodging Trust is a self-advised, publicly traded real estate investment trust that owns primarily premium-branded, high-margin, focused-service and compact full-service hotels. The Company's portfolio currently consists of 96 hotels with approximately 21,200 rooms, located in 23 states and the District of Columbia and an ownership interest in one unconsolidated hotel with 171 rooms.</v>
      </c>
    </row>
    <row r="1570" spans="1:20" x14ac:dyDescent="0.3">
      <c r="A1570" s="5" t="s">
        <v>1574</v>
      </c>
      <c r="B1570" s="1">
        <f>_xll.SNL.Clients.Office.Excel.Functions.SPG(A1570,"SP_IPO_DATE")</f>
        <v>40751</v>
      </c>
      <c r="C1570" s="3">
        <f>_xll.SNL.Clients.Office.Excel.Functions.SPG(A1570, "SP_VOLUME_AVG_WEEKLY_TO_SHARES_OUT", , "1M")</f>
        <v>6.340184670804291</v>
      </c>
      <c r="D1570" s="3">
        <f>_xll.SNL.Clients.Office.Excel.Functions.SPG(A1570, "SP_VOLUME_AVG_WEEKLY_TO_SHARES_OUT", , "3M")</f>
        <v>5.384362531112842</v>
      </c>
      <c r="E1570" s="3">
        <f>_xll.SNL.Clients.Office.Excel.Functions.SPG(A1570, "SP_VOLUME_AVG_DAILY_TO_1YR_AVG_DAILY", , "1M")</f>
        <v>143.69</v>
      </c>
      <c r="F1570" s="3">
        <f>_xll.SNL.Clients.Office.Excel.Functions.SPG(A1570, "SP_VOLUME_AVG_DAILY_TO_1YR_AVG_DAILY", , "3M")</f>
        <v>122.03</v>
      </c>
      <c r="G1570" s="2" t="str">
        <f>_xll.SNL.Clients.Office.Excel.Functions.SPG(A1570, "IQ_SECTOR")</f>
        <v>Consumer Staples</v>
      </c>
      <c r="H1570" s="2" t="str">
        <f>_xll.SNL.Clients.Office.Excel.Functions.SPG(A1570, "IQ_INDUSTRY_GROUP")</f>
        <v>Consumer Staples Distribution and Retail</v>
      </c>
      <c r="I1570" s="2" t="str">
        <f>_xll.SNL.Clients.Office.Excel.Functions.SPG(A1570, "IQ_INDUSTRY")</f>
        <v>Consumer Staples Distribution and Retail</v>
      </c>
      <c r="J1570" s="2" t="str">
        <f>_xll.SNL.Clients.Office.Excel.Functions.SPG(A1570, "IQ_PRIMARY_INDUSTRY")</f>
        <v>Food Distributors</v>
      </c>
      <c r="K1570" s="2" t="str">
        <f>_xll.SNL.Clients.Office.Excel.Functions.SPG(A1570, "NAICS_CODE", "Primary")</f>
        <v>4244 - Grocery and Related Product Merchant Wholesalers</v>
      </c>
      <c r="L1570" s="2" t="str">
        <f>_xll.SNL.Clients.Office.Excel.Functions.SPG(A1570, "SP_TOPICTAG")</f>
        <v>Fast-Moving Consumer Goods; Food Delivery; Online Grocery</v>
      </c>
      <c r="M1570" s="3">
        <f>_xll.SNL.Clients.Office.Excel.Functions.SPG(A1570, "SP_PCT_SHARES_OWNED_ALL_INSTITUTIONS")</f>
        <v>88.06</v>
      </c>
      <c r="N1570" s="2" t="str">
        <f>_xll.SNL.Clients.Office.Excel.Functions.SPG(A1570, "RD_CREDIT_RATING_GLOBAL", "Issuer Credit Rating", "Local Currency LT|0")</f>
        <v>B+</v>
      </c>
      <c r="O1570" s="2" t="str">
        <f>_xll.SNL.Clients.Office.Excel.Functions.SPG(A1570, "RD_CWOL_GLOBAL", "Issuer Credit Rating", "Local Currency LT|0")</f>
        <v>Stable</v>
      </c>
      <c r="P1570" s="2" t="str">
        <f>_xll.SNL.Clients.Office.Excel.Functions.SPG(A1570, "RD_RATING_ACTION_GLOBAL", "Issuer Credit Rating", "Local Currency LT|0")</f>
        <v>Upgrade | CreditWatch/Outlook (11/17/2023)</v>
      </c>
      <c r="Q1570" s="1">
        <f>_xll.SNL.Clients.Office.Excel.Functions.SPG(A1570, "RD_LAST_REVIEW_DATE_GLOBAL", "Issuer Credit Rating", "Local Currency LT")</f>
        <v>45470</v>
      </c>
      <c r="R1570" s="1">
        <f>_xll.SNL.Clients.Office.Excel.Functions.SPG(A1570, "RD_CREDIT_RATING_DATE_GLOBAL", "Issuer Credit Rating", "Local Currency LT|0")</f>
        <v>45247</v>
      </c>
      <c r="S1570" s="1">
        <f>_xll.SNL.Clients.Office.Excel.Functions.SPG(A1570, "RD_CREDIT_WATCH_OUTLOOK_DATE_GLOBAL", "Issuer Credit Rating", "Local Currency LT|0")</f>
        <v>45247</v>
      </c>
      <c r="T1570" s="2" t="str">
        <f>_xll.SNL.Clients.Office.Excel.Functions.SPG(A1570, "SP_BUSINESS_DESCRIPTION")</f>
        <v>The Chefs' Warehouse, Inc., together with its subsidiaries, distributes specialty food and center-of-the-plate products in the United States, the Middle East, and Canada. The company’s product portfolio includes specialty food products, such as artisan charcuterie, specialty cheeses, unique oils and vinegars, truffles, caviar, chocolate, and pastry products; and center-of-the-plate products consisting of custom cut beef, seafood, and hormone-free poultry, as well as broadline food products comprising cooking oils, butter, eggs, milk, and flour. The company serves menu-driven independent restaurants, fine dining establishments, country clubs, hotels, caterers, culinary schools, bakeries, patisseries, chocolatiers, cruise lines, casinos, and specialty food stores. It markets its center-of-the-plate products directly to consumers through a mail and e-commerce platform. The Chefs' Warehouse, Inc. was founded in 1985 and is headquartered in Ridgefield, Connecticut.</v>
      </c>
    </row>
    <row r="1571" spans="1:20" x14ac:dyDescent="0.3">
      <c r="A1571" s="5" t="s">
        <v>1575</v>
      </c>
      <c r="B1571" s="1" t="str">
        <f>_xll.SNL.Clients.Office.Excel.Functions.SPG(A1571,"SP_IPO_DATE")</f>
        <v/>
      </c>
      <c r="C1571" s="3">
        <f>_xll.SNL.Clients.Office.Excel.Functions.SPG(A1571, "SP_VOLUME_AVG_WEEKLY_TO_SHARES_OUT", , "1M")</f>
        <v>6.4675415951277708</v>
      </c>
      <c r="D1571" s="3">
        <f>_xll.SNL.Clients.Office.Excel.Functions.SPG(A1571, "SP_VOLUME_AVG_WEEKLY_TO_SHARES_OUT", , "3M")</f>
        <v>8.269536008194363</v>
      </c>
      <c r="E1571" s="3">
        <f>_xll.SNL.Clients.Office.Excel.Functions.SPG(A1571, "SP_VOLUME_AVG_DAILY_TO_1YR_AVG_DAILY", , "1M")</f>
        <v>41.71</v>
      </c>
      <c r="F1571" s="3">
        <f>_xll.SNL.Clients.Office.Excel.Functions.SPG(A1571, "SP_VOLUME_AVG_DAILY_TO_1YR_AVG_DAILY", , "3M")</f>
        <v>53.33</v>
      </c>
      <c r="G1571" s="2" t="str">
        <f>_xll.SNL.Clients.Office.Excel.Functions.SPG(A1571, "IQ_SECTOR")</f>
        <v>Communication Services</v>
      </c>
      <c r="H1571" s="2" t="str">
        <f>_xll.SNL.Clients.Office.Excel.Functions.SPG(A1571, "IQ_INDUSTRY_GROUP")</f>
        <v>Media and Entertainment</v>
      </c>
      <c r="I1571" s="2" t="str">
        <f>_xll.SNL.Clients.Office.Excel.Functions.SPG(A1571, "IQ_INDUSTRY")</f>
        <v>Media</v>
      </c>
      <c r="J1571" s="2" t="str">
        <f>_xll.SNL.Clients.Office.Excel.Functions.SPG(A1571, "IQ_PRIMARY_INDUSTRY")</f>
        <v>Broadcasting</v>
      </c>
      <c r="K1571" s="2" t="str">
        <f>_xll.SNL.Clients.Office.Excel.Functions.SPG(A1571, "NAICS_CODE", "Primary")</f>
        <v>516120 - Television Broadcasting Stations</v>
      </c>
      <c r="L1571" s="2" t="str">
        <f>_xll.SNL.Clients.Office.Excel.Functions.SPG(A1571, "SP_TOPICTAG")</f>
        <v>Entertainment Systems; Ad Network; Video Streaming; Video Advertising; Streaming Media; Video-on-Demand Servers; Content Creation</v>
      </c>
      <c r="M1571" s="3">
        <f>_xll.SNL.Clients.Office.Excel.Functions.SPG(A1571, "SP_PCT_SHARES_OWNED_ALL_INSTITUTIONS")</f>
        <v>73.430000000000007</v>
      </c>
      <c r="N1571" s="2" t="str">
        <f>_xll.SNL.Clients.Office.Excel.Functions.SPG(A1571, "RD_CREDIT_RATING_GLOBAL", "Issuer Credit Rating", "Local Currency LT|0")</f>
        <v>B+</v>
      </c>
      <c r="O1571" s="2" t="str">
        <f>_xll.SNL.Clients.Office.Excel.Functions.SPG(A1571, "RD_CWOL_GLOBAL", "Issuer Credit Rating", "Local Currency LT|0")</f>
        <v>Stable</v>
      </c>
      <c r="P1571" s="2" t="str">
        <f>_xll.SNL.Clients.Office.Excel.Functions.SPG(A1571, "RD_RATING_ACTION_GLOBAL", "Issuer Credit Rating", "Local Currency LT|0")</f>
        <v>Downgrade | CreditWatch/Outlook (12/21/2023)</v>
      </c>
      <c r="Q1571" s="1">
        <f>_xll.SNL.Clients.Office.Excel.Functions.SPG(A1571, "RD_LAST_REVIEW_DATE_GLOBAL", "Issuer Credit Rating", "Local Currency LT")</f>
        <v>45663</v>
      </c>
      <c r="R1571" s="1">
        <f>_xll.SNL.Clients.Office.Excel.Functions.SPG(A1571, "RD_CREDIT_RATING_DATE_GLOBAL", "Issuer Credit Rating", "Local Currency LT|0")</f>
        <v>45281</v>
      </c>
      <c r="S1571" s="1">
        <f>_xll.SNL.Clients.Office.Excel.Functions.SPG(A1571, "RD_CREDIT_WATCH_OUTLOOK_DATE_GLOBAL", "Issuer Credit Rating", "Local Currency LT|0")</f>
        <v>45281</v>
      </c>
      <c r="T1571" s="2" t="str">
        <f>_xll.SNL.Clients.Office.Excel.Functions.SPG(A1571, "SP_BUSINESS_DESCRIPTION")</f>
        <v>AMC Networks Inc., an entertainment company, owns and operates a suite of video entertainment products that are delivered to audiences, a platform to distributors, and advertisers in the United States, Europe, and internationally. The company operates through Domestic Operations, and International and Other segments. The Domestic Operations segment operates various national programming networks, including the AMC, We tv, BBC AMERICA, IFC, and SundanceTV; provides subscription streaming services comprising Acorn TV, Shudder, Sundance Now, ALLBLK, and HIDIVE, as well as AMC+ and other streaming initiatives; and engages in film distribution business under the IFC Films, RLJ Entertainment Films, and Shudder name. This segment also produces and licenses original programming for various programming networks, as well as services the programming networks. The International and Other segment operates a portfolio of channels under the AMCNI name; and production and comedy venues activities under the Levity name. AMC Networks Inc. was founded in 1980 and is headquartered in New York, New York.</v>
      </c>
    </row>
    <row r="1572" spans="1:20" x14ac:dyDescent="0.3">
      <c r="A1572" s="5" t="s">
        <v>273</v>
      </c>
      <c r="B1572" s="1">
        <f>_xll.SNL.Clients.Office.Excel.Functions.SPG(A1572,"SP_IPO_DATE")</f>
        <v>40744</v>
      </c>
      <c r="C1572" s="3">
        <f>_xll.SNL.Clients.Office.Excel.Functions.SPG(A1572, "SP_VOLUME_AVG_WEEKLY_TO_SHARES_OUT", , "1M")</f>
        <v>5.8003241959481917</v>
      </c>
      <c r="D1572" s="3">
        <f>_xll.SNL.Clients.Office.Excel.Functions.SPG(A1572, "SP_VOLUME_AVG_WEEKLY_TO_SHARES_OUT", , "3M")</f>
        <v>5.8631593602355609</v>
      </c>
      <c r="E1572" s="3">
        <f>_xll.SNL.Clients.Office.Excel.Functions.SPG(A1572, "SP_VOLUME_AVG_DAILY_TO_1YR_AVG_DAILY", , "1M")</f>
        <v>107.77</v>
      </c>
      <c r="F1572" s="3">
        <f>_xll.SNL.Clients.Office.Excel.Functions.SPG(A1572, "SP_VOLUME_AVG_DAILY_TO_1YR_AVG_DAILY", , "3M")</f>
        <v>108.94</v>
      </c>
      <c r="G1572" s="2" t="str">
        <f>_xll.SNL.Clients.Office.Excel.Functions.SPG(A1572, "IQ_SECTOR")</f>
        <v>Materials</v>
      </c>
      <c r="H1572" s="2" t="str">
        <f>_xll.SNL.Clients.Office.Excel.Functions.SPG(A1572, "IQ_INDUSTRY_GROUP")</f>
        <v>Materials</v>
      </c>
      <c r="I1572" s="2" t="str">
        <f>_xll.SNL.Clients.Office.Excel.Functions.SPG(A1572, "IQ_INDUSTRY")</f>
        <v>Metals and Mining</v>
      </c>
      <c r="J1572" s="2" t="str">
        <f>_xll.SNL.Clients.Office.Excel.Functions.SPG(A1572, "IQ_PRIMARY_INDUSTRY")</f>
        <v>Steel</v>
      </c>
      <c r="K1572" s="2" t="str">
        <f>_xll.SNL.Clients.Office.Excel.Functions.SPG(A1572, "NAICS_CODE", "Primary")</f>
        <v>21211 - Coal Mining</v>
      </c>
      <c r="L1572" s="2" t="str">
        <f>_xll.SNL.Clients.Office.Excel.Functions.SPG(A1572, "SP_TOPICTAG")</f>
        <v>Environmental Engineering; Marine Transportation; Disposal and Recycling; CleanTech; ClimateTech</v>
      </c>
      <c r="M1572" s="3">
        <f>_xll.SNL.Clients.Office.Excel.Functions.SPG(A1572, "SP_PCT_SHARES_OWNED_ALL_INSTITUTIONS")</f>
        <v>94.49</v>
      </c>
      <c r="N1572" s="2" t="str">
        <f>_xll.SNL.Clients.Office.Excel.Functions.SPG(A1572, "RD_CREDIT_RATING_GLOBAL", "Issuer Credit Rating", "Local Currency LT|0")</f>
        <v>BB-</v>
      </c>
      <c r="O1572" s="2" t="str">
        <f>_xll.SNL.Clients.Office.Excel.Functions.SPG(A1572, "RD_CWOL_GLOBAL", "Issuer Credit Rating", "Local Currency LT|0")</f>
        <v>Stable</v>
      </c>
      <c r="P1572" s="2" t="str">
        <f>_xll.SNL.Clients.Office.Excel.Functions.SPG(A1572, "RD_RATING_ACTION_GLOBAL", "Issuer Credit Rating", "Local Currency LT|0")</f>
        <v>Upgrade | CreditWatch/Outlook (02/08/2017)</v>
      </c>
      <c r="Q1572" s="1">
        <f>_xll.SNL.Clients.Office.Excel.Functions.SPG(A1572, "RD_LAST_REVIEW_DATE_GLOBAL", "Issuer Credit Rating", "Local Currency LT")</f>
        <v>45701</v>
      </c>
      <c r="R1572" s="1">
        <f>_xll.SNL.Clients.Office.Excel.Functions.SPG(A1572, "RD_CREDIT_RATING_DATE_GLOBAL", "Issuer Credit Rating", "Local Currency LT|0")</f>
        <v>42774</v>
      </c>
      <c r="S1572" s="1">
        <f>_xll.SNL.Clients.Office.Excel.Functions.SPG(A1572, "RD_CREDIT_WATCH_OUTLOOK_DATE_GLOBAL", "Issuer Credit Rating", "Local Currency LT|0")</f>
        <v>42774</v>
      </c>
      <c r="T1572" s="2" t="str">
        <f>_xll.SNL.Clients.Office.Excel.Functions.SPG(A1572, "SP_BUSINESS_DESCRIPTION")</f>
        <v>SunCoke Energy, Inc. operates as an independent producer of coke in the Americas and Brazil. The company operates through three segments: Domestic Coke, Brazil Coke, and Logistics. It offers metallurgical and thermal coal. The company also provides handling and/or mixing services to steel, coke, electric utility, coal producing, and other manufacturing based customers. In addition, it owns and operates cokemaking facilities in the United States and Brazil. The company was founded in 1960 and is headquartered in Lisle, Illinois.</v>
      </c>
    </row>
    <row r="1573" spans="1:20" x14ac:dyDescent="0.3">
      <c r="A1573" s="5" t="s">
        <v>1576</v>
      </c>
      <c r="B1573" s="1">
        <f>_xll.SNL.Clients.Office.Excel.Functions.SPG(A1573,"SP_IPO_DATE")</f>
        <v>40731</v>
      </c>
      <c r="C1573" s="3">
        <f>_xll.SNL.Clients.Office.Excel.Functions.SPG(A1573, "SP_VOLUME_AVG_WEEKLY_TO_SHARES_OUT", , "1M")</f>
        <v>0.22682876913512739</v>
      </c>
      <c r="D1573" s="3">
        <f>_xll.SNL.Clients.Office.Excel.Functions.SPG(A1573, "SP_VOLUME_AVG_WEEKLY_TO_SHARES_OUT", , "3M")</f>
        <v>0.34246348331763521</v>
      </c>
      <c r="E1573" s="3">
        <f>_xll.SNL.Clients.Office.Excel.Functions.SPG(A1573, "SP_VOLUME_AVG_DAILY_TO_1YR_AVG_DAILY", , "1M")</f>
        <v>65.36</v>
      </c>
      <c r="F1573" s="3">
        <f>_xll.SNL.Clients.Office.Excel.Functions.SPG(A1573, "SP_VOLUME_AVG_DAILY_TO_1YR_AVG_DAILY", , "3M")</f>
        <v>98.66</v>
      </c>
      <c r="G1573" s="2" t="str">
        <f>_xll.SNL.Clients.Office.Excel.Functions.SPG(A1573, "IQ_SECTOR")</f>
        <v>Financials</v>
      </c>
      <c r="H1573" s="2" t="str">
        <f>_xll.SNL.Clients.Office.Excel.Functions.SPG(A1573, "IQ_INDUSTRY_GROUP")</f>
        <v>Banks</v>
      </c>
      <c r="I1573" s="2" t="str">
        <f>_xll.SNL.Clients.Office.Excel.Functions.SPG(A1573, "IQ_INDUSTRY")</f>
        <v>Banks</v>
      </c>
      <c r="J1573" s="2" t="str">
        <f>_xll.SNL.Clients.Office.Excel.Functions.SPG(A1573, "IQ_PRIMARY_INDUSTRY")</f>
        <v>Regional Banks</v>
      </c>
      <c r="K1573" s="2" t="str">
        <f>_xll.SNL.Clients.Office.Excel.Functions.SPG(A1573, "NAICS_CODE", "Primary")</f>
        <v>522180 - Savings Institutions and Other Depository Credit Intermediation</v>
      </c>
      <c r="L1573" s="2" t="str">
        <f>_xll.SNL.Clients.Office.Excel.Functions.SPG(A1573, "SP_TOPICTAG")</f>
        <v>Consumer Lending; Digital Brokerage</v>
      </c>
      <c r="M1573" s="3">
        <f>_xll.SNL.Clients.Office.Excel.Functions.SPG(A1573, "SP_PCT_SHARES_OWNED_ALL_INSTITUTIONS")</f>
        <v>26.96</v>
      </c>
      <c r="N1573" s="2" t="str">
        <f>_xll.SNL.Clients.Office.Excel.Functions.SPG(A1573, "RD_CREDIT_RATING_GLOBAL", "Issuer Credit Rating", "Local Currency LT|0")</f>
        <v/>
      </c>
      <c r="O1573" s="2" t="str">
        <f>_xll.SNL.Clients.Office.Excel.Functions.SPG(A1573, "RD_CWOL_GLOBAL", "Issuer Credit Rating", "Local Currency LT|0")</f>
        <v/>
      </c>
      <c r="P1573" s="2" t="str">
        <f>_xll.SNL.Clients.Office.Excel.Functions.SPG(A1573, "RD_RATING_ACTION_GLOBAL", "Issuer Credit Rating", "Local Currency LT|0")</f>
        <v/>
      </c>
      <c r="Q1573" s="1" t="str">
        <f>_xll.SNL.Clients.Office.Excel.Functions.SPG(A1573, "RD_LAST_REVIEW_DATE_GLOBAL", "Issuer Credit Rating", "Local Currency LT")</f>
        <v/>
      </c>
      <c r="R1573" s="1" t="str">
        <f>_xll.SNL.Clients.Office.Excel.Functions.SPG(A1573, "RD_CREDIT_RATING_DATE_GLOBAL", "Issuer Credit Rating", "Local Currency LT|0")</f>
        <v/>
      </c>
      <c r="S1573" s="1" t="str">
        <f>_xll.SNL.Clients.Office.Excel.Functions.SPG(A1573, "RD_CREDIT_WATCH_OUTLOOK_DATE_GLOBAL", "Issuer Credit Rating", "Local Currency LT|0")</f>
        <v/>
      </c>
      <c r="T1573" s="2" t="str">
        <f>_xll.SNL.Clients.Office.Excel.Functions.SPG(A1573, "SP_BUSINESS_DESCRIPTION")</f>
        <v>IF Bancorp, Inc. operates as the savings and loan holding company for Iroquois Federal Savings and Loan Association that provides a range of banking and financial services to individual and corporate clients. The company offers various deposit accounts, including savings accounts, certificates of deposit, money market accounts, commercial and personal checking accounts, individual retirement accounts, and health savings accounts. It provides loans comprising one- to four-family residential mortgage loans; multi-family mortgage loans; commercial real estate loans, such as farm loans; home equity lines of credit; commercial business loans; and consumer loans primarily comprising automobile loans, as well as construction loans and land development loans. In addition, the company sells property and casualty insurance, as well as offers annuities; mutual funds; individual and group retirement plans; life, disability, and health insurance; individual securities; managed accounts; and other financial services. IF Bancorp, Inc. invests in securities; and provides ATM, online banking and bill pay, mobile banking, ACH origination, remote deposit capture, and telephone banking services. The company was founded in 1883 and is headquartered in Watseka, Illinois.</v>
      </c>
    </row>
    <row r="1574" spans="1:20" x14ac:dyDescent="0.3">
      <c r="A1574" s="5" t="s">
        <v>1577</v>
      </c>
      <c r="B1574" s="1">
        <f>_xll.SNL.Clients.Office.Excel.Functions.SPG(A1574,"SP_IPO_DATE")</f>
        <v>40743</v>
      </c>
      <c r="C1574" s="3">
        <f>_xll.SNL.Clients.Office.Excel.Functions.SPG(A1574, "SP_VOLUME_AVG_WEEKLY_TO_SHARES_OUT", , "1M")</f>
        <v>5.4136237502413813</v>
      </c>
      <c r="D1574" s="3">
        <f>_xll.SNL.Clients.Office.Excel.Functions.SPG(A1574, "SP_VOLUME_AVG_WEEKLY_TO_SHARES_OUT", , "3M")</f>
        <v>4.5136606175561873</v>
      </c>
      <c r="E1574" s="3">
        <f>_xll.SNL.Clients.Office.Excel.Functions.SPG(A1574, "SP_VOLUME_AVG_DAILY_TO_1YR_AVG_DAILY", , "1M")</f>
        <v>98.08</v>
      </c>
      <c r="F1574" s="3">
        <f>_xll.SNL.Clients.Office.Excel.Functions.SPG(A1574, "SP_VOLUME_AVG_DAILY_TO_1YR_AVG_DAILY", , "3M")</f>
        <v>81.78</v>
      </c>
      <c r="G1574" s="2" t="str">
        <f>_xll.SNL.Clients.Office.Excel.Functions.SPG(A1574, "IQ_SECTOR")</f>
        <v>Real Estate</v>
      </c>
      <c r="H1574" s="2" t="str">
        <f>_xll.SNL.Clients.Office.Excel.Functions.SPG(A1574, "IQ_INDUSTRY_GROUP")</f>
        <v>Real Estate Management and Development</v>
      </c>
      <c r="I1574" s="2" t="str">
        <f>_xll.SNL.Clients.Office.Excel.Functions.SPG(A1574, "IQ_INDUSTRY")</f>
        <v>Real Estate Management and Development</v>
      </c>
      <c r="J1574" s="2" t="str">
        <f>_xll.SNL.Clients.Office.Excel.Functions.SPG(A1574, "IQ_PRIMARY_INDUSTRY")</f>
        <v>Real Estate Services</v>
      </c>
      <c r="K1574" s="2" t="str">
        <f>_xll.SNL.Clients.Office.Excel.Functions.SPG(A1574, "NAICS_CODE", "Primary")</f>
        <v>531210 - Offices of Real Estate Agents and Brokers</v>
      </c>
      <c r="L1574" s="2" t="str">
        <f>_xll.SNL.Clients.Office.Excel.Functions.SPG(A1574, "SP_TOPICTAG")</f>
        <v>Marketing Automation; Digital Asset Management; Real Estate Technology</v>
      </c>
      <c r="M1574" s="3">
        <f>_xll.SNL.Clients.Office.Excel.Functions.SPG(A1574, "SP_PCT_SHARES_OWNED_ALL_INSTITUTIONS")</f>
        <v>89.38</v>
      </c>
      <c r="N1574" s="2" t="str">
        <f>_xll.SNL.Clients.Office.Excel.Functions.SPG(A1574, "RD_CREDIT_RATING_GLOBAL", "Issuer Credit Rating", "Local Currency LT|0")</f>
        <v/>
      </c>
      <c r="O1574" s="2" t="str">
        <f>_xll.SNL.Clients.Office.Excel.Functions.SPG(A1574, "RD_CWOL_GLOBAL", "Issuer Credit Rating", "Local Currency LT|0")</f>
        <v/>
      </c>
      <c r="P1574" s="2" t="str">
        <f>_xll.SNL.Clients.Office.Excel.Functions.SPG(A1574, "RD_RATING_ACTION_GLOBAL", "Issuer Credit Rating", "Local Currency LT|0")</f>
        <v/>
      </c>
      <c r="Q1574" s="1" t="str">
        <f>_xll.SNL.Clients.Office.Excel.Functions.SPG(A1574, "RD_LAST_REVIEW_DATE_GLOBAL", "Issuer Credit Rating", "Local Currency LT")</f>
        <v/>
      </c>
      <c r="R1574" s="1" t="str">
        <f>_xll.SNL.Clients.Office.Excel.Functions.SPG(A1574, "RD_CREDIT_RATING_DATE_GLOBAL", "Issuer Credit Rating", "Local Currency LT|0")</f>
        <v/>
      </c>
      <c r="S1574" s="1" t="str">
        <f>_xll.SNL.Clients.Office.Excel.Functions.SPG(A1574, "RD_CREDIT_WATCH_OUTLOOK_DATE_GLOBAL", "Issuer Credit Rating", "Local Currency LT|0")</f>
        <v/>
      </c>
      <c r="T1574" s="2" t="str">
        <f>_xll.SNL.Clients.Office.Excel.Functions.SPG(A1574, "SP_BUSINESS_DESCRIPTION")</f>
        <v>Zillow Group, Inc. operates real estate brands in mobile applications and Websites in the United States. The company offers premier agent and rentals marketplaces, new construction marketplaces, advertising, display advertising, and business technology solutions, as well as dotloop, a real estate transaction management SaaS solution. It also provides mortgage originations and the sale of mortgages, and advertising to mortgage lenders and other mortgage professionals; and title and escrow services. In addition, the company’s brand portfolio includes Zillow Premier Agent, Zillow Home Loans, Zillow Rentals, Trulia, StreetEasy, HotPads, and Out East; and a suite of marketing software and technology solutions for the real estate industry, including ShowingTime+, Spruce, and Follow Up Boss. Zillow Group, Inc. was incorporated in 2004 and is headquartered in Seattle, Washington.</v>
      </c>
    </row>
    <row r="1575" spans="1:20" x14ac:dyDescent="0.3">
      <c r="A1575" s="5" t="s">
        <v>1578</v>
      </c>
      <c r="B1575" s="1">
        <f>_xll.SNL.Clients.Office.Excel.Functions.SPG(A1575,"SP_IPO_DATE")</f>
        <v>41319</v>
      </c>
      <c r="C1575" s="3">
        <f>_xll.SNL.Clients.Office.Excel.Functions.SPG(A1575, "SP_VOLUME_AVG_WEEKLY_TO_SHARES_OUT", , "1M")</f>
        <v>16.565644099163755</v>
      </c>
      <c r="D1575" s="3">
        <f>_xll.SNL.Clients.Office.Excel.Functions.SPG(A1575, "SP_VOLUME_AVG_WEEKLY_TO_SHARES_OUT", , "3M")</f>
        <v>13.677337383762515</v>
      </c>
      <c r="E1575" s="3">
        <f>_xll.SNL.Clients.Office.Excel.Functions.SPG(A1575, "SP_VOLUME_AVG_DAILY_TO_1YR_AVG_DAILY", , "1M")</f>
        <v>152.66999999999999</v>
      </c>
      <c r="F1575" s="3">
        <f>_xll.SNL.Clients.Office.Excel.Functions.SPG(A1575, "SP_VOLUME_AVG_DAILY_TO_1YR_AVG_DAILY", , "3M")</f>
        <v>126.05</v>
      </c>
      <c r="G1575" s="2" t="str">
        <f>_xll.SNL.Clients.Office.Excel.Functions.SPG(A1575, "IQ_SECTOR")</f>
        <v>Financials</v>
      </c>
      <c r="H1575" s="2" t="str">
        <f>_xll.SNL.Clients.Office.Excel.Functions.SPG(A1575, "IQ_INDUSTRY_GROUP")</f>
        <v>Financial Services</v>
      </c>
      <c r="I1575" s="2" t="str">
        <f>_xll.SNL.Clients.Office.Excel.Functions.SPG(A1575, "IQ_INDUSTRY")</f>
        <v>Mortgage Real Estate Investment Trusts (REITs)</v>
      </c>
      <c r="J1575" s="2" t="str">
        <f>_xll.SNL.Clients.Office.Excel.Functions.SPG(A1575, "IQ_PRIMARY_INDUSTRY")</f>
        <v>Mortgage REITs</v>
      </c>
      <c r="K1575" s="2" t="str">
        <f>_xll.SNL.Clients.Office.Excel.Functions.SPG(A1575, "NAICS_CODE", "Primary")</f>
        <v>525990 - Other Financial Vehicles</v>
      </c>
      <c r="L1575" s="2" t="str">
        <f>_xll.SNL.Clients.Office.Excel.Functions.SPG(A1575, "SP_TOPICTAG")</f>
        <v/>
      </c>
      <c r="M1575" s="3">
        <f>_xll.SNL.Clients.Office.Excel.Functions.SPG(A1575, "SP_PCT_SHARES_OWNED_ALL_INSTITUTIONS")</f>
        <v>33.53</v>
      </c>
      <c r="N1575" s="2" t="str">
        <f>_xll.SNL.Clients.Office.Excel.Functions.SPG(A1575, "RD_CREDIT_RATING_GLOBAL", "Issuer Credit Rating", "Local Currency LT|0")</f>
        <v/>
      </c>
      <c r="O1575" s="2" t="str">
        <f>_xll.SNL.Clients.Office.Excel.Functions.SPG(A1575, "RD_CWOL_GLOBAL", "Issuer Credit Rating", "Local Currency LT|0")</f>
        <v/>
      </c>
      <c r="P1575" s="2" t="str">
        <f>_xll.SNL.Clients.Office.Excel.Functions.SPG(A1575, "RD_RATING_ACTION_GLOBAL", "Issuer Credit Rating", "Local Currency LT|0")</f>
        <v/>
      </c>
      <c r="Q1575" s="1" t="str">
        <f>_xll.SNL.Clients.Office.Excel.Functions.SPG(A1575, "RD_LAST_REVIEW_DATE_GLOBAL", "Issuer Credit Rating", "Local Currency LT")</f>
        <v/>
      </c>
      <c r="R1575" s="1" t="str">
        <f>_xll.SNL.Clients.Office.Excel.Functions.SPG(A1575, "RD_CREDIT_RATING_DATE_GLOBAL", "Issuer Credit Rating", "Local Currency LT|0")</f>
        <v/>
      </c>
      <c r="S1575" s="1" t="str">
        <f>_xll.SNL.Clients.Office.Excel.Functions.SPG(A1575, "RD_CREDIT_WATCH_OUTLOOK_DATE_GLOBAL", "Issuer Credit Rating", "Local Currency LT|0")</f>
        <v/>
      </c>
      <c r="T1575" s="2" t="str">
        <f>_xll.SNL.Clients.Office.Excel.Functions.SPG(A1575, "SP_BUSINESS_DESCRIPTION")</f>
        <v>Orchid Island Capital, Inc., a specialty finance company, invests in residential mortgage-backed securities (RMBS) in the United States. The company’s RMBS is backed by single-family residential mortgage loans, referred as Agency RMBS. Its portfolio includes traditional pass-through Agency RMBS, such as mortgage pass through certificates and collateralized mortgage obligations; and structured Agency RMBS comprising interest only securities, inverse interest only securities, and principal only securities. The company has elected to be taxed as a real estate investment trust (REIT) for the United States federal income tax purposes. As a result, it would not be subject to corporate income tax on that portion of its net income that is distributed to stockholders, if it annually distributes dividends equal to at least 90% of its REIT taxable income to its stockholders. Orchid Island Capital, Inc. was incorporated in 2010 and is headquartered in Vero Beach, Florida.</v>
      </c>
    </row>
    <row r="1576" spans="1:20" x14ac:dyDescent="0.3">
      <c r="A1576" s="5" t="s">
        <v>1579</v>
      </c>
      <c r="B1576" s="1">
        <f>_xll.SNL.Clients.Office.Excel.Functions.SPG(A1576,"SP_IPO_DATE")</f>
        <v>40983</v>
      </c>
      <c r="C1576" s="3">
        <f>_xll.SNL.Clients.Office.Excel.Functions.SPG(A1576, "SP_VOLUME_AVG_WEEKLY_TO_SHARES_OUT", , "1M")</f>
        <v>3.7753801760241035</v>
      </c>
      <c r="D1576" s="3">
        <f>_xll.SNL.Clients.Office.Excel.Functions.SPG(A1576, "SP_VOLUME_AVG_WEEKLY_TO_SHARES_OUT", , "3M")</f>
        <v>3.4124598464823999</v>
      </c>
      <c r="E1576" s="3">
        <f>_xll.SNL.Clients.Office.Excel.Functions.SPG(A1576, "SP_VOLUME_AVG_DAILY_TO_1YR_AVG_DAILY", , "1M")</f>
        <v>104.67</v>
      </c>
      <c r="F1576" s="3">
        <f>_xll.SNL.Clients.Office.Excel.Functions.SPG(A1576, "SP_VOLUME_AVG_DAILY_TO_1YR_AVG_DAILY", , "3M")</f>
        <v>94.61</v>
      </c>
      <c r="G1576" s="2" t="str">
        <f>_xll.SNL.Clients.Office.Excel.Functions.SPG(A1576, "IQ_SECTOR")</f>
        <v>Industrials</v>
      </c>
      <c r="H1576" s="2" t="str">
        <f>_xll.SNL.Clients.Office.Excel.Functions.SPG(A1576, "IQ_INDUSTRY_GROUP")</f>
        <v>Capital Goods</v>
      </c>
      <c r="I1576" s="2" t="str">
        <f>_xll.SNL.Clients.Office.Excel.Functions.SPG(A1576, "IQ_INDUSTRY")</f>
        <v>Machinery</v>
      </c>
      <c r="J1576" s="2" t="str">
        <f>_xll.SNL.Clients.Office.Excel.Functions.SPG(A1576, "IQ_PRIMARY_INDUSTRY")</f>
        <v>Construction Machinery and Heavy Transportation Equipment</v>
      </c>
      <c r="K1576" s="2" t="str">
        <f>_xll.SNL.Clients.Office.Excel.Functions.SPG(A1576, "NAICS_CODE", "Primary")</f>
        <v>336390 - Other Motor Vehicle Parts Manufacturing</v>
      </c>
      <c r="L1576" s="2" t="str">
        <f>_xll.SNL.Clients.Office.Excel.Functions.SPG(A1576, "SP_TOPICTAG")</f>
        <v>Fleet Management; Industrial Automation; Electric Vehicle; Autonomous Vehicles</v>
      </c>
      <c r="M1576" s="3">
        <f>_xll.SNL.Clients.Office.Excel.Functions.SPG(A1576, "SP_PCT_SHARES_OWNED_ALL_INSTITUTIONS")</f>
        <v>101.93</v>
      </c>
      <c r="N1576" s="2" t="str">
        <f>_xll.SNL.Clients.Office.Excel.Functions.SPG(A1576, "RD_CREDIT_RATING_GLOBAL", "Issuer Credit Rating", "Local Currency LT|0")</f>
        <v/>
      </c>
      <c r="O1576" s="2" t="str">
        <f>_xll.SNL.Clients.Office.Excel.Functions.SPG(A1576, "RD_CWOL_GLOBAL", "Issuer Credit Rating", "Local Currency LT|0")</f>
        <v/>
      </c>
      <c r="P1576" s="2" t="str">
        <f>_xll.SNL.Clients.Office.Excel.Functions.SPG(A1576, "RD_RATING_ACTION_GLOBAL", "Issuer Credit Rating", "Local Currency LT|0")</f>
        <v/>
      </c>
      <c r="Q1576" s="1" t="str">
        <f>_xll.SNL.Clients.Office.Excel.Functions.SPG(A1576, "RD_LAST_REVIEW_DATE_GLOBAL", "Issuer Credit Rating", "Local Currency LT")</f>
        <v/>
      </c>
      <c r="R1576" s="1" t="str">
        <f>_xll.SNL.Clients.Office.Excel.Functions.SPG(A1576, "RD_CREDIT_RATING_DATE_GLOBAL", "Issuer Credit Rating", "Local Currency LT|0")</f>
        <v/>
      </c>
      <c r="S1576" s="1" t="str">
        <f>_xll.SNL.Clients.Office.Excel.Functions.SPG(A1576, "RD_CREDIT_WATCH_OUTLOOK_DATE_GLOBAL", "Issuer Credit Rating", "Local Currency LT|0")</f>
        <v/>
      </c>
      <c r="T1576" s="2" t="str">
        <f>_xll.SNL.Clients.Office.Excel.Functions.SPG(A1576, "SP_BUSINESS_DESCRIPTION")</f>
        <v>Allison Transmission Holdings, Inc., together with its subsidiaries, designs, manufactures, and sells fully automatic transmissions for medium- and heavy-duty commercial vehicles and medium- and heavy-tactical U.S. defense vehicles, and electrified propulsion systems worldwide. The company offers transmissions for various applications, including distribution, refuse, construction, fire, and emergency on-highway trucks; school and transit buses; motor homes; energy, mining, and construction off-highway vehicles and equipment; and wheeled and tracked defense vehicles. It provides its transmissions and electric propulsion solutions under the Allison Transmission brand name; and remanufactured transmissions under the ReTran brand name. The company also sells branded replacement parts, support equipment, aluminum die cast components, and other products necessary to service the installed base of vehicles utilizing its solutions, as well as defense kits, engineering services, and extended transmission coverage services to various original equipment manufacturers, distributors, and the U.S. government. The company was formerly known as Clutch Holdings, Inc. Allison Transmission Holdings, Inc. was founded in 1915 and is headquartered in Indianapolis, Indiana.</v>
      </c>
    </row>
    <row r="1577" spans="1:20" x14ac:dyDescent="0.3">
      <c r="A1577" s="5" t="s">
        <v>1580</v>
      </c>
      <c r="B1577" s="1" t="str">
        <f>_xll.SNL.Clients.Office.Excel.Functions.SPG(A1577,"SP_IPO_DATE")</f>
        <v/>
      </c>
      <c r="C1577" s="3">
        <f>_xll.SNL.Clients.Office.Excel.Functions.SPG(A1577, "SP_VOLUME_AVG_WEEKLY_TO_SHARES_OUT", , "1M")</f>
        <v>1.0140989752206497</v>
      </c>
      <c r="D1577" s="3">
        <f>_xll.SNL.Clients.Office.Excel.Functions.SPG(A1577, "SP_VOLUME_AVG_WEEKLY_TO_SHARES_OUT", , "3M")</f>
        <v>4.9045363040510477</v>
      </c>
      <c r="E1577" s="3">
        <f>_xll.SNL.Clients.Office.Excel.Functions.SPG(A1577, "SP_VOLUME_AVG_DAILY_TO_1YR_AVG_DAILY", , "1M")</f>
        <v>3.19</v>
      </c>
      <c r="F1577" s="3">
        <f>_xll.SNL.Clients.Office.Excel.Functions.SPG(A1577, "SP_VOLUME_AVG_DAILY_TO_1YR_AVG_DAILY", , "3M")</f>
        <v>15.41</v>
      </c>
      <c r="G1577" s="2" t="str">
        <f>_xll.SNL.Clients.Office.Excel.Functions.SPG(A1577, "IQ_SECTOR")</f>
        <v>Consumer Discretionary</v>
      </c>
      <c r="H1577" s="2" t="str">
        <f>_xll.SNL.Clients.Office.Excel.Functions.SPG(A1577, "IQ_INDUSTRY_GROUP")</f>
        <v>Consumer Durables and Apparel</v>
      </c>
      <c r="I1577" s="2" t="str">
        <f>_xll.SNL.Clients.Office.Excel.Functions.SPG(A1577, "IQ_INDUSTRY")</f>
        <v>Household Durables</v>
      </c>
      <c r="J1577" s="2" t="str">
        <f>_xll.SNL.Clients.Office.Excel.Functions.SPG(A1577, "IQ_PRIMARY_INDUSTRY")</f>
        <v>Home Furnishings</v>
      </c>
      <c r="K1577" s="2" t="str">
        <f>_xll.SNL.Clients.Office.Excel.Functions.SPG(A1577, "NAICS_CODE", "Primary")</f>
        <v>33712 - Household and Institutional Furniture Manufacturing</v>
      </c>
      <c r="L1577" s="2" t="str">
        <f>_xll.SNL.Clients.Office.Excel.Functions.SPG(A1577, "SP_TOPICTAG")</f>
        <v>Lifestyle</v>
      </c>
      <c r="M1577" s="3">
        <f>_xll.SNL.Clients.Office.Excel.Functions.SPG(A1577, "SP_PCT_SHARES_OWNED_ALL_INSTITUTIONS")</f>
        <v>2.83</v>
      </c>
      <c r="N1577" s="2" t="str">
        <f>_xll.SNL.Clients.Office.Excel.Functions.SPG(A1577, "RD_CREDIT_RATING_GLOBAL", "Issuer Credit Rating", "Local Currency LT|0")</f>
        <v/>
      </c>
      <c r="O1577" s="2" t="str">
        <f>_xll.SNL.Clients.Office.Excel.Functions.SPG(A1577, "RD_CWOL_GLOBAL", "Issuer Credit Rating", "Local Currency LT|0")</f>
        <v/>
      </c>
      <c r="P1577" s="2" t="str">
        <f>_xll.SNL.Clients.Office.Excel.Functions.SPG(A1577, "RD_RATING_ACTION_GLOBAL", "Issuer Credit Rating", "Local Currency LT|0")</f>
        <v/>
      </c>
      <c r="Q1577" s="1" t="str">
        <f>_xll.SNL.Clients.Office.Excel.Functions.SPG(A1577, "RD_LAST_REVIEW_DATE_GLOBAL", "Issuer Credit Rating", "Local Currency LT")</f>
        <v/>
      </c>
      <c r="R1577" s="1" t="str">
        <f>_xll.SNL.Clients.Office.Excel.Functions.SPG(A1577, "RD_CREDIT_RATING_DATE_GLOBAL", "Issuer Credit Rating", "Local Currency LT|0")</f>
        <v/>
      </c>
      <c r="S1577" s="1" t="str">
        <f>_xll.SNL.Clients.Office.Excel.Functions.SPG(A1577, "RD_CREDIT_WATCH_OUTLOOK_DATE_GLOBAL", "Issuer Credit Rating", "Local Currency LT|0")</f>
        <v/>
      </c>
      <c r="T1577" s="2" t="str">
        <f>_xll.SNL.Clients.Office.Excel.Functions.SPG(A1577, "SP_BUSINESS_DESCRIPTION")</f>
        <v>Nova LifeStyle, Inc., through its subsidiaries, designs, manufactures, markets, and sells residential and commercial furniture for middle and upper middle-income consumers worldwide. The company offers upholstered, wood, and metal-based furniture pieces for the living, dining, and bedrooms, as well as home offices. Its products include sofas, chairs, dining tables, beds, entertainment consoles, cabinets, and cupboards. The company also provides physiotherapeutic jade mats for use in therapy clinic, hospitality, and real estate projects. It distributes its products under the Nova LifeStyle, Diamond Sofa, and Nova Living brand directly, as well as through internet sales and online marketing campaigns, and participation in exhibitions and trade shows primarily to furniture distributors and retailers. The company was formerly known as Stevens Resources, Inc. Nova LifeStyle, Inc. was founded in 2003 and is headquartered in Commerce, California.</v>
      </c>
    </row>
    <row r="1578" spans="1:20" x14ac:dyDescent="0.3">
      <c r="A1578" s="5" t="s">
        <v>1581</v>
      </c>
      <c r="B1578" s="1">
        <f>_xll.SNL.Clients.Office.Excel.Functions.SPG(A1578,"SP_IPO_DATE")</f>
        <v>40949</v>
      </c>
      <c r="C1578" s="3">
        <f>_xll.SNL.Clients.Office.Excel.Functions.SPG(A1578, "SP_VOLUME_AVG_WEEKLY_TO_SHARES_OUT", , "1M")</f>
        <v>4.3355314017155084</v>
      </c>
      <c r="D1578" s="3">
        <f>_xll.SNL.Clients.Office.Excel.Functions.SPG(A1578, "SP_VOLUME_AVG_WEEKLY_TO_SHARES_OUT", , "3M")</f>
        <v>4.606698742268259</v>
      </c>
      <c r="E1578" s="3">
        <f>_xll.SNL.Clients.Office.Excel.Functions.SPG(A1578, "SP_VOLUME_AVG_DAILY_TO_1YR_AVG_DAILY", , "1M")</f>
        <v>109.41</v>
      </c>
      <c r="F1578" s="3">
        <f>_xll.SNL.Clients.Office.Excel.Functions.SPG(A1578, "SP_VOLUME_AVG_DAILY_TO_1YR_AVG_DAILY", , "3M")</f>
        <v>116.25</v>
      </c>
      <c r="G1578" s="2" t="str">
        <f>_xll.SNL.Clients.Office.Excel.Functions.SPG(A1578, "IQ_SECTOR")</f>
        <v>Financials</v>
      </c>
      <c r="H1578" s="2" t="str">
        <f>_xll.SNL.Clients.Office.Excel.Functions.SPG(A1578, "IQ_INDUSTRY_GROUP")</f>
        <v>Banks</v>
      </c>
      <c r="I1578" s="2" t="str">
        <f>_xll.SNL.Clients.Office.Excel.Functions.SPG(A1578, "IQ_INDUSTRY")</f>
        <v>Banks</v>
      </c>
      <c r="J1578" s="2" t="str">
        <f>_xll.SNL.Clients.Office.Excel.Functions.SPG(A1578, "IQ_PRIMARY_INDUSTRY")</f>
        <v>Regional Banks</v>
      </c>
      <c r="K1578" s="2" t="str">
        <f>_xll.SNL.Clients.Office.Excel.Functions.SPG(A1578, "NAICS_CODE", "Primary")</f>
        <v>522110 - Commercial Banking</v>
      </c>
      <c r="L1578" s="2" t="str">
        <f>_xll.SNL.Clients.Office.Excel.Functions.SPG(A1578, "SP_TOPICTAG")</f>
        <v>Consumer Lending</v>
      </c>
      <c r="M1578" s="3">
        <f>_xll.SNL.Clients.Office.Excel.Functions.SPG(A1578, "SP_PCT_SHARES_OWNED_ALL_INSTITUTIONS")</f>
        <v>66.650000000000006</v>
      </c>
      <c r="N1578" s="2" t="str">
        <f>_xll.SNL.Clients.Office.Excel.Functions.SPG(A1578, "RD_CREDIT_RATING_GLOBAL", "Issuer Credit Rating", "Local Currency LT|0")</f>
        <v/>
      </c>
      <c r="O1578" s="2" t="str">
        <f>_xll.SNL.Clients.Office.Excel.Functions.SPG(A1578, "RD_CWOL_GLOBAL", "Issuer Credit Rating", "Local Currency LT|0")</f>
        <v/>
      </c>
      <c r="P1578" s="2" t="str">
        <f>_xll.SNL.Clients.Office.Excel.Functions.SPG(A1578, "RD_RATING_ACTION_GLOBAL", "Issuer Credit Rating", "Local Currency LT|0")</f>
        <v/>
      </c>
      <c r="Q1578" s="1" t="str">
        <f>_xll.SNL.Clients.Office.Excel.Functions.SPG(A1578, "RD_LAST_REVIEW_DATE_GLOBAL", "Issuer Credit Rating", "Local Currency LT")</f>
        <v/>
      </c>
      <c r="R1578" s="1" t="str">
        <f>_xll.SNL.Clients.Office.Excel.Functions.SPG(A1578, "RD_CREDIT_RATING_DATE_GLOBAL", "Issuer Credit Rating", "Local Currency LT|0")</f>
        <v/>
      </c>
      <c r="S1578" s="1" t="str">
        <f>_xll.SNL.Clients.Office.Excel.Functions.SPG(A1578, "RD_CREDIT_WATCH_OUTLOOK_DATE_GLOBAL", "Issuer Credit Rating", "Local Currency LT|0")</f>
        <v/>
      </c>
      <c r="T1578" s="2" t="str">
        <f>_xll.SNL.Clients.Office.Excel.Functions.SPG(A1578, "SP_BUSINESS_DESCRIPTION")</f>
        <v>HomeStreet, Inc. operates as the bank holding company for HomeStreet Bank that provides commercial, mortgage, and consumer/retail banking services in the Western United States. The company offers personal and business checking, savings, interest-bearing negotiable order of withdrawal, and money market accounts, as well as certificates of deposit; credit cards; insurance; and treasury management services. Its loan products include commercial real estate (CRE), multifamily, construction and land development, owner occupied CRE and commercial business loans; and single family, home equity, and other loans. In addition, the company offers online, mobile, and telephone banking. It serves small and medium sized businesses, real estate investors, professional firms, and individuals. The company operates through branches and ATMs. The company was formerly known as Continental Mortgage and Loan Company. HomeStreet, Inc. was incorporated in 1921 and is headquartered in Seattle, Washington.</v>
      </c>
    </row>
    <row r="1579" spans="1:20" x14ac:dyDescent="0.3">
      <c r="A1579" s="5" t="s">
        <v>1582</v>
      </c>
      <c r="B1579" s="1" t="str">
        <f>_xll.SNL.Clients.Office.Excel.Functions.SPG(A1579,"SP_IPO_DATE")</f>
        <v/>
      </c>
      <c r="C1579" s="3">
        <f>_xll.SNL.Clients.Office.Excel.Functions.SPG(A1579, "SP_VOLUME_AVG_WEEKLY_TO_SHARES_OUT", , "1M")</f>
        <v>3.4331538624477078</v>
      </c>
      <c r="D1579" s="3">
        <f>_xll.SNL.Clients.Office.Excel.Functions.SPG(A1579, "SP_VOLUME_AVG_WEEKLY_TO_SHARES_OUT", , "3M")</f>
        <v>6.8337896328410359</v>
      </c>
      <c r="E1579" s="3">
        <f>_xll.SNL.Clients.Office.Excel.Functions.SPG(A1579, "SP_VOLUME_AVG_DAILY_TO_1YR_AVG_DAILY", , "1M")</f>
        <v>29.4</v>
      </c>
      <c r="F1579" s="3">
        <f>_xll.SNL.Clients.Office.Excel.Functions.SPG(A1579, "SP_VOLUME_AVG_DAILY_TO_1YR_AVG_DAILY", , "3M")</f>
        <v>58.51</v>
      </c>
      <c r="G1579" s="2" t="str">
        <f>_xll.SNL.Clients.Office.Excel.Functions.SPG(A1579, "IQ_SECTOR")</f>
        <v>Health Care</v>
      </c>
      <c r="H1579" s="2" t="str">
        <f>_xll.SNL.Clients.Office.Excel.Functions.SPG(A1579, "IQ_INDUSTRY_GROUP")</f>
        <v>Pharmaceuticals, Biotechnology and Life Sciences</v>
      </c>
      <c r="I1579" s="2" t="str">
        <f>_xll.SNL.Clients.Office.Excel.Functions.SPG(A1579, "IQ_INDUSTRY")</f>
        <v>Biotechnology</v>
      </c>
      <c r="J1579" s="2" t="str">
        <f>_xll.SNL.Clients.Office.Excel.Functions.SPG(A1579, "IQ_PRIMARY_INDUSTRY")</f>
        <v>Biotechnology</v>
      </c>
      <c r="K1579" s="2" t="str">
        <f>_xll.SNL.Clients.Office.Excel.Functions.SPG(A1579, "NAICS_CODE", "Primary")</f>
        <v>325414 - Biological Product (except Diagnostic) Manufacturing</v>
      </c>
      <c r="L1579" s="2" t="str">
        <f>_xll.SNL.Clients.Office.Excel.Functions.SPG(A1579, "SP_TOPICTAG")</f>
        <v>Health Diagnostics; Genetics; Hepatology; Nephrology</v>
      </c>
      <c r="M1579" s="3">
        <f>_xll.SNL.Clients.Office.Excel.Functions.SPG(A1579, "SP_PCT_SHARES_OWNED_ALL_INSTITUTIONS")</f>
        <v>5.43</v>
      </c>
      <c r="N1579" s="2" t="str">
        <f>_xll.SNL.Clients.Office.Excel.Functions.SPG(A1579, "RD_CREDIT_RATING_GLOBAL", "Issuer Credit Rating", "Local Currency LT|0")</f>
        <v/>
      </c>
      <c r="O1579" s="2" t="str">
        <f>_xll.SNL.Clients.Office.Excel.Functions.SPG(A1579, "RD_CWOL_GLOBAL", "Issuer Credit Rating", "Local Currency LT|0")</f>
        <v/>
      </c>
      <c r="P1579" s="2" t="str">
        <f>_xll.SNL.Clients.Office.Excel.Functions.SPG(A1579, "RD_RATING_ACTION_GLOBAL", "Issuer Credit Rating", "Local Currency LT|0")</f>
        <v/>
      </c>
      <c r="Q1579" s="1" t="str">
        <f>_xll.SNL.Clients.Office.Excel.Functions.SPG(A1579, "RD_LAST_REVIEW_DATE_GLOBAL", "Issuer Credit Rating", "Local Currency LT")</f>
        <v/>
      </c>
      <c r="R1579" s="1" t="str">
        <f>_xll.SNL.Clients.Office.Excel.Functions.SPG(A1579, "RD_CREDIT_RATING_DATE_GLOBAL", "Issuer Credit Rating", "Local Currency LT|0")</f>
        <v/>
      </c>
      <c r="S1579" s="1" t="str">
        <f>_xll.SNL.Clients.Office.Excel.Functions.SPG(A1579, "RD_CREDIT_WATCH_OUTLOOK_DATE_GLOBAL", "Issuer Credit Rating", "Local Currency LT|0")</f>
        <v/>
      </c>
      <c r="T1579" s="2" t="str">
        <f>_xll.SNL.Clients.Office.Excel.Functions.SPG(A1579, "SP_BUSINESS_DESCRIPTION")</f>
        <v>Organovo Holdings, Inc., a biotechnology company, focuses on developing 3D tissues that recapitulate key aspects of human disease. Its 3D human tissue platform includes its proprietary NovoGen Bioprinters, which are automated devices that enable the fabrication of 3D living tissues comprised of mammalian cells; and related technologies for preparing bio-inks and bioprinting multicellular tissues with complex architecture. The company’s lead candidate is FXR314, which is phase 2/3clinical trial for indication of inflammatory bowel disease with a clinical focus on ulcerative colitis; and completed phase 1 clinical trial for the indication of liver fibrosis with a clinical focus steatohepatitis. Organovo Holdings, Inc. has research collaborations with Yale School of Medicine, Knight Cancer Institute at Oregon Health &amp; Science University, and the University of Virginia for research of NovoGen Bioprinters. The company was incorporated in 2007 and is headquartered in San Diego, California.</v>
      </c>
    </row>
    <row r="1580" spans="1:20" x14ac:dyDescent="0.3">
      <c r="A1580" s="5" t="s">
        <v>1583</v>
      </c>
      <c r="B1580" s="1" t="str">
        <f>_xll.SNL.Clients.Office.Excel.Functions.SPG(A1580,"SP_IPO_DATE")</f>
        <v/>
      </c>
      <c r="C1580" s="3">
        <f>_xll.SNL.Clients.Office.Excel.Functions.SPG(A1580, "SP_VOLUME_AVG_WEEKLY_TO_SHARES_OUT", , "1M")</f>
        <v>0.24558262430096617</v>
      </c>
      <c r="D1580" s="3">
        <f>_xll.SNL.Clients.Office.Excel.Functions.SPG(A1580, "SP_VOLUME_AVG_WEEKLY_TO_SHARES_OUT", , "3M")</f>
        <v>1.1328308091322572</v>
      </c>
      <c r="E1580" s="3">
        <f>_xll.SNL.Clients.Office.Excel.Functions.SPG(A1580, "SP_VOLUME_AVG_DAILY_TO_1YR_AVG_DAILY", , "1M")</f>
        <v>35.31</v>
      </c>
      <c r="F1580" s="3">
        <f>_xll.SNL.Clients.Office.Excel.Functions.SPG(A1580, "SP_VOLUME_AVG_DAILY_TO_1YR_AVG_DAILY", , "3M")</f>
        <v>162.91</v>
      </c>
      <c r="G1580" s="2" t="str">
        <f>_xll.SNL.Clients.Office.Excel.Functions.SPG(A1580, "IQ_SECTOR")</f>
        <v>Industrials</v>
      </c>
      <c r="H1580" s="2" t="str">
        <f>_xll.SNL.Clients.Office.Excel.Functions.SPG(A1580, "IQ_INDUSTRY_GROUP")</f>
        <v>Capital Goods</v>
      </c>
      <c r="I1580" s="2" t="str">
        <f>_xll.SNL.Clients.Office.Excel.Functions.SPG(A1580, "IQ_INDUSTRY")</f>
        <v>Machinery</v>
      </c>
      <c r="J1580" s="2" t="str">
        <f>_xll.SNL.Clients.Office.Excel.Functions.SPG(A1580, "IQ_PRIMARY_INDUSTRY")</f>
        <v>Industrial Machinery and Supplies and Components</v>
      </c>
      <c r="K1580" s="2" t="str">
        <f>_xll.SNL.Clients.Office.Excel.Functions.SPG(A1580, "NAICS_CODE", "Primary")</f>
        <v>333248 - All Other Industrial Machinery Manufacturing</v>
      </c>
      <c r="L1580" s="2" t="str">
        <f>_xll.SNL.Clients.Office.Excel.Functions.SPG(A1580, "SP_TOPICTAG")</f>
        <v>Environmental Engineering; Water Purification; CleanTech; Pollution Control</v>
      </c>
      <c r="M1580" s="3">
        <f>_xll.SNL.Clients.Office.Excel.Functions.SPG(A1580, "SP_PCT_SHARES_OWNED_ALL_INSTITUTIONS")</f>
        <v>43.85</v>
      </c>
      <c r="N1580" s="2" t="str">
        <f>_xll.SNL.Clients.Office.Excel.Functions.SPG(A1580, "RD_CREDIT_RATING_GLOBAL", "Issuer Credit Rating", "Local Currency LT|0")</f>
        <v/>
      </c>
      <c r="O1580" s="2" t="str">
        <f>_xll.SNL.Clients.Office.Excel.Functions.SPG(A1580, "RD_CWOL_GLOBAL", "Issuer Credit Rating", "Local Currency LT|0")</f>
        <v/>
      </c>
      <c r="P1580" s="2" t="str">
        <f>_xll.SNL.Clients.Office.Excel.Functions.SPG(A1580, "RD_RATING_ACTION_GLOBAL", "Issuer Credit Rating", "Local Currency LT|0")</f>
        <v/>
      </c>
      <c r="Q1580" s="1" t="str">
        <f>_xll.SNL.Clients.Office.Excel.Functions.SPG(A1580, "RD_LAST_REVIEW_DATE_GLOBAL", "Issuer Credit Rating", "Local Currency LT")</f>
        <v/>
      </c>
      <c r="R1580" s="1" t="str">
        <f>_xll.SNL.Clients.Office.Excel.Functions.SPG(A1580, "RD_CREDIT_RATING_DATE_GLOBAL", "Issuer Credit Rating", "Local Currency LT|0")</f>
        <v/>
      </c>
      <c r="S1580" s="1" t="str">
        <f>_xll.SNL.Clients.Office.Excel.Functions.SPG(A1580, "RD_CREDIT_WATCH_OUTLOOK_DATE_GLOBAL", "Issuer Credit Rating", "Local Currency LT|0")</f>
        <v/>
      </c>
      <c r="T1580" s="2" t="str">
        <f>_xll.SNL.Clients.Office.Excel.Functions.SPG(A1580, "SP_BUSINESS_DESCRIPTION")</f>
        <v>LiqTech International, Inc., a clean technology company, designs, develops, produces, markets, and sells automated filtering systems, ceramic silicon carbide liquid applications, and diesel particulate air filters in the United States, Canada, Europe, Asia, and South America. The company operates through Water, Ceramics, and Plastics segments. It also manufactures and sells silicon carbide ceramic filtration technologies for liquid and gas purification; and diesel particulate filters for exhaust emission control solutions to the verified retrofit and the original equipment manufacturer market. In addition, the company develops, manufactures, and sells liquid filtration systems, which are used for the marine scrubber systems, filtration of produced water, industrial applications, pool and spa water, food and beverage application, and silicon carbide membrane technology. Further, it provides flexible and plastics manufacturing products for machining, welding, bending, and solvent cementing. LiqTech International, Inc. sells its products primarily to industrial customers through direct sales, systems integrators, distributors, agents, and partners. The company was formerly known as Blue Moose Media, Inc. and changed its name to LiqTech International, Inc. in October 2011. LiqTech International, Inc. was founded in 2000 and is headquartered in Ballerup, Denmark.</v>
      </c>
    </row>
    <row r="1581" spans="1:20" x14ac:dyDescent="0.3">
      <c r="A1581" s="5" t="s">
        <v>959</v>
      </c>
      <c r="B1581" s="1" t="str">
        <f>_xll.SNL.Clients.Office.Excel.Functions.SPG(A1581,"SP_IPO_DATE")</f>
        <v/>
      </c>
      <c r="C1581" s="3">
        <f>_xll.SNL.Clients.Office.Excel.Functions.SPG(A1581, "SP_VOLUME_AVG_WEEKLY_TO_SHARES_OUT", , "1M")</f>
        <v>6.7684143498394533</v>
      </c>
      <c r="D1581" s="3">
        <f>_xll.SNL.Clients.Office.Excel.Functions.SPG(A1581, "SP_VOLUME_AVG_WEEKLY_TO_SHARES_OUT", , "3M")</f>
        <v>5.3607605575634052</v>
      </c>
      <c r="E1581" s="3">
        <f>_xll.SNL.Clients.Office.Excel.Functions.SPG(A1581, "SP_VOLUME_AVG_DAILY_TO_1YR_AVG_DAILY", , "1M")</f>
        <v>137.44</v>
      </c>
      <c r="F1581" s="3">
        <f>_xll.SNL.Clients.Office.Excel.Functions.SPG(A1581, "SP_VOLUME_AVG_DAILY_TO_1YR_AVG_DAILY", , "3M")</f>
        <v>108.86</v>
      </c>
      <c r="G1581" s="2" t="str">
        <f>_xll.SNL.Clients.Office.Excel.Functions.SPG(A1581, "IQ_SECTOR")</f>
        <v>Industrials</v>
      </c>
      <c r="H1581" s="2" t="str">
        <f>_xll.SNL.Clients.Office.Excel.Functions.SPG(A1581, "IQ_INDUSTRY_GROUP")</f>
        <v>Capital Goods</v>
      </c>
      <c r="I1581" s="2" t="str">
        <f>_xll.SNL.Clients.Office.Excel.Functions.SPG(A1581, "IQ_INDUSTRY")</f>
        <v>Building Products</v>
      </c>
      <c r="J1581" s="2" t="str">
        <f>_xll.SNL.Clients.Office.Excel.Functions.SPG(A1581, "IQ_PRIMARY_INDUSTRY")</f>
        <v>Building Products</v>
      </c>
      <c r="K1581" s="2" t="str">
        <f>_xll.SNL.Clients.Office.Excel.Functions.SPG(A1581, "NAICS_CODE", "Primary")</f>
        <v>321 - Wood Product Manufacturing</v>
      </c>
      <c r="L1581" s="2" t="str">
        <f>_xll.SNL.Clients.Office.Excel.Functions.SPG(A1581, "SP_TOPICTAG")</f>
        <v>Water Purification</v>
      </c>
      <c r="M1581" s="3">
        <f>_xll.SNL.Clients.Office.Excel.Functions.SPG(A1581, "SP_PCT_SHARES_OWNED_ALL_INSTITUTIONS")</f>
        <v>87.25</v>
      </c>
      <c r="N1581" s="2" t="str">
        <f>_xll.SNL.Clients.Office.Excel.Functions.SPG(A1581, "RD_CREDIT_RATING_GLOBAL", "Issuer Credit Rating", "Local Currency LT|0")</f>
        <v>BBB</v>
      </c>
      <c r="O1581" s="2" t="str">
        <f>_xll.SNL.Clients.Office.Excel.Functions.SPG(A1581, "RD_CWOL_GLOBAL", "Issuer Credit Rating", "Local Currency LT|0")</f>
        <v>Stable</v>
      </c>
      <c r="P1581" s="2" t="str">
        <f>_xll.SNL.Clients.Office.Excel.Functions.SPG(A1581, "RD_RATING_ACTION_GLOBAL", "Issuer Credit Rating", "Local Currency LT|0")</f>
        <v>Downgrade | CreditWatch/Outlook (04/20/2023)</v>
      </c>
      <c r="Q1581" s="1">
        <f>_xll.SNL.Clients.Office.Excel.Functions.SPG(A1581, "RD_LAST_REVIEW_DATE_GLOBAL", "Issuer Credit Rating", "Local Currency LT")</f>
        <v>45426</v>
      </c>
      <c r="R1581" s="1">
        <f>_xll.SNL.Clients.Office.Excel.Functions.SPG(A1581, "RD_CREDIT_RATING_DATE_GLOBAL", "Issuer Credit Rating", "Local Currency LT|0")</f>
        <v>45036</v>
      </c>
      <c r="S1581" s="1">
        <f>_xll.SNL.Clients.Office.Excel.Functions.SPG(A1581, "RD_CREDIT_WATCH_OUTLOOK_DATE_GLOBAL", "Issuer Credit Rating", "Local Currency LT|0")</f>
        <v>45036</v>
      </c>
      <c r="T1581" s="2" t="str">
        <f>_xll.SNL.Clients.Office.Excel.Functions.SPG(A1581, "SP_BUSINESS_DESCRIPTION")</f>
        <v>Fortune Brands Innovations, Inc. provides home and security products for residential home repair, remodeling, new construction, and security applications in the United States and internationally. The company operates through three segments: Water, Outdoors, and Security. The Water segment manufactures or assembles, and sells faucets, accessories, kitchen sinks, and waste disposals under the Moen, ROHL, Riobel, Victoria+Albert, Perrin &amp; Rowe, Aqualisa, Shaws, Emtek, and Schaub brands. The Outdoors segment manufactures and sells fiberglass and steel entry door systems under the Therma-Tru brand; storm, screen, and security doors under the Larson brand; composite decking, railing, and cladding under the Fiberon brand; and urethane millwork under the Fypon brand. The Security segment manufactures, sources, and distributes locks, safety and security devices, and electronic security products under the Master Lock, American Lock, Yale, and August brands; and fire-resistant safes, security containers, and commercial cabinets under the SentrySafe brand. The company sells its products through various sales channels, including kitchen and bath dealers, wholesalers oriented toward builders or professional remodelers, industrial and locksmith distributors, do-it-yourself remodeling-oriented home centers, showrooms, e-commerce, and other retail outlets. Fortune Brands Innovations, Inc. was incorporated in 1988 and is headquartered in Deerfield, Illinois.</v>
      </c>
    </row>
    <row r="1582" spans="1:20" x14ac:dyDescent="0.3">
      <c r="A1582" s="5" t="s">
        <v>1584</v>
      </c>
      <c r="B1582" s="1" t="str">
        <f>_xll.SNL.Clients.Office.Excel.Functions.SPG(A1582,"SP_IPO_DATE")</f>
        <v/>
      </c>
      <c r="C1582" s="3">
        <f>_xll.SNL.Clients.Office.Excel.Functions.SPG(A1582, "SP_VOLUME_AVG_WEEKLY_TO_SHARES_OUT", , "1M")</f>
        <v>1.4113931377888034</v>
      </c>
      <c r="D1582" s="3">
        <f>_xll.SNL.Clients.Office.Excel.Functions.SPG(A1582, "SP_VOLUME_AVG_WEEKLY_TO_SHARES_OUT", , "3M")</f>
        <v>2.2817653610801116</v>
      </c>
      <c r="E1582" s="3">
        <f>_xll.SNL.Clients.Office.Excel.Functions.SPG(A1582, "SP_VOLUME_AVG_DAILY_TO_1YR_AVG_DAILY", , "1M")</f>
        <v>101.25</v>
      </c>
      <c r="F1582" s="3">
        <f>_xll.SNL.Clients.Office.Excel.Functions.SPG(A1582, "SP_VOLUME_AVG_DAILY_TO_1YR_AVG_DAILY", , "3M")</f>
        <v>163.69</v>
      </c>
      <c r="G1582" s="2" t="str">
        <f>_xll.SNL.Clients.Office.Excel.Functions.SPG(A1582, "IQ_SECTOR")</f>
        <v>Health Care</v>
      </c>
      <c r="H1582" s="2" t="str">
        <f>_xll.SNL.Clients.Office.Excel.Functions.SPG(A1582, "IQ_INDUSTRY_GROUP")</f>
        <v>Pharmaceuticals, Biotechnology and Life Sciences</v>
      </c>
      <c r="I1582" s="2" t="str">
        <f>_xll.SNL.Clients.Office.Excel.Functions.SPG(A1582, "IQ_INDUSTRY")</f>
        <v>Pharmaceuticals</v>
      </c>
      <c r="J1582" s="2" t="str">
        <f>_xll.SNL.Clients.Office.Excel.Functions.SPG(A1582, "IQ_PRIMARY_INDUSTRY")</f>
        <v>Pharmaceuticals</v>
      </c>
      <c r="K1582" s="2" t="str">
        <f>_xll.SNL.Clients.Office.Excel.Functions.SPG(A1582, "NAICS_CODE", "Primary")</f>
        <v>325412 - Pharmaceutical Preparation Manufacturing</v>
      </c>
      <c r="L1582" s="2" t="str">
        <f>_xll.SNL.Clients.Office.Excel.Functions.SPG(A1582, "SP_TOPICTAG")</f>
        <v>Health Diagnostics; Genetics; Hepatology; Infectious Diseases; Respiratory; Vaccines</v>
      </c>
      <c r="M1582" s="3">
        <f>_xll.SNL.Clients.Office.Excel.Functions.SPG(A1582, "SP_PCT_SHARES_OWNED_ALL_INSTITUTIONS")</f>
        <v>6.99</v>
      </c>
      <c r="N1582" s="2" t="str">
        <f>_xll.SNL.Clients.Office.Excel.Functions.SPG(A1582, "RD_CREDIT_RATING_GLOBAL", "Issuer Credit Rating", "Local Currency LT|0")</f>
        <v/>
      </c>
      <c r="O1582" s="2" t="str">
        <f>_xll.SNL.Clients.Office.Excel.Functions.SPG(A1582, "RD_CWOL_GLOBAL", "Issuer Credit Rating", "Local Currency LT|0")</f>
        <v/>
      </c>
      <c r="P1582" s="2" t="str">
        <f>_xll.SNL.Clients.Office.Excel.Functions.SPG(A1582, "RD_RATING_ACTION_GLOBAL", "Issuer Credit Rating", "Local Currency LT|0")</f>
        <v/>
      </c>
      <c r="Q1582" s="1" t="str">
        <f>_xll.SNL.Clients.Office.Excel.Functions.SPG(A1582, "RD_LAST_REVIEW_DATE_GLOBAL", "Issuer Credit Rating", "Local Currency LT")</f>
        <v/>
      </c>
      <c r="R1582" s="1" t="str">
        <f>_xll.SNL.Clients.Office.Excel.Functions.SPG(A1582, "RD_CREDIT_RATING_DATE_GLOBAL", "Issuer Credit Rating", "Local Currency LT|0")</f>
        <v/>
      </c>
      <c r="S1582" s="1" t="str">
        <f>_xll.SNL.Clients.Office.Excel.Functions.SPG(A1582, "RD_CREDIT_WATCH_OUTLOOK_DATE_GLOBAL", "Issuer Credit Rating", "Local Currency LT|0")</f>
        <v/>
      </c>
      <c r="T1582" s="2" t="str">
        <f>_xll.SNL.Clients.Office.Excel.Functions.SPG(A1582, "SP_BUSINESS_DESCRIPTION")</f>
        <v>Cocrystal Pharma, Inc., a biotechnology company, focuses on the discovery and development of antiviral therapeutic treatments for serious and/or chronic viral diseases. It employs structure-based technologies to create antiviral drugs primarily to treat hepatitis C virus (HCV), influenza virus, coronavirus, norovirus, and respiratory virus infections. The company develops CC-31244, a HCV non-nucleoside polymerase inhibitor that has completed Phase II a clinical trial to treat HCV infection; and CC-42344, a PB2 inhibitor that has completed Phase I clinical trial for treating influenza infection. It is also involved in identifying and developing non-nucleoside polymerase inhibitors for norovirus infections. Cocrystal Pharma, Inc. has a license and research collaboration agreement with Merck Sharp &amp; Dohme Corp. to discover and develop proprietary influenza A/B antiviral agents; and a license agreement with Kansas State University Research Foundation to develop antiviral compounds for the treatment of norovirus and coronavirus infections. The company is headquartered in Bothell, Washington.</v>
      </c>
    </row>
    <row r="1583" spans="1:20" x14ac:dyDescent="0.3">
      <c r="A1583" s="5" t="s">
        <v>1585</v>
      </c>
      <c r="B1583" s="1" t="str">
        <f>_xll.SNL.Clients.Office.Excel.Functions.SPG(A1583,"SP_IPO_DATE")</f>
        <v/>
      </c>
      <c r="C1583" s="3">
        <f>_xll.SNL.Clients.Office.Excel.Functions.SPG(A1583, "SP_VOLUME_AVG_WEEKLY_TO_SHARES_OUT", , "1M")</f>
        <v>3.6320253516979295</v>
      </c>
      <c r="D1583" s="3">
        <f>_xll.SNL.Clients.Office.Excel.Functions.SPG(A1583, "SP_VOLUME_AVG_WEEKLY_TO_SHARES_OUT", , "3M")</f>
        <v>3.9178767770097189</v>
      </c>
      <c r="E1583" s="3">
        <f>_xll.SNL.Clients.Office.Excel.Functions.SPG(A1583, "SP_VOLUME_AVG_DAILY_TO_1YR_AVG_DAILY", , "1M")</f>
        <v>97.94</v>
      </c>
      <c r="F1583" s="3">
        <f>_xll.SNL.Clients.Office.Excel.Functions.SPG(A1583, "SP_VOLUME_AVG_DAILY_TO_1YR_AVG_DAILY", , "3M")</f>
        <v>105.65</v>
      </c>
      <c r="G1583" s="2" t="str">
        <f>_xll.SNL.Clients.Office.Excel.Functions.SPG(A1583, "IQ_SECTOR")</f>
        <v>Health Care</v>
      </c>
      <c r="H1583" s="2" t="str">
        <f>_xll.SNL.Clients.Office.Excel.Functions.SPG(A1583, "IQ_INDUSTRY_GROUP")</f>
        <v>Health Care Equipment and Services</v>
      </c>
      <c r="I1583" s="2" t="str">
        <f>_xll.SNL.Clients.Office.Excel.Functions.SPG(A1583, "IQ_INDUSTRY")</f>
        <v>Health Care Equipment and Supplies</v>
      </c>
      <c r="J1583" s="2" t="str">
        <f>_xll.SNL.Clients.Office.Excel.Functions.SPG(A1583, "IQ_PRIMARY_INDUSTRY")</f>
        <v>Health Care Equipment</v>
      </c>
      <c r="K1583" s="2" t="str">
        <f>_xll.SNL.Clients.Office.Excel.Functions.SPG(A1583, "NAICS_CODE", "Primary")</f>
        <v>334510 - Electromedical and Electrotherapeutic Apparatus Manufacturing</v>
      </c>
      <c r="L1583" s="2" t="str">
        <f>_xll.SNL.Clients.Office.Excel.Functions.SPG(A1583, "SP_TOPICTAG")</f>
        <v>Health Diagnostics; Neuroscience; Assistive Technology; Artificial Intelligence; Neurology</v>
      </c>
      <c r="M1583" s="3">
        <f>_xll.SNL.Clients.Office.Excel.Functions.SPG(A1583, "SP_PCT_SHARES_OWNED_ALL_INSTITUTIONS")</f>
        <v>33.42</v>
      </c>
      <c r="N1583" s="2" t="str">
        <f>_xll.SNL.Clients.Office.Excel.Functions.SPG(A1583, "RD_CREDIT_RATING_GLOBAL", "Issuer Credit Rating", "Local Currency LT|0")</f>
        <v/>
      </c>
      <c r="O1583" s="2" t="str">
        <f>_xll.SNL.Clients.Office.Excel.Functions.SPG(A1583, "RD_CWOL_GLOBAL", "Issuer Credit Rating", "Local Currency LT|0")</f>
        <v/>
      </c>
      <c r="P1583" s="2" t="str">
        <f>_xll.SNL.Clients.Office.Excel.Functions.SPG(A1583, "RD_RATING_ACTION_GLOBAL", "Issuer Credit Rating", "Local Currency LT|0")</f>
        <v/>
      </c>
      <c r="Q1583" s="1" t="str">
        <f>_xll.SNL.Clients.Office.Excel.Functions.SPG(A1583, "RD_LAST_REVIEW_DATE_GLOBAL", "Issuer Credit Rating", "Local Currency LT")</f>
        <v/>
      </c>
      <c r="R1583" s="1" t="str">
        <f>_xll.SNL.Clients.Office.Excel.Functions.SPG(A1583, "RD_CREDIT_RATING_DATE_GLOBAL", "Issuer Credit Rating", "Local Currency LT|0")</f>
        <v/>
      </c>
      <c r="S1583" s="1" t="str">
        <f>_xll.SNL.Clients.Office.Excel.Functions.SPG(A1583, "RD_CREDIT_WATCH_OUTLOOK_DATE_GLOBAL", "Issuer Credit Rating", "Local Currency LT|0")</f>
        <v/>
      </c>
      <c r="T1583" s="2" t="str">
        <f>_xll.SNL.Clients.Office.Excel.Functions.SPG(A1583, "SP_BUSINESS_DESCRIPTION")</f>
        <v>ClearPoint Neuro, Inc. operates as a medical device company primarily in the United States. It develops and commercializes platforms for performing minimally invasive surgical procedures in the brain under magnetic resonance imaging guided interventions. The company offers ClearPoint system, an integrated system for the insertion of deep brain stimulation electrodes, biopsy needles, and laser catheters, as well as the infusion of pharmaceuticals into the brain. It has license and collaboration agreement with Clinical Laserthermia Systems AB; license and research agreement with Koninklijke Philips N.V., UCB Biopharma SRL, and University of California and San Francisco; and development and license agreement with NE Scientific, LLC. The company was formerly known as MRI Interventions, Inc. and changed its name to ClearPoint Neuro, Inc. in February 2020. ClearPoint Neuro, Inc. was incorporated in 1998 and is headquartered in Solana Beach, California.</v>
      </c>
    </row>
    <row r="1584" spans="1:20" x14ac:dyDescent="0.3">
      <c r="A1584" s="5" t="s">
        <v>1586</v>
      </c>
      <c r="B1584" s="1">
        <f>_xll.SNL.Clients.Office.Excel.Functions.SPG(A1584,"SP_IPO_DATE")</f>
        <v>42215</v>
      </c>
      <c r="C1584" s="3">
        <f>_xll.SNL.Clients.Office.Excel.Functions.SPG(A1584, "SP_VOLUME_AVG_WEEKLY_TO_SHARES_OUT", , "1M")</f>
        <v>1.1873670958489047</v>
      </c>
      <c r="D1584" s="3">
        <f>_xll.SNL.Clients.Office.Excel.Functions.SPG(A1584, "SP_VOLUME_AVG_WEEKLY_TO_SHARES_OUT", , "3M")</f>
        <v>3.0210295270478063</v>
      </c>
      <c r="E1584" s="3">
        <f>_xll.SNL.Clients.Office.Excel.Functions.SPG(A1584, "SP_VOLUME_AVG_DAILY_TO_1YR_AVG_DAILY", , "1M")</f>
        <v>95.5</v>
      </c>
      <c r="F1584" s="3">
        <f>_xll.SNL.Clients.Office.Excel.Functions.SPG(A1584, "SP_VOLUME_AVG_DAILY_TO_1YR_AVG_DAILY", , "3M")</f>
        <v>242.97</v>
      </c>
      <c r="G1584" s="2" t="str">
        <f>_xll.SNL.Clients.Office.Excel.Functions.SPG(A1584, "IQ_SECTOR")</f>
        <v>Consumer Discretionary</v>
      </c>
      <c r="H1584" s="2" t="str">
        <f>_xll.SNL.Clients.Office.Excel.Functions.SPG(A1584, "IQ_INDUSTRY_GROUP")</f>
        <v>Consumer Discretionary Distribution and Retail</v>
      </c>
      <c r="I1584" s="2" t="str">
        <f>_xll.SNL.Clients.Office.Excel.Functions.SPG(A1584, "IQ_INDUSTRY")</f>
        <v>Specialty Retail</v>
      </c>
      <c r="J1584" s="2" t="str">
        <f>_xll.SNL.Clients.Office.Excel.Functions.SPG(A1584, "IQ_PRIMARY_INDUSTRY")</f>
        <v>Apparel Retail</v>
      </c>
      <c r="K1584" s="2" t="str">
        <f>_xll.SNL.Clients.Office.Excel.Functions.SPG(A1584, "NAICS_CODE", "Primary")</f>
        <v>458 - Clothing, Clothing Accessories, Shoe, and Jewelry Retailers</v>
      </c>
      <c r="L1584" s="2" t="str">
        <f>_xll.SNL.Clients.Office.Excel.Functions.SPG(A1584, "SP_TOPICTAG")</f>
        <v>Lifestyle; Video Streaming; Customer Relationship Management; Video Advertising; Brand Marketing</v>
      </c>
      <c r="M1584" s="3">
        <f>_xll.SNL.Clients.Office.Excel.Functions.SPG(A1584, "SP_PCT_SHARES_OWNED_ALL_INSTITUTIONS")</f>
        <v>21.99</v>
      </c>
      <c r="N1584" s="2" t="str">
        <f>_xll.SNL.Clients.Office.Excel.Functions.SPG(A1584, "RD_CREDIT_RATING_GLOBAL", "Issuer Credit Rating", "Local Currency LT|0")</f>
        <v/>
      </c>
      <c r="O1584" s="2" t="str">
        <f>_xll.SNL.Clients.Office.Excel.Functions.SPG(A1584, "RD_CWOL_GLOBAL", "Issuer Credit Rating", "Local Currency LT|0")</f>
        <v/>
      </c>
      <c r="P1584" s="2" t="str">
        <f>_xll.SNL.Clients.Office.Excel.Functions.SPG(A1584, "RD_RATING_ACTION_GLOBAL", "Issuer Credit Rating", "Local Currency LT|0")</f>
        <v/>
      </c>
      <c r="Q1584" s="1" t="str">
        <f>_xll.SNL.Clients.Office.Excel.Functions.SPG(A1584, "RD_LAST_REVIEW_DATE_GLOBAL", "Issuer Credit Rating", "Local Currency LT")</f>
        <v/>
      </c>
      <c r="R1584" s="1" t="str">
        <f>_xll.SNL.Clients.Office.Excel.Functions.SPG(A1584, "RD_CREDIT_RATING_DATE_GLOBAL", "Issuer Credit Rating", "Local Currency LT|0")</f>
        <v/>
      </c>
      <c r="S1584" s="1" t="str">
        <f>_xll.SNL.Clients.Office.Excel.Functions.SPG(A1584, "RD_CREDIT_WATCH_OUTLOOK_DATE_GLOBAL", "Issuer Credit Rating", "Local Currency LT|0")</f>
        <v/>
      </c>
      <c r="T1584" s="2" t="str">
        <f>_xll.SNL.Clients.Office.Excel.Functions.SPG(A1584, "SP_BUSINESS_DESCRIPTION")</f>
        <v>Xcel Brands, Inc., together with its subsidiaries, operates as a media and consumer products company in the United States. The company designs, produces, markets, wholesales, and sells branded apparel, footwear, accessories, jewelry, home goods, and other consumer products; and acquires consumer lifestyle brands, including the Isaac Mizrahi, the LOGO by Lori Goldstein, the Judith Ripka, the Halston brand, the C Wonder, the TowerHill by Christie Brinkley brand (the CB brand), and other brands, as well as manages the Longaberger brand. It licenses its brands to third parties; and designs, produces, markets, and distributes through an omni-channel retail sales strategy, which include distribution through interactive television, digital live-stream shopping, brick-and-mortar retail, and e-commerce channels. The company also offers live streaming, social media and other marketing, and public relations support for its brands. In addition, it markets its brands through www.isaacmizrahi.com; www.halston.com; www.judithripka.com; www.cwonder.com; www.lorigoldstein.com; and www.longaberger.com. Xcel Brands, Inc. was founded in 2011 and is headquartered in New York, New York.</v>
      </c>
    </row>
    <row r="1585" spans="1:20" x14ac:dyDescent="0.3">
      <c r="A1585" s="5" t="s">
        <v>1587</v>
      </c>
      <c r="B1585" s="1">
        <f>_xll.SNL.Clients.Office.Excel.Functions.SPG(A1585,"SP_IPO_DATE")</f>
        <v>40829</v>
      </c>
      <c r="C1585" s="3">
        <f>_xll.SNL.Clients.Office.Excel.Functions.SPG(A1585, "SP_VOLUME_AVG_WEEKLY_TO_SHARES_OUT", , "1M")</f>
        <v>1.0138421310814161</v>
      </c>
      <c r="D1585" s="3">
        <f>_xll.SNL.Clients.Office.Excel.Functions.SPG(A1585, "SP_VOLUME_AVG_WEEKLY_TO_SHARES_OUT", , "3M")</f>
        <v>0.78500621219188516</v>
      </c>
      <c r="E1585" s="3">
        <f>_xll.SNL.Clients.Office.Excel.Functions.SPG(A1585, "SP_VOLUME_AVG_DAILY_TO_1YR_AVG_DAILY", , "1M")</f>
        <v>152.80000000000001</v>
      </c>
      <c r="F1585" s="3">
        <f>_xll.SNL.Clients.Office.Excel.Functions.SPG(A1585, "SP_VOLUME_AVG_DAILY_TO_1YR_AVG_DAILY", , "3M")</f>
        <v>118.31</v>
      </c>
      <c r="G1585" s="2" t="str">
        <f>_xll.SNL.Clients.Office.Excel.Functions.SPG(A1585, "IQ_SECTOR")</f>
        <v>Information Technology</v>
      </c>
      <c r="H1585" s="2" t="str">
        <f>_xll.SNL.Clients.Office.Excel.Functions.SPG(A1585, "IQ_INDUSTRY_GROUP")</f>
        <v>Technology Hardware and Equipment</v>
      </c>
      <c r="I1585" s="2" t="str">
        <f>_xll.SNL.Clients.Office.Excel.Functions.SPG(A1585, "IQ_INDUSTRY")</f>
        <v>Communications Equipment</v>
      </c>
      <c r="J1585" s="2" t="str">
        <f>_xll.SNL.Clients.Office.Excel.Functions.SPG(A1585, "IQ_PRIMARY_INDUSTRY")</f>
        <v>Communications Equipment</v>
      </c>
      <c r="K1585" s="2" t="str">
        <f>_xll.SNL.Clients.Office.Excel.Functions.SPG(A1585, "NAICS_CODE", "Primary")</f>
        <v>334220 - Radio and Television Broadcasting and Wireless Communications Equipment Manufacturing</v>
      </c>
      <c r="L1585" s="2" t="str">
        <f>_xll.SNL.Clients.Office.Excel.Functions.SPG(A1585, "SP_TOPICTAG")</f>
        <v>Network Backbone; Video Streaming; VoIP; Enterprise Voip and Telephony; Remote Access and Control; Network Security</v>
      </c>
      <c r="M1585" s="3">
        <f>_xll.SNL.Clients.Office.Excel.Functions.SPG(A1585, "SP_PCT_SHARES_OWNED_ALL_INSTITUTIONS")</f>
        <v>3.99</v>
      </c>
      <c r="N1585" s="2" t="str">
        <f>_xll.SNL.Clients.Office.Excel.Functions.SPG(A1585, "RD_CREDIT_RATING_GLOBAL", "Issuer Credit Rating", "Local Currency LT|0")</f>
        <v/>
      </c>
      <c r="O1585" s="2" t="str">
        <f>_xll.SNL.Clients.Office.Excel.Functions.SPG(A1585, "RD_CWOL_GLOBAL", "Issuer Credit Rating", "Local Currency LT|0")</f>
        <v/>
      </c>
      <c r="P1585" s="2" t="str">
        <f>_xll.SNL.Clients.Office.Excel.Functions.SPG(A1585, "RD_RATING_ACTION_GLOBAL", "Issuer Credit Rating", "Local Currency LT|0")</f>
        <v/>
      </c>
      <c r="Q1585" s="1" t="str">
        <f>_xll.SNL.Clients.Office.Excel.Functions.SPG(A1585, "RD_LAST_REVIEW_DATE_GLOBAL", "Issuer Credit Rating", "Local Currency LT")</f>
        <v/>
      </c>
      <c r="R1585" s="1" t="str">
        <f>_xll.SNL.Clients.Office.Excel.Functions.SPG(A1585, "RD_CREDIT_RATING_DATE_GLOBAL", "Issuer Credit Rating", "Local Currency LT|0")</f>
        <v/>
      </c>
      <c r="S1585" s="1" t="str">
        <f>_xll.SNL.Clients.Office.Excel.Functions.SPG(A1585, "RD_CREDIT_WATCH_OUTLOOK_DATE_GLOBAL", "Issuer Credit Rating", "Local Currency LT|0")</f>
        <v/>
      </c>
      <c r="T1585" s="2" t="str">
        <f>_xll.SNL.Clients.Office.Excel.Functions.SPG(A1585, "SP_BUSINESS_DESCRIPTION")</f>
        <v>Ubiquiti Inc. develops networking technology for service providers, enterprises, and consumers. The company develops technology platforms for high-capacity distributed Internet access, unified information technology, and consumer electronics for professional, home, and personal use. Its service provider product platforms offer carrier-class network infrastructure for fixed wireless broadband, wireless backhaul systems, and routing and related software; and enterprise product platforms provide wireless LAN infrastructure, video surveillance products, switching and routing solutions, security gateways, door access systems, and other WLAN products. The company also provides technology platforms, such as UniFi Cloud Gateway, an Enterprise class internet and security gateway device; UniFi Wi-Fi, an enterprise Wi-Fi system; UniFi Protect, a video surveillance platform; UniFi Switch that deliver performance, switching, and power of ethernet support for enterprise networks; UniFi Access, a door access solutions; UniFi Talk, a plug-and-play phone system and VoIP subscription service, as well as UniFi Connect and its AmpliFi platform. In addition, it offers airMAX, which include proprietary protocols that contain technologies for minimizing signal noise; airFiber, a wireless backhaul point-to-point radio system; UFiber GPON, a plug and play fiber network technology to build high speed fiber internet networks; and Wave, a technology platform. Further, the company provides base stations, radios, backhaul equipment, and customer premise equipment; embedded radio products; and antennas. It serves customers through a network of distributors, online retailers, and direct to customers worldwide. The company was formerly known as Ubiquiti Networks, Inc. and changed its name to Ubiquiti Inc. in August 2019. Ubiquiti Inc. was incorporated in 2003 and is headquartered in New York, New York.</v>
      </c>
    </row>
    <row r="1586" spans="1:20" x14ac:dyDescent="0.3">
      <c r="A1586" s="5" t="s">
        <v>1588</v>
      </c>
      <c r="B1586" s="1" t="str">
        <f>_xll.SNL.Clients.Office.Excel.Functions.SPG(A1586,"SP_IPO_DATE")</f>
        <v/>
      </c>
      <c r="C1586" s="3">
        <f>_xll.SNL.Clients.Office.Excel.Functions.SPG(A1586, "SP_VOLUME_AVG_WEEKLY_TO_SHARES_OUT", , "1M")</f>
        <v>2.3743229000877131</v>
      </c>
      <c r="D1586" s="3">
        <f>_xll.SNL.Clients.Office.Excel.Functions.SPG(A1586, "SP_VOLUME_AVG_WEEKLY_TO_SHARES_OUT", , "3M")</f>
        <v>13.142990581803589</v>
      </c>
      <c r="E1586" s="3">
        <f>_xll.SNL.Clients.Office.Excel.Functions.SPG(A1586, "SP_VOLUME_AVG_DAILY_TO_1YR_AVG_DAILY", , "1M")</f>
        <v>62.17</v>
      </c>
      <c r="F1586" s="3">
        <f>_xll.SNL.Clients.Office.Excel.Functions.SPG(A1586, "SP_VOLUME_AVG_DAILY_TO_1YR_AVG_DAILY", , "3M")</f>
        <v>344.12</v>
      </c>
      <c r="G1586" s="2" t="str">
        <f>_xll.SNL.Clients.Office.Excel.Functions.SPG(A1586, "IQ_SECTOR")</f>
        <v>Health Care</v>
      </c>
      <c r="H1586" s="2" t="str">
        <f>_xll.SNL.Clients.Office.Excel.Functions.SPG(A1586, "IQ_INDUSTRY_GROUP")</f>
        <v>Pharmaceuticals, Biotechnology and Life Sciences</v>
      </c>
      <c r="I1586" s="2" t="str">
        <f>_xll.SNL.Clients.Office.Excel.Functions.SPG(A1586, "IQ_INDUSTRY")</f>
        <v>Pharmaceuticals</v>
      </c>
      <c r="J1586" s="2" t="str">
        <f>_xll.SNL.Clients.Office.Excel.Functions.SPG(A1586, "IQ_PRIMARY_INDUSTRY")</f>
        <v>Pharmaceuticals</v>
      </c>
      <c r="K1586" s="2" t="str">
        <f>_xll.SNL.Clients.Office.Excel.Functions.SPG(A1586, "NAICS_CODE", "Primary")</f>
        <v>325412 - Pharmaceutical Preparation Manufacturing</v>
      </c>
      <c r="L1586" s="2" t="str">
        <f>_xll.SNL.Clients.Office.Excel.Functions.SPG(A1586, "SP_TOPICTAG")</f>
        <v>Endocrinology; Reproductive Health</v>
      </c>
      <c r="M1586" s="3">
        <f>_xll.SNL.Clients.Office.Excel.Functions.SPG(A1586, "SP_PCT_SHARES_OWNED_ALL_INSTITUTIONS")</f>
        <v>14.82</v>
      </c>
      <c r="N1586" s="2" t="str">
        <f>_xll.SNL.Clients.Office.Excel.Functions.SPG(A1586, "RD_CREDIT_RATING_GLOBAL", "Issuer Credit Rating", "Local Currency LT|0")</f>
        <v/>
      </c>
      <c r="O1586" s="2" t="str">
        <f>_xll.SNL.Clients.Office.Excel.Functions.SPG(A1586, "RD_CWOL_GLOBAL", "Issuer Credit Rating", "Local Currency LT|0")</f>
        <v/>
      </c>
      <c r="P1586" s="2" t="str">
        <f>_xll.SNL.Clients.Office.Excel.Functions.SPG(A1586, "RD_RATING_ACTION_GLOBAL", "Issuer Credit Rating", "Local Currency LT|0")</f>
        <v/>
      </c>
      <c r="Q1586" s="1" t="str">
        <f>_xll.SNL.Clients.Office.Excel.Functions.SPG(A1586, "RD_LAST_REVIEW_DATE_GLOBAL", "Issuer Credit Rating", "Local Currency LT")</f>
        <v/>
      </c>
      <c r="R1586" s="1" t="str">
        <f>_xll.SNL.Clients.Office.Excel.Functions.SPG(A1586, "RD_CREDIT_RATING_DATE_GLOBAL", "Issuer Credit Rating", "Local Currency LT|0")</f>
        <v/>
      </c>
      <c r="S1586" s="1" t="str">
        <f>_xll.SNL.Clients.Office.Excel.Functions.SPG(A1586, "RD_CREDIT_WATCH_OUTLOOK_DATE_GLOBAL", "Issuer Credit Rating", "Local Currency LT|0")</f>
        <v/>
      </c>
      <c r="T1586" s="2" t="str">
        <f>_xll.SNL.Clients.Office.Excel.Functions.SPG(A1586, "SP_BUSINESS_DESCRIPTION")</f>
        <v>TherapeuticsMD, Inc. operates as a pharmaceutical royalty company in the United States. It has a license agreement with Mayne Pharma to commercialize the IMVEXXY, BIJUVA, and ANNOVERA prescription prenatal vitamin products sold under the BocaGreenMD and vitaMedMD brand names. The company sells its prescription pharmaceutical products and prenatal vitamin products through wholesale distributors and retail pharmacy distributors. TherapeuticsMD, Inc. was founded in 2008 and is headquartered in Boca Raton, Florida.</v>
      </c>
    </row>
    <row r="1587" spans="1:20" x14ac:dyDescent="0.3">
      <c r="A1587" s="5" t="s">
        <v>1045</v>
      </c>
      <c r="B1587" s="1" t="str">
        <f>_xll.SNL.Clients.Office.Excel.Functions.SPG(A1587,"SP_IPO_DATE")</f>
        <v/>
      </c>
      <c r="C1587" s="3">
        <f>_xll.SNL.Clients.Office.Excel.Functions.SPG(A1587, "SP_VOLUME_AVG_WEEKLY_TO_SHARES_OUT", , "1M")</f>
        <v>4.534767593521984</v>
      </c>
      <c r="D1587" s="3">
        <f>_xll.SNL.Clients.Office.Excel.Functions.SPG(A1587, "SP_VOLUME_AVG_WEEKLY_TO_SHARES_OUT", , "3M")</f>
        <v>4.2296489242705455</v>
      </c>
      <c r="E1587" s="3">
        <f>_xll.SNL.Clients.Office.Excel.Functions.SPG(A1587, "SP_VOLUME_AVG_DAILY_TO_1YR_AVG_DAILY", , "1M")</f>
        <v>103.77</v>
      </c>
      <c r="F1587" s="3">
        <f>_xll.SNL.Clients.Office.Excel.Functions.SPG(A1587, "SP_VOLUME_AVG_DAILY_TO_1YR_AVG_DAILY", , "3M")</f>
        <v>96.78</v>
      </c>
      <c r="G1587" s="2" t="str">
        <f>_xll.SNL.Clients.Office.Excel.Functions.SPG(A1587, "IQ_SECTOR")</f>
        <v>Financials</v>
      </c>
      <c r="H1587" s="2" t="str">
        <f>_xll.SNL.Clients.Office.Excel.Functions.SPG(A1587, "IQ_INDUSTRY_GROUP")</f>
        <v>Financial Services</v>
      </c>
      <c r="I1587" s="2" t="str">
        <f>_xll.SNL.Clients.Office.Excel.Functions.SPG(A1587, "IQ_INDUSTRY")</f>
        <v>Consumer Finance</v>
      </c>
      <c r="J1587" s="2" t="str">
        <f>_xll.SNL.Clients.Office.Excel.Functions.SPG(A1587, "IQ_PRIMARY_INDUSTRY")</f>
        <v>Consumer Finance</v>
      </c>
      <c r="K1587" s="2" t="str">
        <f>_xll.SNL.Clients.Office.Excel.Functions.SPG(A1587, "NAICS_CODE", "Primary")</f>
        <v>522291 - Consumer Lending</v>
      </c>
      <c r="L1587" s="2" t="str">
        <f>_xll.SNL.Clients.Office.Excel.Functions.SPG(A1587, "SP_TOPICTAG")</f>
        <v>Consumer Lending; Fintech; Micro Lending; Digital Brokerage</v>
      </c>
      <c r="M1587" s="3">
        <f>_xll.SNL.Clients.Office.Excel.Functions.SPG(A1587, "SP_PCT_SHARES_OWNED_ALL_INSTITUTIONS")</f>
        <v>94.47</v>
      </c>
      <c r="N1587" s="2" t="str">
        <f>_xll.SNL.Clients.Office.Excel.Functions.SPG(A1587, "RD_CREDIT_RATING_GLOBAL", "Issuer Credit Rating", "Local Currency LT|0")</f>
        <v>B</v>
      </c>
      <c r="O1587" s="2" t="str">
        <f>_xll.SNL.Clients.Office.Excel.Functions.SPG(A1587, "RD_CWOL_GLOBAL", "Issuer Credit Rating", "Local Currency LT|0")</f>
        <v>Stable</v>
      </c>
      <c r="P1587" s="2" t="str">
        <f>_xll.SNL.Clients.Office.Excel.Functions.SPG(A1587, "RD_RATING_ACTION_GLOBAL", "Issuer Credit Rating", "Local Currency LT|0")</f>
        <v>CreditWatch/Outlook (05/21/2021)</v>
      </c>
      <c r="Q1587" s="1">
        <f>_xll.SNL.Clients.Office.Excel.Functions.SPG(A1587, "RD_LAST_REVIEW_DATE_GLOBAL", "Issuer Credit Rating", "Local Currency LT")</f>
        <v>45588</v>
      </c>
      <c r="R1587" s="1">
        <f>_xll.SNL.Clients.Office.Excel.Functions.SPG(A1587, "RD_CREDIT_RATING_DATE_GLOBAL", "Issuer Credit Rating", "Local Currency LT|0")</f>
        <v>41775</v>
      </c>
      <c r="S1587" s="1">
        <f>_xll.SNL.Clients.Office.Excel.Functions.SPG(A1587, "RD_CREDIT_WATCH_OUTLOOK_DATE_GLOBAL", "Issuer Credit Rating", "Local Currency LT|0")</f>
        <v>44337</v>
      </c>
      <c r="T1587" s="2" t="str">
        <f>_xll.SNL.Clients.Office.Excel.Functions.SPG(A1587, "SP_BUSINESS_DESCRIPTION")</f>
        <v>Enova International, Inc., a technology and analytics company, provides online financial services in the United States, Brazil, and internationally. The company provides installment loans; line of credit accounts; CSO programs, including arranging loans with independent third-party lenders and assisting in the preparation of loan applications and loan documents; and bank programs, such as marketing services and loan servicing for near-prime unsecured consumer installment loan. It offers money transfer services. It markets its financing products under the CashNetUSA, NetCredit, OnDeck, Headway Capital, Simplic, and Pangea names. The company was founded in 2003 and is headquartered in Chicago, Illinois.</v>
      </c>
    </row>
    <row r="1588" spans="1:20" x14ac:dyDescent="0.3">
      <c r="A1588" s="5" t="s">
        <v>1589</v>
      </c>
      <c r="B1588" s="1">
        <f>_xll.SNL.Clients.Office.Excel.Functions.SPG(A1588,"SP_IPO_DATE")</f>
        <v>39379</v>
      </c>
      <c r="C1588" s="3">
        <f>_xll.SNL.Clients.Office.Excel.Functions.SPG(A1588, "SP_VOLUME_AVG_WEEKLY_TO_SHARES_OUT", , "1M")</f>
        <v>0.88508877586597201</v>
      </c>
      <c r="D1588" s="3">
        <f>_xll.SNL.Clients.Office.Excel.Functions.SPG(A1588, "SP_VOLUME_AVG_WEEKLY_TO_SHARES_OUT", , "3M")</f>
        <v>0.69704281006212165</v>
      </c>
      <c r="E1588" s="3">
        <f>_xll.SNL.Clients.Office.Excel.Functions.SPG(A1588, "SP_VOLUME_AVG_DAILY_TO_1YR_AVG_DAILY", , "1M")</f>
        <v>98.4</v>
      </c>
      <c r="F1588" s="3">
        <f>_xll.SNL.Clients.Office.Excel.Functions.SPG(A1588, "SP_VOLUME_AVG_DAILY_TO_1YR_AVG_DAILY", , "3M")</f>
        <v>77.489999999999995</v>
      </c>
      <c r="G1588" s="2" t="str">
        <f>_xll.SNL.Clients.Office.Excel.Functions.SPG(A1588, "IQ_SECTOR")</f>
        <v>Energy</v>
      </c>
      <c r="H1588" s="2" t="str">
        <f>_xll.SNL.Clients.Office.Excel.Functions.SPG(A1588, "IQ_INDUSTRY_GROUP")</f>
        <v>Energy</v>
      </c>
      <c r="I1588" s="2" t="str">
        <f>_xll.SNL.Clients.Office.Excel.Functions.SPG(A1588, "IQ_INDUSTRY")</f>
        <v>Oil, Gas and Consumable Fuels</v>
      </c>
      <c r="J1588" s="2" t="str">
        <f>_xll.SNL.Clients.Office.Excel.Functions.SPG(A1588, "IQ_PRIMARY_INDUSTRY")</f>
        <v>Oil and Gas Exploration and Production</v>
      </c>
      <c r="K1588" s="2" t="str">
        <f>_xll.SNL.Clients.Office.Excel.Functions.SPG(A1588, "NAICS_CODE", "Primary")</f>
        <v>2111 - Oil and Gas Extraction</v>
      </c>
      <c r="L1588" s="2" t="str">
        <f>_xll.SNL.Clients.Office.Excel.Functions.SPG(A1588, "SP_TOPICTAG")</f>
        <v/>
      </c>
      <c r="M1588" s="3">
        <f>_xll.SNL.Clients.Office.Excel.Functions.SPG(A1588, "SP_PCT_SHARES_OWNED_ALL_INSTITUTIONS")</f>
        <v>65.05</v>
      </c>
      <c r="N1588" s="2" t="str">
        <f>_xll.SNL.Clients.Office.Excel.Functions.SPG(A1588, "RD_CREDIT_RATING_GLOBAL", "Issuer Credit Rating", "Local Currency LT|0")</f>
        <v/>
      </c>
      <c r="O1588" s="2" t="str">
        <f>_xll.SNL.Clients.Office.Excel.Functions.SPG(A1588, "RD_CWOL_GLOBAL", "Issuer Credit Rating", "Local Currency LT|0")</f>
        <v/>
      </c>
      <c r="P1588" s="2" t="str">
        <f>_xll.SNL.Clients.Office.Excel.Functions.SPG(A1588, "RD_RATING_ACTION_GLOBAL", "Issuer Credit Rating", "Local Currency LT|0")</f>
        <v/>
      </c>
      <c r="Q1588" s="1" t="str">
        <f>_xll.SNL.Clients.Office.Excel.Functions.SPG(A1588, "RD_LAST_REVIEW_DATE_GLOBAL", "Issuer Credit Rating", "Local Currency LT")</f>
        <v/>
      </c>
      <c r="R1588" s="1" t="str">
        <f>_xll.SNL.Clients.Office.Excel.Functions.SPG(A1588, "RD_CREDIT_RATING_DATE_GLOBAL", "Issuer Credit Rating", "Local Currency LT|0")</f>
        <v/>
      </c>
      <c r="S1588" s="1" t="str">
        <f>_xll.SNL.Clients.Office.Excel.Functions.SPG(A1588, "RD_CREDIT_WATCH_OUTLOOK_DATE_GLOBAL", "Issuer Credit Rating", "Local Currency LT|0")</f>
        <v/>
      </c>
      <c r="T1588" s="2" t="str">
        <f>_xll.SNL.Clients.Office.Excel.Functions.SPG(A1588, "SP_BUSINESS_DESCRIPTION")</f>
        <v>Epsilon Energy Ltd., a North American onshore independent natural gas and oil company, engages in the acquisition, development, gathering, and production of natural oil and gas reserves in the United States. The company operates through Upstream and Gathering System segments. It has natural gas production in the Marcellus Shale in Pennsylvania; and oil, natural gas liquids, and natural gas production in the Permian Basin in Texas and New Mexico, and Anadarko Basin in Oklahoma. Epsilon Energy Ltd. was incorporated in 2005 and is based in Calgary, Canada.</v>
      </c>
    </row>
    <row r="1589" spans="1:20" x14ac:dyDescent="0.3">
      <c r="A1589" s="5" t="s">
        <v>1590</v>
      </c>
      <c r="B1589" s="1" t="str">
        <f>_xll.SNL.Clients.Office.Excel.Functions.SPG(A1589,"SP_IPO_DATE")</f>
        <v/>
      </c>
      <c r="C1589" s="3">
        <f>_xll.SNL.Clients.Office.Excel.Functions.SPG(A1589, "SP_VOLUME_AVG_WEEKLY_TO_SHARES_OUT", , "1M")</f>
        <v>0.5243074126787951</v>
      </c>
      <c r="D1589" s="3">
        <f>_xll.SNL.Clients.Office.Excel.Functions.SPG(A1589, "SP_VOLUME_AVG_WEEKLY_TO_SHARES_OUT", , "3M")</f>
        <v>1.4396520732128333</v>
      </c>
      <c r="E1589" s="3">
        <f>_xll.SNL.Clients.Office.Excel.Functions.SPG(A1589, "SP_VOLUME_AVG_DAILY_TO_1YR_AVG_DAILY", , "1M")</f>
        <v>55.29</v>
      </c>
      <c r="F1589" s="3">
        <f>_xll.SNL.Clients.Office.Excel.Functions.SPG(A1589, "SP_VOLUME_AVG_DAILY_TO_1YR_AVG_DAILY", , "3M")</f>
        <v>151.83000000000001</v>
      </c>
      <c r="G1589" s="2" t="str">
        <f>_xll.SNL.Clients.Office.Excel.Functions.SPG(A1589, "IQ_SECTOR")</f>
        <v>Health Care</v>
      </c>
      <c r="H1589" s="2" t="str">
        <f>_xll.SNL.Clients.Office.Excel.Functions.SPG(A1589, "IQ_INDUSTRY_GROUP")</f>
        <v>Health Care Equipment and Services</v>
      </c>
      <c r="I1589" s="2" t="str">
        <f>_xll.SNL.Clients.Office.Excel.Functions.SPG(A1589, "IQ_INDUSTRY")</f>
        <v>Health Care Equipment and Supplies</v>
      </c>
      <c r="J1589" s="2" t="str">
        <f>_xll.SNL.Clients.Office.Excel.Functions.SPG(A1589, "IQ_PRIMARY_INDUSTRY")</f>
        <v>Health Care Supplies</v>
      </c>
      <c r="K1589" s="2" t="str">
        <f>_xll.SNL.Clients.Office.Excel.Functions.SPG(A1589, "NAICS_CODE", "Primary")</f>
        <v>325413 - In-Vitro Diagnostic Substance Manufacturing</v>
      </c>
      <c r="L1589" s="2" t="str">
        <f>_xll.SNL.Clients.Office.Excel.Functions.SPG(A1589, "SP_TOPICTAG")</f>
        <v>Health Diagnostics; Genetics; Immunology; Infectious Diseases; Oncology</v>
      </c>
      <c r="M1589" s="3">
        <f>_xll.SNL.Clients.Office.Excel.Functions.SPG(A1589, "SP_PCT_SHARES_OWNED_ALL_INSTITUTIONS")</f>
        <v>11.44</v>
      </c>
      <c r="N1589" s="2" t="str">
        <f>_xll.SNL.Clients.Office.Excel.Functions.SPG(A1589, "RD_CREDIT_RATING_GLOBAL", "Issuer Credit Rating", "Local Currency LT|0")</f>
        <v/>
      </c>
      <c r="O1589" s="2" t="str">
        <f>_xll.SNL.Clients.Office.Excel.Functions.SPG(A1589, "RD_CWOL_GLOBAL", "Issuer Credit Rating", "Local Currency LT|0")</f>
        <v/>
      </c>
      <c r="P1589" s="2" t="str">
        <f>_xll.SNL.Clients.Office.Excel.Functions.SPG(A1589, "RD_RATING_ACTION_GLOBAL", "Issuer Credit Rating", "Local Currency LT|0")</f>
        <v/>
      </c>
      <c r="Q1589" s="1" t="str">
        <f>_xll.SNL.Clients.Office.Excel.Functions.SPG(A1589, "RD_LAST_REVIEW_DATE_GLOBAL", "Issuer Credit Rating", "Local Currency LT")</f>
        <v/>
      </c>
      <c r="R1589" s="1" t="str">
        <f>_xll.SNL.Clients.Office.Excel.Functions.SPG(A1589, "RD_CREDIT_RATING_DATE_GLOBAL", "Issuer Credit Rating", "Local Currency LT|0")</f>
        <v/>
      </c>
      <c r="S1589" s="1" t="str">
        <f>_xll.SNL.Clients.Office.Excel.Functions.SPG(A1589, "RD_CREDIT_WATCH_OUTLOOK_DATE_GLOBAL", "Issuer Credit Rating", "Local Currency LT|0")</f>
        <v/>
      </c>
      <c r="T1589" s="2" t="str">
        <f>_xll.SNL.Clients.Office.Excel.Functions.SPG(A1589, "SP_BUSINESS_DESCRIPTION")</f>
        <v>VolitionRx Limited, a multi-national epigenetics company, engages in the development of blood tests to help diagnose and monitor a range of cancers, and sepsis and COVID-19 in the United States and internationally. The company offers Nu.Q Vet, a cancer screening test for dogs and other animals; Nu.Q Nets for monitoring the immune system; Nu.Q Cancer for monitoring disease progression, response to treatment and minimal residual disease; Capture-PCR, an isolating and capturing circulating tumor derived DNA from plasma samples for early cancer detection; and Nu.Q Discover, a solution to profiling nucleosomes. VolitionRx Limited is based in Henderson, Nevada.</v>
      </c>
    </row>
    <row r="1590" spans="1:20" x14ac:dyDescent="0.3">
      <c r="A1590" s="5" t="s">
        <v>1591</v>
      </c>
      <c r="B1590" s="1" t="str">
        <f>_xll.SNL.Clients.Office.Excel.Functions.SPG(A1590,"SP_IPO_DATE")</f>
        <v/>
      </c>
      <c r="C1590" s="3">
        <f>_xll.SNL.Clients.Office.Excel.Functions.SPG(A1590, "SP_VOLUME_AVG_WEEKLY_TO_SHARES_OUT", , "1M")</f>
        <v>4.4739171424124295</v>
      </c>
      <c r="D1590" s="3">
        <f>_xll.SNL.Clients.Office.Excel.Functions.SPG(A1590, "SP_VOLUME_AVG_WEEKLY_TO_SHARES_OUT", , "3M")</f>
        <v>4.4191164428418297</v>
      </c>
      <c r="E1590" s="3">
        <f>_xll.SNL.Clients.Office.Excel.Functions.SPG(A1590, "SP_VOLUME_AVG_DAILY_TO_1YR_AVG_DAILY", , "1M")</f>
        <v>100.49</v>
      </c>
      <c r="F1590" s="3">
        <f>_xll.SNL.Clients.Office.Excel.Functions.SPG(A1590, "SP_VOLUME_AVG_DAILY_TO_1YR_AVG_DAILY", , "3M")</f>
        <v>99.26</v>
      </c>
      <c r="G1590" s="2" t="str">
        <f>_xll.SNL.Clients.Office.Excel.Functions.SPG(A1590, "IQ_SECTOR")</f>
        <v>Health Care</v>
      </c>
      <c r="H1590" s="2" t="str">
        <f>_xll.SNL.Clients.Office.Excel.Functions.SPG(A1590, "IQ_INDUSTRY_GROUP")</f>
        <v>Health Care Equipment and Services</v>
      </c>
      <c r="I1590" s="2" t="str">
        <f>_xll.SNL.Clients.Office.Excel.Functions.SPG(A1590, "IQ_INDUSTRY")</f>
        <v>Health Care Equipment and Supplies</v>
      </c>
      <c r="J1590" s="2" t="str">
        <f>_xll.SNL.Clients.Office.Excel.Functions.SPG(A1590, "IQ_PRIMARY_INDUSTRY")</f>
        <v>Health Care Equipment</v>
      </c>
      <c r="K1590" s="2" t="str">
        <f>_xll.SNL.Clients.Office.Excel.Functions.SPG(A1590, "NAICS_CODE", "Primary")</f>
        <v>339113 - Surgical Appliance and Supplies Manufacturing</v>
      </c>
      <c r="L1590" s="2" t="str">
        <f>_xll.SNL.Clients.Office.Excel.Functions.SPG(A1590, "SP_TOPICTAG")</f>
        <v>Health Diagnostics; Neuroscience; Central Nervous System; Neurology; Orthopaedics; Pain Management; Surgery</v>
      </c>
      <c r="M1590" s="3">
        <f>_xll.SNL.Clients.Office.Excel.Functions.SPG(A1590, "SP_PCT_SHARES_OWNED_ALL_INSTITUTIONS")</f>
        <v>75.41</v>
      </c>
      <c r="N1590" s="2" t="str">
        <f>_xll.SNL.Clients.Office.Excel.Functions.SPG(A1590, "RD_CREDIT_RATING_GLOBAL", "Issuer Credit Rating", "Local Currency LT|0")</f>
        <v/>
      </c>
      <c r="O1590" s="2" t="str">
        <f>_xll.SNL.Clients.Office.Excel.Functions.SPG(A1590, "RD_CWOL_GLOBAL", "Issuer Credit Rating", "Local Currency LT|0")</f>
        <v/>
      </c>
      <c r="P1590" s="2" t="str">
        <f>_xll.SNL.Clients.Office.Excel.Functions.SPG(A1590, "RD_RATING_ACTION_GLOBAL", "Issuer Credit Rating", "Local Currency LT|0")</f>
        <v/>
      </c>
      <c r="Q1590" s="1" t="str">
        <f>_xll.SNL.Clients.Office.Excel.Functions.SPG(A1590, "RD_LAST_REVIEW_DATE_GLOBAL", "Issuer Credit Rating", "Local Currency LT")</f>
        <v/>
      </c>
      <c r="R1590" s="1" t="str">
        <f>_xll.SNL.Clients.Office.Excel.Functions.SPG(A1590, "RD_CREDIT_RATING_DATE_GLOBAL", "Issuer Credit Rating", "Local Currency LT|0")</f>
        <v/>
      </c>
      <c r="S1590" s="1" t="str">
        <f>_xll.SNL.Clients.Office.Excel.Functions.SPG(A1590, "RD_CREDIT_WATCH_OUTLOOK_DATE_GLOBAL", "Issuer Credit Rating", "Local Currency LT|0")</f>
        <v/>
      </c>
      <c r="T1590" s="2" t="str">
        <f>_xll.SNL.Clients.Office.Excel.Functions.SPG(A1590, "SP_BUSINESS_DESCRIPTION")</f>
        <v>Axogen, Inc., together with its subsidiaries, develops and commercializes technologies for peripheral nerve regeneration and repair worldwide. The company’s products include Avance Nerve Graft, a biologically active off-the-shelf processed human nerve allograft for bridging severed peripheral nerves without the comorbidities associated with a second surgical site; AxoGuard Nerve Connector, a porcine submucosa extracellular matrix (ECM) coaptation aid for tensionless repair of severed peripheral nerves; AxoGuard Nerve Protector, a porcine submucosa ECM product that is used to wrap and protect damaged peripheral nerves, as well as reinforces the nerve reconstruction while preventing soft tissue attachments; and Axoguard HA+ Nerve Protector, a processed porcine submucosa ECM base layer with a hyaluronate-alginate gel coating designed to provide short- and long-term protection for peripheral nerve injuries. Its products also comprise Axoguard Nerve Cap, a porcine submucosa ECM product that is used to protect a peripheral nerve end, as well as separates the nerve from the surrounding environment to reduce the development of symptomatic or painful neuroma; and AxoTouch two-point discriminator, a tool that is used for measuring the innervation density of surface area of the skin. The company provides its products to hospitals, surgery centers, and military hospitals, plastic reconstructive surgeons, orthopedic and plastic hand surgeons, and various oral and maxillofacial surgeons. Axogen, Inc. is headquartered in Alachua, Florida.</v>
      </c>
    </row>
    <row r="1591" spans="1:20" x14ac:dyDescent="0.3">
      <c r="A1591" s="5" t="s">
        <v>1592</v>
      </c>
      <c r="B1591" s="1" t="str">
        <f>_xll.SNL.Clients.Office.Excel.Functions.SPG(A1591,"SP_IPO_DATE")</f>
        <v/>
      </c>
      <c r="C1591" s="3">
        <f>_xll.SNL.Clients.Office.Excel.Functions.SPG(A1591, "SP_VOLUME_AVG_WEEKLY_TO_SHARES_OUT", , "1M")</f>
        <v>3.8499061854470376</v>
      </c>
      <c r="D1591" s="3">
        <f>_xll.SNL.Clients.Office.Excel.Functions.SPG(A1591, "SP_VOLUME_AVG_WEEKLY_TO_SHARES_OUT", , "3M")</f>
        <v>5.5487658475826445</v>
      </c>
      <c r="E1591" s="3">
        <f>_xll.SNL.Clients.Office.Excel.Functions.SPG(A1591, "SP_VOLUME_AVG_DAILY_TO_1YR_AVG_DAILY", , "1M")</f>
        <v>77.89</v>
      </c>
      <c r="F1591" s="3">
        <f>_xll.SNL.Clients.Office.Excel.Functions.SPG(A1591, "SP_VOLUME_AVG_DAILY_TO_1YR_AVG_DAILY", , "3M")</f>
        <v>112.26</v>
      </c>
      <c r="G1591" s="2" t="str">
        <f>_xll.SNL.Clients.Office.Excel.Functions.SPG(A1591, "IQ_SECTOR")</f>
        <v>Health Care</v>
      </c>
      <c r="H1591" s="2" t="str">
        <f>_xll.SNL.Clients.Office.Excel.Functions.SPG(A1591, "IQ_INDUSTRY_GROUP")</f>
        <v>Pharmaceuticals, Biotechnology and Life Sciences</v>
      </c>
      <c r="I1591" s="2" t="str">
        <f>_xll.SNL.Clients.Office.Excel.Functions.SPG(A1591, "IQ_INDUSTRY")</f>
        <v>Biotechnology</v>
      </c>
      <c r="J1591" s="2" t="str">
        <f>_xll.SNL.Clients.Office.Excel.Functions.SPG(A1591, "IQ_PRIMARY_INDUSTRY")</f>
        <v>Biotechnology</v>
      </c>
      <c r="K1591" s="2" t="str">
        <f>_xll.SNL.Clients.Office.Excel.Functions.SPG(A1591, "NAICS_CODE", "Primary")</f>
        <v>325414 - Biological Product (except Diagnostic) Manufacturing</v>
      </c>
      <c r="L1591" s="2" t="str">
        <f>_xll.SNL.Clients.Office.Excel.Functions.SPG(A1591, "SP_TOPICTAG")</f>
        <v>Genetics; Hematology; Oncology</v>
      </c>
      <c r="M1591" s="3">
        <f>_xll.SNL.Clients.Office.Excel.Functions.SPG(A1591, "SP_PCT_SHARES_OWNED_ALL_INSTITUTIONS")</f>
        <v>59.93</v>
      </c>
      <c r="N1591" s="2" t="str">
        <f>_xll.SNL.Clients.Office.Excel.Functions.SPG(A1591, "RD_CREDIT_RATING_GLOBAL", "Issuer Credit Rating", "Local Currency LT|0")</f>
        <v/>
      </c>
      <c r="O1591" s="2" t="str">
        <f>_xll.SNL.Clients.Office.Excel.Functions.SPG(A1591, "RD_CWOL_GLOBAL", "Issuer Credit Rating", "Local Currency LT|0")</f>
        <v/>
      </c>
      <c r="P1591" s="2" t="str">
        <f>_xll.SNL.Clients.Office.Excel.Functions.SPG(A1591, "RD_RATING_ACTION_GLOBAL", "Issuer Credit Rating", "Local Currency LT|0")</f>
        <v/>
      </c>
      <c r="Q1591" s="1" t="str">
        <f>_xll.SNL.Clients.Office.Excel.Functions.SPG(A1591, "RD_LAST_REVIEW_DATE_GLOBAL", "Issuer Credit Rating", "Local Currency LT")</f>
        <v/>
      </c>
      <c r="R1591" s="1" t="str">
        <f>_xll.SNL.Clients.Office.Excel.Functions.SPG(A1591, "RD_CREDIT_RATING_DATE_GLOBAL", "Issuer Credit Rating", "Local Currency LT|0")</f>
        <v/>
      </c>
      <c r="S1591" s="1" t="str">
        <f>_xll.SNL.Clients.Office.Excel.Functions.SPG(A1591, "RD_CREDIT_WATCH_OUTLOOK_DATE_GLOBAL", "Issuer Credit Rating", "Local Currency LT|0")</f>
        <v/>
      </c>
      <c r="T1591" s="2" t="str">
        <f>_xll.SNL.Clients.Office.Excel.Functions.SPG(A1591, "SP_BUSINESS_DESCRIPTION")</f>
        <v>Puma Biotechnology, Inc., a biopharmaceutical company, focuses on the development and commercialization of products to enhance cancer care in the United States and internationally. The company offers NERLYNX, an oral version of neratinib that is used to treat adult patients with early stage HER2-overexpressed/amplified breast cancer; and advanced or metastatic HER2-positive breast cancer when combined with capecitabine. It also develops alisertib, a small molecule inhibitor of aurora kinase A for the treatment of hormone receptor positive breast cancer, triple negative breast cancer, small cell lung cancer, and head and neck cancer. The company sells its products through specialty pharmacy and distributor networks. It has license agreements with Pfizer Inc. for the development, manufacture, and commercialization of neratinib (oral), neratinib (intravenous), PB357, and related compounds; and Takeda Pharmaceutical Company Limited for the research, development, and commercialization of alisertib, as well as sub-license agreements with Specialised Therapeutics Asia Pte Ltd., Medison Pharma Ltd., Pint Pharma International SA, Knight Therapeutics, Inc., Pierre Fabre Medicament SAS, and Bixink Therapeutics Co., Ltd. The company was founded in 2010 and is headquartered in Los Angeles, California.</v>
      </c>
    </row>
    <row r="1592" spans="1:20" x14ac:dyDescent="0.3">
      <c r="A1592" s="5" t="s">
        <v>1593</v>
      </c>
      <c r="B1592" s="1" t="str">
        <f>_xll.SNL.Clients.Office.Excel.Functions.SPG(A1592,"SP_IPO_DATE")</f>
        <v/>
      </c>
      <c r="C1592" s="3">
        <f>_xll.SNL.Clients.Office.Excel.Functions.SPG(A1592, "SP_VOLUME_AVG_WEEKLY_TO_SHARES_OUT", , "1M")</f>
        <v>458.11155979297837</v>
      </c>
      <c r="D1592" s="3">
        <f>_xll.SNL.Clients.Office.Excel.Functions.SPG(A1592, "SP_VOLUME_AVG_WEEKLY_TO_SHARES_OUT", , "3M")</f>
        <v>432.55856573812457</v>
      </c>
      <c r="E1592" s="3">
        <f>_xll.SNL.Clients.Office.Excel.Functions.SPG(A1592, "SP_VOLUME_AVG_DAILY_TO_1YR_AVG_DAILY", , "1M")</f>
        <v>352.07</v>
      </c>
      <c r="F1592" s="3">
        <f>_xll.SNL.Clients.Office.Excel.Functions.SPG(A1592, "SP_VOLUME_AVG_DAILY_TO_1YR_AVG_DAILY", , "3M")</f>
        <v>332.43</v>
      </c>
      <c r="G1592" s="2" t="str">
        <f>_xll.SNL.Clients.Office.Excel.Functions.SPG(A1592, "IQ_SECTOR")</f>
        <v>Health Care</v>
      </c>
      <c r="H1592" s="2" t="str">
        <f>_xll.SNL.Clients.Office.Excel.Functions.SPG(A1592, "IQ_INDUSTRY_GROUP")</f>
        <v>Pharmaceuticals, Biotechnology and Life Sciences</v>
      </c>
      <c r="I1592" s="2" t="str">
        <f>_xll.SNL.Clients.Office.Excel.Functions.SPG(A1592, "IQ_INDUSTRY")</f>
        <v>Biotechnology</v>
      </c>
      <c r="J1592" s="2" t="str">
        <f>_xll.SNL.Clients.Office.Excel.Functions.SPG(A1592, "IQ_PRIMARY_INDUSTRY")</f>
        <v>Biotechnology</v>
      </c>
      <c r="K1592" s="2" t="str">
        <f>_xll.SNL.Clients.Office.Excel.Functions.SPG(A1592, "NAICS_CODE", "Primary")</f>
        <v>325412 - Pharmaceutical Preparation Manufacturing</v>
      </c>
      <c r="L1592" s="2" t="str">
        <f>_xll.SNL.Clients.Office.Excel.Functions.SPG(A1592, "SP_TOPICTAG")</f>
        <v>Neuroscience; Central Nervous System; Infectious Diseases; Neurology; Psychiatry; Vaccines</v>
      </c>
      <c r="M1592" s="3">
        <f>_xll.SNL.Clients.Office.Excel.Functions.SPG(A1592, "SP_PCT_SHARES_OWNED_ALL_INSTITUTIONS")</f>
        <v>9.52</v>
      </c>
      <c r="N1592" s="2" t="str">
        <f>_xll.SNL.Clients.Office.Excel.Functions.SPG(A1592, "RD_CREDIT_RATING_GLOBAL", "Issuer Credit Rating", "Local Currency LT|0")</f>
        <v/>
      </c>
      <c r="O1592" s="2" t="str">
        <f>_xll.SNL.Clients.Office.Excel.Functions.SPG(A1592, "RD_CWOL_GLOBAL", "Issuer Credit Rating", "Local Currency LT|0")</f>
        <v/>
      </c>
      <c r="P1592" s="2" t="str">
        <f>_xll.SNL.Clients.Office.Excel.Functions.SPG(A1592, "RD_RATING_ACTION_GLOBAL", "Issuer Credit Rating", "Local Currency LT|0")</f>
        <v/>
      </c>
      <c r="Q1592" s="1" t="str">
        <f>_xll.SNL.Clients.Office.Excel.Functions.SPG(A1592, "RD_LAST_REVIEW_DATE_GLOBAL", "Issuer Credit Rating", "Local Currency LT")</f>
        <v/>
      </c>
      <c r="R1592" s="1" t="str">
        <f>_xll.SNL.Clients.Office.Excel.Functions.SPG(A1592, "RD_CREDIT_RATING_DATE_GLOBAL", "Issuer Credit Rating", "Local Currency LT|0")</f>
        <v/>
      </c>
      <c r="S1592" s="1" t="str">
        <f>_xll.SNL.Clients.Office.Excel.Functions.SPG(A1592, "RD_CREDIT_WATCH_OUTLOOK_DATE_GLOBAL", "Issuer Credit Rating", "Local Currency LT|0")</f>
        <v/>
      </c>
      <c r="T1592" s="2" t="str">
        <f>_xll.SNL.Clients.Office.Excel.Functions.SPG(A1592, "SP_BUSINESS_DESCRIPTION")</f>
        <v>Tonix Pharmaceuticals Holding Corp., a biopharmaceutical company, focuses on developing, discovering, commercializing, and licensing therapeutics to treat and prevent human disease and alleviate suffering. It markets Zembrace SymTouch and Tosymra for the treatment of acute migraine with or without aura in adults. Its portfolio focuses on central nervous system disorders, as well as rare disease, immunology, and infectious disease product candidates. The company’s priority is to submit a New Drug Application (NDA) to the FDA for TNX-102 SL (cyclobenzaprine HCl sublingual tablet), which has completed two positive Phase 3 studies for the management of fibromyalgia. TNX-102 SL is also being developed to treat fibromyalgia-type Long COVID, a chronic post-acute COVID-19 condition. Its TNX-1300 (cocaine esterase) is a biologic designed to treat cocaine intoxication and has been granted breakthrough therapy designation by the FDA. The company’s rare disease development portfolio comprises TNX-2900, an intranasal potentiated oxytocin for the treatment of Prader-Willi syndrome (PWS). Its immunology portfolio includes TNX-1500, which is a biologic to address organ transplant rejection and autoimmune diseases. The company’s infectious disease pipeline includes TNX-801, a vaccine in development to prevent smallpox and mpox. TNX-801 also serves as the live virus vaccine platform or recombinant pox vaccine platform for other infectious diseases, including TNX-1800 and TNX-1850, in development as a vaccine to protect against COVID-19. Its infectious disease development portfolio also comprises TNX-3900, and TNX-4200 are orally available CD45 antagonists in preclinical development. Tonix Pharmaceuticals Holding Corp. has collaboration agreement with Bilthoven Biologicals to advance TNX-801 mpox vaccine candidate; and with X-Chem, Inc. to develop broad-spectrum antivirals. The company was founded in 2007 and is headquartered in Chatham, New Jersey.</v>
      </c>
    </row>
    <row r="1593" spans="1:20" x14ac:dyDescent="0.3">
      <c r="A1593" s="5" t="s">
        <v>1594</v>
      </c>
      <c r="B1593" s="1">
        <f>_xll.SNL.Clients.Office.Excel.Functions.SPG(A1593,"SP_IPO_DATE")</f>
        <v>40850</v>
      </c>
      <c r="C1593" s="3">
        <f>_xll.SNL.Clients.Office.Excel.Functions.SPG(A1593, "SP_VOLUME_AVG_WEEKLY_TO_SHARES_OUT", , "1M")</f>
        <v>9.8121109579159356</v>
      </c>
      <c r="D1593" s="3">
        <f>_xll.SNL.Clients.Office.Excel.Functions.SPG(A1593, "SP_VOLUME_AVG_WEEKLY_TO_SHARES_OUT", , "3M")</f>
        <v>14.643828743383549</v>
      </c>
      <c r="E1593" s="3">
        <f>_xll.SNL.Clients.Office.Excel.Functions.SPG(A1593, "SP_VOLUME_AVG_DAILY_TO_1YR_AVG_DAILY", , "1M")</f>
        <v>60.34</v>
      </c>
      <c r="F1593" s="3">
        <f>_xll.SNL.Clients.Office.Excel.Functions.SPG(A1593, "SP_VOLUME_AVG_DAILY_TO_1YR_AVG_DAILY", , "3M")</f>
        <v>90.05</v>
      </c>
      <c r="G1593" s="2" t="str">
        <f>_xll.SNL.Clients.Office.Excel.Functions.SPG(A1593, "IQ_SECTOR")</f>
        <v>Consumer Discretionary</v>
      </c>
      <c r="H1593" s="2" t="str">
        <f>_xll.SNL.Clients.Office.Excel.Functions.SPG(A1593, "IQ_INDUSTRY_GROUP")</f>
        <v>Consumer Discretionary Distribution and Retail</v>
      </c>
      <c r="I1593" s="2" t="str">
        <f>_xll.SNL.Clients.Office.Excel.Functions.SPG(A1593, "IQ_INDUSTRY")</f>
        <v>Broadline Retail</v>
      </c>
      <c r="J1593" s="2" t="str">
        <f>_xll.SNL.Clients.Office.Excel.Functions.SPG(A1593, "IQ_PRIMARY_INDUSTRY")</f>
        <v>Broadline Retail</v>
      </c>
      <c r="K1593" s="2" t="str">
        <f>_xll.SNL.Clients.Office.Excel.Functions.SPG(A1593, "NAICS_CODE", "Primary")</f>
        <v>459 - Sporting Goods, Hobby, Musical Instrument, Book, and Miscellaneous Retailers</v>
      </c>
      <c r="L1593" s="2" t="str">
        <f>_xll.SNL.Clients.Office.Excel.Functions.SPG(A1593, "SP_TOPICTAG")</f>
        <v>Adventure Travel; Location Based Services; Travel Accommodations; Customer Relationship Management; App Marketing; Collaborative Consumption</v>
      </c>
      <c r="M1593" s="3">
        <f>_xll.SNL.Clients.Office.Excel.Functions.SPG(A1593, "SP_PCT_SHARES_OWNED_ALL_INSTITUTIONS")</f>
        <v>42.35</v>
      </c>
      <c r="N1593" s="2" t="str">
        <f>_xll.SNL.Clients.Office.Excel.Functions.SPG(A1593, "RD_CREDIT_RATING_GLOBAL", "Issuer Credit Rating", "Local Currency LT|0")</f>
        <v/>
      </c>
      <c r="O1593" s="2" t="str">
        <f>_xll.SNL.Clients.Office.Excel.Functions.SPG(A1593, "RD_CWOL_GLOBAL", "Issuer Credit Rating", "Local Currency LT|0")</f>
        <v/>
      </c>
      <c r="P1593" s="2" t="str">
        <f>_xll.SNL.Clients.Office.Excel.Functions.SPG(A1593, "RD_RATING_ACTION_GLOBAL", "Issuer Credit Rating", "Local Currency LT|0")</f>
        <v/>
      </c>
      <c r="Q1593" s="1" t="str">
        <f>_xll.SNL.Clients.Office.Excel.Functions.SPG(A1593, "RD_LAST_REVIEW_DATE_GLOBAL", "Issuer Credit Rating", "Local Currency LT")</f>
        <v/>
      </c>
      <c r="R1593" s="1" t="str">
        <f>_xll.SNL.Clients.Office.Excel.Functions.SPG(A1593, "RD_CREDIT_RATING_DATE_GLOBAL", "Issuer Credit Rating", "Local Currency LT|0")</f>
        <v/>
      </c>
      <c r="S1593" s="1" t="str">
        <f>_xll.SNL.Clients.Office.Excel.Functions.SPG(A1593, "RD_CREDIT_WATCH_OUTLOOK_DATE_GLOBAL", "Issuer Credit Rating", "Local Currency LT|0")</f>
        <v/>
      </c>
      <c r="T1593" s="2" t="str">
        <f>_xll.SNL.Clients.Office.Excel.Functions.SPG(A1593, "SP_BUSINESS_DESCRIPTION")</f>
        <v>Groupon, Inc., together with its subsidiaries, operates a marketplace that connects consumers to merchants. It operates in two segments, North America and International. The company sells goods or services on behalf of third-party merchants. It serves customers through its mobile applications and websites. The company was formerly known as ThePoint.com, Inc. and changed its name to Groupon, Inc. in October 2008. Groupon, Inc. was incorporated in 2008 and is headquartered in Chicago, Illinois.</v>
      </c>
    </row>
    <row r="1594" spans="1:20" x14ac:dyDescent="0.3">
      <c r="A1594" s="5" t="s">
        <v>1595</v>
      </c>
      <c r="B1594" s="1" t="str">
        <f>_xll.SNL.Clients.Office.Excel.Functions.SPG(A1594,"SP_IPO_DATE")</f>
        <v/>
      </c>
      <c r="C1594" s="3">
        <f>_xll.SNL.Clients.Office.Excel.Functions.SPG(A1594, "SP_VOLUME_AVG_WEEKLY_TO_SHARES_OUT", , "1M")</f>
        <v>1.0286604521915206</v>
      </c>
      <c r="D1594" s="3">
        <f>_xll.SNL.Clients.Office.Excel.Functions.SPG(A1594, "SP_VOLUME_AVG_WEEKLY_TO_SHARES_OUT", , "3M")</f>
        <v>1.3312815386790959</v>
      </c>
      <c r="E1594" s="3">
        <f>_xll.SNL.Clients.Office.Excel.Functions.SPG(A1594, "SP_VOLUME_AVG_DAILY_TO_1YR_AVG_DAILY", , "1M")</f>
        <v>54.8</v>
      </c>
      <c r="F1594" s="3">
        <f>_xll.SNL.Clients.Office.Excel.Functions.SPG(A1594, "SP_VOLUME_AVG_DAILY_TO_1YR_AVG_DAILY", , "3M")</f>
        <v>70.92</v>
      </c>
      <c r="G1594" s="2" t="str">
        <f>_xll.SNL.Clients.Office.Excel.Functions.SPG(A1594, "IQ_SECTOR")</f>
        <v>Utilities</v>
      </c>
      <c r="H1594" s="2" t="str">
        <f>_xll.SNL.Clients.Office.Excel.Functions.SPG(A1594, "IQ_INDUSTRY_GROUP")</f>
        <v>Utilities</v>
      </c>
      <c r="I1594" s="2" t="str">
        <f>_xll.SNL.Clients.Office.Excel.Functions.SPG(A1594, "IQ_INDUSTRY")</f>
        <v>Electric Utilities</v>
      </c>
      <c r="J1594" s="2" t="str">
        <f>_xll.SNL.Clients.Office.Excel.Functions.SPG(A1594, "IQ_PRIMARY_INDUSTRY")</f>
        <v>Electric Utilities</v>
      </c>
      <c r="K1594" s="2" t="str">
        <f>_xll.SNL.Clients.Office.Excel.Functions.SPG(A1594, "NAICS_CODE", "Primary")</f>
        <v>221122 - Electric Power Distribution</v>
      </c>
      <c r="L1594" s="2" t="str">
        <f>_xll.SNL.Clients.Office.Excel.Functions.SPG(A1594, "SP_TOPICTAG")</f>
        <v>Clean Energy; Energy Efficiency; Energy Management; Energy Storage; Power Grid; ClimateTech</v>
      </c>
      <c r="M1594" s="3">
        <f>_xll.SNL.Clients.Office.Excel.Functions.SPG(A1594, "SP_PCT_SHARES_OWNED_ALL_INSTITUTIONS")</f>
        <v>35.22</v>
      </c>
      <c r="N1594" s="2" t="str">
        <f>_xll.SNL.Clients.Office.Excel.Functions.SPG(A1594, "RD_CREDIT_RATING_GLOBAL", "Issuer Credit Rating", "Local Currency LT|0")</f>
        <v/>
      </c>
      <c r="O1594" s="2" t="str">
        <f>_xll.SNL.Clients.Office.Excel.Functions.SPG(A1594, "RD_CWOL_GLOBAL", "Issuer Credit Rating", "Local Currency LT|0")</f>
        <v/>
      </c>
      <c r="P1594" s="2" t="str">
        <f>_xll.SNL.Clients.Office.Excel.Functions.SPG(A1594, "RD_RATING_ACTION_GLOBAL", "Issuer Credit Rating", "Local Currency LT|0")</f>
        <v/>
      </c>
      <c r="Q1594" s="1" t="str">
        <f>_xll.SNL.Clients.Office.Excel.Functions.SPG(A1594, "RD_LAST_REVIEW_DATE_GLOBAL", "Issuer Credit Rating", "Local Currency LT")</f>
        <v/>
      </c>
      <c r="R1594" s="1" t="str">
        <f>_xll.SNL.Clients.Office.Excel.Functions.SPG(A1594, "RD_CREDIT_RATING_DATE_GLOBAL", "Issuer Credit Rating", "Local Currency LT|0")</f>
        <v/>
      </c>
      <c r="S1594" s="1" t="str">
        <f>_xll.SNL.Clients.Office.Excel.Functions.SPG(A1594, "RD_CREDIT_WATCH_OUTLOOK_DATE_GLOBAL", "Issuer Credit Rating", "Local Currency LT|0")</f>
        <v/>
      </c>
      <c r="T1594" s="2" t="str">
        <f>_xll.SNL.Clients.Office.Excel.Functions.SPG(A1594, "SP_BUSINESS_DESCRIPTION")</f>
        <v>Genie Energy Ltd., through its subsidiaries, engages in the supply of electricity and natural gas to residential and small business customers in the United States and internationally. It operates in two segments, GRE and Genie Renewables. The company also develops, constructs, and operates solar energy projects for commercial and industrial customers, as well as its own portfolio; provides energy brokerage and advisory services; markets community solar energy solutions; and manufactures and distributes solar panel, as well as engages in solar installation design and project management activities. Genie Energy Ltd. was incorporated in 2011 and is headquartered in Newark, New Jersey.</v>
      </c>
    </row>
    <row r="1595" spans="1:20" x14ac:dyDescent="0.3">
      <c r="A1595" s="5" t="s">
        <v>1596</v>
      </c>
      <c r="B1595" s="1">
        <f>_xll.SNL.Clients.Office.Excel.Functions.SPG(A1595,"SP_IPO_DATE")</f>
        <v>41843</v>
      </c>
      <c r="C1595" s="3">
        <f>_xll.SNL.Clients.Office.Excel.Functions.SPG(A1595, "SP_VOLUME_AVG_WEEKLY_TO_SHARES_OUT", , "1M")</f>
        <v>2.0030498442644644</v>
      </c>
      <c r="D1595" s="3">
        <f>_xll.SNL.Clients.Office.Excel.Functions.SPG(A1595, "SP_VOLUME_AVG_WEEKLY_TO_SHARES_OUT", , "3M")</f>
        <v>2.3945723431853678</v>
      </c>
      <c r="E1595" s="3">
        <f>_xll.SNL.Clients.Office.Excel.Functions.SPG(A1595, "SP_VOLUME_AVG_DAILY_TO_1YR_AVG_DAILY", , "1M")</f>
        <v>99.49</v>
      </c>
      <c r="F1595" s="3">
        <f>_xll.SNL.Clients.Office.Excel.Functions.SPG(A1595, "SP_VOLUME_AVG_DAILY_TO_1YR_AVG_DAILY", , "3M")</f>
        <v>118.94</v>
      </c>
      <c r="G1595" s="2" t="str">
        <f>_xll.SNL.Clients.Office.Excel.Functions.SPG(A1595, "IQ_SECTOR")</f>
        <v>Communication Services</v>
      </c>
      <c r="H1595" s="2" t="str">
        <f>_xll.SNL.Clients.Office.Excel.Functions.SPG(A1595, "IQ_INDUSTRY_GROUP")</f>
        <v>Media and Entertainment</v>
      </c>
      <c r="I1595" s="2" t="str">
        <f>_xll.SNL.Clients.Office.Excel.Functions.SPG(A1595, "IQ_INDUSTRY")</f>
        <v>Media</v>
      </c>
      <c r="J1595" s="2" t="str">
        <f>_xll.SNL.Clients.Office.Excel.Functions.SPG(A1595, "IQ_PRIMARY_INDUSTRY")</f>
        <v>Broadcasting</v>
      </c>
      <c r="K1595" s="2" t="str">
        <f>_xll.SNL.Clients.Office.Excel.Functions.SPG(A1595, "NAICS_CODE", "Primary")</f>
        <v>516110 - Radio Broadcasting Stations</v>
      </c>
      <c r="L1595" s="2" t="str">
        <f>_xll.SNL.Clients.Office.Excel.Functions.SPG(A1595, "SP_TOPICTAG")</f>
        <v>Ad Network; Marketing Automation; Music Streaming; Social Media Marketing; Ad Targeting; Search Engine Optimization; Content Creation</v>
      </c>
      <c r="M1595" s="3">
        <f>_xll.SNL.Clients.Office.Excel.Functions.SPG(A1595, "SP_PCT_SHARES_OWNED_ALL_INSTITUTIONS")</f>
        <v>58.07</v>
      </c>
      <c r="N1595" s="2" t="str">
        <f>_xll.SNL.Clients.Office.Excel.Functions.SPG(A1595, "RD_CREDIT_RATING_GLOBAL", "Issuer Credit Rating", "Local Currency LT|0")</f>
        <v>B+</v>
      </c>
      <c r="O1595" s="2" t="str">
        <f>_xll.SNL.Clients.Office.Excel.Functions.SPG(A1595, "RD_CWOL_GLOBAL", "Issuer Credit Rating", "Local Currency LT|0")</f>
        <v>Stable</v>
      </c>
      <c r="P1595" s="2" t="str">
        <f>_xll.SNL.Clients.Office.Excel.Functions.SPG(A1595, "RD_RATING_ACTION_GLOBAL", "Issuer Credit Rating", "Local Currency LT|0")</f>
        <v>Upgrade | CreditWatch/Outlook (06/05/2024)</v>
      </c>
      <c r="Q1595" s="1">
        <f>_xll.SNL.Clients.Office.Excel.Functions.SPG(A1595, "RD_LAST_REVIEW_DATE_GLOBAL", "Issuer Credit Rating", "Local Currency LT")</f>
        <v>45449</v>
      </c>
      <c r="R1595" s="1">
        <f>_xll.SNL.Clients.Office.Excel.Functions.SPG(A1595, "RD_CREDIT_RATING_DATE_GLOBAL", "Issuer Credit Rating", "Local Currency LT|0")</f>
        <v>45448</v>
      </c>
      <c r="S1595" s="1">
        <f>_xll.SNL.Clients.Office.Excel.Functions.SPG(A1595, "RD_CREDIT_WATCH_OUTLOOK_DATE_GLOBAL", "Issuer Credit Rating", "Local Currency LT|0")</f>
        <v>45448</v>
      </c>
      <c r="T1595" s="2" t="str">
        <f>_xll.SNL.Clients.Office.Excel.Functions.SPG(A1595, "SP_BUSINESS_DESCRIPTION")</f>
        <v>Townsquare Media, Inc. operates as a digital media and marketing solutions company in small and medium-sized businesses. It operates through three segments: Subscription Digital Marketing Solutions, Digital Advertising, and Broadcast Advertising. The Subscription Digital Marketing Solutions segment offers website design, creation, and development, as well as hosting services; and search engine optimization, online directory optimization, e-commerce solutions, online reputation monitoring, social media management, appointment scheduling, payment and invoice, customer management, and email and SMS marketing services. The Digital Advertising segment provides digital advertising on its owned and operated, digital programmatic advertising, and data analytics and management platform. The Broadcast Advertising segment engages in the sale of advertising on local radio stations to local, regional, and national spot advertisers, as well as national network advertisers. It also owns and operates live events, including concerts, expositions, and other experiential events; and operates local media under the WYRK.com, WJON.com, and NJ101.5.com brands, as well as national music under the XXLmag.com, TasteofCountry.com, UltimateClassicRock.com, and Loudwire.com brands. The company was formerly known as Regent Communications, Inc. and changed its name to Townsquare Media, Inc. in May 2010. Townsquare Media, Inc. is headquartered in Purchase, New York.</v>
      </c>
    </row>
    <row r="1596" spans="1:20" x14ac:dyDescent="0.3">
      <c r="A1596" s="5" t="s">
        <v>1597</v>
      </c>
      <c r="B1596" s="1" t="str">
        <f>_xll.SNL.Clients.Office.Excel.Functions.SPG(A1596,"SP_IPO_DATE")</f>
        <v/>
      </c>
      <c r="C1596" s="3">
        <f>_xll.SNL.Clients.Office.Excel.Functions.SPG(A1596, "SP_VOLUME_AVG_WEEKLY_TO_SHARES_OUT", , "1M")</f>
        <v>6.5830195374241756</v>
      </c>
      <c r="D1596" s="3">
        <f>_xll.SNL.Clients.Office.Excel.Functions.SPG(A1596, "SP_VOLUME_AVG_WEEKLY_TO_SHARES_OUT", , "3M")</f>
        <v>8.3860476070647589</v>
      </c>
      <c r="E1596" s="3">
        <f>_xll.SNL.Clients.Office.Excel.Functions.SPG(A1596, "SP_VOLUME_AVG_DAILY_TO_1YR_AVG_DAILY", , "1M")</f>
        <v>102.19</v>
      </c>
      <c r="F1596" s="3">
        <f>_xll.SNL.Clients.Office.Excel.Functions.SPG(A1596, "SP_VOLUME_AVG_DAILY_TO_1YR_AVG_DAILY", , "3M")</f>
        <v>130.18</v>
      </c>
      <c r="G1596" s="2" t="str">
        <f>_xll.SNL.Clients.Office.Excel.Functions.SPG(A1596, "IQ_SECTOR")</f>
        <v>Health Care</v>
      </c>
      <c r="H1596" s="2" t="str">
        <f>_xll.SNL.Clients.Office.Excel.Functions.SPG(A1596, "IQ_INDUSTRY_GROUP")</f>
        <v>Health Care Equipment and Services</v>
      </c>
      <c r="I1596" s="2" t="str">
        <f>_xll.SNL.Clients.Office.Excel.Functions.SPG(A1596, "IQ_INDUSTRY")</f>
        <v>Health Care Providers and Services</v>
      </c>
      <c r="J1596" s="2" t="str">
        <f>_xll.SNL.Clients.Office.Excel.Functions.SPG(A1596, "IQ_PRIMARY_INDUSTRY")</f>
        <v>Health Care Facilities</v>
      </c>
      <c r="K1596" s="2" t="str">
        <f>_xll.SNL.Clients.Office.Excel.Functions.SPG(A1596, "NAICS_CODE", "Primary")</f>
        <v>622 - Hospitals</v>
      </c>
      <c r="L1596" s="2" t="str">
        <f>_xll.SNL.Clients.Office.Excel.Functions.SPG(A1596, "SP_TOPICTAG")</f>
        <v>Addiction; Central Nervous System; Neurology; Psychiatry; Digital Mental Health</v>
      </c>
      <c r="M1596" s="3">
        <f>_xll.SNL.Clients.Office.Excel.Functions.SPG(A1596, "SP_PCT_SHARES_OWNED_ALL_INSTITUTIONS")</f>
        <v>107.98</v>
      </c>
      <c r="N1596" s="2" t="str">
        <f>_xll.SNL.Clients.Office.Excel.Functions.SPG(A1596, "RD_CREDIT_RATING_GLOBAL", "Issuer Credit Rating", "Local Currency LT|0")</f>
        <v>BB-</v>
      </c>
      <c r="O1596" s="2" t="str">
        <f>_xll.SNL.Clients.Office.Excel.Functions.SPG(A1596, "RD_CWOL_GLOBAL", "Issuer Credit Rating", "Local Currency LT|0")</f>
        <v>Stable</v>
      </c>
      <c r="P1596" s="2" t="str">
        <f>_xll.SNL.Clients.Office.Excel.Functions.SPG(A1596, "RD_RATING_ACTION_GLOBAL", "Issuer Credit Rating", "Local Currency LT|0")</f>
        <v>Upgrade | CreditWatch/Outlook (01/30/2023)</v>
      </c>
      <c r="Q1596" s="1">
        <f>_xll.SNL.Clients.Office.Excel.Functions.SPG(A1596, "RD_LAST_REVIEW_DATE_GLOBAL", "Issuer Credit Rating", "Local Currency LT")</f>
        <v>45348</v>
      </c>
      <c r="R1596" s="1">
        <f>_xll.SNL.Clients.Office.Excel.Functions.SPG(A1596, "RD_CREDIT_RATING_DATE_GLOBAL", "Issuer Credit Rating", "Local Currency LT|0")</f>
        <v>44956</v>
      </c>
      <c r="S1596" s="1">
        <f>_xll.SNL.Clients.Office.Excel.Functions.SPG(A1596, "RD_CREDIT_WATCH_OUTLOOK_DATE_GLOBAL", "Issuer Credit Rating", "Local Currency LT|0")</f>
        <v>44956</v>
      </c>
      <c r="T1596" s="2" t="str">
        <f>_xll.SNL.Clients.Office.Excel.Functions.SPG(A1596, "SP_BUSINESS_DESCRIPTION")</f>
        <v>Acadia Healthcare Company, Inc. provides behavioral healthcare services in the United States and Puerto Rico. The company develops and operates acute inpatient psychiatric facilities, specialty treatment facilities comprising residential recovery facilities and eating disorder facilities, comprehensive treatment centers, and residential treatment centers, as well as facilities offering outpatient behavioral healthcare services for the behavioral healthcare and recovery needs of communities. Acadia Healthcare Company, Inc. was founded in 2005 and is headquartered in Franklin, Tennessee.</v>
      </c>
    </row>
    <row r="1597" spans="1:20" x14ac:dyDescent="0.3">
      <c r="A1597" s="5" t="s">
        <v>1598</v>
      </c>
      <c r="B1597" s="1">
        <f>_xll.SNL.Clients.Office.Excel.Functions.SPG(A1597,"SP_IPO_DATE")</f>
        <v>41099</v>
      </c>
      <c r="C1597" s="3">
        <f>_xll.SNL.Clients.Office.Excel.Functions.SPG(A1597, "SP_VOLUME_AVG_WEEKLY_TO_SHARES_OUT", , "1M")</f>
        <v>0.96598846205634037</v>
      </c>
      <c r="D1597" s="3">
        <f>_xll.SNL.Clients.Office.Excel.Functions.SPG(A1597, "SP_VOLUME_AVG_WEEKLY_TO_SHARES_OUT", , "3M")</f>
        <v>1.0086217589469257</v>
      </c>
      <c r="E1597" s="3">
        <f>_xll.SNL.Clients.Office.Excel.Functions.SPG(A1597, "SP_VOLUME_AVG_DAILY_TO_1YR_AVG_DAILY", , "1M")</f>
        <v>96.15</v>
      </c>
      <c r="F1597" s="3">
        <f>_xll.SNL.Clients.Office.Excel.Functions.SPG(A1597, "SP_VOLUME_AVG_DAILY_TO_1YR_AVG_DAILY", , "3M")</f>
        <v>100.39</v>
      </c>
      <c r="G1597" s="2" t="str">
        <f>_xll.SNL.Clients.Office.Excel.Functions.SPG(A1597, "IQ_SECTOR")</f>
        <v>Financials</v>
      </c>
      <c r="H1597" s="2" t="str">
        <f>_xll.SNL.Clients.Office.Excel.Functions.SPG(A1597, "IQ_INDUSTRY_GROUP")</f>
        <v>Banks</v>
      </c>
      <c r="I1597" s="2" t="str">
        <f>_xll.SNL.Clients.Office.Excel.Functions.SPG(A1597, "IQ_INDUSTRY")</f>
        <v>Banks</v>
      </c>
      <c r="J1597" s="2" t="str">
        <f>_xll.SNL.Clients.Office.Excel.Functions.SPG(A1597, "IQ_PRIMARY_INDUSTRY")</f>
        <v>Regional Banks</v>
      </c>
      <c r="K1597" s="2" t="str">
        <f>_xll.SNL.Clients.Office.Excel.Functions.SPG(A1597, "NAICS_CODE", "Primary")</f>
        <v>522180 - Savings Institutions and Other Depository Credit Intermediation</v>
      </c>
      <c r="L1597" s="2" t="str">
        <f>_xll.SNL.Clients.Office.Excel.Functions.SPG(A1597, "SP_TOPICTAG")</f>
        <v>Consumer Lending</v>
      </c>
      <c r="M1597" s="3">
        <f>_xll.SNL.Clients.Office.Excel.Functions.SPG(A1597, "SP_PCT_SHARES_OWNED_ALL_INSTITUTIONS")</f>
        <v>66.22</v>
      </c>
      <c r="N1597" s="2" t="str">
        <f>_xll.SNL.Clients.Office.Excel.Functions.SPG(A1597, "RD_CREDIT_RATING_GLOBAL", "Issuer Credit Rating", "Local Currency LT|0")</f>
        <v/>
      </c>
      <c r="O1597" s="2" t="str">
        <f>_xll.SNL.Clients.Office.Excel.Functions.SPG(A1597, "RD_CWOL_GLOBAL", "Issuer Credit Rating", "Local Currency LT|0")</f>
        <v/>
      </c>
      <c r="P1597" s="2" t="str">
        <f>_xll.SNL.Clients.Office.Excel.Functions.SPG(A1597, "RD_RATING_ACTION_GLOBAL", "Issuer Credit Rating", "Local Currency LT|0")</f>
        <v/>
      </c>
      <c r="Q1597" s="1" t="str">
        <f>_xll.SNL.Clients.Office.Excel.Functions.SPG(A1597, "RD_LAST_REVIEW_DATE_GLOBAL", "Issuer Credit Rating", "Local Currency LT")</f>
        <v/>
      </c>
      <c r="R1597" s="1" t="str">
        <f>_xll.SNL.Clients.Office.Excel.Functions.SPG(A1597, "RD_CREDIT_RATING_DATE_GLOBAL", "Issuer Credit Rating", "Local Currency LT|0")</f>
        <v/>
      </c>
      <c r="S1597" s="1" t="str">
        <f>_xll.SNL.Clients.Office.Excel.Functions.SPG(A1597, "RD_CREDIT_WATCH_OUTLOOK_DATE_GLOBAL", "Issuer Credit Rating", "Local Currency LT|0")</f>
        <v/>
      </c>
      <c r="T1597" s="2" t="str">
        <f>_xll.SNL.Clients.Office.Excel.Functions.SPG(A1597, "SP_BUSINESS_DESCRIPTION")</f>
        <v>FS Bancorp, Inc. operates as a bank holding company for 1st Security Bank of Washington that provides banking and financial services to local families, local and regional businesses, and industry niches. The company operates in two segments, Commercial and Consumer Banking; and Home Lending. It offers various deposit instruments, including checking accounts, money market deposit accounts, savings accounts, and certificates of deposit. The company provides one-to-four-family residential first mortgages, second mortgage/home equity loan products, non-mortgage commercial business loans, commercial real estate loans, and construction and development loans, as well as consumer loans, which primarily include personal lines of credit, credit cards, automobile, direct home improvement, loans on deposit, and recreational loans. It operates full bank service branches and home loan production offices in suburban communities in the greater Puget Sound area, including Snohomish, King, Pierce, Jefferson, Kitsap, Clallam, Grays Harbor, and Thurston counties; and a loan production office in the market area of the Tri-Cities. FS Bancorp, Inc. was founded in 1936 and is headquartered in Mountlake Terrace, Washington.</v>
      </c>
    </row>
    <row r="1598" spans="1:20" x14ac:dyDescent="0.3">
      <c r="A1598" s="5" t="s">
        <v>675</v>
      </c>
      <c r="B1598" s="1" t="str">
        <f>_xll.SNL.Clients.Office.Excel.Functions.SPG(A1598,"SP_IPO_DATE")</f>
        <v/>
      </c>
      <c r="C1598" s="3">
        <f>_xll.SNL.Clients.Office.Excel.Functions.SPG(A1598, "SP_VOLUME_AVG_WEEKLY_TO_SHARES_OUT", , "1M")</f>
        <v>4.4019160520041147</v>
      </c>
      <c r="D1598" s="3">
        <f>_xll.SNL.Clients.Office.Excel.Functions.SPG(A1598, "SP_VOLUME_AVG_WEEKLY_TO_SHARES_OUT", , "3M")</f>
        <v>4.2899715393817521</v>
      </c>
      <c r="E1598" s="3">
        <f>_xll.SNL.Clients.Office.Excel.Functions.SPG(A1598, "SP_VOLUME_AVG_DAILY_TO_1YR_AVG_DAILY", , "1M")</f>
        <v>72.959999999999994</v>
      </c>
      <c r="F1598" s="3">
        <f>_xll.SNL.Clients.Office.Excel.Functions.SPG(A1598, "SP_VOLUME_AVG_DAILY_TO_1YR_AVG_DAILY", , "3M")</f>
        <v>71.099999999999994</v>
      </c>
      <c r="G1598" s="2" t="str">
        <f>_xll.SNL.Clients.Office.Excel.Functions.SPG(A1598, "IQ_SECTOR")</f>
        <v>Consumer Discretionary</v>
      </c>
      <c r="H1598" s="2" t="str">
        <f>_xll.SNL.Clients.Office.Excel.Functions.SPG(A1598, "IQ_INDUSTRY_GROUP")</f>
        <v>Consumer Services</v>
      </c>
      <c r="I1598" s="2" t="str">
        <f>_xll.SNL.Clients.Office.Excel.Functions.SPG(A1598, "IQ_INDUSTRY")</f>
        <v>Hotels, Restaurants and Leisure</v>
      </c>
      <c r="J1598" s="2" t="str">
        <f>_xll.SNL.Clients.Office.Excel.Functions.SPG(A1598, "IQ_PRIMARY_INDUSTRY")</f>
        <v>Hotels, Resorts and Cruise Lines</v>
      </c>
      <c r="K1598" s="2" t="str">
        <f>_xll.SNL.Clients.Office.Excel.Functions.SPG(A1598, "NAICS_CODE", "Primary")</f>
        <v>721110 - Hotels (except Casino Hotels) and Motels</v>
      </c>
      <c r="L1598" s="2" t="str">
        <f>_xll.SNL.Clients.Office.Excel.Functions.SPG(A1598, "SP_TOPICTAG")</f>
        <v>Adventure Travel; Business Travel; Tourism; Travel Accommodations; Vacation Rental</v>
      </c>
      <c r="M1598" s="3">
        <f>_xll.SNL.Clients.Office.Excel.Functions.SPG(A1598, "SP_PCT_SHARES_OWNED_ALL_INSTITUTIONS")</f>
        <v>78.28</v>
      </c>
      <c r="N1598" s="2" t="str">
        <f>_xll.SNL.Clients.Office.Excel.Functions.SPG(A1598, "RD_CREDIT_RATING_GLOBAL", "Issuer Credit Rating", "Local Currency LT|0")</f>
        <v>BB-</v>
      </c>
      <c r="O1598" s="2" t="str">
        <f>_xll.SNL.Clients.Office.Excel.Functions.SPG(A1598, "RD_CWOL_GLOBAL", "Issuer Credit Rating", "Local Currency LT|0")</f>
        <v>Negative</v>
      </c>
      <c r="P1598" s="2" t="str">
        <f>_xll.SNL.Clients.Office.Excel.Functions.SPG(A1598, "RD_RATING_ACTION_GLOBAL", "Issuer Credit Rating", "Local Currency LT|0")</f>
        <v>CreditWatch/Outlook (08/09/2024)</v>
      </c>
      <c r="Q1598" s="1">
        <f>_xll.SNL.Clients.Office.Excel.Functions.SPG(A1598, "RD_LAST_REVIEW_DATE_GLOBAL", "Issuer Credit Rating", "Local Currency LT")</f>
        <v>45513</v>
      </c>
      <c r="R1598" s="1">
        <f>_xll.SNL.Clients.Office.Excel.Functions.SPG(A1598, "RD_CREDIT_RATING_DATE_GLOBAL", "Issuer Credit Rating", "Local Currency LT|0")</f>
        <v>44620</v>
      </c>
      <c r="S1598" s="1">
        <f>_xll.SNL.Clients.Office.Excel.Functions.SPG(A1598, "RD_CREDIT_WATCH_OUTLOOK_DATE_GLOBAL", "Issuer Credit Rating", "Local Currency LT|0")</f>
        <v>45513</v>
      </c>
      <c r="T1598" s="2" t="str">
        <f>_xll.SNL.Clients.Office.Excel.Functions.SPG(A1598, "SP_BUSINESS_DESCRIPTION")</f>
        <v>Marriott Vacations Worldwide Corporation, a vacation company, develops, markets, sells, and manages vacation ownership and related businesses, products, and services in the United States and internationally. It operates through two segments, Vacation Ownership and Exchange &amp; Third-Party Management. The company manages vacation ownership and related products under the Marriott Vacation Club, Grand Residences by Marriott, Sheraton Vacation Club, Westin Vacation Club, Hyatt Vacation Club, and Marriott Vacation Club Pulse brands. It develops, markets, and sells vacation ownership and related products under The Ritz-Carlton Destination Club brand; and holds right to develop, market, and sell ownership residential products under The Ritz-Carlton Residences brand. In addition, the company offers exchange networks and membership programs, as well as provision of management services to other resorts and lodging properties through Interval International, and Aqua-Aston business brands. Further, it provides financing consumer purchases of vacation ownership products, and renting vacation ownership inventory. The company sells its upscale tier vacation ownership products primarily through a network of resort-based sales centers and off-site sales locations. The company was founded in 1984 and is headquartered in Orlando, Florida.</v>
      </c>
    </row>
    <row r="1599" spans="1:20" x14ac:dyDescent="0.3">
      <c r="A1599" s="5" t="s">
        <v>1599</v>
      </c>
      <c r="B1599" s="1" t="str">
        <f>_xll.SNL.Clients.Office.Excel.Functions.SPG(A1599,"SP_IPO_DATE")</f>
        <v/>
      </c>
      <c r="C1599" s="3">
        <f>_xll.SNL.Clients.Office.Excel.Functions.SPG(A1599, "SP_VOLUME_AVG_WEEKLY_TO_SHARES_OUT", , "1M")</f>
        <v>1.5541574026705391</v>
      </c>
      <c r="D1599" s="3">
        <f>_xll.SNL.Clients.Office.Excel.Functions.SPG(A1599, "SP_VOLUME_AVG_WEEKLY_TO_SHARES_OUT", , "3M")</f>
        <v>1.9961225230304296</v>
      </c>
      <c r="E1599" s="3">
        <f>_xll.SNL.Clients.Office.Excel.Functions.SPG(A1599, "SP_VOLUME_AVG_DAILY_TO_1YR_AVG_DAILY", , "1M")</f>
        <v>72.510000000000005</v>
      </c>
      <c r="F1599" s="3">
        <f>_xll.SNL.Clients.Office.Excel.Functions.SPG(A1599, "SP_VOLUME_AVG_DAILY_TO_1YR_AVG_DAILY", , "3M")</f>
        <v>93.13</v>
      </c>
      <c r="G1599" s="2" t="str">
        <f>_xll.SNL.Clients.Office.Excel.Functions.SPG(A1599, "IQ_SECTOR")</f>
        <v>Consumer Discretionary</v>
      </c>
      <c r="H1599" s="2" t="str">
        <f>_xll.SNL.Clients.Office.Excel.Functions.SPG(A1599, "IQ_INDUSTRY_GROUP")</f>
        <v>Consumer Services</v>
      </c>
      <c r="I1599" s="2" t="str">
        <f>_xll.SNL.Clients.Office.Excel.Functions.SPG(A1599, "IQ_INDUSTRY")</f>
        <v>Hotels, Restaurants and Leisure</v>
      </c>
      <c r="J1599" s="2" t="str">
        <f>_xll.SNL.Clients.Office.Excel.Functions.SPG(A1599, "IQ_PRIMARY_INDUSTRY")</f>
        <v>Restaurants</v>
      </c>
      <c r="K1599" s="2" t="str">
        <f>_xll.SNL.Clients.Office.Excel.Functions.SPG(A1599, "NAICS_CODE", "Primary")</f>
        <v>722511 - Full-Service Restaurants</v>
      </c>
      <c r="L1599" s="2" t="str">
        <f>_xll.SNL.Clients.Office.Excel.Functions.SPG(A1599, "SP_TOPICTAG")</f>
        <v>Travel Accommodations</v>
      </c>
      <c r="M1599" s="3">
        <f>_xll.SNL.Clients.Office.Excel.Functions.SPG(A1599, "SP_PCT_SHARES_OWNED_ALL_INSTITUTIONS")</f>
        <v>40.26</v>
      </c>
      <c r="N1599" s="2" t="str">
        <f>_xll.SNL.Clients.Office.Excel.Functions.SPG(A1599, "RD_CREDIT_RATING_GLOBAL", "Issuer Credit Rating", "Local Currency LT|0")</f>
        <v/>
      </c>
      <c r="O1599" s="2" t="str">
        <f>_xll.SNL.Clients.Office.Excel.Functions.SPG(A1599, "RD_CWOL_GLOBAL", "Issuer Credit Rating", "Local Currency LT|0")</f>
        <v/>
      </c>
      <c r="P1599" s="2" t="str">
        <f>_xll.SNL.Clients.Office.Excel.Functions.SPG(A1599, "RD_RATING_ACTION_GLOBAL", "Issuer Credit Rating", "Local Currency LT|0")</f>
        <v/>
      </c>
      <c r="Q1599" s="1" t="str">
        <f>_xll.SNL.Clients.Office.Excel.Functions.SPG(A1599, "RD_LAST_REVIEW_DATE_GLOBAL", "Issuer Credit Rating", "Local Currency LT")</f>
        <v/>
      </c>
      <c r="R1599" s="1" t="str">
        <f>_xll.SNL.Clients.Office.Excel.Functions.SPG(A1599, "RD_CREDIT_RATING_DATE_GLOBAL", "Issuer Credit Rating", "Local Currency LT|0")</f>
        <v/>
      </c>
      <c r="S1599" s="1" t="str">
        <f>_xll.SNL.Clients.Office.Excel.Functions.SPG(A1599, "RD_CREDIT_WATCH_OUTLOOK_DATE_GLOBAL", "Issuer Credit Rating", "Local Currency LT|0")</f>
        <v/>
      </c>
      <c r="T1599" s="2" t="str">
        <f>_xll.SNL.Clients.Office.Excel.Functions.SPG(A1599, "SP_BUSINESS_DESCRIPTION")</f>
        <v>The ONE Group Hospitality, Inc., a restaurant company, develops, owns, operates, manages, and licenses restaurants and lounges worldwide. It operates through STK, Kona Grill, and ONE Hospitality segments. The company also provides turn-key food and beverage services for hospitality venues, including hotels, casinos, and other locations. Its hospitality food and beverage solutions include developing, managing, and operating restaurants, bars, rooftops, pools, banqueting, catering, private dining rooms, room service, and mini bars; and offers hospitality advisory and consulting services. The company operates restaurants primarily under the STK and Kona Grill brands. The ONE Group Hospitality, Inc. was founded in 2004 and is based in Denver, Colorado.</v>
      </c>
    </row>
    <row r="1600" spans="1:20" x14ac:dyDescent="0.3">
      <c r="A1600" s="5" t="s">
        <v>1600</v>
      </c>
      <c r="B1600" s="1" t="str">
        <f>_xll.SNL.Clients.Office.Excel.Functions.SPG(A1600,"SP_IPO_DATE")</f>
        <v/>
      </c>
      <c r="C1600" s="3">
        <f>_xll.SNL.Clients.Office.Excel.Functions.SPG(A1600, "SP_VOLUME_AVG_WEEKLY_TO_SHARES_OUT", , "1M")</f>
        <v>5.463804279399441</v>
      </c>
      <c r="D1600" s="3">
        <f>_xll.SNL.Clients.Office.Excel.Functions.SPG(A1600, "SP_VOLUME_AVG_WEEKLY_TO_SHARES_OUT", , "3M")</f>
        <v>9.9965810342969608</v>
      </c>
      <c r="E1600" s="3">
        <f>_xll.SNL.Clients.Office.Excel.Functions.SPG(A1600, "SP_VOLUME_AVG_DAILY_TO_1YR_AVG_DAILY", , "1M")</f>
        <v>74.53</v>
      </c>
      <c r="F1600" s="3">
        <f>_xll.SNL.Clients.Office.Excel.Functions.SPG(A1600, "SP_VOLUME_AVG_DAILY_TO_1YR_AVG_DAILY", , "3M")</f>
        <v>136.35</v>
      </c>
      <c r="G1600" s="2" t="str">
        <f>_xll.SNL.Clients.Office.Excel.Functions.SPG(A1600, "IQ_SECTOR")</f>
        <v>Health Care</v>
      </c>
      <c r="H1600" s="2" t="str">
        <f>_xll.SNL.Clients.Office.Excel.Functions.SPG(A1600, "IQ_INDUSTRY_GROUP")</f>
        <v>Pharmaceuticals, Biotechnology and Life Sciences</v>
      </c>
      <c r="I1600" s="2" t="str">
        <f>_xll.SNL.Clients.Office.Excel.Functions.SPG(A1600, "IQ_INDUSTRY")</f>
        <v>Biotechnology</v>
      </c>
      <c r="J1600" s="2" t="str">
        <f>_xll.SNL.Clients.Office.Excel.Functions.SPG(A1600, "IQ_PRIMARY_INDUSTRY")</f>
        <v>Biotechnology</v>
      </c>
      <c r="K1600" s="2" t="str">
        <f>_xll.SNL.Clients.Office.Excel.Functions.SPG(A1600, "NAICS_CODE", "Primary")</f>
        <v>32541 - Pharmaceutical and Medicine Manufacturing</v>
      </c>
      <c r="L1600" s="2" t="str">
        <f>_xll.SNL.Clients.Office.Excel.Functions.SPG(A1600, "SP_TOPICTAG")</f>
        <v>Dermatology; Genetic Disorder; Hematology; Immunology; Infectious Diseases; Neurology; Oncology</v>
      </c>
      <c r="M1600" s="3">
        <f>_xll.SNL.Clients.Office.Excel.Functions.SPG(A1600, "SP_PCT_SHARES_OWNED_ALL_INSTITUTIONS")</f>
        <v>17.47</v>
      </c>
      <c r="N1600" s="2" t="str">
        <f>_xll.SNL.Clients.Office.Excel.Functions.SPG(A1600, "RD_CREDIT_RATING_GLOBAL", "Issuer Credit Rating", "Local Currency LT|0")</f>
        <v/>
      </c>
      <c r="O1600" s="2" t="str">
        <f>_xll.SNL.Clients.Office.Excel.Functions.SPG(A1600, "RD_CWOL_GLOBAL", "Issuer Credit Rating", "Local Currency LT|0")</f>
        <v/>
      </c>
      <c r="P1600" s="2" t="str">
        <f>_xll.SNL.Clients.Office.Excel.Functions.SPG(A1600, "RD_RATING_ACTION_GLOBAL", "Issuer Credit Rating", "Local Currency LT|0")</f>
        <v/>
      </c>
      <c r="Q1600" s="1" t="str">
        <f>_xll.SNL.Clients.Office.Excel.Functions.SPG(A1600, "RD_LAST_REVIEW_DATE_GLOBAL", "Issuer Credit Rating", "Local Currency LT")</f>
        <v/>
      </c>
      <c r="R1600" s="1" t="str">
        <f>_xll.SNL.Clients.Office.Excel.Functions.SPG(A1600, "RD_CREDIT_RATING_DATE_GLOBAL", "Issuer Credit Rating", "Local Currency LT|0")</f>
        <v/>
      </c>
      <c r="S1600" s="1" t="str">
        <f>_xll.SNL.Clients.Office.Excel.Functions.SPG(A1600, "RD_CREDIT_WATCH_OUTLOOK_DATE_GLOBAL", "Issuer Credit Rating", "Local Currency LT|0")</f>
        <v/>
      </c>
      <c r="T1600" s="2" t="str">
        <f>_xll.SNL.Clients.Office.Excel.Functions.SPG(A1600, "SP_BUSINESS_DESCRIPTION")</f>
        <v>Fortress Biotech, Inc., a biopharmaceutical company, develops dermatology, pharmaceutical, and biotechnology products in the United States. The company markets dermatology products, such as Qbrexza a medicated cloth towelette for the treatment of primary axillary hyperhidrosis; Accutane capsules for severe recalcitrant nodular acne; Amzeeq for severe acne vulgaris; Zilxi, a topical foam; Exelderm cream and solution for topical use; Targadox an oral doxycycline drug for adjunctive therapy for severe acne; Luxamend; sulconazole nitrate cream and solution for tinea cruris and tinea corporis; and doxycycline hyclate tablet. It also develops late stage product candidates, such as intravenous Tramadol for the treatment of post-operative acute pain; CUTX-101, an injection for the treatment of Menkes disease; Cosibelimab for metastatic cancers; Olafertinib for the treatment of patients with EGFR mutation-positive NSCLC; CAEL-101 for the treatment of amyloid light chain amyloidosis; Triplex vaccine for cytomegalovirus; and DFD-29 for the treatment of rosacea. The company’s early stage product candidates include Dotinurad for gout; MB-106 for B-cell non-hodgkin lymphoma; MB-101 for glioblastoma; MB-108 for recurrent GBM; MB-109 for refractory glioblastoma; AJ201, an androgen receptor degradation enhancer; BAER-101, a positive allosteric modulator; MB-117 for newly diagnosed x-linked severe combined immunodeficiency; and MB217 for previously transplanted; and MB-110 for RAG1 severe combined immunodeficiency. Its preclinical product candidates comprise Mayo Clinic In Vivo CAR T Platform Technology; AAV-ATP7A gene therapy; AVTS-001 gene therapy; CK-103 BET inhibitor; CEVA-D and CEVA-102; CK-302, an anti-GITR; CK-303, an anti-CAIX; and oligonucleotide platform. The company was formerly known as Coronado Biosciences, Inc. and changed its name to Fortress Biotech, Inc. in April 2015. Fortress Biotech, Inc. was incorporated in 2006 and is based in Bay Harbor Islands, Florida.</v>
      </c>
    </row>
    <row r="1601" spans="1:20" x14ac:dyDescent="0.3">
      <c r="A1601" s="5" t="s">
        <v>1601</v>
      </c>
      <c r="B1601" s="1" t="str">
        <f>_xll.SNL.Clients.Office.Excel.Functions.SPG(A1601,"SP_IPO_DATE")</f>
        <v/>
      </c>
      <c r="C1601" s="3">
        <f>_xll.SNL.Clients.Office.Excel.Functions.SPG(A1601, "SP_VOLUME_AVG_WEEKLY_TO_SHARES_OUT", , "1M")</f>
        <v>3.1377468607235963</v>
      </c>
      <c r="D1601" s="3">
        <f>_xll.SNL.Clients.Office.Excel.Functions.SPG(A1601, "SP_VOLUME_AVG_WEEKLY_TO_SHARES_OUT", , "3M")</f>
        <v>3.7181251794542201</v>
      </c>
      <c r="E1601" s="3">
        <f>_xll.SNL.Clients.Office.Excel.Functions.SPG(A1601, "SP_VOLUME_AVG_DAILY_TO_1YR_AVG_DAILY", , "1M")</f>
        <v>70.930000000000007</v>
      </c>
      <c r="F1601" s="3">
        <f>_xll.SNL.Clients.Office.Excel.Functions.SPG(A1601, "SP_VOLUME_AVG_DAILY_TO_1YR_AVG_DAILY", , "3M")</f>
        <v>84.05</v>
      </c>
      <c r="G1601" s="2" t="str">
        <f>_xll.SNL.Clients.Office.Excel.Functions.SPG(A1601, "IQ_SECTOR")</f>
        <v>Health Care</v>
      </c>
      <c r="H1601" s="2" t="str">
        <f>_xll.SNL.Clients.Office.Excel.Functions.SPG(A1601, "IQ_INDUSTRY_GROUP")</f>
        <v>Pharmaceuticals, Biotechnology and Life Sciences</v>
      </c>
      <c r="I1601" s="2" t="str">
        <f>_xll.SNL.Clients.Office.Excel.Functions.SPG(A1601, "IQ_INDUSTRY")</f>
        <v>Biotechnology</v>
      </c>
      <c r="J1601" s="2" t="str">
        <f>_xll.SNL.Clients.Office.Excel.Functions.SPG(A1601, "IQ_PRIMARY_INDUSTRY")</f>
        <v>Biotechnology</v>
      </c>
      <c r="K1601" s="2" t="str">
        <f>_xll.SNL.Clients.Office.Excel.Functions.SPG(A1601, "NAICS_CODE", "Primary")</f>
        <v>325414 - Biological Product (except Diagnostic) Manufacturing</v>
      </c>
      <c r="L1601" s="2" t="str">
        <f>_xll.SNL.Clients.Office.Excel.Functions.SPG(A1601, "SP_TOPICTAG")</f>
        <v>Health Diagnostics; Diabetes; Genetic Disorder; Ophthalmology</v>
      </c>
      <c r="M1601" s="3">
        <f>_xll.SNL.Clients.Office.Excel.Functions.SPG(A1601, "SP_PCT_SHARES_OWNED_ALL_INSTITUTIONS")</f>
        <v>71.95</v>
      </c>
      <c r="N1601" s="2" t="str">
        <f>_xll.SNL.Clients.Office.Excel.Functions.SPG(A1601, "RD_CREDIT_RATING_GLOBAL", "Issuer Credit Rating", "Local Currency LT|0")</f>
        <v/>
      </c>
      <c r="O1601" s="2" t="str">
        <f>_xll.SNL.Clients.Office.Excel.Functions.SPG(A1601, "RD_CWOL_GLOBAL", "Issuer Credit Rating", "Local Currency LT|0")</f>
        <v/>
      </c>
      <c r="P1601" s="2" t="str">
        <f>_xll.SNL.Clients.Office.Excel.Functions.SPG(A1601, "RD_RATING_ACTION_GLOBAL", "Issuer Credit Rating", "Local Currency LT|0")</f>
        <v/>
      </c>
      <c r="Q1601" s="1" t="str">
        <f>_xll.SNL.Clients.Office.Excel.Functions.SPG(A1601, "RD_LAST_REVIEW_DATE_GLOBAL", "Issuer Credit Rating", "Local Currency LT")</f>
        <v/>
      </c>
      <c r="R1601" s="1" t="str">
        <f>_xll.SNL.Clients.Office.Excel.Functions.SPG(A1601, "RD_CREDIT_RATING_DATE_GLOBAL", "Issuer Credit Rating", "Local Currency LT|0")</f>
        <v/>
      </c>
      <c r="S1601" s="1" t="str">
        <f>_xll.SNL.Clients.Office.Excel.Functions.SPG(A1601, "RD_CREDIT_WATCH_OUTLOOK_DATE_GLOBAL", "Issuer Credit Rating", "Local Currency LT|0")</f>
        <v/>
      </c>
      <c r="T1601" s="2" t="str">
        <f>_xll.SNL.Clients.Office.Excel.Functions.SPG(A1601, "SP_BUSINESS_DESCRIPTION")</f>
        <v>KalVista Pharmaceuticals, Inc., a clinical stage pharmaceutical company, engages in the discovery, development, and commercialization of drug therapies inhibitors for diseases with unmet needs. The company’s product candidate is Sebetralstat, a small molecule plasma kallikrein inhibitor targeting the disease of hereditary angioedema (HAE). It develops Factor XIIa, an oral inhibitor for the treatment of HAE which is in preclinical trial. In addition, the company is developing an orally disintegrating tablet formulation, including KONFIDENT-KID for pediatric use with HAE; KONFIDENT-S for adolescent and adult patients with type I or type II HAE; and KONFIDENT for a potential oral therapy for HAE attacks. The company is headquartered in Cambridge, Massachusetts.</v>
      </c>
    </row>
    <row r="1602" spans="1:20" x14ac:dyDescent="0.3">
      <c r="A1602" s="5" t="s">
        <v>72</v>
      </c>
      <c r="B1602" s="1">
        <f>_xll.SNL.Clients.Office.Excel.Functions.SPG(A1602,"SP_IPO_DATE")</f>
        <v>40891</v>
      </c>
      <c r="C1602" s="3">
        <f>_xll.SNL.Clients.Office.Excel.Functions.SPG(A1602, "SP_VOLUME_AVG_WEEKLY_TO_SHARES_OUT", , "1M")</f>
        <v>9.5795496184103275</v>
      </c>
      <c r="D1602" s="3">
        <f>_xll.SNL.Clients.Office.Excel.Functions.SPG(A1602, "SP_VOLUME_AVG_WEEKLY_TO_SHARES_OUT", , "3M")</f>
        <v>10.314238364915845</v>
      </c>
      <c r="E1602" s="3">
        <f>_xll.SNL.Clients.Office.Excel.Functions.SPG(A1602, "SP_VOLUME_AVG_DAILY_TO_1YR_AVG_DAILY", , "1M")</f>
        <v>77.150000000000006</v>
      </c>
      <c r="F1602" s="3">
        <f>_xll.SNL.Clients.Office.Excel.Functions.SPG(A1602, "SP_VOLUME_AVG_DAILY_TO_1YR_AVG_DAILY", , "3M")</f>
        <v>83.07</v>
      </c>
      <c r="G1602" s="2" t="str">
        <f>_xll.SNL.Clients.Office.Excel.Functions.SPG(A1602, "IQ_SECTOR")</f>
        <v>Energy</v>
      </c>
      <c r="H1602" s="2" t="str">
        <f>_xll.SNL.Clients.Office.Excel.Functions.SPG(A1602, "IQ_INDUSTRY_GROUP")</f>
        <v>Energy</v>
      </c>
      <c r="I1602" s="2" t="str">
        <f>_xll.SNL.Clients.Office.Excel.Functions.SPG(A1602, "IQ_INDUSTRY")</f>
        <v>Oil, Gas and Consumable Fuels</v>
      </c>
      <c r="J1602" s="2" t="str">
        <f>_xll.SNL.Clients.Office.Excel.Functions.SPG(A1602, "IQ_PRIMARY_INDUSTRY")</f>
        <v>Oil and Gas Exploration and Production</v>
      </c>
      <c r="K1602" s="2" t="str">
        <f>_xll.SNL.Clients.Office.Excel.Functions.SPG(A1602, "NAICS_CODE", "Primary")</f>
        <v>2111 - Oil and Gas Extraction</v>
      </c>
      <c r="L1602" s="2" t="str">
        <f>_xll.SNL.Clients.Office.Excel.Functions.SPG(A1602, "SP_TOPICTAG")</f>
        <v/>
      </c>
      <c r="M1602" s="3">
        <f>_xll.SNL.Clients.Office.Excel.Functions.SPG(A1602, "SP_PCT_SHARES_OWNED_ALL_INSTITUTIONS")</f>
        <v>79.95</v>
      </c>
      <c r="N1602" s="2" t="str">
        <f>_xll.SNL.Clients.Office.Excel.Functions.SPG(A1602, "RD_CREDIT_RATING_GLOBAL", "Issuer Credit Rating", "Local Currency LT|0")</f>
        <v>B</v>
      </c>
      <c r="O1602" s="2" t="str">
        <f>_xll.SNL.Clients.Office.Excel.Functions.SPG(A1602, "RD_CWOL_GLOBAL", "Issuer Credit Rating", "Local Currency LT|0")</f>
        <v>Positive</v>
      </c>
      <c r="P1602" s="2" t="str">
        <f>_xll.SNL.Clients.Office.Excel.Functions.SPG(A1602, "RD_RATING_ACTION_GLOBAL", "Issuer Credit Rating", "Local Currency LT|0")</f>
        <v>CreditWatch/Outlook (11/21/2023)</v>
      </c>
      <c r="Q1602" s="1">
        <f>_xll.SNL.Clients.Office.Excel.Functions.SPG(A1602, "RD_LAST_REVIEW_DATE_GLOBAL", "Issuer Credit Rating", "Local Currency LT")</f>
        <v>45436</v>
      </c>
      <c r="R1602" s="1">
        <f>_xll.SNL.Clients.Office.Excel.Functions.SPG(A1602, "RD_CREDIT_RATING_DATE_GLOBAL", "Issuer Credit Rating", "Local Currency LT|0")</f>
        <v>44831</v>
      </c>
      <c r="S1602" s="1">
        <f>_xll.SNL.Clients.Office.Excel.Functions.SPG(A1602, "RD_CREDIT_WATCH_OUTLOOK_DATE_GLOBAL", "Issuer Credit Rating", "Local Currency LT|0")</f>
        <v>45251</v>
      </c>
      <c r="T1602" s="2" t="str">
        <f>_xll.SNL.Clients.Office.Excel.Functions.SPG(A1602, "SP_BUSINESS_DESCRIPTION")</f>
        <v>Vital Energy, Inc., an independent energy company, engages in the acquisition, exploration, and development of oil and natural gas properties in the Permian Basin of West Texas, the United States. The company was formerly known as Laredo Petroleum, Inc. and changed its name to Vital Energy, Inc. in January 2023. Vital Energy, Inc. was founded in 2006 and is headquartered in Tulsa, Oklahoma.</v>
      </c>
    </row>
    <row r="1603" spans="1:20" x14ac:dyDescent="0.3">
      <c r="A1603" s="5" t="s">
        <v>1262</v>
      </c>
      <c r="B1603" s="1">
        <f>_xll.SNL.Clients.Office.Excel.Functions.SPG(A1603,"SP_IPO_DATE")</f>
        <v>40891</v>
      </c>
      <c r="C1603" s="3">
        <f>_xll.SNL.Clients.Office.Excel.Functions.SPG(A1603, "SP_VOLUME_AVG_WEEKLY_TO_SHARES_OUT", , "1M")</f>
        <v>14.201717028498445</v>
      </c>
      <c r="D1603" s="3">
        <f>_xll.SNL.Clients.Office.Excel.Functions.SPG(A1603, "SP_VOLUME_AVG_WEEKLY_TO_SHARES_OUT", , "3M")</f>
        <v>15.625243843287972</v>
      </c>
      <c r="E1603" s="3">
        <f>_xll.SNL.Clients.Office.Excel.Functions.SPG(A1603, "SP_VOLUME_AVG_DAILY_TO_1YR_AVG_DAILY", , "1M")</f>
        <v>135.01</v>
      </c>
      <c r="F1603" s="3">
        <f>_xll.SNL.Clients.Office.Excel.Functions.SPG(A1603, "SP_VOLUME_AVG_DAILY_TO_1YR_AVG_DAILY", , "3M")</f>
        <v>148.54</v>
      </c>
      <c r="G1603" s="2" t="str">
        <f>_xll.SNL.Clients.Office.Excel.Functions.SPG(A1603, "IQ_SECTOR")</f>
        <v>Consumer Discretionary</v>
      </c>
      <c r="H1603" s="2" t="str">
        <f>_xll.SNL.Clients.Office.Excel.Functions.SPG(A1603, "IQ_INDUSTRY_GROUP")</f>
        <v>Consumer Durables and Apparel</v>
      </c>
      <c r="I1603" s="2" t="str">
        <f>_xll.SNL.Clients.Office.Excel.Functions.SPG(A1603, "IQ_INDUSTRY")</f>
        <v>Textiles, Apparel and Luxury Goods</v>
      </c>
      <c r="J1603" s="2" t="str">
        <f>_xll.SNL.Clients.Office.Excel.Functions.SPG(A1603, "IQ_PRIMARY_INDUSTRY")</f>
        <v>Apparel, Accessories and Luxury Goods</v>
      </c>
      <c r="K1603" s="2" t="str">
        <f>_xll.SNL.Clients.Office.Excel.Functions.SPG(A1603, "NAICS_CODE", "Primary")</f>
        <v>315 - Apparel Manufacturing</v>
      </c>
      <c r="L1603" s="2" t="str">
        <f>_xll.SNL.Clients.Office.Excel.Functions.SPG(A1603, "SP_TOPICTAG")</f>
        <v>Fast-Moving Consumer Goods; Lifestyle; Brand Marketing; Smart Clothing</v>
      </c>
      <c r="M1603" s="3">
        <f>_xll.SNL.Clients.Office.Excel.Functions.SPG(A1603, "SP_PCT_SHARES_OWNED_ALL_INSTITUTIONS")</f>
        <v>88.06</v>
      </c>
      <c r="N1603" s="2" t="str">
        <f>_xll.SNL.Clients.Office.Excel.Functions.SPG(A1603, "RD_CREDIT_RATING_GLOBAL", "Issuer Credit Rating", "Local Currency LT|0")</f>
        <v>BBB-</v>
      </c>
      <c r="O1603" s="2" t="str">
        <f>_xll.SNL.Clients.Office.Excel.Functions.SPG(A1603, "RD_CWOL_GLOBAL", "Issuer Credit Rating", "Local Currency LT|0")</f>
        <v>Watch Neg</v>
      </c>
      <c r="P1603" s="2" t="str">
        <f>_xll.SNL.Clients.Office.Excel.Functions.SPG(A1603, "RD_RATING_ACTION_GLOBAL", "Issuer Credit Rating", "Local Currency LT|0")</f>
        <v>CreditWatch/Outlook (11/22/2024)</v>
      </c>
      <c r="Q1603" s="1">
        <f>_xll.SNL.Clients.Office.Excel.Functions.SPG(A1603, "RD_LAST_REVIEW_DATE_GLOBAL", "Issuer Credit Rating", "Local Currency LT")</f>
        <v>45618</v>
      </c>
      <c r="R1603" s="1">
        <f>_xll.SNL.Clients.Office.Excel.Functions.SPG(A1603, "RD_CREDIT_RATING_DATE_GLOBAL", "Issuer Credit Rating", "Local Currency LT|0")</f>
        <v>43007</v>
      </c>
      <c r="S1603" s="1">
        <f>_xll.SNL.Clients.Office.Excel.Functions.SPG(A1603, "RD_CREDIT_WATCH_OUTLOOK_DATE_GLOBAL", "Issuer Credit Rating", "Local Currency LT|0")</f>
        <v>45618</v>
      </c>
      <c r="T1603" s="2" t="str">
        <f>_xll.SNL.Clients.Office.Excel.Functions.SPG(A1603, "SP_BUSINESS_DESCRIPTION")</f>
        <v>Capri Holdings Limited designs, markets, distributes, and retails branded women’s and men’s apparel, footwear, and accessories in the United States, Canada, Latin America, Europe, the Middle East, Africa, Asia, and the Oceania. It operates through three segments: Versace, Jimmy Choo, and Michael Kors. The company offers ready-to-wear, eyewear, watches, jewelry, fragrances, home furnishings, handbags, small leather goods, scarves and belts, and shoes and related accessories through a distribution network, including boutiques, and department and specialty stores, as well as through e-commerce sites. It also undertakes licensing agreements relating to manufacture and sale of watches, jewelry, eyewear, and fragrances. The company was formerly known as Michael Kors Holdings Limited and changed its name to Capri Holdings Limited in December 2018. Capri Holdings Limited was founded in 1981 and is headquartered in London, the United Kingdom.</v>
      </c>
    </row>
    <row r="1604" spans="1:20" x14ac:dyDescent="0.3">
      <c r="A1604" s="5" t="s">
        <v>1602</v>
      </c>
      <c r="B1604" s="1" t="str">
        <f>_xll.SNL.Clients.Office.Excel.Functions.SPG(A1604,"SP_IPO_DATE")</f>
        <v/>
      </c>
      <c r="C1604" s="3">
        <f>_xll.SNL.Clients.Office.Excel.Functions.SPG(A1604, "SP_VOLUME_AVG_WEEKLY_TO_SHARES_OUT", , "1M")</f>
        <v>9.7518684598318881</v>
      </c>
      <c r="D1604" s="3">
        <f>_xll.SNL.Clients.Office.Excel.Functions.SPG(A1604, "SP_VOLUME_AVG_WEEKLY_TO_SHARES_OUT", , "3M")</f>
        <v>9.4144059259421855</v>
      </c>
      <c r="E1604" s="3">
        <f>_xll.SNL.Clients.Office.Excel.Functions.SPG(A1604, "SP_VOLUME_AVG_DAILY_TO_1YR_AVG_DAILY", , "1M")</f>
        <v>105.88</v>
      </c>
      <c r="F1604" s="3">
        <f>_xll.SNL.Clients.Office.Excel.Functions.SPG(A1604, "SP_VOLUME_AVG_DAILY_TO_1YR_AVG_DAILY", , "3M")</f>
        <v>102.22</v>
      </c>
      <c r="G1604" s="2" t="str">
        <f>_xll.SNL.Clients.Office.Excel.Functions.SPG(A1604, "IQ_SECTOR")</f>
        <v>Communication Services</v>
      </c>
      <c r="H1604" s="2" t="str">
        <f>_xll.SNL.Clients.Office.Excel.Functions.SPG(A1604, "IQ_INDUSTRY_GROUP")</f>
        <v>Media and Entertainment</v>
      </c>
      <c r="I1604" s="2" t="str">
        <f>_xll.SNL.Clients.Office.Excel.Functions.SPG(A1604, "IQ_INDUSTRY")</f>
        <v>Interactive Media and Services</v>
      </c>
      <c r="J1604" s="2" t="str">
        <f>_xll.SNL.Clients.Office.Excel.Functions.SPG(A1604, "IQ_PRIMARY_INDUSTRY")</f>
        <v>Interactive Media and Services</v>
      </c>
      <c r="K1604" s="2" t="str">
        <f>_xll.SNL.Clients.Office.Excel.Functions.SPG(A1604, "NAICS_CODE", "Primary")</f>
        <v>519290 - Web Search Portals and All Other Information Services</v>
      </c>
      <c r="L1604" s="2" t="str">
        <f>_xll.SNL.Clients.Office.Excel.Functions.SPG(A1604, "SP_TOPICTAG")</f>
        <v>Adventure Travel; Business Travel; Digital Media; Location Based Services; Tourism; Travel Accommodations; Social Networking and Collaboration</v>
      </c>
      <c r="M1604" s="3">
        <f>_xll.SNL.Clients.Office.Excel.Functions.SPG(A1604, "SP_PCT_SHARES_OWNED_ALL_INSTITUTIONS")</f>
        <v>75.959999999999994</v>
      </c>
      <c r="N1604" s="2" t="str">
        <f>_xll.SNL.Clients.Office.Excel.Functions.SPG(A1604, "RD_CREDIT_RATING_GLOBAL", "Issuer Credit Rating", "Local Currency LT|0")</f>
        <v>B+</v>
      </c>
      <c r="O1604" s="2" t="str">
        <f>_xll.SNL.Clients.Office.Excel.Functions.SPG(A1604, "RD_CWOL_GLOBAL", "Issuer Credit Rating", "Local Currency LT|0")</f>
        <v>Stable</v>
      </c>
      <c r="P1604" s="2" t="str">
        <f>_xll.SNL.Clients.Office.Excel.Functions.SPG(A1604, "RD_RATING_ACTION_GLOBAL", "Issuer Credit Rating", "Local Currency LT|0")</f>
        <v>Downgrade | CreditWatch/Outlook (08/14/2023)</v>
      </c>
      <c r="Q1604" s="1">
        <f>_xll.SNL.Clients.Office.Excel.Functions.SPG(A1604, "RD_LAST_REVIEW_DATE_GLOBAL", "Issuer Credit Rating", "Local Currency LT")</f>
        <v>45525</v>
      </c>
      <c r="R1604" s="1">
        <f>_xll.SNL.Clients.Office.Excel.Functions.SPG(A1604, "RD_CREDIT_RATING_DATE_GLOBAL", "Issuer Credit Rating", "Local Currency LT|0")</f>
        <v>45152</v>
      </c>
      <c r="S1604" s="1">
        <f>_xll.SNL.Clients.Office.Excel.Functions.SPG(A1604, "RD_CREDIT_WATCH_OUTLOOK_DATE_GLOBAL", "Issuer Credit Rating", "Local Currency LT|0")</f>
        <v>45152</v>
      </c>
      <c r="T1604" s="2" t="str">
        <f>_xll.SNL.Clients.Office.Excel.Functions.SPG(A1604, "SP_BUSINESS_DESCRIPTION")</f>
        <v>TripAdvisor, Inc. operates as an online travel company, primarily engages in the provision of travel guidance products and services worldwide. The company operates in three segments: Brand Tripadvisor, Viator, and TheFork. The Brand Tripadvisor segment offers travel guidance platforms for travelers to discover, generate, and share authentic user-generated content in the form of ratings and reviews for destinations, points-of-interest, experiences, accommodations, restaurants, and cruises. The Viator’s segment provides pure-play experiences online travel agency that comprehensive and connecting travelers to discover and book tours, activities, and attractions from experience operators. TheFork segment provides an online marketplace that enables diners to discover and book online reservations at restaurants. TripAdvisor, Inc. was founded in 2000 and is headquartered in Needham, Massachusetts. Tripadvisor, Inc. is a subsidiary of Liberty TripAdvisor Holdings, Inc.</v>
      </c>
    </row>
    <row r="1605" spans="1:20" x14ac:dyDescent="0.3">
      <c r="A1605" s="5" t="s">
        <v>339</v>
      </c>
      <c r="B1605" s="1">
        <f>_xll.SNL.Clients.Office.Excel.Functions.SPG(A1605,"SP_IPO_DATE")</f>
        <v>41772</v>
      </c>
      <c r="C1605" s="3">
        <f>_xll.SNL.Clients.Office.Excel.Functions.SPG(A1605, "SP_VOLUME_AVG_WEEKLY_TO_SHARES_OUT", , "1M")</f>
        <v>1.906351992445902</v>
      </c>
      <c r="D1605" s="3">
        <f>_xll.SNL.Clients.Office.Excel.Functions.SPG(A1605, "SP_VOLUME_AVG_WEEKLY_TO_SHARES_OUT", , "3M")</f>
        <v>2.0066948136217979</v>
      </c>
      <c r="E1605" s="3">
        <f>_xll.SNL.Clients.Office.Excel.Functions.SPG(A1605, "SP_VOLUME_AVG_DAILY_TO_1YR_AVG_DAILY", , "1M")</f>
        <v>99.76</v>
      </c>
      <c r="F1605" s="3">
        <f>_xll.SNL.Clients.Office.Excel.Functions.SPG(A1605, "SP_VOLUME_AVG_DAILY_TO_1YR_AVG_DAILY", , "3M")</f>
        <v>105.01</v>
      </c>
      <c r="G1605" s="2" t="str">
        <f>_xll.SNL.Clients.Office.Excel.Functions.SPG(A1605, "IQ_SECTOR")</f>
        <v>Financials</v>
      </c>
      <c r="H1605" s="2" t="str">
        <f>_xll.SNL.Clients.Office.Excel.Functions.SPG(A1605, "IQ_INDUSTRY_GROUP")</f>
        <v>Banks</v>
      </c>
      <c r="I1605" s="2" t="str">
        <f>_xll.SNL.Clients.Office.Excel.Functions.SPG(A1605, "IQ_INDUSTRY")</f>
        <v>Banks</v>
      </c>
      <c r="J1605" s="2" t="str">
        <f>_xll.SNL.Clients.Office.Excel.Functions.SPG(A1605, "IQ_PRIMARY_INDUSTRY")</f>
        <v>Regional Banks</v>
      </c>
      <c r="K1605" s="2" t="str">
        <f>_xll.SNL.Clients.Office.Excel.Functions.SPG(A1605, "NAICS_CODE", "Primary")</f>
        <v>522110 - Commercial Banking</v>
      </c>
      <c r="L1605" s="2" t="str">
        <f>_xll.SNL.Clients.Office.Excel.Functions.SPG(A1605, "SP_TOPICTAG")</f>
        <v>Consumer Lending</v>
      </c>
      <c r="M1605" s="3">
        <f>_xll.SNL.Clients.Office.Excel.Functions.SPG(A1605, "SP_PCT_SHARES_OWNED_ALL_INSTITUTIONS")</f>
        <v>73.98</v>
      </c>
      <c r="N1605" s="2" t="str">
        <f>_xll.SNL.Clients.Office.Excel.Functions.SPG(A1605, "RD_CREDIT_RATING_GLOBAL", "Issuer Credit Rating", "Local Currency LT|0")</f>
        <v/>
      </c>
      <c r="O1605" s="2" t="str">
        <f>_xll.SNL.Clients.Office.Excel.Functions.SPG(A1605, "RD_CWOL_GLOBAL", "Issuer Credit Rating", "Local Currency LT|0")</f>
        <v/>
      </c>
      <c r="P1605" s="2" t="str">
        <f>_xll.SNL.Clients.Office.Excel.Functions.SPG(A1605, "RD_RATING_ACTION_GLOBAL", "Issuer Credit Rating", "Local Currency LT|0")</f>
        <v/>
      </c>
      <c r="Q1605" s="1" t="str">
        <f>_xll.SNL.Clients.Office.Excel.Functions.SPG(A1605, "RD_LAST_REVIEW_DATE_GLOBAL", "Issuer Credit Rating", "Local Currency LT")</f>
        <v/>
      </c>
      <c r="R1605" s="1" t="str">
        <f>_xll.SNL.Clients.Office.Excel.Functions.SPG(A1605, "RD_CREDIT_RATING_DATE_GLOBAL", "Issuer Credit Rating", "Local Currency LT|0")</f>
        <v/>
      </c>
      <c r="S1605" s="1" t="str">
        <f>_xll.SNL.Clients.Office.Excel.Functions.SPG(A1605, "RD_CREDIT_WATCH_OUTLOOK_DATE_GLOBAL", "Issuer Credit Rating", "Local Currency LT|0")</f>
        <v/>
      </c>
      <c r="T1605" s="2" t="str">
        <f>_xll.SNL.Clients.Office.Excel.Functions.SPG(A1605, "SP_BUSINESS_DESCRIPTION")</f>
        <v>ServisFirst Bancshares, Inc. operates as the bank holding company for ServisFirst Bank that provides various banking services to individual and corporate customers. It accepts demand, time, savings, and other deposits; checking, money market, and IRA accounts; and certificates of deposit. The company’s loan products include commercial lending products, including seasonal, bridge, and term loans for working capital, expansion of the business, acquisition of property, and plant and equipment, as well as commercial lines of credit; commercial real estate loans, construction and development loans, and residential real estate loans; and consumer loans, such as home equity loans, vehicle financing, loans secured by deposits, and secured and unsecured personal loans. It also offers other banking products and services comprising telephone and mobile banking, Internet banking, direct deposit, traveler’s checks, safe deposit boxes, attorney trust accounts, automatic account transfers, automated teller machines, and debit and credit card systems; treasury and cash management services; wire transfer, night depository, banking-by-mail, and remote capture services; and correspondent banking services to other financial institutions. In addition, the company holds and manages participations in residential mortgages and commercial real estate loans originated by ServisFirst Bank in Alabama, Florida, Georgia, and Tennessee. The company was founded in 2005 and is headquartered in Birmingham, Alabama.</v>
      </c>
    </row>
    <row r="1606" spans="1:20" x14ac:dyDescent="0.3">
      <c r="A1606" s="5" t="s">
        <v>1132</v>
      </c>
      <c r="B1606" s="1" t="str">
        <f>_xll.SNL.Clients.Office.Excel.Functions.SPG(A1606,"SP_IPO_DATE")</f>
        <v/>
      </c>
      <c r="C1606" s="3">
        <f>_xll.SNL.Clients.Office.Excel.Functions.SPG(A1606, "SP_VOLUME_AVG_WEEKLY_TO_SHARES_OUT", , "1M")</f>
        <v>5.1875823662432863</v>
      </c>
      <c r="D1606" s="3">
        <f>_xll.SNL.Clients.Office.Excel.Functions.SPG(A1606, "SP_VOLUME_AVG_WEEKLY_TO_SHARES_OUT", , "3M")</f>
        <v>5.1152383529912813</v>
      </c>
      <c r="E1606" s="3">
        <f>_xll.SNL.Clients.Office.Excel.Functions.SPG(A1606, "SP_VOLUME_AVG_DAILY_TO_1YR_AVG_DAILY", , "1M")</f>
        <v>89.22</v>
      </c>
      <c r="F1606" s="3">
        <f>_xll.SNL.Clients.Office.Excel.Functions.SPG(A1606, "SP_VOLUME_AVG_DAILY_TO_1YR_AVG_DAILY", , "3M")</f>
        <v>87.98</v>
      </c>
      <c r="G1606" s="2" t="str">
        <f>_xll.SNL.Clients.Office.Excel.Functions.SPG(A1606, "IQ_SECTOR")</f>
        <v>Financials</v>
      </c>
      <c r="H1606" s="2" t="str">
        <f>_xll.SNL.Clients.Office.Excel.Functions.SPG(A1606, "IQ_INDUSTRY_GROUP")</f>
        <v>Banks</v>
      </c>
      <c r="I1606" s="2" t="str">
        <f>_xll.SNL.Clients.Office.Excel.Functions.SPG(A1606, "IQ_INDUSTRY")</f>
        <v>Banks</v>
      </c>
      <c r="J1606" s="2" t="str">
        <f>_xll.SNL.Clients.Office.Excel.Functions.SPG(A1606, "IQ_PRIMARY_INDUSTRY")</f>
        <v>Regional Banks</v>
      </c>
      <c r="K1606" s="2" t="str">
        <f>_xll.SNL.Clients.Office.Excel.Functions.SPG(A1606, "NAICS_CODE", "Primary")</f>
        <v>52211 - Commercial Banking</v>
      </c>
      <c r="L1606" s="2" t="str">
        <f>_xll.SNL.Clients.Office.Excel.Functions.SPG(A1606, "SP_TOPICTAG")</f>
        <v>Consumer Lending; Fintech; Blockchain; Digital Brokerage; Banking as a Service</v>
      </c>
      <c r="M1606" s="3">
        <f>_xll.SNL.Clients.Office.Excel.Functions.SPG(A1606, "SP_PCT_SHARES_OWNED_ALL_INSTITUTIONS")</f>
        <v>89.44</v>
      </c>
      <c r="N1606" s="2" t="str">
        <f>_xll.SNL.Clients.Office.Excel.Functions.SPG(A1606, "RD_CREDIT_RATING_GLOBAL", "Issuer Credit Rating", "Local Currency LT|0")</f>
        <v/>
      </c>
      <c r="O1606" s="2" t="str">
        <f>_xll.SNL.Clients.Office.Excel.Functions.SPG(A1606, "RD_CWOL_GLOBAL", "Issuer Credit Rating", "Local Currency LT|0")</f>
        <v/>
      </c>
      <c r="P1606" s="2" t="str">
        <f>_xll.SNL.Clients.Office.Excel.Functions.SPG(A1606, "RD_RATING_ACTION_GLOBAL", "Issuer Credit Rating", "Local Currency LT|0")</f>
        <v/>
      </c>
      <c r="Q1606" s="1" t="str">
        <f>_xll.SNL.Clients.Office.Excel.Functions.SPG(A1606, "RD_LAST_REVIEW_DATE_GLOBAL", "Issuer Credit Rating", "Local Currency LT")</f>
        <v/>
      </c>
      <c r="R1606" s="1" t="str">
        <f>_xll.SNL.Clients.Office.Excel.Functions.SPG(A1606, "RD_CREDIT_RATING_DATE_GLOBAL", "Issuer Credit Rating", "Local Currency LT|0")</f>
        <v/>
      </c>
      <c r="S1606" s="1" t="str">
        <f>_xll.SNL.Clients.Office.Excel.Functions.SPG(A1606, "RD_CREDIT_WATCH_OUTLOOK_DATE_GLOBAL", "Issuer Credit Rating", "Local Currency LT|0")</f>
        <v/>
      </c>
      <c r="T1606" s="2" t="str">
        <f>_xll.SNL.Clients.Office.Excel.Functions.SPG(A1606, "SP_BUSINESS_DESCRIPTION")</f>
        <v>Customers Bancorp, Inc. operates as the bank holding company for Customers Bank that provides financial products and services to individual consumers, and small and middle market businesses. The company provides deposit banking products, which includes commercial and consumer checking, non-interest-bearing and interest-bearing demand, MMDA, savings, and time deposit accounts. Its lending business offers commercial and industrial, commercial real estate, and multifamily and residential mortgage loans; SBA lending and financing; specialty lending includes fund finance, real estate specialty finance, technology and venture, and healthcare and financial institutions group; commercial loans to mortgage companies, and commercial equipment financing; and fund finance, such as variable rate loans secured by collateral pools to private debt funds; and cash management services. In addition, the company provides digital banking including Banking-as-a-Service to fintech companies, payments and treasury services to businesses, and consumer loans through fintech companies and the TassatPay, a blockchain-based instant B2B payments platform which offers instant payments including over-the-counter desks, exchanges, liquidity providers, market makers, funds, and other B2B verticals. Further, it offers mobile phone and internet banking, wire transfers, electronic bill payment, lock box, remote deposit capture, courier, merchant processing, cash vault, controlled disbursements, positive pay, and cash management services, such as account reconciliation, collections, and sweep accounts. The company was incorporated in 2010 and is headquartered in West Reading, Pennsylvania.</v>
      </c>
    </row>
    <row r="1607" spans="1:20" x14ac:dyDescent="0.3">
      <c r="A1607" s="5" t="s">
        <v>1603</v>
      </c>
      <c r="B1607" s="1" t="str">
        <f>_xll.SNL.Clients.Office.Excel.Functions.SPG(A1607,"SP_IPO_DATE")</f>
        <v/>
      </c>
      <c r="C1607" s="3">
        <f>_xll.SNL.Clients.Office.Excel.Functions.SPG(A1607, "SP_VOLUME_AVG_WEEKLY_TO_SHARES_OUT", , "1M")</f>
        <v>59.093906092317653</v>
      </c>
      <c r="D1607" s="3">
        <f>_xll.SNL.Clients.Office.Excel.Functions.SPG(A1607, "SP_VOLUME_AVG_WEEKLY_TO_SHARES_OUT", , "3M")</f>
        <v>358.35860653461793</v>
      </c>
      <c r="E1607" s="3">
        <f>_xll.SNL.Clients.Office.Excel.Functions.SPG(A1607, "SP_VOLUME_AVG_DAILY_TO_1YR_AVG_DAILY", , "1M")</f>
        <v>24.28</v>
      </c>
      <c r="F1607" s="3">
        <f>_xll.SNL.Clients.Office.Excel.Functions.SPG(A1607, "SP_VOLUME_AVG_DAILY_TO_1YR_AVG_DAILY", , "3M")</f>
        <v>147.27000000000001</v>
      </c>
      <c r="G1607" s="2" t="str">
        <f>_xll.SNL.Clients.Office.Excel.Functions.SPG(A1607, "IQ_SECTOR")</f>
        <v>Health Care</v>
      </c>
      <c r="H1607" s="2" t="str">
        <f>_xll.SNL.Clients.Office.Excel.Functions.SPG(A1607, "IQ_INDUSTRY_GROUP")</f>
        <v>Pharmaceuticals, Biotechnology and Life Sciences</v>
      </c>
      <c r="I1607" s="2" t="str">
        <f>_xll.SNL.Clients.Office.Excel.Functions.SPG(A1607, "IQ_INDUSTRY")</f>
        <v>Biotechnology</v>
      </c>
      <c r="J1607" s="2" t="str">
        <f>_xll.SNL.Clients.Office.Excel.Functions.SPG(A1607, "IQ_PRIMARY_INDUSTRY")</f>
        <v>Biotechnology</v>
      </c>
      <c r="K1607" s="2" t="str">
        <f>_xll.SNL.Clients.Office.Excel.Functions.SPG(A1607, "NAICS_CODE", "Primary")</f>
        <v>541714 - Research and Development in Biotechnology (except Nanobiotechnology)</v>
      </c>
      <c r="L1607" s="2" t="str">
        <f>_xll.SNL.Clients.Office.Excel.Functions.SPG(A1607, "SP_TOPICTAG")</f>
        <v>Neuroscience; Central Nervous System; Inflammation; Neurology; Psychiatry; Rheumatology; Digital Mental Health</v>
      </c>
      <c r="M1607" s="3">
        <f>_xll.SNL.Clients.Office.Excel.Functions.SPG(A1607, "SP_PCT_SHARES_OWNED_ALL_INSTITUTIONS")</f>
        <v>4.09</v>
      </c>
      <c r="N1607" s="2" t="str">
        <f>_xll.SNL.Clients.Office.Excel.Functions.SPG(A1607, "RD_CREDIT_RATING_GLOBAL", "Issuer Credit Rating", "Local Currency LT|0")</f>
        <v/>
      </c>
      <c r="O1607" s="2" t="str">
        <f>_xll.SNL.Clients.Office.Excel.Functions.SPG(A1607, "RD_CWOL_GLOBAL", "Issuer Credit Rating", "Local Currency LT|0")</f>
        <v/>
      </c>
      <c r="P1607" s="2" t="str">
        <f>_xll.SNL.Clients.Office.Excel.Functions.SPG(A1607, "RD_RATING_ACTION_GLOBAL", "Issuer Credit Rating", "Local Currency LT|0")</f>
        <v/>
      </c>
      <c r="Q1607" s="1" t="str">
        <f>_xll.SNL.Clients.Office.Excel.Functions.SPG(A1607, "RD_LAST_REVIEW_DATE_GLOBAL", "Issuer Credit Rating", "Local Currency LT")</f>
        <v/>
      </c>
      <c r="R1607" s="1" t="str">
        <f>_xll.SNL.Clients.Office.Excel.Functions.SPG(A1607, "RD_CREDIT_RATING_DATE_GLOBAL", "Issuer Credit Rating", "Local Currency LT|0")</f>
        <v/>
      </c>
      <c r="S1607" s="1" t="str">
        <f>_xll.SNL.Clients.Office.Excel.Functions.SPG(A1607, "RD_CREDIT_WATCH_OUTLOOK_DATE_GLOBAL", "Issuer Credit Rating", "Local Currency LT|0")</f>
        <v/>
      </c>
      <c r="T1607" s="2" t="str">
        <f>_xll.SNL.Clients.Office.Excel.Functions.SPG(A1607, "SP_BUSINESS_DESCRIPTION")</f>
        <v>Silo Pharma Inc. operates as a developmental stage biopharmaceutical company. The company is developing therapeutics that address underserved conditions, including stress-induced psychiatric disorders, chronic pain conditions, and central nervous system (CNS) diseases. It focuses on developing traditional therapies and psychedelic treatments in formulations and drug delivery systems. The company’s lead program, SPC-15, is an intranasal treatment targeting PTSD and stress-induced anxiety disorders. It is also developing SP-26, a time-release ketamine-loaded implant for fibromyalgia and chronic pain relief. In addition, the company’s two preclinical programs comprise SPC-14, an intranasal compound for the treatment of Alzheimer’s disease, and SPU-16, a CNS-homing peptide targeting multiple sclerosis (MS). The company’s research and development programs are conducted through collaborations with Columbia University and the University of Maryland, Baltimore; and has joint development agreement with Kymanox for the design and development of a subcutaneous insertion device for SP-26. The company was formerly known as Uppercut Brands, Inc. and changed its name to Silo Pharma, Inc. in September 2020. Silo Pharma, Inc. was incorporated in 2010 and is based in Sarasota, Florida.</v>
      </c>
    </row>
    <row r="1608" spans="1:20" x14ac:dyDescent="0.3">
      <c r="A1608" s="5" t="s">
        <v>895</v>
      </c>
      <c r="B1608" s="1">
        <f>_xll.SNL.Clients.Office.Excel.Functions.SPG(A1608,"SP_IPO_DATE")</f>
        <v>40932</v>
      </c>
      <c r="C1608" s="3">
        <f>_xll.SNL.Clients.Office.Excel.Functions.SPG(A1608, "SP_VOLUME_AVG_WEEKLY_TO_SHARES_OUT", , "1M")</f>
        <v>9.6903991229544655</v>
      </c>
      <c r="D1608" s="3">
        <f>_xll.SNL.Clients.Office.Excel.Functions.SPG(A1608, "SP_VOLUME_AVG_WEEKLY_TO_SHARES_OUT", , "3M")</f>
        <v>7.5644826167686752</v>
      </c>
      <c r="E1608" s="3">
        <f>_xll.SNL.Clients.Office.Excel.Functions.SPG(A1608, "SP_VOLUME_AVG_DAILY_TO_1YR_AVG_DAILY", , "1M")</f>
        <v>191.82</v>
      </c>
      <c r="F1608" s="3">
        <f>_xll.SNL.Clients.Office.Excel.Functions.SPG(A1608, "SP_VOLUME_AVG_DAILY_TO_1YR_AVG_DAILY", , "3M")</f>
        <v>149.74</v>
      </c>
      <c r="G1608" s="2" t="str">
        <f>_xll.SNL.Clients.Office.Excel.Functions.SPG(A1608, "IQ_SECTOR")</f>
        <v>Information Technology</v>
      </c>
      <c r="H1608" s="2" t="str">
        <f>_xll.SNL.Clients.Office.Excel.Functions.SPG(A1608, "IQ_INDUSTRY_GROUP")</f>
        <v>Software and Services</v>
      </c>
      <c r="I1608" s="2" t="str">
        <f>_xll.SNL.Clients.Office.Excel.Functions.SPG(A1608, "IQ_INDUSTRY")</f>
        <v>Software</v>
      </c>
      <c r="J1608" s="2" t="str">
        <f>_xll.SNL.Clients.Office.Excel.Functions.SPG(A1608, "IQ_PRIMARY_INDUSTRY")</f>
        <v>Application Software</v>
      </c>
      <c r="K1608" s="2" t="str">
        <f>_xll.SNL.Clients.Office.Excel.Functions.SPG(A1608, "NAICS_CODE", "Primary")</f>
        <v>513210 - Software Publishers</v>
      </c>
      <c r="L1608" s="2" t="str">
        <f>_xll.SNL.Clients.Office.Excel.Functions.SPG(A1608, "SP_TOPICTAG")</f>
        <v>Cloud Management; Data Integration; Insurtech; Predictive Analytics; Cloud Infrastructure; Cloud Storage; Artificial Intelligence</v>
      </c>
      <c r="M1608" s="3">
        <f>_xll.SNL.Clients.Office.Excel.Functions.SPG(A1608, "SP_PCT_SHARES_OWNED_ALL_INSTITUTIONS")</f>
        <v>100.06</v>
      </c>
      <c r="N1608" s="2" t="str">
        <f>_xll.SNL.Clients.Office.Excel.Functions.SPG(A1608, "RD_CREDIT_RATING_GLOBAL", "Issuer Credit Rating", "Local Currency LT|0")</f>
        <v/>
      </c>
      <c r="O1608" s="2" t="str">
        <f>_xll.SNL.Clients.Office.Excel.Functions.SPG(A1608, "RD_CWOL_GLOBAL", "Issuer Credit Rating", "Local Currency LT|0")</f>
        <v/>
      </c>
      <c r="P1608" s="2" t="str">
        <f>_xll.SNL.Clients.Office.Excel.Functions.SPG(A1608, "RD_RATING_ACTION_GLOBAL", "Issuer Credit Rating", "Local Currency LT|0")</f>
        <v/>
      </c>
      <c r="Q1608" s="1" t="str">
        <f>_xll.SNL.Clients.Office.Excel.Functions.SPG(A1608, "RD_LAST_REVIEW_DATE_GLOBAL", "Issuer Credit Rating", "Local Currency LT")</f>
        <v/>
      </c>
      <c r="R1608" s="1" t="str">
        <f>_xll.SNL.Clients.Office.Excel.Functions.SPG(A1608, "RD_CREDIT_RATING_DATE_GLOBAL", "Issuer Credit Rating", "Local Currency LT|0")</f>
        <v/>
      </c>
      <c r="S1608" s="1" t="str">
        <f>_xll.SNL.Clients.Office.Excel.Functions.SPG(A1608, "RD_CREDIT_WATCH_OUTLOOK_DATE_GLOBAL", "Issuer Credit Rating", "Local Currency LT|0")</f>
        <v/>
      </c>
      <c r="T1608" s="2" t="str">
        <f>_xll.SNL.Clients.Office.Excel.Functions.SPG(A1608, "SP_BUSINESS_DESCRIPTION")</f>
        <v>Guidewire Software, Inc. provides a platform for property and casualty (P&amp;C) insurers worldwide. The company offers Guidewire InsuranceSuite Cloud, such as PolicyCenter Cloud, BillingCenter Cloud, and ClaimCenter Cloud applications. It also provides Guidewire InsuranceNow, a cloud-based application that offers policy, billing, and claims management functionality plus pre-integrated document production, analytics, and other capabilities; and Guidewire InsuranceSuite for Self-Managed. The company offers Guidewire Rating Management to manage the pricing of insurance products; Guidewire Reinsurance Management to use rules-based logic to execute reinsurance strategy through underwriting and claims processes; Guidewire Client Data Management that helps P&amp;C insurers to capitalize on customer information; Guidewire Advanced Product Designer, a cloud-native application for insurance product design and management; Guidewire Product Content Management provides software tools and standards-based, line-of-business templates; Guidewire Underwriting Management, a cloud-based integrated business application; Guidewire AppReader, a submission intake management solution; and Guidewire ClaimCenter Package for the London market supports the claims workflow used by London Market insurers and brokers. It also provides Guidewire Digital Engagement Applications, which enable insurers to provide digital experiences; Guidewire Predict, a P&amp;C-specific machine-learning platform; Guidewire HazardHub that allows insurers to understand, assess, price, and manage property risk; Guidewire Canvas, Guidewire Compare, and Guidewire Explore, an cloud-native applications; Guidewire Cyence, a cyber-risk economic modeling product; Guidewire DataHub, an operational data store; and Guidewire InfoCenter, a business intelligence warehouse for P&amp;C insurers . The company was incorporated in 2001 and is headquartered in San Mateo, California.</v>
      </c>
    </row>
    <row r="1609" spans="1:20" x14ac:dyDescent="0.3">
      <c r="A1609" s="5" t="s">
        <v>1604</v>
      </c>
      <c r="B1609" s="1" t="str">
        <f>_xll.SNL.Clients.Office.Excel.Functions.SPG(A1609,"SP_IPO_DATE")</f>
        <v/>
      </c>
      <c r="C1609" s="3">
        <f>_xll.SNL.Clients.Office.Excel.Functions.SPG(A1609, "SP_VOLUME_AVG_WEEKLY_TO_SHARES_OUT", , "1M")</f>
        <v>258.76195635289287</v>
      </c>
      <c r="D1609" s="3">
        <f>_xll.SNL.Clients.Office.Excel.Functions.SPG(A1609, "SP_VOLUME_AVG_WEEKLY_TO_SHARES_OUT", , "3M")</f>
        <v>172.30906187088101</v>
      </c>
      <c r="E1609" s="3">
        <f>_xll.SNL.Clients.Office.Excel.Functions.SPG(A1609, "SP_VOLUME_AVG_DAILY_TO_1YR_AVG_DAILY", , "1M")</f>
        <v>98.37</v>
      </c>
      <c r="F1609" s="3">
        <f>_xll.SNL.Clients.Office.Excel.Functions.SPG(A1609, "SP_VOLUME_AVG_DAILY_TO_1YR_AVG_DAILY", , "3M")</f>
        <v>65.5</v>
      </c>
      <c r="G1609" s="2" t="str">
        <f>_xll.SNL.Clients.Office.Excel.Functions.SPG(A1609, "IQ_SECTOR")</f>
        <v>Health Care</v>
      </c>
      <c r="H1609" s="2" t="str">
        <f>_xll.SNL.Clients.Office.Excel.Functions.SPG(A1609, "IQ_INDUSTRY_GROUP")</f>
        <v>Health Care Equipment and Services</v>
      </c>
      <c r="I1609" s="2" t="str">
        <f>_xll.SNL.Clients.Office.Excel.Functions.SPG(A1609, "IQ_INDUSTRY")</f>
        <v>Health Care Equipment and Supplies</v>
      </c>
      <c r="J1609" s="2" t="str">
        <f>_xll.SNL.Clients.Office.Excel.Functions.SPG(A1609, "IQ_PRIMARY_INDUSTRY")</f>
        <v>Health Care Equipment</v>
      </c>
      <c r="K1609" s="2" t="str">
        <f>_xll.SNL.Clients.Office.Excel.Functions.SPG(A1609, "NAICS_CODE", "Primary")</f>
        <v>334510 - Electromedical and Electrotherapeutic Apparatus Manufacturing</v>
      </c>
      <c r="L1609" s="2" t="str">
        <f>_xll.SNL.Clients.Office.Excel.Functions.SPG(A1609, "SP_TOPICTAG")</f>
        <v>Health Diagnostics; Cardiovascular; Nephrology; Surgery</v>
      </c>
      <c r="M1609" s="3">
        <f>_xll.SNL.Clients.Office.Excel.Functions.SPG(A1609, "SP_PCT_SHARES_OWNED_ALL_INSTITUTIONS")</f>
        <v>6.09</v>
      </c>
      <c r="N1609" s="2" t="str">
        <f>_xll.SNL.Clients.Office.Excel.Functions.SPG(A1609, "RD_CREDIT_RATING_GLOBAL", "Issuer Credit Rating", "Local Currency LT|0")</f>
        <v/>
      </c>
      <c r="O1609" s="2" t="str">
        <f>_xll.SNL.Clients.Office.Excel.Functions.SPG(A1609, "RD_CWOL_GLOBAL", "Issuer Credit Rating", "Local Currency LT|0")</f>
        <v/>
      </c>
      <c r="P1609" s="2" t="str">
        <f>_xll.SNL.Clients.Office.Excel.Functions.SPG(A1609, "RD_RATING_ACTION_GLOBAL", "Issuer Credit Rating", "Local Currency LT|0")</f>
        <v/>
      </c>
      <c r="Q1609" s="1" t="str">
        <f>_xll.SNL.Clients.Office.Excel.Functions.SPG(A1609, "RD_LAST_REVIEW_DATE_GLOBAL", "Issuer Credit Rating", "Local Currency LT")</f>
        <v/>
      </c>
      <c r="R1609" s="1" t="str">
        <f>_xll.SNL.Clients.Office.Excel.Functions.SPG(A1609, "RD_CREDIT_RATING_DATE_GLOBAL", "Issuer Credit Rating", "Local Currency LT|0")</f>
        <v/>
      </c>
      <c r="S1609" s="1" t="str">
        <f>_xll.SNL.Clients.Office.Excel.Functions.SPG(A1609, "RD_CREDIT_WATCH_OUTLOOK_DATE_GLOBAL", "Issuer Credit Rating", "Local Currency LT|0")</f>
        <v/>
      </c>
      <c r="T1609" s="2" t="str">
        <f>_xll.SNL.Clients.Office.Excel.Functions.SPG(A1609, "SP_BUSINESS_DESCRIPTION")</f>
        <v>Nuwellis, Inc., a medical device company, develops, manufactures, and commercializes medical devices used in ultrafiltration therapy. The company offers Aquadex FlexFlow and Aquadex SmartFlow systems, which are used to treat patients suffering from fluid overload due to heart failure. Its Aquadex FlexFlow system includes a console, disposable blood circuit set, and disposable catheter. The company sells its products to hospitals and clinics through its direct salesforce in the United States; and through independent specialty distributors in Austria, Belarus, Brazil, Colombia, the Czech Republic, Germany, Greece, Hong Kong, India, Israel, Italy, Panama, Romania, Singapore, Slovakia, Spain, Switzerland, Thailand, the United Arab Emirates, and the United Kingdom. The company was formerly known as CHF Solutions, Inc. and changed its name to Nuwellis, Inc. in April 2021. Nuwellis, Inc. was founded in 1999 and is headquartered in Eden Prairie, Minnesota.</v>
      </c>
    </row>
    <row r="1610" spans="1:20" x14ac:dyDescent="0.3">
      <c r="A1610" s="5" t="s">
        <v>1605</v>
      </c>
      <c r="B1610" s="1">
        <f>_xll.SNL.Clients.Office.Excel.Functions.SPG(A1610,"SP_IPO_DATE")</f>
        <v>40934</v>
      </c>
      <c r="C1610" s="3">
        <f>_xll.SNL.Clients.Office.Excel.Functions.SPG(A1610, "SP_VOLUME_AVG_WEEKLY_TO_SHARES_OUT", , "1M")</f>
        <v>9.6116843061839301</v>
      </c>
      <c r="D1610" s="3">
        <f>_xll.SNL.Clients.Office.Excel.Functions.SPG(A1610, "SP_VOLUME_AVG_WEEKLY_TO_SHARES_OUT", , "3M")</f>
        <v>15.448814604346461</v>
      </c>
      <c r="E1610" s="3">
        <f>_xll.SNL.Clients.Office.Excel.Functions.SPG(A1610, "SP_VOLUME_AVG_DAILY_TO_1YR_AVG_DAILY", , "1M")</f>
        <v>104.02</v>
      </c>
      <c r="F1610" s="3">
        <f>_xll.SNL.Clients.Office.Excel.Functions.SPG(A1610, "SP_VOLUME_AVG_DAILY_TO_1YR_AVG_DAILY", , "3M")</f>
        <v>167.19</v>
      </c>
      <c r="G1610" s="2" t="str">
        <f>_xll.SNL.Clients.Office.Excel.Functions.SPG(A1610, "IQ_SECTOR")</f>
        <v>Health Care</v>
      </c>
      <c r="H1610" s="2" t="str">
        <f>_xll.SNL.Clients.Office.Excel.Functions.SPG(A1610, "IQ_INDUSTRY_GROUP")</f>
        <v>Pharmaceuticals, Biotechnology and Life Sciences</v>
      </c>
      <c r="I1610" s="2" t="str">
        <f>_xll.SNL.Clients.Office.Excel.Functions.SPG(A1610, "IQ_INDUSTRY")</f>
        <v>Biotechnology</v>
      </c>
      <c r="J1610" s="2" t="str">
        <f>_xll.SNL.Clients.Office.Excel.Functions.SPG(A1610, "IQ_PRIMARY_INDUSTRY")</f>
        <v>Biotechnology</v>
      </c>
      <c r="K1610" s="2" t="str">
        <f>_xll.SNL.Clients.Office.Excel.Functions.SPG(A1610, "NAICS_CODE", "Primary")</f>
        <v>325412 - Pharmaceutical Preparation Manufacturing</v>
      </c>
      <c r="L1610" s="2" t="str">
        <f>_xll.SNL.Clients.Office.Excel.Functions.SPG(A1610, "SP_TOPICTAG")</f>
        <v>Oncology</v>
      </c>
      <c r="M1610" s="3">
        <f>_xll.SNL.Clients.Office.Excel.Functions.SPG(A1610, "SP_PCT_SHARES_OWNED_ALL_INSTITUTIONS")</f>
        <v>50.91</v>
      </c>
      <c r="N1610" s="2" t="str">
        <f>_xll.SNL.Clients.Office.Excel.Functions.SPG(A1610, "RD_CREDIT_RATING_GLOBAL", "Issuer Credit Rating", "Local Currency LT|0")</f>
        <v/>
      </c>
      <c r="O1610" s="2" t="str">
        <f>_xll.SNL.Clients.Office.Excel.Functions.SPG(A1610, "RD_CWOL_GLOBAL", "Issuer Credit Rating", "Local Currency LT|0")</f>
        <v/>
      </c>
      <c r="P1610" s="2" t="str">
        <f>_xll.SNL.Clients.Office.Excel.Functions.SPG(A1610, "RD_RATING_ACTION_GLOBAL", "Issuer Credit Rating", "Local Currency LT|0")</f>
        <v/>
      </c>
      <c r="Q1610" s="1" t="str">
        <f>_xll.SNL.Clients.Office.Excel.Functions.SPG(A1610, "RD_LAST_REVIEW_DATE_GLOBAL", "Issuer Credit Rating", "Local Currency LT")</f>
        <v/>
      </c>
      <c r="R1610" s="1" t="str">
        <f>_xll.SNL.Clients.Office.Excel.Functions.SPG(A1610, "RD_CREDIT_RATING_DATE_GLOBAL", "Issuer Credit Rating", "Local Currency LT|0")</f>
        <v/>
      </c>
      <c r="S1610" s="1" t="str">
        <f>_xll.SNL.Clients.Office.Excel.Functions.SPG(A1610, "RD_CREDIT_WATCH_OUTLOOK_DATE_GLOBAL", "Issuer Credit Rating", "Local Currency LT|0")</f>
        <v/>
      </c>
      <c r="T1610" s="2" t="str">
        <f>_xll.SNL.Clients.Office.Excel.Functions.SPG(A1610, "SP_BUSINESS_DESCRIPTION")</f>
        <v>Verastem, Inc., a development-stage biopharmaceutical company, focuses on developing and commercializing drugs for the treatment of cancer in the United States. Its product candidates are Avutometinib, an orally available small molecule RAF/MEK clamp that inhibits the ras sarcoma RAF/MEK, ERK mitogen activated pathway kinase pathway which is involved in cell proliferation, migration, transformation, and survival of tumor cells; and Defactinib, an oral small molecule inhibitor of FAK and proline-rich tyrosine kinase for various solid tumors. The company is involved in clinical studies, including RAMP 301, a randomized global confirmatory trial to evaluate the combination of Avutometinib and Defactinib for the treatment of patients with recurrent low-grade serous ovarian cancer; RAMP 201, an adaptive two-part multicenter, parallel cohort, randomized open label trial to evaluate the efficacy and safety of Avutometinib and in combination with Defactinib; and FRAME, an investigation of Avutometinib and Defactinib in patients with KRAS mutant cancers and subsequent analyses; and RAMP 204 and 205. It has license agreements with Chugai Pharmaceutical Co., Ltd. for the development, commercialization, and manufacture of products containing Avutometinib; and Pfizer Inc. to research, develop, manufacture, and commercialize products containing Pfizer’s inhibitors of FAK for therapeutic, diagnostic, and prophylactic uses in humans. In addition, it has a clinical collaboration agreement with Amgen, Inc. to evaluate the combination of Avutometinib with Amgen’s KRAS-G12C inhibitor LUMAKRAS which in Phase 1/2 trial entitled RAMP 203; and a discovery and development collaboration with GenFleet Therapeutics to advance new programs targeting RAS pathway-driven cancers. Verastem, Inc. was incorporated in 2010 and is headquartered in Needham, Massachusetts.</v>
      </c>
    </row>
    <row r="1611" spans="1:20" x14ac:dyDescent="0.3">
      <c r="A1611" s="5" t="s">
        <v>1606</v>
      </c>
      <c r="B1611" s="1" t="str">
        <f>_xll.SNL.Clients.Office.Excel.Functions.SPG(A1611,"SP_IPO_DATE")</f>
        <v/>
      </c>
      <c r="C1611" s="3">
        <f>_xll.SNL.Clients.Office.Excel.Functions.SPG(A1611, "SP_VOLUME_AVG_WEEKLY_TO_SHARES_OUT", , "1M")</f>
        <v>0.28904935938880388</v>
      </c>
      <c r="D1611" s="3">
        <f>_xll.SNL.Clients.Office.Excel.Functions.SPG(A1611, "SP_VOLUME_AVG_WEEKLY_TO_SHARES_OUT", , "3M")</f>
        <v>0.29262452830203306</v>
      </c>
      <c r="E1611" s="3">
        <f>_xll.SNL.Clients.Office.Excel.Functions.SPG(A1611, "SP_VOLUME_AVG_DAILY_TO_1YR_AVG_DAILY", , "1M")</f>
        <v>4.4400000000000004</v>
      </c>
      <c r="F1611" s="3">
        <f>_xll.SNL.Clients.Office.Excel.Functions.SPG(A1611, "SP_VOLUME_AVG_DAILY_TO_1YR_AVG_DAILY", , "3M")</f>
        <v>4.49</v>
      </c>
      <c r="G1611" s="2" t="str">
        <f>_xll.SNL.Clients.Office.Excel.Functions.SPG(A1611, "IQ_SECTOR")</f>
        <v>Consumer Staples</v>
      </c>
      <c r="H1611" s="2" t="str">
        <f>_xll.SNL.Clients.Office.Excel.Functions.SPG(A1611, "IQ_INDUSTRY_GROUP")</f>
        <v>Food, Beverage and Tobacco</v>
      </c>
      <c r="I1611" s="2" t="str">
        <f>_xll.SNL.Clients.Office.Excel.Functions.SPG(A1611, "IQ_INDUSTRY")</f>
        <v>Food Products</v>
      </c>
      <c r="J1611" s="2" t="str">
        <f>_xll.SNL.Clients.Office.Excel.Functions.SPG(A1611, "IQ_PRIMARY_INDUSTRY")</f>
        <v>Packaged Foods and Meats</v>
      </c>
      <c r="K1611" s="2" t="str">
        <f>_xll.SNL.Clients.Office.Excel.Functions.SPG(A1611, "NAICS_CODE", "Primary")</f>
        <v>31142 - Fruit and Vegetable Canning, Pickling, and Drying</v>
      </c>
      <c r="L1611" s="2" t="str">
        <f>_xll.SNL.Clients.Office.Excel.Functions.SPG(A1611, "SP_TOPICTAG")</f>
        <v/>
      </c>
      <c r="M1611" s="3">
        <f>_xll.SNL.Clients.Office.Excel.Functions.SPG(A1611, "SP_PCT_SHARES_OWNED_ALL_INSTITUTIONS")</f>
        <v>12.78</v>
      </c>
      <c r="N1611" s="2" t="str">
        <f>_xll.SNL.Clients.Office.Excel.Functions.SPG(A1611, "RD_CREDIT_RATING_GLOBAL", "Issuer Credit Rating", "Local Currency LT|0")</f>
        <v/>
      </c>
      <c r="O1611" s="2" t="str">
        <f>_xll.SNL.Clients.Office.Excel.Functions.SPG(A1611, "RD_CWOL_GLOBAL", "Issuer Credit Rating", "Local Currency LT|0")</f>
        <v/>
      </c>
      <c r="P1611" s="2" t="str">
        <f>_xll.SNL.Clients.Office.Excel.Functions.SPG(A1611, "RD_RATING_ACTION_GLOBAL", "Issuer Credit Rating", "Local Currency LT|0")</f>
        <v/>
      </c>
      <c r="Q1611" s="1" t="str">
        <f>_xll.SNL.Clients.Office.Excel.Functions.SPG(A1611, "RD_LAST_REVIEW_DATE_GLOBAL", "Issuer Credit Rating", "Local Currency LT")</f>
        <v/>
      </c>
      <c r="R1611" s="1" t="str">
        <f>_xll.SNL.Clients.Office.Excel.Functions.SPG(A1611, "RD_CREDIT_RATING_DATE_GLOBAL", "Issuer Credit Rating", "Local Currency LT|0")</f>
        <v/>
      </c>
      <c r="S1611" s="1" t="str">
        <f>_xll.SNL.Clients.Office.Excel.Functions.SPG(A1611, "RD_CREDIT_WATCH_OUTLOOK_DATE_GLOBAL", "Issuer Credit Rating", "Local Currency LT|0")</f>
        <v/>
      </c>
      <c r="T1611" s="2" t="str">
        <f>_xll.SNL.Clients.Office.Excel.Functions.SPG(A1611, "SP_BUSINESS_DESCRIPTION")</f>
        <v>Barfresh Food Group, Inc., together with its subsidiaries, manufactures and distributes ready-to-drink and ready-to-blend frozen beverages in the United States. It offers smoothies, shakes and frappes in various formats comprising ready-to-drink smoothie, easy pour, juice concentrates, and single serve. The company was founded in 2009 and is based in Los Angeles, California.</v>
      </c>
    </row>
    <row r="1612" spans="1:20" x14ac:dyDescent="0.3">
      <c r="A1612" s="5" t="s">
        <v>456</v>
      </c>
      <c r="B1612" s="1" t="str">
        <f>_xll.SNL.Clients.Office.Excel.Functions.SPG(A1612,"SP_IPO_DATE")</f>
        <v/>
      </c>
      <c r="C1612" s="3">
        <f>_xll.SNL.Clients.Office.Excel.Functions.SPG(A1612, "SP_VOLUME_AVG_WEEKLY_TO_SHARES_OUT", , "1M")</f>
        <v>4.982380626380909</v>
      </c>
      <c r="D1612" s="3">
        <f>_xll.SNL.Clients.Office.Excel.Functions.SPG(A1612, "SP_VOLUME_AVG_WEEKLY_TO_SHARES_OUT", , "3M")</f>
        <v>5.6720470904723808</v>
      </c>
      <c r="E1612" s="3">
        <f>_xll.SNL.Clients.Office.Excel.Functions.SPG(A1612, "SP_VOLUME_AVG_DAILY_TO_1YR_AVG_DAILY", , "1M")</f>
        <v>112.01</v>
      </c>
      <c r="F1612" s="3">
        <f>_xll.SNL.Clients.Office.Excel.Functions.SPG(A1612, "SP_VOLUME_AVG_DAILY_TO_1YR_AVG_DAILY", , "3M")</f>
        <v>127.51</v>
      </c>
      <c r="G1612" s="2" t="str">
        <f>_xll.SNL.Clients.Office.Excel.Functions.SPG(A1612, "IQ_SECTOR")</f>
        <v>Consumer Staples</v>
      </c>
      <c r="H1612" s="2" t="str">
        <f>_xll.SNL.Clients.Office.Excel.Functions.SPG(A1612, "IQ_INDUSTRY_GROUP")</f>
        <v>Food, Beverage and Tobacco</v>
      </c>
      <c r="I1612" s="2" t="str">
        <f>_xll.SNL.Clients.Office.Excel.Functions.SPG(A1612, "IQ_INDUSTRY")</f>
        <v>Food Products</v>
      </c>
      <c r="J1612" s="2" t="str">
        <f>_xll.SNL.Clients.Office.Excel.Functions.SPG(A1612, "IQ_PRIMARY_INDUSTRY")</f>
        <v>Packaged Foods and Meats</v>
      </c>
      <c r="K1612" s="2" t="str">
        <f>_xll.SNL.Clients.Office.Excel.Functions.SPG(A1612, "NAICS_CODE", "Primary")</f>
        <v>311 - Food Manufacturing</v>
      </c>
      <c r="L1612" s="2" t="str">
        <f>_xll.SNL.Clients.Office.Excel.Functions.SPG(A1612, "SP_TOPICTAG")</f>
        <v>Animal Feed; Farming; Livestock; Alternative Protein</v>
      </c>
      <c r="M1612" s="3">
        <f>_xll.SNL.Clients.Office.Excel.Functions.SPG(A1612, "SP_PCT_SHARES_OWNED_ALL_INSTITUTIONS")</f>
        <v>86.79</v>
      </c>
      <c r="N1612" s="2" t="str">
        <f>_xll.SNL.Clients.Office.Excel.Functions.SPG(A1612, "RD_CREDIT_RATING_GLOBAL", "Issuer Credit Rating", "Local Currency LT|0")</f>
        <v>B+</v>
      </c>
      <c r="O1612" s="2" t="str">
        <f>_xll.SNL.Clients.Office.Excel.Functions.SPG(A1612, "RD_CWOL_GLOBAL", "Issuer Credit Rating", "Local Currency LT|0")</f>
        <v>Stable</v>
      </c>
      <c r="P1612" s="2" t="str">
        <f>_xll.SNL.Clients.Office.Excel.Functions.SPG(A1612, "RD_RATING_ACTION_GLOBAL", "Issuer Credit Rating", "Local Currency LT|0")</f>
        <v>Upgrade | CreditWatch/Outlook (08/03/2018)</v>
      </c>
      <c r="Q1612" s="1">
        <f>_xll.SNL.Clients.Office.Excel.Functions.SPG(A1612, "RD_LAST_REVIEW_DATE_GLOBAL", "Issuer Credit Rating", "Local Currency LT")</f>
        <v>45628</v>
      </c>
      <c r="R1612" s="1">
        <f>_xll.SNL.Clients.Office.Excel.Functions.SPG(A1612, "RD_CREDIT_RATING_DATE_GLOBAL", "Issuer Credit Rating", "Local Currency LT|0")</f>
        <v>43315</v>
      </c>
      <c r="S1612" s="1">
        <f>_xll.SNL.Clients.Office.Excel.Functions.SPG(A1612, "RD_CREDIT_WATCH_OUTLOOK_DATE_GLOBAL", "Issuer Credit Rating", "Local Currency LT|0")</f>
        <v>43315</v>
      </c>
      <c r="T1612" s="2" t="str">
        <f>_xll.SNL.Clients.Office.Excel.Functions.SPG(A1612, "SP_BUSINESS_DESCRIPTION")</f>
        <v>Post Holdings, Inc. operates as a consumer packaged goods holding company in the United States and internationally. It operates through four segments: Post Consumer Brands, Weetabix, Foodservice, and Refrigerated Retail. The Post Consumer Brands segment manufactures, markets, and sells branded and private label ready-to-eat (RTE) cereals under Honey Bunches of Oats, Pebbles, and Malt-O-Meal brands; hot cereal; peanut butter under the Peter Pan brand; and branded and private label pet food under Rachael Ray Nutrish, Nature’s Recipe, 9Lives, Kibbles ’n Bits and Gravy Train brands. The Weetabix segment manufactures, markets, and distributes branded and private label RTE cereal under Weetabix and Alpen brands; hot cereals and other cereal-based food products; private label cereals; and protein-based shakes under the UFIT brand, and nutritional snacks. The Foodservice segment produces and distributes egg products primarily under Papetti’s and Abbotsford Farms brands, as well as potato products in the foodservice and food ingredient channels. The segment also manufactures certain meat products. The Refrigerated Retail segment produces and distributes side dish, potato, sausage products under Bob Evans, Bob Evans Farms, and Simply Potatoes brands; eggs and egg products under Bob Evans Egg Whites and Egg Beaters brands; and cheese and other dairy products under Crystal Farms brand. It serves grocery stores, mass merchandise customers, supercenters, club stores, natural/specialty stores, dollar stores, discounters, wholesalers, convenience stores, pet supply retailers, drug store customers, foodservice distributors, and national restaurant chains, as well as sells its products in the military, ecommerce, and foodservice channels. The company was founded in 1895 and is headquartered in Saint Louis, Missouri.</v>
      </c>
    </row>
    <row r="1613" spans="1:20" x14ac:dyDescent="0.3">
      <c r="A1613" s="5" t="s">
        <v>1607</v>
      </c>
      <c r="B1613" s="1" t="str">
        <f>_xll.SNL.Clients.Office.Excel.Functions.SPG(A1613,"SP_IPO_DATE")</f>
        <v/>
      </c>
      <c r="C1613" s="3">
        <f>_xll.SNL.Clients.Office.Excel.Functions.SPG(A1613, "SP_VOLUME_AVG_WEEKLY_TO_SHARES_OUT", , "1M")</f>
        <v>2.4375378248702972</v>
      </c>
      <c r="D1613" s="3">
        <f>_xll.SNL.Clients.Office.Excel.Functions.SPG(A1613, "SP_VOLUME_AVG_WEEKLY_TO_SHARES_OUT", , "3M")</f>
        <v>2.7388096743384009</v>
      </c>
      <c r="E1613" s="3">
        <f>_xll.SNL.Clients.Office.Excel.Functions.SPG(A1613, "SP_VOLUME_AVG_DAILY_TO_1YR_AVG_DAILY", , "1M")</f>
        <v>141.59</v>
      </c>
      <c r="F1613" s="3">
        <f>_xll.SNL.Clients.Office.Excel.Functions.SPG(A1613, "SP_VOLUME_AVG_DAILY_TO_1YR_AVG_DAILY", , "3M")</f>
        <v>159.09</v>
      </c>
      <c r="G1613" s="2" t="str">
        <f>_xll.SNL.Clients.Office.Excel.Functions.SPG(A1613, "IQ_SECTOR")</f>
        <v>Information Technology</v>
      </c>
      <c r="H1613" s="2" t="str">
        <f>_xll.SNL.Clients.Office.Excel.Functions.SPG(A1613, "IQ_INDUSTRY_GROUP")</f>
        <v>Software and Services</v>
      </c>
      <c r="I1613" s="2" t="str">
        <f>_xll.SNL.Clients.Office.Excel.Functions.SPG(A1613, "IQ_INDUSTRY")</f>
        <v>Software</v>
      </c>
      <c r="J1613" s="2" t="str">
        <f>_xll.SNL.Clients.Office.Excel.Functions.SPG(A1613, "IQ_PRIMARY_INDUSTRY")</f>
        <v>Systems Software</v>
      </c>
      <c r="K1613" s="2" t="str">
        <f>_xll.SNL.Clients.Office.Excel.Functions.SPG(A1613, "NAICS_CODE", "Primary")</f>
        <v>513210 - Software Publishers</v>
      </c>
      <c r="L1613" s="2" t="str">
        <f>_xll.SNL.Clients.Office.Excel.Functions.SPG(A1613, "SP_TOPICTAG")</f>
        <v>Software Development; Data Integration; Customer Relationship Management; Data Protection; Cloud Infrastructure; Cloud Storage; Process Automation</v>
      </c>
      <c r="M1613" s="3">
        <f>_xll.SNL.Clients.Office.Excel.Functions.SPG(A1613, "SP_PCT_SHARES_OWNED_ALL_INSTITUTIONS")</f>
        <v>66.86</v>
      </c>
      <c r="N1613" s="2" t="str">
        <f>_xll.SNL.Clients.Office.Excel.Functions.SPG(A1613, "RD_CREDIT_RATING_GLOBAL", "Issuer Credit Rating", "Local Currency LT|0")</f>
        <v/>
      </c>
      <c r="O1613" s="2" t="str">
        <f>_xll.SNL.Clients.Office.Excel.Functions.SPG(A1613, "RD_CWOL_GLOBAL", "Issuer Credit Rating", "Local Currency LT|0")</f>
        <v/>
      </c>
      <c r="P1613" s="2" t="str">
        <f>_xll.SNL.Clients.Office.Excel.Functions.SPG(A1613, "RD_RATING_ACTION_GLOBAL", "Issuer Credit Rating", "Local Currency LT|0")</f>
        <v/>
      </c>
      <c r="Q1613" s="1" t="str">
        <f>_xll.SNL.Clients.Office.Excel.Functions.SPG(A1613, "RD_LAST_REVIEW_DATE_GLOBAL", "Issuer Credit Rating", "Local Currency LT")</f>
        <v/>
      </c>
      <c r="R1613" s="1" t="str">
        <f>_xll.SNL.Clients.Office.Excel.Functions.SPG(A1613, "RD_CREDIT_RATING_DATE_GLOBAL", "Issuer Credit Rating", "Local Currency LT|0")</f>
        <v/>
      </c>
      <c r="S1613" s="1" t="str">
        <f>_xll.SNL.Clients.Office.Excel.Functions.SPG(A1613, "RD_CREDIT_WATCH_OUTLOOK_DATE_GLOBAL", "Issuer Credit Rating", "Local Currency LT|0")</f>
        <v/>
      </c>
      <c r="T1613" s="2" t="str">
        <f>_xll.SNL.Clients.Office.Excel.Functions.SPG(A1613, "SP_BUSINESS_DESCRIPTION")</f>
        <v>QXO, Inc. operates as a business application, technology, and consulting company in North America. The company provides solutions for accounting and business management, financial reporting, enterprise resource planning, human capital management, warehouse management systems, customer relationship management, and business intelligence. It also offers value-added services that focuses on consulting and professional, specialized programming, training, and technical support services. In addition, the company provides information technology managed services, such as cybersecurity, application hosting, disaster recovery, business continuity, cloud, and other services; and data back-up, network maintenance, and upgrade services. It serves small and medium-sized businesses primarily in the manufacturing, distribution, and service industries. QXO, Inc. is headquartered in Greenwich, Connecticut.</v>
      </c>
    </row>
    <row r="1614" spans="1:20" x14ac:dyDescent="0.3">
      <c r="A1614" s="5" t="s">
        <v>1608</v>
      </c>
      <c r="B1614" s="1" t="str">
        <f>_xll.SNL.Clients.Office.Excel.Functions.SPG(A1614,"SP_IPO_DATE")</f>
        <v/>
      </c>
      <c r="C1614" s="3">
        <f>_xll.SNL.Clients.Office.Excel.Functions.SPG(A1614, "SP_VOLUME_AVG_WEEKLY_TO_SHARES_OUT", , "1M")</f>
        <v>51.23211961411792</v>
      </c>
      <c r="D1614" s="3">
        <f>_xll.SNL.Clients.Office.Excel.Functions.SPG(A1614, "SP_VOLUME_AVG_WEEKLY_TO_SHARES_OUT", , "3M")</f>
        <v>78.117083626022037</v>
      </c>
      <c r="E1614" s="3">
        <f>_xll.SNL.Clients.Office.Excel.Functions.SPG(A1614, "SP_VOLUME_AVG_DAILY_TO_1YR_AVG_DAILY", , "1M")</f>
        <v>70.11</v>
      </c>
      <c r="F1614" s="3">
        <f>_xll.SNL.Clients.Office.Excel.Functions.SPG(A1614, "SP_VOLUME_AVG_DAILY_TO_1YR_AVG_DAILY", , "3M")</f>
        <v>106.9</v>
      </c>
      <c r="G1614" s="2" t="str">
        <f>_xll.SNL.Clients.Office.Excel.Functions.SPG(A1614, "IQ_SECTOR")</f>
        <v>Information Technology</v>
      </c>
      <c r="H1614" s="2" t="str">
        <f>_xll.SNL.Clients.Office.Excel.Functions.SPG(A1614, "IQ_INDUSTRY_GROUP")</f>
        <v>Software and Services</v>
      </c>
      <c r="I1614" s="2" t="str">
        <f>_xll.SNL.Clients.Office.Excel.Functions.SPG(A1614, "IQ_INDUSTRY")</f>
        <v>Software</v>
      </c>
      <c r="J1614" s="2" t="str">
        <f>_xll.SNL.Clients.Office.Excel.Functions.SPG(A1614, "IQ_PRIMARY_INDUSTRY")</f>
        <v>Application Software</v>
      </c>
      <c r="K1614" s="2" t="str">
        <f>_xll.SNL.Clients.Office.Excel.Functions.SPG(A1614, "NAICS_CODE", "Primary")</f>
        <v>513210 - Software Publishers</v>
      </c>
      <c r="L1614" s="2" t="str">
        <f>_xll.SNL.Clients.Office.Excel.Functions.SPG(A1614, "SP_TOPICTAG")</f>
        <v>Blockchain; Digital Asset Management; Cryptocurrency</v>
      </c>
      <c r="M1614" s="3">
        <f>_xll.SNL.Clients.Office.Excel.Functions.SPG(A1614, "SP_PCT_SHARES_OWNED_ALL_INSTITUTIONS")</f>
        <v>60.59</v>
      </c>
      <c r="N1614" s="2" t="str">
        <f>_xll.SNL.Clients.Office.Excel.Functions.SPG(A1614, "RD_CREDIT_RATING_GLOBAL", "Issuer Credit Rating", "Local Currency LT|0")</f>
        <v/>
      </c>
      <c r="O1614" s="2" t="str">
        <f>_xll.SNL.Clients.Office.Excel.Functions.SPG(A1614, "RD_CWOL_GLOBAL", "Issuer Credit Rating", "Local Currency LT|0")</f>
        <v/>
      </c>
      <c r="P1614" s="2" t="str">
        <f>_xll.SNL.Clients.Office.Excel.Functions.SPG(A1614, "RD_RATING_ACTION_GLOBAL", "Issuer Credit Rating", "Local Currency LT|0")</f>
        <v/>
      </c>
      <c r="Q1614" s="1" t="str">
        <f>_xll.SNL.Clients.Office.Excel.Functions.SPG(A1614, "RD_LAST_REVIEW_DATE_GLOBAL", "Issuer Credit Rating", "Local Currency LT")</f>
        <v/>
      </c>
      <c r="R1614" s="1" t="str">
        <f>_xll.SNL.Clients.Office.Excel.Functions.SPG(A1614, "RD_CREDIT_RATING_DATE_GLOBAL", "Issuer Credit Rating", "Local Currency LT|0")</f>
        <v/>
      </c>
      <c r="S1614" s="1" t="str">
        <f>_xll.SNL.Clients.Office.Excel.Functions.SPG(A1614, "RD_CREDIT_WATCH_OUTLOOK_DATE_GLOBAL", "Issuer Credit Rating", "Local Currency LT|0")</f>
        <v/>
      </c>
      <c r="T1614" s="2" t="str">
        <f>_xll.SNL.Clients.Office.Excel.Functions.SPG(A1614, "SP_BUSINESS_DESCRIPTION")</f>
        <v>MARA Holdings, Inc. operates as a digital asset technology company that mines digital assets with a focus on the bitcoin ecosystem in United States. The company was formerly known as Marathon Digital Holdings, Inc. and changed its name to MARA Holdings, Inc. in August 2024. MARA Holdings, Inc. was incorporated in 2010 and is headquartered in Fort Lauderdale, Florida.</v>
      </c>
    </row>
    <row r="1615" spans="1:20" x14ac:dyDescent="0.3">
      <c r="A1615" s="5" t="s">
        <v>434</v>
      </c>
      <c r="B1615" s="1">
        <f>_xll.SNL.Clients.Office.Excel.Functions.SPG(A1615,"SP_IPO_DATE")</f>
        <v>40962</v>
      </c>
      <c r="C1615" s="3">
        <f>_xll.SNL.Clients.Office.Excel.Functions.SPG(A1615, "SP_VOLUME_AVG_WEEKLY_TO_SHARES_OUT", , "1M")</f>
        <v>5.6279941856317093</v>
      </c>
      <c r="D1615" s="3">
        <f>_xll.SNL.Clients.Office.Excel.Functions.SPG(A1615, "SP_VOLUME_AVG_WEEKLY_TO_SHARES_OUT", , "3M")</f>
        <v>5.3328693170133175</v>
      </c>
      <c r="E1615" s="3">
        <f>_xll.SNL.Clients.Office.Excel.Functions.SPG(A1615, "SP_VOLUME_AVG_DAILY_TO_1YR_AVG_DAILY", , "1M")</f>
        <v>125.62</v>
      </c>
      <c r="F1615" s="3">
        <f>_xll.SNL.Clients.Office.Excel.Functions.SPG(A1615, "SP_VOLUME_AVG_DAILY_TO_1YR_AVG_DAILY", , "3M")</f>
        <v>119.03</v>
      </c>
      <c r="G1615" s="2" t="str">
        <f>_xll.SNL.Clients.Office.Excel.Functions.SPG(A1615, "IQ_SECTOR")</f>
        <v>Industrials</v>
      </c>
      <c r="H1615" s="2" t="str">
        <f>_xll.SNL.Clients.Office.Excel.Functions.SPG(A1615, "IQ_INDUSTRY_GROUP")</f>
        <v>Capital Goods</v>
      </c>
      <c r="I1615" s="2" t="str">
        <f>_xll.SNL.Clients.Office.Excel.Functions.SPG(A1615, "IQ_INDUSTRY")</f>
        <v>Machinery</v>
      </c>
      <c r="J1615" s="2" t="str">
        <f>_xll.SNL.Clients.Office.Excel.Functions.SPG(A1615, "IQ_PRIMARY_INDUSTRY")</f>
        <v>Industrial Machinery and Supplies and Components</v>
      </c>
      <c r="K1615" s="2" t="str">
        <f>_xll.SNL.Clients.Office.Excel.Functions.SPG(A1615, "NAICS_CODE", "Primary")</f>
        <v>33324 - Industrial Machinery Manufacturing</v>
      </c>
      <c r="L1615" s="2" t="str">
        <f>_xll.SNL.Clients.Office.Excel.Functions.SPG(A1615, "SP_TOPICTAG")</f>
        <v>Machine Learning; 3D Printing; Artificial Intelligence</v>
      </c>
      <c r="M1615" s="3">
        <f>_xll.SNL.Clients.Office.Excel.Functions.SPG(A1615, "SP_PCT_SHARES_OWNED_ALL_INSTITUTIONS")</f>
        <v>87.56</v>
      </c>
      <c r="N1615" s="2" t="str">
        <f>_xll.SNL.Clients.Office.Excel.Functions.SPG(A1615, "RD_CREDIT_RATING_GLOBAL", "Issuer Credit Rating", "Local Currency LT|0")</f>
        <v/>
      </c>
      <c r="O1615" s="2" t="str">
        <f>_xll.SNL.Clients.Office.Excel.Functions.SPG(A1615, "RD_CWOL_GLOBAL", "Issuer Credit Rating", "Local Currency LT|0")</f>
        <v/>
      </c>
      <c r="P1615" s="2" t="str">
        <f>_xll.SNL.Clients.Office.Excel.Functions.SPG(A1615, "RD_RATING_ACTION_GLOBAL", "Issuer Credit Rating", "Local Currency LT|0")</f>
        <v/>
      </c>
      <c r="Q1615" s="1" t="str">
        <f>_xll.SNL.Clients.Office.Excel.Functions.SPG(A1615, "RD_LAST_REVIEW_DATE_GLOBAL", "Issuer Credit Rating", "Local Currency LT")</f>
        <v/>
      </c>
      <c r="R1615" s="1" t="str">
        <f>_xll.SNL.Clients.Office.Excel.Functions.SPG(A1615, "RD_CREDIT_RATING_DATE_GLOBAL", "Issuer Credit Rating", "Local Currency LT|0")</f>
        <v/>
      </c>
      <c r="S1615" s="1" t="str">
        <f>_xll.SNL.Clients.Office.Excel.Functions.SPG(A1615, "RD_CREDIT_WATCH_OUTLOOK_DATE_GLOBAL", "Issuer Credit Rating", "Local Currency LT|0")</f>
        <v/>
      </c>
      <c r="T1615" s="2" t="str">
        <f>_xll.SNL.Clients.Office.Excel.Functions.SPG(A1615, "SP_BUSINESS_DESCRIPTION")</f>
        <v>Proto Labs, Inc., together with its subsidiaries, operates as a digital manufacturer of custom parts in the United States and Europe. The company offers injection molding; computer numerical control machining; three-dimensional printing; and sheet metal fabrication products. It serves developers and engineers, who use 3D computer-aided design software to design products across a range of end-markets. Proto Labs, Inc. was incorporated in 1999 and is headquartered in Maple Plain, Minnesota.</v>
      </c>
    </row>
    <row r="1616" spans="1:20" x14ac:dyDescent="0.3">
      <c r="A1616" s="5" t="s">
        <v>9</v>
      </c>
      <c r="B1616" s="1">
        <f>_xll.SNL.Clients.Office.Excel.Functions.SPG(A1616,"SP_IPO_DATE")</f>
        <v>40969</v>
      </c>
      <c r="C1616" s="3">
        <f>_xll.SNL.Clients.Office.Excel.Functions.SPG(A1616, "SP_VOLUME_AVG_WEEKLY_TO_SHARES_OUT", , "1M")</f>
        <v>5.1055323853828192</v>
      </c>
      <c r="D1616" s="3">
        <f>_xll.SNL.Clients.Office.Excel.Functions.SPG(A1616, "SP_VOLUME_AVG_WEEKLY_TO_SHARES_OUT", , "3M")</f>
        <v>5.1740416253128219</v>
      </c>
      <c r="E1616" s="3">
        <f>_xll.SNL.Clients.Office.Excel.Functions.SPG(A1616, "SP_VOLUME_AVG_DAILY_TO_1YR_AVG_DAILY", , "1M")</f>
        <v>91.81</v>
      </c>
      <c r="F1616" s="3">
        <f>_xll.SNL.Clients.Office.Excel.Functions.SPG(A1616, "SP_VOLUME_AVG_DAILY_TO_1YR_AVG_DAILY", , "3M")</f>
        <v>93.04</v>
      </c>
      <c r="G1616" s="2" t="str">
        <f>_xll.SNL.Clients.Office.Excel.Functions.SPG(A1616, "IQ_SECTOR")</f>
        <v>Communication Services</v>
      </c>
      <c r="H1616" s="2" t="str">
        <f>_xll.SNL.Clients.Office.Excel.Functions.SPG(A1616, "IQ_INDUSTRY_GROUP")</f>
        <v>Media and Entertainment</v>
      </c>
      <c r="I1616" s="2" t="str">
        <f>_xll.SNL.Clients.Office.Excel.Functions.SPG(A1616, "IQ_INDUSTRY")</f>
        <v>Interactive Media and Services</v>
      </c>
      <c r="J1616" s="2" t="str">
        <f>_xll.SNL.Clients.Office.Excel.Functions.SPG(A1616, "IQ_PRIMARY_INDUSTRY")</f>
        <v>Interactive Media and Services</v>
      </c>
      <c r="K1616" s="2" t="str">
        <f>_xll.SNL.Clients.Office.Excel.Functions.SPG(A1616, "NAICS_CODE", "Primary")</f>
        <v>519290 - Web Search Portals and All Other Information Services</v>
      </c>
      <c r="L1616" s="2" t="str">
        <f>_xll.SNL.Clients.Office.Excel.Functions.SPG(A1616, "SP_TOPICTAG")</f>
        <v>Ad Network; Digital Media; Social Media Advertising; Customer Relationship Management; Customer Analytics; Ad Targeting; Content Creation</v>
      </c>
      <c r="M1616" s="3">
        <f>_xll.SNL.Clients.Office.Excel.Functions.SPG(A1616, "SP_PCT_SHARES_OWNED_ALL_INSTITUTIONS")</f>
        <v>96.31</v>
      </c>
      <c r="N1616" s="2" t="str">
        <f>_xll.SNL.Clients.Office.Excel.Functions.SPG(A1616, "RD_CREDIT_RATING_GLOBAL", "Issuer Credit Rating", "Local Currency LT|0")</f>
        <v/>
      </c>
      <c r="O1616" s="2" t="str">
        <f>_xll.SNL.Clients.Office.Excel.Functions.SPG(A1616, "RD_CWOL_GLOBAL", "Issuer Credit Rating", "Local Currency LT|0")</f>
        <v/>
      </c>
      <c r="P1616" s="2" t="str">
        <f>_xll.SNL.Clients.Office.Excel.Functions.SPG(A1616, "RD_RATING_ACTION_GLOBAL", "Issuer Credit Rating", "Local Currency LT|0")</f>
        <v/>
      </c>
      <c r="Q1616" s="1" t="str">
        <f>_xll.SNL.Clients.Office.Excel.Functions.SPG(A1616, "RD_LAST_REVIEW_DATE_GLOBAL", "Issuer Credit Rating", "Local Currency LT")</f>
        <v/>
      </c>
      <c r="R1616" s="1" t="str">
        <f>_xll.SNL.Clients.Office.Excel.Functions.SPG(A1616, "RD_CREDIT_RATING_DATE_GLOBAL", "Issuer Credit Rating", "Local Currency LT|0")</f>
        <v/>
      </c>
      <c r="S1616" s="1" t="str">
        <f>_xll.SNL.Clients.Office.Excel.Functions.SPG(A1616, "RD_CREDIT_WATCH_OUTLOOK_DATE_GLOBAL", "Issuer Credit Rating", "Local Currency LT|0")</f>
        <v/>
      </c>
      <c r="T1616" s="2" t="str">
        <f>_xll.SNL.Clients.Office.Excel.Functions.SPG(A1616, "SP_BUSINESS_DESCRIPTION")</f>
        <v>Yelp Inc. operates a platform that connects consumers with local businesses in the United States and internationally. Its platform covers various categories, including restaurants, shopping, beauty and fitness, health, and other categories, as well as home, local, auto, professional, pets, events, real estate, and financial services. It provides free and paid advertising products to businesses, which include cost-per-click advertising and multi-location Ad products, as well as enables businesses to deliver targeted advertising to large and high-intent audience; and business listing page products. The company also offers other services comprising Yelp Guest Manager, a subscription-based suite of front-of-house management tools for restaurants, nightlife and certain other venues, which include online reservations, a waitlist management solution that allows consumers to check wait times and join waitlists remotely, as well as through hostless kiosks, and seating and server rotation management tools; Yelp Knowledge program that offers business owners local analytics and insights through access to its historical data and other proprietary content; and Yelp Fusion, which offers free access to various basic information through publicly available APIs, and paid access to content and data for consumer-facing enterprise use. In addition, it provides content licensing, as well as allows third-party data providers to update and manage business listing information on behalf of businesses. Further, the company offers its products directly through its sales force; indirectly through partners; and online through its website and business app, as well as non-advertising partner arrangements. It has partnership with Grubhub for providing consumers with a service to place food orders for pickup and delivery. The company was formerly known as Yelp! Inc. and changed its name to Yelp Inc. in August 2012. Yelp Inc. was incorporated in 2004 and is based in San Francisco, California.</v>
      </c>
    </row>
    <row r="1617" spans="1:20" x14ac:dyDescent="0.3">
      <c r="A1617" s="5" t="s">
        <v>1609</v>
      </c>
      <c r="B1617" s="1" t="str">
        <f>_xll.SNL.Clients.Office.Excel.Functions.SPG(A1617,"SP_IPO_DATE")</f>
        <v/>
      </c>
      <c r="C1617" s="3">
        <f>_xll.SNL.Clients.Office.Excel.Functions.SPG(A1617, "SP_VOLUME_AVG_WEEKLY_TO_SHARES_OUT", , "1M")</f>
        <v>21.352135442101382</v>
      </c>
      <c r="D1617" s="3">
        <f>_xll.SNL.Clients.Office.Excel.Functions.SPG(A1617, "SP_VOLUME_AVG_WEEKLY_TO_SHARES_OUT", , "3M")</f>
        <v>22.823589855239419</v>
      </c>
      <c r="E1617" s="3">
        <f>_xll.SNL.Clients.Office.Excel.Functions.SPG(A1617, "SP_VOLUME_AVG_DAILY_TO_1YR_AVG_DAILY", , "1M")</f>
        <v>84.89</v>
      </c>
      <c r="F1617" s="3">
        <f>_xll.SNL.Clients.Office.Excel.Functions.SPG(A1617, "SP_VOLUME_AVG_DAILY_TO_1YR_AVG_DAILY", , "3M")</f>
        <v>90.74</v>
      </c>
      <c r="G1617" s="2" t="str">
        <f>_xll.SNL.Clients.Office.Excel.Functions.SPG(A1617, "IQ_SECTOR")</f>
        <v>Consumer Discretionary</v>
      </c>
      <c r="H1617" s="2" t="str">
        <f>_xll.SNL.Clients.Office.Excel.Functions.SPG(A1617, "IQ_INDUSTRY_GROUP")</f>
        <v>Consumer Discretionary Distribution and Retail</v>
      </c>
      <c r="I1617" s="2" t="str">
        <f>_xll.SNL.Clients.Office.Excel.Functions.SPG(A1617, "IQ_INDUSTRY")</f>
        <v>Specialty Retail</v>
      </c>
      <c r="J1617" s="2" t="str">
        <f>_xll.SNL.Clients.Office.Excel.Functions.SPG(A1617, "IQ_PRIMARY_INDUSTRY")</f>
        <v>Apparel Retail</v>
      </c>
      <c r="K1617" s="2" t="str">
        <f>_xll.SNL.Clients.Office.Excel.Functions.SPG(A1617, "NAICS_CODE", "Primary")</f>
        <v>458210 - Shoe Retailers</v>
      </c>
      <c r="L1617" s="2" t="str">
        <f>_xll.SNL.Clients.Office.Excel.Functions.SPG(A1617, "SP_TOPICTAG")</f>
        <v>Lifestyle; Smart Clothing</v>
      </c>
      <c r="M1617" s="3">
        <f>_xll.SNL.Clients.Office.Excel.Functions.SPG(A1617, "SP_PCT_SHARES_OWNED_ALL_INSTITUTIONS")</f>
        <v>73.16</v>
      </c>
      <c r="N1617" s="2" t="str">
        <f>_xll.SNL.Clients.Office.Excel.Functions.SPG(A1617, "RD_CREDIT_RATING_GLOBAL", "Issuer Credit Rating", "Local Currency LT|0")</f>
        <v/>
      </c>
      <c r="O1617" s="2" t="str">
        <f>_xll.SNL.Clients.Office.Excel.Functions.SPG(A1617, "RD_CWOL_GLOBAL", "Issuer Credit Rating", "Local Currency LT|0")</f>
        <v/>
      </c>
      <c r="P1617" s="2" t="str">
        <f>_xll.SNL.Clients.Office.Excel.Functions.SPG(A1617, "RD_RATING_ACTION_GLOBAL", "Issuer Credit Rating", "Local Currency LT|0")</f>
        <v/>
      </c>
      <c r="Q1617" s="1" t="str">
        <f>_xll.SNL.Clients.Office.Excel.Functions.SPG(A1617, "RD_LAST_REVIEW_DATE_GLOBAL", "Issuer Credit Rating", "Local Currency LT")</f>
        <v/>
      </c>
      <c r="R1617" s="1" t="str">
        <f>_xll.SNL.Clients.Office.Excel.Functions.SPG(A1617, "RD_CREDIT_RATING_DATE_GLOBAL", "Issuer Credit Rating", "Local Currency LT|0")</f>
        <v/>
      </c>
      <c r="S1617" s="1" t="str">
        <f>_xll.SNL.Clients.Office.Excel.Functions.SPG(A1617, "RD_CREDIT_WATCH_OUTLOOK_DATE_GLOBAL", "Issuer Credit Rating", "Local Currency LT|0")</f>
        <v/>
      </c>
      <c r="T1617" s="2" t="str">
        <f>_xll.SNL.Clients.Office.Excel.Functions.SPG(A1617, "SP_BUSINESS_DESCRIPTION")</f>
        <v>Designer Brands Inc., together with its subsidiaries, engages in the design, production, and retailing of footwear and accessories for women, men, and kids primarily in the United States and Canada. The company operates through three segments: U.S. Retail, Canada Retail, and Brand Portfolio. It provides dress, casual, and athletic footwear and accessories, as well as handbags. The company offers its products under the Vince Camuto, Keds, Hush Puppies, Topo, Lucky Brand, Jessica Simpson, Le Tigre, and other brands. It offers its products through its direct-to-consumer stores; DSW mobile app; e-commerce sites, such as vincecamuto.com and topoathletic.com, as well as dsw.com, dsw.ca, and theshoecompany.ca websites; and a portfolio of banners, including DSW Designer Shoe Warehouse and The Shoe Company. The company was founded in 1991 and is based in Columbus, Ohio.</v>
      </c>
    </row>
    <row r="1618" spans="1:20" x14ac:dyDescent="0.3">
      <c r="A1618" s="5" t="s">
        <v>1610</v>
      </c>
      <c r="B1618" s="1">
        <f>_xll.SNL.Clients.Office.Excel.Functions.SPG(A1618,"SP_IPO_DATE")</f>
        <v>40982</v>
      </c>
      <c r="C1618" s="3">
        <f>_xll.SNL.Clients.Office.Excel.Functions.SPG(A1618, "SP_VOLUME_AVG_WEEKLY_TO_SHARES_OUT", , "1M")</f>
        <v>5.3118142634329244</v>
      </c>
      <c r="D1618" s="3">
        <f>_xll.SNL.Clients.Office.Excel.Functions.SPG(A1618, "SP_VOLUME_AVG_WEEKLY_TO_SHARES_OUT", , "3M")</f>
        <v>4.459785658804253</v>
      </c>
      <c r="E1618" s="3">
        <f>_xll.SNL.Clients.Office.Excel.Functions.SPG(A1618, "SP_VOLUME_AVG_DAILY_TO_1YR_AVG_DAILY", , "1M")</f>
        <v>131.03</v>
      </c>
      <c r="F1618" s="3">
        <f>_xll.SNL.Clients.Office.Excel.Functions.SPG(A1618, "SP_VOLUME_AVG_DAILY_TO_1YR_AVG_DAILY", , "3M")</f>
        <v>110.01</v>
      </c>
      <c r="G1618" s="2" t="str">
        <f>_xll.SNL.Clients.Office.Excel.Functions.SPG(A1618, "IQ_SECTOR")</f>
        <v>Information Technology</v>
      </c>
      <c r="H1618" s="2" t="str">
        <f>_xll.SNL.Clients.Office.Excel.Functions.SPG(A1618, "IQ_INDUSTRY_GROUP")</f>
        <v>Semiconductors and Semiconductor Equipment</v>
      </c>
      <c r="I1618" s="2" t="str">
        <f>_xll.SNL.Clients.Office.Excel.Functions.SPG(A1618, "IQ_INDUSTRY")</f>
        <v>Semiconductors and Semiconductor Equipment</v>
      </c>
      <c r="J1618" s="2" t="str">
        <f>_xll.SNL.Clients.Office.Excel.Functions.SPG(A1618, "IQ_PRIMARY_INDUSTRY")</f>
        <v>Semiconductors</v>
      </c>
      <c r="K1618" s="2" t="str">
        <f>_xll.SNL.Clients.Office.Excel.Functions.SPG(A1618, "NAICS_CODE", "Primary")</f>
        <v>334413 - Semiconductor and Related Device Manufacturing</v>
      </c>
      <c r="L1618" s="2" t="str">
        <f>_xll.SNL.Clients.Office.Excel.Functions.SPG(A1618, "SP_TOPICTAG")</f>
        <v>Optical Infrastructure; RFID (Radio Frequency Identification); Sensors; Edge Computing; Network Security; Data Center Technology; 5G</v>
      </c>
      <c r="M1618" s="3">
        <f>_xll.SNL.Clients.Office.Excel.Functions.SPG(A1618, "SP_PCT_SHARES_OWNED_ALL_INSTITUTIONS")</f>
        <v>84.62</v>
      </c>
      <c r="N1618" s="2" t="str">
        <f>_xll.SNL.Clients.Office.Excel.Functions.SPG(A1618, "RD_CREDIT_RATING_GLOBAL", "Issuer Credit Rating", "Local Currency LT|0")</f>
        <v>NR</v>
      </c>
      <c r="O1618" s="2" t="str">
        <f>_xll.SNL.Clients.Office.Excel.Functions.SPG(A1618, "RD_CWOL_GLOBAL", "Issuer Credit Rating", "Local Currency LT|0")</f>
        <v>NR</v>
      </c>
      <c r="P1618" s="2" t="str">
        <f>_xll.SNL.Clients.Office.Excel.Functions.SPG(A1618, "RD_RATING_ACTION_GLOBAL", "Issuer Credit Rating", "Local Currency LT|0")</f>
        <v>Not Rated | CreditWatch/Outlook (08/28/2023)</v>
      </c>
      <c r="Q1618" s="1">
        <f>_xll.SNL.Clients.Office.Excel.Functions.SPG(A1618, "RD_LAST_REVIEW_DATE_GLOBAL", "Issuer Credit Rating", "Local Currency LT")</f>
        <v>45166</v>
      </c>
      <c r="R1618" s="1">
        <f>_xll.SNL.Clients.Office.Excel.Functions.SPG(A1618, "RD_CREDIT_RATING_DATE_GLOBAL", "Issuer Credit Rating", "Local Currency LT|0")</f>
        <v>45166</v>
      </c>
      <c r="S1618" s="1">
        <f>_xll.SNL.Clients.Office.Excel.Functions.SPG(A1618, "RD_CREDIT_WATCH_OUTLOOK_DATE_GLOBAL", "Issuer Credit Rating", "Local Currency LT|0")</f>
        <v>45166</v>
      </c>
      <c r="T1618" s="2" t="str">
        <f>_xll.SNL.Clients.Office.Excel.Functions.SPG(A1618, "SP_BUSINESS_DESCRIPTION")</f>
        <v>MACOM Technology Solutions Holdings, Inc., together with its subsidiaries, offers analog semiconductor solutions for use in wireless and wireline applications across the radio frequency (RF), microwave, millimeter wave, and lightwave spectrum. The company offers a portfolio of standard and custom devices, including integrated circuits, multi-chip modules, diodes, amplifiers, switches and switch limiters, passive and active components, and subsystems. Its semiconductor products are electronic components that are incorporated in electronic systems, such as wireless base stations, high-capacity optical networks, radar, and medical systems, satellite networks, and test and measurement applications. The company serves various markets comprising telecommunication that includes carrier infrastructure, which comprise long-haul/metro, 5G and 6G infrastructure, satellite communications, and fiber-to-the-X/passive optical network; industrial and defense, including military and commercial radar, RF jammers, electronic countermeasures, and communication data links, as well as multi-market applications, such as industrial, medical, test and measurement, and scientific applications; and data centers. It sells its products through direct sales force, applications engineering staff, independent sales representatives, resellers, and distributors. The company operates in the United States, China, Japan, Singapore, South Korea, Taiwan, and internationally. MACOM Technology Solutions Holdings, Inc. was formerly known as M/A-Com Technology Solutions Holdings, Inc. and changed its name to MACOM Technology Solutions Holdings, Inc. in June 2016. The company was founded in 1950 and is headquartered in Lowell, Massachusetts.</v>
      </c>
    </row>
    <row r="1619" spans="1:20" x14ac:dyDescent="0.3">
      <c r="A1619" s="5" t="s">
        <v>1611</v>
      </c>
      <c r="B1619" s="1" t="str">
        <f>_xll.SNL.Clients.Office.Excel.Functions.SPG(A1619,"SP_IPO_DATE")</f>
        <v/>
      </c>
      <c r="C1619" s="3">
        <f>_xll.SNL.Clients.Office.Excel.Functions.SPG(A1619, "SP_VOLUME_AVG_WEEKLY_TO_SHARES_OUT", , "1M")</f>
        <v>0.85840896938799516</v>
      </c>
      <c r="D1619" s="3">
        <f>_xll.SNL.Clients.Office.Excel.Functions.SPG(A1619, "SP_VOLUME_AVG_WEEKLY_TO_SHARES_OUT", , "3M")</f>
        <v>2.4855117527738342</v>
      </c>
      <c r="E1619" s="3">
        <f>_xll.SNL.Clients.Office.Excel.Functions.SPG(A1619, "SP_VOLUME_AVG_DAILY_TO_1YR_AVG_DAILY", , "1M")</f>
        <v>80.83</v>
      </c>
      <c r="F1619" s="3">
        <f>_xll.SNL.Clients.Office.Excel.Functions.SPG(A1619, "SP_VOLUME_AVG_DAILY_TO_1YR_AVG_DAILY", , "3M")</f>
        <v>234.08</v>
      </c>
      <c r="G1619" s="2" t="str">
        <f>_xll.SNL.Clients.Office.Excel.Functions.SPG(A1619, "IQ_SECTOR")</f>
        <v>Consumer Discretionary</v>
      </c>
      <c r="H1619" s="2" t="str">
        <f>_xll.SNL.Clients.Office.Excel.Functions.SPG(A1619, "IQ_INDUSTRY_GROUP")</f>
        <v>Consumer Services</v>
      </c>
      <c r="I1619" s="2" t="str">
        <f>_xll.SNL.Clients.Office.Excel.Functions.SPG(A1619, "IQ_INDUSTRY")</f>
        <v>Hotels, Restaurants and Leisure</v>
      </c>
      <c r="J1619" s="2" t="str">
        <f>_xll.SNL.Clients.Office.Excel.Functions.SPG(A1619, "IQ_PRIMARY_INDUSTRY")</f>
        <v>Restaurants</v>
      </c>
      <c r="K1619" s="2" t="str">
        <f>_xll.SNL.Clients.Office.Excel.Functions.SPG(A1619, "NAICS_CODE", "Primary")</f>
        <v>722513 - Limited-Service Restaurants</v>
      </c>
      <c r="L1619" s="2" t="str">
        <f>_xll.SNL.Clients.Office.Excel.Functions.SPG(A1619, "SP_TOPICTAG")</f>
        <v/>
      </c>
      <c r="M1619" s="3">
        <f>_xll.SNL.Clients.Office.Excel.Functions.SPG(A1619, "SP_PCT_SHARES_OWNED_ALL_INSTITUTIONS")</f>
        <v>17.66</v>
      </c>
      <c r="N1619" s="2" t="str">
        <f>_xll.SNL.Clients.Office.Excel.Functions.SPG(A1619, "RD_CREDIT_RATING_GLOBAL", "Issuer Credit Rating", "Local Currency LT|0")</f>
        <v/>
      </c>
      <c r="O1619" s="2" t="str">
        <f>_xll.SNL.Clients.Office.Excel.Functions.SPG(A1619, "RD_CWOL_GLOBAL", "Issuer Credit Rating", "Local Currency LT|0")</f>
        <v/>
      </c>
      <c r="P1619" s="2" t="str">
        <f>_xll.SNL.Clients.Office.Excel.Functions.SPG(A1619, "RD_RATING_ACTION_GLOBAL", "Issuer Credit Rating", "Local Currency LT|0")</f>
        <v/>
      </c>
      <c r="Q1619" s="1" t="str">
        <f>_xll.SNL.Clients.Office.Excel.Functions.SPG(A1619, "RD_LAST_REVIEW_DATE_GLOBAL", "Issuer Credit Rating", "Local Currency LT")</f>
        <v/>
      </c>
      <c r="R1619" s="1" t="str">
        <f>_xll.SNL.Clients.Office.Excel.Functions.SPG(A1619, "RD_CREDIT_RATING_DATE_GLOBAL", "Issuer Credit Rating", "Local Currency LT|0")</f>
        <v/>
      </c>
      <c r="S1619" s="1" t="str">
        <f>_xll.SNL.Clients.Office.Excel.Functions.SPG(A1619, "RD_CREDIT_WATCH_OUTLOOK_DATE_GLOBAL", "Issuer Credit Rating", "Local Currency LT|0")</f>
        <v/>
      </c>
      <c r="T1619" s="2" t="str">
        <f>_xll.SNL.Clients.Office.Excel.Functions.SPG(A1619, "SP_BUSINESS_DESCRIPTION")</f>
        <v>Biglari Holdings Inc., through its subsidiaries, primarily operates and franchises restaurants in the United States. It owns, operates, and franchises restaurants under the Steak n Shake and Western Sizzlin names. The company also engages in underwriting commercial trucking insurance; selling physical damage and non-trucking liability insurance to truckers; and providing property and casualty insurance. In addition, it operates oil and natural gas properties in the Gulf of Mexico; and publishes and sells magazines under the MAXIM brand name. Further, it licenses media products and services; and engages in the investment activities. The company was formerly known as The Steak n Shake Company and changed its name to Biglari Holdings Inc. in April 2010. Biglari Holdings Inc. was founded in 1934 and is based in San Antonio, Texas.</v>
      </c>
    </row>
    <row r="1620" spans="1:20" x14ac:dyDescent="0.3">
      <c r="A1620" s="5" t="s">
        <v>1612</v>
      </c>
      <c r="B1620" s="1">
        <f>_xll.SNL.Clients.Office.Excel.Functions.SPG(A1620,"SP_IPO_DATE")</f>
        <v>40995</v>
      </c>
      <c r="C1620" s="3">
        <f>_xll.SNL.Clients.Office.Excel.Functions.SPG(A1620, "SP_VOLUME_AVG_WEEKLY_TO_SHARES_OUT", , "1M")</f>
        <v>2.8251227033835726</v>
      </c>
      <c r="D1620" s="3">
        <f>_xll.SNL.Clients.Office.Excel.Functions.SPG(A1620, "SP_VOLUME_AVG_WEEKLY_TO_SHARES_OUT", , "3M")</f>
        <v>2.0817770938738684</v>
      </c>
      <c r="E1620" s="3">
        <f>_xll.SNL.Clients.Office.Excel.Functions.SPG(A1620, "SP_VOLUME_AVG_DAILY_TO_1YR_AVG_DAILY", , "1M")</f>
        <v>182.63</v>
      </c>
      <c r="F1620" s="3">
        <f>_xll.SNL.Clients.Office.Excel.Functions.SPG(A1620, "SP_VOLUME_AVG_DAILY_TO_1YR_AVG_DAILY", , "3M")</f>
        <v>134.58000000000001</v>
      </c>
      <c r="G1620" s="2" t="str">
        <f>_xll.SNL.Clients.Office.Excel.Functions.SPG(A1620, "IQ_SECTOR")</f>
        <v>Financials</v>
      </c>
      <c r="H1620" s="2" t="str">
        <f>_xll.SNL.Clients.Office.Excel.Functions.SPG(A1620, "IQ_INDUSTRY_GROUP")</f>
        <v>Financial Services</v>
      </c>
      <c r="I1620" s="2" t="str">
        <f>_xll.SNL.Clients.Office.Excel.Functions.SPG(A1620, "IQ_INDUSTRY")</f>
        <v>Consumer Finance</v>
      </c>
      <c r="J1620" s="2" t="str">
        <f>_xll.SNL.Clients.Office.Excel.Functions.SPG(A1620, "IQ_PRIMARY_INDUSTRY")</f>
        <v>Consumer Finance</v>
      </c>
      <c r="K1620" s="2" t="str">
        <f>_xll.SNL.Clients.Office.Excel.Functions.SPG(A1620, "NAICS_CODE", "Primary")</f>
        <v>522291 - Consumer Lending</v>
      </c>
      <c r="L1620" s="2" t="str">
        <f>_xll.SNL.Clients.Office.Excel.Functions.SPG(A1620, "SP_TOPICTAG")</f>
        <v>Anti-Fraud; Consumer Lending; Micro Lending; RegTech</v>
      </c>
      <c r="M1620" s="3">
        <f>_xll.SNL.Clients.Office.Excel.Functions.SPG(A1620, "SP_PCT_SHARES_OWNED_ALL_INSTITUTIONS")</f>
        <v>54.44</v>
      </c>
      <c r="N1620" s="2" t="str">
        <f>_xll.SNL.Clients.Office.Excel.Functions.SPG(A1620, "RD_CREDIT_RATING_GLOBAL", "Issuer Credit Rating", "Local Currency LT|0")</f>
        <v/>
      </c>
      <c r="O1620" s="2" t="str">
        <f>_xll.SNL.Clients.Office.Excel.Functions.SPG(A1620, "RD_CWOL_GLOBAL", "Issuer Credit Rating", "Local Currency LT|0")</f>
        <v/>
      </c>
      <c r="P1620" s="2" t="str">
        <f>_xll.SNL.Clients.Office.Excel.Functions.SPG(A1620, "RD_RATING_ACTION_GLOBAL", "Issuer Credit Rating", "Local Currency LT|0")</f>
        <v/>
      </c>
      <c r="Q1620" s="1" t="str">
        <f>_xll.SNL.Clients.Office.Excel.Functions.SPG(A1620, "RD_LAST_REVIEW_DATE_GLOBAL", "Issuer Credit Rating", "Local Currency LT")</f>
        <v/>
      </c>
      <c r="R1620" s="1" t="str">
        <f>_xll.SNL.Clients.Office.Excel.Functions.SPG(A1620, "RD_CREDIT_RATING_DATE_GLOBAL", "Issuer Credit Rating", "Local Currency LT|0")</f>
        <v/>
      </c>
      <c r="S1620" s="1" t="str">
        <f>_xll.SNL.Clients.Office.Excel.Functions.SPG(A1620, "RD_CREDIT_WATCH_OUTLOOK_DATE_GLOBAL", "Issuer Credit Rating", "Local Currency LT|0")</f>
        <v/>
      </c>
      <c r="T1620" s="2" t="str">
        <f>_xll.SNL.Clients.Office.Excel.Functions.SPG(A1620, "SP_BUSINESS_DESCRIPTION")</f>
        <v>Regional Management Corp., a diversified consumer finance company, provides various installment loan products primarily to customers with limited access to consumer credit from banks, thrifts, credit card companies, and other lenders in the United States. It offers small and large installment loans; and retail loans to finance the purchase of furniture, appliances, and other retail products. The company also provides insurance products, including credit life, credit accident and health, credit property, vehicle single interest, and credit involuntary unemployment insurance; collateral protection insurance; and property insurance, as well as reinsurance products. In addition, its loans are sourced through branches, centrally-managed direct mail campaigns, and digital partners, as well as its consumer website. The company was incorporated in 1987 and is headquartered in Greer, South Carolina.</v>
      </c>
    </row>
    <row r="1621" spans="1:20" x14ac:dyDescent="0.3">
      <c r="A1621" s="5" t="s">
        <v>0</v>
      </c>
      <c r="B1621" s="1">
        <f>_xll.SNL.Clients.Office.Excel.Functions.SPG(A1621,"SP_IPO_DATE")</f>
        <v>40996</v>
      </c>
      <c r="C1621" s="3">
        <f>_xll.SNL.Clients.Office.Excel.Functions.SPG(A1621, "SP_VOLUME_AVG_WEEKLY_TO_SHARES_OUT", , "1M")</f>
        <v>3.2535954506111504</v>
      </c>
      <c r="D1621" s="3">
        <f>_xll.SNL.Clients.Office.Excel.Functions.SPG(A1621, "SP_VOLUME_AVG_WEEKLY_TO_SHARES_OUT", , "3M")</f>
        <v>2.7704406601132758</v>
      </c>
      <c r="E1621" s="3">
        <f>_xll.SNL.Clients.Office.Excel.Functions.SPG(A1621, "SP_VOLUME_AVG_DAILY_TO_1YR_AVG_DAILY", , "1M")</f>
        <v>104.11</v>
      </c>
      <c r="F1621" s="3">
        <f>_xll.SNL.Clients.Office.Excel.Functions.SPG(A1621, "SP_VOLUME_AVG_DAILY_TO_1YR_AVG_DAILY", , "3M")</f>
        <v>88.65</v>
      </c>
      <c r="G1621" s="2" t="str">
        <f>_xll.SNL.Clients.Office.Excel.Functions.SPG(A1621, "IQ_SECTOR")</f>
        <v>Industrials</v>
      </c>
      <c r="H1621" s="2" t="str">
        <f>_xll.SNL.Clients.Office.Excel.Functions.SPG(A1621, "IQ_INDUSTRY_GROUP")</f>
        <v>Capital Goods</v>
      </c>
      <c r="I1621" s="2" t="str">
        <f>_xll.SNL.Clients.Office.Excel.Functions.SPG(A1621, "IQ_INDUSTRY")</f>
        <v>Building Products</v>
      </c>
      <c r="J1621" s="2" t="str">
        <f>_xll.SNL.Clients.Office.Excel.Functions.SPG(A1621, "IQ_PRIMARY_INDUSTRY")</f>
        <v>Building Products</v>
      </c>
      <c r="K1621" s="2" t="str">
        <f>_xll.SNL.Clients.Office.Excel.Functions.SPG(A1621, "NAICS_CODE", "Primary")</f>
        <v>332913 - Plumbing Fixture Fitting and Trim Manufacturing</v>
      </c>
      <c r="L1621" s="2" t="str">
        <f>_xll.SNL.Clients.Office.Excel.Functions.SPG(A1621, "SP_TOPICTAG")</f>
        <v>Environmental Engineering; Industrial Automation; Sensors; Water Purification; Pollution Control</v>
      </c>
      <c r="M1621" s="3">
        <f>_xll.SNL.Clients.Office.Excel.Functions.SPG(A1621, "SP_PCT_SHARES_OWNED_ALL_INSTITUTIONS")</f>
        <v>84.92</v>
      </c>
      <c r="N1621" s="2" t="str">
        <f>_xll.SNL.Clients.Office.Excel.Functions.SPG(A1621, "RD_CREDIT_RATING_GLOBAL", "Issuer Credit Rating", "Local Currency LT|0")</f>
        <v>BB</v>
      </c>
      <c r="O1621" s="2" t="str">
        <f>_xll.SNL.Clients.Office.Excel.Functions.SPG(A1621, "RD_CWOL_GLOBAL", "Issuer Credit Rating", "Local Currency LT|0")</f>
        <v>Stable</v>
      </c>
      <c r="P1621" s="2" t="str">
        <f>_xll.SNL.Clients.Office.Excel.Functions.SPG(A1621, "RD_RATING_ACTION_GLOBAL", "Issuer Credit Rating", "Local Currency LT|0")</f>
        <v>New Rating | CreditWatch/Outlook (10/20/2021)</v>
      </c>
      <c r="Q1621" s="1">
        <f>_xll.SNL.Clients.Office.Excel.Functions.SPG(A1621, "RD_LAST_REVIEW_DATE_GLOBAL", "Issuer Credit Rating", "Local Currency LT")</f>
        <v>45588</v>
      </c>
      <c r="R1621" s="1">
        <f>_xll.SNL.Clients.Office.Excel.Functions.SPG(A1621, "RD_CREDIT_RATING_DATE_GLOBAL", "Issuer Credit Rating", "Local Currency LT|0")</f>
        <v>44489</v>
      </c>
      <c r="S1621" s="1">
        <f>_xll.SNL.Clients.Office.Excel.Functions.SPG(A1621, "RD_CREDIT_WATCH_OUTLOOK_DATE_GLOBAL", "Issuer Credit Rating", "Local Currency LT|0")</f>
        <v>44489</v>
      </c>
      <c r="T1621" s="2" t="str">
        <f>_xll.SNL.Clients.Office.Excel.Functions.SPG(A1621, "SP_BUSINESS_DESCRIPTION")</f>
        <v>Zurn Elkay Water Solutions Corporation engages in design, procurement, manufacture, and marketing of water management solutions in the United States, Canada, and internationally. It offers water dispensing and filtration products, such as filtered bottle filling stations, water fountains and water dispensers, and filtered faucets under the Elkay and Halsey Taylor brand names; filtered units including water filters; and water safety and control products, such as backflow preventers, fire system valves, pressure reducing valves, thermostatic mixing valves, PEX pipings, fittings, and installation tools under the Zurn and Wilkins brand names. The company also provides flow systems products comprising point drains, hydrants, fixture carrier systems, and chemical drainage systems; and oil and grease interceptors and separators, acid neutralization systems, and remote monitoring systems under the Zurn, Green Turtle, and Wade brands. In addition, it offers sensor-operated flush valves under the AquaSense, Aquaflush, and AquaVantage brands; heavy-duty commercial faucets under the AquaSpec brand; flush valves and faucets under the Hydro X Power brand name; water conserving fixtures under the EcoVantage and Zurn One brands; stainless steel, quartz, fireclay-ceramic, and cast iron sinks under the Elkay brand name; stainless steel sinks and plumbing fixtures under the Just brand; restroom partition systems and lockers under the Hadrian brand name; and hand dryers. The company offers its products to institutional, commercial, waterworks, and residential end markets through independent sales representatives, plumbing wholesalers, and industry-specific distributors in the waterworks, foodservice, industrial, janitorial, sanitation, and sitework industries. The company was formerly known as Zurn Water Solutions Corporation and changed its name to Zurn Elkay Water Solutions Corporation in July 2022. Zurn Elkay Water Solutions Corporation was founded in 1891 and is based in Milwaukee, Wisconsin.</v>
      </c>
    </row>
    <row r="1622" spans="1:20" x14ac:dyDescent="0.3">
      <c r="A1622" s="5" t="s">
        <v>1613</v>
      </c>
      <c r="B1622" s="1" t="str">
        <f>_xll.SNL.Clients.Office.Excel.Functions.SPG(A1622,"SP_IPO_DATE")</f>
        <v/>
      </c>
      <c r="C1622" s="3">
        <f>_xll.SNL.Clients.Office.Excel.Functions.SPG(A1622, "SP_VOLUME_AVG_WEEKLY_TO_SHARES_OUT", , "1M")</f>
        <v>4.0920238583538415</v>
      </c>
      <c r="D1622" s="3">
        <f>_xll.SNL.Clients.Office.Excel.Functions.SPG(A1622, "SP_VOLUME_AVG_WEEKLY_TO_SHARES_OUT", , "3M")</f>
        <v>3.5878182694258474</v>
      </c>
      <c r="E1622" s="3">
        <f>_xll.SNL.Clients.Office.Excel.Functions.SPG(A1622, "SP_VOLUME_AVG_DAILY_TO_1YR_AVG_DAILY", , "1M")</f>
        <v>117.44</v>
      </c>
      <c r="F1622" s="3">
        <f>_xll.SNL.Clients.Office.Excel.Functions.SPG(A1622, "SP_VOLUME_AVG_DAILY_TO_1YR_AVG_DAILY", , "3M")</f>
        <v>102.97</v>
      </c>
      <c r="G1622" s="2" t="str">
        <f>_xll.SNL.Clients.Office.Excel.Functions.SPG(A1622, "IQ_SECTOR")</f>
        <v>Financials</v>
      </c>
      <c r="H1622" s="2" t="str">
        <f>_xll.SNL.Clients.Office.Excel.Functions.SPG(A1622, "IQ_INDUSTRY_GROUP")</f>
        <v>Financial Services</v>
      </c>
      <c r="I1622" s="2" t="str">
        <f>_xll.SNL.Clients.Office.Excel.Functions.SPG(A1622, "IQ_INDUSTRY")</f>
        <v>Financial Services</v>
      </c>
      <c r="J1622" s="2" t="str">
        <f>_xll.SNL.Clients.Office.Excel.Functions.SPG(A1622, "IQ_PRIMARY_INDUSTRY")</f>
        <v>Commercial and Residential Mortgage Finance</v>
      </c>
      <c r="K1622" s="2" t="str">
        <f>_xll.SNL.Clients.Office.Excel.Functions.SPG(A1622, "NAICS_CODE", "Primary")</f>
        <v>522292 - Real Estate Credit</v>
      </c>
      <c r="L1622" s="2" t="str">
        <f>_xll.SNL.Clients.Office.Excel.Functions.SPG(A1622, "SP_TOPICTAG")</f>
        <v>Consumer Lending</v>
      </c>
      <c r="M1622" s="3">
        <f>_xll.SNL.Clients.Office.Excel.Functions.SPG(A1622, "SP_PCT_SHARES_OWNED_ALL_INSTITUTIONS")</f>
        <v>93.64</v>
      </c>
      <c r="N1622" s="2" t="str">
        <f>_xll.SNL.Clients.Office.Excel.Functions.SPG(A1622, "RD_CREDIT_RATING_GLOBAL", "Issuer Credit Rating", "Local Currency LT|0")</f>
        <v>B</v>
      </c>
      <c r="O1622" s="2" t="str">
        <f>_xll.SNL.Clients.Office.Excel.Functions.SPG(A1622, "RD_CWOL_GLOBAL", "Issuer Credit Rating", "Local Currency LT|0")</f>
        <v>Positive</v>
      </c>
      <c r="P1622" s="2" t="str">
        <f>_xll.SNL.Clients.Office.Excel.Functions.SPG(A1622, "RD_RATING_ACTION_GLOBAL", "Issuer Credit Rating", "Local Currency LT|0")</f>
        <v>CreditWatch/Outlook (04/15/2024)</v>
      </c>
      <c r="Q1622" s="1">
        <f>_xll.SNL.Clients.Office.Excel.Functions.SPG(A1622, "RD_LAST_REVIEW_DATE_GLOBAL", "Issuer Credit Rating", "Local Currency LT")</f>
        <v>45397</v>
      </c>
      <c r="R1622" s="1">
        <f>_xll.SNL.Clients.Office.Excel.Functions.SPG(A1622, "RD_CREDIT_RATING_DATE_GLOBAL", "Issuer Credit Rating", "Local Currency LT|0")</f>
        <v>44869</v>
      </c>
      <c r="S1622" s="1">
        <f>_xll.SNL.Clients.Office.Excel.Functions.SPG(A1622, "RD_CREDIT_WATCH_OUTLOOK_DATE_GLOBAL", "Issuer Credit Rating", "Local Currency LT|0")</f>
        <v>45397</v>
      </c>
      <c r="T1622" s="2" t="str">
        <f>_xll.SNL.Clients.Office.Excel.Functions.SPG(A1622, "SP_BUSINESS_DESCRIPTION")</f>
        <v>Mr. Cooper Group Inc., together with its subsidiaries, operates as a non-bank servicer of residential mortgage loans in the United States. The company operates through Servicing and Originations segments. The Servicing segment performs activities on behalf of investors or owners of the underlying mortgages and mortgage servicing rights, including collecting and disbursing borrower payments, investor reporting, customer service, modifying loans, performing collections, foreclosures, and the sale of real estate owned. The Originations segment originates residential mortgage loans through its direct-to-consumer and correspondent channels. The company provides its services under the Mr. Cooper and Xome brands. The company was formerly known as WMIH Corp. and changed its name to Mr. Cooper Group Inc. in October 2018. Mr. Cooper Group Inc. was incorporated in 2015 and is based in Coppell, Texas.</v>
      </c>
    </row>
    <row r="1623" spans="1:20" x14ac:dyDescent="0.3">
      <c r="A1623" s="5" t="s">
        <v>1614</v>
      </c>
      <c r="B1623" s="1">
        <f>_xll.SNL.Clients.Office.Excel.Functions.SPG(A1623,"SP_IPO_DATE")</f>
        <v>41010</v>
      </c>
      <c r="C1623" s="3">
        <f>_xll.SNL.Clients.Office.Excel.Functions.SPG(A1623, "SP_VOLUME_AVG_WEEKLY_TO_SHARES_OUT", , "1M")</f>
        <v>4.8434142888708145</v>
      </c>
      <c r="D1623" s="3">
        <f>_xll.SNL.Clients.Office.Excel.Functions.SPG(A1623, "SP_VOLUME_AVG_WEEKLY_TO_SHARES_OUT", , "3M")</f>
        <v>3.6161883411848867</v>
      </c>
      <c r="E1623" s="3">
        <f>_xll.SNL.Clients.Office.Excel.Functions.SPG(A1623, "SP_VOLUME_AVG_DAILY_TO_1YR_AVG_DAILY", , "1M")</f>
        <v>137.30000000000001</v>
      </c>
      <c r="F1623" s="3">
        <f>_xll.SNL.Clients.Office.Excel.Functions.SPG(A1623, "SP_VOLUME_AVG_DAILY_TO_1YR_AVG_DAILY", , "3M")</f>
        <v>102.51</v>
      </c>
      <c r="G1623" s="2" t="str">
        <f>_xll.SNL.Clients.Office.Excel.Functions.SPG(A1623, "IQ_SECTOR")</f>
        <v>Industrials</v>
      </c>
      <c r="H1623" s="2" t="str">
        <f>_xll.SNL.Clients.Office.Excel.Functions.SPG(A1623, "IQ_INDUSTRY_GROUP")</f>
        <v>Capital Goods</v>
      </c>
      <c r="I1623" s="2" t="str">
        <f>_xll.SNL.Clients.Office.Excel.Functions.SPG(A1623, "IQ_INDUSTRY")</f>
        <v>Trading Companies and Distributors</v>
      </c>
      <c r="J1623" s="2" t="str">
        <f>_xll.SNL.Clients.Office.Excel.Functions.SPG(A1623, "IQ_PRIMARY_INDUSTRY")</f>
        <v>Trading Companies and Distributors</v>
      </c>
      <c r="K1623" s="2" t="str">
        <f>_xll.SNL.Clients.Office.Excel.Functions.SPG(A1623, "NAICS_CODE", "Primary")</f>
        <v>423830 - Industrial Machinery and Equipment Merchant Wholesalers</v>
      </c>
      <c r="L1623" s="2" t="str">
        <f>_xll.SNL.Clients.Office.Excel.Functions.SPG(A1623, "SP_TOPICTAG")</f>
        <v>Data Integration; Energy Storage; Industrial Automation; Cloud Storage; Process Automation; Artificial Intelligence</v>
      </c>
      <c r="M1623" s="3">
        <f>_xll.SNL.Clients.Office.Excel.Functions.SPG(A1623, "SP_PCT_SHARES_OWNED_ALL_INSTITUTIONS")</f>
        <v>95.85</v>
      </c>
      <c r="N1623" s="2" t="str">
        <f>_xll.SNL.Clients.Office.Excel.Functions.SPG(A1623, "RD_CREDIT_RATING_GLOBAL", "Issuer Credit Rating", "Local Currency LT|0")</f>
        <v>NR</v>
      </c>
      <c r="O1623" s="2" t="str">
        <f>_xll.SNL.Clients.Office.Excel.Functions.SPG(A1623, "RD_CWOL_GLOBAL", "Issuer Credit Rating", "Local Currency LT|0")</f>
        <v>NR</v>
      </c>
      <c r="P1623" s="2" t="str">
        <f>_xll.SNL.Clients.Office.Excel.Functions.SPG(A1623, "RD_RATING_ACTION_GLOBAL", "Issuer Credit Rating", "Local Currency LT|0")</f>
        <v>Not Rated | CreditWatch/Outlook (01/27/2010)</v>
      </c>
      <c r="Q1623" s="1" t="str">
        <f>_xll.SNL.Clients.Office.Excel.Functions.SPG(A1623, "RD_LAST_REVIEW_DATE_GLOBAL", "Issuer Credit Rating", "Local Currency LT")</f>
        <v/>
      </c>
      <c r="R1623" s="1">
        <f>_xll.SNL.Clients.Office.Excel.Functions.SPG(A1623, "RD_CREDIT_RATING_DATE_GLOBAL", "Issuer Credit Rating", "Local Currency LT|0")</f>
        <v>40205</v>
      </c>
      <c r="S1623" s="1">
        <f>_xll.SNL.Clients.Office.Excel.Functions.SPG(A1623, "RD_CREDIT_WATCH_OUTLOOK_DATE_GLOBAL", "Issuer Credit Rating", "Local Currency LT|0")</f>
        <v>40205</v>
      </c>
      <c r="T1623" s="2" t="str">
        <f>_xll.SNL.Clients.Office.Excel.Functions.SPG(A1623, "SP_BUSINESS_DESCRIPTION")</f>
        <v>MRC Global Inc., through its subsidiaries, distributes pipes, valves, fittings, and other infrastructure products and services in the United States, Canada, and internationally. It offers ball, butterfly, gate, globe, check, diaphragm, needle, and plug valves; other products, such as lined corrosion resistant piping systems, control valves, valve automation, and top work components; and valve modification services, including valve control extensions, welding, hydrotesting, painting, coating, x-raying, and actuation assembly. The company also provides carbon steel fittings and flanges comprising carbon weld fittings, flanges, and piping components; stainless steel, alloy and corrosion resistant pipes, tubing, fittings, and flanges; and carbon line pipes. In addition, it offers natural gas distribution products, including risers, meters, polyethylene pipes and fittings, and various other components and industrial supplies; oilfield and industrial supplies and completion equipment, such as high density polyethylene pipes, fittings, and rods; and specialized production equipment comprising tanks and separators. Further, the company provides various services under the ValidTorque and FastTrack names. Its products are used in the construction, maintenance, repair, and overhaul of equipment used in extreme operating conditions, including high pressure, high/low temperature, and high corrosive and abrasive environments. The company was formerly known as McJunkin Red Man Holding Corporation and changed its name to MRC Global Inc. in January 2012. MRC Global Inc. was founded in 1921 and is headquartered in Houston, Texas.</v>
      </c>
    </row>
    <row r="1624" spans="1:20" x14ac:dyDescent="0.3">
      <c r="A1624" s="5" t="s">
        <v>1615</v>
      </c>
      <c r="B1624" s="1" t="str">
        <f>_xll.SNL.Clients.Office.Excel.Functions.SPG(A1624,"SP_IPO_DATE")</f>
        <v/>
      </c>
      <c r="C1624" s="3">
        <f>_xll.SNL.Clients.Office.Excel.Functions.SPG(A1624, "SP_VOLUME_AVG_WEEKLY_TO_SHARES_OUT", , "1M")</f>
        <v>7.0923789790884371</v>
      </c>
      <c r="D1624" s="3">
        <f>_xll.SNL.Clients.Office.Excel.Functions.SPG(A1624, "SP_VOLUME_AVG_WEEKLY_TO_SHARES_OUT", , "3M")</f>
        <v>8.2255767017457</v>
      </c>
      <c r="E1624" s="3">
        <f>_xll.SNL.Clients.Office.Excel.Functions.SPG(A1624, "SP_VOLUME_AVG_DAILY_TO_1YR_AVG_DAILY", , "1M")</f>
        <v>64.510000000000005</v>
      </c>
      <c r="F1624" s="3">
        <f>_xll.SNL.Clients.Office.Excel.Functions.SPG(A1624, "SP_VOLUME_AVG_DAILY_TO_1YR_AVG_DAILY", , "3M")</f>
        <v>74.819999999999993</v>
      </c>
      <c r="G1624" s="2" t="str">
        <f>_xll.SNL.Clients.Office.Excel.Functions.SPG(A1624, "IQ_SECTOR")</f>
        <v>Health Care</v>
      </c>
      <c r="H1624" s="2" t="str">
        <f>_xll.SNL.Clients.Office.Excel.Functions.SPG(A1624, "IQ_INDUSTRY_GROUP")</f>
        <v>Pharmaceuticals, Biotechnology and Life Sciences</v>
      </c>
      <c r="I1624" s="2" t="str">
        <f>_xll.SNL.Clients.Office.Excel.Functions.SPG(A1624, "IQ_INDUSTRY")</f>
        <v>Biotechnology</v>
      </c>
      <c r="J1624" s="2" t="str">
        <f>_xll.SNL.Clients.Office.Excel.Functions.SPG(A1624, "IQ_PRIMARY_INDUSTRY")</f>
        <v>Biotechnology</v>
      </c>
      <c r="K1624" s="2" t="str">
        <f>_xll.SNL.Clients.Office.Excel.Functions.SPG(A1624, "NAICS_CODE", "Primary")</f>
        <v>325414 - Biological Product (except Diagnostic) Manufacturing</v>
      </c>
      <c r="L1624" s="2" t="str">
        <f>_xll.SNL.Clients.Office.Excel.Functions.SPG(A1624, "SP_TOPICTAG")</f>
        <v>Hematology; Immunology; Neurology; Oncology</v>
      </c>
      <c r="M1624" s="3">
        <f>_xll.SNL.Clients.Office.Excel.Functions.SPG(A1624, "SP_PCT_SHARES_OWNED_ALL_INSTITUTIONS")</f>
        <v>71.459999999999994</v>
      </c>
      <c r="N1624" s="2" t="str">
        <f>_xll.SNL.Clients.Office.Excel.Functions.SPG(A1624, "RD_CREDIT_RATING_GLOBAL", "Issuer Credit Rating", "Local Currency LT|0")</f>
        <v/>
      </c>
      <c r="O1624" s="2" t="str">
        <f>_xll.SNL.Clients.Office.Excel.Functions.SPG(A1624, "RD_CWOL_GLOBAL", "Issuer Credit Rating", "Local Currency LT|0")</f>
        <v/>
      </c>
      <c r="P1624" s="2" t="str">
        <f>_xll.SNL.Clients.Office.Excel.Functions.SPG(A1624, "RD_RATING_ACTION_GLOBAL", "Issuer Credit Rating", "Local Currency LT|0")</f>
        <v/>
      </c>
      <c r="Q1624" s="1" t="str">
        <f>_xll.SNL.Clients.Office.Excel.Functions.SPG(A1624, "RD_LAST_REVIEW_DATE_GLOBAL", "Issuer Credit Rating", "Local Currency LT")</f>
        <v/>
      </c>
      <c r="R1624" s="1" t="str">
        <f>_xll.SNL.Clients.Office.Excel.Functions.SPG(A1624, "RD_CREDIT_RATING_DATE_GLOBAL", "Issuer Credit Rating", "Local Currency LT|0")</f>
        <v/>
      </c>
      <c r="S1624" s="1" t="str">
        <f>_xll.SNL.Clients.Office.Excel.Functions.SPG(A1624, "RD_CREDIT_WATCH_OUTLOOK_DATE_GLOBAL", "Issuer Credit Rating", "Local Currency LT|0")</f>
        <v/>
      </c>
      <c r="T1624" s="2" t="str">
        <f>_xll.SNL.Clients.Office.Excel.Functions.SPG(A1624, "SP_BUSINESS_DESCRIPTION")</f>
        <v>TG Therapeutics, Inc., a commercial stage biopharmaceutical company, focuses on the acquisition, development, and commercialization of novel treatments for B-cell mediated diseases in the United States and internationally. It provides BRIUMVI, an anti-CD20 monoclonal antibody for the treatment of adult patients with relapsing forms of multiple sclerosis (RMS), including clinically isolated syndrome, relapsing-remitting disease, and active secondary progressive disease in adults. The company’s development pipeline comprises Umbralisib, an oral inhibitor of PI3K-delta inhibitor for the treatment of adult patients with relapsed or refractory marginal zone lymphoma and follicular lymphoma; TG-1701 is an orally available and covalently bound Bruton’s tyrosine kinase (BTK) inhibitor that exhibits selectivity to BTK in vitro kinase screening; and TG-1801, a bispecific CD47 and CD19 antibody. Its research pipeline includes various investigational medicines. The company has license agreements with LFB Biotechnologies S.A.S; GTC Biotherapeutics; LFB/GTC LLC; Ildong Pharmaceutical Co. Ltd.; Rhizen Pharmaceuticals, S A. for the development and commercialization of umbralisib; Jiangsu Hengrui Medicine Co.; and Novimmune SA, as well as collaboration agreement with Checkpoint Therapeutics, Inc. for the development and commercialization of anti-PD-L1 and anti-GITR antibody research programs in the field of hematological malignancies. TG Therapeutics, Inc. was incorporated in 1993 and is based in Morrisville, North Carolina.</v>
      </c>
    </row>
    <row r="1625" spans="1:20" x14ac:dyDescent="0.3">
      <c r="A1625" s="5" t="s">
        <v>1616</v>
      </c>
      <c r="B1625" s="1">
        <f>_xll.SNL.Clients.Office.Excel.Functions.SPG(A1625,"SP_IPO_DATE")</f>
        <v>41010</v>
      </c>
      <c r="C1625" s="3">
        <f>_xll.SNL.Clients.Office.Excel.Functions.SPG(A1625, "SP_VOLUME_AVG_WEEKLY_TO_SHARES_OUT", , "1M")</f>
        <v>2.7158909915076008</v>
      </c>
      <c r="D1625" s="3">
        <f>_xll.SNL.Clients.Office.Excel.Functions.SPG(A1625, "SP_VOLUME_AVG_WEEKLY_TO_SHARES_OUT", , "3M")</f>
        <v>2.9966745516871245</v>
      </c>
      <c r="E1625" s="3">
        <f>_xll.SNL.Clients.Office.Excel.Functions.SPG(A1625, "SP_VOLUME_AVG_DAILY_TO_1YR_AVG_DAILY", , "1M")</f>
        <v>128.79</v>
      </c>
      <c r="F1625" s="3">
        <f>_xll.SNL.Clients.Office.Excel.Functions.SPG(A1625, "SP_VOLUME_AVG_DAILY_TO_1YR_AVG_DAILY", , "3M")</f>
        <v>142.1</v>
      </c>
      <c r="G1625" s="2" t="str">
        <f>_xll.SNL.Clients.Office.Excel.Functions.SPG(A1625, "IQ_SECTOR")</f>
        <v>Energy</v>
      </c>
      <c r="H1625" s="2" t="str">
        <f>_xll.SNL.Clients.Office.Excel.Functions.SPG(A1625, "IQ_INDUSTRY_GROUP")</f>
        <v>Energy</v>
      </c>
      <c r="I1625" s="2" t="str">
        <f>_xll.SNL.Clients.Office.Excel.Functions.SPG(A1625, "IQ_INDUSTRY")</f>
        <v>Energy Equipment and Services</v>
      </c>
      <c r="J1625" s="2" t="str">
        <f>_xll.SNL.Clients.Office.Excel.Functions.SPG(A1625, "IQ_PRIMARY_INDUSTRY")</f>
        <v>Oil and Gas Equipment and Services</v>
      </c>
      <c r="K1625" s="2" t="str">
        <f>_xll.SNL.Clients.Office.Excel.Functions.SPG(A1625, "NAICS_CODE", "Primary")</f>
        <v>333132 - Oil and Gas Field Machinery and Equipment Manufacturing</v>
      </c>
      <c r="L1625" s="2" t="str">
        <f>_xll.SNL.Clients.Office.Excel.Functions.SPG(A1625, "SP_TOPICTAG")</f>
        <v>Environmental Engineering; Fleet Management; Industrial Automation; Marine Transportation; CleanTech; Process Automation; Ocean Data Collection</v>
      </c>
      <c r="M1625" s="3">
        <f>_xll.SNL.Clients.Office.Excel.Functions.SPG(A1625, "SP_PCT_SHARES_OWNED_ALL_INSTITUTIONS")</f>
        <v>60.12</v>
      </c>
      <c r="N1625" s="2" t="str">
        <f>_xll.SNL.Clients.Office.Excel.Functions.SPG(A1625, "RD_CREDIT_RATING_GLOBAL", "Issuer Credit Rating", "Local Currency LT|0")</f>
        <v>NR</v>
      </c>
      <c r="O1625" s="2" t="str">
        <f>_xll.SNL.Clients.Office.Excel.Functions.SPG(A1625, "RD_CWOL_GLOBAL", "Issuer Credit Rating", "Local Currency LT|0")</f>
        <v>NR</v>
      </c>
      <c r="P1625" s="2" t="str">
        <f>_xll.SNL.Clients.Office.Excel.Functions.SPG(A1625, "RD_RATING_ACTION_GLOBAL", "Issuer Credit Rating", "Local Currency LT|0")</f>
        <v>Not Rated | CreditWatch/Outlook (12/03/2024)</v>
      </c>
      <c r="Q1625" s="1">
        <f>_xll.SNL.Clients.Office.Excel.Functions.SPG(A1625, "RD_LAST_REVIEW_DATE_GLOBAL", "Issuer Credit Rating", "Local Currency LT")</f>
        <v>45629</v>
      </c>
      <c r="R1625" s="1">
        <f>_xll.SNL.Clients.Office.Excel.Functions.SPG(A1625, "RD_CREDIT_RATING_DATE_GLOBAL", "Issuer Credit Rating", "Local Currency LT|0")</f>
        <v>45629</v>
      </c>
      <c r="S1625" s="1">
        <f>_xll.SNL.Clients.Office.Excel.Functions.SPG(A1625, "RD_CREDIT_WATCH_OUTLOOK_DATE_GLOBAL", "Issuer Credit Rating", "Local Currency LT|0")</f>
        <v>45629</v>
      </c>
      <c r="T1625" s="2" t="str">
        <f>_xll.SNL.Clients.Office.Excel.Functions.SPG(A1625, "SP_BUSINESS_DESCRIPTION")</f>
        <v>Forum Energy Technologies, Inc. designs, manufactures, and distributes products serving the oil, natural gas, industrial, and renewable energy industries in the United States and internationally. It operates through three segments: Drilling &amp; Downhole, Completions, and Production. The Drilling &amp; Downhole segment designs, manufactures, and supplies products, and provides related services to the drilling, well construction, artificial lift, and subsea energy construction and services markets, including applications in oil and natural gas, renewable energy, defense, and communications. This segment offers drilling technologies consisting of capital equipment and a line of products consumed in the drilling process; well construction casing and cementing equipment, and products for artificial lift equipment and cables; and subsea remotely operated vehicles and trenchers, submarine rescue vehicles, specialty components and tools, and technical services. The Completions segment offers hydraulic fracturing pumps, cooling systems, high-pressure flexible hoses, and flow iron for pressure pumping markets; wireline cable and pressure control equipment for well completion and intervention service markets; and coiled tubing strings and coiled line pipe and related services. The Production segment designs, manufactures, and supplies products, and provides related equipment and services for production and infrastructure markets. This segment offers engineered process systems, production equipment, specialty separation equipment, and various industrial valves for oil and natural gas customers, power generation, renewable energy, and other general industrial applications. The company was formerly known as Forum Oilfield Technologies, Inc. and changed its name to Forum Energy Technologies, Inc. in August 2010. Forum Energy Technologies, Inc. was incorporated in 2005 and is headquartered in Houston, Texas.</v>
      </c>
    </row>
    <row r="1626" spans="1:20" x14ac:dyDescent="0.3">
      <c r="A1626" s="5" t="s">
        <v>1617</v>
      </c>
      <c r="B1626" s="1">
        <f>_xll.SNL.Clients.Office.Excel.Functions.SPG(A1626,"SP_IPO_DATE")</f>
        <v>41029</v>
      </c>
      <c r="C1626" s="3">
        <f>_xll.SNL.Clients.Office.Excel.Functions.SPG(A1626, "SP_VOLUME_AVG_WEEKLY_TO_SHARES_OUT", , "1M")</f>
        <v>3.0646817823914487</v>
      </c>
      <c r="D1626" s="3">
        <f>_xll.SNL.Clients.Office.Excel.Functions.SPG(A1626, "SP_VOLUME_AVG_WEEKLY_TO_SHARES_OUT", , "3M")</f>
        <v>3.0980519685464687</v>
      </c>
      <c r="E1626" s="3">
        <f>_xll.SNL.Clients.Office.Excel.Functions.SPG(A1626, "SP_VOLUME_AVG_DAILY_TO_1YR_AVG_DAILY", , "1M")</f>
        <v>76.67</v>
      </c>
      <c r="F1626" s="3">
        <f>_xll.SNL.Clients.Office.Excel.Functions.SPG(A1626, "SP_VOLUME_AVG_DAILY_TO_1YR_AVG_DAILY", , "3M")</f>
        <v>77.5</v>
      </c>
      <c r="G1626" s="2" t="str">
        <f>_xll.SNL.Clients.Office.Excel.Functions.SPG(A1626, "IQ_SECTOR")</f>
        <v>Health Care</v>
      </c>
      <c r="H1626" s="2" t="str">
        <f>_xll.SNL.Clients.Office.Excel.Functions.SPG(A1626, "IQ_INDUSTRY_GROUP")</f>
        <v>Pharmaceuticals, Biotechnology and Life Sciences</v>
      </c>
      <c r="I1626" s="2" t="str">
        <f>_xll.SNL.Clients.Office.Excel.Functions.SPG(A1626, "IQ_INDUSTRY")</f>
        <v>Pharmaceuticals</v>
      </c>
      <c r="J1626" s="2" t="str">
        <f>_xll.SNL.Clients.Office.Excel.Functions.SPG(A1626, "IQ_PRIMARY_INDUSTRY")</f>
        <v>Pharmaceuticals</v>
      </c>
      <c r="K1626" s="2" t="str">
        <f>_xll.SNL.Clients.Office.Excel.Functions.SPG(A1626, "NAICS_CODE", "Primary")</f>
        <v>325412 - Pharmaceutical Preparation Manufacturing</v>
      </c>
      <c r="L1626" s="2" t="str">
        <f>_xll.SNL.Clients.Office.Excel.Functions.SPG(A1626, "SP_TOPICTAG")</f>
        <v>Neuroscience; Central Nervous System; Neurology; Psychiatry</v>
      </c>
      <c r="M1626" s="3">
        <f>_xll.SNL.Clients.Office.Excel.Functions.SPG(A1626, "SP_PCT_SHARES_OWNED_ALL_INSTITUTIONS")</f>
        <v>100.63</v>
      </c>
      <c r="N1626" s="2" t="str">
        <f>_xll.SNL.Clients.Office.Excel.Functions.SPG(A1626, "RD_CREDIT_RATING_GLOBAL", "Issuer Credit Rating", "Local Currency LT|0")</f>
        <v/>
      </c>
      <c r="O1626" s="2" t="str">
        <f>_xll.SNL.Clients.Office.Excel.Functions.SPG(A1626, "RD_CWOL_GLOBAL", "Issuer Credit Rating", "Local Currency LT|0")</f>
        <v/>
      </c>
      <c r="P1626" s="2" t="str">
        <f>_xll.SNL.Clients.Office.Excel.Functions.SPG(A1626, "RD_RATING_ACTION_GLOBAL", "Issuer Credit Rating", "Local Currency LT|0")</f>
        <v/>
      </c>
      <c r="Q1626" s="1" t="str">
        <f>_xll.SNL.Clients.Office.Excel.Functions.SPG(A1626, "RD_LAST_REVIEW_DATE_GLOBAL", "Issuer Credit Rating", "Local Currency LT")</f>
        <v/>
      </c>
      <c r="R1626" s="1" t="str">
        <f>_xll.SNL.Clients.Office.Excel.Functions.SPG(A1626, "RD_CREDIT_RATING_DATE_GLOBAL", "Issuer Credit Rating", "Local Currency LT|0")</f>
        <v/>
      </c>
      <c r="S1626" s="1" t="str">
        <f>_xll.SNL.Clients.Office.Excel.Functions.SPG(A1626, "RD_CREDIT_WATCH_OUTLOOK_DATE_GLOBAL", "Issuer Credit Rating", "Local Currency LT|0")</f>
        <v/>
      </c>
      <c r="T1626" s="2" t="str">
        <f>_xll.SNL.Clients.Office.Excel.Functions.SPG(A1626, "SP_BUSINESS_DESCRIPTION")</f>
        <v>Supernus Pharmaceuticals, Inc., a biopharmaceutical company, focuses on the development and commercialization of products for the treatment of central nervous system (CNS) diseases in the United States. The company’s commercial products are Trokendi XR, an extended release topiramate product indicated for the treatment of epilepsy, as well as for the prophylaxis of migraine headache; and Oxtellar XR, an extended release oxcarbazepine for the monotherapy treatment of partial onset seizures in adults and children between 6 to 17 years of age. It also offers comprise Qelbree, a novel non-stimulant indicated for the treatment of attention-deficit hyperactivity disorder (ADHD) in adults and pediatric patients 6 years and older; APOKYN for the acute intermittent treatment of hypomobility or off episodes in patients with advanced Parkinson’s Disease (PD); XADAGO for treating levodopa/carbidopa in patients with PD experiencing off episodes; MYOBLOC, a Type B toxin product indicated for the treatment of cervical dystonia and sialorrhea in adults; GOCOVRI for the treatment of dyskinesia in patients with PD; and Osmolex ER for the treatment of Parkinson's disease and drug-induced extrapyramidal reaction in adult patients. In addition, the company’s product candidates include SPN-830, a late-stage drug/device combination product candidate for the treatment of off episodes in PD patients; SPN-817, a novel first-in-class selective acetylcholinesterase inhibitor, which is in Phase II clinical trials for the treatment of epilepsy; SPN-820, a product candidate in Phase II clinical trials for treating resistant depression; SPN-443, a preclinical product for the treatment of ADHD/CNS; and SPN-446 for narcolepsy and SPN-448 for the treatment of CNS which is in discovery stage. It markets and sells its products through pharmaceutical wholesalers, specialty pharmacies, and distributors. Supernus Pharmaceuticals, Inc. was incorporated in 2005 and is headquartered in Rockville, Maryland.</v>
      </c>
    </row>
    <row r="1627" spans="1:20" x14ac:dyDescent="0.3">
      <c r="A1627" s="5" t="s">
        <v>1618</v>
      </c>
      <c r="B1627" s="1" t="str">
        <f>_xll.SNL.Clients.Office.Excel.Functions.SPG(A1627,"SP_IPO_DATE")</f>
        <v/>
      </c>
      <c r="C1627" s="3">
        <f>_xll.SNL.Clients.Office.Excel.Functions.SPG(A1627, "SP_VOLUME_AVG_WEEKLY_TO_SHARES_OUT", , "1M")</f>
        <v>23.008032861997272</v>
      </c>
      <c r="D1627" s="3">
        <f>_xll.SNL.Clients.Office.Excel.Functions.SPG(A1627, "SP_VOLUME_AVG_WEEKLY_TO_SHARES_OUT", , "3M")</f>
        <v>18.471712935423316</v>
      </c>
      <c r="E1627" s="3">
        <f>_xll.SNL.Clients.Office.Excel.Functions.SPG(A1627, "SP_VOLUME_AVG_DAILY_TO_1YR_AVG_DAILY", , "1M")</f>
        <v>30.17</v>
      </c>
      <c r="F1627" s="3">
        <f>_xll.SNL.Clients.Office.Excel.Functions.SPG(A1627, "SP_VOLUME_AVG_DAILY_TO_1YR_AVG_DAILY", , "3M")</f>
        <v>24.22</v>
      </c>
      <c r="G1627" s="2" t="str">
        <f>_xll.SNL.Clients.Office.Excel.Functions.SPG(A1627, "IQ_SECTOR")</f>
        <v>Consumer Staples</v>
      </c>
      <c r="H1627" s="2" t="str">
        <f>_xll.SNL.Clients.Office.Excel.Functions.SPG(A1627, "IQ_INDUSTRY_GROUP")</f>
        <v>Food, Beverage and Tobacco</v>
      </c>
      <c r="I1627" s="2" t="str">
        <f>_xll.SNL.Clients.Office.Excel.Functions.SPG(A1627, "IQ_INDUSTRY")</f>
        <v>Beverages</v>
      </c>
      <c r="J1627" s="2" t="str">
        <f>_xll.SNL.Clients.Office.Excel.Functions.SPG(A1627, "IQ_PRIMARY_INDUSTRY")</f>
        <v>Distillers and Vintners</v>
      </c>
      <c r="K1627" s="2" t="str">
        <f>_xll.SNL.Clients.Office.Excel.Functions.SPG(A1627, "NAICS_CODE", "Primary")</f>
        <v>312140 - Distilleries</v>
      </c>
      <c r="L1627" s="2" t="str">
        <f>_xll.SNL.Clients.Office.Excel.Functions.SPG(A1627, "SP_TOPICTAG")</f>
        <v>Distillery</v>
      </c>
      <c r="M1627" s="3">
        <f>_xll.SNL.Clients.Office.Excel.Functions.SPG(A1627, "SP_PCT_SHARES_OWNED_ALL_INSTITUTIONS")</f>
        <v>18.63</v>
      </c>
      <c r="N1627" s="2" t="str">
        <f>_xll.SNL.Clients.Office.Excel.Functions.SPG(A1627, "RD_CREDIT_RATING_GLOBAL", "Issuer Credit Rating", "Local Currency LT|0")</f>
        <v/>
      </c>
      <c r="O1627" s="2" t="str">
        <f>_xll.SNL.Clients.Office.Excel.Functions.SPG(A1627, "RD_CWOL_GLOBAL", "Issuer Credit Rating", "Local Currency LT|0")</f>
        <v/>
      </c>
      <c r="P1627" s="2" t="str">
        <f>_xll.SNL.Clients.Office.Excel.Functions.SPG(A1627, "RD_RATING_ACTION_GLOBAL", "Issuer Credit Rating", "Local Currency LT|0")</f>
        <v/>
      </c>
      <c r="Q1627" s="1" t="str">
        <f>_xll.SNL.Clients.Office.Excel.Functions.SPG(A1627, "RD_LAST_REVIEW_DATE_GLOBAL", "Issuer Credit Rating", "Local Currency LT")</f>
        <v/>
      </c>
      <c r="R1627" s="1" t="str">
        <f>_xll.SNL.Clients.Office.Excel.Functions.SPG(A1627, "RD_CREDIT_RATING_DATE_GLOBAL", "Issuer Credit Rating", "Local Currency LT|0")</f>
        <v/>
      </c>
      <c r="S1627" s="1" t="str">
        <f>_xll.SNL.Clients.Office.Excel.Functions.SPG(A1627, "RD_CREDIT_WATCH_OUTLOOK_DATE_GLOBAL", "Issuer Credit Rating", "Local Currency LT|0")</f>
        <v/>
      </c>
      <c r="T1627" s="2" t="str">
        <f>_xll.SNL.Clients.Office.Excel.Functions.SPG(A1627, "SP_BUSINESS_DESCRIPTION")</f>
        <v>Eastside Distilling, Inc. acquires, manufactures, blends, bottles, imports, exports, markets, and sells various alcoholic beverages. It operates through two segments, Spirits and Craft Canning + Printing. The company provides whiskey under the Burnside Whiskey brand; vodka under the Portland Potato Vodka brand; rum under the Hue-Hue Coffee Rum brand; and tequila under the Azuñia Tequila brand. It also offers canning and printing, digital can printing, and co-packing services to the craft beer, cider, kombucha, and other beverage sectors. The company sells its products on a wholesale basis to distributors in the United States. Eastside Distilling, Inc. is headquartered in Portland, Oregon.</v>
      </c>
    </row>
    <row r="1628" spans="1:20" x14ac:dyDescent="0.3">
      <c r="A1628" s="5" t="s">
        <v>1619</v>
      </c>
      <c r="B1628" s="1">
        <f>_xll.SNL.Clients.Office.Excel.Functions.SPG(A1628,"SP_IPO_DATE")</f>
        <v>41024</v>
      </c>
      <c r="C1628" s="3">
        <f>_xll.SNL.Clients.Office.Excel.Functions.SPG(A1628, "SP_VOLUME_AVG_WEEKLY_TO_SHARES_OUT", , "1M")</f>
        <v>5.8704695233120407</v>
      </c>
      <c r="D1628" s="3">
        <f>_xll.SNL.Clients.Office.Excel.Functions.SPG(A1628, "SP_VOLUME_AVG_WEEKLY_TO_SHARES_OUT", , "3M")</f>
        <v>5.8415097153933919</v>
      </c>
      <c r="E1628" s="3">
        <f>_xll.SNL.Clients.Office.Excel.Functions.SPG(A1628, "SP_VOLUME_AVG_DAILY_TO_1YR_AVG_DAILY", , "1M")</f>
        <v>109.91</v>
      </c>
      <c r="F1628" s="3">
        <f>_xll.SNL.Clients.Office.Excel.Functions.SPG(A1628, "SP_VOLUME_AVG_DAILY_TO_1YR_AVG_DAILY", , "3M")</f>
        <v>109.37</v>
      </c>
      <c r="G1628" s="2" t="str">
        <f>_xll.SNL.Clients.Office.Excel.Functions.SPG(A1628, "IQ_SECTOR")</f>
        <v>Financials</v>
      </c>
      <c r="H1628" s="2" t="str">
        <f>_xll.SNL.Clients.Office.Excel.Functions.SPG(A1628, "IQ_INDUSTRY_GROUP")</f>
        <v>Financial Services</v>
      </c>
      <c r="I1628" s="2" t="str">
        <f>_xll.SNL.Clients.Office.Excel.Functions.SPG(A1628, "IQ_INDUSTRY")</f>
        <v>Mortgage Real Estate Investment Trusts (REITs)</v>
      </c>
      <c r="J1628" s="2" t="str">
        <f>_xll.SNL.Clients.Office.Excel.Functions.SPG(A1628, "IQ_PRIMARY_INDUSTRY")</f>
        <v>Mortgage REITs</v>
      </c>
      <c r="K1628" s="2" t="str">
        <f>_xll.SNL.Clients.Office.Excel.Functions.SPG(A1628, "NAICS_CODE", "Primary")</f>
        <v>525990 - Other Financial Vehicles</v>
      </c>
      <c r="L1628" s="2" t="str">
        <f>_xll.SNL.Clients.Office.Excel.Functions.SPG(A1628, "SP_TOPICTAG")</f>
        <v/>
      </c>
      <c r="M1628" s="3">
        <f>_xll.SNL.Clients.Office.Excel.Functions.SPG(A1628, "SP_PCT_SHARES_OWNED_ALL_INSTITUTIONS")</f>
        <v>43.75</v>
      </c>
      <c r="N1628" s="2" t="str">
        <f>_xll.SNL.Clients.Office.Excel.Functions.SPG(A1628, "RD_CREDIT_RATING_GLOBAL", "Issuer Credit Rating", "Local Currency LT|0")</f>
        <v/>
      </c>
      <c r="O1628" s="2" t="str">
        <f>_xll.SNL.Clients.Office.Excel.Functions.SPG(A1628, "RD_CWOL_GLOBAL", "Issuer Credit Rating", "Local Currency LT|0")</f>
        <v/>
      </c>
      <c r="P1628" s="2" t="str">
        <f>_xll.SNL.Clients.Office.Excel.Functions.SPG(A1628, "RD_RATING_ACTION_GLOBAL", "Issuer Credit Rating", "Local Currency LT|0")</f>
        <v/>
      </c>
      <c r="Q1628" s="1" t="str">
        <f>_xll.SNL.Clients.Office.Excel.Functions.SPG(A1628, "RD_LAST_REVIEW_DATE_GLOBAL", "Issuer Credit Rating", "Local Currency LT")</f>
        <v/>
      </c>
      <c r="R1628" s="1" t="str">
        <f>_xll.SNL.Clients.Office.Excel.Functions.SPG(A1628, "RD_CREDIT_RATING_DATE_GLOBAL", "Issuer Credit Rating", "Local Currency LT|0")</f>
        <v/>
      </c>
      <c r="S1628" s="1" t="str">
        <f>_xll.SNL.Clients.Office.Excel.Functions.SPG(A1628, "RD_CREDIT_WATCH_OUTLOOK_DATE_GLOBAL", "Issuer Credit Rating", "Local Currency LT|0")</f>
        <v/>
      </c>
      <c r="T1628" s="2" t="str">
        <f>_xll.SNL.Clients.Office.Excel.Functions.SPG(A1628, "SP_BUSINESS_DESCRIPTION")</f>
        <v>Ares Commercial Real Estate Corporation, a specialty finance company, engages in originating and investing in commercial real estate (CRE) loans and related investments in the United States. It provides loan opportunities for the owners, operators, and sponsors of CRE properties. The company’s investments includes senior mortgage loans, subordinate debt, preferred equity products, mezzanine loans, and other CRE investments, including commercial mortgage-backed securities. It has elected and qualified to be taxed as a real estate investment trust for the United States federal income tax purposes under the Internal Revenue Code of 1986. Ares Commercial Real Estate Corporation was incorporated in 2011 and is based in New York, New York.</v>
      </c>
    </row>
    <row r="1629" spans="1:20" x14ac:dyDescent="0.3">
      <c r="A1629" s="5" t="s">
        <v>1620</v>
      </c>
      <c r="B1629" s="1">
        <f>_xll.SNL.Clients.Office.Excel.Functions.SPG(A1629,"SP_IPO_DATE")</f>
        <v>41032</v>
      </c>
      <c r="C1629" s="3">
        <f>_xll.SNL.Clients.Office.Excel.Functions.SPG(A1629, "SP_VOLUME_AVG_WEEKLY_TO_SHARES_OUT", , "1M")</f>
        <v>1.5348336033246199</v>
      </c>
      <c r="D1629" s="3">
        <f>_xll.SNL.Clients.Office.Excel.Functions.SPG(A1629, "SP_VOLUME_AVG_WEEKLY_TO_SHARES_OUT", , "3M")</f>
        <v>2.0146073471157226</v>
      </c>
      <c r="E1629" s="3">
        <f>_xll.SNL.Clients.Office.Excel.Functions.SPG(A1629, "SP_VOLUME_AVG_DAILY_TO_1YR_AVG_DAILY", , "1M")</f>
        <v>83.42</v>
      </c>
      <c r="F1629" s="3">
        <f>_xll.SNL.Clients.Office.Excel.Functions.SPG(A1629, "SP_VOLUME_AVG_DAILY_TO_1YR_AVG_DAILY", , "3M")</f>
        <v>109.49</v>
      </c>
      <c r="G1629" s="2" t="str">
        <f>_xll.SNL.Clients.Office.Excel.Functions.SPG(A1629, "IQ_SECTOR")</f>
        <v>Consumer Discretionary</v>
      </c>
      <c r="H1629" s="2" t="str">
        <f>_xll.SNL.Clients.Office.Excel.Functions.SPG(A1629, "IQ_INDUSTRY_GROUP")</f>
        <v>Consumer Discretionary Distribution and Retail</v>
      </c>
      <c r="I1629" s="2" t="str">
        <f>_xll.SNL.Clients.Office.Excel.Functions.SPG(A1629, "IQ_INDUSTRY")</f>
        <v>Specialty Retail</v>
      </c>
      <c r="J1629" s="2" t="str">
        <f>_xll.SNL.Clients.Office.Excel.Functions.SPG(A1629, "IQ_PRIMARY_INDUSTRY")</f>
        <v>Apparel Retail</v>
      </c>
      <c r="K1629" s="2" t="str">
        <f>_xll.SNL.Clients.Office.Excel.Functions.SPG(A1629, "NAICS_CODE", "Primary")</f>
        <v>458 - Clothing, Clothing Accessories, Shoe, and Jewelry Retailers</v>
      </c>
      <c r="L1629" s="2" t="str">
        <f>_xll.SNL.Clients.Office.Excel.Functions.SPG(A1629, "SP_TOPICTAG")</f>
        <v>Lifestyle; Social Media Advertising; Social Media Marketing; Customer Relationship Management; Ad Targeting; Brand Marketing</v>
      </c>
      <c r="M1629" s="3">
        <f>_xll.SNL.Clients.Office.Excel.Functions.SPG(A1629, "SP_PCT_SHARES_OWNED_ALL_INSTITUTIONS")</f>
        <v>31.36</v>
      </c>
      <c r="N1629" s="2" t="str">
        <f>_xll.SNL.Clients.Office.Excel.Functions.SPG(A1629, "RD_CREDIT_RATING_GLOBAL", "Issuer Credit Rating", "Local Currency LT|0")</f>
        <v/>
      </c>
      <c r="O1629" s="2" t="str">
        <f>_xll.SNL.Clients.Office.Excel.Functions.SPG(A1629, "RD_CWOL_GLOBAL", "Issuer Credit Rating", "Local Currency LT|0")</f>
        <v/>
      </c>
      <c r="P1629" s="2" t="str">
        <f>_xll.SNL.Clients.Office.Excel.Functions.SPG(A1629, "RD_RATING_ACTION_GLOBAL", "Issuer Credit Rating", "Local Currency LT|0")</f>
        <v/>
      </c>
      <c r="Q1629" s="1" t="str">
        <f>_xll.SNL.Clients.Office.Excel.Functions.SPG(A1629, "RD_LAST_REVIEW_DATE_GLOBAL", "Issuer Credit Rating", "Local Currency LT")</f>
        <v/>
      </c>
      <c r="R1629" s="1" t="str">
        <f>_xll.SNL.Clients.Office.Excel.Functions.SPG(A1629, "RD_CREDIT_RATING_DATE_GLOBAL", "Issuer Credit Rating", "Local Currency LT|0")</f>
        <v/>
      </c>
      <c r="S1629" s="1" t="str">
        <f>_xll.SNL.Clients.Office.Excel.Functions.SPG(A1629, "RD_CREDIT_WATCH_OUTLOOK_DATE_GLOBAL", "Issuer Credit Rating", "Local Currency LT|0")</f>
        <v/>
      </c>
      <c r="T1629" s="2" t="str">
        <f>_xll.SNL.Clients.Office.Excel.Functions.SPG(A1629, "SP_BUSINESS_DESCRIPTION")</f>
        <v>Tilly's, Inc. operates as a specialty retailer of casual apparel, footwear, accessories, and hardgoods for young men and women, and boys and girls in the United States. Its apparel merchandise includes tops, outerwear, bottoms, swim, and dresses; and accessories merchandise comprises backpacks, hydration bottles, hats, sunglasses, small electronics and accessories, handbags, watches, jewelry, and others. The company also provides third-party merchandise assortment across its various product categories. The company sells its merchandise through its stores and e-commerce website, www.tillys.com. Tilly's, Inc. was founded in 1982 and is headquartered in Irvine, California.</v>
      </c>
    </row>
    <row r="1630" spans="1:20" x14ac:dyDescent="0.3">
      <c r="A1630" s="5" t="s">
        <v>1621</v>
      </c>
      <c r="B1630" s="1">
        <f>_xll.SNL.Clients.Office.Excel.Functions.SPG(A1630,"SP_IPO_DATE")</f>
        <v>41023</v>
      </c>
      <c r="C1630" s="3">
        <f>_xll.SNL.Clients.Office.Excel.Functions.SPG(A1630, "SP_VOLUME_AVG_WEEKLY_TO_SHARES_OUT", , "1M")</f>
        <v>0.99693925269015382</v>
      </c>
      <c r="D1630" s="3">
        <f>_xll.SNL.Clients.Office.Excel.Functions.SPG(A1630, "SP_VOLUME_AVG_WEEKLY_TO_SHARES_OUT", , "3M")</f>
        <v>1.5185620587922741</v>
      </c>
      <c r="E1630" s="3">
        <f>_xll.SNL.Clients.Office.Excel.Functions.SPG(A1630, "SP_VOLUME_AVG_DAILY_TO_1YR_AVG_DAILY", , "1M")</f>
        <v>107.7</v>
      </c>
      <c r="F1630" s="3">
        <f>_xll.SNL.Clients.Office.Excel.Functions.SPG(A1630, "SP_VOLUME_AVG_DAILY_TO_1YR_AVG_DAILY", , "3M")</f>
        <v>164.05</v>
      </c>
      <c r="G1630" s="2" t="str">
        <f>_xll.SNL.Clients.Office.Excel.Functions.SPG(A1630, "IQ_SECTOR")</f>
        <v>Industrials</v>
      </c>
      <c r="H1630" s="2" t="str">
        <f>_xll.SNL.Clients.Office.Excel.Functions.SPG(A1630, "IQ_INDUSTRY_GROUP")</f>
        <v>Capital Goods</v>
      </c>
      <c r="I1630" s="2" t="str">
        <f>_xll.SNL.Clients.Office.Excel.Functions.SPG(A1630, "IQ_INDUSTRY")</f>
        <v>Machinery</v>
      </c>
      <c r="J1630" s="2" t="str">
        <f>_xll.SNL.Clients.Office.Excel.Functions.SPG(A1630, "IQ_PRIMARY_INDUSTRY")</f>
        <v>Industrial Machinery and Supplies and Components</v>
      </c>
      <c r="K1630" s="2" t="str">
        <f>_xll.SNL.Clients.Office.Excel.Functions.SPG(A1630, "NAICS_CODE", "Primary")</f>
        <v>334513 - Instruments and Related Products Manufacturing for Measuring, Displaying, and Controlling Industrial Process Variables</v>
      </c>
      <c r="L1630" s="2" t="str">
        <f>_xll.SNL.Clients.Office.Excel.Functions.SPG(A1630, "SP_TOPICTAG")</f>
        <v>Energy Management; Environmental Engineering; Sensors; Pollution Control; ClimateTech</v>
      </c>
      <c r="M1630" s="3">
        <f>_xll.SNL.Clients.Office.Excel.Functions.SPG(A1630, "SP_PCT_SHARES_OWNED_ALL_INSTITUTIONS")</f>
        <v>26.37</v>
      </c>
      <c r="N1630" s="2" t="str">
        <f>_xll.SNL.Clients.Office.Excel.Functions.SPG(A1630, "RD_CREDIT_RATING_GLOBAL", "Issuer Credit Rating", "Local Currency LT|0")</f>
        <v/>
      </c>
      <c r="O1630" s="2" t="str">
        <f>_xll.SNL.Clients.Office.Excel.Functions.SPG(A1630, "RD_CWOL_GLOBAL", "Issuer Credit Rating", "Local Currency LT|0")</f>
        <v/>
      </c>
      <c r="P1630" s="2" t="str">
        <f>_xll.SNL.Clients.Office.Excel.Functions.SPG(A1630, "RD_RATING_ACTION_GLOBAL", "Issuer Credit Rating", "Local Currency LT|0")</f>
        <v/>
      </c>
      <c r="Q1630" s="1" t="str">
        <f>_xll.SNL.Clients.Office.Excel.Functions.SPG(A1630, "RD_LAST_REVIEW_DATE_GLOBAL", "Issuer Credit Rating", "Local Currency LT")</f>
        <v/>
      </c>
      <c r="R1630" s="1" t="str">
        <f>_xll.SNL.Clients.Office.Excel.Functions.SPG(A1630, "RD_CREDIT_RATING_DATE_GLOBAL", "Issuer Credit Rating", "Local Currency LT|0")</f>
        <v/>
      </c>
      <c r="S1630" s="1" t="str">
        <f>_xll.SNL.Clients.Office.Excel.Functions.SPG(A1630, "RD_CREDIT_WATCH_OUTLOOK_DATE_GLOBAL", "Issuer Credit Rating", "Local Currency LT|0")</f>
        <v/>
      </c>
      <c r="T1630" s="2" t="str">
        <f>_xll.SNL.Clients.Office.Excel.Functions.SPG(A1630, "SP_BUSINESS_DESCRIPTION")</f>
        <v>ClearSign Technologies Corporation designs and develops products and technologies to enhance emission and operational performance, energy efficiency, emission reduction, safety, and overall cost-effectiveness of industrial and commercial systems in the United States, the People’s Republic of China, and Hong Kong. The company’s technologies include ClearSign core burner technology consists of an industrial burner body and a downstream porous ceramic or metal flame stabilizing structure; ClearSign core process burner technology that provides a direct burner replacement for traditional refinery process heaters; ClearSign core boiler burner technology; ClearSign core flaring burners that can be used individually, or in combination, to provide a flare product with extremely low nitrogen oxide emissions; and ClearSign eye flame sensor, an electrical flame sensor for industrial applications. It serves energy, institutional, commercial and industrial boiler, chemical, and petrochemical industries. The company was formerly known as ClearSign Combustion Corporation and changed its name ClearSign Technologies Corporation in November 2019. ClearSign Technologies Corporation was incorporated in 2008 and is headquartered in Tulsa, Oklahoma.</v>
      </c>
    </row>
    <row r="1631" spans="1:20" x14ac:dyDescent="0.3">
      <c r="A1631" s="5" t="s">
        <v>1622</v>
      </c>
      <c r="B1631" s="1" t="str">
        <f>_xll.SNL.Clients.Office.Excel.Functions.SPG(A1631,"SP_IPO_DATE")</f>
        <v/>
      </c>
      <c r="C1631" s="3">
        <f>_xll.SNL.Clients.Office.Excel.Functions.SPG(A1631, "SP_VOLUME_AVG_WEEKLY_TO_SHARES_OUT", , "1M")</f>
        <v>581.05316063675025</v>
      </c>
      <c r="D1631" s="3">
        <f>_xll.SNL.Clients.Office.Excel.Functions.SPG(A1631, "SP_VOLUME_AVG_WEEKLY_TO_SHARES_OUT", , "3M")</f>
        <v>932.18533264476093</v>
      </c>
      <c r="E1631" s="3">
        <f>_xll.SNL.Clients.Office.Excel.Functions.SPG(A1631, "SP_VOLUME_AVG_DAILY_TO_1YR_AVG_DAILY", , "1M")</f>
        <v>247.62</v>
      </c>
      <c r="F1631" s="3">
        <f>_xll.SNL.Clients.Office.Excel.Functions.SPG(A1631, "SP_VOLUME_AVG_DAILY_TO_1YR_AVG_DAILY", , "3M")</f>
        <v>397.25</v>
      </c>
      <c r="G1631" s="2" t="str">
        <f>_xll.SNL.Clients.Office.Excel.Functions.SPG(A1631, "IQ_SECTOR")</f>
        <v>Health Care</v>
      </c>
      <c r="H1631" s="2" t="str">
        <f>_xll.SNL.Clients.Office.Excel.Functions.SPG(A1631, "IQ_INDUSTRY_GROUP")</f>
        <v>Pharmaceuticals, Biotechnology and Life Sciences</v>
      </c>
      <c r="I1631" s="2" t="str">
        <f>_xll.SNL.Clients.Office.Excel.Functions.SPG(A1631, "IQ_INDUSTRY")</f>
        <v>Biotechnology</v>
      </c>
      <c r="J1631" s="2" t="str">
        <f>_xll.SNL.Clients.Office.Excel.Functions.SPG(A1631, "IQ_PRIMARY_INDUSTRY")</f>
        <v>Biotechnology</v>
      </c>
      <c r="K1631" s="2" t="str">
        <f>_xll.SNL.Clients.Office.Excel.Functions.SPG(A1631, "NAICS_CODE", "Primary")</f>
        <v>325414 - Biological Product (except Diagnostic) Manufacturing</v>
      </c>
      <c r="L1631" s="2" t="str">
        <f>_xll.SNL.Clients.Office.Excel.Functions.SPG(A1631, "SP_TOPICTAG")</f>
        <v>Genetics; Immunology; Oncology</v>
      </c>
      <c r="M1631" s="3">
        <f>_xll.SNL.Clients.Office.Excel.Functions.SPG(A1631, "SP_PCT_SHARES_OWNED_ALL_INSTITUTIONS")</f>
        <v>26.02</v>
      </c>
      <c r="N1631" s="2" t="str">
        <f>_xll.SNL.Clients.Office.Excel.Functions.SPG(A1631, "RD_CREDIT_RATING_GLOBAL", "Issuer Credit Rating", "Local Currency LT|0")</f>
        <v/>
      </c>
      <c r="O1631" s="2" t="str">
        <f>_xll.SNL.Clients.Office.Excel.Functions.SPG(A1631, "RD_CWOL_GLOBAL", "Issuer Credit Rating", "Local Currency LT|0")</f>
        <v/>
      </c>
      <c r="P1631" s="2" t="str">
        <f>_xll.SNL.Clients.Office.Excel.Functions.SPG(A1631, "RD_RATING_ACTION_GLOBAL", "Issuer Credit Rating", "Local Currency LT|0")</f>
        <v/>
      </c>
      <c r="Q1631" s="1" t="str">
        <f>_xll.SNL.Clients.Office.Excel.Functions.SPG(A1631, "RD_LAST_REVIEW_DATE_GLOBAL", "Issuer Credit Rating", "Local Currency LT")</f>
        <v/>
      </c>
      <c r="R1631" s="1" t="str">
        <f>_xll.SNL.Clients.Office.Excel.Functions.SPG(A1631, "RD_CREDIT_RATING_DATE_GLOBAL", "Issuer Credit Rating", "Local Currency LT|0")</f>
        <v/>
      </c>
      <c r="S1631" s="1" t="str">
        <f>_xll.SNL.Clients.Office.Excel.Functions.SPG(A1631, "RD_CREDIT_WATCH_OUTLOOK_DATE_GLOBAL", "Issuer Credit Rating", "Local Currency LT|0")</f>
        <v/>
      </c>
      <c r="T1631" s="2" t="str">
        <f>_xll.SNL.Clients.Office.Excel.Functions.SPG(A1631, "SP_BUSINESS_DESCRIPTION")</f>
        <v>Phio Pharmaceuticals Corp. engages in the development of immuno-oncology therapeutics in the United States. The company is developing PH-762, an INTASYL compound in Phase 1b dose-escalating clinical trials to reduce the expression of cell death protein 1 (PD-1), a protein that inhibits T cells’ ability to kill cancer cells; and PH-762 treated double positive tumor infiltrating lymphocytes, which is in Phase 1 clinical trials to treat advanced melanoma and other advanced solid tumors. It is also developing PH-894, an INTASYL compound in IND enabling studies to silence BRD4, a protein that controls gene expression in both T cells and tumor cells, effecting the immune system and the tumor. The company was formerly known as RXi Pharmaceuticals Corporation and changed its name to Phio Pharmaceuticals Corp. in November 2018. Phio Pharmaceuticals Corp. was incorporated in 2011 and is based in Marlborough, Massachusetts.</v>
      </c>
    </row>
    <row r="1632" spans="1:20" x14ac:dyDescent="0.3">
      <c r="A1632" s="5" t="s">
        <v>1623</v>
      </c>
      <c r="B1632" s="1">
        <f>_xll.SNL.Clients.Office.Excel.Functions.SPG(A1632,"SP_IPO_DATE")</f>
        <v>41337</v>
      </c>
      <c r="C1632" s="3">
        <f>_xll.SNL.Clients.Office.Excel.Functions.SPG(A1632, "SP_VOLUME_AVG_WEEKLY_TO_SHARES_OUT", , "1M")</f>
        <v>2.3139901629306041</v>
      </c>
      <c r="D1632" s="3">
        <f>_xll.SNL.Clients.Office.Excel.Functions.SPG(A1632, "SP_VOLUME_AVG_WEEKLY_TO_SHARES_OUT", , "3M")</f>
        <v>6.8240189652791523</v>
      </c>
      <c r="E1632" s="3">
        <f>_xll.SNL.Clients.Office.Excel.Functions.SPG(A1632, "SP_VOLUME_AVG_DAILY_TO_1YR_AVG_DAILY", , "1M")</f>
        <v>58.8</v>
      </c>
      <c r="F1632" s="3">
        <f>_xll.SNL.Clients.Office.Excel.Functions.SPG(A1632, "SP_VOLUME_AVG_DAILY_TO_1YR_AVG_DAILY", , "3M")</f>
        <v>173.39</v>
      </c>
      <c r="G1632" s="2" t="str">
        <f>_xll.SNL.Clients.Office.Excel.Functions.SPG(A1632, "IQ_SECTOR")</f>
        <v>Industrials</v>
      </c>
      <c r="H1632" s="2" t="str">
        <f>_xll.SNL.Clients.Office.Excel.Functions.SPG(A1632, "IQ_INDUSTRY_GROUP")</f>
        <v>Commercial and Professional Services</v>
      </c>
      <c r="I1632" s="2" t="str">
        <f>_xll.SNL.Clients.Office.Excel.Functions.SPG(A1632, "IQ_INDUSTRY")</f>
        <v>Professional Services</v>
      </c>
      <c r="J1632" s="2" t="str">
        <f>_xll.SNL.Clients.Office.Excel.Functions.SPG(A1632, "IQ_PRIMARY_INDUSTRY")</f>
        <v>Human Resource and Employment Services</v>
      </c>
      <c r="K1632" s="2" t="str">
        <f>_xll.SNL.Clients.Office.Excel.Functions.SPG(A1632, "NAICS_CODE", "Primary")</f>
        <v>5613 - Employment Services</v>
      </c>
      <c r="L1632" s="2" t="str">
        <f>_xll.SNL.Clients.Office.Excel.Functions.SPG(A1632, "SP_TOPICTAG")</f>
        <v>Social Networking and Collaboration; Ad Targeting; E-learning; LGBTQ; Social Recruiting; Team Collaboration</v>
      </c>
      <c r="M1632" s="3">
        <f>_xll.SNL.Clients.Office.Excel.Functions.SPG(A1632, "SP_PCT_SHARES_OWNED_ALL_INSTITUTIONS")</f>
        <v>1.17</v>
      </c>
      <c r="N1632" s="2" t="str">
        <f>_xll.SNL.Clients.Office.Excel.Functions.SPG(A1632, "RD_CREDIT_RATING_GLOBAL", "Issuer Credit Rating", "Local Currency LT|0")</f>
        <v/>
      </c>
      <c r="O1632" s="2" t="str">
        <f>_xll.SNL.Clients.Office.Excel.Functions.SPG(A1632, "RD_CWOL_GLOBAL", "Issuer Credit Rating", "Local Currency LT|0")</f>
        <v/>
      </c>
      <c r="P1632" s="2" t="str">
        <f>_xll.SNL.Clients.Office.Excel.Functions.SPG(A1632, "RD_RATING_ACTION_GLOBAL", "Issuer Credit Rating", "Local Currency LT|0")</f>
        <v/>
      </c>
      <c r="Q1632" s="1" t="str">
        <f>_xll.SNL.Clients.Office.Excel.Functions.SPG(A1632, "RD_LAST_REVIEW_DATE_GLOBAL", "Issuer Credit Rating", "Local Currency LT")</f>
        <v/>
      </c>
      <c r="R1632" s="1" t="str">
        <f>_xll.SNL.Clients.Office.Excel.Functions.SPG(A1632, "RD_CREDIT_RATING_DATE_GLOBAL", "Issuer Credit Rating", "Local Currency LT|0")</f>
        <v/>
      </c>
      <c r="S1632" s="1" t="str">
        <f>_xll.SNL.Clients.Office.Excel.Functions.SPG(A1632, "RD_CREDIT_WATCH_OUTLOOK_DATE_GLOBAL", "Issuer Credit Rating", "Local Currency LT|0")</f>
        <v/>
      </c>
      <c r="T1632" s="2" t="str">
        <f>_xll.SNL.Clients.Office.Excel.Functions.SPG(A1632, "SP_BUSINESS_DESCRIPTION")</f>
        <v>Professional Diversity Network, Inc. operates online professional networking communities with career resources in the United States. It operates through three segments: Professional Diversity Network, National Association of Professional Women (NAPW Network), and RemoteMore USA. The company offers online professional job seeking communities that offers recruitment services, such as single and multiple job postings, recruitment media, talent recruitment communities, corporate memberships, hiring campaign marketing and advertising, e-newsletter marketing, and research and outreach services to various cultural groups and employers. It also provides consumer advertising and consumer marketing solutions through advertising and job postings on its websites; and contracted software development services. In addition, the company offers IAW Leadership Lab which provides virtual networking roundtable events; Professional Identity Management through the NAPW network website and members creates, manages, and shares professional identity online and promote themselves and businesses; monthly newsletters, online and in-person seminars, webinars and certification courses to develop their skills and expand their knowledge base; and additional promotional, and publicity tools, as well as free access for the member to national summits, education programs, and press release package. Further, the company provides NAPW network members exclusive discounts on third-party products and services; and IAW Global Women’s Network, which offers in-person and online networking with like-minded women to foster enhanced career connections and opportunities. Additionally, it offers companies with engineers to provide solutions to their software needs. Professional Diversity Network, Inc. was incorporated in 2003 and is headquartered in Chicago, Illinois.</v>
      </c>
    </row>
    <row r="1633" spans="1:20" x14ac:dyDescent="0.3">
      <c r="A1633" s="5" t="s">
        <v>1624</v>
      </c>
      <c r="B1633" s="1">
        <f>_xll.SNL.Clients.Office.Excel.Functions.SPG(A1633,"SP_IPO_DATE")</f>
        <v>39163</v>
      </c>
      <c r="C1633" s="3">
        <f>_xll.SNL.Clients.Office.Excel.Functions.SPG(A1633, "SP_VOLUME_AVG_WEEKLY_TO_SHARES_OUT", , "1M")</f>
        <v>0.8768274522997147</v>
      </c>
      <c r="D1633" s="3">
        <f>_xll.SNL.Clients.Office.Excel.Functions.SPG(A1633, "SP_VOLUME_AVG_WEEKLY_TO_SHARES_OUT", , "3M")</f>
        <v>1.2488144398517427</v>
      </c>
      <c r="E1633" s="3">
        <f>_xll.SNL.Clients.Office.Excel.Functions.SPG(A1633, "SP_VOLUME_AVG_DAILY_TO_1YR_AVG_DAILY", , "1M")</f>
        <v>116.31</v>
      </c>
      <c r="F1633" s="3">
        <f>_xll.SNL.Clients.Office.Excel.Functions.SPG(A1633, "SP_VOLUME_AVG_DAILY_TO_1YR_AVG_DAILY", , "3M")</f>
        <v>165.65</v>
      </c>
      <c r="G1633" s="2" t="str">
        <f>_xll.SNL.Clients.Office.Excel.Functions.SPG(A1633, "IQ_SECTOR")</f>
        <v>Health Care</v>
      </c>
      <c r="H1633" s="2" t="str">
        <f>_xll.SNL.Clients.Office.Excel.Functions.SPG(A1633, "IQ_INDUSTRY_GROUP")</f>
        <v>Pharmaceuticals, Biotechnology and Life Sciences</v>
      </c>
      <c r="I1633" s="2" t="str">
        <f>_xll.SNL.Clients.Office.Excel.Functions.SPG(A1633, "IQ_INDUSTRY")</f>
        <v>Biotechnology</v>
      </c>
      <c r="J1633" s="2" t="str">
        <f>_xll.SNL.Clients.Office.Excel.Functions.SPG(A1633, "IQ_PRIMARY_INDUSTRY")</f>
        <v>Biotechnology</v>
      </c>
      <c r="K1633" s="2" t="str">
        <f>_xll.SNL.Clients.Office.Excel.Functions.SPG(A1633, "NAICS_CODE", "Primary")</f>
        <v>325414 - Biological Product (except Diagnostic) Manufacturing</v>
      </c>
      <c r="L1633" s="2" t="str">
        <f>_xll.SNL.Clients.Office.Excel.Functions.SPG(A1633, "SP_TOPICTAG")</f>
        <v>Health Diagnostics; Neuroscience; Cardiovascular; Chronic Diseases; Inflammation; Nephrology; Neurology</v>
      </c>
      <c r="M1633" s="3">
        <f>_xll.SNL.Clients.Office.Excel.Functions.SPG(A1633, "SP_PCT_SHARES_OWNED_ALL_INSTITUTIONS")</f>
        <v>15.86</v>
      </c>
      <c r="N1633" s="2" t="str">
        <f>_xll.SNL.Clients.Office.Excel.Functions.SPG(A1633, "RD_CREDIT_RATING_GLOBAL", "Issuer Credit Rating", "Local Currency LT|0")</f>
        <v/>
      </c>
      <c r="O1633" s="2" t="str">
        <f>_xll.SNL.Clients.Office.Excel.Functions.SPG(A1633, "RD_CWOL_GLOBAL", "Issuer Credit Rating", "Local Currency LT|0")</f>
        <v/>
      </c>
      <c r="P1633" s="2" t="str">
        <f>_xll.SNL.Clients.Office.Excel.Functions.SPG(A1633, "RD_RATING_ACTION_GLOBAL", "Issuer Credit Rating", "Local Currency LT|0")</f>
        <v/>
      </c>
      <c r="Q1633" s="1" t="str">
        <f>_xll.SNL.Clients.Office.Excel.Functions.SPG(A1633, "RD_LAST_REVIEW_DATE_GLOBAL", "Issuer Credit Rating", "Local Currency LT")</f>
        <v/>
      </c>
      <c r="R1633" s="1" t="str">
        <f>_xll.SNL.Clients.Office.Excel.Functions.SPG(A1633, "RD_CREDIT_RATING_DATE_GLOBAL", "Issuer Credit Rating", "Local Currency LT|0")</f>
        <v/>
      </c>
      <c r="S1633" s="1" t="str">
        <f>_xll.SNL.Clients.Office.Excel.Functions.SPG(A1633, "RD_CREDIT_WATCH_OUTLOOK_DATE_GLOBAL", "Issuer Credit Rating", "Local Currency LT|0")</f>
        <v/>
      </c>
      <c r="T1633" s="2" t="str">
        <f>_xll.SNL.Clients.Office.Excel.Functions.SPG(A1633, "SP_BUSINESS_DESCRIPTION")</f>
        <v>DiaMedica Therapeutics Inc., a clinical stage biopharmaceutical company, focuses on improving the lives of people suffering from serious diseases with a focus on acute ischemic stroke. Its lead candidate is DM199, a pharmaceutically active recombinant form of the human tissue kallikrein-1 protein, which is in Phase II/III trials for the treatment of acute ischemic stroke, as well as that is in Phase 2 to treat cardio-renal disease. The company also develops DM300, which is in preclinical stage for the treatment of severe inflammatory diseases. In addition, it develops treatment for neurological disease. The company was formerly known as DiaMedica Inc. and changed its name to DiaMedica Therapeutics Inc. in December 2016. DiaMedica Therapeutics Inc. was incorporated in 2000 and is headquartered in Minneapolis, Minnesota.</v>
      </c>
    </row>
    <row r="1634" spans="1:20" x14ac:dyDescent="0.3">
      <c r="A1634" s="5" t="s">
        <v>1625</v>
      </c>
      <c r="B1634" s="1">
        <f>_xll.SNL.Clients.Office.Excel.Functions.SPG(A1634,"SP_IPO_DATE")</f>
        <v>41359</v>
      </c>
      <c r="C1634" s="3">
        <f>_xll.SNL.Clients.Office.Excel.Functions.SPG(A1634, "SP_VOLUME_AVG_WEEKLY_TO_SHARES_OUT", , "1M")</f>
        <v>2.7924597731150498</v>
      </c>
      <c r="D1634" s="3">
        <f>_xll.SNL.Clients.Office.Excel.Functions.SPG(A1634, "SP_VOLUME_AVG_WEEKLY_TO_SHARES_OUT", , "3M")</f>
        <v>3.2028282658874354</v>
      </c>
      <c r="E1634" s="3">
        <f>_xll.SNL.Clients.Office.Excel.Functions.SPG(A1634, "SP_VOLUME_AVG_DAILY_TO_1YR_AVG_DAILY", , "1M")</f>
        <v>99.75</v>
      </c>
      <c r="F1634" s="3">
        <f>_xll.SNL.Clients.Office.Excel.Functions.SPG(A1634, "SP_VOLUME_AVG_DAILY_TO_1YR_AVG_DAILY", , "3M")</f>
        <v>114.41</v>
      </c>
      <c r="G1634" s="2" t="str">
        <f>_xll.SNL.Clients.Office.Excel.Functions.SPG(A1634, "IQ_SECTOR")</f>
        <v>Industrials</v>
      </c>
      <c r="H1634" s="2" t="str">
        <f>_xll.SNL.Clients.Office.Excel.Functions.SPG(A1634, "IQ_INDUSTRY_GROUP")</f>
        <v>Commercial and Professional Services</v>
      </c>
      <c r="I1634" s="2" t="str">
        <f>_xll.SNL.Clients.Office.Excel.Functions.SPG(A1634, "IQ_INDUSTRY")</f>
        <v>Professional Services</v>
      </c>
      <c r="J1634" s="2" t="str">
        <f>_xll.SNL.Clients.Office.Excel.Functions.SPG(A1634, "IQ_PRIMARY_INDUSTRY")</f>
        <v>Research and Consulting Services</v>
      </c>
      <c r="K1634" s="2" t="str">
        <f>_xll.SNL.Clients.Office.Excel.Functions.SPG(A1634, "NAICS_CODE", "Primary")</f>
        <v>5413 - Architectural, Engineering, and Related Services</v>
      </c>
      <c r="L1634" s="2" t="str">
        <f>_xll.SNL.Clients.Office.Excel.Functions.SPG(A1634, "SP_TOPICTAG")</f>
        <v>GIS (Geographic Information System); Environmental Consulting; Environmental Engineering; Mapping Services; Process Automation; Artificial Intelligence</v>
      </c>
      <c r="M1634" s="3">
        <f>_xll.SNL.Clients.Office.Excel.Functions.SPG(A1634, "SP_PCT_SHARES_OWNED_ALL_INSTITUTIONS")</f>
        <v>70.62</v>
      </c>
      <c r="N1634" s="2" t="str">
        <f>_xll.SNL.Clients.Office.Excel.Functions.SPG(A1634, "RD_CREDIT_RATING_GLOBAL", "Issuer Credit Rating", "Local Currency LT|0")</f>
        <v/>
      </c>
      <c r="O1634" s="2" t="str">
        <f>_xll.SNL.Clients.Office.Excel.Functions.SPG(A1634, "RD_CWOL_GLOBAL", "Issuer Credit Rating", "Local Currency LT|0")</f>
        <v/>
      </c>
      <c r="P1634" s="2" t="str">
        <f>_xll.SNL.Clients.Office.Excel.Functions.SPG(A1634, "RD_RATING_ACTION_GLOBAL", "Issuer Credit Rating", "Local Currency LT|0")</f>
        <v/>
      </c>
      <c r="Q1634" s="1" t="str">
        <f>_xll.SNL.Clients.Office.Excel.Functions.SPG(A1634, "RD_LAST_REVIEW_DATE_GLOBAL", "Issuer Credit Rating", "Local Currency LT")</f>
        <v/>
      </c>
      <c r="R1634" s="1" t="str">
        <f>_xll.SNL.Clients.Office.Excel.Functions.SPG(A1634, "RD_CREDIT_RATING_DATE_GLOBAL", "Issuer Credit Rating", "Local Currency LT|0")</f>
        <v/>
      </c>
      <c r="S1634" s="1" t="str">
        <f>_xll.SNL.Clients.Office.Excel.Functions.SPG(A1634, "RD_CREDIT_WATCH_OUTLOOK_DATE_GLOBAL", "Issuer Credit Rating", "Local Currency LT|0")</f>
        <v/>
      </c>
      <c r="T1634" s="2" t="str">
        <f>_xll.SNL.Clients.Office.Excel.Functions.SPG(A1634, "SP_BUSINESS_DESCRIPTION")</f>
        <v>NV5 Global, Inc. provides technology, conformity assessment, consulting solutions, and software applications to public and private sector clients in the infrastructure, utility services, construction, real estate, environmental, and geospatial markets in the United States and internationally. It operates through three segments: Infrastructure; Building, Technology &amp; Sciences; and Geospatial Solutions. The company offers site selection and planning, design, water resources, structural engineering, land development, surveying, power delivery, building code compliance, and other services. It is also involved in the construction of highways, bridges and tunnels; development of rail and light rail systems; provision of services related to street and roadway construction; and construction materials testing and engineering, geotechnical engineering and consulting, and forensic consulting services. In addition, the company provides governmental outsourcing and consulting, and technical outsourcing services; and geospatial data analytic and mapping services, as well as remote sensing services. Further, it offers mechanical, electrical, and plumbing design; commissioning; energy performance, management, and optimization; climate change and reducing CO2 emissions; building program management; acoustical design consulting; and audiovisual–security and surveillance–information technology–data center services. Additionally, the company provides various services, such as investigating and analyzing environmental conditions, and recommending corrective measures and procedures; occupational health and safety services; radiation exposure and protection, and nuclear safety and industrial hygiene analyses services; hydrogeological modeling and environmental programs. The company was formerly known as NV5 Holdings, Inc. and changed its name to NV5 Global, Inc. in December 2015. NV5 Global, Inc. was founded in 1949 and is headquartered in Hollywood, Florida.</v>
      </c>
    </row>
    <row r="1635" spans="1:20" x14ac:dyDescent="0.3">
      <c r="A1635" s="5" t="s">
        <v>1626</v>
      </c>
      <c r="B1635" s="1" t="str">
        <f>_xll.SNL.Clients.Office.Excel.Functions.SPG(A1635,"SP_IPO_DATE")</f>
        <v/>
      </c>
      <c r="C1635" s="3">
        <f>_xll.SNL.Clients.Office.Excel.Functions.SPG(A1635, "SP_VOLUME_AVG_WEEKLY_TO_SHARES_OUT", , "1M")</f>
        <v>2.7314841804701024</v>
      </c>
      <c r="D1635" s="3">
        <f>_xll.SNL.Clients.Office.Excel.Functions.SPG(A1635, "SP_VOLUME_AVG_WEEKLY_TO_SHARES_OUT", , "3M")</f>
        <v>2.8305789916643671</v>
      </c>
      <c r="E1635" s="3">
        <f>_xll.SNL.Clients.Office.Excel.Functions.SPG(A1635, "SP_VOLUME_AVG_DAILY_TO_1YR_AVG_DAILY", , "1M")</f>
        <v>71.05</v>
      </c>
      <c r="F1635" s="3">
        <f>_xll.SNL.Clients.Office.Excel.Functions.SPG(A1635, "SP_VOLUME_AVG_DAILY_TO_1YR_AVG_DAILY", , "3M")</f>
        <v>73.63</v>
      </c>
      <c r="G1635" s="2" t="str">
        <f>_xll.SNL.Clients.Office.Excel.Functions.SPG(A1635, "IQ_SECTOR")</f>
        <v>Industrials</v>
      </c>
      <c r="H1635" s="2" t="str">
        <f>_xll.SNL.Clients.Office.Excel.Functions.SPG(A1635, "IQ_INDUSTRY_GROUP")</f>
        <v>Capital Goods</v>
      </c>
      <c r="I1635" s="2" t="str">
        <f>_xll.SNL.Clients.Office.Excel.Functions.SPG(A1635, "IQ_INDUSTRY")</f>
        <v>Building Products</v>
      </c>
      <c r="J1635" s="2" t="str">
        <f>_xll.SNL.Clients.Office.Excel.Functions.SPG(A1635, "IQ_PRIMARY_INDUSTRY")</f>
        <v>Building Products</v>
      </c>
      <c r="K1635" s="2" t="str">
        <f>_xll.SNL.Clients.Office.Excel.Functions.SPG(A1635, "NAICS_CODE", "Primary")</f>
        <v>327211 - Flat Glass Manufacturing</v>
      </c>
      <c r="L1635" s="2" t="str">
        <f>_xll.SNL.Clients.Office.Excel.Functions.SPG(A1635, "SP_TOPICTAG")</f>
        <v/>
      </c>
      <c r="M1635" s="3">
        <f>_xll.SNL.Clients.Office.Excel.Functions.SPG(A1635, "SP_PCT_SHARES_OWNED_ALL_INSTITUTIONS")</f>
        <v>47.79</v>
      </c>
      <c r="N1635" s="2" t="str">
        <f>_xll.SNL.Clients.Office.Excel.Functions.SPG(A1635, "RD_CREDIT_RATING_GLOBAL", "Issuer Credit Rating", "Local Currency LT|0")</f>
        <v/>
      </c>
      <c r="O1635" s="2" t="str">
        <f>_xll.SNL.Clients.Office.Excel.Functions.SPG(A1635, "RD_CWOL_GLOBAL", "Issuer Credit Rating", "Local Currency LT|0")</f>
        <v/>
      </c>
      <c r="P1635" s="2" t="str">
        <f>_xll.SNL.Clients.Office.Excel.Functions.SPG(A1635, "RD_RATING_ACTION_GLOBAL", "Issuer Credit Rating", "Local Currency LT|0")</f>
        <v/>
      </c>
      <c r="Q1635" s="1" t="str">
        <f>_xll.SNL.Clients.Office.Excel.Functions.SPG(A1635, "RD_LAST_REVIEW_DATE_GLOBAL", "Issuer Credit Rating", "Local Currency LT")</f>
        <v/>
      </c>
      <c r="R1635" s="1" t="str">
        <f>_xll.SNL.Clients.Office.Excel.Functions.SPG(A1635, "RD_CREDIT_RATING_DATE_GLOBAL", "Issuer Credit Rating", "Local Currency LT|0")</f>
        <v/>
      </c>
      <c r="S1635" s="1" t="str">
        <f>_xll.SNL.Clients.Office.Excel.Functions.SPG(A1635, "RD_CREDIT_WATCH_OUTLOOK_DATE_GLOBAL", "Issuer Credit Rating", "Local Currency LT|0")</f>
        <v/>
      </c>
      <c r="T1635" s="2" t="str">
        <f>_xll.SNL.Clients.Office.Excel.Functions.SPG(A1635, "SP_BUSINESS_DESCRIPTION")</f>
        <v>Tecnoglass Inc. manufactures, supplies, and installs architectural glass, windows, and associated aluminum and vinyl products for commercial and residential construction markets in Colombia, the United States, Panama, and internationally. The company provides low emissivity, laminated/thermo-laminated, thermo-acoustic, tempered, silk-screened, curved, and digital print glass products. It offers aluminum products, including bars, plates, profiles, rods, and tubes that are used in the manufacture of architectural glass settings, such as windows, doors, spatial separators, and related products through the Alutions brand name. In addition, the company offers curtain wall/floating facades, stick facade systems, windows and doors, interior dividers and commercial display windows, hurricane-proof windows, StormArmour, that are attachment for sliding doors, and other products, such as awnings, structures, automatic doors, and other components of architectural systems. It markets and sells its products primarily under the Tecnoglass, ESWindows, Alutions, El Poder de la Calidad, Energia Solar, Tecnoglass, Alutions, Eswindows, Tecnobend, Tecnoair, Tecnosmart, ECOMAX by ESWINDOWS, ESWINDOWS Interiors, ESW Windows and Walls, Solartec by Tecnoglass, Prestige by ESWINDOWS, Eli by ESWINDOWS, Alessia by ESWINDOWS, Elite Line by ESWindows, ULTRAVIEW by Tecnoglass, and MULTIMAX by ESWIDOWS brands through internal and independent sales representatives, as wells as directly to distributors. It serves developers, general contractors or installers for hotels, office buildings, shopping centers, airports, universities, hospitals, and multifamily and residential buildings. The company was founded in 1984 and is headquartered in Barranquilla, Colombia.</v>
      </c>
    </row>
    <row r="1636" spans="1:20" x14ac:dyDescent="0.3">
      <c r="A1636" s="5" t="s">
        <v>1627</v>
      </c>
      <c r="B1636" s="1" t="str">
        <f>_xll.SNL.Clients.Office.Excel.Functions.SPG(A1636,"SP_IPO_DATE")</f>
        <v/>
      </c>
      <c r="C1636" s="3">
        <f>_xll.SNL.Clients.Office.Excel.Functions.SPG(A1636, "SP_VOLUME_AVG_WEEKLY_TO_SHARES_OUT", , "1M")</f>
        <v>1.8654919083733414</v>
      </c>
      <c r="D1636" s="3">
        <f>_xll.SNL.Clients.Office.Excel.Functions.SPG(A1636, "SP_VOLUME_AVG_WEEKLY_TO_SHARES_OUT", , "3M")</f>
        <v>4.6209016052672043</v>
      </c>
      <c r="E1636" s="3">
        <f>_xll.SNL.Clients.Office.Excel.Functions.SPG(A1636, "SP_VOLUME_AVG_DAILY_TO_1YR_AVG_DAILY", , "1M")</f>
        <v>45.83</v>
      </c>
      <c r="F1636" s="3">
        <f>_xll.SNL.Clients.Office.Excel.Functions.SPG(A1636, "SP_VOLUME_AVG_DAILY_TO_1YR_AVG_DAILY", , "3M")</f>
        <v>113.52</v>
      </c>
      <c r="G1636" s="2" t="str">
        <f>_xll.SNL.Clients.Office.Excel.Functions.SPG(A1636, "IQ_SECTOR")</f>
        <v>Health Care</v>
      </c>
      <c r="H1636" s="2" t="str">
        <f>_xll.SNL.Clients.Office.Excel.Functions.SPG(A1636, "IQ_INDUSTRY_GROUP")</f>
        <v>Pharmaceuticals, Biotechnology and Life Sciences</v>
      </c>
      <c r="I1636" s="2" t="str">
        <f>_xll.SNL.Clients.Office.Excel.Functions.SPG(A1636, "IQ_INDUSTRY")</f>
        <v>Biotechnology</v>
      </c>
      <c r="J1636" s="2" t="str">
        <f>_xll.SNL.Clients.Office.Excel.Functions.SPG(A1636, "IQ_PRIMARY_INDUSTRY")</f>
        <v>Biotechnology</v>
      </c>
      <c r="K1636" s="2" t="str">
        <f>_xll.SNL.Clients.Office.Excel.Functions.SPG(A1636, "NAICS_CODE", "Primary")</f>
        <v>325412 - Pharmaceutical Preparation Manufacturing</v>
      </c>
      <c r="L1636" s="2" t="str">
        <f>_xll.SNL.Clients.Office.Excel.Functions.SPG(A1636, "SP_TOPICTAG")</f>
        <v>Health Diagnostics; Genetics; Genetic Disorder; Hematology; Immunology; Nephrology; Oncology</v>
      </c>
      <c r="M1636" s="3">
        <f>_xll.SNL.Clients.Office.Excel.Functions.SPG(A1636, "SP_PCT_SHARES_OWNED_ALL_INSTITUTIONS")</f>
        <v>6.44</v>
      </c>
      <c r="N1636" s="2" t="str">
        <f>_xll.SNL.Clients.Office.Excel.Functions.SPG(A1636, "RD_CREDIT_RATING_GLOBAL", "Issuer Credit Rating", "Local Currency LT|0")</f>
        <v/>
      </c>
      <c r="O1636" s="2" t="str">
        <f>_xll.SNL.Clients.Office.Excel.Functions.SPG(A1636, "RD_CWOL_GLOBAL", "Issuer Credit Rating", "Local Currency LT|0")</f>
        <v/>
      </c>
      <c r="P1636" s="2" t="str">
        <f>_xll.SNL.Clients.Office.Excel.Functions.SPG(A1636, "RD_RATING_ACTION_GLOBAL", "Issuer Credit Rating", "Local Currency LT|0")</f>
        <v/>
      </c>
      <c r="Q1636" s="1" t="str">
        <f>_xll.SNL.Clients.Office.Excel.Functions.SPG(A1636, "RD_LAST_REVIEW_DATE_GLOBAL", "Issuer Credit Rating", "Local Currency LT")</f>
        <v/>
      </c>
      <c r="R1636" s="1" t="str">
        <f>_xll.SNL.Clients.Office.Excel.Functions.SPG(A1636, "RD_CREDIT_RATING_DATE_GLOBAL", "Issuer Credit Rating", "Local Currency LT|0")</f>
        <v/>
      </c>
      <c r="S1636" s="1" t="str">
        <f>_xll.SNL.Clients.Office.Excel.Functions.SPG(A1636, "RD_CREDIT_WATCH_OUTLOOK_DATE_GLOBAL", "Issuer Credit Rating", "Local Currency LT|0")</f>
        <v/>
      </c>
      <c r="T1636" s="2" t="str">
        <f>_xll.SNL.Clients.Office.Excel.Functions.SPG(A1636, "SP_BUSINESS_DESCRIPTION")</f>
        <v>Xenetic Biosciences, Inc., a biopharmaceutical company, focuses on advancing immune-oncology technologies for hard to treat cancers. The company’s proprietary DNase platform is designed to improve outcomes of existing treatments, including immunotherapies, by targeting neutrophil extracellular traps (NETs), which have been implicated in cancer progression and resistance to cancer treatments that targets pancreatic cancer comprising pancreatic ductal adenocarcinoma, colorectal carcinoma, and other gastrointestinal cancer. Its product pipeline includes XBIO-015 for treating pancreatic carcinoma and solid tumors; and XBIO-020 for treating solid tumors. The company also has partnered with biotechnology and pharmaceutical companies to develop its proprietary drug delivery platform, PolyXen, which as an enabling platform technology for protein and peptide drug delivery. It has collaboration agreements with Belgian Volition SARL Limited to develop NETs-targeted adoptive cell therapies for the treatment of cancer, as well as PJSC Pharmsynthez and Serum Institute of India to develop and launch ErepoXen for the treatment of anemia in chronic kidney disease patients; sublicensing agreement with Takeda Pharmaceutical Co. Ltd; exclusive sublicense agreement with CLS Therapeutics Ltd to develop and commercialize pharmaceutical products and methods incorporating DNase enzyme for use in treatment of cancer; and exclusive license agreement with CLS Therapeutics Ltd to develop and commercialize pharmaceutical products and methods incorporating DNase in conjunction with CAR T therapies. Xenetic Biosciences, Inc. is headquartered in Framingham, Massachusetts.</v>
      </c>
    </row>
    <row r="1637" spans="1:20" x14ac:dyDescent="0.3">
      <c r="A1637" s="5" t="s">
        <v>1628</v>
      </c>
      <c r="B1637" s="1">
        <f>_xll.SNL.Clients.Office.Excel.Functions.SPG(A1637,"SP_IPO_DATE")</f>
        <v>44320</v>
      </c>
      <c r="C1637" s="3">
        <f>_xll.SNL.Clients.Office.Excel.Functions.SPG(A1637, "SP_VOLUME_AVG_WEEKLY_TO_SHARES_OUT", , "1M")</f>
        <v>1.0068291358049257</v>
      </c>
      <c r="D1637" s="3">
        <f>_xll.SNL.Clients.Office.Excel.Functions.SPG(A1637, "SP_VOLUME_AVG_WEEKLY_TO_SHARES_OUT", , "3M")</f>
        <v>0.95470879910886686</v>
      </c>
      <c r="E1637" s="3">
        <f>_xll.SNL.Clients.Office.Excel.Functions.SPG(A1637, "SP_VOLUME_AVG_DAILY_TO_1YR_AVG_DAILY", , "1M")</f>
        <v>86.1</v>
      </c>
      <c r="F1637" s="3">
        <f>_xll.SNL.Clients.Office.Excel.Functions.SPG(A1637, "SP_VOLUME_AVG_DAILY_TO_1YR_AVG_DAILY", , "3M")</f>
        <v>81.64</v>
      </c>
      <c r="G1637" s="2" t="str">
        <f>_xll.SNL.Clients.Office.Excel.Functions.SPG(A1637, "IQ_SECTOR")</f>
        <v>Financials</v>
      </c>
      <c r="H1637" s="2" t="str">
        <f>_xll.SNL.Clients.Office.Excel.Functions.SPG(A1637, "IQ_INDUSTRY_GROUP")</f>
        <v>Banks</v>
      </c>
      <c r="I1637" s="2" t="str">
        <f>_xll.SNL.Clients.Office.Excel.Functions.SPG(A1637, "IQ_INDUSTRY")</f>
        <v>Banks</v>
      </c>
      <c r="J1637" s="2" t="str">
        <f>_xll.SNL.Clients.Office.Excel.Functions.SPG(A1637, "IQ_PRIMARY_INDUSTRY")</f>
        <v>Regional Banks</v>
      </c>
      <c r="K1637" s="2" t="str">
        <f>_xll.SNL.Clients.Office.Excel.Functions.SPG(A1637, "NAICS_CODE", "Primary")</f>
        <v>522110 - Commercial Banking</v>
      </c>
      <c r="L1637" s="2" t="str">
        <f>_xll.SNL.Clients.Office.Excel.Functions.SPG(A1637, "SP_TOPICTAG")</f>
        <v>Consumer Lending</v>
      </c>
      <c r="M1637" s="3">
        <f>_xll.SNL.Clients.Office.Excel.Functions.SPG(A1637, "SP_PCT_SHARES_OWNED_ALL_INSTITUTIONS")</f>
        <v>48.16</v>
      </c>
      <c r="N1637" s="2" t="str">
        <f>_xll.SNL.Clients.Office.Excel.Functions.SPG(A1637, "RD_CREDIT_RATING_GLOBAL", "Issuer Credit Rating", "Local Currency LT|0")</f>
        <v/>
      </c>
      <c r="O1637" s="2" t="str">
        <f>_xll.SNL.Clients.Office.Excel.Functions.SPG(A1637, "RD_CWOL_GLOBAL", "Issuer Credit Rating", "Local Currency LT|0")</f>
        <v/>
      </c>
      <c r="P1637" s="2" t="str">
        <f>_xll.SNL.Clients.Office.Excel.Functions.SPG(A1637, "RD_RATING_ACTION_GLOBAL", "Issuer Credit Rating", "Local Currency LT|0")</f>
        <v/>
      </c>
      <c r="Q1637" s="1" t="str">
        <f>_xll.SNL.Clients.Office.Excel.Functions.SPG(A1637, "RD_LAST_REVIEW_DATE_GLOBAL", "Issuer Credit Rating", "Local Currency LT")</f>
        <v/>
      </c>
      <c r="R1637" s="1" t="str">
        <f>_xll.SNL.Clients.Office.Excel.Functions.SPG(A1637, "RD_CREDIT_RATING_DATE_GLOBAL", "Issuer Credit Rating", "Local Currency LT|0")</f>
        <v/>
      </c>
      <c r="S1637" s="1" t="str">
        <f>_xll.SNL.Clients.Office.Excel.Functions.SPG(A1637, "RD_CREDIT_WATCH_OUTLOOK_DATE_GLOBAL", "Issuer Credit Rating", "Local Currency LT|0")</f>
        <v/>
      </c>
      <c r="T1637" s="2" t="str">
        <f>_xll.SNL.Clients.Office.Excel.Functions.SPG(A1637, "SP_BUSINESS_DESCRIPTION")</f>
        <v>Five Star Bancorp operates as the bank holding company for Five Star Bank that provides a range of banking products and services to small and medium-sized businesses, professionals, and individuals in Northern California. It accepts various deposits, such as money market accounts, noninterest-bearing and interest checking accounts, savings accounts, term certificate accounts, and time deposits. The company also offers loan products, including commercial and residential real estate loans; commercial loans; commercial land loans; farmland loans; commercial and residential construction loans; and consumer and other loans, as well as operating lines of credit. In addition, it provides debit cards; and remote deposit capture, online and mobile banking, and direct deposit services. Five Star Bancorp was founded in 1999 and is headquartered in Rancho Cordova, California.</v>
      </c>
    </row>
    <row r="1638" spans="1:20" x14ac:dyDescent="0.3">
      <c r="A1638" s="5" t="s">
        <v>355</v>
      </c>
      <c r="B1638" s="1">
        <f>_xll.SNL.Clients.Office.Excel.Functions.SPG(A1638,"SP_IPO_DATE")</f>
        <v>42830</v>
      </c>
      <c r="C1638" s="3">
        <f>_xll.SNL.Clients.Office.Excel.Functions.SPG(A1638, "SP_VOLUME_AVG_WEEKLY_TO_SHARES_OUT", , "1M")</f>
        <v>4.6010140560021204</v>
      </c>
      <c r="D1638" s="3">
        <f>_xll.SNL.Clients.Office.Excel.Functions.SPG(A1638, "SP_VOLUME_AVG_WEEKLY_TO_SHARES_OUT", , "3M")</f>
        <v>4.326350399444193</v>
      </c>
      <c r="E1638" s="3">
        <f>_xll.SNL.Clients.Office.Excel.Functions.SPG(A1638, "SP_VOLUME_AVG_DAILY_TO_1YR_AVG_DAILY", , "1M")</f>
        <v>102.88</v>
      </c>
      <c r="F1638" s="3">
        <f>_xll.SNL.Clients.Office.Excel.Functions.SPG(A1638, "SP_VOLUME_AVG_DAILY_TO_1YR_AVG_DAILY", , "3M")</f>
        <v>96.74</v>
      </c>
      <c r="G1638" s="2" t="str">
        <f>_xll.SNL.Clients.Office.Excel.Functions.SPG(A1638, "IQ_SECTOR")</f>
        <v>Industrials</v>
      </c>
      <c r="H1638" s="2" t="str">
        <f>_xll.SNL.Clients.Office.Excel.Functions.SPG(A1638, "IQ_INDUSTRY_GROUP")</f>
        <v>Transportation</v>
      </c>
      <c r="I1638" s="2" t="str">
        <f>_xll.SNL.Clients.Office.Excel.Functions.SPG(A1638, "IQ_INDUSTRY")</f>
        <v>Ground Transportation</v>
      </c>
      <c r="J1638" s="2" t="str">
        <f>_xll.SNL.Clients.Office.Excel.Functions.SPG(A1638, "IQ_PRIMARY_INDUSTRY")</f>
        <v>Cargo Ground Transportation</v>
      </c>
      <c r="K1638" s="2" t="str">
        <f>_xll.SNL.Clients.Office.Excel.Functions.SPG(A1638, "NAICS_CODE", "Primary")</f>
        <v>4841 - General Freight Trucking</v>
      </c>
      <c r="L1638" s="2" t="str">
        <f>_xll.SNL.Clients.Office.Excel.Functions.SPG(A1638, "SP_TOPICTAG")</f>
        <v>Fleet Management; Freight Service; Industrial Automation</v>
      </c>
      <c r="M1638" s="3">
        <f>_xll.SNL.Clients.Office.Excel.Functions.SPG(A1638, "SP_PCT_SHARES_OWNED_ALL_INSTITUTIONS")</f>
        <v>33.25</v>
      </c>
      <c r="N1638" s="2" t="str">
        <f>_xll.SNL.Clients.Office.Excel.Functions.SPG(A1638, "RD_CREDIT_RATING_GLOBAL", "Issuer Credit Rating", "Local Currency LT|0")</f>
        <v/>
      </c>
      <c r="O1638" s="2" t="str">
        <f>_xll.SNL.Clients.Office.Excel.Functions.SPG(A1638, "RD_CWOL_GLOBAL", "Issuer Credit Rating", "Local Currency LT|0")</f>
        <v/>
      </c>
      <c r="P1638" s="2" t="str">
        <f>_xll.SNL.Clients.Office.Excel.Functions.SPG(A1638, "RD_RATING_ACTION_GLOBAL", "Issuer Credit Rating", "Local Currency LT|0")</f>
        <v/>
      </c>
      <c r="Q1638" s="1" t="str">
        <f>_xll.SNL.Clients.Office.Excel.Functions.SPG(A1638, "RD_LAST_REVIEW_DATE_GLOBAL", "Issuer Credit Rating", "Local Currency LT")</f>
        <v/>
      </c>
      <c r="R1638" s="1" t="str">
        <f>_xll.SNL.Clients.Office.Excel.Functions.SPG(A1638, "RD_CREDIT_RATING_DATE_GLOBAL", "Issuer Credit Rating", "Local Currency LT|0")</f>
        <v/>
      </c>
      <c r="S1638" s="1" t="str">
        <f>_xll.SNL.Clients.Office.Excel.Functions.SPG(A1638, "RD_CREDIT_WATCH_OUTLOOK_DATE_GLOBAL", "Issuer Credit Rating", "Local Currency LT|0")</f>
        <v/>
      </c>
      <c r="T1638" s="2" t="str">
        <f>_xll.SNL.Clients.Office.Excel.Functions.SPG(A1638, "SP_BUSINESS_DESCRIPTION")</f>
        <v>Schneider National, Inc., together with its subsidiaries, provides surface transportation and logistics solutions in the United States, Canada, and Mexico. It operates through three segments: Truckload, Intermodal, and Logistics. The Truckload segment offers over the road freight transportation services primarily through dry van, bulk, temperature-controlled, and flat-bed trailers across either network or dedicated configurations. The Intermodal segment provides door-to-door container on flat car services through a combination of rail and dray transportation using company-owned containers, chassis, and trucks. The Logistics segment offers asset-light freight brokerage, supply chain, warehousing, and import/export services to manage and move its customers’ freight. The company leases equipment, such as trucks to owner-operators; and provides insurance for the company drivers and owner-operators. Schneider National, Inc. was founded in 1935 and is headquartered in Green Bay, Wisconsin.</v>
      </c>
    </row>
    <row r="1639" spans="1:20" x14ac:dyDescent="0.3">
      <c r="A1639" s="5" t="s">
        <v>1629</v>
      </c>
      <c r="B1639" s="1">
        <f>_xll.SNL.Clients.Office.Excel.Functions.SPG(A1639,"SP_IPO_DATE")</f>
        <v>41802</v>
      </c>
      <c r="C1639" s="3">
        <f>_xll.SNL.Clients.Office.Excel.Functions.SPG(A1639, "SP_VOLUME_AVG_WEEKLY_TO_SHARES_OUT", , "1M")</f>
        <v>14.000223764914054</v>
      </c>
      <c r="D1639" s="3">
        <f>_xll.SNL.Clients.Office.Excel.Functions.SPG(A1639, "SP_VOLUME_AVG_WEEKLY_TO_SHARES_OUT", , "3M")</f>
        <v>12.30091296115841</v>
      </c>
      <c r="E1639" s="3">
        <f>_xll.SNL.Clients.Office.Excel.Functions.SPG(A1639, "SP_VOLUME_AVG_DAILY_TO_1YR_AVG_DAILY", , "1M")</f>
        <v>129.99</v>
      </c>
      <c r="F1639" s="3">
        <f>_xll.SNL.Clients.Office.Excel.Functions.SPG(A1639, "SP_VOLUME_AVG_DAILY_TO_1YR_AVG_DAILY", , "3M")</f>
        <v>114.22</v>
      </c>
      <c r="G1639" s="2" t="str">
        <f>_xll.SNL.Clients.Office.Excel.Functions.SPG(A1639, "IQ_SECTOR")</f>
        <v>Materials</v>
      </c>
      <c r="H1639" s="2" t="str">
        <f>_xll.SNL.Clients.Office.Excel.Functions.SPG(A1639, "IQ_INDUSTRY_GROUP")</f>
        <v>Materials</v>
      </c>
      <c r="I1639" s="2" t="str">
        <f>_xll.SNL.Clients.Office.Excel.Functions.SPG(A1639, "IQ_INDUSTRY")</f>
        <v>Chemicals</v>
      </c>
      <c r="J1639" s="2" t="str">
        <f>_xll.SNL.Clients.Office.Excel.Functions.SPG(A1639, "IQ_PRIMARY_INDUSTRY")</f>
        <v>Specialty Chemicals</v>
      </c>
      <c r="K1639" s="2" t="str">
        <f>_xll.SNL.Clients.Office.Excel.Functions.SPG(A1639, "NAICS_CODE", "Primary")</f>
        <v>3255 - Paint, Coating, and Adhesive Manufacturing</v>
      </c>
      <c r="L1639" s="2" t="str">
        <f>_xll.SNL.Clients.Office.Excel.Functions.SPG(A1639, "SP_TOPICTAG")</f>
        <v>Energy Storage</v>
      </c>
      <c r="M1639" s="3">
        <f>_xll.SNL.Clients.Office.Excel.Functions.SPG(A1639, "SP_PCT_SHARES_OWNED_ALL_INSTITUTIONS")</f>
        <v>89.38</v>
      </c>
      <c r="N1639" s="2" t="str">
        <f>_xll.SNL.Clients.Office.Excel.Functions.SPG(A1639, "RD_CREDIT_RATING_GLOBAL", "Issuer Credit Rating", "Local Currency LT|0")</f>
        <v/>
      </c>
      <c r="O1639" s="2" t="str">
        <f>_xll.SNL.Clients.Office.Excel.Functions.SPG(A1639, "RD_CWOL_GLOBAL", "Issuer Credit Rating", "Local Currency LT|0")</f>
        <v/>
      </c>
      <c r="P1639" s="2" t="str">
        <f>_xll.SNL.Clients.Office.Excel.Functions.SPG(A1639, "RD_RATING_ACTION_GLOBAL", "Issuer Credit Rating", "Local Currency LT|0")</f>
        <v/>
      </c>
      <c r="Q1639" s="1" t="str">
        <f>_xll.SNL.Clients.Office.Excel.Functions.SPG(A1639, "RD_LAST_REVIEW_DATE_GLOBAL", "Issuer Credit Rating", "Local Currency LT")</f>
        <v/>
      </c>
      <c r="R1639" s="1" t="str">
        <f>_xll.SNL.Clients.Office.Excel.Functions.SPG(A1639, "RD_CREDIT_RATING_DATE_GLOBAL", "Issuer Credit Rating", "Local Currency LT|0")</f>
        <v/>
      </c>
      <c r="S1639" s="1" t="str">
        <f>_xll.SNL.Clients.Office.Excel.Functions.SPG(A1639, "RD_CREDIT_WATCH_OUTLOOK_DATE_GLOBAL", "Issuer Credit Rating", "Local Currency LT|0")</f>
        <v/>
      </c>
      <c r="T1639" s="2" t="str">
        <f>_xll.SNL.Clients.Office.Excel.Functions.SPG(A1639, "SP_BUSINESS_DESCRIPTION")</f>
        <v>Aspen Aerogels, Inc. designs, develops, manufactures, and sells aerogel insulation products primarily for use in the energy infrastructure and sustainable insulation materials markets in the United States, Asia, Canada, Europe, and Latin America. It operates in two segments, Energy Industrial and Thermal Barrier. The company offers PyroThin thermal barriers for use in lithium-ion batteries in electric vehicles and energy storage industries; Pyrogel XTE that reduces the risk of corrosion under insulation in energy infrastructure operating systems; and Pyrogel HPS for applications within the power generation market. It also offers Pyrogel XTF to provide protection against fire; Cryogel Z for sub-ambient and cryogenic applications in the energy infrastructure market; Spaceloft Subsea for use in pipe-in-pipe applications in offshore oil production; and Cryogel X201, which is used in designing cold systems, such as refrigerated appliances, cold storage equipment, and aerospace systems. The company was founded in 2001 and is headquartered in Northborough, Massachusetts.</v>
      </c>
    </row>
    <row r="1640" spans="1:20" x14ac:dyDescent="0.3">
      <c r="A1640" s="5" t="s">
        <v>1630</v>
      </c>
      <c r="B1640" s="1">
        <f>_xll.SNL.Clients.Office.Excel.Functions.SPG(A1640,"SP_IPO_DATE")</f>
        <v>41100</v>
      </c>
      <c r="C1640" s="3">
        <f>_xll.SNL.Clients.Office.Excel.Functions.SPG(A1640, "SP_VOLUME_AVG_WEEKLY_TO_SHARES_OUT", , "1M")</f>
        <v>1.1848969929208455</v>
      </c>
      <c r="D1640" s="3">
        <f>_xll.SNL.Clients.Office.Excel.Functions.SPG(A1640, "SP_VOLUME_AVG_WEEKLY_TO_SHARES_OUT", , "3M")</f>
        <v>1.1291712033288306</v>
      </c>
      <c r="E1640" s="3">
        <f>_xll.SNL.Clients.Office.Excel.Functions.SPG(A1640, "SP_VOLUME_AVG_DAILY_TO_1YR_AVG_DAILY", , "1M")</f>
        <v>102.1</v>
      </c>
      <c r="F1640" s="3">
        <f>_xll.SNL.Clients.Office.Excel.Functions.SPG(A1640, "SP_VOLUME_AVG_DAILY_TO_1YR_AVG_DAILY", , "3M")</f>
        <v>97.3</v>
      </c>
      <c r="G1640" s="2" t="str">
        <f>_xll.SNL.Clients.Office.Excel.Functions.SPG(A1640, "IQ_SECTOR")</f>
        <v>Financials</v>
      </c>
      <c r="H1640" s="2" t="str">
        <f>_xll.SNL.Clients.Office.Excel.Functions.SPG(A1640, "IQ_INDUSTRY_GROUP")</f>
        <v>Banks</v>
      </c>
      <c r="I1640" s="2" t="str">
        <f>_xll.SNL.Clients.Office.Excel.Functions.SPG(A1640, "IQ_INDUSTRY")</f>
        <v>Banks</v>
      </c>
      <c r="J1640" s="2" t="str">
        <f>_xll.SNL.Clients.Office.Excel.Functions.SPG(A1640, "IQ_PRIMARY_INDUSTRY")</f>
        <v>Regional Banks</v>
      </c>
      <c r="K1640" s="2" t="str">
        <f>_xll.SNL.Clients.Office.Excel.Functions.SPG(A1640, "NAICS_CODE", "Primary")</f>
        <v>522110 - Commercial Banking</v>
      </c>
      <c r="L1640" s="2" t="str">
        <f>_xll.SNL.Clients.Office.Excel.Functions.SPG(A1640, "SP_TOPICTAG")</f>
        <v>Consumer Lending</v>
      </c>
      <c r="M1640" s="3">
        <f>_xll.SNL.Clients.Office.Excel.Functions.SPG(A1640, "SP_PCT_SHARES_OWNED_ALL_INSTITUTIONS")</f>
        <v>49.12</v>
      </c>
      <c r="N1640" s="2" t="str">
        <f>_xll.SNL.Clients.Office.Excel.Functions.SPG(A1640, "RD_CREDIT_RATING_GLOBAL", "Issuer Credit Rating", "Local Currency LT|0")</f>
        <v/>
      </c>
      <c r="O1640" s="2" t="str">
        <f>_xll.SNL.Clients.Office.Excel.Functions.SPG(A1640, "RD_CWOL_GLOBAL", "Issuer Credit Rating", "Local Currency LT|0")</f>
        <v/>
      </c>
      <c r="P1640" s="2" t="str">
        <f>_xll.SNL.Clients.Office.Excel.Functions.SPG(A1640, "RD_RATING_ACTION_GLOBAL", "Issuer Credit Rating", "Local Currency LT|0")</f>
        <v/>
      </c>
      <c r="Q1640" s="1" t="str">
        <f>_xll.SNL.Clients.Office.Excel.Functions.SPG(A1640, "RD_LAST_REVIEW_DATE_GLOBAL", "Issuer Credit Rating", "Local Currency LT")</f>
        <v/>
      </c>
      <c r="R1640" s="1" t="str">
        <f>_xll.SNL.Clients.Office.Excel.Functions.SPG(A1640, "RD_CREDIT_RATING_DATE_GLOBAL", "Issuer Credit Rating", "Local Currency LT|0")</f>
        <v/>
      </c>
      <c r="S1640" s="1" t="str">
        <f>_xll.SNL.Clients.Office.Excel.Functions.SPG(A1640, "RD_CREDIT_WATCH_OUTLOOK_DATE_GLOBAL", "Issuer Credit Rating", "Local Currency LT|0")</f>
        <v/>
      </c>
      <c r="T1640" s="2" t="str">
        <f>_xll.SNL.Clients.Office.Excel.Functions.SPG(A1640, "SP_BUSINESS_DESCRIPTION")</f>
        <v>HomeTrust Bancshares, Inc. operates as the bank holding company for HomeTrust Bank that provides a range of retail and commercial banking products and services. The company’s deposit products include savings, money market, noninterest-bearing, and interest-bearing checking accounts, as well as certificates of deposit for individuals, business, and nonprofit organizations. Its loan portfolio comprises retail consumer loans, such as one-to-four-family real estate lending, home equity lines of credit, construction and land/lots, indirect auto finance, and consumer lending; and commercial loans that include commercial real estate, construction and development, and commercial and industrial loans. The company also provides small business administration loans, equipment finance leases, and municipal leases; and cash management and online/mobile banking services. In addition, it invests in debt securities issued by the United States government agencies and government-sponsored enterprises, municipal and corporate bonds, commercial paper, and certificates of deposit insured by the federal deposit insurance corporation. HomeTrust Bancshares, Inc. was founded in 1926 and is headquartered in Asheville, North Carolina.</v>
      </c>
    </row>
    <row r="1641" spans="1:20" x14ac:dyDescent="0.3">
      <c r="A1641" s="5" t="s">
        <v>1631</v>
      </c>
      <c r="B1641" s="1">
        <f>_xll.SNL.Clients.Office.Excel.Functions.SPG(A1641,"SP_IPO_DATE")</f>
        <v>41585</v>
      </c>
      <c r="C1641" s="3">
        <f>_xll.SNL.Clients.Office.Excel.Functions.SPG(A1641, "SP_VOLUME_AVG_WEEKLY_TO_SHARES_OUT", , "1M")</f>
        <v>3.0153607420656754</v>
      </c>
      <c r="D1641" s="3">
        <f>_xll.SNL.Clients.Office.Excel.Functions.SPG(A1641, "SP_VOLUME_AVG_WEEKLY_TO_SHARES_OUT", , "3M")</f>
        <v>3.0432452018072267</v>
      </c>
      <c r="E1641" s="3">
        <f>_xll.SNL.Clients.Office.Excel.Functions.SPG(A1641, "SP_VOLUME_AVG_DAILY_TO_1YR_AVG_DAILY", , "1M")</f>
        <v>90.05</v>
      </c>
      <c r="F1641" s="3">
        <f>_xll.SNL.Clients.Office.Excel.Functions.SPG(A1641, "SP_VOLUME_AVG_DAILY_TO_1YR_AVG_DAILY", , "3M")</f>
        <v>90.88</v>
      </c>
      <c r="G1641" s="2" t="str">
        <f>_xll.SNL.Clients.Office.Excel.Functions.SPG(A1641, "IQ_SECTOR")</f>
        <v>Financials</v>
      </c>
      <c r="H1641" s="2" t="str">
        <f>_xll.SNL.Clients.Office.Excel.Functions.SPG(A1641, "IQ_INDUSTRY_GROUP")</f>
        <v>Financial Services</v>
      </c>
      <c r="I1641" s="2" t="str">
        <f>_xll.SNL.Clients.Office.Excel.Functions.SPG(A1641, "IQ_INDUSTRY")</f>
        <v>Financial Services</v>
      </c>
      <c r="J1641" s="2" t="str">
        <f>_xll.SNL.Clients.Office.Excel.Functions.SPG(A1641, "IQ_PRIMARY_INDUSTRY")</f>
        <v>Commercial and Residential Mortgage Finance</v>
      </c>
      <c r="K1641" s="2" t="str">
        <f>_xll.SNL.Clients.Office.Excel.Functions.SPG(A1641, "NAICS_CODE", "Primary")</f>
        <v>524126 - Direct Property and Casualty Insurance Carriers</v>
      </c>
      <c r="L1641" s="2" t="str">
        <f>_xll.SNL.Clients.Office.Excel.Functions.SPG(A1641, "SP_TOPICTAG")</f>
        <v/>
      </c>
      <c r="M1641" s="3">
        <f>_xll.SNL.Clients.Office.Excel.Functions.SPG(A1641, "SP_PCT_SHARES_OWNED_ALL_INSTITUTIONS")</f>
        <v>97.53</v>
      </c>
      <c r="N1641" s="2" t="str">
        <f>_xll.SNL.Clients.Office.Excel.Functions.SPG(A1641, "RD_CREDIT_RATING_GLOBAL", "Issuer Credit Rating", "Local Currency LT|0")</f>
        <v>BBB-</v>
      </c>
      <c r="O1641" s="2" t="str">
        <f>_xll.SNL.Clients.Office.Excel.Functions.SPG(A1641, "RD_CWOL_GLOBAL", "Issuer Credit Rating", "Local Currency LT|0")</f>
        <v>Stable</v>
      </c>
      <c r="P1641" s="2" t="str">
        <f>_xll.SNL.Clients.Office.Excel.Functions.SPG(A1641, "RD_RATING_ACTION_GLOBAL", "Issuer Credit Rating", "Local Currency LT|0")</f>
        <v>Upgrade | CreditWatch/Outlook (10/04/2024)</v>
      </c>
      <c r="Q1641" s="1">
        <f>_xll.SNL.Clients.Office.Excel.Functions.SPG(A1641, "RD_LAST_REVIEW_DATE_GLOBAL", "Issuer Credit Rating", "Local Currency LT")</f>
        <v>45569</v>
      </c>
      <c r="R1641" s="1">
        <f>_xll.SNL.Clients.Office.Excel.Functions.SPG(A1641, "RD_CREDIT_RATING_DATE_GLOBAL", "Issuer Credit Rating", "Local Currency LT|0")</f>
        <v>45569</v>
      </c>
      <c r="S1641" s="1">
        <f>_xll.SNL.Clients.Office.Excel.Functions.SPG(A1641, "RD_CREDIT_WATCH_OUTLOOK_DATE_GLOBAL", "Issuer Credit Rating", "Local Currency LT|0")</f>
        <v>45569</v>
      </c>
      <c r="T1641" s="2" t="str">
        <f>_xll.SNL.Clients.Office.Excel.Functions.SPG(A1641, "SP_BUSINESS_DESCRIPTION")</f>
        <v>NMI Holdings, Inc. provides private mortgage guaranty insurance services in the United States. The company offers mortgage insurance services, such as primary and pool insurance; and outsourced loan review services to mortgage loan originators. It serves national and regional mortgage banks, money center banks, credit unions, community banks, builder-owned mortgage lenders, internet-sourced lenders, and other non-bank lenders. The company was incorporated in 2011 and is headquartered in Emeryville, California.</v>
      </c>
    </row>
    <row r="1642" spans="1:20" x14ac:dyDescent="0.3">
      <c r="A1642" s="5" t="s">
        <v>1632</v>
      </c>
      <c r="B1642" s="1">
        <f>_xll.SNL.Clients.Office.Excel.Functions.SPG(A1642,"SP_IPO_DATE")</f>
        <v>44057</v>
      </c>
      <c r="C1642" s="3">
        <f>_xll.SNL.Clients.Office.Excel.Functions.SPG(A1642, "SP_VOLUME_AVG_WEEKLY_TO_SHARES_OUT", , "1M")</f>
        <v>1.3471539023811503</v>
      </c>
      <c r="D1642" s="3">
        <f>_xll.SNL.Clients.Office.Excel.Functions.SPG(A1642, "SP_VOLUME_AVG_WEEKLY_TO_SHARES_OUT", , "3M")</f>
        <v>2.714023183875617</v>
      </c>
      <c r="E1642" s="3">
        <f>_xll.SNL.Clients.Office.Excel.Functions.SPG(A1642, "SP_VOLUME_AVG_DAILY_TO_1YR_AVG_DAILY", , "1M")</f>
        <v>55.43</v>
      </c>
      <c r="F1642" s="3">
        <f>_xll.SNL.Clients.Office.Excel.Functions.SPG(A1642, "SP_VOLUME_AVG_DAILY_TO_1YR_AVG_DAILY", , "3M")</f>
        <v>111.68</v>
      </c>
      <c r="G1642" s="2" t="str">
        <f>_xll.SNL.Clients.Office.Excel.Functions.SPG(A1642, "IQ_SECTOR")</f>
        <v>Industrials</v>
      </c>
      <c r="H1642" s="2" t="str">
        <f>_xll.SNL.Clients.Office.Excel.Functions.SPG(A1642, "IQ_INDUSTRY_GROUP")</f>
        <v>Capital Goods</v>
      </c>
      <c r="I1642" s="2" t="str">
        <f>_xll.SNL.Clients.Office.Excel.Functions.SPG(A1642, "IQ_INDUSTRY")</f>
        <v>Electrical Equipment</v>
      </c>
      <c r="J1642" s="2" t="str">
        <f>_xll.SNL.Clients.Office.Excel.Functions.SPG(A1642, "IQ_PRIMARY_INDUSTRY")</f>
        <v>Electrical Components and Equipment</v>
      </c>
      <c r="K1642" s="2" t="str">
        <f>_xll.SNL.Clients.Office.Excel.Functions.SPG(A1642, "NAICS_CODE", "Primary")</f>
        <v>33531 - Electrical Equipment Manufacturing</v>
      </c>
      <c r="L1642" s="2" t="str">
        <f>_xll.SNL.Clients.Office.Excel.Functions.SPG(A1642, "SP_TOPICTAG")</f>
        <v>Energy Efficiency; Energy Management; Energy Storage; Fleet Management; Electric Vehicle; Autonomous Vehicles; Battery Energy Storage System (BESS)</v>
      </c>
      <c r="M1642" s="3">
        <f>_xll.SNL.Clients.Office.Excel.Functions.SPG(A1642, "SP_PCT_SHARES_OWNED_ALL_INSTITUTIONS")</f>
        <v>30.05</v>
      </c>
      <c r="N1642" s="2" t="str">
        <f>_xll.SNL.Clients.Office.Excel.Functions.SPG(A1642, "RD_CREDIT_RATING_GLOBAL", "Issuer Credit Rating", "Local Currency LT|0")</f>
        <v/>
      </c>
      <c r="O1642" s="2" t="str">
        <f>_xll.SNL.Clients.Office.Excel.Functions.SPG(A1642, "RD_CWOL_GLOBAL", "Issuer Credit Rating", "Local Currency LT|0")</f>
        <v/>
      </c>
      <c r="P1642" s="2" t="str">
        <f>_xll.SNL.Clients.Office.Excel.Functions.SPG(A1642, "RD_RATING_ACTION_GLOBAL", "Issuer Credit Rating", "Local Currency LT|0")</f>
        <v/>
      </c>
      <c r="Q1642" s="1" t="str">
        <f>_xll.SNL.Clients.Office.Excel.Functions.SPG(A1642, "RD_LAST_REVIEW_DATE_GLOBAL", "Issuer Credit Rating", "Local Currency LT")</f>
        <v/>
      </c>
      <c r="R1642" s="1" t="str">
        <f>_xll.SNL.Clients.Office.Excel.Functions.SPG(A1642, "RD_CREDIT_RATING_DATE_GLOBAL", "Issuer Credit Rating", "Local Currency LT|0")</f>
        <v/>
      </c>
      <c r="S1642" s="1" t="str">
        <f>_xll.SNL.Clients.Office.Excel.Functions.SPG(A1642, "RD_CREDIT_WATCH_OUTLOOK_DATE_GLOBAL", "Issuer Credit Rating", "Local Currency LT|0")</f>
        <v/>
      </c>
      <c r="T1642" s="2" t="str">
        <f>_xll.SNL.Clients.Office.Excel.Functions.SPG(A1642, "SP_BUSINESS_DESCRIPTION")</f>
        <v>Flux Power Holdings, Inc., through its subsidiary, designs, develops, manufactures, and sells lithium-ion energy storage solutions in North America. The company offers battery management system which manages cell balancing, charging, discharging, monitoring, and communication between the pack and the forklift. It provides 24-volt onboard chargers for its Class 3 Walkie pallet packs; smart wall mounted chargers to interface with its battery management system; and material handling and airport ground support equipment products. The company’s products are used for lift trucks, airport ground support equipment, and other commercial applications. It sells its products to OEMs, lift equipment dealers, battery distributors, and end users. The company is headquartered in Vista, California.</v>
      </c>
    </row>
    <row r="1643" spans="1:20" x14ac:dyDescent="0.3">
      <c r="A1643" s="5" t="s">
        <v>1457</v>
      </c>
      <c r="B1643" s="1" t="str">
        <f>_xll.SNL.Clients.Office.Excel.Functions.SPG(A1643,"SP_IPO_DATE")</f>
        <v/>
      </c>
      <c r="C1643" s="3">
        <f>_xll.SNL.Clients.Office.Excel.Functions.SPG(A1643, "SP_VOLUME_AVG_WEEKLY_TO_SHARES_OUT", , "1M")</f>
        <v>1.8665098181360058</v>
      </c>
      <c r="D1643" s="3">
        <f>_xll.SNL.Clients.Office.Excel.Functions.SPG(A1643, "SP_VOLUME_AVG_WEEKLY_TO_SHARES_OUT", , "3M")</f>
        <v>2.3263744961893256</v>
      </c>
      <c r="E1643" s="3">
        <f>_xll.SNL.Clients.Office.Excel.Functions.SPG(A1643, "SP_VOLUME_AVG_DAILY_TO_1YR_AVG_DAILY", , "1M")</f>
        <v>81.41</v>
      </c>
      <c r="F1643" s="3">
        <f>_xll.SNL.Clients.Office.Excel.Functions.SPG(A1643, "SP_VOLUME_AVG_DAILY_TO_1YR_AVG_DAILY", , "3M")</f>
        <v>101.47</v>
      </c>
      <c r="G1643" s="2" t="str">
        <f>_xll.SNL.Clients.Office.Excel.Functions.SPG(A1643, "IQ_SECTOR")</f>
        <v>Real Estate</v>
      </c>
      <c r="H1643" s="2" t="str">
        <f>_xll.SNL.Clients.Office.Excel.Functions.SPG(A1643, "IQ_INDUSTRY_GROUP")</f>
        <v>Equity Real Estate Investment Trusts (REITs)</v>
      </c>
      <c r="I1643" s="2" t="str">
        <f>_xll.SNL.Clients.Office.Excel.Functions.SPG(A1643, "IQ_INDUSTRY")</f>
        <v>Diversified REITs</v>
      </c>
      <c r="J1643" s="2" t="str">
        <f>_xll.SNL.Clients.Office.Excel.Functions.SPG(A1643, "IQ_PRIMARY_INDUSTRY")</f>
        <v>Diversified REITs</v>
      </c>
      <c r="K1643" s="2" t="str">
        <f>_xll.SNL.Clients.Office.Excel.Functions.SPG(A1643, "NAICS_CODE", "Primary")</f>
        <v>531312 - Nonresidential Property Managers</v>
      </c>
      <c r="L1643" s="2" t="str">
        <f>_xll.SNL.Clients.Office.Excel.Functions.SPG(A1643, "SP_TOPICTAG")</f>
        <v/>
      </c>
      <c r="M1643" s="3">
        <f>_xll.SNL.Clients.Office.Excel.Functions.SPG(A1643, "SP_PCT_SHARES_OWNED_ALL_INSTITUTIONS")</f>
        <v>86.42</v>
      </c>
      <c r="N1643" s="2" t="str">
        <f>_xll.SNL.Clients.Office.Excel.Functions.SPG(A1643, "RD_CREDIT_RATING_GLOBAL", "Issuer Credit Rating", "Local Currency LT|0")</f>
        <v>NR</v>
      </c>
      <c r="O1643" s="2" t="str">
        <f>_xll.SNL.Clients.Office.Excel.Functions.SPG(A1643, "RD_CWOL_GLOBAL", "Issuer Credit Rating", "Local Currency LT|0")</f>
        <v>NR</v>
      </c>
      <c r="P1643" s="2" t="str">
        <f>_xll.SNL.Clients.Office.Excel.Functions.SPG(A1643, "RD_RATING_ACTION_GLOBAL", "Issuer Credit Rating", "Local Currency LT|0")</f>
        <v>Not Rated | CreditWatch/Outlook (08/22/2011)</v>
      </c>
      <c r="Q1643" s="1" t="str">
        <f>_xll.SNL.Clients.Office.Excel.Functions.SPG(A1643, "RD_LAST_REVIEW_DATE_GLOBAL", "Issuer Credit Rating", "Local Currency LT")</f>
        <v/>
      </c>
      <c r="R1643" s="1">
        <f>_xll.SNL.Clients.Office.Excel.Functions.SPG(A1643, "RD_CREDIT_RATING_DATE_GLOBAL", "Issuer Credit Rating", "Local Currency LT|0")</f>
        <v>40777</v>
      </c>
      <c r="S1643" s="1">
        <f>_xll.SNL.Clients.Office.Excel.Functions.SPG(A1643, "RD_CREDIT_WATCH_OUTLOOK_DATE_GLOBAL", "Issuer Credit Rating", "Local Currency LT|0")</f>
        <v>40777</v>
      </c>
      <c r="T1643" s="2" t="str">
        <f>_xll.SNL.Clients.Office.Excel.Functions.SPG(A1643, "SP_BUSINESS_DESCRIPTION")</f>
        <v>Alexander &amp; Baldwin, Inc. (NYSE: ALEX) (A&amp;B) is the only publicly-traded real estate investment trust to focus exclusively on Hawai'i commercial real estate and is the state's largest owner of grocery-anchored, neighborhood shopping centers. A&amp;B owns, operates and manages approximately 3.9 million square feet of commercial space in Hawai'i, including 22 retail centers, 13 industrial assets and four office properties, as well as 142.0 acres of ground lease assets. A&amp;B is expanding and strengthening its CRE portfolio and achieving its strategic focus on commercial real estate in Hawai'i. Over its 154-year history, A&amp;B has evolved with the state's economy and played a leadership role in the development of the agricultural, transportation, tourism, construction, residential and commercial real estate industries.</v>
      </c>
    </row>
    <row r="1644" spans="1:20" x14ac:dyDescent="0.3">
      <c r="A1644" s="5" t="s">
        <v>1633</v>
      </c>
      <c r="B1644" s="1">
        <f>_xll.SNL.Clients.Office.Excel.Functions.SPG(A1644,"SP_IPO_DATE")</f>
        <v>41108</v>
      </c>
      <c r="C1644" s="3">
        <f>_xll.SNL.Clients.Office.Excel.Functions.SPG(A1644, "SP_VOLUME_AVG_WEEKLY_TO_SHARES_OUT", , "1M")</f>
        <v>13.866202445646616</v>
      </c>
      <c r="D1644" s="3">
        <f>_xll.SNL.Clients.Office.Excel.Functions.SPG(A1644, "SP_VOLUME_AVG_WEEKLY_TO_SHARES_OUT", , "3M")</f>
        <v>16.455673019389668</v>
      </c>
      <c r="E1644" s="3">
        <f>_xll.SNL.Clients.Office.Excel.Functions.SPG(A1644, "SP_VOLUME_AVG_DAILY_TO_1YR_AVG_DAILY", , "1M")</f>
        <v>93.2</v>
      </c>
      <c r="F1644" s="3">
        <f>_xll.SNL.Clients.Office.Excel.Functions.SPG(A1644, "SP_VOLUME_AVG_DAILY_TO_1YR_AVG_DAILY", , "3M")</f>
        <v>110.61</v>
      </c>
      <c r="G1644" s="2" t="str">
        <f>_xll.SNL.Clients.Office.Excel.Functions.SPG(A1644, "IQ_SECTOR")</f>
        <v>Consumer Discretionary</v>
      </c>
      <c r="H1644" s="2" t="str">
        <f>_xll.SNL.Clients.Office.Excel.Functions.SPG(A1644, "IQ_INDUSTRY_GROUP")</f>
        <v>Consumer Discretionary Distribution and Retail</v>
      </c>
      <c r="I1644" s="2" t="str">
        <f>_xll.SNL.Clients.Office.Excel.Functions.SPG(A1644, "IQ_INDUSTRY")</f>
        <v>Specialty Retail</v>
      </c>
      <c r="J1644" s="2" t="str">
        <f>_xll.SNL.Clients.Office.Excel.Functions.SPG(A1644, "IQ_PRIMARY_INDUSTRY")</f>
        <v>Other Specialty Retail</v>
      </c>
      <c r="K1644" s="2" t="str">
        <f>_xll.SNL.Clients.Office.Excel.Functions.SPG(A1644, "NAICS_CODE", "Primary")</f>
        <v>455219 - All Other General Merchandise Retailers</v>
      </c>
      <c r="L1644" s="2" t="str">
        <f>_xll.SNL.Clients.Office.Excel.Functions.SPG(A1644, "SP_TOPICTAG")</f>
        <v>Fitness; Lifestyle; Video Advertising; Brand Marketing; Video Games</v>
      </c>
      <c r="M1644" s="3">
        <f>_xll.SNL.Clients.Office.Excel.Functions.SPG(A1644, "SP_PCT_SHARES_OWNED_ALL_INSTITUTIONS")</f>
        <v>107.74</v>
      </c>
      <c r="N1644" s="2" t="str">
        <f>_xll.SNL.Clients.Office.Excel.Functions.SPG(A1644, "RD_CREDIT_RATING_GLOBAL", "Issuer Credit Rating", "Local Currency LT|0")</f>
        <v/>
      </c>
      <c r="O1644" s="2" t="str">
        <f>_xll.SNL.Clients.Office.Excel.Functions.SPG(A1644, "RD_CWOL_GLOBAL", "Issuer Credit Rating", "Local Currency LT|0")</f>
        <v/>
      </c>
      <c r="P1644" s="2" t="str">
        <f>_xll.SNL.Clients.Office.Excel.Functions.SPG(A1644, "RD_RATING_ACTION_GLOBAL", "Issuer Credit Rating", "Local Currency LT|0")</f>
        <v/>
      </c>
      <c r="Q1644" s="1" t="str">
        <f>_xll.SNL.Clients.Office.Excel.Functions.SPG(A1644, "RD_LAST_REVIEW_DATE_GLOBAL", "Issuer Credit Rating", "Local Currency LT")</f>
        <v/>
      </c>
      <c r="R1644" s="1" t="str">
        <f>_xll.SNL.Clients.Office.Excel.Functions.SPG(A1644, "RD_CREDIT_RATING_DATE_GLOBAL", "Issuer Credit Rating", "Local Currency LT|0")</f>
        <v/>
      </c>
      <c r="S1644" s="1" t="str">
        <f>_xll.SNL.Clients.Office.Excel.Functions.SPG(A1644, "RD_CREDIT_WATCH_OUTLOOK_DATE_GLOBAL", "Issuer Credit Rating", "Local Currency LT|0")</f>
        <v/>
      </c>
      <c r="T1644" s="2" t="str">
        <f>_xll.SNL.Clients.Office.Excel.Functions.SPG(A1644, "SP_BUSINESS_DESCRIPTION")</f>
        <v>Five Below, Inc. operates as a specialty value retailer in the United States. The company offers range of accessories, which includes novelty socks, sunglasses, jewelry, scarves, gloves, hair accessories, athletic tops and bottoms, and t-shirts, as well as nail polish, lip gloss, fragrance, and branded cosmetics; and personalized living space products, such as lamps, posters, frames, fleece blankets, plush items, pillows, candles, incense, lighting, novelty décor, accent furniture, and related items, as well as provides storage options. It provides assortment of sports balls, team sports merchandise, and fitness accessories comprising hand weights, jump ropes, and gym balls; various games, such as board games, puzzles, collectibles, and toys, including remote control; and summer season sports, which includes pool, beach, and outdoor toys, as well as games and accessories. In addition, the company offers accessories for cell phones, tablets, audio, and computers, as well as cases, chargers, headphones, and other related items; and media products including books, video games, and DVDs. It also provides assortment of craft activity kits, and arts and crafts supplies, such as crayons, markers, and stickers; and school products comprising backpacks, fashion notebooks and journals, novelty pens and pencils, and locker accessories. Further, the company offers party products, which includes party goods, decorations, gag gifts, and greeting cards, as well as every day and special occasion merchandise; assortment of classic and novelty candy bars, movie-size box candy, seasonal-related candy, and gum and snack food products, as well as sells chilled drinks through coolers; and provides seasonally specific items used to celebrate and decorate for events. The company was formerly known as Cheap Holdings, Inc. and changed its name to Five Below, Inc. in August 2002. Five Below, Inc. was incorporated in 2002 and is headquartered in Philadelphia, Pennsylvania.</v>
      </c>
    </row>
    <row r="1645" spans="1:20" x14ac:dyDescent="0.3">
      <c r="A1645" s="5" t="s">
        <v>1634</v>
      </c>
      <c r="B1645" s="1">
        <f>_xll.SNL.Clients.Office.Excel.Functions.SPG(A1645,"SP_IPO_DATE")</f>
        <v>41114</v>
      </c>
      <c r="C1645" s="3">
        <f>_xll.SNL.Clients.Office.Excel.Functions.SPG(A1645, "SP_VOLUME_AVG_WEEKLY_TO_SHARES_OUT", , "1M")</f>
        <v>3.4554761419134801</v>
      </c>
      <c r="D1645" s="3">
        <f>_xll.SNL.Clients.Office.Excel.Functions.SPG(A1645, "SP_VOLUME_AVG_WEEKLY_TO_SHARES_OUT", , "3M")</f>
        <v>2.9382599615827973</v>
      </c>
      <c r="E1645" s="3">
        <f>_xll.SNL.Clients.Office.Excel.Functions.SPG(A1645, "SP_VOLUME_AVG_DAILY_TO_1YR_AVG_DAILY", , "1M")</f>
        <v>175.64</v>
      </c>
      <c r="F1645" s="3">
        <f>_xll.SNL.Clients.Office.Excel.Functions.SPG(A1645, "SP_VOLUME_AVG_DAILY_TO_1YR_AVG_DAILY", , "3M")</f>
        <v>149.35</v>
      </c>
      <c r="G1645" s="2" t="str">
        <f>_xll.SNL.Clients.Office.Excel.Functions.SPG(A1645, "IQ_SECTOR")</f>
        <v>Consumer Staples</v>
      </c>
      <c r="H1645" s="2" t="str">
        <f>_xll.SNL.Clients.Office.Excel.Functions.SPG(A1645, "IQ_INDUSTRY_GROUP")</f>
        <v>Consumer Staples Distribution and Retail</v>
      </c>
      <c r="I1645" s="2" t="str">
        <f>_xll.SNL.Clients.Office.Excel.Functions.SPG(A1645, "IQ_INDUSTRY")</f>
        <v>Consumer Staples Distribution and Retail</v>
      </c>
      <c r="J1645" s="2" t="str">
        <f>_xll.SNL.Clients.Office.Excel.Functions.SPG(A1645, "IQ_PRIMARY_INDUSTRY")</f>
        <v>Food Retail</v>
      </c>
      <c r="K1645" s="2" t="str">
        <f>_xll.SNL.Clients.Office.Excel.Functions.SPG(A1645, "NAICS_CODE", "Primary")</f>
        <v>4451 - Grocery and Convenience Retailers</v>
      </c>
      <c r="L1645" s="2" t="str">
        <f>_xll.SNL.Clients.Office.Excel.Functions.SPG(A1645, "SP_TOPICTAG")</f>
        <v>Aquaculture; Green Consumer Goods; Organic; Nutraceutical; Alternative Protein; Online Grocery</v>
      </c>
      <c r="M1645" s="3">
        <f>_xll.SNL.Clients.Office.Excel.Functions.SPG(A1645, "SP_PCT_SHARES_OWNED_ALL_INSTITUTIONS")</f>
        <v>34.200000000000003</v>
      </c>
      <c r="N1645" s="2" t="str">
        <f>_xll.SNL.Clients.Office.Excel.Functions.SPG(A1645, "RD_CREDIT_RATING_GLOBAL", "Issuer Credit Rating", "Local Currency LT|0")</f>
        <v/>
      </c>
      <c r="O1645" s="2" t="str">
        <f>_xll.SNL.Clients.Office.Excel.Functions.SPG(A1645, "RD_CWOL_GLOBAL", "Issuer Credit Rating", "Local Currency LT|0")</f>
        <v/>
      </c>
      <c r="P1645" s="2" t="str">
        <f>_xll.SNL.Clients.Office.Excel.Functions.SPG(A1645, "RD_RATING_ACTION_GLOBAL", "Issuer Credit Rating", "Local Currency LT|0")</f>
        <v/>
      </c>
      <c r="Q1645" s="1" t="str">
        <f>_xll.SNL.Clients.Office.Excel.Functions.SPG(A1645, "RD_LAST_REVIEW_DATE_GLOBAL", "Issuer Credit Rating", "Local Currency LT")</f>
        <v/>
      </c>
      <c r="R1645" s="1" t="str">
        <f>_xll.SNL.Clients.Office.Excel.Functions.SPG(A1645, "RD_CREDIT_RATING_DATE_GLOBAL", "Issuer Credit Rating", "Local Currency LT|0")</f>
        <v/>
      </c>
      <c r="S1645" s="1" t="str">
        <f>_xll.SNL.Clients.Office.Excel.Functions.SPG(A1645, "RD_CREDIT_WATCH_OUTLOOK_DATE_GLOBAL", "Issuer Credit Rating", "Local Currency LT|0")</f>
        <v/>
      </c>
      <c r="T1645" s="2" t="str">
        <f>_xll.SNL.Clients.Office.Excel.Functions.SPG(A1645, "SP_BUSINESS_DESCRIPTION")</f>
        <v>Natural Grocers by Vitamin Cottage, Inc., together with its subsidiaries, retails natural and organic groceries, and dietary supplements in the United States. The company’s stores offer natural and organic grocery products, such as organic produce; private label repackaged bulk products, including dried fruits, nuts, grains, granolas, teas, herbs, and spices, as well as peanut and almond butters; private label products comprising grocery staples, household products, bulk foods, and vitamins and dietary supplements, as well as organic eggs, organic flavored coffee, and organic mustard; dry, frozen, and canned groceries; meat and seafood products; dairy products, dairy substitutes, and eggs; prepared foods; bread and baked products; beverages; and beer, wine, and hard cider products. Its stores also provide name-brand supplements, as well as private label dietary supplements; body care products consisting of cosmetics, skin care, hair care, fragrance, and personal care products containing natural and organic ingredients; pet care and food products; household and general merchandise, including cleaning supplies, paper products, and dish and laundry soaps, as well as other common household products, such as diapers; and books and handouts. The company operates its retail stores under the Natural Grocers, Vitamin Cottage, Health Hotline, Natural Grocers by Vitamin Cottage trademark, as well as Vitamin Cottage Natural Grocers and Health Hotline trademarks. The company also offers science-based nutrition education programs to help customers make informed health and nutrition choices. The company was formerly known as Vitamin Cottage Natural Food Markets, Inc. Natural Grocers by Vitamin Cottage, Inc. was founded in 1955 and is headquartered in Lakewood, Colorado.</v>
      </c>
    </row>
    <row r="1646" spans="1:20" x14ac:dyDescent="0.3">
      <c r="A1646" s="5" t="s">
        <v>1635</v>
      </c>
      <c r="B1646" s="1">
        <f>_xll.SNL.Clients.Office.Excel.Functions.SPG(A1646,"SP_IPO_DATE")</f>
        <v>42942</v>
      </c>
      <c r="C1646" s="3">
        <f>_xll.SNL.Clients.Office.Excel.Functions.SPG(A1646, "SP_VOLUME_AVG_WEEKLY_TO_SHARES_OUT", , "1M")</f>
        <v>1.4784285857181565</v>
      </c>
      <c r="D1646" s="3">
        <f>_xll.SNL.Clients.Office.Excel.Functions.SPG(A1646, "SP_VOLUME_AVG_WEEKLY_TO_SHARES_OUT", , "3M")</f>
        <v>1.2610645658475186</v>
      </c>
      <c r="E1646" s="3">
        <f>_xll.SNL.Clients.Office.Excel.Functions.SPG(A1646, "SP_VOLUME_AVG_DAILY_TO_1YR_AVG_DAILY", , "1M")</f>
        <v>104.13</v>
      </c>
      <c r="F1646" s="3">
        <f>_xll.SNL.Clients.Office.Excel.Functions.SPG(A1646, "SP_VOLUME_AVG_DAILY_TO_1YR_AVG_DAILY", , "3M")</f>
        <v>88.82</v>
      </c>
      <c r="G1646" s="2" t="str">
        <f>_xll.SNL.Clients.Office.Excel.Functions.SPG(A1646, "IQ_SECTOR")</f>
        <v>Financials</v>
      </c>
      <c r="H1646" s="2" t="str">
        <f>_xll.SNL.Clients.Office.Excel.Functions.SPG(A1646, "IQ_INDUSTRY_GROUP")</f>
        <v>Banks</v>
      </c>
      <c r="I1646" s="2" t="str">
        <f>_xll.SNL.Clients.Office.Excel.Functions.SPG(A1646, "IQ_INDUSTRY")</f>
        <v>Banks</v>
      </c>
      <c r="J1646" s="2" t="str">
        <f>_xll.SNL.Clients.Office.Excel.Functions.SPG(A1646, "IQ_PRIMARY_INDUSTRY")</f>
        <v>Regional Banks</v>
      </c>
      <c r="K1646" s="2" t="str">
        <f>_xll.SNL.Clients.Office.Excel.Functions.SPG(A1646, "NAICS_CODE", "Primary")</f>
        <v>522110 - Commercial Banking</v>
      </c>
      <c r="L1646" s="2" t="str">
        <f>_xll.SNL.Clients.Office.Excel.Functions.SPG(A1646, "SP_TOPICTAG")</f>
        <v>Consumer Lending</v>
      </c>
      <c r="M1646" s="3">
        <f>_xll.SNL.Clients.Office.Excel.Functions.SPG(A1646, "SP_PCT_SHARES_OWNED_ALL_INSTITUTIONS")</f>
        <v>39.42</v>
      </c>
      <c r="N1646" s="2" t="str">
        <f>_xll.SNL.Clients.Office.Excel.Functions.SPG(A1646, "RD_CREDIT_RATING_GLOBAL", "Issuer Credit Rating", "Local Currency LT|0")</f>
        <v/>
      </c>
      <c r="O1646" s="2" t="str">
        <f>_xll.SNL.Clients.Office.Excel.Functions.SPG(A1646, "RD_CWOL_GLOBAL", "Issuer Credit Rating", "Local Currency LT|0")</f>
        <v/>
      </c>
      <c r="P1646" s="2" t="str">
        <f>_xll.SNL.Clients.Office.Excel.Functions.SPG(A1646, "RD_RATING_ACTION_GLOBAL", "Issuer Credit Rating", "Local Currency LT|0")</f>
        <v/>
      </c>
      <c r="Q1646" s="1" t="str">
        <f>_xll.SNL.Clients.Office.Excel.Functions.SPG(A1646, "RD_LAST_REVIEW_DATE_GLOBAL", "Issuer Credit Rating", "Local Currency LT")</f>
        <v/>
      </c>
      <c r="R1646" s="1" t="str">
        <f>_xll.SNL.Clients.Office.Excel.Functions.SPG(A1646, "RD_CREDIT_RATING_DATE_GLOBAL", "Issuer Credit Rating", "Local Currency LT|0")</f>
        <v/>
      </c>
      <c r="S1646" s="1" t="str">
        <f>_xll.SNL.Clients.Office.Excel.Functions.SPG(A1646, "RD_CREDIT_WATCH_OUTLOOK_DATE_GLOBAL", "Issuer Credit Rating", "Local Currency LT|0")</f>
        <v/>
      </c>
      <c r="T1646" s="2" t="str">
        <f>_xll.SNL.Clients.Office.Excel.Functions.SPG(A1646, "SP_BUSINESS_DESCRIPTION")</f>
        <v>RBB Bancorp operates as the bank holding company for Royal Business Bank that provides various banking products and services to the Chinese-American, Korean-American, and other Asian-American communities. Its deposit products include checking, savings, and money market accounts, as well as certificates of deposit. The company also offers commercial and industrial lines of credit, term loans, mortgage warehouse lines, and international trade discounts; commercial real estate loans; residential, commercial, and land acquisition and development construction loans; small business administration loans; and single-family residential mortgage loans. In addition, it provides international letters of credit, SWIFT, export advisory, trade finance discount, and foreign exchange services; and remote deposit, e-banking, and mobile banking services. The company serves individuals, businesses, municipalities, and other entities. It operates branches in the Western region with branches in Los Angeles County, California; Orange County, California; Ventura County, California; Clark County, Nevada; Honolulu, Hawaii, as well as in Eastern region with branches in Manhattan, Brooklyn and Queens, New York; Chicago, Illinois; and Edison, New Jersey. RBB Bancorp was founded in 2008 and is headquartered in Los Angeles, California.</v>
      </c>
    </row>
    <row r="1647" spans="1:20" x14ac:dyDescent="0.3">
      <c r="A1647" s="5" t="s">
        <v>1636</v>
      </c>
      <c r="B1647" s="1" t="str">
        <f>_xll.SNL.Clients.Office.Excel.Functions.SPG(A1647,"SP_IPO_DATE")</f>
        <v/>
      </c>
      <c r="C1647" s="3">
        <f>_xll.SNL.Clients.Office.Excel.Functions.SPG(A1647, "SP_VOLUME_AVG_WEEKLY_TO_SHARES_OUT", , "1M")</f>
        <v>0.82273535587660129</v>
      </c>
      <c r="D1647" s="3">
        <f>_xll.SNL.Clients.Office.Excel.Functions.SPG(A1647, "SP_VOLUME_AVG_WEEKLY_TO_SHARES_OUT", , "3M")</f>
        <v>1.3061450181217447</v>
      </c>
      <c r="E1647" s="3">
        <f>_xll.SNL.Clients.Office.Excel.Functions.SPG(A1647, "SP_VOLUME_AVG_DAILY_TO_1YR_AVG_DAILY", , "1M")</f>
        <v>71.2</v>
      </c>
      <c r="F1647" s="3">
        <f>_xll.SNL.Clients.Office.Excel.Functions.SPG(A1647, "SP_VOLUME_AVG_DAILY_TO_1YR_AVG_DAILY", , "3M")</f>
        <v>113.03</v>
      </c>
      <c r="G1647" s="2" t="str">
        <f>_xll.SNL.Clients.Office.Excel.Functions.SPG(A1647, "IQ_SECTOR")</f>
        <v>Consumer Discretionary</v>
      </c>
      <c r="H1647" s="2" t="str">
        <f>_xll.SNL.Clients.Office.Excel.Functions.SPG(A1647, "IQ_INDUSTRY_GROUP")</f>
        <v>Consumer Discretionary Distribution and Retail</v>
      </c>
      <c r="I1647" s="2" t="str">
        <f>_xll.SNL.Clients.Office.Excel.Functions.SPG(A1647, "IQ_INDUSTRY")</f>
        <v>Specialty Retail</v>
      </c>
      <c r="J1647" s="2" t="str">
        <f>_xll.SNL.Clients.Office.Excel.Functions.SPG(A1647, "IQ_PRIMARY_INDUSTRY")</f>
        <v>Home Improvement Retail</v>
      </c>
      <c r="K1647" s="2" t="str">
        <f>_xll.SNL.Clients.Office.Excel.Functions.SPG(A1647, "NAICS_CODE", "Primary")</f>
        <v>4491 - Furniture and Home Furnishings Retailers</v>
      </c>
      <c r="L1647" s="2" t="str">
        <f>_xll.SNL.Clients.Office.Excel.Functions.SPG(A1647, "SP_TOPICTAG")</f>
        <v>Home Improvement; 3D Printing</v>
      </c>
      <c r="M1647" s="3">
        <f>_xll.SNL.Clients.Office.Excel.Functions.SPG(A1647, "SP_PCT_SHARES_OWNED_ALL_INSTITUTIONS")</f>
        <v>25.03</v>
      </c>
      <c r="N1647" s="2" t="str">
        <f>_xll.SNL.Clients.Office.Excel.Functions.SPG(A1647, "RD_CREDIT_RATING_GLOBAL", "Issuer Credit Rating", "Local Currency LT|0")</f>
        <v/>
      </c>
      <c r="O1647" s="2" t="str">
        <f>_xll.SNL.Clients.Office.Excel.Functions.SPG(A1647, "RD_CWOL_GLOBAL", "Issuer Credit Rating", "Local Currency LT|0")</f>
        <v/>
      </c>
      <c r="P1647" s="2" t="str">
        <f>_xll.SNL.Clients.Office.Excel.Functions.SPG(A1647, "RD_RATING_ACTION_GLOBAL", "Issuer Credit Rating", "Local Currency LT|0")</f>
        <v/>
      </c>
      <c r="Q1647" s="1" t="str">
        <f>_xll.SNL.Clients.Office.Excel.Functions.SPG(A1647, "RD_LAST_REVIEW_DATE_GLOBAL", "Issuer Credit Rating", "Local Currency LT")</f>
        <v/>
      </c>
      <c r="R1647" s="1" t="str">
        <f>_xll.SNL.Clients.Office.Excel.Functions.SPG(A1647, "RD_CREDIT_RATING_DATE_GLOBAL", "Issuer Credit Rating", "Local Currency LT|0")</f>
        <v/>
      </c>
      <c r="S1647" s="1" t="str">
        <f>_xll.SNL.Clients.Office.Excel.Functions.SPG(A1647, "RD_CREDIT_WATCH_OUTLOOK_DATE_GLOBAL", "Issuer Credit Rating", "Local Currency LT|0")</f>
        <v/>
      </c>
      <c r="T1647" s="2" t="str">
        <f>_xll.SNL.Clients.Office.Excel.Functions.SPG(A1647, "SP_BUSINESS_DESCRIPTION")</f>
        <v>Tile Shop Holdings, Inc. operates as a specialty retailer of natural stone and man-made tiles, setting and maintenance materials, and related accessories in the United States. The company offers natural stone products, including marble, travertine, granite, quartz, sandstone, slate, and onyx tiles; and man-made products, comprises ceramic, porcelain, glass, cement, wood look, and metal and luxury vinyl tile. It also manufactures setting and maintenance materials, such as thinset, grout, and sealers; and accessories which includes installation tools, shower and bath shelves, drains, and related products. In addition, the company offers customers delivery service through third-party freight providers. It sells its products under the Superior Adhesives &amp; Chemicals, Superior Tools &amp; Supplies, Rush River, and Fired Earth brands. Tile Shop Holdings, Inc. was founded in 1985 and is headquartered in Plymouth, Minnesota.</v>
      </c>
    </row>
    <row r="1648" spans="1:20" x14ac:dyDescent="0.3">
      <c r="A1648" s="5" t="s">
        <v>1637</v>
      </c>
      <c r="B1648" s="1">
        <f>_xll.SNL.Clients.Office.Excel.Functions.SPG(A1648,"SP_IPO_DATE")</f>
        <v>41186</v>
      </c>
      <c r="C1648" s="3">
        <f>_xll.SNL.Clients.Office.Excel.Functions.SPG(A1648, "SP_VOLUME_AVG_WEEKLY_TO_SHARES_OUT", , "1M")</f>
        <v>5.9183118219468724</v>
      </c>
      <c r="D1648" s="3">
        <f>_xll.SNL.Clients.Office.Excel.Functions.SPG(A1648, "SP_VOLUME_AVG_WEEKLY_TO_SHARES_OUT", , "3M")</f>
        <v>3.5117905254972457</v>
      </c>
      <c r="E1648" s="3">
        <f>_xll.SNL.Clients.Office.Excel.Functions.SPG(A1648, "SP_VOLUME_AVG_DAILY_TO_1YR_AVG_DAILY", , "1M")</f>
        <v>64.180000000000007</v>
      </c>
      <c r="F1648" s="3">
        <f>_xll.SNL.Clients.Office.Excel.Functions.SPG(A1648, "SP_VOLUME_AVG_DAILY_TO_1YR_AVG_DAILY", , "3M")</f>
        <v>38.08</v>
      </c>
      <c r="G1648" s="2" t="str">
        <f>_xll.SNL.Clients.Office.Excel.Functions.SPG(A1648, "IQ_SECTOR")</f>
        <v>Health Care</v>
      </c>
      <c r="H1648" s="2" t="str">
        <f>_xll.SNL.Clients.Office.Excel.Functions.SPG(A1648, "IQ_INDUSTRY_GROUP")</f>
        <v>Pharmaceuticals, Biotechnology and Life Sciences</v>
      </c>
      <c r="I1648" s="2" t="str">
        <f>_xll.SNL.Clients.Office.Excel.Functions.SPG(A1648, "IQ_INDUSTRY")</f>
        <v>Biotechnology</v>
      </c>
      <c r="J1648" s="2" t="str">
        <f>_xll.SNL.Clients.Office.Excel.Functions.SPG(A1648, "IQ_PRIMARY_INDUSTRY")</f>
        <v>Biotechnology</v>
      </c>
      <c r="K1648" s="2" t="str">
        <f>_xll.SNL.Clients.Office.Excel.Functions.SPG(A1648, "NAICS_CODE", "Primary")</f>
        <v>325414 - Biological Product (except Diagnostic) Manufacturing</v>
      </c>
      <c r="L1648" s="2" t="str">
        <f>_xll.SNL.Clients.Office.Excel.Functions.SPG(A1648, "SP_TOPICTAG")</f>
        <v>Genetics; Genetic Disorder; Nephrology</v>
      </c>
      <c r="M1648" s="3">
        <f>_xll.SNL.Clients.Office.Excel.Functions.SPG(A1648, "SP_PCT_SHARES_OWNED_ALL_INSTITUTIONS")</f>
        <v>58.12</v>
      </c>
      <c r="N1648" s="2" t="str">
        <f>_xll.SNL.Clients.Office.Excel.Functions.SPG(A1648, "RD_CREDIT_RATING_GLOBAL", "Issuer Credit Rating", "Local Currency LT|0")</f>
        <v/>
      </c>
      <c r="O1648" s="2" t="str">
        <f>_xll.SNL.Clients.Office.Excel.Functions.SPG(A1648, "RD_CWOL_GLOBAL", "Issuer Credit Rating", "Local Currency LT|0")</f>
        <v/>
      </c>
      <c r="P1648" s="2" t="str">
        <f>_xll.SNL.Clients.Office.Excel.Functions.SPG(A1648, "RD_RATING_ACTION_GLOBAL", "Issuer Credit Rating", "Local Currency LT|0")</f>
        <v/>
      </c>
      <c r="Q1648" s="1" t="str">
        <f>_xll.SNL.Clients.Office.Excel.Functions.SPG(A1648, "RD_LAST_REVIEW_DATE_GLOBAL", "Issuer Credit Rating", "Local Currency LT")</f>
        <v/>
      </c>
      <c r="R1648" s="1" t="str">
        <f>_xll.SNL.Clients.Office.Excel.Functions.SPG(A1648, "RD_CREDIT_RATING_DATE_GLOBAL", "Issuer Credit Rating", "Local Currency LT|0")</f>
        <v/>
      </c>
      <c r="S1648" s="1" t="str">
        <f>_xll.SNL.Clients.Office.Excel.Functions.SPG(A1648, "RD_CREDIT_WATCH_OUTLOOK_DATE_GLOBAL", "Issuer Credit Rating", "Local Currency LT|0")</f>
        <v/>
      </c>
      <c r="T1648" s="2" t="str">
        <f>_xll.SNL.Clients.Office.Excel.Functions.SPG(A1648, "SP_BUSINESS_DESCRIPTION")</f>
        <v>Regulus Therapeutics Inc., a clinical-stage biopharmaceutical company, focuses on discovery and development of drugs that targets microRNAs to treat a range of diseases in the United States. Its product candidates include RGLS8429, an anti-miR next generation oligonucleotide targeting miR-17, which is in Phase 1b clinical trial for the treatment of autosomal dominant polycystic kidney disease. The company is also developing a pipeline of preclinical drug products for target organ-selective delivery strategies. Regulus Therapeutics Inc. was incorporated in 2007 and is headquartered in San Diego, California.</v>
      </c>
    </row>
    <row r="1649" spans="1:20" x14ac:dyDescent="0.3">
      <c r="A1649" s="5" t="s">
        <v>1638</v>
      </c>
      <c r="B1649" s="1">
        <f>_xll.SNL.Clients.Office.Excel.Functions.SPG(A1649,"SP_IPO_DATE")</f>
        <v>44376</v>
      </c>
      <c r="C1649" s="3">
        <f>_xll.SNL.Clients.Office.Excel.Functions.SPG(A1649, "SP_VOLUME_AVG_WEEKLY_TO_SHARES_OUT", , "1M")</f>
        <v>5.2711739699579621</v>
      </c>
      <c r="D1649" s="3">
        <f>_xll.SNL.Clients.Office.Excel.Functions.SPG(A1649, "SP_VOLUME_AVG_WEEKLY_TO_SHARES_OUT", , "3M")</f>
        <v>4.1259025490658496</v>
      </c>
      <c r="E1649" s="3">
        <f>_xll.SNL.Clients.Office.Excel.Functions.SPG(A1649, "SP_VOLUME_AVG_DAILY_TO_1YR_AVG_DAILY", , "1M")</f>
        <v>111.98</v>
      </c>
      <c r="F1649" s="3">
        <f>_xll.SNL.Clients.Office.Excel.Functions.SPG(A1649, "SP_VOLUME_AVG_DAILY_TO_1YR_AVG_DAILY", , "3M")</f>
        <v>87.65</v>
      </c>
      <c r="G1649" s="2" t="str">
        <f>_xll.SNL.Clients.Office.Excel.Functions.SPG(A1649, "IQ_SECTOR")</f>
        <v>Industrials</v>
      </c>
      <c r="H1649" s="2" t="str">
        <f>_xll.SNL.Clients.Office.Excel.Functions.SPG(A1649, "IQ_INDUSTRY_GROUP")</f>
        <v>Commercial and Professional Services</v>
      </c>
      <c r="I1649" s="2" t="str">
        <f>_xll.SNL.Clients.Office.Excel.Functions.SPG(A1649, "IQ_INDUSTRY")</f>
        <v>Professional Services</v>
      </c>
      <c r="J1649" s="2" t="str">
        <f>_xll.SNL.Clients.Office.Excel.Functions.SPG(A1649, "IQ_PRIMARY_INDUSTRY")</f>
        <v>Research and Consulting Services</v>
      </c>
      <c r="K1649" s="2" t="str">
        <f>_xll.SNL.Clients.Office.Excel.Functions.SPG(A1649, "NAICS_CODE", "Primary")</f>
        <v>541110 - Offices of Lawyers</v>
      </c>
      <c r="L1649" s="2" t="str">
        <f>_xll.SNL.Clients.Office.Excel.Functions.SPG(A1649, "SP_TOPICTAG")</f>
        <v>Software Development; Customer Relationship Management; Contract Management Software; RegTech</v>
      </c>
      <c r="M1649" s="3">
        <f>_xll.SNL.Clients.Office.Excel.Functions.SPG(A1649, "SP_PCT_SHARES_OWNED_ALL_INSTITUTIONS")</f>
        <v>51.39</v>
      </c>
      <c r="N1649" s="2" t="str">
        <f>_xll.SNL.Clients.Office.Excel.Functions.SPG(A1649, "RD_CREDIT_RATING_GLOBAL", "Issuer Credit Rating", "Local Currency LT|0")</f>
        <v>NR</v>
      </c>
      <c r="O1649" s="2" t="str">
        <f>_xll.SNL.Clients.Office.Excel.Functions.SPG(A1649, "RD_CWOL_GLOBAL", "Issuer Credit Rating", "Local Currency LT|0")</f>
        <v>NR</v>
      </c>
      <c r="P1649" s="2" t="str">
        <f>_xll.SNL.Clients.Office.Excel.Functions.SPG(A1649, "RD_RATING_ACTION_GLOBAL", "Issuer Credit Rating", "Local Currency LT|0")</f>
        <v>Not Rated | CreditWatch/Outlook (09/16/2021)</v>
      </c>
      <c r="Q1649" s="1">
        <f>_xll.SNL.Clients.Office.Excel.Functions.SPG(A1649, "RD_LAST_REVIEW_DATE_GLOBAL", "Issuer Credit Rating", "Local Currency LT")</f>
        <v>44455</v>
      </c>
      <c r="R1649" s="1">
        <f>_xll.SNL.Clients.Office.Excel.Functions.SPG(A1649, "RD_CREDIT_RATING_DATE_GLOBAL", "Issuer Credit Rating", "Local Currency LT|0")</f>
        <v>44455</v>
      </c>
      <c r="S1649" s="1">
        <f>_xll.SNL.Clients.Office.Excel.Functions.SPG(A1649, "RD_CREDIT_WATCH_OUTLOOK_DATE_GLOBAL", "Issuer Credit Rating", "Local Currency LT|0")</f>
        <v>44455</v>
      </c>
      <c r="T1649" s="2" t="str">
        <f>_xll.SNL.Clients.Office.Excel.Functions.SPG(A1649, "SP_BUSINESS_DESCRIPTION")</f>
        <v>LegalZoom.com, Inc., together with its subsidiaries, operates an online platform that supports the legal, compliance, and business management needs of small businesses and consumers in the United States. The company’s platform offers business formation products, such as limited liability company, incorporation of C and S corporations, nonprofit formations, doing-business-as, corporate changes and filings, business licenses, legal forms, and beneficial ownership information reports; intellectual property products consisting of trademark and patent applications, and copyright registrations; and tax services, including business and personal tax preparations. It also provides consumer, estate planning, and other services comprising last will and testament, living will, living trust, power of attorney, and name change. In addition, the company offers subscriptions services, including registered agent, compliance, attorney advice, tax advice and preparation, eSignature, virtual mail and check deposit services, trademark monitoring, and estate planning bundle. The company was incorporated in 1999 and is headquartered in Mountain View, California.</v>
      </c>
    </row>
    <row r="1650" spans="1:20" x14ac:dyDescent="0.3">
      <c r="A1650" s="5" t="s">
        <v>1639</v>
      </c>
      <c r="B1650" s="1" t="str">
        <f>_xll.SNL.Clients.Office.Excel.Functions.SPG(A1650,"SP_IPO_DATE")</f>
        <v/>
      </c>
      <c r="C1650" s="3">
        <f>_xll.SNL.Clients.Office.Excel.Functions.SPG(A1650, "SP_VOLUME_AVG_WEEKLY_TO_SHARES_OUT", , "1M")</f>
        <v>1.6241116032227769</v>
      </c>
      <c r="D1650" s="3">
        <f>_xll.SNL.Clients.Office.Excel.Functions.SPG(A1650, "SP_VOLUME_AVG_WEEKLY_TO_SHARES_OUT", , "3M")</f>
        <v>8.9421987590472547</v>
      </c>
      <c r="E1650" s="3">
        <f>_xll.SNL.Clients.Office.Excel.Functions.SPG(A1650, "SP_VOLUME_AVG_DAILY_TO_1YR_AVG_DAILY", , "1M")</f>
        <v>43.28</v>
      </c>
      <c r="F1650" s="3">
        <f>_xll.SNL.Clients.Office.Excel.Functions.SPG(A1650, "SP_VOLUME_AVG_DAILY_TO_1YR_AVG_DAILY", , "3M")</f>
        <v>238.28</v>
      </c>
      <c r="G1650" s="2" t="str">
        <f>_xll.SNL.Clients.Office.Excel.Functions.SPG(A1650, "IQ_SECTOR")</f>
        <v>Consumer Discretionary</v>
      </c>
      <c r="H1650" s="2" t="str">
        <f>_xll.SNL.Clients.Office.Excel.Functions.SPG(A1650, "IQ_INDUSTRY_GROUP")</f>
        <v>Consumer Services</v>
      </c>
      <c r="I1650" s="2" t="str">
        <f>_xll.SNL.Clients.Office.Excel.Functions.SPG(A1650, "IQ_INDUSTRY")</f>
        <v>Diversified Consumer Services</v>
      </c>
      <c r="J1650" s="2" t="str">
        <f>_xll.SNL.Clients.Office.Excel.Functions.SPG(A1650, "IQ_PRIMARY_INDUSTRY")</f>
        <v>Specialized Consumer Services</v>
      </c>
      <c r="K1650" s="2" t="str">
        <f>_xll.SNL.Clients.Office.Excel.Functions.SPG(A1650, "NAICS_CODE", "Primary")</f>
        <v>81299 - All Other Personal Services</v>
      </c>
      <c r="L1650" s="2" t="str">
        <f>_xll.SNL.Clients.Office.Excel.Functions.SPG(A1650, "SP_TOPICTAG")</f>
        <v>Fitness; Health Diagnostics; Lifestyle; MHealth; Digital Wellness</v>
      </c>
      <c r="M1650" s="3">
        <f>_xll.SNL.Clients.Office.Excel.Functions.SPG(A1650, "SP_PCT_SHARES_OWNED_ALL_INSTITUTIONS")</f>
        <v>6.22</v>
      </c>
      <c r="N1650" s="2" t="str">
        <f>_xll.SNL.Clients.Office.Excel.Functions.SPG(A1650, "RD_CREDIT_RATING_GLOBAL", "Issuer Credit Rating", "Local Currency LT|0")</f>
        <v/>
      </c>
      <c r="O1650" s="2" t="str">
        <f>_xll.SNL.Clients.Office.Excel.Functions.SPG(A1650, "RD_CWOL_GLOBAL", "Issuer Credit Rating", "Local Currency LT|0")</f>
        <v/>
      </c>
      <c r="P1650" s="2" t="str">
        <f>_xll.SNL.Clients.Office.Excel.Functions.SPG(A1650, "RD_RATING_ACTION_GLOBAL", "Issuer Credit Rating", "Local Currency LT|0")</f>
        <v/>
      </c>
      <c r="Q1650" s="1" t="str">
        <f>_xll.SNL.Clients.Office.Excel.Functions.SPG(A1650, "RD_LAST_REVIEW_DATE_GLOBAL", "Issuer Credit Rating", "Local Currency LT")</f>
        <v/>
      </c>
      <c r="R1650" s="1" t="str">
        <f>_xll.SNL.Clients.Office.Excel.Functions.SPG(A1650, "RD_CREDIT_RATING_DATE_GLOBAL", "Issuer Credit Rating", "Local Currency LT|0")</f>
        <v/>
      </c>
      <c r="S1650" s="1" t="str">
        <f>_xll.SNL.Clients.Office.Excel.Functions.SPG(A1650, "RD_CREDIT_WATCH_OUTLOOK_DATE_GLOBAL", "Issuer Credit Rating", "Local Currency LT|0")</f>
        <v/>
      </c>
      <c r="T1650" s="2" t="str">
        <f>_xll.SNL.Clients.Office.Excel.Functions.SPG(A1650, "SP_BUSINESS_DESCRIPTION")</f>
        <v>XWELL, Inc. provides health and wellness services in airport and off airport marketplaces in the United States and internationally. It operates in four segments: XpresSpa, XpresTest, Naples Wax Center, and Treat. The XpresSpa segment traveler’s spa services, including massage, nail, and skin care services, as well as spa and travel products. The XpresTest segment offers diagnostic COVID-19 tests at XpresCheck Wellness Centers in airports, to airport employees and to the traveling public but has transitioned to the CDC’s bio-surveillance program; and provides marketing support through HyperPointe business to various health and health-related channels. The Napple Wax Center segment offers skincare and cometic products, as well as face and body waxing services. The Treat segment provides access to wellness services for travelers at on-site centers, consisting of self-guided yoga, meditation, and low impact weight exercises programs. The company offers its services through stores, kiosks, and online. The company was formerly known as XpresSpa Group, Inc. and changed its name to XWELL, Inc. in October 2022. XWELL, Inc. is based in New York, New York.</v>
      </c>
    </row>
    <row r="1651" spans="1:20" x14ac:dyDescent="0.3">
      <c r="A1651" s="5" t="s">
        <v>1640</v>
      </c>
      <c r="B1651" s="1">
        <f>_xll.SNL.Clients.Office.Excel.Functions.SPG(A1651,"SP_IPO_DATE")</f>
        <v>41130</v>
      </c>
      <c r="C1651" s="3">
        <f>_xll.SNL.Clients.Office.Excel.Functions.SPG(A1651, "SP_VOLUME_AVG_WEEKLY_TO_SHARES_OUT", , "1M")</f>
        <v>0.86609558045030455</v>
      </c>
      <c r="D1651" s="3">
        <f>_xll.SNL.Clients.Office.Excel.Functions.SPG(A1651, "SP_VOLUME_AVG_WEEKLY_TO_SHARES_OUT", , "3M")</f>
        <v>0.9580066220495318</v>
      </c>
      <c r="E1651" s="3">
        <f>_xll.SNL.Clients.Office.Excel.Functions.SPG(A1651, "SP_VOLUME_AVG_DAILY_TO_1YR_AVG_DAILY", , "1M")</f>
        <v>78.06</v>
      </c>
      <c r="F1651" s="3">
        <f>_xll.SNL.Clients.Office.Excel.Functions.SPG(A1651, "SP_VOLUME_AVG_DAILY_TO_1YR_AVG_DAILY", , "3M")</f>
        <v>86.34</v>
      </c>
      <c r="G1651" s="2" t="str">
        <f>_xll.SNL.Clients.Office.Excel.Functions.SPG(A1651, "IQ_SECTOR")</f>
        <v>Health Care</v>
      </c>
      <c r="H1651" s="2" t="str">
        <f>_xll.SNL.Clients.Office.Excel.Functions.SPG(A1651, "IQ_INDUSTRY_GROUP")</f>
        <v>Health Care Equipment and Services</v>
      </c>
      <c r="I1651" s="2" t="str">
        <f>_xll.SNL.Clients.Office.Excel.Functions.SPG(A1651, "IQ_INDUSTRY")</f>
        <v>Health Care Providers and Services</v>
      </c>
      <c r="J1651" s="2" t="str">
        <f>_xll.SNL.Clients.Office.Excel.Functions.SPG(A1651, "IQ_PRIMARY_INDUSTRY")</f>
        <v>Health Care Services</v>
      </c>
      <c r="K1651" s="2" t="str">
        <f>_xll.SNL.Clients.Office.Excel.Functions.SPG(A1651, "NAICS_CODE", "Primary")</f>
        <v>62 - Health Care and Social Assistance</v>
      </c>
      <c r="L1651" s="2" t="str">
        <f>_xll.SNL.Clients.Office.Excel.Functions.SPG(A1651, "SP_TOPICTAG")</f>
        <v>Anti-Fraud; Data Integration; Fintech; Predictive Analytics; Data Protection; Process Automation</v>
      </c>
      <c r="M1651" s="3">
        <f>_xll.SNL.Clients.Office.Excel.Functions.SPG(A1651, "SP_PCT_SHARES_OWNED_ALL_INSTITUTIONS")</f>
        <v>55.97</v>
      </c>
      <c r="N1651" s="2" t="str">
        <f>_xll.SNL.Clients.Office.Excel.Functions.SPG(A1651, "RD_CREDIT_RATING_GLOBAL", "Issuer Credit Rating", "Local Currency LT|0")</f>
        <v>NR</v>
      </c>
      <c r="O1651" s="2" t="str">
        <f>_xll.SNL.Clients.Office.Excel.Functions.SPG(A1651, "RD_CWOL_GLOBAL", "Issuer Credit Rating", "Local Currency LT|0")</f>
        <v>NR</v>
      </c>
      <c r="P1651" s="2" t="str">
        <f>_xll.SNL.Clients.Office.Excel.Functions.SPG(A1651, "RD_RATING_ACTION_GLOBAL", "Issuer Credit Rating", "Local Currency LT|0")</f>
        <v>Not Rated | CreditWatch/Outlook (07/12/2017)</v>
      </c>
      <c r="Q1651" s="1" t="str">
        <f>_xll.SNL.Clients.Office.Excel.Functions.SPG(A1651, "RD_LAST_REVIEW_DATE_GLOBAL", "Issuer Credit Rating", "Local Currency LT")</f>
        <v/>
      </c>
      <c r="R1651" s="1">
        <f>_xll.SNL.Clients.Office.Excel.Functions.SPG(A1651, "RD_CREDIT_RATING_DATE_GLOBAL", "Issuer Credit Rating", "Local Currency LT|0")</f>
        <v>42928</v>
      </c>
      <c r="S1651" s="1">
        <f>_xll.SNL.Clients.Office.Excel.Functions.SPG(A1651, "RD_CREDIT_WATCH_OUTLOOK_DATE_GLOBAL", "Issuer Credit Rating", "Local Currency LT|0")</f>
        <v>42928</v>
      </c>
      <c r="T1651" s="2" t="str">
        <f>_xll.SNL.Clients.Office.Excel.Functions.SPG(A1651, "SP_BUSINESS_DESCRIPTION")</f>
        <v>Performant Healthcare, Inc. provides technology-enabled payment integrity, eligibility, and related analytics services. It supports healthcare payers in identifying, preventing, and recovering waste and improper payments through advanced technology, analytics, and proprietary data assets. The company offers coordination-of-benefits services, as well as claims-based services, which includes the audit and identification of improperly paid claims. It also provides advanced reporting capabilities, support services, customer care, and stakeholder training programs to mitigate future instances of improper payments. The company was formerly known as Performant Financial Corporation and changed its name to Performant Healthcare, Inc. in December 2024. Performant Healthcare, Inc. was founded in 1976 and is headquartered in Plantation, Florida.</v>
      </c>
    </row>
    <row r="1652" spans="1:20" x14ac:dyDescent="0.3">
      <c r="A1652" s="5" t="s">
        <v>1641</v>
      </c>
      <c r="B1652" s="1">
        <f>_xll.SNL.Clients.Office.Excel.Functions.SPG(A1652,"SP_IPO_DATE")</f>
        <v>41128</v>
      </c>
      <c r="C1652" s="3">
        <f>_xll.SNL.Clients.Office.Excel.Functions.SPG(A1652, "SP_VOLUME_AVG_WEEKLY_TO_SHARES_OUT", , "1M")</f>
        <v>9.1187561267076198</v>
      </c>
      <c r="D1652" s="3">
        <f>_xll.SNL.Clients.Office.Excel.Functions.SPG(A1652, "SP_VOLUME_AVG_WEEKLY_TO_SHARES_OUT", , "3M")</f>
        <v>10.143388893244559</v>
      </c>
      <c r="E1652" s="3">
        <f>_xll.SNL.Clients.Office.Excel.Functions.SPG(A1652, "SP_VOLUME_AVG_DAILY_TO_1YR_AVG_DAILY", , "1M")</f>
        <v>95.99</v>
      </c>
      <c r="F1652" s="3">
        <f>_xll.SNL.Clients.Office.Excel.Functions.SPG(A1652, "SP_VOLUME_AVG_DAILY_TO_1YR_AVG_DAILY", , "3M")</f>
        <v>106.77</v>
      </c>
      <c r="G1652" s="2" t="str">
        <f>_xll.SNL.Clients.Office.Excel.Functions.SPG(A1652, "IQ_SECTOR")</f>
        <v>Consumer Discretionary</v>
      </c>
      <c r="H1652" s="2" t="str">
        <f>_xll.SNL.Clients.Office.Excel.Functions.SPG(A1652, "IQ_INDUSTRY_GROUP")</f>
        <v>Consumer Services</v>
      </c>
      <c r="I1652" s="2" t="str">
        <f>_xll.SNL.Clients.Office.Excel.Functions.SPG(A1652, "IQ_INDUSTRY")</f>
        <v>Hotels, Restaurants and Leisure</v>
      </c>
      <c r="J1652" s="2" t="str">
        <f>_xll.SNL.Clients.Office.Excel.Functions.SPG(A1652, "IQ_PRIMARY_INDUSTRY")</f>
        <v>Restaurants</v>
      </c>
      <c r="K1652" s="2" t="str">
        <f>_xll.SNL.Clients.Office.Excel.Functions.SPG(A1652, "NAICS_CODE", "Primary")</f>
        <v>722511 - Full-Service Restaurants</v>
      </c>
      <c r="L1652" s="2" t="str">
        <f>_xll.SNL.Clients.Office.Excel.Functions.SPG(A1652, "SP_TOPICTAG")</f>
        <v/>
      </c>
      <c r="M1652" s="3">
        <f>_xll.SNL.Clients.Office.Excel.Functions.SPG(A1652, "SP_PCT_SHARES_OWNED_ALL_INSTITUTIONS")</f>
        <v>97.42</v>
      </c>
      <c r="N1652" s="2" t="str">
        <f>_xll.SNL.Clients.Office.Excel.Functions.SPG(A1652, "RD_CREDIT_RATING_GLOBAL", "Issuer Credit Rating", "Local Currency LT|0")</f>
        <v>BB-</v>
      </c>
      <c r="O1652" s="2" t="str">
        <f>_xll.SNL.Clients.Office.Excel.Functions.SPG(A1652, "RD_CWOL_GLOBAL", "Issuer Credit Rating", "Local Currency LT|0")</f>
        <v>Positive</v>
      </c>
      <c r="P1652" s="2" t="str">
        <f>_xll.SNL.Clients.Office.Excel.Functions.SPG(A1652, "RD_RATING_ACTION_GLOBAL", "Issuer Credit Rating", "Local Currency LT|0")</f>
        <v>CreditWatch/Outlook (08/09/2023)</v>
      </c>
      <c r="Q1652" s="1">
        <f>_xll.SNL.Clients.Office.Excel.Functions.SPG(A1652, "RD_LAST_REVIEW_DATE_GLOBAL", "Issuer Credit Rating", "Local Currency LT")</f>
        <v>45524</v>
      </c>
      <c r="R1652" s="1">
        <f>_xll.SNL.Clients.Office.Excel.Functions.SPG(A1652, "RD_CREDIT_RATING_DATE_GLOBAL", "Issuer Credit Rating", "Local Currency LT|0")</f>
        <v>44425</v>
      </c>
      <c r="S1652" s="1">
        <f>_xll.SNL.Clients.Office.Excel.Functions.SPG(A1652, "RD_CREDIT_WATCH_OUTLOOK_DATE_GLOBAL", "Issuer Credit Rating", "Local Currency LT|0")</f>
        <v>45147</v>
      </c>
      <c r="T1652" s="2" t="str">
        <f>_xll.SNL.Clients.Office.Excel.Functions.SPG(A1652, "SP_BUSINESS_DESCRIPTION")</f>
        <v>Bloomin’ Brands, Inc., through its subsidiaries, owns and operates casual, upscale casual, and fine dining restaurants in the United States and internationally. The company operates through two segments, U.S. and International. Its restaurant portfolio has four concepts, including Outback Steakhouse, a casual steakhouse restaurant; Carrabba’s Italian Grill, a casual Italian restaurant; Bonefish Grill; and Fleming’s Prime Steakhouse &amp; Wine Bar, a contemporary steakhouse. The company was founded in 1988 and is based in Tampa, Florida.</v>
      </c>
    </row>
    <row r="1653" spans="1:20" x14ac:dyDescent="0.3">
      <c r="A1653" s="5" t="s">
        <v>915</v>
      </c>
      <c r="B1653" s="1">
        <f>_xll.SNL.Clients.Office.Excel.Functions.SPG(A1653,"SP_IPO_DATE")</f>
        <v>41123</v>
      </c>
      <c r="C1653" s="3">
        <f>_xll.SNL.Clients.Office.Excel.Functions.SPG(A1653, "SP_VOLUME_AVG_WEEKLY_TO_SHARES_OUT", , "1M")</f>
        <v>5.4952466748364115</v>
      </c>
      <c r="D1653" s="3">
        <f>_xll.SNL.Clients.Office.Excel.Functions.SPG(A1653, "SP_VOLUME_AVG_WEEKLY_TO_SHARES_OUT", , "3M")</f>
        <v>4.6697834684813486</v>
      </c>
      <c r="E1653" s="3">
        <f>_xll.SNL.Clients.Office.Excel.Functions.SPG(A1653, "SP_VOLUME_AVG_DAILY_TO_1YR_AVG_DAILY", , "1M")</f>
        <v>125.48</v>
      </c>
      <c r="F1653" s="3">
        <f>_xll.SNL.Clients.Office.Excel.Functions.SPG(A1653, "SP_VOLUME_AVG_DAILY_TO_1YR_AVG_DAILY", , "3M")</f>
        <v>106.63</v>
      </c>
      <c r="G1653" s="2" t="str">
        <f>_xll.SNL.Clients.Office.Excel.Functions.SPG(A1653, "IQ_SECTOR")</f>
        <v>Health Care</v>
      </c>
      <c r="H1653" s="2" t="str">
        <f>_xll.SNL.Clients.Office.Excel.Functions.SPG(A1653, "IQ_INDUSTRY_GROUP")</f>
        <v>Health Care Equipment and Services</v>
      </c>
      <c r="I1653" s="2" t="str">
        <f>_xll.SNL.Clients.Office.Excel.Functions.SPG(A1653, "IQ_INDUSTRY")</f>
        <v>Health Care Equipment and Supplies</v>
      </c>
      <c r="J1653" s="2" t="str">
        <f>_xll.SNL.Clients.Office.Excel.Functions.SPG(A1653, "IQ_PRIMARY_INDUSTRY")</f>
        <v>Health Care Equipment</v>
      </c>
      <c r="K1653" s="2" t="str">
        <f>_xll.SNL.Clients.Office.Excel.Functions.SPG(A1653, "NAICS_CODE", "Primary")</f>
        <v>339112 - Surgical and Medical Instrument Manufacturing</v>
      </c>
      <c r="L1653" s="2" t="str">
        <f>_xll.SNL.Clients.Office.Excel.Functions.SPG(A1653, "SP_TOPICTAG")</f>
        <v>Health Diagnostics; Image Recognition; Augmented Reality; Artificial Intelligence; Neurology; Orthopaedics; Surgery</v>
      </c>
      <c r="M1653" s="3">
        <f>_xll.SNL.Clients.Office.Excel.Functions.SPG(A1653, "SP_PCT_SHARES_OWNED_ALL_INSTITUTIONS")</f>
        <v>81.42</v>
      </c>
      <c r="N1653" s="2" t="str">
        <f>_xll.SNL.Clients.Office.Excel.Functions.SPG(A1653, "RD_CREDIT_RATING_GLOBAL", "Issuer Credit Rating", "Local Currency LT|0")</f>
        <v/>
      </c>
      <c r="O1653" s="2" t="str">
        <f>_xll.SNL.Clients.Office.Excel.Functions.SPG(A1653, "RD_CWOL_GLOBAL", "Issuer Credit Rating", "Local Currency LT|0")</f>
        <v/>
      </c>
      <c r="P1653" s="2" t="str">
        <f>_xll.SNL.Clients.Office.Excel.Functions.SPG(A1653, "RD_RATING_ACTION_GLOBAL", "Issuer Credit Rating", "Local Currency LT|0")</f>
        <v/>
      </c>
      <c r="Q1653" s="1" t="str">
        <f>_xll.SNL.Clients.Office.Excel.Functions.SPG(A1653, "RD_LAST_REVIEW_DATE_GLOBAL", "Issuer Credit Rating", "Local Currency LT")</f>
        <v/>
      </c>
      <c r="R1653" s="1" t="str">
        <f>_xll.SNL.Clients.Office.Excel.Functions.SPG(A1653, "RD_CREDIT_RATING_DATE_GLOBAL", "Issuer Credit Rating", "Local Currency LT|0")</f>
        <v/>
      </c>
      <c r="S1653" s="1" t="str">
        <f>_xll.SNL.Clients.Office.Excel.Functions.SPG(A1653, "RD_CREDIT_WATCH_OUTLOOK_DATE_GLOBAL", "Issuer Credit Rating", "Local Currency LT|0")</f>
        <v/>
      </c>
      <c r="T1653" s="2" t="str">
        <f>_xll.SNL.Clients.Office.Excel.Functions.SPG(A1653, "SP_BUSINESS_DESCRIPTION")</f>
        <v>Globus Medical, Inc., a medical device company, develops and commercializes healthcare solutions for patients with musculoskeletal disorders in the United States and internationally. The company offers spine products, such as traditional fusion implants comprising pedicle screw and rod systems, plating systems, intervertebral spacers, and corpectomy devices for treating degenerative and congenital conditions, deformity, tumors, and trauma injuries; treatment options for motion preservation technologies that consist of dynamic stabilization, total disc replacement, and interspinous distraction devices; interventional solutions to treat vertebral compression fractures; and regenerative biologic products comprising of allografts and synthetic alternatives. It also offers products for the treatment of orthopedic trauma, including fracture plates, compression screws, intramedullary nails, and external fixation systems; and hip and knee joint solutions, including modular hip stems and acetabular cups, as well as posterior stabilizing and cruciate retaining knee arthroplasty implants. In addition, the company distributes human cell, tissue, and cellular and tissue-based products. It sells its products through direct or distributor sales representatives, as well as hip and knee products through independent sales agents. Globus Medical, Inc. was incorporated in 2003 and is headquartered in Audubon, Pennsylvania.</v>
      </c>
    </row>
    <row r="1654" spans="1:20" x14ac:dyDescent="0.3">
      <c r="A1654" s="5" t="s">
        <v>1642</v>
      </c>
      <c r="B1654" s="1" t="str">
        <f>_xll.SNL.Clients.Office.Excel.Functions.SPG(A1654,"SP_IPO_DATE")</f>
        <v/>
      </c>
      <c r="C1654" s="3">
        <f>_xll.SNL.Clients.Office.Excel.Functions.SPG(A1654, "SP_VOLUME_AVG_WEEKLY_TO_SHARES_OUT", , "1M")</f>
        <v>0.94412886904277649</v>
      </c>
      <c r="D1654" s="3">
        <f>_xll.SNL.Clients.Office.Excel.Functions.SPG(A1654, "SP_VOLUME_AVG_WEEKLY_TO_SHARES_OUT", , "3M")</f>
        <v>0.71341977837092885</v>
      </c>
      <c r="E1654" s="3">
        <f>_xll.SNL.Clients.Office.Excel.Functions.SPG(A1654, "SP_VOLUME_AVG_DAILY_TO_1YR_AVG_DAILY", , "1M")</f>
        <v>164.83</v>
      </c>
      <c r="F1654" s="3">
        <f>_xll.SNL.Clients.Office.Excel.Functions.SPG(A1654, "SP_VOLUME_AVG_DAILY_TO_1YR_AVG_DAILY", , "3M")</f>
        <v>124.55</v>
      </c>
      <c r="G1654" s="2" t="str">
        <f>_xll.SNL.Clients.Office.Excel.Functions.SPG(A1654, "IQ_SECTOR")</f>
        <v>Energy</v>
      </c>
      <c r="H1654" s="2" t="str">
        <f>_xll.SNL.Clients.Office.Excel.Functions.SPG(A1654, "IQ_INDUSTRY_GROUP")</f>
        <v>Energy</v>
      </c>
      <c r="I1654" s="2" t="str">
        <f>_xll.SNL.Clients.Office.Excel.Functions.SPG(A1654, "IQ_INDUSTRY")</f>
        <v>Oil, Gas and Consumable Fuels</v>
      </c>
      <c r="J1654" s="2" t="str">
        <f>_xll.SNL.Clients.Office.Excel.Functions.SPG(A1654, "IQ_PRIMARY_INDUSTRY")</f>
        <v>Oil and Gas Exploration and Production</v>
      </c>
      <c r="K1654" s="2" t="str">
        <f>_xll.SNL.Clients.Office.Excel.Functions.SPG(A1654, "NAICS_CODE", "Primary")</f>
        <v>211120 - Crude Petroleum Extraction</v>
      </c>
      <c r="L1654" s="2" t="str">
        <f>_xll.SNL.Clients.Office.Excel.Functions.SPG(A1654, "SP_TOPICTAG")</f>
        <v/>
      </c>
      <c r="M1654" s="3">
        <f>_xll.SNL.Clients.Office.Excel.Functions.SPG(A1654, "SP_PCT_SHARES_OWNED_ALL_INSTITUTIONS")</f>
        <v>2.95</v>
      </c>
      <c r="N1654" s="2" t="str">
        <f>_xll.SNL.Clients.Office.Excel.Functions.SPG(A1654, "RD_CREDIT_RATING_GLOBAL", "Issuer Credit Rating", "Local Currency LT|0")</f>
        <v/>
      </c>
      <c r="O1654" s="2" t="str">
        <f>_xll.SNL.Clients.Office.Excel.Functions.SPG(A1654, "RD_CWOL_GLOBAL", "Issuer Credit Rating", "Local Currency LT|0")</f>
        <v/>
      </c>
      <c r="P1654" s="2" t="str">
        <f>_xll.SNL.Clients.Office.Excel.Functions.SPG(A1654, "RD_RATING_ACTION_GLOBAL", "Issuer Credit Rating", "Local Currency LT|0")</f>
        <v/>
      </c>
      <c r="Q1654" s="1" t="str">
        <f>_xll.SNL.Clients.Office.Excel.Functions.SPG(A1654, "RD_LAST_REVIEW_DATE_GLOBAL", "Issuer Credit Rating", "Local Currency LT")</f>
        <v/>
      </c>
      <c r="R1654" s="1" t="str">
        <f>_xll.SNL.Clients.Office.Excel.Functions.SPG(A1654, "RD_CREDIT_RATING_DATE_GLOBAL", "Issuer Credit Rating", "Local Currency LT|0")</f>
        <v/>
      </c>
      <c r="S1654" s="1" t="str">
        <f>_xll.SNL.Clients.Office.Excel.Functions.SPG(A1654, "RD_CREDIT_WATCH_OUTLOOK_DATE_GLOBAL", "Issuer Credit Rating", "Local Currency LT|0")</f>
        <v/>
      </c>
      <c r="T1654" s="2" t="str">
        <f>_xll.SNL.Clients.Office.Excel.Functions.SPG(A1654, "SP_BUSINESS_DESCRIPTION")</f>
        <v>PEDEVCO Corp., an oil and gas company, focuses on the acquisition, development, and production of oil and natural gas assets in the United States. It holds interests in the Permian Basin asset covering an area of approximately 22,721 net acres located in New Mexico; and D-J Basin asset covering an area of approximately 19,214 net acres located in Wyoming. The company is headquartered in Houston, Texas.</v>
      </c>
    </row>
    <row r="1655" spans="1:20" x14ac:dyDescent="0.3">
      <c r="A1655" s="5" t="s">
        <v>1643</v>
      </c>
      <c r="B1655" s="1" t="str">
        <f>_xll.SNL.Clients.Office.Excel.Functions.SPG(A1655,"SP_IPO_DATE")</f>
        <v/>
      </c>
      <c r="C1655" s="3">
        <f>_xll.SNL.Clients.Office.Excel.Functions.SPG(A1655, "SP_VOLUME_AVG_WEEKLY_TO_SHARES_OUT", , "1M")</f>
        <v>3.5509439104114464</v>
      </c>
      <c r="D1655" s="3">
        <f>_xll.SNL.Clients.Office.Excel.Functions.SPG(A1655, "SP_VOLUME_AVG_WEEKLY_TO_SHARES_OUT", , "3M")</f>
        <v>4.382784430164147</v>
      </c>
      <c r="E1655" s="3">
        <f>_xll.SNL.Clients.Office.Excel.Functions.SPG(A1655, "SP_VOLUME_AVG_DAILY_TO_1YR_AVG_DAILY", , "1M")</f>
        <v>79.42</v>
      </c>
      <c r="F1655" s="3">
        <f>_xll.SNL.Clients.Office.Excel.Functions.SPG(A1655, "SP_VOLUME_AVG_DAILY_TO_1YR_AVG_DAILY", , "3M")</f>
        <v>98.02</v>
      </c>
      <c r="G1655" s="2" t="str">
        <f>_xll.SNL.Clients.Office.Excel.Functions.SPG(A1655, "IQ_SECTOR")</f>
        <v>Energy</v>
      </c>
      <c r="H1655" s="2" t="str">
        <f>_xll.SNL.Clients.Office.Excel.Functions.SPG(A1655, "IQ_INDUSTRY_GROUP")</f>
        <v>Energy</v>
      </c>
      <c r="I1655" s="2" t="str">
        <f>_xll.SNL.Clients.Office.Excel.Functions.SPG(A1655, "IQ_INDUSTRY")</f>
        <v>Oil, Gas and Consumable Fuels</v>
      </c>
      <c r="J1655" s="2" t="str">
        <f>_xll.SNL.Clients.Office.Excel.Functions.SPG(A1655, "IQ_PRIMARY_INDUSTRY")</f>
        <v>Oil and Gas Exploration and Production</v>
      </c>
      <c r="K1655" s="2" t="str">
        <f>_xll.SNL.Clients.Office.Excel.Functions.SPG(A1655, "NAICS_CODE", "Primary")</f>
        <v>2111 - Oil and Gas Extraction</v>
      </c>
      <c r="L1655" s="2" t="str">
        <f>_xll.SNL.Clients.Office.Excel.Functions.SPG(A1655, "SP_TOPICTAG")</f>
        <v>Environmental Engineering</v>
      </c>
      <c r="M1655" s="3">
        <f>_xll.SNL.Clients.Office.Excel.Functions.SPG(A1655, "SP_PCT_SHARES_OWNED_ALL_INSTITUTIONS")</f>
        <v>33.19</v>
      </c>
      <c r="N1655" s="2" t="str">
        <f>_xll.SNL.Clients.Office.Excel.Functions.SPG(A1655, "RD_CREDIT_RATING_GLOBAL", "Issuer Credit Rating", "Local Currency LT|0")</f>
        <v/>
      </c>
      <c r="O1655" s="2" t="str">
        <f>_xll.SNL.Clients.Office.Excel.Functions.SPG(A1655, "RD_CWOL_GLOBAL", "Issuer Credit Rating", "Local Currency LT|0")</f>
        <v/>
      </c>
      <c r="P1655" s="2" t="str">
        <f>_xll.SNL.Clients.Office.Excel.Functions.SPG(A1655, "RD_RATING_ACTION_GLOBAL", "Issuer Credit Rating", "Local Currency LT|0")</f>
        <v/>
      </c>
      <c r="Q1655" s="1" t="str">
        <f>_xll.SNL.Clients.Office.Excel.Functions.SPG(A1655, "RD_LAST_REVIEW_DATE_GLOBAL", "Issuer Credit Rating", "Local Currency LT")</f>
        <v/>
      </c>
      <c r="R1655" s="1" t="str">
        <f>_xll.SNL.Clients.Office.Excel.Functions.SPG(A1655, "RD_CREDIT_RATING_DATE_GLOBAL", "Issuer Credit Rating", "Local Currency LT|0")</f>
        <v/>
      </c>
      <c r="S1655" s="1" t="str">
        <f>_xll.SNL.Clients.Office.Excel.Functions.SPG(A1655, "RD_CREDIT_WATCH_OUTLOOK_DATE_GLOBAL", "Issuer Credit Rating", "Local Currency LT|0")</f>
        <v/>
      </c>
      <c r="T1655" s="2" t="str">
        <f>_xll.SNL.Clients.Office.Excel.Functions.SPG(A1655, "SP_BUSINESS_DESCRIPTION")</f>
        <v>Ring Energy, Inc., an independent oil and natural gas company, engages in the acquisition, exploration, development, and production of oil and natural gas properties. The company has interests in 56,711 net developed acres and 2,668 net undeveloped acres in Andrews, Gaines, Crane, Ector, Winkler, and Ward counties, Texas; and 8,751 net developed acres and 12,405 net undeveloped acres in Yoakum County, Texas and Lea County, New Mexico. It primarily sells its oil and natural gas production to end users, marketers, and other purchasers. The company was formerly known as Transglobal Mining Corp. and changed its name to Ring Energy, Inc. in March 2008. Ring Energy, Inc. was incorporated in 2004 and is headquartered in The Woodlands, Texas.</v>
      </c>
    </row>
    <row r="1656" spans="1:20" x14ac:dyDescent="0.3">
      <c r="A1656" s="5" t="s">
        <v>1644</v>
      </c>
      <c r="B1656" s="1" t="str">
        <f>_xll.SNL.Clients.Office.Excel.Functions.SPG(A1656,"SP_IPO_DATE")</f>
        <v/>
      </c>
      <c r="C1656" s="3">
        <f>_xll.SNL.Clients.Office.Excel.Functions.SPG(A1656, "SP_VOLUME_AVG_WEEKLY_TO_SHARES_OUT", , "1M")</f>
        <v>118.94889139390288</v>
      </c>
      <c r="D1656" s="3">
        <f>_xll.SNL.Clients.Office.Excel.Functions.SPG(A1656, "SP_VOLUME_AVG_WEEKLY_TO_SHARES_OUT", , "3M")</f>
        <v>167.85909620303457</v>
      </c>
      <c r="E1656" s="3">
        <f>_xll.SNL.Clients.Office.Excel.Functions.SPG(A1656, "SP_VOLUME_AVG_DAILY_TO_1YR_AVG_DAILY", , "1M")</f>
        <v>242.93</v>
      </c>
      <c r="F1656" s="3">
        <f>_xll.SNL.Clients.Office.Excel.Functions.SPG(A1656, "SP_VOLUME_AVG_DAILY_TO_1YR_AVG_DAILY", , "3M")</f>
        <v>342.82</v>
      </c>
      <c r="G1656" s="2" t="str">
        <f>_xll.SNL.Clients.Office.Excel.Functions.SPG(A1656, "IQ_SECTOR")</f>
        <v>Industrials</v>
      </c>
      <c r="H1656" s="2" t="str">
        <f>_xll.SNL.Clients.Office.Excel.Functions.SPG(A1656, "IQ_INDUSTRY_GROUP")</f>
        <v>Capital Goods</v>
      </c>
      <c r="I1656" s="2" t="str">
        <f>_xll.SNL.Clients.Office.Excel.Functions.SPG(A1656, "IQ_INDUSTRY")</f>
        <v>Machinery</v>
      </c>
      <c r="J1656" s="2" t="str">
        <f>_xll.SNL.Clients.Office.Excel.Functions.SPG(A1656, "IQ_PRIMARY_INDUSTRY")</f>
        <v>Industrial Machinery and Supplies and Components</v>
      </c>
      <c r="K1656" s="2" t="str">
        <f>_xll.SNL.Clients.Office.Excel.Functions.SPG(A1656, "NAICS_CODE", "Primary")</f>
        <v>513210 - Software Publishers</v>
      </c>
      <c r="L1656" s="2" t="str">
        <f>_xll.SNL.Clients.Office.Excel.Functions.SPG(A1656, "SP_TOPICTAG")</f>
        <v>Industrial Automation; Marine Transportation; Machine Learning; Process Automation; Remote Access and Control; Artificial Intelligence</v>
      </c>
      <c r="M1656" s="3">
        <f>_xll.SNL.Clients.Office.Excel.Functions.SPG(A1656, "SP_PCT_SHARES_OWNED_ALL_INSTITUTIONS")</f>
        <v>8.5500000000000007</v>
      </c>
      <c r="N1656" s="2" t="str">
        <f>_xll.SNL.Clients.Office.Excel.Functions.SPG(A1656, "RD_CREDIT_RATING_GLOBAL", "Issuer Credit Rating", "Local Currency LT|0")</f>
        <v/>
      </c>
      <c r="O1656" s="2" t="str">
        <f>_xll.SNL.Clients.Office.Excel.Functions.SPG(A1656, "RD_CWOL_GLOBAL", "Issuer Credit Rating", "Local Currency LT|0")</f>
        <v/>
      </c>
      <c r="P1656" s="2" t="str">
        <f>_xll.SNL.Clients.Office.Excel.Functions.SPG(A1656, "RD_RATING_ACTION_GLOBAL", "Issuer Credit Rating", "Local Currency LT|0")</f>
        <v/>
      </c>
      <c r="Q1656" s="1" t="str">
        <f>_xll.SNL.Clients.Office.Excel.Functions.SPG(A1656, "RD_LAST_REVIEW_DATE_GLOBAL", "Issuer Credit Rating", "Local Currency LT")</f>
        <v/>
      </c>
      <c r="R1656" s="1" t="str">
        <f>_xll.SNL.Clients.Office.Excel.Functions.SPG(A1656, "RD_CREDIT_RATING_DATE_GLOBAL", "Issuer Credit Rating", "Local Currency LT|0")</f>
        <v/>
      </c>
      <c r="S1656" s="1" t="str">
        <f>_xll.SNL.Clients.Office.Excel.Functions.SPG(A1656, "RD_CREDIT_WATCH_OUTLOOK_DATE_GLOBAL", "Issuer Credit Rating", "Local Currency LT|0")</f>
        <v/>
      </c>
      <c r="T1656" s="2" t="str">
        <f>_xll.SNL.Clients.Office.Excel.Functions.SPG(A1656, "SP_BUSINESS_DESCRIPTION")</f>
        <v>Palladyne AI Corp., a software company, focuses on delivering software that enhances the utility and functionality of third-party stationary and mobile robotic systems in the United States. Its Artificial Intelligence (AI)/ Machine Learning (ML) software platform enables robots to observe, learn, reason, and act in structured and unstructured environments. The company’s software platform enables robotic systems to perceive their environment and quickly adapt to changing circumstances by generalizing from their experience using dynamic real-time operations without extensive programming and with minimal robot training. It serves customers from various industries, such as industrial manufacturing, warehousing and logistics, defense, infrastructure maintenance and repair, energy, aerospace and aviation, and others. The company was formerly known as Sarcos Technology and Robotics Corporation and changed its name to Palladyne AI Corp. in March 2024. Palladyne AI Corp. was founded in 2017 and is headquartered in Salt Lake City, Utah.</v>
      </c>
    </row>
    <row r="1657" spans="1:20" x14ac:dyDescent="0.3">
      <c r="A1657" s="5" t="s">
        <v>1645</v>
      </c>
      <c r="B1657" s="1">
        <f>_xll.SNL.Clients.Office.Excel.Functions.SPG(A1657,"SP_IPO_DATE")</f>
        <v>41179</v>
      </c>
      <c r="C1657" s="3">
        <f>_xll.SNL.Clients.Office.Excel.Functions.SPG(A1657, "SP_VOLUME_AVG_WEEKLY_TO_SHARES_OUT", , "1M")</f>
        <v>5.173778430076454</v>
      </c>
      <c r="D1657" s="3">
        <f>_xll.SNL.Clients.Office.Excel.Functions.SPG(A1657, "SP_VOLUME_AVG_WEEKLY_TO_SHARES_OUT", , "3M")</f>
        <v>4.8643650129309419</v>
      </c>
      <c r="E1657" s="3">
        <f>_xll.SNL.Clients.Office.Excel.Functions.SPG(A1657, "SP_VOLUME_AVG_DAILY_TO_1YR_AVG_DAILY", , "1M")</f>
        <v>91.53</v>
      </c>
      <c r="F1657" s="3">
        <f>_xll.SNL.Clients.Office.Excel.Functions.SPG(A1657, "SP_VOLUME_AVG_DAILY_TO_1YR_AVG_DAILY", , "3M")</f>
        <v>86.05</v>
      </c>
      <c r="G1657" s="2" t="str">
        <f>_xll.SNL.Clients.Office.Excel.Functions.SPG(A1657, "IQ_SECTOR")</f>
        <v>Information Technology</v>
      </c>
      <c r="H1657" s="2" t="str">
        <f>_xll.SNL.Clients.Office.Excel.Functions.SPG(A1657, "IQ_INDUSTRY_GROUP")</f>
        <v>Software and Services</v>
      </c>
      <c r="I1657" s="2" t="str">
        <f>_xll.SNL.Clients.Office.Excel.Functions.SPG(A1657, "IQ_INDUSTRY")</f>
        <v>Software</v>
      </c>
      <c r="J1657" s="2" t="str">
        <f>_xll.SNL.Clients.Office.Excel.Functions.SPG(A1657, "IQ_PRIMARY_INDUSTRY")</f>
        <v>Systems Software</v>
      </c>
      <c r="K1657" s="2" t="str">
        <f>_xll.SNL.Clients.Office.Excel.Functions.SPG(A1657, "NAICS_CODE", "Primary")</f>
        <v>513210 - Software Publishers</v>
      </c>
      <c r="L1657" s="2" t="str">
        <f>_xll.SNL.Clients.Office.Excel.Functions.SPG(A1657, "SP_TOPICTAG")</f>
        <v>Cloud Management; Data Integration; Endpoint Security Integrity; Data Protection; Cloud Infrastructure; Cloud Security; Security Management</v>
      </c>
      <c r="M1657" s="3">
        <f>_xll.SNL.Clients.Office.Excel.Functions.SPG(A1657, "SP_PCT_SHARES_OWNED_ALL_INSTITUTIONS")</f>
        <v>100.52</v>
      </c>
      <c r="N1657" s="2" t="str">
        <f>_xll.SNL.Clients.Office.Excel.Functions.SPG(A1657, "RD_CREDIT_RATING_GLOBAL", "Issuer Credit Rating", "Local Currency LT|0")</f>
        <v/>
      </c>
      <c r="O1657" s="2" t="str">
        <f>_xll.SNL.Clients.Office.Excel.Functions.SPG(A1657, "RD_CWOL_GLOBAL", "Issuer Credit Rating", "Local Currency LT|0")</f>
        <v/>
      </c>
      <c r="P1657" s="2" t="str">
        <f>_xll.SNL.Clients.Office.Excel.Functions.SPG(A1657, "RD_RATING_ACTION_GLOBAL", "Issuer Credit Rating", "Local Currency LT|0")</f>
        <v/>
      </c>
      <c r="Q1657" s="1" t="str">
        <f>_xll.SNL.Clients.Office.Excel.Functions.SPG(A1657, "RD_LAST_REVIEW_DATE_GLOBAL", "Issuer Credit Rating", "Local Currency LT")</f>
        <v/>
      </c>
      <c r="R1657" s="1" t="str">
        <f>_xll.SNL.Clients.Office.Excel.Functions.SPG(A1657, "RD_CREDIT_RATING_DATE_GLOBAL", "Issuer Credit Rating", "Local Currency LT|0")</f>
        <v/>
      </c>
      <c r="S1657" s="1" t="str">
        <f>_xll.SNL.Clients.Office.Excel.Functions.SPG(A1657, "RD_CREDIT_WATCH_OUTLOOK_DATE_GLOBAL", "Issuer Credit Rating", "Local Currency LT|0")</f>
        <v/>
      </c>
      <c r="T1657" s="2" t="str">
        <f>_xll.SNL.Clients.Office.Excel.Functions.SPG(A1657, "SP_BUSINESS_DESCRIPTION")</f>
        <v>Qualys, Inc., together with its subsidiaries, provides cloud-based platform delivering information technology (IT), security, and compliance solutions in the United States and internationally. It offers Qualys Cloud Apps, which include Cybersecurity Asset Management and External Attack Surface Management; Vulnerability Management, Detection and Response; Web Application Scanning; Patch Management; Custom Assessment and Remediation; Multi-Vector Endpoint Detection and Response; Context Extended Detection and Response; Policy Compliance; File Integrity Monitoring; and Qualys TotalCloud, as well as Cloud Workload Protection, Cloud Detection and Response, Cloud Security Posture Management, Infrastructure as Code, and Container Security. The company’s integrated suite of IT, security, and compliance solutions delivered on its Qualys’ Enterprise TruRisk Platform enables customers to identify and manage IT assets; collect and analyze IT security data; discover and prioritize vulnerabilities; quantify cyber risk exposure; recommend and implement remediation actions; and verify the implementation of such actions. It also provides asset tagging and management, reporting and dashboards, questionnaires and collaboration, remediation and workflow, big data correlation and analytics engine, and alerts and notifications that enable clients to detect vulnerabilities, and measure and remediate cyber risk. The company offers its solutions to enterprises, government entities, and small and medium-sized businesses in various industries, including education, financial services, government, healthcare, insurance, manufacturing, media, retail, technology, and utilities through its sales teams, as well as through its network of channel partners, such as security consulting organizations, managed service providers, resellers, cloud providers, and consulting firms. Qualys, Inc. was incorporated in 1999 and is headquartered in Foster City, California.</v>
      </c>
    </row>
    <row r="1658" spans="1:20" x14ac:dyDescent="0.3">
      <c r="A1658" s="5" t="s">
        <v>1646</v>
      </c>
      <c r="B1658" s="1">
        <f>_xll.SNL.Clients.Office.Excel.Functions.SPG(A1658,"SP_IPO_DATE")</f>
        <v>41220</v>
      </c>
      <c r="C1658" s="3">
        <f>_xll.SNL.Clients.Office.Excel.Functions.SPG(A1658, "SP_VOLUME_AVG_WEEKLY_TO_SHARES_OUT", , "1M")</f>
        <v>3.0817600801395484</v>
      </c>
      <c r="D1658" s="3">
        <f>_xll.SNL.Clients.Office.Excel.Functions.SPG(A1658, "SP_VOLUME_AVG_WEEKLY_TO_SHARES_OUT", , "3M")</f>
        <v>3.4205064442362398</v>
      </c>
      <c r="E1658" s="3">
        <f>_xll.SNL.Clients.Office.Excel.Functions.SPG(A1658, "SP_VOLUME_AVG_DAILY_TO_1YR_AVG_DAILY", , "1M")</f>
        <v>70.180000000000007</v>
      </c>
      <c r="F1658" s="3">
        <f>_xll.SNL.Clients.Office.Excel.Functions.SPG(A1658, "SP_VOLUME_AVG_DAILY_TO_1YR_AVG_DAILY", , "3M")</f>
        <v>77.89</v>
      </c>
      <c r="G1658" s="2" t="str">
        <f>_xll.SNL.Clients.Office.Excel.Functions.SPG(A1658, "IQ_SECTOR")</f>
        <v>Health Care</v>
      </c>
      <c r="H1658" s="2" t="str">
        <f>_xll.SNL.Clients.Office.Excel.Functions.SPG(A1658, "IQ_INDUSTRY_GROUP")</f>
        <v>Pharmaceuticals, Biotechnology and Life Sciences</v>
      </c>
      <c r="I1658" s="2" t="str">
        <f>_xll.SNL.Clients.Office.Excel.Functions.SPG(A1658, "IQ_INDUSTRY")</f>
        <v>Biotechnology</v>
      </c>
      <c r="J1658" s="2" t="str">
        <f>_xll.SNL.Clients.Office.Excel.Functions.SPG(A1658, "IQ_PRIMARY_INDUSTRY")</f>
        <v>Biotechnology</v>
      </c>
      <c r="K1658" s="2" t="str">
        <f>_xll.SNL.Clients.Office.Excel.Functions.SPG(A1658, "NAICS_CODE", "Primary")</f>
        <v>325412 - Pharmaceutical Preparation Manufacturing</v>
      </c>
      <c r="L1658" s="2" t="str">
        <f>_xll.SNL.Clients.Office.Excel.Functions.SPG(A1658, "SP_TOPICTAG")</f>
        <v>Immunology; Oncology; Respiratory</v>
      </c>
      <c r="M1658" s="3">
        <f>_xll.SNL.Clients.Office.Excel.Functions.SPG(A1658, "SP_PCT_SHARES_OWNED_ALL_INSTITUTIONS")</f>
        <v>28.36</v>
      </c>
      <c r="N1658" s="2" t="str">
        <f>_xll.SNL.Clients.Office.Excel.Functions.SPG(A1658, "RD_CREDIT_RATING_GLOBAL", "Issuer Credit Rating", "Local Currency LT|0")</f>
        <v/>
      </c>
      <c r="O1658" s="2" t="str">
        <f>_xll.SNL.Clients.Office.Excel.Functions.SPG(A1658, "RD_CWOL_GLOBAL", "Issuer Credit Rating", "Local Currency LT|0")</f>
        <v/>
      </c>
      <c r="P1658" s="2" t="str">
        <f>_xll.SNL.Clients.Office.Excel.Functions.SPG(A1658, "RD_RATING_ACTION_GLOBAL", "Issuer Credit Rating", "Local Currency LT|0")</f>
        <v/>
      </c>
      <c r="Q1658" s="1" t="str">
        <f>_xll.SNL.Clients.Office.Excel.Functions.SPG(A1658, "RD_LAST_REVIEW_DATE_GLOBAL", "Issuer Credit Rating", "Local Currency LT")</f>
        <v/>
      </c>
      <c r="R1658" s="1" t="str">
        <f>_xll.SNL.Clients.Office.Excel.Functions.SPG(A1658, "RD_CREDIT_RATING_DATE_GLOBAL", "Issuer Credit Rating", "Local Currency LT|0")</f>
        <v/>
      </c>
      <c r="S1658" s="1" t="str">
        <f>_xll.SNL.Clients.Office.Excel.Functions.SPG(A1658, "RD_CREDIT_WATCH_OUTLOOK_DATE_GLOBAL", "Issuer Credit Rating", "Local Currency LT|0")</f>
        <v/>
      </c>
      <c r="T1658" s="2" t="str">
        <f>_xll.SNL.Clients.Office.Excel.Functions.SPG(A1658, "SP_BUSINESS_DESCRIPTION")</f>
        <v>Atossa Therapeutics, Inc., a clinical-stage biopharmaceutical company, develops medicines in the areas of unmet medical need in oncology for women breast cancer and other conditions in the United States. The company’s lead drug candidate is oral (Z)-endoxifen, an active metabolite of tamoxifen, which is in Phase II clinical trials to treat and prevent breast cancer. It also develops immunotherapy/chimeric antigen receptor therapy programs. The company was formerly known as Atossa Genetics Inc. and changed its name to Atossa Therapeutics, Inc. in January 2020. Atossa Therapeutics, Inc. was founded in 2008 and is headquartered in Seattle, Washington.</v>
      </c>
    </row>
    <row r="1659" spans="1:20" x14ac:dyDescent="0.3">
      <c r="A1659" s="5" t="s">
        <v>1323</v>
      </c>
      <c r="B1659" s="1">
        <f>_xll.SNL.Clients.Office.Excel.Functions.SPG(A1659,"SP_IPO_DATE")</f>
        <v>41186</v>
      </c>
      <c r="C1659" s="3">
        <f>_xll.SNL.Clients.Office.Excel.Functions.SPG(A1659, "SP_VOLUME_AVG_WEEKLY_TO_SHARES_OUT", , "1M")</f>
        <v>6.0007815198618308</v>
      </c>
      <c r="D1659" s="3">
        <f>_xll.SNL.Clients.Office.Excel.Functions.SPG(A1659, "SP_VOLUME_AVG_WEEKLY_TO_SHARES_OUT", , "3M")</f>
        <v>7.2851488940888078</v>
      </c>
      <c r="E1659" s="3">
        <f>_xll.SNL.Clients.Office.Excel.Functions.SPG(A1659, "SP_VOLUME_AVG_DAILY_TO_1YR_AVG_DAILY", , "1M")</f>
        <v>122.22</v>
      </c>
      <c r="F1659" s="3">
        <f>_xll.SNL.Clients.Office.Excel.Functions.SPG(A1659, "SP_VOLUME_AVG_DAILY_TO_1YR_AVG_DAILY", , "3M")</f>
        <v>148.38</v>
      </c>
      <c r="G1659" s="2" t="str">
        <f>_xll.SNL.Clients.Office.Excel.Functions.SPG(A1659, "IQ_SECTOR")</f>
        <v>Materials</v>
      </c>
      <c r="H1659" s="2" t="str">
        <f>_xll.SNL.Clients.Office.Excel.Functions.SPG(A1659, "IQ_INDUSTRY_GROUP")</f>
        <v>Materials</v>
      </c>
      <c r="I1659" s="2" t="str">
        <f>_xll.SNL.Clients.Office.Excel.Functions.SPG(A1659, "IQ_INDUSTRY")</f>
        <v>Containers and Packaging</v>
      </c>
      <c r="J1659" s="2" t="str">
        <f>_xll.SNL.Clients.Office.Excel.Functions.SPG(A1659, "IQ_PRIMARY_INDUSTRY")</f>
        <v>Metal, Glass and Plastic Containers</v>
      </c>
      <c r="K1659" s="2" t="str">
        <f>_xll.SNL.Clients.Office.Excel.Functions.SPG(A1659, "NAICS_CODE", "Primary")</f>
        <v>3261 - Plastics Product Manufacturing</v>
      </c>
      <c r="L1659" s="2" t="str">
        <f>_xll.SNL.Clients.Office.Excel.Functions.SPG(A1659, "SP_TOPICTAG")</f>
        <v>Green Consumer Goods</v>
      </c>
      <c r="M1659" s="3">
        <f>_xll.SNL.Clients.Office.Excel.Functions.SPG(A1659, "SP_PCT_SHARES_OWNED_ALL_INSTITUTIONS")</f>
        <v>97.46</v>
      </c>
      <c r="N1659" s="2" t="str">
        <f>_xll.SNL.Clients.Office.Excel.Functions.SPG(A1659, "RD_CREDIT_RATING_GLOBAL", "Issuer Credit Rating", "Local Currency LT|0")</f>
        <v>BB+</v>
      </c>
      <c r="O1659" s="2" t="str">
        <f>_xll.SNL.Clients.Office.Excel.Functions.SPG(A1659, "RD_CWOL_GLOBAL", "Issuer Credit Rating", "Local Currency LT|0")</f>
        <v>Watch Pos</v>
      </c>
      <c r="P1659" s="2" t="str">
        <f>_xll.SNL.Clients.Office.Excel.Functions.SPG(A1659, "RD_RATING_ACTION_GLOBAL", "Issuer Credit Rating", "Local Currency LT|0")</f>
        <v>CreditWatch/Outlook (11/20/2024)</v>
      </c>
      <c r="Q1659" s="1">
        <f>_xll.SNL.Clients.Office.Excel.Functions.SPG(A1659, "RD_LAST_REVIEW_DATE_GLOBAL", "Issuer Credit Rating", "Local Currency LT")</f>
        <v>45616</v>
      </c>
      <c r="R1659" s="1">
        <f>_xll.SNL.Clients.Office.Excel.Functions.SPG(A1659, "RD_CREDIT_RATING_DATE_GLOBAL", "Issuer Credit Rating", "Local Currency LT|0")</f>
        <v>43487</v>
      </c>
      <c r="S1659" s="1">
        <f>_xll.SNL.Clients.Office.Excel.Functions.SPG(A1659, "RD_CREDIT_WATCH_OUTLOOK_DATE_GLOBAL", "Issuer Credit Rating", "Local Currency LT|0")</f>
        <v>45616</v>
      </c>
      <c r="T1659" s="2" t="str">
        <f>_xll.SNL.Clients.Office.Excel.Functions.SPG(A1659, "SP_BUSINESS_DESCRIPTION")</f>
        <v>Berry Global Group, Inc. manufactures and supplies products in consumer and industrial end markets in the United States, Canada, Europe, and internationally. The company operates through Consumer Packaging International, Consumer Packaging North America, and Flexibles segments. The Consumer Packaging International segment offers closures and dispensing systems, pharmaceutical devices and packaging, bottles and canisters, containers, and technical components. The Consumer Packaging North America segment provides containers and pails, foodservice products, closures, bottles and prescription vials, and tubes. The Flexibles segment offers stretch and shrink, converter, food and consumer, and agriculture films, as well as institutional can liners and retail bags. The company was formerly known as Berry Plastics Group, Inc. and changed its name to Berry Global Group, Inc. in April 2017. Berry Global Group, Inc. was founded in 1967 and is based in Evansville, Indiana.</v>
      </c>
    </row>
    <row r="1660" spans="1:20" x14ac:dyDescent="0.3">
      <c r="A1660" s="5" t="s">
        <v>507</v>
      </c>
      <c r="B1660" s="1" t="str">
        <f>_xll.SNL.Clients.Office.Excel.Functions.SPG(A1660,"SP_IPO_DATE")</f>
        <v/>
      </c>
      <c r="C1660" s="3">
        <f>_xll.SNL.Clients.Office.Excel.Functions.SPG(A1660, "SP_VOLUME_AVG_WEEKLY_TO_SHARES_OUT", , "1M")</f>
        <v>8.5252558761315917</v>
      </c>
      <c r="D1660" s="3">
        <f>_xll.SNL.Clients.Office.Excel.Functions.SPG(A1660, "SP_VOLUME_AVG_WEEKLY_TO_SHARES_OUT", , "3M")</f>
        <v>8.3685972372126685</v>
      </c>
      <c r="E1660" s="3">
        <f>_xll.SNL.Clients.Office.Excel.Functions.SPG(A1660, "SP_VOLUME_AVG_DAILY_TO_1YR_AVG_DAILY", , "1M")</f>
        <v>100.71</v>
      </c>
      <c r="F1660" s="3">
        <f>_xll.SNL.Clients.Office.Excel.Functions.SPG(A1660, "SP_VOLUME_AVG_DAILY_TO_1YR_AVG_DAILY", , "3M")</f>
        <v>98.86</v>
      </c>
      <c r="G1660" s="2" t="str">
        <f>_xll.SNL.Clients.Office.Excel.Functions.SPG(A1660, "IQ_SECTOR")</f>
        <v>Energy</v>
      </c>
      <c r="H1660" s="2" t="str">
        <f>_xll.SNL.Clients.Office.Excel.Functions.SPG(A1660, "IQ_INDUSTRY_GROUP")</f>
        <v>Energy</v>
      </c>
      <c r="I1660" s="2" t="str">
        <f>_xll.SNL.Clients.Office.Excel.Functions.SPG(A1660, "IQ_INDUSTRY")</f>
        <v>Oil, Gas and Consumable Fuels</v>
      </c>
      <c r="J1660" s="2" t="str">
        <f>_xll.SNL.Clients.Office.Excel.Functions.SPG(A1660, "IQ_PRIMARY_INDUSTRY")</f>
        <v>Oil and Gas Refining and Marketing</v>
      </c>
      <c r="K1660" s="2" t="str">
        <f>_xll.SNL.Clients.Office.Excel.Functions.SPG(A1660, "NAICS_CODE", "Primary")</f>
        <v>324110 - Petroleum Refineries</v>
      </c>
      <c r="L1660" s="2" t="str">
        <f>_xll.SNL.Clients.Office.Excel.Functions.SPG(A1660, "SP_TOPICTAG")</f>
        <v>Freight Service; Marine Transportation; Biofuel</v>
      </c>
      <c r="M1660" s="3">
        <f>_xll.SNL.Clients.Office.Excel.Functions.SPG(A1660, "SP_PCT_SHARES_OWNED_ALL_INSTITUTIONS")</f>
        <v>95.14</v>
      </c>
      <c r="N1660" s="2" t="str">
        <f>_xll.SNL.Clients.Office.Excel.Functions.SPG(A1660, "RD_CREDIT_RATING_GLOBAL", "Issuer Credit Rating", "Local Currency LT|0")</f>
        <v/>
      </c>
      <c r="O1660" s="2" t="str">
        <f>_xll.SNL.Clients.Office.Excel.Functions.SPG(A1660, "RD_CWOL_GLOBAL", "Issuer Credit Rating", "Local Currency LT|0")</f>
        <v/>
      </c>
      <c r="P1660" s="2" t="str">
        <f>_xll.SNL.Clients.Office.Excel.Functions.SPG(A1660, "RD_RATING_ACTION_GLOBAL", "Issuer Credit Rating", "Local Currency LT|0")</f>
        <v/>
      </c>
      <c r="Q1660" s="1" t="str">
        <f>_xll.SNL.Clients.Office.Excel.Functions.SPG(A1660, "RD_LAST_REVIEW_DATE_GLOBAL", "Issuer Credit Rating", "Local Currency LT")</f>
        <v/>
      </c>
      <c r="R1660" s="1" t="str">
        <f>_xll.SNL.Clients.Office.Excel.Functions.SPG(A1660, "RD_CREDIT_RATING_DATE_GLOBAL", "Issuer Credit Rating", "Local Currency LT|0")</f>
        <v/>
      </c>
      <c r="S1660" s="1" t="str">
        <f>_xll.SNL.Clients.Office.Excel.Functions.SPG(A1660, "RD_CREDIT_WATCH_OUTLOOK_DATE_GLOBAL", "Issuer Credit Rating", "Local Currency LT|0")</f>
        <v/>
      </c>
      <c r="T1660" s="2" t="str">
        <f>_xll.SNL.Clients.Office.Excel.Functions.SPG(A1660, "SP_BUSINESS_DESCRIPTION")</f>
        <v>Par Pacific Holdings, Inc. owns and operates energy and infrastructure businesses. The company operates through Refining, Retail, and Logistics segments. The Refining segment owns and operates refineries that produce gasoline, distillate, asphalt, and other products primarily for consumption in Kapolei, Hawaii, Newcastle, Wyoming, Tacoma, Washington, and Billings, Montana. The Retail segment operates fuel retail outlets, which sell merchandise, such as soft drinks, prepared foods, and other sundries in Hawaii under the Hele, 76, and nomnom brands; and gasoline, diesel, and retail merchandise in Washington and Idaho. The Logistics segment owns and operates terminals, pipelines, single point mooring, marine vessels, storage facilities, loading and truck racks, and rail facilities to distribute ethanol, petroleum, and refined products throughout Hawaii, the United States West Coast, Washington, the Dakotas, and Wyoming; and a jet fuel storage facility and pipeline that serves Ellsworth Air Force Base in South Dakota. It also holds interest in refined products pipeline. In addition, the company owns and operates a marine terminal, a unit train-capable rail loading terminal; a truck rack, and a proprietary pipeline that serves Joint Base Lewis McChord. The company was formerly known as Par Petroleum Corporation and changed its name to Par Pacific Holdings, Inc. in October 2015. Par Pacific Holdings, Inc. was incorporated in 1984 and is headquartered in Houston, Texas.</v>
      </c>
    </row>
    <row r="1661" spans="1:20" x14ac:dyDescent="0.3">
      <c r="A1661" s="5" t="s">
        <v>1647</v>
      </c>
      <c r="B1661" s="1">
        <f>_xll.SNL.Clients.Office.Excel.Functions.SPG(A1661,"SP_IPO_DATE")</f>
        <v>41921</v>
      </c>
      <c r="C1661" s="3">
        <f>_xll.SNL.Clients.Office.Excel.Functions.SPG(A1661, "SP_VOLUME_AVG_WEEKLY_TO_SHARES_OUT", , "1M")</f>
        <v>21.454773997754462</v>
      </c>
      <c r="D1661" s="3">
        <f>_xll.SNL.Clients.Office.Excel.Functions.SPG(A1661, "SP_VOLUME_AVG_WEEKLY_TO_SHARES_OUT", , "3M")</f>
        <v>24.183644856329519</v>
      </c>
      <c r="E1661" s="3">
        <f>_xll.SNL.Clients.Office.Excel.Functions.SPG(A1661, "SP_VOLUME_AVG_DAILY_TO_1YR_AVG_DAILY", , "1M")</f>
        <v>115.91</v>
      </c>
      <c r="F1661" s="3">
        <f>_xll.SNL.Clients.Office.Excel.Functions.SPG(A1661, "SP_VOLUME_AVG_DAILY_TO_1YR_AVG_DAILY", , "3M")</f>
        <v>130.66</v>
      </c>
      <c r="G1661" s="2" t="str">
        <f>_xll.SNL.Clients.Office.Excel.Functions.SPG(A1661, "IQ_SECTOR")</f>
        <v>Consumer Discretionary</v>
      </c>
      <c r="H1661" s="2" t="str">
        <f>_xll.SNL.Clients.Office.Excel.Functions.SPG(A1661, "IQ_INDUSTRY_GROUP")</f>
        <v>Consumer Services</v>
      </c>
      <c r="I1661" s="2" t="str">
        <f>_xll.SNL.Clients.Office.Excel.Functions.SPG(A1661, "IQ_INDUSTRY")</f>
        <v>Hotels, Restaurants and Leisure</v>
      </c>
      <c r="J1661" s="2" t="str">
        <f>_xll.SNL.Clients.Office.Excel.Functions.SPG(A1661, "IQ_PRIMARY_INDUSTRY")</f>
        <v>Leisure Facilities</v>
      </c>
      <c r="K1661" s="2" t="str">
        <f>_xll.SNL.Clients.Office.Excel.Functions.SPG(A1661, "NAICS_CODE", "Primary")</f>
        <v>72251 - Restaurants and Other Eating Places</v>
      </c>
      <c r="L1661" s="2" t="str">
        <f>_xll.SNL.Clients.Office.Excel.Functions.SPG(A1661, "SP_TOPICTAG")</f>
        <v>Entertainment Systems; Lifestyle; Social Networking and Collaboration; Brand Marketing; Video Games</v>
      </c>
      <c r="M1661" s="3">
        <f>_xll.SNL.Clients.Office.Excel.Functions.SPG(A1661, "SP_PCT_SHARES_OWNED_ALL_INSTITUTIONS")</f>
        <v>99.84</v>
      </c>
      <c r="N1661" s="2" t="str">
        <f>_xll.SNL.Clients.Office.Excel.Functions.SPG(A1661, "RD_CREDIT_RATING_GLOBAL", "Issuer Credit Rating", "Local Currency LT|0")</f>
        <v>NR</v>
      </c>
      <c r="O1661" s="2" t="str">
        <f>_xll.SNL.Clients.Office.Excel.Functions.SPG(A1661, "RD_CWOL_GLOBAL", "Issuer Credit Rating", "Local Currency LT|0")</f>
        <v>NR</v>
      </c>
      <c r="P1661" s="2" t="str">
        <f>_xll.SNL.Clients.Office.Excel.Functions.SPG(A1661, "RD_RATING_ACTION_GLOBAL", "Issuer Credit Rating", "Local Currency LT|0")</f>
        <v>Not Rated | CreditWatch/Outlook (06/15/2015)</v>
      </c>
      <c r="Q1661" s="1" t="str">
        <f>_xll.SNL.Clients.Office.Excel.Functions.SPG(A1661, "RD_LAST_REVIEW_DATE_GLOBAL", "Issuer Credit Rating", "Local Currency LT")</f>
        <v/>
      </c>
      <c r="R1661" s="1">
        <f>_xll.SNL.Clients.Office.Excel.Functions.SPG(A1661, "RD_CREDIT_RATING_DATE_GLOBAL", "Issuer Credit Rating", "Local Currency LT|0")</f>
        <v>42170</v>
      </c>
      <c r="S1661" s="1">
        <f>_xll.SNL.Clients.Office.Excel.Functions.SPG(A1661, "RD_CREDIT_WATCH_OUTLOOK_DATE_GLOBAL", "Issuer Credit Rating", "Local Currency LT|0")</f>
        <v>42170</v>
      </c>
      <c r="T1661" s="2" t="str">
        <f>_xll.SNL.Clients.Office.Excel.Functions.SPG(A1661, "SP_BUSINESS_DESCRIPTION")</f>
        <v>Dave &amp; Buster's Entertainment, Inc. owns and operates entertainment and dining venues for adults and families in North America. Its venues offer a menu of entrées and appetizers, as well as a selection of alcoholic and non-alcoholic beverages; and an assortment of entertainment attractions centered on playing games and watching live sports, and other televised events. The company operates its venues under the Dave &amp; Buster’s and Main Event brand name. Dave &amp; Buster's Entertainment, Inc. was founded in 1982 and is headquartered in Coppell, Texas.</v>
      </c>
    </row>
    <row r="1662" spans="1:20" x14ac:dyDescent="0.3">
      <c r="A1662" s="5" t="s">
        <v>1648</v>
      </c>
      <c r="B1662" s="1" t="str">
        <f>_xll.SNL.Clients.Office.Excel.Functions.SPG(A1662,"SP_IPO_DATE")</f>
        <v/>
      </c>
      <c r="C1662" s="3">
        <f>_xll.SNL.Clients.Office.Excel.Functions.SPG(A1662, "SP_VOLUME_AVG_WEEKLY_TO_SHARES_OUT", , "1M")</f>
        <v>0.91288596128117561</v>
      </c>
      <c r="D1662" s="3">
        <f>_xll.SNL.Clients.Office.Excel.Functions.SPG(A1662, "SP_VOLUME_AVG_WEEKLY_TO_SHARES_OUT", , "3M")</f>
        <v>16.115846288158416</v>
      </c>
      <c r="E1662" s="3">
        <f>_xll.SNL.Clients.Office.Excel.Functions.SPG(A1662, "SP_VOLUME_AVG_DAILY_TO_1YR_AVG_DAILY", , "1M")</f>
        <v>21.94</v>
      </c>
      <c r="F1662" s="3">
        <f>_xll.SNL.Clients.Office.Excel.Functions.SPG(A1662, "SP_VOLUME_AVG_DAILY_TO_1YR_AVG_DAILY", , "3M")</f>
        <v>387.3</v>
      </c>
      <c r="G1662" s="2" t="str">
        <f>_xll.SNL.Clients.Office.Excel.Functions.SPG(A1662, "IQ_SECTOR")</f>
        <v>Materials</v>
      </c>
      <c r="H1662" s="2" t="str">
        <f>_xll.SNL.Clients.Office.Excel.Functions.SPG(A1662, "IQ_INDUSTRY_GROUP")</f>
        <v>Materials</v>
      </c>
      <c r="I1662" s="2" t="str">
        <f>_xll.SNL.Clients.Office.Excel.Functions.SPG(A1662, "IQ_INDUSTRY")</f>
        <v>Chemicals</v>
      </c>
      <c r="J1662" s="2" t="str">
        <f>_xll.SNL.Clients.Office.Excel.Functions.SPG(A1662, "IQ_PRIMARY_INDUSTRY")</f>
        <v>Commodity Chemicals</v>
      </c>
      <c r="K1662" s="2" t="str">
        <f>_xll.SNL.Clients.Office.Excel.Functions.SPG(A1662, "NAICS_CODE", "Primary")</f>
        <v>325211 - Plastics Material and Resin Manufacturing</v>
      </c>
      <c r="L1662" s="2" t="str">
        <f>_xll.SNL.Clients.Office.Excel.Functions.SPG(A1662, "SP_TOPICTAG")</f>
        <v/>
      </c>
      <c r="M1662" s="3">
        <f>_xll.SNL.Clients.Office.Excel.Functions.SPG(A1662, "SP_PCT_SHARES_OWNED_ALL_INSTITUTIONS")</f>
        <v>5.62</v>
      </c>
      <c r="N1662" s="2" t="str">
        <f>_xll.SNL.Clients.Office.Excel.Functions.SPG(A1662, "RD_CREDIT_RATING_GLOBAL", "Issuer Credit Rating", "Local Currency LT|0")</f>
        <v/>
      </c>
      <c r="O1662" s="2" t="str">
        <f>_xll.SNL.Clients.Office.Excel.Functions.SPG(A1662, "RD_CWOL_GLOBAL", "Issuer Credit Rating", "Local Currency LT|0")</f>
        <v/>
      </c>
      <c r="P1662" s="2" t="str">
        <f>_xll.SNL.Clients.Office.Excel.Functions.SPG(A1662, "RD_RATING_ACTION_GLOBAL", "Issuer Credit Rating", "Local Currency LT|0")</f>
        <v/>
      </c>
      <c r="Q1662" s="1" t="str">
        <f>_xll.SNL.Clients.Office.Excel.Functions.SPG(A1662, "RD_LAST_REVIEW_DATE_GLOBAL", "Issuer Credit Rating", "Local Currency LT")</f>
        <v/>
      </c>
      <c r="R1662" s="1" t="str">
        <f>_xll.SNL.Clients.Office.Excel.Functions.SPG(A1662, "RD_CREDIT_RATING_DATE_GLOBAL", "Issuer Credit Rating", "Local Currency LT|0")</f>
        <v/>
      </c>
      <c r="S1662" s="1" t="str">
        <f>_xll.SNL.Clients.Office.Excel.Functions.SPG(A1662, "RD_CREDIT_WATCH_OUTLOOK_DATE_GLOBAL", "Issuer Credit Rating", "Local Currency LT|0")</f>
        <v/>
      </c>
      <c r="T1662" s="2" t="str">
        <f>_xll.SNL.Clients.Office.Excel.Functions.SPG(A1662, "SP_BUSINESS_DESCRIPTION")</f>
        <v>Loop Industries, Inc., a technology company, focuses on depolymerizing waste polyethylene terephthalate PET plastics and polyester fibers, including plastic bottles, packaging, carpets and textiles of any color, transparency and even ocean plastics that have been degraded by the sun and salt, to its base building blocks. Its polymerized monomers into virgin-quality PET resins for use in food-grade plastic packaging, such as plastic bottles for water and carbonated soft drinks, and containers for food and other consumer products; and polyester fibers, including textiles, clothing, and apparel. Loop Industries, Inc. was incorporated in 2010 and is based in Terrebonne, Canada.</v>
      </c>
    </row>
    <row r="1663" spans="1:20" x14ac:dyDescent="0.3">
      <c r="A1663" s="5" t="s">
        <v>1649</v>
      </c>
      <c r="B1663" s="1" t="str">
        <f>_xll.SNL.Clients.Office.Excel.Functions.SPG(A1663,"SP_IPO_DATE")</f>
        <v/>
      </c>
      <c r="C1663" s="3">
        <f>_xll.SNL.Clients.Office.Excel.Functions.SPG(A1663, "SP_VOLUME_AVG_WEEKLY_TO_SHARES_OUT", , "1M")</f>
        <v>1.9990886840378201</v>
      </c>
      <c r="D1663" s="3">
        <f>_xll.SNL.Clients.Office.Excel.Functions.SPG(A1663, "SP_VOLUME_AVG_WEEKLY_TO_SHARES_OUT", , "3M")</f>
        <v>2.7149053011555084</v>
      </c>
      <c r="E1663" s="3">
        <f>_xll.SNL.Clients.Office.Excel.Functions.SPG(A1663, "SP_VOLUME_AVG_DAILY_TO_1YR_AVG_DAILY", , "1M")</f>
        <v>63.42</v>
      </c>
      <c r="F1663" s="3">
        <f>_xll.SNL.Clients.Office.Excel.Functions.SPG(A1663, "SP_VOLUME_AVG_DAILY_TO_1YR_AVG_DAILY", , "3M")</f>
        <v>86.12</v>
      </c>
      <c r="G1663" s="2" t="str">
        <f>_xll.SNL.Clients.Office.Excel.Functions.SPG(A1663, "IQ_SECTOR")</f>
        <v>Industrials</v>
      </c>
      <c r="H1663" s="2" t="str">
        <f>_xll.SNL.Clients.Office.Excel.Functions.SPG(A1663, "IQ_INDUSTRY_GROUP")</f>
        <v>Capital Goods</v>
      </c>
      <c r="I1663" s="2" t="str">
        <f>_xll.SNL.Clients.Office.Excel.Functions.SPG(A1663, "IQ_INDUSTRY")</f>
        <v>Machinery</v>
      </c>
      <c r="J1663" s="2" t="str">
        <f>_xll.SNL.Clients.Office.Excel.Functions.SPG(A1663, "IQ_PRIMARY_INDUSTRY")</f>
        <v>Industrial Machinery and Supplies and Components</v>
      </c>
      <c r="K1663" s="2" t="str">
        <f>_xll.SNL.Clients.Office.Excel.Functions.SPG(A1663, "NAICS_CODE", "Primary")</f>
        <v>333924 - Industrial Truck, Tractor, Trailer, and Stacker Machinery Manufacturing</v>
      </c>
      <c r="L1663" s="2" t="str">
        <f>_xll.SNL.Clients.Office.Excel.Functions.SPG(A1663, "SP_TOPICTAG")</f>
        <v>Fuel Cells; Industrial Automation</v>
      </c>
      <c r="M1663" s="3">
        <f>_xll.SNL.Clients.Office.Excel.Functions.SPG(A1663, "SP_PCT_SHARES_OWNED_ALL_INSTITUTIONS")</f>
        <v>49.28</v>
      </c>
      <c r="N1663" s="2" t="str">
        <f>_xll.SNL.Clients.Office.Excel.Functions.SPG(A1663, "RD_CREDIT_RATING_GLOBAL", "Issuer Credit Rating", "Local Currency LT|0")</f>
        <v>B</v>
      </c>
      <c r="O1663" s="2" t="str">
        <f>_xll.SNL.Clients.Office.Excel.Functions.SPG(A1663, "RD_CWOL_GLOBAL", "Issuer Credit Rating", "Local Currency LT|0")</f>
        <v>Stable</v>
      </c>
      <c r="P1663" s="2" t="str">
        <f>_xll.SNL.Clients.Office.Excel.Functions.SPG(A1663, "RD_RATING_ACTION_GLOBAL", "Issuer Credit Rating", "Local Currency LT|0")</f>
        <v>Upgrade | CreditWatch/Outlook (03/29/2024)</v>
      </c>
      <c r="Q1663" s="1">
        <f>_xll.SNL.Clients.Office.Excel.Functions.SPG(A1663, "RD_LAST_REVIEW_DATE_GLOBAL", "Issuer Credit Rating", "Local Currency LT")</f>
        <v>45555</v>
      </c>
      <c r="R1663" s="1">
        <f>_xll.SNL.Clients.Office.Excel.Functions.SPG(A1663, "RD_CREDIT_RATING_DATE_GLOBAL", "Issuer Credit Rating", "Local Currency LT|0")</f>
        <v>45380</v>
      </c>
      <c r="S1663" s="1">
        <f>_xll.SNL.Clients.Office.Excel.Functions.SPG(A1663, "RD_CREDIT_WATCH_OUTLOOK_DATE_GLOBAL", "Issuer Credit Rating", "Local Currency LT|0")</f>
        <v>45380</v>
      </c>
      <c r="T1663" s="2" t="str">
        <f>_xll.SNL.Clients.Office.Excel.Functions.SPG(A1663, "SP_BUSINESS_DESCRIPTION")</f>
        <v>Hyster-Yale, Inc., through its subsidiaries, designs, engineers, manufactures, sells, and services a line of lift trucks, attachments, and aftermarket parts worldwide. The company manufactures components, such as frames, masts, and transmissions; and assembles lift trucks. It markets its products primarily under the Hyster and Yale brand names to independent Hyster and Yale retail dealerships. The company also sells aftermarket parts under the Hyster and Yale, as well as UNISOURCE and PREMIER brands to Hyster and Yale dealers for the service of competitor lift trucks. In addition, it produces and distributes attachments, forks, and lift tables under the Bolzoni, Auramo, and Meyer brand names; and designs and produces products in the port equipment and rough terrain forklift markets. Further, the company designs, manufactures, and sells hydrogen fuel-cell stacks and engines. It serves light and heavy manufacturers, trucking and automotive companies, rental companies, building materials and paper suppliers, lumber, metal products, warehouses, retailers, food distributors, container handling companies, and U.S. and non-U.S. governmental agencies. The company was formerly known as Hyster-Yale Materials Handling, Inc. and changed its name to Hyster-Yale, Inc. in June 2024. Hyster-Yale, Inc. was incorporated in 1991 and is headquartered in Cleveland, Ohio.</v>
      </c>
    </row>
    <row r="1664" spans="1:20" x14ac:dyDescent="0.3">
      <c r="A1664" s="5" t="s">
        <v>334</v>
      </c>
      <c r="B1664" s="1">
        <f>_xll.SNL.Clients.Office.Excel.Functions.SPG(A1664,"SP_IPO_DATE")</f>
        <v>41192</v>
      </c>
      <c r="C1664" s="3">
        <f>_xll.SNL.Clients.Office.Excel.Functions.SPG(A1664, "SP_VOLUME_AVG_WEEKLY_TO_SHARES_OUT", , "1M")</f>
        <v>6.8430363318984124</v>
      </c>
      <c r="D1664" s="3">
        <f>_xll.SNL.Clients.Office.Excel.Functions.SPG(A1664, "SP_VOLUME_AVG_WEEKLY_TO_SHARES_OUT", , "3M")</f>
        <v>8.0867635887314346</v>
      </c>
      <c r="E1664" s="3">
        <f>_xll.SNL.Clients.Office.Excel.Functions.SPG(A1664, "SP_VOLUME_AVG_DAILY_TO_1YR_AVG_DAILY", , "1M")</f>
        <v>89.23</v>
      </c>
      <c r="F1664" s="3">
        <f>_xll.SNL.Clients.Office.Excel.Functions.SPG(A1664, "SP_VOLUME_AVG_DAILY_TO_1YR_AVG_DAILY", , "3M")</f>
        <v>105.45</v>
      </c>
      <c r="G1664" s="2" t="str">
        <f>_xll.SNL.Clients.Office.Excel.Functions.SPG(A1664, "IQ_SECTOR")</f>
        <v>Communication Services</v>
      </c>
      <c r="H1664" s="2" t="str">
        <f>_xll.SNL.Clients.Office.Excel.Functions.SPG(A1664, "IQ_INDUSTRY_GROUP")</f>
        <v>Media and Entertainment</v>
      </c>
      <c r="I1664" s="2" t="str">
        <f>_xll.SNL.Clients.Office.Excel.Functions.SPG(A1664, "IQ_INDUSTRY")</f>
        <v>Interactive Media and Services</v>
      </c>
      <c r="J1664" s="2" t="str">
        <f>_xll.SNL.Clients.Office.Excel.Functions.SPG(A1664, "IQ_PRIMARY_INDUSTRY")</f>
        <v>Interactive Media and Services</v>
      </c>
      <c r="K1664" s="2" t="str">
        <f>_xll.SNL.Clients.Office.Excel.Functions.SPG(A1664, "NAICS_CODE", "Primary")</f>
        <v>519290 - Web Search Portals and All Other Information Services</v>
      </c>
      <c r="L1664" s="2" t="str">
        <f>_xll.SNL.Clients.Office.Excel.Functions.SPG(A1664, "SP_TOPICTAG")</f>
        <v>Digital Media; Machine Learning; Content Creation; Artificial Intelligence; GenAI</v>
      </c>
      <c r="M1664" s="3">
        <f>_xll.SNL.Clients.Office.Excel.Functions.SPG(A1664, "SP_PCT_SHARES_OWNED_ALL_INSTITUTIONS")</f>
        <v>80.25</v>
      </c>
      <c r="N1664" s="2" t="str">
        <f>_xll.SNL.Clients.Office.Excel.Functions.SPG(A1664, "RD_CREDIT_RATING_GLOBAL", "Issuer Credit Rating", "Local Currency LT|0")</f>
        <v/>
      </c>
      <c r="O1664" s="2" t="str">
        <f>_xll.SNL.Clients.Office.Excel.Functions.SPG(A1664, "RD_CWOL_GLOBAL", "Issuer Credit Rating", "Local Currency LT|0")</f>
        <v/>
      </c>
      <c r="P1664" s="2" t="str">
        <f>_xll.SNL.Clients.Office.Excel.Functions.SPG(A1664, "RD_RATING_ACTION_GLOBAL", "Issuer Credit Rating", "Local Currency LT|0")</f>
        <v/>
      </c>
      <c r="Q1664" s="1" t="str">
        <f>_xll.SNL.Clients.Office.Excel.Functions.SPG(A1664, "RD_LAST_REVIEW_DATE_GLOBAL", "Issuer Credit Rating", "Local Currency LT")</f>
        <v/>
      </c>
      <c r="R1664" s="1" t="str">
        <f>_xll.SNL.Clients.Office.Excel.Functions.SPG(A1664, "RD_CREDIT_RATING_DATE_GLOBAL", "Issuer Credit Rating", "Local Currency LT|0")</f>
        <v/>
      </c>
      <c r="S1664" s="1" t="str">
        <f>_xll.SNL.Clients.Office.Excel.Functions.SPG(A1664, "RD_CREDIT_WATCH_OUTLOOK_DATE_GLOBAL", "Issuer Credit Rating", "Local Currency LT|0")</f>
        <v/>
      </c>
      <c r="T1664" s="2" t="str">
        <f>_xll.SNL.Clients.Office.Excel.Functions.SPG(A1664, "SP_BUSINESS_DESCRIPTION")</f>
        <v>Shutterstock, Inc. provides platform to connect brands and businesses to high quality content in North America, Europe, and internationally. The company offers image services consisting of photographs, vectors, and illustrations, which is used in visual communications, such as websites, digital and print marketing materials, corporate communications, books, publications, and others; footage services, including video clips, filmed by industry experts and cinema grade video effects in HD and 4K formats that are integrated into websites, social media, marketing campaigns, and cinematic productions; and music services comprising music tracks and sound effects, which are used to complement images and footage. It also provides 3 dimensional models consisting of 3D models used in various industries, such as advertising, media and video production, gaming, retail, education, design, and architecture; and generative AI content comprising images generated from algorithms trained with ethically sourced content. The company offers its services under the Shutterstock, Pond5, TurboSquid, PicMonkey, PremiumBeat, Splash News, Bigstock, and Offset brand names. In addition, it operates a collection of graphics interchange format visuals and stickers that supplies casual conversational content. The company serves corporate professionals and organizations, media and broadcast companies, and small and medium-sized businesses, and individual creators through digital, live sales, and client management channels. Shutterstock, Inc. was founded in 2003 and is headquartered in New York, New York.</v>
      </c>
    </row>
    <row r="1665" spans="1:20" x14ac:dyDescent="0.3">
      <c r="A1665" s="5" t="s">
        <v>1650</v>
      </c>
      <c r="B1665" s="1">
        <f>_xll.SNL.Clients.Office.Excel.Functions.SPG(A1665,"SP_IPO_DATE")</f>
        <v>41191</v>
      </c>
      <c r="C1665" s="3">
        <f>_xll.SNL.Clients.Office.Excel.Functions.SPG(A1665, "SP_VOLUME_AVG_WEEKLY_TO_SHARES_OUT", , "1M")</f>
        <v>6.9160367412632873</v>
      </c>
      <c r="D1665" s="3">
        <f>_xll.SNL.Clients.Office.Excel.Functions.SPG(A1665, "SP_VOLUME_AVG_WEEKLY_TO_SHARES_OUT", , "3M")</f>
        <v>8.5999174868071453</v>
      </c>
      <c r="E1665" s="3">
        <f>_xll.SNL.Clients.Office.Excel.Functions.SPG(A1665, "SP_VOLUME_AVG_DAILY_TO_1YR_AVG_DAILY", , "1M")</f>
        <v>93.11</v>
      </c>
      <c r="F1665" s="3">
        <f>_xll.SNL.Clients.Office.Excel.Functions.SPG(A1665, "SP_VOLUME_AVG_DAILY_TO_1YR_AVG_DAILY", , "3M")</f>
        <v>115.78</v>
      </c>
      <c r="G1665" s="2" t="str">
        <f>_xll.SNL.Clients.Office.Excel.Functions.SPG(A1665, "IQ_SECTOR")</f>
        <v>Information Technology</v>
      </c>
      <c r="H1665" s="2" t="str">
        <f>_xll.SNL.Clients.Office.Excel.Functions.SPG(A1665, "IQ_INDUSTRY_GROUP")</f>
        <v>Semiconductors and Semiconductor Equipment</v>
      </c>
      <c r="I1665" s="2" t="str">
        <f>_xll.SNL.Clients.Office.Excel.Functions.SPG(A1665, "IQ_INDUSTRY")</f>
        <v>Semiconductors and Semiconductor Equipment</v>
      </c>
      <c r="J1665" s="2" t="str">
        <f>_xll.SNL.Clients.Office.Excel.Functions.SPG(A1665, "IQ_PRIMARY_INDUSTRY")</f>
        <v>Semiconductors</v>
      </c>
      <c r="K1665" s="2" t="str">
        <f>_xll.SNL.Clients.Office.Excel.Functions.SPG(A1665, "NAICS_CODE", "Primary")</f>
        <v>334413 - Semiconductor and Related Device Manufacturing</v>
      </c>
      <c r="L1665" s="2" t="str">
        <f>_xll.SNL.Clients.Office.Excel.Functions.SPG(A1665, "SP_TOPICTAG")</f>
        <v>Computer Vision; Image Recognition; Sensors; Smart Building; Machine Learning; Artificial Intelligence; Autonomous Vehicles</v>
      </c>
      <c r="M1665" s="3">
        <f>_xll.SNL.Clients.Office.Excel.Functions.SPG(A1665, "SP_PCT_SHARES_OWNED_ALL_INSTITUTIONS")</f>
        <v>82.48</v>
      </c>
      <c r="N1665" s="2" t="str">
        <f>_xll.SNL.Clients.Office.Excel.Functions.SPG(A1665, "RD_CREDIT_RATING_GLOBAL", "Issuer Credit Rating", "Local Currency LT|0")</f>
        <v/>
      </c>
      <c r="O1665" s="2" t="str">
        <f>_xll.SNL.Clients.Office.Excel.Functions.SPG(A1665, "RD_CWOL_GLOBAL", "Issuer Credit Rating", "Local Currency LT|0")</f>
        <v/>
      </c>
      <c r="P1665" s="2" t="str">
        <f>_xll.SNL.Clients.Office.Excel.Functions.SPG(A1665, "RD_RATING_ACTION_GLOBAL", "Issuer Credit Rating", "Local Currency LT|0")</f>
        <v/>
      </c>
      <c r="Q1665" s="1" t="str">
        <f>_xll.SNL.Clients.Office.Excel.Functions.SPG(A1665, "RD_LAST_REVIEW_DATE_GLOBAL", "Issuer Credit Rating", "Local Currency LT")</f>
        <v/>
      </c>
      <c r="R1665" s="1" t="str">
        <f>_xll.SNL.Clients.Office.Excel.Functions.SPG(A1665, "RD_CREDIT_RATING_DATE_GLOBAL", "Issuer Credit Rating", "Local Currency LT|0")</f>
        <v/>
      </c>
      <c r="S1665" s="1" t="str">
        <f>_xll.SNL.Clients.Office.Excel.Functions.SPG(A1665, "RD_CREDIT_WATCH_OUTLOOK_DATE_GLOBAL", "Issuer Credit Rating", "Local Currency LT|0")</f>
        <v/>
      </c>
      <c r="T1665" s="2" t="str">
        <f>_xll.SNL.Clients.Office.Excel.Functions.SPG(A1665, "SP_BUSINESS_DESCRIPTION")</f>
        <v>Ambarella, Inc. develops semiconductor solutions that enable high-definition (HD) and ultra HD compression, image signal processing, and artificial intelligence processing worldwide. The company’s system-on-a-chip designs integrated HD video processing, image processing, artificial intelligence computer vision algorithms, audio processing, and system functions onto a single chip for delivering video and image quality, differentiated functionality, and low power consumption. Its solutions are used in automotive cameras, such as automotive video recorders, electronic mirrors, front advanced driver assistance system camera, cabin monitoring system and driver monitoring system camera, and central domain controllers for autonomous vehicle; enterprise and public class, and home security camera; and robotics and industrial application, including identification/authentication cameras, robotic products, and sensing cameras, as well as cameras for the enterprise, home, public spaces, and consumer leisure comprising wearable body cameras, sports action cameras, social media cameras, drones for capturing aerial video or photographs, video conferencing, and virtual reality applications. The company sells its solutions to original design manufacturers and original equipment manufacturers through its direct sales force and distributors. Ambarella, Inc. was incorporated in 2004 and is headquartered in Santa Clara, California.</v>
      </c>
    </row>
    <row r="1666" spans="1:20" x14ac:dyDescent="0.3">
      <c r="A1666" s="5" t="s">
        <v>1651</v>
      </c>
      <c r="B1666" s="1">
        <f>_xll.SNL.Clients.Office.Excel.Functions.SPG(A1666,"SP_IPO_DATE")</f>
        <v>41192</v>
      </c>
      <c r="C1666" s="3">
        <f>_xll.SNL.Clients.Office.Excel.Functions.SPG(A1666, "SP_VOLUME_AVG_WEEKLY_TO_SHARES_OUT", , "1M")</f>
        <v>4.4855796910458343</v>
      </c>
      <c r="D1666" s="3">
        <f>_xll.SNL.Clients.Office.Excel.Functions.SPG(A1666, "SP_VOLUME_AVG_WEEKLY_TO_SHARES_OUT", , "3M")</f>
        <v>4.2672618277623737</v>
      </c>
      <c r="E1666" s="3">
        <f>_xll.SNL.Clients.Office.Excel.Functions.SPG(A1666, "SP_VOLUME_AVG_DAILY_TO_1YR_AVG_DAILY", , "1M")</f>
        <v>73.81</v>
      </c>
      <c r="F1666" s="3">
        <f>_xll.SNL.Clients.Office.Excel.Functions.SPG(A1666, "SP_VOLUME_AVG_DAILY_TO_1YR_AVG_DAILY", , "3M")</f>
        <v>70.22</v>
      </c>
      <c r="G1666" s="2" t="str">
        <f>_xll.SNL.Clients.Office.Excel.Functions.SPG(A1666, "IQ_SECTOR")</f>
        <v>Real Estate</v>
      </c>
      <c r="H1666" s="2" t="str">
        <f>_xll.SNL.Clients.Office.Excel.Functions.SPG(A1666, "IQ_INDUSTRY_GROUP")</f>
        <v>Real Estate Management and Development</v>
      </c>
      <c r="I1666" s="2" t="str">
        <f>_xll.SNL.Clients.Office.Excel.Functions.SPG(A1666, "IQ_INDUSTRY")</f>
        <v>Real Estate Management and Development</v>
      </c>
      <c r="J1666" s="2" t="str">
        <f>_xll.SNL.Clients.Office.Excel.Functions.SPG(A1666, "IQ_PRIMARY_INDUSTRY")</f>
        <v>Real Estate Services</v>
      </c>
      <c r="K1666" s="2" t="str">
        <f>_xll.SNL.Clients.Office.Excel.Functions.SPG(A1666, "NAICS_CODE", "Primary")</f>
        <v>531210 - Offices of Real Estate Agents and Brokers</v>
      </c>
      <c r="L1666" s="2" t="str">
        <f>_xll.SNL.Clients.Office.Excel.Functions.SPG(A1666, "SP_TOPICTAG")</f>
        <v>Marketing Automation; Cloud Infrastructure; Process Automation; Real Estate Technology</v>
      </c>
      <c r="M1666" s="3">
        <f>_xll.SNL.Clients.Office.Excel.Functions.SPG(A1666, "SP_PCT_SHARES_OWNED_ALL_INSTITUTIONS")</f>
        <v>90.75</v>
      </c>
      <c r="N1666" s="2" t="str">
        <f>_xll.SNL.Clients.Office.Excel.Functions.SPG(A1666, "RD_CREDIT_RATING_GLOBAL", "Issuer Credit Rating", "Local Currency LT|0")</f>
        <v/>
      </c>
      <c r="O1666" s="2" t="str">
        <f>_xll.SNL.Clients.Office.Excel.Functions.SPG(A1666, "RD_CWOL_GLOBAL", "Issuer Credit Rating", "Local Currency LT|0")</f>
        <v/>
      </c>
      <c r="P1666" s="2" t="str">
        <f>_xll.SNL.Clients.Office.Excel.Functions.SPG(A1666, "RD_RATING_ACTION_GLOBAL", "Issuer Credit Rating", "Local Currency LT|0")</f>
        <v/>
      </c>
      <c r="Q1666" s="1" t="str">
        <f>_xll.SNL.Clients.Office.Excel.Functions.SPG(A1666, "RD_LAST_REVIEW_DATE_GLOBAL", "Issuer Credit Rating", "Local Currency LT")</f>
        <v/>
      </c>
      <c r="R1666" s="1" t="str">
        <f>_xll.SNL.Clients.Office.Excel.Functions.SPG(A1666, "RD_CREDIT_RATING_DATE_GLOBAL", "Issuer Credit Rating", "Local Currency LT|0")</f>
        <v/>
      </c>
      <c r="S1666" s="1" t="str">
        <f>_xll.SNL.Clients.Office.Excel.Functions.SPG(A1666, "RD_CREDIT_WATCH_OUTLOOK_DATE_GLOBAL", "Issuer Credit Rating", "Local Currency LT|0")</f>
        <v/>
      </c>
      <c r="T1666" s="2" t="str">
        <f>_xll.SNL.Clients.Office.Excel.Functions.SPG(A1666, "SP_BUSINESS_DESCRIPTION")</f>
        <v>Anywhere Real Estate Inc., through its subsidiaries, provides residential real estate services in the United States and internationally. The company operates through three segments: Anywhere Brands, Anywhere Advisors, and Anywhere Integrated Services. The Anywhere Brands segment franchises the Better Homes and Gardens Real Estate, Century 21, Coldwell Banker, Coldwell Banker Commercial, Corcoran, ERA, and Sotheby's International Realty brand names. This segment also includes global relocation services under Cartus brand name; and lead generation activities. The Anywhere Advisors segment operates a full-service residential real estate brokerage business under the Coldwell Banker, Corcoran, and Sotheby’s International Realty brand names to assist home buyers and sellers in the listing, marketing, selling, and finding homes. This segment also operates real estate auction joint venture. The Anywhere Integrated Services segment provides full-service title, escrow, and settlement services to consumers, real estate companies, corporations, and financial institutions primarily in support of residential real estate transactions. This segment also originates and markets its mortgage lending services to other real estate brokerage companies. The company was formerly known as Realogy Holdings Corp. and changed its name to Anywhere Real Estate Inc. in June 2022. Anywhere Real Estate Inc. was incorporated in 2006 and is headquartered in Madison, New Jersey.</v>
      </c>
    </row>
    <row r="1667" spans="1:20" x14ac:dyDescent="0.3">
      <c r="A1667" s="5" t="s">
        <v>1652</v>
      </c>
      <c r="B1667" s="1">
        <f>_xll.SNL.Clients.Office.Excel.Functions.SPG(A1667,"SP_IPO_DATE")</f>
        <v>41451</v>
      </c>
      <c r="C1667" s="3">
        <f>_xll.SNL.Clients.Office.Excel.Functions.SPG(A1667, "SP_VOLUME_AVG_WEEKLY_TO_SHARES_OUT", , "1M")</f>
        <v>1.0466254945047062</v>
      </c>
      <c r="D1667" s="3">
        <f>_xll.SNL.Clients.Office.Excel.Functions.SPG(A1667, "SP_VOLUME_AVG_WEEKLY_TO_SHARES_OUT", , "3M")</f>
        <v>1.1825616806425661</v>
      </c>
      <c r="E1667" s="3">
        <f>_xll.SNL.Clients.Office.Excel.Functions.SPG(A1667, "SP_VOLUME_AVG_DAILY_TO_1YR_AVG_DAILY", , "1M")</f>
        <v>75.13</v>
      </c>
      <c r="F1667" s="3">
        <f>_xll.SNL.Clients.Office.Excel.Functions.SPG(A1667, "SP_VOLUME_AVG_DAILY_TO_1YR_AVG_DAILY", , "3M")</f>
        <v>84.88</v>
      </c>
      <c r="G1667" s="2" t="str">
        <f>_xll.SNL.Clients.Office.Excel.Functions.SPG(A1667, "IQ_SECTOR")</f>
        <v>Financials</v>
      </c>
      <c r="H1667" s="2" t="str">
        <f>_xll.SNL.Clients.Office.Excel.Functions.SPG(A1667, "IQ_INDUSTRY_GROUP")</f>
        <v>Financial Services</v>
      </c>
      <c r="I1667" s="2" t="str">
        <f>_xll.SNL.Clients.Office.Excel.Functions.SPG(A1667, "IQ_INDUSTRY")</f>
        <v>Capital Markets</v>
      </c>
      <c r="J1667" s="2" t="str">
        <f>_xll.SNL.Clients.Office.Excel.Functions.SPG(A1667, "IQ_PRIMARY_INDUSTRY")</f>
        <v>Asset Management and Custody Banks</v>
      </c>
      <c r="K1667" s="2" t="str">
        <f>_xll.SNL.Clients.Office.Excel.Functions.SPG(A1667, "NAICS_CODE", "Primary")</f>
        <v>523940 - Portfolio Management and Investment Advice</v>
      </c>
      <c r="L1667" s="2" t="str">
        <f>_xll.SNL.Clients.Office.Excel.Functions.SPG(A1667, "SP_TOPICTAG")</f>
        <v/>
      </c>
      <c r="M1667" s="3">
        <f>_xll.SNL.Clients.Office.Excel.Functions.SPG(A1667, "SP_PCT_SHARES_OWNED_ALL_INSTITUTIONS")</f>
        <v>59.12</v>
      </c>
      <c r="N1667" s="2" t="str">
        <f>_xll.SNL.Clients.Office.Excel.Functions.SPG(A1667, "RD_CREDIT_RATING_GLOBAL", "Issuer Credit Rating", "Local Currency LT|0")</f>
        <v/>
      </c>
      <c r="O1667" s="2" t="str">
        <f>_xll.SNL.Clients.Office.Excel.Functions.SPG(A1667, "RD_CWOL_GLOBAL", "Issuer Credit Rating", "Local Currency LT|0")</f>
        <v/>
      </c>
      <c r="P1667" s="2" t="str">
        <f>_xll.SNL.Clients.Office.Excel.Functions.SPG(A1667, "RD_RATING_ACTION_GLOBAL", "Issuer Credit Rating", "Local Currency LT|0")</f>
        <v/>
      </c>
      <c r="Q1667" s="1" t="str">
        <f>_xll.SNL.Clients.Office.Excel.Functions.SPG(A1667, "RD_LAST_REVIEW_DATE_GLOBAL", "Issuer Credit Rating", "Local Currency LT")</f>
        <v/>
      </c>
      <c r="R1667" s="1" t="str">
        <f>_xll.SNL.Clients.Office.Excel.Functions.SPG(A1667, "RD_CREDIT_RATING_DATE_GLOBAL", "Issuer Credit Rating", "Local Currency LT|0")</f>
        <v/>
      </c>
      <c r="S1667" s="1" t="str">
        <f>_xll.SNL.Clients.Office.Excel.Functions.SPG(A1667, "RD_CREDIT_WATCH_OUTLOOK_DATE_GLOBAL", "Issuer Credit Rating", "Local Currency LT|0")</f>
        <v/>
      </c>
      <c r="T1667" s="2" t="str">
        <f>_xll.SNL.Clients.Office.Excel.Functions.SPG(A1667, "SP_BUSINESS_DESCRIPTION")</f>
        <v>Silvercrest Asset Management Group Inc., a wealth management firm, provides financial advisory and related family office services in the United States. The company serves ultra-high net worth individuals and families, as well as their trusts; endowments; foundations; and other institutional investors. It also manages funds of funds and other investment funds. The company was founded in 2002 and is headquartered in New York, New York.</v>
      </c>
    </row>
    <row r="1668" spans="1:20" x14ac:dyDescent="0.3">
      <c r="A1668" s="5" t="s">
        <v>388</v>
      </c>
      <c r="B1668" s="1">
        <f>_xll.SNL.Clients.Office.Excel.Functions.SPG(A1668,"SP_IPO_DATE")</f>
        <v>41214</v>
      </c>
      <c r="C1668" s="3">
        <f>_xll.SNL.Clients.Office.Excel.Functions.SPG(A1668, "SP_VOLUME_AVG_WEEKLY_TO_SHARES_OUT", , "1M")</f>
        <v>14.500930647589669</v>
      </c>
      <c r="D1668" s="3">
        <f>_xll.SNL.Clients.Office.Excel.Functions.SPG(A1668, "SP_VOLUME_AVG_WEEKLY_TO_SHARES_OUT", , "3M")</f>
        <v>16.615557658074025</v>
      </c>
      <c r="E1668" s="3">
        <f>_xll.SNL.Clients.Office.Excel.Functions.SPG(A1668, "SP_VOLUME_AVG_DAILY_TO_1YR_AVG_DAILY", , "1M")</f>
        <v>74.88</v>
      </c>
      <c r="F1668" s="3">
        <f>_xll.SNL.Clients.Office.Excel.Functions.SPG(A1668, "SP_VOLUME_AVG_DAILY_TO_1YR_AVG_DAILY", , "3M")</f>
        <v>85.8</v>
      </c>
      <c r="G1668" s="2" t="str">
        <f>_xll.SNL.Clients.Office.Excel.Functions.SPG(A1668, "IQ_SECTOR")</f>
        <v>Consumer Discretionary</v>
      </c>
      <c r="H1668" s="2" t="str">
        <f>_xll.SNL.Clients.Office.Excel.Functions.SPG(A1668, "IQ_INDUSTRY_GROUP")</f>
        <v>Consumer Discretionary Distribution and Retail</v>
      </c>
      <c r="I1668" s="2" t="str">
        <f>_xll.SNL.Clients.Office.Excel.Functions.SPG(A1668, "IQ_INDUSTRY")</f>
        <v>Specialty Retail</v>
      </c>
      <c r="J1668" s="2" t="str">
        <f>_xll.SNL.Clients.Office.Excel.Functions.SPG(A1668, "IQ_PRIMARY_INDUSTRY")</f>
        <v>Homefurnishing Retail</v>
      </c>
      <c r="K1668" s="2" t="str">
        <f>_xll.SNL.Clients.Office.Excel.Functions.SPG(A1668, "NAICS_CODE", "Primary")</f>
        <v>449110 - Furniture Retailers</v>
      </c>
      <c r="L1668" s="2" t="str">
        <f>_xll.SNL.Clients.Office.Excel.Functions.SPG(A1668, "SP_TOPICTAG")</f>
        <v>Customer Relationship Management; Content Creation</v>
      </c>
      <c r="M1668" s="3">
        <f>_xll.SNL.Clients.Office.Excel.Functions.SPG(A1668, "SP_PCT_SHARES_OWNED_ALL_INSTITUTIONS")</f>
        <v>88.19</v>
      </c>
      <c r="N1668" s="2" t="str">
        <f>_xll.SNL.Clients.Office.Excel.Functions.SPG(A1668, "RD_CREDIT_RATING_GLOBAL", "Issuer Credit Rating", "Local Currency LT|0")</f>
        <v/>
      </c>
      <c r="O1668" s="2" t="str">
        <f>_xll.SNL.Clients.Office.Excel.Functions.SPG(A1668, "RD_CWOL_GLOBAL", "Issuer Credit Rating", "Local Currency LT|0")</f>
        <v/>
      </c>
      <c r="P1668" s="2" t="str">
        <f>_xll.SNL.Clients.Office.Excel.Functions.SPG(A1668, "RD_RATING_ACTION_GLOBAL", "Issuer Credit Rating", "Local Currency LT|0")</f>
        <v/>
      </c>
      <c r="Q1668" s="1" t="str">
        <f>_xll.SNL.Clients.Office.Excel.Functions.SPG(A1668, "RD_LAST_REVIEW_DATE_GLOBAL", "Issuer Credit Rating", "Local Currency LT")</f>
        <v/>
      </c>
      <c r="R1668" s="1" t="str">
        <f>_xll.SNL.Clients.Office.Excel.Functions.SPG(A1668, "RD_CREDIT_RATING_DATE_GLOBAL", "Issuer Credit Rating", "Local Currency LT|0")</f>
        <v/>
      </c>
      <c r="S1668" s="1" t="str">
        <f>_xll.SNL.Clients.Office.Excel.Functions.SPG(A1668, "RD_CREDIT_WATCH_OUTLOOK_DATE_GLOBAL", "Issuer Credit Rating", "Local Currency LT|0")</f>
        <v/>
      </c>
      <c r="T1668" s="2" t="str">
        <f>_xll.SNL.Clients.Office.Excel.Functions.SPG(A1668, "SP_BUSINESS_DESCRIPTION")</f>
        <v>RH, together with its subsidiaries, operates as a retailer in the home furnishings market. The company offers products in various categories, including furniture, lighting, textiles, bathware, décor, outdoor and garden, baby, child, and teen furnishings. It provides its products through rh.com, rhbabyandchild.com, rhteen.com, rhmodern.com, and waterworks.com online channels, as well as operates RH Galleries, RH outlet stores, RH Guesthouse, and Waterworks showrooms in the United States, Canada, the United Kingdom, and Germany. The company was formerly known as Restoration Hardware Holdings, Inc. and changed its name to RH in January 2017. RH was incorporated in 2011 and is headquartered in Corte Madera, California.</v>
      </c>
    </row>
    <row r="1669" spans="1:20" x14ac:dyDescent="0.3">
      <c r="A1669" s="5" t="s">
        <v>1653</v>
      </c>
      <c r="B1669" s="1" t="str">
        <f>_xll.SNL.Clients.Office.Excel.Functions.SPG(A1669,"SP_IPO_DATE")</f>
        <v/>
      </c>
      <c r="C1669" s="3">
        <f>_xll.SNL.Clients.Office.Excel.Functions.SPG(A1669, "SP_VOLUME_AVG_WEEKLY_TO_SHARES_OUT", , "1M")</f>
        <v>1.5497220503550537</v>
      </c>
      <c r="D1669" s="3">
        <f>_xll.SNL.Clients.Office.Excel.Functions.SPG(A1669, "SP_VOLUME_AVG_WEEKLY_TO_SHARES_OUT", , "3M")</f>
        <v>1.3766665202955557</v>
      </c>
      <c r="E1669" s="3">
        <f>_xll.SNL.Clients.Office.Excel.Functions.SPG(A1669, "SP_VOLUME_AVG_DAILY_TO_1YR_AVG_DAILY", , "1M")</f>
        <v>104.63</v>
      </c>
      <c r="F1669" s="3">
        <f>_xll.SNL.Clients.Office.Excel.Functions.SPG(A1669, "SP_VOLUME_AVG_DAILY_TO_1YR_AVG_DAILY", , "3M")</f>
        <v>92.95</v>
      </c>
      <c r="G1669" s="2" t="str">
        <f>_xll.SNL.Clients.Office.Excel.Functions.SPG(A1669, "IQ_SECTOR")</f>
        <v>Industrials</v>
      </c>
      <c r="H1669" s="2" t="str">
        <f>_xll.SNL.Clients.Office.Excel.Functions.SPG(A1669, "IQ_INDUSTRY_GROUP")</f>
        <v>Commercial and Professional Services</v>
      </c>
      <c r="I1669" s="2" t="str">
        <f>_xll.SNL.Clients.Office.Excel.Functions.SPG(A1669, "IQ_INDUSTRY")</f>
        <v>Commercial Services and Supplies</v>
      </c>
      <c r="J1669" s="2" t="str">
        <f>_xll.SNL.Clients.Office.Excel.Functions.SPG(A1669, "IQ_PRIMARY_INDUSTRY")</f>
        <v>Environmental and Facilities Services</v>
      </c>
      <c r="K1669" s="2" t="str">
        <f>_xll.SNL.Clients.Office.Excel.Functions.SPG(A1669, "NAICS_CODE", "Primary")</f>
        <v>562 - Waste Management and Remediation Services</v>
      </c>
      <c r="L1669" s="2" t="str">
        <f>_xll.SNL.Clients.Office.Excel.Functions.SPG(A1669, "SP_TOPICTAG")</f>
        <v>Animal Feed; Environmental Consulting; Farming; Organic; Disposal and Recycling; CleanTech; Pollution Control</v>
      </c>
      <c r="M1669" s="3">
        <f>_xll.SNL.Clients.Office.Excel.Functions.SPG(A1669, "SP_PCT_SHARES_OWNED_ALL_INSTITUTIONS")</f>
        <v>44.51</v>
      </c>
      <c r="N1669" s="2" t="str">
        <f>_xll.SNL.Clients.Office.Excel.Functions.SPG(A1669, "RD_CREDIT_RATING_GLOBAL", "Issuer Credit Rating", "Local Currency LT|0")</f>
        <v/>
      </c>
      <c r="O1669" s="2" t="str">
        <f>_xll.SNL.Clients.Office.Excel.Functions.SPG(A1669, "RD_CWOL_GLOBAL", "Issuer Credit Rating", "Local Currency LT|0")</f>
        <v/>
      </c>
      <c r="P1669" s="2" t="str">
        <f>_xll.SNL.Clients.Office.Excel.Functions.SPG(A1669, "RD_RATING_ACTION_GLOBAL", "Issuer Credit Rating", "Local Currency LT|0")</f>
        <v/>
      </c>
      <c r="Q1669" s="1" t="str">
        <f>_xll.SNL.Clients.Office.Excel.Functions.SPG(A1669, "RD_LAST_REVIEW_DATE_GLOBAL", "Issuer Credit Rating", "Local Currency LT")</f>
        <v/>
      </c>
      <c r="R1669" s="1" t="str">
        <f>_xll.SNL.Clients.Office.Excel.Functions.SPG(A1669, "RD_CREDIT_RATING_DATE_GLOBAL", "Issuer Credit Rating", "Local Currency LT|0")</f>
        <v/>
      </c>
      <c r="S1669" s="1" t="str">
        <f>_xll.SNL.Clients.Office.Excel.Functions.SPG(A1669, "RD_CREDIT_WATCH_OUTLOOK_DATE_GLOBAL", "Issuer Credit Rating", "Local Currency LT|0")</f>
        <v/>
      </c>
      <c r="T1669" s="2" t="str">
        <f>_xll.SNL.Clients.Office.Excel.Functions.SPG(A1669, "SP_BUSINESS_DESCRIPTION")</f>
        <v>Quest Resource Holding Corporation, together with its subsidiaries, provides solutions for the reuse, recycling, and disposal of various waste streams and recyclables in the United States. The company provides disposal and recycling services for motor oil and automotive lubricants, oil filters, scrap tires, oily water, goods destruction, food waste, meat renderings, cooking oil and grease trap waste, plastics, cardboard, metal, glass, mixed paper, construction debris, as well as a large variety of regulated and non-regulated solid, liquid, and gas wastes. It offers antifreeze and windshield washer fluid, dumpster and compacting equipment, and other minor ancillary services. In addition, the company offers landfill diversion services. Its services focus on the waste streams and recyclables from big box, grocers, and other retailers; automotive maintenance, quick lube, dealerships, and collision repair; transportation, logistics, and internal fleet operators; manufacturing plants; multi-family and commercial properties; restaurant chains and food operations; and construction and demolition projects. The company markets its services to automotive, manufacturing, hospitality and retail, construction and demolition, and commercial and multi-family property management industries through direct sales force and strategic partnerships. The company was formerly known as Infinity Resources Holdings Corp. and changed its name to Quest Resource Holding Corporation in October 2013. Quest Resource Holding Corporation is headquartered in The Colony, Texas.</v>
      </c>
    </row>
    <row r="1670" spans="1:20" x14ac:dyDescent="0.3">
      <c r="A1670" s="5" t="s">
        <v>1654</v>
      </c>
      <c r="B1670" s="1">
        <f>_xll.SNL.Clients.Office.Excel.Functions.SPG(A1670,"SP_IPO_DATE")</f>
        <v>42549</v>
      </c>
      <c r="C1670" s="3">
        <f>_xll.SNL.Clients.Office.Excel.Functions.SPG(A1670, "SP_VOLUME_AVG_WEEKLY_TO_SHARES_OUT", , "1M")</f>
        <v>3.004106138903202</v>
      </c>
      <c r="D1670" s="3">
        <f>_xll.SNL.Clients.Office.Excel.Functions.SPG(A1670, "SP_VOLUME_AVG_WEEKLY_TO_SHARES_OUT", , "3M")</f>
        <v>3.6580138555427659</v>
      </c>
      <c r="E1670" s="3">
        <f>_xll.SNL.Clients.Office.Excel.Functions.SPG(A1670, "SP_VOLUME_AVG_DAILY_TO_1YR_AVG_DAILY", , "1M")</f>
        <v>96.41</v>
      </c>
      <c r="F1670" s="3">
        <f>_xll.SNL.Clients.Office.Excel.Functions.SPG(A1670, "SP_VOLUME_AVG_DAILY_TO_1YR_AVG_DAILY", , "3M")</f>
        <v>117.4</v>
      </c>
      <c r="G1670" s="2" t="str">
        <f>_xll.SNL.Clients.Office.Excel.Functions.SPG(A1670, "IQ_SECTOR")</f>
        <v>Real Estate</v>
      </c>
      <c r="H1670" s="2" t="str">
        <f>_xll.SNL.Clients.Office.Excel.Functions.SPG(A1670, "IQ_INDUSTRY_GROUP")</f>
        <v>Equity Real Estate Investment Trusts (REITs)</v>
      </c>
      <c r="I1670" s="2" t="str">
        <f>_xll.SNL.Clients.Office.Excel.Functions.SPG(A1670, "IQ_INDUSTRY")</f>
        <v>Health Care REITs</v>
      </c>
      <c r="J1670" s="2" t="str">
        <f>_xll.SNL.Clients.Office.Excel.Functions.SPG(A1670, "IQ_PRIMARY_INDUSTRY")</f>
        <v>Health Care REITs</v>
      </c>
      <c r="K1670" s="2" t="str">
        <f>_xll.SNL.Clients.Office.Excel.Functions.SPG(A1670, "NAICS_CODE", "Primary")</f>
        <v>531110 - Lessors of Residential Buildings and Dwellings</v>
      </c>
      <c r="L1670" s="2" t="str">
        <f>_xll.SNL.Clients.Office.Excel.Functions.SPG(A1670, "SP_TOPICTAG")</f>
        <v/>
      </c>
      <c r="M1670" s="3">
        <f>_xll.SNL.Clients.Office.Excel.Functions.SPG(A1670, "SP_PCT_SHARES_OWNED_ALL_INSTITUTIONS")</f>
        <v>61.76</v>
      </c>
      <c r="N1670" s="2" t="str">
        <f>_xll.SNL.Clients.Office.Excel.Functions.SPG(A1670, "RD_CREDIT_RATING_GLOBAL", "Issuer Credit Rating", "Local Currency LT|0")</f>
        <v/>
      </c>
      <c r="O1670" s="2" t="str">
        <f>_xll.SNL.Clients.Office.Excel.Functions.SPG(A1670, "RD_CWOL_GLOBAL", "Issuer Credit Rating", "Local Currency LT|0")</f>
        <v/>
      </c>
      <c r="P1670" s="2" t="str">
        <f>_xll.SNL.Clients.Office.Excel.Functions.SPG(A1670, "RD_RATING_ACTION_GLOBAL", "Issuer Credit Rating", "Local Currency LT|0")</f>
        <v/>
      </c>
      <c r="Q1670" s="1" t="str">
        <f>_xll.SNL.Clients.Office.Excel.Functions.SPG(A1670, "RD_LAST_REVIEW_DATE_GLOBAL", "Issuer Credit Rating", "Local Currency LT")</f>
        <v/>
      </c>
      <c r="R1670" s="1" t="str">
        <f>_xll.SNL.Clients.Office.Excel.Functions.SPG(A1670, "RD_CREDIT_RATING_DATE_GLOBAL", "Issuer Credit Rating", "Local Currency LT|0")</f>
        <v/>
      </c>
      <c r="S1670" s="1" t="str">
        <f>_xll.SNL.Clients.Office.Excel.Functions.SPG(A1670, "RD_CREDIT_WATCH_OUTLOOK_DATE_GLOBAL", "Issuer Credit Rating", "Local Currency LT|0")</f>
        <v/>
      </c>
      <c r="T1670" s="2" t="str">
        <f>_xll.SNL.Clients.Office.Excel.Functions.SPG(A1670, "SP_BUSINESS_DESCRIPTION")</f>
        <v>Global Medical REIT Inc. (GMRE) is a net-lease medical office real estate investment trust (REIT) that owns and acquires healthcare facilities and leases those facilities to physician groups and regional and national healthcare systems.</v>
      </c>
    </row>
    <row r="1671" spans="1:20" x14ac:dyDescent="0.3">
      <c r="A1671" s="5" t="s">
        <v>492</v>
      </c>
      <c r="B1671" s="1">
        <f>_xll.SNL.Clients.Office.Excel.Functions.SPG(A1671,"SP_IPO_DATE")</f>
        <v>41255</v>
      </c>
      <c r="C1671" s="3">
        <f>_xll.SNL.Clients.Office.Excel.Functions.SPG(A1671, "SP_VOLUME_AVG_WEEKLY_TO_SHARES_OUT", , "1M")</f>
        <v>9.9160348823395594</v>
      </c>
      <c r="D1671" s="3">
        <f>_xll.SNL.Clients.Office.Excel.Functions.SPG(A1671, "SP_VOLUME_AVG_WEEKLY_TO_SHARES_OUT", , "3M")</f>
        <v>9.2605721833696872</v>
      </c>
      <c r="E1671" s="3">
        <f>_xll.SNL.Clients.Office.Excel.Functions.SPG(A1671, "SP_VOLUME_AVG_DAILY_TO_1YR_AVG_DAILY", , "1M")</f>
        <v>105.69</v>
      </c>
      <c r="F1671" s="3">
        <f>_xll.SNL.Clients.Office.Excel.Functions.SPG(A1671, "SP_VOLUME_AVG_DAILY_TO_1YR_AVG_DAILY", , "3M")</f>
        <v>98.71</v>
      </c>
      <c r="G1671" s="2" t="str">
        <f>_xll.SNL.Clients.Office.Excel.Functions.SPG(A1671, "IQ_SECTOR")</f>
        <v>Energy</v>
      </c>
      <c r="H1671" s="2" t="str">
        <f>_xll.SNL.Clients.Office.Excel.Functions.SPG(A1671, "IQ_INDUSTRY_GROUP")</f>
        <v>Energy</v>
      </c>
      <c r="I1671" s="2" t="str">
        <f>_xll.SNL.Clients.Office.Excel.Functions.SPG(A1671, "IQ_INDUSTRY")</f>
        <v>Oil, Gas and Consumable Fuels</v>
      </c>
      <c r="J1671" s="2" t="str">
        <f>_xll.SNL.Clients.Office.Excel.Functions.SPG(A1671, "IQ_PRIMARY_INDUSTRY")</f>
        <v>Oil and Gas Refining and Marketing</v>
      </c>
      <c r="K1671" s="2" t="str">
        <f>_xll.SNL.Clients.Office.Excel.Functions.SPG(A1671, "NAICS_CODE", "Primary")</f>
        <v>324110 - Petroleum Refineries</v>
      </c>
      <c r="L1671" s="2" t="str">
        <f>_xll.SNL.Clients.Office.Excel.Functions.SPG(A1671, "SP_TOPICTAG")</f>
        <v>Freight Service; Marine Transportation; Biofuel</v>
      </c>
      <c r="M1671" s="3">
        <f>_xll.SNL.Clients.Office.Excel.Functions.SPG(A1671, "SP_PCT_SHARES_OWNED_ALL_INSTITUTIONS")</f>
        <v>76.27</v>
      </c>
      <c r="N1671" s="2" t="str">
        <f>_xll.SNL.Clients.Office.Excel.Functions.SPG(A1671, "RD_CREDIT_RATING_GLOBAL", "Issuer Credit Rating", "Local Currency LT|0")</f>
        <v/>
      </c>
      <c r="O1671" s="2" t="str">
        <f>_xll.SNL.Clients.Office.Excel.Functions.SPG(A1671, "RD_CWOL_GLOBAL", "Issuer Credit Rating", "Local Currency LT|0")</f>
        <v/>
      </c>
      <c r="P1671" s="2" t="str">
        <f>_xll.SNL.Clients.Office.Excel.Functions.SPG(A1671, "RD_RATING_ACTION_GLOBAL", "Issuer Credit Rating", "Local Currency LT|0")</f>
        <v/>
      </c>
      <c r="Q1671" s="1" t="str">
        <f>_xll.SNL.Clients.Office.Excel.Functions.SPG(A1671, "RD_LAST_REVIEW_DATE_GLOBAL", "Issuer Credit Rating", "Local Currency LT")</f>
        <v/>
      </c>
      <c r="R1671" s="1" t="str">
        <f>_xll.SNL.Clients.Office.Excel.Functions.SPG(A1671, "RD_CREDIT_RATING_DATE_GLOBAL", "Issuer Credit Rating", "Local Currency LT|0")</f>
        <v/>
      </c>
      <c r="S1671" s="1" t="str">
        <f>_xll.SNL.Clients.Office.Excel.Functions.SPG(A1671, "RD_CREDIT_WATCH_OUTLOOK_DATE_GLOBAL", "Issuer Credit Rating", "Local Currency LT|0")</f>
        <v/>
      </c>
      <c r="T1671" s="2" t="str">
        <f>_xll.SNL.Clients.Office.Excel.Functions.SPG(A1671, "SP_BUSINESS_DESCRIPTION")</f>
        <v>PBF Energy Inc., through its subsidiaries, engages in refining and supplying petroleum products. The company operates through two segments, Refining and Logistics. It produces gasoline, ultra-low-sulfur diesel, heating oil, diesel fuel, jet fuel, lubricants, petrochemicals, and asphalt, as well as unbranded transportation fuels, petrochemical feedstocks, blending components, and other petroleum products. The company sells its products in Northeast, Midwest, Gulf Coast, and West Coast of the United States, as well as in other regions of the United States, Canada, Mexico, and internationally. It is also involved in the provision of various rail, truck, and marine terminaling services, as well as pipeline transportation and storage services. The company was founded in 2008 and is based in Parsippany, New Jersey.</v>
      </c>
    </row>
    <row r="1672" spans="1:20" x14ac:dyDescent="0.3">
      <c r="A1672" s="5" t="s">
        <v>1655</v>
      </c>
      <c r="B1672" s="1">
        <f>_xll.SNL.Clients.Office.Excel.Functions.SPG(A1672,"SP_IPO_DATE")</f>
        <v>41229</v>
      </c>
      <c r="C1672" s="3">
        <f>_xll.SNL.Clients.Office.Excel.Functions.SPG(A1672, "SP_VOLUME_AVG_WEEKLY_TO_SHARES_OUT", , "1M")</f>
        <v>1580.5222129877177</v>
      </c>
      <c r="D1672" s="3">
        <f>_xll.SNL.Clients.Office.Excel.Functions.SPG(A1672, "SP_VOLUME_AVG_WEEKLY_TO_SHARES_OUT", , "3M")</f>
        <v>757.46644635112807</v>
      </c>
      <c r="E1672" s="3">
        <f>_xll.SNL.Clients.Office.Excel.Functions.SPG(A1672, "SP_VOLUME_AVG_DAILY_TO_1YR_AVG_DAILY", , "1M")</f>
        <v>546.9</v>
      </c>
      <c r="F1672" s="3">
        <f>_xll.SNL.Clients.Office.Excel.Functions.SPG(A1672, "SP_VOLUME_AVG_DAILY_TO_1YR_AVG_DAILY", , "3M")</f>
        <v>262.10000000000002</v>
      </c>
      <c r="G1672" s="2" t="str">
        <f>_xll.SNL.Clients.Office.Excel.Functions.SPG(A1672, "IQ_SECTOR")</f>
        <v>Real Estate</v>
      </c>
      <c r="H1672" s="2" t="str">
        <f>_xll.SNL.Clients.Office.Excel.Functions.SPG(A1672, "IQ_INDUSTRY_GROUP")</f>
        <v>Equity Real Estate Investment Trusts (REITs)</v>
      </c>
      <c r="I1672" s="2" t="str">
        <f>_xll.SNL.Clients.Office.Excel.Functions.SPG(A1672, "IQ_INDUSTRY")</f>
        <v>Retail REITs</v>
      </c>
      <c r="J1672" s="2" t="str">
        <f>_xll.SNL.Clients.Office.Excel.Functions.SPG(A1672, "IQ_PRIMARY_INDUSTRY")</f>
        <v>Retail REITs</v>
      </c>
      <c r="K1672" s="2" t="str">
        <f>_xll.SNL.Clients.Office.Excel.Functions.SPG(A1672, "NAICS_CODE", "Primary")</f>
        <v>531110 - Lessors of Residential Buildings and Dwellings</v>
      </c>
      <c r="L1672" s="2" t="str">
        <f>_xll.SNL.Clients.Office.Excel.Functions.SPG(A1672, "SP_TOPICTAG")</f>
        <v/>
      </c>
      <c r="M1672" s="3">
        <f>_xll.SNL.Clients.Office.Excel.Functions.SPG(A1672, "SP_PCT_SHARES_OWNED_ALL_INSTITUTIONS")</f>
        <v>5.7</v>
      </c>
      <c r="N1672" s="2" t="str">
        <f>_xll.SNL.Clients.Office.Excel.Functions.SPG(A1672, "RD_CREDIT_RATING_GLOBAL", "Issuer Credit Rating", "Local Currency LT|0")</f>
        <v/>
      </c>
      <c r="O1672" s="2" t="str">
        <f>_xll.SNL.Clients.Office.Excel.Functions.SPG(A1672, "RD_CWOL_GLOBAL", "Issuer Credit Rating", "Local Currency LT|0")</f>
        <v/>
      </c>
      <c r="P1672" s="2" t="str">
        <f>_xll.SNL.Clients.Office.Excel.Functions.SPG(A1672, "RD_RATING_ACTION_GLOBAL", "Issuer Credit Rating", "Local Currency LT|0")</f>
        <v/>
      </c>
      <c r="Q1672" s="1" t="str">
        <f>_xll.SNL.Clients.Office.Excel.Functions.SPG(A1672, "RD_LAST_REVIEW_DATE_GLOBAL", "Issuer Credit Rating", "Local Currency LT")</f>
        <v/>
      </c>
      <c r="R1672" s="1" t="str">
        <f>_xll.SNL.Clients.Office.Excel.Functions.SPG(A1672, "RD_CREDIT_RATING_DATE_GLOBAL", "Issuer Credit Rating", "Local Currency LT|0")</f>
        <v/>
      </c>
      <c r="S1672" s="1" t="str">
        <f>_xll.SNL.Clients.Office.Excel.Functions.SPG(A1672, "RD_CREDIT_WATCH_OUTLOOK_DATE_GLOBAL", "Issuer Credit Rating", "Local Currency LT|0")</f>
        <v/>
      </c>
      <c r="T1672" s="2" t="str">
        <f>_xll.SNL.Clients.Office.Excel.Functions.SPG(A1672, "SP_BUSINESS_DESCRIPTION")</f>
        <v>Headquartered in Virginia Beach, Virginia, Wheeler Real Estate Investment Trust, Inc. is a fully integrated, self-managed commercial real estate investment trust (REIT) focused on owning and operating income-producing retail properties with a primary focus on grocery-anchored centers.</v>
      </c>
    </row>
    <row r="1673" spans="1:20" x14ac:dyDescent="0.3">
      <c r="A1673" s="5" t="s">
        <v>1656</v>
      </c>
      <c r="B1673" s="1" t="str">
        <f>_xll.SNL.Clients.Office.Excel.Functions.SPG(A1673,"SP_IPO_DATE")</f>
        <v/>
      </c>
      <c r="C1673" s="3">
        <f>_xll.SNL.Clients.Office.Excel.Functions.SPG(A1673, "SP_VOLUME_AVG_WEEKLY_TO_SHARES_OUT", , "1M")</f>
        <v>3.0863464930626474</v>
      </c>
      <c r="D1673" s="3">
        <f>_xll.SNL.Clients.Office.Excel.Functions.SPG(A1673, "SP_VOLUME_AVG_WEEKLY_TO_SHARES_OUT", , "3M")</f>
        <v>4.7929639842865841</v>
      </c>
      <c r="E1673" s="3">
        <f>_xll.SNL.Clients.Office.Excel.Functions.SPG(A1673, "SP_VOLUME_AVG_DAILY_TO_1YR_AVG_DAILY", , "1M")</f>
        <v>64.78</v>
      </c>
      <c r="F1673" s="3">
        <f>_xll.SNL.Clients.Office.Excel.Functions.SPG(A1673, "SP_VOLUME_AVG_DAILY_TO_1YR_AVG_DAILY", , "3M")</f>
        <v>100.6</v>
      </c>
      <c r="G1673" s="2" t="str">
        <f>_xll.SNL.Clients.Office.Excel.Functions.SPG(A1673, "IQ_SECTOR")</f>
        <v>Health Care</v>
      </c>
      <c r="H1673" s="2" t="str">
        <f>_xll.SNL.Clients.Office.Excel.Functions.SPG(A1673, "IQ_INDUSTRY_GROUP")</f>
        <v>Pharmaceuticals, Biotechnology and Life Sciences</v>
      </c>
      <c r="I1673" s="2" t="str">
        <f>_xll.SNL.Clients.Office.Excel.Functions.SPG(A1673, "IQ_INDUSTRY")</f>
        <v>Biotechnology</v>
      </c>
      <c r="J1673" s="2" t="str">
        <f>_xll.SNL.Clients.Office.Excel.Functions.SPG(A1673, "IQ_PRIMARY_INDUSTRY")</f>
        <v>Biotechnology</v>
      </c>
      <c r="K1673" s="2" t="str">
        <f>_xll.SNL.Clients.Office.Excel.Functions.SPG(A1673, "NAICS_CODE", "Primary")</f>
        <v>325414 - Biological Product (except Diagnostic) Manufacturing</v>
      </c>
      <c r="L1673" s="2" t="str">
        <f>_xll.SNL.Clients.Office.Excel.Functions.SPG(A1673, "SP_TOPICTAG")</f>
        <v>Neuroscience; Genetics; Central Nervous System; Genetic Disorder; Immunology; Infectious Diseases; Neurology</v>
      </c>
      <c r="M1673" s="3">
        <f>_xll.SNL.Clients.Office.Excel.Functions.SPG(A1673, "SP_PCT_SHARES_OWNED_ALL_INSTITUTIONS")</f>
        <v>79.08</v>
      </c>
      <c r="N1673" s="2" t="str">
        <f>_xll.SNL.Clients.Office.Excel.Functions.SPG(A1673, "RD_CREDIT_RATING_GLOBAL", "Issuer Credit Rating", "Local Currency LT|0")</f>
        <v/>
      </c>
      <c r="O1673" s="2" t="str">
        <f>_xll.SNL.Clients.Office.Excel.Functions.SPG(A1673, "RD_CWOL_GLOBAL", "Issuer Credit Rating", "Local Currency LT|0")</f>
        <v/>
      </c>
      <c r="P1673" s="2" t="str">
        <f>_xll.SNL.Clients.Office.Excel.Functions.SPG(A1673, "RD_RATING_ACTION_GLOBAL", "Issuer Credit Rating", "Local Currency LT|0")</f>
        <v/>
      </c>
      <c r="Q1673" s="1" t="str">
        <f>_xll.SNL.Clients.Office.Excel.Functions.SPG(A1673, "RD_LAST_REVIEW_DATE_GLOBAL", "Issuer Credit Rating", "Local Currency LT")</f>
        <v/>
      </c>
      <c r="R1673" s="1" t="str">
        <f>_xll.SNL.Clients.Office.Excel.Functions.SPG(A1673, "RD_CREDIT_RATING_DATE_GLOBAL", "Issuer Credit Rating", "Local Currency LT|0")</f>
        <v/>
      </c>
      <c r="S1673" s="1" t="str">
        <f>_xll.SNL.Clients.Office.Excel.Functions.SPG(A1673, "RD_CREDIT_WATCH_OUTLOOK_DATE_GLOBAL", "Issuer Credit Rating", "Local Currency LT|0")</f>
        <v/>
      </c>
      <c r="T1673" s="2" t="str">
        <f>_xll.SNL.Clients.Office.Excel.Functions.SPG(A1673, "SP_BUSINESS_DESCRIPTION")</f>
        <v>Prothena Corporation plc, a late-stage clinical biotechnology company, focuses on discovery and development of novel therapies to treat diseases caused by protein dysregulation in the United States. The company is involved in developing birtamimab, an investigational humanized antibody that is in Phase III clinical trial for the treatment of AL amyloidosis; Prasinezumab, a humanized monoclonal antibody, for the treatment of Parkinson’s disease and other related synucleinopathies which is in Phase IIb clinical trial; NNC6019 that is in Phase lI clinical trial for the treatment of ATTR amyloidosis; and BMS-986446 and PRX012, which is in Phase I clinical trial for the treatment of Alzheimer’s disease. Its discovery and preclinical programs include PRX123, a dual Aß-Tau vaccine for the treatment and prevention of Alzheimer’s disease; and PRX019 for the treatment of neurogenerative diseases, as well as TDP-43 for the treatment of amyotrophic lateral sclerosis. Prothena Corporation plc has a license, development, and commercialization agreement with F. Hoffmann-La Roche Ltd. and Hoffmann-La Roche Inc. to develop and commercialize antibodies that target α-synuclein, including prasinezumab; and a collaboration agreement with Bristol-Myers Squibb to develop and commercialize antibodies targeting tau, TDP-43. The company was incorporated in 2012 and is based in Dublin, Ireland.</v>
      </c>
    </row>
    <row r="1674" spans="1:20" x14ac:dyDescent="0.3">
      <c r="A1674" s="5" t="s">
        <v>1657</v>
      </c>
      <c r="B1674" s="1" t="str">
        <f>_xll.SNL.Clients.Office.Excel.Functions.SPG(A1674,"SP_IPO_DATE")</f>
        <v/>
      </c>
      <c r="C1674" s="3">
        <f>_xll.SNL.Clients.Office.Excel.Functions.SPG(A1674, "SP_VOLUME_AVG_WEEKLY_TO_SHARES_OUT", , "1M")</f>
        <v>9.9420100261327811</v>
      </c>
      <c r="D1674" s="3">
        <f>_xll.SNL.Clients.Office.Excel.Functions.SPG(A1674, "SP_VOLUME_AVG_WEEKLY_TO_SHARES_OUT", , "3M")</f>
        <v>8.1245705926969691</v>
      </c>
      <c r="E1674" s="3">
        <f>_xll.SNL.Clients.Office.Excel.Functions.SPG(A1674, "SP_VOLUME_AVG_DAILY_TO_1YR_AVG_DAILY", , "1M")</f>
        <v>121.72</v>
      </c>
      <c r="F1674" s="3">
        <f>_xll.SNL.Clients.Office.Excel.Functions.SPG(A1674, "SP_VOLUME_AVG_DAILY_TO_1YR_AVG_DAILY", , "3M")</f>
        <v>99.47</v>
      </c>
      <c r="G1674" s="2" t="str">
        <f>_xll.SNL.Clients.Office.Excel.Functions.SPG(A1674, "IQ_SECTOR")</f>
        <v>Health Care</v>
      </c>
      <c r="H1674" s="2" t="str">
        <f>_xll.SNL.Clients.Office.Excel.Functions.SPG(A1674, "IQ_INDUSTRY_GROUP")</f>
        <v>Pharmaceuticals, Biotechnology and Life Sciences</v>
      </c>
      <c r="I1674" s="2" t="str">
        <f>_xll.SNL.Clients.Office.Excel.Functions.SPG(A1674, "IQ_INDUSTRY")</f>
        <v>Biotechnology</v>
      </c>
      <c r="J1674" s="2" t="str">
        <f>_xll.SNL.Clients.Office.Excel.Functions.SPG(A1674, "IQ_PRIMARY_INDUSTRY")</f>
        <v>Biotechnology</v>
      </c>
      <c r="K1674" s="2" t="str">
        <f>_xll.SNL.Clients.Office.Excel.Functions.SPG(A1674, "NAICS_CODE", "Primary")</f>
        <v>325414 - Biological Product (except Diagnostic) Manufacturing</v>
      </c>
      <c r="L1674" s="2" t="str">
        <f>_xll.SNL.Clients.Office.Excel.Functions.SPG(A1674, "SP_TOPICTAG")</f>
        <v>Health Diagnostics; Ear Nose &amp; Throat (ENT); Genetic Disorder; Hepatology; Nephrology; Neurology</v>
      </c>
      <c r="M1674" s="3">
        <f>_xll.SNL.Clients.Office.Excel.Functions.SPG(A1674, "SP_PCT_SHARES_OWNED_ALL_INSTITUTIONS")</f>
        <v>97.06</v>
      </c>
      <c r="N1674" s="2" t="str">
        <f>_xll.SNL.Clients.Office.Excel.Functions.SPG(A1674, "RD_CREDIT_RATING_GLOBAL", "Issuer Credit Rating", "Local Currency LT|0")</f>
        <v/>
      </c>
      <c r="O1674" s="2" t="str">
        <f>_xll.SNL.Clients.Office.Excel.Functions.SPG(A1674, "RD_CWOL_GLOBAL", "Issuer Credit Rating", "Local Currency LT|0")</f>
        <v/>
      </c>
      <c r="P1674" s="2" t="str">
        <f>_xll.SNL.Clients.Office.Excel.Functions.SPG(A1674, "RD_RATING_ACTION_GLOBAL", "Issuer Credit Rating", "Local Currency LT|0")</f>
        <v/>
      </c>
      <c r="Q1674" s="1" t="str">
        <f>_xll.SNL.Clients.Office.Excel.Functions.SPG(A1674, "RD_LAST_REVIEW_DATE_GLOBAL", "Issuer Credit Rating", "Local Currency LT")</f>
        <v/>
      </c>
      <c r="R1674" s="1" t="str">
        <f>_xll.SNL.Clients.Office.Excel.Functions.SPG(A1674, "RD_CREDIT_RATING_DATE_GLOBAL", "Issuer Credit Rating", "Local Currency LT|0")</f>
        <v/>
      </c>
      <c r="S1674" s="1" t="str">
        <f>_xll.SNL.Clients.Office.Excel.Functions.SPG(A1674, "RD_CREDIT_WATCH_OUTLOOK_DATE_GLOBAL", "Issuer Credit Rating", "Local Currency LT|0")</f>
        <v/>
      </c>
      <c r="T1674" s="2" t="str">
        <f>_xll.SNL.Clients.Office.Excel.Functions.SPG(A1674, "SP_BUSINESS_DESCRIPTION")</f>
        <v>Travere Therapeutics, Inc., a biopharmaceutical company, identifies, develops, and delivers therapies to people living with rare kidney and metabolic diseases. Its products include FILSPARI (sparsentan), a once-daily, oral medication designed to target two critical pathways in the disease progression of IgA Nephropathy (endothelin 1 and angiotensin-II); and Thiola and Thiola EC (tiopronin tablets) for the treatment of cystinuria, a rare genetic cystine transport disorder that causes high cystine levels in the urine and the formation of recurring kidney stones. The company’s clinical-stage programs consist of Sparsentan, a novel investigational product candidate, which has been granted Orphan Drug Designation for the treatment of focal segmental glomerulosclerosis in the U.S. and Europe; and Pegtibatinase (TVT-058), a novel investigational human enzyme replacement candidate being evaluated for the treatment of classical homocystinuria. It has a cooperative research and development agreement with National Institutes of Health’s National Center for Advancing Translational Sciences and Alagille Syndrome Alliance for the identification of potential small molecule therapeutics for Alagille syndrome. The company was formerly known as Retrophin, Inc. and changed its name to Travere Therapeutics, Inc. in November 2020. Travere Therapeutics, Inc. was incorporated in 2008 and is headquartered in San Diego, California.</v>
      </c>
    </row>
    <row r="1675" spans="1:20" x14ac:dyDescent="0.3">
      <c r="A1675" s="5" t="s">
        <v>1658</v>
      </c>
      <c r="B1675" s="1">
        <f>_xll.SNL.Clients.Office.Excel.Functions.SPG(A1675,"SP_IPO_DATE")</f>
        <v>41298</v>
      </c>
      <c r="C1675" s="3">
        <f>_xll.SNL.Clients.Office.Excel.Functions.SPG(A1675, "SP_VOLUME_AVG_WEEKLY_TO_SHARES_OUT", , "1M")</f>
        <v>3.8385682919552098</v>
      </c>
      <c r="D1675" s="3">
        <f>_xll.SNL.Clients.Office.Excel.Functions.SPG(A1675, "SP_VOLUME_AVG_WEEKLY_TO_SHARES_OUT", , "3M")</f>
        <v>4.5943833522906417</v>
      </c>
      <c r="E1675" s="3">
        <f>_xll.SNL.Clients.Office.Excel.Functions.SPG(A1675, "SP_VOLUME_AVG_DAILY_TO_1YR_AVG_DAILY", , "1M")</f>
        <v>106.57</v>
      </c>
      <c r="F1675" s="3">
        <f>_xll.SNL.Clients.Office.Excel.Functions.SPG(A1675, "SP_VOLUME_AVG_DAILY_TO_1YR_AVG_DAILY", , "3M")</f>
        <v>127.56</v>
      </c>
      <c r="G1675" s="2" t="str">
        <f>_xll.SNL.Clients.Office.Excel.Functions.SPG(A1675, "IQ_SECTOR")</f>
        <v>Consumer Discretionary</v>
      </c>
      <c r="H1675" s="2" t="str">
        <f>_xll.SNL.Clients.Office.Excel.Functions.SPG(A1675, "IQ_INDUSTRY_GROUP")</f>
        <v>Consumer Services</v>
      </c>
      <c r="I1675" s="2" t="str">
        <f>_xll.SNL.Clients.Office.Excel.Functions.SPG(A1675, "IQ_INDUSTRY")</f>
        <v>Diversified Consumer Services</v>
      </c>
      <c r="J1675" s="2" t="str">
        <f>_xll.SNL.Clients.Office.Excel.Functions.SPG(A1675, "IQ_PRIMARY_INDUSTRY")</f>
        <v>Education Services</v>
      </c>
      <c r="K1675" s="2" t="str">
        <f>_xll.SNL.Clients.Office.Excel.Functions.SPG(A1675, "NAICS_CODE", "Primary")</f>
        <v>611 - Educational Services</v>
      </c>
      <c r="L1675" s="2" t="str">
        <f>_xll.SNL.Clients.Office.Excel.Functions.SPG(A1675, "SP_TOPICTAG")</f>
        <v>Language Learning; Customer Relationship Management; Employee Benefits; Employee Assistance Program (EAP)</v>
      </c>
      <c r="M1675" s="3">
        <f>_xll.SNL.Clients.Office.Excel.Functions.SPG(A1675, "SP_PCT_SHARES_OWNED_ALL_INSTITUTIONS")</f>
        <v>103.21</v>
      </c>
      <c r="N1675" s="2" t="str">
        <f>_xll.SNL.Clients.Office.Excel.Functions.SPG(A1675, "RD_CREDIT_RATING_GLOBAL", "Issuer Credit Rating", "Local Currency LT|0")</f>
        <v/>
      </c>
      <c r="O1675" s="2" t="str">
        <f>_xll.SNL.Clients.Office.Excel.Functions.SPG(A1675, "RD_CWOL_GLOBAL", "Issuer Credit Rating", "Local Currency LT|0")</f>
        <v/>
      </c>
      <c r="P1675" s="2" t="str">
        <f>_xll.SNL.Clients.Office.Excel.Functions.SPG(A1675, "RD_RATING_ACTION_GLOBAL", "Issuer Credit Rating", "Local Currency LT|0")</f>
        <v/>
      </c>
      <c r="Q1675" s="1" t="str">
        <f>_xll.SNL.Clients.Office.Excel.Functions.SPG(A1675, "RD_LAST_REVIEW_DATE_GLOBAL", "Issuer Credit Rating", "Local Currency LT")</f>
        <v/>
      </c>
      <c r="R1675" s="1" t="str">
        <f>_xll.SNL.Clients.Office.Excel.Functions.SPG(A1675, "RD_CREDIT_RATING_DATE_GLOBAL", "Issuer Credit Rating", "Local Currency LT|0")</f>
        <v/>
      </c>
      <c r="S1675" s="1" t="str">
        <f>_xll.SNL.Clients.Office.Excel.Functions.SPG(A1675, "RD_CREDIT_WATCH_OUTLOOK_DATE_GLOBAL", "Issuer Credit Rating", "Local Currency LT|0")</f>
        <v/>
      </c>
      <c r="T1675" s="2" t="str">
        <f>_xll.SNL.Clients.Office.Excel.Functions.SPG(A1675, "SP_BUSINESS_DESCRIPTION")</f>
        <v>Bright Horizons Family Solutions Inc. provides early education and childcare, back-up care, educational advisory, and other workplace solutions services for employers and families in the United States, Puerto Rico, the United Kingdom, the Netherlands, Australia, and India. The company operates in three segments: Full Service Center-Based Child Care, Back-Up Care, and Educational Advisory and Other Services. The Full Service Center-Based Child Care segment offers traditional center-based child care and early education, preschool, and elementary education services. The Back-Up Care segment provides center-based back-up child care, in-home child and adult/elder dependent care, school-age camps, virtual tutoring, and self-sourced reimbursed care services through child care centers, school-age campuses, and in-home caregivers, as well as the back-up care network. The Educational Advisory and Other Services segment offers tuition assistance and student loan repayment program administration, workforce education, and related educational consulting services, as well as college admissions and college financial advisory services. The company was formerly known as Bright Horizons Solutions Corp. and changed its name to Bright Horizons Family Solutions Inc. in July 2012. Bright Horizons Family Solutions Inc. was founded in 1986 and is headquartered in Newton, Massachusetts.</v>
      </c>
    </row>
    <row r="1676" spans="1:20" x14ac:dyDescent="0.3">
      <c r="A1676" s="5" t="s">
        <v>1659</v>
      </c>
      <c r="B1676" s="1" t="str">
        <f>_xll.SNL.Clients.Office.Excel.Functions.SPG(A1676,"SP_IPO_DATE")</f>
        <v/>
      </c>
      <c r="C1676" s="3">
        <f>_xll.SNL.Clients.Office.Excel.Functions.SPG(A1676, "SP_VOLUME_AVG_WEEKLY_TO_SHARES_OUT", , "1M")</f>
        <v>2.8078251938901881</v>
      </c>
      <c r="D1676" s="3">
        <f>_xll.SNL.Clients.Office.Excel.Functions.SPG(A1676, "SP_VOLUME_AVG_WEEKLY_TO_SHARES_OUT", , "3M")</f>
        <v>4.5861796246633686</v>
      </c>
      <c r="E1676" s="3">
        <f>_xll.SNL.Clients.Office.Excel.Functions.SPG(A1676, "SP_VOLUME_AVG_DAILY_TO_1YR_AVG_DAILY", , "1M")</f>
        <v>39.85</v>
      </c>
      <c r="F1676" s="3">
        <f>_xll.SNL.Clients.Office.Excel.Functions.SPG(A1676, "SP_VOLUME_AVG_DAILY_TO_1YR_AVG_DAILY", , "3M")</f>
        <v>65.099999999999994</v>
      </c>
      <c r="G1676" s="2" t="str">
        <f>_xll.SNL.Clients.Office.Excel.Functions.SPG(A1676, "IQ_SECTOR")</f>
        <v>Health Care</v>
      </c>
      <c r="H1676" s="2" t="str">
        <f>_xll.SNL.Clients.Office.Excel.Functions.SPG(A1676, "IQ_INDUSTRY_GROUP")</f>
        <v>Pharmaceuticals, Biotechnology and Life Sciences</v>
      </c>
      <c r="I1676" s="2" t="str">
        <f>_xll.SNL.Clients.Office.Excel.Functions.SPG(A1676, "IQ_INDUSTRY")</f>
        <v>Biotechnology</v>
      </c>
      <c r="J1676" s="2" t="str">
        <f>_xll.SNL.Clients.Office.Excel.Functions.SPG(A1676, "IQ_PRIMARY_INDUSTRY")</f>
        <v>Biotechnology</v>
      </c>
      <c r="K1676" s="2" t="str">
        <f>_xll.SNL.Clients.Office.Excel.Functions.SPG(A1676, "NAICS_CODE", "Primary")</f>
        <v>325414 - Biological Product (except Diagnostic) Manufacturing</v>
      </c>
      <c r="L1676" s="2" t="str">
        <f>_xll.SNL.Clients.Office.Excel.Functions.SPG(A1676, "SP_TOPICTAG")</f>
        <v>Health Diagnostics; Genetics; Hematology; Immunology; Oncology</v>
      </c>
      <c r="M1676" s="3">
        <f>_xll.SNL.Clients.Office.Excel.Functions.SPG(A1676, "SP_PCT_SHARES_OWNED_ALL_INSTITUTIONS")</f>
        <v>31.79</v>
      </c>
      <c r="N1676" s="2" t="str">
        <f>_xll.SNL.Clients.Office.Excel.Functions.SPG(A1676, "RD_CREDIT_RATING_GLOBAL", "Issuer Credit Rating", "Local Currency LT|0")</f>
        <v/>
      </c>
      <c r="O1676" s="2" t="str">
        <f>_xll.SNL.Clients.Office.Excel.Functions.SPG(A1676, "RD_CWOL_GLOBAL", "Issuer Credit Rating", "Local Currency LT|0")</f>
        <v/>
      </c>
      <c r="P1676" s="2" t="str">
        <f>_xll.SNL.Clients.Office.Excel.Functions.SPG(A1676, "RD_RATING_ACTION_GLOBAL", "Issuer Credit Rating", "Local Currency LT|0")</f>
        <v/>
      </c>
      <c r="Q1676" s="1" t="str">
        <f>_xll.SNL.Clients.Office.Excel.Functions.SPG(A1676, "RD_LAST_REVIEW_DATE_GLOBAL", "Issuer Credit Rating", "Local Currency LT")</f>
        <v/>
      </c>
      <c r="R1676" s="1" t="str">
        <f>_xll.SNL.Clients.Office.Excel.Functions.SPG(A1676, "RD_CREDIT_RATING_DATE_GLOBAL", "Issuer Credit Rating", "Local Currency LT|0")</f>
        <v/>
      </c>
      <c r="S1676" s="1" t="str">
        <f>_xll.SNL.Clients.Office.Excel.Functions.SPG(A1676, "RD_CREDIT_WATCH_OUTLOOK_DATE_GLOBAL", "Issuer Credit Rating", "Local Currency LT|0")</f>
        <v/>
      </c>
      <c r="T1676" s="2" t="str">
        <f>_xll.SNL.Clients.Office.Excel.Functions.SPG(A1676, "SP_BUSINESS_DESCRIPTION")</f>
        <v>Actinium Pharmaceuticals, Inc. develops antibody radiation conjugates and other targeted radiotherapies intended to improve outcomes for people who have failed existing oncology therapies. Its Iomab-B is an induction and conditioning agent prior to bone marrow transplant in patients with relapsed and refractory acute myeloid leukemia (r/r AML). The company focuses on advancing its development for product candidate Actimab-A, a therapeutic agent that has demonstrated potential activity in r/r AML patients. In addition, it engages with the National Cancer Institute under the cooperative research and development agreement for the development of Actimab-A in AML and other myeloid malignancies. Its Iomab-ACT, a next generation conditioning candidate, is being developed for improving patient access and outcomes for curative cell and gene therapies. Further, the company's research and development activities primarily focus on advancing various preclinical programs for solid tumor indications. The company holds approximately 235 patents and patent applications, including various patents related to the manufacture of the isotope Ac-225 in a cyclotron. The company is based in New York, New York.</v>
      </c>
    </row>
    <row r="1677" spans="1:20" x14ac:dyDescent="0.3">
      <c r="A1677" s="5" t="s">
        <v>1660</v>
      </c>
      <c r="B1677" s="1">
        <f>_xll.SNL.Clients.Office.Excel.Functions.SPG(A1677,"SP_IPO_DATE")</f>
        <v>44111</v>
      </c>
      <c r="C1677" s="3">
        <f>_xll.SNL.Clients.Office.Excel.Functions.SPG(A1677, "SP_VOLUME_AVG_WEEKLY_TO_SHARES_OUT", , "1M")</f>
        <v>39.055346295749203</v>
      </c>
      <c r="D1677" s="3">
        <f>_xll.SNL.Clients.Office.Excel.Functions.SPG(A1677, "SP_VOLUME_AVG_WEEKLY_TO_SHARES_OUT", , "3M")</f>
        <v>58.115677353872876</v>
      </c>
      <c r="E1677" s="3">
        <f>_xll.SNL.Clients.Office.Excel.Functions.SPG(A1677, "SP_VOLUME_AVG_DAILY_TO_1YR_AVG_DAILY", , "1M")</f>
        <v>150.87</v>
      </c>
      <c r="F1677" s="3">
        <f>_xll.SNL.Clients.Office.Excel.Functions.SPG(A1677, "SP_VOLUME_AVG_DAILY_TO_1YR_AVG_DAILY", , "3M")</f>
        <v>224.5</v>
      </c>
      <c r="G1677" s="2" t="str">
        <f>_xll.SNL.Clients.Office.Excel.Functions.SPG(A1677, "IQ_SECTOR")</f>
        <v>Communication Services</v>
      </c>
      <c r="H1677" s="2" t="str">
        <f>_xll.SNL.Clients.Office.Excel.Functions.SPG(A1677, "IQ_INDUSTRY_GROUP")</f>
        <v>Media and Entertainment</v>
      </c>
      <c r="I1677" s="2" t="str">
        <f>_xll.SNL.Clients.Office.Excel.Functions.SPG(A1677, "IQ_INDUSTRY")</f>
        <v>Interactive Media and Services</v>
      </c>
      <c r="J1677" s="2" t="str">
        <f>_xll.SNL.Clients.Office.Excel.Functions.SPG(A1677, "IQ_PRIMARY_INDUSTRY")</f>
        <v>Interactive Media and Services</v>
      </c>
      <c r="K1677" s="2" t="str">
        <f>_xll.SNL.Clients.Office.Excel.Functions.SPG(A1677, "NAICS_CODE", "Primary")</f>
        <v>516210 - Media Streaming Distribution Services, Social Networks, and Other Media Networks and Content Providers</v>
      </c>
      <c r="L1677" s="2" t="str">
        <f>_xll.SNL.Clients.Office.Excel.Functions.SPG(A1677, "SP_TOPICTAG")</f>
        <v>Video Streaming; Ad Targeting; Cloud Storage; Streaming Media; Video-on-Demand Servers</v>
      </c>
      <c r="M1677" s="3">
        <f>_xll.SNL.Clients.Office.Excel.Functions.SPG(A1677, "SP_PCT_SHARES_OWNED_ALL_INSTITUTIONS")</f>
        <v>37.53</v>
      </c>
      <c r="N1677" s="2" t="str">
        <f>_xll.SNL.Clients.Office.Excel.Functions.SPG(A1677, "RD_CREDIT_RATING_GLOBAL", "Issuer Credit Rating", "Local Currency LT|0")</f>
        <v/>
      </c>
      <c r="O1677" s="2" t="str">
        <f>_xll.SNL.Clients.Office.Excel.Functions.SPG(A1677, "RD_CWOL_GLOBAL", "Issuer Credit Rating", "Local Currency LT|0")</f>
        <v/>
      </c>
      <c r="P1677" s="2" t="str">
        <f>_xll.SNL.Clients.Office.Excel.Functions.SPG(A1677, "RD_RATING_ACTION_GLOBAL", "Issuer Credit Rating", "Local Currency LT|0")</f>
        <v/>
      </c>
      <c r="Q1677" s="1" t="str">
        <f>_xll.SNL.Clients.Office.Excel.Functions.SPG(A1677, "RD_LAST_REVIEW_DATE_GLOBAL", "Issuer Credit Rating", "Local Currency LT")</f>
        <v/>
      </c>
      <c r="R1677" s="1" t="str">
        <f>_xll.SNL.Clients.Office.Excel.Functions.SPG(A1677, "RD_CREDIT_RATING_DATE_GLOBAL", "Issuer Credit Rating", "Local Currency LT|0")</f>
        <v/>
      </c>
      <c r="S1677" s="1" t="str">
        <f>_xll.SNL.Clients.Office.Excel.Functions.SPG(A1677, "RD_CREDIT_WATCH_OUTLOOK_DATE_GLOBAL", "Issuer Credit Rating", "Local Currency LT|0")</f>
        <v/>
      </c>
      <c r="T1677" s="2" t="str">
        <f>_xll.SNL.Clients.Office.Excel.Functions.SPG(A1677, "SP_BUSINESS_DESCRIPTION")</f>
        <v>fuboTV Inc. operates a live TV streaming platform for live sports, news, and entertainment content in the United States and internationally. The company’s platform allows customers to access content through streaming devices, as well as on SmartTVs, mobile phones, tablets, and computers. fuboTV Inc. was incorporated in 2009 and is headquartered in New York, New York.</v>
      </c>
    </row>
    <row r="1678" spans="1:20" x14ac:dyDescent="0.3">
      <c r="A1678" s="5" t="s">
        <v>1661</v>
      </c>
      <c r="B1678" s="1" t="str">
        <f>_xll.SNL.Clients.Office.Excel.Functions.SPG(A1678,"SP_IPO_DATE")</f>
        <v/>
      </c>
      <c r="C1678" s="3">
        <f>_xll.SNL.Clients.Office.Excel.Functions.SPG(A1678, "SP_VOLUME_AVG_WEEKLY_TO_SHARES_OUT", , "1M")</f>
        <v>322.27067829483889</v>
      </c>
      <c r="D1678" s="3">
        <f>_xll.SNL.Clients.Office.Excel.Functions.SPG(A1678, "SP_VOLUME_AVG_WEEKLY_TO_SHARES_OUT", , "3M")</f>
        <v>160.89829171501094</v>
      </c>
      <c r="E1678" s="3">
        <f>_xll.SNL.Clients.Office.Excel.Functions.SPG(A1678, "SP_VOLUME_AVG_DAILY_TO_1YR_AVG_DAILY", , "1M")</f>
        <v>811.09</v>
      </c>
      <c r="F1678" s="3">
        <f>_xll.SNL.Clients.Office.Excel.Functions.SPG(A1678, "SP_VOLUME_AVG_DAILY_TO_1YR_AVG_DAILY", , "3M")</f>
        <v>404.95</v>
      </c>
      <c r="G1678" s="2" t="str">
        <f>_xll.SNL.Clients.Office.Excel.Functions.SPG(A1678, "IQ_SECTOR")</f>
        <v>Health Care</v>
      </c>
      <c r="H1678" s="2" t="str">
        <f>_xll.SNL.Clients.Office.Excel.Functions.SPG(A1678, "IQ_INDUSTRY_GROUP")</f>
        <v>Health Care Equipment and Services</v>
      </c>
      <c r="I1678" s="2" t="str">
        <f>_xll.SNL.Clients.Office.Excel.Functions.SPG(A1678, "IQ_INDUSTRY")</f>
        <v>Health Care Equipment and Supplies</v>
      </c>
      <c r="J1678" s="2" t="str">
        <f>_xll.SNL.Clients.Office.Excel.Functions.SPG(A1678, "IQ_PRIMARY_INDUSTRY")</f>
        <v>Health Care Equipment</v>
      </c>
      <c r="K1678" s="2" t="str">
        <f>_xll.SNL.Clients.Office.Excel.Functions.SPG(A1678, "NAICS_CODE", "Primary")</f>
        <v>339112 - Surgical and Medical Instrument Manufacturing</v>
      </c>
      <c r="L1678" s="2" t="str">
        <f>_xll.SNL.Clients.Office.Excel.Functions.SPG(A1678, "SP_TOPICTAG")</f>
        <v>Health Diagnostics; MHealth; Wearables; Diabetes; Chronic Diseases</v>
      </c>
      <c r="M1678" s="3">
        <f>_xll.SNL.Clients.Office.Excel.Functions.SPG(A1678, "SP_PCT_SHARES_OWNED_ALL_INSTITUTIONS")</f>
        <v>0.46</v>
      </c>
      <c r="N1678" s="2" t="str">
        <f>_xll.SNL.Clients.Office.Excel.Functions.SPG(A1678, "RD_CREDIT_RATING_GLOBAL", "Issuer Credit Rating", "Local Currency LT|0")</f>
        <v/>
      </c>
      <c r="O1678" s="2" t="str">
        <f>_xll.SNL.Clients.Office.Excel.Functions.SPG(A1678, "RD_CWOL_GLOBAL", "Issuer Credit Rating", "Local Currency LT|0")</f>
        <v/>
      </c>
      <c r="P1678" s="2" t="str">
        <f>_xll.SNL.Clients.Office.Excel.Functions.SPG(A1678, "RD_RATING_ACTION_GLOBAL", "Issuer Credit Rating", "Local Currency LT|0")</f>
        <v/>
      </c>
      <c r="Q1678" s="1" t="str">
        <f>_xll.SNL.Clients.Office.Excel.Functions.SPG(A1678, "RD_LAST_REVIEW_DATE_GLOBAL", "Issuer Credit Rating", "Local Currency LT")</f>
        <v/>
      </c>
      <c r="R1678" s="1" t="str">
        <f>_xll.SNL.Clients.Office.Excel.Functions.SPG(A1678, "RD_CREDIT_RATING_DATE_GLOBAL", "Issuer Credit Rating", "Local Currency LT|0")</f>
        <v/>
      </c>
      <c r="S1678" s="1" t="str">
        <f>_xll.SNL.Clients.Office.Excel.Functions.SPG(A1678, "RD_CREDIT_WATCH_OUTLOOK_DATE_GLOBAL", "Issuer Credit Rating", "Local Currency LT|0")</f>
        <v/>
      </c>
      <c r="T1678" s="2" t="str">
        <f>_xll.SNL.Clients.Office.Excel.Functions.SPG(A1678, "SP_BUSINESS_DESCRIPTION")</f>
        <v>GlucoTrack, Inc., a medical device company, focused on the design, development, and commercialization of novel technologies for people with diabetes in the United States. It develops GlucoTrack, a noninvasive glucose monitoring device that helps people with diabetes and pre-diabetics to obtain blood glucose level readings without the pain. The company was formerly known as Integrity Applications, Inc. and changed its name to GlucoTrack, Inc. in November 2021. GlucoTrack, Inc. was founded in 2001 and is based in Rutherford, New Jersey.</v>
      </c>
    </row>
    <row r="1679" spans="1:20" x14ac:dyDescent="0.3">
      <c r="A1679" s="5" t="s">
        <v>1305</v>
      </c>
      <c r="B1679" s="1">
        <f>_xll.SNL.Clients.Office.Excel.Functions.SPG(A1679,"SP_IPO_DATE")</f>
        <v>41310</v>
      </c>
      <c r="C1679" s="3">
        <f>_xll.SNL.Clients.Office.Excel.Functions.SPG(A1679, "SP_VOLUME_AVG_WEEKLY_TO_SHARES_OUT", , "1M")</f>
        <v>3.5202858244512267</v>
      </c>
      <c r="D1679" s="3">
        <f>_xll.SNL.Clients.Office.Excel.Functions.SPG(A1679, "SP_VOLUME_AVG_WEEKLY_TO_SHARES_OUT", , "3M")</f>
        <v>3.6715456156376733</v>
      </c>
      <c r="E1679" s="3">
        <f>_xll.SNL.Clients.Office.Excel.Functions.SPG(A1679, "SP_VOLUME_AVG_DAILY_TO_1YR_AVG_DAILY", , "1M")</f>
        <v>86.51</v>
      </c>
      <c r="F1679" s="3">
        <f>_xll.SNL.Clients.Office.Excel.Functions.SPG(A1679, "SP_VOLUME_AVG_DAILY_TO_1YR_AVG_DAILY", , "3M")</f>
        <v>90.23</v>
      </c>
      <c r="G1679" s="2" t="str">
        <f>_xll.SNL.Clients.Office.Excel.Functions.SPG(A1679, "IQ_SECTOR")</f>
        <v>Industrials</v>
      </c>
      <c r="H1679" s="2" t="str">
        <f>_xll.SNL.Clients.Office.Excel.Functions.SPG(A1679, "IQ_INDUSTRY_GROUP")</f>
        <v>Capital Goods</v>
      </c>
      <c r="I1679" s="2" t="str">
        <f>_xll.SNL.Clients.Office.Excel.Functions.SPG(A1679, "IQ_INDUSTRY")</f>
        <v>Trading Companies and Distributors</v>
      </c>
      <c r="J1679" s="2" t="str">
        <f>_xll.SNL.Clients.Office.Excel.Functions.SPG(A1679, "IQ_PRIMARY_INDUSTRY")</f>
        <v>Trading Companies and Distributors</v>
      </c>
      <c r="K1679" s="2" t="str">
        <f>_xll.SNL.Clients.Office.Excel.Functions.SPG(A1679, "NAICS_CODE", "Primary")</f>
        <v>423310 - Lumber, Plywood, Millwork, and Wood Panel Merchant Wholesalers</v>
      </c>
      <c r="L1679" s="2" t="str">
        <f>_xll.SNL.Clients.Office.Excel.Functions.SPG(A1679, "SP_TOPICTAG")</f>
        <v>Home Improvement</v>
      </c>
      <c r="M1679" s="3">
        <f>_xll.SNL.Clients.Office.Excel.Functions.SPG(A1679, "SP_PCT_SHARES_OWNED_ALL_INSTITUTIONS")</f>
        <v>98.12</v>
      </c>
      <c r="N1679" s="2" t="str">
        <f>_xll.SNL.Clients.Office.Excel.Functions.SPG(A1679, "RD_CREDIT_RATING_GLOBAL", "Issuer Credit Rating", "Local Currency LT|0")</f>
        <v>BB</v>
      </c>
      <c r="O1679" s="2" t="str">
        <f>_xll.SNL.Clients.Office.Excel.Functions.SPG(A1679, "RD_CWOL_GLOBAL", "Issuer Credit Rating", "Local Currency LT|0")</f>
        <v>Stable</v>
      </c>
      <c r="P1679" s="2" t="str">
        <f>_xll.SNL.Clients.Office.Excel.Functions.SPG(A1679, "RD_RATING_ACTION_GLOBAL", "Issuer Credit Rating", "Local Currency LT|0")</f>
        <v>Upgrade | CreditWatch/Outlook (04/17/2024)</v>
      </c>
      <c r="Q1679" s="1">
        <f>_xll.SNL.Clients.Office.Excel.Functions.SPG(A1679, "RD_LAST_REVIEW_DATE_GLOBAL", "Issuer Credit Rating", "Local Currency LT")</f>
        <v>45568</v>
      </c>
      <c r="R1679" s="1">
        <f>_xll.SNL.Clients.Office.Excel.Functions.SPG(A1679, "RD_CREDIT_RATING_DATE_GLOBAL", "Issuer Credit Rating", "Local Currency LT|0")</f>
        <v>45399</v>
      </c>
      <c r="S1679" s="1">
        <f>_xll.SNL.Clients.Office.Excel.Functions.SPG(A1679, "RD_CREDIT_WATCH_OUTLOOK_DATE_GLOBAL", "Issuer Credit Rating", "Local Currency LT|0")</f>
        <v>45399</v>
      </c>
      <c r="T1679" s="2" t="str">
        <f>_xll.SNL.Clients.Office.Excel.Functions.SPG(A1679, "SP_BUSINESS_DESCRIPTION")</f>
        <v>Boise Cascade Company engages in manufacture of wood products and distribution of building materials in the United States and Canada. It operates through two segments, Wood Products and Building Materials Distribution. The Wood Products segment manufactures laminated veneer lumber and laminated beams used in headers and beams; I-joists for residential and commercial flooring and roofing systems, and other structural applications; structural, appearance, and industrial plywood panels; and ponderosa pine shop lumber and appearance grade boards. The Building Materials Distribution segment distributes a line of building materials, including oriented strand boards, plywood, and lumber; general line items, such as siding, composite decking, doors, metal products, insulation, and roofing; and engineered wood products. It markets and sells its products to dealers, home improvement centers, wholesalers, specialty distributors, and industrial converters for use in the construction of new residential housing, repair-and-remodeling of existing housing, construction of light industrial and commercial buildings, and other industrial applications. Boise Cascade Company was incorporated in 2004 and is headquartered in Boise, Idaho.</v>
      </c>
    </row>
    <row r="1680" spans="1:20" x14ac:dyDescent="0.3">
      <c r="A1680" s="5" t="s">
        <v>1662</v>
      </c>
      <c r="B1680" s="1">
        <f>_xll.SNL.Clients.Office.Excel.Functions.SPG(A1680,"SP_IPO_DATE")</f>
        <v>41354</v>
      </c>
      <c r="C1680" s="3">
        <f>_xll.SNL.Clients.Office.Excel.Functions.SPG(A1680, "SP_VOLUME_AVG_WEEKLY_TO_SHARES_OUT", , "1M")</f>
        <v>0.88301920560609082</v>
      </c>
      <c r="D1680" s="3">
        <f>_xll.SNL.Clients.Office.Excel.Functions.SPG(A1680, "SP_VOLUME_AVG_WEEKLY_TO_SHARES_OUT", , "3M")</f>
        <v>1.1519572962234701</v>
      </c>
      <c r="E1680" s="3">
        <f>_xll.SNL.Clients.Office.Excel.Functions.SPG(A1680, "SP_VOLUME_AVG_DAILY_TO_1YR_AVG_DAILY", , "1M")</f>
        <v>91.07</v>
      </c>
      <c r="F1680" s="3">
        <f>_xll.SNL.Clients.Office.Excel.Functions.SPG(A1680, "SP_VOLUME_AVG_DAILY_TO_1YR_AVG_DAILY", , "3M")</f>
        <v>118.8</v>
      </c>
      <c r="G1680" s="2" t="str">
        <f>_xll.SNL.Clients.Office.Excel.Functions.SPG(A1680, "IQ_SECTOR")</f>
        <v>Financials</v>
      </c>
      <c r="H1680" s="2" t="str">
        <f>_xll.SNL.Clients.Office.Excel.Functions.SPG(A1680, "IQ_INDUSTRY_GROUP")</f>
        <v>Financial Services</v>
      </c>
      <c r="I1680" s="2" t="str">
        <f>_xll.SNL.Clients.Office.Excel.Functions.SPG(A1680, "IQ_INDUSTRY")</f>
        <v>Mortgage Real Estate Investment Trusts (REITs)</v>
      </c>
      <c r="J1680" s="2" t="str">
        <f>_xll.SNL.Clients.Office.Excel.Functions.SPG(A1680, "IQ_PRIMARY_INDUSTRY")</f>
        <v>Mortgage REITs</v>
      </c>
      <c r="K1680" s="2" t="str">
        <f>_xll.SNL.Clients.Office.Excel.Functions.SPG(A1680, "NAICS_CODE", "Primary")</f>
        <v>525990 - Other Financial Vehicles</v>
      </c>
      <c r="L1680" s="2" t="str">
        <f>_xll.SNL.Clients.Office.Excel.Functions.SPG(A1680, "SP_TOPICTAG")</f>
        <v/>
      </c>
      <c r="M1680" s="3">
        <f>_xll.SNL.Clients.Office.Excel.Functions.SPG(A1680, "SP_PCT_SHARES_OWNED_ALL_INSTITUTIONS")</f>
        <v>39.21</v>
      </c>
      <c r="N1680" s="2" t="str">
        <f>_xll.SNL.Clients.Office.Excel.Functions.SPG(A1680, "RD_CREDIT_RATING_GLOBAL", "Issuer Credit Rating", "Local Currency LT|0")</f>
        <v/>
      </c>
      <c r="O1680" s="2" t="str">
        <f>_xll.SNL.Clients.Office.Excel.Functions.SPG(A1680, "RD_CWOL_GLOBAL", "Issuer Credit Rating", "Local Currency LT|0")</f>
        <v/>
      </c>
      <c r="P1680" s="2" t="str">
        <f>_xll.SNL.Clients.Office.Excel.Functions.SPG(A1680, "RD_RATING_ACTION_GLOBAL", "Issuer Credit Rating", "Local Currency LT|0")</f>
        <v/>
      </c>
      <c r="Q1680" s="1" t="str">
        <f>_xll.SNL.Clients.Office.Excel.Functions.SPG(A1680, "RD_LAST_REVIEW_DATE_GLOBAL", "Issuer Credit Rating", "Local Currency LT")</f>
        <v/>
      </c>
      <c r="R1680" s="1" t="str">
        <f>_xll.SNL.Clients.Office.Excel.Functions.SPG(A1680, "RD_CREDIT_RATING_DATE_GLOBAL", "Issuer Credit Rating", "Local Currency LT|0")</f>
        <v/>
      </c>
      <c r="S1680" s="1" t="str">
        <f>_xll.SNL.Clients.Office.Excel.Functions.SPG(A1680, "RD_CREDIT_WATCH_OUTLOOK_DATE_GLOBAL", "Issuer Credit Rating", "Local Currency LT|0")</f>
        <v/>
      </c>
      <c r="T1680" s="2" t="str">
        <f>_xll.SNL.Clients.Office.Excel.Functions.SPG(A1680, "SP_BUSINESS_DESCRIPTION")</f>
        <v>Lument Finance Trust, Inc., a real estate investment trust, focuses on investing in, financing, and managing a portfolio of commercial real estate (CRE) debt investments in the United States. The company primarily invests in transitional floating rate CRE mortgage loans on middle market multi-family assets; and other CRE -related investments, including mezzanine loans, preferred equity, commercial mortgage-backed securities, fixed rate loans, construction loans, and other CRE debt instruments. Lument Finance Trust, Inc. is qualified as a real estate investment trust (REIT) under the Internal Revenue Code of 1986. As a REIT, it would not be subject to federal income taxes if it distributes at least 90% of its taxable income to its stockholders. The company was formerly known as Hunt Companies Finance Trust, Inc. and changed its name to Lument Finance Trust, Inc. in December 2020. Lument Finance Trust, Inc. was incorporated in 2012 and is headquartered in New York, New York.</v>
      </c>
    </row>
    <row r="1681" spans="1:20" x14ac:dyDescent="0.3">
      <c r="A1681" s="5" t="s">
        <v>156</v>
      </c>
      <c r="B1681" s="1">
        <f>_xll.SNL.Clients.Office.Excel.Functions.SPG(A1681,"SP_IPO_DATE")</f>
        <v>41304</v>
      </c>
      <c r="C1681" s="3">
        <f>_xll.SNL.Clients.Office.Excel.Functions.SPG(A1681, "SP_VOLUME_AVG_WEEKLY_TO_SHARES_OUT", , "1M")</f>
        <v>3.5489220338886045</v>
      </c>
      <c r="D1681" s="3">
        <f>_xll.SNL.Clients.Office.Excel.Functions.SPG(A1681, "SP_VOLUME_AVG_WEEKLY_TO_SHARES_OUT", , "3M")</f>
        <v>4.0914475595019937</v>
      </c>
      <c r="E1681" s="3">
        <f>_xll.SNL.Clients.Office.Excel.Functions.SPG(A1681, "SP_VOLUME_AVG_DAILY_TO_1YR_AVG_DAILY", , "1M")</f>
        <v>74.42</v>
      </c>
      <c r="F1681" s="3">
        <f>_xll.SNL.Clients.Office.Excel.Functions.SPG(A1681, "SP_VOLUME_AVG_DAILY_TO_1YR_AVG_DAILY", , "3M")</f>
        <v>85.79</v>
      </c>
      <c r="G1681" s="2" t="str">
        <f>_xll.SNL.Clients.Office.Excel.Functions.SPG(A1681, "IQ_SECTOR")</f>
        <v>Consumer Discretionary</v>
      </c>
      <c r="H1681" s="2" t="str">
        <f>_xll.SNL.Clients.Office.Excel.Functions.SPG(A1681, "IQ_INDUSTRY_GROUP")</f>
        <v>Consumer Durables and Apparel</v>
      </c>
      <c r="I1681" s="2" t="str">
        <f>_xll.SNL.Clients.Office.Excel.Functions.SPG(A1681, "IQ_INDUSTRY")</f>
        <v>Household Durables</v>
      </c>
      <c r="J1681" s="2" t="str">
        <f>_xll.SNL.Clients.Office.Excel.Functions.SPG(A1681, "IQ_PRIMARY_INDUSTRY")</f>
        <v>Homebuilding</v>
      </c>
      <c r="K1681" s="2" t="str">
        <f>_xll.SNL.Clients.Office.Excel.Functions.SPG(A1681, "NAICS_CODE", "Primary")</f>
        <v>23611 - Residential Building Construction</v>
      </c>
      <c r="L1681" s="2" t="str">
        <f>_xll.SNL.Clients.Office.Excel.Functions.SPG(A1681, "SP_TOPICTAG")</f>
        <v/>
      </c>
      <c r="M1681" s="3">
        <f>_xll.SNL.Clients.Office.Excel.Functions.SPG(A1681, "SP_PCT_SHARES_OWNED_ALL_INSTITUTIONS")</f>
        <v>98.67</v>
      </c>
      <c r="N1681" s="2" t="str">
        <f>_xll.SNL.Clients.Office.Excel.Functions.SPG(A1681, "RD_CREDIT_RATING_GLOBAL", "Issuer Credit Rating", "Local Currency LT|0")</f>
        <v>BB</v>
      </c>
      <c r="O1681" s="2" t="str">
        <f>_xll.SNL.Clients.Office.Excel.Functions.SPG(A1681, "RD_CWOL_GLOBAL", "Issuer Credit Rating", "Local Currency LT|0")</f>
        <v>Stable</v>
      </c>
      <c r="P1681" s="2" t="str">
        <f>_xll.SNL.Clients.Office.Excel.Functions.SPG(A1681, "RD_RATING_ACTION_GLOBAL", "Issuer Credit Rating", "Local Currency LT|0")</f>
        <v>Upgrade | CreditWatch/Outlook (12/06/2023)</v>
      </c>
      <c r="Q1681" s="1">
        <f>_xll.SNL.Clients.Office.Excel.Functions.SPG(A1681, "RD_LAST_REVIEW_DATE_GLOBAL", "Issuer Credit Rating", "Local Currency LT")</f>
        <v>45397</v>
      </c>
      <c r="R1681" s="1">
        <f>_xll.SNL.Clients.Office.Excel.Functions.SPG(A1681, "RD_CREDIT_RATING_DATE_GLOBAL", "Issuer Credit Rating", "Local Currency LT|0")</f>
        <v>45266</v>
      </c>
      <c r="S1681" s="1">
        <f>_xll.SNL.Clients.Office.Excel.Functions.SPG(A1681, "RD_CREDIT_WATCH_OUTLOOK_DATE_GLOBAL", "Issuer Credit Rating", "Local Currency LT|0")</f>
        <v>45266</v>
      </c>
      <c r="T1681" s="2" t="str">
        <f>_xll.SNL.Clients.Office.Excel.Functions.SPG(A1681, "SP_BUSINESS_DESCRIPTION")</f>
        <v>Tri Pointe Homes, Inc. engages in the design, construction, and sale of single-family attached and detached homes in the United States. The company operates through a portfolio of six regional home building brands comprising Maracay in Arizona; Pardee Homes in California and Nevada; Quadrant Homes in Washington; Trendmaker Homes in Texas; TRI Pointe Homes in California, Colorado, and the Carolinas; and Winchester Homes in Maryland and Northern Virginia. It operates active selling communities, and owned or controlled lots. The company sells its homes through own sales representatives and independent real estate brokers. It provides financial services, such as mortgage financing, title and escrow, and property and casualty insurance agency services. The company was formerly known as TRI Pointe Group, Inc. and changed its name to Tri Pointe Homes, Inc. in January 2021. Tri Pointe Homes, Inc. was founded in 2009 and is based in Incline Village, Nevada.</v>
      </c>
    </row>
    <row r="1682" spans="1:20" x14ac:dyDescent="0.3">
      <c r="A1682" s="5" t="s">
        <v>1663</v>
      </c>
      <c r="B1682" s="1" t="str">
        <f>_xll.SNL.Clients.Office.Excel.Functions.SPG(A1682,"SP_IPO_DATE")</f>
        <v/>
      </c>
      <c r="C1682" s="3">
        <f>_xll.SNL.Clients.Office.Excel.Functions.SPG(A1682, "SP_VOLUME_AVG_WEEKLY_TO_SHARES_OUT", , "1M")</f>
        <v>4.7628130643086797</v>
      </c>
      <c r="D1682" s="3">
        <f>_xll.SNL.Clients.Office.Excel.Functions.SPG(A1682, "SP_VOLUME_AVG_WEEKLY_TO_SHARES_OUT", , "3M")</f>
        <v>3.7630738397153141</v>
      </c>
      <c r="E1682" s="3">
        <f>_xll.SNL.Clients.Office.Excel.Functions.SPG(A1682, "SP_VOLUME_AVG_DAILY_TO_1YR_AVG_DAILY", , "1M")</f>
        <v>124.24</v>
      </c>
      <c r="F1682" s="3">
        <f>_xll.SNL.Clients.Office.Excel.Functions.SPG(A1682, "SP_VOLUME_AVG_DAILY_TO_1YR_AVG_DAILY", , "3M")</f>
        <v>98.16</v>
      </c>
      <c r="G1682" s="2" t="str">
        <f>_xll.SNL.Clients.Office.Excel.Functions.SPG(A1682, "IQ_SECTOR")</f>
        <v>Health Care</v>
      </c>
      <c r="H1682" s="2" t="str">
        <f>_xll.SNL.Clients.Office.Excel.Functions.SPG(A1682, "IQ_INDUSTRY_GROUP")</f>
        <v>Pharmaceuticals, Biotechnology and Life Sciences</v>
      </c>
      <c r="I1682" s="2" t="str">
        <f>_xll.SNL.Clients.Office.Excel.Functions.SPG(A1682, "IQ_INDUSTRY")</f>
        <v>Biotechnology</v>
      </c>
      <c r="J1682" s="2" t="str">
        <f>_xll.SNL.Clients.Office.Excel.Functions.SPG(A1682, "IQ_PRIMARY_INDUSTRY")</f>
        <v>Biotechnology</v>
      </c>
      <c r="K1682" s="2" t="str">
        <f>_xll.SNL.Clients.Office.Excel.Functions.SPG(A1682, "NAICS_CODE", "Primary")</f>
        <v>325412 - Pharmaceutical Preparation Manufacturing</v>
      </c>
      <c r="L1682" s="2" t="str">
        <f>_xll.SNL.Clients.Office.Excel.Functions.SPG(A1682, "SP_TOPICTAG")</f>
        <v>Diabetes; Endocrinology; Genetic Disorder</v>
      </c>
      <c r="M1682" s="3">
        <f>_xll.SNL.Clients.Office.Excel.Functions.SPG(A1682, "SP_PCT_SHARES_OWNED_ALL_INSTITUTIONS")</f>
        <v>74.17</v>
      </c>
      <c r="N1682" s="2" t="str">
        <f>_xll.SNL.Clients.Office.Excel.Functions.SPG(A1682, "RD_CREDIT_RATING_GLOBAL", "Issuer Credit Rating", "Local Currency LT|0")</f>
        <v/>
      </c>
      <c r="O1682" s="2" t="str">
        <f>_xll.SNL.Clients.Office.Excel.Functions.SPG(A1682, "RD_CWOL_GLOBAL", "Issuer Credit Rating", "Local Currency LT|0")</f>
        <v/>
      </c>
      <c r="P1682" s="2" t="str">
        <f>_xll.SNL.Clients.Office.Excel.Functions.SPG(A1682, "RD_RATING_ACTION_GLOBAL", "Issuer Credit Rating", "Local Currency LT|0")</f>
        <v/>
      </c>
      <c r="Q1682" s="1" t="str">
        <f>_xll.SNL.Clients.Office.Excel.Functions.SPG(A1682, "RD_LAST_REVIEW_DATE_GLOBAL", "Issuer Credit Rating", "Local Currency LT")</f>
        <v/>
      </c>
      <c r="R1682" s="1" t="str">
        <f>_xll.SNL.Clients.Office.Excel.Functions.SPG(A1682, "RD_CREDIT_RATING_DATE_GLOBAL", "Issuer Credit Rating", "Local Currency LT|0")</f>
        <v/>
      </c>
      <c r="S1682" s="1" t="str">
        <f>_xll.SNL.Clients.Office.Excel.Functions.SPG(A1682, "RD_CREDIT_WATCH_OUTLOOK_DATE_GLOBAL", "Issuer Credit Rating", "Local Currency LT|0")</f>
        <v/>
      </c>
      <c r="T1682" s="2" t="str">
        <f>_xll.SNL.Clients.Office.Excel.Functions.SPG(A1682, "SP_BUSINESS_DESCRIPTION")</f>
        <v>Rezolute, Inc., a late-stage rare disease company, focused on improving outcomes for individuals with hypoglycemia caused by hyperinsulinism in the United States. The company’s lead product candidate is ersodetug, a human monoclonal antibody that is in Phase 3 clinical trial for the treatment of congenital hyperinsulinism, an ultra-rare pediatric genetic disorder. It also developing RZ402, an oral plasma kallikrein inhibitor, which is in Phase 2 clinical trial for the chronic treatment of diabetic macular edema. The company was formerly known as AntriaBio, Inc. and changed its name to Rezolute, Inc. in December 2017. Rezolute, Inc. was incorporated in 2010 and is headquartered in Redwood City, California.</v>
      </c>
    </row>
    <row r="1683" spans="1:20" x14ac:dyDescent="0.3">
      <c r="A1683" s="5" t="s">
        <v>1664</v>
      </c>
      <c r="B1683" s="1">
        <f>_xll.SNL.Clients.Office.Excel.Functions.SPG(A1683,"SP_IPO_DATE")</f>
        <v>41354</v>
      </c>
      <c r="C1683" s="3">
        <f>_xll.SNL.Clients.Office.Excel.Functions.SPG(A1683, "SP_VOLUME_AVG_WEEKLY_TO_SHARES_OUT", , "1M")</f>
        <v>2.874597988996495</v>
      </c>
      <c r="D1683" s="3">
        <f>_xll.SNL.Clients.Office.Excel.Functions.SPG(A1683, "SP_VOLUME_AVG_WEEKLY_TO_SHARES_OUT", , "3M")</f>
        <v>4.3312092812293015</v>
      </c>
      <c r="E1683" s="3">
        <f>_xll.SNL.Clients.Office.Excel.Functions.SPG(A1683, "SP_VOLUME_AVG_DAILY_TO_1YR_AVG_DAILY", , "1M")</f>
        <v>3.35</v>
      </c>
      <c r="F1683" s="3">
        <f>_xll.SNL.Clients.Office.Excel.Functions.SPG(A1683, "SP_VOLUME_AVG_DAILY_TO_1YR_AVG_DAILY", , "3M")</f>
        <v>5.04</v>
      </c>
      <c r="G1683" s="2" t="str">
        <f>_xll.SNL.Clients.Office.Excel.Functions.SPG(A1683, "IQ_SECTOR")</f>
        <v>Information Technology</v>
      </c>
      <c r="H1683" s="2" t="str">
        <f>_xll.SNL.Clients.Office.Excel.Functions.SPG(A1683, "IQ_INDUSTRY_GROUP")</f>
        <v>Software and Services</v>
      </c>
      <c r="I1683" s="2" t="str">
        <f>_xll.SNL.Clients.Office.Excel.Functions.SPG(A1683, "IQ_INDUSTRY")</f>
        <v>Software</v>
      </c>
      <c r="J1683" s="2" t="str">
        <f>_xll.SNL.Clients.Office.Excel.Functions.SPG(A1683, "IQ_PRIMARY_INDUSTRY")</f>
        <v>Application Software</v>
      </c>
      <c r="K1683" s="2" t="str">
        <f>_xll.SNL.Clients.Office.Excel.Functions.SPG(A1683, "NAICS_CODE", "Primary")</f>
        <v>513210 - Software Publishers</v>
      </c>
      <c r="L1683" s="2" t="str">
        <f>_xll.SNL.Clients.Office.Excel.Functions.SPG(A1683, "SP_TOPICTAG")</f>
        <v>Software Development; Marketing Automation; Predictive Analytics; Customer Analytics; Ad Targeting; Cloud Infrastructure</v>
      </c>
      <c r="M1683" s="3">
        <f>_xll.SNL.Clients.Office.Excel.Functions.SPG(A1683, "SP_PCT_SHARES_OWNED_ALL_INSTITUTIONS")</f>
        <v>5.28</v>
      </c>
      <c r="N1683" s="2" t="str">
        <f>_xll.SNL.Clients.Office.Excel.Functions.SPG(A1683, "RD_CREDIT_RATING_GLOBAL", "Issuer Credit Rating", "Local Currency LT|0")</f>
        <v/>
      </c>
      <c r="O1683" s="2" t="str">
        <f>_xll.SNL.Clients.Office.Excel.Functions.SPG(A1683, "RD_CWOL_GLOBAL", "Issuer Credit Rating", "Local Currency LT|0")</f>
        <v/>
      </c>
      <c r="P1683" s="2" t="str">
        <f>_xll.SNL.Clients.Office.Excel.Functions.SPG(A1683, "RD_RATING_ACTION_GLOBAL", "Issuer Credit Rating", "Local Currency LT|0")</f>
        <v/>
      </c>
      <c r="Q1683" s="1" t="str">
        <f>_xll.SNL.Clients.Office.Excel.Functions.SPG(A1683, "RD_LAST_REVIEW_DATE_GLOBAL", "Issuer Credit Rating", "Local Currency LT")</f>
        <v/>
      </c>
      <c r="R1683" s="1" t="str">
        <f>_xll.SNL.Clients.Office.Excel.Functions.SPG(A1683, "RD_CREDIT_RATING_DATE_GLOBAL", "Issuer Credit Rating", "Local Currency LT|0")</f>
        <v/>
      </c>
      <c r="S1683" s="1" t="str">
        <f>_xll.SNL.Clients.Office.Excel.Functions.SPG(A1683, "RD_CREDIT_WATCH_OUTLOOK_DATE_GLOBAL", "Issuer Credit Rating", "Local Currency LT|0")</f>
        <v/>
      </c>
      <c r="T1683" s="2" t="str">
        <f>_xll.SNL.Clients.Office.Excel.Functions.SPG(A1683, "SP_BUSINESS_DESCRIPTION")</f>
        <v>Marin Software Incorporated, together with its subsidiaries, provides enterprise marketing software for advertisers and agencies in the United States, the United Kingdom, and internationally. It offers MarinOne, a search, social, and eCommerce advertising platform, as well as self-serves solutions and managed services. The company markets and sells its solutions to advertisers directly, and through advertising agencies that use its platform on behalf of their customers. Marin Software Incorporated was incorporated in 2006 and is headquartered in San Francisco, California.</v>
      </c>
    </row>
    <row r="1684" spans="1:20" x14ac:dyDescent="0.3">
      <c r="A1684" s="5" t="s">
        <v>1665</v>
      </c>
      <c r="B1684" s="1" t="str">
        <f>_xll.SNL.Clients.Office.Excel.Functions.SPG(A1684,"SP_IPO_DATE")</f>
        <v/>
      </c>
      <c r="C1684" s="3">
        <f>_xll.SNL.Clients.Office.Excel.Functions.SPG(A1684, "SP_VOLUME_AVG_WEEKLY_TO_SHARES_OUT", , "1M")</f>
        <v>43.668544980060638</v>
      </c>
      <c r="D1684" s="3">
        <f>_xll.SNL.Clients.Office.Excel.Functions.SPG(A1684, "SP_VOLUME_AVG_WEEKLY_TO_SHARES_OUT", , "3M")</f>
        <v>270.11984752490423</v>
      </c>
      <c r="E1684" s="3">
        <f>_xll.SNL.Clients.Office.Excel.Functions.SPG(A1684, "SP_VOLUME_AVG_DAILY_TO_1YR_AVG_DAILY", , "1M")</f>
        <v>64.73</v>
      </c>
      <c r="F1684" s="3">
        <f>_xll.SNL.Clients.Office.Excel.Functions.SPG(A1684, "SP_VOLUME_AVG_DAILY_TO_1YR_AVG_DAILY", , "3M")</f>
        <v>400.38</v>
      </c>
      <c r="G1684" s="2" t="str">
        <f>_xll.SNL.Clients.Office.Excel.Functions.SPG(A1684, "IQ_SECTOR")</f>
        <v>Information Technology</v>
      </c>
      <c r="H1684" s="2" t="str">
        <f>_xll.SNL.Clients.Office.Excel.Functions.SPG(A1684, "IQ_INDUSTRY_GROUP")</f>
        <v>Technology Hardware and Equipment</v>
      </c>
      <c r="I1684" s="2" t="str">
        <f>_xll.SNL.Clients.Office.Excel.Functions.SPG(A1684, "IQ_INDUSTRY")</f>
        <v>Electronic Equipment, Instruments and Components</v>
      </c>
      <c r="J1684" s="2" t="str">
        <f>_xll.SNL.Clients.Office.Excel.Functions.SPG(A1684, "IQ_PRIMARY_INDUSTRY")</f>
        <v>Electronic Components</v>
      </c>
      <c r="K1684" s="2" t="str">
        <f>_xll.SNL.Clients.Office.Excel.Functions.SPG(A1684, "NAICS_CODE", "Primary")</f>
        <v>334419 - Other Electronic Component Manufacturing</v>
      </c>
      <c r="L1684" s="2" t="str">
        <f>_xll.SNL.Clients.Office.Excel.Functions.SPG(A1684, "SP_TOPICTAG")</f>
        <v>RFID (Radio Frequency Identification)</v>
      </c>
      <c r="M1684" s="3">
        <f>_xll.SNL.Clients.Office.Excel.Functions.SPG(A1684, "SP_PCT_SHARES_OWNED_ALL_INSTITUTIONS")</f>
        <v>13.89</v>
      </c>
      <c r="N1684" s="2" t="str">
        <f>_xll.SNL.Clients.Office.Excel.Functions.SPG(A1684, "RD_CREDIT_RATING_GLOBAL", "Issuer Credit Rating", "Local Currency LT|0")</f>
        <v/>
      </c>
      <c r="O1684" s="2" t="str">
        <f>_xll.SNL.Clients.Office.Excel.Functions.SPG(A1684, "RD_CWOL_GLOBAL", "Issuer Credit Rating", "Local Currency LT|0")</f>
        <v/>
      </c>
      <c r="P1684" s="2" t="str">
        <f>_xll.SNL.Clients.Office.Excel.Functions.SPG(A1684, "RD_RATING_ACTION_GLOBAL", "Issuer Credit Rating", "Local Currency LT|0")</f>
        <v/>
      </c>
      <c r="Q1684" s="1" t="str">
        <f>_xll.SNL.Clients.Office.Excel.Functions.SPG(A1684, "RD_LAST_REVIEW_DATE_GLOBAL", "Issuer Credit Rating", "Local Currency LT")</f>
        <v/>
      </c>
      <c r="R1684" s="1" t="str">
        <f>_xll.SNL.Clients.Office.Excel.Functions.SPG(A1684, "RD_CREDIT_RATING_DATE_GLOBAL", "Issuer Credit Rating", "Local Currency LT|0")</f>
        <v/>
      </c>
      <c r="S1684" s="1" t="str">
        <f>_xll.SNL.Clients.Office.Excel.Functions.SPG(A1684, "RD_CREDIT_WATCH_OUTLOOK_DATE_GLOBAL", "Issuer Credit Rating", "Local Currency LT|0")</f>
        <v/>
      </c>
      <c r="T1684" s="2" t="str">
        <f>_xll.SNL.Clients.Office.Excel.Functions.SPG(A1684, "SP_BUSINESS_DESCRIPTION")</f>
        <v>AmpliTech Group, Inc. designs, engineers, and assembles micro-wave component-based amplifiers. The company’s products include radio frequency (RF) amplifiers and related subsystems, such as low noise amplifiers for use in receivers of various communication systems comprising Wi-Fi, radar, satellite, base station, cell phone, radio, etc.; and medium power amplifiers that provide enhanced output power and gain in transceiver chains. It provides specialty microwave block downconverters used as a test device on satellite access point antennas; specialty microwave 1:2 Tx protection switch panels that is used in satellite communication earth stations; desktop/benchtop and compact wideband power amplifiers used in SATCOM rack mount systems, as well as test equipment used in integrators and manufacturers of various communications systems, such as cellular base stations, simulators, and point to point wireless radios; and waveguide to coaxial adapters for SATCOM and satellite internet gateway systems. In addition, the company offers cryogenic amplifiers for quantum computing, medical, RF imaging, research and development, space communications, accelerators, radiometry, and telephony applications; and cryogenic and non-cryogenic 4g/5g small cell subsystems for high-speed networks and airline Wi-Fi systems. Further, it provides custom assembly designs and non-recurring engineering services on a project-by-project basis, as well as IC packaging and lids products. The company serves aerospace, government, defense, commercial satellite, and wireless industries through sales representatives and distributors in the United States, Europe, the Middle East, and South Asia. AmpliTech Group, Inc. was founded in 2002 and is based in Hauppauge, New York.</v>
      </c>
    </row>
    <row r="1685" spans="1:20" x14ac:dyDescent="0.3">
      <c r="A1685" s="5" t="s">
        <v>1378</v>
      </c>
      <c r="B1685" s="1">
        <f>_xll.SNL.Clients.Office.Excel.Functions.SPG(A1685,"SP_IPO_DATE")</f>
        <v>41339</v>
      </c>
      <c r="C1685" s="3">
        <f>_xll.SNL.Clients.Office.Excel.Functions.SPG(A1685, "SP_VOLUME_AVG_WEEKLY_TO_SHARES_OUT", , "1M")</f>
        <v>3.3941618616390312</v>
      </c>
      <c r="D1685" s="3">
        <f>_xll.SNL.Clients.Office.Excel.Functions.SPG(A1685, "SP_VOLUME_AVG_WEEKLY_TO_SHARES_OUT", , "3M")</f>
        <v>2.9814517666684441</v>
      </c>
      <c r="E1685" s="3">
        <f>_xll.SNL.Clients.Office.Excel.Functions.SPG(A1685, "SP_VOLUME_AVG_DAILY_TO_1YR_AVG_DAILY", , "1M")</f>
        <v>111.06</v>
      </c>
      <c r="F1685" s="3">
        <f>_xll.SNL.Clients.Office.Excel.Functions.SPG(A1685, "SP_VOLUME_AVG_DAILY_TO_1YR_AVG_DAILY", , "3M")</f>
        <v>97.55</v>
      </c>
      <c r="G1685" s="2" t="str">
        <f>_xll.SNL.Clients.Office.Excel.Functions.SPG(A1685, "IQ_SECTOR")</f>
        <v>Financials</v>
      </c>
      <c r="H1685" s="2" t="str">
        <f>_xll.SNL.Clients.Office.Excel.Functions.SPG(A1685, "IQ_INDUSTRY_GROUP")</f>
        <v>Financial Services</v>
      </c>
      <c r="I1685" s="2" t="str">
        <f>_xll.SNL.Clients.Office.Excel.Functions.SPG(A1685, "IQ_INDUSTRY")</f>
        <v>Capital Markets</v>
      </c>
      <c r="J1685" s="2" t="str">
        <f>_xll.SNL.Clients.Office.Excel.Functions.SPG(A1685, "IQ_PRIMARY_INDUSTRY")</f>
        <v>Asset Management and Custody Banks</v>
      </c>
      <c r="K1685" s="2" t="str">
        <f>_xll.SNL.Clients.Office.Excel.Functions.SPG(A1685, "NAICS_CODE", "Primary")</f>
        <v>523940 - Portfolio Management and Investment Advice</v>
      </c>
      <c r="L1685" s="2" t="str">
        <f>_xll.SNL.Clients.Office.Excel.Functions.SPG(A1685, "SP_TOPICTAG")</f>
        <v/>
      </c>
      <c r="M1685" s="3">
        <f>_xll.SNL.Clients.Office.Excel.Functions.SPG(A1685, "SP_PCT_SHARES_OWNED_ALL_INSTITUTIONS")</f>
        <v>91.47</v>
      </c>
      <c r="N1685" s="2" t="str">
        <f>_xll.SNL.Clients.Office.Excel.Functions.SPG(A1685, "RD_CREDIT_RATING_GLOBAL", "Issuer Credit Rating", "Local Currency LT|0")</f>
        <v/>
      </c>
      <c r="O1685" s="2" t="str">
        <f>_xll.SNL.Clients.Office.Excel.Functions.SPG(A1685, "RD_CWOL_GLOBAL", "Issuer Credit Rating", "Local Currency LT|0")</f>
        <v/>
      </c>
      <c r="P1685" s="2" t="str">
        <f>_xll.SNL.Clients.Office.Excel.Functions.SPG(A1685, "RD_RATING_ACTION_GLOBAL", "Issuer Credit Rating", "Local Currency LT|0")</f>
        <v/>
      </c>
      <c r="Q1685" s="1" t="str">
        <f>_xll.SNL.Clients.Office.Excel.Functions.SPG(A1685, "RD_LAST_REVIEW_DATE_GLOBAL", "Issuer Credit Rating", "Local Currency LT")</f>
        <v/>
      </c>
      <c r="R1685" s="1" t="str">
        <f>_xll.SNL.Clients.Office.Excel.Functions.SPG(A1685, "RD_CREDIT_RATING_DATE_GLOBAL", "Issuer Credit Rating", "Local Currency LT|0")</f>
        <v/>
      </c>
      <c r="S1685" s="1" t="str">
        <f>_xll.SNL.Clients.Office.Excel.Functions.SPG(A1685, "RD_CREDIT_WATCH_OUTLOOK_DATE_GLOBAL", "Issuer Credit Rating", "Local Currency LT|0")</f>
        <v/>
      </c>
      <c r="T1685" s="2" t="str">
        <f>_xll.SNL.Clients.Office.Excel.Functions.SPG(A1685, "SP_BUSINESS_DESCRIPTION")</f>
        <v>Artisan Partners Asset Management Inc. is publicly owned investment manager. It provides its services to pension and profit sharing plans, trusts, endowments, foundations, charitable organizations, government entities, private funds and non-U.S. funds, as well as mutual funds, non-U.S. funds and collective trusts. It manages separate client-focused equity and fixed income portfolios. The firm invests in the public equity and fixed income markets across the globe. It invests in growth and value stocks of companies across all market capitalization. For fixed income component of its portfolio the firm invests in non-investment grade corporate bonds and secured and unsecured loans. It employs fundamental analysis to create its portfolios. Artisan Partners Asset Management Inc. was founded in 1994 and is based in Milwaukee, Wisconsin with additional offices in Atlanta, Georgia; New York City; San Francisco, California; Leawood, Kansas; and London, United Kingdom.</v>
      </c>
    </row>
    <row r="1686" spans="1:20" x14ac:dyDescent="0.3">
      <c r="A1686" s="5" t="s">
        <v>1666</v>
      </c>
      <c r="B1686" s="1">
        <f>_xll.SNL.Clients.Office.Excel.Functions.SPG(A1686,"SP_IPO_DATE")</f>
        <v>42179</v>
      </c>
      <c r="C1686" s="3">
        <f>_xll.SNL.Clients.Office.Excel.Functions.SPG(A1686, "SP_VOLUME_AVG_WEEKLY_TO_SHARES_OUT", , "1M")</f>
        <v>4.2049985514674741</v>
      </c>
      <c r="D1686" s="3">
        <f>_xll.SNL.Clients.Office.Excel.Functions.SPG(A1686, "SP_VOLUME_AVG_WEEKLY_TO_SHARES_OUT", , "3M")</f>
        <v>3.8723554504720488</v>
      </c>
      <c r="E1686" s="3">
        <f>_xll.SNL.Clients.Office.Excel.Functions.SPG(A1686, "SP_VOLUME_AVG_DAILY_TO_1YR_AVG_DAILY", , "1M")</f>
        <v>105.18</v>
      </c>
      <c r="F1686" s="3">
        <f>_xll.SNL.Clients.Office.Excel.Functions.SPG(A1686, "SP_VOLUME_AVG_DAILY_TO_1YR_AVG_DAILY", , "3M")</f>
        <v>96.86</v>
      </c>
      <c r="G1686" s="2" t="str">
        <f>_xll.SNL.Clients.Office.Excel.Functions.SPG(A1686, "IQ_SECTOR")</f>
        <v>Industrials</v>
      </c>
      <c r="H1686" s="2" t="str">
        <f>_xll.SNL.Clients.Office.Excel.Functions.SPG(A1686, "IQ_INDUSTRY_GROUP")</f>
        <v>Commercial and Professional Services</v>
      </c>
      <c r="I1686" s="2" t="str">
        <f>_xll.SNL.Clients.Office.Excel.Functions.SPG(A1686, "IQ_INDUSTRY")</f>
        <v>Professional Services</v>
      </c>
      <c r="J1686" s="2" t="str">
        <f>_xll.SNL.Clients.Office.Excel.Functions.SPG(A1686, "IQ_PRIMARY_INDUSTRY")</f>
        <v>Research and Consulting Services</v>
      </c>
      <c r="K1686" s="2" t="str">
        <f>_xll.SNL.Clients.Office.Excel.Functions.SPG(A1686, "NAICS_CODE", "Primary")</f>
        <v>561450 - Credit Bureaus</v>
      </c>
      <c r="L1686" s="2" t="str">
        <f>_xll.SNL.Clients.Office.Excel.Functions.SPG(A1686, "SP_TOPICTAG")</f>
        <v>Anti-Fraud; Data Integration; Predictive Analytics; Identity Theft Prevention; Text Analytics; Data Protection</v>
      </c>
      <c r="M1686" s="3">
        <f>_xll.SNL.Clients.Office.Excel.Functions.SPG(A1686, "SP_PCT_SHARES_OWNED_ALL_INSTITUTIONS")</f>
        <v>98.66</v>
      </c>
      <c r="N1686" s="2" t="str">
        <f>_xll.SNL.Clients.Office.Excel.Functions.SPG(A1686, "RD_CREDIT_RATING_GLOBAL", "Issuer Credit Rating", "Local Currency LT|0")</f>
        <v>BB+</v>
      </c>
      <c r="O1686" s="2" t="str">
        <f>_xll.SNL.Clients.Office.Excel.Functions.SPG(A1686, "RD_CWOL_GLOBAL", "Issuer Credit Rating", "Local Currency LT|0")</f>
        <v>Stable</v>
      </c>
      <c r="P1686" s="2" t="str">
        <f>_xll.SNL.Clients.Office.Excel.Functions.SPG(A1686, "RD_RATING_ACTION_GLOBAL", "Issuer Credit Rating", "Local Currency LT|0")</f>
        <v>CreditWatch/Outlook (11/06/2024)</v>
      </c>
      <c r="Q1686" s="1">
        <f>_xll.SNL.Clients.Office.Excel.Functions.SPG(A1686, "RD_LAST_REVIEW_DATE_GLOBAL", "Issuer Credit Rating", "Local Currency LT")</f>
        <v>45631</v>
      </c>
      <c r="R1686" s="1">
        <f>_xll.SNL.Clients.Office.Excel.Functions.SPG(A1686, "RD_CREDIT_RATING_DATE_GLOBAL", "Issuer Credit Rating", "Local Currency LT|0")</f>
        <v>43153</v>
      </c>
      <c r="S1686" s="1">
        <f>_xll.SNL.Clients.Office.Excel.Functions.SPG(A1686, "RD_CREDIT_WATCH_OUTLOOK_DATE_GLOBAL", "Issuer Credit Rating", "Local Currency LT|0")</f>
        <v>45602</v>
      </c>
      <c r="T1686" s="2" t="str">
        <f>_xll.SNL.Clients.Office.Excel.Functions.SPG(A1686, "SP_BUSINESS_DESCRIPTION")</f>
        <v>TransUnion operates as a global consumer credit reporting agency that provides risk and information solutions. The company operates through U.S. Markets, International, and Consumer Interactive segments. The U.S. Markets segment provides consumer reports, actionable insights, and analytic services to businesses, which uses its services to acquire new customers; assess consumer ability to pay for services; identify cross-selling opportunities; measure and manage debt portfolio risk; collect debt; verify consumer identities; and mitigate fraud risk. This segment serves various industry vertical markets, including financial services, technology, commerce and communications, insurance, media, services and collections, tenant and employment, and public sectors. The International segment offers credit reports, analytics, technology solutions, and other value-added risk management services; consumer services, which help consumers to manage their personal finances; consumer credit reporting, insurance and auto information solutions, and commercial credit information services. It serves customers in financial services, retail credit, insurance, automotive, collections, public sector, and communications industries through direct and indirect channels. The company was formerly known as TransUnion Holding Company, Inc. and changed its name to TransUnion in March 2015. TransUnion was founded in 1968 and is headquartered in Chicago, Illinois.</v>
      </c>
    </row>
    <row r="1687" spans="1:20" x14ac:dyDescent="0.3">
      <c r="A1687" s="5" t="s">
        <v>891</v>
      </c>
      <c r="B1687" s="1">
        <f>_xll.SNL.Clients.Office.Excel.Functions.SPG(A1687,"SP_IPO_DATE")</f>
        <v>41381</v>
      </c>
      <c r="C1687" s="3">
        <f>_xll.SNL.Clients.Office.Excel.Functions.SPG(A1687, "SP_VOLUME_AVG_WEEKLY_TO_SHARES_OUT", , "1M")</f>
        <v>4.7995217031682973</v>
      </c>
      <c r="D1687" s="3">
        <f>_xll.SNL.Clients.Office.Excel.Functions.SPG(A1687, "SP_VOLUME_AVG_WEEKLY_TO_SHARES_OUT", , "3M")</f>
        <v>4.8364927053540105</v>
      </c>
      <c r="E1687" s="3">
        <f>_xll.SNL.Clients.Office.Excel.Functions.SPG(A1687, "SP_VOLUME_AVG_DAILY_TO_1YR_AVG_DAILY", , "1M")</f>
        <v>105.67</v>
      </c>
      <c r="F1687" s="3">
        <f>_xll.SNL.Clients.Office.Excel.Functions.SPG(A1687, "SP_VOLUME_AVG_DAILY_TO_1YR_AVG_DAILY", , "3M")</f>
        <v>106.48</v>
      </c>
      <c r="G1687" s="2" t="str">
        <f>_xll.SNL.Clients.Office.Excel.Functions.SPG(A1687, "IQ_SECTOR")</f>
        <v>Financials</v>
      </c>
      <c r="H1687" s="2" t="str">
        <f>_xll.SNL.Clients.Office.Excel.Functions.SPG(A1687, "IQ_INDUSTRY_GROUP")</f>
        <v>Financial Services</v>
      </c>
      <c r="I1687" s="2" t="str">
        <f>_xll.SNL.Clients.Office.Excel.Functions.SPG(A1687, "IQ_INDUSTRY")</f>
        <v>Financial Services</v>
      </c>
      <c r="J1687" s="2" t="str">
        <f>_xll.SNL.Clients.Office.Excel.Functions.SPG(A1687, "IQ_PRIMARY_INDUSTRY")</f>
        <v>Specialized Finance</v>
      </c>
      <c r="K1687" s="2" t="str">
        <f>_xll.SNL.Clients.Office.Excel.Functions.SPG(A1687, "NAICS_CODE", "Primary")</f>
        <v>525990 - Other Financial Vehicles</v>
      </c>
      <c r="L1687" s="2" t="str">
        <f>_xll.SNL.Clients.Office.Excel.Functions.SPG(A1687, "SP_TOPICTAG")</f>
        <v>Clean Energy; Energy Efficiency; Energy Storage; Utility Scale Solar; Onshore and Offshore Wind</v>
      </c>
      <c r="M1687" s="3">
        <f>_xll.SNL.Clients.Office.Excel.Functions.SPG(A1687, "SP_PCT_SHARES_OWNED_ALL_INSTITUTIONS")</f>
        <v>108.22</v>
      </c>
      <c r="N1687" s="2" t="str">
        <f>_xll.SNL.Clients.Office.Excel.Functions.SPG(A1687, "RD_CREDIT_RATING_GLOBAL", "Issuer Credit Rating", "Local Currency LT|0")</f>
        <v>BB+</v>
      </c>
      <c r="O1687" s="2" t="str">
        <f>_xll.SNL.Clients.Office.Excel.Functions.SPG(A1687, "RD_CWOL_GLOBAL", "Issuer Credit Rating", "Local Currency LT|0")</f>
        <v>Positive</v>
      </c>
      <c r="P1687" s="2" t="str">
        <f>_xll.SNL.Clients.Office.Excel.Functions.SPG(A1687, "RD_RATING_ACTION_GLOBAL", "Issuer Credit Rating", "Local Currency LT|0")</f>
        <v>CreditWatch/Outlook (06/13/2024)</v>
      </c>
      <c r="Q1687" s="1">
        <f>_xll.SNL.Clients.Office.Excel.Functions.SPG(A1687, "RD_LAST_REVIEW_DATE_GLOBAL", "Issuer Credit Rating", "Local Currency LT")</f>
        <v>45456</v>
      </c>
      <c r="R1687" s="1">
        <f>_xll.SNL.Clients.Office.Excel.Functions.SPG(A1687, "RD_CREDIT_RATING_DATE_GLOBAL", "Issuer Credit Rating", "Local Currency LT|0")</f>
        <v>43626</v>
      </c>
      <c r="S1687" s="1">
        <f>_xll.SNL.Clients.Office.Excel.Functions.SPG(A1687, "RD_CREDIT_WATCH_OUTLOOK_DATE_GLOBAL", "Issuer Credit Rating", "Local Currency LT|0")</f>
        <v>45456</v>
      </c>
      <c r="T1687" s="2" t="str">
        <f>_xll.SNL.Clients.Office.Excel.Functions.SPG(A1687, "SP_BUSINESS_DESCRIPTION")</f>
        <v>HA Sustainable Infrastructure Capital, Inc., through its subsidiaries, engages in the investment in energy efficiency, renewable energy, and sustainable infrastructure markets in the United States. The company’s portfolio includes equity investments, commercial and government receivables, real estate, and debt securities. It invests in climate solution, including Behind-the-Meter that distributes energy projects which reduce energy usage or cost through heating, ventilation, and air conditioning systems, as well as lighting, energy controls, roofs, windows, building shells, and/or combined heat and power systems; Grid-Connected, a renewable energy projects that deploy cleaner energy sources, such as solar, solar-plus-storage, and wind to generate power production; and Fuels, Transport, and Nature, a range of real assets spanning high-emitting economic sectors other than the power grid such as transportation and fuels comprising renewable natural gas plants, transportation fleet enhancements, ecological restoration, and other projects. The company was formerly known as Hannon Armstrong Sustainable Infrastructure Capital, Inc. and changed its name to HA Sustainable Infrastructure Capital, Inc. in June 2024. HA Sustainable Infrastructure Capital, Inc. was founded in 1981 and is headquartered in Annapolis, Maryland.</v>
      </c>
    </row>
    <row r="1688" spans="1:20" x14ac:dyDescent="0.3">
      <c r="A1688" s="5" t="s">
        <v>1667</v>
      </c>
      <c r="B1688" s="1" t="str">
        <f>_xll.SNL.Clients.Office.Excel.Functions.SPG(A1688,"SP_IPO_DATE")</f>
        <v/>
      </c>
      <c r="C1688" s="3">
        <f>_xll.SNL.Clients.Office.Excel.Functions.SPG(A1688, "SP_VOLUME_AVG_WEEKLY_TO_SHARES_OUT", , "1M")</f>
        <v>17.109997826180319</v>
      </c>
      <c r="D1688" s="3">
        <f>_xll.SNL.Clients.Office.Excel.Functions.SPG(A1688, "SP_VOLUME_AVG_WEEKLY_TO_SHARES_OUT", , "3M")</f>
        <v>8.4833496858183928</v>
      </c>
      <c r="E1688" s="3">
        <f>_xll.SNL.Clients.Office.Excel.Functions.SPG(A1688, "SP_VOLUME_AVG_DAILY_TO_1YR_AVG_DAILY", , "1M")</f>
        <v>544.5</v>
      </c>
      <c r="F1688" s="3">
        <f>_xll.SNL.Clients.Office.Excel.Functions.SPG(A1688, "SP_VOLUME_AVG_DAILY_TO_1YR_AVG_DAILY", , "3M")</f>
        <v>269.97000000000003</v>
      </c>
      <c r="G1688" s="2" t="str">
        <f>_xll.SNL.Clients.Office.Excel.Functions.SPG(A1688, "IQ_SECTOR")</f>
        <v>Health Care</v>
      </c>
      <c r="H1688" s="2" t="str">
        <f>_xll.SNL.Clients.Office.Excel.Functions.SPG(A1688, "IQ_INDUSTRY_GROUP")</f>
        <v>Health Care Equipment and Services</v>
      </c>
      <c r="I1688" s="2" t="str">
        <f>_xll.SNL.Clients.Office.Excel.Functions.SPG(A1688, "IQ_INDUSTRY")</f>
        <v>Health Care Technology</v>
      </c>
      <c r="J1688" s="2" t="str">
        <f>_xll.SNL.Clients.Office.Excel.Functions.SPG(A1688, "IQ_PRIMARY_INDUSTRY")</f>
        <v>Health Care Technology</v>
      </c>
      <c r="K1688" s="2" t="str">
        <f>_xll.SNL.Clients.Office.Excel.Functions.SPG(A1688, "NAICS_CODE", "Primary")</f>
        <v>339112 - Surgical and Medical Instrument Manufacturing</v>
      </c>
      <c r="L1688" s="2" t="str">
        <f>_xll.SNL.Clients.Office.Excel.Functions.SPG(A1688, "SP_TOPICTAG")</f>
        <v>Health Diagnostics; MHealth; Diabetes; Artificial Intelligence; Chronic Diseases; Digital Wellness; Digital Mental Health</v>
      </c>
      <c r="M1688" s="3">
        <f>_xll.SNL.Clients.Office.Excel.Functions.SPG(A1688, "SP_PCT_SHARES_OWNED_ALL_INSTITUTIONS")</f>
        <v>22.2</v>
      </c>
      <c r="N1688" s="2" t="str">
        <f>_xll.SNL.Clients.Office.Excel.Functions.SPG(A1688, "RD_CREDIT_RATING_GLOBAL", "Issuer Credit Rating", "Local Currency LT|0")</f>
        <v/>
      </c>
      <c r="O1688" s="2" t="str">
        <f>_xll.SNL.Clients.Office.Excel.Functions.SPG(A1688, "RD_CWOL_GLOBAL", "Issuer Credit Rating", "Local Currency LT|0")</f>
        <v/>
      </c>
      <c r="P1688" s="2" t="str">
        <f>_xll.SNL.Clients.Office.Excel.Functions.SPG(A1688, "RD_RATING_ACTION_GLOBAL", "Issuer Credit Rating", "Local Currency LT|0")</f>
        <v/>
      </c>
      <c r="Q1688" s="1" t="str">
        <f>_xll.SNL.Clients.Office.Excel.Functions.SPG(A1688, "RD_LAST_REVIEW_DATE_GLOBAL", "Issuer Credit Rating", "Local Currency LT")</f>
        <v/>
      </c>
      <c r="R1688" s="1" t="str">
        <f>_xll.SNL.Clients.Office.Excel.Functions.SPG(A1688, "RD_CREDIT_RATING_DATE_GLOBAL", "Issuer Credit Rating", "Local Currency LT|0")</f>
        <v/>
      </c>
      <c r="S1688" s="1" t="str">
        <f>_xll.SNL.Clients.Office.Excel.Functions.SPG(A1688, "RD_CREDIT_WATCH_OUTLOOK_DATE_GLOBAL", "Issuer Credit Rating", "Local Currency LT|0")</f>
        <v/>
      </c>
      <c r="T1688" s="2" t="str">
        <f>_xll.SNL.Clients.Office.Excel.Functions.SPG(A1688, "SP_BUSINESS_DESCRIPTION")</f>
        <v>DarioHealth Corp. operates as a digital health company in the United States, Canada, the European Union, Australia, and New Zealand. Its digital therapeutics platform and suite of solutions deliver personalized and dynamic interventions driven by data analytics and one-on-one coaching for diabetes, hypertension, weight management, musculoskeletal pain, and behavioral health. The company offers Dario Evolve, a metabolic solution to address metabolic health needs, such as diabetes, pre-diabetes, hypertension, and weight management; Dario Move, which address most common musculoskeletal conditions; Dario Elevate, a behavioral health solution that optimizes access to evidence-based care; and Dario One, a full suite of chronic condition management solution; and Dario blood glucose monitoring systems. It also provides native devices, such as glucose meter, blood pressure cuff, digital scale, and biofeedback sensor device, as well as live coaching services. The company was formerly known as LabStyle Innovations Corp. and changed its name to DarioHealth Corp. in July 2016. DarioHealth Corp. was incorporated in 2011 and is based in New York, New York.</v>
      </c>
    </row>
    <row r="1689" spans="1:20" x14ac:dyDescent="0.3">
      <c r="A1689" s="5" t="s">
        <v>1668</v>
      </c>
      <c r="B1689" s="1">
        <f>_xll.SNL.Clients.Office.Excel.Functions.SPG(A1689,"SP_IPO_DATE")</f>
        <v>41374</v>
      </c>
      <c r="C1689" s="3">
        <f>_xll.SNL.Clients.Office.Excel.Functions.SPG(A1689, "SP_VOLUME_AVG_WEEKLY_TO_SHARES_OUT", , "1M")</f>
        <v>8.0878482867589607</v>
      </c>
      <c r="D1689" s="3">
        <f>_xll.SNL.Clients.Office.Excel.Functions.SPG(A1689, "SP_VOLUME_AVG_WEEKLY_TO_SHARES_OUT", , "3M")</f>
        <v>25.751788615923044</v>
      </c>
      <c r="E1689" s="3">
        <f>_xll.SNL.Clients.Office.Excel.Functions.SPG(A1689, "SP_VOLUME_AVG_DAILY_TO_1YR_AVG_DAILY", , "1M")</f>
        <v>103.42</v>
      </c>
      <c r="F1689" s="3">
        <f>_xll.SNL.Clients.Office.Excel.Functions.SPG(A1689, "SP_VOLUME_AVG_DAILY_TO_1YR_AVG_DAILY", , "3M")</f>
        <v>329.3</v>
      </c>
      <c r="G1689" s="2" t="str">
        <f>_xll.SNL.Clients.Office.Excel.Functions.SPG(A1689, "IQ_SECTOR")</f>
        <v>Health Care</v>
      </c>
      <c r="H1689" s="2" t="str">
        <f>_xll.SNL.Clients.Office.Excel.Functions.SPG(A1689, "IQ_INDUSTRY_GROUP")</f>
        <v>Pharmaceuticals, Biotechnology and Life Sciences</v>
      </c>
      <c r="I1689" s="2" t="str">
        <f>_xll.SNL.Clients.Office.Excel.Functions.SPG(A1689, "IQ_INDUSTRY")</f>
        <v>Biotechnology</v>
      </c>
      <c r="J1689" s="2" t="str">
        <f>_xll.SNL.Clients.Office.Excel.Functions.SPG(A1689, "IQ_PRIMARY_INDUSTRY")</f>
        <v>Biotechnology</v>
      </c>
      <c r="K1689" s="2" t="str">
        <f>_xll.SNL.Clients.Office.Excel.Functions.SPG(A1689, "NAICS_CODE", "Primary")</f>
        <v>32541 - Pharmaceutical and Medicine Manufacturing</v>
      </c>
      <c r="L1689" s="2" t="str">
        <f>_xll.SNL.Clients.Office.Excel.Functions.SPG(A1689, "SP_TOPICTAG")</f>
        <v>Genetics; Central Nervous System; Hematology; Infectious Diseases; Neurology; Oncology</v>
      </c>
      <c r="M1689" s="3">
        <f>_xll.SNL.Clients.Office.Excel.Functions.SPG(A1689, "SP_PCT_SHARES_OWNED_ALL_INSTITUTIONS")</f>
        <v>44.72</v>
      </c>
      <c r="N1689" s="2" t="str">
        <f>_xll.SNL.Clients.Office.Excel.Functions.SPG(A1689, "RD_CREDIT_RATING_GLOBAL", "Issuer Credit Rating", "Local Currency LT|0")</f>
        <v/>
      </c>
      <c r="O1689" s="2" t="str">
        <f>_xll.SNL.Clients.Office.Excel.Functions.SPG(A1689, "RD_CWOL_GLOBAL", "Issuer Credit Rating", "Local Currency LT|0")</f>
        <v/>
      </c>
      <c r="P1689" s="2" t="str">
        <f>_xll.SNL.Clients.Office.Excel.Functions.SPG(A1689, "RD_RATING_ACTION_GLOBAL", "Issuer Credit Rating", "Local Currency LT|0")</f>
        <v/>
      </c>
      <c r="Q1689" s="1" t="str">
        <f>_xll.SNL.Clients.Office.Excel.Functions.SPG(A1689, "RD_LAST_REVIEW_DATE_GLOBAL", "Issuer Credit Rating", "Local Currency LT")</f>
        <v/>
      </c>
      <c r="R1689" s="1" t="str">
        <f>_xll.SNL.Clients.Office.Excel.Functions.SPG(A1689, "RD_CREDIT_RATING_DATE_GLOBAL", "Issuer Credit Rating", "Local Currency LT|0")</f>
        <v/>
      </c>
      <c r="S1689" s="1" t="str">
        <f>_xll.SNL.Clients.Office.Excel.Functions.SPG(A1689, "RD_CREDIT_WATCH_OUTLOOK_DATE_GLOBAL", "Issuer Credit Rating", "Local Currency LT|0")</f>
        <v/>
      </c>
      <c r="T1689" s="2" t="str">
        <f>_xll.SNL.Clients.Office.Excel.Functions.SPG(A1689, "SP_BUSINESS_DESCRIPTION")</f>
        <v>Chimerix, Inc., a biopharmaceutical company, develops medicines to improve and extend the lives of patients facing deadly diseases. Its pipeline products include ONC201 a program that is in Phase 3 clinical trial for treating patients with H3 K27M-mutant diffuse glioma, as well as in Phase 2 clinical trial for the treatment of rare neuroendocrine tumors; and ONC206, an imipridone, Dopamine Receptor D2 (DRD2) antagonist, and caseinolytic protease P (ClpP) agonist, which is in Phase 1 clinical trial for adult and pediatric patients with primary central nervous system tumors. The company also develops ONC212, an imipridone agonist of the orphan G protein-coupled receptors (GPCR) tumor suppressor GPR132, as well as ClpP for oncology indications; and CMX521, a nucleoside analog antiviral drug candidate for the treatment of SARS-CoV-2. It has license agreement with SymBio Pharmaceuticals to develop and commercialize TEMBEXA for human diseases other than orthopoxviruses, including smallpox. Chimerix, Inc. was incorporated in 2000 and is headquartered in Durham, North Carolina.</v>
      </c>
    </row>
    <row r="1690" spans="1:20" x14ac:dyDescent="0.3">
      <c r="A1690" s="5" t="s">
        <v>1669</v>
      </c>
      <c r="B1690" s="1">
        <f>_xll.SNL.Clients.Office.Excel.Functions.SPG(A1690,"SP_IPO_DATE")</f>
        <v>41353</v>
      </c>
      <c r="C1690" s="3">
        <f>_xll.SNL.Clients.Office.Excel.Functions.SPG(A1690, "SP_VOLUME_AVG_WEEKLY_TO_SHARES_OUT", , "1M")</f>
        <v>11.675655504688457</v>
      </c>
      <c r="D1690" s="3">
        <f>_xll.SNL.Clients.Office.Excel.Functions.SPG(A1690, "SP_VOLUME_AVG_WEEKLY_TO_SHARES_OUT", , "3M")</f>
        <v>12.791852204781575</v>
      </c>
      <c r="E1690" s="3">
        <f>_xll.SNL.Clients.Office.Excel.Functions.SPG(A1690, "SP_VOLUME_AVG_DAILY_TO_1YR_AVG_DAILY", , "1M")</f>
        <v>184.69</v>
      </c>
      <c r="F1690" s="3">
        <f>_xll.SNL.Clients.Office.Excel.Functions.SPG(A1690, "SP_VOLUME_AVG_DAILY_TO_1YR_AVG_DAILY", , "3M")</f>
        <v>202.35</v>
      </c>
      <c r="G1690" s="2" t="str">
        <f>_xll.SNL.Clients.Office.Excel.Functions.SPG(A1690, "IQ_SECTOR")</f>
        <v>Health Care</v>
      </c>
      <c r="H1690" s="2" t="str">
        <f>_xll.SNL.Clients.Office.Excel.Functions.SPG(A1690, "IQ_INDUSTRY_GROUP")</f>
        <v>Pharmaceuticals, Biotechnology and Life Sciences</v>
      </c>
      <c r="I1690" s="2" t="str">
        <f>_xll.SNL.Clients.Office.Excel.Functions.SPG(A1690, "IQ_INDUSTRY")</f>
        <v>Biotechnology</v>
      </c>
      <c r="J1690" s="2" t="str">
        <f>_xll.SNL.Clients.Office.Excel.Functions.SPG(A1690, "IQ_PRIMARY_INDUSTRY")</f>
        <v>Biotechnology</v>
      </c>
      <c r="K1690" s="2" t="str">
        <f>_xll.SNL.Clients.Office.Excel.Functions.SPG(A1690, "NAICS_CODE", "Primary")</f>
        <v>325412 - Pharmaceutical Preparation Manufacturing</v>
      </c>
      <c r="L1690" s="2" t="str">
        <f>_xll.SNL.Clients.Office.Excel.Functions.SPG(A1690, "SP_TOPICTAG")</f>
        <v>Chronic Diseases; Hepatology; Infectious Diseases; Pulmonology; Respiratory</v>
      </c>
      <c r="M1690" s="3">
        <f>_xll.SNL.Clients.Office.Excel.Functions.SPG(A1690, "SP_PCT_SHARES_OWNED_ALL_INSTITUTIONS")</f>
        <v>69.83</v>
      </c>
      <c r="N1690" s="2" t="str">
        <f>_xll.SNL.Clients.Office.Excel.Functions.SPG(A1690, "RD_CREDIT_RATING_GLOBAL", "Issuer Credit Rating", "Local Currency LT|0")</f>
        <v/>
      </c>
      <c r="O1690" s="2" t="str">
        <f>_xll.SNL.Clients.Office.Excel.Functions.SPG(A1690, "RD_CWOL_GLOBAL", "Issuer Credit Rating", "Local Currency LT|0")</f>
        <v/>
      </c>
      <c r="P1690" s="2" t="str">
        <f>_xll.SNL.Clients.Office.Excel.Functions.SPG(A1690, "RD_RATING_ACTION_GLOBAL", "Issuer Credit Rating", "Local Currency LT|0")</f>
        <v/>
      </c>
      <c r="Q1690" s="1" t="str">
        <f>_xll.SNL.Clients.Office.Excel.Functions.SPG(A1690, "RD_LAST_REVIEW_DATE_GLOBAL", "Issuer Credit Rating", "Local Currency LT")</f>
        <v/>
      </c>
      <c r="R1690" s="1" t="str">
        <f>_xll.SNL.Clients.Office.Excel.Functions.SPG(A1690, "RD_CREDIT_RATING_DATE_GLOBAL", "Issuer Credit Rating", "Local Currency LT|0")</f>
        <v/>
      </c>
      <c r="S1690" s="1" t="str">
        <f>_xll.SNL.Clients.Office.Excel.Functions.SPG(A1690, "RD_CREDIT_WATCH_OUTLOOK_DATE_GLOBAL", "Issuer Credit Rating", "Local Currency LT|0")</f>
        <v/>
      </c>
      <c r="T1690" s="2" t="str">
        <f>_xll.SNL.Clients.Office.Excel.Functions.SPG(A1690, "SP_BUSINESS_DESCRIPTION")</f>
        <v>Enanta Pharmaceuticals, Inc., a biotechnology company, discovers and develops small molecule drugs for the treatment of viral infections and liver diseases. The company’s product pipeline comprises EDP-514, which is in phase 1b clinical development for the treatment of chronic infection with hepatitis B virus or HBV; EDP-938 and EDP-323, which is in phase II clinical development for the treatment of respiratory syncytial virus; EDP-235, which is in phase II clinical development for the treatment of human coronaviruses; and Glecaprevir, which is in the market for the treatment of chronic infection with hepatitis C virus or HCV. Enanta Pharmaceuticals, Inc. has a collaborative development and license agreement with Abbott Laboratories to develop, manufacture, and commercialize HCV NS3 and NS3/4A protease inhibitor compounds, including paritaprevir and glecaprevir. The company was incorporated in 1995 and is headquartered in Watertown, Massachusetts.</v>
      </c>
    </row>
    <row r="1691" spans="1:20" x14ac:dyDescent="0.3">
      <c r="A1691" s="5" t="s">
        <v>253</v>
      </c>
      <c r="B1691" s="1">
        <f>_xll.SNL.Clients.Office.Excel.Functions.SPG(A1691,"SP_IPO_DATE")</f>
        <v>41373</v>
      </c>
      <c r="C1691" s="3">
        <f>_xll.SNL.Clients.Office.Excel.Functions.SPG(A1691, "SP_VOLUME_AVG_WEEKLY_TO_SHARES_OUT", , "1M")</f>
        <v>5.1430957552277228</v>
      </c>
      <c r="D1691" s="3">
        <f>_xll.SNL.Clients.Office.Excel.Functions.SPG(A1691, "SP_VOLUME_AVG_WEEKLY_TO_SHARES_OUT", , "3M")</f>
        <v>4.4425095495088502</v>
      </c>
      <c r="E1691" s="3">
        <f>_xll.SNL.Clients.Office.Excel.Functions.SPG(A1691, "SP_VOLUME_AVG_DAILY_TO_1YR_AVG_DAILY", , "1M")</f>
        <v>127.09</v>
      </c>
      <c r="F1691" s="3">
        <f>_xll.SNL.Clients.Office.Excel.Functions.SPG(A1691, "SP_VOLUME_AVG_DAILY_TO_1YR_AVG_DAILY", , "3M")</f>
        <v>109.78</v>
      </c>
      <c r="G1691" s="2" t="str">
        <f>_xll.SNL.Clients.Office.Excel.Functions.SPG(A1691, "IQ_SECTOR")</f>
        <v>Consumer Discretionary</v>
      </c>
      <c r="H1691" s="2" t="str">
        <f>_xll.SNL.Clients.Office.Excel.Functions.SPG(A1691, "IQ_INDUSTRY_GROUP")</f>
        <v>Consumer Durables and Apparel</v>
      </c>
      <c r="I1691" s="2" t="str">
        <f>_xll.SNL.Clients.Office.Excel.Functions.SPG(A1691, "IQ_INDUSTRY")</f>
        <v>Household Durables</v>
      </c>
      <c r="J1691" s="2" t="str">
        <f>_xll.SNL.Clients.Office.Excel.Functions.SPG(A1691, "IQ_PRIMARY_INDUSTRY")</f>
        <v>Homebuilding</v>
      </c>
      <c r="K1691" s="2" t="str">
        <f>_xll.SNL.Clients.Office.Excel.Functions.SPG(A1691, "NAICS_CODE", "Primary")</f>
        <v>23611 - Residential Building Construction</v>
      </c>
      <c r="L1691" s="2" t="str">
        <f>_xll.SNL.Clients.Office.Excel.Functions.SPG(A1691, "SP_TOPICTAG")</f>
        <v>Home Improvement; Customer Relationship Management; E-learning; Content Creation; Smart Clothing</v>
      </c>
      <c r="M1691" s="3">
        <f>_xll.SNL.Clients.Office.Excel.Functions.SPG(A1691, "SP_PCT_SHARES_OWNED_ALL_INSTITUTIONS")</f>
        <v>97.13</v>
      </c>
      <c r="N1691" s="2" t="str">
        <f>_xll.SNL.Clients.Office.Excel.Functions.SPG(A1691, "RD_CREDIT_RATING_GLOBAL", "Issuer Credit Rating", "Local Currency LT|0")</f>
        <v>BB+</v>
      </c>
      <c r="O1691" s="2" t="str">
        <f>_xll.SNL.Clients.Office.Excel.Functions.SPG(A1691, "RD_CWOL_GLOBAL", "Issuer Credit Rating", "Local Currency LT|0")</f>
        <v>Stable</v>
      </c>
      <c r="P1691" s="2" t="str">
        <f>_xll.SNL.Clients.Office.Excel.Functions.SPG(A1691, "RD_RATING_ACTION_GLOBAL", "Issuer Credit Rating", "Local Currency LT|0")</f>
        <v>Upgrade | CreditWatch/Outlook (09/29/2023)</v>
      </c>
      <c r="Q1691" s="1">
        <f>_xll.SNL.Clients.Office.Excel.Functions.SPG(A1691, "RD_LAST_REVIEW_DATE_GLOBAL", "Issuer Credit Rating", "Local Currency LT")</f>
        <v>45589</v>
      </c>
      <c r="R1691" s="1">
        <f>_xll.SNL.Clients.Office.Excel.Functions.SPG(A1691, "RD_CREDIT_RATING_DATE_GLOBAL", "Issuer Credit Rating", "Local Currency LT|0")</f>
        <v>45198</v>
      </c>
      <c r="S1691" s="1">
        <f>_xll.SNL.Clients.Office.Excel.Functions.SPG(A1691, "RD_CREDIT_WATCH_OUTLOOK_DATE_GLOBAL", "Issuer Credit Rating", "Local Currency LT|0")</f>
        <v>45198</v>
      </c>
      <c r="T1691" s="2" t="str">
        <f>_xll.SNL.Clients.Office.Excel.Functions.SPG(A1691, "SP_BUSINESS_DESCRIPTION")</f>
        <v>Taylor Morrison Home Corporation, together with its subsidiaries, operates as a public homebuilder in the United States. The company designs, builds, and sells single and multi-family detached and attached homes; and develops lifestyle and master-planned communities. It develops and constructs multi-use properties consisting of commercial space, retail, and multi-family properties under the Urban Form brand name. In addition, the company offers financial services, title insurance, and closing settlement services. It operates under the Taylor Morrison, Darling Homes Collection by Taylor Morrison, and Esplanade brand names in Arizona, California, Colorado, Florida, Georgia, Nevada, North and South Carolina, Oregon, Texas, and Washington. Taylor Morrison Home Corporation was founded in 1936 and is headquartered in Scottsdale, Arizona.</v>
      </c>
    </row>
    <row r="1692" spans="1:20" x14ac:dyDescent="0.3">
      <c r="A1692" s="5" t="s">
        <v>1670</v>
      </c>
      <c r="B1692" s="1">
        <f>_xll.SNL.Clients.Office.Excel.Functions.SPG(A1692,"SP_IPO_DATE")</f>
        <v>41478</v>
      </c>
      <c r="C1692" s="3">
        <f>_xll.SNL.Clients.Office.Excel.Functions.SPG(A1692, "SP_VOLUME_AVG_WEEKLY_TO_SHARES_OUT", , "1M")</f>
        <v>137.85864420096766</v>
      </c>
      <c r="D1692" s="3">
        <f>_xll.SNL.Clients.Office.Excel.Functions.SPG(A1692, "SP_VOLUME_AVG_WEEKLY_TO_SHARES_OUT", , "3M")</f>
        <v>241.52511569525012</v>
      </c>
      <c r="E1692" s="3">
        <f>_xll.SNL.Clients.Office.Excel.Functions.SPG(A1692, "SP_VOLUME_AVG_DAILY_TO_1YR_AVG_DAILY", , "1M")</f>
        <v>209.03</v>
      </c>
      <c r="F1692" s="3">
        <f>_xll.SNL.Clients.Office.Excel.Functions.SPG(A1692, "SP_VOLUME_AVG_DAILY_TO_1YR_AVG_DAILY", , "3M")</f>
        <v>366.22</v>
      </c>
      <c r="G1692" s="2" t="str">
        <f>_xll.SNL.Clients.Office.Excel.Functions.SPG(A1692, "IQ_SECTOR")</f>
        <v>Health Care</v>
      </c>
      <c r="H1692" s="2" t="str">
        <f>_xll.SNL.Clients.Office.Excel.Functions.SPG(A1692, "IQ_INDUSTRY_GROUP")</f>
        <v>Pharmaceuticals, Biotechnology and Life Sciences</v>
      </c>
      <c r="I1692" s="2" t="str">
        <f>_xll.SNL.Clients.Office.Excel.Functions.SPG(A1692, "IQ_INDUSTRY")</f>
        <v>Biotechnology</v>
      </c>
      <c r="J1692" s="2" t="str">
        <f>_xll.SNL.Clients.Office.Excel.Functions.SPG(A1692, "IQ_PRIMARY_INDUSTRY")</f>
        <v>Biotechnology</v>
      </c>
      <c r="K1692" s="2" t="str">
        <f>_xll.SNL.Clients.Office.Excel.Functions.SPG(A1692, "NAICS_CODE", "Primary")</f>
        <v>325412 - Pharmaceutical Preparation Manufacturing</v>
      </c>
      <c r="L1692" s="2" t="str">
        <f>_xll.SNL.Clients.Office.Excel.Functions.SPG(A1692, "SP_TOPICTAG")</f>
        <v>Health Diagnostics; Immunology; Infectious Diseases; Oncology; Vaccines</v>
      </c>
      <c r="M1692" s="3">
        <f>_xll.SNL.Clients.Office.Excel.Functions.SPG(A1692, "SP_PCT_SHARES_OWNED_ALL_INSTITUTIONS")</f>
        <v>4.75</v>
      </c>
      <c r="N1692" s="2" t="str">
        <f>_xll.SNL.Clients.Office.Excel.Functions.SPG(A1692, "RD_CREDIT_RATING_GLOBAL", "Issuer Credit Rating", "Local Currency LT|0")</f>
        <v/>
      </c>
      <c r="O1692" s="2" t="str">
        <f>_xll.SNL.Clients.Office.Excel.Functions.SPG(A1692, "RD_CWOL_GLOBAL", "Issuer Credit Rating", "Local Currency LT|0")</f>
        <v/>
      </c>
      <c r="P1692" s="2" t="str">
        <f>_xll.SNL.Clients.Office.Excel.Functions.SPG(A1692, "RD_RATING_ACTION_GLOBAL", "Issuer Credit Rating", "Local Currency LT|0")</f>
        <v/>
      </c>
      <c r="Q1692" s="1" t="str">
        <f>_xll.SNL.Clients.Office.Excel.Functions.SPG(A1692, "RD_LAST_REVIEW_DATE_GLOBAL", "Issuer Credit Rating", "Local Currency LT")</f>
        <v/>
      </c>
      <c r="R1692" s="1" t="str">
        <f>_xll.SNL.Clients.Office.Excel.Functions.SPG(A1692, "RD_CREDIT_RATING_DATE_GLOBAL", "Issuer Credit Rating", "Local Currency LT|0")</f>
        <v/>
      </c>
      <c r="S1692" s="1" t="str">
        <f>_xll.SNL.Clients.Office.Excel.Functions.SPG(A1692, "RD_CREDIT_WATCH_OUTLOOK_DATE_GLOBAL", "Issuer Credit Rating", "Local Currency LT|0")</f>
        <v/>
      </c>
      <c r="T1692" s="2" t="str">
        <f>_xll.SNL.Clients.Office.Excel.Functions.SPG(A1692, "SP_BUSINESS_DESCRIPTION")</f>
        <v>Scorpius Holdings, Inc., through its subsidiary Scorpius BioManufacturing, operates as an integrated contract development and manufacturing organization. The company engages in clinical and commercial drug substance manufacturing; and release and stability testing activities. It is also involved in the provision of various process development services, including upstream and downstream development and optimization, and analytical method development solutions, as well as cell line development, testing, and characterization services. The company was formerly known as NightHawk Biosciences, Inc. and changed its name to Scorpius Holdings, Inc. in February 2024. Scorpius Holdings, Inc. was incorporated in 2008 and is based in Morrisville, North Carolina.</v>
      </c>
    </row>
    <row r="1693" spans="1:20" x14ac:dyDescent="0.3">
      <c r="A1693" s="5" t="s">
        <v>1014</v>
      </c>
      <c r="B1693" s="1">
        <f>_xll.SNL.Clients.Office.Excel.Functions.SPG(A1693,"SP_IPO_DATE")</f>
        <v>41375</v>
      </c>
      <c r="C1693" s="3">
        <f>_xll.SNL.Clients.Office.Excel.Functions.SPG(A1693, "SP_VOLUME_AVG_WEEKLY_TO_SHARES_OUT", , "1M")</f>
        <v>1.9009560606749243</v>
      </c>
      <c r="D1693" s="3">
        <f>_xll.SNL.Clients.Office.Excel.Functions.SPG(A1693, "SP_VOLUME_AVG_WEEKLY_TO_SHARES_OUT", , "3M")</f>
        <v>2.2146694547781691</v>
      </c>
      <c r="E1693" s="3">
        <f>_xll.SNL.Clients.Office.Excel.Functions.SPG(A1693, "SP_VOLUME_AVG_DAILY_TO_1YR_AVG_DAILY", , "1M")</f>
        <v>62.56</v>
      </c>
      <c r="F1693" s="3">
        <f>_xll.SNL.Clients.Office.Excel.Functions.SPG(A1693, "SP_VOLUME_AVG_DAILY_TO_1YR_AVG_DAILY", , "3M")</f>
        <v>72.88</v>
      </c>
      <c r="G1693" s="2" t="str">
        <f>_xll.SNL.Clients.Office.Excel.Functions.SPG(A1693, "IQ_SECTOR")</f>
        <v>Financials</v>
      </c>
      <c r="H1693" s="2" t="str">
        <f>_xll.SNL.Clients.Office.Excel.Functions.SPG(A1693, "IQ_INDUSTRY_GROUP")</f>
        <v>Financial Services</v>
      </c>
      <c r="I1693" s="2" t="str">
        <f>_xll.SNL.Clients.Office.Excel.Functions.SPG(A1693, "IQ_INDUSTRY")</f>
        <v>Financial Services</v>
      </c>
      <c r="J1693" s="2" t="str">
        <f>_xll.SNL.Clients.Office.Excel.Functions.SPG(A1693, "IQ_PRIMARY_INDUSTRY")</f>
        <v>Transaction and Payment Processing Services</v>
      </c>
      <c r="K1693" s="2" t="str">
        <f>_xll.SNL.Clients.Office.Excel.Functions.SPG(A1693, "NAICS_CODE", "Primary")</f>
        <v>522320 - Financial Transactions Processing, Reserve, and Clearinghouse Activities</v>
      </c>
      <c r="L1693" s="2" t="str">
        <f>_xll.SNL.Clients.Office.Excel.Functions.SPG(A1693, "SP_TOPICTAG")</f>
        <v>Anti-Fraud; Software Development; Fintech; Authentication; Process Automation; Payment Facilitator Enablers; Online Payments</v>
      </c>
      <c r="M1693" s="3">
        <f>_xll.SNL.Clients.Office.Excel.Functions.SPG(A1693, "SP_PCT_SHARES_OWNED_ALL_INSTITUTIONS")</f>
        <v>102.94</v>
      </c>
      <c r="N1693" s="2" t="str">
        <f>_xll.SNL.Clients.Office.Excel.Functions.SPG(A1693, "RD_CREDIT_RATING_GLOBAL", "Issuer Credit Rating", "Local Currency LT|0")</f>
        <v>BB-</v>
      </c>
      <c r="O1693" s="2" t="str">
        <f>_xll.SNL.Clients.Office.Excel.Functions.SPG(A1693, "RD_CWOL_GLOBAL", "Issuer Credit Rating", "Local Currency LT|0")</f>
        <v>Stable</v>
      </c>
      <c r="P1693" s="2" t="str">
        <f>_xll.SNL.Clients.Office.Excel.Functions.SPG(A1693, "RD_RATING_ACTION_GLOBAL", "Issuer Credit Rating", "Local Currency LT|0")</f>
        <v>New Rating | CreditWatch/Outlook (09/26/2023)</v>
      </c>
      <c r="Q1693" s="1">
        <f>_xll.SNL.Clients.Office.Excel.Functions.SPG(A1693, "RD_LAST_REVIEW_DATE_GLOBAL", "Issuer Credit Rating", "Local Currency LT")</f>
        <v>45524</v>
      </c>
      <c r="R1693" s="1">
        <f>_xll.SNL.Clients.Office.Excel.Functions.SPG(A1693, "RD_CREDIT_RATING_DATE_GLOBAL", "Issuer Credit Rating", "Local Currency LT|0")</f>
        <v>45195</v>
      </c>
      <c r="S1693" s="1">
        <f>_xll.SNL.Clients.Office.Excel.Functions.SPG(A1693, "RD_CREDIT_WATCH_OUTLOOK_DATE_GLOBAL", "Issuer Credit Rating", "Local Currency LT|0")</f>
        <v>45195</v>
      </c>
      <c r="T1693" s="2" t="str">
        <f>_xll.SNL.Clients.Office.Excel.Functions.SPG(A1693, "SP_BUSINESS_DESCRIPTION")</f>
        <v>EVERTEC, Inc. engages in transaction processing business and financial technology in Latin America and the Caribbean. The company operates through four segments: Payment Services - Puerto Rico &amp; Caribbean; Latin America Payments and Solutions; Merchant Acquiring; and Business Solutions. It provides merchant acquiring services, which enable point of sales and e-commerce merchants to accept and process electronic methods of payment, such as debit, credit, prepaid, and electronic benefit transfer (EBT) cards. In addition, the company offers payment processing services that enable financial institutions and other issuers to manage, support, and facilitate the processing for credit, debit, prepaid, automated teller machines, and EBT card programs; credit and debit card processing, authorization and settlement, and fraud monitoring and control services to debit or credit issuers services. Further, it provides business process management solutions comprising core bank processing, network hosting and management, IT professional, business process outsourcing, item and cash processing, and fulfillment solutions to merchant, fintech, financial institutions, and corporate and government customers. Additionally, the company owns and operates the ATH network, a personal identification number debit networks. It manages a system of electronic payment networks that process approximately six billion transactions. The company sells and distributes its services primarily through direct sales force. It serves financial institutions, merchants, corporations, and government agencies. EVERTEC, Inc. was founded in 1988 and is headquartered in San Juan, Puerto Rico.</v>
      </c>
    </row>
    <row r="1694" spans="1:20" x14ac:dyDescent="0.3">
      <c r="A1694" s="5" t="s">
        <v>1671</v>
      </c>
      <c r="B1694" s="1" t="str">
        <f>_xll.SNL.Clients.Office.Excel.Functions.SPG(A1694,"SP_IPO_DATE")</f>
        <v/>
      </c>
      <c r="C1694" s="3">
        <f>_xll.SNL.Clients.Office.Excel.Functions.SPG(A1694, "SP_VOLUME_AVG_WEEKLY_TO_SHARES_OUT", , "1M")</f>
        <v>9.919168177383078</v>
      </c>
      <c r="D1694" s="3">
        <f>_xll.SNL.Clients.Office.Excel.Functions.SPG(A1694, "SP_VOLUME_AVG_WEEKLY_TO_SHARES_OUT", , "3M")</f>
        <v>24.946393056567942</v>
      </c>
      <c r="E1694" s="3">
        <f>_xll.SNL.Clients.Office.Excel.Functions.SPG(A1694, "SP_VOLUME_AVG_DAILY_TO_1YR_AVG_DAILY", , "1M")</f>
        <v>127.18</v>
      </c>
      <c r="F1694" s="3">
        <f>_xll.SNL.Clients.Office.Excel.Functions.SPG(A1694, "SP_VOLUME_AVG_DAILY_TO_1YR_AVG_DAILY", , "3M")</f>
        <v>319.83999999999997</v>
      </c>
      <c r="G1694" s="2" t="str">
        <f>_xll.SNL.Clients.Office.Excel.Functions.SPG(A1694, "IQ_SECTOR")</f>
        <v>Health Care</v>
      </c>
      <c r="H1694" s="2" t="str">
        <f>_xll.SNL.Clients.Office.Excel.Functions.SPG(A1694, "IQ_INDUSTRY_GROUP")</f>
        <v>Health Care Equipment and Services</v>
      </c>
      <c r="I1694" s="2" t="str">
        <f>_xll.SNL.Clients.Office.Excel.Functions.SPG(A1694, "IQ_INDUSTRY")</f>
        <v>Health Care Equipment and Supplies</v>
      </c>
      <c r="J1694" s="2" t="str">
        <f>_xll.SNL.Clients.Office.Excel.Functions.SPG(A1694, "IQ_PRIMARY_INDUSTRY")</f>
        <v>Health Care Equipment</v>
      </c>
      <c r="K1694" s="2" t="str">
        <f>_xll.SNL.Clients.Office.Excel.Functions.SPG(A1694, "NAICS_CODE", "Primary")</f>
        <v>334510 - Electromedical and Electrotherapeutic Apparatus Manufacturing</v>
      </c>
      <c r="L1694" s="2" t="str">
        <f>_xll.SNL.Clients.Office.Excel.Functions.SPG(A1694, "SP_TOPICTAG")</f>
        <v>Health Diagnostics; MHealth; Wearables; Assistive Technology; Chronic Diseases; Neurology; Orthopaedics</v>
      </c>
      <c r="M1694" s="3">
        <f>_xll.SNL.Clients.Office.Excel.Functions.SPG(A1694, "SP_PCT_SHARES_OWNED_ALL_INSTITUTIONS")</f>
        <v>11.65</v>
      </c>
      <c r="N1694" s="2" t="str">
        <f>_xll.SNL.Clients.Office.Excel.Functions.SPG(A1694, "RD_CREDIT_RATING_GLOBAL", "Issuer Credit Rating", "Local Currency LT|0")</f>
        <v/>
      </c>
      <c r="O1694" s="2" t="str">
        <f>_xll.SNL.Clients.Office.Excel.Functions.SPG(A1694, "RD_CWOL_GLOBAL", "Issuer Credit Rating", "Local Currency LT|0")</f>
        <v/>
      </c>
      <c r="P1694" s="2" t="str">
        <f>_xll.SNL.Clients.Office.Excel.Functions.SPG(A1694, "RD_RATING_ACTION_GLOBAL", "Issuer Credit Rating", "Local Currency LT|0")</f>
        <v/>
      </c>
      <c r="Q1694" s="1" t="str">
        <f>_xll.SNL.Clients.Office.Excel.Functions.SPG(A1694, "RD_LAST_REVIEW_DATE_GLOBAL", "Issuer Credit Rating", "Local Currency LT")</f>
        <v/>
      </c>
      <c r="R1694" s="1" t="str">
        <f>_xll.SNL.Clients.Office.Excel.Functions.SPG(A1694, "RD_CREDIT_RATING_DATE_GLOBAL", "Issuer Credit Rating", "Local Currency LT|0")</f>
        <v/>
      </c>
      <c r="S1694" s="1" t="str">
        <f>_xll.SNL.Clients.Office.Excel.Functions.SPG(A1694, "RD_CREDIT_WATCH_OUTLOOK_DATE_GLOBAL", "Issuer Credit Rating", "Local Currency LT|0")</f>
        <v/>
      </c>
      <c r="T1694" s="2" t="str">
        <f>_xll.SNL.Clients.Office.Excel.Functions.SPG(A1694, "SP_BUSINESS_DESCRIPTION")</f>
        <v>Ekso Bionics Holdings, Inc. designs, develops, sells, and rents exoskeleton products in the Americas, Germany, Poland, Europe, the Middle East, Africa, the Asia Pacific, and internationally. It operates in two segments, EksoHealth and EksoWorks. The EksoHealth segment designs, engineers, manufactures, and markets exoskeletons for applications in the medical markets. The EksoWorks segment designs, engineers, manufactures, and markets exoskeleton devices to allow able-bodied users to perform difficult repetitive work for extended periods. The company provides EksoNR, a wearable bionic suit and rehabilitation device that assists physical therapists and physicians to treat patients with acquired brain injury, stroke, and spinal cord injury; Ekso Indego Therapy, an adjustable and lower-limb powered exoskeleton; Ekso Indego Personal, a powered lower limb orthosis; Ekso Nomad, a power knee ankle foot orthosis; and Ekso EV, a wearable upper body exoskeleton that elevates and supports a worker's arms to assist with tasks from chest height to overhead. Ekso Bionics Holdings, Inc. was founded in 2005 and is headquartered in San Rafael, California.</v>
      </c>
    </row>
    <row r="1695" spans="1:20" x14ac:dyDescent="0.3">
      <c r="A1695" s="5" t="s">
        <v>1672</v>
      </c>
      <c r="B1695" s="1">
        <f>_xll.SNL.Clients.Office.Excel.Functions.SPG(A1695,"SP_IPO_DATE")</f>
        <v>41382</v>
      </c>
      <c r="C1695" s="3">
        <f>_xll.SNL.Clients.Office.Excel.Functions.SPG(A1695, "SP_VOLUME_AVG_WEEKLY_TO_SHARES_OUT", , "1M")</f>
        <v>7.5190845725711108</v>
      </c>
      <c r="D1695" s="3">
        <f>_xll.SNL.Clients.Office.Excel.Functions.SPG(A1695, "SP_VOLUME_AVG_WEEKLY_TO_SHARES_OUT", , "3M")</f>
        <v>6.6049517977682619</v>
      </c>
      <c r="E1695" s="3">
        <f>_xll.SNL.Clients.Office.Excel.Functions.SPG(A1695, "SP_VOLUME_AVG_DAILY_TO_1YR_AVG_DAILY", , "1M")</f>
        <v>94.52</v>
      </c>
      <c r="F1695" s="3">
        <f>_xll.SNL.Clients.Office.Excel.Functions.SPG(A1695, "SP_VOLUME_AVG_DAILY_TO_1YR_AVG_DAILY", , "3M")</f>
        <v>83.03</v>
      </c>
      <c r="G1695" s="2" t="str">
        <f>_xll.SNL.Clients.Office.Excel.Functions.SPG(A1695, "IQ_SECTOR")</f>
        <v>Consumer Discretionary</v>
      </c>
      <c r="H1695" s="2" t="str">
        <f>_xll.SNL.Clients.Office.Excel.Functions.SPG(A1695, "IQ_INDUSTRY_GROUP")</f>
        <v>Consumer Services</v>
      </c>
      <c r="I1695" s="2" t="str">
        <f>_xll.SNL.Clients.Office.Excel.Functions.SPG(A1695, "IQ_INDUSTRY")</f>
        <v>Hotels, Restaurants and Leisure</v>
      </c>
      <c r="J1695" s="2" t="str">
        <f>_xll.SNL.Clients.Office.Excel.Functions.SPG(A1695, "IQ_PRIMARY_INDUSTRY")</f>
        <v>Leisure Facilities</v>
      </c>
      <c r="K1695" s="2" t="str">
        <f>_xll.SNL.Clients.Office.Excel.Functions.SPG(A1695, "NAICS_CODE", "Primary")</f>
        <v>713110 - Amusement and Theme Parks</v>
      </c>
      <c r="L1695" s="2" t="str">
        <f>_xll.SNL.Clients.Office.Excel.Functions.SPG(A1695, "SP_TOPICTAG")</f>
        <v>Adventure Travel; Tourism; Travel Accommodations</v>
      </c>
      <c r="M1695" s="3">
        <f>_xll.SNL.Clients.Office.Excel.Functions.SPG(A1695, "SP_PCT_SHARES_OWNED_ALL_INSTITUTIONS")</f>
        <v>85.52</v>
      </c>
      <c r="N1695" s="2" t="str">
        <f>_xll.SNL.Clients.Office.Excel.Functions.SPG(A1695, "RD_CREDIT_RATING_GLOBAL", "Issuer Credit Rating", "Local Currency LT|0")</f>
        <v>BB</v>
      </c>
      <c r="O1695" s="2" t="str">
        <f>_xll.SNL.Clients.Office.Excel.Functions.SPG(A1695, "RD_CWOL_GLOBAL", "Issuer Credit Rating", "Local Currency LT|0")</f>
        <v>Stable</v>
      </c>
      <c r="P1695" s="2" t="str">
        <f>_xll.SNL.Clients.Office.Excel.Functions.SPG(A1695, "RD_RATING_ACTION_GLOBAL", "Issuer Credit Rating", "Local Currency LT|0")</f>
        <v>New Rating | CreditWatch/Outlook (05/14/2024)</v>
      </c>
      <c r="Q1695" s="1">
        <f>_xll.SNL.Clients.Office.Excel.Functions.SPG(A1695, "RD_LAST_REVIEW_DATE_GLOBAL", "Issuer Credit Rating", "Local Currency LT")</f>
        <v>45426</v>
      </c>
      <c r="R1695" s="1">
        <f>_xll.SNL.Clients.Office.Excel.Functions.SPG(A1695, "RD_CREDIT_RATING_DATE_GLOBAL", "Issuer Credit Rating", "Local Currency LT|0")</f>
        <v>45426</v>
      </c>
      <c r="S1695" s="1">
        <f>_xll.SNL.Clients.Office.Excel.Functions.SPG(A1695, "RD_CREDIT_WATCH_OUTLOOK_DATE_GLOBAL", "Issuer Credit Rating", "Local Currency LT|0")</f>
        <v>45426</v>
      </c>
      <c r="T1695" s="2" t="str">
        <f>_xll.SNL.Clients.Office.Excel.Functions.SPG(A1695, "SP_BUSINESS_DESCRIPTION")</f>
        <v>United Parks &amp; Resorts Inc., together with its subsidiaries, operates as a theme park and entertainment company in the United States. It operates and licenses SeaWorld theme parks in Orlando, Florida; San Antonio, Texas; Abu Dhabi, United Arab Emirates; and San Diego, California, as well as Busch Gardens theme parks in Tampa, Florida, and Williamsburg, Virginia. The company also operates water park attractions in Orlando, Florida; San Antonio, Texas; San Diego, California; Chula Vista, California; Tampa, Florida; and Williamsburg, Virginia. In addition, the company operates a reservations-only theme park in Orlando, Florida and a park in Langhorne, Pennsylvania; and theme park in Chula Vista, California. It operates a portfolio of theme parks under the SeaWorld, Busch Gardens, Aquatica, Discovery Cove, Water Country USA, Adventure Island, and Sesame Place brand name. The company was formerly known as SeaWorld Entertainment, Inc. and changed its name to United Parks &amp; Resorts Inc. in February 2024. SeaWorld Entertainment, Inc. was founded in 1959 and is headquartered in Orlando, Florida.</v>
      </c>
    </row>
    <row r="1696" spans="1:20" x14ac:dyDescent="0.3">
      <c r="A1696" s="5" t="s">
        <v>1673</v>
      </c>
      <c r="B1696" s="1" t="str">
        <f>_xll.SNL.Clients.Office.Excel.Functions.SPG(A1696,"SP_IPO_DATE")</f>
        <v/>
      </c>
      <c r="C1696" s="3">
        <f>_xll.SNL.Clients.Office.Excel.Functions.SPG(A1696, "SP_VOLUME_AVG_WEEKLY_TO_SHARES_OUT", , "1M")</f>
        <v>6.4572346885984029</v>
      </c>
      <c r="D1696" s="3">
        <f>_xll.SNL.Clients.Office.Excel.Functions.SPG(A1696, "SP_VOLUME_AVG_WEEKLY_TO_SHARES_OUT", , "3M")</f>
        <v>10.227256141846874</v>
      </c>
      <c r="E1696" s="3">
        <f>_xll.SNL.Clients.Office.Excel.Functions.SPG(A1696, "SP_VOLUME_AVG_DAILY_TO_1YR_AVG_DAILY", , "1M")</f>
        <v>73.27</v>
      </c>
      <c r="F1696" s="3">
        <f>_xll.SNL.Clients.Office.Excel.Functions.SPG(A1696, "SP_VOLUME_AVG_DAILY_TO_1YR_AVG_DAILY", , "3M")</f>
        <v>116.05</v>
      </c>
      <c r="G1696" s="2" t="str">
        <f>_xll.SNL.Clients.Office.Excel.Functions.SPG(A1696, "IQ_SECTOR")</f>
        <v>Information Technology</v>
      </c>
      <c r="H1696" s="2" t="str">
        <f>_xll.SNL.Clients.Office.Excel.Functions.SPG(A1696, "IQ_INDUSTRY_GROUP")</f>
        <v>Software and Services</v>
      </c>
      <c r="I1696" s="2" t="str">
        <f>_xll.SNL.Clients.Office.Excel.Functions.SPG(A1696, "IQ_INDUSTRY")</f>
        <v>Software</v>
      </c>
      <c r="J1696" s="2" t="str">
        <f>_xll.SNL.Clients.Office.Excel.Functions.SPG(A1696, "IQ_PRIMARY_INDUSTRY")</f>
        <v>Application Software</v>
      </c>
      <c r="K1696" s="2" t="str">
        <f>_xll.SNL.Clients.Office.Excel.Functions.SPG(A1696, "NAICS_CODE", "Primary")</f>
        <v>513210 - Software Publishers</v>
      </c>
      <c r="L1696" s="2" t="str">
        <f>_xll.SNL.Clients.Office.Excel.Functions.SPG(A1696, "SP_TOPICTAG")</f>
        <v>Software Development; Web Development; Machine Learning; Text Analytics; Assistive Technology; Artificial Intelligence</v>
      </c>
      <c r="M1696" s="3">
        <f>_xll.SNL.Clients.Office.Excel.Functions.SPG(A1696, "SP_PCT_SHARES_OWNED_ALL_INSTITUTIONS")</f>
        <v>38.409999999999997</v>
      </c>
      <c r="N1696" s="2" t="str">
        <f>_xll.SNL.Clients.Office.Excel.Functions.SPG(A1696, "RD_CREDIT_RATING_GLOBAL", "Issuer Credit Rating", "Local Currency LT|0")</f>
        <v/>
      </c>
      <c r="O1696" s="2" t="str">
        <f>_xll.SNL.Clients.Office.Excel.Functions.SPG(A1696, "RD_CWOL_GLOBAL", "Issuer Credit Rating", "Local Currency LT|0")</f>
        <v/>
      </c>
      <c r="P1696" s="2" t="str">
        <f>_xll.SNL.Clients.Office.Excel.Functions.SPG(A1696, "RD_RATING_ACTION_GLOBAL", "Issuer Credit Rating", "Local Currency LT|0")</f>
        <v/>
      </c>
      <c r="Q1696" s="1" t="str">
        <f>_xll.SNL.Clients.Office.Excel.Functions.SPG(A1696, "RD_LAST_REVIEW_DATE_GLOBAL", "Issuer Credit Rating", "Local Currency LT")</f>
        <v/>
      </c>
      <c r="R1696" s="1" t="str">
        <f>_xll.SNL.Clients.Office.Excel.Functions.SPG(A1696, "RD_CREDIT_RATING_DATE_GLOBAL", "Issuer Credit Rating", "Local Currency LT|0")</f>
        <v/>
      </c>
      <c r="S1696" s="1" t="str">
        <f>_xll.SNL.Clients.Office.Excel.Functions.SPG(A1696, "RD_CREDIT_WATCH_OUTLOOK_DATE_GLOBAL", "Issuer Credit Rating", "Local Currency LT|0")</f>
        <v/>
      </c>
      <c r="T1696" s="2" t="str">
        <f>_xll.SNL.Clients.Office.Excel.Functions.SPG(A1696, "SP_BUSINESS_DESCRIPTION")</f>
        <v>AudioEye, Inc. provides patented, internet content publication, distribution software, and related services to Internet and other media to people regardless of their device, location, or disabilities in the United States. Its software and services enable conversion of digital content into accessible formats and allows for real time distribution to end users on any Internet connected device. The company offers AudioEye, an always-on testing, remediation, and monitoring solution that improves conformance with web content accessibility guidelines; identifies and fixes the accessibility errors and addresses a range of disabilities, including dyslexia, color blindness, epilepsy, and others; and provides additional solutions to provide for enhanced compliance and accessibility, including periodic auditing, human assisted technological remediations, and legal support services, as well as PDF remediation services, Native Mobile App and audit reports to help customers with their digital accessibility needs. The company serves small- and medium-sized businesses, corporate enterprises, non-profit organizations, and federal government agencies, as well as federal, state, and local governments and agencies through content management system partners, platform and agency partners, authorized resellers, and the marketplace. AudioEye, Inc. was incorporated in 2005 and is based in Tucson, Arizona.</v>
      </c>
    </row>
    <row r="1697" spans="1:20" x14ac:dyDescent="0.3">
      <c r="A1697" s="5" t="s">
        <v>1674</v>
      </c>
      <c r="B1697" s="1">
        <f>_xll.SNL.Clients.Office.Excel.Functions.SPG(A1697,"SP_IPO_DATE")</f>
        <v>42894</v>
      </c>
      <c r="C1697" s="3">
        <f>_xll.SNL.Clients.Office.Excel.Functions.SPG(A1697, "SP_VOLUME_AVG_WEEKLY_TO_SHARES_OUT", , "1M")</f>
        <v>3.6267042148302253</v>
      </c>
      <c r="D1697" s="3">
        <f>_xll.SNL.Clients.Office.Excel.Functions.SPG(A1697, "SP_VOLUME_AVG_WEEKLY_TO_SHARES_OUT", , "3M")</f>
        <v>3.6799032817228539</v>
      </c>
      <c r="E1697" s="3">
        <f>_xll.SNL.Clients.Office.Excel.Functions.SPG(A1697, "SP_VOLUME_AVG_DAILY_TO_1YR_AVG_DAILY", , "1M")</f>
        <v>120.54</v>
      </c>
      <c r="F1697" s="3">
        <f>_xll.SNL.Clients.Office.Excel.Functions.SPG(A1697, "SP_VOLUME_AVG_DAILY_TO_1YR_AVG_DAILY", , "3M")</f>
        <v>122.3</v>
      </c>
      <c r="G1697" s="2" t="str">
        <f>_xll.SNL.Clients.Office.Excel.Functions.SPG(A1697, "IQ_SECTOR")</f>
        <v>Real Estate</v>
      </c>
      <c r="H1697" s="2" t="str">
        <f>_xll.SNL.Clients.Office.Excel.Functions.SPG(A1697, "IQ_INDUSTRY_GROUP")</f>
        <v>Equity Real Estate Investment Trusts (REITs)</v>
      </c>
      <c r="I1697" s="2" t="str">
        <f>_xll.SNL.Clients.Office.Excel.Functions.SPG(A1697, "IQ_INDUSTRY")</f>
        <v>Industrial REITs</v>
      </c>
      <c r="J1697" s="2" t="str">
        <f>_xll.SNL.Clients.Office.Excel.Functions.SPG(A1697, "IQ_PRIMARY_INDUSTRY")</f>
        <v>Industrial REITs</v>
      </c>
      <c r="K1697" s="2" t="str">
        <f>_xll.SNL.Clients.Office.Excel.Functions.SPG(A1697, "NAICS_CODE", "Primary")</f>
        <v>531110 - Lessors of Residential Buildings and Dwellings</v>
      </c>
      <c r="L1697" s="2" t="str">
        <f>_xll.SNL.Clients.Office.Excel.Functions.SPG(A1697, "SP_TOPICTAG")</f>
        <v/>
      </c>
      <c r="M1697" s="3">
        <f>_xll.SNL.Clients.Office.Excel.Functions.SPG(A1697, "SP_PCT_SHARES_OWNED_ALL_INSTITUTIONS")</f>
        <v>98.22</v>
      </c>
      <c r="N1697" s="2" t="str">
        <f>_xll.SNL.Clients.Office.Excel.Functions.SPG(A1697, "RD_CREDIT_RATING_GLOBAL", "Issuer Credit Rating", "Local Currency LT|0")</f>
        <v/>
      </c>
      <c r="O1697" s="2" t="str">
        <f>_xll.SNL.Clients.Office.Excel.Functions.SPG(A1697, "RD_CWOL_GLOBAL", "Issuer Credit Rating", "Local Currency LT|0")</f>
        <v/>
      </c>
      <c r="P1697" s="2" t="str">
        <f>_xll.SNL.Clients.Office.Excel.Functions.SPG(A1697, "RD_RATING_ACTION_GLOBAL", "Issuer Credit Rating", "Local Currency LT|0")</f>
        <v/>
      </c>
      <c r="Q1697" s="1" t="str">
        <f>_xll.SNL.Clients.Office.Excel.Functions.SPG(A1697, "RD_LAST_REVIEW_DATE_GLOBAL", "Issuer Credit Rating", "Local Currency LT")</f>
        <v/>
      </c>
      <c r="R1697" s="1" t="str">
        <f>_xll.SNL.Clients.Office.Excel.Functions.SPG(A1697, "RD_CREDIT_RATING_DATE_GLOBAL", "Issuer Credit Rating", "Local Currency LT|0")</f>
        <v/>
      </c>
      <c r="S1697" s="1" t="str">
        <f>_xll.SNL.Clients.Office.Excel.Functions.SPG(A1697, "RD_CREDIT_WATCH_OUTLOOK_DATE_GLOBAL", "Issuer Credit Rating", "Local Currency LT|0")</f>
        <v/>
      </c>
      <c r="T1697" s="2" t="str">
        <f>_xll.SNL.Clients.Office.Excel.Functions.SPG(A1697, "SP_BUSINESS_DESCRIPTION")</f>
        <v>Plymouth Industrial REIT, Inc. (NYSE: PLYM) is a full service, vertically integrated real estate investment company focused on the acquisition, ownership and management of single and multi-tenant industrial properties. Our mission is to provide tenants with cost effective space that is functional, flexible and safe.</v>
      </c>
    </row>
    <row r="1698" spans="1:20" x14ac:dyDescent="0.3">
      <c r="A1698" s="5" t="s">
        <v>69</v>
      </c>
      <c r="B1698" s="1">
        <f>_xll.SNL.Clients.Office.Excel.Functions.SPG(A1698,"SP_IPO_DATE")</f>
        <v>41395</v>
      </c>
      <c r="C1698" s="3">
        <f>_xll.SNL.Clients.Office.Excel.Functions.SPG(A1698, "SP_VOLUME_AVG_WEEKLY_TO_SHARES_OUT", , "1M")</f>
        <v>5.1553828239856498</v>
      </c>
      <c r="D1698" s="3">
        <f>_xll.SNL.Clients.Office.Excel.Functions.SPG(A1698, "SP_VOLUME_AVG_WEEKLY_TO_SHARES_OUT", , "3M")</f>
        <v>4.4763029499328972</v>
      </c>
      <c r="E1698" s="3">
        <f>_xll.SNL.Clients.Office.Excel.Functions.SPG(A1698, "SP_VOLUME_AVG_DAILY_TO_1YR_AVG_DAILY", , "1M")</f>
        <v>117.2</v>
      </c>
      <c r="F1698" s="3">
        <f>_xll.SNL.Clients.Office.Excel.Functions.SPG(A1698, "SP_VOLUME_AVG_DAILY_TO_1YR_AVG_DAILY", , "3M")</f>
        <v>101.76</v>
      </c>
      <c r="G1698" s="2" t="str">
        <f>_xll.SNL.Clients.Office.Excel.Functions.SPG(A1698, "IQ_SECTOR")</f>
        <v>Financials</v>
      </c>
      <c r="H1698" s="2" t="str">
        <f>_xll.SNL.Clients.Office.Excel.Functions.SPG(A1698, "IQ_INDUSTRY_GROUP")</f>
        <v>Financial Services</v>
      </c>
      <c r="I1698" s="2" t="str">
        <f>_xll.SNL.Clients.Office.Excel.Functions.SPG(A1698, "IQ_INDUSTRY")</f>
        <v>Financial Services</v>
      </c>
      <c r="J1698" s="2" t="str">
        <f>_xll.SNL.Clients.Office.Excel.Functions.SPG(A1698, "IQ_PRIMARY_INDUSTRY")</f>
        <v>Diversified Financial Services</v>
      </c>
      <c r="K1698" s="2" t="str">
        <f>_xll.SNL.Clients.Office.Excel.Functions.SPG(A1698, "NAICS_CODE", "Primary")</f>
        <v>524113 - Direct Life Insurance Carriers</v>
      </c>
      <c r="L1698" s="2" t="str">
        <f>_xll.SNL.Clients.Office.Excel.Functions.SPG(A1698, "SP_TOPICTAG")</f>
        <v>Impact Investing; MHealth; Employee Benefits; Employee Assistance Program (EAP)</v>
      </c>
      <c r="M1698" s="3">
        <f>_xll.SNL.Clients.Office.Excel.Functions.SPG(A1698, "SP_PCT_SHARES_OWNED_ALL_INSTITUTIONS")</f>
        <v>99.39</v>
      </c>
      <c r="N1698" s="2" t="str">
        <f>_xll.SNL.Clients.Office.Excel.Functions.SPG(A1698, "RD_CREDIT_RATING_GLOBAL", "Issuer Credit Rating", "Local Currency LT|0")</f>
        <v>BBB+</v>
      </c>
      <c r="O1698" s="2" t="str">
        <f>_xll.SNL.Clients.Office.Excel.Functions.SPG(A1698, "RD_CWOL_GLOBAL", "Issuer Credit Rating", "Local Currency LT|0")</f>
        <v>Stable</v>
      </c>
      <c r="P1698" s="2" t="str">
        <f>_xll.SNL.Clients.Office.Excel.Functions.SPG(A1698, "RD_RATING_ACTION_GLOBAL", "Issuer Credit Rating", "Local Currency LT|0")</f>
        <v>Upgrade | CreditWatch/Outlook (06/11/2019)</v>
      </c>
      <c r="Q1698" s="1">
        <f>_xll.SNL.Clients.Office.Excel.Functions.SPG(A1698, "RD_LAST_REVIEW_DATE_GLOBAL", "Issuer Credit Rating", "Local Currency LT")</f>
        <v>45464</v>
      </c>
      <c r="R1698" s="1">
        <f>_xll.SNL.Clients.Office.Excel.Functions.SPG(A1698, "RD_CREDIT_RATING_DATE_GLOBAL", "Issuer Credit Rating", "Local Currency LT|0")</f>
        <v>43627</v>
      </c>
      <c r="S1698" s="1">
        <f>_xll.SNL.Clients.Office.Excel.Functions.SPG(A1698, "RD_CREDIT_WATCH_OUTLOOK_DATE_GLOBAL", "Issuer Credit Rating", "Local Currency LT|0")</f>
        <v>43627</v>
      </c>
      <c r="T1698" s="2" t="str">
        <f>_xll.SNL.Clients.Office.Excel.Functions.SPG(A1698, "SP_BUSINESS_DESCRIPTION")</f>
        <v>Voya Financial, Inc. engages in the provision of workplace benefits and savings products in the United States and internationally. The company operates through three segments: Wealth Solutions, Health Solutions, and Investment Management. The Wealth Solutions segment offers full-service retirement products; recordkeeping services; stable value and fixed general account investment products; non-qualified plan administration services; and tools, guidance, and services to promote the financial well-being and retirement security of employees. The segment also provides wealth management services, such as individual retirement, managed, and brokerage accounts, as well as financial guidance and advisory services. This segment serves corporate, public and private school systems, higher education institutions, hospitals and healthcare facilities, other non-profit organizations, and state and local governments, as well as institutional and individual customers. The Health Solutions segment offers various insurance products comprising stop loss, group life, group disability, whole life, critical illness, accident, and hospital indemnity insurance. The segment also provides worksite employee benefits, health account solutions, leave management, benefits administration, health plan enrollment, financial wellness, and decision support products and services to mid-size and large corporate employers and professional associations. The Investment Management segment provides fixed income, equity, multi-asset, and alternative products and solutions to individual investors and institutional clients through its direct sales force, consultant channel, banks, broker-dealers, and independent financial advisers. The company was formerly known as ING U.S., Inc. and changed its name to Voya Financial, Inc. in April 2014. Voya Financial, Inc. was founded in 1975 and is based in New York, New York.</v>
      </c>
    </row>
    <row r="1699" spans="1:20" x14ac:dyDescent="0.3">
      <c r="A1699" s="5" t="s">
        <v>1675</v>
      </c>
      <c r="B1699" s="1">
        <f>_xll.SNL.Clients.Office.Excel.Functions.SPG(A1699,"SP_IPO_DATE")</f>
        <v>41395</v>
      </c>
      <c r="C1699" s="3">
        <f>_xll.SNL.Clients.Office.Excel.Functions.SPG(A1699, "SP_VOLUME_AVG_WEEKLY_TO_SHARES_OUT", , "1M")</f>
        <v>11.513013845219554</v>
      </c>
      <c r="D1699" s="3">
        <f>_xll.SNL.Clients.Office.Excel.Functions.SPG(A1699, "SP_VOLUME_AVG_WEEKLY_TO_SHARES_OUT", , "3M")</f>
        <v>9.4592234869920997</v>
      </c>
      <c r="E1699" s="3">
        <f>_xll.SNL.Clients.Office.Excel.Functions.SPG(A1699, "SP_VOLUME_AVG_DAILY_TO_1YR_AVG_DAILY", , "1M")</f>
        <v>173.39</v>
      </c>
      <c r="F1699" s="3">
        <f>_xll.SNL.Clients.Office.Excel.Functions.SPG(A1699, "SP_VOLUME_AVG_DAILY_TO_1YR_AVG_DAILY", , "3M")</f>
        <v>142.46</v>
      </c>
      <c r="G1699" s="2" t="str">
        <f>_xll.SNL.Clients.Office.Excel.Functions.SPG(A1699, "IQ_SECTOR")</f>
        <v>Financials</v>
      </c>
      <c r="H1699" s="2" t="str">
        <f>_xll.SNL.Clients.Office.Excel.Functions.SPG(A1699, "IQ_INDUSTRY_GROUP")</f>
        <v>Financial Services</v>
      </c>
      <c r="I1699" s="2" t="str">
        <f>_xll.SNL.Clients.Office.Excel.Functions.SPG(A1699, "IQ_INDUSTRY")</f>
        <v>Capital Markets</v>
      </c>
      <c r="J1699" s="2" t="str">
        <f>_xll.SNL.Clients.Office.Excel.Functions.SPG(A1699, "IQ_PRIMARY_INDUSTRY")</f>
        <v>Asset Management and Custody Banks</v>
      </c>
      <c r="K1699" s="2" t="str">
        <f>_xll.SNL.Clients.Office.Excel.Functions.SPG(A1699, "NAICS_CODE", "Primary")</f>
        <v>525990 - Other Financial Vehicles</v>
      </c>
      <c r="L1699" s="2" t="str">
        <f>_xll.SNL.Clients.Office.Excel.Functions.SPG(A1699, "SP_TOPICTAG")</f>
        <v/>
      </c>
      <c r="M1699" s="3">
        <f>_xll.SNL.Clients.Office.Excel.Functions.SPG(A1699, "SP_PCT_SHARES_OWNED_ALL_INSTITUTIONS")</f>
        <v>23.87</v>
      </c>
      <c r="N1699" s="2" t="str">
        <f>_xll.SNL.Clients.Office.Excel.Functions.SPG(A1699, "RD_CREDIT_RATING_GLOBAL", "Issuer Credit Rating", "Local Currency LT|0")</f>
        <v/>
      </c>
      <c r="O1699" s="2" t="str">
        <f>_xll.SNL.Clients.Office.Excel.Functions.SPG(A1699, "RD_CWOL_GLOBAL", "Issuer Credit Rating", "Local Currency LT|0")</f>
        <v/>
      </c>
      <c r="P1699" s="2" t="str">
        <f>_xll.SNL.Clients.Office.Excel.Functions.SPG(A1699, "RD_RATING_ACTION_GLOBAL", "Issuer Credit Rating", "Local Currency LT|0")</f>
        <v/>
      </c>
      <c r="Q1699" s="1" t="str">
        <f>_xll.SNL.Clients.Office.Excel.Functions.SPG(A1699, "RD_LAST_REVIEW_DATE_GLOBAL", "Issuer Credit Rating", "Local Currency LT")</f>
        <v/>
      </c>
      <c r="R1699" s="1" t="str">
        <f>_xll.SNL.Clients.Office.Excel.Functions.SPG(A1699, "RD_CREDIT_RATING_DATE_GLOBAL", "Issuer Credit Rating", "Local Currency LT|0")</f>
        <v/>
      </c>
      <c r="S1699" s="1" t="str">
        <f>_xll.SNL.Clients.Office.Excel.Functions.SPG(A1699, "RD_CREDIT_WATCH_OUTLOOK_DATE_GLOBAL", "Issuer Credit Rating", "Local Currency LT|0")</f>
        <v/>
      </c>
      <c r="T1699" s="2" t="str">
        <f>_xll.SNL.Clients.Office.Excel.Functions.SPG(A1699, "SP_BUSINESS_DESCRIPTION")</f>
        <v>Ellington Credit Company, a real estate investment trust, acquires, invests in, and manages residential mortgage-and real estate-related assets. It acquires and manages residential mortgage-backed securities (RMBS), including agency pools and agency collateralized mortgage obligations (CMOs); and non-agency RMBS, such as non-agency CMOs, such as investment grade and non-investment grade. The company has elected to be taxed as a real estate investment trust. As a result, it would not be subject to corporate income tax on that portion of its net income that is distributed to shareholders. The company was formerly known as Ellington Residential Mortgage REIT and changed its name to Ellington Credit Company in April 2024. Ellington Credit Company was incorporated in 2012 and is based in Old Greenwich, Connecticut.</v>
      </c>
    </row>
    <row r="1700" spans="1:20" x14ac:dyDescent="0.3">
      <c r="A1700" s="5" t="s">
        <v>1384</v>
      </c>
      <c r="B1700" s="1">
        <f>_xll.SNL.Clients.Office.Excel.Functions.SPG(A1700,"SP_IPO_DATE")</f>
        <v>41401</v>
      </c>
      <c r="C1700" s="3">
        <f>_xll.SNL.Clients.Office.Excel.Functions.SPG(A1700, "SP_VOLUME_AVG_WEEKLY_TO_SHARES_OUT", , "1M")</f>
        <v>3.8509325982472009</v>
      </c>
      <c r="D1700" s="3">
        <f>_xll.SNL.Clients.Office.Excel.Functions.SPG(A1700, "SP_VOLUME_AVG_WEEKLY_TO_SHARES_OUT", , "3M")</f>
        <v>4.6586515774247435</v>
      </c>
      <c r="E1700" s="3">
        <f>_xll.SNL.Clients.Office.Excel.Functions.SPG(A1700, "SP_VOLUME_AVG_DAILY_TO_1YR_AVG_DAILY", , "1M")</f>
        <v>109.57</v>
      </c>
      <c r="F1700" s="3">
        <f>_xll.SNL.Clients.Office.Excel.Functions.SPG(A1700, "SP_VOLUME_AVG_DAILY_TO_1YR_AVG_DAILY", , "3M")</f>
        <v>132.56</v>
      </c>
      <c r="G1700" s="2" t="str">
        <f>_xll.SNL.Clients.Office.Excel.Functions.SPG(A1700, "IQ_SECTOR")</f>
        <v>Real Estate</v>
      </c>
      <c r="H1700" s="2" t="str">
        <f>_xll.SNL.Clients.Office.Excel.Functions.SPG(A1700, "IQ_INDUSTRY_GROUP")</f>
        <v>Equity Real Estate Investment Trusts (REITs)</v>
      </c>
      <c r="I1700" s="2" t="str">
        <f>_xll.SNL.Clients.Office.Excel.Functions.SPG(A1700, "IQ_INDUSTRY")</f>
        <v>Diversified REITs</v>
      </c>
      <c r="J1700" s="2" t="str">
        <f>_xll.SNL.Clients.Office.Excel.Functions.SPG(A1700, "IQ_PRIMARY_INDUSTRY")</f>
        <v>Diversified REITs</v>
      </c>
      <c r="K1700" s="2" t="str">
        <f>_xll.SNL.Clients.Office.Excel.Functions.SPG(A1700, "NAICS_CODE", "Primary")</f>
        <v>531110 - Lessors of Residential Buildings and Dwellings</v>
      </c>
      <c r="L1700" s="2" t="str">
        <f>_xll.SNL.Clients.Office.Excel.Functions.SPG(A1700, "SP_TOPICTAG")</f>
        <v/>
      </c>
      <c r="M1700" s="3">
        <f>_xll.SNL.Clients.Office.Excel.Functions.SPG(A1700, "SP_PCT_SHARES_OWNED_ALL_INSTITUTIONS")</f>
        <v>88.04</v>
      </c>
      <c r="N1700" s="2" t="str">
        <f>_xll.SNL.Clients.Office.Excel.Functions.SPG(A1700, "RD_CREDIT_RATING_GLOBAL", "Issuer Credit Rating", "Local Currency LT|0")</f>
        <v/>
      </c>
      <c r="O1700" s="2" t="str">
        <f>_xll.SNL.Clients.Office.Excel.Functions.SPG(A1700, "RD_CWOL_GLOBAL", "Issuer Credit Rating", "Local Currency LT|0")</f>
        <v/>
      </c>
      <c r="P1700" s="2" t="str">
        <f>_xll.SNL.Clients.Office.Excel.Functions.SPG(A1700, "RD_RATING_ACTION_GLOBAL", "Issuer Credit Rating", "Local Currency LT|0")</f>
        <v/>
      </c>
      <c r="Q1700" s="1" t="str">
        <f>_xll.SNL.Clients.Office.Excel.Functions.SPG(A1700, "RD_LAST_REVIEW_DATE_GLOBAL", "Issuer Credit Rating", "Local Currency LT")</f>
        <v/>
      </c>
      <c r="R1700" s="1" t="str">
        <f>_xll.SNL.Clients.Office.Excel.Functions.SPG(A1700, "RD_CREDIT_RATING_DATE_GLOBAL", "Issuer Credit Rating", "Local Currency LT|0")</f>
        <v/>
      </c>
      <c r="S1700" s="1" t="str">
        <f>_xll.SNL.Clients.Office.Excel.Functions.SPG(A1700, "RD_CREDIT_WATCH_OUTLOOK_DATE_GLOBAL", "Issuer Credit Rating", "Local Currency LT|0")</f>
        <v/>
      </c>
      <c r="T1700" s="2" t="str">
        <f>_xll.SNL.Clients.Office.Excel.Functions.SPG(A1700, "SP_BUSINESS_DESCRIPTION")</f>
        <v>Armada Hoffler Properties, Inc. (the "Company") is a vertically integrated, self-managed real estate investment trust ("REIT") with over four decades of experience developing, building, acquiring, and managing high-quality retail, office, and multifamily properties located primarily in the Mid-Atlantic and Southeastern United States. In addition to the ownership of the Company's operating property portfolio, the Company develops and builds properties for its own account and through joint ventures between the Company and unaffiliated partners and also invests in development projects through real estate financing arrangements. The Company also provides general construction and development services to third-party clients. The Company's construction and development experience includes mid- and high-rise office buildings, retail strip malls, retail power centers, multifamily apartment communities, hotels and conference centers, single- and multi-tenant industrial, distribution, and manufacturing facilities, educational, medical, and special purpose facilities, government projects, parking garages, and mixed-use town centers. The Company is the sole general partner of Armada Hoffler, L.P. (the "Operating Partnership") and, as of March 31, 2024, owned 75.5% of the economic interest in the Operating Partnership, of which 0.1% is held as general partnership units. The operations of the Company are conducted primarily through the Operating Partnership and the wholly owned subsidiaries thereof.</v>
      </c>
    </row>
    <row r="1701" spans="1:20" x14ac:dyDescent="0.3">
      <c r="A1701" s="5" t="s">
        <v>1676</v>
      </c>
      <c r="B1701" s="1" t="str">
        <f>_xll.SNL.Clients.Office.Excel.Functions.SPG(A1701,"SP_IPO_DATE")</f>
        <v/>
      </c>
      <c r="C1701" s="3">
        <f>_xll.SNL.Clients.Office.Excel.Functions.SPG(A1701, "SP_VOLUME_AVG_WEEKLY_TO_SHARES_OUT", , "1M")</f>
        <v>3.4877759106595971</v>
      </c>
      <c r="D1701" s="3">
        <f>_xll.SNL.Clients.Office.Excel.Functions.SPG(A1701, "SP_VOLUME_AVG_WEEKLY_TO_SHARES_OUT", , "3M")</f>
        <v>4.6628536964065752</v>
      </c>
      <c r="E1701" s="3">
        <f>_xll.SNL.Clients.Office.Excel.Functions.SPG(A1701, "SP_VOLUME_AVG_DAILY_TO_1YR_AVG_DAILY", , "1M")</f>
        <v>76.84</v>
      </c>
      <c r="F1701" s="3">
        <f>_xll.SNL.Clients.Office.Excel.Functions.SPG(A1701, "SP_VOLUME_AVG_DAILY_TO_1YR_AVG_DAILY", , "3M")</f>
        <v>102.72</v>
      </c>
      <c r="G1701" s="2" t="str">
        <f>_xll.SNL.Clients.Office.Excel.Functions.SPG(A1701, "IQ_SECTOR")</f>
        <v>Consumer Staples</v>
      </c>
      <c r="H1701" s="2" t="str">
        <f>_xll.SNL.Clients.Office.Excel.Functions.SPG(A1701, "IQ_INDUSTRY_GROUP")</f>
        <v>Food, Beverage and Tobacco</v>
      </c>
      <c r="I1701" s="2" t="str">
        <f>_xll.SNL.Clients.Office.Excel.Functions.SPG(A1701, "IQ_INDUSTRY")</f>
        <v>Food Products</v>
      </c>
      <c r="J1701" s="2" t="str">
        <f>_xll.SNL.Clients.Office.Excel.Functions.SPG(A1701, "IQ_PRIMARY_INDUSTRY")</f>
        <v>Packaged Foods and Meats</v>
      </c>
      <c r="K1701" s="2" t="str">
        <f>_xll.SNL.Clients.Office.Excel.Functions.SPG(A1701, "NAICS_CODE", "Primary")</f>
        <v>3116 - Animal Slaughtering and Processing</v>
      </c>
      <c r="L1701" s="2" t="str">
        <f>_xll.SNL.Clients.Office.Excel.Functions.SPG(A1701, "SP_TOPICTAG")</f>
        <v>Animal Feed; Farming; Green Consumer Goods; Livestock; Alternative Protein; Online Grocery</v>
      </c>
      <c r="M1701" s="3">
        <f>_xll.SNL.Clients.Office.Excel.Functions.SPG(A1701, "SP_PCT_SHARES_OWNED_ALL_INSTITUTIONS")</f>
        <v>69.989999999999995</v>
      </c>
      <c r="N1701" s="2" t="str">
        <f>_xll.SNL.Clients.Office.Excel.Functions.SPG(A1701, "RD_CREDIT_RATING_GLOBAL", "Issuer Credit Rating", "Local Currency LT|0")</f>
        <v/>
      </c>
      <c r="O1701" s="2" t="str">
        <f>_xll.SNL.Clients.Office.Excel.Functions.SPG(A1701, "RD_CWOL_GLOBAL", "Issuer Credit Rating", "Local Currency LT|0")</f>
        <v/>
      </c>
      <c r="P1701" s="2" t="str">
        <f>_xll.SNL.Clients.Office.Excel.Functions.SPG(A1701, "RD_RATING_ACTION_GLOBAL", "Issuer Credit Rating", "Local Currency LT|0")</f>
        <v/>
      </c>
      <c r="Q1701" s="1" t="str">
        <f>_xll.SNL.Clients.Office.Excel.Functions.SPG(A1701, "RD_LAST_REVIEW_DATE_GLOBAL", "Issuer Credit Rating", "Local Currency LT")</f>
        <v/>
      </c>
      <c r="R1701" s="1" t="str">
        <f>_xll.SNL.Clients.Office.Excel.Functions.SPG(A1701, "RD_CREDIT_RATING_DATE_GLOBAL", "Issuer Credit Rating", "Local Currency LT|0")</f>
        <v/>
      </c>
      <c r="S1701" s="1" t="str">
        <f>_xll.SNL.Clients.Office.Excel.Functions.SPG(A1701, "RD_CREDIT_WATCH_OUTLOOK_DATE_GLOBAL", "Issuer Credit Rating", "Local Currency LT|0")</f>
        <v/>
      </c>
      <c r="T1701" s="2" t="str">
        <f>_xll.SNL.Clients.Office.Excel.Functions.SPG(A1701, "SP_BUSINESS_DESCRIPTION")</f>
        <v>Mama's Creations, Inc., together with its subsidiaries, manufactures and markets fresh deli-prepared foods primarily in the United States. The company offers beef and turkey meatballs, meat loaf, chicken, sausage-related products, and pasta entrees; and hot bars, salad bars, prepared foods, sandwich, and cold deli and foods-to-go sections. It sells its products directly to supermarkets, club chains, and mass-market retailers; and food retailers and distributors, as well as through website. The company was formerly known as MamaMancini's Holdings, Inc. and changed its name to Mama's Creations, Inc. in August 2023. Mama's Creations, Inc. was incorporated in 2009 and is based in East Rutherford, New Jersey.</v>
      </c>
    </row>
    <row r="1702" spans="1:20" x14ac:dyDescent="0.3">
      <c r="A1702" s="5" t="s">
        <v>1677</v>
      </c>
      <c r="B1702" s="1">
        <f>_xll.SNL.Clients.Office.Excel.Functions.SPG(A1702,"SP_IPO_DATE")</f>
        <v>44279</v>
      </c>
      <c r="C1702" s="3">
        <f>_xll.SNL.Clients.Office.Excel.Functions.SPG(A1702, "SP_VOLUME_AVG_WEEKLY_TO_SHARES_OUT", , "1M")</f>
        <v>2.1437983555027711</v>
      </c>
      <c r="D1702" s="3">
        <f>_xll.SNL.Clients.Office.Excel.Functions.SPG(A1702, "SP_VOLUME_AVG_WEEKLY_TO_SHARES_OUT", , "3M")</f>
        <v>2.870665307245154</v>
      </c>
      <c r="E1702" s="3">
        <f>_xll.SNL.Clients.Office.Excel.Functions.SPG(A1702, "SP_VOLUME_AVG_DAILY_TO_1YR_AVG_DAILY", , "1M")</f>
        <v>38.92</v>
      </c>
      <c r="F1702" s="3">
        <f>_xll.SNL.Clients.Office.Excel.Functions.SPG(A1702, "SP_VOLUME_AVG_DAILY_TO_1YR_AVG_DAILY", , "3M")</f>
        <v>52.12</v>
      </c>
      <c r="G1702" s="2" t="str">
        <f>_xll.SNL.Clients.Office.Excel.Functions.SPG(A1702, "IQ_SECTOR")</f>
        <v>Consumer Discretionary</v>
      </c>
      <c r="H1702" s="2" t="str">
        <f>_xll.SNL.Clients.Office.Excel.Functions.SPG(A1702, "IQ_INDUSTRY_GROUP")</f>
        <v>Consumer Durables and Apparel</v>
      </c>
      <c r="I1702" s="2" t="str">
        <f>_xll.SNL.Clients.Office.Excel.Functions.SPG(A1702, "IQ_INDUSTRY")</f>
        <v>Household Durables</v>
      </c>
      <c r="J1702" s="2" t="str">
        <f>_xll.SNL.Clients.Office.Excel.Functions.SPG(A1702, "IQ_PRIMARY_INDUSTRY")</f>
        <v>Household Appliances</v>
      </c>
      <c r="K1702" s="2" t="str">
        <f>_xll.SNL.Clients.Office.Excel.Functions.SPG(A1702, "NAICS_CODE", "Primary")</f>
        <v>33399 - All Other General Purpose Machinery Manufacturing</v>
      </c>
      <c r="L1702" s="2" t="str">
        <f>_xll.SNL.Clients.Office.Excel.Functions.SPG(A1702, "SP_TOPICTAG")</f>
        <v>E-learning; 3D Printing; Content Creation; Artificial Intelligence</v>
      </c>
      <c r="M1702" s="3">
        <f>_xll.SNL.Clients.Office.Excel.Functions.SPG(A1702, "SP_PCT_SHARES_OWNED_ALL_INSTITUTIONS")</f>
        <v>68.63</v>
      </c>
      <c r="N1702" s="2" t="str">
        <f>_xll.SNL.Clients.Office.Excel.Functions.SPG(A1702, "RD_CREDIT_RATING_GLOBAL", "Issuer Credit Rating", "Local Currency LT|0")</f>
        <v>NR</v>
      </c>
      <c r="O1702" s="2" t="str">
        <f>_xll.SNL.Clients.Office.Excel.Functions.SPG(A1702, "RD_CWOL_GLOBAL", "Issuer Credit Rating", "Local Currency LT|0")</f>
        <v>NR</v>
      </c>
      <c r="P1702" s="2" t="str">
        <f>_xll.SNL.Clients.Office.Excel.Functions.SPG(A1702, "RD_RATING_ACTION_GLOBAL", "Issuer Credit Rating", "Local Currency LT|0")</f>
        <v>Not Rated | CreditWatch/Outlook (05/18/2011)</v>
      </c>
      <c r="Q1702" s="1" t="str">
        <f>_xll.SNL.Clients.Office.Excel.Functions.SPG(A1702, "RD_LAST_REVIEW_DATE_GLOBAL", "Issuer Credit Rating", "Local Currency LT")</f>
        <v/>
      </c>
      <c r="R1702" s="1">
        <f>_xll.SNL.Clients.Office.Excel.Functions.SPG(A1702, "RD_CREDIT_RATING_DATE_GLOBAL", "Issuer Credit Rating", "Local Currency LT|0")</f>
        <v>40681</v>
      </c>
      <c r="S1702" s="1">
        <f>_xll.SNL.Clients.Office.Excel.Functions.SPG(A1702, "RD_CREDIT_WATCH_OUTLOOK_DATE_GLOBAL", "Issuer Credit Rating", "Local Currency LT|0")</f>
        <v>40681</v>
      </c>
      <c r="T1702" s="2" t="str">
        <f>_xll.SNL.Clients.Office.Excel.Functions.SPG(A1702, "SP_BUSINESS_DESCRIPTION")</f>
        <v>Cricut, Inc. engages in the design, marketing, and distribution of a creativity platform that enables users to turn ideas into professional-looking handmade goods. It operates through three segments: Connected Machines, Subscriptions, and Accessories and Materials. The company offers connected machines, design apps, and accessories and materials for users to create personalized birthday cards, mugs, T-shirts, and large-scale interior decorations. Its connected machines include Cricut Joy family for personalization, organization, and customization; Cricut Explore family for cutting, writing, and scoring; Cricut Maker family for cutting, writing, scoring, and adding decorative effects to various materials, such as paper, vinyl, iron-on vinyl, pens, and others; and Cricut Venture for cutting, writing, and scoring large-format projects at professional speeds. The company also provides Cricut Access and Cricut Access Premium subscription offerings, and in-app purchases; and a software that integrates its connected machines and design apps comprising Cricut Joy App, Design Space, and other design apps. In addition, it offers a range of accessories and materials, such as Cricut EasyPress, Cricut Mug Press, hand tools, machine replacement tools and blades, and project materials. The company offers its products through its third-party brick-and-mortar and online retail partners; and its website cricut.com, as well as through a network of distributors. It operates in the United States, Canada, the United Kingdom, Ireland, Australia, New Zealand, and Western Europe, as well as the Middle East, Latin America, South Africa, and Asia. The company was formerly known as Provo Craft &amp; Novelty, Inc. and changed its name to Cricut, Inc. in March 2018. The company was incorporated in 1969 and is headquartered in South Jordan, Utah.</v>
      </c>
    </row>
    <row r="1703" spans="1:20" x14ac:dyDescent="0.3">
      <c r="A1703" s="5" t="s">
        <v>1678</v>
      </c>
      <c r="B1703" s="1">
        <f>_xll.SNL.Clients.Office.Excel.Functions.SPG(A1703,"SP_IPO_DATE")</f>
        <v>35713</v>
      </c>
      <c r="C1703" s="3">
        <f>_xll.SNL.Clients.Office.Excel.Functions.SPG(A1703, "SP_VOLUME_AVG_WEEKLY_TO_SHARES_OUT", , "1M")</f>
        <v>1.6284516843581596</v>
      </c>
      <c r="D1703" s="3">
        <f>_xll.SNL.Clients.Office.Excel.Functions.SPG(A1703, "SP_VOLUME_AVG_WEEKLY_TO_SHARES_OUT", , "3M")</f>
        <v>1.9747194191353907</v>
      </c>
      <c r="E1703" s="3">
        <f>_xll.SNL.Clients.Office.Excel.Functions.SPG(A1703, "SP_VOLUME_AVG_DAILY_TO_1YR_AVG_DAILY", , "1M")</f>
        <v>86.43</v>
      </c>
      <c r="F1703" s="3">
        <f>_xll.SNL.Clients.Office.Excel.Functions.SPG(A1703, "SP_VOLUME_AVG_DAILY_TO_1YR_AVG_DAILY", , "3M")</f>
        <v>104.81</v>
      </c>
      <c r="G1703" s="2" t="str">
        <f>_xll.SNL.Clients.Office.Excel.Functions.SPG(A1703, "IQ_SECTOR")</f>
        <v>Health Care</v>
      </c>
      <c r="H1703" s="2" t="str">
        <f>_xll.SNL.Clients.Office.Excel.Functions.SPG(A1703, "IQ_INDUSTRY_GROUP")</f>
        <v>Health Care Equipment and Services</v>
      </c>
      <c r="I1703" s="2" t="str">
        <f>_xll.SNL.Clients.Office.Excel.Functions.SPG(A1703, "IQ_INDUSTRY")</f>
        <v>Health Care Providers and Services</v>
      </c>
      <c r="J1703" s="2" t="str">
        <f>_xll.SNL.Clients.Office.Excel.Functions.SPG(A1703, "IQ_PRIMARY_INDUSTRY")</f>
        <v>Health Care Services</v>
      </c>
      <c r="K1703" s="2" t="str">
        <f>_xll.SNL.Clients.Office.Excel.Functions.SPG(A1703, "NAICS_CODE", "Primary")</f>
        <v>62 - Health Care and Social Assistance</v>
      </c>
      <c r="L1703" s="2" t="str">
        <f>_xll.SNL.Clients.Office.Excel.Functions.SPG(A1703, "SP_TOPICTAG")</f>
        <v>Consumer Research; MHealth; Customer Relationship Management; Text Analytics; Employee Benefits; Employee Assistance Program (EAP)</v>
      </c>
      <c r="M1703" s="3">
        <f>_xll.SNL.Clients.Office.Excel.Functions.SPG(A1703, "SP_PCT_SHARES_OWNED_ALL_INSTITUTIONS")</f>
        <v>55.59</v>
      </c>
      <c r="N1703" s="2" t="str">
        <f>_xll.SNL.Clients.Office.Excel.Functions.SPG(A1703, "RD_CREDIT_RATING_GLOBAL", "Issuer Credit Rating", "Local Currency LT|0")</f>
        <v/>
      </c>
      <c r="O1703" s="2" t="str">
        <f>_xll.SNL.Clients.Office.Excel.Functions.SPG(A1703, "RD_CWOL_GLOBAL", "Issuer Credit Rating", "Local Currency LT|0")</f>
        <v/>
      </c>
      <c r="P1703" s="2" t="str">
        <f>_xll.SNL.Clients.Office.Excel.Functions.SPG(A1703, "RD_RATING_ACTION_GLOBAL", "Issuer Credit Rating", "Local Currency LT|0")</f>
        <v/>
      </c>
      <c r="Q1703" s="1" t="str">
        <f>_xll.SNL.Clients.Office.Excel.Functions.SPG(A1703, "RD_LAST_REVIEW_DATE_GLOBAL", "Issuer Credit Rating", "Local Currency LT")</f>
        <v/>
      </c>
      <c r="R1703" s="1" t="str">
        <f>_xll.SNL.Clients.Office.Excel.Functions.SPG(A1703, "RD_CREDIT_RATING_DATE_GLOBAL", "Issuer Credit Rating", "Local Currency LT|0")</f>
        <v/>
      </c>
      <c r="S1703" s="1" t="str">
        <f>_xll.SNL.Clients.Office.Excel.Functions.SPG(A1703, "RD_CREDIT_WATCH_OUTLOOK_DATE_GLOBAL", "Issuer Credit Rating", "Local Currency LT|0")</f>
        <v/>
      </c>
      <c r="T1703" s="2" t="str">
        <f>_xll.SNL.Clients.Office.Excel.Functions.SPG(A1703, "SP_BUSINESS_DESCRIPTION")</f>
        <v>National Research Corporation provides analytics and insights that facilitate measurement and enhancement of the patient and employee experience. Its portfolio of subscription-based solutions provides actionable information and analysis to healthcare organizations across a range of mission-critical, constituent-related elements, including patient experience, service recovery, care transitions, employee engagement, reputation management, and brand loyalty. The company also offers marketing solutions that allow the tracking of awareness, perception, and consistency of healthcare brands; assessment of competitive differentiators; and enhanced segmentation tools to evaluate needs, wants, and behaviors of communities through real-time competitive assessments and enhanced segmentation tools. In addition, it provides experience solutions, such as patient experience, employee engagement, health risk assessments, care transition, and improvement tools. Further, the company provides reputation solutions that allow healthcare organizations to share a picture of their organization and ensure that timely and relevant content informs consumer decision-making; and governance solutions for not-for-profit hospital and health system boards of directors, executives, and physician leadership. National Research Corporation was founded in 1981 and is headquartered in Lincoln, Nebraska.</v>
      </c>
    </row>
    <row r="1704" spans="1:20" x14ac:dyDescent="0.3">
      <c r="A1704" s="5" t="s">
        <v>1233</v>
      </c>
      <c r="B1704" s="1">
        <f>_xll.SNL.Clients.Office.Excel.Functions.SPG(A1704,"SP_IPO_DATE")</f>
        <v>41807</v>
      </c>
      <c r="C1704" s="3">
        <f>_xll.SNL.Clients.Office.Excel.Functions.SPG(A1704, "SP_VOLUME_AVG_WEEKLY_TO_SHARES_OUT", , "1M")</f>
        <v>7.7711123629901193</v>
      </c>
      <c r="D1704" s="3">
        <f>_xll.SNL.Clients.Office.Excel.Functions.SPG(A1704, "SP_VOLUME_AVG_WEEKLY_TO_SHARES_OUT", , "3M")</f>
        <v>6.7574812616542159</v>
      </c>
      <c r="E1704" s="3">
        <f>_xll.SNL.Clients.Office.Excel.Functions.SPG(A1704, "SP_VOLUME_AVG_DAILY_TO_1YR_AVG_DAILY", , "1M")</f>
        <v>143.76</v>
      </c>
      <c r="F1704" s="3">
        <f>_xll.SNL.Clients.Office.Excel.Functions.SPG(A1704, "SP_VOLUME_AVG_DAILY_TO_1YR_AVG_DAILY", , "3M")</f>
        <v>125.01</v>
      </c>
      <c r="G1704" s="2" t="str">
        <f>_xll.SNL.Clients.Office.Excel.Functions.SPG(A1704, "IQ_SECTOR")</f>
        <v>Consumer Discretionary</v>
      </c>
      <c r="H1704" s="2" t="str">
        <f>_xll.SNL.Clients.Office.Excel.Functions.SPG(A1704, "IQ_INDUSTRY_GROUP")</f>
        <v>Consumer Durables and Apparel</v>
      </c>
      <c r="I1704" s="2" t="str">
        <f>_xll.SNL.Clients.Office.Excel.Functions.SPG(A1704, "IQ_INDUSTRY")</f>
        <v>Household Durables</v>
      </c>
      <c r="J1704" s="2" t="str">
        <f>_xll.SNL.Clients.Office.Excel.Functions.SPG(A1704, "IQ_PRIMARY_INDUSTRY")</f>
        <v>Homebuilding</v>
      </c>
      <c r="K1704" s="2" t="str">
        <f>_xll.SNL.Clients.Office.Excel.Functions.SPG(A1704, "NAICS_CODE", "Primary")</f>
        <v>236115 - New Single-Family Housing Construction (except For-Sale Builders)</v>
      </c>
      <c r="L1704" s="2" t="str">
        <f>_xll.SNL.Clients.Office.Excel.Functions.SPG(A1704, "SP_TOPICTAG")</f>
        <v>Home Improvement</v>
      </c>
      <c r="M1704" s="3">
        <f>_xll.SNL.Clients.Office.Excel.Functions.SPG(A1704, "SP_PCT_SHARES_OWNED_ALL_INSTITUTIONS")</f>
        <v>93.35</v>
      </c>
      <c r="N1704" s="2" t="str">
        <f>_xll.SNL.Clients.Office.Excel.Functions.SPG(A1704, "RD_CREDIT_RATING_GLOBAL", "Issuer Credit Rating", "Local Currency LT|0")</f>
        <v>BB</v>
      </c>
      <c r="O1704" s="2" t="str">
        <f>_xll.SNL.Clients.Office.Excel.Functions.SPG(A1704, "RD_CWOL_GLOBAL", "Issuer Credit Rating", "Local Currency LT|0")</f>
        <v>Stable</v>
      </c>
      <c r="P1704" s="2" t="str">
        <f>_xll.SNL.Clients.Office.Excel.Functions.SPG(A1704, "RD_RATING_ACTION_GLOBAL", "Issuer Credit Rating", "Local Currency LT|0")</f>
        <v>Upgrade | CreditWatch/Outlook (09/20/2023)</v>
      </c>
      <c r="Q1704" s="1">
        <f>_xll.SNL.Clients.Office.Excel.Functions.SPG(A1704, "RD_LAST_REVIEW_DATE_GLOBAL", "Issuer Credit Rating", "Local Currency LT")</f>
        <v>45512</v>
      </c>
      <c r="R1704" s="1">
        <f>_xll.SNL.Clients.Office.Excel.Functions.SPG(A1704, "RD_CREDIT_RATING_DATE_GLOBAL", "Issuer Credit Rating", "Local Currency LT|0")</f>
        <v>45189</v>
      </c>
      <c r="S1704" s="1">
        <f>_xll.SNL.Clients.Office.Excel.Functions.SPG(A1704, "RD_CREDIT_WATCH_OUTLOOK_DATE_GLOBAL", "Issuer Credit Rating", "Local Currency LT|0")</f>
        <v>45189</v>
      </c>
      <c r="T1704" s="2" t="str">
        <f>_xll.SNL.Clients.Office.Excel.Functions.SPG(A1704, "SP_BUSINESS_DESCRIPTION")</f>
        <v>Century Communities, Inc., together with its subsidiaries, engages in the design, development, construction, marketing, and sale of single-family attached and detached homes. It is also involved in the entitlement and development of the underlying land; and provision of mortgage, title, and insurance services to its homebuyers. The company offers homes under the Century Communities and Century Complete brands. It sells homes through its sales representatives, retail studios, and internet, as well as through independent real estate brokers in 18 states in the United States. Century Communities, Inc. was founded in 2002 and is headquartered in Greenwood Village, Colorado.</v>
      </c>
    </row>
    <row r="1705" spans="1:20" x14ac:dyDescent="0.3">
      <c r="A1705" s="5" t="s">
        <v>1679</v>
      </c>
      <c r="B1705" s="1" t="str">
        <f>_xll.SNL.Clients.Office.Excel.Functions.SPG(A1705,"SP_IPO_DATE")</f>
        <v/>
      </c>
      <c r="C1705" s="3">
        <f>_xll.SNL.Clients.Office.Excel.Functions.SPG(A1705, "SP_VOLUME_AVG_WEEKLY_TO_SHARES_OUT", , "1M")</f>
        <v>3.4842875880757358</v>
      </c>
      <c r="D1705" s="3">
        <f>_xll.SNL.Clients.Office.Excel.Functions.SPG(A1705, "SP_VOLUME_AVG_WEEKLY_TO_SHARES_OUT", , "3M")</f>
        <v>3.4447931822560141</v>
      </c>
      <c r="E1705" s="3">
        <f>_xll.SNL.Clients.Office.Excel.Functions.SPG(A1705, "SP_VOLUME_AVG_DAILY_TO_1YR_AVG_DAILY", , "1M")</f>
        <v>104.51</v>
      </c>
      <c r="F1705" s="3">
        <f>_xll.SNL.Clients.Office.Excel.Functions.SPG(A1705, "SP_VOLUME_AVG_DAILY_TO_1YR_AVG_DAILY", , "3M")</f>
        <v>103.32</v>
      </c>
      <c r="G1705" s="2" t="str">
        <f>_xll.SNL.Clients.Office.Excel.Functions.SPG(A1705, "IQ_SECTOR")</f>
        <v>Financials</v>
      </c>
      <c r="H1705" s="2" t="str">
        <f>_xll.SNL.Clients.Office.Excel.Functions.SPG(A1705, "IQ_INDUSTRY_GROUP")</f>
        <v>Financial Services</v>
      </c>
      <c r="I1705" s="2" t="str">
        <f>_xll.SNL.Clients.Office.Excel.Functions.SPG(A1705, "IQ_INDUSTRY")</f>
        <v>Mortgage Real Estate Investment Trusts (REITs)</v>
      </c>
      <c r="J1705" s="2" t="str">
        <f>_xll.SNL.Clients.Office.Excel.Functions.SPG(A1705, "IQ_PRIMARY_INDUSTRY")</f>
        <v>Mortgage REITs</v>
      </c>
      <c r="K1705" s="2" t="str">
        <f>_xll.SNL.Clients.Office.Excel.Functions.SPG(A1705, "NAICS_CODE", "Primary")</f>
        <v>525990 - Other Financial Vehicles</v>
      </c>
      <c r="L1705" s="2" t="str">
        <f>_xll.SNL.Clients.Office.Excel.Functions.SPG(A1705, "SP_TOPICTAG")</f>
        <v>Consumer Lending</v>
      </c>
      <c r="M1705" s="3">
        <f>_xll.SNL.Clients.Office.Excel.Functions.SPG(A1705, "SP_PCT_SHARES_OWNED_ALL_INSTITUTIONS")</f>
        <v>50.06</v>
      </c>
      <c r="N1705" s="2" t="str">
        <f>_xll.SNL.Clients.Office.Excel.Functions.SPG(A1705, "RD_CREDIT_RATING_GLOBAL", "Issuer Credit Rating", "Local Currency LT|0")</f>
        <v>B</v>
      </c>
      <c r="O1705" s="2" t="str">
        <f>_xll.SNL.Clients.Office.Excel.Functions.SPG(A1705, "RD_CWOL_GLOBAL", "Issuer Credit Rating", "Local Currency LT|0")</f>
        <v>Stable</v>
      </c>
      <c r="P1705" s="2" t="str">
        <f>_xll.SNL.Clients.Office.Excel.Functions.SPG(A1705, "RD_RATING_ACTION_GLOBAL", "Issuer Credit Rating", "Local Currency LT|0")</f>
        <v>CreditWatch/Outlook (05/18/2021)</v>
      </c>
      <c r="Q1705" s="1">
        <f>_xll.SNL.Clients.Office.Excel.Functions.SPG(A1705, "RD_LAST_REVIEW_DATE_GLOBAL", "Issuer Credit Rating", "Local Currency LT")</f>
        <v>45525</v>
      </c>
      <c r="R1705" s="1">
        <f>_xll.SNL.Clients.Office.Excel.Functions.SPG(A1705, "RD_CREDIT_RATING_DATE_GLOBAL", "Issuer Credit Rating", "Local Currency LT|0")</f>
        <v>44083</v>
      </c>
      <c r="S1705" s="1">
        <f>_xll.SNL.Clients.Office.Excel.Functions.SPG(A1705, "RD_CREDIT_WATCH_OUTLOOK_DATE_GLOBAL", "Issuer Credit Rating", "Local Currency LT|0")</f>
        <v>44334</v>
      </c>
      <c r="T1705" s="2" t="str">
        <f>_xll.SNL.Clients.Office.Excel.Functions.SPG(A1705, "SP_BUSINESS_DESCRIPTION")</f>
        <v>Rithm Capital Corp. operates as an asset manager focused on real estate, credit, and financial services. It operates through Origination and Servicing, Investment Portfolio, Mortgage Loans Receivable, and Asset Management segments. Its investment portfolio primarily comprises of mortgage servicing rights (MSR), and MSR financing receivables, title, appraisal and property preservation, excess MSRs, and services advance investments; real estate securities, call rights, SFR properties, and residential mortgage loans; consumer and business purpose loans; and asset management related investments. The company qualifies as a real estate investment trust for federal income tax purposes. It generally would not be subject to federal corporate income taxes if it distributes at least 90% of its taxable income to its stockholders. The company was formerly known as New Residential Investment Corp. and changed its name to Rithm Capital Corp. in August 2022. Rithm Capital Corp. was incorporated in 2011 and is based in New York, New York.</v>
      </c>
    </row>
    <row r="1706" spans="1:20" x14ac:dyDescent="0.3">
      <c r="A1706" s="5" t="s">
        <v>1680</v>
      </c>
      <c r="B1706" s="1">
        <f>_xll.SNL.Clients.Office.Excel.Functions.SPG(A1706,"SP_IPO_DATE")</f>
        <v>41550</v>
      </c>
      <c r="C1706" s="3">
        <f>_xll.SNL.Clients.Office.Excel.Functions.SPG(A1706, "SP_VOLUME_AVG_WEEKLY_TO_SHARES_OUT", , "1M")</f>
        <v>4.0758056803193154</v>
      </c>
      <c r="D1706" s="3">
        <f>_xll.SNL.Clients.Office.Excel.Functions.SPG(A1706, "SP_VOLUME_AVG_WEEKLY_TO_SHARES_OUT", , "3M")</f>
        <v>5.5378002988223116</v>
      </c>
      <c r="E1706" s="3">
        <f>_xll.SNL.Clients.Office.Excel.Functions.SPG(A1706, "SP_VOLUME_AVG_DAILY_TO_1YR_AVG_DAILY", , "1M")</f>
        <v>110.69</v>
      </c>
      <c r="F1706" s="3">
        <f>_xll.SNL.Clients.Office.Excel.Functions.SPG(A1706, "SP_VOLUME_AVG_DAILY_TO_1YR_AVG_DAILY", , "3M")</f>
        <v>150.38999999999999</v>
      </c>
      <c r="G1706" s="2" t="str">
        <f>_xll.SNL.Clients.Office.Excel.Functions.SPG(A1706, "IQ_SECTOR")</f>
        <v>Financials</v>
      </c>
      <c r="H1706" s="2" t="str">
        <f>_xll.SNL.Clients.Office.Excel.Functions.SPG(A1706, "IQ_INDUSTRY_GROUP")</f>
        <v>Financial Services</v>
      </c>
      <c r="I1706" s="2" t="str">
        <f>_xll.SNL.Clients.Office.Excel.Functions.SPG(A1706, "IQ_INDUSTRY")</f>
        <v>Mortgage Real Estate Investment Trusts (REITs)</v>
      </c>
      <c r="J1706" s="2" t="str">
        <f>_xll.SNL.Clients.Office.Excel.Functions.SPG(A1706, "IQ_PRIMARY_INDUSTRY")</f>
        <v>Mortgage REITs</v>
      </c>
      <c r="K1706" s="2" t="str">
        <f>_xll.SNL.Clients.Office.Excel.Functions.SPG(A1706, "NAICS_CODE", "Primary")</f>
        <v>525990 - Other Financial Vehicles</v>
      </c>
      <c r="L1706" s="2" t="str">
        <f>_xll.SNL.Clients.Office.Excel.Functions.SPG(A1706, "SP_TOPICTAG")</f>
        <v/>
      </c>
      <c r="M1706" s="3">
        <f>_xll.SNL.Clients.Office.Excel.Functions.SPG(A1706, "SP_PCT_SHARES_OWNED_ALL_INSTITUTIONS")</f>
        <v>13.51</v>
      </c>
      <c r="N1706" s="2" t="str">
        <f>_xll.SNL.Clients.Office.Excel.Functions.SPG(A1706, "RD_CREDIT_RATING_GLOBAL", "Issuer Credit Rating", "Local Currency LT|0")</f>
        <v/>
      </c>
      <c r="O1706" s="2" t="str">
        <f>_xll.SNL.Clients.Office.Excel.Functions.SPG(A1706, "RD_CWOL_GLOBAL", "Issuer Credit Rating", "Local Currency LT|0")</f>
        <v/>
      </c>
      <c r="P1706" s="2" t="str">
        <f>_xll.SNL.Clients.Office.Excel.Functions.SPG(A1706, "RD_RATING_ACTION_GLOBAL", "Issuer Credit Rating", "Local Currency LT|0")</f>
        <v/>
      </c>
      <c r="Q1706" s="1" t="str">
        <f>_xll.SNL.Clients.Office.Excel.Functions.SPG(A1706, "RD_LAST_REVIEW_DATE_GLOBAL", "Issuer Credit Rating", "Local Currency LT")</f>
        <v/>
      </c>
      <c r="R1706" s="1" t="str">
        <f>_xll.SNL.Clients.Office.Excel.Functions.SPG(A1706, "RD_CREDIT_RATING_DATE_GLOBAL", "Issuer Credit Rating", "Local Currency LT|0")</f>
        <v/>
      </c>
      <c r="S1706" s="1" t="str">
        <f>_xll.SNL.Clients.Office.Excel.Functions.SPG(A1706, "RD_CREDIT_WATCH_OUTLOOK_DATE_GLOBAL", "Issuer Credit Rating", "Local Currency LT|0")</f>
        <v/>
      </c>
      <c r="T1706" s="2" t="str">
        <f>_xll.SNL.Clients.Office.Excel.Functions.SPG(A1706, "SP_BUSINESS_DESCRIPTION")</f>
        <v>Cherry Hill Mortgage Investment Corporation, a residential real estate finance company, acquires, invests in, and manages residential mortgage assets in the United States. It operates through Investments in RMBS (residential mortgage-backed securities) and Investments in Servicing Related Assets segments. Cherry Hill Mortgage Investment Corporation qualifies as a real estate investment trust for federal income tax purposes. The company generally would not be subject to federal corporate income taxes if it distributes at least 90% of its taxable income to its stockholders. Cherry Hill Mortgage Investment Corporation was incorporated in 2012 and is based in Farmingdale, New Jersey.</v>
      </c>
    </row>
    <row r="1707" spans="1:20" x14ac:dyDescent="0.3">
      <c r="A1707" s="5" t="s">
        <v>1681</v>
      </c>
      <c r="B1707" s="1">
        <f>_xll.SNL.Clients.Office.Excel.Functions.SPG(A1707,"SP_IPO_DATE")</f>
        <v>41479</v>
      </c>
      <c r="C1707" s="3">
        <f>_xll.SNL.Clients.Office.Excel.Functions.SPG(A1707, "SP_VOLUME_AVG_WEEKLY_TO_SHARES_OUT", , "1M")</f>
        <v>8.3889988774493549</v>
      </c>
      <c r="D1707" s="3">
        <f>_xll.SNL.Clients.Office.Excel.Functions.SPG(A1707, "SP_VOLUME_AVG_WEEKLY_TO_SHARES_OUT", , "3M")</f>
        <v>76.545650897083689</v>
      </c>
      <c r="E1707" s="3">
        <f>_xll.SNL.Clients.Office.Excel.Functions.SPG(A1707, "SP_VOLUME_AVG_DAILY_TO_1YR_AVG_DAILY", , "1M")</f>
        <v>43.01</v>
      </c>
      <c r="F1707" s="3">
        <f>_xll.SNL.Clients.Office.Excel.Functions.SPG(A1707, "SP_VOLUME_AVG_DAILY_TO_1YR_AVG_DAILY", , "3M")</f>
        <v>392.44</v>
      </c>
      <c r="G1707" s="2" t="str">
        <f>_xll.SNL.Clients.Office.Excel.Functions.SPG(A1707, "IQ_SECTOR")</f>
        <v>Health Care</v>
      </c>
      <c r="H1707" s="2" t="str">
        <f>_xll.SNL.Clients.Office.Excel.Functions.SPG(A1707, "IQ_INDUSTRY_GROUP")</f>
        <v>Pharmaceuticals, Biotechnology and Life Sciences</v>
      </c>
      <c r="I1707" s="2" t="str">
        <f>_xll.SNL.Clients.Office.Excel.Functions.SPG(A1707, "IQ_INDUSTRY")</f>
        <v>Pharmaceuticals</v>
      </c>
      <c r="J1707" s="2" t="str">
        <f>_xll.SNL.Clients.Office.Excel.Functions.SPG(A1707, "IQ_PRIMARY_INDUSTRY")</f>
        <v>Pharmaceuticals</v>
      </c>
      <c r="K1707" s="2" t="str">
        <f>_xll.SNL.Clients.Office.Excel.Functions.SPG(A1707, "NAICS_CODE", "Primary")</f>
        <v>325412 - Pharmaceutical Preparation Manufacturing</v>
      </c>
      <c r="L1707" s="2" t="str">
        <f>_xll.SNL.Clients.Office.Excel.Functions.SPG(A1707, "SP_TOPICTAG")</f>
        <v>Health Diagnostics; Genetics; Cardiovascular; Gastroenterology; Hematology; Neurology; Oncology</v>
      </c>
      <c r="M1707" s="3">
        <f>_xll.SNL.Clients.Office.Excel.Functions.SPG(A1707, "SP_PCT_SHARES_OWNED_ALL_INSTITUTIONS")</f>
        <v>15.47</v>
      </c>
      <c r="N1707" s="2" t="str">
        <f>_xll.SNL.Clients.Office.Excel.Functions.SPG(A1707, "RD_CREDIT_RATING_GLOBAL", "Issuer Credit Rating", "Local Currency LT|0")</f>
        <v/>
      </c>
      <c r="O1707" s="2" t="str">
        <f>_xll.SNL.Clients.Office.Excel.Functions.SPG(A1707, "RD_CWOL_GLOBAL", "Issuer Credit Rating", "Local Currency LT|0")</f>
        <v/>
      </c>
      <c r="P1707" s="2" t="str">
        <f>_xll.SNL.Clients.Office.Excel.Functions.SPG(A1707, "RD_RATING_ACTION_GLOBAL", "Issuer Credit Rating", "Local Currency LT|0")</f>
        <v/>
      </c>
      <c r="Q1707" s="1" t="str">
        <f>_xll.SNL.Clients.Office.Excel.Functions.SPG(A1707, "RD_LAST_REVIEW_DATE_GLOBAL", "Issuer Credit Rating", "Local Currency LT")</f>
        <v/>
      </c>
      <c r="R1707" s="1" t="str">
        <f>_xll.SNL.Clients.Office.Excel.Functions.SPG(A1707, "RD_CREDIT_RATING_DATE_GLOBAL", "Issuer Credit Rating", "Local Currency LT|0")</f>
        <v/>
      </c>
      <c r="S1707" s="1" t="str">
        <f>_xll.SNL.Clients.Office.Excel.Functions.SPG(A1707, "RD_CREDIT_WATCH_OUTLOOK_DATE_GLOBAL", "Issuer Credit Rating", "Local Currency LT|0")</f>
        <v/>
      </c>
      <c r="T1707" s="2" t="str">
        <f>_xll.SNL.Clients.Office.Excel.Functions.SPG(A1707, "SP_BUSINESS_DESCRIPTION")</f>
        <v>Traws Pharma, Inc., a clinical stage biopharmaceutical company, focuses on developing small molecule oral product candidates for respiratory viral diseases and cancer. The company is developing investigational novel therapies for influenza and COVID19 that are designed to address treatment resistance, such as TRX01 (travatrelvir), a Mpro/3CL inhibitor in development for the treatment of COVID19; and TRX100 (viroxavir), an endonuclease inhibitor in development for the treatment of pandemic influenza. It is also developing narazaciclib, a multi-kinase CDK4/6 inhibitor, which is in Phase 1/2 clinical trials in patients with cancer, with or without co-administration of letrozole to define the recommended phase 2 dose for further development in endometrial cancer; and oral rigosertib, which is administered alone or in combination for investigation in various cancers. The company was formerly known as Onconova Therapeutics, Inc. and changed its name to Traws Pharma, Inc. in April 2024. Traws Pharma, Inc. was incorporated in 1998 and is headquartered in Newtown, Pennsylvania.</v>
      </c>
    </row>
    <row r="1708" spans="1:20" x14ac:dyDescent="0.3">
      <c r="A1708" s="5" t="s">
        <v>1152</v>
      </c>
      <c r="B1708" s="1">
        <f>_xll.SNL.Clients.Office.Excel.Functions.SPG(A1708,"SP_IPO_DATE")</f>
        <v>41437</v>
      </c>
      <c r="C1708" s="3">
        <f>_xll.SNL.Clients.Office.Excel.Functions.SPG(A1708, "SP_VOLUME_AVG_WEEKLY_TO_SHARES_OUT", , "1M")</f>
        <v>3.8936678479024116</v>
      </c>
      <c r="D1708" s="3">
        <f>_xll.SNL.Clients.Office.Excel.Functions.SPG(A1708, "SP_VOLUME_AVG_WEEKLY_TO_SHARES_OUT", , "3M")</f>
        <v>3.1587678416287268</v>
      </c>
      <c r="E1708" s="3">
        <f>_xll.SNL.Clients.Office.Excel.Functions.SPG(A1708, "SP_VOLUME_AVG_DAILY_TO_1YR_AVG_DAILY", , "1M")</f>
        <v>149.57</v>
      </c>
      <c r="F1708" s="3">
        <f>_xll.SNL.Clients.Office.Excel.Functions.SPG(A1708, "SP_VOLUME_AVG_DAILY_TO_1YR_AVG_DAILY", , "3M")</f>
        <v>121.34</v>
      </c>
      <c r="G1708" s="2" t="str">
        <f>_xll.SNL.Clients.Office.Excel.Functions.SPG(A1708, "IQ_SECTOR")</f>
        <v>Consumer Staples</v>
      </c>
      <c r="H1708" s="2" t="str">
        <f>_xll.SNL.Clients.Office.Excel.Functions.SPG(A1708, "IQ_INDUSTRY_GROUP")</f>
        <v>Household and Personal Products</v>
      </c>
      <c r="I1708" s="2" t="str">
        <f>_xll.SNL.Clients.Office.Excel.Functions.SPG(A1708, "IQ_INDUSTRY")</f>
        <v>Personal Care Products</v>
      </c>
      <c r="J1708" s="2" t="str">
        <f>_xll.SNL.Clients.Office.Excel.Functions.SPG(A1708, "IQ_PRIMARY_INDUSTRY")</f>
        <v>Personal Care Products</v>
      </c>
      <c r="K1708" s="2" t="str">
        <f>_xll.SNL.Clients.Office.Excel.Functions.SPG(A1708, "NAICS_CODE", "Primary")</f>
        <v>325620 - Toilet Preparation Manufacturing</v>
      </c>
      <c r="L1708" s="2" t="str">
        <f>_xll.SNL.Clients.Office.Excel.Functions.SPG(A1708, "SP_TOPICTAG")</f>
        <v>Consumer Research; Lifestyle; Social Media Advertising; Social Media Marketing; Brand Marketing</v>
      </c>
      <c r="M1708" s="3">
        <f>_xll.SNL.Clients.Office.Excel.Functions.SPG(A1708, "SP_PCT_SHARES_OWNED_ALL_INSTITUTIONS")</f>
        <v>41.35</v>
      </c>
      <c r="N1708" s="2" t="str">
        <f>_xll.SNL.Clients.Office.Excel.Functions.SPG(A1708, "RD_CREDIT_RATING_GLOBAL", "Issuer Credit Rating", "Local Currency LT|0")</f>
        <v>BB+</v>
      </c>
      <c r="O1708" s="2" t="str">
        <f>_xll.SNL.Clients.Office.Excel.Functions.SPG(A1708, "RD_CWOL_GLOBAL", "Issuer Credit Rating", "Local Currency LT|0")</f>
        <v>Stable</v>
      </c>
      <c r="P1708" s="2" t="str">
        <f>_xll.SNL.Clients.Office.Excel.Functions.SPG(A1708, "RD_RATING_ACTION_GLOBAL", "Issuer Credit Rating", "Local Currency LT|0")</f>
        <v>Upgrade | CreditWatch/Outlook (09/18/2024)</v>
      </c>
      <c r="Q1708" s="1">
        <f>_xll.SNL.Clients.Office.Excel.Functions.SPG(A1708, "RD_LAST_REVIEW_DATE_GLOBAL", "Issuer Credit Rating", "Local Currency LT")</f>
        <v>45553</v>
      </c>
      <c r="R1708" s="1">
        <f>_xll.SNL.Clients.Office.Excel.Functions.SPG(A1708, "RD_CREDIT_RATING_DATE_GLOBAL", "Issuer Credit Rating", "Local Currency LT|0")</f>
        <v>45553</v>
      </c>
      <c r="S1708" s="1">
        <f>_xll.SNL.Clients.Office.Excel.Functions.SPG(A1708, "RD_CREDIT_WATCH_OUTLOOK_DATE_GLOBAL", "Issuer Credit Rating", "Local Currency LT|0")</f>
        <v>45553</v>
      </c>
      <c r="T1708" s="2" t="str">
        <f>_xll.SNL.Clients.Office.Excel.Functions.SPG(A1708, "SP_BUSINESS_DESCRIPTION")</f>
        <v>Coty Inc., together with its subsidiaries, manufactures, markets, distributes, and sells beauty products worldwide. It operates through Prestige and Consumer Beauty segments. The company provides fragrance, color cosmetics, and skin and body care products. It offers Prestige segment products primarily through prestige retailers, including perfumeries, department stores, e-retailers, direct-to-consumer websites, and duty-free shops under the Burberry, Calvin Klein, Chloe, Davidoff, Escada, Gucci, Hugo Boss, Infiniment Coty Paris, Jil Sander, Joop!, Kylie Jenner, Lancaster, Marc Jacobs, Miu Miu, Orveda, philosophy, SKKN BY KIM, and Tiffany &amp; Co. brands. The company provides Consumer Beauty segment products primarily through hypermarkets, supermarkets, drug stores, pharmacies, mid-tier department stores, traditional food and drug retailers, and e-commerce retailers under the Adidas, Beckham, Bozzano, Bourjois, Bruno Banani, CoverGirl, Jovan, Max Factor, Mexx, Monange, Nautica, Paixao, LeGer by Lena Gercke, Rimmel, Risque, Vera Wang, and Sally Hansen brands. It also sells its products through third-party distributors. The company was founded in 1904 and is headquartered in New York, New York. Coty Inc. is a subsidiary of JAB Beauty B.V.</v>
      </c>
    </row>
    <row r="1709" spans="1:20" x14ac:dyDescent="0.3">
      <c r="A1709" s="5" t="s">
        <v>1682</v>
      </c>
      <c r="B1709" s="1">
        <f>_xll.SNL.Clients.Office.Excel.Functions.SPG(A1709,"SP_IPO_DATE")</f>
        <v>44000</v>
      </c>
      <c r="C1709" s="3">
        <f>_xll.SNL.Clients.Office.Excel.Functions.SPG(A1709, "SP_VOLUME_AVG_WEEKLY_TO_SHARES_OUT", , "1M")</f>
        <v>7.8063660628286637</v>
      </c>
      <c r="D1709" s="3">
        <f>_xll.SNL.Clients.Office.Excel.Functions.SPG(A1709, "SP_VOLUME_AVG_WEEKLY_TO_SHARES_OUT", , "3M")</f>
        <v>144.66360960725501</v>
      </c>
      <c r="E1709" s="3">
        <f>_xll.SNL.Clients.Office.Excel.Functions.SPG(A1709, "SP_VOLUME_AVG_DAILY_TO_1YR_AVG_DAILY", , "1M")</f>
        <v>4.87</v>
      </c>
      <c r="F1709" s="3">
        <f>_xll.SNL.Clients.Office.Excel.Functions.SPG(A1709, "SP_VOLUME_AVG_DAILY_TO_1YR_AVG_DAILY", , "3M")</f>
        <v>90.17</v>
      </c>
      <c r="G1709" s="2" t="str">
        <f>_xll.SNL.Clients.Office.Excel.Functions.SPG(A1709, "IQ_SECTOR")</f>
        <v>Consumer Staples</v>
      </c>
      <c r="H1709" s="2" t="str">
        <f>_xll.SNL.Clients.Office.Excel.Functions.SPG(A1709, "IQ_INDUSTRY_GROUP")</f>
        <v>Food, Beverage and Tobacco</v>
      </c>
      <c r="I1709" s="2" t="str">
        <f>_xll.SNL.Clients.Office.Excel.Functions.SPG(A1709, "IQ_INDUSTRY")</f>
        <v>Food Products</v>
      </c>
      <c r="J1709" s="2" t="str">
        <f>_xll.SNL.Clients.Office.Excel.Functions.SPG(A1709, "IQ_PRIMARY_INDUSTRY")</f>
        <v>Packaged Foods and Meats</v>
      </c>
      <c r="K1709" s="2" t="str">
        <f>_xll.SNL.Clients.Office.Excel.Functions.SPG(A1709, "NAICS_CODE", "Primary")</f>
        <v>311920 - Coffee and Tea Manufacturing</v>
      </c>
      <c r="L1709" s="2" t="str">
        <f>_xll.SNL.Clients.Office.Excel.Functions.SPG(A1709, "SP_TOPICTAG")</f>
        <v>Coffee; Organic</v>
      </c>
      <c r="M1709" s="3">
        <f>_xll.SNL.Clients.Office.Excel.Functions.SPG(A1709, "SP_PCT_SHARES_OWNED_ALL_INSTITUTIONS")</f>
        <v>0.89</v>
      </c>
      <c r="N1709" s="2" t="str">
        <f>_xll.SNL.Clients.Office.Excel.Functions.SPG(A1709, "RD_CREDIT_RATING_GLOBAL", "Issuer Credit Rating", "Local Currency LT|0")</f>
        <v/>
      </c>
      <c r="O1709" s="2" t="str">
        <f>_xll.SNL.Clients.Office.Excel.Functions.SPG(A1709, "RD_CWOL_GLOBAL", "Issuer Credit Rating", "Local Currency LT|0")</f>
        <v/>
      </c>
      <c r="P1709" s="2" t="str">
        <f>_xll.SNL.Clients.Office.Excel.Functions.SPG(A1709, "RD_RATING_ACTION_GLOBAL", "Issuer Credit Rating", "Local Currency LT|0")</f>
        <v/>
      </c>
      <c r="Q1709" s="1" t="str">
        <f>_xll.SNL.Clients.Office.Excel.Functions.SPG(A1709, "RD_LAST_REVIEW_DATE_GLOBAL", "Issuer Credit Rating", "Local Currency LT")</f>
        <v/>
      </c>
      <c r="R1709" s="1" t="str">
        <f>_xll.SNL.Clients.Office.Excel.Functions.SPG(A1709, "RD_CREDIT_RATING_DATE_GLOBAL", "Issuer Credit Rating", "Local Currency LT|0")</f>
        <v/>
      </c>
      <c r="S1709" s="1" t="str">
        <f>_xll.SNL.Clients.Office.Excel.Functions.SPG(A1709, "RD_CREDIT_WATCH_OUTLOOK_DATE_GLOBAL", "Issuer Credit Rating", "Local Currency LT|0")</f>
        <v/>
      </c>
      <c r="T1709" s="2" t="str">
        <f>_xll.SNL.Clients.Office.Excel.Functions.SPG(A1709, "SP_BUSINESS_DESCRIPTION")</f>
        <v>CIMG Inc., together with its subsidiaries, manufactures, packs, and sells single-serve pour-over coffee and tea bag-style coffee for coffee roasters and food service companies in North America, South Korea, Singapore, Hong Kong, Mainland China, and internationally. The company sells its products under Coffee Blenders, Twin Peaks, DRIPKIT, and Stone Brewing brand names. The company was formerly known as NuZee, Inc. and changed its name to CIMG Inc. in October 2024. CIMG Inc. was incorporated in 2011 and is headquartered in Vista, California.</v>
      </c>
    </row>
    <row r="1710" spans="1:20" x14ac:dyDescent="0.3">
      <c r="A1710" s="5" t="s">
        <v>1683</v>
      </c>
      <c r="B1710" s="1" t="str">
        <f>_xll.SNL.Clients.Office.Excel.Functions.SPG(A1710,"SP_IPO_DATE")</f>
        <v/>
      </c>
      <c r="C1710" s="3">
        <f>_xll.SNL.Clients.Office.Excel.Functions.SPG(A1710, "SP_VOLUME_AVG_WEEKLY_TO_SHARES_OUT", , "1M")</f>
        <v>6.6199905484323249</v>
      </c>
      <c r="D1710" s="3">
        <f>_xll.SNL.Clients.Office.Excel.Functions.SPG(A1710, "SP_VOLUME_AVG_WEEKLY_TO_SHARES_OUT", , "3M")</f>
        <v>6.3116603051662388</v>
      </c>
      <c r="E1710" s="3">
        <f>_xll.SNL.Clients.Office.Excel.Functions.SPG(A1710, "SP_VOLUME_AVG_DAILY_TO_1YR_AVG_DAILY", , "1M")</f>
        <v>170.73</v>
      </c>
      <c r="F1710" s="3">
        <f>_xll.SNL.Clients.Office.Excel.Functions.SPG(A1710, "SP_VOLUME_AVG_DAILY_TO_1YR_AVG_DAILY", , "3M")</f>
        <v>162.78</v>
      </c>
      <c r="G1710" s="2" t="str">
        <f>_xll.SNL.Clients.Office.Excel.Functions.SPG(A1710, "IQ_SECTOR")</f>
        <v>Industrials</v>
      </c>
      <c r="H1710" s="2" t="str">
        <f>_xll.SNL.Clients.Office.Excel.Functions.SPG(A1710, "IQ_INDUSTRY_GROUP")</f>
        <v>Commercial and Professional Services</v>
      </c>
      <c r="I1710" s="2" t="str">
        <f>_xll.SNL.Clients.Office.Excel.Functions.SPG(A1710, "IQ_INDUSTRY")</f>
        <v>Professional Services</v>
      </c>
      <c r="J1710" s="2" t="str">
        <f>_xll.SNL.Clients.Office.Excel.Functions.SPG(A1710, "IQ_PRIMARY_INDUSTRY")</f>
        <v>Research and Consulting Services</v>
      </c>
      <c r="K1710" s="2" t="str">
        <f>_xll.SNL.Clients.Office.Excel.Functions.SPG(A1710, "NAICS_CODE", "Primary")</f>
        <v>541 - Professional, Scientific, and Technical Services</v>
      </c>
      <c r="L1710" s="2" t="str">
        <f>_xll.SNL.Clients.Office.Excel.Functions.SPG(A1710, "SP_TOPICTAG")</f>
        <v>Software Development; Cloud Management; Data Integration; Cloud Infrastructure; Cloud Storage; Artificial Intelligence</v>
      </c>
      <c r="M1710" s="3">
        <f>_xll.SNL.Clients.Office.Excel.Functions.SPG(A1710, "SP_PCT_SHARES_OWNED_ALL_INSTITUTIONS")</f>
        <v>75.94</v>
      </c>
      <c r="N1710" s="2" t="str">
        <f>_xll.SNL.Clients.Office.Excel.Functions.SPG(A1710, "RD_CREDIT_RATING_GLOBAL", "Issuer Credit Rating", "Local Currency LT|0")</f>
        <v>BB+</v>
      </c>
      <c r="O1710" s="2" t="str">
        <f>_xll.SNL.Clients.Office.Excel.Functions.SPG(A1710, "RD_CWOL_GLOBAL", "Issuer Credit Rating", "Local Currency LT|0")</f>
        <v>Stable</v>
      </c>
      <c r="P1710" s="2" t="str">
        <f>_xll.SNL.Clients.Office.Excel.Functions.SPG(A1710, "RD_RATING_ACTION_GLOBAL", "Issuer Credit Rating", "Local Currency LT|0")</f>
        <v>CreditWatch/Outlook (01/14/2021)</v>
      </c>
      <c r="Q1710" s="1">
        <f>_xll.SNL.Clients.Office.Excel.Functions.SPG(A1710, "RD_LAST_REVIEW_DATE_GLOBAL", "Issuer Credit Rating", "Local Currency LT")</f>
        <v>45673</v>
      </c>
      <c r="R1710" s="1">
        <f>_xll.SNL.Clients.Office.Excel.Functions.SPG(A1710, "RD_CREDIT_RATING_DATE_GLOBAL", "Issuer Credit Rating", "Local Currency LT|0")</f>
        <v>43480</v>
      </c>
      <c r="S1710" s="1">
        <f>_xll.SNL.Clients.Office.Excel.Functions.SPG(A1710, "RD_CREDIT_WATCH_OUTLOOK_DATE_GLOBAL", "Issuer Credit Rating", "Local Currency LT|0")</f>
        <v>44210</v>
      </c>
      <c r="T1710" s="2" t="str">
        <f>_xll.SNL.Clients.Office.Excel.Functions.SPG(A1710, "SP_BUSINESS_DESCRIPTION")</f>
        <v>Science Applications International Corporation provides technical, engineering, and enterprise information technology (IT) services primarily in the United States. The company’s offerings include IT modernization; digital engineering; artificial intelligence; Weapon systems support design, build, modify, integrate, and sustain weapon systems; and end-to-end services, such as design, development, integration, deployment, management and operations, sustainment, and security of its customers’ IT infrastructure, as well as training and simulation and ground vehicles support which integrates, modify, upgrades, and sustains ground vehicles for nation's armed forces. It serves the U.S. army and navy; air force, other Department of Defense and Federal Government; joint commands and space force; federal civilian agencies; health services; and space industries. The company was formerly known as SAIC Gemini, Inc. and changed its name to Science Applications International Corporation in September 2013. Science Applications International Corporation was founded in 1969 and is headquartered in Reston, Virginia.</v>
      </c>
    </row>
    <row r="1711" spans="1:20" x14ac:dyDescent="0.3">
      <c r="A1711" s="5" t="s">
        <v>1684</v>
      </c>
      <c r="B1711" s="1">
        <f>_xll.SNL.Clients.Office.Excel.Functions.SPG(A1711,"SP_IPO_DATE")</f>
        <v>41445</v>
      </c>
      <c r="C1711" s="3">
        <f>_xll.SNL.Clients.Office.Excel.Functions.SPG(A1711, "SP_VOLUME_AVG_WEEKLY_TO_SHARES_OUT", , "1M")</f>
        <v>3.8331243612491255</v>
      </c>
      <c r="D1711" s="3">
        <f>_xll.SNL.Clients.Office.Excel.Functions.SPG(A1711, "SP_VOLUME_AVG_WEEKLY_TO_SHARES_OUT", , "3M")</f>
        <v>4.1452089052837522</v>
      </c>
      <c r="E1711" s="3">
        <f>_xll.SNL.Clients.Office.Excel.Functions.SPG(A1711, "SP_VOLUME_AVG_DAILY_TO_1YR_AVG_DAILY", , "1M")</f>
        <v>96.28</v>
      </c>
      <c r="F1711" s="3">
        <f>_xll.SNL.Clients.Office.Excel.Functions.SPG(A1711, "SP_VOLUME_AVG_DAILY_TO_1YR_AVG_DAILY", , "3M")</f>
        <v>104.11</v>
      </c>
      <c r="G1711" s="2" t="str">
        <f>_xll.SNL.Clients.Office.Excel.Functions.SPG(A1711, "IQ_SECTOR")</f>
        <v>Communication Services</v>
      </c>
      <c r="H1711" s="2" t="str">
        <f>_xll.SNL.Clients.Office.Excel.Functions.SPG(A1711, "IQ_INDUSTRY_GROUP")</f>
        <v>Telecommunication Services</v>
      </c>
      <c r="I1711" s="2" t="str">
        <f>_xll.SNL.Clients.Office.Excel.Functions.SPG(A1711, "IQ_INDUSTRY")</f>
        <v>Wireless Telecommunication Services</v>
      </c>
      <c r="J1711" s="2" t="str">
        <f>_xll.SNL.Clients.Office.Excel.Functions.SPG(A1711, "IQ_PRIMARY_INDUSTRY")</f>
        <v>Wireless Telecommunication Services</v>
      </c>
      <c r="K1711" s="2" t="str">
        <f>_xll.SNL.Clients.Office.Excel.Functions.SPG(A1711, "NAICS_CODE", "Primary")</f>
        <v>517 - Telecommunications</v>
      </c>
      <c r="L1711" s="2" t="str">
        <f>_xll.SNL.Clients.Office.Excel.Functions.SPG(A1711, "SP_TOPICTAG")</f>
        <v>Network Backbone; Remote Access and Control; Network Security; Data Centers and Facilities; Data Center Technology; 5G</v>
      </c>
      <c r="M1711" s="3">
        <f>_xll.SNL.Clients.Office.Excel.Functions.SPG(A1711, "SP_PCT_SHARES_OWNED_ALL_INSTITUTIONS")</f>
        <v>55.11</v>
      </c>
      <c r="N1711" s="2" t="str">
        <f>_xll.SNL.Clients.Office.Excel.Functions.SPG(A1711, "RD_CREDIT_RATING_GLOBAL", "Issuer Credit Rating", "Local Currency LT|0")</f>
        <v>B+</v>
      </c>
      <c r="O1711" s="2" t="str">
        <f>_xll.SNL.Clients.Office.Excel.Functions.SPG(A1711, "RD_CWOL_GLOBAL", "Issuer Credit Rating", "Local Currency LT|0")</f>
        <v>Stable</v>
      </c>
      <c r="P1711" s="2" t="str">
        <f>_xll.SNL.Clients.Office.Excel.Functions.SPG(A1711, "RD_RATING_ACTION_GLOBAL", "Issuer Credit Rating", "Local Currency LT|0")</f>
        <v>CreditWatch/Outlook (03/20/2024)</v>
      </c>
      <c r="Q1711" s="1">
        <f>_xll.SNL.Clients.Office.Excel.Functions.SPG(A1711, "RD_LAST_REVIEW_DATE_GLOBAL", "Issuer Credit Rating", "Local Currency LT")</f>
        <v>45635</v>
      </c>
      <c r="R1711" s="1">
        <f>_xll.SNL.Clients.Office.Excel.Functions.SPG(A1711, "RD_CREDIT_RATING_DATE_GLOBAL", "Issuer Credit Rating", "Local Currency LT|0")</f>
        <v>44705</v>
      </c>
      <c r="S1711" s="1">
        <f>_xll.SNL.Clients.Office.Excel.Functions.SPG(A1711, "RD_CREDIT_WATCH_OUTLOOK_DATE_GLOBAL", "Issuer Credit Rating", "Local Currency LT|0")</f>
        <v>45371</v>
      </c>
      <c r="T1711" s="2" t="str">
        <f>_xll.SNL.Clients.Office.Excel.Functions.SPG(A1711, "SP_BUSINESS_DESCRIPTION")</f>
        <v>Gogo Inc., together with its subsidiaries, provides broadband connectivity services to the aviation industry in the United States and internationally. The company's product platform includes networks, antennas, and airborne equipment and software. It offers in-flight systems; in-flight services; aviation partner support; and engineering, design, and development services, as well as production operations functions. The company offers voice and data, in-flight entertainment, and other services. In addition, it engages in the development, deployment, and operation of networks, towers, and data center infrastructure to support in-flight connectivity services, as well as in the provision of telecommunications connections to the internet. The company sells its products primarily to aircraft operators and original equipment manufacturers of business aviation aircraft through a distribution network of independent dealers. Gogo Inc. was founded in 1991 and is headquartered in Broomfield, Colorado.</v>
      </c>
    </row>
    <row r="1712" spans="1:20" x14ac:dyDescent="0.3">
      <c r="A1712" s="5" t="s">
        <v>1685</v>
      </c>
      <c r="B1712" s="1">
        <f>_xll.SNL.Clients.Office.Excel.Functions.SPG(A1712,"SP_IPO_DATE")</f>
        <v>41443</v>
      </c>
      <c r="C1712" s="3">
        <f>_xll.SNL.Clients.Office.Excel.Functions.SPG(A1712, "SP_VOLUME_AVG_WEEKLY_TO_SHARES_OUT", , "1M")</f>
        <v>9.6692988583910893</v>
      </c>
      <c r="D1712" s="3">
        <f>_xll.SNL.Clients.Office.Excel.Functions.SPG(A1712, "SP_VOLUME_AVG_WEEKLY_TO_SHARES_OUT", , "3M")</f>
        <v>20.054689205412782</v>
      </c>
      <c r="E1712" s="3">
        <f>_xll.SNL.Clients.Office.Excel.Functions.SPG(A1712, "SP_VOLUME_AVG_DAILY_TO_1YR_AVG_DAILY", , "1M")</f>
        <v>51.76</v>
      </c>
      <c r="F1712" s="3">
        <f>_xll.SNL.Clients.Office.Excel.Functions.SPG(A1712, "SP_VOLUME_AVG_DAILY_TO_1YR_AVG_DAILY", , "3M")</f>
        <v>107.35</v>
      </c>
      <c r="G1712" s="2" t="str">
        <f>_xll.SNL.Clients.Office.Excel.Functions.SPG(A1712, "IQ_SECTOR")</f>
        <v>Health Care</v>
      </c>
      <c r="H1712" s="2" t="str">
        <f>_xll.SNL.Clients.Office.Excel.Functions.SPG(A1712, "IQ_INDUSTRY_GROUP")</f>
        <v>Pharmaceuticals, Biotechnology and Life Sciences</v>
      </c>
      <c r="I1712" s="2" t="str">
        <f>_xll.SNL.Clients.Office.Excel.Functions.SPG(A1712, "IQ_INDUSTRY")</f>
        <v>Biotechnology</v>
      </c>
      <c r="J1712" s="2" t="str">
        <f>_xll.SNL.Clients.Office.Excel.Functions.SPG(A1712, "IQ_PRIMARY_INDUSTRY")</f>
        <v>Biotechnology</v>
      </c>
      <c r="K1712" s="2" t="str">
        <f>_xll.SNL.Clients.Office.Excel.Functions.SPG(A1712, "NAICS_CODE", "Primary")</f>
        <v>325414 - Biological Product (except Diagnostic) Manufacturing</v>
      </c>
      <c r="L1712" s="2" t="str">
        <f>_xll.SNL.Clients.Office.Excel.Functions.SPG(A1712, "SP_TOPICTAG")</f>
        <v>Genetics; Central Nervous System; Genetic Disorder; Hematology; Neurology</v>
      </c>
      <c r="M1712" s="3">
        <f>_xll.SNL.Clients.Office.Excel.Functions.SPG(A1712, "SP_PCT_SHARES_OWNED_ALL_INSTITUTIONS")</f>
        <v>26.34</v>
      </c>
      <c r="N1712" s="2" t="str">
        <f>_xll.SNL.Clients.Office.Excel.Functions.SPG(A1712, "RD_CREDIT_RATING_GLOBAL", "Issuer Credit Rating", "Local Currency LT|0")</f>
        <v/>
      </c>
      <c r="O1712" s="2" t="str">
        <f>_xll.SNL.Clients.Office.Excel.Functions.SPG(A1712, "RD_CWOL_GLOBAL", "Issuer Credit Rating", "Local Currency LT|0")</f>
        <v/>
      </c>
      <c r="P1712" s="2" t="str">
        <f>_xll.SNL.Clients.Office.Excel.Functions.SPG(A1712, "RD_RATING_ACTION_GLOBAL", "Issuer Credit Rating", "Local Currency LT|0")</f>
        <v/>
      </c>
      <c r="Q1712" s="1" t="str">
        <f>_xll.SNL.Clients.Office.Excel.Functions.SPG(A1712, "RD_LAST_REVIEW_DATE_GLOBAL", "Issuer Credit Rating", "Local Currency LT")</f>
        <v/>
      </c>
      <c r="R1712" s="1" t="str">
        <f>_xll.SNL.Clients.Office.Excel.Functions.SPG(A1712, "RD_CREDIT_RATING_DATE_GLOBAL", "Issuer Credit Rating", "Local Currency LT|0")</f>
        <v/>
      </c>
      <c r="S1712" s="1" t="str">
        <f>_xll.SNL.Clients.Office.Excel.Functions.SPG(A1712, "RD_CREDIT_WATCH_OUTLOOK_DATE_GLOBAL", "Issuer Credit Rating", "Local Currency LT|0")</f>
        <v/>
      </c>
      <c r="T1712" s="2" t="str">
        <f>_xll.SNL.Clients.Office.Excel.Functions.SPG(A1712, "SP_BUSINESS_DESCRIPTION")</f>
        <v>bluebird bio, Inc., a biotechnology company, researches, develops, and commercializes gene therapies for curative severe genetic diseases in the United States. The company’s product candidates for severe genetic diseases include ZYNTEGLO (betibeglogene autotemcel) for the treatment of transfusion-dependent ß-thalassemia; lovotibeglogene autotemcel for the treatment of sickle cell disease (SCD); and SKYSONA (elivaldogene autotemcel) to treat cerebral adrenoleukodystrophy. Its clinical development programs include HGB-205, HGB-206, and HGB-210 to evaluate the safety and efficacy of lovo-cel in the treatment of patients with SCD; and HGB-204, HGB-205, HGB-207, and HGB-212 to evaluate the safety and efficacy of beti-cel in the treatment of patients with β-thalassemia. The company was formerly known as Genetix Pharmaceuticals, Inc., and changed its name to bluebird bio, Inc. in September 2010. bluebird bio, Inc. was incorporated in 1992 and is headquartered in Somerville, Massachusetts.</v>
      </c>
    </row>
    <row r="1713" spans="1:20" x14ac:dyDescent="0.3">
      <c r="A1713" s="5" t="s">
        <v>1686</v>
      </c>
      <c r="B1713" s="1">
        <f>_xll.SNL.Clients.Office.Excel.Functions.SPG(A1713,"SP_IPO_DATE")</f>
        <v>41478</v>
      </c>
      <c r="C1713" s="3">
        <f>_xll.SNL.Clients.Office.Excel.Functions.SPG(A1713, "SP_VOLUME_AVG_WEEKLY_TO_SHARES_OUT", , "1M")</f>
        <v>5.7566784300885629</v>
      </c>
      <c r="D1713" s="3">
        <f>_xll.SNL.Clients.Office.Excel.Functions.SPG(A1713, "SP_VOLUME_AVG_WEEKLY_TO_SHARES_OUT", , "3M")</f>
        <v>7.4576657333870626</v>
      </c>
      <c r="E1713" s="3">
        <f>_xll.SNL.Clients.Office.Excel.Functions.SPG(A1713, "SP_VOLUME_AVG_DAILY_TO_1YR_AVG_DAILY", , "1M")</f>
        <v>91.39</v>
      </c>
      <c r="F1713" s="3">
        <f>_xll.SNL.Clients.Office.Excel.Functions.SPG(A1713, "SP_VOLUME_AVG_DAILY_TO_1YR_AVG_DAILY", , "3M")</f>
        <v>118.4</v>
      </c>
      <c r="G1713" s="2" t="str">
        <f>_xll.SNL.Clients.Office.Excel.Functions.SPG(A1713, "IQ_SECTOR")</f>
        <v>Health Care</v>
      </c>
      <c r="H1713" s="2" t="str">
        <f>_xll.SNL.Clients.Office.Excel.Functions.SPG(A1713, "IQ_INDUSTRY_GROUP")</f>
        <v>Pharmaceuticals, Biotechnology and Life Sciences</v>
      </c>
      <c r="I1713" s="2" t="str">
        <f>_xll.SNL.Clients.Office.Excel.Functions.SPG(A1713, "IQ_INDUSTRY")</f>
        <v>Biotechnology</v>
      </c>
      <c r="J1713" s="2" t="str">
        <f>_xll.SNL.Clients.Office.Excel.Functions.SPG(A1713, "IQ_PRIMARY_INDUSTRY")</f>
        <v>Biotechnology</v>
      </c>
      <c r="K1713" s="2" t="str">
        <f>_xll.SNL.Clients.Office.Excel.Functions.SPG(A1713, "NAICS_CODE", "Primary")</f>
        <v>325412 - Pharmaceutical Preparation Manufacturing</v>
      </c>
      <c r="L1713" s="2" t="str">
        <f>_xll.SNL.Clients.Office.Excel.Functions.SPG(A1713, "SP_TOPICTAG")</f>
        <v>Chronic Diseases; Genetic Disorder; Hematology; Infectious Diseases</v>
      </c>
      <c r="M1713" s="3">
        <f>_xll.SNL.Clients.Office.Excel.Functions.SPG(A1713, "SP_PCT_SHARES_OWNED_ALL_INSTITUTIONS")</f>
        <v>95.22</v>
      </c>
      <c r="N1713" s="2" t="str">
        <f>_xll.SNL.Clients.Office.Excel.Functions.SPG(A1713, "RD_CREDIT_RATING_GLOBAL", "Issuer Credit Rating", "Local Currency LT|0")</f>
        <v/>
      </c>
      <c r="O1713" s="2" t="str">
        <f>_xll.SNL.Clients.Office.Excel.Functions.SPG(A1713, "RD_CWOL_GLOBAL", "Issuer Credit Rating", "Local Currency LT|0")</f>
        <v/>
      </c>
      <c r="P1713" s="2" t="str">
        <f>_xll.SNL.Clients.Office.Excel.Functions.SPG(A1713, "RD_RATING_ACTION_GLOBAL", "Issuer Credit Rating", "Local Currency LT|0")</f>
        <v/>
      </c>
      <c r="Q1713" s="1" t="str">
        <f>_xll.SNL.Clients.Office.Excel.Functions.SPG(A1713, "RD_LAST_REVIEW_DATE_GLOBAL", "Issuer Credit Rating", "Local Currency LT")</f>
        <v/>
      </c>
      <c r="R1713" s="1" t="str">
        <f>_xll.SNL.Clients.Office.Excel.Functions.SPG(A1713, "RD_CREDIT_RATING_DATE_GLOBAL", "Issuer Credit Rating", "Local Currency LT|0")</f>
        <v/>
      </c>
      <c r="S1713" s="1" t="str">
        <f>_xll.SNL.Clients.Office.Excel.Functions.SPG(A1713, "RD_CREDIT_WATCH_OUTLOOK_DATE_GLOBAL", "Issuer Credit Rating", "Local Currency LT|0")</f>
        <v/>
      </c>
      <c r="T1713" s="2" t="str">
        <f>_xll.SNL.Clients.Office.Excel.Functions.SPG(A1713, "SP_BUSINESS_DESCRIPTION")</f>
        <v>Agios Pharmaceuticals, Inc., a biopharmaceutical company, discovers and develops medicines in the field of cellular metabolism in the United States. Its lead product includes PYRUKYND (mitapivat), an activator of wild-type and mutant pyruvate kinase (PK), enzymes for the treatment of hemolytic anemias that is in Phase 3 clinical trial. The company also develops tebapivat, a PK activator for the treatment of lower-risk myelodysplastic syndrome and hemolytic anemias; AG-181, a phenylalanine hydroxylase stabilizer for the treatment of phenylketonuria (PKU); and AG-236, an siRNA in-licensed from Alnylam, targeting the transmembrane serine protease 6 (TMPRSS6) gene for the treatment of polycythemia vera. Agios Pharmaceuticals, Inc. was incorporated in 2007 and is headquartered in Cambridge, Massachusetts.</v>
      </c>
    </row>
    <row r="1714" spans="1:20" x14ac:dyDescent="0.3">
      <c r="A1714" s="5" t="s">
        <v>1687</v>
      </c>
      <c r="B1714" s="1">
        <f>_xll.SNL.Clients.Office.Excel.Functions.SPG(A1714,"SP_IPO_DATE")</f>
        <v>41452</v>
      </c>
      <c r="C1714" s="3">
        <f>_xll.SNL.Clients.Office.Excel.Functions.SPG(A1714, "SP_VOLUME_AVG_WEEKLY_TO_SHARES_OUT", , "1M")</f>
        <v>3.6194862762242348</v>
      </c>
      <c r="D1714" s="3">
        <f>_xll.SNL.Clients.Office.Excel.Functions.SPG(A1714, "SP_VOLUME_AVG_WEEKLY_TO_SHARES_OUT", , "3M")</f>
        <v>2.991056148489398</v>
      </c>
      <c r="E1714" s="3">
        <f>_xll.SNL.Clients.Office.Excel.Functions.SPG(A1714, "SP_VOLUME_AVG_DAILY_TO_1YR_AVG_DAILY", , "1M")</f>
        <v>132.83000000000001</v>
      </c>
      <c r="F1714" s="3">
        <f>_xll.SNL.Clients.Office.Excel.Functions.SPG(A1714, "SP_VOLUME_AVG_DAILY_TO_1YR_AVG_DAILY", , "3M")</f>
        <v>109.76</v>
      </c>
      <c r="G1714" s="2" t="str">
        <f>_xll.SNL.Clients.Office.Excel.Functions.SPG(A1714, "IQ_SECTOR")</f>
        <v>Consumer Discretionary</v>
      </c>
      <c r="H1714" s="2" t="str">
        <f>_xll.SNL.Clients.Office.Excel.Functions.SPG(A1714, "IQ_INDUSTRY_GROUP")</f>
        <v>Consumer Services</v>
      </c>
      <c r="I1714" s="2" t="str">
        <f>_xll.SNL.Clients.Office.Excel.Functions.SPG(A1714, "IQ_INDUSTRY")</f>
        <v>Hotels, Restaurants and Leisure</v>
      </c>
      <c r="J1714" s="2" t="str">
        <f>_xll.SNL.Clients.Office.Excel.Functions.SPG(A1714, "IQ_PRIMARY_INDUSTRY")</f>
        <v>Restaurants</v>
      </c>
      <c r="K1714" s="2" t="str">
        <f>_xll.SNL.Clients.Office.Excel.Functions.SPG(A1714, "NAICS_CODE", "Primary")</f>
        <v>722513 - Limited-Service Restaurants</v>
      </c>
      <c r="L1714" s="2" t="str">
        <f>_xll.SNL.Clients.Office.Excel.Functions.SPG(A1714, "SP_TOPICTAG")</f>
        <v>Food Delivery</v>
      </c>
      <c r="M1714" s="3">
        <f>_xll.SNL.Clients.Office.Excel.Functions.SPG(A1714, "SP_PCT_SHARES_OWNED_ALL_INSTITUTIONS")</f>
        <v>18.05</v>
      </c>
      <c r="N1714" s="2" t="str">
        <f>_xll.SNL.Clients.Office.Excel.Functions.SPG(A1714, "RD_CREDIT_RATING_GLOBAL", "Issuer Credit Rating", "Local Currency LT|0")</f>
        <v/>
      </c>
      <c r="O1714" s="2" t="str">
        <f>_xll.SNL.Clients.Office.Excel.Functions.SPG(A1714, "RD_CWOL_GLOBAL", "Issuer Credit Rating", "Local Currency LT|0")</f>
        <v/>
      </c>
      <c r="P1714" s="2" t="str">
        <f>_xll.SNL.Clients.Office.Excel.Functions.SPG(A1714, "RD_RATING_ACTION_GLOBAL", "Issuer Credit Rating", "Local Currency LT|0")</f>
        <v/>
      </c>
      <c r="Q1714" s="1" t="str">
        <f>_xll.SNL.Clients.Office.Excel.Functions.SPG(A1714, "RD_LAST_REVIEW_DATE_GLOBAL", "Issuer Credit Rating", "Local Currency LT")</f>
        <v/>
      </c>
      <c r="R1714" s="1" t="str">
        <f>_xll.SNL.Clients.Office.Excel.Functions.SPG(A1714, "RD_CREDIT_RATING_DATE_GLOBAL", "Issuer Credit Rating", "Local Currency LT|0")</f>
        <v/>
      </c>
      <c r="S1714" s="1" t="str">
        <f>_xll.SNL.Clients.Office.Excel.Functions.SPG(A1714, "RD_CREDIT_WATCH_OUTLOOK_DATE_GLOBAL", "Issuer Credit Rating", "Local Currency LT|0")</f>
        <v/>
      </c>
      <c r="T1714" s="2" t="str">
        <f>_xll.SNL.Clients.Office.Excel.Functions.SPG(A1714, "SP_BUSINESS_DESCRIPTION")</f>
        <v>Noodles &amp; Company, a restaurant concept company, develops and operates fast-casual restaurants. It offers cooked-to-order dishes, including noodles and pasta, soups, salads, and appetizers. It operates company owned locations and franchise locations. The company was founded in 1995 and is based in Broomfield, Colorado.</v>
      </c>
    </row>
    <row r="1715" spans="1:20" x14ac:dyDescent="0.3">
      <c r="A1715" s="5" t="s">
        <v>1688</v>
      </c>
      <c r="B1715" s="1">
        <f>_xll.SNL.Clients.Office.Excel.Functions.SPG(A1715,"SP_IPO_DATE")</f>
        <v>41541</v>
      </c>
      <c r="C1715" s="3">
        <f>_xll.SNL.Clients.Office.Excel.Functions.SPG(A1715, "SP_VOLUME_AVG_WEEKLY_TO_SHARES_OUT", , "1M")</f>
        <v>2.983231390692906</v>
      </c>
      <c r="D1715" s="3">
        <f>_xll.SNL.Clients.Office.Excel.Functions.SPG(A1715, "SP_VOLUME_AVG_WEEKLY_TO_SHARES_OUT", , "3M")</f>
        <v>8.0830546352571702</v>
      </c>
      <c r="E1715" s="3">
        <f>_xll.SNL.Clients.Office.Excel.Functions.SPG(A1715, "SP_VOLUME_AVG_DAILY_TO_1YR_AVG_DAILY", , "1M")</f>
        <v>7.52</v>
      </c>
      <c r="F1715" s="3">
        <f>_xll.SNL.Clients.Office.Excel.Functions.SPG(A1715, "SP_VOLUME_AVG_DAILY_TO_1YR_AVG_DAILY", , "3M")</f>
        <v>20.38</v>
      </c>
      <c r="G1715" s="2" t="str">
        <f>_xll.SNL.Clients.Office.Excel.Functions.SPG(A1715, "IQ_SECTOR")</f>
        <v>Health Care</v>
      </c>
      <c r="H1715" s="2" t="str">
        <f>_xll.SNL.Clients.Office.Excel.Functions.SPG(A1715, "IQ_INDUSTRY_GROUP")</f>
        <v>Pharmaceuticals, Biotechnology and Life Sciences</v>
      </c>
      <c r="I1715" s="2" t="str">
        <f>_xll.SNL.Clients.Office.Excel.Functions.SPG(A1715, "IQ_INDUSTRY")</f>
        <v>Pharmaceuticals</v>
      </c>
      <c r="J1715" s="2" t="str">
        <f>_xll.SNL.Clients.Office.Excel.Functions.SPG(A1715, "IQ_PRIMARY_INDUSTRY")</f>
        <v>Pharmaceuticals</v>
      </c>
      <c r="K1715" s="2" t="str">
        <f>_xll.SNL.Clients.Office.Excel.Functions.SPG(A1715, "NAICS_CODE", "Primary")</f>
        <v>325412 - Pharmaceutical Preparation Manufacturing</v>
      </c>
      <c r="L1715" s="2" t="str">
        <f>_xll.SNL.Clients.Office.Excel.Functions.SPG(A1715, "SP_TOPICTAG")</f>
        <v>Diabetes; Gastroenterology</v>
      </c>
      <c r="M1715" s="3">
        <f>_xll.SNL.Clients.Office.Excel.Functions.SPG(A1715, "SP_PCT_SHARES_OWNED_ALL_INSTITUTIONS")</f>
        <v>3.72</v>
      </c>
      <c r="N1715" s="2" t="str">
        <f>_xll.SNL.Clients.Office.Excel.Functions.SPG(A1715, "RD_CREDIT_RATING_GLOBAL", "Issuer Credit Rating", "Local Currency LT|0")</f>
        <v/>
      </c>
      <c r="O1715" s="2" t="str">
        <f>_xll.SNL.Clients.Office.Excel.Functions.SPG(A1715, "RD_CWOL_GLOBAL", "Issuer Credit Rating", "Local Currency LT|0")</f>
        <v/>
      </c>
      <c r="P1715" s="2" t="str">
        <f>_xll.SNL.Clients.Office.Excel.Functions.SPG(A1715, "RD_RATING_ACTION_GLOBAL", "Issuer Credit Rating", "Local Currency LT|0")</f>
        <v/>
      </c>
      <c r="Q1715" s="1" t="str">
        <f>_xll.SNL.Clients.Office.Excel.Functions.SPG(A1715, "RD_LAST_REVIEW_DATE_GLOBAL", "Issuer Credit Rating", "Local Currency LT")</f>
        <v/>
      </c>
      <c r="R1715" s="1" t="str">
        <f>_xll.SNL.Clients.Office.Excel.Functions.SPG(A1715, "RD_CREDIT_RATING_DATE_GLOBAL", "Issuer Credit Rating", "Local Currency LT|0")</f>
        <v/>
      </c>
      <c r="S1715" s="1" t="str">
        <f>_xll.SNL.Clients.Office.Excel.Functions.SPG(A1715, "RD_CREDIT_WATCH_OUTLOOK_DATE_GLOBAL", "Issuer Credit Rating", "Local Currency LT|0")</f>
        <v/>
      </c>
      <c r="T1715" s="2" t="str">
        <f>_xll.SNL.Clients.Office.Excel.Functions.SPG(A1715, "SP_BUSINESS_DESCRIPTION")</f>
        <v>Evoke Pharma, Inc., a specialty pharmaceutical company, primarily focuses on the development and commercialization of drugs for the treatment of gastroenterological disorders and diseases. It offers Gimoti, a metoclopramide nasal spray to treat symptoms associated with acute and recurrent diabetic gastroparesis in adults. The company markets its products to gastroenterologists, internal medicine specialists, primary care physicians, and select health care providers. Evoke Pharma, Inc. was incorporated in 2007 and is headquartered in Solana Beach, California.</v>
      </c>
    </row>
    <row r="1716" spans="1:20" x14ac:dyDescent="0.3">
      <c r="A1716" s="5" t="s">
        <v>1689</v>
      </c>
      <c r="B1716" s="1">
        <f>_xll.SNL.Clients.Office.Excel.Functions.SPG(A1716,"SP_IPO_DATE")</f>
        <v>41450</v>
      </c>
      <c r="C1716" s="3">
        <f>_xll.SNL.Clients.Office.Excel.Functions.SPG(A1716, "SP_VOLUME_AVG_WEEKLY_TO_SHARES_OUT", , "1M")</f>
        <v>10.994297472955708</v>
      </c>
      <c r="D1716" s="3">
        <f>_xll.SNL.Clients.Office.Excel.Functions.SPG(A1716, "SP_VOLUME_AVG_WEEKLY_TO_SHARES_OUT", , "3M")</f>
        <v>14.83178563767602</v>
      </c>
      <c r="E1716" s="3">
        <f>_xll.SNL.Clients.Office.Excel.Functions.SPG(A1716, "SP_VOLUME_AVG_DAILY_TO_1YR_AVG_DAILY", , "1M")</f>
        <v>72.17</v>
      </c>
      <c r="F1716" s="3">
        <f>_xll.SNL.Clients.Office.Excel.Functions.SPG(A1716, "SP_VOLUME_AVG_DAILY_TO_1YR_AVG_DAILY", , "3M")</f>
        <v>97.36</v>
      </c>
      <c r="G1716" s="2" t="str">
        <f>_xll.SNL.Clients.Office.Excel.Functions.SPG(A1716, "IQ_SECTOR")</f>
        <v>Health Care</v>
      </c>
      <c r="H1716" s="2" t="str">
        <f>_xll.SNL.Clients.Office.Excel.Functions.SPG(A1716, "IQ_INDUSTRY_GROUP")</f>
        <v>Pharmaceuticals, Biotechnology and Life Sciences</v>
      </c>
      <c r="I1716" s="2" t="str">
        <f>_xll.SNL.Clients.Office.Excel.Functions.SPG(A1716, "IQ_INDUSTRY")</f>
        <v>Pharmaceuticals</v>
      </c>
      <c r="J1716" s="2" t="str">
        <f>_xll.SNL.Clients.Office.Excel.Functions.SPG(A1716, "IQ_PRIMARY_INDUSTRY")</f>
        <v>Pharmaceuticals</v>
      </c>
      <c r="K1716" s="2" t="str">
        <f>_xll.SNL.Clients.Office.Excel.Functions.SPG(A1716, "NAICS_CODE", "Primary")</f>
        <v>325412 - Pharmaceutical Preparation Manufacturing</v>
      </c>
      <c r="L1716" s="2" t="str">
        <f>_xll.SNL.Clients.Office.Excel.Functions.SPG(A1716, "SP_TOPICTAG")</f>
        <v>Cardiovascular; Chronic Diseases; Genetic Disorder</v>
      </c>
      <c r="M1716" s="3">
        <f>_xll.SNL.Clients.Office.Excel.Functions.SPG(A1716, "SP_PCT_SHARES_OWNED_ALL_INSTITUTIONS")</f>
        <v>67.28</v>
      </c>
      <c r="N1716" s="2" t="str">
        <f>_xll.SNL.Clients.Office.Excel.Functions.SPG(A1716, "RD_CREDIT_RATING_GLOBAL", "Issuer Credit Rating", "Local Currency LT|0")</f>
        <v/>
      </c>
      <c r="O1716" s="2" t="str">
        <f>_xll.SNL.Clients.Office.Excel.Functions.SPG(A1716, "RD_CWOL_GLOBAL", "Issuer Credit Rating", "Local Currency LT|0")</f>
        <v/>
      </c>
      <c r="P1716" s="2" t="str">
        <f>_xll.SNL.Clients.Office.Excel.Functions.SPG(A1716, "RD_RATING_ACTION_GLOBAL", "Issuer Credit Rating", "Local Currency LT|0")</f>
        <v/>
      </c>
      <c r="Q1716" s="1" t="str">
        <f>_xll.SNL.Clients.Office.Excel.Functions.SPG(A1716, "RD_LAST_REVIEW_DATE_GLOBAL", "Issuer Credit Rating", "Local Currency LT")</f>
        <v/>
      </c>
      <c r="R1716" s="1" t="str">
        <f>_xll.SNL.Clients.Office.Excel.Functions.SPG(A1716, "RD_CREDIT_RATING_DATE_GLOBAL", "Issuer Credit Rating", "Local Currency LT|0")</f>
        <v/>
      </c>
      <c r="S1716" s="1" t="str">
        <f>_xll.SNL.Clients.Office.Excel.Functions.SPG(A1716, "RD_CREDIT_WATCH_OUTLOOK_DATE_GLOBAL", "Issuer Credit Rating", "Local Currency LT|0")</f>
        <v/>
      </c>
      <c r="T1716" s="2" t="str">
        <f>_xll.SNL.Clients.Office.Excel.Functions.SPG(A1716, "SP_BUSINESS_DESCRIPTION")</f>
        <v>Esperion Therapeutics, Inc., a pharmaceutical company, develops and commercializes medicines for the treatment of patients with elevated low density lipoprotein cholesterol (LDL-C). Its marketed products include NEXLETOL (bempedoic acid) and NEXLIZET (bempedoic acid and ezetimibe) tablets that are oral, once-daily, non-statin medicines for the treatment of primary hyperlipidemia in adults with heterozygous familial hypercholesterolemia or atherosclerotic cardiovascular disease who require additional lowering of LDL-C. The company’s products also include NILEMDO, an ATP Citrate Lyase (ACL) inhibitor that lowers LDL-C and cardiovascular risk by reducing cholesterol biosynthesis and up-regulating the LDL receptors; and NUSTENDI, a bempedoic acid and ezetimibe tablet to treat elevated LDL-C. The company has license and collaboration agreements with Daiichi Sankyo Co. Ltd to; Otsuka Pharmaceutical Co., Ltd; and Daiichi Sankyo Europe GmbH. Esperion Therapeutics, Inc. was incorporated in 2008 and is headquartered in Ann Arbor, Michigan.</v>
      </c>
    </row>
    <row r="1717" spans="1:20" x14ac:dyDescent="0.3">
      <c r="A1717" s="5" t="s">
        <v>1690</v>
      </c>
      <c r="B1717" s="1">
        <f>_xll.SNL.Clients.Office.Excel.Functions.SPG(A1717,"SP_IPO_DATE")</f>
        <v>41444</v>
      </c>
      <c r="C1717" s="3">
        <f>_xll.SNL.Clients.Office.Excel.Functions.SPG(A1717, "SP_VOLUME_AVG_WEEKLY_TO_SHARES_OUT", , "1M")</f>
        <v>4.8321116804649051</v>
      </c>
      <c r="D1717" s="3">
        <f>_xll.SNL.Clients.Office.Excel.Functions.SPG(A1717, "SP_VOLUME_AVG_WEEKLY_TO_SHARES_OUT", , "3M")</f>
        <v>4.7845269159584589</v>
      </c>
      <c r="E1717" s="3">
        <f>_xll.SNL.Clients.Office.Excel.Functions.SPG(A1717, "SP_VOLUME_AVG_DAILY_TO_1YR_AVG_DAILY", , "1M")</f>
        <v>94.58</v>
      </c>
      <c r="F1717" s="3">
        <f>_xll.SNL.Clients.Office.Excel.Functions.SPG(A1717, "SP_VOLUME_AVG_DAILY_TO_1YR_AVG_DAILY", , "3M")</f>
        <v>93.65</v>
      </c>
      <c r="G1717" s="2" t="str">
        <f>_xll.SNL.Clients.Office.Excel.Functions.SPG(A1717, "IQ_SECTOR")</f>
        <v>Health Care</v>
      </c>
      <c r="H1717" s="2" t="str">
        <f>_xll.SNL.Clients.Office.Excel.Functions.SPG(A1717, "IQ_INDUSTRY_GROUP")</f>
        <v>Pharmaceuticals, Biotechnology and Life Sciences</v>
      </c>
      <c r="I1717" s="2" t="str">
        <f>_xll.SNL.Clients.Office.Excel.Functions.SPG(A1717, "IQ_INDUSTRY")</f>
        <v>Biotechnology</v>
      </c>
      <c r="J1717" s="2" t="str">
        <f>_xll.SNL.Clients.Office.Excel.Functions.SPG(A1717, "IQ_PRIMARY_INDUSTRY")</f>
        <v>Biotechnology</v>
      </c>
      <c r="K1717" s="2" t="str">
        <f>_xll.SNL.Clients.Office.Excel.Functions.SPG(A1717, "NAICS_CODE", "Primary")</f>
        <v>325414 - Biological Product (except Diagnostic) Manufacturing</v>
      </c>
      <c r="L1717" s="2" t="str">
        <f>_xll.SNL.Clients.Office.Excel.Functions.SPG(A1717, "SP_TOPICTAG")</f>
        <v>Neuroscience; Genetics; Central Nervous System; Genetic Disorder; Inflammation; Neurology; Oncology</v>
      </c>
      <c r="M1717" s="3">
        <f>_xll.SNL.Clients.Office.Excel.Functions.SPG(A1717, "SP_PCT_SHARES_OWNED_ALL_INSTITUTIONS")</f>
        <v>79.39</v>
      </c>
      <c r="N1717" s="2" t="str">
        <f>_xll.SNL.Clients.Office.Excel.Functions.SPG(A1717, "RD_CREDIT_RATING_GLOBAL", "Issuer Credit Rating", "Local Currency LT|0")</f>
        <v/>
      </c>
      <c r="O1717" s="2" t="str">
        <f>_xll.SNL.Clients.Office.Excel.Functions.SPG(A1717, "RD_CWOL_GLOBAL", "Issuer Credit Rating", "Local Currency LT|0")</f>
        <v/>
      </c>
      <c r="P1717" s="2" t="str">
        <f>_xll.SNL.Clients.Office.Excel.Functions.SPG(A1717, "RD_RATING_ACTION_GLOBAL", "Issuer Credit Rating", "Local Currency LT|0")</f>
        <v/>
      </c>
      <c r="Q1717" s="1" t="str">
        <f>_xll.SNL.Clients.Office.Excel.Functions.SPG(A1717, "RD_LAST_REVIEW_DATE_GLOBAL", "Issuer Credit Rating", "Local Currency LT")</f>
        <v/>
      </c>
      <c r="R1717" s="1" t="str">
        <f>_xll.SNL.Clients.Office.Excel.Functions.SPG(A1717, "RD_CREDIT_RATING_DATE_GLOBAL", "Issuer Credit Rating", "Local Currency LT|0")</f>
        <v/>
      </c>
      <c r="S1717" s="1" t="str">
        <f>_xll.SNL.Clients.Office.Excel.Functions.SPG(A1717, "RD_CREDIT_WATCH_OUTLOOK_DATE_GLOBAL", "Issuer Credit Rating", "Local Currency LT|0")</f>
        <v/>
      </c>
      <c r="T1717" s="2" t="str">
        <f>_xll.SNL.Clients.Office.Excel.Functions.SPG(A1717, "SP_BUSINESS_DESCRIPTION")</f>
        <v>PTC Therapeutics, Inc., a biopharmaceutical company, focuses on the discovery, development, and commercialization of medicines to patients with rare disorders in the United States and internationally. The company offers Translarna and Emflaza for the treatment of Duchenne muscular dystrophy; Upstaza to treat aromatic l-amino acid decarboxylas (AADC) deficiency, a central nervous system disorder; Tegsedi and Waylivra for the treatment of rare diseases; and Evrysdi to treat spinal muscular atrophy (SMA) in adults and children. Its development pipeline products include Sepiapterin for the treatment of phenylketonuria; PTC518 splicing platform, which is being developed for the treatment of Huntington’s disease; and ferroptosis and inflammation platforms, including vatiquinone to treat Friedreich ataxia and utreloxastat for the treatment of amyotrophic lateral sclerosis. The company distributes its products through third-party distributors. It has collaborations with F. Hoffman-La Roche Ltd, Hoffman-La Roche Inc., the SMA Foundation, National Taiwan University, Akcea Therapeutics, Inc., and Shiratori Pharmaceutical Co., Ltd. The company has license and collaboration agreement with Novartis Pharmaceuticals Corporation to develop PTC518 Huntington's disease program. PTC Therapeutics, Inc. was incorporated in 1998 and is headquartered in South Plainfield, New Jersey.</v>
      </c>
    </row>
    <row r="1718" spans="1:20" x14ac:dyDescent="0.3">
      <c r="A1718" s="5" t="s">
        <v>1428</v>
      </c>
      <c r="B1718" s="1">
        <f>_xll.SNL.Clients.Office.Excel.Functions.SPG(A1718,"SP_IPO_DATE")</f>
        <v>41486</v>
      </c>
      <c r="C1718" s="3">
        <f>_xll.SNL.Clients.Office.Excel.Functions.SPG(A1718, "SP_VOLUME_AVG_WEEKLY_TO_SHARES_OUT", , "1M")</f>
        <v>3.0442862065102418</v>
      </c>
      <c r="D1718" s="3">
        <f>_xll.SNL.Clients.Office.Excel.Functions.SPG(A1718, "SP_VOLUME_AVG_WEEKLY_TO_SHARES_OUT", , "3M")</f>
        <v>3.009691400103482</v>
      </c>
      <c r="E1718" s="3">
        <f>_xll.SNL.Clients.Office.Excel.Functions.SPG(A1718, "SP_VOLUME_AVG_DAILY_TO_1YR_AVG_DAILY", , "1M")</f>
        <v>90.23</v>
      </c>
      <c r="F1718" s="3">
        <f>_xll.SNL.Clients.Office.Excel.Functions.SPG(A1718, "SP_VOLUME_AVG_DAILY_TO_1YR_AVG_DAILY", , "3M")</f>
        <v>89.2</v>
      </c>
      <c r="G1718" s="2" t="str">
        <f>_xll.SNL.Clients.Office.Excel.Functions.SPG(A1718, "IQ_SECTOR")</f>
        <v>Real Estate</v>
      </c>
      <c r="H1718" s="2" t="str">
        <f>_xll.SNL.Clients.Office.Excel.Functions.SPG(A1718, "IQ_INDUSTRY_GROUP")</f>
        <v>Equity Real Estate Investment Trusts (REITs)</v>
      </c>
      <c r="I1718" s="2" t="str">
        <f>_xll.SNL.Clients.Office.Excel.Functions.SPG(A1718, "IQ_INDUSTRY")</f>
        <v>Residential REITs</v>
      </c>
      <c r="J1718" s="2" t="str">
        <f>_xll.SNL.Clients.Office.Excel.Functions.SPG(A1718, "IQ_PRIMARY_INDUSTRY")</f>
        <v>Single-Family Residential REITs</v>
      </c>
      <c r="K1718" s="2" t="str">
        <f>_xll.SNL.Clients.Office.Excel.Functions.SPG(A1718, "NAICS_CODE", "Primary")</f>
        <v>531110 - Lessors of Residential Buildings and Dwellings</v>
      </c>
      <c r="L1718" s="2" t="str">
        <f>_xll.SNL.Clients.Office.Excel.Functions.SPG(A1718, "SP_TOPICTAG")</f>
        <v/>
      </c>
      <c r="M1718" s="3">
        <f>_xll.SNL.Clients.Office.Excel.Functions.SPG(A1718, "SP_PCT_SHARES_OWNED_ALL_INSTITUTIONS")</f>
        <v>82.53</v>
      </c>
      <c r="N1718" s="2" t="str">
        <f>_xll.SNL.Clients.Office.Excel.Functions.SPG(A1718, "RD_CREDIT_RATING_GLOBAL", "Issuer Credit Rating", "Local Currency LT|0")</f>
        <v>BBB</v>
      </c>
      <c r="O1718" s="2" t="str">
        <f>_xll.SNL.Clients.Office.Excel.Functions.SPG(A1718, "RD_CWOL_GLOBAL", "Issuer Credit Rating", "Local Currency LT|0")</f>
        <v>Stable</v>
      </c>
      <c r="P1718" s="2" t="str">
        <f>_xll.SNL.Clients.Office.Excel.Functions.SPG(A1718, "RD_RATING_ACTION_GLOBAL", "Issuer Credit Rating", "Local Currency LT|0")</f>
        <v>Upgrade | CreditWatch/Outlook (06/13/2022)</v>
      </c>
      <c r="Q1718" s="1">
        <f>_xll.SNL.Clients.Office.Excel.Functions.SPG(A1718, "RD_LAST_REVIEW_DATE_GLOBAL", "Issuer Credit Rating", "Local Currency LT")</f>
        <v>45455</v>
      </c>
      <c r="R1718" s="1">
        <f>_xll.SNL.Clients.Office.Excel.Functions.SPG(A1718, "RD_CREDIT_RATING_DATE_GLOBAL", "Issuer Credit Rating", "Local Currency LT|0")</f>
        <v>44725</v>
      </c>
      <c r="S1718" s="1">
        <f>_xll.SNL.Clients.Office.Excel.Functions.SPG(A1718, "RD_CREDIT_WATCH_OUTLOOK_DATE_GLOBAL", "Issuer Credit Rating", "Local Currency LT|0")</f>
        <v>44725</v>
      </c>
      <c r="T1718" s="2" t="str">
        <f>_xll.SNL.Clients.Office.Excel.Functions.SPG(A1718, "SP_BUSINESS_DESCRIPTION")</f>
        <v>AMH (NYSE: AMH) is a leading large-scale integrated owner, operator and developer of single-family rental homes. We’re an internally managed Maryland real estate investment trust (REIT) focused on acquiring, developing, renovating, leasing and managing homes as rental properties. Our goal is to simplify the experience of leasing a home and deliver peace of mind to households across the country. In recent years, we’ve been named one of Fortune’s 2023 Best Workplaces in Real Estate, a 2024 Great Place to Work, a 2023 Most Loved Workplace, a 2023 Top U.S. Homebuilder by Builder100, and one of America’s Most Responsible Companies 2024 and Most Trustworthy Companies in America 2024 by Newsweek and Statista Inc. As of March 31, 2024, we owned nearly 60,000 single-family properties in the Southeast, Midwest, Southwest and Mountain West regions of the United States.</v>
      </c>
    </row>
    <row r="1719" spans="1:20" x14ac:dyDescent="0.3">
      <c r="A1719" s="5" t="s">
        <v>1691</v>
      </c>
      <c r="B1719" s="1" t="str">
        <f>_xll.SNL.Clients.Office.Excel.Functions.SPG(A1719,"SP_IPO_DATE")</f>
        <v/>
      </c>
      <c r="C1719" s="3">
        <f>_xll.SNL.Clients.Office.Excel.Functions.SPG(A1719, "SP_VOLUME_AVG_WEEKLY_TO_SHARES_OUT", , "1M")</f>
        <v>4.5822005519965634</v>
      </c>
      <c r="D1719" s="3">
        <f>_xll.SNL.Clients.Office.Excel.Functions.SPG(A1719, "SP_VOLUME_AVG_WEEKLY_TO_SHARES_OUT", , "3M")</f>
        <v>5.9150303702231763</v>
      </c>
      <c r="E1719" s="3">
        <f>_xll.SNL.Clients.Office.Excel.Functions.SPG(A1719, "SP_VOLUME_AVG_DAILY_TO_1YR_AVG_DAILY", , "1M")</f>
        <v>76.069999999999993</v>
      </c>
      <c r="F1719" s="3">
        <f>_xll.SNL.Clients.Office.Excel.Functions.SPG(A1719, "SP_VOLUME_AVG_DAILY_TO_1YR_AVG_DAILY", , "3M")</f>
        <v>98.2</v>
      </c>
      <c r="G1719" s="2" t="str">
        <f>_xll.SNL.Clients.Office.Excel.Functions.SPG(A1719, "IQ_SECTOR")</f>
        <v>Health Care</v>
      </c>
      <c r="H1719" s="2" t="str">
        <f>_xll.SNL.Clients.Office.Excel.Functions.SPG(A1719, "IQ_INDUSTRY_GROUP")</f>
        <v>Pharmaceuticals, Biotechnology and Life Sciences</v>
      </c>
      <c r="I1719" s="2" t="str">
        <f>_xll.SNL.Clients.Office.Excel.Functions.SPG(A1719, "IQ_INDUSTRY")</f>
        <v>Pharmaceuticals</v>
      </c>
      <c r="J1719" s="2" t="str">
        <f>_xll.SNL.Clients.Office.Excel.Functions.SPG(A1719, "IQ_PRIMARY_INDUSTRY")</f>
        <v>Pharmaceuticals</v>
      </c>
      <c r="K1719" s="2" t="str">
        <f>_xll.SNL.Clients.Office.Excel.Functions.SPG(A1719, "NAICS_CODE", "Primary")</f>
        <v>325412 - Pharmaceutical Preparation Manufacturing</v>
      </c>
      <c r="L1719" s="2" t="str">
        <f>_xll.SNL.Clients.Office.Excel.Functions.SPG(A1719, "SP_TOPICTAG")</f>
        <v>Health Diagnostics; Chronic Diseases; Inflammation; Oncology</v>
      </c>
      <c r="M1719" s="3">
        <f>_xll.SNL.Clients.Office.Excel.Functions.SPG(A1719, "SP_PCT_SHARES_OWNED_ALL_INSTITUTIONS")</f>
        <v>95.92</v>
      </c>
      <c r="N1719" s="2" t="str">
        <f>_xll.SNL.Clients.Office.Excel.Functions.SPG(A1719, "RD_CREDIT_RATING_GLOBAL", "Issuer Credit Rating", "Local Currency LT|0")</f>
        <v>BB-</v>
      </c>
      <c r="O1719" s="2" t="str">
        <f>_xll.SNL.Clients.Office.Excel.Functions.SPG(A1719, "RD_CWOL_GLOBAL", "Issuer Credit Rating", "Local Currency LT|0")</f>
        <v>Stable</v>
      </c>
      <c r="P1719" s="2" t="str">
        <f>_xll.SNL.Clients.Office.Excel.Functions.SPG(A1719, "RD_RATING_ACTION_GLOBAL", "Issuer Credit Rating", "Local Currency LT|0")</f>
        <v>Upgrade | CreditWatch/Outlook (06/27/2024)</v>
      </c>
      <c r="Q1719" s="1">
        <f>_xll.SNL.Clients.Office.Excel.Functions.SPG(A1719, "RD_LAST_REVIEW_DATE_GLOBAL", "Issuer Credit Rating", "Local Currency LT")</f>
        <v>45509</v>
      </c>
      <c r="R1719" s="1">
        <f>_xll.SNL.Clients.Office.Excel.Functions.SPG(A1719, "RD_CREDIT_RATING_DATE_GLOBAL", "Issuer Credit Rating", "Local Currency LT|0")</f>
        <v>45470</v>
      </c>
      <c r="S1719" s="1">
        <f>_xll.SNL.Clients.Office.Excel.Functions.SPG(A1719, "RD_CREDIT_WATCH_OUTLOOK_DATE_GLOBAL", "Issuer Credit Rating", "Local Currency LT|0")</f>
        <v>45470</v>
      </c>
      <c r="T1719" s="2" t="str">
        <f>_xll.SNL.Clients.Office.Excel.Functions.SPG(A1719, "SP_BUSINESS_DESCRIPTION")</f>
        <v>ANI Pharmaceuticals, Inc., a biopharmaceutical company, develops, manufactures, and markets branded and generic prescription pharmaceuticals in the United States and Canada. The company manufactures oral solid dose products; semi-solids, liquids, and topicals; controlled substances; and potent products, as well as performs contract development and manufacturing of pharmaceutical products. It markets its products through retail pharmacy chains, wholesalers, distributors and mail order pharmacies, group purchasing organizations, specialty pharmacies, and hospitals. ANI Pharmaceuticals, Inc. was incorporated in 2001 and is headquartered in Baudette, Minnesota.</v>
      </c>
    </row>
    <row r="1720" spans="1:20" x14ac:dyDescent="0.3">
      <c r="A1720" s="5" t="s">
        <v>1692</v>
      </c>
      <c r="B1720" s="1">
        <f>_xll.SNL.Clients.Office.Excel.Functions.SPG(A1720,"SP_IPO_DATE")</f>
        <v>43356</v>
      </c>
      <c r="C1720" s="3">
        <f>_xll.SNL.Clients.Office.Excel.Functions.SPG(A1720, "SP_VOLUME_AVG_WEEKLY_TO_SHARES_OUT", , "1M")</f>
        <v>0.39102707455997421</v>
      </c>
      <c r="D1720" s="3">
        <f>_xll.SNL.Clients.Office.Excel.Functions.SPG(A1720, "SP_VOLUME_AVG_WEEKLY_TO_SHARES_OUT", , "3M")</f>
        <v>0.499819164257923</v>
      </c>
      <c r="E1720" s="3">
        <f>_xll.SNL.Clients.Office.Excel.Functions.SPG(A1720, "SP_VOLUME_AVG_DAILY_TO_1YR_AVG_DAILY", , "1M")</f>
        <v>63.77</v>
      </c>
      <c r="F1720" s="3">
        <f>_xll.SNL.Clients.Office.Excel.Functions.SPG(A1720, "SP_VOLUME_AVG_DAILY_TO_1YR_AVG_DAILY", , "3M")</f>
        <v>81.510000000000005</v>
      </c>
      <c r="G1720" s="2" t="str">
        <f>_xll.SNL.Clients.Office.Excel.Functions.SPG(A1720, "IQ_SECTOR")</f>
        <v>Financials</v>
      </c>
      <c r="H1720" s="2" t="str">
        <f>_xll.SNL.Clients.Office.Excel.Functions.SPG(A1720, "IQ_INDUSTRY_GROUP")</f>
        <v>Banks</v>
      </c>
      <c r="I1720" s="2" t="str">
        <f>_xll.SNL.Clients.Office.Excel.Functions.SPG(A1720, "IQ_INDUSTRY")</f>
        <v>Banks</v>
      </c>
      <c r="J1720" s="2" t="str">
        <f>_xll.SNL.Clients.Office.Excel.Functions.SPG(A1720, "IQ_PRIMARY_INDUSTRY")</f>
        <v>Regional Banks</v>
      </c>
      <c r="K1720" s="2" t="str">
        <f>_xll.SNL.Clients.Office.Excel.Functions.SPG(A1720, "NAICS_CODE", "Primary")</f>
        <v>522110 - Commercial Banking</v>
      </c>
      <c r="L1720" s="2" t="str">
        <f>_xll.SNL.Clients.Office.Excel.Functions.SPG(A1720, "SP_TOPICTAG")</f>
        <v>Consumer Lending; Digital Asset Management</v>
      </c>
      <c r="M1720" s="3">
        <f>_xll.SNL.Clients.Office.Excel.Functions.SPG(A1720, "SP_PCT_SHARES_OWNED_ALL_INSTITUTIONS")</f>
        <v>32.32</v>
      </c>
      <c r="N1720" s="2" t="str">
        <f>_xll.SNL.Clients.Office.Excel.Functions.SPG(A1720, "RD_CREDIT_RATING_GLOBAL", "Issuer Credit Rating", "Local Currency LT|0")</f>
        <v/>
      </c>
      <c r="O1720" s="2" t="str">
        <f>_xll.SNL.Clients.Office.Excel.Functions.SPG(A1720, "RD_CWOL_GLOBAL", "Issuer Credit Rating", "Local Currency LT|0")</f>
        <v/>
      </c>
      <c r="P1720" s="2" t="str">
        <f>_xll.SNL.Clients.Office.Excel.Functions.SPG(A1720, "RD_RATING_ACTION_GLOBAL", "Issuer Credit Rating", "Local Currency LT|0")</f>
        <v/>
      </c>
      <c r="Q1720" s="1" t="str">
        <f>_xll.SNL.Clients.Office.Excel.Functions.SPG(A1720, "RD_LAST_REVIEW_DATE_GLOBAL", "Issuer Credit Rating", "Local Currency LT")</f>
        <v/>
      </c>
      <c r="R1720" s="1" t="str">
        <f>_xll.SNL.Clients.Office.Excel.Functions.SPG(A1720, "RD_CREDIT_RATING_DATE_GLOBAL", "Issuer Credit Rating", "Local Currency LT|0")</f>
        <v/>
      </c>
      <c r="S1720" s="1" t="str">
        <f>_xll.SNL.Clients.Office.Excel.Functions.SPG(A1720, "RD_CREDIT_WATCH_OUTLOOK_DATE_GLOBAL", "Issuer Credit Rating", "Local Currency LT|0")</f>
        <v/>
      </c>
      <c r="T1720" s="2" t="str">
        <f>_xll.SNL.Clients.Office.Excel.Functions.SPG(A1720, "SP_BUSINESS_DESCRIPTION")</f>
        <v>FVCBankcorp, Inc. operates as the bank holding company for FVCbank that provides various banking products and services for small and medium-sized businesses, professionals, non-profit organizations and associations, and investors in Virginia. It offers various deposit products, including interest and noninterest-bearing transaction accounts, certificates of deposit, savings, and money market accounts. The company also provides lending products comprising commercial real estate loans; commercial construction loans; commercial loans for a range of business purposes, such as for working capital, equipment purchases, lines of credit, and government contract financing; small business administration lending; asset based lending and accounts receivable financing; home equity loans or home equity lines of credit; and consumer loans for constructive purposes. In addition, it offers business and consumer credit cards; merchant services; business insurance products; and online banking, remote deposit, and mobile banking services. The company was founded in 2007 and is headquartered in Fairfax, Virginia.</v>
      </c>
    </row>
    <row r="1721" spans="1:20" x14ac:dyDescent="0.3">
      <c r="A1721" s="5" t="s">
        <v>1693</v>
      </c>
      <c r="B1721" s="1" t="str">
        <f>_xll.SNL.Clients.Office.Excel.Functions.SPG(A1721,"SP_IPO_DATE")</f>
        <v/>
      </c>
      <c r="C1721" s="3">
        <f>_xll.SNL.Clients.Office.Excel.Functions.SPG(A1721, "SP_VOLUME_AVG_WEEKLY_TO_SHARES_OUT", , "1M")</f>
        <v>1.2139726275186791</v>
      </c>
      <c r="D1721" s="3">
        <f>_xll.SNL.Clients.Office.Excel.Functions.SPG(A1721, "SP_VOLUME_AVG_WEEKLY_TO_SHARES_OUT", , "3M")</f>
        <v>2.6640972638054894</v>
      </c>
      <c r="E1721" s="3">
        <f>_xll.SNL.Clients.Office.Excel.Functions.SPG(A1721, "SP_VOLUME_AVG_DAILY_TO_1YR_AVG_DAILY", , "1M")</f>
        <v>103.29</v>
      </c>
      <c r="F1721" s="3">
        <f>_xll.SNL.Clients.Office.Excel.Functions.SPG(A1721, "SP_VOLUME_AVG_DAILY_TO_1YR_AVG_DAILY", , "3M")</f>
        <v>226.68</v>
      </c>
      <c r="G1721" s="2" t="str">
        <f>_xll.SNL.Clients.Office.Excel.Functions.SPG(A1721, "IQ_SECTOR")</f>
        <v>Industrials</v>
      </c>
      <c r="H1721" s="2" t="str">
        <f>_xll.SNL.Clients.Office.Excel.Functions.SPG(A1721, "IQ_INDUSTRY_GROUP")</f>
        <v>Commercial and Professional Services</v>
      </c>
      <c r="I1721" s="2" t="str">
        <f>_xll.SNL.Clients.Office.Excel.Functions.SPG(A1721, "IQ_INDUSTRY")</f>
        <v>Commercial Services and Supplies</v>
      </c>
      <c r="J1721" s="2" t="str">
        <f>_xll.SNL.Clients.Office.Excel.Functions.SPG(A1721, "IQ_PRIMARY_INDUSTRY")</f>
        <v>Commercial Printing</v>
      </c>
      <c r="K1721" s="2" t="str">
        <f>_xll.SNL.Clients.Office.Excel.Functions.SPG(A1721, "NAICS_CODE", "Primary")</f>
        <v>32311 - Printing</v>
      </c>
      <c r="L1721" s="2" t="str">
        <f>_xll.SNL.Clients.Office.Excel.Functions.SPG(A1721, "SP_TOPICTAG")</f>
        <v>Health Diagnostics; Nutraceutical; Infectious Diseases; Neurology; Oncology</v>
      </c>
      <c r="M1721" s="3">
        <f>_xll.SNL.Clients.Office.Excel.Functions.SPG(A1721, "SP_PCT_SHARES_OWNED_ALL_INSTITUTIONS")</f>
        <v>1.68</v>
      </c>
      <c r="N1721" s="2" t="str">
        <f>_xll.SNL.Clients.Office.Excel.Functions.SPG(A1721, "RD_CREDIT_RATING_GLOBAL", "Issuer Credit Rating", "Local Currency LT|0")</f>
        <v/>
      </c>
      <c r="O1721" s="2" t="str">
        <f>_xll.SNL.Clients.Office.Excel.Functions.SPG(A1721, "RD_CWOL_GLOBAL", "Issuer Credit Rating", "Local Currency LT|0")</f>
        <v/>
      </c>
      <c r="P1721" s="2" t="str">
        <f>_xll.SNL.Clients.Office.Excel.Functions.SPG(A1721, "RD_RATING_ACTION_GLOBAL", "Issuer Credit Rating", "Local Currency LT|0")</f>
        <v/>
      </c>
      <c r="Q1721" s="1" t="str">
        <f>_xll.SNL.Clients.Office.Excel.Functions.SPG(A1721, "RD_LAST_REVIEW_DATE_GLOBAL", "Issuer Credit Rating", "Local Currency LT")</f>
        <v/>
      </c>
      <c r="R1721" s="1" t="str">
        <f>_xll.SNL.Clients.Office.Excel.Functions.SPG(A1721, "RD_CREDIT_RATING_DATE_GLOBAL", "Issuer Credit Rating", "Local Currency LT|0")</f>
        <v/>
      </c>
      <c r="S1721" s="1" t="str">
        <f>_xll.SNL.Clients.Office.Excel.Functions.SPG(A1721, "RD_CREDIT_WATCH_OUTLOOK_DATE_GLOBAL", "Issuer Credit Rating", "Local Currency LT|0")</f>
        <v/>
      </c>
      <c r="T1721" s="2" t="str">
        <f>_xll.SNL.Clients.Office.Excel.Functions.SPG(A1721, "SP_BUSINESS_DESCRIPTION")</f>
        <v>DSS, Inc. operates in the product packaging, biotechnology, commercial lending, securities and investment management, alternative trading, and direct marketing businesses. It manufactures, markets, and sells mailers, photo sleeves, custom folding cartons, and 3-dimensional direct mail solutions; and markets and distributes nutritional and personal care products. The company also invests in or acquires companies in the biohealth and biomedical fields, including businesses that focuses on the advancement of drug discovery and prevention, inhibition, and treatment of neurological, oncological, and immune related diseases; and develops open-air defense initiatives for air-borne infectious diseases comprising tuberculosis and influenza. In addition, it focuses on acquiring equity positions in undervalued commercial banks, bank holding companies, and nonbanking licensed financial companies; and companies engages in nonbanking activities related to banking, such as loan syndication, mortgage banking, trust and escrow, banking technology, loan servicing, equipment leasing, problem asset management, special purpose acquisition company consulting, and advisory capital raising services. Further, the company provides securities and investment management services; and operates a real estate investment trust for acquiring hospitals and other acute or post-acute care centers. Additionally, it develops and/or acquires assets and investments in the securities trading and/or funds management arena, as well as operates as a digital assets broker dealer. The company was formerly known as Document Security Systems, Inc. and changed its name to DSS, Inc. in September 2021. DSS, Inc. was incorporated in 1984 and is headquartered in West Henrietta, New York.</v>
      </c>
    </row>
    <row r="1722" spans="1:20" x14ac:dyDescent="0.3">
      <c r="A1722" s="5" t="s">
        <v>1201</v>
      </c>
      <c r="B1722" s="1">
        <f>_xll.SNL.Clients.Office.Excel.Functions.SPG(A1722,"SP_IPO_DATE")</f>
        <v>41471</v>
      </c>
      <c r="C1722" s="3">
        <f>_xll.SNL.Clients.Office.Excel.Functions.SPG(A1722, "SP_VOLUME_AVG_WEEKLY_TO_SHARES_OUT", , "1M")</f>
        <v>2.1810575190177781</v>
      </c>
      <c r="D1722" s="3">
        <f>_xll.SNL.Clients.Office.Excel.Functions.SPG(A1722, "SP_VOLUME_AVG_WEEKLY_TO_SHARES_OUT", , "3M")</f>
        <v>2.8516659258156065</v>
      </c>
      <c r="E1722" s="3">
        <f>_xll.SNL.Clients.Office.Excel.Functions.SPG(A1722, "SP_VOLUME_AVG_DAILY_TO_1YR_AVG_DAILY", , "1M")</f>
        <v>71.03</v>
      </c>
      <c r="F1722" s="3">
        <f>_xll.SNL.Clients.Office.Excel.Functions.SPG(A1722, "SP_VOLUME_AVG_DAILY_TO_1YR_AVG_DAILY", , "3M")</f>
        <v>92.87</v>
      </c>
      <c r="G1722" s="2" t="str">
        <f>_xll.SNL.Clients.Office.Excel.Functions.SPG(A1722, "IQ_SECTOR")</f>
        <v>Utilities</v>
      </c>
      <c r="H1722" s="2" t="str">
        <f>_xll.SNL.Clients.Office.Excel.Functions.SPG(A1722, "IQ_INDUSTRY_GROUP")</f>
        <v>Utilities</v>
      </c>
      <c r="I1722" s="2" t="str">
        <f>_xll.SNL.Clients.Office.Excel.Functions.SPG(A1722, "IQ_INDUSTRY")</f>
        <v>Independent Power and Renewable Electricity Producers</v>
      </c>
      <c r="J1722" s="2" t="str">
        <f>_xll.SNL.Clients.Office.Excel.Functions.SPG(A1722, "IQ_PRIMARY_INDUSTRY")</f>
        <v>Renewable Electricity</v>
      </c>
      <c r="K1722" s="2" t="str">
        <f>_xll.SNL.Clients.Office.Excel.Functions.SPG(A1722, "NAICS_CODE", "Primary")</f>
        <v>22111 - Electric Power Generation</v>
      </c>
      <c r="L1722" s="2" t="str">
        <f>_xll.SNL.Clients.Office.Excel.Functions.SPG(A1722, "SP_TOPICTAG")</f>
        <v>Clean Energy; Energy Management; Energy Storage; Utility Scale Solar; Onshore and Offshore Wind</v>
      </c>
      <c r="M1722" s="3">
        <f>_xll.SNL.Clients.Office.Excel.Functions.SPG(A1722, "SP_PCT_SHARES_OWNED_ALL_INSTITUTIONS")</f>
        <v>71.39</v>
      </c>
      <c r="N1722" s="2" t="str">
        <f>_xll.SNL.Clients.Office.Excel.Functions.SPG(A1722, "RD_CREDIT_RATING_GLOBAL", "Issuer Credit Rating", "Local Currency LT|0")</f>
        <v>BB</v>
      </c>
      <c r="O1722" s="2" t="str">
        <f>_xll.SNL.Clients.Office.Excel.Functions.SPG(A1722, "RD_CWOL_GLOBAL", "Issuer Credit Rating", "Local Currency LT|0")</f>
        <v>Stable</v>
      </c>
      <c r="P1722" s="2" t="str">
        <f>_xll.SNL.Clients.Office.Excel.Functions.SPG(A1722, "RD_RATING_ACTION_GLOBAL", "Issuer Credit Rating", "Local Currency LT|0")</f>
        <v>CreditWatch/Outlook (06/25/2020)</v>
      </c>
      <c r="Q1722" s="1">
        <f>_xll.SNL.Clients.Office.Excel.Functions.SPG(A1722, "RD_LAST_REVIEW_DATE_GLOBAL", "Issuer Credit Rating", "Local Currency LT")</f>
        <v>45461</v>
      </c>
      <c r="R1722" s="1">
        <f>_xll.SNL.Clients.Office.Excel.Functions.SPG(A1722, "RD_CREDIT_RATING_DATE_GLOBAL", "Issuer Credit Rating", "Local Currency LT|0")</f>
        <v>42597</v>
      </c>
      <c r="S1722" s="1">
        <f>_xll.SNL.Clients.Office.Excel.Functions.SPG(A1722, "RD_CREDIT_WATCH_OUTLOOK_DATE_GLOBAL", "Issuer Credit Rating", "Local Currency LT|0")</f>
        <v>44007</v>
      </c>
      <c r="T1722" s="2" t="str">
        <f>_xll.SNL.Clients.Office.Excel.Functions.SPG(A1722,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1723" spans="1:20" x14ac:dyDescent="0.3">
      <c r="A1723" s="5" t="s">
        <v>389</v>
      </c>
      <c r="B1723" s="1">
        <f>_xll.SNL.Clients.Office.Excel.Functions.SPG(A1723,"SP_IPO_DATE")</f>
        <v>41473</v>
      </c>
      <c r="C1723" s="3">
        <f>_xll.SNL.Clients.Office.Excel.Functions.SPG(A1723, "SP_VOLUME_AVG_WEEKLY_TO_SHARES_OUT", , "1M")</f>
        <v>4.9743509135367034</v>
      </c>
      <c r="D1723" s="3">
        <f>_xll.SNL.Clients.Office.Excel.Functions.SPG(A1723, "SP_VOLUME_AVG_WEEKLY_TO_SHARES_OUT", , "3M")</f>
        <v>4.5169988942361599</v>
      </c>
      <c r="E1723" s="3">
        <f>_xll.SNL.Clients.Office.Excel.Functions.SPG(A1723, "SP_VOLUME_AVG_DAILY_TO_1YR_AVG_DAILY", , "1M")</f>
        <v>123.78</v>
      </c>
      <c r="F1723" s="3">
        <f>_xll.SNL.Clients.Office.Excel.Functions.SPG(A1723, "SP_VOLUME_AVG_DAILY_TO_1YR_AVG_DAILY", , "3M")</f>
        <v>112.4</v>
      </c>
      <c r="G1723" s="2" t="str">
        <f>_xll.SNL.Clients.Office.Excel.Functions.SPG(A1723, "IQ_SECTOR")</f>
        <v>Real Estate</v>
      </c>
      <c r="H1723" s="2" t="str">
        <f>_xll.SNL.Clients.Office.Excel.Functions.SPG(A1723, "IQ_INDUSTRY_GROUP")</f>
        <v>Equity Real Estate Investment Trusts (REITs)</v>
      </c>
      <c r="I1723" s="2" t="str">
        <f>_xll.SNL.Clients.Office.Excel.Functions.SPG(A1723, "IQ_INDUSTRY")</f>
        <v>Industrial REITs</v>
      </c>
      <c r="J1723" s="2" t="str">
        <f>_xll.SNL.Clients.Office.Excel.Functions.SPG(A1723, "IQ_PRIMARY_INDUSTRY")</f>
        <v>Industrial REITs</v>
      </c>
      <c r="K1723" s="2" t="str">
        <f>_xll.SNL.Clients.Office.Excel.Functions.SPG(A1723, "NAICS_CODE", "Primary")</f>
        <v>531110 - Lessors of Residential Buildings and Dwellings</v>
      </c>
      <c r="L1723" s="2" t="str">
        <f>_xll.SNL.Clients.Office.Excel.Functions.SPG(A1723, "SP_TOPICTAG")</f>
        <v/>
      </c>
      <c r="M1723" s="3">
        <f>_xll.SNL.Clients.Office.Excel.Functions.SPG(A1723, "SP_PCT_SHARES_OWNED_ALL_INSTITUTIONS")</f>
        <v>105.38</v>
      </c>
      <c r="N1723" s="2" t="str">
        <f>_xll.SNL.Clients.Office.Excel.Functions.SPG(A1723, "RD_CREDIT_RATING_GLOBAL", "Issuer Credit Rating", "Local Currency LT|0")</f>
        <v>BBB+</v>
      </c>
      <c r="O1723" s="2" t="str">
        <f>_xll.SNL.Clients.Office.Excel.Functions.SPG(A1723, "RD_CWOL_GLOBAL", "Issuer Credit Rating", "Local Currency LT|0")</f>
        <v>Stable</v>
      </c>
      <c r="P1723" s="2" t="str">
        <f>_xll.SNL.Clients.Office.Excel.Functions.SPG(A1723, "RD_RATING_ACTION_GLOBAL", "Issuer Credit Rating", "Local Currency LT|0")</f>
        <v>Upgrade | CreditWatch/Outlook (08/02/2022)</v>
      </c>
      <c r="Q1723" s="1">
        <f>_xll.SNL.Clients.Office.Excel.Functions.SPG(A1723, "RD_LAST_REVIEW_DATE_GLOBAL", "Issuer Credit Rating", "Local Currency LT")</f>
        <v>45476</v>
      </c>
      <c r="R1723" s="1">
        <f>_xll.SNL.Clients.Office.Excel.Functions.SPG(A1723, "RD_CREDIT_RATING_DATE_GLOBAL", "Issuer Credit Rating", "Local Currency LT|0")</f>
        <v>44775</v>
      </c>
      <c r="S1723" s="1">
        <f>_xll.SNL.Clients.Office.Excel.Functions.SPG(A1723, "RD_CREDIT_WATCH_OUTLOOK_DATE_GLOBAL", "Issuer Credit Rating", "Local Currency LT|0")</f>
        <v>44775</v>
      </c>
      <c r="T1723" s="2" t="str">
        <f>_xll.SNL.Clients.Office.Excel.Functions.SPG(A1723, "SP_BUSINESS_DESCRIPTION")</f>
        <v>Rexford Industrial creates value by investing in, operating and redeveloping industrial properties throughout infill Southern California, the world's fourth largest industrial market and consistently the highest-demand with lowest-supply major market in the nation. The Company's highly differentiated strategy enables internal and external growth opportunities through its proprietary value creation and asset management capabilities. Rexford Industrial's high-quality, irreplaceable portfolio comprises 424 properties with approximately 50.3 million rentable square feet occupied by a stable and diverse tenant base. Structured as a real estate investment trust (REIT) listed on the New York Stock Exchange under the ticker "REXR," Rexford Industrial is an S&amp;P MidCap 400 Index member.</v>
      </c>
    </row>
    <row r="1724" spans="1:20" x14ac:dyDescent="0.3">
      <c r="A1724" s="5" t="s">
        <v>1694</v>
      </c>
      <c r="B1724" s="1" t="str">
        <f>_xll.SNL.Clients.Office.Excel.Functions.SPG(A1724,"SP_IPO_DATE")</f>
        <v/>
      </c>
      <c r="C1724" s="3">
        <f>_xll.SNL.Clients.Office.Excel.Functions.SPG(A1724, "SP_VOLUME_AVG_WEEKLY_TO_SHARES_OUT", , "1M")</f>
        <v>3.2132201736841051</v>
      </c>
      <c r="D1724" s="3">
        <f>_xll.SNL.Clients.Office.Excel.Functions.SPG(A1724, "SP_VOLUME_AVG_WEEKLY_TO_SHARES_OUT", , "3M")</f>
        <v>2.9916252347753565</v>
      </c>
      <c r="E1724" s="3">
        <f>_xll.SNL.Clients.Office.Excel.Functions.SPG(A1724, "SP_VOLUME_AVG_DAILY_TO_1YR_AVG_DAILY", , "1M")</f>
        <v>76.55</v>
      </c>
      <c r="F1724" s="3">
        <f>_xll.SNL.Clients.Office.Excel.Functions.SPG(A1724, "SP_VOLUME_AVG_DAILY_TO_1YR_AVG_DAILY", , "3M")</f>
        <v>71.27</v>
      </c>
      <c r="G1724" s="2" t="str">
        <f>_xll.SNL.Clients.Office.Excel.Functions.SPG(A1724, "IQ_SECTOR")</f>
        <v>Health Care</v>
      </c>
      <c r="H1724" s="2" t="str">
        <f>_xll.SNL.Clients.Office.Excel.Functions.SPG(A1724, "IQ_INDUSTRY_GROUP")</f>
        <v>Pharmaceuticals, Biotechnology and Life Sciences</v>
      </c>
      <c r="I1724" s="2" t="str">
        <f>_xll.SNL.Clients.Office.Excel.Functions.SPG(A1724, "IQ_INDUSTRY")</f>
        <v>Pharmaceuticals</v>
      </c>
      <c r="J1724" s="2" t="str">
        <f>_xll.SNL.Clients.Office.Excel.Functions.SPG(A1724, "IQ_PRIMARY_INDUSTRY")</f>
        <v>Pharmaceuticals</v>
      </c>
      <c r="K1724" s="2" t="str">
        <f>_xll.SNL.Clients.Office.Excel.Functions.SPG(A1724, "NAICS_CODE", "Primary")</f>
        <v>325412 - Pharmaceutical Preparation Manufacturing</v>
      </c>
      <c r="L1724" s="2" t="str">
        <f>_xll.SNL.Clients.Office.Excel.Functions.SPG(A1724, "SP_TOPICTAG")</f>
        <v>Neuroscience; Central Nervous System; Endocrinology; Hepatology; Neurology; Psychiatry; Reproductive Health</v>
      </c>
      <c r="M1724" s="3">
        <f>_xll.SNL.Clients.Office.Excel.Functions.SPG(A1724, "SP_PCT_SHARES_OWNED_ALL_INSTITUTIONS")</f>
        <v>9.16</v>
      </c>
      <c r="N1724" s="2" t="str">
        <f>_xll.SNL.Clients.Office.Excel.Functions.SPG(A1724, "RD_CREDIT_RATING_GLOBAL", "Issuer Credit Rating", "Local Currency LT|0")</f>
        <v/>
      </c>
      <c r="O1724" s="2" t="str">
        <f>_xll.SNL.Clients.Office.Excel.Functions.SPG(A1724, "RD_CWOL_GLOBAL", "Issuer Credit Rating", "Local Currency LT|0")</f>
        <v/>
      </c>
      <c r="P1724" s="2" t="str">
        <f>_xll.SNL.Clients.Office.Excel.Functions.SPG(A1724, "RD_RATING_ACTION_GLOBAL", "Issuer Credit Rating", "Local Currency LT|0")</f>
        <v/>
      </c>
      <c r="Q1724" s="1" t="str">
        <f>_xll.SNL.Clients.Office.Excel.Functions.SPG(A1724, "RD_LAST_REVIEW_DATE_GLOBAL", "Issuer Credit Rating", "Local Currency LT")</f>
        <v/>
      </c>
      <c r="R1724" s="1" t="str">
        <f>_xll.SNL.Clients.Office.Excel.Functions.SPG(A1724, "RD_CREDIT_RATING_DATE_GLOBAL", "Issuer Credit Rating", "Local Currency LT|0")</f>
        <v/>
      </c>
      <c r="S1724" s="1" t="str">
        <f>_xll.SNL.Clients.Office.Excel.Functions.SPG(A1724, "RD_CREDIT_WATCH_OUTLOOK_DATE_GLOBAL", "Issuer Credit Rating", "Local Currency LT|0")</f>
        <v/>
      </c>
      <c r="T1724" s="2" t="str">
        <f>_xll.SNL.Clients.Office.Excel.Functions.SPG(A1724, "SP_BUSINESS_DESCRIPTION")</f>
        <v>Lipocine Inc., a clinical-stage biopharmaceutical company, engages in the research and development for the delivery of drugs for the treatment of central nervous system (CNS) disorders. Its lead product candidate is TLANDO, an oral testosterone replacement therapy (TRT) comprising testosterone undecanoate. The company’s pipeline candidates also include TLANDO XR a candidate for oral TRT for once daily dosing, which has completed Phase 2b clinical study; LPCN 1148, an oral prodrug of bioidentical testosterone, being developed for the treatment of cirrhosis, currently under Phase 2 clinical studies; LPCN 1154, An oral neurosteroid, being developed for the treatment of postpartum depression, currently under Phase 2 studies; LPCN 2101, a NAS candidate, for women with epilepsy; and LPCN 2203 for essential tremor. It is also involved in the development of LPCN 1144, an oral prodrug of bioidentical testosterone for the treatment of pre-cirrhotic non-alcoholic steatohepatitis, which has completed Phase 2 testing; and LPCN 1107, an oral product candidate of 17-alpha-hydroxy progesterone caproate product, currently under Phase 3 studies for the prevention of recurrent preterm birth. The company was founded in 1997 and is headquartered in Salt Lake City, Utah.</v>
      </c>
    </row>
    <row r="1725" spans="1:20" x14ac:dyDescent="0.3">
      <c r="A1725" s="5" t="s">
        <v>1695</v>
      </c>
      <c r="B1725" s="1">
        <f>_xll.SNL.Clients.Office.Excel.Functions.SPG(A1725,"SP_IPO_DATE")</f>
        <v>41486</v>
      </c>
      <c r="C1725" s="3">
        <f>_xll.SNL.Clients.Office.Excel.Functions.SPG(A1725, "SP_VOLUME_AVG_WEEKLY_TO_SHARES_OUT", , "1M")</f>
        <v>6.1400417259457036</v>
      </c>
      <c r="D1725" s="3">
        <f>_xll.SNL.Clients.Office.Excel.Functions.SPG(A1725, "SP_VOLUME_AVG_WEEKLY_TO_SHARES_OUT", , "3M")</f>
        <v>6.4773946477844886</v>
      </c>
      <c r="E1725" s="3">
        <f>_xll.SNL.Clients.Office.Excel.Functions.SPG(A1725, "SP_VOLUME_AVG_DAILY_TO_1YR_AVG_DAILY", , "1M")</f>
        <v>90.75</v>
      </c>
      <c r="F1725" s="3">
        <f>_xll.SNL.Clients.Office.Excel.Functions.SPG(A1725, "SP_VOLUME_AVG_DAILY_TO_1YR_AVG_DAILY", , "3M")</f>
        <v>95.73</v>
      </c>
      <c r="G1725" s="2" t="str">
        <f>_xll.SNL.Clients.Office.Excel.Functions.SPG(A1725, "IQ_SECTOR")</f>
        <v>Consumer Staples</v>
      </c>
      <c r="H1725" s="2" t="str">
        <f>_xll.SNL.Clients.Office.Excel.Functions.SPG(A1725, "IQ_INDUSTRY_GROUP")</f>
        <v>Consumer Staples Distribution and Retail</v>
      </c>
      <c r="I1725" s="2" t="str">
        <f>_xll.SNL.Clients.Office.Excel.Functions.SPG(A1725, "IQ_INDUSTRY")</f>
        <v>Consumer Staples Distribution and Retail</v>
      </c>
      <c r="J1725" s="2" t="str">
        <f>_xll.SNL.Clients.Office.Excel.Functions.SPG(A1725, "IQ_PRIMARY_INDUSTRY")</f>
        <v>Food Retail</v>
      </c>
      <c r="K1725" s="2" t="str">
        <f>_xll.SNL.Clients.Office.Excel.Functions.SPG(A1725, "NAICS_CODE", "Primary")</f>
        <v>4451 - Grocery and Convenience Retailers</v>
      </c>
      <c r="L1725" s="2" t="str">
        <f>_xll.SNL.Clients.Office.Excel.Functions.SPG(A1725, "SP_TOPICTAG")</f>
        <v>Farming; Fast-Moving Consumer Goods; Horticulture; Organic; Alternative Protein; Online Grocery</v>
      </c>
      <c r="M1725" s="3">
        <f>_xll.SNL.Clients.Office.Excel.Functions.SPG(A1725, "SP_PCT_SHARES_OWNED_ALL_INSTITUTIONS")</f>
        <v>96.66</v>
      </c>
      <c r="N1725" s="2" t="str">
        <f>_xll.SNL.Clients.Office.Excel.Functions.SPG(A1725, "RD_CREDIT_RATING_GLOBAL", "Issuer Credit Rating", "Local Currency LT|0")</f>
        <v>NR</v>
      </c>
      <c r="O1725" s="2" t="str">
        <f>_xll.SNL.Clients.Office.Excel.Functions.SPG(A1725, "RD_CWOL_GLOBAL", "Issuer Credit Rating", "Local Currency LT|0")</f>
        <v>NR</v>
      </c>
      <c r="P1725" s="2" t="str">
        <f>_xll.SNL.Clients.Office.Excel.Functions.SPG(A1725, "RD_RATING_ACTION_GLOBAL", "Issuer Credit Rating", "Local Currency LT|0")</f>
        <v>Not Rated | CreditWatch/Outlook (05/19/2015)</v>
      </c>
      <c r="Q1725" s="1" t="str">
        <f>_xll.SNL.Clients.Office.Excel.Functions.SPG(A1725, "RD_LAST_REVIEW_DATE_GLOBAL", "Issuer Credit Rating", "Local Currency LT")</f>
        <v/>
      </c>
      <c r="R1725" s="1">
        <f>_xll.SNL.Clients.Office.Excel.Functions.SPG(A1725, "RD_CREDIT_RATING_DATE_GLOBAL", "Issuer Credit Rating", "Local Currency LT|0")</f>
        <v>42143</v>
      </c>
      <c r="S1725" s="1">
        <f>_xll.SNL.Clients.Office.Excel.Functions.SPG(A1725, "RD_CREDIT_WATCH_OUTLOOK_DATE_GLOBAL", "Issuer Credit Rating", "Local Currency LT|0")</f>
        <v>42143</v>
      </c>
      <c r="T1725" s="2" t="str">
        <f>_xll.SNL.Clients.Office.Excel.Functions.SPG(A1725, "SP_BUSINESS_DESCRIPTION")</f>
        <v>Sprouts Farmers Market, Inc., together with its subsidiaries, engages in the retailing of fresh, natural, and organic food products under the Sprouts brand in the United States. It offers perishable product categories, including fresh produce, meat and meat alternatives, seafood, deli, bakery, floral, and dairy and dairy alternatives; and non-perishable product categories, such as grocery, vitamins and supplements, bulk items, frozen foods, beer and wine, and natural health and body care. Sprouts Farmers Market, Inc. was founded in 1943 and is headquartered in Phoenix, Arizona.</v>
      </c>
    </row>
    <row r="1726" spans="1:20" x14ac:dyDescent="0.3">
      <c r="A1726" s="5" t="s">
        <v>1696</v>
      </c>
      <c r="B1726" s="1">
        <f>_xll.SNL.Clients.Office.Excel.Functions.SPG(A1726,"SP_IPO_DATE")</f>
        <v>41493</v>
      </c>
      <c r="C1726" s="3">
        <f>_xll.SNL.Clients.Office.Excel.Functions.SPG(A1726, "SP_VOLUME_AVG_WEEKLY_TO_SHARES_OUT", , "1M")</f>
        <v>5.580006213880754</v>
      </c>
      <c r="D1726" s="3">
        <f>_xll.SNL.Clients.Office.Excel.Functions.SPG(A1726, "SP_VOLUME_AVG_WEEKLY_TO_SHARES_OUT", , "3M")</f>
        <v>7.9496098127649617</v>
      </c>
      <c r="E1726" s="3">
        <f>_xll.SNL.Clients.Office.Excel.Functions.SPG(A1726, "SP_VOLUME_AVG_DAILY_TO_1YR_AVG_DAILY", , "1M")</f>
        <v>72.709999999999994</v>
      </c>
      <c r="F1726" s="3">
        <f>_xll.SNL.Clients.Office.Excel.Functions.SPG(A1726, "SP_VOLUME_AVG_DAILY_TO_1YR_AVG_DAILY", , "3M")</f>
        <v>103.59</v>
      </c>
      <c r="G1726" s="2" t="str">
        <f>_xll.SNL.Clients.Office.Excel.Functions.SPG(A1726, "IQ_SECTOR")</f>
        <v>Consumer Discretionary</v>
      </c>
      <c r="H1726" s="2" t="str">
        <f>_xll.SNL.Clients.Office.Excel.Functions.SPG(A1726, "IQ_INDUSTRY_GROUP")</f>
        <v>Automobiles and Components</v>
      </c>
      <c r="I1726" s="2" t="str">
        <f>_xll.SNL.Clients.Office.Excel.Functions.SPG(A1726, "IQ_INDUSTRY")</f>
        <v>Automobile Components</v>
      </c>
      <c r="J1726" s="2" t="str">
        <f>_xll.SNL.Clients.Office.Excel.Functions.SPG(A1726, "IQ_PRIMARY_INDUSTRY")</f>
        <v>Automotive Parts and Equipment</v>
      </c>
      <c r="K1726" s="2" t="str">
        <f>_xll.SNL.Clients.Office.Excel.Functions.SPG(A1726, "NAICS_CODE", "Primary")</f>
        <v>3363 - Motor Vehicle Parts Manufacturing</v>
      </c>
      <c r="L1726" s="2" t="str">
        <f>_xll.SNL.Clients.Office.Excel.Functions.SPG(A1726, "SP_TOPICTAG")</f>
        <v>Fleet Management; Electric Vehicle; Micro-Mobility</v>
      </c>
      <c r="M1726" s="3">
        <f>_xll.SNL.Clients.Office.Excel.Functions.SPG(A1726, "SP_PCT_SHARES_OWNED_ALL_INSTITUTIONS")</f>
        <v>104.04</v>
      </c>
      <c r="N1726" s="2" t="str">
        <f>_xll.SNL.Clients.Office.Excel.Functions.SPG(A1726, "RD_CREDIT_RATING_GLOBAL", "Issuer Credit Rating", "Local Currency LT|0")</f>
        <v/>
      </c>
      <c r="O1726" s="2" t="str">
        <f>_xll.SNL.Clients.Office.Excel.Functions.SPG(A1726, "RD_CWOL_GLOBAL", "Issuer Credit Rating", "Local Currency LT|0")</f>
        <v/>
      </c>
      <c r="P1726" s="2" t="str">
        <f>_xll.SNL.Clients.Office.Excel.Functions.SPG(A1726, "RD_RATING_ACTION_GLOBAL", "Issuer Credit Rating", "Local Currency LT|0")</f>
        <v/>
      </c>
      <c r="Q1726" s="1" t="str">
        <f>_xll.SNL.Clients.Office.Excel.Functions.SPG(A1726, "RD_LAST_REVIEW_DATE_GLOBAL", "Issuer Credit Rating", "Local Currency LT")</f>
        <v/>
      </c>
      <c r="R1726" s="1" t="str">
        <f>_xll.SNL.Clients.Office.Excel.Functions.SPG(A1726, "RD_CREDIT_RATING_DATE_GLOBAL", "Issuer Credit Rating", "Local Currency LT|0")</f>
        <v/>
      </c>
      <c r="S1726" s="1" t="str">
        <f>_xll.SNL.Clients.Office.Excel.Functions.SPG(A1726, "RD_CREDIT_WATCH_OUTLOOK_DATE_GLOBAL", "Issuer Credit Rating", "Local Currency LT|0")</f>
        <v/>
      </c>
      <c r="T1726" s="2" t="str">
        <f>_xll.SNL.Clients.Office.Excel.Functions.SPG(A1726, "SP_BUSINESS_DESCRIPTION")</f>
        <v>Fox Factory Holding Corp. designs, engineers, manufactures, and markets performance-defining products and system worldwide. The company offers powered vehicle products for side-by-side vehicles, on-road vehicles with and without off-road capabilities, off-road vehicles and trucks, all-terrain vehicles, snowmobiles, and specialty vehicles and applications, such as military, motorcycles, and commercial trucks; lift kits and components with shock products and aftermarket accessory packages for trucks; and mid-end and high-end front fork and rear suspension products. It also provides suspension tuning services, as well as wheels, off-road tires and accessories. In addition, the company offers mountain and gravel bike wheels, and other performance cycling components, including cranks, chainrings, pedals, bars, stems, and seat posts, as well as baseball and softball products comprising metal bats, wood bats, apparel and accessories, batting gloves, fielding gloves, and bags and protective equipment under the Marucci brand. The company serves aftermarket applications products under the BDS Suspension, Zone Offroad, JKS Manufacturing, RT Pro UTV, 4x4 Posi-Lok, Ridetech, Tuscany, Outside Van, SCA, and Custom Wheel House brands; and mountain bikes, e-bikes, and gravel bikes under the FOX, Race Face, Easton Cycling, and Marzocchi brands. Fox Factory Holding Corp. was incorporated in 2007 and is based in Duluth, Georgia.</v>
      </c>
    </row>
    <row r="1727" spans="1:20" x14ac:dyDescent="0.3">
      <c r="A1727" s="5" t="s">
        <v>326</v>
      </c>
      <c r="B1727" s="1">
        <f>_xll.SNL.Clients.Office.Excel.Functions.SPG(A1727,"SP_IPO_DATE")</f>
        <v>41500</v>
      </c>
      <c r="C1727" s="3">
        <f>_xll.SNL.Clients.Office.Excel.Functions.SPG(A1727, "SP_VOLUME_AVG_WEEKLY_TO_SHARES_OUT", , "1M")</f>
        <v>1.1505457378751325</v>
      </c>
      <c r="D1727" s="3">
        <f>_xll.SNL.Clients.Office.Excel.Functions.SPG(A1727, "SP_VOLUME_AVG_WEEKLY_TO_SHARES_OUT", , "3M")</f>
        <v>1.7749078196457955</v>
      </c>
      <c r="E1727" s="3">
        <f>_xll.SNL.Clients.Office.Excel.Functions.SPG(A1727, "SP_VOLUME_AVG_DAILY_TO_1YR_AVG_DAILY", , "1M")</f>
        <v>67.2</v>
      </c>
      <c r="F1727" s="3">
        <f>_xll.SNL.Clients.Office.Excel.Functions.SPG(A1727, "SP_VOLUME_AVG_DAILY_TO_1YR_AVG_DAILY", , "3M")</f>
        <v>103.67</v>
      </c>
      <c r="G1727" s="2" t="str">
        <f>_xll.SNL.Clients.Office.Excel.Functions.SPG(A1727, "IQ_SECTOR")</f>
        <v>Financials</v>
      </c>
      <c r="H1727" s="2" t="str">
        <f>_xll.SNL.Clients.Office.Excel.Functions.SPG(A1727, "IQ_INDUSTRY_GROUP")</f>
        <v>Insurance</v>
      </c>
      <c r="I1727" s="2" t="str">
        <f>_xll.SNL.Clients.Office.Excel.Functions.SPG(A1727, "IQ_INDUSTRY")</f>
        <v>Insurance</v>
      </c>
      <c r="J1727" s="2" t="str">
        <f>_xll.SNL.Clients.Office.Excel.Functions.SPG(A1727, "IQ_PRIMARY_INDUSTRY")</f>
        <v>Reinsurance</v>
      </c>
      <c r="K1727" s="2" t="str">
        <f>_xll.SNL.Clients.Office.Excel.Functions.SPG(A1727, "NAICS_CODE", "Primary")</f>
        <v>524130 - Reinsurance Carriers</v>
      </c>
      <c r="L1727" s="2" t="str">
        <f>_xll.SNL.Clients.Office.Excel.Functions.SPG(A1727, "SP_TOPICTAG")</f>
        <v>Employee Benefits</v>
      </c>
      <c r="M1727" s="3">
        <f>_xll.SNL.Clients.Office.Excel.Functions.SPG(A1727, "SP_PCT_SHARES_OWNED_ALL_INSTITUTIONS")</f>
        <v>60.65</v>
      </c>
      <c r="N1727" s="2" t="str">
        <f>_xll.SNL.Clients.Office.Excel.Functions.SPG(A1727, "RD_CREDIT_RATING_GLOBAL", "Issuer Credit Rating", "Local Currency LT|0")</f>
        <v>BBB</v>
      </c>
      <c r="O1727" s="2" t="str">
        <f>_xll.SNL.Clients.Office.Excel.Functions.SPG(A1727, "RD_CWOL_GLOBAL", "Issuer Credit Rating", "Local Currency LT|0")</f>
        <v>Stable</v>
      </c>
      <c r="P1727" s="2" t="str">
        <f>_xll.SNL.Clients.Office.Excel.Functions.SPG(A1727, "RD_RATING_ACTION_GLOBAL", "Issuer Credit Rating", "Local Currency LT|0")</f>
        <v>CreditWatch/Outlook (01/29/2024)</v>
      </c>
      <c r="Q1727" s="1">
        <f>_xll.SNL.Clients.Office.Excel.Functions.SPG(A1727, "RD_LAST_REVIEW_DATE_GLOBAL", "Issuer Credit Rating", "Local Currency LT")</f>
        <v>45681</v>
      </c>
      <c r="R1727" s="1">
        <f>_xll.SNL.Clients.Office.Excel.Functions.SPG(A1727, "RD_CREDIT_RATING_DATE_GLOBAL", "Issuer Credit Rating", "Local Currency LT|0")</f>
        <v>44267</v>
      </c>
      <c r="S1727" s="1">
        <f>_xll.SNL.Clients.Office.Excel.Functions.SPG(A1727, "RD_CREDIT_WATCH_OUTLOOK_DATE_GLOBAL", "Issuer Credit Rating", "Local Currency LT|0")</f>
        <v>45320</v>
      </c>
      <c r="T1727" s="2" t="str">
        <f>_xll.SNL.Clients.Office.Excel.Functions.SPG(A1727, "SP_BUSINESS_DESCRIPTION")</f>
        <v>SiriusPoint Ltd. provides multi-line insurance and reinsurance products and services worldwide. The company operates through two segments, Reinsurance, and Insurance &amp; Services. The Reinsurance segment provides aviation and space, accident and health, casualty, credit, marine and energy, property to insurance and reinsurance companies, government entities, and other risk bearing vehicles. This segment offers medical insurance products, trip cancellation programs, medical management services, and 24/7 emergency medical and travel assistance services. The Insurance &amp; Services segment provides accident and health, marine and energy, property and casualty, mortgage, environmental, workers' compensation, commercial auto lines, professional liability, and other lines of business. The company was formerly known as Third Point Reinsurance Ltd. and changed its name to SiriusPoint Ltd. in February 2021. SiriusPoint Ltd. was incorporated in 2011 and is headquartered in Pembroke, Bermuda.</v>
      </c>
    </row>
    <row r="1728" spans="1:20" x14ac:dyDescent="0.3">
      <c r="A1728" s="5" t="s">
        <v>1697</v>
      </c>
      <c r="B1728" s="1">
        <f>_xll.SNL.Clients.Office.Excel.Functions.SPG(A1728,"SP_IPO_DATE")</f>
        <v>41493</v>
      </c>
      <c r="C1728" s="3">
        <f>_xll.SNL.Clients.Office.Excel.Functions.SPG(A1728, "SP_VOLUME_AVG_WEEKLY_TO_SHARES_OUT", , "1M")</f>
        <v>3.4161283088310213</v>
      </c>
      <c r="D1728" s="3">
        <f>_xll.SNL.Clients.Office.Excel.Functions.SPG(A1728, "SP_VOLUME_AVG_WEEKLY_TO_SHARES_OUT", , "3M")</f>
        <v>3.0552725723562384</v>
      </c>
      <c r="E1728" s="3">
        <f>_xll.SNL.Clients.Office.Excel.Functions.SPG(A1728, "SP_VOLUME_AVG_DAILY_TO_1YR_AVG_DAILY", , "1M")</f>
        <v>175.97</v>
      </c>
      <c r="F1728" s="3">
        <f>_xll.SNL.Clients.Office.Excel.Functions.SPG(A1728, "SP_VOLUME_AVG_DAILY_TO_1YR_AVG_DAILY", , "3M")</f>
        <v>157.38999999999999</v>
      </c>
      <c r="G1728" s="2" t="str">
        <f>_xll.SNL.Clients.Office.Excel.Functions.SPG(A1728, "IQ_SECTOR")</f>
        <v>Health Care</v>
      </c>
      <c r="H1728" s="2" t="str">
        <f>_xll.SNL.Clients.Office.Excel.Functions.SPG(A1728, "IQ_INDUSTRY_GROUP")</f>
        <v>Pharmaceuticals, Biotechnology and Life Sciences</v>
      </c>
      <c r="I1728" s="2" t="str">
        <f>_xll.SNL.Clients.Office.Excel.Functions.SPG(A1728, "IQ_INDUSTRY")</f>
        <v>Biotechnology</v>
      </c>
      <c r="J1728" s="2" t="str">
        <f>_xll.SNL.Clients.Office.Excel.Functions.SPG(A1728, "IQ_PRIMARY_INDUSTRY")</f>
        <v>Biotechnology</v>
      </c>
      <c r="K1728" s="2" t="str">
        <f>_xll.SNL.Clients.Office.Excel.Functions.SPG(A1728, "NAICS_CODE", "Primary")</f>
        <v>325414 - Biological Product (except Diagnostic) Manufacturing</v>
      </c>
      <c r="L1728" s="2" t="str">
        <f>_xll.SNL.Clients.Office.Excel.Functions.SPG(A1728, "SP_TOPICTAG")</f>
        <v>Health Diagnostics; Diabetes; Genetics; Hematology; Immunology; Infectious Diseases; Oncology</v>
      </c>
      <c r="M1728" s="3">
        <f>_xll.SNL.Clients.Office.Excel.Functions.SPG(A1728, "SP_PCT_SHARES_OWNED_ALL_INSTITUTIONS")</f>
        <v>30.73</v>
      </c>
      <c r="N1728" s="2" t="str">
        <f>_xll.SNL.Clients.Office.Excel.Functions.SPG(A1728, "RD_CREDIT_RATING_GLOBAL", "Issuer Credit Rating", "Local Currency LT|0")</f>
        <v/>
      </c>
      <c r="O1728" s="2" t="str">
        <f>_xll.SNL.Clients.Office.Excel.Functions.SPG(A1728, "RD_CWOL_GLOBAL", "Issuer Credit Rating", "Local Currency LT|0")</f>
        <v/>
      </c>
      <c r="P1728" s="2" t="str">
        <f>_xll.SNL.Clients.Office.Excel.Functions.SPG(A1728, "RD_RATING_ACTION_GLOBAL", "Issuer Credit Rating", "Local Currency LT|0")</f>
        <v/>
      </c>
      <c r="Q1728" s="1" t="str">
        <f>_xll.SNL.Clients.Office.Excel.Functions.SPG(A1728, "RD_LAST_REVIEW_DATE_GLOBAL", "Issuer Credit Rating", "Local Currency LT")</f>
        <v/>
      </c>
      <c r="R1728" s="1" t="str">
        <f>_xll.SNL.Clients.Office.Excel.Functions.SPG(A1728, "RD_CREDIT_RATING_DATE_GLOBAL", "Issuer Credit Rating", "Local Currency LT|0")</f>
        <v/>
      </c>
      <c r="S1728" s="1" t="str">
        <f>_xll.SNL.Clients.Office.Excel.Functions.SPG(A1728, "RD_CREDIT_WATCH_OUTLOOK_DATE_GLOBAL", "Issuer Credit Rating", "Local Currency LT|0")</f>
        <v/>
      </c>
      <c r="T1728" s="2" t="str">
        <f>_xll.SNL.Clients.Office.Excel.Functions.SPG(A1728, "SP_BUSINESS_DESCRIPTION")</f>
        <v>Precigen, Inc. operates as a discovery and clinical-stage biopharmaceutical company that develops gene and cell therapies using precision technology to target diseases in therapeutic areas of immuno-oncology, autoimmune disorders, and infectious diseases. It operates through two segments, Biopharmaceuticals and Exemplar. The company offers therapeutic platforms consisting of UltraCAR-T to provide chimeric antigen receptor T cell therapies for cancer patients; AdenoVerse immunotherapy, which utilizes a library of proprietary adenovectors for gene delivery of therapeutic effectors, immunomodulators, and vaccine antigen; and ActoBiotics for specific disease modification. It also develops programs based on the UltraCAR-T platform, including PRGN-3005 in Phase 1b clinical trial to treat advanced ovarian, fallopian tube, or primary peritoneal cancer; PRGN-3006 in Phase 1b trial for patients with relapsed or refractory acute myeloid leukemia and high-risk myelodysplastic syndromes; and PRGN-3007 in Phase 1/1b trial for the treatment of advanced receptor tyrosine kinase-like orphan receptor 1-positive, hematologic, and solid tumors. In addition, the company is developing programs based on the AdenoVerse immunotherapy platform comprising PRGN-2009 in Phase 2 trial for patients with HPV-associated cancer; and PRGN-2012 in Phase ½ trial to treat recurrent respiratory papillomatosis, as well as AG019, which is based on the ActoBiotics platform and in Phase 1b/2a trial, to treat type 1 diabetes mellitus. Further, it provides UltraPorator, a proprietary electroporation device; and develops research models and services for healthcare research applications. The company was formerly known as Intrexon Corporation and changed its name to Precigen, Inc. in February 2020. Precigen, Inc. was founded in 1998 and is headquartered in Germantown, Maryland.</v>
      </c>
    </row>
    <row r="1729" spans="1:20" x14ac:dyDescent="0.3">
      <c r="A1729" s="5" t="s">
        <v>1698</v>
      </c>
      <c r="B1729" s="1">
        <f>_xll.SNL.Clients.Office.Excel.Functions.SPG(A1729,"SP_IPO_DATE")</f>
        <v>41605</v>
      </c>
      <c r="C1729" s="3">
        <f>_xll.SNL.Clients.Office.Excel.Functions.SPG(A1729, "SP_VOLUME_AVG_WEEKLY_TO_SHARES_OUT", , "1M")</f>
        <v>49.316482753302651</v>
      </c>
      <c r="D1729" s="3">
        <f>_xll.SNL.Clients.Office.Excel.Functions.SPG(A1729, "SP_VOLUME_AVG_WEEKLY_TO_SHARES_OUT", , "3M")</f>
        <v>86.219409556656785</v>
      </c>
      <c r="E1729" s="3">
        <f>_xll.SNL.Clients.Office.Excel.Functions.SPG(A1729, "SP_VOLUME_AVG_DAILY_TO_1YR_AVG_DAILY", , "1M")</f>
        <v>54.84</v>
      </c>
      <c r="F1729" s="3">
        <f>_xll.SNL.Clients.Office.Excel.Functions.SPG(A1729, "SP_VOLUME_AVG_DAILY_TO_1YR_AVG_DAILY", , "3M")</f>
        <v>95.88</v>
      </c>
      <c r="G1729" s="2" t="str">
        <f>_xll.SNL.Clients.Office.Excel.Functions.SPG(A1729, "IQ_SECTOR")</f>
        <v>Health Care</v>
      </c>
      <c r="H1729" s="2" t="str">
        <f>_xll.SNL.Clients.Office.Excel.Functions.SPG(A1729, "IQ_INDUSTRY_GROUP")</f>
        <v>Health Care Equipment and Services</v>
      </c>
      <c r="I1729" s="2" t="str">
        <f>_xll.SNL.Clients.Office.Excel.Functions.SPG(A1729, "IQ_INDUSTRY")</f>
        <v>Health Care Equipment and Supplies</v>
      </c>
      <c r="J1729" s="2" t="str">
        <f>_xll.SNL.Clients.Office.Excel.Functions.SPG(A1729, "IQ_PRIMARY_INDUSTRY")</f>
        <v>Health Care Equipment</v>
      </c>
      <c r="K1729" s="2" t="str">
        <f>_xll.SNL.Clients.Office.Excel.Functions.SPG(A1729, "NAICS_CODE", "Primary")</f>
        <v>33911 - Medical Equipment and Supplies Manufacturing</v>
      </c>
      <c r="L1729" s="2" t="str">
        <f>_xll.SNL.Clients.Office.Excel.Functions.SPG(A1729, "SP_TOPICTAG")</f>
        <v>MHealth; Sensors; Wearables; Assistive Technology; Digital Wellness</v>
      </c>
      <c r="M1729" s="3">
        <f>_xll.SNL.Clients.Office.Excel.Functions.SPG(A1729, "SP_PCT_SHARES_OWNED_ALL_INSTITUTIONS")</f>
        <v>6.41</v>
      </c>
      <c r="N1729" s="2" t="str">
        <f>_xll.SNL.Clients.Office.Excel.Functions.SPG(A1729, "RD_CREDIT_RATING_GLOBAL", "Issuer Credit Rating", "Local Currency LT|0")</f>
        <v/>
      </c>
      <c r="O1729" s="2" t="str">
        <f>_xll.SNL.Clients.Office.Excel.Functions.SPG(A1729, "RD_CWOL_GLOBAL", "Issuer Credit Rating", "Local Currency LT|0")</f>
        <v/>
      </c>
      <c r="P1729" s="2" t="str">
        <f>_xll.SNL.Clients.Office.Excel.Functions.SPG(A1729, "RD_RATING_ACTION_GLOBAL", "Issuer Credit Rating", "Local Currency LT|0")</f>
        <v/>
      </c>
      <c r="Q1729" s="1" t="str">
        <f>_xll.SNL.Clients.Office.Excel.Functions.SPG(A1729, "RD_LAST_REVIEW_DATE_GLOBAL", "Issuer Credit Rating", "Local Currency LT")</f>
        <v/>
      </c>
      <c r="R1729" s="1" t="str">
        <f>_xll.SNL.Clients.Office.Excel.Functions.SPG(A1729, "RD_CREDIT_RATING_DATE_GLOBAL", "Issuer Credit Rating", "Local Currency LT|0")</f>
        <v/>
      </c>
      <c r="S1729" s="1" t="str">
        <f>_xll.SNL.Clients.Office.Excel.Functions.SPG(A1729, "RD_CREDIT_WATCH_OUTLOOK_DATE_GLOBAL", "Issuer Credit Rating", "Local Currency LT|0")</f>
        <v/>
      </c>
      <c r="T1729" s="2" t="str">
        <f>_xll.SNL.Clients.Office.Excel.Functions.SPG(A1729, "SP_BUSINESS_DESCRIPTION")</f>
        <v>LogicMark, Inc. provides personal emergency response systems (PERS), health communications devices, and Internet of Things (IoT) technology that creates a connected care platform in the United States. The company’s devices provide people with the ability to receive care at home and age independently and to check, manage, and monitor a loved one’s health and safety remotely. It also manufactures and distributes non-monitored and monitored personal emergency response systems, which are offered through the United States Veterans Health Administration (VHA), direct-to-consumers, healthcare durable medical equipment dealers and distributors, monitored security dealers and distributors, and its ecommerce website logicmark.com and Amazon.com. The company was formerly known as Nxt-ID, Inc. and changed its name to LogicMark, Inc. in March 2022. LogicMark, Inc. was founded in 2006 and is based in Louisville, Kentucky.</v>
      </c>
    </row>
    <row r="1730" spans="1:20" x14ac:dyDescent="0.3">
      <c r="A1730" s="5" t="s">
        <v>604</v>
      </c>
      <c r="B1730" s="1" t="str">
        <f>_xll.SNL.Clients.Office.Excel.Functions.SPG(A1730,"SP_IPO_DATE")</f>
        <v/>
      </c>
      <c r="C1730" s="3">
        <f>_xll.SNL.Clients.Office.Excel.Functions.SPG(A1730, "SP_VOLUME_AVG_WEEKLY_TO_SHARES_OUT", , "1M")</f>
        <v>5.6643491097352801</v>
      </c>
      <c r="D1730" s="3">
        <f>_xll.SNL.Clients.Office.Excel.Functions.SPG(A1730, "SP_VOLUME_AVG_WEEKLY_TO_SHARES_OUT", , "3M")</f>
        <v>4.5585443933069199</v>
      </c>
      <c r="E1730" s="3">
        <f>_xll.SNL.Clients.Office.Excel.Functions.SPG(A1730, "SP_VOLUME_AVG_DAILY_TO_1YR_AVG_DAILY", , "1M")</f>
        <v>118.25</v>
      </c>
      <c r="F1730" s="3">
        <f>_xll.SNL.Clients.Office.Excel.Functions.SPG(A1730, "SP_VOLUME_AVG_DAILY_TO_1YR_AVG_DAILY", , "3M")</f>
        <v>95.16</v>
      </c>
      <c r="G1730" s="2" t="str">
        <f>_xll.SNL.Clients.Office.Excel.Functions.SPG(A1730, "IQ_SECTOR")</f>
        <v>Consumer Discretionary</v>
      </c>
      <c r="H1730" s="2" t="str">
        <f>_xll.SNL.Clients.Office.Excel.Functions.SPG(A1730, "IQ_INDUSTRY_GROUP")</f>
        <v>Consumer Discretionary Distribution and Retail</v>
      </c>
      <c r="I1730" s="2" t="str">
        <f>_xll.SNL.Clients.Office.Excel.Functions.SPG(A1730, "IQ_INDUSTRY")</f>
        <v>Specialty Retail</v>
      </c>
      <c r="J1730" s="2" t="str">
        <f>_xll.SNL.Clients.Office.Excel.Functions.SPG(A1730, "IQ_PRIMARY_INDUSTRY")</f>
        <v>Automotive Retail</v>
      </c>
      <c r="K1730" s="2" t="str">
        <f>_xll.SNL.Clients.Office.Excel.Functions.SPG(A1730, "NAICS_CODE", "Primary")</f>
        <v>457110 - Gasoline Stations with Convenience Stores</v>
      </c>
      <c r="L1730" s="2" t="str">
        <f>_xll.SNL.Clients.Office.Excel.Functions.SPG(A1730, "SP_TOPICTAG")</f>
        <v>Fast-Moving Consumer Goods; Freight Service; Marine Transportation</v>
      </c>
      <c r="M1730" s="3">
        <f>_xll.SNL.Clients.Office.Excel.Functions.SPG(A1730, "SP_PCT_SHARES_OWNED_ALL_INSTITUTIONS")</f>
        <v>83.45</v>
      </c>
      <c r="N1730" s="2" t="str">
        <f>_xll.SNL.Clients.Office.Excel.Functions.SPG(A1730, "RD_CREDIT_RATING_GLOBAL", "Issuer Credit Rating", "Local Currency LT|0")</f>
        <v>BB+</v>
      </c>
      <c r="O1730" s="2" t="str">
        <f>_xll.SNL.Clients.Office.Excel.Functions.SPG(A1730, "RD_CWOL_GLOBAL", "Issuer Credit Rating", "Local Currency LT|0")</f>
        <v>Stable</v>
      </c>
      <c r="P1730" s="2" t="str">
        <f>_xll.SNL.Clients.Office.Excel.Functions.SPG(A1730, "RD_RATING_ACTION_GLOBAL", "Issuer Credit Rating", "Local Currency LT|0")</f>
        <v>Upgrade | CreditWatch/Outlook (07/01/2015)</v>
      </c>
      <c r="Q1730" s="1">
        <f>_xll.SNL.Clients.Office.Excel.Functions.SPG(A1730, "RD_LAST_REVIEW_DATE_GLOBAL", "Issuer Credit Rating", "Local Currency LT")</f>
        <v>45435</v>
      </c>
      <c r="R1730" s="1">
        <f>_xll.SNL.Clients.Office.Excel.Functions.SPG(A1730, "RD_CREDIT_RATING_DATE_GLOBAL", "Issuer Credit Rating", "Local Currency LT|0")</f>
        <v>42186</v>
      </c>
      <c r="S1730" s="1">
        <f>_xll.SNL.Clients.Office.Excel.Functions.SPG(A1730, "RD_CREDIT_WATCH_OUTLOOK_DATE_GLOBAL", "Issuer Credit Rating", "Local Currency LT|0")</f>
        <v>42186</v>
      </c>
      <c r="T1730" s="2" t="str">
        <f>_xll.SNL.Clients.Office.Excel.Functions.SPG(A1730, "SP_BUSINESS_DESCRIPTION")</f>
        <v>Murphy USA Inc. engages in marketing of retail motor fuel products and convenience merchandise. The company operates retail stores under the Murphy USA, Murphy Express, and QuickChek brands, as well as operates non-fuel convenience stores. It operates retail gasoline stores principally in the Southeast, Southwest, and Midwest United States. Murphy USA Inc. was founded in 1996 and is headquartered in El Dorado, Arkansas.</v>
      </c>
    </row>
    <row r="1731" spans="1:20" x14ac:dyDescent="0.3">
      <c r="A1731" s="5" t="s">
        <v>1699</v>
      </c>
      <c r="B1731" s="1" t="str">
        <f>_xll.SNL.Clients.Office.Excel.Functions.SPG(A1731,"SP_IPO_DATE")</f>
        <v/>
      </c>
      <c r="C1731" s="3">
        <f>_xll.SNL.Clients.Office.Excel.Functions.SPG(A1731, "SP_VOLUME_AVG_WEEKLY_TO_SHARES_OUT", , "1M")</f>
        <v>2.8470212572185063</v>
      </c>
      <c r="D1731" s="3">
        <f>_xll.SNL.Clients.Office.Excel.Functions.SPG(A1731, "SP_VOLUME_AVG_WEEKLY_TO_SHARES_OUT", , "3M")</f>
        <v>3.7301647843592094</v>
      </c>
      <c r="E1731" s="3">
        <f>_xll.SNL.Clients.Office.Excel.Functions.SPG(A1731, "SP_VOLUME_AVG_DAILY_TO_1YR_AVG_DAILY", , "1M")</f>
        <v>72.19</v>
      </c>
      <c r="F1731" s="3">
        <f>_xll.SNL.Clients.Office.Excel.Functions.SPG(A1731, "SP_VOLUME_AVG_DAILY_TO_1YR_AVG_DAILY", , "3M")</f>
        <v>94.58</v>
      </c>
      <c r="G1731" s="2" t="str">
        <f>_xll.SNL.Clients.Office.Excel.Functions.SPG(A1731, "IQ_SECTOR")</f>
        <v>Real Estate</v>
      </c>
      <c r="H1731" s="2" t="str">
        <f>_xll.SNL.Clients.Office.Excel.Functions.SPG(A1731, "IQ_INDUSTRY_GROUP")</f>
        <v>Equity Real Estate Investment Trusts (REITs)</v>
      </c>
      <c r="I1731" s="2" t="str">
        <f>_xll.SNL.Clients.Office.Excel.Functions.SPG(A1731, "IQ_INDUSTRY")</f>
        <v>Health Care REITs</v>
      </c>
      <c r="J1731" s="2" t="str">
        <f>_xll.SNL.Clients.Office.Excel.Functions.SPG(A1731, "IQ_PRIMARY_INDUSTRY")</f>
        <v>Health Care REITs</v>
      </c>
      <c r="K1731" s="2" t="str">
        <f>_xll.SNL.Clients.Office.Excel.Functions.SPG(A1731, "NAICS_CODE", "Primary")</f>
        <v>531110 - Lessors of Residential Buildings and Dwellings</v>
      </c>
      <c r="L1731" s="2" t="str">
        <f>_xll.SNL.Clients.Office.Excel.Functions.SPG(A1731, "SP_TOPICTAG")</f>
        <v/>
      </c>
      <c r="M1731" s="3">
        <f>_xll.SNL.Clients.Office.Excel.Functions.SPG(A1731, "SP_PCT_SHARES_OWNED_ALL_INSTITUTIONS")</f>
        <v>55.29</v>
      </c>
      <c r="N1731" s="2" t="str">
        <f>_xll.SNL.Clients.Office.Excel.Functions.SPG(A1731, "RD_CREDIT_RATING_GLOBAL", "Issuer Credit Rating", "Local Currency LT|0")</f>
        <v/>
      </c>
      <c r="O1731" s="2" t="str">
        <f>_xll.SNL.Clients.Office.Excel.Functions.SPG(A1731, "RD_CWOL_GLOBAL", "Issuer Credit Rating", "Local Currency LT|0")</f>
        <v/>
      </c>
      <c r="P1731" s="2" t="str">
        <f>_xll.SNL.Clients.Office.Excel.Functions.SPG(A1731, "RD_RATING_ACTION_GLOBAL", "Issuer Credit Rating", "Local Currency LT|0")</f>
        <v/>
      </c>
      <c r="Q1731" s="1" t="str">
        <f>_xll.SNL.Clients.Office.Excel.Functions.SPG(A1731, "RD_LAST_REVIEW_DATE_GLOBAL", "Issuer Credit Rating", "Local Currency LT")</f>
        <v/>
      </c>
      <c r="R1731" s="1" t="str">
        <f>_xll.SNL.Clients.Office.Excel.Functions.SPG(A1731, "RD_CREDIT_RATING_DATE_GLOBAL", "Issuer Credit Rating", "Local Currency LT|0")</f>
        <v/>
      </c>
      <c r="S1731" s="1" t="str">
        <f>_xll.SNL.Clients.Office.Excel.Functions.SPG(A1731, "RD_CREDIT_WATCH_OUTLOOK_DATE_GLOBAL", "Issuer Credit Rating", "Local Currency LT|0")</f>
        <v/>
      </c>
      <c r="T1731" s="2" t="str">
        <f>_xll.SNL.Clients.Office.Excel.Functions.SPG(A1731, "SP_BUSINESS_DESCRIPTION")</f>
        <v>Sila Realty Trust, Inc. is a net lease real estate investment trust headquartered in Tampa, Florida, with a strategic focus on investing in the significant, growing, and resilient healthcare sector of the U.S. economy. The Company invests in high quality healthcare facilities along the continuum of care, which, we believe, generate predictable, durable, and growing income streams. Our portfolio is comprised of high quality tenants in geographically diverse facilities which are positioned to capitalize on the dynamic delivery of healthcare to patients. As of December 31, 2023, the Company owned 131 real estate properties and two undeveloped land parcels located in 62 markets across the United States.</v>
      </c>
    </row>
    <row r="1732" spans="1:20" x14ac:dyDescent="0.3">
      <c r="A1732" s="5" t="s">
        <v>1700</v>
      </c>
      <c r="B1732" s="1">
        <f>_xll.SNL.Clients.Office.Excel.Functions.SPG(A1732,"SP_IPO_DATE")</f>
        <v>41547</v>
      </c>
      <c r="C1732" s="3">
        <f>_xll.SNL.Clients.Office.Excel.Functions.SPG(A1732, "SP_VOLUME_AVG_WEEKLY_TO_SHARES_OUT", , "1M")</f>
        <v>6.8765060085771905</v>
      </c>
      <c r="D1732" s="3">
        <f>_xll.SNL.Clients.Office.Excel.Functions.SPG(A1732, "SP_VOLUME_AVG_WEEKLY_TO_SHARES_OUT", , "3M")</f>
        <v>13.963528865405559</v>
      </c>
      <c r="E1732" s="3">
        <f>_xll.SNL.Clients.Office.Excel.Functions.SPG(A1732, "SP_VOLUME_AVG_DAILY_TO_1YR_AVG_DAILY", , "1M")</f>
        <v>68.22</v>
      </c>
      <c r="F1732" s="3">
        <f>_xll.SNL.Clients.Office.Excel.Functions.SPG(A1732, "SP_VOLUME_AVG_DAILY_TO_1YR_AVG_DAILY", , "3M")</f>
        <v>138.53</v>
      </c>
      <c r="G1732" s="2" t="str">
        <f>_xll.SNL.Clients.Office.Excel.Functions.SPG(A1732, "IQ_SECTOR")</f>
        <v>Health Care</v>
      </c>
      <c r="H1732" s="2" t="str">
        <f>_xll.SNL.Clients.Office.Excel.Functions.SPG(A1732, "IQ_INDUSTRY_GROUP")</f>
        <v>Pharmaceuticals, Biotechnology and Life Sciences</v>
      </c>
      <c r="I1732" s="2" t="str">
        <f>_xll.SNL.Clients.Office.Excel.Functions.SPG(A1732, "IQ_INDUSTRY")</f>
        <v>Biotechnology</v>
      </c>
      <c r="J1732" s="2" t="str">
        <f>_xll.SNL.Clients.Office.Excel.Functions.SPG(A1732, "IQ_PRIMARY_INDUSTRY")</f>
        <v>Biotechnology</v>
      </c>
      <c r="K1732" s="2" t="str">
        <f>_xll.SNL.Clients.Office.Excel.Functions.SPG(A1732, "NAICS_CODE", "Primary")</f>
        <v>325414 - Biological Product (except Diagnostic) Manufacturing</v>
      </c>
      <c r="L1732" s="2" t="str">
        <f>_xll.SNL.Clients.Office.Excel.Functions.SPG(A1732, "SP_TOPICTAG")</f>
        <v>Genetics; Hematology; Immunology; Infectious Diseases; Oncology</v>
      </c>
      <c r="M1732" s="3">
        <f>_xll.SNL.Clients.Office.Excel.Functions.SPG(A1732, "SP_PCT_SHARES_OWNED_ALL_INSTITUTIONS")</f>
        <v>78.040000000000006</v>
      </c>
      <c r="N1732" s="2" t="str">
        <f>_xll.SNL.Clients.Office.Excel.Functions.SPG(A1732, "RD_CREDIT_RATING_GLOBAL", "Issuer Credit Rating", "Local Currency LT|0")</f>
        <v/>
      </c>
      <c r="O1732" s="2" t="str">
        <f>_xll.SNL.Clients.Office.Excel.Functions.SPG(A1732, "RD_CWOL_GLOBAL", "Issuer Credit Rating", "Local Currency LT|0")</f>
        <v/>
      </c>
      <c r="P1732" s="2" t="str">
        <f>_xll.SNL.Clients.Office.Excel.Functions.SPG(A1732, "RD_RATING_ACTION_GLOBAL", "Issuer Credit Rating", "Local Currency LT|0")</f>
        <v/>
      </c>
      <c r="Q1732" s="1" t="str">
        <f>_xll.SNL.Clients.Office.Excel.Functions.SPG(A1732, "RD_LAST_REVIEW_DATE_GLOBAL", "Issuer Credit Rating", "Local Currency LT")</f>
        <v/>
      </c>
      <c r="R1732" s="1" t="str">
        <f>_xll.SNL.Clients.Office.Excel.Functions.SPG(A1732, "RD_CREDIT_RATING_DATE_GLOBAL", "Issuer Credit Rating", "Local Currency LT|0")</f>
        <v/>
      </c>
      <c r="S1732" s="1" t="str">
        <f>_xll.SNL.Clients.Office.Excel.Functions.SPG(A1732, "RD_CREDIT_WATCH_OUTLOOK_DATE_GLOBAL", "Issuer Credit Rating", "Local Currency LT|0")</f>
        <v/>
      </c>
      <c r="T1732" s="2" t="str">
        <f>_xll.SNL.Clients.Office.Excel.Functions.SPG(A1732, "SP_BUSINESS_DESCRIPTION")</f>
        <v>Fate Therapeutics, Inc., a clinical-stage biopharmaceutical company, develops programmed cellular immunotherapies for cancer and immune disorders worldwide. The company’s chimeric antigen receptor (CAR)-targeted NK and T-cell product candidates include FT576 to treat multiple myeloma, and FT522, to treat lymphoma and autoimmune disorders. Its CAR T-cell programs include FT819 to treat hematologic malignancies and solid tumors, and FT825 to treat solid tumors. The company has a collaboration and option agreement with Ono Pharmaceutical Co. Ltd. for the development and commercialization of off-the-shelf, iPSC-derived CAR T-cell product candidates for the treatment of cancer. Fate Therapeutics, Inc. was incorporated in 2007 and is headquartered in San Diego, California.</v>
      </c>
    </row>
    <row r="1733" spans="1:20" x14ac:dyDescent="0.3">
      <c r="A1733" s="5" t="s">
        <v>1701</v>
      </c>
      <c r="B1733" s="1">
        <f>_xll.SNL.Clients.Office.Excel.Functions.SPG(A1733,"SP_IPO_DATE")</f>
        <v>41542</v>
      </c>
      <c r="C1733" s="3">
        <f>_xll.SNL.Clients.Office.Excel.Functions.SPG(A1733, "SP_VOLUME_AVG_WEEKLY_TO_SHARES_OUT", , "1M")</f>
        <v>29.821725440625723</v>
      </c>
      <c r="D1733" s="3">
        <f>_xll.SNL.Clients.Office.Excel.Functions.SPG(A1733, "SP_VOLUME_AVG_WEEKLY_TO_SHARES_OUT", , "3M")</f>
        <v>34.419890783797356</v>
      </c>
      <c r="E1733" s="3">
        <f>_xll.SNL.Clients.Office.Excel.Functions.SPG(A1733, "SP_VOLUME_AVG_DAILY_TO_1YR_AVG_DAILY", , "1M")</f>
        <v>107.74</v>
      </c>
      <c r="F1733" s="3">
        <f>_xll.SNL.Clients.Office.Excel.Functions.SPG(A1733, "SP_VOLUME_AVG_DAILY_TO_1YR_AVG_DAILY", , "3M")</f>
        <v>124.36</v>
      </c>
      <c r="G1733" s="2" t="str">
        <f>_xll.SNL.Clients.Office.Excel.Functions.SPG(A1733, "IQ_SECTOR")</f>
        <v>Information Technology</v>
      </c>
      <c r="H1733" s="2" t="str">
        <f>_xll.SNL.Clients.Office.Excel.Functions.SPG(A1733, "IQ_INDUSTRY_GROUP")</f>
        <v>Technology Hardware and Equipment</v>
      </c>
      <c r="I1733" s="2" t="str">
        <f>_xll.SNL.Clients.Office.Excel.Functions.SPG(A1733, "IQ_INDUSTRY")</f>
        <v>Communications Equipment</v>
      </c>
      <c r="J1733" s="2" t="str">
        <f>_xll.SNL.Clients.Office.Excel.Functions.SPG(A1733, "IQ_PRIMARY_INDUSTRY")</f>
        <v>Communications Equipment</v>
      </c>
      <c r="K1733" s="2" t="str">
        <f>_xll.SNL.Clients.Office.Excel.Functions.SPG(A1733, "NAICS_CODE", "Primary")</f>
        <v>3342 - Communications Equipment Manufacturing</v>
      </c>
      <c r="L1733" s="2" t="str">
        <f>_xll.SNL.Clients.Office.Excel.Functions.SPG(A1733, "SP_TOPICTAG")</f>
        <v>Network Backbone; Optical Infrastructure; Data Protection; Process Automation; Data Center Technology; 5G</v>
      </c>
      <c r="M1733" s="3">
        <f>_xll.SNL.Clients.Office.Excel.Functions.SPG(A1733, "SP_PCT_SHARES_OWNED_ALL_INSTITUTIONS")</f>
        <v>62.12</v>
      </c>
      <c r="N1733" s="2" t="str">
        <f>_xll.SNL.Clients.Office.Excel.Functions.SPG(A1733, "RD_CREDIT_RATING_GLOBAL", "Issuer Credit Rating", "Local Currency LT|0")</f>
        <v/>
      </c>
      <c r="O1733" s="2" t="str">
        <f>_xll.SNL.Clients.Office.Excel.Functions.SPG(A1733, "RD_CWOL_GLOBAL", "Issuer Credit Rating", "Local Currency LT|0")</f>
        <v/>
      </c>
      <c r="P1733" s="2" t="str">
        <f>_xll.SNL.Clients.Office.Excel.Functions.SPG(A1733, "RD_RATING_ACTION_GLOBAL", "Issuer Credit Rating", "Local Currency LT|0")</f>
        <v/>
      </c>
      <c r="Q1733" s="1" t="str">
        <f>_xll.SNL.Clients.Office.Excel.Functions.SPG(A1733, "RD_LAST_REVIEW_DATE_GLOBAL", "Issuer Credit Rating", "Local Currency LT")</f>
        <v/>
      </c>
      <c r="R1733" s="1" t="str">
        <f>_xll.SNL.Clients.Office.Excel.Functions.SPG(A1733, "RD_CREDIT_RATING_DATE_GLOBAL", "Issuer Credit Rating", "Local Currency LT|0")</f>
        <v/>
      </c>
      <c r="S1733" s="1" t="str">
        <f>_xll.SNL.Clients.Office.Excel.Functions.SPG(A1733, "RD_CREDIT_WATCH_OUTLOOK_DATE_GLOBAL", "Issuer Credit Rating", "Local Currency LT|0")</f>
        <v/>
      </c>
      <c r="T1733" s="2" t="str">
        <f>_xll.SNL.Clients.Office.Excel.Functions.SPG(A1733, "SP_BUSINESS_DESCRIPTION")</f>
        <v>Applied Optoelectronics, Inc. designs, manufactures, and sells fiber-optic networking products in the United States, Taiwan, and China. It offers optical modules, optical filters, lasers, laser components, subassemblies, transmitters and transceivers, turn-key equipment, headend, node, distribution equipment, and amplifiers. The company sells its products to internet data center operators, cable television, telecom equipment manufacturers, fiber-to-the-home, and internet service providers through its direct and indirect sales channels. Applied Optoelectronics, Inc. was incorporated in 1997 and is headquartered in Sugar Land, Texas.</v>
      </c>
    </row>
    <row r="1734" spans="1:20" x14ac:dyDescent="0.3">
      <c r="A1734" s="5" t="s">
        <v>1702</v>
      </c>
      <c r="B1734" s="1">
        <f>_xll.SNL.Clients.Office.Excel.Functions.SPG(A1734,"SP_IPO_DATE")</f>
        <v>41542</v>
      </c>
      <c r="C1734" s="3">
        <f>_xll.SNL.Clients.Office.Excel.Functions.SPG(A1734, "SP_VOLUME_AVG_WEEKLY_TO_SHARES_OUT", , "1M")</f>
        <v>6.7222464581588772</v>
      </c>
      <c r="D1734" s="3">
        <f>_xll.SNL.Clients.Office.Excel.Functions.SPG(A1734, "SP_VOLUME_AVG_WEEKLY_TO_SHARES_OUT", , "3M")</f>
        <v>6.224188160295915</v>
      </c>
      <c r="E1734" s="3">
        <f>_xll.SNL.Clients.Office.Excel.Functions.SPG(A1734, "SP_VOLUME_AVG_DAILY_TO_1YR_AVG_DAILY", , "1M")</f>
        <v>94.01</v>
      </c>
      <c r="F1734" s="3">
        <f>_xll.SNL.Clients.Office.Excel.Functions.SPG(A1734, "SP_VOLUME_AVG_DAILY_TO_1YR_AVG_DAILY", , "3M")</f>
        <v>87.05</v>
      </c>
      <c r="G1734" s="2" t="str">
        <f>_xll.SNL.Clients.Office.Excel.Functions.SPG(A1734, "IQ_SECTOR")</f>
        <v>Health Care</v>
      </c>
      <c r="H1734" s="2" t="str">
        <f>_xll.SNL.Clients.Office.Excel.Functions.SPG(A1734, "IQ_INDUSTRY_GROUP")</f>
        <v>Health Care Equipment and Services</v>
      </c>
      <c r="I1734" s="2" t="str">
        <f>_xll.SNL.Clients.Office.Excel.Functions.SPG(A1734, "IQ_INDUSTRY")</f>
        <v>Health Care Providers and Services</v>
      </c>
      <c r="J1734" s="2" t="str">
        <f>_xll.SNL.Clients.Office.Excel.Functions.SPG(A1734, "IQ_PRIMARY_INDUSTRY")</f>
        <v>Health Care Services</v>
      </c>
      <c r="K1734" s="2" t="str">
        <f>_xll.SNL.Clients.Office.Excel.Functions.SPG(A1734, "NAICS_CODE", "Primary")</f>
        <v>62 - Health Care and Social Assistance</v>
      </c>
      <c r="L1734" s="2" t="str">
        <f>_xll.SNL.Clients.Office.Excel.Functions.SPG(A1734, "SP_TOPICTAG")</f>
        <v>Software Development; Data Integration; Outpatient Care; Data Protection; Process Automation; Artificial Intelligence</v>
      </c>
      <c r="M1734" s="3">
        <f>_xll.SNL.Clients.Office.Excel.Functions.SPG(A1734, "SP_PCT_SHARES_OWNED_ALL_INSTITUTIONS")</f>
        <v>85.75</v>
      </c>
      <c r="N1734" s="2" t="str">
        <f>_xll.SNL.Clients.Office.Excel.Functions.SPG(A1734, "RD_CREDIT_RATING_GLOBAL", "Issuer Credit Rating", "Local Currency LT|0")</f>
        <v/>
      </c>
      <c r="O1734" s="2" t="str">
        <f>_xll.SNL.Clients.Office.Excel.Functions.SPG(A1734, "RD_CWOL_GLOBAL", "Issuer Credit Rating", "Local Currency LT|0")</f>
        <v/>
      </c>
      <c r="P1734" s="2" t="str">
        <f>_xll.SNL.Clients.Office.Excel.Functions.SPG(A1734, "RD_RATING_ACTION_GLOBAL", "Issuer Credit Rating", "Local Currency LT|0")</f>
        <v/>
      </c>
      <c r="Q1734" s="1" t="str">
        <f>_xll.SNL.Clients.Office.Excel.Functions.SPG(A1734, "RD_LAST_REVIEW_DATE_GLOBAL", "Issuer Credit Rating", "Local Currency LT")</f>
        <v/>
      </c>
      <c r="R1734" s="1" t="str">
        <f>_xll.SNL.Clients.Office.Excel.Functions.SPG(A1734, "RD_CREDIT_RATING_DATE_GLOBAL", "Issuer Credit Rating", "Local Currency LT|0")</f>
        <v/>
      </c>
      <c r="S1734" s="1" t="str">
        <f>_xll.SNL.Clients.Office.Excel.Functions.SPG(A1734, "RD_CREDIT_WATCH_OUTLOOK_DATE_GLOBAL", "Issuer Credit Rating", "Local Currency LT|0")</f>
        <v/>
      </c>
      <c r="T1734" s="2" t="str">
        <f>_xll.SNL.Clients.Office.Excel.Functions.SPG(A1734, "SP_BUSINESS_DESCRIPTION")</f>
        <v>Premier, Inc., together with its subsidiaries, operates as a healthcare improvement company in the United States. It operates in two segments, Supply Chain Services and Performance Services. The Supply Chain Services segment offers its members with an access to a range of products and services, including medical and surgical products, pharmaceuticals, laboratory supplies, capital equipment, information technology, facilities and construction, and food and nutritional products, as well as purchased services, such as clinical engineering and workforce solutions. This segment also provides the ASCENDrive programs for members to receive group purchasing programs, tiers, and prices; SURPASS Performance Group services for coordinate purchasing decisions, review utilization and achieve and maintain standardization across member’s facilities; SaaS informatics products for the purchase additional elements; supply chain co-management services; purchased services contracts; direct sourcing solutions; and supply chain resiliency programs. The Performance Services segment provides technology and services platform with offerings that help optimize performance in three main areas, including clinical intelligence, margin improvement, and value-based care under the PINC AI brand; third party administrator services and management of health benefit programs under the Contigo Health brand; and digital invoicing and payables services that offers financial support services to healthcare product suppliers and service providers under the Remitra brand. The company was incorporated in 2013 and is headquartered in Charlotte, North Carolina.</v>
      </c>
    </row>
    <row r="1735" spans="1:20" x14ac:dyDescent="0.3">
      <c r="A1735" s="5" t="s">
        <v>1703</v>
      </c>
      <c r="B1735" s="1" t="str">
        <f>_xll.SNL.Clients.Office.Excel.Functions.SPG(A1735,"SP_IPO_DATE")</f>
        <v/>
      </c>
      <c r="C1735" s="3">
        <f>_xll.SNL.Clients.Office.Excel.Functions.SPG(A1735, "SP_VOLUME_AVG_WEEKLY_TO_SHARES_OUT", , "1M")</f>
        <v>7.6070168180834967</v>
      </c>
      <c r="D1735" s="3">
        <f>_xll.SNL.Clients.Office.Excel.Functions.SPG(A1735, "SP_VOLUME_AVG_WEEKLY_TO_SHARES_OUT", , "3M")</f>
        <v>10.067459677419354</v>
      </c>
      <c r="E1735" s="3">
        <f>_xll.SNL.Clients.Office.Excel.Functions.SPG(A1735, "SP_VOLUME_AVG_DAILY_TO_1YR_AVG_DAILY", , "1M")</f>
        <v>118.09</v>
      </c>
      <c r="F1735" s="3">
        <f>_xll.SNL.Clients.Office.Excel.Functions.SPG(A1735, "SP_VOLUME_AVG_DAILY_TO_1YR_AVG_DAILY", , "3M")</f>
        <v>156.29</v>
      </c>
      <c r="G1735" s="2" t="str">
        <f>_xll.SNL.Clients.Office.Excel.Functions.SPG(A1735, "IQ_SECTOR")</f>
        <v>Information Technology</v>
      </c>
      <c r="H1735" s="2" t="str">
        <f>_xll.SNL.Clients.Office.Excel.Functions.SPG(A1735, "IQ_INDUSTRY_GROUP")</f>
        <v>Technology Hardware and Equipment</v>
      </c>
      <c r="I1735" s="2" t="str">
        <f>_xll.SNL.Clients.Office.Excel.Functions.SPG(A1735, "IQ_INDUSTRY")</f>
        <v>Technology Hardware, Storage and Peripherals</v>
      </c>
      <c r="J1735" s="2" t="str">
        <f>_xll.SNL.Clients.Office.Excel.Functions.SPG(A1735, "IQ_PRIMARY_INDUSTRY")</f>
        <v>Technology Hardware, Storage and Peripherals</v>
      </c>
      <c r="K1735" s="2" t="str">
        <f>_xll.SNL.Clients.Office.Excel.Functions.SPG(A1735, "NAICS_CODE", "Primary")</f>
        <v>33411 - Computer and Peripheral Equipment Manufacturing</v>
      </c>
      <c r="L1735" s="2" t="str">
        <f>_xll.SNL.Clients.Office.Excel.Functions.SPG(A1735, "SP_TOPICTAG")</f>
        <v>Industrial Automation; Digital Asset Management; Data Protection; Process Automation; 3D Printing; Storage Management; Artificial Intelligence</v>
      </c>
      <c r="M1735" s="3">
        <f>_xll.SNL.Clients.Office.Excel.Functions.SPG(A1735, "SP_PCT_SHARES_OWNED_ALL_INSTITUTIONS")</f>
        <v>56.87</v>
      </c>
      <c r="N1735" s="2" t="str">
        <f>_xll.SNL.Clients.Office.Excel.Functions.SPG(A1735, "RD_CREDIT_RATING_GLOBAL", "Issuer Credit Rating", "Local Currency LT|0")</f>
        <v>CCC+</v>
      </c>
      <c r="O1735" s="2" t="str">
        <f>_xll.SNL.Clients.Office.Excel.Functions.SPG(A1735, "RD_CWOL_GLOBAL", "Issuer Credit Rating", "Local Currency LT|0")</f>
        <v>Stable</v>
      </c>
      <c r="P1735" s="2" t="str">
        <f>_xll.SNL.Clients.Office.Excel.Functions.SPG(A1735, "RD_RATING_ACTION_GLOBAL", "Issuer Credit Rating", "Local Currency LT|0")</f>
        <v>CreditWatch/Outlook (03/04/2021)</v>
      </c>
      <c r="Q1735" s="1">
        <f>_xll.SNL.Clients.Office.Excel.Functions.SPG(A1735, "RD_LAST_REVIEW_DATE_GLOBAL", "Issuer Credit Rating", "Local Currency LT")</f>
        <v>45553</v>
      </c>
      <c r="R1735" s="1">
        <f>_xll.SNL.Clients.Office.Excel.Functions.SPG(A1735, "RD_CREDIT_RATING_DATE_GLOBAL", "Issuer Credit Rating", "Local Currency LT|0")</f>
        <v>43637</v>
      </c>
      <c r="S1735" s="1">
        <f>_xll.SNL.Clients.Office.Excel.Functions.SPG(A1735, "RD_CREDIT_WATCH_OUTLOOK_DATE_GLOBAL", "Issuer Credit Rating", "Local Currency LT|0")</f>
        <v>44259</v>
      </c>
      <c r="T1735" s="2" t="str">
        <f>_xll.SNL.Clients.Office.Excel.Functions.SPG(A1735, "SP_BUSINESS_DESCRIPTION")</f>
        <v>Eastman Kodak Company engages in the provision of hardware, software, consumables, and services to customers in the commercial print, packaging, publishing, manufacturing, and entertainment markets worldwide. The company operates through three segments: Print, Advanced Materials and Chemicals, and Brand. The Print segment provides digital offset plate offerings and computer-to-plate imaging solutions; press systems and components under the PROSPER brand name, as well as print inks and primers under the KODAK OPTIMAX, KODACHROME, and KODAK EKTACOLOR brand names; and PRINERGY, a workflow production software, which is used by customers to manage digital and conventional print content from file creation to output. This segment offers its products to commercial industries, including commercial print, direct mail, book publishing, newspapers and magazines, décor, and packaging/labels. The Advanced Materials and Chemicals segment engages in industrial film and chemicals, motion picture, advanced materials and functional printing, and IP licensing and analytical activities. This segment also comprises the Kodak Research Laboratories, which conducts research, develops new product or new business opportunities, and files patent applications for its inventions and innovations, as well as manages licensing of its intellectual property to third parties. The Brand segment engages in the licensing of Kodak brand to third parties. The company is also involved in the operation of Eastman Business Park, a technology center and industrial complex. It sells its products and services through direct sales, third party resellers, dealers, channel partners, and distributors. The company was founded in 1880 and is headquartered in Rochester, New York.</v>
      </c>
    </row>
    <row r="1736" spans="1:20" x14ac:dyDescent="0.3">
      <c r="A1736" s="5" t="s">
        <v>1704</v>
      </c>
      <c r="B1736" s="1">
        <f>_xll.SNL.Clients.Office.Excel.Functions.SPG(A1736,"SP_IPO_DATE")</f>
        <v>41548</v>
      </c>
      <c r="C1736" s="3">
        <f>_xll.SNL.Clients.Office.Excel.Functions.SPG(A1736, "SP_VOLUME_AVG_WEEKLY_TO_SHARES_OUT", , "1M")</f>
        <v>2.950172262551316</v>
      </c>
      <c r="D1736" s="3">
        <f>_xll.SNL.Clients.Office.Excel.Functions.SPG(A1736, "SP_VOLUME_AVG_WEEKLY_TO_SHARES_OUT", , "3M")</f>
        <v>4.0441428517443878</v>
      </c>
      <c r="E1736" s="3">
        <f>_xll.SNL.Clients.Office.Excel.Functions.SPG(A1736, "SP_VOLUME_AVG_DAILY_TO_1YR_AVG_DAILY", , "1M")</f>
        <v>44.93</v>
      </c>
      <c r="F1736" s="3">
        <f>_xll.SNL.Clients.Office.Excel.Functions.SPG(A1736, "SP_VOLUME_AVG_DAILY_TO_1YR_AVG_DAILY", , "3M")</f>
        <v>61.59</v>
      </c>
      <c r="G1736" s="2" t="str">
        <f>_xll.SNL.Clients.Office.Excel.Functions.SPG(A1736, "IQ_SECTOR")</f>
        <v>Real Estate</v>
      </c>
      <c r="H1736" s="2" t="str">
        <f>_xll.SNL.Clients.Office.Excel.Functions.SPG(A1736, "IQ_INDUSTRY_GROUP")</f>
        <v>Real Estate Management and Development</v>
      </c>
      <c r="I1736" s="2" t="str">
        <f>_xll.SNL.Clients.Office.Excel.Functions.SPG(A1736, "IQ_INDUSTRY")</f>
        <v>Real Estate Management and Development</v>
      </c>
      <c r="J1736" s="2" t="str">
        <f>_xll.SNL.Clients.Office.Excel.Functions.SPG(A1736, "IQ_PRIMARY_INDUSTRY")</f>
        <v>Real Estate Services</v>
      </c>
      <c r="K1736" s="2" t="str">
        <f>_xll.SNL.Clients.Office.Excel.Functions.SPG(A1736, "NAICS_CODE", "Primary")</f>
        <v>531390 - Other Activities Related to Real Estate</v>
      </c>
      <c r="L1736" s="2" t="str">
        <f>_xll.SNL.Clients.Office.Excel.Functions.SPG(A1736, "SP_TOPICTAG")</f>
        <v>Real Estate Technology</v>
      </c>
      <c r="M1736" s="3">
        <f>_xll.SNL.Clients.Office.Excel.Functions.SPG(A1736, "SP_PCT_SHARES_OWNED_ALL_INSTITUTIONS")</f>
        <v>68.099999999999994</v>
      </c>
      <c r="N1736" s="2" t="str">
        <f>_xll.SNL.Clients.Office.Excel.Functions.SPG(A1736, "RD_CREDIT_RATING_GLOBAL", "Issuer Credit Rating", "Local Currency LT|0")</f>
        <v/>
      </c>
      <c r="O1736" s="2" t="str">
        <f>_xll.SNL.Clients.Office.Excel.Functions.SPG(A1736, "RD_CWOL_GLOBAL", "Issuer Credit Rating", "Local Currency LT|0")</f>
        <v/>
      </c>
      <c r="P1736" s="2" t="str">
        <f>_xll.SNL.Clients.Office.Excel.Functions.SPG(A1736, "RD_RATING_ACTION_GLOBAL", "Issuer Credit Rating", "Local Currency LT|0")</f>
        <v/>
      </c>
      <c r="Q1736" s="1" t="str">
        <f>_xll.SNL.Clients.Office.Excel.Functions.SPG(A1736, "RD_LAST_REVIEW_DATE_GLOBAL", "Issuer Credit Rating", "Local Currency LT")</f>
        <v/>
      </c>
      <c r="R1736" s="1" t="str">
        <f>_xll.SNL.Clients.Office.Excel.Functions.SPG(A1736, "RD_CREDIT_RATING_DATE_GLOBAL", "Issuer Credit Rating", "Local Currency LT|0")</f>
        <v/>
      </c>
      <c r="S1736" s="1" t="str">
        <f>_xll.SNL.Clients.Office.Excel.Functions.SPG(A1736, "RD_CREDIT_WATCH_OUTLOOK_DATE_GLOBAL", "Issuer Credit Rating", "Local Currency LT|0")</f>
        <v/>
      </c>
      <c r="T1736" s="2" t="str">
        <f>_xll.SNL.Clients.Office.Excel.Functions.SPG(A1736, "SP_BUSINESS_DESCRIPTION")</f>
        <v>RE/MAX Holdings, Inc. operates as a franchisor of real estate brokerage services in the United States, Canada, and internationally. It operates through Real Estate, Mortgage, and Marketing Funds segments. The company offers real estate brokerage franchising services under the RE/MAX brand; mortgage brokerage services to real estate brokers, real estate professionals, mortgage professionals, and other investors under the Motto Mortgage brand; and mortgage loan processing software and services under the wemlo brand. It also provides kvCORE platform, which integrates a suite of digital products that enables agents, brokers, and teams to establish and manage client relationships; and RE/MAX University platform, a learning hub designed to help each agent in their professional expertise. The company was founded in 1973 and is headquartered in Denver, Colorado.</v>
      </c>
    </row>
    <row r="1737" spans="1:20" x14ac:dyDescent="0.3">
      <c r="A1737" s="5" t="s">
        <v>1705</v>
      </c>
      <c r="B1737" s="1">
        <f>_xll.SNL.Clients.Office.Excel.Functions.SPG(A1737,"SP_IPO_DATE")</f>
        <v>41550</v>
      </c>
      <c r="C1737" s="3">
        <f>_xll.SNL.Clients.Office.Excel.Functions.SPG(A1737, "SP_VOLUME_AVG_WEEKLY_TO_SHARES_OUT", , "1M")</f>
        <v>4.2878982443575486</v>
      </c>
      <c r="D1737" s="3">
        <f>_xll.SNL.Clients.Office.Excel.Functions.SPG(A1737, "SP_VOLUME_AVG_WEEKLY_TO_SHARES_OUT", , "3M")</f>
        <v>2.8554564405429153</v>
      </c>
      <c r="E1737" s="3">
        <f>_xll.SNL.Clients.Office.Excel.Functions.SPG(A1737, "SP_VOLUME_AVG_DAILY_TO_1YR_AVG_DAILY", , "1M")</f>
        <v>121.11</v>
      </c>
      <c r="F1737" s="3">
        <f>_xll.SNL.Clients.Office.Excel.Functions.SPG(A1737, "SP_VOLUME_AVG_DAILY_TO_1YR_AVG_DAILY", , "3M")</f>
        <v>80.650000000000006</v>
      </c>
      <c r="G1737" s="2" t="str">
        <f>_xll.SNL.Clients.Office.Excel.Functions.SPG(A1737, "IQ_SECTOR")</f>
        <v>Consumer Discretionary</v>
      </c>
      <c r="H1737" s="2" t="str">
        <f>_xll.SNL.Clients.Office.Excel.Functions.SPG(A1737, "IQ_INDUSTRY_GROUP")</f>
        <v>Consumer Services</v>
      </c>
      <c r="I1737" s="2" t="str">
        <f>_xll.SNL.Clients.Office.Excel.Functions.SPG(A1737, "IQ_INDUSTRY")</f>
        <v>Hotels, Restaurants and Leisure</v>
      </c>
      <c r="J1737" s="2" t="str">
        <f>_xll.SNL.Clients.Office.Excel.Functions.SPG(A1737, "IQ_PRIMARY_INDUSTRY")</f>
        <v>Restaurants</v>
      </c>
      <c r="K1737" s="2" t="str">
        <f>_xll.SNL.Clients.Office.Excel.Functions.SPG(A1737, "NAICS_CODE", "Primary")</f>
        <v>722513 - Limited-Service Restaurants</v>
      </c>
      <c r="L1737" s="2" t="str">
        <f>_xll.SNL.Clients.Office.Excel.Functions.SPG(A1737, "SP_TOPICTAG")</f>
        <v>Fast-Moving Consumer Goods; Food Delivery; Lifestyle; Brand Marketing</v>
      </c>
      <c r="M1737" s="3">
        <f>_xll.SNL.Clients.Office.Excel.Functions.SPG(A1737, "SP_PCT_SHARES_OWNED_ALL_INSTITUTIONS")</f>
        <v>70.03</v>
      </c>
      <c r="N1737" s="2" t="str">
        <f>_xll.SNL.Clients.Office.Excel.Functions.SPG(A1737, "RD_CREDIT_RATING_GLOBAL", "Issuer Credit Rating", "Local Currency LT|0")</f>
        <v/>
      </c>
      <c r="O1737" s="2" t="str">
        <f>_xll.SNL.Clients.Office.Excel.Functions.SPG(A1737, "RD_CWOL_GLOBAL", "Issuer Credit Rating", "Local Currency LT|0")</f>
        <v/>
      </c>
      <c r="P1737" s="2" t="str">
        <f>_xll.SNL.Clients.Office.Excel.Functions.SPG(A1737, "RD_RATING_ACTION_GLOBAL", "Issuer Credit Rating", "Local Currency LT|0")</f>
        <v/>
      </c>
      <c r="Q1737" s="1" t="str">
        <f>_xll.SNL.Clients.Office.Excel.Functions.SPG(A1737, "RD_LAST_REVIEW_DATE_GLOBAL", "Issuer Credit Rating", "Local Currency LT")</f>
        <v/>
      </c>
      <c r="R1737" s="1" t="str">
        <f>_xll.SNL.Clients.Office.Excel.Functions.SPG(A1737, "RD_CREDIT_RATING_DATE_GLOBAL", "Issuer Credit Rating", "Local Currency LT|0")</f>
        <v/>
      </c>
      <c r="S1737" s="1" t="str">
        <f>_xll.SNL.Clients.Office.Excel.Functions.SPG(A1737, "RD_CREDIT_WATCH_OUTLOOK_DATE_GLOBAL", "Issuer Credit Rating", "Local Currency LT|0")</f>
        <v/>
      </c>
      <c r="T1737" s="2" t="str">
        <f>_xll.SNL.Clients.Office.Excel.Functions.SPG(A1737, "SP_BUSINESS_DESCRIPTION")</f>
        <v>Potbelly Corporation, through its subsidiaries, owns, operates, and franchises Potbelly sandwich shops in the United States. The company was formerly known as Potbelly Sandwich Works, Inc. and changed its name to Potbelly Corporation in 2002. Potbelly Corporation was founded in 1977 and is headquartered in Chicago, Illinois.</v>
      </c>
    </row>
    <row r="1738" spans="1:20" x14ac:dyDescent="0.3">
      <c r="A1738" s="5" t="s">
        <v>1706</v>
      </c>
      <c r="B1738" s="1">
        <f>_xll.SNL.Clients.Office.Excel.Functions.SPG(A1738,"SP_IPO_DATE")</f>
        <v>41548</v>
      </c>
      <c r="C1738" s="3">
        <f>_xll.SNL.Clients.Office.Excel.Functions.SPG(A1738, "SP_VOLUME_AVG_WEEKLY_TO_SHARES_OUT", , "1M")</f>
        <v>3.4907277828852106</v>
      </c>
      <c r="D1738" s="3">
        <f>_xll.SNL.Clients.Office.Excel.Functions.SPG(A1738, "SP_VOLUME_AVG_WEEKLY_TO_SHARES_OUT", , "3M")</f>
        <v>3.3033406912024041</v>
      </c>
      <c r="E1738" s="3">
        <f>_xll.SNL.Clients.Office.Excel.Functions.SPG(A1738, "SP_VOLUME_AVG_DAILY_TO_1YR_AVG_DAILY", , "1M")</f>
        <v>104.47</v>
      </c>
      <c r="F1738" s="3">
        <f>_xll.SNL.Clients.Office.Excel.Functions.SPG(A1738, "SP_VOLUME_AVG_DAILY_TO_1YR_AVG_DAILY", , "3M")</f>
        <v>98.86</v>
      </c>
      <c r="G1738" s="2" t="str">
        <f>_xll.SNL.Clients.Office.Excel.Functions.SPG(A1738, "IQ_SECTOR")</f>
        <v>Real Estate</v>
      </c>
      <c r="H1738" s="2" t="str">
        <f>_xll.SNL.Clients.Office.Excel.Functions.SPG(A1738, "IQ_INDUSTRY_GROUP")</f>
        <v>Equity Real Estate Investment Trusts (REITs)</v>
      </c>
      <c r="I1738" s="2" t="str">
        <f>_xll.SNL.Clients.Office.Excel.Functions.SPG(A1738, "IQ_INDUSTRY")</f>
        <v>Diversified REITs</v>
      </c>
      <c r="J1738" s="2" t="str">
        <f>_xll.SNL.Clients.Office.Excel.Functions.SPG(A1738, "IQ_PRIMARY_INDUSTRY")</f>
        <v>Diversified REITs</v>
      </c>
      <c r="K1738" s="2" t="str">
        <f>_xll.SNL.Clients.Office.Excel.Functions.SPG(A1738, "NAICS_CODE", "Primary")</f>
        <v>531110 - Lessors of Residential Buildings and Dwellings</v>
      </c>
      <c r="L1738" s="2" t="str">
        <f>_xll.SNL.Clients.Office.Excel.Functions.SPG(A1738, "SP_TOPICTAG")</f>
        <v/>
      </c>
      <c r="M1738" s="3">
        <f>_xll.SNL.Clients.Office.Excel.Functions.SPG(A1738, "SP_PCT_SHARES_OWNED_ALL_INSTITUTIONS")</f>
        <v>73.89</v>
      </c>
      <c r="N1738" s="2" t="str">
        <f>_xll.SNL.Clients.Office.Excel.Functions.SPG(A1738, "RD_CREDIT_RATING_GLOBAL", "Issuer Credit Rating", "Local Currency LT|0")</f>
        <v/>
      </c>
      <c r="O1738" s="2" t="str">
        <f>_xll.SNL.Clients.Office.Excel.Functions.SPG(A1738, "RD_CWOL_GLOBAL", "Issuer Credit Rating", "Local Currency LT|0")</f>
        <v/>
      </c>
      <c r="P1738" s="2" t="str">
        <f>_xll.SNL.Clients.Office.Excel.Functions.SPG(A1738, "RD_RATING_ACTION_GLOBAL", "Issuer Credit Rating", "Local Currency LT|0")</f>
        <v/>
      </c>
      <c r="Q1738" s="1" t="str">
        <f>_xll.SNL.Clients.Office.Excel.Functions.SPG(A1738, "RD_LAST_REVIEW_DATE_GLOBAL", "Issuer Credit Rating", "Local Currency LT")</f>
        <v/>
      </c>
      <c r="R1738" s="1" t="str">
        <f>_xll.SNL.Clients.Office.Excel.Functions.SPG(A1738, "RD_CREDIT_RATING_DATE_GLOBAL", "Issuer Credit Rating", "Local Currency LT|0")</f>
        <v/>
      </c>
      <c r="S1738" s="1" t="str">
        <f>_xll.SNL.Clients.Office.Excel.Functions.SPG(A1738, "RD_CREDIT_WATCH_OUTLOOK_DATE_GLOBAL", "Issuer Credit Rating", "Local Currency LT|0")</f>
        <v/>
      </c>
      <c r="T1738" s="2" t="str">
        <f>_xll.SNL.Clients.Office.Excel.Functions.SPG(A1738, "SP_BUSINESS_DESCRIPTION")</f>
        <v>Empire State Realty Trust, Inc. (NYSE: ESRT) is a NYC-focused REIT that owns and operates a portfolio of modernized, amenitized, and well-located office, retail, and multifamily assets. The company is the recognized leader in energy efficiency and indoor environmental quality. ESRT's flagship Empire State Building - the "World's Most Famous Building" - includes its Observatory, Tripadvisor's 2023 Travelers' Choice Awards: Best of the Best the #1 attraction in the US for two consecutive years. As of September 30, 2023, ESRT's portfolio is comprised of approximately 8.6 million rentable square feet of office space, 0.7 million rentable square feet of retail space and 727 residential units across three multifamily properties.</v>
      </c>
    </row>
    <row r="1739" spans="1:20" x14ac:dyDescent="0.3">
      <c r="A1739" s="5" t="s">
        <v>1707</v>
      </c>
      <c r="B1739" s="1">
        <f>_xll.SNL.Clients.Office.Excel.Functions.SPG(A1739,"SP_IPO_DATE")</f>
        <v>41543</v>
      </c>
      <c r="C1739" s="3">
        <f>_xll.SNL.Clients.Office.Excel.Functions.SPG(A1739, "SP_VOLUME_AVG_WEEKLY_TO_SHARES_OUT", , "1M")</f>
        <v>6.0217780302119204</v>
      </c>
      <c r="D1739" s="3">
        <f>_xll.SNL.Clients.Office.Excel.Functions.SPG(A1739, "SP_VOLUME_AVG_WEEKLY_TO_SHARES_OUT", , "3M")</f>
        <v>7.2024481005586658</v>
      </c>
      <c r="E1739" s="3">
        <f>_xll.SNL.Clients.Office.Excel.Functions.SPG(A1739, "SP_VOLUME_AVG_DAILY_TO_1YR_AVG_DAILY", , "1M")</f>
        <v>78.819999999999993</v>
      </c>
      <c r="F1739" s="3">
        <f>_xll.SNL.Clients.Office.Excel.Functions.SPG(A1739, "SP_VOLUME_AVG_DAILY_TO_1YR_AVG_DAILY", , "3M")</f>
        <v>94.27</v>
      </c>
      <c r="G1739" s="2" t="str">
        <f>_xll.SNL.Clients.Office.Excel.Functions.SPG(A1739, "IQ_SECTOR")</f>
        <v>Information Technology</v>
      </c>
      <c r="H1739" s="2" t="str">
        <f>_xll.SNL.Clients.Office.Excel.Functions.SPG(A1739, "IQ_INDUSTRY_GROUP")</f>
        <v>Software and Services</v>
      </c>
      <c r="I1739" s="2" t="str">
        <f>_xll.SNL.Clients.Office.Excel.Functions.SPG(A1739, "IQ_INDUSTRY")</f>
        <v>Software</v>
      </c>
      <c r="J1739" s="2" t="str">
        <f>_xll.SNL.Clients.Office.Excel.Functions.SPG(A1739, "IQ_PRIMARY_INDUSTRY")</f>
        <v>Application Software</v>
      </c>
      <c r="K1739" s="2" t="str">
        <f>_xll.SNL.Clients.Office.Excel.Functions.SPG(A1739, "NAICS_CODE", "Primary")</f>
        <v>51321 - Software Publishers</v>
      </c>
      <c r="L1739" s="2" t="str">
        <f>_xll.SNL.Clients.Office.Excel.Functions.SPG(A1739, "SP_TOPICTAG")</f>
        <v>Software Development; Cloud Management; Customer Relationship Management; Video Chat; Cloud Infrastructure; Cloud Storage; Team Collaboration</v>
      </c>
      <c r="M1739" s="3">
        <f>_xll.SNL.Clients.Office.Excel.Functions.SPG(A1739, "SP_PCT_SHARES_OWNED_ALL_INSTITUTIONS")</f>
        <v>82.96</v>
      </c>
      <c r="N1739" s="2" t="str">
        <f>_xll.SNL.Clients.Office.Excel.Functions.SPG(A1739, "RD_CREDIT_RATING_GLOBAL", "Issuer Credit Rating", "Local Currency LT|0")</f>
        <v>BB</v>
      </c>
      <c r="O1739" s="2" t="str">
        <f>_xll.SNL.Clients.Office.Excel.Functions.SPG(A1739, "RD_CWOL_GLOBAL", "Issuer Credit Rating", "Local Currency LT|0")</f>
        <v>Stable</v>
      </c>
      <c r="P1739" s="2" t="str">
        <f>_xll.SNL.Clients.Office.Excel.Functions.SPG(A1739, "RD_RATING_ACTION_GLOBAL", "Issuer Credit Rating", "Local Currency LT|0")</f>
        <v>New Rating | CreditWatch/Outlook (08/09/2023)</v>
      </c>
      <c r="Q1739" s="1">
        <f>_xll.SNL.Clients.Office.Excel.Functions.SPG(A1739, "RD_LAST_REVIEW_DATE_GLOBAL", "Issuer Credit Rating", "Local Currency LT")</f>
        <v>45502</v>
      </c>
      <c r="R1739" s="1">
        <f>_xll.SNL.Clients.Office.Excel.Functions.SPG(A1739, "RD_CREDIT_RATING_DATE_GLOBAL", "Issuer Credit Rating", "Local Currency LT|0")</f>
        <v>45147</v>
      </c>
      <c r="S1739" s="1">
        <f>_xll.SNL.Clients.Office.Excel.Functions.SPG(A1739, "RD_CREDIT_WATCH_OUTLOOK_DATE_GLOBAL", "Issuer Credit Rating", "Local Currency LT|0")</f>
        <v>45147</v>
      </c>
      <c r="T1739" s="2" t="str">
        <f>_xll.SNL.Clients.Office.Excel.Functions.SPG(A1739, "SP_BUSINESS_DESCRIPTION")</f>
        <v>RingCentral, Inc., together with its subsidiaries, provides cloud communications, video meetings, collaboration, and contact center software-as-a-service solutions worldwide. The company’s products include RingCentral Message Video Phone that provides a unified experience for communication and collaboration across multiple modes, including HD voice, video, SMS, messaging and collaboration, conferencing, online meetings, and fax; RingCentral Contact Center, a collaborative contact center solution that delivers AI-powered omnichannel and workforce engagement solutions with integrated RingCentral MVP; and RingCX, an AI-powered contact center that a native delivers omnichannel experience. It provides RingCentral Video, a video meeting service that includes the company’s RCV video and team messaging capabilities; offers video and audio conferencing, team messaging, file sharing, contact, task, and calendar management, as well as pre-meeting, in-meeting, and post-meeting capabilities. In addition, the company offers RingCentral Professional Services, which include consultation, UCaaS and CCaaS implementation, VoIP phone system adoption, configuring custom workflows, customer and user onboarding, ongoing support, advanced support, managed services, and more. It serves a range of industries, including financial services, education, healthcare, legal services, real estate, retail, technology, insurance, construction, hospitality, state and local government, and others. It sells its products to enterprise customers, as well as small and medium-sized businesses through resellers and distributors, partners, and global service providers. RingCentral, Inc. was incorporated in 1999 and is headquartered in Belmont, California.</v>
      </c>
    </row>
    <row r="1740" spans="1:20" x14ac:dyDescent="0.3">
      <c r="A1740" s="5" t="s">
        <v>1281</v>
      </c>
      <c r="B1740" s="1">
        <f>_xll.SNL.Clients.Office.Excel.Functions.SPG(A1740,"SP_IPO_DATE")</f>
        <v>41548</v>
      </c>
      <c r="C1740" s="3">
        <f>_xll.SNL.Clients.Office.Excel.Functions.SPG(A1740, "SP_VOLUME_AVG_WEEKLY_TO_SHARES_OUT", , "1M")</f>
        <v>6.4257575867936527</v>
      </c>
      <c r="D1740" s="3">
        <f>_xll.SNL.Clients.Office.Excel.Functions.SPG(A1740, "SP_VOLUME_AVG_WEEKLY_TO_SHARES_OUT", , "3M")</f>
        <v>6.7759882474692947</v>
      </c>
      <c r="E1740" s="3">
        <f>_xll.SNL.Clients.Office.Excel.Functions.SPG(A1740, "SP_VOLUME_AVG_DAILY_TO_1YR_AVG_DAILY", , "1M")</f>
        <v>90.72</v>
      </c>
      <c r="F1740" s="3">
        <f>_xll.SNL.Clients.Office.Excel.Functions.SPG(A1740, "SP_VOLUME_AVG_DAILY_TO_1YR_AVG_DAILY", , "3M")</f>
        <v>95.66</v>
      </c>
      <c r="G1740" s="2" t="str">
        <f>_xll.SNL.Clients.Office.Excel.Functions.SPG(A1740, "IQ_SECTOR")</f>
        <v>Consumer Discretionary</v>
      </c>
      <c r="H1740" s="2" t="str">
        <f>_xll.SNL.Clients.Office.Excel.Functions.SPG(A1740, "IQ_INDUSTRY_GROUP")</f>
        <v>Consumer Discretionary Distribution and Retail</v>
      </c>
      <c r="I1740" s="2" t="str">
        <f>_xll.SNL.Clients.Office.Excel.Functions.SPG(A1740, "IQ_INDUSTRY")</f>
        <v>Specialty Retail</v>
      </c>
      <c r="J1740" s="2" t="str">
        <f>_xll.SNL.Clients.Office.Excel.Functions.SPG(A1740, "IQ_PRIMARY_INDUSTRY")</f>
        <v>Apparel Retail</v>
      </c>
      <c r="K1740" s="2" t="str">
        <f>_xll.SNL.Clients.Office.Excel.Functions.SPG(A1740, "NAICS_CODE", "Primary")</f>
        <v>458 - Clothing, Clothing Accessories, Shoe, and Jewelry Retailers</v>
      </c>
      <c r="L1740" s="2" t="str">
        <f>_xll.SNL.Clients.Office.Excel.Functions.SPG(A1740, "SP_TOPICTAG")</f>
        <v>Lifestyle; Brand Marketing</v>
      </c>
      <c r="M1740" s="3">
        <f>_xll.SNL.Clients.Office.Excel.Functions.SPG(A1740, "SP_PCT_SHARES_OWNED_ALL_INSTITUTIONS")</f>
        <v>107.51</v>
      </c>
      <c r="N1740" s="2" t="str">
        <f>_xll.SNL.Clients.Office.Excel.Functions.SPG(A1740, "RD_CREDIT_RATING_GLOBAL", "Issuer Credit Rating", "Local Currency LT|0")</f>
        <v>BB+</v>
      </c>
      <c r="O1740" s="2" t="str">
        <f>_xll.SNL.Clients.Office.Excel.Functions.SPG(A1740, "RD_CWOL_GLOBAL", "Issuer Credit Rating", "Local Currency LT|0")</f>
        <v>Stable</v>
      </c>
      <c r="P1740" s="2" t="str">
        <f>_xll.SNL.Clients.Office.Excel.Functions.SPG(A1740, "RD_RATING_ACTION_GLOBAL", "Issuer Credit Rating", "Local Currency LT|0")</f>
        <v>Upgrade | CreditWatch/Outlook (06/09/2021)</v>
      </c>
      <c r="Q1740" s="1">
        <f>_xll.SNL.Clients.Office.Excel.Functions.SPG(A1740, "RD_LAST_REVIEW_DATE_GLOBAL", "Issuer Credit Rating", "Local Currency LT")</f>
        <v>45562</v>
      </c>
      <c r="R1740" s="1">
        <f>_xll.SNL.Clients.Office.Excel.Functions.SPG(A1740, "RD_CREDIT_RATING_DATE_GLOBAL", "Issuer Credit Rating", "Local Currency LT|0")</f>
        <v>44356</v>
      </c>
      <c r="S1740" s="1">
        <f>_xll.SNL.Clients.Office.Excel.Functions.SPG(A1740, "RD_CREDIT_WATCH_OUTLOOK_DATE_GLOBAL", "Issuer Credit Rating", "Local Currency LT|0")</f>
        <v>44356</v>
      </c>
      <c r="T1740" s="2" t="str">
        <f>_xll.SNL.Clients.Office.Excel.Functions.SPG(A1740, "SP_BUSINESS_DESCRIPTION")</f>
        <v>Burlington Stores, Inc. operates as a retailer of branded merchandise in the United States. The company provides fashion-focused merchandise, including women’s ready-to-wear apparel, menswear, youth apparel, footwear, accessories, toys, gifts, and coats, as well as baby, home, and beauty products. It operates stores under the Burlington Stores, and Cohoes Fashions brand names in Washington D.C. and Puerto Rico. Burlington Stores, Inc. was founded in 1972 and is headquartered in Burlington, New Jersey.</v>
      </c>
    </row>
    <row r="1741" spans="1:20" x14ac:dyDescent="0.3">
      <c r="A1741" s="5" t="s">
        <v>1408</v>
      </c>
      <c r="B1741" s="1">
        <f>_xll.SNL.Clients.Office.Excel.Functions.SPG(A1741,"SP_IPO_DATE")</f>
        <v>41556</v>
      </c>
      <c r="C1741" s="3">
        <f>_xll.SNL.Clients.Office.Excel.Functions.SPG(A1741, "SP_VOLUME_AVG_WEEKLY_TO_SHARES_OUT", , "1M")</f>
        <v>7.6948148282693918</v>
      </c>
      <c r="D1741" s="3">
        <f>_xll.SNL.Clients.Office.Excel.Functions.SPG(A1741, "SP_VOLUME_AVG_WEEKLY_TO_SHARES_OUT", , "3M")</f>
        <v>6.808122515959024</v>
      </c>
      <c r="E1741" s="3">
        <f>_xll.SNL.Clients.Office.Excel.Functions.SPG(A1741, "SP_VOLUME_AVG_DAILY_TO_1YR_AVG_DAILY", , "1M")</f>
        <v>118.32</v>
      </c>
      <c r="F1741" s="3">
        <f>_xll.SNL.Clients.Office.Excel.Functions.SPG(A1741, "SP_VOLUME_AVG_DAILY_TO_1YR_AVG_DAILY", , "3M")</f>
        <v>104.68</v>
      </c>
      <c r="G1741" s="2" t="str">
        <f>_xll.SNL.Clients.Office.Excel.Functions.SPG(A1741, "IQ_SECTOR")</f>
        <v>Energy</v>
      </c>
      <c r="H1741" s="2" t="str">
        <f>_xll.SNL.Clients.Office.Excel.Functions.SPG(A1741, "IQ_INDUSTRY_GROUP")</f>
        <v>Energy</v>
      </c>
      <c r="I1741" s="2" t="str">
        <f>_xll.SNL.Clients.Office.Excel.Functions.SPG(A1741, "IQ_INDUSTRY")</f>
        <v>Oil, Gas and Consumable Fuels</v>
      </c>
      <c r="J1741" s="2" t="str">
        <f>_xll.SNL.Clients.Office.Excel.Functions.SPG(A1741, "IQ_PRIMARY_INDUSTRY")</f>
        <v>Oil and Gas Exploration and Production</v>
      </c>
      <c r="K1741" s="2" t="str">
        <f>_xll.SNL.Clients.Office.Excel.Functions.SPG(A1741, "NAICS_CODE", "Primary")</f>
        <v>2111 - Oil and Gas Extraction</v>
      </c>
      <c r="L1741" s="2" t="str">
        <f>_xll.SNL.Clients.Office.Excel.Functions.SPG(A1741, "SP_TOPICTAG")</f>
        <v>Freight Service; Marine Transportation</v>
      </c>
      <c r="M1741" s="3">
        <f>_xll.SNL.Clients.Office.Excel.Functions.SPG(A1741, "SP_PCT_SHARES_OWNED_ALL_INSTITUTIONS")</f>
        <v>85.72</v>
      </c>
      <c r="N1741" s="2" t="str">
        <f>_xll.SNL.Clients.Office.Excel.Functions.SPG(A1741, "RD_CREDIT_RATING_GLOBAL", "Issuer Credit Rating", "Local Currency LT|0")</f>
        <v>BBB-</v>
      </c>
      <c r="O1741" s="2" t="str">
        <f>_xll.SNL.Clients.Office.Excel.Functions.SPG(A1741, "RD_CWOL_GLOBAL", "Issuer Credit Rating", "Local Currency LT|0")</f>
        <v>Stable</v>
      </c>
      <c r="P1741" s="2" t="str">
        <f>_xll.SNL.Clients.Office.Excel.Functions.SPG(A1741, "RD_RATING_ACTION_GLOBAL", "Issuer Credit Rating", "Local Currency LT|0")</f>
        <v>Upgrade | CreditWatch/Outlook (05/15/2024)</v>
      </c>
      <c r="Q1741" s="1">
        <f>_xll.SNL.Clients.Office.Excel.Functions.SPG(A1741, "RD_LAST_REVIEW_DATE_GLOBAL", "Issuer Credit Rating", "Local Currency LT")</f>
        <v>45589</v>
      </c>
      <c r="R1741" s="1">
        <f>_xll.SNL.Clients.Office.Excel.Functions.SPG(A1741, "RD_CREDIT_RATING_DATE_GLOBAL", "Issuer Credit Rating", "Local Currency LT|0")</f>
        <v>45427</v>
      </c>
      <c r="S1741" s="1">
        <f>_xll.SNL.Clients.Office.Excel.Functions.SPG(A1741, "RD_CREDIT_WATCH_OUTLOOK_DATE_GLOBAL", "Issuer Credit Rating", "Local Currency LT|0")</f>
        <v>45427</v>
      </c>
      <c r="T1741" s="2" t="str">
        <f>_xll.SNL.Clients.Office.Excel.Functions.SPG(A1741, "SP_BUSINESS_DESCRIPTION")</f>
        <v>Antero Resources Corporation, an independent oil and natural gas company, engages in the development, production, exploration, and acquisition of natural gas, natural gas liquids (NGLs), and oil properties in the United States. It operates in three segments: Exploration and Production; Marketing; and Equity Method Investment in Antero Midstream. As of December 31, 2024, the company had approximately 521,000 net acres in the Appalachian Basin; and approximately 170,000 net acres in the Upper Devonian Shale. Its gathering and compression systems also comprise 708 miles of gas gathering pipelines in the Appalachian Basin. The company was formerly known as Antero Resources Appalachian Corporation and changed its name to Antero Resources Corporation in June 2013. Antero Resources Corporation was incorporated in 2002 and is headquartered in Denver, Colorado.</v>
      </c>
    </row>
    <row r="1742" spans="1:20" x14ac:dyDescent="0.3">
      <c r="A1742" s="5" t="s">
        <v>1708</v>
      </c>
      <c r="B1742" s="1">
        <f>_xll.SNL.Clients.Office.Excel.Functions.SPG(A1742,"SP_IPO_DATE")</f>
        <v>41557</v>
      </c>
      <c r="C1742" s="3">
        <f>_xll.SNL.Clients.Office.Excel.Functions.SPG(A1742, "SP_VOLUME_AVG_WEEKLY_TO_SHARES_OUT", , "1M")</f>
        <v>5.7415195738989881</v>
      </c>
      <c r="D1742" s="3">
        <f>_xll.SNL.Clients.Office.Excel.Functions.SPG(A1742, "SP_VOLUME_AVG_WEEKLY_TO_SHARES_OUT", , "3M")</f>
        <v>4.5628141974115763</v>
      </c>
      <c r="E1742" s="3">
        <f>_xll.SNL.Clients.Office.Excel.Functions.SPG(A1742, "SP_VOLUME_AVG_DAILY_TO_1YR_AVG_DAILY", , "1M")</f>
        <v>56.22</v>
      </c>
      <c r="F1742" s="3">
        <f>_xll.SNL.Clients.Office.Excel.Functions.SPG(A1742, "SP_VOLUME_AVG_DAILY_TO_1YR_AVG_DAILY", , "3M")</f>
        <v>44.68</v>
      </c>
      <c r="G1742" s="2" t="str">
        <f>_xll.SNL.Clients.Office.Excel.Functions.SPG(A1742, "IQ_SECTOR")</f>
        <v>Health Care</v>
      </c>
      <c r="H1742" s="2" t="str">
        <f>_xll.SNL.Clients.Office.Excel.Functions.SPG(A1742, "IQ_INDUSTRY_GROUP")</f>
        <v>Pharmaceuticals, Biotechnology and Life Sciences</v>
      </c>
      <c r="I1742" s="2" t="str">
        <f>_xll.SNL.Clients.Office.Excel.Functions.SPG(A1742, "IQ_INDUSTRY")</f>
        <v>Biotechnology</v>
      </c>
      <c r="J1742" s="2" t="str">
        <f>_xll.SNL.Clients.Office.Excel.Functions.SPG(A1742, "IQ_PRIMARY_INDUSTRY")</f>
        <v>Biotechnology</v>
      </c>
      <c r="K1742" s="2" t="str">
        <f>_xll.SNL.Clients.Office.Excel.Functions.SPG(A1742, "NAICS_CODE", "Primary")</f>
        <v>325414 - Biological Product (except Diagnostic) Manufacturing</v>
      </c>
      <c r="L1742" s="2" t="str">
        <f>_xll.SNL.Clients.Office.Excel.Functions.SPG(A1742, "SP_TOPICTAG")</f>
        <v>Diabetes; Genetics; Hematology; Immunology; Infectious Diseases; Oncology; Urology</v>
      </c>
      <c r="M1742" s="3">
        <f>_xll.SNL.Clients.Office.Excel.Functions.SPG(A1742, "SP_PCT_SHARES_OWNED_ALL_INSTITUTIONS")</f>
        <v>75.28</v>
      </c>
      <c r="N1742" s="2" t="str">
        <f>_xll.SNL.Clients.Office.Excel.Functions.SPG(A1742, "RD_CREDIT_RATING_GLOBAL", "Issuer Credit Rating", "Local Currency LT|0")</f>
        <v/>
      </c>
      <c r="O1742" s="2" t="str">
        <f>_xll.SNL.Clients.Office.Excel.Functions.SPG(A1742, "RD_CWOL_GLOBAL", "Issuer Credit Rating", "Local Currency LT|0")</f>
        <v/>
      </c>
      <c r="P1742" s="2" t="str">
        <f>_xll.SNL.Clients.Office.Excel.Functions.SPG(A1742, "RD_RATING_ACTION_GLOBAL", "Issuer Credit Rating", "Local Currency LT|0")</f>
        <v/>
      </c>
      <c r="Q1742" s="1" t="str">
        <f>_xll.SNL.Clients.Office.Excel.Functions.SPG(A1742, "RD_LAST_REVIEW_DATE_GLOBAL", "Issuer Credit Rating", "Local Currency LT")</f>
        <v/>
      </c>
      <c r="R1742" s="1" t="str">
        <f>_xll.SNL.Clients.Office.Excel.Functions.SPG(A1742, "RD_CREDIT_RATING_DATE_GLOBAL", "Issuer Credit Rating", "Local Currency LT|0")</f>
        <v/>
      </c>
      <c r="S1742" s="1" t="str">
        <f>_xll.SNL.Clients.Office.Excel.Functions.SPG(A1742, "RD_CREDIT_WATCH_OUTLOOK_DATE_GLOBAL", "Issuer Credit Rating", "Local Currency LT|0")</f>
        <v/>
      </c>
      <c r="T1742" s="2" t="str">
        <f>_xll.SNL.Clients.Office.Excel.Functions.SPG(A1742, "SP_BUSINESS_DESCRIPTION")</f>
        <v>MacroGenics, Inc., a biopharmaceutical company, develops, manufactures, and commercializes antibody-based therapeutics to treat cancer in the United States. Its approved product is MARGENZA (margetuximab-cmkb), a human epidermal growth factor receptor 2 (HER2) receptor antagonist indicated, in combination with chemotherapy, for the treatment of adult patients with metastatic HER2-positive breast cancer who have received two or more prior anti-HER2 regimens. The company’s pipeline of immuno-oncology product candidates includes MGC018, an antibody drug conjugate (ADC), which targets solid tumors expressing B7-H3; Enoblituzumab, a monoclonal antibody that targets B7-H3; and MGD024, an investigational bispecific CD123 × CD3 DART molecule to minimize cytokine-release syndrome for patients with hematologic malignancies. In addition, it develops Lorigerlimab, a monoclonal antibody that targets the immune checkpoints PD-1 and cytotoxic T-lymphocyte-associated protein 4; Tebotelimab, an investigational tetravalent DART molecule for PD-1 and lymphocyte-activation gene 3; Retifanlimab, a humanized monoclonal antibody targeting programmed death receptor-1; and IMGC936, an ADC that targets ADAM9, a cell surface protein over-expressed in various solid tumor types. Further, the company develops MGD014 and MGD020, a DART molecule to target the envelope protein of human immunodeficiency virus infected cells and CD3 on T cells; Teplizumab for the treatment of type 1 diabetes; and PRV-3279, a CD32B × CD79B DART molecule for the treatment of autoimmune indications. It has collaborations with Incyte Corporation; Zai Lab Limited; I-Mab Biopharma; and Janssen Biotech, Inc. The company was incorporated in 2000 and is headquartered in Rockville, Maryland.</v>
      </c>
    </row>
    <row r="1743" spans="1:20" x14ac:dyDescent="0.3">
      <c r="A1743" s="5" t="s">
        <v>1025</v>
      </c>
      <c r="B1743" s="1">
        <f>_xll.SNL.Clients.Office.Excel.Functions.SPG(A1743,"SP_IPO_DATE")</f>
        <v>41577</v>
      </c>
      <c r="C1743" s="3">
        <f>_xll.SNL.Clients.Office.Excel.Functions.SPG(A1743, "SP_VOLUME_AVG_WEEKLY_TO_SHARES_OUT", , "1M")</f>
        <v>3.54650185086353</v>
      </c>
      <c r="D1743" s="3">
        <f>_xll.SNL.Clients.Office.Excel.Functions.SPG(A1743, "SP_VOLUME_AVG_WEEKLY_TO_SHARES_OUT", , "3M")</f>
        <v>3.4622961060378175</v>
      </c>
      <c r="E1743" s="3">
        <f>_xll.SNL.Clients.Office.Excel.Functions.SPG(A1743, "SP_VOLUME_AVG_DAILY_TO_1YR_AVG_DAILY", , "1M")</f>
        <v>130.93</v>
      </c>
      <c r="F1743" s="3">
        <f>_xll.SNL.Clients.Office.Excel.Functions.SPG(A1743, "SP_VOLUME_AVG_DAILY_TO_1YR_AVG_DAILY", , "3M")</f>
        <v>127.82</v>
      </c>
      <c r="G1743" s="2" t="str">
        <f>_xll.SNL.Clients.Office.Excel.Functions.SPG(A1743, "IQ_SECTOR")</f>
        <v>Financials</v>
      </c>
      <c r="H1743" s="2" t="str">
        <f>_xll.SNL.Clients.Office.Excel.Functions.SPG(A1743, "IQ_INDUSTRY_GROUP")</f>
        <v>Financial Services</v>
      </c>
      <c r="I1743" s="2" t="str">
        <f>_xll.SNL.Clients.Office.Excel.Functions.SPG(A1743, "IQ_INDUSTRY")</f>
        <v>Financial Services</v>
      </c>
      <c r="J1743" s="2" t="str">
        <f>_xll.SNL.Clients.Office.Excel.Functions.SPG(A1743, "IQ_PRIMARY_INDUSTRY")</f>
        <v>Commercial and Residential Mortgage Finance</v>
      </c>
      <c r="K1743" s="2" t="str">
        <f>_xll.SNL.Clients.Office.Excel.Functions.SPG(A1743, "NAICS_CODE", "Primary")</f>
        <v>524126 - Direct Property and Casualty Insurance Carriers</v>
      </c>
      <c r="L1743" s="2" t="str">
        <f>_xll.SNL.Clients.Office.Excel.Functions.SPG(A1743, "SP_TOPICTAG")</f>
        <v/>
      </c>
      <c r="M1743" s="3">
        <f>_xll.SNL.Clients.Office.Excel.Functions.SPG(A1743, "SP_PCT_SHARES_OWNED_ALL_INSTITUTIONS")</f>
        <v>92.35</v>
      </c>
      <c r="N1743" s="2" t="str">
        <f>_xll.SNL.Clients.Office.Excel.Functions.SPG(A1743, "RD_CREDIT_RATING_GLOBAL", "Issuer Credit Rating", "Local Currency LT|0")</f>
        <v>BBB-</v>
      </c>
      <c r="O1743" s="2" t="str">
        <f>_xll.SNL.Clients.Office.Excel.Functions.SPG(A1743, "RD_CWOL_GLOBAL", "Issuer Credit Rating", "Local Currency LT|0")</f>
        <v>Stable</v>
      </c>
      <c r="P1743" s="2" t="str">
        <f>_xll.SNL.Clients.Office.Excel.Functions.SPG(A1743, "RD_RATING_ACTION_GLOBAL", "Issuer Credit Rating", "Local Currency LT|0")</f>
        <v>New Rating | CreditWatch/Outlook (06/26/2024)</v>
      </c>
      <c r="Q1743" s="1">
        <f>_xll.SNL.Clients.Office.Excel.Functions.SPG(A1743, "RD_LAST_REVIEW_DATE_GLOBAL", "Issuer Credit Rating", "Local Currency LT")</f>
        <v>45569</v>
      </c>
      <c r="R1743" s="1">
        <f>_xll.SNL.Clients.Office.Excel.Functions.SPG(A1743, "RD_CREDIT_RATING_DATE_GLOBAL", "Issuer Credit Rating", "Local Currency LT|0")</f>
        <v>45469</v>
      </c>
      <c r="S1743" s="1">
        <f>_xll.SNL.Clients.Office.Excel.Functions.SPG(A1743, "RD_CREDIT_WATCH_OUTLOOK_DATE_GLOBAL", "Issuer Credit Rating", "Local Currency LT|0")</f>
        <v>45469</v>
      </c>
      <c r="T1743" s="2" t="str">
        <f>_xll.SNL.Clients.Office.Excel.Functions.SPG(A1743, "SP_BUSINESS_DESCRIPTION")</f>
        <v>Essent Group Ltd., through its subsidiaries, provides private mortgage insurance and reinsurance for mortgages secured by residential properties located in the United States. Its mortgage insurance products include primary, pool, and master policy. The company also provides information technology maintenance and development services; customer support-related services; underwriting consulting; and contract underwriting services, as well as risk management products and title insurance and settlement services. It serves the originators of residential mortgage loans, such as regulated depository institutions, mortgage banks, credit unions, and other lenders. Essent Group Ltd. was incorporated in 2008 and is based in Hamilton, Bermuda.</v>
      </c>
    </row>
    <row r="1744" spans="1:20" x14ac:dyDescent="0.3">
      <c r="A1744" s="5" t="s">
        <v>1709</v>
      </c>
      <c r="B1744" s="1">
        <f>_xll.SNL.Clients.Office.Excel.Functions.SPG(A1744,"SP_IPO_DATE")</f>
        <v>41562</v>
      </c>
      <c r="C1744" s="3">
        <f>_xll.SNL.Clients.Office.Excel.Functions.SPG(A1744, "SP_VOLUME_AVG_WEEKLY_TO_SHARES_OUT", , "1M")</f>
        <v>2.9599260771441678</v>
      </c>
      <c r="D1744" s="3">
        <f>_xll.SNL.Clients.Office.Excel.Functions.SPG(A1744, "SP_VOLUME_AVG_WEEKLY_TO_SHARES_OUT", , "3M")</f>
        <v>3.5785507892980544</v>
      </c>
      <c r="E1744" s="3">
        <f>_xll.SNL.Clients.Office.Excel.Functions.SPG(A1744, "SP_VOLUME_AVG_DAILY_TO_1YR_AVG_DAILY", , "1M")</f>
        <v>96.63</v>
      </c>
      <c r="F1744" s="3">
        <f>_xll.SNL.Clients.Office.Excel.Functions.SPG(A1744, "SP_VOLUME_AVG_DAILY_TO_1YR_AVG_DAILY", , "3M")</f>
        <v>116.82</v>
      </c>
      <c r="G1744" s="2" t="str">
        <f>_xll.SNL.Clients.Office.Excel.Functions.SPG(A1744, "IQ_SECTOR")</f>
        <v>Health Care</v>
      </c>
      <c r="H1744" s="2" t="str">
        <f>_xll.SNL.Clients.Office.Excel.Functions.SPG(A1744, "IQ_INDUSTRY_GROUP")</f>
        <v>Health Care Equipment and Services</v>
      </c>
      <c r="I1744" s="2" t="str">
        <f>_xll.SNL.Clients.Office.Excel.Functions.SPG(A1744, "IQ_INDUSTRY")</f>
        <v>Health Care Technology</v>
      </c>
      <c r="J1744" s="2" t="str">
        <f>_xll.SNL.Clients.Office.Excel.Functions.SPG(A1744, "IQ_PRIMARY_INDUSTRY")</f>
        <v>Health Care Technology</v>
      </c>
      <c r="K1744" s="2" t="str">
        <f>_xll.SNL.Clients.Office.Excel.Functions.SPG(A1744, "NAICS_CODE", "Primary")</f>
        <v>54151 - Computer Systems Design and Related Services</v>
      </c>
      <c r="L1744" s="2" t="str">
        <f>_xll.SNL.Clients.Office.Excel.Functions.SPG(A1744, "SP_TOPICTAG")</f>
        <v>Data Integration; Machine Learning; Cloud Infrastructure; Cloud Storage; Process Automation; Artificial Intelligence</v>
      </c>
      <c r="M1744" s="3">
        <f>_xll.SNL.Clients.Office.Excel.Functions.SPG(A1744, "SP_PCT_SHARES_OWNED_ALL_INSTITUTIONS")</f>
        <v>81.39</v>
      </c>
      <c r="N1744" s="2" t="str">
        <f>_xll.SNL.Clients.Office.Excel.Functions.SPG(A1744, "RD_CREDIT_RATING_GLOBAL", "Issuer Credit Rating", "Local Currency LT|0")</f>
        <v/>
      </c>
      <c r="O1744" s="2" t="str">
        <f>_xll.SNL.Clients.Office.Excel.Functions.SPG(A1744, "RD_CWOL_GLOBAL", "Issuer Credit Rating", "Local Currency LT|0")</f>
        <v/>
      </c>
      <c r="P1744" s="2" t="str">
        <f>_xll.SNL.Clients.Office.Excel.Functions.SPG(A1744, "RD_RATING_ACTION_GLOBAL", "Issuer Credit Rating", "Local Currency LT|0")</f>
        <v/>
      </c>
      <c r="Q1744" s="1" t="str">
        <f>_xll.SNL.Clients.Office.Excel.Functions.SPG(A1744, "RD_LAST_REVIEW_DATE_GLOBAL", "Issuer Credit Rating", "Local Currency LT")</f>
        <v/>
      </c>
      <c r="R1744" s="1" t="str">
        <f>_xll.SNL.Clients.Office.Excel.Functions.SPG(A1744, "RD_CREDIT_RATING_DATE_GLOBAL", "Issuer Credit Rating", "Local Currency LT|0")</f>
        <v/>
      </c>
      <c r="S1744" s="1" t="str">
        <f>_xll.SNL.Clients.Office.Excel.Functions.SPG(A1744, "RD_CREDIT_WATCH_OUTLOOK_DATE_GLOBAL", "Issuer Credit Rating", "Local Currency LT|0")</f>
        <v/>
      </c>
      <c r="T1744" s="2" t="str">
        <f>_xll.SNL.Clients.Office.Excel.Functions.SPG(A1744, "SP_BUSINESS_DESCRIPTION")</f>
        <v>Veeva Systems Inc. provides cloud-based software for the life sciences industry. It offers Veeva Commercial Cloud, a suite of software and analytics solutions, such as Veeva customer relationship management (CRM) that enable customer-facing employees at pharmaceutical and biotechnology companies; Veeva Vault PromoMats, an end-to-end content and digital asset management solution; Veeva Vault Medical that provides source of medical content across multiple channels and geographies; Veeva Crossix, an analytics platform for pharmaceutical brands; Veeva OpenData, a customer reference data solution; Veeva Link, a data application that allows link to generate real-time intelligence; and Veeva Compass includes de-identified and longitudinal patient data for the United States. The company also provides Veeva Development Cloud, a suite of applications for the clinical, regulatory, quality, and safety functions, including Veeva Vault Clinical, Veeva Vault RIM, Veeva Vault Safety, and Veeva Vault Quality; Veeva QualityOne, a quality and document management, and training solution; Veeva RegulatoryOne, a solution that helps companies to manage regulatory submission content; and Veeva Claims addresses the end-to-end product and marketing claims management process. In addition, it offers professional and support services, including implementation and deployment planning and project management; requirements analysis, solution design, and configuration; systems environment management and deployment services; services focused on advancing or transforming business and operating processes related to Veeva solutions; data migration and systems integrations technical consulting services; training on its solutions; and ongoing managed services, such as outsourced systems administration. The company was formerly known as Verticals onDemand, Inc. and changed its name to Veeva Systems Inc. in April 2009. Veeva Systems Inc. was incorporated in 2007 and is headquartered in Pleasanton, California.</v>
      </c>
    </row>
    <row r="1745" spans="1:20" x14ac:dyDescent="0.3">
      <c r="A1745" s="5" t="s">
        <v>1710</v>
      </c>
      <c r="B1745" s="1">
        <f>_xll.SNL.Clients.Office.Excel.Functions.SPG(A1745,"SP_IPO_DATE")</f>
        <v>41562</v>
      </c>
      <c r="C1745" s="3">
        <f>_xll.SNL.Clients.Office.Excel.Functions.SPG(A1745, "SP_VOLUME_AVG_WEEKLY_TO_SHARES_OUT", , "1M")</f>
        <v>4.5264399452470059</v>
      </c>
      <c r="D1745" s="3">
        <f>_xll.SNL.Clients.Office.Excel.Functions.SPG(A1745, "SP_VOLUME_AVG_WEEKLY_TO_SHARES_OUT", , "3M")</f>
        <v>3.7372855055126317</v>
      </c>
      <c r="E1745" s="3">
        <f>_xll.SNL.Clients.Office.Excel.Functions.SPG(A1745, "SP_VOLUME_AVG_DAILY_TO_1YR_AVG_DAILY", , "1M")</f>
        <v>110.19</v>
      </c>
      <c r="F1745" s="3">
        <f>_xll.SNL.Clients.Office.Excel.Functions.SPG(A1745, "SP_VOLUME_AVG_DAILY_TO_1YR_AVG_DAILY", , "3M")</f>
        <v>90.98</v>
      </c>
      <c r="G1745" s="2" t="str">
        <f>_xll.SNL.Clients.Office.Excel.Functions.SPG(A1745, "IQ_SECTOR")</f>
        <v>Financials</v>
      </c>
      <c r="H1745" s="2" t="str">
        <f>_xll.SNL.Clients.Office.Excel.Functions.SPG(A1745, "IQ_INDUSTRY_GROUP")</f>
        <v>Financial Services</v>
      </c>
      <c r="I1745" s="2" t="str">
        <f>_xll.SNL.Clients.Office.Excel.Functions.SPG(A1745, "IQ_INDUSTRY")</f>
        <v>Consumer Finance</v>
      </c>
      <c r="J1745" s="2" t="str">
        <f>_xll.SNL.Clients.Office.Excel.Functions.SPG(A1745, "IQ_PRIMARY_INDUSTRY")</f>
        <v>Consumer Finance</v>
      </c>
      <c r="K1745" s="2" t="str">
        <f>_xll.SNL.Clients.Office.Excel.Functions.SPG(A1745, "NAICS_CODE", "Primary")</f>
        <v>522291 - Consumer Lending</v>
      </c>
      <c r="L1745" s="2" t="str">
        <f>_xll.SNL.Clients.Office.Excel.Functions.SPG(A1745, "SP_TOPICTAG")</f>
        <v>Consumer Lending</v>
      </c>
      <c r="M1745" s="3">
        <f>_xll.SNL.Clients.Office.Excel.Functions.SPG(A1745, "SP_PCT_SHARES_OWNED_ALL_INSTITUTIONS")</f>
        <v>96.11</v>
      </c>
      <c r="N1745" s="2" t="str">
        <f>_xll.SNL.Clients.Office.Excel.Functions.SPG(A1745, "RD_CREDIT_RATING_GLOBAL", "Issuer Credit Rating", "Local Currency LT|0")</f>
        <v>BB</v>
      </c>
      <c r="O1745" s="2" t="str">
        <f>_xll.SNL.Clients.Office.Excel.Functions.SPG(A1745, "RD_CWOL_GLOBAL", "Issuer Credit Rating", "Local Currency LT|0")</f>
        <v>Stable</v>
      </c>
      <c r="P1745" s="2" t="str">
        <f>_xll.SNL.Clients.Office.Excel.Functions.SPG(A1745, "RD_RATING_ACTION_GLOBAL", "Issuer Credit Rating", "Local Currency LT|0")</f>
        <v>Upgrade | CreditWatch/Outlook (02/17/2022)</v>
      </c>
      <c r="Q1745" s="1">
        <f>_xll.SNL.Clients.Office.Excel.Functions.SPG(A1745, "RD_LAST_REVIEW_DATE_GLOBAL", "Issuer Credit Rating", "Local Currency LT")</f>
        <v>45343</v>
      </c>
      <c r="R1745" s="1">
        <f>_xll.SNL.Clients.Office.Excel.Functions.SPG(A1745, "RD_CREDIT_RATING_DATE_GLOBAL", "Issuer Credit Rating", "Local Currency LT|0")</f>
        <v>44609</v>
      </c>
      <c r="S1745" s="1">
        <f>_xll.SNL.Clients.Office.Excel.Functions.SPG(A1745, "RD_CREDIT_WATCH_OUTLOOK_DATE_GLOBAL", "Issuer Credit Rating", "Local Currency LT|0")</f>
        <v>44609</v>
      </c>
      <c r="T1745" s="2" t="str">
        <f>_xll.SNL.Clients.Office.Excel.Functions.SPG(A1745, "SP_BUSINESS_DESCRIPTION")</f>
        <v>OneMain Holdings, Inc., a financial service holding company, engages in the consumer finance and insurance businesses in the United States. The company originates, underwrites, and services personal loans secured by automobiles, other titled collateral, or unsecured. It also offers secured auto financing; credit cards; optional credit insurance products, including life, disability, and involuntary unemployment insurance; optional non-credit insurance; guaranteed asset protection coverage as a waiver product or insurance; and membership plans. The company provides personal loans through its branch network, central operations, digital affiliates, and its website. The company was formerly known as Springleaf Holdings, Inc. and changed its name to OneMain Holdings, Inc. in November 2015. OneMain Holdings, Inc. was founded in 1912 and is based in Evansville, Indiana.</v>
      </c>
    </row>
    <row r="1746" spans="1:20" x14ac:dyDescent="0.3">
      <c r="A1746" s="5" t="s">
        <v>1197</v>
      </c>
      <c r="B1746" s="1" t="str">
        <f>_xll.SNL.Clients.Office.Excel.Functions.SPG(A1746,"SP_IPO_DATE")</f>
        <v/>
      </c>
      <c r="C1746" s="3">
        <f>_xll.SNL.Clients.Office.Excel.Functions.SPG(A1746, "SP_VOLUME_AVG_WEEKLY_TO_SHARES_OUT", , "1M")</f>
        <v>5.9605756460847852</v>
      </c>
      <c r="D1746" s="3">
        <f>_xll.SNL.Clients.Office.Excel.Functions.SPG(A1746, "SP_VOLUME_AVG_WEEKLY_TO_SHARES_OUT", , "3M")</f>
        <v>5.0626127481835352</v>
      </c>
      <c r="E1746" s="3">
        <f>_xll.SNL.Clients.Office.Excel.Functions.SPG(A1746, "SP_VOLUME_AVG_DAILY_TO_1YR_AVG_DAILY", , "1M")</f>
        <v>138.68</v>
      </c>
      <c r="F1746" s="3">
        <f>_xll.SNL.Clients.Office.Excel.Functions.SPG(A1746, "SP_VOLUME_AVG_DAILY_TO_1YR_AVG_DAILY", , "3M")</f>
        <v>117.79</v>
      </c>
      <c r="G1746" s="2" t="str">
        <f>_xll.SNL.Clients.Office.Excel.Functions.SPG(A1746, "IQ_SECTOR")</f>
        <v>Industrials</v>
      </c>
      <c r="H1746" s="2" t="str">
        <f>_xll.SNL.Clients.Office.Excel.Functions.SPG(A1746, "IQ_INDUSTRY_GROUP")</f>
        <v>Capital Goods</v>
      </c>
      <c r="I1746" s="2" t="str">
        <f>_xll.SNL.Clients.Office.Excel.Functions.SPG(A1746, "IQ_INDUSTRY")</f>
        <v>Machinery</v>
      </c>
      <c r="J1746" s="2" t="str">
        <f>_xll.SNL.Clients.Office.Excel.Functions.SPG(A1746, "IQ_PRIMARY_INDUSTRY")</f>
        <v>Agricultural and Farm Machinery</v>
      </c>
      <c r="K1746" s="2" t="str">
        <f>_xll.SNL.Clients.Office.Excel.Functions.SPG(A1746, "NAICS_CODE", "Primary")</f>
        <v>333111 - Farm Machinery and Equipment Manufacturing</v>
      </c>
      <c r="L1746" s="2" t="str">
        <f>_xll.SNL.Clients.Office.Excel.Functions.SPG(A1746, "SP_TOPICTAG")</f>
        <v>Farming; Horticulture; Industrial Automation; Sensors; Process Automation; Artificial Intelligence</v>
      </c>
      <c r="M1746" s="3">
        <f>_xll.SNL.Clients.Office.Excel.Functions.SPG(A1746, "SP_PCT_SHARES_OWNED_ALL_INSTITUTIONS")</f>
        <v>70.180000000000007</v>
      </c>
      <c r="N1746" s="2" t="str">
        <f>_xll.SNL.Clients.Office.Excel.Functions.SPG(A1746, "RD_CREDIT_RATING_GLOBAL", "Issuer Credit Rating", "Local Currency LT|0")</f>
        <v>BBB+</v>
      </c>
      <c r="O1746" s="2" t="str">
        <f>_xll.SNL.Clients.Office.Excel.Functions.SPG(A1746, "RD_CWOL_GLOBAL", "Issuer Credit Rating", "Local Currency LT|0")</f>
        <v>Stable</v>
      </c>
      <c r="P1746" s="2" t="str">
        <f>_xll.SNL.Clients.Office.Excel.Functions.SPG(A1746, "RD_RATING_ACTION_GLOBAL", "Issuer Credit Rating", "Local Currency LT|0")</f>
        <v>Upgrade | CreditWatch/Outlook (11/30/2023)</v>
      </c>
      <c r="Q1746" s="1">
        <f>_xll.SNL.Clients.Office.Excel.Functions.SPG(A1746, "RD_LAST_REVIEW_DATE_GLOBAL", "Issuer Credit Rating", "Local Currency LT")</f>
        <v>45625</v>
      </c>
      <c r="R1746" s="1">
        <f>_xll.SNL.Clients.Office.Excel.Functions.SPG(A1746, "RD_CREDIT_RATING_DATE_GLOBAL", "Issuer Credit Rating", "Local Currency LT|0")</f>
        <v>45260</v>
      </c>
      <c r="S1746" s="1">
        <f>_xll.SNL.Clients.Office.Excel.Functions.SPG(A1746, "RD_CREDIT_WATCH_OUTLOOK_DATE_GLOBAL", "Issuer Credit Rating", "Local Currency LT|0")</f>
        <v>45260</v>
      </c>
      <c r="T1746" s="2" t="str">
        <f>_xll.SNL.Clients.Office.Excel.Functions.SPG(A1746, "SP_BUSINESS_DESCRIPTION")</f>
        <v>CNH Industrial N.V., an equipment and services company, engages in the design, production, marketing, sale, and financing of agricultural and construction equipment in North America, Europe, the Middle East, Africa, South America, and the Asia Pacific. The company operates through three segments: Agriculture, Construction, and Financial Services. The Agriculture segment designs, manufactures, and distributes farm machinery and implements, including two-wheel and four-wheel drive tractors, crawler tractors, combines, grape and sugar cane harvesters, hay and forage equipment, planting and seeding equipment, soil preparation and cultivation implements, material handling equipment, and precision agriculture technology. This segment sells its agricultural equipment under the New Holland Agriculture and Case IH brands. The Construction segment designs, manufactures, and distributes construction equipment comprising excavators, crawler dozers, graders, wheel loaders, backhoe loaders, skid steer loaders, and compact track loaders under the CASE Construction Equipment, New Holland Construction, and Eurocomach brands. The Financial Services segment offers financing to end-use customers for the purchase of new and used agricultural and construction equipment and components, as well as revolving charge account financing and other financial services. It also provides wholesale financing to CNH Industrial brand dealers and distributors; trade receivables factoring services to CNH companies; and financial services to Iveco Group companies in the North America, South America, and Asia Pacific regions. The company was founded in 1842 and is headquartered in Basildon, the United Kingdom.</v>
      </c>
    </row>
    <row r="1747" spans="1:20" x14ac:dyDescent="0.3">
      <c r="A1747" s="5" t="s">
        <v>1711</v>
      </c>
      <c r="B1747" s="1" t="str">
        <f>_xll.SNL.Clients.Office.Excel.Functions.SPG(A1747,"SP_IPO_DATE")</f>
        <v/>
      </c>
      <c r="C1747" s="3">
        <f>_xll.SNL.Clients.Office.Excel.Functions.SPG(A1747, "SP_VOLUME_AVG_WEEKLY_TO_SHARES_OUT", , "1M")</f>
        <v>1.7395381162385537</v>
      </c>
      <c r="D1747" s="3">
        <f>_xll.SNL.Clients.Office.Excel.Functions.SPG(A1747, "SP_VOLUME_AVG_WEEKLY_TO_SHARES_OUT", , "3M")</f>
        <v>1.9687648458638487</v>
      </c>
      <c r="E1747" s="3">
        <f>_xll.SNL.Clients.Office.Excel.Functions.SPG(A1747, "SP_VOLUME_AVG_DAILY_TO_1YR_AVG_DAILY", , "1M")</f>
        <v>76.849999999999994</v>
      </c>
      <c r="F1747" s="3">
        <f>_xll.SNL.Clients.Office.Excel.Functions.SPG(A1747, "SP_VOLUME_AVG_DAILY_TO_1YR_AVG_DAILY", , "3M")</f>
        <v>86.98</v>
      </c>
      <c r="G1747" s="2" t="str">
        <f>_xll.SNL.Clients.Office.Excel.Functions.SPG(A1747, "IQ_SECTOR")</f>
        <v>Real Estate</v>
      </c>
      <c r="H1747" s="2" t="str">
        <f>_xll.SNL.Clients.Office.Excel.Functions.SPG(A1747, "IQ_INDUSTRY_GROUP")</f>
        <v>Equity Real Estate Investment Trusts (REITs)</v>
      </c>
      <c r="I1747" s="2" t="str">
        <f>_xll.SNL.Clients.Office.Excel.Functions.SPG(A1747, "IQ_INDUSTRY")</f>
        <v>Specialized REITs</v>
      </c>
      <c r="J1747" s="2" t="str">
        <f>_xll.SNL.Clients.Office.Excel.Functions.SPG(A1747, "IQ_PRIMARY_INDUSTRY")</f>
        <v>Other Specialized REITs</v>
      </c>
      <c r="K1747" s="2" t="str">
        <f>_xll.SNL.Clients.Office.Excel.Functions.SPG(A1747, "NAICS_CODE", "Primary")</f>
        <v>531110 - Lessors of Residential Buildings and Dwellings</v>
      </c>
      <c r="L1747" s="2" t="str">
        <f>_xll.SNL.Clients.Office.Excel.Functions.SPG(A1747, "SP_TOPICTAG")</f>
        <v/>
      </c>
      <c r="M1747" s="3">
        <f>_xll.SNL.Clients.Office.Excel.Functions.SPG(A1747, "SP_PCT_SHARES_OWNED_ALL_INSTITUTIONS")</f>
        <v>95.52</v>
      </c>
      <c r="N1747" s="2" t="str">
        <f>_xll.SNL.Clients.Office.Excel.Functions.SPG(A1747, "RD_CREDIT_RATING_GLOBAL", "Issuer Credit Rating", "Local Currency LT|0")</f>
        <v>BB+</v>
      </c>
      <c r="O1747" s="2" t="str">
        <f>_xll.SNL.Clients.Office.Excel.Functions.SPG(A1747, "RD_CWOL_GLOBAL", "Issuer Credit Rating", "Local Currency LT|0")</f>
        <v>Stable</v>
      </c>
      <c r="P1747" s="2" t="str">
        <f>_xll.SNL.Clients.Office.Excel.Functions.SPG(A1747, "RD_RATING_ACTION_GLOBAL", "Issuer Credit Rating", "Local Currency LT|0")</f>
        <v>CreditWatch/Outlook (11/03/2020)</v>
      </c>
      <c r="Q1747" s="1">
        <f>_xll.SNL.Clients.Office.Excel.Functions.SPG(A1747, "RD_LAST_REVIEW_DATE_GLOBAL", "Issuer Credit Rating", "Local Currency LT")</f>
        <v>45371</v>
      </c>
      <c r="R1747" s="1">
        <f>_xll.SNL.Clients.Office.Excel.Functions.SPG(A1747, "RD_CREDIT_RATING_DATE_GLOBAL", "Issuer Credit Rating", "Local Currency LT|0")</f>
        <v>43035</v>
      </c>
      <c r="S1747" s="1">
        <f>_xll.SNL.Clients.Office.Excel.Functions.SPG(A1747, "RD_CREDIT_WATCH_OUTLOOK_DATE_GLOBAL", "Issuer Credit Rating", "Local Currency LT|0")</f>
        <v>44138</v>
      </c>
      <c r="T1747" s="2" t="str">
        <f>_xll.SNL.Clients.Office.Excel.Functions.SPG(A1747, "SP_BUSINESS_DESCRIPTION")</f>
        <v>GLPI is engaged in the business of acquiring, financing, and owning real estate property to be leased to gaming operators in triple-net lease arrangements, pursuant to which the tenant is responsible for all facility maintenance, insurance required in connection with the leased properties and the business conducted on the leased properties, taxes levied on or with respect to the leased properties and all utilities and other services necessary or appropriate for the leased properties and the business conducted on the leased properties.</v>
      </c>
    </row>
    <row r="1748" spans="1:20" x14ac:dyDescent="0.3">
      <c r="A1748" s="5" t="s">
        <v>1712</v>
      </c>
      <c r="B1748" s="1">
        <f>_xll.SNL.Clients.Office.Excel.Functions.SPG(A1748,"SP_IPO_DATE")</f>
        <v>41571</v>
      </c>
      <c r="C1748" s="3">
        <f>_xll.SNL.Clients.Office.Excel.Functions.SPG(A1748, "SP_VOLUME_AVG_WEEKLY_TO_SHARES_OUT", , "1M")</f>
        <v>8.9865174187549766</v>
      </c>
      <c r="D1748" s="3">
        <f>_xll.SNL.Clients.Office.Excel.Functions.SPG(A1748, "SP_VOLUME_AVG_WEEKLY_TO_SHARES_OUT", , "3M")</f>
        <v>9.1038514517060118</v>
      </c>
      <c r="E1748" s="3">
        <f>_xll.SNL.Clients.Office.Excel.Functions.SPG(A1748, "SP_VOLUME_AVG_DAILY_TO_1YR_AVG_DAILY", , "1M")</f>
        <v>88.58</v>
      </c>
      <c r="F1748" s="3">
        <f>_xll.SNL.Clients.Office.Excel.Functions.SPG(A1748, "SP_VOLUME_AVG_DAILY_TO_1YR_AVG_DAILY", , "3M")</f>
        <v>89.73</v>
      </c>
      <c r="G1748" s="2" t="str">
        <f>_xll.SNL.Clients.Office.Excel.Functions.SPG(A1748, "IQ_SECTOR")</f>
        <v>Information Technology</v>
      </c>
      <c r="H1748" s="2" t="str">
        <f>_xll.SNL.Clients.Office.Excel.Functions.SPG(A1748, "IQ_INDUSTRY_GROUP")</f>
        <v>Technology Hardware and Equipment</v>
      </c>
      <c r="I1748" s="2" t="str">
        <f>_xll.SNL.Clients.Office.Excel.Functions.SPG(A1748, "IQ_INDUSTRY")</f>
        <v>Communications Equipment</v>
      </c>
      <c r="J1748" s="2" t="str">
        <f>_xll.SNL.Clients.Office.Excel.Functions.SPG(A1748, "IQ_PRIMARY_INDUSTRY")</f>
        <v>Communications Equipment</v>
      </c>
      <c r="K1748" s="2" t="str">
        <f>_xll.SNL.Clients.Office.Excel.Functions.SPG(A1748, "NAICS_CODE", "Primary")</f>
        <v>334220 - Radio and Television Broadcasting and Wireless Communications Equipment Manufacturing</v>
      </c>
      <c r="L1748" s="2" t="str">
        <f>_xll.SNL.Clients.Office.Excel.Functions.SPG(A1748, "SP_TOPICTAG")</f>
        <v>Network Backbone; Optical Infrastructure; Enterprise Voip and Telephony; Cloud Data Services; Network Security; Data Center Technology; 5G</v>
      </c>
      <c r="M1748" s="3">
        <f>_xll.SNL.Clients.Office.Excel.Functions.SPG(A1748, "SP_PCT_SHARES_OWNED_ALL_INSTITUTIONS")</f>
        <v>80.27</v>
      </c>
      <c r="N1748" s="2" t="str">
        <f>_xll.SNL.Clients.Office.Excel.Functions.SPG(A1748, "RD_CREDIT_RATING_GLOBAL", "Issuer Credit Rating", "Local Currency LT|0")</f>
        <v>CCC+</v>
      </c>
      <c r="O1748" s="2" t="str">
        <f>_xll.SNL.Clients.Office.Excel.Functions.SPG(A1748, "RD_CWOL_GLOBAL", "Issuer Credit Rating", "Local Currency LT|0")</f>
        <v>Stable</v>
      </c>
      <c r="P1748" s="2" t="str">
        <f>_xll.SNL.Clients.Office.Excel.Functions.SPG(A1748, "RD_RATING_ACTION_GLOBAL", "Issuer Credit Rating", "Local Currency LT|0")</f>
        <v>Upgrade | CreditWatch/Outlook (02/12/2025)</v>
      </c>
      <c r="Q1748" s="1">
        <f>_xll.SNL.Clients.Office.Excel.Functions.SPG(A1748, "RD_LAST_REVIEW_DATE_GLOBAL", "Issuer Credit Rating", "Local Currency LT")</f>
        <v>45700</v>
      </c>
      <c r="R1748" s="1">
        <f>_xll.SNL.Clients.Office.Excel.Functions.SPG(A1748, "RD_CREDIT_RATING_DATE_GLOBAL", "Issuer Credit Rating", "Local Currency LT|0")</f>
        <v>45700</v>
      </c>
      <c r="S1748" s="1">
        <f>_xll.SNL.Clients.Office.Excel.Functions.SPG(A1748, "RD_CREDIT_WATCH_OUTLOOK_DATE_GLOBAL", "Issuer Credit Rating", "Local Currency LT|0")</f>
        <v>45700</v>
      </c>
      <c r="T1748" s="2" t="str">
        <f>_xll.SNL.Clients.Office.Excel.Functions.SPG(A1748, "SP_BUSINESS_DESCRIPTION")</f>
        <v>CommScope Holding Company, Inc. provides infrastructure solutions for communications, data center, and entertainment networks worldwide. The company operates through Connectivity and Cable Solutions (CCS); Outdoor Wireless Networks (OWN); Networking, Intelligent Cellular and Security Solutions (NICS), and Access Network Solutions (ANS) segments. The CCS segment provides network solutions for indoor and outdoor network applications; and fiber optic and copper connectivity and cable solutions for use in telecommunications, cable television, residential broadband networks, data centers and business enterprises. The OWN segment provides base station antennas, radio frequency filters, tower connectivity, microwave antennas, metro cell products, cabinets, steel towers, accessories, wireless Spectrum management business and Comsearch products. The NICS segment offers indoor and outdoor Wi-Fi and long-term evolution (LTE) access points, access and aggregation switches; an Internet of Things suite, on-premises and cloud-based control and management systems; and software and software-as-a-service applications. The ANS segment offers cable modem termination systems, video infrastructure, distribution and transmission equipment and cloud solutions that enable facility-based service providers to construct a state-of-the-art residential and metro distribution network. It offers its products and services through independent distributors, specialized resellers and distributors, wireless and wireline operators, original equipment manufacturers, and system integrators, as well as directly to customers. The company was formerly known as Cedar I Holding Company, Inc. and changed its name to CommScope Holding Company, Inc. in January 2011. CommScope Holding Company, Inc. was founded in 1976 and is based in Claremont, North Carolina.</v>
      </c>
    </row>
    <row r="1749" spans="1:20" x14ac:dyDescent="0.3">
      <c r="A1749" s="5" t="s">
        <v>1713</v>
      </c>
      <c r="B1749" s="1">
        <f>_xll.SNL.Clients.Office.Excel.Functions.SPG(A1749,"SP_IPO_DATE")</f>
        <v>41563</v>
      </c>
      <c r="C1749" s="3">
        <f>_xll.SNL.Clients.Office.Excel.Functions.SPG(A1749, "SP_VOLUME_AVG_WEEKLY_TO_SHARES_OUT", , "1M")</f>
        <v>4.7715965388956976</v>
      </c>
      <c r="D1749" s="3">
        <f>_xll.SNL.Clients.Office.Excel.Functions.SPG(A1749, "SP_VOLUME_AVG_WEEKLY_TO_SHARES_OUT", , "3M")</f>
        <v>5.1494145286345905</v>
      </c>
      <c r="E1749" s="3">
        <f>_xll.SNL.Clients.Office.Excel.Functions.SPG(A1749, "SP_VOLUME_AVG_DAILY_TO_1YR_AVG_DAILY", , "1M")</f>
        <v>64.45</v>
      </c>
      <c r="F1749" s="3">
        <f>_xll.SNL.Clients.Office.Excel.Functions.SPG(A1749, "SP_VOLUME_AVG_DAILY_TO_1YR_AVG_DAILY", , "3M")</f>
        <v>69.55</v>
      </c>
      <c r="G1749" s="2" t="str">
        <f>_xll.SNL.Clients.Office.Excel.Functions.SPG(A1749, "IQ_SECTOR")</f>
        <v>Health Care</v>
      </c>
      <c r="H1749" s="2" t="str">
        <f>_xll.SNL.Clients.Office.Excel.Functions.SPG(A1749, "IQ_INDUSTRY_GROUP")</f>
        <v>Pharmaceuticals, Biotechnology and Life Sciences</v>
      </c>
      <c r="I1749" s="2" t="str">
        <f>_xll.SNL.Clients.Office.Excel.Functions.SPG(A1749, "IQ_INDUSTRY")</f>
        <v>Biotechnology</v>
      </c>
      <c r="J1749" s="2" t="str">
        <f>_xll.SNL.Clients.Office.Excel.Functions.SPG(A1749, "IQ_PRIMARY_INDUSTRY")</f>
        <v>Biotechnology</v>
      </c>
      <c r="K1749" s="2" t="str">
        <f>_xll.SNL.Clients.Office.Excel.Functions.SPG(A1749, "NAICS_CODE", "Primary")</f>
        <v>325414 - Biological Product (except Diagnostic) Manufacturing</v>
      </c>
      <c r="L1749" s="2" t="str">
        <f>_xll.SNL.Clients.Office.Excel.Functions.SPG(A1749, "SP_TOPICTAG")</f>
        <v>Health Diagnostics; Genetic Disorder; Hepatology; Immunology; Infectious Diseases; Respiratory</v>
      </c>
      <c r="M1749" s="3">
        <f>_xll.SNL.Clients.Office.Excel.Functions.SPG(A1749, "SP_PCT_SHARES_OWNED_ALL_INSTITUTIONS")</f>
        <v>88.68</v>
      </c>
      <c r="N1749" s="2" t="str">
        <f>_xll.SNL.Clients.Office.Excel.Functions.SPG(A1749, "RD_CREDIT_RATING_GLOBAL", "Issuer Credit Rating", "Local Currency LT|0")</f>
        <v/>
      </c>
      <c r="O1749" s="2" t="str">
        <f>_xll.SNL.Clients.Office.Excel.Functions.SPG(A1749, "RD_CWOL_GLOBAL", "Issuer Credit Rating", "Local Currency LT|0")</f>
        <v/>
      </c>
      <c r="P1749" s="2" t="str">
        <f>_xll.SNL.Clients.Office.Excel.Functions.SPG(A1749, "RD_RATING_ACTION_GLOBAL", "Issuer Credit Rating", "Local Currency LT|0")</f>
        <v/>
      </c>
      <c r="Q1749" s="1" t="str">
        <f>_xll.SNL.Clients.Office.Excel.Functions.SPG(A1749, "RD_LAST_REVIEW_DATE_GLOBAL", "Issuer Credit Rating", "Local Currency LT")</f>
        <v/>
      </c>
      <c r="R1749" s="1" t="str">
        <f>_xll.SNL.Clients.Office.Excel.Functions.SPG(A1749, "RD_CREDIT_RATING_DATE_GLOBAL", "Issuer Credit Rating", "Local Currency LT|0")</f>
        <v/>
      </c>
      <c r="S1749" s="1" t="str">
        <f>_xll.SNL.Clients.Office.Excel.Functions.SPG(A1749, "RD_CREDIT_WATCH_OUTLOOK_DATE_GLOBAL", "Issuer Credit Rating", "Local Currency LT|0")</f>
        <v/>
      </c>
      <c r="T1749" s="2" t="str">
        <f>_xll.SNL.Clients.Office.Excel.Functions.SPG(A1749, "SP_BUSINESS_DESCRIPTION")</f>
        <v>ADMA Biologics, Inc., a biopharmaceutical company, engages in developing, manufacturing, and marketing specialty plasma-derived biologics for the treatment of immune deficiencies and infectious diseases in the United States and internationally. The company offers BIVIGAM, an intravenous immune globulin (IVIG) product indicated for the treatment of primary humoral immunodeficiency (PI); ASCENIV, an IVIG product for the treatment of PI; and Nabi-HB for the treatment of acute exposure to blood containing Hepatitis B surface antigen and other listed exposures to Hepatitis B. It develops a pipeline of plasma-derived therapeutics, including products related to the methods of treatment and prevention of S. pneumonia infection for an immunoglobulin. In addition, it operates source plasma collection facilities. The company sells its products through independent distributors, drug wholesalers, specialty pharmacies, and other alternate site providers. ADMA Biologics, Inc. was incorporated in 2004 and is headquartered in Ramsey, New Jersey.</v>
      </c>
    </row>
    <row r="1750" spans="1:20" x14ac:dyDescent="0.3">
      <c r="A1750" s="5" t="s">
        <v>1291</v>
      </c>
      <c r="B1750" s="1">
        <f>_xll.SNL.Clients.Office.Excel.Functions.SPG(A1750,"SP_IPO_DATE")</f>
        <v>41576</v>
      </c>
      <c r="C1750" s="3">
        <f>_xll.SNL.Clients.Office.Excel.Functions.SPG(A1750, "SP_VOLUME_AVG_WEEKLY_TO_SHARES_OUT", , "1M")</f>
        <v>4.4923216502414407</v>
      </c>
      <c r="D1750" s="3">
        <f>_xll.SNL.Clients.Office.Excel.Functions.SPG(A1750, "SP_VOLUME_AVG_WEEKLY_TO_SHARES_OUT", , "3M")</f>
        <v>3.7831606575231556</v>
      </c>
      <c r="E1750" s="3">
        <f>_xll.SNL.Clients.Office.Excel.Functions.SPG(A1750, "SP_VOLUME_AVG_DAILY_TO_1YR_AVG_DAILY", , "1M")</f>
        <v>122.47</v>
      </c>
      <c r="F1750" s="3">
        <f>_xll.SNL.Clients.Office.Excel.Functions.SPG(A1750, "SP_VOLUME_AVG_DAILY_TO_1YR_AVG_DAILY", , "3M")</f>
        <v>103.13</v>
      </c>
      <c r="G1750" s="2" t="str">
        <f>_xll.SNL.Clients.Office.Excel.Functions.SPG(A1750, "IQ_SECTOR")</f>
        <v>Real Estate</v>
      </c>
      <c r="H1750" s="2" t="str">
        <f>_xll.SNL.Clients.Office.Excel.Functions.SPG(A1750, "IQ_INDUSTRY_GROUP")</f>
        <v>Equity Real Estate Investment Trusts (REITs)</v>
      </c>
      <c r="I1750" s="2" t="str">
        <f>_xll.SNL.Clients.Office.Excel.Functions.SPG(A1750, "IQ_INDUSTRY")</f>
        <v>Retail REITs</v>
      </c>
      <c r="J1750" s="2" t="str">
        <f>_xll.SNL.Clients.Office.Excel.Functions.SPG(A1750, "IQ_PRIMARY_INDUSTRY")</f>
        <v>Retail REITs</v>
      </c>
      <c r="K1750" s="2" t="str">
        <f>_xll.SNL.Clients.Office.Excel.Functions.SPG(A1750, "NAICS_CODE", "Primary")</f>
        <v>531110 - Lessors of Residential Buildings and Dwellings</v>
      </c>
      <c r="L1750" s="2" t="str">
        <f>_xll.SNL.Clients.Office.Excel.Functions.SPG(A1750, "SP_TOPICTAG")</f>
        <v/>
      </c>
      <c r="M1750" s="3">
        <f>_xll.SNL.Clients.Office.Excel.Functions.SPG(A1750, "SP_PCT_SHARES_OWNED_ALL_INSTITUTIONS")</f>
        <v>97.06</v>
      </c>
      <c r="N1750" s="2" t="str">
        <f>_xll.SNL.Clients.Office.Excel.Functions.SPG(A1750, "RD_CREDIT_RATING_GLOBAL", "Issuer Credit Rating", "Local Currency LT|0")</f>
        <v>BBB</v>
      </c>
      <c r="O1750" s="2" t="str">
        <f>_xll.SNL.Clients.Office.Excel.Functions.SPG(A1750, "RD_CWOL_GLOBAL", "Issuer Credit Rating", "Local Currency LT|0")</f>
        <v>Stable</v>
      </c>
      <c r="P1750" s="2" t="str">
        <f>_xll.SNL.Clients.Office.Excel.Functions.SPG(A1750, "RD_RATING_ACTION_GLOBAL", "Issuer Credit Rating", "Local Currency LT|0")</f>
        <v>Upgrade | CreditWatch/Outlook (11/03/2023)</v>
      </c>
      <c r="Q1750" s="1">
        <f>_xll.SNL.Clients.Office.Excel.Functions.SPG(A1750, "RD_LAST_REVIEW_DATE_GLOBAL", "Issuer Credit Rating", "Local Currency LT")</f>
        <v>45566</v>
      </c>
      <c r="R1750" s="1">
        <f>_xll.SNL.Clients.Office.Excel.Functions.SPG(A1750, "RD_CREDIT_RATING_DATE_GLOBAL", "Issuer Credit Rating", "Local Currency LT|0")</f>
        <v>45233</v>
      </c>
      <c r="S1750" s="1">
        <f>_xll.SNL.Clients.Office.Excel.Functions.SPG(A1750, "RD_CREDIT_WATCH_OUTLOOK_DATE_GLOBAL", "Issuer Credit Rating", "Local Currency LT|0")</f>
        <v>45233</v>
      </c>
      <c r="T1750" s="2" t="str">
        <f>_xll.SNL.Clients.Office.Excel.Functions.SPG(A1750, "SP_BUSINESS_DESCRIPTION")</f>
        <v>Brixmor (NYSE: BRX) is a real estate investment trust (REIT) that owns and operates a high-quality, national portfolio of open-air shopping centers. Its 360 retail centers comprise approximately 63 million square feet of prime retail space in established trade areas. The Company strives to own and operate shopping centers that reflect Brixmor's vision "to be the center of the communities we serve" and are home to a diverse mix of thriving national, regional and local retailers. Brixmor is a proud real estate partner to over 5,000 retailers including The TJX Companies, The Kroger Co., Publix Super Markets and Ross Stores.</v>
      </c>
    </row>
    <row r="1751" spans="1:20" x14ac:dyDescent="0.3">
      <c r="A1751" s="5" t="s">
        <v>1714</v>
      </c>
      <c r="B1751" s="1">
        <f>_xll.SNL.Clients.Office.Excel.Functions.SPG(A1751,"SP_IPO_DATE")</f>
        <v>41577</v>
      </c>
      <c r="C1751" s="3">
        <f>_xll.SNL.Clients.Office.Excel.Functions.SPG(A1751, "SP_VOLUME_AVG_WEEKLY_TO_SHARES_OUT", , "1M")</f>
        <v>5.1714194264919868</v>
      </c>
      <c r="D1751" s="3">
        <f>_xll.SNL.Clients.Office.Excel.Functions.SPG(A1751, "SP_VOLUME_AVG_WEEKLY_TO_SHARES_OUT", , "3M")</f>
        <v>4.998496769078602</v>
      </c>
      <c r="E1751" s="3">
        <f>_xll.SNL.Clients.Office.Excel.Functions.SPG(A1751, "SP_VOLUME_AVG_DAILY_TO_1YR_AVG_DAILY", , "1M")</f>
        <v>100.23</v>
      </c>
      <c r="F1751" s="3">
        <f>_xll.SNL.Clients.Office.Excel.Functions.SPG(A1751, "SP_VOLUME_AVG_DAILY_TO_1YR_AVG_DAILY", , "3M")</f>
        <v>96.88</v>
      </c>
      <c r="G1751" s="2" t="str">
        <f>_xll.SNL.Clients.Office.Excel.Functions.SPG(A1751, "IQ_SECTOR")</f>
        <v>Health Care</v>
      </c>
      <c r="H1751" s="2" t="str">
        <f>_xll.SNL.Clients.Office.Excel.Functions.SPG(A1751, "IQ_INDUSTRY_GROUP")</f>
        <v>Pharmaceuticals, Biotechnology and Life Sciences</v>
      </c>
      <c r="I1751" s="2" t="str">
        <f>_xll.SNL.Clients.Office.Excel.Functions.SPG(A1751, "IQ_INDUSTRY")</f>
        <v>Biotechnology</v>
      </c>
      <c r="J1751" s="2" t="str">
        <f>_xll.SNL.Clients.Office.Excel.Functions.SPG(A1751, "IQ_PRIMARY_INDUSTRY")</f>
        <v>Biotechnology</v>
      </c>
      <c r="K1751" s="2" t="str">
        <f>_xll.SNL.Clients.Office.Excel.Functions.SPG(A1751, "NAICS_CODE", "Primary")</f>
        <v>325413 - In-Vitro Diagnostic Substance Manufacturing</v>
      </c>
      <c r="L1751" s="2" t="str">
        <f>_xll.SNL.Clients.Office.Excel.Functions.SPG(A1751, "SP_TOPICTAG")</f>
        <v>Health Diagnostics; Genetics; Endocrinology; Immunology; Oncology; Respiratory; Urology</v>
      </c>
      <c r="M1751" s="3">
        <f>_xll.SNL.Clients.Office.Excel.Functions.SPG(A1751, "SP_PCT_SHARES_OWNED_ALL_INSTITUTIONS")</f>
        <v>103.66</v>
      </c>
      <c r="N1751" s="2" t="str">
        <f>_xll.SNL.Clients.Office.Excel.Functions.SPG(A1751, "RD_CREDIT_RATING_GLOBAL", "Issuer Credit Rating", "Local Currency LT|0")</f>
        <v/>
      </c>
      <c r="O1751" s="2" t="str">
        <f>_xll.SNL.Clients.Office.Excel.Functions.SPG(A1751, "RD_CWOL_GLOBAL", "Issuer Credit Rating", "Local Currency LT|0")</f>
        <v/>
      </c>
      <c r="P1751" s="2" t="str">
        <f>_xll.SNL.Clients.Office.Excel.Functions.SPG(A1751, "RD_RATING_ACTION_GLOBAL", "Issuer Credit Rating", "Local Currency LT|0")</f>
        <v/>
      </c>
      <c r="Q1751" s="1" t="str">
        <f>_xll.SNL.Clients.Office.Excel.Functions.SPG(A1751, "RD_LAST_REVIEW_DATE_GLOBAL", "Issuer Credit Rating", "Local Currency LT")</f>
        <v/>
      </c>
      <c r="R1751" s="1" t="str">
        <f>_xll.SNL.Clients.Office.Excel.Functions.SPG(A1751, "RD_CREDIT_RATING_DATE_GLOBAL", "Issuer Credit Rating", "Local Currency LT|0")</f>
        <v/>
      </c>
      <c r="S1751" s="1" t="str">
        <f>_xll.SNL.Clients.Office.Excel.Functions.SPG(A1751, "RD_CREDIT_WATCH_OUTLOOK_DATE_GLOBAL", "Issuer Credit Rating", "Local Currency LT|0")</f>
        <v/>
      </c>
      <c r="T1751" s="2" t="str">
        <f>_xll.SNL.Clients.Office.Excel.Functions.SPG(A1751, "SP_BUSINESS_DESCRIPTION")</f>
        <v>Veracyte, Inc. operates as a diagnostics company in the United States and internationally. The company offers Afirma Genomic Sequencing Classifier for cancerous thyroid nodules; Decipher Prostate Biopsy and Radical Prostatectomy for prostate cancer diagnosis; Prosigna Breast Cancer Assay for breast cancer diagnosis; Percepta Nasal Swab Test for lung cancer diagnosis; and Envisia Genomic Classifier for diagnosing interstitial lung disease, including idiopathic pulmonary fibrosis. It is also developing Envisia Classifier, the nCounter analysis system; and LymphMark for lymphoma subtyping test. The company was formerly known as Calderome, Inc. and changed its name to Veracyte, Inc. in March 2008. Veracyte, Inc. was incorporated in 2006 and is headquartered in South San Francisco, California.</v>
      </c>
    </row>
    <row r="1752" spans="1:20" x14ac:dyDescent="0.3">
      <c r="A1752" s="5" t="s">
        <v>679</v>
      </c>
      <c r="B1752" s="1">
        <f>_xll.SNL.Clients.Office.Excel.Functions.SPG(A1752,"SP_IPO_DATE")</f>
        <v>41577</v>
      </c>
      <c r="C1752" s="3">
        <f>_xll.SNL.Clients.Office.Excel.Functions.SPG(A1752, "SP_VOLUME_AVG_WEEKLY_TO_SHARES_OUT", , "1M")</f>
        <v>1.156425228916649</v>
      </c>
      <c r="D1752" s="3">
        <f>_xll.SNL.Clients.Office.Excel.Functions.SPG(A1752, "SP_VOLUME_AVG_WEEKLY_TO_SHARES_OUT", , "3M")</f>
        <v>1.124118121621078</v>
      </c>
      <c r="E1752" s="3">
        <f>_xll.SNL.Clients.Office.Excel.Functions.SPG(A1752, "SP_VOLUME_AVG_DAILY_TO_1YR_AVG_DAILY", , "1M")</f>
        <v>77.33</v>
      </c>
      <c r="F1752" s="3">
        <f>_xll.SNL.Clients.Office.Excel.Functions.SPG(A1752, "SP_VOLUME_AVG_DAILY_TO_1YR_AVG_DAILY", , "3M")</f>
        <v>75.17</v>
      </c>
      <c r="G1752" s="2" t="str">
        <f>_xll.SNL.Clients.Office.Excel.Functions.SPG(A1752, "IQ_SECTOR")</f>
        <v>Real Estate</v>
      </c>
      <c r="H1752" s="2" t="str">
        <f>_xll.SNL.Clients.Office.Excel.Functions.SPG(A1752, "IQ_INDUSTRY_GROUP")</f>
        <v>Real Estate Management and Development</v>
      </c>
      <c r="I1752" s="2" t="str">
        <f>_xll.SNL.Clients.Office.Excel.Functions.SPG(A1752, "IQ_INDUSTRY")</f>
        <v>Real Estate Management and Development</v>
      </c>
      <c r="J1752" s="2" t="str">
        <f>_xll.SNL.Clients.Office.Excel.Functions.SPG(A1752, "IQ_PRIMARY_INDUSTRY")</f>
        <v>Real Estate Services</v>
      </c>
      <c r="K1752" s="2" t="str">
        <f>_xll.SNL.Clients.Office.Excel.Functions.SPG(A1752, "NAICS_CODE", "Primary")</f>
        <v>531210 - Offices of Real Estate Agents and Brokers</v>
      </c>
      <c r="L1752" s="2" t="str">
        <f>_xll.SNL.Clients.Office.Excel.Functions.SPG(A1752, "SP_TOPICTAG")</f>
        <v/>
      </c>
      <c r="M1752" s="3">
        <f>_xll.SNL.Clients.Office.Excel.Functions.SPG(A1752, "SP_PCT_SHARES_OWNED_ALL_INSTITUTIONS")</f>
        <v>62.25</v>
      </c>
      <c r="N1752" s="2" t="str">
        <f>_xll.SNL.Clients.Office.Excel.Functions.SPG(A1752, "RD_CREDIT_RATING_GLOBAL", "Issuer Credit Rating", "Local Currency LT|0")</f>
        <v/>
      </c>
      <c r="O1752" s="2" t="str">
        <f>_xll.SNL.Clients.Office.Excel.Functions.SPG(A1752, "RD_CWOL_GLOBAL", "Issuer Credit Rating", "Local Currency LT|0")</f>
        <v/>
      </c>
      <c r="P1752" s="2" t="str">
        <f>_xll.SNL.Clients.Office.Excel.Functions.SPG(A1752, "RD_RATING_ACTION_GLOBAL", "Issuer Credit Rating", "Local Currency LT|0")</f>
        <v/>
      </c>
      <c r="Q1752" s="1" t="str">
        <f>_xll.SNL.Clients.Office.Excel.Functions.SPG(A1752, "RD_LAST_REVIEW_DATE_GLOBAL", "Issuer Credit Rating", "Local Currency LT")</f>
        <v/>
      </c>
      <c r="R1752" s="1" t="str">
        <f>_xll.SNL.Clients.Office.Excel.Functions.SPG(A1752, "RD_CREDIT_RATING_DATE_GLOBAL", "Issuer Credit Rating", "Local Currency LT|0")</f>
        <v/>
      </c>
      <c r="S1752" s="1" t="str">
        <f>_xll.SNL.Clients.Office.Excel.Functions.SPG(A1752, "RD_CREDIT_WATCH_OUTLOOK_DATE_GLOBAL", "Issuer Credit Rating", "Local Currency LT|0")</f>
        <v/>
      </c>
      <c r="T1752" s="2" t="str">
        <f>_xll.SNL.Clients.Office.Excel.Functions.SPG(A1752, "SP_BUSINESS_DESCRIPTION")</f>
        <v>Marcus &amp; Millichap, Inc., an investment brokerage company, provides real estate investment brokerage and financing services to sellers and buyers of commercial real estate in the United States and Canada. The company offers commercial real estate investment sales, financing, research, and advisory services for multifamily, retail, office, industrial, single-tenant net lease, seniors housing, self-storage, hospitality, medical office, and manufactured housing, as well as capital markets. It also operates as a financial intermediary that provides commercial real estate capital markets solutions, including senior debt, mezzanine debt, joint venture, and preferred equity, as well as loan sales and consultative/due diligence services to commercial real estate owners, developers, investors, and capital providers. In addition, the company provides  research, advisory, and consulting services, which include opinions of value, operating and financial performance benchmarking analysis, specific asset buy-sell strategies, market and submarket analysis and ranking, portfolio strategies by property type, market strategy, development and redevelopment feasibility studies, and other services for developers, lenders, owners, real estate investment trusts, high-net-worth individuals, pension fund advisors, and other institutions.  Marcus &amp; Millichap, Inc. was founded in 1971 and is headquartered in Calabasas, California.</v>
      </c>
    </row>
    <row r="1753" spans="1:20" x14ac:dyDescent="0.3">
      <c r="A1753" s="5" t="s">
        <v>1715</v>
      </c>
      <c r="B1753" s="1">
        <f>_xll.SNL.Clients.Office.Excel.Functions.SPG(A1753,"SP_IPO_DATE")</f>
        <v>42285</v>
      </c>
      <c r="C1753" s="3">
        <f>_xll.SNL.Clients.Office.Excel.Functions.SPG(A1753, "SP_VOLUME_AVG_WEEKLY_TO_SHARES_OUT", , "1M")</f>
        <v>1.2862561080889159</v>
      </c>
      <c r="D1753" s="3">
        <f>_xll.SNL.Clients.Office.Excel.Functions.SPG(A1753, "SP_VOLUME_AVG_WEEKLY_TO_SHARES_OUT", , "3M")</f>
        <v>1.5453509978688391</v>
      </c>
      <c r="E1753" s="3">
        <f>_xll.SNL.Clients.Office.Excel.Functions.SPG(A1753, "SP_VOLUME_AVG_DAILY_TO_1YR_AVG_DAILY", , "1M")</f>
        <v>89.49</v>
      </c>
      <c r="F1753" s="3">
        <f>_xll.SNL.Clients.Office.Excel.Functions.SPG(A1753, "SP_VOLUME_AVG_DAILY_TO_1YR_AVG_DAILY", , "3M")</f>
        <v>107.51</v>
      </c>
      <c r="G1753" s="2" t="str">
        <f>_xll.SNL.Clients.Office.Excel.Functions.SPG(A1753, "IQ_SECTOR")</f>
        <v>Information Technology</v>
      </c>
      <c r="H1753" s="2" t="str">
        <f>_xll.SNL.Clients.Office.Excel.Functions.SPG(A1753, "IQ_INDUSTRY_GROUP")</f>
        <v>Technology Hardware and Equipment</v>
      </c>
      <c r="I1753" s="2" t="str">
        <f>_xll.SNL.Clients.Office.Excel.Functions.SPG(A1753, "IQ_INDUSTRY")</f>
        <v>Technology Hardware, Storage and Peripherals</v>
      </c>
      <c r="J1753" s="2" t="str">
        <f>_xll.SNL.Clients.Office.Excel.Functions.SPG(A1753, "IQ_PRIMARY_INDUSTRY")</f>
        <v>Technology Hardware, Storage and Peripherals</v>
      </c>
      <c r="K1753" s="2" t="str">
        <f>_xll.SNL.Clients.Office.Excel.Functions.SPG(A1753, "NAICS_CODE", "Primary")</f>
        <v>334112 - Computer Storage Device Manufacturing</v>
      </c>
      <c r="L1753" s="2" t="str">
        <f>_xll.SNL.Clients.Office.Excel.Functions.SPG(A1753, "SP_TOPICTAG")</f>
        <v>Fintech; Authentication; Smart Cards; Data Protection; Security Management; Payment Facilitator Enablers; Online Payments</v>
      </c>
      <c r="M1753" s="3">
        <f>_xll.SNL.Clients.Office.Excel.Functions.SPG(A1753, "SP_PCT_SHARES_OWNED_ALL_INSTITUTIONS")</f>
        <v>31.62</v>
      </c>
      <c r="N1753" s="2" t="str">
        <f>_xll.SNL.Clients.Office.Excel.Functions.SPG(A1753, "RD_CREDIT_RATING_GLOBAL", "Issuer Credit Rating", "Local Currency LT|0")</f>
        <v>B+</v>
      </c>
      <c r="O1753" s="2" t="str">
        <f>_xll.SNL.Clients.Office.Excel.Functions.SPG(A1753, "RD_CWOL_GLOBAL", "Issuer Credit Rating", "Local Currency LT|0")</f>
        <v>Stable</v>
      </c>
      <c r="P1753" s="2" t="str">
        <f>_xll.SNL.Clients.Office.Excel.Functions.SPG(A1753, "RD_RATING_ACTION_GLOBAL", "Issuer Credit Rating", "Local Currency LT|0")</f>
        <v>Upgrade | CreditWatch/Outlook (04/09/2024)</v>
      </c>
      <c r="Q1753" s="1">
        <f>_xll.SNL.Clients.Office.Excel.Functions.SPG(A1753, "RD_LAST_REVIEW_DATE_GLOBAL", "Issuer Credit Rating", "Local Currency LT")</f>
        <v>45391</v>
      </c>
      <c r="R1753" s="1">
        <f>_xll.SNL.Clients.Office.Excel.Functions.SPG(A1753, "RD_CREDIT_RATING_DATE_GLOBAL", "Issuer Credit Rating", "Local Currency LT|0")</f>
        <v>45391</v>
      </c>
      <c r="S1753" s="1">
        <f>_xll.SNL.Clients.Office.Excel.Functions.SPG(A1753, "RD_CREDIT_WATCH_OUTLOOK_DATE_GLOBAL", "Issuer Credit Rating", "Local Currency LT|0")</f>
        <v>45391</v>
      </c>
      <c r="T1753" s="2" t="str">
        <f>_xll.SNL.Clients.Office.Excel.Functions.SPG(A1753, "SP_BUSINESS_DESCRIPTION")</f>
        <v>CPI Card Group Inc., together with its subsidiaries, engages in the design, production, data personalization, packaging, and fulfillment of financial payment cards. It operates through Debit and Credit, and Prepaid Debit segments. The Debit and Credit segment produces financial payment cards and provides integrated card services to card-issuing financial institutions. Its products include Europay, Mastercard, and Visa (EMV) and non-EMV financial payment cards, including contact and contactless cards, plastic and encased metal cards, and Second Wave payment cards, as well as private label credit cards. This segment also provides on-demand services and various integrated card services, including card personalization and fulfillment, as well as instant issuance services. The Prepaid Debit segment primarily offers integrated card services comprising tamper-evident security packaging services to prepaid debit card providers. It also produces financial payment cards issued on the networks of the payment card brands. It serves issuers of debit and credit cards, Prepaid Debit Card program managers, community banks, credit unions, and group service providers in the United States. The company was formerly known as CPI Holdings I, Inc. and changed its name to CPI Card Group Inc. in August 2015. CPI Card Group Inc. was incorporated in 2007 and is headquartered in Littleton, Colorado.</v>
      </c>
    </row>
    <row r="1754" spans="1:20" x14ac:dyDescent="0.3">
      <c r="A1754" s="5" t="s">
        <v>1716</v>
      </c>
      <c r="B1754" s="1">
        <f>_xll.SNL.Clients.Office.Excel.Functions.SPG(A1754,"SP_IPO_DATE")</f>
        <v>41584</v>
      </c>
      <c r="C1754" s="3">
        <f>_xll.SNL.Clients.Office.Excel.Functions.SPG(A1754, "SP_VOLUME_AVG_WEEKLY_TO_SHARES_OUT", , "1M")</f>
        <v>4.2321259814052627</v>
      </c>
      <c r="D1754" s="3">
        <f>_xll.SNL.Clients.Office.Excel.Functions.SPG(A1754, "SP_VOLUME_AVG_WEEKLY_TO_SHARES_OUT", , "3M")</f>
        <v>4.2301047011414159</v>
      </c>
      <c r="E1754" s="3">
        <f>_xll.SNL.Clients.Office.Excel.Functions.SPG(A1754, "SP_VOLUME_AVG_DAILY_TO_1YR_AVG_DAILY", , "1M")</f>
        <v>92.79</v>
      </c>
      <c r="F1754" s="3">
        <f>_xll.SNL.Clients.Office.Excel.Functions.SPG(A1754, "SP_VOLUME_AVG_DAILY_TO_1YR_AVG_DAILY", , "3M")</f>
        <v>92.74</v>
      </c>
      <c r="G1754" s="2" t="str">
        <f>_xll.SNL.Clients.Office.Excel.Functions.SPG(A1754, "IQ_SECTOR")</f>
        <v>Consumer Discretionary</v>
      </c>
      <c r="H1754" s="2" t="str">
        <f>_xll.SNL.Clients.Office.Excel.Functions.SPG(A1754, "IQ_INDUSTRY_GROUP")</f>
        <v>Consumer Durables and Apparel</v>
      </c>
      <c r="I1754" s="2" t="str">
        <f>_xll.SNL.Clients.Office.Excel.Functions.SPG(A1754, "IQ_INDUSTRY")</f>
        <v>Household Durables</v>
      </c>
      <c r="J1754" s="2" t="str">
        <f>_xll.SNL.Clients.Office.Excel.Functions.SPG(A1754, "IQ_PRIMARY_INDUSTRY")</f>
        <v>Homebuilding</v>
      </c>
      <c r="K1754" s="2" t="str">
        <f>_xll.SNL.Clients.Office.Excel.Functions.SPG(A1754, "NAICS_CODE", "Primary")</f>
        <v>236117 - New Housing For-Sale Builders</v>
      </c>
      <c r="L1754" s="2" t="str">
        <f>_xll.SNL.Clients.Office.Excel.Functions.SPG(A1754, "SP_TOPICTAG")</f>
        <v/>
      </c>
      <c r="M1754" s="3">
        <f>_xll.SNL.Clients.Office.Excel.Functions.SPG(A1754, "SP_PCT_SHARES_OWNED_ALL_INSTITUTIONS")</f>
        <v>86.41</v>
      </c>
      <c r="N1754" s="2" t="str">
        <f>_xll.SNL.Clients.Office.Excel.Functions.SPG(A1754, "RD_CREDIT_RATING_GLOBAL", "Issuer Credit Rating", "Local Currency LT|0")</f>
        <v>BB-</v>
      </c>
      <c r="O1754" s="2" t="str">
        <f>_xll.SNL.Clients.Office.Excel.Functions.SPG(A1754, "RD_CWOL_GLOBAL", "Issuer Credit Rating", "Local Currency LT|0")</f>
        <v>Negative</v>
      </c>
      <c r="P1754" s="2" t="str">
        <f>_xll.SNL.Clients.Office.Excel.Functions.SPG(A1754, "RD_RATING_ACTION_GLOBAL", "Issuer Credit Rating", "Local Currency LT|0")</f>
        <v>CreditWatch/Outlook (11/12/2024)</v>
      </c>
      <c r="Q1754" s="1">
        <f>_xll.SNL.Clients.Office.Excel.Functions.SPG(A1754, "RD_LAST_REVIEW_DATE_GLOBAL", "Issuer Credit Rating", "Local Currency LT")</f>
        <v>45608</v>
      </c>
      <c r="R1754" s="1">
        <f>_xll.SNL.Clients.Office.Excel.Functions.SPG(A1754, "RD_CREDIT_RATING_DATE_GLOBAL", "Issuer Credit Rating", "Local Currency LT|0")</f>
        <v>43272</v>
      </c>
      <c r="S1754" s="1">
        <f>_xll.SNL.Clients.Office.Excel.Functions.SPG(A1754, "RD_CREDIT_WATCH_OUTLOOK_DATE_GLOBAL", "Issuer Credit Rating", "Local Currency LT|0")</f>
        <v>45608</v>
      </c>
      <c r="T1754" s="2" t="str">
        <f>_xll.SNL.Clients.Office.Excel.Functions.SPG(A1754, "SP_BUSINESS_DESCRIPTION")</f>
        <v>LGI Homes, Inc. designs, constructs, and sells homes. It offers entry-level homes, such as attached and detached homes, and active adult homes under the LGI Homes brand name; and luxury series homes under the Terrata Homes brand name. The company also engages in the wholesale business, which include building and selling homes to large institutions looking to acquire single-family rental properties. It serves customers in Texas, Arizona, Florida, Georgia, New Mexico, Colorado, North Carolina, South Carolina, Washington, Tennessee, Minnesota, Oklahoma, Alabama, California, Oregon, Nevada, West Virginia, Virginia, Pennsylvania, Maryland, and Utah. LGI Homes, Inc. was founded in 2003 and is headquartered in The Woodlands, Texas.</v>
      </c>
    </row>
    <row r="1755" spans="1:20" x14ac:dyDescent="0.3">
      <c r="A1755" s="5" t="s">
        <v>1717</v>
      </c>
      <c r="B1755" s="1">
        <f>_xll.SNL.Clients.Office.Excel.Functions.SPG(A1755,"SP_IPO_DATE")</f>
        <v>41583</v>
      </c>
      <c r="C1755" s="3">
        <f>_xll.SNL.Clients.Office.Excel.Functions.SPG(A1755, "SP_VOLUME_AVG_WEEKLY_TO_SHARES_OUT", , "1M")</f>
        <v>2.9255730446476709</v>
      </c>
      <c r="D1755" s="3">
        <f>_xll.SNL.Clients.Office.Excel.Functions.SPG(A1755, "SP_VOLUME_AVG_WEEKLY_TO_SHARES_OUT", , "3M")</f>
        <v>3.5529702533287173</v>
      </c>
      <c r="E1755" s="3">
        <f>_xll.SNL.Clients.Office.Excel.Functions.SPG(A1755, "SP_VOLUME_AVG_DAILY_TO_1YR_AVG_DAILY", , "1M")</f>
        <v>69.28</v>
      </c>
      <c r="F1755" s="3">
        <f>_xll.SNL.Clients.Office.Excel.Functions.SPG(A1755, "SP_VOLUME_AVG_DAILY_TO_1YR_AVG_DAILY", , "3M")</f>
        <v>84.14</v>
      </c>
      <c r="G1755" s="2" t="str">
        <f>_xll.SNL.Clients.Office.Excel.Functions.SPG(A1755, "IQ_SECTOR")</f>
        <v>Health Care</v>
      </c>
      <c r="H1755" s="2" t="str">
        <f>_xll.SNL.Clients.Office.Excel.Functions.SPG(A1755, "IQ_INDUSTRY_GROUP")</f>
        <v>Pharmaceuticals, Biotechnology and Life Sciences</v>
      </c>
      <c r="I1755" s="2" t="str">
        <f>_xll.SNL.Clients.Office.Excel.Functions.SPG(A1755, "IQ_INDUSTRY")</f>
        <v>Biotechnology</v>
      </c>
      <c r="J1755" s="2" t="str">
        <f>_xll.SNL.Clients.Office.Excel.Functions.SPG(A1755, "IQ_PRIMARY_INDUSTRY")</f>
        <v>Biotechnology</v>
      </c>
      <c r="K1755" s="2" t="str">
        <f>_xll.SNL.Clients.Office.Excel.Functions.SPG(A1755, "NAICS_CODE", "Primary")</f>
        <v>325412 - Pharmaceutical Preparation Manufacturing</v>
      </c>
      <c r="L1755" s="2" t="str">
        <f>_xll.SNL.Clients.Office.Excel.Functions.SPG(A1755, "SP_TOPICTAG")</f>
        <v>Chronic Diseases; Genetic Disorder; Hematology; Immunology; Oncology</v>
      </c>
      <c r="M1755" s="3">
        <f>_xll.SNL.Clients.Office.Excel.Functions.SPG(A1755, "SP_PCT_SHARES_OWNED_ALL_INSTITUTIONS")</f>
        <v>48.78</v>
      </c>
      <c r="N1755" s="2" t="str">
        <f>_xll.SNL.Clients.Office.Excel.Functions.SPG(A1755, "RD_CREDIT_RATING_GLOBAL", "Issuer Credit Rating", "Local Currency LT|0")</f>
        <v/>
      </c>
      <c r="O1755" s="2" t="str">
        <f>_xll.SNL.Clients.Office.Excel.Functions.SPG(A1755, "RD_CWOL_GLOBAL", "Issuer Credit Rating", "Local Currency LT|0")</f>
        <v/>
      </c>
      <c r="P1755" s="2" t="str">
        <f>_xll.SNL.Clients.Office.Excel.Functions.SPG(A1755, "RD_RATING_ACTION_GLOBAL", "Issuer Credit Rating", "Local Currency LT|0")</f>
        <v/>
      </c>
      <c r="Q1755" s="1" t="str">
        <f>_xll.SNL.Clients.Office.Excel.Functions.SPG(A1755, "RD_LAST_REVIEW_DATE_GLOBAL", "Issuer Credit Rating", "Local Currency LT")</f>
        <v/>
      </c>
      <c r="R1755" s="1" t="str">
        <f>_xll.SNL.Clients.Office.Excel.Functions.SPG(A1755, "RD_CREDIT_RATING_DATE_GLOBAL", "Issuer Credit Rating", "Local Currency LT|0")</f>
        <v/>
      </c>
      <c r="S1755" s="1" t="str">
        <f>_xll.SNL.Clients.Office.Excel.Functions.SPG(A1755, "RD_CREDIT_WATCH_OUTLOOK_DATE_GLOBAL", "Issuer Credit Rating", "Local Currency LT|0")</f>
        <v/>
      </c>
      <c r="T1755" s="2" t="str">
        <f>_xll.SNL.Clients.Office.Excel.Functions.SPG(A1755, "SP_BUSINESS_DESCRIPTION")</f>
        <v>Karyopharm Therapeutics Inc., a commercial-stage pharmaceutical company, discovers, develops, and commercializes drugs directed against nuclear export for the treatment of cancer and other diseases in the United States. The company discovers, develops, and commercializes novel and small molecule Selective Inhibitor of Nuclear Export (SINE) compounds that inhibit the nuclear export protein exportin 1 (XPO1). Its lead compound, include XPOVIO in combination with bortezomib and dexamethasone for the treatment of adult patients with multiple myeloma; in combination with dexamethasone for the treatment of adult patients with relapsed or refractory multiple myeloma; and for the treatment of adult patients with relapsed or refractory diffuse large B-cell lymphoma (DLBCL). It also developing Selinexor for treating hematological and solid tumor malignancies, including multiple myeloma, endometrial cancer, myelofibrosis, and DLBCL; and ELTANEXOR for treating Myelodysplastic Neoplasms, as well as verdinexor, KPT-9274, and IL-12 compounds. The company has license agreement with Menarini Group to develop and commercialize selinexor for human oncology indications; license agreement with Antengene Therapeutics Limited to develop and commercialize selinexor, eltanexor, and KPT-9274 for the treatment and/or prevention of human oncology indications, as well as verdinexor for the diagnosis, treatment, and/or prevention of human non-oncology indications; and distribution agreement for the commercialization of XPOVIO with FORUS Therapeutics Inc. Further, it has a collaboration with Bristol Myers Squibb company to evaluate novel cereblon E3 ligase modulator agent mezigdomide in combination with Selinexor in patients with relapsed/refractory multiple myeloma. Karyopharm Therapeutics Inc. was incorporated in 2008 and is headquartered in Newton, Massachusetts.</v>
      </c>
    </row>
    <row r="1756" spans="1:20" x14ac:dyDescent="0.3">
      <c r="A1756" s="5" t="s">
        <v>1718</v>
      </c>
      <c r="B1756" s="1">
        <f>_xll.SNL.Clients.Office.Excel.Functions.SPG(A1756,"SP_IPO_DATE")</f>
        <v>41648</v>
      </c>
      <c r="C1756" s="3">
        <f>_xll.SNL.Clients.Office.Excel.Functions.SPG(A1756, "SP_VOLUME_AVG_WEEKLY_TO_SHARES_OUT", , "1M")</f>
        <v>6.113630752871158</v>
      </c>
      <c r="D1756" s="3">
        <f>_xll.SNL.Clients.Office.Excel.Functions.SPG(A1756, "SP_VOLUME_AVG_WEEKLY_TO_SHARES_OUT", , "3M")</f>
        <v>7.3083631976168544</v>
      </c>
      <c r="E1756" s="3">
        <f>_xll.SNL.Clients.Office.Excel.Functions.SPG(A1756, "SP_VOLUME_AVG_DAILY_TO_1YR_AVG_DAILY", , "1M")</f>
        <v>12.12</v>
      </c>
      <c r="F1756" s="3">
        <f>_xll.SNL.Clients.Office.Excel.Functions.SPG(A1756, "SP_VOLUME_AVG_DAILY_TO_1YR_AVG_DAILY", , "3M")</f>
        <v>14.49</v>
      </c>
      <c r="G1756" s="2" t="str">
        <f>_xll.SNL.Clients.Office.Excel.Functions.SPG(A1756, "IQ_SECTOR")</f>
        <v>Health Care</v>
      </c>
      <c r="H1756" s="2" t="str">
        <f>_xll.SNL.Clients.Office.Excel.Functions.SPG(A1756, "IQ_INDUSTRY_GROUP")</f>
        <v>Pharmaceuticals, Biotechnology and Life Sciences</v>
      </c>
      <c r="I1756" s="2" t="str">
        <f>_xll.SNL.Clients.Office.Excel.Functions.SPG(A1756, "IQ_INDUSTRY")</f>
        <v>Biotechnology</v>
      </c>
      <c r="J1756" s="2" t="str">
        <f>_xll.SNL.Clients.Office.Excel.Functions.SPG(A1756, "IQ_PRIMARY_INDUSTRY")</f>
        <v>Biotechnology</v>
      </c>
      <c r="K1756" s="2" t="str">
        <f>_xll.SNL.Clients.Office.Excel.Functions.SPG(A1756, "NAICS_CODE", "Primary")</f>
        <v>325414 - Biological Product (except Diagnostic) Manufacturing</v>
      </c>
      <c r="L1756" s="2" t="str">
        <f>_xll.SNL.Clients.Office.Excel.Functions.SPG(A1756, "SP_TOPICTAG")</f>
        <v>Health Diagnostics; Genetics; Genetic Disorder; Hematology; Infectious Diseases; Inflammation; Oncology</v>
      </c>
      <c r="M1756" s="3">
        <f>_xll.SNL.Clients.Office.Excel.Functions.SPG(A1756, "SP_PCT_SHARES_OWNED_ALL_INSTITUTIONS")</f>
        <v>16.3</v>
      </c>
      <c r="N1756" s="2" t="str">
        <f>_xll.SNL.Clients.Office.Excel.Functions.SPG(A1756, "RD_CREDIT_RATING_GLOBAL", "Issuer Credit Rating", "Local Currency LT|0")</f>
        <v/>
      </c>
      <c r="O1756" s="2" t="str">
        <f>_xll.SNL.Clients.Office.Excel.Functions.SPG(A1756, "RD_CWOL_GLOBAL", "Issuer Credit Rating", "Local Currency LT|0")</f>
        <v/>
      </c>
      <c r="P1756" s="2" t="str">
        <f>_xll.SNL.Clients.Office.Excel.Functions.SPG(A1756, "RD_RATING_ACTION_GLOBAL", "Issuer Credit Rating", "Local Currency LT|0")</f>
        <v/>
      </c>
      <c r="Q1756" s="1" t="str">
        <f>_xll.SNL.Clients.Office.Excel.Functions.SPG(A1756, "RD_LAST_REVIEW_DATE_GLOBAL", "Issuer Credit Rating", "Local Currency LT")</f>
        <v/>
      </c>
      <c r="R1756" s="1" t="str">
        <f>_xll.SNL.Clients.Office.Excel.Functions.SPG(A1756, "RD_CREDIT_RATING_DATE_GLOBAL", "Issuer Credit Rating", "Local Currency LT|0")</f>
        <v/>
      </c>
      <c r="S1756" s="1" t="str">
        <f>_xll.SNL.Clients.Office.Excel.Functions.SPG(A1756, "RD_CREDIT_WATCH_OUTLOOK_DATE_GLOBAL", "Issuer Credit Rating", "Local Currency LT|0")</f>
        <v/>
      </c>
      <c r="T1756" s="2" t="str">
        <f>_xll.SNL.Clients.Office.Excel.Functions.SPG(A1756, "SP_BUSINESS_DESCRIPTION")</f>
        <v>GlycoMimetics, Inc., a biotechnology company, engages in the discovery and development of therapies for cancers and inflammatory diseases in the United States. The company was founded in 2003 and is based in Monrovia, Maryland.</v>
      </c>
    </row>
    <row r="1757" spans="1:20" x14ac:dyDescent="0.3">
      <c r="A1757" s="5" t="s">
        <v>1719</v>
      </c>
      <c r="B1757" s="1">
        <f>_xll.SNL.Clients.Office.Excel.Functions.SPG(A1757,"SP_IPO_DATE")</f>
        <v>41590</v>
      </c>
      <c r="C1757" s="3">
        <f>_xll.SNL.Clients.Office.Excel.Functions.SPG(A1757, "SP_VOLUME_AVG_WEEKLY_TO_SHARES_OUT", , "1M")</f>
        <v>12.852648321669175</v>
      </c>
      <c r="D1757" s="3">
        <f>_xll.SNL.Clients.Office.Excel.Functions.SPG(A1757, "SP_VOLUME_AVG_WEEKLY_TO_SHARES_OUT", , "3M")</f>
        <v>16.064696011239938</v>
      </c>
      <c r="E1757" s="3">
        <f>_xll.SNL.Clients.Office.Excel.Functions.SPG(A1757, "SP_VOLUME_AVG_DAILY_TO_1YR_AVG_DAILY", , "1M")</f>
        <v>74.459999999999994</v>
      </c>
      <c r="F1757" s="3">
        <f>_xll.SNL.Clients.Office.Excel.Functions.SPG(A1757, "SP_VOLUME_AVG_DAILY_TO_1YR_AVG_DAILY", , "3M")</f>
        <v>93.07</v>
      </c>
      <c r="G1757" s="2" t="str">
        <f>_xll.SNL.Clients.Office.Excel.Functions.SPG(A1757, "IQ_SECTOR")</f>
        <v>Consumer Discretionary</v>
      </c>
      <c r="H1757" s="2" t="str">
        <f>_xll.SNL.Clients.Office.Excel.Functions.SPG(A1757, "IQ_INDUSTRY_GROUP")</f>
        <v>Consumer Services</v>
      </c>
      <c r="I1757" s="2" t="str">
        <f>_xll.SNL.Clients.Office.Excel.Functions.SPG(A1757, "IQ_INDUSTRY")</f>
        <v>Diversified Consumer Services</v>
      </c>
      <c r="J1757" s="2" t="str">
        <f>_xll.SNL.Clients.Office.Excel.Functions.SPG(A1757, "IQ_PRIMARY_INDUSTRY")</f>
        <v>Education Services</v>
      </c>
      <c r="K1757" s="2" t="str">
        <f>_xll.SNL.Clients.Office.Excel.Functions.SPG(A1757, "NAICS_CODE", "Primary")</f>
        <v>611 - Educational Services</v>
      </c>
      <c r="L1757" s="2" t="str">
        <f>_xll.SNL.Clients.Office.Excel.Functions.SPG(A1757, "SP_TOPICTAG")</f>
        <v>Language Learning; Natural Language Processing; Machine Learning; E-learning; Data Protection; Content Creation; Artificial Intelligence</v>
      </c>
      <c r="M1757" s="3">
        <f>_xll.SNL.Clients.Office.Excel.Functions.SPG(A1757, "SP_PCT_SHARES_OWNED_ALL_INSTITUTIONS")</f>
        <v>81.37</v>
      </c>
      <c r="N1757" s="2" t="str">
        <f>_xll.SNL.Clients.Office.Excel.Functions.SPG(A1757, "RD_CREDIT_RATING_GLOBAL", "Issuer Credit Rating", "Local Currency LT|0")</f>
        <v/>
      </c>
      <c r="O1757" s="2" t="str">
        <f>_xll.SNL.Clients.Office.Excel.Functions.SPG(A1757, "RD_CWOL_GLOBAL", "Issuer Credit Rating", "Local Currency LT|0")</f>
        <v/>
      </c>
      <c r="P1757" s="2" t="str">
        <f>_xll.SNL.Clients.Office.Excel.Functions.SPG(A1757, "RD_RATING_ACTION_GLOBAL", "Issuer Credit Rating", "Local Currency LT|0")</f>
        <v/>
      </c>
      <c r="Q1757" s="1" t="str">
        <f>_xll.SNL.Clients.Office.Excel.Functions.SPG(A1757, "RD_LAST_REVIEW_DATE_GLOBAL", "Issuer Credit Rating", "Local Currency LT")</f>
        <v/>
      </c>
      <c r="R1757" s="1" t="str">
        <f>_xll.SNL.Clients.Office.Excel.Functions.SPG(A1757, "RD_CREDIT_RATING_DATE_GLOBAL", "Issuer Credit Rating", "Local Currency LT|0")</f>
        <v/>
      </c>
      <c r="S1757" s="1" t="str">
        <f>_xll.SNL.Clients.Office.Excel.Functions.SPG(A1757, "RD_CREDIT_WATCH_OUTLOOK_DATE_GLOBAL", "Issuer Credit Rating", "Local Currency LT|0")</f>
        <v/>
      </c>
      <c r="T1757" s="2" t="str">
        <f>_xll.SNL.Clients.Office.Excel.Functions.SPG(A1757, "SP_BUSINESS_DESCRIPTION")</f>
        <v>Chegg, Inc. operates a direct-to-student learning platform that helps learners build essential life and job skills to accelerate their path from learning programs in the United States and internationally. Its subscription services include Chegg Study, which offers personalized step-by-step learning support from AI, computational engines, and subject matter experts, as well as Tinger Gold and DashPash Student services; Chegg Writing that provides students with a suite of tools, such as plagiarism detection scans, grammar and writing fluency checking, expert personalized writing feedback, and premium citation generation; Chegg Math, a step-by-step math problem solver and calculator that helps students to solve problems; Chegg Study Pack, a bundle of various subscription product offerings, including Chegg Study, Chegg Writing, and Chegg Math services; and Busuu, an online language learning platform that offers comprehensive support through self-paced lessons, live classes with expert tutors, and a community of members to practice alongside. The company also provides a skills-based learning platform to learn technical skills comprising AI, coding, data analytics, and cybersecurity, as well as competencies consisting of emotional intelligence, mindset, emerging leadership, and decision making. In addition, it rents and sells print textbooks and eTextbooks; and offers advertising services. The company serves students and companies through direct marketing channels and social media. Chegg, Inc. was incorporated in 2005 and is headquartered in Santa Clara, California.</v>
      </c>
    </row>
    <row r="1758" spans="1:20" x14ac:dyDescent="0.3">
      <c r="A1758" s="5" t="s">
        <v>1720</v>
      </c>
      <c r="B1758" s="1">
        <f>_xll.SNL.Clients.Office.Excel.Functions.SPG(A1758,"SP_IPO_DATE")</f>
        <v>41591</v>
      </c>
      <c r="C1758" s="3">
        <f>_xll.SNL.Clients.Office.Excel.Functions.SPG(A1758, "SP_VOLUME_AVG_WEEKLY_TO_SHARES_OUT", , "1M")</f>
        <v>6.9974184068221419</v>
      </c>
      <c r="D1758" s="3">
        <f>_xll.SNL.Clients.Office.Excel.Functions.SPG(A1758, "SP_VOLUME_AVG_WEEKLY_TO_SHARES_OUT", , "3M")</f>
        <v>8.5553151225974418</v>
      </c>
      <c r="E1758" s="3">
        <f>_xll.SNL.Clients.Office.Excel.Functions.SPG(A1758, "SP_VOLUME_AVG_DAILY_TO_1YR_AVG_DAILY", , "1M")</f>
        <v>60.88</v>
      </c>
      <c r="F1758" s="3">
        <f>_xll.SNL.Clients.Office.Excel.Functions.SPG(A1758, "SP_VOLUME_AVG_DAILY_TO_1YR_AVG_DAILY", , "3M")</f>
        <v>74.44</v>
      </c>
      <c r="G1758" s="2" t="str">
        <f>_xll.SNL.Clients.Office.Excel.Functions.SPG(A1758, "IQ_SECTOR")</f>
        <v>Health Care</v>
      </c>
      <c r="H1758" s="2" t="str">
        <f>_xll.SNL.Clients.Office.Excel.Functions.SPG(A1758, "IQ_INDUSTRY_GROUP")</f>
        <v>Health Care Equipment and Services</v>
      </c>
      <c r="I1758" s="2" t="str">
        <f>_xll.SNL.Clients.Office.Excel.Functions.SPG(A1758, "IQ_INDUSTRY")</f>
        <v>Health Care Equipment and Supplies</v>
      </c>
      <c r="J1758" s="2" t="str">
        <f>_xll.SNL.Clients.Office.Excel.Functions.SPG(A1758, "IQ_PRIMARY_INDUSTRY")</f>
        <v>Health Care Equipment</v>
      </c>
      <c r="K1758" s="2" t="str">
        <f>_xll.SNL.Clients.Office.Excel.Functions.SPG(A1758, "NAICS_CODE", "Primary")</f>
        <v>334510 - Electromedical and Electrotherapeutic Apparatus Manufacturing</v>
      </c>
      <c r="L1758" s="2" t="str">
        <f>_xll.SNL.Clients.Office.Excel.Functions.SPG(A1758, "SP_TOPICTAG")</f>
        <v>Software Development; Data Integration; Health Diagnostics; MHealth; Diabetes; Artificial Intelligence</v>
      </c>
      <c r="M1758" s="3">
        <f>_xll.SNL.Clients.Office.Excel.Functions.SPG(A1758, "SP_PCT_SHARES_OWNED_ALL_INSTITUTIONS")</f>
        <v>110.49</v>
      </c>
      <c r="N1758" s="2" t="str">
        <f>_xll.SNL.Clients.Office.Excel.Functions.SPG(A1758, "RD_CREDIT_RATING_GLOBAL", "Issuer Credit Rating", "Local Currency LT|0")</f>
        <v/>
      </c>
      <c r="O1758" s="2" t="str">
        <f>_xll.SNL.Clients.Office.Excel.Functions.SPG(A1758, "RD_CWOL_GLOBAL", "Issuer Credit Rating", "Local Currency LT|0")</f>
        <v/>
      </c>
      <c r="P1758" s="2" t="str">
        <f>_xll.SNL.Clients.Office.Excel.Functions.SPG(A1758, "RD_RATING_ACTION_GLOBAL", "Issuer Credit Rating", "Local Currency LT|0")</f>
        <v/>
      </c>
      <c r="Q1758" s="1" t="str">
        <f>_xll.SNL.Clients.Office.Excel.Functions.SPG(A1758, "RD_LAST_REVIEW_DATE_GLOBAL", "Issuer Credit Rating", "Local Currency LT")</f>
        <v/>
      </c>
      <c r="R1758" s="1" t="str">
        <f>_xll.SNL.Clients.Office.Excel.Functions.SPG(A1758, "RD_CREDIT_RATING_DATE_GLOBAL", "Issuer Credit Rating", "Local Currency LT|0")</f>
        <v/>
      </c>
      <c r="S1758" s="1" t="str">
        <f>_xll.SNL.Clients.Office.Excel.Functions.SPG(A1758, "RD_CREDIT_WATCH_OUTLOOK_DATE_GLOBAL", "Issuer Credit Rating", "Local Currency LT|0")</f>
        <v/>
      </c>
      <c r="T1758" s="2" t="str">
        <f>_xll.SNL.Clients.Office.Excel.Functions.SPG(A1758, "SP_BUSINESS_DESCRIPTION")</f>
        <v>Tandem Diabetes Care, Inc., a medical device company, designs, develops, and commercializes technology solutions for people living with diabetes in the United States and internationally. The company’s flagship product is the t:slim X2 insulin delivery system, a pump platform for managing insulin delivery and display continuous glucose monitoring sensor information directly on the pump home screen; and Tandem Mobi insulin pump, an automated insulin delivery system. It also sells single-use products, including cartridges for storing and delivering insulin, and infusion sets that connect the insulin pump to the user’s body. In addition, the company offers Tandem Device Updater used to update the pump software from a personal computer; Tandem Source, a web-based data management platform, which provides a visual way to display diabetes therapy management data from the pumps, integrated CGMs, and supported blood glucose meters; and Sugarmate, a mobile app used to help people visualize diabetes therapy data. It has collaboration agreement with the University of Virginia Center for Diabetes Technology for research and development of fully automated closed-loop insulin delivery systems. The company was formerly known as Phluid Inc. and changed its name to Tandem Diabetes Care, Inc. in January 2008. Tandem Diabetes Care, Inc. was incorporated in 2006 and is headquartered in San Diego, California.</v>
      </c>
    </row>
    <row r="1759" spans="1:20" x14ac:dyDescent="0.3">
      <c r="A1759" s="5" t="s">
        <v>1721</v>
      </c>
      <c r="B1759" s="1" t="str">
        <f>_xll.SNL.Clients.Office.Excel.Functions.SPG(A1759,"SP_IPO_DATE")</f>
        <v/>
      </c>
      <c r="C1759" s="3">
        <f>_xll.SNL.Clients.Office.Excel.Functions.SPG(A1759, "SP_VOLUME_AVG_WEEKLY_TO_SHARES_OUT", , "1M")</f>
        <v>1.5875435999504794</v>
      </c>
      <c r="D1759" s="3">
        <f>_xll.SNL.Clients.Office.Excel.Functions.SPG(A1759, "SP_VOLUME_AVG_WEEKLY_TO_SHARES_OUT", , "3M")</f>
        <v>1.8436493720020664</v>
      </c>
      <c r="E1759" s="3">
        <f>_xll.SNL.Clients.Office.Excel.Functions.SPG(A1759, "SP_VOLUME_AVG_DAILY_TO_1YR_AVG_DAILY", , "1M")</f>
        <v>71.41</v>
      </c>
      <c r="F1759" s="3">
        <f>_xll.SNL.Clients.Office.Excel.Functions.SPG(A1759, "SP_VOLUME_AVG_DAILY_TO_1YR_AVG_DAILY", , "3M")</f>
        <v>82.93</v>
      </c>
      <c r="G1759" s="2" t="str">
        <f>_xll.SNL.Clients.Office.Excel.Functions.SPG(A1759, "IQ_SECTOR")</f>
        <v>Real Estate</v>
      </c>
      <c r="H1759" s="2" t="str">
        <f>_xll.SNL.Clients.Office.Excel.Functions.SPG(A1759, "IQ_INDUSTRY_GROUP")</f>
        <v>Equity Real Estate Investment Trusts (REITs)</v>
      </c>
      <c r="I1759" s="2" t="str">
        <f>_xll.SNL.Clients.Office.Excel.Functions.SPG(A1759, "IQ_INDUSTRY")</f>
        <v>Hotel and Resort REITs</v>
      </c>
      <c r="J1759" s="2" t="str">
        <f>_xll.SNL.Clients.Office.Excel.Functions.SPG(A1759, "IQ_PRIMARY_INDUSTRY")</f>
        <v>Hotel and Resort REITs</v>
      </c>
      <c r="K1759" s="2" t="str">
        <f>_xll.SNL.Clients.Office.Excel.Functions.SPG(A1759, "NAICS_CODE", "Primary")</f>
        <v>721110 - Hotels (except Casino Hotels) and Motels</v>
      </c>
      <c r="L1759" s="2" t="str">
        <f>_xll.SNL.Clients.Office.Excel.Functions.SPG(A1759, "SP_TOPICTAG")</f>
        <v/>
      </c>
      <c r="M1759" s="3">
        <f>_xll.SNL.Clients.Office.Excel.Functions.SPG(A1759, "SP_PCT_SHARES_OWNED_ALL_INSTITUTIONS")</f>
        <v>45.12</v>
      </c>
      <c r="N1759" s="2" t="str">
        <f>_xll.SNL.Clients.Office.Excel.Functions.SPG(A1759, "RD_CREDIT_RATING_GLOBAL", "Issuer Credit Rating", "Local Currency LT|0")</f>
        <v/>
      </c>
      <c r="O1759" s="2" t="str">
        <f>_xll.SNL.Clients.Office.Excel.Functions.SPG(A1759, "RD_CWOL_GLOBAL", "Issuer Credit Rating", "Local Currency LT|0")</f>
        <v/>
      </c>
      <c r="P1759" s="2" t="str">
        <f>_xll.SNL.Clients.Office.Excel.Functions.SPG(A1759, "RD_RATING_ACTION_GLOBAL", "Issuer Credit Rating", "Local Currency LT|0")</f>
        <v/>
      </c>
      <c r="Q1759" s="1" t="str">
        <f>_xll.SNL.Clients.Office.Excel.Functions.SPG(A1759, "RD_LAST_REVIEW_DATE_GLOBAL", "Issuer Credit Rating", "Local Currency LT")</f>
        <v/>
      </c>
      <c r="R1759" s="1" t="str">
        <f>_xll.SNL.Clients.Office.Excel.Functions.SPG(A1759, "RD_CREDIT_RATING_DATE_GLOBAL", "Issuer Credit Rating", "Local Currency LT|0")</f>
        <v/>
      </c>
      <c r="S1759" s="1" t="str">
        <f>_xll.SNL.Clients.Office.Excel.Functions.SPG(A1759, "RD_CREDIT_WATCH_OUTLOOK_DATE_GLOBAL", "Issuer Credit Rating", "Local Currency LT|0")</f>
        <v/>
      </c>
      <c r="T1759" s="2" t="str">
        <f>_xll.SNL.Clients.Office.Excel.Functions.SPG(A1759, "SP_BUSINESS_DESCRIPTION")</f>
        <v>Braemar Hotels &amp; Resorts Inc., together with its subsidiaries (“Braemar”), is a Maryland corporation that invests primarily in high revenue per available room (“RevPAR”) luxury hotels and resorts.</v>
      </c>
    </row>
    <row r="1760" spans="1:20" x14ac:dyDescent="0.3">
      <c r="A1760" s="5" t="s">
        <v>1722</v>
      </c>
      <c r="B1760" s="1" t="str">
        <f>_xll.SNL.Clients.Office.Excel.Functions.SPG(A1760,"SP_IPO_DATE")</f>
        <v/>
      </c>
      <c r="C1760" s="3">
        <f>_xll.SNL.Clients.Office.Excel.Functions.SPG(A1760, "SP_VOLUME_AVG_WEEKLY_TO_SHARES_OUT", , "1M")</f>
        <v>3.2237760504132065</v>
      </c>
      <c r="D1760" s="3">
        <f>_xll.SNL.Clients.Office.Excel.Functions.SPG(A1760, "SP_VOLUME_AVG_WEEKLY_TO_SHARES_OUT", , "3M")</f>
        <v>2.9206696471784657</v>
      </c>
      <c r="E1760" s="3">
        <f>_xll.SNL.Clients.Office.Excel.Functions.SPG(A1760, "SP_VOLUME_AVG_DAILY_TO_1YR_AVG_DAILY", , "1M")</f>
        <v>95.52</v>
      </c>
      <c r="F1760" s="3">
        <f>_xll.SNL.Clients.Office.Excel.Functions.SPG(A1760, "SP_VOLUME_AVG_DAILY_TO_1YR_AVG_DAILY", , "3M")</f>
        <v>86.54</v>
      </c>
      <c r="G1760" s="2" t="str">
        <f>_xll.SNL.Clients.Office.Excel.Functions.SPG(A1760, "IQ_SECTOR")</f>
        <v>Financials</v>
      </c>
      <c r="H1760" s="2" t="str">
        <f>_xll.SNL.Clients.Office.Excel.Functions.SPG(A1760, "IQ_INDUSTRY_GROUP")</f>
        <v>Banks</v>
      </c>
      <c r="I1760" s="2" t="str">
        <f>_xll.SNL.Clients.Office.Excel.Functions.SPG(A1760, "IQ_INDUSTRY")</f>
        <v>Banks</v>
      </c>
      <c r="J1760" s="2" t="str">
        <f>_xll.SNL.Clients.Office.Excel.Functions.SPG(A1760, "IQ_PRIMARY_INDUSTRY")</f>
        <v>Regional Banks</v>
      </c>
      <c r="K1760" s="2" t="str">
        <f>_xll.SNL.Clients.Office.Excel.Functions.SPG(A1760, "NAICS_CODE", "Primary")</f>
        <v>522110 - Commercial Banking</v>
      </c>
      <c r="L1760" s="2" t="str">
        <f>_xll.SNL.Clients.Office.Excel.Functions.SPG(A1760, "SP_TOPICTAG")</f>
        <v>Consumer Lending; Digital Brokerage; Banking as a Service</v>
      </c>
      <c r="M1760" s="3">
        <f>_xll.SNL.Clients.Office.Excel.Functions.SPG(A1760, "SP_PCT_SHARES_OWNED_ALL_INSTITUTIONS")</f>
        <v>55.8</v>
      </c>
      <c r="N1760" s="2" t="str">
        <f>_xll.SNL.Clients.Office.Excel.Functions.SPG(A1760, "RD_CREDIT_RATING_GLOBAL", "Issuer Credit Rating", "Local Currency LT|0")</f>
        <v/>
      </c>
      <c r="O1760" s="2" t="str">
        <f>_xll.SNL.Clients.Office.Excel.Functions.SPG(A1760, "RD_CWOL_GLOBAL", "Issuer Credit Rating", "Local Currency LT|0")</f>
        <v/>
      </c>
      <c r="P1760" s="2" t="str">
        <f>_xll.SNL.Clients.Office.Excel.Functions.SPG(A1760, "RD_RATING_ACTION_GLOBAL", "Issuer Credit Rating", "Local Currency LT|0")</f>
        <v/>
      </c>
      <c r="Q1760" s="1" t="str">
        <f>_xll.SNL.Clients.Office.Excel.Functions.SPG(A1760, "RD_LAST_REVIEW_DATE_GLOBAL", "Issuer Credit Rating", "Local Currency LT")</f>
        <v/>
      </c>
      <c r="R1760" s="1" t="str">
        <f>_xll.SNL.Clients.Office.Excel.Functions.SPG(A1760, "RD_CREDIT_RATING_DATE_GLOBAL", "Issuer Credit Rating", "Local Currency LT|0")</f>
        <v/>
      </c>
      <c r="S1760" s="1" t="str">
        <f>_xll.SNL.Clients.Office.Excel.Functions.SPG(A1760, "RD_CREDIT_WATCH_OUTLOOK_DATE_GLOBAL", "Issuer Credit Rating", "Local Currency LT|0")</f>
        <v/>
      </c>
      <c r="T1760" s="2" t="str">
        <f>_xll.SNL.Clients.Office.Excel.Functions.SPG(A1760, "SP_BUSINESS_DESCRIPTION")</f>
        <v>First Foundation Inc., through its subsidiaries, provides banking services, investment advisory, wealth management, and trust services to individuals, businesses, and other organizations in the United States. The company operates in two segments, Banking and Wealth Management. It offers a range of deposit products, including personal and business checking accounts, savings accounts, interest-bearing demand deposit accounts, money market accounts, and time certificate of deposits; and loan products consisting of multifamily and single family residential real estate loans, commercial real estate loans, commercial term loans, and line of credits, as well as consumer loans, such as personal installment loans and line of credits, and home equity line of credits. The company also provides various specialized services comprising trust services, online and mobile banking, remote deposit capture services, merchant credit card services, ATM cards, Visa debit cards, and business sweep accounts, as well as insurance brokerage services and equipment financing solutions. In addition, it offers investment management and financial planning services; financial, investment, and economic advisory and related services; and treasury management services, such as bill pay, check/payee/ACH positive pay, wire origination, internal and external transfers, account reconciliation reporting, mobile deposit, lockbox, cash vault services and merchant processing. Further, the company provides support services, including the processing and transmission of financial and economic data for charitable organizations. It operates through a network of branch offices and loan production offices. The company was founded in 1985 and is headquartered in Dallas, Texas.</v>
      </c>
    </row>
    <row r="1761" spans="1:20" x14ac:dyDescent="0.3">
      <c r="A1761" s="5" t="s">
        <v>1723</v>
      </c>
      <c r="B1761" s="1">
        <f>_xll.SNL.Clients.Office.Excel.Functions.SPG(A1761,"SP_IPO_DATE")</f>
        <v>45587</v>
      </c>
      <c r="C1761" s="3">
        <f>_xll.SNL.Clients.Office.Excel.Functions.SPG(A1761, "SP_VOLUME_AVG_WEEKLY_TO_SHARES_OUT", , "1M")</f>
        <v>0.99005526879872918</v>
      </c>
      <c r="D1761" s="3">
        <f>_xll.SNL.Clients.Office.Excel.Functions.SPG(A1761, "SP_VOLUME_AVG_WEEKLY_TO_SHARES_OUT", , "3M")</f>
        <v>1.0721249737944072</v>
      </c>
      <c r="E1761" s="3">
        <f>_xll.SNL.Clients.Office.Excel.Functions.SPG(A1761, "SP_VOLUME_AVG_DAILY_TO_1YR_AVG_DAILY", , "1M")</f>
        <v>245.51</v>
      </c>
      <c r="F1761" s="3">
        <f>_xll.SNL.Clients.Office.Excel.Functions.SPG(A1761, "SP_VOLUME_AVG_DAILY_TO_1YR_AVG_DAILY", , "3M")</f>
        <v>265.85000000000002</v>
      </c>
      <c r="G1761" s="2" t="str">
        <f>_xll.SNL.Clients.Office.Excel.Functions.SPG(A1761, "IQ_SECTOR")</f>
        <v>Consumer Staples</v>
      </c>
      <c r="H1761" s="2" t="str">
        <f>_xll.SNL.Clients.Office.Excel.Functions.SPG(A1761, "IQ_INDUSTRY_GROUP")</f>
        <v>Household and Personal Products</v>
      </c>
      <c r="I1761" s="2" t="str">
        <f>_xll.SNL.Clients.Office.Excel.Functions.SPG(A1761, "IQ_INDUSTRY")</f>
        <v>Personal Care Products</v>
      </c>
      <c r="J1761" s="2" t="str">
        <f>_xll.SNL.Clients.Office.Excel.Functions.SPG(A1761, "IQ_PRIMARY_INDUSTRY")</f>
        <v>Personal Care Products</v>
      </c>
      <c r="K1761" s="2" t="str">
        <f>_xll.SNL.Clients.Office.Excel.Functions.SPG(A1761, "NAICS_CODE", "Primary")</f>
        <v>325412 - Pharmaceutical Preparation Manufacturing</v>
      </c>
      <c r="L1761" s="2" t="str">
        <f>_xll.SNL.Clients.Office.Excel.Functions.SPG(A1761, "SP_TOPICTAG")</f>
        <v>Lifestyle; Neuroscience; Nutraceutical; Neurology; Digital Wellness</v>
      </c>
      <c r="M1761" s="3">
        <f>_xll.SNL.Clients.Office.Excel.Functions.SPG(A1761, "SP_PCT_SHARES_OWNED_ALL_INSTITUTIONS")</f>
        <v>16.760000000000002</v>
      </c>
      <c r="N1761" s="2" t="str">
        <f>_xll.SNL.Clients.Office.Excel.Functions.SPG(A1761, "RD_CREDIT_RATING_GLOBAL", "Issuer Credit Rating", "Local Currency LT|0")</f>
        <v/>
      </c>
      <c r="O1761" s="2" t="str">
        <f>_xll.SNL.Clients.Office.Excel.Functions.SPG(A1761, "RD_CWOL_GLOBAL", "Issuer Credit Rating", "Local Currency LT|0")</f>
        <v/>
      </c>
      <c r="P1761" s="2" t="str">
        <f>_xll.SNL.Clients.Office.Excel.Functions.SPG(A1761, "RD_RATING_ACTION_GLOBAL", "Issuer Credit Rating", "Local Currency LT|0")</f>
        <v/>
      </c>
      <c r="Q1761" s="1" t="str">
        <f>_xll.SNL.Clients.Office.Excel.Functions.SPG(A1761, "RD_LAST_REVIEW_DATE_GLOBAL", "Issuer Credit Rating", "Local Currency LT")</f>
        <v/>
      </c>
      <c r="R1761" s="1" t="str">
        <f>_xll.SNL.Clients.Office.Excel.Functions.SPG(A1761, "RD_CREDIT_RATING_DATE_GLOBAL", "Issuer Credit Rating", "Local Currency LT|0")</f>
        <v/>
      </c>
      <c r="S1761" s="1" t="str">
        <f>_xll.SNL.Clients.Office.Excel.Functions.SPG(A1761, "RD_CREDIT_WATCH_OUTLOOK_DATE_GLOBAL", "Issuer Credit Rating", "Local Currency LT|0")</f>
        <v/>
      </c>
      <c r="T1761" s="2" t="str">
        <f>_xll.SNL.Clients.Office.Excel.Functions.SPG(A1761, "SP_BUSINESS_DESCRIPTION")</f>
        <v>Synergy CHC Corp. provides consumer health care, beauty, and lifestyle products in the United States, Canada, and the United Kingdom. It offers brain health nutritional supplements under the FOCUSfactor brand name; lifestyle and wellness products and accessories, including tea, shakes, lollipops, supplements, apparel, and exercise accessories under the Flat Tummy brand name; products for hands under the Hand MD brand name. The company provides beauty products under the Perfekt Beauty brand; lingerie under Sneaky Vaunt brand; eyelash enhancement products under The Queen Pegasus brand; topical treatments for neuropathic pain under Neuragen brand; and over-the-counter medications under UrgentRx brand. The company sells its products through retailers and television advertising campaigns, as well as skincare products through online. The company was formerly known as Synergy Strips Corp. and changed its name to Synergy CHC Corp. in August 2015. The company was incorporated in 2010 and is based in Westbrook, Maine.</v>
      </c>
    </row>
    <row r="1762" spans="1:20" x14ac:dyDescent="0.3">
      <c r="A1762" s="5" t="s">
        <v>1724</v>
      </c>
      <c r="B1762" s="1">
        <f>_xll.SNL.Clients.Office.Excel.Functions.SPG(A1762,"SP_IPO_DATE")</f>
        <v>41610</v>
      </c>
      <c r="C1762" s="3">
        <f>_xll.SNL.Clients.Office.Excel.Functions.SPG(A1762, "SP_VOLUME_AVG_WEEKLY_TO_SHARES_OUT", , "1M")</f>
        <v>3.6075636907757982</v>
      </c>
      <c r="D1762" s="3">
        <f>_xll.SNL.Clients.Office.Excel.Functions.SPG(A1762, "SP_VOLUME_AVG_WEEKLY_TO_SHARES_OUT", , "3M")</f>
        <v>4.7080797142702444</v>
      </c>
      <c r="E1762" s="3">
        <f>_xll.SNL.Clients.Office.Excel.Functions.SPG(A1762, "SP_VOLUME_AVG_DAILY_TO_1YR_AVG_DAILY", , "1M")</f>
        <v>82.84</v>
      </c>
      <c r="F1762" s="3">
        <f>_xll.SNL.Clients.Office.Excel.Functions.SPG(A1762, "SP_VOLUME_AVG_DAILY_TO_1YR_AVG_DAILY", , "3M")</f>
        <v>108.11</v>
      </c>
      <c r="G1762" s="2" t="str">
        <f>_xll.SNL.Clients.Office.Excel.Functions.SPG(A1762, "IQ_SECTOR")</f>
        <v>Health Care</v>
      </c>
      <c r="H1762" s="2" t="str">
        <f>_xll.SNL.Clients.Office.Excel.Functions.SPG(A1762, "IQ_INDUSTRY_GROUP")</f>
        <v>Pharmaceuticals, Biotechnology and Life Sciences</v>
      </c>
      <c r="I1762" s="2" t="str">
        <f>_xll.SNL.Clients.Office.Excel.Functions.SPG(A1762, "IQ_INDUSTRY")</f>
        <v>Biotechnology</v>
      </c>
      <c r="J1762" s="2" t="str">
        <f>_xll.SNL.Clients.Office.Excel.Functions.SPG(A1762, "IQ_PRIMARY_INDUSTRY")</f>
        <v>Biotechnology</v>
      </c>
      <c r="K1762" s="2" t="str">
        <f>_xll.SNL.Clients.Office.Excel.Functions.SPG(A1762, "NAICS_CODE", "Primary")</f>
        <v>325414 - Biological Product (except Diagnostic) Manufacturing</v>
      </c>
      <c r="L1762" s="2" t="str">
        <f>_xll.SNL.Clients.Office.Excel.Functions.SPG(A1762, "SP_TOPICTAG")</f>
        <v>Health Diagnostics; Genetic Disorder; Immunology; Infectious Diseases; Neurology; Oncology</v>
      </c>
      <c r="M1762" s="3">
        <f>_xll.SNL.Clients.Office.Excel.Functions.SPG(A1762, "SP_PCT_SHARES_OWNED_ALL_INSTITUTIONS")</f>
        <v>98.45</v>
      </c>
      <c r="N1762" s="2" t="str">
        <f>_xll.SNL.Clients.Office.Excel.Functions.SPG(A1762, "RD_CREDIT_RATING_GLOBAL", "Issuer Credit Rating", "Local Currency LT|0")</f>
        <v/>
      </c>
      <c r="O1762" s="2" t="str">
        <f>_xll.SNL.Clients.Office.Excel.Functions.SPG(A1762, "RD_CWOL_GLOBAL", "Issuer Credit Rating", "Local Currency LT|0")</f>
        <v/>
      </c>
      <c r="P1762" s="2" t="str">
        <f>_xll.SNL.Clients.Office.Excel.Functions.SPG(A1762, "RD_RATING_ACTION_GLOBAL", "Issuer Credit Rating", "Local Currency LT|0")</f>
        <v/>
      </c>
      <c r="Q1762" s="1" t="str">
        <f>_xll.SNL.Clients.Office.Excel.Functions.SPG(A1762, "RD_LAST_REVIEW_DATE_GLOBAL", "Issuer Credit Rating", "Local Currency LT")</f>
        <v/>
      </c>
      <c r="R1762" s="1" t="str">
        <f>_xll.SNL.Clients.Office.Excel.Functions.SPG(A1762, "RD_CREDIT_RATING_DATE_GLOBAL", "Issuer Credit Rating", "Local Currency LT|0")</f>
        <v/>
      </c>
      <c r="S1762" s="1" t="str">
        <f>_xll.SNL.Clients.Office.Excel.Functions.SPG(A1762, "RD_CREDIT_WATCH_OUTLOOK_DATE_GLOBAL", "Issuer Credit Rating", "Local Currency LT|0")</f>
        <v/>
      </c>
      <c r="T1762" s="2" t="str">
        <f>_xll.SNL.Clients.Office.Excel.Functions.SPG(A1762, "SP_BUSINESS_DESCRIPTION")</f>
        <v>Xencor, Inc., a clinical stage biopharmaceutical company, focuses on the discovery and development of engineered monoclonal antibody and cytokine therapeutics to treat patients with cancer and autoimmune diseases. The company provides Sotrovimab that targets the SARS-CoV-2 virus; Ultomiris for the treatment of patients with paroxysmal nocturnal hemoglobinuria and atypical hemolytic uremic syndrome; and Monjuvi for the treatment of patients with relapsed or refractory diffuse large B-cell lymphoma. It develops Plamotamab, a bispecific antibody, which is in Phase I clinical trial to treat non-Hodgkin lymphoma; Vudalimab, a bispecific antibody, which is in Phase II clinical trial to treat metastatic castration-resistant prostate cancer and other solid tumor types. The company is also developing XmAb306, which is in Phase I clinical trial to treat solid tumors; XmAb104, which is in Phase II clinical trial to treat patients with selected solid tumors; XmAb564 that is in Phase Ia clinical trial to treat autoimmune diseases; AMG 509, which is in Phase I clinical trial to treat prostate cancer; XmAb819 for patients with renal cell carcinoma; XmAb541 for the treatment of ovarian cancer; and XmAb662 which is in Phase I clinical trial to treat patients with solid tumors. In addition, the company develops VIR-3434, which is in Phase II clinical trial for patients with hepatitis B virus infection; and VIR-2482 that is in Phase 2 clinical trial to trat hepatitis B virus. The company develops AIMab7195 to reduce blood serum levels of IgE that mediates allergic responses and allergic disease; Obexelimab to treat autoimmune disease; and Xpro1595 to treat patients with Alzheimer’s disease, and depression. It has a license agreement with Caris Life Sciences. Xencor, Inc. was incorporated in 1997 and is headquartered in Pasadena, California.</v>
      </c>
    </row>
    <row r="1763" spans="1:20" x14ac:dyDescent="0.3">
      <c r="A1763" s="5" t="s">
        <v>1725</v>
      </c>
      <c r="B1763" s="1">
        <f>_xll.SNL.Clients.Office.Excel.Functions.SPG(A1763,"SP_IPO_DATE")</f>
        <v>41599</v>
      </c>
      <c r="C1763" s="3">
        <f>_xll.SNL.Clients.Office.Excel.Functions.SPG(A1763, "SP_VOLUME_AVG_WEEKLY_TO_SHARES_OUT", , "1M")</f>
        <v>251.18638967064132</v>
      </c>
      <c r="D1763" s="3">
        <f>_xll.SNL.Clients.Office.Excel.Functions.SPG(A1763, "SP_VOLUME_AVG_WEEKLY_TO_SHARES_OUT", , "3M")</f>
        <v>99.709060686413949</v>
      </c>
      <c r="E1763" s="3">
        <f>_xll.SNL.Clients.Office.Excel.Functions.SPG(A1763, "SP_VOLUME_AVG_DAILY_TO_1YR_AVG_DAILY", , "1M")</f>
        <v>1001.49</v>
      </c>
      <c r="F1763" s="3">
        <f>_xll.SNL.Clients.Office.Excel.Functions.SPG(A1763, "SP_VOLUME_AVG_DAILY_TO_1YR_AVG_DAILY", , "3M")</f>
        <v>397.55</v>
      </c>
      <c r="G1763" s="2" t="str">
        <f>_xll.SNL.Clients.Office.Excel.Functions.SPG(A1763, "IQ_SECTOR")</f>
        <v>Consumer Discretionary</v>
      </c>
      <c r="H1763" s="2" t="str">
        <f>_xll.SNL.Clients.Office.Excel.Functions.SPG(A1763, "IQ_INDUSTRY_GROUP")</f>
        <v>Consumer Durables and Apparel</v>
      </c>
      <c r="I1763" s="2" t="str">
        <f>_xll.SNL.Clients.Office.Excel.Functions.SPG(A1763, "IQ_INDUSTRY")</f>
        <v>Textiles, Apparel and Luxury Goods</v>
      </c>
      <c r="J1763" s="2" t="str">
        <f>_xll.SNL.Clients.Office.Excel.Functions.SPG(A1763, "IQ_PRIMARY_INDUSTRY")</f>
        <v>Apparel, Accessories and Luxury Goods</v>
      </c>
      <c r="K1763" s="2" t="str">
        <f>_xll.SNL.Clients.Office.Excel.Functions.SPG(A1763, "NAICS_CODE", "Primary")</f>
        <v>315 - Apparel Manufacturing</v>
      </c>
      <c r="L1763" s="2" t="str">
        <f>_xll.SNL.Clients.Office.Excel.Functions.SPG(A1763, "SP_TOPICTAG")</f>
        <v>Lifestyle</v>
      </c>
      <c r="M1763" s="3">
        <f>_xll.SNL.Clients.Office.Excel.Functions.SPG(A1763, "SP_PCT_SHARES_OWNED_ALL_INSTITUTIONS")</f>
        <v>7.65</v>
      </c>
      <c r="N1763" s="2" t="str">
        <f>_xll.SNL.Clients.Office.Excel.Functions.SPG(A1763, "RD_CREDIT_RATING_GLOBAL", "Issuer Credit Rating", "Local Currency LT|0")</f>
        <v/>
      </c>
      <c r="O1763" s="2" t="str">
        <f>_xll.SNL.Clients.Office.Excel.Functions.SPG(A1763, "RD_CWOL_GLOBAL", "Issuer Credit Rating", "Local Currency LT|0")</f>
        <v/>
      </c>
      <c r="P1763" s="2" t="str">
        <f>_xll.SNL.Clients.Office.Excel.Functions.SPG(A1763, "RD_RATING_ACTION_GLOBAL", "Issuer Credit Rating", "Local Currency LT|0")</f>
        <v/>
      </c>
      <c r="Q1763" s="1" t="str">
        <f>_xll.SNL.Clients.Office.Excel.Functions.SPG(A1763, "RD_LAST_REVIEW_DATE_GLOBAL", "Issuer Credit Rating", "Local Currency LT")</f>
        <v/>
      </c>
      <c r="R1763" s="1" t="str">
        <f>_xll.SNL.Clients.Office.Excel.Functions.SPG(A1763, "RD_CREDIT_RATING_DATE_GLOBAL", "Issuer Credit Rating", "Local Currency LT|0")</f>
        <v/>
      </c>
      <c r="S1763" s="1" t="str">
        <f>_xll.SNL.Clients.Office.Excel.Functions.SPG(A1763, "RD_CREDIT_WATCH_OUTLOOK_DATE_GLOBAL", "Issuer Credit Rating", "Local Currency LT|0")</f>
        <v/>
      </c>
      <c r="T1763" s="2" t="str">
        <f>_xll.SNL.Clients.Office.Excel.Functions.SPG(A1763, "SP_BUSINESS_DESCRIPTION")</f>
        <v>Vince Holding Corp. provides luxury apparel and accessories in the United States and internationally. It operates through Vince Wholesale, Vince Direct-to-Consumer segments. The company offers a range of men’s and women’s products, such as cashmere sweaters, silk blouses, leather and suede products, and jackets, dresses, skirts, pants, t-shirts, footwear, outerwear, and accessories, as well as woven shirts, core and fashion pants, and blazers under the Vince brand. It sells its products directly to consumers through its branded specialty retail stores and outlet stores, as well as through its vince.com e-commerce platform and subscription business through Vince Unfold, vinceunfold.com; and to department stores and specialty stores. The company was formerly known as Apparel Holding Corp. and changed its name to Vince Holding Corp. in November 2013. The company was founded in 2002 and is headquartered in New York, New York. As of January 22, 2025, Vince Holding Corp. operates as a subsidiary of P180.</v>
      </c>
    </row>
    <row r="1764" spans="1:20" x14ac:dyDescent="0.3">
      <c r="A1764" s="5" t="s">
        <v>1726</v>
      </c>
      <c r="B1764" s="1">
        <f>_xll.SNL.Clients.Office.Excel.Functions.SPG(A1764,"SP_IPO_DATE")</f>
        <v>41675</v>
      </c>
      <c r="C1764" s="3">
        <f>_xll.SNL.Clients.Office.Excel.Functions.SPG(A1764, "SP_VOLUME_AVG_WEEKLY_TO_SHARES_OUT", , "1M")</f>
        <v>8.5014867980214248</v>
      </c>
      <c r="D1764" s="3">
        <f>_xll.SNL.Clients.Office.Excel.Functions.SPG(A1764, "SP_VOLUME_AVG_WEEKLY_TO_SHARES_OUT", , "3M")</f>
        <v>20.770994327886214</v>
      </c>
      <c r="E1764" s="3">
        <f>_xll.SNL.Clients.Office.Excel.Functions.SPG(A1764, "SP_VOLUME_AVG_DAILY_TO_1YR_AVG_DAILY", , "1M")</f>
        <v>54.83</v>
      </c>
      <c r="F1764" s="3">
        <f>_xll.SNL.Clients.Office.Excel.Functions.SPG(A1764, "SP_VOLUME_AVG_DAILY_TO_1YR_AVG_DAILY", , "3M")</f>
        <v>133.94999999999999</v>
      </c>
      <c r="G1764" s="2" t="str">
        <f>_xll.SNL.Clients.Office.Excel.Functions.SPG(A1764, "IQ_SECTOR")</f>
        <v>Health Care</v>
      </c>
      <c r="H1764" s="2" t="str">
        <f>_xll.SNL.Clients.Office.Excel.Functions.SPG(A1764, "IQ_INDUSTRY_GROUP")</f>
        <v>Pharmaceuticals, Biotechnology and Life Sciences</v>
      </c>
      <c r="I1764" s="2" t="str">
        <f>_xll.SNL.Clients.Office.Excel.Functions.SPG(A1764, "IQ_INDUSTRY")</f>
        <v>Biotechnology</v>
      </c>
      <c r="J1764" s="2" t="str">
        <f>_xll.SNL.Clients.Office.Excel.Functions.SPG(A1764, "IQ_PRIMARY_INDUSTRY")</f>
        <v>Biotechnology</v>
      </c>
      <c r="K1764" s="2" t="str">
        <f>_xll.SNL.Clients.Office.Excel.Functions.SPG(A1764, "NAICS_CODE", "Primary")</f>
        <v>325414 - Biological Product (except Diagnostic) Manufacturing</v>
      </c>
      <c r="L1764" s="2" t="str">
        <f>_xll.SNL.Clients.Office.Excel.Functions.SPG(A1764, "SP_TOPICTAG")</f>
        <v>Neuroscience; Genetics; Central Nervous System; Genetic Disorder; Hematology; Hepatology; Neurology</v>
      </c>
      <c r="M1764" s="3">
        <f>_xll.SNL.Clients.Office.Excel.Functions.SPG(A1764, "SP_PCT_SHARES_OWNED_ALL_INSTITUTIONS")</f>
        <v>66.14</v>
      </c>
      <c r="N1764" s="2" t="str">
        <f>_xll.SNL.Clients.Office.Excel.Functions.SPG(A1764, "RD_CREDIT_RATING_GLOBAL", "Issuer Credit Rating", "Local Currency LT|0")</f>
        <v/>
      </c>
      <c r="O1764" s="2" t="str">
        <f>_xll.SNL.Clients.Office.Excel.Functions.SPG(A1764, "RD_CWOL_GLOBAL", "Issuer Credit Rating", "Local Currency LT|0")</f>
        <v/>
      </c>
      <c r="P1764" s="2" t="str">
        <f>_xll.SNL.Clients.Office.Excel.Functions.SPG(A1764, "RD_RATING_ACTION_GLOBAL", "Issuer Credit Rating", "Local Currency LT|0")</f>
        <v/>
      </c>
      <c r="Q1764" s="1" t="str">
        <f>_xll.SNL.Clients.Office.Excel.Functions.SPG(A1764, "RD_LAST_REVIEW_DATE_GLOBAL", "Issuer Credit Rating", "Local Currency LT")</f>
        <v/>
      </c>
      <c r="R1764" s="1" t="str">
        <f>_xll.SNL.Clients.Office.Excel.Functions.SPG(A1764, "RD_CREDIT_RATING_DATE_GLOBAL", "Issuer Credit Rating", "Local Currency LT|0")</f>
        <v/>
      </c>
      <c r="S1764" s="1" t="str">
        <f>_xll.SNL.Clients.Office.Excel.Functions.SPG(A1764, "RD_CREDIT_WATCH_OUTLOOK_DATE_GLOBAL", "Issuer Credit Rating", "Local Currency LT|0")</f>
        <v/>
      </c>
      <c r="T1764" s="2" t="str">
        <f>_xll.SNL.Clients.Office.Excel.Functions.SPG(A1764, "SP_BUSINESS_DESCRIPTION")</f>
        <v>uniQure N.V. develops treatments for patients suffering from rare and other devastating diseases. It offers HEMGENIX that has completed Phase III HOPE-B pivotal trial for the treatment of hemophilia B. The company also develops AMT-130, a gene therapy that is in Phase I/II clinical study for the treatment of Huntington’s disease. In addition, it is developing AMT-162, which is in preclinical trial for the treatment of superoxide dismutase 1- amyotrophic lateral sclerosis; AMT-260 that is in preclinical trial to treat temporal lobe epilepsy; AMT-191, which is in preclinical trial for the treatment of fabry disease; AMT-161 that is in preclinical trial to treat amyotrophic lateral sclerosis caused by mutations; AMT-240, which is in preclinical trial to for the treatment of autosomal dominant Alzheimer’s disease; and AMT-210 that is in preclinical trial to treat Parkinson’s disease. The company was founded in 1998 and is headquartered in Amsterdam, the Netherlands.</v>
      </c>
    </row>
    <row r="1765" spans="1:20" x14ac:dyDescent="0.3">
      <c r="A1765" s="5" t="s">
        <v>1727</v>
      </c>
      <c r="B1765" s="1">
        <f>_xll.SNL.Clients.Office.Excel.Functions.SPG(A1765,"SP_IPO_DATE")</f>
        <v>41599</v>
      </c>
      <c r="C1765" s="3">
        <f>_xll.SNL.Clients.Office.Excel.Functions.SPG(A1765, "SP_VOLUME_AVG_WEEKLY_TO_SHARES_OUT", , "1M")</f>
        <v>1.2896343951911593</v>
      </c>
      <c r="D1765" s="3">
        <f>_xll.SNL.Clients.Office.Excel.Functions.SPG(A1765, "SP_VOLUME_AVG_WEEKLY_TO_SHARES_OUT", , "3M")</f>
        <v>2.179443932643943</v>
      </c>
      <c r="E1765" s="3">
        <f>_xll.SNL.Clients.Office.Excel.Functions.SPG(A1765, "SP_VOLUME_AVG_DAILY_TO_1YR_AVG_DAILY", , "1M")</f>
        <v>72.66</v>
      </c>
      <c r="F1765" s="3">
        <f>_xll.SNL.Clients.Office.Excel.Functions.SPG(A1765, "SP_VOLUME_AVG_DAILY_TO_1YR_AVG_DAILY", , "3M")</f>
        <v>122.79</v>
      </c>
      <c r="G1765" s="2" t="str">
        <f>_xll.SNL.Clients.Office.Excel.Functions.SPG(A1765, "IQ_SECTOR")</f>
        <v>Industrials</v>
      </c>
      <c r="H1765" s="2" t="str">
        <f>_xll.SNL.Clients.Office.Excel.Functions.SPG(A1765, "IQ_INDUSTRY_GROUP")</f>
        <v>Capital Goods</v>
      </c>
      <c r="I1765" s="2" t="str">
        <f>_xll.SNL.Clients.Office.Excel.Functions.SPG(A1765, "IQ_INDUSTRY")</f>
        <v>Electrical Equipment</v>
      </c>
      <c r="J1765" s="2" t="str">
        <f>_xll.SNL.Clients.Office.Excel.Functions.SPG(A1765, "IQ_PRIMARY_INDUSTRY")</f>
        <v>Electrical Components and Equipment</v>
      </c>
      <c r="K1765" s="2" t="str">
        <f>_xll.SNL.Clients.Office.Excel.Functions.SPG(A1765, "NAICS_CODE", "Primary")</f>
        <v>335999 - All Other Miscellaneous Electrical Equipment and Component Manufacturing</v>
      </c>
      <c r="L1765" s="2" t="str">
        <f>_xll.SNL.Clients.Office.Excel.Functions.SPG(A1765, "SP_TOPICTAG")</f>
        <v>Energy Efficiency; Energy Management; Energy Storage; Smart Energy; Data Center Technology</v>
      </c>
      <c r="M1765" s="3">
        <f>_xll.SNL.Clients.Office.Excel.Functions.SPG(A1765, "SP_PCT_SHARES_OWNED_ALL_INSTITUTIONS")</f>
        <v>14</v>
      </c>
      <c r="N1765" s="2" t="str">
        <f>_xll.SNL.Clients.Office.Excel.Functions.SPG(A1765, "RD_CREDIT_RATING_GLOBAL", "Issuer Credit Rating", "Local Currency LT|0")</f>
        <v/>
      </c>
      <c r="O1765" s="2" t="str">
        <f>_xll.SNL.Clients.Office.Excel.Functions.SPG(A1765, "RD_CWOL_GLOBAL", "Issuer Credit Rating", "Local Currency LT|0")</f>
        <v/>
      </c>
      <c r="P1765" s="2" t="str">
        <f>_xll.SNL.Clients.Office.Excel.Functions.SPG(A1765, "RD_RATING_ACTION_GLOBAL", "Issuer Credit Rating", "Local Currency LT|0")</f>
        <v/>
      </c>
      <c r="Q1765" s="1" t="str">
        <f>_xll.SNL.Clients.Office.Excel.Functions.SPG(A1765, "RD_LAST_REVIEW_DATE_GLOBAL", "Issuer Credit Rating", "Local Currency LT")</f>
        <v/>
      </c>
      <c r="R1765" s="1" t="str">
        <f>_xll.SNL.Clients.Office.Excel.Functions.SPG(A1765, "RD_CREDIT_RATING_DATE_GLOBAL", "Issuer Credit Rating", "Local Currency LT|0")</f>
        <v/>
      </c>
      <c r="S1765" s="1" t="str">
        <f>_xll.SNL.Clients.Office.Excel.Functions.SPG(A1765, "RD_CREDIT_WATCH_OUTLOOK_DATE_GLOBAL", "Issuer Credit Rating", "Local Currency LT|0")</f>
        <v/>
      </c>
      <c r="T1765" s="2" t="str">
        <f>_xll.SNL.Clients.Office.Excel.Functions.SPG(A1765, "SP_BUSINESS_DESCRIPTION")</f>
        <v>Ideal Power Inc. focuses on the development and commercialization of its bidirectional bipolar junction TRANsistor solid-state switch technology. It also offers SymCool Power Module designed to meet low conduction loss needs of the solid-state circuit breaker market. The company serves electric and hybrid electric vehicles, electric vehicle charging, renewable energy and energy storage system power converters, uninterruptible power supplies for data centers, industrial motor drives, solid-state circuit breakers, distribution and transmission switches and controls, and other industrial and military markets. The company was formerly known as Ideal Power Converters Inc. and changed its name to Ideal Power Inc. in July 2013. Ideal Power Inc. was incorporated in 2007 and is headquartered in Austin, Texas.</v>
      </c>
    </row>
    <row r="1766" spans="1:20" x14ac:dyDescent="0.3">
      <c r="A1766" s="5" t="s">
        <v>1728</v>
      </c>
      <c r="B1766" s="1">
        <f>_xll.SNL.Clients.Office.Excel.Functions.SPG(A1766,"SP_IPO_DATE")</f>
        <v>41625</v>
      </c>
      <c r="C1766" s="3">
        <f>_xll.SNL.Clients.Office.Excel.Functions.SPG(A1766, "SP_VOLUME_AVG_WEEKLY_TO_SHARES_OUT", , "1M")</f>
        <v>12.710544270253807</v>
      </c>
      <c r="D1766" s="3">
        <f>_xll.SNL.Clients.Office.Excel.Functions.SPG(A1766, "SP_VOLUME_AVG_WEEKLY_TO_SHARES_OUT", , "3M")</f>
        <v>15.897406463482378</v>
      </c>
      <c r="E1766" s="3">
        <f>_xll.SNL.Clients.Office.Excel.Functions.SPG(A1766, "SP_VOLUME_AVG_DAILY_TO_1YR_AVG_DAILY", , "1M")</f>
        <v>44.91</v>
      </c>
      <c r="F1766" s="3">
        <f>_xll.SNL.Clients.Office.Excel.Functions.SPG(A1766, "SP_VOLUME_AVG_DAILY_TO_1YR_AVG_DAILY", , "3M")</f>
        <v>56.17</v>
      </c>
      <c r="G1766" s="2" t="str">
        <f>_xll.SNL.Clients.Office.Excel.Functions.SPG(A1766, "IQ_SECTOR")</f>
        <v>Communication Services</v>
      </c>
      <c r="H1766" s="2" t="str">
        <f>_xll.SNL.Clients.Office.Excel.Functions.SPG(A1766, "IQ_INDUSTRY_GROUP")</f>
        <v>Media and Entertainment</v>
      </c>
      <c r="I1766" s="2" t="str">
        <f>_xll.SNL.Clients.Office.Excel.Functions.SPG(A1766, "IQ_INDUSTRY")</f>
        <v>Entertainment</v>
      </c>
      <c r="J1766" s="2" t="str">
        <f>_xll.SNL.Clients.Office.Excel.Functions.SPG(A1766, "IQ_PRIMARY_INDUSTRY")</f>
        <v>Movies and Entertainment</v>
      </c>
      <c r="K1766" s="2" t="str">
        <f>_xll.SNL.Clients.Office.Excel.Functions.SPG(A1766, "NAICS_CODE", "Primary")</f>
        <v>512131 - Motion Picture Theaters (except Drive-Ins)</v>
      </c>
      <c r="L1766" s="2" t="str">
        <f>_xll.SNL.Clients.Office.Excel.Functions.SPG(A1766, "SP_TOPICTAG")</f>
        <v/>
      </c>
      <c r="M1766" s="3">
        <f>_xll.SNL.Clients.Office.Excel.Functions.SPG(A1766, "SP_PCT_SHARES_OWNED_ALL_INSTITUTIONS")</f>
        <v>43.52</v>
      </c>
      <c r="N1766" s="2" t="str">
        <f>_xll.SNL.Clients.Office.Excel.Functions.SPG(A1766, "RD_CREDIT_RATING_GLOBAL", "Issuer Credit Rating", "Local Currency LT|0")</f>
        <v>CCC+</v>
      </c>
      <c r="O1766" s="2" t="str">
        <f>_xll.SNL.Clients.Office.Excel.Functions.SPG(A1766, "RD_CWOL_GLOBAL", "Issuer Credit Rating", "Local Currency LT|0")</f>
        <v>Negative</v>
      </c>
      <c r="P1766" s="2" t="str">
        <f>_xll.SNL.Clients.Office.Excel.Functions.SPG(A1766, "RD_RATING_ACTION_GLOBAL", "Issuer Credit Rating", "Local Currency LT|0")</f>
        <v>Upgrade | CreditWatch/Outlook (08/06/2024)</v>
      </c>
      <c r="Q1766" s="1">
        <f>_xll.SNL.Clients.Office.Excel.Functions.SPG(A1766, "RD_LAST_REVIEW_DATE_GLOBAL", "Issuer Credit Rating", "Local Currency LT")</f>
        <v>45525</v>
      </c>
      <c r="R1766" s="1">
        <f>_xll.SNL.Clients.Office.Excel.Functions.SPG(A1766, "RD_CREDIT_RATING_DATE_GLOBAL", "Issuer Credit Rating", "Local Currency LT|0")</f>
        <v>45510</v>
      </c>
      <c r="S1766" s="1">
        <f>_xll.SNL.Clients.Office.Excel.Functions.SPG(A1766, "RD_CREDIT_WATCH_OUTLOOK_DATE_GLOBAL", "Issuer Credit Rating", "Local Currency LT|0")</f>
        <v>45510</v>
      </c>
      <c r="T1766" s="2" t="str">
        <f>_xll.SNL.Clients.Office.Excel.Functions.SPG(A1766, "SP_BUSINESS_DESCRIPTION")</f>
        <v>AMC Entertainment Holdings, Inc., through its subsidiaries, engages in the theatrical exhibition business. It owns, operates, or has interests in theatres in the United States and Europe. The company was founded in 1920 and is headquartered in Leawood, Kansas.</v>
      </c>
    </row>
    <row r="1767" spans="1:20" x14ac:dyDescent="0.3">
      <c r="A1767" s="5" t="s">
        <v>1729</v>
      </c>
      <c r="B1767" s="1" t="str">
        <f>_xll.SNL.Clients.Office.Excel.Functions.SPG(A1767,"SP_IPO_DATE")</f>
        <v/>
      </c>
      <c r="C1767" s="3">
        <f>_xll.SNL.Clients.Office.Excel.Functions.SPG(A1767, "SP_VOLUME_AVG_WEEKLY_TO_SHARES_OUT", , "1M")</f>
        <v>25.378410360608488</v>
      </c>
      <c r="D1767" s="3">
        <f>_xll.SNL.Clients.Office.Excel.Functions.SPG(A1767, "SP_VOLUME_AVG_WEEKLY_TO_SHARES_OUT", , "3M")</f>
        <v>21.459170421117495</v>
      </c>
      <c r="E1767" s="3">
        <f>_xll.SNL.Clients.Office.Excel.Functions.SPG(A1767, "SP_VOLUME_AVG_DAILY_TO_1YR_AVG_DAILY", , "1M")</f>
        <v>103.93</v>
      </c>
      <c r="F1767" s="3">
        <f>_xll.SNL.Clients.Office.Excel.Functions.SPG(A1767, "SP_VOLUME_AVG_DAILY_TO_1YR_AVG_DAILY", , "3M")</f>
        <v>87.88</v>
      </c>
      <c r="G1767" s="2" t="str">
        <f>_xll.SNL.Clients.Office.Excel.Functions.SPG(A1767, "IQ_SECTOR")</f>
        <v>Industrials</v>
      </c>
      <c r="H1767" s="2" t="str">
        <f>_xll.SNL.Clients.Office.Excel.Functions.SPG(A1767, "IQ_INDUSTRY_GROUP")</f>
        <v>Transportation</v>
      </c>
      <c r="I1767" s="2" t="str">
        <f>_xll.SNL.Clients.Office.Excel.Functions.SPG(A1767, "IQ_INDUSTRY")</f>
        <v>Passenger Airlines</v>
      </c>
      <c r="J1767" s="2" t="str">
        <f>_xll.SNL.Clients.Office.Excel.Functions.SPG(A1767, "IQ_PRIMARY_INDUSTRY")</f>
        <v>Passenger Airlines</v>
      </c>
      <c r="K1767" s="2" t="str">
        <f>_xll.SNL.Clients.Office.Excel.Functions.SPG(A1767, "NAICS_CODE", "Primary")</f>
        <v>48111 - Scheduled Air Transportation</v>
      </c>
      <c r="L1767" s="2" t="str">
        <f>_xll.SNL.Clients.Office.Excel.Functions.SPG(A1767, "SP_TOPICTAG")</f>
        <v>Business Travel</v>
      </c>
      <c r="M1767" s="3">
        <f>_xll.SNL.Clients.Office.Excel.Functions.SPG(A1767, "SP_PCT_SHARES_OWNED_ALL_INSTITUTIONS")</f>
        <v>67.36</v>
      </c>
      <c r="N1767" s="2" t="str">
        <f>_xll.SNL.Clients.Office.Excel.Functions.SPG(A1767, "RD_CREDIT_RATING_GLOBAL", "Issuer Credit Rating", "Local Currency LT|0")</f>
        <v>B+</v>
      </c>
      <c r="O1767" s="2" t="str">
        <f>_xll.SNL.Clients.Office.Excel.Functions.SPG(A1767, "RD_CWOL_GLOBAL", "Issuer Credit Rating", "Local Currency LT|0")</f>
        <v>Stable</v>
      </c>
      <c r="P1767" s="2" t="str">
        <f>_xll.SNL.Clients.Office.Excel.Functions.SPG(A1767, "RD_RATING_ACTION_GLOBAL", "Issuer Credit Rating", "Local Currency LT|0")</f>
        <v>Upgrade | CreditWatch/Outlook (07/31/2023)</v>
      </c>
      <c r="Q1767" s="1">
        <f>_xll.SNL.Clients.Office.Excel.Functions.SPG(A1767, "RD_LAST_REVIEW_DATE_GLOBAL", "Issuer Credit Rating", "Local Currency LT")</f>
        <v>45443</v>
      </c>
      <c r="R1767" s="1">
        <f>_xll.SNL.Clients.Office.Excel.Functions.SPG(A1767, "RD_CREDIT_RATING_DATE_GLOBAL", "Issuer Credit Rating", "Local Currency LT|0")</f>
        <v>45138</v>
      </c>
      <c r="S1767" s="1">
        <f>_xll.SNL.Clients.Office.Excel.Functions.SPG(A1767, "RD_CREDIT_WATCH_OUTLOOK_DATE_GLOBAL", "Issuer Credit Rating", "Local Currency LT|0")</f>
        <v>45138</v>
      </c>
      <c r="T1767" s="2" t="str">
        <f>_xll.SNL.Clients.Office.Excel.Functions.SPG(A1767, "SP_BUSINESS_DESCRIPTION")</f>
        <v>American Airlines Group Inc., through its subsidiaries, operates as a network air carrier. The company provides scheduled air transportation services for passengers and cargo through its hubs in Charlotte, Chicago, Dallas/Fort Worth, Los Angeles, Miami, New York, Philadelphia, Phoenix, and Washington, D.C., as well as through partner gateways in London, Doha, Madrid, Seattle/Tacoma, Sydney, and Tokyo. It operates a mainline fleet of 965 aircraft. The company was formerly known as AMR Corporation and changed its name to American Airlines Group Inc. in December 2013. American Airlines Group Inc. was founded in 1926 and is headquartered in Fort Worth, Texas.</v>
      </c>
    </row>
    <row r="1768" spans="1:20" x14ac:dyDescent="0.3">
      <c r="A1768" s="5" t="s">
        <v>1395</v>
      </c>
      <c r="B1768" s="1">
        <f>_xll.SNL.Clients.Office.Excel.Functions.SPG(A1768,"SP_IPO_DATE")</f>
        <v>41619</v>
      </c>
      <c r="C1768" s="3">
        <f>_xll.SNL.Clients.Office.Excel.Functions.SPG(A1768, "SP_VOLUME_AVG_WEEKLY_TO_SHARES_OUT", , "1M")</f>
        <v>3.9876397004664796</v>
      </c>
      <c r="D1768" s="3">
        <f>_xll.SNL.Clients.Office.Excel.Functions.SPG(A1768, "SP_VOLUME_AVG_WEEKLY_TO_SHARES_OUT", , "3M")</f>
        <v>3.7015804962665779</v>
      </c>
      <c r="E1768" s="3">
        <f>_xll.SNL.Clients.Office.Excel.Functions.SPG(A1768, "SP_VOLUME_AVG_DAILY_TO_1YR_AVG_DAILY", , "1M")</f>
        <v>99.14</v>
      </c>
      <c r="F1768" s="3">
        <f>_xll.SNL.Clients.Office.Excel.Functions.SPG(A1768, "SP_VOLUME_AVG_DAILY_TO_1YR_AVG_DAILY", , "3M")</f>
        <v>92.03</v>
      </c>
      <c r="G1768" s="2" t="str">
        <f>_xll.SNL.Clients.Office.Excel.Functions.SPG(A1768, "IQ_SECTOR")</f>
        <v>Consumer Discretionary</v>
      </c>
      <c r="H1768" s="2" t="str">
        <f>_xll.SNL.Clients.Office.Excel.Functions.SPG(A1768, "IQ_INDUSTRY_GROUP")</f>
        <v>Consumer Services</v>
      </c>
      <c r="I1768" s="2" t="str">
        <f>_xll.SNL.Clients.Office.Excel.Functions.SPG(A1768, "IQ_INDUSTRY")</f>
        <v>Hotels, Restaurants and Leisure</v>
      </c>
      <c r="J1768" s="2" t="str">
        <f>_xll.SNL.Clients.Office.Excel.Functions.SPG(A1768, "IQ_PRIMARY_INDUSTRY")</f>
        <v>Restaurants</v>
      </c>
      <c r="K1768" s="2" t="str">
        <f>_xll.SNL.Clients.Office.Excel.Functions.SPG(A1768, "NAICS_CODE", "Primary")</f>
        <v>72251 - Restaurants and Other Eating Places</v>
      </c>
      <c r="L1768" s="2" t="str">
        <f>_xll.SNL.Clients.Office.Excel.Functions.SPG(A1768, "SP_TOPICTAG")</f>
        <v>Fast-Moving Consumer Goods; Food Delivery</v>
      </c>
      <c r="M1768" s="3">
        <f>_xll.SNL.Clients.Office.Excel.Functions.SPG(A1768, "SP_PCT_SHARES_OWNED_ALL_INSTITUTIONS")</f>
        <v>98.22</v>
      </c>
      <c r="N1768" s="2" t="str">
        <f>_xll.SNL.Clients.Office.Excel.Functions.SPG(A1768, "RD_CREDIT_RATING_GLOBAL", "Issuer Credit Rating", "Local Currency LT|0")</f>
        <v>BB</v>
      </c>
      <c r="O1768" s="2" t="str">
        <f>_xll.SNL.Clients.Office.Excel.Functions.SPG(A1768, "RD_CWOL_GLOBAL", "Issuer Credit Rating", "Local Currency LT|0")</f>
        <v>Stable</v>
      </c>
      <c r="P1768" s="2" t="str">
        <f>_xll.SNL.Clients.Office.Excel.Functions.SPG(A1768, "RD_RATING_ACTION_GLOBAL", "Issuer Credit Rating", "Local Currency LT|0")</f>
        <v>Upgrade | CreditWatch/Outlook (06/06/2023)</v>
      </c>
      <c r="Q1768" s="1">
        <f>_xll.SNL.Clients.Office.Excel.Functions.SPG(A1768, "RD_LAST_REVIEW_DATE_GLOBAL", "Issuer Credit Rating", "Local Currency LT")</f>
        <v>45495</v>
      </c>
      <c r="R1768" s="1">
        <f>_xll.SNL.Clients.Office.Excel.Functions.SPG(A1768, "RD_CREDIT_RATING_DATE_GLOBAL", "Issuer Credit Rating", "Local Currency LT|0")</f>
        <v>45083</v>
      </c>
      <c r="S1768" s="1">
        <f>_xll.SNL.Clients.Office.Excel.Functions.SPG(A1768, "RD_CREDIT_WATCH_OUTLOOK_DATE_GLOBAL", "Issuer Credit Rating", "Local Currency LT|0")</f>
        <v>45083</v>
      </c>
      <c r="T1768" s="2" t="str">
        <f>_xll.SNL.Clients.Office.Excel.Functions.SPG(A1768, "SP_BUSINESS_DESCRIPTION")</f>
        <v>Aramark provides food and facilities services to education, healthcare, business and industry, sports, leisure, and corrections clients in the United States and internationally. It operates in two segments, Food and Support Services United States, and Food and Support Services International. The company offers food-related managed services, including dining, catering, food service management, and convenience-oriented retail services; non-clinical food and food-related support services, such as patient food and nutrition, retail food, environmental services, and procurement services; and plant operations and maintenance, custodial/housekeeping, energy management, grounds keeping, and capital project management services. It also provides on-site restaurants, catering, convenience stores, and executive dining services; beverage and vending services; and facility management services comprising landscaping, transportation, capital program management, payment services, and other facility consulting services relating to building operations. In addition, the company offers concessions, banquet, and catering services; retail services and merchandise sale, recreational, and lodging services; and facility management services at sports, entertainment, and recreational facilities. Further, it offers correctional food; and operates commissaries, laundry facilities, and property rooms. The company was formerly known as ARAMARK Holdings Corporation. Aramark was founded in 1959 and is based in Philadelphia, Pennsylvania.</v>
      </c>
    </row>
    <row r="1769" spans="1:20" x14ac:dyDescent="0.3">
      <c r="A1769" s="5" t="s">
        <v>1448</v>
      </c>
      <c r="B1769" s="1">
        <f>_xll.SNL.Clients.Office.Excel.Functions.SPG(A1769,"SP_IPO_DATE")</f>
        <v>41738</v>
      </c>
      <c r="C1769" s="3">
        <f>_xll.SNL.Clients.Office.Excel.Functions.SPG(A1769, "SP_VOLUME_AVG_WEEKLY_TO_SHARES_OUT", , "1M")</f>
        <v>6.4482715074935317</v>
      </c>
      <c r="D1769" s="3">
        <f>_xll.SNL.Clients.Office.Excel.Functions.SPG(A1769, "SP_VOLUME_AVG_WEEKLY_TO_SHARES_OUT", , "3M")</f>
        <v>5.4092867634911395</v>
      </c>
      <c r="E1769" s="3">
        <f>_xll.SNL.Clients.Office.Excel.Functions.SPG(A1769, "SP_VOLUME_AVG_DAILY_TO_1YR_AVG_DAILY", , "1M")</f>
        <v>118.55</v>
      </c>
      <c r="F1769" s="3">
        <f>_xll.SNL.Clients.Office.Excel.Functions.SPG(A1769, "SP_VOLUME_AVG_DAILY_TO_1YR_AVG_DAILY", , "3M")</f>
        <v>99.45</v>
      </c>
      <c r="G1769" s="2" t="str">
        <f>_xll.SNL.Clients.Office.Excel.Functions.SPG(A1769, "IQ_SECTOR")</f>
        <v>Financials</v>
      </c>
      <c r="H1769" s="2" t="str">
        <f>_xll.SNL.Clients.Office.Excel.Functions.SPG(A1769, "IQ_INDUSTRY_GROUP")</f>
        <v>Financial Services</v>
      </c>
      <c r="I1769" s="2" t="str">
        <f>_xll.SNL.Clients.Office.Excel.Functions.SPG(A1769, "IQ_INDUSTRY")</f>
        <v>Consumer Finance</v>
      </c>
      <c r="J1769" s="2" t="str">
        <f>_xll.SNL.Clients.Office.Excel.Functions.SPG(A1769, "IQ_PRIMARY_INDUSTRY")</f>
        <v>Consumer Finance</v>
      </c>
      <c r="K1769" s="2" t="str">
        <f>_xll.SNL.Clients.Office.Excel.Functions.SPG(A1769, "NAICS_CODE", "Primary")</f>
        <v>522291 - Consumer Lending</v>
      </c>
      <c r="L1769" s="2" t="str">
        <f>_xll.SNL.Clients.Office.Excel.Functions.SPG(A1769, "SP_TOPICTAG")</f>
        <v>Consumer Lending; Micro Lending; Banking as a Service</v>
      </c>
      <c r="M1769" s="3">
        <f>_xll.SNL.Clients.Office.Excel.Functions.SPG(A1769, "SP_PCT_SHARES_OWNED_ALL_INSTITUTIONS")</f>
        <v>82.59</v>
      </c>
      <c r="N1769" s="2" t="str">
        <f>_xll.SNL.Clients.Office.Excel.Functions.SPG(A1769, "RD_CREDIT_RATING_GLOBAL", "Issuer Credit Rating", "Local Currency LT|0")</f>
        <v>BBB-</v>
      </c>
      <c r="O1769" s="2" t="str">
        <f>_xll.SNL.Clients.Office.Excel.Functions.SPG(A1769, "RD_CWOL_GLOBAL", "Issuer Credit Rating", "Local Currency LT|0")</f>
        <v>Stable</v>
      </c>
      <c r="P1769" s="2" t="str">
        <f>_xll.SNL.Clients.Office.Excel.Functions.SPG(A1769, "RD_RATING_ACTION_GLOBAL", "Issuer Credit Rating", "Local Currency LT|0")</f>
        <v>CreditWatch/Outlook (03/25/2021)</v>
      </c>
      <c r="Q1769" s="1">
        <f>_xll.SNL.Clients.Office.Excel.Functions.SPG(A1769, "RD_LAST_REVIEW_DATE_GLOBAL", "Issuer Credit Rating", "Local Currency LT")</f>
        <v>45572</v>
      </c>
      <c r="R1769" s="1">
        <f>_xll.SNL.Clients.Office.Excel.Functions.SPG(A1769, "RD_CREDIT_RATING_DATE_GLOBAL", "Issuer Credit Rating", "Local Currency LT|0")</f>
        <v>43754</v>
      </c>
      <c r="S1769" s="1">
        <f>_xll.SNL.Clients.Office.Excel.Functions.SPG(A1769, "RD_CREDIT_WATCH_OUTLOOK_DATE_GLOBAL", "Issuer Credit Rating", "Local Currency LT|0")</f>
        <v>44280</v>
      </c>
      <c r="T1769" s="2" t="str">
        <f>_xll.SNL.Clients.Office.Excel.Functions.SPG(A1769, "SP_BUSINESS_DESCRIPTION")</f>
        <v>Ally Financial Inc., a digital financial-services company, provides various digital financial products and services in the United States, Canada, and Bermuda. The company operates through Automotive Finance Operations, Insurance Operations, Mortgage Finance Operations, and Corporate Finance Operations segments. The Automotive Finance Operations segment offers automotive financing services, including providing retail installment sales contracts, loans and operating leases, term loans to dealers, financing dealer floorplans and other lines of credit to dealers, warehouse lines to automotive retailers, and fleet financing. It also provides financing services to companies and municipalities for the purchase or lease of vehicles, and vehicle-remarketing services. The Insurance Operations segment offers consumer finance protection and insurance products through the automotive dealer channel, and commercial insurance products directly to dealers. This segment provides vehicle service and maintenance contract, and guaranteed asset protection products; and underwrites commercial insurance coverages, which primarily insure dealers’ vehicle inventory. The Mortgage Finance Operations segment manages consumer mortgage loan portfolio that includes bulk purchases of jumbo and low-to-moderate income mortgage loans originated by third parties, as well as direct-to-consumer mortgage offerings. The Corporate Finance Operations segment provides senior secured leveraged cash flow and asset-based loans to middle market companies; leveraged loans; and commercial real estate product to serve companies in the nursing facilities, senior housing, and medical office buildings. It also offers commercial banking products and services. In addition, it provides securities brokerage and investment advisory services. The company was formerly known as GMAC Inc. and changed its name to Ally Financial Inc. in May 2010. Ally Financial Inc. was founded in 1919 and is based in Detroit, Michigan.</v>
      </c>
    </row>
    <row r="1770" spans="1:20" x14ac:dyDescent="0.3">
      <c r="A1770" s="5" t="s">
        <v>1730</v>
      </c>
      <c r="B1770" s="1" t="str">
        <f>_xll.SNL.Clients.Office.Excel.Functions.SPG(A1770,"SP_IPO_DATE")</f>
        <v/>
      </c>
      <c r="C1770" s="3">
        <f>_xll.SNL.Clients.Office.Excel.Functions.SPG(A1770, "SP_VOLUME_AVG_WEEKLY_TO_SHARES_OUT", , "1M")</f>
        <v>1537.8925132754293</v>
      </c>
      <c r="D1770" s="3">
        <f>_xll.SNL.Clients.Office.Excel.Functions.SPG(A1770, "SP_VOLUME_AVG_WEEKLY_TO_SHARES_OUT", , "3M")</f>
        <v>579.83087563821175</v>
      </c>
      <c r="E1770" s="3">
        <f>_xll.SNL.Clients.Office.Excel.Functions.SPG(A1770, "SP_VOLUME_AVG_DAILY_TO_1YR_AVG_DAILY", , "1M")</f>
        <v>1071.92</v>
      </c>
      <c r="F1770" s="3">
        <f>_xll.SNL.Clients.Office.Excel.Functions.SPG(A1770, "SP_VOLUME_AVG_DAILY_TO_1YR_AVG_DAILY", , "3M")</f>
        <v>404.15</v>
      </c>
      <c r="G1770" s="2" t="str">
        <f>_xll.SNL.Clients.Office.Excel.Functions.SPG(A1770, "IQ_SECTOR")</f>
        <v>Information Technology</v>
      </c>
      <c r="H1770" s="2" t="str">
        <f>_xll.SNL.Clients.Office.Excel.Functions.SPG(A1770, "IQ_INDUSTRY_GROUP")</f>
        <v>Software and Services</v>
      </c>
      <c r="I1770" s="2" t="str">
        <f>_xll.SNL.Clients.Office.Excel.Functions.SPG(A1770, "IQ_INDUSTRY")</f>
        <v>Software</v>
      </c>
      <c r="J1770" s="2" t="str">
        <f>_xll.SNL.Clients.Office.Excel.Functions.SPG(A1770, "IQ_PRIMARY_INDUSTRY")</f>
        <v>Application Software</v>
      </c>
      <c r="K1770" s="2" t="str">
        <f>_xll.SNL.Clients.Office.Excel.Functions.SPG(A1770, "NAICS_CODE", "Primary")</f>
        <v>513210 - Software Publishers</v>
      </c>
      <c r="L1770" s="2" t="str">
        <f>_xll.SNL.Clients.Office.Excel.Functions.SPG(A1770, "SP_TOPICTAG")</f>
        <v>Cloud Management; Data Integration; Fintech; Cloud Infrastructure; Process Automation; DaaS</v>
      </c>
      <c r="M1770" s="3">
        <f>_xll.SNL.Clients.Office.Excel.Functions.SPG(A1770, "SP_PCT_SHARES_OWNED_ALL_INSTITUTIONS")</f>
        <v>3.55</v>
      </c>
      <c r="N1770" s="2" t="str">
        <f>_xll.SNL.Clients.Office.Excel.Functions.SPG(A1770, "RD_CREDIT_RATING_GLOBAL", "Issuer Credit Rating", "Local Currency LT|0")</f>
        <v/>
      </c>
      <c r="O1770" s="2" t="str">
        <f>_xll.SNL.Clients.Office.Excel.Functions.SPG(A1770, "RD_CWOL_GLOBAL", "Issuer Credit Rating", "Local Currency LT|0")</f>
        <v/>
      </c>
      <c r="P1770" s="2" t="str">
        <f>_xll.SNL.Clients.Office.Excel.Functions.SPG(A1770, "RD_RATING_ACTION_GLOBAL", "Issuer Credit Rating", "Local Currency LT|0")</f>
        <v/>
      </c>
      <c r="Q1770" s="1" t="str">
        <f>_xll.SNL.Clients.Office.Excel.Functions.SPG(A1770, "RD_LAST_REVIEW_DATE_GLOBAL", "Issuer Credit Rating", "Local Currency LT")</f>
        <v/>
      </c>
      <c r="R1770" s="1" t="str">
        <f>_xll.SNL.Clients.Office.Excel.Functions.SPG(A1770, "RD_CREDIT_RATING_DATE_GLOBAL", "Issuer Credit Rating", "Local Currency LT|0")</f>
        <v/>
      </c>
      <c r="S1770" s="1" t="str">
        <f>_xll.SNL.Clients.Office.Excel.Functions.SPG(A1770, "RD_CREDIT_WATCH_OUTLOOK_DATE_GLOBAL", "Issuer Credit Rating", "Local Currency LT|0")</f>
        <v/>
      </c>
      <c r="T1770" s="2" t="str">
        <f>_xll.SNL.Clients.Office.Excel.Functions.SPG(A1770, "SP_BUSINESS_DESCRIPTION")</f>
        <v>Blackboxstocks Inc. develops and markets financial technology and social media hybrid platform. The company offers Blackbox System, a subscription-based software as a service that provides real-time proprietary analytics and news for stock and options traders. Blackboxstocks Inc. is headquartered in Dallas, Texas.</v>
      </c>
    </row>
    <row r="1771" spans="1:20" x14ac:dyDescent="0.3">
      <c r="A1771" s="5" t="s">
        <v>1731</v>
      </c>
      <c r="B1771" s="1" t="str">
        <f>_xll.SNL.Clients.Office.Excel.Functions.SPG(A1771,"SP_IPO_DATE")</f>
        <v/>
      </c>
      <c r="C1771" s="3">
        <f>_xll.SNL.Clients.Office.Excel.Functions.SPG(A1771, "SP_VOLUME_AVG_WEEKLY_TO_SHARES_OUT", , "1M")</f>
        <v>86.98101732849274</v>
      </c>
      <c r="D1771" s="3">
        <f>_xll.SNL.Clients.Office.Excel.Functions.SPG(A1771, "SP_VOLUME_AVG_WEEKLY_TO_SHARES_OUT", , "3M")</f>
        <v>43.934522721123834</v>
      </c>
      <c r="E1771" s="3">
        <f>_xll.SNL.Clients.Office.Excel.Functions.SPG(A1771, "SP_VOLUME_AVG_DAILY_TO_1YR_AVG_DAILY", , "1M")</f>
        <v>509.07</v>
      </c>
      <c r="F1771" s="3">
        <f>_xll.SNL.Clients.Office.Excel.Functions.SPG(A1771, "SP_VOLUME_AVG_DAILY_TO_1YR_AVG_DAILY", , "3M")</f>
        <v>257.13</v>
      </c>
      <c r="G1771" s="2" t="str">
        <f>_xll.SNL.Clients.Office.Excel.Functions.SPG(A1771, "IQ_SECTOR")</f>
        <v>Health Care</v>
      </c>
      <c r="H1771" s="2" t="str">
        <f>_xll.SNL.Clients.Office.Excel.Functions.SPG(A1771, "IQ_INDUSTRY_GROUP")</f>
        <v>Pharmaceuticals, Biotechnology and Life Sciences</v>
      </c>
      <c r="I1771" s="2" t="str">
        <f>_xll.SNL.Clients.Office.Excel.Functions.SPG(A1771, "IQ_INDUSTRY")</f>
        <v>Biotechnology</v>
      </c>
      <c r="J1771" s="2" t="str">
        <f>_xll.SNL.Clients.Office.Excel.Functions.SPG(A1771, "IQ_PRIMARY_INDUSTRY")</f>
        <v>Biotechnology</v>
      </c>
      <c r="K1771" s="2" t="str">
        <f>_xll.SNL.Clients.Office.Excel.Functions.SPG(A1771, "NAICS_CODE", "Primary")</f>
        <v>325412 - Pharmaceutical Preparation Manufacturing</v>
      </c>
      <c r="L1771" s="2" t="str">
        <f>_xll.SNL.Clients.Office.Excel.Functions.SPG(A1771, "SP_TOPICTAG")</f>
        <v>Health Diagnostics; Genetics; Cardiovascular; Immunology; Infectious Diseases; Nephrology; Neurology</v>
      </c>
      <c r="M1771" s="3">
        <f>_xll.SNL.Clients.Office.Excel.Functions.SPG(A1771, "SP_PCT_SHARES_OWNED_ALL_INSTITUTIONS")</f>
        <v>6.84</v>
      </c>
      <c r="N1771" s="2" t="str">
        <f>_xll.SNL.Clients.Office.Excel.Functions.SPG(A1771, "RD_CREDIT_RATING_GLOBAL", "Issuer Credit Rating", "Local Currency LT|0")</f>
        <v/>
      </c>
      <c r="O1771" s="2" t="str">
        <f>_xll.SNL.Clients.Office.Excel.Functions.SPG(A1771, "RD_CWOL_GLOBAL", "Issuer Credit Rating", "Local Currency LT|0")</f>
        <v/>
      </c>
      <c r="P1771" s="2" t="str">
        <f>_xll.SNL.Clients.Office.Excel.Functions.SPG(A1771, "RD_RATING_ACTION_GLOBAL", "Issuer Credit Rating", "Local Currency LT|0")</f>
        <v/>
      </c>
      <c r="Q1771" s="1" t="str">
        <f>_xll.SNL.Clients.Office.Excel.Functions.SPG(A1771, "RD_LAST_REVIEW_DATE_GLOBAL", "Issuer Credit Rating", "Local Currency LT")</f>
        <v/>
      </c>
      <c r="R1771" s="1" t="str">
        <f>_xll.SNL.Clients.Office.Excel.Functions.SPG(A1771, "RD_CREDIT_RATING_DATE_GLOBAL", "Issuer Credit Rating", "Local Currency LT|0")</f>
        <v/>
      </c>
      <c r="S1771" s="1" t="str">
        <f>_xll.SNL.Clients.Office.Excel.Functions.SPG(A1771, "RD_CREDIT_WATCH_OUTLOOK_DATE_GLOBAL", "Issuer Credit Rating", "Local Currency LT|0")</f>
        <v/>
      </c>
      <c r="T1771" s="2" t="str">
        <f>_xll.SNL.Clients.Office.Excel.Functions.SPG(A1771, "SP_BUSINESS_DESCRIPTION")</f>
        <v>Matinas BioPharma Holdings, Inc., a clinical-stage biopharmaceutical company, identifies and develops pharmaceutical products using its lipid nanocrystal (LNC) platform technology. The company’s LNC delivery technology platform utilizes lipid nanocrystals for the delivery of small molecules, nucleic acids, gene therapies, vaccines, proteins, and peptides. Its lead product candidate is MAT2203, an oral formulation of amphotericin B that is starting Phase 3 clinical trials for the treatment of aspergillosis and cryptococcosis, as well as prevention of invasive fungal infections in patients due to immunosuppressive therapy. It also offers MAT2501, an orally administered formulation of amikacin to treat chronic and acute bacterial infections, as well as non-tuberculosis mycobacterium. The company has strategic collaborations with the National Institute of Allergy and Infectious Diseases for the development of oral formulations of Gilead’s remdesivir; BioNTech SE to evaluate the combination of mRNA formats with the LNC platform; and Genentech Inc. to develop oral formulations. Matinas BioPharma Holdings, Inc. was incorporated in 2013 and is based in Bedminster, New Jersey.</v>
      </c>
    </row>
    <row r="1772" spans="1:20" x14ac:dyDescent="0.3">
      <c r="A1772" s="5" t="s">
        <v>476</v>
      </c>
      <c r="B1772" s="1" t="str">
        <f>_xll.SNL.Clients.Office.Excel.Functions.SPG(A1772,"SP_IPO_DATE")</f>
        <v/>
      </c>
      <c r="C1772" s="3">
        <f>_xll.SNL.Clients.Office.Excel.Functions.SPG(A1772, "SP_VOLUME_AVG_WEEKLY_TO_SHARES_OUT", , "1M")</f>
        <v>4.3614614561680716</v>
      </c>
      <c r="D1772" s="3">
        <f>_xll.SNL.Clients.Office.Excel.Functions.SPG(A1772, "SP_VOLUME_AVG_WEEKLY_TO_SHARES_OUT", , "3M")</f>
        <v>4.7633219133769593</v>
      </c>
      <c r="E1772" s="3">
        <f>_xll.SNL.Clients.Office.Excel.Functions.SPG(A1772, "SP_VOLUME_AVG_DAILY_TO_1YR_AVG_DAILY", , "1M")</f>
        <v>75.099999999999994</v>
      </c>
      <c r="F1772" s="3">
        <f>_xll.SNL.Clients.Office.Excel.Functions.SPG(A1772, "SP_VOLUME_AVG_DAILY_TO_1YR_AVG_DAILY", , "3M")</f>
        <v>82.02</v>
      </c>
      <c r="G1772" s="2" t="str">
        <f>_xll.SNL.Clients.Office.Excel.Functions.SPG(A1772, "IQ_SECTOR")</f>
        <v>Health Care</v>
      </c>
      <c r="H1772" s="2" t="str">
        <f>_xll.SNL.Clients.Office.Excel.Functions.SPG(A1772, "IQ_INDUSTRY_GROUP")</f>
        <v>Pharmaceuticals, Biotechnology and Life Sciences</v>
      </c>
      <c r="I1772" s="2" t="str">
        <f>_xll.SNL.Clients.Office.Excel.Functions.SPG(A1772, "IQ_INDUSTRY")</f>
        <v>Pharmaceuticals</v>
      </c>
      <c r="J1772" s="2" t="str">
        <f>_xll.SNL.Clients.Office.Excel.Functions.SPG(A1772, "IQ_PRIMARY_INDUSTRY")</f>
        <v>Pharmaceuticals</v>
      </c>
      <c r="K1772" s="2" t="str">
        <f>_xll.SNL.Clients.Office.Excel.Functions.SPG(A1772, "NAICS_CODE", "Primary")</f>
        <v>325412 - Pharmaceutical Preparation Manufacturing</v>
      </c>
      <c r="L1772" s="2" t="str">
        <f>_xll.SNL.Clients.Office.Excel.Functions.SPG(A1772, "SP_TOPICTAG")</f>
        <v>Health Diagnostics; MHealth; Nutraceutical; Sleep Technology; Dentistry; Pain Management; Respiratory</v>
      </c>
      <c r="M1772" s="3">
        <f>_xll.SNL.Clients.Office.Excel.Functions.SPG(A1772, "SP_PCT_SHARES_OWNED_ALL_INSTITUTIONS")</f>
        <v>100.79</v>
      </c>
      <c r="N1772" s="2" t="str">
        <f>_xll.SNL.Clients.Office.Excel.Functions.SPG(A1772, "RD_CREDIT_RATING_GLOBAL", "Issuer Credit Rating", "Local Currency LT|0")</f>
        <v>BB-</v>
      </c>
      <c r="O1772" s="2" t="str">
        <f>_xll.SNL.Clients.Office.Excel.Functions.SPG(A1772, "RD_CWOL_GLOBAL", "Issuer Credit Rating", "Local Currency LT|0")</f>
        <v>Stable</v>
      </c>
      <c r="P1772" s="2" t="str">
        <f>_xll.SNL.Clients.Office.Excel.Functions.SPG(A1772, "RD_RATING_ACTION_GLOBAL", "Issuer Credit Rating", "Local Currency LT|0")</f>
        <v>Downgrade | CreditWatch/Outlook (03/25/2024)</v>
      </c>
      <c r="Q1772" s="1">
        <f>_xll.SNL.Clients.Office.Excel.Functions.SPG(A1772, "RD_LAST_REVIEW_DATE_GLOBAL", "Issuer Credit Rating", "Local Currency LT")</f>
        <v>45544</v>
      </c>
      <c r="R1772" s="1">
        <f>_xll.SNL.Clients.Office.Excel.Functions.SPG(A1772, "RD_CREDIT_RATING_DATE_GLOBAL", "Issuer Credit Rating", "Local Currency LT|0")</f>
        <v>45376</v>
      </c>
      <c r="S1772" s="1">
        <f>_xll.SNL.Clients.Office.Excel.Functions.SPG(A1772, "RD_CREDIT_WATCH_OUTLOOK_DATE_GLOBAL", "Issuer Credit Rating", "Local Currency LT|0")</f>
        <v>45376</v>
      </c>
      <c r="T1772" s="2" t="str">
        <f>_xll.SNL.Clients.Office.Excel.Functions.SPG(A1772, "SP_BUSINESS_DESCRIPTION")</f>
        <v>Perrigo Company plc provides over-the-counter health and wellness solutions to enhance individual well-being in the United States, Europe, and internationally. It operates through Consumer Self-Care Americas and Consumer Self-Care International segments. The company develops, manufactures, markets, and distributes self-care consumer products, such as upper respiratory products, including cough suppressants, expectorants, and sinus and allergy relief; nutrition products consisting of infant formulas and nutritional beverages; digestive health products, including antacids, anti-diarrheal, and anti-heartburn; pain and sleep-aids products comprising pain relievers and fever reducers; and oral care products, which include toothbrushes, toothbrush replacement heads, floss, flossers, whitening products, and toothbrush covers. It also offers healthy lifestyle products, such as smoking cessation, well-being, and weight management products; skin care products consisting of dermatological care, scar management, lice treatment, and other products for various skin conditions; women’s health products comprising feminine hygiene and contraceptives; vitamins, minerals, and supplements; rare diseases business; and other miscellaneous self-care products. The company sells its products under the Compeed, Dr. Fresh, Firefly, Good Sense, Good Start, Mederma, Nasonex, Plackers, Prevacid24HR, REACH, Rembrandt, Steripod, Opill, Solpadeine, Coldrex, Physiomer, NiQuitin, ACO, ellaOne, Compeed Stops, XLS, Arterin, Davitamon, Apiserum, Abtei, and Nicorette brands. It also offers contract manufacturing services. The company sells its products through retail drug, supermarket, and mass merchandise chains; e-commerce stores; wholesalers; pharmacies; drug and grocery retailers; and para-pharmacies. The company was formerly known as Perrigo Company and changed its name to Perrigo Company plc in December 2013. Perrigo Company plc was founded in 1887 and is headquartered in Dublin, Ireland.</v>
      </c>
    </row>
    <row r="1773" spans="1:20" x14ac:dyDescent="0.3">
      <c r="A1773" s="5" t="s">
        <v>1732</v>
      </c>
      <c r="B1773" s="1" t="str">
        <f>_xll.SNL.Clients.Office.Excel.Functions.SPG(A1773,"SP_IPO_DATE")</f>
        <v/>
      </c>
      <c r="C1773" s="3">
        <f>_xll.SNL.Clients.Office.Excel.Functions.SPG(A1773, "SP_VOLUME_AVG_WEEKLY_TO_SHARES_OUT", , "1M")</f>
        <v>18.817748166120239</v>
      </c>
      <c r="D1773" s="3">
        <f>_xll.SNL.Clients.Office.Excel.Functions.SPG(A1773, "SP_VOLUME_AVG_WEEKLY_TO_SHARES_OUT", , "3M")</f>
        <v>11.367496521957609</v>
      </c>
      <c r="E1773" s="3">
        <f>_xll.SNL.Clients.Office.Excel.Functions.SPG(A1773, "SP_VOLUME_AVG_DAILY_TO_1YR_AVG_DAILY", , "1M")</f>
        <v>319.49</v>
      </c>
      <c r="F1773" s="3">
        <f>_xll.SNL.Clients.Office.Excel.Functions.SPG(A1773, "SP_VOLUME_AVG_DAILY_TO_1YR_AVG_DAILY", , "3M")</f>
        <v>193</v>
      </c>
      <c r="G1773" s="2" t="str">
        <f>_xll.SNL.Clients.Office.Excel.Functions.SPG(A1773, "IQ_SECTOR")</f>
        <v>Health Care</v>
      </c>
      <c r="H1773" s="2" t="str">
        <f>_xll.SNL.Clients.Office.Excel.Functions.SPG(A1773, "IQ_INDUSTRY_GROUP")</f>
        <v>Pharmaceuticals, Biotechnology and Life Sciences</v>
      </c>
      <c r="I1773" s="2" t="str">
        <f>_xll.SNL.Clients.Office.Excel.Functions.SPG(A1773, "IQ_INDUSTRY")</f>
        <v>Pharmaceuticals</v>
      </c>
      <c r="J1773" s="2" t="str">
        <f>_xll.SNL.Clients.Office.Excel.Functions.SPG(A1773, "IQ_PRIMARY_INDUSTRY")</f>
        <v>Pharmaceuticals</v>
      </c>
      <c r="K1773" s="2" t="str">
        <f>_xll.SNL.Clients.Office.Excel.Functions.SPG(A1773, "NAICS_CODE", "Primary")</f>
        <v>325412 - Pharmaceutical Preparation Manufacturing</v>
      </c>
      <c r="L1773" s="2" t="str">
        <f>_xll.SNL.Clients.Office.Excel.Functions.SPG(A1773, "SP_TOPICTAG")</f>
        <v>Neuroscience; Addiction; Cardiovascular; Central Nervous System; Neurology; Pain Management; Psychiatry</v>
      </c>
      <c r="M1773" s="3">
        <f>_xll.SNL.Clients.Office.Excel.Functions.SPG(A1773, "SP_PCT_SHARES_OWNED_ALL_INSTITUTIONS")</f>
        <v>96.13</v>
      </c>
      <c r="N1773" s="2" t="str">
        <f>_xll.SNL.Clients.Office.Excel.Functions.SPG(A1773, "RD_CREDIT_RATING_GLOBAL", "Issuer Credit Rating", "Local Currency LT|0")</f>
        <v/>
      </c>
      <c r="O1773" s="2" t="str">
        <f>_xll.SNL.Clients.Office.Excel.Functions.SPG(A1773, "RD_CWOL_GLOBAL", "Issuer Credit Rating", "Local Currency LT|0")</f>
        <v/>
      </c>
      <c r="P1773" s="2" t="str">
        <f>_xll.SNL.Clients.Office.Excel.Functions.SPG(A1773, "RD_RATING_ACTION_GLOBAL", "Issuer Credit Rating", "Local Currency LT|0")</f>
        <v/>
      </c>
      <c r="Q1773" s="1" t="str">
        <f>_xll.SNL.Clients.Office.Excel.Functions.SPG(A1773, "RD_LAST_REVIEW_DATE_GLOBAL", "Issuer Credit Rating", "Local Currency LT")</f>
        <v/>
      </c>
      <c r="R1773" s="1" t="str">
        <f>_xll.SNL.Clients.Office.Excel.Functions.SPG(A1773, "RD_CREDIT_RATING_DATE_GLOBAL", "Issuer Credit Rating", "Local Currency LT|0")</f>
        <v/>
      </c>
      <c r="S1773" s="1" t="str">
        <f>_xll.SNL.Clients.Office.Excel.Functions.SPG(A1773, "RD_CREDIT_WATCH_OUTLOOK_DATE_GLOBAL", "Issuer Credit Rating", "Local Currency LT|0")</f>
        <v/>
      </c>
      <c r="T1773" s="2" t="str">
        <f>_xll.SNL.Clients.Office.Excel.Functions.SPG(A1773, "SP_BUSINESS_DESCRIPTION")</f>
        <v>Intra-Cellular Therapies, Inc., a biopharmaceutical company, focuses on the discovery, clinical development, and commercialization of small molecule drugs that address medical needs primarily in neuropsychiatric and neurological disorders by targeting intracellular signaling mechanisms in the central nervous system (CNS) in the United States. The company offers CAPLYTA for the treatment of schizophrenia and bipolar depression in adults. It is also involved in developing Lumateperone, which is in Phase 3 clinical trial for the treatment of various depressive disorders, as well as additional neuropsychiatric indications. In addition, the company is developing Lenrispodun (ITI-214) for the treatment of Parkinson’s disease, CNS, and other disorders; ITI-1284 for the treatment of neuropsychiatric disorders and behavioral disturbances in dementia; and ITI-333 for substance use disorders, pain, and psychiatric comorbidities, including depression, anxiety, and sleep disorders. Intra-Cellular Therapies, Inc. was founded in 2002 and is headquartered in New York, New York.</v>
      </c>
    </row>
    <row r="1774" spans="1:20" x14ac:dyDescent="0.3">
      <c r="A1774" s="5" t="s">
        <v>1733</v>
      </c>
      <c r="B1774" s="1" t="str">
        <f>_xll.SNL.Clients.Office.Excel.Functions.SPG(A1774,"SP_IPO_DATE")</f>
        <v/>
      </c>
      <c r="C1774" s="3">
        <f>_xll.SNL.Clients.Office.Excel.Functions.SPG(A1774, "SP_VOLUME_AVG_WEEKLY_TO_SHARES_OUT", , "1M")</f>
        <v>19.471672704551814</v>
      </c>
      <c r="D1774" s="3">
        <f>_xll.SNL.Clients.Office.Excel.Functions.SPG(A1774, "SP_VOLUME_AVG_WEEKLY_TO_SHARES_OUT", , "3M")</f>
        <v>34.607377788832252</v>
      </c>
      <c r="E1774" s="3">
        <f>_xll.SNL.Clients.Office.Excel.Functions.SPG(A1774, "SP_VOLUME_AVG_DAILY_TO_1YR_AVG_DAILY", , "1M")</f>
        <v>40.69</v>
      </c>
      <c r="F1774" s="3">
        <f>_xll.SNL.Clients.Office.Excel.Functions.SPG(A1774, "SP_VOLUME_AVG_DAILY_TO_1YR_AVG_DAILY", , "3M")</f>
        <v>72.319999999999993</v>
      </c>
      <c r="G1774" s="2" t="str">
        <f>_xll.SNL.Clients.Office.Excel.Functions.SPG(A1774, "IQ_SECTOR")</f>
        <v>Health Care</v>
      </c>
      <c r="H1774" s="2" t="str">
        <f>_xll.SNL.Clients.Office.Excel.Functions.SPG(A1774, "IQ_INDUSTRY_GROUP")</f>
        <v>Pharmaceuticals, Biotechnology and Life Sciences</v>
      </c>
      <c r="I1774" s="2" t="str">
        <f>_xll.SNL.Clients.Office.Excel.Functions.SPG(A1774, "IQ_INDUSTRY")</f>
        <v>Biotechnology</v>
      </c>
      <c r="J1774" s="2" t="str">
        <f>_xll.SNL.Clients.Office.Excel.Functions.SPG(A1774, "IQ_PRIMARY_INDUSTRY")</f>
        <v>Biotechnology</v>
      </c>
      <c r="K1774" s="2" t="str">
        <f>_xll.SNL.Clients.Office.Excel.Functions.SPG(A1774, "NAICS_CODE", "Primary")</f>
        <v>325414 - Biological Product (except Diagnostic) Manufacturing</v>
      </c>
      <c r="L1774" s="2" t="str">
        <f>_xll.SNL.Clients.Office.Excel.Functions.SPG(A1774, "SP_TOPICTAG")</f>
        <v>Neuroscience; Chronic Diseases; Hepatology; Inflammation; Nephrology; Neurology</v>
      </c>
      <c r="M1774" s="3">
        <f>_xll.SNL.Clients.Office.Excel.Functions.SPG(A1774, "SP_PCT_SHARES_OWNED_ALL_INSTITUTIONS")</f>
        <v>4.38</v>
      </c>
      <c r="N1774" s="2" t="str">
        <f>_xll.SNL.Clients.Office.Excel.Functions.SPG(A1774, "RD_CREDIT_RATING_GLOBAL", "Issuer Credit Rating", "Local Currency LT|0")</f>
        <v/>
      </c>
      <c r="O1774" s="2" t="str">
        <f>_xll.SNL.Clients.Office.Excel.Functions.SPG(A1774, "RD_CWOL_GLOBAL", "Issuer Credit Rating", "Local Currency LT|0")</f>
        <v/>
      </c>
      <c r="P1774" s="2" t="str">
        <f>_xll.SNL.Clients.Office.Excel.Functions.SPG(A1774, "RD_RATING_ACTION_GLOBAL", "Issuer Credit Rating", "Local Currency LT|0")</f>
        <v/>
      </c>
      <c r="Q1774" s="1" t="str">
        <f>_xll.SNL.Clients.Office.Excel.Functions.SPG(A1774, "RD_LAST_REVIEW_DATE_GLOBAL", "Issuer Credit Rating", "Local Currency LT")</f>
        <v/>
      </c>
      <c r="R1774" s="1" t="str">
        <f>_xll.SNL.Clients.Office.Excel.Functions.SPG(A1774, "RD_CREDIT_RATING_DATE_GLOBAL", "Issuer Credit Rating", "Local Currency LT|0")</f>
        <v/>
      </c>
      <c r="S1774" s="1" t="str">
        <f>_xll.SNL.Clients.Office.Excel.Functions.SPG(A1774, "RD_CREDIT_WATCH_OUTLOOK_DATE_GLOBAL", "Issuer Credit Rating", "Local Currency LT|0")</f>
        <v/>
      </c>
      <c r="T1774" s="2" t="str">
        <f>_xll.SNL.Clients.Office.Excel.Functions.SPG(A1774, "SP_BUSINESS_DESCRIPTION")</f>
        <v>BioVie Inc., a clinical-stage biopharmaceutical company, develops drug therapies to treat neurological and neurodegenerative disorders, and advanced liver disease. The company develops BIV201 for the treatment of ascites due to chronic liver cirrhosis. It also develops NE3107 that is in Phase III clinical trial for the treatment of patients with mild to moderate Alzheimer’s disease; and in Phase 2 clinical trial to treat Parkinson’s disease, as well as for the long COVID program. The company was formerly known as NanoAntibiotics, Inc. and changed its name to BioVie Inc. in July 2016. BioVie Inc. was incorporated in 2013 and is headquartered in Carson City, Nevada.</v>
      </c>
    </row>
    <row r="1775" spans="1:20" x14ac:dyDescent="0.3">
      <c r="A1775" s="5" t="s">
        <v>1734</v>
      </c>
      <c r="B1775" s="1">
        <f>_xll.SNL.Clients.Office.Excel.Functions.SPG(A1775,"SP_IPO_DATE")</f>
        <v>41669</v>
      </c>
      <c r="C1775" s="3">
        <f>_xll.SNL.Clients.Office.Excel.Functions.SPG(A1775, "SP_VOLUME_AVG_WEEKLY_TO_SHARES_OUT", , "1M")</f>
        <v>4.8508125437175833</v>
      </c>
      <c r="D1775" s="3">
        <f>_xll.SNL.Clients.Office.Excel.Functions.SPG(A1775, "SP_VOLUME_AVG_WEEKLY_TO_SHARES_OUT", , "3M")</f>
        <v>4.3074114562573218</v>
      </c>
      <c r="E1775" s="3">
        <f>_xll.SNL.Clients.Office.Excel.Functions.SPG(A1775, "SP_VOLUME_AVG_DAILY_TO_1YR_AVG_DAILY", , "1M")</f>
        <v>82.03</v>
      </c>
      <c r="F1775" s="3">
        <f>_xll.SNL.Clients.Office.Excel.Functions.SPG(A1775, "SP_VOLUME_AVG_DAILY_TO_1YR_AVG_DAILY", , "3M")</f>
        <v>72.84</v>
      </c>
      <c r="G1775" s="2" t="str">
        <f>_xll.SNL.Clients.Office.Excel.Functions.SPG(A1775, "IQ_SECTOR")</f>
        <v>Consumer Discretionary</v>
      </c>
      <c r="H1775" s="2" t="str">
        <f>_xll.SNL.Clients.Office.Excel.Functions.SPG(A1775, "IQ_INDUSTRY_GROUP")</f>
        <v>Consumer Durables and Apparel</v>
      </c>
      <c r="I1775" s="2" t="str">
        <f>_xll.SNL.Clients.Office.Excel.Functions.SPG(A1775, "IQ_INDUSTRY")</f>
        <v>Leisure Products</v>
      </c>
      <c r="J1775" s="2" t="str">
        <f>_xll.SNL.Clients.Office.Excel.Functions.SPG(A1775, "IQ_PRIMARY_INDUSTRY")</f>
        <v>Leisure Products</v>
      </c>
      <c r="K1775" s="2" t="str">
        <f>_xll.SNL.Clients.Office.Excel.Functions.SPG(A1775, "NAICS_CODE", "Primary")</f>
        <v>336612 - Boat Building</v>
      </c>
      <c r="L1775" s="2" t="str">
        <f>_xll.SNL.Clients.Office.Excel.Functions.SPG(A1775, "SP_TOPICTAG")</f>
        <v>Marine Transportation</v>
      </c>
      <c r="M1775" s="3">
        <f>_xll.SNL.Clients.Office.Excel.Functions.SPG(A1775, "SP_PCT_SHARES_OWNED_ALL_INSTITUTIONS")</f>
        <v>106.9</v>
      </c>
      <c r="N1775" s="2" t="str">
        <f>_xll.SNL.Clients.Office.Excel.Functions.SPG(A1775, "RD_CREDIT_RATING_GLOBAL", "Issuer Credit Rating", "Local Currency LT|0")</f>
        <v/>
      </c>
      <c r="O1775" s="2" t="str">
        <f>_xll.SNL.Clients.Office.Excel.Functions.SPG(A1775, "RD_CWOL_GLOBAL", "Issuer Credit Rating", "Local Currency LT|0")</f>
        <v/>
      </c>
      <c r="P1775" s="2" t="str">
        <f>_xll.SNL.Clients.Office.Excel.Functions.SPG(A1775, "RD_RATING_ACTION_GLOBAL", "Issuer Credit Rating", "Local Currency LT|0")</f>
        <v/>
      </c>
      <c r="Q1775" s="1" t="str">
        <f>_xll.SNL.Clients.Office.Excel.Functions.SPG(A1775, "RD_LAST_REVIEW_DATE_GLOBAL", "Issuer Credit Rating", "Local Currency LT")</f>
        <v/>
      </c>
      <c r="R1775" s="1" t="str">
        <f>_xll.SNL.Clients.Office.Excel.Functions.SPG(A1775, "RD_CREDIT_RATING_DATE_GLOBAL", "Issuer Credit Rating", "Local Currency LT|0")</f>
        <v/>
      </c>
      <c r="S1775" s="1" t="str">
        <f>_xll.SNL.Clients.Office.Excel.Functions.SPG(A1775, "RD_CREDIT_WATCH_OUTLOOK_DATE_GLOBAL", "Issuer Credit Rating", "Local Currency LT|0")</f>
        <v/>
      </c>
      <c r="T1775" s="2" t="str">
        <f>_xll.SNL.Clients.Office.Excel.Functions.SPG(A1775, "SP_BUSINESS_DESCRIPTION")</f>
        <v>Malibu Boats, Inc. designs, engineers, manufactures, markets, and sells a range of recreational powerboats. It operates through three segments: Malibu, Saltwater Fishing, and Cobalt. The company provides performance sport boats, and sterndrive and outboard boats under the Malibu, Axis, Pursuit, Maverick, Cobia, Pathfinder, Hewes, and Cobalt brands. Its products are used for a range of recreational boating activities, including water sports, such as wakeboarding, water skiing, and wake surfing; and general recreational boating and fishing. The company sells its products through independent dealers in North America, Europe, Asia, the Middle East, South America, South Africa, and Australia/New Zealand. Malibu Boats, Inc. was founded in 1982 and is based in Loudon, Tennessee.</v>
      </c>
    </row>
    <row r="1776" spans="1:20" x14ac:dyDescent="0.3">
      <c r="A1776" s="5" t="s">
        <v>532</v>
      </c>
      <c r="B1776" s="1" t="str">
        <f>_xll.SNL.Clients.Office.Excel.Functions.SPG(A1776,"SP_IPO_DATE")</f>
        <v/>
      </c>
      <c r="C1776" s="3">
        <f>_xll.SNL.Clients.Office.Excel.Functions.SPG(A1776, "SP_VOLUME_AVG_WEEKLY_TO_SHARES_OUT", , "1M")</f>
        <v>3.5994419361166785</v>
      </c>
      <c r="D1776" s="3">
        <f>_xll.SNL.Clients.Office.Excel.Functions.SPG(A1776, "SP_VOLUME_AVG_WEEKLY_TO_SHARES_OUT", , "3M")</f>
        <v>3.5208116237435716</v>
      </c>
      <c r="E1776" s="3">
        <f>_xll.SNL.Clients.Office.Excel.Functions.SPG(A1776, "SP_VOLUME_AVG_DAILY_TO_1YR_AVG_DAILY", , "1M")</f>
        <v>101.21</v>
      </c>
      <c r="F1776" s="3">
        <f>_xll.SNL.Clients.Office.Excel.Functions.SPG(A1776, "SP_VOLUME_AVG_DAILY_TO_1YR_AVG_DAILY", , "3M")</f>
        <v>99</v>
      </c>
      <c r="G1776" s="2" t="str">
        <f>_xll.SNL.Clients.Office.Excel.Functions.SPG(A1776, "IQ_SECTOR")</f>
        <v>Utilities</v>
      </c>
      <c r="H1776" s="2" t="str">
        <f>_xll.SNL.Clients.Office.Excel.Functions.SPG(A1776, "IQ_INDUSTRY_GROUP")</f>
        <v>Utilities</v>
      </c>
      <c r="I1776" s="2" t="str">
        <f>_xll.SNL.Clients.Office.Excel.Functions.SPG(A1776, "IQ_INDUSTRY")</f>
        <v>Gas Utilities</v>
      </c>
      <c r="J1776" s="2" t="str">
        <f>_xll.SNL.Clients.Office.Excel.Functions.SPG(A1776, "IQ_PRIMARY_INDUSTRY")</f>
        <v>Gas Utilities</v>
      </c>
      <c r="K1776" s="2" t="str">
        <f>_xll.SNL.Clients.Office.Excel.Functions.SPG(A1776, "NAICS_CODE", "Primary")</f>
        <v>221210 - Natural Gas Distribution</v>
      </c>
      <c r="L1776" s="2" t="str">
        <f>_xll.SNL.Clients.Office.Excel.Functions.SPG(A1776, "SP_TOPICTAG")</f>
        <v>Biofuel</v>
      </c>
      <c r="M1776" s="3">
        <f>_xll.SNL.Clients.Office.Excel.Functions.SPG(A1776, "SP_PCT_SHARES_OWNED_ALL_INSTITUTIONS")</f>
        <v>97.37</v>
      </c>
      <c r="N1776" s="2" t="str">
        <f>_xll.SNL.Clients.Office.Excel.Functions.SPG(A1776, "RD_CREDIT_RATING_GLOBAL", "Issuer Credit Rating", "Local Currency LT|0")</f>
        <v>A-</v>
      </c>
      <c r="O1776" s="2" t="str">
        <f>_xll.SNL.Clients.Office.Excel.Functions.SPG(A1776, "RD_CWOL_GLOBAL", "Issuer Credit Rating", "Local Currency LT|0")</f>
        <v>Stable</v>
      </c>
      <c r="P1776" s="2" t="str">
        <f>_xll.SNL.Clients.Office.Excel.Functions.SPG(A1776, "RD_RATING_ACTION_GLOBAL", "Issuer Credit Rating", "Local Currency LT|0")</f>
        <v>Upgrade | CreditWatch/Outlook (08/25/2022)</v>
      </c>
      <c r="Q1776" s="1">
        <f>_xll.SNL.Clients.Office.Excel.Functions.SPG(A1776, "RD_LAST_REVIEW_DATE_GLOBAL", "Issuer Credit Rating", "Local Currency LT")</f>
        <v>45560</v>
      </c>
      <c r="R1776" s="1">
        <f>_xll.SNL.Clients.Office.Excel.Functions.SPG(A1776, "RD_CREDIT_RATING_DATE_GLOBAL", "Issuer Credit Rating", "Local Currency LT|0")</f>
        <v>44798</v>
      </c>
      <c r="S1776" s="1">
        <f>_xll.SNL.Clients.Office.Excel.Functions.SPG(A1776, "RD_CREDIT_WATCH_OUTLOOK_DATE_GLOBAL", "Issuer Credit Rating", "Local Currency LT|0")</f>
        <v>44798</v>
      </c>
      <c r="T1776" s="2" t="str">
        <f>_xll.SNL.Clients.Office.Excel.Functions.SPG(A1776, "SP_BUSINESS_DESCRIPTION")</f>
        <v>ONE Gas, Inc., together with its subsidiaries, operates as a regulated natural gas distribution company in the United States. The company provides natural gas distribution services to approximately 2.3 million customers in Oklahoma, Kansas, and Texas. It serves residential, commercial, and transportation customers. The company was founded in 1906 and is headquartered in Tulsa, Oklahoma.</v>
      </c>
    </row>
    <row r="1777" spans="1:20" x14ac:dyDescent="0.3">
      <c r="A1777" s="5" t="s">
        <v>1735</v>
      </c>
      <c r="B1777" s="1" t="str">
        <f>_xll.SNL.Clients.Office.Excel.Functions.SPG(A1777,"SP_IPO_DATE")</f>
        <v/>
      </c>
      <c r="C1777" s="3">
        <f>_xll.SNL.Clients.Office.Excel.Functions.SPG(A1777, "SP_VOLUME_AVG_WEEKLY_TO_SHARES_OUT", , "1M")</f>
        <v>3.228379458462991</v>
      </c>
      <c r="D1777" s="3">
        <f>_xll.SNL.Clients.Office.Excel.Functions.SPG(A1777, "SP_VOLUME_AVG_WEEKLY_TO_SHARES_OUT", , "3M")</f>
        <v>3.8111039449275355</v>
      </c>
      <c r="E1777" s="3">
        <f>_xll.SNL.Clients.Office.Excel.Functions.SPG(A1777, "SP_VOLUME_AVG_DAILY_TO_1YR_AVG_DAILY", , "1M")</f>
        <v>54.75</v>
      </c>
      <c r="F1777" s="3">
        <f>_xll.SNL.Clients.Office.Excel.Functions.SPG(A1777, "SP_VOLUME_AVG_DAILY_TO_1YR_AVG_DAILY", , "3M")</f>
        <v>64.64</v>
      </c>
      <c r="G1777" s="2" t="str">
        <f>_xll.SNL.Clients.Office.Excel.Functions.SPG(A1777, "IQ_SECTOR")</f>
        <v>Information Technology</v>
      </c>
      <c r="H1777" s="2" t="str">
        <f>_xll.SNL.Clients.Office.Excel.Functions.SPG(A1777, "IQ_INDUSTRY_GROUP")</f>
        <v>Technology Hardware and Equipment</v>
      </c>
      <c r="I1777" s="2" t="str">
        <f>_xll.SNL.Clients.Office.Excel.Functions.SPG(A1777, "IQ_INDUSTRY")</f>
        <v>Technology Hardware, Storage and Peripherals</v>
      </c>
      <c r="J1777" s="2" t="str">
        <f>_xll.SNL.Clients.Office.Excel.Functions.SPG(A1777, "IQ_PRIMARY_INDUSTRY")</f>
        <v>Technology Hardware, Storage and Peripherals</v>
      </c>
      <c r="K1777" s="2" t="str">
        <f>_xll.SNL.Clients.Office.Excel.Functions.SPG(A1777, "NAICS_CODE", "Primary")</f>
        <v>334310 - Audio and Video Equipment Manufacturing</v>
      </c>
      <c r="L1777" s="2" t="str">
        <f>_xll.SNL.Clients.Office.Excel.Functions.SPG(A1777, "SP_TOPICTAG")</f>
        <v>Web Development; E-learning; Wearables; Content Creation; Mobile Development Tools; Artificial Intelligence; Video Games</v>
      </c>
      <c r="M1777" s="3">
        <f>_xll.SNL.Clients.Office.Excel.Functions.SPG(A1777, "SP_PCT_SHARES_OWNED_ALL_INSTITUTIONS")</f>
        <v>50.84</v>
      </c>
      <c r="N1777" s="2" t="str">
        <f>_xll.SNL.Clients.Office.Excel.Functions.SPG(A1777, "RD_CREDIT_RATING_GLOBAL", "Issuer Credit Rating", "Local Currency LT|0")</f>
        <v/>
      </c>
      <c r="O1777" s="2" t="str">
        <f>_xll.SNL.Clients.Office.Excel.Functions.SPG(A1777, "RD_CWOL_GLOBAL", "Issuer Credit Rating", "Local Currency LT|0")</f>
        <v/>
      </c>
      <c r="P1777" s="2" t="str">
        <f>_xll.SNL.Clients.Office.Excel.Functions.SPG(A1777, "RD_RATING_ACTION_GLOBAL", "Issuer Credit Rating", "Local Currency LT|0")</f>
        <v/>
      </c>
      <c r="Q1777" s="1" t="str">
        <f>_xll.SNL.Clients.Office.Excel.Functions.SPG(A1777, "RD_LAST_REVIEW_DATE_GLOBAL", "Issuer Credit Rating", "Local Currency LT")</f>
        <v/>
      </c>
      <c r="R1777" s="1" t="str">
        <f>_xll.SNL.Clients.Office.Excel.Functions.SPG(A1777, "RD_CREDIT_RATING_DATE_GLOBAL", "Issuer Credit Rating", "Local Currency LT|0")</f>
        <v/>
      </c>
      <c r="S1777" s="1" t="str">
        <f>_xll.SNL.Clients.Office.Excel.Functions.SPG(A1777, "RD_CREDIT_WATCH_OUTLOOK_DATE_GLOBAL", "Issuer Credit Rating", "Local Currency LT|0")</f>
        <v/>
      </c>
      <c r="T1777" s="2" t="str">
        <f>_xll.SNL.Clients.Office.Excel.Functions.SPG(A1777, "SP_BUSINESS_DESCRIPTION")</f>
        <v>Turtle Beach Corporation operates as an audio technology company in North America, Europe, the Middle East, and the Asia Pacific. It develops, commercializes, and markets gaming headset solutions for various platforms, including video game and entertainment consoles, handheld consoles, personal computers, tablets, and mobile devices under the Turtle Beach brand. The company also offers gaming headsets, keyboards, mice, and other accessories for the personal computer peripherals market under the ROCCAT brand. In addition, it provides game controllers, and gaming flight simulation and racing simulation accessories, as well as USB and analog microphones for gamers, streamers, professionals, and students. The company serves retailers and distributors. Turtle Beach Corporation was founded in 1975 and is headquartered in White Plains, New York.</v>
      </c>
    </row>
    <row r="1778" spans="1:20" x14ac:dyDescent="0.3">
      <c r="A1778" s="5" t="s">
        <v>1736</v>
      </c>
      <c r="B1778" s="1">
        <f>_xll.SNL.Clients.Office.Excel.Functions.SPG(A1778,"SP_IPO_DATE")</f>
        <v>41669</v>
      </c>
      <c r="C1778" s="3">
        <f>_xll.SNL.Clients.Office.Excel.Functions.SPG(A1778, "SP_VOLUME_AVG_WEEKLY_TO_SHARES_OUT", , "1M")</f>
        <v>3.5287767104284766</v>
      </c>
      <c r="D1778" s="3">
        <f>_xll.SNL.Clients.Office.Excel.Functions.SPG(A1778, "SP_VOLUME_AVG_WEEKLY_TO_SHARES_OUT", , "3M")</f>
        <v>14.602665255409143</v>
      </c>
      <c r="E1778" s="3">
        <f>_xll.SNL.Clients.Office.Excel.Functions.SPG(A1778, "SP_VOLUME_AVG_DAILY_TO_1YR_AVG_DAILY", , "1M")</f>
        <v>43.51</v>
      </c>
      <c r="F1778" s="3">
        <f>_xll.SNL.Clients.Office.Excel.Functions.SPG(A1778, "SP_VOLUME_AVG_DAILY_TO_1YR_AVG_DAILY", , "3M")</f>
        <v>180.06</v>
      </c>
      <c r="G1778" s="2" t="str">
        <f>_xll.SNL.Clients.Office.Excel.Functions.SPG(A1778, "IQ_SECTOR")</f>
        <v>Health Care</v>
      </c>
      <c r="H1778" s="2" t="str">
        <f>_xll.SNL.Clients.Office.Excel.Functions.SPG(A1778, "IQ_INDUSTRY_GROUP")</f>
        <v>Pharmaceuticals, Biotechnology and Life Sciences</v>
      </c>
      <c r="I1778" s="2" t="str">
        <f>_xll.SNL.Clients.Office.Excel.Functions.SPG(A1778, "IQ_INDUSTRY")</f>
        <v>Pharmaceuticals</v>
      </c>
      <c r="J1778" s="2" t="str">
        <f>_xll.SNL.Clients.Office.Excel.Functions.SPG(A1778, "IQ_PRIMARY_INDUSTRY")</f>
        <v>Pharmaceuticals</v>
      </c>
      <c r="K1778" s="2" t="str">
        <f>_xll.SNL.Clients.Office.Excel.Functions.SPG(A1778, "NAICS_CODE", "Primary")</f>
        <v>325412 - Pharmaceutical Preparation Manufacturing</v>
      </c>
      <c r="L1778" s="2" t="str">
        <f>_xll.SNL.Clients.Office.Excel.Functions.SPG(A1778, "SP_TOPICTAG")</f>
        <v>Chronic Diseases; Dermatology; Hepatology; Nephrology; Neurology; Pain Management</v>
      </c>
      <c r="M1778" s="3">
        <f>_xll.SNL.Clients.Office.Excel.Functions.SPG(A1778, "SP_PCT_SHARES_OWNED_ALL_INSTITUTIONS")</f>
        <v>33.21</v>
      </c>
      <c r="N1778" s="2" t="str">
        <f>_xll.SNL.Clients.Office.Excel.Functions.SPG(A1778, "RD_CREDIT_RATING_GLOBAL", "Issuer Credit Rating", "Local Currency LT|0")</f>
        <v/>
      </c>
      <c r="O1778" s="2" t="str">
        <f>_xll.SNL.Clients.Office.Excel.Functions.SPG(A1778, "RD_CWOL_GLOBAL", "Issuer Credit Rating", "Local Currency LT|0")</f>
        <v/>
      </c>
      <c r="P1778" s="2" t="str">
        <f>_xll.SNL.Clients.Office.Excel.Functions.SPG(A1778, "RD_RATING_ACTION_GLOBAL", "Issuer Credit Rating", "Local Currency LT|0")</f>
        <v/>
      </c>
      <c r="Q1778" s="1" t="str">
        <f>_xll.SNL.Clients.Office.Excel.Functions.SPG(A1778, "RD_LAST_REVIEW_DATE_GLOBAL", "Issuer Credit Rating", "Local Currency LT")</f>
        <v/>
      </c>
      <c r="R1778" s="1" t="str">
        <f>_xll.SNL.Clients.Office.Excel.Functions.SPG(A1778, "RD_CREDIT_RATING_DATE_GLOBAL", "Issuer Credit Rating", "Local Currency LT|0")</f>
        <v/>
      </c>
      <c r="S1778" s="1" t="str">
        <f>_xll.SNL.Clients.Office.Excel.Functions.SPG(A1778, "RD_CREDIT_WATCH_OUTLOOK_DATE_GLOBAL", "Issuer Credit Rating", "Local Currency LT|0")</f>
        <v/>
      </c>
      <c r="T1778" s="2" t="str">
        <f>_xll.SNL.Clients.Office.Excel.Functions.SPG(A1778, "SP_BUSINESS_DESCRIPTION")</f>
        <v>Cara Therapeutics, Inc., a development-stage biopharmaceutical company, focuses on developing and commercializing therapeutics treatment of chronic pruritus in the United States. The company’s lead product is KORSUVA (difelikefalin) injection for the treatment of moderate-to-severe pruritus associated with chronic kidney disease (CKD) in adults undergoing hemodialysis. It also develops Oral difelikefalin, which is in Phase II/III clinical trial to treat chronic pruritus with notalgia paresthetica. The company has license agreements with Maruishi Pharmaceutical Co., Ltd to develop, manufacture, and commercialize drug products containing difelikefalin for acute pain and uremic pruritus in Japan; Vifor Fresenius Medical Care Renal Pharma Ltd. development and commercialization of KORSUVA injection for the treatment of moderate-to-severe pruritus in adult patients undergoing hemodialysis; and Chong Kun Dang Pharmaceutical Corporation to develop, manufacture, and commercialize drug products containing difelikefalin in South Korea. Cara Therapeutics, Inc. was incorporated in 2004 and is based in Stamford, Connecticut.</v>
      </c>
    </row>
    <row r="1779" spans="1:20" x14ac:dyDescent="0.3">
      <c r="A1779" s="5" t="s">
        <v>1737</v>
      </c>
      <c r="B1779" s="1">
        <f>_xll.SNL.Clients.Office.Excel.Functions.SPG(A1779,"SP_IPO_DATE")</f>
        <v>41411</v>
      </c>
      <c r="C1779" s="3">
        <f>_xll.SNL.Clients.Office.Excel.Functions.SPG(A1779, "SP_VOLUME_AVG_WEEKLY_TO_SHARES_OUT", , "1M")</f>
        <v>2.6989883713181406</v>
      </c>
      <c r="D1779" s="3">
        <f>_xll.SNL.Clients.Office.Excel.Functions.SPG(A1779, "SP_VOLUME_AVG_WEEKLY_TO_SHARES_OUT", , "3M")</f>
        <v>2.6105446371787089</v>
      </c>
      <c r="E1779" s="3">
        <f>_xll.SNL.Clients.Office.Excel.Functions.SPG(A1779, "SP_VOLUME_AVG_DAILY_TO_1YR_AVG_DAILY", , "1M")</f>
        <v>96.48</v>
      </c>
      <c r="F1779" s="3">
        <f>_xll.SNL.Clients.Office.Excel.Functions.SPG(A1779, "SP_VOLUME_AVG_DAILY_TO_1YR_AVG_DAILY", , "3M")</f>
        <v>93.32</v>
      </c>
      <c r="G1779" s="2" t="str">
        <f>_xll.SNL.Clients.Office.Excel.Functions.SPG(A1779, "IQ_SECTOR")</f>
        <v>Materials</v>
      </c>
      <c r="H1779" s="2" t="str">
        <f>_xll.SNL.Clients.Office.Excel.Functions.SPG(A1779, "IQ_INDUSTRY_GROUP")</f>
        <v>Materials</v>
      </c>
      <c r="I1779" s="2" t="str">
        <f>_xll.SNL.Clients.Office.Excel.Functions.SPG(A1779, "IQ_INDUSTRY")</f>
        <v>Chemicals</v>
      </c>
      <c r="J1779" s="2" t="str">
        <f>_xll.SNL.Clients.Office.Excel.Functions.SPG(A1779, "IQ_PRIMARY_INDUSTRY")</f>
        <v>Specialty Chemicals</v>
      </c>
      <c r="K1779" s="2" t="str">
        <f>_xll.SNL.Clients.Office.Excel.Functions.SPG(A1779, "NAICS_CODE", "Primary")</f>
        <v>325510 - Paint and Coating Manufacturing</v>
      </c>
      <c r="L1779" s="2" t="str">
        <f>_xll.SNL.Clients.Office.Excel.Functions.SPG(A1779, "SP_TOPICTAG")</f>
        <v>Environmental Engineering; Industrial Automation; Packaging Services; Sensors; Pollution Control; 3D Printing</v>
      </c>
      <c r="M1779" s="3">
        <f>_xll.SNL.Clients.Office.Excel.Functions.SPG(A1779, "SP_PCT_SHARES_OWNED_ALL_INSTITUTIONS")</f>
        <v>91.21</v>
      </c>
      <c r="N1779" s="2" t="str">
        <f>_xll.SNL.Clients.Office.Excel.Functions.SPG(A1779, "RD_CREDIT_RATING_GLOBAL", "Issuer Credit Rating", "Local Currency LT|0")</f>
        <v>BB</v>
      </c>
      <c r="O1779" s="2" t="str">
        <f>_xll.SNL.Clients.Office.Excel.Functions.SPG(A1779, "RD_CWOL_GLOBAL", "Issuer Credit Rating", "Local Currency LT|0")</f>
        <v>Stable</v>
      </c>
      <c r="P1779" s="2" t="str">
        <f>_xll.SNL.Clients.Office.Excel.Functions.SPG(A1779, "RD_RATING_ACTION_GLOBAL", "Issuer Credit Rating", "Local Currency LT|0")</f>
        <v>Upgrade | CreditWatch/Outlook (04/22/2021)</v>
      </c>
      <c r="Q1779" s="1">
        <f>_xll.SNL.Clients.Office.Excel.Functions.SPG(A1779, "RD_LAST_REVIEW_DATE_GLOBAL", "Issuer Credit Rating", "Local Currency LT")</f>
        <v>45464</v>
      </c>
      <c r="R1779" s="1">
        <f>_xll.SNL.Clients.Office.Excel.Functions.SPG(A1779, "RD_CREDIT_RATING_DATE_GLOBAL", "Issuer Credit Rating", "Local Currency LT|0")</f>
        <v>44308</v>
      </c>
      <c r="S1779" s="1">
        <f>_xll.SNL.Clients.Office.Excel.Functions.SPG(A1779, "RD_CREDIT_WATCH_OUTLOOK_DATE_GLOBAL", "Issuer Credit Rating", "Local Currency LT|0")</f>
        <v>44308</v>
      </c>
      <c r="T1779" s="2" t="str">
        <f>_xll.SNL.Clients.Office.Excel.Functions.SPG(A1779, "SP_BUSINESS_DESCRIPTION")</f>
        <v>Element Solutions Inc operates as a specialty chemicals company in the United States, China, and internationally. The company operates in two segments, Electronics, and Industrial &amp; Specialty. The Electronics segment researches, formulates, and sells specialty chemicals and materials for various types of electronics hardware products. This segment also supplies surface mount technologies, fluxes, thermal management material, coatings, and other attachment materials; chemical formulations to the electronics industry; and advanced copper interconnects, die attachment, sintered silver material, adhesives, wafer bump processes, and photomask technologies for semiconductor industry. It primarily serves mobile communications, computers, automobiles, and aerospace equipment industries. The Industrial &amp; Specialty segment provides industrial solutions, which include chemical systems that protect and decorate metal and plastic surfaces; consumable chemicals that enable printing image transfer on flexible packaging materials; and chemistries used in water-based hydraulic control fluids for offshore energy production applications. It serves aerospace, automotive, construction, consumer electronics, consumer packaged goods, and oil and gas production end markets. The company was formerly known as Platform Specialty Products Corporation and changed its name to Element Solutions Inc in January 2019. Element Solutions Inc was founded in 1785 and is headquartered in Fort Lauderdale, Florida.</v>
      </c>
    </row>
    <row r="1780" spans="1:20" x14ac:dyDescent="0.3">
      <c r="A1780" s="5" t="s">
        <v>1738</v>
      </c>
      <c r="B1780" s="1">
        <f>_xll.SNL.Clients.Office.Excel.Functions.SPG(A1780,"SP_IPO_DATE")</f>
        <v>41669</v>
      </c>
      <c r="C1780" s="3">
        <f>_xll.SNL.Clients.Office.Excel.Functions.SPG(A1780, "SP_VOLUME_AVG_WEEKLY_TO_SHARES_OUT", , "1M")</f>
        <v>4.1262079363622561</v>
      </c>
      <c r="D1780" s="3">
        <f>_xll.SNL.Clients.Office.Excel.Functions.SPG(A1780, "SP_VOLUME_AVG_WEEKLY_TO_SHARES_OUT", , "3M")</f>
        <v>4.3901323349855987</v>
      </c>
      <c r="E1780" s="3">
        <f>_xll.SNL.Clients.Office.Excel.Functions.SPG(A1780, "SP_VOLUME_AVG_DAILY_TO_1YR_AVG_DAILY", , "1M")</f>
        <v>96.64</v>
      </c>
      <c r="F1780" s="3">
        <f>_xll.SNL.Clients.Office.Excel.Functions.SPG(A1780, "SP_VOLUME_AVG_DAILY_TO_1YR_AVG_DAILY", , "3M")</f>
        <v>102.82</v>
      </c>
      <c r="G1780" s="2" t="str">
        <f>_xll.SNL.Clients.Office.Excel.Functions.SPG(A1780, "IQ_SECTOR")</f>
        <v>Health Care</v>
      </c>
      <c r="H1780" s="2" t="str">
        <f>_xll.SNL.Clients.Office.Excel.Functions.SPG(A1780, "IQ_INDUSTRY_GROUP")</f>
        <v>Pharmaceuticals, Biotechnology and Life Sciences</v>
      </c>
      <c r="I1780" s="2" t="str">
        <f>_xll.SNL.Clients.Office.Excel.Functions.SPG(A1780, "IQ_INDUSTRY")</f>
        <v>Biotechnology</v>
      </c>
      <c r="J1780" s="2" t="str">
        <f>_xll.SNL.Clients.Office.Excel.Functions.SPG(A1780, "IQ_PRIMARY_INDUSTRY")</f>
        <v>Biotechnology</v>
      </c>
      <c r="K1780" s="2" t="str">
        <f>_xll.SNL.Clients.Office.Excel.Functions.SPG(A1780, "NAICS_CODE", "Primary")</f>
        <v>325414 - Biological Product (except Diagnostic) Manufacturing</v>
      </c>
      <c r="L1780" s="2" t="str">
        <f>_xll.SNL.Clients.Office.Excel.Functions.SPG(A1780, "SP_TOPICTAG")</f>
        <v>Neuroscience; Genetics; Central Nervous System; Endocrinology; Genetic Disorder; Hematology; Neurology</v>
      </c>
      <c r="M1780" s="3">
        <f>_xll.SNL.Clients.Office.Excel.Functions.SPG(A1780, "SP_PCT_SHARES_OWNED_ALL_INSTITUTIONS")</f>
        <v>96.97</v>
      </c>
      <c r="N1780" s="2" t="str">
        <f>_xll.SNL.Clients.Office.Excel.Functions.SPG(A1780, "RD_CREDIT_RATING_GLOBAL", "Issuer Credit Rating", "Local Currency LT|0")</f>
        <v/>
      </c>
      <c r="O1780" s="2" t="str">
        <f>_xll.SNL.Clients.Office.Excel.Functions.SPG(A1780, "RD_CWOL_GLOBAL", "Issuer Credit Rating", "Local Currency LT|0")</f>
        <v/>
      </c>
      <c r="P1780" s="2" t="str">
        <f>_xll.SNL.Clients.Office.Excel.Functions.SPG(A1780, "RD_RATING_ACTION_GLOBAL", "Issuer Credit Rating", "Local Currency LT|0")</f>
        <v/>
      </c>
      <c r="Q1780" s="1" t="str">
        <f>_xll.SNL.Clients.Office.Excel.Functions.SPG(A1780, "RD_LAST_REVIEW_DATE_GLOBAL", "Issuer Credit Rating", "Local Currency LT")</f>
        <v/>
      </c>
      <c r="R1780" s="1" t="str">
        <f>_xll.SNL.Clients.Office.Excel.Functions.SPG(A1780, "RD_CREDIT_RATING_DATE_GLOBAL", "Issuer Credit Rating", "Local Currency LT|0")</f>
        <v/>
      </c>
      <c r="S1780" s="1" t="str">
        <f>_xll.SNL.Clients.Office.Excel.Functions.SPG(A1780, "RD_CREDIT_WATCH_OUTLOOK_DATE_GLOBAL", "Issuer Credit Rating", "Local Currency LT|0")</f>
        <v/>
      </c>
      <c r="T1780" s="2" t="str">
        <f>_xll.SNL.Clients.Office.Excel.Functions.SPG(A1780, "SP_BUSINESS_DESCRIPTION")</f>
        <v>Ultragenyx Pharmaceutical Inc., a biopharmaceutical company, focuses on the identification, acquisition, development, and commercialization of novel products for the treatment of rare and ultra-rare genetic diseases in North America, Latin America, Japan, Europe, and internationally. Its biologic products include Crysvita (burosumab), an antibody targeting fibroblast growth factor 23 for the treatment of X-linked hypophosphatemia, as well as tumor-induced osteomalacia; Mepsevii, an enzyme replacement therapy for the treatment of children and adults with Mucopolysaccharidosis VII; Dojolvi for treating long-chain fatty acid oxidation disorders; and Evkeeza (evinacumab) for the treatment of homozygous familial hypercholesterolemia. The company’s products candidatures include DTX401, an adeno-associated virus 8 (AAV8) gene therapy clinical candidate for the treatment of patients with glycogen storage disease type Ia; DTX301, an AAV8 gene therapy for the treatment of patients with ornithine transcarbamylase; UX143, a human monoclonal antibody for the treatment of osteogenesis imperfecta; GTX-102, an antisense oligonucleotide for the treatment of Angelman syndrome; UX111, an AAV9 gene therapy product candidate for the treatment of patients with Sanfilippo syndrome type A, or MPS IIIA, a rare lysosomal storage disease; UX701, for the treatment of Wilson disease; and UX053 for the treatment of glycogen storage disease type III. Ultragenyx Pharmaceutical Inc. has collaboration and license agreement with Kyowa Kirin Co., Ltd.; Saint Louis University; Baylor Research Institute; REGENXBIO Inc.; Bayer Healthcare LLC; GeneTx; Mereo; University of Pennsylvania; Arcturus Therapeutics Holdings Inc.; Solid Biosciences Inc.; Regeneron; Abeona; and Daiichi Sankyo Co., Ltd. The company was incorporated in 2010 and is headquartered in Novato, California.</v>
      </c>
    </row>
    <row r="1781" spans="1:20" x14ac:dyDescent="0.3">
      <c r="A1781" s="5" t="s">
        <v>1739</v>
      </c>
      <c r="B1781" s="1" t="str">
        <f>_xll.SNL.Clients.Office.Excel.Functions.SPG(A1781,"SP_IPO_DATE")</f>
        <v/>
      </c>
      <c r="C1781" s="3">
        <f>_xll.SNL.Clients.Office.Excel.Functions.SPG(A1781, "SP_VOLUME_AVG_WEEKLY_TO_SHARES_OUT", , "1M")</f>
        <v>25.78076127297928</v>
      </c>
      <c r="D1781" s="3">
        <f>_xll.SNL.Clients.Office.Excel.Functions.SPG(A1781, "SP_VOLUME_AVG_WEEKLY_TO_SHARES_OUT", , "3M")</f>
        <v>49.018912292774445</v>
      </c>
      <c r="E1781" s="3">
        <f>_xll.SNL.Clients.Office.Excel.Functions.SPG(A1781, "SP_VOLUME_AVG_DAILY_TO_1YR_AVG_DAILY", , "1M")</f>
        <v>93.52</v>
      </c>
      <c r="F1781" s="3">
        <f>_xll.SNL.Clients.Office.Excel.Functions.SPG(A1781, "SP_VOLUME_AVG_DAILY_TO_1YR_AVG_DAILY", , "3M")</f>
        <v>177.83</v>
      </c>
      <c r="G1781" s="2" t="str">
        <f>_xll.SNL.Clients.Office.Excel.Functions.SPG(A1781, "IQ_SECTOR")</f>
        <v>Information Technology</v>
      </c>
      <c r="H1781" s="2" t="str">
        <f>_xll.SNL.Clients.Office.Excel.Functions.SPG(A1781, "IQ_INDUSTRY_GROUP")</f>
        <v>Software and Services</v>
      </c>
      <c r="I1781" s="2" t="str">
        <f>_xll.SNL.Clients.Office.Excel.Functions.SPG(A1781, "IQ_INDUSTRY")</f>
        <v>Software</v>
      </c>
      <c r="J1781" s="2" t="str">
        <f>_xll.SNL.Clients.Office.Excel.Functions.SPG(A1781, "IQ_PRIMARY_INDUSTRY")</f>
        <v>Application Software</v>
      </c>
      <c r="K1781" s="2" t="str">
        <f>_xll.SNL.Clients.Office.Excel.Functions.SPG(A1781, "NAICS_CODE", "Primary")</f>
        <v>518210 - Computing Infrastructure Providers, Data Processing, Web Hosting, and Related Services</v>
      </c>
      <c r="L1781" s="2" t="str">
        <f>_xll.SNL.Clients.Office.Excel.Functions.SPG(A1781, "SP_TOPICTAG")</f>
        <v>Cloud Management; Blockchain; Cloud Infrastructure; Cryptocurrency; Decentralized Finance; Web3</v>
      </c>
      <c r="M1781" s="3">
        <f>_xll.SNL.Clients.Office.Excel.Functions.SPG(A1781, "SP_PCT_SHARES_OWNED_ALL_INSTITUTIONS")</f>
        <v>5.07</v>
      </c>
      <c r="N1781" s="2" t="str">
        <f>_xll.SNL.Clients.Office.Excel.Functions.SPG(A1781, "RD_CREDIT_RATING_GLOBAL", "Issuer Credit Rating", "Local Currency LT|0")</f>
        <v/>
      </c>
      <c r="O1781" s="2" t="str">
        <f>_xll.SNL.Clients.Office.Excel.Functions.SPG(A1781, "RD_CWOL_GLOBAL", "Issuer Credit Rating", "Local Currency LT|0")</f>
        <v/>
      </c>
      <c r="P1781" s="2" t="str">
        <f>_xll.SNL.Clients.Office.Excel.Functions.SPG(A1781, "RD_RATING_ACTION_GLOBAL", "Issuer Credit Rating", "Local Currency LT|0")</f>
        <v/>
      </c>
      <c r="Q1781" s="1" t="str">
        <f>_xll.SNL.Clients.Office.Excel.Functions.SPG(A1781, "RD_LAST_REVIEW_DATE_GLOBAL", "Issuer Credit Rating", "Local Currency LT")</f>
        <v/>
      </c>
      <c r="R1781" s="1" t="str">
        <f>_xll.SNL.Clients.Office.Excel.Functions.SPG(A1781, "RD_CREDIT_RATING_DATE_GLOBAL", "Issuer Credit Rating", "Local Currency LT|0")</f>
        <v/>
      </c>
      <c r="S1781" s="1" t="str">
        <f>_xll.SNL.Clients.Office.Excel.Functions.SPG(A1781, "RD_CREDIT_WATCH_OUTLOOK_DATE_GLOBAL", "Issuer Credit Rating", "Local Currency LT|0")</f>
        <v/>
      </c>
      <c r="T1781" s="2" t="str">
        <f>_xll.SNL.Clients.Office.Excel.Functions.SPG(A1781, "SP_BUSINESS_DESCRIPTION")</f>
        <v>BTCS Inc. operates in blockchain technology sector the United States. Its blockchain-infrastructure secures and operates validator nodes on disruptive blockchain networks, as well as validates transactions for crypto holding delegations on dPoS blockchains. The company offers StakeSeeker, a cryptocurrency dashboard and staking-as-a-service platform that allows crypto asset holders to earn rewards by participating in network consensus mechanisms; and Builder+, a Ethereum block builder offered to maximize validator earnings by utilizing algorithms to construct optimized blocks for on-chain validation. In addition, it is involved in the development of ChainQ, an AI-powered blockchain data and analytics platform, which allows users to query real-time and historical on-chain blockchain data. The company was formerly known as Bitcoin Shop, Inc. and changed its name to BTCS Inc. in July 2015. BTCS Inc. was founded in 2014 and is based in Silver Spring, Maryland.</v>
      </c>
    </row>
    <row r="1782" spans="1:20" x14ac:dyDescent="0.3">
      <c r="A1782" s="5" t="s">
        <v>1740</v>
      </c>
      <c r="B1782" s="1">
        <f>_xll.SNL.Clients.Office.Excel.Functions.SPG(A1782,"SP_IPO_DATE")</f>
        <v>41675</v>
      </c>
      <c r="C1782" s="3">
        <f>_xll.SNL.Clients.Office.Excel.Functions.SPG(A1782, "SP_VOLUME_AVG_WEEKLY_TO_SHARES_OUT", , "1M")</f>
        <v>2.2181482763190528</v>
      </c>
      <c r="D1782" s="3">
        <f>_xll.SNL.Clients.Office.Excel.Functions.SPG(A1782, "SP_VOLUME_AVG_WEEKLY_TO_SHARES_OUT", , "3M")</f>
        <v>2.3907995132303741</v>
      </c>
      <c r="E1782" s="3">
        <f>_xll.SNL.Clients.Office.Excel.Functions.SPG(A1782, "SP_VOLUME_AVG_DAILY_TO_1YR_AVG_DAILY", , "1M")</f>
        <v>91.13</v>
      </c>
      <c r="F1782" s="3">
        <f>_xll.SNL.Clients.Office.Excel.Functions.SPG(A1782, "SP_VOLUME_AVG_DAILY_TO_1YR_AVG_DAILY", , "3M")</f>
        <v>98.22</v>
      </c>
      <c r="G1782" s="2" t="str">
        <f>_xll.SNL.Clients.Office.Excel.Functions.SPG(A1782, "IQ_SECTOR")</f>
        <v>Financials</v>
      </c>
      <c r="H1782" s="2" t="str">
        <f>_xll.SNL.Clients.Office.Excel.Functions.SPG(A1782, "IQ_INDUSTRY_GROUP")</f>
        <v>Financial Services</v>
      </c>
      <c r="I1782" s="2" t="str">
        <f>_xll.SNL.Clients.Office.Excel.Functions.SPG(A1782, "IQ_INDUSTRY")</f>
        <v>Mortgage Real Estate Investment Trusts (REITs)</v>
      </c>
      <c r="J1782" s="2" t="str">
        <f>_xll.SNL.Clients.Office.Excel.Functions.SPG(A1782, "IQ_PRIMARY_INDUSTRY")</f>
        <v>Mortgage REITs</v>
      </c>
      <c r="K1782" s="2" t="str">
        <f>_xll.SNL.Clients.Office.Excel.Functions.SPG(A1782, "NAICS_CODE", "Primary")</f>
        <v>525990 - Other Financial Vehicles</v>
      </c>
      <c r="L1782" s="2" t="str">
        <f>_xll.SNL.Clients.Office.Excel.Functions.SPG(A1782, "SP_TOPICTAG")</f>
        <v/>
      </c>
      <c r="M1782" s="3">
        <f>_xll.SNL.Clients.Office.Excel.Functions.SPG(A1782, "SP_PCT_SHARES_OWNED_ALL_INSTITUTIONS")</f>
        <v>63.69</v>
      </c>
      <c r="N1782" s="2" t="str">
        <f>_xll.SNL.Clients.Office.Excel.Functions.SPG(A1782, "RD_CREDIT_RATING_GLOBAL", "Issuer Credit Rating", "Local Currency LT|0")</f>
        <v/>
      </c>
      <c r="O1782" s="2" t="str">
        <f>_xll.SNL.Clients.Office.Excel.Functions.SPG(A1782, "RD_CWOL_GLOBAL", "Issuer Credit Rating", "Local Currency LT|0")</f>
        <v/>
      </c>
      <c r="P1782" s="2" t="str">
        <f>_xll.SNL.Clients.Office.Excel.Functions.SPG(A1782, "RD_RATING_ACTION_GLOBAL", "Issuer Credit Rating", "Local Currency LT|0")</f>
        <v/>
      </c>
      <c r="Q1782" s="1" t="str">
        <f>_xll.SNL.Clients.Office.Excel.Functions.SPG(A1782, "RD_LAST_REVIEW_DATE_GLOBAL", "Issuer Credit Rating", "Local Currency LT")</f>
        <v/>
      </c>
      <c r="R1782" s="1" t="str">
        <f>_xll.SNL.Clients.Office.Excel.Functions.SPG(A1782, "RD_CREDIT_RATING_DATE_GLOBAL", "Issuer Credit Rating", "Local Currency LT|0")</f>
        <v/>
      </c>
      <c r="S1782" s="1" t="str">
        <f>_xll.SNL.Clients.Office.Excel.Functions.SPG(A1782, "RD_CREDIT_WATCH_OUTLOOK_DATE_GLOBAL", "Issuer Credit Rating", "Local Currency LT|0")</f>
        <v/>
      </c>
      <c r="T1782" s="2" t="str">
        <f>_xll.SNL.Clients.Office.Excel.Functions.SPG(A1782, "SP_BUSINESS_DESCRIPTION")</f>
        <v>Ladder Capital Corp operates as an internally-managed real estate investment trust in the United States. It operates through three segments: Loans, Securities, and Real Estate. The Loans segment originates conduit first mortgage loans that are secured by cash-flowing commercial real estate; and originates and invests in balance sheet first mortgage loans secured by commercial real estate properties that are undergoing transition, including lease-up, sell-out, and renovation or repositioning. It also invests in note purchase financings, subordinated debt, mezzanine debt, and other structured finance products related to commercial real estate. The Securities segment invests in commercial mortgage-backed securities, U.S. treasury and agency, corporate bonds, and equity securities. The Real Estate segment owns and leases in commercial properties. The company qualifies as a real estate investment trust for federal income tax purposes. It generally would not be subject to federal corporate income taxes if it distributes at least 90% of its taxable income to its stockholders. The company was founded in 2008 and is headquartered in New York, New York.</v>
      </c>
    </row>
    <row r="1783" spans="1:20" x14ac:dyDescent="0.3">
      <c r="A1783" s="5" t="s">
        <v>1741</v>
      </c>
      <c r="B1783" s="1">
        <f>_xll.SNL.Clients.Office.Excel.Functions.SPG(A1783,"SP_IPO_DATE")</f>
        <v>41690</v>
      </c>
      <c r="C1783" s="3">
        <f>_xll.SNL.Clients.Office.Excel.Functions.SPG(A1783, "SP_VOLUME_AVG_WEEKLY_TO_SHARES_OUT", , "1M")</f>
        <v>22.15179598111893</v>
      </c>
      <c r="D1783" s="3">
        <f>_xll.SNL.Clients.Office.Excel.Functions.SPG(A1783, "SP_VOLUME_AVG_WEEKLY_TO_SHARES_OUT", , "3M")</f>
        <v>38.353315152857078</v>
      </c>
      <c r="E1783" s="3">
        <f>_xll.SNL.Clients.Office.Excel.Functions.SPG(A1783, "SP_VOLUME_AVG_DAILY_TO_1YR_AVG_DAILY", , "1M")</f>
        <v>117.74</v>
      </c>
      <c r="F1783" s="3">
        <f>_xll.SNL.Clients.Office.Excel.Functions.SPG(A1783, "SP_VOLUME_AVG_DAILY_TO_1YR_AVG_DAILY", , "3M")</f>
        <v>203.85</v>
      </c>
      <c r="G1783" s="2" t="str">
        <f>_xll.SNL.Clients.Office.Excel.Functions.SPG(A1783, "IQ_SECTOR")</f>
        <v>Health Care</v>
      </c>
      <c r="H1783" s="2" t="str">
        <f>_xll.SNL.Clients.Office.Excel.Functions.SPG(A1783, "IQ_INDUSTRY_GROUP")</f>
        <v>Health Care Equipment and Services</v>
      </c>
      <c r="I1783" s="2" t="str">
        <f>_xll.SNL.Clients.Office.Excel.Functions.SPG(A1783, "IQ_INDUSTRY")</f>
        <v>Health Care Equipment and Supplies</v>
      </c>
      <c r="J1783" s="2" t="str">
        <f>_xll.SNL.Clients.Office.Excel.Functions.SPG(A1783, "IQ_PRIMARY_INDUSTRY")</f>
        <v>Health Care Equipment</v>
      </c>
      <c r="K1783" s="2" t="str">
        <f>_xll.SNL.Clients.Office.Excel.Functions.SPG(A1783, "NAICS_CODE", "Primary")</f>
        <v>334510 - Electromedical and Electrotherapeutic Apparatus Manufacturing</v>
      </c>
      <c r="L1783" s="2" t="str">
        <f>_xll.SNL.Clients.Office.Excel.Functions.SPG(A1783, "SP_TOPICTAG")</f>
        <v>Health Diagnostics; MHealth; Diabetes; Cardiovascular; Endocrinology; Nephrology; Neurology</v>
      </c>
      <c r="M1783" s="3">
        <f>_xll.SNL.Clients.Office.Excel.Functions.SPG(A1783, "SP_PCT_SHARES_OWNED_ALL_INSTITUTIONS")</f>
        <v>56.21</v>
      </c>
      <c r="N1783" s="2" t="str">
        <f>_xll.SNL.Clients.Office.Excel.Functions.SPG(A1783, "RD_CREDIT_RATING_GLOBAL", "Issuer Credit Rating", "Local Currency LT|0")</f>
        <v/>
      </c>
      <c r="O1783" s="2" t="str">
        <f>_xll.SNL.Clients.Office.Excel.Functions.SPG(A1783, "RD_CWOL_GLOBAL", "Issuer Credit Rating", "Local Currency LT|0")</f>
        <v/>
      </c>
      <c r="P1783" s="2" t="str">
        <f>_xll.SNL.Clients.Office.Excel.Functions.SPG(A1783, "RD_RATING_ACTION_GLOBAL", "Issuer Credit Rating", "Local Currency LT|0")</f>
        <v/>
      </c>
      <c r="Q1783" s="1" t="str">
        <f>_xll.SNL.Clients.Office.Excel.Functions.SPG(A1783, "RD_LAST_REVIEW_DATE_GLOBAL", "Issuer Credit Rating", "Local Currency LT")</f>
        <v/>
      </c>
      <c r="R1783" s="1" t="str">
        <f>_xll.SNL.Clients.Office.Excel.Functions.SPG(A1783, "RD_CREDIT_RATING_DATE_GLOBAL", "Issuer Credit Rating", "Local Currency LT|0")</f>
        <v/>
      </c>
      <c r="S1783" s="1" t="str">
        <f>_xll.SNL.Clients.Office.Excel.Functions.SPG(A1783, "RD_CREDIT_WATCH_OUTLOOK_DATE_GLOBAL", "Issuer Credit Rating", "Local Currency LT|0")</f>
        <v/>
      </c>
      <c r="T1783" s="2" t="str">
        <f>_xll.SNL.Clients.Office.Excel.Functions.SPG(A1783, "SP_BUSINESS_DESCRIPTION")</f>
        <v>Semler Scientific, Inc. provides technology solutions to enhance the clinical effectiveness and efficiency of healthcare providers in the United States. The company’s products include QuantaFlo, a four-minute in-office blood flow test that enables healthcare providers to use blood flow measurements as part of their examinations of a patient’s vascular condition. It also offers Insulin Insights, a software program that is used by a healthcare provider to optimize outpatient insulin dosing. The company’s products serve cardiologists, internists, nephrologists, endocrinologists, podiatrists, family practitioners, healthcare insurance plans, integrated delivery networks, independent physician groups, and companies contracting with the healthcare industry, such as risk assessment groups and retailers. It offers its products through sales representatives and distributors. The company was incorporated in 2007 and is headquartered in Santa Clara, California.</v>
      </c>
    </row>
    <row r="1784" spans="1:20" x14ac:dyDescent="0.3">
      <c r="A1784" s="5" t="s">
        <v>1742</v>
      </c>
      <c r="B1784" s="1" t="str">
        <f>_xll.SNL.Clients.Office.Excel.Functions.SPG(A1784,"SP_IPO_DATE")</f>
        <v/>
      </c>
      <c r="C1784" s="3">
        <f>_xll.SNL.Clients.Office.Excel.Functions.SPG(A1784, "SP_VOLUME_AVG_WEEKLY_TO_SHARES_OUT", , "1M")</f>
        <v>3.3953378477978071</v>
      </c>
      <c r="D1784" s="3">
        <f>_xll.SNL.Clients.Office.Excel.Functions.SPG(A1784, "SP_VOLUME_AVG_WEEKLY_TO_SHARES_OUT", , "3M")</f>
        <v>3.4345917657372285</v>
      </c>
      <c r="E1784" s="3">
        <f>_xll.SNL.Clients.Office.Excel.Functions.SPG(A1784, "SP_VOLUME_AVG_DAILY_TO_1YR_AVG_DAILY", , "1M")</f>
        <v>75.27</v>
      </c>
      <c r="F1784" s="3">
        <f>_xll.SNL.Clients.Office.Excel.Functions.SPG(A1784, "SP_VOLUME_AVG_DAILY_TO_1YR_AVG_DAILY", , "3M")</f>
        <v>76.14</v>
      </c>
      <c r="G1784" s="2" t="str">
        <f>_xll.SNL.Clients.Office.Excel.Functions.SPG(A1784, "IQ_SECTOR")</f>
        <v>Communication Services</v>
      </c>
      <c r="H1784" s="2" t="str">
        <f>_xll.SNL.Clients.Office.Excel.Functions.SPG(A1784, "IQ_INDUSTRY_GROUP")</f>
        <v>Media and Entertainment</v>
      </c>
      <c r="I1784" s="2" t="str">
        <f>_xll.SNL.Clients.Office.Excel.Functions.SPG(A1784, "IQ_INDUSTRY")</f>
        <v>Media</v>
      </c>
      <c r="J1784" s="2" t="str">
        <f>_xll.SNL.Clients.Office.Excel.Functions.SPG(A1784, "IQ_PRIMARY_INDUSTRY")</f>
        <v>Publishing</v>
      </c>
      <c r="K1784" s="2" t="str">
        <f>_xll.SNL.Clients.Office.Excel.Functions.SPG(A1784, "NAICS_CODE", "Primary")</f>
        <v>513110 - Newspaper Publishers</v>
      </c>
      <c r="L1784" s="2" t="str">
        <f>_xll.SNL.Clients.Office.Excel.Functions.SPG(A1784, "SP_TOPICTAG")</f>
        <v>Digital Media; Marketing Automation; Social Media Marketing; Customer Analytics; Ad Targeting; Brand Marketing; Content Creation</v>
      </c>
      <c r="M1784" s="3">
        <f>_xll.SNL.Clients.Office.Excel.Functions.SPG(A1784, "SP_PCT_SHARES_OWNED_ALL_INSTITUTIONS")</f>
        <v>67.63</v>
      </c>
      <c r="N1784" s="2" t="str">
        <f>_xll.SNL.Clients.Office.Excel.Functions.SPG(A1784, "RD_CREDIT_RATING_GLOBAL", "Issuer Credit Rating", "Local Currency LT|0")</f>
        <v>NR</v>
      </c>
      <c r="O1784" s="2" t="str">
        <f>_xll.SNL.Clients.Office.Excel.Functions.SPG(A1784, "RD_CWOL_GLOBAL", "Issuer Credit Rating", "Local Currency LT|0")</f>
        <v>NR</v>
      </c>
      <c r="P1784" s="2" t="str">
        <f>_xll.SNL.Clients.Office.Excel.Functions.SPG(A1784, "RD_RATING_ACTION_GLOBAL", "Issuer Credit Rating", "Local Currency LT|0")</f>
        <v>Not Rated | CreditWatch/Outlook (06/09/2005)</v>
      </c>
      <c r="Q1784" s="1" t="str">
        <f>_xll.SNL.Clients.Office.Excel.Functions.SPG(A1784, "RD_LAST_REVIEW_DATE_GLOBAL", "Issuer Credit Rating", "Local Currency LT")</f>
        <v/>
      </c>
      <c r="R1784" s="1">
        <f>_xll.SNL.Clients.Office.Excel.Functions.SPG(A1784, "RD_CREDIT_RATING_DATE_GLOBAL", "Issuer Credit Rating", "Local Currency LT|0")</f>
        <v>38512</v>
      </c>
      <c r="S1784" s="1">
        <f>_xll.SNL.Clients.Office.Excel.Functions.SPG(A1784, "RD_CREDIT_WATCH_OUTLOOK_DATE_GLOBAL", "Issuer Credit Rating", "Local Currency LT|0")</f>
        <v>38512</v>
      </c>
      <c r="T1784" s="2" t="str">
        <f>_xll.SNL.Clients.Office.Excel.Functions.SPG(A1784, "SP_BUSINESS_DESCRIPTION")</f>
        <v>Gannett Co., Inc. operates as a media and marketing solutions company in the United States. It operates through three segments: Domestic Gannett Media, Newsquest, and Digital Marketing Solutions. The company’s print offerings includes home delivery on a subscription basis; single copy; non-daily publications, such as shoppers and niche publications. It also provides digital-only subscription, including local media brands, USA TODAY NETWORK community events platform, magazines, sports, and games; and E-newspapers; and digital advertising and marketing services. In addition, the company offers digital news and media brands; daily and weekly newspapers; digital marketing solutions, such as online presence solutions, online advertising products, conversion software, and cloud-based software solutions; commercial printing and distribution services; and prints commercial materials, including flyers, business cards, and invitations. The company was formerly known as New Media Investment Group Inc. and changed its name to Gannett Co., Inc. in November 2019. Gannett Co., Inc. was incorporated in 2013 and is headquartered in Pittsford, New York.</v>
      </c>
    </row>
    <row r="1785" spans="1:20" x14ac:dyDescent="0.3">
      <c r="A1785" s="5" t="s">
        <v>812</v>
      </c>
      <c r="B1785" s="1">
        <f>_xll.SNL.Clients.Office.Excel.Functions.SPG(A1785,"SP_IPO_DATE")</f>
        <v>41682</v>
      </c>
      <c r="C1785" s="3">
        <f>_xll.SNL.Clients.Office.Excel.Functions.SPG(A1785, "SP_VOLUME_AVG_WEEKLY_TO_SHARES_OUT", , "1M")</f>
        <v>6.0123418938751021</v>
      </c>
      <c r="D1785" s="3">
        <f>_xll.SNL.Clients.Office.Excel.Functions.SPG(A1785, "SP_VOLUME_AVG_WEEKLY_TO_SHARES_OUT", , "3M")</f>
        <v>5.1474925964931124</v>
      </c>
      <c r="E1785" s="3">
        <f>_xll.SNL.Clients.Office.Excel.Functions.SPG(A1785, "SP_VOLUME_AVG_DAILY_TO_1YR_AVG_DAILY", , "1M")</f>
        <v>111.93</v>
      </c>
      <c r="F1785" s="3">
        <f>_xll.SNL.Clients.Office.Excel.Functions.SPG(A1785, "SP_VOLUME_AVG_DAILY_TO_1YR_AVG_DAILY", , "3M")</f>
        <v>95.83</v>
      </c>
      <c r="G1785" s="2" t="str">
        <f>_xll.SNL.Clients.Office.Excel.Functions.SPG(A1785, "IQ_SECTOR")</f>
        <v>Consumer Discretionary</v>
      </c>
      <c r="H1785" s="2" t="str">
        <f>_xll.SNL.Clients.Office.Excel.Functions.SPG(A1785, "IQ_INDUSTRY_GROUP")</f>
        <v>Consumer Durables and Apparel</v>
      </c>
      <c r="I1785" s="2" t="str">
        <f>_xll.SNL.Clients.Office.Excel.Functions.SPG(A1785, "IQ_INDUSTRY")</f>
        <v>Household Durables</v>
      </c>
      <c r="J1785" s="2" t="str">
        <f>_xll.SNL.Clients.Office.Excel.Functions.SPG(A1785, "IQ_PRIMARY_INDUSTRY")</f>
        <v>Homebuilding</v>
      </c>
      <c r="K1785" s="2" t="str">
        <f>_xll.SNL.Clients.Office.Excel.Functions.SPG(A1785, "NAICS_CODE", "Primary")</f>
        <v>238 - Specialty Trade Contractors</v>
      </c>
      <c r="L1785" s="2" t="str">
        <f>_xll.SNL.Clients.Office.Excel.Functions.SPG(A1785, "SP_TOPICTAG")</f>
        <v/>
      </c>
      <c r="M1785" s="3">
        <f>_xll.SNL.Clients.Office.Excel.Functions.SPG(A1785, "SP_PCT_SHARES_OWNED_ALL_INSTITUTIONS")</f>
        <v>92.36</v>
      </c>
      <c r="N1785" s="2" t="str">
        <f>_xll.SNL.Clients.Office.Excel.Functions.SPG(A1785, "RD_CREDIT_RATING_GLOBAL", "Issuer Credit Rating", "Local Currency LT|0")</f>
        <v>BB-</v>
      </c>
      <c r="O1785" s="2" t="str">
        <f>_xll.SNL.Clients.Office.Excel.Functions.SPG(A1785, "RD_CWOL_GLOBAL", "Issuer Credit Rating", "Local Currency LT|0")</f>
        <v>Stable</v>
      </c>
      <c r="P1785" s="2" t="str">
        <f>_xll.SNL.Clients.Office.Excel.Functions.SPG(A1785, "RD_RATING_ACTION_GLOBAL", "Issuer Credit Rating", "Local Currency LT|0")</f>
        <v>CreditWatch/Outlook (03/25/2019)</v>
      </c>
      <c r="Q1785" s="1">
        <f>_xll.SNL.Clients.Office.Excel.Functions.SPG(A1785, "RD_LAST_REVIEW_DATE_GLOBAL", "Issuer Credit Rating", "Local Currency LT")</f>
        <v>45602</v>
      </c>
      <c r="R1785" s="1">
        <f>_xll.SNL.Clients.Office.Excel.Functions.SPG(A1785, "RD_CREDIT_RATING_DATE_GLOBAL", "Issuer Credit Rating", "Local Currency LT|0")</f>
        <v>42815</v>
      </c>
      <c r="S1785" s="1">
        <f>_xll.SNL.Clients.Office.Excel.Functions.SPG(A1785, "RD_CREDIT_WATCH_OUTLOOK_DATE_GLOBAL", "Issuer Credit Rating", "Local Currency LT|0")</f>
        <v>43549</v>
      </c>
      <c r="T1785" s="2" t="str">
        <f>_xll.SNL.Clients.Office.Excel.Functions.SPG(A1785, "SP_BUSINESS_DESCRIPTION")</f>
        <v>Installed Building Products, Inc., together with its subsidiaries, engages in the installation of insulation, waterproofing, fire-stopping, fireproofing, garage doors, rain gutters, window blinds, shower doors, closet shelving and mirrors, and other products in the United States. It operates through Installation, Distribution, and Manufacturing operation segments. The company offers a range of insulation materials, such as fiberglass and cellulose, and spray foam insulation materials. It is also involved in the installation of insulation and sealant materials in various areas of a structure, which includes basement and crawl space, building envelope, attic, and acoustical applications. In addition, the company installs a range of caulk and sealant products that control air infiltration in residential and commercial buildings; and waterproofing options, including sheet and hot applied waterproofing membranes, as well as deck coating, bentonite, and air and vapor systems. Further, it distributes spray foam insulation, metal building insulation, residential insulation, and mechanical and fabricated Styrofoam insulation, as well as accessories and equipment used in the insulation installation process; and manufactures cellulose insulation and specialty industrial fibers. It serves homebuilders, multi-family and commercial and agricultural construction firms, individual homeowners, and repair and remodeling contractors. The company was formerly known as CCIB Holdco, Inc. Installed Building Products, Inc. was founded in 1977 and is based in Columbus, Ohio.</v>
      </c>
    </row>
    <row r="1786" spans="1:20" x14ac:dyDescent="0.3">
      <c r="A1786" s="5" t="s">
        <v>1743</v>
      </c>
      <c r="B1786" s="1">
        <f>_xll.SNL.Clients.Office.Excel.Functions.SPG(A1786,"SP_IPO_DATE")</f>
        <v>41683</v>
      </c>
      <c r="C1786" s="3">
        <f>_xll.SNL.Clients.Office.Excel.Functions.SPG(A1786, "SP_VOLUME_AVG_WEEKLY_TO_SHARES_OUT", , "1M")</f>
        <v>5.8542951253967432</v>
      </c>
      <c r="D1786" s="3">
        <f>_xll.SNL.Clients.Office.Excel.Functions.SPG(A1786, "SP_VOLUME_AVG_WEEKLY_TO_SHARES_OUT", , "3M")</f>
        <v>4.4964978244322493</v>
      </c>
      <c r="E1786" s="3">
        <f>_xll.SNL.Clients.Office.Excel.Functions.SPG(A1786, "SP_VOLUME_AVG_DAILY_TO_1YR_AVG_DAILY", , "1M")</f>
        <v>108.25</v>
      </c>
      <c r="F1786" s="3">
        <f>_xll.SNL.Clients.Office.Excel.Functions.SPG(A1786, "SP_VOLUME_AVG_DAILY_TO_1YR_AVG_DAILY", , "3M")</f>
        <v>83.14</v>
      </c>
      <c r="G1786" s="2" t="str">
        <f>_xll.SNL.Clients.Office.Excel.Functions.SPG(A1786, "IQ_SECTOR")</f>
        <v>Health Care</v>
      </c>
      <c r="H1786" s="2" t="str">
        <f>_xll.SNL.Clients.Office.Excel.Functions.SPG(A1786, "IQ_INDUSTRY_GROUP")</f>
        <v>Health Care Equipment and Services</v>
      </c>
      <c r="I1786" s="2" t="str">
        <f>_xll.SNL.Clients.Office.Excel.Functions.SPG(A1786, "IQ_INDUSTRY")</f>
        <v>Health Care Equipment and Supplies</v>
      </c>
      <c r="J1786" s="2" t="str">
        <f>_xll.SNL.Clients.Office.Excel.Functions.SPG(A1786, "IQ_PRIMARY_INDUSTRY")</f>
        <v>Health Care Equipment</v>
      </c>
      <c r="K1786" s="2" t="str">
        <f>_xll.SNL.Clients.Office.Excel.Functions.SPG(A1786, "NAICS_CODE", "Primary")</f>
        <v>339112 - Surgical and Medical Instrument Manufacturing</v>
      </c>
      <c r="L1786" s="2" t="str">
        <f>_xll.SNL.Clients.Office.Excel.Functions.SPG(A1786, "SP_TOPICTAG")</f>
        <v>Health Diagnostics; MHealth; Outpatient Care; Assistive Technology; Pulmonology; Respiratory</v>
      </c>
      <c r="M1786" s="3">
        <f>_xll.SNL.Clients.Office.Excel.Functions.SPG(A1786, "SP_PCT_SHARES_OWNED_ALL_INSTITUTIONS")</f>
        <v>76.66</v>
      </c>
      <c r="N1786" s="2" t="str">
        <f>_xll.SNL.Clients.Office.Excel.Functions.SPG(A1786, "RD_CREDIT_RATING_GLOBAL", "Issuer Credit Rating", "Local Currency LT|0")</f>
        <v/>
      </c>
      <c r="O1786" s="2" t="str">
        <f>_xll.SNL.Clients.Office.Excel.Functions.SPG(A1786, "RD_CWOL_GLOBAL", "Issuer Credit Rating", "Local Currency LT|0")</f>
        <v/>
      </c>
      <c r="P1786" s="2" t="str">
        <f>_xll.SNL.Clients.Office.Excel.Functions.SPG(A1786, "RD_RATING_ACTION_GLOBAL", "Issuer Credit Rating", "Local Currency LT|0")</f>
        <v/>
      </c>
      <c r="Q1786" s="1" t="str">
        <f>_xll.SNL.Clients.Office.Excel.Functions.SPG(A1786, "RD_LAST_REVIEW_DATE_GLOBAL", "Issuer Credit Rating", "Local Currency LT")</f>
        <v/>
      </c>
      <c r="R1786" s="1" t="str">
        <f>_xll.SNL.Clients.Office.Excel.Functions.SPG(A1786, "RD_CREDIT_RATING_DATE_GLOBAL", "Issuer Credit Rating", "Local Currency LT|0")</f>
        <v/>
      </c>
      <c r="S1786" s="1" t="str">
        <f>_xll.SNL.Clients.Office.Excel.Functions.SPG(A1786, "RD_CREDIT_WATCH_OUTLOOK_DATE_GLOBAL", "Issuer Credit Rating", "Local Currency LT|0")</f>
        <v/>
      </c>
      <c r="T1786" s="2" t="str">
        <f>_xll.SNL.Clients.Office.Excel.Functions.SPG(A1786, "SP_BUSINESS_DESCRIPTION")</f>
        <v>Inogen, Inc., a medical technology company, develops, manufactures, and markets portable oxygen concentrators to patients, physicians and other clinicians, and third-party payors in the United States and internationally. Its oxygen concentrators are used to deliver supplemental long-term oxygen therapy to patients suffering from chronic respiratory conditions. The company offers Inogen One, a portable device that concentrate the air around the patient to provide a source of supplemental oxygen; Inogen At Home stationary oxygen concentrators; Simeox airway clearance; batteries; and related accessories. It also rents its products directly to patients. Inogen, Inc. was incorporated in 2001 and is headquartered in Goleta, California.</v>
      </c>
    </row>
    <row r="1787" spans="1:20" x14ac:dyDescent="0.3">
      <c r="A1787" s="5" t="s">
        <v>1744</v>
      </c>
      <c r="B1787" s="1" t="str">
        <f>_xll.SNL.Clients.Office.Excel.Functions.SPG(A1787,"SP_IPO_DATE")</f>
        <v/>
      </c>
      <c r="C1787" s="3">
        <f>_xll.SNL.Clients.Office.Excel.Functions.SPG(A1787, "SP_VOLUME_AVG_WEEKLY_TO_SHARES_OUT", , "1M")</f>
        <v>3689.646439175016</v>
      </c>
      <c r="D1787" s="3">
        <f>_xll.SNL.Clients.Office.Excel.Functions.SPG(A1787, "SP_VOLUME_AVG_WEEKLY_TO_SHARES_OUT", , "3M")</f>
        <v>1370.9820644385986</v>
      </c>
      <c r="E1787" s="3">
        <f>_xll.SNL.Clients.Office.Excel.Functions.SPG(A1787, "SP_VOLUME_AVG_DAILY_TO_1YR_AVG_DAILY", , "1M")</f>
        <v>1078.5899999999999</v>
      </c>
      <c r="F1787" s="3">
        <f>_xll.SNL.Clients.Office.Excel.Functions.SPG(A1787, "SP_VOLUME_AVG_DAILY_TO_1YR_AVG_DAILY", , "3M")</f>
        <v>400.78</v>
      </c>
      <c r="G1787" s="2" t="str">
        <f>_xll.SNL.Clients.Office.Excel.Functions.SPG(A1787, "IQ_SECTOR")</f>
        <v>Health Care</v>
      </c>
      <c r="H1787" s="2" t="str">
        <f>_xll.SNL.Clients.Office.Excel.Functions.SPG(A1787, "IQ_INDUSTRY_GROUP")</f>
        <v>Pharmaceuticals, Biotechnology and Life Sciences</v>
      </c>
      <c r="I1787" s="2" t="str">
        <f>_xll.SNL.Clients.Office.Excel.Functions.SPG(A1787, "IQ_INDUSTRY")</f>
        <v>Pharmaceuticals</v>
      </c>
      <c r="J1787" s="2" t="str">
        <f>_xll.SNL.Clients.Office.Excel.Functions.SPG(A1787, "IQ_PRIMARY_INDUSTRY")</f>
        <v>Pharmaceuticals</v>
      </c>
      <c r="K1787" s="2" t="str">
        <f>_xll.SNL.Clients.Office.Excel.Functions.SPG(A1787, "NAICS_CODE", "Primary")</f>
        <v>325412 - Pharmaceutical Preparation Manufacturing</v>
      </c>
      <c r="L1787" s="2" t="str">
        <f>_xll.SNL.Clients.Office.Excel.Functions.SPG(A1787, "SP_TOPICTAG")</f>
        <v>Chronic Diseases; Hepatology; Infectious Diseases; Inflammation; Oncology</v>
      </c>
      <c r="M1787" s="3">
        <f>_xll.SNL.Clients.Office.Excel.Functions.SPG(A1787, "SP_PCT_SHARES_OWNED_ALL_INSTITUTIONS")</f>
        <v>11.55</v>
      </c>
      <c r="N1787" s="2" t="str">
        <f>_xll.SNL.Clients.Office.Excel.Functions.SPG(A1787, "RD_CREDIT_RATING_GLOBAL", "Issuer Credit Rating", "Local Currency LT|0")</f>
        <v/>
      </c>
      <c r="O1787" s="2" t="str">
        <f>_xll.SNL.Clients.Office.Excel.Functions.SPG(A1787, "RD_CWOL_GLOBAL", "Issuer Credit Rating", "Local Currency LT|0")</f>
        <v/>
      </c>
      <c r="P1787" s="2" t="str">
        <f>_xll.SNL.Clients.Office.Excel.Functions.SPG(A1787, "RD_RATING_ACTION_GLOBAL", "Issuer Credit Rating", "Local Currency LT|0")</f>
        <v/>
      </c>
      <c r="Q1787" s="1" t="str">
        <f>_xll.SNL.Clients.Office.Excel.Functions.SPG(A1787, "RD_LAST_REVIEW_DATE_GLOBAL", "Issuer Credit Rating", "Local Currency LT")</f>
        <v/>
      </c>
      <c r="R1787" s="1" t="str">
        <f>_xll.SNL.Clients.Office.Excel.Functions.SPG(A1787, "RD_CREDIT_RATING_DATE_GLOBAL", "Issuer Credit Rating", "Local Currency LT|0")</f>
        <v/>
      </c>
      <c r="S1787" s="1" t="str">
        <f>_xll.SNL.Clients.Office.Excel.Functions.SPG(A1787, "RD_CREDIT_WATCH_OUTLOOK_DATE_GLOBAL", "Issuer Credit Rating", "Local Currency LT|0")</f>
        <v/>
      </c>
      <c r="T1787" s="2" t="str">
        <f>_xll.SNL.Clients.Office.Excel.Functions.SPG(A1787, "SP_BUSINESS_DESCRIPTION")</f>
        <v>Hepion Pharmaceuticals, Inc., a biopharmaceutical company, focuses on the development of drug therapy treatment for chronic liver diseases in the United States. It develops Rencofilstat, a cyclophilin inhibitor is in Phase 2b clinical trial to target multiple pathologic pathways involved in the progression of liver disease and treat non-alcoholic steatohepatitis (NASH), as well as preclinical studies of Rencofilstat shows reduction in liver fibrosis, liver inflammation, liver tumor burden, and titers of HBV, HCV, HDV, and HIV-1, and has demonstrated antiviral activities for hepatitis B, C, and D viruses through several mechanisms. The company was formerly known as ContraVir Pharmaceuticals, Inc. and changed its name to Hepion Pharmaceuticals, Inc. in July 2019. Hepion Pharmaceuticals, Inc. was incorporated in 2013 and is headquartered in Edison, New Jersey.</v>
      </c>
    </row>
    <row r="1788" spans="1:20" x14ac:dyDescent="0.3">
      <c r="A1788" s="5" t="s">
        <v>1745</v>
      </c>
      <c r="B1788" s="1" t="str">
        <f>_xll.SNL.Clients.Office.Excel.Functions.SPG(A1788,"SP_IPO_DATE")</f>
        <v/>
      </c>
      <c r="C1788" s="3">
        <f>_xll.SNL.Clients.Office.Excel.Functions.SPG(A1788, "SP_VOLUME_AVG_WEEKLY_TO_SHARES_OUT", , "1M")</f>
        <v>13.811022662988368</v>
      </c>
      <c r="D1788" s="3">
        <f>_xll.SNL.Clients.Office.Excel.Functions.SPG(A1788, "SP_VOLUME_AVG_WEEKLY_TO_SHARES_OUT", , "3M")</f>
        <v>28.618937716209814</v>
      </c>
      <c r="E1788" s="3">
        <f>_xll.SNL.Clients.Office.Excel.Functions.SPG(A1788, "SP_VOLUME_AVG_DAILY_TO_1YR_AVG_DAILY", , "1M")</f>
        <v>8.68</v>
      </c>
      <c r="F1788" s="3">
        <f>_xll.SNL.Clients.Office.Excel.Functions.SPG(A1788, "SP_VOLUME_AVG_DAILY_TO_1YR_AVG_DAILY", , "3M")</f>
        <v>17.98</v>
      </c>
      <c r="G1788" s="2" t="str">
        <f>_xll.SNL.Clients.Office.Excel.Functions.SPG(A1788, "IQ_SECTOR")</f>
        <v>Information Technology</v>
      </c>
      <c r="H1788" s="2" t="str">
        <f>_xll.SNL.Clients.Office.Excel.Functions.SPG(A1788, "IQ_INDUSTRY_GROUP")</f>
        <v>Software and Services</v>
      </c>
      <c r="I1788" s="2" t="str">
        <f>_xll.SNL.Clients.Office.Excel.Functions.SPG(A1788, "IQ_INDUSTRY")</f>
        <v>Software</v>
      </c>
      <c r="J1788" s="2" t="str">
        <f>_xll.SNL.Clients.Office.Excel.Functions.SPG(A1788, "IQ_PRIMARY_INDUSTRY")</f>
        <v>Application Software</v>
      </c>
      <c r="K1788" s="2" t="str">
        <f>_xll.SNL.Clients.Office.Excel.Functions.SPG(A1788, "NAICS_CODE", "Primary")</f>
        <v>513210 - Software Publishers</v>
      </c>
      <c r="L1788" s="2" t="str">
        <f>_xll.SNL.Clients.Office.Excel.Functions.SPG(A1788, "SP_TOPICTAG")</f>
        <v>Software Development; Marketing Automation; Salesforce Automation; Video Streaming; Customer Relationship Management; Process Automation; Content Creation</v>
      </c>
      <c r="M1788" s="3">
        <f>_xll.SNL.Clients.Office.Excel.Functions.SPG(A1788, "SP_PCT_SHARES_OWNED_ALL_INSTITUTIONS")</f>
        <v>3.47</v>
      </c>
      <c r="N1788" s="2" t="str">
        <f>_xll.SNL.Clients.Office.Excel.Functions.SPG(A1788, "RD_CREDIT_RATING_GLOBAL", "Issuer Credit Rating", "Local Currency LT|0")</f>
        <v/>
      </c>
      <c r="O1788" s="2" t="str">
        <f>_xll.SNL.Clients.Office.Excel.Functions.SPG(A1788, "RD_CWOL_GLOBAL", "Issuer Credit Rating", "Local Currency LT|0")</f>
        <v/>
      </c>
      <c r="P1788" s="2" t="str">
        <f>_xll.SNL.Clients.Office.Excel.Functions.SPG(A1788, "RD_RATING_ACTION_GLOBAL", "Issuer Credit Rating", "Local Currency LT|0")</f>
        <v/>
      </c>
      <c r="Q1788" s="1" t="str">
        <f>_xll.SNL.Clients.Office.Excel.Functions.SPG(A1788, "RD_LAST_REVIEW_DATE_GLOBAL", "Issuer Credit Rating", "Local Currency LT")</f>
        <v/>
      </c>
      <c r="R1788" s="1" t="str">
        <f>_xll.SNL.Clients.Office.Excel.Functions.SPG(A1788, "RD_CREDIT_RATING_DATE_GLOBAL", "Issuer Credit Rating", "Local Currency LT|0")</f>
        <v/>
      </c>
      <c r="S1788" s="1" t="str">
        <f>_xll.SNL.Clients.Office.Excel.Functions.SPG(A1788, "RD_CREDIT_WATCH_OUTLOOK_DATE_GLOBAL", "Issuer Credit Rating", "Local Currency LT|0")</f>
        <v/>
      </c>
      <c r="T1788" s="2" t="str">
        <f>_xll.SNL.Clients.Office.Excel.Functions.SPG(A1788, "SP_BUSINESS_DESCRIPTION")</f>
        <v>Verb Technology Company, Inc., through its subsidiaries, develops Software-as-a-Service applications platform. It offers MARKET.live, a livestream social shopping platform, that allows brands, retailers, and creators to broadcast shopping events on various social media channels, as well as services that range from production of livestream events to host and event consulting, and drop ship and creator programs. The company also provides verbCRM, a customer relationship management application; verbLEARN, a learning management system application; verbLIVE, an interactive livestream eCommerce application; and verbPULSE, a business/augmented notification and sales coach application. In addition, it offers verbTEAMS, a self on-boarding, video based CRM and content management application for life sciences companies, professional sports teams, small businesses, and solopreneurs. Further, the company provides non-digital services, such as printing and fulfillment services to enterprise clients. Verb Technology Company, Inc. is based in Las Vegas, Nevada.</v>
      </c>
    </row>
    <row r="1789" spans="1:20" x14ac:dyDescent="0.3">
      <c r="A1789" s="5" t="s">
        <v>743</v>
      </c>
      <c r="B1789" s="1" t="str">
        <f>_xll.SNL.Clients.Office.Excel.Functions.SPG(A1789,"SP_IPO_DATE")</f>
        <v/>
      </c>
      <c r="C1789" s="3">
        <f>_xll.SNL.Clients.Office.Excel.Functions.SPG(A1789, "SP_VOLUME_AVG_WEEKLY_TO_SHARES_OUT", , "1M")</f>
        <v>3.6561369078628405</v>
      </c>
      <c r="D1789" s="3">
        <f>_xll.SNL.Clients.Office.Excel.Functions.SPG(A1789, "SP_VOLUME_AVG_WEEKLY_TO_SHARES_OUT", , "3M")</f>
        <v>3.5645005944457533</v>
      </c>
      <c r="E1789" s="3">
        <f>_xll.SNL.Clients.Office.Excel.Functions.SPG(A1789, "SP_VOLUME_AVG_DAILY_TO_1YR_AVG_DAILY", , "1M")</f>
        <v>107.38</v>
      </c>
      <c r="F1789" s="3">
        <f>_xll.SNL.Clients.Office.Excel.Functions.SPG(A1789, "SP_VOLUME_AVG_DAILY_TO_1YR_AVG_DAILY", , "3M")</f>
        <v>104.69</v>
      </c>
      <c r="G1789" s="2" t="str">
        <f>_xll.SNL.Clients.Office.Excel.Functions.SPG(A1789, "IQ_SECTOR")</f>
        <v>Information Technology</v>
      </c>
      <c r="H1789" s="2" t="str">
        <f>_xll.SNL.Clients.Office.Excel.Functions.SPG(A1789, "IQ_INDUSTRY_GROUP")</f>
        <v>Technology Hardware and Equipment</v>
      </c>
      <c r="I1789" s="2" t="str">
        <f>_xll.SNL.Clients.Office.Excel.Functions.SPG(A1789, "IQ_INDUSTRY")</f>
        <v>Electronic Equipment, Instruments and Components</v>
      </c>
      <c r="J1789" s="2" t="str">
        <f>_xll.SNL.Clients.Office.Excel.Functions.SPG(A1789, "IQ_PRIMARY_INDUSTRY")</f>
        <v>Electronic Components</v>
      </c>
      <c r="K1789" s="2" t="str">
        <f>_xll.SNL.Clients.Office.Excel.Functions.SPG(A1789, "NAICS_CODE", "Primary")</f>
        <v>334419 - Other Electronic Component Manufacturing</v>
      </c>
      <c r="L1789" s="2" t="str">
        <f>_xll.SNL.Clients.Office.Excel.Functions.SPG(A1789, "SP_TOPICTAG")</f>
        <v>RFID (Radio Frequency Identification); Speech Recognition; Assistive Technology</v>
      </c>
      <c r="M1789" s="3">
        <f>_xll.SNL.Clients.Office.Excel.Functions.SPG(A1789, "SP_PCT_SHARES_OWNED_ALL_INSTITUTIONS")</f>
        <v>101.23</v>
      </c>
      <c r="N1789" s="2" t="str">
        <f>_xll.SNL.Clients.Office.Excel.Functions.SPG(A1789, "RD_CREDIT_RATING_GLOBAL", "Issuer Credit Rating", "Local Currency LT|0")</f>
        <v/>
      </c>
      <c r="O1789" s="2" t="str">
        <f>_xll.SNL.Clients.Office.Excel.Functions.SPG(A1789, "RD_CWOL_GLOBAL", "Issuer Credit Rating", "Local Currency LT|0")</f>
        <v/>
      </c>
      <c r="P1789" s="2" t="str">
        <f>_xll.SNL.Clients.Office.Excel.Functions.SPG(A1789, "RD_RATING_ACTION_GLOBAL", "Issuer Credit Rating", "Local Currency LT|0")</f>
        <v/>
      </c>
      <c r="Q1789" s="1" t="str">
        <f>_xll.SNL.Clients.Office.Excel.Functions.SPG(A1789, "RD_LAST_REVIEW_DATE_GLOBAL", "Issuer Credit Rating", "Local Currency LT")</f>
        <v/>
      </c>
      <c r="R1789" s="1" t="str">
        <f>_xll.SNL.Clients.Office.Excel.Functions.SPG(A1789, "RD_CREDIT_RATING_DATE_GLOBAL", "Issuer Credit Rating", "Local Currency LT|0")</f>
        <v/>
      </c>
      <c r="S1789" s="1" t="str">
        <f>_xll.SNL.Clients.Office.Excel.Functions.SPG(A1789, "RD_CREDIT_WATCH_OUTLOOK_DATE_GLOBAL", "Issuer Credit Rating", "Local Currency LT|0")</f>
        <v/>
      </c>
      <c r="T1789" s="2" t="str">
        <f>_xll.SNL.Clients.Office.Excel.Functions.SPG(A1789, "SP_BUSINESS_DESCRIPTION")</f>
        <v>Knowles Corporation offers capacitors, radio frequency (RF) filtering products, balanced armature speakers, micro-acoustic microphones, and audio solutions in Asia, the United States, Europe, other Americas, and internationally. It operates through three segments: Precision Devices (PD); Medtech &amp; Specialty Audio (MSA); and Consumer MEMS Microphones (CMM). The PD segment designs and delivers film, electrolytic, and mica capacitor products for use in power supplies and medical implants; electromagnetic interference filters; and RF filtering solutions for use in satellite communications and radar systems for defense applications. The MSA segment designs and manufactures balanced armature speakers and microphones for the hearing health, audio, and True Wireless Stereo (TWS) markets. The CMM segment designs and manufactures micro-electro-mechanical systems (MEMS) microphones and audio solutions used in applications that serve the ear, mobile, TWS, Internet of Things, computing, and smartphones markets. The company serves the defense, medtech, electric vehicle, industrial, communications, and consumer electronics markets through original equipment manufacturers, their contract manufacturers, suppliers, sales representatives, and distributors. Knowles Corporation was founded in 1946 and is headquartered in Itasca, Illinois.</v>
      </c>
    </row>
    <row r="1790" spans="1:20" x14ac:dyDescent="0.3">
      <c r="A1790" s="5" t="s">
        <v>1746</v>
      </c>
      <c r="B1790" s="1">
        <f>_xll.SNL.Clients.Office.Excel.Functions.SPG(A1790,"SP_IPO_DATE")</f>
        <v>41697</v>
      </c>
      <c r="C1790" s="3">
        <f>_xll.SNL.Clients.Office.Excel.Functions.SPG(A1790, "SP_VOLUME_AVG_WEEKLY_TO_SHARES_OUT", , "1M")</f>
        <v>10.155695270262635</v>
      </c>
      <c r="D1790" s="3">
        <f>_xll.SNL.Clients.Office.Excel.Functions.SPG(A1790, "SP_VOLUME_AVG_WEEKLY_TO_SHARES_OUT", , "3M")</f>
        <v>7.7898740568834084</v>
      </c>
      <c r="E1790" s="3">
        <f>_xll.SNL.Clients.Office.Excel.Functions.SPG(A1790, "SP_VOLUME_AVG_DAILY_TO_1YR_AVG_DAILY", , "1M")</f>
        <v>159.91999999999999</v>
      </c>
      <c r="F1790" s="3">
        <f>_xll.SNL.Clients.Office.Excel.Functions.SPG(A1790, "SP_VOLUME_AVG_DAILY_TO_1YR_AVG_DAILY", , "3M")</f>
        <v>122.67</v>
      </c>
      <c r="G1790" s="2" t="str">
        <f>_xll.SNL.Clients.Office.Excel.Functions.SPG(A1790, "IQ_SECTOR")</f>
        <v>Information Technology</v>
      </c>
      <c r="H1790" s="2" t="str">
        <f>_xll.SNL.Clients.Office.Excel.Functions.SPG(A1790, "IQ_INDUSTRY_GROUP")</f>
        <v>Software and Services</v>
      </c>
      <c r="I1790" s="2" t="str">
        <f>_xll.SNL.Clients.Office.Excel.Functions.SPG(A1790, "IQ_INDUSTRY")</f>
        <v>Software</v>
      </c>
      <c r="J1790" s="2" t="str">
        <f>_xll.SNL.Clients.Office.Excel.Functions.SPG(A1790, "IQ_PRIMARY_INDUSTRY")</f>
        <v>Systems Software</v>
      </c>
      <c r="K1790" s="2" t="str">
        <f>_xll.SNL.Clients.Office.Excel.Functions.SPG(A1790, "NAICS_CODE", "Primary")</f>
        <v>513210 - Software Publishers</v>
      </c>
      <c r="L1790" s="2" t="str">
        <f>_xll.SNL.Clients.Office.Excel.Functions.SPG(A1790, "SP_TOPICTAG")</f>
        <v>Data Integration; Authentication; Encryption; Data Protection; Cloud Infrastructure; Cloud Security; Cloud Storage</v>
      </c>
      <c r="M1790" s="3">
        <f>_xll.SNL.Clients.Office.Excel.Functions.SPG(A1790, "SP_PCT_SHARES_OWNED_ALL_INSTITUTIONS")</f>
        <v>106.08</v>
      </c>
      <c r="N1790" s="2" t="str">
        <f>_xll.SNL.Clients.Office.Excel.Functions.SPG(A1790, "RD_CREDIT_RATING_GLOBAL", "Issuer Credit Rating", "Local Currency LT|0")</f>
        <v/>
      </c>
      <c r="O1790" s="2" t="str">
        <f>_xll.SNL.Clients.Office.Excel.Functions.SPG(A1790, "RD_CWOL_GLOBAL", "Issuer Credit Rating", "Local Currency LT|0")</f>
        <v/>
      </c>
      <c r="P1790" s="2" t="str">
        <f>_xll.SNL.Clients.Office.Excel.Functions.SPG(A1790, "RD_RATING_ACTION_GLOBAL", "Issuer Credit Rating", "Local Currency LT|0")</f>
        <v/>
      </c>
      <c r="Q1790" s="1" t="str">
        <f>_xll.SNL.Clients.Office.Excel.Functions.SPG(A1790, "RD_LAST_REVIEW_DATE_GLOBAL", "Issuer Credit Rating", "Local Currency LT")</f>
        <v/>
      </c>
      <c r="R1790" s="1" t="str">
        <f>_xll.SNL.Clients.Office.Excel.Functions.SPG(A1790, "RD_CREDIT_RATING_DATE_GLOBAL", "Issuer Credit Rating", "Local Currency LT|0")</f>
        <v/>
      </c>
      <c r="S1790" s="1" t="str">
        <f>_xll.SNL.Clients.Office.Excel.Functions.SPG(A1790, "RD_CREDIT_WATCH_OUTLOOK_DATE_GLOBAL", "Issuer Credit Rating", "Local Currency LT|0")</f>
        <v/>
      </c>
      <c r="T1790" s="2" t="str">
        <f>_xll.SNL.Clients.Office.Excel.Functions.SPG(A1790, "SP_BUSINESS_DESCRIPTION")</f>
        <v>Varonis Systems, Inc. provides software products and services that continuously discover and classify critical data, remediate exposures, and detect advanced threats with AI-powered technology in North America, Europe, APAC, and rest of world. Its software protects structured and unstructured data in SaaS, IaaS, and on-premises. In the cloud, the company secures data and resources in AWS, Microsoft Azure, and Google Cloud and in SaaS applications including Salesforce, Snowflake, ServiceNow, Microsoft 365, Google Drive, Box, and others; and On-premises, it supports Windows, NAS, and Linux storage. In addition, it offers Varonis' Managed Data Detection and Response service that identifies threats to data. It uses AI-powered detection technology to investigate and respond to threats. The company works with organizations that include financial services, healthcare, manufacturing, technology, insurance, energy and utilities, consumer and retail, education, construction, and the public sector. Varonis Systems, Inc. was incorporated in 2004 and is headquartered in Miami, Florida.</v>
      </c>
    </row>
    <row r="1791" spans="1:20" x14ac:dyDescent="0.3">
      <c r="A1791" s="5" t="s">
        <v>1747</v>
      </c>
      <c r="B1791" s="1" t="str">
        <f>_xll.SNL.Clients.Office.Excel.Functions.SPG(A1791,"SP_IPO_DATE")</f>
        <v/>
      </c>
      <c r="C1791" s="3">
        <f>_xll.SNL.Clients.Office.Excel.Functions.SPG(A1791, "SP_VOLUME_AVG_WEEKLY_TO_SHARES_OUT", , "1M")</f>
        <v>3.2276130549732764</v>
      </c>
      <c r="D1791" s="3">
        <f>_xll.SNL.Clients.Office.Excel.Functions.SPG(A1791, "SP_VOLUME_AVG_WEEKLY_TO_SHARES_OUT", , "3M")</f>
        <v>3.1111063003646651</v>
      </c>
      <c r="E1791" s="3">
        <f>_xll.SNL.Clients.Office.Excel.Functions.SPG(A1791, "SP_VOLUME_AVG_DAILY_TO_1YR_AVG_DAILY", , "1M")</f>
        <v>97.34</v>
      </c>
      <c r="F1791" s="3">
        <f>_xll.SNL.Clients.Office.Excel.Functions.SPG(A1791, "SP_VOLUME_AVG_DAILY_TO_1YR_AVG_DAILY", , "3M")</f>
        <v>93.83</v>
      </c>
      <c r="G1791" s="2" t="str">
        <f>_xll.SNL.Clients.Office.Excel.Functions.SPG(A1791, "IQ_SECTOR")</f>
        <v>Health Care</v>
      </c>
      <c r="H1791" s="2" t="str">
        <f>_xll.SNL.Clients.Office.Excel.Functions.SPG(A1791, "IQ_INDUSTRY_GROUP")</f>
        <v>Pharmaceuticals, Biotechnology and Life Sciences</v>
      </c>
      <c r="I1791" s="2" t="str">
        <f>_xll.SNL.Clients.Office.Excel.Functions.SPG(A1791, "IQ_INDUSTRY")</f>
        <v>Biotechnology</v>
      </c>
      <c r="J1791" s="2" t="str">
        <f>_xll.SNL.Clients.Office.Excel.Functions.SPG(A1791, "IQ_PRIMARY_INDUSTRY")</f>
        <v>Biotechnology</v>
      </c>
      <c r="K1791" s="2" t="str">
        <f>_xll.SNL.Clients.Office.Excel.Functions.SPG(A1791, "NAICS_CODE", "Primary")</f>
        <v>325412 - Pharmaceutical Preparation Manufacturing</v>
      </c>
      <c r="L1791" s="2" t="str">
        <f>_xll.SNL.Clients.Office.Excel.Functions.SPG(A1791, "SP_TOPICTAG")</f>
        <v>Cannabis; Endocrinology; Gastroenterology; Infectious Diseases; Inflammation; Neurology; Ophthalmology</v>
      </c>
      <c r="M1791" s="3">
        <f>_xll.SNL.Clients.Office.Excel.Functions.SPG(A1791, "SP_PCT_SHARES_OWNED_ALL_INSTITUTIONS")</f>
        <v>44.77</v>
      </c>
      <c r="N1791" s="2" t="str">
        <f>_xll.SNL.Clients.Office.Excel.Functions.SPG(A1791, "RD_CREDIT_RATING_GLOBAL", "Issuer Credit Rating", "Local Currency LT|0")</f>
        <v/>
      </c>
      <c r="O1791" s="2" t="str">
        <f>_xll.SNL.Clients.Office.Excel.Functions.SPG(A1791, "RD_CWOL_GLOBAL", "Issuer Credit Rating", "Local Currency LT|0")</f>
        <v/>
      </c>
      <c r="P1791" s="2" t="str">
        <f>_xll.SNL.Clients.Office.Excel.Functions.SPG(A1791, "RD_RATING_ACTION_GLOBAL", "Issuer Credit Rating", "Local Currency LT|0")</f>
        <v/>
      </c>
      <c r="Q1791" s="1" t="str">
        <f>_xll.SNL.Clients.Office.Excel.Functions.SPG(A1791, "RD_LAST_REVIEW_DATE_GLOBAL", "Issuer Credit Rating", "Local Currency LT")</f>
        <v/>
      </c>
      <c r="R1791" s="1" t="str">
        <f>_xll.SNL.Clients.Office.Excel.Functions.SPG(A1791, "RD_CREDIT_RATING_DATE_GLOBAL", "Issuer Credit Rating", "Local Currency LT|0")</f>
        <v/>
      </c>
      <c r="S1791" s="1" t="str">
        <f>_xll.SNL.Clients.Office.Excel.Functions.SPG(A1791, "RD_CREDIT_WATCH_OUTLOOK_DATE_GLOBAL", "Issuer Credit Rating", "Local Currency LT|0")</f>
        <v/>
      </c>
      <c r="T1791" s="2" t="str">
        <f>_xll.SNL.Clients.Office.Excel.Functions.SPG(A1791, "SP_BUSINESS_DESCRIPTION")</f>
        <v>Skye Bioscience, Inc., a biopharmaceutical company, focuses on unlocking new therapeutic pathways for metabolic health through the development of molecules that modulate G-protein coupled receptors. The company is conducting a Phase 2 clinical trial in obesity for nimacimab, a negative allosteric modulating antibody that peripherally inhibits CB1. This study is also assessing the combination of nimacimab and a GLP-1R agonist (Wegovy). The company was formerly known as Emerald Bioscience, Inc. and changed its name to Skye Bioscience, Inc. in January 2021. The company is headquartered in San Diego, California.</v>
      </c>
    </row>
    <row r="1792" spans="1:20" x14ac:dyDescent="0.3">
      <c r="A1792" s="5" t="s">
        <v>1748</v>
      </c>
      <c r="B1792" s="1">
        <f>_xll.SNL.Clients.Office.Excel.Functions.SPG(A1792,"SP_IPO_DATE")</f>
        <v>43216</v>
      </c>
      <c r="C1792" s="3">
        <f>_xll.SNL.Clients.Office.Excel.Functions.SPG(A1792, "SP_VOLUME_AVG_WEEKLY_TO_SHARES_OUT", , "1M")</f>
        <v>4.9466269619090886</v>
      </c>
      <c r="D1792" s="3">
        <f>_xll.SNL.Clients.Office.Excel.Functions.SPG(A1792, "SP_VOLUME_AVG_WEEKLY_TO_SHARES_OUT", , "3M")</f>
        <v>7.4555041929736579</v>
      </c>
      <c r="E1792" s="3">
        <f>_xll.SNL.Clients.Office.Excel.Functions.SPG(A1792, "SP_VOLUME_AVG_DAILY_TO_1YR_AVG_DAILY", , "1M")</f>
        <v>72.650000000000006</v>
      </c>
      <c r="F1792" s="3">
        <f>_xll.SNL.Clients.Office.Excel.Functions.SPG(A1792, "SP_VOLUME_AVG_DAILY_TO_1YR_AVG_DAILY", , "3M")</f>
        <v>109.5</v>
      </c>
      <c r="G1792" s="2" t="str">
        <f>_xll.SNL.Clients.Office.Excel.Functions.SPG(A1792, "IQ_SECTOR")</f>
        <v>Information Technology</v>
      </c>
      <c r="H1792" s="2" t="str">
        <f>_xll.SNL.Clients.Office.Excel.Functions.SPG(A1792, "IQ_INDUSTRY_GROUP")</f>
        <v>Software and Services</v>
      </c>
      <c r="I1792" s="2" t="str">
        <f>_xll.SNL.Clients.Office.Excel.Functions.SPG(A1792, "IQ_INDUSTRY")</f>
        <v>Software</v>
      </c>
      <c r="J1792" s="2" t="str">
        <f>_xll.SNL.Clients.Office.Excel.Functions.SPG(A1792, "IQ_PRIMARY_INDUSTRY")</f>
        <v>Application Software</v>
      </c>
      <c r="K1792" s="2" t="str">
        <f>_xll.SNL.Clients.Office.Excel.Functions.SPG(A1792, "NAICS_CODE", "Primary")</f>
        <v>513210 - Software Publishers</v>
      </c>
      <c r="L1792" s="2" t="str">
        <f>_xll.SNL.Clients.Office.Excel.Functions.SPG(A1792, "SP_TOPICTAG")</f>
        <v>Software Development; Salesforce Automation; Customer Relationship Management; Authentication; Contract Management Software; Process Automation; Artificial Intelligence</v>
      </c>
      <c r="M1792" s="3">
        <f>_xll.SNL.Clients.Office.Excel.Functions.SPG(A1792, "SP_PCT_SHARES_OWNED_ALL_INSTITUTIONS")</f>
        <v>88.37</v>
      </c>
      <c r="N1792" s="2" t="str">
        <f>_xll.SNL.Clients.Office.Excel.Functions.SPG(A1792, "RD_CREDIT_RATING_GLOBAL", "Issuer Credit Rating", "Local Currency LT|0")</f>
        <v/>
      </c>
      <c r="O1792" s="2" t="str">
        <f>_xll.SNL.Clients.Office.Excel.Functions.SPG(A1792, "RD_CWOL_GLOBAL", "Issuer Credit Rating", "Local Currency LT|0")</f>
        <v/>
      </c>
      <c r="P1792" s="2" t="str">
        <f>_xll.SNL.Clients.Office.Excel.Functions.SPG(A1792, "RD_RATING_ACTION_GLOBAL", "Issuer Credit Rating", "Local Currency LT|0")</f>
        <v/>
      </c>
      <c r="Q1792" s="1" t="str">
        <f>_xll.SNL.Clients.Office.Excel.Functions.SPG(A1792, "RD_LAST_REVIEW_DATE_GLOBAL", "Issuer Credit Rating", "Local Currency LT")</f>
        <v/>
      </c>
      <c r="R1792" s="1" t="str">
        <f>_xll.SNL.Clients.Office.Excel.Functions.SPG(A1792, "RD_CREDIT_RATING_DATE_GLOBAL", "Issuer Credit Rating", "Local Currency LT|0")</f>
        <v/>
      </c>
      <c r="S1792" s="1" t="str">
        <f>_xll.SNL.Clients.Office.Excel.Functions.SPG(A1792, "RD_CREDIT_WATCH_OUTLOOK_DATE_GLOBAL", "Issuer Credit Rating", "Local Currency LT|0")</f>
        <v/>
      </c>
      <c r="T1792" s="2" t="str">
        <f>_xll.SNL.Clients.Office.Excel.Functions.SPG(A1792, "SP_BUSINESS_DESCRIPTION")</f>
        <v>DocuSign, Inc. provides electronic signature solution in the United States and internationally. The company provides e-signature solution that enables sending and signing of agreements on various devices; Contract Lifecycle Management (CLM), which automates workflows across the entire agreement process; Document Generation streamlines the process of generating new, custom agreements; and Gen for Salesforce, which allows sales representatives to automatically generate agreements with a few clicks from within Salesforce. It also provides Identify, a signer-identification option for checking government-issued IDs; Standards-Based Signatures, which support signatures that involve digital certificates; Monitor that uses advanced analytics to track DocuSign eSignature web, mobile, and API account; Notary which enables notaries public to conduct remote online notarization transactions; and Web Forms, a web forms that quickly draft agreements using pre-populated data from completed forms or external systems via APIs. In addition, the company offers Rooms for Real Estate that provides a way for brokers and agents to manage the entire real estate transaction digitally. Signature and CLM are FedRAMP, an authorized version of DocuSign eSignature for U.S. federal government agencies; and life sciences modules that support compliance with the electronic signature practices. The company sells its products through direct and partner-assisted sales, and digital self-service purchasing. DocuSign, Inc. was incorporated in 2003 and is headquartered in San Francisco, California.</v>
      </c>
    </row>
    <row r="1793" spans="1:20" x14ac:dyDescent="0.3">
      <c r="A1793" s="5" t="s">
        <v>1749</v>
      </c>
      <c r="B1793" s="1" t="str">
        <f>_xll.SNL.Clients.Office.Excel.Functions.SPG(A1793,"SP_IPO_DATE")</f>
        <v/>
      </c>
      <c r="C1793" s="3">
        <f>_xll.SNL.Clients.Office.Excel.Functions.SPG(A1793, "SP_VOLUME_AVG_WEEKLY_TO_SHARES_OUT", , "1M")</f>
        <v>29.74545361918624</v>
      </c>
      <c r="D1793" s="3">
        <f>_xll.SNL.Clients.Office.Excel.Functions.SPG(A1793, "SP_VOLUME_AVG_WEEKLY_TO_SHARES_OUT", , "3M")</f>
        <v>27.028675613092783</v>
      </c>
      <c r="E1793" s="3">
        <f>_xll.SNL.Clients.Office.Excel.Functions.SPG(A1793, "SP_VOLUME_AVG_DAILY_TO_1YR_AVG_DAILY", , "1M")</f>
        <v>347.84</v>
      </c>
      <c r="F1793" s="3">
        <f>_xll.SNL.Clients.Office.Excel.Functions.SPG(A1793, "SP_VOLUME_AVG_DAILY_TO_1YR_AVG_DAILY", , "3M")</f>
        <v>316.07</v>
      </c>
      <c r="G1793" s="2" t="str">
        <f>_xll.SNL.Clients.Office.Excel.Functions.SPG(A1793, "IQ_SECTOR")</f>
        <v>Health Care</v>
      </c>
      <c r="H1793" s="2" t="str">
        <f>_xll.SNL.Clients.Office.Excel.Functions.SPG(A1793, "IQ_INDUSTRY_GROUP")</f>
        <v>Pharmaceuticals, Biotechnology and Life Sciences</v>
      </c>
      <c r="I1793" s="2" t="str">
        <f>_xll.SNL.Clients.Office.Excel.Functions.SPG(A1793, "IQ_INDUSTRY")</f>
        <v>Pharmaceuticals</v>
      </c>
      <c r="J1793" s="2" t="str">
        <f>_xll.SNL.Clients.Office.Excel.Functions.SPG(A1793, "IQ_PRIMARY_INDUSTRY")</f>
        <v>Pharmaceuticals</v>
      </c>
      <c r="K1793" s="2" t="str">
        <f>_xll.SNL.Clients.Office.Excel.Functions.SPG(A1793, "NAICS_CODE", "Primary")</f>
        <v>325412 - Pharmaceutical Preparation Manufacturing</v>
      </c>
      <c r="L1793" s="2" t="str">
        <f>_xll.SNL.Clients.Office.Excel.Functions.SPG(A1793, "SP_TOPICTAG")</f>
        <v>Neuroscience; Central Nervous System; Neurology; Pain Management; Psychiatry</v>
      </c>
      <c r="M1793" s="3">
        <f>_xll.SNL.Clients.Office.Excel.Functions.SPG(A1793, "SP_PCT_SHARES_OWNED_ALL_INSTITUTIONS")</f>
        <v>27.97</v>
      </c>
      <c r="N1793" s="2" t="str">
        <f>_xll.SNL.Clients.Office.Excel.Functions.SPG(A1793, "RD_CREDIT_RATING_GLOBAL", "Issuer Credit Rating", "Local Currency LT|0")</f>
        <v/>
      </c>
      <c r="O1793" s="2" t="str">
        <f>_xll.SNL.Clients.Office.Excel.Functions.SPG(A1793, "RD_CWOL_GLOBAL", "Issuer Credit Rating", "Local Currency LT|0")</f>
        <v/>
      </c>
      <c r="P1793" s="2" t="str">
        <f>_xll.SNL.Clients.Office.Excel.Functions.SPG(A1793, "RD_RATING_ACTION_GLOBAL", "Issuer Credit Rating", "Local Currency LT|0")</f>
        <v/>
      </c>
      <c r="Q1793" s="1" t="str">
        <f>_xll.SNL.Clients.Office.Excel.Functions.SPG(A1793, "RD_LAST_REVIEW_DATE_GLOBAL", "Issuer Credit Rating", "Local Currency LT")</f>
        <v/>
      </c>
      <c r="R1793" s="1" t="str">
        <f>_xll.SNL.Clients.Office.Excel.Functions.SPG(A1793, "RD_CREDIT_RATING_DATE_GLOBAL", "Issuer Credit Rating", "Local Currency LT|0")</f>
        <v/>
      </c>
      <c r="S1793" s="1" t="str">
        <f>_xll.SNL.Clients.Office.Excel.Functions.SPG(A1793, "RD_CREDIT_WATCH_OUTLOOK_DATE_GLOBAL", "Issuer Credit Rating", "Local Currency LT|0")</f>
        <v/>
      </c>
      <c r="T1793" s="2" t="str">
        <f>_xll.SNL.Clients.Office.Excel.Functions.SPG(A1793, "SP_BUSINESS_DESCRIPTION")</f>
        <v>Relmada Therapeutics, Inc., a clinical-stage biotechnology company, focuses on developing various products for the treatment of central nervous system diseases (CNS) and other disorders in the United States. Its lead product candidate is Esmethadone (d-methadone, dextromethadone, and REL-1017), a N-methyl-D-aspartate receptor antagonist which is in phase 3 clinical trial for the adjunctive or monotherapy treatment of major depressive disorder. The company is headquartered in Coral Gables, Florida.</v>
      </c>
    </row>
    <row r="1794" spans="1:20" x14ac:dyDescent="0.3">
      <c r="A1794" s="5" t="s">
        <v>1750</v>
      </c>
      <c r="B1794" s="1">
        <f>_xll.SNL.Clients.Office.Excel.Functions.SPG(A1794,"SP_IPO_DATE")</f>
        <v>41717</v>
      </c>
      <c r="C1794" s="3">
        <f>_xll.SNL.Clients.Office.Excel.Functions.SPG(A1794, "SP_VOLUME_AVG_WEEKLY_TO_SHARES_OUT", , "1M")</f>
        <v>5.0449315937421346</v>
      </c>
      <c r="D1794" s="3">
        <f>_xll.SNL.Clients.Office.Excel.Functions.SPG(A1794, "SP_VOLUME_AVG_WEEKLY_TO_SHARES_OUT", , "3M")</f>
        <v>4.8731600966216826</v>
      </c>
      <c r="E1794" s="3">
        <f>_xll.SNL.Clients.Office.Excel.Functions.SPG(A1794, "SP_VOLUME_AVG_DAILY_TO_1YR_AVG_DAILY", , "1M")</f>
        <v>73.14</v>
      </c>
      <c r="F1794" s="3">
        <f>_xll.SNL.Clients.Office.Excel.Functions.SPG(A1794, "SP_VOLUME_AVG_DAILY_TO_1YR_AVG_DAILY", , "3M")</f>
        <v>70.650000000000006</v>
      </c>
      <c r="G1794" s="2" t="str">
        <f>_xll.SNL.Clients.Office.Excel.Functions.SPG(A1794, "IQ_SECTOR")</f>
        <v>Health Care</v>
      </c>
      <c r="H1794" s="2" t="str">
        <f>_xll.SNL.Clients.Office.Excel.Functions.SPG(A1794, "IQ_INDUSTRY_GROUP")</f>
        <v>Pharmaceuticals, Biotechnology and Life Sciences</v>
      </c>
      <c r="I1794" s="2" t="str">
        <f>_xll.SNL.Clients.Office.Excel.Functions.SPG(A1794, "IQ_INDUSTRY")</f>
        <v>Biotechnology</v>
      </c>
      <c r="J1794" s="2" t="str">
        <f>_xll.SNL.Clients.Office.Excel.Functions.SPG(A1794, "IQ_PRIMARY_INDUSTRY")</f>
        <v>Biotechnology</v>
      </c>
      <c r="K1794" s="2" t="str">
        <f>_xll.SNL.Clients.Office.Excel.Functions.SPG(A1794, "NAICS_CODE", "Primary")</f>
        <v>325414 - Biological Product (except Diagnostic) Manufacturing</v>
      </c>
      <c r="L1794" s="2" t="str">
        <f>_xll.SNL.Clients.Office.Excel.Functions.SPG(A1794, "SP_TOPICTAG")</f>
        <v>Genetics; Chronic Diseases; Hematology; Hepatology; Internal Diseases; Nephrology; Respiratory</v>
      </c>
      <c r="M1794" s="3">
        <f>_xll.SNL.Clients.Office.Excel.Functions.SPG(A1794, "SP_PCT_SHARES_OWNED_ALL_INSTITUTIONS")</f>
        <v>28.55</v>
      </c>
      <c r="N1794" s="2" t="str">
        <f>_xll.SNL.Clients.Office.Excel.Functions.SPG(A1794, "RD_CREDIT_RATING_GLOBAL", "Issuer Credit Rating", "Local Currency LT|0")</f>
        <v/>
      </c>
      <c r="O1794" s="2" t="str">
        <f>_xll.SNL.Clients.Office.Excel.Functions.SPG(A1794, "RD_CWOL_GLOBAL", "Issuer Credit Rating", "Local Currency LT|0")</f>
        <v/>
      </c>
      <c r="P1794" s="2" t="str">
        <f>_xll.SNL.Clients.Office.Excel.Functions.SPG(A1794, "RD_RATING_ACTION_GLOBAL", "Issuer Credit Rating", "Local Currency LT|0")</f>
        <v/>
      </c>
      <c r="Q1794" s="1" t="str">
        <f>_xll.SNL.Clients.Office.Excel.Functions.SPG(A1794, "RD_LAST_REVIEW_DATE_GLOBAL", "Issuer Credit Rating", "Local Currency LT")</f>
        <v/>
      </c>
      <c r="R1794" s="1" t="str">
        <f>_xll.SNL.Clients.Office.Excel.Functions.SPG(A1794, "RD_CREDIT_RATING_DATE_GLOBAL", "Issuer Credit Rating", "Local Currency LT|0")</f>
        <v/>
      </c>
      <c r="S1794" s="1" t="str">
        <f>_xll.SNL.Clients.Office.Excel.Functions.SPG(A1794, "RD_CREDIT_WATCH_OUTLOOK_DATE_GLOBAL", "Issuer Credit Rating", "Local Currency LT|0")</f>
        <v/>
      </c>
      <c r="T1794" s="2" t="str">
        <f>_xll.SNL.Clients.Office.Excel.Functions.SPG(A1794, "SP_BUSINESS_DESCRIPTION")</f>
        <v>Akebia Therapeutics, Inc., a biopharmaceutical company, focuses on the development and commercialization of therapeutics for patients with kidney diseases. The company’s lead product investigational product candidate is Vafseo (vadadustat), an oral hypoxia-inducible factor prolyl hydroxylase, which is in Phase III development for the treatment of anemia due to chronic kidney disease (CKD) in dialysis-dependent and non-dialysis dependent patients. It offers Auryxia, a ferric citrate that is used to control the serum phosphorus levels in adult patients with DD-CKD on dialysis; and the treatment of iron deficiency anemia in adult patients with CKD not on dialysis. The company’s product pipeline includes AKB-9090, a drug targeting critical-care indications; and AKB-10108, a drug targeting conditions related to premature birth. It has collaboration agreements with Mitsubishi Tanabe Pharma Corporation for the development and commercialization of vadadustat in Japan and other Asian countries, as well as research and license agreement with Janssen Pharmaceutica NV for the development and commercialization of hypoxia-inducible factor prolyl hydroxylase targeted compounds worldwide. Akebia Therapeutics, Inc. was incorporated in 2007 and is headquartered in Cambridge, Massachusetts.</v>
      </c>
    </row>
    <row r="1795" spans="1:20" x14ac:dyDescent="0.3">
      <c r="A1795" s="5" t="s">
        <v>1751</v>
      </c>
      <c r="B1795" s="1">
        <f>_xll.SNL.Clients.Office.Excel.Functions.SPG(A1795,"SP_IPO_DATE")</f>
        <v>41717</v>
      </c>
      <c r="C1795" s="3">
        <f>_xll.SNL.Clients.Office.Excel.Functions.SPG(A1795, "SP_VOLUME_AVG_WEEKLY_TO_SHARES_OUT", , "1M")</f>
        <v>5.3857351341453503</v>
      </c>
      <c r="D1795" s="3">
        <f>_xll.SNL.Clients.Office.Excel.Functions.SPG(A1795, "SP_VOLUME_AVG_WEEKLY_TO_SHARES_OUT", , "3M")</f>
        <v>5.4858333833634099</v>
      </c>
      <c r="E1795" s="3">
        <f>_xll.SNL.Clients.Office.Excel.Functions.SPG(A1795, "SP_VOLUME_AVG_DAILY_TO_1YR_AVG_DAILY", , "1M")</f>
        <v>104.73</v>
      </c>
      <c r="F1795" s="3">
        <f>_xll.SNL.Clients.Office.Excel.Functions.SPG(A1795, "SP_VOLUME_AVG_DAILY_TO_1YR_AVG_DAILY", , "3M")</f>
        <v>106.68</v>
      </c>
      <c r="G1795" s="2" t="str">
        <f>_xll.SNL.Clients.Office.Excel.Functions.SPG(A1795, "IQ_SECTOR")</f>
        <v>Information Technology</v>
      </c>
      <c r="H1795" s="2" t="str">
        <f>_xll.SNL.Clients.Office.Excel.Functions.SPG(A1795, "IQ_INDUSTRY_GROUP")</f>
        <v>Software and Services</v>
      </c>
      <c r="I1795" s="2" t="str">
        <f>_xll.SNL.Clients.Office.Excel.Functions.SPG(A1795, "IQ_INDUSTRY")</f>
        <v>Software</v>
      </c>
      <c r="J1795" s="2" t="str">
        <f>_xll.SNL.Clients.Office.Excel.Functions.SPG(A1795, "IQ_PRIMARY_INDUSTRY")</f>
        <v>Application Software</v>
      </c>
      <c r="K1795" s="2" t="str">
        <f>_xll.SNL.Clients.Office.Excel.Functions.SPG(A1795, "NAICS_CODE", "Primary")</f>
        <v>513210 - Software Publishers</v>
      </c>
      <c r="L1795" s="2" t="str">
        <f>_xll.SNL.Clients.Office.Excel.Functions.SPG(A1795, "SP_TOPICTAG")</f>
        <v>Software Development; Data Integration; Fintech; Customer Relationship Management; Cloud Infrastructure; Process Automation; Banking as a Service</v>
      </c>
      <c r="M1795" s="3">
        <f>_xll.SNL.Clients.Office.Excel.Functions.SPG(A1795, "SP_PCT_SHARES_OWNED_ALL_INSTITUTIONS")</f>
        <v>104.55</v>
      </c>
      <c r="N1795" s="2" t="str">
        <f>_xll.SNL.Clients.Office.Excel.Functions.SPG(A1795, "RD_CREDIT_RATING_GLOBAL", "Issuer Credit Rating", "Local Currency LT|0")</f>
        <v/>
      </c>
      <c r="O1795" s="2" t="str">
        <f>_xll.SNL.Clients.Office.Excel.Functions.SPG(A1795, "RD_CWOL_GLOBAL", "Issuer Credit Rating", "Local Currency LT|0")</f>
        <v/>
      </c>
      <c r="P1795" s="2" t="str">
        <f>_xll.SNL.Clients.Office.Excel.Functions.SPG(A1795, "RD_RATING_ACTION_GLOBAL", "Issuer Credit Rating", "Local Currency LT|0")</f>
        <v/>
      </c>
      <c r="Q1795" s="1" t="str">
        <f>_xll.SNL.Clients.Office.Excel.Functions.SPG(A1795, "RD_LAST_REVIEW_DATE_GLOBAL", "Issuer Credit Rating", "Local Currency LT")</f>
        <v/>
      </c>
      <c r="R1795" s="1" t="str">
        <f>_xll.SNL.Clients.Office.Excel.Functions.SPG(A1795, "RD_CREDIT_RATING_DATE_GLOBAL", "Issuer Credit Rating", "Local Currency LT|0")</f>
        <v/>
      </c>
      <c r="S1795" s="1" t="str">
        <f>_xll.SNL.Clients.Office.Excel.Functions.SPG(A1795, "RD_CREDIT_WATCH_OUTLOOK_DATE_GLOBAL", "Issuer Credit Rating", "Local Currency LT|0")</f>
        <v/>
      </c>
      <c r="T1795" s="2" t="str">
        <f>_xll.SNL.Clients.Office.Excel.Functions.SPG(A1795, "SP_BUSINESS_DESCRIPTION")</f>
        <v>Q2 Holdings, Inc. provides digital solutions to financial institutions, financial technology companies, FinTechs, and alternative finance companies (Alt-FIs) in the United States. The company offers Digital Banking Platform, an end-to-end digital banking platform that supports its financial institution customers in their delivery of retail, SMB, and commercial functionalities across digital channels; and risk and fraud solutions that are designed to enhance the security and integrity of digital banking operations, including real-time security analytics and behavioral analysis, event-driven validation for non-transactional fraud management, electronic transaction dispute management, ACH file monitoring and risk reporting, and check and ACH positive pay systems for commercial users. It also provides Q2 Innovation Studio, an application program interface and software development kit based open technology platform that allows financial institution customers and other partners to deploy customized experiences and the financial services to end users; and Helix, a cloud-native, real-time core processing platform that combines the services and functionality for companies and financial institutions. In addition, the company offers digital lending and relationship pricing solutions that provide tools for managing commercial lending deposits and fee-based transactions comprising loan pricing and negotiation tools, treasury pricing and fee-based service structuring, AI assistance for relationship managers, end-to-end loan origination and servicing, automation of lending activities, and support services to diverse loan types and asset classes, as well as portfolio management services, such as analysis, performance, reporting, and trend identification. The company was formerly known as CBG Holdings, Inc. and changed its name to Q2 Holdings, Inc. in March 2013. Q2 Holdings, Inc. was founded in 2004 and is headquartered in Austin, Texas.</v>
      </c>
    </row>
    <row r="1796" spans="1:20" x14ac:dyDescent="0.3">
      <c r="A1796" s="5" t="s">
        <v>1752</v>
      </c>
      <c r="B1796" s="1">
        <f>_xll.SNL.Clients.Office.Excel.Functions.SPG(A1796,"SP_IPO_DATE")</f>
        <v>41716</v>
      </c>
      <c r="C1796" s="3">
        <f>_xll.SNL.Clients.Office.Excel.Functions.SPG(A1796, "SP_VOLUME_AVG_WEEKLY_TO_SHARES_OUT", , "1M")</f>
        <v>4.970213448420977</v>
      </c>
      <c r="D1796" s="3">
        <f>_xll.SNL.Clients.Office.Excel.Functions.SPG(A1796, "SP_VOLUME_AVG_WEEKLY_TO_SHARES_OUT", , "3M")</f>
        <v>3.8391836256909389</v>
      </c>
      <c r="E1796" s="3">
        <f>_xll.SNL.Clients.Office.Excel.Functions.SPG(A1796, "SP_VOLUME_AVG_DAILY_TO_1YR_AVG_DAILY", , "1M")</f>
        <v>116.64</v>
      </c>
      <c r="F1796" s="3">
        <f>_xll.SNL.Clients.Office.Excel.Functions.SPG(A1796, "SP_VOLUME_AVG_DAILY_TO_1YR_AVG_DAILY", , "3M")</f>
        <v>90.1</v>
      </c>
      <c r="G1796" s="2" t="str">
        <f>_xll.SNL.Clients.Office.Excel.Functions.SPG(A1796, "IQ_SECTOR")</f>
        <v>Industrials</v>
      </c>
      <c r="H1796" s="2" t="str">
        <f>_xll.SNL.Clients.Office.Excel.Functions.SPG(A1796, "IQ_INDUSTRY_GROUP")</f>
        <v>Commercial and Professional Services</v>
      </c>
      <c r="I1796" s="2" t="str">
        <f>_xll.SNL.Clients.Office.Excel.Functions.SPG(A1796, "IQ_INDUSTRY")</f>
        <v>Professional Services</v>
      </c>
      <c r="J1796" s="2" t="str">
        <f>_xll.SNL.Clients.Office.Excel.Functions.SPG(A1796, "IQ_PRIMARY_INDUSTRY")</f>
        <v>Human Resource and Employment Services</v>
      </c>
      <c r="K1796" s="2" t="str">
        <f>_xll.SNL.Clients.Office.Excel.Functions.SPG(A1796, "NAICS_CODE", "Primary")</f>
        <v>5613 - Employment Services</v>
      </c>
      <c r="L1796" s="2" t="str">
        <f>_xll.SNL.Clients.Office.Excel.Functions.SPG(A1796, "SP_TOPICTAG")</f>
        <v>Software Development; Customer Relationship Management; E-learning; Cloud Infrastructure; Employee Benefits; Process Automation; Team Collaboration</v>
      </c>
      <c r="M1796" s="3">
        <f>_xll.SNL.Clients.Office.Excel.Functions.SPG(A1796, "SP_PCT_SHARES_OWNED_ALL_INSTITUTIONS")</f>
        <v>77.08</v>
      </c>
      <c r="N1796" s="2" t="str">
        <f>_xll.SNL.Clients.Office.Excel.Functions.SPG(A1796, "RD_CREDIT_RATING_GLOBAL", "Issuer Credit Rating", "Local Currency LT|0")</f>
        <v/>
      </c>
      <c r="O1796" s="2" t="str">
        <f>_xll.SNL.Clients.Office.Excel.Functions.SPG(A1796, "RD_CWOL_GLOBAL", "Issuer Credit Rating", "Local Currency LT|0")</f>
        <v/>
      </c>
      <c r="P1796" s="2" t="str">
        <f>_xll.SNL.Clients.Office.Excel.Functions.SPG(A1796, "RD_RATING_ACTION_GLOBAL", "Issuer Credit Rating", "Local Currency LT|0")</f>
        <v/>
      </c>
      <c r="Q1796" s="1" t="str">
        <f>_xll.SNL.Clients.Office.Excel.Functions.SPG(A1796, "RD_LAST_REVIEW_DATE_GLOBAL", "Issuer Credit Rating", "Local Currency LT")</f>
        <v/>
      </c>
      <c r="R1796" s="1" t="str">
        <f>_xll.SNL.Clients.Office.Excel.Functions.SPG(A1796, "RD_CREDIT_RATING_DATE_GLOBAL", "Issuer Credit Rating", "Local Currency LT|0")</f>
        <v/>
      </c>
      <c r="S1796" s="1" t="str">
        <f>_xll.SNL.Clients.Office.Excel.Functions.SPG(A1796, "RD_CREDIT_WATCH_OUTLOOK_DATE_GLOBAL", "Issuer Credit Rating", "Local Currency LT|0")</f>
        <v/>
      </c>
      <c r="T1796" s="2" t="str">
        <f>_xll.SNL.Clients.Office.Excel.Functions.SPG(A1796, "SP_BUSINESS_DESCRIPTION")</f>
        <v>Paylocity Holding Corporation engages in the provision of cloud-based human capital management and payroll software solutions for workforce in the United States. The company offers payroll software solution for global payroll, expense management, tax services, on demand payment, and garnishment managed services; and time and labor management software for time and attendance, scheduling, and time collection. It also provides human resources (HR) software solutions for employee self-service, compliance, HR edge, data analytics, and workflows and documents, as well as human resource management system; talent management system for recruiting, onboarding, performance, compensation, and learning; and benefits administration software. In addition, the company offers employee experience platform for community, employee voice, recognition and rewards, video, and modern workforce index; HR reporting software; and mobile HR solutions. Further, it provides implementation and training, client, and tax and regulatory services. The company serves for-profit and non-profit organizations across industries, including business services, financial services, healthcare, manufacturing, restaurants, retail, technology, and others. It sells its products through sales representatives. The company was founded in 1997 and is headquartered in Schaumburg, Illinois.</v>
      </c>
    </row>
    <row r="1797" spans="1:20" x14ac:dyDescent="0.3">
      <c r="A1797" s="5" t="s">
        <v>1503</v>
      </c>
      <c r="B1797" s="1">
        <f>_xll.SNL.Clients.Office.Excel.Functions.SPG(A1797,"SP_IPO_DATE")</f>
        <v>41718</v>
      </c>
      <c r="C1797" s="3">
        <f>_xll.SNL.Clients.Office.Excel.Functions.SPG(A1797, "SP_VOLUME_AVG_WEEKLY_TO_SHARES_OUT", , "1M")</f>
        <v>4.9199537564478719</v>
      </c>
      <c r="D1797" s="3">
        <f>_xll.SNL.Clients.Office.Excel.Functions.SPG(A1797, "SP_VOLUME_AVG_WEEKLY_TO_SHARES_OUT", , "3M")</f>
        <v>4.8830040538712698</v>
      </c>
      <c r="E1797" s="3">
        <f>_xll.SNL.Clients.Office.Excel.Functions.SPG(A1797, "SP_VOLUME_AVG_DAILY_TO_1YR_AVG_DAILY", , "1M")</f>
        <v>98.35</v>
      </c>
      <c r="F1797" s="3">
        <f>_xll.SNL.Clients.Office.Excel.Functions.SPG(A1797, "SP_VOLUME_AVG_DAILY_TO_1YR_AVG_DAILY", , "3M")</f>
        <v>97.61</v>
      </c>
      <c r="G1797" s="2" t="str">
        <f>_xll.SNL.Clients.Office.Excel.Functions.SPG(A1797, "IQ_SECTOR")</f>
        <v>Information Technology</v>
      </c>
      <c r="H1797" s="2" t="str">
        <f>_xll.SNL.Clients.Office.Excel.Functions.SPG(A1797, "IQ_INDUSTRY_GROUP")</f>
        <v>Software and Services</v>
      </c>
      <c r="I1797" s="2" t="str">
        <f>_xll.SNL.Clients.Office.Excel.Functions.SPG(A1797, "IQ_INDUSTRY")</f>
        <v>Software</v>
      </c>
      <c r="J1797" s="2" t="str">
        <f>_xll.SNL.Clients.Office.Excel.Functions.SPG(A1797, "IQ_PRIMARY_INDUSTRY")</f>
        <v>Systems Software</v>
      </c>
      <c r="K1797" s="2" t="str">
        <f>_xll.SNL.Clients.Office.Excel.Functions.SPG(A1797, "NAICS_CODE", "Primary")</f>
        <v>513210 - Software Publishers</v>
      </c>
      <c r="L1797" s="2" t="str">
        <f>_xll.SNL.Clients.Office.Excel.Functions.SPG(A1797, "SP_TOPICTAG")</f>
        <v>Software Development; Encryption; Data Protection; Cloud Infrastructure; Cloud Security; Process Automation; Network Security</v>
      </c>
      <c r="M1797" s="3">
        <f>_xll.SNL.Clients.Office.Excel.Functions.SPG(A1797, "SP_PCT_SHARES_OWNED_ALL_INSTITUTIONS")</f>
        <v>92.05</v>
      </c>
      <c r="N1797" s="2" t="str">
        <f>_xll.SNL.Clients.Office.Excel.Functions.SPG(A1797, "RD_CREDIT_RATING_GLOBAL", "Issuer Credit Rating", "Local Currency LT|0")</f>
        <v/>
      </c>
      <c r="O1797" s="2" t="str">
        <f>_xll.SNL.Clients.Office.Excel.Functions.SPG(A1797, "RD_CWOL_GLOBAL", "Issuer Credit Rating", "Local Currency LT|0")</f>
        <v/>
      </c>
      <c r="P1797" s="2" t="str">
        <f>_xll.SNL.Clients.Office.Excel.Functions.SPG(A1797, "RD_RATING_ACTION_GLOBAL", "Issuer Credit Rating", "Local Currency LT|0")</f>
        <v/>
      </c>
      <c r="Q1797" s="1" t="str">
        <f>_xll.SNL.Clients.Office.Excel.Functions.SPG(A1797, "RD_LAST_REVIEW_DATE_GLOBAL", "Issuer Credit Rating", "Local Currency LT")</f>
        <v/>
      </c>
      <c r="R1797" s="1" t="str">
        <f>_xll.SNL.Clients.Office.Excel.Functions.SPG(A1797, "RD_CREDIT_RATING_DATE_GLOBAL", "Issuer Credit Rating", "Local Currency LT|0")</f>
        <v/>
      </c>
      <c r="S1797" s="1" t="str">
        <f>_xll.SNL.Clients.Office.Excel.Functions.SPG(A1797, "RD_CREDIT_WATCH_OUTLOOK_DATE_GLOBAL", "Issuer Credit Rating", "Local Currency LT|0")</f>
        <v/>
      </c>
      <c r="T1797" s="2" t="str">
        <f>_xll.SNL.Clients.Office.Excel.Functions.SPG(A1797, "SP_BUSINESS_DESCRIPTION")</f>
        <v>A10 Networks, Inc. provides networking solutions in the Americas, Japan, rest of Asia Pacific, Europe, the Middle East, and Africa. The company offers Thunder Application Delivery Controller that provides advanced server load balancing; Thunder Carrier Grade Networking, which provides standards-compliant address and protocol translation services between varying types of internet protocol addresses; Thunder Secure Sockets Layer (SSL) Insight that decrypts SSL-encrypted traffic and forwards it to a third-party security device for deep packet inspection; and Thunder Convergent Firewall, which addresses multiple critical security capabilities in one package. It also provides intelligent management and automation tool comprising harmony controller that provides intelligent management, automation, and analytics for secure application delivery. In addition, the company offers A10 Defend Threat Control, a standalone SaaS platform; A10 Defend Orchestrator provides a centralized point of control for seamless distributed denial of service (DDoS) defense management and execution; A10 Defend Detector, a Netflow, Sflow, IPFIX-based DDoS detector used to easily manage the scale and heterogenous nature of SP networks; and A10 Defend Mitigator, a precision, automated, scalable, and intelligent DDoS mitigation solution. It delivers its solutions in optimized hardware appliances, bare metal software, containerized software, virtual appliances, and cloud-native software forms. The company serves cloud providers; cloud, telecommunications, and multiple system and cable service providers; government organizations; and enterprises in the telecommunications, technology, industrial, government, retail, financial, gaming, and education industries. It markets its products through sales organizations; and distribution channel partners, such as distributors, value added resellers, and system integrators. A10 Networks, Inc. was incorporated in 2004 and is headquartered in San Jose, California.</v>
      </c>
    </row>
    <row r="1798" spans="1:20" x14ac:dyDescent="0.3">
      <c r="A1798" s="5" t="s">
        <v>1753</v>
      </c>
      <c r="B1798" s="1" t="str">
        <f>_xll.SNL.Clients.Office.Excel.Functions.SPG(A1798,"SP_IPO_DATE")</f>
        <v/>
      </c>
      <c r="C1798" s="3">
        <f>_xll.SNL.Clients.Office.Excel.Functions.SPG(A1798, "SP_VOLUME_AVG_WEEKLY_TO_SHARES_OUT", , "1M")</f>
        <v>5.8551160694872557</v>
      </c>
      <c r="D1798" s="3">
        <f>_xll.SNL.Clients.Office.Excel.Functions.SPG(A1798, "SP_VOLUME_AVG_WEEKLY_TO_SHARES_OUT", , "3M")</f>
        <v>5.7584060650335367</v>
      </c>
      <c r="E1798" s="3">
        <f>_xll.SNL.Clients.Office.Excel.Functions.SPG(A1798, "SP_VOLUME_AVG_DAILY_TO_1YR_AVG_DAILY", , "1M")</f>
        <v>77.099999999999994</v>
      </c>
      <c r="F1798" s="3">
        <f>_xll.SNL.Clients.Office.Excel.Functions.SPG(A1798, "SP_VOLUME_AVG_DAILY_TO_1YR_AVG_DAILY", , "3M")</f>
        <v>75.83</v>
      </c>
      <c r="G1798" s="2" t="str">
        <f>_xll.SNL.Clients.Office.Excel.Functions.SPG(A1798, "IQ_SECTOR")</f>
        <v>Consumer Discretionary</v>
      </c>
      <c r="H1798" s="2" t="str">
        <f>_xll.SNL.Clients.Office.Excel.Functions.SPG(A1798, "IQ_INDUSTRY_GROUP")</f>
        <v>Consumer Discretionary Distribution and Retail</v>
      </c>
      <c r="I1798" s="2" t="str">
        <f>_xll.SNL.Clients.Office.Excel.Functions.SPG(A1798, "IQ_INDUSTRY")</f>
        <v>Distributors</v>
      </c>
      <c r="J1798" s="2" t="str">
        <f>_xll.SNL.Clients.Office.Excel.Functions.SPG(A1798, "IQ_PRIMARY_INDUSTRY")</f>
        <v>Distributors</v>
      </c>
      <c r="K1798" s="2" t="str">
        <f>_xll.SNL.Clients.Office.Excel.Functions.SPG(A1798, "NAICS_CODE", "Primary")</f>
        <v>5222 - Nondepository Credit Intermediation</v>
      </c>
      <c r="L1798" s="2" t="str">
        <f>_xll.SNL.Clients.Office.Excel.Functions.SPG(A1798, "SP_TOPICTAG")</f>
        <v>Micro Lending; Virtual Goods; Courier Service</v>
      </c>
      <c r="M1798" s="3">
        <f>_xll.SNL.Clients.Office.Excel.Functions.SPG(A1798, "SP_PCT_SHARES_OWNED_ALL_INSTITUTIONS")</f>
        <v>61.62</v>
      </c>
      <c r="N1798" s="2" t="str">
        <f>_xll.SNL.Clients.Office.Excel.Functions.SPG(A1798, "RD_CREDIT_RATING_GLOBAL", "Issuer Credit Rating", "Local Currency LT|0")</f>
        <v/>
      </c>
      <c r="O1798" s="2" t="str">
        <f>_xll.SNL.Clients.Office.Excel.Functions.SPG(A1798, "RD_CWOL_GLOBAL", "Issuer Credit Rating", "Local Currency LT|0")</f>
        <v/>
      </c>
      <c r="P1798" s="2" t="str">
        <f>_xll.SNL.Clients.Office.Excel.Functions.SPG(A1798, "RD_RATING_ACTION_GLOBAL", "Issuer Credit Rating", "Local Currency LT|0")</f>
        <v/>
      </c>
      <c r="Q1798" s="1" t="str">
        <f>_xll.SNL.Clients.Office.Excel.Functions.SPG(A1798, "RD_LAST_REVIEW_DATE_GLOBAL", "Issuer Credit Rating", "Local Currency LT")</f>
        <v/>
      </c>
      <c r="R1798" s="1" t="str">
        <f>_xll.SNL.Clients.Office.Excel.Functions.SPG(A1798, "RD_CREDIT_RATING_DATE_GLOBAL", "Issuer Credit Rating", "Local Currency LT|0")</f>
        <v/>
      </c>
      <c r="S1798" s="1" t="str">
        <f>_xll.SNL.Clients.Office.Excel.Functions.SPG(A1798, "RD_CREDIT_WATCH_OUTLOOK_DATE_GLOBAL", "Issuer Credit Rating", "Local Currency LT|0")</f>
        <v/>
      </c>
      <c r="T1798" s="2" t="str">
        <f>_xll.SNL.Clients.Office.Excel.Functions.SPG(A1798, "SP_BUSINESS_DESCRIPTION")</f>
        <v>A-Mark Precious Metals, Inc., together with its subsidiaries, operates as a precious metals trading company. It operates through three segments: Wholesale Sales &amp; Ancillary Services, Direct-to-Consumer, and Secured Lending. The Wholesale Sales &amp; Ancillary Services segment sells gold, silver, platinum, and palladium in the form of bars, plates, powders, wafers, grains, ingots, and coins. This segment also offers various ancillary services, including financing, storage, consignment, logistics, and various customized financial programs; and designs and produces minted silver products. The Direct-to-Consumer segment provides access to an array of gold, silver, copper, platinum, and palladium products primarily through its websites. It operates various websites targeting specific niches within the precious metals retail market. This segment also operates as a direct retailer of precious metals to the investor community and markets its precious metal products on television, radio, and the internet, as well as through customer service outreach. The Secured Lending segment originates and acquires commercial loans secured by bullion and numismatic coins; and serves coin and precious metal dealers, investors, and collectors. It serves customers, including financial institutions, bullion retailers, industrial manufacturers and fabricators, sovereign mints, refiners, coin and metal dealers, investors, collectors, and e-commerce and other retail customers. The company has operations in the United States, rest of North America, Europe, the Asia Pacific, Africa, and Australia. A-Mark Precious Metals, Inc. was founded in 1965 and is headquartered in El Segundo, California. A-Mark Precious Metals, Inc. operates as a subsidiary of Spectrum Group International, Inc.</v>
      </c>
    </row>
    <row r="1799" spans="1:20" x14ac:dyDescent="0.3">
      <c r="A1799" s="5" t="s">
        <v>1754</v>
      </c>
      <c r="B1799" s="1">
        <f>_xll.SNL.Clients.Office.Excel.Functions.SPG(A1799,"SP_IPO_DATE")</f>
        <v>42130</v>
      </c>
      <c r="C1799" s="3">
        <f>_xll.SNL.Clients.Office.Excel.Functions.SPG(A1799, "SP_VOLUME_AVG_WEEKLY_TO_SHARES_OUT", , "1M")</f>
        <v>4.4690043050691841</v>
      </c>
      <c r="D1799" s="3">
        <f>_xll.SNL.Clients.Office.Excel.Functions.SPG(A1799, "SP_VOLUME_AVG_WEEKLY_TO_SHARES_OUT", , "3M")</f>
        <v>4.9391380580351267</v>
      </c>
      <c r="E1799" s="3">
        <f>_xll.SNL.Clients.Office.Excel.Functions.SPG(A1799, "SP_VOLUME_AVG_DAILY_TO_1YR_AVG_DAILY", , "1M")</f>
        <v>114.37</v>
      </c>
      <c r="F1799" s="3">
        <f>_xll.SNL.Clients.Office.Excel.Functions.SPG(A1799, "SP_VOLUME_AVG_DAILY_TO_1YR_AVG_DAILY", , "3M")</f>
        <v>126.4</v>
      </c>
      <c r="G1799" s="2" t="str">
        <f>_xll.SNL.Clients.Office.Excel.Functions.SPG(A1799, "IQ_SECTOR")</f>
        <v>Health Care</v>
      </c>
      <c r="H1799" s="2" t="str">
        <f>_xll.SNL.Clients.Office.Excel.Functions.SPG(A1799, "IQ_INDUSTRY_GROUP")</f>
        <v>Pharmaceuticals, Biotechnology and Life Sciences</v>
      </c>
      <c r="I1799" s="2" t="str">
        <f>_xll.SNL.Clients.Office.Excel.Functions.SPG(A1799, "IQ_INDUSTRY")</f>
        <v>Biotechnology</v>
      </c>
      <c r="J1799" s="2" t="str">
        <f>_xll.SNL.Clients.Office.Excel.Functions.SPG(A1799, "IQ_PRIMARY_INDUSTRY")</f>
        <v>Biotechnology</v>
      </c>
      <c r="K1799" s="2" t="str">
        <f>_xll.SNL.Clients.Office.Excel.Functions.SPG(A1799, "NAICS_CODE", "Primary")</f>
        <v>325414 - Biological Product (except Diagnostic) Manufacturing</v>
      </c>
      <c r="L1799" s="2" t="str">
        <f>_xll.SNL.Clients.Office.Excel.Functions.SPG(A1799, "SP_TOPICTAG")</f>
        <v>Health Diagnostics; Genetics; Chronic Diseases; Immunology; Inflammation; Pulmonology; Respiratory</v>
      </c>
      <c r="M1799" s="3">
        <f>_xll.SNL.Clients.Office.Excel.Functions.SPG(A1799, "SP_PCT_SHARES_OWNED_ALL_INSTITUTIONS")</f>
        <v>60.5</v>
      </c>
      <c r="N1799" s="2" t="str">
        <f>_xll.SNL.Clients.Office.Excel.Functions.SPG(A1799, "RD_CREDIT_RATING_GLOBAL", "Issuer Credit Rating", "Local Currency LT|0")</f>
        <v/>
      </c>
      <c r="O1799" s="2" t="str">
        <f>_xll.SNL.Clients.Office.Excel.Functions.SPG(A1799, "RD_CWOL_GLOBAL", "Issuer Credit Rating", "Local Currency LT|0")</f>
        <v/>
      </c>
      <c r="P1799" s="2" t="str">
        <f>_xll.SNL.Clients.Office.Excel.Functions.SPG(A1799, "RD_RATING_ACTION_GLOBAL", "Issuer Credit Rating", "Local Currency LT|0")</f>
        <v/>
      </c>
      <c r="Q1799" s="1" t="str">
        <f>_xll.SNL.Clients.Office.Excel.Functions.SPG(A1799, "RD_LAST_REVIEW_DATE_GLOBAL", "Issuer Credit Rating", "Local Currency LT")</f>
        <v/>
      </c>
      <c r="R1799" s="1" t="str">
        <f>_xll.SNL.Clients.Office.Excel.Functions.SPG(A1799, "RD_CREDIT_RATING_DATE_GLOBAL", "Issuer Credit Rating", "Local Currency LT|0")</f>
        <v/>
      </c>
      <c r="S1799" s="1" t="str">
        <f>_xll.SNL.Clients.Office.Excel.Functions.SPG(A1799, "RD_CREDIT_WATCH_OUTLOOK_DATE_GLOBAL", "Issuer Credit Rating", "Local Currency LT|0")</f>
        <v/>
      </c>
      <c r="T1799" s="2" t="str">
        <f>_xll.SNL.Clients.Office.Excel.Functions.SPG(A1799, "SP_BUSINESS_DESCRIPTION")</f>
        <v>aTyr Pharma, Inc., a biotherapeutics company, engages in the discovery and development of medicines based on novel immunological pathways in the United States. Its lead therapeutic candidate is efzofitimod, a selective modulator of NRP2 that is in Phase III clinical trial for pulmonary sarcoidosis; and in Phase 1b/2a clinical trial for treatment of other interstitial lung diseases (ILDs), such as chronic hypersensitivity pneumonitis and connective tissue disease related ILD. The company is developing ATYR0101, a fusion protein derived from a domain of aspartyl-tRNA synthetase that is in preclinical development for the treatment of fibrosis; and ATYR0750, a domain of alanyl-tRNA synthetase for the treatment of liver disorders. It has collaboration and license agreement with Kyorin Pharmaceutical Co., Ltd. for the development and commercialization of efzofitimod for ILDs in Japan. aTyr Pharma, Inc. was incorporated in 2005 and is headquartered in San Diego, California.</v>
      </c>
    </row>
    <row r="1800" spans="1:20" x14ac:dyDescent="0.3">
      <c r="A1800" s="5" t="s">
        <v>1755</v>
      </c>
      <c r="B1800" s="1" t="str">
        <f>_xll.SNL.Clients.Office.Excel.Functions.SPG(A1800,"SP_IPO_DATE")</f>
        <v/>
      </c>
      <c r="C1800" s="3">
        <f>_xll.SNL.Clients.Office.Excel.Functions.SPG(A1800, "SP_VOLUME_AVG_WEEKLY_TO_SHARES_OUT", , "1M")</f>
        <v>1.429367671797156</v>
      </c>
      <c r="D1800" s="3">
        <f>_xll.SNL.Clients.Office.Excel.Functions.SPG(A1800, "SP_VOLUME_AVG_WEEKLY_TO_SHARES_OUT", , "3M")</f>
        <v>2.0260517229799149</v>
      </c>
      <c r="E1800" s="3">
        <f>_xll.SNL.Clients.Office.Excel.Functions.SPG(A1800, "SP_VOLUME_AVG_DAILY_TO_1YR_AVG_DAILY", , "1M")</f>
        <v>75.349999999999994</v>
      </c>
      <c r="F1800" s="3">
        <f>_xll.SNL.Clients.Office.Excel.Functions.SPG(A1800, "SP_VOLUME_AVG_DAILY_TO_1YR_AVG_DAILY", , "3M")</f>
        <v>106.81</v>
      </c>
      <c r="G1800" s="2" t="str">
        <f>_xll.SNL.Clients.Office.Excel.Functions.SPG(A1800, "IQ_SECTOR")</f>
        <v>Consumer Discretionary</v>
      </c>
      <c r="H1800" s="2" t="str">
        <f>_xll.SNL.Clients.Office.Excel.Functions.SPG(A1800, "IQ_INDUSTRY_GROUP")</f>
        <v>Consumer Discretionary Distribution and Retail</v>
      </c>
      <c r="I1800" s="2" t="str">
        <f>_xll.SNL.Clients.Office.Excel.Functions.SPG(A1800, "IQ_INDUSTRY")</f>
        <v>Specialty Retail</v>
      </c>
      <c r="J1800" s="2" t="str">
        <f>_xll.SNL.Clients.Office.Excel.Functions.SPG(A1800, "IQ_PRIMARY_INDUSTRY")</f>
        <v>Apparel Retail</v>
      </c>
      <c r="K1800" s="2" t="str">
        <f>_xll.SNL.Clients.Office.Excel.Functions.SPG(A1800, "NAICS_CODE", "Primary")</f>
        <v>458110 - Clothing and Clothing Accessories Retailers</v>
      </c>
      <c r="L1800" s="2" t="str">
        <f>_xll.SNL.Clients.Office.Excel.Functions.SPG(A1800, "SP_TOPICTAG")</f>
        <v>Lifestyle; Smart Clothing</v>
      </c>
      <c r="M1800" s="3">
        <f>_xll.SNL.Clients.Office.Excel.Functions.SPG(A1800, "SP_PCT_SHARES_OWNED_ALL_INSTITUTIONS")</f>
        <v>33.69</v>
      </c>
      <c r="N1800" s="2" t="str">
        <f>_xll.SNL.Clients.Office.Excel.Functions.SPG(A1800, "RD_CREDIT_RATING_GLOBAL", "Issuer Credit Rating", "Local Currency LT|0")</f>
        <v>NR</v>
      </c>
      <c r="O1800" s="2" t="str">
        <f>_xll.SNL.Clients.Office.Excel.Functions.SPG(A1800, "RD_CWOL_GLOBAL", "Issuer Credit Rating", "Local Currency LT|0")</f>
        <v>NR</v>
      </c>
      <c r="P1800" s="2" t="str">
        <f>_xll.SNL.Clients.Office.Excel.Functions.SPG(A1800, "RD_RATING_ACTION_GLOBAL", "Issuer Credit Rating", "Local Currency LT|0")</f>
        <v>Not Rated | CreditWatch/Outlook (04/05/2021)</v>
      </c>
      <c r="Q1800" s="1">
        <f>_xll.SNL.Clients.Office.Excel.Functions.SPG(A1800, "RD_LAST_REVIEW_DATE_GLOBAL", "Issuer Credit Rating", "Local Currency LT")</f>
        <v>44291</v>
      </c>
      <c r="R1800" s="1">
        <f>_xll.SNL.Clients.Office.Excel.Functions.SPG(A1800, "RD_CREDIT_RATING_DATE_GLOBAL", "Issuer Credit Rating", "Local Currency LT|0")</f>
        <v>44291</v>
      </c>
      <c r="S1800" s="1">
        <f>_xll.SNL.Clients.Office.Excel.Functions.SPG(A1800, "RD_CREDIT_WATCH_OUTLOOK_DATE_GLOBAL", "Issuer Credit Rating", "Local Currency LT|0")</f>
        <v>44291</v>
      </c>
      <c r="T1800" s="2" t="str">
        <f>_xll.SNL.Clients.Office.Excel.Functions.SPG(A1800, "SP_BUSINESS_DESCRIPTION")</f>
        <v>Lands' End, Inc. operates as a digital retailer of apparel, swimwear, outerwear, accessories, footwear, home products, and uniform in the United States, Europe, Asia, and internationally. It operates through U.S. eCommerce, International, Outfitters, Third Party, and Retail segments. The company also sells uniform and logo apparel. It sells its products through e-commerce and company operated stores, as well as through third party distribution channels under the Lands’ End, Lands’ End Lighthouse, Squall, Tugless Tank, Drifter, Outrigger, and Marinac, Beach Living brands, as well as Supima, No-Gape, Starfish, Little Black Suit, Iron Knees, Hyde Park, Year’ Rounder, ClassMate, Willis &amp; Geiger, and ThermaCheck brands. Lands’ End, Inc. was founded in 1963 and is headquartered in Dodgeville, Wisconsin.</v>
      </c>
    </row>
    <row r="1801" spans="1:20" x14ac:dyDescent="0.3">
      <c r="A1801" s="5" t="s">
        <v>1756</v>
      </c>
      <c r="B1801" s="1" t="str">
        <f>_xll.SNL.Clients.Office.Excel.Functions.SPG(A1801,"SP_IPO_DATE")</f>
        <v/>
      </c>
      <c r="C1801" s="3">
        <f>_xll.SNL.Clients.Office.Excel.Functions.SPG(A1801, "SP_VOLUME_AVG_WEEKLY_TO_SHARES_OUT", , "1M")</f>
        <v>0.75590279727514054</v>
      </c>
      <c r="D1801" s="3">
        <f>_xll.SNL.Clients.Office.Excel.Functions.SPG(A1801, "SP_VOLUME_AVG_WEEKLY_TO_SHARES_OUT", , "3M")</f>
        <v>0.77748931203187999</v>
      </c>
      <c r="E1801" s="3">
        <f>_xll.SNL.Clients.Office.Excel.Functions.SPG(A1801, "SP_VOLUME_AVG_DAILY_TO_1YR_AVG_DAILY", , "1M")</f>
        <v>53.4</v>
      </c>
      <c r="F1801" s="3">
        <f>_xll.SNL.Clients.Office.Excel.Functions.SPG(A1801, "SP_VOLUME_AVG_DAILY_TO_1YR_AVG_DAILY", , "3M")</f>
        <v>54.92</v>
      </c>
      <c r="G1801" s="2" t="str">
        <f>_xll.SNL.Clients.Office.Excel.Functions.SPG(A1801, "IQ_SECTOR")</f>
        <v>Real Estate</v>
      </c>
      <c r="H1801" s="2" t="str">
        <f>_xll.SNL.Clients.Office.Excel.Functions.SPG(A1801, "IQ_INDUSTRY_GROUP")</f>
        <v>Equity Real Estate Investment Trusts (REITs)</v>
      </c>
      <c r="I1801" s="2" t="str">
        <f>_xll.SNL.Clients.Office.Excel.Functions.SPG(A1801, "IQ_INDUSTRY")</f>
        <v>Specialized REITs</v>
      </c>
      <c r="J1801" s="2" t="str">
        <f>_xll.SNL.Clients.Office.Excel.Functions.SPG(A1801, "IQ_PRIMARY_INDUSTRY")</f>
        <v>Self-Storage REITs</v>
      </c>
      <c r="K1801" s="2" t="str">
        <f>_xll.SNL.Clients.Office.Excel.Functions.SPG(A1801, "NAICS_CODE", "Primary")</f>
        <v>531110 - Lessors of Residential Buildings and Dwellings</v>
      </c>
      <c r="L1801" s="2" t="str">
        <f>_xll.SNL.Clients.Office.Excel.Functions.SPG(A1801, "SP_TOPICTAG")</f>
        <v/>
      </c>
      <c r="M1801" s="3">
        <f>_xll.SNL.Clients.Office.Excel.Functions.SPG(A1801, "SP_PCT_SHARES_OWNED_ALL_INSTITUTIONS")</f>
        <v>29.67</v>
      </c>
      <c r="N1801" s="2" t="str">
        <f>_xll.SNL.Clients.Office.Excel.Functions.SPG(A1801, "RD_CREDIT_RATING_GLOBAL", "Issuer Credit Rating", "Local Currency LT|0")</f>
        <v/>
      </c>
      <c r="O1801" s="2" t="str">
        <f>_xll.SNL.Clients.Office.Excel.Functions.SPG(A1801, "RD_CWOL_GLOBAL", "Issuer Credit Rating", "Local Currency LT|0")</f>
        <v/>
      </c>
      <c r="P1801" s="2" t="str">
        <f>_xll.SNL.Clients.Office.Excel.Functions.SPG(A1801, "RD_RATING_ACTION_GLOBAL", "Issuer Credit Rating", "Local Currency LT|0")</f>
        <v/>
      </c>
      <c r="Q1801" s="1" t="str">
        <f>_xll.SNL.Clients.Office.Excel.Functions.SPG(A1801, "RD_LAST_REVIEW_DATE_GLOBAL", "Issuer Credit Rating", "Local Currency LT")</f>
        <v/>
      </c>
      <c r="R1801" s="1" t="str">
        <f>_xll.SNL.Clients.Office.Excel.Functions.SPG(A1801, "RD_CREDIT_RATING_DATE_GLOBAL", "Issuer Credit Rating", "Local Currency LT|0")</f>
        <v/>
      </c>
      <c r="S1801" s="1" t="str">
        <f>_xll.SNL.Clients.Office.Excel.Functions.SPG(A1801, "RD_CREDIT_WATCH_OUTLOOK_DATE_GLOBAL", "Issuer Credit Rating", "Local Currency LT|0")</f>
        <v/>
      </c>
      <c r="T1801" s="2" t="str">
        <f>_xll.SNL.Clients.Office.Excel.Functions.SPG(A1801, "SP_BUSINESS_DESCRIPTION")</f>
        <v>Global Self Storage is a self-administered and self-managed REIT that owns, operates, manages, acquires, and redevelops self-storage properties. The company's self-storage properties are designed to offer affordable, easily accessible and secure storage space for residential and commercial customers. Through its wholly owned subsidiaries, the company owns and/or manages 13 self-storage properties in Connecticut, Illinois, Indiana, New York, Ohio, Pennsylvania, South Carolina, and Oklahoma.</v>
      </c>
    </row>
    <row r="1802" spans="1:20" x14ac:dyDescent="0.3">
      <c r="A1802" s="5" t="s">
        <v>1757</v>
      </c>
      <c r="B1802" s="1" t="str">
        <f>_xll.SNL.Clients.Office.Excel.Functions.SPG(A1802,"SP_IPO_DATE")</f>
        <v/>
      </c>
      <c r="C1802" s="3">
        <f>_xll.SNL.Clients.Office.Excel.Functions.SPG(A1802, "SP_VOLUME_AVG_WEEKLY_TO_SHARES_OUT", , "1M")</f>
        <v>0.61678991126008287</v>
      </c>
      <c r="D1802" s="3">
        <f>_xll.SNL.Clients.Office.Excel.Functions.SPG(A1802, "SP_VOLUME_AVG_WEEKLY_TO_SHARES_OUT", , "3M")</f>
        <v>1.0593582420719263</v>
      </c>
      <c r="E1802" s="3">
        <f>_xll.SNL.Clients.Office.Excel.Functions.SPG(A1802, "SP_VOLUME_AVG_DAILY_TO_1YR_AVG_DAILY", , "1M")</f>
        <v>52.1</v>
      </c>
      <c r="F1802" s="3">
        <f>_xll.SNL.Clients.Office.Excel.Functions.SPG(A1802, "SP_VOLUME_AVG_DAILY_TO_1YR_AVG_DAILY", , "3M")</f>
        <v>89.48</v>
      </c>
      <c r="G1802" s="2" t="str">
        <f>_xll.SNL.Clients.Office.Excel.Functions.SPG(A1802, "IQ_SECTOR")</f>
        <v>Industrials</v>
      </c>
      <c r="H1802" s="2" t="str">
        <f>_xll.SNL.Clients.Office.Excel.Functions.SPG(A1802, "IQ_INDUSTRY_GROUP")</f>
        <v>Commercial and Professional Services</v>
      </c>
      <c r="I1802" s="2" t="str">
        <f>_xll.SNL.Clients.Office.Excel.Functions.SPG(A1802, "IQ_INDUSTRY")</f>
        <v>Professional Services</v>
      </c>
      <c r="J1802" s="2" t="str">
        <f>_xll.SNL.Clients.Office.Excel.Functions.SPG(A1802, "IQ_PRIMARY_INDUSTRY")</f>
        <v>Human Resource and Employment Services</v>
      </c>
      <c r="K1802" s="2" t="str">
        <f>_xll.SNL.Clients.Office.Excel.Functions.SPG(A1802, "NAICS_CODE", "Primary")</f>
        <v>561311 - Employment Placement Agencies</v>
      </c>
      <c r="L1802" s="2" t="str">
        <f>_xll.SNL.Clients.Office.Excel.Functions.SPG(A1802, "SP_TOPICTAG")</f>
        <v>Software Development; Virtual Workforce; Employee Benefits; Process Automation; Employee Assistance Program (EAP)</v>
      </c>
      <c r="M1802" s="3">
        <f>_xll.SNL.Clients.Office.Excel.Functions.SPG(A1802, "SP_PCT_SHARES_OWNED_ALL_INSTITUTIONS")</f>
        <v>31.76</v>
      </c>
      <c r="N1802" s="2" t="str">
        <f>_xll.SNL.Clients.Office.Excel.Functions.SPG(A1802, "RD_CREDIT_RATING_GLOBAL", "Issuer Credit Rating", "Local Currency LT|0")</f>
        <v/>
      </c>
      <c r="O1802" s="2" t="str">
        <f>_xll.SNL.Clients.Office.Excel.Functions.SPG(A1802, "RD_CWOL_GLOBAL", "Issuer Credit Rating", "Local Currency LT|0")</f>
        <v/>
      </c>
      <c r="P1802" s="2" t="str">
        <f>_xll.SNL.Clients.Office.Excel.Functions.SPG(A1802, "RD_RATING_ACTION_GLOBAL", "Issuer Credit Rating", "Local Currency LT|0")</f>
        <v/>
      </c>
      <c r="Q1802" s="1" t="str">
        <f>_xll.SNL.Clients.Office.Excel.Functions.SPG(A1802, "RD_LAST_REVIEW_DATE_GLOBAL", "Issuer Credit Rating", "Local Currency LT")</f>
        <v/>
      </c>
      <c r="R1802" s="1" t="str">
        <f>_xll.SNL.Clients.Office.Excel.Functions.SPG(A1802, "RD_CREDIT_RATING_DATE_GLOBAL", "Issuer Credit Rating", "Local Currency LT|0")</f>
        <v/>
      </c>
      <c r="S1802" s="1" t="str">
        <f>_xll.SNL.Clients.Office.Excel.Functions.SPG(A1802, "RD_CREDIT_WATCH_OUTLOOK_DATE_GLOBAL", "Issuer Credit Rating", "Local Currency LT|0")</f>
        <v/>
      </c>
      <c r="T1802" s="2" t="str">
        <f>_xll.SNL.Clients.Office.Excel.Functions.SPG(A1802, "SP_BUSINESS_DESCRIPTION")</f>
        <v>BGSF, Inc., together with its subsidiaries, provides consulting, managed services, and professional workforce solutions in the United States. It operates in two segments, Property Management and Professional. The Property Management segment offers office and maintenance field talent to various apartment communities and commercial buildings. The Professional segment provides skilled IT professionals in SAP, Workday, Peoplesoft, Hyperion, Oracle, One Stream, cyber, project management, management services, and other IT workforce solutions. This segment also offers finance, accounting, legal, human resource, and related support personnel. It serves its products to fortune 500 companies, and medium and small companies, as well as consulting companies. The company was formerly known as BG Staffing, Inc. and changed its name to BGSF, Inc. in February 2021. BGSF, Inc. was incorporated in 2007 and is based in Plano, Texas.</v>
      </c>
    </row>
    <row r="1803" spans="1:20" x14ac:dyDescent="0.3">
      <c r="A1803" s="5" t="s">
        <v>1758</v>
      </c>
      <c r="B1803" s="1">
        <f>_xll.SNL.Clients.Office.Excel.Functions.SPG(A1803,"SP_IPO_DATE")</f>
        <v>41732</v>
      </c>
      <c r="C1803" s="3">
        <f>_xll.SNL.Clients.Office.Excel.Functions.SPG(A1803, "SP_VOLUME_AVG_WEEKLY_TO_SHARES_OUT", , "1M")</f>
        <v>7.605318615947299</v>
      </c>
      <c r="D1803" s="3">
        <f>_xll.SNL.Clients.Office.Excel.Functions.SPG(A1803, "SP_VOLUME_AVG_WEEKLY_TO_SHARES_OUT", , "3M")</f>
        <v>7.7886233139426677</v>
      </c>
      <c r="E1803" s="3">
        <f>_xll.SNL.Clients.Office.Excel.Functions.SPG(A1803, "SP_VOLUME_AVG_DAILY_TO_1YR_AVG_DAILY", , "1M")</f>
        <v>74.88</v>
      </c>
      <c r="F1803" s="3">
        <f>_xll.SNL.Clients.Office.Excel.Functions.SPG(A1803, "SP_VOLUME_AVG_DAILY_TO_1YR_AVG_DAILY", , "3M")</f>
        <v>76.69</v>
      </c>
      <c r="G1803" s="2" t="str">
        <f>_xll.SNL.Clients.Office.Excel.Functions.SPG(A1803, "IQ_SECTOR")</f>
        <v>Information Technology</v>
      </c>
      <c r="H1803" s="2" t="str">
        <f>_xll.SNL.Clients.Office.Excel.Functions.SPG(A1803, "IQ_INDUSTRY_GROUP")</f>
        <v>Software and Services</v>
      </c>
      <c r="I1803" s="2" t="str">
        <f>_xll.SNL.Clients.Office.Excel.Functions.SPG(A1803, "IQ_INDUSTRY")</f>
        <v>Software</v>
      </c>
      <c r="J1803" s="2" t="str">
        <f>_xll.SNL.Clients.Office.Excel.Functions.SPG(A1803, "IQ_PRIMARY_INDUSTRY")</f>
        <v>Application Software</v>
      </c>
      <c r="K1803" s="2" t="str">
        <f>_xll.SNL.Clients.Office.Excel.Functions.SPG(A1803, "NAICS_CODE", "Primary")</f>
        <v>513210 - Software Publishers</v>
      </c>
      <c r="L1803" s="2" t="str">
        <f>_xll.SNL.Clients.Office.Excel.Functions.SPG(A1803, "SP_TOPICTAG")</f>
        <v>Software Development; Cloud Management; Customer Relationship Management; Cloud Infrastructure; Cloud Security; Cloud Storage; Artificial Intelligence</v>
      </c>
      <c r="M1803" s="3">
        <f>_xll.SNL.Clients.Office.Excel.Functions.SPG(A1803, "SP_PCT_SHARES_OWNED_ALL_INSTITUTIONS")</f>
        <v>105.96</v>
      </c>
      <c r="N1803" s="2" t="str">
        <f>_xll.SNL.Clients.Office.Excel.Functions.SPG(A1803, "RD_CREDIT_RATING_GLOBAL", "Issuer Credit Rating", "Local Currency LT|0")</f>
        <v/>
      </c>
      <c r="O1803" s="2" t="str">
        <f>_xll.SNL.Clients.Office.Excel.Functions.SPG(A1803, "RD_CWOL_GLOBAL", "Issuer Credit Rating", "Local Currency LT|0")</f>
        <v/>
      </c>
      <c r="P1803" s="2" t="str">
        <f>_xll.SNL.Clients.Office.Excel.Functions.SPG(A1803, "RD_RATING_ACTION_GLOBAL", "Issuer Credit Rating", "Local Currency LT|0")</f>
        <v/>
      </c>
      <c r="Q1803" s="1" t="str">
        <f>_xll.SNL.Clients.Office.Excel.Functions.SPG(A1803, "RD_LAST_REVIEW_DATE_GLOBAL", "Issuer Credit Rating", "Local Currency LT")</f>
        <v/>
      </c>
      <c r="R1803" s="1" t="str">
        <f>_xll.SNL.Clients.Office.Excel.Functions.SPG(A1803, "RD_CREDIT_RATING_DATE_GLOBAL", "Issuer Credit Rating", "Local Currency LT|0")</f>
        <v/>
      </c>
      <c r="S1803" s="1" t="str">
        <f>_xll.SNL.Clients.Office.Excel.Functions.SPG(A1803, "RD_CREDIT_WATCH_OUTLOOK_DATE_GLOBAL", "Issuer Credit Rating", "Local Currency LT|0")</f>
        <v/>
      </c>
      <c r="T1803" s="2" t="str">
        <f>_xll.SNL.Clients.Office.Excel.Functions.SPG(A1803, "SP_BUSINESS_DESCRIPTION")</f>
        <v>Five9, Inc., together with its subsidiaries, provides intelligent cloud software for contact centers in the United States, India, and internationally. It offers a virtual contact center cloud platform that delivers a suite of applications, which enables the breadth of contact center-related customer service, sales, and marketing functions. The company’s platform comprises of including interactive virtual agent, agent assist, workflow automation, workforce engagement management, AI insights, and AI summaries that allows to manage and optimize customer interactions across voice, chat, email, web, social media, and mobile channels directly or through its application programming interfaces. It also matches each customer interaction with an agent resource and delivers customer data to the agent in real-time through integrations with adjacent enterprise applications, such as CRM software, to optimize the customer experience and enhance agent productivity. The company serves customers in various industries, such as banking and financial services, business process outsourcers, retail, healthcare, technology, and education. Five9, Inc. was incorporated in 2001 and is headquartered in San Ramon, California.</v>
      </c>
    </row>
    <row r="1804" spans="1:20" x14ac:dyDescent="0.3">
      <c r="A1804" s="5" t="s">
        <v>1759</v>
      </c>
      <c r="B1804" s="1">
        <f>_xll.SNL.Clients.Office.Excel.Functions.SPG(A1804,"SP_IPO_DATE")</f>
        <v>41761</v>
      </c>
      <c r="C1804" s="3">
        <f>_xll.SNL.Clients.Office.Excel.Functions.SPG(A1804, "SP_VOLUME_AVG_WEEKLY_TO_SHARES_OUT", , "1M")</f>
        <v>2.1889554895916215</v>
      </c>
      <c r="D1804" s="3">
        <f>_xll.SNL.Clients.Office.Excel.Functions.SPG(A1804, "SP_VOLUME_AVG_WEEKLY_TO_SHARES_OUT", , "3M")</f>
        <v>2.9375877723727584</v>
      </c>
      <c r="E1804" s="3">
        <f>_xll.SNL.Clients.Office.Excel.Functions.SPG(A1804, "SP_VOLUME_AVG_DAILY_TO_1YR_AVG_DAILY", , "1M")</f>
        <v>84.84</v>
      </c>
      <c r="F1804" s="3">
        <f>_xll.SNL.Clients.Office.Excel.Functions.SPG(A1804, "SP_VOLUME_AVG_DAILY_TO_1YR_AVG_DAILY", , "3M")</f>
        <v>113.86</v>
      </c>
      <c r="G1804" s="2" t="str">
        <f>_xll.SNL.Clients.Office.Excel.Functions.SPG(A1804, "IQ_SECTOR")</f>
        <v>Health Care</v>
      </c>
      <c r="H1804" s="2" t="str">
        <f>_xll.SNL.Clients.Office.Excel.Functions.SPG(A1804, "IQ_INDUSTRY_GROUP")</f>
        <v>Pharmaceuticals, Biotechnology and Life Sciences</v>
      </c>
      <c r="I1804" s="2" t="str">
        <f>_xll.SNL.Clients.Office.Excel.Functions.SPG(A1804, "IQ_INDUSTRY")</f>
        <v>Pharmaceuticals</v>
      </c>
      <c r="J1804" s="2" t="str">
        <f>_xll.SNL.Clients.Office.Excel.Functions.SPG(A1804, "IQ_PRIMARY_INDUSTRY")</f>
        <v>Pharmaceuticals</v>
      </c>
      <c r="K1804" s="2" t="str">
        <f>_xll.SNL.Clients.Office.Excel.Functions.SPG(A1804, "NAICS_CODE", "Primary")</f>
        <v>325412 - Pharmaceutical Preparation Manufacturing</v>
      </c>
      <c r="L1804" s="2" t="str">
        <f>_xll.SNL.Clients.Office.Excel.Functions.SPG(A1804, "SP_TOPICTAG")</f>
        <v>Health Diagnostics; Infectious Diseases</v>
      </c>
      <c r="M1804" s="3">
        <f>_xll.SNL.Clients.Office.Excel.Functions.SPG(A1804, "SP_PCT_SHARES_OWNED_ALL_INSTITUTIONS")</f>
        <v>26.09</v>
      </c>
      <c r="N1804" s="2" t="str">
        <f>_xll.SNL.Clients.Office.Excel.Functions.SPG(A1804, "RD_CREDIT_RATING_GLOBAL", "Issuer Credit Rating", "Local Currency LT|0")</f>
        <v/>
      </c>
      <c r="O1804" s="2" t="str">
        <f>_xll.SNL.Clients.Office.Excel.Functions.SPG(A1804, "RD_CWOL_GLOBAL", "Issuer Credit Rating", "Local Currency LT|0")</f>
        <v/>
      </c>
      <c r="P1804" s="2" t="str">
        <f>_xll.SNL.Clients.Office.Excel.Functions.SPG(A1804, "RD_RATING_ACTION_GLOBAL", "Issuer Credit Rating", "Local Currency LT|0")</f>
        <v/>
      </c>
      <c r="Q1804" s="1" t="str">
        <f>_xll.SNL.Clients.Office.Excel.Functions.SPG(A1804, "RD_LAST_REVIEW_DATE_GLOBAL", "Issuer Credit Rating", "Local Currency LT")</f>
        <v/>
      </c>
      <c r="R1804" s="1" t="str">
        <f>_xll.SNL.Clients.Office.Excel.Functions.SPG(A1804, "RD_CREDIT_RATING_DATE_GLOBAL", "Issuer Credit Rating", "Local Currency LT|0")</f>
        <v/>
      </c>
      <c r="S1804" s="1" t="str">
        <f>_xll.SNL.Clients.Office.Excel.Functions.SPG(A1804, "RD_CREDIT_WATCH_OUTLOOK_DATE_GLOBAL", "Issuer Credit Rating", "Local Currency LT|0")</f>
        <v/>
      </c>
      <c r="T1804" s="2" t="str">
        <f>_xll.SNL.Clients.Office.Excel.Functions.SPG(A1804, "SP_BUSINESS_DESCRIPTION")</f>
        <v>SCYNEXIS, Inc., a biotechnology company, develops medicines to overcome and prevent difficult-to-treat and drug-resistant infections in the United States. It offers BREXAFEMME for the treatment of patients with vulvovaginal candidiasis (VVC) and recurrent VVC. The company’s lead product candidate is Ibrexafungerp, an intravenous drug for the treatment of invasive candidiasis and/or candidemia, refractory invasive fungal infections, invasive aspergillosis, VVC, and recurrent VVC. It also develops SCY-247 to treat systemic fungal diseases. The company has licensing and collaboration agreements with GlaxoSmithKline Intellectual Property (No. 3) Limited, Merck Sharp &amp; Dohme Corp., Hansoh (Shanghai) Health Technology Co., Ltd., Jiangsu Hansoh Pharmaceutical Group Company Limited, and R-Pharm, CJSC for the development, manufacture, and commercialization of ibrexafungerp. SCYNEXIS, Inc. was formerly known as SCYNEXIS Chemistry &amp; Automation, Inc. and changed its name to SCYNEXIS, Inc. in June 2002. The company was incorporated in 1999 and is headquartered in Jersey City, New Jersey.</v>
      </c>
    </row>
    <row r="1805" spans="1:20" x14ac:dyDescent="0.3">
      <c r="A1805" s="5" t="s">
        <v>1760</v>
      </c>
      <c r="B1805" s="1">
        <f>_xll.SNL.Clients.Office.Excel.Functions.SPG(A1805,"SP_IPO_DATE")</f>
        <v>41739</v>
      </c>
      <c r="C1805" s="3">
        <f>_xll.SNL.Clients.Office.Excel.Functions.SPG(A1805, "SP_VOLUME_AVG_WEEKLY_TO_SHARES_OUT", , "1M")</f>
        <v>2.1104723797350928</v>
      </c>
      <c r="D1805" s="3">
        <f>_xll.SNL.Clients.Office.Excel.Functions.SPG(A1805, "SP_VOLUME_AVG_WEEKLY_TO_SHARES_OUT", , "3M")</f>
        <v>3.3544395897676638</v>
      </c>
      <c r="E1805" s="3">
        <f>_xll.SNL.Clients.Office.Excel.Functions.SPG(A1805, "SP_VOLUME_AVG_DAILY_TO_1YR_AVG_DAILY", , "1M")</f>
        <v>62.54</v>
      </c>
      <c r="F1805" s="3">
        <f>_xll.SNL.Clients.Office.Excel.Functions.SPG(A1805, "SP_VOLUME_AVG_DAILY_TO_1YR_AVG_DAILY", , "3M")</f>
        <v>99.4</v>
      </c>
      <c r="G1805" s="2" t="str">
        <f>_xll.SNL.Clients.Office.Excel.Functions.SPG(A1805, "IQ_SECTOR")</f>
        <v>Real Estate</v>
      </c>
      <c r="H1805" s="2" t="str">
        <f>_xll.SNL.Clients.Office.Excel.Functions.SPG(A1805, "IQ_INDUSTRY_GROUP")</f>
        <v>Equity Real Estate Investment Trusts (REITs)</v>
      </c>
      <c r="I1805" s="2" t="str">
        <f>_xll.SNL.Clients.Office.Excel.Functions.SPG(A1805, "IQ_INDUSTRY")</f>
        <v>Specialized REITs</v>
      </c>
      <c r="J1805" s="2" t="str">
        <f>_xll.SNL.Clients.Office.Excel.Functions.SPG(A1805, "IQ_PRIMARY_INDUSTRY")</f>
        <v>Other Specialized REITs</v>
      </c>
      <c r="K1805" s="2" t="str">
        <f>_xll.SNL.Clients.Office.Excel.Functions.SPG(A1805, "NAICS_CODE", "Primary")</f>
        <v>531110 - Lessors of Residential Buildings and Dwellings</v>
      </c>
      <c r="L1805" s="2" t="str">
        <f>_xll.SNL.Clients.Office.Excel.Functions.SPG(A1805, "SP_TOPICTAG")</f>
        <v/>
      </c>
      <c r="M1805" s="3">
        <f>_xll.SNL.Clients.Office.Excel.Functions.SPG(A1805, "SP_PCT_SHARES_OWNED_ALL_INSTITUTIONS")</f>
        <v>63.53</v>
      </c>
      <c r="N1805" s="2" t="str">
        <f>_xll.SNL.Clients.Office.Excel.Functions.SPG(A1805, "RD_CREDIT_RATING_GLOBAL", "Issuer Credit Rating", "Local Currency LT|0")</f>
        <v/>
      </c>
      <c r="O1805" s="2" t="str">
        <f>_xll.SNL.Clients.Office.Excel.Functions.SPG(A1805, "RD_CWOL_GLOBAL", "Issuer Credit Rating", "Local Currency LT|0")</f>
        <v/>
      </c>
      <c r="P1805" s="2" t="str">
        <f>_xll.SNL.Clients.Office.Excel.Functions.SPG(A1805, "RD_RATING_ACTION_GLOBAL", "Issuer Credit Rating", "Local Currency LT|0")</f>
        <v/>
      </c>
      <c r="Q1805" s="1" t="str">
        <f>_xll.SNL.Clients.Office.Excel.Functions.SPG(A1805, "RD_LAST_REVIEW_DATE_GLOBAL", "Issuer Credit Rating", "Local Currency LT")</f>
        <v/>
      </c>
      <c r="R1805" s="1" t="str">
        <f>_xll.SNL.Clients.Office.Excel.Functions.SPG(A1805, "RD_CREDIT_RATING_DATE_GLOBAL", "Issuer Credit Rating", "Local Currency LT|0")</f>
        <v/>
      </c>
      <c r="S1805" s="1" t="str">
        <f>_xll.SNL.Clients.Office.Excel.Functions.SPG(A1805, "RD_CREDIT_WATCH_OUTLOOK_DATE_GLOBAL", "Issuer Credit Rating", "Local Currency LT|0")</f>
        <v/>
      </c>
      <c r="T1805" s="2" t="str">
        <f>_xll.SNL.Clients.Office.Excel.Functions.SPG(A1805, "SP_BUSINESS_DESCRIPTION")</f>
        <v>Farmland Partners Inc. is an internally managed real estate company that owns and seeks to acquire high-quality North American farmland and makes loans to farmers secured by farm real estate. As of December 31, 2023, the Company owns and/or manages approximately 171,100 acres in 16 states, including Arkansas, California, Colorado, Florida, Illinois, Indiana, Iowa, Kansas, Louisiana, Mississippi, Missouri, Nebraska, North Carolina, Oklahoma, South Carolina and Texas. In addition, the Company owns land and buildings for four agriculture equipment dealerships in Ohio leased to Ag Pro under the John Deere brand. The Company has approximately 26 crop types and over 100 tenants. The Company elected to be taxed as a real estate investment trust, or REIT, for U.S. federal income tax purposes, commencing with the taxable year ended December 31, 2014.</v>
      </c>
    </row>
    <row r="1806" spans="1:20" x14ac:dyDescent="0.3">
      <c r="A1806" s="5" t="s">
        <v>1761</v>
      </c>
      <c r="B1806" s="1">
        <f>_xll.SNL.Clients.Office.Excel.Functions.SPG(A1806,"SP_IPO_DATE")</f>
        <v>41730</v>
      </c>
      <c r="C1806" s="3">
        <f>_xll.SNL.Clients.Office.Excel.Functions.SPG(A1806, "SP_VOLUME_AVG_WEEKLY_TO_SHARES_OUT", , "1M")</f>
        <v>9.130834794334346</v>
      </c>
      <c r="D1806" s="3">
        <f>_xll.SNL.Clients.Office.Excel.Functions.SPG(A1806, "SP_VOLUME_AVG_WEEKLY_TO_SHARES_OUT", , "3M")</f>
        <v>7.1320302123898491</v>
      </c>
      <c r="E1806" s="3">
        <f>_xll.SNL.Clients.Office.Excel.Functions.SPG(A1806, "SP_VOLUME_AVG_DAILY_TO_1YR_AVG_DAILY", , "1M")</f>
        <v>141.36000000000001</v>
      </c>
      <c r="F1806" s="3">
        <f>_xll.SNL.Clients.Office.Excel.Functions.SPG(A1806, "SP_VOLUME_AVG_DAILY_TO_1YR_AVG_DAILY", , "3M")</f>
        <v>110.41</v>
      </c>
      <c r="G1806" s="2" t="str">
        <f>_xll.SNL.Clients.Office.Excel.Functions.SPG(A1806, "IQ_SECTOR")</f>
        <v>Communication Services</v>
      </c>
      <c r="H1806" s="2" t="str">
        <f>_xll.SNL.Clients.Office.Excel.Functions.SPG(A1806, "IQ_INDUSTRY_GROUP")</f>
        <v>Media and Entertainment</v>
      </c>
      <c r="I1806" s="2" t="str">
        <f>_xll.SNL.Clients.Office.Excel.Functions.SPG(A1806, "IQ_INDUSTRY")</f>
        <v>Media</v>
      </c>
      <c r="J1806" s="2" t="str">
        <f>_xll.SNL.Clients.Office.Excel.Functions.SPG(A1806, "IQ_PRIMARY_INDUSTRY")</f>
        <v>Advertising</v>
      </c>
      <c r="K1806" s="2" t="str">
        <f>_xll.SNL.Clients.Office.Excel.Functions.SPG(A1806, "NAICS_CODE", "Primary")</f>
        <v>5418 - Advertising, Public Relations, and Related Services</v>
      </c>
      <c r="L1806" s="2" t="str">
        <f>_xll.SNL.Clients.Office.Excel.Functions.SPG(A1806, "SP_TOPICTAG")</f>
        <v>Ad Network; Digital Media; Ad Targeting; Video Advertising; Ad Exchange; Ad Server; Brand Marketing</v>
      </c>
      <c r="M1806" s="3">
        <f>_xll.SNL.Clients.Office.Excel.Functions.SPG(A1806, "SP_PCT_SHARES_OWNED_ALL_INSTITUTIONS")</f>
        <v>88.76</v>
      </c>
      <c r="N1806" s="2" t="str">
        <f>_xll.SNL.Clients.Office.Excel.Functions.SPG(A1806, "RD_CREDIT_RATING_GLOBAL", "Issuer Credit Rating", "Local Currency LT|0")</f>
        <v>BB-</v>
      </c>
      <c r="O1806" s="2" t="str">
        <f>_xll.SNL.Clients.Office.Excel.Functions.SPG(A1806, "RD_CWOL_GLOBAL", "Issuer Credit Rating", "Local Currency LT|0")</f>
        <v>Stable</v>
      </c>
      <c r="P1806" s="2" t="str">
        <f>_xll.SNL.Clients.Office.Excel.Functions.SPG(A1806, "RD_RATING_ACTION_GLOBAL", "Issuer Credit Rating", "Local Currency LT|0")</f>
        <v>Upgrade | CreditWatch/Outlook (04/18/2024)</v>
      </c>
      <c r="Q1806" s="1">
        <f>_xll.SNL.Clients.Office.Excel.Functions.SPG(A1806, "RD_LAST_REVIEW_DATE_GLOBAL", "Issuer Credit Rating", "Local Currency LT")</f>
        <v>45400</v>
      </c>
      <c r="R1806" s="1">
        <f>_xll.SNL.Clients.Office.Excel.Functions.SPG(A1806, "RD_CREDIT_RATING_DATE_GLOBAL", "Issuer Credit Rating", "Local Currency LT|0")</f>
        <v>45400</v>
      </c>
      <c r="S1806" s="1">
        <f>_xll.SNL.Clients.Office.Excel.Functions.SPG(A1806, "RD_CREDIT_WATCH_OUTLOOK_DATE_GLOBAL", "Issuer Credit Rating", "Local Currency LT|0")</f>
        <v>45400</v>
      </c>
      <c r="T1806" s="2" t="str">
        <f>_xll.SNL.Clients.Office.Excel.Functions.SPG(A1806, "SP_BUSINESS_DESCRIPTION")</f>
        <v>Magnite, Inc., together with its subsidiaries, operates an independent omni-channel sell-side advertising platform in the United States and internationally. The company’s platform offers applications and services for sellers of digital advertising inventory or publishers that own and operate CTV channels, applications, websites, and other digital media properties to manage and monetize their inventory; and applications and services for buyers, including advertisers, agencies, agency trading desks, and demand side platforms to buy digital advertising inventory, as well as an independent marketplace that connects buyers and sellers. It markets its solutions through sales teams that operate from various locations. The company was formerly known as The Rubicon Project, Inc. and changed name to Magnite, Inc. in July 2020. Magnite, Inc. was incorporated in 2007 and is headquartered in New York, New York.</v>
      </c>
    </row>
    <row r="1807" spans="1:20" x14ac:dyDescent="0.3">
      <c r="A1807" s="5" t="s">
        <v>1762</v>
      </c>
      <c r="B1807" s="1">
        <f>_xll.SNL.Clients.Office.Excel.Functions.SPG(A1807,"SP_IPO_DATE")</f>
        <v>41743</v>
      </c>
      <c r="C1807" s="3">
        <f>_xll.SNL.Clients.Office.Excel.Functions.SPG(A1807, "SP_VOLUME_AVG_WEEKLY_TO_SHARES_OUT", , "1M")</f>
        <v>1.646996472872335</v>
      </c>
      <c r="D1807" s="3">
        <f>_xll.SNL.Clients.Office.Excel.Functions.SPG(A1807, "SP_VOLUME_AVG_WEEKLY_TO_SHARES_OUT", , "3M")</f>
        <v>3.0661341112855349</v>
      </c>
      <c r="E1807" s="3">
        <f>_xll.SNL.Clients.Office.Excel.Functions.SPG(A1807, "SP_VOLUME_AVG_DAILY_TO_1YR_AVG_DAILY", , "1M")</f>
        <v>62.48</v>
      </c>
      <c r="F1807" s="3">
        <f>_xll.SNL.Clients.Office.Excel.Functions.SPG(A1807, "SP_VOLUME_AVG_DAILY_TO_1YR_AVG_DAILY", , "3M")</f>
        <v>116.31</v>
      </c>
      <c r="G1807" s="2" t="str">
        <f>_xll.SNL.Clients.Office.Excel.Functions.SPG(A1807, "IQ_SECTOR")</f>
        <v>Real Estate</v>
      </c>
      <c r="H1807" s="2" t="str">
        <f>_xll.SNL.Clients.Office.Excel.Functions.SPG(A1807, "IQ_INDUSTRY_GROUP")</f>
        <v>Equity Real Estate Investment Trusts (REITs)</v>
      </c>
      <c r="I1807" s="2" t="str">
        <f>_xll.SNL.Clients.Office.Excel.Functions.SPG(A1807, "IQ_INDUSTRY")</f>
        <v>Office REITs</v>
      </c>
      <c r="J1807" s="2" t="str">
        <f>_xll.SNL.Clients.Office.Excel.Functions.SPG(A1807, "IQ_PRIMARY_INDUSTRY")</f>
        <v>Office REITs</v>
      </c>
      <c r="K1807" s="2" t="str">
        <f>_xll.SNL.Clients.Office.Excel.Functions.SPG(A1807, "NAICS_CODE", "Primary")</f>
        <v>531110 - Lessors of Residential Buildings and Dwellings</v>
      </c>
      <c r="L1807" s="2" t="str">
        <f>_xll.SNL.Clients.Office.Excel.Functions.SPG(A1807, "SP_TOPICTAG")</f>
        <v/>
      </c>
      <c r="M1807" s="3">
        <f>_xll.SNL.Clients.Office.Excel.Functions.SPG(A1807, "SP_PCT_SHARES_OWNED_ALL_INSTITUTIONS")</f>
        <v>54.67</v>
      </c>
      <c r="N1807" s="2" t="str">
        <f>_xll.SNL.Clients.Office.Excel.Functions.SPG(A1807, "RD_CREDIT_RATING_GLOBAL", "Issuer Credit Rating", "Local Currency LT|0")</f>
        <v/>
      </c>
      <c r="O1807" s="2" t="str">
        <f>_xll.SNL.Clients.Office.Excel.Functions.SPG(A1807, "RD_CWOL_GLOBAL", "Issuer Credit Rating", "Local Currency LT|0")</f>
        <v/>
      </c>
      <c r="P1807" s="2" t="str">
        <f>_xll.SNL.Clients.Office.Excel.Functions.SPG(A1807, "RD_RATING_ACTION_GLOBAL", "Issuer Credit Rating", "Local Currency LT|0")</f>
        <v/>
      </c>
      <c r="Q1807" s="1" t="str">
        <f>_xll.SNL.Clients.Office.Excel.Functions.SPG(A1807, "RD_LAST_REVIEW_DATE_GLOBAL", "Issuer Credit Rating", "Local Currency LT")</f>
        <v/>
      </c>
      <c r="R1807" s="1" t="str">
        <f>_xll.SNL.Clients.Office.Excel.Functions.SPG(A1807, "RD_CREDIT_RATING_DATE_GLOBAL", "Issuer Credit Rating", "Local Currency LT|0")</f>
        <v/>
      </c>
      <c r="S1807" s="1" t="str">
        <f>_xll.SNL.Clients.Office.Excel.Functions.SPG(A1807, "RD_CREDIT_WATCH_OUTLOOK_DATE_GLOBAL", "Issuer Credit Rating", "Local Currency LT|0")</f>
        <v/>
      </c>
      <c r="T1807" s="2" t="str">
        <f>_xll.SNL.Clients.Office.Excel.Functions.SPG(A1807, "SP_BUSINESS_DESCRIPTION")</f>
        <v>City Office REIT, Inc. (the “Company”) was organized in the state of Maryland on November 26, 2013. On April 21, 2014, the Company completed its initial public offering (“IPO”) of shares of the Company’s common stock. The Company contributed the net proceeds of the IPO to City Office REIT Operating Partnership, L.P., a Maryland limited partnership (the “Operating Partnership”), in exchange for common units of limited partnership interest in the Operating Partnership (“common units”).</v>
      </c>
    </row>
    <row r="1808" spans="1:20" x14ac:dyDescent="0.3">
      <c r="A1808" s="5" t="s">
        <v>1763</v>
      </c>
      <c r="B1808" s="1">
        <f>_xll.SNL.Clients.Office.Excel.Functions.SPG(A1808,"SP_IPO_DATE")</f>
        <v>41725</v>
      </c>
      <c r="C1808" s="3">
        <f>_xll.SNL.Clients.Office.Excel.Functions.SPG(A1808, "SP_VOLUME_AVG_WEEKLY_TO_SHARES_OUT", , "1M")</f>
        <v>77.690669963365508</v>
      </c>
      <c r="D1808" s="3">
        <f>_xll.SNL.Clients.Office.Excel.Functions.SPG(A1808, "SP_VOLUME_AVG_WEEKLY_TO_SHARES_OUT", , "3M")</f>
        <v>362.23514772657842</v>
      </c>
      <c r="E1808" s="3">
        <f>_xll.SNL.Clients.Office.Excel.Functions.SPG(A1808, "SP_VOLUME_AVG_DAILY_TO_1YR_AVG_DAILY", , "1M")</f>
        <v>82.71</v>
      </c>
      <c r="F1808" s="3">
        <f>_xll.SNL.Clients.Office.Excel.Functions.SPG(A1808, "SP_VOLUME_AVG_DAILY_TO_1YR_AVG_DAILY", , "3M")</f>
        <v>385.65</v>
      </c>
      <c r="G1808" s="2" t="str">
        <f>_xll.SNL.Clients.Office.Excel.Functions.SPG(A1808, "IQ_SECTOR")</f>
        <v>Industrials</v>
      </c>
      <c r="H1808" s="2" t="str">
        <f>_xll.SNL.Clients.Office.Excel.Functions.SPG(A1808, "IQ_INDUSTRY_GROUP")</f>
        <v>Capital Goods</v>
      </c>
      <c r="I1808" s="2" t="str">
        <f>_xll.SNL.Clients.Office.Excel.Functions.SPG(A1808, "IQ_INDUSTRY")</f>
        <v>Electrical Equipment</v>
      </c>
      <c r="J1808" s="2" t="str">
        <f>_xll.SNL.Clients.Office.Excel.Functions.SPG(A1808, "IQ_PRIMARY_INDUSTRY")</f>
        <v>Electrical Components and Equipment</v>
      </c>
      <c r="K1808" s="2" t="str">
        <f>_xll.SNL.Clients.Office.Excel.Functions.SPG(A1808, "NAICS_CODE", "Primary")</f>
        <v>33531 - Electrical Equipment Manufacturing</v>
      </c>
      <c r="L1808" s="2" t="str">
        <f>_xll.SNL.Clients.Office.Excel.Functions.SPG(A1808, "SP_TOPICTAG")</f>
        <v>RFID (Radio Frequency Identification); Sensors; Smart Building; Smart Cities; Wearables; Smart Energy; Network Security</v>
      </c>
      <c r="M1808" s="3">
        <f>_xll.SNL.Clients.Office.Excel.Functions.SPG(A1808, "SP_PCT_SHARES_OWNED_ALL_INSTITUTIONS")</f>
        <v>4.7</v>
      </c>
      <c r="N1808" s="2" t="str">
        <f>_xll.SNL.Clients.Office.Excel.Functions.SPG(A1808, "RD_CREDIT_RATING_GLOBAL", "Issuer Credit Rating", "Local Currency LT|0")</f>
        <v/>
      </c>
      <c r="O1808" s="2" t="str">
        <f>_xll.SNL.Clients.Office.Excel.Functions.SPG(A1808, "RD_CWOL_GLOBAL", "Issuer Credit Rating", "Local Currency LT|0")</f>
        <v/>
      </c>
      <c r="P1808" s="2" t="str">
        <f>_xll.SNL.Clients.Office.Excel.Functions.SPG(A1808, "RD_RATING_ACTION_GLOBAL", "Issuer Credit Rating", "Local Currency LT|0")</f>
        <v/>
      </c>
      <c r="Q1808" s="1" t="str">
        <f>_xll.SNL.Clients.Office.Excel.Functions.SPG(A1808, "RD_LAST_REVIEW_DATE_GLOBAL", "Issuer Credit Rating", "Local Currency LT")</f>
        <v/>
      </c>
      <c r="R1808" s="1" t="str">
        <f>_xll.SNL.Clients.Office.Excel.Functions.SPG(A1808, "RD_CREDIT_RATING_DATE_GLOBAL", "Issuer Credit Rating", "Local Currency LT|0")</f>
        <v/>
      </c>
      <c r="S1808" s="1" t="str">
        <f>_xll.SNL.Clients.Office.Excel.Functions.SPG(A1808, "RD_CREDIT_WATCH_OUTLOOK_DATE_GLOBAL", "Issuer Credit Rating", "Local Currency LT|0")</f>
        <v/>
      </c>
      <c r="T1808" s="2" t="str">
        <f>_xll.SNL.Clients.Office.Excel.Functions.SPG(A1808, "SP_BUSINESS_DESCRIPTION")</f>
        <v>Energous Corporation provides wireless charging system solutions in the United States. The company develops WattUp wireless power networks technology that consists of semiconductor chipsets; software controls; hardware designs; and antennas that enables radio frequency-based charging for Internet of Things devices. Its products are used in asset trackers; sensors; retail displays; and security devices; smart home; medical; industrial; and other sensors; electronic shelf labeling; logistics and asset tracking tags and sensors; computer mice and keyboards; remote controls; gaming consoles and controllers; hearing aids; rechargeable batteries; automotive accessories; smart textiles; wearables; and medical devices. The company was formerly known as DvineWave Inc. and changed its name to Energous Corporation in January 2014. Energous Corporation was incorporated in 2012 and is headquartered in San Jose; California.</v>
      </c>
    </row>
    <row r="1809" spans="1:20" x14ac:dyDescent="0.3">
      <c r="A1809" s="5" t="s">
        <v>1764</v>
      </c>
      <c r="B1809" s="1">
        <f>_xll.SNL.Clients.Office.Excel.Functions.SPG(A1809,"SP_IPO_DATE")</f>
        <v>41739</v>
      </c>
      <c r="C1809" s="3">
        <f>_xll.SNL.Clients.Office.Excel.Functions.SPG(A1809, "SP_VOLUME_AVG_WEEKLY_TO_SHARES_OUT", , "1M")</f>
        <v>5.3686387057041189</v>
      </c>
      <c r="D1809" s="3">
        <f>_xll.SNL.Clients.Office.Excel.Functions.SPG(A1809, "SP_VOLUME_AVG_WEEKLY_TO_SHARES_OUT", , "3M")</f>
        <v>4.7524822615233919</v>
      </c>
      <c r="E1809" s="3">
        <f>_xll.SNL.Clients.Office.Excel.Functions.SPG(A1809, "SP_VOLUME_AVG_DAILY_TO_1YR_AVG_DAILY", , "1M")</f>
        <v>130.63999999999999</v>
      </c>
      <c r="F1809" s="3">
        <f>_xll.SNL.Clients.Office.Excel.Functions.SPG(A1809, "SP_VOLUME_AVG_DAILY_TO_1YR_AVG_DAILY", , "3M")</f>
        <v>115.65</v>
      </c>
      <c r="G1809" s="2" t="str">
        <f>_xll.SNL.Clients.Office.Excel.Functions.SPG(A1809, "IQ_SECTOR")</f>
        <v>Health Care</v>
      </c>
      <c r="H1809" s="2" t="str">
        <f>_xll.SNL.Clients.Office.Excel.Functions.SPG(A1809, "IQ_INDUSTRY_GROUP")</f>
        <v>Pharmaceuticals, Biotechnology and Life Sciences</v>
      </c>
      <c r="I1809" s="2" t="str">
        <f>_xll.SNL.Clients.Office.Excel.Functions.SPG(A1809, "IQ_INDUSTRY")</f>
        <v>Pharmaceuticals</v>
      </c>
      <c r="J1809" s="2" t="str">
        <f>_xll.SNL.Clients.Office.Excel.Functions.SPG(A1809, "IQ_PRIMARY_INDUSTRY")</f>
        <v>Pharmaceuticals</v>
      </c>
      <c r="K1809" s="2" t="str">
        <f>_xll.SNL.Clients.Office.Excel.Functions.SPG(A1809, "NAICS_CODE", "Primary")</f>
        <v>325412 - Pharmaceutical Preparation Manufacturing</v>
      </c>
      <c r="L1809" s="2" t="str">
        <f>_xll.SNL.Clients.Office.Excel.Functions.SPG(A1809, "SP_TOPICTAG")</f>
        <v>Animal Feed; Aquaculture; Livestock; Nutraceutical; Immunology; Vaccines; Pet Care</v>
      </c>
      <c r="M1809" s="3">
        <f>_xll.SNL.Clients.Office.Excel.Functions.SPG(A1809, "SP_PCT_SHARES_OWNED_ALL_INSTITUTIONS")</f>
        <v>52.28</v>
      </c>
      <c r="N1809" s="2" t="str">
        <f>_xll.SNL.Clients.Office.Excel.Functions.SPG(A1809, "RD_CREDIT_RATING_GLOBAL", "Issuer Credit Rating", "Local Currency LT|0")</f>
        <v>NR</v>
      </c>
      <c r="O1809" s="2" t="str">
        <f>_xll.SNL.Clients.Office.Excel.Functions.SPG(A1809, "RD_CWOL_GLOBAL", "Issuer Credit Rating", "Local Currency LT|0")</f>
        <v>NR</v>
      </c>
      <c r="P1809" s="2" t="str">
        <f>_xll.SNL.Clients.Office.Excel.Functions.SPG(A1809, "RD_RATING_ACTION_GLOBAL", "Issuer Credit Rating", "Local Currency LT|0")</f>
        <v>Not Rated | CreditWatch/Outlook (08/04/2017)</v>
      </c>
      <c r="Q1809" s="1" t="str">
        <f>_xll.SNL.Clients.Office.Excel.Functions.SPG(A1809, "RD_LAST_REVIEW_DATE_GLOBAL", "Issuer Credit Rating", "Local Currency LT")</f>
        <v/>
      </c>
      <c r="R1809" s="1">
        <f>_xll.SNL.Clients.Office.Excel.Functions.SPG(A1809, "RD_CREDIT_RATING_DATE_GLOBAL", "Issuer Credit Rating", "Local Currency LT|0")</f>
        <v>42951</v>
      </c>
      <c r="S1809" s="1">
        <f>_xll.SNL.Clients.Office.Excel.Functions.SPG(A1809, "RD_CREDIT_WATCH_OUTLOOK_DATE_GLOBAL", "Issuer Credit Rating", "Local Currency LT|0")</f>
        <v>42951</v>
      </c>
      <c r="T1809" s="2" t="str">
        <f>_xll.SNL.Clients.Office.Excel.Functions.SPG(A1809, "SP_BUSINESS_DESCRIPTION")</f>
        <v>Phibro Animal Health Corporation operates as an animal health and mineral nutrition company in the United States, Israel, Brazil, Ireland, and internationally. It operates through three segments: Animal Health, Mineral Nutrition, and Performance Products. The company develops, manufactures, and markets various products for food and companion animals including poultry, swine, beef and dairy cattle, aquaculture, and dogs. It also offers animal health products, such as antibacterials, anticoccidials, nutritional specialty, and vaccines and vaccine adjuvants for animal’s health and performance, food safety, and animal welfare; and engages in development, manufacturing, and marketing of microbial and bioproducts for various applications serving animal health and nutrition, environmental, industrial, and agricultural customers. In addition, the company develops, manufactures, and markets conventionally licensed and autogenous vaccine products, as well as adjuvants for animal vaccine manufacturers. Further, it provides formulations and concentrations of trace minerals, such as zinc, manganese, copper, iron, and other compounds to fortify the daily feed requirements of their livestock’s diets and maintain optimal balance of trace elements in animals. Additionally, the company offers specialty ingredients for personal care, industrial chemical, and chemical catalyst industries. It sells its animal health and mineral nutrition products through local sales offices to integrated poultry, swine, and cattle producers, as well as through commercial animal feed manufacturers, wholesalers, and distributors. The company was formerly known as Philipp Brothers Chemicals, Inc. and changed its name to Phibro Animal Health Corporation in July 2003. Phibro Animal Health Corporation was founded in 1946 and is headquartered in Teaneck, New Jersey.</v>
      </c>
    </row>
    <row r="1810" spans="1:20" x14ac:dyDescent="0.3">
      <c r="A1810" s="5" t="s">
        <v>1765</v>
      </c>
      <c r="B1810" s="1">
        <f>_xll.SNL.Clients.Office.Excel.Functions.SPG(A1810,"SP_IPO_DATE")</f>
        <v>41760</v>
      </c>
      <c r="C1810" s="3">
        <f>_xll.SNL.Clients.Office.Excel.Functions.SPG(A1810, "SP_VOLUME_AVG_WEEKLY_TO_SHARES_OUT", , "1M")</f>
        <v>2.7693137699960699</v>
      </c>
      <c r="D1810" s="3">
        <f>_xll.SNL.Clients.Office.Excel.Functions.SPG(A1810, "SP_VOLUME_AVG_WEEKLY_TO_SHARES_OUT", , "3M")</f>
        <v>3.6432039498429747</v>
      </c>
      <c r="E1810" s="3">
        <f>_xll.SNL.Clients.Office.Excel.Functions.SPG(A1810, "SP_VOLUME_AVG_DAILY_TO_1YR_AVG_DAILY", , "1M")</f>
        <v>69.66</v>
      </c>
      <c r="F1810" s="3">
        <f>_xll.SNL.Clients.Office.Excel.Functions.SPG(A1810, "SP_VOLUME_AVG_DAILY_TO_1YR_AVG_DAILY", , "3M")</f>
        <v>91.64</v>
      </c>
      <c r="G1810" s="2" t="str">
        <f>_xll.SNL.Clients.Office.Excel.Functions.SPG(A1810, "IQ_SECTOR")</f>
        <v>Health Care</v>
      </c>
      <c r="H1810" s="2" t="str">
        <f>_xll.SNL.Clients.Office.Excel.Functions.SPG(A1810, "IQ_INDUSTRY_GROUP")</f>
        <v>Pharmaceuticals, Biotechnology and Life Sciences</v>
      </c>
      <c r="I1810" s="2" t="str">
        <f>_xll.SNL.Clients.Office.Excel.Functions.SPG(A1810, "IQ_INDUSTRY")</f>
        <v>Biotechnology</v>
      </c>
      <c r="J1810" s="2" t="str">
        <f>_xll.SNL.Clients.Office.Excel.Functions.SPG(A1810, "IQ_PRIMARY_INDUSTRY")</f>
        <v>Biotechnology</v>
      </c>
      <c r="K1810" s="2" t="str">
        <f>_xll.SNL.Clients.Office.Excel.Functions.SPG(A1810, "NAICS_CODE", "Primary")</f>
        <v>325412 - Pharmaceutical Preparation Manufacturing</v>
      </c>
      <c r="L1810" s="2" t="str">
        <f>_xll.SNL.Clients.Office.Excel.Functions.SPG(A1810, "SP_TOPICTAG")</f>
        <v>Dermatology; Immunology; Inflammation; Oncology; Ophthalmology; Respiratory</v>
      </c>
      <c r="M1810" s="3">
        <f>_xll.SNL.Clients.Office.Excel.Functions.SPG(A1810, "SP_PCT_SHARES_OWNED_ALL_INSTITUTIONS")</f>
        <v>37.97</v>
      </c>
      <c r="N1810" s="2" t="str">
        <f>_xll.SNL.Clients.Office.Excel.Functions.SPG(A1810, "RD_CREDIT_RATING_GLOBAL", "Issuer Credit Rating", "Local Currency LT|0")</f>
        <v/>
      </c>
      <c r="O1810" s="2" t="str">
        <f>_xll.SNL.Clients.Office.Excel.Functions.SPG(A1810, "RD_CWOL_GLOBAL", "Issuer Credit Rating", "Local Currency LT|0")</f>
        <v/>
      </c>
      <c r="P1810" s="2" t="str">
        <f>_xll.SNL.Clients.Office.Excel.Functions.SPG(A1810, "RD_RATING_ACTION_GLOBAL", "Issuer Credit Rating", "Local Currency LT|0")</f>
        <v/>
      </c>
      <c r="Q1810" s="1" t="str">
        <f>_xll.SNL.Clients.Office.Excel.Functions.SPG(A1810, "RD_LAST_REVIEW_DATE_GLOBAL", "Issuer Credit Rating", "Local Currency LT")</f>
        <v/>
      </c>
      <c r="R1810" s="1" t="str">
        <f>_xll.SNL.Clients.Office.Excel.Functions.SPG(A1810, "RD_CREDIT_RATING_DATE_GLOBAL", "Issuer Credit Rating", "Local Currency LT|0")</f>
        <v/>
      </c>
      <c r="S1810" s="1" t="str">
        <f>_xll.SNL.Clients.Office.Excel.Functions.SPG(A1810, "RD_CREDIT_WATCH_OUTLOOK_DATE_GLOBAL", "Issuer Credit Rating", "Local Currency LT|0")</f>
        <v/>
      </c>
      <c r="T1810" s="2" t="str">
        <f>_xll.SNL.Clients.Office.Excel.Functions.SPG(A1810, "SP_BUSINESS_DESCRIPTION")</f>
        <v>Aldeyra Therapeutics, Inc., a biotechnology company, develops and commercializes medicines for immune-mediated diseases. Its lead product candidate is reproxalap, a reactive aldehyde species (RASP)modulator, which is in Phase III clinical trial for the treatment of dry eye diseases. The company also develops ADX-629, an orally administered RASP modulator for treatment of COVID-19, atopic asthma, psoriasis, and alcohol intoxication; and ADX-2191, a dihydrofolate reductase inhibitor for the treatment retinitis pigmentosa, as well as rare retinal diseases characterized by inflammation and vision loss. In addition, it develops ADX-246 in systemic immune-mediated disease; and ADX-248 in geographic atrophy. The company was formerly known as Aldexa Therapeutics, Inc. and changed its name to Aldeyra Therapeutics, Inc. in March 2014. Aldeyra Therapeutics, Inc. was incorporated in 2004 and is based in Lexington, Massachusetts.</v>
      </c>
    </row>
    <row r="1811" spans="1:20" x14ac:dyDescent="0.3">
      <c r="A1811" s="5" t="s">
        <v>1766</v>
      </c>
      <c r="B1811" s="1">
        <f>_xll.SNL.Clients.Office.Excel.Functions.SPG(A1811,"SP_IPO_DATE")</f>
        <v>41745</v>
      </c>
      <c r="C1811" s="3">
        <f>_xll.SNL.Clients.Office.Excel.Functions.SPG(A1811, "SP_VOLUME_AVG_WEEKLY_TO_SHARES_OUT", , "1M")</f>
        <v>5.0832773354095231</v>
      </c>
      <c r="D1811" s="3">
        <f>_xll.SNL.Clients.Office.Excel.Functions.SPG(A1811, "SP_VOLUME_AVG_WEEKLY_TO_SHARES_OUT", , "3M")</f>
        <v>7.3391608169993194</v>
      </c>
      <c r="E1811" s="3">
        <f>_xll.SNL.Clients.Office.Excel.Functions.SPG(A1811, "SP_VOLUME_AVG_DAILY_TO_1YR_AVG_DAILY", , "1M")</f>
        <v>80.010000000000005</v>
      </c>
      <c r="F1811" s="3">
        <f>_xll.SNL.Clients.Office.Excel.Functions.SPG(A1811, "SP_VOLUME_AVG_DAILY_TO_1YR_AVG_DAILY", , "3M")</f>
        <v>115.52</v>
      </c>
      <c r="G1811" s="2" t="str">
        <f>_xll.SNL.Clients.Office.Excel.Functions.SPG(A1811, "IQ_SECTOR")</f>
        <v>Consumer Discretionary</v>
      </c>
      <c r="H1811" s="2" t="str">
        <f>_xll.SNL.Clients.Office.Excel.Functions.SPG(A1811, "IQ_INDUSTRY_GROUP")</f>
        <v>Consumer Discretionary Distribution and Retail</v>
      </c>
      <c r="I1811" s="2" t="str">
        <f>_xll.SNL.Clients.Office.Excel.Functions.SPG(A1811, "IQ_INDUSTRY")</f>
        <v>Specialty Retail</v>
      </c>
      <c r="J1811" s="2" t="str">
        <f>_xll.SNL.Clients.Office.Excel.Functions.SPG(A1811, "IQ_PRIMARY_INDUSTRY")</f>
        <v>Other Specialty Retail</v>
      </c>
      <c r="K1811" s="2" t="str">
        <f>_xll.SNL.Clients.Office.Excel.Functions.SPG(A1811, "NAICS_CODE", "Primary")</f>
        <v>459110 - Sporting Goods Retailers</v>
      </c>
      <c r="L1811" s="2" t="str">
        <f>_xll.SNL.Clients.Office.Excel.Functions.SPG(A1811, "SP_TOPICTAG")</f>
        <v>Fast-Moving Consumer Goods; Customer Relationship Management</v>
      </c>
      <c r="M1811" s="3">
        <f>_xll.SNL.Clients.Office.Excel.Functions.SPG(A1811, "SP_PCT_SHARES_OWNED_ALL_INSTITUTIONS")</f>
        <v>60.63</v>
      </c>
      <c r="N1811" s="2" t="str">
        <f>_xll.SNL.Clients.Office.Excel.Functions.SPG(A1811, "RD_CREDIT_RATING_GLOBAL", "Issuer Credit Rating", "Local Currency LT|0")</f>
        <v>NR</v>
      </c>
      <c r="O1811" s="2" t="str">
        <f>_xll.SNL.Clients.Office.Excel.Functions.SPG(A1811, "RD_CWOL_GLOBAL", "Issuer Credit Rating", "Local Currency LT|0")</f>
        <v>NR</v>
      </c>
      <c r="P1811" s="2" t="str">
        <f>_xll.SNL.Clients.Office.Excel.Functions.SPG(A1811, "RD_RATING_ACTION_GLOBAL", "Issuer Credit Rating", "Local Currency LT|0")</f>
        <v>Not Rated | CreditWatch/Outlook (12/09/2014)</v>
      </c>
      <c r="Q1811" s="1" t="str">
        <f>_xll.SNL.Clients.Office.Excel.Functions.SPG(A1811, "RD_LAST_REVIEW_DATE_GLOBAL", "Issuer Credit Rating", "Local Currency LT")</f>
        <v/>
      </c>
      <c r="R1811" s="1">
        <f>_xll.SNL.Clients.Office.Excel.Functions.SPG(A1811, "RD_CREDIT_RATING_DATE_GLOBAL", "Issuer Credit Rating", "Local Currency LT|0")</f>
        <v>41982</v>
      </c>
      <c r="S1811" s="1">
        <f>_xll.SNL.Clients.Office.Excel.Functions.SPG(A1811, "RD_CREDIT_WATCH_OUTLOOK_DATE_GLOBAL", "Issuer Credit Rating", "Local Currency LT|0")</f>
        <v>41982</v>
      </c>
      <c r="T1811" s="2" t="str">
        <f>_xll.SNL.Clients.Office.Excel.Functions.SPG(A1811, "SP_BUSINESS_DESCRIPTION")</f>
        <v>Sportsman's Warehouse Holdings, Inc., together with its subsidiaries, operates as an outdoor sporting goods retailer in the United States. It offers camping products, such as backpacks, camp essentials, canoes and kayaks, coolers, outdoor cooking equipment, sleeping bags, tents, and tools; and apparel products, including camouflage, jackets, hats, outerwear, sportswear, technical gear, and work wear. The company also provides fishing products comprising bait, electronics, fishing rods, flotation items, fly fishing products, lines, lures, reels, tackles, and small boats; and foot wear products consist of hiking and work boots, socks, sport sandals, technical footwear, trial and casual shoes, and waders. In addition, it offers hunting and shooting products, such as ammunition, archery items, ATV accessories, blinds and tree stands, decoys, firearms, firearms safety and storage products, reloading equipment, and shooting gear products; and optics, electronics, accessories, and other products comprising gift items, GPS devices, knives, lighting, optics, and two-way radios. Further, the company’s stores provide archery technician services, fishing-reel line winding, scope mounting and bore sighting, and cleaning services, as well as issues hunting and fishing licenses. Additionally, it offers various private label and special make-up offerings under the Rustic Ridge, Killik, Vital Impact, Yukon Gold, Lost Creek, and Sportsman's Warehouse brands. Sportsman's Warehouse Holdings, Inc. was founded in 1986 and is headquartered in West Jordan, Utah.</v>
      </c>
    </row>
    <row r="1812" spans="1:20" x14ac:dyDescent="0.3">
      <c r="A1812" s="5" t="s">
        <v>1767</v>
      </c>
      <c r="B1812" s="1">
        <f>_xll.SNL.Clients.Office.Excel.Functions.SPG(A1812,"SP_IPO_DATE")</f>
        <v>41745</v>
      </c>
      <c r="C1812" s="3">
        <f>_xll.SNL.Clients.Office.Excel.Functions.SPG(A1812, "SP_VOLUME_AVG_WEEKLY_TO_SHARES_OUT", , "1M")</f>
        <v>3.9751776115113278</v>
      </c>
      <c r="D1812" s="3">
        <f>_xll.SNL.Clients.Office.Excel.Functions.SPG(A1812, "SP_VOLUME_AVG_WEEKLY_TO_SHARES_OUT", , "3M")</f>
        <v>5.0644262605899391</v>
      </c>
      <c r="E1812" s="3">
        <f>_xll.SNL.Clients.Office.Excel.Functions.SPG(A1812, "SP_VOLUME_AVG_DAILY_TO_1YR_AVG_DAILY", , "1M")</f>
        <v>69.959999999999994</v>
      </c>
      <c r="F1812" s="3">
        <f>_xll.SNL.Clients.Office.Excel.Functions.SPG(A1812, "SP_VOLUME_AVG_DAILY_TO_1YR_AVG_DAILY", , "3M")</f>
        <v>89.13</v>
      </c>
      <c r="G1812" s="2" t="str">
        <f>_xll.SNL.Clients.Office.Excel.Functions.SPG(A1812, "IQ_SECTOR")</f>
        <v>Consumer Discretionary</v>
      </c>
      <c r="H1812" s="2" t="str">
        <f>_xll.SNL.Clients.Office.Excel.Functions.SPG(A1812, "IQ_INDUSTRY_GROUP")</f>
        <v>Consumer Services</v>
      </c>
      <c r="I1812" s="2" t="str">
        <f>_xll.SNL.Clients.Office.Excel.Functions.SPG(A1812, "IQ_INDUSTRY")</f>
        <v>Hotels, Restaurants and Leisure</v>
      </c>
      <c r="J1812" s="2" t="str">
        <f>_xll.SNL.Clients.Office.Excel.Functions.SPG(A1812, "IQ_PRIMARY_INDUSTRY")</f>
        <v>Hotels, Resorts and Cruise Lines</v>
      </c>
      <c r="K1812" s="2" t="str">
        <f>_xll.SNL.Clients.Office.Excel.Functions.SPG(A1812, "NAICS_CODE", "Primary")</f>
        <v>721110 - Hotels (except Casino Hotels) and Motels</v>
      </c>
      <c r="L1812" s="2" t="str">
        <f>_xll.SNL.Clients.Office.Excel.Functions.SPG(A1812, "SP_TOPICTAG")</f>
        <v>Adventure Travel; Business Travel; Tourism; Travel Accommodations</v>
      </c>
      <c r="M1812" s="3">
        <f>_xll.SNL.Clients.Office.Excel.Functions.SPG(A1812, "SP_PCT_SHARES_OWNED_ALL_INSTITUTIONS")</f>
        <v>96.32</v>
      </c>
      <c r="N1812" s="2" t="str">
        <f>_xll.SNL.Clients.Office.Excel.Functions.SPG(A1812, "RD_CREDIT_RATING_GLOBAL", "Issuer Credit Rating", "Local Currency LT|0")</f>
        <v>B-</v>
      </c>
      <c r="O1812" s="2" t="str">
        <f>_xll.SNL.Clients.Office.Excel.Functions.SPG(A1812, "RD_CWOL_GLOBAL", "Issuer Credit Rating", "Local Currency LT|0")</f>
        <v>Stable</v>
      </c>
      <c r="P1812" s="2" t="str">
        <f>_xll.SNL.Clients.Office.Excel.Functions.SPG(A1812, "RD_RATING_ACTION_GLOBAL", "Issuer Credit Rating", "Local Currency LT|0")</f>
        <v>Downgrade | CreditWatch/Outlook (02/16/2023)</v>
      </c>
      <c r="Q1812" s="1">
        <f>_xll.SNL.Clients.Office.Excel.Functions.SPG(A1812, "RD_LAST_REVIEW_DATE_GLOBAL", "Issuer Credit Rating", "Local Currency LT")</f>
        <v>45401</v>
      </c>
      <c r="R1812" s="1">
        <f>_xll.SNL.Clients.Office.Excel.Functions.SPG(A1812, "RD_CREDIT_RATING_DATE_GLOBAL", "Issuer Credit Rating", "Local Currency LT|0")</f>
        <v>44973</v>
      </c>
      <c r="S1812" s="1">
        <f>_xll.SNL.Clients.Office.Excel.Functions.SPG(A1812, "RD_CREDIT_WATCH_OUTLOOK_DATE_GLOBAL", "Issuer Credit Rating", "Local Currency LT|0")</f>
        <v>44973</v>
      </c>
      <c r="T1812" s="2" t="str">
        <f>_xll.SNL.Clients.Office.Excel.Functions.SPG(A1812, "SP_BUSINESS_DESCRIPTION")</f>
        <v>Sabre Corporation, together with its subsidiaries, operates as software and technology company for travel industry in the United States, Europe, Asia-Pacific, and internationally. It operates through two segments: Travel Solutions and Hospitality Solutions. The Travel Solutions segment operates a business-to-business travel marketplace that offers travel content, such as inventory, prices, and availability from a range of travel suppliers, including airlines, hotels, car rental brands, rail carriers, cruise lines, and tour operators with a network of travel buyers comprising online and offline travel agencies, travel management companies, and corporate travel departments. This segment provides a portfolio of software technology products and solutions through software-as-a-service (SaaS) and hosted delivery models to airlines and other travel suppliers. Its products include reservation systems for carriers, commercial and operations products, agency solutions, and data-driven intelligence solutions. Its Hospitality Solutions segment provides software and solutions to hoteliers through SaaS and hosted delivery models. Sabre Corporation was incorporated in 2006 and is headquartered in Southlake, Texas.</v>
      </c>
    </row>
    <row r="1813" spans="1:20" x14ac:dyDescent="0.3">
      <c r="A1813" s="5" t="s">
        <v>625</v>
      </c>
      <c r="B1813" s="1">
        <f>_xll.SNL.Clients.Office.Excel.Functions.SPG(A1813,"SP_IPO_DATE")</f>
        <v>41744</v>
      </c>
      <c r="C1813" s="3">
        <f>_xll.SNL.Clients.Office.Excel.Functions.SPG(A1813, "SP_VOLUME_AVG_WEEKLY_TO_SHARES_OUT", , "1M")</f>
        <v>5.2089117991676259</v>
      </c>
      <c r="D1813" s="3">
        <f>_xll.SNL.Clients.Office.Excel.Functions.SPG(A1813, "SP_VOLUME_AVG_WEEKLY_TO_SHARES_OUT", , "3M")</f>
        <v>4.6005800137763941</v>
      </c>
      <c r="E1813" s="3">
        <f>_xll.SNL.Clients.Office.Excel.Functions.SPG(A1813, "SP_VOLUME_AVG_DAILY_TO_1YR_AVG_DAILY", , "1M")</f>
        <v>113.77</v>
      </c>
      <c r="F1813" s="3">
        <f>_xll.SNL.Clients.Office.Excel.Functions.SPG(A1813, "SP_VOLUME_AVG_DAILY_TO_1YR_AVG_DAILY", , "3M")</f>
        <v>100.49</v>
      </c>
      <c r="G1813" s="2" t="str">
        <f>_xll.SNL.Clients.Office.Excel.Functions.SPG(A1813, "IQ_SECTOR")</f>
        <v>Financials</v>
      </c>
      <c r="H1813" s="2" t="str">
        <f>_xll.SNL.Clients.Office.Excel.Functions.SPG(A1813, "IQ_INDUSTRY_GROUP")</f>
        <v>Financial Services</v>
      </c>
      <c r="I1813" s="2" t="str">
        <f>_xll.SNL.Clients.Office.Excel.Functions.SPG(A1813, "IQ_INDUSTRY")</f>
        <v>Capital Markets</v>
      </c>
      <c r="J1813" s="2" t="str">
        <f>_xll.SNL.Clients.Office.Excel.Functions.SPG(A1813, "IQ_PRIMARY_INDUSTRY")</f>
        <v>Investment Banking and Brokerage</v>
      </c>
      <c r="K1813" s="2" t="str">
        <f>_xll.SNL.Clients.Office.Excel.Functions.SPG(A1813, "NAICS_CODE", "Primary")</f>
        <v>523150 - Investment Banking and Securities Intermediation</v>
      </c>
      <c r="L1813" s="2" t="str">
        <f>_xll.SNL.Clients.Office.Excel.Functions.SPG(A1813, "SP_TOPICTAG")</f>
        <v/>
      </c>
      <c r="M1813" s="3">
        <f>_xll.SNL.Clients.Office.Excel.Functions.SPG(A1813, "SP_PCT_SHARES_OWNED_ALL_INSTITUTIONS")</f>
        <v>99.84</v>
      </c>
      <c r="N1813" s="2" t="str">
        <f>_xll.SNL.Clients.Office.Excel.Functions.SPG(A1813, "RD_CREDIT_RATING_GLOBAL", "Issuer Credit Rating", "Local Currency LT|0")</f>
        <v/>
      </c>
      <c r="O1813" s="2" t="str">
        <f>_xll.SNL.Clients.Office.Excel.Functions.SPG(A1813, "RD_CWOL_GLOBAL", "Issuer Credit Rating", "Local Currency LT|0")</f>
        <v/>
      </c>
      <c r="P1813" s="2" t="str">
        <f>_xll.SNL.Clients.Office.Excel.Functions.SPG(A1813, "RD_RATING_ACTION_GLOBAL", "Issuer Credit Rating", "Local Currency LT|0")</f>
        <v/>
      </c>
      <c r="Q1813" s="1" t="str">
        <f>_xll.SNL.Clients.Office.Excel.Functions.SPG(A1813, "RD_LAST_REVIEW_DATE_GLOBAL", "Issuer Credit Rating", "Local Currency LT")</f>
        <v/>
      </c>
      <c r="R1813" s="1" t="str">
        <f>_xll.SNL.Clients.Office.Excel.Functions.SPG(A1813, "RD_CREDIT_RATING_DATE_GLOBAL", "Issuer Credit Rating", "Local Currency LT|0")</f>
        <v/>
      </c>
      <c r="S1813" s="1" t="str">
        <f>_xll.SNL.Clients.Office.Excel.Functions.SPG(A1813, "RD_CREDIT_WATCH_OUTLOOK_DATE_GLOBAL", "Issuer Credit Rating", "Local Currency LT|0")</f>
        <v/>
      </c>
      <c r="T1813" s="2" t="str">
        <f>_xll.SNL.Clients.Office.Excel.Functions.SPG(A1813, "SP_BUSINESS_DESCRIPTION")</f>
        <v>Moelis &amp; Company operates as an investment banking advisory firm. It offers advisory services in the areas of mergers and acquisitions, recapitalizations and restructurings, capital markets transactions, and other corporate finance matters, as well as strategic, capital structure, and private funds advisory. The company offers its services to public multinational corporations, middle market private companies, financial sponsors, entrepreneurs, governments, and sovereign wealth funds. It operates in North and South America, Europe, the Middle East, Asia, and Australia. The company was founded in 2007 and is headquartered in New York, New York.</v>
      </c>
    </row>
    <row r="1814" spans="1:20" x14ac:dyDescent="0.3">
      <c r="A1814" s="5" t="s">
        <v>1300</v>
      </c>
      <c r="B1814" s="1">
        <f>_xll.SNL.Clients.Office.Excel.Functions.SPG(A1814,"SP_IPO_DATE")</f>
        <v>42026</v>
      </c>
      <c r="C1814" s="3">
        <f>_xll.SNL.Clients.Office.Excel.Functions.SPG(A1814, "SP_VOLUME_AVG_WEEKLY_TO_SHARES_OUT", , "1M")</f>
        <v>4.462767279686795</v>
      </c>
      <c r="D1814" s="3">
        <f>_xll.SNL.Clients.Office.Excel.Functions.SPG(A1814, "SP_VOLUME_AVG_WEEKLY_TO_SHARES_OUT", , "3M")</f>
        <v>5.7011850134115019</v>
      </c>
      <c r="E1814" s="3">
        <f>_xll.SNL.Clients.Office.Excel.Functions.SPG(A1814, "SP_VOLUME_AVG_DAILY_TO_1YR_AVG_DAILY", , "1M")</f>
        <v>64.569999999999993</v>
      </c>
      <c r="F1814" s="3">
        <f>_xll.SNL.Clients.Office.Excel.Functions.SPG(A1814, "SP_VOLUME_AVG_DAILY_TO_1YR_AVG_DAILY", , "3M")</f>
        <v>82.48</v>
      </c>
      <c r="G1814" s="2" t="str">
        <f>_xll.SNL.Clients.Office.Excel.Functions.SPG(A1814, "IQ_SECTOR")</f>
        <v>Information Technology</v>
      </c>
      <c r="H1814" s="2" t="str">
        <f>_xll.SNL.Clients.Office.Excel.Functions.SPG(A1814, "IQ_INDUSTRY_GROUP")</f>
        <v>Software and Services</v>
      </c>
      <c r="I1814" s="2" t="str">
        <f>_xll.SNL.Clients.Office.Excel.Functions.SPG(A1814, "IQ_INDUSTRY")</f>
        <v>Software</v>
      </c>
      <c r="J1814" s="2" t="str">
        <f>_xll.SNL.Clients.Office.Excel.Functions.SPG(A1814, "IQ_PRIMARY_INDUSTRY")</f>
        <v>Application Software</v>
      </c>
      <c r="K1814" s="2" t="str">
        <f>_xll.SNL.Clients.Office.Excel.Functions.SPG(A1814, "NAICS_CODE", "Primary")</f>
        <v>518210 - Computing Infrastructure Providers, Data Processing, Web Hosting, and Related Services</v>
      </c>
      <c r="L1814" s="2" t="str">
        <f>_xll.SNL.Clients.Office.Excel.Functions.SPG(A1814, "SP_TOPICTAG")</f>
        <v>Software Development; Cloud Management; Data Integration; Data Protection; Cloud Security; Cloud Storage; Team Collaboration</v>
      </c>
      <c r="M1814" s="3">
        <f>_xll.SNL.Clients.Office.Excel.Functions.SPG(A1814, "SP_PCT_SHARES_OWNED_ALL_INSTITUTIONS")</f>
        <v>103.71</v>
      </c>
      <c r="N1814" s="2" t="str">
        <f>_xll.SNL.Clients.Office.Excel.Functions.SPG(A1814, "RD_CREDIT_RATING_GLOBAL", "Issuer Credit Rating", "Local Currency LT|0")</f>
        <v/>
      </c>
      <c r="O1814" s="2" t="str">
        <f>_xll.SNL.Clients.Office.Excel.Functions.SPG(A1814, "RD_CWOL_GLOBAL", "Issuer Credit Rating", "Local Currency LT|0")</f>
        <v/>
      </c>
      <c r="P1814" s="2" t="str">
        <f>_xll.SNL.Clients.Office.Excel.Functions.SPG(A1814, "RD_RATING_ACTION_GLOBAL", "Issuer Credit Rating", "Local Currency LT|0")</f>
        <v/>
      </c>
      <c r="Q1814" s="1" t="str">
        <f>_xll.SNL.Clients.Office.Excel.Functions.SPG(A1814, "RD_LAST_REVIEW_DATE_GLOBAL", "Issuer Credit Rating", "Local Currency LT")</f>
        <v/>
      </c>
      <c r="R1814" s="1" t="str">
        <f>_xll.SNL.Clients.Office.Excel.Functions.SPG(A1814, "RD_CREDIT_RATING_DATE_GLOBAL", "Issuer Credit Rating", "Local Currency LT|0")</f>
        <v/>
      </c>
      <c r="S1814" s="1" t="str">
        <f>_xll.SNL.Clients.Office.Excel.Functions.SPG(A1814, "RD_CREDIT_WATCH_OUTLOOK_DATE_GLOBAL", "Issuer Credit Rating", "Local Currency LT|0")</f>
        <v/>
      </c>
      <c r="T1814" s="2" t="str">
        <f>_xll.SNL.Clients.Office.Excel.Functions.SPG(A1814, "SP_BUSINESS_DESCRIPTION")</f>
        <v>Box, Inc. provides a cloud content management platform that enables organizations of various sizes to manage and share their content from anywhere on any device. The company’s Software-as-a-Service platform enables users to work with their content as they need from secure external collaboration and sharing, workspaces and portals, e-signature processes, and content workflows improving employee productivity and accelerating business processes. It also offers web, mobile, and desktop applications for cloud content management on a platform for developing custom applications. The company had approximately 100,000 paying organizations, and its solution was offered in 25 languages. It serves financial services, health care, government, and legal services industries in the United States and internationally. The company was formerly known as Box.net, Inc. and changed its name to Box, Inc. in November 2011. Box, Inc. was incorporated in 2005 and is headquartered in Redwood City, California.</v>
      </c>
    </row>
    <row r="1815" spans="1:20" x14ac:dyDescent="0.3">
      <c r="A1815" s="5" t="s">
        <v>1768</v>
      </c>
      <c r="B1815" s="1">
        <f>_xll.SNL.Clients.Office.Excel.Functions.SPG(A1815,"SP_IPO_DATE")</f>
        <v>42109</v>
      </c>
      <c r="C1815" s="3">
        <f>_xll.SNL.Clients.Office.Excel.Functions.SPG(A1815, "SP_VOLUME_AVG_WEEKLY_TO_SHARES_OUT", , "1M")</f>
        <v>5.2727612761852072</v>
      </c>
      <c r="D1815" s="3">
        <f>_xll.SNL.Clients.Office.Excel.Functions.SPG(A1815, "SP_VOLUME_AVG_WEEKLY_TO_SHARES_OUT", , "3M")</f>
        <v>5.080165651206781</v>
      </c>
      <c r="E1815" s="3">
        <f>_xll.SNL.Clients.Office.Excel.Functions.SPG(A1815, "SP_VOLUME_AVG_DAILY_TO_1YR_AVG_DAILY", , "1M")</f>
        <v>77.010000000000005</v>
      </c>
      <c r="F1815" s="3">
        <f>_xll.SNL.Clients.Office.Excel.Functions.SPG(A1815, "SP_VOLUME_AVG_DAILY_TO_1YR_AVG_DAILY", , "3M")</f>
        <v>74.19</v>
      </c>
      <c r="G1815" s="2" t="str">
        <f>_xll.SNL.Clients.Office.Excel.Functions.SPG(A1815, "IQ_SECTOR")</f>
        <v>Financials</v>
      </c>
      <c r="H1815" s="2" t="str">
        <f>_xll.SNL.Clients.Office.Excel.Functions.SPG(A1815, "IQ_INDUSTRY_GROUP")</f>
        <v>Financial Services</v>
      </c>
      <c r="I1815" s="2" t="str">
        <f>_xll.SNL.Clients.Office.Excel.Functions.SPG(A1815, "IQ_INDUSTRY")</f>
        <v>Capital Markets</v>
      </c>
      <c r="J1815" s="2" t="str">
        <f>_xll.SNL.Clients.Office.Excel.Functions.SPG(A1815, "IQ_PRIMARY_INDUSTRY")</f>
        <v>Investment Banking and Brokerage</v>
      </c>
      <c r="K1815" s="2" t="str">
        <f>_xll.SNL.Clients.Office.Excel.Functions.SPG(A1815, "NAICS_CODE", "Primary")</f>
        <v>523 - Securities, Commodity Contracts, and Other Financial Investments and Related Activities</v>
      </c>
      <c r="L1815" s="2" t="str">
        <f>_xll.SNL.Clients.Office.Excel.Functions.SPG(A1815, "SP_TOPICTAG")</f>
        <v/>
      </c>
      <c r="M1815" s="3">
        <f>_xll.SNL.Clients.Office.Excel.Functions.SPG(A1815, "SP_PCT_SHARES_OWNED_ALL_INSTITUTIONS")</f>
        <v>88.63</v>
      </c>
      <c r="N1815" s="2" t="str">
        <f>_xll.SNL.Clients.Office.Excel.Functions.SPG(A1815, "RD_CREDIT_RATING_GLOBAL", "Issuer Credit Rating", "Local Currency LT|0")</f>
        <v/>
      </c>
      <c r="O1815" s="2" t="str">
        <f>_xll.SNL.Clients.Office.Excel.Functions.SPG(A1815, "RD_CWOL_GLOBAL", "Issuer Credit Rating", "Local Currency LT|0")</f>
        <v/>
      </c>
      <c r="P1815" s="2" t="str">
        <f>_xll.SNL.Clients.Office.Excel.Functions.SPG(A1815, "RD_RATING_ACTION_GLOBAL", "Issuer Credit Rating", "Local Currency LT|0")</f>
        <v/>
      </c>
      <c r="Q1815" s="1" t="str">
        <f>_xll.SNL.Clients.Office.Excel.Functions.SPG(A1815, "RD_LAST_REVIEW_DATE_GLOBAL", "Issuer Credit Rating", "Local Currency LT")</f>
        <v/>
      </c>
      <c r="R1815" s="1" t="str">
        <f>_xll.SNL.Clients.Office.Excel.Functions.SPG(A1815, "RD_CREDIT_RATING_DATE_GLOBAL", "Issuer Credit Rating", "Local Currency LT|0")</f>
        <v/>
      </c>
      <c r="S1815" s="1" t="str">
        <f>_xll.SNL.Clients.Office.Excel.Functions.SPG(A1815, "RD_CREDIT_WATCH_OUTLOOK_DATE_GLOBAL", "Issuer Credit Rating", "Local Currency LT|0")</f>
        <v/>
      </c>
      <c r="T1815" s="2" t="str">
        <f>_xll.SNL.Clients.Office.Excel.Functions.SPG(A1815, "SP_BUSINESS_DESCRIPTION")</f>
        <v>Virtu Financial, Inc. operates as a financial services company in the United States, Asia Pacific, Canada, EMEA, Ireland, and internationally. The company operates through two segments, Market Making and Execution Services. Its product includes offerings in execution, liquidity sourcing, analytics and broker-neutral, capital markets, and multi-dealer platforms in workflow technology. The company’s product allow its clients to trade on various venues across 50 countries and in various asset classes, including global equities, ETFs, options, foreign exchange, futures, fixed income, cryptocurrencies, and myriad other commodities. Its multi-asset analytics platform provides a range of pre- and post-trade services, data products, and compliance tools for clients to invest, trade, and manage risk across global markets. The company was founded in 2008 and is headquartered in New York, New York.</v>
      </c>
    </row>
    <row r="1816" spans="1:20" x14ac:dyDescent="0.3">
      <c r="A1816" s="5" t="s">
        <v>1769</v>
      </c>
      <c r="B1816" s="1" t="str">
        <f>_xll.SNL.Clients.Office.Excel.Functions.SPG(A1816,"SP_IPO_DATE")</f>
        <v/>
      </c>
      <c r="C1816" s="3">
        <f>_xll.SNL.Clients.Office.Excel.Functions.SPG(A1816, "SP_VOLUME_AVG_WEEKLY_TO_SHARES_OUT", , "1M")</f>
        <v>4.2763754748839169</v>
      </c>
      <c r="D1816" s="3">
        <f>_xll.SNL.Clients.Office.Excel.Functions.SPG(A1816, "SP_VOLUME_AVG_WEEKLY_TO_SHARES_OUT", , "3M")</f>
        <v>4.5024643751957409</v>
      </c>
      <c r="E1816" s="3">
        <f>_xll.SNL.Clients.Office.Excel.Functions.SPG(A1816, "SP_VOLUME_AVG_DAILY_TO_1YR_AVG_DAILY", , "1M")</f>
        <v>111.9</v>
      </c>
      <c r="F1816" s="3">
        <f>_xll.SNL.Clients.Office.Excel.Functions.SPG(A1816, "SP_VOLUME_AVG_DAILY_TO_1YR_AVG_DAILY", , "3M")</f>
        <v>117.81</v>
      </c>
      <c r="G1816" s="2" t="str">
        <f>_xll.SNL.Clients.Office.Excel.Functions.SPG(A1816, "IQ_SECTOR")</f>
        <v>Financials</v>
      </c>
      <c r="H1816" s="2" t="str">
        <f>_xll.SNL.Clients.Office.Excel.Functions.SPG(A1816, "IQ_INDUSTRY_GROUP")</f>
        <v>Financial Services</v>
      </c>
      <c r="I1816" s="2" t="str">
        <f>_xll.SNL.Clients.Office.Excel.Functions.SPG(A1816, "IQ_INDUSTRY")</f>
        <v>Consumer Finance</v>
      </c>
      <c r="J1816" s="2" t="str">
        <f>_xll.SNL.Clients.Office.Excel.Functions.SPG(A1816, "IQ_PRIMARY_INDUSTRY")</f>
        <v>Consumer Finance</v>
      </c>
      <c r="K1816" s="2" t="str">
        <f>_xll.SNL.Clients.Office.Excel.Functions.SPG(A1816, "NAICS_CODE", "Primary")</f>
        <v>522291 - Consumer Lending</v>
      </c>
      <c r="L1816" s="2" t="str">
        <f>_xll.SNL.Clients.Office.Excel.Functions.SPG(A1816, "SP_TOPICTAG")</f>
        <v>Consumer Lending; Micro Lending; Banking as a Service</v>
      </c>
      <c r="M1816" s="3">
        <f>_xll.SNL.Clients.Office.Excel.Functions.SPG(A1816, "SP_PCT_SHARES_OWNED_ALL_INSTITUTIONS")</f>
        <v>74.95</v>
      </c>
      <c r="N1816" s="2" t="str">
        <f>_xll.SNL.Clients.Office.Excel.Functions.SPG(A1816, "RD_CREDIT_RATING_GLOBAL", "Issuer Credit Rating", "Local Currency LT|0")</f>
        <v>BB</v>
      </c>
      <c r="O1816" s="2" t="str">
        <f>_xll.SNL.Clients.Office.Excel.Functions.SPG(A1816, "RD_CWOL_GLOBAL", "Issuer Credit Rating", "Local Currency LT|0")</f>
        <v>Stable</v>
      </c>
      <c r="P1816" s="2" t="str">
        <f>_xll.SNL.Clients.Office.Excel.Functions.SPG(A1816, "RD_RATING_ACTION_GLOBAL", "Issuer Credit Rating", "Local Currency LT|0")</f>
        <v>Upgrade | CreditWatch/Outlook (09/17/2024)</v>
      </c>
      <c r="Q1816" s="1">
        <f>_xll.SNL.Clients.Office.Excel.Functions.SPG(A1816, "RD_LAST_REVIEW_DATE_GLOBAL", "Issuer Credit Rating", "Local Currency LT")</f>
        <v>45552</v>
      </c>
      <c r="R1816" s="1">
        <f>_xll.SNL.Clients.Office.Excel.Functions.SPG(A1816, "RD_CREDIT_RATING_DATE_GLOBAL", "Issuer Credit Rating", "Local Currency LT|0")</f>
        <v>45552</v>
      </c>
      <c r="S1816" s="1">
        <f>_xll.SNL.Clients.Office.Excel.Functions.SPG(A1816, "RD_CREDIT_WATCH_OUTLOOK_DATE_GLOBAL", "Issuer Credit Rating", "Local Currency LT|0")</f>
        <v>45552</v>
      </c>
      <c r="T1816" s="2" t="str">
        <f>_xll.SNL.Clients.Office.Excel.Functions.SPG(A1816, "SP_BUSINESS_DESCRIPTION")</f>
        <v>Navient Corporation provides technology-enabled education finance and business processing solutions for education, health care, and government clients in the United States. It operates through three segments: Federal Education Loans, Consumer Lending, and Business Processing. The company owns Federal Family Education Loan Program (FFELP) loans that are insured or guaranteed by state or not-for-profit agencies; and performs servicing on its portfolios, as well as federal education loans held by other institutions. It also owns, originates, and services refinance and in-school private education loans; and offers business processing solutions, such as omnichannel contact center, workflow processing, and revenue cycle optimization services to federal agencies, state governments, tolling and parking authorities, other public sector clients, as well as hospitals, hospital systems, medical centers, large physician groups, other healthcare providers, and public health departments. In addition, the company provides corporate liquidity portfolio services. Navient Corporation was founded in 1973 and is headquartered in Herndon, Virginia.</v>
      </c>
    </row>
    <row r="1817" spans="1:20" x14ac:dyDescent="0.3">
      <c r="A1817" s="5" t="s">
        <v>1092</v>
      </c>
      <c r="B1817" s="1">
        <f>_xll.SNL.Clients.Office.Excel.Functions.SPG(A1817,"SP_IPO_DATE")</f>
        <v>41766</v>
      </c>
      <c r="C1817" s="3">
        <f>_xll.SNL.Clients.Office.Excel.Functions.SPG(A1817, "SP_VOLUME_AVG_WEEKLY_TO_SHARES_OUT", , "1M")</f>
        <v>9.3223345601997263</v>
      </c>
      <c r="D1817" s="3">
        <f>_xll.SNL.Clients.Office.Excel.Functions.SPG(A1817, "SP_VOLUME_AVG_WEEKLY_TO_SHARES_OUT", , "3M")</f>
        <v>8.9568225084048319</v>
      </c>
      <c r="E1817" s="3">
        <f>_xll.SNL.Clients.Office.Excel.Functions.SPG(A1817, "SP_VOLUME_AVG_DAILY_TO_1YR_AVG_DAILY", , "1M")</f>
        <v>113.98</v>
      </c>
      <c r="F1817" s="3">
        <f>_xll.SNL.Clients.Office.Excel.Functions.SPG(A1817, "SP_VOLUME_AVG_DAILY_TO_1YR_AVG_DAILY", , "3M")</f>
        <v>109.51</v>
      </c>
      <c r="G1817" s="2" t="str">
        <f>_xll.SNL.Clients.Office.Excel.Functions.SPG(A1817, "IQ_SECTOR")</f>
        <v>Energy</v>
      </c>
      <c r="H1817" s="2" t="str">
        <f>_xll.SNL.Clients.Office.Excel.Functions.SPG(A1817, "IQ_INDUSTRY_GROUP")</f>
        <v>Energy</v>
      </c>
      <c r="I1817" s="2" t="str">
        <f>_xll.SNL.Clients.Office.Excel.Functions.SPG(A1817, "IQ_INDUSTRY")</f>
        <v>Oil, Gas and Consumable Fuels</v>
      </c>
      <c r="J1817" s="2" t="str">
        <f>_xll.SNL.Clients.Office.Excel.Functions.SPG(A1817, "IQ_PRIMARY_INDUSTRY")</f>
        <v>Oil and Gas Storage and Transportation</v>
      </c>
      <c r="K1817" s="2" t="str">
        <f>_xll.SNL.Clients.Office.Excel.Functions.SPG(A1817, "NAICS_CODE", "Primary")</f>
        <v>483111 - Deep Sea Freight Transportation</v>
      </c>
      <c r="L1817" s="2" t="str">
        <f>_xll.SNL.Clients.Office.Excel.Functions.SPG(A1817, "SP_TOPICTAG")</f>
        <v>Marine Transportation</v>
      </c>
      <c r="M1817" s="3">
        <f>_xll.SNL.Clients.Office.Excel.Functions.SPG(A1817, "SP_PCT_SHARES_OWNED_ALL_INSTITUTIONS")</f>
        <v>69.63</v>
      </c>
      <c r="N1817" s="2" t="str">
        <f>_xll.SNL.Clients.Office.Excel.Functions.SPG(A1817, "RD_CREDIT_RATING_GLOBAL", "Issuer Credit Rating", "Local Currency LT|0")</f>
        <v/>
      </c>
      <c r="O1817" s="2" t="str">
        <f>_xll.SNL.Clients.Office.Excel.Functions.SPG(A1817, "RD_CWOL_GLOBAL", "Issuer Credit Rating", "Local Currency LT|0")</f>
        <v/>
      </c>
      <c r="P1817" s="2" t="str">
        <f>_xll.SNL.Clients.Office.Excel.Functions.SPG(A1817, "RD_RATING_ACTION_GLOBAL", "Issuer Credit Rating", "Local Currency LT|0")</f>
        <v/>
      </c>
      <c r="Q1817" s="1" t="str">
        <f>_xll.SNL.Clients.Office.Excel.Functions.SPG(A1817, "RD_LAST_REVIEW_DATE_GLOBAL", "Issuer Credit Rating", "Local Currency LT")</f>
        <v/>
      </c>
      <c r="R1817" s="1" t="str">
        <f>_xll.SNL.Clients.Office.Excel.Functions.SPG(A1817, "RD_CREDIT_RATING_DATE_GLOBAL", "Issuer Credit Rating", "Local Currency LT|0")</f>
        <v/>
      </c>
      <c r="S1817" s="1" t="str">
        <f>_xll.SNL.Clients.Office.Excel.Functions.SPG(A1817, "RD_CREDIT_WATCH_OUTLOOK_DATE_GLOBAL", "Issuer Credit Rating", "Local Currency LT|0")</f>
        <v/>
      </c>
      <c r="T1817" s="2" t="str">
        <f>_xll.SNL.Clients.Office.Excel.Functions.SPG(A1817, "SP_BUSINESS_DESCRIPTION")</f>
        <v>Dorian LPG Ltd., together with its subsidiaries, engages in the transportation of liquefied petroleum gas through its LPG tankers worldwide. It owns and operates twenty-five very large gas carriers. The company was incorporated in 2013 and is headquartered in Stamford, Connecticut.</v>
      </c>
    </row>
    <row r="1818" spans="1:20" x14ac:dyDescent="0.3">
      <c r="A1818" s="5" t="s">
        <v>1770</v>
      </c>
      <c r="B1818" s="1">
        <f>_xll.SNL.Clients.Office.Excel.Functions.SPG(A1818,"SP_IPO_DATE")</f>
        <v>41774</v>
      </c>
      <c r="C1818" s="3">
        <f>_xll.SNL.Clients.Office.Excel.Functions.SPG(A1818, "SP_VOLUME_AVG_WEEKLY_TO_SHARES_OUT", , "1M")</f>
        <v>1.3179705258715491</v>
      </c>
      <c r="D1818" s="3">
        <f>_xll.SNL.Clients.Office.Excel.Functions.SPG(A1818, "SP_VOLUME_AVG_WEEKLY_TO_SHARES_OUT", , "3M")</f>
        <v>1.2514541223936182</v>
      </c>
      <c r="E1818" s="3">
        <f>_xll.SNL.Clients.Office.Excel.Functions.SPG(A1818, "SP_VOLUME_AVG_DAILY_TO_1YR_AVG_DAILY", , "1M")</f>
        <v>97.14</v>
      </c>
      <c r="F1818" s="3">
        <f>_xll.SNL.Clients.Office.Excel.Functions.SPG(A1818, "SP_VOLUME_AVG_DAILY_TO_1YR_AVG_DAILY", , "3M")</f>
        <v>92.24</v>
      </c>
      <c r="G1818" s="2" t="str">
        <f>_xll.SNL.Clients.Office.Excel.Functions.SPG(A1818, "IQ_SECTOR")</f>
        <v>Communication Services</v>
      </c>
      <c r="H1818" s="2" t="str">
        <f>_xll.SNL.Clients.Office.Excel.Functions.SPG(A1818, "IQ_INDUSTRY_GROUP")</f>
        <v>Media and Entertainment</v>
      </c>
      <c r="I1818" s="2" t="str">
        <f>_xll.SNL.Clients.Office.Excel.Functions.SPG(A1818, "IQ_INDUSTRY")</f>
        <v>Interactive Media and Services</v>
      </c>
      <c r="J1818" s="2" t="str">
        <f>_xll.SNL.Clients.Office.Excel.Functions.SPG(A1818, "IQ_PRIMARY_INDUSTRY")</f>
        <v>Interactive Media and Services</v>
      </c>
      <c r="K1818" s="2" t="str">
        <f>_xll.SNL.Clients.Office.Excel.Functions.SPG(A1818, "NAICS_CODE", "Primary")</f>
        <v>519290 - Web Search Portals and All Other Information Services</v>
      </c>
      <c r="L1818" s="2" t="str">
        <f>_xll.SNL.Clients.Office.Excel.Functions.SPG(A1818, "SP_TOPICTAG")</f>
        <v>Digital Media; Social Media Marketing; Customer Relationship Management; Digital Asset Management; Ad Targeting; Ad Exchange; Car Sharing</v>
      </c>
      <c r="M1818" s="3">
        <f>_xll.SNL.Clients.Office.Excel.Functions.SPG(A1818, "SP_PCT_SHARES_OWNED_ALL_INSTITUTIONS")</f>
        <v>72.34</v>
      </c>
      <c r="N1818" s="2" t="str">
        <f>_xll.SNL.Clients.Office.Excel.Functions.SPG(A1818, "RD_CREDIT_RATING_GLOBAL", "Issuer Credit Rating", "Local Currency LT|0")</f>
        <v/>
      </c>
      <c r="O1818" s="2" t="str">
        <f>_xll.SNL.Clients.Office.Excel.Functions.SPG(A1818, "RD_CWOL_GLOBAL", "Issuer Credit Rating", "Local Currency LT|0")</f>
        <v/>
      </c>
      <c r="P1818" s="2" t="str">
        <f>_xll.SNL.Clients.Office.Excel.Functions.SPG(A1818, "RD_RATING_ACTION_GLOBAL", "Issuer Credit Rating", "Local Currency LT|0")</f>
        <v/>
      </c>
      <c r="Q1818" s="1" t="str">
        <f>_xll.SNL.Clients.Office.Excel.Functions.SPG(A1818, "RD_LAST_REVIEW_DATE_GLOBAL", "Issuer Credit Rating", "Local Currency LT")</f>
        <v/>
      </c>
      <c r="R1818" s="1" t="str">
        <f>_xll.SNL.Clients.Office.Excel.Functions.SPG(A1818, "RD_CREDIT_RATING_DATE_GLOBAL", "Issuer Credit Rating", "Local Currency LT|0")</f>
        <v/>
      </c>
      <c r="S1818" s="1" t="str">
        <f>_xll.SNL.Clients.Office.Excel.Functions.SPG(A1818, "RD_CREDIT_WATCH_OUTLOOK_DATE_GLOBAL", "Issuer Credit Rating", "Local Currency LT|0")</f>
        <v/>
      </c>
      <c r="T1818" s="2" t="str">
        <f>_xll.SNL.Clients.Office.Excel.Functions.SPG(A1818, "SP_BUSINESS_DESCRIPTION")</f>
        <v>TrueCar, Inc. operates as an internet-based information, technology, and communication services company in the United States. It operates its platform on the TrueCar website and mobile applications. Its platform enables users to obtain market-based pricing data on new and used cars, and to connect with its network of TrueCar certified dealers. The company also offers forecast and consulting services regarding determination of the residual value of an automobile at given future points in time, which are used to underwrite automotive loans and leases, and by financial institutions to measure exposure and risk across loan, lease, and fleet portfolios. In addition, it provides TrueCar Trade, which gives consumers information on the value of their trade-in vehicles and enables them to obtain a guaranteed trade-in price before setting foot in the dealership; and DealerScience that provides dealers with advanced digital retailing software tools. The company was formerly known as Zag.com Inc. The company was incorporated in 2005 and is headquartered in Santa Monica, California.</v>
      </c>
    </row>
    <row r="1819" spans="1:20" x14ac:dyDescent="0.3">
      <c r="A1819" s="5" t="s">
        <v>1771</v>
      </c>
      <c r="B1819" s="1" t="str">
        <f>_xll.SNL.Clients.Office.Excel.Functions.SPG(A1819,"SP_IPO_DATE")</f>
        <v/>
      </c>
      <c r="C1819" s="3">
        <f>_xll.SNL.Clients.Office.Excel.Functions.SPG(A1819, "SP_VOLUME_AVG_WEEKLY_TO_SHARES_OUT", , "1M")</f>
        <v>2.8266921423127993</v>
      </c>
      <c r="D1819" s="3">
        <f>_xll.SNL.Clients.Office.Excel.Functions.SPG(A1819, "SP_VOLUME_AVG_WEEKLY_TO_SHARES_OUT", , "3M")</f>
        <v>2.8248024396195577</v>
      </c>
      <c r="E1819" s="3">
        <f>_xll.SNL.Clients.Office.Excel.Functions.SPG(A1819, "SP_VOLUME_AVG_DAILY_TO_1YR_AVG_DAILY", , "1M")</f>
        <v>126.88</v>
      </c>
      <c r="F1819" s="3">
        <f>_xll.SNL.Clients.Office.Excel.Functions.SPG(A1819, "SP_VOLUME_AVG_DAILY_TO_1YR_AVG_DAILY", , "3M")</f>
        <v>126.79</v>
      </c>
      <c r="G1819" s="2" t="str">
        <f>_xll.SNL.Clients.Office.Excel.Functions.SPG(A1819, "IQ_SECTOR")</f>
        <v>Financials</v>
      </c>
      <c r="H1819" s="2" t="str">
        <f>_xll.SNL.Clients.Office.Excel.Functions.SPG(A1819, "IQ_INDUSTRY_GROUP")</f>
        <v>Insurance</v>
      </c>
      <c r="I1819" s="2" t="str">
        <f>_xll.SNL.Clients.Office.Excel.Functions.SPG(A1819, "IQ_INDUSTRY")</f>
        <v>Insurance</v>
      </c>
      <c r="J1819" s="2" t="str">
        <f>_xll.SNL.Clients.Office.Excel.Functions.SPG(A1819, "IQ_PRIMARY_INDUSTRY")</f>
        <v>Reinsurance</v>
      </c>
      <c r="K1819" s="2" t="str">
        <f>_xll.SNL.Clients.Office.Excel.Functions.SPG(A1819, "NAICS_CODE", "Primary")</f>
        <v>524130 - Reinsurance Carriers</v>
      </c>
      <c r="L1819" s="2" t="str">
        <f>_xll.SNL.Clients.Office.Excel.Functions.SPG(A1819, "SP_TOPICTAG")</f>
        <v>Blockchain</v>
      </c>
      <c r="M1819" s="3">
        <f>_xll.SNL.Clients.Office.Excel.Functions.SPG(A1819, "SP_PCT_SHARES_OWNED_ALL_INSTITUTIONS")</f>
        <v>10.29</v>
      </c>
      <c r="N1819" s="2" t="str">
        <f>_xll.SNL.Clients.Office.Excel.Functions.SPG(A1819, "RD_CREDIT_RATING_GLOBAL", "Issuer Credit Rating", "Local Currency LT|0")</f>
        <v/>
      </c>
      <c r="O1819" s="2" t="str">
        <f>_xll.SNL.Clients.Office.Excel.Functions.SPG(A1819, "RD_CWOL_GLOBAL", "Issuer Credit Rating", "Local Currency LT|0")</f>
        <v/>
      </c>
      <c r="P1819" s="2" t="str">
        <f>_xll.SNL.Clients.Office.Excel.Functions.SPG(A1819, "RD_RATING_ACTION_GLOBAL", "Issuer Credit Rating", "Local Currency LT|0")</f>
        <v/>
      </c>
      <c r="Q1819" s="1" t="str">
        <f>_xll.SNL.Clients.Office.Excel.Functions.SPG(A1819, "RD_LAST_REVIEW_DATE_GLOBAL", "Issuer Credit Rating", "Local Currency LT")</f>
        <v/>
      </c>
      <c r="R1819" s="1" t="str">
        <f>_xll.SNL.Clients.Office.Excel.Functions.SPG(A1819, "RD_CREDIT_RATING_DATE_GLOBAL", "Issuer Credit Rating", "Local Currency LT|0")</f>
        <v/>
      </c>
      <c r="S1819" s="1" t="str">
        <f>_xll.SNL.Clients.Office.Excel.Functions.SPG(A1819, "RD_CREDIT_WATCH_OUTLOOK_DATE_GLOBAL", "Issuer Credit Rating", "Local Currency LT|0")</f>
        <v/>
      </c>
      <c r="T1819" s="2" t="str">
        <f>_xll.SNL.Clients.Office.Excel.Functions.SPG(A1819, "SP_BUSINESS_DESCRIPTION")</f>
        <v>Oxbridge Re Holdings Limited, through its subsidiaries, provides specialty property and casualty reinsurance solutions. The company underwrites collateralized reinsurance contracts primarily for property and casualty insurance companies in the Gulf Coast region of the United States. It also issues reinsurance contracts through digital securities by blockchain technology. In addition, the company offers fractional aircraft ownership, jet card, aircraft brokerage, and charter service through its fleet of private aircraft. It distributes its products and solutions through reinsurance brokers. Oxbridge Re Holdings Limited was incorporated in 2013 and is headquartered in George Town, the Cayman Islands.</v>
      </c>
    </row>
    <row r="1820" spans="1:20" x14ac:dyDescent="0.3">
      <c r="A1820" s="5" t="s">
        <v>1772</v>
      </c>
      <c r="B1820" s="1">
        <f>_xll.SNL.Clients.Office.Excel.Functions.SPG(A1820,"SP_IPO_DATE")</f>
        <v>42251</v>
      </c>
      <c r="C1820" s="3">
        <f>_xll.SNL.Clients.Office.Excel.Functions.SPG(A1820, "SP_VOLUME_AVG_WEEKLY_TO_SHARES_OUT", , "1M")</f>
        <v>1.2764735470987019</v>
      </c>
      <c r="D1820" s="3">
        <f>_xll.SNL.Clients.Office.Excel.Functions.SPG(A1820, "SP_VOLUME_AVG_WEEKLY_TO_SHARES_OUT", , "3M")</f>
        <v>0.97266847154960245</v>
      </c>
      <c r="E1820" s="3">
        <f>_xll.SNL.Clients.Office.Excel.Functions.SPG(A1820, "SP_VOLUME_AVG_DAILY_TO_1YR_AVG_DAILY", , "1M")</f>
        <v>124.97</v>
      </c>
      <c r="F1820" s="3">
        <f>_xll.SNL.Clients.Office.Excel.Functions.SPG(A1820, "SP_VOLUME_AVG_DAILY_TO_1YR_AVG_DAILY", , "3M")</f>
        <v>95.22</v>
      </c>
      <c r="G1820" s="2" t="str">
        <f>_xll.SNL.Clients.Office.Excel.Functions.SPG(A1820, "IQ_SECTOR")</f>
        <v>Real Estate</v>
      </c>
      <c r="H1820" s="2" t="str">
        <f>_xll.SNL.Clients.Office.Excel.Functions.SPG(A1820, "IQ_INDUSTRY_GROUP")</f>
        <v>Real Estate Management and Development</v>
      </c>
      <c r="I1820" s="2" t="str">
        <f>_xll.SNL.Clients.Office.Excel.Functions.SPG(A1820, "IQ_INDUSTRY")</f>
        <v>Real Estate Management and Development</v>
      </c>
      <c r="J1820" s="2" t="str">
        <f>_xll.SNL.Clients.Office.Excel.Functions.SPG(A1820, "IQ_PRIMARY_INDUSTRY")</f>
        <v>Real Estate Operating Companies</v>
      </c>
      <c r="K1820" s="2" t="str">
        <f>_xll.SNL.Clients.Office.Excel.Functions.SPG(A1820, "NAICS_CODE", "Primary")</f>
        <v>531120 - Lessors of Nonresidential Buildings (except Miniwarehouses)</v>
      </c>
      <c r="L1820" s="2" t="str">
        <f>_xll.SNL.Clients.Office.Excel.Functions.SPG(A1820, "SP_TOPICTAG")</f>
        <v/>
      </c>
      <c r="M1820" s="3">
        <f>_xll.SNL.Clients.Office.Excel.Functions.SPG(A1820, "SP_PCT_SHARES_OWNED_ALL_INSTITUTIONS")</f>
        <v>37.86</v>
      </c>
      <c r="N1820" s="2" t="str">
        <f>_xll.SNL.Clients.Office.Excel.Functions.SPG(A1820, "RD_CREDIT_RATING_GLOBAL", "Issuer Credit Rating", "Local Currency LT|0")</f>
        <v/>
      </c>
      <c r="O1820" s="2" t="str">
        <f>_xll.SNL.Clients.Office.Excel.Functions.SPG(A1820, "RD_CWOL_GLOBAL", "Issuer Credit Rating", "Local Currency LT|0")</f>
        <v/>
      </c>
      <c r="P1820" s="2" t="str">
        <f>_xll.SNL.Clients.Office.Excel.Functions.SPG(A1820, "RD_RATING_ACTION_GLOBAL", "Issuer Credit Rating", "Local Currency LT|0")</f>
        <v/>
      </c>
      <c r="Q1820" s="1" t="str">
        <f>_xll.SNL.Clients.Office.Excel.Functions.SPG(A1820, "RD_LAST_REVIEW_DATE_GLOBAL", "Issuer Credit Rating", "Local Currency LT")</f>
        <v/>
      </c>
      <c r="R1820" s="1" t="str">
        <f>_xll.SNL.Clients.Office.Excel.Functions.SPG(A1820, "RD_CREDIT_RATING_DATE_GLOBAL", "Issuer Credit Rating", "Local Currency LT|0")</f>
        <v/>
      </c>
      <c r="S1820" s="1" t="str">
        <f>_xll.SNL.Clients.Office.Excel.Functions.SPG(A1820, "RD_CREDIT_WATCH_OUTLOOK_DATE_GLOBAL", "Issuer Credit Rating", "Local Currency LT|0")</f>
        <v/>
      </c>
      <c r="T1820" s="2" t="str">
        <f>_xll.SNL.Clients.Office.Excel.Functions.SPG(A1820, "SP_BUSINESS_DESCRIPTION")</f>
        <v>American Strategic Investment Co. (including, New York City Operating Partnership L.P., (the “OP”) and its subsidiaries, the “Company”) is an externally managed company that currently owns a portfolio of commercial real estate located within the five boroughs of New York City, primarily Manhattan. The Company’s real estate assets consist of office properties and certain real estate assets that accompany office properties, including retail spaces and amenities. As of March 31, 2024, the Company owned seven properties consisting of 1.2 million rentable square feet.</v>
      </c>
    </row>
    <row r="1821" spans="1:20" x14ac:dyDescent="0.3">
      <c r="A1821" s="5" t="s">
        <v>1773</v>
      </c>
      <c r="B1821" s="1" t="str">
        <f>_xll.SNL.Clients.Office.Excel.Functions.SPG(A1821,"SP_IPO_DATE")</f>
        <v/>
      </c>
      <c r="C1821" s="3">
        <f>_xll.SNL.Clients.Office.Excel.Functions.SPG(A1821, "SP_VOLUME_AVG_WEEKLY_TO_SHARES_OUT", , "1M")</f>
        <v>6.1428642130930742</v>
      </c>
      <c r="D1821" s="3">
        <f>_xll.SNL.Clients.Office.Excel.Functions.SPG(A1821, "SP_VOLUME_AVG_WEEKLY_TO_SHARES_OUT", , "3M")</f>
        <v>6.3665413421439956</v>
      </c>
      <c r="E1821" s="3">
        <f>_xll.SNL.Clients.Office.Excel.Functions.SPG(A1821, "SP_VOLUME_AVG_DAILY_TO_1YR_AVG_DAILY", , "1M")</f>
        <v>130.66</v>
      </c>
      <c r="F1821" s="3">
        <f>_xll.SNL.Clients.Office.Excel.Functions.SPG(A1821, "SP_VOLUME_AVG_DAILY_TO_1YR_AVG_DAILY", , "3M")</f>
        <v>135.41</v>
      </c>
      <c r="G1821" s="2" t="str">
        <f>_xll.SNL.Clients.Office.Excel.Functions.SPG(A1821, "IQ_SECTOR")</f>
        <v>Financials</v>
      </c>
      <c r="H1821" s="2" t="str">
        <f>_xll.SNL.Clients.Office.Excel.Functions.SPG(A1821, "IQ_INDUSTRY_GROUP")</f>
        <v>Financial Services</v>
      </c>
      <c r="I1821" s="2" t="str">
        <f>_xll.SNL.Clients.Office.Excel.Functions.SPG(A1821, "IQ_INDUSTRY")</f>
        <v>Consumer Finance</v>
      </c>
      <c r="J1821" s="2" t="str">
        <f>_xll.SNL.Clients.Office.Excel.Functions.SPG(A1821, "IQ_PRIMARY_INDUSTRY")</f>
        <v>Consumer Finance</v>
      </c>
      <c r="K1821" s="2" t="str">
        <f>_xll.SNL.Clients.Office.Excel.Functions.SPG(A1821, "NAICS_CODE", "Primary")</f>
        <v>5222 - Nondepository Credit Intermediation</v>
      </c>
      <c r="L1821" s="2" t="str">
        <f>_xll.SNL.Clients.Office.Excel.Functions.SPG(A1821, "SP_TOPICTAG")</f>
        <v>Consumer Lending</v>
      </c>
      <c r="M1821" s="3">
        <f>_xll.SNL.Clients.Office.Excel.Functions.SPG(A1821, "SP_PCT_SHARES_OWNED_ALL_INSTITUTIONS")</f>
        <v>97.43</v>
      </c>
      <c r="N1821" s="2" t="str">
        <f>_xll.SNL.Clients.Office.Excel.Functions.SPG(A1821, "RD_CREDIT_RATING_GLOBAL", "Issuer Credit Rating", "Local Currency LT|0")</f>
        <v>BB+</v>
      </c>
      <c r="O1821" s="2" t="str">
        <f>_xll.SNL.Clients.Office.Excel.Functions.SPG(A1821, "RD_CWOL_GLOBAL", "Issuer Credit Rating", "Local Currency LT|0")</f>
        <v>Stable</v>
      </c>
      <c r="P1821" s="2" t="str">
        <f>_xll.SNL.Clients.Office.Excel.Functions.SPG(A1821, "RD_RATING_ACTION_GLOBAL", "Issuer Credit Rating", "Local Currency LT|0")</f>
        <v>CreditWatch/Outlook (03/25/2021)</v>
      </c>
      <c r="Q1821" s="1">
        <f>_xll.SNL.Clients.Office.Excel.Functions.SPG(A1821, "RD_LAST_REVIEW_DATE_GLOBAL", "Issuer Credit Rating", "Local Currency LT")</f>
        <v>45379</v>
      </c>
      <c r="R1821" s="1">
        <f>_xll.SNL.Clients.Office.Excel.Functions.SPG(A1821, "RD_CREDIT_RATING_DATE_GLOBAL", "Issuer Credit Rating", "Local Currency LT|0")</f>
        <v>42816</v>
      </c>
      <c r="S1821" s="1">
        <f>_xll.SNL.Clients.Office.Excel.Functions.SPG(A1821, "RD_CREDIT_WATCH_OUTLOOK_DATE_GLOBAL", "Issuer Credit Rating", "Local Currency LT|0")</f>
        <v>44280</v>
      </c>
      <c r="T1821" s="2" t="str">
        <f>_xll.SNL.Clients.Office.Excel.Functions.SPG(A1821, "SP_BUSINESS_DESCRIPTION")</f>
        <v>SLM Corporation, through its subsidiaries, originates and services private education loans to students and their families to finance the cost of their education in the United States. It is also involved in the provision of retail deposit accounts, including certificates of deposit, money market accounts, and high-yield savings accounts; and interest-bearing omnibus accounts. The company was formerly known as New BLC Corporation and changed its name to SLM Corporation in December 2013. SLM Corporation was founded in 1972 and is headquartered in Newark, Delaware.</v>
      </c>
    </row>
    <row r="1822" spans="1:20" x14ac:dyDescent="0.3">
      <c r="A1822" s="5" t="s">
        <v>1774</v>
      </c>
      <c r="B1822" s="1">
        <f>_xll.SNL.Clients.Office.Excel.Functions.SPG(A1822,"SP_IPO_DATE")</f>
        <v>41781</v>
      </c>
      <c r="C1822" s="3">
        <f>_xll.SNL.Clients.Office.Excel.Functions.SPG(A1822, "SP_VOLUME_AVG_WEEKLY_TO_SHARES_OUT", , "1M")</f>
        <v>2.9456340297553503</v>
      </c>
      <c r="D1822" s="3">
        <f>_xll.SNL.Clients.Office.Excel.Functions.SPG(A1822, "SP_VOLUME_AVG_WEEKLY_TO_SHARES_OUT", , "3M")</f>
        <v>3.229823094765409</v>
      </c>
      <c r="E1822" s="3">
        <f>_xll.SNL.Clients.Office.Excel.Functions.SPG(A1822, "SP_VOLUME_AVG_DAILY_TO_1YR_AVG_DAILY", , "1M")</f>
        <v>41.33</v>
      </c>
      <c r="F1822" s="3">
        <f>_xll.SNL.Clients.Office.Excel.Functions.SPG(A1822, "SP_VOLUME_AVG_DAILY_TO_1YR_AVG_DAILY", , "3M")</f>
        <v>45.32</v>
      </c>
      <c r="G1822" s="2" t="str">
        <f>_xll.SNL.Clients.Office.Excel.Functions.SPG(A1822, "IQ_SECTOR")</f>
        <v>Financials</v>
      </c>
      <c r="H1822" s="2" t="str">
        <f>_xll.SNL.Clients.Office.Excel.Functions.SPG(A1822, "IQ_INDUSTRY_GROUP")</f>
        <v>Insurance</v>
      </c>
      <c r="I1822" s="2" t="str">
        <f>_xll.SNL.Clients.Office.Excel.Functions.SPG(A1822, "IQ_INDUSTRY")</f>
        <v>Insurance</v>
      </c>
      <c r="J1822" s="2" t="str">
        <f>_xll.SNL.Clients.Office.Excel.Functions.SPG(A1822, "IQ_PRIMARY_INDUSTRY")</f>
        <v>Property and Casualty Insurance</v>
      </c>
      <c r="K1822" s="2" t="str">
        <f>_xll.SNL.Clients.Office.Excel.Functions.SPG(A1822, "NAICS_CODE", "Primary")</f>
        <v>524126 - Direct Property and Casualty Insurance Carriers</v>
      </c>
      <c r="L1822" s="2" t="str">
        <f>_xll.SNL.Clients.Office.Excel.Functions.SPG(A1822, "SP_TOPICTAG")</f>
        <v/>
      </c>
      <c r="M1822" s="3">
        <f>_xll.SNL.Clients.Office.Excel.Functions.SPG(A1822, "SP_PCT_SHARES_OWNED_ALL_INSTITUTIONS")</f>
        <v>64.17</v>
      </c>
      <c r="N1822" s="2" t="str">
        <f>_xll.SNL.Clients.Office.Excel.Functions.SPG(A1822, "RD_CREDIT_RATING_GLOBAL", "Issuer Credit Rating", "Local Currency LT|0")</f>
        <v/>
      </c>
      <c r="O1822" s="2" t="str">
        <f>_xll.SNL.Clients.Office.Excel.Functions.SPG(A1822, "RD_CWOL_GLOBAL", "Issuer Credit Rating", "Local Currency LT|0")</f>
        <v/>
      </c>
      <c r="P1822" s="2" t="str">
        <f>_xll.SNL.Clients.Office.Excel.Functions.SPG(A1822, "RD_RATING_ACTION_GLOBAL", "Issuer Credit Rating", "Local Currency LT|0")</f>
        <v/>
      </c>
      <c r="Q1822" s="1" t="str">
        <f>_xll.SNL.Clients.Office.Excel.Functions.SPG(A1822, "RD_LAST_REVIEW_DATE_GLOBAL", "Issuer Credit Rating", "Local Currency LT")</f>
        <v/>
      </c>
      <c r="R1822" s="1" t="str">
        <f>_xll.SNL.Clients.Office.Excel.Functions.SPG(A1822, "RD_CREDIT_RATING_DATE_GLOBAL", "Issuer Credit Rating", "Local Currency LT|0")</f>
        <v/>
      </c>
      <c r="S1822" s="1" t="str">
        <f>_xll.SNL.Clients.Office.Excel.Functions.SPG(A1822, "RD_CREDIT_WATCH_OUTLOOK_DATE_GLOBAL", "Issuer Credit Rating", "Local Currency LT|0")</f>
        <v/>
      </c>
      <c r="T1822" s="2" t="str">
        <f>_xll.SNL.Clients.Office.Excel.Functions.SPG(A1822, "SP_BUSINESS_DESCRIPTION")</f>
        <v>Heritage Insurance Holdings, Inc., through its subsidiaries, provides personal and commercial residential insurance products. The company offers personal residential insurance in Alabama, California, Connecticut, Delaware, Florida, Georgia, Hawaii, Maryland, Massachusetts, Mississippi, New Jersey, New York, North Carolina, Rhode Island, South Carolina, and Virginia; commercial residential insurance for properties in Florida, New Jersey, and New York; and licensed in the state of Pennsylvania, as well as personal residential and wind-only property insurance. It also provides restoration, emergency, and recovery services; property management, and reinsurance services; homeowners insurance products, including single-family, homeowners or duplex, and condominium owners; and dwelling fire insurance policies. In addition, the company provides personal line policies through a network of retail independent agents, wholesale agents, and a partnership with a direct agency, as well as distribute indirectly to retail locations through wholesale agency relationships. Further, it offers personal and commercial insurance policies through a network of independent agencies. The company was founded in 2012 and is headquartered in Tampa, Florida.</v>
      </c>
    </row>
    <row r="1823" spans="1:20" x14ac:dyDescent="0.3">
      <c r="A1823" s="5" t="s">
        <v>1775</v>
      </c>
      <c r="B1823" s="1" t="str">
        <f>_xll.SNL.Clients.Office.Excel.Functions.SPG(A1823,"SP_IPO_DATE")</f>
        <v/>
      </c>
      <c r="C1823" s="3">
        <f>_xll.SNL.Clients.Office.Excel.Functions.SPG(A1823, "SP_VOLUME_AVG_WEEKLY_TO_SHARES_OUT", , "1M")</f>
        <v>2.0351685006506157</v>
      </c>
      <c r="D1823" s="3">
        <f>_xll.SNL.Clients.Office.Excel.Functions.SPG(A1823, "SP_VOLUME_AVG_WEEKLY_TO_SHARES_OUT", , "3M")</f>
        <v>2.0286165423208224</v>
      </c>
      <c r="E1823" s="3">
        <f>_xll.SNL.Clients.Office.Excel.Functions.SPG(A1823, "SP_VOLUME_AVG_DAILY_TO_1YR_AVG_DAILY", , "1M")</f>
        <v>65.64</v>
      </c>
      <c r="F1823" s="3">
        <f>_xll.SNL.Clients.Office.Excel.Functions.SPG(A1823, "SP_VOLUME_AVG_DAILY_TO_1YR_AVG_DAILY", , "3M")</f>
        <v>65.430000000000007</v>
      </c>
      <c r="G1823" s="2" t="str">
        <f>_xll.SNL.Clients.Office.Excel.Functions.SPG(A1823, "IQ_SECTOR")</f>
        <v>Health Care</v>
      </c>
      <c r="H1823" s="2" t="str">
        <f>_xll.SNL.Clients.Office.Excel.Functions.SPG(A1823, "IQ_INDUSTRY_GROUP")</f>
        <v>Pharmaceuticals, Biotechnology and Life Sciences</v>
      </c>
      <c r="I1823" s="2" t="str">
        <f>_xll.SNL.Clients.Office.Excel.Functions.SPG(A1823, "IQ_INDUSTRY")</f>
        <v>Pharmaceuticals</v>
      </c>
      <c r="J1823" s="2" t="str">
        <f>_xll.SNL.Clients.Office.Excel.Functions.SPG(A1823, "IQ_PRIMARY_INDUSTRY")</f>
        <v>Pharmaceuticals</v>
      </c>
      <c r="K1823" s="2" t="str">
        <f>_xll.SNL.Clients.Office.Excel.Functions.SPG(A1823, "NAICS_CODE", "Primary")</f>
        <v>325412 - Pharmaceutical Preparation Manufacturing</v>
      </c>
      <c r="L1823" s="2" t="str">
        <f>_xll.SNL.Clients.Office.Excel.Functions.SPG(A1823, "SP_TOPICTAG")</f>
        <v>Central Nervous System; Chronic Diseases; Gastroenterology; Infectious Diseases; Neurology; Pulmonology; Respiratory</v>
      </c>
      <c r="M1823" s="3">
        <f>_xll.SNL.Clients.Office.Excel.Functions.SPG(A1823, "SP_PCT_SHARES_OWNED_ALL_INSTITUTIONS")</f>
        <v>41.7</v>
      </c>
      <c r="N1823" s="2" t="str">
        <f>_xll.SNL.Clients.Office.Excel.Functions.SPG(A1823, "RD_CREDIT_RATING_GLOBAL", "Issuer Credit Rating", "Local Currency LT|0")</f>
        <v/>
      </c>
      <c r="O1823" s="2" t="str">
        <f>_xll.SNL.Clients.Office.Excel.Functions.SPG(A1823, "RD_CWOL_GLOBAL", "Issuer Credit Rating", "Local Currency LT|0")</f>
        <v/>
      </c>
      <c r="P1823" s="2" t="str">
        <f>_xll.SNL.Clients.Office.Excel.Functions.SPG(A1823, "RD_RATING_ACTION_GLOBAL", "Issuer Credit Rating", "Local Currency LT|0")</f>
        <v/>
      </c>
      <c r="Q1823" s="1" t="str">
        <f>_xll.SNL.Clients.Office.Excel.Functions.SPG(A1823, "RD_LAST_REVIEW_DATE_GLOBAL", "Issuer Credit Rating", "Local Currency LT")</f>
        <v/>
      </c>
      <c r="R1823" s="1" t="str">
        <f>_xll.SNL.Clients.Office.Excel.Functions.SPG(A1823, "RD_CREDIT_RATING_DATE_GLOBAL", "Issuer Credit Rating", "Local Currency LT|0")</f>
        <v/>
      </c>
      <c r="S1823" s="1" t="str">
        <f>_xll.SNL.Clients.Office.Excel.Functions.SPG(A1823, "RD_CREDIT_WATCH_OUTLOOK_DATE_GLOBAL", "Issuer Credit Rating", "Local Currency LT|0")</f>
        <v/>
      </c>
      <c r="T1823" s="2" t="str">
        <f>_xll.SNL.Clients.Office.Excel.Functions.SPG(A1823, "SP_BUSINESS_DESCRIPTION")</f>
        <v>Theravance Biopharma, Inc., a biopharmaceutical company, discovers, develops, and commercializes respiratory medicines in the United States and Europe. It offers YUPELRI, a once-daily, nebulized long-acting muscarinic antagonist for the treatment of chronic obstructive pulmonary disease (COPD). The company’s product includes Ampreloxetine, an investigational norepinephrine reuptake inhibitor that has completed Phase III study for neurogenic orthostatic hypotension; and TRELEGY for the treatment of COPD and asthma. It has licensing and collaboration agreements with Pfizer Inc. for its preclinical skin-selective pan-JAK inhibitor program, as well as Viatris Inc. Theravance Biopharma, Inc. was incorporated in 2013 and is based in South San Francisco, California.</v>
      </c>
    </row>
    <row r="1824" spans="1:20" x14ac:dyDescent="0.3">
      <c r="A1824" s="5" t="s">
        <v>1260</v>
      </c>
      <c r="B1824" s="1" t="str">
        <f>_xll.SNL.Clients.Office.Excel.Functions.SPG(A1824,"SP_IPO_DATE")</f>
        <v/>
      </c>
      <c r="C1824" s="3">
        <f>_xll.SNL.Clients.Office.Excel.Functions.SPG(A1824, "SP_VOLUME_AVG_WEEKLY_TO_SHARES_OUT", , "1M")</f>
        <v>4.6065644701540558</v>
      </c>
      <c r="D1824" s="3">
        <f>_xll.SNL.Clients.Office.Excel.Functions.SPG(A1824, "SP_VOLUME_AVG_WEEKLY_TO_SHARES_OUT", , "3M")</f>
        <v>5.4130639222564234</v>
      </c>
      <c r="E1824" s="3">
        <f>_xll.SNL.Clients.Office.Excel.Functions.SPG(A1824, "SP_VOLUME_AVG_DAILY_TO_1YR_AVG_DAILY", , "1M")</f>
        <v>101.64</v>
      </c>
      <c r="F1824" s="3">
        <f>_xll.SNL.Clients.Office.Excel.Functions.SPG(A1824, "SP_VOLUME_AVG_DAILY_TO_1YR_AVG_DAILY", , "3M")</f>
        <v>119.44</v>
      </c>
      <c r="G1824" s="2" t="str">
        <f>_xll.SNL.Clients.Office.Excel.Functions.SPG(A1824, "IQ_SECTOR")</f>
        <v>Real Estate</v>
      </c>
      <c r="H1824" s="2" t="str">
        <f>_xll.SNL.Clients.Office.Excel.Functions.SPG(A1824, "IQ_INDUSTRY_GROUP")</f>
        <v>Equity Real Estate Investment Trusts (REITs)</v>
      </c>
      <c r="I1824" s="2" t="str">
        <f>_xll.SNL.Clients.Office.Excel.Functions.SPG(A1824, "IQ_INDUSTRY")</f>
        <v>Health Care REITs</v>
      </c>
      <c r="J1824" s="2" t="str">
        <f>_xll.SNL.Clients.Office.Excel.Functions.SPG(A1824, "IQ_PRIMARY_INDUSTRY")</f>
        <v>Health Care REITs</v>
      </c>
      <c r="K1824" s="2" t="str">
        <f>_xll.SNL.Clients.Office.Excel.Functions.SPG(A1824, "NAICS_CODE", "Primary")</f>
        <v>531110 - Lessors of Residential Buildings and Dwellings</v>
      </c>
      <c r="L1824" s="2" t="str">
        <f>_xll.SNL.Clients.Office.Excel.Functions.SPG(A1824, "SP_TOPICTAG")</f>
        <v>Assisted Living</v>
      </c>
      <c r="M1824" s="3">
        <f>_xll.SNL.Clients.Office.Excel.Functions.SPG(A1824, "SP_PCT_SHARES_OWNED_ALL_INSTITUTIONS")</f>
        <v>97.45</v>
      </c>
      <c r="N1824" s="2" t="str">
        <f>_xll.SNL.Clients.Office.Excel.Functions.SPG(A1824, "RD_CREDIT_RATING_GLOBAL", "Issuer Credit Rating", "Local Currency LT|0")</f>
        <v>BB+</v>
      </c>
      <c r="O1824" s="2" t="str">
        <f>_xll.SNL.Clients.Office.Excel.Functions.SPG(A1824, "RD_CWOL_GLOBAL", "Issuer Credit Rating", "Local Currency LT|0")</f>
        <v>Stable</v>
      </c>
      <c r="P1824" s="2" t="str">
        <f>_xll.SNL.Clients.Office.Excel.Functions.SPG(A1824, "RD_RATING_ACTION_GLOBAL", "Issuer Credit Rating", "Local Currency LT|0")</f>
        <v>Upgrade | CreditWatch/Outlook (12/12/2024)</v>
      </c>
      <c r="Q1824" s="1">
        <f>_xll.SNL.Clients.Office.Excel.Functions.SPG(A1824, "RD_LAST_REVIEW_DATE_GLOBAL", "Issuer Credit Rating", "Local Currency LT")</f>
        <v>45659</v>
      </c>
      <c r="R1824" s="1">
        <f>_xll.SNL.Clients.Office.Excel.Functions.SPG(A1824, "RD_CREDIT_RATING_DATE_GLOBAL", "Issuer Credit Rating", "Local Currency LT|0")</f>
        <v>45638</v>
      </c>
      <c r="S1824" s="1">
        <f>_xll.SNL.Clients.Office.Excel.Functions.SPG(A1824, "RD_CREDIT_WATCH_OUTLOOK_DATE_GLOBAL", "Issuer Credit Rating", "Local Currency LT|0")</f>
        <v>45638</v>
      </c>
      <c r="T1824" s="2" t="str">
        <f>_xll.SNL.Clients.Office.Excel.Functions.SPG(A1824, "SP_BUSINESS_DESCRIPTION")</f>
        <v>CareTrust REIT, Inc.’s (“CareTrust REIT” or the “Company”) primary business consists of acquiring, financing, developing and owning real property to be leased to third-party tenants in the healthcare sector. As of March 31, 2024, the Company owned directly or through a joint venture and leased to independent operators, 228 skilled nursing facilities (“SNFs”), multi-service campuses, assisted living facilities (“ALFs”) and independent living facilities (“ILFs”) consisting of 24,189 operational beds and units located in 29 states with the highest concentration of properties by rental income located in California and Texas. As of March 31, 2024, the Company also had other real estate related investments consisting of one preferred equity investment, nine real estate secured loans receivable and four mezzanine loans receivable with a carrying value of $233.3 million.</v>
      </c>
    </row>
    <row r="1825" spans="1:20" x14ac:dyDescent="0.3">
      <c r="A1825" s="5" t="s">
        <v>1101</v>
      </c>
      <c r="B1825" s="1" t="str">
        <f>_xll.SNL.Clients.Office.Excel.Functions.SPG(A1825,"SP_IPO_DATE")</f>
        <v/>
      </c>
      <c r="C1825" s="3">
        <f>_xll.SNL.Clients.Office.Excel.Functions.SPG(A1825, "SP_VOLUME_AVG_WEEKLY_TO_SHARES_OUT", , "1M")</f>
        <v>6.0442548571269938</v>
      </c>
      <c r="D1825" s="3">
        <f>_xll.SNL.Clients.Office.Excel.Functions.SPG(A1825, "SP_VOLUME_AVG_WEEKLY_TO_SHARES_OUT", , "3M")</f>
        <v>4.2103679266826957</v>
      </c>
      <c r="E1825" s="3">
        <f>_xll.SNL.Clients.Office.Excel.Functions.SPG(A1825, "SP_VOLUME_AVG_DAILY_TO_1YR_AVG_DAILY", , "1M")</f>
        <v>136.91999999999999</v>
      </c>
      <c r="F1825" s="3">
        <f>_xll.SNL.Clients.Office.Excel.Functions.SPG(A1825, "SP_VOLUME_AVG_DAILY_TO_1YR_AVG_DAILY", , "3M")</f>
        <v>95.38</v>
      </c>
      <c r="G1825" s="2" t="str">
        <f>_xll.SNL.Clients.Office.Excel.Functions.SPG(A1825, "IQ_SECTOR")</f>
        <v>Industrials</v>
      </c>
      <c r="H1825" s="2" t="str">
        <f>_xll.SNL.Clients.Office.Excel.Functions.SPG(A1825, "IQ_INDUSTRY_GROUP")</f>
        <v>Capital Goods</v>
      </c>
      <c r="I1825" s="2" t="str">
        <f>_xll.SNL.Clients.Office.Excel.Functions.SPG(A1825, "IQ_INDUSTRY")</f>
        <v>Trading Companies and Distributors</v>
      </c>
      <c r="J1825" s="2" t="str">
        <f>_xll.SNL.Clients.Office.Excel.Functions.SPG(A1825, "IQ_PRIMARY_INDUSTRY")</f>
        <v>Trading Companies and Distributors</v>
      </c>
      <c r="K1825" s="2" t="str">
        <f>_xll.SNL.Clients.Office.Excel.Functions.SPG(A1825, "NAICS_CODE", "Primary")</f>
        <v>4238 - Machinery, Equipment, and Supplies Merchant Wholesalers</v>
      </c>
      <c r="L1825" s="2" t="str">
        <f>_xll.SNL.Clients.Office.Excel.Functions.SPG(A1825, "SP_TOPICTAG")</f>
        <v>Energy Storage; Freight Service; Industrial Automation; Process Automation; Storage Management</v>
      </c>
      <c r="M1825" s="3">
        <f>_xll.SNL.Clients.Office.Excel.Functions.SPG(A1825, "SP_PCT_SHARES_OWNED_ALL_INSTITUTIONS")</f>
        <v>101.29</v>
      </c>
      <c r="N1825" s="2" t="str">
        <f>_xll.SNL.Clients.Office.Excel.Functions.SPG(A1825, "RD_CREDIT_RATING_GLOBAL", "Issuer Credit Rating", "Local Currency LT|0")</f>
        <v/>
      </c>
      <c r="O1825" s="2" t="str">
        <f>_xll.SNL.Clients.Office.Excel.Functions.SPG(A1825, "RD_CWOL_GLOBAL", "Issuer Credit Rating", "Local Currency LT|0")</f>
        <v/>
      </c>
      <c r="P1825" s="2" t="str">
        <f>_xll.SNL.Clients.Office.Excel.Functions.SPG(A1825, "RD_RATING_ACTION_GLOBAL", "Issuer Credit Rating", "Local Currency LT|0")</f>
        <v/>
      </c>
      <c r="Q1825" s="1" t="str">
        <f>_xll.SNL.Clients.Office.Excel.Functions.SPG(A1825, "RD_LAST_REVIEW_DATE_GLOBAL", "Issuer Credit Rating", "Local Currency LT")</f>
        <v/>
      </c>
      <c r="R1825" s="1" t="str">
        <f>_xll.SNL.Clients.Office.Excel.Functions.SPG(A1825, "RD_CREDIT_RATING_DATE_GLOBAL", "Issuer Credit Rating", "Local Currency LT|0")</f>
        <v/>
      </c>
      <c r="S1825" s="1" t="str">
        <f>_xll.SNL.Clients.Office.Excel.Functions.SPG(A1825, "RD_CREDIT_WATCH_OUTLOOK_DATE_GLOBAL", "Issuer Credit Rating", "Local Currency LT|0")</f>
        <v/>
      </c>
      <c r="T1825" s="2" t="str">
        <f>_xll.SNL.Clients.Office.Excel.Functions.SPG(A1825, "SP_BUSINESS_DESCRIPTION")</f>
        <v>DNOW Inc. distributes downstream energy and industrial products for petroleum refining, chemical processing, LNG terminals, power generation utilities, and customer on-site locations in the United States, Canada, and internationally. The company provides consumable maintenance, repair, and operating supplies; pipes, manual and automated valves, fittings, flanges, gaskets, fasteners, electrical instrumentations, artificial lift, pumping solutions, valve actuation and modular process, and measurement and control equipment; and mill supplies, tools, safety supplies, and personal protective equipment, as well as artificial lift systems, coatings, and miscellaneous expendable items. It also offers original equipment manufacturer equipment, including pumps, generator sets, air compressors, dryers, blowers, mixers, and valves; modular oil and gas tank battery solutions; and application systems, work processes, parts integration, optimization solutions, and after-sales support services. In addition, the company provides supply chain and materials management; inventory planning and management, procurement, and warehouse management, as well as solutions for logistics, point of issue technology, project management, business process, and performance metrics reporting services. It serves customers in the upstream, midstream, and downstream sectors of the energy industry, including drilling contractors, well-servicing companies, independent and national oil and gas companies, midstream operators, and refineries, as well as petrochemical, chemical, utilities, RNG facilities, and other downstream energy processors; and industrial and manufacturing companies. The company was formerly known as NOW Inc. and changed its name to DNOW Inc. in January 2024. DNOW Inc. was founded in 1862 and is headquartered in Houston, Texas.</v>
      </c>
    </row>
    <row r="1826" spans="1:20" x14ac:dyDescent="0.3">
      <c r="A1826" s="5" t="s">
        <v>1776</v>
      </c>
      <c r="B1826" s="1">
        <f>_xll.SNL.Clients.Office.Excel.Functions.SPG(A1826,"SP_IPO_DATE")</f>
        <v>42431</v>
      </c>
      <c r="C1826" s="3">
        <f>_xll.SNL.Clients.Office.Excel.Functions.SPG(A1826, "SP_VOLUME_AVG_WEEKLY_TO_SHARES_OUT", , "1M")</f>
        <v>13.933815915613716</v>
      </c>
      <c r="D1826" s="3">
        <f>_xll.SNL.Clients.Office.Excel.Functions.SPG(A1826, "SP_VOLUME_AVG_WEEKLY_TO_SHARES_OUT", , "3M")</f>
        <v>14.377338954071226</v>
      </c>
      <c r="E1826" s="3">
        <f>_xll.SNL.Clients.Office.Excel.Functions.SPG(A1826, "SP_VOLUME_AVG_DAILY_TO_1YR_AVG_DAILY", , "1M")</f>
        <v>166.9</v>
      </c>
      <c r="F1826" s="3">
        <f>_xll.SNL.Clients.Office.Excel.Functions.SPG(A1826, "SP_VOLUME_AVG_DAILY_TO_1YR_AVG_DAILY", , "3M")</f>
        <v>172.21</v>
      </c>
      <c r="G1826" s="2" t="str">
        <f>_xll.SNL.Clients.Office.Excel.Functions.SPG(A1826, "IQ_SECTOR")</f>
        <v>Health Care</v>
      </c>
      <c r="H1826" s="2" t="str">
        <f>_xll.SNL.Clients.Office.Excel.Functions.SPG(A1826, "IQ_INDUSTRY_GROUP")</f>
        <v>Pharmaceuticals, Biotechnology and Life Sciences</v>
      </c>
      <c r="I1826" s="2" t="str">
        <f>_xll.SNL.Clients.Office.Excel.Functions.SPG(A1826, "IQ_INDUSTRY")</f>
        <v>Biotechnology</v>
      </c>
      <c r="J1826" s="2" t="str">
        <f>_xll.SNL.Clients.Office.Excel.Functions.SPG(A1826, "IQ_PRIMARY_INDUSTRY")</f>
        <v>Biotechnology</v>
      </c>
      <c r="K1826" s="2" t="str">
        <f>_xll.SNL.Clients.Office.Excel.Functions.SPG(A1826, "NAICS_CODE", "Primary")</f>
        <v>325414 - Biological Product (except Diagnostic) Manufacturing</v>
      </c>
      <c r="L1826" s="2" t="str">
        <f>_xll.SNL.Clients.Office.Excel.Functions.SPG(A1826, "SP_TOPICTAG")</f>
        <v>Genetics; Gastroenterology; Genetic Disorder; Hematology; Immunology; Inflammation; Oncology</v>
      </c>
      <c r="M1826" s="3">
        <f>_xll.SNL.Clients.Office.Excel.Functions.SPG(A1826, "SP_PCT_SHARES_OWNED_ALL_INSTITUTIONS")</f>
        <v>107.9</v>
      </c>
      <c r="N1826" s="2" t="str">
        <f>_xll.SNL.Clients.Office.Excel.Functions.SPG(A1826, "RD_CREDIT_RATING_GLOBAL", "Issuer Credit Rating", "Local Currency LT|0")</f>
        <v/>
      </c>
      <c r="O1826" s="2" t="str">
        <f>_xll.SNL.Clients.Office.Excel.Functions.SPG(A1826, "RD_CWOL_GLOBAL", "Issuer Credit Rating", "Local Currency LT|0")</f>
        <v/>
      </c>
      <c r="P1826" s="2" t="str">
        <f>_xll.SNL.Clients.Office.Excel.Functions.SPG(A1826, "RD_RATING_ACTION_GLOBAL", "Issuer Credit Rating", "Local Currency LT|0")</f>
        <v/>
      </c>
      <c r="Q1826" s="1" t="str">
        <f>_xll.SNL.Clients.Office.Excel.Functions.SPG(A1826, "RD_LAST_REVIEW_DATE_GLOBAL", "Issuer Credit Rating", "Local Currency LT")</f>
        <v/>
      </c>
      <c r="R1826" s="1" t="str">
        <f>_xll.SNL.Clients.Office.Excel.Functions.SPG(A1826, "RD_CREDIT_RATING_DATE_GLOBAL", "Issuer Credit Rating", "Local Currency LT|0")</f>
        <v/>
      </c>
      <c r="S1826" s="1" t="str">
        <f>_xll.SNL.Clients.Office.Excel.Functions.SPG(A1826, "RD_CREDIT_WATCH_OUTLOOK_DATE_GLOBAL", "Issuer Credit Rating", "Local Currency LT|0")</f>
        <v/>
      </c>
      <c r="T1826" s="2" t="str">
        <f>_xll.SNL.Clients.Office.Excel.Functions.SPG(A1826, "SP_BUSINESS_DESCRIPTION")</f>
        <v>Syndax Pharmaceuticals, Inc., a clinical-stage biopharmaceutical company, develops therapies for the treatment of cancer. Its lead product candidates are revumenib, a potent, selective, small molecule inhibitor of the menin-MLL binding interaction for the treatment of KMT2A rearranged, acute leukemias, and solid tumor; and SNDX-6352 or axatilimab, a monoclonal antibody that blocks the colony stimulating factor 1, or CSF-1 receptor for the treatment of patients with chronic graft versus host disease (cGVHD) and idiopathic pulmonary fibrosis (IPF). The company is also developing Entinostat. It has an agreement with Eddingpharm International Company Limited for licensing, development, and commercialization of Entinostat. Syndax Pharmaceuticals, Inc. was incorporated in 2005 and is headquartered in Waltham, Massachusetts.</v>
      </c>
    </row>
    <row r="1827" spans="1:20" x14ac:dyDescent="0.3">
      <c r="A1827" s="5" t="s">
        <v>1777</v>
      </c>
      <c r="B1827" s="1">
        <f>_xll.SNL.Clients.Office.Excel.Functions.SPG(A1827,"SP_IPO_DATE")</f>
        <v>41801</v>
      </c>
      <c r="C1827" s="3">
        <f>_xll.SNL.Clients.Office.Excel.Functions.SPG(A1827, "SP_VOLUME_AVG_WEEKLY_TO_SHARES_OUT", , "1M")</f>
        <v>4.1940507673847742</v>
      </c>
      <c r="D1827" s="3">
        <f>_xll.SNL.Clients.Office.Excel.Functions.SPG(A1827, "SP_VOLUME_AVG_WEEKLY_TO_SHARES_OUT", , "3M")</f>
        <v>5.3087621640329434</v>
      </c>
      <c r="E1827" s="3">
        <f>_xll.SNL.Clients.Office.Excel.Functions.SPG(A1827, "SP_VOLUME_AVG_DAILY_TO_1YR_AVG_DAILY", , "1M")</f>
        <v>64.14</v>
      </c>
      <c r="F1827" s="3">
        <f>_xll.SNL.Clients.Office.Excel.Functions.SPG(A1827, "SP_VOLUME_AVG_DAILY_TO_1YR_AVG_DAILY", , "3M")</f>
        <v>81.19</v>
      </c>
      <c r="G1827" s="2" t="str">
        <f>_xll.SNL.Clients.Office.Excel.Functions.SPG(A1827, "IQ_SECTOR")</f>
        <v>Materials</v>
      </c>
      <c r="H1827" s="2" t="str">
        <f>_xll.SNL.Clients.Office.Excel.Functions.SPG(A1827, "IQ_INDUSTRY_GROUP")</f>
        <v>Materials</v>
      </c>
      <c r="I1827" s="2" t="str">
        <f>_xll.SNL.Clients.Office.Excel.Functions.SPG(A1827, "IQ_INDUSTRY")</f>
        <v>Chemicals</v>
      </c>
      <c r="J1827" s="2" t="str">
        <f>_xll.SNL.Clients.Office.Excel.Functions.SPG(A1827, "IQ_PRIMARY_INDUSTRY")</f>
        <v>Commodity Chemicals</v>
      </c>
      <c r="K1827" s="2" t="str">
        <f>_xll.SNL.Clients.Office.Excel.Functions.SPG(A1827, "NAICS_CODE", "Primary")</f>
        <v>32521 - Resin and Synthetic Rubber Manufacturing</v>
      </c>
      <c r="L1827" s="2" t="str">
        <f>_xll.SNL.Clients.Office.Excel.Functions.SPG(A1827, "SP_TOPICTAG")</f>
        <v>Environmental Consulting; Environmental Engineering; Green Consumer Goods; 3D Printing</v>
      </c>
      <c r="M1827" s="3">
        <f>_xll.SNL.Clients.Office.Excel.Functions.SPG(A1827, "SP_PCT_SHARES_OWNED_ALL_INSTITUTIONS")</f>
        <v>54.88</v>
      </c>
      <c r="N1827" s="2" t="str">
        <f>_xll.SNL.Clients.Office.Excel.Functions.SPG(A1827, "RD_CREDIT_RATING_GLOBAL", "Issuer Credit Rating", "Local Currency LT|0")</f>
        <v>CCC+</v>
      </c>
      <c r="O1827" s="2" t="str">
        <f>_xll.SNL.Clients.Office.Excel.Functions.SPG(A1827, "RD_CWOL_GLOBAL", "Issuer Credit Rating", "Local Currency LT|0")</f>
        <v>Negative</v>
      </c>
      <c r="P1827" s="2" t="str">
        <f>_xll.SNL.Clients.Office.Excel.Functions.SPG(A1827, "RD_RATING_ACTION_GLOBAL", "Issuer Credit Rating", "Local Currency LT|0")</f>
        <v>Upgrade | CreditWatch/Outlook (01/27/2025)</v>
      </c>
      <c r="Q1827" s="1">
        <f>_xll.SNL.Clients.Office.Excel.Functions.SPG(A1827, "RD_LAST_REVIEW_DATE_GLOBAL", "Issuer Credit Rating", "Local Currency LT")</f>
        <v>45684</v>
      </c>
      <c r="R1827" s="1">
        <f>_xll.SNL.Clients.Office.Excel.Functions.SPG(A1827, "RD_CREDIT_RATING_DATE_GLOBAL", "Issuer Credit Rating", "Local Currency LT|0")</f>
        <v>45684</v>
      </c>
      <c r="S1827" s="1">
        <f>_xll.SNL.Clients.Office.Excel.Functions.SPG(A1827, "RD_CREDIT_WATCH_OUTLOOK_DATE_GLOBAL", "Issuer Credit Rating", "Local Currency LT|0")</f>
        <v>45684</v>
      </c>
      <c r="T1827" s="2" t="str">
        <f>_xll.SNL.Clients.Office.Excel.Functions.SPG(A1827, "SP_BUSINESS_DESCRIPTION")</f>
        <v>Trinseo PLC operates as a specialty material solutions provider in the United States, Europe, the Asia-Pacific, and internationally. It operates through five segments: Engineered Materials, Latex Binders, Plastics Solutions, Polystyrene, and Americas Styrenics. The Engineered Materials segment offers rigid thermoplastic compounds and blends, soft thermoplastic, continuous cast, cell cast, activated methyl methacrylates (MMA), PMMA resins, and extruded PMMA sheets and resins for consumer electronics, medical, footwear, automotive, and building and construction applications under the EMERGE, CALIBRE, PLEXIGLAS, ALTUGLAS, ACRYSPA, AVONITE, STUDIO, MEGOL, APILON, APIGO, and APINAT brands. The Latex Binders segment provides styrene-butadiene latex, and other latex polymers and binders primarily for coated paper and packaging board, carpet, and artificial turf backings, as well as the adhesive, building and construction, and technical textile paper market. The Plastics Solutions segment offers acrylonitrile-butadiene-styrene, styrene-acrylonitrile, polycarbonate, and compounds and blends for automotive and other applications under the MAGNUM brand. The Polystyrene segment provides general purpose polystyrenes and high impact polystyrene for use in appliances, food packaging and food service disposables, consumer electronics, and building and construction materials under the STYRON brand. The Americas Styrenics segment provides styrene and polystyrene for appliances, food packaging, food service disposables, consumer electronics, and building and construction materials applications. Trinseo PLC was incorporated in 2015 and is headquartered in Wayne, Pennsylvania.</v>
      </c>
    </row>
    <row r="1828" spans="1:20" x14ac:dyDescent="0.3">
      <c r="A1828" s="5" t="s">
        <v>1778</v>
      </c>
      <c r="B1828" s="1">
        <f>_xll.SNL.Clients.Office.Excel.Functions.SPG(A1828,"SP_IPO_DATE")</f>
        <v>41808</v>
      </c>
      <c r="C1828" s="3">
        <f>_xll.SNL.Clients.Office.Excel.Functions.SPG(A1828, "SP_VOLUME_AVG_WEEKLY_TO_SHARES_OUT", , "1M")</f>
        <v>8.4983427187931433</v>
      </c>
      <c r="D1828" s="3">
        <f>_xll.SNL.Clients.Office.Excel.Functions.SPG(A1828, "SP_VOLUME_AVG_WEEKLY_TO_SHARES_OUT", , "3M")</f>
        <v>9.1268195990234293</v>
      </c>
      <c r="E1828" s="3">
        <f>_xll.SNL.Clients.Office.Excel.Functions.SPG(A1828, "SP_VOLUME_AVG_DAILY_TO_1YR_AVG_DAILY", , "1M")</f>
        <v>88.01</v>
      </c>
      <c r="F1828" s="3">
        <f>_xll.SNL.Clients.Office.Excel.Functions.SPG(A1828, "SP_VOLUME_AVG_DAILY_TO_1YR_AVG_DAILY", , "3M")</f>
        <v>94.52</v>
      </c>
      <c r="G1828" s="2" t="str">
        <f>_xll.SNL.Clients.Office.Excel.Functions.SPG(A1828, "IQ_SECTOR")</f>
        <v>Health Care</v>
      </c>
      <c r="H1828" s="2" t="str">
        <f>_xll.SNL.Clients.Office.Excel.Functions.SPG(A1828, "IQ_INDUSTRY_GROUP")</f>
        <v>Pharmaceuticals, Biotechnology and Life Sciences</v>
      </c>
      <c r="I1828" s="2" t="str">
        <f>_xll.SNL.Clients.Office.Excel.Functions.SPG(A1828, "IQ_INDUSTRY")</f>
        <v>Biotechnology</v>
      </c>
      <c r="J1828" s="2" t="str">
        <f>_xll.SNL.Clients.Office.Excel.Functions.SPG(A1828, "IQ_PRIMARY_INDUSTRY")</f>
        <v>Biotechnology</v>
      </c>
      <c r="K1828" s="2" t="str">
        <f>_xll.SNL.Clients.Office.Excel.Functions.SPG(A1828, "NAICS_CODE", "Primary")</f>
        <v>325414 - Biological Product (except Diagnostic) Manufacturing</v>
      </c>
      <c r="L1828" s="2" t="str">
        <f>_xll.SNL.Clients.Office.Excel.Functions.SPG(A1828, "SP_TOPICTAG")</f>
        <v>Cardiovascular; Chronic Diseases; Endocrinology; Gastroenterology; Nephrology</v>
      </c>
      <c r="M1828" s="3">
        <f>_xll.SNL.Clients.Office.Excel.Functions.SPG(A1828, "SP_PCT_SHARES_OWNED_ALL_INSTITUTIONS")</f>
        <v>64.540000000000006</v>
      </c>
      <c r="N1828" s="2" t="str">
        <f>_xll.SNL.Clients.Office.Excel.Functions.SPG(A1828, "RD_CREDIT_RATING_GLOBAL", "Issuer Credit Rating", "Local Currency LT|0")</f>
        <v/>
      </c>
      <c r="O1828" s="2" t="str">
        <f>_xll.SNL.Clients.Office.Excel.Functions.SPG(A1828, "RD_CWOL_GLOBAL", "Issuer Credit Rating", "Local Currency LT|0")</f>
        <v/>
      </c>
      <c r="P1828" s="2" t="str">
        <f>_xll.SNL.Clients.Office.Excel.Functions.SPG(A1828, "RD_RATING_ACTION_GLOBAL", "Issuer Credit Rating", "Local Currency LT|0")</f>
        <v/>
      </c>
      <c r="Q1828" s="1" t="str">
        <f>_xll.SNL.Clients.Office.Excel.Functions.SPG(A1828, "RD_LAST_REVIEW_DATE_GLOBAL", "Issuer Credit Rating", "Local Currency LT")</f>
        <v/>
      </c>
      <c r="R1828" s="1" t="str">
        <f>_xll.SNL.Clients.Office.Excel.Functions.SPG(A1828, "RD_CREDIT_RATING_DATE_GLOBAL", "Issuer Credit Rating", "Local Currency LT|0")</f>
        <v/>
      </c>
      <c r="S1828" s="1" t="str">
        <f>_xll.SNL.Clients.Office.Excel.Functions.SPG(A1828, "RD_CREDIT_WATCH_OUTLOOK_DATE_GLOBAL", "Issuer Credit Rating", "Local Currency LT|0")</f>
        <v/>
      </c>
      <c r="T1828" s="2" t="str">
        <f>_xll.SNL.Clients.Office.Excel.Functions.SPG(A1828, "SP_BUSINESS_DESCRIPTION")</f>
        <v>Ardelyx, Inc., a biopharmaceutical company, discovers, develops, and commercializes medicines to treat gastrointestinal and cardiorenal therapeutic areas in the United States and internationally. The company’s lead product candidate is tenapanor for the treatment of patients with irritable bowel syndrome with constipation. It also develops XPHOZAH, which is in Phase III clinical trial to reduce serum phosphorus in adults with chronic kidney disease (CKD)on dialysis, or hyperphosphatemia; RDX013, a potassium secretagogue, for the treatment of elevated serum potassium, or hyperkalemia, a problem among patients with kidney and/or heart failure; and RDX020, for adult patients with metabolic acidosis, a serious electrolyte disorder. The company has agreements with Kyowa Kirin, Fosun Pharmaceutical Industrial Development Co. Ltd., and Knight Therapeutics, Inc. for the development and commercialization of tenapanor in their respective territories. The company was formerly known as Nteryx, Inc. and changed its name to Ardelyx, Inc. in June 2008. Ardelyx, Inc. was incorporated in 2007 and is headquartered in Waltham, Massachusetts.</v>
      </c>
    </row>
    <row r="1829" spans="1:20" x14ac:dyDescent="0.3">
      <c r="A1829" s="5" t="s">
        <v>1779</v>
      </c>
      <c r="B1829" s="1">
        <f>_xll.SNL.Clients.Office.Excel.Functions.SPG(A1829,"SP_IPO_DATE")</f>
        <v>41820</v>
      </c>
      <c r="C1829" s="3">
        <f>_xll.SNL.Clients.Office.Excel.Functions.SPG(A1829, "SP_VOLUME_AVG_WEEKLY_TO_SHARES_OUT", , "1M")</f>
        <v>4.3410675464983663</v>
      </c>
      <c r="D1829" s="3">
        <f>_xll.SNL.Clients.Office.Excel.Functions.SPG(A1829, "SP_VOLUME_AVG_WEEKLY_TO_SHARES_OUT", , "3M")</f>
        <v>2.8242376207788653</v>
      </c>
      <c r="E1829" s="3">
        <f>_xll.SNL.Clients.Office.Excel.Functions.SPG(A1829, "SP_VOLUME_AVG_DAILY_TO_1YR_AVG_DAILY", , "1M")</f>
        <v>121.53</v>
      </c>
      <c r="F1829" s="3">
        <f>_xll.SNL.Clients.Office.Excel.Functions.SPG(A1829, "SP_VOLUME_AVG_DAILY_TO_1YR_AVG_DAILY", , "3M")</f>
        <v>79.069999999999993</v>
      </c>
      <c r="G1829" s="2" t="str">
        <f>_xll.SNL.Clients.Office.Excel.Functions.SPG(A1829, "IQ_SECTOR")</f>
        <v>Health Care</v>
      </c>
      <c r="H1829" s="2" t="str">
        <f>_xll.SNL.Clients.Office.Excel.Functions.SPG(A1829, "IQ_INDUSTRY_GROUP")</f>
        <v>Pharmaceuticals, Biotechnology and Life Sciences</v>
      </c>
      <c r="I1829" s="2" t="str">
        <f>_xll.SNL.Clients.Office.Excel.Functions.SPG(A1829, "IQ_INDUSTRY")</f>
        <v>Biotechnology</v>
      </c>
      <c r="J1829" s="2" t="str">
        <f>_xll.SNL.Clients.Office.Excel.Functions.SPG(A1829, "IQ_PRIMARY_INDUSTRY")</f>
        <v>Biotechnology</v>
      </c>
      <c r="K1829" s="2" t="str">
        <f>_xll.SNL.Clients.Office.Excel.Functions.SPG(A1829, "NAICS_CODE", "Primary")</f>
        <v>325414 - Biological Product (except Diagnostic) Manufacturing</v>
      </c>
      <c r="L1829" s="2" t="str">
        <f>_xll.SNL.Clients.Office.Excel.Functions.SPG(A1829, "SP_TOPICTAG")</f>
        <v>Neuroscience; Central Nervous System; Gastroenterology; Neurology; Oncology; Pain Management; Psychiatry</v>
      </c>
      <c r="M1829" s="3">
        <f>_xll.SNL.Clients.Office.Excel.Functions.SPG(A1829, "SP_PCT_SHARES_OWNED_ALL_INSTITUTIONS")</f>
        <v>29.73</v>
      </c>
      <c r="N1829" s="2" t="str">
        <f>_xll.SNL.Clients.Office.Excel.Functions.SPG(A1829, "RD_CREDIT_RATING_GLOBAL", "Issuer Credit Rating", "Local Currency LT|0")</f>
        <v/>
      </c>
      <c r="O1829" s="2" t="str">
        <f>_xll.SNL.Clients.Office.Excel.Functions.SPG(A1829, "RD_CWOL_GLOBAL", "Issuer Credit Rating", "Local Currency LT|0")</f>
        <v/>
      </c>
      <c r="P1829" s="2" t="str">
        <f>_xll.SNL.Clients.Office.Excel.Functions.SPG(A1829, "RD_RATING_ACTION_GLOBAL", "Issuer Credit Rating", "Local Currency LT|0")</f>
        <v/>
      </c>
      <c r="Q1829" s="1" t="str">
        <f>_xll.SNL.Clients.Office.Excel.Functions.SPG(A1829, "RD_LAST_REVIEW_DATE_GLOBAL", "Issuer Credit Rating", "Local Currency LT")</f>
        <v/>
      </c>
      <c r="R1829" s="1" t="str">
        <f>_xll.SNL.Clients.Office.Excel.Functions.SPG(A1829, "RD_CREDIT_RATING_DATE_GLOBAL", "Issuer Credit Rating", "Local Currency LT|0")</f>
        <v/>
      </c>
      <c r="S1829" s="1" t="str">
        <f>_xll.SNL.Clients.Office.Excel.Functions.SPG(A1829, "RD_CREDIT_WATCH_OUTLOOK_DATE_GLOBAL", "Issuer Credit Rating", "Local Currency LT|0")</f>
        <v/>
      </c>
      <c r="T1829" s="2" t="str">
        <f>_xll.SNL.Clients.Office.Excel.Functions.SPG(A1829, "SP_BUSINESS_DESCRIPTION")</f>
        <v>Minerva Neurosciences, Inc., a clinical-stage biopharmaceutical company, focuses on the development and commercialization of product candidates for the treatment of central nervous system diseases. Its lead product candidate is roluperidone (MIN-101) for the treatment of negative symptoms in patients with schizophrenia, currently submitted an New Drug Application (NDA); and MIN-301, a soluble recombinant form of the neuregulin-1b1 protein for the treatment of Parkinson’s disease and other neurodegenerative disorders. The company has a license agreement with Mitsubishi Tanabe Pharma Corporation to develop, sell, and import roluperidone globally excluding Asia. Minerva Neurosciences, Inc. was incorporated in 2007 and is based in Burlington, Massachusetts.</v>
      </c>
    </row>
    <row r="1830" spans="1:20" x14ac:dyDescent="0.3">
      <c r="A1830" s="5" t="s">
        <v>1780</v>
      </c>
      <c r="B1830" s="1">
        <f>_xll.SNL.Clients.Office.Excel.Functions.SPG(A1830,"SP_IPO_DATE")</f>
        <v>41815</v>
      </c>
      <c r="C1830" s="3">
        <f>_xll.SNL.Clients.Office.Excel.Functions.SPG(A1830, "SP_VOLUME_AVG_WEEKLY_TO_SHARES_OUT", , "1M")</f>
        <v>12.394362851564699</v>
      </c>
      <c r="D1830" s="3">
        <f>_xll.SNL.Clients.Office.Excel.Functions.SPG(A1830, "SP_VOLUME_AVG_WEEKLY_TO_SHARES_OUT", , "3M")</f>
        <v>8.9103284677696202</v>
      </c>
      <c r="E1830" s="3">
        <f>_xll.SNL.Clients.Office.Excel.Functions.SPG(A1830, "SP_VOLUME_AVG_DAILY_TO_1YR_AVG_DAILY", , "1M")</f>
        <v>171.51</v>
      </c>
      <c r="F1830" s="3">
        <f>_xll.SNL.Clients.Office.Excel.Functions.SPG(A1830, "SP_VOLUME_AVG_DAILY_TO_1YR_AVG_DAILY", , "3M")</f>
        <v>123.3</v>
      </c>
      <c r="G1830" s="2" t="str">
        <f>_xll.SNL.Clients.Office.Excel.Functions.SPG(A1830, "IQ_SECTOR")</f>
        <v>Consumer Discretionary</v>
      </c>
      <c r="H1830" s="2" t="str">
        <f>_xll.SNL.Clients.Office.Excel.Functions.SPG(A1830, "IQ_INDUSTRY_GROUP")</f>
        <v>Consumer Durables and Apparel</v>
      </c>
      <c r="I1830" s="2" t="str">
        <f>_xll.SNL.Clients.Office.Excel.Functions.SPG(A1830, "IQ_INDUSTRY")</f>
        <v>Household Durables</v>
      </c>
      <c r="J1830" s="2" t="str">
        <f>_xll.SNL.Clients.Office.Excel.Functions.SPG(A1830, "IQ_PRIMARY_INDUSTRY")</f>
        <v>Consumer Electronics</v>
      </c>
      <c r="K1830" s="2" t="str">
        <f>_xll.SNL.Clients.Office.Excel.Functions.SPG(A1830, "NAICS_CODE", "Primary")</f>
        <v>333310 - Commercial and Service Industry Machinery Manufacturing</v>
      </c>
      <c r="L1830" s="2" t="str">
        <f>_xll.SNL.Clients.Office.Excel.Functions.SPG(A1830, "SP_TOPICTAG")</f>
        <v>Software Development; Video Streaming; Wearables; Brand Marketing; Cloud Storage; Content Creation; Artificial Intelligence</v>
      </c>
      <c r="M1830" s="3">
        <f>_xll.SNL.Clients.Office.Excel.Functions.SPG(A1830, "SP_PCT_SHARES_OWNED_ALL_INSTITUTIONS")</f>
        <v>43.17</v>
      </c>
      <c r="N1830" s="2" t="str">
        <f>_xll.SNL.Clients.Office.Excel.Functions.SPG(A1830, "RD_CREDIT_RATING_GLOBAL", "Issuer Credit Rating", "Local Currency LT|0")</f>
        <v/>
      </c>
      <c r="O1830" s="2" t="str">
        <f>_xll.SNL.Clients.Office.Excel.Functions.SPG(A1830, "RD_CWOL_GLOBAL", "Issuer Credit Rating", "Local Currency LT|0")</f>
        <v/>
      </c>
      <c r="P1830" s="2" t="str">
        <f>_xll.SNL.Clients.Office.Excel.Functions.SPG(A1830, "RD_RATING_ACTION_GLOBAL", "Issuer Credit Rating", "Local Currency LT|0")</f>
        <v/>
      </c>
      <c r="Q1830" s="1" t="str">
        <f>_xll.SNL.Clients.Office.Excel.Functions.SPG(A1830, "RD_LAST_REVIEW_DATE_GLOBAL", "Issuer Credit Rating", "Local Currency LT")</f>
        <v/>
      </c>
      <c r="R1830" s="1" t="str">
        <f>_xll.SNL.Clients.Office.Excel.Functions.SPG(A1830, "RD_CREDIT_RATING_DATE_GLOBAL", "Issuer Credit Rating", "Local Currency LT|0")</f>
        <v/>
      </c>
      <c r="S1830" s="1" t="str">
        <f>_xll.SNL.Clients.Office.Excel.Functions.SPG(A1830, "RD_CREDIT_WATCH_OUTLOOK_DATE_GLOBAL", "Issuer Credit Rating", "Local Currency LT|0")</f>
        <v/>
      </c>
      <c r="T1830" s="2" t="str">
        <f>_xll.SNL.Clients.Office.Excel.Functions.SPG(A1830, "SP_BUSINESS_DESCRIPTION")</f>
        <v>GoPro, Inc. develops and sells cameras, mountable and wearable accessories, and subscription services and software in the Americas, Europe, the Middle East, Africa, the Asia and Pacific region, and internationally. The company provides cloud connected HERO12 Black, HERO11 Black, HERO11 Black Mini, HERO10 Black, HERO10 Black Bones, and HERO9 Black waterproof cameras; MAX, a 360-degree waterproof camera; Premium and Premium+ subscription services, which include full access to the Quik app, cloud storage supporting source video and photo quality, camera replacement, and damage protection; Quik subscription that offers access to editing tools, which allows users to edit photos, videos, and create cinematic stories; and Quik desktop and mobile apps that enable users to get their favorite photos and videos with footage from any phone or camera. It also offers mounts and accessories comprising equipment-based mounts consisting of helmet, handlebar, roll bar, and tripod mounts that enable consumers to wear the mount on their bodies, such as wrist housings, magnetic swivel clips, chest harnesses, and head straps; media, display, and light mods; spare batteries, dive filters, and charging accessories and cables; and lifestyle gear, such as bags, backpacks, cases, t-shirts, hats, and other soft goods. In addition, the company provides mobile, desktop, and web applications that provides media workflow for archiving, editing, multi-clip story creation, and sharing content on the fly. GoPro, Inc. sells its products through retailers and wholesale distributors, as well as through its GoPro.com website. The company was formerly known as Woodman Labs, Inc. and changed its name to GoPro, Inc. in February 2014. GoPro, Inc. was founded in 2002 and is headquartered in San Mateo, California.</v>
      </c>
    </row>
    <row r="1831" spans="1:20" x14ac:dyDescent="0.3">
      <c r="A1831" s="5" t="s">
        <v>1781</v>
      </c>
      <c r="B1831" s="1">
        <f>_xll.SNL.Clients.Office.Excel.Functions.SPG(A1831,"SP_IPO_DATE")</f>
        <v>42943</v>
      </c>
      <c r="C1831" s="3">
        <f>_xll.SNL.Clients.Office.Excel.Functions.SPG(A1831, "SP_VOLUME_AVG_WEEKLY_TO_SHARES_OUT", , "1M")</f>
        <v>19.002191039969031</v>
      </c>
      <c r="D1831" s="3">
        <f>_xll.SNL.Clients.Office.Excel.Functions.SPG(A1831, "SP_VOLUME_AVG_WEEKLY_TO_SHARES_OUT", , "3M")</f>
        <v>18.655443158604726</v>
      </c>
      <c r="E1831" s="3">
        <f>_xll.SNL.Clients.Office.Excel.Functions.SPG(A1831, "SP_VOLUME_AVG_DAILY_TO_1YR_AVG_DAILY", , "1M")</f>
        <v>87.38</v>
      </c>
      <c r="F1831" s="3">
        <f>_xll.SNL.Clients.Office.Excel.Functions.SPG(A1831, "SP_VOLUME_AVG_DAILY_TO_1YR_AVG_DAILY", , "3M")</f>
        <v>85.79</v>
      </c>
      <c r="G1831" s="2" t="str">
        <f>_xll.SNL.Clients.Office.Excel.Functions.SPG(A1831, "IQ_SECTOR")</f>
        <v>Real Estate</v>
      </c>
      <c r="H1831" s="2" t="str">
        <f>_xll.SNL.Clients.Office.Excel.Functions.SPG(A1831, "IQ_INDUSTRY_GROUP")</f>
        <v>Real Estate Management and Development</v>
      </c>
      <c r="I1831" s="2" t="str">
        <f>_xll.SNL.Clients.Office.Excel.Functions.SPG(A1831, "IQ_INDUSTRY")</f>
        <v>Real Estate Management and Development</v>
      </c>
      <c r="J1831" s="2" t="str">
        <f>_xll.SNL.Clients.Office.Excel.Functions.SPG(A1831, "IQ_PRIMARY_INDUSTRY")</f>
        <v>Real Estate Services</v>
      </c>
      <c r="K1831" s="2" t="str">
        <f>_xll.SNL.Clients.Office.Excel.Functions.SPG(A1831, "NAICS_CODE", "Primary")</f>
        <v>531210 - Offices of Real Estate Agents and Brokers</v>
      </c>
      <c r="L1831" s="2" t="str">
        <f>_xll.SNL.Clients.Office.Excel.Functions.SPG(A1831, "SP_TOPICTAG")</f>
        <v>Real Estate Technology</v>
      </c>
      <c r="M1831" s="3">
        <f>_xll.SNL.Clients.Office.Excel.Functions.SPG(A1831, "SP_PCT_SHARES_OWNED_ALL_INSTITUTIONS")</f>
        <v>60.74</v>
      </c>
      <c r="N1831" s="2" t="str">
        <f>_xll.SNL.Clients.Office.Excel.Functions.SPG(A1831, "RD_CREDIT_RATING_GLOBAL", "Issuer Credit Rating", "Local Currency LT|0")</f>
        <v/>
      </c>
      <c r="O1831" s="2" t="str">
        <f>_xll.SNL.Clients.Office.Excel.Functions.SPG(A1831, "RD_CWOL_GLOBAL", "Issuer Credit Rating", "Local Currency LT|0")</f>
        <v/>
      </c>
      <c r="P1831" s="2" t="str">
        <f>_xll.SNL.Clients.Office.Excel.Functions.SPG(A1831, "RD_RATING_ACTION_GLOBAL", "Issuer Credit Rating", "Local Currency LT|0")</f>
        <v/>
      </c>
      <c r="Q1831" s="1" t="str">
        <f>_xll.SNL.Clients.Office.Excel.Functions.SPG(A1831, "RD_LAST_REVIEW_DATE_GLOBAL", "Issuer Credit Rating", "Local Currency LT")</f>
        <v/>
      </c>
      <c r="R1831" s="1" t="str">
        <f>_xll.SNL.Clients.Office.Excel.Functions.SPG(A1831, "RD_CREDIT_RATING_DATE_GLOBAL", "Issuer Credit Rating", "Local Currency LT|0")</f>
        <v/>
      </c>
      <c r="S1831" s="1" t="str">
        <f>_xll.SNL.Clients.Office.Excel.Functions.SPG(A1831, "RD_CREDIT_WATCH_OUTLOOK_DATE_GLOBAL", "Issuer Credit Rating", "Local Currency LT|0")</f>
        <v/>
      </c>
      <c r="T1831" s="2" t="str">
        <f>_xll.SNL.Clients.Office.Excel.Functions.SPG(A1831, "SP_BUSINESS_DESCRIPTION")</f>
        <v>Redfin Corporation operates as a residential real estate brokerage company in the United States and Canada. The company operates an online real estate marketplace and provides real estate services, including assisting individuals in the purchase or sell of home. It also provides title and settlement services; and originates and sells mortgages. In addition, the company uses digital platforms to connect consumers with rental properties. The company was formerly known as Appliance Computing Inc. and changed its name to Redfin Corporation in May 2006. Redfin Corporation was incorporated in 2002 and is headquartered in Seattle, Washington.</v>
      </c>
    </row>
    <row r="1832" spans="1:20" x14ac:dyDescent="0.3">
      <c r="A1832" s="5" t="s">
        <v>1782</v>
      </c>
      <c r="B1832" s="1" t="str">
        <f>_xll.SNL.Clients.Office.Excel.Functions.SPG(A1832,"SP_IPO_DATE")</f>
        <v/>
      </c>
      <c r="C1832" s="3">
        <f>_xll.SNL.Clients.Office.Excel.Functions.SPG(A1832, "SP_VOLUME_AVG_WEEKLY_TO_SHARES_OUT", , "1M")</f>
        <v>2.9146445673714227</v>
      </c>
      <c r="D1832" s="3">
        <f>_xll.SNL.Clients.Office.Excel.Functions.SPG(A1832, "SP_VOLUME_AVG_WEEKLY_TO_SHARES_OUT", , "3M")</f>
        <v>3.1263681638903669</v>
      </c>
      <c r="E1832" s="3">
        <f>_xll.SNL.Clients.Office.Excel.Functions.SPG(A1832, "SP_VOLUME_AVG_DAILY_TO_1YR_AVG_DAILY", , "1M")</f>
        <v>75.16</v>
      </c>
      <c r="F1832" s="3">
        <f>_xll.SNL.Clients.Office.Excel.Functions.SPG(A1832, "SP_VOLUME_AVG_DAILY_TO_1YR_AVG_DAILY", , "3M")</f>
        <v>80.62</v>
      </c>
      <c r="G1832" s="2" t="str">
        <f>_xll.SNL.Clients.Office.Excel.Functions.SPG(A1832, "IQ_SECTOR")</f>
        <v>Materials</v>
      </c>
      <c r="H1832" s="2" t="str">
        <f>_xll.SNL.Clients.Office.Excel.Functions.SPG(A1832, "IQ_INDUSTRY_GROUP")</f>
        <v>Materials</v>
      </c>
      <c r="I1832" s="2" t="str">
        <f>_xll.SNL.Clients.Office.Excel.Functions.SPG(A1832, "IQ_INDUSTRY")</f>
        <v>Chemicals</v>
      </c>
      <c r="J1832" s="2" t="str">
        <f>_xll.SNL.Clients.Office.Excel.Functions.SPG(A1832, "IQ_PRIMARY_INDUSTRY")</f>
        <v>Specialty Chemicals</v>
      </c>
      <c r="K1832" s="2" t="str">
        <f>_xll.SNL.Clients.Office.Excel.Functions.SPG(A1832, "NAICS_CODE", "Primary")</f>
        <v>325211 - Plastics Material and Resin Manufacturing</v>
      </c>
      <c r="L1832" s="2" t="str">
        <f>_xll.SNL.Clients.Office.Excel.Functions.SPG(A1832, "SP_TOPICTAG")</f>
        <v>Environmental Engineering; Farming; Packaging Services; Biomass Energy</v>
      </c>
      <c r="M1832" s="3">
        <f>_xll.SNL.Clients.Office.Excel.Functions.SPG(A1832, "SP_PCT_SHARES_OWNED_ALL_INSTITUTIONS")</f>
        <v>69.44</v>
      </c>
      <c r="N1832" s="2" t="str">
        <f>_xll.SNL.Clients.Office.Excel.Functions.SPG(A1832, "RD_CREDIT_RATING_GLOBAL", "Issuer Credit Rating", "Local Currency LT|0")</f>
        <v>B</v>
      </c>
      <c r="O1832" s="2" t="str">
        <f>_xll.SNL.Clients.Office.Excel.Functions.SPG(A1832, "RD_CWOL_GLOBAL", "Issuer Credit Rating", "Local Currency LT|0")</f>
        <v>Stable</v>
      </c>
      <c r="P1832" s="2" t="str">
        <f>_xll.SNL.Clients.Office.Excel.Functions.SPG(A1832, "RD_RATING_ACTION_GLOBAL", "Issuer Credit Rating", "Local Currency LT|0")</f>
        <v>Upgrade | CreditWatch/Outlook (01/28/2025)</v>
      </c>
      <c r="Q1832" s="1">
        <f>_xll.SNL.Clients.Office.Excel.Functions.SPG(A1832, "RD_LAST_REVIEW_DATE_GLOBAL", "Issuer Credit Rating", "Local Currency LT")</f>
        <v>45685</v>
      </c>
      <c r="R1832" s="1">
        <f>_xll.SNL.Clients.Office.Excel.Functions.SPG(A1832, "RD_CREDIT_RATING_DATE_GLOBAL", "Issuer Credit Rating", "Local Currency LT|0")</f>
        <v>45685</v>
      </c>
      <c r="S1832" s="1">
        <f>_xll.SNL.Clients.Office.Excel.Functions.SPG(A1832, "RD_CREDIT_WATCH_OUTLOOK_DATE_GLOBAL", "Issuer Credit Rating", "Local Currency LT|0")</f>
        <v>45685</v>
      </c>
      <c r="T1832" s="2" t="str">
        <f>_xll.SNL.Clients.Office.Excel.Functions.SPG(A1832, "SP_BUSINESS_DESCRIPTION")</f>
        <v>Rayonier Advanced Materials Inc. manufactures and sells cellulose specialty products in the United States, China, Latin America, Canada, Japan, Europe, Latin America, other Asian countries, and internationally. It operates through High Purity Cellulose, Paperboard, and High-Yield Pulp segments. The company’s products include cellulose specialties, which are natural polymers that are used as raw materials to manufacture a range of consumer-oriented products, such as liquid crystal displays, impact-resistant plastics, thickeners for food products, pharmaceuticals, cosmetics, cigarette filters, high-tenacity rayon yarn for tires and industrial hoses, food casings, paints, and lacquers. It also offers commodity products, such as commodity viscose pulp used in woven applications, including rayon textiles for clothing and other fabrics, as well as in non-woven applications comprising baby wipes, cosmetic and personal wipes, industrial wipes, and mattress ticking; and absorbent materials consisting of fluff fibers that are used as an absorbent medium in disposable baby diapers, feminine hygiene products, incontinence pads, convalescent bed pads, industrial towels and wipes, and non-woven fabrics. In addition, the company provides paperboards for packaging, printing documents, brochures, promotional materials, paperback books and catalog covers, file folders, tags, and lottery tickets; and high-yield pulps to produces hardwood aspen, maple, and birch species for paperboard, packaging, printing and writing papers, and various other paper products. The company was founded in 1926 and is headquartered in Jacksonville, Florida.</v>
      </c>
    </row>
    <row r="1833" spans="1:20" x14ac:dyDescent="0.3">
      <c r="A1833" s="5" t="s">
        <v>1783</v>
      </c>
      <c r="B1833" s="1">
        <f>_xll.SNL.Clients.Office.Excel.Functions.SPG(A1833,"SP_IPO_DATE")</f>
        <v>41842</v>
      </c>
      <c r="C1833" s="3">
        <f>_xll.SNL.Clients.Office.Excel.Functions.SPG(A1833, "SP_VOLUME_AVG_WEEKLY_TO_SHARES_OUT", , "1M")</f>
        <v>3.6250637173542404</v>
      </c>
      <c r="D1833" s="3">
        <f>_xll.SNL.Clients.Office.Excel.Functions.SPG(A1833, "SP_VOLUME_AVG_WEEKLY_TO_SHARES_OUT", , "3M")</f>
        <v>4.9895909324849548</v>
      </c>
      <c r="E1833" s="3">
        <f>_xll.SNL.Clients.Office.Excel.Functions.SPG(A1833, "SP_VOLUME_AVG_DAILY_TO_1YR_AVG_DAILY", , "1M")</f>
        <v>22.11</v>
      </c>
      <c r="F1833" s="3">
        <f>_xll.SNL.Clients.Office.Excel.Functions.SPG(A1833, "SP_VOLUME_AVG_DAILY_TO_1YR_AVG_DAILY", , "3M")</f>
        <v>30.43</v>
      </c>
      <c r="G1833" s="2" t="str">
        <f>_xll.SNL.Clients.Office.Excel.Functions.SPG(A1833, "IQ_SECTOR")</f>
        <v>Health Care</v>
      </c>
      <c r="H1833" s="2" t="str">
        <f>_xll.SNL.Clients.Office.Excel.Functions.SPG(A1833, "IQ_INDUSTRY_GROUP")</f>
        <v>Health Care Equipment and Services</v>
      </c>
      <c r="I1833" s="2" t="str">
        <f>_xll.SNL.Clients.Office.Excel.Functions.SPG(A1833, "IQ_INDUSTRY")</f>
        <v>Health Care Technology</v>
      </c>
      <c r="J1833" s="2" t="str">
        <f>_xll.SNL.Clients.Office.Excel.Functions.SPG(A1833, "IQ_PRIMARY_INDUSTRY")</f>
        <v>Health Care Technology</v>
      </c>
      <c r="K1833" s="2" t="str">
        <f>_xll.SNL.Clients.Office.Excel.Functions.SPG(A1833, "NAICS_CODE", "Primary")</f>
        <v>513210 - Software Publishers</v>
      </c>
      <c r="L1833" s="2" t="str">
        <f>_xll.SNL.Clients.Office.Excel.Functions.SPG(A1833, "SP_TOPICTAG")</f>
        <v>Software Development; Cloud Management; Health Diagnostics; MHealth; E-learning; Cloud Infrastructure; Artificial Intelligence</v>
      </c>
      <c r="M1833" s="3">
        <f>_xll.SNL.Clients.Office.Excel.Functions.SPG(A1833, "SP_PCT_SHARES_OWNED_ALL_INSTITUTIONS")</f>
        <v>11.04</v>
      </c>
      <c r="N1833" s="2" t="str">
        <f>_xll.SNL.Clients.Office.Excel.Functions.SPG(A1833, "RD_CREDIT_RATING_GLOBAL", "Issuer Credit Rating", "Local Currency LT|0")</f>
        <v/>
      </c>
      <c r="O1833" s="2" t="str">
        <f>_xll.SNL.Clients.Office.Excel.Functions.SPG(A1833, "RD_CWOL_GLOBAL", "Issuer Credit Rating", "Local Currency LT|0")</f>
        <v/>
      </c>
      <c r="P1833" s="2" t="str">
        <f>_xll.SNL.Clients.Office.Excel.Functions.SPG(A1833, "RD_RATING_ACTION_GLOBAL", "Issuer Credit Rating", "Local Currency LT|0")</f>
        <v/>
      </c>
      <c r="Q1833" s="1" t="str">
        <f>_xll.SNL.Clients.Office.Excel.Functions.SPG(A1833, "RD_LAST_REVIEW_DATE_GLOBAL", "Issuer Credit Rating", "Local Currency LT")</f>
        <v/>
      </c>
      <c r="R1833" s="1" t="str">
        <f>_xll.SNL.Clients.Office.Excel.Functions.SPG(A1833, "RD_CREDIT_RATING_DATE_GLOBAL", "Issuer Credit Rating", "Local Currency LT|0")</f>
        <v/>
      </c>
      <c r="S1833" s="1" t="str">
        <f>_xll.SNL.Clients.Office.Excel.Functions.SPG(A1833, "RD_CREDIT_WATCH_OUTLOOK_DATE_GLOBAL", "Issuer Credit Rating", "Local Currency LT|0")</f>
        <v/>
      </c>
      <c r="T1833" s="2" t="str">
        <f>_xll.SNL.Clients.Office.Excel.Functions.SPG(A1833, "SP_BUSINESS_DESCRIPTION")</f>
        <v>CareCloud, Inc., a healthcare information technology (IT) company, provides a suite of cloud-based solutions and related business services to healthcare providers and hospitals primarily in the United States. It operates in two segments, Healthcare IT and Medical Practice Management. The company’s portfolio of proprietary software and business services includes technology-enabled business solutions; cloud-based software; digital health services; healthcare IT professional services and staffing; and medical practice management services. Its technology-enabled business solutions comprise revenue cycle management services, healthcare claims clearinghouse, and medical coding and credentialing services; electronic health records, practice management software and related capabilities, patient experience management solutions, business intelligence and healthcare analytics platforms, and customized applications, interfaces, and various other technology solutions, as well as artificial intelligence, such as CareCloud cirrusAI, AI-powered clinical decision support, AI-powered virtual support assistant, AI-driven appeals, and CareCloud cirrusAI. In addition, the company provides chronic care management, remote patient monitoring, and telemedicine solutions; and professional and consulting services, workforce augmentation and on-demand staffing, and strategic advisory services. Further, it offers medical practice management services to medical practices comprising appropriate facilities, equipment, supplies, support services, nurses, and administrative support staff, as well as management, bill-paying, and financial advisory services. It serves physicians, nurses, nurse practitioners, physician assistants, and other clinicians that render bills for their services. The company was formerly known as MTBC, Inc. and changed its name to CareCloud, Inc. in March 2021. CareCloud, Inc. was founded in 1999 and is headquartered in Somerset, New Jersey.</v>
      </c>
    </row>
    <row r="1834" spans="1:20" x14ac:dyDescent="0.3">
      <c r="A1834" s="5" t="s">
        <v>643</v>
      </c>
      <c r="B1834" s="1" t="str">
        <f>_xll.SNL.Clients.Office.Excel.Functions.SPG(A1834,"SP_IPO_DATE")</f>
        <v/>
      </c>
      <c r="C1834" s="3">
        <f>_xll.SNL.Clients.Office.Excel.Functions.SPG(A1834, "SP_VOLUME_AVG_WEEKLY_TO_SHARES_OUT", , "1M")</f>
        <v>3.7184144137808324</v>
      </c>
      <c r="D1834" s="3">
        <f>_xll.SNL.Clients.Office.Excel.Functions.SPG(A1834, "SP_VOLUME_AVG_WEEKLY_TO_SHARES_OUT", , "3M")</f>
        <v>5.260172794461325</v>
      </c>
      <c r="E1834" s="3">
        <f>_xll.SNL.Clients.Office.Excel.Functions.SPG(A1834, "SP_VOLUME_AVG_DAILY_TO_1YR_AVG_DAILY", , "1M")</f>
        <v>94.18</v>
      </c>
      <c r="F1834" s="3">
        <f>_xll.SNL.Clients.Office.Excel.Functions.SPG(A1834, "SP_VOLUME_AVG_DAILY_TO_1YR_AVG_DAILY", , "3M")</f>
        <v>133.24</v>
      </c>
      <c r="G1834" s="2" t="str">
        <f>_xll.SNL.Clients.Office.Excel.Functions.SPG(A1834, "IQ_SECTOR")</f>
        <v>Materials</v>
      </c>
      <c r="H1834" s="2" t="str">
        <f>_xll.SNL.Clients.Office.Excel.Functions.SPG(A1834, "IQ_INDUSTRY_GROUP")</f>
        <v>Materials</v>
      </c>
      <c r="I1834" s="2" t="str">
        <f>_xll.SNL.Clients.Office.Excel.Functions.SPG(A1834, "IQ_INDUSTRY")</f>
        <v>Metals and Mining</v>
      </c>
      <c r="J1834" s="2" t="str">
        <f>_xll.SNL.Clients.Office.Excel.Functions.SPG(A1834, "IQ_PRIMARY_INDUSTRY")</f>
        <v>Steel</v>
      </c>
      <c r="K1834" s="2" t="str">
        <f>_xll.SNL.Clients.Office.Excel.Functions.SPG(A1834, "NAICS_CODE", "Primary")</f>
        <v>3312 - Steel Product Manufacturing from Purchased Steel</v>
      </c>
      <c r="L1834" s="2" t="str">
        <f>_xll.SNL.Clients.Office.Excel.Functions.SPG(A1834, "SP_TOPICTAG")</f>
        <v/>
      </c>
      <c r="M1834" s="3">
        <f>_xll.SNL.Clients.Office.Excel.Functions.SPG(A1834, "SP_PCT_SHARES_OWNED_ALL_INSTITUTIONS")</f>
        <v>81.75</v>
      </c>
      <c r="N1834" s="2" t="str">
        <f>_xll.SNL.Clients.Office.Excel.Functions.SPG(A1834, "RD_CREDIT_RATING_GLOBAL", "Issuer Credit Rating", "Local Currency LT|0")</f>
        <v/>
      </c>
      <c r="O1834" s="2" t="str">
        <f>_xll.SNL.Clients.Office.Excel.Functions.SPG(A1834, "RD_CWOL_GLOBAL", "Issuer Credit Rating", "Local Currency LT|0")</f>
        <v/>
      </c>
      <c r="P1834" s="2" t="str">
        <f>_xll.SNL.Clients.Office.Excel.Functions.SPG(A1834, "RD_RATING_ACTION_GLOBAL", "Issuer Credit Rating", "Local Currency LT|0")</f>
        <v/>
      </c>
      <c r="Q1834" s="1" t="str">
        <f>_xll.SNL.Clients.Office.Excel.Functions.SPG(A1834, "RD_LAST_REVIEW_DATE_GLOBAL", "Issuer Credit Rating", "Local Currency LT")</f>
        <v/>
      </c>
      <c r="R1834" s="1" t="str">
        <f>_xll.SNL.Clients.Office.Excel.Functions.SPG(A1834, "RD_CREDIT_RATING_DATE_GLOBAL", "Issuer Credit Rating", "Local Currency LT|0")</f>
        <v/>
      </c>
      <c r="S1834" s="1" t="str">
        <f>_xll.SNL.Clients.Office.Excel.Functions.SPG(A1834, "RD_CREDIT_WATCH_OUTLOOK_DATE_GLOBAL", "Issuer Credit Rating", "Local Currency LT|0")</f>
        <v/>
      </c>
      <c r="T1834" s="2" t="str">
        <f>_xll.SNL.Clients.Office.Excel.Functions.SPG(A1834, "SP_BUSINESS_DESCRIPTION")</f>
        <v>Metallus Inc. manufactures and sells alloy steel, and carbon and micro-alloy steel products in the United States and internationally. The company offers special bar quality (SBQ) bars, seamless mechanical tubes, precision steel components, and billets that are used in gears, hubs, axles, crankshafts and motor shafts, oil country drill pipes, bits and collars, bearing races and rolling elements, bushings, fuel injectors, wind energy shafts, anti-friction bearings, artillery and mortar bodies, and other applications. It also provides custom-make precision steel components. It offers its products and services to the automotive, energy, industrial equipment, mining, construction, rail, aerospace and defense, heavy truck, agriculture, and power generation sectors. The company was formerly known as TimkenSteel Corporation and changed its name to Metallus Inc. in February 2024. Metallus Inc. was founded in 1899 and is headquartered in Canton, Ohio.</v>
      </c>
    </row>
    <row r="1835" spans="1:20" x14ac:dyDescent="0.3">
      <c r="A1835" s="5" t="s">
        <v>1784</v>
      </c>
      <c r="B1835" s="1">
        <f>_xll.SNL.Clients.Office.Excel.Functions.SPG(A1835,"SP_IPO_DATE")</f>
        <v>41820</v>
      </c>
      <c r="C1835" s="3">
        <f>_xll.SNL.Clients.Office.Excel.Functions.SPG(A1835, "SP_VOLUME_AVG_WEEKLY_TO_SHARES_OUT", , "1M")</f>
        <v>1.4846640352158409</v>
      </c>
      <c r="D1835" s="3">
        <f>_xll.SNL.Clients.Office.Excel.Functions.SPG(A1835, "SP_VOLUME_AVG_WEEKLY_TO_SHARES_OUT", , "3M")</f>
        <v>1.5250525974227527</v>
      </c>
      <c r="E1835" s="3">
        <f>_xll.SNL.Clients.Office.Excel.Functions.SPG(A1835, "SP_VOLUME_AVG_DAILY_TO_1YR_AVG_DAILY", , "1M")</f>
        <v>70.290000000000006</v>
      </c>
      <c r="F1835" s="3">
        <f>_xll.SNL.Clients.Office.Excel.Functions.SPG(A1835, "SP_VOLUME_AVG_DAILY_TO_1YR_AVG_DAILY", , "3M")</f>
        <v>72.2</v>
      </c>
      <c r="G1835" s="2" t="str">
        <f>_xll.SNL.Clients.Office.Excel.Functions.SPG(A1835, "IQ_SECTOR")</f>
        <v>Financials</v>
      </c>
      <c r="H1835" s="2" t="str">
        <f>_xll.SNL.Clients.Office.Excel.Functions.SPG(A1835, "IQ_INDUSTRY_GROUP")</f>
        <v>Banks</v>
      </c>
      <c r="I1835" s="2" t="str">
        <f>_xll.SNL.Clients.Office.Excel.Functions.SPG(A1835, "IQ_INDUSTRY")</f>
        <v>Banks</v>
      </c>
      <c r="J1835" s="2" t="str">
        <f>_xll.SNL.Clients.Office.Excel.Functions.SPG(A1835, "IQ_PRIMARY_INDUSTRY")</f>
        <v>Regional Banks</v>
      </c>
      <c r="K1835" s="2" t="str">
        <f>_xll.SNL.Clients.Office.Excel.Functions.SPG(A1835, "NAICS_CODE", "Primary")</f>
        <v>522110 - Commercial Banking</v>
      </c>
      <c r="L1835" s="2" t="str">
        <f>_xll.SNL.Clients.Office.Excel.Functions.SPG(A1835, "SP_TOPICTAG")</f>
        <v>Anti-Fraud; Consumer Lending</v>
      </c>
      <c r="M1835" s="3">
        <f>_xll.SNL.Clients.Office.Excel.Functions.SPG(A1835, "SP_PCT_SHARES_OWNED_ALL_INSTITUTIONS")</f>
        <v>59.81</v>
      </c>
      <c r="N1835" s="2" t="str">
        <f>_xll.SNL.Clients.Office.Excel.Functions.SPG(A1835, "RD_CREDIT_RATING_GLOBAL", "Issuer Credit Rating", "Local Currency LT|0")</f>
        <v/>
      </c>
      <c r="O1835" s="2" t="str">
        <f>_xll.SNL.Clients.Office.Excel.Functions.SPG(A1835, "RD_CWOL_GLOBAL", "Issuer Credit Rating", "Local Currency LT|0")</f>
        <v/>
      </c>
      <c r="P1835" s="2" t="str">
        <f>_xll.SNL.Clients.Office.Excel.Functions.SPG(A1835, "RD_RATING_ACTION_GLOBAL", "Issuer Credit Rating", "Local Currency LT|0")</f>
        <v/>
      </c>
      <c r="Q1835" s="1" t="str">
        <f>_xll.SNL.Clients.Office.Excel.Functions.SPG(A1835, "RD_LAST_REVIEW_DATE_GLOBAL", "Issuer Credit Rating", "Local Currency LT")</f>
        <v/>
      </c>
      <c r="R1835" s="1" t="str">
        <f>_xll.SNL.Clients.Office.Excel.Functions.SPG(A1835, "RD_CREDIT_RATING_DATE_GLOBAL", "Issuer Credit Rating", "Local Currency LT|0")</f>
        <v/>
      </c>
      <c r="S1835" s="1" t="str">
        <f>_xll.SNL.Clients.Office.Excel.Functions.SPG(A1835, "RD_CREDIT_WATCH_OUTLOOK_DATE_GLOBAL", "Issuer Credit Rating", "Local Currency LT|0")</f>
        <v/>
      </c>
      <c r="T1835" s="2" t="str">
        <f>_xll.SNL.Clients.Office.Excel.Functions.SPG(A1835, "SP_BUSINESS_DESCRIPTION")</f>
        <v>Investar Holding Corporation operates as the bank holding company for Investar Bank that provides a range of commercial banking products to individuals, professionals, and small to medium-sized businesses in south Louisiana, southeast Texas, and Alabama in the United States. The company offers various deposit products and services, such as savings, checking, money market, and individual retirement accounts, as well as various certificates of deposit; debit and credit cards; internet, mobile, and video banking services; and reciprocal deposit products. It also provides commercial real estate loans; commercial and industrial loans, including working capital lines of credit and equipment loans; loans for the construction of commercial projects, and single family residential and multifamily properties; one-to-four family residential real estate loans, such as second mortgage loans; and consumer loans, such as secured and unsecured installment and term loans, home equity loans and lines of credit, and auto loans, as well as loans for personal, family, and household purposes. In addition, the company offers treasury management products, including remote deposit capture, lockbox payment processing, virtual vault, positive pay, ACH origination, wire transfer, investment sweep accounts, and business internet banking services. Further, it provides various other banking services, such as cashiers’ checks, direct deposit of payroll and social security checks, night depository, bank-by-mail, automated teller machines, electronic statements, interactive teller machines, online account opening, and mobile wallet payment services. Investar Holding Corporation was founded in 2006 and is headquartered in Baton Rouge, Louisiana.</v>
      </c>
    </row>
    <row r="1836" spans="1:20" x14ac:dyDescent="0.3">
      <c r="A1836" s="5" t="s">
        <v>427</v>
      </c>
      <c r="B1836" s="1">
        <f>_xll.SNL.Clients.Office.Excel.Functions.SPG(A1836,"SP_IPO_DATE")</f>
        <v>42283</v>
      </c>
      <c r="C1836" s="3">
        <f>_xll.SNL.Clients.Office.Excel.Functions.SPG(A1836, "SP_VOLUME_AVG_WEEKLY_TO_SHARES_OUT", , "1M")</f>
        <v>3.569456547224739</v>
      </c>
      <c r="D1836" s="3">
        <f>_xll.SNL.Clients.Office.Excel.Functions.SPG(A1836, "SP_VOLUME_AVG_WEEKLY_TO_SHARES_OUT", , "3M")</f>
        <v>4.3196828902918831</v>
      </c>
      <c r="E1836" s="3">
        <f>_xll.SNL.Clients.Office.Excel.Functions.SPG(A1836, "SP_VOLUME_AVG_DAILY_TO_1YR_AVG_DAILY", , "1M")</f>
        <v>71.98</v>
      </c>
      <c r="F1836" s="3">
        <f>_xll.SNL.Clients.Office.Excel.Functions.SPG(A1836, "SP_VOLUME_AVG_DAILY_TO_1YR_AVG_DAILY", , "3M")</f>
        <v>87.11</v>
      </c>
      <c r="G1836" s="2" t="str">
        <f>_xll.SNL.Clients.Office.Excel.Functions.SPG(A1836, "IQ_SECTOR")</f>
        <v>Information Technology</v>
      </c>
      <c r="H1836" s="2" t="str">
        <f>_xll.SNL.Clients.Office.Excel.Functions.SPG(A1836, "IQ_INDUSTRY_GROUP")</f>
        <v>Technology Hardware and Equipment</v>
      </c>
      <c r="I1836" s="2" t="str">
        <f>_xll.SNL.Clients.Office.Excel.Functions.SPG(A1836, "IQ_INDUSTRY")</f>
        <v>Technology Hardware, Storage and Peripherals</v>
      </c>
      <c r="J1836" s="2" t="str">
        <f>_xll.SNL.Clients.Office.Excel.Functions.SPG(A1836, "IQ_PRIMARY_INDUSTRY")</f>
        <v>Technology Hardware, Storage and Peripherals</v>
      </c>
      <c r="K1836" s="2" t="str">
        <f>_xll.SNL.Clients.Office.Excel.Functions.SPG(A1836, "NAICS_CODE", "Primary")</f>
        <v>334112 - Computer Storage Device Manufacturing</v>
      </c>
      <c r="L1836" s="2" t="str">
        <f>_xll.SNL.Clients.Office.Excel.Functions.SPG(A1836, "SP_TOPICTAG")</f>
        <v>Data Integration; Backup and Recovery; Data Protection; Cloud Infrastructure; Cloud Storage; Storage Management; Data Center Technology</v>
      </c>
      <c r="M1836" s="3">
        <f>_xll.SNL.Clients.Office.Excel.Functions.SPG(A1836, "SP_PCT_SHARES_OWNED_ALL_INSTITUTIONS")</f>
        <v>85.44</v>
      </c>
      <c r="N1836" s="2" t="str">
        <f>_xll.SNL.Clients.Office.Excel.Functions.SPG(A1836, "RD_CREDIT_RATING_GLOBAL", "Issuer Credit Rating", "Local Currency LT|0")</f>
        <v/>
      </c>
      <c r="O1836" s="2" t="str">
        <f>_xll.SNL.Clients.Office.Excel.Functions.SPG(A1836, "RD_CWOL_GLOBAL", "Issuer Credit Rating", "Local Currency LT|0")</f>
        <v/>
      </c>
      <c r="P1836" s="2" t="str">
        <f>_xll.SNL.Clients.Office.Excel.Functions.SPG(A1836, "RD_RATING_ACTION_GLOBAL", "Issuer Credit Rating", "Local Currency LT|0")</f>
        <v/>
      </c>
      <c r="Q1836" s="1" t="str">
        <f>_xll.SNL.Clients.Office.Excel.Functions.SPG(A1836, "RD_LAST_REVIEW_DATE_GLOBAL", "Issuer Credit Rating", "Local Currency LT")</f>
        <v/>
      </c>
      <c r="R1836" s="1" t="str">
        <f>_xll.SNL.Clients.Office.Excel.Functions.SPG(A1836, "RD_CREDIT_RATING_DATE_GLOBAL", "Issuer Credit Rating", "Local Currency LT|0")</f>
        <v/>
      </c>
      <c r="S1836" s="1" t="str">
        <f>_xll.SNL.Clients.Office.Excel.Functions.SPG(A1836, "RD_CREDIT_WATCH_OUTLOOK_DATE_GLOBAL", "Issuer Credit Rating", "Local Currency LT|0")</f>
        <v/>
      </c>
      <c r="T1836" s="2" t="str">
        <f>_xll.SNL.Clients.Office.Excel.Functions.SPG(A1836, "SP_BUSINESS_DESCRIPTION")</f>
        <v>Pure Storage, Inc. engages in the provision of data storage and management technologies, products, and services in the United States and internationally. Its Purity software is shared across its products and provides enterprise-class data services, such as always-on data reduction, data protection, and encryption, as well as storage protocols, including block, file, and object. The company also provides FlashArray integrated hardware systems, including FlashArray//X, FlashArray//C, FlashArray//XL, FlashArray//E, and FlashArray File Services for block-oriented storage, addressing databases, applications, virtual machines, and other traditional workloads; and FlashBlade integrated hardware systems comprising FlashBlade//S and FlashBlade//E for managing and processing unstructured data workloads of various types from real-time log analytics and commercial high-performance computing (HPC) to data protection and recovery. In addition, it offers cloud-native storage solutions, such as Portworx by Pure Storage, a cloud-native Kubernetes data management solution; and Portworx Data Services, a Database-as-a-Service platform for Kubernetes. Further, the company provides Pure Fusion, a Software-as-a-Service (SaaS) management plane, which enables storage administrators to unify storage arrays and optimize storage pools; Evergreen Architecture comprising Pure1, an AI-driven cloud-based management platform, as well as Evergreen//One and Evergreen//Flex data storage solutions; and Cloud Block Store, a virtual block storage array, that provides customers the flexibility to operate a hybrid cloud model with seamless data mobility across on-premises and public cloud environments. It sells its products and subscription services through direct sales force and channel partners. The company was formerly known as OS76, Inc. and changed its name to Pure Storage, Inc. in January 2010. Pure Storage, Inc. was incorporated in 2009 and is headquartered in Santa Clara, California.</v>
      </c>
    </row>
    <row r="1837" spans="1:20" x14ac:dyDescent="0.3">
      <c r="A1837" s="5" t="s">
        <v>1785</v>
      </c>
      <c r="B1837" s="1" t="str">
        <f>_xll.SNL.Clients.Office.Excel.Functions.SPG(A1837,"SP_IPO_DATE")</f>
        <v/>
      </c>
      <c r="C1837" s="3">
        <f>_xll.SNL.Clients.Office.Excel.Functions.SPG(A1837, "SP_VOLUME_AVG_WEEKLY_TO_SHARES_OUT", , "1M")</f>
        <v>1.441242770186026</v>
      </c>
      <c r="D1837" s="3">
        <f>_xll.SNL.Clients.Office.Excel.Functions.SPG(A1837, "SP_VOLUME_AVG_WEEKLY_TO_SHARES_OUT", , "3M")</f>
        <v>1.6755903460442443</v>
      </c>
      <c r="E1837" s="3">
        <f>_xll.SNL.Clients.Office.Excel.Functions.SPG(A1837, "SP_VOLUME_AVG_DAILY_TO_1YR_AVG_DAILY", , "1M")</f>
        <v>96.76</v>
      </c>
      <c r="F1837" s="3">
        <f>_xll.SNL.Clients.Office.Excel.Functions.SPG(A1837, "SP_VOLUME_AVG_DAILY_TO_1YR_AVG_DAILY", , "3M")</f>
        <v>112.49</v>
      </c>
      <c r="G1837" s="2" t="str">
        <f>_xll.SNL.Clients.Office.Excel.Functions.SPG(A1837, "IQ_SECTOR")</f>
        <v>Industrials</v>
      </c>
      <c r="H1837" s="2" t="str">
        <f>_xll.SNL.Clients.Office.Excel.Functions.SPG(A1837, "IQ_INDUSTRY_GROUP")</f>
        <v>Transportation</v>
      </c>
      <c r="I1837" s="2" t="str">
        <f>_xll.SNL.Clients.Office.Excel.Functions.SPG(A1837, "IQ_INDUSTRY")</f>
        <v>Marine Transportation</v>
      </c>
      <c r="J1837" s="2" t="str">
        <f>_xll.SNL.Clients.Office.Excel.Functions.SPG(A1837, "IQ_PRIMARY_INDUSTRY")</f>
        <v>Marine Transportation</v>
      </c>
      <c r="K1837" s="2" t="str">
        <f>_xll.SNL.Clients.Office.Excel.Functions.SPG(A1837, "NAICS_CODE", "Primary")</f>
        <v>483 - Water Transportation</v>
      </c>
      <c r="L1837" s="2" t="str">
        <f>_xll.SNL.Clients.Office.Excel.Functions.SPG(A1837, "SP_TOPICTAG")</f>
        <v>Environmental Engineering; Fleet Management; Freight Service; Marine Transportation</v>
      </c>
      <c r="M1837" s="3">
        <f>_xll.SNL.Clients.Office.Excel.Functions.SPG(A1837, "SP_PCT_SHARES_OWNED_ALL_INSTITUTIONS")</f>
        <v>40.19</v>
      </c>
      <c r="N1837" s="2" t="str">
        <f>_xll.SNL.Clients.Office.Excel.Functions.SPG(A1837, "RD_CREDIT_RATING_GLOBAL", "Issuer Credit Rating", "Local Currency LT|0")</f>
        <v/>
      </c>
      <c r="O1837" s="2" t="str">
        <f>_xll.SNL.Clients.Office.Excel.Functions.SPG(A1837, "RD_CWOL_GLOBAL", "Issuer Credit Rating", "Local Currency LT|0")</f>
        <v/>
      </c>
      <c r="P1837" s="2" t="str">
        <f>_xll.SNL.Clients.Office.Excel.Functions.SPG(A1837, "RD_RATING_ACTION_GLOBAL", "Issuer Credit Rating", "Local Currency LT|0")</f>
        <v/>
      </c>
      <c r="Q1837" s="1" t="str">
        <f>_xll.SNL.Clients.Office.Excel.Functions.SPG(A1837, "RD_LAST_REVIEW_DATE_GLOBAL", "Issuer Credit Rating", "Local Currency LT")</f>
        <v/>
      </c>
      <c r="R1837" s="1" t="str">
        <f>_xll.SNL.Clients.Office.Excel.Functions.SPG(A1837, "RD_CREDIT_RATING_DATE_GLOBAL", "Issuer Credit Rating", "Local Currency LT|0")</f>
        <v/>
      </c>
      <c r="S1837" s="1" t="str">
        <f>_xll.SNL.Clients.Office.Excel.Functions.SPG(A1837, "RD_CREDIT_WATCH_OUTLOOK_DATE_GLOBAL", "Issuer Credit Rating", "Local Currency LT|0")</f>
        <v/>
      </c>
      <c r="T1837" s="2" t="str">
        <f>_xll.SNL.Clients.Office.Excel.Functions.SPG(A1837, "SP_BUSINESS_DESCRIPTION")</f>
        <v>Pangaea Logistics Solutions, Ltd., together with its subsidiaries, provides seaborne dry bulk logistics and transportation services to industrial customers worldwide. It offers various dry bulk cargoes, such as grains, coal, iron ore, pig iron, hot briquetted iron, bauxite, alumina, cement clinker, dolomite, and limestone. The company’s ocean logistics services comprise cargo loading, cargo discharge, vessel chartering, voyage planning, and technical vessel management. It owns and operates a fleet of vessels. The company was founded in 1996 and is headquartered in Newport, Rhode Island.</v>
      </c>
    </row>
    <row r="1838" spans="1:20" x14ac:dyDescent="0.3">
      <c r="A1838" s="5" t="s">
        <v>989</v>
      </c>
      <c r="B1838" s="1" t="str">
        <f>_xll.SNL.Clients.Office.Excel.Functions.SPG(A1838,"SP_IPO_DATE")</f>
        <v/>
      </c>
      <c r="C1838" s="3">
        <f>_xll.SNL.Clients.Office.Excel.Functions.SPG(A1838, "SP_VOLUME_AVG_WEEKLY_TO_SHARES_OUT", , "1M")</f>
        <v>1.5572080426071526</v>
      </c>
      <c r="D1838" s="3">
        <f>_xll.SNL.Clients.Office.Excel.Functions.SPG(A1838, "SP_VOLUME_AVG_WEEKLY_TO_SHARES_OUT", , "3M")</f>
        <v>1.7274922628438465</v>
      </c>
      <c r="E1838" s="3">
        <f>_xll.SNL.Clients.Office.Excel.Functions.SPG(A1838, "SP_VOLUME_AVG_DAILY_TO_1YR_AVG_DAILY", , "1M")</f>
        <v>76.05</v>
      </c>
      <c r="F1838" s="3">
        <f>_xll.SNL.Clients.Office.Excel.Functions.SPG(A1838, "SP_VOLUME_AVG_DAILY_TO_1YR_AVG_DAILY", , "3M")</f>
        <v>84.37</v>
      </c>
      <c r="G1838" s="2" t="str">
        <f>_xll.SNL.Clients.Office.Excel.Functions.SPG(A1838, "IQ_SECTOR")</f>
        <v>Financials</v>
      </c>
      <c r="H1838" s="2" t="str">
        <f>_xll.SNL.Clients.Office.Excel.Functions.SPG(A1838, "IQ_INDUSTRY_GROUP")</f>
        <v>Insurance</v>
      </c>
      <c r="I1838" s="2" t="str">
        <f>_xll.SNL.Clients.Office.Excel.Functions.SPG(A1838, "IQ_INDUSTRY")</f>
        <v>Insurance</v>
      </c>
      <c r="J1838" s="2" t="str">
        <f>_xll.SNL.Clients.Office.Excel.Functions.SPG(A1838, "IQ_PRIMARY_INDUSTRY")</f>
        <v>Property and Casualty Insurance</v>
      </c>
      <c r="K1838" s="2" t="str">
        <f>_xll.SNL.Clients.Office.Excel.Functions.SPG(A1838, "NAICS_CODE", "Primary")</f>
        <v>524127 - Direct Title Insurance Carriers</v>
      </c>
      <c r="L1838" s="2" t="str">
        <f>_xll.SNL.Clients.Office.Excel.Functions.SPG(A1838, "SP_TOPICTAG")</f>
        <v/>
      </c>
      <c r="M1838" s="3">
        <f>_xll.SNL.Clients.Office.Excel.Functions.SPG(A1838, "SP_PCT_SHARES_OWNED_ALL_INSTITUTIONS")</f>
        <v>81.94</v>
      </c>
      <c r="N1838" s="2" t="str">
        <f>_xll.SNL.Clients.Office.Excel.Functions.SPG(A1838, "RD_CREDIT_RATING_GLOBAL", "Issuer Credit Rating", "Local Currency LT|0")</f>
        <v>BBB</v>
      </c>
      <c r="O1838" s="2" t="str">
        <f>_xll.SNL.Clients.Office.Excel.Functions.SPG(A1838, "RD_CWOL_GLOBAL", "Issuer Credit Rating", "Local Currency LT|0")</f>
        <v>Stable</v>
      </c>
      <c r="P1838" s="2" t="str">
        <f>_xll.SNL.Clients.Office.Excel.Functions.SPG(A1838, "RD_RATING_ACTION_GLOBAL", "Issuer Credit Rating", "Local Currency LT|0")</f>
        <v>Upgrade | CreditWatch/Outlook (10/30/2014)</v>
      </c>
      <c r="Q1838" s="1">
        <f>_xll.SNL.Clients.Office.Excel.Functions.SPG(A1838, "RD_LAST_REVIEW_DATE_GLOBAL", "Issuer Credit Rating", "Local Currency LT")</f>
        <v>45685</v>
      </c>
      <c r="R1838" s="1">
        <f>_xll.SNL.Clients.Office.Excel.Functions.SPG(A1838, "RD_CREDIT_RATING_DATE_GLOBAL", "Issuer Credit Rating", "Local Currency LT|0")</f>
        <v>41942</v>
      </c>
      <c r="S1838" s="1">
        <f>_xll.SNL.Clients.Office.Excel.Functions.SPG(A1838, "RD_CREDIT_WATCH_OUTLOOK_DATE_GLOBAL", "Issuer Credit Rating", "Local Currency LT|0")</f>
        <v>41942</v>
      </c>
      <c r="T1838" s="2" t="str">
        <f>_xll.SNL.Clients.Office.Excel.Functions.SPG(A1838, "SP_BUSINESS_DESCRIPTION")</f>
        <v>Fidelity National Financial, Inc., together with its subsidiaries, provides various insurance products in the United States. The company operates through Title, F&amp;G, and Corporate and Other segments. It offers title insurance, escrow, and other title related services, including trust activities, trustee sales guarantees, recordings and reconveyances, and home warranty products. The company also provides technology and transaction services to the real estate and mortgage industries; and mortgage transaction services, including title-related services and facilitation of production and management of mortgage loans. In addition, it offers annuity and life insurance products, such as deferred and immediate annuities, as well as indexed universal life insurance products; and funding agreements and pension risk transfer (PRT) solutions. Further, the company engages in the real estate brokerage business. Fidelity National Financial, Inc. was incorporated in 2005 and is headquartered in Jacksonville, Florida.</v>
      </c>
    </row>
    <row r="1839" spans="1:20" x14ac:dyDescent="0.3">
      <c r="A1839" s="5" t="s">
        <v>1786</v>
      </c>
      <c r="B1839" s="1" t="str">
        <f>_xll.SNL.Clients.Office.Excel.Functions.SPG(A1839,"SP_IPO_DATE")</f>
        <v/>
      </c>
      <c r="C1839" s="3">
        <f>_xll.SNL.Clients.Office.Excel.Functions.SPG(A1839, "SP_VOLUME_AVG_WEEKLY_TO_SHARES_OUT", , "1M")</f>
        <v>880.61622133593471</v>
      </c>
      <c r="D1839" s="3">
        <f>_xll.SNL.Clients.Office.Excel.Functions.SPG(A1839, "SP_VOLUME_AVG_WEEKLY_TO_SHARES_OUT", , "3M")</f>
        <v>621.22414191536848</v>
      </c>
      <c r="E1839" s="3">
        <f>_xll.SNL.Clients.Office.Excel.Functions.SPG(A1839, "SP_VOLUME_AVG_DAILY_TO_1YR_AVG_DAILY", , "1M")</f>
        <v>464.06</v>
      </c>
      <c r="F1839" s="3">
        <f>_xll.SNL.Clients.Office.Excel.Functions.SPG(A1839, "SP_VOLUME_AVG_DAILY_TO_1YR_AVG_DAILY", , "3M")</f>
        <v>327.37</v>
      </c>
      <c r="G1839" s="2" t="str">
        <f>_xll.SNL.Clients.Office.Excel.Functions.SPG(A1839, "IQ_SECTOR")</f>
        <v>Health Care</v>
      </c>
      <c r="H1839" s="2" t="str">
        <f>_xll.SNL.Clients.Office.Excel.Functions.SPG(A1839, "IQ_INDUSTRY_GROUP")</f>
        <v>Health Care Equipment and Services</v>
      </c>
      <c r="I1839" s="2" t="str">
        <f>_xll.SNL.Clients.Office.Excel.Functions.SPG(A1839, "IQ_INDUSTRY")</f>
        <v>Health Care Equipment and Supplies</v>
      </c>
      <c r="J1839" s="2" t="str">
        <f>_xll.SNL.Clients.Office.Excel.Functions.SPG(A1839, "IQ_PRIMARY_INDUSTRY")</f>
        <v>Health Care Equipment</v>
      </c>
      <c r="K1839" s="2" t="str">
        <f>_xll.SNL.Clients.Office.Excel.Functions.SPG(A1839, "NAICS_CODE", "Primary")</f>
        <v>334510 - Electromedical and Electrotherapeutic Apparatus Manufacturing</v>
      </c>
      <c r="L1839" s="2" t="str">
        <f>_xll.SNL.Clients.Office.Excel.Functions.SPG(A1839, "SP_TOPICTAG")</f>
        <v>Health Diagnostics; MHealth; Neuroscience; Central Nervous System; Neurology</v>
      </c>
      <c r="M1839" s="3">
        <f>_xll.SNL.Clients.Office.Excel.Functions.SPG(A1839, "SP_PCT_SHARES_OWNED_ALL_INSTITUTIONS")</f>
        <v>6.96</v>
      </c>
      <c r="N1839" s="2" t="str">
        <f>_xll.SNL.Clients.Office.Excel.Functions.SPG(A1839, "RD_CREDIT_RATING_GLOBAL", "Issuer Credit Rating", "Local Currency LT|0")</f>
        <v/>
      </c>
      <c r="O1839" s="2" t="str">
        <f>_xll.SNL.Clients.Office.Excel.Functions.SPG(A1839, "RD_CWOL_GLOBAL", "Issuer Credit Rating", "Local Currency LT|0")</f>
        <v/>
      </c>
      <c r="P1839" s="2" t="str">
        <f>_xll.SNL.Clients.Office.Excel.Functions.SPG(A1839, "RD_RATING_ACTION_GLOBAL", "Issuer Credit Rating", "Local Currency LT|0")</f>
        <v/>
      </c>
      <c r="Q1839" s="1" t="str">
        <f>_xll.SNL.Clients.Office.Excel.Functions.SPG(A1839, "RD_LAST_REVIEW_DATE_GLOBAL", "Issuer Credit Rating", "Local Currency LT")</f>
        <v/>
      </c>
      <c r="R1839" s="1" t="str">
        <f>_xll.SNL.Clients.Office.Excel.Functions.SPG(A1839, "RD_CREDIT_RATING_DATE_GLOBAL", "Issuer Credit Rating", "Local Currency LT|0")</f>
        <v/>
      </c>
      <c r="S1839" s="1" t="str">
        <f>_xll.SNL.Clients.Office.Excel.Functions.SPG(A1839, "RD_CREDIT_WATCH_OUTLOOK_DATE_GLOBAL", "Issuer Credit Rating", "Local Currency LT|0")</f>
        <v/>
      </c>
      <c r="T1839" s="2" t="str">
        <f>_xll.SNL.Clients.Office.Excel.Functions.SPG(A1839, "SP_BUSINESS_DESCRIPTION")</f>
        <v>Helius Medical Technologies, Inc., a neurotechnology company, focuses on developing, licensing, and acquiring non-implantable technologies for the treatment of symptoms caused by neurological disease or trauma. The company’s product is Portable Neuromodulation Stimulator, a non-surgical medical device intended for use as a short term treatment of gait deficit due to symptoms from multiple sclerosis and balance deficit due to mild-to-moderate traumatic brain injury, as well as to be used in conjunction with supervised therapeutic exercise. Helius Medical Technologies, Inc. was incorporated in 2014 and is headquartered in Newtown, Pennsylvania.</v>
      </c>
    </row>
    <row r="1840" spans="1:20" x14ac:dyDescent="0.3">
      <c r="A1840" s="5" t="s">
        <v>1787</v>
      </c>
      <c r="B1840" s="1">
        <f>_xll.SNL.Clients.Office.Excel.Functions.SPG(A1840,"SP_IPO_DATE")</f>
        <v>42208</v>
      </c>
      <c r="C1840" s="3">
        <f>_xll.SNL.Clients.Office.Excel.Functions.SPG(A1840, "SP_VOLUME_AVG_WEEKLY_TO_SHARES_OUT", , "1M")</f>
        <v>2.4107242368568671</v>
      </c>
      <c r="D1840" s="3">
        <f>_xll.SNL.Clients.Office.Excel.Functions.SPG(A1840, "SP_VOLUME_AVG_WEEKLY_TO_SHARES_OUT", , "3M")</f>
        <v>2.101510112233139</v>
      </c>
      <c r="E1840" s="3">
        <f>_xll.SNL.Clients.Office.Excel.Functions.SPG(A1840, "SP_VOLUME_AVG_DAILY_TO_1YR_AVG_DAILY", , "1M")</f>
        <v>118.59</v>
      </c>
      <c r="F1840" s="3">
        <f>_xll.SNL.Clients.Office.Excel.Functions.SPG(A1840, "SP_VOLUME_AVG_DAILY_TO_1YR_AVG_DAILY", , "3M")</f>
        <v>103.38</v>
      </c>
      <c r="G1840" s="2" t="str">
        <f>_xll.SNL.Clients.Office.Excel.Functions.SPG(A1840, "IQ_SECTOR")</f>
        <v>Financials</v>
      </c>
      <c r="H1840" s="2" t="str">
        <f>_xll.SNL.Clients.Office.Excel.Functions.SPG(A1840, "IQ_INDUSTRY_GROUP")</f>
        <v>Banks</v>
      </c>
      <c r="I1840" s="2" t="str">
        <f>_xll.SNL.Clients.Office.Excel.Functions.SPG(A1840, "IQ_INDUSTRY")</f>
        <v>Banks</v>
      </c>
      <c r="J1840" s="2" t="str">
        <f>_xll.SNL.Clients.Office.Excel.Functions.SPG(A1840, "IQ_PRIMARY_INDUSTRY")</f>
        <v>Regional Banks</v>
      </c>
      <c r="K1840" s="2" t="str">
        <f>_xll.SNL.Clients.Office.Excel.Functions.SPG(A1840, "NAICS_CODE", "Primary")</f>
        <v>522110 - Commercial Banking</v>
      </c>
      <c r="L1840" s="2" t="str">
        <f>_xll.SNL.Clients.Office.Excel.Functions.SPG(A1840, "SP_TOPICTAG")</f>
        <v>Consumer Lending; Banking as a Service</v>
      </c>
      <c r="M1840" s="3">
        <f>_xll.SNL.Clients.Office.Excel.Functions.SPG(A1840, "SP_PCT_SHARES_OWNED_ALL_INSTITUTIONS")</f>
        <v>69.02</v>
      </c>
      <c r="N1840" s="2" t="str">
        <f>_xll.SNL.Clients.Office.Excel.Functions.SPG(A1840, "RD_CREDIT_RATING_GLOBAL", "Issuer Credit Rating", "Local Currency LT|0")</f>
        <v/>
      </c>
      <c r="O1840" s="2" t="str">
        <f>_xll.SNL.Clients.Office.Excel.Functions.SPG(A1840, "RD_CWOL_GLOBAL", "Issuer Credit Rating", "Local Currency LT|0")</f>
        <v/>
      </c>
      <c r="P1840" s="2" t="str">
        <f>_xll.SNL.Clients.Office.Excel.Functions.SPG(A1840, "RD_RATING_ACTION_GLOBAL", "Issuer Credit Rating", "Local Currency LT|0")</f>
        <v/>
      </c>
      <c r="Q1840" s="1" t="str">
        <f>_xll.SNL.Clients.Office.Excel.Functions.SPG(A1840, "RD_LAST_REVIEW_DATE_GLOBAL", "Issuer Credit Rating", "Local Currency LT")</f>
        <v/>
      </c>
      <c r="R1840" s="1" t="str">
        <f>_xll.SNL.Clients.Office.Excel.Functions.SPG(A1840, "RD_CREDIT_RATING_DATE_GLOBAL", "Issuer Credit Rating", "Local Currency LT|0")</f>
        <v/>
      </c>
      <c r="S1840" s="1" t="str">
        <f>_xll.SNL.Clients.Office.Excel.Functions.SPG(A1840, "RD_CREDIT_WATCH_OUTLOOK_DATE_GLOBAL", "Issuer Credit Rating", "Local Currency LT|0")</f>
        <v/>
      </c>
      <c r="T1840" s="2" t="str">
        <f>_xll.SNL.Clients.Office.Excel.Functions.SPG(A1840, "SP_BUSINESS_DESCRIPTION")</f>
        <v>Live Oak Bancshares, Inc. operates as the bank holding company for Live Oak Banking Company that provides various banking products and services in the United States. It operates through two segments, Banking and Fintech. The company accepts various deposit products, including noninterest-bearing demand, as well as interest-bearing checking, money market, savings, and time deposits. It also offers commercial and industrial loans; construction and development loans; owner occupied and non-owner occupied collateral commercial real estate loans; and commercial land loans. In addition, the company provides settlement, accounting, and securitization services for government guaranteed loans; financing for renewable energy application industry; wealth and investment management services to high-net-worth individuals and families; and investment advisory services to a series of funds focused on providing venture capital to new and emerging financial technology companies. Live Oak Bancshares, Inc. was incorporated in 2008 and is headquartered in Wilmington, North Carolina.</v>
      </c>
    </row>
    <row r="1841" spans="1:20" x14ac:dyDescent="0.3">
      <c r="A1841" s="5" t="s">
        <v>1479</v>
      </c>
      <c r="B1841" s="1">
        <f>_xll.SNL.Clients.Office.Excel.Functions.SPG(A1841,"SP_IPO_DATE")</f>
        <v>41844</v>
      </c>
      <c r="C1841" s="3">
        <f>_xll.SNL.Clients.Office.Excel.Functions.SPG(A1841, "SP_VOLUME_AVG_WEEKLY_TO_SHARES_OUT", , "1M")</f>
        <v>4.4282481340922262</v>
      </c>
      <c r="D1841" s="3">
        <f>_xll.SNL.Clients.Office.Excel.Functions.SPG(A1841, "SP_VOLUME_AVG_WEEKLY_TO_SHARES_OUT", , "3M")</f>
        <v>4.184380349361426</v>
      </c>
      <c r="E1841" s="3">
        <f>_xll.SNL.Clients.Office.Excel.Functions.SPG(A1841, "SP_VOLUME_AVG_DAILY_TO_1YR_AVG_DAILY", , "1M")</f>
        <v>127.46</v>
      </c>
      <c r="F1841" s="3">
        <f>_xll.SNL.Clients.Office.Excel.Functions.SPG(A1841, "SP_VOLUME_AVG_DAILY_TO_1YR_AVG_DAILY", , "3M")</f>
        <v>120.44</v>
      </c>
      <c r="G1841" s="2" t="str">
        <f>_xll.SNL.Clients.Office.Excel.Functions.SPG(A1841, "IQ_SECTOR")</f>
        <v>Industrials</v>
      </c>
      <c r="H1841" s="2" t="str">
        <f>_xll.SNL.Clients.Office.Excel.Functions.SPG(A1841, "IQ_INDUSTRY_GROUP")</f>
        <v>Capital Goods</v>
      </c>
      <c r="I1841" s="2" t="str">
        <f>_xll.SNL.Clients.Office.Excel.Functions.SPG(A1841, "IQ_INDUSTRY")</f>
        <v>Building Products</v>
      </c>
      <c r="J1841" s="2" t="str">
        <f>_xll.SNL.Clients.Office.Excel.Functions.SPG(A1841, "IQ_PRIMARY_INDUSTRY")</f>
        <v>Building Products</v>
      </c>
      <c r="K1841" s="2" t="str">
        <f>_xll.SNL.Clients.Office.Excel.Functions.SPG(A1841, "NAICS_CODE", "Primary")</f>
        <v>326122 - Plastics Pipe and Pipe Fitting Manufacturing</v>
      </c>
      <c r="L1841" s="2" t="str">
        <f>_xll.SNL.Clients.Office.Excel.Functions.SPG(A1841, "SP_TOPICTAG")</f>
        <v>Environmental Engineering; Fleet Management; Disposal and Recycling; Water Purification; CleanTech; Pollution Control</v>
      </c>
      <c r="M1841" s="3">
        <f>_xll.SNL.Clients.Office.Excel.Functions.SPG(A1841, "SP_PCT_SHARES_OWNED_ALL_INSTITUTIONS")</f>
        <v>90.28</v>
      </c>
      <c r="N1841" s="2" t="str">
        <f>_xll.SNL.Clients.Office.Excel.Functions.SPG(A1841, "RD_CREDIT_RATING_GLOBAL", "Issuer Credit Rating", "Local Currency LT|0")</f>
        <v>BB</v>
      </c>
      <c r="O1841" s="2" t="str">
        <f>_xll.SNL.Clients.Office.Excel.Functions.SPG(A1841, "RD_CWOL_GLOBAL", "Issuer Credit Rating", "Local Currency LT|0")</f>
        <v>Stable</v>
      </c>
      <c r="P1841" s="2" t="str">
        <f>_xll.SNL.Clients.Office.Excel.Functions.SPG(A1841, "RD_RATING_ACTION_GLOBAL", "Issuer Credit Rating", "Local Currency LT|0")</f>
        <v>Upgrade | CreditWatch/Outlook (10/17/2022)</v>
      </c>
      <c r="Q1841" s="1">
        <f>_xll.SNL.Clients.Office.Excel.Functions.SPG(A1841, "RD_LAST_REVIEW_DATE_GLOBAL", "Issuer Credit Rating", "Local Currency LT")</f>
        <v>45545</v>
      </c>
      <c r="R1841" s="1">
        <f>_xll.SNL.Clients.Office.Excel.Functions.SPG(A1841, "RD_CREDIT_RATING_DATE_GLOBAL", "Issuer Credit Rating", "Local Currency LT|0")</f>
        <v>44851</v>
      </c>
      <c r="S1841" s="1">
        <f>_xll.SNL.Clients.Office.Excel.Functions.SPG(A1841, "RD_CREDIT_WATCH_OUTLOOK_DATE_GLOBAL", "Issuer Credit Rating", "Local Currency LT|0")</f>
        <v>44851</v>
      </c>
      <c r="T1841" s="2" t="str">
        <f>_xll.SNL.Clients.Office.Excel.Functions.SPG(A1841, "SP_BUSINESS_DESCRIPTION")</f>
        <v>Advanced Drainage Systems, Inc. designs, manufactures, and markets thermoplastic corrugated pipes and related water management products in North America and internationally. The company operates through Pipe, International, Infiltrator, and Allied Products &amp; Other segments. It offers single, double, and triple wall corrugated polypropylene and polyethylene pipes; plastic leachfield chambers and systems; EZflow synthetic aggregate bundles; wastewater purification through mechanical aeration wastewater for residential and commercial systems; septic tanks and accessories; combined treatment and dispersal systems, including advanced enviro-septic and advanced treatment leachfield systems; and allied products, including storm retention/detention and septic chambers, polyvinyl chloride drainage structures, fittings, and water quality filters and separators. The company also purchases and distributes construction fabrics and other geosynthetic products for soil stabilization, reinforcement, filtration, separation, erosion control, and sub-surface drainage, as well as drainage grates and other products. In addition, it provides PVC hubs, rubber sleeves, and stainless-steel bands. The company offers its products for non-residential, residential, agriculture, and infrastructure applications through a network of distribution centers. Advanced Drainage Systems, Inc. incorporated in 1966 and is headquartered in Hilliard, Ohio.</v>
      </c>
    </row>
    <row r="1842" spans="1:20" x14ac:dyDescent="0.3">
      <c r="A1842" s="5" t="s">
        <v>1788</v>
      </c>
      <c r="B1842" s="1">
        <f>_xll.SNL.Clients.Office.Excel.Functions.SPG(A1842,"SP_IPO_DATE")</f>
        <v>41837</v>
      </c>
      <c r="C1842" s="3">
        <f>_xll.SNL.Clients.Office.Excel.Functions.SPG(A1842, "SP_VOLUME_AVG_WEEKLY_TO_SHARES_OUT", , "1M")</f>
        <v>5.185150156901706</v>
      </c>
      <c r="D1842" s="3">
        <f>_xll.SNL.Clients.Office.Excel.Functions.SPG(A1842, "SP_VOLUME_AVG_WEEKLY_TO_SHARES_OUT", , "3M")</f>
        <v>5.9523632310358465</v>
      </c>
      <c r="E1842" s="3">
        <f>_xll.SNL.Clients.Office.Excel.Functions.SPG(A1842, "SP_VOLUME_AVG_DAILY_TO_1YR_AVG_DAILY", , "1M")</f>
        <v>67.17</v>
      </c>
      <c r="F1842" s="3">
        <f>_xll.SNL.Clients.Office.Excel.Functions.SPG(A1842, "SP_VOLUME_AVG_DAILY_TO_1YR_AVG_DAILY", , "3M")</f>
        <v>77.11</v>
      </c>
      <c r="G1842" s="2" t="str">
        <f>_xll.SNL.Clients.Office.Excel.Functions.SPG(A1842, "IQ_SECTOR")</f>
        <v>Financials</v>
      </c>
      <c r="H1842" s="2" t="str">
        <f>_xll.SNL.Clients.Office.Excel.Functions.SPG(A1842, "IQ_INDUSTRY_GROUP")</f>
        <v>Insurance</v>
      </c>
      <c r="I1842" s="2" t="str">
        <f>_xll.SNL.Clients.Office.Excel.Functions.SPG(A1842, "IQ_INDUSTRY")</f>
        <v>Insurance</v>
      </c>
      <c r="J1842" s="2" t="str">
        <f>_xll.SNL.Clients.Office.Excel.Functions.SPG(A1842, "IQ_PRIMARY_INDUSTRY")</f>
        <v>Property and Casualty Insurance</v>
      </c>
      <c r="K1842" s="2" t="str">
        <f>_xll.SNL.Clients.Office.Excel.Functions.SPG(A1842, "NAICS_CODE", "Primary")</f>
        <v>524114 - Direct Health and Medical Insurance Carriers</v>
      </c>
      <c r="L1842" s="2" t="str">
        <f>_xll.SNL.Clients.Office.Excel.Functions.SPG(A1842, "SP_TOPICTAG")</f>
        <v>Pet Care; Pet Food and Supplies</v>
      </c>
      <c r="M1842" s="3">
        <f>_xll.SNL.Clients.Office.Excel.Functions.SPG(A1842, "SP_PCT_SHARES_OWNED_ALL_INSTITUTIONS")</f>
        <v>89.87</v>
      </c>
      <c r="N1842" s="2" t="str">
        <f>_xll.SNL.Clients.Office.Excel.Functions.SPG(A1842, "RD_CREDIT_RATING_GLOBAL", "Issuer Credit Rating", "Local Currency LT|0")</f>
        <v/>
      </c>
      <c r="O1842" s="2" t="str">
        <f>_xll.SNL.Clients.Office.Excel.Functions.SPG(A1842, "RD_CWOL_GLOBAL", "Issuer Credit Rating", "Local Currency LT|0")</f>
        <v/>
      </c>
      <c r="P1842" s="2" t="str">
        <f>_xll.SNL.Clients.Office.Excel.Functions.SPG(A1842, "RD_RATING_ACTION_GLOBAL", "Issuer Credit Rating", "Local Currency LT|0")</f>
        <v/>
      </c>
      <c r="Q1842" s="1" t="str">
        <f>_xll.SNL.Clients.Office.Excel.Functions.SPG(A1842, "RD_LAST_REVIEW_DATE_GLOBAL", "Issuer Credit Rating", "Local Currency LT")</f>
        <v/>
      </c>
      <c r="R1842" s="1" t="str">
        <f>_xll.SNL.Clients.Office.Excel.Functions.SPG(A1842, "RD_CREDIT_RATING_DATE_GLOBAL", "Issuer Credit Rating", "Local Currency LT|0")</f>
        <v/>
      </c>
      <c r="S1842" s="1" t="str">
        <f>_xll.SNL.Clients.Office.Excel.Functions.SPG(A1842, "RD_CREDIT_WATCH_OUTLOOK_DATE_GLOBAL", "Issuer Credit Rating", "Local Currency LT|0")</f>
        <v/>
      </c>
      <c r="T1842" s="2" t="str">
        <f>_xll.SNL.Clients.Office.Excel.Functions.SPG(A1842, "SP_BUSINESS_DESCRIPTION")</f>
        <v>Trupanion, Inc., together with its subsidiaries, provides medical insurance for cats and dogs on a monthly subscription basis in the United States, Canada, Continental Europe, and Australia. The company operates in two segments, Subscription Business and Other Business. It serves pet owners and veterinarians. The company was formerly known as Vetinsurance International, Inc. changed its name to Trupanion, Inc. in 2013. Trupanion, Inc. was founded in 2000 and is headquartered in Seattle, Washington.</v>
      </c>
    </row>
    <row r="1843" spans="1:20" x14ac:dyDescent="0.3">
      <c r="A1843" s="5" t="s">
        <v>1789</v>
      </c>
      <c r="B1843" s="1">
        <f>_xll.SNL.Clients.Office.Excel.Functions.SPG(A1843,"SP_IPO_DATE")</f>
        <v>41837</v>
      </c>
      <c r="C1843" s="3">
        <f>_xll.SNL.Clients.Office.Excel.Functions.SPG(A1843, "SP_VOLUME_AVG_WEEKLY_TO_SHARES_OUT", , "1M")</f>
        <v>18.715245228737288</v>
      </c>
      <c r="D1843" s="3">
        <f>_xll.SNL.Clients.Office.Excel.Functions.SPG(A1843, "SP_VOLUME_AVG_WEEKLY_TO_SHARES_OUT", , "3M")</f>
        <v>14.840538793786928</v>
      </c>
      <c r="E1843" s="3">
        <f>_xll.SNL.Clients.Office.Excel.Functions.SPG(A1843, "SP_VOLUME_AVG_DAILY_TO_1YR_AVG_DAILY", , "1M")</f>
        <v>194.96</v>
      </c>
      <c r="F1843" s="3">
        <f>_xll.SNL.Clients.Office.Excel.Functions.SPG(A1843, "SP_VOLUME_AVG_DAILY_TO_1YR_AVG_DAILY", , "3M")</f>
        <v>154.59</v>
      </c>
      <c r="G1843" s="2" t="str">
        <f>_xll.SNL.Clients.Office.Excel.Functions.SPG(A1843, "IQ_SECTOR")</f>
        <v>Health Care</v>
      </c>
      <c r="H1843" s="2" t="str">
        <f>_xll.SNL.Clients.Office.Excel.Functions.SPG(A1843, "IQ_INDUSTRY_GROUP")</f>
        <v>Pharmaceuticals, Biotechnology and Life Sciences</v>
      </c>
      <c r="I1843" s="2" t="str">
        <f>_xll.SNL.Clients.Office.Excel.Functions.SPG(A1843, "IQ_INDUSTRY")</f>
        <v>Biotechnology</v>
      </c>
      <c r="J1843" s="2" t="str">
        <f>_xll.SNL.Clients.Office.Excel.Functions.SPG(A1843, "IQ_PRIMARY_INDUSTRY")</f>
        <v>Biotechnology</v>
      </c>
      <c r="K1843" s="2" t="str">
        <f>_xll.SNL.Clients.Office.Excel.Functions.SPG(A1843, "NAICS_CODE", "Primary")</f>
        <v>325414 - Biological Product (except Diagnostic) Manufacturing</v>
      </c>
      <c r="L1843" s="2" t="str">
        <f>_xll.SNL.Clients.Office.Excel.Functions.SPG(A1843, "SP_TOPICTAG")</f>
        <v>Neuroscience; Central Nervous System; Chronic Diseases; Genetic Disorder; Neurology; Psychiatry</v>
      </c>
      <c r="M1843" s="3">
        <f>_xll.SNL.Clients.Office.Excel.Functions.SPG(A1843, "SP_PCT_SHARES_OWNED_ALL_INSTITUTIONS")</f>
        <v>78.25</v>
      </c>
      <c r="N1843" s="2" t="str">
        <f>_xll.SNL.Clients.Office.Excel.Functions.SPG(A1843, "RD_CREDIT_RATING_GLOBAL", "Issuer Credit Rating", "Local Currency LT|0")</f>
        <v/>
      </c>
      <c r="O1843" s="2" t="str">
        <f>_xll.SNL.Clients.Office.Excel.Functions.SPG(A1843, "RD_CWOL_GLOBAL", "Issuer Credit Rating", "Local Currency LT|0")</f>
        <v/>
      </c>
      <c r="P1843" s="2" t="str">
        <f>_xll.SNL.Clients.Office.Excel.Functions.SPG(A1843, "RD_RATING_ACTION_GLOBAL", "Issuer Credit Rating", "Local Currency LT|0")</f>
        <v/>
      </c>
      <c r="Q1843" s="1" t="str">
        <f>_xll.SNL.Clients.Office.Excel.Functions.SPG(A1843, "RD_LAST_REVIEW_DATE_GLOBAL", "Issuer Credit Rating", "Local Currency LT")</f>
        <v/>
      </c>
      <c r="R1843" s="1" t="str">
        <f>_xll.SNL.Clients.Office.Excel.Functions.SPG(A1843, "RD_CREDIT_RATING_DATE_GLOBAL", "Issuer Credit Rating", "Local Currency LT|0")</f>
        <v/>
      </c>
      <c r="S1843" s="1" t="str">
        <f>_xll.SNL.Clients.Office.Excel.Functions.SPG(A1843, "RD_CREDIT_WATCH_OUTLOOK_DATE_GLOBAL", "Issuer Credit Rating", "Local Currency LT|0")</f>
        <v/>
      </c>
      <c r="T1843" s="2" t="str">
        <f>_xll.SNL.Clients.Office.Excel.Functions.SPG(A1843, "SP_BUSINESS_DESCRIPTION")</f>
        <v>Sage Therapeutics, Inc., a biopharmaceutical company, develops and commercializes brain health medicines. The company offers ZURZUVAE, a neuroactive steroid positive allosteric modulator of GABA receptors targeting synaptic and extrasynaptic GABA receptors for the treatment of postpartum depression in adults. Its product pipeline also includes SAGE-324, a novel GABA receptor positive allosteric modulator for chronic oral dosing, including seizures in developmental and epileptic encephalopathies; and SAGE-319, an extrasynaptic-preferring GABA receptor positive allosteric modulator PAM for treating behavioral symptoms associated with neurodevelopmental disorders. In addition, the company is developing various product candidates, including SAGE-817 and SAGE-039 for the treatment of acute and chronic brain health disorders, including work on allosteric modulation of the GABA and NMDA receptor systems in the brain, as well as NMDA receptor negative allosteric modulator focusing on the treatments for neurodevelopmental disorders. The company was formerly known as Sterogen Biopharma, Inc. and changed its name to Sage Therapeutics, Inc. in September 2011. Sage Therapeutics, Inc. was incorporated in 2010 and is headquartered in Cambridge, Massachusetts.</v>
      </c>
    </row>
    <row r="1844" spans="1:20" x14ac:dyDescent="0.3">
      <c r="A1844" s="5" t="s">
        <v>1790</v>
      </c>
      <c r="B1844" s="1">
        <f>_xll.SNL.Clients.Office.Excel.Functions.SPG(A1844,"SP_IPO_DATE")</f>
        <v>41836</v>
      </c>
      <c r="C1844" s="3">
        <f>_xll.SNL.Clients.Office.Excel.Functions.SPG(A1844, "SP_VOLUME_AVG_WEEKLY_TO_SHARES_OUT", , "1M")</f>
        <v>1.6861228344274903</v>
      </c>
      <c r="D1844" s="3">
        <f>_xll.SNL.Clients.Office.Excel.Functions.SPG(A1844, "SP_VOLUME_AVG_WEEKLY_TO_SHARES_OUT", , "3M")</f>
        <v>1.7062224598212401</v>
      </c>
      <c r="E1844" s="3">
        <f>_xll.SNL.Clients.Office.Excel.Functions.SPG(A1844, "SP_VOLUME_AVG_DAILY_TO_1YR_AVG_DAILY", , "1M")</f>
        <v>90.92</v>
      </c>
      <c r="F1844" s="3">
        <f>_xll.SNL.Clients.Office.Excel.Functions.SPG(A1844, "SP_VOLUME_AVG_DAILY_TO_1YR_AVG_DAILY", , "3M")</f>
        <v>92</v>
      </c>
      <c r="G1844" s="2" t="str">
        <f>_xll.SNL.Clients.Office.Excel.Functions.SPG(A1844, "IQ_SECTOR")</f>
        <v>Health Care</v>
      </c>
      <c r="H1844" s="2" t="str">
        <f>_xll.SNL.Clients.Office.Excel.Functions.SPG(A1844, "IQ_INDUSTRY_GROUP")</f>
        <v>Health Care Equipment and Services</v>
      </c>
      <c r="I1844" s="2" t="str">
        <f>_xll.SNL.Clients.Office.Excel.Functions.SPG(A1844, "IQ_INDUSTRY")</f>
        <v>Health Care Equipment and Supplies</v>
      </c>
      <c r="J1844" s="2" t="str">
        <f>_xll.SNL.Clients.Office.Excel.Functions.SPG(A1844, "IQ_PRIMARY_INDUSTRY")</f>
        <v>Health Care Equipment</v>
      </c>
      <c r="K1844" s="2" t="str">
        <f>_xll.SNL.Clients.Office.Excel.Functions.SPG(A1844, "NAICS_CODE", "Primary")</f>
        <v>334510 - Electromedical and Electrotherapeutic Apparatus Manufacturing</v>
      </c>
      <c r="L1844" s="2" t="str">
        <f>_xll.SNL.Clients.Office.Excel.Functions.SPG(A1844, "SP_TOPICTAG")</f>
        <v>Health Diagnostics; MHealth; Sensors; Artificial Intelligence; Cardiovascular; Surgery</v>
      </c>
      <c r="M1844" s="3">
        <f>_xll.SNL.Clients.Office.Excel.Functions.SPG(A1844, "SP_PCT_SHARES_OWNED_ALL_INSTITUTIONS")</f>
        <v>47.83</v>
      </c>
      <c r="N1844" s="2" t="str">
        <f>_xll.SNL.Clients.Office.Excel.Functions.SPG(A1844, "RD_CREDIT_RATING_GLOBAL", "Issuer Credit Rating", "Local Currency LT|0")</f>
        <v/>
      </c>
      <c r="O1844" s="2" t="str">
        <f>_xll.SNL.Clients.Office.Excel.Functions.SPG(A1844, "RD_CWOL_GLOBAL", "Issuer Credit Rating", "Local Currency LT|0")</f>
        <v/>
      </c>
      <c r="P1844" s="2" t="str">
        <f>_xll.SNL.Clients.Office.Excel.Functions.SPG(A1844, "RD_RATING_ACTION_GLOBAL", "Issuer Credit Rating", "Local Currency LT|0")</f>
        <v/>
      </c>
      <c r="Q1844" s="1" t="str">
        <f>_xll.SNL.Clients.Office.Excel.Functions.SPG(A1844, "RD_LAST_REVIEW_DATE_GLOBAL", "Issuer Credit Rating", "Local Currency LT")</f>
        <v/>
      </c>
      <c r="R1844" s="1" t="str">
        <f>_xll.SNL.Clients.Office.Excel.Functions.SPG(A1844, "RD_CREDIT_RATING_DATE_GLOBAL", "Issuer Credit Rating", "Local Currency LT|0")</f>
        <v/>
      </c>
      <c r="S1844" s="1" t="str">
        <f>_xll.SNL.Clients.Office.Excel.Functions.SPG(A1844, "RD_CREDIT_WATCH_OUTLOOK_DATE_GLOBAL", "Issuer Credit Rating", "Local Currency LT|0")</f>
        <v/>
      </c>
      <c r="T1844" s="2" t="str">
        <f>_xll.SNL.Clients.Office.Excel.Functions.SPG(A1844, "SP_BUSINESS_DESCRIPTION")</f>
        <v>IRADIMED CORPORATION develops, manufactures, markets, and distributes magnetic resonance imaging (MRI) compatible medical devices and related accessories, and disposables and services in the United States and internationally. It offers MRidium MRI compatible intravenous (IV) infusion pump system with associated disposable IV tubing sets; MRI compatible patient vital signs monitoring system; and 3600 FMD1 with RALU ferromagnetic detection device. The company also provides non-magnetic IV poles, wireless remote displays/controls, side car pump modules, dose error reduction systems, and SpO2 monitoring with sensors and accessories. It serves hospitals, acute care facilities, and outpatient imaging centers. The company sells its products through direct field sales representatives, regional sales directors, clinical application specialists, and independent distributors. IRADIMED CORPORATION was incorporated in 1992 and is headquartered in Winter Springs, Florida.</v>
      </c>
    </row>
    <row r="1845" spans="1:20" x14ac:dyDescent="0.3">
      <c r="A1845" s="5" t="s">
        <v>1791</v>
      </c>
      <c r="B1845" s="1">
        <f>_xll.SNL.Clients.Office.Excel.Functions.SPG(A1845,"SP_IPO_DATE")</f>
        <v>41927</v>
      </c>
      <c r="C1845" s="3">
        <f>_xll.SNL.Clients.Office.Excel.Functions.SPG(A1845, "SP_VOLUME_AVG_WEEKLY_TO_SHARES_OUT", , "1M")</f>
        <v>33.731936583902147</v>
      </c>
      <c r="D1845" s="3">
        <f>_xll.SNL.Clients.Office.Excel.Functions.SPG(A1845, "SP_VOLUME_AVG_WEEKLY_TO_SHARES_OUT", , "3M")</f>
        <v>18.399215075699129</v>
      </c>
      <c r="E1845" s="3">
        <f>_xll.SNL.Clients.Office.Excel.Functions.SPG(A1845, "SP_VOLUME_AVG_DAILY_TO_1YR_AVG_DAILY", , "1M")</f>
        <v>309.82</v>
      </c>
      <c r="F1845" s="3">
        <f>_xll.SNL.Clients.Office.Excel.Functions.SPG(A1845, "SP_VOLUME_AVG_DAILY_TO_1YR_AVG_DAILY", , "3M")</f>
        <v>168.99</v>
      </c>
      <c r="G1845" s="2" t="str">
        <f>_xll.SNL.Clients.Office.Excel.Functions.SPG(A1845, "IQ_SECTOR")</f>
        <v>Health Care</v>
      </c>
      <c r="H1845" s="2" t="str">
        <f>_xll.SNL.Clients.Office.Excel.Functions.SPG(A1845, "IQ_INDUSTRY_GROUP")</f>
        <v>Pharmaceuticals, Biotechnology and Life Sciences</v>
      </c>
      <c r="I1845" s="2" t="str">
        <f>_xll.SNL.Clients.Office.Excel.Functions.SPG(A1845, "IQ_INDUSTRY")</f>
        <v>Biotechnology</v>
      </c>
      <c r="J1845" s="2" t="str">
        <f>_xll.SNL.Clients.Office.Excel.Functions.SPG(A1845, "IQ_PRIMARY_INDUSTRY")</f>
        <v>Biotechnology</v>
      </c>
      <c r="K1845" s="2" t="str">
        <f>_xll.SNL.Clients.Office.Excel.Functions.SPG(A1845, "NAICS_CODE", "Primary")</f>
        <v>325414 - Biological Product (except Diagnostic) Manufacturing</v>
      </c>
      <c r="L1845" s="2" t="str">
        <f>_xll.SNL.Clients.Office.Excel.Functions.SPG(A1845, "SP_TOPICTAG")</f>
        <v>Genetics; Chronic Diseases; Hematology; Immunology; Infectious Diseases; Neurology; Oncology</v>
      </c>
      <c r="M1845" s="3">
        <f>_xll.SNL.Clients.Office.Excel.Functions.SPG(A1845, "SP_PCT_SHARES_OWNED_ALL_INSTITUTIONS")</f>
        <v>45.85</v>
      </c>
      <c r="N1845" s="2" t="str">
        <f>_xll.SNL.Clients.Office.Excel.Functions.SPG(A1845, "RD_CREDIT_RATING_GLOBAL", "Issuer Credit Rating", "Local Currency LT|0")</f>
        <v/>
      </c>
      <c r="O1845" s="2" t="str">
        <f>_xll.SNL.Clients.Office.Excel.Functions.SPG(A1845, "RD_CWOL_GLOBAL", "Issuer Credit Rating", "Local Currency LT|0")</f>
        <v/>
      </c>
      <c r="P1845" s="2" t="str">
        <f>_xll.SNL.Clients.Office.Excel.Functions.SPG(A1845, "RD_RATING_ACTION_GLOBAL", "Issuer Credit Rating", "Local Currency LT|0")</f>
        <v/>
      </c>
      <c r="Q1845" s="1" t="str">
        <f>_xll.SNL.Clients.Office.Excel.Functions.SPG(A1845, "RD_LAST_REVIEW_DATE_GLOBAL", "Issuer Credit Rating", "Local Currency LT")</f>
        <v/>
      </c>
      <c r="R1845" s="1" t="str">
        <f>_xll.SNL.Clients.Office.Excel.Functions.SPG(A1845, "RD_CREDIT_RATING_DATE_GLOBAL", "Issuer Credit Rating", "Local Currency LT|0")</f>
        <v/>
      </c>
      <c r="S1845" s="1" t="str">
        <f>_xll.SNL.Clients.Office.Excel.Functions.SPG(A1845, "RD_CREDIT_WATCH_OUTLOOK_DATE_GLOBAL", "Issuer Credit Rating", "Local Currency LT|0")</f>
        <v/>
      </c>
      <c r="T1845" s="2" t="str">
        <f>_xll.SNL.Clients.Office.Excel.Functions.SPG(A1845, "SP_BUSINESS_DESCRIPTION")</f>
        <v>Atara Biotherapeutics, Inc. engages in the development of transformative therapies for patients with solid tumors, hematologic cancers, and autoimmune diseases in the United States and the United Kingdom. Its lead product includes Tab-cel (tabelecleucel), a T-cell immunotherapy program that is in Phase 3 clinical trials for the treatment of epstein-barr virus (EBV) driven post-transplant lymphoproliferative disease, as well as nasopharyngeal carcinoma. Its CAR T immunotherapy pipeline products include ATA3219, currently in Phase 1 trials, as well as ATA3431, under preclinical trials for the treatment of B-cell malignancies and autoimmune diseases; and ATA188 that is in Phase 2 clinical trials to treat multiple sclerosis. The company has research collaboration agreements with Memorial Sloan Kettering Cancer Center, and Council of the Queensland Institute of Medical Research. Atara Biotherapeutics, Inc. was incorporated in 2012 and is headquartered in Thousand Oaks, California.</v>
      </c>
    </row>
    <row r="1846" spans="1:20" x14ac:dyDescent="0.3">
      <c r="A1846" s="5" t="s">
        <v>1792</v>
      </c>
      <c r="B1846" s="1">
        <f>_xll.SNL.Clients.Office.Excel.Functions.SPG(A1846,"SP_IPO_DATE")</f>
        <v>41844</v>
      </c>
      <c r="C1846" s="3">
        <f>_xll.SNL.Clients.Office.Excel.Functions.SPG(A1846, "SP_VOLUME_AVG_WEEKLY_TO_SHARES_OUT", , "1M")</f>
        <v>3.0989041636614161</v>
      </c>
      <c r="D1846" s="3">
        <f>_xll.SNL.Clients.Office.Excel.Functions.SPG(A1846, "SP_VOLUME_AVG_WEEKLY_TO_SHARES_OUT", , "3M")</f>
        <v>2.981700920306968</v>
      </c>
      <c r="E1846" s="3">
        <f>_xll.SNL.Clients.Office.Excel.Functions.SPG(A1846, "SP_VOLUME_AVG_DAILY_TO_1YR_AVG_DAILY", , "1M")</f>
        <v>57.5</v>
      </c>
      <c r="F1846" s="3">
        <f>_xll.SNL.Clients.Office.Excel.Functions.SPG(A1846, "SP_VOLUME_AVG_DAILY_TO_1YR_AVG_DAILY", , "3M")</f>
        <v>55.32</v>
      </c>
      <c r="G1846" s="2" t="str">
        <f>_xll.SNL.Clients.Office.Excel.Functions.SPG(A1846, "IQ_SECTOR")</f>
        <v>Health Care</v>
      </c>
      <c r="H1846" s="2" t="str">
        <f>_xll.SNL.Clients.Office.Excel.Functions.SPG(A1846, "IQ_INDUSTRY_GROUP")</f>
        <v>Pharmaceuticals, Biotechnology and Life Sciences</v>
      </c>
      <c r="I1846" s="2" t="str">
        <f>_xll.SNL.Clients.Office.Excel.Functions.SPG(A1846, "IQ_INDUSTRY")</f>
        <v>Pharmaceuticals</v>
      </c>
      <c r="J1846" s="2" t="str">
        <f>_xll.SNL.Clients.Office.Excel.Functions.SPG(A1846, "IQ_PRIMARY_INDUSTRY")</f>
        <v>Pharmaceuticals</v>
      </c>
      <c r="K1846" s="2" t="str">
        <f>_xll.SNL.Clients.Office.Excel.Functions.SPG(A1846, "NAICS_CODE", "Primary")</f>
        <v>325412 - Pharmaceutical Preparation Manufacturing</v>
      </c>
      <c r="L1846" s="2" t="str">
        <f>_xll.SNL.Clients.Office.Excel.Functions.SPG(A1846, "SP_TOPICTAG")</f>
        <v>Health Diagnostics; Diabetes; Chronic Diseases; Inflammation; Ophthalmology; Pain Management; Surgery</v>
      </c>
      <c r="M1846" s="3">
        <f>_xll.SNL.Clients.Office.Excel.Functions.SPG(A1846, "SP_PCT_SHARES_OWNED_ALL_INSTITUTIONS")</f>
        <v>64.069999999999993</v>
      </c>
      <c r="N1846" s="2" t="str">
        <f>_xll.SNL.Clients.Office.Excel.Functions.SPG(A1846, "RD_CREDIT_RATING_GLOBAL", "Issuer Credit Rating", "Local Currency LT|0")</f>
        <v/>
      </c>
      <c r="O1846" s="2" t="str">
        <f>_xll.SNL.Clients.Office.Excel.Functions.SPG(A1846, "RD_CWOL_GLOBAL", "Issuer Credit Rating", "Local Currency LT|0")</f>
        <v/>
      </c>
      <c r="P1846" s="2" t="str">
        <f>_xll.SNL.Clients.Office.Excel.Functions.SPG(A1846, "RD_RATING_ACTION_GLOBAL", "Issuer Credit Rating", "Local Currency LT|0")</f>
        <v/>
      </c>
      <c r="Q1846" s="1" t="str">
        <f>_xll.SNL.Clients.Office.Excel.Functions.SPG(A1846, "RD_LAST_REVIEW_DATE_GLOBAL", "Issuer Credit Rating", "Local Currency LT")</f>
        <v/>
      </c>
      <c r="R1846" s="1" t="str">
        <f>_xll.SNL.Clients.Office.Excel.Functions.SPG(A1846, "RD_CREDIT_RATING_DATE_GLOBAL", "Issuer Credit Rating", "Local Currency LT|0")</f>
        <v/>
      </c>
      <c r="S1846" s="1" t="str">
        <f>_xll.SNL.Clients.Office.Excel.Functions.SPG(A1846, "RD_CREDIT_WATCH_OUTLOOK_DATE_GLOBAL", "Issuer Credit Rating", "Local Currency LT|0")</f>
        <v/>
      </c>
      <c r="T1846" s="2" t="str">
        <f>_xll.SNL.Clients.Office.Excel.Functions.SPG(A1846, "SP_BUSINESS_DESCRIPTION")</f>
        <v>Ocular Therapeutix, Inc., a biopharmaceutical company, focuses on the formulation, development, and commercialization of therapies for diseases and conditions of the eye using its bioresorbable hydrogel-based formulation technology in the United States. The company markets DEXTENZA, a dexamethasone ophthalmic insert to treat post-surgical ocular inflammation and pain following ophthalmic surgery, as well as allergic conjunctivitis. It is developing AXPAXLI, an axitinib intravitreal implant that is in phase 3 trials for the treatment of wet age-related macular degeneration and other retinal diseases; PAXTRAVA, a travoprost intracameral implant, which is in phase 2 clinical trials for the treatment of open-angle glaucoma or ocular hypertension; OTX-CSI, a cyclosporine intracanalicular insert that has completed phase 2 clinical trials for the treatment of dry eye disease; and OTX-DED, a dexamethasone intracanalicular insert, which is in phase 2 clinical trials for the short-term treatment of the signs and symptoms of dry eye disease. In addition, the company offers modulator for intermediate and late dry age-related macular degeneration; and gene delivery for inherited retinal degenerations and protein biofactory indications. The company has a strategic collaboration with Regeneron Pharmaceuticals, Inc. (Regeneron) for the development and commercialization of products using the company’s sustained-release hydrogel in combination with Regeneron’s large molecule VEGF-targeting compounds for the treatment of retinal diseases; and AffaMed Therapeutics Limited for the development and commercialization of DEXTENZA and OTX-TIC. Ocular Therapeutix, Inc. was incorporated in 2006 and is headquartered in Bedford, Massachusetts.</v>
      </c>
    </row>
    <row r="1847" spans="1:20" x14ac:dyDescent="0.3">
      <c r="A1847" s="5" t="s">
        <v>1793</v>
      </c>
      <c r="B1847" s="1">
        <f>_xll.SNL.Clients.Office.Excel.Functions.SPG(A1847,"SP_IPO_DATE")</f>
        <v>38554</v>
      </c>
      <c r="C1847" s="3">
        <f>_xll.SNL.Clients.Office.Excel.Functions.SPG(A1847, "SP_VOLUME_AVG_WEEKLY_TO_SHARES_OUT", , "1M")</f>
        <v>4.7723274008938814</v>
      </c>
      <c r="D1847" s="3">
        <f>_xll.SNL.Clients.Office.Excel.Functions.SPG(A1847, "SP_VOLUME_AVG_WEEKLY_TO_SHARES_OUT", , "3M")</f>
        <v>5.1292179962584461</v>
      </c>
      <c r="E1847" s="3">
        <f>_xll.SNL.Clients.Office.Excel.Functions.SPG(A1847, "SP_VOLUME_AVG_DAILY_TO_1YR_AVG_DAILY", , "1M")</f>
        <v>76.69</v>
      </c>
      <c r="F1847" s="3">
        <f>_xll.SNL.Clients.Office.Excel.Functions.SPG(A1847, "SP_VOLUME_AVG_DAILY_TO_1YR_AVG_DAILY", , "3M")</f>
        <v>82.42</v>
      </c>
      <c r="G1847" s="2" t="str">
        <f>_xll.SNL.Clients.Office.Excel.Functions.SPG(A1847, "IQ_SECTOR")</f>
        <v>Industrials</v>
      </c>
      <c r="H1847" s="2" t="str">
        <f>_xll.SNL.Clients.Office.Excel.Functions.SPG(A1847, "IQ_INDUSTRY_GROUP")</f>
        <v>Transportation</v>
      </c>
      <c r="I1847" s="2" t="str">
        <f>_xll.SNL.Clients.Office.Excel.Functions.SPG(A1847, "IQ_INDUSTRY")</f>
        <v>Marine Transportation</v>
      </c>
      <c r="J1847" s="2" t="str">
        <f>_xll.SNL.Clients.Office.Excel.Functions.SPG(A1847, "IQ_PRIMARY_INDUSTRY")</f>
        <v>Marine Transportation</v>
      </c>
      <c r="K1847" s="2" t="str">
        <f>_xll.SNL.Clients.Office.Excel.Functions.SPG(A1847, "NAICS_CODE", "Primary")</f>
        <v>483111 - Deep Sea Freight Transportation</v>
      </c>
      <c r="L1847" s="2" t="str">
        <f>_xll.SNL.Clients.Office.Excel.Functions.SPG(A1847, "SP_TOPICTAG")</f>
        <v>Marine Transportation</v>
      </c>
      <c r="M1847" s="3">
        <f>_xll.SNL.Clients.Office.Excel.Functions.SPG(A1847, "SP_PCT_SHARES_OWNED_ALL_INSTITUTIONS")</f>
        <v>67.23</v>
      </c>
      <c r="N1847" s="2" t="str">
        <f>_xll.SNL.Clients.Office.Excel.Functions.SPG(A1847, "RD_CREDIT_RATING_GLOBAL", "Issuer Credit Rating", "Local Currency LT|0")</f>
        <v/>
      </c>
      <c r="O1847" s="2" t="str">
        <f>_xll.SNL.Clients.Office.Excel.Functions.SPG(A1847, "RD_CWOL_GLOBAL", "Issuer Credit Rating", "Local Currency LT|0")</f>
        <v/>
      </c>
      <c r="P1847" s="2" t="str">
        <f>_xll.SNL.Clients.Office.Excel.Functions.SPG(A1847, "RD_RATING_ACTION_GLOBAL", "Issuer Credit Rating", "Local Currency LT|0")</f>
        <v/>
      </c>
      <c r="Q1847" s="1" t="str">
        <f>_xll.SNL.Clients.Office.Excel.Functions.SPG(A1847, "RD_LAST_REVIEW_DATE_GLOBAL", "Issuer Credit Rating", "Local Currency LT")</f>
        <v/>
      </c>
      <c r="R1847" s="1" t="str">
        <f>_xll.SNL.Clients.Office.Excel.Functions.SPG(A1847, "RD_CREDIT_RATING_DATE_GLOBAL", "Issuer Credit Rating", "Local Currency LT|0")</f>
        <v/>
      </c>
      <c r="S1847" s="1" t="str">
        <f>_xll.SNL.Clients.Office.Excel.Functions.SPG(A1847, "RD_CREDIT_WATCH_OUTLOOK_DATE_GLOBAL", "Issuer Credit Rating", "Local Currency LT|0")</f>
        <v/>
      </c>
      <c r="T1847" s="2" t="str">
        <f>_xll.SNL.Clients.Office.Excel.Functions.SPG(A1847, "SP_BUSINESS_DESCRIPTION")</f>
        <v>Genco Shipping &amp; Trading Limited, together with its subsidiaries, engages in the ocean transportation of drybulk cargoes worldwide. The company owns and operates dry bulk vessels to transports iron ore, grains, coal, steel products, and other drybulk cargoes. It charters its vessels primarily to trading houses, including commodities traders; producers; and government-owned entities. The company was incorporated in 2004 and is headquartered in New York, New York.</v>
      </c>
    </row>
    <row r="1848" spans="1:20" x14ac:dyDescent="0.3">
      <c r="A1848" s="5" t="s">
        <v>1794</v>
      </c>
      <c r="B1848" s="1">
        <f>_xll.SNL.Clients.Office.Excel.Functions.SPG(A1848,"SP_IPO_DATE")</f>
        <v>41844</v>
      </c>
      <c r="C1848" s="3">
        <f>_xll.SNL.Clients.Office.Excel.Functions.SPG(A1848, "SP_VOLUME_AVG_WEEKLY_TO_SHARES_OUT", , "1M")</f>
        <v>2.8651571338725237</v>
      </c>
      <c r="D1848" s="3">
        <f>_xll.SNL.Clients.Office.Excel.Functions.SPG(A1848, "SP_VOLUME_AVG_WEEKLY_TO_SHARES_OUT", , "3M")</f>
        <v>2.9456072649607985</v>
      </c>
      <c r="E1848" s="3">
        <f>_xll.SNL.Clients.Office.Excel.Functions.SPG(A1848, "SP_VOLUME_AVG_DAILY_TO_1YR_AVG_DAILY", , "1M")</f>
        <v>66.3</v>
      </c>
      <c r="F1848" s="3">
        <f>_xll.SNL.Clients.Office.Excel.Functions.SPG(A1848, "SP_VOLUME_AVG_DAILY_TO_1YR_AVG_DAILY", , "3M")</f>
        <v>68.16</v>
      </c>
      <c r="G1848" s="2" t="str">
        <f>_xll.SNL.Clients.Office.Excel.Functions.SPG(A1848, "IQ_SECTOR")</f>
        <v>Consumer Discretionary</v>
      </c>
      <c r="H1848" s="2" t="str">
        <f>_xll.SNL.Clients.Office.Excel.Functions.SPG(A1848, "IQ_INDUSTRY_GROUP")</f>
        <v>Consumer Services</v>
      </c>
      <c r="I1848" s="2" t="str">
        <f>_xll.SNL.Clients.Office.Excel.Functions.SPG(A1848, "IQ_INDUSTRY")</f>
        <v>Hotels, Restaurants and Leisure</v>
      </c>
      <c r="J1848" s="2" t="str">
        <f>_xll.SNL.Clients.Office.Excel.Functions.SPG(A1848, "IQ_PRIMARY_INDUSTRY")</f>
        <v>Restaurants</v>
      </c>
      <c r="K1848" s="2" t="str">
        <f>_xll.SNL.Clients.Office.Excel.Functions.SPG(A1848, "NAICS_CODE", "Primary")</f>
        <v>722513 - Limited-Service Restaurants</v>
      </c>
      <c r="L1848" s="2" t="str">
        <f>_xll.SNL.Clients.Office.Excel.Functions.SPG(A1848, "SP_TOPICTAG")</f>
        <v>Food Delivery</v>
      </c>
      <c r="M1848" s="3">
        <f>_xll.SNL.Clients.Office.Excel.Functions.SPG(A1848, "SP_PCT_SHARES_OWNED_ALL_INSTITUTIONS")</f>
        <v>72.260000000000005</v>
      </c>
      <c r="N1848" s="2" t="str">
        <f>_xll.SNL.Clients.Office.Excel.Functions.SPG(A1848, "RD_CREDIT_RATING_GLOBAL", "Issuer Credit Rating", "Local Currency LT|0")</f>
        <v>NR</v>
      </c>
      <c r="O1848" s="2" t="str">
        <f>_xll.SNL.Clients.Office.Excel.Functions.SPG(A1848, "RD_CWOL_GLOBAL", "Issuer Credit Rating", "Local Currency LT|0")</f>
        <v>NR</v>
      </c>
      <c r="P1848" s="2" t="str">
        <f>_xll.SNL.Clients.Office.Excel.Functions.SPG(A1848, "RD_RATING_ACTION_GLOBAL", "Issuer Credit Rating", "Local Currency LT|0")</f>
        <v>Not Rated | CreditWatch/Outlook (12/17/2014)</v>
      </c>
      <c r="Q1848" s="1" t="str">
        <f>_xll.SNL.Clients.Office.Excel.Functions.SPG(A1848, "RD_LAST_REVIEW_DATE_GLOBAL", "Issuer Credit Rating", "Local Currency LT")</f>
        <v/>
      </c>
      <c r="R1848" s="1">
        <f>_xll.SNL.Clients.Office.Excel.Functions.SPG(A1848, "RD_CREDIT_RATING_DATE_GLOBAL", "Issuer Credit Rating", "Local Currency LT|0")</f>
        <v>41990</v>
      </c>
      <c r="S1848" s="1">
        <f>_xll.SNL.Clients.Office.Excel.Functions.SPG(A1848, "RD_CREDIT_WATCH_OUTLOOK_DATE_GLOBAL", "Issuer Credit Rating", "Local Currency LT|0")</f>
        <v>41990</v>
      </c>
      <c r="T1848" s="2" t="str">
        <f>_xll.SNL.Clients.Office.Excel.Functions.SPG(A1848, "SP_BUSINESS_DESCRIPTION")</f>
        <v>El Pollo Loco Holdings, Inc., through its subsidiary, El Pollo Loco, Inc., develops, franchises, licenses, and operates quick-service restaurants under the El Pollo Loco name. It operates and franchises restaurants located in California, Nevada, Arizona, Texas, Colorado, Utah, and Louisiana. It also licenses its brand to restaurants in the Philippines. The company was formerly known as Chicken Acquisition Corp. and changed its name to El Pollo Loco Holdings, Inc. in April 2014. El Pollo Loco Holdings, Inc. was founded in 1975 and is headquartered in Costa Mesa, California.</v>
      </c>
    </row>
    <row r="1849" spans="1:20" x14ac:dyDescent="0.3">
      <c r="A1849" s="5" t="s">
        <v>1492</v>
      </c>
      <c r="B1849" s="1">
        <f>_xll.SNL.Clients.Office.Excel.Functions.SPG(A1849,"SP_IPO_DATE")</f>
        <v>41920</v>
      </c>
      <c r="C1849" s="3">
        <f>_xll.SNL.Clients.Office.Excel.Functions.SPG(A1849, "SP_VOLUME_AVG_WEEKLY_TO_SHARES_OUT", , "1M")</f>
        <v>2.0536690867585965</v>
      </c>
      <c r="D1849" s="3">
        <f>_xll.SNL.Clients.Office.Excel.Functions.SPG(A1849, "SP_VOLUME_AVG_WEEKLY_TO_SHARES_OUT", , "3M")</f>
        <v>2.6192683408281314</v>
      </c>
      <c r="E1849" s="3">
        <f>_xll.SNL.Clients.Office.Excel.Functions.SPG(A1849, "SP_VOLUME_AVG_DAILY_TO_1YR_AVG_DAILY", , "1M")</f>
        <v>69.31</v>
      </c>
      <c r="F1849" s="3">
        <f>_xll.SNL.Clients.Office.Excel.Functions.SPG(A1849, "SP_VOLUME_AVG_DAILY_TO_1YR_AVG_DAILY", , "3M")</f>
        <v>88.4</v>
      </c>
      <c r="G1849" s="2" t="str">
        <f>_xll.SNL.Clients.Office.Excel.Functions.SPG(A1849, "IQ_SECTOR")</f>
        <v>Financials</v>
      </c>
      <c r="H1849" s="2" t="str">
        <f>_xll.SNL.Clients.Office.Excel.Functions.SPG(A1849, "IQ_INDUSTRY_GROUP")</f>
        <v>Financial Services</v>
      </c>
      <c r="I1849" s="2" t="str">
        <f>_xll.SNL.Clients.Office.Excel.Functions.SPG(A1849, "IQ_INDUSTRY")</f>
        <v>Capital Markets</v>
      </c>
      <c r="J1849" s="2" t="str">
        <f>_xll.SNL.Clients.Office.Excel.Functions.SPG(A1849, "IQ_PRIMARY_INDUSTRY")</f>
        <v>Asset Management and Custody Banks</v>
      </c>
      <c r="K1849" s="2" t="str">
        <f>_xll.SNL.Clients.Office.Excel.Functions.SPG(A1849, "NAICS_CODE", "Primary")</f>
        <v>551111 - Offices of Bank Holding Companies</v>
      </c>
      <c r="L1849" s="2" t="str">
        <f>_xll.SNL.Clients.Office.Excel.Functions.SPG(A1849, "SP_TOPICTAG")</f>
        <v/>
      </c>
      <c r="M1849" s="3">
        <f>_xll.SNL.Clients.Office.Excel.Functions.SPG(A1849, "SP_PCT_SHARES_OWNED_ALL_INSTITUTIONS")</f>
        <v>73.3</v>
      </c>
      <c r="N1849" s="2" t="str">
        <f>_xll.SNL.Clients.Office.Excel.Functions.SPG(A1849, "RD_CREDIT_RATING_GLOBAL", "Issuer Credit Rating", "Local Currency LT|0")</f>
        <v>BB+</v>
      </c>
      <c r="O1849" s="2" t="str">
        <f>_xll.SNL.Clients.Office.Excel.Functions.SPG(A1849, "RD_CWOL_GLOBAL", "Issuer Credit Rating", "Local Currency LT|0")</f>
        <v>Stable</v>
      </c>
      <c r="P1849" s="2" t="str">
        <f>_xll.SNL.Clients.Office.Excel.Functions.SPG(A1849, "RD_RATING_ACTION_GLOBAL", "Issuer Credit Rating", "Local Currency LT|0")</f>
        <v>Downgrade | CreditWatch/Outlook (08/13/2021)</v>
      </c>
      <c r="Q1849" s="1">
        <f>_xll.SNL.Clients.Office.Excel.Functions.SPG(A1849, "RD_LAST_REVIEW_DATE_GLOBAL", "Issuer Credit Rating", "Local Currency LT")</f>
        <v>45364</v>
      </c>
      <c r="R1849" s="1">
        <f>_xll.SNL.Clients.Office.Excel.Functions.SPG(A1849, "RD_CREDIT_RATING_DATE_GLOBAL", "Issuer Credit Rating", "Local Currency LT|0")</f>
        <v>44421</v>
      </c>
      <c r="S1849" s="1">
        <f>_xll.SNL.Clients.Office.Excel.Functions.SPG(A1849, "RD_CREDIT_WATCH_OUTLOOK_DATE_GLOBAL", "Issuer Credit Rating", "Local Currency LT|0")</f>
        <v>44421</v>
      </c>
      <c r="T1849" s="2" t="str">
        <f>_xll.SNL.Clients.Office.Excel.Functions.SPG(A1849, "SP_BUSINESS_DESCRIPTION")</f>
        <v>BrightSphere Investment Group Inc. is a publically owned asset management holding company. The firm provides its services to individuals and institutions. It manages separate client focused portfolios through its subsidiaries. The firm also launches equity mutual funds for its clients. It invests in public equity, fixed income, and alternative investment markets through its subsidiaries. The firm was founded in 1980 is based Boston, Massachusetts. It was formally known as BrightSphere Investment Group plc. BrightSphere Investment Group Inc. was formed in 1980 and is based in Boston, Massachusetts.</v>
      </c>
    </row>
    <row r="1850" spans="1:20" x14ac:dyDescent="0.3">
      <c r="A1850" s="5" t="s">
        <v>1795</v>
      </c>
      <c r="B1850" s="1">
        <f>_xll.SNL.Clients.Office.Excel.Functions.SPG(A1850,"SP_IPO_DATE")</f>
        <v>42179</v>
      </c>
      <c r="C1850" s="3">
        <f>_xll.SNL.Clients.Office.Excel.Functions.SPG(A1850, "SP_VOLUME_AVG_WEEKLY_TO_SHARES_OUT", , "1M")</f>
        <v>5.5211282890826601</v>
      </c>
      <c r="D1850" s="3">
        <f>_xll.SNL.Clients.Office.Excel.Functions.SPG(A1850, "SP_VOLUME_AVG_WEEKLY_TO_SHARES_OUT", , "3M")</f>
        <v>6.4583267410583627</v>
      </c>
      <c r="E1850" s="3">
        <f>_xll.SNL.Clients.Office.Excel.Functions.SPG(A1850, "SP_VOLUME_AVG_DAILY_TO_1YR_AVG_DAILY", , "1M")</f>
        <v>81.52</v>
      </c>
      <c r="F1850" s="3">
        <f>_xll.SNL.Clients.Office.Excel.Functions.SPG(A1850, "SP_VOLUME_AVG_DAILY_TO_1YR_AVG_DAILY", , "3M")</f>
        <v>95.36</v>
      </c>
      <c r="G1850" s="2" t="str">
        <f>_xll.SNL.Clients.Office.Excel.Functions.SPG(A1850, "IQ_SECTOR")</f>
        <v>Health Care</v>
      </c>
      <c r="H1850" s="2" t="str">
        <f>_xll.SNL.Clients.Office.Excel.Functions.SPG(A1850, "IQ_INDUSTRY_GROUP")</f>
        <v>Health Care Equipment and Services</v>
      </c>
      <c r="I1850" s="2" t="str">
        <f>_xll.SNL.Clients.Office.Excel.Functions.SPG(A1850, "IQ_INDUSTRY")</f>
        <v>Health Care Equipment and Supplies</v>
      </c>
      <c r="J1850" s="2" t="str">
        <f>_xll.SNL.Clients.Office.Excel.Functions.SPG(A1850, "IQ_PRIMARY_INDUSTRY")</f>
        <v>Health Care Supplies</v>
      </c>
      <c r="K1850" s="2" t="str">
        <f>_xll.SNL.Clients.Office.Excel.Functions.SPG(A1850, "NAICS_CODE", "Primary")</f>
        <v>339113 - Surgical Appliance and Supplies Manufacturing</v>
      </c>
      <c r="L1850" s="2" t="str">
        <f>_xll.SNL.Clients.Office.Excel.Functions.SPG(A1850, "SP_TOPICTAG")</f>
        <v>Health Diagnostics; Cardiovascular; Internal Diseases; Neurology; Oncology; Urology</v>
      </c>
      <c r="M1850" s="3">
        <f>_xll.SNL.Clients.Office.Excel.Functions.SPG(A1850, "SP_PCT_SHARES_OWNED_ALL_INSTITUTIONS")</f>
        <v>101.01</v>
      </c>
      <c r="N1850" s="2" t="str">
        <f>_xll.SNL.Clients.Office.Excel.Functions.SPG(A1850, "RD_CREDIT_RATING_GLOBAL", "Issuer Credit Rating", "Local Currency LT|0")</f>
        <v>NR</v>
      </c>
      <c r="O1850" s="2" t="str">
        <f>_xll.SNL.Clients.Office.Excel.Functions.SPG(A1850, "RD_CWOL_GLOBAL", "Issuer Credit Rating", "Local Currency LT|0")</f>
        <v>NR</v>
      </c>
      <c r="P1850" s="2" t="str">
        <f>_xll.SNL.Clients.Office.Excel.Functions.SPG(A1850, "RD_RATING_ACTION_GLOBAL", "Issuer Credit Rating", "Local Currency LT|0")</f>
        <v>Not Rated | CreditWatch/Outlook (12/06/2022)</v>
      </c>
      <c r="Q1850" s="1">
        <f>_xll.SNL.Clients.Office.Excel.Functions.SPG(A1850, "RD_LAST_REVIEW_DATE_GLOBAL", "Issuer Credit Rating", "Local Currency LT")</f>
        <v>44901</v>
      </c>
      <c r="R1850" s="1">
        <f>_xll.SNL.Clients.Office.Excel.Functions.SPG(A1850, "RD_CREDIT_RATING_DATE_GLOBAL", "Issuer Credit Rating", "Local Currency LT|0")</f>
        <v>44901</v>
      </c>
      <c r="S1850" s="1">
        <f>_xll.SNL.Clients.Office.Excel.Functions.SPG(A1850, "RD_CREDIT_WATCH_OUTLOOK_DATE_GLOBAL", "Issuer Credit Rating", "Local Currency LT|0")</f>
        <v>44901</v>
      </c>
      <c r="T1850" s="2" t="str">
        <f>_xll.SNL.Clients.Office.Excel.Functions.SPG(A1850, "SP_BUSINESS_DESCRIPTION")</f>
        <v>Lantheus Holdings, Inc. develops, manufactures, and commercializes diagnostic and therapeutic products that assist clinicians in the diagnosis and treatment of heart, cancer, and other diseases worldwide. It provides DEFINITY, an injectable ultrasound enhancing agent used in echocardiography exams; TechneLite, a technetium generator for nuclear medicine procedures; Xenon-133, a radiopharmaceutical gas to assess pulmonary function; Neurolite, an injectable imaging agent to identify the area within the brain where blood flow has been blocked or reduced due to stroke; Cardiolite, an injectable Tc-99m-labeled imaging agent to assess blood flow to the muscle of the heart; and PYLARIFY, an F 18-labelled PSMA-targeted PET imaging agent used for imaging of PSMA positive-lesions in men with prostate cancer. The company also offers Automated Bone Scan Index that calculates the disease burden of prostate cancer by detecting and classifying bone scan tracer uptakes as metastatic or benign lesions using an artificial neural network; RELISTOR for opioid-induced constipation; and aPROMISE, an artificial intelligence medical device software; and PYLARIFY AI, an AI-based medical device software to perform quantitative assessment of PSMA PET/CT images in prostate cancer. In addition, it develops 1095, a PSMA-targeted iodine-131-labeled small molecule; PNT2002, a radiopharmaceutical therapy to treat mCRPC; PNT2003, an SSTR therapy that treats patients with SSTR-positive neuroendocrine tumors; MK-6240, a F 18-labeled PET imaging agent that targets Tau tangles in Alzheimer’s disease; LNTH-1363S, an fibroblast activation protein, alpha targeted, copper-64 labeled PET imaging agent; and flurpiridaz used to assess blood flow to the heart;. It has collaboration agreements with GE Healthcare; NanoMab Technology Limited; Curium; RefleXion Medical, Inc.; POINT; Regeneron Pharmaceuticals, Inc; and Ratio Therapeutics LLC. The company was founded in 1956 and is based in Bedford, Massachusetts.</v>
      </c>
    </row>
    <row r="1851" spans="1:20" x14ac:dyDescent="0.3">
      <c r="A1851" s="5" t="s">
        <v>1796</v>
      </c>
      <c r="B1851" s="1">
        <f>_xll.SNL.Clients.Office.Excel.Functions.SPG(A1851,"SP_IPO_DATE")</f>
        <v>41850</v>
      </c>
      <c r="C1851" s="3">
        <f>_xll.SNL.Clients.Office.Excel.Functions.SPG(A1851, "SP_VOLUME_AVG_WEEKLY_TO_SHARES_OUT", , "1M")</f>
        <v>4.3533403216260655</v>
      </c>
      <c r="D1851" s="3">
        <f>_xll.SNL.Clients.Office.Excel.Functions.SPG(A1851, "SP_VOLUME_AVG_WEEKLY_TO_SHARES_OUT", , "3M")</f>
        <v>4.5949058153630515</v>
      </c>
      <c r="E1851" s="3">
        <f>_xll.SNL.Clients.Office.Excel.Functions.SPG(A1851, "SP_VOLUME_AVG_DAILY_TO_1YR_AVG_DAILY", , "1M")</f>
        <v>115.2</v>
      </c>
      <c r="F1851" s="3">
        <f>_xll.SNL.Clients.Office.Excel.Functions.SPG(A1851, "SP_VOLUME_AVG_DAILY_TO_1YR_AVG_DAILY", , "3M")</f>
        <v>121.59</v>
      </c>
      <c r="G1851" s="2" t="str">
        <f>_xll.SNL.Clients.Office.Excel.Functions.SPG(A1851, "IQ_SECTOR")</f>
        <v>Health Care</v>
      </c>
      <c r="H1851" s="2" t="str">
        <f>_xll.SNL.Clients.Office.Excel.Functions.SPG(A1851, "IQ_INDUSTRY_GROUP")</f>
        <v>Health Care Equipment and Services</v>
      </c>
      <c r="I1851" s="2" t="str">
        <f>_xll.SNL.Clients.Office.Excel.Functions.SPG(A1851, "IQ_INDUSTRY")</f>
        <v>Health Care Providers and Services</v>
      </c>
      <c r="J1851" s="2" t="str">
        <f>_xll.SNL.Clients.Office.Excel.Functions.SPG(A1851, "IQ_PRIMARY_INDUSTRY")</f>
        <v>Managed Health Care</v>
      </c>
      <c r="K1851" s="2" t="str">
        <f>_xll.SNL.Clients.Office.Excel.Functions.SPG(A1851, "NAICS_CODE", "Primary")</f>
        <v>621491 - HMO Medical Centers</v>
      </c>
      <c r="L1851" s="2" t="str">
        <f>_xll.SNL.Clients.Office.Excel.Functions.SPG(A1851, "SP_TOPICTAG")</f>
        <v>Cloud Management; Fintech; Customer Relationship Management; Cloud Infrastructure; Employee Benefits; Process Automation</v>
      </c>
      <c r="M1851" s="3">
        <f>_xll.SNL.Clients.Office.Excel.Functions.SPG(A1851, "SP_PCT_SHARES_OWNED_ALL_INSTITUTIONS")</f>
        <v>106</v>
      </c>
      <c r="N1851" s="2" t="str">
        <f>_xll.SNL.Clients.Office.Excel.Functions.SPG(A1851, "RD_CREDIT_RATING_GLOBAL", "Issuer Credit Rating", "Local Currency LT|0")</f>
        <v>BB</v>
      </c>
      <c r="O1851" s="2" t="str">
        <f>_xll.SNL.Clients.Office.Excel.Functions.SPG(A1851, "RD_CWOL_GLOBAL", "Issuer Credit Rating", "Local Currency LT|0")</f>
        <v>Stable</v>
      </c>
      <c r="P1851" s="2" t="str">
        <f>_xll.SNL.Clients.Office.Excel.Functions.SPG(A1851, "RD_RATING_ACTION_GLOBAL", "Issuer Credit Rating", "Local Currency LT|0")</f>
        <v>Upgrade | CreditWatch/Outlook (10/30/2023)</v>
      </c>
      <c r="Q1851" s="1">
        <f>_xll.SNL.Clients.Office.Excel.Functions.SPG(A1851, "RD_LAST_REVIEW_DATE_GLOBAL", "Issuer Credit Rating", "Local Currency LT")</f>
        <v>45457</v>
      </c>
      <c r="R1851" s="1">
        <f>_xll.SNL.Clients.Office.Excel.Functions.SPG(A1851, "RD_CREDIT_RATING_DATE_GLOBAL", "Issuer Credit Rating", "Local Currency LT|0")</f>
        <v>45229</v>
      </c>
      <c r="S1851" s="1">
        <f>_xll.SNL.Clients.Office.Excel.Functions.SPG(A1851, "RD_CREDIT_WATCH_OUTLOOK_DATE_GLOBAL", "Issuer Credit Rating", "Local Currency LT|0")</f>
        <v>45229</v>
      </c>
      <c r="T1851" s="2" t="str">
        <f>_xll.SNL.Clients.Office.Excel.Functions.SPG(A1851, "SP_BUSINESS_DESCRIPTION")</f>
        <v>HealthEquity, Inc. provides technology-enabled services platforms to consumers and employers in the United States. The company offers cloud-based platforms for individuals to make health saving and spending decisions, pay healthcare bills, receive personalized benefit information, earn wellness incentives, grow their savings, and make investment choices; and health savings accounts. It also provides investment platform; and online-only automated investment advisory services through Advisor, a Web-based tool. In addition, the company offers flexible spending accounts; health reimbursement arrangements; and Consolidated Omnibus Budget Reconciliation Act continuation services, as well as administers pre-tax commuter benefit programs. It serves clients through a direct sales force; benefits brokers and advisors; and a network of health plans, benefits administrators, benefits brokers and consultants, and retirement plan record-keepers. HealthEquity, Inc. was incorporated in 2002 and is based in Draper, Utah.</v>
      </c>
    </row>
    <row r="1852" spans="1:20" x14ac:dyDescent="0.3">
      <c r="A1852" s="5" t="s">
        <v>1797</v>
      </c>
      <c r="B1852" s="1">
        <f>_xll.SNL.Clients.Office.Excel.Functions.SPG(A1852,"SP_IPO_DATE")</f>
        <v>41850</v>
      </c>
      <c r="C1852" s="3">
        <f>_xll.SNL.Clients.Office.Excel.Functions.SPG(A1852, "SP_VOLUME_AVG_WEEKLY_TO_SHARES_OUT", , "1M")</f>
        <v>3.8195759298560819</v>
      </c>
      <c r="D1852" s="3">
        <f>_xll.SNL.Clients.Office.Excel.Functions.SPG(A1852, "SP_VOLUME_AVG_WEEKLY_TO_SHARES_OUT", , "3M")</f>
        <v>5.3006390048233012</v>
      </c>
      <c r="E1852" s="3">
        <f>_xll.SNL.Clients.Office.Excel.Functions.SPG(A1852, "SP_VOLUME_AVG_DAILY_TO_1YR_AVG_DAILY", , "1M")</f>
        <v>60.52</v>
      </c>
      <c r="F1852" s="3">
        <f>_xll.SNL.Clients.Office.Excel.Functions.SPG(A1852, "SP_VOLUME_AVG_DAILY_TO_1YR_AVG_DAILY", , "3M")</f>
        <v>83.99</v>
      </c>
      <c r="G1852" s="2" t="str">
        <f>_xll.SNL.Clients.Office.Excel.Functions.SPG(A1852, "IQ_SECTOR")</f>
        <v>Health Care</v>
      </c>
      <c r="H1852" s="2" t="str">
        <f>_xll.SNL.Clients.Office.Excel.Functions.SPG(A1852, "IQ_INDUSTRY_GROUP")</f>
        <v>Pharmaceuticals, Biotechnology and Life Sciences</v>
      </c>
      <c r="I1852" s="2" t="str">
        <f>_xll.SNL.Clients.Office.Excel.Functions.SPG(A1852, "IQ_INDUSTRY")</f>
        <v>Biotechnology</v>
      </c>
      <c r="J1852" s="2" t="str">
        <f>_xll.SNL.Clients.Office.Excel.Functions.SPG(A1852, "IQ_PRIMARY_INDUSTRY")</f>
        <v>Biotechnology</v>
      </c>
      <c r="K1852" s="2" t="str">
        <f>_xll.SNL.Clients.Office.Excel.Functions.SPG(A1852, "NAICS_CODE", "Primary")</f>
        <v>325414 - Biological Product (except Diagnostic) Manufacturing</v>
      </c>
      <c r="L1852" s="2" t="str">
        <f>_xll.SNL.Clients.Office.Excel.Functions.SPG(A1852, "SP_TOPICTAG")</f>
        <v>Genetics; Cardiovascular; Genetic Disorder; Immunology; Neurology; Ophthalmology</v>
      </c>
      <c r="M1852" s="3">
        <f>_xll.SNL.Clients.Office.Excel.Functions.SPG(A1852, "SP_PCT_SHARES_OWNED_ALL_INSTITUTIONS")</f>
        <v>50.12</v>
      </c>
      <c r="N1852" s="2" t="str">
        <f>_xll.SNL.Clients.Office.Excel.Functions.SPG(A1852, "RD_CREDIT_RATING_GLOBAL", "Issuer Credit Rating", "Local Currency LT|0")</f>
        <v/>
      </c>
      <c r="O1852" s="2" t="str">
        <f>_xll.SNL.Clients.Office.Excel.Functions.SPG(A1852, "RD_CWOL_GLOBAL", "Issuer Credit Rating", "Local Currency LT|0")</f>
        <v/>
      </c>
      <c r="P1852" s="2" t="str">
        <f>_xll.SNL.Clients.Office.Excel.Functions.SPG(A1852, "RD_RATING_ACTION_GLOBAL", "Issuer Credit Rating", "Local Currency LT|0")</f>
        <v/>
      </c>
      <c r="Q1852" s="1" t="str">
        <f>_xll.SNL.Clients.Office.Excel.Functions.SPG(A1852, "RD_LAST_REVIEW_DATE_GLOBAL", "Issuer Credit Rating", "Local Currency LT")</f>
        <v/>
      </c>
      <c r="R1852" s="1" t="str">
        <f>_xll.SNL.Clients.Office.Excel.Functions.SPG(A1852, "RD_CREDIT_RATING_DATE_GLOBAL", "Issuer Credit Rating", "Local Currency LT|0")</f>
        <v/>
      </c>
      <c r="S1852" s="1" t="str">
        <f>_xll.SNL.Clients.Office.Excel.Functions.SPG(A1852, "RD_CREDIT_WATCH_OUTLOOK_DATE_GLOBAL", "Issuer Credit Rating", "Local Currency LT|0")</f>
        <v/>
      </c>
      <c r="T1852" s="2" t="str">
        <f>_xll.SNL.Clients.Office.Excel.Functions.SPG(A1852, "SP_BUSINESS_DESCRIPTION")</f>
        <v>Adverum Biotechnologies, Inc., a clinical-stage company, develops gene therapy product candidates to treat ocular diseases. Its lead product candidate is ixoberogene soroparvovec (ADVM-022), a single intravitreal injection gene therapy candidate used for the treatment of patients with wet age-related macular degeneration and diabetic macular edema which is in phase 2 clinical trials. The company is developing ADVM-062 (AAV.7m8-L-opsin), a novel gene therapy product candidate for the treatment of blue cone monochromacy via a single IVT injection. Adverum Biotechnologies, Inc. has license and collaboration agreements with University of California; GenSight Biologics; Lexeo Therapeutics; and Virovek, Inc. The company was formerly known as Avalanche Biotechnologies, Inc. and changed its name to Adverum Biotechnologies, Inc. in May 2016. Adverum Biotechnologies, Inc. was incorporated in 2006 and is headquartered in Redwood City, California.</v>
      </c>
    </row>
    <row r="1853" spans="1:20" x14ac:dyDescent="0.3">
      <c r="A1853" s="5" t="s">
        <v>1798</v>
      </c>
      <c r="B1853" s="1">
        <f>_xll.SNL.Clients.Office.Excel.Functions.SPG(A1853,"SP_IPO_DATE")</f>
        <v>41844</v>
      </c>
      <c r="C1853" s="3">
        <f>_xll.SNL.Clients.Office.Excel.Functions.SPG(A1853, "SP_VOLUME_AVG_WEEKLY_TO_SHARES_OUT", , "1M")</f>
        <v>3.6490464609908226</v>
      </c>
      <c r="D1853" s="3">
        <f>_xll.SNL.Clients.Office.Excel.Functions.SPG(A1853, "SP_VOLUME_AVG_WEEKLY_TO_SHARES_OUT", , "3M")</f>
        <v>3.9810119055899289</v>
      </c>
      <c r="E1853" s="3">
        <f>_xll.SNL.Clients.Office.Excel.Functions.SPG(A1853, "SP_VOLUME_AVG_DAILY_TO_1YR_AVG_DAILY", , "1M")</f>
        <v>91.69</v>
      </c>
      <c r="F1853" s="3">
        <f>_xll.SNL.Clients.Office.Excel.Functions.SPG(A1853, "SP_VOLUME_AVG_DAILY_TO_1YR_AVG_DAILY", , "3M")</f>
        <v>100.04</v>
      </c>
      <c r="G1853" s="2" t="str">
        <f>_xll.SNL.Clients.Office.Excel.Functions.SPG(A1853, "IQ_SECTOR")</f>
        <v>Materials</v>
      </c>
      <c r="H1853" s="2" t="str">
        <f>_xll.SNL.Clients.Office.Excel.Functions.SPG(A1853, "IQ_INDUSTRY_GROUP")</f>
        <v>Materials</v>
      </c>
      <c r="I1853" s="2" t="str">
        <f>_xll.SNL.Clients.Office.Excel.Functions.SPG(A1853, "IQ_INDUSTRY")</f>
        <v>Chemicals</v>
      </c>
      <c r="J1853" s="2" t="str">
        <f>_xll.SNL.Clients.Office.Excel.Functions.SPG(A1853, "IQ_PRIMARY_INDUSTRY")</f>
        <v>Commodity Chemicals</v>
      </c>
      <c r="K1853" s="2" t="str">
        <f>_xll.SNL.Clients.Office.Excel.Functions.SPG(A1853, "NAICS_CODE", "Primary")</f>
        <v>325998 - All Other Miscellaneous Chemical Product and Preparation Manufacturing</v>
      </c>
      <c r="L1853" s="2" t="str">
        <f>_xll.SNL.Clients.Office.Excel.Functions.SPG(A1853, "SP_TOPICTAG")</f>
        <v/>
      </c>
      <c r="M1853" s="3">
        <f>_xll.SNL.Clients.Office.Excel.Functions.SPG(A1853, "SP_PCT_SHARES_OWNED_ALL_INSTITUTIONS")</f>
        <v>97.27</v>
      </c>
      <c r="N1853" s="2" t="str">
        <f>_xll.SNL.Clients.Office.Excel.Functions.SPG(A1853, "RD_CREDIT_RATING_GLOBAL", "Issuer Credit Rating", "Local Currency LT|0")</f>
        <v>BB</v>
      </c>
      <c r="O1853" s="2" t="str">
        <f>_xll.SNL.Clients.Office.Excel.Functions.SPG(A1853, "RD_CWOL_GLOBAL", "Issuer Credit Rating", "Local Currency LT|0")</f>
        <v>Stable</v>
      </c>
      <c r="P1853" s="2" t="str">
        <f>_xll.SNL.Clients.Office.Excel.Functions.SPG(A1853, "RD_RATING_ACTION_GLOBAL", "Issuer Credit Rating", "Local Currency LT|0")</f>
        <v>CreditWatch/Outlook (01/24/2020)</v>
      </c>
      <c r="Q1853" s="1">
        <f>_xll.SNL.Clients.Office.Excel.Functions.SPG(A1853, "RD_LAST_REVIEW_DATE_GLOBAL", "Issuer Credit Rating", "Local Currency LT")</f>
        <v>45642</v>
      </c>
      <c r="R1853" s="1">
        <f>_xll.SNL.Clients.Office.Excel.Functions.SPG(A1853, "RD_CREDIT_RATING_DATE_GLOBAL", "Issuer Credit Rating", "Local Currency LT|0")</f>
        <v>42944</v>
      </c>
      <c r="S1853" s="1">
        <f>_xll.SNL.Clients.Office.Excel.Functions.SPG(A1853, "RD_CREDIT_WATCH_OUTLOOK_DATE_GLOBAL", "Issuer Credit Rating", "Local Currency LT|0")</f>
        <v>43854</v>
      </c>
      <c r="T1853" s="2" t="str">
        <f>_xll.SNL.Clients.Office.Excel.Functions.SPG(A1853, "SP_BUSINESS_DESCRIPTION")</f>
        <v>Orion S.A., together with its subsidiaries, engages in the manufacture and sale of carbon black products. It operates in two segments, Specialty Carbon Black and Rubber Carbon Black. The company offers post-treated specialty carbon black grades for coatings and printing applications; high purity carbon black grades for the fiber industry; and conductive carbon black grades for batteries, polymers, and coatings. It also provides rubber carbon black products for applications in mechanical rubber goods, as well as in tires under the ECORAX brand name; and acetylene-based conductive additives for lithium-ion batteries and other applications. It operates in the United States, Brazil, rest of the Americas, Germany, South Africa, Italy, Spain, Turkey, France, Rest of EMEA, China, the Republic of Korea, and rest of Asia. The company was formerly known as Orion Engineered Carbons S.A. and changed its name to Orion S.A. in June 2023. Orion S.A. was founded in 1862 and is headquartered in Senningerberg, Luxembourg.</v>
      </c>
    </row>
    <row r="1854" spans="1:20" x14ac:dyDescent="0.3">
      <c r="A1854" s="5" t="s">
        <v>1799</v>
      </c>
      <c r="B1854" s="1">
        <f>_xll.SNL.Clients.Office.Excel.Functions.SPG(A1854,"SP_IPO_DATE")</f>
        <v>42047</v>
      </c>
      <c r="C1854" s="3">
        <f>_xll.SNL.Clients.Office.Excel.Functions.SPG(A1854, "SP_VOLUME_AVG_WEEKLY_TO_SHARES_OUT", , "1M")</f>
        <v>8.6336307837054509</v>
      </c>
      <c r="D1854" s="3">
        <f>_xll.SNL.Clients.Office.Excel.Functions.SPG(A1854, "SP_VOLUME_AVG_WEEKLY_TO_SHARES_OUT", , "3M")</f>
        <v>7.4152753726150298</v>
      </c>
      <c r="E1854" s="3">
        <f>_xll.SNL.Clients.Office.Excel.Functions.SPG(A1854, "SP_VOLUME_AVG_DAILY_TO_1YR_AVG_DAILY", , "1M")</f>
        <v>151.46</v>
      </c>
      <c r="F1854" s="3">
        <f>_xll.SNL.Clients.Office.Excel.Functions.SPG(A1854, "SP_VOLUME_AVG_DAILY_TO_1YR_AVG_DAILY", , "3M")</f>
        <v>130.09</v>
      </c>
      <c r="G1854" s="2" t="str">
        <f>_xll.SNL.Clients.Office.Excel.Functions.SPG(A1854, "IQ_SECTOR")</f>
        <v>Health Care</v>
      </c>
      <c r="H1854" s="2" t="str">
        <f>_xll.SNL.Clients.Office.Excel.Functions.SPG(A1854, "IQ_INDUSTRY_GROUP")</f>
        <v>Pharmaceuticals, Biotechnology and Life Sciences</v>
      </c>
      <c r="I1854" s="2" t="str">
        <f>_xll.SNL.Clients.Office.Excel.Functions.SPG(A1854, "IQ_INDUSTRY")</f>
        <v>Pharmaceuticals</v>
      </c>
      <c r="J1854" s="2" t="str">
        <f>_xll.SNL.Clients.Office.Excel.Functions.SPG(A1854, "IQ_PRIMARY_INDUSTRY")</f>
        <v>Pharmaceuticals</v>
      </c>
      <c r="K1854" s="2" t="str">
        <f>_xll.SNL.Clients.Office.Excel.Functions.SPG(A1854, "NAICS_CODE", "Primary")</f>
        <v>325412 - Pharmaceutical Preparation Manufacturing</v>
      </c>
      <c r="L1854" s="2" t="str">
        <f>_xll.SNL.Clients.Office.Excel.Functions.SPG(A1854, "SP_TOPICTAG")</f>
        <v>Gastroenterology; Immunology; Ophthalmology; Rheumatology; Urology</v>
      </c>
      <c r="M1854" s="3">
        <f>_xll.SNL.Clients.Office.Excel.Functions.SPG(A1854, "SP_PCT_SHARES_OWNED_ALL_INSTITUTIONS")</f>
        <v>14.5</v>
      </c>
      <c r="N1854" s="2" t="str">
        <f>_xll.SNL.Clients.Office.Excel.Functions.SPG(A1854, "RD_CREDIT_RATING_GLOBAL", "Issuer Credit Rating", "Local Currency LT|0")</f>
        <v/>
      </c>
      <c r="O1854" s="2" t="str">
        <f>_xll.SNL.Clients.Office.Excel.Functions.SPG(A1854, "RD_CWOL_GLOBAL", "Issuer Credit Rating", "Local Currency LT|0")</f>
        <v/>
      </c>
      <c r="P1854" s="2" t="str">
        <f>_xll.SNL.Clients.Office.Excel.Functions.SPG(A1854, "RD_RATING_ACTION_GLOBAL", "Issuer Credit Rating", "Local Currency LT|0")</f>
        <v/>
      </c>
      <c r="Q1854" s="1" t="str">
        <f>_xll.SNL.Clients.Office.Excel.Functions.SPG(A1854, "RD_LAST_REVIEW_DATE_GLOBAL", "Issuer Credit Rating", "Local Currency LT")</f>
        <v/>
      </c>
      <c r="R1854" s="1" t="str">
        <f>_xll.SNL.Clients.Office.Excel.Functions.SPG(A1854, "RD_CREDIT_RATING_DATE_GLOBAL", "Issuer Credit Rating", "Local Currency LT|0")</f>
        <v/>
      </c>
      <c r="S1854" s="1" t="str">
        <f>_xll.SNL.Clients.Office.Excel.Functions.SPG(A1854, "RD_CREDIT_WATCH_OUTLOOK_DATE_GLOBAL", "Issuer Credit Rating", "Local Currency LT|0")</f>
        <v/>
      </c>
      <c r="T1854" s="2" t="str">
        <f>_xll.SNL.Clients.Office.Excel.Functions.SPG(A1854, "SP_BUSINESS_DESCRIPTION")</f>
        <v>Kiora Pharmaceuticals, Inc., a clinical-stage specialty pharmaceutical company, engages in the development and commercialization of therapies for the treatment of ophthalmic diseases in the United States. Its lead product is KIO-301, a potential vision-restoring small molecule, which is in Phase 2 clinical trials indicated for the treatment of retinitis pigmentosa, choroideremia, and Stargardt disease. The company is also developing KIO-104, a non-steroidal, immuno-modulatory, small-molecule inhibitor of dihydroorotate dehydrogenase, currently under phase 1b/2a study for the treatment of posterior non-infectious uveitis, as well as under pre-clinical development for the treatment of proliferative vitreoretinopathy; KIO-101, an eye drop for the treatment of ocular presentation of rheumatoid arthritis; and KIO-201, an eye drop for treating patients undergoing photorefractive keratectomy (PRK) surgery for corneal wound repair. It has commercialization agreement with 4SC Discovery GmbH, for KIO-101; and collaboration agreement with Théa Open Innovation for the development KIO-301. The company was formerly known as Eyegate Pharmaceuticals, Inc. and changed its name to Kiora Pharmaceuticals, Inc. in November 2021. Kiora Pharmaceuticals, Inc. was incorporated in 1998 and is headquartered in Encinitas, California.</v>
      </c>
    </row>
    <row r="1855" spans="1:20" x14ac:dyDescent="0.3">
      <c r="A1855" s="5" t="s">
        <v>481</v>
      </c>
      <c r="B1855" s="1">
        <f>_xll.SNL.Clients.Office.Excel.Functions.SPG(A1855,"SP_IPO_DATE")</f>
        <v>42264</v>
      </c>
      <c r="C1855" s="3">
        <f>_xll.SNL.Clients.Office.Excel.Functions.SPG(A1855, "SP_VOLUME_AVG_WEEKLY_TO_SHARES_OUT", , "1M")</f>
        <v>5.9274607490420506</v>
      </c>
      <c r="D1855" s="3">
        <f>_xll.SNL.Clients.Office.Excel.Functions.SPG(A1855, "SP_VOLUME_AVG_WEEKLY_TO_SHARES_OUT", , "3M")</f>
        <v>5.0413857458096913</v>
      </c>
      <c r="E1855" s="3">
        <f>_xll.SNL.Clients.Office.Excel.Functions.SPG(A1855, "SP_VOLUME_AVG_DAILY_TO_1YR_AVG_DAILY", , "1M")</f>
        <v>114.89</v>
      </c>
      <c r="F1855" s="3">
        <f>_xll.SNL.Clients.Office.Excel.Functions.SPG(A1855, "SP_VOLUME_AVG_DAILY_TO_1YR_AVG_DAILY", , "3M")</f>
        <v>97.72</v>
      </c>
      <c r="G1855" s="2" t="str">
        <f>_xll.SNL.Clients.Office.Excel.Functions.SPG(A1855, "IQ_SECTOR")</f>
        <v>Health Care</v>
      </c>
      <c r="H1855" s="2" t="str">
        <f>_xll.SNL.Clients.Office.Excel.Functions.SPG(A1855, "IQ_INDUSTRY_GROUP")</f>
        <v>Health Care Equipment and Services</v>
      </c>
      <c r="I1855" s="2" t="str">
        <f>_xll.SNL.Clients.Office.Excel.Functions.SPG(A1855, "IQ_INDUSTRY")</f>
        <v>Health Care Equipment and Supplies</v>
      </c>
      <c r="J1855" s="2" t="str">
        <f>_xll.SNL.Clients.Office.Excel.Functions.SPG(A1855, "IQ_PRIMARY_INDUSTRY")</f>
        <v>Health Care Equipment</v>
      </c>
      <c r="K1855" s="2" t="str">
        <f>_xll.SNL.Clients.Office.Excel.Functions.SPG(A1855, "NAICS_CODE", "Primary")</f>
        <v>339112 - Surgical and Medical Instrument Manufacturing</v>
      </c>
      <c r="L1855" s="2" t="str">
        <f>_xll.SNL.Clients.Office.Excel.Functions.SPG(A1855, "SP_TOPICTAG")</f>
        <v>Health Diagnostics; Neuroscience; Cardiovascular; Immunology; Neurology; Surgery</v>
      </c>
      <c r="M1855" s="3">
        <f>_xll.SNL.Clients.Office.Excel.Functions.SPG(A1855, "SP_PCT_SHARES_OWNED_ALL_INSTITUTIONS")</f>
        <v>92.49</v>
      </c>
      <c r="N1855" s="2" t="str">
        <f>_xll.SNL.Clients.Office.Excel.Functions.SPG(A1855, "RD_CREDIT_RATING_GLOBAL", "Issuer Credit Rating", "Local Currency LT|0")</f>
        <v/>
      </c>
      <c r="O1855" s="2" t="str">
        <f>_xll.SNL.Clients.Office.Excel.Functions.SPG(A1855, "RD_CWOL_GLOBAL", "Issuer Credit Rating", "Local Currency LT|0")</f>
        <v/>
      </c>
      <c r="P1855" s="2" t="str">
        <f>_xll.SNL.Clients.Office.Excel.Functions.SPG(A1855, "RD_RATING_ACTION_GLOBAL", "Issuer Credit Rating", "Local Currency LT|0")</f>
        <v/>
      </c>
      <c r="Q1855" s="1" t="str">
        <f>_xll.SNL.Clients.Office.Excel.Functions.SPG(A1855, "RD_LAST_REVIEW_DATE_GLOBAL", "Issuer Credit Rating", "Local Currency LT")</f>
        <v/>
      </c>
      <c r="R1855" s="1" t="str">
        <f>_xll.SNL.Clients.Office.Excel.Functions.SPG(A1855, "RD_CREDIT_RATING_DATE_GLOBAL", "Issuer Credit Rating", "Local Currency LT|0")</f>
        <v/>
      </c>
      <c r="S1855" s="1" t="str">
        <f>_xll.SNL.Clients.Office.Excel.Functions.SPG(A1855, "RD_CREDIT_WATCH_OUTLOOK_DATE_GLOBAL", "Issuer Credit Rating", "Local Currency LT|0")</f>
        <v/>
      </c>
      <c r="T1855" s="2" t="str">
        <f>_xll.SNL.Clients.Office.Excel.Functions.SPG(A1855, "SP_BUSINESS_DESCRIPTION")</f>
        <v>Penumbra, Inc., together with its subsidiaries, designs, develops, manufactures, and markets medical devices in the United States and internationally. The company offers peripheral products, including the Indigo System for power aspiration of thrombus in the body; Lightning Flash, a mechanical thrombectomy system; Lightning Bolt 7, an arterial thrombectomy system; and CAT RX. It also provides access products, including guide catheters and the Penumbra distal delivery catheters under the Neuron, Neuron MAX Select, BENCHMARK, BMX96, BMX81, DDC, SENDit, and PX SLIM brands; Penumbra System, an integrated mechanical thrombectomy system comprising reperfusion catheters and separators, the 3D Revascularization Device, aspiration tubing, and aspiration pump under the Penumbra RED, JET, ACE, Max, 3D Revascularization Device, and Penumbra ENGINE brands; and neuro embolization coiling systems that includes the Penumbra Coil 400, a detachable coil that provides an alternative for the treatment of aneurysms and other complex lesions, as well as Penumbra SMART COIL, a detachable coil to treat patients with a wide range of neurovascular lesions; and POD400 and PAC400 brands. In addition, the company provides peripheral embolization products, such as Ruby Coil System consisting of detachable coils for peripheral applications; Penumbra LANTERN Delivery Microcatheter, a low-profile microcatheter with a high-flow lumen; POD (Penumbra Occlusion Device) System, a single device solution; and Packing Coil, a complementary device for use in other peripheral embolization products. Further, it offers an immersive 3D computer-based technology platform under the real immersive system brand; and neurosurgical tools, such as Artemis Neuro Evacuation Device for surgical removal of fluid and tissue from the ventricles and cerebrum. The company sells its products through direct sales organizations and distributors. Penumbra, Inc. was incorporated in 2004 and is headquartered in Alameda, California.</v>
      </c>
    </row>
    <row r="1856" spans="1:20" x14ac:dyDescent="0.3">
      <c r="A1856" s="5" t="s">
        <v>1800</v>
      </c>
      <c r="B1856" s="1">
        <f>_xll.SNL.Clients.Office.Excel.Functions.SPG(A1856,"SP_IPO_DATE")</f>
        <v>44601</v>
      </c>
      <c r="C1856" s="3">
        <f>_xll.SNL.Clients.Office.Excel.Functions.SPG(A1856, "SP_VOLUME_AVG_WEEKLY_TO_SHARES_OUT", , "1M")</f>
        <v>3.4820554961415735</v>
      </c>
      <c r="D1856" s="3">
        <f>_xll.SNL.Clients.Office.Excel.Functions.SPG(A1856, "SP_VOLUME_AVG_WEEKLY_TO_SHARES_OUT", , "3M")</f>
        <v>2.5962951717247371</v>
      </c>
      <c r="E1856" s="3">
        <f>_xll.SNL.Clients.Office.Excel.Functions.SPG(A1856, "SP_VOLUME_AVG_DAILY_TO_1YR_AVG_DAILY", , "1M")</f>
        <v>177.14</v>
      </c>
      <c r="F1856" s="3">
        <f>_xll.SNL.Clients.Office.Excel.Functions.SPG(A1856, "SP_VOLUME_AVG_DAILY_TO_1YR_AVG_DAILY", , "3M")</f>
        <v>132.08000000000001</v>
      </c>
      <c r="G1856" s="2" t="str">
        <f>_xll.SNL.Clients.Office.Excel.Functions.SPG(A1856, "IQ_SECTOR")</f>
        <v>Industrials</v>
      </c>
      <c r="H1856" s="2" t="str">
        <f>_xll.SNL.Clients.Office.Excel.Functions.SPG(A1856, "IQ_INDUSTRY_GROUP")</f>
        <v>Capital Goods</v>
      </c>
      <c r="I1856" s="2" t="str">
        <f>_xll.SNL.Clients.Office.Excel.Functions.SPG(A1856, "IQ_INDUSTRY")</f>
        <v>Electrical Equipment</v>
      </c>
      <c r="J1856" s="2" t="str">
        <f>_xll.SNL.Clients.Office.Excel.Functions.SPG(A1856, "IQ_PRIMARY_INDUSTRY")</f>
        <v>Electrical Components and Equipment</v>
      </c>
      <c r="K1856" s="2" t="str">
        <f>_xll.SNL.Clients.Office.Excel.Functions.SPG(A1856, "NAICS_CODE", "Primary")</f>
        <v>335 - Electrical Equipment, Appliance, and Component Manufacturing</v>
      </c>
      <c r="L1856" s="2" t="str">
        <f>_xll.SNL.Clients.Office.Excel.Functions.SPG(A1856, "SP_TOPICTAG")</f>
        <v>Industrial Automation; Lifestyle; Smart Building; Smart Cities; Smart Energy; Remote Access and Control</v>
      </c>
      <c r="M1856" s="3">
        <f>_xll.SNL.Clients.Office.Excel.Functions.SPG(A1856, "SP_PCT_SHARES_OWNED_ALL_INSTITUTIONS")</f>
        <v>7.86</v>
      </c>
      <c r="N1856" s="2" t="str">
        <f>_xll.SNL.Clients.Office.Excel.Functions.SPG(A1856, "RD_CREDIT_RATING_GLOBAL", "Issuer Credit Rating", "Local Currency LT|0")</f>
        <v/>
      </c>
      <c r="O1856" s="2" t="str">
        <f>_xll.SNL.Clients.Office.Excel.Functions.SPG(A1856, "RD_CWOL_GLOBAL", "Issuer Credit Rating", "Local Currency LT|0")</f>
        <v/>
      </c>
      <c r="P1856" s="2" t="str">
        <f>_xll.SNL.Clients.Office.Excel.Functions.SPG(A1856, "RD_RATING_ACTION_GLOBAL", "Issuer Credit Rating", "Local Currency LT|0")</f>
        <v/>
      </c>
      <c r="Q1856" s="1" t="str">
        <f>_xll.SNL.Clients.Office.Excel.Functions.SPG(A1856, "RD_LAST_REVIEW_DATE_GLOBAL", "Issuer Credit Rating", "Local Currency LT")</f>
        <v/>
      </c>
      <c r="R1856" s="1" t="str">
        <f>_xll.SNL.Clients.Office.Excel.Functions.SPG(A1856, "RD_CREDIT_RATING_DATE_GLOBAL", "Issuer Credit Rating", "Local Currency LT|0")</f>
        <v/>
      </c>
      <c r="S1856" s="1" t="str">
        <f>_xll.SNL.Clients.Office.Excel.Functions.SPG(A1856, "RD_CREDIT_WATCH_OUTLOOK_DATE_GLOBAL", "Issuer Credit Rating", "Local Currency LT|0")</f>
        <v/>
      </c>
      <c r="T1856" s="2" t="str">
        <f>_xll.SNL.Clients.Office.Excel.Functions.SPG(A1856, "SP_BUSINESS_DESCRIPTION")</f>
        <v>SKYX Platforms Corp. provides a series of safe-smart platform technologies. The company’s first and second-generation technologies enable light fixtures, ceiling fans, and other electrically wired products to be installed and plugged into a ceiling’s electrical outlet box. It also provides universal power-plugs and receptacle products. In addition, it offers smart products, such as SkyHome App; sky smart universal power-plug and receptacle; sky-smart plug and play ceiling fans and lightings; and all-in-one smart sky platform. The company was formerly known as SQL Technologies Corp. and changed its name to SKYX Platforms Corp. in June 2022. SKYX Platforms Corp. was incorporated in 2004 and is based in Pompano Beach, Florida.</v>
      </c>
    </row>
    <row r="1857" spans="1:20" x14ac:dyDescent="0.3">
      <c r="A1857" s="5" t="s">
        <v>1801</v>
      </c>
      <c r="B1857" s="1">
        <f>_xll.SNL.Clients.Office.Excel.Functions.SPG(A1857,"SP_IPO_DATE")</f>
        <v>41835</v>
      </c>
      <c r="C1857" s="3">
        <f>_xll.SNL.Clients.Office.Excel.Functions.SPG(A1857, "SP_VOLUME_AVG_WEEKLY_TO_SHARES_OUT", , "1M")</f>
        <v>8.6133064817784799</v>
      </c>
      <c r="D1857" s="3">
        <f>_xll.SNL.Clients.Office.Excel.Functions.SPG(A1857, "SP_VOLUME_AVG_WEEKLY_TO_SHARES_OUT", , "3M")</f>
        <v>6.6294450148017336</v>
      </c>
      <c r="E1857" s="3">
        <f>_xll.SNL.Clients.Office.Excel.Functions.SPG(A1857, "SP_VOLUME_AVG_DAILY_TO_1YR_AVG_DAILY", , "1M")</f>
        <v>121.46</v>
      </c>
      <c r="F1857" s="3">
        <f>_xll.SNL.Clients.Office.Excel.Functions.SPG(A1857, "SP_VOLUME_AVG_DAILY_TO_1YR_AVG_DAILY", , "3M")</f>
        <v>93.48</v>
      </c>
      <c r="G1857" s="2" t="str">
        <f>_xll.SNL.Clients.Office.Excel.Functions.SPG(A1857, "IQ_SECTOR")</f>
        <v>Industrials</v>
      </c>
      <c r="H1857" s="2" t="str">
        <f>_xll.SNL.Clients.Office.Excel.Functions.SPG(A1857, "IQ_INDUSTRY_GROUP")</f>
        <v>Capital Goods</v>
      </c>
      <c r="I1857" s="2" t="str">
        <f>_xll.SNL.Clients.Office.Excel.Functions.SPG(A1857, "IQ_INDUSTRY")</f>
        <v>Construction and Engineering</v>
      </c>
      <c r="J1857" s="2" t="str">
        <f>_xll.SNL.Clients.Office.Excel.Functions.SPG(A1857, "IQ_PRIMARY_INDUSTRY")</f>
        <v>Construction and Engineering</v>
      </c>
      <c r="K1857" s="2" t="str">
        <f>_xll.SNL.Clients.Office.Excel.Functions.SPG(A1857, "NAICS_CODE", "Primary")</f>
        <v>238 - Specialty Trade Contractors</v>
      </c>
      <c r="L1857" s="2" t="str">
        <f>_xll.SNL.Clients.Office.Excel.Functions.SPG(A1857, "SP_TOPICTAG")</f>
        <v>Home Improvement; Industrial Automation; Smart Building; Contract Management Software; Process Automation</v>
      </c>
      <c r="M1857" s="3">
        <f>_xll.SNL.Clients.Office.Excel.Functions.SPG(A1857, "SP_PCT_SHARES_OWNED_ALL_INSTITUTIONS")</f>
        <v>78.78</v>
      </c>
      <c r="N1857" s="2" t="str">
        <f>_xll.SNL.Clients.Office.Excel.Functions.SPG(A1857, "RD_CREDIT_RATING_GLOBAL", "Issuer Credit Rating", "Local Currency LT|0")</f>
        <v/>
      </c>
      <c r="O1857" s="2" t="str">
        <f>_xll.SNL.Clients.Office.Excel.Functions.SPG(A1857, "RD_CWOL_GLOBAL", "Issuer Credit Rating", "Local Currency LT|0")</f>
        <v/>
      </c>
      <c r="P1857" s="2" t="str">
        <f>_xll.SNL.Clients.Office.Excel.Functions.SPG(A1857, "RD_RATING_ACTION_GLOBAL", "Issuer Credit Rating", "Local Currency LT|0")</f>
        <v/>
      </c>
      <c r="Q1857" s="1" t="str">
        <f>_xll.SNL.Clients.Office.Excel.Functions.SPG(A1857, "RD_LAST_REVIEW_DATE_GLOBAL", "Issuer Credit Rating", "Local Currency LT")</f>
        <v/>
      </c>
      <c r="R1857" s="1" t="str">
        <f>_xll.SNL.Clients.Office.Excel.Functions.SPG(A1857, "RD_CREDIT_RATING_DATE_GLOBAL", "Issuer Credit Rating", "Local Currency LT|0")</f>
        <v/>
      </c>
      <c r="S1857" s="1" t="str">
        <f>_xll.SNL.Clients.Office.Excel.Functions.SPG(A1857, "RD_CREDIT_WATCH_OUTLOOK_DATE_GLOBAL", "Issuer Credit Rating", "Local Currency LT|0")</f>
        <v/>
      </c>
      <c r="T1857" s="2" t="str">
        <f>_xll.SNL.Clients.Office.Excel.Functions.SPG(A1857, "SP_BUSINESS_DESCRIPTION")</f>
        <v>Limbach Holdings, Inc. operates as a building systems solution company in the United States. It operates through two segments, General Contractor Relationships and Owner Direct Relationships. The company engages in the construction and renovation projects that involve primarily include mechanical, plumbing, and electrical services. It also provides critical system repair, MEP infrastructure projects, maintenance contracts, building automation upgrades, data driven insights, and program management services. In addition, it offers captive engineering capabilities, estimating and virtual design; and professional engineering, energy analysis, estimation, and detail design and three-dimensional building installation coordination services. The company serves research, acute care, and inpatient hospitals; public and private colleges, universities, research centers; sports arenas; entertainment facilities, and amusement rides and parks; data centers; automotive, energy and general manufacturing plants; and life sciences, including organizations and companies, whose work is centered around research and development focused on living things. Limbach Holdings, Inc. was founded in 1901 and is headquartered in Warrendale, Pennsylvania.</v>
      </c>
    </row>
    <row r="1858" spans="1:20" x14ac:dyDescent="0.3">
      <c r="A1858" s="5" t="s">
        <v>1802</v>
      </c>
      <c r="B1858" s="1">
        <f>_xll.SNL.Clients.Office.Excel.Functions.SPG(A1858,"SP_IPO_DATE")</f>
        <v>41913</v>
      </c>
      <c r="C1858" s="3">
        <f>_xll.SNL.Clients.Office.Excel.Functions.SPG(A1858, "SP_VOLUME_AVG_WEEKLY_TO_SHARES_OUT", , "1M")</f>
        <v>17.071061407882137</v>
      </c>
      <c r="D1858" s="3">
        <f>_xll.SNL.Clients.Office.Excel.Functions.SPG(A1858, "SP_VOLUME_AVG_WEEKLY_TO_SHARES_OUT", , "3M")</f>
        <v>17.790847796678957</v>
      </c>
      <c r="E1858" s="3">
        <f>_xll.SNL.Clients.Office.Excel.Functions.SPG(A1858, "SP_VOLUME_AVG_DAILY_TO_1YR_AVG_DAILY", , "1M")</f>
        <v>80.58</v>
      </c>
      <c r="F1858" s="3">
        <f>_xll.SNL.Clients.Office.Excel.Functions.SPG(A1858, "SP_VOLUME_AVG_DAILY_TO_1YR_AVG_DAILY", , "3M")</f>
        <v>83.97</v>
      </c>
      <c r="G1858" s="2" t="str">
        <f>_xll.SNL.Clients.Office.Excel.Functions.SPG(A1858, "IQ_SECTOR")</f>
        <v>Consumer Discretionary</v>
      </c>
      <c r="H1858" s="2" t="str">
        <f>_xll.SNL.Clients.Office.Excel.Functions.SPG(A1858, "IQ_INDUSTRY_GROUP")</f>
        <v>Consumer Discretionary Distribution and Retail</v>
      </c>
      <c r="I1858" s="2" t="str">
        <f>_xll.SNL.Clients.Office.Excel.Functions.SPG(A1858, "IQ_INDUSTRY")</f>
        <v>Specialty Retail</v>
      </c>
      <c r="J1858" s="2" t="str">
        <f>_xll.SNL.Clients.Office.Excel.Functions.SPG(A1858, "IQ_PRIMARY_INDUSTRY")</f>
        <v>Homefurnishing Retail</v>
      </c>
      <c r="K1858" s="2" t="str">
        <f>_xll.SNL.Clients.Office.Excel.Functions.SPG(A1858, "NAICS_CODE", "Primary")</f>
        <v>4491 - Furniture and Home Furnishings Retailers</v>
      </c>
      <c r="L1858" s="2" t="str">
        <f>_xll.SNL.Clients.Office.Excel.Functions.SPG(A1858, "SP_TOPICTAG")</f>
        <v>Home Improvement; Last Mile Transportation; Marketing Automation; Predictive Analytics; Customer Relationship Management; E-Discovery</v>
      </c>
      <c r="M1858" s="3">
        <f>_xll.SNL.Clients.Office.Excel.Functions.SPG(A1858, "SP_PCT_SHARES_OWNED_ALL_INSTITUTIONS")</f>
        <v>89</v>
      </c>
      <c r="N1858" s="2" t="str">
        <f>_xll.SNL.Clients.Office.Excel.Functions.SPG(A1858, "RD_CREDIT_RATING_GLOBAL", "Issuer Credit Rating", "Local Currency LT|0")</f>
        <v/>
      </c>
      <c r="O1858" s="2" t="str">
        <f>_xll.SNL.Clients.Office.Excel.Functions.SPG(A1858, "RD_CWOL_GLOBAL", "Issuer Credit Rating", "Local Currency LT|0")</f>
        <v/>
      </c>
      <c r="P1858" s="2" t="str">
        <f>_xll.SNL.Clients.Office.Excel.Functions.SPG(A1858, "RD_RATING_ACTION_GLOBAL", "Issuer Credit Rating", "Local Currency LT|0")</f>
        <v/>
      </c>
      <c r="Q1858" s="1" t="str">
        <f>_xll.SNL.Clients.Office.Excel.Functions.SPG(A1858, "RD_LAST_REVIEW_DATE_GLOBAL", "Issuer Credit Rating", "Local Currency LT")</f>
        <v/>
      </c>
      <c r="R1858" s="1" t="str">
        <f>_xll.SNL.Clients.Office.Excel.Functions.SPG(A1858, "RD_CREDIT_RATING_DATE_GLOBAL", "Issuer Credit Rating", "Local Currency LT|0")</f>
        <v/>
      </c>
      <c r="S1858" s="1" t="str">
        <f>_xll.SNL.Clients.Office.Excel.Functions.SPG(A1858, "RD_CREDIT_WATCH_OUTLOOK_DATE_GLOBAL", "Issuer Credit Rating", "Local Currency LT|0")</f>
        <v/>
      </c>
      <c r="T1858" s="2" t="str">
        <f>_xll.SNL.Clients.Office.Excel.Functions.SPG(A1858, "SP_BUSINESS_DESCRIPTION")</f>
        <v>Wayfair Inc. provides e-commerce business in the United States and internationally. The company offers approximately thirty million products for the home sector. It offers online selections of furniture, décor, housewares, and home improvement products through its sites consisting of Wayfair, Joss &amp; Main, AllModern, Birch Lane, Perigold, and Wayfair Professional. The company offers its products under the Three Posts and Mercury Row brand name. The company was founded in 2002 and is headquartered in Boston, Massachusetts.</v>
      </c>
    </row>
    <row r="1859" spans="1:20" x14ac:dyDescent="0.3">
      <c r="A1859" s="5" t="s">
        <v>1803</v>
      </c>
      <c r="B1859" s="1">
        <f>_xll.SNL.Clients.Office.Excel.Functions.SPG(A1859,"SP_IPO_DATE")</f>
        <v>41920</v>
      </c>
      <c r="C1859" s="3">
        <f>_xll.SNL.Clients.Office.Excel.Functions.SPG(A1859, "SP_VOLUME_AVG_WEEKLY_TO_SHARES_OUT", , "1M")</f>
        <v>5.0911244287240445</v>
      </c>
      <c r="D1859" s="3">
        <f>_xll.SNL.Clients.Office.Excel.Functions.SPG(A1859, "SP_VOLUME_AVG_WEEKLY_TO_SHARES_OUT", , "3M")</f>
        <v>4.4775077499571676</v>
      </c>
      <c r="E1859" s="3">
        <f>_xll.SNL.Clients.Office.Excel.Functions.SPG(A1859, "SP_VOLUME_AVG_DAILY_TO_1YR_AVG_DAILY", , "1M")</f>
        <v>90.37</v>
      </c>
      <c r="F1859" s="3">
        <f>_xll.SNL.Clients.Office.Excel.Functions.SPG(A1859, "SP_VOLUME_AVG_DAILY_TO_1YR_AVG_DAILY", , "3M")</f>
        <v>79.48</v>
      </c>
      <c r="G1859" s="2" t="str">
        <f>_xll.SNL.Clients.Office.Excel.Functions.SPG(A1859, "IQ_SECTOR")</f>
        <v>Information Technology</v>
      </c>
      <c r="H1859" s="2" t="str">
        <f>_xll.SNL.Clients.Office.Excel.Functions.SPG(A1859, "IQ_INDUSTRY_GROUP")</f>
        <v>Software and Services</v>
      </c>
      <c r="I1859" s="2" t="str">
        <f>_xll.SNL.Clients.Office.Excel.Functions.SPG(A1859, "IQ_INDUSTRY")</f>
        <v>Software</v>
      </c>
      <c r="J1859" s="2" t="str">
        <f>_xll.SNL.Clients.Office.Excel.Functions.SPG(A1859, "IQ_PRIMARY_INDUSTRY")</f>
        <v>Application Software</v>
      </c>
      <c r="K1859" s="2" t="str">
        <f>_xll.SNL.Clients.Office.Excel.Functions.SPG(A1859, "NAICS_CODE", "Primary")</f>
        <v>513210 - Software Publishers</v>
      </c>
      <c r="L1859" s="2" t="str">
        <f>_xll.SNL.Clients.Office.Excel.Functions.SPG(A1859, "SP_TOPICTAG")</f>
        <v>Software Development; Marketing Automation; Salesforce Automation; Customer Relationship Management; E-learning; Cloud Infrastructure; Process Automation</v>
      </c>
      <c r="M1859" s="3">
        <f>_xll.SNL.Clients.Office.Excel.Functions.SPG(A1859, "SP_PCT_SHARES_OWNED_ALL_INSTITUTIONS")</f>
        <v>91</v>
      </c>
      <c r="N1859" s="2" t="str">
        <f>_xll.SNL.Clients.Office.Excel.Functions.SPG(A1859, "RD_CREDIT_RATING_GLOBAL", "Issuer Credit Rating", "Local Currency LT|0")</f>
        <v/>
      </c>
      <c r="O1859" s="2" t="str">
        <f>_xll.SNL.Clients.Office.Excel.Functions.SPG(A1859, "RD_CWOL_GLOBAL", "Issuer Credit Rating", "Local Currency LT|0")</f>
        <v/>
      </c>
      <c r="P1859" s="2" t="str">
        <f>_xll.SNL.Clients.Office.Excel.Functions.SPG(A1859, "RD_RATING_ACTION_GLOBAL", "Issuer Credit Rating", "Local Currency LT|0")</f>
        <v/>
      </c>
      <c r="Q1859" s="1" t="str">
        <f>_xll.SNL.Clients.Office.Excel.Functions.SPG(A1859, "RD_LAST_REVIEW_DATE_GLOBAL", "Issuer Credit Rating", "Local Currency LT")</f>
        <v/>
      </c>
      <c r="R1859" s="1" t="str">
        <f>_xll.SNL.Clients.Office.Excel.Functions.SPG(A1859, "RD_CREDIT_RATING_DATE_GLOBAL", "Issuer Credit Rating", "Local Currency LT|0")</f>
        <v/>
      </c>
      <c r="S1859" s="1" t="str">
        <f>_xll.SNL.Clients.Office.Excel.Functions.SPG(A1859, "RD_CREDIT_WATCH_OUTLOOK_DATE_GLOBAL", "Issuer Credit Rating", "Local Currency LT|0")</f>
        <v/>
      </c>
      <c r="T1859" s="2" t="str">
        <f>_xll.SNL.Clients.Office.Excel.Functions.SPG(A1859, "SP_BUSINESS_DESCRIPTION")</f>
        <v>HubSpot, Inc., together with its subsidiaries, provides a cloud-based customer relationship management (CRM) platform for businesses in the Americas, Europe, and the Asia Pacific. The company’s CRM platform includes Marketing Hub, a toolset for marketing automation and email, social media, SEO, and reporting and analytics; Sales Hub offers email templates and tracking, conversations and live chat, meeting and call scheduling, lead and website visit alerts, lead scoring, sales automation, pipeline management, quoting, forecasting, and reporting; Service Hub, a service software designed to help businesses manage, respond, and connect with customers; and Content Hub enables businesses to create new and edit existing web content. It offers Operations Hub, which is designed for customer data to automate business processes, data cleanup, and provide customer insights and connections; and Commerce Hub, a B2B commerce suite. In addition, the company provides professional services to educate and train customers on how to utilize its CRM platform; and customer success, as well as phone and/or email and chat-based support services. It serves mid-market business-to-business companies. The company was incorporated in 2005 and is headquartered in Cambridge, Massachusetts.</v>
      </c>
    </row>
    <row r="1860" spans="1:20" x14ac:dyDescent="0.3">
      <c r="A1860" s="5" t="s">
        <v>1804</v>
      </c>
      <c r="B1860" s="1">
        <f>_xll.SNL.Clients.Office.Excel.Functions.SPG(A1860,"SP_IPO_DATE")</f>
        <v>41961</v>
      </c>
      <c r="C1860" s="3">
        <f>_xll.SNL.Clients.Office.Excel.Functions.SPG(A1860, "SP_VOLUME_AVG_WEEKLY_TO_SHARES_OUT", , "1M")</f>
        <v>2.2302664785307673</v>
      </c>
      <c r="D1860" s="3">
        <f>_xll.SNL.Clients.Office.Excel.Functions.SPG(A1860, "SP_VOLUME_AVG_WEEKLY_TO_SHARES_OUT", , "3M")</f>
        <v>2.242179282613852</v>
      </c>
      <c r="E1860" s="3">
        <f>_xll.SNL.Clients.Office.Excel.Functions.SPG(A1860, "SP_VOLUME_AVG_DAILY_TO_1YR_AVG_DAILY", , "1M")</f>
        <v>93.37</v>
      </c>
      <c r="F1860" s="3">
        <f>_xll.SNL.Clients.Office.Excel.Functions.SPG(A1860, "SP_VOLUME_AVG_DAILY_TO_1YR_AVG_DAILY", , "3M")</f>
        <v>93.87</v>
      </c>
      <c r="G1860" s="2" t="str">
        <f>_xll.SNL.Clients.Office.Excel.Functions.SPG(A1860, "IQ_SECTOR")</f>
        <v>Real Estate</v>
      </c>
      <c r="H1860" s="2" t="str">
        <f>_xll.SNL.Clients.Office.Excel.Functions.SPG(A1860, "IQ_INDUSTRY_GROUP")</f>
        <v>Equity Real Estate Investment Trusts (REITs)</v>
      </c>
      <c r="I1860" s="2" t="str">
        <f>_xll.SNL.Clients.Office.Excel.Functions.SPG(A1860, "IQ_INDUSTRY")</f>
        <v>Office REITs</v>
      </c>
      <c r="J1860" s="2" t="str">
        <f>_xll.SNL.Clients.Office.Excel.Functions.SPG(A1860, "IQ_PRIMARY_INDUSTRY")</f>
        <v>Office REITs</v>
      </c>
      <c r="K1860" s="2" t="str">
        <f>_xll.SNL.Clients.Office.Excel.Functions.SPG(A1860, "NAICS_CODE", "Primary")</f>
        <v>237210 - Land Subdivision</v>
      </c>
      <c r="L1860" s="2" t="str">
        <f>_xll.SNL.Clients.Office.Excel.Functions.SPG(A1860, "SP_TOPICTAG")</f>
        <v/>
      </c>
      <c r="M1860" s="3">
        <f>_xll.SNL.Clients.Office.Excel.Functions.SPG(A1860, "SP_PCT_SHARES_OWNED_ALL_INSTITUTIONS")</f>
        <v>65.13</v>
      </c>
      <c r="N1860" s="2" t="str">
        <f>_xll.SNL.Clients.Office.Excel.Functions.SPG(A1860, "RD_CREDIT_RATING_GLOBAL", "Issuer Credit Rating", "Local Currency LT|0")</f>
        <v/>
      </c>
      <c r="O1860" s="2" t="str">
        <f>_xll.SNL.Clients.Office.Excel.Functions.SPG(A1860, "RD_CWOL_GLOBAL", "Issuer Credit Rating", "Local Currency LT|0")</f>
        <v/>
      </c>
      <c r="P1860" s="2" t="str">
        <f>_xll.SNL.Clients.Office.Excel.Functions.SPG(A1860, "RD_RATING_ACTION_GLOBAL", "Issuer Credit Rating", "Local Currency LT|0")</f>
        <v/>
      </c>
      <c r="Q1860" s="1" t="str">
        <f>_xll.SNL.Clients.Office.Excel.Functions.SPG(A1860, "RD_LAST_REVIEW_DATE_GLOBAL", "Issuer Credit Rating", "Local Currency LT")</f>
        <v/>
      </c>
      <c r="R1860" s="1" t="str">
        <f>_xll.SNL.Clients.Office.Excel.Functions.SPG(A1860, "RD_CREDIT_RATING_DATE_GLOBAL", "Issuer Credit Rating", "Local Currency LT|0")</f>
        <v/>
      </c>
      <c r="S1860" s="1" t="str">
        <f>_xll.SNL.Clients.Office.Excel.Functions.SPG(A1860, "RD_CREDIT_WATCH_OUTLOOK_DATE_GLOBAL", "Issuer Credit Rating", "Local Currency LT|0")</f>
        <v/>
      </c>
      <c r="T1860" s="2" t="str">
        <f>_xll.SNL.Clients.Office.Excel.Functions.SPG(A1860, "SP_BUSINESS_DESCRIPTION")</f>
        <v>Paramount Group, Inc. ("Paramount" or the "Company") is a fully-integrated real estate investment trust that owns, operates, manages, acquires and redevelops high-quality, Class A office properties located in select central business district submarkets of New York and San Francisco. Paramount is focused on maximizing the value of its portfolio by leveraging the sought-after locations of its assets and its proven property management capabilities to attract and retain high-quality tenants.</v>
      </c>
    </row>
    <row r="1861" spans="1:20" x14ac:dyDescent="0.3">
      <c r="A1861" s="5" t="s">
        <v>1805</v>
      </c>
      <c r="B1861" s="1">
        <f>_xll.SNL.Clients.Office.Excel.Functions.SPG(A1861,"SP_IPO_DATE")</f>
        <v>43012</v>
      </c>
      <c r="C1861" s="3">
        <f>_xll.SNL.Clients.Office.Excel.Functions.SPG(A1861, "SP_VOLUME_AVG_WEEKLY_TO_SHARES_OUT", , "1M")</f>
        <v>3.6860212975238262</v>
      </c>
      <c r="D1861" s="3">
        <f>_xll.SNL.Clients.Office.Excel.Functions.SPG(A1861, "SP_VOLUME_AVG_WEEKLY_TO_SHARES_OUT", , "3M")</f>
        <v>4.1346163648937839</v>
      </c>
      <c r="E1861" s="3">
        <f>_xll.SNL.Clients.Office.Excel.Functions.SPG(A1861, "SP_VOLUME_AVG_DAILY_TO_1YR_AVG_DAILY", , "1M")</f>
        <v>88.32</v>
      </c>
      <c r="F1861" s="3">
        <f>_xll.SNL.Clients.Office.Excel.Functions.SPG(A1861, "SP_VOLUME_AVG_DAILY_TO_1YR_AVG_DAILY", , "3M")</f>
        <v>99.07</v>
      </c>
      <c r="G1861" s="2" t="str">
        <f>_xll.SNL.Clients.Office.Excel.Functions.SPG(A1861, "IQ_SECTOR")</f>
        <v>Health Care</v>
      </c>
      <c r="H1861" s="2" t="str">
        <f>_xll.SNL.Clients.Office.Excel.Functions.SPG(A1861, "IQ_INDUSTRY_GROUP")</f>
        <v>Pharmaceuticals, Biotechnology and Life Sciences</v>
      </c>
      <c r="I1861" s="2" t="str">
        <f>_xll.SNL.Clients.Office.Excel.Functions.SPG(A1861, "IQ_INDUSTRY")</f>
        <v>Biotechnology</v>
      </c>
      <c r="J1861" s="2" t="str">
        <f>_xll.SNL.Clients.Office.Excel.Functions.SPG(A1861, "IQ_PRIMARY_INDUSTRY")</f>
        <v>Biotechnology</v>
      </c>
      <c r="K1861" s="2" t="str">
        <f>_xll.SNL.Clients.Office.Excel.Functions.SPG(A1861, "NAICS_CODE", "Primary")</f>
        <v>325414 - Biological Product (except Diagnostic) Manufacturing</v>
      </c>
      <c r="L1861" s="2" t="str">
        <f>_xll.SNL.Clients.Office.Excel.Functions.SPG(A1861, "SP_TOPICTAG")</f>
        <v>Genetics; Chronic Diseases; Endocrinology; Genetic Disorder; Obesity</v>
      </c>
      <c r="M1861" s="3">
        <f>_xll.SNL.Clients.Office.Excel.Functions.SPG(A1861, "SP_PCT_SHARES_OWNED_ALL_INSTITUTIONS")</f>
        <v>81.03</v>
      </c>
      <c r="N1861" s="2" t="str">
        <f>_xll.SNL.Clients.Office.Excel.Functions.SPG(A1861, "RD_CREDIT_RATING_GLOBAL", "Issuer Credit Rating", "Local Currency LT|0")</f>
        <v/>
      </c>
      <c r="O1861" s="2" t="str">
        <f>_xll.SNL.Clients.Office.Excel.Functions.SPG(A1861, "RD_CWOL_GLOBAL", "Issuer Credit Rating", "Local Currency LT|0")</f>
        <v/>
      </c>
      <c r="P1861" s="2" t="str">
        <f>_xll.SNL.Clients.Office.Excel.Functions.SPG(A1861, "RD_RATING_ACTION_GLOBAL", "Issuer Credit Rating", "Local Currency LT|0")</f>
        <v/>
      </c>
      <c r="Q1861" s="1" t="str">
        <f>_xll.SNL.Clients.Office.Excel.Functions.SPG(A1861, "RD_LAST_REVIEW_DATE_GLOBAL", "Issuer Credit Rating", "Local Currency LT")</f>
        <v/>
      </c>
      <c r="R1861" s="1" t="str">
        <f>_xll.SNL.Clients.Office.Excel.Functions.SPG(A1861, "RD_CREDIT_RATING_DATE_GLOBAL", "Issuer Credit Rating", "Local Currency LT|0")</f>
        <v/>
      </c>
      <c r="S1861" s="1" t="str">
        <f>_xll.SNL.Clients.Office.Excel.Functions.SPG(A1861, "RD_CREDIT_WATCH_OUTLOOK_DATE_GLOBAL", "Issuer Credit Rating", "Local Currency LT|0")</f>
        <v/>
      </c>
      <c r="T1861" s="2" t="str">
        <f>_xll.SNL.Clients.Office.Excel.Functions.SPG(A1861, "SP_BUSINESS_DESCRIPTION")</f>
        <v>Rhythm Pharmaceuticals, Inc., a commercial-stage biopharmaceutical company, focuses on the rare neuroendocrine diseases. The company’s lead product candidate is IMCIVREE (setmelanotide), a rare melanocortin-4 receptor for the treatment of pro-opiomelanocortin (POMC), proprotein convertase subtilisin/kexin type 1, leptin receptor (LEPR) deficiency obesity, and Bardet-Biedl and Alström syndrome. It is in Phase 3 clinical trials for treating POMC or LEPR heterozygous deficiency obesities, steroid receptor coactivator 1 deficiency obesity, SH2B1 deficiency obesity, MC4 receptor deficiency obesity, and other MC4R disorders. The company has licensing agreements with LG Chem, Ltd; Ipsen Pharma S.A.S; Camurus; RareStone Group Ltd.; joint research collaboration with Axovia Therapeutics for developing in bardet-biedl syndrome; and LG Chem, Ltd. The company was formerly known as Rhythm Metabolic, Inc. and changed its name to Rhythm Pharmaceuticals, Inc. in October 2015. Rhythm Pharmaceuticals, Inc. was founded in 2008 and is headquartered in Boston, Massachusetts.</v>
      </c>
    </row>
    <row r="1862" spans="1:20" x14ac:dyDescent="0.3">
      <c r="A1862" s="5" t="s">
        <v>1806</v>
      </c>
      <c r="B1862" s="1">
        <f>_xll.SNL.Clients.Office.Excel.Functions.SPG(A1862,"SP_IPO_DATE")</f>
        <v>42122</v>
      </c>
      <c r="C1862" s="3">
        <f>_xll.SNL.Clients.Office.Excel.Functions.SPG(A1862, "SP_VOLUME_AVG_WEEKLY_TO_SHARES_OUT", , "1M")</f>
        <v>20.164206510873512</v>
      </c>
      <c r="D1862" s="3">
        <f>_xll.SNL.Clients.Office.Excel.Functions.SPG(A1862, "SP_VOLUME_AVG_WEEKLY_TO_SHARES_OUT", , "3M")</f>
        <v>17.340120084784058</v>
      </c>
      <c r="E1862" s="3">
        <f>_xll.SNL.Clients.Office.Excel.Functions.SPG(A1862, "SP_VOLUME_AVG_DAILY_TO_1YR_AVG_DAILY", , "1M")</f>
        <v>98.98</v>
      </c>
      <c r="F1862" s="3">
        <f>_xll.SNL.Clients.Office.Excel.Functions.SPG(A1862, "SP_VOLUME_AVG_DAILY_TO_1YR_AVG_DAILY", , "3M")</f>
        <v>85.12</v>
      </c>
      <c r="G1862" s="2" t="str">
        <f>_xll.SNL.Clients.Office.Excel.Functions.SPG(A1862, "IQ_SECTOR")</f>
        <v>Health Care</v>
      </c>
      <c r="H1862" s="2" t="str">
        <f>_xll.SNL.Clients.Office.Excel.Functions.SPG(A1862, "IQ_INDUSTRY_GROUP")</f>
        <v>Pharmaceuticals, Biotechnology and Life Sciences</v>
      </c>
      <c r="I1862" s="2" t="str">
        <f>_xll.SNL.Clients.Office.Excel.Functions.SPG(A1862, "IQ_INDUSTRY")</f>
        <v>Biotechnology</v>
      </c>
      <c r="J1862" s="2" t="str">
        <f>_xll.SNL.Clients.Office.Excel.Functions.SPG(A1862, "IQ_PRIMARY_INDUSTRY")</f>
        <v>Biotechnology</v>
      </c>
      <c r="K1862" s="2" t="str">
        <f>_xll.SNL.Clients.Office.Excel.Functions.SPG(A1862, "NAICS_CODE", "Primary")</f>
        <v>32541 - Pharmaceutical and Medicine Manufacturing</v>
      </c>
      <c r="L1862" s="2" t="str">
        <f>_xll.SNL.Clients.Office.Excel.Functions.SPG(A1862, "SP_TOPICTAG")</f>
        <v>Diabetes; Chronic Diseases; Endocrinology; Genetic Disorder; Hepatology; Neurology; Obesity</v>
      </c>
      <c r="M1862" s="3">
        <f>_xll.SNL.Clients.Office.Excel.Functions.SPG(A1862, "SP_PCT_SHARES_OWNED_ALL_INSTITUTIONS")</f>
        <v>74.87</v>
      </c>
      <c r="N1862" s="2" t="str">
        <f>_xll.SNL.Clients.Office.Excel.Functions.SPG(A1862, "RD_CREDIT_RATING_GLOBAL", "Issuer Credit Rating", "Local Currency LT|0")</f>
        <v/>
      </c>
      <c r="O1862" s="2" t="str">
        <f>_xll.SNL.Clients.Office.Excel.Functions.SPG(A1862, "RD_CWOL_GLOBAL", "Issuer Credit Rating", "Local Currency LT|0")</f>
        <v/>
      </c>
      <c r="P1862" s="2" t="str">
        <f>_xll.SNL.Clients.Office.Excel.Functions.SPG(A1862, "RD_RATING_ACTION_GLOBAL", "Issuer Credit Rating", "Local Currency LT|0")</f>
        <v/>
      </c>
      <c r="Q1862" s="1" t="str">
        <f>_xll.SNL.Clients.Office.Excel.Functions.SPG(A1862, "RD_LAST_REVIEW_DATE_GLOBAL", "Issuer Credit Rating", "Local Currency LT")</f>
        <v/>
      </c>
      <c r="R1862" s="1" t="str">
        <f>_xll.SNL.Clients.Office.Excel.Functions.SPG(A1862, "RD_CREDIT_RATING_DATE_GLOBAL", "Issuer Credit Rating", "Local Currency LT|0")</f>
        <v/>
      </c>
      <c r="S1862" s="1" t="str">
        <f>_xll.SNL.Clients.Office.Excel.Functions.SPG(A1862, "RD_CREDIT_WATCH_OUTLOOK_DATE_GLOBAL", "Issuer Credit Rating", "Local Currency LT|0")</f>
        <v/>
      </c>
      <c r="T1862" s="2" t="str">
        <f>_xll.SNL.Clients.Office.Excel.Functions.SPG(A1862, "SP_BUSINESS_DESCRIPTION")</f>
        <v>Viking Therapeutics, Inc., a clinical-stage biopharmaceutical company, focuses on the development of novel therapies for metabolic and endocrine disorders. The company’s lead drug candidate is VK2809, an orally available tissue and receptor-subtype selective agonist of the thyroid hormone receptor beta (TRß), which is in Phase IIb clinical trials to treat patients with biopsy-confirmed non-alcoholic steatohepatitis, as well as NAFLD. It also develops VK5211, an orally available non-steroidal selective androgen receptor modulator that is in Phase II clinical trials for the treatment of patients recovering from non-elective hip fracture surgery; VK0612, an orally available Phase IIb-ready drug candidate for type 2 diabetes; VK2735, a novel dual agonist of the glucagon-like peptide, which is in Phase 1 SAD/MAD clinical trial, and VK0214, an orally available tissue and receptor-subtype selective agonist of the TRß for X-linked adrenoleukodystrophy. The company was incorporated in 2012 and is headquartered in San Diego, California.</v>
      </c>
    </row>
    <row r="1863" spans="1:20" x14ac:dyDescent="0.3">
      <c r="A1863" s="5" t="s">
        <v>1807</v>
      </c>
      <c r="B1863" s="1">
        <f>_xll.SNL.Clients.Office.Excel.Functions.SPG(A1863,"SP_IPO_DATE")</f>
        <v>42831</v>
      </c>
      <c r="C1863" s="3">
        <f>_xll.SNL.Clients.Office.Excel.Functions.SPG(A1863, "SP_VOLUME_AVG_WEEKLY_TO_SHARES_OUT", , "1M")</f>
        <v>7.2728599650780188</v>
      </c>
      <c r="D1863" s="3">
        <f>_xll.SNL.Clients.Office.Excel.Functions.SPG(A1863, "SP_VOLUME_AVG_WEEKLY_TO_SHARES_OUT", , "3M")</f>
        <v>10.111736011259035</v>
      </c>
      <c r="E1863" s="3">
        <f>_xll.SNL.Clients.Office.Excel.Functions.SPG(A1863, "SP_VOLUME_AVG_DAILY_TO_1YR_AVG_DAILY", , "1M")</f>
        <v>103.28</v>
      </c>
      <c r="F1863" s="3">
        <f>_xll.SNL.Clients.Office.Excel.Functions.SPG(A1863, "SP_VOLUME_AVG_DAILY_TO_1YR_AVG_DAILY", , "3M")</f>
        <v>143.59</v>
      </c>
      <c r="G1863" s="2" t="str">
        <f>_xll.SNL.Clients.Office.Excel.Functions.SPG(A1863, "IQ_SECTOR")</f>
        <v>Information Technology</v>
      </c>
      <c r="H1863" s="2" t="str">
        <f>_xll.SNL.Clients.Office.Excel.Functions.SPG(A1863, "IQ_INDUSTRY_GROUP")</f>
        <v>Software and Services</v>
      </c>
      <c r="I1863" s="2" t="str">
        <f>_xll.SNL.Clients.Office.Excel.Functions.SPG(A1863, "IQ_INDUSTRY")</f>
        <v>IT Services</v>
      </c>
      <c r="J1863" s="2" t="str">
        <f>_xll.SNL.Clients.Office.Excel.Functions.SPG(A1863, "IQ_PRIMARY_INDUSTRY")</f>
        <v>Internet Services and Infrastructure</v>
      </c>
      <c r="K1863" s="2" t="str">
        <f>_xll.SNL.Clients.Office.Excel.Functions.SPG(A1863, "NAICS_CODE", "Primary")</f>
        <v>518210 - Computing Infrastructure Providers, Data Processing, Web Hosting, and Related Services</v>
      </c>
      <c r="L1863" s="2" t="str">
        <f>_xll.SNL.Clients.Office.Excel.Functions.SPG(A1863, "SP_TOPICTAG")</f>
        <v>Software Development; Cloud Management; Identity and Access Management; Authentication; Authorization and Access Control; Cloud Infrastructure; Cloud Security</v>
      </c>
      <c r="M1863" s="3">
        <f>_xll.SNL.Clients.Office.Excel.Functions.SPG(A1863, "SP_PCT_SHARES_OWNED_ALL_INSTITUTIONS")</f>
        <v>82.63</v>
      </c>
      <c r="N1863" s="2" t="str">
        <f>_xll.SNL.Clients.Office.Excel.Functions.SPG(A1863, "RD_CREDIT_RATING_GLOBAL", "Issuer Credit Rating", "Local Currency LT|0")</f>
        <v/>
      </c>
      <c r="O1863" s="2" t="str">
        <f>_xll.SNL.Clients.Office.Excel.Functions.SPG(A1863, "RD_CWOL_GLOBAL", "Issuer Credit Rating", "Local Currency LT|0")</f>
        <v/>
      </c>
      <c r="P1863" s="2" t="str">
        <f>_xll.SNL.Clients.Office.Excel.Functions.SPG(A1863, "RD_RATING_ACTION_GLOBAL", "Issuer Credit Rating", "Local Currency LT|0")</f>
        <v/>
      </c>
      <c r="Q1863" s="1" t="str">
        <f>_xll.SNL.Clients.Office.Excel.Functions.SPG(A1863, "RD_LAST_REVIEW_DATE_GLOBAL", "Issuer Credit Rating", "Local Currency LT")</f>
        <v/>
      </c>
      <c r="R1863" s="1" t="str">
        <f>_xll.SNL.Clients.Office.Excel.Functions.SPG(A1863, "RD_CREDIT_RATING_DATE_GLOBAL", "Issuer Credit Rating", "Local Currency LT|0")</f>
        <v/>
      </c>
      <c r="S1863" s="1" t="str">
        <f>_xll.SNL.Clients.Office.Excel.Functions.SPG(A1863, "RD_CREDIT_WATCH_OUTLOOK_DATE_GLOBAL", "Issuer Credit Rating", "Local Currency LT|0")</f>
        <v/>
      </c>
      <c r="T1863" s="2" t="str">
        <f>_xll.SNL.Clients.Office.Excel.Functions.SPG(A1863, "SP_BUSINESS_DESCRIPTION")</f>
        <v>Okta, Inc. operates as an identity partner in the United States and internationally. The company offers Okta’s suite of products and services used to manage and secure identities, such as Single Sign-On that enables users to access applications in the cloud or on-premises from various devices; Adaptive Multi-Factor Authentication provides a layer of security for cloud, mobile, web applications, and data; API Access Management enables organizations to secure APIs; Access Gateway enables organizations to extend Workforce Identity Cloud; and Okta Device Access enables end users to securely log in to devices with Okta credentials. It also provides Universal Directory, a cloud-based system of record to store and secure user, application, and device profiles for an organization; Lifecycle Management enables IT organizations or developers to manage a user's identity throughout its lifecycle; Okta Identity Governance provides identity access management and identity governance solutions; Advanced Server Access offers access management to secure cloud infrastructure; Okta Privileged Access enables organizations to reduce risk with unified access and governance management for on-premises and cloud resources; and Okta Workforce Identity Workflows. In addition, the company offers Universal Login, which allows customers to provide login experience across different applications and devices; and Attack Protection, a suite of security capabilities that protects customers from different types of malicious traffic. Further, it provides Adaptive Multi-Factor Authentication, Passwordless, Machine to Machine, Private Cloud, Organizations, Actions and Extensibility, and Enterprise Connections. The company sells its products directly to customers through sales force and channel partners. The company was formerly known as Saasure, Inc. Okta, Inc. was incorporated in 2009 and is headquartered in San Francisco, California.</v>
      </c>
    </row>
    <row r="1864" spans="1:20" x14ac:dyDescent="0.3">
      <c r="A1864" s="5" t="s">
        <v>1808</v>
      </c>
      <c r="B1864" s="1" t="str">
        <f>_xll.SNL.Clients.Office.Excel.Functions.SPG(A1864,"SP_IPO_DATE")</f>
        <v/>
      </c>
      <c r="C1864" s="3">
        <f>_xll.SNL.Clients.Office.Excel.Functions.SPG(A1864, "SP_VOLUME_AVG_WEEKLY_TO_SHARES_OUT", , "1M")</f>
        <v>3.0786029428346753</v>
      </c>
      <c r="D1864" s="3">
        <f>_xll.SNL.Clients.Office.Excel.Functions.SPG(A1864, "SP_VOLUME_AVG_WEEKLY_TO_SHARES_OUT", , "3M")</f>
        <v>4.0574500872206292</v>
      </c>
      <c r="E1864" s="3">
        <f>_xll.SNL.Clients.Office.Excel.Functions.SPG(A1864, "SP_VOLUME_AVG_DAILY_TO_1YR_AVG_DAILY", , "1M")</f>
        <v>129.43</v>
      </c>
      <c r="F1864" s="3">
        <f>_xll.SNL.Clients.Office.Excel.Functions.SPG(A1864, "SP_VOLUME_AVG_DAILY_TO_1YR_AVG_DAILY", , "3M")</f>
        <v>170.58</v>
      </c>
      <c r="G1864" s="2" t="str">
        <f>_xll.SNL.Clients.Office.Excel.Functions.SPG(A1864, "IQ_SECTOR")</f>
        <v>Industrials</v>
      </c>
      <c r="H1864" s="2" t="str">
        <f>_xll.SNL.Clients.Office.Excel.Functions.SPG(A1864, "IQ_INDUSTRY_GROUP")</f>
        <v>Capital Goods</v>
      </c>
      <c r="I1864" s="2" t="str">
        <f>_xll.SNL.Clients.Office.Excel.Functions.SPG(A1864, "IQ_INDUSTRY")</f>
        <v>Aerospace and Defense</v>
      </c>
      <c r="J1864" s="2" t="str">
        <f>_xll.SNL.Clients.Office.Excel.Functions.SPG(A1864, "IQ_PRIMARY_INDUSTRY")</f>
        <v>Aerospace and Defense</v>
      </c>
      <c r="K1864" s="2" t="str">
        <f>_xll.SNL.Clients.Office.Excel.Functions.SPG(A1864, "NAICS_CODE", "Primary")</f>
        <v>33641 - Aerospace Product and Parts Manufacturing</v>
      </c>
      <c r="L1864" s="2" t="str">
        <f>_xll.SNL.Clients.Office.Excel.Functions.SPG(A1864, "SP_TOPICTAG")</f>
        <v>Fleet Management; Homeland Security; Network Security; Security Management</v>
      </c>
      <c r="M1864" s="3">
        <f>_xll.SNL.Clients.Office.Excel.Functions.SPG(A1864, "SP_PCT_SHARES_OWNED_ALL_INSTITUTIONS")</f>
        <v>55.95</v>
      </c>
      <c r="N1864" s="2" t="str">
        <f>_xll.SNL.Clients.Office.Excel.Functions.SPG(A1864, "RD_CREDIT_RATING_GLOBAL", "Issuer Credit Rating", "Local Currency LT|0")</f>
        <v>B+</v>
      </c>
      <c r="O1864" s="2" t="str">
        <f>_xll.SNL.Clients.Office.Excel.Functions.SPG(A1864, "RD_CWOL_GLOBAL", "Issuer Credit Rating", "Local Currency LT|0")</f>
        <v>Stable</v>
      </c>
      <c r="P1864" s="2" t="str">
        <f>_xll.SNL.Clients.Office.Excel.Functions.SPG(A1864, "RD_RATING_ACTION_GLOBAL", "Issuer Credit Rating", "Local Currency LT|0")</f>
        <v>New Rating | CreditWatch/Outlook (06/17/2022)</v>
      </c>
      <c r="Q1864" s="1">
        <f>_xll.SNL.Clients.Office.Excel.Functions.SPG(A1864, "RD_LAST_REVIEW_DATE_GLOBAL", "Issuer Credit Rating", "Local Currency LT")</f>
        <v>45433</v>
      </c>
      <c r="R1864" s="1">
        <f>_xll.SNL.Clients.Office.Excel.Functions.SPG(A1864, "RD_CREDIT_RATING_DATE_GLOBAL", "Issuer Credit Rating", "Local Currency LT|0")</f>
        <v>44729</v>
      </c>
      <c r="S1864" s="1">
        <f>_xll.SNL.Clients.Office.Excel.Functions.SPG(A1864, "RD_CREDIT_WATCH_OUTLOOK_DATE_GLOBAL", "Issuer Credit Rating", "Local Currency LT|0")</f>
        <v>44729</v>
      </c>
      <c r="T1864" s="2" t="str">
        <f>_xll.SNL.Clients.Office.Excel.Functions.SPG(A1864, "SP_BUSINESS_DESCRIPTION")</f>
        <v>V2X, Inc. provides critical mission solutions and support services to defense clients worldwide. It offers a suite of integrated solutions across the operations and logistics, aerospace, training, and technology markets to national security, defense, civilian, and international clients. The company was incorporated in 2014 and is headquartered in Reston, Virginia.</v>
      </c>
    </row>
    <row r="1865" spans="1:20" x14ac:dyDescent="0.3">
      <c r="A1865" s="5" t="s">
        <v>1809</v>
      </c>
      <c r="B1865" s="1" t="str">
        <f>_xll.SNL.Clients.Office.Excel.Functions.SPG(A1865,"SP_IPO_DATE")</f>
        <v/>
      </c>
      <c r="C1865" s="3">
        <f>_xll.SNL.Clients.Office.Excel.Functions.SPG(A1865, "SP_VOLUME_AVG_WEEKLY_TO_SHARES_OUT", , "1M")</f>
        <v>4.4169175788055304</v>
      </c>
      <c r="D1865" s="3">
        <f>_xll.SNL.Clients.Office.Excel.Functions.SPG(A1865, "SP_VOLUME_AVG_WEEKLY_TO_SHARES_OUT", , "3M")</f>
        <v>5.9247298545353324</v>
      </c>
      <c r="E1865" s="3">
        <f>_xll.SNL.Clients.Office.Excel.Functions.SPG(A1865, "SP_VOLUME_AVG_DAILY_TO_1YR_AVG_DAILY", , "1M")</f>
        <v>34.47</v>
      </c>
      <c r="F1865" s="3">
        <f>_xll.SNL.Clients.Office.Excel.Functions.SPG(A1865, "SP_VOLUME_AVG_DAILY_TO_1YR_AVG_DAILY", , "3M")</f>
        <v>46.24</v>
      </c>
      <c r="G1865" s="2" t="str">
        <f>_xll.SNL.Clients.Office.Excel.Functions.SPG(A1865, "IQ_SECTOR")</f>
        <v>Health Care</v>
      </c>
      <c r="H1865" s="2" t="str">
        <f>_xll.SNL.Clients.Office.Excel.Functions.SPG(A1865, "IQ_INDUSTRY_GROUP")</f>
        <v>Health Care Equipment and Services</v>
      </c>
      <c r="I1865" s="2" t="str">
        <f>_xll.SNL.Clients.Office.Excel.Functions.SPG(A1865, "IQ_INDUSTRY")</f>
        <v>Health Care Equipment and Supplies</v>
      </c>
      <c r="J1865" s="2" t="str">
        <f>_xll.SNL.Clients.Office.Excel.Functions.SPG(A1865, "IQ_PRIMARY_INDUSTRY")</f>
        <v>Health Care Equipment</v>
      </c>
      <c r="K1865" s="2" t="str">
        <f>_xll.SNL.Clients.Office.Excel.Functions.SPG(A1865, "NAICS_CODE", "Primary")</f>
        <v>5132 - Software Publishers</v>
      </c>
      <c r="L1865" s="2" t="str">
        <f>_xll.SNL.Clients.Office.Excel.Functions.SPG(A1865, "SP_TOPICTAG")</f>
        <v>Health Diagnostics; Neuroscience; Machine Learning; Artificial Intelligence; Cardiovascular; Central Nervous System; Neurology</v>
      </c>
      <c r="M1865" s="3">
        <f>_xll.SNL.Clients.Office.Excel.Functions.SPG(A1865, "SP_PCT_SHARES_OWNED_ALL_INSTITUTIONS")</f>
        <v>51.8</v>
      </c>
      <c r="N1865" s="2" t="str">
        <f>_xll.SNL.Clients.Office.Excel.Functions.SPG(A1865, "RD_CREDIT_RATING_GLOBAL", "Issuer Credit Rating", "Local Currency LT|0")</f>
        <v/>
      </c>
      <c r="O1865" s="2" t="str">
        <f>_xll.SNL.Clients.Office.Excel.Functions.SPG(A1865, "RD_CWOL_GLOBAL", "Issuer Credit Rating", "Local Currency LT|0")</f>
        <v/>
      </c>
      <c r="P1865" s="2" t="str">
        <f>_xll.SNL.Clients.Office.Excel.Functions.SPG(A1865, "RD_RATING_ACTION_GLOBAL", "Issuer Credit Rating", "Local Currency LT|0")</f>
        <v/>
      </c>
      <c r="Q1865" s="1" t="str">
        <f>_xll.SNL.Clients.Office.Excel.Functions.SPG(A1865, "RD_LAST_REVIEW_DATE_GLOBAL", "Issuer Credit Rating", "Local Currency LT")</f>
        <v/>
      </c>
      <c r="R1865" s="1" t="str">
        <f>_xll.SNL.Clients.Office.Excel.Functions.SPG(A1865, "RD_CREDIT_RATING_DATE_GLOBAL", "Issuer Credit Rating", "Local Currency LT|0")</f>
        <v/>
      </c>
      <c r="S1865" s="1" t="str">
        <f>_xll.SNL.Clients.Office.Excel.Functions.SPG(A1865, "RD_CREDIT_WATCH_OUTLOOK_DATE_GLOBAL", "Issuer Credit Rating", "Local Currency LT|0")</f>
        <v/>
      </c>
      <c r="T1865" s="2" t="str">
        <f>_xll.SNL.Clients.Office.Excel.Functions.SPG(A1865, "SP_BUSINESS_DESCRIPTION")</f>
        <v>BioSig Technologies, Inc., a medical technology company, focuses on deciphering the body’s electrical signals starting with heart rhythms. It delivers unprecedented cardiac signal clarity, ending the reliance on mixed signals and reading between the lines. The company’s product, the PURE EP Platform, provides real-time signal visualization allowing physicians to perform targeted cardiac ablation procedures with increased procedural efficiency and efficacy. The company has a research agreement with Mayo Foundation to develop an AI- and machine learning-powered software for PURE EP system. BioSig Technologies, Inc. was incorporated in 2009 and is headquartered in Westport, Connecticut.</v>
      </c>
    </row>
    <row r="1866" spans="1:20" x14ac:dyDescent="0.3">
      <c r="A1866" s="5" t="s">
        <v>1810</v>
      </c>
      <c r="B1866" s="1">
        <f>_xll.SNL.Clients.Office.Excel.Functions.SPG(A1866,"SP_IPO_DATE")</f>
        <v>43726</v>
      </c>
      <c r="C1866" s="3">
        <f>_xll.SNL.Clients.Office.Excel.Functions.SPG(A1866, "SP_VOLUME_AVG_WEEKLY_TO_SHARES_OUT", , "1M")</f>
        <v>5.4264560009474394</v>
      </c>
      <c r="D1866" s="3">
        <f>_xll.SNL.Clients.Office.Excel.Functions.SPG(A1866, "SP_VOLUME_AVG_WEEKLY_TO_SHARES_OUT", , "3M")</f>
        <v>5.1257104778391138</v>
      </c>
      <c r="E1866" s="3">
        <f>_xll.SNL.Clients.Office.Excel.Functions.SPG(A1866, "SP_VOLUME_AVG_DAILY_TO_1YR_AVG_DAILY", , "1M")</f>
        <v>251.37</v>
      </c>
      <c r="F1866" s="3">
        <f>_xll.SNL.Clients.Office.Excel.Functions.SPG(A1866, "SP_VOLUME_AVG_DAILY_TO_1YR_AVG_DAILY", , "3M")</f>
        <v>237.44</v>
      </c>
      <c r="G1866" s="2" t="str">
        <f>_xll.SNL.Clients.Office.Excel.Functions.SPG(A1866, "IQ_SECTOR")</f>
        <v>Health Care</v>
      </c>
      <c r="H1866" s="2" t="str">
        <f>_xll.SNL.Clients.Office.Excel.Functions.SPG(A1866, "IQ_INDUSTRY_GROUP")</f>
        <v>Pharmaceuticals, Biotechnology and Life Sciences</v>
      </c>
      <c r="I1866" s="2" t="str">
        <f>_xll.SNL.Clients.Office.Excel.Functions.SPG(A1866, "IQ_INDUSTRY")</f>
        <v>Biotechnology</v>
      </c>
      <c r="J1866" s="2" t="str">
        <f>_xll.SNL.Clients.Office.Excel.Functions.SPG(A1866, "IQ_PRIMARY_INDUSTRY")</f>
        <v>Biotechnology</v>
      </c>
      <c r="K1866" s="2" t="str">
        <f>_xll.SNL.Clients.Office.Excel.Functions.SPG(A1866, "NAICS_CODE", "Primary")</f>
        <v>325413 - In-Vitro Diagnostic Substance Manufacturing</v>
      </c>
      <c r="L1866" s="2" t="str">
        <f>_xll.SNL.Clients.Office.Excel.Functions.SPG(A1866, "SP_TOPICTAG")</f>
        <v>Health Diagnostics; Chronic Diseases; Immunology; Inflammation; Rheumatology</v>
      </c>
      <c r="M1866" s="3">
        <f>_xll.SNL.Clients.Office.Excel.Functions.SPG(A1866, "SP_PCT_SHARES_OWNED_ALL_INSTITUTIONS")</f>
        <v>25.34</v>
      </c>
      <c r="N1866" s="2" t="str">
        <f>_xll.SNL.Clients.Office.Excel.Functions.SPG(A1866, "RD_CREDIT_RATING_GLOBAL", "Issuer Credit Rating", "Local Currency LT|0")</f>
        <v/>
      </c>
      <c r="O1866" s="2" t="str">
        <f>_xll.SNL.Clients.Office.Excel.Functions.SPG(A1866, "RD_CWOL_GLOBAL", "Issuer Credit Rating", "Local Currency LT|0")</f>
        <v/>
      </c>
      <c r="P1866" s="2" t="str">
        <f>_xll.SNL.Clients.Office.Excel.Functions.SPG(A1866, "RD_RATING_ACTION_GLOBAL", "Issuer Credit Rating", "Local Currency LT|0")</f>
        <v/>
      </c>
      <c r="Q1866" s="1" t="str">
        <f>_xll.SNL.Clients.Office.Excel.Functions.SPG(A1866, "RD_LAST_REVIEW_DATE_GLOBAL", "Issuer Credit Rating", "Local Currency LT")</f>
        <v/>
      </c>
      <c r="R1866" s="1" t="str">
        <f>_xll.SNL.Clients.Office.Excel.Functions.SPG(A1866, "RD_CREDIT_RATING_DATE_GLOBAL", "Issuer Credit Rating", "Local Currency LT|0")</f>
        <v/>
      </c>
      <c r="S1866" s="1" t="str">
        <f>_xll.SNL.Clients.Office.Excel.Functions.SPG(A1866, "RD_CREDIT_WATCH_OUTLOOK_DATE_GLOBAL", "Issuer Credit Rating", "Local Currency LT|0")</f>
        <v/>
      </c>
      <c r="T1866" s="2" t="str">
        <f>_xll.SNL.Clients.Office.Excel.Functions.SPG(A1866, "SP_BUSINESS_DESCRIPTION")</f>
        <v>Exagen Inc. develops and commercializes various testing products under the AVISE brand in the United States. The company enables healthcare providers to care for patients through the diagnosis, prognosis, and monitoring of autoimmune and autoimmune-related diseases, including systemic lupus erythematosus (SLE) and rheumatoid arthritis (RA). Its lead testing product is AVISE CTD that enables differential diagnosis for patients presenting with symptoms indicative of various connective tissue diseases (CTDs) and other related diseases with overlapping symptoms. The company offers AVISE Lupus that measures activation of the complement system by quantifying the level of B-cell C4d and erythrocyte bound C4d in the patient’s blood; and AVISE APS, which consists of a panel of autoantibody tests that aids in the diagnosis and management of APS. In addition, it provides AVISE Vasculitis AAV, which utilizes a testing panel of individual analytes to provide physicians with results in the assessment and monitoring of anti-neutrophil cytoplasmic antibody associated vasculitis; AVISE SLE Prognostic, a panel of autoantibodies for assessing the potential for complications affecting the kidney, brain, and cardiovascular system; and AVISE Anti-CarP test, which identifies RA patients with severe disease. Further, the company offers AVISE SLE Monitor, a biomarker blood test; AVISE MTX, a patented and validated blood test; and AVISE HCQ, a blood test to monitor levels of hydroxychloroquine. It has a research collaboration and license agreement with Allegheny Health Network (AHN) Research Institute to develop novel patented biomarkers. The company was formerly known as Exagen Diagnostics, Inc. and changed its name to Exagen Inc. in January 2019. Exagen Inc. was incorporated in 2002 and is headquartered in Vista, California.</v>
      </c>
    </row>
    <row r="1867" spans="1:20" x14ac:dyDescent="0.3">
      <c r="A1867" s="5" t="s">
        <v>1811</v>
      </c>
      <c r="B1867" s="1">
        <f>_xll.SNL.Clients.Office.Excel.Functions.SPG(A1867,"SP_IPO_DATE")</f>
        <v>41949</v>
      </c>
      <c r="C1867" s="3">
        <f>_xll.SNL.Clients.Office.Excel.Functions.SPG(A1867, "SP_VOLUME_AVG_WEEKLY_TO_SHARES_OUT", , "1M")</f>
        <v>3.1177003441771745</v>
      </c>
      <c r="D1867" s="3">
        <f>_xll.SNL.Clients.Office.Excel.Functions.SPG(A1867, "SP_VOLUME_AVG_WEEKLY_TO_SHARES_OUT", , "3M")</f>
        <v>2.785142558268674</v>
      </c>
      <c r="E1867" s="3">
        <f>_xll.SNL.Clients.Office.Excel.Functions.SPG(A1867, "SP_VOLUME_AVG_DAILY_TO_1YR_AVG_DAILY", , "1M")</f>
        <v>95.54</v>
      </c>
      <c r="F1867" s="3">
        <f>_xll.SNL.Clients.Office.Excel.Functions.SPG(A1867, "SP_VOLUME_AVG_DAILY_TO_1YR_AVG_DAILY", , "3M")</f>
        <v>85.35</v>
      </c>
      <c r="G1867" s="2" t="str">
        <f>_xll.SNL.Clients.Office.Excel.Functions.SPG(A1867, "IQ_SECTOR")</f>
        <v>Financials</v>
      </c>
      <c r="H1867" s="2" t="str">
        <f>_xll.SNL.Clients.Office.Excel.Functions.SPG(A1867, "IQ_INDUSTRY_GROUP")</f>
        <v>Banks</v>
      </c>
      <c r="I1867" s="2" t="str">
        <f>_xll.SNL.Clients.Office.Excel.Functions.SPG(A1867, "IQ_INDUSTRY")</f>
        <v>Banks</v>
      </c>
      <c r="J1867" s="2" t="str">
        <f>_xll.SNL.Clients.Office.Excel.Functions.SPG(A1867, "IQ_PRIMARY_INDUSTRY")</f>
        <v>Regional Banks</v>
      </c>
      <c r="K1867" s="2" t="str">
        <f>_xll.SNL.Clients.Office.Excel.Functions.SPG(A1867, "NAICS_CODE", "Primary")</f>
        <v>522110 - Commercial Banking</v>
      </c>
      <c r="L1867" s="2" t="str">
        <f>_xll.SNL.Clients.Office.Excel.Functions.SPG(A1867, "SP_TOPICTAG")</f>
        <v>Consumer Lending; Banking as a Service</v>
      </c>
      <c r="M1867" s="3">
        <f>_xll.SNL.Clients.Office.Excel.Functions.SPG(A1867, "SP_PCT_SHARES_OWNED_ALL_INSTITUTIONS")</f>
        <v>94.23</v>
      </c>
      <c r="N1867" s="2" t="str">
        <f>_xll.SNL.Clients.Office.Excel.Functions.SPG(A1867, "RD_CREDIT_RATING_GLOBAL", "Issuer Credit Rating", "Local Currency LT|0")</f>
        <v/>
      </c>
      <c r="O1867" s="2" t="str">
        <f>_xll.SNL.Clients.Office.Excel.Functions.SPG(A1867, "RD_CWOL_GLOBAL", "Issuer Credit Rating", "Local Currency LT|0")</f>
        <v/>
      </c>
      <c r="P1867" s="2" t="str">
        <f>_xll.SNL.Clients.Office.Excel.Functions.SPG(A1867, "RD_RATING_ACTION_GLOBAL", "Issuer Credit Rating", "Local Currency LT|0")</f>
        <v/>
      </c>
      <c r="Q1867" s="1" t="str">
        <f>_xll.SNL.Clients.Office.Excel.Functions.SPG(A1867, "RD_LAST_REVIEW_DATE_GLOBAL", "Issuer Credit Rating", "Local Currency LT")</f>
        <v/>
      </c>
      <c r="R1867" s="1" t="str">
        <f>_xll.SNL.Clients.Office.Excel.Functions.SPG(A1867, "RD_CREDIT_RATING_DATE_GLOBAL", "Issuer Credit Rating", "Local Currency LT|0")</f>
        <v/>
      </c>
      <c r="S1867" s="1" t="str">
        <f>_xll.SNL.Clients.Office.Excel.Functions.SPG(A1867, "RD_CREDIT_WATCH_OUTLOOK_DATE_GLOBAL", "Issuer Credit Rating", "Local Currency LT|0")</f>
        <v/>
      </c>
      <c r="T1867" s="2" t="str">
        <f>_xll.SNL.Clients.Office.Excel.Functions.SPG(A1867, "SP_BUSINESS_DESCRIPTION")</f>
        <v>Triumph Financial, Inc., a financial holding company, provides banking, factoring, payments, and intelligence services in the United States. The company offers deposit products, including checking, savings, money market, and certificates of deposit; and loan products, such as commercial real estate, land, commercial construction and land development, residential real estate, commercial agriculture, and consumer loans, as well as commercial and industrial loans, equipment loans, asset-based loans, business loans for working capital and operational purposes, and liquid credit loans. It also provides electronic banking services, debit cards, insurance brokerage services, mortgage warehouse facilities, and transportation factoring services; payments services offered through TriumphPay platform, a payments network for the over-the-road trucking industry; and LoadPay product, a digital bank account developed for Carriers, as well as provides service and performance scoring and benchmarking to the over-the-road trucking industry. The company was formerly known as Triumph Bancorp, Inc. and changed its name to Triumph Financial, Inc. in December 2022. Triumph Financial, Inc. was incorporated in 2003 and is headquartered in Dallas, Texas.</v>
      </c>
    </row>
    <row r="1868" spans="1:20" x14ac:dyDescent="0.3">
      <c r="A1868" s="5" t="s">
        <v>1812</v>
      </c>
      <c r="B1868" s="1" t="str">
        <f>_xll.SNL.Clients.Office.Excel.Functions.SPG(A1868,"SP_IPO_DATE")</f>
        <v/>
      </c>
      <c r="C1868" s="3">
        <f>_xll.SNL.Clients.Office.Excel.Functions.SPG(A1868, "SP_VOLUME_AVG_WEEKLY_TO_SHARES_OUT", , "1M")</f>
        <v>4.9494669992165257</v>
      </c>
      <c r="D1868" s="3">
        <f>_xll.SNL.Clients.Office.Excel.Functions.SPG(A1868, "SP_VOLUME_AVG_WEEKLY_TO_SHARES_OUT", , "3M")</f>
        <v>16.63505162755132</v>
      </c>
      <c r="E1868" s="3">
        <f>_xll.SNL.Clients.Office.Excel.Functions.SPG(A1868, "SP_VOLUME_AVG_DAILY_TO_1YR_AVG_DAILY", , "1M")</f>
        <v>72.540000000000006</v>
      </c>
      <c r="F1868" s="3">
        <f>_xll.SNL.Clients.Office.Excel.Functions.SPG(A1868, "SP_VOLUME_AVG_DAILY_TO_1YR_AVG_DAILY", , "3M")</f>
        <v>243.8</v>
      </c>
      <c r="G1868" s="2" t="str">
        <f>_xll.SNL.Clients.Office.Excel.Functions.SPG(A1868, "IQ_SECTOR")</f>
        <v>Health Care</v>
      </c>
      <c r="H1868" s="2" t="str">
        <f>_xll.SNL.Clients.Office.Excel.Functions.SPG(A1868, "IQ_INDUSTRY_GROUP")</f>
        <v>Pharmaceuticals, Biotechnology and Life Sciences</v>
      </c>
      <c r="I1868" s="2" t="str">
        <f>_xll.SNL.Clients.Office.Excel.Functions.SPG(A1868, "IQ_INDUSTRY")</f>
        <v>Pharmaceuticals</v>
      </c>
      <c r="J1868" s="2" t="str">
        <f>_xll.SNL.Clients.Office.Excel.Functions.SPG(A1868, "IQ_PRIMARY_INDUSTRY")</f>
        <v>Pharmaceuticals</v>
      </c>
      <c r="K1868" s="2" t="str">
        <f>_xll.SNL.Clients.Office.Excel.Functions.SPG(A1868, "NAICS_CODE", "Primary")</f>
        <v>325412 - Pharmaceutical Preparation Manufacturing</v>
      </c>
      <c r="L1868" s="2" t="str">
        <f>_xll.SNL.Clients.Office.Excel.Functions.SPG(A1868, "SP_TOPICTAG")</f>
        <v>Health Diagnostics; Hematology; Immunology; Infectious Diseases; Oncology; Respiratory; Surgery</v>
      </c>
      <c r="M1868" s="3">
        <f>_xll.SNL.Clients.Office.Excel.Functions.SPG(A1868, "SP_PCT_SHARES_OWNED_ALL_INSTITUTIONS")</f>
        <v>7.51</v>
      </c>
      <c r="N1868" s="2" t="str">
        <f>_xll.SNL.Clients.Office.Excel.Functions.SPG(A1868, "RD_CREDIT_RATING_GLOBAL", "Issuer Credit Rating", "Local Currency LT|0")</f>
        <v/>
      </c>
      <c r="O1868" s="2" t="str">
        <f>_xll.SNL.Clients.Office.Excel.Functions.SPG(A1868, "RD_CWOL_GLOBAL", "Issuer Credit Rating", "Local Currency LT|0")</f>
        <v/>
      </c>
      <c r="P1868" s="2" t="str">
        <f>_xll.SNL.Clients.Office.Excel.Functions.SPG(A1868, "RD_RATING_ACTION_GLOBAL", "Issuer Credit Rating", "Local Currency LT|0")</f>
        <v/>
      </c>
      <c r="Q1868" s="1" t="str">
        <f>_xll.SNL.Clients.Office.Excel.Functions.SPG(A1868, "RD_LAST_REVIEW_DATE_GLOBAL", "Issuer Credit Rating", "Local Currency LT")</f>
        <v/>
      </c>
      <c r="R1868" s="1" t="str">
        <f>_xll.SNL.Clients.Office.Excel.Functions.SPG(A1868, "RD_CREDIT_RATING_DATE_GLOBAL", "Issuer Credit Rating", "Local Currency LT|0")</f>
        <v/>
      </c>
      <c r="S1868" s="1" t="str">
        <f>_xll.SNL.Clients.Office.Excel.Functions.SPG(A1868, "RD_CREDIT_WATCH_OUTLOOK_DATE_GLOBAL", "Issuer Credit Rating", "Local Currency LT|0")</f>
        <v/>
      </c>
      <c r="T1868" s="2" t="str">
        <f>_xll.SNL.Clients.Office.Excel.Functions.SPG(A1868, "SP_BUSINESS_DESCRIPTION")</f>
        <v>Citius Pharmaceuticals, Inc., a biopharmaceutical company, focuses on the development and commercialization of critical care products. Its LYMPHIR, an FDA approved product, is a targeted immunotherapy for the treatment of cutaneous T-cell lymphoma. The company’s late-stage pipeline includes Mino-Lok, an antibiotic lock solution to salvage catheters in patients with catheter-related bloodstream infections; and CITI-002 (Halo-Lido), a topical formulation for the relief of hemorrhoids. The Pivotal Phase 3 Trial for Mino-Lok and a Phase 2b trial for Halo-Lido completed. Citius Pharmaceuticals, Inc. was founded in 2007 and is headquartered in Cranford, New Jersey.</v>
      </c>
    </row>
    <row r="1869" spans="1:20" x14ac:dyDescent="0.3">
      <c r="A1869" s="5" t="s">
        <v>1813</v>
      </c>
      <c r="B1869" s="1">
        <f>_xll.SNL.Clients.Office.Excel.Functions.SPG(A1869,"SP_IPO_DATE")</f>
        <v>41920</v>
      </c>
      <c r="C1869" s="3">
        <f>_xll.SNL.Clients.Office.Excel.Functions.SPG(A1869, "SP_VOLUME_AVG_WEEKLY_TO_SHARES_OUT", , "1M")</f>
        <v>3.8518483664050542</v>
      </c>
      <c r="D1869" s="3">
        <f>_xll.SNL.Clients.Office.Excel.Functions.SPG(A1869, "SP_VOLUME_AVG_WEEKLY_TO_SHARES_OUT", , "3M")</f>
        <v>3.683774282896072</v>
      </c>
      <c r="E1869" s="3">
        <f>_xll.SNL.Clients.Office.Excel.Functions.SPG(A1869, "SP_VOLUME_AVG_DAILY_TO_1YR_AVG_DAILY", , "1M")</f>
        <v>104.4</v>
      </c>
      <c r="F1869" s="3">
        <f>_xll.SNL.Clients.Office.Excel.Functions.SPG(A1869, "SP_VOLUME_AVG_DAILY_TO_1YR_AVG_DAILY", , "3M")</f>
        <v>99.85</v>
      </c>
      <c r="G1869" s="2" t="str">
        <f>_xll.SNL.Clients.Office.Excel.Functions.SPG(A1869, "IQ_SECTOR")</f>
        <v>Financials</v>
      </c>
      <c r="H1869" s="2" t="str">
        <f>_xll.SNL.Clients.Office.Excel.Functions.SPG(A1869, "IQ_INDUSTRY_GROUP")</f>
        <v>Banks</v>
      </c>
      <c r="I1869" s="2" t="str">
        <f>_xll.SNL.Clients.Office.Excel.Functions.SPG(A1869, "IQ_INDUSTRY")</f>
        <v>Banks</v>
      </c>
      <c r="J1869" s="2" t="str">
        <f>_xll.SNL.Clients.Office.Excel.Functions.SPG(A1869, "IQ_PRIMARY_INDUSTRY")</f>
        <v>Regional Banks</v>
      </c>
      <c r="K1869" s="2" t="str">
        <f>_xll.SNL.Clients.Office.Excel.Functions.SPG(A1869, "NAICS_CODE", "Primary")</f>
        <v>522110 - Commercial Banking</v>
      </c>
      <c r="L1869" s="2" t="str">
        <f>_xll.SNL.Clients.Office.Excel.Functions.SPG(A1869, "SP_TOPICTAG")</f>
        <v>Consumer Lending; Banking as a Service</v>
      </c>
      <c r="M1869" s="3">
        <f>_xll.SNL.Clients.Office.Excel.Functions.SPG(A1869, "SP_PCT_SHARES_OWNED_ALL_INSTITUTIONS")</f>
        <v>90.26</v>
      </c>
      <c r="N1869" s="2" t="str">
        <f>_xll.SNL.Clients.Office.Excel.Functions.SPG(A1869, "RD_CREDIT_RATING_GLOBAL", "Issuer Credit Rating", "Local Currency LT|0")</f>
        <v/>
      </c>
      <c r="O1869" s="2" t="str">
        <f>_xll.SNL.Clients.Office.Excel.Functions.SPG(A1869, "RD_CWOL_GLOBAL", "Issuer Credit Rating", "Local Currency LT|0")</f>
        <v/>
      </c>
      <c r="P1869" s="2" t="str">
        <f>_xll.SNL.Clients.Office.Excel.Functions.SPG(A1869, "RD_RATING_ACTION_GLOBAL", "Issuer Credit Rating", "Local Currency LT|0")</f>
        <v/>
      </c>
      <c r="Q1869" s="1" t="str">
        <f>_xll.SNL.Clients.Office.Excel.Functions.SPG(A1869, "RD_LAST_REVIEW_DATE_GLOBAL", "Issuer Credit Rating", "Local Currency LT")</f>
        <v/>
      </c>
      <c r="R1869" s="1" t="str">
        <f>_xll.SNL.Clients.Office.Excel.Functions.SPG(A1869, "RD_CREDIT_RATING_DATE_GLOBAL", "Issuer Credit Rating", "Local Currency LT|0")</f>
        <v/>
      </c>
      <c r="S1869" s="1" t="str">
        <f>_xll.SNL.Clients.Office.Excel.Functions.SPG(A1869, "RD_CREDIT_WATCH_OUTLOOK_DATE_GLOBAL", "Issuer Credit Rating", "Local Currency LT|0")</f>
        <v/>
      </c>
      <c r="T1869" s="2" t="str">
        <f>_xll.SNL.Clients.Office.Excel.Functions.SPG(A1869, "SP_BUSINESS_DESCRIPTION")</f>
        <v>Veritex Holdings, Inc. operates as the bank holding company for Veritex Community Bank that provides various commercial banking products and services to small and medium-sized businesses, and professionals. The company accepts deposit products include demand, savings, money market, and time accounts. Its loan products include commercial real estate and general commercial, mortgage warehouse loans, residential real estate, construction and land, farmland, paycheck protection program, 1-4 family residential, agricultural, multi-family residential, and consumer loans, as well as purchased receivables financing. The company also provides interest rate swap services; and a range of online banking solutions, such as access to account balances, online transfers, online bill payment and electronic delivery of customer statements, and ATMs, as well as mobile banking, mail, and personal appointment. In addition, it offers debit cards, night depository services, direct deposits, cashier's checks, and letters of credit; treasury management services, including balance reporting, transfers between accounts, wire transfer initiation, automated clearinghouse origination, and stop payments; and cash management deposit products and services consisting of lockbox, remote deposit capture, positive pay, reverse positive pay, account reconciliation services, zero balance accounts, and sweep accounts. The company operates full-service branches located in the Dallas-Fort Worth metroplex, and the Houston metropolitan area. Veritex Holdings, Inc. was incorporated in 2009 and is headquartered in Dallas, Texas.</v>
      </c>
    </row>
    <row r="1870" spans="1:20" x14ac:dyDescent="0.3">
      <c r="A1870" s="5" t="s">
        <v>1814</v>
      </c>
      <c r="B1870" s="1">
        <f>_xll.SNL.Clients.Office.Excel.Functions.SPG(A1870,"SP_IPO_DATE")</f>
        <v>41948</v>
      </c>
      <c r="C1870" s="3">
        <f>_xll.SNL.Clients.Office.Excel.Functions.SPG(A1870, "SP_VOLUME_AVG_WEEKLY_TO_SHARES_OUT", , "1M")</f>
        <v>18.16938902529127</v>
      </c>
      <c r="D1870" s="3">
        <f>_xll.SNL.Clients.Office.Excel.Functions.SPG(A1870, "SP_VOLUME_AVG_WEEKLY_TO_SHARES_OUT", , "3M")</f>
        <v>11.134556848232181</v>
      </c>
      <c r="E1870" s="3">
        <f>_xll.SNL.Clients.Office.Excel.Functions.SPG(A1870, "SP_VOLUME_AVG_DAILY_TO_1YR_AVG_DAILY", , "1M")</f>
        <v>214.59</v>
      </c>
      <c r="F1870" s="3">
        <f>_xll.SNL.Clients.Office.Excel.Functions.SPG(A1870, "SP_VOLUME_AVG_DAILY_TO_1YR_AVG_DAILY", , "3M")</f>
        <v>131.5</v>
      </c>
      <c r="G1870" s="2" t="str">
        <f>_xll.SNL.Clients.Office.Excel.Functions.SPG(A1870, "IQ_SECTOR")</f>
        <v>Health Care</v>
      </c>
      <c r="H1870" s="2" t="str">
        <f>_xll.SNL.Clients.Office.Excel.Functions.SPG(A1870, "IQ_INDUSTRY_GROUP")</f>
        <v>Health Care Equipment and Services</v>
      </c>
      <c r="I1870" s="2" t="str">
        <f>_xll.SNL.Clients.Office.Excel.Functions.SPG(A1870, "IQ_INDUSTRY")</f>
        <v>Health Care Equipment and Supplies</v>
      </c>
      <c r="J1870" s="2" t="str">
        <f>_xll.SNL.Clients.Office.Excel.Functions.SPG(A1870, "IQ_PRIMARY_INDUSTRY")</f>
        <v>Health Care Equipment</v>
      </c>
      <c r="K1870" s="2" t="str">
        <f>_xll.SNL.Clients.Office.Excel.Functions.SPG(A1870, "NAICS_CODE", "Primary")</f>
        <v>339112 - Surgical and Medical Instrument Manufacturing</v>
      </c>
      <c r="L1870" s="2" t="str">
        <f>_xll.SNL.Clients.Office.Excel.Functions.SPG(A1870, "SP_TOPICTAG")</f>
        <v>Health Diagnostics; MHealth; Wearables; Chronic Diseases; Neurology; Orthopaedics; Pain Management</v>
      </c>
      <c r="M1870" s="3">
        <f>_xll.SNL.Clients.Office.Excel.Functions.SPG(A1870, "SP_PCT_SHARES_OWNED_ALL_INSTITUTIONS")</f>
        <v>85.54</v>
      </c>
      <c r="N1870" s="2" t="str">
        <f>_xll.SNL.Clients.Office.Excel.Functions.SPG(A1870, "RD_CREDIT_RATING_GLOBAL", "Issuer Credit Rating", "Local Currency LT|0")</f>
        <v/>
      </c>
      <c r="O1870" s="2" t="str">
        <f>_xll.SNL.Clients.Office.Excel.Functions.SPG(A1870, "RD_CWOL_GLOBAL", "Issuer Credit Rating", "Local Currency LT|0")</f>
        <v/>
      </c>
      <c r="P1870" s="2" t="str">
        <f>_xll.SNL.Clients.Office.Excel.Functions.SPG(A1870, "RD_RATING_ACTION_GLOBAL", "Issuer Credit Rating", "Local Currency LT|0")</f>
        <v/>
      </c>
      <c r="Q1870" s="1" t="str">
        <f>_xll.SNL.Clients.Office.Excel.Functions.SPG(A1870, "RD_LAST_REVIEW_DATE_GLOBAL", "Issuer Credit Rating", "Local Currency LT")</f>
        <v/>
      </c>
      <c r="R1870" s="1" t="str">
        <f>_xll.SNL.Clients.Office.Excel.Functions.SPG(A1870, "RD_CREDIT_RATING_DATE_GLOBAL", "Issuer Credit Rating", "Local Currency LT|0")</f>
        <v/>
      </c>
      <c r="S1870" s="1" t="str">
        <f>_xll.SNL.Clients.Office.Excel.Functions.SPG(A1870, "RD_CREDIT_WATCH_OUTLOOK_DATE_GLOBAL", "Issuer Credit Rating", "Local Currency LT|0")</f>
        <v/>
      </c>
      <c r="T1870" s="2" t="str">
        <f>_xll.SNL.Clients.Office.Excel.Functions.SPG(A1870, "SP_BUSINESS_DESCRIPTION")</f>
        <v>Nevro Corp., a medical device company, engages in the provision of products for patients suffering from chronic pain in the United States and internationally. The company provides HFX spinal cord stimulation (SCS) platform, which includes the Senza SCS implantable pulse generator (IPG) system, an evidence-based neuromodulation system for the treatment of chronic back and leg pain through paresthesia-free 10 kHz therapy, as well as offers Senza II and Senza Omnia SCS IPG systems. It also offers Senza HFX iQ platform, that includes HFX iQ implantable pulse generator, HFX trial stimulator, and HFX iQ patient remote, as well as HFX App, a patient remote control and the wireless trialing system; and provides sacroiliac joint fusion devices under NevroV1, NevroFix, and NevroPro brands. In addition, the company offers surpass surgical and percutaneous leads. It sells its products through its direct sales force, and a network of sales agents and independent distributors. The company was incorporated in 2006 and is headquartered in Redwood City, California.</v>
      </c>
    </row>
    <row r="1871" spans="1:20" x14ac:dyDescent="0.3">
      <c r="A1871" s="5" t="s">
        <v>1356</v>
      </c>
      <c r="B1871" s="1" t="str">
        <f>_xll.SNL.Clients.Office.Excel.Functions.SPG(A1871,"SP_IPO_DATE")</f>
        <v/>
      </c>
      <c r="C1871" s="3">
        <f>_xll.SNL.Clients.Office.Excel.Functions.SPG(A1871, "SP_VOLUME_AVG_WEEKLY_TO_SHARES_OUT", , "1M")</f>
        <v>5.3942163138113344</v>
      </c>
      <c r="D1871" s="3">
        <f>_xll.SNL.Clients.Office.Excel.Functions.SPG(A1871, "SP_VOLUME_AVG_WEEKLY_TO_SHARES_OUT", , "3M")</f>
        <v>5.1718155261867604</v>
      </c>
      <c r="E1871" s="3">
        <f>_xll.SNL.Clients.Office.Excel.Functions.SPG(A1871, "SP_VOLUME_AVG_DAILY_TO_1YR_AVG_DAILY", , "1M")</f>
        <v>167.6</v>
      </c>
      <c r="F1871" s="3">
        <f>_xll.SNL.Clients.Office.Excel.Functions.SPG(A1871, "SP_VOLUME_AVG_DAILY_TO_1YR_AVG_DAILY", , "3M")</f>
        <v>160.69</v>
      </c>
      <c r="G1871" s="2" t="str">
        <f>_xll.SNL.Clients.Office.Excel.Functions.SPG(A1871, "IQ_SECTOR")</f>
        <v>Health Care</v>
      </c>
      <c r="H1871" s="2" t="str">
        <f>_xll.SNL.Clients.Office.Excel.Functions.SPG(A1871, "IQ_INDUSTRY_GROUP")</f>
        <v>Health Care Equipment and Services</v>
      </c>
      <c r="I1871" s="2" t="str">
        <f>_xll.SNL.Clients.Office.Excel.Functions.SPG(A1871, "IQ_INDUSTRY")</f>
        <v>Health Care Equipment and Supplies</v>
      </c>
      <c r="J1871" s="2" t="str">
        <f>_xll.SNL.Clients.Office.Excel.Functions.SPG(A1871, "IQ_PRIMARY_INDUSTRY")</f>
        <v>Health Care Supplies</v>
      </c>
      <c r="K1871" s="2" t="str">
        <f>_xll.SNL.Clients.Office.Excel.Functions.SPG(A1871, "NAICS_CODE", "Primary")</f>
        <v>33911 - Medical Equipment and Supplies Manufacturing</v>
      </c>
      <c r="L1871" s="2" t="str">
        <f>_xll.SNL.Clients.Office.Excel.Functions.SPG(A1871, "SP_TOPICTAG")</f>
        <v>Health Diagnostics; Gastroenterology; Orthopaedics; Pain Management; Respiratory</v>
      </c>
      <c r="M1871" s="3">
        <f>_xll.SNL.Clients.Office.Excel.Functions.SPG(A1871, "SP_PCT_SHARES_OWNED_ALL_INSTITUTIONS")</f>
        <v>93.88</v>
      </c>
      <c r="N1871" s="2" t="str">
        <f>_xll.SNL.Clients.Office.Excel.Functions.SPG(A1871, "RD_CREDIT_RATING_GLOBAL", "Issuer Credit Rating", "Local Currency LT|0")</f>
        <v>NR</v>
      </c>
      <c r="O1871" s="2" t="str">
        <f>_xll.SNL.Clients.Office.Excel.Functions.SPG(A1871, "RD_CWOL_GLOBAL", "Issuer Credit Rating", "Local Currency LT|0")</f>
        <v>NR</v>
      </c>
      <c r="P1871" s="2" t="str">
        <f>_xll.SNL.Clients.Office.Excel.Functions.SPG(A1871, "RD_RATING_ACTION_GLOBAL", "Issuer Credit Rating", "Local Currency LT|0")</f>
        <v>Not Rated | CreditWatch/Outlook (01/08/2021)</v>
      </c>
      <c r="Q1871" s="1">
        <f>_xll.SNL.Clients.Office.Excel.Functions.SPG(A1871, "RD_LAST_REVIEW_DATE_GLOBAL", "Issuer Credit Rating", "Local Currency LT")</f>
        <v>44204</v>
      </c>
      <c r="R1871" s="1">
        <f>_xll.SNL.Clients.Office.Excel.Functions.SPG(A1871, "RD_CREDIT_RATING_DATE_GLOBAL", "Issuer Credit Rating", "Local Currency LT|0")</f>
        <v>44204</v>
      </c>
      <c r="S1871" s="1">
        <f>_xll.SNL.Clients.Office.Excel.Functions.SPG(A1871, "RD_CREDIT_WATCH_OUTLOOK_DATE_GLOBAL", "Issuer Credit Rating", "Local Currency LT|0")</f>
        <v>44204</v>
      </c>
      <c r="T1871" s="2" t="str">
        <f>_xll.SNL.Clients.Office.Excel.Functions.SPG(A1871, "SP_BUSINESS_DESCRIPTION")</f>
        <v>Avanos Medical, Inc., a medical technology company, offers medical device solutions in North America, Europe, the Middle East, Africa, the Asia Pacific, and Latin America. It offers a portfolio of chronic care products that include digestive health products, such as Mic-Key enteral feeding tubes, Corpak patient feeding solutions, and NeoMed neonatal and pediatric feeding solutions. The company also provides a portfolio of non-opioid pain solutions, including surgical pain and recovery products, such as ON-Q and ambIT surgical pain pumps, Game Ready cold, and compression therapy systems. In addition, it offers interventional pain solutions, which offers minimally invasive pain-relieving therapies, such as Coolief pain relief therapy; OrthogenRx’s knee osteoarthritis hyaluronic acid pain relief injection products; and Trident radiofrequency ablation products to treat chronic pain conditions. It markets its products directly to hospitals and other healthcare providers, healthcare facilities, and other end-user customers, as well as through third-party wholesale distributors. The company was formerly known as Halyard Health, Inc. and changed its name to Avanos Medical, Inc. in June 2018. Avanos Medical, Inc. was incorporated in 2014 and is headquartered in Alpharetta, Georgia.</v>
      </c>
    </row>
    <row r="1872" spans="1:20" x14ac:dyDescent="0.3">
      <c r="A1872" s="5" t="s">
        <v>1815</v>
      </c>
      <c r="B1872" s="1" t="str">
        <f>_xll.SNL.Clients.Office.Excel.Functions.SPG(A1872,"SP_IPO_DATE")</f>
        <v/>
      </c>
      <c r="C1872" s="3">
        <f>_xll.SNL.Clients.Office.Excel.Functions.SPG(A1872, "SP_VOLUME_AVG_WEEKLY_TO_SHARES_OUT", , "1M")</f>
        <v>3.2107306567872009</v>
      </c>
      <c r="D1872" s="3">
        <f>_xll.SNL.Clients.Office.Excel.Functions.SPG(A1872, "SP_VOLUME_AVG_WEEKLY_TO_SHARES_OUT", , "3M")</f>
        <v>5.0229107654144647</v>
      </c>
      <c r="E1872" s="3">
        <f>_xll.SNL.Clients.Office.Excel.Functions.SPG(A1872, "SP_VOLUME_AVG_DAILY_TO_1YR_AVG_DAILY", , "1M")</f>
        <v>75.22</v>
      </c>
      <c r="F1872" s="3">
        <f>_xll.SNL.Clients.Office.Excel.Functions.SPG(A1872, "SP_VOLUME_AVG_DAILY_TO_1YR_AVG_DAILY", , "3M")</f>
        <v>117.68</v>
      </c>
      <c r="G1872" s="2" t="str">
        <f>_xll.SNL.Clients.Office.Excel.Functions.SPG(A1872, "IQ_SECTOR")</f>
        <v>Communication Services</v>
      </c>
      <c r="H1872" s="2" t="str">
        <f>_xll.SNL.Clients.Office.Excel.Functions.SPG(A1872, "IQ_INDUSTRY_GROUP")</f>
        <v>Media and Entertainment</v>
      </c>
      <c r="I1872" s="2" t="str">
        <f>_xll.SNL.Clients.Office.Excel.Functions.SPG(A1872, "IQ_INDUSTRY")</f>
        <v>Media</v>
      </c>
      <c r="J1872" s="2" t="str">
        <f>_xll.SNL.Clients.Office.Excel.Functions.SPG(A1872, "IQ_PRIMARY_INDUSTRY")</f>
        <v>Cable and Satellite</v>
      </c>
      <c r="K1872" s="2" t="str">
        <f>_xll.SNL.Clients.Office.Excel.Functions.SPG(A1872, "NAICS_CODE", "Primary")</f>
        <v>516210 - Media Streaming Distribution Services, Social Networks, and Other Media Networks and Content Providers</v>
      </c>
      <c r="L1872" s="2" t="str">
        <f>_xll.SNL.Clients.Office.Excel.Functions.SPG(A1872, "SP_TOPICTAG")</f>
        <v>Network Backbone; Ad Network; Video Streaming; VoIP; Streaming Media; Network Security; 5G</v>
      </c>
      <c r="M1872" s="3">
        <f>_xll.SNL.Clients.Office.Excel.Functions.SPG(A1872, "SP_PCT_SHARES_OWNED_ALL_INSTITUTIONS")</f>
        <v>86.95</v>
      </c>
      <c r="N1872" s="2" t="str">
        <f>_xll.SNL.Clients.Office.Excel.Functions.SPG(A1872, "RD_CREDIT_RATING_GLOBAL", "Issuer Credit Rating", "Local Currency LT|0")</f>
        <v/>
      </c>
      <c r="O1872" s="2" t="str">
        <f>_xll.SNL.Clients.Office.Excel.Functions.SPG(A1872, "RD_CWOL_GLOBAL", "Issuer Credit Rating", "Local Currency LT|0")</f>
        <v/>
      </c>
      <c r="P1872" s="2" t="str">
        <f>_xll.SNL.Clients.Office.Excel.Functions.SPG(A1872, "RD_RATING_ACTION_GLOBAL", "Issuer Credit Rating", "Local Currency LT|0")</f>
        <v/>
      </c>
      <c r="Q1872" s="1" t="str">
        <f>_xll.SNL.Clients.Office.Excel.Functions.SPG(A1872, "RD_LAST_REVIEW_DATE_GLOBAL", "Issuer Credit Rating", "Local Currency LT")</f>
        <v/>
      </c>
      <c r="R1872" s="1" t="str">
        <f>_xll.SNL.Clients.Office.Excel.Functions.SPG(A1872, "RD_CREDIT_RATING_DATE_GLOBAL", "Issuer Credit Rating", "Local Currency LT|0")</f>
        <v/>
      </c>
      <c r="S1872" s="1" t="str">
        <f>_xll.SNL.Clients.Office.Excel.Functions.SPG(A1872, "RD_CREDIT_WATCH_OUTLOOK_DATE_GLOBAL", "Issuer Credit Rating", "Local Currency LT|0")</f>
        <v/>
      </c>
      <c r="T1872" s="2" t="str">
        <f>_xll.SNL.Clients.Office.Excel.Functions.SPG(A1872, "SP_BUSINESS_DESCRIPTION")</f>
        <v>Liberty Broadband Corporation engages in the communications businesses. The company’s GCI Holdings segment provides data, wireless, video, voice, and managed services to residential customers, businesses, governmental entities, educational, and medical institutions in Alaska under the GCI brand. Its Charter segment offers subscription-based Internet and video services, and mobile and voice services; and state-of-the-art residential and business services, which includes Spectrum Internet, TV, mobile and voice for small and medium-sized companies; Spectrum Business provides a suite of broadband products and services for businesses and government application; Spectrum Enterprise offers customized fiber-based solutions; Spectrum Reach provides advertising and production for the modern media landscape. In addition, the company provides security suite that offers computer viruses, spyware and threats from malicious actors across the internet; offers internet access, data networking, fiber connectivity to cellular towers and office buildings, video entertainment, and business telephone services; advertising services on cable television networks, streaming services, and advertising platforms; and operates regional sports and news networks. Liberty Broadband Corporation was incorporated in 2014 and is based in Englewood, Colorado.</v>
      </c>
    </row>
    <row r="1873" spans="1:20" x14ac:dyDescent="0.3">
      <c r="A1873" s="5" t="s">
        <v>1816</v>
      </c>
      <c r="B1873" s="1" t="str">
        <f>_xll.SNL.Clients.Office.Excel.Functions.SPG(A1873,"SP_IPO_DATE")</f>
        <v/>
      </c>
      <c r="C1873" s="3">
        <f>_xll.SNL.Clients.Office.Excel.Functions.SPG(A1873, "SP_VOLUME_AVG_WEEKLY_TO_SHARES_OUT", , "1M")</f>
        <v>2.5741900658631476</v>
      </c>
      <c r="D1873" s="3">
        <f>_xll.SNL.Clients.Office.Excel.Functions.SPG(A1873, "SP_VOLUME_AVG_WEEKLY_TO_SHARES_OUT", , "3M")</f>
        <v>2.4570449731003268</v>
      </c>
      <c r="E1873" s="3">
        <f>_xll.SNL.Clients.Office.Excel.Functions.SPG(A1873, "SP_VOLUME_AVG_DAILY_TO_1YR_AVG_DAILY", , "1M")</f>
        <v>108.03</v>
      </c>
      <c r="F1873" s="3">
        <f>_xll.SNL.Clients.Office.Excel.Functions.SPG(A1873, "SP_VOLUME_AVG_DAILY_TO_1YR_AVG_DAILY", , "3M")</f>
        <v>103.11</v>
      </c>
      <c r="G1873" s="2" t="str">
        <f>_xll.SNL.Clients.Office.Excel.Functions.SPG(A1873, "IQ_SECTOR")</f>
        <v>Information Technology</v>
      </c>
      <c r="H1873" s="2" t="str">
        <f>_xll.SNL.Clients.Office.Excel.Functions.SPG(A1873, "IQ_INDUSTRY_GROUP")</f>
        <v>Technology Hardware and Equipment</v>
      </c>
      <c r="I1873" s="2" t="str">
        <f>_xll.SNL.Clients.Office.Excel.Functions.SPG(A1873, "IQ_INDUSTRY")</f>
        <v>Electronic Equipment, Instruments and Components</v>
      </c>
      <c r="J1873" s="2" t="str">
        <f>_xll.SNL.Clients.Office.Excel.Functions.SPG(A1873, "IQ_PRIMARY_INDUSTRY")</f>
        <v>Electronic Manufacturing Services</v>
      </c>
      <c r="K1873" s="2" t="str">
        <f>_xll.SNL.Clients.Office.Excel.Functions.SPG(A1873, "NAICS_CODE", "Primary")</f>
        <v>33441 - Semiconductor and Other Electronic Component Manufacturing</v>
      </c>
      <c r="L1873" s="2" t="str">
        <f>_xll.SNL.Clients.Office.Excel.Functions.SPG(A1873, "SP_TOPICTAG")</f>
        <v>Industrial Automation; RFID (Radio Frequency Identification); 3D Printing</v>
      </c>
      <c r="M1873" s="3">
        <f>_xll.SNL.Clients.Office.Excel.Functions.SPG(A1873, "SP_PCT_SHARES_OWNED_ALL_INSTITUTIONS")</f>
        <v>76.84</v>
      </c>
      <c r="N1873" s="2" t="str">
        <f>_xll.SNL.Clients.Office.Excel.Functions.SPG(A1873, "RD_CREDIT_RATING_GLOBAL", "Issuer Credit Rating", "Local Currency LT|0")</f>
        <v/>
      </c>
      <c r="O1873" s="2" t="str">
        <f>_xll.SNL.Clients.Office.Excel.Functions.SPG(A1873, "RD_CWOL_GLOBAL", "Issuer Credit Rating", "Local Currency LT|0")</f>
        <v/>
      </c>
      <c r="P1873" s="2" t="str">
        <f>_xll.SNL.Clients.Office.Excel.Functions.SPG(A1873, "RD_RATING_ACTION_GLOBAL", "Issuer Credit Rating", "Local Currency LT|0")</f>
        <v/>
      </c>
      <c r="Q1873" s="1" t="str">
        <f>_xll.SNL.Clients.Office.Excel.Functions.SPG(A1873, "RD_LAST_REVIEW_DATE_GLOBAL", "Issuer Credit Rating", "Local Currency LT")</f>
        <v/>
      </c>
      <c r="R1873" s="1" t="str">
        <f>_xll.SNL.Clients.Office.Excel.Functions.SPG(A1873, "RD_CREDIT_RATING_DATE_GLOBAL", "Issuer Credit Rating", "Local Currency LT|0")</f>
        <v/>
      </c>
      <c r="S1873" s="1" t="str">
        <f>_xll.SNL.Clients.Office.Excel.Functions.SPG(A1873, "RD_CREDIT_WATCH_OUTLOOK_DATE_GLOBAL", "Issuer Credit Rating", "Local Currency LT|0")</f>
        <v/>
      </c>
      <c r="T1873" s="2" t="str">
        <f>_xll.SNL.Clients.Office.Excel.Functions.SPG(A1873, "SP_BUSINESS_DESCRIPTION")</f>
        <v>Kimball Electronics, Inc. engages in the provision of electronics manufacturing, engineering, and supply chain support services to customers in the automotive, medical, and industrial end markets. The Company also offers contract manufacturing services, including engineering and supply chain support for the production of electronic assemblies and other products, including non-electronic components, medical devices, medical disposables, and precision molded plastics, as well as automation, test, and inspection equipment primarily used in automotive, medical, and industrial applications. In addition, it is also involved in the production and testing of printed circuit board assemblies, as well as clean room assembly, cold chain, and product sterilization management activities. Further, the company offers design services and support, supply chain services and support, rapid prototyping and new product introduction support, product design and process validation and qualification, industrialization and automation of manufacturing processes, reliability testing, aftermarket services, drug delivery devices and solutions with and without electronics, and product life cycle management services, as well as and assembly of medical, automotive, and industrial products. It operates in the United States, China, Mexico, Poland, Romania, Thailand, India, Japan, Vietnam, and internationally. Kimball Electronics, Inc. was founded in 1961 and is headquartered in Jasper, Indiana.</v>
      </c>
    </row>
    <row r="1874" spans="1:20" x14ac:dyDescent="0.3">
      <c r="A1874" s="5" t="s">
        <v>1817</v>
      </c>
      <c r="B1874" s="1">
        <f>_xll.SNL.Clients.Office.Excel.Functions.SPG(A1874,"SP_IPO_DATE")</f>
        <v>41984</v>
      </c>
      <c r="C1874" s="3">
        <f>_xll.SNL.Clients.Office.Excel.Functions.SPG(A1874, "SP_VOLUME_AVG_WEEKLY_TO_SHARES_OUT", , "1M")</f>
        <v>7.0709800186866403</v>
      </c>
      <c r="D1874" s="3">
        <f>_xll.SNL.Clients.Office.Excel.Functions.SPG(A1874, "SP_VOLUME_AVG_WEEKLY_TO_SHARES_OUT", , "3M")</f>
        <v>5.3069920334138185</v>
      </c>
      <c r="E1874" s="3">
        <f>_xll.SNL.Clients.Office.Excel.Functions.SPG(A1874, "SP_VOLUME_AVG_DAILY_TO_1YR_AVG_DAILY", , "1M")</f>
        <v>173.23</v>
      </c>
      <c r="F1874" s="3">
        <f>_xll.SNL.Clients.Office.Excel.Functions.SPG(A1874, "SP_VOLUME_AVG_DAILY_TO_1YR_AVG_DAILY", , "3M")</f>
        <v>130.01</v>
      </c>
      <c r="G1874" s="2" t="str">
        <f>_xll.SNL.Clients.Office.Excel.Functions.SPG(A1874, "IQ_SECTOR")</f>
        <v>Information Technology</v>
      </c>
      <c r="H1874" s="2" t="str">
        <f>_xll.SNL.Clients.Office.Excel.Functions.SPG(A1874, "IQ_INDUSTRY_GROUP")</f>
        <v>Software and Services</v>
      </c>
      <c r="I1874" s="2" t="str">
        <f>_xll.SNL.Clients.Office.Excel.Functions.SPG(A1874, "IQ_INDUSTRY")</f>
        <v>Software</v>
      </c>
      <c r="J1874" s="2" t="str">
        <f>_xll.SNL.Clients.Office.Excel.Functions.SPG(A1874, "IQ_PRIMARY_INDUSTRY")</f>
        <v>Application Software</v>
      </c>
      <c r="K1874" s="2" t="str">
        <f>_xll.SNL.Clients.Office.Excel.Functions.SPG(A1874, "NAICS_CODE", "Primary")</f>
        <v>513210 - Software Publishers</v>
      </c>
      <c r="L1874" s="2" t="str">
        <f>_xll.SNL.Clients.Office.Excel.Functions.SPG(A1874, "SP_TOPICTAG")</f>
        <v>Software Development; Cloud Management; Data Integration; Customer Relationship Management; Cloud Infrastructure; Cloud Storage; Process Automation</v>
      </c>
      <c r="M1874" s="3">
        <f>_xll.SNL.Clients.Office.Excel.Functions.SPG(A1874, "SP_PCT_SHARES_OWNED_ALL_INSTITUTIONS")</f>
        <v>86.87</v>
      </c>
      <c r="N1874" s="2" t="str">
        <f>_xll.SNL.Clients.Office.Excel.Functions.SPG(A1874, "RD_CREDIT_RATING_GLOBAL", "Issuer Credit Rating", "Local Currency LT|0")</f>
        <v/>
      </c>
      <c r="O1874" s="2" t="str">
        <f>_xll.SNL.Clients.Office.Excel.Functions.SPG(A1874, "RD_CWOL_GLOBAL", "Issuer Credit Rating", "Local Currency LT|0")</f>
        <v/>
      </c>
      <c r="P1874" s="2" t="str">
        <f>_xll.SNL.Clients.Office.Excel.Functions.SPG(A1874, "RD_RATING_ACTION_GLOBAL", "Issuer Credit Rating", "Local Currency LT|0")</f>
        <v/>
      </c>
      <c r="Q1874" s="1" t="str">
        <f>_xll.SNL.Clients.Office.Excel.Functions.SPG(A1874, "RD_LAST_REVIEW_DATE_GLOBAL", "Issuer Credit Rating", "Local Currency LT")</f>
        <v/>
      </c>
      <c r="R1874" s="1" t="str">
        <f>_xll.SNL.Clients.Office.Excel.Functions.SPG(A1874, "RD_CREDIT_RATING_DATE_GLOBAL", "Issuer Credit Rating", "Local Currency LT|0")</f>
        <v/>
      </c>
      <c r="S1874" s="1" t="str">
        <f>_xll.SNL.Clients.Office.Excel.Functions.SPG(A1874, "RD_CREDIT_WATCH_OUTLOOK_DATE_GLOBAL", "Issuer Credit Rating", "Local Currency LT|0")</f>
        <v/>
      </c>
      <c r="T1874" s="2" t="str">
        <f>_xll.SNL.Clients.Office.Excel.Functions.SPG(A1874, "SP_BUSINESS_DESCRIPTION")</f>
        <v>Workiva Inc., together with its subsidiaries, provides cloud-based reporting solutions in the United States and internationally. The company offers Workiva platform, a multi-tenant cloud software that provides data linking capabilities; audit trail services; administrators access management; and allows customers to connect data from multiple enterprise resource planning, human capital management, and customer relationship management systems, as well as other third-party cloud and on-premise applications. It serves public and private companies, government agencies, and higher-education institutions. Workiva Inc. was founded in 2008 and is headquartered in Ames, Iowa.</v>
      </c>
    </row>
    <row r="1875" spans="1:20" x14ac:dyDescent="0.3">
      <c r="A1875" s="5" t="s">
        <v>1303</v>
      </c>
      <c r="B1875" s="1">
        <f>_xll.SNL.Clients.Office.Excel.Functions.SPG(A1875,"SP_IPO_DATE")</f>
        <v>41941</v>
      </c>
      <c r="C1875" s="3">
        <f>_xll.SNL.Clients.Office.Excel.Functions.SPG(A1875, "SP_VOLUME_AVG_WEEKLY_TO_SHARES_OUT", , "1M")</f>
        <v>16.688586021773155</v>
      </c>
      <c r="D1875" s="3">
        <f>_xll.SNL.Clients.Office.Excel.Functions.SPG(A1875, "SP_VOLUME_AVG_WEEKLY_TO_SHARES_OUT", , "3M")</f>
        <v>12.953208450895906</v>
      </c>
      <c r="E1875" s="3">
        <f>_xll.SNL.Clients.Office.Excel.Functions.SPG(A1875, "SP_VOLUME_AVG_DAILY_TO_1YR_AVG_DAILY", , "1M")</f>
        <v>137.24</v>
      </c>
      <c r="F1875" s="3">
        <f>_xll.SNL.Clients.Office.Excel.Functions.SPG(A1875, "SP_VOLUME_AVG_DAILY_TO_1YR_AVG_DAILY", , "3M")</f>
        <v>106.52</v>
      </c>
      <c r="G1875" s="2" t="str">
        <f>_xll.SNL.Clients.Office.Excel.Functions.SPG(A1875, "IQ_SECTOR")</f>
        <v>Consumer Discretionary</v>
      </c>
      <c r="H1875" s="2" t="str">
        <f>_xll.SNL.Clients.Office.Excel.Functions.SPG(A1875, "IQ_INDUSTRY_GROUP")</f>
        <v>Consumer Discretionary Distribution and Retail</v>
      </c>
      <c r="I1875" s="2" t="str">
        <f>_xll.SNL.Clients.Office.Excel.Functions.SPG(A1875, "IQ_INDUSTRY")</f>
        <v>Specialty Retail</v>
      </c>
      <c r="J1875" s="2" t="str">
        <f>_xll.SNL.Clients.Office.Excel.Functions.SPG(A1875, "IQ_PRIMARY_INDUSTRY")</f>
        <v>Apparel Retail</v>
      </c>
      <c r="K1875" s="2" t="str">
        <f>_xll.SNL.Clients.Office.Excel.Functions.SPG(A1875, "NAICS_CODE", "Primary")</f>
        <v>4581 - Clothing and Clothing Accessories Retailers</v>
      </c>
      <c r="L1875" s="2" t="str">
        <f>_xll.SNL.Clients.Office.Excel.Functions.SPG(A1875, "SP_TOPICTAG")</f>
        <v>Lifestyle; Virtual Goods; Smart Clothing</v>
      </c>
      <c r="M1875" s="3">
        <f>_xll.SNL.Clients.Office.Excel.Functions.SPG(A1875, "SP_PCT_SHARES_OWNED_ALL_INSTITUTIONS")</f>
        <v>113.93</v>
      </c>
      <c r="N1875" s="2" t="str">
        <f>_xll.SNL.Clients.Office.Excel.Functions.SPG(A1875, "RD_CREDIT_RATING_GLOBAL", "Issuer Credit Rating", "Local Currency LT|0")</f>
        <v/>
      </c>
      <c r="O1875" s="2" t="str">
        <f>_xll.SNL.Clients.Office.Excel.Functions.SPG(A1875, "RD_CWOL_GLOBAL", "Issuer Credit Rating", "Local Currency LT|0")</f>
        <v/>
      </c>
      <c r="P1875" s="2" t="str">
        <f>_xll.SNL.Clients.Office.Excel.Functions.SPG(A1875, "RD_RATING_ACTION_GLOBAL", "Issuer Credit Rating", "Local Currency LT|0")</f>
        <v/>
      </c>
      <c r="Q1875" s="1" t="str">
        <f>_xll.SNL.Clients.Office.Excel.Functions.SPG(A1875, "RD_LAST_REVIEW_DATE_GLOBAL", "Issuer Credit Rating", "Local Currency LT")</f>
        <v/>
      </c>
      <c r="R1875" s="1" t="str">
        <f>_xll.SNL.Clients.Office.Excel.Functions.SPG(A1875, "RD_CREDIT_RATING_DATE_GLOBAL", "Issuer Credit Rating", "Local Currency LT|0")</f>
        <v/>
      </c>
      <c r="S1875" s="1" t="str">
        <f>_xll.SNL.Clients.Office.Excel.Functions.SPG(A1875, "RD_CREDIT_WATCH_OUTLOOK_DATE_GLOBAL", "Issuer Credit Rating", "Local Currency LT|0")</f>
        <v/>
      </c>
      <c r="T1875" s="2" t="str">
        <f>_xll.SNL.Clients.Office.Excel.Functions.SPG(A1875, "SP_BUSINESS_DESCRIPTION")</f>
        <v>Boot Barn Holdings, Inc. operates specialty retail stores in the United States and internationally. The company’s specialty retail stores offer western and work-related footwear, apparel, and accessories for men, women, and kids. It offers boots, shirts, jackets, hats, belts and belt buckles, handbags, western-style jewelry, rugged footwear, outerwear, overalls, denim, safety-toe boots, and flame-resistant and high-visibility clothing, as well as gifts and home merchandise under the Shyanne, Cody James, Moonshine Spirit, Idyllwind, Hawx, Cody James Work, Cleo + Wolf, Brothers &amp; Sons, Rank 45, Blue Ranchwear, and Cody James Black 1978 brands. The company also sells its products through websites, including bootbarn.com, sheplers.com, countryoutfitter.com, and idyllwind.com, as well as third-party marketplaces. The company was formerly known as WW Top Investment Corporation and changed its name to Boot Barn Holdings, Inc. in June 2014. Boot Barn Holdings, Inc. was founded in 1978 and is based in Irvine, California.</v>
      </c>
    </row>
    <row r="1876" spans="1:20" x14ac:dyDescent="0.3">
      <c r="A1876" s="5" t="s">
        <v>1818</v>
      </c>
      <c r="B1876" s="1" t="str">
        <f>_xll.SNL.Clients.Office.Excel.Functions.SPG(A1876,"SP_IPO_DATE")</f>
        <v/>
      </c>
      <c r="C1876" s="3">
        <f>_xll.SNL.Clients.Office.Excel.Functions.SPG(A1876, "SP_VOLUME_AVG_WEEKLY_TO_SHARES_OUT", , "1M")</f>
        <v>3.552812796024881</v>
      </c>
      <c r="D1876" s="3">
        <f>_xll.SNL.Clients.Office.Excel.Functions.SPG(A1876, "SP_VOLUME_AVG_WEEKLY_TO_SHARES_OUT", , "3M")</f>
        <v>3.9995797353732598</v>
      </c>
      <c r="E1876" s="3">
        <f>_xll.SNL.Clients.Office.Excel.Functions.SPG(A1876, "SP_VOLUME_AVG_DAILY_TO_1YR_AVG_DAILY", , "1M")</f>
        <v>76.69</v>
      </c>
      <c r="F1876" s="3">
        <f>_xll.SNL.Clients.Office.Excel.Functions.SPG(A1876, "SP_VOLUME_AVG_DAILY_TO_1YR_AVG_DAILY", , "3M")</f>
        <v>86.33</v>
      </c>
      <c r="G1876" s="2" t="str">
        <f>_xll.SNL.Clients.Office.Excel.Functions.SPG(A1876, "IQ_SECTOR")</f>
        <v>Communication Services</v>
      </c>
      <c r="H1876" s="2" t="str">
        <f>_xll.SNL.Clients.Office.Excel.Functions.SPG(A1876, "IQ_INDUSTRY_GROUP")</f>
        <v>Media and Entertainment</v>
      </c>
      <c r="I1876" s="2" t="str">
        <f>_xll.SNL.Clients.Office.Excel.Functions.SPG(A1876, "IQ_INDUSTRY")</f>
        <v>Media</v>
      </c>
      <c r="J1876" s="2" t="str">
        <f>_xll.SNL.Clients.Office.Excel.Functions.SPG(A1876, "IQ_PRIMARY_INDUSTRY")</f>
        <v>Cable and Satellite</v>
      </c>
      <c r="K1876" s="2" t="str">
        <f>_xll.SNL.Clients.Office.Excel.Functions.SPG(A1876, "NAICS_CODE", "Primary")</f>
        <v>516210 - Media Streaming Distribution Services, Social Networks, and Other Media Networks and Content Providers</v>
      </c>
      <c r="L1876" s="2" t="str">
        <f>_xll.SNL.Clients.Office.Excel.Functions.SPG(A1876, "SP_TOPICTAG")</f>
        <v>Network Backbone; Ad Network; Video Streaming; VoIP; Streaming Media; Network Security; 5G</v>
      </c>
      <c r="M1876" s="3">
        <f>_xll.SNL.Clients.Office.Excel.Functions.SPG(A1876, "SP_PCT_SHARES_OWNED_ALL_INSTITUTIONS")</f>
        <v>86.95</v>
      </c>
      <c r="N1876" s="2" t="str">
        <f>_xll.SNL.Clients.Office.Excel.Functions.SPG(A1876, "RD_CREDIT_RATING_GLOBAL", "Issuer Credit Rating", "Local Currency LT|0")</f>
        <v/>
      </c>
      <c r="O1876" s="2" t="str">
        <f>_xll.SNL.Clients.Office.Excel.Functions.SPG(A1876, "RD_CWOL_GLOBAL", "Issuer Credit Rating", "Local Currency LT|0")</f>
        <v/>
      </c>
      <c r="P1876" s="2" t="str">
        <f>_xll.SNL.Clients.Office.Excel.Functions.SPG(A1876, "RD_RATING_ACTION_GLOBAL", "Issuer Credit Rating", "Local Currency LT|0")</f>
        <v/>
      </c>
      <c r="Q1876" s="1" t="str">
        <f>_xll.SNL.Clients.Office.Excel.Functions.SPG(A1876, "RD_LAST_REVIEW_DATE_GLOBAL", "Issuer Credit Rating", "Local Currency LT")</f>
        <v/>
      </c>
      <c r="R1876" s="1" t="str">
        <f>_xll.SNL.Clients.Office.Excel.Functions.SPG(A1876, "RD_CREDIT_RATING_DATE_GLOBAL", "Issuer Credit Rating", "Local Currency LT|0")</f>
        <v/>
      </c>
      <c r="S1876" s="1" t="str">
        <f>_xll.SNL.Clients.Office.Excel.Functions.SPG(A1876, "RD_CREDIT_WATCH_OUTLOOK_DATE_GLOBAL", "Issuer Credit Rating", "Local Currency LT|0")</f>
        <v/>
      </c>
      <c r="T1876" s="2" t="str">
        <f>_xll.SNL.Clients.Office.Excel.Functions.SPG(A1876, "SP_BUSINESS_DESCRIPTION")</f>
        <v>Liberty Broadband Corporation engages in the communications businesses. The company’s GCI Holdings segment provides data, wireless, video, voice, and managed services to residential customers, businesses, governmental entities, educational, and medical institutions in Alaska under the GCI brand. Its Charter segment offers subscription-based Internet and video services, and mobile and voice services; and state-of-the-art residential and business services, which includes Spectrum Internet, TV, mobile and voice for small and medium-sized companies; Spectrum Business provides a suite of broadband products and services for businesses and government application; Spectrum Enterprise offers customized fiber-based solutions; Spectrum Reach provides advertising and production for the modern media landscape. In addition, the company provides security suite that offers computer viruses, spyware and threats from malicious actors across the internet; offers internet access, data networking, fiber connectivity to cellular towers and office buildings, video entertainment, and business telephone services; advertising services on cable television networks, streaming services, and advertising platforms; and operates regional sports and news networks. Liberty Broadband Corporation was incorporated in 2014 and is based in Englewood, Colorado.</v>
      </c>
    </row>
    <row r="1877" spans="1:20" x14ac:dyDescent="0.3">
      <c r="A1877" s="5" t="s">
        <v>1819</v>
      </c>
      <c r="B1877" s="1" t="str">
        <f>_xll.SNL.Clients.Office.Excel.Functions.SPG(A1877,"SP_IPO_DATE")</f>
        <v/>
      </c>
      <c r="C1877" s="3">
        <f>_xll.SNL.Clients.Office.Excel.Functions.SPG(A1877, "SP_VOLUME_AVG_WEEKLY_TO_SHARES_OUT", , "1M")</f>
        <v>11.560508074152906</v>
      </c>
      <c r="D1877" s="3">
        <f>_xll.SNL.Clients.Office.Excel.Functions.SPG(A1877, "SP_VOLUME_AVG_WEEKLY_TO_SHARES_OUT", , "3M")</f>
        <v>11.349759003204815</v>
      </c>
      <c r="E1877" s="3">
        <f>_xll.SNL.Clients.Office.Excel.Functions.SPG(A1877, "SP_VOLUME_AVG_DAILY_TO_1YR_AVG_DAILY", , "1M")</f>
        <v>73.87</v>
      </c>
      <c r="F1877" s="3">
        <f>_xll.SNL.Clients.Office.Excel.Functions.SPG(A1877, "SP_VOLUME_AVG_DAILY_TO_1YR_AVG_DAILY", , "3M")</f>
        <v>72.53</v>
      </c>
      <c r="G1877" s="2" t="str">
        <f>_xll.SNL.Clients.Office.Excel.Functions.SPG(A1877, "IQ_SECTOR")</f>
        <v>Health Care</v>
      </c>
      <c r="H1877" s="2" t="str">
        <f>_xll.SNL.Clients.Office.Excel.Functions.SPG(A1877, "IQ_INDUSTRY_GROUP")</f>
        <v>Pharmaceuticals, Biotechnology and Life Sciences</v>
      </c>
      <c r="I1877" s="2" t="str">
        <f>_xll.SNL.Clients.Office.Excel.Functions.SPG(A1877, "IQ_INDUSTRY")</f>
        <v>Biotechnology</v>
      </c>
      <c r="J1877" s="2" t="str">
        <f>_xll.SNL.Clients.Office.Excel.Functions.SPG(A1877, "IQ_PRIMARY_INDUSTRY")</f>
        <v>Biotechnology</v>
      </c>
      <c r="K1877" s="2" t="str">
        <f>_xll.SNL.Clients.Office.Excel.Functions.SPG(A1877, "NAICS_CODE", "Primary")</f>
        <v>325414 - Biological Product (except Diagnostic) Manufacturing</v>
      </c>
      <c r="L1877" s="2" t="str">
        <f>_xll.SNL.Clients.Office.Excel.Functions.SPG(A1877, "SP_TOPICTAG")</f>
        <v>Cannabis; Dermatology; Inflammation; Oncology; Respiratory; Urology; Obesity</v>
      </c>
      <c r="M1877" s="3">
        <f>_xll.SNL.Clients.Office.Excel.Functions.SPG(A1877, "SP_PCT_SHARES_OWNED_ALL_INSTITUTIONS")</f>
        <v>60.9</v>
      </c>
      <c r="N1877" s="2" t="str">
        <f>_xll.SNL.Clients.Office.Excel.Functions.SPG(A1877, "RD_CREDIT_RATING_GLOBAL", "Issuer Credit Rating", "Local Currency LT|0")</f>
        <v/>
      </c>
      <c r="O1877" s="2" t="str">
        <f>_xll.SNL.Clients.Office.Excel.Functions.SPG(A1877, "RD_CWOL_GLOBAL", "Issuer Credit Rating", "Local Currency LT|0")</f>
        <v/>
      </c>
      <c r="P1877" s="2" t="str">
        <f>_xll.SNL.Clients.Office.Excel.Functions.SPG(A1877, "RD_RATING_ACTION_GLOBAL", "Issuer Credit Rating", "Local Currency LT|0")</f>
        <v/>
      </c>
      <c r="Q1877" s="1" t="str">
        <f>_xll.SNL.Clients.Office.Excel.Functions.SPG(A1877, "RD_LAST_REVIEW_DATE_GLOBAL", "Issuer Credit Rating", "Local Currency LT")</f>
        <v/>
      </c>
      <c r="R1877" s="1" t="str">
        <f>_xll.SNL.Clients.Office.Excel.Functions.SPG(A1877, "RD_CREDIT_RATING_DATE_GLOBAL", "Issuer Credit Rating", "Local Currency LT|0")</f>
        <v/>
      </c>
      <c r="S1877" s="1" t="str">
        <f>_xll.SNL.Clients.Office.Excel.Functions.SPG(A1877, "RD_CREDIT_WATCH_OUTLOOK_DATE_GLOBAL", "Issuer Credit Rating", "Local Currency LT|0")</f>
        <v/>
      </c>
      <c r="T1877" s="2" t="str">
        <f>_xll.SNL.Clients.Office.Excel.Functions.SPG(A1877, "SP_BUSINESS_DESCRIPTION")</f>
        <v>Corbus Pharmaceuticals Holdings, Inc., a biopharmaceutical company, develops products to defeat serious illness. It develops CRB-701, an antibody drug conjugate (ADC) that targets the expression of Nectin-4 on cancer cells to release a cytotoxic payload of monomethyl auristatin E (MMAE), which is in Phase I clinical trial; CRB-601, an anti-integrin monoclonal antibody that blocks the activation of TGFβ expressed on cancer cells for the treatment of solid tumors; CRB-913, a peripherally restricted cannabinoid type-1 (CB1) receptor inverse agonist for the treatment of obesity. It has a licensing agreement with Jenrin Discovery, LLC to develop and commercialize the licensed products, including the Jenrin library of approximately 600 compounds, and multiple issued and pending patent filings. The company was incorporated in 2009 and is based in Norwood, Massachusetts.</v>
      </c>
    </row>
    <row r="1878" spans="1:20" x14ac:dyDescent="0.3">
      <c r="A1878" s="5" t="s">
        <v>520</v>
      </c>
      <c r="B1878" s="1">
        <f>_xll.SNL.Clients.Office.Excel.Functions.SPG(A1878,"SP_IPO_DATE")</f>
        <v>41725</v>
      </c>
      <c r="C1878" s="3">
        <f>_xll.SNL.Clients.Office.Excel.Functions.SPG(A1878, "SP_VOLUME_AVG_WEEKLY_TO_SHARES_OUT", , "1M")</f>
        <v>4.6811463259343</v>
      </c>
      <c r="D1878" s="3">
        <f>_xll.SNL.Clients.Office.Excel.Functions.SPG(A1878, "SP_VOLUME_AVG_WEEKLY_TO_SHARES_OUT", , "3M")</f>
        <v>5.1826788681624034</v>
      </c>
      <c r="E1878" s="3">
        <f>_xll.SNL.Clients.Office.Excel.Functions.SPG(A1878, "SP_VOLUME_AVG_DAILY_TO_1YR_AVG_DAILY", , "1M")</f>
        <v>90.13</v>
      </c>
      <c r="F1878" s="3">
        <f>_xll.SNL.Clients.Office.Excel.Functions.SPG(A1878, "SP_VOLUME_AVG_DAILY_TO_1YR_AVG_DAILY", , "3M")</f>
        <v>99.78</v>
      </c>
      <c r="G1878" s="2" t="str">
        <f>_xll.SNL.Clients.Office.Excel.Functions.SPG(A1878, "IQ_SECTOR")</f>
        <v>Real Estate</v>
      </c>
      <c r="H1878" s="2" t="str">
        <f>_xll.SNL.Clients.Office.Excel.Functions.SPG(A1878, "IQ_INDUSTRY_GROUP")</f>
        <v>Equity Real Estate Investment Trusts (REITs)</v>
      </c>
      <c r="I1878" s="2" t="str">
        <f>_xll.SNL.Clients.Office.Excel.Functions.SPG(A1878, "IQ_INDUSTRY")</f>
        <v>Specialized REITs</v>
      </c>
      <c r="J1878" s="2" t="str">
        <f>_xll.SNL.Clients.Office.Excel.Functions.SPG(A1878, "IQ_PRIMARY_INDUSTRY")</f>
        <v>Other Specialized REITs</v>
      </c>
      <c r="K1878" s="2" t="str">
        <f>_xll.SNL.Clients.Office.Excel.Functions.SPG(A1878, "NAICS_CODE", "Primary")</f>
        <v>541850 - Indoor and Outdoor Display Advertising</v>
      </c>
      <c r="L1878" s="2" t="str">
        <f>_xll.SNL.Clients.Office.Excel.Functions.SPG(A1878, "SP_TOPICTAG")</f>
        <v/>
      </c>
      <c r="M1878" s="3">
        <f>_xll.SNL.Clients.Office.Excel.Functions.SPG(A1878, "SP_PCT_SHARES_OWNED_ALL_INSTITUTIONS")</f>
        <v>98.03</v>
      </c>
      <c r="N1878" s="2" t="str">
        <f>_xll.SNL.Clients.Office.Excel.Functions.SPG(A1878, "RD_CREDIT_RATING_GLOBAL", "Issuer Credit Rating", "Local Currency LT|0")</f>
        <v>B+</v>
      </c>
      <c r="O1878" s="2" t="str">
        <f>_xll.SNL.Clients.Office.Excel.Functions.SPG(A1878, "RD_CWOL_GLOBAL", "Issuer Credit Rating", "Local Currency LT|0")</f>
        <v>Stable</v>
      </c>
      <c r="P1878" s="2" t="str">
        <f>_xll.SNL.Clients.Office.Excel.Functions.SPG(A1878, "RD_RATING_ACTION_GLOBAL", "Issuer Credit Rating", "Local Currency LT|0")</f>
        <v>CreditWatch/Outlook (08/16/2023)</v>
      </c>
      <c r="Q1878" s="1">
        <f>_xll.SNL.Clients.Office.Excel.Functions.SPG(A1878, "RD_LAST_REVIEW_DATE_GLOBAL", "Issuer Credit Rating", "Local Currency LT")</f>
        <v>45540</v>
      </c>
      <c r="R1878" s="1">
        <f>_xll.SNL.Clients.Office.Excel.Functions.SPG(A1878, "RD_CREDIT_RATING_DATE_GLOBAL", "Issuer Credit Rating", "Local Currency LT|0")</f>
        <v>43923</v>
      </c>
      <c r="S1878" s="1">
        <f>_xll.SNL.Clients.Office.Excel.Functions.SPG(A1878, "RD_CREDIT_WATCH_OUTLOOK_DATE_GLOBAL", "Issuer Credit Rating", "Local Currency LT|0")</f>
        <v>45154</v>
      </c>
      <c r="T1878" s="2" t="str">
        <f>_xll.SNL.Clients.Office.Excel.Functions.SPG(A1878, "SP_BUSINESS_DESCRIPTION")</f>
        <v>OUTFRONT leverages the power of technology, location, and creativity to connect brands with consumers outside of their homes through one of the largest and most diverse sets of billboard, transit, and mobile assets in North America. Through its technology platform, OUTFRONT will fundamentally change the ways advertisers engage audiences on-the-go.</v>
      </c>
    </row>
    <row r="1879" spans="1:20" x14ac:dyDescent="0.3">
      <c r="A1879" s="5" t="s">
        <v>1820</v>
      </c>
      <c r="B1879" s="1">
        <f>_xll.SNL.Clients.Office.Excel.Functions.SPG(A1879,"SP_IPO_DATE")</f>
        <v>41949</v>
      </c>
      <c r="C1879" s="3">
        <f>_xll.SNL.Clients.Office.Excel.Functions.SPG(A1879, "SP_VOLUME_AVG_WEEKLY_TO_SHARES_OUT", , "1M")</f>
        <v>7.5811774568437826</v>
      </c>
      <c r="D1879" s="3">
        <f>_xll.SNL.Clients.Office.Excel.Functions.SPG(A1879, "SP_VOLUME_AVG_WEEKLY_TO_SHARES_OUT", , "3M")</f>
        <v>5.9448858957704172</v>
      </c>
      <c r="E1879" s="3">
        <f>_xll.SNL.Clients.Office.Excel.Functions.SPG(A1879, "SP_VOLUME_AVG_DAILY_TO_1YR_AVG_DAILY", , "1M")</f>
        <v>124.98</v>
      </c>
      <c r="F1879" s="3">
        <f>_xll.SNL.Clients.Office.Excel.Functions.SPG(A1879, "SP_VOLUME_AVG_DAILY_TO_1YR_AVG_DAILY", , "3M")</f>
        <v>98</v>
      </c>
      <c r="G1879" s="2" t="str">
        <f>_xll.SNL.Clients.Office.Excel.Functions.SPG(A1879, "IQ_SECTOR")</f>
        <v>Consumer Staples</v>
      </c>
      <c r="H1879" s="2" t="str">
        <f>_xll.SNL.Clients.Office.Excel.Functions.SPG(A1879, "IQ_INDUSTRY_GROUP")</f>
        <v>Food, Beverage and Tobacco</v>
      </c>
      <c r="I1879" s="2" t="str">
        <f>_xll.SNL.Clients.Office.Excel.Functions.SPG(A1879, "IQ_INDUSTRY")</f>
        <v>Food Products</v>
      </c>
      <c r="J1879" s="2" t="str">
        <f>_xll.SNL.Clients.Office.Excel.Functions.SPG(A1879, "IQ_PRIMARY_INDUSTRY")</f>
        <v>Packaged Foods and Meats</v>
      </c>
      <c r="K1879" s="2" t="str">
        <f>_xll.SNL.Clients.Office.Excel.Functions.SPG(A1879, "NAICS_CODE", "Primary")</f>
        <v>311111 - Dog and Cat Food Manufacturing</v>
      </c>
      <c r="L1879" s="2" t="str">
        <f>_xll.SNL.Clients.Office.Excel.Functions.SPG(A1879, "SP_TOPICTAG")</f>
        <v>Organic; Pet Care; Pet Food and Supplies</v>
      </c>
      <c r="M1879" s="3">
        <f>_xll.SNL.Clients.Office.Excel.Functions.SPG(A1879, "SP_PCT_SHARES_OWNED_ALL_INSTITUTIONS")</f>
        <v>109.68</v>
      </c>
      <c r="N1879" s="2" t="str">
        <f>_xll.SNL.Clients.Office.Excel.Functions.SPG(A1879, "RD_CREDIT_RATING_GLOBAL", "Issuer Credit Rating", "Local Currency LT|0")</f>
        <v/>
      </c>
      <c r="O1879" s="2" t="str">
        <f>_xll.SNL.Clients.Office.Excel.Functions.SPG(A1879, "RD_CWOL_GLOBAL", "Issuer Credit Rating", "Local Currency LT|0")</f>
        <v/>
      </c>
      <c r="P1879" s="2" t="str">
        <f>_xll.SNL.Clients.Office.Excel.Functions.SPG(A1879, "RD_RATING_ACTION_GLOBAL", "Issuer Credit Rating", "Local Currency LT|0")</f>
        <v/>
      </c>
      <c r="Q1879" s="1" t="str">
        <f>_xll.SNL.Clients.Office.Excel.Functions.SPG(A1879, "RD_LAST_REVIEW_DATE_GLOBAL", "Issuer Credit Rating", "Local Currency LT")</f>
        <v/>
      </c>
      <c r="R1879" s="1" t="str">
        <f>_xll.SNL.Clients.Office.Excel.Functions.SPG(A1879, "RD_CREDIT_RATING_DATE_GLOBAL", "Issuer Credit Rating", "Local Currency LT|0")</f>
        <v/>
      </c>
      <c r="S1879" s="1" t="str">
        <f>_xll.SNL.Clients.Office.Excel.Functions.SPG(A1879, "RD_CREDIT_WATCH_OUTLOOK_DATE_GLOBAL", "Issuer Credit Rating", "Local Currency LT|0")</f>
        <v/>
      </c>
      <c r="T1879" s="2" t="str">
        <f>_xll.SNL.Clients.Office.Excel.Functions.SPG(A1879, "SP_BUSINESS_DESCRIPTION")</f>
        <v>Freshpet, Inc., together with its subsidiaries, manufactures, distributes, and markets natural fresh meals and treats for dogs and cats in the United States, Canada, and Europe. It sells dog food, cat food, and dog treats under the Freshpet brand name; and Dognation and Dog Joy labels through various classes of retail, including grocery, mass, club, pet specialty, and natural, as well as online. The company was incorporated in 2004 and is headquartered in Secaucus, New Jersey.</v>
      </c>
    </row>
    <row r="1880" spans="1:20" x14ac:dyDescent="0.3">
      <c r="A1880" s="5" t="s">
        <v>1821</v>
      </c>
      <c r="B1880" s="1">
        <f>_xll.SNL.Clients.Office.Excel.Functions.SPG(A1880,"SP_IPO_DATE")</f>
        <v>41954</v>
      </c>
      <c r="C1880" s="3">
        <f>_xll.SNL.Clients.Office.Excel.Functions.SPG(A1880, "SP_VOLUME_AVG_WEEKLY_TO_SHARES_OUT", , "1M")</f>
        <v>1.1085011512304517</v>
      </c>
      <c r="D1880" s="3">
        <f>_xll.SNL.Clients.Office.Excel.Functions.SPG(A1880, "SP_VOLUME_AVG_WEEKLY_TO_SHARES_OUT", , "3M")</f>
        <v>1.4466835274853103</v>
      </c>
      <c r="E1880" s="3">
        <f>_xll.SNL.Clients.Office.Excel.Functions.SPG(A1880, "SP_VOLUME_AVG_DAILY_TO_1YR_AVG_DAILY", , "1M")</f>
        <v>55.04</v>
      </c>
      <c r="F1880" s="3">
        <f>_xll.SNL.Clients.Office.Excel.Functions.SPG(A1880, "SP_VOLUME_AVG_DAILY_TO_1YR_AVG_DAILY", , "3M")</f>
        <v>71.83</v>
      </c>
      <c r="G1880" s="2" t="str">
        <f>_xll.SNL.Clients.Office.Excel.Functions.SPG(A1880, "IQ_SECTOR")</f>
        <v>Health Care</v>
      </c>
      <c r="H1880" s="2" t="str">
        <f>_xll.SNL.Clients.Office.Excel.Functions.SPG(A1880, "IQ_INDUSTRY_GROUP")</f>
        <v>Health Care Equipment and Services</v>
      </c>
      <c r="I1880" s="2" t="str">
        <f>_xll.SNL.Clients.Office.Excel.Functions.SPG(A1880, "IQ_INDUSTRY")</f>
        <v>Health Care Providers and Services</v>
      </c>
      <c r="J1880" s="2" t="str">
        <f>_xll.SNL.Clients.Office.Excel.Functions.SPG(A1880, "IQ_PRIMARY_INDUSTRY")</f>
        <v>Health Care Facilities</v>
      </c>
      <c r="K1880" s="2" t="str">
        <f>_xll.SNL.Clients.Office.Excel.Functions.SPG(A1880, "NAICS_CODE", "Primary")</f>
        <v>622 - Hospitals</v>
      </c>
      <c r="L1880" s="2" t="str">
        <f>_xll.SNL.Clients.Office.Excel.Functions.SPG(A1880, "SP_TOPICTAG")</f>
        <v>Alternative Medicine; Pain Management</v>
      </c>
      <c r="M1880" s="3">
        <f>_xll.SNL.Clients.Office.Excel.Functions.SPG(A1880, "SP_PCT_SHARES_OWNED_ALL_INSTITUTIONS")</f>
        <v>47.59</v>
      </c>
      <c r="N1880" s="2" t="str">
        <f>_xll.SNL.Clients.Office.Excel.Functions.SPG(A1880, "RD_CREDIT_RATING_GLOBAL", "Issuer Credit Rating", "Local Currency LT|0")</f>
        <v/>
      </c>
      <c r="O1880" s="2" t="str">
        <f>_xll.SNL.Clients.Office.Excel.Functions.SPG(A1880, "RD_CWOL_GLOBAL", "Issuer Credit Rating", "Local Currency LT|0")</f>
        <v/>
      </c>
      <c r="P1880" s="2" t="str">
        <f>_xll.SNL.Clients.Office.Excel.Functions.SPG(A1880, "RD_RATING_ACTION_GLOBAL", "Issuer Credit Rating", "Local Currency LT|0")</f>
        <v/>
      </c>
      <c r="Q1880" s="1" t="str">
        <f>_xll.SNL.Clients.Office.Excel.Functions.SPG(A1880, "RD_LAST_REVIEW_DATE_GLOBAL", "Issuer Credit Rating", "Local Currency LT")</f>
        <v/>
      </c>
      <c r="R1880" s="1" t="str">
        <f>_xll.SNL.Clients.Office.Excel.Functions.SPG(A1880, "RD_CREDIT_RATING_DATE_GLOBAL", "Issuer Credit Rating", "Local Currency LT|0")</f>
        <v/>
      </c>
      <c r="S1880" s="1" t="str">
        <f>_xll.SNL.Clients.Office.Excel.Functions.SPG(A1880, "RD_CREDIT_WATCH_OUTLOOK_DATE_GLOBAL", "Issuer Credit Rating", "Local Currency LT|0")</f>
        <v/>
      </c>
      <c r="T1880" s="2" t="str">
        <f>_xll.SNL.Clients.Office.Excel.Functions.SPG(A1880, "SP_BUSINESS_DESCRIPTION")</f>
        <v>The Joint Corp. operates and franchises chiropractic clinics in the United States. The company operates in two segments, Corporate Clinics and Franchise Operations. The Joint Corp. was incorporated in 2010 and is headquartered in Scottsdale, Arizona.</v>
      </c>
    </row>
    <row r="1881" spans="1:20" x14ac:dyDescent="0.3">
      <c r="A1881" s="5" t="s">
        <v>1822</v>
      </c>
      <c r="B1881" s="1">
        <f>_xll.SNL.Clients.Office.Excel.Functions.SPG(A1881,"SP_IPO_DATE")</f>
        <v>41949</v>
      </c>
      <c r="C1881" s="3">
        <f>_xll.SNL.Clients.Office.Excel.Functions.SPG(A1881, "SP_VOLUME_AVG_WEEKLY_TO_SHARES_OUT", , "1M")</f>
        <v>9.2629637165026484</v>
      </c>
      <c r="D1881" s="3">
        <f>_xll.SNL.Clients.Office.Excel.Functions.SPG(A1881, "SP_VOLUME_AVG_WEEKLY_TO_SHARES_OUT", , "3M")</f>
        <v>20.929919612343326</v>
      </c>
      <c r="E1881" s="3">
        <f>_xll.SNL.Clients.Office.Excel.Functions.SPG(A1881, "SP_VOLUME_AVG_DAILY_TO_1YR_AVG_DAILY", , "1M")</f>
        <v>75.87</v>
      </c>
      <c r="F1881" s="3">
        <f>_xll.SNL.Clients.Office.Excel.Functions.SPG(A1881, "SP_VOLUME_AVG_DAILY_TO_1YR_AVG_DAILY", , "3M")</f>
        <v>171.42</v>
      </c>
      <c r="G1881" s="2" t="str">
        <f>_xll.SNL.Clients.Office.Excel.Functions.SPG(A1881, "IQ_SECTOR")</f>
        <v>Health Care</v>
      </c>
      <c r="H1881" s="2" t="str">
        <f>_xll.SNL.Clients.Office.Excel.Functions.SPG(A1881, "IQ_INDUSTRY_GROUP")</f>
        <v>Pharmaceuticals, Biotechnology and Life Sciences</v>
      </c>
      <c r="I1881" s="2" t="str">
        <f>_xll.SNL.Clients.Office.Excel.Functions.SPG(A1881, "IQ_INDUSTRY")</f>
        <v>Biotechnology</v>
      </c>
      <c r="J1881" s="2" t="str">
        <f>_xll.SNL.Clients.Office.Excel.Functions.SPG(A1881, "IQ_PRIMARY_INDUSTRY")</f>
        <v>Biotechnology</v>
      </c>
      <c r="K1881" s="2" t="str">
        <f>_xll.SNL.Clients.Office.Excel.Functions.SPG(A1881, "NAICS_CODE", "Primary")</f>
        <v>325414 - Biological Product (except Diagnostic) Manufacturing</v>
      </c>
      <c r="L1881" s="2" t="str">
        <f>_xll.SNL.Clients.Office.Excel.Functions.SPG(A1881, "SP_TOPICTAG")</f>
        <v>Gastroenterology; Immunology; Inflammation; Oncology; Ophthalmology; Rheumatology</v>
      </c>
      <c r="M1881" s="3">
        <f>_xll.SNL.Clients.Office.Excel.Functions.SPG(A1881, "SP_PCT_SHARES_OWNED_ALL_INSTITUTIONS")</f>
        <v>59.44</v>
      </c>
      <c r="N1881" s="2" t="str">
        <f>_xll.SNL.Clients.Office.Excel.Functions.SPG(A1881, "RD_CREDIT_RATING_GLOBAL", "Issuer Credit Rating", "Local Currency LT|0")</f>
        <v/>
      </c>
      <c r="O1881" s="2" t="str">
        <f>_xll.SNL.Clients.Office.Excel.Functions.SPG(A1881, "RD_CWOL_GLOBAL", "Issuer Credit Rating", "Local Currency LT|0")</f>
        <v/>
      </c>
      <c r="P1881" s="2" t="str">
        <f>_xll.SNL.Clients.Office.Excel.Functions.SPG(A1881, "RD_RATING_ACTION_GLOBAL", "Issuer Credit Rating", "Local Currency LT|0")</f>
        <v/>
      </c>
      <c r="Q1881" s="1" t="str">
        <f>_xll.SNL.Clients.Office.Excel.Functions.SPG(A1881, "RD_LAST_REVIEW_DATE_GLOBAL", "Issuer Credit Rating", "Local Currency LT")</f>
        <v/>
      </c>
      <c r="R1881" s="1" t="str">
        <f>_xll.SNL.Clients.Office.Excel.Functions.SPG(A1881, "RD_CREDIT_RATING_DATE_GLOBAL", "Issuer Credit Rating", "Local Currency LT|0")</f>
        <v/>
      </c>
      <c r="S1881" s="1" t="str">
        <f>_xll.SNL.Clients.Office.Excel.Functions.SPG(A1881, "RD_CREDIT_WATCH_OUTLOOK_DATE_GLOBAL", "Issuer Credit Rating", "Local Currency LT|0")</f>
        <v/>
      </c>
      <c r="T1881" s="2" t="str">
        <f>_xll.SNL.Clients.Office.Excel.Functions.SPG(A1881, "SP_BUSINESS_DESCRIPTION")</f>
        <v>Coherus BioSciences, Inc., a biopharmaceutical company, focuses on the research, development, and commercialization of cancer treatments primarily in the United States. The company develops UDENYCA, a biosimilar to Neulasta, a long-acting granulocyte-colony stimulating factor; LOQTORZI, a novel PD-1 inhibitor; and Casdozokitug, an investigational recombinant human immunoglobulin isotype G1 (IgG1) monoclonal antibody targeting interleukin 27. It is also developing CHS-114, an investigational highly specific human afucosylated IgG1 monoclonal antibody selectively targeting CCR8, a chemokine receptor highly expressed on Treg cells in the tumor microenvironment (TME); and CHS-1000, an antibody targeting human ILT4 designed to improve anti-PD-1 clinical benefit by transforming an unfavorable TME to a more favorable TME. In addition, the company’s licensed immuno-oncology programs include NZV930, an antibody designed to inhibit cluster of differentiation 73; and GSK4381562, an antibody targeting CD112R for the treatment of solid tumors. Further, it offers YUSIMRY, a biosimilar to Humira for the treatment of patients with inflammatory diseases characterized by increased production of tumor necrosis factor (TNF) in the body, including rheumatoid arthritis, juvenile idiopathic arthritis, psoriatic arthritis, ankylosing spondylitis, Crohn’s disease, psoriasis, and ulcerative colitis. It collaboration agreement with Junshi Biosciences for the co-development and commercialization of toripalimab; agreement with Surface and Adimab LLC; license agreements with Bioeq AG and Genentech, Inc., as well as Vaccinex, Inc.; and out-licensing agreement with Novartis Institutes for Biomedical Research, Inc. and GlaxoSmithKline Intellectual Property No. 4 Limited. The company was formerly known as BioGenerics, Inc. and changed its name to Coherus BioSciences, Inc. in April 2012. Coherus BioSciences, Inc. was incorporated in 2010 and is headquartered in Redwood City, California.</v>
      </c>
    </row>
    <row r="1882" spans="1:20" x14ac:dyDescent="0.3">
      <c r="A1882" s="5" t="s">
        <v>1823</v>
      </c>
      <c r="B1882" s="1">
        <f>_xll.SNL.Clients.Office.Excel.Functions.SPG(A1882,"SP_IPO_DATE")</f>
        <v>41948</v>
      </c>
      <c r="C1882" s="3">
        <f>_xll.SNL.Clients.Office.Excel.Functions.SPG(A1882, "SP_VOLUME_AVG_WEEKLY_TO_SHARES_OUT", , "1M")</f>
        <v>3.4549603542316412</v>
      </c>
      <c r="D1882" s="3">
        <f>_xll.SNL.Clients.Office.Excel.Functions.SPG(A1882, "SP_VOLUME_AVG_WEEKLY_TO_SHARES_OUT", , "3M")</f>
        <v>7.6362360714614494</v>
      </c>
      <c r="E1882" s="3">
        <f>_xll.SNL.Clients.Office.Excel.Functions.SPG(A1882, "SP_VOLUME_AVG_DAILY_TO_1YR_AVG_DAILY", , "1M")</f>
        <v>53.78</v>
      </c>
      <c r="F1882" s="3">
        <f>_xll.SNL.Clients.Office.Excel.Functions.SPG(A1882, "SP_VOLUME_AVG_DAILY_TO_1YR_AVG_DAILY", , "3M")</f>
        <v>118.87</v>
      </c>
      <c r="G1882" s="2" t="str">
        <f>_xll.SNL.Clients.Office.Excel.Functions.SPG(A1882, "IQ_SECTOR")</f>
        <v>Information Technology</v>
      </c>
      <c r="H1882" s="2" t="str">
        <f>_xll.SNL.Clients.Office.Excel.Functions.SPG(A1882, "IQ_INDUSTRY_GROUP")</f>
        <v>Software and Services</v>
      </c>
      <c r="I1882" s="2" t="str">
        <f>_xll.SNL.Clients.Office.Excel.Functions.SPG(A1882, "IQ_INDUSTRY")</f>
        <v>Software</v>
      </c>
      <c r="J1882" s="2" t="str">
        <f>_xll.SNL.Clients.Office.Excel.Functions.SPG(A1882, "IQ_PRIMARY_INDUSTRY")</f>
        <v>Application Software</v>
      </c>
      <c r="K1882" s="2" t="str">
        <f>_xll.SNL.Clients.Office.Excel.Functions.SPG(A1882, "NAICS_CODE", "Primary")</f>
        <v>513210 - Software Publishers</v>
      </c>
      <c r="L1882" s="2" t="str">
        <f>_xll.SNL.Clients.Office.Excel.Functions.SPG(A1882, "SP_TOPICTAG")</f>
        <v>Software Development; Cloud Management; Marketing Automation; Customer Relationship Management; Cloud Infrastructure; Process Automation; Team Collaboration</v>
      </c>
      <c r="M1882" s="3">
        <f>_xll.SNL.Clients.Office.Excel.Functions.SPG(A1882, "SP_PCT_SHARES_OWNED_ALL_INSTITUTIONS")</f>
        <v>56.19</v>
      </c>
      <c r="N1882" s="2" t="str">
        <f>_xll.SNL.Clients.Office.Excel.Functions.SPG(A1882, "RD_CREDIT_RATING_GLOBAL", "Issuer Credit Rating", "Local Currency LT|0")</f>
        <v>B-</v>
      </c>
      <c r="O1882" s="2" t="str">
        <f>_xll.SNL.Clients.Office.Excel.Functions.SPG(A1882, "RD_CWOL_GLOBAL", "Issuer Credit Rating", "Local Currency LT|0")</f>
        <v>Stable</v>
      </c>
      <c r="P1882" s="2" t="str">
        <f>_xll.SNL.Clients.Office.Excel.Functions.SPG(A1882, "RD_RATING_ACTION_GLOBAL", "Issuer Credit Rating", "Local Currency LT|0")</f>
        <v>Downgrade | CreditWatch/Outlook (03/13/2023)</v>
      </c>
      <c r="Q1882" s="1">
        <f>_xll.SNL.Clients.Office.Excel.Functions.SPG(A1882, "RD_LAST_REVIEW_DATE_GLOBAL", "Issuer Credit Rating", "Local Currency LT")</f>
        <v>45371</v>
      </c>
      <c r="R1882" s="1">
        <f>_xll.SNL.Clients.Office.Excel.Functions.SPG(A1882, "RD_CREDIT_RATING_DATE_GLOBAL", "Issuer Credit Rating", "Local Currency LT|0")</f>
        <v>44998</v>
      </c>
      <c r="S1882" s="1">
        <f>_xll.SNL.Clients.Office.Excel.Functions.SPG(A1882, "RD_CREDIT_WATCH_OUTLOOK_DATE_GLOBAL", "Issuer Credit Rating", "Local Currency LT|0")</f>
        <v>44998</v>
      </c>
      <c r="T1882" s="2" t="str">
        <f>_xll.SNL.Clients.Office.Excel.Functions.SPG(A1882, "SP_BUSINESS_DESCRIPTION")</f>
        <v>Upland Software, Inc., together with its subsidiaries, provides cloud-based software applications under the Upland brand name in the United States, the United Kingdom, Canada, and internationally. It offers software applications that enable organizations to plan, manage and execute projects, and work in the areas of marketing, sales, contact center, knowledge management, project management, information technology, business operations, human resources, and legal. The company also provides professional services, such as implementation, data extraction, integration and configuration, and training services, as well as customer support services. It serves corporations, government agencies, and small and medium-sized businesses in the financial, consulting, technology, manufacturing, media, telecommunication, insurance, non-profit healthcare, life sciences, retail, and hospitality sectors. The company was formerly known as Silverback Enterprise Group, Inc. and changed its name to Upland Software, Inc. in November 2013. Upland Software, Inc. was incorporated in 2010 and is headquartered in Austin, Texas.</v>
      </c>
    </row>
    <row r="1883" spans="1:20" x14ac:dyDescent="0.3">
      <c r="A1883" s="5" t="s">
        <v>1824</v>
      </c>
      <c r="B1883" s="1">
        <f>_xll.SNL.Clients.Office.Excel.Functions.SPG(A1883,"SP_IPO_DATE")</f>
        <v>41956</v>
      </c>
      <c r="C1883" s="3">
        <f>_xll.SNL.Clients.Office.Excel.Functions.SPG(A1883, "SP_VOLUME_AVG_WEEKLY_TO_SHARES_OUT", , "1M")</f>
        <v>3.7922767106230966</v>
      </c>
      <c r="D1883" s="3">
        <f>_xll.SNL.Clients.Office.Excel.Functions.SPG(A1883, "SP_VOLUME_AVG_WEEKLY_TO_SHARES_OUT", , "3M")</f>
        <v>5.7519893492093193</v>
      </c>
      <c r="E1883" s="3">
        <f>_xll.SNL.Clients.Office.Excel.Functions.SPG(A1883, "SP_VOLUME_AVG_DAILY_TO_1YR_AVG_DAILY", , "1M")</f>
        <v>42.19</v>
      </c>
      <c r="F1883" s="3">
        <f>_xll.SNL.Clients.Office.Excel.Functions.SPG(A1883, "SP_VOLUME_AVG_DAILY_TO_1YR_AVG_DAILY", , "3M")</f>
        <v>63.99</v>
      </c>
      <c r="G1883" s="2" t="str">
        <f>_xll.SNL.Clients.Office.Excel.Functions.SPG(A1883, "IQ_SECTOR")</f>
        <v>Health Care</v>
      </c>
      <c r="H1883" s="2" t="str">
        <f>_xll.SNL.Clients.Office.Excel.Functions.SPG(A1883, "IQ_INDUSTRY_GROUP")</f>
        <v>Pharmaceuticals, Biotechnology and Life Sciences</v>
      </c>
      <c r="I1883" s="2" t="str">
        <f>_xll.SNL.Clients.Office.Excel.Functions.SPG(A1883, "IQ_INDUSTRY")</f>
        <v>Biotechnology</v>
      </c>
      <c r="J1883" s="2" t="str">
        <f>_xll.SNL.Clients.Office.Excel.Functions.SPG(A1883, "IQ_PRIMARY_INDUSTRY")</f>
        <v>Biotechnology</v>
      </c>
      <c r="K1883" s="2" t="str">
        <f>_xll.SNL.Clients.Office.Excel.Functions.SPG(A1883, "NAICS_CODE", "Primary")</f>
        <v>325414 - Biological Product (except Diagnostic) Manufacturing</v>
      </c>
      <c r="L1883" s="2" t="str">
        <f>_xll.SNL.Clients.Office.Excel.Functions.SPG(A1883, "SP_TOPICTAG")</f>
        <v>Genetic Disorder; Hematology; Immunology; Internal Diseases; Nephrology; Oncology; Respiratory</v>
      </c>
      <c r="M1883" s="3">
        <f>_xll.SNL.Clients.Office.Excel.Functions.SPG(A1883, "SP_PCT_SHARES_OWNED_ALL_INSTITUTIONS")</f>
        <v>29.29</v>
      </c>
      <c r="N1883" s="2" t="str">
        <f>_xll.SNL.Clients.Office.Excel.Functions.SPG(A1883, "RD_CREDIT_RATING_GLOBAL", "Issuer Credit Rating", "Local Currency LT|0")</f>
        <v/>
      </c>
      <c r="O1883" s="2" t="str">
        <f>_xll.SNL.Clients.Office.Excel.Functions.SPG(A1883, "RD_CWOL_GLOBAL", "Issuer Credit Rating", "Local Currency LT|0")</f>
        <v/>
      </c>
      <c r="P1883" s="2" t="str">
        <f>_xll.SNL.Clients.Office.Excel.Functions.SPG(A1883, "RD_RATING_ACTION_GLOBAL", "Issuer Credit Rating", "Local Currency LT|0")</f>
        <v/>
      </c>
      <c r="Q1883" s="1" t="str">
        <f>_xll.SNL.Clients.Office.Excel.Functions.SPG(A1883, "RD_LAST_REVIEW_DATE_GLOBAL", "Issuer Credit Rating", "Local Currency LT")</f>
        <v/>
      </c>
      <c r="R1883" s="1" t="str">
        <f>_xll.SNL.Clients.Office.Excel.Functions.SPG(A1883, "RD_CREDIT_RATING_DATE_GLOBAL", "Issuer Credit Rating", "Local Currency LT|0")</f>
        <v/>
      </c>
      <c r="S1883" s="1" t="str">
        <f>_xll.SNL.Clients.Office.Excel.Functions.SPG(A1883, "RD_CREDIT_WATCH_OUTLOOK_DATE_GLOBAL", "Issuer Credit Rating", "Local Currency LT|0")</f>
        <v/>
      </c>
      <c r="T1883" s="2" t="str">
        <f>_xll.SNL.Clients.Office.Excel.Functions.SPG(A1883, "SP_BUSINESS_DESCRIPTION")</f>
        <v>FibroGen, Inc., a biopharmaceutical company, discovers, develops, and commercializes therapeutics to treat serious unmet medical needs. Its lead product candidates are Pamrevlumab, a human monoclonal antibody targeting connective tissue growth factor that is in Phase III clinical development for the treatment of locally advanced pancreatic cancer; and Roxadustat, an oral small molecule inhibitor of hypoxia-inducible factor prolyl hydroxylase activity, which has completed Phase III clinical development for the treatment of anemia in chronic kidney disease in China, Europe, Japan, and other countries, as well as in Phase III clinical development for anemia related with myelodysplastic syndromes. The company has collaboration agreements with Astellas Pharma Inc. and AstraZeneca AB. FibroGen, Inc. was incorporated in 1993 and is headquartered in San Francisco, California.</v>
      </c>
    </row>
    <row r="1884" spans="1:20" x14ac:dyDescent="0.3">
      <c r="A1884" s="5" t="s">
        <v>1349</v>
      </c>
      <c r="B1884" s="1">
        <f>_xll.SNL.Clients.Office.Excel.Functions.SPG(A1884,"SP_IPO_DATE")</f>
        <v>41954</v>
      </c>
      <c r="C1884" s="3">
        <f>_xll.SNL.Clients.Office.Excel.Functions.SPG(A1884, "SP_VOLUME_AVG_WEEKLY_TO_SHARES_OUT", , "1M")</f>
        <v>4.7461870010278018</v>
      </c>
      <c r="D1884" s="3">
        <f>_xll.SNL.Clients.Office.Excel.Functions.SPG(A1884, "SP_VOLUME_AVG_WEEKLY_TO_SHARES_OUT", , "3M")</f>
        <v>4.2984973812945597</v>
      </c>
      <c r="E1884" s="3">
        <f>_xll.SNL.Clients.Office.Excel.Functions.SPG(A1884, "SP_VOLUME_AVG_DAILY_TO_1YR_AVG_DAILY", , "1M")</f>
        <v>104.99</v>
      </c>
      <c r="F1884" s="3">
        <f>_xll.SNL.Clients.Office.Excel.Functions.SPG(A1884, "SP_VOLUME_AVG_DAILY_TO_1YR_AVG_DAILY", , "3M")</f>
        <v>95.09</v>
      </c>
      <c r="G1884" s="2" t="str">
        <f>_xll.SNL.Clients.Office.Excel.Functions.SPG(A1884, "IQ_SECTOR")</f>
        <v>Materials</v>
      </c>
      <c r="H1884" s="2" t="str">
        <f>_xll.SNL.Clients.Office.Excel.Functions.SPG(A1884, "IQ_INDUSTRY_GROUP")</f>
        <v>Materials</v>
      </c>
      <c r="I1884" s="2" t="str">
        <f>_xll.SNL.Clients.Office.Excel.Functions.SPG(A1884, "IQ_INDUSTRY")</f>
        <v>Chemicals</v>
      </c>
      <c r="J1884" s="2" t="str">
        <f>_xll.SNL.Clients.Office.Excel.Functions.SPG(A1884, "IQ_PRIMARY_INDUSTRY")</f>
        <v>Specialty Chemicals</v>
      </c>
      <c r="K1884" s="2" t="str">
        <f>_xll.SNL.Clients.Office.Excel.Functions.SPG(A1884, "NAICS_CODE", "Primary")</f>
        <v>325510 - Paint and Coating Manufacturing</v>
      </c>
      <c r="L1884" s="2" t="str">
        <f>_xll.SNL.Clients.Office.Excel.Functions.SPG(A1884, "SP_TOPICTAG")</f>
        <v>Computer Vision; Environmental Engineering; Pollution Control</v>
      </c>
      <c r="M1884" s="3">
        <f>_xll.SNL.Clients.Office.Excel.Functions.SPG(A1884, "SP_PCT_SHARES_OWNED_ALL_INSTITUTIONS")</f>
        <v>106.76</v>
      </c>
      <c r="N1884" s="2" t="str">
        <f>_xll.SNL.Clients.Office.Excel.Functions.SPG(A1884, "RD_CREDIT_RATING_GLOBAL", "Issuer Credit Rating", "Local Currency LT|0")</f>
        <v>BB</v>
      </c>
      <c r="O1884" s="2" t="str">
        <f>_xll.SNL.Clients.Office.Excel.Functions.SPG(A1884, "RD_CWOL_GLOBAL", "Issuer Credit Rating", "Local Currency LT|0")</f>
        <v>Positive</v>
      </c>
      <c r="P1884" s="2" t="str">
        <f>_xll.SNL.Clients.Office.Excel.Functions.SPG(A1884, "RD_RATING_ACTION_GLOBAL", "Issuer Credit Rating", "Local Currency LT|0")</f>
        <v>CreditWatch/Outlook (11/21/2024)</v>
      </c>
      <c r="Q1884" s="1">
        <f>_xll.SNL.Clients.Office.Excel.Functions.SPG(A1884, "RD_LAST_REVIEW_DATE_GLOBAL", "Issuer Credit Rating", "Local Currency LT")</f>
        <v>45617</v>
      </c>
      <c r="R1884" s="1">
        <f>_xll.SNL.Clients.Office.Excel.Functions.SPG(A1884, "RD_CREDIT_RATING_DATE_GLOBAL", "Issuer Credit Rating", "Local Currency LT|0")</f>
        <v>43983</v>
      </c>
      <c r="S1884" s="1">
        <f>_xll.SNL.Clients.Office.Excel.Functions.SPG(A1884, "RD_CREDIT_WATCH_OUTLOOK_DATE_GLOBAL", "Issuer Credit Rating", "Local Currency LT|0")</f>
        <v>45617</v>
      </c>
      <c r="T1884" s="2" t="str">
        <f>_xll.SNL.Clients.Office.Excel.Functions.SPG(A1884, "SP_BUSINESS_DESCRIPTION")</f>
        <v>Axalta Coating Systems Ltd., through its subsidiaries, manufactures, markets, and distributes high-performance coatings systems in North America, Europe, the Middle East, Africa, the Asia Pacific, and Latin America. The company operates through two segments, Performance Coatings and Mobility Coatings. It also offers water and solvent-borne products and systems to repair damaged vehicles for independent body shops, multi-shop operators, and original equipment manufacturer (OEM) dealership body shops. In addition, the company provides functional and decorative liquid, and powder coatings for building materials, cabinet, wood and luxury vinyl flooring, and furniture applications under the Imron Industrial, Tufcote Industrial, Corlar Industrial, Strenex Industrial, PercoTop, Voltatex, AquaEC, Durapon, Hydropon, UNRIVALED, Ceranamel, Alesta, Teodur, Nap-Gard, Abcite, and Plascoat brands. Further, it develops and supplies electrocoat, primer, the basecoat, and clearcoat products for OEMs of light and commercial vehicles; and coatings systems for various commercial applications, including HDT, MDT, bus, rail, motorcycles, marine and aviation, trailers, recreational vehicles, and personal sport vehicles under the Imron, Imron Elite, Centari, Rival, Corlar epoxy undercoats, and AquaEC brands. The company also offers products under the Audurra, Abcite, Alesta, AquaEC, Axalta Irus Mix, Axalta Irus Scan, Axalta NextJet, Axalta Nimbus, Centari, Ceranamel, Challenger, Chemophan, ColorNet, Cromax, Cromax Mosaic, Durapon 70, Duxone, Harmonized Coating Technologies, Hydropon, Imron ExcelPro, Imron Elite, Imron, Lutophen, Nap-Gard, Nason, Spies Hecker, Standox, Stollaquid, Syntopal, Syrox, Raptor, Rival, U-POL, and Vermeera brands. The company was formerly known as Axalta Coating Systems Bermuda Co., Ltd. and changed its name to Axalta Coating Systems Ltd. in August 2014. Axalta Coating Systems Ltd. was founded in 1866 and is headquartered in Philadelphia, Pennsylvania.</v>
      </c>
    </row>
    <row r="1885" spans="1:20" x14ac:dyDescent="0.3">
      <c r="A1885" s="5" t="s">
        <v>970</v>
      </c>
      <c r="B1885" s="1">
        <f>_xll.SNL.Clients.Office.Excel.Functions.SPG(A1885,"SP_IPO_DATE")</f>
        <v>42851</v>
      </c>
      <c r="C1885" s="3">
        <f>_xll.SNL.Clients.Office.Excel.Functions.SPG(A1885, "SP_VOLUME_AVG_WEEKLY_TO_SHARES_OUT", , "1M")</f>
        <v>7.115371079885084</v>
      </c>
      <c r="D1885" s="3">
        <f>_xll.SNL.Clients.Office.Excel.Functions.SPG(A1885, "SP_VOLUME_AVG_WEEKLY_TO_SHARES_OUT", , "3M")</f>
        <v>7.2493075298007845</v>
      </c>
      <c r="E1885" s="3">
        <f>_xll.SNL.Clients.Office.Excel.Functions.SPG(A1885, "SP_VOLUME_AVG_DAILY_TO_1YR_AVG_DAILY", , "1M")</f>
        <v>102.18</v>
      </c>
      <c r="F1885" s="3">
        <f>_xll.SNL.Clients.Office.Excel.Functions.SPG(A1885, "SP_VOLUME_AVG_DAILY_TO_1YR_AVG_DAILY", , "3M")</f>
        <v>104.11</v>
      </c>
      <c r="G1885" s="2" t="str">
        <f>_xll.SNL.Clients.Office.Excel.Functions.SPG(A1885, "IQ_SECTOR")</f>
        <v>Consumer Discretionary</v>
      </c>
      <c r="H1885" s="2" t="str">
        <f>_xll.SNL.Clients.Office.Excel.Functions.SPG(A1885, "IQ_INDUSTRY_GROUP")</f>
        <v>Consumer Discretionary Distribution and Retail</v>
      </c>
      <c r="I1885" s="2" t="str">
        <f>_xll.SNL.Clients.Office.Excel.Functions.SPG(A1885, "IQ_INDUSTRY")</f>
        <v>Specialty Retail</v>
      </c>
      <c r="J1885" s="2" t="str">
        <f>_xll.SNL.Clients.Office.Excel.Functions.SPG(A1885, "IQ_PRIMARY_INDUSTRY")</f>
        <v>Home Improvement Retail</v>
      </c>
      <c r="K1885" s="2" t="str">
        <f>_xll.SNL.Clients.Office.Excel.Functions.SPG(A1885, "NAICS_CODE", "Primary")</f>
        <v>4441 - Building Material and Supplies Dealers</v>
      </c>
      <c r="L1885" s="2" t="str">
        <f>_xll.SNL.Clients.Office.Excel.Functions.SPG(A1885, "SP_TOPICTAG")</f>
        <v>Home Improvement; Content Creation</v>
      </c>
      <c r="M1885" s="3">
        <f>_xll.SNL.Clients.Office.Excel.Functions.SPG(A1885, "SP_PCT_SHARES_OWNED_ALL_INSTITUTIONS")</f>
        <v>102.93</v>
      </c>
      <c r="N1885" s="2" t="str">
        <f>_xll.SNL.Clients.Office.Excel.Functions.SPG(A1885, "RD_CREDIT_RATING_GLOBAL", "Issuer Credit Rating", "Local Currency LT|0")</f>
        <v>BB</v>
      </c>
      <c r="O1885" s="2" t="str">
        <f>_xll.SNL.Clients.Office.Excel.Functions.SPG(A1885, "RD_CWOL_GLOBAL", "Issuer Credit Rating", "Local Currency LT|0")</f>
        <v>Stable</v>
      </c>
      <c r="P1885" s="2" t="str">
        <f>_xll.SNL.Clients.Office.Excel.Functions.SPG(A1885, "RD_RATING_ACTION_GLOBAL", "Issuer Credit Rating", "Local Currency LT|0")</f>
        <v>Upgrade | CreditWatch/Outlook (09/15/2022)</v>
      </c>
      <c r="Q1885" s="1">
        <f>_xll.SNL.Clients.Office.Excel.Functions.SPG(A1885, "RD_LAST_REVIEW_DATE_GLOBAL", "Issuer Credit Rating", "Local Currency LT")</f>
        <v>45541</v>
      </c>
      <c r="R1885" s="1">
        <f>_xll.SNL.Clients.Office.Excel.Functions.SPG(A1885, "RD_CREDIT_RATING_DATE_GLOBAL", "Issuer Credit Rating", "Local Currency LT|0")</f>
        <v>44819</v>
      </c>
      <c r="S1885" s="1">
        <f>_xll.SNL.Clients.Office.Excel.Functions.SPG(A1885, "RD_CREDIT_WATCH_OUTLOOK_DATE_GLOBAL", "Issuer Credit Rating", "Local Currency LT|0")</f>
        <v>44819</v>
      </c>
      <c r="T1885" s="2" t="str">
        <f>_xll.SNL.Clients.Office.Excel.Functions.SPG(A1885, "SP_BUSINESS_DESCRIPTION")</f>
        <v>Floor &amp; Decor Holdings, Inc. together with its subsidiaries, operates as a multi-channel specialty retailer of hard surface flooring and related accessories, and commercial surfaces seller in Georgia and Florida. The company offers tile, wood, laminate, vinyl, and natural stone flooring products, as well as decorative accessories, wall tiles, and installation materials and tools; and vanities, shower doors, bath accessories, faucets, sinks, custom countertops, bathroom mirrors, and bathroom lighting. It also sells products through its Website, FloorandDecor.com. The company serves professional installers, commercial businesses, and homeowners. It operates warehouse stores and design centers. The company was formerly known as FDO Holdings, Inc. and changed its name to Floor &amp; Decor Holdings, Inc. in April 2017. Floor &amp; Decor Holdings, Inc. was founded in 2000 and is headquartered in Atlanta, Georgia.</v>
      </c>
    </row>
    <row r="1886" spans="1:20" x14ac:dyDescent="0.3">
      <c r="A1886" s="5" t="s">
        <v>1825</v>
      </c>
      <c r="B1886" s="1">
        <f>_xll.SNL.Clients.Office.Excel.Functions.SPG(A1886,"SP_IPO_DATE")</f>
        <v>44090</v>
      </c>
      <c r="C1886" s="3">
        <f>_xll.SNL.Clients.Office.Excel.Functions.SPG(A1886, "SP_VOLUME_AVG_WEEKLY_TO_SHARES_OUT", , "1M")</f>
        <v>2.8041282921575794</v>
      </c>
      <c r="D1886" s="3">
        <f>_xll.SNL.Clients.Office.Excel.Functions.SPG(A1886, "SP_VOLUME_AVG_WEEKLY_TO_SHARES_OUT", , "3M")</f>
        <v>2.8397418936618939</v>
      </c>
      <c r="E1886" s="3">
        <f>_xll.SNL.Clients.Office.Excel.Functions.SPG(A1886, "SP_VOLUME_AVG_DAILY_TO_1YR_AVG_DAILY", , "1M")</f>
        <v>90.54</v>
      </c>
      <c r="F1886" s="3">
        <f>_xll.SNL.Clients.Office.Excel.Functions.SPG(A1886, "SP_VOLUME_AVG_DAILY_TO_1YR_AVG_DAILY", , "3M")</f>
        <v>91.69</v>
      </c>
      <c r="G1886" s="2" t="str">
        <f>_xll.SNL.Clients.Office.Excel.Functions.SPG(A1886, "IQ_SECTOR")</f>
        <v>Real Estate</v>
      </c>
      <c r="H1886" s="2" t="str">
        <f>_xll.SNL.Clients.Office.Excel.Functions.SPG(A1886, "IQ_INDUSTRY_GROUP")</f>
        <v>Equity Real Estate Investment Trusts (REITs)</v>
      </c>
      <c r="I1886" s="2" t="str">
        <f>_xll.SNL.Clients.Office.Excel.Functions.SPG(A1886, "IQ_INDUSTRY")</f>
        <v>Diversified REITs</v>
      </c>
      <c r="J1886" s="2" t="str">
        <f>_xll.SNL.Clients.Office.Excel.Functions.SPG(A1886, "IQ_PRIMARY_INDUSTRY")</f>
        <v>Diversified REITs</v>
      </c>
      <c r="K1886" s="2" t="str">
        <f>_xll.SNL.Clients.Office.Excel.Functions.SPG(A1886, "NAICS_CODE", "Primary")</f>
        <v>531210 - Offices of Real Estate Agents and Brokers</v>
      </c>
      <c r="L1886" s="2" t="str">
        <f>_xll.SNL.Clients.Office.Excel.Functions.SPG(A1886, "SP_TOPICTAG")</f>
        <v/>
      </c>
      <c r="M1886" s="3">
        <f>_xll.SNL.Clients.Office.Excel.Functions.SPG(A1886, "SP_PCT_SHARES_OWNED_ALL_INSTITUTIONS")</f>
        <v>84.7</v>
      </c>
      <c r="N1886" s="2" t="str">
        <f>_xll.SNL.Clients.Office.Excel.Functions.SPG(A1886, "RD_CREDIT_RATING_GLOBAL", "Issuer Credit Rating", "Local Currency LT|0")</f>
        <v>BBB</v>
      </c>
      <c r="O1886" s="2" t="str">
        <f>_xll.SNL.Clients.Office.Excel.Functions.SPG(A1886, "RD_CWOL_GLOBAL", "Issuer Credit Rating", "Local Currency LT|0")</f>
        <v>Stable</v>
      </c>
      <c r="P1886" s="2" t="str">
        <f>_xll.SNL.Clients.Office.Excel.Functions.SPG(A1886, "RD_RATING_ACTION_GLOBAL", "Issuer Credit Rating", "Local Currency LT|0")</f>
        <v>New Rating | CreditWatch/Outlook (01/21/2021)</v>
      </c>
      <c r="Q1886" s="1">
        <f>_xll.SNL.Clients.Office.Excel.Functions.SPG(A1886, "RD_LAST_REVIEW_DATE_GLOBAL", "Issuer Credit Rating", "Local Currency LT")</f>
        <v>45665</v>
      </c>
      <c r="R1886" s="1">
        <f>_xll.SNL.Clients.Office.Excel.Functions.SPG(A1886, "RD_CREDIT_RATING_DATE_GLOBAL", "Issuer Credit Rating", "Local Currency LT|0")</f>
        <v>44217</v>
      </c>
      <c r="S1886" s="1">
        <f>_xll.SNL.Clients.Office.Excel.Functions.SPG(A1886, "RD_CREDIT_WATCH_OUTLOOK_DATE_GLOBAL", "Issuer Credit Rating", "Local Currency LT|0")</f>
        <v>44217</v>
      </c>
      <c r="T1886" s="2" t="str">
        <f>_xll.SNL.Clients.Office.Excel.Functions.SPG(A1886, "SP_BUSINESS_DESCRIPTION")</f>
        <v>Broadstone Net Lease, Inc. (the “Corporation”) is a Maryland corporation formed on October 18, 2007, that elected to be taxed as a real estate investment trust (“REIT”) commencing with the taxable year ended December 31, 2008. Broadstone Net Lease, LLC (the Corporation’s operating company, or the “OP”), is the entity through which the Corporation conducts its business and owns (either directly or through subsidiaries) all of the Corporation’s properties. The Corporation is the sole managing member of the OP. The membership units not owned by the Corporation are referred to as OP Units or non-controlling interests. As the Corporation conducts substantially all of its operations through the OP, it is structured as what is referred to as an umbrella partnership real estate investment trust (“UPREIT”). The Corporation’s common stock is listed on the New York Stock Exchange under the symbol “BNL.”</v>
      </c>
    </row>
    <row r="1887" spans="1:20" x14ac:dyDescent="0.3">
      <c r="A1887" s="5" t="s">
        <v>1826</v>
      </c>
      <c r="B1887" s="1">
        <f>_xll.SNL.Clients.Office.Excel.Functions.SPG(A1887,"SP_IPO_DATE")</f>
        <v>41955</v>
      </c>
      <c r="C1887" s="3">
        <f>_xll.SNL.Clients.Office.Excel.Functions.SPG(A1887, "SP_VOLUME_AVG_WEEKLY_TO_SHARES_OUT", , "1M")</f>
        <v>4.8836351002496174</v>
      </c>
      <c r="D1887" s="3">
        <f>_xll.SNL.Clients.Office.Excel.Functions.SPG(A1887, "SP_VOLUME_AVG_WEEKLY_TO_SHARES_OUT", , "3M")</f>
        <v>6.5588714455069379</v>
      </c>
      <c r="E1887" s="3">
        <f>_xll.SNL.Clients.Office.Excel.Functions.SPG(A1887, "SP_VOLUME_AVG_DAILY_TO_1YR_AVG_DAILY", , "1M")</f>
        <v>81.569999999999993</v>
      </c>
      <c r="F1887" s="3">
        <f>_xll.SNL.Clients.Office.Excel.Functions.SPG(A1887, "SP_VOLUME_AVG_DAILY_TO_1YR_AVG_DAILY", , "3M")</f>
        <v>109.55</v>
      </c>
      <c r="G1887" s="2" t="str">
        <f>_xll.SNL.Clients.Office.Excel.Functions.SPG(A1887, "IQ_SECTOR")</f>
        <v>Health Care</v>
      </c>
      <c r="H1887" s="2" t="str">
        <f>_xll.SNL.Clients.Office.Excel.Functions.SPG(A1887, "IQ_INDUSTRY_GROUP")</f>
        <v>Pharmaceuticals, Biotechnology and Life Sciences</v>
      </c>
      <c r="I1887" s="2" t="str">
        <f>_xll.SNL.Clients.Office.Excel.Functions.SPG(A1887, "IQ_INDUSTRY")</f>
        <v>Biotechnology</v>
      </c>
      <c r="J1887" s="2" t="str">
        <f>_xll.SNL.Clients.Office.Excel.Functions.SPG(A1887, "IQ_PRIMARY_INDUSTRY")</f>
        <v>Biotechnology</v>
      </c>
      <c r="K1887" s="2" t="str">
        <f>_xll.SNL.Clients.Office.Excel.Functions.SPG(A1887, "NAICS_CODE", "Primary")</f>
        <v>325414 - Biological Product (except Diagnostic) Manufacturing</v>
      </c>
      <c r="L1887" s="2" t="str">
        <f>_xll.SNL.Clients.Office.Excel.Functions.SPG(A1887, "SP_TOPICTAG")</f>
        <v>Endocrinology; Genetic Disorder; Neurology; Respiratory; Obesity</v>
      </c>
      <c r="M1887" s="3">
        <f>_xll.SNL.Clients.Office.Excel.Functions.SPG(A1887, "SP_PCT_SHARES_OWNED_ALL_INSTITUTIONS")</f>
        <v>84.98</v>
      </c>
      <c r="N1887" s="2" t="str">
        <f>_xll.SNL.Clients.Office.Excel.Functions.SPG(A1887, "RD_CREDIT_RATING_GLOBAL", "Issuer Credit Rating", "Local Currency LT|0")</f>
        <v/>
      </c>
      <c r="O1887" s="2" t="str">
        <f>_xll.SNL.Clients.Office.Excel.Functions.SPG(A1887, "RD_CWOL_GLOBAL", "Issuer Credit Rating", "Local Currency LT|0")</f>
        <v/>
      </c>
      <c r="P1887" s="2" t="str">
        <f>_xll.SNL.Clients.Office.Excel.Functions.SPG(A1887, "RD_RATING_ACTION_GLOBAL", "Issuer Credit Rating", "Local Currency LT|0")</f>
        <v/>
      </c>
      <c r="Q1887" s="1" t="str">
        <f>_xll.SNL.Clients.Office.Excel.Functions.SPG(A1887, "RD_LAST_REVIEW_DATE_GLOBAL", "Issuer Credit Rating", "Local Currency LT")</f>
        <v/>
      </c>
      <c r="R1887" s="1" t="str">
        <f>_xll.SNL.Clients.Office.Excel.Functions.SPG(A1887, "RD_CREDIT_RATING_DATE_GLOBAL", "Issuer Credit Rating", "Local Currency LT|0")</f>
        <v/>
      </c>
      <c r="S1887" s="1" t="str">
        <f>_xll.SNL.Clients.Office.Excel.Functions.SPG(A1887, "RD_CREDIT_WATCH_OUTLOOK_DATE_GLOBAL", "Issuer Credit Rating", "Local Currency LT|0")</f>
        <v/>
      </c>
      <c r="T1887" s="2" t="str">
        <f>_xll.SNL.Clients.Office.Excel.Functions.SPG(A1887, "SP_BUSINESS_DESCRIPTION")</f>
        <v>Soleno Therapeutics, Inc., a clinical-stage biopharmaceutical company, focuses on the development and commercialization of novel therapeutics for the treatment of rare diseases. Its lead candidate is Diazoxide Choline Extended-Release tablets, a once-daily oral tablet, which is in Phase III clinical trials for the treatment of Prader-Willi Syndrome. The company was formerly known as Capnia, Inc. and changed its name to Soleno Therapeutics, Inc. in May 2017. Soleno Therapeutics, Inc. was incorporated in 1999 and is based in Redwood City, California.</v>
      </c>
    </row>
    <row r="1888" spans="1:20" x14ac:dyDescent="0.3">
      <c r="A1888" s="5" t="s">
        <v>1827</v>
      </c>
      <c r="B1888" s="1">
        <f>_xll.SNL.Clients.Office.Excel.Functions.SPG(A1888,"SP_IPO_DATE")</f>
        <v>44235</v>
      </c>
      <c r="C1888" s="3">
        <f>_xll.SNL.Clients.Office.Excel.Functions.SPG(A1888, "SP_VOLUME_AVG_WEEKLY_TO_SHARES_OUT", , "1M")</f>
        <v>44.974052391394096</v>
      </c>
      <c r="D1888" s="3">
        <f>_xll.SNL.Clients.Office.Excel.Functions.SPG(A1888, "SP_VOLUME_AVG_WEEKLY_TO_SHARES_OUT", , "3M")</f>
        <v>563.5894202428442</v>
      </c>
      <c r="E1888" s="3">
        <f>_xll.SNL.Clients.Office.Excel.Functions.SPG(A1888, "SP_VOLUME_AVG_DAILY_TO_1YR_AVG_DAILY", , "1M")</f>
        <v>22.44</v>
      </c>
      <c r="F1888" s="3">
        <f>_xll.SNL.Clients.Office.Excel.Functions.SPG(A1888, "SP_VOLUME_AVG_DAILY_TO_1YR_AVG_DAILY", , "3M")</f>
        <v>281.25</v>
      </c>
      <c r="G1888" s="2" t="str">
        <f>_xll.SNL.Clients.Office.Excel.Functions.SPG(A1888, "IQ_SECTOR")</f>
        <v>Financials</v>
      </c>
      <c r="H1888" s="2" t="str">
        <f>_xll.SNL.Clients.Office.Excel.Functions.SPG(A1888, "IQ_INDUSTRY_GROUP")</f>
        <v>Insurance</v>
      </c>
      <c r="I1888" s="2" t="str">
        <f>_xll.SNL.Clients.Office.Excel.Functions.SPG(A1888, "IQ_INDUSTRY")</f>
        <v>Insurance</v>
      </c>
      <c r="J1888" s="2" t="str">
        <f>_xll.SNL.Clients.Office.Excel.Functions.SPG(A1888, "IQ_PRIMARY_INDUSTRY")</f>
        <v>Insurance Brokers</v>
      </c>
      <c r="K1888" s="2" t="str">
        <f>_xll.SNL.Clients.Office.Excel.Functions.SPG(A1888, "NAICS_CODE", "Primary")</f>
        <v>524210 - Insurance Agencies and Brokerages</v>
      </c>
      <c r="L1888" s="2" t="str">
        <f>_xll.SNL.Clients.Office.Excel.Functions.SPG(A1888, "SP_TOPICTAG")</f>
        <v/>
      </c>
      <c r="M1888" s="3">
        <f>_xll.SNL.Clients.Office.Excel.Functions.SPG(A1888, "SP_PCT_SHARES_OWNED_ALL_INSTITUTIONS")</f>
        <v>4.2300000000000004</v>
      </c>
      <c r="N1888" s="2" t="str">
        <f>_xll.SNL.Clients.Office.Excel.Functions.SPG(A1888, "RD_CREDIT_RATING_GLOBAL", "Issuer Credit Rating", "Local Currency LT|0")</f>
        <v/>
      </c>
      <c r="O1888" s="2" t="str">
        <f>_xll.SNL.Clients.Office.Excel.Functions.SPG(A1888, "RD_CWOL_GLOBAL", "Issuer Credit Rating", "Local Currency LT|0")</f>
        <v/>
      </c>
      <c r="P1888" s="2" t="str">
        <f>_xll.SNL.Clients.Office.Excel.Functions.SPG(A1888, "RD_RATING_ACTION_GLOBAL", "Issuer Credit Rating", "Local Currency LT|0")</f>
        <v/>
      </c>
      <c r="Q1888" s="1" t="str">
        <f>_xll.SNL.Clients.Office.Excel.Functions.SPG(A1888, "RD_LAST_REVIEW_DATE_GLOBAL", "Issuer Credit Rating", "Local Currency LT")</f>
        <v/>
      </c>
      <c r="R1888" s="1" t="str">
        <f>_xll.SNL.Clients.Office.Excel.Functions.SPG(A1888, "RD_CREDIT_RATING_DATE_GLOBAL", "Issuer Credit Rating", "Local Currency LT|0")</f>
        <v/>
      </c>
      <c r="S1888" s="1" t="str">
        <f>_xll.SNL.Clients.Office.Excel.Functions.SPG(A1888, "RD_CREDIT_WATCH_OUTLOOK_DATE_GLOBAL", "Issuer Credit Rating", "Local Currency LT|0")</f>
        <v/>
      </c>
      <c r="T1888" s="2" t="str">
        <f>_xll.SNL.Clients.Office.Excel.Functions.SPG(A1888, "SP_BUSINESS_DESCRIPTION")</f>
        <v>Reliance Global Group, Inc. focuses in the acquisition and management of wholesale and retail insurance agencies in the United States. It provides agency services for insurance products in the healthcare and Medicare, personal and commercial, trucking, property and casualty, and insurance brokerage. The company was formerly known as Ethos Media Network, Inc. and changed its name to Reliance Global Group, Inc. in October 2018. Reliance Global Group, Inc. was incorporated in 2013 and is headquartered in Lakewood, New Jersey.</v>
      </c>
    </row>
    <row r="1889" spans="1:20" x14ac:dyDescent="0.3">
      <c r="A1889" s="5" t="s">
        <v>1828</v>
      </c>
      <c r="B1889" s="1">
        <f>_xll.SNL.Clients.Office.Excel.Functions.SPG(A1889,"SP_IPO_DATE")</f>
        <v>41984</v>
      </c>
      <c r="C1889" s="3">
        <f>_xll.SNL.Clients.Office.Excel.Functions.SPG(A1889, "SP_VOLUME_AVG_WEEKLY_TO_SHARES_OUT", , "1M")</f>
        <v>2.3230379049094938</v>
      </c>
      <c r="D1889" s="3">
        <f>_xll.SNL.Clients.Office.Excel.Functions.SPG(A1889, "SP_VOLUME_AVG_WEEKLY_TO_SHARES_OUT", , "3M")</f>
        <v>4.2094213999243504</v>
      </c>
      <c r="E1889" s="3">
        <f>_xll.SNL.Clients.Office.Excel.Functions.SPG(A1889, "SP_VOLUME_AVG_DAILY_TO_1YR_AVG_DAILY", , "1M")</f>
        <v>34.869999999999997</v>
      </c>
      <c r="F1889" s="3">
        <f>_xll.SNL.Clients.Office.Excel.Functions.SPG(A1889, "SP_VOLUME_AVG_DAILY_TO_1YR_AVG_DAILY", , "3M")</f>
        <v>63.18</v>
      </c>
      <c r="G1889" s="2" t="str">
        <f>_xll.SNL.Clients.Office.Excel.Functions.SPG(A1889, "IQ_SECTOR")</f>
        <v>Financials</v>
      </c>
      <c r="H1889" s="2" t="str">
        <f>_xll.SNL.Clients.Office.Excel.Functions.SPG(A1889, "IQ_INDUSTRY_GROUP")</f>
        <v>Insurance</v>
      </c>
      <c r="I1889" s="2" t="str">
        <f>_xll.SNL.Clients.Office.Excel.Functions.SPG(A1889, "IQ_INDUSTRY")</f>
        <v>Insurance</v>
      </c>
      <c r="J1889" s="2" t="str">
        <f>_xll.SNL.Clients.Office.Excel.Functions.SPG(A1889, "IQ_PRIMARY_INDUSTRY")</f>
        <v>Property and Casualty Insurance</v>
      </c>
      <c r="K1889" s="2" t="str">
        <f>_xll.SNL.Clients.Office.Excel.Functions.SPG(A1889, "NAICS_CODE", "Primary")</f>
        <v>5241 - Insurance Carriers</v>
      </c>
      <c r="L1889" s="2" t="str">
        <f>_xll.SNL.Clients.Office.Excel.Functions.SPG(A1889, "SP_TOPICTAG")</f>
        <v/>
      </c>
      <c r="M1889" s="3">
        <f>_xll.SNL.Clients.Office.Excel.Functions.SPG(A1889, "SP_PCT_SHARES_OWNED_ALL_INSTITUTIONS")</f>
        <v>98.14</v>
      </c>
      <c r="N1889" s="2" t="str">
        <f>_xll.SNL.Clients.Office.Excel.Functions.SPG(A1889, "RD_CREDIT_RATING_GLOBAL", "Issuer Credit Rating", "Local Currency LT|0")</f>
        <v/>
      </c>
      <c r="O1889" s="2" t="str">
        <f>_xll.SNL.Clients.Office.Excel.Functions.SPG(A1889, "RD_CWOL_GLOBAL", "Issuer Credit Rating", "Local Currency LT|0")</f>
        <v/>
      </c>
      <c r="P1889" s="2" t="str">
        <f>_xll.SNL.Clients.Office.Excel.Functions.SPG(A1889, "RD_RATING_ACTION_GLOBAL", "Issuer Credit Rating", "Local Currency LT|0")</f>
        <v/>
      </c>
      <c r="Q1889" s="1" t="str">
        <f>_xll.SNL.Clients.Office.Excel.Functions.SPG(A1889, "RD_LAST_REVIEW_DATE_GLOBAL", "Issuer Credit Rating", "Local Currency LT")</f>
        <v/>
      </c>
      <c r="R1889" s="1" t="str">
        <f>_xll.SNL.Clients.Office.Excel.Functions.SPG(A1889, "RD_CREDIT_RATING_DATE_GLOBAL", "Issuer Credit Rating", "Local Currency LT|0")</f>
        <v/>
      </c>
      <c r="S1889" s="1" t="str">
        <f>_xll.SNL.Clients.Office.Excel.Functions.SPG(A1889, "RD_CREDIT_WATCH_OUTLOOK_DATE_GLOBAL", "Issuer Credit Rating", "Local Currency LT|0")</f>
        <v/>
      </c>
      <c r="T1889" s="2" t="str">
        <f>_xll.SNL.Clients.Office.Excel.Functions.SPG(A1889, "SP_BUSINESS_DESCRIPTION")</f>
        <v>James River Group Holdings, Ltd., through its subsidiaries, provides specialty insurance services. It operates through Excess and Surplus Lines, and Specialty Admitted Insurance segments. The Excess and Surplus Lines segment underwrites liability and property insurance in the United States Puerto Rice, and the United States Virgin Islands. This segment distributes its insurance policies primarily through wholesale insurance brokers. The Specialty Admitted Insurance segment provides insurance for fronting, program administrators, managing general agents, and independent retail agents. James River Group Holdings, Ltd. was founded in 2002 and is headquartered in Pembroke, Bermuda.</v>
      </c>
    </row>
    <row r="1890" spans="1:20" x14ac:dyDescent="0.3">
      <c r="A1890" s="5" t="s">
        <v>1829</v>
      </c>
      <c r="B1890" s="1" t="str">
        <f>_xll.SNL.Clients.Office.Excel.Functions.SPG(A1890,"SP_IPO_DATE")</f>
        <v/>
      </c>
      <c r="C1890" s="3">
        <f>_xll.SNL.Clients.Office.Excel.Functions.SPG(A1890, "SP_VOLUME_AVG_WEEKLY_TO_SHARES_OUT", , "1M")</f>
        <v>0.76741788391379639</v>
      </c>
      <c r="D1890" s="3">
        <f>_xll.SNL.Clients.Office.Excel.Functions.SPG(A1890, "SP_VOLUME_AVG_WEEKLY_TO_SHARES_OUT", , "3M")</f>
        <v>0.73305430898578439</v>
      </c>
      <c r="E1890" s="3">
        <f>_xll.SNL.Clients.Office.Excel.Functions.SPG(A1890, "SP_VOLUME_AVG_DAILY_TO_1YR_AVG_DAILY", , "1M")</f>
        <v>122.84</v>
      </c>
      <c r="F1890" s="3">
        <f>_xll.SNL.Clients.Office.Excel.Functions.SPG(A1890, "SP_VOLUME_AVG_DAILY_TO_1YR_AVG_DAILY", , "3M")</f>
        <v>117.34</v>
      </c>
      <c r="G1890" s="2" t="str">
        <f>_xll.SNL.Clients.Office.Excel.Functions.SPG(A1890, "IQ_SECTOR")</f>
        <v>Real Estate</v>
      </c>
      <c r="H1890" s="2" t="str">
        <f>_xll.SNL.Clients.Office.Excel.Functions.SPG(A1890, "IQ_INDUSTRY_GROUP")</f>
        <v>Real Estate Management and Development</v>
      </c>
      <c r="I1890" s="2" t="str">
        <f>_xll.SNL.Clients.Office.Excel.Functions.SPG(A1890, "IQ_INDUSTRY")</f>
        <v>Real Estate Management and Development</v>
      </c>
      <c r="J1890" s="2" t="str">
        <f>_xll.SNL.Clients.Office.Excel.Functions.SPG(A1890, "IQ_PRIMARY_INDUSTRY")</f>
        <v>Real Estate Operating Companies</v>
      </c>
      <c r="K1890" s="2" t="str">
        <f>_xll.SNL.Clients.Office.Excel.Functions.SPG(A1890, "NAICS_CODE", "Primary")</f>
        <v>531120 - Lessors of Nonresidential Buildings (except Miniwarehouses)</v>
      </c>
      <c r="L1890" s="2" t="str">
        <f>_xll.SNL.Clients.Office.Excel.Functions.SPG(A1890, "SP_TOPICTAG")</f>
        <v/>
      </c>
      <c r="M1890" s="3">
        <f>_xll.SNL.Clients.Office.Excel.Functions.SPG(A1890, "SP_PCT_SHARES_OWNED_ALL_INSTITUTIONS")</f>
        <v>56.39</v>
      </c>
      <c r="N1890" s="2" t="str">
        <f>_xll.SNL.Clients.Office.Excel.Functions.SPG(A1890, "RD_CREDIT_RATING_GLOBAL", "Issuer Credit Rating", "Local Currency LT|0")</f>
        <v/>
      </c>
      <c r="O1890" s="2" t="str">
        <f>_xll.SNL.Clients.Office.Excel.Functions.SPG(A1890, "RD_CWOL_GLOBAL", "Issuer Credit Rating", "Local Currency LT|0")</f>
        <v/>
      </c>
      <c r="P1890" s="2" t="str">
        <f>_xll.SNL.Clients.Office.Excel.Functions.SPG(A1890, "RD_RATING_ACTION_GLOBAL", "Issuer Credit Rating", "Local Currency LT|0")</f>
        <v/>
      </c>
      <c r="Q1890" s="1" t="str">
        <f>_xll.SNL.Clients.Office.Excel.Functions.SPG(A1890, "RD_LAST_REVIEW_DATE_GLOBAL", "Issuer Credit Rating", "Local Currency LT")</f>
        <v/>
      </c>
      <c r="R1890" s="1" t="str">
        <f>_xll.SNL.Clients.Office.Excel.Functions.SPG(A1890, "RD_CREDIT_RATING_DATE_GLOBAL", "Issuer Credit Rating", "Local Currency LT|0")</f>
        <v/>
      </c>
      <c r="S1890" s="1" t="str">
        <f>_xll.SNL.Clients.Office.Excel.Functions.SPG(A1890, "RD_CREDIT_WATCH_OUTLOOK_DATE_GLOBAL", "Issuer Credit Rating", "Local Currency LT|0")</f>
        <v/>
      </c>
      <c r="T1890" s="2" t="str">
        <f>_xll.SNL.Clients.Office.Excel.Functions.SPG(A1890, "SP_BUSINESS_DESCRIPTION")</f>
        <v>FRP Holdings, Inc. engages in the real estate business in the United States. It operates through four segments: Industrial and Commercial, Mining Royalty Lands, Development, and Multifamily. The Industrial and Commercial segment owns, leases, and manages commercial properties. The Mining Royalty Lands segment leases and manages mining royalties owned by the company primarily in Florida, Georgia, and Virginia. The Development segment owns and monitors the use of parcels of land that are in various stages of development; and acquires, constructs, and develops primarily for apartment, retail, warehouse, and office buildings. The Multifamily segment owns, leases, and manages buildings through joint ventures. The company was incorporated in 2014 and is based in Jacksonville, Florida.</v>
      </c>
    </row>
    <row r="1891" spans="1:20" x14ac:dyDescent="0.3">
      <c r="A1891" s="5" t="s">
        <v>1830</v>
      </c>
      <c r="B1891" s="1">
        <f>_xll.SNL.Clients.Office.Excel.Functions.SPG(A1891,"SP_IPO_DATE")</f>
        <v>42220</v>
      </c>
      <c r="C1891" s="3">
        <f>_xll.SNL.Clients.Office.Excel.Functions.SPG(A1891, "SP_VOLUME_AVG_WEEKLY_TO_SHARES_OUT", , "1M")</f>
        <v>23.474854644339757</v>
      </c>
      <c r="D1891" s="3">
        <f>_xll.SNL.Clients.Office.Excel.Functions.SPG(A1891, "SP_VOLUME_AVG_WEEKLY_TO_SHARES_OUT", , "3M")</f>
        <v>20.667625403828087</v>
      </c>
      <c r="E1891" s="3">
        <f>_xll.SNL.Clients.Office.Excel.Functions.SPG(A1891, "SP_VOLUME_AVG_DAILY_TO_1YR_AVG_DAILY", , "1M")</f>
        <v>94.59</v>
      </c>
      <c r="F1891" s="3">
        <f>_xll.SNL.Clients.Office.Excel.Functions.SPG(A1891, "SP_VOLUME_AVG_DAILY_TO_1YR_AVG_DAILY", , "3M")</f>
        <v>83.28</v>
      </c>
      <c r="G1891" s="2" t="str">
        <f>_xll.SNL.Clients.Office.Excel.Functions.SPG(A1891, "IQ_SECTOR")</f>
        <v>Industrials</v>
      </c>
      <c r="H1891" s="2" t="str">
        <f>_xll.SNL.Clients.Office.Excel.Functions.SPG(A1891, "IQ_INDUSTRY_GROUP")</f>
        <v>Capital Goods</v>
      </c>
      <c r="I1891" s="2" t="str">
        <f>_xll.SNL.Clients.Office.Excel.Functions.SPG(A1891, "IQ_INDUSTRY")</f>
        <v>Electrical Equipment</v>
      </c>
      <c r="J1891" s="2" t="str">
        <f>_xll.SNL.Clients.Office.Excel.Functions.SPG(A1891, "IQ_PRIMARY_INDUSTRY")</f>
        <v>Electrical Components and Equipment</v>
      </c>
      <c r="K1891" s="2" t="str">
        <f>_xll.SNL.Clients.Office.Excel.Functions.SPG(A1891, "NAICS_CODE", "Primary")</f>
        <v>335 - Electrical Equipment, Appliance, and Component Manufacturing</v>
      </c>
      <c r="L1891" s="2" t="str">
        <f>_xll.SNL.Clients.Office.Excel.Functions.SPG(A1891, "SP_TOPICTAG")</f>
        <v>Clean Energy; Energy Efficiency; Energy Management; Energy Storage; CleanTech; Smart Energy; Residential Solar</v>
      </c>
      <c r="M1891" s="3">
        <f>_xll.SNL.Clients.Office.Excel.Functions.SPG(A1891, "SP_PCT_SHARES_OWNED_ALL_INSTITUTIONS")</f>
        <v>99.28</v>
      </c>
      <c r="N1891" s="2" t="str">
        <f>_xll.SNL.Clients.Office.Excel.Functions.SPG(A1891, "RD_CREDIT_RATING_GLOBAL", "Issuer Credit Rating", "Local Currency LT|0")</f>
        <v/>
      </c>
      <c r="O1891" s="2" t="str">
        <f>_xll.SNL.Clients.Office.Excel.Functions.SPG(A1891, "RD_CWOL_GLOBAL", "Issuer Credit Rating", "Local Currency LT|0")</f>
        <v/>
      </c>
      <c r="P1891" s="2" t="str">
        <f>_xll.SNL.Clients.Office.Excel.Functions.SPG(A1891, "RD_RATING_ACTION_GLOBAL", "Issuer Credit Rating", "Local Currency LT|0")</f>
        <v/>
      </c>
      <c r="Q1891" s="1" t="str">
        <f>_xll.SNL.Clients.Office.Excel.Functions.SPG(A1891, "RD_LAST_REVIEW_DATE_GLOBAL", "Issuer Credit Rating", "Local Currency LT")</f>
        <v/>
      </c>
      <c r="R1891" s="1" t="str">
        <f>_xll.SNL.Clients.Office.Excel.Functions.SPG(A1891, "RD_CREDIT_RATING_DATE_GLOBAL", "Issuer Credit Rating", "Local Currency LT|0")</f>
        <v/>
      </c>
      <c r="S1891" s="1" t="str">
        <f>_xll.SNL.Clients.Office.Excel.Functions.SPG(A1891, "RD_CREDIT_WATCH_OUTLOOK_DATE_GLOBAL", "Issuer Credit Rating", "Local Currency LT|0")</f>
        <v/>
      </c>
      <c r="T1891" s="2" t="str">
        <f>_xll.SNL.Clients.Office.Excel.Functions.SPG(A1891, "SP_BUSINESS_DESCRIPTION")</f>
        <v>Sunrun Inc. designs, develops, installs, sells, owns, and maintains residential solar energy systems in the United States. It also sells solar energy systems and products, such as panels and racking; and solar leads generated to customers. In addition, the company offers battery storage along with solar energy systems; and sells services to commercial developers through multi-family and new homes.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v>
      </c>
    </row>
    <row r="1892" spans="1:20" x14ac:dyDescent="0.3">
      <c r="A1892" s="5" t="s">
        <v>109</v>
      </c>
      <c r="B1892" s="1" t="str">
        <f>_xll.SNL.Clients.Office.Excel.Functions.SPG(A1892,"SP_IPO_DATE")</f>
        <v/>
      </c>
      <c r="C1892" s="3">
        <f>_xll.SNL.Clients.Office.Excel.Functions.SPG(A1892, "SP_VOLUME_AVG_WEEKLY_TO_SHARES_OUT", , "1M")</f>
        <v>3.0056875395752867</v>
      </c>
      <c r="D1892" s="3">
        <f>_xll.SNL.Clients.Office.Excel.Functions.SPG(A1892, "SP_VOLUME_AVG_WEEKLY_TO_SHARES_OUT", , "3M")</f>
        <v>3.4827819870238077</v>
      </c>
      <c r="E1892" s="3">
        <f>_xll.SNL.Clients.Office.Excel.Functions.SPG(A1892, "SP_VOLUME_AVG_DAILY_TO_1YR_AVG_DAILY", , "1M")</f>
        <v>86.3</v>
      </c>
      <c r="F1892" s="3">
        <f>_xll.SNL.Clients.Office.Excel.Functions.SPG(A1892, "SP_VOLUME_AVG_DAILY_TO_1YR_AVG_DAILY", , "3M")</f>
        <v>100</v>
      </c>
      <c r="G1892" s="2" t="str">
        <f>_xll.SNL.Clients.Office.Excel.Functions.SPG(A1892, "IQ_SECTOR")</f>
        <v>Real Estate</v>
      </c>
      <c r="H1892" s="2" t="str">
        <f>_xll.SNL.Clients.Office.Excel.Functions.SPG(A1892, "IQ_INDUSTRY_GROUP")</f>
        <v>Equity Real Estate Investment Trusts (REITs)</v>
      </c>
      <c r="I1892" s="2" t="str">
        <f>_xll.SNL.Clients.Office.Excel.Functions.SPG(A1892, "IQ_INDUSTRY")</f>
        <v>Retail REITs</v>
      </c>
      <c r="J1892" s="2" t="str">
        <f>_xll.SNL.Clients.Office.Excel.Functions.SPG(A1892, "IQ_PRIMARY_INDUSTRY")</f>
        <v>Retail REITs</v>
      </c>
      <c r="K1892" s="2" t="str">
        <f>_xll.SNL.Clients.Office.Excel.Functions.SPG(A1892, "NAICS_CODE", "Primary")</f>
        <v>531110 - Lessors of Residential Buildings and Dwellings</v>
      </c>
      <c r="L1892" s="2" t="str">
        <f>_xll.SNL.Clients.Office.Excel.Functions.SPG(A1892, "SP_TOPICTAG")</f>
        <v/>
      </c>
      <c r="M1892" s="3">
        <f>_xll.SNL.Clients.Office.Excel.Functions.SPG(A1892, "SP_PCT_SHARES_OWNED_ALL_INSTITUTIONS")</f>
        <v>96.06</v>
      </c>
      <c r="N1892" s="2" t="str">
        <f>_xll.SNL.Clients.Office.Excel.Functions.SPG(A1892, "RD_CREDIT_RATING_GLOBAL", "Issuer Credit Rating", "Local Currency LT|0")</f>
        <v/>
      </c>
      <c r="O1892" s="2" t="str">
        <f>_xll.SNL.Clients.Office.Excel.Functions.SPG(A1892, "RD_CWOL_GLOBAL", "Issuer Credit Rating", "Local Currency LT|0")</f>
        <v/>
      </c>
      <c r="P1892" s="2" t="str">
        <f>_xll.SNL.Clients.Office.Excel.Functions.SPG(A1892, "RD_RATING_ACTION_GLOBAL", "Issuer Credit Rating", "Local Currency LT|0")</f>
        <v/>
      </c>
      <c r="Q1892" s="1" t="str">
        <f>_xll.SNL.Clients.Office.Excel.Functions.SPG(A1892, "RD_LAST_REVIEW_DATE_GLOBAL", "Issuer Credit Rating", "Local Currency LT")</f>
        <v/>
      </c>
      <c r="R1892" s="1" t="str">
        <f>_xll.SNL.Clients.Office.Excel.Functions.SPG(A1892, "RD_CREDIT_RATING_DATE_GLOBAL", "Issuer Credit Rating", "Local Currency LT|0")</f>
        <v/>
      </c>
      <c r="S1892" s="1" t="str">
        <f>_xll.SNL.Clients.Office.Excel.Functions.SPG(A1892, "RD_CREDIT_WATCH_OUTLOOK_DATE_GLOBAL", "Issuer Credit Rating", "Local Currency LT|0")</f>
        <v/>
      </c>
      <c r="T1892" s="2" t="str">
        <f>_xll.SNL.Clients.Office.Excel.Functions.SPG(A1892, "SP_BUSINESS_DESCRIPTION")</f>
        <v>Urban Edge Properties is a NYSE listed real estate investment trust focused on owning, managing, acquiring, developing, and redeveloping retail real estate in urban communities, primarily in the Washington, D.C. to Boston corridor. Urban Edge owns 76 properties totaling 17.1 million square feet of gross leasable area.</v>
      </c>
    </row>
    <row r="1893" spans="1:20" x14ac:dyDescent="0.3">
      <c r="A1893" s="5" t="s">
        <v>1069</v>
      </c>
      <c r="B1893" s="1">
        <f>_xll.SNL.Clients.Office.Excel.Functions.SPG(A1893,"SP_IPO_DATE")</f>
        <v>42040</v>
      </c>
      <c r="C1893" s="3">
        <f>_xll.SNL.Clients.Office.Excel.Functions.SPG(A1893, "SP_VOLUME_AVG_WEEKLY_TO_SHARES_OUT", , "1M")</f>
        <v>5.6014463880533354</v>
      </c>
      <c r="D1893" s="3">
        <f>_xll.SNL.Clients.Office.Excel.Functions.SPG(A1893, "SP_VOLUME_AVG_WEEKLY_TO_SHARES_OUT", , "3M")</f>
        <v>6.6758707686023655</v>
      </c>
      <c r="E1893" s="3">
        <f>_xll.SNL.Clients.Office.Excel.Functions.SPG(A1893, "SP_VOLUME_AVG_DAILY_TO_1YR_AVG_DAILY", , "1M")</f>
        <v>117.58</v>
      </c>
      <c r="F1893" s="3">
        <f>_xll.SNL.Clients.Office.Excel.Functions.SPG(A1893, "SP_VOLUME_AVG_DAILY_TO_1YR_AVG_DAILY", , "3M")</f>
        <v>140.13999999999999</v>
      </c>
      <c r="G1893" s="2" t="str">
        <f>_xll.SNL.Clients.Office.Excel.Functions.SPG(A1893, "IQ_SECTOR")</f>
        <v>Real Estate</v>
      </c>
      <c r="H1893" s="2" t="str">
        <f>_xll.SNL.Clients.Office.Excel.Functions.SPG(A1893, "IQ_INDUSTRY_GROUP")</f>
        <v>Equity Real Estate Investment Trusts (REITs)</v>
      </c>
      <c r="I1893" s="2" t="str">
        <f>_xll.SNL.Clients.Office.Excel.Functions.SPG(A1893, "IQ_INDUSTRY")</f>
        <v>Office REITs</v>
      </c>
      <c r="J1893" s="2" t="str">
        <f>_xll.SNL.Clients.Office.Excel.Functions.SPG(A1893, "IQ_PRIMARY_INDUSTRY")</f>
        <v>Office REITs</v>
      </c>
      <c r="K1893" s="2" t="str">
        <f>_xll.SNL.Clients.Office.Excel.Functions.SPG(A1893, "NAICS_CODE", "Primary")</f>
        <v>531120 - Lessors of Nonresidential Buildings (except Miniwarehouses)</v>
      </c>
      <c r="L1893" s="2" t="str">
        <f>_xll.SNL.Clients.Office.Excel.Functions.SPG(A1893, "SP_TOPICTAG")</f>
        <v/>
      </c>
      <c r="M1893" s="3">
        <f>_xll.SNL.Clients.Office.Excel.Functions.SPG(A1893, "SP_PCT_SHARES_OWNED_ALL_INSTITUTIONS")</f>
        <v>79.099999999999994</v>
      </c>
      <c r="N1893" s="2" t="str">
        <f>_xll.SNL.Clients.Office.Excel.Functions.SPG(A1893, "RD_CREDIT_RATING_GLOBAL", "Issuer Credit Rating", "Local Currency LT|0")</f>
        <v/>
      </c>
      <c r="O1893" s="2" t="str">
        <f>_xll.SNL.Clients.Office.Excel.Functions.SPG(A1893, "RD_CWOL_GLOBAL", "Issuer Credit Rating", "Local Currency LT|0")</f>
        <v/>
      </c>
      <c r="P1893" s="2" t="str">
        <f>_xll.SNL.Clients.Office.Excel.Functions.SPG(A1893, "RD_RATING_ACTION_GLOBAL", "Issuer Credit Rating", "Local Currency LT|0")</f>
        <v/>
      </c>
      <c r="Q1893" s="1" t="str">
        <f>_xll.SNL.Clients.Office.Excel.Functions.SPG(A1893, "RD_LAST_REVIEW_DATE_GLOBAL", "Issuer Credit Rating", "Local Currency LT")</f>
        <v/>
      </c>
      <c r="R1893" s="1" t="str">
        <f>_xll.SNL.Clients.Office.Excel.Functions.SPG(A1893, "RD_CREDIT_RATING_DATE_GLOBAL", "Issuer Credit Rating", "Local Currency LT|0")</f>
        <v/>
      </c>
      <c r="S1893" s="1" t="str">
        <f>_xll.SNL.Clients.Office.Excel.Functions.SPG(A1893, "RD_CREDIT_WATCH_OUTLOOK_DATE_GLOBAL", "Issuer Credit Rating", "Local Currency LT|0")</f>
        <v/>
      </c>
      <c r="T1893" s="2" t="str">
        <f>_xll.SNL.Clients.Office.Excel.Functions.SPG(A1893, "SP_BUSINESS_DESCRIPTION")</f>
        <v>Easterly Government Properties, Inc. (NYSE: DEA) is based in Washington, D.C., and focuses primarily on the acquisition, development and management of Class A commercial properties that are leased to the U.S. Government. Easterly’s experienced management team brings specialized insight into the strategy and needs of mission-critical U.S. Government agencies for properties leased to such agencies either directly or through the U.S. General Services Administration (GSA).</v>
      </c>
    </row>
    <row r="1894" spans="1:20" x14ac:dyDescent="0.3">
      <c r="A1894" s="5" t="s">
        <v>338</v>
      </c>
      <c r="B1894" s="1">
        <f>_xll.SNL.Clients.Office.Excel.Functions.SPG(A1894,"SP_IPO_DATE")</f>
        <v>42033</v>
      </c>
      <c r="C1894" s="3">
        <f>_xll.SNL.Clients.Office.Excel.Functions.SPG(A1894, "SP_VOLUME_AVG_WEEKLY_TO_SHARES_OUT", , "1M")</f>
        <v>14.724498569055289</v>
      </c>
      <c r="D1894" s="3">
        <f>_xll.SNL.Clients.Office.Excel.Functions.SPG(A1894, "SP_VOLUME_AVG_WEEKLY_TO_SHARES_OUT", , "3M")</f>
        <v>12.203820236115982</v>
      </c>
      <c r="E1894" s="3">
        <f>_xll.SNL.Clients.Office.Excel.Functions.SPG(A1894, "SP_VOLUME_AVG_DAILY_TO_1YR_AVG_DAILY", , "1M")</f>
        <v>122.82</v>
      </c>
      <c r="F1894" s="3">
        <f>_xll.SNL.Clients.Office.Excel.Functions.SPG(A1894, "SP_VOLUME_AVG_DAILY_TO_1YR_AVG_DAILY", , "3M")</f>
        <v>101.8</v>
      </c>
      <c r="G1894" s="2" t="str">
        <f>_xll.SNL.Clients.Office.Excel.Functions.SPG(A1894, "IQ_SECTOR")</f>
        <v>Consumer Discretionary</v>
      </c>
      <c r="H1894" s="2" t="str">
        <f>_xll.SNL.Clients.Office.Excel.Functions.SPG(A1894, "IQ_INDUSTRY_GROUP")</f>
        <v>Consumer Services</v>
      </c>
      <c r="I1894" s="2" t="str">
        <f>_xll.SNL.Clients.Office.Excel.Functions.SPG(A1894, "IQ_INDUSTRY")</f>
        <v>Hotels, Restaurants and Leisure</v>
      </c>
      <c r="J1894" s="2" t="str">
        <f>_xll.SNL.Clients.Office.Excel.Functions.SPG(A1894, "IQ_PRIMARY_INDUSTRY")</f>
        <v>Restaurants</v>
      </c>
      <c r="K1894" s="2" t="str">
        <f>_xll.SNL.Clients.Office.Excel.Functions.SPG(A1894, "NAICS_CODE", "Primary")</f>
        <v>722513 - Limited-Service Restaurants</v>
      </c>
      <c r="L1894" s="2" t="str">
        <f>_xll.SNL.Clients.Office.Excel.Functions.SPG(A1894, "SP_TOPICTAG")</f>
        <v>Food Delivery</v>
      </c>
      <c r="M1894" s="3">
        <f>_xll.SNL.Clients.Office.Excel.Functions.SPG(A1894, "SP_PCT_SHARES_OWNED_ALL_INSTITUTIONS")</f>
        <v>98.84</v>
      </c>
      <c r="N1894" s="2" t="str">
        <f>_xll.SNL.Clients.Office.Excel.Functions.SPG(A1894, "RD_CREDIT_RATING_GLOBAL", "Issuer Credit Rating", "Local Currency LT|0")</f>
        <v/>
      </c>
      <c r="O1894" s="2" t="str">
        <f>_xll.SNL.Clients.Office.Excel.Functions.SPG(A1894, "RD_CWOL_GLOBAL", "Issuer Credit Rating", "Local Currency LT|0")</f>
        <v/>
      </c>
      <c r="P1894" s="2" t="str">
        <f>_xll.SNL.Clients.Office.Excel.Functions.SPG(A1894, "RD_RATING_ACTION_GLOBAL", "Issuer Credit Rating", "Local Currency LT|0")</f>
        <v/>
      </c>
      <c r="Q1894" s="1" t="str">
        <f>_xll.SNL.Clients.Office.Excel.Functions.SPG(A1894, "RD_LAST_REVIEW_DATE_GLOBAL", "Issuer Credit Rating", "Local Currency LT")</f>
        <v/>
      </c>
      <c r="R1894" s="1" t="str">
        <f>_xll.SNL.Clients.Office.Excel.Functions.SPG(A1894, "RD_CREDIT_RATING_DATE_GLOBAL", "Issuer Credit Rating", "Local Currency LT|0")</f>
        <v/>
      </c>
      <c r="S1894" s="1" t="str">
        <f>_xll.SNL.Clients.Office.Excel.Functions.SPG(A1894, "RD_CREDIT_WATCH_OUTLOOK_DATE_GLOBAL", "Issuer Credit Rating", "Local Currency LT|0")</f>
        <v/>
      </c>
      <c r="T1894" s="2" t="str">
        <f>_xll.SNL.Clients.Office.Excel.Functions.SPG(A1894, "SP_BUSINESS_DESCRIPTION")</f>
        <v>Shake Shack Inc. owns, operates, and licenses Shake Shack restaurants (Shacks) in the United States and internationally. Its Shacks offers hamburgers, chicken, hot dogs, crinkle cut fries, shakes, frozen custard, beer, wine, and other products. The company was founded in 2001 and is headquartered in New York, New York.</v>
      </c>
    </row>
    <row r="1895" spans="1:20" x14ac:dyDescent="0.3">
      <c r="A1895" s="5" t="s">
        <v>1831</v>
      </c>
      <c r="B1895" s="1">
        <f>_xll.SNL.Clients.Office.Excel.Functions.SPG(A1895,"SP_IPO_DATE")</f>
        <v>35584</v>
      </c>
      <c r="C1895" s="3">
        <f>_xll.SNL.Clients.Office.Excel.Functions.SPG(A1895, "SP_VOLUME_AVG_WEEKLY_TO_SHARES_OUT", , "1M")</f>
        <v>16.986422911609271</v>
      </c>
      <c r="D1895" s="3">
        <f>_xll.SNL.Clients.Office.Excel.Functions.SPG(A1895, "SP_VOLUME_AVG_WEEKLY_TO_SHARES_OUT", , "3M")</f>
        <v>16.916587291636645</v>
      </c>
      <c r="E1895" s="3">
        <f>_xll.SNL.Clients.Office.Excel.Functions.SPG(A1895, "SP_VOLUME_AVG_DAILY_TO_1YR_AVG_DAILY", , "1M")</f>
        <v>172.39</v>
      </c>
      <c r="F1895" s="3">
        <f>_xll.SNL.Clients.Office.Excel.Functions.SPG(A1895, "SP_VOLUME_AVG_DAILY_TO_1YR_AVG_DAILY", , "3M")</f>
        <v>171.68</v>
      </c>
      <c r="G1895" s="2" t="str">
        <f>_xll.SNL.Clients.Office.Excel.Functions.SPG(A1895, "IQ_SECTOR")</f>
        <v>Information Technology</v>
      </c>
      <c r="H1895" s="2" t="str">
        <f>_xll.SNL.Clients.Office.Excel.Functions.SPG(A1895, "IQ_INDUSTRY_GROUP")</f>
        <v>Semiconductors and Semiconductor Equipment</v>
      </c>
      <c r="I1895" s="2" t="str">
        <f>_xll.SNL.Clients.Office.Excel.Functions.SPG(A1895, "IQ_INDUSTRY")</f>
        <v>Semiconductors and Semiconductor Equipment</v>
      </c>
      <c r="J1895" s="2" t="str">
        <f>_xll.SNL.Clients.Office.Excel.Functions.SPG(A1895, "IQ_PRIMARY_INDUSTRY")</f>
        <v>Semiconductors</v>
      </c>
      <c r="K1895" s="2" t="str">
        <f>_xll.SNL.Clients.Office.Excel.Functions.SPG(A1895, "NAICS_CODE", "Primary")</f>
        <v>334413 - Semiconductor and Related Device Manufacturing</v>
      </c>
      <c r="L1895" s="2" t="str">
        <f>_xll.SNL.Clients.Office.Excel.Functions.SPG(A1895, "SP_TOPICTAG")</f>
        <v>Industrial Automation; Sensors; Smart Building; Smart Cities; Edge Computing; Network Security; 5G</v>
      </c>
      <c r="M1895" s="3">
        <f>_xll.SNL.Clients.Office.Excel.Functions.SPG(A1895, "SP_PCT_SHARES_OWNED_ALL_INSTITUTIONS")</f>
        <v>100.3</v>
      </c>
      <c r="N1895" s="2" t="str">
        <f>_xll.SNL.Clients.Office.Excel.Functions.SPG(A1895, "RD_CREDIT_RATING_GLOBAL", "Issuer Credit Rating", "Local Currency LT|0")</f>
        <v>BBB-</v>
      </c>
      <c r="O1895" s="2" t="str">
        <f>_xll.SNL.Clients.Office.Excel.Functions.SPG(A1895, "RD_CWOL_GLOBAL", "Issuer Credit Rating", "Local Currency LT|0")</f>
        <v>Stable</v>
      </c>
      <c r="P1895" s="2" t="str">
        <f>_xll.SNL.Clients.Office.Excel.Functions.SPG(A1895, "RD_RATING_ACTION_GLOBAL", "Issuer Credit Rating", "Local Currency LT|0")</f>
        <v>Upgrade | CreditWatch/Outlook (04/22/2021)</v>
      </c>
      <c r="Q1895" s="1">
        <f>_xll.SNL.Clients.Office.Excel.Functions.SPG(A1895, "RD_LAST_REVIEW_DATE_GLOBAL", "Issuer Credit Rating", "Local Currency LT")</f>
        <v>45394</v>
      </c>
      <c r="R1895" s="1">
        <f>_xll.SNL.Clients.Office.Excel.Functions.SPG(A1895, "RD_CREDIT_RATING_DATE_GLOBAL", "Issuer Credit Rating", "Local Currency LT|0")</f>
        <v>44308</v>
      </c>
      <c r="S1895" s="1">
        <f>_xll.SNL.Clients.Office.Excel.Functions.SPG(A1895, "RD_CREDIT_WATCH_OUTLOOK_DATE_GLOBAL", "Issuer Credit Rating", "Local Currency LT|0")</f>
        <v>44308</v>
      </c>
      <c r="T1895" s="2" t="str">
        <f>_xll.SNL.Clients.Office.Excel.Functions.SPG(A1895, "SP_BUSINESS_DESCRIPTION")</f>
        <v>Qorvo, Inc. engages in development and commercialization of technologies and products for wireless, wired, and power markets worldwide. It operates through three segments: High Performance Analog (HPA), Connectivity and Sensors Group (CSG), and Advanced Cellular Group (ACG). The HPA segment supplies radio frequency and power management solutions for defense and aerospace, and 5G and 6G infrastructure markets. The CSG segment supplies connectivity and sensor solutions featuring various technologies, such as UWB, Matter, Bluetooth Low Energy, Zigbee, Thread, Wi-Fi, cellular IoT, and MEMS-based sensors. It serves smart home, industrial automation, automotive, smartphones, wearables, gaming, and industrial and enterprise access points markets. The ACG segment supplies cellular RF solutions for smartphones, wearables, laptops, tablets, and various other devices. It also offers foundry services for defense primes and other defense and aerospace customers. The company sells its products directly to original equipment manufacturers and original design manufacturers, as well as through a network of sales representative firms and distributors. Qorvo, Inc. was founded in 1957 and is headquartered in Greensboro, North Carolina.</v>
      </c>
    </row>
    <row r="1896" spans="1:20" x14ac:dyDescent="0.3">
      <c r="A1896" s="5" t="s">
        <v>1832</v>
      </c>
      <c r="B1896" s="1">
        <f>_xll.SNL.Clients.Office.Excel.Functions.SPG(A1896,"SP_IPO_DATE")</f>
        <v>42048</v>
      </c>
      <c r="C1896" s="3">
        <f>_xll.SNL.Clients.Office.Excel.Functions.SPG(A1896, "SP_VOLUME_AVG_WEEKLY_TO_SHARES_OUT", , "1M")</f>
        <v>2.4881410842875256</v>
      </c>
      <c r="D1896" s="3">
        <f>_xll.SNL.Clients.Office.Excel.Functions.SPG(A1896, "SP_VOLUME_AVG_WEEKLY_TO_SHARES_OUT", , "3M")</f>
        <v>2.1398958216137598</v>
      </c>
      <c r="E1896" s="3">
        <f>_xll.SNL.Clients.Office.Excel.Functions.SPG(A1896, "SP_VOLUME_AVG_DAILY_TO_1YR_AVG_DAILY", , "1M")</f>
        <v>157.84</v>
      </c>
      <c r="F1896" s="3">
        <f>_xll.SNL.Clients.Office.Excel.Functions.SPG(A1896, "SP_VOLUME_AVG_DAILY_TO_1YR_AVG_DAILY", , "3M")</f>
        <v>135.75</v>
      </c>
      <c r="G1896" s="2" t="str">
        <f>_xll.SNL.Clients.Office.Excel.Functions.SPG(A1896, "IQ_SECTOR")</f>
        <v>Financials</v>
      </c>
      <c r="H1896" s="2" t="str">
        <f>_xll.SNL.Clients.Office.Excel.Functions.SPG(A1896, "IQ_INDUSTRY_GROUP")</f>
        <v>Financial Services</v>
      </c>
      <c r="I1896" s="2" t="str">
        <f>_xll.SNL.Clients.Office.Excel.Functions.SPG(A1896, "IQ_INDUSTRY")</f>
        <v>Mortgage Real Estate Investment Trusts (REITs)</v>
      </c>
      <c r="J1896" s="2" t="str">
        <f>_xll.SNL.Clients.Office.Excel.Functions.SPG(A1896, "IQ_PRIMARY_INDUSTRY")</f>
        <v>Mortgage REITs</v>
      </c>
      <c r="K1896" s="2" t="str">
        <f>_xll.SNL.Clients.Office.Excel.Functions.SPG(A1896, "NAICS_CODE", "Primary")</f>
        <v>525990 - Other Financial Vehicles</v>
      </c>
      <c r="L1896" s="2" t="str">
        <f>_xll.SNL.Clients.Office.Excel.Functions.SPG(A1896, "SP_TOPICTAG")</f>
        <v/>
      </c>
      <c r="M1896" s="3">
        <f>_xll.SNL.Clients.Office.Excel.Functions.SPG(A1896, "SP_PCT_SHARES_OWNED_ALL_INSTITUTIONS")</f>
        <v>43.78</v>
      </c>
      <c r="N1896" s="2" t="str">
        <f>_xll.SNL.Clients.Office.Excel.Functions.SPG(A1896, "RD_CREDIT_RATING_GLOBAL", "Issuer Credit Rating", "Local Currency LT|0")</f>
        <v/>
      </c>
      <c r="O1896" s="2" t="str">
        <f>_xll.SNL.Clients.Office.Excel.Functions.SPG(A1896, "RD_CWOL_GLOBAL", "Issuer Credit Rating", "Local Currency LT|0")</f>
        <v/>
      </c>
      <c r="P1896" s="2" t="str">
        <f>_xll.SNL.Clients.Office.Excel.Functions.SPG(A1896, "RD_RATING_ACTION_GLOBAL", "Issuer Credit Rating", "Local Currency LT|0")</f>
        <v/>
      </c>
      <c r="Q1896" s="1" t="str">
        <f>_xll.SNL.Clients.Office.Excel.Functions.SPG(A1896, "RD_LAST_REVIEW_DATE_GLOBAL", "Issuer Credit Rating", "Local Currency LT")</f>
        <v/>
      </c>
      <c r="R1896" s="1" t="str">
        <f>_xll.SNL.Clients.Office.Excel.Functions.SPG(A1896, "RD_CREDIT_RATING_DATE_GLOBAL", "Issuer Credit Rating", "Local Currency LT|0")</f>
        <v/>
      </c>
      <c r="S1896" s="1" t="str">
        <f>_xll.SNL.Clients.Office.Excel.Functions.SPG(A1896, "RD_CREDIT_WATCH_OUTLOOK_DATE_GLOBAL", "Issuer Credit Rating", "Local Currency LT|0")</f>
        <v/>
      </c>
      <c r="T1896" s="2" t="str">
        <f>_xll.SNL.Clients.Office.Excel.Functions.SPG(A1896, "SP_BUSINESS_DESCRIPTION")</f>
        <v>Rithm Property Trust Inc. operates as a mortgage real estate investment trust. It acquires re-performing and non-performing loans; acquires or originates small balance commercial mortgage loans that are secured by multi-family residential and commercial mixed use retail/residential properties; and invests in single-family and smaller commercial properties. The company elected to be taxed as a real estate investment trust for U.S. federal income tax purposes. The company was formerly Great Ajax Corp. and changed its name to Rithm Property Trust Inc. in December 2024. The company was incorporated in 2014 and is based in Tigard, Oregon.</v>
      </c>
    </row>
    <row r="1897" spans="1:20" x14ac:dyDescent="0.3">
      <c r="A1897" s="5" t="s">
        <v>1833</v>
      </c>
      <c r="B1897" s="1" t="str">
        <f>_xll.SNL.Clients.Office.Excel.Functions.SPG(A1897,"SP_IPO_DATE")</f>
        <v/>
      </c>
      <c r="C1897" s="3">
        <f>_xll.SNL.Clients.Office.Excel.Functions.SPG(A1897, "SP_VOLUME_AVG_WEEKLY_TO_SHARES_OUT", , "1M")</f>
        <v>1.693827155345023</v>
      </c>
      <c r="D1897" s="3">
        <f>_xll.SNL.Clients.Office.Excel.Functions.SPG(A1897, "SP_VOLUME_AVG_WEEKLY_TO_SHARES_OUT", , "3M")</f>
        <v>0.7642324635287161</v>
      </c>
      <c r="E1897" s="3">
        <f>_xll.SNL.Clients.Office.Excel.Functions.SPG(A1897, "SP_VOLUME_AVG_DAILY_TO_1YR_AVG_DAILY", , "1M")</f>
        <v>449.8</v>
      </c>
      <c r="F1897" s="3">
        <f>_xll.SNL.Clients.Office.Excel.Functions.SPG(A1897, "SP_VOLUME_AVG_DAILY_TO_1YR_AVG_DAILY", , "3M")</f>
        <v>202.94</v>
      </c>
      <c r="G1897" s="2" t="str">
        <f>_xll.SNL.Clients.Office.Excel.Functions.SPG(A1897, "IQ_SECTOR")</f>
        <v>Energy</v>
      </c>
      <c r="H1897" s="2" t="str">
        <f>_xll.SNL.Clients.Office.Excel.Functions.SPG(A1897, "IQ_INDUSTRY_GROUP")</f>
        <v>Energy</v>
      </c>
      <c r="I1897" s="2" t="str">
        <f>_xll.SNL.Clients.Office.Excel.Functions.SPG(A1897, "IQ_INDUSTRY")</f>
        <v>Energy Equipment and Services</v>
      </c>
      <c r="J1897" s="2" t="str">
        <f>_xll.SNL.Clients.Office.Excel.Functions.SPG(A1897, "IQ_PRIMARY_INDUSTRY")</f>
        <v>Oil and Gas Equipment and Services</v>
      </c>
      <c r="K1897" s="2" t="str">
        <f>_xll.SNL.Clients.Office.Excel.Functions.SPG(A1897, "NAICS_CODE", "Primary")</f>
        <v>213112 - Support Activities for Oil and Gas Operations</v>
      </c>
      <c r="L1897" s="2" t="str">
        <f>_xll.SNL.Clients.Office.Excel.Functions.SPG(A1897, "SP_TOPICTAG")</f>
        <v>Sensors; Simulation; Backup and Recovery; Data Protection; Process Automation; DaaS</v>
      </c>
      <c r="M1897" s="3">
        <f>_xll.SNL.Clients.Office.Excel.Functions.SPG(A1897, "SP_PCT_SHARES_OWNED_ALL_INSTITUTIONS")</f>
        <v>88.21</v>
      </c>
      <c r="N1897" s="2" t="str">
        <f>_xll.SNL.Clients.Office.Excel.Functions.SPG(A1897, "RD_CREDIT_RATING_GLOBAL", "Issuer Credit Rating", "Local Currency LT|0")</f>
        <v/>
      </c>
      <c r="O1897" s="2" t="str">
        <f>_xll.SNL.Clients.Office.Excel.Functions.SPG(A1897, "RD_CWOL_GLOBAL", "Issuer Credit Rating", "Local Currency LT|0")</f>
        <v/>
      </c>
      <c r="P1897" s="2" t="str">
        <f>_xll.SNL.Clients.Office.Excel.Functions.SPG(A1897, "RD_RATING_ACTION_GLOBAL", "Issuer Credit Rating", "Local Currency LT|0")</f>
        <v/>
      </c>
      <c r="Q1897" s="1" t="str">
        <f>_xll.SNL.Clients.Office.Excel.Functions.SPG(A1897, "RD_LAST_REVIEW_DATE_GLOBAL", "Issuer Credit Rating", "Local Currency LT")</f>
        <v/>
      </c>
      <c r="R1897" s="1" t="str">
        <f>_xll.SNL.Clients.Office.Excel.Functions.SPG(A1897, "RD_CREDIT_RATING_DATE_GLOBAL", "Issuer Credit Rating", "Local Currency LT|0")</f>
        <v/>
      </c>
      <c r="S1897" s="1" t="str">
        <f>_xll.SNL.Clients.Office.Excel.Functions.SPG(A1897, "RD_CREDIT_WATCH_OUTLOOK_DATE_GLOBAL", "Issuer Credit Rating", "Local Currency LT|0")</f>
        <v/>
      </c>
      <c r="T1897" s="2" t="str">
        <f>_xll.SNL.Clients.Office.Excel.Functions.SPG(A1897, "SP_BUSINESS_DESCRIPTION")</f>
        <v>Dawson Geophysical Company provides onshore seismic data acquisition and processing services in the United States and Canada. The company acquires and processes 2-D, 3-D, and multi-component seismic data for its clients, including oil and gas companies, and independent oil and gas operators, as well as providers of multi-client data libraries and carbon capture sequestration projects. Its seismic crews supply seismic data primarily to companies engaged in the exploration and development of oil and natural gas on land and in land-to-water transition areas, as well as potash mining industry. The company was founded in 1952 and is headquartered in Midland, Texas. Dawson Geophysical Company operates as a subsidiary of Wilks Brothers, LLC.</v>
      </c>
    </row>
    <row r="1898" spans="1:20" x14ac:dyDescent="0.3">
      <c r="A1898" s="5" t="s">
        <v>1834</v>
      </c>
      <c r="B1898" s="1">
        <f>_xll.SNL.Clients.Office.Excel.Functions.SPG(A1898,"SP_IPO_DATE")</f>
        <v>42034</v>
      </c>
      <c r="C1898" s="3">
        <f>_xll.SNL.Clients.Office.Excel.Functions.SPG(A1898, "SP_VOLUME_AVG_WEEKLY_TO_SHARES_OUT", , "1M")</f>
        <v>367.03258912209742</v>
      </c>
      <c r="D1898" s="3">
        <f>_xll.SNL.Clients.Office.Excel.Functions.SPG(A1898, "SP_VOLUME_AVG_WEEKLY_TO_SHARES_OUT", , "3M")</f>
        <v>482.00700832736834</v>
      </c>
      <c r="E1898" s="3">
        <f>_xll.SNL.Clients.Office.Excel.Functions.SPG(A1898, "SP_VOLUME_AVG_DAILY_TO_1YR_AVG_DAILY", , "1M")</f>
        <v>278.58</v>
      </c>
      <c r="F1898" s="3">
        <f>_xll.SNL.Clients.Office.Excel.Functions.SPG(A1898, "SP_VOLUME_AVG_DAILY_TO_1YR_AVG_DAILY", , "3M")</f>
        <v>365.84</v>
      </c>
      <c r="G1898" s="2" t="str">
        <f>_xll.SNL.Clients.Office.Excel.Functions.SPG(A1898, "IQ_SECTOR")</f>
        <v>Health Care</v>
      </c>
      <c r="H1898" s="2" t="str">
        <f>_xll.SNL.Clients.Office.Excel.Functions.SPG(A1898, "IQ_INDUSTRY_GROUP")</f>
        <v>Health Care Equipment and Services</v>
      </c>
      <c r="I1898" s="2" t="str">
        <f>_xll.SNL.Clients.Office.Excel.Functions.SPG(A1898, "IQ_INDUSTRY")</f>
        <v>Health Care Equipment and Supplies</v>
      </c>
      <c r="J1898" s="2" t="str">
        <f>_xll.SNL.Clients.Office.Excel.Functions.SPG(A1898, "IQ_PRIMARY_INDUSTRY")</f>
        <v>Health Care Equipment</v>
      </c>
      <c r="K1898" s="2" t="str">
        <f>_xll.SNL.Clients.Office.Excel.Functions.SPG(A1898, "NAICS_CODE", "Primary")</f>
        <v>339112 - Surgical and Medical Instrument Manufacturing</v>
      </c>
      <c r="L1898" s="2" t="str">
        <f>_xll.SNL.Clients.Office.Excel.Functions.SPG(A1898, "SP_TOPICTAG")</f>
        <v>Health Diagnostics; Cardiovascular; Surgery</v>
      </c>
      <c r="M1898" s="3">
        <f>_xll.SNL.Clients.Office.Excel.Functions.SPG(A1898, "SP_PCT_SHARES_OWNED_ALL_INSTITUTIONS")</f>
        <v>1.79</v>
      </c>
      <c r="N1898" s="2" t="str">
        <f>_xll.SNL.Clients.Office.Excel.Functions.SPG(A1898, "RD_CREDIT_RATING_GLOBAL", "Issuer Credit Rating", "Local Currency LT|0")</f>
        <v/>
      </c>
      <c r="O1898" s="2" t="str">
        <f>_xll.SNL.Clients.Office.Excel.Functions.SPG(A1898, "RD_CWOL_GLOBAL", "Issuer Credit Rating", "Local Currency LT|0")</f>
        <v/>
      </c>
      <c r="P1898" s="2" t="str">
        <f>_xll.SNL.Clients.Office.Excel.Functions.SPG(A1898, "RD_RATING_ACTION_GLOBAL", "Issuer Credit Rating", "Local Currency LT|0")</f>
        <v/>
      </c>
      <c r="Q1898" s="1" t="str">
        <f>_xll.SNL.Clients.Office.Excel.Functions.SPG(A1898, "RD_LAST_REVIEW_DATE_GLOBAL", "Issuer Credit Rating", "Local Currency LT")</f>
        <v/>
      </c>
      <c r="R1898" s="1" t="str">
        <f>_xll.SNL.Clients.Office.Excel.Functions.SPG(A1898, "RD_CREDIT_RATING_DATE_GLOBAL", "Issuer Credit Rating", "Local Currency LT|0")</f>
        <v/>
      </c>
      <c r="S1898" s="1" t="str">
        <f>_xll.SNL.Clients.Office.Excel.Functions.SPG(A1898, "RD_CREDIT_WATCH_OUTLOOK_DATE_GLOBAL", "Issuer Credit Rating", "Local Currency LT|0")</f>
        <v/>
      </c>
      <c r="T1898" s="2" t="str">
        <f>_xll.SNL.Clients.Office.Excel.Functions.SPG(A1898, "SP_BUSINESS_DESCRIPTION")</f>
        <v>Avinger, Inc., a commercial-stage medical device company, designs, manufactures, and sells a suite of image-guided and catheter-based systems used by physicians to treat patients with peripheral artery disease (PAD) primarily in the United States and Germany. The company develops lumivascular platform that integrates optical coherence tomography visualization with interventional catheters to provide real-time intravascular imaging during the treatment portion of PAD procedures. Its lumivascular products comprise Lightbox imaging consoles; the Ocelot and Tigereye family of devices, which are designed to allow physicians to penetrate a total blockage in an artery; and Pantheris, an image-guided atherectomy device that allows physicians to precisely remove arterial plaque in PAD patients. The company is also developing IMAGE-BTK for the treatment of PAD lesions below-the-knee. It markets and sells its products to interventional cardiologists, vascular surgeons, and interventional radiologists. The company was incorporated in 2007 and is based in Redwood City, California.</v>
      </c>
    </row>
    <row r="1899" spans="1:20" x14ac:dyDescent="0.3">
      <c r="A1899" s="5" t="s">
        <v>1835</v>
      </c>
      <c r="B1899" s="1">
        <f>_xll.SNL.Clients.Office.Excel.Functions.SPG(A1899,"SP_IPO_DATE")</f>
        <v>43721</v>
      </c>
      <c r="C1899" s="3">
        <f>_xll.SNL.Clients.Office.Excel.Functions.SPG(A1899, "SP_VOLUME_AVG_WEEKLY_TO_SHARES_OUT", , "1M")</f>
        <v>6.7248146442089523</v>
      </c>
      <c r="D1899" s="3">
        <f>_xll.SNL.Clients.Office.Excel.Functions.SPG(A1899, "SP_VOLUME_AVG_WEEKLY_TO_SHARES_OUT", , "3M")</f>
        <v>5.3059196134128301</v>
      </c>
      <c r="E1899" s="3">
        <f>_xll.SNL.Clients.Office.Excel.Functions.SPG(A1899, "SP_VOLUME_AVG_DAILY_TO_1YR_AVG_DAILY", , "1M")</f>
        <v>138.25</v>
      </c>
      <c r="F1899" s="3">
        <f>_xll.SNL.Clients.Office.Excel.Functions.SPG(A1899, "SP_VOLUME_AVG_DAILY_TO_1YR_AVG_DAILY", , "3M")</f>
        <v>109.08</v>
      </c>
      <c r="G1899" s="2" t="str">
        <f>_xll.SNL.Clients.Office.Excel.Functions.SPG(A1899, "IQ_SECTOR")</f>
        <v>Information Technology</v>
      </c>
      <c r="H1899" s="2" t="str">
        <f>_xll.SNL.Clients.Office.Excel.Functions.SPG(A1899, "IQ_INDUSTRY_GROUP")</f>
        <v>Software and Services</v>
      </c>
      <c r="I1899" s="2" t="str">
        <f>_xll.SNL.Clients.Office.Excel.Functions.SPG(A1899, "IQ_INDUSTRY")</f>
        <v>IT Services</v>
      </c>
      <c r="J1899" s="2" t="str">
        <f>_xll.SNL.Clients.Office.Excel.Functions.SPG(A1899, "IQ_PRIMARY_INDUSTRY")</f>
        <v>Internet Services and Infrastructure</v>
      </c>
      <c r="K1899" s="2" t="str">
        <f>_xll.SNL.Clients.Office.Excel.Functions.SPG(A1899, "NAICS_CODE", "Primary")</f>
        <v>518210 - Computing Infrastructure Providers, Data Processing, Web Hosting, and Related Services</v>
      </c>
      <c r="L1899" s="2" t="str">
        <f>_xll.SNL.Clients.Office.Excel.Functions.SPG(A1899, "SP_TOPICTAG")</f>
        <v>Cloud Management; Web Development; Encryption; Cloud Infrastructure; Cloud Security; Cloud Storage; Network Security</v>
      </c>
      <c r="M1899" s="3">
        <f>_xll.SNL.Clients.Office.Excel.Functions.SPG(A1899, "SP_PCT_SHARES_OWNED_ALL_INSTITUTIONS")</f>
        <v>79.22</v>
      </c>
      <c r="N1899" s="2" t="str">
        <f>_xll.SNL.Clients.Office.Excel.Functions.SPG(A1899, "RD_CREDIT_RATING_GLOBAL", "Issuer Credit Rating", "Local Currency LT|0")</f>
        <v/>
      </c>
      <c r="O1899" s="2" t="str">
        <f>_xll.SNL.Clients.Office.Excel.Functions.SPG(A1899, "RD_CWOL_GLOBAL", "Issuer Credit Rating", "Local Currency LT|0")</f>
        <v/>
      </c>
      <c r="P1899" s="2" t="str">
        <f>_xll.SNL.Clients.Office.Excel.Functions.SPG(A1899, "RD_RATING_ACTION_GLOBAL", "Issuer Credit Rating", "Local Currency LT|0")</f>
        <v/>
      </c>
      <c r="Q1899" s="1" t="str">
        <f>_xll.SNL.Clients.Office.Excel.Functions.SPG(A1899, "RD_LAST_REVIEW_DATE_GLOBAL", "Issuer Credit Rating", "Local Currency LT")</f>
        <v/>
      </c>
      <c r="R1899" s="1" t="str">
        <f>_xll.SNL.Clients.Office.Excel.Functions.SPG(A1899, "RD_CREDIT_RATING_DATE_GLOBAL", "Issuer Credit Rating", "Local Currency LT|0")</f>
        <v/>
      </c>
      <c r="S1899" s="1" t="str">
        <f>_xll.SNL.Clients.Office.Excel.Functions.SPG(A1899, "RD_CREDIT_WATCH_OUTLOOK_DATE_GLOBAL", "Issuer Credit Rating", "Local Currency LT|0")</f>
        <v/>
      </c>
      <c r="T1899" s="2" t="str">
        <f>_xll.SNL.Clients.Office.Excel.Functions.SPG(A1899, "SP_BUSINESS_DESCRIPTION")</f>
        <v>Cloudflare, Inc. operates as a cloud services provider that delivers a range of services to businesses worldwide. The company provides an integrated cloud-based security solution to secure a range of combination of platforms, including public cloud, private cloud, on-premise, software-as-a-service applications, and IoT devices; and website and application security products comprising web application firewall, bot management, distributed denial of service, API gateways, SSL/TLS encryption, script management, security center, and rate limiting products. It offers website and application performance solutions, including content delivery, load balancing, DNS, agro smart routing, video stream delivery, web optimization, cache reserve, cloudfare waiting room, and cloudfare data localization suite; SASE platform through cloudfare one that provides a cloud-based network-as-a-service; network services which deliver network connectivity, security, and performance, including magic WAN, magic transit, magic firewall, cloudflare network interconnect, and spectrum. In addition, the company provides zero trust services, such as cloudflare access, cloudflare gateway, remote browser isolation, cloud access security broker, cloud email security, and data loss prevention products that protects, inspects, and provides privilege rules to grant access to data and application. Further, it provides developer-based solutions consisting of cloudflare workers, R2 object storage, workers KV, durable objects, cloudfare pages, cloudfare stream, and cloudfare images; and consumer products comprising of 1.1.1.1, a DNS resolver, WARP, a virtual private network, and cloudfare registrar that secures registration and management of domain names. The company serves customers in the technology, healthcare, financial services, consumer and retail, industrial, and non-profit industries, as well as government. Cloudflare, Inc. was incorporated in 2009 and is headquartered in San Francisco, California.</v>
      </c>
    </row>
    <row r="1900" spans="1:20" x14ac:dyDescent="0.3">
      <c r="A1900" s="5" t="s">
        <v>1836</v>
      </c>
      <c r="B1900" s="1">
        <f>_xll.SNL.Clients.Office.Excel.Functions.SPG(A1900,"SP_IPO_DATE")</f>
        <v>42033</v>
      </c>
      <c r="C1900" s="3">
        <f>_xll.SNL.Clients.Office.Excel.Functions.SPG(A1900, "SP_VOLUME_AVG_WEEKLY_TO_SHARES_OUT", , "1M")</f>
        <v>1.2872680549896469</v>
      </c>
      <c r="D1900" s="3">
        <f>_xll.SNL.Clients.Office.Excel.Functions.SPG(A1900, "SP_VOLUME_AVG_WEEKLY_TO_SHARES_OUT", , "3M")</f>
        <v>1.2393619388267199</v>
      </c>
      <c r="E1900" s="3">
        <f>_xll.SNL.Clients.Office.Excel.Functions.SPG(A1900, "SP_VOLUME_AVG_DAILY_TO_1YR_AVG_DAILY", , "1M")</f>
        <v>106.28</v>
      </c>
      <c r="F1900" s="3">
        <f>_xll.SNL.Clients.Office.Excel.Functions.SPG(A1900, "SP_VOLUME_AVG_DAILY_TO_1YR_AVG_DAILY", , "3M")</f>
        <v>102.32</v>
      </c>
      <c r="G1900" s="2" t="str">
        <f>_xll.SNL.Clients.Office.Excel.Functions.SPG(A1900, "IQ_SECTOR")</f>
        <v>Financials</v>
      </c>
      <c r="H1900" s="2" t="str">
        <f>_xll.SNL.Clients.Office.Excel.Functions.SPG(A1900, "IQ_INDUSTRY_GROUP")</f>
        <v>Banks</v>
      </c>
      <c r="I1900" s="2" t="str">
        <f>_xll.SNL.Clients.Office.Excel.Functions.SPG(A1900, "IQ_INDUSTRY")</f>
        <v>Banks</v>
      </c>
      <c r="J1900" s="2" t="str">
        <f>_xll.SNL.Clients.Office.Excel.Functions.SPG(A1900, "IQ_PRIMARY_INDUSTRY")</f>
        <v>Regional Banks</v>
      </c>
      <c r="K1900" s="2" t="str">
        <f>_xll.SNL.Clients.Office.Excel.Functions.SPG(A1900, "NAICS_CODE", "Primary")</f>
        <v>522180 - Savings Institutions and Other Depository Credit Intermediation</v>
      </c>
      <c r="L1900" s="2" t="str">
        <f>_xll.SNL.Clients.Office.Excel.Functions.SPG(A1900, "SP_TOPICTAG")</f>
        <v>Consumer Lending; Digital Asset Management; Digital Brokerage; Banking as a Service</v>
      </c>
      <c r="M1900" s="3">
        <f>_xll.SNL.Clients.Office.Excel.Functions.SPG(A1900, "SP_PCT_SHARES_OWNED_ALL_INSTITUTIONS")</f>
        <v>46.27</v>
      </c>
      <c r="N1900" s="2" t="str">
        <f>_xll.SNL.Clients.Office.Excel.Functions.SPG(A1900, "RD_CREDIT_RATING_GLOBAL", "Issuer Credit Rating", "Local Currency LT|0")</f>
        <v/>
      </c>
      <c r="O1900" s="2" t="str">
        <f>_xll.SNL.Clients.Office.Excel.Functions.SPG(A1900, "RD_CWOL_GLOBAL", "Issuer Credit Rating", "Local Currency LT|0")</f>
        <v/>
      </c>
      <c r="P1900" s="2" t="str">
        <f>_xll.SNL.Clients.Office.Excel.Functions.SPG(A1900, "RD_RATING_ACTION_GLOBAL", "Issuer Credit Rating", "Local Currency LT|0")</f>
        <v/>
      </c>
      <c r="Q1900" s="1" t="str">
        <f>_xll.SNL.Clients.Office.Excel.Functions.SPG(A1900, "RD_LAST_REVIEW_DATE_GLOBAL", "Issuer Credit Rating", "Local Currency LT")</f>
        <v/>
      </c>
      <c r="R1900" s="1" t="str">
        <f>_xll.SNL.Clients.Office.Excel.Functions.SPG(A1900, "RD_CREDIT_RATING_DATE_GLOBAL", "Issuer Credit Rating", "Local Currency LT|0")</f>
        <v/>
      </c>
      <c r="S1900" s="1" t="str">
        <f>_xll.SNL.Clients.Office.Excel.Functions.SPG(A1900, "RD_CREDIT_WATCH_OUTLOOK_DATE_GLOBAL", "Issuer Credit Rating", "Local Currency LT|0")</f>
        <v/>
      </c>
      <c r="T1900" s="2" t="str">
        <f>_xll.SNL.Clients.Office.Excel.Functions.SPG(A1900, "SP_BUSINESS_DESCRIPTION")</f>
        <v>First Northwest Bancorp operates as a bank holding company for First Fed Bank that provides commercial and consumer banking services to individuals, businesses, and nonprofit organizations in western Washington, the United States. The company accepts various deposit instruments, including checking, money market deposit, savings, and transaction accounts, as well as certificates of deposit. It also originates one- to four-family mortgage loans, commercial and multi-family real estate loans, construction and land loans, and commercial business loans, as well as consumer loans primarily consisting of automobile loans, and home-equity loans and lines of credit. First Northwest Bancorp operates branch offices in Clallam, Jefferson, King, Kitsap, and Whatcom Counties, Washington. First Northwest Bancorp was founded in 1923 and is based in Port Angeles, Washington.</v>
      </c>
    </row>
    <row r="1901" spans="1:20" x14ac:dyDescent="0.3">
      <c r="A1901" s="5" t="s">
        <v>1837</v>
      </c>
      <c r="B1901" s="1" t="str">
        <f>_xll.SNL.Clients.Office.Excel.Functions.SPG(A1901,"SP_IPO_DATE")</f>
        <v/>
      </c>
      <c r="C1901" s="3">
        <f>_xll.SNL.Clients.Office.Excel.Functions.SPG(A1901, "SP_VOLUME_AVG_WEEKLY_TO_SHARES_OUT", , "1M")</f>
        <v>1.156089065320558</v>
      </c>
      <c r="D1901" s="3">
        <f>_xll.SNL.Clients.Office.Excel.Functions.SPG(A1901, "SP_VOLUME_AVG_WEEKLY_TO_SHARES_OUT", , "3M")</f>
        <v>1.4128033457831712</v>
      </c>
      <c r="E1901" s="3">
        <f>_xll.SNL.Clients.Office.Excel.Functions.SPG(A1901, "SP_VOLUME_AVG_DAILY_TO_1YR_AVG_DAILY", , "1M")</f>
        <v>99</v>
      </c>
      <c r="F1901" s="3">
        <f>_xll.SNL.Clients.Office.Excel.Functions.SPG(A1901, "SP_VOLUME_AVG_DAILY_TO_1YR_AVG_DAILY", , "3M")</f>
        <v>120.99</v>
      </c>
      <c r="G1901" s="2" t="str">
        <f>_xll.SNL.Clients.Office.Excel.Functions.SPG(A1901, "IQ_SECTOR")</f>
        <v>Information Technology</v>
      </c>
      <c r="H1901" s="2" t="str">
        <f>_xll.SNL.Clients.Office.Excel.Functions.SPG(A1901, "IQ_INDUSTRY_GROUP")</f>
        <v>Software and Services</v>
      </c>
      <c r="I1901" s="2" t="str">
        <f>_xll.SNL.Clients.Office.Excel.Functions.SPG(A1901, "IQ_INDUSTRY")</f>
        <v>Software</v>
      </c>
      <c r="J1901" s="2" t="str">
        <f>_xll.SNL.Clients.Office.Excel.Functions.SPG(A1901, "IQ_PRIMARY_INDUSTRY")</f>
        <v>Systems Software</v>
      </c>
      <c r="K1901" s="2" t="str">
        <f>_xll.SNL.Clients.Office.Excel.Functions.SPG(A1901, "NAICS_CODE", "Primary")</f>
        <v>513210 - Software Publishers</v>
      </c>
      <c r="L1901" s="2" t="str">
        <f>_xll.SNL.Clients.Office.Excel.Functions.SPG(A1901, "SP_TOPICTAG")</f>
        <v>Software Development; Identity and Access Management; Authentication; Identity Theft Prevention; Cloud Infrastructure; Cloud Security; Biometrics</v>
      </c>
      <c r="M1901" s="3">
        <f>_xll.SNL.Clients.Office.Excel.Functions.SPG(A1901, "SP_PCT_SHARES_OWNED_ALL_INSTITUTIONS")</f>
        <v>15.48</v>
      </c>
      <c r="N1901" s="2" t="str">
        <f>_xll.SNL.Clients.Office.Excel.Functions.SPG(A1901, "RD_CREDIT_RATING_GLOBAL", "Issuer Credit Rating", "Local Currency LT|0")</f>
        <v/>
      </c>
      <c r="O1901" s="2" t="str">
        <f>_xll.SNL.Clients.Office.Excel.Functions.SPG(A1901, "RD_CWOL_GLOBAL", "Issuer Credit Rating", "Local Currency LT|0")</f>
        <v/>
      </c>
      <c r="P1901" s="2" t="str">
        <f>_xll.SNL.Clients.Office.Excel.Functions.SPG(A1901, "RD_RATING_ACTION_GLOBAL", "Issuer Credit Rating", "Local Currency LT|0")</f>
        <v/>
      </c>
      <c r="Q1901" s="1" t="str">
        <f>_xll.SNL.Clients.Office.Excel.Functions.SPG(A1901, "RD_LAST_REVIEW_DATE_GLOBAL", "Issuer Credit Rating", "Local Currency LT")</f>
        <v/>
      </c>
      <c r="R1901" s="1" t="str">
        <f>_xll.SNL.Clients.Office.Excel.Functions.SPG(A1901, "RD_CREDIT_RATING_DATE_GLOBAL", "Issuer Credit Rating", "Local Currency LT|0")</f>
        <v/>
      </c>
      <c r="S1901" s="1" t="str">
        <f>_xll.SNL.Clients.Office.Excel.Functions.SPG(A1901, "RD_CREDIT_WATCH_OUTLOOK_DATE_GLOBAL", "Issuer Credit Rating", "Local Currency LT|0")</f>
        <v/>
      </c>
      <c r="T1901" s="2" t="str">
        <f>_xll.SNL.Clients.Office.Excel.Functions.SPG(A1901, "SP_BUSINESS_DESCRIPTION")</f>
        <v>authID Inc. provides secure, biometric, identity verification, and strong passwordless and biometric authentication for consumer and workforce applications worldwide. The company offers solutions through its Verified platform to enable their users to easily verify and authenticate their identity through a mobile device or desktop. It provides Biometric Identity Verification, which establishes the trusted identity of users based on a variety of ground truth sources, including chip-based electronic machine-readable travel documents, national IDs, and driver’s licenses; Human Factor Authentication that delivers trusted FIDO2 strong authentication for device-based passwordless login and transaction authentication that is tied to a trusted identity; Cloud-Based Biometric Multi-Factor Authentication, which provides any bank, enterprise, or government department a secure and convenient application for identity verification and transaction consent as part of any type of electronic transaction; and Identity - Portal that enables enterprises to get started with its identity products without any integration. The company also offers SEARCH, a biometric matching software for desktop fingerprint capture and image processing. The company was formerly known as Ipsidy Inc. and changed its name to authID Inc. authID Inc. was founded in 2009 and is headquartered in Denver, Colorado.</v>
      </c>
    </row>
    <row r="1902" spans="1:20" x14ac:dyDescent="0.3">
      <c r="A1902" s="5" t="s">
        <v>1838</v>
      </c>
      <c r="B1902" s="1" t="str">
        <f>_xll.SNL.Clients.Office.Excel.Functions.SPG(A1902,"SP_IPO_DATE")</f>
        <v/>
      </c>
      <c r="C1902" s="3">
        <f>_xll.SNL.Clients.Office.Excel.Functions.SPG(A1902, "SP_VOLUME_AVG_WEEKLY_TO_SHARES_OUT", , "1M")</f>
        <v>5.3761978606970988</v>
      </c>
      <c r="D1902" s="3">
        <f>_xll.SNL.Clients.Office.Excel.Functions.SPG(A1902, "SP_VOLUME_AVG_WEEKLY_TO_SHARES_OUT", , "3M")</f>
        <v>3.8879177476563358</v>
      </c>
      <c r="E1902" s="3">
        <f>_xll.SNL.Clients.Office.Excel.Functions.SPG(A1902, "SP_VOLUME_AVG_DAILY_TO_1YR_AVG_DAILY", , "1M")</f>
        <v>127.96</v>
      </c>
      <c r="F1902" s="3">
        <f>_xll.SNL.Clients.Office.Excel.Functions.SPG(A1902, "SP_VOLUME_AVG_DAILY_TO_1YR_AVG_DAILY", , "3M")</f>
        <v>92.54</v>
      </c>
      <c r="G1902" s="2" t="str">
        <f>_xll.SNL.Clients.Office.Excel.Functions.SPG(A1902, "IQ_SECTOR")</f>
        <v>Communication Services</v>
      </c>
      <c r="H1902" s="2" t="str">
        <f>_xll.SNL.Clients.Office.Excel.Functions.SPG(A1902, "IQ_INDUSTRY_GROUP")</f>
        <v>Telecommunication Services</v>
      </c>
      <c r="I1902" s="2" t="str">
        <f>_xll.SNL.Clients.Office.Excel.Functions.SPG(A1902, "IQ_INDUSTRY")</f>
        <v>Diversified Telecommunication Services</v>
      </c>
      <c r="J1902" s="2" t="str">
        <f>_xll.SNL.Clients.Office.Excel.Functions.SPG(A1902, "IQ_PRIMARY_INDUSTRY")</f>
        <v>Alternative Carriers</v>
      </c>
      <c r="K1902" s="2" t="str">
        <f>_xll.SNL.Clients.Office.Excel.Functions.SPG(A1902, "NAICS_CODE", "Primary")</f>
        <v>517112 - Wireless Telecommunications Carriers (except Satellite)</v>
      </c>
      <c r="L1902" s="2" t="str">
        <f>_xll.SNL.Clients.Office.Excel.Functions.SPG(A1902, "SP_TOPICTAG")</f>
        <v>Network Backbone; Edge Computing; Network Security; 5G</v>
      </c>
      <c r="M1902" s="3">
        <f>_xll.SNL.Clients.Office.Excel.Functions.SPG(A1902, "SP_PCT_SHARES_OWNED_ALL_INSTITUTIONS")</f>
        <v>57.23</v>
      </c>
      <c r="N1902" s="2" t="str">
        <f>_xll.SNL.Clients.Office.Excel.Functions.SPG(A1902, "RD_CREDIT_RATING_GLOBAL", "Issuer Credit Rating", "Local Currency LT|0")</f>
        <v/>
      </c>
      <c r="O1902" s="2" t="str">
        <f>_xll.SNL.Clients.Office.Excel.Functions.SPG(A1902, "RD_CWOL_GLOBAL", "Issuer Credit Rating", "Local Currency LT|0")</f>
        <v/>
      </c>
      <c r="P1902" s="2" t="str">
        <f>_xll.SNL.Clients.Office.Excel.Functions.SPG(A1902, "RD_RATING_ACTION_GLOBAL", "Issuer Credit Rating", "Local Currency LT|0")</f>
        <v/>
      </c>
      <c r="Q1902" s="1" t="str">
        <f>_xll.SNL.Clients.Office.Excel.Functions.SPG(A1902, "RD_LAST_REVIEW_DATE_GLOBAL", "Issuer Credit Rating", "Local Currency LT")</f>
        <v/>
      </c>
      <c r="R1902" s="1" t="str">
        <f>_xll.SNL.Clients.Office.Excel.Functions.SPG(A1902, "RD_CREDIT_RATING_DATE_GLOBAL", "Issuer Credit Rating", "Local Currency LT|0")</f>
        <v/>
      </c>
      <c r="S1902" s="1" t="str">
        <f>_xll.SNL.Clients.Office.Excel.Functions.SPG(A1902, "RD_CREDIT_WATCH_OUTLOOK_DATE_GLOBAL", "Issuer Credit Rating", "Local Currency LT|0")</f>
        <v/>
      </c>
      <c r="T1902" s="2" t="str">
        <f>_xll.SNL.Clients.Office.Excel.Functions.SPG(A1902, "SP_BUSINESS_DESCRIPTION")</f>
        <v>Anterix Inc. operates as a wireless communications company. The company focuses on commercializing its spectrum assets to enable the targeted utility and critical infrastructure customers to deploy private broadband networks and broadband solutions. It offers CatalyX, a turnkey connectivity management solution platform. The company also holds licensed spectrum in the 900 MHz band with coverage throughout the United States. The company was formerly known as pdvWireless, Inc. and changed its name to Anterix Inc. in August 2019. Anterix Inc. was incorporated in 1997 and is headquartered in Woodland Park, New Jersey.</v>
      </c>
    </row>
    <row r="1903" spans="1:20" x14ac:dyDescent="0.3">
      <c r="A1903" s="5" t="s">
        <v>14</v>
      </c>
      <c r="B1903" s="1" t="str">
        <f>_xll.SNL.Clients.Office.Excel.Functions.SPG(A1903,"SP_IPO_DATE")</f>
        <v/>
      </c>
      <c r="C1903" s="3">
        <f>_xll.SNL.Clients.Office.Excel.Functions.SPG(A1903, "SP_VOLUME_AVG_WEEKLY_TO_SHARES_OUT", , "1M")</f>
        <v>2.9787578153327661</v>
      </c>
      <c r="D1903" s="3">
        <f>_xll.SNL.Clients.Office.Excel.Functions.SPG(A1903, "SP_VOLUME_AVG_WEEKLY_TO_SHARES_OUT", , "3M")</f>
        <v>3.2903006316751853</v>
      </c>
      <c r="E1903" s="3">
        <f>_xll.SNL.Clients.Office.Excel.Functions.SPG(A1903, "SP_VOLUME_AVG_DAILY_TO_1YR_AVG_DAILY", , "1M")</f>
        <v>77.040000000000006</v>
      </c>
      <c r="F1903" s="3">
        <f>_xll.SNL.Clients.Office.Excel.Functions.SPG(A1903, "SP_VOLUME_AVG_DAILY_TO_1YR_AVG_DAILY", , "3M")</f>
        <v>85.1</v>
      </c>
      <c r="G1903" s="2" t="str">
        <f>_xll.SNL.Clients.Office.Excel.Functions.SPG(A1903, "IQ_SECTOR")</f>
        <v>Real Estate</v>
      </c>
      <c r="H1903" s="2" t="str">
        <f>_xll.SNL.Clients.Office.Excel.Functions.SPG(A1903, "IQ_INDUSTRY_GROUP")</f>
        <v>Equity Real Estate Investment Trusts (REITs)</v>
      </c>
      <c r="I1903" s="2" t="str">
        <f>_xll.SNL.Clients.Office.Excel.Functions.SPG(A1903, "IQ_INDUSTRY")</f>
        <v>Hotel and Resort REITs</v>
      </c>
      <c r="J1903" s="2" t="str">
        <f>_xll.SNL.Clients.Office.Excel.Functions.SPG(A1903, "IQ_PRIMARY_INDUSTRY")</f>
        <v>Hotel and Resort REITs</v>
      </c>
      <c r="K1903" s="2" t="str">
        <f>_xll.SNL.Clients.Office.Excel.Functions.SPG(A1903, "NAICS_CODE", "Primary")</f>
        <v>531120 - Lessors of Nonresidential Buildings (except Miniwarehouses)</v>
      </c>
      <c r="L1903" s="2" t="str">
        <f>_xll.SNL.Clients.Office.Excel.Functions.SPG(A1903, "SP_TOPICTAG")</f>
        <v/>
      </c>
      <c r="M1903" s="3">
        <f>_xll.SNL.Clients.Office.Excel.Functions.SPG(A1903, "SP_PCT_SHARES_OWNED_ALL_INSTITUTIONS")</f>
        <v>93.43</v>
      </c>
      <c r="N1903" s="2" t="str">
        <f>_xll.SNL.Clients.Office.Excel.Functions.SPG(A1903, "RD_CREDIT_RATING_GLOBAL", "Issuer Credit Rating", "Local Currency LT|0")</f>
        <v>B+</v>
      </c>
      <c r="O1903" s="2" t="str">
        <f>_xll.SNL.Clients.Office.Excel.Functions.SPG(A1903, "RD_CWOL_GLOBAL", "Issuer Credit Rating", "Local Currency LT|0")</f>
        <v>Stable</v>
      </c>
      <c r="P1903" s="2" t="str">
        <f>_xll.SNL.Clients.Office.Excel.Functions.SPG(A1903, "RD_RATING_ACTION_GLOBAL", "Issuer Credit Rating", "Local Currency LT|0")</f>
        <v>Upgrade | CreditWatch/Outlook (08/15/2023)</v>
      </c>
      <c r="Q1903" s="1">
        <f>_xll.SNL.Clients.Office.Excel.Functions.SPG(A1903, "RD_LAST_REVIEW_DATE_GLOBAL", "Issuer Credit Rating", "Local Currency LT")</f>
        <v>45529</v>
      </c>
      <c r="R1903" s="1">
        <f>_xll.SNL.Clients.Office.Excel.Functions.SPG(A1903, "RD_CREDIT_RATING_DATE_GLOBAL", "Issuer Credit Rating", "Local Currency LT|0")</f>
        <v>45153</v>
      </c>
      <c r="S1903" s="1">
        <f>_xll.SNL.Clients.Office.Excel.Functions.SPG(A1903, "RD_CREDIT_WATCH_OUTLOOK_DATE_GLOBAL", "Issuer Credit Rating", "Local Currency LT|0")</f>
        <v>45153</v>
      </c>
      <c r="T1903" s="2" t="str">
        <f>_xll.SNL.Clients.Office.Excel.Functions.SPG(A1903, "SP_BUSINESS_DESCRIPTION")</f>
        <v>Xenia Hotels &amp; Resorts, Inc. is a self-advised and self-administered REIT that invests in uniquely positioned luxury and upper upscale hotels and resorts with a focus on the top 25 lodging markets as well as key leisure destinations in the United States. The Company owns 32 hotels and resorts comprising 9,511 rooms across 14 states. Xenia's hotels are in the luxury and upper upscale segments, and are operated and/or licensed by industry leaders such as Marriott, Hyatt, Kimpton, Fairmont, Loews, Hilton, The Kessler Collection, and Davidson.</v>
      </c>
    </row>
    <row r="1904" spans="1:20" x14ac:dyDescent="0.3">
      <c r="A1904" s="5" t="s">
        <v>1839</v>
      </c>
      <c r="B1904" s="1">
        <f>_xll.SNL.Clients.Office.Excel.Functions.SPG(A1904,"SP_IPO_DATE")</f>
        <v>42108</v>
      </c>
      <c r="C1904" s="3">
        <f>_xll.SNL.Clients.Office.Excel.Functions.SPG(A1904, "SP_VOLUME_AVG_WEEKLY_TO_SHARES_OUT", , "1M")</f>
        <v>0.8670362354186405</v>
      </c>
      <c r="D1904" s="3">
        <f>_xll.SNL.Clients.Office.Excel.Functions.SPG(A1904, "SP_VOLUME_AVG_WEEKLY_TO_SHARES_OUT", , "3M")</f>
        <v>1.1504509606366806</v>
      </c>
      <c r="E1904" s="3">
        <f>_xll.SNL.Clients.Office.Excel.Functions.SPG(A1904, "SP_VOLUME_AVG_DAILY_TO_1YR_AVG_DAILY", , "1M")</f>
        <v>64.59</v>
      </c>
      <c r="F1904" s="3">
        <f>_xll.SNL.Clients.Office.Excel.Functions.SPG(A1904, "SP_VOLUME_AVG_DAILY_TO_1YR_AVG_DAILY", , "3M")</f>
        <v>85.7</v>
      </c>
      <c r="G1904" s="2" t="str">
        <f>_xll.SNL.Clients.Office.Excel.Functions.SPG(A1904, "IQ_SECTOR")</f>
        <v>Health Care</v>
      </c>
      <c r="H1904" s="2" t="str">
        <f>_xll.SNL.Clients.Office.Excel.Functions.SPG(A1904, "IQ_INDUSTRY_GROUP")</f>
        <v>Pharmaceuticals, Biotechnology and Life Sciences</v>
      </c>
      <c r="I1904" s="2" t="str">
        <f>_xll.SNL.Clients.Office.Excel.Functions.SPG(A1904, "IQ_INDUSTRY")</f>
        <v>Biotechnology</v>
      </c>
      <c r="J1904" s="2" t="str">
        <f>_xll.SNL.Clients.Office.Excel.Functions.SPG(A1904, "IQ_PRIMARY_INDUSTRY")</f>
        <v>Biotechnology</v>
      </c>
      <c r="K1904" s="2" t="str">
        <f>_xll.SNL.Clients.Office.Excel.Functions.SPG(A1904, "NAICS_CODE", "Primary")</f>
        <v>325414 - Biological Product (except Diagnostic) Manufacturing</v>
      </c>
      <c r="L1904" s="2" t="str">
        <f>_xll.SNL.Clients.Office.Excel.Functions.SPG(A1904, "SP_TOPICTAG")</f>
        <v>Cardiovascular; Immunology; Infectious Diseases; Inflammation; Neurology; Oncology; Rheumatology</v>
      </c>
      <c r="M1904" s="3">
        <f>_xll.SNL.Clients.Office.Excel.Functions.SPG(A1904, "SP_PCT_SHARES_OWNED_ALL_INSTITUTIONS")</f>
        <v>15.6</v>
      </c>
      <c r="N1904" s="2" t="str">
        <f>_xll.SNL.Clients.Office.Excel.Functions.SPG(A1904, "RD_CREDIT_RATING_GLOBAL", "Issuer Credit Rating", "Local Currency LT|0")</f>
        <v/>
      </c>
      <c r="O1904" s="2" t="str">
        <f>_xll.SNL.Clients.Office.Excel.Functions.SPG(A1904, "RD_CWOL_GLOBAL", "Issuer Credit Rating", "Local Currency LT|0")</f>
        <v/>
      </c>
      <c r="P1904" s="2" t="str">
        <f>_xll.SNL.Clients.Office.Excel.Functions.SPG(A1904, "RD_RATING_ACTION_GLOBAL", "Issuer Credit Rating", "Local Currency LT|0")</f>
        <v/>
      </c>
      <c r="Q1904" s="1" t="str">
        <f>_xll.SNL.Clients.Office.Excel.Functions.SPG(A1904, "RD_LAST_REVIEW_DATE_GLOBAL", "Issuer Credit Rating", "Local Currency LT")</f>
        <v/>
      </c>
      <c r="R1904" s="1" t="str">
        <f>_xll.SNL.Clients.Office.Excel.Functions.SPG(A1904, "RD_CREDIT_RATING_DATE_GLOBAL", "Issuer Credit Rating", "Local Currency LT|0")</f>
        <v/>
      </c>
      <c r="S1904" s="1" t="str">
        <f>_xll.SNL.Clients.Office.Excel.Functions.SPG(A1904, "RD_CREDIT_WATCH_OUTLOOK_DATE_GLOBAL", "Issuer Credit Rating", "Local Currency LT|0")</f>
        <v/>
      </c>
      <c r="T1904" s="2" t="str">
        <f>_xll.SNL.Clients.Office.Excel.Functions.SPG(A1904, "SP_BUSINESS_DESCRIPTION")</f>
        <v>XBiotech Inc., a biopharmaceutical company, discovers, develops, and commercializes True Human monoclonal antibodies for treating various diseases. The company focuses on developing a pipeline of product candidates targeting both inflammatory and infectious diseases. It is also developing interleukin-1 alpha therapies to treat variety of medical conditions, such as cancer, stroke, heart attack, or arthritis; and mediates tissue breakdown, angiogenesis, the formation of blood clots, malaise, muscle wasting, and inflammation. The company was incorporated in 2005 and is headquartered in Austin, Texas.</v>
      </c>
    </row>
    <row r="1905" spans="1:20" x14ac:dyDescent="0.3">
      <c r="A1905" s="5" t="s">
        <v>1840</v>
      </c>
      <c r="B1905" s="1">
        <f>_xll.SNL.Clients.Office.Excel.Functions.SPG(A1905,"SP_IPO_DATE")</f>
        <v>42138</v>
      </c>
      <c r="C1905" s="3">
        <f>_xll.SNL.Clients.Office.Excel.Functions.SPG(A1905, "SP_VOLUME_AVG_WEEKLY_TO_SHARES_OUT", , "1M")</f>
        <v>3.163286043469979</v>
      </c>
      <c r="D1905" s="3">
        <f>_xll.SNL.Clients.Office.Excel.Functions.SPG(A1905, "SP_VOLUME_AVG_WEEKLY_TO_SHARES_OUT", , "3M")</f>
        <v>442.90754597744336</v>
      </c>
      <c r="E1905" s="3">
        <f>_xll.SNL.Clients.Office.Excel.Functions.SPG(A1905, "SP_VOLUME_AVG_DAILY_TO_1YR_AVG_DAILY", , "1M")</f>
        <v>2.77</v>
      </c>
      <c r="F1905" s="3">
        <f>_xll.SNL.Clients.Office.Excel.Functions.SPG(A1905, "SP_VOLUME_AVG_DAILY_TO_1YR_AVG_DAILY", , "3M")</f>
        <v>388.1</v>
      </c>
      <c r="G1905" s="2" t="str">
        <f>_xll.SNL.Clients.Office.Excel.Functions.SPG(A1905, "IQ_SECTOR")</f>
        <v>Consumer Staples</v>
      </c>
      <c r="H1905" s="2" t="str">
        <f>_xll.SNL.Clients.Office.Excel.Functions.SPG(A1905, "IQ_INDUSTRY_GROUP")</f>
        <v>Food, Beverage and Tobacco</v>
      </c>
      <c r="I1905" s="2" t="str">
        <f>_xll.SNL.Clients.Office.Excel.Functions.SPG(A1905, "IQ_INDUSTRY")</f>
        <v>Food Products</v>
      </c>
      <c r="J1905" s="2" t="str">
        <f>_xll.SNL.Clients.Office.Excel.Functions.SPG(A1905, "IQ_PRIMARY_INDUSTRY")</f>
        <v>Agricultural Products and Services</v>
      </c>
      <c r="K1905" s="2" t="str">
        <f>_xll.SNL.Clients.Office.Excel.Functions.SPG(A1905, "NAICS_CODE", "Primary")</f>
        <v>111 - Crop Production</v>
      </c>
      <c r="L1905" s="2" t="str">
        <f>_xll.SNL.Clients.Office.Excel.Functions.SPG(A1905, "SP_TOPICTAG")</f>
        <v>Farming; Green Consumer Goods; Horticulture; Organic; AgriTech; Alternative Protein; Pain Management</v>
      </c>
      <c r="M1905" s="3">
        <f>_xll.SNL.Clients.Office.Excel.Functions.SPG(A1905, "SP_PCT_SHARES_OWNED_ALL_INSTITUTIONS")</f>
        <v>10.74</v>
      </c>
      <c r="N1905" s="2" t="str">
        <f>_xll.SNL.Clients.Office.Excel.Functions.SPG(A1905, "RD_CREDIT_RATING_GLOBAL", "Issuer Credit Rating", "Local Currency LT|0")</f>
        <v/>
      </c>
      <c r="O1905" s="2" t="str">
        <f>_xll.SNL.Clients.Office.Excel.Functions.SPG(A1905, "RD_CWOL_GLOBAL", "Issuer Credit Rating", "Local Currency LT|0")</f>
        <v/>
      </c>
      <c r="P1905" s="2" t="str">
        <f>_xll.SNL.Clients.Office.Excel.Functions.SPG(A1905, "RD_RATING_ACTION_GLOBAL", "Issuer Credit Rating", "Local Currency LT|0")</f>
        <v/>
      </c>
      <c r="Q1905" s="1" t="str">
        <f>_xll.SNL.Clients.Office.Excel.Functions.SPG(A1905, "RD_LAST_REVIEW_DATE_GLOBAL", "Issuer Credit Rating", "Local Currency LT")</f>
        <v/>
      </c>
      <c r="R1905" s="1" t="str">
        <f>_xll.SNL.Clients.Office.Excel.Functions.SPG(A1905, "RD_CREDIT_RATING_DATE_GLOBAL", "Issuer Credit Rating", "Local Currency LT|0")</f>
        <v/>
      </c>
      <c r="S1905" s="1" t="str">
        <f>_xll.SNL.Clients.Office.Excel.Functions.SPG(A1905, "RD_CREDIT_WATCH_OUTLOOK_DATE_GLOBAL", "Issuer Credit Rating", "Local Currency LT|0")</f>
        <v/>
      </c>
      <c r="T1905" s="2" t="str">
        <f>_xll.SNL.Clients.Office.Excel.Functions.SPG(A1905, "SP_BUSINESS_DESCRIPTION")</f>
        <v>Arcadia Biosciences, Inc. produces and markets plant-based food and beverage products in the United States. The company develops crop improvements primarily in wheat to enhance farm economics by improving the performance of crops in the field, as well as their value as food ingredients. Its food, beverage, and body case products include GoodWheat, Zola coconut water, ProVault topical pain relief, and SoulSpring. The company was incorporated in 2002 and is headquartered in Dallas, Texas.</v>
      </c>
    </row>
    <row r="1906" spans="1:20" x14ac:dyDescent="0.3">
      <c r="A1906" s="5" t="s">
        <v>1841</v>
      </c>
      <c r="B1906" s="1" t="str">
        <f>_xll.SNL.Clients.Office.Excel.Functions.SPG(A1906,"SP_IPO_DATE")</f>
        <v/>
      </c>
      <c r="C1906" s="3">
        <f>_xll.SNL.Clients.Office.Excel.Functions.SPG(A1906, "SP_VOLUME_AVG_WEEKLY_TO_SHARES_OUT", , "1M")</f>
        <v>9.6618828390922982</v>
      </c>
      <c r="D1906" s="3">
        <f>_xll.SNL.Clients.Office.Excel.Functions.SPG(A1906, "SP_VOLUME_AVG_WEEKLY_TO_SHARES_OUT", , "3M")</f>
        <v>8.1796925003333598</v>
      </c>
      <c r="E1906" s="3">
        <f>_xll.SNL.Clients.Office.Excel.Functions.SPG(A1906, "SP_VOLUME_AVG_DAILY_TO_1YR_AVG_DAILY", , "1M")</f>
        <v>130.44999999999999</v>
      </c>
      <c r="F1906" s="3">
        <f>_xll.SNL.Clients.Office.Excel.Functions.SPG(A1906, "SP_VOLUME_AVG_DAILY_TO_1YR_AVG_DAILY", , "3M")</f>
        <v>110.43</v>
      </c>
      <c r="G1906" s="2" t="str">
        <f>_xll.SNL.Clients.Office.Excel.Functions.SPG(A1906, "IQ_SECTOR")</f>
        <v>Consumer Staples</v>
      </c>
      <c r="H1906" s="2" t="str">
        <f>_xll.SNL.Clients.Office.Excel.Functions.SPG(A1906, "IQ_INDUSTRY_GROUP")</f>
        <v>Household and Personal Products</v>
      </c>
      <c r="I1906" s="2" t="str">
        <f>_xll.SNL.Clients.Office.Excel.Functions.SPG(A1906, "IQ_INDUSTRY")</f>
        <v>Household Products</v>
      </c>
      <c r="J1906" s="2" t="str">
        <f>_xll.SNL.Clients.Office.Excel.Functions.SPG(A1906, "IQ_PRIMARY_INDUSTRY")</f>
        <v>Household Products</v>
      </c>
      <c r="K1906" s="2" t="str">
        <f>_xll.SNL.Clients.Office.Excel.Functions.SPG(A1906, "NAICS_CODE", "Primary")</f>
        <v>32561 - Soap and Cleaning Compound Manufacturing</v>
      </c>
      <c r="L1906" s="2" t="str">
        <f>_xll.SNL.Clients.Office.Excel.Functions.SPG(A1906, "SP_TOPICTAG")</f>
        <v>Animal Feed; Aquaculture; Home Improvement; Pet Care</v>
      </c>
      <c r="M1906" s="3">
        <f>_xll.SNL.Clients.Office.Excel.Functions.SPG(A1906, "SP_PCT_SHARES_OWNED_ALL_INSTITUTIONS")</f>
        <v>98.89</v>
      </c>
      <c r="N1906" s="2" t="str">
        <f>_xll.SNL.Clients.Office.Excel.Functions.SPG(A1906, "RD_CREDIT_RATING_GLOBAL", "Issuer Credit Rating", "Local Currency LT|0")</f>
        <v>B+</v>
      </c>
      <c r="O1906" s="2" t="str">
        <f>_xll.SNL.Clients.Office.Excel.Functions.SPG(A1906, "RD_CWOL_GLOBAL", "Issuer Credit Rating", "Local Currency LT|0")</f>
        <v>Stable</v>
      </c>
      <c r="P1906" s="2" t="str">
        <f>_xll.SNL.Clients.Office.Excel.Functions.SPG(A1906, "RD_RATING_ACTION_GLOBAL", "Issuer Credit Rating", "Local Currency LT|0")</f>
        <v>Upgrade | CreditWatch/Outlook (06/03/2024)</v>
      </c>
      <c r="Q1906" s="1">
        <f>_xll.SNL.Clients.Office.Excel.Functions.SPG(A1906, "RD_LAST_REVIEW_DATE_GLOBAL", "Issuer Credit Rating", "Local Currency LT")</f>
        <v>45467</v>
      </c>
      <c r="R1906" s="1">
        <f>_xll.SNL.Clients.Office.Excel.Functions.SPG(A1906, "RD_CREDIT_RATING_DATE_GLOBAL", "Issuer Credit Rating", "Local Currency LT|0")</f>
        <v>45446</v>
      </c>
      <c r="S1906" s="1">
        <f>_xll.SNL.Clients.Office.Excel.Functions.SPG(A1906, "RD_CREDIT_WATCH_OUTLOOK_DATE_GLOBAL", "Issuer Credit Rating", "Local Currency LT|0")</f>
        <v>45446</v>
      </c>
      <c r="T1906" s="2" t="str">
        <f>_xll.SNL.Clients.Office.Excel.Functions.SPG(A1906, "SP_BUSINESS_DESCRIPTION")</f>
        <v>Spectrum Brands Holdings, Inc. operates as a branded consumer products and home essentials company in North America, Europe, the Middle East, Africa, Latin America, and Asia-Pacific regions. It operates through three segments: Home and Personal Care (HPC); Global Pet Care (GPC); and Home and Garden (H&amp;G). The Home and Personal Care segment provides home appliances under the Black &amp; Decker, Russell Hobbs, George Foreman, PowerXL, Emeril Legasse, Copper Chef, Toastmaster, Juiceman, Farberware, and Breadman brands; and personal care products under the Remington brand. The GPC segment provides Rawhide chews, dog and cat clean-up, training, health and grooming products, small animal food and care products, rawhide-free dog and cat treats, and wet and dry pet food for dogs and cats under the Good'n'Fun, DreamBone, GOOD BOY, SmartBones, IAMS, EUKANUBA, Nature's Miracle, FURminator, Dingo, 8IN1, Meowee!, and Wild Harvest brands. This segment also offers aquarium kits, stand-alone tanks, and aquatics equipment and consumables under the Tetra, Marineland, Instant Ocean, GloFish, and OmegaSea brands. The H&amp;G segment provides outdoor insect and weed control solutions, and animal repellents under the Spectracide, Garden Safe, Liquid Fence, and EcoLogic brands; household pest control solutions under the Hot Shot, Black Flag, Real-Kill, Ultra Kill, The Ant Trap, and Rid-A-Bug brands; household surface cleaning, maintenance, and restoration products, including bottled liquids, mops, wipes, and markers under the Rejuvenate brand; and personal-use pesticides and insect repellent products under the Cutter and Repel brands. The company sells its products through retailers, e-commerce and online retailers, wholesalers, and distributors. Spectrum Brands Holdings, Inc. was founded in 1906 and is headquartered in Middleton, Wisconsin.</v>
      </c>
    </row>
    <row r="1907" spans="1:20" x14ac:dyDescent="0.3">
      <c r="A1907" s="5" t="s">
        <v>1842</v>
      </c>
      <c r="B1907" s="1" t="str">
        <f>_xll.SNL.Clients.Office.Excel.Functions.SPG(A1907,"SP_IPO_DATE")</f>
        <v/>
      </c>
      <c r="C1907" s="3">
        <f>_xll.SNL.Clients.Office.Excel.Functions.SPG(A1907, "SP_VOLUME_AVG_WEEKLY_TO_SHARES_OUT", , "1M")</f>
        <v>0.58250831464150366</v>
      </c>
      <c r="D1907" s="3">
        <f>_xll.SNL.Clients.Office.Excel.Functions.SPG(A1907, "SP_VOLUME_AVG_WEEKLY_TO_SHARES_OUT", , "3M")</f>
        <v>0.9986692207315887</v>
      </c>
      <c r="E1907" s="3">
        <f>_xll.SNL.Clients.Office.Excel.Functions.SPG(A1907, "SP_VOLUME_AVG_DAILY_TO_1YR_AVG_DAILY", , "1M")</f>
        <v>126.18</v>
      </c>
      <c r="F1907" s="3">
        <f>_xll.SNL.Clients.Office.Excel.Functions.SPG(A1907, "SP_VOLUME_AVG_DAILY_TO_1YR_AVG_DAILY", , "3M")</f>
        <v>216.23</v>
      </c>
      <c r="G1907" s="2" t="str">
        <f>_xll.SNL.Clients.Office.Excel.Functions.SPG(A1907, "IQ_SECTOR")</f>
        <v>Consumer Discretionary</v>
      </c>
      <c r="H1907" s="2" t="str">
        <f>_xll.SNL.Clients.Office.Excel.Functions.SPG(A1907, "IQ_INDUSTRY_GROUP")</f>
        <v>Consumer Services</v>
      </c>
      <c r="I1907" s="2" t="str">
        <f>_xll.SNL.Clients.Office.Excel.Functions.SPG(A1907, "IQ_INDUSTRY")</f>
        <v>Hotels, Restaurants and Leisure</v>
      </c>
      <c r="J1907" s="2" t="str">
        <f>_xll.SNL.Clients.Office.Excel.Functions.SPG(A1907, "IQ_PRIMARY_INDUSTRY")</f>
        <v>Restaurants</v>
      </c>
      <c r="K1907" s="2" t="str">
        <f>_xll.SNL.Clients.Office.Excel.Functions.SPG(A1907, "NAICS_CODE", "Primary")</f>
        <v>722513 - Limited-Service Restaurants</v>
      </c>
      <c r="L1907" s="2" t="str">
        <f>_xll.SNL.Clients.Office.Excel.Functions.SPG(A1907, "SP_TOPICTAG")</f>
        <v/>
      </c>
      <c r="M1907" s="3">
        <f>_xll.SNL.Clients.Office.Excel.Functions.SPG(A1907, "SP_PCT_SHARES_OWNED_ALL_INSTITUTIONS")</f>
        <v>17.66</v>
      </c>
      <c r="N1907" s="2" t="str">
        <f>_xll.SNL.Clients.Office.Excel.Functions.SPG(A1907, "RD_CREDIT_RATING_GLOBAL", "Issuer Credit Rating", "Local Currency LT|0")</f>
        <v/>
      </c>
      <c r="O1907" s="2" t="str">
        <f>_xll.SNL.Clients.Office.Excel.Functions.SPG(A1907, "RD_CWOL_GLOBAL", "Issuer Credit Rating", "Local Currency LT|0")</f>
        <v/>
      </c>
      <c r="P1907" s="2" t="str">
        <f>_xll.SNL.Clients.Office.Excel.Functions.SPG(A1907, "RD_RATING_ACTION_GLOBAL", "Issuer Credit Rating", "Local Currency LT|0")</f>
        <v/>
      </c>
      <c r="Q1907" s="1" t="str">
        <f>_xll.SNL.Clients.Office.Excel.Functions.SPG(A1907, "RD_LAST_REVIEW_DATE_GLOBAL", "Issuer Credit Rating", "Local Currency LT")</f>
        <v/>
      </c>
      <c r="R1907" s="1" t="str">
        <f>_xll.SNL.Clients.Office.Excel.Functions.SPG(A1907, "RD_CREDIT_RATING_DATE_GLOBAL", "Issuer Credit Rating", "Local Currency LT|0")</f>
        <v/>
      </c>
      <c r="S1907" s="1" t="str">
        <f>_xll.SNL.Clients.Office.Excel.Functions.SPG(A1907, "RD_CREDIT_WATCH_OUTLOOK_DATE_GLOBAL", "Issuer Credit Rating", "Local Currency LT|0")</f>
        <v/>
      </c>
      <c r="T1907" s="2" t="str">
        <f>_xll.SNL.Clients.Office.Excel.Functions.SPG(A1907, "SP_BUSINESS_DESCRIPTION")</f>
        <v>Biglari Holdings Inc., through its subsidiaries, primarily operates and franchises restaurants in the United States. It owns, operates, and franchises restaurants under the Steak n Shake and Western Sizzlin names. The company also engages in underwriting commercial trucking insurance; selling physical damage and non-trucking liability insurance to truckers; and providing property and casualty insurance. In addition, it operates oil and natural gas properties in the Gulf of Mexico; and publishes and sells magazines under the MAXIM brand name. Further, it licenses media products and services; and engages in the investment activities. The company was formerly known as The Steak n Shake Company and changed its name to Biglari Holdings Inc. in April 2010. Biglari Holdings Inc. was founded in 1934 and is based in San Antonio, Texas.</v>
      </c>
    </row>
    <row r="1908" spans="1:20" x14ac:dyDescent="0.3">
      <c r="A1908" s="5" t="s">
        <v>1843</v>
      </c>
      <c r="B1908" s="1">
        <f>_xll.SNL.Clients.Office.Excel.Functions.SPG(A1908,"SP_IPO_DATE")</f>
        <v>42446</v>
      </c>
      <c r="C1908" s="3">
        <f>_xll.SNL.Clients.Office.Excel.Functions.SPG(A1908, "SP_VOLUME_AVG_WEEKLY_TO_SHARES_OUT", , "1M")</f>
        <v>11.38799162324492</v>
      </c>
      <c r="D1908" s="3">
        <f>_xll.SNL.Clients.Office.Excel.Functions.SPG(A1908, "SP_VOLUME_AVG_WEEKLY_TO_SHARES_OUT", , "3M")</f>
        <v>11.694809994814619</v>
      </c>
      <c r="E1908" s="3">
        <f>_xll.SNL.Clients.Office.Excel.Functions.SPG(A1908, "SP_VOLUME_AVG_DAILY_TO_1YR_AVG_DAILY", , "1M")</f>
        <v>238.89</v>
      </c>
      <c r="F1908" s="3">
        <f>_xll.SNL.Clients.Office.Excel.Functions.SPG(A1908, "SP_VOLUME_AVG_DAILY_TO_1YR_AVG_DAILY", , "3M")</f>
        <v>245.32</v>
      </c>
      <c r="G1908" s="2" t="str">
        <f>_xll.SNL.Clients.Office.Excel.Functions.SPG(A1908, "IQ_SECTOR")</f>
        <v>Health Care</v>
      </c>
      <c r="H1908" s="2" t="str">
        <f>_xll.SNL.Clients.Office.Excel.Functions.SPG(A1908, "IQ_INDUSTRY_GROUP")</f>
        <v>Health Care Equipment and Services</v>
      </c>
      <c r="I1908" s="2" t="str">
        <f>_xll.SNL.Clients.Office.Excel.Functions.SPG(A1908, "IQ_INDUSTRY")</f>
        <v>Health Care Equipment and Supplies</v>
      </c>
      <c r="J1908" s="2" t="str">
        <f>_xll.SNL.Clients.Office.Excel.Functions.SPG(A1908, "IQ_PRIMARY_INDUSTRY")</f>
        <v>Health Care Equipment</v>
      </c>
      <c r="K1908" s="2" t="str">
        <f>_xll.SNL.Clients.Office.Excel.Functions.SPG(A1908, "NAICS_CODE", "Primary")</f>
        <v>33911 - Medical Equipment and Supplies Manufacturing</v>
      </c>
      <c r="L1908" s="2" t="str">
        <f>_xll.SNL.Clients.Office.Excel.Functions.SPG(A1908, "SP_TOPICTAG")</f>
        <v>Health Diagnostics; MHealth; Sensors; Wearables; Diabetes; Chronic Diseases</v>
      </c>
      <c r="M1908" s="3">
        <f>_xll.SNL.Clients.Office.Excel.Functions.SPG(A1908, "SP_PCT_SHARES_OWNED_ALL_INSTITUTIONS")</f>
        <v>13.4</v>
      </c>
      <c r="N1908" s="2" t="str">
        <f>_xll.SNL.Clients.Office.Excel.Functions.SPG(A1908, "RD_CREDIT_RATING_GLOBAL", "Issuer Credit Rating", "Local Currency LT|0")</f>
        <v/>
      </c>
      <c r="O1908" s="2" t="str">
        <f>_xll.SNL.Clients.Office.Excel.Functions.SPG(A1908, "RD_CWOL_GLOBAL", "Issuer Credit Rating", "Local Currency LT|0")</f>
        <v/>
      </c>
      <c r="P1908" s="2" t="str">
        <f>_xll.SNL.Clients.Office.Excel.Functions.SPG(A1908, "RD_RATING_ACTION_GLOBAL", "Issuer Credit Rating", "Local Currency LT|0")</f>
        <v/>
      </c>
      <c r="Q1908" s="1" t="str">
        <f>_xll.SNL.Clients.Office.Excel.Functions.SPG(A1908, "RD_LAST_REVIEW_DATE_GLOBAL", "Issuer Credit Rating", "Local Currency LT")</f>
        <v/>
      </c>
      <c r="R1908" s="1" t="str">
        <f>_xll.SNL.Clients.Office.Excel.Functions.SPG(A1908, "RD_CREDIT_RATING_DATE_GLOBAL", "Issuer Credit Rating", "Local Currency LT|0")</f>
        <v/>
      </c>
      <c r="S1908" s="1" t="str">
        <f>_xll.SNL.Clients.Office.Excel.Functions.SPG(A1908, "RD_CREDIT_WATCH_OUTLOOK_DATE_GLOBAL", "Issuer Credit Rating", "Local Currency LT|0")</f>
        <v/>
      </c>
      <c r="T1908" s="2" t="str">
        <f>_xll.SNL.Clients.Office.Excel.Functions.SPG(A1908, "SP_BUSINESS_DESCRIPTION")</f>
        <v>Senseonics Holdings, Inc., a medical technology company, focuses on development and manufacturing of continuous glucose monitoring (CGM) systems for people with diabetes in the United States and internationally. The company’s products include Eversense, Eversense XL, and Eversense E3 that are implantable CGM systems to measure glucose levels in people with diabetes through an under-the-skin sensor, a removable and rechargeable smart transmitter, and a convenient app for real-time diabetes monitoring and management. It serves healthcare providers and patients through a network of distributors and strategic fulfillment partners. Senseonics Holdings, Inc. was founded in 1996 and is headquartered in Germantown, Maryland.</v>
      </c>
    </row>
    <row r="1909" spans="1:20" x14ac:dyDescent="0.3">
      <c r="A1909" s="5" t="s">
        <v>1844</v>
      </c>
      <c r="B1909" s="1" t="str">
        <f>_xll.SNL.Clients.Office.Excel.Functions.SPG(A1909,"SP_IPO_DATE")</f>
        <v/>
      </c>
      <c r="C1909" s="3">
        <f>_xll.SNL.Clients.Office.Excel.Functions.SPG(A1909, "SP_VOLUME_AVG_WEEKLY_TO_SHARES_OUT", , "1M")</f>
        <v>126.24427415678272</v>
      </c>
      <c r="D1909" s="3">
        <f>_xll.SNL.Clients.Office.Excel.Functions.SPG(A1909, "SP_VOLUME_AVG_WEEKLY_TO_SHARES_OUT", , "3M")</f>
        <v>317.70441221991439</v>
      </c>
      <c r="E1909" s="3">
        <f>_xll.SNL.Clients.Office.Excel.Functions.SPG(A1909, "SP_VOLUME_AVG_DAILY_TO_1YR_AVG_DAILY", , "1M")</f>
        <v>125.39</v>
      </c>
      <c r="F1909" s="3">
        <f>_xll.SNL.Clients.Office.Excel.Functions.SPG(A1909, "SP_VOLUME_AVG_DAILY_TO_1YR_AVG_DAILY", , "3M")</f>
        <v>315.54000000000002</v>
      </c>
      <c r="G1909" s="2" t="str">
        <f>_xll.SNL.Clients.Office.Excel.Functions.SPG(A1909, "IQ_SECTOR")</f>
        <v>Industrials</v>
      </c>
      <c r="H1909" s="2" t="str">
        <f>_xll.SNL.Clients.Office.Excel.Functions.SPG(A1909, "IQ_INDUSTRY_GROUP")</f>
        <v>Commercial and Professional Services</v>
      </c>
      <c r="I1909" s="2" t="str">
        <f>_xll.SNL.Clients.Office.Excel.Functions.SPG(A1909, "IQ_INDUSTRY")</f>
        <v>Commercial Services and Supplies</v>
      </c>
      <c r="J1909" s="2" t="str">
        <f>_xll.SNL.Clients.Office.Excel.Functions.SPG(A1909, "IQ_PRIMARY_INDUSTRY")</f>
        <v>Environmental and Facilities Services</v>
      </c>
      <c r="K1909" s="2" t="str">
        <f>_xll.SNL.Clients.Office.Excel.Functions.SPG(A1909, "NAICS_CODE", "Primary")</f>
        <v>562 - Waste Management and Remediation Services</v>
      </c>
      <c r="L1909" s="2" t="str">
        <f>_xll.SNL.Clients.Office.Excel.Functions.SPG(A1909, "SP_TOPICTAG")</f>
        <v>Disposal and Recycling; CleanTech</v>
      </c>
      <c r="M1909" s="3">
        <f>_xll.SNL.Clients.Office.Excel.Functions.SPG(A1909, "SP_PCT_SHARES_OWNED_ALL_INSTITUTIONS")</f>
        <v>3.44</v>
      </c>
      <c r="N1909" s="2" t="str">
        <f>_xll.SNL.Clients.Office.Excel.Functions.SPG(A1909, "RD_CREDIT_RATING_GLOBAL", "Issuer Credit Rating", "Local Currency LT|0")</f>
        <v/>
      </c>
      <c r="O1909" s="2" t="str">
        <f>_xll.SNL.Clients.Office.Excel.Functions.SPG(A1909, "RD_CWOL_GLOBAL", "Issuer Credit Rating", "Local Currency LT|0")</f>
        <v/>
      </c>
      <c r="P1909" s="2" t="str">
        <f>_xll.SNL.Clients.Office.Excel.Functions.SPG(A1909, "RD_RATING_ACTION_GLOBAL", "Issuer Credit Rating", "Local Currency LT|0")</f>
        <v/>
      </c>
      <c r="Q1909" s="1" t="str">
        <f>_xll.SNL.Clients.Office.Excel.Functions.SPG(A1909, "RD_LAST_REVIEW_DATE_GLOBAL", "Issuer Credit Rating", "Local Currency LT")</f>
        <v/>
      </c>
      <c r="R1909" s="1" t="str">
        <f>_xll.SNL.Clients.Office.Excel.Functions.SPG(A1909, "RD_CREDIT_RATING_DATE_GLOBAL", "Issuer Credit Rating", "Local Currency LT|0")</f>
        <v/>
      </c>
      <c r="S1909" s="1" t="str">
        <f>_xll.SNL.Clients.Office.Excel.Functions.SPG(A1909, "RD_CREDIT_WATCH_OUTLOOK_DATE_GLOBAL", "Issuer Credit Rating", "Local Currency LT|0")</f>
        <v/>
      </c>
      <c r="T1909" s="2" t="str">
        <f>_xll.SNL.Clients.Office.Excel.Functions.SPG(A1909, "SP_BUSINESS_DESCRIPTION")</f>
        <v>Greenwave Technology Solutions, Inc., through its subsidiary, Empire Services, Inc., operates metal recycling facilities in Virginia, North Carolina, and Ohio. The company recycling facilities collect, classify, and process raw scrap metals, including ferrous and nonferrous. It is also involved in the purchase and sale of scrap metals; and operation of automotive shredders. In addition, the company process aluminum, copper, stainless steel, nickel, brass, titanium, lead, alloys, and mixed metal products; and sells catalytic converters recovered from end-of-life vehicles to processors that extracts nonferrous precious metals comprising platinum, palladium, and rhodium. It serves large corporations, industrial manufacturers, retail customers, and government organizations. The company was formerly known as MassRoots, Inc and changed its name to Greenwave Technology Solutions, Inc. in October 2021. Greenwave Technology Solutions, Inc. was founded in 2002 and is headquartered in Chesapeake, Virginia.</v>
      </c>
    </row>
    <row r="1910" spans="1:20" x14ac:dyDescent="0.3">
      <c r="A1910" s="5" t="s">
        <v>574</v>
      </c>
      <c r="B1910" s="1" t="str">
        <f>_xll.SNL.Clients.Office.Excel.Functions.SPG(A1910,"SP_IPO_DATE")</f>
        <v/>
      </c>
      <c r="C1910" s="3">
        <f>_xll.SNL.Clients.Office.Excel.Functions.SPG(A1910, "SP_VOLUME_AVG_WEEKLY_TO_SHARES_OUT", , "1M")</f>
        <v>1.8161781103980505</v>
      </c>
      <c r="D1910" s="3">
        <f>_xll.SNL.Clients.Office.Excel.Functions.SPG(A1910, "SP_VOLUME_AVG_WEEKLY_TO_SHARES_OUT", , "3M")</f>
        <v>2.1334094209515126</v>
      </c>
      <c r="E1910" s="3">
        <f>_xll.SNL.Clients.Office.Excel.Functions.SPG(A1910, "SP_VOLUME_AVG_DAILY_TO_1YR_AVG_DAILY", , "1M")</f>
        <v>68.62</v>
      </c>
      <c r="F1910" s="3">
        <f>_xll.SNL.Clients.Office.Excel.Functions.SPG(A1910, "SP_VOLUME_AVG_DAILY_TO_1YR_AVG_DAILY", , "3M")</f>
        <v>80.599999999999994</v>
      </c>
      <c r="G1910" s="2" t="str">
        <f>_xll.SNL.Clients.Office.Excel.Functions.SPG(A1910, "IQ_SECTOR")</f>
        <v>Real Estate</v>
      </c>
      <c r="H1910" s="2" t="str">
        <f>_xll.SNL.Clients.Office.Excel.Functions.SPG(A1910, "IQ_INDUSTRY_GROUP")</f>
        <v>Equity Real Estate Investment Trusts (REITs)</v>
      </c>
      <c r="I1910" s="2" t="str">
        <f>_xll.SNL.Clients.Office.Excel.Functions.SPG(A1910, "IQ_INDUSTRY")</f>
        <v>Residential REITs</v>
      </c>
      <c r="J1910" s="2" t="str">
        <f>_xll.SNL.Clients.Office.Excel.Functions.SPG(A1910, "IQ_PRIMARY_INDUSTRY")</f>
        <v>Multi-Family Residential REITs</v>
      </c>
      <c r="K1910" s="2" t="str">
        <f>_xll.SNL.Clients.Office.Excel.Functions.SPG(A1910, "NAICS_CODE", "Primary")</f>
        <v>531110 - Lessors of Residential Buildings and Dwellings</v>
      </c>
      <c r="L1910" s="2" t="str">
        <f>_xll.SNL.Clients.Office.Excel.Functions.SPG(A1910, "SP_TOPICTAG")</f>
        <v/>
      </c>
      <c r="M1910" s="3">
        <f>_xll.SNL.Clients.Office.Excel.Functions.SPG(A1910, "SP_PCT_SHARES_OWNED_ALL_INSTITUTIONS")</f>
        <v>79.31</v>
      </c>
      <c r="N1910" s="2" t="str">
        <f>_xll.SNL.Clients.Office.Excel.Functions.SPG(A1910, "RD_CREDIT_RATING_GLOBAL", "Issuer Credit Rating", "Local Currency LT|0")</f>
        <v/>
      </c>
      <c r="O1910" s="2" t="str">
        <f>_xll.SNL.Clients.Office.Excel.Functions.SPG(A1910, "RD_CWOL_GLOBAL", "Issuer Credit Rating", "Local Currency LT|0")</f>
        <v/>
      </c>
      <c r="P1910" s="2" t="str">
        <f>_xll.SNL.Clients.Office.Excel.Functions.SPG(A1910, "RD_RATING_ACTION_GLOBAL", "Issuer Credit Rating", "Local Currency LT|0")</f>
        <v/>
      </c>
      <c r="Q1910" s="1" t="str">
        <f>_xll.SNL.Clients.Office.Excel.Functions.SPG(A1910, "RD_LAST_REVIEW_DATE_GLOBAL", "Issuer Credit Rating", "Local Currency LT")</f>
        <v/>
      </c>
      <c r="R1910" s="1" t="str">
        <f>_xll.SNL.Clients.Office.Excel.Functions.SPG(A1910, "RD_CREDIT_RATING_DATE_GLOBAL", "Issuer Credit Rating", "Local Currency LT|0")</f>
        <v/>
      </c>
      <c r="S1910" s="1" t="str">
        <f>_xll.SNL.Clients.Office.Excel.Functions.SPG(A1910, "RD_CREDIT_WATCH_OUTLOOK_DATE_GLOBAL", "Issuer Credit Rating", "Local Currency LT|0")</f>
        <v/>
      </c>
      <c r="T1910" s="2" t="str">
        <f>_xll.SNL.Clients.Office.Excel.Functions.SPG(A1910, "SP_BUSINESS_DESCRIPTION")</f>
        <v>NexPoint Residential Trust is a publicly traded REIT, with its shares listed on the New York Stock Exchange under the symbol "NXRT," primarily focused on acquiring, owning and operating well-located middle-income multifamily properties with "value-add" potential in large cities and suburban submarkets of large cities, primarily in the Southeastern and Southwestern United States. NXRT is externally advised by NexPoint Real Estate Advisors, L.P., an affiliate of NexPoint Advisors, L.P., an SEC-registered investment advisor, which has extensive real estate experience.</v>
      </c>
    </row>
    <row r="1911" spans="1:20" x14ac:dyDescent="0.3">
      <c r="A1911" s="5" t="s">
        <v>1845</v>
      </c>
      <c r="B1911" s="1">
        <f>_xll.SNL.Clients.Office.Excel.Functions.SPG(A1911,"SP_IPO_DATE")</f>
        <v>42109</v>
      </c>
      <c r="C1911" s="3">
        <f>_xll.SNL.Clients.Office.Excel.Functions.SPG(A1911, "SP_VOLUME_AVG_WEEKLY_TO_SHARES_OUT", , "1M")</f>
        <v>3.6523431083377496</v>
      </c>
      <c r="D1911" s="3">
        <f>_xll.SNL.Clients.Office.Excel.Functions.SPG(A1911, "SP_VOLUME_AVG_WEEKLY_TO_SHARES_OUT", , "3M")</f>
        <v>4.5423153363603852</v>
      </c>
      <c r="E1911" s="3">
        <f>_xll.SNL.Clients.Office.Excel.Functions.SPG(A1911, "SP_VOLUME_AVG_DAILY_TO_1YR_AVG_DAILY", , "1M")</f>
        <v>69.16</v>
      </c>
      <c r="F1911" s="3">
        <f>_xll.SNL.Clients.Office.Excel.Functions.SPG(A1911, "SP_VOLUME_AVG_DAILY_TO_1YR_AVG_DAILY", , "3M")</f>
        <v>86.02</v>
      </c>
      <c r="G1911" s="2" t="str">
        <f>_xll.SNL.Clients.Office.Excel.Functions.SPG(A1911, "IQ_SECTOR")</f>
        <v>Health Care</v>
      </c>
      <c r="H1911" s="2" t="str">
        <f>_xll.SNL.Clients.Office.Excel.Functions.SPG(A1911, "IQ_INDUSTRY_GROUP")</f>
        <v>Pharmaceuticals, Biotechnology and Life Sciences</v>
      </c>
      <c r="I1911" s="2" t="str">
        <f>_xll.SNL.Clients.Office.Excel.Functions.SPG(A1911, "IQ_INDUSTRY")</f>
        <v>Pharmaceuticals</v>
      </c>
      <c r="J1911" s="2" t="str">
        <f>_xll.SNL.Clients.Office.Excel.Functions.SPG(A1911, "IQ_PRIMARY_INDUSTRY")</f>
        <v>Pharmaceuticals</v>
      </c>
      <c r="K1911" s="2" t="str">
        <f>_xll.SNL.Clients.Office.Excel.Functions.SPG(A1911, "NAICS_CODE", "Primary")</f>
        <v>325412 - Pharmaceutical Preparation Manufacturing</v>
      </c>
      <c r="L1911" s="2" t="str">
        <f>_xll.SNL.Clients.Office.Excel.Functions.SPG(A1911, "SP_TOPICTAG")</f>
        <v>Neuroscience; Sleep Technology; Addiction; Central Nervous System; Genetic Disorder; Neurology; Psychiatry</v>
      </c>
      <c r="M1911" s="3">
        <f>_xll.SNL.Clients.Office.Excel.Functions.SPG(A1911, "SP_PCT_SHARES_OWNED_ALL_INSTITUTIONS")</f>
        <v>49.26</v>
      </c>
      <c r="N1911" s="2" t="str">
        <f>_xll.SNL.Clients.Office.Excel.Functions.SPG(A1911, "RD_CREDIT_RATING_GLOBAL", "Issuer Credit Rating", "Local Currency LT|0")</f>
        <v/>
      </c>
      <c r="O1911" s="2" t="str">
        <f>_xll.SNL.Clients.Office.Excel.Functions.SPG(A1911, "RD_CWOL_GLOBAL", "Issuer Credit Rating", "Local Currency LT|0")</f>
        <v/>
      </c>
      <c r="P1911" s="2" t="str">
        <f>_xll.SNL.Clients.Office.Excel.Functions.SPG(A1911, "RD_RATING_ACTION_GLOBAL", "Issuer Credit Rating", "Local Currency LT|0")</f>
        <v/>
      </c>
      <c r="Q1911" s="1" t="str">
        <f>_xll.SNL.Clients.Office.Excel.Functions.SPG(A1911, "RD_LAST_REVIEW_DATE_GLOBAL", "Issuer Credit Rating", "Local Currency LT")</f>
        <v/>
      </c>
      <c r="R1911" s="1" t="str">
        <f>_xll.SNL.Clients.Office.Excel.Functions.SPG(A1911, "RD_CREDIT_RATING_DATE_GLOBAL", "Issuer Credit Rating", "Local Currency LT|0")</f>
        <v/>
      </c>
      <c r="S1911" s="1" t="str">
        <f>_xll.SNL.Clients.Office.Excel.Functions.SPG(A1911, "RD_CREDIT_WATCH_OUTLOOK_DATE_GLOBAL", "Issuer Credit Rating", "Local Currency LT|0")</f>
        <v/>
      </c>
      <c r="T1911" s="2" t="str">
        <f>_xll.SNL.Clients.Office.Excel.Functions.SPG(A1911, "SP_BUSINESS_DESCRIPTION")</f>
        <v>Zevra Therapeutics, Inc. discovers and develops various proprietary prodrugs to treat serious medical conditions in the United States. The company develops its products through Ligand Activated Therapy platform. Its lead product candidate is KP1077, consisting of KP1077IH, which is under Phase 2 clinical trial for the treatment of idiopathic hypersomnia, and KP1077N, which is under Phase ½ clinical trial to treat narcolepsy. The company is also developing Celiprolol, a prodrug product candidate that is under Phase 1/2 clinical trial for the treatment of vascular Ehlers Danlos syndrome. In addition, it offers AZSTARYS, a once-daily treatment for attention deficit hyperactivity disorder in patients aged six years and older; OLPRUVA to treat urea cycle disorders; and Arimoclomol for the treatment of niemann pick disease type C, an ultra-rare neurodegenerative lysosomal storage disorder. The company has collaboration and license agreement with Commave Therapeutics SA to develop, manufacture and commercialize the company’s product candidates containing SDX and d-methylphenidate; and license agreement with Acer and Relief Therapeutics, Inc. to develop and commercialize rights for OLPRUVA. The company was formerly known as KemPharm, Inc. and changed its name to Zevra Therapeutics, Inc. in February 2023. Zevra Therapeutics, Inc. was incorporated in 2006 and is headquartered in Celebration, Florida.</v>
      </c>
    </row>
    <row r="1912" spans="1:20" x14ac:dyDescent="0.3">
      <c r="A1912" s="5" t="s">
        <v>1846</v>
      </c>
      <c r="B1912" s="1">
        <f>_xll.SNL.Clients.Office.Excel.Functions.SPG(A1912,"SP_IPO_DATE")</f>
        <v>42088</v>
      </c>
      <c r="C1912" s="3">
        <f>_xll.SNL.Clients.Office.Excel.Functions.SPG(A1912, "SP_VOLUME_AVG_WEEKLY_TO_SHARES_OUT", , "1M")</f>
        <v>28.286931252337382</v>
      </c>
      <c r="D1912" s="3">
        <f>_xll.SNL.Clients.Office.Excel.Functions.SPG(A1912, "SP_VOLUME_AVG_WEEKLY_TO_SHARES_OUT", , "3M")</f>
        <v>38.757245262825677</v>
      </c>
      <c r="E1912" s="3">
        <f>_xll.SNL.Clients.Office.Excel.Functions.SPG(A1912, "SP_VOLUME_AVG_DAILY_TO_1YR_AVG_DAILY", , "1M")</f>
        <v>84.92</v>
      </c>
      <c r="F1912" s="3">
        <f>_xll.SNL.Clients.Office.Excel.Functions.SPG(A1912, "SP_VOLUME_AVG_DAILY_TO_1YR_AVG_DAILY", , "3M")</f>
        <v>116.35</v>
      </c>
      <c r="G1912" s="2" t="str">
        <f>_xll.SNL.Clients.Office.Excel.Functions.SPG(A1912, "IQ_SECTOR")</f>
        <v>Information Technology</v>
      </c>
      <c r="H1912" s="2" t="str">
        <f>_xll.SNL.Clients.Office.Excel.Functions.SPG(A1912, "IQ_INDUSTRY_GROUP")</f>
        <v>Semiconductors and Semiconductor Equipment</v>
      </c>
      <c r="I1912" s="2" t="str">
        <f>_xll.SNL.Clients.Office.Excel.Functions.SPG(A1912, "IQ_INDUSTRY")</f>
        <v>Semiconductors and Semiconductor Equipment</v>
      </c>
      <c r="J1912" s="2" t="str">
        <f>_xll.SNL.Clients.Office.Excel.Functions.SPG(A1912, "IQ_PRIMARY_INDUSTRY")</f>
        <v>Semiconductor Materials and Equipment</v>
      </c>
      <c r="K1912" s="2" t="str">
        <f>_xll.SNL.Clients.Office.Excel.Functions.SPG(A1912, "NAICS_CODE", "Primary")</f>
        <v>333242 - Semiconductor Machinery Manufacturing</v>
      </c>
      <c r="L1912" s="2" t="str">
        <f>_xll.SNL.Clients.Office.Excel.Functions.SPG(A1912, "SP_TOPICTAG")</f>
        <v>Clean Energy; Energy Efficiency; Energy Management; Energy Storage; Industrial Automation; Smart Energy; ClimateTech; Utility Scale Solar</v>
      </c>
      <c r="M1912" s="3">
        <f>_xll.SNL.Clients.Office.Excel.Functions.SPG(A1912, "SP_PCT_SHARES_OWNED_ALL_INSTITUTIONS")</f>
        <v>103.25</v>
      </c>
      <c r="N1912" s="2" t="str">
        <f>_xll.SNL.Clients.Office.Excel.Functions.SPG(A1912, "RD_CREDIT_RATING_GLOBAL", "Issuer Credit Rating", "Local Currency LT|0")</f>
        <v/>
      </c>
      <c r="O1912" s="2" t="str">
        <f>_xll.SNL.Clients.Office.Excel.Functions.SPG(A1912, "RD_CWOL_GLOBAL", "Issuer Credit Rating", "Local Currency LT|0")</f>
        <v/>
      </c>
      <c r="P1912" s="2" t="str">
        <f>_xll.SNL.Clients.Office.Excel.Functions.SPG(A1912, "RD_RATING_ACTION_GLOBAL", "Issuer Credit Rating", "Local Currency LT|0")</f>
        <v/>
      </c>
      <c r="Q1912" s="1" t="str">
        <f>_xll.SNL.Clients.Office.Excel.Functions.SPG(A1912, "RD_LAST_REVIEW_DATE_GLOBAL", "Issuer Credit Rating", "Local Currency LT")</f>
        <v/>
      </c>
      <c r="R1912" s="1" t="str">
        <f>_xll.SNL.Clients.Office.Excel.Functions.SPG(A1912, "RD_CREDIT_RATING_DATE_GLOBAL", "Issuer Credit Rating", "Local Currency LT|0")</f>
        <v/>
      </c>
      <c r="S1912" s="1" t="str">
        <f>_xll.SNL.Clients.Office.Excel.Functions.SPG(A1912, "RD_CREDIT_WATCH_OUTLOOK_DATE_GLOBAL", "Issuer Credit Rating", "Local Currency LT|0")</f>
        <v/>
      </c>
      <c r="T1912" s="2" t="str">
        <f>_xll.SNL.Clients.Office.Excel.Functions.SPG(A1912, "SP_BUSINESS_DESCRIPTION")</f>
        <v>SolarEdge Technologies, Inc., together with its subsidiaries, designs, develops, manufactures, and sells direct current (DC) optimized inverter systems for solar photovoltaic (PV) installations in the United States, Germany, the Netherlands, Italy, rest of Europe, and internationally. The company offers power optimizers, inverters, batteries, storage solutions, electric vehicle chargers, smart tracking solutions, and smart energy management software products; Monitoring platform, a cloud-based monitoring platform, which collects power, voltage, current, and system data sent from inverters and power optimizers; and MySolarEdge app, that enables system owners to track their real-time system production and household energy consumption. It also provides Designer platform, an web-based tool that helps solar professionals to plan, build, and validate residential and commercial systems; Mapper application for registering the physical layout of new PV sites installed with DC optimized inverter systems; SetApp application that activates and configurate inverters; and grid services. in addition, the company offers e-mobility products, automated machines, and UPS products; and pre-sales support, ongoing trainings, and technical support and after installation services. It sells its products through solar installers and distributors, electrical equipment wholesalers, and PV module manufacturers, as well as engineering, procurement, and construction firms. The company was incorporated in 2006 and is headquartered in Herzliya, Israel.</v>
      </c>
    </row>
    <row r="1913" spans="1:20" x14ac:dyDescent="0.3">
      <c r="A1913" s="5" t="s">
        <v>1847</v>
      </c>
      <c r="B1913" s="1" t="str">
        <f>_xll.SNL.Clients.Office.Excel.Functions.SPG(A1913,"SP_IPO_DATE")</f>
        <v/>
      </c>
      <c r="C1913" s="3">
        <f>_xll.SNL.Clients.Office.Excel.Functions.SPG(A1913, "SP_VOLUME_AVG_WEEKLY_TO_SHARES_OUT", , "1M")</f>
        <v>0.16049779939484102</v>
      </c>
      <c r="D1913" s="3">
        <f>_xll.SNL.Clients.Office.Excel.Functions.SPG(A1913, "SP_VOLUME_AVG_WEEKLY_TO_SHARES_OUT", , "3M")</f>
        <v>0.43451692630943767</v>
      </c>
      <c r="E1913" s="3">
        <f>_xll.SNL.Clients.Office.Excel.Functions.SPG(A1913, "SP_VOLUME_AVG_DAILY_TO_1YR_AVG_DAILY", , "1M")</f>
        <v>28.65</v>
      </c>
      <c r="F1913" s="3">
        <f>_xll.SNL.Clients.Office.Excel.Functions.SPG(A1913, "SP_VOLUME_AVG_DAILY_TO_1YR_AVG_DAILY", , "3M")</f>
        <v>77.55</v>
      </c>
      <c r="G1913" s="2" t="str">
        <f>_xll.SNL.Clients.Office.Excel.Functions.SPG(A1913, "IQ_SECTOR")</f>
        <v>Communication Services</v>
      </c>
      <c r="H1913" s="2" t="str">
        <f>_xll.SNL.Clients.Office.Excel.Functions.SPG(A1913, "IQ_INDUSTRY_GROUP")</f>
        <v>Media and Entertainment</v>
      </c>
      <c r="I1913" s="2" t="str">
        <f>_xll.SNL.Clients.Office.Excel.Functions.SPG(A1913, "IQ_INDUSTRY")</f>
        <v>Media</v>
      </c>
      <c r="J1913" s="2" t="str">
        <f>_xll.SNL.Clients.Office.Excel.Functions.SPG(A1913, "IQ_PRIMARY_INDUSTRY")</f>
        <v>Advertising</v>
      </c>
      <c r="K1913" s="2" t="str">
        <f>_xll.SNL.Clients.Office.Excel.Functions.SPG(A1913, "NAICS_CODE", "Primary")</f>
        <v>541810 - Advertising Agencies</v>
      </c>
      <c r="L1913" s="2" t="str">
        <f>_xll.SNL.Clients.Office.Excel.Functions.SPG(A1913, "SP_TOPICTAG")</f>
        <v>Ad Network; Marketing Automation; Social Media Marketing; Customer Relationship Management; Customer Analytics; Ad Targeting; Artificial Intelligence</v>
      </c>
      <c r="M1913" s="3">
        <f>_xll.SNL.Clients.Office.Excel.Functions.SPG(A1913, "SP_PCT_SHARES_OWNED_ALL_INSTITUTIONS")</f>
        <v>28.36</v>
      </c>
      <c r="N1913" s="2" t="str">
        <f>_xll.SNL.Clients.Office.Excel.Functions.SPG(A1913, "RD_CREDIT_RATING_GLOBAL", "Issuer Credit Rating", "Local Currency LT|0")</f>
        <v/>
      </c>
      <c r="O1913" s="2" t="str">
        <f>_xll.SNL.Clients.Office.Excel.Functions.SPG(A1913, "RD_CWOL_GLOBAL", "Issuer Credit Rating", "Local Currency LT|0")</f>
        <v/>
      </c>
      <c r="P1913" s="2" t="str">
        <f>_xll.SNL.Clients.Office.Excel.Functions.SPG(A1913, "RD_RATING_ACTION_GLOBAL", "Issuer Credit Rating", "Local Currency LT|0")</f>
        <v/>
      </c>
      <c r="Q1913" s="1" t="str">
        <f>_xll.SNL.Clients.Office.Excel.Functions.SPG(A1913, "RD_LAST_REVIEW_DATE_GLOBAL", "Issuer Credit Rating", "Local Currency LT")</f>
        <v/>
      </c>
      <c r="R1913" s="1" t="str">
        <f>_xll.SNL.Clients.Office.Excel.Functions.SPG(A1913, "RD_CREDIT_RATING_DATE_GLOBAL", "Issuer Credit Rating", "Local Currency LT|0")</f>
        <v/>
      </c>
      <c r="S1913" s="1" t="str">
        <f>_xll.SNL.Clients.Office.Excel.Functions.SPG(A1913, "RD_CREDIT_WATCH_OUTLOOK_DATE_GLOBAL", "Issuer Credit Rating", "Local Currency LT|0")</f>
        <v/>
      </c>
      <c r="T1913" s="2" t="str">
        <f>_xll.SNL.Clients.Office.Excel.Functions.SPG(A1913, "SP_BUSINESS_DESCRIPTION")</f>
        <v>Fluent, Inc. provides data-driven digital marketing services in the United States and internationally. The company operates through Fluent and All Other segments. It offers customer acquisition services by operating digital marketing campaigns, through which the company connects its advertiser clients with consumers. The company also delivers data and performance-based marketing executions to various consumer brands, direct marketers, and agencies across a range of industries, including financial products and services, media and entertainment, health and life sciences, retail and consumer, and staffing and recruitment. Fluent, Inc. was founded in 2010 and is headquartered in New York, New York.</v>
      </c>
    </row>
    <row r="1914" spans="1:20" x14ac:dyDescent="0.3">
      <c r="A1914" s="5" t="s">
        <v>1848</v>
      </c>
      <c r="B1914" s="1">
        <f>_xll.SNL.Clients.Office.Excel.Functions.SPG(A1914,"SP_IPO_DATE")</f>
        <v>42123</v>
      </c>
      <c r="C1914" s="3">
        <f>_xll.SNL.Clients.Office.Excel.Functions.SPG(A1914, "SP_VOLUME_AVG_WEEKLY_TO_SHARES_OUT", , "1M")</f>
        <v>8.425386245543578</v>
      </c>
      <c r="D1914" s="3">
        <f>_xll.SNL.Clients.Office.Excel.Functions.SPG(A1914, "SP_VOLUME_AVG_WEEKLY_TO_SHARES_OUT", , "3M")</f>
        <v>6.4701334488681939</v>
      </c>
      <c r="E1914" s="3">
        <f>_xll.SNL.Clients.Office.Excel.Functions.SPG(A1914, "SP_VOLUME_AVG_DAILY_TO_1YR_AVG_DAILY", , "1M")</f>
        <v>147.72999999999999</v>
      </c>
      <c r="F1914" s="3">
        <f>_xll.SNL.Clients.Office.Excel.Functions.SPG(A1914, "SP_VOLUME_AVG_DAILY_TO_1YR_AVG_DAILY", , "3M")</f>
        <v>113.45</v>
      </c>
      <c r="G1914" s="2" t="str">
        <f>_xll.SNL.Clients.Office.Excel.Functions.SPG(A1914, "IQ_SECTOR")</f>
        <v>Health Care</v>
      </c>
      <c r="H1914" s="2" t="str">
        <f>_xll.SNL.Clients.Office.Excel.Functions.SPG(A1914, "IQ_INDUSTRY_GROUP")</f>
        <v>Pharmaceuticals, Biotechnology and Life Sciences</v>
      </c>
      <c r="I1914" s="2" t="str">
        <f>_xll.SNL.Clients.Office.Excel.Functions.SPG(A1914, "IQ_INDUSTRY")</f>
        <v>Biotechnology</v>
      </c>
      <c r="J1914" s="2" t="str">
        <f>_xll.SNL.Clients.Office.Excel.Functions.SPG(A1914, "IQ_PRIMARY_INDUSTRY")</f>
        <v>Biotechnology</v>
      </c>
      <c r="K1914" s="2" t="str">
        <f>_xll.SNL.Clients.Office.Excel.Functions.SPG(A1914, "NAICS_CODE", "Primary")</f>
        <v>325414 - Biological Product (except Diagnostic) Manufacturing</v>
      </c>
      <c r="L1914" s="2" t="str">
        <f>_xll.SNL.Clients.Office.Excel.Functions.SPG(A1914, "SP_TOPICTAG")</f>
        <v>Genetics; Central Nervous System; Genetic Disorder; Hematology; Immunology; Oncology; Respiratory</v>
      </c>
      <c r="M1914" s="3">
        <f>_xll.SNL.Clients.Office.Excel.Functions.SPG(A1914, "SP_PCT_SHARES_OWNED_ALL_INSTITUTIONS")</f>
        <v>107.03</v>
      </c>
      <c r="N1914" s="2" t="str">
        <f>_xll.SNL.Clients.Office.Excel.Functions.SPG(A1914, "RD_CREDIT_RATING_GLOBAL", "Issuer Credit Rating", "Local Currency LT|0")</f>
        <v/>
      </c>
      <c r="O1914" s="2" t="str">
        <f>_xll.SNL.Clients.Office.Excel.Functions.SPG(A1914, "RD_CWOL_GLOBAL", "Issuer Credit Rating", "Local Currency LT|0")</f>
        <v/>
      </c>
      <c r="P1914" s="2" t="str">
        <f>_xll.SNL.Clients.Office.Excel.Functions.SPG(A1914, "RD_RATING_ACTION_GLOBAL", "Issuer Credit Rating", "Local Currency LT|0")</f>
        <v/>
      </c>
      <c r="Q1914" s="1" t="str">
        <f>_xll.SNL.Clients.Office.Excel.Functions.SPG(A1914, "RD_LAST_REVIEW_DATE_GLOBAL", "Issuer Credit Rating", "Local Currency LT")</f>
        <v/>
      </c>
      <c r="R1914" s="1" t="str">
        <f>_xll.SNL.Clients.Office.Excel.Functions.SPG(A1914, "RD_CREDIT_RATING_DATE_GLOBAL", "Issuer Credit Rating", "Local Currency LT|0")</f>
        <v/>
      </c>
      <c r="S1914" s="1" t="str">
        <f>_xll.SNL.Clients.Office.Excel.Functions.SPG(A1914, "RD_CREDIT_WATCH_OUTLOOK_DATE_GLOBAL", "Issuer Credit Rating", "Local Currency LT|0")</f>
        <v/>
      </c>
      <c r="T1914" s="2" t="str">
        <f>_xll.SNL.Clients.Office.Excel.Functions.SPG(A1914, "SP_BUSINESS_DESCRIPTION")</f>
        <v>Blueprint Medicines Corporation, a precision therapy company, develops medicines for genomically defined cancers and blood disorders in the United States and internationally. The company is developing AYVAKIT for the treatment of systemic mastocytosis (SM) and gastrointestinal stromal tumors; BLU-263, an orally available, potent, and KIT inhibitor for the treatment of indolent SM, and other mast cell disorders. It is also developing GAVRETO for the treatment of RET fusion-positive non-small cell lung cancer, altered thyroid carcinoma, and medullary thyroid carcinoma; BLU-945 for the treatment of epidermal growth factor receptor driven non-small-cell lung carcinoma (NSCLC); and BLU-451 to treat NSCLC in patients with epidermal growth factor receptor gene (EGFR) exon 20 insertion mutations. In addition, the company is developing BLU-782, for the treatment of fibrodysplasia ossificans progressive; BLU- 222 to treat patients with cyclin E aberrant cancers; and BLU-852 for the treatment of advanced cancers. It has collaboration and license agreements with Clementia Pharmaceuticals, Inc.; Proteovant Therapeutics; CStone Pharmaceuticals; Genentech, Inc.; Hoffmann-La Roche Inc.; and Zai Lab (Shanghai) Co., Ltd. The company was formerly known as Hoyle Pharmaceuticals, Inc. and changed its name to Blueprint Medicines Corporation in June 2011. Blueprint Medicines Corporation was incorporated in 2008 and is headquartered in Cambridge, Massachusetts.</v>
      </c>
    </row>
    <row r="1915" spans="1:20" x14ac:dyDescent="0.3">
      <c r="A1915" s="5" t="s">
        <v>1849</v>
      </c>
      <c r="B1915" s="1">
        <f>_xll.SNL.Clients.Office.Excel.Functions.SPG(A1915,"SP_IPO_DATE")</f>
        <v>42109</v>
      </c>
      <c r="C1915" s="3">
        <f>_xll.SNL.Clients.Office.Excel.Functions.SPG(A1915, "SP_VOLUME_AVG_WEEKLY_TO_SHARES_OUT", , "1M")</f>
        <v>11.987944136546249</v>
      </c>
      <c r="D1915" s="3">
        <f>_xll.SNL.Clients.Office.Excel.Functions.SPG(A1915, "SP_VOLUME_AVG_WEEKLY_TO_SHARES_OUT", , "3M")</f>
        <v>14.595378896807945</v>
      </c>
      <c r="E1915" s="3">
        <f>_xll.SNL.Clients.Office.Excel.Functions.SPG(A1915, "SP_VOLUME_AVG_DAILY_TO_1YR_AVG_DAILY", , "1M")</f>
        <v>74.8</v>
      </c>
      <c r="F1915" s="3">
        <f>_xll.SNL.Clients.Office.Excel.Functions.SPG(A1915, "SP_VOLUME_AVG_DAILY_TO_1YR_AVG_DAILY", , "3M")</f>
        <v>91.07</v>
      </c>
      <c r="G1915" s="2" t="str">
        <f>_xll.SNL.Clients.Office.Excel.Functions.SPG(A1915, "IQ_SECTOR")</f>
        <v>Consumer Discretionary</v>
      </c>
      <c r="H1915" s="2" t="str">
        <f>_xll.SNL.Clients.Office.Excel.Functions.SPG(A1915, "IQ_INDUSTRY_GROUP")</f>
        <v>Consumer Discretionary Distribution and Retail</v>
      </c>
      <c r="I1915" s="2" t="str">
        <f>_xll.SNL.Clients.Office.Excel.Functions.SPG(A1915, "IQ_INDUSTRY")</f>
        <v>Broadline Retail</v>
      </c>
      <c r="J1915" s="2" t="str">
        <f>_xll.SNL.Clients.Office.Excel.Functions.SPG(A1915, "IQ_PRIMARY_INDUSTRY")</f>
        <v>Broadline Retail</v>
      </c>
      <c r="K1915" s="2" t="str">
        <f>_xll.SNL.Clients.Office.Excel.Functions.SPG(A1915, "NAICS_CODE", "Primary")</f>
        <v>458110 - Clothing and Clothing Accessories Retailers</v>
      </c>
      <c r="L1915" s="2" t="str">
        <f>_xll.SNL.Clients.Office.Excel.Functions.SPG(A1915, "SP_TOPICTAG")</f>
        <v>Lifestyle; Natural Language Processing; Content Creation; Online Payments</v>
      </c>
      <c r="M1915" s="3">
        <f>_xll.SNL.Clients.Office.Excel.Functions.SPG(A1915, "SP_PCT_SHARES_OWNED_ALL_INSTITUTIONS")</f>
        <v>111.76</v>
      </c>
      <c r="N1915" s="2" t="str">
        <f>_xll.SNL.Clients.Office.Excel.Functions.SPG(A1915, "RD_CREDIT_RATING_GLOBAL", "Issuer Credit Rating", "Local Currency LT|0")</f>
        <v/>
      </c>
      <c r="O1915" s="2" t="str">
        <f>_xll.SNL.Clients.Office.Excel.Functions.SPG(A1915, "RD_CWOL_GLOBAL", "Issuer Credit Rating", "Local Currency LT|0")</f>
        <v/>
      </c>
      <c r="P1915" s="2" t="str">
        <f>_xll.SNL.Clients.Office.Excel.Functions.SPG(A1915, "RD_RATING_ACTION_GLOBAL", "Issuer Credit Rating", "Local Currency LT|0")</f>
        <v/>
      </c>
      <c r="Q1915" s="1" t="str">
        <f>_xll.SNL.Clients.Office.Excel.Functions.SPG(A1915, "RD_LAST_REVIEW_DATE_GLOBAL", "Issuer Credit Rating", "Local Currency LT")</f>
        <v/>
      </c>
      <c r="R1915" s="1" t="str">
        <f>_xll.SNL.Clients.Office.Excel.Functions.SPG(A1915, "RD_CREDIT_RATING_DATE_GLOBAL", "Issuer Credit Rating", "Local Currency LT|0")</f>
        <v/>
      </c>
      <c r="S1915" s="1" t="str">
        <f>_xll.SNL.Clients.Office.Excel.Functions.SPG(A1915, "RD_CREDIT_WATCH_OUTLOOK_DATE_GLOBAL", "Issuer Credit Rating", "Local Currency LT|0")</f>
        <v/>
      </c>
      <c r="T1915" s="2" t="str">
        <f>_xll.SNL.Clients.Office.Excel.Functions.SPG(A1915, "SP_BUSINESS_DESCRIPTION")</f>
        <v>Etsy, Inc., together with its subsidiaries, operates two-sided online marketplaces that connect buyers and sellers in the United States, the United Kingdom, Germany, Canada, Australia, and France. Its primary marketplace is Etsy.com that connects artisans and entrepreneurs with various consumers. The company also offers Reverb, a musical instrument marketplace; Depop, a fashion resale marketplace; and Elo7, a Brazil-based marketplace for handmade and unique items. In addition, it offers various seller services, including Etsy Payments, a payment processing service; Etsy Ads, an advertising platform; and Shipping Labels, which allows sellers in the United States, Canada, the United Kingdom, Australia, and India to purchase discounted shipping labels. Further, the company provides the Etsy Purchase Protection program that is designed to help buyers; the Etsy Share and Save program for sellers to save on Etsy fees for sales that drive to their Etsy shop from their own channels. Additionally, it offers educational resources comprising blog posts, video tutorials, Etsy Seller Handbook, Etsy.com online forums, and insights; Etsy Teams, a platform to build personal relationships with other Etsy sellers; and a Star Seller program. The company was formerly known as Indieco, Inc changed its name to Etsy, Inc. in June 2006. Etsy, Inc. was founded in 2005 and is headquartered in Brooklyn, New York.</v>
      </c>
    </row>
    <row r="1916" spans="1:20" x14ac:dyDescent="0.3">
      <c r="A1916" s="5" t="s">
        <v>1850</v>
      </c>
      <c r="B1916" s="1">
        <f>_xll.SNL.Clients.Office.Excel.Functions.SPG(A1916,"SP_IPO_DATE")</f>
        <v>42108</v>
      </c>
      <c r="C1916" s="3">
        <f>_xll.SNL.Clients.Office.Excel.Functions.SPG(A1916, "SP_VOLUME_AVG_WEEKLY_TO_SHARES_OUT", , "1M")</f>
        <v>4.5660054240932997</v>
      </c>
      <c r="D1916" s="3">
        <f>_xll.SNL.Clients.Office.Excel.Functions.SPG(A1916, "SP_VOLUME_AVG_WEEKLY_TO_SHARES_OUT", , "3M")</f>
        <v>4.5224523331143569</v>
      </c>
      <c r="E1916" s="3">
        <f>_xll.SNL.Clients.Office.Excel.Functions.SPG(A1916, "SP_VOLUME_AVG_DAILY_TO_1YR_AVG_DAILY", , "1M")</f>
        <v>182.51</v>
      </c>
      <c r="F1916" s="3">
        <f>_xll.SNL.Clients.Office.Excel.Functions.SPG(A1916, "SP_VOLUME_AVG_DAILY_TO_1YR_AVG_DAILY", , "3M")</f>
        <v>180.77</v>
      </c>
      <c r="G1916" s="2" t="str">
        <f>_xll.SNL.Clients.Office.Excel.Functions.SPG(A1916, "IQ_SECTOR")</f>
        <v>Health Care</v>
      </c>
      <c r="H1916" s="2" t="str">
        <f>_xll.SNL.Clients.Office.Excel.Functions.SPG(A1916, "IQ_INDUSTRY_GROUP")</f>
        <v>Pharmaceuticals, Biotechnology and Life Sciences</v>
      </c>
      <c r="I1916" s="2" t="str">
        <f>_xll.SNL.Clients.Office.Excel.Functions.SPG(A1916, "IQ_INDUSTRY")</f>
        <v>Biotechnology</v>
      </c>
      <c r="J1916" s="2" t="str">
        <f>_xll.SNL.Clients.Office.Excel.Functions.SPG(A1916, "IQ_PRIMARY_INDUSTRY")</f>
        <v>Biotechnology</v>
      </c>
      <c r="K1916" s="2" t="str">
        <f>_xll.SNL.Clients.Office.Excel.Functions.SPG(A1916, "NAICS_CODE", "Primary")</f>
        <v>325414 - Biological Product (except Diagnostic) Manufacturing</v>
      </c>
      <c r="L1916" s="2" t="str">
        <f>_xll.SNL.Clients.Office.Excel.Functions.SPG(A1916, "SP_TOPICTAG")</f>
        <v>Immunology; Infectious Diseases; Oncology</v>
      </c>
      <c r="M1916" s="3">
        <f>_xll.SNL.Clients.Office.Excel.Functions.SPG(A1916, "SP_PCT_SHARES_OWNED_ALL_INSTITUTIONS")</f>
        <v>15.08</v>
      </c>
      <c r="N1916" s="2" t="str">
        <f>_xll.SNL.Clients.Office.Excel.Functions.SPG(A1916, "RD_CREDIT_RATING_GLOBAL", "Issuer Credit Rating", "Local Currency LT|0")</f>
        <v/>
      </c>
      <c r="O1916" s="2" t="str">
        <f>_xll.SNL.Clients.Office.Excel.Functions.SPG(A1916, "RD_CWOL_GLOBAL", "Issuer Credit Rating", "Local Currency LT|0")</f>
        <v/>
      </c>
      <c r="P1916" s="2" t="str">
        <f>_xll.SNL.Clients.Office.Excel.Functions.SPG(A1916, "RD_RATING_ACTION_GLOBAL", "Issuer Credit Rating", "Local Currency LT|0")</f>
        <v/>
      </c>
      <c r="Q1916" s="1" t="str">
        <f>_xll.SNL.Clients.Office.Excel.Functions.SPG(A1916, "RD_LAST_REVIEW_DATE_GLOBAL", "Issuer Credit Rating", "Local Currency LT")</f>
        <v/>
      </c>
      <c r="R1916" s="1" t="str">
        <f>_xll.SNL.Clients.Office.Excel.Functions.SPG(A1916, "RD_CREDIT_RATING_DATE_GLOBAL", "Issuer Credit Rating", "Local Currency LT|0")</f>
        <v/>
      </c>
      <c r="S1916" s="1" t="str">
        <f>_xll.SNL.Clients.Office.Excel.Functions.SPG(A1916, "RD_CREDIT_WATCH_OUTLOOK_DATE_GLOBAL", "Issuer Credit Rating", "Local Currency LT|0")</f>
        <v/>
      </c>
      <c r="T1916" s="2" t="str">
        <f>_xll.SNL.Clients.Office.Excel.Functions.SPG(A1916, "SP_BUSINESS_DESCRIPTION")</f>
        <v>Cidara Therapeutics, Inc., a biotechnology company, focuses on developing targeted therapies for patients facing cancers and other serious diseases. The company’s product includes rezafungin acetate, a novel molecule in the echinocandin class of antifungals for the treatment and prevention of invasive fungal infections, including candidemia and invasive candidiasis, which are fungal infections associated with high mortality rates. It also develops its Cloudbreak platform that enables development of novel drug-Fc conjugates, that includes CD388, a potent antiviral designed to deliver universal prevention and treatment of seasonal and pandemic influenza, which is in Phase 1 and Phase 2a clinical trials. The company was formerly known as K2 Therapeutics, Inc. and changed its name to Cidara Therapeutics, Inc. in July 2014. The company was incorporated in 2012 and is based in San Diego, California.</v>
      </c>
    </row>
    <row r="1917" spans="1:20" x14ac:dyDescent="0.3">
      <c r="A1917" s="5" t="s">
        <v>1851</v>
      </c>
      <c r="B1917" s="1">
        <f>_xll.SNL.Clients.Office.Excel.Functions.SPG(A1917,"SP_IPO_DATE")</f>
        <v>42145</v>
      </c>
      <c r="C1917" s="3">
        <f>_xll.SNL.Clients.Office.Excel.Functions.SPG(A1917, "SP_VOLUME_AVG_WEEKLY_TO_SHARES_OUT", , "1M")</f>
        <v>2.835130067629696</v>
      </c>
      <c r="D1917" s="3">
        <f>_xll.SNL.Clients.Office.Excel.Functions.SPG(A1917, "SP_VOLUME_AVG_WEEKLY_TO_SHARES_OUT", , "3M")</f>
        <v>3.861836652747932</v>
      </c>
      <c r="E1917" s="3">
        <f>_xll.SNL.Clients.Office.Excel.Functions.SPG(A1917, "SP_VOLUME_AVG_DAILY_TO_1YR_AVG_DAILY", , "1M")</f>
        <v>57.66</v>
      </c>
      <c r="F1917" s="3">
        <f>_xll.SNL.Clients.Office.Excel.Functions.SPG(A1917, "SP_VOLUME_AVG_DAILY_TO_1YR_AVG_DAILY", , "3M")</f>
        <v>78.55</v>
      </c>
      <c r="G1917" s="2" t="str">
        <f>_xll.SNL.Clients.Office.Excel.Functions.SPG(A1917, "IQ_SECTOR")</f>
        <v>Real Estate</v>
      </c>
      <c r="H1917" s="2" t="str">
        <f>_xll.SNL.Clients.Office.Excel.Functions.SPG(A1917, "IQ_INDUSTRY_GROUP")</f>
        <v>Equity Real Estate Investment Trusts (REITs)</v>
      </c>
      <c r="I1917" s="2" t="str">
        <f>_xll.SNL.Clients.Office.Excel.Functions.SPG(A1917, "IQ_INDUSTRY")</f>
        <v>Health Care REITs</v>
      </c>
      <c r="J1917" s="2" t="str">
        <f>_xll.SNL.Clients.Office.Excel.Functions.SPG(A1917, "IQ_PRIMARY_INDUSTRY")</f>
        <v>Health Care REITs</v>
      </c>
      <c r="K1917" s="2" t="str">
        <f>_xll.SNL.Clients.Office.Excel.Functions.SPG(A1917, "NAICS_CODE", "Primary")</f>
        <v>531110 - Lessors of Residential Buildings and Dwellings</v>
      </c>
      <c r="L1917" s="2" t="str">
        <f>_xll.SNL.Clients.Office.Excel.Functions.SPG(A1917, "SP_TOPICTAG")</f>
        <v>Gastroenterology; Nephrology; Oncology; Orthopaedics</v>
      </c>
      <c r="M1917" s="3">
        <f>_xll.SNL.Clients.Office.Excel.Functions.SPG(A1917, "SP_PCT_SHARES_OWNED_ALL_INSTITUTIONS")</f>
        <v>83.41</v>
      </c>
      <c r="N1917" s="2" t="str">
        <f>_xll.SNL.Clients.Office.Excel.Functions.SPG(A1917, "RD_CREDIT_RATING_GLOBAL", "Issuer Credit Rating", "Local Currency LT|0")</f>
        <v/>
      </c>
      <c r="O1917" s="2" t="str">
        <f>_xll.SNL.Clients.Office.Excel.Functions.SPG(A1917, "RD_CWOL_GLOBAL", "Issuer Credit Rating", "Local Currency LT|0")</f>
        <v/>
      </c>
      <c r="P1917" s="2" t="str">
        <f>_xll.SNL.Clients.Office.Excel.Functions.SPG(A1917, "RD_RATING_ACTION_GLOBAL", "Issuer Credit Rating", "Local Currency LT|0")</f>
        <v/>
      </c>
      <c r="Q1917" s="1" t="str">
        <f>_xll.SNL.Clients.Office.Excel.Functions.SPG(A1917, "RD_LAST_REVIEW_DATE_GLOBAL", "Issuer Credit Rating", "Local Currency LT")</f>
        <v/>
      </c>
      <c r="R1917" s="1" t="str">
        <f>_xll.SNL.Clients.Office.Excel.Functions.SPG(A1917, "RD_CREDIT_RATING_DATE_GLOBAL", "Issuer Credit Rating", "Local Currency LT|0")</f>
        <v/>
      </c>
      <c r="S1917" s="1" t="str">
        <f>_xll.SNL.Clients.Office.Excel.Functions.SPG(A1917, "RD_CREDIT_WATCH_OUTLOOK_DATE_GLOBAL", "Issuer Credit Rating", "Local Currency LT|0")</f>
        <v/>
      </c>
      <c r="T1917" s="2" t="str">
        <f>_xll.SNL.Clients.Office.Excel.Functions.SPG(A1917, "SP_BUSINESS_DESCRIPTION")</f>
        <v>Community Healthcare Trust Incorporated (the ‘‘Company’’, ‘‘we’’, ‘‘our’’) was organized in the State of Maryland on March 28, 2014. The Company is a fully-integrated healthcare real estate company that owns and acquires real estate properties that are leased to hospitals, doctors, healthcare systems or other healthcare service providers. As of March 31, 2024, the Company had investments of approximately $1.1 billion in 197 real estate properties (including a portion of one property accounted for as a sales-type lease with a gross amount totaling approximately $3.0 million and two properties classified as an asset held for sale with an aggregate amount totaling approximately $7.5 million. The properties are located in 35 states, totaling approximately 4.4 million square feet in the aggregate and were approximately 92.3% leased, excluding real estate assets held for sale, at March 31, 2024 with a weighted average remaining lease term of approximately 6.9 years.</v>
      </c>
    </row>
    <row r="1918" spans="1:20" x14ac:dyDescent="0.3">
      <c r="A1918" s="5" t="s">
        <v>918</v>
      </c>
      <c r="B1918" s="1" t="str">
        <f>_xll.SNL.Clients.Office.Excel.Functions.SPG(A1918,"SP_IPO_DATE")</f>
        <v/>
      </c>
      <c r="C1918" s="3">
        <f>_xll.SNL.Clients.Office.Excel.Functions.SPG(A1918, "SP_VOLUME_AVG_WEEKLY_TO_SHARES_OUT", , "1M")</f>
        <v>2.5229855141638655</v>
      </c>
      <c r="D1918" s="3">
        <f>_xll.SNL.Clients.Office.Excel.Functions.SPG(A1918, "SP_VOLUME_AVG_WEEKLY_TO_SHARES_OUT", , "3M")</f>
        <v>2.973722613764588</v>
      </c>
      <c r="E1918" s="3">
        <f>_xll.SNL.Clients.Office.Excel.Functions.SPG(A1918, "SP_VOLUME_AVG_DAILY_TO_1YR_AVG_DAILY", , "1M")</f>
        <v>80.05</v>
      </c>
      <c r="F1918" s="3">
        <f>_xll.SNL.Clients.Office.Excel.Functions.SPG(A1918, "SP_VOLUME_AVG_DAILY_TO_1YR_AVG_DAILY", , "3M")</f>
        <v>94.35</v>
      </c>
      <c r="G1918" s="2" t="str">
        <f>_xll.SNL.Clients.Office.Excel.Functions.SPG(A1918, "IQ_SECTOR")</f>
        <v>Real Estate</v>
      </c>
      <c r="H1918" s="2" t="str">
        <f>_xll.SNL.Clients.Office.Excel.Functions.SPG(A1918, "IQ_INDUSTRY_GROUP")</f>
        <v>Equity Real Estate Investment Trusts (REITs)</v>
      </c>
      <c r="I1918" s="2" t="str">
        <f>_xll.SNL.Clients.Office.Excel.Functions.SPG(A1918, "IQ_INDUSTRY")</f>
        <v>Diversified REITs</v>
      </c>
      <c r="J1918" s="2" t="str">
        <f>_xll.SNL.Clients.Office.Excel.Functions.SPG(A1918, "IQ_PRIMARY_INDUSTRY")</f>
        <v>Diversified REITs</v>
      </c>
      <c r="K1918" s="2" t="str">
        <f>_xll.SNL.Clients.Office.Excel.Functions.SPG(A1918, "NAICS_CODE", "Primary")</f>
        <v>531110 - Lessors of Residential Buildings and Dwellings</v>
      </c>
      <c r="L1918" s="2" t="str">
        <f>_xll.SNL.Clients.Office.Excel.Functions.SPG(A1918, "SP_TOPICTAG")</f>
        <v/>
      </c>
      <c r="M1918" s="3">
        <f>_xll.SNL.Clients.Office.Excel.Functions.SPG(A1918, "SP_PCT_SHARES_OWNED_ALL_INSTITUTIONS")</f>
        <v>76.87</v>
      </c>
      <c r="N1918" s="2" t="str">
        <f>_xll.SNL.Clients.Office.Excel.Functions.SPG(A1918, "RD_CREDIT_RATING_GLOBAL", "Issuer Credit Rating", "Local Currency LT|0")</f>
        <v>BB</v>
      </c>
      <c r="O1918" s="2" t="str">
        <f>_xll.SNL.Clients.Office.Excel.Functions.SPG(A1918, "RD_CWOL_GLOBAL", "Issuer Credit Rating", "Local Currency LT|0")</f>
        <v>Stable</v>
      </c>
      <c r="P1918" s="2" t="str">
        <f>_xll.SNL.Clients.Office.Excel.Functions.SPG(A1918, "RD_RATING_ACTION_GLOBAL", "Issuer Credit Rating", "Local Currency LT|0")</f>
        <v>Downgrade | CreditWatch/Outlook (03/06/2024)</v>
      </c>
      <c r="Q1918" s="1">
        <f>_xll.SNL.Clients.Office.Excel.Functions.SPG(A1918, "RD_LAST_REVIEW_DATE_GLOBAL", "Issuer Credit Rating", "Local Currency LT")</f>
        <v>45559</v>
      </c>
      <c r="R1918" s="1">
        <f>_xll.SNL.Clients.Office.Excel.Functions.SPG(A1918, "RD_CREDIT_RATING_DATE_GLOBAL", "Issuer Credit Rating", "Local Currency LT|0")</f>
        <v>45357</v>
      </c>
      <c r="S1918" s="1">
        <f>_xll.SNL.Clients.Office.Excel.Functions.SPG(A1918, "RD_CREDIT_WATCH_OUTLOOK_DATE_GLOBAL", "Issuer Credit Rating", "Local Currency LT|0")</f>
        <v>45357</v>
      </c>
      <c r="T1918" s="2" t="str">
        <f>_xll.SNL.Clients.Office.Excel.Functions.SPG(A1918, "SP_BUSINESS_DESCRIPTION")</f>
        <v>Global Net Lease, Inc. (NYSE: GNL) is a publicly traded real estate investment trust listed on the NYSE. The firm focused on acquiring a diversified global portfolio of commercial properties, with an emphasis on sale-leaseback transactions involving single tenant, mission critical income producing net-leased assets across the United States, Western and Northern Europe.</v>
      </c>
    </row>
    <row r="1919" spans="1:20" x14ac:dyDescent="0.3">
      <c r="A1919" s="5" t="s">
        <v>1852</v>
      </c>
      <c r="B1919" s="1" t="str">
        <f>_xll.SNL.Clients.Office.Excel.Functions.SPG(A1919,"SP_IPO_DATE")</f>
        <v/>
      </c>
      <c r="C1919" s="3">
        <f>_xll.SNL.Clients.Office.Excel.Functions.SPG(A1919, "SP_VOLUME_AVG_WEEKLY_TO_SHARES_OUT", , "1M")</f>
        <v>0.96575141071828141</v>
      </c>
      <c r="D1919" s="3">
        <f>_xll.SNL.Clients.Office.Excel.Functions.SPG(A1919, "SP_VOLUME_AVG_WEEKLY_TO_SHARES_OUT", , "3M")</f>
        <v>1.0786493693001311</v>
      </c>
      <c r="E1919" s="3">
        <f>_xll.SNL.Clients.Office.Excel.Functions.SPG(A1919, "SP_VOLUME_AVG_DAILY_TO_1YR_AVG_DAILY", , "1M")</f>
        <v>78.34</v>
      </c>
      <c r="F1919" s="3">
        <f>_xll.SNL.Clients.Office.Excel.Functions.SPG(A1919, "SP_VOLUME_AVG_DAILY_TO_1YR_AVG_DAILY", , "3M")</f>
        <v>87.5</v>
      </c>
      <c r="G1919" s="2" t="str">
        <f>_xll.SNL.Clients.Office.Excel.Functions.SPG(A1919, "IQ_SECTOR")</f>
        <v>Materials</v>
      </c>
      <c r="H1919" s="2" t="str">
        <f>_xll.SNL.Clients.Office.Excel.Functions.SPG(A1919, "IQ_INDUSTRY_GROUP")</f>
        <v>Materials</v>
      </c>
      <c r="I1919" s="2" t="str">
        <f>_xll.SNL.Clients.Office.Excel.Functions.SPG(A1919, "IQ_INDUSTRY")</f>
        <v>Metals and Mining</v>
      </c>
      <c r="J1919" s="2" t="str">
        <f>_xll.SNL.Clients.Office.Excel.Functions.SPG(A1919, "IQ_PRIMARY_INDUSTRY")</f>
        <v>Gold</v>
      </c>
      <c r="K1919" s="2" t="str">
        <f>_xll.SNL.Clients.Office.Excel.Functions.SPG(A1919, "NAICS_CODE", "Primary")</f>
        <v>2122 - Metal Ore Mining</v>
      </c>
      <c r="L1919" s="2" t="str">
        <f>_xll.SNL.Clients.Office.Excel.Functions.SPG(A1919, "SP_TOPICTAG")</f>
        <v/>
      </c>
      <c r="M1919" s="3">
        <f>_xll.SNL.Clients.Office.Excel.Functions.SPG(A1919, "SP_PCT_SHARES_OWNED_ALL_INSTITUTIONS")</f>
        <v>11.13</v>
      </c>
      <c r="N1919" s="2" t="str">
        <f>_xll.SNL.Clients.Office.Excel.Functions.SPG(A1919, "RD_CREDIT_RATING_GLOBAL", "Issuer Credit Rating", "Local Currency LT|0")</f>
        <v/>
      </c>
      <c r="O1919" s="2" t="str">
        <f>_xll.SNL.Clients.Office.Excel.Functions.SPG(A1919, "RD_CWOL_GLOBAL", "Issuer Credit Rating", "Local Currency LT|0")</f>
        <v/>
      </c>
      <c r="P1919" s="2" t="str">
        <f>_xll.SNL.Clients.Office.Excel.Functions.SPG(A1919, "RD_RATING_ACTION_GLOBAL", "Issuer Credit Rating", "Local Currency LT|0")</f>
        <v/>
      </c>
      <c r="Q1919" s="1" t="str">
        <f>_xll.SNL.Clients.Office.Excel.Functions.SPG(A1919, "RD_LAST_REVIEW_DATE_GLOBAL", "Issuer Credit Rating", "Local Currency LT")</f>
        <v/>
      </c>
      <c r="R1919" s="1" t="str">
        <f>_xll.SNL.Clients.Office.Excel.Functions.SPG(A1919, "RD_CREDIT_RATING_DATE_GLOBAL", "Issuer Credit Rating", "Local Currency LT|0")</f>
        <v/>
      </c>
      <c r="S1919" s="1" t="str">
        <f>_xll.SNL.Clients.Office.Excel.Functions.SPG(A1919, "RD_CREDIT_WATCH_OUTLOOK_DATE_GLOBAL", "Issuer Credit Rating", "Local Currency LT|0")</f>
        <v/>
      </c>
      <c r="T1919" s="2" t="str">
        <f>_xll.SNL.Clients.Office.Excel.Functions.SPG(A1919, "SP_BUSINESS_DESCRIPTION")</f>
        <v>Paramount Gold Nevada Corp., together with its subsidiaries, engages in the acquisition, exploration, and development of precious metal properties in the United States. The company primarily explores for gold and silver deposits. Its flagship property is the 100% owned Grassy Mountain project that consists of 3 patented lode claims for approximately 62 acres, 455 unpatented lode claims for approximately 8,173 acres, 9 mill site claims for approximately 45 acres, and totaling approximately 8,280 acres located in Malheur County, Oregon. Paramount Gold Nevada Corp. was incorporated in 1992 and is headquartered in Winnemucca, Nevada.</v>
      </c>
    </row>
    <row r="1920" spans="1:20" x14ac:dyDescent="0.3">
      <c r="A1920" s="5" t="s">
        <v>1853</v>
      </c>
      <c r="B1920" s="1" t="str">
        <f>_xll.SNL.Clients.Office.Excel.Functions.SPG(A1920,"SP_IPO_DATE")</f>
        <v/>
      </c>
      <c r="C1920" s="3">
        <f>_xll.SNL.Clients.Office.Excel.Functions.SPG(A1920, "SP_VOLUME_AVG_WEEKLY_TO_SHARES_OUT", , "1M")</f>
        <v>3.4897212735973007</v>
      </c>
      <c r="D1920" s="3">
        <f>_xll.SNL.Clients.Office.Excel.Functions.SPG(A1920, "SP_VOLUME_AVG_WEEKLY_TO_SHARES_OUT", , "3M")</f>
        <v>3.9375562894135312</v>
      </c>
      <c r="E1920" s="3">
        <f>_xll.SNL.Clients.Office.Excel.Functions.SPG(A1920, "SP_VOLUME_AVG_DAILY_TO_1YR_AVG_DAILY", , "1M")</f>
        <v>65.319999999999993</v>
      </c>
      <c r="F1920" s="3">
        <f>_xll.SNL.Clients.Office.Excel.Functions.SPG(A1920, "SP_VOLUME_AVG_DAILY_TO_1YR_AVG_DAILY", , "3M")</f>
        <v>73.709999999999994</v>
      </c>
      <c r="G1920" s="2" t="str">
        <f>_xll.SNL.Clients.Office.Excel.Functions.SPG(A1920, "IQ_SECTOR")</f>
        <v>Real Estate</v>
      </c>
      <c r="H1920" s="2" t="str">
        <f>_xll.SNL.Clients.Office.Excel.Functions.SPG(A1920, "IQ_INDUSTRY_GROUP")</f>
        <v>Equity Real Estate Investment Trusts (REITs)</v>
      </c>
      <c r="I1920" s="2" t="str">
        <f>_xll.SNL.Clients.Office.Excel.Functions.SPG(A1920, "IQ_INDUSTRY")</f>
        <v>Specialized REITs</v>
      </c>
      <c r="J1920" s="2" t="str">
        <f>_xll.SNL.Clients.Office.Excel.Functions.SPG(A1920, "IQ_PRIMARY_INDUSTRY")</f>
        <v>Other Specialized REITs</v>
      </c>
      <c r="K1920" s="2" t="str">
        <f>_xll.SNL.Clients.Office.Excel.Functions.SPG(A1920, "NAICS_CODE", "Primary")</f>
        <v>531110 - Lessors of Residential Buildings and Dwellings</v>
      </c>
      <c r="L1920" s="2" t="str">
        <f>_xll.SNL.Clients.Office.Excel.Functions.SPG(A1920, "SP_TOPICTAG")</f>
        <v>Network Backbone; Edge Computing; 5G</v>
      </c>
      <c r="M1920" s="3">
        <f>_xll.SNL.Clients.Office.Excel.Functions.SPG(A1920, "SP_PCT_SHARES_OWNED_ALL_INSTITUTIONS")</f>
        <v>87.93</v>
      </c>
      <c r="N1920" s="2" t="str">
        <f>_xll.SNL.Clients.Office.Excel.Functions.SPG(A1920, "RD_CREDIT_RATING_GLOBAL", "Issuer Credit Rating", "Local Currency LT|0")</f>
        <v>B-</v>
      </c>
      <c r="O1920" s="2" t="str">
        <f>_xll.SNL.Clients.Office.Excel.Functions.SPG(A1920, "RD_CWOL_GLOBAL", "Issuer Credit Rating", "Local Currency LT|0")</f>
        <v>Stable</v>
      </c>
      <c r="P1920" s="2" t="str">
        <f>_xll.SNL.Clients.Office.Excel.Functions.SPG(A1920, "RD_RATING_ACTION_GLOBAL", "Issuer Credit Rating", "Local Currency LT|0")</f>
        <v>Upgrade | CreditWatch/Outlook (10/07/2020)</v>
      </c>
      <c r="Q1920" s="1">
        <f>_xll.SNL.Clients.Office.Excel.Functions.SPG(A1920, "RD_LAST_REVIEW_DATE_GLOBAL", "Issuer Credit Rating", "Local Currency LT")</f>
        <v>45614</v>
      </c>
      <c r="R1920" s="1">
        <f>_xll.SNL.Clients.Office.Excel.Functions.SPG(A1920, "RD_CREDIT_RATING_DATE_GLOBAL", "Issuer Credit Rating", "Local Currency LT|0")</f>
        <v>44111</v>
      </c>
      <c r="S1920" s="1">
        <f>_xll.SNL.Clients.Office.Excel.Functions.SPG(A1920, "RD_CREDIT_WATCH_OUTLOOK_DATE_GLOBAL", "Issuer Credit Rating", "Local Currency LT|0")</f>
        <v>44111</v>
      </c>
      <c r="T1920" s="2" t="str">
        <f>_xll.SNL.Clients.Office.Excel.Functions.SPG(A1920, "SP_BUSINESS_DESCRIPTION")</f>
        <v>Uniti, an internally managed real estate investment trust, is engaged in the acquisition and construction of mission critical communications infrastructure, and is a leading provider of fiber and other wireless solutions for the communications industry. As of December 31, 2023, Uniti owns approximately 140,000 fiber route miles, 8.5 million fiber strand miles, and other communications real estate throughout the United States.</v>
      </c>
    </row>
    <row r="1921" spans="1:20" x14ac:dyDescent="0.3">
      <c r="A1921" s="5" t="s">
        <v>593</v>
      </c>
      <c r="B1921" s="1">
        <f>_xll.SNL.Clients.Office.Excel.Functions.SPG(A1921,"SP_IPO_DATE")</f>
        <v>42116</v>
      </c>
      <c r="C1921" s="3">
        <f>_xll.SNL.Clients.Office.Excel.Functions.SPG(A1921, "SP_VOLUME_AVG_WEEKLY_TO_SHARES_OUT", , "1M")</f>
        <v>2.6444579488911404</v>
      </c>
      <c r="D1921" s="3">
        <f>_xll.SNL.Clients.Office.Excel.Functions.SPG(A1921, "SP_VOLUME_AVG_WEEKLY_TO_SHARES_OUT", , "3M")</f>
        <v>3.4882823407227113</v>
      </c>
      <c r="E1921" s="3">
        <f>_xll.SNL.Clients.Office.Excel.Functions.SPG(A1921, "SP_VOLUME_AVG_DAILY_TO_1YR_AVG_DAILY", , "1M")</f>
        <v>59.99</v>
      </c>
      <c r="F1921" s="3">
        <f>_xll.SNL.Clients.Office.Excel.Functions.SPG(A1921, "SP_VOLUME_AVG_DAILY_TO_1YR_AVG_DAILY", , "3M")</f>
        <v>79.14</v>
      </c>
      <c r="G1921" s="2" t="str">
        <f>_xll.SNL.Clients.Office.Excel.Functions.SPG(A1921, "IQ_SECTOR")</f>
        <v>Real Estate</v>
      </c>
      <c r="H1921" s="2" t="str">
        <f>_xll.SNL.Clients.Office.Excel.Functions.SPG(A1921, "IQ_INDUSTRY_GROUP")</f>
        <v>Equity Real Estate Investment Trusts (REITs)</v>
      </c>
      <c r="I1921" s="2" t="str">
        <f>_xll.SNL.Clients.Office.Excel.Functions.SPG(A1921, "IQ_INDUSTRY")</f>
        <v>Specialized REITs</v>
      </c>
      <c r="J1921" s="2" t="str">
        <f>_xll.SNL.Clients.Office.Excel.Functions.SPG(A1921, "IQ_PRIMARY_INDUSTRY")</f>
        <v>Self-Storage REITs</v>
      </c>
      <c r="K1921" s="2" t="str">
        <f>_xll.SNL.Clients.Office.Excel.Functions.SPG(A1921, "NAICS_CODE", "Primary")</f>
        <v>531110 - Lessors of Residential Buildings and Dwellings</v>
      </c>
      <c r="L1921" s="2" t="str">
        <f>_xll.SNL.Clients.Office.Excel.Functions.SPG(A1921, "SP_TOPICTAG")</f>
        <v/>
      </c>
      <c r="M1921" s="3">
        <f>_xll.SNL.Clients.Office.Excel.Functions.SPG(A1921, "SP_PCT_SHARES_OWNED_ALL_INSTITUTIONS")</f>
        <v>89.42</v>
      </c>
      <c r="N1921" s="2" t="str">
        <f>_xll.SNL.Clients.Office.Excel.Functions.SPG(A1921, "RD_CREDIT_RATING_GLOBAL", "Issuer Credit Rating", "Local Currency LT|0")</f>
        <v/>
      </c>
      <c r="O1921" s="2" t="str">
        <f>_xll.SNL.Clients.Office.Excel.Functions.SPG(A1921, "RD_CWOL_GLOBAL", "Issuer Credit Rating", "Local Currency LT|0")</f>
        <v/>
      </c>
      <c r="P1921" s="2" t="str">
        <f>_xll.SNL.Clients.Office.Excel.Functions.SPG(A1921, "RD_RATING_ACTION_GLOBAL", "Issuer Credit Rating", "Local Currency LT|0")</f>
        <v/>
      </c>
      <c r="Q1921" s="1" t="str">
        <f>_xll.SNL.Clients.Office.Excel.Functions.SPG(A1921, "RD_LAST_REVIEW_DATE_GLOBAL", "Issuer Credit Rating", "Local Currency LT")</f>
        <v/>
      </c>
      <c r="R1921" s="1" t="str">
        <f>_xll.SNL.Clients.Office.Excel.Functions.SPG(A1921, "RD_CREDIT_RATING_DATE_GLOBAL", "Issuer Credit Rating", "Local Currency LT|0")</f>
        <v/>
      </c>
      <c r="S1921" s="1" t="str">
        <f>_xll.SNL.Clients.Office.Excel.Functions.SPG(A1921, "RD_CREDIT_WATCH_OUTLOOK_DATE_GLOBAL", "Issuer Credit Rating", "Local Currency LT|0")</f>
        <v/>
      </c>
      <c r="T1921" s="2" t="str">
        <f>_xll.SNL.Clients.Office.Excel.Functions.SPG(A1921, "SP_BUSINESS_DESCRIPTION")</f>
        <v>National Storage Affiliates Trust is a real estate investment trust headquartered in Greenwood Village, Colorado, focused on the ownership, operation and acquisition of self storage properties predominantly located within the top 100 metropolitan statistical areas throughout the United States. As of September 30, 2024, the Company held ownership interests in and operated 1,070 self storage properties located in 42 states and Puerto Rico with approximately 70.0 million rentable square feet. NSA is one of the largest owners and operators of self storage properties among public and private companies in the United States.</v>
      </c>
    </row>
    <row r="1922" spans="1:20" x14ac:dyDescent="0.3">
      <c r="A1922" s="5" t="s">
        <v>1854</v>
      </c>
      <c r="B1922" s="1" t="str">
        <f>_xll.SNL.Clients.Office.Excel.Functions.SPG(A1922,"SP_IPO_DATE")</f>
        <v/>
      </c>
      <c r="C1922" s="3">
        <f>_xll.SNL.Clients.Office.Excel.Functions.SPG(A1922, "SP_VOLUME_AVG_WEEKLY_TO_SHARES_OUT", , "1M")</f>
        <v>816.89682981843441</v>
      </c>
      <c r="D1922" s="3">
        <f>_xll.SNL.Clients.Office.Excel.Functions.SPG(A1922, "SP_VOLUME_AVG_WEEKLY_TO_SHARES_OUT", , "3M")</f>
        <v>475.04828023052437</v>
      </c>
      <c r="E1922" s="3">
        <f>_xll.SNL.Clients.Office.Excel.Functions.SPG(A1922, "SP_VOLUME_AVG_DAILY_TO_1YR_AVG_DAILY", , "1M")</f>
        <v>650</v>
      </c>
      <c r="F1922" s="3">
        <f>_xll.SNL.Clients.Office.Excel.Functions.SPG(A1922, "SP_VOLUME_AVG_DAILY_TO_1YR_AVG_DAILY", , "3M")</f>
        <v>377.99</v>
      </c>
      <c r="G1922" s="2" t="str">
        <f>_xll.SNL.Clients.Office.Excel.Functions.SPG(A1922, "IQ_SECTOR")</f>
        <v>Health Care</v>
      </c>
      <c r="H1922" s="2" t="str">
        <f>_xll.SNL.Clients.Office.Excel.Functions.SPG(A1922, "IQ_INDUSTRY_GROUP")</f>
        <v>Health Care Equipment and Services</v>
      </c>
      <c r="I1922" s="2" t="str">
        <f>_xll.SNL.Clients.Office.Excel.Functions.SPG(A1922, "IQ_INDUSTRY")</f>
        <v>Health Care Equipment and Supplies</v>
      </c>
      <c r="J1922" s="2" t="str">
        <f>_xll.SNL.Clients.Office.Excel.Functions.SPG(A1922, "IQ_PRIMARY_INDUSTRY")</f>
        <v>Health Care Equipment</v>
      </c>
      <c r="K1922" s="2" t="str">
        <f>_xll.SNL.Clients.Office.Excel.Functions.SPG(A1922, "NAICS_CODE", "Primary")</f>
        <v>334510 - Electromedical and Electrotherapeutic Apparatus Manufacturing</v>
      </c>
      <c r="L1922" s="2" t="str">
        <f>_xll.SNL.Clients.Office.Excel.Functions.SPG(A1922, "SP_TOPICTAG")</f>
        <v>Health Diagnostics; Infectious Diseases; Neurology; Pain Management; Surgery; Urology</v>
      </c>
      <c r="M1922" s="3">
        <f>_xll.SNL.Clients.Office.Excel.Functions.SPG(A1922, "SP_PCT_SHARES_OWNED_ALL_INSTITUTIONS")</f>
        <v>4.6399999999999997</v>
      </c>
      <c r="N1922" s="2" t="str">
        <f>_xll.SNL.Clients.Office.Excel.Functions.SPG(A1922, "RD_CREDIT_RATING_GLOBAL", "Issuer Credit Rating", "Local Currency LT|0")</f>
        <v/>
      </c>
      <c r="O1922" s="2" t="str">
        <f>_xll.SNL.Clients.Office.Excel.Functions.SPG(A1922, "RD_CWOL_GLOBAL", "Issuer Credit Rating", "Local Currency LT|0")</f>
        <v/>
      </c>
      <c r="P1922" s="2" t="str">
        <f>_xll.SNL.Clients.Office.Excel.Functions.SPG(A1922, "RD_RATING_ACTION_GLOBAL", "Issuer Credit Rating", "Local Currency LT|0")</f>
        <v/>
      </c>
      <c r="Q1922" s="1" t="str">
        <f>_xll.SNL.Clients.Office.Excel.Functions.SPG(A1922, "RD_LAST_REVIEW_DATE_GLOBAL", "Issuer Credit Rating", "Local Currency LT")</f>
        <v/>
      </c>
      <c r="R1922" s="1" t="str">
        <f>_xll.SNL.Clients.Office.Excel.Functions.SPG(A1922, "RD_CREDIT_RATING_DATE_GLOBAL", "Issuer Credit Rating", "Local Currency LT|0")</f>
        <v/>
      </c>
      <c r="S1922" s="1" t="str">
        <f>_xll.SNL.Clients.Office.Excel.Functions.SPG(A1922, "RD_CREDIT_WATCH_OUTLOOK_DATE_GLOBAL", "Issuer Credit Rating", "Local Currency LT|0")</f>
        <v/>
      </c>
      <c r="T1922" s="2" t="str">
        <f>_xll.SNL.Clients.Office.Excel.Functions.SPG(A1922, "SP_BUSINESS_DESCRIPTION")</f>
        <v>NanoVibronix, Inc., through its subsidiary, NanoVibronix Ltd., focuses on the manufacture and sale of noninvasive biological response-activating devices that target biofilm prevention, wound healing, and pain therapy. Its product portfolio includes UroShield, an ultrasound-based product to prevent bacterial colonization and biofilm in urinary catheters, enhance antibiotic efficacy, and decrease pain and discomfort associated with urinary catheter use. The company also offers PainShield, a patch-based therapeutic ultrasound technology to treat pain, muscle spasm, and joint contractures; and WoundShield, a patch-based therapeutic ultrasound device intended to facilitate tissue regeneration and wound healing by using ultrasound to increase local capillary perfusion and tissue oxygenation. It sells its products directly to patients, as well as through distributor agreements in the United States, Israel, Europe, Australia, India, and internationally. The company was incorporated in 2003 and is headquartered in Elmsford, New York.</v>
      </c>
    </row>
    <row r="1923" spans="1:20" x14ac:dyDescent="0.3">
      <c r="A1923" s="5" t="s">
        <v>1855</v>
      </c>
      <c r="B1923" s="1">
        <f>_xll.SNL.Clients.Office.Excel.Functions.SPG(A1923,"SP_IPO_DATE")</f>
        <v>42201</v>
      </c>
      <c r="C1923" s="3">
        <f>_xll.SNL.Clients.Office.Excel.Functions.SPG(A1923, "SP_VOLUME_AVG_WEEKLY_TO_SHARES_OUT", , "1M")</f>
        <v>2.2461057209496862</v>
      </c>
      <c r="D1923" s="3">
        <f>_xll.SNL.Clients.Office.Excel.Functions.SPG(A1923, "SP_VOLUME_AVG_WEEKLY_TO_SHARES_OUT", , "3M")</f>
        <v>2.497408323195101</v>
      </c>
      <c r="E1923" s="3">
        <f>_xll.SNL.Clients.Office.Excel.Functions.SPG(A1923, "SP_VOLUME_AVG_DAILY_TO_1YR_AVG_DAILY", , "1M")</f>
        <v>52.07</v>
      </c>
      <c r="F1923" s="3">
        <f>_xll.SNL.Clients.Office.Excel.Functions.SPG(A1923, "SP_VOLUME_AVG_DAILY_TO_1YR_AVG_DAILY", , "3M")</f>
        <v>57.9</v>
      </c>
      <c r="G1923" s="2" t="str">
        <f>_xll.SNL.Clients.Office.Excel.Functions.SPG(A1923, "IQ_SECTOR")</f>
        <v>Consumer Discretionary</v>
      </c>
      <c r="H1923" s="2" t="str">
        <f>_xll.SNL.Clients.Office.Excel.Functions.SPG(A1923, "IQ_INDUSTRY_GROUP")</f>
        <v>Consumer Durables and Apparel</v>
      </c>
      <c r="I1923" s="2" t="str">
        <f>_xll.SNL.Clients.Office.Excel.Functions.SPG(A1923, "IQ_INDUSTRY")</f>
        <v>Leisure Products</v>
      </c>
      <c r="J1923" s="2" t="str">
        <f>_xll.SNL.Clients.Office.Excel.Functions.SPG(A1923, "IQ_PRIMARY_INDUSTRY")</f>
        <v>Leisure Products</v>
      </c>
      <c r="K1923" s="2" t="str">
        <f>_xll.SNL.Clients.Office.Excel.Functions.SPG(A1923, "NAICS_CODE", "Primary")</f>
        <v>336612 - Boat Building</v>
      </c>
      <c r="L1923" s="2" t="str">
        <f>_xll.SNL.Clients.Office.Excel.Functions.SPG(A1923, "SP_TOPICTAG")</f>
        <v/>
      </c>
      <c r="M1923" s="3">
        <f>_xll.SNL.Clients.Office.Excel.Functions.SPG(A1923, "SP_PCT_SHARES_OWNED_ALL_INSTITUTIONS")</f>
        <v>56.61</v>
      </c>
      <c r="N1923" s="2" t="str">
        <f>_xll.SNL.Clients.Office.Excel.Functions.SPG(A1923, "RD_CREDIT_RATING_GLOBAL", "Issuer Credit Rating", "Local Currency LT|0")</f>
        <v/>
      </c>
      <c r="O1923" s="2" t="str">
        <f>_xll.SNL.Clients.Office.Excel.Functions.SPG(A1923, "RD_CWOL_GLOBAL", "Issuer Credit Rating", "Local Currency LT|0")</f>
        <v/>
      </c>
      <c r="P1923" s="2" t="str">
        <f>_xll.SNL.Clients.Office.Excel.Functions.SPG(A1923, "RD_RATING_ACTION_GLOBAL", "Issuer Credit Rating", "Local Currency LT|0")</f>
        <v/>
      </c>
      <c r="Q1923" s="1" t="str">
        <f>_xll.SNL.Clients.Office.Excel.Functions.SPG(A1923, "RD_LAST_REVIEW_DATE_GLOBAL", "Issuer Credit Rating", "Local Currency LT")</f>
        <v/>
      </c>
      <c r="R1923" s="1" t="str">
        <f>_xll.SNL.Clients.Office.Excel.Functions.SPG(A1923, "RD_CREDIT_RATING_DATE_GLOBAL", "Issuer Credit Rating", "Local Currency LT|0")</f>
        <v/>
      </c>
      <c r="S1923" s="1" t="str">
        <f>_xll.SNL.Clients.Office.Excel.Functions.SPG(A1923, "RD_CREDIT_WATCH_OUTLOOK_DATE_GLOBAL", "Issuer Credit Rating", "Local Currency LT|0")</f>
        <v/>
      </c>
      <c r="T1923" s="2" t="str">
        <f>_xll.SNL.Clients.Office.Excel.Functions.SPG(A1923, "SP_BUSINESS_DESCRIPTION")</f>
        <v>MasterCraft Boat Holdings, Inc., through its subsidiaries, designs, manufactures, and markets recreational powerboats. It operates through three segments: MasterCraft, Pontoon, and Aviara. The MasterCraft segment produces premium recreational performance sport boats primarily used for water skiing, wakeboarding, wake surfing, and general recreational boating. The Pontoon segment provides pontoon boats for use in general recreational boating. The Aviara segment produces luxury day boats for use in general recreational boating. The company also offers ski/wake, outboard, and sterndrive boats, as well as various accessories, including trailers and aftermarket parts. It sells its boats under the MasterCraft, Crest, Balise, and Aviara brands through a network of independent dealers in North America and internationally. The company was formerly known as MCBC Holdings, Inc. and changed its name to MasterCraft Boat Holdings, Inc. in November 2018. MasterCraft Boat Holdings, Inc. was founded in 1968 and is headquartered in Vonore, Tennessee.</v>
      </c>
    </row>
    <row r="1924" spans="1:20" x14ac:dyDescent="0.3">
      <c r="A1924" s="5" t="s">
        <v>1856</v>
      </c>
      <c r="B1924" s="1">
        <f>_xll.SNL.Clients.Office.Excel.Functions.SPG(A1924,"SP_IPO_DATE")</f>
        <v>42159</v>
      </c>
      <c r="C1924" s="3">
        <f>_xll.SNL.Clients.Office.Excel.Functions.SPG(A1924, "SP_VOLUME_AVG_WEEKLY_TO_SHARES_OUT", , "1M")</f>
        <v>9.7883910013457385</v>
      </c>
      <c r="D1924" s="3">
        <f>_xll.SNL.Clients.Office.Excel.Functions.SPG(A1924, "SP_VOLUME_AVG_WEEKLY_TO_SHARES_OUT", , "3M")</f>
        <v>9.9639735550158619</v>
      </c>
      <c r="E1924" s="3">
        <f>_xll.SNL.Clients.Office.Excel.Functions.SPG(A1924, "SP_VOLUME_AVG_DAILY_TO_1YR_AVG_DAILY", , "1M")</f>
        <v>113.46</v>
      </c>
      <c r="F1924" s="3">
        <f>_xll.SNL.Clients.Office.Excel.Functions.SPG(A1924, "SP_VOLUME_AVG_DAILY_TO_1YR_AVG_DAILY", , "3M")</f>
        <v>115.5</v>
      </c>
      <c r="G1924" s="2" t="str">
        <f>_xll.SNL.Clients.Office.Excel.Functions.SPG(A1924, "IQ_SECTOR")</f>
        <v>Health Care</v>
      </c>
      <c r="H1924" s="2" t="str">
        <f>_xll.SNL.Clients.Office.Excel.Functions.SPG(A1924, "IQ_INDUSTRY_GROUP")</f>
        <v>Health Care Equipment and Services</v>
      </c>
      <c r="I1924" s="2" t="str">
        <f>_xll.SNL.Clients.Office.Excel.Functions.SPG(A1924, "IQ_INDUSTRY")</f>
        <v>Health Care Technology</v>
      </c>
      <c r="J1924" s="2" t="str">
        <f>_xll.SNL.Clients.Office.Excel.Functions.SPG(A1924, "IQ_PRIMARY_INDUSTRY")</f>
        <v>Health Care Technology</v>
      </c>
      <c r="K1924" s="2" t="str">
        <f>_xll.SNL.Clients.Office.Excel.Functions.SPG(A1924, "NAICS_CODE", "Primary")</f>
        <v>513210 - Software Publishers</v>
      </c>
      <c r="L1924" s="2" t="str">
        <f>_xll.SNL.Clients.Office.Excel.Functions.SPG(A1924, "SP_TOPICTAG")</f>
        <v>Data Integration; Health Diagnostics; Predictive Analytics; Genetics; Oncology</v>
      </c>
      <c r="M1924" s="3">
        <f>_xll.SNL.Clients.Office.Excel.Functions.SPG(A1924, "SP_PCT_SHARES_OWNED_ALL_INSTITUTIONS")</f>
        <v>108.23</v>
      </c>
      <c r="N1924" s="2" t="str">
        <f>_xll.SNL.Clients.Office.Excel.Functions.SPG(A1924, "RD_CREDIT_RATING_GLOBAL", "Issuer Credit Rating", "Local Currency LT|0")</f>
        <v/>
      </c>
      <c r="O1924" s="2" t="str">
        <f>_xll.SNL.Clients.Office.Excel.Functions.SPG(A1924, "RD_CWOL_GLOBAL", "Issuer Credit Rating", "Local Currency LT|0")</f>
        <v/>
      </c>
      <c r="P1924" s="2" t="str">
        <f>_xll.SNL.Clients.Office.Excel.Functions.SPG(A1924, "RD_RATING_ACTION_GLOBAL", "Issuer Credit Rating", "Local Currency LT|0")</f>
        <v/>
      </c>
      <c r="Q1924" s="1" t="str">
        <f>_xll.SNL.Clients.Office.Excel.Functions.SPG(A1924, "RD_LAST_REVIEW_DATE_GLOBAL", "Issuer Credit Rating", "Local Currency LT")</f>
        <v/>
      </c>
      <c r="R1924" s="1" t="str">
        <f>_xll.SNL.Clients.Office.Excel.Functions.SPG(A1924, "RD_CREDIT_RATING_DATE_GLOBAL", "Issuer Credit Rating", "Local Currency LT|0")</f>
        <v/>
      </c>
      <c r="S1924" s="1" t="str">
        <f>_xll.SNL.Clients.Office.Excel.Functions.SPG(A1924, "RD_CREDIT_WATCH_OUTLOOK_DATE_GLOBAL", "Issuer Credit Rating", "Local Currency LT|0")</f>
        <v/>
      </c>
      <c r="T1924" s="2" t="str">
        <f>_xll.SNL.Clients.Office.Excel.Functions.SPG(A1924, "SP_BUSINESS_DESCRIPTION")</f>
        <v>Evolent Health, Inc., through its subsidiary, Evolent Health LLC, offers specialty care management services in oncology, cardiology, and musculoskeletal markets in the United States. The company provides platform for health plan administration and value-based business infrastructure. It offers administrative services, such as health plan services, pharmacy benefits management, risk management, analytics and reporting, and leadership and management; and Identifi, a proprietary technology system that aggregates and analyzes data, manages care workflows, and engages patients. In addition, the company provides holistic total cost of care management. Evolent Health, Inc. was founded in 2011 and is headquartered in Arlington, Virginia.</v>
      </c>
    </row>
    <row r="1925" spans="1:20" x14ac:dyDescent="0.3">
      <c r="A1925" s="5" t="s">
        <v>1202</v>
      </c>
      <c r="B1925" s="1">
        <f>_xll.SNL.Clients.Office.Excel.Functions.SPG(A1925,"SP_IPO_DATE")</f>
        <v>41471</v>
      </c>
      <c r="C1925" s="3">
        <f>_xll.SNL.Clients.Office.Excel.Functions.SPG(A1925, "SP_VOLUME_AVG_WEEKLY_TO_SHARES_OUT", , "1M")</f>
        <v>4.4782904444809803</v>
      </c>
      <c r="D1925" s="3">
        <f>_xll.SNL.Clients.Office.Excel.Functions.SPG(A1925, "SP_VOLUME_AVG_WEEKLY_TO_SHARES_OUT", , "3M")</f>
        <v>4.4559996765020333</v>
      </c>
      <c r="E1925" s="3">
        <f>_xll.SNL.Clients.Office.Excel.Functions.SPG(A1925, "SP_VOLUME_AVG_DAILY_TO_1YR_AVG_DAILY", , "1M")</f>
        <v>88.76</v>
      </c>
      <c r="F1925" s="3">
        <f>_xll.SNL.Clients.Office.Excel.Functions.SPG(A1925, "SP_VOLUME_AVG_DAILY_TO_1YR_AVG_DAILY", , "3M")</f>
        <v>88.32</v>
      </c>
      <c r="G1925" s="2" t="str">
        <f>_xll.SNL.Clients.Office.Excel.Functions.SPG(A1925, "IQ_SECTOR")</f>
        <v>Utilities</v>
      </c>
      <c r="H1925" s="2" t="str">
        <f>_xll.SNL.Clients.Office.Excel.Functions.SPG(A1925, "IQ_INDUSTRY_GROUP")</f>
        <v>Utilities</v>
      </c>
      <c r="I1925" s="2" t="str">
        <f>_xll.SNL.Clients.Office.Excel.Functions.SPG(A1925, "IQ_INDUSTRY")</f>
        <v>Independent Power and Renewable Electricity Producers</v>
      </c>
      <c r="J1925" s="2" t="str">
        <f>_xll.SNL.Clients.Office.Excel.Functions.SPG(A1925, "IQ_PRIMARY_INDUSTRY")</f>
        <v>Renewable Electricity</v>
      </c>
      <c r="K1925" s="2" t="str">
        <f>_xll.SNL.Clients.Office.Excel.Functions.SPG(A1925, "NAICS_CODE", "Primary")</f>
        <v>22111 - Electric Power Generation</v>
      </c>
      <c r="L1925" s="2" t="str">
        <f>_xll.SNL.Clients.Office.Excel.Functions.SPG(A1925, "SP_TOPICTAG")</f>
        <v>Clean Energy; Energy Management; Energy Storage; Utility Scale Solar; Onshore and Offshore Wind</v>
      </c>
      <c r="M1925" s="3">
        <f>_xll.SNL.Clients.Office.Excel.Functions.SPG(A1925, "SP_PCT_SHARES_OWNED_ALL_INSTITUTIONS")</f>
        <v>71.39</v>
      </c>
      <c r="N1925" s="2" t="str">
        <f>_xll.SNL.Clients.Office.Excel.Functions.SPG(A1925, "RD_CREDIT_RATING_GLOBAL", "Issuer Credit Rating", "Local Currency LT|0")</f>
        <v>BB</v>
      </c>
      <c r="O1925" s="2" t="str">
        <f>_xll.SNL.Clients.Office.Excel.Functions.SPG(A1925, "RD_CWOL_GLOBAL", "Issuer Credit Rating", "Local Currency LT|0")</f>
        <v>Stable</v>
      </c>
      <c r="P1925" s="2" t="str">
        <f>_xll.SNL.Clients.Office.Excel.Functions.SPG(A1925, "RD_RATING_ACTION_GLOBAL", "Issuer Credit Rating", "Local Currency LT|0")</f>
        <v>CreditWatch/Outlook (06/25/2020)</v>
      </c>
      <c r="Q1925" s="1">
        <f>_xll.SNL.Clients.Office.Excel.Functions.SPG(A1925, "RD_LAST_REVIEW_DATE_GLOBAL", "Issuer Credit Rating", "Local Currency LT")</f>
        <v>45461</v>
      </c>
      <c r="R1925" s="1">
        <f>_xll.SNL.Clients.Office.Excel.Functions.SPG(A1925, "RD_CREDIT_RATING_DATE_GLOBAL", "Issuer Credit Rating", "Local Currency LT|0")</f>
        <v>42597</v>
      </c>
      <c r="S1925" s="1">
        <f>_xll.SNL.Clients.Office.Excel.Functions.SPG(A1925, "RD_CREDIT_WATCH_OUTLOOK_DATE_GLOBAL", "Issuer Credit Rating", "Local Currency LT|0")</f>
        <v>44007</v>
      </c>
      <c r="T1925" s="2" t="str">
        <f>_xll.SNL.Clients.Office.Excel.Functions.SPG(A1925, "SP_BUSINESS_DESCRIPTION")</f>
        <v>Clearway Energy, Inc. operates in the renewable energy business in the United States. The company operates through Conventional and Renewables segments. It has approximately 6,000 net MW of installed wind, solar, and energy generation projects; and approximately 2,500 net MW of natural gas-fired generation facilities. The company was formerly known as NRG Yield, Inc. and changed its name to Clearway Energy, Inc. in August 2018. Clearway Energy, Inc. was incorporated in 2012 and is based in Princeton, New Jersey. Clearway Energy, Inc. operates as a subsidiary of Clearway Energy Group LLC.</v>
      </c>
    </row>
    <row r="1926" spans="1:20" x14ac:dyDescent="0.3">
      <c r="A1926" s="5" t="s">
        <v>919</v>
      </c>
      <c r="B1926" s="1">
        <f>_xll.SNL.Clients.Office.Excel.Functions.SPG(A1926,"SP_IPO_DATE")</f>
        <v>42179</v>
      </c>
      <c r="C1926" s="3">
        <f>_xll.SNL.Clients.Office.Excel.Functions.SPG(A1926, "SP_VOLUME_AVG_WEEKLY_TO_SHARES_OUT", , "1M")</f>
        <v>4.5000580651050228</v>
      </c>
      <c r="D1926" s="3">
        <f>_xll.SNL.Clients.Office.Excel.Functions.SPG(A1926, "SP_VOLUME_AVG_WEEKLY_TO_SHARES_OUT", , "3M")</f>
        <v>4.9076794334109799</v>
      </c>
      <c r="E1926" s="3">
        <f>_xll.SNL.Clients.Office.Excel.Functions.SPG(A1926, "SP_VOLUME_AVG_DAILY_TO_1YR_AVG_DAILY", , "1M")</f>
        <v>93.22</v>
      </c>
      <c r="F1926" s="3">
        <f>_xll.SNL.Clients.Office.Excel.Functions.SPG(A1926, "SP_VOLUME_AVG_DAILY_TO_1YR_AVG_DAILY", , "3M")</f>
        <v>101.67</v>
      </c>
      <c r="G1926" s="2" t="str">
        <f>_xll.SNL.Clients.Office.Excel.Functions.SPG(A1926, "IQ_SECTOR")</f>
        <v>Health Care</v>
      </c>
      <c r="H1926" s="2" t="str">
        <f>_xll.SNL.Clients.Office.Excel.Functions.SPG(A1926, "IQ_INDUSTRY_GROUP")</f>
        <v>Health Care Equipment and Services</v>
      </c>
      <c r="I1926" s="2" t="str">
        <f>_xll.SNL.Clients.Office.Excel.Functions.SPG(A1926, "IQ_INDUSTRY")</f>
        <v>Health Care Equipment and Supplies</v>
      </c>
      <c r="J1926" s="2" t="str">
        <f>_xll.SNL.Clients.Office.Excel.Functions.SPG(A1926, "IQ_PRIMARY_INDUSTRY")</f>
        <v>Health Care Equipment</v>
      </c>
      <c r="K1926" s="2" t="str">
        <f>_xll.SNL.Clients.Office.Excel.Functions.SPG(A1926, "NAICS_CODE", "Primary")</f>
        <v>339112 - Surgical and Medical Instrument Manufacturing</v>
      </c>
      <c r="L1926" s="2" t="str">
        <f>_xll.SNL.Clients.Office.Excel.Functions.SPG(A1926, "SP_TOPICTAG")</f>
        <v>Health Diagnostics; Ophthalmology; Surgery</v>
      </c>
      <c r="M1926" s="3">
        <f>_xll.SNL.Clients.Office.Excel.Functions.SPG(A1926, "SP_PCT_SHARES_OWNED_ALL_INSTITUTIONS")</f>
        <v>104.58</v>
      </c>
      <c r="N1926" s="2" t="str">
        <f>_xll.SNL.Clients.Office.Excel.Functions.SPG(A1926, "RD_CREDIT_RATING_GLOBAL", "Issuer Credit Rating", "Local Currency LT|0")</f>
        <v/>
      </c>
      <c r="O1926" s="2" t="str">
        <f>_xll.SNL.Clients.Office.Excel.Functions.SPG(A1926, "RD_CWOL_GLOBAL", "Issuer Credit Rating", "Local Currency LT|0")</f>
        <v/>
      </c>
      <c r="P1926" s="2" t="str">
        <f>_xll.SNL.Clients.Office.Excel.Functions.SPG(A1926, "RD_RATING_ACTION_GLOBAL", "Issuer Credit Rating", "Local Currency LT|0")</f>
        <v/>
      </c>
      <c r="Q1926" s="1" t="str">
        <f>_xll.SNL.Clients.Office.Excel.Functions.SPG(A1926, "RD_LAST_REVIEW_DATE_GLOBAL", "Issuer Credit Rating", "Local Currency LT")</f>
        <v/>
      </c>
      <c r="R1926" s="1" t="str">
        <f>_xll.SNL.Clients.Office.Excel.Functions.SPG(A1926, "RD_CREDIT_RATING_DATE_GLOBAL", "Issuer Credit Rating", "Local Currency LT|0")</f>
        <v/>
      </c>
      <c r="S1926" s="1" t="str">
        <f>_xll.SNL.Clients.Office.Excel.Functions.SPG(A1926, "RD_CREDIT_WATCH_OUTLOOK_DATE_GLOBAL", "Issuer Credit Rating", "Local Currency LT|0")</f>
        <v/>
      </c>
      <c r="T1926" s="2" t="str">
        <f>_xll.SNL.Clients.Office.Excel.Functions.SPG(A1926, "SP_BUSINESS_DESCRIPTION")</f>
        <v>Glaukos Corporation, an ophthalmic pharmaceutical and medical technology company, focuses on the development of novel therapies for the treatment of glaucoma, corneal disorders, and retinal diseases. It offers iStent and iStent inject W micro-bypass stents that enhance aqueous humor outflow inserted in cataract surgery to treat mild-to-moderate open-angle glaucoma. The company’s product pipeline includes iStent Infinite indicated for use in the treatment of patients with glaucoma uncontrolled by prior medical and surgical therapy; and iDose TR, an intracameral procedural pharmaceutical therapy indicated for the reduction of intraocular pressure in patients with open-angle glaucoma or ocular hypertension. The company markets its products through direct sales organization, as well as through distributors in the United States and internationally. Glaukos Corporation was incorporated in 1998 and is headquartered in Aliso Viejo, California.</v>
      </c>
    </row>
    <row r="1927" spans="1:20" x14ac:dyDescent="0.3">
      <c r="A1927" s="5" t="s">
        <v>1857</v>
      </c>
      <c r="B1927" s="1">
        <f>_xll.SNL.Clients.Office.Excel.Functions.SPG(A1927,"SP_IPO_DATE")</f>
        <v>44846</v>
      </c>
      <c r="C1927" s="3">
        <f>_xll.SNL.Clients.Office.Excel.Functions.SPG(A1927, "SP_VOLUME_AVG_WEEKLY_TO_SHARES_OUT", , "1M")</f>
        <v>46.325369562474137</v>
      </c>
      <c r="D1927" s="3">
        <f>_xll.SNL.Clients.Office.Excel.Functions.SPG(A1927, "SP_VOLUME_AVG_WEEKLY_TO_SHARES_OUT", , "3M")</f>
        <v>65.178747074085365</v>
      </c>
      <c r="E1927" s="3">
        <f>_xll.SNL.Clients.Office.Excel.Functions.SPG(A1927, "SP_VOLUME_AVG_DAILY_TO_1YR_AVG_DAILY", , "1M")</f>
        <v>213.02</v>
      </c>
      <c r="F1927" s="3">
        <f>_xll.SNL.Clients.Office.Excel.Functions.SPG(A1927, "SP_VOLUME_AVG_DAILY_TO_1YR_AVG_DAILY", , "3M")</f>
        <v>299.72000000000003</v>
      </c>
      <c r="G1927" s="2" t="str">
        <f>_xll.SNL.Clients.Office.Excel.Functions.SPG(A1927, "IQ_SECTOR")</f>
        <v>Information Technology</v>
      </c>
      <c r="H1927" s="2" t="str">
        <f>_xll.SNL.Clients.Office.Excel.Functions.SPG(A1927, "IQ_INDUSTRY_GROUP")</f>
        <v>Software and Services</v>
      </c>
      <c r="I1927" s="2" t="str">
        <f>_xll.SNL.Clients.Office.Excel.Functions.SPG(A1927, "IQ_INDUSTRY")</f>
        <v>IT Services</v>
      </c>
      <c r="J1927" s="2" t="str">
        <f>_xll.SNL.Clients.Office.Excel.Functions.SPG(A1927, "IQ_PRIMARY_INDUSTRY")</f>
        <v>IT Consulting and Other Services</v>
      </c>
      <c r="K1927" s="2" t="str">
        <f>_xll.SNL.Clients.Office.Excel.Functions.SPG(A1927, "NAICS_CODE", "Primary")</f>
        <v>54151 - Computer Systems Design and Related Services</v>
      </c>
      <c r="L1927" s="2" t="str">
        <f>_xll.SNL.Clients.Office.Excel.Functions.SPG(A1927, "SP_TOPICTAG")</f>
        <v>Software Development; Data Integration; Machine Learning; Data Protection; Cloud Infrastructure; Cloud Security; Artificial Intelligence</v>
      </c>
      <c r="M1927" s="3">
        <f>_xll.SNL.Clients.Office.Excel.Functions.SPG(A1927, "SP_PCT_SHARES_OWNED_ALL_INSTITUTIONS")</f>
        <v>7.29</v>
      </c>
      <c r="N1927" s="2" t="str">
        <f>_xll.SNL.Clients.Office.Excel.Functions.SPG(A1927, "RD_CREDIT_RATING_GLOBAL", "Issuer Credit Rating", "Local Currency LT|0")</f>
        <v/>
      </c>
      <c r="O1927" s="2" t="str">
        <f>_xll.SNL.Clients.Office.Excel.Functions.SPG(A1927, "RD_CWOL_GLOBAL", "Issuer Credit Rating", "Local Currency LT|0")</f>
        <v/>
      </c>
      <c r="P1927" s="2" t="str">
        <f>_xll.SNL.Clients.Office.Excel.Functions.SPG(A1927, "RD_RATING_ACTION_GLOBAL", "Issuer Credit Rating", "Local Currency LT|0")</f>
        <v/>
      </c>
      <c r="Q1927" s="1" t="str">
        <f>_xll.SNL.Clients.Office.Excel.Functions.SPG(A1927, "RD_LAST_REVIEW_DATE_GLOBAL", "Issuer Credit Rating", "Local Currency LT")</f>
        <v/>
      </c>
      <c r="R1927" s="1" t="str">
        <f>_xll.SNL.Clients.Office.Excel.Functions.SPG(A1927, "RD_CREDIT_RATING_DATE_GLOBAL", "Issuer Credit Rating", "Local Currency LT|0")</f>
        <v/>
      </c>
      <c r="S1927" s="1" t="str">
        <f>_xll.SNL.Clients.Office.Excel.Functions.SPG(A1927, "RD_CREDIT_WATCH_OUTLOOK_DATE_GLOBAL", "Issuer Credit Rating", "Local Currency LT|0")</f>
        <v/>
      </c>
      <c r="T1927" s="2" t="str">
        <f>_xll.SNL.Clients.Office.Excel.Functions.SPG(A1927, "SP_BUSINESS_DESCRIPTION")</f>
        <v>Castellum, Inc. provides services in the areas of cybersecurity, information technology, electronic and information warfare, and information operations. Its services include intelligence analysis, software development, software engineering, program management, strategic and mission planning, information assurance, cybersecurity and policy support, data analytics, and model based systems engineering services. It serves customers in the federal government, financial services, healthcare, and other data application sectors. The company is based in Bethesda, Maryland.</v>
      </c>
    </row>
    <row r="1928" spans="1:20" x14ac:dyDescent="0.3">
      <c r="A1928" s="5" t="s">
        <v>1858</v>
      </c>
      <c r="B1928" s="1">
        <f>_xll.SNL.Clients.Office.Excel.Functions.SPG(A1928,"SP_IPO_DATE")</f>
        <v>42180</v>
      </c>
      <c r="C1928" s="3">
        <f>_xll.SNL.Clients.Office.Excel.Functions.SPG(A1928, "SP_VOLUME_AVG_WEEKLY_TO_SHARES_OUT", , "1M")</f>
        <v>6.7588227893862287</v>
      </c>
      <c r="D1928" s="3">
        <f>_xll.SNL.Clients.Office.Excel.Functions.SPG(A1928, "SP_VOLUME_AVG_WEEKLY_TO_SHARES_OUT", , "3M")</f>
        <v>4.9609198824279304</v>
      </c>
      <c r="E1928" s="3">
        <f>_xll.SNL.Clients.Office.Excel.Functions.SPG(A1928, "SP_VOLUME_AVG_DAILY_TO_1YR_AVG_DAILY", , "1M")</f>
        <v>119.32</v>
      </c>
      <c r="F1928" s="3">
        <f>_xll.SNL.Clients.Office.Excel.Functions.SPG(A1928, "SP_VOLUME_AVG_DAILY_TO_1YR_AVG_DAILY", , "3M")</f>
        <v>87.58</v>
      </c>
      <c r="G1928" s="2" t="str">
        <f>_xll.SNL.Clients.Office.Excel.Functions.SPG(A1928, "IQ_SECTOR")</f>
        <v>Information Technology</v>
      </c>
      <c r="H1928" s="2" t="str">
        <f>_xll.SNL.Clients.Office.Excel.Functions.SPG(A1928, "IQ_INDUSTRY_GROUP")</f>
        <v>Software and Services</v>
      </c>
      <c r="I1928" s="2" t="str">
        <f>_xll.SNL.Clients.Office.Excel.Functions.SPG(A1928, "IQ_INDUSTRY")</f>
        <v>Software</v>
      </c>
      <c r="J1928" s="2" t="str">
        <f>_xll.SNL.Clients.Office.Excel.Functions.SPG(A1928, "IQ_PRIMARY_INDUSTRY")</f>
        <v>Application Software</v>
      </c>
      <c r="K1928" s="2" t="str">
        <f>_xll.SNL.Clients.Office.Excel.Functions.SPG(A1928, "NAICS_CODE", "Primary")</f>
        <v>513210 - Software Publishers</v>
      </c>
      <c r="L1928" s="2" t="str">
        <f>_xll.SNL.Clients.Office.Excel.Functions.SPG(A1928, "SP_TOPICTAG")</f>
        <v>Software Development; Cloud Management; Data Integration; Customer Relationship Management; Cloud Infrastructure; Process Automation; Real Estate Technology</v>
      </c>
      <c r="M1928" s="3">
        <f>_xll.SNL.Clients.Office.Excel.Functions.SPG(A1928, "SP_PCT_SHARES_OWNED_ALL_INSTITUTIONS")</f>
        <v>52.29</v>
      </c>
      <c r="N1928" s="2" t="str">
        <f>_xll.SNL.Clients.Office.Excel.Functions.SPG(A1928, "RD_CREDIT_RATING_GLOBAL", "Issuer Credit Rating", "Local Currency LT|0")</f>
        <v/>
      </c>
      <c r="O1928" s="2" t="str">
        <f>_xll.SNL.Clients.Office.Excel.Functions.SPG(A1928, "RD_CWOL_GLOBAL", "Issuer Credit Rating", "Local Currency LT|0")</f>
        <v/>
      </c>
      <c r="P1928" s="2" t="str">
        <f>_xll.SNL.Clients.Office.Excel.Functions.SPG(A1928, "RD_RATING_ACTION_GLOBAL", "Issuer Credit Rating", "Local Currency LT|0")</f>
        <v/>
      </c>
      <c r="Q1928" s="1" t="str">
        <f>_xll.SNL.Clients.Office.Excel.Functions.SPG(A1928, "RD_LAST_REVIEW_DATE_GLOBAL", "Issuer Credit Rating", "Local Currency LT")</f>
        <v/>
      </c>
      <c r="R1928" s="1" t="str">
        <f>_xll.SNL.Clients.Office.Excel.Functions.SPG(A1928, "RD_CREDIT_RATING_DATE_GLOBAL", "Issuer Credit Rating", "Local Currency LT|0")</f>
        <v/>
      </c>
      <c r="S1928" s="1" t="str">
        <f>_xll.SNL.Clients.Office.Excel.Functions.SPG(A1928, "RD_CREDIT_WATCH_OUTLOOK_DATE_GLOBAL", "Issuer Credit Rating", "Local Currency LT|0")</f>
        <v/>
      </c>
      <c r="T1928" s="2" t="str">
        <f>_xll.SNL.Clients.Office.Excel.Functions.SPG(A1928, "SP_BUSINESS_DESCRIPTION")</f>
        <v>AppFolio, Inc., together with its subsidiaries, provides cloud-based platform for the real estate industry in the United States. The company provides a cloud-based platform that assist with leasing, maintenance, accounting, and other business critical tasks; includes generative AI to answer questions, perform tasks, and automate common workflows; and other technology and services offered by third parties. It offers AppFolio Property Manager Core, a platform that provides the basic functionalities required to operate a property management business, as well as serves as a system of record; AppFolio Property Manager Plus, which offers housing management, student housing management, complex accounting, advanced data analysis, user-defined field customization, and enhanced customer support services; AppFolio Property Manager Max that provides customer relationship management tools, user-defined field customization, full database access through a read/write application programming interface, and customer support resource services; and AppFolio Investment Manager, a software that offers investment management, asset management, and relationship management solutions. The company also provides value-added services, which are designed to enhance, automate, and streamline business-critical processes and workflows for property management businesses, such as electronic payment, tenant screening, and risk mitigation services. AppFolio, Inc. was incorporated in 2006 and is headquartered in Santa Barbara, California.</v>
      </c>
    </row>
    <row r="1929" spans="1:20" x14ac:dyDescent="0.3">
      <c r="A1929" s="5" t="s">
        <v>1859</v>
      </c>
      <c r="B1929" s="1">
        <f>_xll.SNL.Clients.Office.Excel.Functions.SPG(A1929,"SP_IPO_DATE")</f>
        <v>42180</v>
      </c>
      <c r="C1929" s="3">
        <f>_xll.SNL.Clients.Office.Excel.Functions.SPG(A1929, "SP_VOLUME_AVG_WEEKLY_TO_SHARES_OUT", , "1M")</f>
        <v>2.6097814587611916</v>
      </c>
      <c r="D1929" s="3">
        <f>_xll.SNL.Clients.Office.Excel.Functions.SPG(A1929, "SP_VOLUME_AVG_WEEKLY_TO_SHARES_OUT", , "3M")</f>
        <v>3.5336308791836157</v>
      </c>
      <c r="E1929" s="3">
        <f>_xll.SNL.Clients.Office.Excel.Functions.SPG(A1929, "SP_VOLUME_AVG_DAILY_TO_1YR_AVG_DAILY", , "1M")</f>
        <v>66.62</v>
      </c>
      <c r="F1929" s="3">
        <f>_xll.SNL.Clients.Office.Excel.Functions.SPG(A1929, "SP_VOLUME_AVG_DAILY_TO_1YR_AVG_DAILY", , "3M")</f>
        <v>90.2</v>
      </c>
      <c r="G1929" s="2" t="str">
        <f>_xll.SNL.Clients.Office.Excel.Functions.SPG(A1929, "IQ_SECTOR")</f>
        <v>Information Technology</v>
      </c>
      <c r="H1929" s="2" t="str">
        <f>_xll.SNL.Clients.Office.Excel.Functions.SPG(A1929, "IQ_INDUSTRY_GROUP")</f>
        <v>Software and Services</v>
      </c>
      <c r="I1929" s="2" t="str">
        <f>_xll.SNL.Clients.Office.Excel.Functions.SPG(A1929, "IQ_INDUSTRY")</f>
        <v>Software</v>
      </c>
      <c r="J1929" s="2" t="str">
        <f>_xll.SNL.Clients.Office.Excel.Functions.SPG(A1929, "IQ_PRIMARY_INDUSTRY")</f>
        <v>Application Software</v>
      </c>
      <c r="K1929" s="2" t="str">
        <f>_xll.SNL.Clients.Office.Excel.Functions.SPG(A1929, "NAICS_CODE", "Primary")</f>
        <v>518210 - Computing Infrastructure Providers, Data Processing, Web Hosting, and Related Services</v>
      </c>
      <c r="L1929" s="2" t="str">
        <f>_xll.SNL.Clients.Office.Excel.Functions.SPG(A1929, "SP_TOPICTAG")</f>
        <v>Smart Building; Video Streaming; Cloud Infrastructure; Process Automation; Security Management; Artificial Intelligence</v>
      </c>
      <c r="M1929" s="3">
        <f>_xll.SNL.Clients.Office.Excel.Functions.SPG(A1929, "SP_PCT_SHARES_OWNED_ALL_INSTITUTIONS")</f>
        <v>95.53</v>
      </c>
      <c r="N1929" s="2" t="str">
        <f>_xll.SNL.Clients.Office.Excel.Functions.SPG(A1929, "RD_CREDIT_RATING_GLOBAL", "Issuer Credit Rating", "Local Currency LT|0")</f>
        <v/>
      </c>
      <c r="O1929" s="2" t="str">
        <f>_xll.SNL.Clients.Office.Excel.Functions.SPG(A1929, "RD_CWOL_GLOBAL", "Issuer Credit Rating", "Local Currency LT|0")</f>
        <v/>
      </c>
      <c r="P1929" s="2" t="str">
        <f>_xll.SNL.Clients.Office.Excel.Functions.SPG(A1929, "RD_RATING_ACTION_GLOBAL", "Issuer Credit Rating", "Local Currency LT|0")</f>
        <v/>
      </c>
      <c r="Q1929" s="1" t="str">
        <f>_xll.SNL.Clients.Office.Excel.Functions.SPG(A1929, "RD_LAST_REVIEW_DATE_GLOBAL", "Issuer Credit Rating", "Local Currency LT")</f>
        <v/>
      </c>
      <c r="R1929" s="1" t="str">
        <f>_xll.SNL.Clients.Office.Excel.Functions.SPG(A1929, "RD_CREDIT_RATING_DATE_GLOBAL", "Issuer Credit Rating", "Local Currency LT|0")</f>
        <v/>
      </c>
      <c r="S1929" s="1" t="str">
        <f>_xll.SNL.Clients.Office.Excel.Functions.SPG(A1929, "RD_CREDIT_WATCH_OUTLOOK_DATE_GLOBAL", "Issuer Credit Rating", "Local Currency LT|0")</f>
        <v/>
      </c>
      <c r="T1929" s="2" t="str">
        <f>_xll.SNL.Clients.Office.Excel.Functions.SPG(A1929, "SP_BUSINESS_DESCRIPTION")</f>
        <v>Alarm.com Holdings, Inc. provides various Internet of Things (IoT) and solutions for residential, multi-family, small business, and enterprise commercial markets in North America and internationally. The company operates through two segments, Alarm.com and Other. It offers solutions to control and monitor security systems, as well as to IoT devices, including door locks, garage doors, thermostats, and video cameras; and video monitoring and analytics solutions, such as video analytics, escalated events, video doorbells, intelligent integration, live streaming, secure cloud storage, and video alerts. The company also provides scenes, video analytics triggers, thermostat schedules, responsive savings, precision comfort, energy usage monitoring, places feature, whole home water safety, and solar monitoring solutions, as well as heating, ventilation, and air conditioning monitoring services. In addition, it offers demand response programs, commercial grade video, commercial video analytics, access control, cell connectors, enterprise dashboard and multi-site management, energy savings, protection for valuables and inventory, temperature monitoring, and daily safeguard solutions. Further, the company provides a permission-based online portal that provides account management, sales, marketing, training, and support tools; a unified interface that displays key operational and customer experience indicators, including technician performance, system reliability and customer engagement metrics; installation and support services; MobileTech Application and Remote Toolkit; video health reports; smart gateway; AI-powered enhancements to professional monitoring and false alarm reduction; Web services and business intelligence; sales, marketing, and training services; and home builder programs. Additionally, it offers electric utility grid and water management, indoor gunshot detection, and health and wellness and data-rich emergency response solutions. The company was founded in 2000 and is based in Tysons, Virginia.</v>
      </c>
    </row>
    <row r="1930" spans="1:20" x14ac:dyDescent="0.3">
      <c r="A1930" s="5" t="s">
        <v>1860</v>
      </c>
      <c r="B1930" s="1">
        <f>_xll.SNL.Clients.Office.Excel.Functions.SPG(A1930,"SP_IPO_DATE")</f>
        <v>42180</v>
      </c>
      <c r="C1930" s="3">
        <f>_xll.SNL.Clients.Office.Excel.Functions.SPG(A1930, "SP_VOLUME_AVG_WEEKLY_TO_SHARES_OUT", , "1M")</f>
        <v>5.6964904681491717</v>
      </c>
      <c r="D1930" s="3">
        <f>_xll.SNL.Clients.Office.Excel.Functions.SPG(A1930, "SP_VOLUME_AVG_WEEKLY_TO_SHARES_OUT", , "3M")</f>
        <v>7.1079849272966875</v>
      </c>
      <c r="E1930" s="3">
        <f>_xll.SNL.Clients.Office.Excel.Functions.SPG(A1930, "SP_VOLUME_AVG_DAILY_TO_1YR_AVG_DAILY", , "1M")</f>
        <v>51.53</v>
      </c>
      <c r="F1930" s="3">
        <f>_xll.SNL.Clients.Office.Excel.Functions.SPG(A1930, "SP_VOLUME_AVG_DAILY_TO_1YR_AVG_DAILY", , "3M")</f>
        <v>64.3</v>
      </c>
      <c r="G1930" s="2" t="str">
        <f>_xll.SNL.Clients.Office.Excel.Functions.SPG(A1930, "IQ_SECTOR")</f>
        <v>Health Care</v>
      </c>
      <c r="H1930" s="2" t="str">
        <f>_xll.SNL.Clients.Office.Excel.Functions.SPG(A1930, "IQ_INDUSTRY_GROUP")</f>
        <v>Pharmaceuticals, Biotechnology and Life Sciences</v>
      </c>
      <c r="I1930" s="2" t="str">
        <f>_xll.SNL.Clients.Office.Excel.Functions.SPG(A1930, "IQ_INDUSTRY")</f>
        <v>Biotechnology</v>
      </c>
      <c r="J1930" s="2" t="str">
        <f>_xll.SNL.Clients.Office.Excel.Functions.SPG(A1930, "IQ_PRIMARY_INDUSTRY")</f>
        <v>Biotechnology</v>
      </c>
      <c r="K1930" s="2" t="str">
        <f>_xll.SNL.Clients.Office.Excel.Functions.SPG(A1930, "NAICS_CODE", "Primary")</f>
        <v>325414 - Biological Product (except Diagnostic) Manufacturing</v>
      </c>
      <c r="L1930" s="2" t="str">
        <f>_xll.SNL.Clients.Office.Excel.Functions.SPG(A1930, "SP_TOPICTAG")</f>
        <v>Genetics; Gastroenterology; Hematology; Immunology; Infectious Diseases; Inflammation; Oncology</v>
      </c>
      <c r="M1930" s="3">
        <f>_xll.SNL.Clients.Office.Excel.Functions.SPG(A1930, "SP_PCT_SHARES_OWNED_ALL_INSTITUTIONS")</f>
        <v>23.4</v>
      </c>
      <c r="N1930" s="2" t="str">
        <f>_xll.SNL.Clients.Office.Excel.Functions.SPG(A1930, "RD_CREDIT_RATING_GLOBAL", "Issuer Credit Rating", "Local Currency LT|0")</f>
        <v/>
      </c>
      <c r="O1930" s="2" t="str">
        <f>_xll.SNL.Clients.Office.Excel.Functions.SPG(A1930, "RD_CWOL_GLOBAL", "Issuer Credit Rating", "Local Currency LT|0")</f>
        <v/>
      </c>
      <c r="P1930" s="2" t="str">
        <f>_xll.SNL.Clients.Office.Excel.Functions.SPG(A1930, "RD_RATING_ACTION_GLOBAL", "Issuer Credit Rating", "Local Currency LT|0")</f>
        <v/>
      </c>
      <c r="Q1930" s="1" t="str">
        <f>_xll.SNL.Clients.Office.Excel.Functions.SPG(A1930, "RD_LAST_REVIEW_DATE_GLOBAL", "Issuer Credit Rating", "Local Currency LT")</f>
        <v/>
      </c>
      <c r="R1930" s="1" t="str">
        <f>_xll.SNL.Clients.Office.Excel.Functions.SPG(A1930, "RD_CREDIT_RATING_DATE_GLOBAL", "Issuer Credit Rating", "Local Currency LT|0")</f>
        <v/>
      </c>
      <c r="S1930" s="1" t="str">
        <f>_xll.SNL.Clients.Office.Excel.Functions.SPG(A1930, "RD_CREDIT_WATCH_OUTLOOK_DATE_GLOBAL", "Issuer Credit Rating", "Local Currency LT|0")</f>
        <v/>
      </c>
      <c r="T1930" s="2" t="str">
        <f>_xll.SNL.Clients.Office.Excel.Functions.SPG(A1930, "SP_BUSINESS_DESCRIPTION")</f>
        <v>Seres Therapeutics, Inc., a microbiome therapeutics company, develop microbiome therapeutics to treat the modulation of the colonic microbiome. It develops a novel class of biological drugs that are designed to treat by modulating the microbiome to restore health by repairing the function of a disrupted microbiome to a non-disease state. The company’s lead product candidate is VOWST, an oral microbiome therapeutic that has completed Phase III clinical trial for the treatment of recurrent Clostridioides difficile infection. Its product pipeline also includes SER-155, an investigational oral fermented microbiome therapeutic which is in Phase 1b clinical trials for the treatment of gastrointestinal infections, bacteremia, and graft versus host disease in immunocompromised patients including patients receiving allogeneic hematopoietic stem cell transplantation. In addition, the company engages in the development of SER-287 which is in Phase 2b and SER-301 that is in Phase 1b to treat ulcerative colitis. Further, it has license Agreement with NHSc Rx License GmbH for the therapeutic products based on the microbiome technology, which includes VOWST product candidate, which is developed for the treatment of CDI and recurrent CDI; and collaboration license agreement with Société des Produits Nestlé S.A. (Nestlé) for the development and commercialization of certain product candidates for the treatment and management of CDI and inflammatory bowel disease including UC and Crohn’s disease. The company was formerly known as Seres Health, Inc. and changed its name to Seres Therapeutics, Inc. in May 2015. Seres Therapeutics, Inc. was incorporated in 2010 and is headquartered in Cambridge, Massachusetts.</v>
      </c>
    </row>
    <row r="1931" spans="1:20" x14ac:dyDescent="0.3">
      <c r="A1931" s="5" t="s">
        <v>1861</v>
      </c>
      <c r="B1931" s="1">
        <f>_xll.SNL.Clients.Office.Excel.Functions.SPG(A1931,"SP_IPO_DATE")</f>
        <v>42186</v>
      </c>
      <c r="C1931" s="3">
        <f>_xll.SNL.Clients.Office.Excel.Functions.SPG(A1931, "SP_VOLUME_AVG_WEEKLY_TO_SHARES_OUT", , "1M")</f>
        <v>5.1077226896651231</v>
      </c>
      <c r="D1931" s="3">
        <f>_xll.SNL.Clients.Office.Excel.Functions.SPG(A1931, "SP_VOLUME_AVG_WEEKLY_TO_SHARES_OUT", , "3M")</f>
        <v>4.9576992464582252</v>
      </c>
      <c r="E1931" s="3">
        <f>_xll.SNL.Clients.Office.Excel.Functions.SPG(A1931, "SP_VOLUME_AVG_DAILY_TO_1YR_AVG_DAILY", , "1M")</f>
        <v>102.94</v>
      </c>
      <c r="F1931" s="3">
        <f>_xll.SNL.Clients.Office.Excel.Functions.SPG(A1931, "SP_VOLUME_AVG_DAILY_TO_1YR_AVG_DAILY", , "3M")</f>
        <v>99.91</v>
      </c>
      <c r="G1931" s="2" t="str">
        <f>_xll.SNL.Clients.Office.Excel.Functions.SPG(A1931, "IQ_SECTOR")</f>
        <v>Health Care</v>
      </c>
      <c r="H1931" s="2" t="str">
        <f>_xll.SNL.Clients.Office.Excel.Functions.SPG(A1931, "IQ_INDUSTRY_GROUP")</f>
        <v>Pharmaceuticals, Biotechnology and Life Sciences</v>
      </c>
      <c r="I1931" s="2" t="str">
        <f>_xll.SNL.Clients.Office.Excel.Functions.SPG(A1931, "IQ_INDUSTRY")</f>
        <v>Biotechnology</v>
      </c>
      <c r="J1931" s="2" t="str">
        <f>_xll.SNL.Clients.Office.Excel.Functions.SPG(A1931, "IQ_PRIMARY_INDUSTRY")</f>
        <v>Biotechnology</v>
      </c>
      <c r="K1931" s="2" t="str">
        <f>_xll.SNL.Clients.Office.Excel.Functions.SPG(A1931, "NAICS_CODE", "Primary")</f>
        <v>325413 - In-Vitro Diagnostic Substance Manufacturing</v>
      </c>
      <c r="L1931" s="2" t="str">
        <f>_xll.SNL.Clients.Office.Excel.Functions.SPG(A1931, "SP_TOPICTAG")</f>
        <v>Health Diagnostics; Genetics; Artificial Intelligence; Genetic Disorder; Nephrology; Oncology; Reproductive Health</v>
      </c>
      <c r="M1931" s="3">
        <f>_xll.SNL.Clients.Office.Excel.Functions.SPG(A1931, "SP_PCT_SHARES_OWNED_ALL_INSTITUTIONS")</f>
        <v>95.49</v>
      </c>
      <c r="N1931" s="2" t="str">
        <f>_xll.SNL.Clients.Office.Excel.Functions.SPG(A1931, "RD_CREDIT_RATING_GLOBAL", "Issuer Credit Rating", "Local Currency LT|0")</f>
        <v/>
      </c>
      <c r="O1931" s="2" t="str">
        <f>_xll.SNL.Clients.Office.Excel.Functions.SPG(A1931, "RD_CWOL_GLOBAL", "Issuer Credit Rating", "Local Currency LT|0")</f>
        <v/>
      </c>
      <c r="P1931" s="2" t="str">
        <f>_xll.SNL.Clients.Office.Excel.Functions.SPG(A1931, "RD_RATING_ACTION_GLOBAL", "Issuer Credit Rating", "Local Currency LT|0")</f>
        <v/>
      </c>
      <c r="Q1931" s="1" t="str">
        <f>_xll.SNL.Clients.Office.Excel.Functions.SPG(A1931, "RD_LAST_REVIEW_DATE_GLOBAL", "Issuer Credit Rating", "Local Currency LT")</f>
        <v/>
      </c>
      <c r="R1931" s="1" t="str">
        <f>_xll.SNL.Clients.Office.Excel.Functions.SPG(A1931, "RD_CREDIT_RATING_DATE_GLOBAL", "Issuer Credit Rating", "Local Currency LT|0")</f>
        <v/>
      </c>
      <c r="S1931" s="1" t="str">
        <f>_xll.SNL.Clients.Office.Excel.Functions.SPG(A1931, "RD_CREDIT_WATCH_OUTLOOK_DATE_GLOBAL", "Issuer Credit Rating", "Local Currency LT|0")</f>
        <v/>
      </c>
      <c r="T1931" s="2" t="str">
        <f>_xll.SNL.Clients.Office.Excel.Functions.SPG(A1931, "SP_BUSINESS_DESCRIPTION")</f>
        <v>Natera, Inc., a diagnostics company, develops and commercializes molecular testing services worldwide. Its products include Panorama, a non-invasive prenatal test that screens for chromosomal abnormalities of a fetus, as well as in twin pregnancies; Horizon carrier screening test for individuals and couples determine if they are carriers of genetic variations that cause certain genetic conditions; Vistara single-gene NIPT screens for 25 single-gene disorders that cause severe skeletal, cardiac, and neurological conditions; Spectrum, preimplantation genetic tests for couples undergoing IVF; Anora that analyzes miscarriage tissue from women; Empower, a hereditary cancer screening test; and non-invasive prenatal paternity product, which allows a couple to establish paternity without waiting for the child to be born. The company also provides Signatera, a ctDNA blood test for molecular residual disease assessment and surveillance of disease recurrence in patients previously diagnosed with cancer; Altera, a tissue based comprehensive genomic profiling test; Prospera to assess active rejection in patients who have undergone kidney, heart, and lung transplantation; and Renasight, a kidney gene panel test. In addition, it offers Constellation, a cloud-based software product that enables laboratory customers to gain access through the cloud to the company’s algorithms and bioinformatics to validate and launch tests. The company offers products through its direct sales force, as well as through a network of laboratory and distribution partners. It has a partnership agreement with BGI Genomics Co., Ltd. to develop, manufacture, and commercialize NGS-based genetic testing assays; and Foundation Medicine, Inc. to develop and commercialize personalized circulating tumor DNA monitoring assays. The company was founded in 2003 and is headquartered in Austin, Texas.</v>
      </c>
    </row>
    <row r="1932" spans="1:20" x14ac:dyDescent="0.3">
      <c r="A1932" s="5" t="s">
        <v>1048</v>
      </c>
      <c r="B1932" s="1" t="str">
        <f>_xll.SNL.Clients.Office.Excel.Functions.SPG(A1932,"SP_IPO_DATE")</f>
        <v/>
      </c>
      <c r="C1932" s="3">
        <f>_xll.SNL.Clients.Office.Excel.Functions.SPG(A1932, "SP_VOLUME_AVG_WEEKLY_TO_SHARES_OUT", , "1M")</f>
        <v>3.8754731974978238</v>
      </c>
      <c r="D1932" s="3">
        <f>_xll.SNL.Clients.Office.Excel.Functions.SPG(A1932, "SP_VOLUME_AVG_WEEKLY_TO_SHARES_OUT", , "3M")</f>
        <v>4.2119694062014306</v>
      </c>
      <c r="E1932" s="3">
        <f>_xll.SNL.Clients.Office.Excel.Functions.SPG(A1932, "SP_VOLUME_AVG_DAILY_TO_1YR_AVG_DAILY", , "1M")</f>
        <v>95.66</v>
      </c>
      <c r="F1932" s="3">
        <f>_xll.SNL.Clients.Office.Excel.Functions.SPG(A1932, "SP_VOLUME_AVG_DAILY_TO_1YR_AVG_DAILY", , "3M")</f>
        <v>103.96</v>
      </c>
      <c r="G1932" s="2" t="str">
        <f>_xll.SNL.Clients.Office.Excel.Functions.SPG(A1932, "IQ_SECTOR")</f>
        <v>Consumer Staples</v>
      </c>
      <c r="H1932" s="2" t="str">
        <f>_xll.SNL.Clients.Office.Excel.Functions.SPG(A1932, "IQ_INDUSTRY_GROUP")</f>
        <v>Household and Personal Products</v>
      </c>
      <c r="I1932" s="2" t="str">
        <f>_xll.SNL.Clients.Office.Excel.Functions.SPG(A1932, "IQ_INDUSTRY")</f>
        <v>Household Products</v>
      </c>
      <c r="J1932" s="2" t="str">
        <f>_xll.SNL.Clients.Office.Excel.Functions.SPG(A1932, "IQ_PRIMARY_INDUSTRY")</f>
        <v>Household Products</v>
      </c>
      <c r="K1932" s="2" t="str">
        <f>_xll.SNL.Clients.Office.Excel.Functions.SPG(A1932, "NAICS_CODE", "Primary")</f>
        <v>335910 - Battery Manufacturing</v>
      </c>
      <c r="L1932" s="2" t="str">
        <f>_xll.SNL.Clients.Office.Excel.Functions.SPG(A1932, "SP_TOPICTAG")</f>
        <v>Energy Storage; Encryption; Data Protection; Smart Energy; Battery Energy Storage System (BESS)</v>
      </c>
      <c r="M1932" s="3">
        <f>_xll.SNL.Clients.Office.Excel.Functions.SPG(A1932, "SP_PCT_SHARES_OWNED_ALL_INSTITUTIONS")</f>
        <v>85.11</v>
      </c>
      <c r="N1932" s="2" t="str">
        <f>_xll.SNL.Clients.Office.Excel.Functions.SPG(A1932, "RD_CREDIT_RATING_GLOBAL", "Issuer Credit Rating", "Local Currency LT|0")</f>
        <v>B+</v>
      </c>
      <c r="O1932" s="2" t="str">
        <f>_xll.SNL.Clients.Office.Excel.Functions.SPG(A1932, "RD_CWOL_GLOBAL", "Issuer Credit Rating", "Local Currency LT|0")</f>
        <v>Stable</v>
      </c>
      <c r="P1932" s="2" t="str">
        <f>_xll.SNL.Clients.Office.Excel.Functions.SPG(A1932, "RD_RATING_ACTION_GLOBAL", "Issuer Credit Rating", "Local Currency LT|0")</f>
        <v>CreditWatch/Outlook (07/21/2023)</v>
      </c>
      <c r="Q1932" s="1">
        <f>_xll.SNL.Clients.Office.Excel.Functions.SPG(A1932, "RD_LAST_REVIEW_DATE_GLOBAL", "Issuer Credit Rating", "Local Currency LT")</f>
        <v>45559</v>
      </c>
      <c r="R1932" s="1">
        <f>_xll.SNL.Clients.Office.Excel.Functions.SPG(A1932, "RD_CREDIT_RATING_DATE_GLOBAL", "Issuer Credit Rating", "Local Currency LT|0")</f>
        <v>44419</v>
      </c>
      <c r="S1932" s="1">
        <f>_xll.SNL.Clients.Office.Excel.Functions.SPG(A1932, "RD_CREDIT_WATCH_OUTLOOK_DATE_GLOBAL", "Issuer Credit Rating", "Local Currency LT|0")</f>
        <v>45128</v>
      </c>
      <c r="T1932" s="2" t="str">
        <f>_xll.SNL.Clients.Office.Excel.Functions.SPG(A1932, "SP_BUSINESS_DESCRIPTION")</f>
        <v>Energizer Holdings, Inc., together with its subsidiaries, manufactures, markets, and distributes household batteries, specialty batteries, and lighting products worldwide. It offers lithium, alkaline, carbon zinc, nickel metal hydride, zinc air, and silver oxide batteries under the Energizer, Eveready, and Rayovac brands; primary, rechargeable, specialty, and hearing aid batteries; and handheld, headlights, lanterns, and area lights, as well as flashlights under the Hard Case, Dolphin, and WeatherReady brands. The company licenses the Energizer, Rayovac, and Eveready brands to companies developing consumer solutions in solar, automotive batteries, portable power for critical devices, generators, power tools, household light bulbs, and other lighting products. In addition, it designs and markets automotive fragrance and appearance products, including protectants, wipes, tire and wheel care products, glass cleaners, leather care products, air fresheners, and washes to clean, shine, refresh, and protect interior and exterior automobile surfaces under the Armor All, Nu Finish, Refresh Your Car!, LEXOL, Eagle One, NEVR-DULL, California Scents, Driven, Bahama &amp; Co, Carnu, Grand Prix, Kit, Tempo, and Centralsul brands; STP branded fuel and oil additives, functional fluids, and other performance chemical products; and do-it-yourself automotive air conditioning recharge products under the A/C PRO brand, as well as other refrigerant and recharge kits, sealants, and accessories. The company sells its products through direct sales force, distributors, and wholesalers; and various retail and business-to-business channels, including mass merchandisers, club, electronics, food, home improvement, dollar store, auto, drug, hardware, e-commerce, convenience, sporting goods, hobby/craft, office, industrial, medical, and catalog. Energizer Holdings, Inc. was incorporated in 2015 and is headquartered in Saint Louis, Missouri.</v>
      </c>
    </row>
    <row r="1933" spans="1:20" x14ac:dyDescent="0.3">
      <c r="A1933" s="5" t="s">
        <v>1862</v>
      </c>
      <c r="B1933" s="1">
        <f>_xll.SNL.Clients.Office.Excel.Functions.SPG(A1933,"SP_IPO_DATE")</f>
        <v>42166</v>
      </c>
      <c r="C1933" s="3">
        <f>_xll.SNL.Clients.Office.Excel.Functions.SPG(A1933, "SP_VOLUME_AVG_WEEKLY_TO_SHARES_OUT", , "1M")</f>
        <v>9.5438483583020126</v>
      </c>
      <c r="D1933" s="3">
        <f>_xll.SNL.Clients.Office.Excel.Functions.SPG(A1933, "SP_VOLUME_AVG_WEEKLY_TO_SHARES_OUT", , "3M")</f>
        <v>8.8064054745577387</v>
      </c>
      <c r="E1933" s="3">
        <f>_xll.SNL.Clients.Office.Excel.Functions.SPG(A1933, "SP_VOLUME_AVG_DAILY_TO_1YR_AVG_DAILY", , "1M")</f>
        <v>114.26</v>
      </c>
      <c r="F1933" s="3">
        <f>_xll.SNL.Clients.Office.Excel.Functions.SPG(A1933, "SP_VOLUME_AVG_DAILY_TO_1YR_AVG_DAILY", , "3M")</f>
        <v>105.43</v>
      </c>
      <c r="G1933" s="2" t="str">
        <f>_xll.SNL.Clients.Office.Excel.Functions.SPG(A1933, "IQ_SECTOR")</f>
        <v>Consumer Discretionary</v>
      </c>
      <c r="H1933" s="2" t="str">
        <f>_xll.SNL.Clients.Office.Excel.Functions.SPG(A1933, "IQ_INDUSTRY_GROUP")</f>
        <v>Consumer Services</v>
      </c>
      <c r="I1933" s="2" t="str">
        <f>_xll.SNL.Clients.Office.Excel.Functions.SPG(A1933, "IQ_INDUSTRY")</f>
        <v>Hotels, Restaurants and Leisure</v>
      </c>
      <c r="J1933" s="2" t="str">
        <f>_xll.SNL.Clients.Office.Excel.Functions.SPG(A1933, "IQ_PRIMARY_INDUSTRY")</f>
        <v>Restaurants</v>
      </c>
      <c r="K1933" s="2" t="str">
        <f>_xll.SNL.Clients.Office.Excel.Functions.SPG(A1933, "NAICS_CODE", "Primary")</f>
        <v>722513 - Limited-Service Restaurants</v>
      </c>
      <c r="L1933" s="2" t="str">
        <f>_xll.SNL.Clients.Office.Excel.Functions.SPG(A1933, "SP_TOPICTAG")</f>
        <v/>
      </c>
      <c r="M1933" s="3">
        <f>_xll.SNL.Clients.Office.Excel.Functions.SPG(A1933, "SP_PCT_SHARES_OWNED_ALL_INSTITUTIONS")</f>
        <v>103.69</v>
      </c>
      <c r="N1933" s="2" t="str">
        <f>_xll.SNL.Clients.Office.Excel.Functions.SPG(A1933, "RD_CREDIT_RATING_GLOBAL", "Issuer Credit Rating", "Local Currency LT|0")</f>
        <v/>
      </c>
      <c r="O1933" s="2" t="str">
        <f>_xll.SNL.Clients.Office.Excel.Functions.SPG(A1933, "RD_CWOL_GLOBAL", "Issuer Credit Rating", "Local Currency LT|0")</f>
        <v/>
      </c>
      <c r="P1933" s="2" t="str">
        <f>_xll.SNL.Clients.Office.Excel.Functions.SPG(A1933, "RD_RATING_ACTION_GLOBAL", "Issuer Credit Rating", "Local Currency LT|0")</f>
        <v/>
      </c>
      <c r="Q1933" s="1" t="str">
        <f>_xll.SNL.Clients.Office.Excel.Functions.SPG(A1933, "RD_LAST_REVIEW_DATE_GLOBAL", "Issuer Credit Rating", "Local Currency LT")</f>
        <v/>
      </c>
      <c r="R1933" s="1" t="str">
        <f>_xll.SNL.Clients.Office.Excel.Functions.SPG(A1933, "RD_CREDIT_RATING_DATE_GLOBAL", "Issuer Credit Rating", "Local Currency LT|0")</f>
        <v/>
      </c>
      <c r="S1933" s="1" t="str">
        <f>_xll.SNL.Clients.Office.Excel.Functions.SPG(A1933, "RD_CREDIT_WATCH_OUTLOOK_DATE_GLOBAL", "Issuer Credit Rating", "Local Currency LT|0")</f>
        <v/>
      </c>
      <c r="T1933" s="2" t="str">
        <f>_xll.SNL.Clients.Office.Excel.Functions.SPG(A1933, "SP_BUSINESS_DESCRIPTION")</f>
        <v>Wingstop Inc., together with its subsidiaries, franchises and operates restaurants under the Wingstop brand. Its restaurants offer classic wings, boneless wings, tenders, and hand-sauced-and-tossed in various flavors, as well as chicken sandwiches with fries and hand-cut carrots and celery that are cooked-to-order. The company was founded in 1994 and is headquartered in Addison, Texas.</v>
      </c>
    </row>
    <row r="1934" spans="1:20" x14ac:dyDescent="0.3">
      <c r="A1934" s="5" t="s">
        <v>1863</v>
      </c>
      <c r="B1934" s="1" t="str">
        <f>_xll.SNL.Clients.Office.Excel.Functions.SPG(A1934,"SP_IPO_DATE")</f>
        <v/>
      </c>
      <c r="C1934" s="3">
        <f>_xll.SNL.Clients.Office.Excel.Functions.SPG(A1934, "SP_VOLUME_AVG_WEEKLY_TO_SHARES_OUT", , "1M")</f>
        <v>0.50597180220026905</v>
      </c>
      <c r="D1934" s="3">
        <f>_xll.SNL.Clients.Office.Excel.Functions.SPG(A1934, "SP_VOLUME_AVG_WEEKLY_TO_SHARES_OUT", , "3M")</f>
        <v>0.55513758380041578</v>
      </c>
      <c r="E1934" s="3">
        <f>_xll.SNL.Clients.Office.Excel.Functions.SPG(A1934, "SP_VOLUME_AVG_DAILY_TO_1YR_AVG_DAILY", , "1M")</f>
        <v>105.26</v>
      </c>
      <c r="F1934" s="3">
        <f>_xll.SNL.Clients.Office.Excel.Functions.SPG(A1934, "SP_VOLUME_AVG_DAILY_TO_1YR_AVG_DAILY", , "3M")</f>
        <v>115.49</v>
      </c>
      <c r="G1934" s="2" t="str">
        <f>_xll.SNL.Clients.Office.Excel.Functions.SPG(A1934, "IQ_SECTOR")</f>
        <v>Consumer Discretionary</v>
      </c>
      <c r="H1934" s="2" t="str">
        <f>_xll.SNL.Clients.Office.Excel.Functions.SPG(A1934, "IQ_INDUSTRY_GROUP")</f>
        <v>Consumer Services</v>
      </c>
      <c r="I1934" s="2" t="str">
        <f>_xll.SNL.Clients.Office.Excel.Functions.SPG(A1934, "IQ_INDUSTRY")</f>
        <v>Hotels, Restaurants and Leisure</v>
      </c>
      <c r="J1934" s="2" t="str">
        <f>_xll.SNL.Clients.Office.Excel.Functions.SPG(A1934, "IQ_PRIMARY_INDUSTRY")</f>
        <v>Restaurants</v>
      </c>
      <c r="K1934" s="2" t="str">
        <f>_xll.SNL.Clients.Office.Excel.Functions.SPG(A1934, "NAICS_CODE", "Primary")</f>
        <v>722511 - Full-Service Restaurants</v>
      </c>
      <c r="L1934" s="2" t="str">
        <f>_xll.SNL.Clients.Office.Excel.Functions.SPG(A1934, "SP_TOPICTAG")</f>
        <v>Food Delivery</v>
      </c>
      <c r="M1934" s="3">
        <f>_xll.SNL.Clients.Office.Excel.Functions.SPG(A1934, "SP_PCT_SHARES_OWNED_ALL_INSTITUTIONS")</f>
        <v>0.87</v>
      </c>
      <c r="N1934" s="2" t="str">
        <f>_xll.SNL.Clients.Office.Excel.Functions.SPG(A1934, "RD_CREDIT_RATING_GLOBAL", "Issuer Credit Rating", "Local Currency LT|0")</f>
        <v/>
      </c>
      <c r="O1934" s="2" t="str">
        <f>_xll.SNL.Clients.Office.Excel.Functions.SPG(A1934, "RD_CWOL_GLOBAL", "Issuer Credit Rating", "Local Currency LT|0")</f>
        <v/>
      </c>
      <c r="P1934" s="2" t="str">
        <f>_xll.SNL.Clients.Office.Excel.Functions.SPG(A1934, "RD_RATING_ACTION_GLOBAL", "Issuer Credit Rating", "Local Currency LT|0")</f>
        <v/>
      </c>
      <c r="Q1934" s="1" t="str">
        <f>_xll.SNL.Clients.Office.Excel.Functions.SPG(A1934, "RD_LAST_REVIEW_DATE_GLOBAL", "Issuer Credit Rating", "Local Currency LT")</f>
        <v/>
      </c>
      <c r="R1934" s="1" t="str">
        <f>_xll.SNL.Clients.Office.Excel.Functions.SPG(A1934, "RD_CREDIT_RATING_DATE_GLOBAL", "Issuer Credit Rating", "Local Currency LT|0")</f>
        <v/>
      </c>
      <c r="S1934" s="1" t="str">
        <f>_xll.SNL.Clients.Office.Excel.Functions.SPG(A1934, "RD_CREDIT_WATCH_OUTLOOK_DATE_GLOBAL", "Issuer Credit Rating", "Local Currency LT|0")</f>
        <v/>
      </c>
      <c r="T1934" s="2" t="str">
        <f>_xll.SNL.Clients.Office.Excel.Functions.SPG(A1934, "SP_BUSINESS_DESCRIPTION")</f>
        <v>BT Brands, Inc. owns and operates fast-food restaurants in the north central region of United States. The company operates Burger Time restaurants located in Minnesota, North Dakota, and South Dakota; and a Dairy Queen franchise in Ham Lake, Minnesota. Its Burger Time restaurants provide various burgers and other food products, such as chicken sandwiches, pulled pork sandwiches, chicken chunks, sides, and soft drinks; and Dairy Queen restaurant offers burgers, chicken, sides, ice cream and other desserts, and various beverages. The company was founded in 1987 and is based in West Fargo, North Dakota.</v>
      </c>
    </row>
    <row r="1935" spans="1:20" x14ac:dyDescent="0.3">
      <c r="A1935" s="5" t="s">
        <v>1864</v>
      </c>
      <c r="B1935" s="1">
        <f>_xll.SNL.Clients.Office.Excel.Functions.SPG(A1935,"SP_IPO_DATE")</f>
        <v>42185</v>
      </c>
      <c r="C1935" s="3">
        <f>_xll.SNL.Clients.Office.Excel.Functions.SPG(A1935, "SP_VOLUME_AVG_WEEKLY_TO_SHARES_OUT", , "1M")</f>
        <v>21.358074749035179</v>
      </c>
      <c r="D1935" s="3">
        <f>_xll.SNL.Clients.Office.Excel.Functions.SPG(A1935, "SP_VOLUME_AVG_WEEKLY_TO_SHARES_OUT", , "3M")</f>
        <v>16.969226140475548</v>
      </c>
      <c r="E1935" s="3">
        <f>_xll.SNL.Clients.Office.Excel.Functions.SPG(A1935, "SP_VOLUME_AVG_DAILY_TO_1YR_AVG_DAILY", , "1M")</f>
        <v>126.15</v>
      </c>
      <c r="F1935" s="3">
        <f>_xll.SNL.Clients.Office.Excel.Functions.SPG(A1935, "SP_VOLUME_AVG_DAILY_TO_1YR_AVG_DAILY", , "3M")</f>
        <v>100.23</v>
      </c>
      <c r="G1935" s="2" t="str">
        <f>_xll.SNL.Clients.Office.Excel.Functions.SPG(A1935, "IQ_SECTOR")</f>
        <v>Health Care</v>
      </c>
      <c r="H1935" s="2" t="str">
        <f>_xll.SNL.Clients.Office.Excel.Functions.SPG(A1935, "IQ_INDUSTRY_GROUP")</f>
        <v>Health Care Equipment and Services</v>
      </c>
      <c r="I1935" s="2" t="str">
        <f>_xll.SNL.Clients.Office.Excel.Functions.SPG(A1935, "IQ_INDUSTRY")</f>
        <v>Health Care Technology</v>
      </c>
      <c r="J1935" s="2" t="str">
        <f>_xll.SNL.Clients.Office.Excel.Functions.SPG(A1935, "IQ_PRIMARY_INDUSTRY")</f>
        <v>Health Care Technology</v>
      </c>
      <c r="K1935" s="2" t="str">
        <f>_xll.SNL.Clients.Office.Excel.Functions.SPG(A1935, "NAICS_CODE", "Primary")</f>
        <v>62 - Health Care and Social Assistance</v>
      </c>
      <c r="L1935" s="2" t="str">
        <f>_xll.SNL.Clients.Office.Excel.Functions.SPG(A1935, "SP_TOPICTAG")</f>
        <v>MHealth; Machine Learning; E-learning; Process Automation; Artificial Intelligence; Digital Mental Health</v>
      </c>
      <c r="M1935" s="3">
        <f>_xll.SNL.Clients.Office.Excel.Functions.SPG(A1935, "SP_PCT_SHARES_OWNED_ALL_INSTITUTIONS")</f>
        <v>66.94</v>
      </c>
      <c r="N1935" s="2" t="str">
        <f>_xll.SNL.Clients.Office.Excel.Functions.SPG(A1935, "RD_CREDIT_RATING_GLOBAL", "Issuer Credit Rating", "Local Currency LT|0")</f>
        <v/>
      </c>
      <c r="O1935" s="2" t="str">
        <f>_xll.SNL.Clients.Office.Excel.Functions.SPG(A1935, "RD_CWOL_GLOBAL", "Issuer Credit Rating", "Local Currency LT|0")</f>
        <v/>
      </c>
      <c r="P1935" s="2" t="str">
        <f>_xll.SNL.Clients.Office.Excel.Functions.SPG(A1935, "RD_RATING_ACTION_GLOBAL", "Issuer Credit Rating", "Local Currency LT|0")</f>
        <v/>
      </c>
      <c r="Q1935" s="1" t="str">
        <f>_xll.SNL.Clients.Office.Excel.Functions.SPG(A1935, "RD_LAST_REVIEW_DATE_GLOBAL", "Issuer Credit Rating", "Local Currency LT")</f>
        <v/>
      </c>
      <c r="R1935" s="1" t="str">
        <f>_xll.SNL.Clients.Office.Excel.Functions.SPG(A1935, "RD_CREDIT_RATING_DATE_GLOBAL", "Issuer Credit Rating", "Local Currency LT|0")</f>
        <v/>
      </c>
      <c r="S1935" s="1" t="str">
        <f>_xll.SNL.Clients.Office.Excel.Functions.SPG(A1935, "RD_CREDIT_WATCH_OUTLOOK_DATE_GLOBAL", "Issuer Credit Rating", "Local Currency LT|0")</f>
        <v/>
      </c>
      <c r="T1935" s="2" t="str">
        <f>_xll.SNL.Clients.Office.Excel.Functions.SPG(A1935, "SP_BUSINESS_DESCRIPTION")</f>
        <v>Teladoc Health, Inc. provides virtual healthcare services worldwide. The company operates through Teladoc Health Integrated Care and BetterHelp segments. The Integrated Care segment offers virtual medical services, including general medical, expert medical, specialty medical, chronic condition management, and mental health, as well as enabling technologies and enterprise telehealth solutions for hospitals and health systems. The BetterHelp segment operates a mental health platform that provides online counseling and therapy services through website, mobile applications, phones, and text-based interactions by its licensed clinicians. The company offers its products and services under the Teladoc, Livongo, and BetterHelp brands. It serves employers, health plans, hospitals and health systems, and insurance and financial services companies, as well as individual members. The company was formerly known as Teladoc, Inc. and changed its name to Teladoc Health, Inc. in August 2018. Teladoc Health, Inc. was incorporated in 2002 and is headquartered in Purchase, New York.</v>
      </c>
    </row>
    <row r="1936" spans="1:20" x14ac:dyDescent="0.3">
      <c r="A1936" s="5" t="s">
        <v>1277</v>
      </c>
      <c r="B1936" s="1" t="str">
        <f>_xll.SNL.Clients.Office.Excel.Functions.SPG(A1936,"SP_IPO_DATE")</f>
        <v/>
      </c>
      <c r="C1936" s="3">
        <f>_xll.SNL.Clients.Office.Excel.Functions.SPG(A1936, "SP_VOLUME_AVG_WEEKLY_TO_SHARES_OUT", , "1M")</f>
        <v>10.375864829161364</v>
      </c>
      <c r="D1936" s="3">
        <f>_xll.SNL.Clients.Office.Excel.Functions.SPG(A1936, "SP_VOLUME_AVG_WEEKLY_TO_SHARES_OUT", , "3M")</f>
        <v>8.5007628850579948</v>
      </c>
      <c r="E1936" s="3">
        <f>_xll.SNL.Clients.Office.Excel.Functions.SPG(A1936, "SP_VOLUME_AVG_DAILY_TO_1YR_AVG_DAILY", , "1M")</f>
        <v>109.47</v>
      </c>
      <c r="F1936" s="3">
        <f>_xll.SNL.Clients.Office.Excel.Functions.SPG(A1936, "SP_VOLUME_AVG_DAILY_TO_1YR_AVG_DAILY", , "3M")</f>
        <v>89.69</v>
      </c>
      <c r="G1936" s="2" t="str">
        <f>_xll.SNL.Clients.Office.Excel.Functions.SPG(A1936, "IQ_SECTOR")</f>
        <v>Communication Services</v>
      </c>
      <c r="H1936" s="2" t="str">
        <f>_xll.SNL.Clients.Office.Excel.Functions.SPG(A1936, "IQ_INDUSTRY_GROUP")</f>
        <v>Media and Entertainment</v>
      </c>
      <c r="I1936" s="2" t="str">
        <f>_xll.SNL.Clients.Office.Excel.Functions.SPG(A1936, "IQ_INDUSTRY")</f>
        <v>Media</v>
      </c>
      <c r="J1936" s="2" t="str">
        <f>_xll.SNL.Clients.Office.Excel.Functions.SPG(A1936, "IQ_PRIMARY_INDUSTRY")</f>
        <v>Cable and Satellite</v>
      </c>
      <c r="K1936" s="2" t="str">
        <f>_xll.SNL.Clients.Office.Excel.Functions.SPG(A1936, "NAICS_CODE", "Primary")</f>
        <v>516210 - Media Streaming Distribution Services, Social Networks, and Other Media Networks and Content Providers</v>
      </c>
      <c r="L1936" s="2" t="str">
        <f>_xll.SNL.Clients.Office.Excel.Functions.SPG(A1936, "SP_TOPICTAG")</f>
        <v>Video Streaming; Enterprise Voip and Telephony; Streaming Media; Network Security; DaaS; 5G</v>
      </c>
      <c r="M1936" s="3">
        <f>_xll.SNL.Clients.Office.Excel.Functions.SPG(A1936, "SP_PCT_SHARES_OWNED_ALL_INSTITUTIONS")</f>
        <v>104.11</v>
      </c>
      <c r="N1936" s="2" t="str">
        <f>_xll.SNL.Clients.Office.Excel.Functions.SPG(A1936, "RD_CREDIT_RATING_GLOBAL", "Issuer Credit Rating", "Local Currency LT|0")</f>
        <v>BB</v>
      </c>
      <c r="O1936" s="2" t="str">
        <f>_xll.SNL.Clients.Office.Excel.Functions.SPG(A1936, "RD_CWOL_GLOBAL", "Issuer Credit Rating", "Local Currency LT|0")</f>
        <v>Negative</v>
      </c>
      <c r="P1936" s="2" t="str">
        <f>_xll.SNL.Clients.Office.Excel.Functions.SPG(A1936, "RD_RATING_ACTION_GLOBAL", "Issuer Credit Rating", "Local Currency LT|0")</f>
        <v>CreditWatch/Outlook (08/14/2024)</v>
      </c>
      <c r="Q1936" s="1">
        <f>_xll.SNL.Clients.Office.Excel.Functions.SPG(A1936, "RD_LAST_REVIEW_DATE_GLOBAL", "Issuer Credit Rating", "Local Currency LT")</f>
        <v>45518</v>
      </c>
      <c r="R1936" s="1">
        <f>_xll.SNL.Clients.Office.Excel.Functions.SPG(A1936, "RD_CREDIT_RATING_DATE_GLOBAL", "Issuer Credit Rating", "Local Currency LT|0")</f>
        <v>42156</v>
      </c>
      <c r="S1936" s="1">
        <f>_xll.SNL.Clients.Office.Excel.Functions.SPG(A1936, "RD_CREDIT_WATCH_OUTLOOK_DATE_GLOBAL", "Issuer Credit Rating", "Local Currency LT|0")</f>
        <v>45518</v>
      </c>
      <c r="T1936" s="2" t="str">
        <f>_xll.SNL.Clients.Office.Excel.Functions.SPG(A1936, "SP_BUSINESS_DESCRIPTION")</f>
        <v>Cable One, Inc., together with its subsidiaries, provides data, video, and voice services in the United States. The company offers residential data services, a service to enhance Wi-Fi signal throughout the home. It also provides various residential video services from basic video service to digital services with access to hundreds of channels; and provides a cloud-based DVR feature that does not require the use of a set-top boxes. In addition, the company offers Sparklight TV, an IPTV video service that allows customers to stream its video channels from the cloud through an app on supported devices, such as the Amazon Firestick, Apple TV, and Android-based smart televisions. Further, it provides data, voice, and video products to business customers, including small to mid-markets, enterprises, and wholesale and carrier customers. The company serves residential and business customers, comprising data, video, and voice services. Cable One, Inc. was incorporated in 1980 and is headquartered in Phoenix, Arizona.</v>
      </c>
    </row>
    <row r="1937" spans="1:20" x14ac:dyDescent="0.3">
      <c r="A1937" s="5" t="s">
        <v>1865</v>
      </c>
      <c r="B1937" s="1" t="str">
        <f>_xll.SNL.Clients.Office.Excel.Functions.SPG(A1937,"SP_IPO_DATE")</f>
        <v/>
      </c>
      <c r="C1937" s="3">
        <f>_xll.SNL.Clients.Office.Excel.Functions.SPG(A1937, "SP_VOLUME_AVG_WEEKLY_TO_SHARES_OUT", , "1M")</f>
        <v>4.4190173176457117</v>
      </c>
      <c r="D1937" s="3">
        <f>_xll.SNL.Clients.Office.Excel.Functions.SPG(A1937, "SP_VOLUME_AVG_WEEKLY_TO_SHARES_OUT", , "3M")</f>
        <v>5.5868757940556879</v>
      </c>
      <c r="E1937" s="3">
        <f>_xll.SNL.Clients.Office.Excel.Functions.SPG(A1937, "SP_VOLUME_AVG_DAILY_TO_1YR_AVG_DAILY", , "1M")</f>
        <v>60.31</v>
      </c>
      <c r="F1937" s="3">
        <f>_xll.SNL.Clients.Office.Excel.Functions.SPG(A1937, "SP_VOLUME_AVG_DAILY_TO_1YR_AVG_DAILY", , "3M")</f>
        <v>76.25</v>
      </c>
      <c r="G1937" s="2" t="str">
        <f>_xll.SNL.Clients.Office.Excel.Functions.SPG(A1937, "IQ_SECTOR")</f>
        <v>Industrials</v>
      </c>
      <c r="H1937" s="2" t="str">
        <f>_xll.SNL.Clients.Office.Excel.Functions.SPG(A1937, "IQ_INDUSTRY_GROUP")</f>
        <v>Capital Goods</v>
      </c>
      <c r="I1937" s="2" t="str">
        <f>_xll.SNL.Clients.Office.Excel.Functions.SPG(A1937, "IQ_INDUSTRY")</f>
        <v>Electrical Equipment</v>
      </c>
      <c r="J1937" s="2" t="str">
        <f>_xll.SNL.Clients.Office.Excel.Functions.SPG(A1937, "IQ_PRIMARY_INDUSTRY")</f>
        <v>Heavy Electrical Equipment</v>
      </c>
      <c r="K1937" s="2" t="str">
        <f>_xll.SNL.Clients.Office.Excel.Functions.SPG(A1937, "NAICS_CODE", "Primary")</f>
        <v>33361 - Engine, Turbine, and Power Transmission Equipment Manufacturing</v>
      </c>
      <c r="L1937" s="2" t="str">
        <f>_xll.SNL.Clients.Office.Excel.Functions.SPG(A1937, "SP_TOPICTAG")</f>
        <v>Energy Efficiency; Energy Management; Environmental Engineering; Disposal and Recycling; CleanTech; Pollution Control; Biomass Energy; Green Steel</v>
      </c>
      <c r="M1937" s="3">
        <f>_xll.SNL.Clients.Office.Excel.Functions.SPG(A1937, "SP_PCT_SHARES_OWNED_ALL_INSTITUTIONS")</f>
        <v>38.47</v>
      </c>
      <c r="N1937" s="2" t="str">
        <f>_xll.SNL.Clients.Office.Excel.Functions.SPG(A1937, "RD_CREDIT_RATING_GLOBAL", "Issuer Credit Rating", "Local Currency LT|0")</f>
        <v/>
      </c>
      <c r="O1937" s="2" t="str">
        <f>_xll.SNL.Clients.Office.Excel.Functions.SPG(A1937, "RD_CWOL_GLOBAL", "Issuer Credit Rating", "Local Currency LT|0")</f>
        <v/>
      </c>
      <c r="P1937" s="2" t="str">
        <f>_xll.SNL.Clients.Office.Excel.Functions.SPG(A1937, "RD_RATING_ACTION_GLOBAL", "Issuer Credit Rating", "Local Currency LT|0")</f>
        <v/>
      </c>
      <c r="Q1937" s="1" t="str">
        <f>_xll.SNL.Clients.Office.Excel.Functions.SPG(A1937, "RD_LAST_REVIEW_DATE_GLOBAL", "Issuer Credit Rating", "Local Currency LT")</f>
        <v/>
      </c>
      <c r="R1937" s="1" t="str">
        <f>_xll.SNL.Clients.Office.Excel.Functions.SPG(A1937, "RD_CREDIT_RATING_DATE_GLOBAL", "Issuer Credit Rating", "Local Currency LT|0")</f>
        <v/>
      </c>
      <c r="S1937" s="1" t="str">
        <f>_xll.SNL.Clients.Office.Excel.Functions.SPG(A1937, "RD_CREDIT_WATCH_OUTLOOK_DATE_GLOBAL", "Issuer Credit Rating", "Local Currency LT|0")</f>
        <v/>
      </c>
      <c r="T1937" s="2" t="str">
        <f>_xll.SNL.Clients.Office.Excel.Functions.SPG(A1937, "SP_BUSINESS_DESCRIPTION")</f>
        <v>Babcock &amp; Wilcox Enterprises, Inc., together with its subsidiaries, provides energy and emissions control solutions to industrial, electrical utility, municipal, and other customers worldwide. The company operates through three segments: Babcock &amp; Wilcox Renewable; Babcock &amp; Wilcox Environmental; and Babcock &amp; Wilcox Thermal. The Babcock &amp; Wilcox Renewable segment offers technologies divert the waste from landfills for power generation and replacing fossil fuels and recovering metals and reducing emissions. It offers BrightLoop, a hydrogen generation technology that generates hydrogen from a range of fuels, including solid fuels, such as biomass and coal. This segment also provides technologies for power and heat generation comprising waste-to-energy; OxyBright, an oxygen-fired biomass-to-energy technology; and black liquor systems for the pulp and paper industry. The Babcock &amp; Wilcox Environmental segment offers a range of emissions control and environmental technology solutions for utility, waste to energy, biomass, carbon black, and industrial steam generation applications. This segment provides systems for cooling, ash handling, particulate control, nitrogen oxides and sulfur dioxides removal, chemical looping for carbon control, and mercury control under the SolveBright, OxyBright, BrightLoop, and BrightGen names. The Babcock &amp; Wilcox Thermal segment offers aftermarket parts, construction, maintenance, engineered upgrades, and field services for its installed bases, as well as the installed base of other OEMs for power generation, oil and gas, petrochemical, food and beverage, metals and mining, and others. This segment also provides steam generation systems, including package boilers, watertube and firetube waste heat boilers, and other boilers to medium and heavy industrial customers. Babcock &amp; Wilcox Enterprises, Inc. was founded in 1867 and is based in Akron, Ohio.</v>
      </c>
    </row>
    <row r="1938" spans="1:20" x14ac:dyDescent="0.3">
      <c r="A1938" s="5" t="s">
        <v>1866</v>
      </c>
      <c r="B1938" s="1">
        <f>_xll.SNL.Clients.Office.Excel.Functions.SPG(A1938,"SP_IPO_DATE")</f>
        <v>42215</v>
      </c>
      <c r="C1938" s="3">
        <f>_xll.SNL.Clients.Office.Excel.Functions.SPG(A1938, "SP_VOLUME_AVG_WEEKLY_TO_SHARES_OUT", , "1M")</f>
        <v>6.4198108848617084</v>
      </c>
      <c r="D1938" s="3">
        <f>_xll.SNL.Clients.Office.Excel.Functions.SPG(A1938, "SP_VOLUME_AVG_WEEKLY_TO_SHARES_OUT", , "3M")</f>
        <v>14.311190320936937</v>
      </c>
      <c r="E1938" s="3">
        <f>_xll.SNL.Clients.Office.Excel.Functions.SPG(A1938, "SP_VOLUME_AVG_DAILY_TO_1YR_AVG_DAILY", , "1M")</f>
        <v>123.36</v>
      </c>
      <c r="F1938" s="3">
        <f>_xll.SNL.Clients.Office.Excel.Functions.SPG(A1938, "SP_VOLUME_AVG_DAILY_TO_1YR_AVG_DAILY", , "3M")</f>
        <v>274.99</v>
      </c>
      <c r="G1938" s="2" t="str">
        <f>_xll.SNL.Clients.Office.Excel.Functions.SPG(A1938, "IQ_SECTOR")</f>
        <v>Industrials</v>
      </c>
      <c r="H1938" s="2" t="str">
        <f>_xll.SNL.Clients.Office.Excel.Functions.SPG(A1938, "IQ_INDUSTRY_GROUP")</f>
        <v>Commercial and Professional Services</v>
      </c>
      <c r="I1938" s="2" t="str">
        <f>_xll.SNL.Clients.Office.Excel.Functions.SPG(A1938, "IQ_INDUSTRY")</f>
        <v>Commercial Services and Supplies</v>
      </c>
      <c r="J1938" s="2" t="str">
        <f>_xll.SNL.Clients.Office.Excel.Functions.SPG(A1938, "IQ_PRIMARY_INDUSTRY")</f>
        <v>Environmental and Facilities Services</v>
      </c>
      <c r="K1938" s="2" t="str">
        <f>_xll.SNL.Clients.Office.Excel.Functions.SPG(A1938, "NAICS_CODE", "Primary")</f>
        <v>562 - Waste Management and Remediation Services</v>
      </c>
      <c r="L1938" s="2" t="str">
        <f>_xll.SNL.Clients.Office.Excel.Functions.SPG(A1938, "SP_TOPICTAG")</f>
        <v>Clean Energy; Energy Management; Energy Storage; Disposal and Recycling; CleanTech; Pollution Control; ClimateTech</v>
      </c>
      <c r="M1938" s="3">
        <f>_xll.SNL.Clients.Office.Excel.Functions.SPG(A1938, "SP_PCT_SHARES_OWNED_ALL_INSTITUTIONS")</f>
        <v>18.149999999999999</v>
      </c>
      <c r="N1938" s="2" t="str">
        <f>_xll.SNL.Clients.Office.Excel.Functions.SPG(A1938, "RD_CREDIT_RATING_GLOBAL", "Issuer Credit Rating", "Local Currency LT|0")</f>
        <v/>
      </c>
      <c r="O1938" s="2" t="str">
        <f>_xll.SNL.Clients.Office.Excel.Functions.SPG(A1938, "RD_CWOL_GLOBAL", "Issuer Credit Rating", "Local Currency LT|0")</f>
        <v/>
      </c>
      <c r="P1938" s="2" t="str">
        <f>_xll.SNL.Clients.Office.Excel.Functions.SPG(A1938, "RD_RATING_ACTION_GLOBAL", "Issuer Credit Rating", "Local Currency LT|0")</f>
        <v/>
      </c>
      <c r="Q1938" s="1" t="str">
        <f>_xll.SNL.Clients.Office.Excel.Functions.SPG(A1938, "RD_LAST_REVIEW_DATE_GLOBAL", "Issuer Credit Rating", "Local Currency LT")</f>
        <v/>
      </c>
      <c r="R1938" s="1" t="str">
        <f>_xll.SNL.Clients.Office.Excel.Functions.SPG(A1938, "RD_CREDIT_RATING_DATE_GLOBAL", "Issuer Credit Rating", "Local Currency LT|0")</f>
        <v/>
      </c>
      <c r="S1938" s="1" t="str">
        <f>_xll.SNL.Clients.Office.Excel.Functions.SPG(A1938, "RD_CREDIT_WATCH_OUTLOOK_DATE_GLOBAL", "Issuer Credit Rating", "Local Currency LT|0")</f>
        <v/>
      </c>
      <c r="T1938" s="2" t="str">
        <f>_xll.SNL.Clients.Office.Excel.Functions.SPG(A1938, "SP_BUSINESS_DESCRIPTION")</f>
        <v>Aqua Metals, Inc. engages in reinventing metals recycling activities with its patented AquaRefining technology. The company’s technology produces metals and alloys that can be returned into the battery manufacturing supply chain markets, as well as sells metals for use in various advanced manufacturing industries. Its AquaRefining, a low-emissions and recycling technology that replaces polluting furnaces and hazardous chemicals with electricity-powered electroplating to recover valuable metals and materials from spent batteries. Aqua Metals, Inc. was incorporated in 2014 and is headquartered in Reno, Nevada.</v>
      </c>
    </row>
    <row r="1939" spans="1:20" x14ac:dyDescent="0.3">
      <c r="A1939" s="5" t="s">
        <v>1867</v>
      </c>
      <c r="B1939" s="1">
        <f>_xll.SNL.Clients.Office.Excel.Functions.SPG(A1939,"SP_IPO_DATE")</f>
        <v>43067</v>
      </c>
      <c r="C1939" s="3">
        <f>_xll.SNL.Clients.Office.Excel.Functions.SPG(A1939, "SP_VOLUME_AVG_WEEKLY_TO_SHARES_OUT", , "1M")</f>
        <v>18.085152912022568</v>
      </c>
      <c r="D1939" s="3">
        <f>_xll.SNL.Clients.Office.Excel.Functions.SPG(A1939, "SP_VOLUME_AVG_WEEKLY_TO_SHARES_OUT", , "3M")</f>
        <v>215.69237811878045</v>
      </c>
      <c r="E1939" s="3">
        <f>_xll.SNL.Clients.Office.Excel.Functions.SPG(A1939, "SP_VOLUME_AVG_DAILY_TO_1YR_AVG_DAILY", , "1M")</f>
        <v>32.799999999999997</v>
      </c>
      <c r="F1939" s="3">
        <f>_xll.SNL.Clients.Office.Excel.Functions.SPG(A1939, "SP_VOLUME_AVG_DAILY_TO_1YR_AVG_DAILY", , "3M")</f>
        <v>391.19</v>
      </c>
      <c r="G1939" s="2" t="str">
        <f>_xll.SNL.Clients.Office.Excel.Functions.SPG(A1939, "IQ_SECTOR")</f>
        <v>Information Technology</v>
      </c>
      <c r="H1939" s="2" t="str">
        <f>_xll.SNL.Clients.Office.Excel.Functions.SPG(A1939, "IQ_INDUSTRY_GROUP")</f>
        <v>Technology Hardware and Equipment</v>
      </c>
      <c r="I1939" s="2" t="str">
        <f>_xll.SNL.Clients.Office.Excel.Functions.SPG(A1939, "IQ_INDUSTRY")</f>
        <v>Technology Hardware, Storage and Peripherals</v>
      </c>
      <c r="J1939" s="2" t="str">
        <f>_xll.SNL.Clients.Office.Excel.Functions.SPG(A1939, "IQ_PRIMARY_INDUSTRY")</f>
        <v>Technology Hardware, Storage and Peripherals</v>
      </c>
      <c r="K1939" s="2" t="str">
        <f>_xll.SNL.Clients.Office.Excel.Functions.SPG(A1939, "NAICS_CODE", "Primary")</f>
        <v>33411 - Computer and Peripheral Equipment Manufacturing</v>
      </c>
      <c r="L1939" s="2" t="str">
        <f>_xll.SNL.Clients.Office.Excel.Functions.SPG(A1939, "SP_TOPICTAG")</f>
        <v>Software Development; Computer Vision; E-learning; Cloud Storage; Team Collaboration; Artificial Intelligence</v>
      </c>
      <c r="M1939" s="3">
        <f>_xll.SNL.Clients.Office.Excel.Functions.SPG(A1939, "SP_PCT_SHARES_OWNED_ALL_INSTITUTIONS")</f>
        <v>9.59</v>
      </c>
      <c r="N1939" s="2" t="str">
        <f>_xll.SNL.Clients.Office.Excel.Functions.SPG(A1939, "RD_CREDIT_RATING_GLOBAL", "Issuer Credit Rating", "Local Currency LT|0")</f>
        <v/>
      </c>
      <c r="O1939" s="2" t="str">
        <f>_xll.SNL.Clients.Office.Excel.Functions.SPG(A1939, "RD_CWOL_GLOBAL", "Issuer Credit Rating", "Local Currency LT|0")</f>
        <v/>
      </c>
      <c r="P1939" s="2" t="str">
        <f>_xll.SNL.Clients.Office.Excel.Functions.SPG(A1939, "RD_RATING_ACTION_GLOBAL", "Issuer Credit Rating", "Local Currency LT|0")</f>
        <v/>
      </c>
      <c r="Q1939" s="1" t="str">
        <f>_xll.SNL.Clients.Office.Excel.Functions.SPG(A1939, "RD_LAST_REVIEW_DATE_GLOBAL", "Issuer Credit Rating", "Local Currency LT")</f>
        <v/>
      </c>
      <c r="R1939" s="1" t="str">
        <f>_xll.SNL.Clients.Office.Excel.Functions.SPG(A1939, "RD_CREDIT_RATING_DATE_GLOBAL", "Issuer Credit Rating", "Local Currency LT|0")</f>
        <v/>
      </c>
      <c r="S1939" s="1" t="str">
        <f>_xll.SNL.Clients.Office.Excel.Functions.SPG(A1939, "RD_CREDIT_WATCH_OUTLOOK_DATE_GLOBAL", "Issuer Credit Rating", "Local Currency LT|0")</f>
        <v/>
      </c>
      <c r="T1939" s="2" t="str">
        <f>_xll.SNL.Clients.Office.Excel.Functions.SPG(A1939, "SP_BUSINESS_DESCRIPTION")</f>
        <v>Boxlight Corporation designs, produces, and distributes interactive technology solutions for the education, health, corporate, military, and government sectors in the Americas, Europe, the Middle East, Africa, and internationally. The company provides interactive and non-interactive flat panel displays and whiteboards, LED video walls, digital signages, classroom audio and campus communication, cameras and other peripherals, and media players; and accessory document cameras, teacher pads for remote control, assessment systems, and front-of-class display products under the Mimio and Clevertouch brands. It also offers MimioStudio Interactive Instructional software that enables the creation, editing, and presentation of interactive instructional lessons and activities; MimioMobile, a software accessory for MimioStudio; Oktopus Instructional and Whiteboarding software, which enables the creation, editing, and presentation of interactive instructional lessons and activities; Notes+, a software accessory; GameZones, a multi-student interactive gaming software; MimioConnect, an online student engagement platform; and LYNX, a lesson building app. In addition, the company provides Juno, a towering standard of sound quality that reinforces a teacher’s voice; Mimio MyBot system for robotics learning; Robo3D printers; MyStemKits, which offers lesson plans for grades K-12 math and science teachers; MimioView document camera; EzRoom, an integrated AV solution; Lyrik, an amplification solution; and Conductor School Communication System, an IP-based campus-wide communication and control solution; and accessories, such as mobile carts, installation accessories, and wall-mount accessories for interactive LED flat-panels and audio solutions. Further, it offers classroom training, professional development, and educator certification services. The company was formerly known as Logical Choice Corporation. Boxlight Corporation was founded in 1985 and is headquartered in Duluth, Georgia.</v>
      </c>
    </row>
    <row r="1940" spans="1:20" x14ac:dyDescent="0.3">
      <c r="A1940" s="5" t="s">
        <v>1868</v>
      </c>
      <c r="B1940" s="1">
        <f>_xll.SNL.Clients.Office.Excel.Functions.SPG(A1940,"SP_IPO_DATE")</f>
        <v>42201</v>
      </c>
      <c r="C1940" s="3">
        <f>_xll.SNL.Clients.Office.Excel.Functions.SPG(A1940, "SP_VOLUME_AVG_WEEKLY_TO_SHARES_OUT", , "1M")</f>
        <v>5.5836672003785708</v>
      </c>
      <c r="D1940" s="3">
        <f>_xll.SNL.Clients.Office.Excel.Functions.SPG(A1940, "SP_VOLUME_AVG_WEEKLY_TO_SHARES_OUT", , "3M")</f>
        <v>5.7660285642415197</v>
      </c>
      <c r="E1940" s="3">
        <f>_xll.SNL.Clients.Office.Excel.Functions.SPG(A1940, "SP_VOLUME_AVG_DAILY_TO_1YR_AVG_DAILY", , "1M")</f>
        <v>85.93</v>
      </c>
      <c r="F1940" s="3">
        <f>_xll.SNL.Clients.Office.Excel.Functions.SPG(A1940, "SP_VOLUME_AVG_DAILY_TO_1YR_AVG_DAILY", , "3M")</f>
        <v>88.74</v>
      </c>
      <c r="G1940" s="2" t="str">
        <f>_xll.SNL.Clients.Office.Excel.Functions.SPG(A1940, "IQ_SECTOR")</f>
        <v>Information Technology</v>
      </c>
      <c r="H1940" s="2" t="str">
        <f>_xll.SNL.Clients.Office.Excel.Functions.SPG(A1940, "IQ_INDUSTRY_GROUP")</f>
        <v>Software and Services</v>
      </c>
      <c r="I1940" s="2" t="str">
        <f>_xll.SNL.Clients.Office.Excel.Functions.SPG(A1940, "IQ_INDUSTRY")</f>
        <v>Software</v>
      </c>
      <c r="J1940" s="2" t="str">
        <f>_xll.SNL.Clients.Office.Excel.Functions.SPG(A1940, "IQ_PRIMARY_INDUSTRY")</f>
        <v>Systems Software</v>
      </c>
      <c r="K1940" s="2" t="str">
        <f>_xll.SNL.Clients.Office.Excel.Functions.SPG(A1940, "NAICS_CODE", "Primary")</f>
        <v>513210 - Software Publishers</v>
      </c>
      <c r="L1940" s="2" t="str">
        <f>_xll.SNL.Clients.Office.Excel.Functions.SPG(A1940, "SP_TOPICTAG")</f>
        <v>Authentication; Endpoint Security Integrity; Data Protection; Cloud Infrastructure; Cloud Security; Network Security; Security Management</v>
      </c>
      <c r="M1940" s="3">
        <f>_xll.SNL.Clients.Office.Excel.Functions.SPG(A1940, "SP_PCT_SHARES_OWNED_ALL_INSTITUTIONS")</f>
        <v>93.27</v>
      </c>
      <c r="N1940" s="2" t="str">
        <f>_xll.SNL.Clients.Office.Excel.Functions.SPG(A1940, "RD_CREDIT_RATING_GLOBAL", "Issuer Credit Rating", "Local Currency LT|0")</f>
        <v/>
      </c>
      <c r="O1940" s="2" t="str">
        <f>_xll.SNL.Clients.Office.Excel.Functions.SPG(A1940, "RD_CWOL_GLOBAL", "Issuer Credit Rating", "Local Currency LT|0")</f>
        <v/>
      </c>
      <c r="P1940" s="2" t="str">
        <f>_xll.SNL.Clients.Office.Excel.Functions.SPG(A1940, "RD_RATING_ACTION_GLOBAL", "Issuer Credit Rating", "Local Currency LT|0")</f>
        <v/>
      </c>
      <c r="Q1940" s="1" t="str">
        <f>_xll.SNL.Clients.Office.Excel.Functions.SPG(A1940, "RD_LAST_REVIEW_DATE_GLOBAL", "Issuer Credit Rating", "Local Currency LT")</f>
        <v/>
      </c>
      <c r="R1940" s="1" t="str">
        <f>_xll.SNL.Clients.Office.Excel.Functions.SPG(A1940, "RD_CREDIT_RATING_DATE_GLOBAL", "Issuer Credit Rating", "Local Currency LT|0")</f>
        <v/>
      </c>
      <c r="S1940" s="1" t="str">
        <f>_xll.SNL.Clients.Office.Excel.Functions.SPG(A1940, "RD_CREDIT_WATCH_OUTLOOK_DATE_GLOBAL", "Issuer Credit Rating", "Local Currency LT|0")</f>
        <v/>
      </c>
      <c r="T1940" s="2" t="str">
        <f>_xll.SNL.Clients.Office.Excel.Functions.SPG(A1940, "SP_BUSINESS_DESCRIPTION")</f>
        <v>Rapid7, Inc. provides cybersecurity solutions under the Rapid7, Nexpose, and Metasploit brand names. The company offers endpoint to cloud data collection and sharing applications, such as Rapid7 Insight Agent, a software-based agent that is used on assets across on-premises and cloud environments to centralize and monitor data on company’s platform; Rapid7 Insight Network Sensor that analyzes raw end-to-end network traffic to increase visibility into user activity, pinpoint real threats, and investigations; Rapid7 Cloud Event Data Harvesting that offers visibility into changes made to cloud resources; and third-party integrations and ecosystem, as well as orchestration and automation solutions. It also offers various platforms, including Rapid7 managed threat complete consisting of managed detection response that delivers end-to-end threat detection and response, as well as offloads day-to-day vulnerability management operations. In addition, it provides Rapid7 threat complete consisting of InsightIDR, a security information and event management, and extended detection and response solution; and InsightVM, a vulnerability management solution that provides visibility across on-premise and remote endpoints for security teams to evaluate the business risks, and configurations, and share with their IT counterparts for remediation. Further, the company offers Rapid7 cloud risk complete, which includes InsightCloudSec, a cloud risk and compliance management solution; and InsightAppSec, a dynamic application security testing tool. It also provides professional services. It serves a range of industries, including business services, pharmaceuticals, technology, energy, financial services, healthcare and life sciences, manufacturing, media and entertainment, retail, education, real estate, travel and transportation, government, online services, telecommunications, and professional services. The company was incorporated in 2000 and is headquartered in Boston, Massachusetts.</v>
      </c>
    </row>
    <row r="1941" spans="1:20" x14ac:dyDescent="0.3">
      <c r="A1941" s="5" t="s">
        <v>1869</v>
      </c>
      <c r="B1941" s="1" t="str">
        <f>_xll.SNL.Clients.Office.Excel.Functions.SPG(A1941,"SP_IPO_DATE")</f>
        <v/>
      </c>
      <c r="C1941" s="3">
        <f>_xll.SNL.Clients.Office.Excel.Functions.SPG(A1941, "SP_VOLUME_AVG_WEEKLY_TO_SHARES_OUT", , "1M")</f>
        <v>2.99139115470952</v>
      </c>
      <c r="D1941" s="3">
        <f>_xll.SNL.Clients.Office.Excel.Functions.SPG(A1941, "SP_VOLUME_AVG_WEEKLY_TO_SHARES_OUT", , "3M")</f>
        <v>58.620986146233598</v>
      </c>
      <c r="E1941" s="3">
        <f>_xll.SNL.Clients.Office.Excel.Functions.SPG(A1941, "SP_VOLUME_AVG_DAILY_TO_1YR_AVG_DAILY", , "1M")</f>
        <v>16.899999999999999</v>
      </c>
      <c r="F1941" s="3">
        <f>_xll.SNL.Clients.Office.Excel.Functions.SPG(A1941, "SP_VOLUME_AVG_DAILY_TO_1YR_AVG_DAILY", , "3M")</f>
        <v>331.23</v>
      </c>
      <c r="G1941" s="2" t="str">
        <f>_xll.SNL.Clients.Office.Excel.Functions.SPG(A1941, "IQ_SECTOR")</f>
        <v>Health Care</v>
      </c>
      <c r="H1941" s="2" t="str">
        <f>_xll.SNL.Clients.Office.Excel.Functions.SPG(A1941, "IQ_INDUSTRY_GROUP")</f>
        <v>Pharmaceuticals, Biotechnology and Life Sciences</v>
      </c>
      <c r="I1941" s="2" t="str">
        <f>_xll.SNL.Clients.Office.Excel.Functions.SPG(A1941, "IQ_INDUSTRY")</f>
        <v>Pharmaceuticals</v>
      </c>
      <c r="J1941" s="2" t="str">
        <f>_xll.SNL.Clients.Office.Excel.Functions.SPG(A1941, "IQ_PRIMARY_INDUSTRY")</f>
        <v>Pharmaceuticals</v>
      </c>
      <c r="K1941" s="2" t="str">
        <f>_xll.SNL.Clients.Office.Excel.Functions.SPG(A1941, "NAICS_CODE", "Primary")</f>
        <v>325412 - Pharmaceutical Preparation Manufacturing</v>
      </c>
      <c r="L1941" s="2" t="str">
        <f>_xll.SNL.Clients.Office.Excel.Functions.SPG(A1941, "SP_TOPICTAG")</f>
        <v>Health Diagnostics; Central Nervous System; Infectious Diseases; Inflammation; Pulmonology; Respiratory</v>
      </c>
      <c r="M1941" s="3">
        <f>_xll.SNL.Clients.Office.Excel.Functions.SPG(A1941, "SP_PCT_SHARES_OWNED_ALL_INSTITUTIONS")</f>
        <v>8.8800000000000008</v>
      </c>
      <c r="N1941" s="2" t="str">
        <f>_xll.SNL.Clients.Office.Excel.Functions.SPG(A1941, "RD_CREDIT_RATING_GLOBAL", "Issuer Credit Rating", "Local Currency LT|0")</f>
        <v/>
      </c>
      <c r="O1941" s="2" t="str">
        <f>_xll.SNL.Clients.Office.Excel.Functions.SPG(A1941, "RD_CWOL_GLOBAL", "Issuer Credit Rating", "Local Currency LT|0")</f>
        <v/>
      </c>
      <c r="P1941" s="2" t="str">
        <f>_xll.SNL.Clients.Office.Excel.Functions.SPG(A1941, "RD_RATING_ACTION_GLOBAL", "Issuer Credit Rating", "Local Currency LT|0")</f>
        <v/>
      </c>
      <c r="Q1941" s="1" t="str">
        <f>_xll.SNL.Clients.Office.Excel.Functions.SPG(A1941, "RD_LAST_REVIEW_DATE_GLOBAL", "Issuer Credit Rating", "Local Currency LT")</f>
        <v/>
      </c>
      <c r="R1941" s="1" t="str">
        <f>_xll.SNL.Clients.Office.Excel.Functions.SPG(A1941, "RD_CREDIT_RATING_DATE_GLOBAL", "Issuer Credit Rating", "Local Currency LT|0")</f>
        <v/>
      </c>
      <c r="S1941" s="1" t="str">
        <f>_xll.SNL.Clients.Office.Excel.Functions.SPG(A1941, "RD_CREDIT_WATCH_OUTLOOK_DATE_GLOBAL", "Issuer Credit Rating", "Local Currency LT|0")</f>
        <v/>
      </c>
      <c r="T1941" s="2" t="str">
        <f>_xll.SNL.Clients.Office.Excel.Functions.SPG(A1941, "SP_BUSINESS_DESCRIPTION")</f>
        <v>Pulmatrix, Inc., a clinical stage biotechnology company, focused on development of novel inhaled therapeutic products to prevent and treat respiratory and other diseases with unmet medical needs in the United States. The company offers iSPERSE, an engineered dry powder delivery platform, which enables delivery of small or large molecule drugs to the lungs by inhalation for local or systemic applications. It engages in developing PUR1800, a narrow spectrum kinase inhibitor completed Phase 1b clinical trials for the treatment of acute exacerbations in chronic obstructive pulmonary disease; PUR1900 for the treatment of allergic bronchopulmonary aspergillosis in patients with asthma and cystic fibrosis; and PUR3100, an iSPERSE formulation of dihydroergotamine which is in Phase 1 for the treatment of acute migraine. It has a license agreement with RespiVert Ltd. for access to a portfolio of kinase inhibitor drug candidates. The company was founded in 2003 and is headquartered in Bedford, Massachusetts.</v>
      </c>
    </row>
    <row r="1942" spans="1:20" x14ac:dyDescent="0.3">
      <c r="A1942" s="5" t="s">
        <v>1870</v>
      </c>
      <c r="B1942" s="1">
        <f>_xll.SNL.Clients.Office.Excel.Functions.SPG(A1942,"SP_IPO_DATE")</f>
        <v>42179</v>
      </c>
      <c r="C1942" s="3">
        <f>_xll.SNL.Clients.Office.Excel.Functions.SPG(A1942, "SP_VOLUME_AVG_WEEKLY_TO_SHARES_OUT", , "1M")</f>
        <v>2.6215762584692124</v>
      </c>
      <c r="D1942" s="3">
        <f>_xll.SNL.Clients.Office.Excel.Functions.SPG(A1942, "SP_VOLUME_AVG_WEEKLY_TO_SHARES_OUT", , "3M")</f>
        <v>2.8869066581863239</v>
      </c>
      <c r="E1942" s="3">
        <f>_xll.SNL.Clients.Office.Excel.Functions.SPG(A1942, "SP_VOLUME_AVG_DAILY_TO_1YR_AVG_DAILY", , "1M")</f>
        <v>56.83</v>
      </c>
      <c r="F1942" s="3">
        <f>_xll.SNL.Clients.Office.Excel.Functions.SPG(A1942, "SP_VOLUME_AVG_DAILY_TO_1YR_AVG_DAILY", , "3M")</f>
        <v>62.58</v>
      </c>
      <c r="G1942" s="2" t="str">
        <f>_xll.SNL.Clients.Office.Excel.Functions.SPG(A1942, "IQ_SECTOR")</f>
        <v>Health Care</v>
      </c>
      <c r="H1942" s="2" t="str">
        <f>_xll.SNL.Clients.Office.Excel.Functions.SPG(A1942, "IQ_INDUSTRY_GROUP")</f>
        <v>Pharmaceuticals, Biotechnology and Life Sciences</v>
      </c>
      <c r="I1942" s="2" t="str">
        <f>_xll.SNL.Clients.Office.Excel.Functions.SPG(A1942, "IQ_INDUSTRY")</f>
        <v>Biotechnology</v>
      </c>
      <c r="J1942" s="2" t="str">
        <f>_xll.SNL.Clients.Office.Excel.Functions.SPG(A1942, "IQ_PRIMARY_INDUSTRY")</f>
        <v>Biotechnology</v>
      </c>
      <c r="K1942" s="2" t="str">
        <f>_xll.SNL.Clients.Office.Excel.Functions.SPG(A1942, "NAICS_CODE", "Primary")</f>
        <v>325414 - Biological Product (except Diagnostic) Manufacturing</v>
      </c>
      <c r="L1942" s="2" t="str">
        <f>_xll.SNL.Clients.Office.Excel.Functions.SPG(A1942, "SP_TOPICTAG")</f>
        <v>Immunology; Allergy</v>
      </c>
      <c r="M1942" s="3">
        <f>_xll.SNL.Clients.Office.Excel.Functions.SPG(A1942, "SP_PCT_SHARES_OWNED_ALL_INSTITUTIONS")</f>
        <v>64.58</v>
      </c>
      <c r="N1942" s="2" t="str">
        <f>_xll.SNL.Clients.Office.Excel.Functions.SPG(A1942, "RD_CREDIT_RATING_GLOBAL", "Issuer Credit Rating", "Local Currency LT|0")</f>
        <v/>
      </c>
      <c r="O1942" s="2" t="str">
        <f>_xll.SNL.Clients.Office.Excel.Functions.SPG(A1942, "RD_CWOL_GLOBAL", "Issuer Credit Rating", "Local Currency LT|0")</f>
        <v/>
      </c>
      <c r="P1942" s="2" t="str">
        <f>_xll.SNL.Clients.Office.Excel.Functions.SPG(A1942, "RD_RATING_ACTION_GLOBAL", "Issuer Credit Rating", "Local Currency LT|0")</f>
        <v/>
      </c>
      <c r="Q1942" s="1" t="str">
        <f>_xll.SNL.Clients.Office.Excel.Functions.SPG(A1942, "RD_LAST_REVIEW_DATE_GLOBAL", "Issuer Credit Rating", "Local Currency LT")</f>
        <v/>
      </c>
      <c r="R1942" s="1" t="str">
        <f>_xll.SNL.Clients.Office.Excel.Functions.SPG(A1942, "RD_CREDIT_RATING_DATE_GLOBAL", "Issuer Credit Rating", "Local Currency LT|0")</f>
        <v/>
      </c>
      <c r="S1942" s="1" t="str">
        <f>_xll.SNL.Clients.Office.Excel.Functions.SPG(A1942, "RD_CREDIT_WATCH_OUTLOOK_DATE_GLOBAL", "Issuer Credit Rating", "Local Currency LT|0")</f>
        <v/>
      </c>
      <c r="T1942" s="2" t="str">
        <f>_xll.SNL.Clients.Office.Excel.Functions.SPG(A1942, "SP_BUSINESS_DESCRIPTION")</f>
        <v>Astria Therapeutics, Inc., a biopharmaceutical company, focuses on the discovery, development, and commercialization of therapeutics for allergic and immunological diseases in the United States. Its lead product candidate is STAR-0215, a monoclonal antibody inhibitor of plasma kallikrein, which is in Phase 1b/2 clinical trials for the treatment of hereditary angioedema. The company is also developing STAR-0310, a monoclonal antibody OX40 antagonist that is in preclinical development for the treatment of atopic dermatitis, an immune disorder associated with loss of skin barrier function and itching. The company was formerly known as Catabasis Pharmaceuticals, Inc. and changed its name to Astria Therapeutics, Inc. in September 2021. Astria Therapeutics, Inc. was incorporated in 2008 and is headquartered in Boston, Massachusetts.</v>
      </c>
    </row>
    <row r="1943" spans="1:20" x14ac:dyDescent="0.3">
      <c r="A1943" s="5" t="s">
        <v>1871</v>
      </c>
      <c r="B1943" s="1">
        <f>_xll.SNL.Clients.Office.Excel.Functions.SPG(A1943,"SP_IPO_DATE")</f>
        <v>42200</v>
      </c>
      <c r="C1943" s="3">
        <f>_xll.SNL.Clients.Office.Excel.Functions.SPG(A1943, "SP_VOLUME_AVG_WEEKLY_TO_SHARES_OUT", , "1M")</f>
        <v>7.2606857832977001</v>
      </c>
      <c r="D1943" s="3">
        <f>_xll.SNL.Clients.Office.Excel.Functions.SPG(A1943, "SP_VOLUME_AVG_WEEKLY_TO_SHARES_OUT", , "3M")</f>
        <v>8.9802448112966662</v>
      </c>
      <c r="E1943" s="3">
        <f>_xll.SNL.Clients.Office.Excel.Functions.SPG(A1943, "SP_VOLUME_AVG_DAILY_TO_1YR_AVG_DAILY", , "1M")</f>
        <v>82.56</v>
      </c>
      <c r="F1943" s="3">
        <f>_xll.SNL.Clients.Office.Excel.Functions.SPG(A1943, "SP_VOLUME_AVG_DAILY_TO_1YR_AVG_DAILY", , "3M")</f>
        <v>102.11</v>
      </c>
      <c r="G1943" s="2" t="str">
        <f>_xll.SNL.Clients.Office.Excel.Functions.SPG(A1943, "IQ_SECTOR")</f>
        <v>Consumer Discretionary</v>
      </c>
      <c r="H1943" s="2" t="str">
        <f>_xll.SNL.Clients.Office.Excel.Functions.SPG(A1943, "IQ_INDUSTRY_GROUP")</f>
        <v>Consumer Discretionary Distribution and Retail</v>
      </c>
      <c r="I1943" s="2" t="str">
        <f>_xll.SNL.Clients.Office.Excel.Functions.SPG(A1943, "IQ_INDUSTRY")</f>
        <v>Broadline Retail</v>
      </c>
      <c r="J1943" s="2" t="str">
        <f>_xll.SNL.Clients.Office.Excel.Functions.SPG(A1943, "IQ_PRIMARY_INDUSTRY")</f>
        <v>Broadline Retail</v>
      </c>
      <c r="K1943" s="2" t="str">
        <f>_xll.SNL.Clients.Office.Excel.Functions.SPG(A1943, "NAICS_CODE", "Primary")</f>
        <v>455219 - All Other General Merchandise Retailers</v>
      </c>
      <c r="L1943" s="2" t="str">
        <f>_xll.SNL.Clients.Office.Excel.Functions.SPG(A1943, "SP_TOPICTAG")</f>
        <v>Fast-Moving Consumer Goods; Social Media Marketing; Brand Marketing</v>
      </c>
      <c r="M1943" s="3">
        <f>_xll.SNL.Clients.Office.Excel.Functions.SPG(A1943, "SP_PCT_SHARES_OWNED_ALL_INSTITUTIONS")</f>
        <v>110.16</v>
      </c>
      <c r="N1943" s="2" t="str">
        <f>_xll.SNL.Clients.Office.Excel.Functions.SPG(A1943, "RD_CREDIT_RATING_GLOBAL", "Issuer Credit Rating", "Local Currency LT|0")</f>
        <v>NR</v>
      </c>
      <c r="O1943" s="2" t="str">
        <f>_xll.SNL.Clients.Office.Excel.Functions.SPG(A1943, "RD_CWOL_GLOBAL", "Issuer Credit Rating", "Local Currency LT|0")</f>
        <v>NR</v>
      </c>
      <c r="P1943" s="2" t="str">
        <f>_xll.SNL.Clients.Office.Excel.Functions.SPG(A1943, "RD_RATING_ACTION_GLOBAL", "Issuer Credit Rating", "Local Currency LT|0")</f>
        <v>Not Rated | CreditWatch/Outlook (02/17/2016)</v>
      </c>
      <c r="Q1943" s="1" t="str">
        <f>_xll.SNL.Clients.Office.Excel.Functions.SPG(A1943, "RD_LAST_REVIEW_DATE_GLOBAL", "Issuer Credit Rating", "Local Currency LT")</f>
        <v/>
      </c>
      <c r="R1943" s="1">
        <f>_xll.SNL.Clients.Office.Excel.Functions.SPG(A1943, "RD_CREDIT_RATING_DATE_GLOBAL", "Issuer Credit Rating", "Local Currency LT|0")</f>
        <v>42417</v>
      </c>
      <c r="S1943" s="1">
        <f>_xll.SNL.Clients.Office.Excel.Functions.SPG(A1943, "RD_CREDIT_WATCH_OUTLOOK_DATE_GLOBAL", "Issuer Credit Rating", "Local Currency LT|0")</f>
        <v>42417</v>
      </c>
      <c r="T1943" s="2" t="str">
        <f>_xll.SNL.Clients.Office.Excel.Functions.SPG(A1943, "SP_BUSINESS_DESCRIPTION")</f>
        <v>Ollie's Bargain Outlet Holdings, Inc. operates as a retailer of brand name merchandise in the United States. The company offers housewares, bed and bath, food, floor coverings, health and beauty aids, books and stationery, toys, and electronics; and other products, including hardware, candy, clothing, sporting goods, pet and lawn, and garden products. It provides its products primarily under the Ollie’s, Ollie’s Bargain Outlet, Good Stuff Cheap, Ollie’s Army, Real Brands Real Cheap!, Real Brands! Real Bargains, Sarasota Breeze, Steelton Tools, American Way, and Middleton Home names. The company was formerly known as Bargain Holdings, Inc. and changed its name to Ollie's Bargain Outlet Holdings, Inc. in March 2015. The company was founded in 1982 and is headquartered in Harrisburg, Pennsylvania.</v>
      </c>
    </row>
    <row r="1944" spans="1:20" x14ac:dyDescent="0.3">
      <c r="A1944" s="5" t="s">
        <v>1872</v>
      </c>
      <c r="B1944" s="1">
        <f>_xll.SNL.Clients.Office.Excel.Functions.SPG(A1944,"SP_IPO_DATE")</f>
        <v>42201</v>
      </c>
      <c r="C1944" s="3">
        <f>_xll.SNL.Clients.Office.Excel.Functions.SPG(A1944, "SP_VOLUME_AVG_WEEKLY_TO_SHARES_OUT", , "1M")</f>
        <v>1.9338123116601793</v>
      </c>
      <c r="D1944" s="3">
        <f>_xll.SNL.Clients.Office.Excel.Functions.SPG(A1944, "SP_VOLUME_AVG_WEEKLY_TO_SHARES_OUT", , "3M")</f>
        <v>2.4404376432612156</v>
      </c>
      <c r="E1944" s="3">
        <f>_xll.SNL.Clients.Office.Excel.Functions.SPG(A1944, "SP_VOLUME_AVG_DAILY_TO_1YR_AVG_DAILY", , "1M")</f>
        <v>91.37</v>
      </c>
      <c r="F1944" s="3">
        <f>_xll.SNL.Clients.Office.Excel.Functions.SPG(A1944, "SP_VOLUME_AVG_DAILY_TO_1YR_AVG_DAILY", , "3M")</f>
        <v>115.3</v>
      </c>
      <c r="G1944" s="2" t="str">
        <f>_xll.SNL.Clients.Office.Excel.Functions.SPG(A1944, "IQ_SECTOR")</f>
        <v>Information Technology</v>
      </c>
      <c r="H1944" s="2" t="str">
        <f>_xll.SNL.Clients.Office.Excel.Functions.SPG(A1944, "IQ_INDUSTRY_GROUP")</f>
        <v>Software and Services</v>
      </c>
      <c r="I1944" s="2" t="str">
        <f>_xll.SNL.Clients.Office.Excel.Functions.SPG(A1944, "IQ_INDUSTRY")</f>
        <v>Software</v>
      </c>
      <c r="J1944" s="2" t="str">
        <f>_xll.SNL.Clients.Office.Excel.Functions.SPG(A1944, "IQ_PRIMARY_INDUSTRY")</f>
        <v>Application Software</v>
      </c>
      <c r="K1944" s="2" t="str">
        <f>_xll.SNL.Clients.Office.Excel.Functions.SPG(A1944, "NAICS_CODE", "Primary")</f>
        <v>517111 - Wired Telecommunications Carriers</v>
      </c>
      <c r="L1944" s="2" t="str">
        <f>_xll.SNL.Clients.Office.Excel.Functions.SPG(A1944, "SP_TOPICTAG")</f>
        <v>VoIP; Customer Relationship Management; Enterprise Voip and Telephony; IaaS (Infrastructure as a Service); Video Chat; Network Security; Team Collaboration</v>
      </c>
      <c r="M1944" s="3">
        <f>_xll.SNL.Clients.Office.Excel.Functions.SPG(A1944, "SP_PCT_SHARES_OWNED_ALL_INSTITUTIONS")</f>
        <v>53.3</v>
      </c>
      <c r="N1944" s="2" t="str">
        <f>_xll.SNL.Clients.Office.Excel.Functions.SPG(A1944, "RD_CREDIT_RATING_GLOBAL", "Issuer Credit Rating", "Local Currency LT|0")</f>
        <v/>
      </c>
      <c r="O1944" s="2" t="str">
        <f>_xll.SNL.Clients.Office.Excel.Functions.SPG(A1944, "RD_CWOL_GLOBAL", "Issuer Credit Rating", "Local Currency LT|0")</f>
        <v/>
      </c>
      <c r="P1944" s="2" t="str">
        <f>_xll.SNL.Clients.Office.Excel.Functions.SPG(A1944, "RD_RATING_ACTION_GLOBAL", "Issuer Credit Rating", "Local Currency LT|0")</f>
        <v/>
      </c>
      <c r="Q1944" s="1" t="str">
        <f>_xll.SNL.Clients.Office.Excel.Functions.SPG(A1944, "RD_LAST_REVIEW_DATE_GLOBAL", "Issuer Credit Rating", "Local Currency LT")</f>
        <v/>
      </c>
      <c r="R1944" s="1" t="str">
        <f>_xll.SNL.Clients.Office.Excel.Functions.SPG(A1944, "RD_CREDIT_RATING_DATE_GLOBAL", "Issuer Credit Rating", "Local Currency LT|0")</f>
        <v/>
      </c>
      <c r="S1944" s="1" t="str">
        <f>_xll.SNL.Clients.Office.Excel.Functions.SPG(A1944, "RD_CREDIT_WATCH_OUTLOOK_DATE_GLOBAL", "Issuer Credit Rating", "Local Currency LT|0")</f>
        <v/>
      </c>
      <c r="T1944" s="2" t="str">
        <f>_xll.SNL.Clients.Office.Excel.Functions.SPG(A1944, "SP_BUSINESS_DESCRIPTION")</f>
        <v>Ooma, Inc. provides communications services and related technologies for businesses and consumers in the United States and Canada. The company’s products and services include Ooma Office, a cloud-based multi-user communications system for small and medium-sized businesses; Ooma Connect, which delivers fixed wireless internet connectivity; and Ooma Enterprise, a unified-communications-as-a-service (UCaaS) solution. It also provides Ooma AirDial, a plain old telephone service; PureVoice HD, a residential phone services; Ooma basic that provides unlimited personal calling within the United States; and Ooma Premier, a suite of advanced calling features on a monthly or annual subscription basis. In addition, the company offers Ooma Telo, a home communications solution designed to serve as the primary phone line in the home; Ooma Telo Air, a wireless Ooma Telo with built-in Wi-Fi and Bluetooth; and Ooma Telo LTE, which combines the Ooma Telo base station with the Ooma LTE Adapter and battery back-up. Further, it provides Ooma Mobile HD app that allows users to make and receive phone calls and access Ooma features and settings; 2600Hz provides business communication applications; Talkatone mobile app; and OnSIP, an UCaaS solutions. The company offers its products through direct sales, distributors, retailers, and resellers, as well as online and sale representatives. Ooma, Inc. was incorporated in 2003 and is headquartered in Sunnyvale, California.</v>
      </c>
    </row>
    <row r="1945" spans="1:20" x14ac:dyDescent="0.3">
      <c r="A1945" s="5" t="s">
        <v>1873</v>
      </c>
      <c r="B1945" s="1">
        <f>_xll.SNL.Clients.Office.Excel.Functions.SPG(A1945,"SP_IPO_DATE")</f>
        <v>42466</v>
      </c>
      <c r="C1945" s="3">
        <f>_xll.SNL.Clients.Office.Excel.Functions.SPG(A1945, "SP_VOLUME_AVG_WEEKLY_TO_SHARES_OUT", , "1M")</f>
        <v>5.0608510441075696</v>
      </c>
      <c r="D1945" s="3">
        <f>_xll.SNL.Clients.Office.Excel.Functions.SPG(A1945, "SP_VOLUME_AVG_WEEKLY_TO_SHARES_OUT", , "3M")</f>
        <v>5.1596491819776507</v>
      </c>
      <c r="E1945" s="3">
        <f>_xll.SNL.Clients.Office.Excel.Functions.SPG(A1945, "SP_VOLUME_AVG_DAILY_TO_1YR_AVG_DAILY", , "1M")</f>
        <v>106.5</v>
      </c>
      <c r="F1945" s="3">
        <f>_xll.SNL.Clients.Office.Excel.Functions.SPG(A1945, "SP_VOLUME_AVG_DAILY_TO_1YR_AVG_DAILY", , "3M")</f>
        <v>108.57</v>
      </c>
      <c r="G1945" s="2" t="str">
        <f>_xll.SNL.Clients.Office.Excel.Functions.SPG(A1945, "IQ_SECTOR")</f>
        <v>Health Care</v>
      </c>
      <c r="H1945" s="2" t="str">
        <f>_xll.SNL.Clients.Office.Excel.Functions.SPG(A1945, "IQ_INDUSTRY_GROUP")</f>
        <v>Pharmaceuticals, Biotechnology and Life Sciences</v>
      </c>
      <c r="I1945" s="2" t="str">
        <f>_xll.SNL.Clients.Office.Excel.Functions.SPG(A1945, "IQ_INDUSTRY")</f>
        <v>Biotechnology</v>
      </c>
      <c r="J1945" s="2" t="str">
        <f>_xll.SNL.Clients.Office.Excel.Functions.SPG(A1945, "IQ_PRIMARY_INDUSTRY")</f>
        <v>Biotechnology</v>
      </c>
      <c r="K1945" s="2" t="str">
        <f>_xll.SNL.Clients.Office.Excel.Functions.SPG(A1945, "NAICS_CODE", "Primary")</f>
        <v>325414 - Biological Product (except Diagnostic) Manufacturing</v>
      </c>
      <c r="L1945" s="2" t="str">
        <f>_xll.SNL.Clients.Office.Excel.Functions.SPG(A1945, "SP_TOPICTAG")</f>
        <v>Health Diagnostics; Genetics; Genetic Disorder; Inflammation; Nephrology; Neurology; Oncology</v>
      </c>
      <c r="M1945" s="3">
        <f>_xll.SNL.Clients.Office.Excel.Functions.SPG(A1945, "SP_PCT_SHARES_OWNED_ALL_INSTITUTIONS")</f>
        <v>89.3</v>
      </c>
      <c r="N1945" s="2" t="str">
        <f>_xll.SNL.Clients.Office.Excel.Functions.SPG(A1945, "RD_CREDIT_RATING_GLOBAL", "Issuer Credit Rating", "Local Currency LT|0")</f>
        <v/>
      </c>
      <c r="O1945" s="2" t="str">
        <f>_xll.SNL.Clients.Office.Excel.Functions.SPG(A1945, "RD_CWOL_GLOBAL", "Issuer Credit Rating", "Local Currency LT|0")</f>
        <v/>
      </c>
      <c r="P1945" s="2" t="str">
        <f>_xll.SNL.Clients.Office.Excel.Functions.SPG(A1945, "RD_RATING_ACTION_GLOBAL", "Issuer Credit Rating", "Local Currency LT|0")</f>
        <v/>
      </c>
      <c r="Q1945" s="1" t="str">
        <f>_xll.SNL.Clients.Office.Excel.Functions.SPG(A1945, "RD_LAST_REVIEW_DATE_GLOBAL", "Issuer Credit Rating", "Local Currency LT")</f>
        <v/>
      </c>
      <c r="R1945" s="1" t="str">
        <f>_xll.SNL.Clients.Office.Excel.Functions.SPG(A1945, "RD_CREDIT_RATING_DATE_GLOBAL", "Issuer Credit Rating", "Local Currency LT|0")</f>
        <v/>
      </c>
      <c r="S1945" s="1" t="str">
        <f>_xll.SNL.Clients.Office.Excel.Functions.SPG(A1945, "RD_CREDIT_WATCH_OUTLOOK_DATE_GLOBAL", "Issuer Credit Rating", "Local Currency LT|0")</f>
        <v/>
      </c>
      <c r="T1945" s="2" t="str">
        <f>_xll.SNL.Clients.Office.Excel.Functions.SPG(A1945, "SP_BUSINESS_DESCRIPTION")</f>
        <v>Spyre Therapeutics, Inc., a preclinical stage biotechnology company, focuses on developing therapeutics for patients living with inflammatory bowel disease (IBD). It develops SPY001, a human monoclonal immunoglobulin G1 antibody designed to bind selectively to the α4β7 integrin being developed for the treatment of IBD (ulcerative colitis and Crohn’s disease). The company is also developing SPY002, a human monoclonal antibody (mAb)candidates designed to bind to tumor necrosis factor-like ligand 1A; and SPY120, a combination of SPY001 (anti-α4β7) and SPY002 (anti-TL1A) antibodies, which are in preclinical studies. In addition, its other early-stage programs include SPY003, an anti-IL-23 mAb; SPY004, a novel mechanism of action (MOA) mAb; SPY130, a combination of anti-α4ß7 and anti-IL-23 mAbs; and SPY230, a combination of anti-TL1A and anti-IL-23 mAbs. The company was formerly known as Aeglea BioTherapeutics, Inc. and changed its name to Spyre Therapeutics, Inc. in November 2023. Spyre Therapeutics, Inc. was incorporated in 2013 and is based in Waltham, Massachusetts.</v>
      </c>
    </row>
    <row r="1946" spans="1:20" x14ac:dyDescent="0.3">
      <c r="A1946" s="5" t="s">
        <v>1874</v>
      </c>
      <c r="B1946" s="1" t="str">
        <f>_xll.SNL.Clients.Office.Excel.Functions.SPG(A1946,"SP_IPO_DATE")</f>
        <v/>
      </c>
      <c r="C1946" s="3">
        <f>_xll.SNL.Clients.Office.Excel.Functions.SPG(A1946, "SP_VOLUME_AVG_WEEKLY_TO_SHARES_OUT", , "1M")</f>
        <v>6.1095156321138884</v>
      </c>
      <c r="D1946" s="3">
        <f>_xll.SNL.Clients.Office.Excel.Functions.SPG(A1946, "SP_VOLUME_AVG_WEEKLY_TO_SHARES_OUT", , "3M")</f>
        <v>5.4271892471922047</v>
      </c>
      <c r="E1946" s="3">
        <f>_xll.SNL.Clients.Office.Excel.Functions.SPG(A1946, "SP_VOLUME_AVG_DAILY_TO_1YR_AVG_DAILY", , "1M")</f>
        <v>20.64</v>
      </c>
      <c r="F1946" s="3">
        <f>_xll.SNL.Clients.Office.Excel.Functions.SPG(A1946, "SP_VOLUME_AVG_DAILY_TO_1YR_AVG_DAILY", , "3M")</f>
        <v>18.34</v>
      </c>
      <c r="G1946" s="2" t="str">
        <f>_xll.SNL.Clients.Office.Excel.Functions.SPG(A1946, "IQ_SECTOR")</f>
        <v>Health Care</v>
      </c>
      <c r="H1946" s="2" t="str">
        <f>_xll.SNL.Clients.Office.Excel.Functions.SPG(A1946, "IQ_INDUSTRY_GROUP")</f>
        <v>Pharmaceuticals, Biotechnology and Life Sciences</v>
      </c>
      <c r="I1946" s="2" t="str">
        <f>_xll.SNL.Clients.Office.Excel.Functions.SPG(A1946, "IQ_INDUSTRY")</f>
        <v>Biotechnology</v>
      </c>
      <c r="J1946" s="2" t="str">
        <f>_xll.SNL.Clients.Office.Excel.Functions.SPG(A1946, "IQ_PRIMARY_INDUSTRY")</f>
        <v>Biotechnology</v>
      </c>
      <c r="K1946" s="2" t="str">
        <f>_xll.SNL.Clients.Office.Excel.Functions.SPG(A1946, "NAICS_CODE", "Primary")</f>
        <v>325414 - Biological Product (except Diagnostic) Manufacturing</v>
      </c>
      <c r="L1946" s="2" t="str">
        <f>_xll.SNL.Clients.Office.Excel.Functions.SPG(A1946, "SP_TOPICTAG")</f>
        <v>Health Diagnostics; Cardiovascular; Inflammation; Respiratory</v>
      </c>
      <c r="M1946" s="3">
        <f>_xll.SNL.Clients.Office.Excel.Functions.SPG(A1946, "SP_PCT_SHARES_OWNED_ALL_INSTITUTIONS")</f>
        <v>2.88</v>
      </c>
      <c r="N1946" s="2" t="str">
        <f>_xll.SNL.Clients.Office.Excel.Functions.SPG(A1946, "RD_CREDIT_RATING_GLOBAL", "Issuer Credit Rating", "Local Currency LT|0")</f>
        <v/>
      </c>
      <c r="O1946" s="2" t="str">
        <f>_xll.SNL.Clients.Office.Excel.Functions.SPG(A1946, "RD_CWOL_GLOBAL", "Issuer Credit Rating", "Local Currency LT|0")</f>
        <v/>
      </c>
      <c r="P1946" s="2" t="str">
        <f>_xll.SNL.Clients.Office.Excel.Functions.SPG(A1946, "RD_RATING_ACTION_GLOBAL", "Issuer Credit Rating", "Local Currency LT|0")</f>
        <v/>
      </c>
      <c r="Q1946" s="1" t="str">
        <f>_xll.SNL.Clients.Office.Excel.Functions.SPG(A1946, "RD_LAST_REVIEW_DATE_GLOBAL", "Issuer Credit Rating", "Local Currency LT")</f>
        <v/>
      </c>
      <c r="R1946" s="1" t="str">
        <f>_xll.SNL.Clients.Office.Excel.Functions.SPG(A1946, "RD_CREDIT_RATING_DATE_GLOBAL", "Issuer Credit Rating", "Local Currency LT|0")</f>
        <v/>
      </c>
      <c r="S1946" s="1" t="str">
        <f>_xll.SNL.Clients.Office.Excel.Functions.SPG(A1946, "RD_CREDIT_WATCH_OUTLOOK_DATE_GLOBAL", "Issuer Credit Rating", "Local Currency LT|0")</f>
        <v/>
      </c>
      <c r="T1946" s="2" t="str">
        <f>_xll.SNL.Clients.Office.Excel.Functions.SPG(A1946, "SP_BUSINESS_DESCRIPTION")</f>
        <v>BioCardia, Inc., a clinical-stage regenerative medicine company, develops cellular and cell-derived therapeutics for cardiovascular and pulmonary diseases in the United States. Its lead product candidate is CardiAMP, an autologous mononuclear cell therapy system in Phase III clinical trial for the treatment of ischemic heart failure with reduced ejection fraction and refractory angina resulting from chronic myocardial ischemia. The company is also developing an allogeneic cells therapy platform, which is an investigational culture expanded bone marrow derived mesenchymal cell therapy in Phase I/II trial to treat ischemic heart failure and acute respiratory distress syndrome. In addition, it offers the Helix biotherapeutic delivery system for minimally invasive targeted delivery of biologic agents to the heart; and Morph deflectable guides and sheaths. The company has collaboration agreements with CellProthera in the development of ProtheraCytes, which is currently under Phase II trial for the treatment of acute myocardial infarction. BioCardia, Inc. is based in Sunnyvale, California.</v>
      </c>
    </row>
    <row r="1947" spans="1:20" x14ac:dyDescent="0.3">
      <c r="A1947" s="5" t="s">
        <v>216</v>
      </c>
      <c r="B1947" s="1" t="str">
        <f>_xll.SNL.Clients.Office.Excel.Functions.SPG(A1947,"SP_IPO_DATE")</f>
        <v/>
      </c>
      <c r="C1947" s="3">
        <f>_xll.SNL.Clients.Office.Excel.Functions.SPG(A1947, "SP_VOLUME_AVG_WEEKLY_TO_SHARES_OUT", , "1M")</f>
        <v>5.5543012251209376</v>
      </c>
      <c r="D1947" s="3">
        <f>_xll.SNL.Clients.Office.Excel.Functions.SPG(A1947, "SP_VOLUME_AVG_WEEKLY_TO_SHARES_OUT", , "3M")</f>
        <v>5.7046707947030182</v>
      </c>
      <c r="E1947" s="3">
        <f>_xll.SNL.Clients.Office.Excel.Functions.SPG(A1947, "SP_VOLUME_AVG_DAILY_TO_1YR_AVG_DAILY", , "1M")</f>
        <v>99.37</v>
      </c>
      <c r="F1947" s="3">
        <f>_xll.SNL.Clients.Office.Excel.Functions.SPG(A1947, "SP_VOLUME_AVG_DAILY_TO_1YR_AVG_DAILY", , "3M")</f>
        <v>102.06</v>
      </c>
      <c r="G1947" s="2" t="str">
        <f>_xll.SNL.Clients.Office.Excel.Functions.SPG(A1947, "IQ_SECTOR")</f>
        <v>Materials</v>
      </c>
      <c r="H1947" s="2" t="str">
        <f>_xll.SNL.Clients.Office.Excel.Functions.SPG(A1947, "IQ_INDUSTRY_GROUP")</f>
        <v>Materials</v>
      </c>
      <c r="I1947" s="2" t="str">
        <f>_xll.SNL.Clients.Office.Excel.Functions.SPG(A1947, "IQ_INDUSTRY")</f>
        <v>Chemicals</v>
      </c>
      <c r="J1947" s="2" t="str">
        <f>_xll.SNL.Clients.Office.Excel.Functions.SPG(A1947, "IQ_PRIMARY_INDUSTRY")</f>
        <v>Diversified Chemicals</v>
      </c>
      <c r="K1947" s="2" t="str">
        <f>_xll.SNL.Clients.Office.Excel.Functions.SPG(A1947, "NAICS_CODE", "Primary")</f>
        <v>325 - Chemical Manufacturing</v>
      </c>
      <c r="L1947" s="2" t="str">
        <f>_xll.SNL.Clients.Office.Excel.Functions.SPG(A1947, "SP_TOPICTAG")</f>
        <v>Environmental Engineering; Pollution Control</v>
      </c>
      <c r="M1947" s="3">
        <f>_xll.SNL.Clients.Office.Excel.Functions.SPG(A1947, "SP_PCT_SHARES_OWNED_ALL_INSTITUTIONS")</f>
        <v>85.52</v>
      </c>
      <c r="N1947" s="2" t="str">
        <f>_xll.SNL.Clients.Office.Excel.Functions.SPG(A1947, "RD_CREDIT_RATING_GLOBAL", "Issuer Credit Rating", "Local Currency LT|0")</f>
        <v>BB-</v>
      </c>
      <c r="O1947" s="2" t="str">
        <f>_xll.SNL.Clients.Office.Excel.Functions.SPG(A1947, "RD_CWOL_GLOBAL", "Issuer Credit Rating", "Local Currency LT|0")</f>
        <v>Negative</v>
      </c>
      <c r="P1947" s="2" t="str">
        <f>_xll.SNL.Clients.Office.Excel.Functions.SPG(A1947, "RD_RATING_ACTION_GLOBAL", "Issuer Credit Rating", "Local Currency LT|0")</f>
        <v>CreditWatch/Outlook (04/17/2024)</v>
      </c>
      <c r="Q1947" s="1">
        <f>_xll.SNL.Clients.Office.Excel.Functions.SPG(A1947, "RD_LAST_REVIEW_DATE_GLOBAL", "Issuer Credit Rating", "Local Currency LT")</f>
        <v>45399</v>
      </c>
      <c r="R1947" s="1">
        <f>_xll.SNL.Clients.Office.Excel.Functions.SPG(A1947, "RD_CREDIT_RATING_DATE_GLOBAL", "Issuer Credit Rating", "Local Currency LT|0")</f>
        <v>45352</v>
      </c>
      <c r="S1947" s="1">
        <f>_xll.SNL.Clients.Office.Excel.Functions.SPG(A1947, "RD_CREDIT_WATCH_OUTLOOK_DATE_GLOBAL", "Issuer Credit Rating", "Local Currency LT|0")</f>
        <v>45399</v>
      </c>
      <c r="T1947" s="2" t="str">
        <f>_xll.SNL.Clients.Office.Excel.Functions.SPG(A1947, "SP_BUSINESS_DESCRIPTION")</f>
        <v>The Chemours Company provides performance chemicals in North America, the Asia Pacific, Europe, the Middle East, Africa, and Latin America. It operates through three segments: Titanium Technologies, Thermal &amp; Specialized Solutions, and Advanced Performance Materials. The Titanium Technologies segment provides TiO2 pigment under the Ti-Pure brand for delivering whiteness, brightness, opacity, durability, efficiency, and protection in various of applications, such as architectural and industrial coatings, flexible and rigid plastic packaging, polyvinylchloride, laminate papers used for furniture and building materials, coated paper, and coated paperboard used for packaging. The Thermal &amp; Specialized Solutions segment offers of refrigerants, thermal management solutions, propellants, foam blowing agents, and specialty solvents. The Advanced Performance Materials segment products portfolio includes various industrial resins, specialty products, membranes, and coatings for electronics, communications, transportation, wire and cable, energy, oil and gas, and medical, and other applications under the eflon, Viton, Krytox, and Nafion brands. The company sells its products through direct and indirect channels, as well as through a network of resellers and distributors. The Chemours Company was incorporated in 2014 and is headquartered in Wilmington, Delaware.</v>
      </c>
    </row>
    <row r="1948" spans="1:20" x14ac:dyDescent="0.3">
      <c r="A1948" s="5" t="s">
        <v>165</v>
      </c>
      <c r="B1948" s="1" t="str">
        <f>_xll.SNL.Clients.Office.Excel.Functions.SPG(A1948,"SP_IPO_DATE")</f>
        <v/>
      </c>
      <c r="C1948" s="3">
        <f>_xll.SNL.Clients.Office.Excel.Functions.SPG(A1948, "SP_VOLUME_AVG_WEEKLY_TO_SHARES_OUT", , "1M")</f>
        <v>4.5287067354295907</v>
      </c>
      <c r="D1948" s="3">
        <f>_xll.SNL.Clients.Office.Excel.Functions.SPG(A1948, "SP_VOLUME_AVG_WEEKLY_TO_SHARES_OUT", , "3M")</f>
        <v>4.9340594565219646</v>
      </c>
      <c r="E1948" s="3">
        <f>_xll.SNL.Clients.Office.Excel.Functions.SPG(A1948, "SP_VOLUME_AVG_DAILY_TO_1YR_AVG_DAILY", , "1M")</f>
        <v>89.79</v>
      </c>
      <c r="F1948" s="3">
        <f>_xll.SNL.Clients.Office.Excel.Functions.SPG(A1948, "SP_VOLUME_AVG_DAILY_TO_1YR_AVG_DAILY", , "3M")</f>
        <v>97.83</v>
      </c>
      <c r="G1948" s="2" t="str">
        <f>_xll.SNL.Clients.Office.Excel.Functions.SPG(A1948, "IQ_SECTOR")</f>
        <v>Consumer Discretionary</v>
      </c>
      <c r="H1948" s="2" t="str">
        <f>_xll.SNL.Clients.Office.Excel.Functions.SPG(A1948, "IQ_INDUSTRY_GROUP")</f>
        <v>Consumer Durables and Apparel</v>
      </c>
      <c r="I1948" s="2" t="str">
        <f>_xll.SNL.Clients.Office.Excel.Functions.SPG(A1948, "IQ_INDUSTRY")</f>
        <v>Household Durables</v>
      </c>
      <c r="J1948" s="2" t="str">
        <f>_xll.SNL.Clients.Office.Excel.Functions.SPG(A1948, "IQ_PRIMARY_INDUSTRY")</f>
        <v>Homebuilding</v>
      </c>
      <c r="K1948" s="2" t="str">
        <f>_xll.SNL.Clients.Office.Excel.Functions.SPG(A1948, "NAICS_CODE", "Primary")</f>
        <v>238 - Specialty Trade Contractors</v>
      </c>
      <c r="L1948" s="2" t="str">
        <f>_xll.SNL.Clients.Office.Excel.Functions.SPG(A1948, "SP_TOPICTAG")</f>
        <v>Home Improvement</v>
      </c>
      <c r="M1948" s="3">
        <f>_xll.SNL.Clients.Office.Excel.Functions.SPG(A1948, "SP_PCT_SHARES_OWNED_ALL_INSTITUTIONS")</f>
        <v>98.93</v>
      </c>
      <c r="N1948" s="2" t="str">
        <f>_xll.SNL.Clients.Office.Excel.Functions.SPG(A1948, "RD_CREDIT_RATING_GLOBAL", "Issuer Credit Rating", "Local Currency LT|0")</f>
        <v>BB+</v>
      </c>
      <c r="O1948" s="2" t="str">
        <f>_xll.SNL.Clients.Office.Excel.Functions.SPG(A1948, "RD_CWOL_GLOBAL", "Issuer Credit Rating", "Local Currency LT|0")</f>
        <v>Stable</v>
      </c>
      <c r="P1948" s="2" t="str">
        <f>_xll.SNL.Clients.Office.Excel.Functions.SPG(A1948, "RD_RATING_ACTION_GLOBAL", "Issuer Credit Rating", "Local Currency LT|0")</f>
        <v>Upgrade | CreditWatch/Outlook (05/24/2021)</v>
      </c>
      <c r="Q1948" s="1">
        <f>_xll.SNL.Clients.Office.Excel.Functions.SPG(A1948, "RD_LAST_REVIEW_DATE_GLOBAL", "Issuer Credit Rating", "Local Currency LT")</f>
        <v>45366</v>
      </c>
      <c r="R1948" s="1">
        <f>_xll.SNL.Clients.Office.Excel.Functions.SPG(A1948, "RD_CREDIT_RATING_DATE_GLOBAL", "Issuer Credit Rating", "Local Currency LT|0")</f>
        <v>44340</v>
      </c>
      <c r="S1948" s="1">
        <f>_xll.SNL.Clients.Office.Excel.Functions.SPG(A1948, "RD_CREDIT_WATCH_OUTLOOK_DATE_GLOBAL", "Issuer Credit Rating", "Local Currency LT|0")</f>
        <v>44340</v>
      </c>
      <c r="T1948" s="2" t="str">
        <f>_xll.SNL.Clients.Office.Excel.Functions.SPG(A1948, "SP_BUSINESS_DESCRIPTION")</f>
        <v>TopBuild Corp., together with its subsidiaries, engages in the installation and distribution of insulation and other building material products to the construction industry. The company operates in two segments, Installation and Specialty Distribution. It provides insulation products and accessories, glass and windows, rain gutters, garage doors, fireplaces, roofing materials, closet shelving, and other products. The company also offers insulation installation services for fiberglass batts and rolls, blown-in loose fill fiberglass, polyurethane spray foam, and blown-in loose fill cellulose applications. In addition, it distributes building and mechanical insulation, insulation accessories, and other building product materials for the residential, commercial, and industrial end markets. The company serves single-family homebuilders, single-family custom builders, multi-family builders, commercial general contractors, remodelers, and individual homeowners, as well as insulation contractors, gutter contractors, weatherization contractors, other contractors, dealers, metal building erectors, and modular home builders. It operates installation branches and distribution centers in the United States and Canada. The company was formerly known as Masco SpinCo Corp. and changed its name to TopBuild Corp. in March 2015. TopBuild Corp. was incorporated in 2015 and is headquartered in Daytona Beach, Florida.</v>
      </c>
    </row>
    <row r="1949" spans="1:20" x14ac:dyDescent="0.3">
      <c r="A1949" s="5" t="s">
        <v>461</v>
      </c>
      <c r="B1949" s="1">
        <f>_xll.SNL.Clients.Office.Excel.Functions.SPG(A1949,"SP_IPO_DATE")</f>
        <v>42221</v>
      </c>
      <c r="C1949" s="3">
        <f>_xll.SNL.Clients.Office.Excel.Functions.SPG(A1949, "SP_VOLUME_AVG_WEEKLY_TO_SHARES_OUT", , "1M")</f>
        <v>8.2219424668600372</v>
      </c>
      <c r="D1949" s="3">
        <f>_xll.SNL.Clients.Office.Excel.Functions.SPG(A1949, "SP_VOLUME_AVG_WEEKLY_TO_SHARES_OUT", , "3M")</f>
        <v>6.6805007815389477</v>
      </c>
      <c r="E1949" s="3">
        <f>_xll.SNL.Clients.Office.Excel.Functions.SPG(A1949, "SP_VOLUME_AVG_DAILY_TO_1YR_AVG_DAILY", , "1M")</f>
        <v>93.76</v>
      </c>
      <c r="F1949" s="3">
        <f>_xll.SNL.Clients.Office.Excel.Functions.SPG(A1949, "SP_VOLUME_AVG_DAILY_TO_1YR_AVG_DAILY", , "3M")</f>
        <v>76.180000000000007</v>
      </c>
      <c r="G1949" s="2" t="str">
        <f>_xll.SNL.Clients.Office.Excel.Functions.SPG(A1949, "IQ_SECTOR")</f>
        <v>Consumer Discretionary</v>
      </c>
      <c r="H1949" s="2" t="str">
        <f>_xll.SNL.Clients.Office.Excel.Functions.SPG(A1949, "IQ_INDUSTRY_GROUP")</f>
        <v>Consumer Services</v>
      </c>
      <c r="I1949" s="2" t="str">
        <f>_xll.SNL.Clients.Office.Excel.Functions.SPG(A1949, "IQ_INDUSTRY")</f>
        <v>Hotels, Restaurants and Leisure</v>
      </c>
      <c r="J1949" s="2" t="str">
        <f>_xll.SNL.Clients.Office.Excel.Functions.SPG(A1949, "IQ_PRIMARY_INDUSTRY")</f>
        <v>Leisure Facilities</v>
      </c>
      <c r="K1949" s="2" t="str">
        <f>_xll.SNL.Clients.Office.Excel.Functions.SPG(A1949, "NAICS_CODE", "Primary")</f>
        <v>713940 - Fitness and Recreational Sports Centers</v>
      </c>
      <c r="L1949" s="2" t="str">
        <f>_xll.SNL.Clients.Office.Excel.Functions.SPG(A1949, "SP_TOPICTAG")</f>
        <v>Fitness</v>
      </c>
      <c r="M1949" s="3">
        <f>_xll.SNL.Clients.Office.Excel.Functions.SPG(A1949, "SP_PCT_SHARES_OWNED_ALL_INSTITUTIONS")</f>
        <v>107.92</v>
      </c>
      <c r="N1949" s="2" t="str">
        <f>_xll.SNL.Clients.Office.Excel.Functions.SPG(A1949, "RD_CREDIT_RATING_GLOBAL", "Issuer Credit Rating", "Local Currency LT|0")</f>
        <v/>
      </c>
      <c r="O1949" s="2" t="str">
        <f>_xll.SNL.Clients.Office.Excel.Functions.SPG(A1949, "RD_CWOL_GLOBAL", "Issuer Credit Rating", "Local Currency LT|0")</f>
        <v/>
      </c>
      <c r="P1949" s="2" t="str">
        <f>_xll.SNL.Clients.Office.Excel.Functions.SPG(A1949, "RD_RATING_ACTION_GLOBAL", "Issuer Credit Rating", "Local Currency LT|0")</f>
        <v/>
      </c>
      <c r="Q1949" s="1" t="str">
        <f>_xll.SNL.Clients.Office.Excel.Functions.SPG(A1949, "RD_LAST_REVIEW_DATE_GLOBAL", "Issuer Credit Rating", "Local Currency LT")</f>
        <v/>
      </c>
      <c r="R1949" s="1" t="str">
        <f>_xll.SNL.Clients.Office.Excel.Functions.SPG(A1949, "RD_CREDIT_RATING_DATE_GLOBAL", "Issuer Credit Rating", "Local Currency LT|0")</f>
        <v/>
      </c>
      <c r="S1949" s="1" t="str">
        <f>_xll.SNL.Clients.Office.Excel.Functions.SPG(A1949, "RD_CREDIT_WATCH_OUTLOOK_DATE_GLOBAL", "Issuer Credit Rating", "Local Currency LT|0")</f>
        <v/>
      </c>
      <c r="T1949" s="2" t="str">
        <f>_xll.SNL.Clients.Office.Excel.Functions.SPG(A1949, "SP_BUSINESS_DESCRIPTION")</f>
        <v>Planet Fitness, Inc., together with its subsidiaries, franchises and operates fitness centers under the Planet Fitness brand. The company operates through three segments: Franchise, Corporate-Owned Stores, and Equipment. The company is involved in franchising business in the United States, Puerto Rico, Canada, Panama, Mexico, and Australia. It engages in the sale of fitness equipment to franchisee-owned stores in the United States, Canada, and Mexico. In addition, the company operates corporate-owned stores in the United States and Canada. Planet Fitness, Inc. was founded in 1992 and is headquartered in Hampton, New Hampshire.</v>
      </c>
    </row>
    <row r="1950" spans="1:20" x14ac:dyDescent="0.3">
      <c r="A1950" s="5" t="s">
        <v>1875</v>
      </c>
      <c r="B1950" s="1" t="str">
        <f>_xll.SNL.Clients.Office.Excel.Functions.SPG(A1950,"SP_IPO_DATE")</f>
        <v/>
      </c>
      <c r="C1950" s="3">
        <f>_xll.SNL.Clients.Office.Excel.Functions.SPG(A1950, "SP_VOLUME_AVG_WEEKLY_TO_SHARES_OUT", , "1M")</f>
        <v>5.2480122073550479</v>
      </c>
      <c r="D1950" s="3">
        <f>_xll.SNL.Clients.Office.Excel.Functions.SPG(A1950, "SP_VOLUME_AVG_WEEKLY_TO_SHARES_OUT", , "3M")</f>
        <v>8.6628157935461729</v>
      </c>
      <c r="E1950" s="3">
        <f>_xll.SNL.Clients.Office.Excel.Functions.SPG(A1950, "SP_VOLUME_AVG_DAILY_TO_1YR_AVG_DAILY", , "1M")</f>
        <v>90.77</v>
      </c>
      <c r="F1950" s="3">
        <f>_xll.SNL.Clients.Office.Excel.Functions.SPG(A1950, "SP_VOLUME_AVG_DAILY_TO_1YR_AVG_DAILY", , "3M")</f>
        <v>149.83000000000001</v>
      </c>
      <c r="G1950" s="2" t="str">
        <f>_xll.SNL.Clients.Office.Excel.Functions.SPG(A1950, "IQ_SECTOR")</f>
        <v>Consumer Discretionary</v>
      </c>
      <c r="H1950" s="2" t="str">
        <f>_xll.SNL.Clients.Office.Excel.Functions.SPG(A1950, "IQ_INDUSTRY_GROUP")</f>
        <v>Consumer Discretionary Distribution and Retail</v>
      </c>
      <c r="I1950" s="2" t="str">
        <f>_xll.SNL.Clients.Office.Excel.Functions.SPG(A1950, "IQ_INDUSTRY")</f>
        <v>Specialty Retail</v>
      </c>
      <c r="J1950" s="2" t="str">
        <f>_xll.SNL.Clients.Office.Excel.Functions.SPG(A1950, "IQ_PRIMARY_INDUSTRY")</f>
        <v>Other Specialty Retail</v>
      </c>
      <c r="K1950" s="2" t="str">
        <f>_xll.SNL.Clients.Office.Excel.Functions.SPG(A1950, "NAICS_CODE", "Primary")</f>
        <v>459210 - Book Retailers and News Dealers</v>
      </c>
      <c r="L1950" s="2" t="str">
        <f>_xll.SNL.Clients.Office.Excel.Functions.SPG(A1950, "SP_TOPICTAG")</f>
        <v>Natural Language Processing; E-learning; Content Creation</v>
      </c>
      <c r="M1950" s="3">
        <f>_xll.SNL.Clients.Office.Excel.Functions.SPG(A1950, "SP_PCT_SHARES_OWNED_ALL_INSTITUTIONS")</f>
        <v>28.69</v>
      </c>
      <c r="N1950" s="2" t="str">
        <f>_xll.SNL.Clients.Office.Excel.Functions.SPG(A1950, "RD_CREDIT_RATING_GLOBAL", "Issuer Credit Rating", "Local Currency LT|0")</f>
        <v/>
      </c>
      <c r="O1950" s="2" t="str">
        <f>_xll.SNL.Clients.Office.Excel.Functions.SPG(A1950, "RD_CWOL_GLOBAL", "Issuer Credit Rating", "Local Currency LT|0")</f>
        <v/>
      </c>
      <c r="P1950" s="2" t="str">
        <f>_xll.SNL.Clients.Office.Excel.Functions.SPG(A1950, "RD_RATING_ACTION_GLOBAL", "Issuer Credit Rating", "Local Currency LT|0")</f>
        <v/>
      </c>
      <c r="Q1950" s="1" t="str">
        <f>_xll.SNL.Clients.Office.Excel.Functions.SPG(A1950, "RD_LAST_REVIEW_DATE_GLOBAL", "Issuer Credit Rating", "Local Currency LT")</f>
        <v/>
      </c>
      <c r="R1950" s="1" t="str">
        <f>_xll.SNL.Clients.Office.Excel.Functions.SPG(A1950, "RD_CREDIT_RATING_DATE_GLOBAL", "Issuer Credit Rating", "Local Currency LT|0")</f>
        <v/>
      </c>
      <c r="S1950" s="1" t="str">
        <f>_xll.SNL.Clients.Office.Excel.Functions.SPG(A1950, "RD_CREDIT_WATCH_OUTLOOK_DATE_GLOBAL", "Issuer Credit Rating", "Local Currency LT|0")</f>
        <v/>
      </c>
      <c r="T1950" s="2" t="str">
        <f>_xll.SNL.Clients.Office.Excel.Functions.SPG(A1950, "SP_BUSINESS_DESCRIPTION")</f>
        <v>Barnes &amp; Noble Education, Inc. operates bookstores for college and university campuses, and K-12 institutions primarily in the United States. It operates in two segments, Retail and Wholesale. The company sells and rents new and used print textbooks, digital textbooks, and publisher hosted digital courseware through physical and virtual bookstores, as well as directly to students through Textbooks.com. In addition, it offers First Day and First Day Complete access programs; and general merchandise, including collegiate and athletic apparel, school spirit products, lifestyle and wellness products, technology products, supplies, graduation products, and convenience items. Further, the company sources, sells, and distributes new and used textbooks; and sells hardware and a software suite of applications that provides inventory management and point-of-sale solutions to college bookstores. Additionally, it offers direct-to-student services. The company operates physical college and university bookstores; virtual bookstores; True Spirit e-commerce websites; pop-up retail locations; customized cafés and stand-alone convenience stores; and a media channel for brands targeting the college demographic. Barnes &amp; Noble Education, Inc. was founded in 1965 and is headquartered in Basking Ridge, New Jersey.</v>
      </c>
    </row>
    <row r="1951" spans="1:20" x14ac:dyDescent="0.3">
      <c r="A1951" s="5" t="s">
        <v>1876</v>
      </c>
      <c r="B1951" s="1" t="str">
        <f>_xll.SNL.Clients.Office.Excel.Functions.SPG(A1951,"SP_IPO_DATE")</f>
        <v/>
      </c>
      <c r="C1951" s="3">
        <f>_xll.SNL.Clients.Office.Excel.Functions.SPG(A1951, "SP_VOLUME_AVG_WEEKLY_TO_SHARES_OUT", , "1M")</f>
        <v>1.5112300153782348</v>
      </c>
      <c r="D1951" s="3">
        <f>_xll.SNL.Clients.Office.Excel.Functions.SPG(A1951, "SP_VOLUME_AVG_WEEKLY_TO_SHARES_OUT", , "3M")</f>
        <v>2.0826059871484648</v>
      </c>
      <c r="E1951" s="3">
        <f>_xll.SNL.Clients.Office.Excel.Functions.SPG(A1951, "SP_VOLUME_AVG_DAILY_TO_1YR_AVG_DAILY", , "1M")</f>
        <v>45.03</v>
      </c>
      <c r="F1951" s="3">
        <f>_xll.SNL.Clients.Office.Excel.Functions.SPG(A1951, "SP_VOLUME_AVG_DAILY_TO_1YR_AVG_DAILY", , "3M")</f>
        <v>62.05</v>
      </c>
      <c r="G1951" s="2" t="str">
        <f>_xll.SNL.Clients.Office.Excel.Functions.SPG(A1951, "IQ_SECTOR")</f>
        <v>Real Estate</v>
      </c>
      <c r="H1951" s="2" t="str">
        <f>_xll.SNL.Clients.Office.Excel.Functions.SPG(A1951, "IQ_INDUSTRY_GROUP")</f>
        <v>Real Estate Management and Development</v>
      </c>
      <c r="I1951" s="2" t="str">
        <f>_xll.SNL.Clients.Office.Excel.Functions.SPG(A1951, "IQ_INDUSTRY")</f>
        <v>Real Estate Management and Development</v>
      </c>
      <c r="J1951" s="2" t="str">
        <f>_xll.SNL.Clients.Office.Excel.Functions.SPG(A1951, "IQ_PRIMARY_INDUSTRY")</f>
        <v>Real Estate Operating Companies</v>
      </c>
      <c r="K1951" s="2" t="str">
        <f>_xll.SNL.Clients.Office.Excel.Functions.SPG(A1951, "NAICS_CODE", "Primary")</f>
        <v>531110 - Lessors of Residential Buildings and Dwellings</v>
      </c>
      <c r="L1951" s="2" t="str">
        <f>_xll.SNL.Clients.Office.Excel.Functions.SPG(A1951, "SP_TOPICTAG")</f>
        <v/>
      </c>
      <c r="M1951" s="3">
        <f>_xll.SNL.Clients.Office.Excel.Functions.SPG(A1951, "SP_PCT_SHARES_OWNED_ALL_INSTITUTIONS")</f>
        <v>54.1</v>
      </c>
      <c r="N1951" s="2" t="str">
        <f>_xll.SNL.Clients.Office.Excel.Functions.SPG(A1951, "RD_CREDIT_RATING_GLOBAL", "Issuer Credit Rating", "Local Currency LT|0")</f>
        <v/>
      </c>
      <c r="O1951" s="2" t="str">
        <f>_xll.SNL.Clients.Office.Excel.Functions.SPG(A1951, "RD_CWOL_GLOBAL", "Issuer Credit Rating", "Local Currency LT|0")</f>
        <v/>
      </c>
      <c r="P1951" s="2" t="str">
        <f>_xll.SNL.Clients.Office.Excel.Functions.SPG(A1951, "RD_RATING_ACTION_GLOBAL", "Issuer Credit Rating", "Local Currency LT|0")</f>
        <v/>
      </c>
      <c r="Q1951" s="1" t="str">
        <f>_xll.SNL.Clients.Office.Excel.Functions.SPG(A1951, "RD_LAST_REVIEW_DATE_GLOBAL", "Issuer Credit Rating", "Local Currency LT")</f>
        <v/>
      </c>
      <c r="R1951" s="1" t="str">
        <f>_xll.SNL.Clients.Office.Excel.Functions.SPG(A1951, "RD_CREDIT_RATING_DATE_GLOBAL", "Issuer Credit Rating", "Local Currency LT|0")</f>
        <v/>
      </c>
      <c r="S1951" s="1" t="str">
        <f>_xll.SNL.Clients.Office.Excel.Functions.SPG(A1951, "RD_CREDIT_WATCH_OUTLOOK_DATE_GLOBAL", "Issuer Credit Rating", "Local Currency LT|0")</f>
        <v/>
      </c>
      <c r="T1951" s="2" t="str">
        <f>_xll.SNL.Clients.Office.Excel.Functions.SPG(A1951, "SP_BUSINESS_DESCRIPTION")</f>
        <v>Prior to the adoption of the Company’s Plan of Sale, Seritage was principally engaged in the ownership, development, redevelopment, management, sale and leasing of diversified retail and mixed-use properties throughout the United States. Seritage will continue to actively manage each location until such time as each property is sold. As of December 31, 2023, the Company’s portfolio consisted of interests in 32 properties comprised of approximately 4.1 million square feet of gross leasable area (“GLA”) or build-to-suit leased area and 460 acres. The portfolio consists of approximately 2.8 million square feet of GLA and 326 held by 23 wholly owned properties (such properties, the “Consolidated Properties”) and 1.2 million square feet of GLA and 134 acres held by nine unconsolidated entities (such properties, the “Unconsolidated Properties”).</v>
      </c>
    </row>
    <row r="1952" spans="1:20" x14ac:dyDescent="0.3">
      <c r="A1952" s="5" t="s">
        <v>1877</v>
      </c>
      <c r="B1952" s="1">
        <f>_xll.SNL.Clients.Office.Excel.Functions.SPG(A1952,"SP_IPO_DATE")</f>
        <v>42263</v>
      </c>
      <c r="C1952" s="3">
        <f>_xll.SNL.Clients.Office.Excel.Functions.SPG(A1952, "SP_VOLUME_AVG_WEEKLY_TO_SHARES_OUT", , "1M")</f>
        <v>9.5316690007630491</v>
      </c>
      <c r="D1952" s="3">
        <f>_xll.SNL.Clients.Office.Excel.Functions.SPG(A1952, "SP_VOLUME_AVG_WEEKLY_TO_SHARES_OUT", , "3M")</f>
        <v>13.16229757228394</v>
      </c>
      <c r="E1952" s="3">
        <f>_xll.SNL.Clients.Office.Excel.Functions.SPG(A1952, "SP_VOLUME_AVG_DAILY_TO_1YR_AVG_DAILY", , "1M")</f>
        <v>124.24</v>
      </c>
      <c r="F1952" s="3">
        <f>_xll.SNL.Clients.Office.Excel.Functions.SPG(A1952, "SP_VOLUME_AVG_DAILY_TO_1YR_AVG_DAILY", , "3M")</f>
        <v>171.57</v>
      </c>
      <c r="G1952" s="2" t="str">
        <f>_xll.SNL.Clients.Office.Excel.Functions.SPG(A1952, "IQ_SECTOR")</f>
        <v>Health Care</v>
      </c>
      <c r="H1952" s="2" t="str">
        <f>_xll.SNL.Clients.Office.Excel.Functions.SPG(A1952, "IQ_INDUSTRY_GROUP")</f>
        <v>Pharmaceuticals, Biotechnology and Life Sciences</v>
      </c>
      <c r="I1952" s="2" t="str">
        <f>_xll.SNL.Clients.Office.Excel.Functions.SPG(A1952, "IQ_INDUSTRY")</f>
        <v>Biotechnology</v>
      </c>
      <c r="J1952" s="2" t="str">
        <f>_xll.SNL.Clients.Office.Excel.Functions.SPG(A1952, "IQ_PRIMARY_INDUSTRY")</f>
        <v>Biotechnology</v>
      </c>
      <c r="K1952" s="2" t="str">
        <f>_xll.SNL.Clients.Office.Excel.Functions.SPG(A1952, "NAICS_CODE", "Primary")</f>
        <v>325414 - Biological Product (except Diagnostic) Manufacturing</v>
      </c>
      <c r="L1952" s="2" t="str">
        <f>_xll.SNL.Clients.Office.Excel.Functions.SPG(A1952, "SP_TOPICTAG")</f>
        <v>Neuroscience; Genetics; Central Nervous System; Genetic Disorder; Neurology; Ophthalmology</v>
      </c>
      <c r="M1952" s="3">
        <f>_xll.SNL.Clients.Office.Excel.Functions.SPG(A1952, "SP_PCT_SHARES_OWNED_ALL_INSTITUTIONS")</f>
        <v>77.790000000000006</v>
      </c>
      <c r="N1952" s="2" t="str">
        <f>_xll.SNL.Clients.Office.Excel.Functions.SPG(A1952, "RD_CREDIT_RATING_GLOBAL", "Issuer Credit Rating", "Local Currency LT|0")</f>
        <v/>
      </c>
      <c r="O1952" s="2" t="str">
        <f>_xll.SNL.Clients.Office.Excel.Functions.SPG(A1952, "RD_CWOL_GLOBAL", "Issuer Credit Rating", "Local Currency LT|0")</f>
        <v/>
      </c>
      <c r="P1952" s="2" t="str">
        <f>_xll.SNL.Clients.Office.Excel.Functions.SPG(A1952, "RD_RATING_ACTION_GLOBAL", "Issuer Credit Rating", "Local Currency LT|0")</f>
        <v/>
      </c>
      <c r="Q1952" s="1" t="str">
        <f>_xll.SNL.Clients.Office.Excel.Functions.SPG(A1952, "RD_LAST_REVIEW_DATE_GLOBAL", "Issuer Credit Rating", "Local Currency LT")</f>
        <v/>
      </c>
      <c r="R1952" s="1" t="str">
        <f>_xll.SNL.Clients.Office.Excel.Functions.SPG(A1952, "RD_CREDIT_RATING_DATE_GLOBAL", "Issuer Credit Rating", "Local Currency LT|0")</f>
        <v/>
      </c>
      <c r="S1952" s="1" t="str">
        <f>_xll.SNL.Clients.Office.Excel.Functions.SPG(A1952, "RD_CREDIT_WATCH_OUTLOOK_DATE_GLOBAL", "Issuer Credit Rating", "Local Currency LT|0")</f>
        <v/>
      </c>
      <c r="T1952" s="2" t="str">
        <f>_xll.SNL.Clients.Office.Excel.Functions.SPG(A1952, "SP_BUSINESS_DESCRIPTION")</f>
        <v>REGENXBIO Inc., a clinical-stage biotechnology company, provides gene therapies that deliver functional genes to cells with genetic defects in the United States. Its gene therapy product candidates are based on NAV Technology Platform, a proprietary adeno-associated virus gene delivery platform. The company’s products in pipeline includes ABBV-RGX-314 for the treatment of wet age-related macular degeneration, diabetic retinopathy, and other chronic retinal diseases; and RGX-202, which is in Phase I/II clinical trial for the treatment of Duchenne muscular dystrophy. It also develops RGX-121 for the treatment of mucopolysaccharidosis type II that is in Phase III clinical trial; RGX-111 for treating mucopolysaccharidosis type I; RGX-181 for the treatment of late infantile neuronal ceroid lipofuscinosis type II; and RGX-381 to treat the ocular manifestations of CLN2 disease. In addition, the company licenses its NAV Technology Platform to other biotechnology and pharmaceutical companies. Further, it has a collaboration and license agreement with AbbVie Global Enterprises Ltd. to develop ABBV-RGX-314 outside the United States. REGENXBIO Inc. was incorporated in 2008 and is headquartered in Rockville, Maryland.</v>
      </c>
    </row>
    <row r="1953" spans="1:20" x14ac:dyDescent="0.3">
      <c r="A1953" s="5" t="s">
        <v>1878</v>
      </c>
      <c r="B1953" s="1" t="str">
        <f>_xll.SNL.Clients.Office.Excel.Functions.SPG(A1953,"SP_IPO_DATE")</f>
        <v/>
      </c>
      <c r="C1953" s="3">
        <f>_xll.SNL.Clients.Office.Excel.Functions.SPG(A1953, "SP_VOLUME_AVG_WEEKLY_TO_SHARES_OUT", , "1M")</f>
        <v>2.4950781308255059</v>
      </c>
      <c r="D1953" s="3">
        <f>_xll.SNL.Clients.Office.Excel.Functions.SPG(A1953, "SP_VOLUME_AVG_WEEKLY_TO_SHARES_OUT", , "3M")</f>
        <v>2.4084830577770711</v>
      </c>
      <c r="E1953" s="3">
        <f>_xll.SNL.Clients.Office.Excel.Functions.SPG(A1953, "SP_VOLUME_AVG_DAILY_TO_1YR_AVG_DAILY", , "1M")</f>
        <v>95.25</v>
      </c>
      <c r="F1953" s="3">
        <f>_xll.SNL.Clients.Office.Excel.Functions.SPG(A1953, "SP_VOLUME_AVG_DAILY_TO_1YR_AVG_DAILY", , "3M")</f>
        <v>91.95</v>
      </c>
      <c r="G1953" s="2" t="str">
        <f>_xll.SNL.Clients.Office.Excel.Functions.SPG(A1953, "IQ_SECTOR")</f>
        <v>Consumer Discretionary</v>
      </c>
      <c r="H1953" s="2" t="str">
        <f>_xll.SNL.Clients.Office.Excel.Functions.SPG(A1953, "IQ_INDUSTRY_GROUP")</f>
        <v>Consumer Services</v>
      </c>
      <c r="I1953" s="2" t="str">
        <f>_xll.SNL.Clients.Office.Excel.Functions.SPG(A1953, "IQ_INDUSTRY")</f>
        <v>Hotels, Restaurants and Leisure</v>
      </c>
      <c r="J1953" s="2" t="str">
        <f>_xll.SNL.Clients.Office.Excel.Functions.SPG(A1953, "IQ_PRIMARY_INDUSTRY")</f>
        <v>Hotels, Resorts and Cruise Lines</v>
      </c>
      <c r="K1953" s="2" t="str">
        <f>_xll.SNL.Clients.Office.Excel.Functions.SPG(A1953, "NAICS_CODE", "Primary")</f>
        <v>5615 - Travel Arrangement and Reservation Services</v>
      </c>
      <c r="L1953" s="2" t="str">
        <f>_xll.SNL.Clients.Office.Excel.Functions.SPG(A1953, "SP_TOPICTAG")</f>
        <v>Adventure Travel; Business Travel; Tourism; Travel Accommodations</v>
      </c>
      <c r="M1953" s="3">
        <f>_xll.SNL.Clients.Office.Excel.Functions.SPG(A1953, "SP_PCT_SHARES_OWNED_ALL_INSTITUTIONS")</f>
        <v>64.84</v>
      </c>
      <c r="N1953" s="2" t="str">
        <f>_xll.SNL.Clients.Office.Excel.Functions.SPG(A1953, "RD_CREDIT_RATING_GLOBAL", "Issuer Credit Rating", "Local Currency LT|0")</f>
        <v>B-</v>
      </c>
      <c r="O1953" s="2" t="str">
        <f>_xll.SNL.Clients.Office.Excel.Functions.SPG(A1953, "RD_CWOL_GLOBAL", "Issuer Credit Rating", "Local Currency LT|0")</f>
        <v>Stable</v>
      </c>
      <c r="P1953" s="2" t="str">
        <f>_xll.SNL.Clients.Office.Excel.Functions.SPG(A1953, "RD_RATING_ACTION_GLOBAL", "Issuer Credit Rating", "Local Currency LT|0")</f>
        <v>CreditWatch/Outlook (12/22/2022)</v>
      </c>
      <c r="Q1953" s="1">
        <f>_xll.SNL.Clients.Office.Excel.Functions.SPG(A1953, "RD_LAST_REVIEW_DATE_GLOBAL", "Issuer Credit Rating", "Local Currency LT")</f>
        <v>45405</v>
      </c>
      <c r="R1953" s="1">
        <f>_xll.SNL.Clients.Office.Excel.Functions.SPG(A1953, "RD_CREDIT_RATING_DATE_GLOBAL", "Issuer Credit Rating", "Local Currency LT|0")</f>
        <v>44076</v>
      </c>
      <c r="S1953" s="1">
        <f>_xll.SNL.Clients.Office.Excel.Functions.SPG(A1953, "RD_CREDIT_WATCH_OUTLOOK_DATE_GLOBAL", "Issuer Credit Rating", "Local Currency LT|0")</f>
        <v>44917</v>
      </c>
      <c r="T1953" s="2" t="str">
        <f>_xll.SNL.Clients.Office.Excel.Functions.SPG(A1953, "SP_BUSINESS_DESCRIPTION")</f>
        <v>Lindblad Expeditions Holdings, Inc. provides marine expedition adventures and travel experience worldwide. It operates through Lindblad and Land Experiences segment. Lindblad segment provides ship-based expeditions aboard customized, nimble, and intimately-scaled vessels, which offers up-close experiences in the planet’s wild and remote places, and capitals of culture; and offers expedition ship which is equipped with state-of-the-art tools for in-depth exploration with infrastructure and ports, such as Antarctica and the Arctic, and places that accessed by a ship comprising Galápagos Islands, Alaska, Baja California’s Sea of Cortez and Panama, and foster engagement activities. The Land Experiences segment comprises natural habitats, which provides over 100 different expedition itineraries in more than 45 countries across seven continents, with eco-conscious expeditions and nature-focused, and small-group tours including polar bear tours and bear adventure; and DuVine provides intimate group cycling and adventure tours around the world with local cycling experts as guides in local cultural, cuisine, and accommodations. This segment also offers off the beaten path including small group travel, led by local, and experienced guides with focus on wildlife, hiking national parks, and culture; and classical journey, a curated active small-group and private custom journeys centered around cinematic walks led by expert local guides over 50 countries across the world. In addition, it has an alliance with National Geographic Partners, LLC, which provides lecturers and National Geographic experts including photographers, marine biologists, writers, naturalists, field researchers, and film crews; and partnered with World Wildlife Fund to offer conservation travel. Lindblad Expeditions Holdings, Inc. was founded in 1979 and is headquartered in New York, New York.</v>
      </c>
    </row>
    <row r="1954" spans="1:20" x14ac:dyDescent="0.3">
      <c r="A1954" s="5" t="s">
        <v>1879</v>
      </c>
      <c r="B1954" s="1">
        <f>_xll.SNL.Clients.Office.Excel.Functions.SPG(A1954,"SP_IPO_DATE")</f>
        <v>42775</v>
      </c>
      <c r="C1954" s="3">
        <f>_xll.SNL.Clients.Office.Excel.Functions.SPG(A1954, "SP_VOLUME_AVG_WEEKLY_TO_SHARES_OUT", , "1M")</f>
        <v>2.7321484826274123</v>
      </c>
      <c r="D1954" s="3">
        <f>_xll.SNL.Clients.Office.Excel.Functions.SPG(A1954, "SP_VOLUME_AVG_WEEKLY_TO_SHARES_OUT", , "3M")</f>
        <v>4.6416861219128194</v>
      </c>
      <c r="E1954" s="3">
        <f>_xll.SNL.Clients.Office.Excel.Functions.SPG(A1954, "SP_VOLUME_AVG_DAILY_TO_1YR_AVG_DAILY", , "1M")</f>
        <v>85.55</v>
      </c>
      <c r="F1954" s="3">
        <f>_xll.SNL.Clients.Office.Excel.Functions.SPG(A1954, "SP_VOLUME_AVG_DAILY_TO_1YR_AVG_DAILY", , "3M")</f>
        <v>145.34</v>
      </c>
      <c r="G1954" s="2" t="str">
        <f>_xll.SNL.Clients.Office.Excel.Functions.SPG(A1954, "IQ_SECTOR")</f>
        <v>Real Estate</v>
      </c>
      <c r="H1954" s="2" t="str">
        <f>_xll.SNL.Clients.Office.Excel.Functions.SPG(A1954, "IQ_INDUSTRY_GROUP")</f>
        <v>Equity Real Estate Investment Trusts (REITs)</v>
      </c>
      <c r="I1954" s="2" t="str">
        <f>_xll.SNL.Clients.Office.Excel.Functions.SPG(A1954, "IQ_INDUSTRY")</f>
        <v>Residential REITs</v>
      </c>
      <c r="J1954" s="2" t="str">
        <f>_xll.SNL.Clients.Office.Excel.Functions.SPG(A1954, "IQ_PRIMARY_INDUSTRY")</f>
        <v>Multi-Family Residential REITs</v>
      </c>
      <c r="K1954" s="2" t="str">
        <f>_xll.SNL.Clients.Office.Excel.Functions.SPG(A1954, "NAICS_CODE", "Primary")</f>
        <v>531110 - Lessors of Residential Buildings and Dwellings</v>
      </c>
      <c r="L1954" s="2" t="str">
        <f>_xll.SNL.Clients.Office.Excel.Functions.SPG(A1954, "SP_TOPICTAG")</f>
        <v/>
      </c>
      <c r="M1954" s="3">
        <f>_xll.SNL.Clients.Office.Excel.Functions.SPG(A1954, "SP_PCT_SHARES_OWNED_ALL_INSTITUTIONS")</f>
        <v>41.81</v>
      </c>
      <c r="N1954" s="2" t="str">
        <f>_xll.SNL.Clients.Office.Excel.Functions.SPG(A1954, "RD_CREDIT_RATING_GLOBAL", "Issuer Credit Rating", "Local Currency LT|0")</f>
        <v/>
      </c>
      <c r="O1954" s="2" t="str">
        <f>_xll.SNL.Clients.Office.Excel.Functions.SPG(A1954, "RD_CWOL_GLOBAL", "Issuer Credit Rating", "Local Currency LT|0")</f>
        <v/>
      </c>
      <c r="P1954" s="2" t="str">
        <f>_xll.SNL.Clients.Office.Excel.Functions.SPG(A1954, "RD_RATING_ACTION_GLOBAL", "Issuer Credit Rating", "Local Currency LT|0")</f>
        <v/>
      </c>
      <c r="Q1954" s="1" t="str">
        <f>_xll.SNL.Clients.Office.Excel.Functions.SPG(A1954, "RD_LAST_REVIEW_DATE_GLOBAL", "Issuer Credit Rating", "Local Currency LT")</f>
        <v/>
      </c>
      <c r="R1954" s="1" t="str">
        <f>_xll.SNL.Clients.Office.Excel.Functions.SPG(A1954, "RD_CREDIT_RATING_DATE_GLOBAL", "Issuer Credit Rating", "Local Currency LT|0")</f>
        <v/>
      </c>
      <c r="S1954" s="1" t="str">
        <f>_xll.SNL.Clients.Office.Excel.Functions.SPG(A1954, "RD_CREDIT_WATCH_OUTLOOK_DATE_GLOBAL", "Issuer Credit Rating", "Local Currency LT|0")</f>
        <v/>
      </c>
      <c r="T1954" s="2" t="str">
        <f>_xll.SNL.Clients.Office.Excel.Functions.SPG(A1954, "SP_BUSINESS_DESCRIPTION")</f>
        <v>Clipper Realty Inc. (the “Company” or “we”) is a self-administered and self-managed real estate company that acquires, owns, manages, operates and repositions multifamily residential and commercial properties in the New York metropolitan area, with a current portfolio in Manhattan and Brooklyn. Our primary focus is to own, manage and operate our portfolio and to acquire and reposition additional multifamily residential and commercial properties in the New York metropolitan area. The Company has been organized and operates in conformity with the requirements for qualification and taxation as a real estate investment trust (“REIT”) under the U.S. federal income tax law and elected to be treated as a REIT commencing with the taxable year ended December 31, 2015.</v>
      </c>
    </row>
    <row r="1955" spans="1:20" x14ac:dyDescent="0.3">
      <c r="A1955" s="5" t="s">
        <v>1880</v>
      </c>
      <c r="B1955" s="1">
        <f>_xll.SNL.Clients.Office.Excel.Functions.SPG(A1955,"SP_IPO_DATE")</f>
        <v>42214</v>
      </c>
      <c r="C1955" s="3">
        <f>_xll.SNL.Clients.Office.Excel.Functions.SPG(A1955, "SP_VOLUME_AVG_WEEKLY_TO_SHARES_OUT", , "1M")</f>
        <v>1.816262135869813</v>
      </c>
      <c r="D1955" s="3">
        <f>_xll.SNL.Clients.Office.Excel.Functions.SPG(A1955, "SP_VOLUME_AVG_WEEKLY_TO_SHARES_OUT", , "3M")</f>
        <v>3.5339203089573994</v>
      </c>
      <c r="E1955" s="3">
        <f>_xll.SNL.Clients.Office.Excel.Functions.SPG(A1955, "SP_VOLUME_AVG_DAILY_TO_1YR_AVG_DAILY", , "1M")</f>
        <v>27.91</v>
      </c>
      <c r="F1955" s="3">
        <f>_xll.SNL.Clients.Office.Excel.Functions.SPG(A1955, "SP_VOLUME_AVG_DAILY_TO_1YR_AVG_DAILY", , "3M")</f>
        <v>54.31</v>
      </c>
      <c r="G1955" s="2" t="str">
        <f>_xll.SNL.Clients.Office.Excel.Functions.SPG(A1955, "IQ_SECTOR")</f>
        <v>Health Care</v>
      </c>
      <c r="H1955" s="2" t="str">
        <f>_xll.SNL.Clients.Office.Excel.Functions.SPG(A1955, "IQ_INDUSTRY_GROUP")</f>
        <v>Pharmaceuticals, Biotechnology and Life Sciences</v>
      </c>
      <c r="I1955" s="2" t="str">
        <f>_xll.SNL.Clients.Office.Excel.Functions.SPG(A1955, "IQ_INDUSTRY")</f>
        <v>Biotechnology</v>
      </c>
      <c r="J1955" s="2" t="str">
        <f>_xll.SNL.Clients.Office.Excel.Functions.SPG(A1955, "IQ_PRIMARY_INDUSTRY")</f>
        <v>Biotechnology</v>
      </c>
      <c r="K1955" s="2" t="str">
        <f>_xll.SNL.Clients.Office.Excel.Functions.SPG(A1955, "NAICS_CODE", "Primary")</f>
        <v>325414 - Biological Product (except Diagnostic) Manufacturing</v>
      </c>
      <c r="L1955" s="2" t="str">
        <f>_xll.SNL.Clients.Office.Excel.Functions.SPG(A1955, "SP_TOPICTAG")</f>
        <v>Diabetes; Chronic Diseases; Dermatology; Endocrinology; Genetic Disorder; Inflammation; Neurology</v>
      </c>
      <c r="M1955" s="3">
        <f>_xll.SNL.Clients.Office.Excel.Functions.SPG(A1955, "SP_PCT_SHARES_OWNED_ALL_INSTITUTIONS")</f>
        <v>13.2</v>
      </c>
      <c r="N1955" s="2" t="str">
        <f>_xll.SNL.Clients.Office.Excel.Functions.SPG(A1955, "RD_CREDIT_RATING_GLOBAL", "Issuer Credit Rating", "Local Currency LT|0")</f>
        <v/>
      </c>
      <c r="O1955" s="2" t="str">
        <f>_xll.SNL.Clients.Office.Excel.Functions.SPG(A1955, "RD_CWOL_GLOBAL", "Issuer Credit Rating", "Local Currency LT|0")</f>
        <v/>
      </c>
      <c r="P1955" s="2" t="str">
        <f>_xll.SNL.Clients.Office.Excel.Functions.SPG(A1955, "RD_RATING_ACTION_GLOBAL", "Issuer Credit Rating", "Local Currency LT|0")</f>
        <v/>
      </c>
      <c r="Q1955" s="1" t="str">
        <f>_xll.SNL.Clients.Office.Excel.Functions.SPG(A1955, "RD_LAST_REVIEW_DATE_GLOBAL", "Issuer Credit Rating", "Local Currency LT")</f>
        <v/>
      </c>
      <c r="R1955" s="1" t="str">
        <f>_xll.SNL.Clients.Office.Excel.Functions.SPG(A1955, "RD_CREDIT_RATING_DATE_GLOBAL", "Issuer Credit Rating", "Local Currency LT|0")</f>
        <v/>
      </c>
      <c r="S1955" s="1" t="str">
        <f>_xll.SNL.Clients.Office.Excel.Functions.SPG(A1955, "RD_CREDIT_WATCH_OUTLOOK_DATE_GLOBAL", "Issuer Credit Rating", "Local Currency LT|0")</f>
        <v/>
      </c>
      <c r="T1955" s="2" t="str">
        <f>_xll.SNL.Clients.Office.Excel.Functions.SPG(A1955, "SP_BUSINESS_DESCRIPTION")</f>
        <v>vTv Therapeutics Inc., a clinical stage biopharmaceutical company, focuses on the development of orally administered treatments for metabolic and inflammatory diseases. The company’s lead drug candidate is cadisegliatin (TTP399), an orally administered small molecule and liver-selective glucokinase activator that is in Phase III clinical trial for treating type 1 and type 2 diabetes; and TTP273, an orally available small molecule glucagon-like peptide 1 receptor agonists that is in Phase I clinical trial for the treatment of cystic fibrosis related diabetes, as well as in Phase II trial for the treatment of type 2 diabetes. It is also developing HPP737, an orally administered non-CNS penetrant phosphodiesterase type 4 inhibitor, which is in Phase III trial for the treatment of psoriasis, COPD, and atopic dermatitis, as well as TTP-RA, a RAGE antagonist for type 1 diabetes prevention. In addition, the company’s other programs include HPP3033, a non-electrophilic therapeutic approach to activating the nuclear factor erythroid 2–related factor 2 (Nrf2) pathway for the treatment of chronic diseases associated with oxidative stress; and Azeliragon, a RAGE antagonist for inflammatory lung diseases, including severe COVID-19, as well as for glioblastoma, other cancers, and cancer treatment-related conditions. vTv Therapeutics Inc. has license agreements with Reneo Pharmaceuticals, Inc. to develop and commercialize peroxisome proliferation activated receptor delta agonist program, including the compound HPP593 for therapeutic, prophylactic, and diagnostic application; and Anteris Bio, Inc. to develop and commercialize HPP971, a Nrf2 activator, as well as with Cantex Pharmaceuticals, Inc.; Hangzhou Zhongmei Huadong Pharmaceutical Co., Ltd.; Newsoara Biopharma Co., Ltd.; JDRF International; and Novo Nordisk A/S. The company was incorporated in 2015 and is headquartered in High Point, North Carolina. vTv Therapeutics Inc. is a subsidiary of MacAndrews &amp; Forbes Group LLC.</v>
      </c>
    </row>
    <row r="1956" spans="1:20" x14ac:dyDescent="0.3">
      <c r="A1956" s="5" t="s">
        <v>1881</v>
      </c>
      <c r="B1956" s="1">
        <f>_xll.SNL.Clients.Office.Excel.Functions.SPG(A1956,"SP_IPO_DATE")</f>
        <v>42299</v>
      </c>
      <c r="C1956" s="3">
        <f>_xll.SNL.Clients.Office.Excel.Functions.SPG(A1956, "SP_VOLUME_AVG_WEEKLY_TO_SHARES_OUT", , "1M")</f>
        <v>5.7953530288643691</v>
      </c>
      <c r="D1956" s="3">
        <f>_xll.SNL.Clients.Office.Excel.Functions.SPG(A1956, "SP_VOLUME_AVG_WEEKLY_TO_SHARES_OUT", , "3M")</f>
        <v>11.759590420688065</v>
      </c>
      <c r="E1956" s="3">
        <f>_xll.SNL.Clients.Office.Excel.Functions.SPG(A1956, "SP_VOLUME_AVG_DAILY_TO_1YR_AVG_DAILY", , "1M")</f>
        <v>49.7</v>
      </c>
      <c r="F1956" s="3">
        <f>_xll.SNL.Clients.Office.Excel.Functions.SPG(A1956, "SP_VOLUME_AVG_DAILY_TO_1YR_AVG_DAILY", , "3M")</f>
        <v>100.84</v>
      </c>
      <c r="G1956" s="2" t="str">
        <f>_xll.SNL.Clients.Office.Excel.Functions.SPG(A1956, "IQ_SECTOR")</f>
        <v>Information Technology</v>
      </c>
      <c r="H1956" s="2" t="str">
        <f>_xll.SNL.Clients.Office.Excel.Functions.SPG(A1956, "IQ_INDUSTRY_GROUP")</f>
        <v>Software and Services</v>
      </c>
      <c r="I1956" s="2" t="str">
        <f>_xll.SNL.Clients.Office.Excel.Functions.SPG(A1956, "IQ_INDUSTRY")</f>
        <v>Software</v>
      </c>
      <c r="J1956" s="2" t="str">
        <f>_xll.SNL.Clients.Office.Excel.Functions.SPG(A1956, "IQ_PRIMARY_INDUSTRY")</f>
        <v>Application Software</v>
      </c>
      <c r="K1956" s="2" t="str">
        <f>_xll.SNL.Clients.Office.Excel.Functions.SPG(A1956, "NAICS_CODE", "Primary")</f>
        <v>522299 - International, Secondary Market, and All Other Nondepository Credit Intermediation</v>
      </c>
      <c r="L1956" s="2" t="str">
        <f>_xll.SNL.Clients.Office.Excel.Functions.SPG(A1956, "SP_TOPICTAG")</f>
        <v>Fintech; Cryptocurrency</v>
      </c>
      <c r="M1956" s="3">
        <f>_xll.SNL.Clients.Office.Excel.Functions.SPG(A1956, "SP_PCT_SHARES_OWNED_ALL_INSTITUTIONS")</f>
        <v>2.2200000000000002</v>
      </c>
      <c r="N1956" s="2" t="str">
        <f>_xll.SNL.Clients.Office.Excel.Functions.SPG(A1956, "RD_CREDIT_RATING_GLOBAL", "Issuer Credit Rating", "Local Currency LT|0")</f>
        <v/>
      </c>
      <c r="O1956" s="2" t="str">
        <f>_xll.SNL.Clients.Office.Excel.Functions.SPG(A1956, "RD_CWOL_GLOBAL", "Issuer Credit Rating", "Local Currency LT|0")</f>
        <v/>
      </c>
      <c r="P1956" s="2" t="str">
        <f>_xll.SNL.Clients.Office.Excel.Functions.SPG(A1956, "RD_RATING_ACTION_GLOBAL", "Issuer Credit Rating", "Local Currency LT|0")</f>
        <v/>
      </c>
      <c r="Q1956" s="1" t="str">
        <f>_xll.SNL.Clients.Office.Excel.Functions.SPG(A1956, "RD_LAST_REVIEW_DATE_GLOBAL", "Issuer Credit Rating", "Local Currency LT")</f>
        <v/>
      </c>
      <c r="R1956" s="1" t="str">
        <f>_xll.SNL.Clients.Office.Excel.Functions.SPG(A1956, "RD_CREDIT_RATING_DATE_GLOBAL", "Issuer Credit Rating", "Local Currency LT|0")</f>
        <v/>
      </c>
      <c r="S1956" s="1" t="str">
        <f>_xll.SNL.Clients.Office.Excel.Functions.SPG(A1956, "RD_CREDIT_WATCH_OUTLOOK_DATE_GLOBAL", "Issuer Credit Rating", "Local Currency LT|0")</f>
        <v/>
      </c>
      <c r="T1956" s="2" t="str">
        <f>_xll.SNL.Clients.Office.Excel.Functions.SPG(A1956, "SP_BUSINESS_DESCRIPTION")</f>
        <v>LM Funding America, Inc. operates as a cryptocurrency mining and specialty finance company. It operates through two segments, Specialty Finance and Mining Operations. The company also engages in Bitcoin mining operations; and provides funding to nonprofit community associations. The company was founded in 2008 and is based in Tampa, Florida.</v>
      </c>
    </row>
    <row r="1957" spans="1:20" x14ac:dyDescent="0.3">
      <c r="A1957" s="5" t="s">
        <v>1882</v>
      </c>
      <c r="B1957" s="1" t="str">
        <f>_xll.SNL.Clients.Office.Excel.Functions.SPG(A1957,"SP_IPO_DATE")</f>
        <v/>
      </c>
      <c r="C1957" s="3">
        <f>_xll.SNL.Clients.Office.Excel.Functions.SPG(A1957, "SP_VOLUME_AVG_WEEKLY_TO_SHARES_OUT", , "1M")</f>
        <v>19.680243188825269</v>
      </c>
      <c r="D1957" s="3">
        <f>_xll.SNL.Clients.Office.Excel.Functions.SPG(A1957, "SP_VOLUME_AVG_WEEKLY_TO_SHARES_OUT", , "3M")</f>
        <v>14.584108818449184</v>
      </c>
      <c r="E1957" s="3">
        <f>_xll.SNL.Clients.Office.Excel.Functions.SPG(A1957, "SP_VOLUME_AVG_DAILY_TO_1YR_AVG_DAILY", , "1M")</f>
        <v>173.01</v>
      </c>
      <c r="F1957" s="3">
        <f>_xll.SNL.Clients.Office.Excel.Functions.SPG(A1957, "SP_VOLUME_AVG_DAILY_TO_1YR_AVG_DAILY", , "3M")</f>
        <v>128.21</v>
      </c>
      <c r="G1957" s="2" t="str">
        <f>_xll.SNL.Clients.Office.Excel.Functions.SPG(A1957, "IQ_SECTOR")</f>
        <v>Information Technology</v>
      </c>
      <c r="H1957" s="2" t="str">
        <f>_xll.SNL.Clients.Office.Excel.Functions.SPG(A1957, "IQ_INDUSTRY_GROUP")</f>
        <v>Technology Hardware and Equipment</v>
      </c>
      <c r="I1957" s="2" t="str">
        <f>_xll.SNL.Clients.Office.Excel.Functions.SPG(A1957, "IQ_INDUSTRY")</f>
        <v>Communications Equipment</v>
      </c>
      <c r="J1957" s="2" t="str">
        <f>_xll.SNL.Clients.Office.Excel.Functions.SPG(A1957, "IQ_PRIMARY_INDUSTRY")</f>
        <v>Communications Equipment</v>
      </c>
      <c r="K1957" s="2" t="str">
        <f>_xll.SNL.Clients.Office.Excel.Functions.SPG(A1957, "NAICS_CODE", "Primary")</f>
        <v>334290 - Other Communications Equipment Manufacturing</v>
      </c>
      <c r="L1957" s="2" t="str">
        <f>_xll.SNL.Clients.Office.Excel.Functions.SPG(A1957, "SP_TOPICTAG")</f>
        <v>Network Backbone; Optical Infrastructure; Computer Vision; Sensors; Machine Learning; Artificial Intelligence; 5G</v>
      </c>
      <c r="M1957" s="3">
        <f>_xll.SNL.Clients.Office.Excel.Functions.SPG(A1957, "SP_PCT_SHARES_OWNED_ALL_INSTITUTIONS")</f>
        <v>106.17</v>
      </c>
      <c r="N1957" s="2" t="str">
        <f>_xll.SNL.Clients.Office.Excel.Functions.SPG(A1957, "RD_CREDIT_RATING_GLOBAL", "Issuer Credit Rating", "Local Currency LT|0")</f>
        <v>B</v>
      </c>
      <c r="O1957" s="2" t="str">
        <f>_xll.SNL.Clients.Office.Excel.Functions.SPG(A1957, "RD_CWOL_GLOBAL", "Issuer Credit Rating", "Local Currency LT|0")</f>
        <v>Negative</v>
      </c>
      <c r="P1957" s="2" t="str">
        <f>_xll.SNL.Clients.Office.Excel.Functions.SPG(A1957, "RD_RATING_ACTION_GLOBAL", "Issuer Credit Rating", "Local Currency LT|0")</f>
        <v>Downgrade | CreditWatch/Outlook (04/01/2024)</v>
      </c>
      <c r="Q1957" s="1">
        <f>_xll.SNL.Clients.Office.Excel.Functions.SPG(A1957, "RD_LAST_REVIEW_DATE_GLOBAL", "Issuer Credit Rating", "Local Currency LT")</f>
        <v>45413</v>
      </c>
      <c r="R1957" s="1">
        <f>_xll.SNL.Clients.Office.Excel.Functions.SPG(A1957, "RD_CREDIT_RATING_DATE_GLOBAL", "Issuer Credit Rating", "Local Currency LT|0")</f>
        <v>45383</v>
      </c>
      <c r="S1957" s="1">
        <f>_xll.SNL.Clients.Office.Excel.Functions.SPG(A1957, "RD_CREDIT_WATCH_OUTLOOK_DATE_GLOBAL", "Issuer Credit Rating", "Local Currency LT|0")</f>
        <v>45383</v>
      </c>
      <c r="T1957" s="2" t="str">
        <f>_xll.SNL.Clients.Office.Excel.Functions.SPG(A1957, "SP_BUSINESS_DESCRIPTION")</f>
        <v>Lumentum Holdings Inc. manufactures and sells optical and photonic products in the Americas, the Asia-Pacific, Europe, the Middle East, and Africa. The company operates through two segments: Cloud &amp; Networking and Industrial Tech. The Cloud &amp; Networking segment offers components, modules, and subsystems to support the high-speed transmission of data over high-capacity fiber optic links in cloud data center, AI/ML, enterprise and communications services networking applications that enable the transmission and transport of data, video, and audio over high-capacity fiber-optic cables. It offers high-speed transceivers, reconfigurable optical add/drop multiplexers, coherent dense wavelength division multiplexing pluggable transceivers, and tunable small form-factor pluggable transceivers. We also sell laser chips for use in high-speed datacom transceivers and data interconnection solutions. The Industrial Tech segment offers solid-state lasers, kilowatt-class fiber lasers, ultrafast lasers, diode lasers, and gas lasers, as well as laser diode products. It serves to customers in semiconductor device, solar cell, display, electric vehicle, and battery manufacturing markets, as well as broader materials processing and precision micromachining end-markets. Lumentum Holdings Inc. was incorporated in 2015 and is headquartered in San Jose, California.</v>
      </c>
    </row>
    <row r="1958" spans="1:20" x14ac:dyDescent="0.3">
      <c r="A1958" s="5" t="s">
        <v>1883</v>
      </c>
      <c r="B1958" s="1" t="str">
        <f>_xll.SNL.Clients.Office.Excel.Functions.SPG(A1958,"SP_IPO_DATE")</f>
        <v/>
      </c>
      <c r="C1958" s="3">
        <f>_xll.SNL.Clients.Office.Excel.Functions.SPG(A1958, "SP_VOLUME_AVG_WEEKLY_TO_SHARES_OUT", , "1M")</f>
        <v>0.90272136963655214</v>
      </c>
      <c r="D1958" s="3">
        <f>_xll.SNL.Clients.Office.Excel.Functions.SPG(A1958, "SP_VOLUME_AVG_WEEKLY_TO_SHARES_OUT", , "3M")</f>
        <v>0.7375398647573137</v>
      </c>
      <c r="E1958" s="3">
        <f>_xll.SNL.Clients.Office.Excel.Functions.SPG(A1958, "SP_VOLUME_AVG_DAILY_TO_1YR_AVG_DAILY", , "1M")</f>
        <v>114.24</v>
      </c>
      <c r="F1958" s="3">
        <f>_xll.SNL.Clients.Office.Excel.Functions.SPG(A1958, "SP_VOLUME_AVG_DAILY_TO_1YR_AVG_DAILY", , "3M")</f>
        <v>93.33</v>
      </c>
      <c r="G1958" s="2" t="str">
        <f>_xll.SNL.Clients.Office.Excel.Functions.SPG(A1958, "IQ_SECTOR")</f>
        <v>Financials</v>
      </c>
      <c r="H1958" s="2" t="str">
        <f>_xll.SNL.Clients.Office.Excel.Functions.SPG(A1958, "IQ_INDUSTRY_GROUP")</f>
        <v>Banks</v>
      </c>
      <c r="I1958" s="2" t="str">
        <f>_xll.SNL.Clients.Office.Excel.Functions.SPG(A1958, "IQ_INDUSTRY")</f>
        <v>Banks</v>
      </c>
      <c r="J1958" s="2" t="str">
        <f>_xll.SNL.Clients.Office.Excel.Functions.SPG(A1958, "IQ_PRIMARY_INDUSTRY")</f>
        <v>Regional Banks</v>
      </c>
      <c r="K1958" s="2" t="str">
        <f>_xll.SNL.Clients.Office.Excel.Functions.SPG(A1958, "NAICS_CODE", "Primary")</f>
        <v>522110 - Commercial Banking</v>
      </c>
      <c r="L1958" s="2" t="str">
        <f>_xll.SNL.Clients.Office.Excel.Functions.SPG(A1958, "SP_TOPICTAG")</f>
        <v>Consumer Lending; Banking as a Service</v>
      </c>
      <c r="M1958" s="3">
        <f>_xll.SNL.Clients.Office.Excel.Functions.SPG(A1958, "SP_PCT_SHARES_OWNED_ALL_INSTITUTIONS")</f>
        <v>13.34</v>
      </c>
      <c r="N1958" s="2" t="str">
        <f>_xll.SNL.Clients.Office.Excel.Functions.SPG(A1958, "RD_CREDIT_RATING_GLOBAL", "Issuer Credit Rating", "Local Currency LT|0")</f>
        <v/>
      </c>
      <c r="O1958" s="2" t="str">
        <f>_xll.SNL.Clients.Office.Excel.Functions.SPG(A1958, "RD_CWOL_GLOBAL", "Issuer Credit Rating", "Local Currency LT|0")</f>
        <v/>
      </c>
      <c r="P1958" s="2" t="str">
        <f>_xll.SNL.Clients.Office.Excel.Functions.SPG(A1958, "RD_RATING_ACTION_GLOBAL", "Issuer Credit Rating", "Local Currency LT|0")</f>
        <v/>
      </c>
      <c r="Q1958" s="1" t="str">
        <f>_xll.SNL.Clients.Office.Excel.Functions.SPG(A1958, "RD_LAST_REVIEW_DATE_GLOBAL", "Issuer Credit Rating", "Local Currency LT")</f>
        <v/>
      </c>
      <c r="R1958" s="1" t="str">
        <f>_xll.SNL.Clients.Office.Excel.Functions.SPG(A1958, "RD_CREDIT_RATING_DATE_GLOBAL", "Issuer Credit Rating", "Local Currency LT|0")</f>
        <v/>
      </c>
      <c r="S1958" s="1" t="str">
        <f>_xll.SNL.Clients.Office.Excel.Functions.SPG(A1958, "RD_CREDIT_WATCH_OUTLOOK_DATE_GLOBAL", "Issuer Credit Rating", "Local Currency LT|0")</f>
        <v/>
      </c>
      <c r="T1958" s="2" t="str">
        <f>_xll.SNL.Clients.Office.Excel.Functions.SPG(A1958, "SP_BUSINESS_DESCRIPTION")</f>
        <v>BayFirst Financial Corp. operates as the bank holding company for BayFirst National Bank that provides community banking services for businesses and individuals. The company offers checking, savings, NOW, and money market deposit accounts, as well as certificates of deposit and individual retirement account; and safety deposit boxes. It also provides commercial real estate mortgages; construction and development, working capital, and business loans; auto, boat, and recreational vehicle loans; and residential mortgages, personal lines of credit, and home equity lines of credit. In addition, the company offers mobile and online banking, treasury management, wire transfers, cash management, merchant processing, remote deposit capture, night depositor, online bill payment, courier, retail investment, ACH originations, and other services. It operates full-service banking centers in St. Petersburg, Seminole, Pinellas Park, Clearwater, Sarasota, Tampa, Belleair Bluffs, and Bradenton, Florida. The company was formerly known as First Home Bancorp, Inc. and changed its name to BayFirst Financial Corp. in May 2021. BayFirst Financial Corp. was founded in 1999 and is headquartered in Saint Petersburg, Florida.</v>
      </c>
    </row>
    <row r="1959" spans="1:20" x14ac:dyDescent="0.3">
      <c r="A1959" s="5" t="s">
        <v>1884</v>
      </c>
      <c r="B1959" s="1">
        <f>_xll.SNL.Clients.Office.Excel.Functions.SPG(A1959,"SP_IPO_DATE")</f>
        <v>40743</v>
      </c>
      <c r="C1959" s="3">
        <f>_xll.SNL.Clients.Office.Excel.Functions.SPG(A1959, "SP_VOLUME_AVG_WEEKLY_TO_SHARES_OUT", , "1M")</f>
        <v>8.5284323503374218</v>
      </c>
      <c r="D1959" s="3">
        <f>_xll.SNL.Clients.Office.Excel.Functions.SPG(A1959, "SP_VOLUME_AVG_WEEKLY_TO_SHARES_OUT", , "3M")</f>
        <v>7.6095981424550319</v>
      </c>
      <c r="E1959" s="3">
        <f>_xll.SNL.Clients.Office.Excel.Functions.SPG(A1959, "SP_VOLUME_AVG_DAILY_TO_1YR_AVG_DAILY", , "1M")</f>
        <v>86.36</v>
      </c>
      <c r="F1959" s="3">
        <f>_xll.SNL.Clients.Office.Excel.Functions.SPG(A1959, "SP_VOLUME_AVG_DAILY_TO_1YR_AVG_DAILY", , "3M")</f>
        <v>77.05</v>
      </c>
      <c r="G1959" s="2" t="str">
        <f>_xll.SNL.Clients.Office.Excel.Functions.SPG(A1959, "IQ_SECTOR")</f>
        <v>Real Estate</v>
      </c>
      <c r="H1959" s="2" t="str">
        <f>_xll.SNL.Clients.Office.Excel.Functions.SPG(A1959, "IQ_INDUSTRY_GROUP")</f>
        <v>Real Estate Management and Development</v>
      </c>
      <c r="I1959" s="2" t="str">
        <f>_xll.SNL.Clients.Office.Excel.Functions.SPG(A1959, "IQ_INDUSTRY")</f>
        <v>Real Estate Management and Development</v>
      </c>
      <c r="J1959" s="2" t="str">
        <f>_xll.SNL.Clients.Office.Excel.Functions.SPG(A1959, "IQ_PRIMARY_INDUSTRY")</f>
        <v>Real Estate Services</v>
      </c>
      <c r="K1959" s="2" t="str">
        <f>_xll.SNL.Clients.Office.Excel.Functions.SPG(A1959, "NAICS_CODE", "Primary")</f>
        <v>531210 - Offices of Real Estate Agents and Brokers</v>
      </c>
      <c r="L1959" s="2" t="str">
        <f>_xll.SNL.Clients.Office.Excel.Functions.SPG(A1959, "SP_TOPICTAG")</f>
        <v>Marketing Automation; Digital Asset Management; Real Estate Technology</v>
      </c>
      <c r="M1959" s="3">
        <f>_xll.SNL.Clients.Office.Excel.Functions.SPG(A1959, "SP_PCT_SHARES_OWNED_ALL_INSTITUTIONS")</f>
        <v>89.38</v>
      </c>
      <c r="N1959" s="2" t="str">
        <f>_xll.SNL.Clients.Office.Excel.Functions.SPG(A1959, "RD_CREDIT_RATING_GLOBAL", "Issuer Credit Rating", "Local Currency LT|0")</f>
        <v/>
      </c>
      <c r="O1959" s="2" t="str">
        <f>_xll.SNL.Clients.Office.Excel.Functions.SPG(A1959, "RD_CWOL_GLOBAL", "Issuer Credit Rating", "Local Currency LT|0")</f>
        <v/>
      </c>
      <c r="P1959" s="2" t="str">
        <f>_xll.SNL.Clients.Office.Excel.Functions.SPG(A1959, "RD_RATING_ACTION_GLOBAL", "Issuer Credit Rating", "Local Currency LT|0")</f>
        <v/>
      </c>
      <c r="Q1959" s="1" t="str">
        <f>_xll.SNL.Clients.Office.Excel.Functions.SPG(A1959, "RD_LAST_REVIEW_DATE_GLOBAL", "Issuer Credit Rating", "Local Currency LT")</f>
        <v/>
      </c>
      <c r="R1959" s="1" t="str">
        <f>_xll.SNL.Clients.Office.Excel.Functions.SPG(A1959, "RD_CREDIT_RATING_DATE_GLOBAL", "Issuer Credit Rating", "Local Currency LT|0")</f>
        <v/>
      </c>
      <c r="S1959" s="1" t="str">
        <f>_xll.SNL.Clients.Office.Excel.Functions.SPG(A1959, "RD_CREDIT_WATCH_OUTLOOK_DATE_GLOBAL", "Issuer Credit Rating", "Local Currency LT|0")</f>
        <v/>
      </c>
      <c r="T1959" s="2" t="str">
        <f>_xll.SNL.Clients.Office.Excel.Functions.SPG(A1959, "SP_BUSINESS_DESCRIPTION")</f>
        <v>Zillow Group, Inc. operates real estate brands in mobile applications and Websites in the United States. The company offers premier agent and rentals marketplaces, new construction marketplaces, advertising, display advertising, and business technology solutions, as well as dotloop, a real estate transaction management SaaS solution. It also provides mortgage originations and the sale of mortgages, and advertising to mortgage lenders and other mortgage professionals; and title and escrow services. In addition, the company’s brand portfolio includes Zillow Premier Agent, Zillow Home Loans, Zillow Rentals, Trulia, StreetEasy, HotPads, and Out East; and a suite of marketing software and technology solutions for the real estate industry, including ShowingTime+, Spruce, and Follow Up Boss. Zillow Group, Inc. was incorporated in 2004 and is headquartered in Seattle, Washington.</v>
      </c>
    </row>
    <row r="1960" spans="1:20" x14ac:dyDescent="0.3">
      <c r="A1960" s="5" t="s">
        <v>1885</v>
      </c>
      <c r="B1960" s="1">
        <f>_xll.SNL.Clients.Office.Excel.Functions.SPG(A1960,"SP_IPO_DATE")</f>
        <v>42228</v>
      </c>
      <c r="C1960" s="3">
        <f>_xll.SNL.Clients.Office.Excel.Functions.SPG(A1960, "SP_VOLUME_AVG_WEEKLY_TO_SHARES_OUT", , "1M")</f>
        <v>0.16256396507500973</v>
      </c>
      <c r="D1960" s="3">
        <f>_xll.SNL.Clients.Office.Excel.Functions.SPG(A1960, "SP_VOLUME_AVG_WEEKLY_TO_SHARES_OUT", , "3M")</f>
        <v>0.39446246281343034</v>
      </c>
      <c r="E1960" s="3">
        <f>_xll.SNL.Clients.Office.Excel.Functions.SPG(A1960, "SP_VOLUME_AVG_DAILY_TO_1YR_AVG_DAILY", , "1M")</f>
        <v>0.83</v>
      </c>
      <c r="F1960" s="3">
        <f>_xll.SNL.Clients.Office.Excel.Functions.SPG(A1960, "SP_VOLUME_AVG_DAILY_TO_1YR_AVG_DAILY", , "3M")</f>
        <v>2.0299999999999998</v>
      </c>
      <c r="G1960" s="2" t="str">
        <f>_xll.SNL.Clients.Office.Excel.Functions.SPG(A1960, "IQ_SECTOR")</f>
        <v>Financials</v>
      </c>
      <c r="H1960" s="2" t="str">
        <f>_xll.SNL.Clients.Office.Excel.Functions.SPG(A1960, "IQ_INDUSTRY_GROUP")</f>
        <v>Insurance</v>
      </c>
      <c r="I1960" s="2" t="str">
        <f>_xll.SNL.Clients.Office.Excel.Functions.SPG(A1960, "IQ_INDUSTRY")</f>
        <v>Insurance</v>
      </c>
      <c r="J1960" s="2" t="str">
        <f>_xll.SNL.Clients.Office.Excel.Functions.SPG(A1960, "IQ_PRIMARY_INDUSTRY")</f>
        <v>Property and Casualty Insurance</v>
      </c>
      <c r="K1960" s="2" t="str">
        <f>_xll.SNL.Clients.Office.Excel.Functions.SPG(A1960, "NAICS_CODE", "Primary")</f>
        <v>524128 - Other Direct Insurance (except Life, Health, and Medical) Carriers</v>
      </c>
      <c r="L1960" s="2" t="str">
        <f>_xll.SNL.Clients.Office.Excel.Functions.SPG(A1960, "SP_TOPICTAG")</f>
        <v/>
      </c>
      <c r="M1960" s="3">
        <f>_xll.SNL.Clients.Office.Excel.Functions.SPG(A1960, "SP_PCT_SHARES_OWNED_ALL_INSTITUTIONS")</f>
        <v>3.52</v>
      </c>
      <c r="N1960" s="2" t="str">
        <f>_xll.SNL.Clients.Office.Excel.Functions.SPG(A1960, "RD_CREDIT_RATING_GLOBAL", "Issuer Credit Rating", "Local Currency LT|0")</f>
        <v/>
      </c>
      <c r="O1960" s="2" t="str">
        <f>_xll.SNL.Clients.Office.Excel.Functions.SPG(A1960, "RD_CWOL_GLOBAL", "Issuer Credit Rating", "Local Currency LT|0")</f>
        <v/>
      </c>
      <c r="P1960" s="2" t="str">
        <f>_xll.SNL.Clients.Office.Excel.Functions.SPG(A1960, "RD_RATING_ACTION_GLOBAL", "Issuer Credit Rating", "Local Currency LT|0")</f>
        <v/>
      </c>
      <c r="Q1960" s="1" t="str">
        <f>_xll.SNL.Clients.Office.Excel.Functions.SPG(A1960, "RD_LAST_REVIEW_DATE_GLOBAL", "Issuer Credit Rating", "Local Currency LT")</f>
        <v/>
      </c>
      <c r="R1960" s="1" t="str">
        <f>_xll.SNL.Clients.Office.Excel.Functions.SPG(A1960, "RD_CREDIT_RATING_DATE_GLOBAL", "Issuer Credit Rating", "Local Currency LT|0")</f>
        <v/>
      </c>
      <c r="S1960" s="1" t="str">
        <f>_xll.SNL.Clients.Office.Excel.Functions.SPG(A1960, "RD_CREDIT_WATCH_OUTLOOK_DATE_GLOBAL", "Issuer Credit Rating", "Local Currency LT|0")</f>
        <v/>
      </c>
      <c r="T1960" s="2" t="str">
        <f>_xll.SNL.Clients.Office.Excel.Functions.SPG(A1960, "SP_BUSINESS_DESCRIPTION")</f>
        <v>Conifer Holdings, Inc., an insurance holding company, engages in the sale of property and casualty insurance products. The company offers insurance coverage in specialty commercial and personal product lines. It also underwrites various specialty insurance products, including property, general liability, liquor liability, automobile, and homeowners and dwelling policies. The company serves the commercial insurance needs of owner-operated businesses in the markets, such as hospitality, which includes restaurants, bars, taverns, and bowling centers, as well as small grocery and convenience stores; artisan contractors comprising plumbers, painters, carpenters, electricians, and other independent contractors; and security service providers, including companies that provide security guard services, security alarm products and services, and private investigative services. It offers specialty homeowners insurance products, such as low- value dwelling insurance tailored for owners of lower valued homes in Illinois, Indiana, Louisiana, and Texas; and wholesale agency services comprising commercial and personal lines insurance products for its insurance company subsidiaries, as well as third party insurers. Conifer Holdings, Inc. markets and sells its insurance products through a network of independent agents in 50 states in the United States. The company was incorporated in 2009 and is headquartered in Troy, Michigan.</v>
      </c>
    </row>
    <row r="1961" spans="1:20" x14ac:dyDescent="0.3">
      <c r="A1961" s="5" t="s">
        <v>844</v>
      </c>
      <c r="B1961" s="1">
        <f>_xll.SNL.Clients.Office.Excel.Functions.SPG(A1961,"SP_IPO_DATE")</f>
        <v>42228</v>
      </c>
      <c r="C1961" s="3">
        <f>_xll.SNL.Clients.Office.Excel.Functions.SPG(A1961, "SP_VOLUME_AVG_WEEKLY_TO_SHARES_OUT", , "1M")</f>
        <v>4.0401780588969975</v>
      </c>
      <c r="D1961" s="3">
        <f>_xll.SNL.Clients.Office.Excel.Functions.SPG(A1961, "SP_VOLUME_AVG_WEEKLY_TO_SHARES_OUT", , "3M")</f>
        <v>3.4559390778295782</v>
      </c>
      <c r="E1961" s="3">
        <f>_xll.SNL.Clients.Office.Excel.Functions.SPG(A1961, "SP_VOLUME_AVG_DAILY_TO_1YR_AVG_DAILY", , "1M")</f>
        <v>132.77000000000001</v>
      </c>
      <c r="F1961" s="3">
        <f>_xll.SNL.Clients.Office.Excel.Functions.SPG(A1961, "SP_VOLUME_AVG_DAILY_TO_1YR_AVG_DAILY", , "3M")</f>
        <v>113.57</v>
      </c>
      <c r="G1961" s="2" t="str">
        <f>_xll.SNL.Clients.Office.Excel.Functions.SPG(A1961, "IQ_SECTOR")</f>
        <v>Financials</v>
      </c>
      <c r="H1961" s="2" t="str">
        <f>_xll.SNL.Clients.Office.Excel.Functions.SPG(A1961, "IQ_INDUSTRY_GROUP")</f>
        <v>Financial Services</v>
      </c>
      <c r="I1961" s="2" t="str">
        <f>_xll.SNL.Clients.Office.Excel.Functions.SPG(A1961, "IQ_INDUSTRY")</f>
        <v>Capital Markets</v>
      </c>
      <c r="J1961" s="2" t="str">
        <f>_xll.SNL.Clients.Office.Excel.Functions.SPG(A1961, "IQ_PRIMARY_INDUSTRY")</f>
        <v>Investment Banking and Brokerage</v>
      </c>
      <c r="K1961" s="2" t="str">
        <f>_xll.SNL.Clients.Office.Excel.Functions.SPG(A1961, "NAICS_CODE", "Primary")</f>
        <v>523940 - Portfolio Management and Investment Advice</v>
      </c>
      <c r="L1961" s="2" t="str">
        <f>_xll.SNL.Clients.Office.Excel.Functions.SPG(A1961, "SP_TOPICTAG")</f>
        <v/>
      </c>
      <c r="M1961" s="3">
        <f>_xll.SNL.Clients.Office.Excel.Functions.SPG(A1961, "SP_PCT_SHARES_OWNED_ALL_INSTITUTIONS")</f>
        <v>76.75</v>
      </c>
      <c r="N1961" s="2" t="str">
        <f>_xll.SNL.Clients.Office.Excel.Functions.SPG(A1961, "RD_CREDIT_RATING_GLOBAL", "Issuer Credit Rating", "Local Currency LT|0")</f>
        <v/>
      </c>
      <c r="O1961" s="2" t="str">
        <f>_xll.SNL.Clients.Office.Excel.Functions.SPG(A1961, "RD_CWOL_GLOBAL", "Issuer Credit Rating", "Local Currency LT|0")</f>
        <v/>
      </c>
      <c r="P1961" s="2" t="str">
        <f>_xll.SNL.Clients.Office.Excel.Functions.SPG(A1961, "RD_RATING_ACTION_GLOBAL", "Issuer Credit Rating", "Local Currency LT|0")</f>
        <v/>
      </c>
      <c r="Q1961" s="1" t="str">
        <f>_xll.SNL.Clients.Office.Excel.Functions.SPG(A1961, "RD_LAST_REVIEW_DATE_GLOBAL", "Issuer Credit Rating", "Local Currency LT")</f>
        <v/>
      </c>
      <c r="R1961" s="1" t="str">
        <f>_xll.SNL.Clients.Office.Excel.Functions.SPG(A1961, "RD_CREDIT_RATING_DATE_GLOBAL", "Issuer Credit Rating", "Local Currency LT|0")</f>
        <v/>
      </c>
      <c r="S1961" s="1" t="str">
        <f>_xll.SNL.Clients.Office.Excel.Functions.SPG(A1961, "RD_CREDIT_WATCH_OUTLOOK_DATE_GLOBAL", "Issuer Credit Rating", "Local Currency LT|0")</f>
        <v/>
      </c>
      <c r="T1961" s="2" t="str">
        <f>_xll.SNL.Clients.Office.Excel.Functions.SPG(A1961, "SP_BUSINESS_DESCRIPTION")</f>
        <v>Houlihan Lokey, Inc., an investment banking company, provides merger and acquisition (M&amp;A), capital market, financial restructuring, and financial and valuation advisory services in the United States and internationally. It operates in three segments: Corporate Finance (CF), Financial Restructuring (FR), and Financial and Valuation Advisory (FVA). The CF segment offers general financial advisory services; and advises public and private institutions on buy-side and sell-side transactions, leveraged loans, private mezzanine debt, high-yield debt, initial public offerings, follow-ons, convertibles, equity private placements, private equity, and liability management transactions, as well as financial sponsors on various transactions. The FR segment advises debtors, creditors, and other parties-in-interest related to recapitalization/deleveraging transactions. This segment also provides a range of advisory services, including structuring, negotiation, and confirmation of plans of reorganization; structuring and analysis of exchange offers; corporate viability assessment; dispute resolution and expert testimony; and procuring debtor-in-possession financing. The FVA segment offers valuations of various assets, such as companies, illiquid debt and equity securities, and intellectual property; and dispute resolution services. This segment also provides fairness opinions in connection with M&amp;A and other transactions, solvency opinions in connection with corporate spin-offs and dividend recapitalizations, and other types of financial opinions. The company serves corporations, financial sponsors, and government agencies. Houlihan Lokey, Inc. was incorporated in 1972 and is headquartered in Los Angeles, California.</v>
      </c>
    </row>
    <row r="1962" spans="1:20" x14ac:dyDescent="0.3">
      <c r="A1962" s="5" t="s">
        <v>1886</v>
      </c>
      <c r="B1962" s="1" t="str">
        <f>_xll.SNL.Clients.Office.Excel.Functions.SPG(A1962,"SP_IPO_DATE")</f>
        <v/>
      </c>
      <c r="C1962" s="3">
        <f>_xll.SNL.Clients.Office.Excel.Functions.SPG(A1962, "SP_VOLUME_AVG_WEEKLY_TO_SHARES_OUT", , "1M")</f>
        <v>12.034432328128746</v>
      </c>
      <c r="D1962" s="3">
        <f>_xll.SNL.Clients.Office.Excel.Functions.SPG(A1962, "SP_VOLUME_AVG_WEEKLY_TO_SHARES_OUT", , "3M")</f>
        <v>13.850492470733059</v>
      </c>
      <c r="E1962" s="3">
        <f>_xll.SNL.Clients.Office.Excel.Functions.SPG(A1962, "SP_VOLUME_AVG_DAILY_TO_1YR_AVG_DAILY", , "1M")</f>
        <v>173.68</v>
      </c>
      <c r="F1962" s="3">
        <f>_xll.SNL.Clients.Office.Excel.Functions.SPG(A1962, "SP_VOLUME_AVG_DAILY_TO_1YR_AVG_DAILY", , "3M")</f>
        <v>199.88</v>
      </c>
      <c r="G1962" s="2" t="str">
        <f>_xll.SNL.Clients.Office.Excel.Functions.SPG(A1962, "IQ_SECTOR")</f>
        <v>Health Care</v>
      </c>
      <c r="H1962" s="2" t="str">
        <f>_xll.SNL.Clients.Office.Excel.Functions.SPG(A1962, "IQ_INDUSTRY_GROUP")</f>
        <v>Pharmaceuticals, Biotechnology and Life Sciences</v>
      </c>
      <c r="I1962" s="2" t="str">
        <f>_xll.SNL.Clients.Office.Excel.Functions.SPG(A1962, "IQ_INDUSTRY")</f>
        <v>Biotechnology</v>
      </c>
      <c r="J1962" s="2" t="str">
        <f>_xll.SNL.Clients.Office.Excel.Functions.SPG(A1962, "IQ_PRIMARY_INDUSTRY")</f>
        <v>Biotechnology</v>
      </c>
      <c r="K1962" s="2" t="str">
        <f>_xll.SNL.Clients.Office.Excel.Functions.SPG(A1962, "NAICS_CODE", "Primary")</f>
        <v>325412 - Pharmaceutical Preparation Manufacturing</v>
      </c>
      <c r="L1962" s="2" t="str">
        <f>_xll.SNL.Clients.Office.Excel.Functions.SPG(A1962, "SP_TOPICTAG")</f>
        <v>Genetics; Hematology; Oncology; Respiratory</v>
      </c>
      <c r="M1962" s="3">
        <f>_xll.SNL.Clients.Office.Excel.Functions.SPG(A1962, "SP_PCT_SHARES_OWNED_ALL_INSTITUTIONS")</f>
        <v>80.06</v>
      </c>
      <c r="N1962" s="2" t="str">
        <f>_xll.SNL.Clients.Office.Excel.Functions.SPG(A1962, "RD_CREDIT_RATING_GLOBAL", "Issuer Credit Rating", "Local Currency LT|0")</f>
        <v/>
      </c>
      <c r="O1962" s="2" t="str">
        <f>_xll.SNL.Clients.Office.Excel.Functions.SPG(A1962, "RD_CWOL_GLOBAL", "Issuer Credit Rating", "Local Currency LT|0")</f>
        <v/>
      </c>
      <c r="P1962" s="2" t="str">
        <f>_xll.SNL.Clients.Office.Excel.Functions.SPG(A1962, "RD_RATING_ACTION_GLOBAL", "Issuer Credit Rating", "Local Currency LT|0")</f>
        <v/>
      </c>
      <c r="Q1962" s="1" t="str">
        <f>_xll.SNL.Clients.Office.Excel.Functions.SPG(A1962, "RD_LAST_REVIEW_DATE_GLOBAL", "Issuer Credit Rating", "Local Currency LT")</f>
        <v/>
      </c>
      <c r="R1962" s="1" t="str">
        <f>_xll.SNL.Clients.Office.Excel.Functions.SPG(A1962, "RD_CREDIT_RATING_DATE_GLOBAL", "Issuer Credit Rating", "Local Currency LT|0")</f>
        <v/>
      </c>
      <c r="S1962" s="1" t="str">
        <f>_xll.SNL.Clients.Office.Excel.Functions.SPG(A1962, "RD_CREDIT_WATCH_OUTLOOK_DATE_GLOBAL", "Issuer Credit Rating", "Local Currency LT|0")</f>
        <v/>
      </c>
      <c r="T1962" s="2" t="str">
        <f>_xll.SNL.Clients.Office.Excel.Functions.SPG(A1962, "SP_BUSINESS_DESCRIPTION")</f>
        <v>Kura Oncology, Inc., a clinical-stage biopharmaceutical company, develops medicines for the treatment of cancer. The company’s pipeline consists of small molecule product candidates that target cancer. Its lead product candidates are ziftomenib, an orally bioavailable small molecule inhibitor of the menin-KMT2A interaction for the treatment of genetically defined subsets of acute leukemias, including acute myeloid leukemia and acute lymphoblastic leukemia; tipifarnib, an orally bioavailable farnesyl transferase inhibitor combination with alpelisib for patients with PIK3CA-dependent HNSCC; and KO-2806, a farnesyl transferase inhibitor for the treatment of solid tumors. It has a clinical collaboration with Novartis Pharma AG to evaluate the combination of tipifarnib and alpelisib in patients with head and neck squamous cell carcinoma whose tumors have HRAS overexpression and/or PIK3CA mutation and/or amplification; and strategic collaboration agreement with Kyowa Kirin Co., Ltd. to develop and commercialize its oral menin inhibitor for the treatment of patients with acute myeloid leukemia (AML) and other hematologic malignancies. The company was founded in 2014 and is headquartered in San Diego, California.</v>
      </c>
    </row>
    <row r="1963" spans="1:20" x14ac:dyDescent="0.3">
      <c r="A1963" s="5" t="s">
        <v>1887</v>
      </c>
      <c r="B1963" s="1">
        <f>_xll.SNL.Clients.Office.Excel.Functions.SPG(A1963,"SP_IPO_DATE")</f>
        <v>43733</v>
      </c>
      <c r="C1963" s="3">
        <f>_xll.SNL.Clients.Office.Excel.Functions.SPG(A1963, "SP_VOLUME_AVG_WEEKLY_TO_SHARES_OUT", , "1M")</f>
        <v>7.4263078391112582</v>
      </c>
      <c r="D1963" s="3">
        <f>_xll.SNL.Clients.Office.Excel.Functions.SPG(A1963, "SP_VOLUME_AVG_WEEKLY_TO_SHARES_OUT", , "3M")</f>
        <v>4.482683333049768</v>
      </c>
      <c r="E1963" s="3">
        <f>_xll.SNL.Clients.Office.Excel.Functions.SPG(A1963, "SP_VOLUME_AVG_DAILY_TO_1YR_AVG_DAILY", , "1M")</f>
        <v>212.2</v>
      </c>
      <c r="F1963" s="3">
        <f>_xll.SNL.Clients.Office.Excel.Functions.SPG(A1963, "SP_VOLUME_AVG_DAILY_TO_1YR_AVG_DAILY", , "3M")</f>
        <v>128.09</v>
      </c>
      <c r="G1963" s="2" t="str">
        <f>_xll.SNL.Clients.Office.Excel.Functions.SPG(A1963, "IQ_SECTOR")</f>
        <v>Financials</v>
      </c>
      <c r="H1963" s="2" t="str">
        <f>_xll.SNL.Clients.Office.Excel.Functions.SPG(A1963, "IQ_INDUSTRY_GROUP")</f>
        <v>Financial Services</v>
      </c>
      <c r="I1963" s="2" t="str">
        <f>_xll.SNL.Clients.Office.Excel.Functions.SPG(A1963, "IQ_INDUSTRY")</f>
        <v>Consumer Finance</v>
      </c>
      <c r="J1963" s="2" t="str">
        <f>_xll.SNL.Clients.Office.Excel.Functions.SPG(A1963, "IQ_PRIMARY_INDUSTRY")</f>
        <v>Consumer Finance</v>
      </c>
      <c r="K1963" s="2" t="str">
        <f>_xll.SNL.Clients.Office.Excel.Functions.SPG(A1963, "NAICS_CODE", "Primary")</f>
        <v>522291 - Consumer Lending</v>
      </c>
      <c r="L1963" s="2" t="str">
        <f>_xll.SNL.Clients.Office.Excel.Functions.SPG(A1963, "SP_TOPICTAG")</f>
        <v>Consumer Lending; Digital Brokerage; Banking as a Service</v>
      </c>
      <c r="M1963" s="3">
        <f>_xll.SNL.Clients.Office.Excel.Functions.SPG(A1963, "SP_PCT_SHARES_OWNED_ALL_INSTITUTIONS")</f>
        <v>55.22</v>
      </c>
      <c r="N1963" s="2" t="str">
        <f>_xll.SNL.Clients.Office.Excel.Functions.SPG(A1963, "RD_CREDIT_RATING_GLOBAL", "Issuer Credit Rating", "Local Currency LT|0")</f>
        <v/>
      </c>
      <c r="O1963" s="2" t="str">
        <f>_xll.SNL.Clients.Office.Excel.Functions.SPG(A1963, "RD_CWOL_GLOBAL", "Issuer Credit Rating", "Local Currency LT|0")</f>
        <v/>
      </c>
      <c r="P1963" s="2" t="str">
        <f>_xll.SNL.Clients.Office.Excel.Functions.SPG(A1963, "RD_RATING_ACTION_GLOBAL", "Issuer Credit Rating", "Local Currency LT|0")</f>
        <v/>
      </c>
      <c r="Q1963" s="1" t="str">
        <f>_xll.SNL.Clients.Office.Excel.Functions.SPG(A1963, "RD_LAST_REVIEW_DATE_GLOBAL", "Issuer Credit Rating", "Local Currency LT")</f>
        <v/>
      </c>
      <c r="R1963" s="1" t="str">
        <f>_xll.SNL.Clients.Office.Excel.Functions.SPG(A1963, "RD_CREDIT_RATING_DATE_GLOBAL", "Issuer Credit Rating", "Local Currency LT|0")</f>
        <v/>
      </c>
      <c r="S1963" s="1" t="str">
        <f>_xll.SNL.Clients.Office.Excel.Functions.SPG(A1963, "RD_CREDIT_WATCH_OUTLOOK_DATE_GLOBAL", "Issuer Credit Rating", "Local Currency LT|0")</f>
        <v/>
      </c>
      <c r="T1963" s="2" t="str">
        <f>_xll.SNL.Clients.Office.Excel.Functions.SPG(A1963, "SP_BUSINESS_DESCRIPTION")</f>
        <v>Oportun Financial Corporation provides financial services. The company offers personal loans and credit cards. It serves customers through online and over the phone, as well as through retail and Lending as a Service partner locations. The company was founded in 2005 and is headquartered in San Carlos, California.</v>
      </c>
    </row>
    <row r="1964" spans="1:20" x14ac:dyDescent="0.3">
      <c r="A1964" s="5" t="s">
        <v>1888</v>
      </c>
      <c r="B1964" s="1">
        <f>_xll.SNL.Clients.Office.Excel.Functions.SPG(A1964,"SP_IPO_DATE")</f>
        <v>42283</v>
      </c>
      <c r="C1964" s="3">
        <f>_xll.SNL.Clients.Office.Excel.Functions.SPG(A1964, "SP_VOLUME_AVG_WEEKLY_TO_SHARES_OUT", , "1M")</f>
        <v>3.6146505197146697</v>
      </c>
      <c r="D1964" s="3">
        <f>_xll.SNL.Clients.Office.Excel.Functions.SPG(A1964, "SP_VOLUME_AVG_WEEKLY_TO_SHARES_OUT", , "3M")</f>
        <v>11.402386392830522</v>
      </c>
      <c r="E1964" s="3">
        <f>_xll.SNL.Clients.Office.Excel.Functions.SPG(A1964, "SP_VOLUME_AVG_DAILY_TO_1YR_AVG_DAILY", , "1M")</f>
        <v>64.3</v>
      </c>
      <c r="F1964" s="3">
        <f>_xll.SNL.Clients.Office.Excel.Functions.SPG(A1964, "SP_VOLUME_AVG_DAILY_TO_1YR_AVG_DAILY", , "3M")</f>
        <v>202.82</v>
      </c>
      <c r="G1964" s="2" t="str">
        <f>_xll.SNL.Clients.Office.Excel.Functions.SPG(A1964, "IQ_SECTOR")</f>
        <v>Health Care</v>
      </c>
      <c r="H1964" s="2" t="str">
        <f>_xll.SNL.Clients.Office.Excel.Functions.SPG(A1964, "IQ_INDUSTRY_GROUP")</f>
        <v>Pharmaceuticals, Biotechnology and Life Sciences</v>
      </c>
      <c r="I1964" s="2" t="str">
        <f>_xll.SNL.Clients.Office.Excel.Functions.SPG(A1964, "IQ_INDUSTRY")</f>
        <v>Pharmaceuticals</v>
      </c>
      <c r="J1964" s="2" t="str">
        <f>_xll.SNL.Clients.Office.Excel.Functions.SPG(A1964, "IQ_PRIMARY_INDUSTRY")</f>
        <v>Pharmaceuticals</v>
      </c>
      <c r="K1964" s="2" t="str">
        <f>_xll.SNL.Clients.Office.Excel.Functions.SPG(A1964, "NAICS_CODE", "Primary")</f>
        <v>325412 - Pharmaceutical Preparation Manufacturing</v>
      </c>
      <c r="L1964" s="2" t="str">
        <f>_xll.SNL.Clients.Office.Excel.Functions.SPG(A1964, "SP_TOPICTAG")</f>
        <v>Dermatology; Gastroenterology; Immunology; Inflammation; Neurology; Oncology; Rheumatology</v>
      </c>
      <c r="M1964" s="3">
        <f>_xll.SNL.Clients.Office.Excel.Functions.SPG(A1964, "SP_PCT_SHARES_OWNED_ALL_INSTITUTIONS")</f>
        <v>46.41</v>
      </c>
      <c r="N1964" s="2" t="str">
        <f>_xll.SNL.Clients.Office.Excel.Functions.SPG(A1964, "RD_CREDIT_RATING_GLOBAL", "Issuer Credit Rating", "Local Currency LT|0")</f>
        <v/>
      </c>
      <c r="O1964" s="2" t="str">
        <f>_xll.SNL.Clients.Office.Excel.Functions.SPG(A1964, "RD_CWOL_GLOBAL", "Issuer Credit Rating", "Local Currency LT|0")</f>
        <v/>
      </c>
      <c r="P1964" s="2" t="str">
        <f>_xll.SNL.Clients.Office.Excel.Functions.SPG(A1964, "RD_RATING_ACTION_GLOBAL", "Issuer Credit Rating", "Local Currency LT|0")</f>
        <v/>
      </c>
      <c r="Q1964" s="1" t="str">
        <f>_xll.SNL.Clients.Office.Excel.Functions.SPG(A1964, "RD_LAST_REVIEW_DATE_GLOBAL", "Issuer Credit Rating", "Local Currency LT")</f>
        <v/>
      </c>
      <c r="R1964" s="1" t="str">
        <f>_xll.SNL.Clients.Office.Excel.Functions.SPG(A1964, "RD_CREDIT_RATING_DATE_GLOBAL", "Issuer Credit Rating", "Local Currency LT|0")</f>
        <v/>
      </c>
      <c r="S1964" s="1" t="str">
        <f>_xll.SNL.Clients.Office.Excel.Functions.SPG(A1964, "RD_CREDIT_WATCH_OUTLOOK_DATE_GLOBAL", "Issuer Credit Rating", "Local Currency LT|0")</f>
        <v/>
      </c>
      <c r="T1964" s="2" t="str">
        <f>_xll.SNL.Clients.Office.Excel.Functions.SPG(A1964, "SP_BUSINESS_DESCRIPTION")</f>
        <v>Aclaris Therapeutics, Inc. a clinical-stage biopharmaceutical company, engages in the development of novel drug candidates for immune-inflammatory diseases in the United States. The company operates through two segments, Therapeutics and Contract Research. The Therapeutics segment is involved in identifying and developing therapies to address significant unmet needs for immuno-inflammatory diseases. The Contract Research segment provides laboratory services. It develops Zunsemetinib (ATI-450), an MK2 inhibitor which is under Phase 1b/2 trials for the treatment of metastatic breast and pancreatic cancer; ATI-1777, a soft JAK 1/3 inhibitor, completed Phase 2b trails for the treatment of moderate to severe atopic dermatitis and other dermatologic conditions; and ATI-2138, an oral covalent inhibitor of ITK and JAK3 inhibitor under Phase 1 trials as a treatment for T cell-mediated autoimmune diseases. The company was incorporated in 2012 and is headquartered in Wayne, Pennsylvania.</v>
      </c>
    </row>
    <row r="1965" spans="1:20" x14ac:dyDescent="0.3">
      <c r="A1965" s="5" t="s">
        <v>1889</v>
      </c>
      <c r="B1965" s="1">
        <f>_xll.SNL.Clients.Office.Excel.Functions.SPG(A1965,"SP_IPO_DATE")</f>
        <v>42284</v>
      </c>
      <c r="C1965" s="3">
        <f>_xll.SNL.Clients.Office.Excel.Functions.SPG(A1965, "SP_VOLUME_AVG_WEEKLY_TO_SHARES_OUT", , "1M")</f>
        <v>5.0643232555064488</v>
      </c>
      <c r="D1965" s="3">
        <f>_xll.SNL.Clients.Office.Excel.Functions.SPG(A1965, "SP_VOLUME_AVG_WEEKLY_TO_SHARES_OUT", , "3M")</f>
        <v>7.6189247237302764</v>
      </c>
      <c r="E1965" s="3">
        <f>_xll.SNL.Clients.Office.Excel.Functions.SPG(A1965, "SP_VOLUME_AVG_DAILY_TO_1YR_AVG_DAILY", , "1M")</f>
        <v>32.03</v>
      </c>
      <c r="F1965" s="3">
        <f>_xll.SNL.Clients.Office.Excel.Functions.SPG(A1965, "SP_VOLUME_AVG_DAILY_TO_1YR_AVG_DAILY", , "3M")</f>
        <v>48.19</v>
      </c>
      <c r="G1965" s="2" t="str">
        <f>_xll.SNL.Clients.Office.Excel.Functions.SPG(A1965, "IQ_SECTOR")</f>
        <v>Health Care</v>
      </c>
      <c r="H1965" s="2" t="str">
        <f>_xll.SNL.Clients.Office.Excel.Functions.SPG(A1965, "IQ_INDUSTRY_GROUP")</f>
        <v>Pharmaceuticals, Biotechnology and Life Sciences</v>
      </c>
      <c r="I1965" s="2" t="str">
        <f>_xll.SNL.Clients.Office.Excel.Functions.SPG(A1965, "IQ_INDUSTRY")</f>
        <v>Biotechnology</v>
      </c>
      <c r="J1965" s="2" t="str">
        <f>_xll.SNL.Clients.Office.Excel.Functions.SPG(A1965, "IQ_PRIMARY_INDUSTRY")</f>
        <v>Biotechnology</v>
      </c>
      <c r="K1965" s="2" t="str">
        <f>_xll.SNL.Clients.Office.Excel.Functions.SPG(A1965, "NAICS_CODE", "Primary")</f>
        <v>325414 - Biological Product (except Diagnostic) Manufacturing</v>
      </c>
      <c r="L1965" s="2" t="str">
        <f>_xll.SNL.Clients.Office.Excel.Functions.SPG(A1965, "SP_TOPICTAG")</f>
        <v>Health Diagnostics; Genetics; Gastroenterology; Hematology; Immunology; Oncology; Respiratory</v>
      </c>
      <c r="M1965" s="3">
        <f>_xll.SNL.Clients.Office.Excel.Functions.SPG(A1965, "SP_PCT_SHARES_OWNED_ALL_INSTITUTIONS")</f>
        <v>53.02</v>
      </c>
      <c r="N1965" s="2" t="str">
        <f>_xll.SNL.Clients.Office.Excel.Functions.SPG(A1965, "RD_CREDIT_RATING_GLOBAL", "Issuer Credit Rating", "Local Currency LT|0")</f>
        <v/>
      </c>
      <c r="O1965" s="2" t="str">
        <f>_xll.SNL.Clients.Office.Excel.Functions.SPG(A1965, "RD_CWOL_GLOBAL", "Issuer Credit Rating", "Local Currency LT|0")</f>
        <v/>
      </c>
      <c r="P1965" s="2" t="str">
        <f>_xll.SNL.Clients.Office.Excel.Functions.SPG(A1965, "RD_RATING_ACTION_GLOBAL", "Issuer Credit Rating", "Local Currency LT|0")</f>
        <v/>
      </c>
      <c r="Q1965" s="1" t="str">
        <f>_xll.SNL.Clients.Office.Excel.Functions.SPG(A1965, "RD_LAST_REVIEW_DATE_GLOBAL", "Issuer Credit Rating", "Local Currency LT")</f>
        <v/>
      </c>
      <c r="R1965" s="1" t="str">
        <f>_xll.SNL.Clients.Office.Excel.Functions.SPG(A1965, "RD_CREDIT_RATING_DATE_GLOBAL", "Issuer Credit Rating", "Local Currency LT|0")</f>
        <v/>
      </c>
      <c r="S1965" s="1" t="str">
        <f>_xll.SNL.Clients.Office.Excel.Functions.SPG(A1965, "RD_CREDIT_WATCH_OUTLOOK_DATE_GLOBAL", "Issuer Credit Rating", "Local Currency LT|0")</f>
        <v/>
      </c>
      <c r="T1965" s="2" t="str">
        <f>_xll.SNL.Clients.Office.Excel.Functions.SPG(A1965, "SP_BUSINESS_DESCRIPTION")</f>
        <v>CytomX Therapeutics, Inc., an oncology-focused biopharmaceutical company, focuses on developing novel conditionally activated biologics localized to the tumor microenvironment. The company utilizes conditional activation platform technology for oncology biologics research and development comprising the validation of targets for antibody-drug conjugates (ADCs), opening therapeutic window for novel T-cell engagers (TCEs) targeting solid tumors, and increasing the therapeutic index for immune modulators, such as cytokines; and PROBODY platform in preclinical research in areas outside of oncology. It also develops CX-904, a T-cell-engaging bispecific antibody targeting the epidermal growth factor receptor (EGFR) on tumor cells and the CD3 receptor on T cells; CX-2051, a conditionally activated ADC for optimizing the therapeutic index for EpCAM-expressing epithelial cancers, including colorectal cancer; and CX-801, an interferon alpha-2b PROBODY cytokine. In addition, the company’s development pipeline comprises CX-2029, a conditional activated ADC targeting CD71; and BMS-986288, a PROBODY version of non-fucosylated ipilimumab. It has strategic collaborations with Amgen, Astellas, Bristol Myers Squibb, Regeneron, and Moderna; and clinical trial collaboration and supply agreement with Merck for the evaluation of CX-801 in combination with anti-PD-1 therapy, KEYTRUDA (pembrolizumab). CytomX Therapeutics, Inc. was founded in 2008 and is headquartered in South San Francisco, California.</v>
      </c>
    </row>
    <row r="1966" spans="1:20" x14ac:dyDescent="0.3">
      <c r="A1966" s="5" t="s">
        <v>686</v>
      </c>
      <c r="B1966" s="1" t="str">
        <f>_xll.SNL.Clients.Office.Excel.Functions.SPG(A1966,"SP_IPO_DATE")</f>
        <v/>
      </c>
      <c r="C1966" s="3">
        <f>_xll.SNL.Clients.Office.Excel.Functions.SPG(A1966, "SP_VOLUME_AVG_WEEKLY_TO_SHARES_OUT", , "1M")</f>
        <v>2.5429622837118981</v>
      </c>
      <c r="D1966" s="3">
        <f>_xll.SNL.Clients.Office.Excel.Functions.SPG(A1966, "SP_VOLUME_AVG_WEEKLY_TO_SHARES_OUT", , "3M")</f>
        <v>2.2664801119348263</v>
      </c>
      <c r="E1966" s="3">
        <f>_xll.SNL.Clients.Office.Excel.Functions.SPG(A1966, "SP_VOLUME_AVG_DAILY_TO_1YR_AVG_DAILY", , "1M")</f>
        <v>93.9</v>
      </c>
      <c r="F1966" s="3">
        <f>_xll.SNL.Clients.Office.Excel.Functions.SPG(A1966, "SP_VOLUME_AVG_DAILY_TO_1YR_AVG_DAILY", , "3M")</f>
        <v>83.69</v>
      </c>
      <c r="G1966" s="2" t="str">
        <f>_xll.SNL.Clients.Office.Excel.Functions.SPG(A1966, "IQ_SECTOR")</f>
        <v>Communication Services</v>
      </c>
      <c r="H1966" s="2" t="str">
        <f>_xll.SNL.Clients.Office.Excel.Functions.SPG(A1966, "IQ_INDUSTRY_GROUP")</f>
        <v>Media and Entertainment</v>
      </c>
      <c r="I1966" s="2" t="str">
        <f>_xll.SNL.Clients.Office.Excel.Functions.SPG(A1966, "IQ_INDUSTRY")</f>
        <v>Entertainment</v>
      </c>
      <c r="J1966" s="2" t="str">
        <f>_xll.SNL.Clients.Office.Excel.Functions.SPG(A1966, "IQ_PRIMARY_INDUSTRY")</f>
        <v>Movies and Entertainment</v>
      </c>
      <c r="K1966" s="2" t="str">
        <f>_xll.SNL.Clients.Office.Excel.Functions.SPG(A1966, "NAICS_CODE", "Primary")</f>
        <v>711219 - Other Spectator Sports</v>
      </c>
      <c r="L1966" s="2" t="str">
        <f>_xll.SNL.Clients.Office.Excel.Functions.SPG(A1966, "SP_TOPICTAG")</f>
        <v>E-Sports</v>
      </c>
      <c r="M1966" s="3">
        <f>_xll.SNL.Clients.Office.Excel.Functions.SPG(A1966, "SP_PCT_SHARES_OWNED_ALL_INSTITUTIONS")</f>
        <v>63.75</v>
      </c>
      <c r="N1966" s="2" t="str">
        <f>_xll.SNL.Clients.Office.Excel.Functions.SPG(A1966, "RD_CREDIT_RATING_GLOBAL", "Issuer Credit Rating", "Local Currency LT|0")</f>
        <v/>
      </c>
      <c r="O1966" s="2" t="str">
        <f>_xll.SNL.Clients.Office.Excel.Functions.SPG(A1966, "RD_CWOL_GLOBAL", "Issuer Credit Rating", "Local Currency LT|0")</f>
        <v/>
      </c>
      <c r="P1966" s="2" t="str">
        <f>_xll.SNL.Clients.Office.Excel.Functions.SPG(A1966, "RD_RATING_ACTION_GLOBAL", "Issuer Credit Rating", "Local Currency LT|0")</f>
        <v/>
      </c>
      <c r="Q1966" s="1" t="str">
        <f>_xll.SNL.Clients.Office.Excel.Functions.SPG(A1966, "RD_LAST_REVIEW_DATE_GLOBAL", "Issuer Credit Rating", "Local Currency LT")</f>
        <v/>
      </c>
      <c r="R1966" s="1" t="str">
        <f>_xll.SNL.Clients.Office.Excel.Functions.SPG(A1966, "RD_CREDIT_RATING_DATE_GLOBAL", "Issuer Credit Rating", "Local Currency LT|0")</f>
        <v/>
      </c>
      <c r="S1966" s="1" t="str">
        <f>_xll.SNL.Clients.Office.Excel.Functions.SPG(A1966, "RD_CREDIT_WATCH_OUTLOOK_DATE_GLOBAL", "Issuer Credit Rating", "Local Currency LT|0")</f>
        <v/>
      </c>
      <c r="T1966" s="2" t="str">
        <f>_xll.SNL.Clients.Office.Excel.Functions.SPG(A1966, "SP_BUSINESS_DESCRIPTION")</f>
        <v>Madison Square Garden Sports Corp. operates as a professional sports company in the United States. The company owns and operates a portfolio of assets that consists of the New York Knickerbockers of the National Basketball Association (NBA) and the New York Rangers of the National Hockey League. Its other professional franchises include development league teams, the Hartford Wolf Pack of the American Hockey League and the Westchester Knicks of the NBA G League. The company also owns Knicks Gaming, an esports franchise that competes in the NBA 2K League. In addition, it operates professional sports team performance centers, the Madison Square Garden Training Center in Greenburgh. The company was formerly known as The Madison Square Garden Company. Madison Square Garden Sports Corp. was incorporated in 2015 and is based in New York, New York.</v>
      </c>
    </row>
    <row r="1967" spans="1:20" x14ac:dyDescent="0.3">
      <c r="A1967" s="5" t="s">
        <v>462</v>
      </c>
      <c r="B1967" s="1" t="str">
        <f>_xll.SNL.Clients.Office.Excel.Functions.SPG(A1967,"SP_IPO_DATE")</f>
        <v/>
      </c>
      <c r="C1967" s="3">
        <f>_xll.SNL.Clients.Office.Excel.Functions.SPG(A1967, "SP_VOLUME_AVG_WEEKLY_TO_SHARES_OUT", , "1M")</f>
        <v>5.2584191242349609</v>
      </c>
      <c r="D1967" s="3">
        <f>_xll.SNL.Clients.Office.Excel.Functions.SPG(A1967, "SP_VOLUME_AVG_WEEKLY_TO_SHARES_OUT", , "3M")</f>
        <v>4.9254199289579192</v>
      </c>
      <c r="E1967" s="3">
        <f>_xll.SNL.Clients.Office.Excel.Functions.SPG(A1967, "SP_VOLUME_AVG_DAILY_TO_1YR_AVG_DAILY", , "1M")</f>
        <v>107.68</v>
      </c>
      <c r="F1967" s="3">
        <f>_xll.SNL.Clients.Office.Excel.Functions.SPG(A1967, "SP_VOLUME_AVG_DAILY_TO_1YR_AVG_DAILY", , "3M")</f>
        <v>100.86</v>
      </c>
      <c r="G1967" s="2" t="str">
        <f>_xll.SNL.Clients.Office.Excel.Functions.SPG(A1967, "IQ_SECTOR")</f>
        <v>Financials</v>
      </c>
      <c r="H1967" s="2" t="str">
        <f>_xll.SNL.Clients.Office.Excel.Functions.SPG(A1967, "IQ_INDUSTRY_GROUP")</f>
        <v>Financial Services</v>
      </c>
      <c r="I1967" s="2" t="str">
        <f>_xll.SNL.Clients.Office.Excel.Functions.SPG(A1967, "IQ_INDUSTRY")</f>
        <v>Capital Markets</v>
      </c>
      <c r="J1967" s="2" t="str">
        <f>_xll.SNL.Clients.Office.Excel.Functions.SPG(A1967, "IQ_PRIMARY_INDUSTRY")</f>
        <v>Investment Banking and Brokerage</v>
      </c>
      <c r="K1967" s="2" t="str">
        <f>_xll.SNL.Clients.Office.Excel.Functions.SPG(A1967, "NAICS_CODE", "Primary")</f>
        <v>523150 - Investment Banking and Securities Intermediation</v>
      </c>
      <c r="L1967" s="2" t="str">
        <f>_xll.SNL.Clients.Office.Excel.Functions.SPG(A1967, "SP_TOPICTAG")</f>
        <v/>
      </c>
      <c r="M1967" s="3">
        <f>_xll.SNL.Clients.Office.Excel.Functions.SPG(A1967, "SP_PCT_SHARES_OWNED_ALL_INSTITUTIONS")</f>
        <v>88.7</v>
      </c>
      <c r="N1967" s="2" t="str">
        <f>_xll.SNL.Clients.Office.Excel.Functions.SPG(A1967, "RD_CREDIT_RATING_GLOBAL", "Issuer Credit Rating", "Local Currency LT|0")</f>
        <v/>
      </c>
      <c r="O1967" s="2" t="str">
        <f>_xll.SNL.Clients.Office.Excel.Functions.SPG(A1967, "RD_CWOL_GLOBAL", "Issuer Credit Rating", "Local Currency LT|0")</f>
        <v/>
      </c>
      <c r="P1967" s="2" t="str">
        <f>_xll.SNL.Clients.Office.Excel.Functions.SPG(A1967, "RD_RATING_ACTION_GLOBAL", "Issuer Credit Rating", "Local Currency LT|0")</f>
        <v/>
      </c>
      <c r="Q1967" s="1" t="str">
        <f>_xll.SNL.Clients.Office.Excel.Functions.SPG(A1967, "RD_LAST_REVIEW_DATE_GLOBAL", "Issuer Credit Rating", "Local Currency LT")</f>
        <v/>
      </c>
      <c r="R1967" s="1" t="str">
        <f>_xll.SNL.Clients.Office.Excel.Functions.SPG(A1967, "RD_CREDIT_RATING_DATE_GLOBAL", "Issuer Credit Rating", "Local Currency LT|0")</f>
        <v/>
      </c>
      <c r="S1967" s="1" t="str">
        <f>_xll.SNL.Clients.Office.Excel.Functions.SPG(A1967, "RD_CREDIT_WATCH_OUTLOOK_DATE_GLOBAL", "Issuer Credit Rating", "Local Currency LT|0")</f>
        <v/>
      </c>
      <c r="T1967" s="2" t="str">
        <f>_xll.SNL.Clients.Office.Excel.Functions.SPG(A1967, "SP_BUSINESS_DESCRIPTION")</f>
        <v>PJT Partners Inc., an investment bank, provides various strategic and capital markets advisory, restructuring and special situations, and shareholder advisory services to corporations, financial sponsors, institutional investors, and governments worldwide. It offers advisory services to clients on various transactions, including mergers and acquisitions (M&amp;A), spin-offs, activism defense, contested M&amp;A, joint ventures, minority investments, and divestitures. The company also advises private and public company boards and management teams on strategies for building productive investor relationships with a focus on shareholder engagement; and strategic investor relations; environmental, social, and governance matters; and other investor-related matters. In addition, it provides advisory services related to debt and acquisition financings; structured product offerings; public equity raises, including initial public offering and SPAC offerings; and private capital raises for early and later stage companies, as well as other capital structure related matters. Further, the company offers advisory services in financial restructurings and reorganizations; liability management; distressed mergers and acquisitions; and to management teams, corporate boards, sponsors and creditors. Additionally, it provides private fund advisory and fundraising services for a range of investment strategies; and advisory services to general and partners on liquidity and other structured solutions. The company was formerly known as Blackstone Advisory Inc. and changed its name to PJT Partners Inc. in March 2015. PJT Partners Inc. was incorporated in 2014 and is headquartered in New York, New York.</v>
      </c>
    </row>
    <row r="1968" spans="1:20" x14ac:dyDescent="0.3">
      <c r="A1968" s="5" t="s">
        <v>1890</v>
      </c>
      <c r="B1968" s="1" t="str">
        <f>_xll.SNL.Clients.Office.Excel.Functions.SPG(A1968,"SP_IPO_DATE")</f>
        <v/>
      </c>
      <c r="C1968" s="3">
        <f>_xll.SNL.Clients.Office.Excel.Functions.SPG(A1968, "SP_VOLUME_AVG_WEEKLY_TO_SHARES_OUT", , "1M")</f>
        <v>3.8780776208253633</v>
      </c>
      <c r="D1968" s="3">
        <f>_xll.SNL.Clients.Office.Excel.Functions.SPG(A1968, "SP_VOLUME_AVG_WEEKLY_TO_SHARES_OUT", , "3M")</f>
        <v>3.1587126689114773</v>
      </c>
      <c r="E1968" s="3">
        <f>_xll.SNL.Clients.Office.Excel.Functions.SPG(A1968, "SP_VOLUME_AVG_DAILY_TO_1YR_AVG_DAILY", , "1M")</f>
        <v>104.14</v>
      </c>
      <c r="F1968" s="3">
        <f>_xll.SNL.Clients.Office.Excel.Functions.SPG(A1968, "SP_VOLUME_AVG_DAILY_TO_1YR_AVG_DAILY", , "3M")</f>
        <v>84.82</v>
      </c>
      <c r="G1968" s="2" t="str">
        <f>_xll.SNL.Clients.Office.Excel.Functions.SPG(A1968, "IQ_SECTOR")</f>
        <v>Industrials</v>
      </c>
      <c r="H1968" s="2" t="str">
        <f>_xll.SNL.Clients.Office.Excel.Functions.SPG(A1968, "IQ_INDUSTRY_GROUP")</f>
        <v>Capital Goods</v>
      </c>
      <c r="I1968" s="2" t="str">
        <f>_xll.SNL.Clients.Office.Excel.Functions.SPG(A1968, "IQ_INDUSTRY")</f>
        <v>Building Products</v>
      </c>
      <c r="J1968" s="2" t="str">
        <f>_xll.SNL.Clients.Office.Excel.Functions.SPG(A1968, "IQ_PRIMARY_INDUSTRY")</f>
        <v>Building Products</v>
      </c>
      <c r="K1968" s="2" t="str">
        <f>_xll.SNL.Clients.Office.Excel.Functions.SPG(A1968, "NAICS_CODE", "Primary")</f>
        <v>3334 - Ventilation, Heating, Air-Conditioning, and Commercial Refrigeration Equipment Manufacturing</v>
      </c>
      <c r="L1968" s="2" t="str">
        <f>_xll.SNL.Clients.Office.Excel.Functions.SPG(A1968, "SP_TOPICTAG")</f>
        <v>Energy Management; Industrial Automation; Water Purification; CleanTech</v>
      </c>
      <c r="M1968" s="3">
        <f>_xll.SNL.Clients.Office.Excel.Functions.SPG(A1968, "SP_PCT_SHARES_OWNED_ALL_INSTITUTIONS")</f>
        <v>91.6</v>
      </c>
      <c r="N1968" s="2" t="str">
        <f>_xll.SNL.Clients.Office.Excel.Functions.SPG(A1968, "RD_CREDIT_RATING_GLOBAL", "Issuer Credit Rating", "Local Currency LT|0")</f>
        <v/>
      </c>
      <c r="O1968" s="2" t="str">
        <f>_xll.SNL.Clients.Office.Excel.Functions.SPG(A1968, "RD_CWOL_GLOBAL", "Issuer Credit Rating", "Local Currency LT|0")</f>
        <v/>
      </c>
      <c r="P1968" s="2" t="str">
        <f>_xll.SNL.Clients.Office.Excel.Functions.SPG(A1968, "RD_RATING_ACTION_GLOBAL", "Issuer Credit Rating", "Local Currency LT|0")</f>
        <v/>
      </c>
      <c r="Q1968" s="1" t="str">
        <f>_xll.SNL.Clients.Office.Excel.Functions.SPG(A1968, "RD_LAST_REVIEW_DATE_GLOBAL", "Issuer Credit Rating", "Local Currency LT")</f>
        <v/>
      </c>
      <c r="R1968" s="1" t="str">
        <f>_xll.SNL.Clients.Office.Excel.Functions.SPG(A1968, "RD_CREDIT_RATING_DATE_GLOBAL", "Issuer Credit Rating", "Local Currency LT|0")</f>
        <v/>
      </c>
      <c r="S1968" s="1" t="str">
        <f>_xll.SNL.Clients.Office.Excel.Functions.SPG(A1968, "RD_CREDIT_WATCH_OUTLOOK_DATE_GLOBAL", "Issuer Credit Rating", "Local Currency LT|0")</f>
        <v/>
      </c>
      <c r="T1968" s="2" t="str">
        <f>_xll.SNL.Clients.Office.Excel.Functions.SPG(A1968, "SP_BUSINESS_DESCRIPTION")</f>
        <v>CSW Industrials, Inc. operates as a diversified industrial company in the United States and internationally. It operates through three segments: Contractor Solutions, Engineered Building Solutions, and Specialized Reliability Solutions. The Contractor Solutions segment provides condensate pads, pans, pumps, switches, and traps; cements, diffusers, grilles, registers, solvents, thread sealants, and vents; line set covers; refrigerant caps; wire pulling head tools; electrical protection, maintenance chemicals, and installation supplies; ductless mini-split systems installation support tools and accessories; and drain waste and vent system products for use in for heating, ventilation, air conditioning, refrigeration, plumbing, general industrial, architecturally specified building products. The Engineered Building Solutions segment offers architectural railings and associated services; fire and smoke protection solutions; fire stopping solutions; and pre-engineered and custom architectural building components for use in architecturally specified building products. The Specialized Reliability Solutions segment provides anti-seize products; compounds, lubricants, lubricant management products, and sealants; desiccant breather filtration products; and contamination control, industrial maintenance and repair, rail friction modifiers, sealants, and operations solutions for use in energy, general industrial, mining, and rail transportation. The company was incorporated in 2014 and is headquartered in Dallas, Texas.</v>
      </c>
    </row>
    <row r="1969" spans="1:20" x14ac:dyDescent="0.3">
      <c r="A1969" s="5" t="s">
        <v>1891</v>
      </c>
      <c r="B1969" s="1">
        <f>_xll.SNL.Clients.Office.Excel.Functions.SPG(A1969,"SP_IPO_DATE")</f>
        <v>42277</v>
      </c>
      <c r="C1969" s="3">
        <f>_xll.SNL.Clients.Office.Excel.Functions.SPG(A1969, "SP_VOLUME_AVG_WEEKLY_TO_SHARES_OUT", , "1M")</f>
        <v>6.8059047209609176</v>
      </c>
      <c r="D1969" s="3">
        <f>_xll.SNL.Clients.Office.Excel.Functions.SPG(A1969, "SP_VOLUME_AVG_WEEKLY_TO_SHARES_OUT", , "3M")</f>
        <v>5.579948385448529</v>
      </c>
      <c r="E1969" s="3">
        <f>_xll.SNL.Clients.Office.Excel.Functions.SPG(A1969, "SP_VOLUME_AVG_DAILY_TO_1YR_AVG_DAILY", , "1M")</f>
        <v>161.18</v>
      </c>
      <c r="F1969" s="3">
        <f>_xll.SNL.Clients.Office.Excel.Functions.SPG(A1969, "SP_VOLUME_AVG_DAILY_TO_1YR_AVG_DAILY", , "3M")</f>
        <v>132.15</v>
      </c>
      <c r="G1969" s="2" t="str">
        <f>_xll.SNL.Clients.Office.Excel.Functions.SPG(A1969, "IQ_SECTOR")</f>
        <v>Health Care</v>
      </c>
      <c r="H1969" s="2" t="str">
        <f>_xll.SNL.Clients.Office.Excel.Functions.SPG(A1969, "IQ_INDUSTRY_GROUP")</f>
        <v>Health Care Equipment and Services</v>
      </c>
      <c r="I1969" s="2" t="str">
        <f>_xll.SNL.Clients.Office.Excel.Functions.SPG(A1969, "IQ_INDUSTRY")</f>
        <v>Health Care Providers and Services</v>
      </c>
      <c r="J1969" s="2" t="str">
        <f>_xll.SNL.Clients.Office.Excel.Functions.SPG(A1969, "IQ_PRIMARY_INDUSTRY")</f>
        <v>Health Care Facilities</v>
      </c>
      <c r="K1969" s="2" t="str">
        <f>_xll.SNL.Clients.Office.Excel.Functions.SPG(A1969, "NAICS_CODE", "Primary")</f>
        <v>622110 - General Medical and Surgical Hospitals</v>
      </c>
      <c r="L1969" s="2" t="str">
        <f>_xll.SNL.Clients.Office.Excel.Functions.SPG(A1969, "SP_TOPICTAG")</f>
        <v>Health Diagnostics; Outpatient Care; Gastroenterology; Ophthalmology; Orthopaedics; Pain Management; Surgery</v>
      </c>
      <c r="M1969" s="3">
        <f>_xll.SNL.Clients.Office.Excel.Functions.SPG(A1969, "SP_PCT_SHARES_OWNED_ALL_INSTITUTIONS")</f>
        <v>73.95</v>
      </c>
      <c r="N1969" s="2" t="str">
        <f>_xll.SNL.Clients.Office.Excel.Functions.SPG(A1969, "RD_CREDIT_RATING_GLOBAL", "Issuer Credit Rating", "Local Currency LT|0")</f>
        <v>B</v>
      </c>
      <c r="O1969" s="2" t="str">
        <f>_xll.SNL.Clients.Office.Excel.Functions.SPG(A1969, "RD_CWOL_GLOBAL", "Issuer Credit Rating", "Local Currency LT|0")</f>
        <v>Stable</v>
      </c>
      <c r="P1969" s="2" t="str">
        <f>_xll.SNL.Clients.Office.Excel.Functions.SPG(A1969, "RD_RATING_ACTION_GLOBAL", "Issuer Credit Rating", "Local Currency LT|0")</f>
        <v>Upgrade | CreditWatch/Outlook (11/21/2023)</v>
      </c>
      <c r="Q1969" s="1">
        <f>_xll.SNL.Clients.Office.Excel.Functions.SPG(A1969, "RD_LAST_REVIEW_DATE_GLOBAL", "Issuer Credit Rating", "Local Currency LT")</f>
        <v>45615</v>
      </c>
      <c r="R1969" s="1">
        <f>_xll.SNL.Clients.Office.Excel.Functions.SPG(A1969, "RD_CREDIT_RATING_DATE_GLOBAL", "Issuer Credit Rating", "Local Currency LT|0")</f>
        <v>45251</v>
      </c>
      <c r="S1969" s="1">
        <f>_xll.SNL.Clients.Office.Excel.Functions.SPG(A1969, "RD_CREDIT_WATCH_OUTLOOK_DATE_GLOBAL", "Issuer Credit Rating", "Local Currency LT|0")</f>
        <v>45251</v>
      </c>
      <c r="T1969" s="2" t="str">
        <f>_xll.SNL.Clients.Office.Excel.Functions.SPG(A1969, "SP_BUSINESS_DESCRIPTION")</f>
        <v>Surgery Partners, Inc., together with its subsidiaries, owns and operates a network of surgical facilities and ancillary services in the United States. The company provides ambulatory surgery centers and surgical hospitals that offer non-emergency surgical procedures in various specialties, including orthopedics and pain management, ophthalmology, gastroenterology, and general surgery. It offers diagnostic imaging, laboratory, obstetrics, oncology, pharmacy, physical therapy, and wound care; and ancillary services, including multi-specialty physician practices, urgent care facilities, and anesthesia services. In addition, it offers single- and multi-specialty facilities. Surgery Partners, Inc. was founded in 2004 and is headquartered in Brentwood, Tennessee.</v>
      </c>
    </row>
    <row r="1970" spans="1:20" x14ac:dyDescent="0.3">
      <c r="A1970" s="5" t="s">
        <v>478</v>
      </c>
      <c r="B1970" s="1">
        <f>_xll.SNL.Clients.Office.Excel.Functions.SPG(A1970,"SP_IPO_DATE")</f>
        <v>42277</v>
      </c>
      <c r="C1970" s="3">
        <f>_xll.SNL.Clients.Office.Excel.Functions.SPG(A1970, "SP_VOLUME_AVG_WEEKLY_TO_SHARES_OUT", , "1M")</f>
        <v>4.2003219767594757</v>
      </c>
      <c r="D1970" s="3">
        <f>_xll.SNL.Clients.Office.Excel.Functions.SPG(A1970, "SP_VOLUME_AVG_WEEKLY_TO_SHARES_OUT", , "3M")</f>
        <v>3.4454510429780441</v>
      </c>
      <c r="E1970" s="3">
        <f>_xll.SNL.Clients.Office.Excel.Functions.SPG(A1970, "SP_VOLUME_AVG_DAILY_TO_1YR_AVG_DAILY", , "1M")</f>
        <v>124.84</v>
      </c>
      <c r="F1970" s="3">
        <f>_xll.SNL.Clients.Office.Excel.Functions.SPG(A1970, "SP_VOLUME_AVG_DAILY_TO_1YR_AVG_DAILY", , "3M")</f>
        <v>102.41</v>
      </c>
      <c r="G1970" s="2" t="str">
        <f>_xll.SNL.Clients.Office.Excel.Functions.SPG(A1970, "IQ_SECTOR")</f>
        <v>Consumer Staples</v>
      </c>
      <c r="H1970" s="2" t="str">
        <f>_xll.SNL.Clients.Office.Excel.Functions.SPG(A1970, "IQ_INDUSTRY_GROUP")</f>
        <v>Consumer Staples Distribution and Retail</v>
      </c>
      <c r="I1970" s="2" t="str">
        <f>_xll.SNL.Clients.Office.Excel.Functions.SPG(A1970, "IQ_INDUSTRY")</f>
        <v>Consumer Staples Distribution and Retail</v>
      </c>
      <c r="J1970" s="2" t="str">
        <f>_xll.SNL.Clients.Office.Excel.Functions.SPG(A1970, "IQ_PRIMARY_INDUSTRY")</f>
        <v>Food Distributors</v>
      </c>
      <c r="K1970" s="2" t="str">
        <f>_xll.SNL.Clients.Office.Excel.Functions.SPG(A1970, "NAICS_CODE", "Primary")</f>
        <v>4244 - Grocery and Related Product Merchant Wholesalers</v>
      </c>
      <c r="L1970" s="2" t="str">
        <f>_xll.SNL.Clients.Office.Excel.Functions.SPG(A1970, "SP_TOPICTAG")</f>
        <v>Aquaculture; Farming; Fast-Moving Consumer Goods; Livestock; Online Grocery</v>
      </c>
      <c r="M1970" s="3">
        <f>_xll.SNL.Clients.Office.Excel.Functions.SPG(A1970, "SP_PCT_SHARES_OWNED_ALL_INSTITUTIONS")</f>
        <v>98.63</v>
      </c>
      <c r="N1970" s="2" t="str">
        <f>_xll.SNL.Clients.Office.Excel.Functions.SPG(A1970, "RD_CREDIT_RATING_GLOBAL", "Issuer Credit Rating", "Local Currency LT|0")</f>
        <v/>
      </c>
      <c r="O1970" s="2" t="str">
        <f>_xll.SNL.Clients.Office.Excel.Functions.SPG(A1970, "RD_CWOL_GLOBAL", "Issuer Credit Rating", "Local Currency LT|0")</f>
        <v/>
      </c>
      <c r="P1970" s="2" t="str">
        <f>_xll.SNL.Clients.Office.Excel.Functions.SPG(A1970, "RD_RATING_ACTION_GLOBAL", "Issuer Credit Rating", "Local Currency LT|0")</f>
        <v/>
      </c>
      <c r="Q1970" s="1" t="str">
        <f>_xll.SNL.Clients.Office.Excel.Functions.SPG(A1970, "RD_LAST_REVIEW_DATE_GLOBAL", "Issuer Credit Rating", "Local Currency LT")</f>
        <v/>
      </c>
      <c r="R1970" s="1" t="str">
        <f>_xll.SNL.Clients.Office.Excel.Functions.SPG(A1970, "RD_CREDIT_RATING_DATE_GLOBAL", "Issuer Credit Rating", "Local Currency LT|0")</f>
        <v/>
      </c>
      <c r="S1970" s="1" t="str">
        <f>_xll.SNL.Clients.Office.Excel.Functions.SPG(A1970, "RD_CREDIT_WATCH_OUTLOOK_DATE_GLOBAL", "Issuer Credit Rating", "Local Currency LT|0")</f>
        <v/>
      </c>
      <c r="T1970" s="2" t="str">
        <f>_xll.SNL.Clients.Office.Excel.Functions.SPG(A1970, "SP_BUSINESS_DESCRIPTION")</f>
        <v>Performance Food Group Company, through its subsidiaries, engages in the marketing and distribution of food and food-related products in North America. It operates through three segments: Foodservice, Vistar, and Convenience. The company offers beef, pork, poultry, and seafood; frozen food and refrigerated products; dry groceries, dairy, bread, candy, snacks, beverages, and other products; cigarettes, alternative nicotine products, and other tobacco products; and health and beauty care products. It also sells disposables, cleaning and kitchen supplies, and related products. In addition, the company offers value-added services in the areas of product selection and procurement, menu development, and operational strategy. It serves independent and chain restaurants, schools, business and industry locations, hospitals, vending distributors, office coffee service distributors, retailers, convenience stores, theaters, hospitality providers, concessionaires, airport gift shops, college bookstores, corrections facilities, and impulse locations, as well as franchises and other institutional customers. The company was founded in 1885 and is headquartered in Richmond, Virginia.</v>
      </c>
    </row>
    <row r="1971" spans="1:20" x14ac:dyDescent="0.3">
      <c r="A1971" s="5" t="s">
        <v>1892</v>
      </c>
      <c r="B1971" s="1">
        <f>_xll.SNL.Clients.Office.Excel.Functions.SPG(A1971,"SP_IPO_DATE")</f>
        <v>42278</v>
      </c>
      <c r="C1971" s="3">
        <f>_xll.SNL.Clients.Office.Excel.Functions.SPG(A1971, "SP_VOLUME_AVG_WEEKLY_TO_SHARES_OUT", , "1M")</f>
        <v>3.6237300016624152</v>
      </c>
      <c r="D1971" s="3">
        <f>_xll.SNL.Clients.Office.Excel.Functions.SPG(A1971, "SP_VOLUME_AVG_WEEKLY_TO_SHARES_OUT", , "3M")</f>
        <v>5.4601705394964037</v>
      </c>
      <c r="E1971" s="3">
        <f>_xll.SNL.Clients.Office.Excel.Functions.SPG(A1971, "SP_VOLUME_AVG_DAILY_TO_1YR_AVG_DAILY", , "1M")</f>
        <v>62.07</v>
      </c>
      <c r="F1971" s="3">
        <f>_xll.SNL.Clients.Office.Excel.Functions.SPG(A1971, "SP_VOLUME_AVG_DAILY_TO_1YR_AVG_DAILY", , "3M")</f>
        <v>93.52</v>
      </c>
      <c r="G1971" s="2" t="str">
        <f>_xll.SNL.Clients.Office.Excel.Functions.SPG(A1971, "IQ_SECTOR")</f>
        <v>Health Care</v>
      </c>
      <c r="H1971" s="2" t="str">
        <f>_xll.SNL.Clients.Office.Excel.Functions.SPG(A1971, "IQ_INDUSTRY_GROUP")</f>
        <v>Health Care Equipment and Services</v>
      </c>
      <c r="I1971" s="2" t="str">
        <f>_xll.SNL.Clients.Office.Excel.Functions.SPG(A1971, "IQ_INDUSTRY")</f>
        <v>Health Care Equipment and Supplies</v>
      </c>
      <c r="J1971" s="2" t="str">
        <f>_xll.SNL.Clients.Office.Excel.Functions.SPG(A1971, "IQ_PRIMARY_INDUSTRY")</f>
        <v>Health Care Equipment</v>
      </c>
      <c r="K1971" s="2" t="str">
        <f>_xll.SNL.Clients.Office.Excel.Functions.SPG(A1971, "NAICS_CODE", "Primary")</f>
        <v>334510 - Electromedical and Electrotherapeutic Apparatus Manufacturing</v>
      </c>
      <c r="L1971" s="2" t="str">
        <f>_xll.SNL.Clients.Office.Excel.Functions.SPG(A1971, "SP_TOPICTAG")</f>
        <v>Health Diagnostics; Neurology; Oncology; Respiratory</v>
      </c>
      <c r="M1971" s="3">
        <f>_xll.SNL.Clients.Office.Excel.Functions.SPG(A1971, "SP_PCT_SHARES_OWNED_ALL_INSTITUTIONS")</f>
        <v>84.71</v>
      </c>
      <c r="N1971" s="2" t="str">
        <f>_xll.SNL.Clients.Office.Excel.Functions.SPG(A1971, "RD_CREDIT_RATING_GLOBAL", "Issuer Credit Rating", "Local Currency LT|0")</f>
        <v/>
      </c>
      <c r="O1971" s="2" t="str">
        <f>_xll.SNL.Clients.Office.Excel.Functions.SPG(A1971, "RD_CWOL_GLOBAL", "Issuer Credit Rating", "Local Currency LT|0")</f>
        <v/>
      </c>
      <c r="P1971" s="2" t="str">
        <f>_xll.SNL.Clients.Office.Excel.Functions.SPG(A1971, "RD_RATING_ACTION_GLOBAL", "Issuer Credit Rating", "Local Currency LT|0")</f>
        <v/>
      </c>
      <c r="Q1971" s="1" t="str">
        <f>_xll.SNL.Clients.Office.Excel.Functions.SPG(A1971, "RD_LAST_REVIEW_DATE_GLOBAL", "Issuer Credit Rating", "Local Currency LT")</f>
        <v/>
      </c>
      <c r="R1971" s="1" t="str">
        <f>_xll.SNL.Clients.Office.Excel.Functions.SPG(A1971, "RD_CREDIT_RATING_DATE_GLOBAL", "Issuer Credit Rating", "Local Currency LT|0")</f>
        <v/>
      </c>
      <c r="S1971" s="1" t="str">
        <f>_xll.SNL.Clients.Office.Excel.Functions.SPG(A1971, "RD_CREDIT_WATCH_OUTLOOK_DATE_GLOBAL", "Issuer Credit Rating", "Local Currency LT|0")</f>
        <v/>
      </c>
      <c r="T1971" s="2" t="str">
        <f>_xll.SNL.Clients.Office.Excel.Functions.SPG(A1971, "SP_BUSINESS_DESCRIPTION")</f>
        <v>NovoCure Limited, an oncology company, engages in the development, manufacture, and commercialization of tumor treating fields (TTFields) devices for the treatment of solid tumor cancers in the United States, Germany, Japan, Greater China, and internationally. The company’s TTFields devices include Optune Gio and Optune Lua. It also has ongoing clinical trials investigating TTFields in brain metastases, gastric cancer, glioblastoma, liver cancer, non-small cell lung cancer, pancreatic cancer, and ovarian cancer. NovoCure Limited was incorporated in 2000 and is headquartered in Baar, Switzerland.</v>
      </c>
    </row>
    <row r="1972" spans="1:20" x14ac:dyDescent="0.3">
      <c r="A1972" s="5" t="s">
        <v>1893</v>
      </c>
      <c r="B1972" s="1">
        <f>_xll.SNL.Clients.Office.Excel.Functions.SPG(A1972,"SP_IPO_DATE")</f>
        <v>42327</v>
      </c>
      <c r="C1972" s="3">
        <f>_xll.SNL.Clients.Office.Excel.Functions.SPG(A1972, "SP_VOLUME_AVG_WEEKLY_TO_SHARES_OUT", , "1M")</f>
        <v>0.42354977677386996</v>
      </c>
      <c r="D1972" s="3">
        <f>_xll.SNL.Clients.Office.Excel.Functions.SPG(A1972, "SP_VOLUME_AVG_WEEKLY_TO_SHARES_OUT", , "3M")</f>
        <v>0.77541703457066269</v>
      </c>
      <c r="E1972" s="3">
        <f>_xll.SNL.Clients.Office.Excel.Functions.SPG(A1972, "SP_VOLUME_AVG_DAILY_TO_1YR_AVG_DAILY", , "1M")</f>
        <v>30.71</v>
      </c>
      <c r="F1972" s="3">
        <f>_xll.SNL.Clients.Office.Excel.Functions.SPG(A1972, "SP_VOLUME_AVG_DAILY_TO_1YR_AVG_DAILY", , "3M")</f>
        <v>56.22</v>
      </c>
      <c r="G1972" s="2" t="str">
        <f>_xll.SNL.Clients.Office.Excel.Functions.SPG(A1972, "IQ_SECTOR")</f>
        <v>Consumer Discretionary</v>
      </c>
      <c r="H1972" s="2" t="str">
        <f>_xll.SNL.Clients.Office.Excel.Functions.SPG(A1972, "IQ_INDUSTRY_GROUP")</f>
        <v>Consumer Discretionary Distribution and Retail</v>
      </c>
      <c r="I1972" s="2" t="str">
        <f>_xll.SNL.Clients.Office.Excel.Functions.SPG(A1972, "IQ_INDUSTRY")</f>
        <v>Specialty Retail</v>
      </c>
      <c r="J1972" s="2" t="str">
        <f>_xll.SNL.Clients.Office.Excel.Functions.SPG(A1972, "IQ_PRIMARY_INDUSTRY")</f>
        <v>Apparel Retail</v>
      </c>
      <c r="K1972" s="2" t="str">
        <f>_xll.SNL.Clients.Office.Excel.Functions.SPG(A1972, "NAICS_CODE", "Primary")</f>
        <v>458 - Clothing, Clothing Accessories, Shoe, and Jewelry Retailers</v>
      </c>
      <c r="L1972" s="2" t="str">
        <f>_xll.SNL.Clients.Office.Excel.Functions.SPG(A1972, "SP_TOPICTAG")</f>
        <v>Lifestyle; Brand Marketing</v>
      </c>
      <c r="M1972" s="3">
        <f>_xll.SNL.Clients.Office.Excel.Functions.SPG(A1972, "SP_PCT_SHARES_OWNED_ALL_INSTITUTIONS")</f>
        <v>17.27</v>
      </c>
      <c r="N1972" s="2" t="str">
        <f>_xll.SNL.Clients.Office.Excel.Functions.SPG(A1972, "RD_CREDIT_RATING_GLOBAL", "Issuer Credit Rating", "Local Currency LT|0")</f>
        <v/>
      </c>
      <c r="O1972" s="2" t="str">
        <f>_xll.SNL.Clients.Office.Excel.Functions.SPG(A1972, "RD_CWOL_GLOBAL", "Issuer Credit Rating", "Local Currency LT|0")</f>
        <v/>
      </c>
      <c r="P1972" s="2" t="str">
        <f>_xll.SNL.Clients.Office.Excel.Functions.SPG(A1972, "RD_RATING_ACTION_GLOBAL", "Issuer Credit Rating", "Local Currency LT|0")</f>
        <v/>
      </c>
      <c r="Q1972" s="1" t="str">
        <f>_xll.SNL.Clients.Office.Excel.Functions.SPG(A1972, "RD_LAST_REVIEW_DATE_GLOBAL", "Issuer Credit Rating", "Local Currency LT")</f>
        <v/>
      </c>
      <c r="R1972" s="1" t="str">
        <f>_xll.SNL.Clients.Office.Excel.Functions.SPG(A1972, "RD_CREDIT_RATING_DATE_GLOBAL", "Issuer Credit Rating", "Local Currency LT|0")</f>
        <v/>
      </c>
      <c r="S1972" s="1" t="str">
        <f>_xll.SNL.Clients.Office.Excel.Functions.SPG(A1972, "RD_CREDIT_WATCH_OUTLOOK_DATE_GLOBAL", "Issuer Credit Rating", "Local Currency LT|0")</f>
        <v/>
      </c>
      <c r="T1972" s="2" t="str">
        <f>_xll.SNL.Clients.Office.Excel.Functions.SPG(A1972, "SP_BUSINESS_DESCRIPTION")</f>
        <v>Duluth Holdings Inc. sells casual wear, workwear, outdoor apparel, and accessories for men and women under the Duluth Trading brand in the United States. It provides shirts, pants, shorts, underwear, outerwear, footwear, accessories, and hard goods. The company offers its products under various trademarks, trade names, and service marks, including Alaskan Hardgear, Armachillo, Ballroom, Bullpen, Cab Commander, Crouch Gusset, Dang Soft, Dry on the Fly, Duluth Trading Co, Duluthflex, Fire Hose, Flexpedition, Longtail T, NoGA, No Polo Shirt, No Yank, Wild Boar, Spit &amp; Polish, and Buck Naked. It markets its products through its website, catalogs, customer contact centers, and stores. The company was formerly known as GEMPLER’S, Inc. Duluth Holdings Inc. was founded in 1989 and is headquartered in Mount Horeb, Wisconsin.</v>
      </c>
    </row>
    <row r="1973" spans="1:20" x14ac:dyDescent="0.3">
      <c r="A1973" s="5" t="s">
        <v>914</v>
      </c>
      <c r="B1973" s="1">
        <f>_xll.SNL.Clients.Office.Excel.Functions.SPG(A1973,"SP_IPO_DATE")</f>
        <v>42515</v>
      </c>
      <c r="C1973" s="3">
        <f>_xll.SNL.Clients.Office.Excel.Functions.SPG(A1973, "SP_VOLUME_AVG_WEEKLY_TO_SHARES_OUT", , "1M")</f>
        <v>4.3549388969576341</v>
      </c>
      <c r="D1973" s="3">
        <f>_xll.SNL.Clients.Office.Excel.Functions.SPG(A1973, "SP_VOLUME_AVG_WEEKLY_TO_SHARES_OUT", , "3M")</f>
        <v>5.4185491735934361</v>
      </c>
      <c r="E1973" s="3">
        <f>_xll.SNL.Clients.Office.Excel.Functions.SPG(A1973, "SP_VOLUME_AVG_DAILY_TO_1YR_AVG_DAILY", , "1M")</f>
        <v>85.07</v>
      </c>
      <c r="F1973" s="3">
        <f>_xll.SNL.Clients.Office.Excel.Functions.SPG(A1973, "SP_VOLUME_AVG_DAILY_TO_1YR_AVG_DAILY", , "3M")</f>
        <v>105.84</v>
      </c>
      <c r="G1973" s="2" t="str">
        <f>_xll.SNL.Clients.Office.Excel.Functions.SPG(A1973, "IQ_SECTOR")</f>
        <v>Industrials</v>
      </c>
      <c r="H1973" s="2" t="str">
        <f>_xll.SNL.Clients.Office.Excel.Functions.SPG(A1973, "IQ_INDUSTRY_GROUP")</f>
        <v>Capital Goods</v>
      </c>
      <c r="I1973" s="2" t="str">
        <f>_xll.SNL.Clients.Office.Excel.Functions.SPG(A1973, "IQ_INDUSTRY")</f>
        <v>Trading Companies and Distributors</v>
      </c>
      <c r="J1973" s="2" t="str">
        <f>_xll.SNL.Clients.Office.Excel.Functions.SPG(A1973, "IQ_PRIMARY_INDUSTRY")</f>
        <v>Trading Companies and Distributors</v>
      </c>
      <c r="K1973" s="2" t="str">
        <f>_xll.SNL.Clients.Office.Excel.Functions.SPG(A1973, "NAICS_CODE", "Primary")</f>
        <v>423310 - Lumber, Plywood, Millwork, and Wood Panel Merchant Wholesalers</v>
      </c>
      <c r="L1973" s="2" t="str">
        <f>_xll.SNL.Clients.Office.Excel.Functions.SPG(A1973, "SP_TOPICTAG")</f>
        <v/>
      </c>
      <c r="M1973" s="3">
        <f>_xll.SNL.Clients.Office.Excel.Functions.SPG(A1973, "SP_PCT_SHARES_OWNED_ALL_INSTITUTIONS")</f>
        <v>99.62</v>
      </c>
      <c r="N1973" s="2" t="str">
        <f>_xll.SNL.Clients.Office.Excel.Functions.SPG(A1973, "RD_CREDIT_RATING_GLOBAL", "Issuer Credit Rating", "Local Currency LT|0")</f>
        <v>BB-</v>
      </c>
      <c r="O1973" s="2" t="str">
        <f>_xll.SNL.Clients.Office.Excel.Functions.SPG(A1973, "RD_CWOL_GLOBAL", "Issuer Credit Rating", "Local Currency LT|0")</f>
        <v>Positive</v>
      </c>
      <c r="P1973" s="2" t="str">
        <f>_xll.SNL.Clients.Office.Excel.Functions.SPG(A1973, "RD_RATING_ACTION_GLOBAL", "Issuer Credit Rating", "Local Currency LT|0")</f>
        <v>CreditWatch/Outlook (06/10/2024)</v>
      </c>
      <c r="Q1973" s="1">
        <f>_xll.SNL.Clients.Office.Excel.Functions.SPG(A1973, "RD_LAST_REVIEW_DATE_GLOBAL", "Issuer Credit Rating", "Local Currency LT")</f>
        <v>45453</v>
      </c>
      <c r="R1973" s="1">
        <f>_xll.SNL.Clients.Office.Excel.Functions.SPG(A1973, "RD_CREDIT_RATING_DATE_GLOBAL", "Issuer Credit Rating", "Local Currency LT|0")</f>
        <v>43195</v>
      </c>
      <c r="S1973" s="1">
        <f>_xll.SNL.Clients.Office.Excel.Functions.SPG(A1973, "RD_CREDIT_WATCH_OUTLOOK_DATE_GLOBAL", "Issuer Credit Rating", "Local Currency LT|0")</f>
        <v>45453</v>
      </c>
      <c r="T1973" s="2" t="str">
        <f>_xll.SNL.Clients.Office.Excel.Functions.SPG(A1973, "SP_BUSINESS_DESCRIPTION")</f>
        <v>GMS Inc. distributes wallboard, ceilings, steel framing and complementary construction products in the United States and Canada. The company offers ceilings products, including suspended mineral fibers, soft fibers, and metal ceiling systems primarily used in offices, hotels, hospitals, retail facilities, schools, and various other commercial and institutional buildings. It also provides steel framing products, such as steel tracks, studs, and various other steel products used to frame the interior walls of a commercial or institutional building, as well as ancillary products comprising tools, fasteners, insulation, EIFS and stucco, lumber and other wood products, ready-mix joint compound, and safety products. In addition, the company distributes a wallboard, ceilings, steel framing, and construction products, as well as commercial and residential building materials. It also operates through tool sales, rental, and service centers, as well as network of distribution centers. The company serves professional contractors and homebuilders. GMS Inc. was founded in 1971 and is headquartered in Tucker, Georgia.</v>
      </c>
    </row>
    <row r="1974" spans="1:20" x14ac:dyDescent="0.3">
      <c r="A1974" s="5" t="s">
        <v>1894</v>
      </c>
      <c r="B1974" s="1">
        <f>_xll.SNL.Clients.Office.Excel.Functions.SPG(A1974,"SP_IPO_DATE")</f>
        <v>44238</v>
      </c>
      <c r="C1974" s="3">
        <f>_xll.SNL.Clients.Office.Excel.Functions.SPG(A1974, "SP_VOLUME_AVG_WEEKLY_TO_SHARES_OUT", , "1M")</f>
        <v>3.1548290311621972</v>
      </c>
      <c r="D1974" s="3">
        <f>_xll.SNL.Clients.Office.Excel.Functions.SPG(A1974, "SP_VOLUME_AVG_WEEKLY_TO_SHARES_OUT", , "3M")</f>
        <v>3.8912918874375584</v>
      </c>
      <c r="E1974" s="3">
        <f>_xll.SNL.Clients.Office.Excel.Functions.SPG(A1974, "SP_VOLUME_AVG_DAILY_TO_1YR_AVG_DAILY", , "1M")</f>
        <v>97.05</v>
      </c>
      <c r="F1974" s="3">
        <f>_xll.SNL.Clients.Office.Excel.Functions.SPG(A1974, "SP_VOLUME_AVG_DAILY_TO_1YR_AVG_DAILY", , "3M")</f>
        <v>119.71</v>
      </c>
      <c r="G1974" s="2" t="str">
        <f>_xll.SNL.Clients.Office.Excel.Functions.SPG(A1974, "IQ_SECTOR")</f>
        <v>Financials</v>
      </c>
      <c r="H1974" s="2" t="str">
        <f>_xll.SNL.Clients.Office.Excel.Functions.SPG(A1974, "IQ_INDUSTRY_GROUP")</f>
        <v>Financial Services</v>
      </c>
      <c r="I1974" s="2" t="str">
        <f>_xll.SNL.Clients.Office.Excel.Functions.SPG(A1974, "IQ_INDUSTRY")</f>
        <v>Financial Services</v>
      </c>
      <c r="J1974" s="2" t="str">
        <f>_xll.SNL.Clients.Office.Excel.Functions.SPG(A1974, "IQ_PRIMARY_INDUSTRY")</f>
        <v>Commercial and Residential Mortgage Finance</v>
      </c>
      <c r="K1974" s="2" t="str">
        <f>_xll.SNL.Clients.Office.Excel.Functions.SPG(A1974, "NAICS_CODE", "Primary")</f>
        <v>522292 - Real Estate Credit</v>
      </c>
      <c r="L1974" s="2" t="str">
        <f>_xll.SNL.Clients.Office.Excel.Functions.SPG(A1974, "SP_TOPICTAG")</f>
        <v>Consumer Lending; Micro Lending; Banking as a Service</v>
      </c>
      <c r="M1974" s="3">
        <f>_xll.SNL.Clients.Office.Excel.Functions.SPG(A1974, "SP_PCT_SHARES_OWNED_ALL_INSTITUTIONS")</f>
        <v>16.239999999999998</v>
      </c>
      <c r="N1974" s="2" t="str">
        <f>_xll.SNL.Clients.Office.Excel.Functions.SPG(A1974, "RD_CREDIT_RATING_GLOBAL", "Issuer Credit Rating", "Local Currency LT|0")</f>
        <v/>
      </c>
      <c r="O1974" s="2" t="str">
        <f>_xll.SNL.Clients.Office.Excel.Functions.SPG(A1974, "RD_CWOL_GLOBAL", "Issuer Credit Rating", "Local Currency LT|0")</f>
        <v/>
      </c>
      <c r="P1974" s="2" t="str">
        <f>_xll.SNL.Clients.Office.Excel.Functions.SPG(A1974, "RD_RATING_ACTION_GLOBAL", "Issuer Credit Rating", "Local Currency LT|0")</f>
        <v/>
      </c>
      <c r="Q1974" s="1" t="str">
        <f>_xll.SNL.Clients.Office.Excel.Functions.SPG(A1974, "RD_LAST_REVIEW_DATE_GLOBAL", "Issuer Credit Rating", "Local Currency LT")</f>
        <v/>
      </c>
      <c r="R1974" s="1" t="str">
        <f>_xll.SNL.Clients.Office.Excel.Functions.SPG(A1974, "RD_CREDIT_RATING_DATE_GLOBAL", "Issuer Credit Rating", "Local Currency LT|0")</f>
        <v/>
      </c>
      <c r="S1974" s="1" t="str">
        <f>_xll.SNL.Clients.Office.Excel.Functions.SPG(A1974, "RD_CREDIT_WATCH_OUTLOOK_DATE_GLOBAL", "Issuer Credit Rating", "Local Currency LT|0")</f>
        <v/>
      </c>
      <c r="T1974" s="2" t="str">
        <f>_xll.SNL.Clients.Office.Excel.Functions.SPG(A1974, "SP_BUSINESS_DESCRIPTION")</f>
        <v>loanDepot, Inc. engages in originating, financing, selling, and servicing residential mortgage loans in the United States. The company offers conventional agency-conforming and prime jumbo, federal assistance residential mortgage, and home equity loans. It also provides settlement services, which include captive title and escrow business; real estate services that cover captive real estate referral business; and insurance services, including services to homeowners, as well as other consumer insurance policies. The company was founded in 2010 and is headquartered in Irvine, California.</v>
      </c>
    </row>
    <row r="1975" spans="1:20" x14ac:dyDescent="0.3">
      <c r="A1975" s="5" t="s">
        <v>1895</v>
      </c>
      <c r="B1975" s="1">
        <f>_xll.SNL.Clients.Office.Excel.Functions.SPG(A1975,"SP_IPO_DATE")</f>
        <v>42318</v>
      </c>
      <c r="C1975" s="3">
        <f>_xll.SNL.Clients.Office.Excel.Functions.SPG(A1975, "SP_VOLUME_AVG_WEEKLY_TO_SHARES_OUT", , "1M")</f>
        <v>2.5868797490831921</v>
      </c>
      <c r="D1975" s="3">
        <f>_xll.SNL.Clients.Office.Excel.Functions.SPG(A1975, "SP_VOLUME_AVG_WEEKLY_TO_SHARES_OUT", , "3M")</f>
        <v>3.1243112540162352</v>
      </c>
      <c r="E1975" s="3">
        <f>_xll.SNL.Clients.Office.Excel.Functions.SPG(A1975, "SP_VOLUME_AVG_DAILY_TO_1YR_AVG_DAILY", , "1M")</f>
        <v>70.02</v>
      </c>
      <c r="F1975" s="3">
        <f>_xll.SNL.Clients.Office.Excel.Functions.SPG(A1975, "SP_VOLUME_AVG_DAILY_TO_1YR_AVG_DAILY", , "3M")</f>
        <v>84.56</v>
      </c>
      <c r="G1975" s="2" t="str">
        <f>_xll.SNL.Clients.Office.Excel.Functions.SPG(A1975, "IQ_SECTOR")</f>
        <v>Health Care</v>
      </c>
      <c r="H1975" s="2" t="str">
        <f>_xll.SNL.Clients.Office.Excel.Functions.SPG(A1975, "IQ_INDUSTRY_GROUP")</f>
        <v>Pharmaceuticals, Biotechnology and Life Sciences</v>
      </c>
      <c r="I1975" s="2" t="str">
        <f>_xll.SNL.Clients.Office.Excel.Functions.SPG(A1975, "IQ_INDUSTRY")</f>
        <v>Pharmaceuticals</v>
      </c>
      <c r="J1975" s="2" t="str">
        <f>_xll.SNL.Clients.Office.Excel.Functions.SPG(A1975, "IQ_PRIMARY_INDUSTRY")</f>
        <v>Pharmaceuticals</v>
      </c>
      <c r="K1975" s="2" t="str">
        <f>_xll.SNL.Clients.Office.Excel.Functions.SPG(A1975, "NAICS_CODE", "Primary")</f>
        <v>325412 - Pharmaceutical Preparation Manufacturing</v>
      </c>
      <c r="L1975" s="2" t="str">
        <f>_xll.SNL.Clients.Office.Excel.Functions.SPG(A1975, "SP_TOPICTAG")</f>
        <v>Neuroscience; Genetics; Central Nervous System; Genetic Disorder; Hepatology; Neurology; Pulmonology</v>
      </c>
      <c r="M1975" s="3">
        <f>_xll.SNL.Clients.Office.Excel.Functions.SPG(A1975, "SP_PCT_SHARES_OWNED_ALL_INSTITUTIONS")</f>
        <v>59.39</v>
      </c>
      <c r="N1975" s="2" t="str">
        <f>_xll.SNL.Clients.Office.Excel.Functions.SPG(A1975, "RD_CREDIT_RATING_GLOBAL", "Issuer Credit Rating", "Local Currency LT|0")</f>
        <v/>
      </c>
      <c r="O1975" s="2" t="str">
        <f>_xll.SNL.Clients.Office.Excel.Functions.SPG(A1975, "RD_CWOL_GLOBAL", "Issuer Credit Rating", "Local Currency LT|0")</f>
        <v/>
      </c>
      <c r="P1975" s="2" t="str">
        <f>_xll.SNL.Clients.Office.Excel.Functions.SPG(A1975, "RD_RATING_ACTION_GLOBAL", "Issuer Credit Rating", "Local Currency LT|0")</f>
        <v/>
      </c>
      <c r="Q1975" s="1" t="str">
        <f>_xll.SNL.Clients.Office.Excel.Functions.SPG(A1975, "RD_LAST_REVIEW_DATE_GLOBAL", "Issuer Credit Rating", "Local Currency LT")</f>
        <v/>
      </c>
      <c r="R1975" s="1" t="str">
        <f>_xll.SNL.Clients.Office.Excel.Functions.SPG(A1975, "RD_CREDIT_RATING_DATE_GLOBAL", "Issuer Credit Rating", "Local Currency LT|0")</f>
        <v/>
      </c>
      <c r="S1975" s="1" t="str">
        <f>_xll.SNL.Clients.Office.Excel.Functions.SPG(A1975, "RD_CREDIT_WATCH_OUTLOOK_DATE_GLOBAL", "Issuer Credit Rating", "Local Currency LT|0")</f>
        <v/>
      </c>
      <c r="T1975" s="2" t="str">
        <f>_xll.SNL.Clients.Office.Excel.Functions.SPG(A1975, "SP_BUSINESS_DESCRIPTION")</f>
        <v>Wave Life Sciences Ltd., a clinical-stage biotechnology company, designs, develops, and commercializes ribonucleic acid (RNA) medicines through PRISM, a discovery and drug development platform. The company’s RNA medicines platform, PRISM, combines multiple modalities, chemistry innovation, and deep insights into human genetics to deliver scientific breakthroughs that treat both rare and prevalent disorders. It is developing WVE-006, a RNA editing oligonucleotide for the treatment of alpha-1 antitrypsin deficiency; siRNA clinical candidate for the treatment of obesity and other metabolic disorders; WVE-N531, a exon skipping oligonucleotide for the treatment of duchenne muscular dystrophy; and WVE-003, an antisense silencing oligonucleotide for the treatment of Huntington’s disease (HD). The company has collaboration agreements with GlaxoSmithKline for the research, development, and commercialization of oligonucleotide therapeutics; Takeda Pharmaceutical Company Limited for the research, development, and commercialization of oligonucleotide therapeutics for disorders of the Central Nervous System; and Asuragen, Inc. for the development and potential commercialization of companion diagnostics for investigational allele-selective therapeutic programs targeting HD. Wave Life Sciences Ltd. was incorporated in 2012 and is based in Singapore.</v>
      </c>
    </row>
    <row r="1976" spans="1:20" x14ac:dyDescent="0.3">
      <c r="A1976" s="5" t="s">
        <v>1896</v>
      </c>
      <c r="B1976" s="1">
        <f>_xll.SNL.Clients.Office.Excel.Functions.SPG(A1976,"SP_IPO_DATE")</f>
        <v>42318</v>
      </c>
      <c r="C1976" s="3">
        <f>_xll.SNL.Clients.Office.Excel.Functions.SPG(A1976, "SP_VOLUME_AVG_WEEKLY_TO_SHARES_OUT", , "1M")</f>
        <v>3.4787349426806826</v>
      </c>
      <c r="D1976" s="3">
        <f>_xll.SNL.Clients.Office.Excel.Functions.SPG(A1976, "SP_VOLUME_AVG_WEEKLY_TO_SHARES_OUT", , "3M")</f>
        <v>3.9661443572874324</v>
      </c>
      <c r="E1976" s="3">
        <f>_xll.SNL.Clients.Office.Excel.Functions.SPG(A1976, "SP_VOLUME_AVG_DAILY_TO_1YR_AVG_DAILY", , "1M")</f>
        <v>72.75</v>
      </c>
      <c r="F1976" s="3">
        <f>_xll.SNL.Clients.Office.Excel.Functions.SPG(A1976, "SP_VOLUME_AVG_DAILY_TO_1YR_AVG_DAILY", , "3M")</f>
        <v>82.94</v>
      </c>
      <c r="G1976" s="2" t="str">
        <f>_xll.SNL.Clients.Office.Excel.Functions.SPG(A1976, "IQ_SECTOR")</f>
        <v>Health Care</v>
      </c>
      <c r="H1976" s="2" t="str">
        <f>_xll.SNL.Clients.Office.Excel.Functions.SPG(A1976, "IQ_INDUSTRY_GROUP")</f>
        <v>Pharmaceuticals, Biotechnology and Life Sciences</v>
      </c>
      <c r="I1976" s="2" t="str">
        <f>_xll.SNL.Clients.Office.Excel.Functions.SPG(A1976, "IQ_INDUSTRY")</f>
        <v>Biotechnology</v>
      </c>
      <c r="J1976" s="2" t="str">
        <f>_xll.SNL.Clients.Office.Excel.Functions.SPG(A1976, "IQ_PRIMARY_INDUSTRY")</f>
        <v>Biotechnology</v>
      </c>
      <c r="K1976" s="2" t="str">
        <f>_xll.SNL.Clients.Office.Excel.Functions.SPG(A1976, "NAICS_CODE", "Primary")</f>
        <v>325412 - Pharmaceutical Preparation Manufacturing</v>
      </c>
      <c r="L1976" s="2" t="str">
        <f>_xll.SNL.Clients.Office.Excel.Functions.SPG(A1976, "SP_TOPICTAG")</f>
        <v>Neuroscience; Genetics; Central Nervous System; Genetic Disorder; Neurology; Oncology</v>
      </c>
      <c r="M1976" s="3">
        <f>_xll.SNL.Clients.Office.Excel.Functions.SPG(A1976, "SP_PCT_SHARES_OWNED_ALL_INSTITUTIONS")</f>
        <v>47.01</v>
      </c>
      <c r="N1976" s="2" t="str">
        <f>_xll.SNL.Clients.Office.Excel.Functions.SPG(A1976, "RD_CREDIT_RATING_GLOBAL", "Issuer Credit Rating", "Local Currency LT|0")</f>
        <v/>
      </c>
      <c r="O1976" s="2" t="str">
        <f>_xll.SNL.Clients.Office.Excel.Functions.SPG(A1976, "RD_CWOL_GLOBAL", "Issuer Credit Rating", "Local Currency LT|0")</f>
        <v/>
      </c>
      <c r="P1976" s="2" t="str">
        <f>_xll.SNL.Clients.Office.Excel.Functions.SPG(A1976, "RD_RATING_ACTION_GLOBAL", "Issuer Credit Rating", "Local Currency LT|0")</f>
        <v/>
      </c>
      <c r="Q1976" s="1" t="str">
        <f>_xll.SNL.Clients.Office.Excel.Functions.SPG(A1976, "RD_LAST_REVIEW_DATE_GLOBAL", "Issuer Credit Rating", "Local Currency LT")</f>
        <v/>
      </c>
      <c r="R1976" s="1" t="str">
        <f>_xll.SNL.Clients.Office.Excel.Functions.SPG(A1976, "RD_CREDIT_RATING_DATE_GLOBAL", "Issuer Credit Rating", "Local Currency LT|0")</f>
        <v/>
      </c>
      <c r="S1976" s="1" t="str">
        <f>_xll.SNL.Clients.Office.Excel.Functions.SPG(A1976, "RD_CREDIT_WATCH_OUTLOOK_DATE_GLOBAL", "Issuer Credit Rating", "Local Currency LT|0")</f>
        <v/>
      </c>
      <c r="T1976" s="2" t="str">
        <f>_xll.SNL.Clients.Office.Excel.Functions.SPG(A1976, "SP_BUSINESS_DESCRIPTION")</f>
        <v>Voyager Therapeutics, Inc., a biotechnology company, focuses on the treatment of gene therapy and neurology diseases. The company’s lead clinical candidate is VY-TAU01, an anti-tau antibody program for the treatment of alzheimer’s disease. Its product pipeline includes superoxide dismutase 1 silencing gene therapy, which is in preclinical trial for the treatment of amyotrophic lateral sclerosis; tau silencing gene therapy, which is in preclinical trial for the treatment of alzheimer’s disease; and vectorized anti-amyloid antibody, a gene therapy targeting anti-amyloid for the treatment of alzheimer’s disease and is in preclinical trial. In addition, the company develops VY-FXN01, which is in preclinical trial to treat friedreich’s ataxia; and GBA1 gene replacement to treat parkinson’s disease and is in preclinical trial. Further, it provides research program for the treatment of Huntington’s disease. The company has collaboration and license agreements with Alexion; AstraZeneca Rare Disease; Novartis Pharma AG; Neurocrine Biosciences, Inc; and Sangamo Therapeutics, Inc. Voyager Therapeutics, Inc. was incorporated in 2013 and is headquartered in Lexington, Massachusetts.</v>
      </c>
    </row>
    <row r="1977" spans="1:20" x14ac:dyDescent="0.3">
      <c r="A1977" s="5" t="s">
        <v>1897</v>
      </c>
      <c r="B1977" s="1">
        <f>_xll.SNL.Clients.Office.Excel.Functions.SPG(A1977,"SP_IPO_DATE")</f>
        <v>42302</v>
      </c>
      <c r="C1977" s="3">
        <f>_xll.SNL.Clients.Office.Excel.Functions.SPG(A1977, "SP_VOLUME_AVG_WEEKLY_TO_SHARES_OUT", , "1M")</f>
        <v>4.7920985598844776</v>
      </c>
      <c r="D1977" s="3">
        <f>_xll.SNL.Clients.Office.Excel.Functions.SPG(A1977, "SP_VOLUME_AVG_WEEKLY_TO_SHARES_OUT", , "3M")</f>
        <v>5.8154338403357233</v>
      </c>
      <c r="E1977" s="3">
        <f>_xll.SNL.Clients.Office.Excel.Functions.SPG(A1977, "SP_VOLUME_AVG_DAILY_TO_1YR_AVG_DAILY", , "1M")</f>
        <v>84.04</v>
      </c>
      <c r="F1977" s="3">
        <f>_xll.SNL.Clients.Office.Excel.Functions.SPG(A1977, "SP_VOLUME_AVG_DAILY_TO_1YR_AVG_DAILY", , "3M")</f>
        <v>101.99</v>
      </c>
      <c r="G1977" s="2" t="str">
        <f>_xll.SNL.Clients.Office.Excel.Functions.SPG(A1977, "IQ_SECTOR")</f>
        <v>Health Care</v>
      </c>
      <c r="H1977" s="2" t="str">
        <f>_xll.SNL.Clients.Office.Excel.Functions.SPG(A1977, "IQ_INDUSTRY_GROUP")</f>
        <v>Pharmaceuticals, Biotechnology and Life Sciences</v>
      </c>
      <c r="I1977" s="2" t="str">
        <f>_xll.SNL.Clients.Office.Excel.Functions.SPG(A1977, "IQ_INDUSTRY")</f>
        <v>Pharmaceuticals</v>
      </c>
      <c r="J1977" s="2" t="str">
        <f>_xll.SNL.Clients.Office.Excel.Functions.SPG(A1977, "IQ_PRIMARY_INDUSTRY")</f>
        <v>Pharmaceuticals</v>
      </c>
      <c r="K1977" s="2" t="str">
        <f>_xll.SNL.Clients.Office.Excel.Functions.SPG(A1977, "NAICS_CODE", "Primary")</f>
        <v>325412 - Pharmaceutical Preparation Manufacturing</v>
      </c>
      <c r="L1977" s="2" t="str">
        <f>_xll.SNL.Clients.Office.Excel.Functions.SPG(A1977, "SP_TOPICTAG")</f>
        <v>Cannabis; Inflammation; Neurology; Oncology; Pain Management; Psychiatry</v>
      </c>
      <c r="M1977" s="3">
        <f>_xll.SNL.Clients.Office.Excel.Functions.SPG(A1977, "SP_PCT_SHARES_OWNED_ALL_INSTITUTIONS")</f>
        <v>1.07</v>
      </c>
      <c r="N1977" s="2" t="str">
        <f>_xll.SNL.Clients.Office.Excel.Functions.SPG(A1977, "RD_CREDIT_RATING_GLOBAL", "Issuer Credit Rating", "Local Currency LT|0")</f>
        <v/>
      </c>
      <c r="O1977" s="2" t="str">
        <f>_xll.SNL.Clients.Office.Excel.Functions.SPG(A1977, "RD_CWOL_GLOBAL", "Issuer Credit Rating", "Local Currency LT|0")</f>
        <v/>
      </c>
      <c r="P1977" s="2" t="str">
        <f>_xll.SNL.Clients.Office.Excel.Functions.SPG(A1977, "RD_RATING_ACTION_GLOBAL", "Issuer Credit Rating", "Local Currency LT|0")</f>
        <v/>
      </c>
      <c r="Q1977" s="1" t="str">
        <f>_xll.SNL.Clients.Office.Excel.Functions.SPG(A1977, "RD_LAST_REVIEW_DATE_GLOBAL", "Issuer Credit Rating", "Local Currency LT")</f>
        <v/>
      </c>
      <c r="R1977" s="1" t="str">
        <f>_xll.SNL.Clients.Office.Excel.Functions.SPG(A1977, "RD_CREDIT_RATING_DATE_GLOBAL", "Issuer Credit Rating", "Local Currency LT|0")</f>
        <v/>
      </c>
      <c r="S1977" s="1" t="str">
        <f>_xll.SNL.Clients.Office.Excel.Functions.SPG(A1977, "RD_CREDIT_WATCH_OUTLOOK_DATE_GLOBAL", "Issuer Credit Rating", "Local Currency LT|0")</f>
        <v/>
      </c>
      <c r="T1977" s="2" t="str">
        <f>_xll.SNL.Clients.Office.Excel.Functions.SPG(A1977, "SP_BUSINESS_DESCRIPTION")</f>
        <v>Artelo Biosciences, Inc., a clinical stage biopharmaceutical company, develops and commercializes therapeutics that target lipid-signaling pathways in the United States. It's product candidate pipeline includes ART27.13, a synthetic dual cannabinoid G protein-coupled receptor agonist, which is in Phase 1b/2a clinical trial for the treatment of anorexia associated with cancer; ART12.11, a synthetic cannabidiol cocrystal for the treatment anxiety, post-traumatic stress disorder, epilepsy, inflammatory bowel disease, and other potential indications; and ART26.12, a fatty acid binding protein 5 inhibitor for treating chemotherapy induced peripheral neuropathy, diabetic neuropathy, prostate cancer and breast cancer, pain, dermatologic conditions, and anxiety disorders. The company was formerly known as Reactive Medical, Inc. and changed its name to Artelo Biosciences, Inc. in April 2017. Artelo Biosciences, Inc. was incorporated in 2011 and is based in Solana Beach, California.</v>
      </c>
    </row>
    <row r="1978" spans="1:20" x14ac:dyDescent="0.3">
      <c r="A1978" s="5" t="s">
        <v>1898</v>
      </c>
      <c r="B1978" s="1">
        <f>_xll.SNL.Clients.Office.Excel.Functions.SPG(A1978,"SP_IPO_DATE")</f>
        <v>42318</v>
      </c>
      <c r="C1978" s="3">
        <f>_xll.SNL.Clients.Office.Excel.Functions.SPG(A1978, "SP_VOLUME_AVG_WEEKLY_TO_SHARES_OUT", , "1M")</f>
        <v>2.1197110342341081</v>
      </c>
      <c r="D1978" s="3">
        <f>_xll.SNL.Clients.Office.Excel.Functions.SPG(A1978, "SP_VOLUME_AVG_WEEKLY_TO_SHARES_OUT", , "3M")</f>
        <v>2.0096391734225425</v>
      </c>
      <c r="E1978" s="3">
        <f>_xll.SNL.Clients.Office.Excel.Functions.SPG(A1978, "SP_VOLUME_AVG_DAILY_TO_1YR_AVG_DAILY", , "1M")</f>
        <v>144.13</v>
      </c>
      <c r="F1978" s="3">
        <f>_xll.SNL.Clients.Office.Excel.Functions.SPG(A1978, "SP_VOLUME_AVG_DAILY_TO_1YR_AVG_DAILY", , "3M")</f>
        <v>136.65</v>
      </c>
      <c r="G1978" s="2" t="str">
        <f>_xll.SNL.Clients.Office.Excel.Functions.SPG(A1978, "IQ_SECTOR")</f>
        <v>Financials</v>
      </c>
      <c r="H1978" s="2" t="str">
        <f>_xll.SNL.Clients.Office.Excel.Functions.SPG(A1978, "IQ_INDUSTRY_GROUP")</f>
        <v>Banks</v>
      </c>
      <c r="I1978" s="2" t="str">
        <f>_xll.SNL.Clients.Office.Excel.Functions.SPG(A1978, "IQ_INDUSTRY")</f>
        <v>Banks</v>
      </c>
      <c r="J1978" s="2" t="str">
        <f>_xll.SNL.Clients.Office.Excel.Functions.SPG(A1978, "IQ_PRIMARY_INDUSTRY")</f>
        <v>Regional Banks</v>
      </c>
      <c r="K1978" s="2" t="str">
        <f>_xll.SNL.Clients.Office.Excel.Functions.SPG(A1978, "NAICS_CODE", "Primary")</f>
        <v>522110 - Commercial Banking</v>
      </c>
      <c r="L1978" s="2" t="str">
        <f>_xll.SNL.Clients.Office.Excel.Functions.SPG(A1978, "SP_TOPICTAG")</f>
        <v>Consumer Lending; Banking as a Service</v>
      </c>
      <c r="M1978" s="3">
        <f>_xll.SNL.Clients.Office.Excel.Functions.SPG(A1978, "SP_PCT_SHARES_OWNED_ALL_INSTITUTIONS")</f>
        <v>59.47</v>
      </c>
      <c r="N1978" s="2" t="str">
        <f>_xll.SNL.Clients.Office.Excel.Functions.SPG(A1978, "RD_CREDIT_RATING_GLOBAL", "Issuer Credit Rating", "Local Currency LT|0")</f>
        <v/>
      </c>
      <c r="O1978" s="2" t="str">
        <f>_xll.SNL.Clients.Office.Excel.Functions.SPG(A1978, "RD_CWOL_GLOBAL", "Issuer Credit Rating", "Local Currency LT|0")</f>
        <v/>
      </c>
      <c r="P1978" s="2" t="str">
        <f>_xll.SNL.Clients.Office.Excel.Functions.SPG(A1978, "RD_RATING_ACTION_GLOBAL", "Issuer Credit Rating", "Local Currency LT|0")</f>
        <v/>
      </c>
      <c r="Q1978" s="1" t="str">
        <f>_xll.SNL.Clients.Office.Excel.Functions.SPG(A1978, "RD_LAST_REVIEW_DATE_GLOBAL", "Issuer Credit Rating", "Local Currency LT")</f>
        <v/>
      </c>
      <c r="R1978" s="1" t="str">
        <f>_xll.SNL.Clients.Office.Excel.Functions.SPG(A1978, "RD_CREDIT_RATING_DATE_GLOBAL", "Issuer Credit Rating", "Local Currency LT|0")</f>
        <v/>
      </c>
      <c r="S1978" s="1" t="str">
        <f>_xll.SNL.Clients.Office.Excel.Functions.SPG(A1978, "RD_CREDIT_WATCH_OUTLOOK_DATE_GLOBAL", "Issuer Credit Rating", "Local Currency LT|0")</f>
        <v/>
      </c>
      <c r="T1978" s="2" t="str">
        <f>_xll.SNL.Clients.Office.Excel.Functions.SPG(A1978, "SP_BUSINESS_DESCRIPTION")</f>
        <v>Equity Bancshares, Inc. operates as the bank holding company for Equity Bank that provides a range of banking, mortgage banking, and financial services to individual and corporate customers. The company accepts various demand, savings, money market, and time deposits. Its loan products include commercial and industrial, commercial real estate, commercial lines of credit, working capital, term, equipment and aircraft financing, acquisition, expansion and development, borrowing base, real estate construction, homebuilder, agricultural, government guaranteed, and other loan products. The company’s loan products also comprise 1 – 4 family residential mortgages, agriculture, consumer, residential real estate mortgage, and agricultural real estate and production loans. It also provides debit and credit cards; insurance brokerage; trust and wealth management; online banking solutions, such as access to account balances, online transfers, online bill payment, and electronic delivery of customer statements; mobile banking solutions comprising remote check deposits with mobile bill pay; ATMs; and treasury management, wire transfer, automated clearing house, and stop payment services. In addition, the company offers cash management deposit products, such as lockbox, remote deposit capture, positive pay, reverse positive pay, account reconciliation services, zero balance accounts, and sweep accounts, as well as banking services through telephone, mail, and personal appointments. It operates a network of branches in Arkansas, Kansas, Missouri, and Oklahoma. Equity Bancshares, Inc. was incorporated in 2002 and is headquartered in Wichita, Kansas.</v>
      </c>
    </row>
    <row r="1979" spans="1:20" x14ac:dyDescent="0.3">
      <c r="A1979" s="5" t="s">
        <v>1899</v>
      </c>
      <c r="B1979" s="1" t="str">
        <f>_xll.SNL.Clients.Office.Excel.Functions.SPG(A1979,"SP_IPO_DATE")</f>
        <v/>
      </c>
      <c r="C1979" s="3">
        <f>_xll.SNL.Clients.Office.Excel.Functions.SPG(A1979, "SP_VOLUME_AVG_WEEKLY_TO_SHARES_OUT", , "1M")</f>
        <v>4.1378505345347776</v>
      </c>
      <c r="D1979" s="3">
        <f>_xll.SNL.Clients.Office.Excel.Functions.SPG(A1979, "SP_VOLUME_AVG_WEEKLY_TO_SHARES_OUT", , "3M")</f>
        <v>4.3869552032701025</v>
      </c>
      <c r="E1979" s="3">
        <f>_xll.SNL.Clients.Office.Excel.Functions.SPG(A1979, "SP_VOLUME_AVG_DAILY_TO_1YR_AVG_DAILY", , "1M")</f>
        <v>73.5</v>
      </c>
      <c r="F1979" s="3">
        <f>_xll.SNL.Clients.Office.Excel.Functions.SPG(A1979, "SP_VOLUME_AVG_DAILY_TO_1YR_AVG_DAILY", , "3M")</f>
        <v>77.930000000000007</v>
      </c>
      <c r="G1979" s="2" t="str">
        <f>_xll.SNL.Clients.Office.Excel.Functions.SPG(A1979, "IQ_SECTOR")</f>
        <v>Health Care</v>
      </c>
      <c r="H1979" s="2" t="str">
        <f>_xll.SNL.Clients.Office.Excel.Functions.SPG(A1979, "IQ_INDUSTRY_GROUP")</f>
        <v>Health Care Equipment and Services</v>
      </c>
      <c r="I1979" s="2" t="str">
        <f>_xll.SNL.Clients.Office.Excel.Functions.SPG(A1979, "IQ_INDUSTRY")</f>
        <v>Health Care Equipment and Supplies</v>
      </c>
      <c r="J1979" s="2" t="str">
        <f>_xll.SNL.Clients.Office.Excel.Functions.SPG(A1979, "IQ_PRIMARY_INDUSTRY")</f>
        <v>Health Care Equipment</v>
      </c>
      <c r="K1979" s="2" t="str">
        <f>_xll.SNL.Clients.Office.Excel.Functions.SPG(A1979, "NAICS_CODE", "Primary")</f>
        <v>33911 - Medical Equipment and Supplies Manufacturing</v>
      </c>
      <c r="L1979" s="2" t="str">
        <f>_xll.SNL.Clients.Office.Excel.Functions.SPG(A1979, "SP_TOPICTAG")</f>
        <v>Health Diagnostics; Neuroscience; Sleep Technology; Cardiovascular; Neurology; Surgery; Digital Mental Health</v>
      </c>
      <c r="M1979" s="3">
        <f>_xll.SNL.Clients.Office.Excel.Functions.SPG(A1979, "SP_PCT_SHARES_OWNED_ALL_INSTITUTIONS")</f>
        <v>95.59</v>
      </c>
      <c r="N1979" s="2" t="str">
        <f>_xll.SNL.Clients.Office.Excel.Functions.SPG(A1979, "RD_CREDIT_RATING_GLOBAL", "Issuer Credit Rating", "Local Currency LT|0")</f>
        <v/>
      </c>
      <c r="O1979" s="2" t="str">
        <f>_xll.SNL.Clients.Office.Excel.Functions.SPG(A1979, "RD_CWOL_GLOBAL", "Issuer Credit Rating", "Local Currency LT|0")</f>
        <v/>
      </c>
      <c r="P1979" s="2" t="str">
        <f>_xll.SNL.Clients.Office.Excel.Functions.SPG(A1979, "RD_RATING_ACTION_GLOBAL", "Issuer Credit Rating", "Local Currency LT|0")</f>
        <v/>
      </c>
      <c r="Q1979" s="1" t="str">
        <f>_xll.SNL.Clients.Office.Excel.Functions.SPG(A1979, "RD_LAST_REVIEW_DATE_GLOBAL", "Issuer Credit Rating", "Local Currency LT")</f>
        <v/>
      </c>
      <c r="R1979" s="1" t="str">
        <f>_xll.SNL.Clients.Office.Excel.Functions.SPG(A1979, "RD_CREDIT_RATING_DATE_GLOBAL", "Issuer Credit Rating", "Local Currency LT|0")</f>
        <v/>
      </c>
      <c r="S1979" s="1" t="str">
        <f>_xll.SNL.Clients.Office.Excel.Functions.SPG(A1979, "RD_CREDIT_WATCH_OUTLOOK_DATE_GLOBAL", "Issuer Credit Rating", "Local Currency LT|0")</f>
        <v/>
      </c>
      <c r="T1979" s="2" t="str">
        <f>_xll.SNL.Clients.Office.Excel.Functions.SPG(A1979, "SP_BUSINESS_DESCRIPTION")</f>
        <v>LivaNova PLC, a medical device company, designs, develops, manufactures, and sells therapeutic solutions worldwide. The company operates through Cardiopulmonary, Neuromodulation, and Advanced Circulatory Support segments. The Cardiopulmonary segment develops, produces, and sells cardiopulmonary products, including oxygenators, heart-lung machines, autotransfusion systems, perfusion tubing systems, cannulae, connect, and other related products. The Neuromodulation segment designs, develops, markets, and sells VNS Therapy System, an implantable pulse generator and connective lead that stimulates the vagus nerve; difficult-to-treat depression and drug-resistant epilepsy devices. The Advanced Circulatory Support segment develops, produces, and sells temporary life support products. It serves perfusionists, neurologists, neurosurgeons, and other physicians, as well as hospitals, other medical institutions, and healthcare providers. The company sells its products through direct sales representatives and independent distributors. LivaNova PLC was incorporated in 2015 and is headquartered in London, the United Kingdom.</v>
      </c>
    </row>
    <row r="1980" spans="1:20" x14ac:dyDescent="0.3">
      <c r="A1980" s="5" t="s">
        <v>1900</v>
      </c>
      <c r="B1980" s="1">
        <f>_xll.SNL.Clients.Office.Excel.Functions.SPG(A1980,"SP_IPO_DATE")</f>
        <v>42327</v>
      </c>
      <c r="C1980" s="3">
        <f>_xll.SNL.Clients.Office.Excel.Functions.SPG(A1980, "SP_VOLUME_AVG_WEEKLY_TO_SHARES_OUT", , "1M")</f>
        <v>11.522112669872794</v>
      </c>
      <c r="D1980" s="3">
        <f>_xll.SNL.Clients.Office.Excel.Functions.SPG(A1980, "SP_VOLUME_AVG_WEEKLY_TO_SHARES_OUT", , "3M")</f>
        <v>8.8598179883949832</v>
      </c>
      <c r="E1980" s="3">
        <f>_xll.SNL.Clients.Office.Excel.Functions.SPG(A1980, "SP_VOLUME_AVG_DAILY_TO_1YR_AVG_DAILY", , "1M")</f>
        <v>164.92</v>
      </c>
      <c r="F1980" s="3">
        <f>_xll.SNL.Clients.Office.Excel.Functions.SPG(A1980, "SP_VOLUME_AVG_DAILY_TO_1YR_AVG_DAILY", , "3M")</f>
        <v>126.81</v>
      </c>
      <c r="G1980" s="2" t="str">
        <f>_xll.SNL.Clients.Office.Excel.Functions.SPG(A1980, "IQ_SECTOR")</f>
        <v>Health Care</v>
      </c>
      <c r="H1980" s="2" t="str">
        <f>_xll.SNL.Clients.Office.Excel.Functions.SPG(A1980, "IQ_INDUSTRY_GROUP")</f>
        <v>Pharmaceuticals, Biotechnology and Life Sciences</v>
      </c>
      <c r="I1980" s="2" t="str">
        <f>_xll.SNL.Clients.Office.Excel.Functions.SPG(A1980, "IQ_INDUSTRY")</f>
        <v>Pharmaceuticals</v>
      </c>
      <c r="J1980" s="2" t="str">
        <f>_xll.SNL.Clients.Office.Excel.Functions.SPG(A1980, "IQ_PRIMARY_INDUSTRY")</f>
        <v>Pharmaceuticals</v>
      </c>
      <c r="K1980" s="2" t="str">
        <f>_xll.SNL.Clients.Office.Excel.Functions.SPG(A1980, "NAICS_CODE", "Primary")</f>
        <v>325412 - Pharmaceutical Preparation Manufacturing</v>
      </c>
      <c r="L1980" s="2" t="str">
        <f>_xll.SNL.Clients.Office.Excel.Functions.SPG(A1980, "SP_TOPICTAG")</f>
        <v>Neuroscience; Addiction; Central Nervous System; Chronic Diseases; Neurology; Pain Management; Psychiatry</v>
      </c>
      <c r="M1980" s="3">
        <f>_xll.SNL.Clients.Office.Excel.Functions.SPG(A1980, "SP_PCT_SHARES_OWNED_ALL_INSTITUTIONS")</f>
        <v>69.83</v>
      </c>
      <c r="N1980" s="2" t="str">
        <f>_xll.SNL.Clients.Office.Excel.Functions.SPG(A1980, "RD_CREDIT_RATING_GLOBAL", "Issuer Credit Rating", "Local Currency LT|0")</f>
        <v/>
      </c>
      <c r="O1980" s="2" t="str">
        <f>_xll.SNL.Clients.Office.Excel.Functions.SPG(A1980, "RD_CWOL_GLOBAL", "Issuer Credit Rating", "Local Currency LT|0")</f>
        <v/>
      </c>
      <c r="P1980" s="2" t="str">
        <f>_xll.SNL.Clients.Office.Excel.Functions.SPG(A1980, "RD_RATING_ACTION_GLOBAL", "Issuer Credit Rating", "Local Currency LT|0")</f>
        <v/>
      </c>
      <c r="Q1980" s="1" t="str">
        <f>_xll.SNL.Clients.Office.Excel.Functions.SPG(A1980, "RD_LAST_REVIEW_DATE_GLOBAL", "Issuer Credit Rating", "Local Currency LT")</f>
        <v/>
      </c>
      <c r="R1980" s="1" t="str">
        <f>_xll.SNL.Clients.Office.Excel.Functions.SPG(A1980, "RD_CREDIT_RATING_DATE_GLOBAL", "Issuer Credit Rating", "Local Currency LT|0")</f>
        <v/>
      </c>
      <c r="S1980" s="1" t="str">
        <f>_xll.SNL.Clients.Office.Excel.Functions.SPG(A1980, "RD_CREDIT_WATCH_OUTLOOK_DATE_GLOBAL", "Issuer Credit Rating", "Local Currency LT|0")</f>
        <v/>
      </c>
      <c r="T1980" s="2" t="str">
        <f>_xll.SNL.Clients.Office.Excel.Functions.SPG(A1980, "SP_BUSINESS_DESCRIPTION")</f>
        <v>Axsome Therapeutics, Inc., a biopharmaceutical company, engages in the development of novel therapies for central nervous system (CNS) disorders in the United States. The company’s commercial product portfolio includes Auvelity (dextromethorphan-bupropion), a N-methyl-D-aspartate receptor antagonist with multimodal activity indicated for the treatment of major depressive disorder; and Sunosi (solriamfetol), a medication indicated to the treatment of excessive daytime sleepiness in patients with narcolepsy or obstructive sleep apnea. It is also developing AXS-05, which is in Phase III clinical trial to treat Alzheimer's disease agitation, as well as that has completed phase II clinical trial for the treatment of smoking cessation; AXS-07, an investigational medicine that has completed Phase III trials for the acute treatment of migraine; AXS-12, an investigational medicine, which is in Phase III trial to treat narcolepsy; AXS-14, a selective and potent norepinephrine reuptake inhibitor that has completed Phase III trial for the treatment of fibromyalgia and other conditions; and solriamfetol, a dual-acting dopamine and norepinephrine reuptake inhibitor, which has completed a Phase 2 trial for treating attention-deficit/hyperactivity disorder, and is in phase 2 major depressive, binge eating, and shift work disorder. Axsome Therapeutics, Inc. has a research collaboration agreement with Duke University for evaluating AXS-05 in smoking cessation. The company was incorporated in 2012 and is based in New York, New York.</v>
      </c>
    </row>
    <row r="1981" spans="1:20" x14ac:dyDescent="0.3">
      <c r="A1981" s="5" t="s">
        <v>1901</v>
      </c>
      <c r="B1981" s="1" t="str">
        <f>_xll.SNL.Clients.Office.Excel.Functions.SPG(A1981,"SP_IPO_DATE")</f>
        <v/>
      </c>
      <c r="C1981" s="3">
        <f>_xll.SNL.Clients.Office.Excel.Functions.SPG(A1981, "SP_VOLUME_AVG_WEEKLY_TO_SHARES_OUT", , "1M")</f>
        <v>15.869029380350169</v>
      </c>
      <c r="D1981" s="3">
        <f>_xll.SNL.Clients.Office.Excel.Functions.SPG(A1981, "SP_VOLUME_AVG_WEEKLY_TO_SHARES_OUT", , "3M")</f>
        <v>33.57863387009948</v>
      </c>
      <c r="E1981" s="3">
        <f>_xll.SNL.Clients.Office.Excel.Functions.SPG(A1981, "SP_VOLUME_AVG_DAILY_TO_1YR_AVG_DAILY", , "1M")</f>
        <v>146.11000000000001</v>
      </c>
      <c r="F1981" s="3">
        <f>_xll.SNL.Clients.Office.Excel.Functions.SPG(A1981, "SP_VOLUME_AVG_DAILY_TO_1YR_AVG_DAILY", , "3M")</f>
        <v>309.16000000000003</v>
      </c>
      <c r="G1981" s="2" t="str">
        <f>_xll.SNL.Clients.Office.Excel.Functions.SPG(A1981, "IQ_SECTOR")</f>
        <v>Materials</v>
      </c>
      <c r="H1981" s="2" t="str">
        <f>_xll.SNL.Clients.Office.Excel.Functions.SPG(A1981, "IQ_INDUSTRY_GROUP")</f>
        <v>Materials</v>
      </c>
      <c r="I1981" s="2" t="str">
        <f>_xll.SNL.Clients.Office.Excel.Functions.SPG(A1981, "IQ_INDUSTRY")</f>
        <v>Metals and Mining</v>
      </c>
      <c r="J1981" s="2" t="str">
        <f>_xll.SNL.Clients.Office.Excel.Functions.SPG(A1981, "IQ_PRIMARY_INDUSTRY")</f>
        <v>Diversified Metals and Mining</v>
      </c>
      <c r="K1981" s="2" t="str">
        <f>_xll.SNL.Clients.Office.Excel.Functions.SPG(A1981, "NAICS_CODE", "Primary")</f>
        <v>212390 - Other Nonmetallic Mineral Mining and Quarrying</v>
      </c>
      <c r="L1981" s="2" t="str">
        <f>_xll.SNL.Clients.Office.Excel.Functions.SPG(A1981, "SP_TOPICTAG")</f>
        <v>Energy Storage</v>
      </c>
      <c r="M1981" s="3">
        <f>_xll.SNL.Clients.Office.Excel.Functions.SPG(A1981, "SP_PCT_SHARES_OWNED_ALL_INSTITUTIONS")</f>
        <v>8.1199999999999992</v>
      </c>
      <c r="N1981" s="2" t="str">
        <f>_xll.SNL.Clients.Office.Excel.Functions.SPG(A1981, "RD_CREDIT_RATING_GLOBAL", "Issuer Credit Rating", "Local Currency LT|0")</f>
        <v/>
      </c>
      <c r="O1981" s="2" t="str">
        <f>_xll.SNL.Clients.Office.Excel.Functions.SPG(A1981, "RD_CWOL_GLOBAL", "Issuer Credit Rating", "Local Currency LT|0")</f>
        <v/>
      </c>
      <c r="P1981" s="2" t="str">
        <f>_xll.SNL.Clients.Office.Excel.Functions.SPG(A1981, "RD_RATING_ACTION_GLOBAL", "Issuer Credit Rating", "Local Currency LT|0")</f>
        <v/>
      </c>
      <c r="Q1981" s="1" t="str">
        <f>_xll.SNL.Clients.Office.Excel.Functions.SPG(A1981, "RD_LAST_REVIEW_DATE_GLOBAL", "Issuer Credit Rating", "Local Currency LT")</f>
        <v/>
      </c>
      <c r="R1981" s="1" t="str">
        <f>_xll.SNL.Clients.Office.Excel.Functions.SPG(A1981, "RD_CREDIT_RATING_DATE_GLOBAL", "Issuer Credit Rating", "Local Currency LT|0")</f>
        <v/>
      </c>
      <c r="S1981" s="1" t="str">
        <f>_xll.SNL.Clients.Office.Excel.Functions.SPG(A1981, "RD_CREDIT_WATCH_OUTLOOK_DATE_GLOBAL", "Issuer Credit Rating", "Local Currency LT|0")</f>
        <v/>
      </c>
      <c r="T1981" s="2" t="str">
        <f>_xll.SNL.Clients.Office.Excel.Functions.SPG(A1981, "SP_BUSINESS_DESCRIPTION")</f>
        <v>American Battery Technology Company operates as a battery materials company in the United States. The company explores for resources of battery metals, such as lithium, nickel, cobalt, and manganese; and develops and commercializes technologies for the extraction and refining of battery metals. It also commercializes an integrated process for the recycling of lithium-ion batteries. The company was formerly known as American Battery Metals Corporation and changed its name to American Battery Technology Company in August 2021. American Battery Technology Company was incorporated in 2011 and is headquartered in Reno, Nevada.</v>
      </c>
    </row>
    <row r="1982" spans="1:20" x14ac:dyDescent="0.3">
      <c r="A1982" s="5" t="s">
        <v>1902</v>
      </c>
      <c r="B1982" s="1">
        <f>_xll.SNL.Clients.Office.Excel.Functions.SPG(A1982,"SP_IPO_DATE")</f>
        <v>43047</v>
      </c>
      <c r="C1982" s="3">
        <f>_xll.SNL.Clients.Office.Excel.Functions.SPG(A1982, "SP_VOLUME_AVG_WEEKLY_TO_SHARES_OUT", , "1M")</f>
        <v>6.0871900452628189</v>
      </c>
      <c r="D1982" s="3">
        <f>_xll.SNL.Clients.Office.Excel.Functions.SPG(A1982, "SP_VOLUME_AVG_WEEKLY_TO_SHARES_OUT", , "3M")</f>
        <v>10.43394990624366</v>
      </c>
      <c r="E1982" s="3">
        <f>_xll.SNL.Clients.Office.Excel.Functions.SPG(A1982, "SP_VOLUME_AVG_DAILY_TO_1YR_AVG_DAILY", , "1M")</f>
        <v>76.19</v>
      </c>
      <c r="F1982" s="3">
        <f>_xll.SNL.Clients.Office.Excel.Functions.SPG(A1982, "SP_VOLUME_AVG_DAILY_TO_1YR_AVG_DAILY", , "3M")</f>
        <v>130.6</v>
      </c>
      <c r="G1982" s="2" t="str">
        <f>_xll.SNL.Clients.Office.Excel.Functions.SPG(A1982, "IQ_SECTOR")</f>
        <v>Health Care</v>
      </c>
      <c r="H1982" s="2" t="str">
        <f>_xll.SNL.Clients.Office.Excel.Functions.SPG(A1982, "IQ_INDUSTRY_GROUP")</f>
        <v>Pharmaceuticals, Biotechnology and Life Sciences</v>
      </c>
      <c r="I1982" s="2" t="str">
        <f>_xll.SNL.Clients.Office.Excel.Functions.SPG(A1982, "IQ_INDUSTRY")</f>
        <v>Biotechnology</v>
      </c>
      <c r="J1982" s="2" t="str">
        <f>_xll.SNL.Clients.Office.Excel.Functions.SPG(A1982, "IQ_PRIMARY_INDUSTRY")</f>
        <v>Biotechnology</v>
      </c>
      <c r="K1982" s="2" t="str">
        <f>_xll.SNL.Clients.Office.Excel.Functions.SPG(A1982, "NAICS_CODE", "Primary")</f>
        <v>325414 - Biological Product (except Diagnostic) Manufacturing</v>
      </c>
      <c r="L1982" s="2" t="str">
        <f>_xll.SNL.Clients.Office.Excel.Functions.SPG(A1982, "SP_TOPICTAG")</f>
        <v>Genetics; Genetic Disorder; Hematology; Immunology; Nephrology; Neurology; Ophthalmology</v>
      </c>
      <c r="M1982" s="3">
        <f>_xll.SNL.Clients.Office.Excel.Functions.SPG(A1982, "SP_PCT_SHARES_OWNED_ALL_INSTITUTIONS")</f>
        <v>82.1</v>
      </c>
      <c r="N1982" s="2" t="str">
        <f>_xll.SNL.Clients.Office.Excel.Functions.SPG(A1982, "RD_CREDIT_RATING_GLOBAL", "Issuer Credit Rating", "Local Currency LT|0")</f>
        <v/>
      </c>
      <c r="O1982" s="2" t="str">
        <f>_xll.SNL.Clients.Office.Excel.Functions.SPG(A1982, "RD_CWOL_GLOBAL", "Issuer Credit Rating", "Local Currency LT|0")</f>
        <v/>
      </c>
      <c r="P1982" s="2" t="str">
        <f>_xll.SNL.Clients.Office.Excel.Functions.SPG(A1982, "RD_RATING_ACTION_GLOBAL", "Issuer Credit Rating", "Local Currency LT|0")</f>
        <v/>
      </c>
      <c r="Q1982" s="1" t="str">
        <f>_xll.SNL.Clients.Office.Excel.Functions.SPG(A1982, "RD_LAST_REVIEW_DATE_GLOBAL", "Issuer Credit Rating", "Local Currency LT")</f>
        <v/>
      </c>
      <c r="R1982" s="1" t="str">
        <f>_xll.SNL.Clients.Office.Excel.Functions.SPG(A1982, "RD_CREDIT_RATING_DATE_GLOBAL", "Issuer Credit Rating", "Local Currency LT|0")</f>
        <v/>
      </c>
      <c r="S1982" s="1" t="str">
        <f>_xll.SNL.Clients.Office.Excel.Functions.SPG(A1982, "RD_CREDIT_WATCH_OUTLOOK_DATE_GLOBAL", "Issuer Credit Rating", "Local Currency LT|0")</f>
        <v/>
      </c>
      <c r="T1982" s="2" t="str">
        <f>_xll.SNL.Clients.Office.Excel.Functions.SPG(A1982, "SP_BUSINESS_DESCRIPTION")</f>
        <v>Apellis Pharmaceuticals, Inc., a commercial-stage biopharmaceutical company, focuses on the discovery, development, and commercialization of therapeutic compounds through the inhibition of the complement system for autoimmune and inflammatory diseases. It offers EMPAVELI for the treatment of paroxysmal nocturnal hemoglobinuria, C3 glomerulopathy and immune complex membranoproliferative glomerulonephritis, and hematopoietic stem cell transplantation-associated thrombotic microangiopathy; and SYFOVRE for treating geographic atrophy secondary to age-related macular degeneration and geographic atrophy (GA). The company also develops APL-3007, a small interfering RNA, or siRNA, which is in a Phase 1 clinical trial, as well as an oral complement inhibitor that is in preclinical development. It has a collaboration and license agreement with Swedish Orphan Biovitrum AB (publ) for development and commercialization of pegcetacoplan; and a collaboration with Beam Therapeutics Inc. focused on the use of Beam’s base editing technology to discover new treatments for complement-driven diseases. The company was incorporated in 2009 and is based in Waltham, Massachusetts.</v>
      </c>
    </row>
    <row r="1983" spans="1:20" x14ac:dyDescent="0.3">
      <c r="A1983" s="5" t="s">
        <v>1903</v>
      </c>
      <c r="B1983" s="1">
        <f>_xll.SNL.Clients.Office.Excel.Functions.SPG(A1983,"SP_IPO_DATE")</f>
        <v>42326</v>
      </c>
      <c r="C1983" s="3">
        <f>_xll.SNL.Clients.Office.Excel.Functions.SPG(A1983, "SP_VOLUME_AVG_WEEKLY_TO_SHARES_OUT", , "1M")</f>
        <v>5.0954452886858004</v>
      </c>
      <c r="D1983" s="3">
        <f>_xll.SNL.Clients.Office.Excel.Functions.SPG(A1983, "SP_VOLUME_AVG_WEEKLY_TO_SHARES_OUT", , "3M")</f>
        <v>6.9209327511160854</v>
      </c>
      <c r="E1983" s="3">
        <f>_xll.SNL.Clients.Office.Excel.Functions.SPG(A1983, "SP_VOLUME_AVG_DAILY_TO_1YR_AVG_DAILY", , "1M")</f>
        <v>67.83</v>
      </c>
      <c r="F1983" s="3">
        <f>_xll.SNL.Clients.Office.Excel.Functions.SPG(A1983, "SP_VOLUME_AVG_DAILY_TO_1YR_AVG_DAILY", , "3M")</f>
        <v>92.12</v>
      </c>
      <c r="G1983" s="2" t="str">
        <f>_xll.SNL.Clients.Office.Excel.Functions.SPG(A1983, "IQ_SECTOR")</f>
        <v>Financials</v>
      </c>
      <c r="H1983" s="2" t="str">
        <f>_xll.SNL.Clients.Office.Excel.Functions.SPG(A1983, "IQ_INDUSTRY_GROUP")</f>
        <v>Financial Services</v>
      </c>
      <c r="I1983" s="2" t="str">
        <f>_xll.SNL.Clients.Office.Excel.Functions.SPG(A1983, "IQ_INDUSTRY")</f>
        <v>Financial Services</v>
      </c>
      <c r="J1983" s="2" t="str">
        <f>_xll.SNL.Clients.Office.Excel.Functions.SPG(A1983, "IQ_PRIMARY_INDUSTRY")</f>
        <v>Transaction and Payment Processing Services</v>
      </c>
      <c r="K1983" s="2" t="str">
        <f>_xll.SNL.Clients.Office.Excel.Functions.SPG(A1983, "NAICS_CODE", "Primary")</f>
        <v>522320 - Financial Transactions Processing, Reserve, and Clearinghouse Activities</v>
      </c>
      <c r="L1983" s="2" t="str">
        <f>_xll.SNL.Clients.Office.Excel.Functions.SPG(A1983, "SP_TOPICTAG")</f>
        <v>Software Development; Fintech; Customer Relationship Management; Neobank; Cryptocurrency; Online Payments</v>
      </c>
      <c r="M1983" s="3">
        <f>_xll.SNL.Clients.Office.Excel.Functions.SPG(A1983, "SP_PCT_SHARES_OWNED_ALL_INSTITUTIONS")</f>
        <v>69.84</v>
      </c>
      <c r="N1983" s="2" t="str">
        <f>_xll.SNL.Clients.Office.Excel.Functions.SPG(A1983, "RD_CREDIT_RATING_GLOBAL", "Issuer Credit Rating", "Local Currency LT|0")</f>
        <v>BB+</v>
      </c>
      <c r="O1983" s="2" t="str">
        <f>_xll.SNL.Clients.Office.Excel.Functions.SPG(A1983, "RD_CWOL_GLOBAL", "Issuer Credit Rating", "Local Currency LT|0")</f>
        <v>Stable</v>
      </c>
      <c r="P1983" s="2" t="str">
        <f>_xll.SNL.Clients.Office.Excel.Functions.SPG(A1983, "RD_RATING_ACTION_GLOBAL", "Issuer Credit Rating", "Local Currency LT|0")</f>
        <v>Upgrade | CreditWatch/Outlook (11/22/2023)</v>
      </c>
      <c r="Q1983" s="1">
        <f>_xll.SNL.Clients.Office.Excel.Functions.SPG(A1983, "RD_LAST_REVIEW_DATE_GLOBAL", "Issuer Credit Rating", "Local Currency LT")</f>
        <v>45622</v>
      </c>
      <c r="R1983" s="1">
        <f>_xll.SNL.Clients.Office.Excel.Functions.SPG(A1983, "RD_CREDIT_RATING_DATE_GLOBAL", "Issuer Credit Rating", "Local Currency LT|0")</f>
        <v>45252</v>
      </c>
      <c r="S1983" s="1">
        <f>_xll.SNL.Clients.Office.Excel.Functions.SPG(A1983, "RD_CREDIT_WATCH_OUTLOOK_DATE_GLOBAL", "Issuer Credit Rating", "Local Currency LT|0")</f>
        <v>45252</v>
      </c>
      <c r="T1983" s="2" t="str">
        <f>_xll.SNL.Clients.Office.Excel.Functions.SPG(A1983, "SP_BUSINESS_DESCRIPTION")</f>
        <v>Block, Inc., together with its subsidiaries, builds ecosystems focused on commerce and financial products and services in the United States and internationally. It operates through two segments, Square and Cash App. The Square segment offers commerce products for restaurants, appointments, retail, point of sale, online, online checkout, and invoices, as well as virtual terminals, risk and order managers, and payment and commerce application programming interfaces; managed payment services; software solutions; hardware products, such as registers, terminals, stands, and readers for contactless and chips; banking services consisting of lending, instant transfer, and checking and savings accounts; and full-service setup and support services. This segment also provides loyalty, marketing, team management, and payroll services; and gift cards. The Cash App segment offers financial tools within the mobile Cash App, including peer-to-peer payments, bitcoin, and stock investment brokerage; Cash App Card, a debit card; direct deposit, cash boost, and tax preparation services; and Afterpay, a buy now, pay later platform. This segment also provides Pay in 4, monthly payment solutions, advertising and affiliate, shop directory, and Cash App Pay services; and business accounts, and Afterpay and Afterpay Plus cards. In addition, the company operates TIDAL, a platform for musicians and fans; TBD, an open developer platform focused on making the decentralized financial world accessible; Bitkey, a self-custody bitcoin wallet; and Spiral, which focuses on bitcoin open source work. It serves businesses, sellers, and individuals through e-commerce and retail distribution channels. The company was formerly known as Square, Inc. and changed its name to Block, Inc. in December 2021. Block, Inc. was incorporated in 2009 and is based in Oakland, California.</v>
      </c>
    </row>
    <row r="1984" spans="1:20" x14ac:dyDescent="0.3">
      <c r="A1984" s="5" t="s">
        <v>1904</v>
      </c>
      <c r="B1984" s="1">
        <f>_xll.SNL.Clients.Office.Excel.Functions.SPG(A1984,"SP_IPO_DATE")</f>
        <v>42402</v>
      </c>
      <c r="C1984" s="3">
        <f>_xll.SNL.Clients.Office.Excel.Functions.SPG(A1984, "SP_VOLUME_AVG_WEEKLY_TO_SHARES_OUT", , "1M")</f>
        <v>12.961474845055513</v>
      </c>
      <c r="D1984" s="3">
        <f>_xll.SNL.Clients.Office.Excel.Functions.SPG(A1984, "SP_VOLUME_AVG_WEEKLY_TO_SHARES_OUT", , "3M")</f>
        <v>16.231734843932742</v>
      </c>
      <c r="E1984" s="3">
        <f>_xll.SNL.Clients.Office.Excel.Functions.SPG(A1984, "SP_VOLUME_AVG_DAILY_TO_1YR_AVG_DAILY", , "1M")</f>
        <v>98.87</v>
      </c>
      <c r="F1984" s="3">
        <f>_xll.SNL.Clients.Office.Excel.Functions.SPG(A1984, "SP_VOLUME_AVG_DAILY_TO_1YR_AVG_DAILY", , "3M")</f>
        <v>123.82</v>
      </c>
      <c r="G1984" s="2" t="str">
        <f>_xll.SNL.Clients.Office.Excel.Functions.SPG(A1984, "IQ_SECTOR")</f>
        <v>Health Care</v>
      </c>
      <c r="H1984" s="2" t="str">
        <f>_xll.SNL.Clients.Office.Excel.Functions.SPG(A1984, "IQ_INDUSTRY_GROUP")</f>
        <v>Pharmaceuticals, Biotechnology and Life Sciences</v>
      </c>
      <c r="I1984" s="2" t="str">
        <f>_xll.SNL.Clients.Office.Excel.Functions.SPG(A1984, "IQ_INDUSTRY")</f>
        <v>Biotechnology</v>
      </c>
      <c r="J1984" s="2" t="str">
        <f>_xll.SNL.Clients.Office.Excel.Functions.SPG(A1984, "IQ_PRIMARY_INDUSTRY")</f>
        <v>Biotechnology</v>
      </c>
      <c r="K1984" s="2" t="str">
        <f>_xll.SNL.Clients.Office.Excel.Functions.SPG(A1984, "NAICS_CODE", "Primary")</f>
        <v>325414 - Biological Product (except Diagnostic) Manufacturing</v>
      </c>
      <c r="L1984" s="2" t="str">
        <f>_xll.SNL.Clients.Office.Excel.Functions.SPG(A1984, "SP_TOPICTAG")</f>
        <v>Genetics; Genetic Disorder; Hematology; Oncology; Ophthalmology</v>
      </c>
      <c r="M1984" s="3">
        <f>_xll.SNL.Clients.Office.Excel.Functions.SPG(A1984, "SP_PCT_SHARES_OWNED_ALL_INSTITUTIONS")</f>
        <v>62.6</v>
      </c>
      <c r="N1984" s="2" t="str">
        <f>_xll.SNL.Clients.Office.Excel.Functions.SPG(A1984, "RD_CREDIT_RATING_GLOBAL", "Issuer Credit Rating", "Local Currency LT|0")</f>
        <v/>
      </c>
      <c r="O1984" s="2" t="str">
        <f>_xll.SNL.Clients.Office.Excel.Functions.SPG(A1984, "RD_CWOL_GLOBAL", "Issuer Credit Rating", "Local Currency LT|0")</f>
        <v/>
      </c>
      <c r="P1984" s="2" t="str">
        <f>_xll.SNL.Clients.Office.Excel.Functions.SPG(A1984, "RD_RATING_ACTION_GLOBAL", "Issuer Credit Rating", "Local Currency LT|0")</f>
        <v/>
      </c>
      <c r="Q1984" s="1" t="str">
        <f>_xll.SNL.Clients.Office.Excel.Functions.SPG(A1984, "RD_LAST_REVIEW_DATE_GLOBAL", "Issuer Credit Rating", "Local Currency LT")</f>
        <v/>
      </c>
      <c r="R1984" s="1" t="str">
        <f>_xll.SNL.Clients.Office.Excel.Functions.SPG(A1984, "RD_CREDIT_RATING_DATE_GLOBAL", "Issuer Credit Rating", "Local Currency LT|0")</f>
        <v/>
      </c>
      <c r="S1984" s="1" t="str">
        <f>_xll.SNL.Clients.Office.Excel.Functions.SPG(A1984, "RD_CREDIT_WATCH_OUTLOOK_DATE_GLOBAL", "Issuer Credit Rating", "Local Currency LT|0")</f>
        <v/>
      </c>
      <c r="T1984" s="2" t="str">
        <f>_xll.SNL.Clients.Office.Excel.Functions.SPG(A1984, "SP_BUSINESS_DESCRIPTION")</f>
        <v>Editas Medicine, Inc., a clinical stage genome editing company, focuses on developing transformative genomic medicines to treat a range of serious diseases. It develops a proprietary gene editing platform based on CRISPR technology. The company develops EDIT-101, which is in Phase 1/2 BRILLIANCE trial for Leber Congenital Amaurosis; and reni-cel, a clinical development gene-edited medicine to treat sickle cell disease and transfusion-dependent beta-thalassemia. In addition, the company is developing alpha-beta T cells for solid and liquid tumors; and gamma delta T cell therapies to treat cancer. It has a research collaboration with Juno Therapeutics, Inc. to develop engineered T cells for cancer; collaboration and nonexclusive license agreement with Genevant Sciences to develop Novel mRNA-LNP gene editing therapeuticsand strategic alliance and option agreement with Allergan Pharmaceuticals International Limited, as well as collaboration with Bristol Myers Squibb for research and development of alpha-beta T cell medicines for the treatment of cancer and autoimmune diseases. The company was formerly known as Gengine, Inc. and changed its name to Editas Medicine, Inc. in November 2013. Editas Medicine, Inc. was incorporated in 2013 and is based in Cambridge, Massachusetts.</v>
      </c>
    </row>
    <row r="1985" spans="1:20" x14ac:dyDescent="0.3">
      <c r="A1985" s="5" t="s">
        <v>957</v>
      </c>
      <c r="B1985" s="1" t="str">
        <f>_xll.SNL.Clients.Office.Excel.Functions.SPG(A1985,"SP_IPO_DATE")</f>
        <v/>
      </c>
      <c r="C1985" s="3">
        <f>_xll.SNL.Clients.Office.Excel.Functions.SPG(A1985, "SP_VOLUME_AVG_WEEKLY_TO_SHARES_OUT", , "1M")</f>
        <v>2.1810666624943846</v>
      </c>
      <c r="D1985" s="3">
        <f>_xll.SNL.Clients.Office.Excel.Functions.SPG(A1985, "SP_VOLUME_AVG_WEEKLY_TO_SHARES_OUT", , "3M")</f>
        <v>2.941678630554287</v>
      </c>
      <c r="E1985" s="3">
        <f>_xll.SNL.Clients.Office.Excel.Functions.SPG(A1985, "SP_VOLUME_AVG_DAILY_TO_1YR_AVG_DAILY", , "1M")</f>
        <v>81.77</v>
      </c>
      <c r="F1985" s="3">
        <f>_xll.SNL.Clients.Office.Excel.Functions.SPG(A1985, "SP_VOLUME_AVG_DAILY_TO_1YR_AVG_DAILY", , "3M")</f>
        <v>110.28</v>
      </c>
      <c r="G1985" s="2" t="str">
        <f>_xll.SNL.Clients.Office.Excel.Functions.SPG(A1985, "IQ_SECTOR")</f>
        <v>Real Estate</v>
      </c>
      <c r="H1985" s="2" t="str">
        <f>_xll.SNL.Clients.Office.Excel.Functions.SPG(A1985, "IQ_INDUSTRY_GROUP")</f>
        <v>Equity Real Estate Investment Trusts (REITs)</v>
      </c>
      <c r="I1985" s="2" t="str">
        <f>_xll.SNL.Clients.Office.Excel.Functions.SPG(A1985, "IQ_INDUSTRY")</f>
        <v>Specialized REITs</v>
      </c>
      <c r="J1985" s="2" t="str">
        <f>_xll.SNL.Clients.Office.Excel.Functions.SPG(A1985, "IQ_PRIMARY_INDUSTRY")</f>
        <v>Other Specialized REITs</v>
      </c>
      <c r="K1985" s="2" t="str">
        <f>_xll.SNL.Clients.Office.Excel.Functions.SPG(A1985, "NAICS_CODE", "Primary")</f>
        <v>531110 - Lessors of Residential Buildings and Dwellings</v>
      </c>
      <c r="L1985" s="2" t="str">
        <f>_xll.SNL.Clients.Office.Excel.Functions.SPG(A1985, "SP_TOPICTAG")</f>
        <v/>
      </c>
      <c r="M1985" s="3">
        <f>_xll.SNL.Clients.Office.Excel.Functions.SPG(A1985, "SP_PCT_SHARES_OWNED_ALL_INSTITUTIONS")</f>
        <v>99.18</v>
      </c>
      <c r="N1985" s="2" t="str">
        <f>_xll.SNL.Clients.Office.Excel.Functions.SPG(A1985, "RD_CREDIT_RATING_GLOBAL", "Issuer Credit Rating", "Local Currency LT|0")</f>
        <v/>
      </c>
      <c r="O1985" s="2" t="str">
        <f>_xll.SNL.Clients.Office.Excel.Functions.SPG(A1985, "RD_CWOL_GLOBAL", "Issuer Credit Rating", "Local Currency LT|0")</f>
        <v/>
      </c>
      <c r="P1985" s="2" t="str">
        <f>_xll.SNL.Clients.Office.Excel.Functions.SPG(A1985, "RD_RATING_ACTION_GLOBAL", "Issuer Credit Rating", "Local Currency LT|0")</f>
        <v/>
      </c>
      <c r="Q1985" s="1" t="str">
        <f>_xll.SNL.Clients.Office.Excel.Functions.SPG(A1985, "RD_LAST_REVIEW_DATE_GLOBAL", "Issuer Credit Rating", "Local Currency LT")</f>
        <v/>
      </c>
      <c r="R1985" s="1" t="str">
        <f>_xll.SNL.Clients.Office.Excel.Functions.SPG(A1985, "RD_CREDIT_RATING_DATE_GLOBAL", "Issuer Credit Rating", "Local Currency LT|0")</f>
        <v/>
      </c>
      <c r="S1985" s="1" t="str">
        <f>_xll.SNL.Clients.Office.Excel.Functions.SPG(A1985, "RD_CREDIT_WATCH_OUTLOOK_DATE_GLOBAL", "Issuer Credit Rating", "Local Currency LT|0")</f>
        <v/>
      </c>
      <c r="T1985" s="2" t="str">
        <f>_xll.SNL.Clients.Office.Excel.Functions.SPG(A1985, "SP_BUSINESS_DESCRIPTION")</f>
        <v>FCPT, headquartered in Mill Valley, CA, is a real estate investment trust primarily engaged in the ownership, acquisition and leasing of restaurant and retail properties. The Company seeks to grow its portfolio by acquiring additional real estate to lease, on a net basis, for use in the restaurant and retail industries.</v>
      </c>
    </row>
    <row r="1986" spans="1:20" x14ac:dyDescent="0.3">
      <c r="A1986" s="5" t="s">
        <v>1905</v>
      </c>
      <c r="B1986" s="1" t="str">
        <f>_xll.SNL.Clients.Office.Excel.Functions.SPG(A1986,"SP_IPO_DATE")</f>
        <v/>
      </c>
      <c r="C1986" s="3">
        <f>_xll.SNL.Clients.Office.Excel.Functions.SPG(A1986, "SP_VOLUME_AVG_WEEKLY_TO_SHARES_OUT", , "1M")</f>
        <v>1.2932544470826357</v>
      </c>
      <c r="D1986" s="3">
        <f>_xll.SNL.Clients.Office.Excel.Functions.SPG(A1986, "SP_VOLUME_AVG_WEEKLY_TO_SHARES_OUT", , "3M")</f>
        <v>1.2306689866289311</v>
      </c>
      <c r="E1986" s="3">
        <f>_xll.SNL.Clients.Office.Excel.Functions.SPG(A1986, "SP_VOLUME_AVG_DAILY_TO_1YR_AVG_DAILY", , "1M")</f>
        <v>92.89</v>
      </c>
      <c r="F1986" s="3">
        <f>_xll.SNL.Clients.Office.Excel.Functions.SPG(A1986, "SP_VOLUME_AVG_DAILY_TO_1YR_AVG_DAILY", , "3M")</f>
        <v>88.41</v>
      </c>
      <c r="G1986" s="2" t="str">
        <f>_xll.SNL.Clients.Office.Excel.Functions.SPG(A1986, "IQ_SECTOR")</f>
        <v>Financials</v>
      </c>
      <c r="H1986" s="2" t="str">
        <f>_xll.SNL.Clients.Office.Excel.Functions.SPG(A1986, "IQ_INDUSTRY_GROUP")</f>
        <v>Financial Services</v>
      </c>
      <c r="I1986" s="2" t="str">
        <f>_xll.SNL.Clients.Office.Excel.Functions.SPG(A1986, "IQ_INDUSTRY")</f>
        <v>Capital Markets</v>
      </c>
      <c r="J1986" s="2" t="str">
        <f>_xll.SNL.Clients.Office.Excel.Functions.SPG(A1986, "IQ_PRIMARY_INDUSTRY")</f>
        <v>Asset Management and Custody Banks</v>
      </c>
      <c r="K1986" s="2" t="str">
        <f>_xll.SNL.Clients.Office.Excel.Functions.SPG(A1986, "NAICS_CODE", "Primary")</f>
        <v>523940 - Portfolio Management and Investment Advice</v>
      </c>
      <c r="L1986" s="2" t="str">
        <f>_xll.SNL.Clients.Office.Excel.Functions.SPG(A1986, "SP_TOPICTAG")</f>
        <v/>
      </c>
      <c r="M1986" s="3">
        <f>_xll.SNL.Clients.Office.Excel.Functions.SPG(A1986, "SP_PCT_SHARES_OWNED_ALL_INSTITUTIONS")</f>
        <v>94</v>
      </c>
      <c r="N1986" s="2" t="str">
        <f>_xll.SNL.Clients.Office.Excel.Functions.SPG(A1986, "RD_CREDIT_RATING_GLOBAL", "Issuer Credit Rating", "Local Currency LT|0")</f>
        <v/>
      </c>
      <c r="O1986" s="2" t="str">
        <f>_xll.SNL.Clients.Office.Excel.Functions.SPG(A1986, "RD_CWOL_GLOBAL", "Issuer Credit Rating", "Local Currency LT|0")</f>
        <v/>
      </c>
      <c r="P1986" s="2" t="str">
        <f>_xll.SNL.Clients.Office.Excel.Functions.SPG(A1986, "RD_RATING_ACTION_GLOBAL", "Issuer Credit Rating", "Local Currency LT|0")</f>
        <v/>
      </c>
      <c r="Q1986" s="1" t="str">
        <f>_xll.SNL.Clients.Office.Excel.Functions.SPG(A1986, "RD_LAST_REVIEW_DATE_GLOBAL", "Issuer Credit Rating", "Local Currency LT")</f>
        <v/>
      </c>
      <c r="R1986" s="1" t="str">
        <f>_xll.SNL.Clients.Office.Excel.Functions.SPG(A1986, "RD_CREDIT_RATING_DATE_GLOBAL", "Issuer Credit Rating", "Local Currency LT|0")</f>
        <v/>
      </c>
      <c r="S1986" s="1" t="str">
        <f>_xll.SNL.Clients.Office.Excel.Functions.SPG(A1986, "RD_CREDIT_WATCH_OUTLOOK_DATE_GLOBAL", "Issuer Credit Rating", "Local Currency LT|0")</f>
        <v/>
      </c>
      <c r="T1986" s="2" t="str">
        <f>_xll.SNL.Clients.Office.Excel.Functions.SPG(A1986, "SP_BUSINESS_DESCRIPTION")</f>
        <v>Associated Capital Group, Inc., together with its subsidiaries, provides investment advisory services in the United States. The company offers alternative investment management services; and operates a direct investment business. It also invests in new and existing businesses. The company was founded in 1976 and is headquartered in Greenwich, Connecticut. Associated Capital Group, Inc. operates as a subsidiary of GGCP Holdings LLC.</v>
      </c>
    </row>
    <row r="1987" spans="1:20" x14ac:dyDescent="0.3">
      <c r="A1987" s="5" t="s">
        <v>1906</v>
      </c>
      <c r="B1987" s="1">
        <f>_xll.SNL.Clients.Office.Excel.Functions.SPG(A1987,"SP_IPO_DATE")</f>
        <v>42347</v>
      </c>
      <c r="C1987" s="3">
        <f>_xll.SNL.Clients.Office.Excel.Functions.SPG(A1987, "SP_VOLUME_AVG_WEEKLY_TO_SHARES_OUT", , "1M")</f>
        <v>6.4813880604237246</v>
      </c>
      <c r="D1987" s="3">
        <f>_xll.SNL.Clients.Office.Excel.Functions.SPG(A1987, "SP_VOLUME_AVG_WEEKLY_TO_SHARES_OUT", , "3M")</f>
        <v>6.0404891161927665</v>
      </c>
      <c r="E1987" s="3">
        <f>_xll.SNL.Clients.Office.Excel.Functions.SPG(A1987, "SP_VOLUME_AVG_DAILY_TO_1YR_AVG_DAILY", , "1M")</f>
        <v>112.79</v>
      </c>
      <c r="F1987" s="3">
        <f>_xll.SNL.Clients.Office.Excel.Functions.SPG(A1987, "SP_VOLUME_AVG_DAILY_TO_1YR_AVG_DAILY", , "3M")</f>
        <v>105.12</v>
      </c>
      <c r="G1987" s="2" t="str">
        <f>_xll.SNL.Clients.Office.Excel.Functions.SPG(A1987, "IQ_SECTOR")</f>
        <v>Information Technology</v>
      </c>
      <c r="H1987" s="2" t="str">
        <f>_xll.SNL.Clients.Office.Excel.Functions.SPG(A1987, "IQ_INDUSTRY_GROUP")</f>
        <v>Software and Services</v>
      </c>
      <c r="I1987" s="2" t="str">
        <f>_xll.SNL.Clients.Office.Excel.Functions.SPG(A1987, "IQ_INDUSTRY")</f>
        <v>Software</v>
      </c>
      <c r="J1987" s="2" t="str">
        <f>_xll.SNL.Clients.Office.Excel.Functions.SPG(A1987, "IQ_PRIMARY_INDUSTRY")</f>
        <v>Application Software</v>
      </c>
      <c r="K1987" s="2" t="str">
        <f>_xll.SNL.Clients.Office.Excel.Functions.SPG(A1987, "NAICS_CODE", "Primary")</f>
        <v>513210 - Software Publishers</v>
      </c>
      <c r="L1987" s="2" t="str">
        <f>_xll.SNL.Clients.Office.Excel.Functions.SPG(A1987, "SP_TOPICTAG")</f>
        <v>Software Development; Cloud Management; Customer Relationship Management; Cloud Infrastructure; Cloud Storage; Process Automation; Team Collaboration</v>
      </c>
      <c r="M1987" s="3">
        <f>_xll.SNL.Clients.Office.Excel.Functions.SPG(A1987, "SP_PCT_SHARES_OWNED_ALL_INSTITUTIONS")</f>
        <v>56.53</v>
      </c>
      <c r="N1987" s="2" t="str">
        <f>_xll.SNL.Clients.Office.Excel.Functions.SPG(A1987, "RD_CREDIT_RATING_GLOBAL", "Issuer Credit Rating", "Local Currency LT|0")</f>
        <v>BBB</v>
      </c>
      <c r="O1987" s="2" t="str">
        <f>_xll.SNL.Clients.Office.Excel.Functions.SPG(A1987, "RD_CWOL_GLOBAL", "Issuer Credit Rating", "Local Currency LT|0")</f>
        <v>Stable</v>
      </c>
      <c r="P1987" s="2" t="str">
        <f>_xll.SNL.Clients.Office.Excel.Functions.SPG(A1987, "RD_RATING_ACTION_GLOBAL", "Issuer Credit Rating", "Local Currency LT|0")</f>
        <v>New Rating | CreditWatch/Outlook (05/06/2024)</v>
      </c>
      <c r="Q1987" s="1">
        <f>_xll.SNL.Clients.Office.Excel.Functions.SPG(A1987, "RD_LAST_REVIEW_DATE_GLOBAL", "Issuer Credit Rating", "Local Currency LT")</f>
        <v>45418</v>
      </c>
      <c r="R1987" s="1">
        <f>_xll.SNL.Clients.Office.Excel.Functions.SPG(A1987, "RD_CREDIT_RATING_DATE_GLOBAL", "Issuer Credit Rating", "Local Currency LT|0")</f>
        <v>45418</v>
      </c>
      <c r="S1987" s="1">
        <f>_xll.SNL.Clients.Office.Excel.Functions.SPG(A1987, "RD_CREDIT_WATCH_OUTLOOK_DATE_GLOBAL", "Issuer Credit Rating", "Local Currency LT|0")</f>
        <v>45418</v>
      </c>
      <c r="T1987" s="2" t="str">
        <f>_xll.SNL.Clients.Office.Excel.Functions.SPG(A1987, "SP_BUSINESS_DESCRIPTION")</f>
        <v>Atlassian Corporation, through its subsidiaries, designs, develops, licenses, and maintains various software products worldwide. Its product portfolio includes Jira, a project management system that connects technical and business teams so they can better plan, organize, track, and manage their work and projects; Confluence, a connected workspace that empowers organizations to create, organize, find, and share information; Loom, an asynchronous video communication tool that helps users communicate through instantly shareable videos; and Trello that captures and adds structure to fluid and fast-forming work for individuals and teams. The company also offers Jira Service Management, an intuitive and flexible service desk product for creating and managing service experiences for various service team providers, such as IT, legal, and HR teams; and Jira Align, an Atlassian’s enterprise agility solution designed to help businesses to adapt and respond dynamic business conditions with a focus on value-creation. In addition, it provides Bitbucket, an enterprise-ready Git solution that enables professional dev teams to manage, collaborate, and deploy quality code; Atlassian Access, an enterprise-wide product for enhanced security and centralized administration that works across every Atlassian cloud product; Jira Product Discovery, a prioritization and road mapping tool; and Compass, a developer portal that provides a unified real-time representation of engineering teams' output in one place. Further, the company’s portfolio includes Bamboo, Crowd, Crucible, Fisheye, Opsgenie, Sourcetree, Statuspage, and Atlassian cloud apps. The company was founded in 2002 and is headquartered in Sydney, Australia.</v>
      </c>
    </row>
    <row r="1988" spans="1:20" x14ac:dyDescent="0.3">
      <c r="A1988" s="5" t="s">
        <v>1907</v>
      </c>
      <c r="B1988" s="1">
        <f>_xll.SNL.Clients.Office.Excel.Functions.SPG(A1988,"SP_IPO_DATE")</f>
        <v>42291</v>
      </c>
      <c r="C1988" s="3">
        <f>_xll.SNL.Clients.Office.Excel.Functions.SPG(A1988, "SP_VOLUME_AVG_WEEKLY_TO_SHARES_OUT", , "1M")</f>
        <v>2.7033361540207257</v>
      </c>
      <c r="D1988" s="3">
        <f>_xll.SNL.Clients.Office.Excel.Functions.SPG(A1988, "SP_VOLUME_AVG_WEEKLY_TO_SHARES_OUT", , "3M")</f>
        <v>4.3069055491776194</v>
      </c>
      <c r="E1988" s="3">
        <f>_xll.SNL.Clients.Office.Excel.Functions.SPG(A1988, "SP_VOLUME_AVG_DAILY_TO_1YR_AVG_DAILY", , "1M")</f>
        <v>27.77</v>
      </c>
      <c r="F1988" s="3">
        <f>_xll.SNL.Clients.Office.Excel.Functions.SPG(A1988, "SP_VOLUME_AVG_DAILY_TO_1YR_AVG_DAILY", , "3M")</f>
        <v>44.25</v>
      </c>
      <c r="G1988" s="2" t="str">
        <f>_xll.SNL.Clients.Office.Excel.Functions.SPG(A1988, "IQ_SECTOR")</f>
        <v>Health Care</v>
      </c>
      <c r="H1988" s="2" t="str">
        <f>_xll.SNL.Clients.Office.Excel.Functions.SPG(A1988, "IQ_INDUSTRY_GROUP")</f>
        <v>Pharmaceuticals, Biotechnology and Life Sciences</v>
      </c>
      <c r="I1988" s="2" t="str">
        <f>_xll.SNL.Clients.Office.Excel.Functions.SPG(A1988, "IQ_INDUSTRY")</f>
        <v>Biotechnology</v>
      </c>
      <c r="J1988" s="2" t="str">
        <f>_xll.SNL.Clients.Office.Excel.Functions.SPG(A1988, "IQ_PRIMARY_INDUSTRY")</f>
        <v>Biotechnology</v>
      </c>
      <c r="K1988" s="2" t="str">
        <f>_xll.SNL.Clients.Office.Excel.Functions.SPG(A1988, "NAICS_CODE", "Primary")</f>
        <v>325412 - Pharmaceutical Preparation Manufacturing</v>
      </c>
      <c r="L1988" s="2" t="str">
        <f>_xll.SNL.Clients.Office.Excel.Functions.SPG(A1988, "SP_TOPICTAG")</f>
        <v>Gastroenterology; Genetic Disorder; Immunology; Infectious Diseases; Inflammation; Respiratory</v>
      </c>
      <c r="M1988" s="3">
        <f>_xll.SNL.Clients.Office.Excel.Functions.SPG(A1988, "SP_PCT_SHARES_OWNED_ALL_INSTITUTIONS")</f>
        <v>21.16</v>
      </c>
      <c r="N1988" s="2" t="str">
        <f>_xll.SNL.Clients.Office.Excel.Functions.SPG(A1988, "RD_CREDIT_RATING_GLOBAL", "Issuer Credit Rating", "Local Currency LT|0")</f>
        <v/>
      </c>
      <c r="O1988" s="2" t="str">
        <f>_xll.SNL.Clients.Office.Excel.Functions.SPG(A1988, "RD_CWOL_GLOBAL", "Issuer Credit Rating", "Local Currency LT|0")</f>
        <v/>
      </c>
      <c r="P1988" s="2" t="str">
        <f>_xll.SNL.Clients.Office.Excel.Functions.SPG(A1988, "RD_RATING_ACTION_GLOBAL", "Issuer Credit Rating", "Local Currency LT|0")</f>
        <v/>
      </c>
      <c r="Q1988" s="1" t="str">
        <f>_xll.SNL.Clients.Office.Excel.Functions.SPG(A1988, "RD_LAST_REVIEW_DATE_GLOBAL", "Issuer Credit Rating", "Local Currency LT")</f>
        <v/>
      </c>
      <c r="R1988" s="1" t="str">
        <f>_xll.SNL.Clients.Office.Excel.Functions.SPG(A1988, "RD_CREDIT_RATING_DATE_GLOBAL", "Issuer Credit Rating", "Local Currency LT|0")</f>
        <v/>
      </c>
      <c r="S1988" s="1" t="str">
        <f>_xll.SNL.Clients.Office.Excel.Functions.SPG(A1988, "RD_CREDIT_WATCH_OUTLOOK_DATE_GLOBAL", "Issuer Credit Rating", "Local Currency LT|0")</f>
        <v/>
      </c>
      <c r="T1988" s="2" t="str">
        <f>_xll.SNL.Clients.Office.Excel.Functions.SPG(A1988, "SP_BUSINESS_DESCRIPTION")</f>
        <v>Avalo Therapeutics, Inc., a clinical stage biotechnology company, focuses on the development of therapies for the treatment of immune dysregulation in the Unites States. The company’s drug candidates include AVTX-009, an Anti-IL-1β monoclonal antibody which is under Phase I targeting inflammatory diseases; and AVTX-008, a fully human B and T lymphocyte attenuator agonist fusion protein for the treatment of immune dysregulation disorders. It also develops Quisovalimab (AVTX-002), an Anti-LIGHT mAb which is in phase II for immune-inflammatory diseases. The company was formerly known as Cerecor Inc. and changed its name to Avalo Therapeutics, Inc. in August 2021. Avalo Therapeutics, Inc. was incorporated in 2011 and is headquartered in Rockville, Maryland.</v>
      </c>
    </row>
    <row r="1989" spans="1:20" x14ac:dyDescent="0.3">
      <c r="A1989" s="5" t="s">
        <v>1908</v>
      </c>
      <c r="B1989" s="1" t="str">
        <f>_xll.SNL.Clients.Office.Excel.Functions.SPG(A1989,"SP_IPO_DATE")</f>
        <v/>
      </c>
      <c r="C1989" s="3">
        <f>_xll.SNL.Clients.Office.Excel.Functions.SPG(A1989, "SP_VOLUME_AVG_WEEKLY_TO_SHARES_OUT", , "1M")</f>
        <v>4.6390543988759765</v>
      </c>
      <c r="D1989" s="3">
        <f>_xll.SNL.Clients.Office.Excel.Functions.SPG(A1989, "SP_VOLUME_AVG_WEEKLY_TO_SHARES_OUT", , "3M")</f>
        <v>3.798491920752161</v>
      </c>
      <c r="E1989" s="3">
        <f>_xll.SNL.Clients.Office.Excel.Functions.SPG(A1989, "SP_VOLUME_AVG_DAILY_TO_1YR_AVG_DAILY", , "1M")</f>
        <v>156.97</v>
      </c>
      <c r="F1989" s="3">
        <f>_xll.SNL.Clients.Office.Excel.Functions.SPG(A1989, "SP_VOLUME_AVG_DAILY_TO_1YR_AVG_DAILY", , "3M")</f>
        <v>128.53</v>
      </c>
      <c r="G1989" s="2" t="str">
        <f>_xll.SNL.Clients.Office.Excel.Functions.SPG(A1989, "IQ_SECTOR")</f>
        <v>Real Estate</v>
      </c>
      <c r="H1989" s="2" t="str">
        <f>_xll.SNL.Clients.Office.Excel.Functions.SPG(A1989, "IQ_INDUSTRY_GROUP")</f>
        <v>Real Estate Management and Development</v>
      </c>
      <c r="I1989" s="2" t="str">
        <f>_xll.SNL.Clients.Office.Excel.Functions.SPG(A1989, "IQ_INDUSTRY")</f>
        <v>Real Estate Management and Development</v>
      </c>
      <c r="J1989" s="2" t="str">
        <f>_xll.SNL.Clients.Office.Excel.Functions.SPG(A1989, "IQ_PRIMARY_INDUSTRY")</f>
        <v>Diversified Real Estate Activities</v>
      </c>
      <c r="K1989" s="2" t="str">
        <f>_xll.SNL.Clients.Office.Excel.Functions.SPG(A1989, "NAICS_CODE", "Primary")</f>
        <v>53131 - Real Estate Property Managers</v>
      </c>
      <c r="L1989" s="2" t="str">
        <f>_xll.SNL.Clients.Office.Excel.Functions.SPG(A1989, "SP_TOPICTAG")</f>
        <v/>
      </c>
      <c r="M1989" s="3">
        <f>_xll.SNL.Clients.Office.Excel.Functions.SPG(A1989, "SP_PCT_SHARES_OWNED_ALL_INSTITUTIONS")</f>
        <v>82.01</v>
      </c>
      <c r="N1989" s="2" t="str">
        <f>_xll.SNL.Clients.Office.Excel.Functions.SPG(A1989, "RD_CREDIT_RATING_GLOBAL", "Issuer Credit Rating", "Local Currency LT|0")</f>
        <v/>
      </c>
      <c r="O1989" s="2" t="str">
        <f>_xll.SNL.Clients.Office.Excel.Functions.SPG(A1989, "RD_CWOL_GLOBAL", "Issuer Credit Rating", "Local Currency LT|0")</f>
        <v/>
      </c>
      <c r="P1989" s="2" t="str">
        <f>_xll.SNL.Clients.Office.Excel.Functions.SPG(A1989, "RD_RATING_ACTION_GLOBAL", "Issuer Credit Rating", "Local Currency LT|0")</f>
        <v/>
      </c>
      <c r="Q1989" s="1" t="str">
        <f>_xll.SNL.Clients.Office.Excel.Functions.SPG(A1989, "RD_LAST_REVIEW_DATE_GLOBAL", "Issuer Credit Rating", "Local Currency LT")</f>
        <v/>
      </c>
      <c r="R1989" s="1" t="str">
        <f>_xll.SNL.Clients.Office.Excel.Functions.SPG(A1989, "RD_CREDIT_RATING_DATE_GLOBAL", "Issuer Credit Rating", "Local Currency LT|0")</f>
        <v/>
      </c>
      <c r="S1989" s="1" t="str">
        <f>_xll.SNL.Clients.Office.Excel.Functions.SPG(A1989, "RD_CREDIT_WATCH_OUTLOOK_DATE_GLOBAL", "Issuer Credit Rating", "Local Currency LT|0")</f>
        <v/>
      </c>
      <c r="T1989" s="2" t="str">
        <f>_xll.SNL.Clients.Office.Excel.Functions.SPG(A1989, "SP_BUSINESS_DESCRIPTION")</f>
        <v>The RMR Group Inc., through its subsidiary, The RMR Group LLC, provides asset management services in the United States. The company offers management services to its four publicly traded real estate investment trusts, two real estate operating companies, and private capital vehicles. It also provides advisory services to publicly traded mortgage real estate investment trust. The company was formerly known as REIT Management &amp; Research Inc. and changed its name to The RMR Group Inc. in October 2015. The RMR Group Inc. was founded in 1986 and is headquartered in Newton, Massachusetts.</v>
      </c>
    </row>
    <row r="1990" spans="1:20" x14ac:dyDescent="0.3">
      <c r="A1990" s="5" t="s">
        <v>1909</v>
      </c>
      <c r="B1990" s="1">
        <f>_xll.SNL.Clients.Office.Excel.Functions.SPG(A1990,"SP_IPO_DATE")</f>
        <v>44482</v>
      </c>
      <c r="C1990" s="3">
        <f>_xll.SNL.Clients.Office.Excel.Functions.SPG(A1990, "SP_VOLUME_AVG_WEEKLY_TO_SHARES_OUT", , "1M")</f>
        <v>46.054623331678243</v>
      </c>
      <c r="D1990" s="3">
        <f>_xll.SNL.Clients.Office.Excel.Functions.SPG(A1990, "SP_VOLUME_AVG_WEEKLY_TO_SHARES_OUT", , "3M")</f>
        <v>38.675959139423547</v>
      </c>
      <c r="E1990" s="3">
        <f>_xll.SNL.Clients.Office.Excel.Functions.SPG(A1990, "SP_VOLUME_AVG_DAILY_TO_1YR_AVG_DAILY", , "1M")</f>
        <v>16.5</v>
      </c>
      <c r="F1990" s="3">
        <f>_xll.SNL.Clients.Office.Excel.Functions.SPG(A1990, "SP_VOLUME_AVG_DAILY_TO_1YR_AVG_DAILY", , "3M")</f>
        <v>13.85</v>
      </c>
      <c r="G1990" s="2" t="str">
        <f>_xll.SNL.Clients.Office.Excel.Functions.SPG(A1990, "IQ_SECTOR")</f>
        <v>Health Care</v>
      </c>
      <c r="H1990" s="2" t="str">
        <f>_xll.SNL.Clients.Office.Excel.Functions.SPG(A1990, "IQ_INDUSTRY_GROUP")</f>
        <v>Pharmaceuticals, Biotechnology and Life Sciences</v>
      </c>
      <c r="I1990" s="2" t="str">
        <f>_xll.SNL.Clients.Office.Excel.Functions.SPG(A1990, "IQ_INDUSTRY")</f>
        <v>Biotechnology</v>
      </c>
      <c r="J1990" s="2" t="str">
        <f>_xll.SNL.Clients.Office.Excel.Functions.SPG(A1990, "IQ_PRIMARY_INDUSTRY")</f>
        <v>Biotechnology</v>
      </c>
      <c r="K1990" s="2" t="str">
        <f>_xll.SNL.Clients.Office.Excel.Functions.SPG(A1990, "NAICS_CODE", "Primary")</f>
        <v>325414 - Biological Product (except Diagnostic) Manufacturing</v>
      </c>
      <c r="L1990" s="2" t="str">
        <f>_xll.SNL.Clients.Office.Excel.Functions.SPG(A1990, "SP_TOPICTAG")</f>
        <v>Osteoporosis; Inflammation; Neurology; Orthopaedics</v>
      </c>
      <c r="M1990" s="3">
        <f>_xll.SNL.Clients.Office.Excel.Functions.SPG(A1990, "SP_PCT_SHARES_OWNED_ALL_INSTITUTIONS")</f>
        <v>3.64</v>
      </c>
      <c r="N1990" s="2" t="str">
        <f>_xll.SNL.Clients.Office.Excel.Functions.SPG(A1990, "RD_CREDIT_RATING_GLOBAL", "Issuer Credit Rating", "Local Currency LT|0")</f>
        <v/>
      </c>
      <c r="O1990" s="2" t="str">
        <f>_xll.SNL.Clients.Office.Excel.Functions.SPG(A1990, "RD_CWOL_GLOBAL", "Issuer Credit Rating", "Local Currency LT|0")</f>
        <v/>
      </c>
      <c r="P1990" s="2" t="str">
        <f>_xll.SNL.Clients.Office.Excel.Functions.SPG(A1990, "RD_RATING_ACTION_GLOBAL", "Issuer Credit Rating", "Local Currency LT|0")</f>
        <v/>
      </c>
      <c r="Q1990" s="1" t="str">
        <f>_xll.SNL.Clients.Office.Excel.Functions.SPG(A1990, "RD_LAST_REVIEW_DATE_GLOBAL", "Issuer Credit Rating", "Local Currency LT")</f>
        <v/>
      </c>
      <c r="R1990" s="1" t="str">
        <f>_xll.SNL.Clients.Office.Excel.Functions.SPG(A1990, "RD_CREDIT_RATING_DATE_GLOBAL", "Issuer Credit Rating", "Local Currency LT|0")</f>
        <v/>
      </c>
      <c r="S1990" s="1" t="str">
        <f>_xll.SNL.Clients.Office.Excel.Functions.SPG(A1990, "RD_CREDIT_WATCH_OUTLOOK_DATE_GLOBAL", "Issuer Credit Rating", "Local Currency LT|0")</f>
        <v/>
      </c>
      <c r="T1990" s="2" t="str">
        <f>_xll.SNL.Clients.Office.Excel.Functions.SPG(A1990, "SP_BUSINESS_DESCRIPTION")</f>
        <v>Bone Biologics Corporation, a medical device company, focuses on bone regeneration in spinal fusion using the recombinant human protein. The company’s NELL-1/DBM, an osteopromotive recombinant protein that provides target specific control over bone regeneration. It also develops NELL-1/DBM Fusion Device for use in spinal fusion procedures in skeletally mature patients with spinal degenerative disc disease at one level from L2-S1. The company’s platform technology is used in delivering enhanced outcomes in the surgical specialties of spinal, orthopedic, general orthopedic, plastic reconstruction, neurosurgery, interventional radiology, and sports medicine. It has a license agreement with the UCLA Technology Development Group to develop and commercialize NELL-1 for spinal fusion applications. Bone Biologics Corporation was founded in 2004 and is headquartered in Burlington, Massachusetts.</v>
      </c>
    </row>
    <row r="1991" spans="1:20" x14ac:dyDescent="0.3">
      <c r="A1991" s="5" t="s">
        <v>1910</v>
      </c>
      <c r="B1991" s="1">
        <f>_xll.SNL.Clients.Office.Excel.Functions.SPG(A1991,"SP_IPO_DATE")</f>
        <v>33434</v>
      </c>
      <c r="C1991" s="3">
        <f>_xll.SNL.Clients.Office.Excel.Functions.SPG(A1991, "SP_VOLUME_AVG_WEEKLY_TO_SHARES_OUT", , "1M")</f>
        <v>5.7269233930901313</v>
      </c>
      <c r="D1991" s="3">
        <f>_xll.SNL.Clients.Office.Excel.Functions.SPG(A1991, "SP_VOLUME_AVG_WEEKLY_TO_SHARES_OUT", , "3M")</f>
        <v>5.0746762390210929</v>
      </c>
      <c r="E1991" s="3">
        <f>_xll.SNL.Clients.Office.Excel.Functions.SPG(A1991, "SP_VOLUME_AVG_DAILY_TO_1YR_AVG_DAILY", , "1M")</f>
        <v>101.73</v>
      </c>
      <c r="F1991" s="3">
        <f>_xll.SNL.Clients.Office.Excel.Functions.SPG(A1991, "SP_VOLUME_AVG_DAILY_TO_1YR_AVG_DAILY", , "3M")</f>
        <v>90.14</v>
      </c>
      <c r="G1991" s="2" t="str">
        <f>_xll.SNL.Clients.Office.Excel.Functions.SPG(A1991, "IQ_SECTOR")</f>
        <v>Health Care</v>
      </c>
      <c r="H1991" s="2" t="str">
        <f>_xll.SNL.Clients.Office.Excel.Functions.SPG(A1991, "IQ_INDUSTRY_GROUP")</f>
        <v>Pharmaceuticals, Biotechnology and Life Sciences</v>
      </c>
      <c r="I1991" s="2" t="str">
        <f>_xll.SNL.Clients.Office.Excel.Functions.SPG(A1991, "IQ_INDUSTRY")</f>
        <v>Biotechnology</v>
      </c>
      <c r="J1991" s="2" t="str">
        <f>_xll.SNL.Clients.Office.Excel.Functions.SPG(A1991, "IQ_PRIMARY_INDUSTRY")</f>
        <v>Biotechnology</v>
      </c>
      <c r="K1991" s="2" t="str">
        <f>_xll.SNL.Clients.Office.Excel.Functions.SPG(A1991, "NAICS_CODE", "Primary")</f>
        <v>325412 - Pharmaceutical Preparation Manufacturing</v>
      </c>
      <c r="L1991" s="2" t="str">
        <f>_xll.SNL.Clients.Office.Excel.Functions.SPG(A1991, "SP_TOPICTAG")</f>
        <v>Health Diagnostics; Central Nervous System; Chronic Diseases; Neurology; Oncology; Pain Management; Psychiatry</v>
      </c>
      <c r="M1991" s="3">
        <f>_xll.SNL.Clients.Office.Excel.Functions.SPG(A1991, "SP_PCT_SHARES_OWNED_ALL_INSTITUTIONS")</f>
        <v>104.95</v>
      </c>
      <c r="N1991" s="2" t="str">
        <f>_xll.SNL.Clients.Office.Excel.Functions.SPG(A1991, "RD_CREDIT_RATING_GLOBAL", "Issuer Credit Rating", "Local Currency LT|0")</f>
        <v>BB</v>
      </c>
      <c r="O1991" s="2" t="str">
        <f>_xll.SNL.Clients.Office.Excel.Functions.SPG(A1991, "RD_CWOL_GLOBAL", "Issuer Credit Rating", "Local Currency LT|0")</f>
        <v>Stable</v>
      </c>
      <c r="P1991" s="2" t="str">
        <f>_xll.SNL.Clients.Office.Excel.Functions.SPG(A1991, "RD_RATING_ACTION_GLOBAL", "Issuer Credit Rating", "Local Currency LT|0")</f>
        <v>Upgrade | CreditWatch/Outlook (02/29/2024)</v>
      </c>
      <c r="Q1991" s="1">
        <f>_xll.SNL.Clients.Office.Excel.Functions.SPG(A1991, "RD_LAST_REVIEW_DATE_GLOBAL", "Issuer Credit Rating", "Local Currency LT")</f>
        <v>45364</v>
      </c>
      <c r="R1991" s="1">
        <f>_xll.SNL.Clients.Office.Excel.Functions.SPG(A1991, "RD_CREDIT_RATING_DATE_GLOBAL", "Issuer Credit Rating", "Local Currency LT|0")</f>
        <v>45351</v>
      </c>
      <c r="S1991" s="1">
        <f>_xll.SNL.Clients.Office.Excel.Functions.SPG(A1991, "RD_CREDIT_WATCH_OUTLOOK_DATE_GLOBAL", "Issuer Credit Rating", "Local Currency LT|0")</f>
        <v>45351</v>
      </c>
      <c r="T1991" s="2" t="str">
        <f>_xll.SNL.Clients.Office.Excel.Functions.SPG(A1991, "SP_BUSINESS_DESCRIPTION")</f>
        <v>Alkermes plc, a biopharmaceutical company, researches, develops, and commercializes pharmaceutical products to address unmet medical needs of patients in therapeutic areas in the United States, Ireland, and internationally. It has a portfolio of proprietary commercial products for the treatment of alcohol dependence, opioid dependence, schizophrenia and bipolar I disorder and a pipeline of clinical and preclinical product candidates in development for neurological disorders. Its marketed products include ARISTADA, an intramuscular injectable suspension for the treatment of schizophrenia; ARISTADA INITIO for the treatment of schizophrenia in adults; VIVITROL for the treatment of alcohol and prevention of opioid dependence; and LYBALVI, an oral atypical antipsychotic drug candidate for the treatment of adults with schizophrenia and bipolar I disorder. The company also offers proprietary technology platforms to third parties to enable them to develop, commercialize, and manufacture products. It has collaboration agreements primarily with Janssen Pharmaceutica N.V., Janssen Pharmaceutica Inc, and Janssen Pharmaceutica International. Alkermes plc was founded in 1987 and is headquartered in Dublin, Ireland.</v>
      </c>
    </row>
    <row r="1992" spans="1:20" x14ac:dyDescent="0.3">
      <c r="A1992" s="5" t="s">
        <v>1911</v>
      </c>
      <c r="B1992" s="1">
        <f>_xll.SNL.Clients.Office.Excel.Functions.SPG(A1992,"SP_IPO_DATE")</f>
        <v>42642</v>
      </c>
      <c r="C1992" s="3">
        <f>_xll.SNL.Clients.Office.Excel.Functions.SPG(A1992, "SP_VOLUME_AVG_WEEKLY_TO_SHARES_OUT", , "1M")</f>
        <v>3.5473919386610695</v>
      </c>
      <c r="D1992" s="3">
        <f>_xll.SNL.Clients.Office.Excel.Functions.SPG(A1992, "SP_VOLUME_AVG_WEEKLY_TO_SHARES_OUT", , "3M")</f>
        <v>4.8843305341655752</v>
      </c>
      <c r="E1992" s="3">
        <f>_xll.SNL.Clients.Office.Excel.Functions.SPG(A1992, "SP_VOLUME_AVG_DAILY_TO_1YR_AVG_DAILY", , "1M")</f>
        <v>76.17</v>
      </c>
      <c r="F1992" s="3">
        <f>_xll.SNL.Clients.Office.Excel.Functions.SPG(A1992, "SP_VOLUME_AVG_DAILY_TO_1YR_AVG_DAILY", , "3M")</f>
        <v>104.88</v>
      </c>
      <c r="G1992" s="2" t="str">
        <f>_xll.SNL.Clients.Office.Excel.Functions.SPG(A1992, "IQ_SECTOR")</f>
        <v>Information Technology</v>
      </c>
      <c r="H1992" s="2" t="str">
        <f>_xll.SNL.Clients.Office.Excel.Functions.SPG(A1992, "IQ_INDUSTRY_GROUP")</f>
        <v>Software and Services</v>
      </c>
      <c r="I1992" s="2" t="str">
        <f>_xll.SNL.Clients.Office.Excel.Functions.SPG(A1992, "IQ_INDUSTRY")</f>
        <v>Software</v>
      </c>
      <c r="J1992" s="2" t="str">
        <f>_xll.SNL.Clients.Office.Excel.Functions.SPG(A1992, "IQ_PRIMARY_INDUSTRY")</f>
        <v>Application Software</v>
      </c>
      <c r="K1992" s="2" t="str">
        <f>_xll.SNL.Clients.Office.Excel.Functions.SPG(A1992, "NAICS_CODE", "Primary")</f>
        <v>513210 - Software Publishers</v>
      </c>
      <c r="L1992" s="2" t="str">
        <f>_xll.SNL.Clients.Office.Excel.Functions.SPG(A1992, "SP_TOPICTAG")</f>
        <v>Software Development; Cloud Management; Data Integration; Data Protection; Cloud Infrastructure; Cloud Security; Cloud Storage</v>
      </c>
      <c r="M1992" s="3">
        <f>_xll.SNL.Clients.Office.Excel.Functions.SPG(A1992, "SP_PCT_SHARES_OWNED_ALL_INSTITUTIONS")</f>
        <v>79.33</v>
      </c>
      <c r="N1992" s="2" t="str">
        <f>_xll.SNL.Clients.Office.Excel.Functions.SPG(A1992, "RD_CREDIT_RATING_GLOBAL", "Issuer Credit Rating", "Local Currency LT|0")</f>
        <v/>
      </c>
      <c r="O1992" s="2" t="str">
        <f>_xll.SNL.Clients.Office.Excel.Functions.SPG(A1992, "RD_CWOL_GLOBAL", "Issuer Credit Rating", "Local Currency LT|0")</f>
        <v/>
      </c>
      <c r="P1992" s="2" t="str">
        <f>_xll.SNL.Clients.Office.Excel.Functions.SPG(A1992, "RD_RATING_ACTION_GLOBAL", "Issuer Credit Rating", "Local Currency LT|0")</f>
        <v/>
      </c>
      <c r="Q1992" s="1" t="str">
        <f>_xll.SNL.Clients.Office.Excel.Functions.SPG(A1992, "RD_LAST_REVIEW_DATE_GLOBAL", "Issuer Credit Rating", "Local Currency LT")</f>
        <v/>
      </c>
      <c r="R1992" s="1" t="str">
        <f>_xll.SNL.Clients.Office.Excel.Functions.SPG(A1992, "RD_CREDIT_RATING_DATE_GLOBAL", "Issuer Credit Rating", "Local Currency LT|0")</f>
        <v/>
      </c>
      <c r="S1992" s="1" t="str">
        <f>_xll.SNL.Clients.Office.Excel.Functions.SPG(A1992, "RD_CREDIT_WATCH_OUTLOOK_DATE_GLOBAL", "Issuer Credit Rating", "Local Currency LT|0")</f>
        <v/>
      </c>
      <c r="T1992" s="2" t="str">
        <f>_xll.SNL.Clients.Office.Excel.Functions.SPG(A1992, "SP_BUSINESS_DESCRIPTION")</f>
        <v>Nutanix, Inc. provides an enterprise cloud platform in North America, Europe, the Asia Pacific, the Middle East, Latin America, and Africa. The company offers hyperconverged infrastructure software stack that converges virtualization, storage, and networking services into a turnkey solution; Acropolis Hypervisor, an enterprise-grade virtualization solution; flow virtual networking and flow network security, which offers services to visualize the network, automate common network operations, and build virtual private networks; Nutanix Kubernetes Engine for automated deployment and management of Kubernetes clusters to simplify the provisioning, operations, and lifecycle management of cloud-native environments, applications, and microservices; and Nutanix Cloud Clusters. It also provides Nutanix Cloud Management that provides management, capacity planning, operational analytics, automated remediation, self-service, and one-click administration; cloud governance; and automation services that streamline application lifecycle management, provide self-service for infrastructure and applications, and deliver multicloud orchestration. In addition, the company offers Nutanix Files, an enterprise-grade network file system and server message block files services; Nutanix Objects, a S3-compatible object services; Nutanix Data Lens, a data security governance solution; and Nutanix database service that provides automated database management to simplify database administration and to manage database copies. Further, it provides product support, and consulting and implementation services. The company serves customers in a range of industries, including automotive, consumer goods, education, energy, financial services, healthcare, manufacturing, media, public sector, retail, technology, and telecommunications, as well as service providers. Nutanix, Inc. was incorporated in 2009 and is headquartered in San Jose, California.</v>
      </c>
    </row>
    <row r="1993" spans="1:20" x14ac:dyDescent="0.3">
      <c r="A1993" s="5" t="s">
        <v>1912</v>
      </c>
      <c r="B1993" s="1" t="str">
        <f>_xll.SNL.Clients.Office.Excel.Functions.SPG(A1993,"SP_IPO_DATE")</f>
        <v/>
      </c>
      <c r="C1993" s="3">
        <f>_xll.SNL.Clients.Office.Excel.Functions.SPG(A1993, "SP_VOLUME_AVG_WEEKLY_TO_SHARES_OUT", , "1M")</f>
        <v>1.9143863172443538</v>
      </c>
      <c r="D1993" s="3">
        <f>_xll.SNL.Clients.Office.Excel.Functions.SPG(A1993, "SP_VOLUME_AVG_WEEKLY_TO_SHARES_OUT", , "3M")</f>
        <v>2.333980333618705</v>
      </c>
      <c r="E1993" s="3">
        <f>_xll.SNL.Clients.Office.Excel.Functions.SPG(A1993, "SP_VOLUME_AVG_DAILY_TO_1YR_AVG_DAILY", , "1M")</f>
        <v>148.31</v>
      </c>
      <c r="F1993" s="3">
        <f>_xll.SNL.Clients.Office.Excel.Functions.SPG(A1993, "SP_VOLUME_AVG_DAILY_TO_1YR_AVG_DAILY", , "3M")</f>
        <v>180.82</v>
      </c>
      <c r="G1993" s="2" t="str">
        <f>_xll.SNL.Clients.Office.Excel.Functions.SPG(A1993, "IQ_SECTOR")</f>
        <v>Health Care</v>
      </c>
      <c r="H1993" s="2" t="str">
        <f>_xll.SNL.Clients.Office.Excel.Functions.SPG(A1993, "IQ_INDUSTRY_GROUP")</f>
        <v>Pharmaceuticals, Biotechnology and Life Sciences</v>
      </c>
      <c r="I1993" s="2" t="str">
        <f>_xll.SNL.Clients.Office.Excel.Functions.SPG(A1993, "IQ_INDUSTRY")</f>
        <v>Biotechnology</v>
      </c>
      <c r="J1993" s="2" t="str">
        <f>_xll.SNL.Clients.Office.Excel.Functions.SPG(A1993, "IQ_PRIMARY_INDUSTRY")</f>
        <v>Biotechnology</v>
      </c>
      <c r="K1993" s="2" t="str">
        <f>_xll.SNL.Clients.Office.Excel.Functions.SPG(A1993, "NAICS_CODE", "Primary")</f>
        <v>325413 - In-Vitro Diagnostic Substance Manufacturing</v>
      </c>
      <c r="L1993" s="2" t="str">
        <f>_xll.SNL.Clients.Office.Excel.Functions.SPG(A1993, "SP_TOPICTAG")</f>
        <v>Health Diagnostics; Genetics; Oncology</v>
      </c>
      <c r="M1993" s="3">
        <f>_xll.SNL.Clients.Office.Excel.Functions.SPG(A1993, "SP_PCT_SHARES_OWNED_ALL_INSTITUTIONS")</f>
        <v>6.43</v>
      </c>
      <c r="N1993" s="2" t="str">
        <f>_xll.SNL.Clients.Office.Excel.Functions.SPG(A1993, "RD_CREDIT_RATING_GLOBAL", "Issuer Credit Rating", "Local Currency LT|0")</f>
        <v/>
      </c>
      <c r="O1993" s="2" t="str">
        <f>_xll.SNL.Clients.Office.Excel.Functions.SPG(A1993, "RD_CWOL_GLOBAL", "Issuer Credit Rating", "Local Currency LT|0")</f>
        <v/>
      </c>
      <c r="P1993" s="2" t="str">
        <f>_xll.SNL.Clients.Office.Excel.Functions.SPG(A1993, "RD_RATING_ACTION_GLOBAL", "Issuer Credit Rating", "Local Currency LT|0")</f>
        <v/>
      </c>
      <c r="Q1993" s="1" t="str">
        <f>_xll.SNL.Clients.Office.Excel.Functions.SPG(A1993, "RD_LAST_REVIEW_DATE_GLOBAL", "Issuer Credit Rating", "Local Currency LT")</f>
        <v/>
      </c>
      <c r="R1993" s="1" t="str">
        <f>_xll.SNL.Clients.Office.Excel.Functions.SPG(A1993, "RD_CREDIT_RATING_DATE_GLOBAL", "Issuer Credit Rating", "Local Currency LT|0")</f>
        <v/>
      </c>
      <c r="S1993" s="1" t="str">
        <f>_xll.SNL.Clients.Office.Excel.Functions.SPG(A1993, "RD_CREDIT_WATCH_OUTLOOK_DATE_GLOBAL", "Issuer Credit Rating", "Local Currency LT|0")</f>
        <v/>
      </c>
      <c r="T1993" s="2" t="str">
        <f>_xll.SNL.Clients.Office.Excel.Functions.SPG(A1993, "SP_BUSINESS_DESCRIPTION")</f>
        <v>OncoCyte Corporation, a precision diagnostics company, focuses on development and commercialization of proprietary tests in the United States and internationally. The company is developing DetermaIO, a gene expression test that assesses the tumor microenvironment to predict response to immunotherapies; DetermaCNI, a blood-based monitoring tool for monitoring therapeutic efficacy in cancer patients; and VitaGraft, a blood-based solid organ transplantation monitoring test. It also provides testing services for biomarker discovery, assay design and development, clinical trial support, and various biomarker tests. The company has a collaboration agreement with Bio-Rad Laboratories, Inc. (Bio-Rad) to collaborate in the development and the commercialization of research use only and in vitro diagnostics kitted transplant products using Bio-Rad’s ddPCR instruments and reagents. OncoCyte Corporation was incorporated in 2009 and is based in Irvine, California.</v>
      </c>
    </row>
    <row r="1994" spans="1:20" x14ac:dyDescent="0.3">
      <c r="A1994" s="5" t="s">
        <v>1913</v>
      </c>
      <c r="B1994" s="1" t="str">
        <f>_xll.SNL.Clients.Office.Excel.Functions.SPG(A1994,"SP_IPO_DATE")</f>
        <v/>
      </c>
      <c r="C1994" s="3">
        <f>_xll.SNL.Clients.Office.Excel.Functions.SPG(A1994, "SP_VOLUME_AVG_WEEKLY_TO_SHARES_OUT", , "1M")</f>
        <v>13.799190352573875</v>
      </c>
      <c r="D1994" s="3">
        <f>_xll.SNL.Clients.Office.Excel.Functions.SPG(A1994, "SP_VOLUME_AVG_WEEKLY_TO_SHARES_OUT", , "3M")</f>
        <v>19.423901038766179</v>
      </c>
      <c r="E1994" s="3">
        <f>_xll.SNL.Clients.Office.Excel.Functions.SPG(A1994, "SP_VOLUME_AVG_DAILY_TO_1YR_AVG_DAILY", , "1M")</f>
        <v>59.92</v>
      </c>
      <c r="F1994" s="3">
        <f>_xll.SNL.Clients.Office.Excel.Functions.SPG(A1994, "SP_VOLUME_AVG_DAILY_TO_1YR_AVG_DAILY", , "3M")</f>
        <v>84.34</v>
      </c>
      <c r="G1994" s="2" t="str">
        <f>_xll.SNL.Clients.Office.Excel.Functions.SPG(A1994, "IQ_SECTOR")</f>
        <v>Health Care</v>
      </c>
      <c r="H1994" s="2" t="str">
        <f>_xll.SNL.Clients.Office.Excel.Functions.SPG(A1994, "IQ_INDUSTRY_GROUP")</f>
        <v>Pharmaceuticals, Biotechnology and Life Sciences</v>
      </c>
      <c r="I1994" s="2" t="str">
        <f>_xll.SNL.Clients.Office.Excel.Functions.SPG(A1994, "IQ_INDUSTRY")</f>
        <v>Biotechnology</v>
      </c>
      <c r="J1994" s="2" t="str">
        <f>_xll.SNL.Clients.Office.Excel.Functions.SPG(A1994, "IQ_PRIMARY_INDUSTRY")</f>
        <v>Biotechnology</v>
      </c>
      <c r="K1994" s="2" t="str">
        <f>_xll.SNL.Clients.Office.Excel.Functions.SPG(A1994, "NAICS_CODE", "Primary")</f>
        <v>325414 - Biological Product (except Diagnostic) Manufacturing</v>
      </c>
      <c r="L1994" s="2" t="str">
        <f>_xll.SNL.Clients.Office.Excel.Functions.SPG(A1994, "SP_TOPICTAG")</f>
        <v>Diabetes; Chronic Diseases; Hepatology; Immunology; Infectious Diseases; Vaccines; Obesity</v>
      </c>
      <c r="M1994" s="3">
        <f>_xll.SNL.Clients.Office.Excel.Functions.SPG(A1994, "SP_PCT_SHARES_OWNED_ALL_INSTITUTIONS")</f>
        <v>57.37</v>
      </c>
      <c r="N1994" s="2" t="str">
        <f>_xll.SNL.Clients.Office.Excel.Functions.SPG(A1994, "RD_CREDIT_RATING_GLOBAL", "Issuer Credit Rating", "Local Currency LT|0")</f>
        <v/>
      </c>
      <c r="O1994" s="2" t="str">
        <f>_xll.SNL.Clients.Office.Excel.Functions.SPG(A1994, "RD_CWOL_GLOBAL", "Issuer Credit Rating", "Local Currency LT|0")</f>
        <v/>
      </c>
      <c r="P1994" s="2" t="str">
        <f>_xll.SNL.Clients.Office.Excel.Functions.SPG(A1994, "RD_RATING_ACTION_GLOBAL", "Issuer Credit Rating", "Local Currency LT|0")</f>
        <v/>
      </c>
      <c r="Q1994" s="1" t="str">
        <f>_xll.SNL.Clients.Office.Excel.Functions.SPG(A1994, "RD_LAST_REVIEW_DATE_GLOBAL", "Issuer Credit Rating", "Local Currency LT")</f>
        <v/>
      </c>
      <c r="R1994" s="1" t="str">
        <f>_xll.SNL.Clients.Office.Excel.Functions.SPG(A1994, "RD_CREDIT_RATING_DATE_GLOBAL", "Issuer Credit Rating", "Local Currency LT|0")</f>
        <v/>
      </c>
      <c r="S1994" s="1" t="str">
        <f>_xll.SNL.Clients.Office.Excel.Functions.SPG(A1994, "RD_CREDIT_WATCH_OUTLOOK_DATE_GLOBAL", "Issuer Credit Rating", "Local Currency LT|0")</f>
        <v/>
      </c>
      <c r="T1994" s="2" t="str">
        <f>_xll.SNL.Clients.Office.Excel.Functions.SPG(A1994, "SP_BUSINESS_DESCRIPTION")</f>
        <v>Altimmune, Inc., a clinical stage biopharmaceutical company, focuses on developing treatments for obesity and liver diseases. The company’s lead product candidate, pemvidutide, a GLP-1/glucagon dual receptor agonist that is in Phase 2 trial for the treatment of obesity and metabolic dysfunction-associated steatohepatitis. It is also developing HepTcell, an immunotherapeutic product candidate, which is in Phase 2 clinical trial for patients chronically infected with the hepatitis B virus. The company was formerly known as Vaxin Inc. and changed its name to Altimmune, Inc. in September 2015. Altimmune, Inc. was founded in 1997 is headquartered in Gaithersburg, Maryland.</v>
      </c>
    </row>
    <row r="1995" spans="1:20" x14ac:dyDescent="0.3">
      <c r="A1995" s="5" t="s">
        <v>1914</v>
      </c>
      <c r="B1995" s="1">
        <f>_xll.SNL.Clients.Office.Excel.Functions.SPG(A1995,"SP_IPO_DATE")</f>
        <v>42522</v>
      </c>
      <c r="C1995" s="3">
        <f>_xll.SNL.Clients.Office.Excel.Functions.SPG(A1995, "SP_VOLUME_AVG_WEEKLY_TO_SHARES_OUT", , "1M")</f>
        <v>1.2169836502784217</v>
      </c>
      <c r="D1995" s="3">
        <f>_xll.SNL.Clients.Office.Excel.Functions.SPG(A1995, "SP_VOLUME_AVG_WEEKLY_TO_SHARES_OUT", , "3M")</f>
        <v>1.6321417161078626</v>
      </c>
      <c r="E1995" s="3">
        <f>_xll.SNL.Clients.Office.Excel.Functions.SPG(A1995, "SP_VOLUME_AVG_DAILY_TO_1YR_AVG_DAILY", , "1M")</f>
        <v>47.22</v>
      </c>
      <c r="F1995" s="3">
        <f>_xll.SNL.Clients.Office.Excel.Functions.SPG(A1995, "SP_VOLUME_AVG_DAILY_TO_1YR_AVG_DAILY", , "3M")</f>
        <v>63.33</v>
      </c>
      <c r="G1995" s="2" t="str">
        <f>_xll.SNL.Clients.Office.Excel.Functions.SPG(A1995, "IQ_SECTOR")</f>
        <v>Health Care</v>
      </c>
      <c r="H1995" s="2" t="str">
        <f>_xll.SNL.Clients.Office.Excel.Functions.SPG(A1995, "IQ_INDUSTRY_GROUP")</f>
        <v>Pharmaceuticals, Biotechnology and Life Sciences</v>
      </c>
      <c r="I1995" s="2" t="str">
        <f>_xll.SNL.Clients.Office.Excel.Functions.SPG(A1995, "IQ_INDUSTRY")</f>
        <v>Pharmaceuticals</v>
      </c>
      <c r="J1995" s="2" t="str">
        <f>_xll.SNL.Clients.Office.Excel.Functions.SPG(A1995, "IQ_PRIMARY_INDUSTRY")</f>
        <v>Pharmaceuticals</v>
      </c>
      <c r="K1995" s="2" t="str">
        <f>_xll.SNL.Clients.Office.Excel.Functions.SPG(A1995, "NAICS_CODE", "Primary")</f>
        <v>325412 - Pharmaceutical Preparation Manufacturing</v>
      </c>
      <c r="L1995" s="2" t="str">
        <f>_xll.SNL.Clients.Office.Excel.Functions.SPG(A1995, "SP_TOPICTAG")</f>
        <v>Health Diagnostics; Diabetes; Inflammation; Oncology; Ophthalmology; Surgery; Urology</v>
      </c>
      <c r="M1995" s="3">
        <f>_xll.SNL.Clients.Office.Excel.Functions.SPG(A1995, "SP_PCT_SHARES_OWNED_ALL_INSTITUTIONS")</f>
        <v>20.239999999999998</v>
      </c>
      <c r="N1995" s="2" t="str">
        <f>_xll.SNL.Clients.Office.Excel.Functions.SPG(A1995, "RD_CREDIT_RATING_GLOBAL", "Issuer Credit Rating", "Local Currency LT|0")</f>
        <v/>
      </c>
      <c r="O1995" s="2" t="str">
        <f>_xll.SNL.Clients.Office.Excel.Functions.SPG(A1995, "RD_CWOL_GLOBAL", "Issuer Credit Rating", "Local Currency LT|0")</f>
        <v/>
      </c>
      <c r="P1995" s="2" t="str">
        <f>_xll.SNL.Clients.Office.Excel.Functions.SPG(A1995, "RD_RATING_ACTION_GLOBAL", "Issuer Credit Rating", "Local Currency LT|0")</f>
        <v/>
      </c>
      <c r="Q1995" s="1" t="str">
        <f>_xll.SNL.Clients.Office.Excel.Functions.SPG(A1995, "RD_LAST_REVIEW_DATE_GLOBAL", "Issuer Credit Rating", "Local Currency LT")</f>
        <v/>
      </c>
      <c r="R1995" s="1" t="str">
        <f>_xll.SNL.Clients.Office.Excel.Functions.SPG(A1995, "RD_CREDIT_RATING_DATE_GLOBAL", "Issuer Credit Rating", "Local Currency LT|0")</f>
        <v/>
      </c>
      <c r="S1995" s="1" t="str">
        <f>_xll.SNL.Clients.Office.Excel.Functions.SPG(A1995, "RD_CREDIT_WATCH_OUTLOOK_DATE_GLOBAL", "Issuer Credit Rating", "Local Currency LT|0")</f>
        <v/>
      </c>
      <c r="T1995" s="2" t="str">
        <f>_xll.SNL.Clients.Office.Excel.Functions.SPG(A1995, "SP_BUSINESS_DESCRIPTION")</f>
        <v>Clearside Biomedical, Inc., a biopharmaceutical company, focuses on the revolutionizing the delivery of therapies to the back of the eye through the suprachoroidal space. It offers XIPERE, a triamcinolone acetonide suprachoroidal injectable suspension for the treatment of uveitis macular edema. It also develops CLS-AX, an axitinib injectable suspension for suprachoroidal injection, which is in Phase IIb clinical trial to treat wet AMD. The company has a collaboration with Bausch Health, Arctic Vision, REGENXBIO, Inc., BioCryst Pharmaceuticals, Inc., and Aura Biosciences. Clearside Biomedical, Inc. was incorporated in 2011 and is headquartered in Alpharetta, Georgia.</v>
      </c>
    </row>
    <row r="1996" spans="1:20" x14ac:dyDescent="0.3">
      <c r="A1996" s="5" t="s">
        <v>1915</v>
      </c>
      <c r="B1996" s="1">
        <f>_xll.SNL.Clients.Office.Excel.Functions.SPG(A1996,"SP_IPO_DATE")</f>
        <v>42913</v>
      </c>
      <c r="C1996" s="3">
        <f>_xll.SNL.Clients.Office.Excel.Functions.SPG(A1996, "SP_VOLUME_AVG_WEEKLY_TO_SHARES_OUT", , "1M")</f>
        <v>26.960729531805054</v>
      </c>
      <c r="D1996" s="3">
        <f>_xll.SNL.Clients.Office.Excel.Functions.SPG(A1996, "SP_VOLUME_AVG_WEEKLY_TO_SHARES_OUT", , "3M")</f>
        <v>18.643069408931296</v>
      </c>
      <c r="E1996" s="3">
        <f>_xll.SNL.Clients.Office.Excel.Functions.SPG(A1996, "SP_VOLUME_AVG_DAILY_TO_1YR_AVG_DAILY", , "1M")</f>
        <v>289.5</v>
      </c>
      <c r="F1996" s="3">
        <f>_xll.SNL.Clients.Office.Excel.Functions.SPG(A1996, "SP_VOLUME_AVG_DAILY_TO_1YR_AVG_DAILY", , "3M")</f>
        <v>200.19</v>
      </c>
      <c r="G1996" s="2" t="str">
        <f>_xll.SNL.Clients.Office.Excel.Functions.SPG(A1996, "IQ_SECTOR")</f>
        <v>Health Care</v>
      </c>
      <c r="H1996" s="2" t="str">
        <f>_xll.SNL.Clients.Office.Excel.Functions.SPG(A1996, "IQ_INDUSTRY_GROUP")</f>
        <v>Pharmaceuticals, Biotechnology and Life Sciences</v>
      </c>
      <c r="I1996" s="2" t="str">
        <f>_xll.SNL.Clients.Office.Excel.Functions.SPG(A1996, "IQ_INDUSTRY")</f>
        <v>Biotechnology</v>
      </c>
      <c r="J1996" s="2" t="str">
        <f>_xll.SNL.Clients.Office.Excel.Functions.SPG(A1996, "IQ_PRIMARY_INDUSTRY")</f>
        <v>Biotechnology</v>
      </c>
      <c r="K1996" s="2" t="str">
        <f>_xll.SNL.Clients.Office.Excel.Functions.SPG(A1996, "NAICS_CODE", "Primary")</f>
        <v>325414 - Biological Product (except Diagnostic) Manufacturing</v>
      </c>
      <c r="L1996" s="2" t="str">
        <f>_xll.SNL.Clients.Office.Excel.Functions.SPG(A1996, "SP_TOPICTAG")</f>
        <v>Health Diagnostics; Genetics; Immunology; Oncology</v>
      </c>
      <c r="M1996" s="3">
        <f>_xll.SNL.Clients.Office.Excel.Functions.SPG(A1996, "SP_PCT_SHARES_OWNED_ALL_INSTITUTIONS")</f>
        <v>50.96</v>
      </c>
      <c r="N1996" s="2" t="str">
        <f>_xll.SNL.Clients.Office.Excel.Functions.SPG(A1996, "RD_CREDIT_RATING_GLOBAL", "Issuer Credit Rating", "Local Currency LT|0")</f>
        <v/>
      </c>
      <c r="O1996" s="2" t="str">
        <f>_xll.SNL.Clients.Office.Excel.Functions.SPG(A1996, "RD_CWOL_GLOBAL", "Issuer Credit Rating", "Local Currency LT|0")</f>
        <v/>
      </c>
      <c r="P1996" s="2" t="str">
        <f>_xll.SNL.Clients.Office.Excel.Functions.SPG(A1996, "RD_RATING_ACTION_GLOBAL", "Issuer Credit Rating", "Local Currency LT|0")</f>
        <v/>
      </c>
      <c r="Q1996" s="1" t="str">
        <f>_xll.SNL.Clients.Office.Excel.Functions.SPG(A1996, "RD_LAST_REVIEW_DATE_GLOBAL", "Issuer Credit Rating", "Local Currency LT")</f>
        <v/>
      </c>
      <c r="R1996" s="1" t="str">
        <f>_xll.SNL.Clients.Office.Excel.Functions.SPG(A1996, "RD_CREDIT_RATING_DATE_GLOBAL", "Issuer Credit Rating", "Local Currency LT|0")</f>
        <v/>
      </c>
      <c r="S1996" s="1" t="str">
        <f>_xll.SNL.Clients.Office.Excel.Functions.SPG(A1996, "RD_CREDIT_WATCH_OUTLOOK_DATE_GLOBAL", "Issuer Credit Rating", "Local Currency LT|0")</f>
        <v/>
      </c>
      <c r="T1996" s="2" t="str">
        <f>_xll.SNL.Clients.Office.Excel.Functions.SPG(A1996, "SP_BUSINESS_DESCRIPTION")</f>
        <v>Mersana Therapeutics, Inc., a clinical stage biopharmaceutical company, develops antibody drug conjugates (ADC) for cancer patients with unmet needs. The company develops XMT-1660, a B7-H4-targeted Dolasynthen ADC candidate; and XMT-2056, an immunosynthen ADC. It has research and development collaborations with Janssen Biotech, Inc., Ares Trading S.A., Merck KGaA, and Asana BioSciences, LLC for the development of ADC product candidates. The company was formerly known as Nanopharma Corp. and changed its name to Mersana Therapeutics, Inc. in November 2005. Mersana Therapeutics, Inc. was incorporated in 2001 and is headquartered in Cambridge, Massachusetts.</v>
      </c>
    </row>
    <row r="1997" spans="1:20" x14ac:dyDescent="0.3">
      <c r="A1997" s="5" t="s">
        <v>1916</v>
      </c>
      <c r="B1997" s="1">
        <f>_xll.SNL.Clients.Office.Excel.Functions.SPG(A1997,"SP_IPO_DATE")</f>
        <v>42502</v>
      </c>
      <c r="C1997" s="3">
        <f>_xll.SNL.Clients.Office.Excel.Functions.SPG(A1997, "SP_VOLUME_AVG_WEEKLY_TO_SHARES_OUT", , "1M")</f>
        <v>12.331225846517937</v>
      </c>
      <c r="D1997" s="3">
        <f>_xll.SNL.Clients.Office.Excel.Functions.SPG(A1997, "SP_VOLUME_AVG_WEEKLY_TO_SHARES_OUT", , "3M")</f>
        <v>32.865655169561599</v>
      </c>
      <c r="E1997" s="3">
        <f>_xll.SNL.Clients.Office.Excel.Functions.SPG(A1997, "SP_VOLUME_AVG_DAILY_TO_1YR_AVG_DAILY", , "1M")</f>
        <v>97.8</v>
      </c>
      <c r="F1997" s="3">
        <f>_xll.SNL.Clients.Office.Excel.Functions.SPG(A1997, "SP_VOLUME_AVG_DAILY_TO_1YR_AVG_DAILY", , "3M")</f>
        <v>260.64999999999998</v>
      </c>
      <c r="G1997" s="2" t="str">
        <f>_xll.SNL.Clients.Office.Excel.Functions.SPG(A1997, "IQ_SECTOR")</f>
        <v>Health Care</v>
      </c>
      <c r="H1997" s="2" t="str">
        <f>_xll.SNL.Clients.Office.Excel.Functions.SPG(A1997, "IQ_INDUSTRY_GROUP")</f>
        <v>Pharmaceuticals, Biotechnology and Life Sciences</v>
      </c>
      <c r="I1997" s="2" t="str">
        <f>_xll.SNL.Clients.Office.Excel.Functions.SPG(A1997, "IQ_INDUSTRY")</f>
        <v>Biotechnology</v>
      </c>
      <c r="J1997" s="2" t="str">
        <f>_xll.SNL.Clients.Office.Excel.Functions.SPG(A1997, "IQ_PRIMARY_INDUSTRY")</f>
        <v>Biotechnology</v>
      </c>
      <c r="K1997" s="2" t="str">
        <f>_xll.SNL.Clients.Office.Excel.Functions.SPG(A1997, "NAICS_CODE", "Primary")</f>
        <v>325414 - Biological Product (except Diagnostic) Manufacturing</v>
      </c>
      <c r="L1997" s="2" t="str">
        <f>_xll.SNL.Clients.Office.Excel.Functions.SPG(A1997, "SP_TOPICTAG")</f>
        <v>Ophthalmology</v>
      </c>
      <c r="M1997" s="3">
        <f>_xll.SNL.Clients.Office.Excel.Functions.SPG(A1997, "SP_PCT_SHARES_OWNED_ALL_INSTITUTIONS")</f>
        <v>15.55</v>
      </c>
      <c r="N1997" s="2" t="str">
        <f>_xll.SNL.Clients.Office.Excel.Functions.SPG(A1997, "RD_CREDIT_RATING_GLOBAL", "Issuer Credit Rating", "Local Currency LT|0")</f>
        <v/>
      </c>
      <c r="O1997" s="2" t="str">
        <f>_xll.SNL.Clients.Office.Excel.Functions.SPG(A1997, "RD_CWOL_GLOBAL", "Issuer Credit Rating", "Local Currency LT|0")</f>
        <v/>
      </c>
      <c r="P1997" s="2" t="str">
        <f>_xll.SNL.Clients.Office.Excel.Functions.SPG(A1997, "RD_RATING_ACTION_GLOBAL", "Issuer Credit Rating", "Local Currency LT|0")</f>
        <v/>
      </c>
      <c r="Q1997" s="1" t="str">
        <f>_xll.SNL.Clients.Office.Excel.Functions.SPG(A1997, "RD_LAST_REVIEW_DATE_GLOBAL", "Issuer Credit Rating", "Local Currency LT")</f>
        <v/>
      </c>
      <c r="R1997" s="1" t="str">
        <f>_xll.SNL.Clients.Office.Excel.Functions.SPG(A1997, "RD_CREDIT_RATING_DATE_GLOBAL", "Issuer Credit Rating", "Local Currency LT|0")</f>
        <v/>
      </c>
      <c r="S1997" s="1" t="str">
        <f>_xll.SNL.Clients.Office.Excel.Functions.SPG(A1997, "RD_CREDIT_WATCH_OUTLOOK_DATE_GLOBAL", "Issuer Credit Rating", "Local Currency LT|0")</f>
        <v/>
      </c>
      <c r="T1997" s="2" t="str">
        <f>_xll.SNL.Clients.Office.Excel.Functions.SPG(A1997, "SP_BUSINESS_DESCRIPTION")</f>
        <v>Outlook Therapeutics, Inc., operates as a clinical-stage biopharmaceutical company, focuses on developing and commercializing monoclonal antibodies for ophthalmic indications. Its lead product candidate is ONS-5010, an ophthalmic bevacizumab product formulation of bevacizumab product candidate that is in Phase-III clinical trial for the treatment of wet age-related macular degeneration and other retina diseases. Outlook Therapeutics, Inc. has collaboration agreements with Cencora. The company was formerly known as Oncobiologics, Inc. and changed its name to Outlook Therapeutics, Inc. in November 2018. Outlook Therapeutics, Inc. was incorporated in 2010 and is headquartered in Iselin, New Jersey.</v>
      </c>
    </row>
    <row r="1998" spans="1:20" x14ac:dyDescent="0.3">
      <c r="A1998" s="5" t="s">
        <v>1917</v>
      </c>
      <c r="B1998" s="1">
        <f>_xll.SNL.Clients.Office.Excel.Functions.SPG(A1998,"SP_IPO_DATE")</f>
        <v>42578</v>
      </c>
      <c r="C1998" s="3">
        <f>_xll.SNL.Clients.Office.Excel.Functions.SPG(A1998, "SP_VOLUME_AVG_WEEKLY_TO_SHARES_OUT", , "1M")</f>
        <v>5.3712257602868272</v>
      </c>
      <c r="D1998" s="3">
        <f>_xll.SNL.Clients.Office.Excel.Functions.SPG(A1998, "SP_VOLUME_AVG_WEEKLY_TO_SHARES_OUT", , "3M")</f>
        <v>6.0960764328405599</v>
      </c>
      <c r="E1998" s="3">
        <f>_xll.SNL.Clients.Office.Excel.Functions.SPG(A1998, "SP_VOLUME_AVG_DAILY_TO_1YR_AVG_DAILY", , "1M")</f>
        <v>99.27</v>
      </c>
      <c r="F1998" s="3">
        <f>_xll.SNL.Clients.Office.Excel.Functions.SPG(A1998, "SP_VOLUME_AVG_DAILY_TO_1YR_AVG_DAILY", , "3M")</f>
        <v>112.67</v>
      </c>
      <c r="G1998" s="2" t="str">
        <f>_xll.SNL.Clients.Office.Excel.Functions.SPG(A1998, "IQ_SECTOR")</f>
        <v>Health Care</v>
      </c>
      <c r="H1998" s="2" t="str">
        <f>_xll.SNL.Clients.Office.Excel.Functions.SPG(A1998, "IQ_INDUSTRY_GROUP")</f>
        <v>Health Care Equipment and Services</v>
      </c>
      <c r="I1998" s="2" t="str">
        <f>_xll.SNL.Clients.Office.Excel.Functions.SPG(A1998, "IQ_INDUSTRY")</f>
        <v>Health Care Equipment and Supplies</v>
      </c>
      <c r="J1998" s="2" t="str">
        <f>_xll.SNL.Clients.Office.Excel.Functions.SPG(A1998, "IQ_PRIMARY_INDUSTRY")</f>
        <v>Health Care Equipment</v>
      </c>
      <c r="K1998" s="2" t="str">
        <f>_xll.SNL.Clients.Office.Excel.Functions.SPG(A1998, "NAICS_CODE", "Primary")</f>
        <v>33911 - Medical Equipment and Supplies Manufacturing</v>
      </c>
      <c r="L1998" s="2" t="str">
        <f>_xll.SNL.Clients.Office.Excel.Functions.SPG(A1998, "SP_TOPICTAG")</f>
        <v>Health Diagnostics; MHealth; Wearables; Assistive Technology; Chronic Diseases; Oncology; Respiratory</v>
      </c>
      <c r="M1998" s="3">
        <f>_xll.SNL.Clients.Office.Excel.Functions.SPG(A1998, "SP_PCT_SHARES_OWNED_ALL_INSTITUTIONS")</f>
        <v>83.46</v>
      </c>
      <c r="N1998" s="2" t="str">
        <f>_xll.SNL.Clients.Office.Excel.Functions.SPG(A1998, "RD_CREDIT_RATING_GLOBAL", "Issuer Credit Rating", "Local Currency LT|0")</f>
        <v/>
      </c>
      <c r="O1998" s="2" t="str">
        <f>_xll.SNL.Clients.Office.Excel.Functions.SPG(A1998, "RD_CWOL_GLOBAL", "Issuer Credit Rating", "Local Currency LT|0")</f>
        <v/>
      </c>
      <c r="P1998" s="2" t="str">
        <f>_xll.SNL.Clients.Office.Excel.Functions.SPG(A1998, "RD_RATING_ACTION_GLOBAL", "Issuer Credit Rating", "Local Currency LT|0")</f>
        <v/>
      </c>
      <c r="Q1998" s="1" t="str">
        <f>_xll.SNL.Clients.Office.Excel.Functions.SPG(A1998, "RD_LAST_REVIEW_DATE_GLOBAL", "Issuer Credit Rating", "Local Currency LT")</f>
        <v/>
      </c>
      <c r="R1998" s="1" t="str">
        <f>_xll.SNL.Clients.Office.Excel.Functions.SPG(A1998, "RD_CREDIT_RATING_DATE_GLOBAL", "Issuer Credit Rating", "Local Currency LT|0")</f>
        <v/>
      </c>
      <c r="S1998" s="1" t="str">
        <f>_xll.SNL.Clients.Office.Excel.Functions.SPG(A1998, "RD_CREDIT_WATCH_OUTLOOK_DATE_GLOBAL", "Issuer Credit Rating", "Local Currency LT|0")</f>
        <v/>
      </c>
      <c r="T1998" s="2" t="str">
        <f>_xll.SNL.Clients.Office.Excel.Functions.SPG(A1998, "SP_BUSINESS_DESCRIPTION")</f>
        <v>Tactile Systems Technology, Inc., a medical technology company, develops and provides medical devices to treat underserved chronic diseases in the United States. It offers Flexitouch Plus system, a pneumatic compression device for the treatment of lymphedema in the home setting; and Entre Plus System, a portable pneumatic compression device for the at-home treatment of venous disorders, such as lymphedema and chronic venous insufficiency, including venous leg ulcers. The company also provides Kylee, a mobile application to help patients learn about lymphedema, track their symptoms, and treatment, as well as to share their progress with their doctor; and AffloVest, a portable high frequency chest wall oscillation vest to treat patients with retained pulmonary secretions resulting from bronchiectasis, cystic fibrosis, and various neuromuscular disorders. Tactile Systems Technology, Inc. was incorporated in 1995 and is headquartered in Minneapolis, Minnesota.</v>
      </c>
    </row>
    <row r="1999" spans="1:20" x14ac:dyDescent="0.3">
      <c r="A1999" s="5" t="s">
        <v>1918</v>
      </c>
      <c r="B1999" s="1">
        <f>_xll.SNL.Clients.Office.Excel.Functions.SPG(A1999,"SP_IPO_DATE")</f>
        <v>42522</v>
      </c>
      <c r="C1999" s="3">
        <f>_xll.SNL.Clients.Office.Excel.Functions.SPG(A1999, "SP_VOLUME_AVG_WEEKLY_TO_SHARES_OUT", , "1M")</f>
        <v>1814.4300516840196</v>
      </c>
      <c r="D1999" s="3">
        <f>_xll.SNL.Clients.Office.Excel.Functions.SPG(A1999, "SP_VOLUME_AVG_WEEKLY_TO_SHARES_OUT", , "3M")</f>
        <v>680.27794701078346</v>
      </c>
      <c r="E1999" s="3">
        <f>_xll.SNL.Clients.Office.Excel.Functions.SPG(A1999, "SP_VOLUME_AVG_DAILY_TO_1YR_AVG_DAILY", , "1M")</f>
        <v>1057.55</v>
      </c>
      <c r="F1999" s="3">
        <f>_xll.SNL.Clients.Office.Excel.Functions.SPG(A1999, "SP_VOLUME_AVG_DAILY_TO_1YR_AVG_DAILY", , "3M")</f>
        <v>396.5</v>
      </c>
      <c r="G1999" s="2" t="str">
        <f>_xll.SNL.Clients.Office.Excel.Functions.SPG(A1999, "IQ_SECTOR")</f>
        <v>Health Care</v>
      </c>
      <c r="H1999" s="2" t="str">
        <f>_xll.SNL.Clients.Office.Excel.Functions.SPG(A1999, "IQ_INDUSTRY_GROUP")</f>
        <v>Pharmaceuticals, Biotechnology and Life Sciences</v>
      </c>
      <c r="I1999" s="2" t="str">
        <f>_xll.SNL.Clients.Office.Excel.Functions.SPG(A1999, "IQ_INDUSTRY")</f>
        <v>Biotechnology</v>
      </c>
      <c r="J1999" s="2" t="str">
        <f>_xll.SNL.Clients.Office.Excel.Functions.SPG(A1999, "IQ_PRIMARY_INDUSTRY")</f>
        <v>Biotechnology</v>
      </c>
      <c r="K1999" s="2" t="str">
        <f>_xll.SNL.Clients.Office.Excel.Functions.SPG(A1999, "NAICS_CODE", "Primary")</f>
        <v>325414 - Biological Product (except Diagnostic) Manufacturing</v>
      </c>
      <c r="L1999" s="2" t="str">
        <f>_xll.SNL.Clients.Office.Excel.Functions.SPG(A1999, "SP_TOPICTAG")</f>
        <v>Health Diagnostics; Dermatology; Hematology; Infectious Diseases; Neurology; Oncology</v>
      </c>
      <c r="M1999" s="3">
        <f>_xll.SNL.Clients.Office.Excel.Functions.SPG(A1999, "SP_PCT_SHARES_OWNED_ALL_INSTITUTIONS")</f>
        <v>4.9000000000000004</v>
      </c>
      <c r="N1999" s="2" t="str">
        <f>_xll.SNL.Clients.Office.Excel.Functions.SPG(A1999, "RD_CREDIT_RATING_GLOBAL", "Issuer Credit Rating", "Local Currency LT|0")</f>
        <v/>
      </c>
      <c r="O1999" s="2" t="str">
        <f>_xll.SNL.Clients.Office.Excel.Functions.SPG(A1999, "RD_CWOL_GLOBAL", "Issuer Credit Rating", "Local Currency LT|0")</f>
        <v/>
      </c>
      <c r="P1999" s="2" t="str">
        <f>_xll.SNL.Clients.Office.Excel.Functions.SPG(A1999, "RD_RATING_ACTION_GLOBAL", "Issuer Credit Rating", "Local Currency LT|0")</f>
        <v/>
      </c>
      <c r="Q1999" s="1" t="str">
        <f>_xll.SNL.Clients.Office.Excel.Functions.SPG(A1999, "RD_LAST_REVIEW_DATE_GLOBAL", "Issuer Credit Rating", "Local Currency LT")</f>
        <v/>
      </c>
      <c r="R1999" s="1" t="str">
        <f>_xll.SNL.Clients.Office.Excel.Functions.SPG(A1999, "RD_CREDIT_RATING_DATE_GLOBAL", "Issuer Credit Rating", "Local Currency LT|0")</f>
        <v/>
      </c>
      <c r="S1999" s="1" t="str">
        <f>_xll.SNL.Clients.Office.Excel.Functions.SPG(A1999, "RD_CREDIT_WATCH_OUTLOOK_DATE_GLOBAL", "Issuer Credit Rating", "Local Currency LT|0")</f>
        <v/>
      </c>
      <c r="T1999" s="2" t="str">
        <f>_xll.SNL.Clients.Office.Excel.Functions.SPG(A1999, "SP_BUSINESS_DESCRIPTION")</f>
        <v>Moleculin Biotech, Inc., a clinical stage pharmaceutical company, focuses on the development of drug candidates for the treatment of cancers and viruses. Its lead drug candidate is Annamycin, which is in Phase 1B/2 clinical trials for the treatment of relapsed or refractory acute myeloid leukemia (AML) and soft tissue sarcoma metastasized to the lungs. The company is also developing WP1066, an immune/transcription modulator designed to inhibit phosphorylated signal transducer and activator of transcription and other oncogenic transcription factors targeting brain tumors, and pancreatic and other cancers. In addition, it develops WP1220, an analog of WP1066 for the topical treatment of cutaneous T-cell lymphoma; and WP1122 to treat viruses, as well as cancer indications, including brain tumors, and pancreatic and other cancers. The company was incorporated in 2015 and is headquartered in Houston, Texas.</v>
      </c>
    </row>
    <row r="2000" spans="1:20" x14ac:dyDescent="0.3">
      <c r="A2000" s="5" t="s">
        <v>1919</v>
      </c>
      <c r="B2000" s="1" t="str">
        <f>_xll.SNL.Clients.Office.Excel.Functions.SPG(A2000,"SP_IPO_DATE")</f>
        <v/>
      </c>
      <c r="C2000" s="3">
        <f>_xll.SNL.Clients.Office.Excel.Functions.SPG(A2000, "SP_VOLUME_AVG_WEEKLY_TO_SHARES_OUT", , "1M")</f>
        <v>2.8095794243368064</v>
      </c>
      <c r="D2000" s="3">
        <f>_xll.SNL.Clients.Office.Excel.Functions.SPG(A2000, "SP_VOLUME_AVG_WEEKLY_TO_SHARES_OUT", , "3M")</f>
        <v>2.386991297793716</v>
      </c>
      <c r="E2000" s="3">
        <f>_xll.SNL.Clients.Office.Excel.Functions.SPG(A2000, "SP_VOLUME_AVG_DAILY_TO_1YR_AVG_DAILY", , "1M")</f>
        <v>159</v>
      </c>
      <c r="F2000" s="3">
        <f>_xll.SNL.Clients.Office.Excel.Functions.SPG(A2000, "SP_VOLUME_AVG_DAILY_TO_1YR_AVG_DAILY", , "3M")</f>
        <v>135.09</v>
      </c>
      <c r="G2000" s="2" t="str">
        <f>_xll.SNL.Clients.Office.Excel.Functions.SPG(A2000, "IQ_SECTOR")</f>
        <v>Communication Services</v>
      </c>
      <c r="H2000" s="2" t="str">
        <f>_xll.SNL.Clients.Office.Excel.Functions.SPG(A2000, "IQ_INDUSTRY_GROUP")</f>
        <v>Media and Entertainment</v>
      </c>
      <c r="I2000" s="2" t="str">
        <f>_xll.SNL.Clients.Office.Excel.Functions.SPG(A2000, "IQ_INDUSTRY")</f>
        <v>Entertainment</v>
      </c>
      <c r="J2000" s="2" t="str">
        <f>_xll.SNL.Clients.Office.Excel.Functions.SPG(A2000, "IQ_PRIMARY_INDUSTRY")</f>
        <v>Movies and Entertainment</v>
      </c>
      <c r="K2000" s="2" t="str">
        <f>_xll.SNL.Clients.Office.Excel.Functions.SPG(A2000, "NAICS_CODE", "Primary")</f>
        <v>711211 - Sports Teams and Clubs</v>
      </c>
      <c r="L2000" s="2" t="str">
        <f>_xll.SNL.Clients.Office.Excel.Functions.SPG(A2000, "SP_TOPICTAG")</f>
        <v>Sports Franchises, Leagues &amp; Clubs</v>
      </c>
      <c r="M2000" s="3">
        <f>_xll.SNL.Clients.Office.Excel.Functions.SPG(A2000, "SP_PCT_SHARES_OWNED_ALL_INSTITUTIONS")</f>
        <v>82.38</v>
      </c>
      <c r="N2000" s="2" t="str">
        <f>_xll.SNL.Clients.Office.Excel.Functions.SPG(A2000, "RD_CREDIT_RATING_GLOBAL", "Issuer Credit Rating", "Local Currency LT|0")</f>
        <v/>
      </c>
      <c r="O2000" s="2" t="str">
        <f>_xll.SNL.Clients.Office.Excel.Functions.SPG(A2000, "RD_CWOL_GLOBAL", "Issuer Credit Rating", "Local Currency LT|0")</f>
        <v/>
      </c>
      <c r="P2000" s="2" t="str">
        <f>_xll.SNL.Clients.Office.Excel.Functions.SPG(A2000, "RD_RATING_ACTION_GLOBAL", "Issuer Credit Rating", "Local Currency LT|0")</f>
        <v/>
      </c>
      <c r="Q2000" s="1" t="str">
        <f>_xll.SNL.Clients.Office.Excel.Functions.SPG(A2000, "RD_LAST_REVIEW_DATE_GLOBAL", "Issuer Credit Rating", "Local Currency LT")</f>
        <v/>
      </c>
      <c r="R2000" s="1" t="str">
        <f>_xll.SNL.Clients.Office.Excel.Functions.SPG(A2000, "RD_CREDIT_RATING_DATE_GLOBAL", "Issuer Credit Rating", "Local Currency LT|0")</f>
        <v/>
      </c>
      <c r="S2000" s="1" t="str">
        <f>_xll.SNL.Clients.Office.Excel.Functions.SPG(A2000, "RD_CREDIT_WATCH_OUTLOOK_DATE_GLOBAL", "Issuer Credit Rating", "Local Currency LT|0")</f>
        <v/>
      </c>
      <c r="T2000" s="2" t="str">
        <f>_xll.SNL.Clients.Office.Excel.Functions.SPG(A2000, "SP_BUSINESS_DESCRIPTION")</f>
        <v>Atlanta Braves Holdings, Inc., through its subsidiary, Braves Holdings, LLC, owns and operates the Atlanta Braves Major League Baseball Club. It also owns the mixed-use real estate development, the Battery Atlanta, as well as operates the Atlanta Braves Major League Baseball Club’s stadium, Truist Park. The company was incorporated in 2022 and is headquartered in Atlanta, Georgia.</v>
      </c>
    </row>
    <row r="2001" spans="1:20" ht="28.8" x14ac:dyDescent="0.3">
      <c r="A2001" s="5" t="s">
        <v>1920</v>
      </c>
      <c r="B2001" s="1" t="str">
        <f>_xll.SNL.Clients.Office.Excel.Functions.SPG(A2001,"SP_IPO_DATE")</f>
        <v/>
      </c>
      <c r="C2001" s="3">
        <f>_xll.SNL.Clients.Office.Excel.Functions.SPG(A2001, "SP_VOLUME_AVG_WEEKLY_TO_SHARES_OUT", , "1M")</f>
        <v>2.3758302216281355</v>
      </c>
      <c r="D2001" s="3">
        <f>_xll.SNL.Clients.Office.Excel.Functions.SPG(A2001, "SP_VOLUME_AVG_WEEKLY_TO_SHARES_OUT", , "3M")</f>
        <v>2.6167503098569549</v>
      </c>
      <c r="E2001" s="3">
        <f>_xll.SNL.Clients.Office.Excel.Functions.SPG(A2001, "SP_VOLUME_AVG_DAILY_TO_1YR_AVG_DAILY", , "1M")</f>
        <v>89.35</v>
      </c>
      <c r="F2001" s="3">
        <f>_xll.SNL.Clients.Office.Excel.Functions.SPG(A2001, "SP_VOLUME_AVG_DAILY_TO_1YR_AVG_DAILY", , "3M")</f>
        <v>98.41</v>
      </c>
      <c r="G2001" s="2" t="str">
        <f>_xll.SNL.Clients.Office.Excel.Functions.SPG(A2001, "IQ_SECTOR")</f>
        <v>Communication Services</v>
      </c>
      <c r="H2001" s="2" t="str">
        <f>_xll.SNL.Clients.Office.Excel.Functions.SPG(A2001, "IQ_INDUSTRY_GROUP")</f>
        <v>Media and Entertainment</v>
      </c>
      <c r="I2001" s="2" t="str">
        <f>_xll.SNL.Clients.Office.Excel.Functions.SPG(A2001, "IQ_INDUSTRY")</f>
        <v>Entertainment</v>
      </c>
      <c r="J2001" s="2" t="str">
        <f>_xll.SNL.Clients.Office.Excel.Functions.SPG(A2001, "IQ_PRIMARY_INDUSTRY")</f>
        <v>Movies and Entertainment</v>
      </c>
      <c r="K2001" s="2" t="str">
        <f>_xll.SNL.Clients.Office.Excel.Functions.SPG(A2001, "NAICS_CODE", "Primary")</f>
        <v>71121 - Spectator Sports</v>
      </c>
      <c r="L2001" s="2" t="str">
        <f>_xll.SNL.Clients.Office.Excel.Functions.SPG(A2001, "SP_TOPICTAG")</f>
        <v/>
      </c>
      <c r="M2001" s="3">
        <f>_xll.SNL.Clients.Office.Excel.Functions.SPG(A2001, "SP_PCT_SHARES_OWNED_ALL_INSTITUTIONS")</f>
        <v>97.75</v>
      </c>
      <c r="N2001" s="2" t="str">
        <f>_xll.SNL.Clients.Office.Excel.Functions.SPG(A2001, "RD_CREDIT_RATING_GLOBAL", "Issuer Credit Rating", "Local Currency LT|0")</f>
        <v/>
      </c>
      <c r="O2001" s="2" t="str">
        <f>_xll.SNL.Clients.Office.Excel.Functions.SPG(A2001, "RD_CWOL_GLOBAL", "Issuer Credit Rating", "Local Currency LT|0")</f>
        <v/>
      </c>
      <c r="P2001" s="2" t="str">
        <f>_xll.SNL.Clients.Office.Excel.Functions.SPG(A2001, "RD_RATING_ACTION_GLOBAL", "Issuer Credit Rating", "Local Currency LT|0")</f>
        <v/>
      </c>
      <c r="Q2001" s="1" t="str">
        <f>_xll.SNL.Clients.Office.Excel.Functions.SPG(A2001, "RD_LAST_REVIEW_DATE_GLOBAL", "Issuer Credit Rating", "Local Currency LT")</f>
        <v/>
      </c>
      <c r="R2001" s="1" t="str">
        <f>_xll.SNL.Clients.Office.Excel.Functions.SPG(A2001, "RD_CREDIT_RATING_DATE_GLOBAL", "Issuer Credit Rating", "Local Currency LT|0")</f>
        <v/>
      </c>
      <c r="S2001" s="1" t="str">
        <f>_xll.SNL.Clients.Office.Excel.Functions.SPG(A2001, "RD_CREDIT_WATCH_OUTLOOK_DATE_GLOBAL", "Issuer Credit Rating", "Local Currency LT|0")</f>
        <v/>
      </c>
      <c r="T2001" s="2" t="str">
        <f>_xll.SNL.Clients.Office.Excel.Functions.SPG(A2001, "SP_BUSINESS_DESCRIPTION")</f>
        <v>Formula One Group, through its subsidiary Formula 1, engages in the motorsports business in the United States and internationally. The company holds commercial rights for the FIA Formula One world championship, approximately a nine-month long motor race-based competition in which teams compete for the constructors’ championship and drivers compete for the drivers’ championship. It is also involved in the operation of the Formula 1 Paddock Club hospitality program; and provision of freight, logistical, and travel related services for the teams and other third parties, as well as the F2 and F3 race series. The company was founded in 1950 and is based in Englewood, Colorado. Formula One Group is a subsidiary of Liberty Media Corporation.</v>
      </c>
    </row>
    <row r="2002" spans="1:20" ht="28.8" x14ac:dyDescent="0.3">
      <c r="A2002" s="5" t="s">
        <v>1921</v>
      </c>
      <c r="B2002" s="1" t="str">
        <f>_xll.SNL.Clients.Office.Excel.Functions.SPG(A2002,"SP_IPO_DATE")</f>
        <v/>
      </c>
      <c r="C2002" s="3">
        <f>_xll.SNL.Clients.Office.Excel.Functions.SPG(A2002, "SP_VOLUME_AVG_WEEKLY_TO_SHARES_OUT", , "1M")</f>
        <v>2.1307182716091959</v>
      </c>
      <c r="D2002" s="3">
        <f>_xll.SNL.Clients.Office.Excel.Functions.SPG(A2002, "SP_VOLUME_AVG_WEEKLY_TO_SHARES_OUT", , "3M")</f>
        <v>2.3935558214453456</v>
      </c>
      <c r="E2002" s="3">
        <f>_xll.SNL.Clients.Office.Excel.Functions.SPG(A2002, "SP_VOLUME_AVG_DAILY_TO_1YR_AVG_DAILY", , "1M")</f>
        <v>95.45</v>
      </c>
      <c r="F2002" s="3">
        <f>_xll.SNL.Clients.Office.Excel.Functions.SPG(A2002, "SP_VOLUME_AVG_DAILY_TO_1YR_AVG_DAILY", , "3M")</f>
        <v>107.23</v>
      </c>
      <c r="G2002" s="2" t="str">
        <f>_xll.SNL.Clients.Office.Excel.Functions.SPG(A2002, "IQ_SECTOR")</f>
        <v>Communication Services</v>
      </c>
      <c r="H2002" s="2" t="str">
        <f>_xll.SNL.Clients.Office.Excel.Functions.SPG(A2002, "IQ_INDUSTRY_GROUP")</f>
        <v>Media and Entertainment</v>
      </c>
      <c r="I2002" s="2" t="str">
        <f>_xll.SNL.Clients.Office.Excel.Functions.SPG(A2002, "IQ_INDUSTRY")</f>
        <v>Entertainment</v>
      </c>
      <c r="J2002" s="2" t="str">
        <f>_xll.SNL.Clients.Office.Excel.Functions.SPG(A2002, "IQ_PRIMARY_INDUSTRY")</f>
        <v>Movies and Entertainment</v>
      </c>
      <c r="K2002" s="2" t="str">
        <f>_xll.SNL.Clients.Office.Excel.Functions.SPG(A2002, "NAICS_CODE", "Primary")</f>
        <v>71121 - Spectator Sports</v>
      </c>
      <c r="L2002" s="2" t="str">
        <f>_xll.SNL.Clients.Office.Excel.Functions.SPG(A2002, "SP_TOPICTAG")</f>
        <v/>
      </c>
      <c r="M2002" s="3">
        <f>_xll.SNL.Clients.Office.Excel.Functions.SPG(A2002, "SP_PCT_SHARES_OWNED_ALL_INSTITUTIONS")</f>
        <v>97.75</v>
      </c>
      <c r="N2002" s="2" t="str">
        <f>_xll.SNL.Clients.Office.Excel.Functions.SPG(A2002, "RD_CREDIT_RATING_GLOBAL", "Issuer Credit Rating", "Local Currency LT|0")</f>
        <v/>
      </c>
      <c r="O2002" s="2" t="str">
        <f>_xll.SNL.Clients.Office.Excel.Functions.SPG(A2002, "RD_CWOL_GLOBAL", "Issuer Credit Rating", "Local Currency LT|0")</f>
        <v/>
      </c>
      <c r="P2002" s="2" t="str">
        <f>_xll.SNL.Clients.Office.Excel.Functions.SPG(A2002, "RD_RATING_ACTION_GLOBAL", "Issuer Credit Rating", "Local Currency LT|0")</f>
        <v/>
      </c>
      <c r="Q2002" s="1" t="str">
        <f>_xll.SNL.Clients.Office.Excel.Functions.SPG(A2002, "RD_LAST_REVIEW_DATE_GLOBAL", "Issuer Credit Rating", "Local Currency LT")</f>
        <v/>
      </c>
      <c r="R2002" s="1" t="str">
        <f>_xll.SNL.Clients.Office.Excel.Functions.SPG(A2002, "RD_CREDIT_RATING_DATE_GLOBAL", "Issuer Credit Rating", "Local Currency LT|0")</f>
        <v/>
      </c>
      <c r="S2002" s="1" t="str">
        <f>_xll.SNL.Clients.Office.Excel.Functions.SPG(A2002, "RD_CREDIT_WATCH_OUTLOOK_DATE_GLOBAL", "Issuer Credit Rating", "Local Currency LT|0")</f>
        <v/>
      </c>
      <c r="T2002" s="2" t="str">
        <f>_xll.SNL.Clients.Office.Excel.Functions.SPG(A2002, "SP_BUSINESS_DESCRIPTION")</f>
        <v>Formula One Group, through its subsidiary Formula 1, engages in the motorsports business in the United States and internationally. The company holds commercial rights for the FIA Formula One world championship, approximately a nine-month long motor race-based competition in which teams compete for the constructors’ championship and drivers compete for the drivers’ championship. It is also involved in the operation of the Formula 1 Paddock Club hospitality program; and provision of freight, logistical, and travel related services for the teams and other third parties, as well as the F2 and F3 race series. The company was founded in 1950 and is based in Englewood, Colorado. Formula One Group is a subsidiary of Liberty Media Corporation.</v>
      </c>
    </row>
    <row r="2003" spans="1:20" x14ac:dyDescent="0.3">
      <c r="A2003" s="5" t="s">
        <v>1922</v>
      </c>
      <c r="B2003" s="1" t="str">
        <f>_xll.SNL.Clients.Office.Excel.Functions.SPG(A2003,"SP_IPO_DATE")</f>
        <v/>
      </c>
      <c r="C2003" s="3">
        <f>_xll.SNL.Clients.Office.Excel.Functions.SPG(A2003, "SP_VOLUME_AVG_WEEKLY_TO_SHARES_OUT", , "1M")</f>
        <v>3.1103737290695417</v>
      </c>
      <c r="D2003" s="3">
        <f>_xll.SNL.Clients.Office.Excel.Functions.SPG(A2003, "SP_VOLUME_AVG_WEEKLY_TO_SHARES_OUT", , "3M")</f>
        <v>2.7847823186248655</v>
      </c>
      <c r="E2003" s="3">
        <f>_xll.SNL.Clients.Office.Excel.Functions.SPG(A2003, "SP_VOLUME_AVG_DAILY_TO_1YR_AVG_DAILY", , "1M")</f>
        <v>127.2</v>
      </c>
      <c r="F2003" s="3">
        <f>_xll.SNL.Clients.Office.Excel.Functions.SPG(A2003, "SP_VOLUME_AVG_DAILY_TO_1YR_AVG_DAILY", , "3M")</f>
        <v>113.88</v>
      </c>
      <c r="G2003" s="2" t="str">
        <f>_xll.SNL.Clients.Office.Excel.Functions.SPG(A2003, "IQ_SECTOR")</f>
        <v>Communication Services</v>
      </c>
      <c r="H2003" s="2" t="str">
        <f>_xll.SNL.Clients.Office.Excel.Functions.SPG(A2003, "IQ_INDUSTRY_GROUP")</f>
        <v>Media and Entertainment</v>
      </c>
      <c r="I2003" s="2" t="str">
        <f>_xll.SNL.Clients.Office.Excel.Functions.SPG(A2003, "IQ_INDUSTRY")</f>
        <v>Entertainment</v>
      </c>
      <c r="J2003" s="2" t="str">
        <f>_xll.SNL.Clients.Office.Excel.Functions.SPG(A2003, "IQ_PRIMARY_INDUSTRY")</f>
        <v>Movies and Entertainment</v>
      </c>
      <c r="K2003" s="2" t="str">
        <f>_xll.SNL.Clients.Office.Excel.Functions.SPG(A2003, "NAICS_CODE", "Primary")</f>
        <v>711211 - Sports Teams and Clubs</v>
      </c>
      <c r="L2003" s="2" t="str">
        <f>_xll.SNL.Clients.Office.Excel.Functions.SPG(A2003, "SP_TOPICTAG")</f>
        <v>Sports Franchises, Leagues &amp; Clubs</v>
      </c>
      <c r="M2003" s="3">
        <f>_xll.SNL.Clients.Office.Excel.Functions.SPG(A2003, "SP_PCT_SHARES_OWNED_ALL_INSTITUTIONS")</f>
        <v>82.38</v>
      </c>
      <c r="N2003" s="2" t="str">
        <f>_xll.SNL.Clients.Office.Excel.Functions.SPG(A2003, "RD_CREDIT_RATING_GLOBAL", "Issuer Credit Rating", "Local Currency LT|0")</f>
        <v/>
      </c>
      <c r="O2003" s="2" t="str">
        <f>_xll.SNL.Clients.Office.Excel.Functions.SPG(A2003, "RD_CWOL_GLOBAL", "Issuer Credit Rating", "Local Currency LT|0")</f>
        <v/>
      </c>
      <c r="P2003" s="2" t="str">
        <f>_xll.SNL.Clients.Office.Excel.Functions.SPG(A2003, "RD_RATING_ACTION_GLOBAL", "Issuer Credit Rating", "Local Currency LT|0")</f>
        <v/>
      </c>
      <c r="Q2003" s="1" t="str">
        <f>_xll.SNL.Clients.Office.Excel.Functions.SPG(A2003, "RD_LAST_REVIEW_DATE_GLOBAL", "Issuer Credit Rating", "Local Currency LT")</f>
        <v/>
      </c>
      <c r="R2003" s="1" t="str">
        <f>_xll.SNL.Clients.Office.Excel.Functions.SPG(A2003, "RD_CREDIT_RATING_DATE_GLOBAL", "Issuer Credit Rating", "Local Currency LT|0")</f>
        <v/>
      </c>
      <c r="S2003" s="1" t="str">
        <f>_xll.SNL.Clients.Office.Excel.Functions.SPG(A2003, "RD_CREDIT_WATCH_OUTLOOK_DATE_GLOBAL", "Issuer Credit Rating", "Local Currency LT|0")</f>
        <v/>
      </c>
      <c r="T2003" s="2" t="str">
        <f>_xll.SNL.Clients.Office.Excel.Functions.SPG(A2003, "SP_BUSINESS_DESCRIPTION")</f>
        <v>Atlanta Braves Holdings, Inc., through its subsidiary, Braves Holdings, LLC, owns and operates the Atlanta Braves Major League Baseball Club. It also owns the mixed-use real estate development, the Battery Atlanta, as well as operates the Atlanta Braves Major League Baseball Club’s stadium, Truist Park. The company was incorporated in 2022 and is headquartered in Atlanta, Georgia.</v>
      </c>
    </row>
    <row r="2004" spans="1:20" x14ac:dyDescent="0.3">
      <c r="A2004" s="5" t="s">
        <v>1923</v>
      </c>
      <c r="B2004" s="1">
        <f>_xll.SNL.Clients.Office.Excel.Functions.SPG(A2004,"SP_IPO_DATE")</f>
        <v>42451</v>
      </c>
      <c r="C2004" s="3">
        <f>_xll.SNL.Clients.Office.Excel.Functions.SPG(A2004, "SP_VOLUME_AVG_WEEKLY_TO_SHARES_OUT", , "1M")</f>
        <v>3.3901824456795708</v>
      </c>
      <c r="D2004" s="3">
        <f>_xll.SNL.Clients.Office.Excel.Functions.SPG(A2004, "SP_VOLUME_AVG_WEEKLY_TO_SHARES_OUT", , "3M")</f>
        <v>7.4730604734498387</v>
      </c>
      <c r="E2004" s="3">
        <f>_xll.SNL.Clients.Office.Excel.Functions.SPG(A2004, "SP_VOLUME_AVG_DAILY_TO_1YR_AVG_DAILY", , "1M")</f>
        <v>83.17</v>
      </c>
      <c r="F2004" s="3">
        <f>_xll.SNL.Clients.Office.Excel.Functions.SPG(A2004, "SP_VOLUME_AVG_DAILY_TO_1YR_AVG_DAILY", , "3M")</f>
        <v>183.34</v>
      </c>
      <c r="G2004" s="2" t="str">
        <f>_xll.SNL.Clients.Office.Excel.Functions.SPG(A2004, "IQ_SECTOR")</f>
        <v>Health Care</v>
      </c>
      <c r="H2004" s="2" t="str">
        <f>_xll.SNL.Clients.Office.Excel.Functions.SPG(A2004, "IQ_INDUSTRY_GROUP")</f>
        <v>Pharmaceuticals, Biotechnology and Life Sciences</v>
      </c>
      <c r="I2004" s="2" t="str">
        <f>_xll.SNL.Clients.Office.Excel.Functions.SPG(A2004, "IQ_INDUSTRY")</f>
        <v>Biotechnology</v>
      </c>
      <c r="J2004" s="2" t="str">
        <f>_xll.SNL.Clients.Office.Excel.Functions.SPG(A2004, "IQ_PRIMARY_INDUSTRY")</f>
        <v>Biotechnology</v>
      </c>
      <c r="K2004" s="2" t="str">
        <f>_xll.SNL.Clients.Office.Excel.Functions.SPG(A2004, "NAICS_CODE", "Primary")</f>
        <v>325414 - Biological Product (except Diagnostic) Manufacturing</v>
      </c>
      <c r="L2004" s="2" t="str">
        <f>_xll.SNL.Clients.Office.Excel.Functions.SPG(A2004, "SP_TOPICTAG")</f>
        <v>Genetics; Dermatology; Immunology; Infectious Diseases; Inflammation; Oncology; Respiratory</v>
      </c>
      <c r="M2004" s="3">
        <f>_xll.SNL.Clients.Office.Excel.Functions.SPG(A2004, "SP_PCT_SHARES_OWNED_ALL_INSTITUTIONS")</f>
        <v>33.1</v>
      </c>
      <c r="N2004" s="2" t="str">
        <f>_xll.SNL.Clients.Office.Excel.Functions.SPG(A2004, "RD_CREDIT_RATING_GLOBAL", "Issuer Credit Rating", "Local Currency LT|0")</f>
        <v/>
      </c>
      <c r="O2004" s="2" t="str">
        <f>_xll.SNL.Clients.Office.Excel.Functions.SPG(A2004, "RD_CWOL_GLOBAL", "Issuer Credit Rating", "Local Currency LT|0")</f>
        <v/>
      </c>
      <c r="P2004" s="2" t="str">
        <f>_xll.SNL.Clients.Office.Excel.Functions.SPG(A2004, "RD_RATING_ACTION_GLOBAL", "Issuer Credit Rating", "Local Currency LT|0")</f>
        <v/>
      </c>
      <c r="Q2004" s="1" t="str">
        <f>_xll.SNL.Clients.Office.Excel.Functions.SPG(A2004, "RD_LAST_REVIEW_DATE_GLOBAL", "Issuer Credit Rating", "Local Currency LT")</f>
        <v/>
      </c>
      <c r="R2004" s="1" t="str">
        <f>_xll.SNL.Clients.Office.Excel.Functions.SPG(A2004, "RD_CREDIT_RATING_DATE_GLOBAL", "Issuer Credit Rating", "Local Currency LT|0")</f>
        <v/>
      </c>
      <c r="S2004" s="1" t="str">
        <f>_xll.SNL.Clients.Office.Excel.Functions.SPG(A2004, "RD_CREDIT_WATCH_OUTLOOK_DATE_GLOBAL", "Issuer Credit Rating", "Local Currency LT|0")</f>
        <v/>
      </c>
      <c r="T2004" s="2" t="str">
        <f>_xll.SNL.Clients.Office.Excel.Functions.SPG(A2004, "SP_BUSINESS_DESCRIPTION")</f>
        <v>Corvus Pharmaceuticals, Inc., a clinical stage biopharmaceutical company, focuses on the development and commercialization of immune modulator product candidates to treat solid cancers, T cell lymphomas, autoimmune, allergic, and infectious diseases. Its lead product candidate is soquelitinib (CPI-818), a selective covalent inhibitor of interleukin 2 inducible T cell kinase (ITK), which is in a multi-center Phase 1/1b clinical trial for the treatment of peripheral T cell lymphoma, solid tumors, and atopic dermatitis. The company is also developing ciforadenant (CPI-444), an oral small molecule antagonist of the A2A receptor that is in Phase 2 clinical trial for the treatment of metastatic renal cell cancer; and mupadolimab (CPI-006), a humanized monoclonal antibody, which is in Phase 1b clinical trial for the treatment of non-small cell lung cancer and head and neck cancer. In addition, it is developing CPI-182, an antibody designed to block inflammation and myeloid suppression that is in investigational new drug application-enabling studies, as well as CPI-935, an adenosine A2B receptor antagonist to prevent fibrosis. Corvus Pharmaceuticals, Inc. has a license afreemnt with Monash University to research, develop, and commercialize certain antibodies directed to CXCR2 for the treatment of human diseases; and Vernalis (R&amp;D) Limited to develop, manufacture, and commercialize products containing certain adenosine receptor antagonists, including ciforadenant, as well as strategic collaboration with Angel Pharmaceuticals Co. Ltd. for the development and commercialization of mupadolimab. Corvus Pharmaceuticals, Inc. was incorporated in 2014 and is based in Burlingame, California.</v>
      </c>
    </row>
    <row r="2005" spans="1:20" x14ac:dyDescent="0.3">
      <c r="A2005" s="5" t="s">
        <v>1924</v>
      </c>
      <c r="B2005" s="1">
        <f>_xll.SNL.Clients.Office.Excel.Functions.SPG(A2005,"SP_IPO_DATE")</f>
        <v>42524</v>
      </c>
      <c r="C2005" s="3">
        <f>_xll.SNL.Clients.Office.Excel.Functions.SPG(A2005, "SP_VOLUME_AVG_WEEKLY_TO_SHARES_OUT", , "1M")</f>
        <v>14.804179563062691</v>
      </c>
      <c r="D2005" s="3">
        <f>_xll.SNL.Clients.Office.Excel.Functions.SPG(A2005, "SP_VOLUME_AVG_WEEKLY_TO_SHARES_OUT", , "3M")</f>
        <v>10.752585341134365</v>
      </c>
      <c r="E2005" s="3">
        <f>_xll.SNL.Clients.Office.Excel.Functions.SPG(A2005, "SP_VOLUME_AVG_DAILY_TO_1YR_AVG_DAILY", , "1M")</f>
        <v>159.31</v>
      </c>
      <c r="F2005" s="3">
        <f>_xll.SNL.Clients.Office.Excel.Functions.SPG(A2005, "SP_VOLUME_AVG_DAILY_TO_1YR_AVG_DAILY", , "3M")</f>
        <v>115.71</v>
      </c>
      <c r="G2005" s="2" t="str">
        <f>_xll.SNL.Clients.Office.Excel.Functions.SPG(A2005, "IQ_SECTOR")</f>
        <v>Health Care</v>
      </c>
      <c r="H2005" s="2" t="str">
        <f>_xll.SNL.Clients.Office.Excel.Functions.SPG(A2005, "IQ_INDUSTRY_GROUP")</f>
        <v>Health Care Equipment and Services</v>
      </c>
      <c r="I2005" s="2" t="str">
        <f>_xll.SNL.Clients.Office.Excel.Functions.SPG(A2005, "IQ_INDUSTRY")</f>
        <v>Health Care Equipment and Supplies</v>
      </c>
      <c r="J2005" s="2" t="str">
        <f>_xll.SNL.Clients.Office.Excel.Functions.SPG(A2005, "IQ_PRIMARY_INDUSTRY")</f>
        <v>Health Care Equipment</v>
      </c>
      <c r="K2005" s="2" t="str">
        <f>_xll.SNL.Clients.Office.Excel.Functions.SPG(A2005, "NAICS_CODE", "Primary")</f>
        <v>334510 - Electromedical and Electrotherapeutic Apparatus Manufacturing</v>
      </c>
      <c r="L2005" s="2" t="str">
        <f>_xll.SNL.Clients.Office.Excel.Functions.SPG(A2005, "SP_TOPICTAG")</f>
        <v>Health Diagnostics; Dermatology; Oncology; Surgery</v>
      </c>
      <c r="M2005" s="3">
        <f>_xll.SNL.Clients.Office.Excel.Functions.SPG(A2005, "SP_PCT_SHARES_OWNED_ALL_INSTITUTIONS")</f>
        <v>29.88</v>
      </c>
      <c r="N2005" s="2" t="str">
        <f>_xll.SNL.Clients.Office.Excel.Functions.SPG(A2005, "RD_CREDIT_RATING_GLOBAL", "Issuer Credit Rating", "Local Currency LT|0")</f>
        <v/>
      </c>
      <c r="O2005" s="2" t="str">
        <f>_xll.SNL.Clients.Office.Excel.Functions.SPG(A2005, "RD_CWOL_GLOBAL", "Issuer Credit Rating", "Local Currency LT|0")</f>
        <v/>
      </c>
      <c r="P2005" s="2" t="str">
        <f>_xll.SNL.Clients.Office.Excel.Functions.SPG(A2005, "RD_RATING_ACTION_GLOBAL", "Issuer Credit Rating", "Local Currency LT|0")</f>
        <v/>
      </c>
      <c r="Q2005" s="1" t="str">
        <f>_xll.SNL.Clients.Office.Excel.Functions.SPG(A2005, "RD_LAST_REVIEW_DATE_GLOBAL", "Issuer Credit Rating", "Local Currency LT")</f>
        <v/>
      </c>
      <c r="R2005" s="1" t="str">
        <f>_xll.SNL.Clients.Office.Excel.Functions.SPG(A2005, "RD_CREDIT_RATING_DATE_GLOBAL", "Issuer Credit Rating", "Local Currency LT|0")</f>
        <v/>
      </c>
      <c r="S2005" s="1" t="str">
        <f>_xll.SNL.Clients.Office.Excel.Functions.SPG(A2005, "RD_CREDIT_WATCH_OUTLOOK_DATE_GLOBAL", "Issuer Credit Rating", "Local Currency LT|0")</f>
        <v/>
      </c>
      <c r="T2005" s="2" t="str">
        <f>_xll.SNL.Clients.Office.Excel.Functions.SPG(A2005, "SP_BUSINESS_DESCRIPTION")</f>
        <v>Sensus Healthcare, Inc., a medical device company, manufactures and sells radiation therapy devices to healthcare providers worldwide. The company uses superficial radiation therapy, a low-energy X-ray technology in its portfolio of treatment devices. It offers SRT-100, a photon X-ray low energy superficial radiotherapy system that provides patients an alternative to surgery for treating non-melanoma skin cancers, including basal cell and squamous cell skin cancers, as well as other skin conditions, such as keloids; and SRT-100 Vision, which provides the user with a superficial radiation therapy-tailored treatment planning application that integrates an embedded high frequency ultrasound imaging module, volumetric tumor analysis, beam margins planning, and dosimetry parameters. The company also provides SRT-100 Plus; Sentinel service program, which offers its customers protection for their systems; and Transdermal Infusion system, a biophysical alternative to infuse high weight molecule modalities into the dermis for medical and aesthetic purposes without the use of needles. In addition, it sells disposable lead shielding replacements; and disposable radiation safety items, such as aprons and eye shields, ultrasound probe film, and disposable applicator tips to treat various sized lesions and various areas of the body. Further, the company distributes laser devices, which includes applications for hair removal, vascular lesions, acne treatment, skin toning, and skin rejuvenation, as well as epidermal pigment removal for spots, freckles, and tattoos. It markets its products primarily to private dermatology practices, and radiation oncologists in both private and hospital settings. Sensus Healthcare, Inc. was incorporated in 2010 and is headquartered in Boca Raton, Florida.</v>
      </c>
    </row>
    <row r="2006" spans="1:20" x14ac:dyDescent="0.3">
      <c r="A2006" s="5" t="s">
        <v>131</v>
      </c>
      <c r="B2006" s="1">
        <f>_xll.SNL.Clients.Office.Excel.Functions.SPG(A2006,"SP_IPO_DATE")</f>
        <v>38673</v>
      </c>
      <c r="C2006" s="3">
        <f>_xll.SNL.Clients.Office.Excel.Functions.SPG(A2006, "SP_VOLUME_AVG_WEEKLY_TO_SHARES_OUT", , "1M")</f>
        <v>9.7958230572591454</v>
      </c>
      <c r="D2006" s="3">
        <f>_xll.SNL.Clients.Office.Excel.Functions.SPG(A2006, "SP_VOLUME_AVG_WEEKLY_TO_SHARES_OUT", , "3M")</f>
        <v>8.370970174582304</v>
      </c>
      <c r="E2006" s="3">
        <f>_xll.SNL.Clients.Office.Excel.Functions.SPG(A2006, "SP_VOLUME_AVG_DAILY_TO_1YR_AVG_DAILY", , "1M")</f>
        <v>121.75</v>
      </c>
      <c r="F2006" s="3">
        <f>_xll.SNL.Clients.Office.Excel.Functions.SPG(A2006, "SP_VOLUME_AVG_DAILY_TO_1YR_AVG_DAILY", , "3M")</f>
        <v>104.04</v>
      </c>
      <c r="G2006" s="2" t="str">
        <f>_xll.SNL.Clients.Office.Excel.Functions.SPG(A2006, "IQ_SECTOR")</f>
        <v>Consumer Discretionary</v>
      </c>
      <c r="H2006" s="2" t="str">
        <f>_xll.SNL.Clients.Office.Excel.Functions.SPG(A2006, "IQ_INDUSTRY_GROUP")</f>
        <v>Consumer Durables and Apparel</v>
      </c>
      <c r="I2006" s="2" t="str">
        <f>_xll.SNL.Clients.Office.Excel.Functions.SPG(A2006, "IQ_INDUSTRY")</f>
        <v>Textiles, Apparel and Luxury Goods</v>
      </c>
      <c r="J2006" s="2" t="str">
        <f>_xll.SNL.Clients.Office.Excel.Functions.SPG(A2006, "IQ_PRIMARY_INDUSTRY")</f>
        <v>Apparel, Accessories and Luxury Goods</v>
      </c>
      <c r="K2006" s="2" t="str">
        <f>_xll.SNL.Clients.Office.Excel.Functions.SPG(A2006, "NAICS_CODE", "Primary")</f>
        <v>315 - Apparel Manufacturing</v>
      </c>
      <c r="L2006" s="2" t="str">
        <f>_xll.SNL.Clients.Office.Excel.Functions.SPG(A2006, "SP_TOPICTAG")</f>
        <v>Fitness; Lifestyle; Wearables; Brand Marketing; Smart Clothing; Amateur Sports</v>
      </c>
      <c r="M2006" s="3">
        <f>_xll.SNL.Clients.Office.Excel.Functions.SPG(A2006, "SP_PCT_SHARES_OWNED_ALL_INSTITUTIONS")</f>
        <v>70.27</v>
      </c>
      <c r="N2006" s="2" t="str">
        <f>_xll.SNL.Clients.Office.Excel.Functions.SPG(A2006, "RD_CREDIT_RATING_GLOBAL", "Issuer Credit Rating", "Local Currency LT|0")</f>
        <v>BB-</v>
      </c>
      <c r="O2006" s="2" t="str">
        <f>_xll.SNL.Clients.Office.Excel.Functions.SPG(A2006, "RD_CWOL_GLOBAL", "Issuer Credit Rating", "Local Currency LT|0")</f>
        <v>Stable</v>
      </c>
      <c r="P2006" s="2" t="str">
        <f>_xll.SNL.Clients.Office.Excel.Functions.SPG(A2006, "RD_RATING_ACTION_GLOBAL", "Issuer Credit Rating", "Local Currency LT|0")</f>
        <v>Downgrade | CreditWatch/Outlook (05/30/2024)</v>
      </c>
      <c r="Q2006" s="1">
        <f>_xll.SNL.Clients.Office.Excel.Functions.SPG(A2006, "RD_LAST_REVIEW_DATE_GLOBAL", "Issuer Credit Rating", "Local Currency LT")</f>
        <v>45684</v>
      </c>
      <c r="R2006" s="1">
        <f>_xll.SNL.Clients.Office.Excel.Functions.SPG(A2006, "RD_CREDIT_RATING_DATE_GLOBAL", "Issuer Credit Rating", "Local Currency LT|0")</f>
        <v>45442</v>
      </c>
      <c r="S2006" s="1">
        <f>_xll.SNL.Clients.Office.Excel.Functions.SPG(A2006, "RD_CREDIT_WATCH_OUTLOOK_DATE_GLOBAL", "Issuer Credit Rating", "Local Currency LT|0")</f>
        <v>45442</v>
      </c>
      <c r="T2006" s="2" t="str">
        <f>_xll.SNL.Clients.Office.Excel.Functions.SPG(A2006, "SP_BUSINESS_DESCRIPTION")</f>
        <v>Under Armour, Inc., together with its subsidiaries, engages developing, marketing, and distributing performance apparel, footwear, and accessories for men, women, and youth. The company provides its apparel in compression, fitted, and loose fit types. It also offers footwear products for running, training, basketball, cleated sports, recovery, and outdoor applications. In addition, the company provides accessories, which include gloves, bags, headwear, and socks; and engages in brand licensing, digital subscription, advertising, and other digital business activities. It primarily offers its products under the UNDER ARMOUR, ARMOUR, HEATGEAR, COLDGEAR, HOVR, UA, PROTECT THIS HOUSE, I WILL, ARMOUR FLEECE, and ARMOUR BRA brands. The company sells its products through wholesale channels, including national and regional sporting goods chains, independent and specialty retailers, department store chains, mono-branded Under Armour retail stores, institutional athletic departments, and leagues and teams, as well as independent distributors; and directly to consumers through Brand and Factory House stores, as well as through e-commerce websites. It operates in the United States, Canada, Europe, the Middle East, Africa, the Asia-Pacific, and Latin America. The company was incorporated in 1996 and is headquartered in Baltimore, Maryland.</v>
      </c>
    </row>
    <row r="2007" spans="1:20" x14ac:dyDescent="0.3">
      <c r="A2007" s="5" t="s">
        <v>1925</v>
      </c>
      <c r="B2007" s="1">
        <f>_xll.SNL.Clients.Office.Excel.Functions.SPG(A2007,"SP_IPO_DATE")</f>
        <v>43740</v>
      </c>
      <c r="C2007" s="3">
        <f>_xll.SNL.Clients.Office.Excel.Functions.SPG(A2007, "SP_VOLUME_AVG_WEEKLY_TO_SHARES_OUT", , "1M")</f>
        <v>0.59575381735063848</v>
      </c>
      <c r="D2007" s="3">
        <f>_xll.SNL.Clients.Office.Excel.Functions.SPG(A2007, "SP_VOLUME_AVG_WEEKLY_TO_SHARES_OUT", , "3M")</f>
        <v>0.73643191343525716</v>
      </c>
      <c r="E2007" s="3">
        <f>_xll.SNL.Clients.Office.Excel.Functions.SPG(A2007, "SP_VOLUME_AVG_DAILY_TO_1YR_AVG_DAILY", , "1M")</f>
        <v>85.21</v>
      </c>
      <c r="F2007" s="3">
        <f>_xll.SNL.Clients.Office.Excel.Functions.SPG(A2007, "SP_VOLUME_AVG_DAILY_TO_1YR_AVG_DAILY", , "3M")</f>
        <v>105.33</v>
      </c>
      <c r="G2007" s="2" t="str">
        <f>_xll.SNL.Clients.Office.Excel.Functions.SPG(A2007, "IQ_SECTOR")</f>
        <v>Financials</v>
      </c>
      <c r="H2007" s="2" t="str">
        <f>_xll.SNL.Clients.Office.Excel.Functions.SPG(A2007, "IQ_INDUSTRY_GROUP")</f>
        <v>Banks</v>
      </c>
      <c r="I2007" s="2" t="str">
        <f>_xll.SNL.Clients.Office.Excel.Functions.SPG(A2007, "IQ_INDUSTRY")</f>
        <v>Banks</v>
      </c>
      <c r="J2007" s="2" t="str">
        <f>_xll.SNL.Clients.Office.Excel.Functions.SPG(A2007, "IQ_PRIMARY_INDUSTRY")</f>
        <v>Regional Banks</v>
      </c>
      <c r="K2007" s="2" t="str">
        <f>_xll.SNL.Clients.Office.Excel.Functions.SPG(A2007, "NAICS_CODE", "Primary")</f>
        <v>522110 - Commercial Banking</v>
      </c>
      <c r="L2007" s="2" t="str">
        <f>_xll.SNL.Clients.Office.Excel.Functions.SPG(A2007, "SP_TOPICTAG")</f>
        <v>Consumer Lending; Digital Brokerage</v>
      </c>
      <c r="M2007" s="3">
        <f>_xll.SNL.Clients.Office.Excel.Functions.SPG(A2007, "SP_PCT_SHARES_OWNED_ALL_INSTITUTIONS")</f>
        <v>23.73</v>
      </c>
      <c r="N2007" s="2" t="str">
        <f>_xll.SNL.Clients.Office.Excel.Functions.SPG(A2007, "RD_CREDIT_RATING_GLOBAL", "Issuer Credit Rating", "Local Currency LT|0")</f>
        <v/>
      </c>
      <c r="O2007" s="2" t="str">
        <f>_xll.SNL.Clients.Office.Excel.Functions.SPG(A2007, "RD_CWOL_GLOBAL", "Issuer Credit Rating", "Local Currency LT|0")</f>
        <v/>
      </c>
      <c r="P2007" s="2" t="str">
        <f>_xll.SNL.Clients.Office.Excel.Functions.SPG(A2007, "RD_RATING_ACTION_GLOBAL", "Issuer Credit Rating", "Local Currency LT|0")</f>
        <v/>
      </c>
      <c r="Q2007" s="1" t="str">
        <f>_xll.SNL.Clients.Office.Excel.Functions.SPG(A2007, "RD_LAST_REVIEW_DATE_GLOBAL", "Issuer Credit Rating", "Local Currency LT")</f>
        <v/>
      </c>
      <c r="R2007" s="1" t="str">
        <f>_xll.SNL.Clients.Office.Excel.Functions.SPG(A2007, "RD_CREDIT_RATING_DATE_GLOBAL", "Issuer Credit Rating", "Local Currency LT|0")</f>
        <v/>
      </c>
      <c r="S2007" s="1" t="str">
        <f>_xll.SNL.Clients.Office.Excel.Functions.SPG(A2007, "RD_CREDIT_WATCH_OUTLOOK_DATE_GLOBAL", "Issuer Credit Rating", "Local Currency LT|0")</f>
        <v/>
      </c>
      <c r="T2007" s="2" t="str">
        <f>_xll.SNL.Clients.Office.Excel.Functions.SPG(A2007, "SP_BUSINESS_DESCRIPTION")</f>
        <v>MetroCity Bankshares, Inc. operates as the bank holding company for Metro City Bank that engages in the provision of banking products and services in the United States. It offers customary banking services, such as consumer and commercial checking accounts, savings, and money market accounts, as well as certificates of deposit. The company also provides commercial and consumer loans, including single family residential loans; construction and development, and owner and non-owner occupied commercial real estate loans; letters of credit; and commercial and industrial loans, residential mortgage loans, and SBA loans. In addition, it offers online banking services, which include access to account balances, online transfers, online bill payment, and electronic delivery of customer statements; mobile banking solutions, such as remote check deposit with mobile bill pay; and automated teller machines and telephone banking services. Further, it provides debit cards for checking customers, direct deposits, and cashier’s checks; treasury management services, including wire transfer, automated clearing house, and stop payments services; and cash management deposit products, such as remote deposit capture, positive pay, zero balance accounts, and sweep accounts. The company was founded in 2006 and is headquartered in Atlanta, Georgia.</v>
      </c>
    </row>
    <row r="2008" spans="1:20" x14ac:dyDescent="0.3">
      <c r="A2008" s="5" t="s">
        <v>1926</v>
      </c>
      <c r="B2008" s="1">
        <f>_xll.SNL.Clients.Office.Excel.Functions.SPG(A2008,"SP_IPO_DATE")</f>
        <v>42495</v>
      </c>
      <c r="C2008" s="3">
        <f>_xll.SNL.Clients.Office.Excel.Functions.SPG(A2008, "SP_VOLUME_AVG_WEEKLY_TO_SHARES_OUT", , "1M")</f>
        <v>13.987021147775963</v>
      </c>
      <c r="D2008" s="3">
        <f>_xll.SNL.Clients.Office.Excel.Functions.SPG(A2008, "SP_VOLUME_AVG_WEEKLY_TO_SHARES_OUT", , "3M")</f>
        <v>13.720582413334686</v>
      </c>
      <c r="E2008" s="3">
        <f>_xll.SNL.Clients.Office.Excel.Functions.SPG(A2008, "SP_VOLUME_AVG_DAILY_TO_1YR_AVG_DAILY", , "1M")</f>
        <v>144.53</v>
      </c>
      <c r="F2008" s="3">
        <f>_xll.SNL.Clients.Office.Excel.Functions.SPG(A2008, "SP_VOLUME_AVG_DAILY_TO_1YR_AVG_DAILY", , "3M")</f>
        <v>141.78</v>
      </c>
      <c r="G2008" s="2" t="str">
        <f>_xll.SNL.Clients.Office.Excel.Functions.SPG(A2008, "IQ_SECTOR")</f>
        <v>Health Care</v>
      </c>
      <c r="H2008" s="2" t="str">
        <f>_xll.SNL.Clients.Office.Excel.Functions.SPG(A2008, "IQ_INDUSTRY_GROUP")</f>
        <v>Pharmaceuticals, Biotechnology and Life Sciences</v>
      </c>
      <c r="I2008" s="2" t="str">
        <f>_xll.SNL.Clients.Office.Excel.Functions.SPG(A2008, "IQ_INDUSTRY")</f>
        <v>Biotechnology</v>
      </c>
      <c r="J2008" s="2" t="str">
        <f>_xll.SNL.Clients.Office.Excel.Functions.SPG(A2008, "IQ_PRIMARY_INDUSTRY")</f>
        <v>Biotechnology</v>
      </c>
      <c r="K2008" s="2" t="str">
        <f>_xll.SNL.Clients.Office.Excel.Functions.SPG(A2008, "NAICS_CODE", "Primary")</f>
        <v>325414 - Biological Product (except Diagnostic) Manufacturing</v>
      </c>
      <c r="L2008" s="2" t="str">
        <f>_xll.SNL.Clients.Office.Excel.Functions.SPG(A2008, "SP_TOPICTAG")</f>
        <v>Genetics; Genetic Disorder; Hematology; Hepatology; Immunology; Oncology; Ophthalmology</v>
      </c>
      <c r="M2008" s="3">
        <f>_xll.SNL.Clients.Office.Excel.Functions.SPG(A2008, "SP_PCT_SHARES_OWNED_ALL_INSTITUTIONS")</f>
        <v>92.67</v>
      </c>
      <c r="N2008" s="2" t="str">
        <f>_xll.SNL.Clients.Office.Excel.Functions.SPG(A2008, "RD_CREDIT_RATING_GLOBAL", "Issuer Credit Rating", "Local Currency LT|0")</f>
        <v/>
      </c>
      <c r="O2008" s="2" t="str">
        <f>_xll.SNL.Clients.Office.Excel.Functions.SPG(A2008, "RD_CWOL_GLOBAL", "Issuer Credit Rating", "Local Currency LT|0")</f>
        <v/>
      </c>
      <c r="P2008" s="2" t="str">
        <f>_xll.SNL.Clients.Office.Excel.Functions.SPG(A2008, "RD_RATING_ACTION_GLOBAL", "Issuer Credit Rating", "Local Currency LT|0")</f>
        <v/>
      </c>
      <c r="Q2008" s="1" t="str">
        <f>_xll.SNL.Clients.Office.Excel.Functions.SPG(A2008, "RD_LAST_REVIEW_DATE_GLOBAL", "Issuer Credit Rating", "Local Currency LT")</f>
        <v/>
      </c>
      <c r="R2008" s="1" t="str">
        <f>_xll.SNL.Clients.Office.Excel.Functions.SPG(A2008, "RD_CREDIT_RATING_DATE_GLOBAL", "Issuer Credit Rating", "Local Currency LT|0")</f>
        <v/>
      </c>
      <c r="S2008" s="1" t="str">
        <f>_xll.SNL.Clients.Office.Excel.Functions.SPG(A2008, "RD_CREDIT_WATCH_OUTLOOK_DATE_GLOBAL", "Issuer Credit Rating", "Local Currency LT|0")</f>
        <v/>
      </c>
      <c r="T2008" s="2" t="str">
        <f>_xll.SNL.Clients.Office.Excel.Functions.SPG(A2008, "SP_BUSINESS_DESCRIPTION")</f>
        <v>Intellia Therapeutics, Inc., a genome editing company, focuses on the development of curative therapeutics. The company’s in vivo programs include NTLA-2001, which is in Phase 1 clinical trial for the treatment of transthyretin amyloidosis; NTLA-2002 for the treatment of hereditary angioedema; and NTLA-3001 for alpha-1 antitrypsin deficiency associated lung disease. It also focusses on programs comprising hemophilia A and hemophilia B; and research of proprietary programs focused on developing engineered cell therapies to treat various cancers and autoimmune diseases. In addition, the company offers tools comprising of Clustered, Regularly Interspaced Short Palindromic Repeats/CRISPR associated 9 (CRISPR/Cas9) system. It has license and collaboration agreement with Regeneron Pharmaceuticals, Inc. to co-develop potential products for the treatment of hemophilia A and hemophilia B; AvenCell Therapeutics, Inc. to develop allogeneic universal CAR-T cell therapies, and co-develop and co-commercialize allogeneic universal CAR-T cell products for an immuno-oncology indication; SparingVision SAS to develop novel genomic medicines utilizing CRISPR/Cas9 technology for the treatment of ocular diseases; Kyverna Therapeutics, Inc. for the development of an allogeneic CD19 CAR-T cell therapy for the treatment of a variety of B cell-mediated autoimmune diseases; and ONK Therapeutics, Ltd. for the development of engineered NK cell therapies to cure patients with cancer. Intellia Therapeutics, Inc. was incorporated in 2014 and is headquartered in Cambridge, Massachusetts.</v>
      </c>
    </row>
    <row r="2009" spans="1:20" x14ac:dyDescent="0.3">
      <c r="A2009" s="5" t="s">
        <v>477</v>
      </c>
      <c r="B2009" s="1">
        <f>_xll.SNL.Clients.Office.Excel.Functions.SPG(A2009,"SP_IPO_DATE")</f>
        <v>42423</v>
      </c>
      <c r="C2009" s="3">
        <f>_xll.SNL.Clients.Office.Excel.Functions.SPG(A2009, "SP_VOLUME_AVG_WEEKLY_TO_SHARES_OUT", , "1M")</f>
        <v>4.8164164246635517</v>
      </c>
      <c r="D2009" s="3">
        <f>_xll.SNL.Clients.Office.Excel.Functions.SPG(A2009, "SP_VOLUME_AVG_WEEKLY_TO_SHARES_OUT", , "3M")</f>
        <v>5.156653934283419</v>
      </c>
      <c r="E2009" s="3">
        <f>_xll.SNL.Clients.Office.Excel.Functions.SPG(A2009, "SP_VOLUME_AVG_DAILY_TO_1YR_AVG_DAILY", , "1M")</f>
        <v>70.08</v>
      </c>
      <c r="F2009" s="3">
        <f>_xll.SNL.Clients.Office.Excel.Functions.SPG(A2009, "SP_VOLUME_AVG_DAILY_TO_1YR_AVG_DAILY", , "3M")</f>
        <v>75.03</v>
      </c>
      <c r="G2009" s="2" t="str">
        <f>_xll.SNL.Clients.Office.Excel.Functions.SPG(A2009, "IQ_SECTOR")</f>
        <v>Energy</v>
      </c>
      <c r="H2009" s="2" t="str">
        <f>_xll.SNL.Clients.Office.Excel.Functions.SPG(A2009, "IQ_INDUSTRY_GROUP")</f>
        <v>Energy</v>
      </c>
      <c r="I2009" s="2" t="str">
        <f>_xll.SNL.Clients.Office.Excel.Functions.SPG(A2009, "IQ_INDUSTRY")</f>
        <v>Oil, Gas and Consumable Fuels</v>
      </c>
      <c r="J2009" s="2" t="str">
        <f>_xll.SNL.Clients.Office.Excel.Functions.SPG(A2009, "IQ_PRIMARY_INDUSTRY")</f>
        <v>Oil and Gas Exploration and Production</v>
      </c>
      <c r="K2009" s="2" t="str">
        <f>_xll.SNL.Clients.Office.Excel.Functions.SPG(A2009, "NAICS_CODE", "Primary")</f>
        <v>2111 - Oil and Gas Extraction</v>
      </c>
      <c r="L2009" s="2" t="str">
        <f>_xll.SNL.Clients.Office.Excel.Functions.SPG(A2009, "SP_TOPICTAG")</f>
        <v/>
      </c>
      <c r="M2009" s="3">
        <f>_xll.SNL.Clients.Office.Excel.Functions.SPG(A2009, "SP_PCT_SHARES_OWNED_ALL_INSTITUTIONS")</f>
        <v>92.6</v>
      </c>
      <c r="N2009" s="2" t="str">
        <f>_xll.SNL.Clients.Office.Excel.Functions.SPG(A2009, "RD_CREDIT_RATING_GLOBAL", "Issuer Credit Rating", "Local Currency LT|0")</f>
        <v>BB</v>
      </c>
      <c r="O2009" s="2" t="str">
        <f>_xll.SNL.Clients.Office.Excel.Functions.SPG(A2009, "RD_CWOL_GLOBAL", "Issuer Credit Rating", "Local Currency LT|0")</f>
        <v>Stable</v>
      </c>
      <c r="P2009" s="2" t="str">
        <f>_xll.SNL.Clients.Office.Excel.Functions.SPG(A2009, "RD_RATING_ACTION_GLOBAL", "Issuer Credit Rating", "Local Currency LT|0")</f>
        <v>Upgrade | CreditWatch/Outlook (07/25/2024)</v>
      </c>
      <c r="Q2009" s="1">
        <f>_xll.SNL.Clients.Office.Excel.Functions.SPG(A2009, "RD_LAST_REVIEW_DATE_GLOBAL", "Issuer Credit Rating", "Local Currency LT")</f>
        <v>45498</v>
      </c>
      <c r="R2009" s="1">
        <f>_xll.SNL.Clients.Office.Excel.Functions.SPG(A2009, "RD_CREDIT_RATING_DATE_GLOBAL", "Issuer Credit Rating", "Local Currency LT|0")</f>
        <v>45498</v>
      </c>
      <c r="S2009" s="1">
        <f>_xll.SNL.Clients.Office.Excel.Functions.SPG(A2009, "RD_CREDIT_WATCH_OUTLOOK_DATE_GLOBAL", "Issuer Credit Rating", "Local Currency LT|0")</f>
        <v>45498</v>
      </c>
      <c r="T2009" s="2" t="str">
        <f>_xll.SNL.Clients.Office.Excel.Functions.SPG(A2009, "SP_BUSINESS_DESCRIPTION")</f>
        <v>Permian Resources Corporation, an independent oil and natural gas company, focuses on the development of crude oil and related liquids-rich natural gas reserves in the United States. The company’s assets primarily focus on the Delaware Basin, a sub-basin of the Permian Basin. Its properties consist of acreage blocks in West Texas, Eddy County, Lea County, and New Mexico. The company was formerly known as Centennial Resource Development, Inc. and changed its name to Permian Resources Corporation in September 2022. Permian Resources Corporation was incorporated in 2015 and is headquartered in Midland, Texas.</v>
      </c>
    </row>
    <row r="2010" spans="1:20" x14ac:dyDescent="0.3">
      <c r="A2010" s="5" t="s">
        <v>1927</v>
      </c>
      <c r="B2010" s="1">
        <f>_xll.SNL.Clients.Office.Excel.Functions.SPG(A2010,"SP_IPO_DATE")</f>
        <v>42486</v>
      </c>
      <c r="C2010" s="3">
        <f>_xll.SNL.Clients.Office.Excel.Functions.SPG(A2010, "SP_VOLUME_AVG_WEEKLY_TO_SHARES_OUT", , "1M")</f>
        <v>5.9503765650992548</v>
      </c>
      <c r="D2010" s="3">
        <f>_xll.SNL.Clients.Office.Excel.Functions.SPG(A2010, "SP_VOLUME_AVG_WEEKLY_TO_SHARES_OUT", , "3M")</f>
        <v>5.2752929151525558</v>
      </c>
      <c r="E2010" s="3">
        <f>_xll.SNL.Clients.Office.Excel.Functions.SPG(A2010, "SP_VOLUME_AVG_DAILY_TO_1YR_AVG_DAILY", , "1M")</f>
        <v>136.06</v>
      </c>
      <c r="F2010" s="3">
        <f>_xll.SNL.Clients.Office.Excel.Functions.SPG(A2010, "SP_VOLUME_AVG_DAILY_TO_1YR_AVG_DAILY", , "3M")</f>
        <v>120.62</v>
      </c>
      <c r="G2010" s="2" t="str">
        <f>_xll.SNL.Clients.Office.Excel.Functions.SPG(A2010, "IQ_SECTOR")</f>
        <v>Consumer Discretionary</v>
      </c>
      <c r="H2010" s="2" t="str">
        <f>_xll.SNL.Clients.Office.Excel.Functions.SPG(A2010, "IQ_INDUSTRY_GROUP")</f>
        <v>Consumer Services</v>
      </c>
      <c r="I2010" s="2" t="str">
        <f>_xll.SNL.Clients.Office.Excel.Functions.SPG(A2010, "IQ_INDUSTRY")</f>
        <v>Hotels, Restaurants and Leisure</v>
      </c>
      <c r="J2010" s="2" t="str">
        <f>_xll.SNL.Clients.Office.Excel.Functions.SPG(A2010, "IQ_PRIMARY_INDUSTRY")</f>
        <v>Casinos and Gaming</v>
      </c>
      <c r="K2010" s="2" t="str">
        <f>_xll.SNL.Clients.Office.Excel.Functions.SPG(A2010, "NAICS_CODE", "Primary")</f>
        <v>721120 - Casino Hotels</v>
      </c>
      <c r="L2010" s="2" t="str">
        <f>_xll.SNL.Clients.Office.Excel.Functions.SPG(A2010, "SP_TOPICTAG")</f>
        <v>Entertainment Systems</v>
      </c>
      <c r="M2010" s="3">
        <f>_xll.SNL.Clients.Office.Excel.Functions.SPG(A2010, "SP_PCT_SHARES_OWNED_ALL_INSTITUTIONS")</f>
        <v>86.66</v>
      </c>
      <c r="N2010" s="2" t="str">
        <f>_xll.SNL.Clients.Office.Excel.Functions.SPG(A2010, "RD_CREDIT_RATING_GLOBAL", "Issuer Credit Rating", "Local Currency LT|0")</f>
        <v/>
      </c>
      <c r="O2010" s="2" t="str">
        <f>_xll.SNL.Clients.Office.Excel.Functions.SPG(A2010, "RD_CWOL_GLOBAL", "Issuer Credit Rating", "Local Currency LT|0")</f>
        <v/>
      </c>
      <c r="P2010" s="2" t="str">
        <f>_xll.SNL.Clients.Office.Excel.Functions.SPG(A2010, "RD_RATING_ACTION_GLOBAL", "Issuer Credit Rating", "Local Currency LT|0")</f>
        <v/>
      </c>
      <c r="Q2010" s="1" t="str">
        <f>_xll.SNL.Clients.Office.Excel.Functions.SPG(A2010, "RD_LAST_REVIEW_DATE_GLOBAL", "Issuer Credit Rating", "Local Currency LT")</f>
        <v/>
      </c>
      <c r="R2010" s="1" t="str">
        <f>_xll.SNL.Clients.Office.Excel.Functions.SPG(A2010, "RD_CREDIT_RATING_DATE_GLOBAL", "Issuer Credit Rating", "Local Currency LT|0")</f>
        <v/>
      </c>
      <c r="S2010" s="1" t="str">
        <f>_xll.SNL.Clients.Office.Excel.Functions.SPG(A2010, "RD_CREDIT_WATCH_OUTLOOK_DATE_GLOBAL", "Issuer Credit Rating", "Local Currency LT|0")</f>
        <v/>
      </c>
      <c r="T2010" s="2" t="str">
        <f>_xll.SNL.Clients.Office.Excel.Functions.SPG(A2010, "SP_BUSINESS_DESCRIPTION")</f>
        <v>Red Rock Resorts, Inc., through its interest in Station Casinos LLC, develops and operates casino and entertainment properties in the United States. The company owns and operates gaming and entertainment facilities, including Durango Casino &amp; Resort and smaller casinos in the Las Vegas regional market. The company was formerly known as Station Casinos Corp. and changed its name to Red Rock Resorts, Inc. in January 2016. Red Rock Resorts, Inc. was founded in 1976 and is based in Las Vegas, Nevada.</v>
      </c>
    </row>
    <row r="2011" spans="1:20" x14ac:dyDescent="0.3">
      <c r="A2011" s="5" t="s">
        <v>1085</v>
      </c>
      <c r="B2011" s="1">
        <f>_xll.SNL.Clients.Office.Excel.Functions.SPG(A2011,"SP_IPO_DATE")</f>
        <v>44216</v>
      </c>
      <c r="C2011" s="3">
        <f>_xll.SNL.Clients.Office.Excel.Functions.SPG(A2011, "SP_VOLUME_AVG_WEEKLY_TO_SHARES_OUT", , "1M")</f>
        <v>5.4801204907372867</v>
      </c>
      <c r="D2011" s="3">
        <f>_xll.SNL.Clients.Office.Excel.Functions.SPG(A2011, "SP_VOLUME_AVG_WEEKLY_TO_SHARES_OUT", , "3M")</f>
        <v>9.4946924447023662</v>
      </c>
      <c r="E2011" s="3">
        <f>_xll.SNL.Clients.Office.Excel.Functions.SPG(A2011, "SP_VOLUME_AVG_DAILY_TO_1YR_AVG_DAILY", , "1M")</f>
        <v>76.48</v>
      </c>
      <c r="F2011" s="3">
        <f>_xll.SNL.Clients.Office.Excel.Functions.SPG(A2011, "SP_VOLUME_AVG_DAILY_TO_1YR_AVG_DAILY", , "3M")</f>
        <v>132.51</v>
      </c>
      <c r="G2011" s="2" t="str">
        <f>_xll.SNL.Clients.Office.Excel.Functions.SPG(A2011, "IQ_SECTOR")</f>
        <v>Consumer Discretionary</v>
      </c>
      <c r="H2011" s="2" t="str">
        <f>_xll.SNL.Clients.Office.Excel.Functions.SPG(A2011, "IQ_INDUSTRY_GROUP")</f>
        <v>Consumer Durables and Apparel</v>
      </c>
      <c r="I2011" s="2" t="str">
        <f>_xll.SNL.Clients.Office.Excel.Functions.SPG(A2011, "IQ_INDUSTRY")</f>
        <v>Household Durables</v>
      </c>
      <c r="J2011" s="2" t="str">
        <f>_xll.SNL.Clients.Office.Excel.Functions.SPG(A2011, "IQ_PRIMARY_INDUSTRY")</f>
        <v>Homebuilding</v>
      </c>
      <c r="K2011" s="2" t="str">
        <f>_xll.SNL.Clients.Office.Excel.Functions.SPG(A2011, "NAICS_CODE", "Primary")</f>
        <v>23611 - Residential Building Construction</v>
      </c>
      <c r="L2011" s="2" t="str">
        <f>_xll.SNL.Clients.Office.Excel.Functions.SPG(A2011, "SP_TOPICTAG")</f>
        <v>Home Improvement</v>
      </c>
      <c r="M2011" s="3">
        <f>_xll.SNL.Clients.Office.Excel.Functions.SPG(A2011, "SP_PCT_SHARES_OWNED_ALL_INSTITUTIONS")</f>
        <v>34.729999999999997</v>
      </c>
      <c r="N2011" s="2" t="str">
        <f>_xll.SNL.Clients.Office.Excel.Functions.SPG(A2011, "RD_CREDIT_RATING_GLOBAL", "Issuer Credit Rating", "Local Currency LT|0")</f>
        <v>BB-</v>
      </c>
      <c r="O2011" s="2" t="str">
        <f>_xll.SNL.Clients.Office.Excel.Functions.SPG(A2011, "RD_CWOL_GLOBAL", "Issuer Credit Rating", "Local Currency LT|0")</f>
        <v>Stable</v>
      </c>
      <c r="P2011" s="2" t="str">
        <f>_xll.SNL.Clients.Office.Excel.Functions.SPG(A2011, "RD_RATING_ACTION_GLOBAL", "Issuer Credit Rating", "Local Currency LT|0")</f>
        <v>New Rating | CreditWatch/Outlook (08/07/2023)</v>
      </c>
      <c r="Q2011" s="1">
        <f>_xll.SNL.Clients.Office.Excel.Functions.SPG(A2011, "RD_LAST_REVIEW_DATE_GLOBAL", "Issuer Credit Rating", "Local Currency LT")</f>
        <v>45496</v>
      </c>
      <c r="R2011" s="1">
        <f>_xll.SNL.Clients.Office.Excel.Functions.SPG(A2011, "RD_CREDIT_RATING_DATE_GLOBAL", "Issuer Credit Rating", "Local Currency LT|0")</f>
        <v>45145</v>
      </c>
      <c r="S2011" s="1">
        <f>_xll.SNL.Clients.Office.Excel.Functions.SPG(A2011, "RD_CREDIT_WATCH_OUTLOOK_DATE_GLOBAL", "Issuer Credit Rating", "Local Currency LT|0")</f>
        <v>45145</v>
      </c>
      <c r="T2011" s="2" t="str">
        <f>_xll.SNL.Clients.Office.Excel.Functions.SPG(A2011, "SP_BUSINESS_DESCRIPTION")</f>
        <v>Dream Finders Homes, Inc. operates as a holding company for Dream Finders Homes LLC that engages in homebuilding business in the United States. The company operates through four segments: Southeast, Mid-Atlantic, Midwest, and Financial Services. It designs, constructs, and sells single-family entry-level, and first-time and second time move-up homes, as well as active adult homes and custom homes in Florida, Texas, Tennessee, North Carolina, South Carolina, Georgia, Colorado, and the Washington, D.C. metropolitan area. The company markets its homes under various brands, including Dream Finders Homes, DF Luxury, Craft Homes, and Coventry Homes. It also provides insurance agency services, including closing, escrow, and title insurance, as well as mortgage banking solutions. The company sells its homes through its sales representatives and independent real estate brokers. The company was founded in 2008 and is headquartered in Jacksonville, Florida.</v>
      </c>
    </row>
    <row r="2012" spans="1:20" x14ac:dyDescent="0.3">
      <c r="A2012" s="5" t="s">
        <v>1928</v>
      </c>
      <c r="B2012" s="1" t="str">
        <f>_xll.SNL.Clients.Office.Excel.Functions.SPG(A2012,"SP_IPO_DATE")</f>
        <v/>
      </c>
      <c r="C2012" s="3">
        <f>_xll.SNL.Clients.Office.Excel.Functions.SPG(A2012, "SP_VOLUME_AVG_WEEKLY_TO_SHARES_OUT", , "1M")</f>
        <v>1.9158774285346001</v>
      </c>
      <c r="D2012" s="3">
        <f>_xll.SNL.Clients.Office.Excel.Functions.SPG(A2012, "SP_VOLUME_AVG_WEEKLY_TO_SHARES_OUT", , "3M")</f>
        <v>1.8268920450251545</v>
      </c>
      <c r="E2012" s="3">
        <f>_xll.SNL.Clients.Office.Excel.Functions.SPG(A2012, "SP_VOLUME_AVG_DAILY_TO_1YR_AVG_DAILY", , "1M")</f>
        <v>147.75</v>
      </c>
      <c r="F2012" s="3">
        <f>_xll.SNL.Clients.Office.Excel.Functions.SPG(A2012, "SP_VOLUME_AVG_DAILY_TO_1YR_AVG_DAILY", , "3M")</f>
        <v>140.88999999999999</v>
      </c>
      <c r="G2012" s="2" t="str">
        <f>_xll.SNL.Clients.Office.Excel.Functions.SPG(A2012, "IQ_SECTOR")</f>
        <v>Financials</v>
      </c>
      <c r="H2012" s="2" t="str">
        <f>_xll.SNL.Clients.Office.Excel.Functions.SPG(A2012, "IQ_INDUSTRY_GROUP")</f>
        <v>Banks</v>
      </c>
      <c r="I2012" s="2" t="str">
        <f>_xll.SNL.Clients.Office.Excel.Functions.SPG(A2012, "IQ_INDUSTRY")</f>
        <v>Banks</v>
      </c>
      <c r="J2012" s="2" t="str">
        <f>_xll.SNL.Clients.Office.Excel.Functions.SPG(A2012, "IQ_PRIMARY_INDUSTRY")</f>
        <v>Regional Banks</v>
      </c>
      <c r="K2012" s="2" t="str">
        <f>_xll.SNL.Clients.Office.Excel.Functions.SPG(A2012, "NAICS_CODE", "Primary")</f>
        <v>522110 - Commercial Banking</v>
      </c>
      <c r="L2012" s="2" t="str">
        <f>_xll.SNL.Clients.Office.Excel.Functions.SPG(A2012, "SP_TOPICTAG")</f>
        <v>Consumer Lending</v>
      </c>
      <c r="M2012" s="3">
        <f>_xll.SNL.Clients.Office.Excel.Functions.SPG(A2012, "SP_PCT_SHARES_OWNED_ALL_INSTITUTIONS")</f>
        <v>46.51</v>
      </c>
      <c r="N2012" s="2" t="str">
        <f>_xll.SNL.Clients.Office.Excel.Functions.SPG(A2012, "RD_CREDIT_RATING_GLOBAL", "Issuer Credit Rating", "Local Currency LT|0")</f>
        <v/>
      </c>
      <c r="O2012" s="2" t="str">
        <f>_xll.SNL.Clients.Office.Excel.Functions.SPG(A2012, "RD_CWOL_GLOBAL", "Issuer Credit Rating", "Local Currency LT|0")</f>
        <v/>
      </c>
      <c r="P2012" s="2" t="str">
        <f>_xll.SNL.Clients.Office.Excel.Functions.SPG(A2012, "RD_RATING_ACTION_GLOBAL", "Issuer Credit Rating", "Local Currency LT|0")</f>
        <v/>
      </c>
      <c r="Q2012" s="1" t="str">
        <f>_xll.SNL.Clients.Office.Excel.Functions.SPG(A2012, "RD_LAST_REVIEW_DATE_GLOBAL", "Issuer Credit Rating", "Local Currency LT")</f>
        <v/>
      </c>
      <c r="R2012" s="1" t="str">
        <f>_xll.SNL.Clients.Office.Excel.Functions.SPG(A2012, "RD_CREDIT_RATING_DATE_GLOBAL", "Issuer Credit Rating", "Local Currency LT|0")</f>
        <v/>
      </c>
      <c r="S2012" s="1" t="str">
        <f>_xll.SNL.Clients.Office.Excel.Functions.SPG(A2012, "RD_CREDIT_WATCH_OUTLOOK_DATE_GLOBAL", "Issuer Credit Rating", "Local Currency LT|0")</f>
        <v/>
      </c>
      <c r="T2012" s="2" t="str">
        <f>_xll.SNL.Clients.Office.Excel.Functions.SPG(A2012, "SP_BUSINESS_DESCRIPTION")</f>
        <v>Business First Bancshares, Inc. operates as the bank holding company for b1BANK that provides various banking products and services in Louisiana and Texas. It offers various deposit products and services, including checking, demand, money market, time, and savings accounts; and certificates of deposits, remote deposit capture, and direct deposit services. The company also provides commercial and industrial loans, such as working capital, term, equipment financing, asset acquisition, expansion and development, borrowing base, and other loan products, as well as commercial lines of credit, accounts receivable factoring, agricultural financing, and letters of credit; construction and development loans; commercial real estate loans; residential real estate loans comprising first and second lien 1-4 family mortgage loans, and home equity lines of credit; and consumer loans, including secured and unsecured installment, and term loans. In addition, it offers wealth management products, including mutual funds, annuities, individual retirement accounts, and other financial products, as well as other fiduciary and private banking products and services. Further, the company provides a range of other financial services comprising debit and credit cards, treasury and cash management, merchant, automated clearing house, lock-box, receivables factoring, correspondent banking, and other treasury services, as well as employee and payroll benefits solutions; and drive-through banking facilities, automated teller machines, night depository, personalized checks, electronic funds transfer, domestic and foreign wire transfer, traveler’s checks, vault, loan and deposit sweep accounts, online and mobile banking, e-statements, and bank-by-mail services. Business First Bancshares, Inc. was founded in 2006 and is headquartered in Baton Rouge, Louisiana.</v>
      </c>
    </row>
    <row r="2013" spans="1:20" x14ac:dyDescent="0.3">
      <c r="A2013" s="5" t="s">
        <v>1929</v>
      </c>
      <c r="B2013" s="1">
        <f>_xll.SNL.Clients.Office.Excel.Functions.SPG(A2013,"SP_IPO_DATE")</f>
        <v>38595</v>
      </c>
      <c r="C2013" s="3">
        <f>_xll.SNL.Clients.Office.Excel.Functions.SPG(A2013, "SP_VOLUME_AVG_WEEKLY_TO_SHARES_OUT", , "1M")</f>
        <v>0.60726906064738606</v>
      </c>
      <c r="D2013" s="3">
        <f>_xll.SNL.Clients.Office.Excel.Functions.SPG(A2013, "SP_VOLUME_AVG_WEEKLY_TO_SHARES_OUT", , "3M")</f>
        <v>0.64838281451651114</v>
      </c>
      <c r="E2013" s="3">
        <f>_xll.SNL.Clients.Office.Excel.Functions.SPG(A2013, "SP_VOLUME_AVG_DAILY_TO_1YR_AVG_DAILY", , "1M")</f>
        <v>44.13</v>
      </c>
      <c r="F2013" s="3">
        <f>_xll.SNL.Clients.Office.Excel.Functions.SPG(A2013, "SP_VOLUME_AVG_DAILY_TO_1YR_AVG_DAILY", , "3M")</f>
        <v>47.12</v>
      </c>
      <c r="G2013" s="2" t="str">
        <f>_xll.SNL.Clients.Office.Excel.Functions.SPG(A2013, "IQ_SECTOR")</f>
        <v>Financials</v>
      </c>
      <c r="H2013" s="2" t="str">
        <f>_xll.SNL.Clients.Office.Excel.Functions.SPG(A2013, "IQ_INDUSTRY_GROUP")</f>
        <v>Banks</v>
      </c>
      <c r="I2013" s="2" t="str">
        <f>_xll.SNL.Clients.Office.Excel.Functions.SPG(A2013, "IQ_INDUSTRY")</f>
        <v>Banks</v>
      </c>
      <c r="J2013" s="2" t="str">
        <f>_xll.SNL.Clients.Office.Excel.Functions.SPG(A2013, "IQ_PRIMARY_INDUSTRY")</f>
        <v>Regional Banks</v>
      </c>
      <c r="K2013" s="2" t="str">
        <f>_xll.SNL.Clients.Office.Excel.Functions.SPG(A2013, "NAICS_CODE", "Primary")</f>
        <v>522110 - Commercial Banking</v>
      </c>
      <c r="L2013" s="2" t="str">
        <f>_xll.SNL.Clients.Office.Excel.Functions.SPG(A2013, "SP_TOPICTAG")</f>
        <v>Consumer Lending</v>
      </c>
      <c r="M2013" s="3">
        <f>_xll.SNL.Clients.Office.Excel.Functions.SPG(A2013, "SP_PCT_SHARES_OWNED_ALL_INSTITUTIONS")</f>
        <v>42.8</v>
      </c>
      <c r="N2013" s="2" t="str">
        <f>_xll.SNL.Clients.Office.Excel.Functions.SPG(A2013, "RD_CREDIT_RATING_GLOBAL", "Issuer Credit Rating", "Local Currency LT|0")</f>
        <v/>
      </c>
      <c r="O2013" s="2" t="str">
        <f>_xll.SNL.Clients.Office.Excel.Functions.SPG(A2013, "RD_CWOL_GLOBAL", "Issuer Credit Rating", "Local Currency LT|0")</f>
        <v/>
      </c>
      <c r="P2013" s="2" t="str">
        <f>_xll.SNL.Clients.Office.Excel.Functions.SPG(A2013, "RD_RATING_ACTION_GLOBAL", "Issuer Credit Rating", "Local Currency LT|0")</f>
        <v/>
      </c>
      <c r="Q2013" s="1" t="str">
        <f>_xll.SNL.Clients.Office.Excel.Functions.SPG(A2013, "RD_LAST_REVIEW_DATE_GLOBAL", "Issuer Credit Rating", "Local Currency LT")</f>
        <v/>
      </c>
      <c r="R2013" s="1" t="str">
        <f>_xll.SNL.Clients.Office.Excel.Functions.SPG(A2013, "RD_CREDIT_RATING_DATE_GLOBAL", "Issuer Credit Rating", "Local Currency LT|0")</f>
        <v/>
      </c>
      <c r="S2013" s="1" t="str">
        <f>_xll.SNL.Clients.Office.Excel.Functions.SPG(A2013, "RD_CREDIT_WATCH_OUTLOOK_DATE_GLOBAL", "Issuer Credit Rating", "Local Currency LT|0")</f>
        <v/>
      </c>
      <c r="T2013" s="2" t="str">
        <f>_xll.SNL.Clients.Office.Excel.Functions.SPG(A2013, "SP_BUSINESS_DESCRIPTION")</f>
        <v>MainStreet Bancshares, Inc. operates as the bank holding company for MainStreet Bank that provides various banking products and services for individuals, small to medium-sized businesses, and professional service organizations. The company offers demand, NOW, money market, savings, and sweep accounts, as well as certificates of deposit; business and consumer checking, interest-bearing checking, business account analysis, and other depository services; and cash management, wire transfer, check imaging, bill pay, remote deposit capture, and courier services. It also provides commercial loans, include government contract receivables, plant and equipment, general working capital, contract administration, and acquisition loans; commercial real estate, real estate construction, and residential real estate loans; and consumer loans comprising term loans and overdraft protection, as well as debit and credit cards. In addition, the company offers deposit insurance solutions; remote deposit of checks; and internet bill payment, online cash management, and online and mobile banking services. It operates in Herndon, Fairfax, McLean, Leesburg, Clarendon, and Washington D.C., as well as automated teller machines. The company was incorporated in 2003 and is headquartered in Fairfax, Virginia.</v>
      </c>
    </row>
    <row r="2014" spans="1:20" x14ac:dyDescent="0.3">
      <c r="A2014" s="5" t="s">
        <v>821</v>
      </c>
      <c r="B2014" s="1" t="str">
        <f>_xll.SNL.Clients.Office.Excel.Functions.SPG(A2014,"SP_IPO_DATE")</f>
        <v/>
      </c>
      <c r="C2014" s="3">
        <f>_xll.SNL.Clients.Office.Excel.Functions.SPG(A2014, "SP_VOLUME_AVG_WEEKLY_TO_SHARES_OUT", , "1M")</f>
        <v>2.6249630449636152</v>
      </c>
      <c r="D2014" s="3">
        <f>_xll.SNL.Clients.Office.Excel.Functions.SPG(A2014, "SP_VOLUME_AVG_WEEKLY_TO_SHARES_OUT", , "3M")</f>
        <v>3.0102673292028101</v>
      </c>
      <c r="E2014" s="3">
        <f>_xll.SNL.Clients.Office.Excel.Functions.SPG(A2014, "SP_VOLUME_AVG_DAILY_TO_1YR_AVG_DAILY", , "1M")</f>
        <v>72.77</v>
      </c>
      <c r="F2014" s="3">
        <f>_xll.SNL.Clients.Office.Excel.Functions.SPG(A2014, "SP_VOLUME_AVG_DAILY_TO_1YR_AVG_DAILY", , "3M")</f>
        <v>83.45</v>
      </c>
      <c r="G2014" s="2" t="str">
        <f>_xll.SNL.Clients.Office.Excel.Functions.SPG(A2014, "IQ_SECTOR")</f>
        <v>Materials</v>
      </c>
      <c r="H2014" s="2" t="str">
        <f>_xll.SNL.Clients.Office.Excel.Functions.SPG(A2014, "IQ_INDUSTRY_GROUP")</f>
        <v>Materials</v>
      </c>
      <c r="I2014" s="2" t="str">
        <f>_xll.SNL.Clients.Office.Excel.Functions.SPG(A2014, "IQ_INDUSTRY")</f>
        <v>Chemicals</v>
      </c>
      <c r="J2014" s="2" t="str">
        <f>_xll.SNL.Clients.Office.Excel.Functions.SPG(A2014, "IQ_PRIMARY_INDUSTRY")</f>
        <v>Specialty Chemicals</v>
      </c>
      <c r="K2014" s="2" t="str">
        <f>_xll.SNL.Clients.Office.Excel.Functions.SPG(A2014, "NAICS_CODE", "Primary")</f>
        <v>325180 - Other Basic Inorganic Chemical Manufacturing</v>
      </c>
      <c r="L2014" s="2" t="str">
        <f>_xll.SNL.Clients.Office.Excel.Functions.SPG(A2014, "SP_TOPICTAG")</f>
        <v>Environmental Engineering; Disposal and Recycling; Water Purification; CleanTech; Pollution Control</v>
      </c>
      <c r="M2014" s="3">
        <f>_xll.SNL.Clients.Office.Excel.Functions.SPG(A2014, "SP_PCT_SHARES_OWNED_ALL_INSTITUTIONS")</f>
        <v>101.42</v>
      </c>
      <c r="N2014" s="2" t="str">
        <f>_xll.SNL.Clients.Office.Excel.Functions.SPG(A2014, "RD_CREDIT_RATING_GLOBAL", "Issuer Credit Rating", "Local Currency LT|0")</f>
        <v/>
      </c>
      <c r="O2014" s="2" t="str">
        <f>_xll.SNL.Clients.Office.Excel.Functions.SPG(A2014, "RD_CWOL_GLOBAL", "Issuer Credit Rating", "Local Currency LT|0")</f>
        <v/>
      </c>
      <c r="P2014" s="2" t="str">
        <f>_xll.SNL.Clients.Office.Excel.Functions.SPG(A2014, "RD_RATING_ACTION_GLOBAL", "Issuer Credit Rating", "Local Currency LT|0")</f>
        <v/>
      </c>
      <c r="Q2014" s="1" t="str">
        <f>_xll.SNL.Clients.Office.Excel.Functions.SPG(A2014, "RD_LAST_REVIEW_DATE_GLOBAL", "Issuer Credit Rating", "Local Currency LT")</f>
        <v/>
      </c>
      <c r="R2014" s="1" t="str">
        <f>_xll.SNL.Clients.Office.Excel.Functions.SPG(A2014, "RD_CREDIT_RATING_DATE_GLOBAL", "Issuer Credit Rating", "Local Currency LT|0")</f>
        <v/>
      </c>
      <c r="S2014" s="1" t="str">
        <f>_xll.SNL.Clients.Office.Excel.Functions.SPG(A2014, "RD_CREDIT_WATCH_OUTLOOK_DATE_GLOBAL", "Issuer Credit Rating", "Local Currency LT|0")</f>
        <v/>
      </c>
      <c r="T2014" s="2" t="str">
        <f>_xll.SNL.Clients.Office.Excel.Functions.SPG(A2014, "SP_BUSINESS_DESCRIPTION")</f>
        <v>Ingevity Corporation manufactures and sells activated carbon products, derivative specialty chemicals, and engineered polymers in North America, the Asia Pacific, Europe, the Middle East, Africa, and South America. It operates through three segments: Performance Materials, Performance Chemicals, and Advanced Polymer Technologies. The Performance Materials segment engineers, manufactures, and sells hardwood-based and chemically activated carbon products for use in gasoline vapor emission control systems in cars, motorcycles, trucks, and boats. This segment also produces other activated carbon products for food, water, beverage, and chemical purification applications. The Performance Chemicals segment consists of road technologies and industrial specialties. This segment’s products are used in pavement construction, pavement preservation, pavement reconstruction and recycling, road markings, agrochemical dispersants, paper chemicals, and other industrial uses. The Advanced Polymer Technologies segment produces caprolactone and caprolactone-based specialty polymers for use in coatings, resins, elastomers, adhesives, bioplastics, and medical devices. It serves automotive parts and components manufacturers through sales representatives and distributors. The company was formerly known as WestRock Company, Specialty Chemicals Business and changed its name to Ingevity Corporation in September 2015. Ingevity Corporation was founded in 1964 and is headquartered in North Charleston, South Carolina.</v>
      </c>
    </row>
    <row r="2015" spans="1:20" x14ac:dyDescent="0.3">
      <c r="A2015" s="5" t="s">
        <v>1930</v>
      </c>
      <c r="B2015" s="1">
        <f>_xll.SNL.Clients.Office.Excel.Functions.SPG(A2015,"SP_IPO_DATE")</f>
        <v>42501</v>
      </c>
      <c r="C2015" s="3">
        <f>_xll.SNL.Clients.Office.Excel.Functions.SPG(A2015, "SP_VOLUME_AVG_WEEKLY_TO_SHARES_OUT", , "1M")</f>
        <v>4.4285627094944662</v>
      </c>
      <c r="D2015" s="3">
        <f>_xll.SNL.Clients.Office.Excel.Functions.SPG(A2015, "SP_VOLUME_AVG_WEEKLY_TO_SHARES_OUT", , "3M")</f>
        <v>3.715956873166065</v>
      </c>
      <c r="E2015" s="3">
        <f>_xll.SNL.Clients.Office.Excel.Functions.SPG(A2015, "SP_VOLUME_AVG_DAILY_TO_1YR_AVG_DAILY", , "1M")</f>
        <v>107.55</v>
      </c>
      <c r="F2015" s="3">
        <f>_xll.SNL.Clients.Office.Excel.Functions.SPG(A2015, "SP_VOLUME_AVG_DAILY_TO_1YR_AVG_DAILY", , "3M")</f>
        <v>90.24</v>
      </c>
      <c r="G2015" s="2" t="str">
        <f>_xll.SNL.Clients.Office.Excel.Functions.SPG(A2015, "IQ_SECTOR")</f>
        <v>Industrials</v>
      </c>
      <c r="H2015" s="2" t="str">
        <f>_xll.SNL.Clients.Office.Excel.Functions.SPG(A2015, "IQ_INDUSTRY_GROUP")</f>
        <v>Capital Goods</v>
      </c>
      <c r="I2015" s="2" t="str">
        <f>_xll.SNL.Clients.Office.Excel.Functions.SPG(A2015, "IQ_INDUSTRY")</f>
        <v>Trading Companies and Distributors</v>
      </c>
      <c r="J2015" s="2" t="str">
        <f>_xll.SNL.Clients.Office.Excel.Functions.SPG(A2015, "IQ_PRIMARY_INDUSTRY")</f>
        <v>Trading Companies and Distributors</v>
      </c>
      <c r="K2015" s="2" t="str">
        <f>_xll.SNL.Clients.Office.Excel.Functions.SPG(A2015, "NAICS_CODE", "Primary")</f>
        <v>4238 - Machinery, Equipment, and Supplies Merchant Wholesalers</v>
      </c>
      <c r="L2015" s="2" t="str">
        <f>_xll.SNL.Clients.Office.Excel.Functions.SPG(A2015, "SP_TOPICTAG")</f>
        <v>Environmental Consulting; Environmental Engineering; Farming; Horticulture; Hydroponics</v>
      </c>
      <c r="M2015" s="3">
        <f>_xll.SNL.Clients.Office.Excel.Functions.SPG(A2015, "SP_PCT_SHARES_OWNED_ALL_INSTITUTIONS")</f>
        <v>105.88</v>
      </c>
      <c r="N2015" s="2" t="str">
        <f>_xll.SNL.Clients.Office.Excel.Functions.SPG(A2015, "RD_CREDIT_RATING_GLOBAL", "Issuer Credit Rating", "Local Currency LT|0")</f>
        <v>BB</v>
      </c>
      <c r="O2015" s="2" t="str">
        <f>_xll.SNL.Clients.Office.Excel.Functions.SPG(A2015, "RD_CWOL_GLOBAL", "Issuer Credit Rating", "Local Currency LT|0")</f>
        <v>Stable</v>
      </c>
      <c r="P2015" s="2" t="str">
        <f>_xll.SNL.Clients.Office.Excel.Functions.SPG(A2015, "RD_RATING_ACTION_GLOBAL", "Issuer Credit Rating", "Local Currency LT|0")</f>
        <v>Upgrade | CreditWatch/Outlook (03/09/2021)</v>
      </c>
      <c r="Q2015" s="1">
        <f>_xll.SNL.Clients.Office.Excel.Functions.SPG(A2015, "RD_LAST_REVIEW_DATE_GLOBAL", "Issuer Credit Rating", "Local Currency LT")</f>
        <v>45365</v>
      </c>
      <c r="R2015" s="1">
        <f>_xll.SNL.Clients.Office.Excel.Functions.SPG(A2015, "RD_CREDIT_RATING_DATE_GLOBAL", "Issuer Credit Rating", "Local Currency LT|0")</f>
        <v>44264</v>
      </c>
      <c r="S2015" s="1">
        <f>_xll.SNL.Clients.Office.Excel.Functions.SPG(A2015, "RD_CREDIT_WATCH_OUTLOOK_DATE_GLOBAL", "Issuer Credit Rating", "Local Currency LT|0")</f>
        <v>44264</v>
      </c>
      <c r="T2015" s="2" t="str">
        <f>_xll.SNL.Clients.Office.Excel.Functions.SPG(A2015, "SP_BUSINESS_DESCRIPTION")</f>
        <v>SiteOne Landscape Supply, Inc., together with its subsidiaries, engages in the wholesale distribution of landscape supplies in the United States and Canada. The company provides irrigation products, including controllers, valves, sprinkler heads, irrigation pipes, micro irrigation, and drip products; fertilizer, grass seed, and ice melt products; control products, such as herbicides, fungicides, rodenticides, and other pesticides; landscape accessories that include mulches, soil amendments, drainage pipes, tools, and sods; nursery goods, which consist of deciduous and evergreen shrubs, ornamental, shade, evergreen trees, field grown and container-grown nursery stock, roses, perennials, annuals, bulbs, and plant species and cultivars; hardscapes, such as pavers, natural stones, blocks, and other durable materials; and outdoor lighting products that include lighting fixtures, LED lamps, wires, transformers, and accessories. It also offers consultative services consisting of assistance with irrigation project take-offs, commercial project planning, generation of sales leads, business operations, and product support services, as well as a series of technical and business management seminars; and distributes branded products of third parties. The company offers its products under the LESCO, SiteOne Green Tech, and Pro-Trade brand names. It markets its products primarily to residential and commercial landscape professionals who specializes in the design, installation, and maintenance of lawns, gardens, golf courses, and other outdoor spaces through branch network and direct distribution. SiteOne Landscape Supply, Inc. was incorporated in 2013 and is headquartered in Roswell, Georgia.</v>
      </c>
    </row>
    <row r="2016" spans="1:20" x14ac:dyDescent="0.3">
      <c r="A2016" s="5" t="s">
        <v>1073</v>
      </c>
      <c r="B2016" s="1">
        <f>_xll.SNL.Clients.Office.Excel.Functions.SPG(A2016,"SP_IPO_DATE")</f>
        <v>42634</v>
      </c>
      <c r="C2016" s="3">
        <f>_xll.SNL.Clients.Office.Excel.Functions.SPG(A2016, "SP_VOLUME_AVG_WEEKLY_TO_SHARES_OUT", , "1M")</f>
        <v>35.120805525523977</v>
      </c>
      <c r="D2016" s="3">
        <f>_xll.SNL.Clients.Office.Excel.Functions.SPG(A2016, "SP_VOLUME_AVG_WEEKLY_TO_SHARES_OUT", , "3M")</f>
        <v>23.591731028584618</v>
      </c>
      <c r="E2016" s="3">
        <f>_xll.SNL.Clients.Office.Excel.Functions.SPG(A2016, "SP_VOLUME_AVG_DAILY_TO_1YR_AVG_DAILY", , "1M")</f>
        <v>187.37</v>
      </c>
      <c r="F2016" s="3">
        <f>_xll.SNL.Clients.Office.Excel.Functions.SPG(A2016, "SP_VOLUME_AVG_DAILY_TO_1YR_AVG_DAILY", , "3M")</f>
        <v>125.86</v>
      </c>
      <c r="G2016" s="2" t="str">
        <f>_xll.SNL.Clients.Office.Excel.Functions.SPG(A2016, "IQ_SECTOR")</f>
        <v>Consumer Staples</v>
      </c>
      <c r="H2016" s="2" t="str">
        <f>_xll.SNL.Clients.Office.Excel.Functions.SPG(A2016, "IQ_INDUSTRY_GROUP")</f>
        <v>Household and Personal Products</v>
      </c>
      <c r="I2016" s="2" t="str">
        <f>_xll.SNL.Clients.Office.Excel.Functions.SPG(A2016, "IQ_INDUSTRY")</f>
        <v>Personal Care Products</v>
      </c>
      <c r="J2016" s="2" t="str">
        <f>_xll.SNL.Clients.Office.Excel.Functions.SPG(A2016, "IQ_PRIMARY_INDUSTRY")</f>
        <v>Personal Care Products</v>
      </c>
      <c r="K2016" s="2" t="str">
        <f>_xll.SNL.Clients.Office.Excel.Functions.SPG(A2016, "NAICS_CODE", "Primary")</f>
        <v>325620 - Toilet Preparation Manufacturing</v>
      </c>
      <c r="L2016" s="2" t="str">
        <f>_xll.SNL.Clients.Office.Excel.Functions.SPG(A2016, "SP_TOPICTAG")</f>
        <v>Lifestyle</v>
      </c>
      <c r="M2016" s="3">
        <f>_xll.SNL.Clients.Office.Excel.Functions.SPG(A2016, "SP_PCT_SHARES_OWNED_ALL_INSTITUTIONS")</f>
        <v>109.27</v>
      </c>
      <c r="N2016" s="2" t="str">
        <f>_xll.SNL.Clients.Office.Excel.Functions.SPG(A2016, "RD_CREDIT_RATING_GLOBAL", "Issuer Credit Rating", "Local Currency LT|0")</f>
        <v/>
      </c>
      <c r="O2016" s="2" t="str">
        <f>_xll.SNL.Clients.Office.Excel.Functions.SPG(A2016, "RD_CWOL_GLOBAL", "Issuer Credit Rating", "Local Currency LT|0")</f>
        <v/>
      </c>
      <c r="P2016" s="2" t="str">
        <f>_xll.SNL.Clients.Office.Excel.Functions.SPG(A2016, "RD_RATING_ACTION_GLOBAL", "Issuer Credit Rating", "Local Currency LT|0")</f>
        <v/>
      </c>
      <c r="Q2016" s="1" t="str">
        <f>_xll.SNL.Clients.Office.Excel.Functions.SPG(A2016, "RD_LAST_REVIEW_DATE_GLOBAL", "Issuer Credit Rating", "Local Currency LT")</f>
        <v/>
      </c>
      <c r="R2016" s="1" t="str">
        <f>_xll.SNL.Clients.Office.Excel.Functions.SPG(A2016, "RD_CREDIT_RATING_DATE_GLOBAL", "Issuer Credit Rating", "Local Currency LT|0")</f>
        <v/>
      </c>
      <c r="S2016" s="1" t="str">
        <f>_xll.SNL.Clients.Office.Excel.Functions.SPG(A2016, "RD_CREDIT_WATCH_OUTLOOK_DATE_GLOBAL", "Issuer Credit Rating", "Local Currency LT|0")</f>
        <v/>
      </c>
      <c r="T2016" s="2" t="str">
        <f>_xll.SNL.Clients.Office.Excel.Functions.SPG(A2016, "SP_BUSINESS_DESCRIPTION")</f>
        <v>e.l.f. Beauty, Inc., together with its subsidiaries, provides cosmetic and skin care products under the e.l.f. Cosmetics, e.l.f. Skin, Well People, Naturium, and Keys Soulcare brand names worldwide. The company offers eye, lip, face, paw, and skin care products. It sells its products through national and international retailers and direct-to-consumer channels, which include e-commerce platforms in the United States, and internationally primarily in the United Kingdom and Canada. The company was formerly known as J.A. Cosmetics Holdings, Inc. and changed its name to e.l.f. Beauty, Inc. in April 2016. e.l.f. Beauty, Inc. was founded in 2004 and is headquartered in Oakland, California.</v>
      </c>
    </row>
    <row r="2017" spans="1:20" x14ac:dyDescent="0.3">
      <c r="A2017" s="5" t="s">
        <v>1931</v>
      </c>
      <c r="B2017" s="1">
        <f>_xll.SNL.Clients.Office.Excel.Functions.SPG(A2017,"SP_IPO_DATE")</f>
        <v>43362</v>
      </c>
      <c r="C2017" s="3">
        <f>_xll.SNL.Clients.Office.Excel.Functions.SPG(A2017, "SP_VOLUME_AVG_WEEKLY_TO_SHARES_OUT", , "1M")</f>
        <v>0.99577565171441518</v>
      </c>
      <c r="D2017" s="3">
        <f>_xll.SNL.Clients.Office.Excel.Functions.SPG(A2017, "SP_VOLUME_AVG_WEEKLY_TO_SHARES_OUT", , "3M")</f>
        <v>1.219077522463587</v>
      </c>
      <c r="E2017" s="3">
        <f>_xll.SNL.Clients.Office.Excel.Functions.SPG(A2017, "SP_VOLUME_AVG_DAILY_TO_1YR_AVG_DAILY", , "1M")</f>
        <v>94.11</v>
      </c>
      <c r="F2017" s="3">
        <f>_xll.SNL.Clients.Office.Excel.Functions.SPG(A2017, "SP_VOLUME_AVG_DAILY_TO_1YR_AVG_DAILY", , "3M")</f>
        <v>115.21</v>
      </c>
      <c r="G2017" s="2" t="str">
        <f>_xll.SNL.Clients.Office.Excel.Functions.SPG(A2017, "IQ_SECTOR")</f>
        <v>Financials</v>
      </c>
      <c r="H2017" s="2" t="str">
        <f>_xll.SNL.Clients.Office.Excel.Functions.SPG(A2017, "IQ_INDUSTRY_GROUP")</f>
        <v>Banks</v>
      </c>
      <c r="I2017" s="2" t="str">
        <f>_xll.SNL.Clients.Office.Excel.Functions.SPG(A2017, "IQ_INDUSTRY")</f>
        <v>Banks</v>
      </c>
      <c r="J2017" s="2" t="str">
        <f>_xll.SNL.Clients.Office.Excel.Functions.SPG(A2017, "IQ_PRIMARY_INDUSTRY")</f>
        <v>Regional Banks</v>
      </c>
      <c r="K2017" s="2" t="str">
        <f>_xll.SNL.Clients.Office.Excel.Functions.SPG(A2017, "NAICS_CODE", "Primary")</f>
        <v>522110 - Commercial Banking</v>
      </c>
      <c r="L2017" s="2" t="str">
        <f>_xll.SNL.Clients.Office.Excel.Functions.SPG(A2017, "SP_TOPICTAG")</f>
        <v>Consumer Lending</v>
      </c>
      <c r="M2017" s="3">
        <f>_xll.SNL.Clients.Office.Excel.Functions.SPG(A2017, "SP_PCT_SHARES_OWNED_ALL_INSTITUTIONS")</f>
        <v>34.58</v>
      </c>
      <c r="N2017" s="2" t="str">
        <f>_xll.SNL.Clients.Office.Excel.Functions.SPG(A2017, "RD_CREDIT_RATING_GLOBAL", "Issuer Credit Rating", "Local Currency LT|0")</f>
        <v/>
      </c>
      <c r="O2017" s="2" t="str">
        <f>_xll.SNL.Clients.Office.Excel.Functions.SPG(A2017, "RD_CWOL_GLOBAL", "Issuer Credit Rating", "Local Currency LT|0")</f>
        <v/>
      </c>
      <c r="P2017" s="2" t="str">
        <f>_xll.SNL.Clients.Office.Excel.Functions.SPG(A2017, "RD_RATING_ACTION_GLOBAL", "Issuer Credit Rating", "Local Currency LT|0")</f>
        <v/>
      </c>
      <c r="Q2017" s="1" t="str">
        <f>_xll.SNL.Clients.Office.Excel.Functions.SPG(A2017, "RD_LAST_REVIEW_DATE_GLOBAL", "Issuer Credit Rating", "Local Currency LT")</f>
        <v/>
      </c>
      <c r="R2017" s="1" t="str">
        <f>_xll.SNL.Clients.Office.Excel.Functions.SPG(A2017, "RD_CREDIT_RATING_DATE_GLOBAL", "Issuer Credit Rating", "Local Currency LT|0")</f>
        <v/>
      </c>
      <c r="S2017" s="1" t="str">
        <f>_xll.SNL.Clients.Office.Excel.Functions.SPG(A2017, "RD_CREDIT_WATCH_OUTLOOK_DATE_GLOBAL", "Issuer Credit Rating", "Local Currency LT|0")</f>
        <v/>
      </c>
      <c r="T2017" s="2" t="str">
        <f>_xll.SNL.Clients.Office.Excel.Functions.SPG(A2017, "SP_BUSINESS_DESCRIPTION")</f>
        <v>Bank7 Corp. operates as a bank holding company for Bank7 that provides banking and financial services to individual and corporate customers. It offers commercial deposit, commercial checking, money market, and other deposit accounts; and retail deposit services, such as certificates of deposit, money market accounts, checking accounts, negotiable order of withdrawal accounts, savings accounts, and automated teller machine access. The company also provides commercial real estate, hospitality, energy, and commercial and industrial lending services; consumer lending services to individuals for personal and household purposes comprising residential real estate loans and mortgage banking services, personal lines of credit, loans for the purchase of automobiles, and other installment loans, as well as secured and unsecured term loans and home improvement loans. It operates through a network of full-service branches in Oklahoma, the Dallas/Fort Worth, Texas metropolitan area, and Kansas. The company was formerly known as Haines Financial Corp. Bank7 Corp. was founded in 1901 and is headquartered in Oklahoma City, Oklahoma.</v>
      </c>
    </row>
    <row r="2018" spans="1:20" x14ac:dyDescent="0.3">
      <c r="A2018" s="5" t="s">
        <v>1932</v>
      </c>
      <c r="B2018" s="1">
        <f>_xll.SNL.Clients.Office.Excel.Functions.SPG(A2018,"SP_IPO_DATE")</f>
        <v>42500</v>
      </c>
      <c r="C2018" s="3">
        <f>_xll.SNL.Clients.Office.Excel.Functions.SPG(A2018, "SP_VOLUME_AVG_WEEKLY_TO_SHARES_OUT", , "1M")</f>
        <v>6.1734552618288223</v>
      </c>
      <c r="D2018" s="3">
        <f>_xll.SNL.Clients.Office.Excel.Functions.SPG(A2018, "SP_VOLUME_AVG_WEEKLY_TO_SHARES_OUT", , "3M")</f>
        <v>6.1268626188730542</v>
      </c>
      <c r="E2018" s="3">
        <f>_xll.SNL.Clients.Office.Excel.Functions.SPG(A2018, "SP_VOLUME_AVG_DAILY_TO_1YR_AVG_DAILY", , "1M")</f>
        <v>154.19999999999999</v>
      </c>
      <c r="F2018" s="3">
        <f>_xll.SNL.Clients.Office.Excel.Functions.SPG(A2018, "SP_VOLUME_AVG_DAILY_TO_1YR_AVG_DAILY", , "3M")</f>
        <v>153.03</v>
      </c>
      <c r="G2018" s="2" t="str">
        <f>_xll.SNL.Clients.Office.Excel.Functions.SPG(A2018, "IQ_SECTOR")</f>
        <v>Consumer Staples</v>
      </c>
      <c r="H2018" s="2" t="str">
        <f>_xll.SNL.Clients.Office.Excel.Functions.SPG(A2018, "IQ_INDUSTRY_GROUP")</f>
        <v>Food, Beverage and Tobacco</v>
      </c>
      <c r="I2018" s="2" t="str">
        <f>_xll.SNL.Clients.Office.Excel.Functions.SPG(A2018, "IQ_INDUSTRY")</f>
        <v>Tobacco</v>
      </c>
      <c r="J2018" s="2" t="str">
        <f>_xll.SNL.Clients.Office.Excel.Functions.SPG(A2018, "IQ_PRIMARY_INDUSTRY")</f>
        <v>Tobacco</v>
      </c>
      <c r="K2018" s="2" t="str">
        <f>_xll.SNL.Clients.Office.Excel.Functions.SPG(A2018, "NAICS_CODE", "Primary")</f>
        <v>312230 - Tobacco Manufacturing</v>
      </c>
      <c r="L2018" s="2" t="str">
        <f>_xll.SNL.Clients.Office.Excel.Functions.SPG(A2018, "SP_TOPICTAG")</f>
        <v>Cannabis</v>
      </c>
      <c r="M2018" s="3">
        <f>_xll.SNL.Clients.Office.Excel.Functions.SPG(A2018, "SP_PCT_SHARES_OWNED_ALL_INSTITUTIONS")</f>
        <v>83.52</v>
      </c>
      <c r="N2018" s="2" t="str">
        <f>_xll.SNL.Clients.Office.Excel.Functions.SPG(A2018, "RD_CREDIT_RATING_GLOBAL", "Issuer Credit Rating", "Local Currency LT|0")</f>
        <v>B+</v>
      </c>
      <c r="O2018" s="2" t="str">
        <f>_xll.SNL.Clients.Office.Excel.Functions.SPG(A2018, "RD_CWOL_GLOBAL", "Issuer Credit Rating", "Local Currency LT|0")</f>
        <v>Stable</v>
      </c>
      <c r="P2018" s="2" t="str">
        <f>_xll.SNL.Clients.Office.Excel.Functions.SPG(A2018, "RD_RATING_ACTION_GLOBAL", "Issuer Credit Rating", "Local Currency LT|0")</f>
        <v>CreditWatch/Outlook (11/16/2023)</v>
      </c>
      <c r="Q2018" s="1">
        <f>_xll.SNL.Clients.Office.Excel.Functions.SPG(A2018, "RD_LAST_REVIEW_DATE_GLOBAL", "Issuer Credit Rating", "Local Currency LT")</f>
        <v>45698</v>
      </c>
      <c r="R2018" s="1">
        <f>_xll.SNL.Clients.Office.Excel.Functions.SPG(A2018, "RD_CREDIT_RATING_DATE_GLOBAL", "Issuer Credit Rating", "Local Currency LT|0")</f>
        <v>43129</v>
      </c>
      <c r="S2018" s="1">
        <f>_xll.SNL.Clients.Office.Excel.Functions.SPG(A2018, "RD_CREDIT_WATCH_OUTLOOK_DATE_GLOBAL", "Issuer Credit Rating", "Local Currency LT|0")</f>
        <v>45246</v>
      </c>
      <c r="T2018" s="2" t="str">
        <f>_xll.SNL.Clients.Office.Excel.Functions.SPG(A2018, "SP_BUSINESS_DESCRIPTION")</f>
        <v>Turning Point Brands, Inc., together with its subsidiaries, manufactures, markets, and distributes branded consumer products. The company operates through three segments: Zig-Zag Products, Stoker’s Products, and Creative Distribution Solutions. Zig-Zag Products segment markets and distributes rolling papers, tubes, finished cigars, make-your-own cigar wraps, and related products, as well as lighters and other accessories under the Zig-Zag brand. The Stoker’s Products segment manufactures and markets moist snuff tobacco and loose-leaf chewing tobacco products under the Stoker’s, Beech-Nut, Durango, Trophy, and Wind River brands. Its Creative Distribution Solutions segment market and distribute other products without tobacco and/or nicotine to individual consumers through VaporFi B2C online platform, as well as non-traditional retail through VaporBeast. In addition, it markets and distributes cannabis accessories and tobacco products. The company sells its products to wholesale distributors and retail merchants in the independent and chain convenience stores, tobacco outlets, food stores, mass merchandising, drug store, and non-traditional retail channels. The company was formerly known as North Atlantic Holding Company, Inc. and changed its name to Turning Point Brands, Inc. in November 2015. Turning Point Brands, Inc. was founded in 1988 and is headquartered in Louisville, Kentucky.</v>
      </c>
    </row>
    <row r="2019" spans="1:20" x14ac:dyDescent="0.3">
      <c r="A2019" s="5" t="s">
        <v>107</v>
      </c>
      <c r="B2019" s="1">
        <f>_xll.SNL.Clients.Office.Excel.Functions.SPG(A2019,"SP_IPO_DATE")</f>
        <v>42515</v>
      </c>
      <c r="C2019" s="3">
        <f>_xll.SNL.Clients.Office.Excel.Functions.SPG(A2019, "SP_VOLUME_AVG_WEEKLY_TO_SHARES_OUT", , "1M")</f>
        <v>4.6781491979231467</v>
      </c>
      <c r="D2019" s="3">
        <f>_xll.SNL.Clients.Office.Excel.Functions.SPG(A2019, "SP_VOLUME_AVG_WEEKLY_TO_SHARES_OUT", , "3M")</f>
        <v>4.2003601894049805</v>
      </c>
      <c r="E2019" s="3">
        <f>_xll.SNL.Clients.Office.Excel.Functions.SPG(A2019, "SP_VOLUME_AVG_DAILY_TO_1YR_AVG_DAILY", , "1M")</f>
        <v>115.69</v>
      </c>
      <c r="F2019" s="3">
        <f>_xll.SNL.Clients.Office.Excel.Functions.SPG(A2019, "SP_VOLUME_AVG_DAILY_TO_1YR_AVG_DAILY", , "3M")</f>
        <v>103.87</v>
      </c>
      <c r="G2019" s="2" t="str">
        <f>_xll.SNL.Clients.Office.Excel.Functions.SPG(A2019, "IQ_SECTOR")</f>
        <v>Consumer Staples</v>
      </c>
      <c r="H2019" s="2" t="str">
        <f>_xll.SNL.Clients.Office.Excel.Functions.SPG(A2019, "IQ_INDUSTRY_GROUP")</f>
        <v>Consumer Staples Distribution and Retail</v>
      </c>
      <c r="I2019" s="2" t="str">
        <f>_xll.SNL.Clients.Office.Excel.Functions.SPG(A2019, "IQ_INDUSTRY")</f>
        <v>Consumer Staples Distribution and Retail</v>
      </c>
      <c r="J2019" s="2" t="str">
        <f>_xll.SNL.Clients.Office.Excel.Functions.SPG(A2019, "IQ_PRIMARY_INDUSTRY")</f>
        <v>Food Distributors</v>
      </c>
      <c r="K2019" s="2" t="str">
        <f>_xll.SNL.Clients.Office.Excel.Functions.SPG(A2019, "NAICS_CODE", "Primary")</f>
        <v>4244 - Grocery and Related Product Merchant Wholesalers</v>
      </c>
      <c r="L2019" s="2" t="str">
        <f>_xll.SNL.Clients.Office.Excel.Functions.SPG(A2019, "SP_TOPICTAG")</f>
        <v>Aquaculture; Farming; Fast-Moving Consumer Goods; Food Delivery; Livestock; Online Grocery</v>
      </c>
      <c r="M2019" s="3">
        <f>_xll.SNL.Clients.Office.Excel.Functions.SPG(A2019, "SP_PCT_SHARES_OWNED_ALL_INSTITUTIONS")</f>
        <v>100.13</v>
      </c>
      <c r="N2019" s="2" t="str">
        <f>_xll.SNL.Clients.Office.Excel.Functions.SPG(A2019, "RD_CREDIT_RATING_GLOBAL", "Issuer Credit Rating", "Local Currency LT|0")</f>
        <v/>
      </c>
      <c r="O2019" s="2" t="str">
        <f>_xll.SNL.Clients.Office.Excel.Functions.SPG(A2019, "RD_CWOL_GLOBAL", "Issuer Credit Rating", "Local Currency LT|0")</f>
        <v/>
      </c>
      <c r="P2019" s="2" t="str">
        <f>_xll.SNL.Clients.Office.Excel.Functions.SPG(A2019, "RD_RATING_ACTION_GLOBAL", "Issuer Credit Rating", "Local Currency LT|0")</f>
        <v/>
      </c>
      <c r="Q2019" s="1" t="str">
        <f>_xll.SNL.Clients.Office.Excel.Functions.SPG(A2019, "RD_LAST_REVIEW_DATE_GLOBAL", "Issuer Credit Rating", "Local Currency LT")</f>
        <v/>
      </c>
      <c r="R2019" s="1" t="str">
        <f>_xll.SNL.Clients.Office.Excel.Functions.SPG(A2019, "RD_CREDIT_RATING_DATE_GLOBAL", "Issuer Credit Rating", "Local Currency LT|0")</f>
        <v/>
      </c>
      <c r="S2019" s="1" t="str">
        <f>_xll.SNL.Clients.Office.Excel.Functions.SPG(A2019, "RD_CREDIT_WATCH_OUTLOOK_DATE_GLOBAL", "Issuer Credit Rating", "Local Currency LT|0")</f>
        <v/>
      </c>
      <c r="T2019" s="2" t="str">
        <f>_xll.SNL.Clients.Office.Excel.Functions.SPG(A2019, "SP_BUSINESS_DESCRIPTION")</f>
        <v>US Foods Holding Corp., together with its subsidiaries, engages in marketing, sale, and distribution of fresh, frozen, and dry food and non-food products to foodservice customers in the United States. Its customers include independently owned single and multi-unit restaurants, regional concepts, national restaurant chains, hospitals, nursing homes, hotels and motels, country clubs, government and military organizations, colleges and universities, and retail locations. The company was formerly known as USF Holding Corp. and changed its name to US Foods Holding Corp. in February 2016. US Foods Holding Corp. was incorporated in 2007 and is headquartered in Rosemont, Illinois.</v>
      </c>
    </row>
    <row r="2020" spans="1:20" x14ac:dyDescent="0.3">
      <c r="A2020" s="5" t="s">
        <v>1933</v>
      </c>
      <c r="B2020" s="1">
        <f>_xll.SNL.Clients.Office.Excel.Functions.SPG(A2020,"SP_IPO_DATE")</f>
        <v>42507</v>
      </c>
      <c r="C2020" s="3">
        <f>_xll.SNL.Clients.Office.Excel.Functions.SPG(A2020, "SP_VOLUME_AVG_WEEKLY_TO_SHARES_OUT", , "1M")</f>
        <v>1.2963610841163695</v>
      </c>
      <c r="D2020" s="3">
        <f>_xll.SNL.Clients.Office.Excel.Functions.SPG(A2020, "SP_VOLUME_AVG_WEEKLY_TO_SHARES_OUT", , "3M")</f>
        <v>1.2960673747789748</v>
      </c>
      <c r="E2020" s="3">
        <f>_xll.SNL.Clients.Office.Excel.Functions.SPG(A2020, "SP_VOLUME_AVG_DAILY_TO_1YR_AVG_DAILY", , "1M")</f>
        <v>82.37</v>
      </c>
      <c r="F2020" s="3">
        <f>_xll.SNL.Clients.Office.Excel.Functions.SPG(A2020, "SP_VOLUME_AVG_DAILY_TO_1YR_AVG_DAILY", , "3M")</f>
        <v>82.36</v>
      </c>
      <c r="G2020" s="2" t="str">
        <f>_xll.SNL.Clients.Office.Excel.Functions.SPG(A2020, "IQ_SECTOR")</f>
        <v>Health Care</v>
      </c>
      <c r="H2020" s="2" t="str">
        <f>_xll.SNL.Clients.Office.Excel.Functions.SPG(A2020, "IQ_INDUSTRY_GROUP")</f>
        <v>Health Care Equipment and Services</v>
      </c>
      <c r="I2020" s="2" t="str">
        <f>_xll.SNL.Clients.Office.Excel.Functions.SPG(A2020, "IQ_INDUSTRY")</f>
        <v>Health Care Equipment and Supplies</v>
      </c>
      <c r="J2020" s="2" t="str">
        <f>_xll.SNL.Clients.Office.Excel.Functions.SPG(A2020, "IQ_PRIMARY_INDUSTRY")</f>
        <v>Health Care Equipment</v>
      </c>
      <c r="K2020" s="2" t="str">
        <f>_xll.SNL.Clients.Office.Excel.Functions.SPG(A2020, "NAICS_CODE", "Primary")</f>
        <v>339112 - Surgical and Medical Instrument Manufacturing</v>
      </c>
      <c r="L2020" s="2" t="str">
        <f>_xll.SNL.Clients.Office.Excel.Functions.SPG(A2020, "SP_TOPICTAG")</f>
        <v>Health Diagnostics; Cardiovascular; Dermatology; Ear Nose &amp; Throat (ENT); Gastroenterology; Surgery</v>
      </c>
      <c r="M2020" s="3">
        <f>_xll.SNL.Clients.Office.Excel.Functions.SPG(A2020, "SP_PCT_SHARES_OWNED_ALL_INSTITUTIONS")</f>
        <v>9.74</v>
      </c>
      <c r="N2020" s="2" t="str">
        <f>_xll.SNL.Clients.Office.Excel.Functions.SPG(A2020, "RD_CREDIT_RATING_GLOBAL", "Issuer Credit Rating", "Local Currency LT|0")</f>
        <v/>
      </c>
      <c r="O2020" s="2" t="str">
        <f>_xll.SNL.Clients.Office.Excel.Functions.SPG(A2020, "RD_CWOL_GLOBAL", "Issuer Credit Rating", "Local Currency LT|0")</f>
        <v/>
      </c>
      <c r="P2020" s="2" t="str">
        <f>_xll.SNL.Clients.Office.Excel.Functions.SPG(A2020, "RD_RATING_ACTION_GLOBAL", "Issuer Credit Rating", "Local Currency LT|0")</f>
        <v/>
      </c>
      <c r="Q2020" s="1" t="str">
        <f>_xll.SNL.Clients.Office.Excel.Functions.SPG(A2020, "RD_LAST_REVIEW_DATE_GLOBAL", "Issuer Credit Rating", "Local Currency LT")</f>
        <v/>
      </c>
      <c r="R2020" s="1" t="str">
        <f>_xll.SNL.Clients.Office.Excel.Functions.SPG(A2020, "RD_CREDIT_RATING_DATE_GLOBAL", "Issuer Credit Rating", "Local Currency LT|0")</f>
        <v/>
      </c>
      <c r="S2020" s="1" t="str">
        <f>_xll.SNL.Clients.Office.Excel.Functions.SPG(A2020, "RD_CREDIT_WATCH_OUTLOOK_DATE_GLOBAL", "Issuer Credit Rating", "Local Currency LT|0")</f>
        <v/>
      </c>
      <c r="T2020" s="2" t="str">
        <f>_xll.SNL.Clients.Office.Excel.Functions.SPG(A2020, "SP_BUSINESS_DESCRIPTION")</f>
        <v>Pulse Biosciences, Inc. operates as a novel bioelectric medicine company. The company offers CellFX System, a tunable, software-enabled, and console-based platform that delivers nano second duration pulses of electrical energy to non-thermally clear targeted cells while sparing adjacent non-cellular tissue to treat a various medical condition by using its Nano-Pulse Stimulation technology. The company was formerly known as Electroblate, Inc. and changed its name to Pulse Biosciences, Inc. in December 2015. Pulse Biosciences, Inc. was incorporated in 2014 and is headquartered in Hayward, California.</v>
      </c>
    </row>
    <row r="2021" spans="1:20" x14ac:dyDescent="0.3">
      <c r="A2021" s="5" t="s">
        <v>1934</v>
      </c>
      <c r="B2021" s="1">
        <f>_xll.SNL.Clients.Office.Excel.Functions.SPG(A2021,"SP_IPO_DATE")</f>
        <v>43432</v>
      </c>
      <c r="C2021" s="3">
        <f>_xll.SNL.Clients.Office.Excel.Functions.SPG(A2021, "SP_VOLUME_AVG_WEEKLY_TO_SHARES_OUT", , "1M")</f>
        <v>1.4905917431159839</v>
      </c>
      <c r="D2021" s="3">
        <f>_xll.SNL.Clients.Office.Excel.Functions.SPG(A2021, "SP_VOLUME_AVG_WEEKLY_TO_SHARES_OUT", , "3M")</f>
        <v>1.9302121993806713</v>
      </c>
      <c r="E2021" s="3">
        <f>_xll.SNL.Clients.Office.Excel.Functions.SPG(A2021, "SP_VOLUME_AVG_DAILY_TO_1YR_AVG_DAILY", , "1M")</f>
        <v>65.540000000000006</v>
      </c>
      <c r="F2021" s="3">
        <f>_xll.SNL.Clients.Office.Excel.Functions.SPG(A2021, "SP_VOLUME_AVG_DAILY_TO_1YR_AVG_DAILY", , "3M")</f>
        <v>84.86</v>
      </c>
      <c r="G2021" s="2" t="str">
        <f>_xll.SNL.Clients.Office.Excel.Functions.SPG(A2021, "IQ_SECTOR")</f>
        <v>Real Estate</v>
      </c>
      <c r="H2021" s="2" t="str">
        <f>_xll.SNL.Clients.Office.Excel.Functions.SPG(A2021, "IQ_INDUSTRY_GROUP")</f>
        <v>Equity Real Estate Investment Trusts (REITs)</v>
      </c>
      <c r="I2021" s="2" t="str">
        <f>_xll.SNL.Clients.Office.Excel.Functions.SPG(A2021, "IQ_INDUSTRY")</f>
        <v>Diversified REITs</v>
      </c>
      <c r="J2021" s="2" t="str">
        <f>_xll.SNL.Clients.Office.Excel.Functions.SPG(A2021, "IQ_PRIMARY_INDUSTRY")</f>
        <v>Diversified REITs</v>
      </c>
      <c r="K2021" s="2" t="str">
        <f>_xll.SNL.Clients.Office.Excel.Functions.SPG(A2021, "NAICS_CODE", "Primary")</f>
        <v>531110 - Lessors of Residential Buildings and Dwellings</v>
      </c>
      <c r="L2021" s="2" t="str">
        <f>_xll.SNL.Clients.Office.Excel.Functions.SPG(A2021, "SP_TOPICTAG")</f>
        <v/>
      </c>
      <c r="M2021" s="3">
        <f>_xll.SNL.Clients.Office.Excel.Functions.SPG(A2021, "SP_PCT_SHARES_OWNED_ALL_INSTITUTIONS")</f>
        <v>1.52</v>
      </c>
      <c r="N2021" s="2" t="str">
        <f>_xll.SNL.Clients.Office.Excel.Functions.SPG(A2021, "RD_CREDIT_RATING_GLOBAL", "Issuer Credit Rating", "Local Currency LT|0")</f>
        <v/>
      </c>
      <c r="O2021" s="2" t="str">
        <f>_xll.SNL.Clients.Office.Excel.Functions.SPG(A2021, "RD_CWOL_GLOBAL", "Issuer Credit Rating", "Local Currency LT|0")</f>
        <v/>
      </c>
      <c r="P2021" s="2" t="str">
        <f>_xll.SNL.Clients.Office.Excel.Functions.SPG(A2021, "RD_RATING_ACTION_GLOBAL", "Issuer Credit Rating", "Local Currency LT|0")</f>
        <v/>
      </c>
      <c r="Q2021" s="1" t="str">
        <f>_xll.SNL.Clients.Office.Excel.Functions.SPG(A2021, "RD_LAST_REVIEW_DATE_GLOBAL", "Issuer Credit Rating", "Local Currency LT")</f>
        <v/>
      </c>
      <c r="R2021" s="1" t="str">
        <f>_xll.SNL.Clients.Office.Excel.Functions.SPG(A2021, "RD_CREDIT_RATING_DATE_GLOBAL", "Issuer Credit Rating", "Local Currency LT|0")</f>
        <v/>
      </c>
      <c r="S2021" s="1" t="str">
        <f>_xll.SNL.Clients.Office.Excel.Functions.SPG(A2021, "RD_CREDIT_WATCH_OUTLOOK_DATE_GLOBAL", "Issuer Credit Rating", "Local Currency LT|0")</f>
        <v/>
      </c>
      <c r="T2021" s="2" t="str">
        <f>_xll.SNL.Clients.Office.Excel.Functions.SPG(A2021, "SP_BUSINESS_DESCRIPTION")</f>
        <v>Medalist Diversified REIT Inc. is a Virginia-based real estate investment trust that specializes in acquiring, owning and managing commercial real estate in the Southeast region of the U.S. The Company’s strategy is to focus on commercial real estate which is expected to provide an attractive balance of risk and returns. Medalist utilizes a rigorous, consistent and replicable process for sourcing and conducting due diligence of acquisitions.</v>
      </c>
    </row>
    <row r="2022" spans="1:20" x14ac:dyDescent="0.3">
      <c r="A2022" s="5" t="s">
        <v>1935</v>
      </c>
      <c r="B2022" s="1" t="str">
        <f>_xll.SNL.Clients.Office.Excel.Functions.SPG(A2022,"SP_IPO_DATE")</f>
        <v/>
      </c>
      <c r="C2022" s="3">
        <f>_xll.SNL.Clients.Office.Excel.Functions.SPG(A2022, "SP_VOLUME_AVG_WEEKLY_TO_SHARES_OUT", , "1M")</f>
        <v>0.62572879621499722</v>
      </c>
      <c r="D2022" s="3">
        <f>_xll.SNL.Clients.Office.Excel.Functions.SPG(A2022, "SP_VOLUME_AVG_WEEKLY_TO_SHARES_OUT", , "3M")</f>
        <v>0.70572659146190009</v>
      </c>
      <c r="E2022" s="3">
        <f>_xll.SNL.Clients.Office.Excel.Functions.SPG(A2022, "SP_VOLUME_AVG_DAILY_TO_1YR_AVG_DAILY", , "1M")</f>
        <v>87.88</v>
      </c>
      <c r="F2022" s="3">
        <f>_xll.SNL.Clients.Office.Excel.Functions.SPG(A2022, "SP_VOLUME_AVG_DAILY_TO_1YR_AVG_DAILY", , "3M")</f>
        <v>99.11</v>
      </c>
      <c r="G2022" s="2" t="str">
        <f>_xll.SNL.Clients.Office.Excel.Functions.SPG(A2022, "IQ_SECTOR")</f>
        <v>Financials</v>
      </c>
      <c r="H2022" s="2" t="str">
        <f>_xll.SNL.Clients.Office.Excel.Functions.SPG(A2022, "IQ_INDUSTRY_GROUP")</f>
        <v>Banks</v>
      </c>
      <c r="I2022" s="2" t="str">
        <f>_xll.SNL.Clients.Office.Excel.Functions.SPG(A2022, "IQ_INDUSTRY")</f>
        <v>Banks</v>
      </c>
      <c r="J2022" s="2" t="str">
        <f>_xll.SNL.Clients.Office.Excel.Functions.SPG(A2022, "IQ_PRIMARY_INDUSTRY")</f>
        <v>Regional Banks</v>
      </c>
      <c r="K2022" s="2" t="str">
        <f>_xll.SNL.Clients.Office.Excel.Functions.SPG(A2022, "NAICS_CODE", "Primary")</f>
        <v>522110 - Commercial Banking</v>
      </c>
      <c r="L2022" s="2" t="str">
        <f>_xll.SNL.Clients.Office.Excel.Functions.SPG(A2022, "SP_TOPICTAG")</f>
        <v>Consumer Lending</v>
      </c>
      <c r="M2022" s="3">
        <f>_xll.SNL.Clients.Office.Excel.Functions.SPG(A2022, "SP_PCT_SHARES_OWNED_ALL_INSTITUTIONS")</f>
        <v>44.48</v>
      </c>
      <c r="N2022" s="2" t="str">
        <f>_xll.SNL.Clients.Office.Excel.Functions.SPG(A2022, "RD_CREDIT_RATING_GLOBAL", "Issuer Credit Rating", "Local Currency LT|0")</f>
        <v/>
      </c>
      <c r="O2022" s="2" t="str">
        <f>_xll.SNL.Clients.Office.Excel.Functions.SPG(A2022, "RD_CWOL_GLOBAL", "Issuer Credit Rating", "Local Currency LT|0")</f>
        <v/>
      </c>
      <c r="P2022" s="2" t="str">
        <f>_xll.SNL.Clients.Office.Excel.Functions.SPG(A2022, "RD_RATING_ACTION_GLOBAL", "Issuer Credit Rating", "Local Currency LT|0")</f>
        <v/>
      </c>
      <c r="Q2022" s="1" t="str">
        <f>_xll.SNL.Clients.Office.Excel.Functions.SPG(A2022, "RD_LAST_REVIEW_DATE_GLOBAL", "Issuer Credit Rating", "Local Currency LT")</f>
        <v/>
      </c>
      <c r="R2022" s="1" t="str">
        <f>_xll.SNL.Clients.Office.Excel.Functions.SPG(A2022, "RD_CREDIT_RATING_DATE_GLOBAL", "Issuer Credit Rating", "Local Currency LT|0")</f>
        <v/>
      </c>
      <c r="S2022" s="1" t="str">
        <f>_xll.SNL.Clients.Office.Excel.Functions.SPG(A2022, "RD_CREDIT_WATCH_OUTLOOK_DATE_GLOBAL", "Issuer Credit Rating", "Local Currency LT|0")</f>
        <v/>
      </c>
      <c r="T2022" s="2" t="str">
        <f>_xll.SNL.Clients.Office.Excel.Functions.SPG(A2022, "SP_BUSINESS_DESCRIPTION")</f>
        <v>Princeton Bancorp, Inc. operates as the bank holding company for The Bank of Princeton that provides various banking products and services. It accepts various deposit products, including checking, savings, attorney trust, and money market accounts, as well as certificates of deposit. The company also offers traditional retail banking services, one-to-four-family residential mortgage loans, multi-family and commercial mortgage loans, construction loans, and commercial business loans, as well as consumer loans, including home equity loans and lines of credit. In addition, it provides debit and credit cards, and money orders, direct deposit, automated teller machines, cashier's checks, safe deposit boxes, online banking, wire transfers, night depository, remote deposit capture, bank-by-mail, online, and automated telephone banking services, as well as payroll-related services and merchant credit card processing services. Further, the company offers full on-line statements, on-line bill payment, account inquiries, mobile banking, transaction histories and details, and account-to-account transfer services. Princeton Bancorp, Inc. was founded in 2007 and is headquartered in Princeton, New Jersey.</v>
      </c>
    </row>
    <row r="2023" spans="1:20" x14ac:dyDescent="0.3">
      <c r="A2023" s="5" t="s">
        <v>1936</v>
      </c>
      <c r="B2023" s="1">
        <f>_xll.SNL.Clients.Office.Excel.Functions.SPG(A2023,"SP_IPO_DATE")</f>
        <v>42513</v>
      </c>
      <c r="C2023" s="3">
        <f>_xll.SNL.Clients.Office.Excel.Functions.SPG(A2023, "SP_VOLUME_AVG_WEEKLY_TO_SHARES_OUT", , "1M")</f>
        <v>3.4428689802139445</v>
      </c>
      <c r="D2023" s="3">
        <f>_xll.SNL.Clients.Office.Excel.Functions.SPG(A2023, "SP_VOLUME_AVG_WEEKLY_TO_SHARES_OUT", , "3M")</f>
        <v>2.311595951990896</v>
      </c>
      <c r="E2023" s="3">
        <f>_xll.SNL.Clients.Office.Excel.Functions.SPG(A2023, "SP_VOLUME_AVG_DAILY_TO_1YR_AVG_DAILY", , "1M")</f>
        <v>169.39</v>
      </c>
      <c r="F2023" s="3">
        <f>_xll.SNL.Clients.Office.Excel.Functions.SPG(A2023, "SP_VOLUME_AVG_DAILY_TO_1YR_AVG_DAILY", , "3M")</f>
        <v>113.73</v>
      </c>
      <c r="G2023" s="2" t="str">
        <f>_xll.SNL.Clients.Office.Excel.Functions.SPG(A2023, "IQ_SECTOR")</f>
        <v>Financials</v>
      </c>
      <c r="H2023" s="2" t="str">
        <f>_xll.SNL.Clients.Office.Excel.Functions.SPG(A2023, "IQ_INDUSTRY_GROUP")</f>
        <v>Banks</v>
      </c>
      <c r="I2023" s="2" t="str">
        <f>_xll.SNL.Clients.Office.Excel.Functions.SPG(A2023, "IQ_INDUSTRY")</f>
        <v>Banks</v>
      </c>
      <c r="J2023" s="2" t="str">
        <f>_xll.SNL.Clients.Office.Excel.Functions.SPG(A2023, "IQ_PRIMARY_INDUSTRY")</f>
        <v>Regional Banks</v>
      </c>
      <c r="K2023" s="2" t="str">
        <f>_xll.SNL.Clients.Office.Excel.Functions.SPG(A2023, "NAICS_CODE", "Primary")</f>
        <v>522110 - Commercial Banking</v>
      </c>
      <c r="L2023" s="2" t="str">
        <f>_xll.SNL.Clients.Office.Excel.Functions.SPG(A2023, "SP_TOPICTAG")</f>
        <v>Consumer Lending; Digital Brokerage</v>
      </c>
      <c r="M2023" s="3">
        <f>_xll.SNL.Clients.Office.Excel.Functions.SPG(A2023, "SP_PCT_SHARES_OWNED_ALL_INSTITUTIONS")</f>
        <v>56.16</v>
      </c>
      <c r="N2023" s="2" t="str">
        <f>_xll.SNL.Clients.Office.Excel.Functions.SPG(A2023, "RD_CREDIT_RATING_GLOBAL", "Issuer Credit Rating", "Local Currency LT|0")</f>
        <v/>
      </c>
      <c r="O2023" s="2" t="str">
        <f>_xll.SNL.Clients.Office.Excel.Functions.SPG(A2023, "RD_CWOL_GLOBAL", "Issuer Credit Rating", "Local Currency LT|0")</f>
        <v/>
      </c>
      <c r="P2023" s="2" t="str">
        <f>_xll.SNL.Clients.Office.Excel.Functions.SPG(A2023, "RD_RATING_ACTION_GLOBAL", "Issuer Credit Rating", "Local Currency LT|0")</f>
        <v/>
      </c>
      <c r="Q2023" s="1" t="str">
        <f>_xll.SNL.Clients.Office.Excel.Functions.SPG(A2023, "RD_LAST_REVIEW_DATE_GLOBAL", "Issuer Credit Rating", "Local Currency LT")</f>
        <v/>
      </c>
      <c r="R2023" s="1" t="str">
        <f>_xll.SNL.Clients.Office.Excel.Functions.SPG(A2023, "RD_CREDIT_RATING_DATE_GLOBAL", "Issuer Credit Rating", "Local Currency LT|0")</f>
        <v/>
      </c>
      <c r="S2023" s="1" t="str">
        <f>_xll.SNL.Clients.Office.Excel.Functions.SPG(A2023, "RD_CREDIT_WATCH_OUTLOOK_DATE_GLOBAL", "Issuer Credit Rating", "Local Currency LT|0")</f>
        <v/>
      </c>
      <c r="T2023" s="2" t="str">
        <f>_xll.SNL.Clients.Office.Excel.Functions.SPG(A2023, "SP_BUSINESS_DESCRIPTION")</f>
        <v>Midland States Bancorp, Inc. operates as a financial holding company for Midland States Bank that provides various banking products and services to individuals, businesses, municipalities, and other entities. It operates through Banking, Wealth Management, and Other segments. The company provides a range of financial products and services to consumers and businesses, including commercial loans to finance agricultural equipment and production; and commercial real estate loans for owner occupied offices, warehouses and production facilities, office buildings, hotels, mixed-use residential and commercial facilities, retail centers, multifamily properties, and assisted living facilities. In addition, it offers construction and land development loans, such as real estate investment properties and residential developments, and lesser extent loans; and residential real estate loans, which includes first and second mortgage loans, and home equity lines of credit consisting of loans secured by first or second mortgages on primarily owner occupied primary residences. The company also provides consumer installment loans for the purchase of cars, boats and other recreational vehicles, as well as for the purchase of major appliances and other home improvement projects; and commercial equipment leasing programs for manufacturing, construction, transportation, and healthcare industries. Further, it offers merchant services; deposit products, including checking, time, savings, money market, and certificates of deposit, as well as sweep accounts; letters of credit; and trust and wealth management services, such as financial and estate planning, trustee and custodial, investment management, tax, insurance, and business planning, corporate retirement plan consulting and administration, and retail brokerage services. The company was founded in 1881 and is headquartered in Effingham, Illinois.</v>
      </c>
    </row>
    <row r="2024" spans="1:20" x14ac:dyDescent="0.3">
      <c r="A2024" s="5" t="s">
        <v>1937</v>
      </c>
      <c r="B2024" s="1" t="str">
        <f>_xll.SNL.Clients.Office.Excel.Functions.SPG(A2024,"SP_IPO_DATE")</f>
        <v/>
      </c>
      <c r="C2024" s="3">
        <f>_xll.SNL.Clients.Office.Excel.Functions.SPG(A2024, "SP_VOLUME_AVG_WEEKLY_TO_SHARES_OUT", , "1M")</f>
        <v>2.7941426440749799</v>
      </c>
      <c r="D2024" s="3">
        <f>_xll.SNL.Clients.Office.Excel.Functions.SPG(A2024, "SP_VOLUME_AVG_WEEKLY_TO_SHARES_OUT", , "3M")</f>
        <v>4.290658424279802</v>
      </c>
      <c r="E2024" s="3">
        <f>_xll.SNL.Clients.Office.Excel.Functions.SPG(A2024, "SP_VOLUME_AVG_DAILY_TO_1YR_AVG_DAILY", , "1M")</f>
        <v>96.91</v>
      </c>
      <c r="F2024" s="3">
        <f>_xll.SNL.Clients.Office.Excel.Functions.SPG(A2024, "SP_VOLUME_AVG_DAILY_TO_1YR_AVG_DAILY", , "3M")</f>
        <v>148.81</v>
      </c>
      <c r="G2024" s="2" t="str">
        <f>_xll.SNL.Clients.Office.Excel.Functions.SPG(A2024, "IQ_SECTOR")</f>
        <v>Communication Services</v>
      </c>
      <c r="H2024" s="2" t="str">
        <f>_xll.SNL.Clients.Office.Excel.Functions.SPG(A2024, "IQ_INDUSTRY_GROUP")</f>
        <v>Media and Entertainment</v>
      </c>
      <c r="I2024" s="2" t="str">
        <f>_xll.SNL.Clients.Office.Excel.Functions.SPG(A2024, "IQ_INDUSTRY")</f>
        <v>Interactive Media and Services</v>
      </c>
      <c r="J2024" s="2" t="str">
        <f>_xll.SNL.Clients.Office.Excel.Functions.SPG(A2024, "IQ_PRIMARY_INDUSTRY")</f>
        <v>Interactive Media and Services</v>
      </c>
      <c r="K2024" s="2" t="str">
        <f>_xll.SNL.Clients.Office.Excel.Functions.SPG(A2024, "NAICS_CODE", "Primary")</f>
        <v>519290 - Web Search Portals and All Other Information Services</v>
      </c>
      <c r="L2024" s="2" t="str">
        <f>_xll.SNL.Clients.Office.Excel.Functions.SPG(A2024, "SP_TOPICTAG")</f>
        <v>Digital Media; Web Development; Social Networking and Collaboration; Content Creation; Video Games</v>
      </c>
      <c r="M2024" s="3">
        <f>_xll.SNL.Clients.Office.Excel.Functions.SPG(A2024, "SP_PCT_SHARES_OWNED_ALL_INSTITUTIONS")</f>
        <v>16.18</v>
      </c>
      <c r="N2024" s="2" t="str">
        <f>_xll.SNL.Clients.Office.Excel.Functions.SPG(A2024, "RD_CREDIT_RATING_GLOBAL", "Issuer Credit Rating", "Local Currency LT|0")</f>
        <v/>
      </c>
      <c r="O2024" s="2" t="str">
        <f>_xll.SNL.Clients.Office.Excel.Functions.SPG(A2024, "RD_CWOL_GLOBAL", "Issuer Credit Rating", "Local Currency LT|0")</f>
        <v/>
      </c>
      <c r="P2024" s="2" t="str">
        <f>_xll.SNL.Clients.Office.Excel.Functions.SPG(A2024, "RD_RATING_ACTION_GLOBAL", "Issuer Credit Rating", "Local Currency LT|0")</f>
        <v/>
      </c>
      <c r="Q2024" s="1" t="str">
        <f>_xll.SNL.Clients.Office.Excel.Functions.SPG(A2024, "RD_LAST_REVIEW_DATE_GLOBAL", "Issuer Credit Rating", "Local Currency LT")</f>
        <v/>
      </c>
      <c r="R2024" s="1" t="str">
        <f>_xll.SNL.Clients.Office.Excel.Functions.SPG(A2024, "RD_CREDIT_RATING_DATE_GLOBAL", "Issuer Credit Rating", "Local Currency LT|0")</f>
        <v/>
      </c>
      <c r="S2024" s="1" t="str">
        <f>_xll.SNL.Clients.Office.Excel.Functions.SPG(A2024, "RD_CREDIT_WATCH_OUTLOOK_DATE_GLOBAL", "Issuer Credit Rating", "Local Currency LT|0")</f>
        <v/>
      </c>
      <c r="T2024" s="2" t="str">
        <f>_xll.SNL.Clients.Office.Excel.Functions.SPG(A2024, "SP_BUSINESS_DESCRIPTION")</f>
        <v>Zedge, Inc. builds digital marketplaces and competitive games around content that people use to express themselves. It offers the Zedge Ringtones and Wallpapers app, a freemium digital content marketplace that provides a wide array of mobile personalization content, including mobile phone wallpapers, video wallpapers, ringtones, and notification sounds; and pAInt, a generative AI wallpaper maker. The company also provides GuruShots, a platform for skill-based photo challenge game that allows amateur photographers to compete in various contests showcasing their photos; and Emojipedia, a source for all things emoji. Zedge, Inc. was incorporated in 2008 and is headquartered in New York, New York.</v>
      </c>
    </row>
    <row r="2025" spans="1:20" x14ac:dyDescent="0.3">
      <c r="A2025" s="5" t="s">
        <v>1938</v>
      </c>
      <c r="B2025" s="1">
        <f>_xll.SNL.Clients.Office.Excel.Functions.SPG(A2025,"SP_IPO_DATE")</f>
        <v>42912</v>
      </c>
      <c r="C2025" s="3">
        <f>_xll.SNL.Clients.Office.Excel.Functions.SPG(A2025, "SP_VOLUME_AVG_WEEKLY_TO_SHARES_OUT", , "1M")</f>
        <v>252.12938248402651</v>
      </c>
      <c r="D2025" s="3">
        <f>_xll.SNL.Clients.Office.Excel.Functions.SPG(A2025, "SP_VOLUME_AVG_WEEKLY_TO_SHARES_OUT", , "3M")</f>
        <v>100.63873273826364</v>
      </c>
      <c r="E2025" s="3">
        <f>_xll.SNL.Clients.Office.Excel.Functions.SPG(A2025, "SP_VOLUME_AVG_DAILY_TO_1YR_AVG_DAILY", , "1M")</f>
        <v>725.95</v>
      </c>
      <c r="F2025" s="3">
        <f>_xll.SNL.Clients.Office.Excel.Functions.SPG(A2025, "SP_VOLUME_AVG_DAILY_TO_1YR_AVG_DAILY", , "3M")</f>
        <v>289.77</v>
      </c>
      <c r="G2025" s="2" t="str">
        <f>_xll.SNL.Clients.Office.Excel.Functions.SPG(A2025, "IQ_SECTOR")</f>
        <v>Health Care</v>
      </c>
      <c r="H2025" s="2" t="str">
        <f>_xll.SNL.Clients.Office.Excel.Functions.SPG(A2025, "IQ_INDUSTRY_GROUP")</f>
        <v>Pharmaceuticals, Biotechnology and Life Sciences</v>
      </c>
      <c r="I2025" s="2" t="str">
        <f>_xll.SNL.Clients.Office.Excel.Functions.SPG(A2025, "IQ_INDUSTRY")</f>
        <v>Pharmaceuticals</v>
      </c>
      <c r="J2025" s="2" t="str">
        <f>_xll.SNL.Clients.Office.Excel.Functions.SPG(A2025, "IQ_PRIMARY_INDUSTRY")</f>
        <v>Pharmaceuticals</v>
      </c>
      <c r="K2025" s="2" t="str">
        <f>_xll.SNL.Clients.Office.Excel.Functions.SPG(A2025, "NAICS_CODE", "Primary")</f>
        <v>32541 - Pharmaceutical and Medicine Manufacturing</v>
      </c>
      <c r="L2025" s="2" t="str">
        <f>_xll.SNL.Clients.Office.Excel.Functions.SPG(A2025, "SP_TOPICTAG")</f>
        <v>Genetic Disorder; Neurology; Pain Management</v>
      </c>
      <c r="M2025" s="3">
        <f>_xll.SNL.Clients.Office.Excel.Functions.SPG(A2025, "SP_PCT_SHARES_OWNED_ALL_INSTITUTIONS")</f>
        <v>3.2</v>
      </c>
      <c r="N2025" s="2" t="str">
        <f>_xll.SNL.Clients.Office.Excel.Functions.SPG(A2025, "RD_CREDIT_RATING_GLOBAL", "Issuer Credit Rating", "Local Currency LT|0")</f>
        <v/>
      </c>
      <c r="O2025" s="2" t="str">
        <f>_xll.SNL.Clients.Office.Excel.Functions.SPG(A2025, "RD_CWOL_GLOBAL", "Issuer Credit Rating", "Local Currency LT|0")</f>
        <v/>
      </c>
      <c r="P2025" s="2" t="str">
        <f>_xll.SNL.Clients.Office.Excel.Functions.SPG(A2025, "RD_RATING_ACTION_GLOBAL", "Issuer Credit Rating", "Local Currency LT|0")</f>
        <v/>
      </c>
      <c r="Q2025" s="1" t="str">
        <f>_xll.SNL.Clients.Office.Excel.Functions.SPG(A2025, "RD_LAST_REVIEW_DATE_GLOBAL", "Issuer Credit Rating", "Local Currency LT")</f>
        <v/>
      </c>
      <c r="R2025" s="1" t="str">
        <f>_xll.SNL.Clients.Office.Excel.Functions.SPG(A2025, "RD_CREDIT_RATING_DATE_GLOBAL", "Issuer Credit Rating", "Local Currency LT|0")</f>
        <v/>
      </c>
      <c r="S2025" s="1" t="str">
        <f>_xll.SNL.Clients.Office.Excel.Functions.SPG(A2025, "RD_CREDIT_WATCH_OUTLOOK_DATE_GLOBAL", "Issuer Credit Rating", "Local Currency LT|0")</f>
        <v/>
      </c>
      <c r="T2025" s="2" t="str">
        <f>_xll.SNL.Clients.Office.Excel.Functions.SPG(A2025, "SP_BUSINESS_DESCRIPTION")</f>
        <v>Avenue Therapeutics, Inc., a specialty pharmaceutical company, focuses on the development and commercialization of therapies for the treatment of neurologic diseases. Its product candidates include AJ201, which is in a Phase 1b/2a clinical trial for the treatment of spinal and bulbar muscular atrophy; intravenous tramadol for the treatment of post-operative acute pain; and BAER-101 for the treatment of epilepsy and panic disorders. The company was incorporated in 2015 and is based in Bay Harbor Islands, Florida. Avenue Therapeutics, Inc. is a subsidiary of Fortress Biotech, Inc.</v>
      </c>
    </row>
    <row r="2026" spans="1:20" x14ac:dyDescent="0.3">
      <c r="A2026" s="5" t="s">
        <v>1939</v>
      </c>
      <c r="B2026" s="1">
        <f>_xll.SNL.Clients.Office.Excel.Functions.SPG(A2026,"SP_IPO_DATE")</f>
        <v>42530</v>
      </c>
      <c r="C2026" s="3">
        <f>_xll.SNL.Clients.Office.Excel.Functions.SPG(A2026, "SP_VOLUME_AVG_WEEKLY_TO_SHARES_OUT", , "1M")</f>
        <v>12.073042068573915</v>
      </c>
      <c r="D2026" s="3">
        <f>_xll.SNL.Clients.Office.Excel.Functions.SPG(A2026, "SP_VOLUME_AVG_WEEKLY_TO_SHARES_OUT", , "3M")</f>
        <v>10.152717260466375</v>
      </c>
      <c r="E2026" s="3">
        <f>_xll.SNL.Clients.Office.Excel.Functions.SPG(A2026, "SP_VOLUME_AVG_DAILY_TO_1YR_AVG_DAILY", , "1M")</f>
        <v>125.58</v>
      </c>
      <c r="F2026" s="3">
        <f>_xll.SNL.Clients.Office.Excel.Functions.SPG(A2026, "SP_VOLUME_AVG_DAILY_TO_1YR_AVG_DAILY", , "3M")</f>
        <v>105.61</v>
      </c>
      <c r="G2026" s="2" t="str">
        <f>_xll.SNL.Clients.Office.Excel.Functions.SPG(A2026, "IQ_SECTOR")</f>
        <v>Industrials</v>
      </c>
      <c r="H2026" s="2" t="str">
        <f>_xll.SNL.Clients.Office.Excel.Functions.SPG(A2026, "IQ_INDUSTRY_GROUP")</f>
        <v>Capital Goods</v>
      </c>
      <c r="I2026" s="2" t="str">
        <f>_xll.SNL.Clients.Office.Excel.Functions.SPG(A2026, "IQ_INDUSTRY")</f>
        <v>Electrical Equipment</v>
      </c>
      <c r="J2026" s="2" t="str">
        <f>_xll.SNL.Clients.Office.Excel.Functions.SPG(A2026, "IQ_PRIMARY_INDUSTRY")</f>
        <v>Electrical Components and Equipment</v>
      </c>
      <c r="K2026" s="2" t="str">
        <f>_xll.SNL.Clients.Office.Excel.Functions.SPG(A2026, "NAICS_CODE", "Primary")</f>
        <v>3359 - Other Electrical Equipment and Component Manufacturing</v>
      </c>
      <c r="L2026" s="2" t="str">
        <f>_xll.SNL.Clients.Office.Excel.Functions.SPG(A2026, "SP_TOPICTAG")</f>
        <v>Energy Storage; Industrial Automation; Smart Building</v>
      </c>
      <c r="M2026" s="3">
        <f>_xll.SNL.Clients.Office.Excel.Functions.SPG(A2026, "SP_PCT_SHARES_OWNED_ALL_INSTITUTIONS")</f>
        <v>102.12</v>
      </c>
      <c r="N2026" s="2" t="str">
        <f>_xll.SNL.Clients.Office.Excel.Functions.SPG(A2026, "RD_CREDIT_RATING_GLOBAL", "Issuer Credit Rating", "Local Currency LT|0")</f>
        <v>BB+</v>
      </c>
      <c r="O2026" s="2" t="str">
        <f>_xll.SNL.Clients.Office.Excel.Functions.SPG(A2026, "RD_CWOL_GLOBAL", "Issuer Credit Rating", "Local Currency LT|0")</f>
        <v>Stable</v>
      </c>
      <c r="P2026" s="2" t="str">
        <f>_xll.SNL.Clients.Office.Excel.Functions.SPG(A2026, "RD_RATING_ACTION_GLOBAL", "Issuer Credit Rating", "Local Currency LT|0")</f>
        <v>Upgrade | CreditWatch/Outlook (02/07/2024)</v>
      </c>
      <c r="Q2026" s="1">
        <f>_xll.SNL.Clients.Office.Excel.Functions.SPG(A2026, "RD_LAST_REVIEW_DATE_GLOBAL", "Issuer Credit Rating", "Local Currency LT")</f>
        <v>45621</v>
      </c>
      <c r="R2026" s="1">
        <f>_xll.SNL.Clients.Office.Excel.Functions.SPG(A2026, "RD_CREDIT_RATING_DATE_GLOBAL", "Issuer Credit Rating", "Local Currency LT|0")</f>
        <v>45329</v>
      </c>
      <c r="S2026" s="1">
        <f>_xll.SNL.Clients.Office.Excel.Functions.SPG(A2026, "RD_CREDIT_WATCH_OUTLOOK_DATE_GLOBAL", "Issuer Credit Rating", "Local Currency LT|0")</f>
        <v>45329</v>
      </c>
      <c r="T2026" s="2" t="str">
        <f>_xll.SNL.Clients.Office.Excel.Functions.SPG(A2026, "SP_BUSINESS_DESCRIPTION")</f>
        <v>Atkore Inc. engages in the manufacture and sale of electrical, mechanical, safety, and infrastructure products and solutions in the United States and internationally. The company offers metal electrical conduit and fittings, plastic pipe conduit and fittings, electrical cable and flexible conduit, and international cable management systems; and mechanical tubes and pipes, metal framing and fittings, construction services, perimeter security, and cable management for the protection and reliability of critical infrastructure. The company offers its products under the Allied Tube &amp; Conduit, AFC Cable Systems, Kaf-Tech, Heritage Plastics, Unistrut, Power-Strut, Cope, US Tray, FRE Composites, United Poly Systems, Calbond, and Calpipe. It serves various end markets, including new construction; maintenance, repair, and remodel; infrastructure; diversified industrials; alternative power generation; healthcare; data centers; and governments through electrical, industrial, and specialty distributors, as well as original equipment manufacturers. The company was formerly known as Atkore International Group Inc. and changed its name to Atkore Inc. in February 2021. Atkore Inc. was founded in 1959 and is headquartered in Harvey, Illinois.</v>
      </c>
    </row>
    <row r="2027" spans="1:20" x14ac:dyDescent="0.3">
      <c r="A2027" s="5" t="s">
        <v>99</v>
      </c>
      <c r="B2027" s="1">
        <f>_xll.SNL.Clients.Office.Excel.Functions.SPG(A2027,"SP_IPO_DATE")</f>
        <v>42635</v>
      </c>
      <c r="C2027" s="3">
        <f>_xll.SNL.Clients.Office.Excel.Functions.SPG(A2027, "SP_VOLUME_AVG_WEEKLY_TO_SHARES_OUT", , "1M")</f>
        <v>7.1295521069101602</v>
      </c>
      <c r="D2027" s="3">
        <f>_xll.SNL.Clients.Office.Excel.Functions.SPG(A2027, "SP_VOLUME_AVG_WEEKLY_TO_SHARES_OUT", , "3M")</f>
        <v>6.4866250624087991</v>
      </c>
      <c r="E2027" s="3">
        <f>_xll.SNL.Clients.Office.Excel.Functions.SPG(A2027, "SP_VOLUME_AVG_DAILY_TO_1YR_AVG_DAILY", , "1M")</f>
        <v>140.85</v>
      </c>
      <c r="F2027" s="3">
        <f>_xll.SNL.Clients.Office.Excel.Functions.SPG(A2027, "SP_VOLUME_AVG_DAILY_TO_1YR_AVG_DAILY", , "3M")</f>
        <v>128.15</v>
      </c>
      <c r="G2027" s="2" t="str">
        <f>_xll.SNL.Clients.Office.Excel.Functions.SPG(A2027, "IQ_SECTOR")</f>
        <v>Consumer Discretionary</v>
      </c>
      <c r="H2027" s="2" t="str">
        <f>_xll.SNL.Clients.Office.Excel.Functions.SPG(A2027, "IQ_INDUSTRY_GROUP")</f>
        <v>Consumer Discretionary Distribution and Retail</v>
      </c>
      <c r="I2027" s="2" t="str">
        <f>_xll.SNL.Clients.Office.Excel.Functions.SPG(A2027, "IQ_INDUSTRY")</f>
        <v>Specialty Retail</v>
      </c>
      <c r="J2027" s="2" t="str">
        <f>_xll.SNL.Clients.Office.Excel.Functions.SPG(A2027, "IQ_PRIMARY_INDUSTRY")</f>
        <v>Automotive Retail</v>
      </c>
      <c r="K2027" s="2" t="str">
        <f>_xll.SNL.Clients.Office.Excel.Functions.SPG(A2027, "NAICS_CODE", "Primary")</f>
        <v>441330 - Automotive Parts and Accessories Retailers</v>
      </c>
      <c r="L2027" s="2" t="str">
        <f>_xll.SNL.Clients.Office.Excel.Functions.SPG(A2027, "SP_TOPICTAG")</f>
        <v>Fleet Management</v>
      </c>
      <c r="M2027" s="3">
        <f>_xll.SNL.Clients.Office.Excel.Functions.SPG(A2027, "SP_PCT_SHARES_OWNED_ALL_INSTITUTIONS")</f>
        <v>98.72</v>
      </c>
      <c r="N2027" s="2" t="str">
        <f>_xll.SNL.Clients.Office.Excel.Functions.SPG(A2027, "RD_CREDIT_RATING_GLOBAL", "Issuer Credit Rating", "Local Currency LT|0")</f>
        <v>BB</v>
      </c>
      <c r="O2027" s="2" t="str">
        <f>_xll.SNL.Clients.Office.Excel.Functions.SPG(A2027, "RD_CWOL_GLOBAL", "Issuer Credit Rating", "Local Currency LT|0")</f>
        <v>Stable</v>
      </c>
      <c r="P2027" s="2" t="str">
        <f>_xll.SNL.Clients.Office.Excel.Functions.SPG(A2027, "RD_RATING_ACTION_GLOBAL", "Issuer Credit Rating", "Local Currency LT|0")</f>
        <v>CreditWatch/Outlook (12/19/2022)</v>
      </c>
      <c r="Q2027" s="1">
        <f>_xll.SNL.Clients.Office.Excel.Functions.SPG(A2027, "RD_LAST_REVIEW_DATE_GLOBAL", "Issuer Credit Rating", "Local Currency LT")</f>
        <v>45691</v>
      </c>
      <c r="R2027" s="1">
        <f>_xll.SNL.Clients.Office.Excel.Functions.SPG(A2027, "RD_CREDIT_RATING_DATE_GLOBAL", "Issuer Credit Rating", "Local Currency LT|0")</f>
        <v>43602</v>
      </c>
      <c r="S2027" s="1">
        <f>_xll.SNL.Clients.Office.Excel.Functions.SPG(A2027, "RD_CREDIT_WATCH_OUTLOOK_DATE_GLOBAL", "Issuer Credit Rating", "Local Currency LT|0")</f>
        <v>44914</v>
      </c>
      <c r="T2027" s="2" t="str">
        <f>_xll.SNL.Clients.Office.Excel.Functions.SPG(A2027, "SP_BUSINESS_DESCRIPTION")</f>
        <v>Valvoline Inc. engages in the operation and franchising of vehicle service centers and retail stores in the United States and Canada. The company, through its service centers, provides fluid exchange for motor oil, transmission and differential fluid, and coolant; parts replacement for batteries, filters, wiper blades, and belts; and safety services, such as tire inflation and rotation, bulbs, and safety checks. It offers its services for passenger cars, hybrid and battery electric vehicles, and light and medium duty vehicles. The company was founded in 1866 and is headquartered in Lexington, Kentucky.</v>
      </c>
    </row>
    <row r="2028" spans="1:20" x14ac:dyDescent="0.3">
      <c r="A2028" s="5" t="s">
        <v>1940</v>
      </c>
      <c r="B2028" s="1">
        <f>_xll.SNL.Clients.Office.Excel.Functions.SPG(A2028,"SP_IPO_DATE")</f>
        <v>42550</v>
      </c>
      <c r="C2028" s="3">
        <f>_xll.SNL.Clients.Office.Excel.Functions.SPG(A2028, "SP_VOLUME_AVG_WEEKLY_TO_SHARES_OUT", , "1M")</f>
        <v>22.756584133066585</v>
      </c>
      <c r="D2028" s="3">
        <f>_xll.SNL.Clients.Office.Excel.Functions.SPG(A2028, "SP_VOLUME_AVG_WEEKLY_TO_SHARES_OUT", , "3M")</f>
        <v>167.80696457615946</v>
      </c>
      <c r="E2028" s="3">
        <f>_xll.SNL.Clients.Office.Excel.Functions.SPG(A2028, "SP_VOLUME_AVG_DAILY_TO_1YR_AVG_DAILY", , "1M")</f>
        <v>46.99</v>
      </c>
      <c r="F2028" s="3">
        <f>_xll.SNL.Clients.Office.Excel.Functions.SPG(A2028, "SP_VOLUME_AVG_DAILY_TO_1YR_AVG_DAILY", , "3M")</f>
        <v>346.47</v>
      </c>
      <c r="G2028" s="2" t="str">
        <f>_xll.SNL.Clients.Office.Excel.Functions.SPG(A2028, "IQ_SECTOR")</f>
        <v>Health Care</v>
      </c>
      <c r="H2028" s="2" t="str">
        <f>_xll.SNL.Clients.Office.Excel.Functions.SPG(A2028, "IQ_INDUSTRY_GROUP")</f>
        <v>Pharmaceuticals, Biotechnology and Life Sciences</v>
      </c>
      <c r="I2028" s="2" t="str">
        <f>_xll.SNL.Clients.Office.Excel.Functions.SPG(A2028, "IQ_INDUSTRY")</f>
        <v>Biotechnology</v>
      </c>
      <c r="J2028" s="2" t="str">
        <f>_xll.SNL.Clients.Office.Excel.Functions.SPG(A2028, "IQ_PRIMARY_INDUSTRY")</f>
        <v>Biotechnology</v>
      </c>
      <c r="K2028" s="2" t="str">
        <f>_xll.SNL.Clients.Office.Excel.Functions.SPG(A2028, "NAICS_CODE", "Primary")</f>
        <v>325414 - Biological Product (except Diagnostic) Manufacturing</v>
      </c>
      <c r="L2028" s="2" t="str">
        <f>_xll.SNL.Clients.Office.Excel.Functions.SPG(A2028, "SP_TOPICTAG")</f>
        <v>Health Diagnostics; Genetics; Genetic Disorder; Hematology; Immunology; Oncology</v>
      </c>
      <c r="M2028" s="3">
        <f>_xll.SNL.Clients.Office.Excel.Functions.SPG(A2028, "SP_PCT_SHARES_OWNED_ALL_INSTITUTIONS")</f>
        <v>11.23</v>
      </c>
      <c r="N2028" s="2" t="str">
        <f>_xll.SNL.Clients.Office.Excel.Functions.SPG(A2028, "RD_CREDIT_RATING_GLOBAL", "Issuer Credit Rating", "Local Currency LT|0")</f>
        <v/>
      </c>
      <c r="O2028" s="2" t="str">
        <f>_xll.SNL.Clients.Office.Excel.Functions.SPG(A2028, "RD_CWOL_GLOBAL", "Issuer Credit Rating", "Local Currency LT|0")</f>
        <v/>
      </c>
      <c r="P2028" s="2" t="str">
        <f>_xll.SNL.Clients.Office.Excel.Functions.SPG(A2028, "RD_RATING_ACTION_GLOBAL", "Issuer Credit Rating", "Local Currency LT|0")</f>
        <v/>
      </c>
      <c r="Q2028" s="1" t="str">
        <f>_xll.SNL.Clients.Office.Excel.Functions.SPG(A2028, "RD_LAST_REVIEW_DATE_GLOBAL", "Issuer Credit Rating", "Local Currency LT")</f>
        <v/>
      </c>
      <c r="R2028" s="1" t="str">
        <f>_xll.SNL.Clients.Office.Excel.Functions.SPG(A2028, "RD_CREDIT_RATING_DATE_GLOBAL", "Issuer Credit Rating", "Local Currency LT|0")</f>
        <v/>
      </c>
      <c r="S2028" s="1" t="str">
        <f>_xll.SNL.Clients.Office.Excel.Functions.SPG(A2028, "RD_CREDIT_WATCH_OUTLOOK_DATE_GLOBAL", "Issuer Credit Rating", "Local Currency LT|0")</f>
        <v/>
      </c>
      <c r="T2028" s="2" t="str">
        <f>_xll.SNL.Clients.Office.Excel.Functions.SPG(A2028, "SP_BUSINESS_DESCRIPTION")</f>
        <v>Syros Pharmaceuticals, Inc., a biopharmaceutical company, focuses on the development of treatment for hematologic malignancies. The company’s lead product candidates are Tamibarotene, a selective retinoic acid receptor alpha agonist, which is in Phase III clinical trial for genomically defined subset of patients with myelodysplastic syndrome and Phase II clinical trial for patients with acute myeloid leukemia; SY-2101, a novel oral form of arsenic trioxide for treating patients with acute promyelocytic leukemia; and SY-5609, a cyclin-dependent kinase 7 inhibitor, which is in a Phase I clinical trial in patients with select advanced solid tumors. The company was formerly known as LS22, Inc. and changed its name to Syros Pharmaceuticals, Inc. in August 2012. Syros Pharmaceuticals, Inc. was incorporated in 2011 and is headquartered in Cambridge, Massachusetts.</v>
      </c>
    </row>
    <row r="2029" spans="1:20" x14ac:dyDescent="0.3">
      <c r="A2029" s="5" t="s">
        <v>1941</v>
      </c>
      <c r="B2029" s="1">
        <f>_xll.SNL.Clients.Office.Excel.Functions.SPG(A2029,"SP_IPO_DATE")</f>
        <v>42543</v>
      </c>
      <c r="C2029" s="3">
        <f>_xll.SNL.Clients.Office.Excel.Functions.SPG(A2029, "SP_VOLUME_AVG_WEEKLY_TO_SHARES_OUT", , "1M")</f>
        <v>14.506301772424834</v>
      </c>
      <c r="D2029" s="3">
        <f>_xll.SNL.Clients.Office.Excel.Functions.SPG(A2029, "SP_VOLUME_AVG_WEEKLY_TO_SHARES_OUT", , "3M")</f>
        <v>10.527457470099925</v>
      </c>
      <c r="E2029" s="3">
        <f>_xll.SNL.Clients.Office.Excel.Functions.SPG(A2029, "SP_VOLUME_AVG_DAILY_TO_1YR_AVG_DAILY", , "1M")</f>
        <v>155.84</v>
      </c>
      <c r="F2029" s="3">
        <f>_xll.SNL.Clients.Office.Excel.Functions.SPG(A2029, "SP_VOLUME_AVG_DAILY_TO_1YR_AVG_DAILY", , "3M")</f>
        <v>113.1</v>
      </c>
      <c r="G2029" s="2" t="str">
        <f>_xll.SNL.Clients.Office.Excel.Functions.SPG(A2029, "IQ_SECTOR")</f>
        <v>Information Technology</v>
      </c>
      <c r="H2029" s="2" t="str">
        <f>_xll.SNL.Clients.Office.Excel.Functions.SPG(A2029, "IQ_INDUSTRY_GROUP")</f>
        <v>Software and Services</v>
      </c>
      <c r="I2029" s="2" t="str">
        <f>_xll.SNL.Clients.Office.Excel.Functions.SPG(A2029, "IQ_INDUSTRY")</f>
        <v>IT Services</v>
      </c>
      <c r="J2029" s="2" t="str">
        <f>_xll.SNL.Clients.Office.Excel.Functions.SPG(A2029, "IQ_PRIMARY_INDUSTRY")</f>
        <v>Internet Services and Infrastructure</v>
      </c>
      <c r="K2029" s="2" t="str">
        <f>_xll.SNL.Clients.Office.Excel.Functions.SPG(A2029, "NAICS_CODE", "Primary")</f>
        <v>518210 - Computing Infrastructure Providers, Data Processing, Web Hosting, and Related Services</v>
      </c>
      <c r="L2029" s="2" t="str">
        <f>_xll.SNL.Clients.Office.Excel.Functions.SPG(A2029, "SP_TOPICTAG")</f>
        <v>Software Development; Cloud Management; Data Integration; Customer Relationship Management; Text Analytics; Cloud Infrastructure; Cloud Security</v>
      </c>
      <c r="M2029" s="3">
        <f>_xll.SNL.Clients.Office.Excel.Functions.SPG(A2029, "SP_PCT_SHARES_OWNED_ALL_INSTITUTIONS")</f>
        <v>77.06</v>
      </c>
      <c r="N2029" s="2" t="str">
        <f>_xll.SNL.Clients.Office.Excel.Functions.SPG(A2029, "RD_CREDIT_RATING_GLOBAL", "Issuer Credit Rating", "Local Currency LT|0")</f>
        <v>BB+</v>
      </c>
      <c r="O2029" s="2" t="str">
        <f>_xll.SNL.Clients.Office.Excel.Functions.SPG(A2029, "RD_CWOL_GLOBAL", "Issuer Credit Rating", "Local Currency LT|0")</f>
        <v>Stable</v>
      </c>
      <c r="P2029" s="2" t="str">
        <f>_xll.SNL.Clients.Office.Excel.Functions.SPG(A2029, "RD_RATING_ACTION_GLOBAL", "Issuer Credit Rating", "Local Currency LT|0")</f>
        <v>Upgrade | CreditWatch/Outlook (12/11/2024)</v>
      </c>
      <c r="Q2029" s="1">
        <f>_xll.SNL.Clients.Office.Excel.Functions.SPG(A2029, "RD_LAST_REVIEW_DATE_GLOBAL", "Issuer Credit Rating", "Local Currency LT")</f>
        <v>45679</v>
      </c>
      <c r="R2029" s="1">
        <f>_xll.SNL.Clients.Office.Excel.Functions.SPG(A2029, "RD_CREDIT_RATING_DATE_GLOBAL", "Issuer Credit Rating", "Local Currency LT|0")</f>
        <v>45637</v>
      </c>
      <c r="S2029" s="1">
        <f>_xll.SNL.Clients.Office.Excel.Functions.SPG(A2029, "RD_CREDIT_WATCH_OUTLOOK_DATE_GLOBAL", "Issuer Credit Rating", "Local Currency LT|0")</f>
        <v>45637</v>
      </c>
      <c r="T2029" s="2" t="str">
        <f>_xll.SNL.Clients.Office.Excel.Functions.SPG(A2029, "SP_BUSINESS_DESCRIPTION")</f>
        <v>Twilio Inc., together with its subsidiaries, provides customer engagement platform solutions in the United States and internationally. It operates through two segments, Twilio Communications and Twilio Segment. The company provides various application programming interfaces and software solutions for communications between customers and end users, including messaging, voice, email, flex, marketing campaigns, and user identity and authentication. It also offers software products to build direct, personalized relationships with their end users, such as segment, a platform that provides tools for first-party data by unifying real-time information collected; and engage, an automation platform for the delivery of omnichannel campaigns. Twilio Inc. was incorporated in 2008 and is headquartered in San Francisco, California.</v>
      </c>
    </row>
    <row r="2030" spans="1:20" x14ac:dyDescent="0.3">
      <c r="A2030" s="5" t="s">
        <v>1942</v>
      </c>
      <c r="B2030" s="1">
        <f>_xll.SNL.Clients.Office.Excel.Functions.SPG(A2030,"SP_IPO_DATE")</f>
        <v>42572</v>
      </c>
      <c r="C2030" s="3">
        <f>_xll.SNL.Clients.Office.Excel.Functions.SPG(A2030, "SP_VOLUME_AVG_WEEKLY_TO_SHARES_OUT", , "1M")</f>
        <v>8.1708355559837074</v>
      </c>
      <c r="D2030" s="3">
        <f>_xll.SNL.Clients.Office.Excel.Functions.SPG(A2030, "SP_VOLUME_AVG_WEEKLY_TO_SHARES_OUT", , "3M")</f>
        <v>18.95762764830106</v>
      </c>
      <c r="E2030" s="3">
        <f>_xll.SNL.Clients.Office.Excel.Functions.SPG(A2030, "SP_VOLUME_AVG_DAILY_TO_1YR_AVG_DAILY", , "1M")</f>
        <v>71.47</v>
      </c>
      <c r="F2030" s="3">
        <f>_xll.SNL.Clients.Office.Excel.Functions.SPG(A2030, "SP_VOLUME_AVG_DAILY_TO_1YR_AVG_DAILY", , "3M")</f>
        <v>165.83</v>
      </c>
      <c r="G2030" s="2" t="str">
        <f>_xll.SNL.Clients.Office.Excel.Functions.SPG(A2030, "IQ_SECTOR")</f>
        <v>Industrials</v>
      </c>
      <c r="H2030" s="2" t="str">
        <f>_xll.SNL.Clients.Office.Excel.Functions.SPG(A2030, "IQ_INDUSTRY_GROUP")</f>
        <v>Capital Goods</v>
      </c>
      <c r="I2030" s="2" t="str">
        <f>_xll.SNL.Clients.Office.Excel.Functions.SPG(A2030, "IQ_INDUSTRY")</f>
        <v>Electrical Equipment</v>
      </c>
      <c r="J2030" s="2" t="str">
        <f>_xll.SNL.Clients.Office.Excel.Functions.SPG(A2030, "IQ_PRIMARY_INDUSTRY")</f>
        <v>Heavy Electrical Equipment</v>
      </c>
      <c r="K2030" s="2" t="str">
        <f>_xll.SNL.Clients.Office.Excel.Functions.SPG(A2030, "NAICS_CODE", "Primary")</f>
        <v>33531 - Electrical Equipment Manufacturing</v>
      </c>
      <c r="L2030" s="2" t="str">
        <f>_xll.SNL.Clients.Office.Excel.Functions.SPG(A2030, "SP_TOPICTAG")</f>
        <v>Process Automation; Autonomous Vehicles</v>
      </c>
      <c r="M2030" s="3">
        <f>_xll.SNL.Clients.Office.Excel.Functions.SPG(A2030, "SP_PCT_SHARES_OWNED_ALL_INSTITUTIONS")</f>
        <v>65.290000000000006</v>
      </c>
      <c r="N2030" s="2" t="str">
        <f>_xll.SNL.Clients.Office.Excel.Functions.SPG(A2030, "RD_CREDIT_RATING_GLOBAL", "Issuer Credit Rating", "Local Currency LT|0")</f>
        <v/>
      </c>
      <c r="O2030" s="2" t="str">
        <f>_xll.SNL.Clients.Office.Excel.Functions.SPG(A2030, "RD_CWOL_GLOBAL", "Issuer Credit Rating", "Local Currency LT|0")</f>
        <v/>
      </c>
      <c r="P2030" s="2" t="str">
        <f>_xll.SNL.Clients.Office.Excel.Functions.SPG(A2030, "RD_RATING_ACTION_GLOBAL", "Issuer Credit Rating", "Local Currency LT|0")</f>
        <v/>
      </c>
      <c r="Q2030" s="1" t="str">
        <f>_xll.SNL.Clients.Office.Excel.Functions.SPG(A2030, "RD_LAST_REVIEW_DATE_GLOBAL", "Issuer Credit Rating", "Local Currency LT")</f>
        <v/>
      </c>
      <c r="R2030" s="1" t="str">
        <f>_xll.SNL.Clients.Office.Excel.Functions.SPG(A2030, "RD_CREDIT_RATING_DATE_GLOBAL", "Issuer Credit Rating", "Local Currency LT|0")</f>
        <v/>
      </c>
      <c r="S2030" s="1" t="str">
        <f>_xll.SNL.Clients.Office.Excel.Functions.SPG(A2030, "RD_CREDIT_WATCH_OUTLOOK_DATE_GLOBAL", "Issuer Credit Rating", "Local Currency LT|0")</f>
        <v/>
      </c>
      <c r="T2030" s="2" t="str">
        <f>_xll.SNL.Clients.Office.Excel.Functions.SPG(A2030, "SP_BUSINESS_DESCRIPTION")</f>
        <v>TPI Composites, Inc. manufactures and sells composite wind blades, and related precision molding and assembly systems to original equipment manufacturers (OEMs) in the United States, Mexico, Europe, the Middle East, Africa, and India. It also provides composite solutions for the automotive industry; and field service inspection and repair services comprising diagnostic, repair, and maintenance services for wind blades to OEM customers, and wind farm owners and operators. The company was formerly known as LCSI Holding, Inc. and changed its name to TPI Composites, Inc. in 2008. TPI Composites, Inc. was founded in 1968 and is headquartered in Scottsdale, Arizona.</v>
      </c>
    </row>
    <row r="2031" spans="1:20" x14ac:dyDescent="0.3">
      <c r="A2031" s="5" t="s">
        <v>1488</v>
      </c>
      <c r="B2031" s="1">
        <f>_xll.SNL.Clients.Office.Excel.Functions.SPG(A2031,"SP_IPO_DATE")</f>
        <v>42670</v>
      </c>
      <c r="C2031" s="3">
        <f>_xll.SNL.Clients.Office.Excel.Functions.SPG(A2031, "SP_VOLUME_AVG_WEEKLY_TO_SHARES_OUT", , "1M")</f>
        <v>5.1812400400685084</v>
      </c>
      <c r="D2031" s="3">
        <f>_xll.SNL.Clients.Office.Excel.Functions.SPG(A2031, "SP_VOLUME_AVG_WEEKLY_TO_SHARES_OUT", , "3M")</f>
        <v>3.2138820777346857</v>
      </c>
      <c r="E2031" s="3">
        <f>_xll.SNL.Clients.Office.Excel.Functions.SPG(A2031, "SP_VOLUME_AVG_DAILY_TO_1YR_AVG_DAILY", , "1M")</f>
        <v>186.94</v>
      </c>
      <c r="F2031" s="3">
        <f>_xll.SNL.Clients.Office.Excel.Functions.SPG(A2031, "SP_VOLUME_AVG_DAILY_TO_1YR_AVG_DAILY", , "3M")</f>
        <v>115.96</v>
      </c>
      <c r="G2031" s="2" t="str">
        <f>_xll.SNL.Clients.Office.Excel.Functions.SPG(A2031, "IQ_SECTOR")</f>
        <v>Consumer Discretionary</v>
      </c>
      <c r="H2031" s="2" t="str">
        <f>_xll.SNL.Clients.Office.Excel.Functions.SPG(A2031, "IQ_INDUSTRY_GROUP")</f>
        <v>Consumer Durables and Apparel</v>
      </c>
      <c r="I2031" s="2" t="str">
        <f>_xll.SNL.Clients.Office.Excel.Functions.SPG(A2031, "IQ_INDUSTRY")</f>
        <v>Leisure Products</v>
      </c>
      <c r="J2031" s="2" t="str">
        <f>_xll.SNL.Clients.Office.Excel.Functions.SPG(A2031, "IQ_PRIMARY_INDUSTRY")</f>
        <v>Leisure Products</v>
      </c>
      <c r="K2031" s="2" t="str">
        <f>_xll.SNL.Clients.Office.Excel.Functions.SPG(A2031, "NAICS_CODE", "Primary")</f>
        <v>339920 - Sporting and Athletic Goods Manufacturing</v>
      </c>
      <c r="L2031" s="2" t="str">
        <f>_xll.SNL.Clients.Office.Excel.Functions.SPG(A2031, "SP_TOPICTAG")</f>
        <v>Lifestyle; Smart Clothing</v>
      </c>
      <c r="M2031" s="3">
        <f>_xll.SNL.Clients.Office.Excel.Functions.SPG(A2031, "SP_PCT_SHARES_OWNED_ALL_INSTITUTIONS")</f>
        <v>56.32</v>
      </c>
      <c r="N2031" s="2" t="str">
        <f>_xll.SNL.Clients.Office.Excel.Functions.SPG(A2031, "RD_CREDIT_RATING_GLOBAL", "Issuer Credit Rating", "Local Currency LT|0")</f>
        <v>BB</v>
      </c>
      <c r="O2031" s="2" t="str">
        <f>_xll.SNL.Clients.Office.Excel.Functions.SPG(A2031, "RD_CWOL_GLOBAL", "Issuer Credit Rating", "Local Currency LT|0")</f>
        <v>Stable</v>
      </c>
      <c r="P2031" s="2" t="str">
        <f>_xll.SNL.Clients.Office.Excel.Functions.SPG(A2031, "RD_RATING_ACTION_GLOBAL", "Issuer Credit Rating", "Local Currency LT|0")</f>
        <v>New Rating | CreditWatch/Outlook (09/26/2023)</v>
      </c>
      <c r="Q2031" s="1">
        <f>_xll.SNL.Clients.Office.Excel.Functions.SPG(A2031, "RD_LAST_REVIEW_DATE_GLOBAL", "Issuer Credit Rating", "Local Currency LT")</f>
        <v>45559</v>
      </c>
      <c r="R2031" s="1">
        <f>_xll.SNL.Clients.Office.Excel.Functions.SPG(A2031, "RD_CREDIT_RATING_DATE_GLOBAL", "Issuer Credit Rating", "Local Currency LT|0")</f>
        <v>45195</v>
      </c>
      <c r="S2031" s="1">
        <f>_xll.SNL.Clients.Office.Excel.Functions.SPG(A2031, "RD_CREDIT_WATCH_OUTLOOK_DATE_GLOBAL", "Issuer Credit Rating", "Local Currency LT|0")</f>
        <v>45195</v>
      </c>
      <c r="T2031" s="2" t="str">
        <f>_xll.SNL.Clients.Office.Excel.Functions.SPG(A2031, "SP_BUSINESS_DESCRIPTION")</f>
        <v>Acushnet Holdings Corp. designs, develops, manufactures, and distributes golf products in the United States, Europe, the Middle East, Africa, Japan, Korea, and internationally. The company operates through four segments: Titleist Golf Balls, Titleist Golf Clubs, Titleist Golf Gear, and FootJoy Golf Wear. It offers golf balls under the Titleist brand; golf clubs, such as drivers, fairways, hybrids, and irons under the Titleist brand; wedges under the Vokey Design brand; and putters under the Scotty Cameron brand. The company also provides golf bags, headwear, golf gloves, travel products, and other golf accessories. In addition, it offers golf shoes, gloves, golf outerwear, and men’s and women’s golf apparel under the FootJoy brand; and ski, golf, and lifestyle apparel under the KJUS brand name. It sells its products through on-course golf shops and golf specialty retailers, as well as through representatives, other retailers, and online. The company was formerly known as Alexandria Holdings Corp. and changed its name to Acushnet Holdings Corp. in March 2016. Acushnet Holdings Corp. was founded in 1910 and is headquartered in Fairhaven, Massachusetts. Acushnet Holdings Corp. is a subsidiary of FILA Holdings Corporation.</v>
      </c>
    </row>
    <row r="2032" spans="1:20" x14ac:dyDescent="0.3">
      <c r="A2032" s="5" t="s">
        <v>1943</v>
      </c>
      <c r="B2032" s="1">
        <f>_xll.SNL.Clients.Office.Excel.Functions.SPG(A2032,"SP_IPO_DATE")</f>
        <v>42586</v>
      </c>
      <c r="C2032" s="3">
        <f>_xll.SNL.Clients.Office.Excel.Functions.SPG(A2032, "SP_VOLUME_AVG_WEEKLY_TO_SHARES_OUT", , "1M")</f>
        <v>16.61975669827169</v>
      </c>
      <c r="D2032" s="3">
        <f>_xll.SNL.Clients.Office.Excel.Functions.SPG(A2032, "SP_VOLUME_AVG_WEEKLY_TO_SHARES_OUT", , "3M")</f>
        <v>14.229775334305089</v>
      </c>
      <c r="E2032" s="3">
        <f>_xll.SNL.Clients.Office.Excel.Functions.SPG(A2032, "SP_VOLUME_AVG_DAILY_TO_1YR_AVG_DAILY", , "1M")</f>
        <v>253.58</v>
      </c>
      <c r="F2032" s="3">
        <f>_xll.SNL.Clients.Office.Excel.Functions.SPG(A2032, "SP_VOLUME_AVG_DAILY_TO_1YR_AVG_DAILY", , "3M")</f>
        <v>217.11</v>
      </c>
      <c r="G2032" s="2" t="str">
        <f>_xll.SNL.Clients.Office.Excel.Functions.SPG(A2032, "IQ_SECTOR")</f>
        <v>Information Technology</v>
      </c>
      <c r="H2032" s="2" t="str">
        <f>_xll.SNL.Clients.Office.Excel.Functions.SPG(A2032, "IQ_INDUSTRY_GROUP")</f>
        <v>Semiconductors and Semiconductor Equipment</v>
      </c>
      <c r="I2032" s="2" t="str">
        <f>_xll.SNL.Clients.Office.Excel.Functions.SPG(A2032, "IQ_INDUSTRY")</f>
        <v>Semiconductors and Semiconductor Equipment</v>
      </c>
      <c r="J2032" s="2" t="str">
        <f>_xll.SNL.Clients.Office.Excel.Functions.SPG(A2032, "IQ_PRIMARY_INDUSTRY")</f>
        <v>Semiconductor Materials and Equipment</v>
      </c>
      <c r="K2032" s="2" t="str">
        <f>_xll.SNL.Clients.Office.Excel.Functions.SPG(A2032, "NAICS_CODE", "Primary")</f>
        <v>333242 - Semiconductor Machinery Manufacturing</v>
      </c>
      <c r="L2032" s="2" t="str">
        <f>_xll.SNL.Clients.Office.Excel.Functions.SPG(A2032, "SP_TOPICTAG")</f>
        <v>Software Development; Industrial Automation; Simulation; Process Automation; Artificial Intelligence</v>
      </c>
      <c r="M2032" s="3">
        <f>_xll.SNL.Clients.Office.Excel.Functions.SPG(A2032, "SP_PCT_SHARES_OWNED_ALL_INSTITUTIONS")</f>
        <v>28.74</v>
      </c>
      <c r="N2032" s="2" t="str">
        <f>_xll.SNL.Clients.Office.Excel.Functions.SPG(A2032, "RD_CREDIT_RATING_GLOBAL", "Issuer Credit Rating", "Local Currency LT|0")</f>
        <v/>
      </c>
      <c r="O2032" s="2" t="str">
        <f>_xll.SNL.Clients.Office.Excel.Functions.SPG(A2032, "RD_CWOL_GLOBAL", "Issuer Credit Rating", "Local Currency LT|0")</f>
        <v/>
      </c>
      <c r="P2032" s="2" t="str">
        <f>_xll.SNL.Clients.Office.Excel.Functions.SPG(A2032, "RD_RATING_ACTION_GLOBAL", "Issuer Credit Rating", "Local Currency LT|0")</f>
        <v/>
      </c>
      <c r="Q2032" s="1" t="str">
        <f>_xll.SNL.Clients.Office.Excel.Functions.SPG(A2032, "RD_LAST_REVIEW_DATE_GLOBAL", "Issuer Credit Rating", "Local Currency LT")</f>
        <v/>
      </c>
      <c r="R2032" s="1" t="str">
        <f>_xll.SNL.Clients.Office.Excel.Functions.SPG(A2032, "RD_CREDIT_RATING_DATE_GLOBAL", "Issuer Credit Rating", "Local Currency LT|0")</f>
        <v/>
      </c>
      <c r="S2032" s="1" t="str">
        <f>_xll.SNL.Clients.Office.Excel.Functions.SPG(A2032, "RD_CREDIT_WATCH_OUTLOOK_DATE_GLOBAL", "Issuer Credit Rating", "Local Currency LT|0")</f>
        <v/>
      </c>
      <c r="T2032" s="2" t="str">
        <f>_xll.SNL.Clients.Office.Excel.Functions.SPG(A2032, "SP_BUSINESS_DESCRIPTION")</f>
        <v>Atomera Incorporated engages in the developing, commercializing, and licensing proprietary processes and technologies for the semiconductor industry in North America and the Asia Pacific. The company’s lead technology is the Mears Silicon Technology, a thin film of reengineered silicon that can be applied as a transistor channel enhancement to CMOS-type transistors. Its customers include foundries, integrated device manufacturers, fabless semiconductor manufacturers, original equipment manufacturers, and electronic design automation companies. The company was formerly known as Mears Technologies, Inc. and changed its name to Atomera Incorporated in January 2016. Atomera Incorporated was founded in 2001 and is headquartered in Los Gatos, California.</v>
      </c>
    </row>
    <row r="2033" spans="1:20" x14ac:dyDescent="0.3">
      <c r="A2033" s="5" t="s">
        <v>8</v>
      </c>
      <c r="B2033" s="1">
        <f>_xll.SNL.Clients.Office.Excel.Functions.SPG(A2033,"SP_IPO_DATE")</f>
        <v>43397</v>
      </c>
      <c r="C2033" s="3">
        <f>_xll.SNL.Clients.Office.Excel.Functions.SPG(A2033, "SP_VOLUME_AVG_WEEKLY_TO_SHARES_OUT", , "1M")</f>
        <v>10.45344933010389</v>
      </c>
      <c r="D2033" s="3">
        <f>_xll.SNL.Clients.Office.Excel.Functions.SPG(A2033, "SP_VOLUME_AVG_WEEKLY_TO_SHARES_OUT", , "3M")</f>
        <v>9.1729776815498116</v>
      </c>
      <c r="E2033" s="3">
        <f>_xll.SNL.Clients.Office.Excel.Functions.SPG(A2033, "SP_VOLUME_AVG_DAILY_TO_1YR_AVG_DAILY", , "1M")</f>
        <v>107.59</v>
      </c>
      <c r="F2033" s="3">
        <f>_xll.SNL.Clients.Office.Excel.Functions.SPG(A2033, "SP_VOLUME_AVG_DAILY_TO_1YR_AVG_DAILY", , "3M")</f>
        <v>94.41</v>
      </c>
      <c r="G2033" s="2" t="str">
        <f>_xll.SNL.Clients.Office.Excel.Functions.SPG(A2033, "IQ_SECTOR")</f>
        <v>Consumer Discretionary</v>
      </c>
      <c r="H2033" s="2" t="str">
        <f>_xll.SNL.Clients.Office.Excel.Functions.SPG(A2033, "IQ_INDUSTRY_GROUP")</f>
        <v>Consumer Durables and Apparel</v>
      </c>
      <c r="I2033" s="2" t="str">
        <f>_xll.SNL.Clients.Office.Excel.Functions.SPG(A2033, "IQ_INDUSTRY")</f>
        <v>Leisure Products</v>
      </c>
      <c r="J2033" s="2" t="str">
        <f>_xll.SNL.Clients.Office.Excel.Functions.SPG(A2033, "IQ_PRIMARY_INDUSTRY")</f>
        <v>Leisure Products</v>
      </c>
      <c r="K2033" s="2" t="str">
        <f>_xll.SNL.Clients.Office.Excel.Functions.SPG(A2033, "NAICS_CODE", "Primary")</f>
        <v>339920 - Sporting and Athletic Goods Manufacturing</v>
      </c>
      <c r="L2033" s="2" t="str">
        <f>_xll.SNL.Clients.Office.Excel.Functions.SPG(A2033, "SP_TOPICTAG")</f>
        <v>Lifestyle; Content Creation</v>
      </c>
      <c r="M2033" s="3">
        <f>_xll.SNL.Clients.Office.Excel.Functions.SPG(A2033, "SP_PCT_SHARES_OWNED_ALL_INSTITUTIONS")</f>
        <v>106.18</v>
      </c>
      <c r="N2033" s="2" t="str">
        <f>_xll.SNL.Clients.Office.Excel.Functions.SPG(A2033, "RD_CREDIT_RATING_GLOBAL", "Issuer Credit Rating", "Local Currency LT|0")</f>
        <v/>
      </c>
      <c r="O2033" s="2" t="str">
        <f>_xll.SNL.Clients.Office.Excel.Functions.SPG(A2033, "RD_CWOL_GLOBAL", "Issuer Credit Rating", "Local Currency LT|0")</f>
        <v/>
      </c>
      <c r="P2033" s="2" t="str">
        <f>_xll.SNL.Clients.Office.Excel.Functions.SPG(A2033, "RD_RATING_ACTION_GLOBAL", "Issuer Credit Rating", "Local Currency LT|0")</f>
        <v/>
      </c>
      <c r="Q2033" s="1" t="str">
        <f>_xll.SNL.Clients.Office.Excel.Functions.SPG(A2033, "RD_LAST_REVIEW_DATE_GLOBAL", "Issuer Credit Rating", "Local Currency LT")</f>
        <v/>
      </c>
      <c r="R2033" s="1" t="str">
        <f>_xll.SNL.Clients.Office.Excel.Functions.SPG(A2033, "RD_CREDIT_RATING_DATE_GLOBAL", "Issuer Credit Rating", "Local Currency LT|0")</f>
        <v/>
      </c>
      <c r="S2033" s="1" t="str">
        <f>_xll.SNL.Clients.Office.Excel.Functions.SPG(A2033, "RD_CREDIT_WATCH_OUTLOOK_DATE_GLOBAL", "Issuer Credit Rating", "Local Currency LT|0")</f>
        <v/>
      </c>
      <c r="T2033" s="2" t="str">
        <f>_xll.SNL.Clients.Office.Excel.Functions.SPG(A2033, "SP_BUSINESS_DESCRIPTION")</f>
        <v>YETI Holdings, Inc. designs, retails, and distributes products for the outdoor and recreation market under the YETI brand. It offers coolers and equipment, including hard and soft coolers, cargo, bags, outdoor living, and associated accessories, as well as backpacks, duffel bags, luggage, packing cubes, carryalls, camp chairs, blankets, dog beds, dog bowls, and gear cases under the LoadOut, Panga, Crossroads, Camino, Hondo Base, Trailhead, Lowlands, Boomer, and SideKick Dry brands. The company also provides drinkware products, such as colsters, lowballs, wine tumblers, stackable pints, mugs, tumblers, straw mugs and cups, bottles, jugs, and water bottles, as well as accessories comprising bottle straw and chug caps, lids, straw lids, color packs, tumbler handles, and jug mounts under the Rambler brand. In addition, it offers apparel and gear products, such as hats, shirts, bottle openers, and ice substitutes. The company sells its products through independent retailers, including outdoor specialty, hardware, sporting goods, and farm and ranch supply stores, as well as through its Website, YETI.com. It operates in the United States, Canada, Australia, New Zealand, Europe, Hong Kong, China, Singapore, and Japan. YETI Holdings, Inc. was founded in 2006 and is headquartered in Austin, Texas.</v>
      </c>
    </row>
    <row r="2034" spans="1:20" x14ac:dyDescent="0.3">
      <c r="A2034" s="5" t="s">
        <v>1944</v>
      </c>
      <c r="B2034" s="1">
        <f>_xll.SNL.Clients.Office.Excel.Functions.SPG(A2034,"SP_IPO_DATE")</f>
        <v>44438</v>
      </c>
      <c r="C2034" s="3">
        <f>_xll.SNL.Clients.Office.Excel.Functions.SPG(A2034, "SP_VOLUME_AVG_WEEKLY_TO_SHARES_OUT", , "1M")</f>
        <v>11.31377423192772</v>
      </c>
      <c r="D2034" s="3">
        <f>_xll.SNL.Clients.Office.Excel.Functions.SPG(A2034, "SP_VOLUME_AVG_WEEKLY_TO_SHARES_OUT", , "3M")</f>
        <v>41.245567405347437</v>
      </c>
      <c r="E2034" s="3">
        <f>_xll.SNL.Clients.Office.Excel.Functions.SPG(A2034, "SP_VOLUME_AVG_DAILY_TO_1YR_AVG_DAILY", , "1M")</f>
        <v>52.35</v>
      </c>
      <c r="F2034" s="3">
        <f>_xll.SNL.Clients.Office.Excel.Functions.SPG(A2034, "SP_VOLUME_AVG_DAILY_TO_1YR_AVG_DAILY", , "3M")</f>
        <v>190.83</v>
      </c>
      <c r="G2034" s="2" t="str">
        <f>_xll.SNL.Clients.Office.Excel.Functions.SPG(A2034, "IQ_SECTOR")</f>
        <v>Information Technology</v>
      </c>
      <c r="H2034" s="2" t="str">
        <f>_xll.SNL.Clients.Office.Excel.Functions.SPG(A2034, "IQ_INDUSTRY_GROUP")</f>
        <v>Technology Hardware and Equipment</v>
      </c>
      <c r="I2034" s="2" t="str">
        <f>_xll.SNL.Clients.Office.Excel.Functions.SPG(A2034, "IQ_INDUSTRY")</f>
        <v>Electronic Equipment, Instruments and Components</v>
      </c>
      <c r="J2034" s="2" t="str">
        <f>_xll.SNL.Clients.Office.Excel.Functions.SPG(A2034, "IQ_PRIMARY_INDUSTRY")</f>
        <v>Electronic Equipment and Instruments</v>
      </c>
      <c r="K2034" s="2" t="str">
        <f>_xll.SNL.Clients.Office.Excel.Functions.SPG(A2034, "NAICS_CODE", "Primary")</f>
        <v>334519 - Other Measuring and Controlling Device Manufacturing</v>
      </c>
      <c r="L2034" s="2" t="str">
        <f>_xll.SNL.Clients.Office.Excel.Functions.SPG(A2034, "SP_TOPICTAG")</f>
        <v>Software Development; Data Integration; Industrial Automation; Sensors; Smart Building; Process Automation; Artificial Intelligence</v>
      </c>
      <c r="M2034" s="3">
        <f>_xll.SNL.Clients.Office.Excel.Functions.SPG(A2034, "SP_PCT_SHARES_OWNED_ALL_INSTITUTIONS")</f>
        <v>3.2</v>
      </c>
      <c r="N2034" s="2" t="str">
        <f>_xll.SNL.Clients.Office.Excel.Functions.SPG(A2034, "RD_CREDIT_RATING_GLOBAL", "Issuer Credit Rating", "Local Currency LT|0")</f>
        <v/>
      </c>
      <c r="O2034" s="2" t="str">
        <f>_xll.SNL.Clients.Office.Excel.Functions.SPG(A2034, "RD_CWOL_GLOBAL", "Issuer Credit Rating", "Local Currency LT|0")</f>
        <v/>
      </c>
      <c r="P2034" s="2" t="str">
        <f>_xll.SNL.Clients.Office.Excel.Functions.SPG(A2034, "RD_RATING_ACTION_GLOBAL", "Issuer Credit Rating", "Local Currency LT|0")</f>
        <v/>
      </c>
      <c r="Q2034" s="1" t="str">
        <f>_xll.SNL.Clients.Office.Excel.Functions.SPG(A2034, "RD_LAST_REVIEW_DATE_GLOBAL", "Issuer Credit Rating", "Local Currency LT")</f>
        <v/>
      </c>
      <c r="R2034" s="1" t="str">
        <f>_xll.SNL.Clients.Office.Excel.Functions.SPG(A2034, "RD_CREDIT_RATING_DATE_GLOBAL", "Issuer Credit Rating", "Local Currency LT|0")</f>
        <v/>
      </c>
      <c r="S2034" s="1" t="str">
        <f>_xll.SNL.Clients.Office.Excel.Functions.SPG(A2034, "RD_CREDIT_WATCH_OUTLOOK_DATE_GLOBAL", "Issuer Credit Rating", "Local Currency LT|0")</f>
        <v/>
      </c>
      <c r="T2034" s="2" t="str">
        <f>_xll.SNL.Clients.Office.Excel.Functions.SPG(A2034, "SP_BUSINESS_DESCRIPTION")</f>
        <v>Focus Universal Inc. develops and manufactures smart instrumentation platforms and devices. It offers Ubiquitor wireless sensor devices; universal smart instrumentation platform (USIP) that utilizes computer or mobile devices to communicate with sensors, instruments, probes, and controllers; and digital sensors and horticultural sensors. The company also engages in the wholesale of various digital, analog, and quantum light meters, as well as filtration products, including fan speed adjusters, carbon filters, and HEPA filtration systems; and provision of electronic measurement devices, such as temperature humidity meters, digital meters, quantum PAR meters, pH meters, TDS meters, and CO2 monitors. In addition, it offers integration of houses, apartments, commercial complexes, and office spaces with audio, visual, and control systems to integrate devices in the low voltage field; partial equipment upgrade and installation services; and audio/video systems, home theaters, lighting control, automation, and integration installation and management services. Focus Universal Inc. was incorporated in 2012 and is headquartered in Ontario, California.</v>
      </c>
    </row>
    <row r="2035" spans="1:20" x14ac:dyDescent="0.3">
      <c r="A2035" s="5" t="s">
        <v>1945</v>
      </c>
      <c r="B2035" s="1">
        <f>_xll.SNL.Clients.Office.Excel.Functions.SPG(A2035,"SP_IPO_DATE")</f>
        <v>42585</v>
      </c>
      <c r="C2035" s="3">
        <f>_xll.SNL.Clients.Office.Excel.Functions.SPG(A2035, "SP_VOLUME_AVG_WEEKLY_TO_SHARES_OUT", , "1M")</f>
        <v>3.056567916304556</v>
      </c>
      <c r="D2035" s="3">
        <f>_xll.SNL.Clients.Office.Excel.Functions.SPG(A2035, "SP_VOLUME_AVG_WEEKLY_TO_SHARES_OUT", , "3M")</f>
        <v>3.055952243000136</v>
      </c>
      <c r="E2035" s="3">
        <f>_xll.SNL.Clients.Office.Excel.Functions.SPG(A2035, "SP_VOLUME_AVG_DAILY_TO_1YR_AVG_DAILY", , "1M")</f>
        <v>116.35</v>
      </c>
      <c r="F2035" s="3">
        <f>_xll.SNL.Clients.Office.Excel.Functions.SPG(A2035, "SP_VOLUME_AVG_DAILY_TO_1YR_AVG_DAILY", , "3M")</f>
        <v>116.33</v>
      </c>
      <c r="G2035" s="2" t="str">
        <f>_xll.SNL.Clients.Office.Excel.Functions.SPG(A2035, "IQ_SECTOR")</f>
        <v>Financials</v>
      </c>
      <c r="H2035" s="2" t="str">
        <f>_xll.SNL.Clients.Office.Excel.Functions.SPG(A2035, "IQ_INDUSTRY_GROUP")</f>
        <v>Banks</v>
      </c>
      <c r="I2035" s="2" t="str">
        <f>_xll.SNL.Clients.Office.Excel.Functions.SPG(A2035, "IQ_INDUSTRY")</f>
        <v>Banks</v>
      </c>
      <c r="J2035" s="2" t="str">
        <f>_xll.SNL.Clients.Office.Excel.Functions.SPG(A2035, "IQ_PRIMARY_INDUSTRY")</f>
        <v>Regional Banks</v>
      </c>
      <c r="K2035" s="2" t="str">
        <f>_xll.SNL.Clients.Office.Excel.Functions.SPG(A2035, "NAICS_CODE", "Primary")</f>
        <v>522110 - Commercial Banking</v>
      </c>
      <c r="L2035" s="2" t="str">
        <f>_xll.SNL.Clients.Office.Excel.Functions.SPG(A2035, "SP_TOPICTAG")</f>
        <v>Consumer Lending</v>
      </c>
      <c r="M2035" s="3">
        <f>_xll.SNL.Clients.Office.Excel.Functions.SPG(A2035, "SP_PCT_SHARES_OWNED_ALL_INSTITUTIONS")</f>
        <v>99.24</v>
      </c>
      <c r="N2035" s="2" t="str">
        <f>_xll.SNL.Clients.Office.Excel.Functions.SPG(A2035, "RD_CREDIT_RATING_GLOBAL", "Issuer Credit Rating", "Local Currency LT|0")</f>
        <v>NR</v>
      </c>
      <c r="O2035" s="2" t="str">
        <f>_xll.SNL.Clients.Office.Excel.Functions.SPG(A2035, "RD_CWOL_GLOBAL", "Issuer Credit Rating", "Local Currency LT|0")</f>
        <v>NR</v>
      </c>
      <c r="P2035" s="2" t="str">
        <f>_xll.SNL.Clients.Office.Excel.Functions.SPG(A2035, "RD_RATING_ACTION_GLOBAL", "Issuer Credit Rating", "Local Currency LT|0")</f>
        <v>Not Rated | CreditWatch/Outlook (04/08/2016)</v>
      </c>
      <c r="Q2035" s="1" t="str">
        <f>_xll.SNL.Clients.Office.Excel.Functions.SPG(A2035, "RD_LAST_REVIEW_DATE_GLOBAL", "Issuer Credit Rating", "Local Currency LT")</f>
        <v/>
      </c>
      <c r="R2035" s="1">
        <f>_xll.SNL.Clients.Office.Excel.Functions.SPG(A2035, "RD_CREDIT_RATING_DATE_GLOBAL", "Issuer Credit Rating", "Local Currency LT|0")</f>
        <v>42468</v>
      </c>
      <c r="S2035" s="1">
        <f>_xll.SNL.Clients.Office.Excel.Functions.SPG(A2035, "RD_CREDIT_WATCH_OUTLOOK_DATE_GLOBAL", "Issuer Credit Rating", "Local Currency LT|0")</f>
        <v>42468</v>
      </c>
      <c r="T2035" s="2" t="str">
        <f>_xll.SNL.Clients.Office.Excel.Functions.SPG(A2035, "SP_BUSINESS_DESCRIPTION")</f>
        <v>First Hawaiian, Inc. operates as a bank holding company for First Hawaiian Bank that provides a range of banking products and services to consumer and commercial customers in the United States. It operates in three segments: Retail Banking, Commercial Banking, and Treasury and Other. The company offers various deposit products, including checking, savings, and time deposit accounts, and other deposit accounts. It also provides residential and commercial mortgage loans, home equity lines of credit and loans, automobile loans and leases, secured and unsecured lines of credit, installment loans, small business loans and leases, and construction lending, as well as commercial lease and auto dealer financing. In addition, the company offers wealth management, personal installment, individual investment and financial planning, insurance protection, trust and estate, private banking, investment management, retirement planning, and merchant processing services, as well as consumer and commercial credit cards. The company was formerly known as BancWest Corporation and changed its name to First Hawaiian, Inc. in April 2016. First Hawaiian, Inc. was founded in 1858 and is headquartered in Honolulu, Hawaii.</v>
      </c>
    </row>
    <row r="2036" spans="1:20" x14ac:dyDescent="0.3">
      <c r="A2036" s="5" t="s">
        <v>1946</v>
      </c>
      <c r="B2036" s="1">
        <f>_xll.SNL.Clients.Office.Excel.Functions.SPG(A2036,"SP_IPO_DATE")</f>
        <v>42571</v>
      </c>
      <c r="C2036" s="3">
        <f>_xll.SNL.Clients.Office.Excel.Functions.SPG(A2036, "SP_VOLUME_AVG_WEEKLY_TO_SHARES_OUT", , "1M")</f>
        <v>16.534696625319103</v>
      </c>
      <c r="D2036" s="3">
        <f>_xll.SNL.Clients.Office.Excel.Functions.SPG(A2036, "SP_VOLUME_AVG_WEEKLY_TO_SHARES_OUT", , "3M")</f>
        <v>11.690721311544898</v>
      </c>
      <c r="E2036" s="3">
        <f>_xll.SNL.Clients.Office.Excel.Functions.SPG(A2036, "SP_VOLUME_AVG_DAILY_TO_1YR_AVG_DAILY", , "1M")</f>
        <v>179.95</v>
      </c>
      <c r="F2036" s="3">
        <f>_xll.SNL.Clients.Office.Excel.Functions.SPG(A2036, "SP_VOLUME_AVG_DAILY_TO_1YR_AVG_DAILY", , "3M")</f>
        <v>127.23</v>
      </c>
      <c r="G2036" s="2" t="str">
        <f>_xll.SNL.Clients.Office.Excel.Functions.SPG(A2036, "IQ_SECTOR")</f>
        <v>Information Technology</v>
      </c>
      <c r="H2036" s="2" t="str">
        <f>_xll.SNL.Clients.Office.Excel.Functions.SPG(A2036, "IQ_INDUSTRY_GROUP")</f>
        <v>Semiconductors and Semiconductor Equipment</v>
      </c>
      <c r="I2036" s="2" t="str">
        <f>_xll.SNL.Clients.Office.Excel.Functions.SPG(A2036, "IQ_INDUSTRY")</f>
        <v>Semiconductors and Semiconductor Equipment</v>
      </c>
      <c r="J2036" s="2" t="str">
        <f>_xll.SNL.Clients.Office.Excel.Functions.SPG(A2036, "IQ_PRIMARY_INDUSTRY")</f>
        <v>Semiconductors</v>
      </c>
      <c r="K2036" s="2" t="str">
        <f>_xll.SNL.Clients.Office.Excel.Functions.SPG(A2036, "NAICS_CODE", "Primary")</f>
        <v>334413 - Semiconductor and Related Device Manufacturing</v>
      </c>
      <c r="L2036" s="2" t="str">
        <f>_xll.SNL.Clients.Office.Excel.Functions.SPG(A2036, "SP_TOPICTAG")</f>
        <v>Data Integration; RFID (Radio Frequency Identification); Sensors; Machine Learning; Authentication; Process Automation</v>
      </c>
      <c r="M2036" s="3">
        <f>_xll.SNL.Clients.Office.Excel.Functions.SPG(A2036, "SP_PCT_SHARES_OWNED_ALL_INSTITUTIONS")</f>
        <v>100.39</v>
      </c>
      <c r="N2036" s="2" t="str">
        <f>_xll.SNL.Clients.Office.Excel.Functions.SPG(A2036, "RD_CREDIT_RATING_GLOBAL", "Issuer Credit Rating", "Local Currency LT|0")</f>
        <v/>
      </c>
      <c r="O2036" s="2" t="str">
        <f>_xll.SNL.Clients.Office.Excel.Functions.SPG(A2036, "RD_CWOL_GLOBAL", "Issuer Credit Rating", "Local Currency LT|0")</f>
        <v/>
      </c>
      <c r="P2036" s="2" t="str">
        <f>_xll.SNL.Clients.Office.Excel.Functions.SPG(A2036, "RD_RATING_ACTION_GLOBAL", "Issuer Credit Rating", "Local Currency LT|0")</f>
        <v/>
      </c>
      <c r="Q2036" s="1" t="str">
        <f>_xll.SNL.Clients.Office.Excel.Functions.SPG(A2036, "RD_LAST_REVIEW_DATE_GLOBAL", "Issuer Credit Rating", "Local Currency LT")</f>
        <v/>
      </c>
      <c r="R2036" s="1" t="str">
        <f>_xll.SNL.Clients.Office.Excel.Functions.SPG(A2036, "RD_CREDIT_RATING_DATE_GLOBAL", "Issuer Credit Rating", "Local Currency LT|0")</f>
        <v/>
      </c>
      <c r="S2036" s="1" t="str">
        <f>_xll.SNL.Clients.Office.Excel.Functions.SPG(A2036, "RD_CREDIT_WATCH_OUTLOOK_DATE_GLOBAL", "Issuer Credit Rating", "Local Currency LT|0")</f>
        <v/>
      </c>
      <c r="T2036" s="2" t="str">
        <f>_xll.SNL.Clients.Office.Excel.Functions.SPG(A2036, "SP_BUSINESS_DESCRIPTION")</f>
        <v>Impinj, Inc. operates a cloud connectivity platform in the Americas, the Asia Pacific, Europe, the Middle East, and Africa. Its platform wirelessly connects items and delivers data about the connected items to business and consumer applications. The company’s platform comprises endpoint ICs, a miniature radios-on-a-chip that attaches to a host item and includes a number to identify the item. Its platform also consists of systems products that consists of reader ICs, readers, and gateways to wirelessly provide power to and communicate bidirectionally with endpoint ICs on host items, as well as to read, write, authenticate, and engage the endpoint ICs on those items; and software and algorithms that enable its partners to solve enterprise business problems, such as retail self-checkout and loss prevention. The company primarily serves retail, supply chain and logistics, automotive, aviation, banking, datacenters, food, healthcare, industrial and manufacturing, linen and uniform tracking, sports, and travel industries through original equipment and device manufacturers, tag service bureaus, systems integrators, value-added resellers, independent software vendors, and other solution partners. Impinj, Inc. was incorporated in 2000 and is headquartered in Seattle, Washington.</v>
      </c>
    </row>
    <row r="2037" spans="1:20" x14ac:dyDescent="0.3">
      <c r="A2037" s="5" t="s">
        <v>751</v>
      </c>
      <c r="B2037" s="1">
        <f>_xll.SNL.Clients.Office.Excel.Functions.SPG(A2037,"SP_IPO_DATE")</f>
        <v>42578</v>
      </c>
      <c r="C2037" s="3">
        <f>_xll.SNL.Clients.Office.Excel.Functions.SPG(A2037, "SP_VOLUME_AVG_WEEKLY_TO_SHARES_OUT", , "1M")</f>
        <v>4.4227802300247863</v>
      </c>
      <c r="D2037" s="3">
        <f>_xll.SNL.Clients.Office.Excel.Functions.SPG(A2037, "SP_VOLUME_AVG_WEEKLY_TO_SHARES_OUT", , "3M")</f>
        <v>3.8888502761991335</v>
      </c>
      <c r="E2037" s="3">
        <f>_xll.SNL.Clients.Office.Excel.Functions.SPG(A2037, "SP_VOLUME_AVG_DAILY_TO_1YR_AVG_DAILY", , "1M")</f>
        <v>117.58</v>
      </c>
      <c r="F2037" s="3">
        <f>_xll.SNL.Clients.Office.Excel.Functions.SPG(A2037, "SP_VOLUME_AVG_DAILY_TO_1YR_AVG_DAILY", , "3M")</f>
        <v>103.38</v>
      </c>
      <c r="G2037" s="2" t="str">
        <f>_xll.SNL.Clients.Office.Excel.Functions.SPG(A2037, "IQ_SECTOR")</f>
        <v>Financials</v>
      </c>
      <c r="H2037" s="2" t="str">
        <f>_xll.SNL.Clients.Office.Excel.Functions.SPG(A2037, "IQ_INDUSTRY_GROUP")</f>
        <v>Insurance</v>
      </c>
      <c r="I2037" s="2" t="str">
        <f>_xll.SNL.Clients.Office.Excel.Functions.SPG(A2037, "IQ_INDUSTRY")</f>
        <v>Insurance</v>
      </c>
      <c r="J2037" s="2" t="str">
        <f>_xll.SNL.Clients.Office.Excel.Functions.SPG(A2037, "IQ_PRIMARY_INDUSTRY")</f>
        <v>Property and Casualty Insurance</v>
      </c>
      <c r="K2037" s="2" t="str">
        <f>_xll.SNL.Clients.Office.Excel.Functions.SPG(A2037, "NAICS_CODE", "Primary")</f>
        <v>524126 - Direct Property and Casualty Insurance Carriers</v>
      </c>
      <c r="L2037" s="2" t="str">
        <f>_xll.SNL.Clients.Office.Excel.Functions.SPG(A2037, "SP_TOPICTAG")</f>
        <v/>
      </c>
      <c r="M2037" s="3">
        <f>_xll.SNL.Clients.Office.Excel.Functions.SPG(A2037, "SP_PCT_SHARES_OWNED_ALL_INSTITUTIONS")</f>
        <v>86.46</v>
      </c>
      <c r="N2037" s="2" t="str">
        <f>_xll.SNL.Clients.Office.Excel.Functions.SPG(A2037, "RD_CREDIT_RATING_GLOBAL", "Issuer Credit Rating", "Local Currency LT|0")</f>
        <v/>
      </c>
      <c r="O2037" s="2" t="str">
        <f>_xll.SNL.Clients.Office.Excel.Functions.SPG(A2037, "RD_CWOL_GLOBAL", "Issuer Credit Rating", "Local Currency LT|0")</f>
        <v/>
      </c>
      <c r="P2037" s="2" t="str">
        <f>_xll.SNL.Clients.Office.Excel.Functions.SPG(A2037, "RD_RATING_ACTION_GLOBAL", "Issuer Credit Rating", "Local Currency LT|0")</f>
        <v/>
      </c>
      <c r="Q2037" s="1" t="str">
        <f>_xll.SNL.Clients.Office.Excel.Functions.SPG(A2037, "RD_LAST_REVIEW_DATE_GLOBAL", "Issuer Credit Rating", "Local Currency LT")</f>
        <v/>
      </c>
      <c r="R2037" s="1" t="str">
        <f>_xll.SNL.Clients.Office.Excel.Functions.SPG(A2037, "RD_CREDIT_RATING_DATE_GLOBAL", "Issuer Credit Rating", "Local Currency LT|0")</f>
        <v/>
      </c>
      <c r="S2037" s="1" t="str">
        <f>_xll.SNL.Clients.Office.Excel.Functions.SPG(A2037, "RD_CREDIT_WATCH_OUTLOOK_DATE_GLOBAL", "Issuer Credit Rating", "Local Currency LT|0")</f>
        <v/>
      </c>
      <c r="T2037" s="2" t="str">
        <f>_xll.SNL.Clients.Office.Excel.Functions.SPG(A2037, "SP_BUSINESS_DESCRIPTION")</f>
        <v>Kinsale Capital Group, Inc., a specialty insurance company, engages in the provision of property and casualty insurance products in the United States. The company’s commercial lines offerings include commercial property, small business casualty and property, excess and general casualty, construction, allied health, life sciences, entertainment, energy, environmental, excess professional, health care, public entity, commercial auto, inland marine, aviation, ocean marine, product recall, and railroad, as well as product, professional, and management liability insurance. It markets and sells its insurance products in all 50 states, the District of Columbia, the Commonwealth of Puerto Rico, and the U.S. Virgin Islands primarily through a network of independent insurance brokers. The company was founded in 2009 and is headquartered in Richmond, Virginia.</v>
      </c>
    </row>
    <row r="2038" spans="1:20" x14ac:dyDescent="0.3">
      <c r="A2038" s="5" t="s">
        <v>1947</v>
      </c>
      <c r="B2038" s="1" t="str">
        <f>_xll.SNL.Clients.Office.Excel.Functions.SPG(A2038,"SP_IPO_DATE")</f>
        <v/>
      </c>
      <c r="C2038" s="3">
        <f>_xll.SNL.Clients.Office.Excel.Functions.SPG(A2038, "SP_VOLUME_AVG_WEEKLY_TO_SHARES_OUT", , "1M")</f>
        <v>44.824035598355088</v>
      </c>
      <c r="D2038" s="3">
        <f>_xll.SNL.Clients.Office.Excel.Functions.SPG(A2038, "SP_VOLUME_AVG_WEEKLY_TO_SHARES_OUT", , "3M")</f>
        <v>202.85881669667506</v>
      </c>
      <c r="E2038" s="3">
        <f>_xll.SNL.Clients.Office.Excel.Functions.SPG(A2038, "SP_VOLUME_AVG_DAILY_TO_1YR_AVG_DAILY", , "1M")</f>
        <v>32.04</v>
      </c>
      <c r="F2038" s="3">
        <f>_xll.SNL.Clients.Office.Excel.Functions.SPG(A2038, "SP_VOLUME_AVG_DAILY_TO_1YR_AVG_DAILY", , "3M")</f>
        <v>144.99</v>
      </c>
      <c r="G2038" s="2" t="str">
        <f>_xll.SNL.Clients.Office.Excel.Functions.SPG(A2038, "IQ_SECTOR")</f>
        <v>Health Care</v>
      </c>
      <c r="H2038" s="2" t="str">
        <f>_xll.SNL.Clients.Office.Excel.Functions.SPG(A2038, "IQ_INDUSTRY_GROUP")</f>
        <v>Pharmaceuticals, Biotechnology and Life Sciences</v>
      </c>
      <c r="I2038" s="2" t="str">
        <f>_xll.SNL.Clients.Office.Excel.Functions.SPG(A2038, "IQ_INDUSTRY")</f>
        <v>Biotechnology</v>
      </c>
      <c r="J2038" s="2" t="str">
        <f>_xll.SNL.Clients.Office.Excel.Functions.SPG(A2038, "IQ_PRIMARY_INDUSTRY")</f>
        <v>Biotechnology</v>
      </c>
      <c r="K2038" s="2" t="str">
        <f>_xll.SNL.Clients.Office.Excel.Functions.SPG(A2038, "NAICS_CODE", "Primary")</f>
        <v>325414 - Biological Product (except Diagnostic) Manufacturing</v>
      </c>
      <c r="L2038" s="2" t="str">
        <f>_xll.SNL.Clients.Office.Excel.Functions.SPG(A2038, "SP_TOPICTAG")</f>
        <v>Genetics; Chronic Diseases; Hematology; Immunology; Inflammation; Oncology</v>
      </c>
      <c r="M2038" s="3">
        <f>_xll.SNL.Clients.Office.Excel.Functions.SPG(A2038, "SP_PCT_SHARES_OWNED_ALL_INSTITUTIONS")</f>
        <v>14.13</v>
      </c>
      <c r="N2038" s="2" t="str">
        <f>_xll.SNL.Clients.Office.Excel.Functions.SPG(A2038, "RD_CREDIT_RATING_GLOBAL", "Issuer Credit Rating", "Local Currency LT|0")</f>
        <v/>
      </c>
      <c r="O2038" s="2" t="str">
        <f>_xll.SNL.Clients.Office.Excel.Functions.SPG(A2038, "RD_CWOL_GLOBAL", "Issuer Credit Rating", "Local Currency LT|0")</f>
        <v/>
      </c>
      <c r="P2038" s="2" t="str">
        <f>_xll.SNL.Clients.Office.Excel.Functions.SPG(A2038, "RD_RATING_ACTION_GLOBAL", "Issuer Credit Rating", "Local Currency LT|0")</f>
        <v/>
      </c>
      <c r="Q2038" s="1" t="str">
        <f>_xll.SNL.Clients.Office.Excel.Functions.SPG(A2038, "RD_LAST_REVIEW_DATE_GLOBAL", "Issuer Credit Rating", "Local Currency LT")</f>
        <v/>
      </c>
      <c r="R2038" s="1" t="str">
        <f>_xll.SNL.Clients.Office.Excel.Functions.SPG(A2038, "RD_CREDIT_RATING_DATE_GLOBAL", "Issuer Credit Rating", "Local Currency LT|0")</f>
        <v/>
      </c>
      <c r="S2038" s="1" t="str">
        <f>_xll.SNL.Clients.Office.Excel.Functions.SPG(A2038, "RD_CREDIT_WATCH_OUTLOOK_DATE_GLOBAL", "Issuer Credit Rating", "Local Currency LT|0")</f>
        <v/>
      </c>
      <c r="T2038" s="2" t="str">
        <f>_xll.SNL.Clients.Office.Excel.Functions.SPG(A2038, "SP_BUSINESS_DESCRIPTION")</f>
        <v>Aptevo Therapeutics Inc., a clinical-stage research and development biotechnology company, focuses on developing immunotherapeutic candidates for the treatment of various forms of cancer in the United States. The company develops its products using ADAPTIR and ADAPTIR-FLEX platforms to generate monospecific, bispecific, and multi-specific antibody candidates capable of enhancing the human immune system against cancer cells. Its lead clinical blood cancer candidate is mipletamig that is in Phase 1b/2 clinical trial for the treatment of acute myelogenous leukemia. The company also develops ALG.APV-527, a novel investigational bispecific ADAPTIR candidate that is in Phase 1 clinical trial for the treatment of non-small cell lung cancer, head and neck, colorectal, pancreatic, breast, and other solid tumors; APVO603, a preclinical dual agonist bispecific ADAPTIR candidate to treat multiple solid tumors; APVO442, a preclinical bispecific candidate based on the ADAPTIR-FLEX platform technology for the treatment of multiple solid tumors; and APVO711, a preclinical dual mechanism bispecific ADAPTIR candidate to treat prostate cancer. It has a collaboration and option agreement with Alligator Bioscience AB to develop ALG.APV-527. Aptevo Therapeutics Inc. was incorporated in 2016 and is headquartered in Seattle, Washington.</v>
      </c>
    </row>
    <row r="2039" spans="1:20" x14ac:dyDescent="0.3">
      <c r="A2039" s="5" t="s">
        <v>1948</v>
      </c>
      <c r="B2039" s="1">
        <f>_xll.SNL.Clients.Office.Excel.Functions.SPG(A2039,"SP_IPO_DATE")</f>
        <v>44237</v>
      </c>
      <c r="C2039" s="3">
        <f>_xll.SNL.Clients.Office.Excel.Functions.SPG(A2039, "SP_VOLUME_AVG_WEEKLY_TO_SHARES_OUT", , "1M")</f>
        <v>1.7610723541055222</v>
      </c>
      <c r="D2039" s="3">
        <f>_xll.SNL.Clients.Office.Excel.Functions.SPG(A2039, "SP_VOLUME_AVG_WEEKLY_TO_SHARES_OUT", , "3M")</f>
        <v>2.2050847464067518</v>
      </c>
      <c r="E2039" s="3">
        <f>_xll.SNL.Clients.Office.Excel.Functions.SPG(A2039, "SP_VOLUME_AVG_DAILY_TO_1YR_AVG_DAILY", , "1M")</f>
        <v>56.83</v>
      </c>
      <c r="F2039" s="3">
        <f>_xll.SNL.Clients.Office.Excel.Functions.SPG(A2039, "SP_VOLUME_AVG_DAILY_TO_1YR_AVG_DAILY", , "3M")</f>
        <v>71.16</v>
      </c>
      <c r="G2039" s="2" t="str">
        <f>_xll.SNL.Clients.Office.Excel.Functions.SPG(A2039, "IQ_SECTOR")</f>
        <v>Health Care</v>
      </c>
      <c r="H2039" s="2" t="str">
        <f>_xll.SNL.Clients.Office.Excel.Functions.SPG(A2039, "IQ_INDUSTRY_GROUP")</f>
        <v>Health Care Equipment and Services</v>
      </c>
      <c r="I2039" s="2" t="str">
        <f>_xll.SNL.Clients.Office.Excel.Functions.SPG(A2039, "IQ_INDUSTRY")</f>
        <v>Health Care Equipment and Supplies</v>
      </c>
      <c r="J2039" s="2" t="str">
        <f>_xll.SNL.Clients.Office.Excel.Functions.SPG(A2039, "IQ_PRIMARY_INDUSTRY")</f>
        <v>Health Care Supplies</v>
      </c>
      <c r="K2039" s="2" t="str">
        <f>_xll.SNL.Clients.Office.Excel.Functions.SPG(A2039, "NAICS_CODE", "Primary")</f>
        <v>33911 - Medical Equipment and Supplies Manufacturing</v>
      </c>
      <c r="L2039" s="2" t="str">
        <f>_xll.SNL.Clients.Office.Excel.Functions.SPG(A2039, "SP_TOPICTAG")</f>
        <v>Health Diagnostics; Assistive Technology; Central Nervous System; Neurology; Orthopaedics; Pain Management; Surgery</v>
      </c>
      <c r="M2039" s="3">
        <f>_xll.SNL.Clients.Office.Excel.Functions.SPG(A2039, "SP_PCT_SHARES_OWNED_ALL_INSTITUTIONS")</f>
        <v>33.700000000000003</v>
      </c>
      <c r="N2039" s="2" t="str">
        <f>_xll.SNL.Clients.Office.Excel.Functions.SPG(A2039, "RD_CREDIT_RATING_GLOBAL", "Issuer Credit Rating", "Local Currency LT|0")</f>
        <v/>
      </c>
      <c r="O2039" s="2" t="str">
        <f>_xll.SNL.Clients.Office.Excel.Functions.SPG(A2039, "RD_CWOL_GLOBAL", "Issuer Credit Rating", "Local Currency LT|0")</f>
        <v/>
      </c>
      <c r="P2039" s="2" t="str">
        <f>_xll.SNL.Clients.Office.Excel.Functions.SPG(A2039, "RD_RATING_ACTION_GLOBAL", "Issuer Credit Rating", "Local Currency LT|0")</f>
        <v/>
      </c>
      <c r="Q2039" s="1" t="str">
        <f>_xll.SNL.Clients.Office.Excel.Functions.SPG(A2039, "RD_LAST_REVIEW_DATE_GLOBAL", "Issuer Credit Rating", "Local Currency LT")</f>
        <v/>
      </c>
      <c r="R2039" s="1" t="str">
        <f>_xll.SNL.Clients.Office.Excel.Functions.SPG(A2039, "RD_CREDIT_RATING_DATE_GLOBAL", "Issuer Credit Rating", "Local Currency LT|0")</f>
        <v/>
      </c>
      <c r="S2039" s="1" t="str">
        <f>_xll.SNL.Clients.Office.Excel.Functions.SPG(A2039, "RD_CREDIT_WATCH_OUTLOOK_DATE_GLOBAL", "Issuer Credit Rating", "Local Currency LT|0")</f>
        <v/>
      </c>
      <c r="T2039" s="2" t="str">
        <f>_xll.SNL.Clients.Office.Excel.Functions.SPG(A2039, "SP_BUSINESS_DESCRIPTION")</f>
        <v>Bioventus Inc., a medical device company, focuses on developing and commercializing treatments that engage and enhance the body’s natural healing process in the United States and internationally. The company’s product portfolio includes pain treatments, which comprise non-surgical pain injection therapies, as well as peripheral nerve stimulation products, such as Durolane, GELSYN-3, and SUPARTZ for the treatment of knee osteoarthritis and Stimrouter to treat chronic peripheral pain. Its surgical solutions comprise bone graft substitutes that increase bone formation to stimulate bone healing in spinal fusions and other orthopedic surgeries; and ultrasonic products used for precise bone cutting and sculpting, soft tissue management, and tissue debridement, in various surgeries, including minimally invasive applications. The company’s product include, Osteoamp, an allograft-derived bone graft for bone grafting procedures; Exponent matrix for posterolateral spine procedures; Purebone for bone grafting procedures; Signafuse bone graft; Interfuse bone graft; Osteomatrix+ synthetic bone graft; Extractor for autologous cell and bone marrow extraction; reficio bone matrix; nexus ultrasonic surgical system; bonescalpel surgical solution; SonaStar for surgical procedures; and SonicOne ultrasonic cleansing and debridement system. The company’s restorative therapies include a bone stimulation system and devices to help patients regain leg or hand function due to stroke, multiple sclerosis, or other central nervous system disorders. Its products include exogen, a bone healing system; L300 GO, a foot drop system; H200 rehabilitation system; Vector, a body weight support system; and Bioness integrated therapy system. It developing Talisman pulse generator and receiver for peripheral nerve stimulation. The company was founded in 2011 and is headquartered in Durham, North Carolina.</v>
      </c>
    </row>
    <row r="2040" spans="1:20" x14ac:dyDescent="0.3">
      <c r="A2040" s="5" t="s">
        <v>1949</v>
      </c>
      <c r="B2040" s="1" t="str">
        <f>_xll.SNL.Clients.Office.Excel.Functions.SPG(A2040,"SP_IPO_DATE")</f>
        <v/>
      </c>
      <c r="C2040" s="3">
        <f>_xll.SNL.Clients.Office.Excel.Functions.SPG(A2040, "SP_VOLUME_AVG_WEEKLY_TO_SHARES_OUT", , "1M")</f>
        <v>10.067740677151528</v>
      </c>
      <c r="D2040" s="3">
        <f>_xll.SNL.Clients.Office.Excel.Functions.SPG(A2040, "SP_VOLUME_AVG_WEEKLY_TO_SHARES_OUT", , "3M")</f>
        <v>8.9782324202297765</v>
      </c>
      <c r="E2040" s="3">
        <f>_xll.SNL.Clients.Office.Excel.Functions.SPG(A2040, "SP_VOLUME_AVG_DAILY_TO_1YR_AVG_DAILY", , "1M")</f>
        <v>103.59</v>
      </c>
      <c r="F2040" s="3">
        <f>_xll.SNL.Clients.Office.Excel.Functions.SPG(A2040, "SP_VOLUME_AVG_DAILY_TO_1YR_AVG_DAILY", , "3M")</f>
        <v>92.38</v>
      </c>
      <c r="G2040" s="2" t="str">
        <f>_xll.SNL.Clients.Office.Excel.Functions.SPG(A2040, "IQ_SECTOR")</f>
        <v>Health Care</v>
      </c>
      <c r="H2040" s="2" t="str">
        <f>_xll.SNL.Clients.Office.Excel.Functions.SPG(A2040, "IQ_INDUSTRY_GROUP")</f>
        <v>Pharmaceuticals, Biotechnology and Life Sciences</v>
      </c>
      <c r="I2040" s="2" t="str">
        <f>_xll.SNL.Clients.Office.Excel.Functions.SPG(A2040, "IQ_INDUSTRY")</f>
        <v>Biotechnology</v>
      </c>
      <c r="J2040" s="2" t="str">
        <f>_xll.SNL.Clients.Office.Excel.Functions.SPG(A2040, "IQ_PRIMARY_INDUSTRY")</f>
        <v>Biotechnology</v>
      </c>
      <c r="K2040" s="2" t="str">
        <f>_xll.SNL.Clients.Office.Excel.Functions.SPG(A2040, "NAICS_CODE", "Primary")</f>
        <v>325412 - Pharmaceutical Preparation Manufacturing</v>
      </c>
      <c r="L2040" s="2" t="str">
        <f>_xll.SNL.Clients.Office.Excel.Functions.SPG(A2040, "SP_TOPICTAG")</f>
        <v>Chronic Diseases; Hepatology</v>
      </c>
      <c r="M2040" s="3">
        <f>_xll.SNL.Clients.Office.Excel.Functions.SPG(A2040, "SP_PCT_SHARES_OWNED_ALL_INSTITUTIONS")</f>
        <v>68.760000000000005</v>
      </c>
      <c r="N2040" s="2" t="str">
        <f>_xll.SNL.Clients.Office.Excel.Functions.SPG(A2040, "RD_CREDIT_RATING_GLOBAL", "Issuer Credit Rating", "Local Currency LT|0")</f>
        <v/>
      </c>
      <c r="O2040" s="2" t="str">
        <f>_xll.SNL.Clients.Office.Excel.Functions.SPG(A2040, "RD_CWOL_GLOBAL", "Issuer Credit Rating", "Local Currency LT|0")</f>
        <v/>
      </c>
      <c r="P2040" s="2" t="str">
        <f>_xll.SNL.Clients.Office.Excel.Functions.SPG(A2040, "RD_RATING_ACTION_GLOBAL", "Issuer Credit Rating", "Local Currency LT|0")</f>
        <v/>
      </c>
      <c r="Q2040" s="1" t="str">
        <f>_xll.SNL.Clients.Office.Excel.Functions.SPG(A2040, "RD_LAST_REVIEW_DATE_GLOBAL", "Issuer Credit Rating", "Local Currency LT")</f>
        <v/>
      </c>
      <c r="R2040" s="1" t="str">
        <f>_xll.SNL.Clients.Office.Excel.Functions.SPG(A2040, "RD_CREDIT_RATING_DATE_GLOBAL", "Issuer Credit Rating", "Local Currency LT|0")</f>
        <v/>
      </c>
      <c r="S2040" s="1" t="str">
        <f>_xll.SNL.Clients.Office.Excel.Functions.SPG(A2040, "RD_CREDIT_WATCH_OUTLOOK_DATE_GLOBAL", "Issuer Credit Rating", "Local Currency LT|0")</f>
        <v/>
      </c>
      <c r="T2040" s="2" t="str">
        <f>_xll.SNL.Clients.Office.Excel.Functions.SPG(A2040, "SP_BUSINESS_DESCRIPTION")</f>
        <v>Madrigal Pharmaceuticals, Inc., a clinical-stage biopharmaceutical company, focuses on the development of therapeutics for the treatment of non-alcoholic steatohepatitis (NASH) in the United States. Its lead product candidate is resmetirom, a liver-directed thyroid hormone receptor beta agonist, which is in Phase 3 clinical trials for treating NASH. The company is headquartered in West Conshohocken, Pennsylvania.</v>
      </c>
    </row>
    <row r="2041" spans="1:20" x14ac:dyDescent="0.3">
      <c r="A2041" s="5" t="s">
        <v>1374</v>
      </c>
      <c r="B2041" s="1" t="str">
        <f>_xll.SNL.Clients.Office.Excel.Functions.SPG(A2041,"SP_IPO_DATE")</f>
        <v/>
      </c>
      <c r="C2041" s="3">
        <f>_xll.SNL.Clients.Office.Excel.Functions.SPG(A2041, "SP_VOLUME_AVG_WEEKLY_TO_SHARES_OUT", , "1M")</f>
        <v>7.8194654845135343</v>
      </c>
      <c r="D2041" s="3">
        <f>_xll.SNL.Clients.Office.Excel.Functions.SPG(A2041, "SP_VOLUME_AVG_WEEKLY_TO_SHARES_OUT", , "3M")</f>
        <v>5.8526299368012316</v>
      </c>
      <c r="E2041" s="3">
        <f>_xll.SNL.Clients.Office.Excel.Functions.SPG(A2041, "SP_VOLUME_AVG_DAILY_TO_1YR_AVG_DAILY", , "1M")</f>
        <v>172.21</v>
      </c>
      <c r="F2041" s="3">
        <f>_xll.SNL.Clients.Office.Excel.Functions.SPG(A2041, "SP_VOLUME_AVG_DAILY_TO_1YR_AVG_DAILY", , "3M")</f>
        <v>128.88999999999999</v>
      </c>
      <c r="G2041" s="2" t="str">
        <f>_xll.SNL.Clients.Office.Excel.Functions.SPG(A2041, "IQ_SECTOR")</f>
        <v>Materials</v>
      </c>
      <c r="H2041" s="2" t="str">
        <f>_xll.SNL.Clients.Office.Excel.Functions.SPG(A2041, "IQ_INDUSTRY_GROUP")</f>
        <v>Materials</v>
      </c>
      <c r="I2041" s="2" t="str">
        <f>_xll.SNL.Clients.Office.Excel.Functions.SPG(A2041, "IQ_INDUSTRY")</f>
        <v>Chemicals</v>
      </c>
      <c r="J2041" s="2" t="str">
        <f>_xll.SNL.Clients.Office.Excel.Functions.SPG(A2041, "IQ_PRIMARY_INDUSTRY")</f>
        <v>Specialty Chemicals</v>
      </c>
      <c r="K2041" s="2" t="str">
        <f>_xll.SNL.Clients.Office.Excel.Functions.SPG(A2041, "NAICS_CODE", "Primary")</f>
        <v>3251 - Basic Chemical Manufacturing</v>
      </c>
      <c r="L2041" s="2" t="str">
        <f>_xll.SNL.Clients.Office.Excel.Functions.SPG(A2041, "SP_TOPICTAG")</f>
        <v>Environmental Consulting; Environmental Engineering; Green Consumer Goods; Organic; Nutraceutical</v>
      </c>
      <c r="M2041" s="3">
        <f>_xll.SNL.Clients.Office.Excel.Functions.SPG(A2041, "SP_PCT_SHARES_OWNED_ALL_INSTITUTIONS")</f>
        <v>89.6</v>
      </c>
      <c r="N2041" s="2" t="str">
        <f>_xll.SNL.Clients.Office.Excel.Functions.SPG(A2041, "RD_CREDIT_RATING_GLOBAL", "Issuer Credit Rating", "Local Currency LT|0")</f>
        <v>BB+</v>
      </c>
      <c r="O2041" s="2" t="str">
        <f>_xll.SNL.Clients.Office.Excel.Functions.SPG(A2041, "RD_CWOL_GLOBAL", "Issuer Credit Rating", "Local Currency LT|0")</f>
        <v>Stable</v>
      </c>
      <c r="P2041" s="2" t="str">
        <f>_xll.SNL.Clients.Office.Excel.Functions.SPG(A2041, "RD_RATING_ACTION_GLOBAL", "Issuer Credit Rating", "Local Currency LT|0")</f>
        <v>CreditWatch/Outlook (07/09/2021)</v>
      </c>
      <c r="Q2041" s="1">
        <f>_xll.SNL.Clients.Office.Excel.Functions.SPG(A2041, "RD_LAST_REVIEW_DATE_GLOBAL", "Issuer Credit Rating", "Local Currency LT")</f>
        <v>45586</v>
      </c>
      <c r="R2041" s="1">
        <f>_xll.SNL.Clients.Office.Excel.Functions.SPG(A2041, "RD_CREDIT_RATING_DATE_GLOBAL", "Issuer Credit Rating", "Local Currency LT|0")</f>
        <v>43714</v>
      </c>
      <c r="S2041" s="1">
        <f>_xll.SNL.Clients.Office.Excel.Functions.SPG(A2041, "RD_CREDIT_WATCH_OUTLOOK_DATE_GLOBAL", "Issuer Credit Rating", "Local Currency LT|0")</f>
        <v>44386</v>
      </c>
      <c r="T2041" s="2" t="str">
        <f>_xll.SNL.Clients.Office.Excel.Functions.SPG(A2041, "SP_BUSINESS_DESCRIPTION")</f>
        <v>Ashland Inc. provides additives and specialty ingredients in the North and Latin America, Europe, Asia Pacific, and internationally. It operates through Life Sciences, Personal Care, Specialty Additives, and Intermediates segments. The Life Sciences segment offers pharmaceutical solutions, including controlled release polymers, disintegrants, tablet coatings, thickeners, solubilizers, and tablet binders; and nutrition solutions, such as thickeners, stabilizers, emulsifiers, and additives. Its Personal Care segment provides a range of natural, nature-derived, biodegradable, and performance ingredients; solutions for toothpastes, mouth washes and rinses, denture cleaning, and care for teeth; and household supplies nature-derived rheology ingredients, biodegradable surface wetting agents, performance encapsulates, and specialty polymers. The Specialty Additives segment offers rheology modifiers, foam control agents, surfactants and wetting agents, pH neutralizers, advanced ceramics used in catalytic converters, environmental filters, ingredients for the manufacturing of ceramic capacitors, plasma display panels and solar cells, ingredients for textile printing, thermoplastic metals, and alloys for welding. Its Intermediates segment produces 1,4 butanediol and related derivatives, including n-methylpyrrolidone. It offers its products to customers in a range of consumer and industrial markets, such as architectural coatings, construction, energy, food and beverage, personal care, and pharmaceutical. The company was formerly known as Ashland Global Holdings Inc. and changed its name to Ashland Inc. in August 2022. Ashland Inc. was founded in 1924 and is headquartered in Wilmington, Delaware.</v>
      </c>
    </row>
    <row r="2042" spans="1:20" x14ac:dyDescent="0.3">
      <c r="A2042" s="5" t="s">
        <v>798</v>
      </c>
      <c r="B2042" s="1" t="str">
        <f>_xll.SNL.Clients.Office.Excel.Functions.SPG(A2042,"SP_IPO_DATE")</f>
        <v/>
      </c>
      <c r="C2042" s="3">
        <f>_xll.SNL.Clients.Office.Excel.Functions.SPG(A2042, "SP_VOLUME_AVG_WEEKLY_TO_SHARES_OUT", , "1M")</f>
        <v>8.9628644545865548</v>
      </c>
      <c r="D2042" s="3">
        <f>_xll.SNL.Clients.Office.Excel.Functions.SPG(A2042, "SP_VOLUME_AVG_WEEKLY_TO_SHARES_OUT", , "3M")</f>
        <v>9.6176834758200016</v>
      </c>
      <c r="E2042" s="3">
        <f>_xll.SNL.Clients.Office.Excel.Functions.SPG(A2042, "SP_VOLUME_AVG_DAILY_TO_1YR_AVG_DAILY", , "1M")</f>
        <v>130.69</v>
      </c>
      <c r="F2042" s="3">
        <f>_xll.SNL.Clients.Office.Excel.Functions.SPG(A2042, "SP_VOLUME_AVG_DAILY_TO_1YR_AVG_DAILY", , "3M")</f>
        <v>140.24</v>
      </c>
      <c r="G2042" s="2" t="str">
        <f>_xll.SNL.Clients.Office.Excel.Functions.SPG(A2042, "IQ_SECTOR")</f>
        <v>Energy</v>
      </c>
      <c r="H2042" s="2" t="str">
        <f>_xll.SNL.Clients.Office.Excel.Functions.SPG(A2042, "IQ_INDUSTRY_GROUP")</f>
        <v>Energy</v>
      </c>
      <c r="I2042" s="2" t="str">
        <f>_xll.SNL.Clients.Office.Excel.Functions.SPG(A2042, "IQ_INDUSTRY")</f>
        <v>Oil, Gas and Consumable Fuels</v>
      </c>
      <c r="J2042" s="2" t="str">
        <f>_xll.SNL.Clients.Office.Excel.Functions.SPG(A2042, "IQ_PRIMARY_INDUSTRY")</f>
        <v>Oil and Gas Storage and Transportation</v>
      </c>
      <c r="K2042" s="2" t="str">
        <f>_xll.SNL.Clients.Office.Excel.Functions.SPG(A2042, "NAICS_CODE", "Primary")</f>
        <v>483111 - Deep Sea Freight Transportation</v>
      </c>
      <c r="L2042" s="2" t="str">
        <f>_xll.SNL.Clients.Office.Excel.Functions.SPG(A2042, "SP_TOPICTAG")</f>
        <v>Marine Transportation</v>
      </c>
      <c r="M2042" s="3">
        <f>_xll.SNL.Clients.Office.Excel.Functions.SPG(A2042, "SP_PCT_SHARES_OWNED_ALL_INSTITUTIONS")</f>
        <v>75.97</v>
      </c>
      <c r="N2042" s="2" t="str">
        <f>_xll.SNL.Clients.Office.Excel.Functions.SPG(A2042, "RD_CREDIT_RATING_GLOBAL", "Issuer Credit Rating", "Local Currency LT|0")</f>
        <v>NR</v>
      </c>
      <c r="O2042" s="2" t="str">
        <f>_xll.SNL.Clients.Office.Excel.Functions.SPG(A2042, "RD_CWOL_GLOBAL", "Issuer Credit Rating", "Local Currency LT|0")</f>
        <v>NR</v>
      </c>
      <c r="P2042" s="2" t="str">
        <f>_xll.SNL.Clients.Office.Excel.Functions.SPG(A2042, "RD_RATING_ACTION_GLOBAL", "Issuer Credit Rating", "Local Currency LT|0")</f>
        <v>Not Rated | CreditWatch/Outlook (02/04/2021)</v>
      </c>
      <c r="Q2042" s="1">
        <f>_xll.SNL.Clients.Office.Excel.Functions.SPG(A2042, "RD_LAST_REVIEW_DATE_GLOBAL", "Issuer Credit Rating", "Local Currency LT")</f>
        <v>44231</v>
      </c>
      <c r="R2042" s="1">
        <f>_xll.SNL.Clients.Office.Excel.Functions.SPG(A2042, "RD_CREDIT_RATING_DATE_GLOBAL", "Issuer Credit Rating", "Local Currency LT|0")</f>
        <v>44231</v>
      </c>
      <c r="S2042" s="1">
        <f>_xll.SNL.Clients.Office.Excel.Functions.SPG(A2042, "RD_CREDIT_WATCH_OUTLOOK_DATE_GLOBAL", "Issuer Credit Rating", "Local Currency LT|0")</f>
        <v>44231</v>
      </c>
      <c r="T2042" s="2" t="str">
        <f>_xll.SNL.Clients.Office.Excel.Functions.SPG(A2042, "SP_BUSINESS_DESCRIPTION")</f>
        <v>International Seaways, Inc. owns and operates a fleet of oceangoing vessels for the transportation of crude oil and petroleum products in the international flag trade. It operates in two segments: Crude Tankers and Product Carriers. As of December 31, 2023, the company owned a fleet of 73 vessels. It serves independent and state-owned oil companies, oil traders, refinery operators, and international government entities. The company was formerly known as OSG International, Inc. and changed its name to International Seaways, Inc. in October 2016. International Seaways, Inc. was incorporated in 1999 and is headquartered in New York, New York.</v>
      </c>
    </row>
    <row r="2043" spans="1:20" x14ac:dyDescent="0.3">
      <c r="A2043" s="5" t="s">
        <v>1476</v>
      </c>
      <c r="B2043" s="1" t="str">
        <f>_xll.SNL.Clients.Office.Excel.Functions.SPG(A2043,"SP_IPO_DATE")</f>
        <v/>
      </c>
      <c r="C2043" s="3">
        <f>_xll.SNL.Clients.Office.Excel.Functions.SPG(A2043, "SP_VOLUME_AVG_WEEKLY_TO_SHARES_OUT", , "1M")</f>
        <v>2.0263821365828276</v>
      </c>
      <c r="D2043" s="3">
        <f>_xll.SNL.Clients.Office.Excel.Functions.SPG(A2043, "SP_VOLUME_AVG_WEEKLY_TO_SHARES_OUT", , "3M")</f>
        <v>2.2782529458577492</v>
      </c>
      <c r="E2043" s="3">
        <f>_xll.SNL.Clients.Office.Excel.Functions.SPG(A2043, "SP_VOLUME_AVG_DAILY_TO_1YR_AVG_DAILY", , "1M")</f>
        <v>79.73</v>
      </c>
      <c r="F2043" s="3">
        <f>_xll.SNL.Clients.Office.Excel.Functions.SPG(A2043, "SP_VOLUME_AVG_DAILY_TO_1YR_AVG_DAILY", , "3M")</f>
        <v>89.64</v>
      </c>
      <c r="G2043" s="2" t="str">
        <f>_xll.SNL.Clients.Office.Excel.Functions.SPG(A2043, "IQ_SECTOR")</f>
        <v>Materials</v>
      </c>
      <c r="H2043" s="2" t="str">
        <f>_xll.SNL.Clients.Office.Excel.Functions.SPG(A2043, "IQ_INDUSTRY_GROUP")</f>
        <v>Materials</v>
      </c>
      <c r="I2043" s="2" t="str">
        <f>_xll.SNL.Clients.Office.Excel.Functions.SPG(A2043, "IQ_INDUSTRY")</f>
        <v>Chemicals</v>
      </c>
      <c r="J2043" s="2" t="str">
        <f>_xll.SNL.Clients.Office.Excel.Functions.SPG(A2043, "IQ_PRIMARY_INDUSTRY")</f>
        <v>Commodity Chemicals</v>
      </c>
      <c r="K2043" s="2" t="str">
        <f>_xll.SNL.Clients.Office.Excel.Functions.SPG(A2043, "NAICS_CODE", "Primary")</f>
        <v>325211 - Plastics Material and Resin Manufacturing</v>
      </c>
      <c r="L2043" s="2" t="str">
        <f>_xll.SNL.Clients.Office.Excel.Functions.SPG(A2043, "SP_TOPICTAG")</f>
        <v/>
      </c>
      <c r="M2043" s="3">
        <f>_xll.SNL.Clients.Office.Excel.Functions.SPG(A2043, "SP_PCT_SHARES_OWNED_ALL_INSTITUTIONS")</f>
        <v>89.66</v>
      </c>
      <c r="N2043" s="2" t="str">
        <f>_xll.SNL.Clients.Office.Excel.Functions.SPG(A2043, "RD_CREDIT_RATING_GLOBAL", "Issuer Credit Rating", "Local Currency LT|0")</f>
        <v/>
      </c>
      <c r="O2043" s="2" t="str">
        <f>_xll.SNL.Clients.Office.Excel.Functions.SPG(A2043, "RD_CWOL_GLOBAL", "Issuer Credit Rating", "Local Currency LT|0")</f>
        <v/>
      </c>
      <c r="P2043" s="2" t="str">
        <f>_xll.SNL.Clients.Office.Excel.Functions.SPG(A2043, "RD_RATING_ACTION_GLOBAL", "Issuer Credit Rating", "Local Currency LT|0")</f>
        <v/>
      </c>
      <c r="Q2043" s="1" t="str">
        <f>_xll.SNL.Clients.Office.Excel.Functions.SPG(A2043, "RD_LAST_REVIEW_DATE_GLOBAL", "Issuer Credit Rating", "Local Currency LT")</f>
        <v/>
      </c>
      <c r="R2043" s="1" t="str">
        <f>_xll.SNL.Clients.Office.Excel.Functions.SPG(A2043, "RD_CREDIT_RATING_DATE_GLOBAL", "Issuer Credit Rating", "Local Currency LT|0")</f>
        <v/>
      </c>
      <c r="S2043" s="1" t="str">
        <f>_xll.SNL.Clients.Office.Excel.Functions.SPG(A2043, "RD_CREDIT_WATCH_OUTLOOK_DATE_GLOBAL", "Issuer Credit Rating", "Local Currency LT|0")</f>
        <v/>
      </c>
      <c r="T2043" s="2" t="str">
        <f>_xll.SNL.Clients.Office.Excel.Functions.SPG(A2043, "SP_BUSINESS_DESCRIPTION")</f>
        <v>AdvanSix Inc. engages in the manufacture and sale of polymer resins in the United States and internationally. It offers Nylon 6, a polymer resin, which is a synthetic material used to produce fibers, filaments, engineered plastics, and films. The company also provides caprolactam to manufacture polymer resins; ammonium sulfate fertilizers to distributors, farm cooperatives, and retailers; and acetone that are used in the production of adhesives, paints, coatings, solvents, herbicides, and engineered plastic resins, as well as other intermediate chemicals, including phenol, monoisopropylamine, dipropylamine, monoallylamine, alpha-methylstyrene, cyclohexanone, methyl ethyl ketoxime, acetaldehyde oxime, 2-pentanone oxime, cyclohexanol, sulfuric acid, ammonia, and carbon dioxide. It offers its products under the Aegis, Capran, Sulf-N, Nadone, Naxol, and EZ-Blox brands. The company sells its products directly, as well as through distributors. AdvanSix Inc. was incorporated in 2016 and is headquartered in Parsippany, New Jersey.</v>
      </c>
    </row>
    <row r="2044" spans="1:20" x14ac:dyDescent="0.3">
      <c r="A2044" s="5" t="s">
        <v>1950</v>
      </c>
      <c r="B2044" s="1">
        <f>_xll.SNL.Clients.Office.Excel.Functions.SPG(A2044,"SP_IPO_DATE")</f>
        <v>42488</v>
      </c>
      <c r="C2044" s="3">
        <f>_xll.SNL.Clients.Office.Excel.Functions.SPG(A2044, "SP_VOLUME_AVG_WEEKLY_TO_SHARES_OUT", , "1M")</f>
        <v>8.3215720595800207</v>
      </c>
      <c r="D2044" s="3">
        <f>_xll.SNL.Clients.Office.Excel.Functions.SPG(A2044, "SP_VOLUME_AVG_WEEKLY_TO_SHARES_OUT", , "3M")</f>
        <v>9.0915163163048192</v>
      </c>
      <c r="E2044" s="3">
        <f>_xll.SNL.Clients.Office.Excel.Functions.SPG(A2044, "SP_VOLUME_AVG_DAILY_TO_1YR_AVG_DAILY", , "1M")</f>
        <v>188.95</v>
      </c>
      <c r="F2044" s="3">
        <f>_xll.SNL.Clients.Office.Excel.Functions.SPG(A2044, "SP_VOLUME_AVG_DAILY_TO_1YR_AVG_DAILY", , "3M")</f>
        <v>206.43</v>
      </c>
      <c r="G2044" s="2" t="str">
        <f>_xll.SNL.Clients.Office.Excel.Functions.SPG(A2044, "IQ_SECTOR")</f>
        <v>Health Care</v>
      </c>
      <c r="H2044" s="2" t="str">
        <f>_xll.SNL.Clients.Office.Excel.Functions.SPG(A2044, "IQ_INDUSTRY_GROUP")</f>
        <v>Health Care Equipment and Services</v>
      </c>
      <c r="I2044" s="2" t="str">
        <f>_xll.SNL.Clients.Office.Excel.Functions.SPG(A2044, "IQ_INDUSTRY")</f>
        <v>Health Care Equipment and Supplies</v>
      </c>
      <c r="J2044" s="2" t="str">
        <f>_xll.SNL.Clients.Office.Excel.Functions.SPG(A2044, "IQ_PRIMARY_INDUSTRY")</f>
        <v>Health Care Equipment</v>
      </c>
      <c r="K2044" s="2" t="str">
        <f>_xll.SNL.Clients.Office.Excel.Functions.SPG(A2044, "NAICS_CODE", "Primary")</f>
        <v>339112 - Surgical and Medical Instrument Manufacturing</v>
      </c>
      <c r="L2044" s="2" t="str">
        <f>_xll.SNL.Clients.Office.Excel.Functions.SPG(A2044, "SP_TOPICTAG")</f>
        <v>Health Diagnostics; MHealth; Cardiovascular; Gastroenterology; Oncology; Surgery</v>
      </c>
      <c r="M2044" s="3">
        <f>_xll.SNL.Clients.Office.Excel.Functions.SPG(A2044, "SP_PCT_SHARES_OWNED_ALL_INSTITUTIONS")</f>
        <v>9.66</v>
      </c>
      <c r="N2044" s="2" t="str">
        <f>_xll.SNL.Clients.Office.Excel.Functions.SPG(A2044, "RD_CREDIT_RATING_GLOBAL", "Issuer Credit Rating", "Local Currency LT|0")</f>
        <v/>
      </c>
      <c r="O2044" s="2" t="str">
        <f>_xll.SNL.Clients.Office.Excel.Functions.SPG(A2044, "RD_CWOL_GLOBAL", "Issuer Credit Rating", "Local Currency LT|0")</f>
        <v/>
      </c>
      <c r="P2044" s="2" t="str">
        <f>_xll.SNL.Clients.Office.Excel.Functions.SPG(A2044, "RD_RATING_ACTION_GLOBAL", "Issuer Credit Rating", "Local Currency LT|0")</f>
        <v/>
      </c>
      <c r="Q2044" s="1" t="str">
        <f>_xll.SNL.Clients.Office.Excel.Functions.SPG(A2044, "RD_LAST_REVIEW_DATE_GLOBAL", "Issuer Credit Rating", "Local Currency LT")</f>
        <v/>
      </c>
      <c r="R2044" s="1" t="str">
        <f>_xll.SNL.Clients.Office.Excel.Functions.SPG(A2044, "RD_CREDIT_RATING_DATE_GLOBAL", "Issuer Credit Rating", "Local Currency LT|0")</f>
        <v/>
      </c>
      <c r="S2044" s="1" t="str">
        <f>_xll.SNL.Clients.Office.Excel.Functions.SPG(A2044, "RD_CREDIT_WATCH_OUTLOOK_DATE_GLOBAL", "Issuer Credit Rating", "Local Currency LT|0")</f>
        <v/>
      </c>
      <c r="T2044" s="2" t="str">
        <f>_xll.SNL.Clients.Office.Excel.Functions.SPG(A2044, "SP_BUSINESS_DESCRIPTION")</f>
        <v>PAVmed Inc. focuses on acquiring, developing, and commercializing novel products that target unmet needs in the United States. The company’s lead products include CarpX, a patented, single-use, disposable, and minimally invasive surgical device for use in the treatment of carpal tunnel syndrome; EsoCheck Esophageal Cell Collection Device, which consists of diagnostic test that serves as a testing tool for preventing esophageal adenocarcinoma deaths, through early detection of esophageal precancer in at-risk gastroesophageal reflux disease, including chronic heartburn and acid reflux or simply reflux in patients; and EsoGuard, a bisulfite-converted next-generation sequencing DNA assay performed on surface esophageal cells collected with EsoCheck. Its product pipeline also comprises EsoCure EsoCure Esophageal Ablation Device for treating dysplastic BE; PortIO, an implantable intraosseous vascular access device; and Veris cancer care platform. The company was formerly known as PAXmed Inc. and changed its name to PAVmed Inc. in April 2015. PAVmed Inc. was incorporated in 2014 and is headquartered in New York, New York.</v>
      </c>
    </row>
    <row r="2045" spans="1:20" x14ac:dyDescent="0.3">
      <c r="A2045" s="5" t="s">
        <v>1951</v>
      </c>
      <c r="B2045" s="1" t="str">
        <f>_xll.SNL.Clients.Office.Excel.Functions.SPG(A2045,"SP_IPO_DATE")</f>
        <v/>
      </c>
      <c r="C2045" s="3">
        <f>_xll.SNL.Clients.Office.Excel.Functions.SPG(A2045, "SP_VOLUME_AVG_WEEKLY_TO_SHARES_OUT", , "1M")</f>
        <v>1.7873787326515771</v>
      </c>
      <c r="D2045" s="3">
        <f>_xll.SNL.Clients.Office.Excel.Functions.SPG(A2045, "SP_VOLUME_AVG_WEEKLY_TO_SHARES_OUT", , "3M")</f>
        <v>2.8361180356248199</v>
      </c>
      <c r="E2045" s="3">
        <f>_xll.SNL.Clients.Office.Excel.Functions.SPG(A2045, "SP_VOLUME_AVG_DAILY_TO_1YR_AVG_DAILY", , "1M")</f>
        <v>71.739999999999995</v>
      </c>
      <c r="F2045" s="3">
        <f>_xll.SNL.Clients.Office.Excel.Functions.SPG(A2045, "SP_VOLUME_AVG_DAILY_TO_1YR_AVG_DAILY", , "3M")</f>
        <v>113.83</v>
      </c>
      <c r="G2045" s="2" t="str">
        <f>_xll.SNL.Clients.Office.Excel.Functions.SPG(A2045, "IQ_SECTOR")</f>
        <v>Health Care</v>
      </c>
      <c r="H2045" s="2" t="str">
        <f>_xll.SNL.Clients.Office.Excel.Functions.SPG(A2045, "IQ_INDUSTRY_GROUP")</f>
        <v>Health Care Equipment and Services</v>
      </c>
      <c r="I2045" s="2" t="str">
        <f>_xll.SNL.Clients.Office.Excel.Functions.SPG(A2045, "IQ_INDUSTRY")</f>
        <v>Health Care Equipment and Supplies</v>
      </c>
      <c r="J2045" s="2" t="str">
        <f>_xll.SNL.Clients.Office.Excel.Functions.SPG(A2045, "IQ_PRIMARY_INDUSTRY")</f>
        <v>Health Care Equipment</v>
      </c>
      <c r="K2045" s="2" t="str">
        <f>_xll.SNL.Clients.Office.Excel.Functions.SPG(A2045, "NAICS_CODE", "Primary")</f>
        <v>339112 - Surgical and Medical Instrument Manufacturing</v>
      </c>
      <c r="L2045" s="2" t="str">
        <f>_xll.SNL.Clients.Office.Excel.Functions.SPG(A2045, "SP_TOPICTAG")</f>
        <v>MHealth; Inflammation; Pain Management; Pet Care</v>
      </c>
      <c r="M2045" s="3">
        <f>_xll.SNL.Clients.Office.Excel.Functions.SPG(A2045, "SP_PCT_SHARES_OWNED_ALL_INSTITUTIONS")</f>
        <v>9.34</v>
      </c>
      <c r="N2045" s="2" t="str">
        <f>_xll.SNL.Clients.Office.Excel.Functions.SPG(A2045, "RD_CREDIT_RATING_GLOBAL", "Issuer Credit Rating", "Local Currency LT|0")</f>
        <v/>
      </c>
      <c r="O2045" s="2" t="str">
        <f>_xll.SNL.Clients.Office.Excel.Functions.SPG(A2045, "RD_CWOL_GLOBAL", "Issuer Credit Rating", "Local Currency LT|0")</f>
        <v/>
      </c>
      <c r="P2045" s="2" t="str">
        <f>_xll.SNL.Clients.Office.Excel.Functions.SPG(A2045, "RD_RATING_ACTION_GLOBAL", "Issuer Credit Rating", "Local Currency LT|0")</f>
        <v/>
      </c>
      <c r="Q2045" s="1" t="str">
        <f>_xll.SNL.Clients.Office.Excel.Functions.SPG(A2045, "RD_LAST_REVIEW_DATE_GLOBAL", "Issuer Credit Rating", "Local Currency LT")</f>
        <v/>
      </c>
      <c r="R2045" s="1" t="str">
        <f>_xll.SNL.Clients.Office.Excel.Functions.SPG(A2045, "RD_CREDIT_RATING_DATE_GLOBAL", "Issuer Credit Rating", "Local Currency LT|0")</f>
        <v/>
      </c>
      <c r="S2045" s="1" t="str">
        <f>_xll.SNL.Clients.Office.Excel.Functions.SPG(A2045, "RD_CREDIT_WATCH_OUTLOOK_DATE_GLOBAL", "Issuer Credit Rating", "Local Currency LT|0")</f>
        <v/>
      </c>
      <c r="T2045" s="2" t="str">
        <f>_xll.SNL.Clients.Office.Excel.Functions.SPG(A2045, "SP_BUSINESS_DESCRIPTION")</f>
        <v>Zomedica Corp., a veterinary health company, focuses on the unmet needs of clinical veterinarians by developing products for companion animals. The company offers diagnostic products comprising TRUFORMA Bulk Acoustic Wave point of care diagnostic platform; TRUVIEW, a digital cystoscopy platform that offers automated slide preparation within the instrument; and VetGuardian, a zero-touch vital signs remote monitoring system. It also provides therapeutic products, including PulseVet electrohydraulic shockwave therapy platform; and Assisi Loop line of products, including the Assisi Loop, Assisi Loop Lounge, and DentaLoop devices that treat pain and inflammation through delivery of targeted pulsed electromagnetic field focused energy. The company has collaboration agreements with Celsee, Inc. for the development and commercialization of liquid biopsy assays and related consumables for the detection of cancer in companion animals; and Seraph Biosciences, Inc. for the development of a novel pathogen detection system. The company was formerly known as Zomedica Pharmaceuticals Corp. and changed its name to Zomedica Corp. in October 2020. Zomedica Corp. is headquartered in Ann Arbor, Michigan.</v>
      </c>
    </row>
    <row r="2046" spans="1:20" x14ac:dyDescent="0.3">
      <c r="A2046" s="5" t="s">
        <v>1952</v>
      </c>
      <c r="B2046" s="1">
        <f>_xll.SNL.Clients.Office.Excel.Functions.SPG(A2046,"SP_IPO_DATE")</f>
        <v>42649</v>
      </c>
      <c r="C2046" s="3">
        <f>_xll.SNL.Clients.Office.Excel.Functions.SPG(A2046, "SP_VOLUME_AVG_WEEKLY_TO_SHARES_OUT", , "1M")</f>
        <v>10.096779283612895</v>
      </c>
      <c r="D2046" s="3">
        <f>_xll.SNL.Clients.Office.Excel.Functions.SPG(A2046, "SP_VOLUME_AVG_WEEKLY_TO_SHARES_OUT", , "3M")</f>
        <v>10.043786431364984</v>
      </c>
      <c r="E2046" s="3">
        <f>_xll.SNL.Clients.Office.Excel.Functions.SPG(A2046, "SP_VOLUME_AVG_DAILY_TO_1YR_AVG_DAILY", , "1M")</f>
        <v>105.62</v>
      </c>
      <c r="F2046" s="3">
        <f>_xll.SNL.Clients.Office.Excel.Functions.SPG(A2046, "SP_VOLUME_AVG_DAILY_TO_1YR_AVG_DAILY", , "3M")</f>
        <v>105.06</v>
      </c>
      <c r="G2046" s="2" t="str">
        <f>_xll.SNL.Clients.Office.Excel.Functions.SPG(A2046, "IQ_SECTOR")</f>
        <v>Consumer Discretionary</v>
      </c>
      <c r="H2046" s="2" t="str">
        <f>_xll.SNL.Clients.Office.Excel.Functions.SPG(A2046, "IQ_INDUSTRY_GROUP")</f>
        <v>Consumer Discretionary Distribution and Retail</v>
      </c>
      <c r="I2046" s="2" t="str">
        <f>_xll.SNL.Clients.Office.Excel.Functions.SPG(A2046, "IQ_INDUSTRY")</f>
        <v>Specialty Retail</v>
      </c>
      <c r="J2046" s="2" t="str">
        <f>_xll.SNL.Clients.Office.Excel.Functions.SPG(A2046, "IQ_PRIMARY_INDUSTRY")</f>
        <v>Automotive Retail</v>
      </c>
      <c r="K2046" s="2" t="str">
        <f>_xll.SNL.Clients.Office.Excel.Functions.SPG(A2046, "NAICS_CODE", "Primary")</f>
        <v>441210 - Recreational Vehicle Dealers</v>
      </c>
      <c r="L2046" s="2" t="str">
        <f>_xll.SNL.Clients.Office.Excel.Functions.SPG(A2046, "SP_TOPICTAG")</f>
        <v>Fleet Management; Last Mile Transportation; Autonomous Vehicles</v>
      </c>
      <c r="M2046" s="3">
        <f>_xll.SNL.Clients.Office.Excel.Functions.SPG(A2046, "SP_PCT_SHARES_OWNED_ALL_INSTITUTIONS")</f>
        <v>93.83</v>
      </c>
      <c r="N2046" s="2" t="str">
        <f>_xll.SNL.Clients.Office.Excel.Functions.SPG(A2046, "RD_CREDIT_RATING_GLOBAL", "Issuer Credit Rating", "Local Currency LT|0")</f>
        <v/>
      </c>
      <c r="O2046" s="2" t="str">
        <f>_xll.SNL.Clients.Office.Excel.Functions.SPG(A2046, "RD_CWOL_GLOBAL", "Issuer Credit Rating", "Local Currency LT|0")</f>
        <v/>
      </c>
      <c r="P2046" s="2" t="str">
        <f>_xll.SNL.Clients.Office.Excel.Functions.SPG(A2046, "RD_RATING_ACTION_GLOBAL", "Issuer Credit Rating", "Local Currency LT|0")</f>
        <v/>
      </c>
      <c r="Q2046" s="1" t="str">
        <f>_xll.SNL.Clients.Office.Excel.Functions.SPG(A2046, "RD_LAST_REVIEW_DATE_GLOBAL", "Issuer Credit Rating", "Local Currency LT")</f>
        <v/>
      </c>
      <c r="R2046" s="1" t="str">
        <f>_xll.SNL.Clients.Office.Excel.Functions.SPG(A2046, "RD_CREDIT_RATING_DATE_GLOBAL", "Issuer Credit Rating", "Local Currency LT|0")</f>
        <v/>
      </c>
      <c r="S2046" s="1" t="str">
        <f>_xll.SNL.Clients.Office.Excel.Functions.SPG(A2046, "RD_CREDIT_WATCH_OUTLOOK_DATE_GLOBAL", "Issuer Credit Rating", "Local Currency LT|0")</f>
        <v/>
      </c>
      <c r="T2046" s="2" t="str">
        <f>_xll.SNL.Clients.Office.Excel.Functions.SPG(A2046, "SP_BUSINESS_DESCRIPTION")</f>
        <v>Camping World Holdings, Inc., together its subsidiaries, retails recreational vehicles (RVs), and related products and services in the United States. It operates in two segments, Good Sam Services and Plans; and RV and Outdoor Retail. The company provides a portfolio of services, protection plans, products, and resources in the RV industry. It also offers extended vehicle service contracts; roadside assistance plans; property and casualty insurance programs; travel planning and directories; and publications, as well as operates the Coast to Coast Resorts and Good Sam Campgrounds. In addition, the company provides new and used RVs; vehicle financing; RV repair and maintenance services; various RV parts, equipment, supplies, and accessories, which include towing and hitching products, satellite and GPS systems, electrical and lighting products, appliances and furniture, and other products; and collision repair services comprising fiberglass front and rear cap replacement, windshield replacement, interior remodel solutions, and paint and body work. Further, it offers equipment, gears, and supplies for camping, hunting, fishing, skiing, snowboarding, bicycling, skateboarding, and marine and watersports equipment and supplies, as well as operates Good Sam Club, a membership organization that offers savings on a range of products and services and provides co-branded credit cards. Additionally, the company facilitates an RV rental platform that connects travelers with RV owners; and designs, manufactures, and distributes RV and camping furniture, as well as a range of outdoor products and accessories. It serves customers through dealerships, and online and e-commerce platforms. Camping World Holdings, Inc. was founded in 1966 and is headquartered in Lincolnshire, Illinois.</v>
      </c>
    </row>
    <row r="2047" spans="1:20" x14ac:dyDescent="0.3">
      <c r="A2047" s="5" t="s">
        <v>1953</v>
      </c>
      <c r="B2047" s="1">
        <f>_xll.SNL.Clients.Office.Excel.Functions.SPG(A2047,"SP_IPO_DATE")</f>
        <v>42592</v>
      </c>
      <c r="C2047" s="3">
        <f>_xll.SNL.Clients.Office.Excel.Functions.SPG(A2047, "SP_VOLUME_AVG_WEEKLY_TO_SHARES_OUT", , "1M")</f>
        <v>4.4625823834844862</v>
      </c>
      <c r="D2047" s="3">
        <f>_xll.SNL.Clients.Office.Excel.Functions.SPG(A2047, "SP_VOLUME_AVG_WEEKLY_TO_SHARES_OUT", , "3M")</f>
        <v>5.692265909397058</v>
      </c>
      <c r="E2047" s="3">
        <f>_xll.SNL.Clients.Office.Excel.Functions.SPG(A2047, "SP_VOLUME_AVG_DAILY_TO_1YR_AVG_DAILY", , "1M")</f>
        <v>76.19</v>
      </c>
      <c r="F2047" s="3">
        <f>_xll.SNL.Clients.Office.Excel.Functions.SPG(A2047, "SP_VOLUME_AVG_DAILY_TO_1YR_AVG_DAILY", , "3M")</f>
        <v>97.18</v>
      </c>
      <c r="G2047" s="2" t="str">
        <f>_xll.SNL.Clients.Office.Excel.Functions.SPG(A2047, "IQ_SECTOR")</f>
        <v>Health Care</v>
      </c>
      <c r="H2047" s="2" t="str">
        <f>_xll.SNL.Clients.Office.Excel.Functions.SPG(A2047, "IQ_INDUSTRY_GROUP")</f>
        <v>Pharmaceuticals, Biotechnology and Life Sciences</v>
      </c>
      <c r="I2047" s="2" t="str">
        <f>_xll.SNL.Clients.Office.Excel.Functions.SPG(A2047, "IQ_INDUSTRY")</f>
        <v>Biotechnology</v>
      </c>
      <c r="J2047" s="2" t="str">
        <f>_xll.SNL.Clients.Office.Excel.Functions.SPG(A2047, "IQ_PRIMARY_INDUSTRY")</f>
        <v>Biotechnology</v>
      </c>
      <c r="K2047" s="2" t="str">
        <f>_xll.SNL.Clients.Office.Excel.Functions.SPG(A2047, "NAICS_CODE", "Primary")</f>
        <v>325414 - Biological Product (except Diagnostic) Manufacturing</v>
      </c>
      <c r="L2047" s="2" t="str">
        <f>_xll.SNL.Clients.Office.Excel.Functions.SPG(A2047, "SP_TOPICTAG")</f>
        <v>Chronic Diseases; Gastroenterology; Hematology; Immunology; Inflammation</v>
      </c>
      <c r="M2047" s="3">
        <f>_xll.SNL.Clients.Office.Excel.Functions.SPG(A2047, "SP_PCT_SHARES_OWNED_ALL_INSTITUTIONS")</f>
        <v>88.09</v>
      </c>
      <c r="N2047" s="2" t="str">
        <f>_xll.SNL.Clients.Office.Excel.Functions.SPG(A2047, "RD_CREDIT_RATING_GLOBAL", "Issuer Credit Rating", "Local Currency LT|0")</f>
        <v/>
      </c>
      <c r="O2047" s="2" t="str">
        <f>_xll.SNL.Clients.Office.Excel.Functions.SPG(A2047, "RD_CWOL_GLOBAL", "Issuer Credit Rating", "Local Currency LT|0")</f>
        <v/>
      </c>
      <c r="P2047" s="2" t="str">
        <f>_xll.SNL.Clients.Office.Excel.Functions.SPG(A2047, "RD_RATING_ACTION_GLOBAL", "Issuer Credit Rating", "Local Currency LT|0")</f>
        <v/>
      </c>
      <c r="Q2047" s="1" t="str">
        <f>_xll.SNL.Clients.Office.Excel.Functions.SPG(A2047, "RD_LAST_REVIEW_DATE_GLOBAL", "Issuer Credit Rating", "Local Currency LT")</f>
        <v/>
      </c>
      <c r="R2047" s="1" t="str">
        <f>_xll.SNL.Clients.Office.Excel.Functions.SPG(A2047, "RD_CREDIT_RATING_DATE_GLOBAL", "Issuer Credit Rating", "Local Currency LT|0")</f>
        <v/>
      </c>
      <c r="S2047" s="1" t="str">
        <f>_xll.SNL.Clients.Office.Excel.Functions.SPG(A2047, "RD_CREDIT_WATCH_OUTLOOK_DATE_GLOBAL", "Issuer Credit Rating", "Local Currency LT|0")</f>
        <v/>
      </c>
      <c r="T2047" s="2" t="str">
        <f>_xll.SNL.Clients.Office.Excel.Functions.SPG(A2047, "SP_BUSINESS_DESCRIPTION")</f>
        <v>Protagonist Therapeutics, Inc., a biopharmaceutical company, develops peptide-based drugs for hematology and blood disorders, and inflammatory and immunomodulatory diseases. It is developing Rusfertide (PTG-300), an injectable hepcidin mimetic that completed phase 2 clinical trials for the treatment of polycythemia vera and other blood disorders; and JNJ-2113, an orally delivered investigational drug to block biological pathways that completed phase 2b clinical trials for the treatment of moderate-to-severe plaque psoriasis; and PN-943, an orally delivered, gut-restricted alpha 4 beta 7 specific integrin antagonist completed a phase 2 clinical trials in patients with moderate to severe ulcerative colitis. The company has a license and collaboration agreement with Takeda to commercialize rusfertide; and JNJ Innovative Medicines to co-develop Interleukin-23 receptor antagonist compound JNJ-2113. Protagonist Therapeutics, Inc. was incorporated in 2006 and is headquartered in Newark, California.</v>
      </c>
    </row>
    <row r="2048" spans="1:20" x14ac:dyDescent="0.3">
      <c r="A2048" s="5" t="s">
        <v>1954</v>
      </c>
      <c r="B2048" s="1">
        <f>_xll.SNL.Clients.Office.Excel.Functions.SPG(A2048,"SP_IPO_DATE")</f>
        <v>42592</v>
      </c>
      <c r="C2048" s="3">
        <f>_xll.SNL.Clients.Office.Excel.Functions.SPG(A2048, "SP_VOLUME_AVG_WEEKLY_TO_SHARES_OUT", , "1M")</f>
        <v>4.7881975864657988</v>
      </c>
      <c r="D2048" s="3">
        <f>_xll.SNL.Clients.Office.Excel.Functions.SPG(A2048, "SP_VOLUME_AVG_WEEKLY_TO_SHARES_OUT", , "3M")</f>
        <v>4.7246697528514661</v>
      </c>
      <c r="E2048" s="3">
        <f>_xll.SNL.Clients.Office.Excel.Functions.SPG(A2048, "SP_VOLUME_AVG_DAILY_TO_1YR_AVG_DAILY", , "1M")</f>
        <v>100.72</v>
      </c>
      <c r="F2048" s="3">
        <f>_xll.SNL.Clients.Office.Excel.Functions.SPG(A2048, "SP_VOLUME_AVG_DAILY_TO_1YR_AVG_DAILY", , "3M")</f>
        <v>99.38</v>
      </c>
      <c r="G2048" s="2" t="str">
        <f>_xll.SNL.Clients.Office.Excel.Functions.SPG(A2048, "IQ_SECTOR")</f>
        <v>Health Care</v>
      </c>
      <c r="H2048" s="2" t="str">
        <f>_xll.SNL.Clients.Office.Excel.Functions.SPG(A2048, "IQ_INDUSTRY_GROUP")</f>
        <v>Pharmaceuticals, Biotechnology and Life Sciences</v>
      </c>
      <c r="I2048" s="2" t="str">
        <f>_xll.SNL.Clients.Office.Excel.Functions.SPG(A2048, "IQ_INDUSTRY")</f>
        <v>Life Sciences Tools and Services</v>
      </c>
      <c r="J2048" s="2" t="str">
        <f>_xll.SNL.Clients.Office.Excel.Functions.SPG(A2048, "IQ_PRIMARY_INDUSTRY")</f>
        <v>Life Sciences Tools and Services</v>
      </c>
      <c r="K2048" s="2" t="str">
        <f>_xll.SNL.Clients.Office.Excel.Functions.SPG(A2048, "NAICS_CODE", "Primary")</f>
        <v>541714 - Research and Development in Biotechnology (except Nanobiotechnology)</v>
      </c>
      <c r="L2048" s="2" t="str">
        <f>_xll.SNL.Clients.Office.Excel.Functions.SPG(A2048, "SP_TOPICTAG")</f>
        <v>Health Diagnostics; Diabetes; Cardiovascular; Infectious Diseases; Neurology; Oncology; Respiratory</v>
      </c>
      <c r="M2048" s="3">
        <f>_xll.SNL.Clients.Office.Excel.Functions.SPG(A2048, "SP_PCT_SHARES_OWNED_ALL_INSTITUTIONS")</f>
        <v>84.07</v>
      </c>
      <c r="N2048" s="2" t="str">
        <f>_xll.SNL.Clients.Office.Excel.Functions.SPG(A2048, "RD_CREDIT_RATING_GLOBAL", "Issuer Credit Rating", "Local Currency LT|0")</f>
        <v>NR</v>
      </c>
      <c r="O2048" s="2" t="str">
        <f>_xll.SNL.Clients.Office.Excel.Functions.SPG(A2048, "RD_CWOL_GLOBAL", "Issuer Credit Rating", "Local Currency LT|0")</f>
        <v>NR</v>
      </c>
      <c r="P2048" s="2" t="str">
        <f>_xll.SNL.Clients.Office.Excel.Functions.SPG(A2048, "RD_RATING_ACTION_GLOBAL", "Issuer Credit Rating", "Local Currency LT|0")</f>
        <v>Not Rated | CreditWatch/Outlook (12/16/2016)</v>
      </c>
      <c r="Q2048" s="1" t="str">
        <f>_xll.SNL.Clients.Office.Excel.Functions.SPG(A2048, "RD_LAST_REVIEW_DATE_GLOBAL", "Issuer Credit Rating", "Local Currency LT")</f>
        <v/>
      </c>
      <c r="R2048" s="1">
        <f>_xll.SNL.Clients.Office.Excel.Functions.SPG(A2048, "RD_CREDIT_RATING_DATE_GLOBAL", "Issuer Credit Rating", "Local Currency LT|0")</f>
        <v>42720</v>
      </c>
      <c r="S2048" s="1">
        <f>_xll.SNL.Clients.Office.Excel.Functions.SPG(A2048, "RD_CREDIT_WATCH_OUTLOOK_DATE_GLOBAL", "Issuer Credit Rating", "Local Currency LT|0")</f>
        <v>42720</v>
      </c>
      <c r="T2048" s="2" t="str">
        <f>_xll.SNL.Clients.Office.Excel.Functions.SPG(A2048, "SP_BUSINESS_DESCRIPTION")</f>
        <v>Medpace Holdings, Inc. provides clinical research-based drug and medical device development services in North America, Europe, and Asia. The company offers a suite of services supporting the clinical development process from Phase I to Phase IV in various therapeutic areas. It provides clinical development services to the pharmaceutical, biotechnology, and medical device industries; and development plan design, coordinated central laboratory, project management, regulatory affairs, clinical monitoring, data management and analysis, pharmacovigilance new drug application submissions, and post-marketing clinical support services. In addition, the company offers bio-analytical laboratory services, clinical human pharmacology, imaging services, and electrocardiography reading support for clinical trials. Medpace Holdings, Inc. was founded in 1992 and is based in Cincinnati, Ohio.</v>
      </c>
    </row>
    <row r="2049" spans="1:20" x14ac:dyDescent="0.3">
      <c r="A2049" s="5" t="s">
        <v>1955</v>
      </c>
      <c r="B2049" s="1">
        <f>_xll.SNL.Clients.Office.Excel.Functions.SPG(A2049,"SP_IPO_DATE")</f>
        <v>42654</v>
      </c>
      <c r="C2049" s="3">
        <f>_xll.SNL.Clients.Office.Excel.Functions.SPG(A2049, "SP_VOLUME_AVG_WEEKLY_TO_SHARES_OUT", , "1M")</f>
        <v>7.8839335304445131</v>
      </c>
      <c r="D2049" s="3">
        <f>_xll.SNL.Clients.Office.Excel.Functions.SPG(A2049, "SP_VOLUME_AVG_WEEKLY_TO_SHARES_OUT", , "3M")</f>
        <v>18.007425007767605</v>
      </c>
      <c r="E2049" s="3">
        <f>_xll.SNL.Clients.Office.Excel.Functions.SPG(A2049, "SP_VOLUME_AVG_DAILY_TO_1YR_AVG_DAILY", , "1M")</f>
        <v>24.78</v>
      </c>
      <c r="F2049" s="3">
        <f>_xll.SNL.Clients.Office.Excel.Functions.SPG(A2049, "SP_VOLUME_AVG_DAILY_TO_1YR_AVG_DAILY", , "3M")</f>
        <v>56.59</v>
      </c>
      <c r="G2049" s="2" t="str">
        <f>_xll.SNL.Clients.Office.Excel.Functions.SPG(A2049, "IQ_SECTOR")</f>
        <v>Health Care</v>
      </c>
      <c r="H2049" s="2" t="str">
        <f>_xll.SNL.Clients.Office.Excel.Functions.SPG(A2049, "IQ_INDUSTRY_GROUP")</f>
        <v>Pharmaceuticals, Biotechnology and Life Sciences</v>
      </c>
      <c r="I2049" s="2" t="str">
        <f>_xll.SNL.Clients.Office.Excel.Functions.SPG(A2049, "IQ_INDUSTRY")</f>
        <v>Biotechnology</v>
      </c>
      <c r="J2049" s="2" t="str">
        <f>_xll.SNL.Clients.Office.Excel.Functions.SPG(A2049, "IQ_PRIMARY_INDUSTRY")</f>
        <v>Biotechnology</v>
      </c>
      <c r="K2049" s="2" t="str">
        <f>_xll.SNL.Clients.Office.Excel.Functions.SPG(A2049, "NAICS_CODE", "Primary")</f>
        <v>325414 - Biological Product (except Diagnostic) Manufacturing</v>
      </c>
      <c r="L2049" s="2" t="str">
        <f>_xll.SNL.Clients.Office.Excel.Functions.SPG(A2049, "SP_TOPICTAG")</f>
        <v>Gastroenterology; Genetic Disorder; Infectious Diseases; Inflammation; Oncology; Respiratory</v>
      </c>
      <c r="M2049" s="3">
        <f>_xll.SNL.Clients.Office.Excel.Functions.SPG(A2049, "SP_PCT_SHARES_OWNED_ALL_INSTITUTIONS")</f>
        <v>1.61</v>
      </c>
      <c r="N2049" s="2" t="str">
        <f>_xll.SNL.Clients.Office.Excel.Functions.SPG(A2049, "RD_CREDIT_RATING_GLOBAL", "Issuer Credit Rating", "Local Currency LT|0")</f>
        <v/>
      </c>
      <c r="O2049" s="2" t="str">
        <f>_xll.SNL.Clients.Office.Excel.Functions.SPG(A2049, "RD_CWOL_GLOBAL", "Issuer Credit Rating", "Local Currency LT|0")</f>
        <v/>
      </c>
      <c r="P2049" s="2" t="str">
        <f>_xll.SNL.Clients.Office.Excel.Functions.SPG(A2049, "RD_RATING_ACTION_GLOBAL", "Issuer Credit Rating", "Local Currency LT|0")</f>
        <v/>
      </c>
      <c r="Q2049" s="1" t="str">
        <f>_xll.SNL.Clients.Office.Excel.Functions.SPG(A2049, "RD_LAST_REVIEW_DATE_GLOBAL", "Issuer Credit Rating", "Local Currency LT")</f>
        <v/>
      </c>
      <c r="R2049" s="1" t="str">
        <f>_xll.SNL.Clients.Office.Excel.Functions.SPG(A2049, "RD_CREDIT_RATING_DATE_GLOBAL", "Issuer Credit Rating", "Local Currency LT|0")</f>
        <v/>
      </c>
      <c r="S2049" s="1" t="str">
        <f>_xll.SNL.Clients.Office.Excel.Functions.SPG(A2049, "RD_CREDIT_WATCH_OUTLOOK_DATE_GLOBAL", "Issuer Credit Rating", "Local Currency LT|0")</f>
        <v/>
      </c>
      <c r="T2049" s="2" t="str">
        <f>_xll.SNL.Clients.Office.Excel.Functions.SPG(A2049, "SP_BUSINESS_DESCRIPTION")</f>
        <v>Entero Therapeutics, Inc., a clinical-stage biopharmaceutical company, engages in the development of targeted and orally delivered therapies for the treatment of patients with gastrointestinal diseases. The company’s pipeline candidates include latiglutenase, a targeted oral biotherapeutic for celiac disease designed to breakdown gluten into non-immunogenic peptides, currently under Phase 2 studies; and capeserod, a selective 5-HT4 receptor partial agonist under Phase 1 studies for the treatment of gastroparesis. It is also involved in the development of adrulipase, a recombinant lipase enzyme designed to enable the digestion of fats and other nutrients, currently under Phase 2 studies for the treatment of exocrine pancreatic insufficiency in patients with cystic fibrosis and chronic pancreatitis; and niclosamide, an oral small molecule with anti-inflammatory inhibitor therapy, currently under Phase 2 studies for the treatment of ulcerative proctitis and ulcerative proctosigmoiditis, as well as immune checkpoint inhibitor-associated colitis and diarrhea in metastatic cancer patients. The company was formerly known as First Wave BioPharma, Inc. and changed its name to Entero Therapeutics, Inc. in May 2024. Entero Therapeutics, Inc. was incorporated in 2014 and is based in Boca Raton, Florida.</v>
      </c>
    </row>
    <row r="2050" spans="1:20" x14ac:dyDescent="0.3">
      <c r="A2050" s="5" t="s">
        <v>1956</v>
      </c>
      <c r="B2050" s="1">
        <f>_xll.SNL.Clients.Office.Excel.Functions.SPG(A2050,"SP_IPO_DATE")</f>
        <v>42593</v>
      </c>
      <c r="C2050" s="3">
        <f>_xll.SNL.Clients.Office.Excel.Functions.SPG(A2050, "SP_VOLUME_AVG_WEEKLY_TO_SHARES_OUT", , "1M")</f>
        <v>1.3175788600888163</v>
      </c>
      <c r="D2050" s="3">
        <f>_xll.SNL.Clients.Office.Excel.Functions.SPG(A2050, "SP_VOLUME_AVG_WEEKLY_TO_SHARES_OUT", , "3M")</f>
        <v>1.5005105054466696</v>
      </c>
      <c r="E2050" s="3">
        <f>_xll.SNL.Clients.Office.Excel.Functions.SPG(A2050, "SP_VOLUME_AVG_DAILY_TO_1YR_AVG_DAILY", , "1M")</f>
        <v>86.97</v>
      </c>
      <c r="F2050" s="3">
        <f>_xll.SNL.Clients.Office.Excel.Functions.SPG(A2050, "SP_VOLUME_AVG_DAILY_TO_1YR_AVG_DAILY", , "3M")</f>
        <v>99.05</v>
      </c>
      <c r="G2050" s="2" t="str">
        <f>_xll.SNL.Clients.Office.Excel.Functions.SPG(A2050, "IQ_SECTOR")</f>
        <v>Information Technology</v>
      </c>
      <c r="H2050" s="2" t="str">
        <f>_xll.SNL.Clients.Office.Excel.Functions.SPG(A2050, "IQ_INDUSTRY_GROUP")</f>
        <v>Technology Hardware and Equipment</v>
      </c>
      <c r="I2050" s="2" t="str">
        <f>_xll.SNL.Clients.Office.Excel.Functions.SPG(A2050, "IQ_INDUSTRY")</f>
        <v>Electronic Equipment, Instruments and Components</v>
      </c>
      <c r="J2050" s="2" t="str">
        <f>_xll.SNL.Clients.Office.Excel.Functions.SPG(A2050, "IQ_PRIMARY_INDUSTRY")</f>
        <v>Electronic Components</v>
      </c>
      <c r="K2050" s="2" t="str">
        <f>_xll.SNL.Clients.Office.Excel.Functions.SPG(A2050, "NAICS_CODE", "Primary")</f>
        <v>334220 - Radio and Television Broadcasting and Wireless Communications Equipment Manufacturing</v>
      </c>
      <c r="L2050" s="2" t="str">
        <f>_xll.SNL.Clients.Office.Excel.Functions.SPG(A2050, "SP_TOPICTAG")</f>
        <v>Network Backbone; GPS; Sensors; Smart Building; Smart Cities; Edge Computing; 5G</v>
      </c>
      <c r="M2050" s="3">
        <f>_xll.SNL.Clients.Office.Excel.Functions.SPG(A2050, "SP_PCT_SHARES_OWNED_ALL_INSTITUTIONS")</f>
        <v>37.11</v>
      </c>
      <c r="N2050" s="2" t="str">
        <f>_xll.SNL.Clients.Office.Excel.Functions.SPG(A2050, "RD_CREDIT_RATING_GLOBAL", "Issuer Credit Rating", "Local Currency LT|0")</f>
        <v/>
      </c>
      <c r="O2050" s="2" t="str">
        <f>_xll.SNL.Clients.Office.Excel.Functions.SPG(A2050, "RD_CWOL_GLOBAL", "Issuer Credit Rating", "Local Currency LT|0")</f>
        <v/>
      </c>
      <c r="P2050" s="2" t="str">
        <f>_xll.SNL.Clients.Office.Excel.Functions.SPG(A2050, "RD_RATING_ACTION_GLOBAL", "Issuer Credit Rating", "Local Currency LT|0")</f>
        <v/>
      </c>
      <c r="Q2050" s="1" t="str">
        <f>_xll.SNL.Clients.Office.Excel.Functions.SPG(A2050, "RD_LAST_REVIEW_DATE_GLOBAL", "Issuer Credit Rating", "Local Currency LT")</f>
        <v/>
      </c>
      <c r="R2050" s="1" t="str">
        <f>_xll.SNL.Clients.Office.Excel.Functions.SPG(A2050, "RD_CREDIT_RATING_DATE_GLOBAL", "Issuer Credit Rating", "Local Currency LT|0")</f>
        <v/>
      </c>
      <c r="S2050" s="1" t="str">
        <f>_xll.SNL.Clients.Office.Excel.Functions.SPG(A2050, "RD_CREDIT_WATCH_OUTLOOK_DATE_GLOBAL", "Issuer Credit Rating", "Local Currency LT|0")</f>
        <v/>
      </c>
      <c r="T2050" s="2" t="str">
        <f>_xll.SNL.Clients.Office.Excel.Functions.SPG(A2050, "SP_BUSINESS_DESCRIPTION")</f>
        <v>Airgain, Inc. provides wireless connectivity solutions that creates and delivers embedded components, external antennas, and integrated systems worldwide. The company’s products include MaxBeam embedded antennas; profile embedded antennas; profile contour embedded antennas; profile ceramic embedded antenna; ultra embedded antennas; and SmartMax embedded antennas. It offers embedded and NimbeLink embedded moderms; custom cellular solutions; cellular IoT development; cellular IoT development kits; and IoT data plans. In addition, the company provides 5G connectivity, smart repeaters, and fixed wireless access; asset tracking solutions, devices, and partners; and external antennas, fleet antennas, IoT antennas, network antennas, vehicle networking, partner solutions, and accessories. It offers its products under the Antenna Plus brand. It serves industrial, consumer, automotive fleet, enterprise, energy, medical, transportation, agriculture, services, and public safety markets. The company was formerly known as AM Group and changed its name to Airgain, Inc. in 2004. Airgain, Inc. was incorporated in 1995 and is headquartered in San Diego, California.</v>
      </c>
    </row>
    <row r="2051" spans="1:20" x14ac:dyDescent="0.3">
      <c r="A2051" s="5" t="s">
        <v>1957</v>
      </c>
      <c r="B2051" s="1">
        <f>_xll.SNL.Clients.Office.Excel.Functions.SPG(A2051,"SP_IPO_DATE")</f>
        <v>42809</v>
      </c>
      <c r="C2051" s="3">
        <f>_xll.SNL.Clients.Office.Excel.Functions.SPG(A2051, "SP_VOLUME_AVG_WEEKLY_TO_SHARES_OUT", , "1M")</f>
        <v>0.24467552836183359</v>
      </c>
      <c r="D2051" s="3">
        <f>_xll.SNL.Clients.Office.Excel.Functions.SPG(A2051, "SP_VOLUME_AVG_WEEKLY_TO_SHARES_OUT", , "3M")</f>
        <v>0.41844156143537187</v>
      </c>
      <c r="E2051" s="3">
        <f>_xll.SNL.Clients.Office.Excel.Functions.SPG(A2051, "SP_VOLUME_AVG_DAILY_TO_1YR_AVG_DAILY", , "1M")</f>
        <v>54.58</v>
      </c>
      <c r="F2051" s="3">
        <f>_xll.SNL.Clients.Office.Excel.Functions.SPG(A2051, "SP_VOLUME_AVG_DAILY_TO_1YR_AVG_DAILY", , "3M")</f>
        <v>93.35</v>
      </c>
      <c r="G2051" s="2" t="str">
        <f>_xll.SNL.Clients.Office.Excel.Functions.SPG(A2051, "IQ_SECTOR")</f>
        <v>Financials</v>
      </c>
      <c r="H2051" s="2" t="str">
        <f>_xll.SNL.Clients.Office.Excel.Functions.SPG(A2051, "IQ_INDUSTRY_GROUP")</f>
        <v>Insurance</v>
      </c>
      <c r="I2051" s="2" t="str">
        <f>_xll.SNL.Clients.Office.Excel.Functions.SPG(A2051, "IQ_INDUSTRY")</f>
        <v>Insurance</v>
      </c>
      <c r="J2051" s="2" t="str">
        <f>_xll.SNL.Clients.Office.Excel.Functions.SPG(A2051, "IQ_PRIMARY_INDUSTRY")</f>
        <v>Property and Casualty Insurance</v>
      </c>
      <c r="K2051" s="2" t="str">
        <f>_xll.SNL.Clients.Office.Excel.Functions.SPG(A2051, "NAICS_CODE", "Primary")</f>
        <v>524126 - Direct Property and Casualty Insurance Carriers</v>
      </c>
      <c r="L2051" s="2" t="str">
        <f>_xll.SNL.Clients.Office.Excel.Functions.SPG(A2051, "SP_TOPICTAG")</f>
        <v/>
      </c>
      <c r="M2051" s="3">
        <f>_xll.SNL.Clients.Office.Excel.Functions.SPG(A2051, "SP_PCT_SHARES_OWNED_ALL_INSTITUTIONS")</f>
        <v>18.29</v>
      </c>
      <c r="N2051" s="2" t="str">
        <f>_xll.SNL.Clients.Office.Excel.Functions.SPG(A2051, "RD_CREDIT_RATING_GLOBAL", "Issuer Credit Rating", "Local Currency LT|0")</f>
        <v>NR</v>
      </c>
      <c r="O2051" s="2" t="str">
        <f>_xll.SNL.Clients.Office.Excel.Functions.SPG(A2051, "RD_CWOL_GLOBAL", "Issuer Credit Rating", "Local Currency LT|0")</f>
        <v/>
      </c>
      <c r="P2051" s="2" t="str">
        <f>_xll.SNL.Clients.Office.Excel.Functions.SPG(A2051, "RD_RATING_ACTION_GLOBAL", "Issuer Credit Rating", "Local Currency LT|0")</f>
        <v>Not Rated (03/07/2003)</v>
      </c>
      <c r="Q2051" s="1" t="str">
        <f>_xll.SNL.Clients.Office.Excel.Functions.SPG(A2051, "RD_LAST_REVIEW_DATE_GLOBAL", "Issuer Credit Rating", "Local Currency LT")</f>
        <v/>
      </c>
      <c r="R2051" s="1">
        <f>_xll.SNL.Clients.Office.Excel.Functions.SPG(A2051, "RD_CREDIT_RATING_DATE_GLOBAL", "Issuer Credit Rating", "Local Currency LT|0")</f>
        <v>37687</v>
      </c>
      <c r="S2051" s="1" t="str">
        <f>_xll.SNL.Clients.Office.Excel.Functions.SPG(A2051, "RD_CREDIT_WATCH_OUTLOOK_DATE_GLOBAL", "Issuer Credit Rating", "Local Currency LT|0")</f>
        <v/>
      </c>
      <c r="T2051" s="2" t="str">
        <f>_xll.SNL.Clients.Office.Excel.Functions.SPG(A2051, "SP_BUSINESS_DESCRIPTION")</f>
        <v>NI Holdings, Inc. underwrites property and casualty insurance products in the United States. Its products include private passenger auto, non-standard automobile, homeowners, farm owners, crop hail and multi-peril crop, and liability insurance policies. The company was founded in 1946 and is headquartered in Fargo, North Dakota. NI Holdings, Inc. operates as a subsidiary of Nodak Mutual Group, Inc.</v>
      </c>
    </row>
    <row r="2052" spans="1:20" x14ac:dyDescent="0.3">
      <c r="A2052" s="5" t="s">
        <v>1446</v>
      </c>
      <c r="B2052" s="1" t="str">
        <f>_xll.SNL.Clients.Office.Excel.Functions.SPG(A2052,"SP_IPO_DATE")</f>
        <v/>
      </c>
      <c r="C2052" s="3">
        <f>_xll.SNL.Clients.Office.Excel.Functions.SPG(A2052, "SP_VOLUME_AVG_WEEKLY_TO_SHARES_OUT", , "1M")</f>
        <v>7.0860207845034191</v>
      </c>
      <c r="D2052" s="3">
        <f>_xll.SNL.Clients.Office.Excel.Functions.SPG(A2052, "SP_VOLUME_AVG_WEEKLY_TO_SHARES_OUT", , "3M")</f>
        <v>6.9811846606478269</v>
      </c>
      <c r="E2052" s="3">
        <f>_xll.SNL.Clients.Office.Excel.Functions.SPG(A2052, "SP_VOLUME_AVG_DAILY_TO_1YR_AVG_DAILY", , "1M")</f>
        <v>87.07</v>
      </c>
      <c r="F2052" s="3">
        <f>_xll.SNL.Clients.Office.Excel.Functions.SPG(A2052, "SP_VOLUME_AVG_DAILY_TO_1YR_AVG_DAILY", , "3M")</f>
        <v>85.78</v>
      </c>
      <c r="G2052" s="2" t="str">
        <f>_xll.SNL.Clients.Office.Excel.Functions.SPG(A2052, "IQ_SECTOR")</f>
        <v>Materials</v>
      </c>
      <c r="H2052" s="2" t="str">
        <f>_xll.SNL.Clients.Office.Excel.Functions.SPG(A2052, "IQ_INDUSTRY_GROUP")</f>
        <v>Materials</v>
      </c>
      <c r="I2052" s="2" t="str">
        <f>_xll.SNL.Clients.Office.Excel.Functions.SPG(A2052, "IQ_INDUSTRY")</f>
        <v>Metals and Mining</v>
      </c>
      <c r="J2052" s="2" t="str">
        <f>_xll.SNL.Clients.Office.Excel.Functions.SPG(A2052, "IQ_PRIMARY_INDUSTRY")</f>
        <v>Steel</v>
      </c>
      <c r="K2052" s="2" t="str">
        <f>_xll.SNL.Clients.Office.Excel.Functions.SPG(A2052, "NAICS_CODE", "Primary")</f>
        <v>21211 - Coal Mining</v>
      </c>
      <c r="L2052" s="2" t="str">
        <f>_xll.SNL.Clients.Office.Excel.Functions.SPG(A2052, "SP_TOPICTAG")</f>
        <v>Environmental Engineering</v>
      </c>
      <c r="M2052" s="3">
        <f>_xll.SNL.Clients.Office.Excel.Functions.SPG(A2052, "SP_PCT_SHARES_OWNED_ALL_INSTITUTIONS")</f>
        <v>87.75</v>
      </c>
      <c r="N2052" s="2" t="str">
        <f>_xll.SNL.Clients.Office.Excel.Functions.SPG(A2052, "RD_CREDIT_RATING_GLOBAL", "Issuer Credit Rating", "Local Currency LT|0")</f>
        <v>BB-</v>
      </c>
      <c r="O2052" s="2" t="str">
        <f>_xll.SNL.Clients.Office.Excel.Functions.SPG(A2052, "RD_CWOL_GLOBAL", "Issuer Credit Rating", "Local Currency LT|0")</f>
        <v>Stable</v>
      </c>
      <c r="P2052" s="2" t="str">
        <f>_xll.SNL.Clients.Office.Excel.Functions.SPG(A2052, "RD_RATING_ACTION_GLOBAL", "Issuer Credit Rating", "Local Currency LT|0")</f>
        <v>Upgrade | CreditWatch/Outlook (12/05/2024)</v>
      </c>
      <c r="Q2052" s="1">
        <f>_xll.SNL.Clients.Office.Excel.Functions.SPG(A2052, "RD_LAST_REVIEW_DATE_GLOBAL", "Issuer Credit Rating", "Local Currency LT")</f>
        <v>45636</v>
      </c>
      <c r="R2052" s="1">
        <f>_xll.SNL.Clients.Office.Excel.Functions.SPG(A2052, "RD_CREDIT_RATING_DATE_GLOBAL", "Issuer Credit Rating", "Local Currency LT|0")</f>
        <v>45631</v>
      </c>
      <c r="S2052" s="1">
        <f>_xll.SNL.Clients.Office.Excel.Functions.SPG(A2052, "RD_CREDIT_WATCH_OUTLOOK_DATE_GLOBAL", "Issuer Credit Rating", "Local Currency LT|0")</f>
        <v>45631</v>
      </c>
      <c r="T2052" s="2" t="str">
        <f>_xll.SNL.Clients.Office.Excel.Functions.SPG(A2052, "SP_BUSINESS_DESCRIPTION")</f>
        <v>Alpha Metallurgical Resources, Inc., a mining company, produces, processes, and sells met and thermal coal in Virginia and West Virginia. The company offers metallurgical coal products. It operates twenty-two active mines and nine coal preparation and load-out facilities. The company was formerly known as Contura Energy, Inc. and changed its name to Alpha Metallurgical Resources, Inc. in February 2021. Alpha Metallurgical Resources, Inc. was incorporated in 2016 and is headquartered in Bristol, Tennessee.</v>
      </c>
    </row>
    <row r="2053" spans="1:20" x14ac:dyDescent="0.3">
      <c r="A2053" s="5" t="s">
        <v>1958</v>
      </c>
      <c r="B2053" s="1">
        <f>_xll.SNL.Clients.Office.Excel.Functions.SPG(A2053,"SP_IPO_DATE")</f>
        <v>43333</v>
      </c>
      <c r="C2053" s="3">
        <f>_xll.SNL.Clients.Office.Excel.Functions.SPG(A2053, "SP_VOLUME_AVG_WEEKLY_TO_SHARES_OUT", , "1M")</f>
        <v>82.339803572967753</v>
      </c>
      <c r="D2053" s="3">
        <f>_xll.SNL.Clients.Office.Excel.Functions.SPG(A2053, "SP_VOLUME_AVG_WEEKLY_TO_SHARES_OUT", , "3M")</f>
        <v>58.993765061458426</v>
      </c>
      <c r="E2053" s="3">
        <f>_xll.SNL.Clients.Office.Excel.Functions.SPG(A2053, "SP_VOLUME_AVG_DAILY_TO_1YR_AVG_DAILY", , "1M")</f>
        <v>393.15</v>
      </c>
      <c r="F2053" s="3">
        <f>_xll.SNL.Clients.Office.Excel.Functions.SPG(A2053, "SP_VOLUME_AVG_DAILY_TO_1YR_AVG_DAILY", , "3M")</f>
        <v>281.68</v>
      </c>
      <c r="G2053" s="2" t="str">
        <f>_xll.SNL.Clients.Office.Excel.Functions.SPG(A2053, "IQ_SECTOR")</f>
        <v>Health Care</v>
      </c>
      <c r="H2053" s="2" t="str">
        <f>_xll.SNL.Clients.Office.Excel.Functions.SPG(A2053, "IQ_INDUSTRY_GROUP")</f>
        <v>Pharmaceuticals, Biotechnology and Life Sciences</v>
      </c>
      <c r="I2053" s="2" t="str">
        <f>_xll.SNL.Clients.Office.Excel.Functions.SPG(A2053, "IQ_INDUSTRY")</f>
        <v>Life Sciences Tools and Services</v>
      </c>
      <c r="J2053" s="2" t="str">
        <f>_xll.SNL.Clients.Office.Excel.Functions.SPG(A2053, "IQ_PRIMARY_INDUSTRY")</f>
        <v>Life Sciences Tools and Services</v>
      </c>
      <c r="K2053" s="2" t="str">
        <f>_xll.SNL.Clients.Office.Excel.Functions.SPG(A2053, "NAICS_CODE", "Primary")</f>
        <v>33911 - Medical Equipment and Supplies Manufacturing</v>
      </c>
      <c r="L2053" s="2" t="str">
        <f>_xll.SNL.Clients.Office.Excel.Functions.SPG(A2053, "SP_TOPICTAG")</f>
        <v>Neuroscience; Machine Learning; Genetics; Artificial Intelligence; Genetic Disorder; Neurology</v>
      </c>
      <c r="M2053" s="3">
        <f>_xll.SNL.Clients.Office.Excel.Functions.SPG(A2053, "SP_PCT_SHARES_OWNED_ALL_INSTITUTIONS")</f>
        <v>5.35</v>
      </c>
      <c r="N2053" s="2" t="str">
        <f>_xll.SNL.Clients.Office.Excel.Functions.SPG(A2053, "RD_CREDIT_RATING_GLOBAL", "Issuer Credit Rating", "Local Currency LT|0")</f>
        <v/>
      </c>
      <c r="O2053" s="2" t="str">
        <f>_xll.SNL.Clients.Office.Excel.Functions.SPG(A2053, "RD_CWOL_GLOBAL", "Issuer Credit Rating", "Local Currency LT|0")</f>
        <v/>
      </c>
      <c r="P2053" s="2" t="str">
        <f>_xll.SNL.Clients.Office.Excel.Functions.SPG(A2053, "RD_RATING_ACTION_GLOBAL", "Issuer Credit Rating", "Local Currency LT|0")</f>
        <v/>
      </c>
      <c r="Q2053" s="1" t="str">
        <f>_xll.SNL.Clients.Office.Excel.Functions.SPG(A2053, "RD_LAST_REVIEW_DATE_GLOBAL", "Issuer Credit Rating", "Local Currency LT")</f>
        <v/>
      </c>
      <c r="R2053" s="1" t="str">
        <f>_xll.SNL.Clients.Office.Excel.Functions.SPG(A2053, "RD_CREDIT_RATING_DATE_GLOBAL", "Issuer Credit Rating", "Local Currency LT|0")</f>
        <v/>
      </c>
      <c r="S2053" s="1" t="str">
        <f>_xll.SNL.Clients.Office.Excel.Functions.SPG(A2053, "RD_CREDIT_WATCH_OUTLOOK_DATE_GLOBAL", "Issuer Credit Rating", "Local Currency LT|0")</f>
        <v/>
      </c>
      <c r="T2053" s="2" t="str">
        <f>_xll.SNL.Clients.Office.Excel.Functions.SPG(A2053, "SP_BUSINESS_DESCRIPTION")</f>
        <v>Bionano Genomics, Inc. provides genome analysis software that enables genomics labs to analyze and interpret data across a range of platforms to generate informative data visualizations for streamlined and simple reporting of causal variants. It offers Saphyr, a sample-to-result solution for structural variation analysis by optical genome mapping for genome analysis and understanding of genetic variation and function; Saphyr instrument, a single-molecule imager; Saphyr Chip, a consumable that packages the nanochannel arrays for DNA linearization; and Bionano Prep Kits and DNA labeling kits, which provide the reagents and protocols for extracting and labeling ultra-high molecular weight DNA. The company also provides Saphyr and Bionano compute servers; and VIA software, which offers one system for analysis and interpretation of genomic variants from microarray and next-generation sequencing data for cytogenetics and molecular genetics. In addition, it offers testing and laboratory services comprising FirstStepDx PLUS, a chromosomal microarray for identifying an underlying genetic cause in individuals with autism spectrum disorder, developmental delay, and intellectual disability; Fragile X syndrome (FXS) testing services; NextStepDx PLUS, a exome sequencing test to identify genetic variants that are associated with disorders of childhood development; OGM-Dx HemeOne testing; OGM-Dx FSHD, a test for individuals suspected of having FSHD type 1; and OGM-Dx Postnatal Whole Genome SV and OGM-Dx Prenatal Whole Genome SV for comprehensive testing. Bionano Genomics, Inc. was founded in 2003 and is headquartered in San Diego, California.</v>
      </c>
    </row>
    <row r="2054" spans="1:20" x14ac:dyDescent="0.3">
      <c r="A2054" s="5" t="s">
        <v>994</v>
      </c>
      <c r="B2054" s="1">
        <f>_xll.SNL.Clients.Office.Excel.Functions.SPG(A2054,"SP_IPO_DATE")</f>
        <v>42628</v>
      </c>
      <c r="C2054" s="3">
        <f>_xll.SNL.Clients.Office.Excel.Functions.SPG(A2054, "SP_VOLUME_AVG_WEEKLY_TO_SHARES_OUT", , "1M")</f>
        <v>1.5950232403998108</v>
      </c>
      <c r="D2054" s="3">
        <f>_xll.SNL.Clients.Office.Excel.Functions.SPG(A2054, "SP_VOLUME_AVG_WEEKLY_TO_SHARES_OUT", , "3M")</f>
        <v>1.5708309038860229</v>
      </c>
      <c r="E2054" s="3">
        <f>_xll.SNL.Clients.Office.Excel.Functions.SPG(A2054, "SP_VOLUME_AVG_DAILY_TO_1YR_AVG_DAILY", , "1M")</f>
        <v>100.37</v>
      </c>
      <c r="F2054" s="3">
        <f>_xll.SNL.Clients.Office.Excel.Functions.SPG(A2054, "SP_VOLUME_AVG_DAILY_TO_1YR_AVG_DAILY", , "3M")</f>
        <v>98.85</v>
      </c>
      <c r="G2054" s="2" t="str">
        <f>_xll.SNL.Clients.Office.Excel.Functions.SPG(A2054, "IQ_SECTOR")</f>
        <v>Financials</v>
      </c>
      <c r="H2054" s="2" t="str">
        <f>_xll.SNL.Clients.Office.Excel.Functions.SPG(A2054, "IQ_INDUSTRY_GROUP")</f>
        <v>Banks</v>
      </c>
      <c r="I2054" s="2" t="str">
        <f>_xll.SNL.Clients.Office.Excel.Functions.SPG(A2054, "IQ_INDUSTRY")</f>
        <v>Banks</v>
      </c>
      <c r="J2054" s="2" t="str">
        <f>_xll.SNL.Clients.Office.Excel.Functions.SPG(A2054, "IQ_PRIMARY_INDUSTRY")</f>
        <v>Regional Banks</v>
      </c>
      <c r="K2054" s="2" t="str">
        <f>_xll.SNL.Clients.Office.Excel.Functions.SPG(A2054, "NAICS_CODE", "Primary")</f>
        <v>522110 - Commercial Banking</v>
      </c>
      <c r="L2054" s="2" t="str">
        <f>_xll.SNL.Clients.Office.Excel.Functions.SPG(A2054, "SP_TOPICTAG")</f>
        <v>Consumer Lending</v>
      </c>
      <c r="M2054" s="3">
        <f>_xll.SNL.Clients.Office.Excel.Functions.SPG(A2054, "SP_PCT_SHARES_OWNED_ALL_INSTITUTIONS")</f>
        <v>66.86</v>
      </c>
      <c r="N2054" s="2" t="str">
        <f>_xll.SNL.Clients.Office.Excel.Functions.SPG(A2054, "RD_CREDIT_RATING_GLOBAL", "Issuer Credit Rating", "Local Currency LT|0")</f>
        <v/>
      </c>
      <c r="O2054" s="2" t="str">
        <f>_xll.SNL.Clients.Office.Excel.Functions.SPG(A2054, "RD_CWOL_GLOBAL", "Issuer Credit Rating", "Local Currency LT|0")</f>
        <v/>
      </c>
      <c r="P2054" s="2" t="str">
        <f>_xll.SNL.Clients.Office.Excel.Functions.SPG(A2054, "RD_RATING_ACTION_GLOBAL", "Issuer Credit Rating", "Local Currency LT|0")</f>
        <v/>
      </c>
      <c r="Q2054" s="1" t="str">
        <f>_xll.SNL.Clients.Office.Excel.Functions.SPG(A2054, "RD_LAST_REVIEW_DATE_GLOBAL", "Issuer Credit Rating", "Local Currency LT")</f>
        <v/>
      </c>
      <c r="R2054" s="1" t="str">
        <f>_xll.SNL.Clients.Office.Excel.Functions.SPG(A2054, "RD_CREDIT_RATING_DATE_GLOBAL", "Issuer Credit Rating", "Local Currency LT|0")</f>
        <v/>
      </c>
      <c r="S2054" s="1" t="str">
        <f>_xll.SNL.Clients.Office.Excel.Functions.SPG(A2054, "RD_CREDIT_WATCH_OUTLOOK_DATE_GLOBAL", "Issuer Credit Rating", "Local Currency LT|0")</f>
        <v/>
      </c>
      <c r="T2054" s="2" t="str">
        <f>_xll.SNL.Clients.Office.Excel.Functions.SPG(A2054, "SP_BUSINESS_DESCRIPTION")</f>
        <v>FB Financial Corporation operates as a bank holding company for FirstBank that provides a suite of commercial and consumer banking services to businesses, professionals, and individuals. The company operates in segments, such as Banking and Mortgage. It offers checking, demand, money market, and savings accounts; deposit and lending products and services to corporate, commercial, and consumer customers; and time deposits and certificates of deposits, as well as residential mortgage loans. The company also provides owner-occupied and non-owner-occupied real estate commercial, residential real estate 1-4 family mortgage, multi-family residential, commercial and industrial, construction, land acquisition, residential lines of credit, and land development loans; and consumer and other loans, such as car, boat, and other recreational vehicle loans, as well as manufactured homes without real estate and personal lines of credit. In addition, the company offers mortgage banking services through its bank branch network and mortgage banking offices in the southeastern United States; direct-to-consumer internet delivery channel; and trust, insurance, and investment services, as well as online and mobile banking services. The company operates full-service bank branches and limited-service branches locations throughout Tennessee, Nashville, Chattanooga, Knoxville, Memphis, Jackson, Birmingham, Florence, Huntsville, Alabama, Bowling Green, and Kentucky; and mortgage offices throughout the southeastern United States. The company was formerly known as First South Bancorp, Inc. and changed its name to FB Financial Corporation in 2016. FB Financial Corporation was founded in 1906 and is headquartered in Nashville, Tennessee.</v>
      </c>
    </row>
    <row r="2055" spans="1:20" x14ac:dyDescent="0.3">
      <c r="A2055" s="5" t="s">
        <v>1959</v>
      </c>
      <c r="B2055" s="1">
        <f>_xll.SNL.Clients.Office.Excel.Functions.SPG(A2055,"SP_IPO_DATE")</f>
        <v>42901</v>
      </c>
      <c r="C2055" s="3">
        <f>_xll.SNL.Clients.Office.Excel.Functions.SPG(A2055, "SP_VOLUME_AVG_WEEKLY_TO_SHARES_OUT", , "1M")</f>
        <v>1.7728744372158058</v>
      </c>
      <c r="D2055" s="3">
        <f>_xll.SNL.Clients.Office.Excel.Functions.SPG(A2055, "SP_VOLUME_AVG_WEEKLY_TO_SHARES_OUT", , "3M")</f>
        <v>1.8899019718501502</v>
      </c>
      <c r="E2055" s="3">
        <f>_xll.SNL.Clients.Office.Excel.Functions.SPG(A2055, "SP_VOLUME_AVG_DAILY_TO_1YR_AVG_DAILY", , "1M")</f>
        <v>71.92</v>
      </c>
      <c r="F2055" s="3">
        <f>_xll.SNL.Clients.Office.Excel.Functions.SPG(A2055, "SP_VOLUME_AVG_DAILY_TO_1YR_AVG_DAILY", , "3M")</f>
        <v>76.67</v>
      </c>
      <c r="G2055" s="2" t="str">
        <f>_xll.SNL.Clients.Office.Excel.Functions.SPG(A2055, "IQ_SECTOR")</f>
        <v>Communication Services</v>
      </c>
      <c r="H2055" s="2" t="str">
        <f>_xll.SNL.Clients.Office.Excel.Functions.SPG(A2055, "IQ_INDUSTRY_GROUP")</f>
        <v>Media and Entertainment</v>
      </c>
      <c r="I2055" s="2" t="str">
        <f>_xll.SNL.Clients.Office.Excel.Functions.SPG(A2055, "IQ_INDUSTRY")</f>
        <v>Media</v>
      </c>
      <c r="J2055" s="2" t="str">
        <f>_xll.SNL.Clients.Office.Excel.Functions.SPG(A2055, "IQ_PRIMARY_INDUSTRY")</f>
        <v>Advertising</v>
      </c>
      <c r="K2055" s="2" t="str">
        <f>_xll.SNL.Clients.Office.Excel.Functions.SPG(A2055, "NAICS_CODE", "Primary")</f>
        <v>541850 - Indoor and Outdoor Display Advertising</v>
      </c>
      <c r="L2055" s="2" t="str">
        <f>_xll.SNL.Clients.Office.Excel.Functions.SPG(A2055, "SP_TOPICTAG")</f>
        <v/>
      </c>
      <c r="M2055" s="3">
        <f>_xll.SNL.Clients.Office.Excel.Functions.SPG(A2055, "SP_PCT_SHARES_OWNED_ALL_INSTITUTIONS")</f>
        <v>39.51</v>
      </c>
      <c r="N2055" s="2" t="str">
        <f>_xll.SNL.Clients.Office.Excel.Functions.SPG(A2055, "RD_CREDIT_RATING_GLOBAL", "Issuer Credit Rating", "Local Currency LT|0")</f>
        <v/>
      </c>
      <c r="O2055" s="2" t="str">
        <f>_xll.SNL.Clients.Office.Excel.Functions.SPG(A2055, "RD_CWOL_GLOBAL", "Issuer Credit Rating", "Local Currency LT|0")</f>
        <v/>
      </c>
      <c r="P2055" s="2" t="str">
        <f>_xll.SNL.Clients.Office.Excel.Functions.SPG(A2055, "RD_RATING_ACTION_GLOBAL", "Issuer Credit Rating", "Local Currency LT|0")</f>
        <v/>
      </c>
      <c r="Q2055" s="1" t="str">
        <f>_xll.SNL.Clients.Office.Excel.Functions.SPG(A2055, "RD_LAST_REVIEW_DATE_GLOBAL", "Issuer Credit Rating", "Local Currency LT")</f>
        <v/>
      </c>
      <c r="R2055" s="1" t="str">
        <f>_xll.SNL.Clients.Office.Excel.Functions.SPG(A2055, "RD_CREDIT_RATING_DATE_GLOBAL", "Issuer Credit Rating", "Local Currency LT|0")</f>
        <v/>
      </c>
      <c r="S2055" s="1" t="str">
        <f>_xll.SNL.Clients.Office.Excel.Functions.SPG(A2055, "RD_CREDIT_WATCH_OUTLOOK_DATE_GLOBAL", "Issuer Credit Rating", "Local Currency LT|0")</f>
        <v/>
      </c>
      <c r="T2055" s="2" t="str">
        <f>_xll.SNL.Clients.Office.Excel.Functions.SPG(A2055, "SP_BUSINESS_DESCRIPTION")</f>
        <v>Boston Omaha Corporation, together with its subsidiaries, engages in the outdoor billboard advertising business in the southeast United States. It is also involved in the surety insurance and related brokerage, broadband, and asset management businesses. The company was formerly known as REO Plus, Inc. and changed its name to Boston Omaha Corporation in March 2015. Boston Omaha Corporation was incorporated in 2009 and is headquartered in Omaha, Nebraska.</v>
      </c>
    </row>
    <row r="2056" spans="1:20" x14ac:dyDescent="0.3">
      <c r="A2056" s="5" t="s">
        <v>1093</v>
      </c>
      <c r="B2056" s="1" t="str">
        <f>_xll.SNL.Clients.Office.Excel.Functions.SPG(A2056,"SP_IPO_DATE")</f>
        <v/>
      </c>
      <c r="C2056" s="3">
        <f>_xll.SNL.Clients.Office.Excel.Functions.SPG(A2056, "SP_VOLUME_AVG_WEEKLY_TO_SHARES_OUT", , "1M")</f>
        <v>2.9620048906811176</v>
      </c>
      <c r="D2056" s="3">
        <f>_xll.SNL.Clients.Office.Excel.Functions.SPG(A2056, "SP_VOLUME_AVG_WEEKLY_TO_SHARES_OUT", , "3M")</f>
        <v>3.233854749137778</v>
      </c>
      <c r="E2056" s="3">
        <f>_xll.SNL.Clients.Office.Excel.Functions.SPG(A2056, "SP_VOLUME_AVG_DAILY_TO_1YR_AVG_DAILY", , "1M")</f>
        <v>95.9</v>
      </c>
      <c r="F2056" s="3">
        <f>_xll.SNL.Clients.Office.Excel.Functions.SPG(A2056, "SP_VOLUME_AVG_DAILY_TO_1YR_AVG_DAILY", , "3M")</f>
        <v>104.7</v>
      </c>
      <c r="G2056" s="2" t="str">
        <f>_xll.SNL.Clients.Office.Excel.Functions.SPG(A2056, "IQ_SECTOR")</f>
        <v>Financials</v>
      </c>
      <c r="H2056" s="2" t="str">
        <f>_xll.SNL.Clients.Office.Excel.Functions.SPG(A2056, "IQ_INDUSTRY_GROUP")</f>
        <v>Financial Services</v>
      </c>
      <c r="I2056" s="2" t="str">
        <f>_xll.SNL.Clients.Office.Excel.Functions.SPG(A2056, "IQ_INDUSTRY")</f>
        <v>Capital Markets</v>
      </c>
      <c r="J2056" s="2" t="str">
        <f>_xll.SNL.Clients.Office.Excel.Functions.SPG(A2056, "IQ_PRIMARY_INDUSTRY")</f>
        <v>Financial Exchanges and Data</v>
      </c>
      <c r="K2056" s="2" t="str">
        <f>_xll.SNL.Clients.Office.Excel.Functions.SPG(A2056, "NAICS_CODE", "Primary")</f>
        <v>561450 - Credit Bureaus</v>
      </c>
      <c r="L2056" s="2" t="str">
        <f>_xll.SNL.Clients.Office.Excel.Functions.SPG(A2056, "SP_TOPICTAG")</f>
        <v>Software Development; Data Integration; Data Protection; Cloud Infrastructure; Cloud Storage; RegTech</v>
      </c>
      <c r="M2056" s="3">
        <f>_xll.SNL.Clients.Office.Excel.Functions.SPG(A2056, "SP_PCT_SHARES_OWNED_ALL_INSTITUTIONS")</f>
        <v>99.41</v>
      </c>
      <c r="N2056" s="2" t="str">
        <f>_xll.SNL.Clients.Office.Excel.Functions.SPG(A2056, "RD_CREDIT_RATING_GLOBAL", "Issuer Credit Rating", "Local Currency LT|0")</f>
        <v>NR</v>
      </c>
      <c r="O2056" s="2" t="str">
        <f>_xll.SNL.Clients.Office.Excel.Functions.SPG(A2056, "RD_CWOL_GLOBAL", "Issuer Credit Rating", "Local Currency LT|0")</f>
        <v>NR</v>
      </c>
      <c r="P2056" s="2" t="str">
        <f>_xll.SNL.Clients.Office.Excel.Functions.SPG(A2056, "RD_RATING_ACTION_GLOBAL", "Issuer Credit Rating", "Local Currency LT|0")</f>
        <v>Not Rated | CreditWatch/Outlook (03/25/2022)</v>
      </c>
      <c r="Q2056" s="1">
        <f>_xll.SNL.Clients.Office.Excel.Functions.SPG(A2056, "RD_LAST_REVIEW_DATE_GLOBAL", "Issuer Credit Rating", "Local Currency LT")</f>
        <v>44645</v>
      </c>
      <c r="R2056" s="1">
        <f>_xll.SNL.Clients.Office.Excel.Functions.SPG(A2056, "RD_CREDIT_RATING_DATE_GLOBAL", "Issuer Credit Rating", "Local Currency LT|0")</f>
        <v>44645</v>
      </c>
      <c r="S2056" s="1">
        <f>_xll.SNL.Clients.Office.Excel.Functions.SPG(A2056, "RD_CREDIT_WATCH_OUTLOOK_DATE_GLOBAL", "Issuer Credit Rating", "Local Currency LT|0")</f>
        <v>44645</v>
      </c>
      <c r="T2056" s="2" t="str">
        <f>_xll.SNL.Clients.Office.Excel.Functions.SPG(A2056, "SP_BUSINESS_DESCRIPTION")</f>
        <v>Donnelley Financial Solutions, Inc. provides innovative software and technology-enabled financial regulatory and compliance solutions in the United States, Asia, Europe, Canada, and internationally. It operates through four segments: Capital Markets – Software Solutions (CM-SS); Capital Markets – Compliance and Communications Management (CM-CCM); Investment Companies – Software Solutions (IC-SS); and Investment Companies – Compliance and Communications Management (IC-CCM). The CM-SS segment provides Venue and ActiveDisclosure solutions to public and private companies to manage public and private transactional and compliance processes; collaborate; and tag, validate, and file SEC documents. The CM-CCM segment offers tech-enabled services and print and distribution solutions to public and private companies for deal solutions and SEC compliance requirements. The IC-SS segment provides clients with the Arc Suite platform that contains a comprehensive suite of cloud-based solutions, including ArcDigital, ArcReporting, ArcPro, and ArcRegulatory, as well as services that enable storage and management of compliance and regulatory information in a self-service and central repository for accessing, assembling, editing, translating, rendering, and submitting documents to regulators and investors. The IC-CCM segment offers tech-enabled solutions for creating, filing and distributing regulatory communications, and solutions for investor communications, as well as XBRL and iXBRL-formatted filings pursuant for Investment Company Act through the SEC's EDGAR system. This segment also provides turnkey proxy services, including discovery, planning and implementation, print and mail management, solicitation, tabulation services, stockholder meeting review, and expert support. Donnelley Financial Solutions, Inc. was founded in 1983 and is headquartered in Chicago, Illinois.</v>
      </c>
    </row>
    <row r="2057" spans="1:20" x14ac:dyDescent="0.3">
      <c r="A2057" s="5" t="s">
        <v>1960</v>
      </c>
      <c r="B2057" s="1">
        <f>_xll.SNL.Clients.Office.Excel.Functions.SPG(A2057,"SP_IPO_DATE")</f>
        <v>42661</v>
      </c>
      <c r="C2057" s="3">
        <f>_xll.SNL.Clients.Office.Excel.Functions.SPG(A2057, "SP_VOLUME_AVG_WEEKLY_TO_SHARES_OUT", , "1M")</f>
        <v>13.477527429511916</v>
      </c>
      <c r="D2057" s="3">
        <f>_xll.SNL.Clients.Office.Excel.Functions.SPG(A2057, "SP_VOLUME_AVG_WEEKLY_TO_SHARES_OUT", , "3M")</f>
        <v>11.878606422488065</v>
      </c>
      <c r="E2057" s="3">
        <f>_xll.SNL.Clients.Office.Excel.Functions.SPG(A2057, "SP_VOLUME_AVG_DAILY_TO_1YR_AVG_DAILY", , "1M")</f>
        <v>149.21</v>
      </c>
      <c r="F2057" s="3">
        <f>_xll.SNL.Clients.Office.Excel.Functions.SPG(A2057, "SP_VOLUME_AVG_DAILY_TO_1YR_AVG_DAILY", , "3M")</f>
        <v>131.51</v>
      </c>
      <c r="G2057" s="2" t="str">
        <f>_xll.SNL.Clients.Office.Excel.Functions.SPG(A2057, "IQ_SECTOR")</f>
        <v>Health Care</v>
      </c>
      <c r="H2057" s="2" t="str">
        <f>_xll.SNL.Clients.Office.Excel.Functions.SPG(A2057, "IQ_INDUSTRY_GROUP")</f>
        <v>Pharmaceuticals, Biotechnology and Life Sciences</v>
      </c>
      <c r="I2057" s="2" t="str">
        <f>_xll.SNL.Clients.Office.Excel.Functions.SPG(A2057, "IQ_INDUSTRY")</f>
        <v>Biotechnology</v>
      </c>
      <c r="J2057" s="2" t="str">
        <f>_xll.SNL.Clients.Office.Excel.Functions.SPG(A2057, "IQ_PRIMARY_INDUSTRY")</f>
        <v>Biotechnology</v>
      </c>
      <c r="K2057" s="2" t="str">
        <f>_xll.SNL.Clients.Office.Excel.Functions.SPG(A2057, "NAICS_CODE", "Primary")</f>
        <v>325414 - Biological Product (except Diagnostic) Manufacturing</v>
      </c>
      <c r="L2057" s="2" t="str">
        <f>_xll.SNL.Clients.Office.Excel.Functions.SPG(A2057, "SP_TOPICTAG")</f>
        <v>Diabetes; Genetics; Cardiovascular; Genetic Disorder; Hematology; Neurology; Oncology</v>
      </c>
      <c r="M2057" s="3">
        <f>_xll.SNL.Clients.Office.Excel.Functions.SPG(A2057, "SP_PCT_SHARES_OWNED_ALL_INSTITUTIONS")</f>
        <v>73.400000000000006</v>
      </c>
      <c r="N2057" s="2" t="str">
        <f>_xll.SNL.Clients.Office.Excel.Functions.SPG(A2057, "RD_CREDIT_RATING_GLOBAL", "Issuer Credit Rating", "Local Currency LT|0")</f>
        <v/>
      </c>
      <c r="O2057" s="2" t="str">
        <f>_xll.SNL.Clients.Office.Excel.Functions.SPG(A2057, "RD_CWOL_GLOBAL", "Issuer Credit Rating", "Local Currency LT|0")</f>
        <v/>
      </c>
      <c r="P2057" s="2" t="str">
        <f>_xll.SNL.Clients.Office.Excel.Functions.SPG(A2057, "RD_RATING_ACTION_GLOBAL", "Issuer Credit Rating", "Local Currency LT|0")</f>
        <v/>
      </c>
      <c r="Q2057" s="1" t="str">
        <f>_xll.SNL.Clients.Office.Excel.Functions.SPG(A2057, "RD_LAST_REVIEW_DATE_GLOBAL", "Issuer Credit Rating", "Local Currency LT")</f>
        <v/>
      </c>
      <c r="R2057" s="1" t="str">
        <f>_xll.SNL.Clients.Office.Excel.Functions.SPG(A2057, "RD_CREDIT_RATING_DATE_GLOBAL", "Issuer Credit Rating", "Local Currency LT|0")</f>
        <v/>
      </c>
      <c r="S2057" s="1" t="str">
        <f>_xll.SNL.Clients.Office.Excel.Functions.SPG(A2057, "RD_CREDIT_WATCH_OUTLOOK_DATE_GLOBAL", "Issuer Credit Rating", "Local Currency LT|0")</f>
        <v/>
      </c>
      <c r="T2057" s="2" t="str">
        <f>_xll.SNL.Clients.Office.Excel.Functions.SPG(A2057, "SP_BUSINESS_DESCRIPTION")</f>
        <v>CRISPR Therapeutics AG, a gene editing company, focuses on developing gene-based medicines for serious human diseases using its Clustered Regularly Interspaced Short Palindromic Repeats (CRISPR)/CRISPR-associated protein 9 (Cas9) platform. The company’s CRISPR/Cas9 is a revolutionary technology for gene editing which is the process of precisely altering specific sequences of genomic DNA. It has a portfolio of therapeutic programs across a range of disease areas, including hemoglobinopathies, CAR T cell therapies, in vivo, and type 1 diabetes, as well as develops investigational CAR T programs, including an autologous, gene-edited CAR T program targeting glypican-3 (GPC3) for the potential treatment of solid tumors. The company’s lead product candidate is CASGEVY, an ex vivo CRISPR/Cas9 gene-edited cell therapy for treating patients suffering from transfusion-dependent beta-thalassemia, severe sickle cell disease (SCD), and hemoglobinopathies in which a patient’s hematopoietic stem and progenitor cells are edited to produce high levels of fetal hemoglobin in red blood cells. It also develops CAR T cell therapies, including CTX112 targeting cluster of differentiation 19 (CD19) and CTX131 targeting CD70 for oncology and autoimmune indications; CTX310 and CTX320, in vivo gene editing to address the cardiovascular disease by disrupting the validated targets angiopoietin-like protein 3 and lipoprotein; and CTX211, an allogeneic, gene-edited, hypoimmune stem cell-derived product candidate for the treatment of T1D. It has strategic partnerships with Vertex Pharmaceuticals Incorporated, Nkarta, Inc., and Capsida Biotherapeutics. CRISPR Therapeutics AG was incorporated in 2013 and is headquartered in Zug, Switzerland.</v>
      </c>
    </row>
    <row r="2058" spans="1:20" x14ac:dyDescent="0.3">
      <c r="A2058" s="5" t="s">
        <v>1961</v>
      </c>
      <c r="B2058" s="1">
        <f>_xll.SNL.Clients.Office.Excel.Functions.SPG(A2058,"SP_IPO_DATE")</f>
        <v>42650</v>
      </c>
      <c r="C2058" s="3">
        <f>_xll.SNL.Clients.Office.Excel.Functions.SPG(A2058, "SP_VOLUME_AVG_WEEKLY_TO_SHARES_OUT", , "1M")</f>
        <v>1.9705933806939353</v>
      </c>
      <c r="D2058" s="3">
        <f>_xll.SNL.Clients.Office.Excel.Functions.SPG(A2058, "SP_VOLUME_AVG_WEEKLY_TO_SHARES_OUT", , "3M")</f>
        <v>2.3828314229011709</v>
      </c>
      <c r="E2058" s="3">
        <f>_xll.SNL.Clients.Office.Excel.Functions.SPG(A2058, "SP_VOLUME_AVG_DAILY_TO_1YR_AVG_DAILY", , "1M")</f>
        <v>70.819999999999993</v>
      </c>
      <c r="F2058" s="3">
        <f>_xll.SNL.Clients.Office.Excel.Functions.SPG(A2058, "SP_VOLUME_AVG_DAILY_TO_1YR_AVG_DAILY", , "3M")</f>
        <v>85.64</v>
      </c>
      <c r="G2058" s="2" t="str">
        <f>_xll.SNL.Clients.Office.Excel.Functions.SPG(A2058, "IQ_SECTOR")</f>
        <v>Information Technology</v>
      </c>
      <c r="H2058" s="2" t="str">
        <f>_xll.SNL.Clients.Office.Excel.Functions.SPG(A2058, "IQ_INDUSTRY_GROUP")</f>
        <v>Semiconductors and Semiconductor Equipment</v>
      </c>
      <c r="I2058" s="2" t="str">
        <f>_xll.SNL.Clients.Office.Excel.Functions.SPG(A2058, "IQ_INDUSTRY")</f>
        <v>Semiconductors and Semiconductor Equipment</v>
      </c>
      <c r="J2058" s="2" t="str">
        <f>_xll.SNL.Clients.Office.Excel.Functions.SPG(A2058, "IQ_PRIMARY_INDUSTRY")</f>
        <v>Semiconductors</v>
      </c>
      <c r="K2058" s="2" t="str">
        <f>_xll.SNL.Clients.Office.Excel.Functions.SPG(A2058, "NAICS_CODE", "Primary")</f>
        <v>334413 - Semiconductor and Related Device Manufacturing</v>
      </c>
      <c r="L2058" s="2" t="str">
        <f>_xll.SNL.Clients.Office.Excel.Functions.SPG(A2058, "SP_TOPICTAG")</f>
        <v>Software Development; Sensors; Contract Management Software; Data Protection; Process Automation; Data Center Technology</v>
      </c>
      <c r="M2058" s="3">
        <f>_xll.SNL.Clients.Office.Excel.Functions.SPG(A2058, "SP_PCT_SHARES_OWNED_ALL_INSTITUTIONS")</f>
        <v>39.68</v>
      </c>
      <c r="N2058" s="2" t="str">
        <f>_xll.SNL.Clients.Office.Excel.Functions.SPG(A2058, "RD_CREDIT_RATING_GLOBAL", "Issuer Credit Rating", "Local Currency LT|0")</f>
        <v/>
      </c>
      <c r="O2058" s="2" t="str">
        <f>_xll.SNL.Clients.Office.Excel.Functions.SPG(A2058, "RD_CWOL_GLOBAL", "Issuer Credit Rating", "Local Currency LT|0")</f>
        <v/>
      </c>
      <c r="P2058" s="2" t="str">
        <f>_xll.SNL.Clients.Office.Excel.Functions.SPG(A2058, "RD_RATING_ACTION_GLOBAL", "Issuer Credit Rating", "Local Currency LT|0")</f>
        <v/>
      </c>
      <c r="Q2058" s="1" t="str">
        <f>_xll.SNL.Clients.Office.Excel.Functions.SPG(A2058, "RD_LAST_REVIEW_DATE_GLOBAL", "Issuer Credit Rating", "Local Currency LT")</f>
        <v/>
      </c>
      <c r="R2058" s="1" t="str">
        <f>_xll.SNL.Clients.Office.Excel.Functions.SPG(A2058, "RD_CREDIT_RATING_DATE_GLOBAL", "Issuer Credit Rating", "Local Currency LT|0")</f>
        <v/>
      </c>
      <c r="S2058" s="1" t="str">
        <f>_xll.SNL.Clients.Office.Excel.Functions.SPG(A2058, "RD_CREDIT_WATCH_OUTLOOK_DATE_GLOBAL", "Issuer Credit Rating", "Local Currency LT|0")</f>
        <v/>
      </c>
      <c r="T2058" s="2" t="str">
        <f>_xll.SNL.Clients.Office.Excel.Functions.SPG(A2058, "SP_BUSINESS_DESCRIPTION")</f>
        <v>Everspin Technologies, Inc. engages in the manufacture and sale of magnetoresistive random access memory (MRAM) products in the United States, Japan, Hong Kong, Germany, Singapore, China, Canada, and internationally. It offers Toggle MRAM, spin-transfer torque MRAM, and tunnel magneto resistance sensor products, as well as foundry services for MRAM products. The company provides its products for applications, including industrial, medical, automotive/transportation, aerospace, and data center markets. It serves original equipment manufacturers, contract manufacturers, and original design manufacturers through a direct sales channel, and a network of representatives and distributors. Everspin Technologies, Inc. was incorporated in 2008 and is headquartered in Chandler, Arizona.</v>
      </c>
    </row>
    <row r="2059" spans="1:20" x14ac:dyDescent="0.3">
      <c r="A2059" s="5" t="s">
        <v>1962</v>
      </c>
      <c r="B2059" s="1">
        <f>_xll.SNL.Clients.Office.Excel.Functions.SPG(A2059,"SP_IPO_DATE")</f>
        <v>42633</v>
      </c>
      <c r="C2059" s="3">
        <f>_xll.SNL.Clients.Office.Excel.Functions.SPG(A2059, "SP_VOLUME_AVG_WEEKLY_TO_SHARES_OUT", , "1M")</f>
        <v>8.1210581805281254</v>
      </c>
      <c r="D2059" s="3">
        <f>_xll.SNL.Clients.Office.Excel.Functions.SPG(A2059, "SP_VOLUME_AVG_WEEKLY_TO_SHARES_OUT", , "3M")</f>
        <v>5.5060936525202839</v>
      </c>
      <c r="E2059" s="3">
        <f>_xll.SNL.Clients.Office.Excel.Functions.SPG(A2059, "SP_VOLUME_AVG_DAILY_TO_1YR_AVG_DAILY", , "1M")</f>
        <v>183.33</v>
      </c>
      <c r="F2059" s="3">
        <f>_xll.SNL.Clients.Office.Excel.Functions.SPG(A2059, "SP_VOLUME_AVG_DAILY_TO_1YR_AVG_DAILY", , "3M")</f>
        <v>124.3</v>
      </c>
      <c r="G2059" s="2" t="str">
        <f>_xll.SNL.Clients.Office.Excel.Functions.SPG(A2059, "IQ_SECTOR")</f>
        <v>Communication Services</v>
      </c>
      <c r="H2059" s="2" t="str">
        <f>_xll.SNL.Clients.Office.Excel.Functions.SPG(A2059, "IQ_INDUSTRY_GROUP")</f>
        <v>Media and Entertainment</v>
      </c>
      <c r="I2059" s="2" t="str">
        <f>_xll.SNL.Clients.Office.Excel.Functions.SPG(A2059, "IQ_INDUSTRY")</f>
        <v>Media</v>
      </c>
      <c r="J2059" s="2" t="str">
        <f>_xll.SNL.Clients.Office.Excel.Functions.SPG(A2059, "IQ_PRIMARY_INDUSTRY")</f>
        <v>Advertising</v>
      </c>
      <c r="K2059" s="2" t="str">
        <f>_xll.SNL.Clients.Office.Excel.Functions.SPG(A2059, "NAICS_CODE", "Primary")</f>
        <v>513210 - Software Publishers</v>
      </c>
      <c r="L2059" s="2" t="str">
        <f>_xll.SNL.Clients.Office.Excel.Functions.SPG(A2059, "SP_TOPICTAG")</f>
        <v>Ad Network; Digital Media; Machine Learning; Customer Analytics; Ad Targeting; Video Advertising; Artificial Intelligence</v>
      </c>
      <c r="M2059" s="3">
        <f>_xll.SNL.Clients.Office.Excel.Functions.SPG(A2059, "SP_PCT_SHARES_OWNED_ALL_INSTITUTIONS")</f>
        <v>72.44</v>
      </c>
      <c r="N2059" s="2" t="str">
        <f>_xll.SNL.Clients.Office.Excel.Functions.SPG(A2059, "RD_CREDIT_RATING_GLOBAL", "Issuer Credit Rating", "Local Currency LT|0")</f>
        <v/>
      </c>
      <c r="O2059" s="2" t="str">
        <f>_xll.SNL.Clients.Office.Excel.Functions.SPG(A2059, "RD_CWOL_GLOBAL", "Issuer Credit Rating", "Local Currency LT|0")</f>
        <v/>
      </c>
      <c r="P2059" s="2" t="str">
        <f>_xll.SNL.Clients.Office.Excel.Functions.SPG(A2059, "RD_RATING_ACTION_GLOBAL", "Issuer Credit Rating", "Local Currency LT|0")</f>
        <v/>
      </c>
      <c r="Q2059" s="1" t="str">
        <f>_xll.SNL.Clients.Office.Excel.Functions.SPG(A2059, "RD_LAST_REVIEW_DATE_GLOBAL", "Issuer Credit Rating", "Local Currency LT")</f>
        <v/>
      </c>
      <c r="R2059" s="1" t="str">
        <f>_xll.SNL.Clients.Office.Excel.Functions.SPG(A2059, "RD_CREDIT_RATING_DATE_GLOBAL", "Issuer Credit Rating", "Local Currency LT|0")</f>
        <v/>
      </c>
      <c r="S2059" s="1" t="str">
        <f>_xll.SNL.Clients.Office.Excel.Functions.SPG(A2059, "RD_CREDIT_WATCH_OUTLOOK_DATE_GLOBAL", "Issuer Credit Rating", "Local Currency LT|0")</f>
        <v/>
      </c>
      <c r="T2059" s="2" t="str">
        <f>_xll.SNL.Clients.Office.Excel.Functions.SPG(A2059, "SP_BUSINESS_DESCRIPTION")</f>
        <v>The Trade Desk, Inc. operates as a technology company in the United States and internationally. The company offers a self-service cloud-based platform that allows buyers to plan, manage, optimize, and measure data-driven digital advertising campaigns across various ad formats and channels, including video, display, audio, digital-out-of-home, native, and social on various devices, such as computers, mobile devices, televisions, and streaming devices. It provides data and other value-added services. The company serves advertising agencies, brands, and other service providers for advertisers. The Trade Desk, Inc. was incorporated in 2009 and is headquartered in Ventura, California.</v>
      </c>
    </row>
    <row r="2060" spans="1:20" x14ac:dyDescent="0.3">
      <c r="A2060" s="5" t="s">
        <v>1963</v>
      </c>
      <c r="B2060" s="1">
        <f>_xll.SNL.Clients.Office.Excel.Functions.SPG(A2060,"SP_IPO_DATE")</f>
        <v>42641</v>
      </c>
      <c r="C2060" s="3">
        <f>_xll.SNL.Clients.Office.Excel.Functions.SPG(A2060, "SP_VOLUME_AVG_WEEKLY_TO_SHARES_OUT", , "1M")</f>
        <v>4.0923407207738345</v>
      </c>
      <c r="D2060" s="3">
        <f>_xll.SNL.Clients.Office.Excel.Functions.SPG(A2060, "SP_VOLUME_AVG_WEEKLY_TO_SHARES_OUT", , "3M")</f>
        <v>4.2729525459677324</v>
      </c>
      <c r="E2060" s="3">
        <f>_xll.SNL.Clients.Office.Excel.Functions.SPG(A2060, "SP_VOLUME_AVG_DAILY_TO_1YR_AVG_DAILY", , "1M")</f>
        <v>122.91</v>
      </c>
      <c r="F2060" s="3">
        <f>_xll.SNL.Clients.Office.Excel.Functions.SPG(A2060, "SP_VOLUME_AVG_DAILY_TO_1YR_AVG_DAILY", , "3M")</f>
        <v>128.34</v>
      </c>
      <c r="G2060" s="2" t="str">
        <f>_xll.SNL.Clients.Office.Excel.Functions.SPG(A2060, "IQ_SECTOR")</f>
        <v>Health Care</v>
      </c>
      <c r="H2060" s="2" t="str">
        <f>_xll.SNL.Clients.Office.Excel.Functions.SPG(A2060, "IQ_INDUSTRY_GROUP")</f>
        <v>Health Care Equipment and Services</v>
      </c>
      <c r="I2060" s="2" t="str">
        <f>_xll.SNL.Clients.Office.Excel.Functions.SPG(A2060, "IQ_INDUSTRY")</f>
        <v>Health Care Providers and Services</v>
      </c>
      <c r="J2060" s="2" t="str">
        <f>_xll.SNL.Clients.Office.Excel.Functions.SPG(A2060, "IQ_PRIMARY_INDUSTRY")</f>
        <v>Health Care Services</v>
      </c>
      <c r="K2060" s="2" t="str">
        <f>_xll.SNL.Clients.Office.Excel.Functions.SPG(A2060, "NAICS_CODE", "Primary")</f>
        <v>621511 - Medical Laboratories</v>
      </c>
      <c r="L2060" s="2" t="str">
        <f>_xll.SNL.Clients.Office.Excel.Functions.SPG(A2060, "SP_TOPICTAG")</f>
        <v>Health Diagnostics; Genetics; Cardiovascular; Hematology; Neurology; Oncology; Reproductive Health</v>
      </c>
      <c r="M2060" s="3">
        <f>_xll.SNL.Clients.Office.Excel.Functions.SPG(A2060, "SP_PCT_SHARES_OWNED_ALL_INSTITUTIONS")</f>
        <v>51.1</v>
      </c>
      <c r="N2060" s="2" t="str">
        <f>_xll.SNL.Clients.Office.Excel.Functions.SPG(A2060, "RD_CREDIT_RATING_GLOBAL", "Issuer Credit Rating", "Local Currency LT|0")</f>
        <v/>
      </c>
      <c r="O2060" s="2" t="str">
        <f>_xll.SNL.Clients.Office.Excel.Functions.SPG(A2060, "RD_CWOL_GLOBAL", "Issuer Credit Rating", "Local Currency LT|0")</f>
        <v/>
      </c>
      <c r="P2060" s="2" t="str">
        <f>_xll.SNL.Clients.Office.Excel.Functions.SPG(A2060, "RD_RATING_ACTION_GLOBAL", "Issuer Credit Rating", "Local Currency LT|0")</f>
        <v/>
      </c>
      <c r="Q2060" s="1" t="str">
        <f>_xll.SNL.Clients.Office.Excel.Functions.SPG(A2060, "RD_LAST_REVIEW_DATE_GLOBAL", "Issuer Credit Rating", "Local Currency LT")</f>
        <v/>
      </c>
      <c r="R2060" s="1" t="str">
        <f>_xll.SNL.Clients.Office.Excel.Functions.SPG(A2060, "RD_CREDIT_RATING_DATE_GLOBAL", "Issuer Credit Rating", "Local Currency LT|0")</f>
        <v/>
      </c>
      <c r="S2060" s="1" t="str">
        <f>_xll.SNL.Clients.Office.Excel.Functions.SPG(A2060, "RD_CREDIT_WATCH_OUTLOOK_DATE_GLOBAL", "Issuer Credit Rating", "Local Currency LT|0")</f>
        <v/>
      </c>
      <c r="T2060" s="2" t="str">
        <f>_xll.SNL.Clients.Office.Excel.Functions.SPG(A2060, "SP_BUSINESS_DESCRIPTION")</f>
        <v>Fulgent Genetics, Inc., together with its subsidiaries, provides clinical diagnostic and therapeutic development solutions to physicians and patients in the United States and internationally. The company’s clinical diagnostic solutions include molecular diagnostic testing; genetic testing; anatomic pathology laboratory tests and testing services, such as gastrointestinal pathology, dermatopathology, urologic pathology, breast pathology, neuropathology, and hematopathology; oncology tests and testing services; and sequencer services related to hereditary cancer, reproductive health, and other diseases. Its therapeutic development solutions focus on developing drug candidates for treating a range of cancers using a nanoencapsulation and targeted therapy platform to enhance the therapeutic window and pharmacokinetic profile of new and existing cancer drugs. The company operates picture genetics platform, which includes gene probes, data suppression and comparison algorithms, adaptive learning software, and proprietary laboratory information management systems that helps customers to identify health markers in their personal DNA. It serves insurance, hospitals, medical institutions, other laboratories, governmental bodies, payors, municipalities and large corporations, and patients. The company was formerly known as Fulgent Diagnostics, Inc. and changed its name to Fulgent Genetics, Inc. in August 2016. Fulgent Genetics, Inc. was founded in 2011 and is headquartered in El Monte, California.</v>
      </c>
    </row>
    <row r="2061" spans="1:20" x14ac:dyDescent="0.3">
      <c r="A2061" s="5" t="s">
        <v>1484</v>
      </c>
      <c r="B2061" s="1" t="str">
        <f>_xll.SNL.Clients.Office.Excel.Functions.SPG(A2061,"SP_IPO_DATE")</f>
        <v/>
      </c>
      <c r="C2061" s="3">
        <f>_xll.SNL.Clients.Office.Excel.Functions.SPG(A2061, "SP_VOLUME_AVG_WEEKLY_TO_SHARES_OUT", , "1M")</f>
        <v>8.4466539521551898</v>
      </c>
      <c r="D2061" s="3">
        <f>_xll.SNL.Clients.Office.Excel.Functions.SPG(A2061, "SP_VOLUME_AVG_WEEKLY_TO_SHARES_OUT", , "3M")</f>
        <v>7.3329251240134337</v>
      </c>
      <c r="E2061" s="3">
        <f>_xll.SNL.Clients.Office.Excel.Functions.SPG(A2061, "SP_VOLUME_AVG_DAILY_TO_1YR_AVG_DAILY", , "1M")</f>
        <v>112.32</v>
      </c>
      <c r="F2061" s="3">
        <f>_xll.SNL.Clients.Office.Excel.Functions.SPG(A2061, "SP_VOLUME_AVG_DAILY_TO_1YR_AVG_DAILY", , "3M")</f>
        <v>97.51</v>
      </c>
      <c r="G2061" s="2" t="str">
        <f>_xll.SNL.Clients.Office.Excel.Functions.SPG(A2061, "IQ_SECTOR")</f>
        <v>Consumer Discretionary</v>
      </c>
      <c r="H2061" s="2" t="str">
        <f>_xll.SNL.Clients.Office.Excel.Functions.SPG(A2061, "IQ_INDUSTRY_GROUP")</f>
        <v>Automobiles and Components</v>
      </c>
      <c r="I2061" s="2" t="str">
        <f>_xll.SNL.Clients.Office.Excel.Functions.SPG(A2061, "IQ_INDUSTRY")</f>
        <v>Automobile Components</v>
      </c>
      <c r="J2061" s="2" t="str">
        <f>_xll.SNL.Clients.Office.Excel.Functions.SPG(A2061, "IQ_PRIMARY_INDUSTRY")</f>
        <v>Automotive Parts and Equipment</v>
      </c>
      <c r="K2061" s="2" t="str">
        <f>_xll.SNL.Clients.Office.Excel.Functions.SPG(A2061, "NAICS_CODE", "Primary")</f>
        <v>3363 - Motor Vehicle Parts Manufacturing</v>
      </c>
      <c r="L2061" s="2" t="str">
        <f>_xll.SNL.Clients.Office.Excel.Functions.SPG(A2061, "SP_TOPICTAG")</f>
        <v/>
      </c>
      <c r="M2061" s="3">
        <f>_xll.SNL.Clients.Office.Excel.Functions.SPG(A2061, "SP_PCT_SHARES_OWNED_ALL_INSTITUTIONS")</f>
        <v>101.97</v>
      </c>
      <c r="N2061" s="2" t="str">
        <f>_xll.SNL.Clients.Office.Excel.Functions.SPG(A2061, "RD_CREDIT_RATING_GLOBAL", "Issuer Credit Rating", "Local Currency LT|0")</f>
        <v>BB</v>
      </c>
      <c r="O2061" s="2" t="str">
        <f>_xll.SNL.Clients.Office.Excel.Functions.SPG(A2061, "RD_CWOL_GLOBAL", "Issuer Credit Rating", "Local Currency LT|0")</f>
        <v>Stable</v>
      </c>
      <c r="P2061" s="2" t="str">
        <f>_xll.SNL.Clients.Office.Excel.Functions.SPG(A2061, "RD_RATING_ACTION_GLOBAL", "Issuer Credit Rating", "Local Currency LT|0")</f>
        <v>Upgrade | CreditWatch/Outlook (12/07/2023)</v>
      </c>
      <c r="Q2061" s="1">
        <f>_xll.SNL.Clients.Office.Excel.Functions.SPG(A2061, "RD_LAST_REVIEW_DATE_GLOBAL", "Issuer Credit Rating", "Local Currency LT")</f>
        <v>45616</v>
      </c>
      <c r="R2061" s="1">
        <f>_xll.SNL.Clients.Office.Excel.Functions.SPG(A2061, "RD_CREDIT_RATING_DATE_GLOBAL", "Issuer Credit Rating", "Local Currency LT|0")</f>
        <v>45267</v>
      </c>
      <c r="S2061" s="1">
        <f>_xll.SNL.Clients.Office.Excel.Functions.SPG(A2061, "RD_CREDIT_WATCH_OUTLOOK_DATE_GLOBAL", "Issuer Credit Rating", "Local Currency LT|0")</f>
        <v>45267</v>
      </c>
      <c r="T2061" s="2" t="str">
        <f>_xll.SNL.Clients.Office.Excel.Functions.SPG(A2061, "SP_BUSINESS_DESCRIPTION")</f>
        <v>Adient plc engages in the design, development, manufacture, and market of seating systems and components for passenger cars, commercial vehicles, and light trucks. The company’s automotive seating solutions include complete seating systems, mechanisms, frames, foams, head restraints, armrests, and trim covers. It serves automotive original equipment manufacturers in North America and South America; Europe, Middle East, and Africa; and the Asia Pacific/China. Adient plc was incorporated in 2016 and is based in Dublin, Ireland.</v>
      </c>
    </row>
    <row r="2062" spans="1:20" x14ac:dyDescent="0.3">
      <c r="A2062" s="5" t="s">
        <v>1964</v>
      </c>
      <c r="B2062" s="1" t="str">
        <f>_xll.SNL.Clients.Office.Excel.Functions.SPG(A2062,"SP_IPO_DATE")</f>
        <v/>
      </c>
      <c r="C2062" s="3">
        <f>_xll.SNL.Clients.Office.Excel.Functions.SPG(A2062, "SP_VOLUME_AVG_WEEKLY_TO_SHARES_OUT", , "1M")</f>
        <v>125.00232029602275</v>
      </c>
      <c r="D2062" s="3">
        <f>_xll.SNL.Clients.Office.Excel.Functions.SPG(A2062, "SP_VOLUME_AVG_WEEKLY_TO_SHARES_OUT", , "3M")</f>
        <v>107.72450998339652</v>
      </c>
      <c r="E2062" s="3">
        <f>_xll.SNL.Clients.Office.Excel.Functions.SPG(A2062, "SP_VOLUME_AVG_DAILY_TO_1YR_AVG_DAILY", , "1M")</f>
        <v>258.74</v>
      </c>
      <c r="F2062" s="3">
        <f>_xll.SNL.Clients.Office.Excel.Functions.SPG(A2062, "SP_VOLUME_AVG_DAILY_TO_1YR_AVG_DAILY", , "3M")</f>
        <v>222.97</v>
      </c>
      <c r="G2062" s="2" t="str">
        <f>_xll.SNL.Clients.Office.Excel.Functions.SPG(A2062, "IQ_SECTOR")</f>
        <v>Health Care</v>
      </c>
      <c r="H2062" s="2" t="str">
        <f>_xll.SNL.Clients.Office.Excel.Functions.SPG(A2062, "IQ_INDUSTRY_GROUP")</f>
        <v>Health Care Equipment and Services</v>
      </c>
      <c r="I2062" s="2" t="str">
        <f>_xll.SNL.Clients.Office.Excel.Functions.SPG(A2062, "IQ_INDUSTRY")</f>
        <v>Health Care Equipment and Supplies</v>
      </c>
      <c r="J2062" s="2" t="str">
        <f>_xll.SNL.Clients.Office.Excel.Functions.SPG(A2062, "IQ_PRIMARY_INDUSTRY")</f>
        <v>Health Care Equipment</v>
      </c>
      <c r="K2062" s="2" t="str">
        <f>_xll.SNL.Clients.Office.Excel.Functions.SPG(A2062, "NAICS_CODE", "Primary")</f>
        <v>334510 - Electromedical and Electrotherapeutic Apparatus Manufacturing</v>
      </c>
      <c r="L2062" s="2" t="str">
        <f>_xll.SNL.Clients.Office.Excel.Functions.SPG(A2062, "SP_TOPICTAG")</f>
        <v>Industrial Automation; Assistive Technology; Artificial Intelligence; Cardiovascular; Orthopaedics; Surgery</v>
      </c>
      <c r="M2062" s="3">
        <f>_xll.SNL.Clients.Office.Excel.Functions.SPG(A2062, "SP_PCT_SHARES_OWNED_ALL_INSTITUTIONS")</f>
        <v>7.19</v>
      </c>
      <c r="N2062" s="2" t="str">
        <f>_xll.SNL.Clients.Office.Excel.Functions.SPG(A2062, "RD_CREDIT_RATING_GLOBAL", "Issuer Credit Rating", "Local Currency LT|0")</f>
        <v/>
      </c>
      <c r="O2062" s="2" t="str">
        <f>_xll.SNL.Clients.Office.Excel.Functions.SPG(A2062, "RD_CWOL_GLOBAL", "Issuer Credit Rating", "Local Currency LT|0")</f>
        <v/>
      </c>
      <c r="P2062" s="2" t="str">
        <f>_xll.SNL.Clients.Office.Excel.Functions.SPG(A2062, "RD_RATING_ACTION_GLOBAL", "Issuer Credit Rating", "Local Currency LT|0")</f>
        <v/>
      </c>
      <c r="Q2062" s="1" t="str">
        <f>_xll.SNL.Clients.Office.Excel.Functions.SPG(A2062, "RD_LAST_REVIEW_DATE_GLOBAL", "Issuer Credit Rating", "Local Currency LT")</f>
        <v/>
      </c>
      <c r="R2062" s="1" t="str">
        <f>_xll.SNL.Clients.Office.Excel.Functions.SPG(A2062, "RD_CREDIT_RATING_DATE_GLOBAL", "Issuer Credit Rating", "Local Currency LT|0")</f>
        <v/>
      </c>
      <c r="S2062" s="1" t="str">
        <f>_xll.SNL.Clients.Office.Excel.Functions.SPG(A2062, "RD_CREDIT_WATCH_OUTLOOK_DATE_GLOBAL", "Issuer Credit Rating", "Local Currency LT|0")</f>
        <v/>
      </c>
      <c r="T2062" s="2" t="str">
        <f>_xll.SNL.Clients.Office.Excel.Functions.SPG(A2062, "SP_BUSINESS_DESCRIPTION")</f>
        <v>Microbot Medical Inc., a pre-clinical medical device company, engages in the research, design, and development of robotic endoluminal surgery devices targeting the minimally invasive surgery space. The company offers LIBERTY, an endovascular robotic surgical system which allows physicians to conduct a catheter-based procedure from outside the catheterization laboratory, and avoid radiation exposure, physical strain, and the risk of cross contamination for use in cardiovascular, peripheral, and neurovascular spaces. It also provides NovaCross, an intellectual property and technology in the field of intraluminal revascularization devices with anchoring mechanism and integrated microcatheter. The company has a strategic collaboration agreement with Stryker Corporation for technology co-development; and Phase 2 collaboration agreement with Corewell Health for the development of LIBERTY endovascular robotic system. Microbot Medical Inc. was founded in 2010 and is based in Braintree, Massachusetts.</v>
      </c>
    </row>
    <row r="2063" spans="1:20" x14ac:dyDescent="0.3">
      <c r="A2063" s="5" t="s">
        <v>1965</v>
      </c>
      <c r="B2063" s="1">
        <f>_xll.SNL.Clients.Office.Excel.Functions.SPG(A2063,"SP_IPO_DATE")</f>
        <v>42656</v>
      </c>
      <c r="C2063" s="3">
        <f>_xll.SNL.Clients.Office.Excel.Functions.SPG(A2063, "SP_VOLUME_AVG_WEEKLY_TO_SHARES_OUT", , "1M")</f>
        <v>0.64100740682500223</v>
      </c>
      <c r="D2063" s="3">
        <f>_xll.SNL.Clients.Office.Excel.Functions.SPG(A2063, "SP_VOLUME_AVG_WEEKLY_TO_SHARES_OUT", , "3M")</f>
        <v>0.86457528710883291</v>
      </c>
      <c r="E2063" s="3">
        <f>_xll.SNL.Clients.Office.Excel.Functions.SPG(A2063, "SP_VOLUME_AVG_DAILY_TO_1YR_AVG_DAILY", , "1M")</f>
        <v>57.01</v>
      </c>
      <c r="F2063" s="3">
        <f>_xll.SNL.Clients.Office.Excel.Functions.SPG(A2063, "SP_VOLUME_AVG_DAILY_TO_1YR_AVG_DAILY", , "3M")</f>
        <v>76.900000000000006</v>
      </c>
      <c r="G2063" s="2" t="str">
        <f>_xll.SNL.Clients.Office.Excel.Functions.SPG(A2063, "IQ_SECTOR")</f>
        <v>Energy</v>
      </c>
      <c r="H2063" s="2" t="str">
        <f>_xll.SNL.Clients.Office.Excel.Functions.SPG(A2063, "IQ_INDUSTRY_GROUP")</f>
        <v>Energy</v>
      </c>
      <c r="I2063" s="2" t="str">
        <f>_xll.SNL.Clients.Office.Excel.Functions.SPG(A2063, "IQ_INDUSTRY")</f>
        <v>Energy Equipment and Services</v>
      </c>
      <c r="J2063" s="2" t="str">
        <f>_xll.SNL.Clients.Office.Excel.Functions.SPG(A2063, "IQ_PRIMARY_INDUSTRY")</f>
        <v>Oil and Gas Equipment and Services</v>
      </c>
      <c r="K2063" s="2" t="str">
        <f>_xll.SNL.Clients.Office.Excel.Functions.SPG(A2063, "NAICS_CODE", "Primary")</f>
        <v>213112 - Support Activities for Oil and Gas Operations</v>
      </c>
      <c r="L2063" s="2" t="str">
        <f>_xll.SNL.Clients.Office.Excel.Functions.SPG(A2063, "SP_TOPICTAG")</f>
        <v>Environmental Engineering; Freight Service; Industrial Automation; Marine Transportation</v>
      </c>
      <c r="M2063" s="3">
        <f>_xll.SNL.Clients.Office.Excel.Functions.SPG(A2063, "SP_PCT_SHARES_OWNED_ALL_INSTITUTIONS")</f>
        <v>69.459999999999994</v>
      </c>
      <c r="N2063" s="2" t="str">
        <f>_xll.SNL.Clients.Office.Excel.Functions.SPG(A2063, "RD_CREDIT_RATING_GLOBAL", "Issuer Credit Rating", "Local Currency LT|0")</f>
        <v/>
      </c>
      <c r="O2063" s="2" t="str">
        <f>_xll.SNL.Clients.Office.Excel.Functions.SPG(A2063, "RD_CWOL_GLOBAL", "Issuer Credit Rating", "Local Currency LT|0")</f>
        <v/>
      </c>
      <c r="P2063" s="2" t="str">
        <f>_xll.SNL.Clients.Office.Excel.Functions.SPG(A2063, "RD_RATING_ACTION_GLOBAL", "Issuer Credit Rating", "Local Currency LT|0")</f>
        <v/>
      </c>
      <c r="Q2063" s="1" t="str">
        <f>_xll.SNL.Clients.Office.Excel.Functions.SPG(A2063, "RD_LAST_REVIEW_DATE_GLOBAL", "Issuer Credit Rating", "Local Currency LT")</f>
        <v/>
      </c>
      <c r="R2063" s="1" t="str">
        <f>_xll.SNL.Clients.Office.Excel.Functions.SPG(A2063, "RD_CREDIT_RATING_DATE_GLOBAL", "Issuer Credit Rating", "Local Currency LT|0")</f>
        <v/>
      </c>
      <c r="S2063" s="1" t="str">
        <f>_xll.SNL.Clients.Office.Excel.Functions.SPG(A2063, "RD_CREDIT_WATCH_OUTLOOK_DATE_GLOBAL", "Issuer Credit Rating", "Local Currency LT|0")</f>
        <v/>
      </c>
      <c r="T2063" s="2" t="str">
        <f>_xll.SNL.Clients.Office.Excel.Functions.SPG(A2063, "SP_BUSINESS_DESCRIPTION")</f>
        <v>Mammoth Energy Services, Inc. operates as an energy services company in the United States, Canada, and internationally. The company operates in four segments: Well Completion Services, Infrastructure Services, Natural Sand Proppant Services, and Drilling Services. The company offers pressure pumping and hydraulic fracturing, sand hauling, and water transfer services; and master services agreements. It also provides a range of services on electric transmission and distribution, and networks and substation facilities, including engineering, design, construction, upgrade, maintenance, and repair of high voltage transmission lines, substations, and lower voltage overhead and underground distribution systems; storm repair and restoration services; and commercial services comprising installation, maintenance, and repair of commercial wiring. In addition, the company mines, processes, and sells natural sand proppant used for hydraulic fracturing; buys processed sand from suppliers on the spot market for resale; and provides logistics solutions to facilitate delivery of frac sand products. Further, it offers contract land and directional drilling services; and rig moving services. Additionally, the company offers aviation services, equipment rental, remote accommodation, and equipment manufacturing services. It serves government-funded, private, public investor-owned, and co-operative utilities; independent oil and natural gas producers; and land-based drilling contractors. The company was formerly known as Mammoth Energy Partners LP and changed its name to Mammoth Energy Services, Inc. in October 2016. Mammoth Energy Services, Inc. was founded in 2014 and is headquartered in Oklahoma City, Oklahoma.</v>
      </c>
    </row>
    <row r="2064" spans="1:20" x14ac:dyDescent="0.3">
      <c r="A2064" s="5" t="s">
        <v>1966</v>
      </c>
      <c r="B2064" s="1">
        <f>_xll.SNL.Clients.Office.Excel.Functions.SPG(A2064,"SP_IPO_DATE")</f>
        <v>39391</v>
      </c>
      <c r="C2064" s="3">
        <f>_xll.SNL.Clients.Office.Excel.Functions.SPG(A2064, "SP_VOLUME_AVG_WEEKLY_TO_SHARES_OUT", , "1M")</f>
        <v>3.0002731306090755</v>
      </c>
      <c r="D2064" s="3">
        <f>_xll.SNL.Clients.Office.Excel.Functions.SPG(A2064, "SP_VOLUME_AVG_WEEKLY_TO_SHARES_OUT", , "3M")</f>
        <v>3.8799097156104718</v>
      </c>
      <c r="E2064" s="3">
        <f>_xll.SNL.Clients.Office.Excel.Functions.SPG(A2064, "SP_VOLUME_AVG_DAILY_TO_1YR_AVG_DAILY", , "1M")</f>
        <v>73.47</v>
      </c>
      <c r="F2064" s="3">
        <f>_xll.SNL.Clients.Office.Excel.Functions.SPG(A2064, "SP_VOLUME_AVG_DAILY_TO_1YR_AVG_DAILY", , "3M")</f>
        <v>95.02</v>
      </c>
      <c r="G2064" s="2" t="str">
        <f>_xll.SNL.Clients.Office.Excel.Functions.SPG(A2064, "IQ_SECTOR")</f>
        <v>Energy</v>
      </c>
      <c r="H2064" s="2" t="str">
        <f>_xll.SNL.Clients.Office.Excel.Functions.SPG(A2064, "IQ_INDUSTRY_GROUP")</f>
        <v>Energy</v>
      </c>
      <c r="I2064" s="2" t="str">
        <f>_xll.SNL.Clients.Office.Excel.Functions.SPG(A2064, "IQ_INDUSTRY")</f>
        <v>Oil, Gas and Consumable Fuels</v>
      </c>
      <c r="J2064" s="2" t="str">
        <f>_xll.SNL.Clients.Office.Excel.Functions.SPG(A2064, "IQ_PRIMARY_INDUSTRY")</f>
        <v>Oil and Gas Exploration and Production</v>
      </c>
      <c r="K2064" s="2" t="str">
        <f>_xll.SNL.Clients.Office.Excel.Functions.SPG(A2064, "NAICS_CODE", "Primary")</f>
        <v>2111 - Oil and Gas Extraction</v>
      </c>
      <c r="L2064" s="2" t="str">
        <f>_xll.SNL.Clients.Office.Excel.Functions.SPG(A2064, "SP_TOPICTAG")</f>
        <v/>
      </c>
      <c r="M2064" s="3">
        <f>_xll.SNL.Clients.Office.Excel.Functions.SPG(A2064, "SP_PCT_SHARES_OWNED_ALL_INSTITUTIONS")</f>
        <v>71.290000000000006</v>
      </c>
      <c r="N2064" s="2" t="str">
        <f>_xll.SNL.Clients.Office.Excel.Functions.SPG(A2064, "RD_CREDIT_RATING_GLOBAL", "Issuer Credit Rating", "Local Currency LT|0")</f>
        <v>NR</v>
      </c>
      <c r="O2064" s="2" t="str">
        <f>_xll.SNL.Clients.Office.Excel.Functions.SPG(A2064, "RD_CWOL_GLOBAL", "Issuer Credit Rating", "Local Currency LT|0")</f>
        <v>NR</v>
      </c>
      <c r="P2064" s="2" t="str">
        <f>_xll.SNL.Clients.Office.Excel.Functions.SPG(A2064, "RD_RATING_ACTION_GLOBAL", "Issuer Credit Rating", "Local Currency LT|0")</f>
        <v>Not Rated | CreditWatch/Outlook (06/27/2016)</v>
      </c>
      <c r="Q2064" s="1" t="str">
        <f>_xll.SNL.Clients.Office.Excel.Functions.SPG(A2064, "RD_LAST_REVIEW_DATE_GLOBAL", "Issuer Credit Rating", "Local Currency LT")</f>
        <v/>
      </c>
      <c r="R2064" s="1">
        <f>_xll.SNL.Clients.Office.Excel.Functions.SPG(A2064, "RD_CREDIT_RATING_DATE_GLOBAL", "Issuer Credit Rating", "Local Currency LT|0")</f>
        <v>42548</v>
      </c>
      <c r="S2064" s="1">
        <f>_xll.SNL.Clients.Office.Excel.Functions.SPG(A2064, "RD_CREDIT_WATCH_OUTLOOK_DATE_GLOBAL", "Issuer Credit Rating", "Local Currency LT|0")</f>
        <v>42548</v>
      </c>
      <c r="T2064" s="2" t="str">
        <f>_xll.SNL.Clients.Office.Excel.Functions.SPG(A2064, "SP_BUSINESS_DESCRIPTION")</f>
        <v>SandRidge Energy, Inc. engages in the acquisition, development, and production of oil, natural gas, and natural gas liquids in the United States Mid-Continent. The company was incorporated in 2006 and is headquartered in Oklahoma City, Oklahoma.</v>
      </c>
    </row>
    <row r="2065" spans="1:20" x14ac:dyDescent="0.3">
      <c r="A2065" s="5" t="s">
        <v>1967</v>
      </c>
      <c r="B2065" s="1" t="str">
        <f>_xll.SNL.Clients.Office.Excel.Functions.SPG(A2065,"SP_IPO_DATE")</f>
        <v/>
      </c>
      <c r="C2065" s="3">
        <f>_xll.SNL.Clients.Office.Excel.Functions.SPG(A2065, "SP_VOLUME_AVG_WEEKLY_TO_SHARES_OUT", , "1M")</f>
        <v>6.8833792218392018</v>
      </c>
      <c r="D2065" s="3">
        <f>_xll.SNL.Clients.Office.Excel.Functions.SPG(A2065, "SP_VOLUME_AVG_WEEKLY_TO_SHARES_OUT", , "3M")</f>
        <v>7.4154695691700816</v>
      </c>
      <c r="E2065" s="3">
        <f>_xll.SNL.Clients.Office.Excel.Functions.SPG(A2065, "SP_VOLUME_AVG_DAILY_TO_1YR_AVG_DAILY", , "1M")</f>
        <v>105.81</v>
      </c>
      <c r="F2065" s="3">
        <f>_xll.SNL.Clients.Office.Excel.Functions.SPG(A2065, "SP_VOLUME_AVG_DAILY_TO_1YR_AVG_DAILY", , "3M")</f>
        <v>113.99</v>
      </c>
      <c r="G2065" s="2" t="str">
        <f>_xll.SNL.Clients.Office.Excel.Functions.SPG(A2065, "IQ_SECTOR")</f>
        <v>Health Care</v>
      </c>
      <c r="H2065" s="2" t="str">
        <f>_xll.SNL.Clients.Office.Excel.Functions.SPG(A2065, "IQ_INDUSTRY_GROUP")</f>
        <v>Health Care Equipment and Services</v>
      </c>
      <c r="I2065" s="2" t="str">
        <f>_xll.SNL.Clients.Office.Excel.Functions.SPG(A2065, "IQ_INDUSTRY")</f>
        <v>Health Care Equipment and Supplies</v>
      </c>
      <c r="J2065" s="2" t="str">
        <f>_xll.SNL.Clients.Office.Excel.Functions.SPG(A2065, "IQ_PRIMARY_INDUSTRY")</f>
        <v>Health Care Equipment</v>
      </c>
      <c r="K2065" s="2" t="str">
        <f>_xll.SNL.Clients.Office.Excel.Functions.SPG(A2065, "NAICS_CODE", "Primary")</f>
        <v>334510 - Electromedical and Electrotherapeutic Apparatus Manufacturing</v>
      </c>
      <c r="L2065" s="2" t="str">
        <f>_xll.SNL.Clients.Office.Excel.Functions.SPG(A2065, "SP_TOPICTAG")</f>
        <v>Health Diagnostics; Oncology; Surgery</v>
      </c>
      <c r="M2065" s="3">
        <f>_xll.SNL.Clients.Office.Excel.Functions.SPG(A2065, "SP_PCT_SHARES_OWNED_ALL_INSTITUTIONS")</f>
        <v>96.67</v>
      </c>
      <c r="N2065" s="2" t="str">
        <f>_xll.SNL.Clients.Office.Excel.Functions.SPG(A2065, "RD_CREDIT_RATING_GLOBAL", "Issuer Credit Rating", "Local Currency LT|0")</f>
        <v>BB-</v>
      </c>
      <c r="O2065" s="2" t="str">
        <f>_xll.SNL.Clients.Office.Excel.Functions.SPG(A2065, "RD_CWOL_GLOBAL", "Issuer Credit Rating", "Local Currency LT|0")</f>
        <v>Negative</v>
      </c>
      <c r="P2065" s="2" t="str">
        <f>_xll.SNL.Clients.Office.Excel.Functions.SPG(A2065, "RD_RATING_ACTION_GLOBAL", "Issuer Credit Rating", "Local Currency LT|0")</f>
        <v>CreditWatch/Outlook (12/16/2024)</v>
      </c>
      <c r="Q2065" s="1">
        <f>_xll.SNL.Clients.Office.Excel.Functions.SPG(A2065, "RD_LAST_REVIEW_DATE_GLOBAL", "Issuer Credit Rating", "Local Currency LT")</f>
        <v>45664</v>
      </c>
      <c r="R2065" s="1">
        <f>_xll.SNL.Clients.Office.Excel.Functions.SPG(A2065, "RD_CREDIT_RATING_DATE_GLOBAL", "Issuer Credit Rating", "Local Currency LT|0")</f>
        <v>45169</v>
      </c>
      <c r="S2065" s="1">
        <f>_xll.SNL.Clients.Office.Excel.Functions.SPG(A2065, "RD_CREDIT_WATCH_OUTLOOK_DATE_GLOBAL", "Issuer Credit Rating", "Local Currency LT|0")</f>
        <v>45642</v>
      </c>
      <c r="T2065" s="2" t="str">
        <f>_xll.SNL.Clients.Office.Excel.Functions.SPG(A2065, "SP_BUSINESS_DESCRIPTION")</f>
        <v>Varex Imaging Corporation designs, manufactures, and sells X-ray imaging components. The company operates through two segments, Medical and Industrial. The Medical segment designs, manufactures, sells, and services X-ray imaging components, comprising X-ray tubes, digital detectors and accessories, ionization chambers, high voltage connectors, image-processing software and workstations, 3D reconstruction software, computer-aided diagnostic software, collimators, automatic exposure control devices, generators, and heat exchangers. This segment's products are used in a range of applications, including CT, mammography, oncology, cardiac, surgery, dental, and other diagnostic radiography uses. The Industrial segment designs, develops, manufactures, sells, and services Linatron X-ray linear accelerators, X-ray tubes, digital detectors, high voltage connectors, and coolers for use in security and inspection applications, such as baggage screening at airports, cargo screening at ports and borders, and nondestructive testing, irradiation, and inspection in various applications. The company sells its products through imaging system original equipment manufacturers, independent service companies, and distributors, as well as directly to end-users. It has operations in North America, South America, Europe, Russia, the Middle East, India, Africa, Asia, and Australia. The company was incorporated in 2016 and is headquartered in Salt Lake City, Utah.</v>
      </c>
    </row>
    <row r="2066" spans="1:20" x14ac:dyDescent="0.3">
      <c r="A2066" s="5" t="s">
        <v>1968</v>
      </c>
      <c r="B2066" s="1">
        <f>_xll.SNL.Clients.Office.Excel.Functions.SPG(A2066,"SP_IPO_DATE")</f>
        <v>42662</v>
      </c>
      <c r="C2066" s="3">
        <f>_xll.SNL.Clients.Office.Excel.Functions.SPG(A2066, "SP_VOLUME_AVG_WEEKLY_TO_SHARES_OUT", , "1M")</f>
        <v>6.6130775526333867</v>
      </c>
      <c r="D2066" s="3">
        <f>_xll.SNL.Clients.Office.Excel.Functions.SPG(A2066, "SP_VOLUME_AVG_WEEKLY_TO_SHARES_OUT", , "3M")</f>
        <v>6.0176043480517336</v>
      </c>
      <c r="E2066" s="3">
        <f>_xll.SNL.Clients.Office.Excel.Functions.SPG(A2066, "SP_VOLUME_AVG_DAILY_TO_1YR_AVG_DAILY", , "1M")</f>
        <v>88.05</v>
      </c>
      <c r="F2066" s="3">
        <f>_xll.SNL.Clients.Office.Excel.Functions.SPG(A2066, "SP_VOLUME_AVG_DAILY_TO_1YR_AVG_DAILY", , "3M")</f>
        <v>80.12</v>
      </c>
      <c r="G2066" s="2" t="str">
        <f>_xll.SNL.Clients.Office.Excel.Functions.SPG(A2066, "IQ_SECTOR")</f>
        <v>Health Care</v>
      </c>
      <c r="H2066" s="2" t="str">
        <f>_xll.SNL.Clients.Office.Excel.Functions.SPG(A2066, "IQ_INDUSTRY_GROUP")</f>
        <v>Health Care Equipment and Services</v>
      </c>
      <c r="I2066" s="2" t="str">
        <f>_xll.SNL.Clients.Office.Excel.Functions.SPG(A2066, "IQ_INDUSTRY")</f>
        <v>Health Care Equipment and Supplies</v>
      </c>
      <c r="J2066" s="2" t="str">
        <f>_xll.SNL.Clients.Office.Excel.Functions.SPG(A2066, "IQ_PRIMARY_INDUSTRY")</f>
        <v>Health Care Equipment</v>
      </c>
      <c r="K2066" s="2" t="str">
        <f>_xll.SNL.Clients.Office.Excel.Functions.SPG(A2066, "NAICS_CODE", "Primary")</f>
        <v>339112 - Surgical and Medical Instrument Manufacturing</v>
      </c>
      <c r="L2066" s="2" t="str">
        <f>_xll.SNL.Clients.Office.Excel.Functions.SPG(A2066, "SP_TOPICTAG")</f>
        <v>Health Diagnostics; MHealth; Sensors; Wearables; Data Protection; RegTech; Artificial Intelligence</v>
      </c>
      <c r="M2066" s="3">
        <f>_xll.SNL.Clients.Office.Excel.Functions.SPG(A2066, "SP_PCT_SHARES_OWNED_ALL_INSTITUTIONS")</f>
        <v>111.72</v>
      </c>
      <c r="N2066" s="2" t="str">
        <f>_xll.SNL.Clients.Office.Excel.Functions.SPG(A2066, "RD_CREDIT_RATING_GLOBAL", "Issuer Credit Rating", "Local Currency LT|0")</f>
        <v/>
      </c>
      <c r="O2066" s="2" t="str">
        <f>_xll.SNL.Clients.Office.Excel.Functions.SPG(A2066, "RD_CWOL_GLOBAL", "Issuer Credit Rating", "Local Currency LT|0")</f>
        <v/>
      </c>
      <c r="P2066" s="2" t="str">
        <f>_xll.SNL.Clients.Office.Excel.Functions.SPG(A2066, "RD_RATING_ACTION_GLOBAL", "Issuer Credit Rating", "Local Currency LT|0")</f>
        <v/>
      </c>
      <c r="Q2066" s="1" t="str">
        <f>_xll.SNL.Clients.Office.Excel.Functions.SPG(A2066, "RD_LAST_REVIEW_DATE_GLOBAL", "Issuer Credit Rating", "Local Currency LT")</f>
        <v/>
      </c>
      <c r="R2066" s="1" t="str">
        <f>_xll.SNL.Clients.Office.Excel.Functions.SPG(A2066, "RD_CREDIT_RATING_DATE_GLOBAL", "Issuer Credit Rating", "Local Currency LT|0")</f>
        <v/>
      </c>
      <c r="S2066" s="1" t="str">
        <f>_xll.SNL.Clients.Office.Excel.Functions.SPG(A2066, "RD_CREDIT_WATCH_OUTLOOK_DATE_GLOBAL", "Issuer Credit Rating", "Local Currency LT|0")</f>
        <v/>
      </c>
      <c r="T2066" s="2" t="str">
        <f>_xll.SNL.Clients.Office.Excel.Functions.SPG(A2066, "SP_BUSINESS_DESCRIPTION")</f>
        <v>iRhythm Technologies, Inc., a digital healthcare company, engages in the design, development, and commercialization of device-based technology to provide ambulatory cardiac monitoring services to diagnose arrhythmias in the United States. It offers Zio services, an ambulatory monitoring solution, including long-term and short-term continuous monitoring and mobile cardiac telemetry monitoring services. The company also provides the Zio Monitor System, a prescription-only, remote electrocardiogram (ECG) monitoring system that consists of a patch ECG monitor that records the electric signal from the heart continuously for up to 14 days and the Zio ECG Utilization Software System, which supports the capture and analysis of ECG data recorded by the Zio Monitor patch at the end of the wear period, including specific arrhythmia events detected by the ZEUS System; the Zio XT System is the previous generation of the Zio Monitor System and is a prescription-only, remote ECG monitoring system that consists of the Zio XT patch that records the electric signal from the heart continuously for up to 14 days; and the Zio AT system, a prescription-only, remote ECG monitoring system that similarly consists of the Zio AT patch that records the electric signal from the heart continuously for up to 14 days and the ZEUS System, but which also incorporates the Zio AT wireless gateway that provides connectivity between the Zio AT patch and the ZEUS System during the patient wear period. It has a development collaboration agreement with Verily Life Sciences LLC and Verity Ireland Limited to develop various next-generation atrial fibrillation screening, detection, or monitoring products. The company was incorporated in 2006 and is headquartered in San Francisco, California.</v>
      </c>
    </row>
    <row r="2067" spans="1:20" x14ac:dyDescent="0.3">
      <c r="A2067" s="5" t="s">
        <v>1969</v>
      </c>
      <c r="B2067" s="1" t="str">
        <f>_xll.SNL.Clients.Office.Excel.Functions.SPG(A2067,"SP_IPO_DATE")</f>
        <v/>
      </c>
      <c r="C2067" s="3">
        <f>_xll.SNL.Clients.Office.Excel.Functions.SPG(A2067, "SP_VOLUME_AVG_WEEKLY_TO_SHARES_OUT", , "1M")</f>
        <v>5.2454436815351544</v>
      </c>
      <c r="D2067" s="3">
        <f>_xll.SNL.Clients.Office.Excel.Functions.SPG(A2067, "SP_VOLUME_AVG_WEEKLY_TO_SHARES_OUT", , "3M")</f>
        <v>5.7163635226621849</v>
      </c>
      <c r="E2067" s="3">
        <f>_xll.SNL.Clients.Office.Excel.Functions.SPG(A2067, "SP_VOLUME_AVG_DAILY_TO_1YR_AVG_DAILY", , "1M")</f>
        <v>79.39</v>
      </c>
      <c r="F2067" s="3">
        <f>_xll.SNL.Clients.Office.Excel.Functions.SPG(A2067, "SP_VOLUME_AVG_DAILY_TO_1YR_AVG_DAILY", , "3M")</f>
        <v>86.52</v>
      </c>
      <c r="G2067" s="2" t="str">
        <f>_xll.SNL.Clients.Office.Excel.Functions.SPG(A2067, "IQ_SECTOR")</f>
        <v>Consumer Discretionary</v>
      </c>
      <c r="H2067" s="2" t="str">
        <f>_xll.SNL.Clients.Office.Excel.Functions.SPG(A2067, "IQ_INDUSTRY_GROUP")</f>
        <v>Consumer Discretionary Distribution and Retail</v>
      </c>
      <c r="I2067" s="2" t="str">
        <f>_xll.SNL.Clients.Office.Excel.Functions.SPG(A2067, "IQ_INDUSTRY")</f>
        <v>Specialty Retail</v>
      </c>
      <c r="J2067" s="2" t="str">
        <f>_xll.SNL.Clients.Office.Excel.Functions.SPG(A2067, "IQ_PRIMARY_INDUSTRY")</f>
        <v>Home Improvement Retail</v>
      </c>
      <c r="K2067" s="2" t="str">
        <f>_xll.SNL.Clients.Office.Excel.Functions.SPG(A2067, "NAICS_CODE", "Primary")</f>
        <v>444240 - Nursery, Garden Center, and Farm Supply Retailers</v>
      </c>
      <c r="L2067" s="2" t="str">
        <f>_xll.SNL.Clients.Office.Excel.Functions.SPG(A2067, "SP_TOPICTAG")</f>
        <v>Horticulture; Hydroponics</v>
      </c>
      <c r="M2067" s="3">
        <f>_xll.SNL.Clients.Office.Excel.Functions.SPG(A2067, "SP_PCT_SHARES_OWNED_ALL_INSTITUTIONS")</f>
        <v>42.66</v>
      </c>
      <c r="N2067" s="2" t="str">
        <f>_xll.SNL.Clients.Office.Excel.Functions.SPG(A2067, "RD_CREDIT_RATING_GLOBAL", "Issuer Credit Rating", "Local Currency LT|0")</f>
        <v/>
      </c>
      <c r="O2067" s="2" t="str">
        <f>_xll.SNL.Clients.Office.Excel.Functions.SPG(A2067, "RD_CWOL_GLOBAL", "Issuer Credit Rating", "Local Currency LT|0")</f>
        <v/>
      </c>
      <c r="P2067" s="2" t="str">
        <f>_xll.SNL.Clients.Office.Excel.Functions.SPG(A2067, "RD_RATING_ACTION_GLOBAL", "Issuer Credit Rating", "Local Currency LT|0")</f>
        <v/>
      </c>
      <c r="Q2067" s="1" t="str">
        <f>_xll.SNL.Clients.Office.Excel.Functions.SPG(A2067, "RD_LAST_REVIEW_DATE_GLOBAL", "Issuer Credit Rating", "Local Currency LT")</f>
        <v/>
      </c>
      <c r="R2067" s="1" t="str">
        <f>_xll.SNL.Clients.Office.Excel.Functions.SPG(A2067, "RD_CREDIT_RATING_DATE_GLOBAL", "Issuer Credit Rating", "Local Currency LT|0")</f>
        <v/>
      </c>
      <c r="S2067" s="1" t="str">
        <f>_xll.SNL.Clients.Office.Excel.Functions.SPG(A2067, "RD_CREDIT_WATCH_OUTLOOK_DATE_GLOBAL", "Issuer Credit Rating", "Local Currency LT|0")</f>
        <v/>
      </c>
      <c r="T2067" s="2" t="str">
        <f>_xll.SNL.Clients.Office.Excel.Functions.SPG(A2067, "SP_BUSINESS_DESCRIPTION")</f>
        <v>GrowGeneration Corp., through its subsidiaries, owns and operates retail hydroponic and organic gardening stores in the United States. The company engages in the marketing and distribution of nutrients, additives, growing media, lighting, and environmental control systems, as well as other indoor and outdoor growing products. It operates a chain of stores in California, Colorado, Michigan, Maine, Oklahoma, Oregon, Washington, Montana, New York, Ohio, Mississippi, Missouri, Arizona, Rhode Island, Florida, Massachusetts, Virginia, New Jersey, and New Mexico, as well as growgeneration.com, an online superstore for cultivators, a wholesale business for resellers, HRG Distribution, and benching, racking, and storage solutions and MMI. The company was formerly known as Easylife Corp. GrowGeneration Corp. was founded in 2008 and is based in Greenwood Village, Colorado.</v>
      </c>
    </row>
    <row r="2068" spans="1:20" x14ac:dyDescent="0.3">
      <c r="A2068" s="5" t="s">
        <v>1970</v>
      </c>
      <c r="B2068" s="1">
        <f>_xll.SNL.Clients.Office.Excel.Functions.SPG(A2068,"SP_IPO_DATE")</f>
        <v>42818</v>
      </c>
      <c r="C2068" s="3">
        <f>_xll.SNL.Clients.Office.Excel.Functions.SPG(A2068, "SP_VOLUME_AVG_WEEKLY_TO_SHARES_OUT", , "1M")</f>
        <v>0.55096693232788585</v>
      </c>
      <c r="D2068" s="3">
        <f>_xll.SNL.Clients.Office.Excel.Functions.SPG(A2068, "SP_VOLUME_AVG_WEEKLY_TO_SHARES_OUT", , "3M")</f>
        <v>0.77792904501000903</v>
      </c>
      <c r="E2068" s="3">
        <f>_xll.SNL.Clients.Office.Excel.Functions.SPG(A2068, "SP_VOLUME_AVG_DAILY_TO_1YR_AVG_DAILY", , "1M")</f>
        <v>49.19</v>
      </c>
      <c r="F2068" s="3">
        <f>_xll.SNL.Clients.Office.Excel.Functions.SPG(A2068, "SP_VOLUME_AVG_DAILY_TO_1YR_AVG_DAILY", , "3M")</f>
        <v>69.45</v>
      </c>
      <c r="G2068" s="2" t="str">
        <f>_xll.SNL.Clients.Office.Excel.Functions.SPG(A2068, "IQ_SECTOR")</f>
        <v>Financials</v>
      </c>
      <c r="H2068" s="2" t="str">
        <f>_xll.SNL.Clients.Office.Excel.Functions.SPG(A2068, "IQ_INDUSTRY_GROUP")</f>
        <v>Insurance</v>
      </c>
      <c r="I2068" s="2" t="str">
        <f>_xll.SNL.Clients.Office.Excel.Functions.SPG(A2068, "IQ_INDUSTRY")</f>
        <v>Insurance</v>
      </c>
      <c r="J2068" s="2" t="str">
        <f>_xll.SNL.Clients.Office.Excel.Functions.SPG(A2068, "IQ_PRIMARY_INDUSTRY")</f>
        <v>Property and Casualty Insurance</v>
      </c>
      <c r="K2068" s="2" t="str">
        <f>_xll.SNL.Clients.Office.Excel.Functions.SPG(A2068, "NAICS_CODE", "Primary")</f>
        <v>524126 - Direct Property and Casualty Insurance Carriers</v>
      </c>
      <c r="L2068" s="2" t="str">
        <f>_xll.SNL.Clients.Office.Excel.Functions.SPG(A2068, "SP_TOPICTAG")</f>
        <v/>
      </c>
      <c r="M2068" s="3">
        <f>_xll.SNL.Clients.Office.Excel.Functions.SPG(A2068, "SP_PCT_SHARES_OWNED_ALL_INSTITUTIONS")</f>
        <v>19.12</v>
      </c>
      <c r="N2068" s="2" t="str">
        <f>_xll.SNL.Clients.Office.Excel.Functions.SPG(A2068, "RD_CREDIT_RATING_GLOBAL", "Issuer Credit Rating", "Local Currency LT|0")</f>
        <v/>
      </c>
      <c r="O2068" s="2" t="str">
        <f>_xll.SNL.Clients.Office.Excel.Functions.SPG(A2068, "RD_CWOL_GLOBAL", "Issuer Credit Rating", "Local Currency LT|0")</f>
        <v/>
      </c>
      <c r="P2068" s="2" t="str">
        <f>_xll.SNL.Clients.Office.Excel.Functions.SPG(A2068, "RD_RATING_ACTION_GLOBAL", "Issuer Credit Rating", "Local Currency LT|0")</f>
        <v/>
      </c>
      <c r="Q2068" s="1" t="str">
        <f>_xll.SNL.Clients.Office.Excel.Functions.SPG(A2068, "RD_LAST_REVIEW_DATE_GLOBAL", "Issuer Credit Rating", "Local Currency LT")</f>
        <v/>
      </c>
      <c r="R2068" s="1" t="str">
        <f>_xll.SNL.Clients.Office.Excel.Functions.SPG(A2068, "RD_CREDIT_RATING_DATE_GLOBAL", "Issuer Credit Rating", "Local Currency LT|0")</f>
        <v/>
      </c>
      <c r="S2068" s="1" t="str">
        <f>_xll.SNL.Clients.Office.Excel.Functions.SPG(A2068, "RD_CREDIT_WATCH_OUTLOOK_DATE_GLOBAL", "Issuer Credit Rating", "Local Currency LT|0")</f>
        <v/>
      </c>
      <c r="T2068" s="2" t="str">
        <f>_xll.SNL.Clients.Office.Excel.Functions.SPG(A2068, "SP_BUSINESS_DESCRIPTION")</f>
        <v>ICC Holdings, Inc., together with its subsidiaries, provides property and casualty insurance products to the food and beverage industry in the United States. It offers commercial multi-peril, liquor liability, workers’ compensation, and umbrella liability insurance products. The company markets its products through independent agents in Arizona, Colorado, Illinois, Indiana, Iowa, Kansas, Michigan, Minnesota, Missouri, Ohio, Pennsylvania, Utah, and Wisconsin. ICC Holdings, Inc. was founded in 1950 and is headquartered in Rock Island, Illinois.</v>
      </c>
    </row>
    <row r="2069" spans="1:20" x14ac:dyDescent="0.3">
      <c r="A2069" s="5" t="s">
        <v>406</v>
      </c>
      <c r="B2069" s="1">
        <f>_xll.SNL.Clients.Office.Excel.Functions.SPG(A2069,"SP_IPO_DATE")</f>
        <v>41312</v>
      </c>
      <c r="C2069" s="3">
        <f>_xll.SNL.Clients.Office.Excel.Functions.SPG(A2069, "SP_VOLUME_AVG_WEEKLY_TO_SHARES_OUT", , "1M")</f>
        <v>5.3347045992232394</v>
      </c>
      <c r="D2069" s="3">
        <f>_xll.SNL.Clients.Office.Excel.Functions.SPG(A2069, "SP_VOLUME_AVG_WEEKLY_TO_SHARES_OUT", , "3M")</f>
        <v>5.6027357962292506</v>
      </c>
      <c r="E2069" s="3">
        <f>_xll.SNL.Clients.Office.Excel.Functions.SPG(A2069, "SP_VOLUME_AVG_DAILY_TO_1YR_AVG_DAILY", , "1M")</f>
        <v>108.66</v>
      </c>
      <c r="F2069" s="3">
        <f>_xll.SNL.Clients.Office.Excel.Functions.SPG(A2069, "SP_VOLUME_AVG_DAILY_TO_1YR_AVG_DAILY", , "3M")</f>
        <v>114.12</v>
      </c>
      <c r="G2069" s="2" t="str">
        <f>_xll.SNL.Clients.Office.Excel.Functions.SPG(A2069, "IQ_SECTOR")</f>
        <v>Financials</v>
      </c>
      <c r="H2069" s="2" t="str">
        <f>_xll.SNL.Clients.Office.Excel.Functions.SPG(A2069, "IQ_INDUSTRY_GROUP")</f>
        <v>Financial Services</v>
      </c>
      <c r="I2069" s="2" t="str">
        <f>_xll.SNL.Clients.Office.Excel.Functions.SPG(A2069, "IQ_INDUSTRY")</f>
        <v>Mortgage Real Estate Investment Trusts (REITs)</v>
      </c>
      <c r="J2069" s="2" t="str">
        <f>_xll.SNL.Clients.Office.Excel.Functions.SPG(A2069, "IQ_PRIMARY_INDUSTRY")</f>
        <v>Mortgage REITs</v>
      </c>
      <c r="K2069" s="2" t="str">
        <f>_xll.SNL.Clients.Office.Excel.Functions.SPG(A2069, "NAICS_CODE", "Primary")</f>
        <v>525990 - Other Financial Vehicles</v>
      </c>
      <c r="L2069" s="2" t="str">
        <f>_xll.SNL.Clients.Office.Excel.Functions.SPG(A2069, "SP_TOPICTAG")</f>
        <v/>
      </c>
      <c r="M2069" s="3">
        <f>_xll.SNL.Clients.Office.Excel.Functions.SPG(A2069, "SP_PCT_SHARES_OWNED_ALL_INSTITUTIONS")</f>
        <v>61.54</v>
      </c>
      <c r="N2069" s="2" t="str">
        <f>_xll.SNL.Clients.Office.Excel.Functions.SPG(A2069, "RD_CREDIT_RATING_GLOBAL", "Issuer Credit Rating", "Local Currency LT|0")</f>
        <v/>
      </c>
      <c r="O2069" s="2" t="str">
        <f>_xll.SNL.Clients.Office.Excel.Functions.SPG(A2069, "RD_CWOL_GLOBAL", "Issuer Credit Rating", "Local Currency LT|0")</f>
        <v/>
      </c>
      <c r="P2069" s="2" t="str">
        <f>_xll.SNL.Clients.Office.Excel.Functions.SPG(A2069, "RD_RATING_ACTION_GLOBAL", "Issuer Credit Rating", "Local Currency LT|0")</f>
        <v/>
      </c>
      <c r="Q2069" s="1" t="str">
        <f>_xll.SNL.Clients.Office.Excel.Functions.SPG(A2069, "RD_LAST_REVIEW_DATE_GLOBAL", "Issuer Credit Rating", "Local Currency LT")</f>
        <v/>
      </c>
      <c r="R2069" s="1" t="str">
        <f>_xll.SNL.Clients.Office.Excel.Functions.SPG(A2069, "RD_CREDIT_RATING_DATE_GLOBAL", "Issuer Credit Rating", "Local Currency LT|0")</f>
        <v/>
      </c>
      <c r="S2069" s="1" t="str">
        <f>_xll.SNL.Clients.Office.Excel.Functions.SPG(A2069, "RD_CREDIT_WATCH_OUTLOOK_DATE_GLOBAL", "Issuer Credit Rating", "Local Currency LT|0")</f>
        <v/>
      </c>
      <c r="T2069" s="2" t="str">
        <f>_xll.SNL.Clients.Office.Excel.Functions.SPG(A2069, "SP_BUSINESS_DESCRIPTION")</f>
        <v>Ready Capital Corporation operates as a real estate finance company in the United States. It operates through two segments: LMM Commercial Real Estate and Small Business Lending. The company originates, acquires, finances, and services lower-to-middle-market (LLM) commercial real estate loans, small business administration (SBA) loans, residential mortgage loans, construction loans, and mortgage-backed securities collateralized primarily by LLM loans, or other real estate-related investments. The LMM Commercial Real Estate segment originates LLM loans across the full life-cycle of an LLM property, including construction, bridge, stabilized, and agency loan origination channels. The Small Business Lending segment acquires, originates, and services owner-occupied loans guaranteed by the SBA under its SBA Section 7(a) Program; and acquires purchased future receivables. The company has elected to be taxed as a real estate investment trust (REIT) and would not be subject to federal corporate income taxes if it distributes at least 90% of its taxable income to its stockholders. The company was formerly known as Sutherland Asset Management Corporation and changed its name to Ready Capital Corporation in September 2018. Ready Capital Corporation was founded in 2007 and is headquartered in New York, New York.</v>
      </c>
    </row>
    <row r="2070" spans="1:20" x14ac:dyDescent="0.3">
      <c r="A2070" s="5" t="s">
        <v>1458</v>
      </c>
      <c r="B2070" s="1" t="str">
        <f>_xll.SNL.Clients.Office.Excel.Functions.SPG(A2070,"SP_IPO_DATE")</f>
        <v/>
      </c>
      <c r="C2070" s="3">
        <f>_xll.SNL.Clients.Office.Excel.Functions.SPG(A2070, "SP_VOLUME_AVG_WEEKLY_TO_SHARES_OUT", , "1M")</f>
        <v>10.505401900480406</v>
      </c>
      <c r="D2070" s="3">
        <f>_xll.SNL.Clients.Office.Excel.Functions.SPG(A2070, "SP_VOLUME_AVG_WEEKLY_TO_SHARES_OUT", , "3M")</f>
        <v>9.055206334253791</v>
      </c>
      <c r="E2070" s="3">
        <f>_xll.SNL.Clients.Office.Excel.Functions.SPG(A2070, "SP_VOLUME_AVG_DAILY_TO_1YR_AVG_DAILY", , "1M")</f>
        <v>98.4</v>
      </c>
      <c r="F2070" s="3">
        <f>_xll.SNL.Clients.Office.Excel.Functions.SPG(A2070, "SP_VOLUME_AVG_DAILY_TO_1YR_AVG_DAILY", , "3M")</f>
        <v>84.82</v>
      </c>
      <c r="G2070" s="2" t="str">
        <f>_xll.SNL.Clients.Office.Excel.Functions.SPG(A2070, "IQ_SECTOR")</f>
        <v>Materials</v>
      </c>
      <c r="H2070" s="2" t="str">
        <f>_xll.SNL.Clients.Office.Excel.Functions.SPG(A2070, "IQ_INDUSTRY_GROUP")</f>
        <v>Materials</v>
      </c>
      <c r="I2070" s="2" t="str">
        <f>_xll.SNL.Clients.Office.Excel.Functions.SPG(A2070, "IQ_INDUSTRY")</f>
        <v>Metals and Mining</v>
      </c>
      <c r="J2070" s="2" t="str">
        <f>_xll.SNL.Clients.Office.Excel.Functions.SPG(A2070, "IQ_PRIMARY_INDUSTRY")</f>
        <v>Aluminum</v>
      </c>
      <c r="K2070" s="2" t="str">
        <f>_xll.SNL.Clients.Office.Excel.Functions.SPG(A2070, "NAICS_CODE", "Primary")</f>
        <v>3313 - Alumina and Aluminum Production and Processing</v>
      </c>
      <c r="L2070" s="2" t="str">
        <f>_xll.SNL.Clients.Office.Excel.Functions.SPG(A2070, "SP_TOPICTAG")</f>
        <v>Clean Energy; Environmental Engineering; CleanTech</v>
      </c>
      <c r="M2070" s="3">
        <f>_xll.SNL.Clients.Office.Excel.Functions.SPG(A2070, "SP_PCT_SHARES_OWNED_ALL_INSTITUTIONS")</f>
        <v>76.13</v>
      </c>
      <c r="N2070" s="2" t="str">
        <f>_xll.SNL.Clients.Office.Excel.Functions.SPG(A2070, "RD_CREDIT_RATING_GLOBAL", "Issuer Credit Rating", "Local Currency LT|0")</f>
        <v>BB</v>
      </c>
      <c r="O2070" s="2" t="str">
        <f>_xll.SNL.Clients.Office.Excel.Functions.SPG(A2070, "RD_CWOL_GLOBAL", "Issuer Credit Rating", "Local Currency LT|0")</f>
        <v>Stable</v>
      </c>
      <c r="P2070" s="2" t="str">
        <f>_xll.SNL.Clients.Office.Excel.Functions.SPG(A2070, "RD_RATING_ACTION_GLOBAL", "Issuer Credit Rating", "Local Currency LT|0")</f>
        <v>Downgrade | CreditWatch/Outlook (03/04/2024)</v>
      </c>
      <c r="Q2070" s="1">
        <f>_xll.SNL.Clients.Office.Excel.Functions.SPG(A2070, "RD_LAST_REVIEW_DATE_GLOBAL", "Issuer Credit Rating", "Local Currency LT")</f>
        <v>45533</v>
      </c>
      <c r="R2070" s="1">
        <f>_xll.SNL.Clients.Office.Excel.Functions.SPG(A2070, "RD_CREDIT_RATING_DATE_GLOBAL", "Issuer Credit Rating", "Local Currency LT|0")</f>
        <v>45355</v>
      </c>
      <c r="S2070" s="1">
        <f>_xll.SNL.Clients.Office.Excel.Functions.SPG(A2070, "RD_CREDIT_WATCH_OUTLOOK_DATE_GLOBAL", "Issuer Credit Rating", "Local Currency LT|0")</f>
        <v>45355</v>
      </c>
      <c r="T2070" s="2" t="str">
        <f>_xll.SNL.Clients.Office.Excel.Functions.SPG(A2070, "SP_BUSINESS_DESCRIPTION")</f>
        <v>Alcoa Corporation, together with its subsidiaries, produces and sells bauxite, alumina, and aluminum products in the United States, Spain, Australia, Iceland, Norway, Brazil, Canada, and internationally. The company operates through two segments, Alumina and Aluminum. It engages in bauxite mining operations; and processes bauxite into alumina and sells it to customers who process it into industrial chemical products, as well as aluminum smelting and casting businesses. The company offers primary aluminum in the form of alloy ingot or value-add ingot to customers that produce products for the transportation, building and construction, packaging, wire, and other industrial markets; and flat-rolled aluminum in the form of sheet, which is sold primarily to customers that produce beverage and food cans. In addition, it owns hydro power plants that generates and sells electricity in the wholesale market to traders, large industrial consumers, distribution companies, and other generation companies. The company was formerly known as Alcoa Upstream Corporation and changed its name to Alcoa Corporation in October 2016. The company was founded in 1886 and is headquartered in Pittsburgh, Pennsylvania.</v>
      </c>
    </row>
    <row r="2071" spans="1:20" x14ac:dyDescent="0.3">
      <c r="A2071" s="5" t="s">
        <v>1971</v>
      </c>
      <c r="B2071" s="1">
        <f>_xll.SNL.Clients.Office.Excel.Functions.SPG(A2071,"SP_IPO_DATE")</f>
        <v>42670</v>
      </c>
      <c r="C2071" s="3">
        <f>_xll.SNL.Clients.Office.Excel.Functions.SPG(A2071, "SP_VOLUME_AVG_WEEKLY_TO_SHARES_OUT", , "1M")</f>
        <v>6.1755927494752365</v>
      </c>
      <c r="D2071" s="3">
        <f>_xll.SNL.Clients.Office.Excel.Functions.SPG(A2071, "SP_VOLUME_AVG_WEEKLY_TO_SHARES_OUT", , "3M")</f>
        <v>5.2057422411350665</v>
      </c>
      <c r="E2071" s="3">
        <f>_xll.SNL.Clients.Office.Excel.Functions.SPG(A2071, "SP_VOLUME_AVG_DAILY_TO_1YR_AVG_DAILY", , "1M")</f>
        <v>88.88</v>
      </c>
      <c r="F2071" s="3">
        <f>_xll.SNL.Clients.Office.Excel.Functions.SPG(A2071, "SP_VOLUME_AVG_DAILY_TO_1YR_AVG_DAILY", , "3M")</f>
        <v>74.92</v>
      </c>
      <c r="G2071" s="2" t="str">
        <f>_xll.SNL.Clients.Office.Excel.Functions.SPG(A2071, "IQ_SECTOR")</f>
        <v>Information Technology</v>
      </c>
      <c r="H2071" s="2" t="str">
        <f>_xll.SNL.Clients.Office.Excel.Functions.SPG(A2071, "IQ_INDUSTRY_GROUP")</f>
        <v>Software and Services</v>
      </c>
      <c r="I2071" s="2" t="str">
        <f>_xll.SNL.Clients.Office.Excel.Functions.SPG(A2071, "IQ_INDUSTRY")</f>
        <v>Software</v>
      </c>
      <c r="J2071" s="2" t="str">
        <f>_xll.SNL.Clients.Office.Excel.Functions.SPG(A2071, "IQ_PRIMARY_INDUSTRY")</f>
        <v>Application Software</v>
      </c>
      <c r="K2071" s="2" t="str">
        <f>_xll.SNL.Clients.Office.Excel.Functions.SPG(A2071, "NAICS_CODE", "Primary")</f>
        <v>513210 - Software Publishers</v>
      </c>
      <c r="L2071" s="2" t="str">
        <f>_xll.SNL.Clients.Office.Excel.Functions.SPG(A2071, "SP_TOPICTAG")</f>
        <v>Invoice Management Software; Software Development; Cloud Management; Data Integration; Customer Relationship Management; Cloud Infrastructure; Process Automation</v>
      </c>
      <c r="M2071" s="3">
        <f>_xll.SNL.Clients.Office.Excel.Functions.SPG(A2071, "SP_PCT_SHARES_OWNED_ALL_INSTITUTIONS")</f>
        <v>92.07</v>
      </c>
      <c r="N2071" s="2" t="str">
        <f>_xll.SNL.Clients.Office.Excel.Functions.SPG(A2071, "RD_CREDIT_RATING_GLOBAL", "Issuer Credit Rating", "Local Currency LT|0")</f>
        <v/>
      </c>
      <c r="O2071" s="2" t="str">
        <f>_xll.SNL.Clients.Office.Excel.Functions.SPG(A2071, "RD_CWOL_GLOBAL", "Issuer Credit Rating", "Local Currency LT|0")</f>
        <v/>
      </c>
      <c r="P2071" s="2" t="str">
        <f>_xll.SNL.Clients.Office.Excel.Functions.SPG(A2071, "RD_RATING_ACTION_GLOBAL", "Issuer Credit Rating", "Local Currency LT|0")</f>
        <v/>
      </c>
      <c r="Q2071" s="1" t="str">
        <f>_xll.SNL.Clients.Office.Excel.Functions.SPG(A2071, "RD_LAST_REVIEW_DATE_GLOBAL", "Issuer Credit Rating", "Local Currency LT")</f>
        <v/>
      </c>
      <c r="R2071" s="1" t="str">
        <f>_xll.SNL.Clients.Office.Excel.Functions.SPG(A2071, "RD_CREDIT_RATING_DATE_GLOBAL", "Issuer Credit Rating", "Local Currency LT|0")</f>
        <v/>
      </c>
      <c r="S2071" s="1" t="str">
        <f>_xll.SNL.Clients.Office.Excel.Functions.SPG(A2071, "RD_CREDIT_WATCH_OUTLOOK_DATE_GLOBAL", "Issuer Credit Rating", "Local Currency LT|0")</f>
        <v/>
      </c>
      <c r="T2071" s="2" t="str">
        <f>_xll.SNL.Clients.Office.Excel.Functions.SPG(A2071, "SP_BUSINESS_DESCRIPTION")</f>
        <v>BlackLine, Inc. provides cloud-based solutions to automate and streamline accounting and finance operations worldwide. It offers financial close management solutions, such as account reconciliations that provides a centralized workspace for users to collaborate on account reconciliations; transaction matching that analyzes and reconciles individual transactions; task management to create and manage processes and task lists; and financial reporting analytics that enables analysis and validation of financial data. The company’s also provides journal entry that allows users to generate, review, and post manual journal entries; variance analysis that monitors and identifies anomalous fluctuations in balance sheet and income statement account balances; consolidation integrity manager that manages the automated system-to-system tie-out process; compliance, an integrated solution that facilitates compliance-related initiatives, consolidates project management, and provides visibility over control self-assessments and testing; and smart close for SAP solution. In addition, it offers blackline cash application, and credit and risk, collections, disputes and deductions, and team and task management, as well as AR intelligence solutions and electronic invoicing and compliance. Further, the company provides intercompany create functionality that stores permissions and business logic exceptions by entity, service, and transaction type; intercompany balance and resolve, which records an organization’s intercompany transactions; and netting and settlement that enables open intercompany transactions, which integrate with treasury systems. The company sells its solutions primarily through direct sales force to multinational corporations, large domestic enterprises, and mid-market companies across various industries. BlackLine, Inc. was incorporated in 2001 and is headquartered in Woodland Hills, California.</v>
      </c>
    </row>
    <row r="2072" spans="1:20" x14ac:dyDescent="0.3">
      <c r="A2072" s="5" t="s">
        <v>1972</v>
      </c>
      <c r="B2072" s="1" t="str">
        <f>_xll.SNL.Clients.Office.Excel.Functions.SPG(A2072,"SP_IPO_DATE")</f>
        <v/>
      </c>
      <c r="C2072" s="3">
        <f>_xll.SNL.Clients.Office.Excel.Functions.SPG(A2072, "SP_VOLUME_AVG_WEEKLY_TO_SHARES_OUT", , "1M")</f>
        <v>11.913915490325198</v>
      </c>
      <c r="D2072" s="3">
        <f>_xll.SNL.Clients.Office.Excel.Functions.SPG(A2072, "SP_VOLUME_AVG_WEEKLY_TO_SHARES_OUT", , "3M")</f>
        <v>395.55570112318236</v>
      </c>
      <c r="E2072" s="3">
        <f>_xll.SNL.Clients.Office.Excel.Functions.SPG(A2072, "SP_VOLUME_AVG_DAILY_TO_1YR_AVG_DAILY", , "1M")</f>
        <v>5.24</v>
      </c>
      <c r="F2072" s="3">
        <f>_xll.SNL.Clients.Office.Excel.Functions.SPG(A2072, "SP_VOLUME_AVG_DAILY_TO_1YR_AVG_DAILY", , "3M")</f>
        <v>173.83</v>
      </c>
      <c r="G2072" s="2" t="str">
        <f>_xll.SNL.Clients.Office.Excel.Functions.SPG(A2072, "IQ_SECTOR")</f>
        <v>Real Estate</v>
      </c>
      <c r="H2072" s="2" t="str">
        <f>_xll.SNL.Clients.Office.Excel.Functions.SPG(A2072, "IQ_INDUSTRY_GROUP")</f>
        <v>Real Estate Management and Development</v>
      </c>
      <c r="I2072" s="2" t="str">
        <f>_xll.SNL.Clients.Office.Excel.Functions.SPG(A2072, "IQ_INDUSTRY")</f>
        <v>Real Estate Management and Development</v>
      </c>
      <c r="J2072" s="2" t="str">
        <f>_xll.SNL.Clients.Office.Excel.Functions.SPG(A2072, "IQ_PRIMARY_INDUSTRY")</f>
        <v>Real Estate Operating Companies</v>
      </c>
      <c r="K2072" s="2" t="str">
        <f>_xll.SNL.Clients.Office.Excel.Functions.SPG(A2072, "NAICS_CODE", "Primary")</f>
        <v>531120 - Lessors of Nonresidential Buildings (except Miniwarehouses)</v>
      </c>
      <c r="L2072" s="2" t="str">
        <f>_xll.SNL.Clients.Office.Excel.Functions.SPG(A2072, "SP_TOPICTAG")</f>
        <v>Genetics; Hematology; Immunology; Infectious Diseases; Oncology</v>
      </c>
      <c r="M2072" s="3">
        <f>_xll.SNL.Clients.Office.Excel.Functions.SPG(A2072, "SP_PCT_SHARES_OWNED_ALL_INSTITUTIONS")</f>
        <v>4.6100000000000003</v>
      </c>
      <c r="N2072" s="2" t="str">
        <f>_xll.SNL.Clients.Office.Excel.Functions.SPG(A2072, "RD_CREDIT_RATING_GLOBAL", "Issuer Credit Rating", "Local Currency LT|0")</f>
        <v/>
      </c>
      <c r="O2072" s="2" t="str">
        <f>_xll.SNL.Clients.Office.Excel.Functions.SPG(A2072, "RD_CWOL_GLOBAL", "Issuer Credit Rating", "Local Currency LT|0")</f>
        <v/>
      </c>
      <c r="P2072" s="2" t="str">
        <f>_xll.SNL.Clients.Office.Excel.Functions.SPG(A2072, "RD_RATING_ACTION_GLOBAL", "Issuer Credit Rating", "Local Currency LT|0")</f>
        <v/>
      </c>
      <c r="Q2072" s="1" t="str">
        <f>_xll.SNL.Clients.Office.Excel.Functions.SPG(A2072, "RD_LAST_REVIEW_DATE_GLOBAL", "Issuer Credit Rating", "Local Currency LT")</f>
        <v/>
      </c>
      <c r="R2072" s="1" t="str">
        <f>_xll.SNL.Clients.Office.Excel.Functions.SPG(A2072, "RD_CREDIT_RATING_DATE_GLOBAL", "Issuer Credit Rating", "Local Currency LT|0")</f>
        <v/>
      </c>
      <c r="S2072" s="1" t="str">
        <f>_xll.SNL.Clients.Office.Excel.Functions.SPG(A2072, "RD_CREDIT_WATCH_OUTLOOK_DATE_GLOBAL", "Issuer Credit Rating", "Local Currency LT|0")</f>
        <v/>
      </c>
      <c r="T2072" s="2" t="str">
        <f>_xll.SNL.Clients.Office.Excel.Functions.SPG(A2072, "SP_BUSINESS_DESCRIPTION")</f>
        <v>Avalon GloboCare Corp., together with its subsidiaries, owns and operates commercial real estate properties in the United States. The company focuses to develop diagnostics and clinical laboratory services through ownership acquisition or license rights in precision diagnostic assets, genetic testing and clinical laboratory companies through joint ventures, and share ownership structures or distribution rights. The company was founded in 2016 and is headquartered in Freehold, New Jersey.</v>
      </c>
    </row>
    <row r="2073" spans="1:20" x14ac:dyDescent="0.3">
      <c r="A2073" s="5" t="s">
        <v>1973</v>
      </c>
      <c r="B2073" s="1">
        <f>_xll.SNL.Clients.Office.Excel.Functions.SPG(A2073,"SP_IPO_DATE")</f>
        <v>44602</v>
      </c>
      <c r="C2073" s="3">
        <f>_xll.SNL.Clients.Office.Excel.Functions.SPG(A2073, "SP_VOLUME_AVG_WEEKLY_TO_SHARES_OUT", , "1M")</f>
        <v>1.7126076460917086</v>
      </c>
      <c r="D2073" s="3">
        <f>_xll.SNL.Clients.Office.Excel.Functions.SPG(A2073, "SP_VOLUME_AVG_WEEKLY_TO_SHARES_OUT", , "3M")</f>
        <v>1.8599208825721623</v>
      </c>
      <c r="E2073" s="3">
        <f>_xll.SNL.Clients.Office.Excel.Functions.SPG(A2073, "SP_VOLUME_AVG_DAILY_TO_1YR_AVG_DAILY", , "1M")</f>
        <v>109.64</v>
      </c>
      <c r="F2073" s="3">
        <f>_xll.SNL.Clients.Office.Excel.Functions.SPG(A2073, "SP_VOLUME_AVG_DAILY_TO_1YR_AVG_DAILY", , "3M")</f>
        <v>119.07</v>
      </c>
      <c r="G2073" s="2" t="str">
        <f>_xll.SNL.Clients.Office.Excel.Functions.SPG(A2073, "IQ_SECTOR")</f>
        <v>Real Estate</v>
      </c>
      <c r="H2073" s="2" t="str">
        <f>_xll.SNL.Clients.Office.Excel.Functions.SPG(A2073, "IQ_INDUSTRY_GROUP")</f>
        <v>Equity Real Estate Investment Trusts (REITs)</v>
      </c>
      <c r="I2073" s="2" t="str">
        <f>_xll.SNL.Clients.Office.Excel.Functions.SPG(A2073, "IQ_INDUSTRY")</f>
        <v>Diversified REITs</v>
      </c>
      <c r="J2073" s="2" t="str">
        <f>_xll.SNL.Clients.Office.Excel.Functions.SPG(A2073, "IQ_PRIMARY_INDUSTRY")</f>
        <v>Diversified REITs</v>
      </c>
      <c r="K2073" s="2" t="str">
        <f>_xll.SNL.Clients.Office.Excel.Functions.SPG(A2073, "NAICS_CODE", "Primary")</f>
        <v>531120 - Lessors of Nonresidential Buildings (except Miniwarehouses)</v>
      </c>
      <c r="L2073" s="2" t="str">
        <f>_xll.SNL.Clients.Office.Excel.Functions.SPG(A2073, "SP_TOPICTAG")</f>
        <v/>
      </c>
      <c r="M2073" s="3">
        <f>_xll.SNL.Clients.Office.Excel.Functions.SPG(A2073, "SP_PCT_SHARES_OWNED_ALL_INSTITUTIONS")</f>
        <v>15.42</v>
      </c>
      <c r="N2073" s="2" t="str">
        <f>_xll.SNL.Clients.Office.Excel.Functions.SPG(A2073, "RD_CREDIT_RATING_GLOBAL", "Issuer Credit Rating", "Local Currency LT|0")</f>
        <v/>
      </c>
      <c r="O2073" s="2" t="str">
        <f>_xll.SNL.Clients.Office.Excel.Functions.SPG(A2073, "RD_CWOL_GLOBAL", "Issuer Credit Rating", "Local Currency LT|0")</f>
        <v/>
      </c>
      <c r="P2073" s="2" t="str">
        <f>_xll.SNL.Clients.Office.Excel.Functions.SPG(A2073, "RD_RATING_ACTION_GLOBAL", "Issuer Credit Rating", "Local Currency LT|0")</f>
        <v/>
      </c>
      <c r="Q2073" s="1" t="str">
        <f>_xll.SNL.Clients.Office.Excel.Functions.SPG(A2073, "RD_LAST_REVIEW_DATE_GLOBAL", "Issuer Credit Rating", "Local Currency LT")</f>
        <v/>
      </c>
      <c r="R2073" s="1" t="str">
        <f>_xll.SNL.Clients.Office.Excel.Functions.SPG(A2073, "RD_CREDIT_RATING_DATE_GLOBAL", "Issuer Credit Rating", "Local Currency LT|0")</f>
        <v/>
      </c>
      <c r="S2073" s="1" t="str">
        <f>_xll.SNL.Clients.Office.Excel.Functions.SPG(A2073, "RD_CREDIT_WATCH_OUTLOOK_DATE_GLOBAL", "Issuer Credit Rating", "Local Currency LT|0")</f>
        <v/>
      </c>
      <c r="T2073" s="2" t="str">
        <f>_xll.SNL.Clients.Office.Excel.Functions.SPG(A2073, "SP_BUSINESS_DESCRIPTION")</f>
        <v>Modiv Industrial, Inc. is an internally managed REIT that is focused on single-tenant net-lease industrial manufacturing real estate. The Company actively acquires critical industrial manufacturing properties with long-term leases to tenants that fuel the national economy and strengthen the nation’s supply chains.</v>
      </c>
    </row>
    <row r="2074" spans="1:20" x14ac:dyDescent="0.3">
      <c r="A2074" s="5" t="s">
        <v>1974</v>
      </c>
      <c r="B2074" s="1">
        <f>_xll.SNL.Clients.Office.Excel.Functions.SPG(A2074,"SP_IPO_DATE")</f>
        <v>42678</v>
      </c>
      <c r="C2074" s="3">
        <f>_xll.SNL.Clients.Office.Excel.Functions.SPG(A2074, "SP_VOLUME_AVG_WEEKLY_TO_SHARES_OUT", , "1M")</f>
        <v>1.6775619817615761</v>
      </c>
      <c r="D2074" s="3">
        <f>_xll.SNL.Clients.Office.Excel.Functions.SPG(A2074, "SP_VOLUME_AVG_WEEKLY_TO_SHARES_OUT", , "3M")</f>
        <v>1.4334661974952574</v>
      </c>
      <c r="E2074" s="3">
        <f>_xll.SNL.Clients.Office.Excel.Functions.SPG(A2074, "SP_VOLUME_AVG_DAILY_TO_1YR_AVG_DAILY", , "1M")</f>
        <v>113.05</v>
      </c>
      <c r="F2074" s="3">
        <f>_xll.SNL.Clients.Office.Excel.Functions.SPG(A2074, "SP_VOLUME_AVG_DAILY_TO_1YR_AVG_DAILY", , "3M")</f>
        <v>96.6</v>
      </c>
      <c r="G2074" s="2" t="str">
        <f>_xll.SNL.Clients.Office.Excel.Functions.SPG(A2074, "IQ_SECTOR")</f>
        <v>Energy</v>
      </c>
      <c r="H2074" s="2" t="str">
        <f>_xll.SNL.Clients.Office.Excel.Functions.SPG(A2074, "IQ_INDUSTRY_GROUP")</f>
        <v>Energy</v>
      </c>
      <c r="I2074" s="2" t="str">
        <f>_xll.SNL.Clients.Office.Excel.Functions.SPG(A2074, "IQ_INDUSTRY")</f>
        <v>Energy Equipment and Services</v>
      </c>
      <c r="J2074" s="2" t="str">
        <f>_xll.SNL.Clients.Office.Excel.Functions.SPG(A2074, "IQ_PRIMARY_INDUSTRY")</f>
        <v>Oil and Gas Equipment and Services</v>
      </c>
      <c r="K2074" s="2" t="str">
        <f>_xll.SNL.Clients.Office.Excel.Functions.SPG(A2074, "NAICS_CODE", "Primary")</f>
        <v>21232 - Sand, Gravel, Clay, and Ceramic and Refractory Minerals Mining and Quarrying</v>
      </c>
      <c r="L2074" s="2" t="str">
        <f>_xll.SNL.Clients.Office.Excel.Functions.SPG(A2074, "SP_TOPICTAG")</f>
        <v>Environmental Engineering; Freight Service</v>
      </c>
      <c r="M2074" s="3">
        <f>_xll.SNL.Clients.Office.Excel.Functions.SPG(A2074, "SP_PCT_SHARES_OWNED_ALL_INSTITUTIONS")</f>
        <v>23.55</v>
      </c>
      <c r="N2074" s="2" t="str">
        <f>_xll.SNL.Clients.Office.Excel.Functions.SPG(A2074, "RD_CREDIT_RATING_GLOBAL", "Issuer Credit Rating", "Local Currency LT|0")</f>
        <v/>
      </c>
      <c r="O2074" s="2" t="str">
        <f>_xll.SNL.Clients.Office.Excel.Functions.SPG(A2074, "RD_CWOL_GLOBAL", "Issuer Credit Rating", "Local Currency LT|0")</f>
        <v/>
      </c>
      <c r="P2074" s="2" t="str">
        <f>_xll.SNL.Clients.Office.Excel.Functions.SPG(A2074, "RD_RATING_ACTION_GLOBAL", "Issuer Credit Rating", "Local Currency LT|0")</f>
        <v/>
      </c>
      <c r="Q2074" s="1" t="str">
        <f>_xll.SNL.Clients.Office.Excel.Functions.SPG(A2074, "RD_LAST_REVIEW_DATE_GLOBAL", "Issuer Credit Rating", "Local Currency LT")</f>
        <v/>
      </c>
      <c r="R2074" s="1" t="str">
        <f>_xll.SNL.Clients.Office.Excel.Functions.SPG(A2074, "RD_CREDIT_RATING_DATE_GLOBAL", "Issuer Credit Rating", "Local Currency LT|0")</f>
        <v/>
      </c>
      <c r="S2074" s="1" t="str">
        <f>_xll.SNL.Clients.Office.Excel.Functions.SPG(A2074, "RD_CREDIT_WATCH_OUTLOOK_DATE_GLOBAL", "Issuer Credit Rating", "Local Currency LT|0")</f>
        <v/>
      </c>
      <c r="T2074" s="2" t="str">
        <f>_xll.SNL.Clients.Office.Excel.Functions.SPG(A2074, "SP_BUSINESS_DESCRIPTION")</f>
        <v>Smart Sand, Inc., an integrated frac and industrial sand supply and services company, engages in the excavation, processing, and sale of sands or proppant for use in hydraulic fracturing operations in the oil and gas industry in the United States. It also provides proppant logistics services; and wellsite storage solutions through SmartSystems products and services. The company sells its products primarily to oil and natural gas exploration and production companies, oilfield service companies, and industrial manufacturers. Smart Sand, Inc. was incorporated in 2011 and is headquartered in Spring, Texas.</v>
      </c>
    </row>
    <row r="2075" spans="1:20" x14ac:dyDescent="0.3">
      <c r="A2075" s="5" t="s">
        <v>1975</v>
      </c>
      <c r="B2075" s="1">
        <f>_xll.SNL.Clients.Office.Excel.Functions.SPG(A2075,"SP_IPO_DATE")</f>
        <v>42775</v>
      </c>
      <c r="C2075" s="3">
        <f>_xll.SNL.Clients.Office.Excel.Functions.SPG(A2075, "SP_VOLUME_AVG_WEEKLY_TO_SHARES_OUT", , "1M")</f>
        <v>4.0586105365051566</v>
      </c>
      <c r="D2075" s="3">
        <f>_xll.SNL.Clients.Office.Excel.Functions.SPG(A2075, "SP_VOLUME_AVG_WEEKLY_TO_SHARES_OUT", , "3M")</f>
        <v>5.2259314919242623</v>
      </c>
      <c r="E2075" s="3">
        <f>_xll.SNL.Clients.Office.Excel.Functions.SPG(A2075, "SP_VOLUME_AVG_DAILY_TO_1YR_AVG_DAILY", , "1M")</f>
        <v>105.32</v>
      </c>
      <c r="F2075" s="3">
        <f>_xll.SNL.Clients.Office.Excel.Functions.SPG(A2075, "SP_VOLUME_AVG_DAILY_TO_1YR_AVG_DAILY", , "3M")</f>
        <v>135.61000000000001</v>
      </c>
      <c r="G2075" s="2" t="str">
        <f>_xll.SNL.Clients.Office.Excel.Functions.SPG(A2075, "IQ_SECTOR")</f>
        <v>Financials</v>
      </c>
      <c r="H2075" s="2" t="str">
        <f>_xll.SNL.Clients.Office.Excel.Functions.SPG(A2075, "IQ_INDUSTRY_GROUP")</f>
        <v>Financial Services</v>
      </c>
      <c r="I2075" s="2" t="str">
        <f>_xll.SNL.Clients.Office.Excel.Functions.SPG(A2075, "IQ_INDUSTRY")</f>
        <v>Mortgage Real Estate Investment Trusts (REITs)</v>
      </c>
      <c r="J2075" s="2" t="str">
        <f>_xll.SNL.Clients.Office.Excel.Functions.SPG(A2075, "IQ_PRIMARY_INDUSTRY")</f>
        <v>Mortgage REITs</v>
      </c>
      <c r="K2075" s="2" t="str">
        <f>_xll.SNL.Clients.Office.Excel.Functions.SPG(A2075, "NAICS_CODE", "Primary")</f>
        <v>525990 - Other Financial Vehicles</v>
      </c>
      <c r="L2075" s="2" t="str">
        <f>_xll.SNL.Clients.Office.Excel.Functions.SPG(A2075, "SP_TOPICTAG")</f>
        <v/>
      </c>
      <c r="M2075" s="3">
        <f>_xll.SNL.Clients.Office.Excel.Functions.SPG(A2075, "SP_PCT_SHARES_OWNED_ALL_INSTITUTIONS")</f>
        <v>21.05</v>
      </c>
      <c r="N2075" s="2" t="str">
        <f>_xll.SNL.Clients.Office.Excel.Functions.SPG(A2075, "RD_CREDIT_RATING_GLOBAL", "Issuer Credit Rating", "Local Currency LT|0")</f>
        <v/>
      </c>
      <c r="O2075" s="2" t="str">
        <f>_xll.SNL.Clients.Office.Excel.Functions.SPG(A2075, "RD_CWOL_GLOBAL", "Issuer Credit Rating", "Local Currency LT|0")</f>
        <v/>
      </c>
      <c r="P2075" s="2" t="str">
        <f>_xll.SNL.Clients.Office.Excel.Functions.SPG(A2075, "RD_RATING_ACTION_GLOBAL", "Issuer Credit Rating", "Local Currency LT|0")</f>
        <v/>
      </c>
      <c r="Q2075" s="1" t="str">
        <f>_xll.SNL.Clients.Office.Excel.Functions.SPG(A2075, "RD_LAST_REVIEW_DATE_GLOBAL", "Issuer Credit Rating", "Local Currency LT")</f>
        <v/>
      </c>
      <c r="R2075" s="1" t="str">
        <f>_xll.SNL.Clients.Office.Excel.Functions.SPG(A2075, "RD_CREDIT_RATING_DATE_GLOBAL", "Issuer Credit Rating", "Local Currency LT|0")</f>
        <v/>
      </c>
      <c r="S2075" s="1" t="str">
        <f>_xll.SNL.Clients.Office.Excel.Functions.SPG(A2075, "RD_CREDIT_WATCH_OUTLOOK_DATE_GLOBAL", "Issuer Credit Rating", "Local Currency LT|0")</f>
        <v/>
      </c>
      <c r="T2075" s="2" t="str">
        <f>_xll.SNL.Clients.Office.Excel.Functions.SPG(A2075, "SP_BUSINESS_DESCRIPTION")</f>
        <v>Sachem Capital Corp. operates as a real estate finance company in the United States. The company engages in the originating, underwriting, funding, servicing, and managing a portfolio of short-term loans secured by first mortgage liens on real property. It offers short term loans to real estate investors or developers to fund its acquisition, renovation, rehabilitation, development, and/or improvement of residential or commercial properties. The company has elected to be taxed as a real estate investment trust. As a result, it would not be subject to corporate income tax on that portion of its net income that is distributed to shareholders. The company was founded in 2010 and is based in Branford, Connecticut.</v>
      </c>
    </row>
    <row r="2076" spans="1:20" x14ac:dyDescent="0.3">
      <c r="A2076" s="5" t="s">
        <v>1976</v>
      </c>
      <c r="B2076" s="1">
        <f>_xll.SNL.Clients.Office.Excel.Functions.SPG(A2076,"SP_IPO_DATE")</f>
        <v>36845</v>
      </c>
      <c r="C2076" s="3">
        <f>_xll.SNL.Clients.Office.Excel.Functions.SPG(A2076, "SP_VOLUME_AVG_WEEKLY_TO_SHARES_OUT", , "1M")</f>
        <v>3.5029839306671251</v>
      </c>
      <c r="D2076" s="3">
        <f>_xll.SNL.Clients.Office.Excel.Functions.SPG(A2076, "SP_VOLUME_AVG_WEEKLY_TO_SHARES_OUT", , "3M")</f>
        <v>5.1884186894894473</v>
      </c>
      <c r="E2076" s="3">
        <f>_xll.SNL.Clients.Office.Excel.Functions.SPG(A2076, "SP_VOLUME_AVG_DAILY_TO_1YR_AVG_DAILY", , "1M")</f>
        <v>56.83</v>
      </c>
      <c r="F2076" s="3">
        <f>_xll.SNL.Clients.Office.Excel.Functions.SPG(A2076, "SP_VOLUME_AVG_DAILY_TO_1YR_AVG_DAILY", , "3M")</f>
        <v>84.17</v>
      </c>
      <c r="G2076" s="2" t="str">
        <f>_xll.SNL.Clients.Office.Excel.Functions.SPG(A2076, "IQ_SECTOR")</f>
        <v>Information Technology</v>
      </c>
      <c r="H2076" s="2" t="str">
        <f>_xll.SNL.Clients.Office.Excel.Functions.SPG(A2076, "IQ_INDUSTRY_GROUP")</f>
        <v>Technology Hardware and Equipment</v>
      </c>
      <c r="I2076" s="2" t="str">
        <f>_xll.SNL.Clients.Office.Excel.Functions.SPG(A2076, "IQ_INDUSTRY")</f>
        <v>Communications Equipment</v>
      </c>
      <c r="J2076" s="2" t="str">
        <f>_xll.SNL.Clients.Office.Excel.Functions.SPG(A2076, "IQ_PRIMARY_INDUSTRY")</f>
        <v>Communications Equipment</v>
      </c>
      <c r="K2076" s="2" t="str">
        <f>_xll.SNL.Clients.Office.Excel.Functions.SPG(A2076, "NAICS_CODE", "Primary")</f>
        <v>3342 - Communications Equipment Manufacturing</v>
      </c>
      <c r="L2076" s="2" t="str">
        <f>_xll.SNL.Clients.Office.Excel.Functions.SPG(A2076, "SP_TOPICTAG")</f>
        <v>Cloud Management; Fleet Management; GPS; Cloud Infrastructure; Remote Access and Control; Network Security; 5G</v>
      </c>
      <c r="M2076" s="3">
        <f>_xll.SNL.Clients.Office.Excel.Functions.SPG(A2076, "SP_PCT_SHARES_OWNED_ALL_INSTITUTIONS")</f>
        <v>44.99</v>
      </c>
      <c r="N2076" s="2" t="str">
        <f>_xll.SNL.Clients.Office.Excel.Functions.SPG(A2076, "RD_CREDIT_RATING_GLOBAL", "Issuer Credit Rating", "Local Currency LT|0")</f>
        <v/>
      </c>
      <c r="O2076" s="2" t="str">
        <f>_xll.SNL.Clients.Office.Excel.Functions.SPG(A2076, "RD_CWOL_GLOBAL", "Issuer Credit Rating", "Local Currency LT|0")</f>
        <v/>
      </c>
      <c r="P2076" s="2" t="str">
        <f>_xll.SNL.Clients.Office.Excel.Functions.SPG(A2076, "RD_RATING_ACTION_GLOBAL", "Issuer Credit Rating", "Local Currency LT|0")</f>
        <v/>
      </c>
      <c r="Q2076" s="1" t="str">
        <f>_xll.SNL.Clients.Office.Excel.Functions.SPG(A2076, "RD_LAST_REVIEW_DATE_GLOBAL", "Issuer Credit Rating", "Local Currency LT")</f>
        <v/>
      </c>
      <c r="R2076" s="1" t="str">
        <f>_xll.SNL.Clients.Office.Excel.Functions.SPG(A2076, "RD_CREDIT_RATING_DATE_GLOBAL", "Issuer Credit Rating", "Local Currency LT|0")</f>
        <v/>
      </c>
      <c r="S2076" s="1" t="str">
        <f>_xll.SNL.Clients.Office.Excel.Functions.SPG(A2076, "RD_CREDIT_WATCH_OUTLOOK_DATE_GLOBAL", "Issuer Credit Rating", "Local Currency LT|0")</f>
        <v/>
      </c>
      <c r="T2076" s="2" t="str">
        <f>_xll.SNL.Clients.Office.Excel.Functions.SPG(A2076, "SP_BUSINESS_DESCRIPTION")</f>
        <v>Inseego Corp. engages in the design and development of cloud-managed wireless wide area network (WAN) and intelligent edge solutions for businesses, consumers, and governments worldwide. The company provides 5G and 4G mobile broadband solutions, such as mobile hotspots under the MiFi brand; and 4G VoLTE products and 4G USB modems. It also offers fixed wireless access solutions, including indoor, outdoor, and industrial routers and gateways. In addition, the company provides Inseego Connect solution for device management; and 5G SD EDGE solution for secure networking enabling corporate managed mobile remote workforce. Further, it offers SaaS solutions, including telematic and asset tracking solution that provides live maps and data to improve driver safety and performance; Inseego Subscribe, a wireless subscriber management solution for carrier’s management of their government and complex enterprise customer subscriptions. The company was founded in 1996 and is based in San Diego, California.</v>
      </c>
    </row>
    <row r="2077" spans="1:20" x14ac:dyDescent="0.3">
      <c r="A2077" s="5" t="s">
        <v>1977</v>
      </c>
      <c r="B2077" s="1" t="str">
        <f>_xll.SNL.Clients.Office.Excel.Functions.SPG(A2077,"SP_IPO_DATE")</f>
        <v/>
      </c>
      <c r="C2077" s="3">
        <f>_xll.SNL.Clients.Office.Excel.Functions.SPG(A2077, "SP_VOLUME_AVG_WEEKLY_TO_SHARES_OUT", , "1M")</f>
        <v>19.556045663942907</v>
      </c>
      <c r="D2077" s="3">
        <f>_xll.SNL.Clients.Office.Excel.Functions.SPG(A2077, "SP_VOLUME_AVG_WEEKLY_TO_SHARES_OUT", , "3M")</f>
        <v>10.160500827943359</v>
      </c>
      <c r="E2077" s="3">
        <f>_xll.SNL.Clients.Office.Excel.Functions.SPG(A2077, "SP_VOLUME_AVG_DAILY_TO_1YR_AVG_DAILY", , "1M")</f>
        <v>409.11</v>
      </c>
      <c r="F2077" s="3">
        <f>_xll.SNL.Clients.Office.Excel.Functions.SPG(A2077, "SP_VOLUME_AVG_DAILY_TO_1YR_AVG_DAILY", , "3M")</f>
        <v>212.55</v>
      </c>
      <c r="G2077" s="2" t="str">
        <f>_xll.SNL.Clients.Office.Excel.Functions.SPG(A2077, "IQ_SECTOR")</f>
        <v>Health Care</v>
      </c>
      <c r="H2077" s="2" t="str">
        <f>_xll.SNL.Clients.Office.Excel.Functions.SPG(A2077, "IQ_INDUSTRY_GROUP")</f>
        <v>Pharmaceuticals, Biotechnology and Life Sciences</v>
      </c>
      <c r="I2077" s="2" t="str">
        <f>_xll.SNL.Clients.Office.Excel.Functions.SPG(A2077, "IQ_INDUSTRY")</f>
        <v>Biotechnology</v>
      </c>
      <c r="J2077" s="2" t="str">
        <f>_xll.SNL.Clients.Office.Excel.Functions.SPG(A2077, "IQ_PRIMARY_INDUSTRY")</f>
        <v>Biotechnology</v>
      </c>
      <c r="K2077" s="2" t="str">
        <f>_xll.SNL.Clients.Office.Excel.Functions.SPG(A2077, "NAICS_CODE", "Primary")</f>
        <v>325414 - Biological Product (except Diagnostic) Manufacturing</v>
      </c>
      <c r="L2077" s="2" t="str">
        <f>_xll.SNL.Clients.Office.Excel.Functions.SPG(A2077, "SP_TOPICTAG")</f>
        <v>Health Diagnostics; Genetics; Cardiovascular; Chronic Diseases; Gastroenterology; Immunology; Oncology</v>
      </c>
      <c r="M2077" s="3">
        <f>_xll.SNL.Clients.Office.Excel.Functions.SPG(A2077, "SP_PCT_SHARES_OWNED_ALL_INSTITUTIONS")</f>
        <v>32.25</v>
      </c>
      <c r="N2077" s="2" t="str">
        <f>_xll.SNL.Clients.Office.Excel.Functions.SPG(A2077, "RD_CREDIT_RATING_GLOBAL", "Issuer Credit Rating", "Local Currency LT|0")</f>
        <v/>
      </c>
      <c r="O2077" s="2" t="str">
        <f>_xll.SNL.Clients.Office.Excel.Functions.SPG(A2077, "RD_CWOL_GLOBAL", "Issuer Credit Rating", "Local Currency LT|0")</f>
        <v/>
      </c>
      <c r="P2077" s="2" t="str">
        <f>_xll.SNL.Clients.Office.Excel.Functions.SPG(A2077, "RD_RATING_ACTION_GLOBAL", "Issuer Credit Rating", "Local Currency LT|0")</f>
        <v/>
      </c>
      <c r="Q2077" s="1" t="str">
        <f>_xll.SNL.Clients.Office.Excel.Functions.SPG(A2077, "RD_LAST_REVIEW_DATE_GLOBAL", "Issuer Credit Rating", "Local Currency LT")</f>
        <v/>
      </c>
      <c r="R2077" s="1" t="str">
        <f>_xll.SNL.Clients.Office.Excel.Functions.SPG(A2077, "RD_CREDIT_RATING_DATE_GLOBAL", "Issuer Credit Rating", "Local Currency LT|0")</f>
        <v/>
      </c>
      <c r="S2077" s="1" t="str">
        <f>_xll.SNL.Clients.Office.Excel.Functions.SPG(A2077, "RD_CREDIT_WATCH_OUTLOOK_DATE_GLOBAL", "Issuer Credit Rating", "Local Currency LT|0")</f>
        <v/>
      </c>
      <c r="T2077" s="2" t="str">
        <f>_xll.SNL.Clients.Office.Excel.Functions.SPG(A2077, "SP_BUSINESS_DESCRIPTION")</f>
        <v>Leap Therapeutics, Inc., a biopharmaceutical company, acquires and develops antibody therapies for the treatment of cancer. Its lead product candidates include DKN-01, a monoclonal antibody that inhibits Dickkopf-related protein 1, which is in multiple ongoing clinical trials for treating esophagogastric and gynecologic cancers; and FL-301, a monoclonal antibody that targets cells that express Claudin18.2 on their cell surface and is in phase II clinical trial, as well as two preclinical antibody programs, FL-302 and FL-501. Leap Therapeutics, Inc. has an option and license agreement with NovaRock, Adimab, and BeiGene, Ltd. to develop and commercialize DKN-01 in Asia (excluding Japan), Australia, and New Zealand. The company was formerly known as HealthCare Pharmaceuticals, Inc. and changed its name to Leap Therapeutics, Inc. in November 2015. Leap Therapeutics, Inc. was incorporated in 2011 and is based in Cambridge, Massachusetts.</v>
      </c>
    </row>
    <row r="2078" spans="1:20" x14ac:dyDescent="0.3">
      <c r="A2078" s="5" t="s">
        <v>1978</v>
      </c>
      <c r="B2078" s="1" t="str">
        <f>_xll.SNL.Clients.Office.Excel.Functions.SPG(A2078,"SP_IPO_DATE")</f>
        <v/>
      </c>
      <c r="C2078" s="3">
        <f>_xll.SNL.Clients.Office.Excel.Functions.SPG(A2078, "SP_VOLUME_AVG_WEEKLY_TO_SHARES_OUT", , "1M")</f>
        <v>8.8843784932444194</v>
      </c>
      <c r="D2078" s="3">
        <f>_xll.SNL.Clients.Office.Excel.Functions.SPG(A2078, "SP_VOLUME_AVG_WEEKLY_TO_SHARES_OUT", , "3M")</f>
        <v>14.155651821333247</v>
      </c>
      <c r="E2078" s="3">
        <f>_xll.SNL.Clients.Office.Excel.Functions.SPG(A2078, "SP_VOLUME_AVG_DAILY_TO_1YR_AVG_DAILY", , "1M")</f>
        <v>122.64</v>
      </c>
      <c r="F2078" s="3">
        <f>_xll.SNL.Clients.Office.Excel.Functions.SPG(A2078, "SP_VOLUME_AVG_DAILY_TO_1YR_AVG_DAILY", , "3M")</f>
        <v>195.41</v>
      </c>
      <c r="G2078" s="2" t="str">
        <f>_xll.SNL.Clients.Office.Excel.Functions.SPG(A2078, "IQ_SECTOR")</f>
        <v>Health Care</v>
      </c>
      <c r="H2078" s="2" t="str">
        <f>_xll.SNL.Clients.Office.Excel.Functions.SPG(A2078, "IQ_INDUSTRY_GROUP")</f>
        <v>Pharmaceuticals, Biotechnology and Life Sciences</v>
      </c>
      <c r="I2078" s="2" t="str">
        <f>_xll.SNL.Clients.Office.Excel.Functions.SPG(A2078, "IQ_INDUSTRY")</f>
        <v>Biotechnology</v>
      </c>
      <c r="J2078" s="2" t="str">
        <f>_xll.SNL.Clients.Office.Excel.Functions.SPG(A2078, "IQ_PRIMARY_INDUSTRY")</f>
        <v>Biotechnology</v>
      </c>
      <c r="K2078" s="2" t="str">
        <f>_xll.SNL.Clients.Office.Excel.Functions.SPG(A2078, "NAICS_CODE", "Primary")</f>
        <v>325414 - Biological Product (except Diagnostic) Manufacturing</v>
      </c>
      <c r="L2078" s="2" t="str">
        <f>_xll.SNL.Clients.Office.Excel.Functions.SPG(A2078, "SP_TOPICTAG")</f>
        <v>Health Diagnostics; Genetics; Hematology; Immunology; Oncology; Respiratory</v>
      </c>
      <c r="M2078" s="3">
        <f>_xll.SNL.Clients.Office.Excel.Functions.SPG(A2078, "SP_PCT_SHARES_OWNED_ALL_INSTITUTIONS")</f>
        <v>12.96</v>
      </c>
      <c r="N2078" s="2" t="str">
        <f>_xll.SNL.Clients.Office.Excel.Functions.SPG(A2078, "RD_CREDIT_RATING_GLOBAL", "Issuer Credit Rating", "Local Currency LT|0")</f>
        <v/>
      </c>
      <c r="O2078" s="2" t="str">
        <f>_xll.SNL.Clients.Office.Excel.Functions.SPG(A2078, "RD_CWOL_GLOBAL", "Issuer Credit Rating", "Local Currency LT|0")</f>
        <v/>
      </c>
      <c r="P2078" s="2" t="str">
        <f>_xll.SNL.Clients.Office.Excel.Functions.SPG(A2078, "RD_RATING_ACTION_GLOBAL", "Issuer Credit Rating", "Local Currency LT|0")</f>
        <v/>
      </c>
      <c r="Q2078" s="1" t="str">
        <f>_xll.SNL.Clients.Office.Excel.Functions.SPG(A2078, "RD_LAST_REVIEW_DATE_GLOBAL", "Issuer Credit Rating", "Local Currency LT")</f>
        <v/>
      </c>
      <c r="R2078" s="1" t="str">
        <f>_xll.SNL.Clients.Office.Excel.Functions.SPG(A2078, "RD_CREDIT_RATING_DATE_GLOBAL", "Issuer Credit Rating", "Local Currency LT|0")</f>
        <v/>
      </c>
      <c r="S2078" s="1" t="str">
        <f>_xll.SNL.Clients.Office.Excel.Functions.SPG(A2078, "RD_CREDIT_WATCH_OUTLOOK_DATE_GLOBAL", "Issuer Credit Rating", "Local Currency LT|0")</f>
        <v/>
      </c>
      <c r="T2078" s="2" t="str">
        <f>_xll.SNL.Clients.Office.Excel.Functions.SPG(A2078, "SP_BUSINESS_DESCRIPTION")</f>
        <v>Checkpoint Therapeutics, Inc., a clinical-stage immunotherapy and targeted oncology company, focuses on the acquisition, development, and commercialization of novel treatments for patients with solid tumor cancers in the United States and internationally. The company’s lead antibody product candidate is Cosibelimab, which is in Phase 1 clinical trial to treat patients with selected recurrent or metastatic cancers; and CK-302, a product candidate in preclinical trials for hematological malignancies and solid tumors. It is developing Olafertinib, which is in Phase 3 clinical trials for the treatment of adult patients with metastatic non-small cell lung cancer; CK-103 for the treatment of various advanced and metastatic solid tumor cancers; and Anti-Carbonic Anhydrase IX (CAIX) antibody, a product candidate in preclinical trials to recognize CAIX expressing cells and kill them via antibody-dependent cellular cytotoxicity and complement-dependent cytotoxicity. The company has licensing and collaboration agreements with Adimab, LLC for the development of Cosibelimab; NeuPharma, Inc., to develop and commercialize Olafertinib; and Jubilant Biosys Limited for the development and commercialization of novel compounds that inhibit BET bromodomains, as well as collaboration with GC Cell. The company was incorporated in 2014 and is based in Waltham, Massachusetts. Checkpoint Therapeutics, Inc. is a subsidiary of Fortress Biotech, Inc.</v>
      </c>
    </row>
    <row r="2079" spans="1:20" x14ac:dyDescent="0.3">
      <c r="A2079" s="5" t="s">
        <v>1979</v>
      </c>
      <c r="B2079" s="1">
        <f>_xll.SNL.Clients.Office.Excel.Functions.SPG(A2079,"SP_IPO_DATE")</f>
        <v>42712</v>
      </c>
      <c r="C2079" s="3">
        <f>_xll.SNL.Clients.Office.Excel.Functions.SPG(A2079, "SP_VOLUME_AVG_WEEKLY_TO_SHARES_OUT", , "1M")</f>
        <v>40.728912132391727</v>
      </c>
      <c r="D2079" s="3">
        <f>_xll.SNL.Clients.Office.Excel.Functions.SPG(A2079, "SP_VOLUME_AVG_WEEKLY_TO_SHARES_OUT", , "3M")</f>
        <v>70.620706311688281</v>
      </c>
      <c r="E2079" s="3">
        <f>_xll.SNL.Clients.Office.Excel.Functions.SPG(A2079, "SP_VOLUME_AVG_DAILY_TO_1YR_AVG_DAILY", , "1M")</f>
        <v>147.85</v>
      </c>
      <c r="F2079" s="3">
        <f>_xll.SNL.Clients.Office.Excel.Functions.SPG(A2079, "SP_VOLUME_AVG_DAILY_TO_1YR_AVG_DAILY", , "3M")</f>
        <v>256.37</v>
      </c>
      <c r="G2079" s="2" t="str">
        <f>_xll.SNL.Clients.Office.Excel.Functions.SPG(A2079, "IQ_SECTOR")</f>
        <v>Health Care</v>
      </c>
      <c r="H2079" s="2" t="str">
        <f>_xll.SNL.Clients.Office.Excel.Functions.SPG(A2079, "IQ_INDUSTRY_GROUP")</f>
        <v>Pharmaceuticals, Biotechnology and Life Sciences</v>
      </c>
      <c r="I2079" s="2" t="str">
        <f>_xll.SNL.Clients.Office.Excel.Functions.SPG(A2079, "IQ_INDUSTRY")</f>
        <v>Pharmaceuticals</v>
      </c>
      <c r="J2079" s="2" t="str">
        <f>_xll.SNL.Clients.Office.Excel.Functions.SPG(A2079, "IQ_PRIMARY_INDUSTRY")</f>
        <v>Pharmaceuticals</v>
      </c>
      <c r="K2079" s="2" t="str">
        <f>_xll.SNL.Clients.Office.Excel.Functions.SPG(A2079, "NAICS_CODE", "Primary")</f>
        <v>325412 - Pharmaceutical Preparation Manufacturing</v>
      </c>
      <c r="L2079" s="2" t="str">
        <f>_xll.SNL.Clients.Office.Excel.Functions.SPG(A2079, "SP_TOPICTAG")</f>
        <v>Animal Feed; Livestock; Alternative Medicine; Reproductive Health; Pet Food and Supplies</v>
      </c>
      <c r="M2079" s="3">
        <f>_xll.SNL.Clients.Office.Excel.Functions.SPG(A2079, "SP_PCT_SHARES_OWNED_ALL_INSTITUTIONS")</f>
        <v>3.61</v>
      </c>
      <c r="N2079" s="2" t="str">
        <f>_xll.SNL.Clients.Office.Excel.Functions.SPG(A2079, "RD_CREDIT_RATING_GLOBAL", "Issuer Credit Rating", "Local Currency LT|0")</f>
        <v/>
      </c>
      <c r="O2079" s="2" t="str">
        <f>_xll.SNL.Clients.Office.Excel.Functions.SPG(A2079, "RD_CWOL_GLOBAL", "Issuer Credit Rating", "Local Currency LT|0")</f>
        <v/>
      </c>
      <c r="P2079" s="2" t="str">
        <f>_xll.SNL.Clients.Office.Excel.Functions.SPG(A2079, "RD_RATING_ACTION_GLOBAL", "Issuer Credit Rating", "Local Currency LT|0")</f>
        <v/>
      </c>
      <c r="Q2079" s="1" t="str">
        <f>_xll.SNL.Clients.Office.Excel.Functions.SPG(A2079, "RD_LAST_REVIEW_DATE_GLOBAL", "Issuer Credit Rating", "Local Currency LT")</f>
        <v/>
      </c>
      <c r="R2079" s="1" t="str">
        <f>_xll.SNL.Clients.Office.Excel.Functions.SPG(A2079, "RD_CREDIT_RATING_DATE_GLOBAL", "Issuer Credit Rating", "Local Currency LT|0")</f>
        <v/>
      </c>
      <c r="S2079" s="1" t="str">
        <f>_xll.SNL.Clients.Office.Excel.Functions.SPG(A2079, "RD_CREDIT_WATCH_OUTLOOK_DATE_GLOBAL", "Issuer Credit Rating", "Local Currency LT|0")</f>
        <v/>
      </c>
      <c r="T2079" s="2" t="str">
        <f>_xll.SNL.Clients.Office.Excel.Functions.SPG(A2079, "SP_BUSINESS_DESCRIPTION")</f>
        <v>SenesTech, Inc. develops a technology for managing animal pest populations through fertility control. It offers ContraPest, a liquid bait that limits reproduction of male and female rats. The company was incorporated in 2004 and is headquartered in Phoenix, Arizona.</v>
      </c>
    </row>
    <row r="2080" spans="1:20" x14ac:dyDescent="0.3">
      <c r="A2080" s="5" t="s">
        <v>818</v>
      </c>
      <c r="B2080" s="1">
        <f>_xll.SNL.Clients.Office.Excel.Functions.SPG(A2080,"SP_IPO_DATE")</f>
        <v>42705</v>
      </c>
      <c r="C2080" s="3">
        <f>_xll.SNL.Clients.Office.Excel.Functions.SPG(A2080, "SP_VOLUME_AVG_WEEKLY_TO_SHARES_OUT", , "1M")</f>
        <v>4.5718998960577695</v>
      </c>
      <c r="D2080" s="3">
        <f>_xll.SNL.Clients.Office.Excel.Functions.SPG(A2080, "SP_VOLUME_AVG_WEEKLY_TO_SHARES_OUT", , "3M")</f>
        <v>5.8527950270751123</v>
      </c>
      <c r="E2080" s="3">
        <f>_xll.SNL.Clients.Office.Excel.Functions.SPG(A2080, "SP_VOLUME_AVG_DAILY_TO_1YR_AVG_DAILY", , "1M")</f>
        <v>111.98</v>
      </c>
      <c r="F2080" s="3">
        <f>_xll.SNL.Clients.Office.Excel.Functions.SPG(A2080, "SP_VOLUME_AVG_DAILY_TO_1YR_AVG_DAILY", , "3M")</f>
        <v>143.35</v>
      </c>
      <c r="G2080" s="2" t="str">
        <f>_xll.SNL.Clients.Office.Excel.Functions.SPG(A2080, "IQ_SECTOR")</f>
        <v>Real Estate</v>
      </c>
      <c r="H2080" s="2" t="str">
        <f>_xll.SNL.Clients.Office.Excel.Functions.SPG(A2080, "IQ_INDUSTRY_GROUP")</f>
        <v>Equity Real Estate Investment Trusts (REITs)</v>
      </c>
      <c r="I2080" s="2" t="str">
        <f>_xll.SNL.Clients.Office.Excel.Functions.SPG(A2080, "IQ_INDUSTRY")</f>
        <v>Industrial REITs</v>
      </c>
      <c r="J2080" s="2" t="str">
        <f>_xll.SNL.Clients.Office.Excel.Functions.SPG(A2080, "IQ_PRIMARY_INDUSTRY")</f>
        <v>Industrial REITs</v>
      </c>
      <c r="K2080" s="2" t="str">
        <f>_xll.SNL.Clients.Office.Excel.Functions.SPG(A2080, "NAICS_CODE", "Primary")</f>
        <v>531190 - Lessors of Other Real Estate Property</v>
      </c>
      <c r="L2080" s="2" t="str">
        <f>_xll.SNL.Clients.Office.Excel.Functions.SPG(A2080, "SP_TOPICTAG")</f>
        <v>Cannabis</v>
      </c>
      <c r="M2080" s="3">
        <f>_xll.SNL.Clients.Office.Excel.Functions.SPG(A2080, "SP_PCT_SHARES_OWNED_ALL_INSTITUTIONS")</f>
        <v>71.13</v>
      </c>
      <c r="N2080" s="2" t="str">
        <f>_xll.SNL.Clients.Office.Excel.Functions.SPG(A2080, "RD_CREDIT_RATING_GLOBAL", "Issuer Credit Rating", "Local Currency LT|0")</f>
        <v/>
      </c>
      <c r="O2080" s="2" t="str">
        <f>_xll.SNL.Clients.Office.Excel.Functions.SPG(A2080, "RD_CWOL_GLOBAL", "Issuer Credit Rating", "Local Currency LT|0")</f>
        <v/>
      </c>
      <c r="P2080" s="2" t="str">
        <f>_xll.SNL.Clients.Office.Excel.Functions.SPG(A2080, "RD_RATING_ACTION_GLOBAL", "Issuer Credit Rating", "Local Currency LT|0")</f>
        <v/>
      </c>
      <c r="Q2080" s="1" t="str">
        <f>_xll.SNL.Clients.Office.Excel.Functions.SPG(A2080, "RD_LAST_REVIEW_DATE_GLOBAL", "Issuer Credit Rating", "Local Currency LT")</f>
        <v/>
      </c>
      <c r="R2080" s="1" t="str">
        <f>_xll.SNL.Clients.Office.Excel.Functions.SPG(A2080, "RD_CREDIT_RATING_DATE_GLOBAL", "Issuer Credit Rating", "Local Currency LT|0")</f>
        <v/>
      </c>
      <c r="S2080" s="1" t="str">
        <f>_xll.SNL.Clients.Office.Excel.Functions.SPG(A2080, "RD_CREDIT_WATCH_OUTLOOK_DATE_GLOBAL", "Issuer Credit Rating", "Local Currency LT|0")</f>
        <v/>
      </c>
      <c r="T2080" s="2" t="str">
        <f>_xll.SNL.Clients.Office.Excel.Functions.SPG(A2080, "SP_BUSINESS_DESCRIPTION")</f>
        <v>Innovative Industrial Properties, Inc. is a self-advised Maryland corporation focused on the acquisition, ownership and management of specialized properties leased to experienced, state-licensed operators for their regulated cannabis facilities. Innovative Industrial Properties, Inc. has elected to be taxed as a real estate investment trust, commencing with the year ended December 31, 2017.</v>
      </c>
    </row>
    <row r="2081" spans="1:20" x14ac:dyDescent="0.3">
      <c r="A2081" s="5" t="s">
        <v>1980</v>
      </c>
      <c r="B2081" s="1" t="str">
        <f>_xll.SNL.Clients.Office.Excel.Functions.SPG(A2081,"SP_IPO_DATE")</f>
        <v/>
      </c>
      <c r="C2081" s="3">
        <f>_xll.SNL.Clients.Office.Excel.Functions.SPG(A2081, "SP_VOLUME_AVG_WEEKLY_TO_SHARES_OUT", , "1M")</f>
        <v>0.32638225641124013</v>
      </c>
      <c r="D2081" s="3">
        <f>_xll.SNL.Clients.Office.Excel.Functions.SPG(A2081, "SP_VOLUME_AVG_WEEKLY_TO_SHARES_OUT", , "3M")</f>
        <v>19.355339138435141</v>
      </c>
      <c r="E2081" s="3">
        <f>_xll.SNL.Clients.Office.Excel.Functions.SPG(A2081, "SP_VOLUME_AVG_DAILY_TO_1YR_AVG_DAILY", , "1M")</f>
        <v>6.52</v>
      </c>
      <c r="F2081" s="3">
        <f>_xll.SNL.Clients.Office.Excel.Functions.SPG(A2081, "SP_VOLUME_AVG_DAILY_TO_1YR_AVG_DAILY", , "3M")</f>
        <v>386.83</v>
      </c>
      <c r="G2081" s="2" t="str">
        <f>_xll.SNL.Clients.Office.Excel.Functions.SPG(A2081, "IQ_SECTOR")</f>
        <v>Communication Services</v>
      </c>
      <c r="H2081" s="2" t="str">
        <f>_xll.SNL.Clients.Office.Excel.Functions.SPG(A2081, "IQ_INDUSTRY_GROUP")</f>
        <v>Media and Entertainment</v>
      </c>
      <c r="I2081" s="2" t="str">
        <f>_xll.SNL.Clients.Office.Excel.Functions.SPG(A2081, "IQ_INDUSTRY")</f>
        <v>Interactive Media and Services</v>
      </c>
      <c r="J2081" s="2" t="str">
        <f>_xll.SNL.Clients.Office.Excel.Functions.SPG(A2081, "IQ_PRIMARY_INDUSTRY")</f>
        <v>Interactive Media and Services</v>
      </c>
      <c r="K2081" s="2" t="str">
        <f>_xll.SNL.Clients.Office.Excel.Functions.SPG(A2081, "NAICS_CODE", "Primary")</f>
        <v>519290 - Web Search Portals and All Other Information Services</v>
      </c>
      <c r="L2081" s="2" t="str">
        <f>_xll.SNL.Clients.Office.Excel.Functions.SPG(A2081, "SP_TOPICTAG")</f>
        <v>Digital Media; Social Media Marketing; Video Streaming; Customer Analytics; Content Creation</v>
      </c>
      <c r="M2081" s="3">
        <f>_xll.SNL.Clients.Office.Excel.Functions.SPG(A2081, "SP_PCT_SHARES_OWNED_ALL_INSTITUTIONS")</f>
        <v>4.4800000000000004</v>
      </c>
      <c r="N2081" s="2" t="str">
        <f>_xll.SNL.Clients.Office.Excel.Functions.SPG(A2081, "RD_CREDIT_RATING_GLOBAL", "Issuer Credit Rating", "Local Currency LT|0")</f>
        <v/>
      </c>
      <c r="O2081" s="2" t="str">
        <f>_xll.SNL.Clients.Office.Excel.Functions.SPG(A2081, "RD_CWOL_GLOBAL", "Issuer Credit Rating", "Local Currency LT|0")</f>
        <v/>
      </c>
      <c r="P2081" s="2" t="str">
        <f>_xll.SNL.Clients.Office.Excel.Functions.SPG(A2081, "RD_RATING_ACTION_GLOBAL", "Issuer Credit Rating", "Local Currency LT|0")</f>
        <v/>
      </c>
      <c r="Q2081" s="1" t="str">
        <f>_xll.SNL.Clients.Office.Excel.Functions.SPG(A2081, "RD_LAST_REVIEW_DATE_GLOBAL", "Issuer Credit Rating", "Local Currency LT")</f>
        <v/>
      </c>
      <c r="R2081" s="1" t="str">
        <f>_xll.SNL.Clients.Office.Excel.Functions.SPG(A2081, "RD_CREDIT_RATING_DATE_GLOBAL", "Issuer Credit Rating", "Local Currency LT|0")</f>
        <v/>
      </c>
      <c r="S2081" s="1" t="str">
        <f>_xll.SNL.Clients.Office.Excel.Functions.SPG(A2081, "RD_CREDIT_WATCH_OUTLOOK_DATE_GLOBAL", "Issuer Credit Rating", "Local Currency LT|0")</f>
        <v/>
      </c>
      <c r="T2081" s="2" t="str">
        <f>_xll.SNL.Clients.Office.Excel.Functions.SPG(A2081, "SP_BUSINESS_DESCRIPTION")</f>
        <v>The Arena Group Holdings, Inc., together with its subsidiaries, operates digital media platform in the United States and internationally. The company offers the Platform, a proprietary online publishing platform comprising publishing tools, video platforms, social distribution channels, newsletter technology, machine learning content recommendations, notifications, and other technology. The company also offers content from individual creators to the HubPages network of premium content channels, such as PetHelpful, dengarden and Fashionista for writers, explorers, knowledge seekers, and conversation starters to connect in an interactive and informative online space under the HubPages brand. In addition, it operates the media business for Sports Illustrated brand. Further, the company owns and operates brands, including TheStreet, a financial news and information provider to investors and institutions, and produces business news and market analysis for individual investors; The Spun, an online independent sports publication; Parade, an entertainment coverage with stories and health content; and Men’s Journal, a suite of digital assets that provides audience with access to premium active lifestyle brands. The company was formerly known as TheMaven, Inc. and changed its name to The Arena Group Holdings, Inc. in February 2022. The company is based in New York, New York. The Arena Group Holdings, Inc. operates as a subsidiary of Authentic Brands Group Inc.</v>
      </c>
    </row>
    <row r="2082" spans="1:20" x14ac:dyDescent="0.3">
      <c r="A2082" s="5" t="s">
        <v>1981</v>
      </c>
      <c r="B2082" s="1">
        <f>_xll.SNL.Clients.Office.Excel.Functions.SPG(A2082,"SP_IPO_DATE")</f>
        <v>42710</v>
      </c>
      <c r="C2082" s="3">
        <f>_xll.SNL.Clients.Office.Excel.Functions.SPG(A2082, "SP_VOLUME_AVG_WEEKLY_TO_SHARES_OUT", , "1M")</f>
        <v>2.0924250868909975</v>
      </c>
      <c r="D2082" s="3">
        <f>_xll.SNL.Clients.Office.Excel.Functions.SPG(A2082, "SP_VOLUME_AVG_WEEKLY_TO_SHARES_OUT", , "3M")</f>
        <v>8.5726875601024872</v>
      </c>
      <c r="E2082" s="3">
        <f>_xll.SNL.Clients.Office.Excel.Functions.SPG(A2082, "SP_VOLUME_AVG_DAILY_TO_1YR_AVG_DAILY", , "1M")</f>
        <v>43.08</v>
      </c>
      <c r="F2082" s="3">
        <f>_xll.SNL.Clients.Office.Excel.Functions.SPG(A2082, "SP_VOLUME_AVG_DAILY_TO_1YR_AVG_DAILY", , "3M")</f>
        <v>176.52</v>
      </c>
      <c r="G2082" s="2" t="str">
        <f>_xll.SNL.Clients.Office.Excel.Functions.SPG(A2082, "IQ_SECTOR")</f>
        <v>Industrials</v>
      </c>
      <c r="H2082" s="2" t="str">
        <f>_xll.SNL.Clients.Office.Excel.Functions.SPG(A2082, "IQ_INDUSTRY_GROUP")</f>
        <v>Capital Goods</v>
      </c>
      <c r="I2082" s="2" t="str">
        <f>_xll.SNL.Clients.Office.Excel.Functions.SPG(A2082, "IQ_INDUSTRY")</f>
        <v>Electrical Equipment</v>
      </c>
      <c r="J2082" s="2" t="str">
        <f>_xll.SNL.Clients.Office.Excel.Functions.SPG(A2082, "IQ_PRIMARY_INDUSTRY")</f>
        <v>Heavy Electrical Equipment</v>
      </c>
      <c r="K2082" s="2" t="str">
        <f>_xll.SNL.Clients.Office.Excel.Functions.SPG(A2082, "NAICS_CODE", "Primary")</f>
        <v>335312 - Motor and Generator Manufacturing</v>
      </c>
      <c r="L2082" s="2" t="str">
        <f>_xll.SNL.Clients.Office.Excel.Functions.SPG(A2082, "SP_TOPICTAG")</f>
        <v>Clean Energy; Energy Management; Energy Storage; Smart Energy; Network Security</v>
      </c>
      <c r="M2082" s="3">
        <f>_xll.SNL.Clients.Office.Excel.Functions.SPG(A2082, "SP_PCT_SHARES_OWNED_ALL_INSTITUTIONS")</f>
        <v>19.72</v>
      </c>
      <c r="N2082" s="2" t="str">
        <f>_xll.SNL.Clients.Office.Excel.Functions.SPG(A2082, "RD_CREDIT_RATING_GLOBAL", "Issuer Credit Rating", "Local Currency LT|0")</f>
        <v/>
      </c>
      <c r="O2082" s="2" t="str">
        <f>_xll.SNL.Clients.Office.Excel.Functions.SPG(A2082, "RD_CWOL_GLOBAL", "Issuer Credit Rating", "Local Currency LT|0")</f>
        <v/>
      </c>
      <c r="P2082" s="2" t="str">
        <f>_xll.SNL.Clients.Office.Excel.Functions.SPG(A2082, "RD_RATING_ACTION_GLOBAL", "Issuer Credit Rating", "Local Currency LT|0")</f>
        <v/>
      </c>
      <c r="Q2082" s="1" t="str">
        <f>_xll.SNL.Clients.Office.Excel.Functions.SPG(A2082, "RD_LAST_REVIEW_DATE_GLOBAL", "Issuer Credit Rating", "Local Currency LT")</f>
        <v/>
      </c>
      <c r="R2082" s="1" t="str">
        <f>_xll.SNL.Clients.Office.Excel.Functions.SPG(A2082, "RD_CREDIT_RATING_DATE_GLOBAL", "Issuer Credit Rating", "Local Currency LT|0")</f>
        <v/>
      </c>
      <c r="S2082" s="1" t="str">
        <f>_xll.SNL.Clients.Office.Excel.Functions.SPG(A2082, "RD_CREDIT_WATCH_OUTLOOK_DATE_GLOBAL", "Issuer Credit Rating", "Local Currency LT|0")</f>
        <v/>
      </c>
      <c r="T2082" s="2" t="str">
        <f>_xll.SNL.Clients.Office.Excel.Functions.SPG(A2082, "SP_BUSINESS_DESCRIPTION")</f>
        <v>Polar Power, Inc. designs, manufactures, and sells direct current (DC) power generators, renewable energy, and cooling systems in the United States and internationally. The company offers DC base power systems, DC hybrid power systems, DC solar hybrid power systems, and mobile power systems. Its DC power systems are available in diesel, natural gas, LPG/propane, and renewable fuel formats. It serves customers in the telecommunications, military, commercial, industrial, and marine markets. In addition, the company sells its products through a direct sales force, and independent service providers and dealers. The company was formerly known as Polar Products, Inc. and changed its name to Polar Power, Inc. in October 1991. Polar Power, Inc. was incorporated in 1979 and is based in Gardena, California.</v>
      </c>
    </row>
    <row r="2083" spans="1:20" x14ac:dyDescent="0.3">
      <c r="A2083" s="5" t="s">
        <v>1982</v>
      </c>
      <c r="B2083" s="1" t="str">
        <f>_xll.SNL.Clients.Office.Excel.Functions.SPG(A2083,"SP_IPO_DATE")</f>
        <v/>
      </c>
      <c r="C2083" s="3">
        <f>_xll.SNL.Clients.Office.Excel.Functions.SPG(A2083, "SP_VOLUME_AVG_WEEKLY_TO_SHARES_OUT", , "1M")</f>
        <v>7.4594914767310634</v>
      </c>
      <c r="D2083" s="3">
        <f>_xll.SNL.Clients.Office.Excel.Functions.SPG(A2083, "SP_VOLUME_AVG_WEEKLY_TO_SHARES_OUT", , "3M")</f>
        <v>4.5258297942747383</v>
      </c>
      <c r="E2083" s="3">
        <f>_xll.SNL.Clients.Office.Excel.Functions.SPG(A2083, "SP_VOLUME_AVG_DAILY_TO_1YR_AVG_DAILY", , "1M")</f>
        <v>192.14</v>
      </c>
      <c r="F2083" s="3">
        <f>_xll.SNL.Clients.Office.Excel.Functions.SPG(A2083, "SP_VOLUME_AVG_DAILY_TO_1YR_AVG_DAILY", , "3M")</f>
        <v>116.57</v>
      </c>
      <c r="G2083" s="2" t="str">
        <f>_xll.SNL.Clients.Office.Excel.Functions.SPG(A2083, "IQ_SECTOR")</f>
        <v>Financials</v>
      </c>
      <c r="H2083" s="2" t="str">
        <f>_xll.SNL.Clients.Office.Excel.Functions.SPG(A2083, "IQ_INDUSTRY_GROUP")</f>
        <v>Insurance</v>
      </c>
      <c r="I2083" s="2" t="str">
        <f>_xll.SNL.Clients.Office.Excel.Functions.SPG(A2083, "IQ_INDUSTRY")</f>
        <v>Insurance</v>
      </c>
      <c r="J2083" s="2" t="str">
        <f>_xll.SNL.Clients.Office.Excel.Functions.SPG(A2083, "IQ_PRIMARY_INDUSTRY")</f>
        <v>Life and Health Insurance</v>
      </c>
      <c r="K2083" s="2" t="str">
        <f>_xll.SNL.Clients.Office.Excel.Functions.SPG(A2083, "NAICS_CODE", "Primary")</f>
        <v>524113 - Direct Life Insurance Carriers</v>
      </c>
      <c r="L2083" s="2" t="str">
        <f>_xll.SNL.Clients.Office.Excel.Functions.SPG(A2083, "SP_TOPICTAG")</f>
        <v/>
      </c>
      <c r="M2083" s="3">
        <f>_xll.SNL.Clients.Office.Excel.Functions.SPG(A2083, "SP_PCT_SHARES_OWNED_ALL_INSTITUTIONS")</f>
        <v>83.58</v>
      </c>
      <c r="N2083" s="2" t="str">
        <f>_xll.SNL.Clients.Office.Excel.Functions.SPG(A2083, "RD_CREDIT_RATING_GLOBAL", "Issuer Credit Rating", "Local Currency LT|0")</f>
        <v>BBB+</v>
      </c>
      <c r="O2083" s="2" t="str">
        <f>_xll.SNL.Clients.Office.Excel.Functions.SPG(A2083, "RD_CWOL_GLOBAL", "Issuer Credit Rating", "Local Currency LT|0")</f>
        <v>Stable</v>
      </c>
      <c r="P2083" s="2" t="str">
        <f>_xll.SNL.Clients.Office.Excel.Functions.SPG(A2083, "RD_RATING_ACTION_GLOBAL", "Issuer Credit Rating", "Local Currency LT|0")</f>
        <v>CreditWatch/Outlook (12/12/2019)</v>
      </c>
      <c r="Q2083" s="1">
        <f>_xll.SNL.Clients.Office.Excel.Functions.SPG(A2083, "RD_LAST_REVIEW_DATE_GLOBAL", "Issuer Credit Rating", "Local Currency LT")</f>
        <v>45441</v>
      </c>
      <c r="R2083" s="1">
        <f>_xll.SNL.Clients.Office.Excel.Functions.SPG(A2083, "RD_CREDIT_RATING_DATE_GLOBAL", "Issuer Credit Rating", "Local Currency LT|0")</f>
        <v>42901</v>
      </c>
      <c r="S2083" s="1">
        <f>_xll.SNL.Clients.Office.Excel.Functions.SPG(A2083, "RD_CREDIT_WATCH_OUTLOOK_DATE_GLOBAL", "Issuer Credit Rating", "Local Currency LT|0")</f>
        <v>43811</v>
      </c>
      <c r="T2083" s="2" t="str">
        <f>_xll.SNL.Clients.Office.Excel.Functions.SPG(A2083, "SP_BUSINESS_DESCRIPTION")</f>
        <v>Brighthouse Financial, Inc. provides annuity and life insurance products in the United States. It operates through three segments: Annuities, Life, and Run-off. The Annuities segment consists of variable, fixed, index-linked, and income annuities for contract holders’ needs for protected wealth accumulation on a tax-deferred basis, wealth transfer, and income security. The Life segment offers term, universal, whole, and variable life products for policyholders’ needs for financial security and protected wealth transfer. The Run-off segment manages structured settlements, pension risk transfer contracts, certain company-owned life insurance policies, funding agreements, and universal life with secondary guarantees. Brighthouse Financial, Inc. was founded in 1863 and is headquartered in Charlotte, North Carolina.</v>
      </c>
    </row>
    <row r="2084" spans="1:20" x14ac:dyDescent="0.3">
      <c r="A2084" s="5" t="s">
        <v>1983</v>
      </c>
      <c r="B2084" s="1" t="str">
        <f>_xll.SNL.Clients.Office.Excel.Functions.SPG(A2084,"SP_IPO_DATE")</f>
        <v/>
      </c>
      <c r="C2084" s="3">
        <f>_xll.SNL.Clients.Office.Excel.Functions.SPG(A2084, "SP_VOLUME_AVG_WEEKLY_TO_SHARES_OUT", , "1M")</f>
        <v>2.9802980856741113</v>
      </c>
      <c r="D2084" s="3">
        <f>_xll.SNL.Clients.Office.Excel.Functions.SPG(A2084, "SP_VOLUME_AVG_WEEKLY_TO_SHARES_OUT", , "3M")</f>
        <v>3.064290920561783</v>
      </c>
      <c r="E2084" s="3">
        <f>_xll.SNL.Clients.Office.Excel.Functions.SPG(A2084, "SP_VOLUME_AVG_DAILY_TO_1YR_AVG_DAILY", , "1M")</f>
        <v>101.49</v>
      </c>
      <c r="F2084" s="3">
        <f>_xll.SNL.Clients.Office.Excel.Functions.SPG(A2084, "SP_VOLUME_AVG_DAILY_TO_1YR_AVG_DAILY", , "3M")</f>
        <v>104.35</v>
      </c>
      <c r="G2084" s="2" t="str">
        <f>_xll.SNL.Clients.Office.Excel.Functions.SPG(A2084, "IQ_SECTOR")</f>
        <v>Communication Services</v>
      </c>
      <c r="H2084" s="2" t="str">
        <f>_xll.SNL.Clients.Office.Excel.Functions.SPG(A2084, "IQ_INDUSTRY_GROUP")</f>
        <v>Media and Entertainment</v>
      </c>
      <c r="I2084" s="2" t="str">
        <f>_xll.SNL.Clients.Office.Excel.Functions.SPG(A2084, "IQ_INDUSTRY")</f>
        <v>Entertainment</v>
      </c>
      <c r="J2084" s="2" t="str">
        <f>_xll.SNL.Clients.Office.Excel.Functions.SPG(A2084, "IQ_PRIMARY_INDUSTRY")</f>
        <v>Movies and Entertainment</v>
      </c>
      <c r="K2084" s="2" t="str">
        <f>_xll.SNL.Clients.Office.Excel.Functions.SPG(A2084, "NAICS_CODE", "Primary")</f>
        <v>51211 - Motion Picture and Video Production</v>
      </c>
      <c r="L2084" s="2" t="str">
        <f>_xll.SNL.Clients.Office.Excel.Functions.SPG(A2084, "SP_TOPICTAG")</f>
        <v>Digital Media; Video Streaming; Video Advertising; Streaming Media; Video-on-Demand Servers; Content Creation; Video Games</v>
      </c>
      <c r="M2084" s="3">
        <f>_xll.SNL.Clients.Office.Excel.Functions.SPG(A2084, "SP_PCT_SHARES_OWNED_ALL_INSTITUTIONS")</f>
        <v>68.319999999999993</v>
      </c>
      <c r="N2084" s="2" t="str">
        <f>_xll.SNL.Clients.Office.Excel.Functions.SPG(A2084, "RD_CREDIT_RATING_GLOBAL", "Issuer Credit Rating", "Local Currency LT|0")</f>
        <v>B</v>
      </c>
      <c r="O2084" s="2" t="str">
        <f>_xll.SNL.Clients.Office.Excel.Functions.SPG(A2084, "RD_CWOL_GLOBAL", "Issuer Credit Rating", "Local Currency LT|0")</f>
        <v>Stable</v>
      </c>
      <c r="P2084" s="2" t="str">
        <f>_xll.SNL.Clients.Office.Excel.Functions.SPG(A2084, "RD_RATING_ACTION_GLOBAL", "Issuer Credit Rating", "Local Currency LT|0")</f>
        <v>CreditWatch/Outlook (03/23/2022)</v>
      </c>
      <c r="Q2084" s="1">
        <f>_xll.SNL.Clients.Office.Excel.Functions.SPG(A2084, "RD_LAST_REVIEW_DATE_GLOBAL", "Issuer Credit Rating", "Local Currency LT")</f>
        <v>45393</v>
      </c>
      <c r="R2084" s="1">
        <f>_xll.SNL.Clients.Office.Excel.Functions.SPG(A2084, "RD_CREDIT_RATING_DATE_GLOBAL", "Issuer Credit Rating", "Local Currency LT|0")</f>
        <v>43847</v>
      </c>
      <c r="S2084" s="1">
        <f>_xll.SNL.Clients.Office.Excel.Functions.SPG(A2084, "RD_CREDIT_WATCH_OUTLOOK_DATE_GLOBAL", "Issuer Credit Rating", "Local Currency LT|0")</f>
        <v>44643</v>
      </c>
      <c r="T2084" s="2" t="str">
        <f>_xll.SNL.Clients.Office.Excel.Functions.SPG(A2084, "SP_BUSINESS_DESCRIPTION")</f>
        <v>Lions Gate Entertainment Corp. engages in the film, television, subscription, and location-based entertainment businesses in the United States, Canada, and internationally. The company operates through three segments: Motion Picture, Television Production, and Media Networks. The Motion Picture segment engages in the development and production of feature films; acquisition of North American and worldwide distribution rights; North American theatrical, home entertainment, and television distribution of feature films produced and acquired; and worldwide licensing of distribution rights to feature films produced and acquired. The Television Production segment is involved in the development, production, and worldwide distribution of television productions, including television series, television movies and mini-series, and non-fiction programming. It also licenses Starz original series productions to Starz Networks and STARZPLAY International; distributes Starz original productions and licensed product; and sells and licenses music from television broadcasts of its productions. In addition, this segment sells and rents television production movies or series on packaged media, as well as through digital media platforms; produces, syndicates, and distributes approximately 80 television shows on approximately 35 networks; and offers services related to talent management. The Media Networks segment is involved in the domestic distribution of STARZ branded premium subscription video services through over-the-top (OTT) platforms and video programming distributors, such as cable operators, satellite television providers, and telecommunications companies; and OTT distribution of its STARZ branded premium subscription video services internationally. Lions Gate Entertainment Corp. was incorporated in 1986 and is headquartered in Santa Monica, California.</v>
      </c>
    </row>
    <row r="2085" spans="1:20" x14ac:dyDescent="0.3">
      <c r="A2085" s="5" t="s">
        <v>1984</v>
      </c>
      <c r="B2085" s="1" t="str">
        <f>_xll.SNL.Clients.Office.Excel.Functions.SPG(A2085,"SP_IPO_DATE")</f>
        <v/>
      </c>
      <c r="C2085" s="3">
        <f>_xll.SNL.Clients.Office.Excel.Functions.SPG(A2085, "SP_VOLUME_AVG_WEEKLY_TO_SHARES_OUT", , "1M")</f>
        <v>5.0737833989150856</v>
      </c>
      <c r="D2085" s="3">
        <f>_xll.SNL.Clients.Office.Excel.Functions.SPG(A2085, "SP_VOLUME_AVG_WEEKLY_TO_SHARES_OUT", , "3M")</f>
        <v>4.9092139102733263</v>
      </c>
      <c r="E2085" s="3">
        <f>_xll.SNL.Clients.Office.Excel.Functions.SPG(A2085, "SP_VOLUME_AVG_DAILY_TO_1YR_AVG_DAILY", , "1M")</f>
        <v>96.44</v>
      </c>
      <c r="F2085" s="3">
        <f>_xll.SNL.Clients.Office.Excel.Functions.SPG(A2085, "SP_VOLUME_AVG_DAILY_TO_1YR_AVG_DAILY", , "3M")</f>
        <v>93.31</v>
      </c>
      <c r="G2085" s="2" t="str">
        <f>_xll.SNL.Clients.Office.Excel.Functions.SPG(A2085, "IQ_SECTOR")</f>
        <v>Communication Services</v>
      </c>
      <c r="H2085" s="2" t="str">
        <f>_xll.SNL.Clients.Office.Excel.Functions.SPG(A2085, "IQ_INDUSTRY_GROUP")</f>
        <v>Media and Entertainment</v>
      </c>
      <c r="I2085" s="2" t="str">
        <f>_xll.SNL.Clients.Office.Excel.Functions.SPG(A2085, "IQ_INDUSTRY")</f>
        <v>Entertainment</v>
      </c>
      <c r="J2085" s="2" t="str">
        <f>_xll.SNL.Clients.Office.Excel.Functions.SPG(A2085, "IQ_PRIMARY_INDUSTRY")</f>
        <v>Movies and Entertainment</v>
      </c>
      <c r="K2085" s="2" t="str">
        <f>_xll.SNL.Clients.Office.Excel.Functions.SPG(A2085, "NAICS_CODE", "Primary")</f>
        <v>51211 - Motion Picture and Video Production</v>
      </c>
      <c r="L2085" s="2" t="str">
        <f>_xll.SNL.Clients.Office.Excel.Functions.SPG(A2085, "SP_TOPICTAG")</f>
        <v>Digital Media; Video Streaming; Video Advertising; Streaming Media; Video-on-Demand Servers; Content Creation; Video Games</v>
      </c>
      <c r="M2085" s="3">
        <f>_xll.SNL.Clients.Office.Excel.Functions.SPG(A2085, "SP_PCT_SHARES_OWNED_ALL_INSTITUTIONS")</f>
        <v>68.319999999999993</v>
      </c>
      <c r="N2085" s="2" t="str">
        <f>_xll.SNL.Clients.Office.Excel.Functions.SPG(A2085, "RD_CREDIT_RATING_GLOBAL", "Issuer Credit Rating", "Local Currency LT|0")</f>
        <v>B</v>
      </c>
      <c r="O2085" s="2" t="str">
        <f>_xll.SNL.Clients.Office.Excel.Functions.SPG(A2085, "RD_CWOL_GLOBAL", "Issuer Credit Rating", "Local Currency LT|0")</f>
        <v>Stable</v>
      </c>
      <c r="P2085" s="2" t="str">
        <f>_xll.SNL.Clients.Office.Excel.Functions.SPG(A2085, "RD_RATING_ACTION_GLOBAL", "Issuer Credit Rating", "Local Currency LT|0")</f>
        <v>CreditWatch/Outlook (03/23/2022)</v>
      </c>
      <c r="Q2085" s="1">
        <f>_xll.SNL.Clients.Office.Excel.Functions.SPG(A2085, "RD_LAST_REVIEW_DATE_GLOBAL", "Issuer Credit Rating", "Local Currency LT")</f>
        <v>45393</v>
      </c>
      <c r="R2085" s="1">
        <f>_xll.SNL.Clients.Office.Excel.Functions.SPG(A2085, "RD_CREDIT_RATING_DATE_GLOBAL", "Issuer Credit Rating", "Local Currency LT|0")</f>
        <v>43847</v>
      </c>
      <c r="S2085" s="1">
        <f>_xll.SNL.Clients.Office.Excel.Functions.SPG(A2085, "RD_CREDIT_WATCH_OUTLOOK_DATE_GLOBAL", "Issuer Credit Rating", "Local Currency LT|0")</f>
        <v>44643</v>
      </c>
      <c r="T2085" s="2" t="str">
        <f>_xll.SNL.Clients.Office.Excel.Functions.SPG(A2085, "SP_BUSINESS_DESCRIPTION")</f>
        <v>Lions Gate Entertainment Corp. engages in the film, television, subscription, and location-based entertainment businesses in the United States, Canada, and internationally. The company operates through three segments: Motion Picture, Television Production, and Media Networks. The Motion Picture segment engages in the development and production of feature films; acquisition of North American and worldwide distribution rights; North American theatrical, home entertainment, and television distribution of feature films produced and acquired; and worldwide licensing of distribution rights to feature films produced and acquired. The Television Production segment is involved in the development, production, and worldwide distribution of television productions, including television series, television movies and mini-series, and non-fiction programming. It also licenses Starz original series productions to Starz Networks and STARZPLAY International; distributes Starz original productions and licensed product; and sells and licenses music from television broadcasts of its productions. In addition, this segment sells and rents television production movies or series on packaged media, as well as through digital media platforms; produces, syndicates, and distributes approximately 80 television shows on approximately 35 networks; and offers services related to talent management. The Media Networks segment is involved in the domestic distribution of STARZ branded premium subscription video services through over-the-top (OTT) platforms and video programming distributors, such as cable operators, satellite television providers, and telecommunications companies; and OTT distribution of its STARZ branded premium subscription video services internationally. Lions Gate Entertainment Corp. was incorporated in 1986 and is headquartered in Santa Monica, California.</v>
      </c>
    </row>
    <row r="2086" spans="1:20" x14ac:dyDescent="0.3">
      <c r="A2086" s="5" t="s">
        <v>1985</v>
      </c>
      <c r="B2086" s="1">
        <f>_xll.SNL.Clients.Office.Excel.Functions.SPG(A2086,"SP_IPO_DATE")</f>
        <v>42712</v>
      </c>
      <c r="C2086" s="3">
        <f>_xll.SNL.Clients.Office.Excel.Functions.SPG(A2086, "SP_VOLUME_AVG_WEEKLY_TO_SHARES_OUT", , "1M")</f>
        <v>4.9889488091460423</v>
      </c>
      <c r="D2086" s="3">
        <f>_xll.SNL.Clients.Office.Excel.Functions.SPG(A2086, "SP_VOLUME_AVG_WEEKLY_TO_SHARES_OUT", , "3M")</f>
        <v>4.0527928486870666</v>
      </c>
      <c r="E2086" s="3">
        <f>_xll.SNL.Clients.Office.Excel.Functions.SPG(A2086, "SP_VOLUME_AVG_DAILY_TO_1YR_AVG_DAILY", , "1M")</f>
        <v>112.02</v>
      </c>
      <c r="F2086" s="3">
        <f>_xll.SNL.Clients.Office.Excel.Functions.SPG(A2086, "SP_VOLUME_AVG_DAILY_TO_1YR_AVG_DAILY", , "3M")</f>
        <v>91</v>
      </c>
      <c r="G2086" s="2" t="str">
        <f>_xll.SNL.Clients.Office.Excel.Functions.SPG(A2086, "IQ_SECTOR")</f>
        <v>Information Technology</v>
      </c>
      <c r="H2086" s="2" t="str">
        <f>_xll.SNL.Clients.Office.Excel.Functions.SPG(A2086, "IQ_INDUSTRY_GROUP")</f>
        <v>Semiconductors and Semiconductor Equipment</v>
      </c>
      <c r="I2086" s="2" t="str">
        <f>_xll.SNL.Clients.Office.Excel.Functions.SPG(A2086, "IQ_INDUSTRY")</f>
        <v>Semiconductors and Semiconductor Equipment</v>
      </c>
      <c r="J2086" s="2" t="str">
        <f>_xll.SNL.Clients.Office.Excel.Functions.SPG(A2086, "IQ_PRIMARY_INDUSTRY")</f>
        <v>Semiconductor Materials and Equipment</v>
      </c>
      <c r="K2086" s="2" t="str">
        <f>_xll.SNL.Clients.Office.Excel.Functions.SPG(A2086, "NAICS_CODE", "Primary")</f>
        <v>334413 - Semiconductor and Related Device Manufacturing</v>
      </c>
      <c r="L2086" s="2" t="str">
        <f>_xll.SNL.Clients.Office.Excel.Functions.SPG(A2086, "SP_TOPICTAG")</f>
        <v>Environmental Engineering</v>
      </c>
      <c r="M2086" s="3">
        <f>_xll.SNL.Clients.Office.Excel.Functions.SPG(A2086, "SP_PCT_SHARES_OWNED_ALL_INSTITUTIONS")</f>
        <v>94.78</v>
      </c>
      <c r="N2086" s="2" t="str">
        <f>_xll.SNL.Clients.Office.Excel.Functions.SPG(A2086, "RD_CREDIT_RATING_GLOBAL", "Issuer Credit Rating", "Local Currency LT|0")</f>
        <v/>
      </c>
      <c r="O2086" s="2" t="str">
        <f>_xll.SNL.Clients.Office.Excel.Functions.SPG(A2086, "RD_CWOL_GLOBAL", "Issuer Credit Rating", "Local Currency LT|0")</f>
        <v/>
      </c>
      <c r="P2086" s="2" t="str">
        <f>_xll.SNL.Clients.Office.Excel.Functions.SPG(A2086, "RD_RATING_ACTION_GLOBAL", "Issuer Credit Rating", "Local Currency LT|0")</f>
        <v/>
      </c>
      <c r="Q2086" s="1" t="str">
        <f>_xll.SNL.Clients.Office.Excel.Functions.SPG(A2086, "RD_LAST_REVIEW_DATE_GLOBAL", "Issuer Credit Rating", "Local Currency LT")</f>
        <v/>
      </c>
      <c r="R2086" s="1" t="str">
        <f>_xll.SNL.Clients.Office.Excel.Functions.SPG(A2086, "RD_CREDIT_RATING_DATE_GLOBAL", "Issuer Credit Rating", "Local Currency LT|0")</f>
        <v/>
      </c>
      <c r="S2086" s="1" t="str">
        <f>_xll.SNL.Clients.Office.Excel.Functions.SPG(A2086, "RD_CREDIT_WATCH_OUTLOOK_DATE_GLOBAL", "Issuer Credit Rating", "Local Currency LT|0")</f>
        <v/>
      </c>
      <c r="T2086" s="2" t="str">
        <f>_xll.SNL.Clients.Office.Excel.Functions.SPG(A2086, "SP_BUSINESS_DESCRIPTION")</f>
        <v>Ichor Holdings, Ltd. engages in the design, engineering, and manufacture of fluid delivery subsystems and components for semiconductor capital equipment in the United States and internationally. It primarily offers gas and chemical delivery systems and subsystems that are used in the manufacturing of semiconductor devices. The company’s gas delivery subsystems deliver, monitor, and control gases used in semiconductor manufacturing processes, such as etch and deposition; and chemical delivery subsystems blend and dispense the reactive liquid chemistries used in semiconductor manufacturing processes comprising chemical-mechanical planarization, electroplating, and cleaning. In addition, it manufactures precision machined components, weldments, electron beam, laser-welded components, precision vacuum and hydrogen brazing, surface treatment technologies, and other proprietary products. The company primarily markets its products to equipment OEMs in the semiconductor equipment market in Japan. Ichor Holdings, Ltd. was incorporated in 1999 and is headquartered in Fremont, California.</v>
      </c>
    </row>
    <row r="2087" spans="1:20" x14ac:dyDescent="0.3">
      <c r="A2087" s="5" t="s">
        <v>855</v>
      </c>
      <c r="B2087" s="1" t="str">
        <f>_xll.SNL.Clients.Office.Excel.Functions.SPG(A2087,"SP_IPO_DATE")</f>
        <v/>
      </c>
      <c r="C2087" s="3">
        <f>_xll.SNL.Clients.Office.Excel.Functions.SPG(A2087, "SP_VOLUME_AVG_WEEKLY_TO_SHARES_OUT", , "1M")</f>
        <v>3.1757511359569452</v>
      </c>
      <c r="D2087" s="3">
        <f>_xll.SNL.Clients.Office.Excel.Functions.SPG(A2087, "SP_VOLUME_AVG_WEEKLY_TO_SHARES_OUT", , "3M")</f>
        <v>4.2220267280922004</v>
      </c>
      <c r="E2087" s="3">
        <f>_xll.SNL.Clients.Office.Excel.Functions.SPG(A2087, "SP_VOLUME_AVG_DAILY_TO_1YR_AVG_DAILY", , "1M")</f>
        <v>79.239999999999995</v>
      </c>
      <c r="F2087" s="3">
        <f>_xll.SNL.Clients.Office.Excel.Functions.SPG(A2087, "SP_VOLUME_AVG_DAILY_TO_1YR_AVG_DAILY", , "3M")</f>
        <v>105.35</v>
      </c>
      <c r="G2087" s="2" t="str">
        <f>_xll.SNL.Clients.Office.Excel.Functions.SPG(A2087, "IQ_SECTOR")</f>
        <v>Consumer Discretionary</v>
      </c>
      <c r="H2087" s="2" t="str">
        <f>_xll.SNL.Clients.Office.Excel.Functions.SPG(A2087, "IQ_INDUSTRY_GROUP")</f>
        <v>Consumer Services</v>
      </c>
      <c r="I2087" s="2" t="str">
        <f>_xll.SNL.Clients.Office.Excel.Functions.SPG(A2087, "IQ_INDUSTRY")</f>
        <v>Hotels, Restaurants and Leisure</v>
      </c>
      <c r="J2087" s="2" t="str">
        <f>_xll.SNL.Clients.Office.Excel.Functions.SPG(A2087, "IQ_PRIMARY_INDUSTRY")</f>
        <v>Hotels, Resorts and Cruise Lines</v>
      </c>
      <c r="K2087" s="2" t="str">
        <f>_xll.SNL.Clients.Office.Excel.Functions.SPG(A2087, "NAICS_CODE", "Primary")</f>
        <v>721 - Accommodation</v>
      </c>
      <c r="L2087" s="2" t="str">
        <f>_xll.SNL.Clients.Office.Excel.Functions.SPG(A2087, "SP_TOPICTAG")</f>
        <v>Adventure Travel; Tourism; Travel Accommodations; Vacation Rental</v>
      </c>
      <c r="M2087" s="3">
        <f>_xll.SNL.Clients.Office.Excel.Functions.SPG(A2087, "SP_PCT_SHARES_OWNED_ALL_INSTITUTIONS")</f>
        <v>60.87</v>
      </c>
      <c r="N2087" s="2" t="str">
        <f>_xll.SNL.Clients.Office.Excel.Functions.SPG(A2087, "RD_CREDIT_RATING_GLOBAL", "Issuer Credit Rating", "Local Currency LT|0")</f>
        <v>BB</v>
      </c>
      <c r="O2087" s="2" t="str">
        <f>_xll.SNL.Clients.Office.Excel.Functions.SPG(A2087, "RD_CWOL_GLOBAL", "Issuer Credit Rating", "Local Currency LT|0")</f>
        <v>Stable</v>
      </c>
      <c r="P2087" s="2" t="str">
        <f>_xll.SNL.Clients.Office.Excel.Functions.SPG(A2087, "RD_RATING_ACTION_GLOBAL", "Issuer Credit Rating", "Local Currency LT|0")</f>
        <v>CreditWatch/Outlook (01/04/2024)</v>
      </c>
      <c r="Q2087" s="1">
        <f>_xll.SNL.Clients.Office.Excel.Functions.SPG(A2087, "RD_LAST_REVIEW_DATE_GLOBAL", "Issuer Credit Rating", "Local Currency LT")</f>
        <v>45621</v>
      </c>
      <c r="R2087" s="1">
        <f>_xll.SNL.Clients.Office.Excel.Functions.SPG(A2087, "RD_CREDIT_RATING_DATE_GLOBAL", "Issuer Credit Rating", "Local Currency LT|0")</f>
        <v>45117</v>
      </c>
      <c r="S2087" s="1">
        <f>_xll.SNL.Clients.Office.Excel.Functions.SPG(A2087, "RD_CREDIT_WATCH_OUTLOOK_DATE_GLOBAL", "Issuer Credit Rating", "Local Currency LT|0")</f>
        <v>45295</v>
      </c>
      <c r="T2087" s="2" t="str">
        <f>_xll.SNL.Clients.Office.Excel.Functions.SPG(A2087, "SP_BUSINESS_DESCRIPTION")</f>
        <v>Hilton Grand Vacations Inc., a timeshare company, develops, markets, sells, manages, and operates the resorts, plans and ancillary reservation services under the Hilton Grand Vacations brand. It operates through Real Estate Sales and Financing, and Resort Operations and Club Management segments. Real Estate Sales and Financing segment market and sells the VOIs, and source VOIs through fee-for-service agreements with third-party developers; and provides consumer financing and services loans. Resort Operations and Club Management segment manages and operates the clubs which offers exchange, leisure travel, and reservation services, as well as engages in the rental of inventory made available due to ownership exchanges through its club programs, and provides ancillary services including food and beverage, retail and spa at timeshare properties. Hilton Grand Vacations Inc. was founded in 1992 and is headquartered in Orlando, Florida.</v>
      </c>
    </row>
    <row r="2088" spans="1:20" x14ac:dyDescent="0.3">
      <c r="A2088" s="5" t="s">
        <v>505</v>
      </c>
      <c r="B2088" s="1" t="str">
        <f>_xll.SNL.Clients.Office.Excel.Functions.SPG(A2088,"SP_IPO_DATE")</f>
        <v/>
      </c>
      <c r="C2088" s="3">
        <f>_xll.SNL.Clients.Office.Excel.Functions.SPG(A2088, "SP_VOLUME_AVG_WEEKLY_TO_SHARES_OUT", , "1M")</f>
        <v>7.7143205371016803</v>
      </c>
      <c r="D2088" s="3">
        <f>_xll.SNL.Clients.Office.Excel.Functions.SPG(A2088, "SP_VOLUME_AVG_WEEKLY_TO_SHARES_OUT", , "3M")</f>
        <v>7.9362465017503849</v>
      </c>
      <c r="E2088" s="3">
        <f>_xll.SNL.Clients.Office.Excel.Functions.SPG(A2088, "SP_VOLUME_AVG_DAILY_TO_1YR_AVG_DAILY", , "1M")</f>
        <v>111.66</v>
      </c>
      <c r="F2088" s="3">
        <f>_xll.SNL.Clients.Office.Excel.Functions.SPG(A2088, "SP_VOLUME_AVG_DAILY_TO_1YR_AVG_DAILY", , "3M")</f>
        <v>114.88</v>
      </c>
      <c r="G2088" s="2" t="str">
        <f>_xll.SNL.Clients.Office.Excel.Functions.SPG(A2088, "IQ_SECTOR")</f>
        <v>Real Estate</v>
      </c>
      <c r="H2088" s="2" t="str">
        <f>_xll.SNL.Clients.Office.Excel.Functions.SPG(A2088, "IQ_INDUSTRY_GROUP")</f>
        <v>Equity Real Estate Investment Trusts (REITs)</v>
      </c>
      <c r="I2088" s="2" t="str">
        <f>_xll.SNL.Clients.Office.Excel.Functions.SPG(A2088, "IQ_INDUSTRY")</f>
        <v>Hotel and Resort REITs</v>
      </c>
      <c r="J2088" s="2" t="str">
        <f>_xll.SNL.Clients.Office.Excel.Functions.SPG(A2088, "IQ_PRIMARY_INDUSTRY")</f>
        <v>Hotel and Resort REITs</v>
      </c>
      <c r="K2088" s="2" t="str">
        <f>_xll.SNL.Clients.Office.Excel.Functions.SPG(A2088, "NAICS_CODE", "Primary")</f>
        <v>531120 - Lessors of Nonresidential Buildings (except Miniwarehouses)</v>
      </c>
      <c r="L2088" s="2" t="str">
        <f>_xll.SNL.Clients.Office.Excel.Functions.SPG(A2088, "SP_TOPICTAG")</f>
        <v/>
      </c>
      <c r="M2088" s="3">
        <f>_xll.SNL.Clients.Office.Excel.Functions.SPG(A2088, "SP_PCT_SHARES_OWNED_ALL_INSTITUTIONS")</f>
        <v>98.72</v>
      </c>
      <c r="N2088" s="2" t="str">
        <f>_xll.SNL.Clients.Office.Excel.Functions.SPG(A2088, "RD_CREDIT_RATING_GLOBAL", "Issuer Credit Rating", "Local Currency LT|0")</f>
        <v>BB-</v>
      </c>
      <c r="O2088" s="2" t="str">
        <f>_xll.SNL.Clients.Office.Excel.Functions.SPG(A2088, "RD_CWOL_GLOBAL", "Issuer Credit Rating", "Local Currency LT|0")</f>
        <v>Stable</v>
      </c>
      <c r="P2088" s="2" t="str">
        <f>_xll.SNL.Clients.Office.Excel.Functions.SPG(A2088, "RD_RATING_ACTION_GLOBAL", "Issuer Credit Rating", "Local Currency LT|0")</f>
        <v>Upgrade | CreditWatch/Outlook (02/08/2024)</v>
      </c>
      <c r="Q2088" s="1">
        <f>_xll.SNL.Clients.Office.Excel.Functions.SPG(A2088, "RD_LAST_REVIEW_DATE_GLOBAL", "Issuer Credit Rating", "Local Currency LT")</f>
        <v>45698</v>
      </c>
      <c r="R2088" s="1">
        <f>_xll.SNL.Clients.Office.Excel.Functions.SPG(A2088, "RD_CREDIT_RATING_DATE_GLOBAL", "Issuer Credit Rating", "Local Currency LT|0")</f>
        <v>45330</v>
      </c>
      <c r="S2088" s="1">
        <f>_xll.SNL.Clients.Office.Excel.Functions.SPG(A2088, "RD_CREDIT_WATCH_OUTLOOK_DATE_GLOBAL", "Issuer Credit Rating", "Local Currency LT|0")</f>
        <v>45330</v>
      </c>
      <c r="T2088" s="2" t="str">
        <f>_xll.SNL.Clients.Office.Excel.Functions.SPG(A2088, "SP_BUSINESS_DESCRIPTION")</f>
        <v>Park is one of the largest publicly-traded lodging real estate investment trusts (“REIT”) with a diverse portfolio of iconic and market-leading hotels and resorts with significant underlying real estate value. Park's portfolio currently consists of 41 premium-branded hotels and resorts with over 25,000 rooms primarily located in prime city center and resort locations.</v>
      </c>
    </row>
    <row r="2089" spans="1:20" x14ac:dyDescent="0.3">
      <c r="A2089" s="5" t="s">
        <v>1986</v>
      </c>
      <c r="B2089" s="1">
        <f>_xll.SNL.Clients.Office.Excel.Functions.SPG(A2089,"SP_IPO_DATE")</f>
        <v>42863</v>
      </c>
      <c r="C2089" s="3">
        <f>_xll.SNL.Clients.Office.Excel.Functions.SPG(A2089, "SP_VOLUME_AVG_WEEKLY_TO_SHARES_OUT", , "1M")</f>
        <v>14.496411173673671</v>
      </c>
      <c r="D2089" s="3">
        <f>_xll.SNL.Clients.Office.Excel.Functions.SPG(A2089, "SP_VOLUME_AVG_WEEKLY_TO_SHARES_OUT", , "3M")</f>
        <v>46.871188600341696</v>
      </c>
      <c r="E2089" s="3">
        <f>_xll.SNL.Clients.Office.Excel.Functions.SPG(A2089, "SP_VOLUME_AVG_DAILY_TO_1YR_AVG_DAILY", , "1M")</f>
        <v>15.89</v>
      </c>
      <c r="F2089" s="3">
        <f>_xll.SNL.Clients.Office.Excel.Functions.SPG(A2089, "SP_VOLUME_AVG_DAILY_TO_1YR_AVG_DAILY", , "3M")</f>
        <v>51.39</v>
      </c>
      <c r="G2089" s="2" t="str">
        <f>_xll.SNL.Clients.Office.Excel.Functions.SPG(A2089, "IQ_SECTOR")</f>
        <v>Health Care</v>
      </c>
      <c r="H2089" s="2" t="str">
        <f>_xll.SNL.Clients.Office.Excel.Functions.SPG(A2089, "IQ_INDUSTRY_GROUP")</f>
        <v>Health Care Equipment and Services</v>
      </c>
      <c r="I2089" s="2" t="str">
        <f>_xll.SNL.Clients.Office.Excel.Functions.SPG(A2089, "IQ_INDUSTRY")</f>
        <v>Health Care Equipment and Supplies</v>
      </c>
      <c r="J2089" s="2" t="str">
        <f>_xll.SNL.Clients.Office.Excel.Functions.SPG(A2089, "IQ_PRIMARY_INDUSTRY")</f>
        <v>Health Care Equipment</v>
      </c>
      <c r="K2089" s="2" t="str">
        <f>_xll.SNL.Clients.Office.Excel.Functions.SPG(A2089, "NAICS_CODE", "Primary")</f>
        <v>334510 - Electromedical and Electrotherapeutic Apparatus Manufacturing</v>
      </c>
      <c r="L2089" s="2" t="str">
        <f>_xll.SNL.Clients.Office.Excel.Functions.SPG(A2089, "SP_TOPICTAG")</f>
        <v>Health Diagnostics; RFID (Radio Frequency Identification); Hepatology; Oncology</v>
      </c>
      <c r="M2089" s="3">
        <f>_xll.SNL.Clients.Office.Excel.Functions.SPG(A2089, "SP_PCT_SHARES_OWNED_ALL_INSTITUTIONS")</f>
        <v>0.28999999999999998</v>
      </c>
      <c r="N2089" s="2" t="str">
        <f>_xll.SNL.Clients.Office.Excel.Functions.SPG(A2089, "RD_CREDIT_RATING_GLOBAL", "Issuer Credit Rating", "Local Currency LT|0")</f>
        <v/>
      </c>
      <c r="O2089" s="2" t="str">
        <f>_xll.SNL.Clients.Office.Excel.Functions.SPG(A2089, "RD_CWOL_GLOBAL", "Issuer Credit Rating", "Local Currency LT|0")</f>
        <v/>
      </c>
      <c r="P2089" s="2" t="str">
        <f>_xll.SNL.Clients.Office.Excel.Functions.SPG(A2089, "RD_RATING_ACTION_GLOBAL", "Issuer Credit Rating", "Local Currency LT|0")</f>
        <v/>
      </c>
      <c r="Q2089" s="1" t="str">
        <f>_xll.SNL.Clients.Office.Excel.Functions.SPG(A2089, "RD_LAST_REVIEW_DATE_GLOBAL", "Issuer Credit Rating", "Local Currency LT")</f>
        <v/>
      </c>
      <c r="R2089" s="1" t="str">
        <f>_xll.SNL.Clients.Office.Excel.Functions.SPG(A2089, "RD_CREDIT_RATING_DATE_GLOBAL", "Issuer Credit Rating", "Local Currency LT|0")</f>
        <v/>
      </c>
      <c r="S2089" s="1" t="str">
        <f>_xll.SNL.Clients.Office.Excel.Functions.SPG(A2089, "RD_CREDIT_WATCH_OUTLOOK_DATE_GLOBAL", "Issuer Credit Rating", "Local Currency LT|0")</f>
        <v/>
      </c>
      <c r="T2089" s="2" t="str">
        <f>_xll.SNL.Clients.Office.Excel.Functions.SPG(A2089, "SP_BUSINESS_DESCRIPTION")</f>
        <v>ENDRA Life Sciences Inc. develops technologies to improve the capabilities of clinical diagnostic ultrasound. The company is developing thermo-acoustic enhanced ultrasound technology that uses radio frequency pulses to generate ultrasonic waves in tissue to create high-contrast images for use in the treatment of nonalcoholic fatty liver disease, as well as in tissue composition, temperature monitoring, vascular imaging, and tissue perfusion. It has a collaborative research agreement with General Electric Company. ENDRA Life Sciences Inc. was incorporated in 2007 and is based in Ann Arbor, Michigan.</v>
      </c>
    </row>
    <row r="2090" spans="1:20" x14ac:dyDescent="0.3">
      <c r="A2090" s="5" t="s">
        <v>1987</v>
      </c>
      <c r="B2090" s="1" t="str">
        <f>_xll.SNL.Clients.Office.Excel.Functions.SPG(A2090,"SP_IPO_DATE")</f>
        <v/>
      </c>
      <c r="C2090" s="3">
        <f>_xll.SNL.Clients.Office.Excel.Functions.SPG(A2090, "SP_VOLUME_AVG_WEEKLY_TO_SHARES_OUT", , "1M")</f>
        <v>2.8067365525660875</v>
      </c>
      <c r="D2090" s="3">
        <f>_xll.SNL.Clients.Office.Excel.Functions.SPG(A2090, "SP_VOLUME_AVG_WEEKLY_TO_SHARES_OUT", , "3M")</f>
        <v>3.241357414507029</v>
      </c>
      <c r="E2090" s="3">
        <f>_xll.SNL.Clients.Office.Excel.Functions.SPG(A2090, "SP_VOLUME_AVG_DAILY_TO_1YR_AVG_DAILY", , "1M")</f>
        <v>81.489999999999995</v>
      </c>
      <c r="F2090" s="3">
        <f>_xll.SNL.Clients.Office.Excel.Functions.SPG(A2090, "SP_VOLUME_AVG_DAILY_TO_1YR_AVG_DAILY", , "3M")</f>
        <v>94.11</v>
      </c>
      <c r="G2090" s="2" t="str">
        <f>_xll.SNL.Clients.Office.Excel.Functions.SPG(A2090, "IQ_SECTOR")</f>
        <v>Industrials</v>
      </c>
      <c r="H2090" s="2" t="str">
        <f>_xll.SNL.Clients.Office.Excel.Functions.SPG(A2090, "IQ_INDUSTRY_GROUP")</f>
        <v>Commercial and Professional Services</v>
      </c>
      <c r="I2090" s="2" t="str">
        <f>_xll.SNL.Clients.Office.Excel.Functions.SPG(A2090, "IQ_INDUSTRY")</f>
        <v>Professional Services</v>
      </c>
      <c r="J2090" s="2" t="str">
        <f>_xll.SNL.Clients.Office.Excel.Functions.SPG(A2090, "IQ_PRIMARY_INDUSTRY")</f>
        <v>Data Processing and Outsourced Services</v>
      </c>
      <c r="K2090" s="2" t="str">
        <f>_xll.SNL.Clients.Office.Excel.Functions.SPG(A2090, "NAICS_CODE", "Primary")</f>
        <v>518210 - Computing Infrastructure Providers, Data Processing, Web Hosting, and Related Services</v>
      </c>
      <c r="L2090" s="2" t="str">
        <f>_xll.SNL.Clients.Office.Excel.Functions.SPG(A2090, "SP_TOPICTAG")</f>
        <v>Data Integration; Fintech; GovTech; Data Protection; Process Automation</v>
      </c>
      <c r="M2090" s="3">
        <f>_xll.SNL.Clients.Office.Excel.Functions.SPG(A2090, "SP_PCT_SHARES_OWNED_ALL_INSTITUTIONS")</f>
        <v>74.58</v>
      </c>
      <c r="N2090" s="2" t="str">
        <f>_xll.SNL.Clients.Office.Excel.Functions.SPG(A2090, "RD_CREDIT_RATING_GLOBAL", "Issuer Credit Rating", "Local Currency LT|0")</f>
        <v>B+</v>
      </c>
      <c r="O2090" s="2" t="str">
        <f>_xll.SNL.Clients.Office.Excel.Functions.SPG(A2090, "RD_CWOL_GLOBAL", "Issuer Credit Rating", "Local Currency LT|0")</f>
        <v>Negative</v>
      </c>
      <c r="P2090" s="2" t="str">
        <f>_xll.SNL.Clients.Office.Excel.Functions.SPG(A2090, "RD_RATING_ACTION_GLOBAL", "Issuer Credit Rating", "Local Currency LT|0")</f>
        <v>CreditWatch/Outlook (11/07/2024)</v>
      </c>
      <c r="Q2090" s="1">
        <f>_xll.SNL.Clients.Office.Excel.Functions.SPG(A2090, "RD_LAST_REVIEW_DATE_GLOBAL", "Issuer Credit Rating", "Local Currency LT")</f>
        <v>45603</v>
      </c>
      <c r="R2090" s="1">
        <f>_xll.SNL.Clients.Office.Excel.Functions.SPG(A2090, "RD_CREDIT_RATING_DATE_GLOBAL", "Issuer Credit Rating", "Local Currency LT|0")</f>
        <v>43910</v>
      </c>
      <c r="S2090" s="1">
        <f>_xll.SNL.Clients.Office.Excel.Functions.SPG(A2090, "RD_CREDIT_WATCH_OUTLOOK_DATE_GLOBAL", "Issuer Credit Rating", "Local Currency LT|0")</f>
        <v>45603</v>
      </c>
      <c r="T2090" s="2" t="str">
        <f>_xll.SNL.Clients.Office.Excel.Functions.SPG(A2090, "SP_BUSINESS_DESCRIPTION")</f>
        <v>Conduent Incorporated provides digital business solutions and services for the commercial, government, and transportation spectrum in the United States, Europe, and internationally. It operates through three segments: Commercial, Government Services, and Transportation. The Commercial segment offers business process services and customized solutions to clients in various industries; and customer experience management, business operations, healthcare claims and administration, and human capital solutions. The Government segment provides government-centric business process services to the United States federal, state, local, and foreign governments for public assistance, program administration, transaction processing, and payment services; and digital payments, child support payments, government healthcare, and eligibility and enrollment solutions. The Transportation segment offers systems, support, and revenue-generating solutions to government transportation agency clients; and public safety, mobility, and digital payment solutions. This segment also provides electronic tolling, urban congestion management, and mileage-based user solutions; transit solutions; citation and permit administration, parking enforcement, and curbside demand management solutions; and computer-aided dispatch/automatic vehicle location solutions. Conduent Incorporated was founded in 2016 and is headquartered in Florham Park, New Jersey.</v>
      </c>
    </row>
    <row r="2091" spans="1:20" x14ac:dyDescent="0.3">
      <c r="A2091" s="5" t="s">
        <v>1988</v>
      </c>
      <c r="B2091" s="1" t="str">
        <f>_xll.SNL.Clients.Office.Excel.Functions.SPG(A2091,"SP_IPO_DATE")</f>
        <v/>
      </c>
      <c r="C2091" s="3">
        <f>_xll.SNL.Clients.Office.Excel.Functions.SPG(A2091, "SP_VOLUME_AVG_WEEKLY_TO_SHARES_OUT", , "1M")</f>
        <v>6.4601320333938936</v>
      </c>
      <c r="D2091" s="3">
        <f>_xll.SNL.Clients.Office.Excel.Functions.SPG(A2091, "SP_VOLUME_AVG_WEEKLY_TO_SHARES_OUT", , "3M")</f>
        <v>8.5100412176778057</v>
      </c>
      <c r="E2091" s="3">
        <f>_xll.SNL.Clients.Office.Excel.Functions.SPG(A2091, "SP_VOLUME_AVG_DAILY_TO_1YR_AVG_DAILY", , "1M")</f>
        <v>85.72</v>
      </c>
      <c r="F2091" s="3">
        <f>_xll.SNL.Clients.Office.Excel.Functions.SPG(A2091, "SP_VOLUME_AVG_DAILY_TO_1YR_AVG_DAILY", , "3M")</f>
        <v>112.91</v>
      </c>
      <c r="G2091" s="2" t="str">
        <f>_xll.SNL.Clients.Office.Excel.Functions.SPG(A2091, "IQ_SECTOR")</f>
        <v>Health Care</v>
      </c>
      <c r="H2091" s="2" t="str">
        <f>_xll.SNL.Clients.Office.Excel.Functions.SPG(A2091, "IQ_INDUSTRY_GROUP")</f>
        <v>Pharmaceuticals, Biotechnology and Life Sciences</v>
      </c>
      <c r="I2091" s="2" t="str">
        <f>_xll.SNL.Clients.Office.Excel.Functions.SPG(A2091, "IQ_INDUSTRY")</f>
        <v>Biotechnology</v>
      </c>
      <c r="J2091" s="2" t="str">
        <f>_xll.SNL.Clients.Office.Excel.Functions.SPG(A2091, "IQ_PRIMARY_INDUSTRY")</f>
        <v>Biotechnology</v>
      </c>
      <c r="K2091" s="2" t="str">
        <f>_xll.SNL.Clients.Office.Excel.Functions.SPG(A2091, "NAICS_CODE", "Primary")</f>
        <v>325412 - Pharmaceutical Preparation Manufacturing</v>
      </c>
      <c r="L2091" s="2" t="str">
        <f>_xll.SNL.Clients.Office.Excel.Functions.SPG(A2091, "SP_TOPICTAG")</f>
        <v>Genetics; Central Nervous System; Endocrinology; Genetic Disorder; Immunology; Neurology; Ophthalmology</v>
      </c>
      <c r="M2091" s="3">
        <f>_xll.SNL.Clients.Office.Excel.Functions.SPG(A2091, "SP_PCT_SHARES_OWNED_ALL_INSTITUTIONS")</f>
        <v>109.69</v>
      </c>
      <c r="N2091" s="2" t="str">
        <f>_xll.SNL.Clients.Office.Excel.Functions.SPG(A2091, "RD_CREDIT_RATING_GLOBAL", "Issuer Credit Rating", "Local Currency LT|0")</f>
        <v/>
      </c>
      <c r="O2091" s="2" t="str">
        <f>_xll.SNL.Clients.Office.Excel.Functions.SPG(A2091, "RD_CWOL_GLOBAL", "Issuer Credit Rating", "Local Currency LT|0")</f>
        <v/>
      </c>
      <c r="P2091" s="2" t="str">
        <f>_xll.SNL.Clients.Office.Excel.Functions.SPG(A2091, "RD_RATING_ACTION_GLOBAL", "Issuer Credit Rating", "Local Currency LT|0")</f>
        <v/>
      </c>
      <c r="Q2091" s="1" t="str">
        <f>_xll.SNL.Clients.Office.Excel.Functions.SPG(A2091, "RD_LAST_REVIEW_DATE_GLOBAL", "Issuer Credit Rating", "Local Currency LT")</f>
        <v/>
      </c>
      <c r="R2091" s="1" t="str">
        <f>_xll.SNL.Clients.Office.Excel.Functions.SPG(A2091, "RD_CREDIT_RATING_DATE_GLOBAL", "Issuer Credit Rating", "Local Currency LT|0")</f>
        <v/>
      </c>
      <c r="S2091" s="1" t="str">
        <f>_xll.SNL.Clients.Office.Excel.Functions.SPG(A2091, "RD_CREDIT_WATCH_OUTLOOK_DATE_GLOBAL", "Issuer Credit Rating", "Local Currency LT|0")</f>
        <v/>
      </c>
      <c r="T2091" s="2" t="str">
        <f>_xll.SNL.Clients.Office.Excel.Functions.SPG(A2091, "SP_BUSINESS_DESCRIPTION")</f>
        <v>Viridian Therapeutics, Inc., a biotechnology company, discover and develops treatments for serious and rare diseases. The company’s product pipeline includes VRDN-001, a monoclonal antibody targeting insulin-like growth factor-1 receptor that is in Phase 3 clinical trial for the treatment of thyroid eye disease (TED); and VRDN-003, a next generation IGF-1R humanized monoclonal antibodies targeting IGF-1R and incorporating half-life extension technology for the treatment of TED. It also provides VRDN-006 a preclinical program for autoimmune disease. In addition, the company offers VRDN-006 and VRDN-008 a preclinical program for autoimmune disease. The company was formerly known as Miragen Therapeutics, Inc. and changed its name to Viridian Therapeutics, Inc. in January 2021.Viridian Therapeutics, Inc. was founded in 2010 and is headquartered in Waltham, Massachusetts.</v>
      </c>
    </row>
    <row r="2092" spans="1:20" x14ac:dyDescent="0.3">
      <c r="A2092" s="5" t="s">
        <v>1989</v>
      </c>
      <c r="B2092" s="1">
        <f>_xll.SNL.Clients.Office.Excel.Functions.SPG(A2092,"SP_IPO_DATE")</f>
        <v>42866</v>
      </c>
      <c r="C2092" s="3">
        <f>_xll.SNL.Clients.Office.Excel.Functions.SPG(A2092, "SP_VOLUME_AVG_WEEKLY_TO_SHARES_OUT", , "1M")</f>
        <v>8.7725353028847017</v>
      </c>
      <c r="D2092" s="3">
        <f>_xll.SNL.Clients.Office.Excel.Functions.SPG(A2092, "SP_VOLUME_AVG_WEEKLY_TO_SHARES_OUT", , "3M")</f>
        <v>11.212413734469349</v>
      </c>
      <c r="E2092" s="3">
        <f>_xll.SNL.Clients.Office.Excel.Functions.SPG(A2092, "SP_VOLUME_AVG_DAILY_TO_1YR_AVG_DAILY", , "1M")</f>
        <v>59.15</v>
      </c>
      <c r="F2092" s="3">
        <f>_xll.SNL.Clients.Office.Excel.Functions.SPG(A2092, "SP_VOLUME_AVG_DAILY_TO_1YR_AVG_DAILY", , "3M")</f>
        <v>75.599999999999994</v>
      </c>
      <c r="G2092" s="2" t="str">
        <f>_xll.SNL.Clients.Office.Excel.Functions.SPG(A2092, "IQ_SECTOR")</f>
        <v>Information Technology</v>
      </c>
      <c r="H2092" s="2" t="str">
        <f>_xll.SNL.Clients.Office.Excel.Functions.SPG(A2092, "IQ_INDUSTRY_GROUP")</f>
        <v>Software and Services</v>
      </c>
      <c r="I2092" s="2" t="str">
        <f>_xll.SNL.Clients.Office.Excel.Functions.SPG(A2092, "IQ_INDUSTRY")</f>
        <v>Software</v>
      </c>
      <c r="J2092" s="2" t="str">
        <f>_xll.SNL.Clients.Office.Excel.Functions.SPG(A2092, "IQ_PRIMARY_INDUSTRY")</f>
        <v>Application Software</v>
      </c>
      <c r="K2092" s="2" t="str">
        <f>_xll.SNL.Clients.Office.Excel.Functions.SPG(A2092, "NAICS_CODE", "Primary")</f>
        <v>513210 - Software Publishers</v>
      </c>
      <c r="L2092" s="2" t="str">
        <f>_xll.SNL.Clients.Office.Excel.Functions.SPG(A2092, "SP_TOPICTAG")</f>
        <v>Software Development; Data Integration; Digital Media; Machine Learning; Text Analytics; Cloud Infrastructure; Artificial Intelligence</v>
      </c>
      <c r="M2092" s="3">
        <f>_xll.SNL.Clients.Office.Excel.Functions.SPG(A2092, "SP_PCT_SHARES_OWNED_ALL_INSTITUTIONS")</f>
        <v>25.2</v>
      </c>
      <c r="N2092" s="2" t="str">
        <f>_xll.SNL.Clients.Office.Excel.Functions.SPG(A2092, "RD_CREDIT_RATING_GLOBAL", "Issuer Credit Rating", "Local Currency LT|0")</f>
        <v/>
      </c>
      <c r="O2092" s="2" t="str">
        <f>_xll.SNL.Clients.Office.Excel.Functions.SPG(A2092, "RD_CWOL_GLOBAL", "Issuer Credit Rating", "Local Currency LT|0")</f>
        <v/>
      </c>
      <c r="P2092" s="2" t="str">
        <f>_xll.SNL.Clients.Office.Excel.Functions.SPG(A2092, "RD_RATING_ACTION_GLOBAL", "Issuer Credit Rating", "Local Currency LT|0")</f>
        <v/>
      </c>
      <c r="Q2092" s="1" t="str">
        <f>_xll.SNL.Clients.Office.Excel.Functions.SPG(A2092, "RD_LAST_REVIEW_DATE_GLOBAL", "Issuer Credit Rating", "Local Currency LT")</f>
        <v/>
      </c>
      <c r="R2092" s="1" t="str">
        <f>_xll.SNL.Clients.Office.Excel.Functions.SPG(A2092, "RD_CREDIT_RATING_DATE_GLOBAL", "Issuer Credit Rating", "Local Currency LT|0")</f>
        <v/>
      </c>
      <c r="S2092" s="1" t="str">
        <f>_xll.SNL.Clients.Office.Excel.Functions.SPG(A2092, "RD_CREDIT_WATCH_OUTLOOK_DATE_GLOBAL", "Issuer Credit Rating", "Local Currency LT|0")</f>
        <v/>
      </c>
      <c r="T2092" s="2" t="str">
        <f>_xll.SNL.Clients.Office.Excel.Functions.SPG(A2092, "SP_BUSINESS_DESCRIPTION")</f>
        <v>Veritone, Inc., together with its subsidiaries, engages in the provision of artificial intelligence (AI) computing solutions and services in the United States, the United Kingdom, France, Australia, Israel, and India. It develops and operates aiWARE platform, an AI operating system, that uses machine learning algorithms or AI models designed to mimic human cognitive functions, such as perception, prediction, and problem solving and optimization, as well as enables users to transform unstructured data into structured data, and analyze and optimize data to drive business processes and insights. The company also provides media advertising agency services, including media planning and strategy, media buying and placement, campaign messaging, clearance verification and attribution, and custom analytics directly to advertisers through outbound sales networking, and client and partner referrals, as well as indirectly through advertising agencies or marketing consultants. It serves media and entertainment, government, legal and compliance, energy, and other vertical markets. The company was formerly known as Veritone Delaware, Inc. and changed its name to Veritone, Inc. in July 2014. Veritone, Inc. was incorporated in 2014 and is headquartered in Denver, Colorado.</v>
      </c>
    </row>
    <row r="2093" spans="1:20" x14ac:dyDescent="0.3">
      <c r="A2093" s="5" t="s">
        <v>1990</v>
      </c>
      <c r="B2093" s="1" t="str">
        <f>_xll.SNL.Clients.Office.Excel.Functions.SPG(A2093,"SP_IPO_DATE")</f>
        <v/>
      </c>
      <c r="C2093" s="3">
        <f>_xll.SNL.Clients.Office.Excel.Functions.SPG(A2093, "SP_VOLUME_AVG_WEEKLY_TO_SHARES_OUT", , "1M")</f>
        <v>0.68965187380683557</v>
      </c>
      <c r="D2093" s="3">
        <f>_xll.SNL.Clients.Office.Excel.Functions.SPG(A2093, "SP_VOLUME_AVG_WEEKLY_TO_SHARES_OUT", , "3M")</f>
        <v>0.38081987888432761</v>
      </c>
      <c r="E2093" s="3">
        <f>_xll.SNL.Clients.Office.Excel.Functions.SPG(A2093, "SP_VOLUME_AVG_DAILY_TO_1YR_AVG_DAILY", , "1M")</f>
        <v>395.8</v>
      </c>
      <c r="F2093" s="3">
        <f>_xll.SNL.Clients.Office.Excel.Functions.SPG(A2093, "SP_VOLUME_AVG_DAILY_TO_1YR_AVG_DAILY", , "3M")</f>
        <v>218.56</v>
      </c>
      <c r="G2093" s="2" t="str">
        <f>_xll.SNL.Clients.Office.Excel.Functions.SPG(A2093, "IQ_SECTOR")</f>
        <v>Financials</v>
      </c>
      <c r="H2093" s="2" t="str">
        <f>_xll.SNL.Clients.Office.Excel.Functions.SPG(A2093, "IQ_INDUSTRY_GROUP")</f>
        <v>Financial Services</v>
      </c>
      <c r="I2093" s="2" t="str">
        <f>_xll.SNL.Clients.Office.Excel.Functions.SPG(A2093, "IQ_INDUSTRY")</f>
        <v>Capital Markets</v>
      </c>
      <c r="J2093" s="2" t="str">
        <f>_xll.SNL.Clients.Office.Excel.Functions.SPG(A2093, "IQ_PRIMARY_INDUSTRY")</f>
        <v>Asset Management and Custody Banks</v>
      </c>
      <c r="K2093" s="2" t="str">
        <f>_xll.SNL.Clients.Office.Excel.Functions.SPG(A2093, "NAICS_CODE", "Primary")</f>
        <v>523999 - Miscellaneous Financial Investment Activities</v>
      </c>
      <c r="L2093" s="2" t="str">
        <f>_xll.SNL.Clients.Office.Excel.Functions.SPG(A2093, "SP_TOPICTAG")</f>
        <v/>
      </c>
      <c r="M2093" s="3">
        <f>_xll.SNL.Clients.Office.Excel.Functions.SPG(A2093, "SP_PCT_SHARES_OWNED_ALL_INSTITUTIONS")</f>
        <v>0.46</v>
      </c>
      <c r="N2093" s="2" t="str">
        <f>_xll.SNL.Clients.Office.Excel.Functions.SPG(A2093, "RD_CREDIT_RATING_GLOBAL", "Issuer Credit Rating", "Local Currency LT|0")</f>
        <v/>
      </c>
      <c r="O2093" s="2" t="str">
        <f>_xll.SNL.Clients.Office.Excel.Functions.SPG(A2093, "RD_CWOL_GLOBAL", "Issuer Credit Rating", "Local Currency LT|0")</f>
        <v/>
      </c>
      <c r="P2093" s="2" t="str">
        <f>_xll.SNL.Clients.Office.Excel.Functions.SPG(A2093, "RD_RATING_ACTION_GLOBAL", "Issuer Credit Rating", "Local Currency LT|0")</f>
        <v/>
      </c>
      <c r="Q2093" s="1" t="str">
        <f>_xll.SNL.Clients.Office.Excel.Functions.SPG(A2093, "RD_LAST_REVIEW_DATE_GLOBAL", "Issuer Credit Rating", "Local Currency LT")</f>
        <v/>
      </c>
      <c r="R2093" s="1" t="str">
        <f>_xll.SNL.Clients.Office.Excel.Functions.SPG(A2093, "RD_CREDIT_RATING_DATE_GLOBAL", "Issuer Credit Rating", "Local Currency LT|0")</f>
        <v/>
      </c>
      <c r="S2093" s="1" t="str">
        <f>_xll.SNL.Clients.Office.Excel.Functions.SPG(A2093, "RD_CREDIT_WATCH_OUTLOOK_DATE_GLOBAL", "Issuer Credit Rating", "Local Currency LT|0")</f>
        <v/>
      </c>
      <c r="T2093" s="2" t="str">
        <f>_xll.SNL.Clients.Office.Excel.Functions.SPG(A2093, "SP_BUSINESS_DESCRIPTION")</f>
        <v>The Marygold Companies, Inc., through its subsidiaries, provides fund management and financial services, beauty and food products, and security alarm systems in the United States, the United Kingdom, New Zealand, Australia, and Canada. The company operates as an investment advisor to exchange traded funds organized as limited partnerships or investment trusts. It also manufactures, distributes, and sells wholesale bakery products, meat pies, and patisserie cakes and slices under the Ponsonby Pies and Pats Pantry brands to groceries, gasoline convenience stores, and independent retailers and cafes; prints specialty wrappers for the food industry; and sells and installs commercial and residential alarm monitoring systems under the Brigadier Security Systems and Elite Security brands. In addition, the company formulates, packages, and distributes hair and skin care products under the Original Sprout brand to end users, international retailers and wholesalers, and retail stores, as well as through online; develops Fintech mobile app; and operates as an asset manager. The company was formerly known as Concierge Technologies, Inc. and changed its name to The Marygold Companies Inc. in March 2022. The Marygold Companies Inc. was founded in 1996 and is headquartered in San Clemente, California.</v>
      </c>
    </row>
    <row r="2094" spans="1:20" x14ac:dyDescent="0.3">
      <c r="A2094" s="5" t="s">
        <v>1991</v>
      </c>
      <c r="B2094" s="1" t="str">
        <f>_xll.SNL.Clients.Office.Excel.Functions.SPG(A2094,"SP_IPO_DATE")</f>
        <v/>
      </c>
      <c r="C2094" s="3">
        <f>_xll.SNL.Clients.Office.Excel.Functions.SPG(A2094, "SP_VOLUME_AVG_WEEKLY_TO_SHARES_OUT", , "1M")</f>
        <v>3.8563589915214509</v>
      </c>
      <c r="D2094" s="3">
        <f>_xll.SNL.Clients.Office.Excel.Functions.SPG(A2094, "SP_VOLUME_AVG_WEEKLY_TO_SHARES_OUT", , "3M")</f>
        <v>4.1046932446795212</v>
      </c>
      <c r="E2094" s="3">
        <f>_xll.SNL.Clients.Office.Excel.Functions.SPG(A2094, "SP_VOLUME_AVG_DAILY_TO_1YR_AVG_DAILY", , "1M")</f>
        <v>85.27</v>
      </c>
      <c r="F2094" s="3">
        <f>_xll.SNL.Clients.Office.Excel.Functions.SPG(A2094, "SP_VOLUME_AVG_DAILY_TO_1YR_AVG_DAILY", , "3M")</f>
        <v>90.76</v>
      </c>
      <c r="G2094" s="2" t="str">
        <f>_xll.SNL.Clients.Office.Excel.Functions.SPG(A2094, "IQ_SECTOR")</f>
        <v>Energy</v>
      </c>
      <c r="H2094" s="2" t="str">
        <f>_xll.SNL.Clients.Office.Excel.Functions.SPG(A2094, "IQ_INDUSTRY_GROUP")</f>
        <v>Energy</v>
      </c>
      <c r="I2094" s="2" t="str">
        <f>_xll.SNL.Clients.Office.Excel.Functions.SPG(A2094, "IQ_INDUSTRY")</f>
        <v>Energy Equipment and Services</v>
      </c>
      <c r="J2094" s="2" t="str">
        <f>_xll.SNL.Clients.Office.Excel.Functions.SPG(A2094, "IQ_PRIMARY_INDUSTRY")</f>
        <v>Oil and Gas Equipment and Services</v>
      </c>
      <c r="K2094" s="2" t="str">
        <f>_xll.SNL.Clients.Office.Excel.Functions.SPG(A2094, "NAICS_CODE", "Primary")</f>
        <v>333132 - Oil and Gas Field Machinery and Equipment Manufacturing</v>
      </c>
      <c r="L2094" s="2" t="str">
        <f>_xll.SNL.Clients.Office.Excel.Functions.SPG(A2094, "SP_TOPICTAG")</f>
        <v>Data Integration; Environmental Engineering; Industrial Automation; CleanTech; Process Automation; Artificial Intelligence; Onshore and Offshore Wind</v>
      </c>
      <c r="M2094" s="3">
        <f>_xll.SNL.Clients.Office.Excel.Functions.SPG(A2094, "SP_PCT_SHARES_OWNED_ALL_INSTITUTIONS")</f>
        <v>96.77</v>
      </c>
      <c r="N2094" s="2" t="str">
        <f>_xll.SNL.Clients.Office.Excel.Functions.SPG(A2094, "RD_CREDIT_RATING_GLOBAL", "Issuer Credit Rating", "Local Currency LT|0")</f>
        <v>BBB-</v>
      </c>
      <c r="O2094" s="2" t="str">
        <f>_xll.SNL.Clients.Office.Excel.Functions.SPG(A2094, "RD_CWOL_GLOBAL", "Issuer Credit Rating", "Local Currency LT|0")</f>
        <v>Stable</v>
      </c>
      <c r="P2094" s="2" t="str">
        <f>_xll.SNL.Clients.Office.Excel.Functions.SPG(A2094, "RD_RATING_ACTION_GLOBAL", "Issuer Credit Rating", "Local Currency LT|0")</f>
        <v>Upgrade | CreditWatch/Outlook (03/07/2024)</v>
      </c>
      <c r="Q2094" s="1">
        <f>_xll.SNL.Clients.Office.Excel.Functions.SPG(A2094, "RD_LAST_REVIEW_DATE_GLOBAL", "Issuer Credit Rating", "Local Currency LT")</f>
        <v>45406</v>
      </c>
      <c r="R2094" s="1">
        <f>_xll.SNL.Clients.Office.Excel.Functions.SPG(A2094, "RD_CREDIT_RATING_DATE_GLOBAL", "Issuer Credit Rating", "Local Currency LT|0")</f>
        <v>45358</v>
      </c>
      <c r="S2094" s="1">
        <f>_xll.SNL.Clients.Office.Excel.Functions.SPG(A2094, "RD_CREDIT_WATCH_OUTLOOK_DATE_GLOBAL", "Issuer Credit Rating", "Local Currency LT|0")</f>
        <v>45358</v>
      </c>
      <c r="T2094" s="2" t="str">
        <f>_xll.SNL.Clients.Office.Excel.Functions.SPG(A2094, "SP_BUSINESS_DESCRIPTION")</f>
        <v>TechnipFMC plc engages in the energy projects, technologies, and systems and services businesses in Europe, Central Asia, North America, Latin America, the Asia Pacific, Africa, the Middle East, and internationally. It operates through two segments: Subsea and Surface Technologies. The Subsea segment engages in the design, engineering, procurement, manufacturing, fabrication, installation, and life of field services for subsea systems, subsea field infrastructure, and subsea pipe systems used in oil and gas production and transportation. It provides subsea production and processing system; flexible pipe; subsea umbilicals, risers, and flowlines; vessels; robotics; well and asset services; and Subsea Studio for optimizing the development, execution, and operation of current and future subsea fields. The Surface Technologies segment designs, manufactures, and services products and systems used in land and shallow water exploration and production of crude oil and natural gas. This segment offers drilling; surface wellheads and production trees systems; iComplete, a pressure control system; fracturing tree and manifold systems; flexible pipes; safety and integrity systems, multiphase meter modules, in-line separation and processing systems, and standard pumps; well control and integrity systems; separation and processing systems; skid systems; and flow measurement and automation solutions. It also offers planning, testing and installation, commissioning, operations, replacement and upgrade, maintenance, storage, preservation, intervention, integrity, decommissioning, and abandonment; and supplies flowline products and services. TechnipFMC plc was founded in 1884 and is headquartered in Houston, Texas.</v>
      </c>
    </row>
    <row r="2095" spans="1:20" x14ac:dyDescent="0.3">
      <c r="A2095" s="5" t="s">
        <v>1992</v>
      </c>
      <c r="B2095" s="1">
        <f>_xll.SNL.Clients.Office.Excel.Functions.SPG(A2095,"SP_IPO_DATE")</f>
        <v>42768</v>
      </c>
      <c r="C2095" s="3">
        <f>_xll.SNL.Clients.Office.Excel.Functions.SPG(A2095, "SP_VOLUME_AVG_WEEKLY_TO_SHARES_OUT", , "1M")</f>
        <v>5.1301906825986183</v>
      </c>
      <c r="D2095" s="3">
        <f>_xll.SNL.Clients.Office.Excel.Functions.SPG(A2095, "SP_VOLUME_AVG_WEEKLY_TO_SHARES_OUT", , "3M")</f>
        <v>5.7533485213753419</v>
      </c>
      <c r="E2095" s="3">
        <f>_xll.SNL.Clients.Office.Excel.Functions.SPG(A2095, "SP_VOLUME_AVG_DAILY_TO_1YR_AVG_DAILY", , "1M")</f>
        <v>76.72</v>
      </c>
      <c r="F2095" s="3">
        <f>_xll.SNL.Clients.Office.Excel.Functions.SPG(A2095, "SP_VOLUME_AVG_DAILY_TO_1YR_AVG_DAILY", , "3M")</f>
        <v>86.04</v>
      </c>
      <c r="G2095" s="2" t="str">
        <f>_xll.SNL.Clients.Office.Excel.Functions.SPG(A2095, "IQ_SECTOR")</f>
        <v>Materials</v>
      </c>
      <c r="H2095" s="2" t="str">
        <f>_xll.SNL.Clients.Office.Excel.Functions.SPG(A2095, "IQ_INDUSTRY_GROUP")</f>
        <v>Materials</v>
      </c>
      <c r="I2095" s="2" t="str">
        <f>_xll.SNL.Clients.Office.Excel.Functions.SPG(A2095, "IQ_INDUSTRY")</f>
        <v>Metals and Mining</v>
      </c>
      <c r="J2095" s="2" t="str">
        <f>_xll.SNL.Clients.Office.Excel.Functions.SPG(A2095, "IQ_PRIMARY_INDUSTRY")</f>
        <v>Steel</v>
      </c>
      <c r="K2095" s="2" t="str">
        <f>_xll.SNL.Clients.Office.Excel.Functions.SPG(A2095, "NAICS_CODE", "Primary")</f>
        <v>21211 - Coal Mining</v>
      </c>
      <c r="L2095" s="2" t="str">
        <f>_xll.SNL.Clients.Office.Excel.Functions.SPG(A2095, "SP_TOPICTAG")</f>
        <v>Environmental Consulting; Environmental Engineering; ClimateTech</v>
      </c>
      <c r="M2095" s="3">
        <f>_xll.SNL.Clients.Office.Excel.Functions.SPG(A2095, "SP_PCT_SHARES_OWNED_ALL_INSTITUTIONS")</f>
        <v>43.13</v>
      </c>
      <c r="N2095" s="2" t="str">
        <f>_xll.SNL.Clients.Office.Excel.Functions.SPG(A2095, "RD_CREDIT_RATING_GLOBAL", "Issuer Credit Rating", "Local Currency LT|0")</f>
        <v/>
      </c>
      <c r="O2095" s="2" t="str">
        <f>_xll.SNL.Clients.Office.Excel.Functions.SPG(A2095, "RD_CWOL_GLOBAL", "Issuer Credit Rating", "Local Currency LT|0")</f>
        <v/>
      </c>
      <c r="P2095" s="2" t="str">
        <f>_xll.SNL.Clients.Office.Excel.Functions.SPG(A2095, "RD_RATING_ACTION_GLOBAL", "Issuer Credit Rating", "Local Currency LT|0")</f>
        <v/>
      </c>
      <c r="Q2095" s="1" t="str">
        <f>_xll.SNL.Clients.Office.Excel.Functions.SPG(A2095, "RD_LAST_REVIEW_DATE_GLOBAL", "Issuer Credit Rating", "Local Currency LT")</f>
        <v/>
      </c>
      <c r="R2095" s="1" t="str">
        <f>_xll.SNL.Clients.Office.Excel.Functions.SPG(A2095, "RD_CREDIT_RATING_DATE_GLOBAL", "Issuer Credit Rating", "Local Currency LT|0")</f>
        <v/>
      </c>
      <c r="S2095" s="1" t="str">
        <f>_xll.SNL.Clients.Office.Excel.Functions.SPG(A2095, "RD_CREDIT_WATCH_OUTLOOK_DATE_GLOBAL", "Issuer Credit Rating", "Local Currency LT|0")</f>
        <v/>
      </c>
      <c r="T2095" s="2" t="str">
        <f>_xll.SNL.Clients.Office.Excel.Functions.SPG(A2095, "SP_BUSINESS_DESCRIPTION")</f>
        <v>Ramaco Resources, Inc. engages in the development, operation, and sale of metallurgical coal. Its development portfolio includes the Elk Creek project that covers an area of approximately 20,200 acres located in southern West Virginia; the Berwind property covering an area of approximately 62,500 acres situated on the border of West Virginia and Virginia; the Knox Creek property, which covers an area of approximately 64,050 acres is located in Virginia; the Maben property covering an area of approximately 28,000 acres situated in southwestern Pennsylvania southern West Virginia; and the Brook Mine property that covers an area of approximately 16,000 acres located in northeastern Wyoming. The company serves blast furnace steel mills and coke plants in the United States, as well as metallurgical coal consumers internationally. Ramaco Resources, Inc. was founded in 2015 and is headquartered in Lexington, Kentucky.</v>
      </c>
    </row>
    <row r="2096" spans="1:20" x14ac:dyDescent="0.3">
      <c r="A2096" s="5" t="s">
        <v>1993</v>
      </c>
      <c r="B2096" s="1" t="str">
        <f>_xll.SNL.Clients.Office.Excel.Functions.SPG(A2096,"SP_IPO_DATE")</f>
        <v/>
      </c>
      <c r="C2096" s="3">
        <f>_xll.SNL.Clients.Office.Excel.Functions.SPG(A2096, "SP_VOLUME_AVG_WEEKLY_TO_SHARES_OUT", , "1M")</f>
        <v>4.8384497639673345</v>
      </c>
      <c r="D2096" s="3">
        <f>_xll.SNL.Clients.Office.Excel.Functions.SPG(A2096, "SP_VOLUME_AVG_WEEKLY_TO_SHARES_OUT", , "3M")</f>
        <v>5.3746913579438287</v>
      </c>
      <c r="E2096" s="3">
        <f>_xll.SNL.Clients.Office.Excel.Functions.SPG(A2096, "SP_VOLUME_AVG_DAILY_TO_1YR_AVG_DAILY", , "1M")</f>
        <v>102.78</v>
      </c>
      <c r="F2096" s="3">
        <f>_xll.SNL.Clients.Office.Excel.Functions.SPG(A2096, "SP_VOLUME_AVG_DAILY_TO_1YR_AVG_DAILY", , "3M")</f>
        <v>114.17</v>
      </c>
      <c r="G2096" s="2" t="str">
        <f>_xll.SNL.Clients.Office.Excel.Functions.SPG(A2096, "IQ_SECTOR")</f>
        <v>Health Care</v>
      </c>
      <c r="H2096" s="2" t="str">
        <f>_xll.SNL.Clients.Office.Excel.Functions.SPG(A2096, "IQ_INDUSTRY_GROUP")</f>
        <v>Health Care Equipment and Services</v>
      </c>
      <c r="I2096" s="2" t="str">
        <f>_xll.SNL.Clients.Office.Excel.Functions.SPG(A2096, "IQ_INDUSTRY")</f>
        <v>Health Care Equipment and Supplies</v>
      </c>
      <c r="J2096" s="2" t="str">
        <f>_xll.SNL.Clients.Office.Excel.Functions.SPG(A2096, "IQ_PRIMARY_INDUSTRY")</f>
        <v>Health Care Equipment</v>
      </c>
      <c r="K2096" s="2" t="str">
        <f>_xll.SNL.Clients.Office.Excel.Functions.SPG(A2096, "NAICS_CODE", "Primary")</f>
        <v>339113 - Surgical Appliance and Supplies Manufacturing</v>
      </c>
      <c r="L2096" s="2" t="str">
        <f>_xll.SNL.Clients.Office.Excel.Functions.SPG(A2096, "SP_TOPICTAG")</f>
        <v>Health Diagnostics; MHealth; Wearables; Assistive Technology; Neurology; Orthopaedics</v>
      </c>
      <c r="M2096" s="3">
        <f>_xll.SNL.Clients.Office.Excel.Functions.SPG(A2096, "SP_PCT_SHARES_OWNED_ALL_INSTITUTIONS")</f>
        <v>42.36</v>
      </c>
      <c r="N2096" s="2" t="str">
        <f>_xll.SNL.Clients.Office.Excel.Functions.SPG(A2096, "RD_CREDIT_RATING_GLOBAL", "Issuer Credit Rating", "Local Currency LT|0")</f>
        <v/>
      </c>
      <c r="O2096" s="2" t="str">
        <f>_xll.SNL.Clients.Office.Excel.Functions.SPG(A2096, "RD_CWOL_GLOBAL", "Issuer Credit Rating", "Local Currency LT|0")</f>
        <v/>
      </c>
      <c r="P2096" s="2" t="str">
        <f>_xll.SNL.Clients.Office.Excel.Functions.SPG(A2096, "RD_RATING_ACTION_GLOBAL", "Issuer Credit Rating", "Local Currency LT|0")</f>
        <v/>
      </c>
      <c r="Q2096" s="1" t="str">
        <f>_xll.SNL.Clients.Office.Excel.Functions.SPG(A2096, "RD_LAST_REVIEW_DATE_GLOBAL", "Issuer Credit Rating", "Local Currency LT")</f>
        <v/>
      </c>
      <c r="R2096" s="1" t="str">
        <f>_xll.SNL.Clients.Office.Excel.Functions.SPG(A2096, "RD_CREDIT_RATING_DATE_GLOBAL", "Issuer Credit Rating", "Local Currency LT|0")</f>
        <v/>
      </c>
      <c r="S2096" s="1" t="str">
        <f>_xll.SNL.Clients.Office.Excel.Functions.SPG(A2096, "RD_CREDIT_WATCH_OUTLOOK_DATE_GLOBAL", "Issuer Credit Rating", "Local Currency LT|0")</f>
        <v/>
      </c>
      <c r="T2096" s="2" t="str">
        <f>_xll.SNL.Clients.Office.Excel.Functions.SPG(A2096, "SP_BUSINESS_DESCRIPTION")</f>
        <v>Myomo, Inc., a wearable medical robotics company, designs, develops, and produces myoelectric orthotics for people with neuromuscular disorders in the United States, China, Germany, and internationally. The company offers MyoPro, a myoelectric-controlled upper limb brace or orthosis product used for supporting a patient’s weak or paralyzed arm to enable and improve functional activities of daily living. It also provides the MyoPro 2, including control technology, configuration software and user interface, and pop-out battery for extended use of the brace; and MyoPro2+ that comprises 3D printed orthotics capability, software enhancements, and a design for donning and doffing of the device. Its products are designed to help improve function in adults and adolescents with neuromuscular conditions due to brachial plexus injury, stroke, traumatic brain injury, spinal cord injury, and other neurological disorders. The company sells its products through various sales channels, including orthotics and prosthetics providers, the Veterans Administration, and its distributors. Myomo, Inc. was incorporated in 2004 and is headquartered in Boston, Massachusetts.</v>
      </c>
    </row>
    <row r="2097" spans="1:20" x14ac:dyDescent="0.3">
      <c r="A2097" s="5" t="s">
        <v>1994</v>
      </c>
      <c r="B2097" s="1" t="str">
        <f>_xll.SNL.Clients.Office.Excel.Functions.SPG(A2097,"SP_IPO_DATE")</f>
        <v/>
      </c>
      <c r="C2097" s="3">
        <f>_xll.SNL.Clients.Office.Excel.Functions.SPG(A2097, "SP_VOLUME_AVG_WEEKLY_TO_SHARES_OUT", , "1M")</f>
        <v>2.6565712201597016</v>
      </c>
      <c r="D2097" s="3">
        <f>_xll.SNL.Clients.Office.Excel.Functions.SPG(A2097, "SP_VOLUME_AVG_WEEKLY_TO_SHARES_OUT", , "3M")</f>
        <v>2.5129803250787055</v>
      </c>
      <c r="E2097" s="3">
        <f>_xll.SNL.Clients.Office.Excel.Functions.SPG(A2097, "SP_VOLUME_AVG_DAILY_TO_1YR_AVG_DAILY", , "1M")</f>
        <v>129.15</v>
      </c>
      <c r="F2097" s="3">
        <f>_xll.SNL.Clients.Office.Excel.Functions.SPG(A2097, "SP_VOLUME_AVG_DAILY_TO_1YR_AVG_DAILY", , "3M")</f>
        <v>122.17</v>
      </c>
      <c r="G2097" s="2" t="str">
        <f>_xll.SNL.Clients.Office.Excel.Functions.SPG(A2097, "IQ_SECTOR")</f>
        <v>Consumer Discretionary</v>
      </c>
      <c r="H2097" s="2" t="str">
        <f>_xll.SNL.Clients.Office.Excel.Functions.SPG(A2097, "IQ_INDUSTRY_GROUP")</f>
        <v>Consumer Services</v>
      </c>
      <c r="I2097" s="2" t="str">
        <f>_xll.SNL.Clients.Office.Excel.Functions.SPG(A2097, "IQ_INDUSTRY")</f>
        <v>Hotels, Restaurants and Leisure</v>
      </c>
      <c r="J2097" s="2" t="str">
        <f>_xll.SNL.Clients.Office.Excel.Functions.SPG(A2097, "IQ_PRIMARY_INDUSTRY")</f>
        <v>Casinos and Gaming</v>
      </c>
      <c r="K2097" s="2" t="str">
        <f>_xll.SNL.Clients.Office.Excel.Functions.SPG(A2097, "NAICS_CODE", "Primary")</f>
        <v>513210 - Software Publishers</v>
      </c>
      <c r="L2097" s="2" t="str">
        <f>_xll.SNL.Clients.Office.Excel.Functions.SPG(A2097, "SP_TOPICTAG")</f>
        <v>Entertainment Systems; Video Streaming; Streaming Media; Video Games; E-Sports</v>
      </c>
      <c r="M2097" s="3">
        <f>_xll.SNL.Clients.Office.Excel.Functions.SPG(A2097, "SP_PCT_SHARES_OWNED_ALL_INSTITUTIONS")</f>
        <v>72.150000000000006</v>
      </c>
      <c r="N2097" s="2" t="str">
        <f>_xll.SNL.Clients.Office.Excel.Functions.SPG(A2097, "RD_CREDIT_RATING_GLOBAL", "Issuer Credit Rating", "Local Currency LT|0")</f>
        <v/>
      </c>
      <c r="O2097" s="2" t="str">
        <f>_xll.SNL.Clients.Office.Excel.Functions.SPG(A2097, "RD_CWOL_GLOBAL", "Issuer Credit Rating", "Local Currency LT|0")</f>
        <v/>
      </c>
      <c r="P2097" s="2" t="str">
        <f>_xll.SNL.Clients.Office.Excel.Functions.SPG(A2097, "RD_RATING_ACTION_GLOBAL", "Issuer Credit Rating", "Local Currency LT|0")</f>
        <v/>
      </c>
      <c r="Q2097" s="1" t="str">
        <f>_xll.SNL.Clients.Office.Excel.Functions.SPG(A2097, "RD_LAST_REVIEW_DATE_GLOBAL", "Issuer Credit Rating", "Local Currency LT")</f>
        <v/>
      </c>
      <c r="R2097" s="1" t="str">
        <f>_xll.SNL.Clients.Office.Excel.Functions.SPG(A2097, "RD_CREDIT_RATING_DATE_GLOBAL", "Issuer Credit Rating", "Local Currency LT|0")</f>
        <v/>
      </c>
      <c r="S2097" s="1" t="str">
        <f>_xll.SNL.Clients.Office.Excel.Functions.SPG(A2097, "RD_CREDIT_WATCH_OUTLOOK_DATE_GLOBAL", "Issuer Credit Rating", "Local Currency LT|0")</f>
        <v/>
      </c>
      <c r="T2097" s="2" t="str">
        <f>_xll.SNL.Clients.Office.Excel.Functions.SPG(A2097, "SP_BUSINESS_DESCRIPTION")</f>
        <v>Inspired Entertainment, Inc., a gaming technology company, engages in the supply of content, platform, and other products and services to regulated lottery, betting, and gaming operators worldwide. It operates in four segments: Gaming, Virtual Sports, Interactive, and Leisure. The Gaming segment supplies gaming terminals and software to betting offices, casinos, gaming halls, and high street adult gaming centers; a portfolio of games through its digital terminals under the Centurion and Super Hot Fruits names; and traditional casino games, such as roulette, blackjack, and number games. The Virtual Sports segment designs, develops, markets, and distributes ultra-high-definition sports games, including greyhounds, tennis, motor racing, cycling, cricket, speedway, golf, and dart, and other horse racing games under the V-Play Soccer, V-Play Women’s Soccer, V-Play Football, V-Play Basketball, V-Play Baseball, and V-Play NFLA names. The Interactive segment provides a range of random number generated casino content from feature-rich bonus games to European-style casino free spins and table games. The Leisure segment supplies gaming terminals and amusement machines in pubs, bingo halls, and adult gaming centers, as well as family entertainment centers, bowling centers, and other entertainment venues. Inspired Entertainment, Inc. is headquartered in New York, New York.</v>
      </c>
    </row>
    <row r="2098" spans="1:20" x14ac:dyDescent="0.3">
      <c r="A2098" s="5" t="s">
        <v>1995</v>
      </c>
      <c r="B2098" s="1" t="str">
        <f>_xll.SNL.Clients.Office.Excel.Functions.SPG(A2098,"SP_IPO_DATE")</f>
        <v/>
      </c>
      <c r="C2098" s="3">
        <f>_xll.SNL.Clients.Office.Excel.Functions.SPG(A2098, "SP_VOLUME_AVG_WEEKLY_TO_SHARES_OUT", , "1M")</f>
        <v>2.2273643318835328</v>
      </c>
      <c r="D2098" s="3">
        <f>_xll.SNL.Clients.Office.Excel.Functions.SPG(A2098, "SP_VOLUME_AVG_WEEKLY_TO_SHARES_OUT", , "3M")</f>
        <v>2.2093170349625195</v>
      </c>
      <c r="E2098" s="3">
        <f>_xll.SNL.Clients.Office.Excel.Functions.SPG(A2098, "SP_VOLUME_AVG_DAILY_TO_1YR_AVG_DAILY", , "1M")</f>
        <v>99</v>
      </c>
      <c r="F2098" s="3">
        <f>_xll.SNL.Clients.Office.Excel.Functions.SPG(A2098, "SP_VOLUME_AVG_DAILY_TO_1YR_AVG_DAILY", , "3M")</f>
        <v>98.2</v>
      </c>
      <c r="G2098" s="2" t="str">
        <f>_xll.SNL.Clients.Office.Excel.Functions.SPG(A2098, "IQ_SECTOR")</f>
        <v>Health Care</v>
      </c>
      <c r="H2098" s="2" t="str">
        <f>_xll.SNL.Clients.Office.Excel.Functions.SPG(A2098, "IQ_INDUSTRY_GROUP")</f>
        <v>Health Care Equipment and Services</v>
      </c>
      <c r="I2098" s="2" t="str">
        <f>_xll.SNL.Clients.Office.Excel.Functions.SPG(A2098, "IQ_INDUSTRY")</f>
        <v>Health Care Providers and Services</v>
      </c>
      <c r="J2098" s="2" t="str">
        <f>_xll.SNL.Clients.Office.Excel.Functions.SPG(A2098, "IQ_PRIMARY_INDUSTRY")</f>
        <v>Health Care Services</v>
      </c>
      <c r="K2098" s="2" t="str">
        <f>_xll.SNL.Clients.Office.Excel.Functions.SPG(A2098, "NAICS_CODE", "Primary")</f>
        <v>621512 - Diagnostic Imaging Centers</v>
      </c>
      <c r="L2098" s="2" t="str">
        <f>_xll.SNL.Clients.Office.Excel.Functions.SPG(A2098, "SP_TOPICTAG")</f>
        <v>Health Diagnostics; Genetics; Hematology; Infectious Diseases; Oncology</v>
      </c>
      <c r="M2098" s="3">
        <f>_xll.SNL.Clients.Office.Excel.Functions.SPG(A2098, "SP_PCT_SHARES_OWNED_ALL_INSTITUTIONS")</f>
        <v>5.31</v>
      </c>
      <c r="N2098" s="2" t="str">
        <f>_xll.SNL.Clients.Office.Excel.Functions.SPG(A2098, "RD_CREDIT_RATING_GLOBAL", "Issuer Credit Rating", "Local Currency LT|0")</f>
        <v/>
      </c>
      <c r="O2098" s="2" t="str">
        <f>_xll.SNL.Clients.Office.Excel.Functions.SPG(A2098, "RD_CWOL_GLOBAL", "Issuer Credit Rating", "Local Currency LT|0")</f>
        <v/>
      </c>
      <c r="P2098" s="2" t="str">
        <f>_xll.SNL.Clients.Office.Excel.Functions.SPG(A2098, "RD_RATING_ACTION_GLOBAL", "Issuer Credit Rating", "Local Currency LT|0")</f>
        <v/>
      </c>
      <c r="Q2098" s="1" t="str">
        <f>_xll.SNL.Clients.Office.Excel.Functions.SPG(A2098, "RD_LAST_REVIEW_DATE_GLOBAL", "Issuer Credit Rating", "Local Currency LT")</f>
        <v/>
      </c>
      <c r="R2098" s="1" t="str">
        <f>_xll.SNL.Clients.Office.Excel.Functions.SPG(A2098, "RD_CREDIT_RATING_DATE_GLOBAL", "Issuer Credit Rating", "Local Currency LT|0")</f>
        <v/>
      </c>
      <c r="S2098" s="1" t="str">
        <f>_xll.SNL.Clients.Office.Excel.Functions.SPG(A2098, "RD_CREDIT_WATCH_OUTLOOK_DATE_GLOBAL", "Issuer Credit Rating", "Local Currency LT|0")</f>
        <v/>
      </c>
      <c r="T2098" s="2" t="str">
        <f>_xll.SNL.Clients.Office.Excel.Functions.SPG(A2098, "SP_BUSINESS_DESCRIPTION")</f>
        <v>Precipio, Inc., a healthcare solutions company, provides diagnostic products, reagents, and services in the United States. It provides diagnostic blood cancer testing services. The company offers IV-Cell, a proprietary cell culture media that enables simultaneous culturing of four hematopoietic cell lineages; and HemeScreen, a suite of robust genetic diagnostic panels. It offers biomarker testing and clinical project services to bio-pharma customers. The company is based in New Haven, Connecticut.</v>
      </c>
    </row>
    <row r="2099" spans="1:20" x14ac:dyDescent="0.3">
      <c r="A2099" s="5" t="s">
        <v>1996</v>
      </c>
      <c r="B2099" s="1">
        <f>_xll.SNL.Clients.Office.Excel.Functions.SPG(A2099,"SP_IPO_DATE")</f>
        <v>38791</v>
      </c>
      <c r="C2099" s="3">
        <f>_xll.SNL.Clients.Office.Excel.Functions.SPG(A2099, "SP_VOLUME_AVG_WEEKLY_TO_SHARES_OUT", , "1M")</f>
        <v>20.345929804061942</v>
      </c>
      <c r="D2099" s="3">
        <f>_xll.SNL.Clients.Office.Excel.Functions.SPG(A2099, "SP_VOLUME_AVG_WEEKLY_TO_SHARES_OUT", , "3M")</f>
        <v>64.812891480059122</v>
      </c>
      <c r="E2099" s="3">
        <f>_xll.SNL.Clients.Office.Excel.Functions.SPG(A2099, "SP_VOLUME_AVG_DAILY_TO_1YR_AVG_DAILY", , "1M")</f>
        <v>112.58</v>
      </c>
      <c r="F2099" s="3">
        <f>_xll.SNL.Clients.Office.Excel.Functions.SPG(A2099, "SP_VOLUME_AVG_DAILY_TO_1YR_AVG_DAILY", , "3M")</f>
        <v>358.64</v>
      </c>
      <c r="G2099" s="2" t="str">
        <f>_xll.SNL.Clients.Office.Excel.Functions.SPG(A2099, "IQ_SECTOR")</f>
        <v>Health Care</v>
      </c>
      <c r="H2099" s="2" t="str">
        <f>_xll.SNL.Clients.Office.Excel.Functions.SPG(A2099, "IQ_INDUSTRY_GROUP")</f>
        <v>Pharmaceuticals, Biotechnology and Life Sciences</v>
      </c>
      <c r="I2099" s="2" t="str">
        <f>_xll.SNL.Clients.Office.Excel.Functions.SPG(A2099, "IQ_INDUSTRY")</f>
        <v>Biotechnology</v>
      </c>
      <c r="J2099" s="2" t="str">
        <f>_xll.SNL.Clients.Office.Excel.Functions.SPG(A2099, "IQ_PRIMARY_INDUSTRY")</f>
        <v>Biotechnology</v>
      </c>
      <c r="K2099" s="2" t="str">
        <f>_xll.SNL.Clients.Office.Excel.Functions.SPG(A2099, "NAICS_CODE", "Primary")</f>
        <v>325414 - Biological Product (except Diagnostic) Manufacturing</v>
      </c>
      <c r="L2099" s="2" t="str">
        <f>_xll.SNL.Clients.Office.Excel.Functions.SPG(A2099, "SP_TOPICTAG")</f>
        <v>Aquaculture; Alternative Protein</v>
      </c>
      <c r="M2099" s="3">
        <f>_xll.SNL.Clients.Office.Excel.Functions.SPG(A2099, "SP_PCT_SHARES_OWNED_ALL_INSTITUTIONS")</f>
        <v>8.26</v>
      </c>
      <c r="N2099" s="2" t="str">
        <f>_xll.SNL.Clients.Office.Excel.Functions.SPG(A2099, "RD_CREDIT_RATING_GLOBAL", "Issuer Credit Rating", "Local Currency LT|0")</f>
        <v/>
      </c>
      <c r="O2099" s="2" t="str">
        <f>_xll.SNL.Clients.Office.Excel.Functions.SPG(A2099, "RD_CWOL_GLOBAL", "Issuer Credit Rating", "Local Currency LT|0")</f>
        <v/>
      </c>
      <c r="P2099" s="2" t="str">
        <f>_xll.SNL.Clients.Office.Excel.Functions.SPG(A2099, "RD_RATING_ACTION_GLOBAL", "Issuer Credit Rating", "Local Currency LT|0")</f>
        <v/>
      </c>
      <c r="Q2099" s="1" t="str">
        <f>_xll.SNL.Clients.Office.Excel.Functions.SPG(A2099, "RD_LAST_REVIEW_DATE_GLOBAL", "Issuer Credit Rating", "Local Currency LT")</f>
        <v/>
      </c>
      <c r="R2099" s="1" t="str">
        <f>_xll.SNL.Clients.Office.Excel.Functions.SPG(A2099, "RD_CREDIT_RATING_DATE_GLOBAL", "Issuer Credit Rating", "Local Currency LT|0")</f>
        <v/>
      </c>
      <c r="S2099" s="1" t="str">
        <f>_xll.SNL.Clients.Office.Excel.Functions.SPG(A2099, "RD_CREDIT_WATCH_OUTLOOK_DATE_GLOBAL", "Issuer Credit Rating", "Local Currency LT|0")</f>
        <v/>
      </c>
      <c r="T2099" s="2" t="str">
        <f>_xll.SNL.Clients.Office.Excel.Functions.SPG(A2099, "SP_BUSINESS_DESCRIPTION")</f>
        <v>AquaBounty Technologies, Inc., a biotechnology company, operates in the aquaculture industry in the United States and Canada. The company engages in genetic, genomic, and fish health and nutrition research activities. It also operates salmon farms using proprietary technology. In addition, the company offers AquAdvantage Salmon, a genetically engineered Atlantic salmon for human consumption; and sells conventional Atlantic salmon, salmon eggs, fry, and byproducts. The company was formerly known as Aqua Bounty Farms, Inc. and changed its name to AquaBounty Technologies, Inc. in June 2004. AquaBounty Technologies, Inc. was incorporated in 1991 and is headquartered in Harvard, Massachusetts.</v>
      </c>
    </row>
    <row r="2100" spans="1:20" x14ac:dyDescent="0.3">
      <c r="A2100" s="5" t="s">
        <v>1997</v>
      </c>
      <c r="B2100" s="1" t="str">
        <f>_xll.SNL.Clients.Office.Excel.Functions.SPG(A2100,"SP_IPO_DATE")</f>
        <v/>
      </c>
      <c r="C2100" s="3">
        <f>_xll.SNL.Clients.Office.Excel.Functions.SPG(A2100, "SP_VOLUME_AVG_WEEKLY_TO_SHARES_OUT", , "1M")</f>
        <v>5.9081442686448877</v>
      </c>
      <c r="D2100" s="3">
        <f>_xll.SNL.Clients.Office.Excel.Functions.SPG(A2100, "SP_VOLUME_AVG_WEEKLY_TO_SHARES_OUT", , "3M")</f>
        <v>6.5747414465067209</v>
      </c>
      <c r="E2100" s="3">
        <f>_xll.SNL.Clients.Office.Excel.Functions.SPG(A2100, "SP_VOLUME_AVG_DAILY_TO_1YR_AVG_DAILY", , "1M")</f>
        <v>86.74</v>
      </c>
      <c r="F2100" s="3">
        <f>_xll.SNL.Clients.Office.Excel.Functions.SPG(A2100, "SP_VOLUME_AVG_DAILY_TO_1YR_AVG_DAILY", , "3M")</f>
        <v>96.52</v>
      </c>
      <c r="G2100" s="2" t="str">
        <f>_xll.SNL.Clients.Office.Excel.Functions.SPG(A2100, "IQ_SECTOR")</f>
        <v>Financials</v>
      </c>
      <c r="H2100" s="2" t="str">
        <f>_xll.SNL.Clients.Office.Excel.Functions.SPG(A2100, "IQ_INDUSTRY_GROUP")</f>
        <v>Financial Services</v>
      </c>
      <c r="I2100" s="2" t="str">
        <f>_xll.SNL.Clients.Office.Excel.Functions.SPG(A2100, "IQ_INDUSTRY")</f>
        <v>Capital Markets</v>
      </c>
      <c r="J2100" s="2" t="str">
        <f>_xll.SNL.Clients.Office.Excel.Functions.SPG(A2100, "IQ_PRIMARY_INDUSTRY")</f>
        <v>Asset Management and Custody Banks</v>
      </c>
      <c r="K2100" s="2" t="str">
        <f>_xll.SNL.Clients.Office.Excel.Functions.SPG(A2100, "NAICS_CODE", "Primary")</f>
        <v>531110 - Lessors of Residential Buildings and Dwellings</v>
      </c>
      <c r="L2100" s="2" t="str">
        <f>_xll.SNL.Clients.Office.Excel.Functions.SPG(A2100, "SP_TOPICTAG")</f>
        <v>Digital Asset Management; Cloud Infrastructure; Edge Computing; Data Centers and Facilities; Data Center Technology; Real Estate Technology; 5G</v>
      </c>
      <c r="M2100" s="3">
        <f>_xll.SNL.Clients.Office.Excel.Functions.SPG(A2100, "SP_PCT_SHARES_OWNED_ALL_INSTITUTIONS")</f>
        <v>96.13</v>
      </c>
      <c r="N2100" s="2" t="str">
        <f>_xll.SNL.Clients.Office.Excel.Functions.SPG(A2100, "RD_CREDIT_RATING_GLOBAL", "Issuer Credit Rating", "Local Currency LT|0")</f>
        <v/>
      </c>
      <c r="O2100" s="2" t="str">
        <f>_xll.SNL.Clients.Office.Excel.Functions.SPG(A2100, "RD_CWOL_GLOBAL", "Issuer Credit Rating", "Local Currency LT|0")</f>
        <v/>
      </c>
      <c r="P2100" s="2" t="str">
        <f>_xll.SNL.Clients.Office.Excel.Functions.SPG(A2100, "RD_RATING_ACTION_GLOBAL", "Issuer Credit Rating", "Local Currency LT|0")</f>
        <v/>
      </c>
      <c r="Q2100" s="1" t="str">
        <f>_xll.SNL.Clients.Office.Excel.Functions.SPG(A2100, "RD_LAST_REVIEW_DATE_GLOBAL", "Issuer Credit Rating", "Local Currency LT")</f>
        <v/>
      </c>
      <c r="R2100" s="1" t="str">
        <f>_xll.SNL.Clients.Office.Excel.Functions.SPG(A2100, "RD_CREDIT_RATING_DATE_GLOBAL", "Issuer Credit Rating", "Local Currency LT|0")</f>
        <v/>
      </c>
      <c r="S2100" s="1" t="str">
        <f>_xll.SNL.Clients.Office.Excel.Functions.SPG(A2100, "RD_CREDIT_WATCH_OUTLOOK_DATE_GLOBAL", "Issuer Credit Rating", "Local Currency LT|0")</f>
        <v/>
      </c>
      <c r="T2100" s="2" t="str">
        <f>_xll.SNL.Clients.Office.Excel.Functions.SPG(A2100, "SP_BUSINESS_DESCRIPTION")</f>
        <v>DigitalBridge is an infrastructure investment firm specializing in digital infrastructure assets. They provide services to institutional investors. They primarily invest in data centers, cell towers, fiber networks, small cells, and edge infrastructure. DigitalBridge Group, Inc. was founded in 1991 and is headquartered in Boca Raton, Florida with additional offices in Los Angles, California, and New York New York.</v>
      </c>
    </row>
    <row r="2101" spans="1:20" x14ac:dyDescent="0.3">
      <c r="A2101" s="5" t="s">
        <v>1998</v>
      </c>
      <c r="B2101" s="1">
        <f>_xll.SNL.Clients.Office.Excel.Functions.SPG(A2101,"SP_IPO_DATE")</f>
        <v>42760</v>
      </c>
      <c r="C2101" s="3">
        <f>_xll.SNL.Clients.Office.Excel.Functions.SPG(A2101, "SP_VOLUME_AVG_WEEKLY_TO_SHARES_OUT", , "1M")</f>
        <v>22.461333770838174</v>
      </c>
      <c r="D2101" s="3">
        <f>_xll.SNL.Clients.Office.Excel.Functions.SPG(A2101, "SP_VOLUME_AVG_WEEKLY_TO_SHARES_OUT", , "3M")</f>
        <v>15.258086687485688</v>
      </c>
      <c r="E2101" s="3">
        <f>_xll.SNL.Clients.Office.Excel.Functions.SPG(A2101, "SP_VOLUME_AVG_DAILY_TO_1YR_AVG_DAILY", , "1M")</f>
        <v>271.98</v>
      </c>
      <c r="F2101" s="3">
        <f>_xll.SNL.Clients.Office.Excel.Functions.SPG(A2101, "SP_VOLUME_AVG_DAILY_TO_1YR_AVG_DAILY", , "3M")</f>
        <v>184.76</v>
      </c>
      <c r="G2101" s="2" t="str">
        <f>_xll.SNL.Clients.Office.Excel.Functions.SPG(A2101, "IQ_SECTOR")</f>
        <v>Health Care</v>
      </c>
      <c r="H2101" s="2" t="str">
        <f>_xll.SNL.Clients.Office.Excel.Functions.SPG(A2101, "IQ_INDUSTRY_GROUP")</f>
        <v>Pharmaceuticals, Biotechnology and Life Sciences</v>
      </c>
      <c r="I2101" s="2" t="str">
        <f>_xll.SNL.Clients.Office.Excel.Functions.SPG(A2101, "IQ_INDUSTRY")</f>
        <v>Biotechnology</v>
      </c>
      <c r="J2101" s="2" t="str">
        <f>_xll.SNL.Clients.Office.Excel.Functions.SPG(A2101, "IQ_PRIMARY_INDUSTRY")</f>
        <v>Biotechnology</v>
      </c>
      <c r="K2101" s="2" t="str">
        <f>_xll.SNL.Clients.Office.Excel.Functions.SPG(A2101, "NAICS_CODE", "Primary")</f>
        <v>325412 - Pharmaceutical Preparation Manufacturing</v>
      </c>
      <c r="L2101" s="2" t="str">
        <f>_xll.SNL.Clients.Office.Excel.Functions.SPG(A2101, "SP_TOPICTAG")</f>
        <v>Dermatology; Gastroenterology; Immunology; Inflammation; Oncology; Respiratory; Rheumatology</v>
      </c>
      <c r="M2101" s="3">
        <f>_xll.SNL.Clients.Office.Excel.Functions.SPG(A2101, "SP_PCT_SHARES_OWNED_ALL_INSTITUTIONS")</f>
        <v>76.88</v>
      </c>
      <c r="N2101" s="2" t="str">
        <f>_xll.SNL.Clients.Office.Excel.Functions.SPG(A2101, "RD_CREDIT_RATING_GLOBAL", "Issuer Credit Rating", "Local Currency LT|0")</f>
        <v/>
      </c>
      <c r="O2101" s="2" t="str">
        <f>_xll.SNL.Clients.Office.Excel.Functions.SPG(A2101, "RD_CWOL_GLOBAL", "Issuer Credit Rating", "Local Currency LT|0")</f>
        <v/>
      </c>
      <c r="P2101" s="2" t="str">
        <f>_xll.SNL.Clients.Office.Excel.Functions.SPG(A2101, "RD_RATING_ACTION_GLOBAL", "Issuer Credit Rating", "Local Currency LT|0")</f>
        <v/>
      </c>
      <c r="Q2101" s="1" t="str">
        <f>_xll.SNL.Clients.Office.Excel.Functions.SPG(A2101, "RD_LAST_REVIEW_DATE_GLOBAL", "Issuer Credit Rating", "Local Currency LT")</f>
        <v/>
      </c>
      <c r="R2101" s="1" t="str">
        <f>_xll.SNL.Clients.Office.Excel.Functions.SPG(A2101, "RD_CREDIT_RATING_DATE_GLOBAL", "Issuer Credit Rating", "Local Currency LT|0")</f>
        <v/>
      </c>
      <c r="S2101" s="1" t="str">
        <f>_xll.SNL.Clients.Office.Excel.Functions.SPG(A2101, "RD_CREDIT_WATCH_OUTLOOK_DATE_GLOBAL", "Issuer Credit Rating", "Local Currency LT|0")</f>
        <v/>
      </c>
      <c r="T2101" s="2" t="str">
        <f>_xll.SNL.Clients.Office.Excel.Functions.SPG(A2101, "SP_BUSINESS_DESCRIPTION")</f>
        <v>AnaptysBio, Inc., a clinical-stage biotechnology company, focuses in delivering immunology therapeutics. Its products include Rosnilimab, an IgG1 antibody that targets PD-1+ T cells, resulting in their agonism or depletion, broadly impacting pathogenic drivers of autoimmune and inflammatory diseases; and ANB032, a non-depleting antibody that binds to the BTLA checkpoint receptor and inhibits activated T cell proliferation; ANB033, a novel anti-CD122 antagonist antibody that targets the shared common beta subunit of the receptors for IL-15 and IL-2; ANB101, a BDCA2 modulator antibody that specifically targets plasmacytoid dendritic cells (pDCs); and Imsidolimab, an antibody that inhibits the interleukin-36 receptor, which is in the Phase 3 development for the treatment of generalized pustular psoriasis. The company also focuses on developing various antibody programs that are advanced to preclinical and clinical milestones under its collaborations. It has a collaboration and license agreement with GlaxoSmithKline, Inc. The company was formerly known as Anaptys Biosciences, Inc. and changed its name to AnaptysBio, Inc. in July 2006. AnaptysBio, Inc. was incorporated in 2005 and is based in San Diego, California.</v>
      </c>
    </row>
    <row r="2102" spans="1:20" x14ac:dyDescent="0.3">
      <c r="A2102" s="5" t="s">
        <v>1999</v>
      </c>
      <c r="B2102" s="1">
        <f>_xll.SNL.Clients.Office.Excel.Functions.SPG(A2102,"SP_IPO_DATE")</f>
        <v>42761</v>
      </c>
      <c r="C2102" s="3">
        <f>_xll.SNL.Clients.Office.Excel.Functions.SPG(A2102, "SP_VOLUME_AVG_WEEKLY_TO_SHARES_OUT", , "1M")</f>
        <v>4.6303781646301942</v>
      </c>
      <c r="D2102" s="3">
        <f>_xll.SNL.Clients.Office.Excel.Functions.SPG(A2102, "SP_VOLUME_AVG_WEEKLY_TO_SHARES_OUT", , "3M")</f>
        <v>5.2768865451966072</v>
      </c>
      <c r="E2102" s="3">
        <f>_xll.SNL.Clients.Office.Excel.Functions.SPG(A2102, "SP_VOLUME_AVG_DAILY_TO_1YR_AVG_DAILY", , "1M")</f>
        <v>62.85</v>
      </c>
      <c r="F2102" s="3">
        <f>_xll.SNL.Clients.Office.Excel.Functions.SPG(A2102, "SP_VOLUME_AVG_DAILY_TO_1YR_AVG_DAILY", , "3M")</f>
        <v>71.63</v>
      </c>
      <c r="G2102" s="2" t="str">
        <f>_xll.SNL.Clients.Office.Excel.Functions.SPG(A2102, "IQ_SECTOR")</f>
        <v>Industrials</v>
      </c>
      <c r="H2102" s="2" t="str">
        <f>_xll.SNL.Clients.Office.Excel.Functions.SPG(A2102, "IQ_INDUSTRY_GROUP")</f>
        <v>Capital Goods</v>
      </c>
      <c r="I2102" s="2" t="str">
        <f>_xll.SNL.Clients.Office.Excel.Functions.SPG(A2102, "IQ_INDUSTRY")</f>
        <v>Machinery</v>
      </c>
      <c r="J2102" s="2" t="str">
        <f>_xll.SNL.Clients.Office.Excel.Functions.SPG(A2102, "IQ_PRIMARY_INDUSTRY")</f>
        <v>Construction Machinery and Heavy Transportation Equipment</v>
      </c>
      <c r="K2102" s="2" t="str">
        <f>_xll.SNL.Clients.Office.Excel.Functions.SPG(A2102, "NAICS_CODE", "Primary")</f>
        <v>336211 - Motor Vehicle Body Manufacturing</v>
      </c>
      <c r="L2102" s="2" t="str">
        <f>_xll.SNL.Clients.Office.Excel.Functions.SPG(A2102, "SP_TOPICTAG")</f>
        <v>Fleet Management; Passenger Aircraft Manufacturing</v>
      </c>
      <c r="M2102" s="3">
        <f>_xll.SNL.Clients.Office.Excel.Functions.SPG(A2102, "SP_PCT_SHARES_OWNED_ALL_INSTITUTIONS")</f>
        <v>102.31</v>
      </c>
      <c r="N2102" s="2" t="str">
        <f>_xll.SNL.Clients.Office.Excel.Functions.SPG(A2102, "RD_CREDIT_RATING_GLOBAL", "Issuer Credit Rating", "Local Currency LT|0")</f>
        <v>NR</v>
      </c>
      <c r="O2102" s="2" t="str">
        <f>_xll.SNL.Clients.Office.Excel.Functions.SPG(A2102, "RD_CWOL_GLOBAL", "Issuer Credit Rating", "Local Currency LT|0")</f>
        <v>NR</v>
      </c>
      <c r="P2102" s="2" t="str">
        <f>_xll.SNL.Clients.Office.Excel.Functions.SPG(A2102, "RD_RATING_ACTION_GLOBAL", "Issuer Credit Rating", "Local Currency LT|0")</f>
        <v>Not Rated | CreditWatch/Outlook (03/13/2019)</v>
      </c>
      <c r="Q2102" s="1">
        <f>_xll.SNL.Clients.Office.Excel.Functions.SPG(A2102, "RD_LAST_REVIEW_DATE_GLOBAL", "Issuer Credit Rating", "Local Currency LT")</f>
        <v>43537</v>
      </c>
      <c r="R2102" s="1">
        <f>_xll.SNL.Clients.Office.Excel.Functions.SPG(A2102, "RD_CREDIT_RATING_DATE_GLOBAL", "Issuer Credit Rating", "Local Currency LT|0")</f>
        <v>43537</v>
      </c>
      <c r="S2102" s="1">
        <f>_xll.SNL.Clients.Office.Excel.Functions.SPG(A2102, "RD_CREDIT_WATCH_OUTLOOK_DATE_GLOBAL", "Issuer Credit Rating", "Local Currency LT|0")</f>
        <v>43537</v>
      </c>
      <c r="T2102" s="2" t="str">
        <f>_xll.SNL.Clients.Office.Excel.Functions.SPG(A2102, "SP_BUSINESS_DESCRIPTION")</f>
        <v>REV Group, Inc., together with its subsidiaries, designs, manufactures, and distributes specialty vehicles, and related aftermarket parts and services in North America and internationally. It operates through two Specialty Vehicles and Recreational Vehicles segments. The Specialty Vehicles segment provides fire apparatus equipment under the Emergency One, Kovatch Mobile Equipment, Ferrara, Spartan Emergency Response, Smeal, Spartan Fire Chassis, and Ladder Tower brand names; ambulances under the American Emergency Vehicles, Horton Emergency Vehicles, Leader Emergency Vehicles, Road Rescue, and Wheeled Coach brand names; and terminal trucks and sweepers under the Capacity and Laymor brand names. The Recreation segment offers motorized and towable RV models under the American Coach, Fleetwood RV, Holiday Rambler, Renegade RV, Midwest Automotive Designs, and Lance Camper brand names; and produces a range of custom molded fiberglass products. The company sells its products to municipalities, government agencies, private contractors, consumers, and industrial and commercial end users through its direct sales force or dealer network. The company was formerly known as Allied Specialty Vehicles, Inc. and changed its name to REV Group, Inc. in November 2015. REV Group, Inc. was incorporated in 2008 and is based in Brookfield, Wisconsin.</v>
      </c>
    </row>
    <row r="2103" spans="1:20" x14ac:dyDescent="0.3">
      <c r="A2103" s="5" t="s">
        <v>2000</v>
      </c>
      <c r="B2103" s="1">
        <f>_xll.SNL.Clients.Office.Excel.Functions.SPG(A2103,"SP_IPO_DATE")</f>
        <v>42761</v>
      </c>
      <c r="C2103" s="3">
        <f>_xll.SNL.Clients.Office.Excel.Functions.SPG(A2103, "SP_VOLUME_AVG_WEEKLY_TO_SHARES_OUT", , "1M")</f>
        <v>3.5809579686194111</v>
      </c>
      <c r="D2103" s="3">
        <f>_xll.SNL.Clients.Office.Excel.Functions.SPG(A2103, "SP_VOLUME_AVG_WEEKLY_TO_SHARES_OUT", , "3M")</f>
        <v>4.0065039744844206</v>
      </c>
      <c r="E2103" s="3">
        <f>_xll.SNL.Clients.Office.Excel.Functions.SPG(A2103, "SP_VOLUME_AVG_DAILY_TO_1YR_AVG_DAILY", , "1M")</f>
        <v>84.25</v>
      </c>
      <c r="F2103" s="3">
        <f>_xll.SNL.Clients.Office.Excel.Functions.SPG(A2103, "SP_VOLUME_AVG_DAILY_TO_1YR_AVG_DAILY", , "3M")</f>
        <v>94.26</v>
      </c>
      <c r="G2103" s="2" t="str">
        <f>_xll.SNL.Clients.Office.Excel.Functions.SPG(A2103, "IQ_SECTOR")</f>
        <v>Industrials</v>
      </c>
      <c r="H2103" s="2" t="str">
        <f>_xll.SNL.Clients.Office.Excel.Functions.SPG(A2103, "IQ_INDUSTRY_GROUP")</f>
        <v>Capital Goods</v>
      </c>
      <c r="I2103" s="2" t="str">
        <f>_xll.SNL.Clients.Office.Excel.Functions.SPG(A2103, "IQ_INDUSTRY")</f>
        <v>Building Products</v>
      </c>
      <c r="J2103" s="2" t="str">
        <f>_xll.SNL.Clients.Office.Excel.Functions.SPG(A2103, "IQ_PRIMARY_INDUSTRY")</f>
        <v>Building Products</v>
      </c>
      <c r="K2103" s="2" t="str">
        <f>_xll.SNL.Clients.Office.Excel.Functions.SPG(A2103, "NAICS_CODE", "Primary")</f>
        <v>321911 - Wood Window and Door Manufacturing</v>
      </c>
      <c r="L2103" s="2" t="str">
        <f>_xll.SNL.Clients.Office.Excel.Functions.SPG(A2103, "SP_TOPICTAG")</f>
        <v>Environmental Engineering; Salesforce Automation; Customer Relationship Management</v>
      </c>
      <c r="M2103" s="3">
        <f>_xll.SNL.Clients.Office.Excel.Functions.SPG(A2103, "SP_PCT_SHARES_OWNED_ALL_INSTITUTIONS")</f>
        <v>100.47</v>
      </c>
      <c r="N2103" s="2" t="str">
        <f>_xll.SNL.Clients.Office.Excel.Functions.SPG(A2103, "RD_CREDIT_RATING_GLOBAL", "Issuer Credit Rating", "Local Currency LT|0")</f>
        <v/>
      </c>
      <c r="O2103" s="2" t="str">
        <f>_xll.SNL.Clients.Office.Excel.Functions.SPG(A2103, "RD_CWOL_GLOBAL", "Issuer Credit Rating", "Local Currency LT|0")</f>
        <v/>
      </c>
      <c r="P2103" s="2" t="str">
        <f>_xll.SNL.Clients.Office.Excel.Functions.SPG(A2103, "RD_RATING_ACTION_GLOBAL", "Issuer Credit Rating", "Local Currency LT|0")</f>
        <v/>
      </c>
      <c r="Q2103" s="1" t="str">
        <f>_xll.SNL.Clients.Office.Excel.Functions.SPG(A2103, "RD_LAST_REVIEW_DATE_GLOBAL", "Issuer Credit Rating", "Local Currency LT")</f>
        <v/>
      </c>
      <c r="R2103" s="1" t="str">
        <f>_xll.SNL.Clients.Office.Excel.Functions.SPG(A2103, "RD_CREDIT_RATING_DATE_GLOBAL", "Issuer Credit Rating", "Local Currency LT|0")</f>
        <v/>
      </c>
      <c r="S2103" s="1" t="str">
        <f>_xll.SNL.Clients.Office.Excel.Functions.SPG(A2103, "RD_CREDIT_WATCH_OUTLOOK_DATE_GLOBAL", "Issuer Credit Rating", "Local Currency LT|0")</f>
        <v/>
      </c>
      <c r="T2103" s="2" t="str">
        <f>_xll.SNL.Clients.Office.Excel.Functions.SPG(A2103, "SP_BUSINESS_DESCRIPTION")</f>
        <v>JELD-WEN Holding, Inc. designs, manufactures, and sells wood, metal, and composite materials doors, windows, and related building products in North America and Europe. The company offers a line of residential interior and exterior door products, including patio doors, and folding or sliding wall systems; non-residential doors; stile and rail doors; and wood, vinyl, and wood composite windows. It also provides other ancillary products and services, such as trim boards, glasses, hardware and locks, window screens, and molded door skins, as well as miscellaneous installation and other services. The company sells its products under the JELD-WEN, AuraLast, MiraTEC, Extira, LaCANTINA, MMI Door, Karona, ImpactGard, JW, Aurora, IWP, True BLU, ABS, Siteline, National Door, Low-Friction Glider, Hydrolock, VPI, AURALINE, FINISHIELD, MILLENNIUM, TRUFIT, EPICVUE, EVELIN, Swedoor, Dooria, DANA, Mattiovi, Zargag, Alupan, Domoferm, Kellpax, and HSE brands. It serves wholesale distributors and retailers, retail home centers, and building product dealers, as well as homebuilders, contractors, and consumers. JELD-WEN Holding, Inc. was founded in 1960 and is based in Charlotte, North Carolina.</v>
      </c>
    </row>
    <row r="2104" spans="1:20" x14ac:dyDescent="0.3">
      <c r="A2104" s="5" t="s">
        <v>2001</v>
      </c>
      <c r="B2104" s="1">
        <f>_xll.SNL.Clients.Office.Excel.Functions.SPG(A2104,"SP_IPO_DATE")</f>
        <v>42766</v>
      </c>
      <c r="C2104" s="3">
        <f>_xll.SNL.Clients.Office.Excel.Functions.SPG(A2104, "SP_VOLUME_AVG_WEEKLY_TO_SHARES_OUT", , "1M")</f>
        <v>2.0797151848610183</v>
      </c>
      <c r="D2104" s="3">
        <f>_xll.SNL.Clients.Office.Excel.Functions.SPG(A2104, "SP_VOLUME_AVG_WEEKLY_TO_SHARES_OUT", , "3M")</f>
        <v>2.0439952436787761</v>
      </c>
      <c r="E2104" s="3">
        <f>_xll.SNL.Clients.Office.Excel.Functions.SPG(A2104, "SP_VOLUME_AVG_DAILY_TO_1YR_AVG_DAILY", , "1M")</f>
        <v>88.62</v>
      </c>
      <c r="F2104" s="3">
        <f>_xll.SNL.Clients.Office.Excel.Functions.SPG(A2104, "SP_VOLUME_AVG_DAILY_TO_1YR_AVG_DAILY", , "3M")</f>
        <v>87.1</v>
      </c>
      <c r="G2104" s="2" t="str">
        <f>_xll.SNL.Clients.Office.Excel.Functions.SPG(A2104, "IQ_SECTOR")</f>
        <v>Consumer Discretionary</v>
      </c>
      <c r="H2104" s="2" t="str">
        <f>_xll.SNL.Clients.Office.Excel.Functions.SPG(A2104, "IQ_INDUSTRY_GROUP")</f>
        <v>Consumer Services</v>
      </c>
      <c r="I2104" s="2" t="str">
        <f>_xll.SNL.Clients.Office.Excel.Functions.SPG(A2104, "IQ_INDUSTRY")</f>
        <v>Diversified Consumer Services</v>
      </c>
      <c r="J2104" s="2" t="str">
        <f>_xll.SNL.Clients.Office.Excel.Functions.SPG(A2104, "IQ_PRIMARY_INDUSTRY")</f>
        <v>Education Services</v>
      </c>
      <c r="K2104" s="2" t="str">
        <f>_xll.SNL.Clients.Office.Excel.Functions.SPG(A2104, "NAICS_CODE", "Primary")</f>
        <v>611 - Educational Services</v>
      </c>
      <c r="L2104" s="2" t="str">
        <f>_xll.SNL.Clients.Office.Excel.Functions.SPG(A2104, "SP_TOPICTAG")</f>
        <v/>
      </c>
      <c r="M2104" s="3">
        <f>_xll.SNL.Clients.Office.Excel.Functions.SPG(A2104, "SP_PCT_SHARES_OWNED_ALL_INSTITUTIONS")</f>
        <v>90.57</v>
      </c>
      <c r="N2104" s="2" t="str">
        <f>_xll.SNL.Clients.Office.Excel.Functions.SPG(A2104, "RD_CREDIT_RATING_GLOBAL", "Issuer Credit Rating", "Local Currency LT|0")</f>
        <v/>
      </c>
      <c r="O2104" s="2" t="str">
        <f>_xll.SNL.Clients.Office.Excel.Functions.SPG(A2104, "RD_CWOL_GLOBAL", "Issuer Credit Rating", "Local Currency LT|0")</f>
        <v/>
      </c>
      <c r="P2104" s="2" t="str">
        <f>_xll.SNL.Clients.Office.Excel.Functions.SPG(A2104, "RD_RATING_ACTION_GLOBAL", "Issuer Credit Rating", "Local Currency LT|0")</f>
        <v/>
      </c>
      <c r="Q2104" s="1" t="str">
        <f>_xll.SNL.Clients.Office.Excel.Functions.SPG(A2104, "RD_LAST_REVIEW_DATE_GLOBAL", "Issuer Credit Rating", "Local Currency LT")</f>
        <v/>
      </c>
      <c r="R2104" s="1" t="str">
        <f>_xll.SNL.Clients.Office.Excel.Functions.SPG(A2104, "RD_CREDIT_RATING_DATE_GLOBAL", "Issuer Credit Rating", "Local Currency LT|0")</f>
        <v/>
      </c>
      <c r="S2104" s="1" t="str">
        <f>_xll.SNL.Clients.Office.Excel.Functions.SPG(A2104, "RD_CREDIT_WATCH_OUTLOOK_DATE_GLOBAL", "Issuer Credit Rating", "Local Currency LT|0")</f>
        <v/>
      </c>
      <c r="T2104" s="2" t="str">
        <f>_xll.SNL.Clients.Office.Excel.Functions.SPG(A2104, "SP_BUSINESS_DESCRIPTION")</f>
        <v>Laureate Education, Inc., together with its subsidiaries, offers higher education programs and services to students through a network of universities and higher education institutions. The company provides a range of undergraduate and graduate degree programs in the areas of business and management, medicine and health sciences, and engineering and information technology through campus-based, online, and hybrid programs. It also offers specialized courses for technical and vocational training; and senior high school. Its services are provides in Mexico, Peru, and the United States. The company was formerly known as Sylvan Learning Systems, Inc. and changed its name to Laureate Education, Inc. in May 2004. Laureate Education, Inc. was founded in 1989 and is headquartered in Miami, Florida.</v>
      </c>
    </row>
    <row r="2105" spans="1:20" x14ac:dyDescent="0.3">
      <c r="A2105" s="5" t="s">
        <v>2002</v>
      </c>
      <c r="B2105" s="1" t="str">
        <f>_xll.SNL.Clients.Office.Excel.Functions.SPG(A2105,"SP_IPO_DATE")</f>
        <v/>
      </c>
      <c r="C2105" s="3">
        <f>_xll.SNL.Clients.Office.Excel.Functions.SPG(A2105, "SP_VOLUME_AVG_WEEKLY_TO_SHARES_OUT", , "1M")</f>
        <v>5.3188963548564399</v>
      </c>
      <c r="D2105" s="3">
        <f>_xll.SNL.Clients.Office.Excel.Functions.SPG(A2105, "SP_VOLUME_AVG_WEEKLY_TO_SHARES_OUT", , "3M")</f>
        <v>5.7155114463834549</v>
      </c>
      <c r="E2105" s="3">
        <f>_xll.SNL.Clients.Office.Excel.Functions.SPG(A2105, "SP_VOLUME_AVG_DAILY_TO_1YR_AVG_DAILY", , "1M")</f>
        <v>143.97999999999999</v>
      </c>
      <c r="F2105" s="3">
        <f>_xll.SNL.Clients.Office.Excel.Functions.SPG(A2105, "SP_VOLUME_AVG_DAILY_TO_1YR_AVG_DAILY", , "3M")</f>
        <v>154.72</v>
      </c>
      <c r="G2105" s="2" t="str">
        <f>_xll.SNL.Clients.Office.Excel.Functions.SPG(A2105, "IQ_SECTOR")</f>
        <v>Communication Services</v>
      </c>
      <c r="H2105" s="2" t="str">
        <f>_xll.SNL.Clients.Office.Excel.Functions.SPG(A2105, "IQ_INDUSTRY_GROUP")</f>
        <v>Media and Entertainment</v>
      </c>
      <c r="I2105" s="2" t="str">
        <f>_xll.SNL.Clients.Office.Excel.Functions.SPG(A2105, "IQ_INDUSTRY")</f>
        <v>Media</v>
      </c>
      <c r="J2105" s="2" t="str">
        <f>_xll.SNL.Clients.Office.Excel.Functions.SPG(A2105, "IQ_PRIMARY_INDUSTRY")</f>
        <v>Advertising</v>
      </c>
      <c r="K2105" s="2" t="str">
        <f>_xll.SNL.Clients.Office.Excel.Functions.SPG(A2105, "NAICS_CODE", "Primary")</f>
        <v>5418 - Advertising, Public Relations, and Related Services</v>
      </c>
      <c r="L2105" s="2" t="str">
        <f>_xll.SNL.Clients.Office.Excel.Functions.SPG(A2105, "SP_TOPICTAG")</f>
        <v>Ad Network; Digital Media; Marketing Automation; Social Media Advertising; Customer Relationship Management; Ad Targeting; Search Engine Optimization</v>
      </c>
      <c r="M2105" s="3">
        <f>_xll.SNL.Clients.Office.Excel.Functions.SPG(A2105, "SP_PCT_SHARES_OWNED_ALL_INSTITUTIONS")</f>
        <v>88.5</v>
      </c>
      <c r="N2105" s="2" t="str">
        <f>_xll.SNL.Clients.Office.Excel.Functions.SPG(A2105, "RD_CREDIT_RATING_GLOBAL", "Issuer Credit Rating", "Local Currency LT|0")</f>
        <v>B</v>
      </c>
      <c r="O2105" s="2" t="str">
        <f>_xll.SNL.Clients.Office.Excel.Functions.SPG(A2105, "RD_CWOL_GLOBAL", "Issuer Credit Rating", "Local Currency LT|0")</f>
        <v>Stable</v>
      </c>
      <c r="P2105" s="2" t="str">
        <f>_xll.SNL.Clients.Office.Excel.Functions.SPG(A2105, "RD_RATING_ACTION_GLOBAL", "Issuer Credit Rating", "Local Currency LT|0")</f>
        <v>New Rating | CreditWatch/Outlook (02/02/2021)</v>
      </c>
      <c r="Q2105" s="1">
        <f>_xll.SNL.Clients.Office.Excel.Functions.SPG(A2105, "RD_LAST_REVIEW_DATE_GLOBAL", "Issuer Credit Rating", "Local Currency LT")</f>
        <v>45369</v>
      </c>
      <c r="R2105" s="1">
        <f>_xll.SNL.Clients.Office.Excel.Functions.SPG(A2105, "RD_CREDIT_RATING_DATE_GLOBAL", "Issuer Credit Rating", "Local Currency LT|0")</f>
        <v>44229</v>
      </c>
      <c r="S2105" s="1">
        <f>_xll.SNL.Clients.Office.Excel.Functions.SPG(A2105, "RD_CREDIT_WATCH_OUTLOOK_DATE_GLOBAL", "Issuer Credit Rating", "Local Currency LT|0")</f>
        <v>44229</v>
      </c>
      <c r="T2105" s="2" t="str">
        <f>_xll.SNL.Clients.Office.Excel.Functions.SPG(A2105, "SP_BUSINESS_DESCRIPTION")</f>
        <v>Thryv Holdings, Inc. provides digital marketing solutions and cloud-based tools to the small-to-medium sized businesses in the United States. It operates through four segments: Thryv U.S. Marketing Services, Thryv U.S. SaaS, Thryv International Marketing Services, and Thryv International SaaS. The company provides print yellow pages, internet yellow pages, and search engine marketing; and other digital media solutions, such as online display and social advertising, online presence and video, and search engine optimization tools. It also offers command center that enables SMBs to centralize all their communication through a modular, expandable, and customizable platform; and business center, a SMB end-to-end customer experience platform, which offers customer relationship management, appointment scheduling, estimate and invoice creation, payments, document management, social media content, and online review management. In addition, the company provides marketing center, a marketing and advertising platform for AutoID, enhanced online presence, omni-channel paid campaigns, and marketing tools; Thryv Add-ons provides AI-assisted website development, SEO tools, google business profile optimization, and Hub by Thryv; and ThryvPay, a payment solution that allows users to get paid via credit card and ACH. The company was formerly known as Dex Media Holdings, Inc. Thryv Holdings, Inc. was founded in 2003 and is headquartered in DFW Airport, Texas.</v>
      </c>
    </row>
    <row r="2106" spans="1:20" x14ac:dyDescent="0.3">
      <c r="A2106" s="5" t="s">
        <v>2003</v>
      </c>
      <c r="B2106" s="1">
        <f>_xll.SNL.Clients.Office.Excel.Functions.SPG(A2106,"SP_IPO_DATE")</f>
        <v>42852</v>
      </c>
      <c r="C2106" s="3">
        <f>_xll.SNL.Clients.Office.Excel.Functions.SPG(A2106, "SP_VOLUME_AVG_WEEKLY_TO_SHARES_OUT", , "1M")</f>
        <v>1.1067290641920751</v>
      </c>
      <c r="D2106" s="3">
        <f>_xll.SNL.Clients.Office.Excel.Functions.SPG(A2106, "SP_VOLUME_AVG_WEEKLY_TO_SHARES_OUT", , "3M")</f>
        <v>1.9123683229490565</v>
      </c>
      <c r="E2106" s="3">
        <f>_xll.SNL.Clients.Office.Excel.Functions.SPG(A2106, "SP_VOLUME_AVG_DAILY_TO_1YR_AVG_DAILY", , "1M")</f>
        <v>106.66</v>
      </c>
      <c r="F2106" s="3">
        <f>_xll.SNL.Clients.Office.Excel.Functions.SPG(A2106, "SP_VOLUME_AVG_DAILY_TO_1YR_AVG_DAILY", , "3M")</f>
        <v>184.31</v>
      </c>
      <c r="G2106" s="2" t="str">
        <f>_xll.SNL.Clients.Office.Excel.Functions.SPG(A2106, "IQ_SECTOR")</f>
        <v>Energy</v>
      </c>
      <c r="H2106" s="2" t="str">
        <f>_xll.SNL.Clients.Office.Excel.Functions.SPG(A2106, "IQ_INDUSTRY_GROUP")</f>
        <v>Energy</v>
      </c>
      <c r="I2106" s="2" t="str">
        <f>_xll.SNL.Clients.Office.Excel.Functions.SPG(A2106, "IQ_INDUSTRY")</f>
        <v>Energy Equipment and Services</v>
      </c>
      <c r="J2106" s="2" t="str">
        <f>_xll.SNL.Clients.Office.Excel.Functions.SPG(A2106, "IQ_PRIMARY_INDUSTRY")</f>
        <v>Oil and Gas Equipment and Services</v>
      </c>
      <c r="K2106" s="2" t="str">
        <f>_xll.SNL.Clients.Office.Excel.Functions.SPG(A2106, "NAICS_CODE", "Primary")</f>
        <v>333132 - Oil and Gas Field Machinery and Equipment Manufacturing</v>
      </c>
      <c r="L2106" s="2" t="str">
        <f>_xll.SNL.Clients.Office.Excel.Functions.SPG(A2106, "SP_TOPICTAG")</f>
        <v>Pollution Control</v>
      </c>
      <c r="M2106" s="3">
        <f>_xll.SNL.Clients.Office.Excel.Functions.SPG(A2106, "SP_PCT_SHARES_OWNED_ALL_INSTITUTIONS")</f>
        <v>13.61</v>
      </c>
      <c r="N2106" s="2" t="str">
        <f>_xll.SNL.Clients.Office.Excel.Functions.SPG(A2106, "RD_CREDIT_RATING_GLOBAL", "Issuer Credit Rating", "Local Currency LT|0")</f>
        <v/>
      </c>
      <c r="O2106" s="2" t="str">
        <f>_xll.SNL.Clients.Office.Excel.Functions.SPG(A2106, "RD_CWOL_GLOBAL", "Issuer Credit Rating", "Local Currency LT|0")</f>
        <v/>
      </c>
      <c r="P2106" s="2" t="str">
        <f>_xll.SNL.Clients.Office.Excel.Functions.SPG(A2106, "RD_RATING_ACTION_GLOBAL", "Issuer Credit Rating", "Local Currency LT|0")</f>
        <v/>
      </c>
      <c r="Q2106" s="1" t="str">
        <f>_xll.SNL.Clients.Office.Excel.Functions.SPG(A2106, "RD_LAST_REVIEW_DATE_GLOBAL", "Issuer Credit Rating", "Local Currency LT")</f>
        <v/>
      </c>
      <c r="R2106" s="1" t="str">
        <f>_xll.SNL.Clients.Office.Excel.Functions.SPG(A2106, "RD_CREDIT_RATING_DATE_GLOBAL", "Issuer Credit Rating", "Local Currency LT|0")</f>
        <v/>
      </c>
      <c r="S2106" s="1" t="str">
        <f>_xll.SNL.Clients.Office.Excel.Functions.SPG(A2106, "RD_CREDIT_WATCH_OUTLOOK_DATE_GLOBAL", "Issuer Credit Rating", "Local Currency LT|0")</f>
        <v/>
      </c>
      <c r="T2106" s="2" t="str">
        <f>_xll.SNL.Clients.Office.Excel.Functions.SPG(A2106, "SP_BUSINESS_DESCRIPTION")</f>
        <v>NCS Multistage Holdings, Inc. provides engineered products and support services for oil and natural gas well completions and construction, and field development strategies in the United States, Canada, and internationally. It offers fracturing systems, which include casing-installed sliding sleeves, downhole frac isolation assemblies, and sand jet perforating products; enhanced recovery products, such as sliding sleeve, as well as Terrus system, an injection control device; repeat precision products comprising composite frac plugs and bridge plugs, single-use disposable setting tools, express systems, and related products; chemical and radioactive tracer diagnostics services; and well construction products, including AirLock casing buoyancy system, Vecturon and Vectraset liner hanger systems, and Toe initiation sleeves. It offers its products and services primarily to exploration and production companies for use in onshore wells through technically-trained sales force, and operating partners or sales representatives. The company was formerly known as Pioneer Super Holdings, Inc. and changed its name to NCS Multistage Holdings, Inc. in December 2016. NCS Multistage Holdings, Inc. was founded in 2006 and is headquartered in Houston, Texas.</v>
      </c>
    </row>
    <row r="2107" spans="1:20" x14ac:dyDescent="0.3">
      <c r="A2107" s="5" t="s">
        <v>2004</v>
      </c>
      <c r="B2107" s="1">
        <f>_xll.SNL.Clients.Office.Excel.Functions.SPG(A2107,"SP_IPO_DATE")</f>
        <v>42795</v>
      </c>
      <c r="C2107" s="3">
        <f>_xll.SNL.Clients.Office.Excel.Functions.SPG(A2107, "SP_VOLUME_AVG_WEEKLY_TO_SHARES_OUT", , "1M")</f>
        <v>11.7879758525282</v>
      </c>
      <c r="D2107" s="3">
        <f>_xll.SNL.Clients.Office.Excel.Functions.SPG(A2107, "SP_VOLUME_AVG_WEEKLY_TO_SHARES_OUT", , "3M")</f>
        <v>10.313966933024792</v>
      </c>
      <c r="E2107" s="3">
        <f>_xll.SNL.Clients.Office.Excel.Functions.SPG(A2107, "SP_VOLUME_AVG_DAILY_TO_1YR_AVG_DAILY", , "1M")</f>
        <v>124.66</v>
      </c>
      <c r="F2107" s="3">
        <f>_xll.SNL.Clients.Office.Excel.Functions.SPG(A2107, "SP_VOLUME_AVG_DAILY_TO_1YR_AVG_DAILY", , "3M")</f>
        <v>109.07</v>
      </c>
      <c r="G2107" s="2" t="str">
        <f>_xll.SNL.Clients.Office.Excel.Functions.SPG(A2107, "IQ_SECTOR")</f>
        <v>Communication Services</v>
      </c>
      <c r="H2107" s="2" t="str">
        <f>_xll.SNL.Clients.Office.Excel.Functions.SPG(A2107, "IQ_INDUSTRY_GROUP")</f>
        <v>Media and Entertainment</v>
      </c>
      <c r="I2107" s="2" t="str">
        <f>_xll.SNL.Clients.Office.Excel.Functions.SPG(A2107, "IQ_INDUSTRY")</f>
        <v>Interactive Media and Services</v>
      </c>
      <c r="J2107" s="2" t="str">
        <f>_xll.SNL.Clients.Office.Excel.Functions.SPG(A2107, "IQ_PRIMARY_INDUSTRY")</f>
        <v>Interactive Media and Services</v>
      </c>
      <c r="K2107" s="2" t="str">
        <f>_xll.SNL.Clients.Office.Excel.Functions.SPG(A2107, "NAICS_CODE", "Primary")</f>
        <v>519290 - Web Search Portals and All Other Information Services</v>
      </c>
      <c r="L2107" s="2" t="str">
        <f>_xll.SNL.Clients.Office.Excel.Functions.SPG(A2107, "SP_TOPICTAG")</f>
        <v>Ad Network; Digital Media; Social Networking and Collaboration; Video Advertising; Video Chat; Augmented Reality</v>
      </c>
      <c r="M2107" s="3">
        <f>_xll.SNL.Clients.Office.Excel.Functions.SPG(A2107, "SP_PCT_SHARES_OWNED_ALL_INSTITUTIONS")</f>
        <v>49.84</v>
      </c>
      <c r="N2107" s="2" t="str">
        <f>_xll.SNL.Clients.Office.Excel.Functions.SPG(A2107, "RD_CREDIT_RATING_GLOBAL", "Issuer Credit Rating", "Local Currency LT|0")</f>
        <v>B+</v>
      </c>
      <c r="O2107" s="2" t="str">
        <f>_xll.SNL.Clients.Office.Excel.Functions.SPG(A2107, "RD_CWOL_GLOBAL", "Issuer Credit Rating", "Local Currency LT|0")</f>
        <v>Stable</v>
      </c>
      <c r="P2107" s="2" t="str">
        <f>_xll.SNL.Clients.Office.Excel.Functions.SPG(A2107, "RD_RATING_ACTION_GLOBAL", "Issuer Credit Rating", "Local Currency LT|0")</f>
        <v>New Rating | CreditWatch/Outlook (02/10/2025)</v>
      </c>
      <c r="Q2107" s="1">
        <f>_xll.SNL.Clients.Office.Excel.Functions.SPG(A2107, "RD_LAST_REVIEW_DATE_GLOBAL", "Issuer Credit Rating", "Local Currency LT")</f>
        <v>45698</v>
      </c>
      <c r="R2107" s="1">
        <f>_xll.SNL.Clients.Office.Excel.Functions.SPG(A2107, "RD_CREDIT_RATING_DATE_GLOBAL", "Issuer Credit Rating", "Local Currency LT|0")</f>
        <v>45698</v>
      </c>
      <c r="S2107" s="1">
        <f>_xll.SNL.Clients.Office.Excel.Functions.SPG(A2107, "RD_CREDIT_WATCH_OUTLOOK_DATE_GLOBAL", "Issuer Credit Rating", "Local Currency LT|0")</f>
        <v>45698</v>
      </c>
      <c r="T2107" s="2" t="str">
        <f>_xll.SNL.Clients.Office.Excel.Functions.SPG(A2107, "SP_BUSINESS_DESCRIPTION")</f>
        <v>Snap Inc. operates as a technology company in North America, Europe, and internationally. The company offers Snapchat, a visual messaging application with various tabs, such as camera, visual messaging, snap map, stories, and spotlight that enable people to communicate visually through short videos and images. It also provides Snapchat+, a subscription service that provides subscribers access to exclusive, experimental, and pre-release features; Spectacles, an eyewear product; and advertising products, including AR ads and Snap ads comprises a single image or video ads, collection ads, dynamic ads, story ads, commercials, sponsored snaps, and promoted places. The company was formerly known as Snapchat, Inc. and changed its name to Snap Inc. in September 2016. Snap Inc. was founded in 2010 and is headquartered in Santa Monica, California.</v>
      </c>
    </row>
    <row r="2108" spans="1:20" x14ac:dyDescent="0.3">
      <c r="A2108" s="5" t="s">
        <v>2005</v>
      </c>
      <c r="B2108" s="1">
        <f>_xll.SNL.Clients.Office.Excel.Functions.SPG(A2108,"SP_IPO_DATE")</f>
        <v>41760</v>
      </c>
      <c r="C2108" s="3">
        <f>_xll.SNL.Clients.Office.Excel.Functions.SPG(A2108, "SP_VOLUME_AVG_WEEKLY_TO_SHARES_OUT", , "1M")</f>
        <v>1.1569022542354839</v>
      </c>
      <c r="D2108" s="3">
        <f>_xll.SNL.Clients.Office.Excel.Functions.SPG(A2108, "SP_VOLUME_AVG_WEEKLY_TO_SHARES_OUT", , "3M")</f>
        <v>1.7133567559157754</v>
      </c>
      <c r="E2108" s="3">
        <f>_xll.SNL.Clients.Office.Excel.Functions.SPG(A2108, "SP_VOLUME_AVG_DAILY_TO_1YR_AVG_DAILY", , "1M")</f>
        <v>52.84</v>
      </c>
      <c r="F2108" s="3">
        <f>_xll.SNL.Clients.Office.Excel.Functions.SPG(A2108, "SP_VOLUME_AVG_DAILY_TO_1YR_AVG_DAILY", , "3M")</f>
        <v>78.260000000000005</v>
      </c>
      <c r="G2108" s="2" t="str">
        <f>_xll.SNL.Clients.Office.Excel.Functions.SPG(A2108, "IQ_SECTOR")</f>
        <v>Consumer Discretionary</v>
      </c>
      <c r="H2108" s="2" t="str">
        <f>_xll.SNL.Clients.Office.Excel.Functions.SPG(A2108, "IQ_INDUSTRY_GROUP")</f>
        <v>Consumer Discretionary Distribution and Retail</v>
      </c>
      <c r="I2108" s="2" t="str">
        <f>_xll.SNL.Clients.Office.Excel.Functions.SPG(A2108, "IQ_INDUSTRY")</f>
        <v>Specialty Retail</v>
      </c>
      <c r="J2108" s="2" t="str">
        <f>_xll.SNL.Clients.Office.Excel.Functions.SPG(A2108, "IQ_PRIMARY_INDUSTRY")</f>
        <v>Automotive Retail</v>
      </c>
      <c r="K2108" s="2" t="str">
        <f>_xll.SNL.Clients.Office.Excel.Functions.SPG(A2108, "NAICS_CODE", "Primary")</f>
        <v>441227 - Motorcycle, ATV, and All Other Motor Vehicle Dealers</v>
      </c>
      <c r="L2108" s="2" t="str">
        <f>_xll.SNL.Clients.Office.Excel.Functions.SPG(A2108, "SP_TOPICTAG")</f>
        <v>Fleet Management; Freight Service; Industrial Automation; Last Mile Transportation</v>
      </c>
      <c r="M2108" s="3">
        <f>_xll.SNL.Clients.Office.Excel.Functions.SPG(A2108, "SP_PCT_SHARES_OWNED_ALL_INSTITUTIONS")</f>
        <v>18.63</v>
      </c>
      <c r="N2108" s="2" t="str">
        <f>_xll.SNL.Clients.Office.Excel.Functions.SPG(A2108, "RD_CREDIT_RATING_GLOBAL", "Issuer Credit Rating", "Local Currency LT|0")</f>
        <v/>
      </c>
      <c r="O2108" s="2" t="str">
        <f>_xll.SNL.Clients.Office.Excel.Functions.SPG(A2108, "RD_CWOL_GLOBAL", "Issuer Credit Rating", "Local Currency LT|0")</f>
        <v/>
      </c>
      <c r="P2108" s="2" t="str">
        <f>_xll.SNL.Clients.Office.Excel.Functions.SPG(A2108, "RD_RATING_ACTION_GLOBAL", "Issuer Credit Rating", "Local Currency LT|0")</f>
        <v/>
      </c>
      <c r="Q2108" s="1" t="str">
        <f>_xll.SNL.Clients.Office.Excel.Functions.SPG(A2108, "RD_LAST_REVIEW_DATE_GLOBAL", "Issuer Credit Rating", "Local Currency LT")</f>
        <v/>
      </c>
      <c r="R2108" s="1" t="str">
        <f>_xll.SNL.Clients.Office.Excel.Functions.SPG(A2108, "RD_CREDIT_RATING_DATE_GLOBAL", "Issuer Credit Rating", "Local Currency LT|0")</f>
        <v/>
      </c>
      <c r="S2108" s="1" t="str">
        <f>_xll.SNL.Clients.Office.Excel.Functions.SPG(A2108, "RD_CREDIT_WATCH_OUTLOOK_DATE_GLOBAL", "Issuer Credit Rating", "Local Currency LT|0")</f>
        <v/>
      </c>
      <c r="T2108" s="2" t="str">
        <f>_xll.SNL.Clients.Office.Excel.Functions.SPG(A2108, "SP_BUSINESS_DESCRIPTION")</f>
        <v>RumbleOn, Inc. primarily operates as a powersports retailer in the United States. It operates in two segments, Powersports and Vehicle Transportation Services. The Powersports segment provides new and pre-owned motorcycles, all-terrain vehicles, utility terrain or side-by-side vehicles, personal watercraft, snowmobiles, and other powersports products. It also offers parts, apparel, accessories, finance and insurance products and services, and aftermarket products, as well as repair and maintenance services. The Vehicle Transportation Services segment provides asset-light transportation brokerage services facilitating automobile transportation. The company was formerly known as Smart Server, Inc. and changed its name to RumbleOn, Inc. in February 2017. The company was incorporated in 2013 and is based in Irving, Texas.</v>
      </c>
    </row>
    <row r="2109" spans="1:20" x14ac:dyDescent="0.3">
      <c r="A2109" s="5" t="s">
        <v>2006</v>
      </c>
      <c r="B2109" s="1" t="str">
        <f>_xll.SNL.Clients.Office.Excel.Functions.SPG(A2109,"SP_IPO_DATE")</f>
        <v/>
      </c>
      <c r="C2109" s="3">
        <f>_xll.SNL.Clients.Office.Excel.Functions.SPG(A2109, "SP_VOLUME_AVG_WEEKLY_TO_SHARES_OUT", , "1M")</f>
        <v>8.5006306668139526</v>
      </c>
      <c r="D2109" s="3">
        <f>_xll.SNL.Clients.Office.Excel.Functions.SPG(A2109, "SP_VOLUME_AVG_WEEKLY_TO_SHARES_OUT", , "3M")</f>
        <v>8.3948997899944064</v>
      </c>
      <c r="E2109" s="3">
        <f>_xll.SNL.Clients.Office.Excel.Functions.SPG(A2109, "SP_VOLUME_AVG_DAILY_TO_1YR_AVG_DAILY", , "1M")</f>
        <v>188.33</v>
      </c>
      <c r="F2109" s="3">
        <f>_xll.SNL.Clients.Office.Excel.Functions.SPG(A2109, "SP_VOLUME_AVG_DAILY_TO_1YR_AVG_DAILY", , "3M")</f>
        <v>185.99</v>
      </c>
      <c r="G2109" s="2" t="str">
        <f>_xll.SNL.Clients.Office.Excel.Functions.SPG(A2109, "IQ_SECTOR")</f>
        <v>Health Care</v>
      </c>
      <c r="H2109" s="2" t="str">
        <f>_xll.SNL.Clients.Office.Excel.Functions.SPG(A2109, "IQ_INDUSTRY_GROUP")</f>
        <v>Health Care Equipment and Services</v>
      </c>
      <c r="I2109" s="2" t="str">
        <f>_xll.SNL.Clients.Office.Excel.Functions.SPG(A2109, "IQ_INDUSTRY")</f>
        <v>Health Care Equipment and Supplies</v>
      </c>
      <c r="J2109" s="2" t="str">
        <f>_xll.SNL.Clients.Office.Excel.Functions.SPG(A2109, "IQ_PRIMARY_INDUSTRY")</f>
        <v>Health Care Equipment</v>
      </c>
      <c r="K2109" s="2" t="str">
        <f>_xll.SNL.Clients.Office.Excel.Functions.SPG(A2109, "NAICS_CODE", "Primary")</f>
        <v>339112 - Surgical and Medical Instrument Manufacturing</v>
      </c>
      <c r="L2109" s="2" t="str">
        <f>_xll.SNL.Clients.Office.Excel.Functions.SPG(A2109, "SP_TOPICTAG")</f>
        <v>Health Diagnostics; Infectious Diseases; Pulmonology; Respiratory</v>
      </c>
      <c r="M2109" s="3">
        <f>_xll.SNL.Clients.Office.Excel.Functions.SPG(A2109, "SP_PCT_SHARES_OWNED_ALL_INSTITUTIONS")</f>
        <v>15</v>
      </c>
      <c r="N2109" s="2" t="str">
        <f>_xll.SNL.Clients.Office.Excel.Functions.SPG(A2109, "RD_CREDIT_RATING_GLOBAL", "Issuer Credit Rating", "Local Currency LT|0")</f>
        <v/>
      </c>
      <c r="O2109" s="2" t="str">
        <f>_xll.SNL.Clients.Office.Excel.Functions.SPG(A2109, "RD_CWOL_GLOBAL", "Issuer Credit Rating", "Local Currency LT|0")</f>
        <v/>
      </c>
      <c r="P2109" s="2" t="str">
        <f>_xll.SNL.Clients.Office.Excel.Functions.SPG(A2109, "RD_RATING_ACTION_GLOBAL", "Issuer Credit Rating", "Local Currency LT|0")</f>
        <v/>
      </c>
      <c r="Q2109" s="1" t="str">
        <f>_xll.SNL.Clients.Office.Excel.Functions.SPG(A2109, "RD_LAST_REVIEW_DATE_GLOBAL", "Issuer Credit Rating", "Local Currency LT")</f>
        <v/>
      </c>
      <c r="R2109" s="1" t="str">
        <f>_xll.SNL.Clients.Office.Excel.Functions.SPG(A2109, "RD_CREDIT_RATING_DATE_GLOBAL", "Issuer Credit Rating", "Local Currency LT|0")</f>
        <v/>
      </c>
      <c r="S2109" s="1" t="str">
        <f>_xll.SNL.Clients.Office.Excel.Functions.SPG(A2109, "RD_CREDIT_WATCH_OUTLOOK_DATE_GLOBAL", "Issuer Credit Rating", "Local Currency LT|0")</f>
        <v/>
      </c>
      <c r="T2109" s="2" t="str">
        <f>_xll.SNL.Clients.Office.Excel.Functions.SPG(A2109, "SP_BUSINESS_DESCRIPTION")</f>
        <v>Beyond Air, Inc., a commercial-stage medical device and biopharmaceutical company, develops the Lungfit platform, a nitric oxide (NO) generator and delivery system platform. It operates through two segments, Beyond Air and Beyond Cancer. The company offers Lungfit PH for the treatment of persistent pulmonary hypertension of the newborn. It is also developing LungFit PRO for the treatment of viral lung infections, such as community-acquired pneumonia, including COVID-19, as well as bronchiolitis in hospitalized patients; and LungFit GO for the treatment of nontuberculous mycobacteria. In addition, the company develops ultra-high concentration NO in Phase 1 clinical trial to treat solid tumors. It has a collaboration with the Yissum Research Development Company of the Hebrew University of Jerusalem, LTD to acquire the commercial rights for neuronal nitric oxide synthase inhibitors to treat autism spectrum disorder and other neurological conditions. The company was formerly known as AIT Therapeutics, Inc. and changed its name to Beyond Air, Inc. in June 2019. Beyond Air, Inc. was founded in 2011 and is headquartered in Garden City, New York.</v>
      </c>
    </row>
    <row r="2110" spans="1:20" x14ac:dyDescent="0.3">
      <c r="A2110" s="5" t="s">
        <v>2007</v>
      </c>
      <c r="B2110" s="1" t="str">
        <f>_xll.SNL.Clients.Office.Excel.Functions.SPG(A2110,"SP_IPO_DATE")</f>
        <v/>
      </c>
      <c r="C2110" s="3">
        <f>_xll.SNL.Clients.Office.Excel.Functions.SPG(A2110, "SP_VOLUME_AVG_WEEKLY_TO_SHARES_OUT", , "1M")</f>
        <v>2.2709599427451854</v>
      </c>
      <c r="D2110" s="3">
        <f>_xll.SNL.Clients.Office.Excel.Functions.SPG(A2110, "SP_VOLUME_AVG_WEEKLY_TO_SHARES_OUT", , "3M")</f>
        <v>3.2245334690857752</v>
      </c>
      <c r="E2110" s="3">
        <f>_xll.SNL.Clients.Office.Excel.Functions.SPG(A2110, "SP_VOLUME_AVG_DAILY_TO_1YR_AVG_DAILY", , "1M")</f>
        <v>65.66</v>
      </c>
      <c r="F2110" s="3">
        <f>_xll.SNL.Clients.Office.Excel.Functions.SPG(A2110, "SP_VOLUME_AVG_DAILY_TO_1YR_AVG_DAILY", , "3M")</f>
        <v>93.23</v>
      </c>
      <c r="G2110" s="2" t="str">
        <f>_xll.SNL.Clients.Office.Excel.Functions.SPG(A2110, "IQ_SECTOR")</f>
        <v>Energy</v>
      </c>
      <c r="H2110" s="2" t="str">
        <f>_xll.SNL.Clients.Office.Excel.Functions.SPG(A2110, "IQ_INDUSTRY_GROUP")</f>
        <v>Energy</v>
      </c>
      <c r="I2110" s="2" t="str">
        <f>_xll.SNL.Clients.Office.Excel.Functions.SPG(A2110, "IQ_INDUSTRY")</f>
        <v>Energy Equipment and Services</v>
      </c>
      <c r="J2110" s="2" t="str">
        <f>_xll.SNL.Clients.Office.Excel.Functions.SPG(A2110, "IQ_PRIMARY_INDUSTRY")</f>
        <v>Oil and Gas Equipment and Services</v>
      </c>
      <c r="K2110" s="2" t="str">
        <f>_xll.SNL.Clients.Office.Excel.Functions.SPG(A2110, "NAICS_CODE", "Primary")</f>
        <v>213112 - Support Activities for Oil and Gas Operations</v>
      </c>
      <c r="L2110" s="2" t="str">
        <f>_xll.SNL.Clients.Office.Excel.Functions.SPG(A2110, "SP_TOPICTAG")</f>
        <v>Environmental Engineering; Fleet Management; Freight Service; Industrial Automation; Marine Transportation; Pollution Control</v>
      </c>
      <c r="M2110" s="3">
        <f>_xll.SNL.Clients.Office.Excel.Functions.SPG(A2110, "SP_PCT_SHARES_OWNED_ALL_INSTITUTIONS")</f>
        <v>50.07</v>
      </c>
      <c r="N2110" s="2" t="str">
        <f>_xll.SNL.Clients.Office.Excel.Functions.SPG(A2110, "RD_CREDIT_RATING_GLOBAL", "Issuer Credit Rating", "Local Currency LT|0")</f>
        <v/>
      </c>
      <c r="O2110" s="2" t="str">
        <f>_xll.SNL.Clients.Office.Excel.Functions.SPG(A2110, "RD_CWOL_GLOBAL", "Issuer Credit Rating", "Local Currency LT|0")</f>
        <v/>
      </c>
      <c r="P2110" s="2" t="str">
        <f>_xll.SNL.Clients.Office.Excel.Functions.SPG(A2110, "RD_RATING_ACTION_GLOBAL", "Issuer Credit Rating", "Local Currency LT|0")</f>
        <v/>
      </c>
      <c r="Q2110" s="1" t="str">
        <f>_xll.SNL.Clients.Office.Excel.Functions.SPG(A2110, "RD_LAST_REVIEW_DATE_GLOBAL", "Issuer Credit Rating", "Local Currency LT")</f>
        <v/>
      </c>
      <c r="R2110" s="1" t="str">
        <f>_xll.SNL.Clients.Office.Excel.Functions.SPG(A2110, "RD_CREDIT_RATING_DATE_GLOBAL", "Issuer Credit Rating", "Local Currency LT|0")</f>
        <v/>
      </c>
      <c r="S2110" s="1" t="str">
        <f>_xll.SNL.Clients.Office.Excel.Functions.SPG(A2110, "RD_CREDIT_WATCH_OUTLOOK_DATE_GLOBAL", "Issuer Credit Rating", "Local Currency LT|0")</f>
        <v/>
      </c>
      <c r="T2110" s="2" t="str">
        <f>_xll.SNL.Clients.Office.Excel.Functions.SPG(A2110, "SP_BUSINESS_DESCRIPTION")</f>
        <v>SEACOR Marine Holdings Inc. provides marine and support transportation services to offshore oil, natural gas, and windfarm facilities worldwide. Its offshore support and specialty vessels deliver cargo and personnel to offshore installations, including offshore wind farms; handle anchors and mooring equipment for offshore rigs and platforms; assist offshore operations for production and storage facilities; provide construction, well work-over, and offshore wind farm installation and decommissioning support; and carry and launch equipment used underwater in drilling and well installation, maintenance, inspection, and repair, as well as offer accommodations for technicians and specialists, safety support, and emergency response services. As of December 31, 2023, the company operated a fleet of 58 support vessels, of which 55 were owned or leased-in, and three were managed on behalf of unaffiliated third parties. It serves integrated national and international oil companies, independent oil and natural gas exploration and production companies, and oil field service and construction companies, as well as offshore wind farm operators and offshore wind farm installation and maintenance companies. SEACOR Marine Holdings Inc. was founded in 1989 and is headquartered in Houston, Texas.</v>
      </c>
    </row>
    <row r="2111" spans="1:20" x14ac:dyDescent="0.3">
      <c r="A2111" s="5" t="s">
        <v>2008</v>
      </c>
      <c r="B2111" s="1">
        <f>_xll.SNL.Clients.Office.Excel.Functions.SPG(A2111,"SP_IPO_DATE")</f>
        <v>42802</v>
      </c>
      <c r="C2111" s="3">
        <f>_xll.SNL.Clients.Office.Excel.Functions.SPG(A2111, "SP_VOLUME_AVG_WEEKLY_TO_SHARES_OUT", , "1M")</f>
        <v>2.6163943457501224</v>
      </c>
      <c r="D2111" s="3">
        <f>_xll.SNL.Clients.Office.Excel.Functions.SPG(A2111, "SP_VOLUME_AVG_WEEKLY_TO_SHARES_OUT", , "3M")</f>
        <v>3.4915839584875612</v>
      </c>
      <c r="E2111" s="3">
        <f>_xll.SNL.Clients.Office.Excel.Functions.SPG(A2111, "SP_VOLUME_AVG_DAILY_TO_1YR_AVG_DAILY", , "1M")</f>
        <v>59.43</v>
      </c>
      <c r="F2111" s="3">
        <f>_xll.SNL.Clients.Office.Excel.Functions.SPG(A2111, "SP_VOLUME_AVG_DAILY_TO_1YR_AVG_DAILY", , "3M")</f>
        <v>79.31</v>
      </c>
      <c r="G2111" s="2" t="str">
        <f>_xll.SNL.Clients.Office.Excel.Functions.SPG(A2111, "IQ_SECTOR")</f>
        <v>Consumer Discretionary</v>
      </c>
      <c r="H2111" s="2" t="str">
        <f>_xll.SNL.Clients.Office.Excel.Functions.SPG(A2111, "IQ_INDUSTRY_GROUP")</f>
        <v>Consumer Discretionary Distribution and Retail</v>
      </c>
      <c r="I2111" s="2" t="str">
        <f>_xll.SNL.Clients.Office.Excel.Functions.SPG(A2111, "IQ_INDUSTRY")</f>
        <v>Specialty Retail</v>
      </c>
      <c r="J2111" s="2" t="str">
        <f>_xll.SNL.Clients.Office.Excel.Functions.SPG(A2111, "IQ_PRIMARY_INDUSTRY")</f>
        <v>Apparel Retail</v>
      </c>
      <c r="K2111" s="2" t="str">
        <f>_xll.SNL.Clients.Office.Excel.Functions.SPG(A2111, "NAICS_CODE", "Primary")</f>
        <v>458110 - Clothing and Clothing Accessories Retailers</v>
      </c>
      <c r="L2111" s="2" t="str">
        <f>_xll.SNL.Clients.Office.Excel.Functions.SPG(A2111, "SP_TOPICTAG")</f>
        <v>Lifestyle</v>
      </c>
      <c r="M2111" s="3">
        <f>_xll.SNL.Clients.Office.Excel.Functions.SPG(A2111, "SP_PCT_SHARES_OWNED_ALL_INSTITUTIONS")</f>
        <v>36.380000000000003</v>
      </c>
      <c r="N2111" s="2" t="str">
        <f>_xll.SNL.Clients.Office.Excel.Functions.SPG(A2111, "RD_CREDIT_RATING_GLOBAL", "Issuer Credit Rating", "Local Currency LT|0")</f>
        <v/>
      </c>
      <c r="O2111" s="2" t="str">
        <f>_xll.SNL.Clients.Office.Excel.Functions.SPG(A2111, "RD_CWOL_GLOBAL", "Issuer Credit Rating", "Local Currency LT|0")</f>
        <v/>
      </c>
      <c r="P2111" s="2" t="str">
        <f>_xll.SNL.Clients.Office.Excel.Functions.SPG(A2111, "RD_RATING_ACTION_GLOBAL", "Issuer Credit Rating", "Local Currency LT|0")</f>
        <v/>
      </c>
      <c r="Q2111" s="1" t="str">
        <f>_xll.SNL.Clients.Office.Excel.Functions.SPG(A2111, "RD_LAST_REVIEW_DATE_GLOBAL", "Issuer Credit Rating", "Local Currency LT")</f>
        <v/>
      </c>
      <c r="R2111" s="1" t="str">
        <f>_xll.SNL.Clients.Office.Excel.Functions.SPG(A2111, "RD_CREDIT_RATING_DATE_GLOBAL", "Issuer Credit Rating", "Local Currency LT|0")</f>
        <v/>
      </c>
      <c r="S2111" s="1" t="str">
        <f>_xll.SNL.Clients.Office.Excel.Functions.SPG(A2111, "RD_CREDIT_WATCH_OUTLOOK_DATE_GLOBAL", "Issuer Credit Rating", "Local Currency LT|0")</f>
        <v/>
      </c>
      <c r="T2111" s="2" t="str">
        <f>_xll.SNL.Clients.Office.Excel.Functions.SPG(A2111, "SP_BUSINESS_DESCRIPTION")</f>
        <v>J.Jill, Inc. operates as an omnichannel retailer for women’s apparel under the J.Jill brand in the United States. It offers apparel, footwear, and accessories, including scarves and jewelry. The company markets its products through retail stores, website, and catalogs. J.Jill, Inc. was founded in 1959 and is headquartered in Quincy, Massachusetts.</v>
      </c>
    </row>
    <row r="2112" spans="1:20" x14ac:dyDescent="0.3">
      <c r="A2112" s="5" t="s">
        <v>2009</v>
      </c>
      <c r="B2112" s="1">
        <f>_xll.SNL.Clients.Office.Excel.Functions.SPG(A2112,"SP_IPO_DATE")</f>
        <v>42794</v>
      </c>
      <c r="C2112" s="3">
        <f>_xll.SNL.Clients.Office.Excel.Functions.SPG(A2112, "SP_VOLUME_AVG_WEEKLY_TO_SHARES_OUT", , "1M")</f>
        <v>6.2305081797233823</v>
      </c>
      <c r="D2112" s="3">
        <f>_xll.SNL.Clients.Office.Excel.Functions.SPG(A2112, "SP_VOLUME_AVG_WEEKLY_TO_SHARES_OUT", , "3M")</f>
        <v>5.5794326172530617</v>
      </c>
      <c r="E2112" s="3">
        <f>_xll.SNL.Clients.Office.Excel.Functions.SPG(A2112, "SP_VOLUME_AVG_DAILY_TO_1YR_AVG_DAILY", , "1M")</f>
        <v>141.96</v>
      </c>
      <c r="F2112" s="3">
        <f>_xll.SNL.Clients.Office.Excel.Functions.SPG(A2112, "SP_VOLUME_AVG_DAILY_TO_1YR_AVG_DAILY", , "3M")</f>
        <v>127.12</v>
      </c>
      <c r="G2112" s="2" t="str">
        <f>_xll.SNL.Clients.Office.Excel.Functions.SPG(A2112, "IQ_SECTOR")</f>
        <v>Financials</v>
      </c>
      <c r="H2112" s="2" t="str">
        <f>_xll.SNL.Clients.Office.Excel.Functions.SPG(A2112, "IQ_INDUSTRY_GROUP")</f>
        <v>Financial Services</v>
      </c>
      <c r="I2112" s="2" t="str">
        <f>_xll.SNL.Clients.Office.Excel.Functions.SPG(A2112, "IQ_INDUSTRY")</f>
        <v>Capital Markets</v>
      </c>
      <c r="J2112" s="2" t="str">
        <f>_xll.SNL.Clients.Office.Excel.Functions.SPG(A2112, "IQ_PRIMARY_INDUSTRY")</f>
        <v>Asset Management and Custody Banks</v>
      </c>
      <c r="K2112" s="2" t="str">
        <f>_xll.SNL.Clients.Office.Excel.Functions.SPG(A2112, "NAICS_CODE", "Primary")</f>
        <v>523940 - Portfolio Management and Investment Advice</v>
      </c>
      <c r="L2112" s="2" t="str">
        <f>_xll.SNL.Clients.Office.Excel.Functions.SPG(A2112, "SP_TOPICTAG")</f>
        <v/>
      </c>
      <c r="M2112" s="3">
        <f>_xll.SNL.Clients.Office.Excel.Functions.SPG(A2112, "SP_PCT_SHARES_OWNED_ALL_INSTITUTIONS")</f>
        <v>98.23</v>
      </c>
      <c r="N2112" s="2" t="str">
        <f>_xll.SNL.Clients.Office.Excel.Functions.SPG(A2112, "RD_CREDIT_RATING_GLOBAL", "Issuer Credit Rating", "Local Currency LT|0")</f>
        <v/>
      </c>
      <c r="O2112" s="2" t="str">
        <f>_xll.SNL.Clients.Office.Excel.Functions.SPG(A2112, "RD_CWOL_GLOBAL", "Issuer Credit Rating", "Local Currency LT|0")</f>
        <v/>
      </c>
      <c r="P2112" s="2" t="str">
        <f>_xll.SNL.Clients.Office.Excel.Functions.SPG(A2112, "RD_RATING_ACTION_GLOBAL", "Issuer Credit Rating", "Local Currency LT|0")</f>
        <v/>
      </c>
      <c r="Q2112" s="1" t="str">
        <f>_xll.SNL.Clients.Office.Excel.Functions.SPG(A2112, "RD_LAST_REVIEW_DATE_GLOBAL", "Issuer Credit Rating", "Local Currency LT")</f>
        <v/>
      </c>
      <c r="R2112" s="1" t="str">
        <f>_xll.SNL.Clients.Office.Excel.Functions.SPG(A2112, "RD_CREDIT_RATING_DATE_GLOBAL", "Issuer Credit Rating", "Local Currency LT|0")</f>
        <v/>
      </c>
      <c r="S2112" s="1" t="str">
        <f>_xll.SNL.Clients.Office.Excel.Functions.SPG(A2112, "RD_CREDIT_WATCH_OUTLOOK_DATE_GLOBAL", "Issuer Credit Rating", "Local Currency LT|0")</f>
        <v/>
      </c>
      <c r="T2112" s="2" t="str">
        <f>_xll.SNL.Clients.Office.Excel.Functions.SPG(A2112, "SP_BUSINESS_DESCRIPTION")</f>
        <v>Hamilton Lane Incorporated is a private equity and venture capital firm specializing in early venture, emerging growth, turnaround, middle market, mature, mid-venture, bridge, buyout, distressed/vulture, loan, mezzanine in growth capital companies. The firm manages alternative investment strategies like direct credit, direct, fund of fund, evergreen and real assets. For primary and secondary fund of fund investments, the firm focuses to invest in private equity, buyout, special situations, credit, growth equity, middle market, mature, turnarounds, mezzanine and venture capital funds. It prefers to invest in energy, industrials, commercial services, internet software &amp; services, consumer discretionary, health care, real estate, information technology, tech-enabled businesses, financials, utilities, and consumer services. The firm prefers to invest in Africa/Middle East, Asia/Pacific, Europe, Latin America and Caribbean, United States of America, California and surrounding states, Australia, Japan, United Kingdom, and Canada. The firm prefers to invest between $1 million and $100 million in companies with small- to mid-sized enterprise values. It prefers to take majority stake. Hamilton Lane Incorporated was founded in 1991 and is based in Conshohocken, Pennsylvania with additional offices across Europe, North America, Asia Pacific and the Middle East.</v>
      </c>
    </row>
    <row r="2113" spans="1:20" x14ac:dyDescent="0.3">
      <c r="A2113" s="5" t="s">
        <v>437</v>
      </c>
      <c r="B2113" s="1">
        <f>_xll.SNL.Clients.Office.Excel.Functions.SPG(A2113,"SP_IPO_DATE")</f>
        <v>42810</v>
      </c>
      <c r="C2113" s="3">
        <f>_xll.SNL.Clients.Office.Excel.Functions.SPG(A2113, "SP_VOLUME_AVG_WEEKLY_TO_SHARES_OUT", , "1M")</f>
        <v>6.6089514653244548</v>
      </c>
      <c r="D2113" s="3">
        <f>_xll.SNL.Clients.Office.Excel.Functions.SPG(A2113, "SP_VOLUME_AVG_WEEKLY_TO_SHARES_OUT", , "3M")</f>
        <v>7.9732223374961011</v>
      </c>
      <c r="E2113" s="3">
        <f>_xll.SNL.Clients.Office.Excel.Functions.SPG(A2113, "SP_VOLUME_AVG_DAILY_TO_1YR_AVG_DAILY", , "1M")</f>
        <v>90.62</v>
      </c>
      <c r="F2113" s="3">
        <f>_xll.SNL.Clients.Office.Excel.Functions.SPG(A2113, "SP_VOLUME_AVG_DAILY_TO_1YR_AVG_DAILY", , "3M")</f>
        <v>109.33</v>
      </c>
      <c r="G2113" s="2" t="str">
        <f>_xll.SNL.Clients.Office.Excel.Functions.SPG(A2113, "IQ_SECTOR")</f>
        <v>Energy</v>
      </c>
      <c r="H2113" s="2" t="str">
        <f>_xll.SNL.Clients.Office.Excel.Functions.SPG(A2113, "IQ_INDUSTRY_GROUP")</f>
        <v>Energy</v>
      </c>
      <c r="I2113" s="2" t="str">
        <f>_xll.SNL.Clients.Office.Excel.Functions.SPG(A2113, "IQ_INDUSTRY")</f>
        <v>Energy Equipment and Services</v>
      </c>
      <c r="J2113" s="2" t="str">
        <f>_xll.SNL.Clients.Office.Excel.Functions.SPG(A2113, "IQ_PRIMARY_INDUSTRY")</f>
        <v>Oil and Gas Equipment and Services</v>
      </c>
      <c r="K2113" s="2" t="str">
        <f>_xll.SNL.Clients.Office.Excel.Functions.SPG(A2113, "NAICS_CODE", "Primary")</f>
        <v>213112 - Support Activities for Oil and Gas Operations</v>
      </c>
      <c r="L2113" s="2" t="str">
        <f>_xll.SNL.Clients.Office.Excel.Functions.SPG(A2113, "SP_TOPICTAG")</f>
        <v>Environmental Engineering</v>
      </c>
      <c r="M2113" s="3">
        <f>_xll.SNL.Clients.Office.Excel.Functions.SPG(A2113, "SP_PCT_SHARES_OWNED_ALL_INSTITUTIONS")</f>
        <v>84.57</v>
      </c>
      <c r="N2113" s="2" t="str">
        <f>_xll.SNL.Clients.Office.Excel.Functions.SPG(A2113, "RD_CREDIT_RATING_GLOBAL", "Issuer Credit Rating", "Local Currency LT|0")</f>
        <v/>
      </c>
      <c r="O2113" s="2" t="str">
        <f>_xll.SNL.Clients.Office.Excel.Functions.SPG(A2113, "RD_CWOL_GLOBAL", "Issuer Credit Rating", "Local Currency LT|0")</f>
        <v/>
      </c>
      <c r="P2113" s="2" t="str">
        <f>_xll.SNL.Clients.Office.Excel.Functions.SPG(A2113, "RD_RATING_ACTION_GLOBAL", "Issuer Credit Rating", "Local Currency LT|0")</f>
        <v/>
      </c>
      <c r="Q2113" s="1" t="str">
        <f>_xll.SNL.Clients.Office.Excel.Functions.SPG(A2113, "RD_LAST_REVIEW_DATE_GLOBAL", "Issuer Credit Rating", "Local Currency LT")</f>
        <v/>
      </c>
      <c r="R2113" s="1" t="str">
        <f>_xll.SNL.Clients.Office.Excel.Functions.SPG(A2113, "RD_CREDIT_RATING_DATE_GLOBAL", "Issuer Credit Rating", "Local Currency LT|0")</f>
        <v/>
      </c>
      <c r="S2113" s="1" t="str">
        <f>_xll.SNL.Clients.Office.Excel.Functions.SPG(A2113, "RD_CREDIT_WATCH_OUTLOOK_DATE_GLOBAL", "Issuer Credit Rating", "Local Currency LT|0")</f>
        <v/>
      </c>
      <c r="T2113" s="2" t="str">
        <f>_xll.SNL.Clients.Office.Excel.Functions.SPG(A2113, "SP_BUSINESS_DESCRIPTION")</f>
        <v>ProPetro Holding Corp. operates as an integrated oilfield services company. The company provides hydraulic fracturing, wireline, cementing, and other complementary oilfield completion services to upstream oil and gas companies in the Permian Basin. ProPetro Holding Corp. was founded in 2007 and is headquartered in Midland, Texas.</v>
      </c>
    </row>
    <row r="2114" spans="1:20" x14ac:dyDescent="0.3">
      <c r="A2114" s="5" t="s">
        <v>2010</v>
      </c>
      <c r="B2114" s="1" t="str">
        <f>_xll.SNL.Clients.Office.Excel.Functions.SPG(A2114,"SP_IPO_DATE")</f>
        <v/>
      </c>
      <c r="C2114" s="3">
        <f>_xll.SNL.Clients.Office.Excel.Functions.SPG(A2114, "SP_VOLUME_AVG_WEEKLY_TO_SHARES_OUT", , "1M")</f>
        <v>19.447064509782212</v>
      </c>
      <c r="D2114" s="3">
        <f>_xll.SNL.Clients.Office.Excel.Functions.SPG(A2114, "SP_VOLUME_AVG_WEEKLY_TO_SHARES_OUT", , "3M")</f>
        <v>10.172446769074529</v>
      </c>
      <c r="E2114" s="3">
        <f>_xll.SNL.Clients.Office.Excel.Functions.SPG(A2114, "SP_VOLUME_AVG_DAILY_TO_1YR_AVG_DAILY", , "1M")</f>
        <v>393.5</v>
      </c>
      <c r="F2114" s="3">
        <f>_xll.SNL.Clients.Office.Excel.Functions.SPG(A2114, "SP_VOLUME_AVG_DAILY_TO_1YR_AVG_DAILY", , "3M")</f>
        <v>205.84</v>
      </c>
      <c r="G2114" s="2" t="str">
        <f>_xll.SNL.Clients.Office.Excel.Functions.SPG(A2114, "IQ_SECTOR")</f>
        <v>Consumer Discretionary</v>
      </c>
      <c r="H2114" s="2" t="str">
        <f>_xll.SNL.Clients.Office.Excel.Functions.SPG(A2114, "IQ_INDUSTRY_GROUP")</f>
        <v>Consumer Services</v>
      </c>
      <c r="I2114" s="2" t="str">
        <f>_xll.SNL.Clients.Office.Excel.Functions.SPG(A2114, "IQ_INDUSTRY")</f>
        <v>Hotels, Restaurants and Leisure</v>
      </c>
      <c r="J2114" s="2" t="str">
        <f>_xll.SNL.Clients.Office.Excel.Functions.SPG(A2114, "IQ_PRIMARY_INDUSTRY")</f>
        <v>Hotels, Resorts and Cruise Lines</v>
      </c>
      <c r="K2114" s="2" t="str">
        <f>_xll.SNL.Clients.Office.Excel.Functions.SPG(A2114, "NAICS_CODE", "Primary")</f>
        <v>721110 - Hotels (except Casino Hotels) and Motels</v>
      </c>
      <c r="L2114" s="2" t="str">
        <f>_xll.SNL.Clients.Office.Excel.Functions.SPG(A2114, "SP_TOPICTAG")</f>
        <v>Business Travel; Tourism; Travel Accommodations</v>
      </c>
      <c r="M2114" s="3">
        <f>_xll.SNL.Clients.Office.Excel.Functions.SPG(A2114, "SP_PCT_SHARES_OWNED_ALL_INSTITUTIONS")</f>
        <v>48</v>
      </c>
      <c r="N2114" s="2" t="str">
        <f>_xll.SNL.Clients.Office.Excel.Functions.SPG(A2114, "RD_CREDIT_RATING_GLOBAL", "Issuer Credit Rating", "Local Currency LT|0")</f>
        <v>B+</v>
      </c>
      <c r="O2114" s="2" t="str">
        <f>_xll.SNL.Clients.Office.Excel.Functions.SPG(A2114, "RD_CWOL_GLOBAL", "Issuer Credit Rating", "Local Currency LT|0")</f>
        <v>Stable</v>
      </c>
      <c r="P2114" s="2" t="str">
        <f>_xll.SNL.Clients.Office.Excel.Functions.SPG(A2114, "RD_RATING_ACTION_GLOBAL", "Issuer Credit Rating", "Local Currency LT|0")</f>
        <v>Upgrade | CreditWatch/Outlook (08/09/2023)</v>
      </c>
      <c r="Q2114" s="1">
        <f>_xll.SNL.Clients.Office.Excel.Functions.SPG(A2114, "RD_LAST_REVIEW_DATE_GLOBAL", "Issuer Credit Rating", "Local Currency LT")</f>
        <v>45673</v>
      </c>
      <c r="R2114" s="1">
        <f>_xll.SNL.Clients.Office.Excel.Functions.SPG(A2114, "RD_CREDIT_RATING_DATE_GLOBAL", "Issuer Credit Rating", "Local Currency LT|0")</f>
        <v>45147</v>
      </c>
      <c r="S2114" s="1">
        <f>_xll.SNL.Clients.Office.Excel.Functions.SPG(A2114, "RD_CREDIT_WATCH_OUTLOOK_DATE_GLOBAL", "Issuer Credit Rating", "Local Currency LT|0")</f>
        <v>45147</v>
      </c>
      <c r="T2114" s="2" t="str">
        <f>_xll.SNL.Clients.Office.Excel.Functions.SPG(A2114, "SP_BUSINESS_DESCRIPTION")</f>
        <v>Playa Hotels &amp; Resorts N.V., together with its subsidiaries, owns, develops, and operates resorts in prime beachfront locations in Mexico and the Caribbean. It owns and manages Hyatt Zilara Cancún, Hyatt Ziva Cancún, Wyndham Alltra Cancún, Wyndham Alltra Playa del Carmen, Hilton Playa del Carmen All-Inclusive Resort, Hyatt Ziva Puerto Vallarta, and Hyatt Ziva Los Cabos located in Mexico; Hyatt Zilara Rose Hall, Hyatt Ziva Rose Hall, Hilton Rose Hall Resort &amp; Spa, Jewel Grande Montego Bay Resort &amp; Spa, and Jewel Paradise Cove Beach Resort &amp; Spa situated in Jamaica; the Hilton La Romana All-Inclusive Family Resort, the Hilton La Romana All-Inclusive Adult Resort, Hyatt Zilara Cap Cana, Hyatt Ziva Cap Cana, and Jewel Palm Beach located in the Dominican Republic; and manages resorts on behalf of third-party owners. The company was founded in 2006 and is headquartered in Amsterdam, the Netherlands.</v>
      </c>
    </row>
    <row r="2115" spans="1:20" x14ac:dyDescent="0.3">
      <c r="A2115" s="5" t="s">
        <v>2011</v>
      </c>
      <c r="B2115" s="1">
        <f>_xll.SNL.Clients.Office.Excel.Functions.SPG(A2115,"SP_IPO_DATE")</f>
        <v>42845</v>
      </c>
      <c r="C2115" s="3">
        <f>_xll.SNL.Clients.Office.Excel.Functions.SPG(A2115, "SP_VOLUME_AVG_WEEKLY_TO_SHARES_OUT", , "1M")</f>
        <v>4.3563124494839167</v>
      </c>
      <c r="D2115" s="3">
        <f>_xll.SNL.Clients.Office.Excel.Functions.SPG(A2115, "SP_VOLUME_AVG_WEEKLY_TO_SHARES_OUT", , "3M")</f>
        <v>4.037412177428453</v>
      </c>
      <c r="E2115" s="3">
        <f>_xll.SNL.Clients.Office.Excel.Functions.SPG(A2115, "SP_VOLUME_AVG_DAILY_TO_1YR_AVG_DAILY", , "1M")</f>
        <v>87.42</v>
      </c>
      <c r="F2115" s="3">
        <f>_xll.SNL.Clients.Office.Excel.Functions.SPG(A2115, "SP_VOLUME_AVG_DAILY_TO_1YR_AVG_DAILY", , "3M")</f>
        <v>81.02</v>
      </c>
      <c r="G2115" s="2" t="str">
        <f>_xll.SNL.Clients.Office.Excel.Functions.SPG(A2115, "IQ_SECTOR")</f>
        <v>Energy</v>
      </c>
      <c r="H2115" s="2" t="str">
        <f>_xll.SNL.Clients.Office.Excel.Functions.SPG(A2115, "IQ_INDUSTRY_GROUP")</f>
        <v>Energy</v>
      </c>
      <c r="I2115" s="2" t="str">
        <f>_xll.SNL.Clients.Office.Excel.Functions.SPG(A2115, "IQ_INDUSTRY")</f>
        <v>Energy Equipment and Services</v>
      </c>
      <c r="J2115" s="2" t="str">
        <f>_xll.SNL.Clients.Office.Excel.Functions.SPG(A2115, "IQ_PRIMARY_INDUSTRY")</f>
        <v>Oil and Gas Equipment and Services</v>
      </c>
      <c r="K2115" s="2" t="str">
        <f>_xll.SNL.Clients.Office.Excel.Functions.SPG(A2115, "NAICS_CODE", "Primary")</f>
        <v>213112 - Support Activities for Oil and Gas Operations</v>
      </c>
      <c r="L2115" s="2" t="str">
        <f>_xll.SNL.Clients.Office.Excel.Functions.SPG(A2115, "SP_TOPICTAG")</f>
        <v>Environmental Engineering; Industrial Automation; Disposal and Recycling; Sensors; Water Purification; Pollution Control; Process Automation</v>
      </c>
      <c r="M2115" s="3">
        <f>_xll.SNL.Clients.Office.Excel.Functions.SPG(A2115, "SP_PCT_SHARES_OWNED_ALL_INSTITUTIONS")</f>
        <v>95.1</v>
      </c>
      <c r="N2115" s="2" t="str">
        <f>_xll.SNL.Clients.Office.Excel.Functions.SPG(A2115, "RD_CREDIT_RATING_GLOBAL", "Issuer Credit Rating", "Local Currency LT|0")</f>
        <v/>
      </c>
      <c r="O2115" s="2" t="str">
        <f>_xll.SNL.Clients.Office.Excel.Functions.SPG(A2115, "RD_CWOL_GLOBAL", "Issuer Credit Rating", "Local Currency LT|0")</f>
        <v/>
      </c>
      <c r="P2115" s="2" t="str">
        <f>_xll.SNL.Clients.Office.Excel.Functions.SPG(A2115, "RD_RATING_ACTION_GLOBAL", "Issuer Credit Rating", "Local Currency LT|0")</f>
        <v/>
      </c>
      <c r="Q2115" s="1" t="str">
        <f>_xll.SNL.Clients.Office.Excel.Functions.SPG(A2115, "RD_LAST_REVIEW_DATE_GLOBAL", "Issuer Credit Rating", "Local Currency LT")</f>
        <v/>
      </c>
      <c r="R2115" s="1" t="str">
        <f>_xll.SNL.Clients.Office.Excel.Functions.SPG(A2115, "RD_CREDIT_RATING_DATE_GLOBAL", "Issuer Credit Rating", "Local Currency LT|0")</f>
        <v/>
      </c>
      <c r="S2115" s="1" t="str">
        <f>_xll.SNL.Clients.Office.Excel.Functions.SPG(A2115, "RD_CREDIT_WATCH_OUTLOOK_DATE_GLOBAL", "Issuer Credit Rating", "Local Currency LT|0")</f>
        <v/>
      </c>
      <c r="T2115" s="2" t="str">
        <f>_xll.SNL.Clients.Office.Excel.Functions.SPG(A2115, "SP_BUSINESS_DESCRIPTION")</f>
        <v>Select Water Solutions, Inc., together with its subsidiaries, provides water management and chemical solutions to the energy industry in the United States. The company operates through three segments: Water Services, Water Infrastructure, and Chemical Technologies. The Water Services segment provides water-related services, including water sourcing, water transfer, flowback and well testing, water containment, fluids hauling, water monitoring, and water network automation; technology solutions comprising hydrographic mapping, water volume and quality monitoring, remote pit and tank monitoring, leak detection, asset and fuel tracking, and automated-equipment services, as well as various surface rental equipment and workforce accommodation services. The Water Infrastructure segment engages in the recycling, gathering, transferring, and disposal of water through a network of permanent pipeline infrastructure, semi-permanent pipeline infrastructure, water recycling facilities, earthen pits, water sources, and SWDs; provides solids management services; and develops, builds, and operates semi-permanent and permanent infrastructure solutions. The Chemical Technologies segment provides technical solutions, products, and services related to chemical applications in the oil and gas industry. This segment develops, manufactures, and manages logistics; and provides chemicals used in hydraulic fracturing, stimulation, cementing, and well completions for pressure pumpers and oil and gas producers, as well as offers production chemical solutions for underperforming wells, corrosion and scale monitoring, chemical inventory management, well failure analysis, and lab services. It primarily serves oil and gas producers. The company was formerly known as Select Energy Services, Inc. and changed its name to Select Water Solutions, Inc. in May 2023. Select Water Solutions, Inc. was incorporated in 2016 and is headquartered in Houston, Texas.</v>
      </c>
    </row>
    <row r="2116" spans="1:20" x14ac:dyDescent="0.3">
      <c r="A2116" s="5" t="s">
        <v>1078</v>
      </c>
      <c r="B2116" s="1" t="str">
        <f>_xll.SNL.Clients.Office.Excel.Functions.SPG(A2116,"SP_IPO_DATE")</f>
        <v/>
      </c>
      <c r="C2116" s="3">
        <f>_xll.SNL.Clients.Office.Excel.Functions.SPG(A2116, "SP_VOLUME_AVG_WEEKLY_TO_SHARES_OUT", , "1M")</f>
        <v>3.0252670118180878</v>
      </c>
      <c r="D2116" s="3">
        <f>_xll.SNL.Clients.Office.Excel.Functions.SPG(A2116, "SP_VOLUME_AVG_WEEKLY_TO_SHARES_OUT", , "3M")</f>
        <v>2.8961909820284042</v>
      </c>
      <c r="E2116" s="3">
        <f>_xll.SNL.Clients.Office.Excel.Functions.SPG(A2116, "SP_VOLUME_AVG_DAILY_TO_1YR_AVG_DAILY", , "1M")</f>
        <v>60.19</v>
      </c>
      <c r="F2116" s="3">
        <f>_xll.SNL.Clients.Office.Excel.Functions.SPG(A2116, "SP_VOLUME_AVG_DAILY_TO_1YR_AVG_DAILY", , "3M")</f>
        <v>57.62</v>
      </c>
      <c r="G2116" s="2" t="str">
        <f>_xll.SNL.Clients.Office.Excel.Functions.SPG(A2116, "IQ_SECTOR")</f>
        <v>Information Technology</v>
      </c>
      <c r="H2116" s="2" t="str">
        <f>_xll.SNL.Clients.Office.Excel.Functions.SPG(A2116, "IQ_INDUSTRY_GROUP")</f>
        <v>Software and Services</v>
      </c>
      <c r="I2116" s="2" t="str">
        <f>_xll.SNL.Clients.Office.Excel.Functions.SPG(A2116, "IQ_INDUSTRY")</f>
        <v>IT Services</v>
      </c>
      <c r="J2116" s="2" t="str">
        <f>_xll.SNL.Clients.Office.Excel.Functions.SPG(A2116, "IQ_PRIMARY_INDUSTRY")</f>
        <v>IT Consulting and Other Services</v>
      </c>
      <c r="K2116" s="2" t="str">
        <f>_xll.SNL.Clients.Office.Excel.Functions.SPG(A2116, "NAICS_CODE", "Primary")</f>
        <v>54151 - Computer Systems Design and Related Services</v>
      </c>
      <c r="L2116" s="2" t="str">
        <f>_xll.SNL.Clients.Office.Excel.Functions.SPG(A2116, "SP_TOPICTAG")</f>
        <v>Software Development; Cloud Management; Data Integration; Data Protection; Cloud Infrastructure; Cloud Security; Process Automation</v>
      </c>
      <c r="M2116" s="3">
        <f>_xll.SNL.Clients.Office.Excel.Functions.SPG(A2116, "SP_PCT_SHARES_OWNED_ALL_INSTITUTIONS")</f>
        <v>93.59</v>
      </c>
      <c r="N2116" s="2" t="str">
        <f>_xll.SNL.Clients.Office.Excel.Functions.SPG(A2116, "RD_CREDIT_RATING_GLOBAL", "Issuer Credit Rating", "Local Currency LT|0")</f>
        <v>BBB-</v>
      </c>
      <c r="O2116" s="2" t="str">
        <f>_xll.SNL.Clients.Office.Excel.Functions.SPG(A2116, "RD_CWOL_GLOBAL", "Issuer Credit Rating", "Local Currency LT|0")</f>
        <v>Stable</v>
      </c>
      <c r="P2116" s="2" t="str">
        <f>_xll.SNL.Clients.Office.Excel.Functions.SPG(A2116, "RD_RATING_ACTION_GLOBAL", "Issuer Credit Rating", "Local Currency LT|0")</f>
        <v>Downgrade | CreditWatch/Outlook (07/02/2020)</v>
      </c>
      <c r="Q2116" s="1">
        <f>_xll.SNL.Clients.Office.Excel.Functions.SPG(A2116, "RD_LAST_REVIEW_DATE_GLOBAL", "Issuer Credit Rating", "Local Currency LT")</f>
        <v>45503</v>
      </c>
      <c r="R2116" s="1">
        <f>_xll.SNL.Clients.Office.Excel.Functions.SPG(A2116, "RD_CREDIT_RATING_DATE_GLOBAL", "Issuer Credit Rating", "Local Currency LT|0")</f>
        <v>44014</v>
      </c>
      <c r="S2116" s="1">
        <f>_xll.SNL.Clients.Office.Excel.Functions.SPG(A2116, "RD_CREDIT_WATCH_OUTLOOK_DATE_GLOBAL", "Issuer Credit Rating", "Local Currency LT|0")</f>
        <v>44014</v>
      </c>
      <c r="T2116" s="2" t="str">
        <f>_xll.SNL.Clients.Office.Excel.Functions.SPG(A2116, "SP_BUSINESS_DESCRIPTION")</f>
        <v>DXC Technology Company, together with its subsidiaries, provides information technology services and solutions in the United States, the United Kingdom, rest of Europe, Australia, and internationally. It operates in two segments, Global Business Services (GBS) and Global Infrastructure Services (GIS). The GBS segment offers a portfolio of analytics services and extensive partner ecosystem that help its customers to gain insights, automate operations, and accelerate their transformation journeys; and software engineering, consulting, and data analytics solutions, which enable businesses to run and manage their mission-critical functions, transform their operations, and develop new ways of doing business. This segment also simplifies, modernize, and accelerate mission-critical applications that support business agility and growth through applications services; provides proprietary modular insurance software and platforms; and operates a wide spectrum of insurance business process services, as well as helps to operate and improve bank cards, payment and lending process and operations, and customer experiences. The GIS segment offers security services, such as IT security, operations and culture for migrating to the cloud, protecting data with a zero-trust strategy, and manage a security operation center; and cloud infrastructure and IT outsourcing services. This segment also delivers a consumer-like experience, centralize IT management, and support services, as well as improves the total cost of ownership; and orchestrates hybrid cloud and multicloud environments. The company markets and sells its products through direct sales force to commercial businesses and public sector enterprises. DXC Technology Company was founded in 1959 and is headquartered in Ashburn, Virginia.</v>
      </c>
    </row>
    <row r="2117" spans="1:20" ht="28.8" x14ac:dyDescent="0.3">
      <c r="A2117" s="5" t="s">
        <v>2012</v>
      </c>
      <c r="B2117" s="1" t="str">
        <f>_xll.SNL.Clients.Office.Excel.Functions.SPG(A2117,"SP_IPO_DATE")</f>
        <v/>
      </c>
      <c r="C2117" s="3">
        <f>_xll.SNL.Clients.Office.Excel.Functions.SPG(A2117, "SP_VOLUME_AVG_WEEKLY_TO_SHARES_OUT", , "1M")</f>
        <v>5.5098939106046307</v>
      </c>
      <c r="D2117" s="3">
        <f>_xll.SNL.Clients.Office.Excel.Functions.SPG(A2117, "SP_VOLUME_AVG_WEEKLY_TO_SHARES_OUT", , "3M")</f>
        <v>4.4211029444156562</v>
      </c>
      <c r="E2117" s="3">
        <f>_xll.SNL.Clients.Office.Excel.Functions.SPG(A2117, "SP_VOLUME_AVG_DAILY_TO_1YR_AVG_DAILY", , "1M")</f>
        <v>179.99</v>
      </c>
      <c r="F2117" s="3">
        <f>_xll.SNL.Clients.Office.Excel.Functions.SPG(A2117, "SP_VOLUME_AVG_DAILY_TO_1YR_AVG_DAILY", , "3M")</f>
        <v>144.41999999999999</v>
      </c>
      <c r="G2117" s="2" t="str">
        <f>_xll.SNL.Clients.Office.Excel.Functions.SPG(A2117, "IQ_SECTOR")</f>
        <v>Consumer Discretionary</v>
      </c>
      <c r="H2117" s="2" t="str">
        <f>_xll.SNL.Clients.Office.Excel.Functions.SPG(A2117, "IQ_INDUSTRY_GROUP")</f>
        <v>Consumer Durables and Apparel</v>
      </c>
      <c r="I2117" s="2" t="str">
        <f>_xll.SNL.Clients.Office.Excel.Functions.SPG(A2117, "IQ_INDUSTRY")</f>
        <v>Leisure Products</v>
      </c>
      <c r="J2117" s="2" t="str">
        <f>_xll.SNL.Clients.Office.Excel.Functions.SPG(A2117, "IQ_PRIMARY_INDUSTRY")</f>
        <v>Leisure Products</v>
      </c>
      <c r="K2117" s="2" t="str">
        <f>_xll.SNL.Clients.Office.Excel.Functions.SPG(A2117, "NAICS_CODE", "Primary")</f>
        <v>339920 - Sporting and Athletic Goods Manufacturing</v>
      </c>
      <c r="L2117" s="2" t="str">
        <f>_xll.SNL.Clients.Office.Excel.Functions.SPG(A2117, "SP_TOPICTAG")</f>
        <v>E-Discovery</v>
      </c>
      <c r="M2117" s="3">
        <f>_xll.SNL.Clients.Office.Excel.Functions.SPG(A2117, "SP_PCT_SHARES_OWNED_ALL_INSTITUTIONS")</f>
        <v>41.64</v>
      </c>
      <c r="N2117" s="2" t="str">
        <f>_xll.SNL.Clients.Office.Excel.Functions.SPG(A2117, "RD_CREDIT_RATING_GLOBAL", "Issuer Credit Rating", "Local Currency LT|0")</f>
        <v/>
      </c>
      <c r="O2117" s="2" t="str">
        <f>_xll.SNL.Clients.Office.Excel.Functions.SPG(A2117, "RD_CWOL_GLOBAL", "Issuer Credit Rating", "Local Currency LT|0")</f>
        <v/>
      </c>
      <c r="P2117" s="2" t="str">
        <f>_xll.SNL.Clients.Office.Excel.Functions.SPG(A2117, "RD_RATING_ACTION_GLOBAL", "Issuer Credit Rating", "Local Currency LT|0")</f>
        <v/>
      </c>
      <c r="Q2117" s="1" t="str">
        <f>_xll.SNL.Clients.Office.Excel.Functions.SPG(A2117, "RD_LAST_REVIEW_DATE_GLOBAL", "Issuer Credit Rating", "Local Currency LT")</f>
        <v/>
      </c>
      <c r="R2117" s="1" t="str">
        <f>_xll.SNL.Clients.Office.Excel.Functions.SPG(A2117, "RD_CREDIT_RATING_DATE_GLOBAL", "Issuer Credit Rating", "Local Currency LT|0")</f>
        <v/>
      </c>
      <c r="S2117" s="1" t="str">
        <f>_xll.SNL.Clients.Office.Excel.Functions.SPG(A2117, "RD_CREDIT_WATCH_OUTLOOK_DATE_GLOBAL", "Issuer Credit Rating", "Local Currency LT|0")</f>
        <v/>
      </c>
      <c r="T2117" s="2" t="str">
        <f>_xll.SNL.Clients.Office.Excel.Functions.SPG(A2117, "SP_BUSINESS_DESCRIPTION")</f>
        <v>AMMO, Inc. designs, produces, and markets ammunition and ammunition component products for sport and recreational shooters, hunters, individuals desiring home or personal protection, manufacturers, and law enforcement and military agencies. The company’s products include STREAK Visual Ammunition that enables shooters to see the path of the bullets fired by them; Stelth Subsonic Ammunition primarily for suppressed firearms; and Jagemann Munition Components offers ammunition casings for pistol and rifle ammunition. It also owns and operates GunBroker E-commerce marketplace, an auction site that supports the lawful sale of firearms, ammunition, and hunting/shooting accessories. The company sells its products through distributors, Big Box retailers, manufacturers, specialty retailers, local ammunition stores, and shooting range operators. AMMO, Inc. is based in Scottsdale, Arizona.</v>
      </c>
    </row>
    <row r="2118" spans="1:20" x14ac:dyDescent="0.3">
      <c r="A2118" s="5" t="s">
        <v>2013</v>
      </c>
      <c r="B2118" s="1">
        <f>_xll.SNL.Clients.Office.Excel.Functions.SPG(A2118,"SP_IPO_DATE")</f>
        <v>42837</v>
      </c>
      <c r="C2118" s="3">
        <f>_xll.SNL.Clients.Office.Excel.Functions.SPG(A2118, "SP_VOLUME_AVG_WEEKLY_TO_SHARES_OUT", , "1M")</f>
        <v>2.1578815982342912</v>
      </c>
      <c r="D2118" s="3">
        <f>_xll.SNL.Clients.Office.Excel.Functions.SPG(A2118, "SP_VOLUME_AVG_WEEKLY_TO_SHARES_OUT", , "3M")</f>
        <v>3.3158697922462426</v>
      </c>
      <c r="E2118" s="3">
        <f>_xll.SNL.Clients.Office.Excel.Functions.SPG(A2118, "SP_VOLUME_AVG_DAILY_TO_1YR_AVG_DAILY", , "1M")</f>
        <v>61.04</v>
      </c>
      <c r="F2118" s="3">
        <f>_xll.SNL.Clients.Office.Excel.Functions.SPG(A2118, "SP_VOLUME_AVG_DAILY_TO_1YR_AVG_DAILY", , "3M")</f>
        <v>93.8</v>
      </c>
      <c r="G2118" s="2" t="str">
        <f>_xll.SNL.Clients.Office.Excel.Functions.SPG(A2118, "IQ_SECTOR")</f>
        <v>Information Technology</v>
      </c>
      <c r="H2118" s="2" t="str">
        <f>_xll.SNL.Clients.Office.Excel.Functions.SPG(A2118, "IQ_INDUSTRY_GROUP")</f>
        <v>Software and Services</v>
      </c>
      <c r="I2118" s="2" t="str">
        <f>_xll.SNL.Clients.Office.Excel.Functions.SPG(A2118, "IQ_INDUSTRY")</f>
        <v>Software</v>
      </c>
      <c r="J2118" s="2" t="str">
        <f>_xll.SNL.Clients.Office.Excel.Functions.SPG(A2118, "IQ_PRIMARY_INDUSTRY")</f>
        <v>Application Software</v>
      </c>
      <c r="K2118" s="2" t="str">
        <f>_xll.SNL.Clients.Office.Excel.Functions.SPG(A2118, "NAICS_CODE", "Primary")</f>
        <v>519 - Web Search Portals, Libraries, Archives, and Other Information Services</v>
      </c>
      <c r="L2118" s="2" t="str">
        <f>_xll.SNL.Clients.Office.Excel.Functions.SPG(A2118, "SP_TOPICTAG")</f>
        <v>Data Integration; Natural Language Processing; Cloud Infrastructure; Search Engine Optimization</v>
      </c>
      <c r="M2118" s="3">
        <f>_xll.SNL.Clients.Office.Excel.Functions.SPG(A2118, "SP_PCT_SHARES_OWNED_ALL_INSTITUTIONS")</f>
        <v>59.72</v>
      </c>
      <c r="N2118" s="2" t="str">
        <f>_xll.SNL.Clients.Office.Excel.Functions.SPG(A2118, "RD_CREDIT_RATING_GLOBAL", "Issuer Credit Rating", "Local Currency LT|0")</f>
        <v/>
      </c>
      <c r="O2118" s="2" t="str">
        <f>_xll.SNL.Clients.Office.Excel.Functions.SPG(A2118, "RD_CWOL_GLOBAL", "Issuer Credit Rating", "Local Currency LT|0")</f>
        <v/>
      </c>
      <c r="P2118" s="2" t="str">
        <f>_xll.SNL.Clients.Office.Excel.Functions.SPG(A2118, "RD_RATING_ACTION_GLOBAL", "Issuer Credit Rating", "Local Currency LT|0")</f>
        <v/>
      </c>
      <c r="Q2118" s="1" t="str">
        <f>_xll.SNL.Clients.Office.Excel.Functions.SPG(A2118, "RD_LAST_REVIEW_DATE_GLOBAL", "Issuer Credit Rating", "Local Currency LT")</f>
        <v/>
      </c>
      <c r="R2118" s="1" t="str">
        <f>_xll.SNL.Clients.Office.Excel.Functions.SPG(A2118, "RD_CREDIT_RATING_DATE_GLOBAL", "Issuer Credit Rating", "Local Currency LT|0")</f>
        <v/>
      </c>
      <c r="S2118" s="1" t="str">
        <f>_xll.SNL.Clients.Office.Excel.Functions.SPG(A2118, "RD_CREDIT_WATCH_OUTLOOK_DATE_GLOBAL", "Issuer Credit Rating", "Local Currency LT|0")</f>
        <v/>
      </c>
      <c r="T2118" s="2" t="str">
        <f>_xll.SNL.Clients.Office.Excel.Functions.SPG(A2118, "SP_BUSINESS_DESCRIPTION")</f>
        <v>Yext, Inc. organizes business facts to provide answers to consumer questions in North America and internationally. It operates Yext platform, a cloud-based platform that allows its customers to offer answers to consumer questions, to control the facts about their businesses and the content of their landing pages, and to manage their consumer reviews; and provides customers to update their information and content through its publisher network of maps, apps, search engines, intelligent GPS systems, digital assistants, vertical directories, and social networks, as well as professional services. The company’s platform also enables its customers to centralize, control and manage data fields, including store information comprising name, address, phone number, and holiday hours; professional information, such as headshot, specialties, and education; job information consists of title and description; FAQs and other information. It serves various industries, such as healthcare, hospitality, food services, retail, and financial services. Yext, Inc. was incorporated in 2006 and is headquartered in New York, New York.</v>
      </c>
    </row>
    <row r="2119" spans="1:20" x14ac:dyDescent="0.3">
      <c r="A2119" s="5" t="s">
        <v>2014</v>
      </c>
      <c r="B2119" s="1" t="str">
        <f>_xll.SNL.Clients.Office.Excel.Functions.SPG(A2119,"SP_IPO_DATE")</f>
        <v/>
      </c>
      <c r="C2119" s="3">
        <f>_xll.SNL.Clients.Office.Excel.Functions.SPG(A2119, "SP_VOLUME_AVG_WEEKLY_TO_SHARES_OUT", , "1M")</f>
        <v>2.5820161864202351</v>
      </c>
      <c r="D2119" s="3">
        <f>_xll.SNL.Clients.Office.Excel.Functions.SPG(A2119, "SP_VOLUME_AVG_WEEKLY_TO_SHARES_OUT", , "3M")</f>
        <v>3.6791055988663786</v>
      </c>
      <c r="E2119" s="3">
        <f>_xll.SNL.Clients.Office.Excel.Functions.SPG(A2119, "SP_VOLUME_AVG_DAILY_TO_1YR_AVG_DAILY", , "1M")</f>
        <v>69.63</v>
      </c>
      <c r="F2119" s="3">
        <f>_xll.SNL.Clients.Office.Excel.Functions.SPG(A2119, "SP_VOLUME_AVG_DAILY_TO_1YR_AVG_DAILY", , "3M")</f>
        <v>99.22</v>
      </c>
      <c r="G2119" s="2" t="str">
        <f>_xll.SNL.Clients.Office.Excel.Functions.SPG(A2119, "IQ_SECTOR")</f>
        <v>Health Care</v>
      </c>
      <c r="H2119" s="2" t="str">
        <f>_xll.SNL.Clients.Office.Excel.Functions.SPG(A2119, "IQ_INDUSTRY_GROUP")</f>
        <v>Pharmaceuticals, Biotechnology and Life Sciences</v>
      </c>
      <c r="I2119" s="2" t="str">
        <f>_xll.SNL.Clients.Office.Excel.Functions.SPG(A2119, "IQ_INDUSTRY")</f>
        <v>Biotechnology</v>
      </c>
      <c r="J2119" s="2" t="str">
        <f>_xll.SNL.Clients.Office.Excel.Functions.SPG(A2119, "IQ_PRIMARY_INDUSTRY")</f>
        <v>Biotechnology</v>
      </c>
      <c r="K2119" s="2" t="str">
        <f>_xll.SNL.Clients.Office.Excel.Functions.SPG(A2119, "NAICS_CODE", "Primary")</f>
        <v>325414 - Biological Product (except Diagnostic) Manufacturing</v>
      </c>
      <c r="L2119" s="2" t="str">
        <f>_xll.SNL.Clients.Office.Excel.Functions.SPG(A2119, "SP_TOPICTAG")</f>
        <v>Pulmonology; Respiratory</v>
      </c>
      <c r="M2119" s="3">
        <f>_xll.SNL.Clients.Office.Excel.Functions.SPG(A2119, "SP_PCT_SHARES_OWNED_ALL_INSTITUTIONS")</f>
        <v>55.04</v>
      </c>
      <c r="N2119" s="2" t="str">
        <f>_xll.SNL.Clients.Office.Excel.Functions.SPG(A2119, "RD_CREDIT_RATING_GLOBAL", "Issuer Credit Rating", "Local Currency LT|0")</f>
        <v/>
      </c>
      <c r="O2119" s="2" t="str">
        <f>_xll.SNL.Clients.Office.Excel.Functions.SPG(A2119, "RD_CWOL_GLOBAL", "Issuer Credit Rating", "Local Currency LT|0")</f>
        <v/>
      </c>
      <c r="P2119" s="2" t="str">
        <f>_xll.SNL.Clients.Office.Excel.Functions.SPG(A2119, "RD_RATING_ACTION_GLOBAL", "Issuer Credit Rating", "Local Currency LT|0")</f>
        <v/>
      </c>
      <c r="Q2119" s="1" t="str">
        <f>_xll.SNL.Clients.Office.Excel.Functions.SPG(A2119, "RD_LAST_REVIEW_DATE_GLOBAL", "Issuer Credit Rating", "Local Currency LT")</f>
        <v/>
      </c>
      <c r="R2119" s="1" t="str">
        <f>_xll.SNL.Clients.Office.Excel.Functions.SPG(A2119, "RD_CREDIT_RATING_DATE_GLOBAL", "Issuer Credit Rating", "Local Currency LT|0")</f>
        <v/>
      </c>
      <c r="S2119" s="1" t="str">
        <f>_xll.SNL.Clients.Office.Excel.Functions.SPG(A2119, "RD_CREDIT_WATCH_OUTLOOK_DATE_GLOBAL", "Issuer Credit Rating", "Local Currency LT|0")</f>
        <v/>
      </c>
      <c r="T2119" s="2" t="str">
        <f>_xll.SNL.Clients.Office.Excel.Functions.SPG(A2119, "SP_BUSINESS_DESCRIPTION")</f>
        <v>Savara Inc., a clinical stage biopharmaceutical company, focuses on rare respiratory diseases. The company’s lead product candidate is molgramostim, an inhaled granulocyte-macrophage colony-stimulating factor, which is in Phase 3 development stage for the treatment of autoimmune pulmonary alveolar proteinosis. Savara Inc. is headquartered in Langhorne, Pennsylvania.</v>
      </c>
    </row>
    <row r="2120" spans="1:20" x14ac:dyDescent="0.3">
      <c r="A2120" s="5" t="s">
        <v>489</v>
      </c>
      <c r="B2120" s="1">
        <f>_xll.SNL.Clients.Office.Excel.Functions.SPG(A2120,"SP_IPO_DATE")</f>
        <v>37032</v>
      </c>
      <c r="C2120" s="3">
        <f>_xll.SNL.Clients.Office.Excel.Functions.SPG(A2120, "SP_VOLUME_AVG_WEEKLY_TO_SHARES_OUT", , "1M")</f>
        <v>13.835319019502595</v>
      </c>
      <c r="D2120" s="3">
        <f>_xll.SNL.Clients.Office.Excel.Functions.SPG(A2120, "SP_VOLUME_AVG_WEEKLY_TO_SHARES_OUT", , "3M")</f>
        <v>12.084143501924864</v>
      </c>
      <c r="E2120" s="3">
        <f>_xll.SNL.Clients.Office.Excel.Functions.SPG(A2120, "SP_VOLUME_AVG_DAILY_TO_1YR_AVG_DAILY", , "1M")</f>
        <v>119.48</v>
      </c>
      <c r="F2120" s="3">
        <f>_xll.SNL.Clients.Office.Excel.Functions.SPG(A2120, "SP_VOLUME_AVG_DAILY_TO_1YR_AVG_DAILY", , "3M")</f>
        <v>104.36</v>
      </c>
      <c r="G2120" s="2" t="str">
        <f>_xll.SNL.Clients.Office.Excel.Functions.SPG(A2120, "IQ_SECTOR")</f>
        <v>Energy</v>
      </c>
      <c r="H2120" s="2" t="str">
        <f>_xll.SNL.Clients.Office.Excel.Functions.SPG(A2120, "IQ_INDUSTRY_GROUP")</f>
        <v>Energy</v>
      </c>
      <c r="I2120" s="2" t="str">
        <f>_xll.SNL.Clients.Office.Excel.Functions.SPG(A2120, "IQ_INDUSTRY")</f>
        <v>Oil, Gas and Consumable Fuels</v>
      </c>
      <c r="J2120" s="2" t="str">
        <f>_xll.SNL.Clients.Office.Excel.Functions.SPG(A2120, "IQ_PRIMARY_INDUSTRY")</f>
        <v>Coal and Consumable Fuels</v>
      </c>
      <c r="K2120" s="2" t="str">
        <f>_xll.SNL.Clients.Office.Excel.Functions.SPG(A2120, "NAICS_CODE", "Primary")</f>
        <v>21211 - Coal Mining</v>
      </c>
      <c r="L2120" s="2" t="str">
        <f>_xll.SNL.Clients.Office.Excel.Functions.SPG(A2120, "SP_TOPICTAG")</f>
        <v>Energy Storage; Utility Scale Solar</v>
      </c>
      <c r="M2120" s="3">
        <f>_xll.SNL.Clients.Office.Excel.Functions.SPG(A2120, "SP_PCT_SHARES_OWNED_ALL_INSTITUTIONS")</f>
        <v>93.17</v>
      </c>
      <c r="N2120" s="2" t="str">
        <f>_xll.SNL.Clients.Office.Excel.Functions.SPG(A2120, "RD_CREDIT_RATING_GLOBAL", "Issuer Credit Rating", "Local Currency LT|0")</f>
        <v>NR</v>
      </c>
      <c r="O2120" s="2" t="str">
        <f>_xll.SNL.Clients.Office.Excel.Functions.SPG(A2120, "RD_CWOL_GLOBAL", "Issuer Credit Rating", "Local Currency LT|0")</f>
        <v>NR</v>
      </c>
      <c r="P2120" s="2" t="str">
        <f>_xll.SNL.Clients.Office.Excel.Functions.SPG(A2120, "RD_RATING_ACTION_GLOBAL", "Issuer Credit Rating", "Local Currency LT|0")</f>
        <v>Not Rated | CreditWatch/Outlook (07/12/2023)</v>
      </c>
      <c r="Q2120" s="1">
        <f>_xll.SNL.Clients.Office.Excel.Functions.SPG(A2120, "RD_LAST_REVIEW_DATE_GLOBAL", "Issuer Credit Rating", "Local Currency LT")</f>
        <v>45119</v>
      </c>
      <c r="R2120" s="1">
        <f>_xll.SNL.Clients.Office.Excel.Functions.SPG(A2120, "RD_CREDIT_RATING_DATE_GLOBAL", "Issuer Credit Rating", "Local Currency LT|0")</f>
        <v>45119</v>
      </c>
      <c r="S2120" s="1">
        <f>_xll.SNL.Clients.Office.Excel.Functions.SPG(A2120, "RD_CREDIT_WATCH_OUTLOOK_DATE_GLOBAL", "Issuer Credit Rating", "Local Currency LT|0")</f>
        <v>45119</v>
      </c>
      <c r="T2120" s="2" t="str">
        <f>_xll.SNL.Clients.Office.Excel.Functions.SPG(A2120, "SP_BUSINESS_DESCRIPTION")</f>
        <v>Peabody Energy Corporation engages in coal mining business in the United States, Japan, Taiwan, Australia, India, Brazil, Belgium, Chile, France, Indonesia, China, Vietnam, South Korea, Germany, and internationally. The company operates through Seaborne Thermal, Seaborne Metallurgical, Powder River Basin, Other U.S. Thermal, and Corporate and Other segments. It is involved in the mining, preparation, and sale of thermal coal primarily to electric utilities; mining bituminous and sub-bituminous coal deposits; low sulfur and high British thermal unit thermal coal; and mining metallurgical coal, such as hard coking coal, semi-hard coking coal, semi-soft coking coal, and pulverized coal injection coal. The company supplies coal primarily to electricity generators, industrial facilities, and steel manufacturers. It also engages in marketing and brokering of coal from other coal producers; trading of coal and freight-related contracts, as well as provides transportation-related services. The company was founded in 1883 and is headquartered in Saint Louis, Missouri.</v>
      </c>
    </row>
    <row r="2121" spans="1:20" x14ac:dyDescent="0.3">
      <c r="A2121" s="5" t="s">
        <v>57</v>
      </c>
      <c r="B2121" s="1">
        <f>_xll.SNL.Clients.Office.Excel.Functions.SPG(A2121,"SP_IPO_DATE")</f>
        <v>42837</v>
      </c>
      <c r="C2121" s="3">
        <f>_xll.SNL.Clients.Office.Excel.Functions.SPG(A2121, "SP_VOLUME_AVG_WEEKLY_TO_SHARES_OUT", , "1M")</f>
        <v>6.6695654355263621</v>
      </c>
      <c r="D2121" s="3">
        <f>_xll.SNL.Clients.Office.Excel.Functions.SPG(A2121, "SP_VOLUME_AVG_WEEKLY_TO_SHARES_OUT", , "3M")</f>
        <v>6.3439707202372926</v>
      </c>
      <c r="E2121" s="3">
        <f>_xll.SNL.Clients.Office.Excel.Functions.SPG(A2121, "SP_VOLUME_AVG_DAILY_TO_1YR_AVG_DAILY", , "1M")</f>
        <v>92.53</v>
      </c>
      <c r="F2121" s="3">
        <f>_xll.SNL.Clients.Office.Excel.Functions.SPG(A2121, "SP_VOLUME_AVG_DAILY_TO_1YR_AVG_DAILY", , "3M")</f>
        <v>88.01</v>
      </c>
      <c r="G2121" s="2" t="str">
        <f>_xll.SNL.Clients.Office.Excel.Functions.SPG(A2121, "IQ_SECTOR")</f>
        <v>Materials</v>
      </c>
      <c r="H2121" s="2" t="str">
        <f>_xll.SNL.Clients.Office.Excel.Functions.SPG(A2121, "IQ_INDUSTRY_GROUP")</f>
        <v>Materials</v>
      </c>
      <c r="I2121" s="2" t="str">
        <f>_xll.SNL.Clients.Office.Excel.Functions.SPG(A2121, "IQ_INDUSTRY")</f>
        <v>Metals and Mining</v>
      </c>
      <c r="J2121" s="2" t="str">
        <f>_xll.SNL.Clients.Office.Excel.Functions.SPG(A2121, "IQ_PRIMARY_INDUSTRY")</f>
        <v>Steel</v>
      </c>
      <c r="K2121" s="2" t="str">
        <f>_xll.SNL.Clients.Office.Excel.Functions.SPG(A2121, "NAICS_CODE", "Primary")</f>
        <v>21211 - Coal Mining</v>
      </c>
      <c r="L2121" s="2" t="str">
        <f>_xll.SNL.Clients.Office.Excel.Functions.SPG(A2121, "SP_TOPICTAG")</f>
        <v>Environmental Engineering; CleanTech</v>
      </c>
      <c r="M2121" s="3">
        <f>_xll.SNL.Clients.Office.Excel.Functions.SPG(A2121, "SP_PCT_SHARES_OWNED_ALL_INSTITUTIONS")</f>
        <v>104.24</v>
      </c>
      <c r="N2121" s="2" t="str">
        <f>_xll.SNL.Clients.Office.Excel.Functions.SPG(A2121, "RD_CREDIT_RATING_GLOBAL", "Issuer Credit Rating", "Local Currency LT|0")</f>
        <v>BB-</v>
      </c>
      <c r="O2121" s="2" t="str">
        <f>_xll.SNL.Clients.Office.Excel.Functions.SPG(A2121, "RD_CWOL_GLOBAL", "Issuer Credit Rating", "Local Currency LT|0")</f>
        <v>Stable</v>
      </c>
      <c r="P2121" s="2" t="str">
        <f>_xll.SNL.Clients.Office.Excel.Functions.SPG(A2121, "RD_RATING_ACTION_GLOBAL", "Issuer Credit Rating", "Local Currency LT|0")</f>
        <v>Upgrade | CreditWatch/Outlook (07/30/2024)</v>
      </c>
      <c r="Q2121" s="1">
        <f>_xll.SNL.Clients.Office.Excel.Functions.SPG(A2121, "RD_LAST_REVIEW_DATE_GLOBAL", "Issuer Credit Rating", "Local Currency LT")</f>
        <v>45503</v>
      </c>
      <c r="R2121" s="1">
        <f>_xll.SNL.Clients.Office.Excel.Functions.SPG(A2121, "RD_CREDIT_RATING_DATE_GLOBAL", "Issuer Credit Rating", "Local Currency LT|0")</f>
        <v>45503</v>
      </c>
      <c r="S2121" s="1">
        <f>_xll.SNL.Clients.Office.Excel.Functions.SPG(A2121, "RD_CREDIT_WATCH_OUTLOOK_DATE_GLOBAL", "Issuer Credit Rating", "Local Currency LT|0")</f>
        <v>45503</v>
      </c>
      <c r="T2121" s="2" t="str">
        <f>_xll.SNL.Clients.Office.Excel.Functions.SPG(A2121, "SP_BUSINESS_DESCRIPTION")</f>
        <v>Warrior Met Coal, Inc. engages in the production and export of non-thermal steelmaking metallurgical coal for the steel production by metal manufacturers in Europe, South America, and Asia. The company offers hard-coking coal through the operation of underground mines located in Alabama. It also sells natural gas, which is extracted as a byproduct from coal production. The company was incorporated in 2015 and is headquartered in Brookwood, Alabama.</v>
      </c>
    </row>
    <row r="2122" spans="1:20" x14ac:dyDescent="0.3">
      <c r="A2122" s="5" t="s">
        <v>2015</v>
      </c>
      <c r="B2122" s="1">
        <f>_xll.SNL.Clients.Office.Excel.Functions.SPG(A2122,"SP_IPO_DATE")</f>
        <v>42852</v>
      </c>
      <c r="C2122" s="3">
        <f>_xll.SNL.Clients.Office.Excel.Functions.SPG(A2122, "SP_VOLUME_AVG_WEEKLY_TO_SHARES_OUT", , "1M")</f>
        <v>9.7930890854185808</v>
      </c>
      <c r="D2122" s="3">
        <f>_xll.SNL.Clients.Office.Excel.Functions.SPG(A2122, "SP_VOLUME_AVG_WEEKLY_TO_SHARES_OUT", , "3M")</f>
        <v>11.839579014784393</v>
      </c>
      <c r="E2122" s="3">
        <f>_xll.SNL.Clients.Office.Excel.Functions.SPG(A2122, "SP_VOLUME_AVG_DAILY_TO_1YR_AVG_DAILY", , "1M")</f>
        <v>59.88</v>
      </c>
      <c r="F2122" s="3">
        <f>_xll.SNL.Clients.Office.Excel.Functions.SPG(A2122, "SP_VOLUME_AVG_DAILY_TO_1YR_AVG_DAILY", , "3M")</f>
        <v>72.39</v>
      </c>
      <c r="G2122" s="2" t="str">
        <f>_xll.SNL.Clients.Office.Excel.Functions.SPG(A2122, "IQ_SECTOR")</f>
        <v>Consumer Discretionary</v>
      </c>
      <c r="H2122" s="2" t="str">
        <f>_xll.SNL.Clients.Office.Excel.Functions.SPG(A2122, "IQ_INDUSTRY_GROUP")</f>
        <v>Consumer Discretionary Distribution and Retail</v>
      </c>
      <c r="I2122" s="2" t="str">
        <f>_xll.SNL.Clients.Office.Excel.Functions.SPG(A2122, "IQ_INDUSTRY")</f>
        <v>Specialty Retail</v>
      </c>
      <c r="J2122" s="2" t="str">
        <f>_xll.SNL.Clients.Office.Excel.Functions.SPG(A2122, "IQ_PRIMARY_INDUSTRY")</f>
        <v>Automotive Retail</v>
      </c>
      <c r="K2122" s="2" t="str">
        <f>_xll.SNL.Clients.Office.Excel.Functions.SPG(A2122, "NAICS_CODE", "Primary")</f>
        <v>441120 - Used Car Dealers</v>
      </c>
      <c r="L2122" s="2" t="str">
        <f>_xll.SNL.Clients.Office.Excel.Functions.SPG(A2122, "SP_TOPICTAG")</f>
        <v>Computer Vision; Fleet Management; Car Sharing; Process Automation; Mobile Development Tools; Artificial Intelligence</v>
      </c>
      <c r="M2122" s="3">
        <f>_xll.SNL.Clients.Office.Excel.Functions.SPG(A2122, "SP_PCT_SHARES_OWNED_ALL_INSTITUTIONS")</f>
        <v>97.29</v>
      </c>
      <c r="N2122" s="2" t="str">
        <f>_xll.SNL.Clients.Office.Excel.Functions.SPG(A2122, "RD_CREDIT_RATING_GLOBAL", "Issuer Credit Rating", "Local Currency LT|0")</f>
        <v>B-</v>
      </c>
      <c r="O2122" s="2" t="str">
        <f>_xll.SNL.Clients.Office.Excel.Functions.SPG(A2122, "RD_CWOL_GLOBAL", "Issuer Credit Rating", "Local Currency LT|0")</f>
        <v>Stable</v>
      </c>
      <c r="P2122" s="2" t="str">
        <f>_xll.SNL.Clients.Office.Excel.Functions.SPG(A2122, "RD_RATING_ACTION_GLOBAL", "Issuer Credit Rating", "Local Currency LT|0")</f>
        <v>Upgrade | CreditWatch/Outlook (08/14/2024)</v>
      </c>
      <c r="Q2122" s="1">
        <f>_xll.SNL.Clients.Office.Excel.Functions.SPG(A2122, "RD_LAST_REVIEW_DATE_GLOBAL", "Issuer Credit Rating", "Local Currency LT")</f>
        <v>45518</v>
      </c>
      <c r="R2122" s="1">
        <f>_xll.SNL.Clients.Office.Excel.Functions.SPG(A2122, "RD_CREDIT_RATING_DATE_GLOBAL", "Issuer Credit Rating", "Local Currency LT|0")</f>
        <v>45518</v>
      </c>
      <c r="S2122" s="1">
        <f>_xll.SNL.Clients.Office.Excel.Functions.SPG(A2122, "RD_CREDIT_WATCH_OUTLOOK_DATE_GLOBAL", "Issuer Credit Rating", "Local Currency LT|0")</f>
        <v>45518</v>
      </c>
      <c r="T2122" s="2" t="str">
        <f>_xll.SNL.Clients.Office.Excel.Functions.SPG(A2122, "SP_BUSINESS_DESCRIPTION")</f>
        <v>Carvana Co., together with its subsidiaries, operates an e-commerce platform for buying and selling used cars in the United States. Its platform allows customers to research and identify a vehicle; inspect it using company’s 360-degree vehicle imaging technology; obtain financing and warranty coverage; purchase the vehicle; and schedule delivery or pick-up from their desktop or mobile devices. The company also operates auction sites. The company was founded in 2012 and is based in Tempe, Arizona.</v>
      </c>
    </row>
    <row r="2123" spans="1:20" x14ac:dyDescent="0.3">
      <c r="A2123" s="5" t="s">
        <v>2016</v>
      </c>
      <c r="B2123" s="1" t="str">
        <f>_xll.SNL.Clients.Office.Excel.Functions.SPG(A2123,"SP_IPO_DATE")</f>
        <v/>
      </c>
      <c r="C2123" s="3">
        <f>_xll.SNL.Clients.Office.Excel.Functions.SPG(A2123, "SP_VOLUME_AVG_WEEKLY_TO_SHARES_OUT", , "1M")</f>
        <v>2.2614330281915436</v>
      </c>
      <c r="D2123" s="3">
        <f>_xll.SNL.Clients.Office.Excel.Functions.SPG(A2123, "SP_VOLUME_AVG_WEEKLY_TO_SHARES_OUT", , "3M")</f>
        <v>3.3098915946594332</v>
      </c>
      <c r="E2123" s="3">
        <f>_xll.SNL.Clients.Office.Excel.Functions.SPG(A2123, "SP_VOLUME_AVG_DAILY_TO_1YR_AVG_DAILY", , "1M")</f>
        <v>103.82</v>
      </c>
      <c r="F2123" s="3">
        <f>_xll.SNL.Clients.Office.Excel.Functions.SPG(A2123, "SP_VOLUME_AVG_DAILY_TO_1YR_AVG_DAILY", , "3M")</f>
        <v>151.96</v>
      </c>
      <c r="G2123" s="2" t="str">
        <f>_xll.SNL.Clients.Office.Excel.Functions.SPG(A2123, "IQ_SECTOR")</f>
        <v>Health Care</v>
      </c>
      <c r="H2123" s="2" t="str">
        <f>_xll.SNL.Clients.Office.Excel.Functions.SPG(A2123, "IQ_INDUSTRY_GROUP")</f>
        <v>Pharmaceuticals, Biotechnology and Life Sciences</v>
      </c>
      <c r="I2123" s="2" t="str">
        <f>_xll.SNL.Clients.Office.Excel.Functions.SPG(A2123, "IQ_INDUSTRY")</f>
        <v>Biotechnology</v>
      </c>
      <c r="J2123" s="2" t="str">
        <f>_xll.SNL.Clients.Office.Excel.Functions.SPG(A2123, "IQ_PRIMARY_INDUSTRY")</f>
        <v>Biotechnology</v>
      </c>
      <c r="K2123" s="2" t="str">
        <f>_xll.SNL.Clients.Office.Excel.Functions.SPG(A2123, "NAICS_CODE", "Primary")</f>
        <v>325412 - Pharmaceutical Preparation Manufacturing</v>
      </c>
      <c r="L2123" s="2" t="str">
        <f>_xll.SNL.Clients.Office.Excel.Functions.SPG(A2123, "SP_TOPICTAG")</f>
        <v>Neuroscience; Diabetes; Ear Nose &amp; Throat (ENT); Immunology; Nephrology; Neurology</v>
      </c>
      <c r="M2123" s="3">
        <f>_xll.SNL.Clients.Office.Excel.Functions.SPG(A2123, "SP_PCT_SHARES_OWNED_ALL_INSTITUTIONS")</f>
        <v>42.82</v>
      </c>
      <c r="N2123" s="2" t="str">
        <f>_xll.SNL.Clients.Office.Excel.Functions.SPG(A2123, "RD_CREDIT_RATING_GLOBAL", "Issuer Credit Rating", "Local Currency LT|0")</f>
        <v/>
      </c>
      <c r="O2123" s="2" t="str">
        <f>_xll.SNL.Clients.Office.Excel.Functions.SPG(A2123, "RD_CWOL_GLOBAL", "Issuer Credit Rating", "Local Currency LT|0")</f>
        <v/>
      </c>
      <c r="P2123" s="2" t="str">
        <f>_xll.SNL.Clients.Office.Excel.Functions.SPG(A2123, "RD_RATING_ACTION_GLOBAL", "Issuer Credit Rating", "Local Currency LT|0")</f>
        <v/>
      </c>
      <c r="Q2123" s="1" t="str">
        <f>_xll.SNL.Clients.Office.Excel.Functions.SPG(A2123, "RD_LAST_REVIEW_DATE_GLOBAL", "Issuer Credit Rating", "Local Currency LT")</f>
        <v/>
      </c>
      <c r="R2123" s="1" t="str">
        <f>_xll.SNL.Clients.Office.Excel.Functions.SPG(A2123, "RD_CREDIT_RATING_DATE_GLOBAL", "Issuer Credit Rating", "Local Currency LT|0")</f>
        <v/>
      </c>
      <c r="S2123" s="1" t="str">
        <f>_xll.SNL.Clients.Office.Excel.Functions.SPG(A2123, "RD_CREDIT_WATCH_OUTLOOK_DATE_GLOBAL", "Issuer Credit Rating", "Local Currency LT|0")</f>
        <v/>
      </c>
      <c r="T2123" s="2" t="str">
        <f>_xll.SNL.Clients.Office.Excel.Functions.SPG(A2123, "SP_BUSINESS_DESCRIPTION")</f>
        <v>Eledon Pharmaceuticals, Inc. operates as a clinical stage biotechnology company. The company uses its immunology expertise in targeting the CD40 Ligand (CD40L, also called CD154) pathway to develop therapies to protect transplanted organs and prevent rejection, and to treat amyotrophic lateral sclerosis (ALS). The company's lead compound in development is tegoprubart, an IgG1 and anti-CD40L antibody with high affinity for CD40 Ligand, a biological target with therapeutic potential. It is also developing its products for kidney transplantation, xenotransplantation, and liver transplantation. The company has a collaboration agreement with eGenesis, Inc. The company was formerly known as Novus Therapeutics, Inc. and changed its name to Eledon Pharmaceuticals, Inc. in January 2021. Eledon Pharmaceuticals, Inc. is headquartered in Irvine, California.</v>
      </c>
    </row>
    <row r="2124" spans="1:20" x14ac:dyDescent="0.3">
      <c r="A2124" s="5" t="s">
        <v>2017</v>
      </c>
      <c r="B2124" s="1">
        <f>_xll.SNL.Clients.Office.Excel.Functions.SPG(A2124,"SP_IPO_DATE")</f>
        <v>42852</v>
      </c>
      <c r="C2124" s="3">
        <f>_xll.SNL.Clients.Office.Excel.Functions.SPG(A2124, "SP_VOLUME_AVG_WEEKLY_TO_SHARES_OUT", , "1M")</f>
        <v>0.32858797331715889</v>
      </c>
      <c r="D2124" s="3">
        <f>_xll.SNL.Clients.Office.Excel.Functions.SPG(A2124, "SP_VOLUME_AVG_WEEKLY_TO_SHARES_OUT", , "3M")</f>
        <v>0.39352638013921909</v>
      </c>
      <c r="E2124" s="3">
        <f>_xll.SNL.Clients.Office.Excel.Functions.SPG(A2124, "SP_VOLUME_AVG_DAILY_TO_1YR_AVG_DAILY", , "1M")</f>
        <v>79.05</v>
      </c>
      <c r="F2124" s="3">
        <f>_xll.SNL.Clients.Office.Excel.Functions.SPG(A2124, "SP_VOLUME_AVG_DAILY_TO_1YR_AVG_DAILY", , "3M")</f>
        <v>94.68</v>
      </c>
      <c r="G2124" s="2" t="str">
        <f>_xll.SNL.Clients.Office.Excel.Functions.SPG(A2124, "IQ_SECTOR")</f>
        <v>Communication Services</v>
      </c>
      <c r="H2124" s="2" t="str">
        <f>_xll.SNL.Clients.Office.Excel.Functions.SPG(A2124, "IQ_INDUSTRY_GROUP")</f>
        <v>Media and Entertainment</v>
      </c>
      <c r="I2124" s="2" t="str">
        <f>_xll.SNL.Clients.Office.Excel.Functions.SPG(A2124, "IQ_INDUSTRY")</f>
        <v>Media</v>
      </c>
      <c r="J2124" s="2" t="str">
        <f>_xll.SNL.Clients.Office.Excel.Functions.SPG(A2124, "IQ_PRIMARY_INDUSTRY")</f>
        <v>Advertising</v>
      </c>
      <c r="K2124" s="2" t="str">
        <f>_xll.SNL.Clients.Office.Excel.Functions.SPG(A2124, "NAICS_CODE", "Primary")</f>
        <v>561920 - Convention and Trade Show Organizers</v>
      </c>
      <c r="L2124" s="2" t="str">
        <f>_xll.SNL.Clients.Office.Excel.Functions.SPG(A2124, "SP_TOPICTAG")</f>
        <v>Predictive Analytics; Customer Relationship Management; Customer Analytics; Video Advertising; Content Creation</v>
      </c>
      <c r="M2124" s="3">
        <f>_xll.SNL.Clients.Office.Excel.Functions.SPG(A2124, "SP_PCT_SHARES_OWNED_ALL_INSTITUTIONS")</f>
        <v>6.18</v>
      </c>
      <c r="N2124" s="2" t="str">
        <f>_xll.SNL.Clients.Office.Excel.Functions.SPG(A2124, "RD_CREDIT_RATING_GLOBAL", "Issuer Credit Rating", "Local Currency LT|0")</f>
        <v/>
      </c>
      <c r="O2124" s="2" t="str">
        <f>_xll.SNL.Clients.Office.Excel.Functions.SPG(A2124, "RD_CWOL_GLOBAL", "Issuer Credit Rating", "Local Currency LT|0")</f>
        <v/>
      </c>
      <c r="P2124" s="2" t="str">
        <f>_xll.SNL.Clients.Office.Excel.Functions.SPG(A2124, "RD_RATING_ACTION_GLOBAL", "Issuer Credit Rating", "Local Currency LT|0")</f>
        <v/>
      </c>
      <c r="Q2124" s="1" t="str">
        <f>_xll.SNL.Clients.Office.Excel.Functions.SPG(A2124, "RD_LAST_REVIEW_DATE_GLOBAL", "Issuer Credit Rating", "Local Currency LT")</f>
        <v/>
      </c>
      <c r="R2124" s="1" t="str">
        <f>_xll.SNL.Clients.Office.Excel.Functions.SPG(A2124, "RD_CREDIT_RATING_DATE_GLOBAL", "Issuer Credit Rating", "Local Currency LT|0")</f>
        <v/>
      </c>
      <c r="S2124" s="1" t="str">
        <f>_xll.SNL.Clients.Office.Excel.Functions.SPG(A2124, "RD_CREDIT_WATCH_OUTLOOK_DATE_GLOBAL", "Issuer Credit Rating", "Local Currency LT|0")</f>
        <v/>
      </c>
      <c r="T2124" s="2" t="str">
        <f>_xll.SNL.Clients.Office.Excel.Functions.SPG(A2124, "SP_BUSINESS_DESCRIPTION")</f>
        <v>Emerald Holding, Inc. operates business-to-business (B2B) trade shows in the United States. The company provides B2B trade show franchises; and B2B print publications and digital media products, which provide industry specific business news and information across various sectors. It also offers B2B e-commerce and digital merchandising solutions to manufacturers and retailers through Elastic Suite and Bulletin platforms. The company serves retail, design, technology, equipment, and safety and security. Emerald Holding, Inc. was incorporated in 2013 and is headquartered in New York, New York.</v>
      </c>
    </row>
    <row r="2125" spans="1:20" x14ac:dyDescent="0.3">
      <c r="A2125" s="5" t="s">
        <v>714</v>
      </c>
      <c r="B2125" s="1">
        <f>_xll.SNL.Clients.Office.Excel.Functions.SPG(A2125,"SP_IPO_DATE")</f>
        <v>43112</v>
      </c>
      <c r="C2125" s="3">
        <f>_xll.SNL.Clients.Office.Excel.Functions.SPG(A2125, "SP_VOLUME_AVG_WEEKLY_TO_SHARES_OUT", , "1M")</f>
        <v>9.9231432779792073</v>
      </c>
      <c r="D2125" s="3">
        <f>_xll.SNL.Clients.Office.Excel.Functions.SPG(A2125, "SP_VOLUME_AVG_WEEKLY_TO_SHARES_OUT", , "3M")</f>
        <v>9.373089681772683</v>
      </c>
      <c r="E2125" s="3">
        <f>_xll.SNL.Clients.Office.Excel.Functions.SPG(A2125, "SP_VOLUME_AVG_DAILY_TO_1YR_AVG_DAILY", , "1M")</f>
        <v>126.7</v>
      </c>
      <c r="F2125" s="3">
        <f>_xll.SNL.Clients.Office.Excel.Functions.SPG(A2125, "SP_VOLUME_AVG_DAILY_TO_1YR_AVG_DAILY", , "3M")</f>
        <v>119.67</v>
      </c>
      <c r="G2125" s="2" t="str">
        <f>_xll.SNL.Clients.Office.Excel.Functions.SPG(A2125, "IQ_SECTOR")</f>
        <v>Energy</v>
      </c>
      <c r="H2125" s="2" t="str">
        <f>_xll.SNL.Clients.Office.Excel.Functions.SPG(A2125, "IQ_INDUSTRY_GROUP")</f>
        <v>Energy</v>
      </c>
      <c r="I2125" s="2" t="str">
        <f>_xll.SNL.Clients.Office.Excel.Functions.SPG(A2125, "IQ_INDUSTRY")</f>
        <v>Energy Equipment and Services</v>
      </c>
      <c r="J2125" s="2" t="str">
        <f>_xll.SNL.Clients.Office.Excel.Functions.SPG(A2125, "IQ_PRIMARY_INDUSTRY")</f>
        <v>Oil and Gas Equipment and Services</v>
      </c>
      <c r="K2125" s="2" t="str">
        <f>_xll.SNL.Clients.Office.Excel.Functions.SPG(A2125, "NAICS_CODE", "Primary")</f>
        <v>213112 - Support Activities for Oil and Gas Operations</v>
      </c>
      <c r="L2125" s="2" t="str">
        <f>_xll.SNL.Clients.Office.Excel.Functions.SPG(A2125, "SP_TOPICTAG")</f>
        <v>Environmental Engineering; Fleet Management; Industrial Automation; CleanTech; Pollution Control</v>
      </c>
      <c r="M2125" s="3">
        <f>_xll.SNL.Clients.Office.Excel.Functions.SPG(A2125, "SP_PCT_SHARES_OWNED_ALL_INSTITUTIONS")</f>
        <v>102.99</v>
      </c>
      <c r="N2125" s="2" t="str">
        <f>_xll.SNL.Clients.Office.Excel.Functions.SPG(A2125, "RD_CREDIT_RATING_GLOBAL", "Issuer Credit Rating", "Local Currency LT|0")</f>
        <v/>
      </c>
      <c r="O2125" s="2" t="str">
        <f>_xll.SNL.Clients.Office.Excel.Functions.SPG(A2125, "RD_CWOL_GLOBAL", "Issuer Credit Rating", "Local Currency LT|0")</f>
        <v/>
      </c>
      <c r="P2125" s="2" t="str">
        <f>_xll.SNL.Clients.Office.Excel.Functions.SPG(A2125, "RD_RATING_ACTION_GLOBAL", "Issuer Credit Rating", "Local Currency LT|0")</f>
        <v/>
      </c>
      <c r="Q2125" s="1" t="str">
        <f>_xll.SNL.Clients.Office.Excel.Functions.SPG(A2125, "RD_LAST_REVIEW_DATE_GLOBAL", "Issuer Credit Rating", "Local Currency LT")</f>
        <v/>
      </c>
      <c r="R2125" s="1" t="str">
        <f>_xll.SNL.Clients.Office.Excel.Functions.SPG(A2125, "RD_CREDIT_RATING_DATE_GLOBAL", "Issuer Credit Rating", "Local Currency LT|0")</f>
        <v/>
      </c>
      <c r="S2125" s="1" t="str">
        <f>_xll.SNL.Clients.Office.Excel.Functions.SPG(A2125, "RD_CREDIT_WATCH_OUTLOOK_DATE_GLOBAL", "Issuer Credit Rating", "Local Currency LT|0")</f>
        <v/>
      </c>
      <c r="T2125" s="2" t="str">
        <f>_xll.SNL.Clients.Office.Excel.Functions.SPG(A2125, "SP_BUSINESS_DESCRIPTION")</f>
        <v>Liberty Energy Inc. provides hydraulic fracturing services and related technologies to onshore oil and natural gas exploration, and production companies in North America. The company offers wireline services, proppant delivery solutions, field gas processing and treating, compressed natural gas (CNG) delivery, data analytics, related goods comprising sand mine operations, and technologies; and well site fueling and logistics. As of as of December 31, 2024, the company owned and operated a fleet of approximately 40 active hydraulic fracturing; and two sand mines in the Permian Basin. In addition, the company provides services primarily in the Permian Basin, the Williston Basin, the Eagle Ford Shale, the Haynesville Shale, the Eagle Ford Shale, the Denver-Julesburg Basin, the Western Canadian Sedimentary Basin, the Powder River Basin the Appalachian Basin (Marcellus Shale and Utica Shale), the Anadarko Basin, the Uinta Basin, the San Juan Basin, and the Beetaloo Basin. Liberty Energy Inc. was formerly known as Liberty Oilfield Services Inc. and changed its name to Liberty Energy Inc. in April 2022. The company was founded in 2011 and is headquartered in Denver, Colorado.</v>
      </c>
    </row>
    <row r="2126" spans="1:20" x14ac:dyDescent="0.3">
      <c r="A2126" s="5" t="s">
        <v>747</v>
      </c>
      <c r="B2126" s="1">
        <f>_xll.SNL.Clients.Office.Excel.Functions.SPG(A2126,"SP_IPO_DATE")</f>
        <v>42859</v>
      </c>
      <c r="C2126" s="3">
        <f>_xll.SNL.Clients.Office.Excel.Functions.SPG(A2126, "SP_VOLUME_AVG_WEEKLY_TO_SHARES_OUT", , "1M")</f>
        <v>3.4680007774273096</v>
      </c>
      <c r="D2126" s="3">
        <f>_xll.SNL.Clients.Office.Excel.Functions.SPG(A2126, "SP_VOLUME_AVG_WEEKLY_TO_SHARES_OUT", , "3M")</f>
        <v>3.4259214003624265</v>
      </c>
      <c r="E2126" s="3">
        <f>_xll.SNL.Clients.Office.Excel.Functions.SPG(A2126, "SP_VOLUME_AVG_DAILY_TO_1YR_AVG_DAILY", , "1M")</f>
        <v>94.83</v>
      </c>
      <c r="F2126" s="3">
        <f>_xll.SNL.Clients.Office.Excel.Functions.SPG(A2126, "SP_VOLUME_AVG_DAILY_TO_1YR_AVG_DAILY", , "3M")</f>
        <v>93.68</v>
      </c>
      <c r="G2126" s="2" t="str">
        <f>_xll.SNL.Clients.Office.Excel.Functions.SPG(A2126, "IQ_SECTOR")</f>
        <v>Financials</v>
      </c>
      <c r="H2126" s="2" t="str">
        <f>_xll.SNL.Clients.Office.Excel.Functions.SPG(A2126, "IQ_INDUSTRY_GROUP")</f>
        <v>Financial Services</v>
      </c>
      <c r="I2126" s="2" t="str">
        <f>_xll.SNL.Clients.Office.Excel.Functions.SPG(A2126, "IQ_INDUSTRY")</f>
        <v>Mortgage Real Estate Investment Trusts (REITs)</v>
      </c>
      <c r="J2126" s="2" t="str">
        <f>_xll.SNL.Clients.Office.Excel.Functions.SPG(A2126, "IQ_PRIMARY_INDUSTRY")</f>
        <v>Mortgage REITs</v>
      </c>
      <c r="K2126" s="2" t="str">
        <f>_xll.SNL.Clients.Office.Excel.Functions.SPG(A2126, "NAICS_CODE", "Primary")</f>
        <v>525990 - Other Financial Vehicles</v>
      </c>
      <c r="L2126" s="2" t="str">
        <f>_xll.SNL.Clients.Office.Excel.Functions.SPG(A2126, "SP_TOPICTAG")</f>
        <v/>
      </c>
      <c r="M2126" s="3">
        <f>_xll.SNL.Clients.Office.Excel.Functions.SPG(A2126, "SP_PCT_SHARES_OWNED_ALL_INSTITUTIONS")</f>
        <v>60.97</v>
      </c>
      <c r="N2126" s="2" t="str">
        <f>_xll.SNL.Clients.Office.Excel.Functions.SPG(A2126, "RD_CREDIT_RATING_GLOBAL", "Issuer Credit Rating", "Local Currency LT|0")</f>
        <v>B+</v>
      </c>
      <c r="O2126" s="2" t="str">
        <f>_xll.SNL.Clients.Office.Excel.Functions.SPG(A2126, "RD_CWOL_GLOBAL", "Issuer Credit Rating", "Local Currency LT|0")</f>
        <v>Stable</v>
      </c>
      <c r="P2126" s="2" t="str">
        <f>_xll.SNL.Clients.Office.Excel.Functions.SPG(A2126, "RD_RATING_ACTION_GLOBAL", "Issuer Credit Rating", "Local Currency LT|0")</f>
        <v>CreditWatch/Outlook (02/14/2025)</v>
      </c>
      <c r="Q2126" s="1">
        <f>_xll.SNL.Clients.Office.Excel.Functions.SPG(A2126, "RD_LAST_REVIEW_DATE_GLOBAL", "Issuer Credit Rating", "Local Currency LT")</f>
        <v>45702</v>
      </c>
      <c r="R2126" s="1">
        <f>_xll.SNL.Clients.Office.Excel.Functions.SPG(A2126, "RD_CREDIT_RATING_DATE_GLOBAL", "Issuer Credit Rating", "Local Currency LT|0")</f>
        <v>45056</v>
      </c>
      <c r="S2126" s="1">
        <f>_xll.SNL.Clients.Office.Excel.Functions.SPG(A2126, "RD_CREDIT_WATCH_OUTLOOK_DATE_GLOBAL", "Issuer Credit Rating", "Local Currency LT|0")</f>
        <v>45702</v>
      </c>
      <c r="T2126" s="2" t="str">
        <f>_xll.SNL.Clients.Office.Excel.Functions.SPG(A2126, "SP_BUSINESS_DESCRIPTION")</f>
        <v>KKR Real Estate Finance Trust Inc., a mortgage real estate investment trust, focuses primarily on originating and acquiring transitional senior loans secured by commercial real estate (CRE) assets in the United States. The company engages in the origination and purchase of credit investments related to CRE, including leveraged and unleveraged commercial real estate loans. It has also elected to be taxed as a real estate investment trust and would not be subject to federal corporate income taxes if it distributes at least 90% of its taxable income to its stockholders. KKR Real Estate Finance Trust Inc. was incorporated in 2014 and is headquartered in New York, New York.</v>
      </c>
    </row>
    <row r="2127" spans="1:20" x14ac:dyDescent="0.3">
      <c r="A2127" s="5" t="s">
        <v>1205</v>
      </c>
      <c r="B2127" s="1">
        <f>_xll.SNL.Clients.Office.Excel.Functions.SPG(A2127,"SP_IPO_DATE")</f>
        <v>40892</v>
      </c>
      <c r="C2127" s="3">
        <f>_xll.SNL.Clients.Office.Excel.Functions.SPG(A2127, "SP_VOLUME_AVG_WEEKLY_TO_SHARES_OUT", , "1M")</f>
        <v>6.4205271419563923</v>
      </c>
      <c r="D2127" s="3">
        <f>_xll.SNL.Clients.Office.Excel.Functions.SPG(A2127, "SP_VOLUME_AVG_WEEKLY_TO_SHARES_OUT", , "3M")</f>
        <v>6.6294235239519317</v>
      </c>
      <c r="E2127" s="3">
        <f>_xll.SNL.Clients.Office.Excel.Functions.SPG(A2127, "SP_VOLUME_AVG_DAILY_TO_1YR_AVG_DAILY", , "1M")</f>
        <v>92.67</v>
      </c>
      <c r="F2127" s="3">
        <f>_xll.SNL.Clients.Office.Excel.Functions.SPG(A2127, "SP_VOLUME_AVG_DAILY_TO_1YR_AVG_DAILY", , "3M")</f>
        <v>95.69</v>
      </c>
      <c r="G2127" s="2" t="str">
        <f>_xll.SNL.Clients.Office.Excel.Functions.SPG(A2127, "IQ_SECTOR")</f>
        <v>Energy</v>
      </c>
      <c r="H2127" s="2" t="str">
        <f>_xll.SNL.Clients.Office.Excel.Functions.SPG(A2127, "IQ_INDUSTRY_GROUP")</f>
        <v>Energy</v>
      </c>
      <c r="I2127" s="2" t="str">
        <f>_xll.SNL.Clients.Office.Excel.Functions.SPG(A2127, "IQ_INDUSTRY")</f>
        <v>Oil, Gas and Consumable Fuels</v>
      </c>
      <c r="J2127" s="2" t="str">
        <f>_xll.SNL.Clients.Office.Excel.Functions.SPG(A2127, "IQ_PRIMARY_INDUSTRY")</f>
        <v>Oil and Gas Exploration and Production</v>
      </c>
      <c r="K2127" s="2" t="str">
        <f>_xll.SNL.Clients.Office.Excel.Functions.SPG(A2127, "NAICS_CODE", "Primary")</f>
        <v>2111 - Oil and Gas Extraction</v>
      </c>
      <c r="L2127" s="2" t="str">
        <f>_xll.SNL.Clients.Office.Excel.Functions.SPG(A2127, "SP_TOPICTAG")</f>
        <v>Environmental Engineering</v>
      </c>
      <c r="M2127" s="3">
        <f>_xll.SNL.Clients.Office.Excel.Functions.SPG(A2127, "SP_PCT_SHARES_OWNED_ALL_INSTITUTIONS")</f>
        <v>98.18</v>
      </c>
      <c r="N2127" s="2" t="str">
        <f>_xll.SNL.Clients.Office.Excel.Functions.SPG(A2127, "RD_CREDIT_RATING_GLOBAL", "Issuer Credit Rating", "Local Currency LT|0")</f>
        <v>BB-</v>
      </c>
      <c r="O2127" s="2" t="str">
        <f>_xll.SNL.Clients.Office.Excel.Functions.SPG(A2127, "RD_CWOL_GLOBAL", "Issuer Credit Rating", "Local Currency LT|0")</f>
        <v>Positive</v>
      </c>
      <c r="P2127" s="2" t="str">
        <f>_xll.SNL.Clients.Office.Excel.Functions.SPG(A2127, "RD_RATING_ACTION_GLOBAL", "Issuer Credit Rating", "Local Currency LT|0")</f>
        <v>CreditWatch/Outlook (08/22/2024)</v>
      </c>
      <c r="Q2127" s="1">
        <f>_xll.SNL.Clients.Office.Excel.Functions.SPG(A2127, "RD_LAST_REVIEW_DATE_GLOBAL", "Issuer Credit Rating", "Local Currency LT")</f>
        <v>45617</v>
      </c>
      <c r="R2127" s="1">
        <f>_xll.SNL.Clients.Office.Excel.Functions.SPG(A2127, "RD_CREDIT_RATING_DATE_GLOBAL", "Issuer Credit Rating", "Local Currency LT|0")</f>
        <v>45142</v>
      </c>
      <c r="S2127" s="1">
        <f>_xll.SNL.Clients.Office.Excel.Functions.SPG(A2127, "RD_CREDIT_WATCH_OUTLOOK_DATE_GLOBAL", "Issuer Credit Rating", "Local Currency LT|0")</f>
        <v>45526</v>
      </c>
      <c r="T2127" s="2" t="str">
        <f>_xll.SNL.Clients.Office.Excel.Functions.SPG(A2127, "SP_BUSINESS_DESCRIPTION")</f>
        <v>Civitas Resources, Inc., an exploration and production company, focuses on the acquisition, development, and production of oil and natural gas in the Rocky Mountain region, primarily in the Field of the Denver-Julesburg Basin of Colorado. It also holds interest in production wells. The company was formerly known as Bonanza Creek Energy, Inc. Civitas Resources, Inc. was founded in 1999 and is based in Denver, Colorado.</v>
      </c>
    </row>
    <row r="2128" spans="1:20" x14ac:dyDescent="0.3">
      <c r="A2128" s="5" t="s">
        <v>2018</v>
      </c>
      <c r="B2128" s="1">
        <f>_xll.SNL.Clients.Office.Excel.Functions.SPG(A2128,"SP_IPO_DATE")</f>
        <v>42859</v>
      </c>
      <c r="C2128" s="3">
        <f>_xll.SNL.Clients.Office.Excel.Functions.SPG(A2128, "SP_VOLUME_AVG_WEEKLY_TO_SHARES_OUT", , "1M")</f>
        <v>3.2929897497562552</v>
      </c>
      <c r="D2128" s="3">
        <f>_xll.SNL.Clients.Office.Excel.Functions.SPG(A2128, "SP_VOLUME_AVG_WEEKLY_TO_SHARES_OUT", , "3M")</f>
        <v>2.6027147751462429</v>
      </c>
      <c r="E2128" s="3">
        <f>_xll.SNL.Clients.Office.Excel.Functions.SPG(A2128, "SP_VOLUME_AVG_DAILY_TO_1YR_AVG_DAILY", , "1M")</f>
        <v>112.52</v>
      </c>
      <c r="F2128" s="3">
        <f>_xll.SNL.Clients.Office.Excel.Functions.SPG(A2128, "SP_VOLUME_AVG_DAILY_TO_1YR_AVG_DAILY", , "3M")</f>
        <v>88.93</v>
      </c>
      <c r="G2128" s="2" t="str">
        <f>_xll.SNL.Clients.Office.Excel.Functions.SPG(A2128, "IQ_SECTOR")</f>
        <v>Health Care</v>
      </c>
      <c r="H2128" s="2" t="str">
        <f>_xll.SNL.Clients.Office.Excel.Functions.SPG(A2128, "IQ_INDUSTRY_GROUP")</f>
        <v>Pharmaceuticals, Biotechnology and Life Sciences</v>
      </c>
      <c r="I2128" s="2" t="str">
        <f>_xll.SNL.Clients.Office.Excel.Functions.SPG(A2128, "IQ_INDUSTRY")</f>
        <v>Biotechnology</v>
      </c>
      <c r="J2128" s="2" t="str">
        <f>_xll.SNL.Clients.Office.Excel.Functions.SPG(A2128, "IQ_PRIMARY_INDUSTRY")</f>
        <v>Biotechnology</v>
      </c>
      <c r="K2128" s="2" t="str">
        <f>_xll.SNL.Clients.Office.Excel.Functions.SPG(A2128, "NAICS_CODE", "Primary")</f>
        <v>325414 - Biological Product (except Diagnostic) Manufacturing</v>
      </c>
      <c r="L2128" s="2" t="str">
        <f>_xll.SNL.Clients.Office.Excel.Functions.SPG(A2128, "SP_TOPICTAG")</f>
        <v>Neuroscience; Genetics; Central Nervous System; Genetic Disorder; Neurology; Pain Management</v>
      </c>
      <c r="M2128" s="3">
        <f>_xll.SNL.Clients.Office.Excel.Functions.SPG(A2128, "SP_PCT_SHARES_OWNED_ALL_INSTITUTIONS")</f>
        <v>38.619999999999997</v>
      </c>
      <c r="N2128" s="2" t="str">
        <f>_xll.SNL.Clients.Office.Excel.Functions.SPG(A2128, "RD_CREDIT_RATING_GLOBAL", "Issuer Credit Rating", "Local Currency LT|0")</f>
        <v/>
      </c>
      <c r="O2128" s="2" t="str">
        <f>_xll.SNL.Clients.Office.Excel.Functions.SPG(A2128, "RD_CWOL_GLOBAL", "Issuer Credit Rating", "Local Currency LT|0")</f>
        <v/>
      </c>
      <c r="P2128" s="2" t="str">
        <f>_xll.SNL.Clients.Office.Excel.Functions.SPG(A2128, "RD_RATING_ACTION_GLOBAL", "Issuer Credit Rating", "Local Currency LT|0")</f>
        <v/>
      </c>
      <c r="Q2128" s="1" t="str">
        <f>_xll.SNL.Clients.Office.Excel.Functions.SPG(A2128, "RD_LAST_REVIEW_DATE_GLOBAL", "Issuer Credit Rating", "Local Currency LT")</f>
        <v/>
      </c>
      <c r="R2128" s="1" t="str">
        <f>_xll.SNL.Clients.Office.Excel.Functions.SPG(A2128, "RD_CREDIT_RATING_DATE_GLOBAL", "Issuer Credit Rating", "Local Currency LT|0")</f>
        <v/>
      </c>
      <c r="S2128" s="1" t="str">
        <f>_xll.SNL.Clients.Office.Excel.Functions.SPG(A2128, "RD_CREDIT_WATCH_OUTLOOK_DATE_GLOBAL", "Issuer Credit Rating", "Local Currency LT|0")</f>
        <v/>
      </c>
      <c r="T2128" s="2" t="str">
        <f>_xll.SNL.Clients.Office.Excel.Functions.SPG(A2128, "SP_BUSINESS_DESCRIPTION")</f>
        <v>Ovid Therapeutics Inc., a biopharmaceutical company, engages in the development of impactful medicines for patients and families with epilepsies and seizure-related neurological disorders in the United States. The company is developing soticlestat, a novel cholesterol 24 hydroxylase inhibitor, which is in Phase 3 clinical trials for the potential treatment of patients with resistant epilepsies; OV329, a GABA aminotransferase inhibitor which is in Phase 1 clinical trials for the treatment of seizures associated with tuberous sclerosis complex and infantile spasms; and OV350, a small molecule direct activator of the KCC2 transporter, which is in Phase 1 clinical trials for treating epilepsies. It also develops OV815, that focuses on the mutations associated with KIF1A-associated neurological disorder (KAND); OV888 (GV101), a highly selective rock2 inhibitor which is in Phase 1 double-blind multiple-ascending dose trial; OV825, has advanced to potential candidate lead identification for the rare neurodevelopmental condition HNRNPH2 (Bain Syndrome); and OV882, a short hairpin RNA gene therapy for the treatment of Angelman syndrome. The company has license and collaboration agreements with Healx, AstraZeneca AB, H. Lundbeck A/S, Northwestern University, and Graviton, as well as Marinus Pharmaceuticals, Inc. The company was incorporated in 2014 and is headquartered in New York, New York.</v>
      </c>
    </row>
    <row r="2129" spans="1:20" x14ac:dyDescent="0.3">
      <c r="A2129" s="5" t="s">
        <v>1274</v>
      </c>
      <c r="B2129" s="1">
        <f>_xll.SNL.Clients.Office.Excel.Functions.SPG(A2129,"SP_IPO_DATE")</f>
        <v>43138</v>
      </c>
      <c r="C2129" s="3">
        <f>_xll.SNL.Clients.Office.Excel.Functions.SPG(A2129, "SP_VOLUME_AVG_WEEKLY_TO_SHARES_OUT", , "1M")</f>
        <v>3.3533151128965746</v>
      </c>
      <c r="D2129" s="3">
        <f>_xll.SNL.Clients.Office.Excel.Functions.SPG(A2129, "SP_VOLUME_AVG_WEEKLY_TO_SHARES_OUT", , "3M")</f>
        <v>4.0445348380453154</v>
      </c>
      <c r="E2129" s="3">
        <f>_xll.SNL.Clients.Office.Excel.Functions.SPG(A2129, "SP_VOLUME_AVG_DAILY_TO_1YR_AVG_DAILY", , "1M")</f>
        <v>64.209999999999994</v>
      </c>
      <c r="F2129" s="3">
        <f>_xll.SNL.Clients.Office.Excel.Functions.SPG(A2129, "SP_VOLUME_AVG_DAILY_TO_1YR_AVG_DAILY", , "3M")</f>
        <v>77.45</v>
      </c>
      <c r="G2129" s="2" t="str">
        <f>_xll.SNL.Clients.Office.Excel.Functions.SPG(A2129, "IQ_SECTOR")</f>
        <v>Energy</v>
      </c>
      <c r="H2129" s="2" t="str">
        <f>_xll.SNL.Clients.Office.Excel.Functions.SPG(A2129, "IQ_INDUSTRY_GROUP")</f>
        <v>Energy</v>
      </c>
      <c r="I2129" s="2" t="str">
        <f>_xll.SNL.Clients.Office.Excel.Functions.SPG(A2129, "IQ_INDUSTRY")</f>
        <v>Energy Equipment and Services</v>
      </c>
      <c r="J2129" s="2" t="str">
        <f>_xll.SNL.Clients.Office.Excel.Functions.SPG(A2129, "IQ_PRIMARY_INDUSTRY")</f>
        <v>Oil and Gas Equipment and Services</v>
      </c>
      <c r="K2129" s="2" t="str">
        <f>_xll.SNL.Clients.Office.Excel.Functions.SPG(A2129, "NAICS_CODE", "Primary")</f>
        <v>333132 - Oil and Gas Field Machinery and Equipment Manufacturing</v>
      </c>
      <c r="L2129" s="2" t="str">
        <f>_xll.SNL.Clients.Office.Excel.Functions.SPG(A2129, "SP_TOPICTAG")</f>
        <v>Environmental Consulting; Industrial Automation</v>
      </c>
      <c r="M2129" s="3">
        <f>_xll.SNL.Clients.Office.Excel.Functions.SPG(A2129, "SP_PCT_SHARES_OWNED_ALL_INSTITUTIONS")</f>
        <v>113.67</v>
      </c>
      <c r="N2129" s="2" t="str">
        <f>_xll.SNL.Clients.Office.Excel.Functions.SPG(A2129, "RD_CREDIT_RATING_GLOBAL", "Issuer Credit Rating", "Local Currency LT|0")</f>
        <v/>
      </c>
      <c r="O2129" s="2" t="str">
        <f>_xll.SNL.Clients.Office.Excel.Functions.SPG(A2129, "RD_CWOL_GLOBAL", "Issuer Credit Rating", "Local Currency LT|0")</f>
        <v/>
      </c>
      <c r="P2129" s="2" t="str">
        <f>_xll.SNL.Clients.Office.Excel.Functions.SPG(A2129, "RD_RATING_ACTION_GLOBAL", "Issuer Credit Rating", "Local Currency LT|0")</f>
        <v/>
      </c>
      <c r="Q2129" s="1" t="str">
        <f>_xll.SNL.Clients.Office.Excel.Functions.SPG(A2129, "RD_LAST_REVIEW_DATE_GLOBAL", "Issuer Credit Rating", "Local Currency LT")</f>
        <v/>
      </c>
      <c r="R2129" s="1" t="str">
        <f>_xll.SNL.Clients.Office.Excel.Functions.SPG(A2129, "RD_CREDIT_RATING_DATE_GLOBAL", "Issuer Credit Rating", "Local Currency LT|0")</f>
        <v/>
      </c>
      <c r="S2129" s="1" t="str">
        <f>_xll.SNL.Clients.Office.Excel.Functions.SPG(A2129, "RD_CREDIT_WATCH_OUTLOOK_DATE_GLOBAL", "Issuer Credit Rating", "Local Currency LT|0")</f>
        <v/>
      </c>
      <c r="T2129" s="2" t="str">
        <f>_xll.SNL.Clients.Office.Excel.Functions.SPG(A2129, "SP_BUSINESS_DESCRIPTION")</f>
        <v>Cactus, Inc., together with its subsidiaries, designs, manufactures, sells, and leases pressure control and spoolable pipes in the United States, Australia, Canada, the Middle East, and internationally. It operates through two segments, Pressure Control and Spoolable Technologies. The Pressure Control segment designs, manufactures, sells, and rents a range of wellhead and pressure control equipment under the Cactus Wellhead brand name through service centers. Its products are sold and rented primarily for onshore unconventional oil and gas wells for drilling, completion, and production phases of the wells. This segment also provides field services to install, maintain, and handle the equipment. The Spoolable Technologies segment designs, manufactures, and sells spoolable pipes and associated end fittings under the FlexSteel brand name. Its products are primarily used to transport oil, gas, and other liquids. This segment also provides field services and rental items through service centers and pipe yards, as well as offers equipment and services internationally. In addition, the company offers repair and refurbishment services. Cactus, Inc. was founded in 2011 and is headquartered in Houston, Texas.</v>
      </c>
    </row>
    <row r="2130" spans="1:20" x14ac:dyDescent="0.3">
      <c r="A2130" s="5" t="s">
        <v>2019</v>
      </c>
      <c r="B2130" s="1">
        <f>_xll.SNL.Clients.Office.Excel.Functions.SPG(A2130,"SP_IPO_DATE")</f>
        <v>42866</v>
      </c>
      <c r="C2130" s="3">
        <f>_xll.SNL.Clients.Office.Excel.Functions.SPG(A2130, "SP_VOLUME_AVG_WEEKLY_TO_SHARES_OUT", , "1M")</f>
        <v>13.381569526792086</v>
      </c>
      <c r="D2130" s="3">
        <f>_xll.SNL.Clients.Office.Excel.Functions.SPG(A2130, "SP_VOLUME_AVG_WEEKLY_TO_SHARES_OUT", , "3M")</f>
        <v>11.117447281800935</v>
      </c>
      <c r="E2130" s="3">
        <f>_xll.SNL.Clients.Office.Excel.Functions.SPG(A2130, "SP_VOLUME_AVG_DAILY_TO_1YR_AVG_DAILY", , "1M")</f>
        <v>208.57</v>
      </c>
      <c r="F2130" s="3">
        <f>_xll.SNL.Clients.Office.Excel.Functions.SPG(A2130, "SP_VOLUME_AVG_DAILY_TO_1YR_AVG_DAILY", , "3M")</f>
        <v>173.28</v>
      </c>
      <c r="G2130" s="2" t="str">
        <f>_xll.SNL.Clients.Office.Excel.Functions.SPG(A2130, "IQ_SECTOR")</f>
        <v>Energy</v>
      </c>
      <c r="H2130" s="2" t="str">
        <f>_xll.SNL.Clients.Office.Excel.Functions.SPG(A2130, "IQ_INDUSTRY_GROUP")</f>
        <v>Energy</v>
      </c>
      <c r="I2130" s="2" t="str">
        <f>_xll.SNL.Clients.Office.Excel.Functions.SPG(A2130, "IQ_INDUSTRY")</f>
        <v>Energy Equipment and Services</v>
      </c>
      <c r="J2130" s="2" t="str">
        <f>_xll.SNL.Clients.Office.Excel.Functions.SPG(A2130, "IQ_PRIMARY_INDUSTRY")</f>
        <v>Oil and Gas Equipment and Services</v>
      </c>
      <c r="K2130" s="2" t="str">
        <f>_xll.SNL.Clients.Office.Excel.Functions.SPG(A2130, "NAICS_CODE", "Primary")</f>
        <v>333132 - Oil and Gas Field Machinery and Equipment Manufacturing</v>
      </c>
      <c r="L2130" s="2" t="str">
        <f>_xll.SNL.Clients.Office.Excel.Functions.SPG(A2130, "SP_TOPICTAG")</f>
        <v>Environmental Engineering; Freight Service; Industrial Automation</v>
      </c>
      <c r="M2130" s="3">
        <f>_xll.SNL.Clients.Office.Excel.Functions.SPG(A2130, "SP_PCT_SHARES_OWNED_ALL_INSTITUTIONS")</f>
        <v>79.989999999999995</v>
      </c>
      <c r="N2130" s="2" t="str">
        <f>_xll.SNL.Clients.Office.Excel.Functions.SPG(A2130, "RD_CREDIT_RATING_GLOBAL", "Issuer Credit Rating", "Local Currency LT|0")</f>
        <v/>
      </c>
      <c r="O2130" s="2" t="str">
        <f>_xll.SNL.Clients.Office.Excel.Functions.SPG(A2130, "RD_CWOL_GLOBAL", "Issuer Credit Rating", "Local Currency LT|0")</f>
        <v/>
      </c>
      <c r="P2130" s="2" t="str">
        <f>_xll.SNL.Clients.Office.Excel.Functions.SPG(A2130, "RD_RATING_ACTION_GLOBAL", "Issuer Credit Rating", "Local Currency LT|0")</f>
        <v/>
      </c>
      <c r="Q2130" s="1" t="str">
        <f>_xll.SNL.Clients.Office.Excel.Functions.SPG(A2130, "RD_LAST_REVIEW_DATE_GLOBAL", "Issuer Credit Rating", "Local Currency LT")</f>
        <v/>
      </c>
      <c r="R2130" s="1" t="str">
        <f>_xll.SNL.Clients.Office.Excel.Functions.SPG(A2130, "RD_CREDIT_RATING_DATE_GLOBAL", "Issuer Credit Rating", "Local Currency LT|0")</f>
        <v/>
      </c>
      <c r="S2130" s="1" t="str">
        <f>_xll.SNL.Clients.Office.Excel.Functions.SPG(A2130, "RD_CREDIT_WATCH_OUTLOOK_DATE_GLOBAL", "Issuer Credit Rating", "Local Currency LT|0")</f>
        <v/>
      </c>
      <c r="T2130" s="2" t="str">
        <f>_xll.SNL.Clients.Office.Excel.Functions.SPG(A2130, "SP_BUSINESS_DESCRIPTION")</f>
        <v>Solaris Energy Infrastructure, Inc. designs and manufactures specialized equipment for oil and natural gas operators in the United States. The company provides technician support, last mile, and mobilization logistics services. It is also involved in the transloading and storage of proppant or railcars at its transloading facility. In addition, the company develops Railtronix, an inventory management software; and all-electric equipment that automates the low pressure section of oil and gas well completion sites. It serves exploration and production, and oilfield services industries. The company was formerly known as Solaris Oilfield Infrastructure, Inc. and changed its name to Solaris Energy Infrastructure, Inc. in September 2024. Solaris Energy Infrastructure, Inc. was founded in 2014 and is headquartered in Houston, Texas.</v>
      </c>
    </row>
    <row r="2131" spans="1:20" x14ac:dyDescent="0.3">
      <c r="A2131" s="5" t="s">
        <v>2020</v>
      </c>
      <c r="B2131" s="1">
        <f>_xll.SNL.Clients.Office.Excel.Functions.SPG(A2131,"SP_IPO_DATE")</f>
        <v>42879</v>
      </c>
      <c r="C2131" s="3">
        <f>_xll.SNL.Clients.Office.Excel.Functions.SPG(A2131, "SP_VOLUME_AVG_WEEKLY_TO_SHARES_OUT", , "1M")</f>
        <v>4.4491810569429617</v>
      </c>
      <c r="D2131" s="3">
        <f>_xll.SNL.Clients.Office.Excel.Functions.SPG(A2131, "SP_VOLUME_AVG_WEEKLY_TO_SHARES_OUT", , "3M")</f>
        <v>4.7082213239282318</v>
      </c>
      <c r="E2131" s="3">
        <f>_xll.SNL.Clients.Office.Excel.Functions.SPG(A2131, "SP_VOLUME_AVG_DAILY_TO_1YR_AVG_DAILY", , "1M")</f>
        <v>69.38</v>
      </c>
      <c r="F2131" s="3">
        <f>_xll.SNL.Clients.Office.Excel.Functions.SPG(A2131, "SP_VOLUME_AVG_DAILY_TO_1YR_AVG_DAILY", , "3M")</f>
        <v>73.42</v>
      </c>
      <c r="G2131" s="2" t="str">
        <f>_xll.SNL.Clients.Office.Excel.Functions.SPG(A2131, "IQ_SECTOR")</f>
        <v>Information Technology</v>
      </c>
      <c r="H2131" s="2" t="str">
        <f>_xll.SNL.Clients.Office.Excel.Functions.SPG(A2131, "IQ_INDUSTRY_GROUP")</f>
        <v>Software and Services</v>
      </c>
      <c r="I2131" s="2" t="str">
        <f>_xll.SNL.Clients.Office.Excel.Functions.SPG(A2131, "IQ_INDUSTRY")</f>
        <v>Software</v>
      </c>
      <c r="J2131" s="2" t="str">
        <f>_xll.SNL.Clients.Office.Excel.Functions.SPG(A2131, "IQ_PRIMARY_INDUSTRY")</f>
        <v>Systems Software</v>
      </c>
      <c r="K2131" s="2" t="str">
        <f>_xll.SNL.Clients.Office.Excel.Functions.SPG(A2131, "NAICS_CODE", "Primary")</f>
        <v>513210 - Software Publishers</v>
      </c>
      <c r="L2131" s="2" t="str">
        <f>_xll.SNL.Clients.Office.Excel.Functions.SPG(A2131, "SP_TOPICTAG")</f>
        <v>Software Development; Data Integration; Machine Learning; Data Protection; Cloud Infrastructure; Process Automation; Artificial Intelligence</v>
      </c>
      <c r="M2131" s="3">
        <f>_xll.SNL.Clients.Office.Excel.Functions.SPG(A2131, "SP_PCT_SHARES_OWNED_ALL_INSTITUTIONS")</f>
        <v>33</v>
      </c>
      <c r="N2131" s="2" t="str">
        <f>_xll.SNL.Clients.Office.Excel.Functions.SPG(A2131, "RD_CREDIT_RATING_GLOBAL", "Issuer Credit Rating", "Local Currency LT|0")</f>
        <v/>
      </c>
      <c r="O2131" s="2" t="str">
        <f>_xll.SNL.Clients.Office.Excel.Functions.SPG(A2131, "RD_CWOL_GLOBAL", "Issuer Credit Rating", "Local Currency LT|0")</f>
        <v/>
      </c>
      <c r="P2131" s="2" t="str">
        <f>_xll.SNL.Clients.Office.Excel.Functions.SPG(A2131, "RD_RATING_ACTION_GLOBAL", "Issuer Credit Rating", "Local Currency LT|0")</f>
        <v/>
      </c>
      <c r="Q2131" s="1" t="str">
        <f>_xll.SNL.Clients.Office.Excel.Functions.SPG(A2131, "RD_LAST_REVIEW_DATE_GLOBAL", "Issuer Credit Rating", "Local Currency LT")</f>
        <v/>
      </c>
      <c r="R2131" s="1" t="str">
        <f>_xll.SNL.Clients.Office.Excel.Functions.SPG(A2131, "RD_CREDIT_RATING_DATE_GLOBAL", "Issuer Credit Rating", "Local Currency LT|0")</f>
        <v/>
      </c>
      <c r="S2131" s="1" t="str">
        <f>_xll.SNL.Clients.Office.Excel.Functions.SPG(A2131, "RD_CREDIT_WATCH_OUTLOOK_DATE_GLOBAL", "Issuer Credit Rating", "Local Currency LT|0")</f>
        <v/>
      </c>
      <c r="T2131" s="2" t="str">
        <f>_xll.SNL.Clients.Office.Excel.Functions.SPG(A2131, "SP_BUSINESS_DESCRIPTION")</f>
        <v>Appian Corporation, a software company that provides low-code design platform in the United States, Mexico, Portugal, and internationally. The company’s platform offers artificial intelligence, process automation, data fabric, and process mining. It provides The Appian Platform, an integrated automation platform that enables organizations to design, automate, and optimize mission-critical business processes. The company also offers professional and customer support services. It serves to financial services, government, life sciences, insurance, manufacturing, energy, healthcare, telecommunications, and transportation industries. Appian Corporation was incorporated in 1999 and is headquartered in McLean, Virginia.</v>
      </c>
    </row>
    <row r="2132" spans="1:20" x14ac:dyDescent="0.3">
      <c r="A2132" s="5" t="s">
        <v>1253</v>
      </c>
      <c r="B2132" s="1" t="str">
        <f>_xll.SNL.Clients.Office.Excel.Functions.SPG(A2132,"SP_IPO_DATE")</f>
        <v/>
      </c>
      <c r="C2132" s="3">
        <f>_xll.SNL.Clients.Office.Excel.Functions.SPG(A2132, "SP_VOLUME_AVG_WEEKLY_TO_SHARES_OUT", , "1M")</f>
        <v>3.0815798492274511</v>
      </c>
      <c r="D2132" s="3">
        <f>_xll.SNL.Clients.Office.Excel.Functions.SPG(A2132, "SP_VOLUME_AVG_WEEKLY_TO_SHARES_OUT", , "3M")</f>
        <v>3.8045439788970534</v>
      </c>
      <c r="E2132" s="3">
        <f>_xll.SNL.Clients.Office.Excel.Functions.SPG(A2132, "SP_VOLUME_AVG_DAILY_TO_1YR_AVG_DAILY", , "1M")</f>
        <v>78.569999999999993</v>
      </c>
      <c r="F2132" s="3">
        <f>_xll.SNL.Clients.Office.Excel.Functions.SPG(A2132, "SP_VOLUME_AVG_DAILY_TO_1YR_AVG_DAILY", , "3M")</f>
        <v>97</v>
      </c>
      <c r="G2132" s="2" t="str">
        <f>_xll.SNL.Clients.Office.Excel.Functions.SPG(A2132, "IQ_SECTOR")</f>
        <v>Communication Services</v>
      </c>
      <c r="H2132" s="2" t="str">
        <f>_xll.SNL.Clients.Office.Excel.Functions.SPG(A2132, "IQ_INDUSTRY_GROUP")</f>
        <v>Media and Entertainment</v>
      </c>
      <c r="I2132" s="2" t="str">
        <f>_xll.SNL.Clients.Office.Excel.Functions.SPG(A2132, "IQ_INDUSTRY")</f>
        <v>Interactive Media and Services</v>
      </c>
      <c r="J2132" s="2" t="str">
        <f>_xll.SNL.Clients.Office.Excel.Functions.SPG(A2132, "IQ_PRIMARY_INDUSTRY")</f>
        <v>Interactive Media and Services</v>
      </c>
      <c r="K2132" s="2" t="str">
        <f>_xll.SNL.Clients.Office.Excel.Functions.SPG(A2132, "NAICS_CODE", "Primary")</f>
        <v>519290 - Web Search Portals and All Other Information Services</v>
      </c>
      <c r="L2132" s="2" t="str">
        <f>_xll.SNL.Clients.Office.Excel.Functions.SPG(A2132, "SP_TOPICTAG")</f>
        <v>Consumer Lending; Digital Asset Management; Ad Targeting; Car Sharing; Digital Brokerage</v>
      </c>
      <c r="M2132" s="3">
        <f>_xll.SNL.Clients.Office.Excel.Functions.SPG(A2132, "SP_PCT_SHARES_OWNED_ALL_INSTITUTIONS")</f>
        <v>91.59</v>
      </c>
      <c r="N2132" s="2" t="str">
        <f>_xll.SNL.Clients.Office.Excel.Functions.SPG(A2132, "RD_CREDIT_RATING_GLOBAL", "Issuer Credit Rating", "Local Currency LT|0")</f>
        <v>BB-</v>
      </c>
      <c r="O2132" s="2" t="str">
        <f>_xll.SNL.Clients.Office.Excel.Functions.SPG(A2132, "RD_CWOL_GLOBAL", "Issuer Credit Rating", "Local Currency LT|0")</f>
        <v>Stable</v>
      </c>
      <c r="P2132" s="2" t="str">
        <f>_xll.SNL.Clients.Office.Excel.Functions.SPG(A2132, "RD_RATING_ACTION_GLOBAL", "Issuer Credit Rating", "Local Currency LT|0")</f>
        <v>Upgrade | CreditWatch/Outlook (07/21/2023)</v>
      </c>
      <c r="Q2132" s="1">
        <f>_xll.SNL.Clients.Office.Excel.Functions.SPG(A2132, "RD_LAST_REVIEW_DATE_GLOBAL", "Issuer Credit Rating", "Local Currency LT")</f>
        <v>45330</v>
      </c>
      <c r="R2132" s="1">
        <f>_xll.SNL.Clients.Office.Excel.Functions.SPG(A2132, "RD_CREDIT_RATING_DATE_GLOBAL", "Issuer Credit Rating", "Local Currency LT|0")</f>
        <v>45128</v>
      </c>
      <c r="S2132" s="1">
        <f>_xll.SNL.Clients.Office.Excel.Functions.SPG(A2132, "RD_CREDIT_WATCH_OUTLOOK_DATE_GLOBAL", "Issuer Credit Rating", "Local Currency LT|0")</f>
        <v>45128</v>
      </c>
      <c r="T2132" s="2" t="str">
        <f>_xll.SNL.Clients.Office.Excel.Functions.SPG(A2132, "SP_BUSINESS_DESCRIPTION")</f>
        <v>Cars.com Inc., an audience-driven technology company, that provides solutions for the automotive industry in the United States. Its Cars Commerce platform connects car shoppers with sellers. The company, enable dealers and automotive manufacturers; connect sellers with ready-to-buy shoppers that provide financing tools with instant online loan screening and approvals; and empower shoppers with the resources and digital tools needed to make car buying decisions. It also offers marketplace products, such as marketplace subscription advertising packages to dealer customers; digital solutions, including website creation and platform hosting, vehicle acquisition and valuation, digital retailing, and review and reputation management; and media products comprising display advertising, social selling, digital advertising, and in-market video services, as well as non-subscription digital advertising services to dealer customers. The company serves dealer customers, which included franchise and independent dealers. Its customers are local dealers, OEMs, and other national advertisers and lenders. Cars.com Inc. was founded in 1998 and is based in Chicago, Illinois.</v>
      </c>
    </row>
    <row r="2133" spans="1:20" x14ac:dyDescent="0.3">
      <c r="A2133" s="5" t="s">
        <v>2021</v>
      </c>
      <c r="B2133" s="1" t="str">
        <f>_xll.SNL.Clients.Office.Excel.Functions.SPG(A2133,"SP_IPO_DATE")</f>
        <v/>
      </c>
      <c r="C2133" s="3">
        <f>_xll.SNL.Clients.Office.Excel.Functions.SPG(A2133, "SP_VOLUME_AVG_WEEKLY_TO_SHARES_OUT", , "1M")</f>
        <v>3.9970769616667972</v>
      </c>
      <c r="D2133" s="3">
        <f>_xll.SNL.Clients.Office.Excel.Functions.SPG(A2133, "SP_VOLUME_AVG_WEEKLY_TO_SHARES_OUT", , "3M")</f>
        <v>3.2272478425019355</v>
      </c>
      <c r="E2133" s="3">
        <f>_xll.SNL.Clients.Office.Excel.Functions.SPG(A2133, "SP_VOLUME_AVG_DAILY_TO_1YR_AVG_DAILY", , "1M")</f>
        <v>160.79</v>
      </c>
      <c r="F2133" s="3">
        <f>_xll.SNL.Clients.Office.Excel.Functions.SPG(A2133, "SP_VOLUME_AVG_DAILY_TO_1YR_AVG_DAILY", , "3M")</f>
        <v>129.83000000000001</v>
      </c>
      <c r="G2133" s="2" t="str">
        <f>_xll.SNL.Clients.Office.Excel.Functions.SPG(A2133, "IQ_SECTOR")</f>
        <v>Health Care</v>
      </c>
      <c r="H2133" s="2" t="str">
        <f>_xll.SNL.Clients.Office.Excel.Functions.SPG(A2133, "IQ_INDUSTRY_GROUP")</f>
        <v>Pharmaceuticals, Biotechnology and Life Sciences</v>
      </c>
      <c r="I2133" s="2" t="str">
        <f>_xll.SNL.Clients.Office.Excel.Functions.SPG(A2133, "IQ_INDUSTRY")</f>
        <v>Biotechnology</v>
      </c>
      <c r="J2133" s="2" t="str">
        <f>_xll.SNL.Clients.Office.Excel.Functions.SPG(A2133, "IQ_PRIMARY_INDUSTRY")</f>
        <v>Biotechnology</v>
      </c>
      <c r="K2133" s="2" t="str">
        <f>_xll.SNL.Clients.Office.Excel.Functions.SPG(A2133, "NAICS_CODE", "Primary")</f>
        <v>325412 - Pharmaceutical Preparation Manufacturing</v>
      </c>
      <c r="L2133" s="2" t="str">
        <f>_xll.SNL.Clients.Office.Excel.Functions.SPG(A2133, "SP_TOPICTAG")</f>
        <v>Addiction</v>
      </c>
      <c r="M2133" s="3">
        <f>_xll.SNL.Clients.Office.Excel.Functions.SPG(A2133, "SP_PCT_SHARES_OWNED_ALL_INSTITUTIONS")</f>
        <v>51.39</v>
      </c>
      <c r="N2133" s="2" t="str">
        <f>_xll.SNL.Clients.Office.Excel.Functions.SPG(A2133, "RD_CREDIT_RATING_GLOBAL", "Issuer Credit Rating", "Local Currency LT|0")</f>
        <v/>
      </c>
      <c r="O2133" s="2" t="str">
        <f>_xll.SNL.Clients.Office.Excel.Functions.SPG(A2133, "RD_CWOL_GLOBAL", "Issuer Credit Rating", "Local Currency LT|0")</f>
        <v/>
      </c>
      <c r="P2133" s="2" t="str">
        <f>_xll.SNL.Clients.Office.Excel.Functions.SPG(A2133, "RD_RATING_ACTION_GLOBAL", "Issuer Credit Rating", "Local Currency LT|0")</f>
        <v/>
      </c>
      <c r="Q2133" s="1" t="str">
        <f>_xll.SNL.Clients.Office.Excel.Functions.SPG(A2133, "RD_LAST_REVIEW_DATE_GLOBAL", "Issuer Credit Rating", "Local Currency LT")</f>
        <v/>
      </c>
      <c r="R2133" s="1" t="str">
        <f>_xll.SNL.Clients.Office.Excel.Functions.SPG(A2133, "RD_CREDIT_RATING_DATE_GLOBAL", "Issuer Credit Rating", "Local Currency LT|0")</f>
        <v/>
      </c>
      <c r="S2133" s="1" t="str">
        <f>_xll.SNL.Clients.Office.Excel.Functions.SPG(A2133, "RD_CREDIT_WATCH_OUTLOOK_DATE_GLOBAL", "Issuer Credit Rating", "Local Currency LT|0")</f>
        <v/>
      </c>
      <c r="T2133" s="2" t="str">
        <f>_xll.SNL.Clients.Office.Excel.Functions.SPG(A2133, "SP_BUSINESS_DESCRIPTION")</f>
        <v>Achieve Life Sciences, Inc., a clinical-stage pharmaceutical company, develops and commercializes cytisinicline for smoking cessation and nicotine addiction. The company offers cytisinicline, a plant-based alkaloid that interacts with nicotine receptors in the brain that reduce the severity of nicotine withdrawal symptoms. It has license and supply agreement with Sopharma AD and University of Bristol Achieve Life Sciences, Inc. is based in Vancouver, Canada.</v>
      </c>
    </row>
    <row r="2134" spans="1:20" x14ac:dyDescent="0.3">
      <c r="A2134" s="5" t="s">
        <v>2022</v>
      </c>
      <c r="B2134" s="1">
        <f>_xll.SNL.Clients.Office.Excel.Functions.SPG(A2134,"SP_IPO_DATE")</f>
        <v>42879</v>
      </c>
      <c r="C2134" s="3">
        <f>_xll.SNL.Clients.Office.Excel.Functions.SPG(A2134, "SP_VOLUME_AVG_WEEKLY_TO_SHARES_OUT", , "1M")</f>
        <v>1.7106917099401324</v>
      </c>
      <c r="D2134" s="3">
        <f>_xll.SNL.Clients.Office.Excel.Functions.SPG(A2134, "SP_VOLUME_AVG_WEEKLY_TO_SHARES_OUT", , "3M")</f>
        <v>1.7299094486148956</v>
      </c>
      <c r="E2134" s="3">
        <f>_xll.SNL.Clients.Office.Excel.Functions.SPG(A2134, "SP_VOLUME_AVG_DAILY_TO_1YR_AVG_DAILY", , "1M")</f>
        <v>54.5</v>
      </c>
      <c r="F2134" s="3">
        <f>_xll.SNL.Clients.Office.Excel.Functions.SPG(A2134, "SP_VOLUME_AVG_DAILY_TO_1YR_AVG_DAILY", , "3M")</f>
        <v>55.11</v>
      </c>
      <c r="G2134" s="2" t="str">
        <f>_xll.SNL.Clients.Office.Excel.Functions.SPG(A2134, "IQ_SECTOR")</f>
        <v>Communication Services</v>
      </c>
      <c r="H2134" s="2" t="str">
        <f>_xll.SNL.Clients.Office.Excel.Functions.SPG(A2134, "IQ_INDUSTRY_GROUP")</f>
        <v>Media and Entertainment</v>
      </c>
      <c r="I2134" s="2" t="str">
        <f>_xll.SNL.Clients.Office.Excel.Functions.SPG(A2134, "IQ_INDUSTRY")</f>
        <v>Media</v>
      </c>
      <c r="J2134" s="2" t="str">
        <f>_xll.SNL.Clients.Office.Excel.Functions.SPG(A2134, "IQ_PRIMARY_INDUSTRY")</f>
        <v>Cable and Satellite</v>
      </c>
      <c r="K2134" s="2" t="str">
        <f>_xll.SNL.Clients.Office.Excel.Functions.SPG(A2134, "NAICS_CODE", "Primary")</f>
        <v>516210 - Media Streaming Distribution Services, Social Networks, and Other Media Networks and Content Providers</v>
      </c>
      <c r="L2134" s="2" t="str">
        <f>_xll.SNL.Clients.Office.Excel.Functions.SPG(A2134, "SP_TOPICTAG")</f>
        <v>Cloud Management; Video Streaming; VoIP; Cloud Infrastructure; Network Security; Data Centers and Facilities</v>
      </c>
      <c r="M2134" s="3">
        <f>_xll.SNL.Clients.Office.Excel.Functions.SPG(A2134, "SP_PCT_SHARES_OWNED_ALL_INSTITUTIONS")</f>
        <v>34.78</v>
      </c>
      <c r="N2134" s="2" t="str">
        <f>_xll.SNL.Clients.Office.Excel.Functions.SPG(A2134, "RD_CREDIT_RATING_GLOBAL", "Issuer Credit Rating", "Local Currency LT|0")</f>
        <v/>
      </c>
      <c r="O2134" s="2" t="str">
        <f>_xll.SNL.Clients.Office.Excel.Functions.SPG(A2134, "RD_CWOL_GLOBAL", "Issuer Credit Rating", "Local Currency LT|0")</f>
        <v/>
      </c>
      <c r="P2134" s="2" t="str">
        <f>_xll.SNL.Clients.Office.Excel.Functions.SPG(A2134, "RD_RATING_ACTION_GLOBAL", "Issuer Credit Rating", "Local Currency LT|0")</f>
        <v/>
      </c>
      <c r="Q2134" s="1" t="str">
        <f>_xll.SNL.Clients.Office.Excel.Functions.SPG(A2134, "RD_LAST_REVIEW_DATE_GLOBAL", "Issuer Credit Rating", "Local Currency LT")</f>
        <v/>
      </c>
      <c r="R2134" s="1" t="str">
        <f>_xll.SNL.Clients.Office.Excel.Functions.SPG(A2134, "RD_CREDIT_RATING_DATE_GLOBAL", "Issuer Credit Rating", "Local Currency LT|0")</f>
        <v/>
      </c>
      <c r="S2134" s="1" t="str">
        <f>_xll.SNL.Clients.Office.Excel.Functions.SPG(A2134, "RD_CREDIT_WATCH_OUTLOOK_DATE_GLOBAL", "Issuer Credit Rating", "Local Currency LT|0")</f>
        <v/>
      </c>
      <c r="T2134" s="2" t="str">
        <f>_xll.SNL.Clients.Office.Excel.Functions.SPG(A2134, "SP_BUSINESS_DESCRIPTION")</f>
        <v>WideOpenWest, Inc. provides high speed data, cable television, and digital telephony services to residential and business services customers in the United States. The company’s video services include basic cable services that comprise local broadcast television and local community programming; digital cable services; WOW tv+ that offers traditional cable video and cloud DVR functionality, voice remote with Google Assistant, and Netflix integration along with access to various streaming services and apps through the Google Play Store; and commercial-free movies, TV shows, sports, and other special event entertainment programs. Its telephony services consist of local and long-distance telephone services; business telephony and data services include fiber based, office-to-office metro Ethernet, session-initiated protocol trunking, colocation infrastructure, cloud computing, managed backup, and recovery services. The company was formerly known as WideOpenWest Kite, Inc. and changed its name to WideOpenWest, Inc. in March 2017. WideOpenWest, Inc. was founded in 2001 and is based in Englewood, Colorado.</v>
      </c>
    </row>
    <row r="2135" spans="1:20" x14ac:dyDescent="0.3">
      <c r="A2135" s="5" t="s">
        <v>2023</v>
      </c>
      <c r="B2135" s="1">
        <f>_xll.SNL.Clients.Office.Excel.Functions.SPG(A2135,"SP_IPO_DATE")</f>
        <v>43511</v>
      </c>
      <c r="C2135" s="3">
        <f>_xll.SNL.Clients.Office.Excel.Functions.SPG(A2135, "SP_VOLUME_AVG_WEEKLY_TO_SHARES_OUT", , "1M")</f>
        <v>1.933573611693248</v>
      </c>
      <c r="D2135" s="3">
        <f>_xll.SNL.Clients.Office.Excel.Functions.SPG(A2135, "SP_VOLUME_AVG_WEEKLY_TO_SHARES_OUT", , "3M")</f>
        <v>2.4756340303239348</v>
      </c>
      <c r="E2135" s="3">
        <f>_xll.SNL.Clients.Office.Excel.Functions.SPG(A2135, "SP_VOLUME_AVG_DAILY_TO_1YR_AVG_DAILY", , "1M")</f>
        <v>89.24</v>
      </c>
      <c r="F2135" s="3">
        <f>_xll.SNL.Clients.Office.Excel.Functions.SPG(A2135, "SP_VOLUME_AVG_DAILY_TO_1YR_AVG_DAILY", , "3M")</f>
        <v>114.25</v>
      </c>
      <c r="G2135" s="2" t="str">
        <f>_xll.SNL.Clients.Office.Excel.Functions.SPG(A2135, "IQ_SECTOR")</f>
        <v>Energy</v>
      </c>
      <c r="H2135" s="2" t="str">
        <f>_xll.SNL.Clients.Office.Excel.Functions.SPG(A2135, "IQ_INDUSTRY_GROUP")</f>
        <v>Energy</v>
      </c>
      <c r="I2135" s="2" t="str">
        <f>_xll.SNL.Clients.Office.Excel.Functions.SPG(A2135, "IQ_INDUSTRY")</f>
        <v>Oil, Gas and Consumable Fuels</v>
      </c>
      <c r="J2135" s="2" t="str">
        <f>_xll.SNL.Clients.Office.Excel.Functions.SPG(A2135, "IQ_PRIMARY_INDUSTRY")</f>
        <v>Coal and Consumable Fuels</v>
      </c>
      <c r="K2135" s="2" t="str">
        <f>_xll.SNL.Clients.Office.Excel.Functions.SPG(A2135, "NAICS_CODE", "Primary")</f>
        <v>21211 - Coal Mining</v>
      </c>
      <c r="L2135" s="2" t="str">
        <f>_xll.SNL.Clients.Office.Excel.Functions.SPG(A2135, "SP_TOPICTAG")</f>
        <v>Environmental Consulting; Environmental Engineering; Disposal and Recycling</v>
      </c>
      <c r="M2135" s="3">
        <f>_xll.SNL.Clients.Office.Excel.Functions.SPG(A2135, "SP_PCT_SHARES_OWNED_ALL_INSTITUTIONS")</f>
        <v>7.86</v>
      </c>
      <c r="N2135" s="2" t="str">
        <f>_xll.SNL.Clients.Office.Excel.Functions.SPG(A2135, "RD_CREDIT_RATING_GLOBAL", "Issuer Credit Rating", "Local Currency LT|0")</f>
        <v/>
      </c>
      <c r="O2135" s="2" t="str">
        <f>_xll.SNL.Clients.Office.Excel.Functions.SPG(A2135, "RD_CWOL_GLOBAL", "Issuer Credit Rating", "Local Currency LT|0")</f>
        <v/>
      </c>
      <c r="P2135" s="2" t="str">
        <f>_xll.SNL.Clients.Office.Excel.Functions.SPG(A2135, "RD_RATING_ACTION_GLOBAL", "Issuer Credit Rating", "Local Currency LT|0")</f>
        <v/>
      </c>
      <c r="Q2135" s="1" t="str">
        <f>_xll.SNL.Clients.Office.Excel.Functions.SPG(A2135, "RD_LAST_REVIEW_DATE_GLOBAL", "Issuer Credit Rating", "Local Currency LT")</f>
        <v/>
      </c>
      <c r="R2135" s="1" t="str">
        <f>_xll.SNL.Clients.Office.Excel.Functions.SPG(A2135, "RD_CREDIT_RATING_DATE_GLOBAL", "Issuer Credit Rating", "Local Currency LT|0")</f>
        <v/>
      </c>
      <c r="S2135" s="1" t="str">
        <f>_xll.SNL.Clients.Office.Excel.Functions.SPG(A2135, "RD_CREDIT_WATCH_OUTLOOK_DATE_GLOBAL", "Issuer Credit Rating", "Local Currency LT|0")</f>
        <v/>
      </c>
      <c r="T2135" s="2" t="str">
        <f>_xll.SNL.Clients.Office.Excel.Functions.SPG(A2135, "SP_BUSINESS_DESCRIPTION")</f>
        <v>American Resources Corporation, together with its subsidiaries, extracts, processes, transports, and sells metallurgical coal to the steel and industrial industries. It supplies raw materials; and sells coal used in pulverized coal injections. The company was founded in 2006 and is headquartered in Fishers, Indiana.</v>
      </c>
    </row>
    <row r="2136" spans="1:20" x14ac:dyDescent="0.3">
      <c r="A2136" s="5" t="s">
        <v>2024</v>
      </c>
      <c r="B2136" s="1">
        <f>_xll.SNL.Clients.Office.Excel.Functions.SPG(A2136,"SP_IPO_DATE")</f>
        <v>42878</v>
      </c>
      <c r="C2136" s="3">
        <f>_xll.SNL.Clients.Office.Excel.Functions.SPG(A2136, "SP_VOLUME_AVG_WEEKLY_TO_SHARES_OUT", , "1M")</f>
        <v>6.695570587031888</v>
      </c>
      <c r="D2136" s="3">
        <f>_xll.SNL.Clients.Office.Excel.Functions.SPG(A2136, "SP_VOLUME_AVG_WEEKLY_TO_SHARES_OUT", , "3M")</f>
        <v>8.3882900152283888</v>
      </c>
      <c r="E2136" s="3">
        <f>_xll.SNL.Clients.Office.Excel.Functions.SPG(A2136, "SP_VOLUME_AVG_DAILY_TO_1YR_AVG_DAILY", , "1M")</f>
        <v>69.8</v>
      </c>
      <c r="F2136" s="3">
        <f>_xll.SNL.Clients.Office.Excel.Functions.SPG(A2136, "SP_VOLUME_AVG_DAILY_TO_1YR_AVG_DAILY", , "3M")</f>
        <v>87.45</v>
      </c>
      <c r="G2136" s="2" t="str">
        <f>_xll.SNL.Clients.Office.Excel.Functions.SPG(A2136, "IQ_SECTOR")</f>
        <v>Information Technology</v>
      </c>
      <c r="H2136" s="2" t="str">
        <f>_xll.SNL.Clients.Office.Excel.Functions.SPG(A2136, "IQ_INDUSTRY_GROUP")</f>
        <v>Semiconductors and Semiconductor Equipment</v>
      </c>
      <c r="I2136" s="2" t="str">
        <f>_xll.SNL.Clients.Office.Excel.Functions.SPG(A2136, "IQ_INDUSTRY")</f>
        <v>Semiconductors and Semiconductor Equipment</v>
      </c>
      <c r="J2136" s="2" t="str">
        <f>_xll.SNL.Clients.Office.Excel.Functions.SPG(A2136, "IQ_PRIMARY_INDUSTRY")</f>
        <v>Semiconductors</v>
      </c>
      <c r="K2136" s="2" t="str">
        <f>_xll.SNL.Clients.Office.Excel.Functions.SPG(A2136, "NAICS_CODE", "Primary")</f>
        <v>334112 - Computer Storage Device Manufacturing</v>
      </c>
      <c r="L2136" s="2" t="str">
        <f>_xll.SNL.Clients.Office.Excel.Functions.SPG(A2136, "SP_TOPICTAG")</f>
        <v>Data Integration; Machine Learning; Data Protection; Cloud Infrastructure; Edge Computing; Process Automation; Artificial Intelligence</v>
      </c>
      <c r="M2136" s="3">
        <f>_xll.SNL.Clients.Office.Excel.Functions.SPG(A2136, "SP_PCT_SHARES_OWNED_ALL_INSTITUTIONS")</f>
        <v>103.81</v>
      </c>
      <c r="N2136" s="2" t="str">
        <f>_xll.SNL.Clients.Office.Excel.Functions.SPG(A2136, "RD_CREDIT_RATING_GLOBAL", "Issuer Credit Rating", "Local Currency LT|0")</f>
        <v/>
      </c>
      <c r="O2136" s="2" t="str">
        <f>_xll.SNL.Clients.Office.Excel.Functions.SPG(A2136, "RD_CWOL_GLOBAL", "Issuer Credit Rating", "Local Currency LT|0")</f>
        <v/>
      </c>
      <c r="P2136" s="2" t="str">
        <f>_xll.SNL.Clients.Office.Excel.Functions.SPG(A2136, "RD_RATING_ACTION_GLOBAL", "Issuer Credit Rating", "Local Currency LT|0")</f>
        <v/>
      </c>
      <c r="Q2136" s="1" t="str">
        <f>_xll.SNL.Clients.Office.Excel.Functions.SPG(A2136, "RD_LAST_REVIEW_DATE_GLOBAL", "Issuer Credit Rating", "Local Currency LT")</f>
        <v/>
      </c>
      <c r="R2136" s="1" t="str">
        <f>_xll.SNL.Clients.Office.Excel.Functions.SPG(A2136, "RD_CREDIT_RATING_DATE_GLOBAL", "Issuer Credit Rating", "Local Currency LT|0")</f>
        <v/>
      </c>
      <c r="S2136" s="1" t="str">
        <f>_xll.SNL.Clients.Office.Excel.Functions.SPG(A2136, "RD_CREDIT_WATCH_OUTLOOK_DATE_GLOBAL", "Issuer Credit Rating", "Local Currency LT|0")</f>
        <v/>
      </c>
      <c r="T2136" s="2" t="str">
        <f>_xll.SNL.Clients.Office.Excel.Functions.SPG(A2136, "SP_BUSINESS_DESCRIPTION")</f>
        <v>Penguin Solutions, Inc. engages in the designing and development of enterprise solutions worldwide. It operates through three segments: Advanced Computing, Integrated Memory, and Optimized LED. It offers dynamic random access memory modules, solid-state and flash storage, and other advanced integrated memory solutions for networking and telecom, data analytics, artificial intelligence and machine learning applications; and supply chain services, including procurement, logistics, inventory management, temporary warehousing, programming, kitting, and packaging services. The company also provides Penguin Computing that focus on technical computing for core and cloud environments through high-performance computing and AI solutions; and Penguin Edge, an edge computing solution for embedded and wireless applications, such as high-performance products for government, health care, manufacturing, and telecommunications applications. In addition, it offers Stratus, which provides simplified, protected, and autonomous fault tolerant computing solutions in the data center and at the Edge through hardware and software services; and solutions to education, energy, financial services, government, hyperscale, and manufacturing markets. Further, the company provides LED chip products comprising blue and green LED chips based on gallium nitride, and related materials under Cree LED brand; and surface mount devices under the Cree LED XLamp and J Series brands. It sells its products directly to original equipment manufacturers, enterprise, government and other end customers through direct sales force, e-commerce, customer service representatives, on-site field application engineers, independent sales representatives, distributors, integrators, and resellers. The company was formerly known as SMART Global Holdings, Inc. and changed its name to Penguin Solutions, Inc. in October 2024. Penguin Solutions, Inc. was founded in 1988 and is based in Grand Cayman, Cayman Islands.</v>
      </c>
    </row>
    <row r="2137" spans="1:20" x14ac:dyDescent="0.3">
      <c r="A2137" s="5" t="s">
        <v>2025</v>
      </c>
      <c r="B2137" s="1">
        <f>_xll.SNL.Clients.Office.Excel.Functions.SPG(A2137,"SP_IPO_DATE")</f>
        <v>43041</v>
      </c>
      <c r="C2137" s="3">
        <f>_xll.SNL.Clients.Office.Excel.Functions.SPG(A2137, "SP_VOLUME_AVG_WEEKLY_TO_SHARES_OUT", , "1M")</f>
        <v>13.057850773469823</v>
      </c>
      <c r="D2137" s="3">
        <f>_xll.SNL.Clients.Office.Excel.Functions.SPG(A2137, "SP_VOLUME_AVG_WEEKLY_TO_SHARES_OUT", , "3M")</f>
        <v>12.279634735588495</v>
      </c>
      <c r="E2137" s="3">
        <f>_xll.SNL.Clients.Office.Excel.Functions.SPG(A2137, "SP_VOLUME_AVG_DAILY_TO_1YR_AVG_DAILY", , "1M")</f>
        <v>103.2</v>
      </c>
      <c r="F2137" s="3">
        <f>_xll.SNL.Clients.Office.Excel.Functions.SPG(A2137, "SP_VOLUME_AVG_DAILY_TO_1YR_AVG_DAILY", , "3M")</f>
        <v>97.05</v>
      </c>
      <c r="G2137" s="2" t="str">
        <f>_xll.SNL.Clients.Office.Excel.Functions.SPG(A2137, "IQ_SECTOR")</f>
        <v>Information Technology</v>
      </c>
      <c r="H2137" s="2" t="str">
        <f>_xll.SNL.Clients.Office.Excel.Functions.SPG(A2137, "IQ_INDUSTRY_GROUP")</f>
        <v>Semiconductors and Semiconductor Equipment</v>
      </c>
      <c r="I2137" s="2" t="str">
        <f>_xll.SNL.Clients.Office.Excel.Functions.SPG(A2137, "IQ_INDUSTRY")</f>
        <v>Semiconductors and Semiconductor Equipment</v>
      </c>
      <c r="J2137" s="2" t="str">
        <f>_xll.SNL.Clients.Office.Excel.Functions.SPG(A2137, "IQ_PRIMARY_INDUSTRY")</f>
        <v>Semiconductor Materials and Equipment</v>
      </c>
      <c r="K2137" s="2" t="str">
        <f>_xll.SNL.Clients.Office.Excel.Functions.SPG(A2137, "NAICS_CODE", "Primary")</f>
        <v>333242 - Semiconductor Machinery Manufacturing</v>
      </c>
      <c r="L2137" s="2" t="str">
        <f>_xll.SNL.Clients.Office.Excel.Functions.SPG(A2137, "SP_TOPICTAG")</f>
        <v>Industrial Automation; Sensors; 3D Printing</v>
      </c>
      <c r="M2137" s="3">
        <f>_xll.SNL.Clients.Office.Excel.Functions.SPG(A2137, "SP_PCT_SHARES_OWNED_ALL_INSTITUTIONS")</f>
        <v>63.16</v>
      </c>
      <c r="N2137" s="2" t="str">
        <f>_xll.SNL.Clients.Office.Excel.Functions.SPG(A2137, "RD_CREDIT_RATING_GLOBAL", "Issuer Credit Rating", "Local Currency LT|0")</f>
        <v/>
      </c>
      <c r="O2137" s="2" t="str">
        <f>_xll.SNL.Clients.Office.Excel.Functions.SPG(A2137, "RD_CWOL_GLOBAL", "Issuer Credit Rating", "Local Currency LT|0")</f>
        <v/>
      </c>
      <c r="P2137" s="2" t="str">
        <f>_xll.SNL.Clients.Office.Excel.Functions.SPG(A2137, "RD_RATING_ACTION_GLOBAL", "Issuer Credit Rating", "Local Currency LT|0")</f>
        <v/>
      </c>
      <c r="Q2137" s="1" t="str">
        <f>_xll.SNL.Clients.Office.Excel.Functions.SPG(A2137, "RD_LAST_REVIEW_DATE_GLOBAL", "Issuer Credit Rating", "Local Currency LT")</f>
        <v/>
      </c>
      <c r="R2137" s="1" t="str">
        <f>_xll.SNL.Clients.Office.Excel.Functions.SPG(A2137, "RD_CREDIT_RATING_DATE_GLOBAL", "Issuer Credit Rating", "Local Currency LT|0")</f>
        <v/>
      </c>
      <c r="S2137" s="1" t="str">
        <f>_xll.SNL.Clients.Office.Excel.Functions.SPG(A2137, "RD_CREDIT_WATCH_OUTLOOK_DATE_GLOBAL", "Issuer Credit Rating", "Local Currency LT|0")</f>
        <v/>
      </c>
      <c r="T2137" s="2" t="str">
        <f>_xll.SNL.Clients.Office.Excel.Functions.SPG(A2137, "SP_BUSINESS_DESCRIPTION")</f>
        <v>ACM Research, Inc., together with its subsidiaries, develops, manufactures, and sells single-wafer wet cleaning equipment for enhancing the manufacturing process and yield for integrated chips worldwide. It offers space alternated phase shift technology for flat and patterned wafer surfaces, which employs alternating phases of megasonic waves to deliver megasonic energy in a uniform manner on a microscopic level; timely energized bubble oscillation technology for patterned wafer surfaces at advanced process nodes, which provides cleaning for 2D and 3D patterned wafers; Tahoe technology for delivering cleaning performance using less sulfuric acid and hydrogen peroxide; and electro-chemical plating technology for advanced metal plating. The company markets and sells its products under the SAPS, TEBO, ULTRA C, ULTRA Fn, Ultra ECP, Ultra ECP map, and Ultra ECP ap trademarks through direct sales force and third-party representatives. ACM Research, Inc. was incorporated in 1998 and is headquartered in Fremont, California.</v>
      </c>
    </row>
    <row r="2138" spans="1:20" x14ac:dyDescent="0.3">
      <c r="A2138" s="5" t="s">
        <v>2026</v>
      </c>
      <c r="B2138" s="1">
        <f>_xll.SNL.Clients.Office.Excel.Functions.SPG(A2138,"SP_IPO_DATE")</f>
        <v>42893</v>
      </c>
      <c r="C2138" s="3">
        <f>_xll.SNL.Clients.Office.Excel.Functions.SPG(A2138, "SP_VOLUME_AVG_WEEKLY_TO_SHARES_OUT", , "1M")</f>
        <v>1.3130258431597099</v>
      </c>
      <c r="D2138" s="3">
        <f>_xll.SNL.Clients.Office.Excel.Functions.SPG(A2138, "SP_VOLUME_AVG_WEEKLY_TO_SHARES_OUT", , "3M")</f>
        <v>2.1085675713552141</v>
      </c>
      <c r="E2138" s="3">
        <f>_xll.SNL.Clients.Office.Excel.Functions.SPG(A2138, "SP_VOLUME_AVG_DAILY_TO_1YR_AVG_DAILY", , "1M")</f>
        <v>53.14</v>
      </c>
      <c r="F2138" s="3">
        <f>_xll.SNL.Clients.Office.Excel.Functions.SPG(A2138, "SP_VOLUME_AVG_DAILY_TO_1YR_AVG_DAILY", , "3M")</f>
        <v>85.34</v>
      </c>
      <c r="G2138" s="2" t="str">
        <f>_xll.SNL.Clients.Office.Excel.Functions.SPG(A2138, "IQ_SECTOR")</f>
        <v>Information Technology</v>
      </c>
      <c r="H2138" s="2" t="str">
        <f>_xll.SNL.Clients.Office.Excel.Functions.SPG(A2138, "IQ_INDUSTRY_GROUP")</f>
        <v>Software and Services</v>
      </c>
      <c r="I2138" s="2" t="str">
        <f>_xll.SNL.Clients.Office.Excel.Functions.SPG(A2138, "IQ_INDUSTRY")</f>
        <v>Software</v>
      </c>
      <c r="J2138" s="2" t="str">
        <f>_xll.SNL.Clients.Office.Excel.Functions.SPG(A2138, "IQ_PRIMARY_INDUSTRY")</f>
        <v>Application Software</v>
      </c>
      <c r="K2138" s="2" t="str">
        <f>_xll.SNL.Clients.Office.Excel.Functions.SPG(A2138, "NAICS_CODE", "Primary")</f>
        <v>513210 - Software Publishers</v>
      </c>
      <c r="L2138" s="2" t="str">
        <f>_xll.SNL.Clients.Office.Excel.Functions.SPG(A2138, "SP_TOPICTAG")</f>
        <v>Software Development; Data Integration; Physical Security; Sensors; Security Management; Artificial Intelligence</v>
      </c>
      <c r="M2138" s="3">
        <f>_xll.SNL.Clients.Office.Excel.Functions.SPG(A2138, "SP_PCT_SHARES_OWNED_ALL_INSTITUTIONS")</f>
        <v>59.5</v>
      </c>
      <c r="N2138" s="2" t="str">
        <f>_xll.SNL.Clients.Office.Excel.Functions.SPG(A2138, "RD_CREDIT_RATING_GLOBAL", "Issuer Credit Rating", "Local Currency LT|0")</f>
        <v/>
      </c>
      <c r="O2138" s="2" t="str">
        <f>_xll.SNL.Clients.Office.Excel.Functions.SPG(A2138, "RD_CWOL_GLOBAL", "Issuer Credit Rating", "Local Currency LT|0")</f>
        <v/>
      </c>
      <c r="P2138" s="2" t="str">
        <f>_xll.SNL.Clients.Office.Excel.Functions.SPG(A2138, "RD_RATING_ACTION_GLOBAL", "Issuer Credit Rating", "Local Currency LT|0")</f>
        <v/>
      </c>
      <c r="Q2138" s="1" t="str">
        <f>_xll.SNL.Clients.Office.Excel.Functions.SPG(A2138, "RD_LAST_REVIEW_DATE_GLOBAL", "Issuer Credit Rating", "Local Currency LT")</f>
        <v/>
      </c>
      <c r="R2138" s="1" t="str">
        <f>_xll.SNL.Clients.Office.Excel.Functions.SPG(A2138, "RD_CREDIT_RATING_DATE_GLOBAL", "Issuer Credit Rating", "Local Currency LT|0")</f>
        <v/>
      </c>
      <c r="S2138" s="1" t="str">
        <f>_xll.SNL.Clients.Office.Excel.Functions.SPG(A2138, "RD_CREDIT_WATCH_OUTLOOK_DATE_GLOBAL", "Issuer Credit Rating", "Local Currency LT|0")</f>
        <v/>
      </c>
      <c r="T2138" s="2" t="str">
        <f>_xll.SNL.Clients.Office.Excel.Functions.SPG(A2138, "SP_BUSINESS_DESCRIPTION")</f>
        <v>SoundThinking, Inc., a public safety technology company, provides transformative solutions and strategic advisory services for law enforcement and civic leadership. Its SafetySmart Platform that includes data-driven tools comprising ShotSpotter, an outdoor gunshot detection, location and alerting system; CrimeTracer, a law enforcement search engine that enables investigators to search through criminal justice records from across jurisdictions to generate tactical leads and solve cases; CaseBuilder, an investigation management system for tracking, reporting, and collaborating on cases; ResourceRouter, a software that directs deployment of patrol and community anti-violence resources; and SafePointe, an artificial intelligence-based weapons detection system. The company also offers ShotSpotter for Highways, ShotSpotter for Campus and ShotSpotter for Corporate, to universities, corporate campuses, highways, and key infrastructure centers to mitigate risk and enhance security by notifying authorities of outdoor gunfire incidents and save critical minutes for first responders to arrive. It sells its solutions through its direct sales teams. The company was formerly known as ShotSpotter, Inc. and changed its name to SoundThinking, Inc. in April 2023. SoundThinking, Inc. was founded in 1996 and is headquartered in Fremont, California.</v>
      </c>
    </row>
    <row r="2139" spans="1:20" x14ac:dyDescent="0.3">
      <c r="A2139" s="5" t="s">
        <v>2027</v>
      </c>
      <c r="B2139" s="1">
        <f>_xll.SNL.Clients.Office.Excel.Functions.SPG(A2139,"SP_IPO_DATE")</f>
        <v>43118</v>
      </c>
      <c r="C2139" s="3">
        <f>_xll.SNL.Clients.Office.Excel.Functions.SPG(A2139, "SP_VOLUME_AVG_WEEKLY_TO_SHARES_OUT", , "1M")</f>
        <v>29.611755888639209</v>
      </c>
      <c r="D2139" s="3">
        <f>_xll.SNL.Clients.Office.Excel.Functions.SPG(A2139, "SP_VOLUME_AVG_WEEKLY_TO_SHARES_OUT", , "3M")</f>
        <v>21.275690834237754</v>
      </c>
      <c r="E2139" s="3">
        <f>_xll.SNL.Clients.Office.Excel.Functions.SPG(A2139, "SP_VOLUME_AVG_DAILY_TO_1YR_AVG_DAILY", , "1M")</f>
        <v>271.18</v>
      </c>
      <c r="F2139" s="3">
        <f>_xll.SNL.Clients.Office.Excel.Functions.SPG(A2139, "SP_VOLUME_AVG_DAILY_TO_1YR_AVG_DAILY", , "3M")</f>
        <v>194.84</v>
      </c>
      <c r="G2139" s="2" t="str">
        <f>_xll.SNL.Clients.Office.Excel.Functions.SPG(A2139, "IQ_SECTOR")</f>
        <v>Energy</v>
      </c>
      <c r="H2139" s="2" t="str">
        <f>_xll.SNL.Clients.Office.Excel.Functions.SPG(A2139, "IQ_INDUSTRY_GROUP")</f>
        <v>Energy</v>
      </c>
      <c r="I2139" s="2" t="str">
        <f>_xll.SNL.Clients.Office.Excel.Functions.SPG(A2139, "IQ_INDUSTRY")</f>
        <v>Energy Equipment and Services</v>
      </c>
      <c r="J2139" s="2" t="str">
        <f>_xll.SNL.Clients.Office.Excel.Functions.SPG(A2139, "IQ_PRIMARY_INDUSTRY")</f>
        <v>Oil and Gas Equipment and Services</v>
      </c>
      <c r="K2139" s="2" t="str">
        <f>_xll.SNL.Clients.Office.Excel.Functions.SPG(A2139, "NAICS_CODE", "Primary")</f>
        <v>213112 - Support Activities for Oil and Gas Operations</v>
      </c>
      <c r="L2139" s="2" t="str">
        <f>_xll.SNL.Clients.Office.Excel.Functions.SPG(A2139, "SP_TOPICTAG")</f>
        <v/>
      </c>
      <c r="M2139" s="3">
        <f>_xll.SNL.Clients.Office.Excel.Functions.SPG(A2139, "SP_PCT_SHARES_OWNED_ALL_INSTITUTIONS")</f>
        <v>19.03</v>
      </c>
      <c r="N2139" s="2" t="str">
        <f>_xll.SNL.Clients.Office.Excel.Functions.SPG(A2139, "RD_CREDIT_RATING_GLOBAL", "Issuer Credit Rating", "Local Currency LT|0")</f>
        <v>CCC+</v>
      </c>
      <c r="O2139" s="2" t="str">
        <f>_xll.SNL.Clients.Office.Excel.Functions.SPG(A2139, "RD_CWOL_GLOBAL", "Issuer Credit Rating", "Local Currency LT|0")</f>
        <v>Stable</v>
      </c>
      <c r="P2139" s="2" t="str">
        <f>_xll.SNL.Clients.Office.Excel.Functions.SPG(A2139, "RD_RATING_ACTION_GLOBAL", "Issuer Credit Rating", "Local Currency LT|0")</f>
        <v>Upgrade | CreditWatch/Outlook (02/01/2023)</v>
      </c>
      <c r="Q2139" s="1">
        <f>_xll.SNL.Clients.Office.Excel.Functions.SPG(A2139, "RD_LAST_REVIEW_DATE_GLOBAL", "Issuer Credit Rating", "Local Currency LT")</f>
        <v>45702</v>
      </c>
      <c r="R2139" s="1">
        <f>_xll.SNL.Clients.Office.Excel.Functions.SPG(A2139, "RD_CREDIT_RATING_DATE_GLOBAL", "Issuer Credit Rating", "Local Currency LT|0")</f>
        <v>44958</v>
      </c>
      <c r="S2139" s="1">
        <f>_xll.SNL.Clients.Office.Excel.Functions.SPG(A2139, "RD_CREDIT_WATCH_OUTLOOK_DATE_GLOBAL", "Issuer Credit Rating", "Local Currency LT|0")</f>
        <v>44958</v>
      </c>
      <c r="T2139" s="2" t="str">
        <f>_xll.SNL.Clients.Office.Excel.Functions.SPG(A2139, "SP_BUSINESS_DESCRIPTION")</f>
        <v>Nine Energy Service, Inc. operates as an onshore completion services provider that targets unconventional oil and gas resource development in North American basins and internationally. It offers cementing services, including blending high-grade cement and water with various solid and liquid additives to create a cement slurry that is pumped between the casing and the wellbore of the well. The company also provides open hole and cemented completion tool products, such as liner hangers and accessories, fracture isolation packers, frac sleeves, stage one prep tools, casing flotation tools, specialty open hole float equipment, disk subs, composite cement retainers, and centralizers that provide pinpoint frac sleeve system technologies. In addition, it offers wireline services consisting of plug-and-perf completions, which is a multistage well completion technique for cased-hole wells that consists of deploying perforating guns and isolation tools to a specified depth; and coiled tubing services, which perform wellbore intervention operations utilizing a continuous steel pipe that is transported to the wellsite wound on a large spool. The company was formerly known as NSC-Tripoint, Inc. and changed its name to Nine Energy Service, Inc. in October 2011. Nine Energy Service, Inc. was incorporated in 2011 and is headquartered in Houston, Texas.</v>
      </c>
    </row>
    <row r="2140" spans="1:20" x14ac:dyDescent="0.3">
      <c r="A2140" s="5" t="s">
        <v>779</v>
      </c>
      <c r="B2140" s="1" t="str">
        <f>_xll.SNL.Clients.Office.Excel.Functions.SPG(A2140,"SP_IPO_DATE")</f>
        <v/>
      </c>
      <c r="C2140" s="3">
        <f>_xll.SNL.Clients.Office.Excel.Functions.SPG(A2140, "SP_VOLUME_AVG_WEEKLY_TO_SHARES_OUT", , "1M")</f>
        <v>2.9687302851796824</v>
      </c>
      <c r="D2140" s="3">
        <f>_xll.SNL.Clients.Office.Excel.Functions.SPG(A2140, "SP_VOLUME_AVG_WEEKLY_TO_SHARES_OUT", , "3M")</f>
        <v>3.100596957334111</v>
      </c>
      <c r="E2140" s="3">
        <f>_xll.SNL.Clients.Office.Excel.Functions.SPG(A2140, "SP_VOLUME_AVG_DAILY_TO_1YR_AVG_DAILY", , "1M")</f>
        <v>92.9</v>
      </c>
      <c r="F2140" s="3">
        <f>_xll.SNL.Clients.Office.Excel.Functions.SPG(A2140, "SP_VOLUME_AVG_DAILY_TO_1YR_AVG_DAILY", , "3M")</f>
        <v>97.03</v>
      </c>
      <c r="G2140" s="2" t="str">
        <f>_xll.SNL.Clients.Office.Excel.Functions.SPG(A2140, "IQ_SECTOR")</f>
        <v>Financials</v>
      </c>
      <c r="H2140" s="2" t="str">
        <f>_xll.SNL.Clients.Office.Excel.Functions.SPG(A2140, "IQ_INDUSTRY_GROUP")</f>
        <v>Financial Services</v>
      </c>
      <c r="I2140" s="2" t="str">
        <f>_xll.SNL.Clients.Office.Excel.Functions.SPG(A2140, "IQ_INDUSTRY")</f>
        <v>Capital Markets</v>
      </c>
      <c r="J2140" s="2" t="str">
        <f>_xll.SNL.Clients.Office.Excel.Functions.SPG(A2140, "IQ_PRIMARY_INDUSTRY")</f>
        <v>Asset Management and Custody Banks</v>
      </c>
      <c r="K2140" s="2" t="str">
        <f>_xll.SNL.Clients.Office.Excel.Functions.SPG(A2140, "NAICS_CODE", "Primary")</f>
        <v>999990 - Non-Operating Establishments</v>
      </c>
      <c r="L2140" s="2" t="str">
        <f>_xll.SNL.Clients.Office.Excel.Functions.SPG(A2140, "SP_TOPICTAG")</f>
        <v/>
      </c>
      <c r="M2140" s="3">
        <f>_xll.SNL.Clients.Office.Excel.Functions.SPG(A2140, "SP_PCT_SHARES_OWNED_ALL_INSTITUTIONS")</f>
        <v>71.09</v>
      </c>
      <c r="N2140" s="2" t="str">
        <f>_xll.SNL.Clients.Office.Excel.Functions.SPG(A2140, "RD_CREDIT_RATING_GLOBAL", "Issuer Credit Rating", "Local Currency LT|0")</f>
        <v>BBB+</v>
      </c>
      <c r="O2140" s="2" t="str">
        <f>_xll.SNL.Clients.Office.Excel.Functions.SPG(A2140, "RD_CWOL_GLOBAL", "Issuer Credit Rating", "Local Currency LT|0")</f>
        <v>Stable</v>
      </c>
      <c r="P2140" s="2" t="str">
        <f>_xll.SNL.Clients.Office.Excel.Functions.SPG(A2140, "RD_RATING_ACTION_GLOBAL", "Issuer Credit Rating", "Local Currency LT|0")</f>
        <v>New Rating | CreditWatch/Outlook (05/30/2017)</v>
      </c>
      <c r="Q2140" s="1">
        <f>_xll.SNL.Clients.Office.Excel.Functions.SPG(A2140, "RD_LAST_REVIEW_DATE_GLOBAL", "Issuer Credit Rating", "Local Currency LT")</f>
        <v>45369</v>
      </c>
      <c r="R2140" s="1">
        <f>_xll.SNL.Clients.Office.Excel.Functions.SPG(A2140, "RD_CREDIT_RATING_DATE_GLOBAL", "Issuer Credit Rating", "Local Currency LT|0")</f>
        <v>42885</v>
      </c>
      <c r="S2140" s="1">
        <f>_xll.SNL.Clients.Office.Excel.Functions.SPG(A2140, "RD_CREDIT_WATCH_OUTLOOK_DATE_GLOBAL", "Issuer Credit Rating", "Local Currency LT|0")</f>
        <v>42885</v>
      </c>
      <c r="T2140" s="2" t="str">
        <f>_xll.SNL.Clients.Office.Excel.Functions.SPG(A2140, "SP_BUSINESS_DESCRIPTION")</f>
        <v>Janus Henderson Group plc is an asset management holding entity. Through its subsidiaries, the firm provides services to institutional, retail clients, and high net worth clients. It manages separate client-focused equity and fixed income portfolios. The firm also manages equity, fixed income, and balanced mutual funds for its clients. It invests in public equity and fixed income markets, as well as invests in real estate and private equity. Janus Henderson Group plc was founded in 1934 and is based in London, United Kingdom with additional offices in Jersey, United Kingdom and Sydney, Australia.</v>
      </c>
    </row>
    <row r="2141" spans="1:20" x14ac:dyDescent="0.3">
      <c r="A2141" s="5" t="s">
        <v>2028</v>
      </c>
      <c r="B2141" s="1">
        <f>_xll.SNL.Clients.Office.Excel.Functions.SPG(A2141,"SP_IPO_DATE")</f>
        <v>42912</v>
      </c>
      <c r="C2141" s="3">
        <f>_xll.SNL.Clients.Office.Excel.Functions.SPG(A2141, "SP_VOLUME_AVG_WEEKLY_TO_SHARES_OUT", , "1M")</f>
        <v>6.8614578042760863</v>
      </c>
      <c r="D2141" s="3">
        <f>_xll.SNL.Clients.Office.Excel.Functions.SPG(A2141, "SP_VOLUME_AVG_WEEKLY_TO_SHARES_OUT", , "3M")</f>
        <v>4.586257950205769</v>
      </c>
      <c r="E2141" s="3">
        <f>_xll.SNL.Clients.Office.Excel.Functions.SPG(A2141, "SP_VOLUME_AVG_DAILY_TO_1YR_AVG_DAILY", , "1M")</f>
        <v>256.74</v>
      </c>
      <c r="F2141" s="3">
        <f>_xll.SNL.Clients.Office.Excel.Functions.SPG(A2141, "SP_VOLUME_AVG_DAILY_TO_1YR_AVG_DAILY", , "3M")</f>
        <v>171.61</v>
      </c>
      <c r="G2141" s="2" t="str">
        <f>_xll.SNL.Clients.Office.Excel.Functions.SPG(A2141, "IQ_SECTOR")</f>
        <v>Financials</v>
      </c>
      <c r="H2141" s="2" t="str">
        <f>_xll.SNL.Clients.Office.Excel.Functions.SPG(A2141, "IQ_INDUSTRY_GROUP")</f>
        <v>Banks</v>
      </c>
      <c r="I2141" s="2" t="str">
        <f>_xll.SNL.Clients.Office.Excel.Functions.SPG(A2141, "IQ_INDUSTRY")</f>
        <v>Banks</v>
      </c>
      <c r="J2141" s="2" t="str">
        <f>_xll.SNL.Clients.Office.Excel.Functions.SPG(A2141, "IQ_PRIMARY_INDUSTRY")</f>
        <v>Regional Banks</v>
      </c>
      <c r="K2141" s="2" t="str">
        <f>_xll.SNL.Clients.Office.Excel.Functions.SPG(A2141, "NAICS_CODE", "Primary")</f>
        <v>522110 - Commercial Banking</v>
      </c>
      <c r="L2141" s="2" t="str">
        <f>_xll.SNL.Clients.Office.Excel.Functions.SPG(A2141, "SP_TOPICTAG")</f>
        <v>Consumer Lending; Banking as a Service</v>
      </c>
      <c r="M2141" s="3">
        <f>_xll.SNL.Clients.Office.Excel.Functions.SPG(A2141, "SP_PCT_SHARES_OWNED_ALL_INSTITUTIONS")</f>
        <v>66.05</v>
      </c>
      <c r="N2141" s="2" t="str">
        <f>_xll.SNL.Clients.Office.Excel.Functions.SPG(A2141, "RD_CREDIT_RATING_GLOBAL", "Issuer Credit Rating", "Local Currency LT|0")</f>
        <v/>
      </c>
      <c r="O2141" s="2" t="str">
        <f>_xll.SNL.Clients.Office.Excel.Functions.SPG(A2141, "RD_CWOL_GLOBAL", "Issuer Credit Rating", "Local Currency LT|0")</f>
        <v/>
      </c>
      <c r="P2141" s="2" t="str">
        <f>_xll.SNL.Clients.Office.Excel.Functions.SPG(A2141, "RD_RATING_ACTION_GLOBAL", "Issuer Credit Rating", "Local Currency LT|0")</f>
        <v/>
      </c>
      <c r="Q2141" s="1" t="str">
        <f>_xll.SNL.Clients.Office.Excel.Functions.SPG(A2141, "RD_LAST_REVIEW_DATE_GLOBAL", "Issuer Credit Rating", "Local Currency LT")</f>
        <v/>
      </c>
      <c r="R2141" s="1" t="str">
        <f>_xll.SNL.Clients.Office.Excel.Functions.SPG(A2141, "RD_CREDIT_RATING_DATE_GLOBAL", "Issuer Credit Rating", "Local Currency LT|0")</f>
        <v/>
      </c>
      <c r="S2141" s="1" t="str">
        <f>_xll.SNL.Clients.Office.Excel.Functions.SPG(A2141, "RD_CREDIT_WATCH_OUTLOOK_DATE_GLOBAL", "Issuer Credit Rating", "Local Currency LT|0")</f>
        <v/>
      </c>
      <c r="T2141" s="2" t="str">
        <f>_xll.SNL.Clients.Office.Excel.Functions.SPG(A2141, "SP_BUSINESS_DESCRIPTION")</f>
        <v>Esquire Financial Holdings, Inc. operates as the bank holding company for Esquire Bank, National Association that provides commercial banking products and services to legal industry and small businesses, and commercial and retail customers in the United States. The company offers checking, savings, money market, and time deposits, as well as certificates of deposit. It also provides commercial loans, such as short-term financing for inventory, receivables, the purchase of supplies, or other operating needs arising during the normal course of business, as well as loans to its qualified ISO customers; commercial lines of credit; consumer loans consisting of post-settlement consumer and structured settlement loans to plaintiffs and claimants, as well as loans to individuals for debt consolidation, medical expenses, living expenses, payment of outstanding bills, or other consumer needs; and real estate loans, such as multifamily, 1-4 family residential, commercial real estate, and construction loans, as well as merchant services. In addition, it offers cash management, cash sweep, online and mobile banking, individual retirement accounts, and working capital lines of credit. Esquire Financial Holdings, Inc. was founded in 2006 and is headquartered in Jericho, New York.</v>
      </c>
    </row>
    <row r="2142" spans="1:20" x14ac:dyDescent="0.3">
      <c r="A2142" s="5" t="s">
        <v>2029</v>
      </c>
      <c r="B2142" s="1">
        <f>_xll.SNL.Clients.Office.Excel.Functions.SPG(A2142,"SP_IPO_DATE")</f>
        <v>42998</v>
      </c>
      <c r="C2142" s="3">
        <f>_xll.SNL.Clients.Office.Excel.Functions.SPG(A2142, "SP_VOLUME_AVG_WEEKLY_TO_SHARES_OUT", , "1M")</f>
        <v>2.5081512819130092</v>
      </c>
      <c r="D2142" s="3">
        <f>_xll.SNL.Clients.Office.Excel.Functions.SPG(A2142, "SP_VOLUME_AVG_WEEKLY_TO_SHARES_OUT", , "3M")</f>
        <v>3.656481870860421</v>
      </c>
      <c r="E2142" s="3">
        <f>_xll.SNL.Clients.Office.Excel.Functions.SPG(A2142, "SP_VOLUME_AVG_DAILY_TO_1YR_AVG_DAILY", , "1M")</f>
        <v>64.72</v>
      </c>
      <c r="F2142" s="3">
        <f>_xll.SNL.Clients.Office.Excel.Functions.SPG(A2142, "SP_VOLUME_AVG_DAILY_TO_1YR_AVG_DAILY", , "3M")</f>
        <v>94.35</v>
      </c>
      <c r="G2142" s="2" t="str">
        <f>_xll.SNL.Clients.Office.Excel.Functions.SPG(A2142, "IQ_SECTOR")</f>
        <v>Health Care</v>
      </c>
      <c r="H2142" s="2" t="str">
        <f>_xll.SNL.Clients.Office.Excel.Functions.SPG(A2142, "IQ_INDUSTRY_GROUP")</f>
        <v>Pharmaceuticals, Biotechnology and Life Sciences</v>
      </c>
      <c r="I2142" s="2" t="str">
        <f>_xll.SNL.Clients.Office.Excel.Functions.SPG(A2142, "IQ_INDUSTRY")</f>
        <v>Biotechnology</v>
      </c>
      <c r="J2142" s="2" t="str">
        <f>_xll.SNL.Clients.Office.Excel.Functions.SPG(A2142, "IQ_PRIMARY_INDUSTRY")</f>
        <v>Biotechnology</v>
      </c>
      <c r="K2142" s="2" t="str">
        <f>_xll.SNL.Clients.Office.Excel.Functions.SPG(A2142, "NAICS_CODE", "Primary")</f>
        <v>325414 - Biological Product (except Diagnostic) Manufacturing</v>
      </c>
      <c r="L2142" s="2" t="str">
        <f>_xll.SNL.Clients.Office.Excel.Functions.SPG(A2142, "SP_TOPICTAG")</f>
        <v>Health Diagnostics; Genetics; Oncology</v>
      </c>
      <c r="M2142" s="3">
        <f>_xll.SNL.Clients.Office.Excel.Functions.SPG(A2142, "SP_PCT_SHARES_OWNED_ALL_INSTITUTIONS")</f>
        <v>52.56</v>
      </c>
      <c r="N2142" s="2" t="str">
        <f>_xll.SNL.Clients.Office.Excel.Functions.SPG(A2142, "RD_CREDIT_RATING_GLOBAL", "Issuer Credit Rating", "Local Currency LT|0")</f>
        <v/>
      </c>
      <c r="O2142" s="2" t="str">
        <f>_xll.SNL.Clients.Office.Excel.Functions.SPG(A2142, "RD_CWOL_GLOBAL", "Issuer Credit Rating", "Local Currency LT|0")</f>
        <v/>
      </c>
      <c r="P2142" s="2" t="str">
        <f>_xll.SNL.Clients.Office.Excel.Functions.SPG(A2142, "RD_RATING_ACTION_GLOBAL", "Issuer Credit Rating", "Local Currency LT|0")</f>
        <v/>
      </c>
      <c r="Q2142" s="1" t="str">
        <f>_xll.SNL.Clients.Office.Excel.Functions.SPG(A2142, "RD_LAST_REVIEW_DATE_GLOBAL", "Issuer Credit Rating", "Local Currency LT")</f>
        <v/>
      </c>
      <c r="R2142" s="1" t="str">
        <f>_xll.SNL.Clients.Office.Excel.Functions.SPG(A2142, "RD_CREDIT_RATING_DATE_GLOBAL", "Issuer Credit Rating", "Local Currency LT|0")</f>
        <v/>
      </c>
      <c r="S2142" s="1" t="str">
        <f>_xll.SNL.Clients.Office.Excel.Functions.SPG(A2142, "RD_CREDIT_WATCH_OUTLOOK_DATE_GLOBAL", "Issuer Credit Rating", "Local Currency LT|0")</f>
        <v/>
      </c>
      <c r="T2142" s="2" t="str">
        <f>_xll.SNL.Clients.Office.Excel.Functions.SPG(A2142, "SP_BUSINESS_DESCRIPTION")</f>
        <v>Celcuity Inc., a clinical stage biotechnology company, focuses on the development of targeted therapies for the treatment of various solid tumors in the United States. The company’s CELsignia diagnostic platform uses a patient’s living tumor cells to identify the specific abnormal cellular process driving a patient’s cancer and the related targeted therapy for the treatment. Its drug candidate includes Gedatolisib, which selectively targets various class I isoforms of PI3K and mammalian target of rapamycin and focus on the treatment of patients with hormone receptor positive, HER2-negative, advanced or metastatic breast cancer, and metastatic castration resistant prostate cancer. It had a license agreement with Pfizer, Inc. for the development and commercialization rights to Gedatolisib. The company was founded in 2011 and is headquartered in Minneapolis, Minnesota.</v>
      </c>
    </row>
    <row r="2143" spans="1:20" x14ac:dyDescent="0.3">
      <c r="A2143" s="5" t="s">
        <v>2030</v>
      </c>
      <c r="B2143" s="1">
        <f>_xll.SNL.Clients.Office.Excel.Functions.SPG(A2143,"SP_IPO_DATE")</f>
        <v>42565</v>
      </c>
      <c r="C2143" s="3">
        <f>_xll.SNL.Clients.Office.Excel.Functions.SPG(A2143, "SP_VOLUME_AVG_WEEKLY_TO_SHARES_OUT", , "1M")</f>
        <v>5.0389941205851452</v>
      </c>
      <c r="D2143" s="3">
        <f>_xll.SNL.Clients.Office.Excel.Functions.SPG(A2143, "SP_VOLUME_AVG_WEEKLY_TO_SHARES_OUT", , "3M")</f>
        <v>5.1295679065040192</v>
      </c>
      <c r="E2143" s="3">
        <f>_xll.SNL.Clients.Office.Excel.Functions.SPG(A2143, "SP_VOLUME_AVG_DAILY_TO_1YR_AVG_DAILY", , "1M")</f>
        <v>109.9</v>
      </c>
      <c r="F2143" s="3">
        <f>_xll.SNL.Clients.Office.Excel.Functions.SPG(A2143, "SP_VOLUME_AVG_DAILY_TO_1YR_AVG_DAILY", , "3M")</f>
        <v>111.88</v>
      </c>
      <c r="G2143" s="2" t="str">
        <f>_xll.SNL.Clients.Office.Excel.Functions.SPG(A2143, "IQ_SECTOR")</f>
        <v>Consumer Staples</v>
      </c>
      <c r="H2143" s="2" t="str">
        <f>_xll.SNL.Clients.Office.Excel.Functions.SPG(A2143, "IQ_INDUSTRY_GROUP")</f>
        <v>Food, Beverage and Tobacco</v>
      </c>
      <c r="I2143" s="2" t="str">
        <f>_xll.SNL.Clients.Office.Excel.Functions.SPG(A2143, "IQ_INDUSTRY")</f>
        <v>Food Products</v>
      </c>
      <c r="J2143" s="2" t="str">
        <f>_xll.SNL.Clients.Office.Excel.Functions.SPG(A2143, "IQ_PRIMARY_INDUSTRY")</f>
        <v>Packaged Foods and Meats</v>
      </c>
      <c r="K2143" s="2" t="str">
        <f>_xll.SNL.Clients.Office.Excel.Functions.SPG(A2143, "NAICS_CODE", "Primary")</f>
        <v>311 - Food Manufacturing</v>
      </c>
      <c r="L2143" s="2" t="str">
        <f>_xll.SNL.Clients.Office.Excel.Functions.SPG(A2143, "SP_TOPICTAG")</f>
        <v>Alternative Protein</v>
      </c>
      <c r="M2143" s="3">
        <f>_xll.SNL.Clients.Office.Excel.Functions.SPG(A2143, "SP_PCT_SHARES_OWNED_ALL_INSTITUTIONS")</f>
        <v>94.11</v>
      </c>
      <c r="N2143" s="2" t="str">
        <f>_xll.SNL.Clients.Office.Excel.Functions.SPG(A2143, "RD_CREDIT_RATING_GLOBAL", "Issuer Credit Rating", "Local Currency LT|0")</f>
        <v>BB-</v>
      </c>
      <c r="O2143" s="2" t="str">
        <f>_xll.SNL.Clients.Office.Excel.Functions.SPG(A2143, "RD_CWOL_GLOBAL", "Issuer Credit Rating", "Local Currency LT|0")</f>
        <v>Stable</v>
      </c>
      <c r="P2143" s="2" t="str">
        <f>_xll.SNL.Clients.Office.Excel.Functions.SPG(A2143, "RD_RATING_ACTION_GLOBAL", "Issuer Credit Rating", "Local Currency LT|0")</f>
        <v>Upgrade | CreditWatch/Outlook (07/14/2022)</v>
      </c>
      <c r="Q2143" s="1">
        <f>_xll.SNL.Clients.Office.Excel.Functions.SPG(A2143, "RD_LAST_REVIEW_DATE_GLOBAL", "Issuer Credit Rating", "Local Currency LT")</f>
        <v>45376</v>
      </c>
      <c r="R2143" s="1">
        <f>_xll.SNL.Clients.Office.Excel.Functions.SPG(A2143, "RD_CREDIT_RATING_DATE_GLOBAL", "Issuer Credit Rating", "Local Currency LT|0")</f>
        <v>44756</v>
      </c>
      <c r="S2143" s="1">
        <f>_xll.SNL.Clients.Office.Excel.Functions.SPG(A2143, "RD_CREDIT_WATCH_OUTLOOK_DATE_GLOBAL", "Issuer Credit Rating", "Local Currency LT|0")</f>
        <v>44756</v>
      </c>
      <c r="T2143" s="2" t="str">
        <f>_xll.SNL.Clients.Office.Excel.Functions.SPG(A2143, "SP_BUSINESS_DESCRIPTION")</f>
        <v>The Simply Good Foods Company, a consumer-packaged food and beverage company, engages in the development, marketing, and sale of snacks and meal replacements, and other products in North America and internationally. The company offers protein bars, ready-to-drink shakes, sweet and salty snacks, cookies, muffins, protein chips and crackers, protein powders, and recipes under the Quest, Atkins, and OWYN brand names. It also provides confectionery products, such as full-size and mini peanut butter cups, brownies, caramel candy bites, chocolatey coated peanut candies, and caramel candy bars. In addition, the company licenses certain products that contain its brands and logos; and distributes its products to various retail channels, such as mass merchandise, grocery and drug stores, club and convenience stores, gas stations, and other channels. It also sells its products through e-commerce channels, including questnutrition.com, atkins.com, liveowyn.com, amazon.com and others. The company was incorporated in 2017 and is headquartered in Denver, Colorado.</v>
      </c>
    </row>
    <row r="2144" spans="1:20" x14ac:dyDescent="0.3">
      <c r="A2144" s="5" t="s">
        <v>2031</v>
      </c>
      <c r="B2144" s="1">
        <f>_xll.SNL.Clients.Office.Excel.Functions.SPG(A2144,"SP_IPO_DATE")</f>
        <v>42907</v>
      </c>
      <c r="C2144" s="3">
        <f>_xll.SNL.Clients.Office.Excel.Functions.SPG(A2144, "SP_VOLUME_AVG_WEEKLY_TO_SHARES_OUT", , "1M")</f>
        <v>1331.6585128104875</v>
      </c>
      <c r="D2144" s="3">
        <f>_xll.SNL.Clients.Office.Excel.Functions.SPG(A2144, "SP_VOLUME_AVG_WEEKLY_TO_SHARES_OUT", , "3M")</f>
        <v>737.44107367395077</v>
      </c>
      <c r="E2144" s="3">
        <f>_xll.SNL.Clients.Office.Excel.Functions.SPG(A2144, "SP_VOLUME_AVG_DAILY_TO_1YR_AVG_DAILY", , "1M")</f>
        <v>476.72</v>
      </c>
      <c r="F2144" s="3">
        <f>_xll.SNL.Clients.Office.Excel.Functions.SPG(A2144, "SP_VOLUME_AVG_DAILY_TO_1YR_AVG_DAILY", , "3M")</f>
        <v>264</v>
      </c>
      <c r="G2144" s="2" t="str">
        <f>_xll.SNL.Clients.Office.Excel.Functions.SPG(A2144, "IQ_SECTOR")</f>
        <v>Industrials</v>
      </c>
      <c r="H2144" s="2" t="str">
        <f>_xll.SNL.Clients.Office.Excel.Functions.SPG(A2144, "IQ_INDUSTRY_GROUP")</f>
        <v>Capital Goods</v>
      </c>
      <c r="I2144" s="2" t="str">
        <f>_xll.SNL.Clients.Office.Excel.Functions.SPG(A2144, "IQ_INDUSTRY")</f>
        <v>Construction and Engineering</v>
      </c>
      <c r="J2144" s="2" t="str">
        <f>_xll.SNL.Clients.Office.Excel.Functions.SPG(A2144, "IQ_PRIMARY_INDUSTRY")</f>
        <v>Construction and Engineering</v>
      </c>
      <c r="K2144" s="2" t="str">
        <f>_xll.SNL.Clients.Office.Excel.Functions.SPG(A2144, "NAICS_CODE", "Primary")</f>
        <v>3323 - Architectural and Structural Metals Manufacturing</v>
      </c>
      <c r="L2144" s="2" t="str">
        <f>_xll.SNL.Clients.Office.Excel.Functions.SPG(A2144, "SP_TOPICTAG")</f>
        <v>Environmental Engineering; Industrial Automation; MHealth; 3D Printing</v>
      </c>
      <c r="M2144" s="3">
        <f>_xll.SNL.Clients.Office.Excel.Functions.SPG(A2144, "SP_PCT_SHARES_OWNED_ALL_INSTITUTIONS")</f>
        <v>9.5299999999999994</v>
      </c>
      <c r="N2144" s="2" t="str">
        <f>_xll.SNL.Clients.Office.Excel.Functions.SPG(A2144, "RD_CREDIT_RATING_GLOBAL", "Issuer Credit Rating", "Local Currency LT|0")</f>
        <v/>
      </c>
      <c r="O2144" s="2" t="str">
        <f>_xll.SNL.Clients.Office.Excel.Functions.SPG(A2144, "RD_CWOL_GLOBAL", "Issuer Credit Rating", "Local Currency LT|0")</f>
        <v/>
      </c>
      <c r="P2144" s="2" t="str">
        <f>_xll.SNL.Clients.Office.Excel.Functions.SPG(A2144, "RD_RATING_ACTION_GLOBAL", "Issuer Credit Rating", "Local Currency LT|0")</f>
        <v/>
      </c>
      <c r="Q2144" s="1" t="str">
        <f>_xll.SNL.Clients.Office.Excel.Functions.SPG(A2144, "RD_LAST_REVIEW_DATE_GLOBAL", "Issuer Credit Rating", "Local Currency LT")</f>
        <v/>
      </c>
      <c r="R2144" s="1" t="str">
        <f>_xll.SNL.Clients.Office.Excel.Functions.SPG(A2144, "RD_CREDIT_RATING_DATE_GLOBAL", "Issuer Credit Rating", "Local Currency LT|0")</f>
        <v/>
      </c>
      <c r="S2144" s="1" t="str">
        <f>_xll.SNL.Clients.Office.Excel.Functions.SPG(A2144, "RD_CREDIT_WATCH_OUTLOOK_DATE_GLOBAL", "Issuer Credit Rating", "Local Currency LT|0")</f>
        <v/>
      </c>
      <c r="T2144" s="2" t="str">
        <f>_xll.SNL.Clients.Office.Excel.Functions.SPG(A2144, "SP_BUSINESS_DESCRIPTION")</f>
        <v>Safe &amp; Green Holdings Corp. designs and modifies code-engineered cargo shipping containers and purpose-built modules for commercial, industrial, and residential building construction in the United States. It redesigns, repurposes, and convert heavy-gauge steel cargo shipping containers into Safe &amp; Green, which are green building blocks for construction. The company serves architects, landowners, builders, and developers. The company was formerly known as SG Blocks, Inc and changed its name to Safe &amp; Green Holdings Corp. in December 2022. Safe &amp; Green Holdings Corp. was founded in 2007 and is headquartered in Miami, Florida.</v>
      </c>
    </row>
    <row r="2145" spans="1:20" x14ac:dyDescent="0.3">
      <c r="A2145" s="5" t="s">
        <v>2032</v>
      </c>
      <c r="B2145" s="1" t="str">
        <f>_xll.SNL.Clients.Office.Excel.Functions.SPG(A2145,"SP_IPO_DATE")</f>
        <v/>
      </c>
      <c r="C2145" s="3">
        <f>_xll.SNL.Clients.Office.Excel.Functions.SPG(A2145, "SP_VOLUME_AVG_WEEKLY_TO_SHARES_OUT", , "1M")</f>
        <v>8.6592370475694338</v>
      </c>
      <c r="D2145" s="3">
        <f>_xll.SNL.Clients.Office.Excel.Functions.SPG(A2145, "SP_VOLUME_AVG_WEEKLY_TO_SHARES_OUT", , "3M")</f>
        <v>7.7808916709995497</v>
      </c>
      <c r="E2145" s="3">
        <f>_xll.SNL.Clients.Office.Excel.Functions.SPG(A2145, "SP_VOLUME_AVG_DAILY_TO_1YR_AVG_DAILY", , "1M")</f>
        <v>179.32</v>
      </c>
      <c r="F2145" s="3">
        <f>_xll.SNL.Clients.Office.Excel.Functions.SPG(A2145, "SP_VOLUME_AVG_DAILY_TO_1YR_AVG_DAILY", , "3M")</f>
        <v>161.13</v>
      </c>
      <c r="G2145" s="2" t="str">
        <f>_xll.SNL.Clients.Office.Excel.Functions.SPG(A2145, "IQ_SECTOR")</f>
        <v>Materials</v>
      </c>
      <c r="H2145" s="2" t="str">
        <f>_xll.SNL.Clients.Office.Excel.Functions.SPG(A2145, "IQ_INDUSTRY_GROUP")</f>
        <v>Materials</v>
      </c>
      <c r="I2145" s="2" t="str">
        <f>_xll.SNL.Clients.Office.Excel.Functions.SPG(A2145, "IQ_INDUSTRY")</f>
        <v>Metals and Mining</v>
      </c>
      <c r="J2145" s="2" t="str">
        <f>_xll.SNL.Clients.Office.Excel.Functions.SPG(A2145, "IQ_PRIMARY_INDUSTRY")</f>
        <v>Diversified Metals and Mining</v>
      </c>
      <c r="K2145" s="2" t="str">
        <f>_xll.SNL.Clients.Office.Excel.Functions.SPG(A2145, "NAICS_CODE", "Primary")</f>
        <v>2122 - Metal Ore Mining</v>
      </c>
      <c r="L2145" s="2" t="str">
        <f>_xll.SNL.Clients.Office.Excel.Functions.SPG(A2145, "SP_TOPICTAG")</f>
        <v/>
      </c>
      <c r="M2145" s="3">
        <f>_xll.SNL.Clients.Office.Excel.Functions.SPG(A2145, "SP_PCT_SHARES_OWNED_ALL_INSTITUTIONS")</f>
        <v>8.9700000000000006</v>
      </c>
      <c r="N2145" s="2" t="str">
        <f>_xll.SNL.Clients.Office.Excel.Functions.SPG(A2145, "RD_CREDIT_RATING_GLOBAL", "Issuer Credit Rating", "Local Currency LT|0")</f>
        <v/>
      </c>
      <c r="O2145" s="2" t="str">
        <f>_xll.SNL.Clients.Office.Excel.Functions.SPG(A2145, "RD_CWOL_GLOBAL", "Issuer Credit Rating", "Local Currency LT|0")</f>
        <v/>
      </c>
      <c r="P2145" s="2" t="str">
        <f>_xll.SNL.Clients.Office.Excel.Functions.SPG(A2145, "RD_RATING_ACTION_GLOBAL", "Issuer Credit Rating", "Local Currency LT|0")</f>
        <v/>
      </c>
      <c r="Q2145" s="1" t="str">
        <f>_xll.SNL.Clients.Office.Excel.Functions.SPG(A2145, "RD_LAST_REVIEW_DATE_GLOBAL", "Issuer Credit Rating", "Local Currency LT")</f>
        <v/>
      </c>
      <c r="R2145" s="1" t="str">
        <f>_xll.SNL.Clients.Office.Excel.Functions.SPG(A2145, "RD_CREDIT_RATING_DATE_GLOBAL", "Issuer Credit Rating", "Local Currency LT|0")</f>
        <v/>
      </c>
      <c r="S2145" s="1" t="str">
        <f>_xll.SNL.Clients.Office.Excel.Functions.SPG(A2145, "RD_CREDIT_WATCH_OUTLOOK_DATE_GLOBAL", "Issuer Credit Rating", "Local Currency LT|0")</f>
        <v/>
      </c>
      <c r="T2145" s="2" t="str">
        <f>_xll.SNL.Clients.Office.Excel.Functions.SPG(A2145, "SP_BUSINESS_DESCRIPTION")</f>
        <v>U.S. Gold Corp. engages in the exploration and development of gold and precious metals primarily in the United States. It also explores for copper and silver deposits. The company holds 100% interests in the CK Gold project, which consists of various mining leases and other mineral rights covering approximately 1,120 acres in Laramie County, Wyoming; the Keystone project that consists of 601 unpatented lode mining claims covering approximately 20 square miles in Eureka County, Nevada; and the Challis Gold project, which consists of 77 unpatented lode mining claims covering approximately 1,710 acres in Lemhi County, Idaho. It also has earn-in agreement to acquire a 50% ownership interest in the Maggie Creek project located in Eureka County, Nevada. The company was formerly known as Dataram Corporation and changed its name to U.S. Gold Corp. in June 2017. U.S. Gold Corp. is based in Elko, Nevada.</v>
      </c>
    </row>
    <row r="2146" spans="1:20" x14ac:dyDescent="0.3">
      <c r="A2146" s="5" t="s">
        <v>2033</v>
      </c>
      <c r="B2146" s="1">
        <f>_xll.SNL.Clients.Office.Excel.Functions.SPG(A2146,"SP_IPO_DATE")</f>
        <v>42907</v>
      </c>
      <c r="C2146" s="3">
        <f>_xll.SNL.Clients.Office.Excel.Functions.SPG(A2146, "SP_VOLUME_AVG_WEEKLY_TO_SHARES_OUT", , "1M")</f>
        <v>5.880151327052622</v>
      </c>
      <c r="D2146" s="3">
        <f>_xll.SNL.Clients.Office.Excel.Functions.SPG(A2146, "SP_VOLUME_AVG_WEEKLY_TO_SHARES_OUT", , "3M")</f>
        <v>5.6895070423887075</v>
      </c>
      <c r="E2146" s="3">
        <f>_xll.SNL.Clients.Office.Excel.Functions.SPG(A2146, "SP_VOLUME_AVG_DAILY_TO_1YR_AVG_DAILY", , "1M")</f>
        <v>95.45</v>
      </c>
      <c r="F2146" s="3">
        <f>_xll.SNL.Clients.Office.Excel.Functions.SPG(A2146, "SP_VOLUME_AVG_DAILY_TO_1YR_AVG_DAILY", , "3M")</f>
        <v>92.36</v>
      </c>
      <c r="G2146" s="2" t="str">
        <f>_xll.SNL.Clients.Office.Excel.Functions.SPG(A2146, "IQ_SECTOR")</f>
        <v>Communication Services</v>
      </c>
      <c r="H2146" s="2" t="str">
        <f>_xll.SNL.Clients.Office.Excel.Functions.SPG(A2146, "IQ_INDUSTRY_GROUP")</f>
        <v>Media and Entertainment</v>
      </c>
      <c r="I2146" s="2" t="str">
        <f>_xll.SNL.Clients.Office.Excel.Functions.SPG(A2146, "IQ_INDUSTRY")</f>
        <v>Media</v>
      </c>
      <c r="J2146" s="2" t="str">
        <f>_xll.SNL.Clients.Office.Excel.Functions.SPG(A2146, "IQ_PRIMARY_INDUSTRY")</f>
        <v>Cable and Satellite</v>
      </c>
      <c r="K2146" s="2" t="str">
        <f>_xll.SNL.Clients.Office.Excel.Functions.SPG(A2146, "NAICS_CODE", "Primary")</f>
        <v>516210 - Media Streaming Distribution Services, Social Networks, and Other Media Networks and Content Providers</v>
      </c>
      <c r="L2146" s="2" t="str">
        <f>_xll.SNL.Clients.Office.Excel.Functions.SPG(A2146, "SP_TOPICTAG")</f>
        <v>Network Backbone; Video Streaming; VoIP; Ad Targeting; Remote Access and Control; Video-on-Demand Servers; Network Security</v>
      </c>
      <c r="M2146" s="3">
        <f>_xll.SNL.Clients.Office.Excel.Functions.SPG(A2146, "SP_PCT_SHARES_OWNED_ALL_INSTITUTIONS")</f>
        <v>56.35</v>
      </c>
      <c r="N2146" s="2" t="str">
        <f>_xll.SNL.Clients.Office.Excel.Functions.SPG(A2146, "RD_CREDIT_RATING_GLOBAL", "Issuer Credit Rating", "Local Currency LT|0")</f>
        <v>CCC+</v>
      </c>
      <c r="O2146" s="2" t="str">
        <f>_xll.SNL.Clients.Office.Excel.Functions.SPG(A2146, "RD_CWOL_GLOBAL", "Issuer Credit Rating", "Local Currency LT|0")</f>
        <v>Negative</v>
      </c>
      <c r="P2146" s="2" t="str">
        <f>_xll.SNL.Clients.Office.Excel.Functions.SPG(A2146, "RD_RATING_ACTION_GLOBAL", "Issuer Credit Rating", "Local Currency LT|0")</f>
        <v>Downgrade | CreditWatch/Outlook (05/15/2024)</v>
      </c>
      <c r="Q2146" s="1">
        <f>_xll.SNL.Clients.Office.Excel.Functions.SPG(A2146, "RD_LAST_REVIEW_DATE_GLOBAL", "Issuer Credit Rating", "Local Currency LT")</f>
        <v>45448</v>
      </c>
      <c r="R2146" s="1">
        <f>_xll.SNL.Clients.Office.Excel.Functions.SPG(A2146, "RD_CREDIT_RATING_DATE_GLOBAL", "Issuer Credit Rating", "Local Currency LT|0")</f>
        <v>45427</v>
      </c>
      <c r="S2146" s="1">
        <f>_xll.SNL.Clients.Office.Excel.Functions.SPG(A2146, "RD_CREDIT_WATCH_OUTLOOK_DATE_GLOBAL", "Issuer Credit Rating", "Local Currency LT|0")</f>
        <v>45427</v>
      </c>
      <c r="T2146" s="2" t="str">
        <f>_xll.SNL.Clients.Office.Excel.Functions.SPG(A2146, "SP_BUSINESS_DESCRIPTION")</f>
        <v>Altice USA, Inc., together with its subsidiaries, provides broadband communications and video services in the United States, Canada, Puerto Rico, and the Virgin Islands. It provides broadband, video, telephony, and mobile services to residential and business customers. The company’s video services include delivery of broadcast stations and cable networks; over the top services; video-on-demand, high-definition channels, digital video recorder, and pay-per-view services; and platforms for video programming through mobile applications. It also provides voice over Internet protocol telephone services; and mobile services, such as data, talk, and text. Further, the company offers Ethernet, data transport, IP-based virtual private networks, Internet access, and telephony services; hosted telephony services, managed Wi-Fi, managed desktop and server backup, and collaboration services comprising audio and web conferencing; fiber-to-the-tower services to wireless carriers; data services consisting of wide area networking and dedicated data access, as well as wireless mesh networks; and enterprise class telephone services that include traditional multi-line phone service. Additionally, it provides hosted private branch exchange, network solutions, and international calling and toll-free numbers services. Furthermore, the company offers audience-based and multiscreen advertising solutions; data analytics; and news programming services, as well as operates news channels under the News 12 Networks, Cheddar, and i24NEWS names. It also provides broadband communications and video services under the Optimum brand. Altice USA, Inc. was incorporated in 2015 and is headquartered in Long Island City, New York.</v>
      </c>
    </row>
    <row r="2147" spans="1:20" x14ac:dyDescent="0.3">
      <c r="A2147" s="5" t="s">
        <v>2034</v>
      </c>
      <c r="B2147" s="1">
        <f>_xll.SNL.Clients.Office.Excel.Functions.SPG(A2147,"SP_IPO_DATE")</f>
        <v>43306</v>
      </c>
      <c r="C2147" s="3">
        <f>_xll.SNL.Clients.Office.Excel.Functions.SPG(A2147, "SP_VOLUME_AVG_WEEKLY_TO_SHARES_OUT", , "1M")</f>
        <v>5.5113643166033146</v>
      </c>
      <c r="D2147" s="3">
        <f>_xll.SNL.Clients.Office.Excel.Functions.SPG(A2147, "SP_VOLUME_AVG_WEEKLY_TO_SHARES_OUT", , "3M")</f>
        <v>8.1151320587086637</v>
      </c>
      <c r="E2147" s="3">
        <f>_xll.SNL.Clients.Office.Excel.Functions.SPG(A2147, "SP_VOLUME_AVG_DAILY_TO_1YR_AVG_DAILY", , "1M")</f>
        <v>74.55</v>
      </c>
      <c r="F2147" s="3">
        <f>_xll.SNL.Clients.Office.Excel.Functions.SPG(A2147, "SP_VOLUME_AVG_DAILY_TO_1YR_AVG_DAILY", , "3M")</f>
        <v>109.77</v>
      </c>
      <c r="G2147" s="2" t="str">
        <f>_xll.SNL.Clients.Office.Excel.Functions.SPG(A2147, "IQ_SECTOR")</f>
        <v>Energy</v>
      </c>
      <c r="H2147" s="2" t="str">
        <f>_xll.SNL.Clients.Office.Excel.Functions.SPG(A2147, "IQ_INDUSTRY_GROUP")</f>
        <v>Energy</v>
      </c>
      <c r="I2147" s="2" t="str">
        <f>_xll.SNL.Clients.Office.Excel.Functions.SPG(A2147, "IQ_INDUSTRY")</f>
        <v>Oil, Gas and Consumable Fuels</v>
      </c>
      <c r="J2147" s="2" t="str">
        <f>_xll.SNL.Clients.Office.Excel.Functions.SPG(A2147, "IQ_PRIMARY_INDUSTRY")</f>
        <v>Oil and Gas Exploration and Production</v>
      </c>
      <c r="K2147" s="2" t="str">
        <f>_xll.SNL.Clients.Office.Excel.Functions.SPG(A2147, "NAICS_CODE", "Primary")</f>
        <v>2111 - Oil and Gas Extraction</v>
      </c>
      <c r="L2147" s="2" t="str">
        <f>_xll.SNL.Clients.Office.Excel.Functions.SPG(A2147, "SP_TOPICTAG")</f>
        <v>Environmental Engineering; Disposal and Recycling; CleanTech; ClimateTech</v>
      </c>
      <c r="M2147" s="3">
        <f>_xll.SNL.Clients.Office.Excel.Functions.SPG(A2147, "SP_PCT_SHARES_OWNED_ALL_INSTITUTIONS")</f>
        <v>86.88</v>
      </c>
      <c r="N2147" s="2" t="str">
        <f>_xll.SNL.Clients.Office.Excel.Functions.SPG(A2147, "RD_CREDIT_RATING_GLOBAL", "Issuer Credit Rating", "Local Currency LT|0")</f>
        <v>CCC+</v>
      </c>
      <c r="O2147" s="2" t="str">
        <f>_xll.SNL.Clients.Office.Excel.Functions.SPG(A2147, "RD_CWOL_GLOBAL", "Issuer Credit Rating", "Local Currency LT|0")</f>
        <v>Stable</v>
      </c>
      <c r="P2147" s="2" t="str">
        <f>_xll.SNL.Clients.Office.Excel.Functions.SPG(A2147, "RD_RATING_ACTION_GLOBAL", "Issuer Credit Rating", "Local Currency LT|0")</f>
        <v>CreditWatch/Outlook (12/26/2024)</v>
      </c>
      <c r="Q2147" s="1">
        <f>_xll.SNL.Clients.Office.Excel.Functions.SPG(A2147, "RD_LAST_REVIEW_DATE_GLOBAL", "Issuer Credit Rating", "Local Currency LT")</f>
        <v>45652</v>
      </c>
      <c r="R2147" s="1">
        <f>_xll.SNL.Clients.Office.Excel.Functions.SPG(A2147, "RD_CREDIT_RATING_DATE_GLOBAL", "Issuer Credit Rating", "Local Currency LT|0")</f>
        <v>45533</v>
      </c>
      <c r="S2147" s="1">
        <f>_xll.SNL.Clients.Office.Excel.Functions.SPG(A2147, "RD_CREDIT_WATCH_OUTLOOK_DATE_GLOBAL", "Issuer Credit Rating", "Local Currency LT|0")</f>
        <v>45652</v>
      </c>
      <c r="T2147" s="2" t="str">
        <f>_xll.SNL.Clients.Office.Excel.Functions.SPG(A2147, "SP_BUSINESS_DESCRIPTION")</f>
        <v>Berry Corporation operates as an independent upstream energy company in the western United States. It operates through Exploration and Production (E&amp;P), and Well Servicing and Abandonment segments. The E&amp;P segment engages in the development and production of onshore, low geologic risk, and long-lived conventional oil and gas reserves primarily located in California and Utah. The Well Servicing and Abandonment segment provides wellsite services in California to oil and natural gas production companies with a focus on well servicing, well abandonment services, and water logistics. The company was founded in 1909 and is headquartered in Dallas, Texas.</v>
      </c>
    </row>
    <row r="2148" spans="1:20" x14ac:dyDescent="0.3">
      <c r="A2148" s="5" t="s">
        <v>2035</v>
      </c>
      <c r="B2148" s="1">
        <f>_xll.SNL.Clients.Office.Excel.Functions.SPG(A2148,"SP_IPO_DATE")</f>
        <v>42908</v>
      </c>
      <c r="C2148" s="3">
        <f>_xll.SNL.Clients.Office.Excel.Functions.SPG(A2148, "SP_VOLUME_AVG_WEEKLY_TO_SHARES_OUT", , "1M")</f>
        <v>3.4530076457526806</v>
      </c>
      <c r="D2148" s="3">
        <f>_xll.SNL.Clients.Office.Excel.Functions.SPG(A2148, "SP_VOLUME_AVG_WEEKLY_TO_SHARES_OUT", , "3M")</f>
        <v>4.0317771848184076</v>
      </c>
      <c r="E2148" s="3">
        <f>_xll.SNL.Clients.Office.Excel.Functions.SPG(A2148, "SP_VOLUME_AVG_DAILY_TO_1YR_AVG_DAILY", , "1M")</f>
        <v>78.45</v>
      </c>
      <c r="F2148" s="3">
        <f>_xll.SNL.Clients.Office.Excel.Functions.SPG(A2148, "SP_VOLUME_AVG_DAILY_TO_1YR_AVG_DAILY", , "3M")</f>
        <v>91.59</v>
      </c>
      <c r="G2148" s="2" t="str">
        <f>_xll.SNL.Clients.Office.Excel.Functions.SPG(A2148, "IQ_SECTOR")</f>
        <v>Financials</v>
      </c>
      <c r="H2148" s="2" t="str">
        <f>_xll.SNL.Clients.Office.Excel.Functions.SPG(A2148, "IQ_INDUSTRY_GROUP")</f>
        <v>Financial Services</v>
      </c>
      <c r="I2148" s="2" t="str">
        <f>_xll.SNL.Clients.Office.Excel.Functions.SPG(A2148, "IQ_INDUSTRY")</f>
        <v>Mortgage Real Estate Investment Trusts (REITs)</v>
      </c>
      <c r="J2148" s="2" t="str">
        <f>_xll.SNL.Clients.Office.Excel.Functions.SPG(A2148, "IQ_PRIMARY_INDUSTRY")</f>
        <v>Mortgage REITs</v>
      </c>
      <c r="K2148" s="2" t="str">
        <f>_xll.SNL.Clients.Office.Excel.Functions.SPG(A2148, "NAICS_CODE", "Primary")</f>
        <v>525990 - Other Financial Vehicles</v>
      </c>
      <c r="L2148" s="2" t="str">
        <f>_xll.SNL.Clients.Office.Excel.Functions.SPG(A2148, "SP_TOPICTAG")</f>
        <v/>
      </c>
      <c r="M2148" s="3">
        <f>_xll.SNL.Clients.Office.Excel.Functions.SPG(A2148, "SP_PCT_SHARES_OWNED_ALL_INSTITUTIONS")</f>
        <v>51.3</v>
      </c>
      <c r="N2148" s="2" t="str">
        <f>_xll.SNL.Clients.Office.Excel.Functions.SPG(A2148, "RD_CREDIT_RATING_GLOBAL", "Issuer Credit Rating", "Local Currency LT|0")</f>
        <v/>
      </c>
      <c r="O2148" s="2" t="str">
        <f>_xll.SNL.Clients.Office.Excel.Functions.SPG(A2148, "RD_CWOL_GLOBAL", "Issuer Credit Rating", "Local Currency LT|0")</f>
        <v/>
      </c>
      <c r="P2148" s="2" t="str">
        <f>_xll.SNL.Clients.Office.Excel.Functions.SPG(A2148, "RD_RATING_ACTION_GLOBAL", "Issuer Credit Rating", "Local Currency LT|0")</f>
        <v/>
      </c>
      <c r="Q2148" s="1" t="str">
        <f>_xll.SNL.Clients.Office.Excel.Functions.SPG(A2148, "RD_LAST_REVIEW_DATE_GLOBAL", "Issuer Credit Rating", "Local Currency LT")</f>
        <v/>
      </c>
      <c r="R2148" s="1" t="str">
        <f>_xll.SNL.Clients.Office.Excel.Functions.SPG(A2148, "RD_CREDIT_RATING_DATE_GLOBAL", "Issuer Credit Rating", "Local Currency LT|0")</f>
        <v/>
      </c>
      <c r="S2148" s="1" t="str">
        <f>_xll.SNL.Clients.Office.Excel.Functions.SPG(A2148, "RD_CREDIT_WATCH_OUTLOOK_DATE_GLOBAL", "Issuer Credit Rating", "Local Currency LT|0")</f>
        <v/>
      </c>
      <c r="T2148" s="2" t="str">
        <f>_xll.SNL.Clients.Office.Excel.Functions.SPG(A2148, "SP_BUSINESS_DESCRIPTION")</f>
        <v>Granite Point Mortgage Trust Inc., a real estate investment trust, originates, invests in, and manages senior floating-rate commercial mortgage loans, and other debt and debt-like commercial real estate investments in the United States. The company provides intermediate-term bridge or transitional financing for various purposes, including acquisitions, recapitalizations, and refinancing, as well as a range of business plans, including lease-up, renovation, repositioning, and repurposing of the commercial property. The company qualifies as a real estate investment trust for federal income tax purposes. It generally would not be subject to federal corporate income taxes if it distributes at least 90% of its taxable income to its stockholders. The company was founded in 2015 and is headquartered in New York, New York.</v>
      </c>
    </row>
    <row r="2149" spans="1:20" x14ac:dyDescent="0.3">
      <c r="A2149" s="5" t="s">
        <v>2036</v>
      </c>
      <c r="B2149" s="1">
        <f>_xll.SNL.Clients.Office.Excel.Functions.SPG(A2149,"SP_IPO_DATE")</f>
        <v>42914</v>
      </c>
      <c r="C2149" s="3">
        <f>_xll.SNL.Clients.Office.Excel.Functions.SPG(A2149, "SP_VOLUME_AVG_WEEKLY_TO_SHARES_OUT", , "1M")</f>
        <v>2.1187321652429736</v>
      </c>
      <c r="D2149" s="3">
        <f>_xll.SNL.Clients.Office.Excel.Functions.SPG(A2149, "SP_VOLUME_AVG_WEEKLY_TO_SHARES_OUT", , "3M")</f>
        <v>2.3552128765515632</v>
      </c>
      <c r="E2149" s="3">
        <f>_xll.SNL.Clients.Office.Excel.Functions.SPG(A2149, "SP_VOLUME_AVG_DAILY_TO_1YR_AVG_DAILY", , "1M")</f>
        <v>110.1</v>
      </c>
      <c r="F2149" s="3">
        <f>_xll.SNL.Clients.Office.Excel.Functions.SPG(A2149, "SP_VOLUME_AVG_DAILY_TO_1YR_AVG_DAILY", , "3M")</f>
        <v>122.39</v>
      </c>
      <c r="G2149" s="2" t="str">
        <f>_xll.SNL.Clients.Office.Excel.Functions.SPG(A2149, "IQ_SECTOR")</f>
        <v>Health Care</v>
      </c>
      <c r="H2149" s="2" t="str">
        <f>_xll.SNL.Clients.Office.Excel.Functions.SPG(A2149, "IQ_INDUSTRY_GROUP")</f>
        <v>Pharmaceuticals, Biotechnology and Life Sciences</v>
      </c>
      <c r="I2149" s="2" t="str">
        <f>_xll.SNL.Clients.Office.Excel.Functions.SPG(A2149, "IQ_INDUSTRY")</f>
        <v>Biotechnology</v>
      </c>
      <c r="J2149" s="2" t="str">
        <f>_xll.SNL.Clients.Office.Excel.Functions.SPG(A2149, "IQ_PRIMARY_INDUSTRY")</f>
        <v>Biotechnology</v>
      </c>
      <c r="K2149" s="2" t="str">
        <f>_xll.SNL.Clients.Office.Excel.Functions.SPG(A2149, "NAICS_CODE", "Primary")</f>
        <v>325414 - Biological Product (except Diagnostic) Manufacturing</v>
      </c>
      <c r="L2149" s="2" t="str">
        <f>_xll.SNL.Clients.Office.Excel.Functions.SPG(A2149, "SP_TOPICTAG")</f>
        <v>Genetics; Hematology; Oncology</v>
      </c>
      <c r="M2149" s="3">
        <f>_xll.SNL.Clients.Office.Excel.Functions.SPG(A2149, "SP_PCT_SHARES_OWNED_ALL_INSTITUTIONS")</f>
        <v>27.8</v>
      </c>
      <c r="N2149" s="2" t="str">
        <f>_xll.SNL.Clients.Office.Excel.Functions.SPG(A2149, "RD_CREDIT_RATING_GLOBAL", "Issuer Credit Rating", "Local Currency LT|0")</f>
        <v/>
      </c>
      <c r="O2149" s="2" t="str">
        <f>_xll.SNL.Clients.Office.Excel.Functions.SPG(A2149, "RD_CWOL_GLOBAL", "Issuer Credit Rating", "Local Currency LT|0")</f>
        <v/>
      </c>
      <c r="P2149" s="2" t="str">
        <f>_xll.SNL.Clients.Office.Excel.Functions.SPG(A2149, "RD_RATING_ACTION_GLOBAL", "Issuer Credit Rating", "Local Currency LT|0")</f>
        <v/>
      </c>
      <c r="Q2149" s="1" t="str">
        <f>_xll.SNL.Clients.Office.Excel.Functions.SPG(A2149, "RD_LAST_REVIEW_DATE_GLOBAL", "Issuer Credit Rating", "Local Currency LT")</f>
        <v/>
      </c>
      <c r="R2149" s="1" t="str">
        <f>_xll.SNL.Clients.Office.Excel.Functions.SPG(A2149, "RD_CREDIT_RATING_DATE_GLOBAL", "Issuer Credit Rating", "Local Currency LT|0")</f>
        <v/>
      </c>
      <c r="S2149" s="1" t="str">
        <f>_xll.SNL.Clients.Office.Excel.Functions.SPG(A2149, "RD_CREDIT_WATCH_OUTLOOK_DATE_GLOBAL", "Issuer Credit Rating", "Local Currency LT|0")</f>
        <v/>
      </c>
      <c r="T2149" s="2" t="str">
        <f>_xll.SNL.Clients.Office.Excel.Functions.SPG(A2149, "SP_BUSINESS_DESCRIPTION")</f>
        <v>Rein Therapeutics Inc., a biopharmaceutical company, focuses on developing medicines to address unmet medical needs in orphan pulmonary and fibrosis indications in the United States. The company’s lead product candidate is LTI-03, a peptide, which is in Phase 1b clinical trial for the treatment of idiopathic pulmonary fibrosis (IPF). Its second product candidate is LTI-01, a proenzyme that has completed Phase 1b and Phase 2a clinical trials in LPE patients for the treatment of loculated pleural effusion. The company’s pipeline also includes preclinical programs targeting cystic fibrosis and a peptide program focused on the caveolin-1 protein for systemic fibrosis indications. The company was formerly known as Aileron Therapeutics, Inc. and changed its name to Rein Therapeutics Inc. in February 2007. Rein Therapeutics Inc. was incorporated in 2001 and is headquartered in Austin, Texas.</v>
      </c>
    </row>
    <row r="2150" spans="1:20" x14ac:dyDescent="0.3">
      <c r="A2150" s="5" t="s">
        <v>2037</v>
      </c>
      <c r="B2150" s="1">
        <f>_xll.SNL.Clients.Office.Excel.Functions.SPG(A2150,"SP_IPO_DATE")</f>
        <v>42915</v>
      </c>
      <c r="C2150" s="3">
        <f>_xll.SNL.Clients.Office.Excel.Functions.SPG(A2150, "SP_VOLUME_AVG_WEEKLY_TO_SHARES_OUT", , "1M")</f>
        <v>1.3947352234804302</v>
      </c>
      <c r="D2150" s="3">
        <f>_xll.SNL.Clients.Office.Excel.Functions.SPG(A2150, "SP_VOLUME_AVG_WEEKLY_TO_SHARES_OUT", , "3M")</f>
        <v>1.3662914614765627</v>
      </c>
      <c r="E2150" s="3">
        <f>_xll.SNL.Clients.Office.Excel.Functions.SPG(A2150, "SP_VOLUME_AVG_DAILY_TO_1YR_AVG_DAILY", , "1M")</f>
        <v>89.69</v>
      </c>
      <c r="F2150" s="3">
        <f>_xll.SNL.Clients.Office.Excel.Functions.SPG(A2150, "SP_VOLUME_AVG_DAILY_TO_1YR_AVG_DAILY", , "3M")</f>
        <v>87.86</v>
      </c>
      <c r="G2150" s="2" t="str">
        <f>_xll.SNL.Clients.Office.Excel.Functions.SPG(A2150, "IQ_SECTOR")</f>
        <v>Financials</v>
      </c>
      <c r="H2150" s="2" t="str">
        <f>_xll.SNL.Clients.Office.Excel.Functions.SPG(A2150, "IQ_INDUSTRY_GROUP")</f>
        <v>Banks</v>
      </c>
      <c r="I2150" s="2" t="str">
        <f>_xll.SNL.Clients.Office.Excel.Functions.SPG(A2150, "IQ_INDUSTRY")</f>
        <v>Banks</v>
      </c>
      <c r="J2150" s="2" t="str">
        <f>_xll.SNL.Clients.Office.Excel.Functions.SPG(A2150, "IQ_PRIMARY_INDUSTRY")</f>
        <v>Regional Banks</v>
      </c>
      <c r="K2150" s="2" t="str">
        <f>_xll.SNL.Clients.Office.Excel.Functions.SPG(A2150, "NAICS_CODE", "Primary")</f>
        <v>522110 - Commercial Banking</v>
      </c>
      <c r="L2150" s="2" t="str">
        <f>_xll.SNL.Clients.Office.Excel.Functions.SPG(A2150, "SP_TOPICTAG")</f>
        <v>Consumer Lending</v>
      </c>
      <c r="M2150" s="3">
        <f>_xll.SNL.Clients.Office.Excel.Functions.SPG(A2150, "SP_PCT_SHARES_OWNED_ALL_INSTITUTIONS")</f>
        <v>45.59</v>
      </c>
      <c r="N2150" s="2" t="str">
        <f>_xll.SNL.Clients.Office.Excel.Functions.SPG(A2150, "RD_CREDIT_RATING_GLOBAL", "Issuer Credit Rating", "Local Currency LT|0")</f>
        <v/>
      </c>
      <c r="O2150" s="2" t="str">
        <f>_xll.SNL.Clients.Office.Excel.Functions.SPG(A2150, "RD_CWOL_GLOBAL", "Issuer Credit Rating", "Local Currency LT|0")</f>
        <v/>
      </c>
      <c r="P2150" s="2" t="str">
        <f>_xll.SNL.Clients.Office.Excel.Functions.SPG(A2150, "RD_RATING_ACTION_GLOBAL", "Issuer Credit Rating", "Local Currency LT|0")</f>
        <v/>
      </c>
      <c r="Q2150" s="1" t="str">
        <f>_xll.SNL.Clients.Office.Excel.Functions.SPG(A2150, "RD_LAST_REVIEW_DATE_GLOBAL", "Issuer Credit Rating", "Local Currency LT")</f>
        <v/>
      </c>
      <c r="R2150" s="1" t="str">
        <f>_xll.SNL.Clients.Office.Excel.Functions.SPG(A2150, "RD_CREDIT_RATING_DATE_GLOBAL", "Issuer Credit Rating", "Local Currency LT|0")</f>
        <v/>
      </c>
      <c r="S2150" s="1" t="str">
        <f>_xll.SNL.Clients.Office.Excel.Functions.SPG(A2150, "RD_CREDIT_WATCH_OUTLOOK_DATE_GLOBAL", "Issuer Credit Rating", "Local Currency LT|0")</f>
        <v/>
      </c>
      <c r="T2150" s="2" t="str">
        <f>_xll.SNL.Clients.Office.Excel.Functions.SPG(A2150, "SP_BUSINESS_DESCRIPTION")</f>
        <v>Byline Bancorp, Inc. operates as the bank holding company for Byline Bank that provides various banking products and services for small and medium sized businesses, commercial real estate and financial sponsors, and consumers in the United States. It offers various retail deposit products, including non-interest-bearing accounts, money market demand accounts, savings accounts, interest-bearing checking accounts, and time deposits; ATM and debit cards; and online, mobile, and text banking services, as well as commercial deposits. The company also provides term loans, revolving lines of credit, and construction financing services; senior secured financing solutions to private equity backed lower middle market companies; small business administration and united states department of agriculture loans; and treasury management products and services. In addition, it offers financing solutions for equipment vendors and their end users; syndication services; and investment, trust, and wealth management services that include fiduciary and executor services, financial planning solutions, investment advisory services, and private banking services for foundations and endowments, and high net worth individuals. The company was formerly known as Metropolitan Bank Group, Inc. and changed its name to Byline Bancorp, Inc. in 2015. Byline Bancorp, Inc. was founded in 1914 and is headquartered in Chicago, Illinois.</v>
      </c>
    </row>
    <row r="2151" spans="1:20" x14ac:dyDescent="0.3">
      <c r="A2151" s="5" t="s">
        <v>2038</v>
      </c>
      <c r="B2151" s="1">
        <f>_xll.SNL.Clients.Office.Excel.Functions.SPG(A2151,"SP_IPO_DATE")</f>
        <v>43307</v>
      </c>
      <c r="C2151" s="3">
        <f>_xll.SNL.Clients.Office.Excel.Functions.SPG(A2151, "SP_VOLUME_AVG_WEEKLY_TO_SHARES_OUT", , "1M")</f>
        <v>10.400232024112622</v>
      </c>
      <c r="D2151" s="3">
        <f>_xll.SNL.Clients.Office.Excel.Functions.SPG(A2151, "SP_VOLUME_AVG_WEEKLY_TO_SHARES_OUT", , "3M")</f>
        <v>13.996248580119497</v>
      </c>
      <c r="E2151" s="3">
        <f>_xll.SNL.Clients.Office.Excel.Functions.SPG(A2151, "SP_VOLUME_AVG_DAILY_TO_1YR_AVG_DAILY", , "1M")</f>
        <v>5.6</v>
      </c>
      <c r="F2151" s="3">
        <f>_xll.SNL.Clients.Office.Excel.Functions.SPG(A2151, "SP_VOLUME_AVG_DAILY_TO_1YR_AVG_DAILY", , "3M")</f>
        <v>7.53</v>
      </c>
      <c r="G2151" s="2" t="str">
        <f>_xll.SNL.Clients.Office.Excel.Functions.SPG(A2151, "IQ_SECTOR")</f>
        <v>Health Care</v>
      </c>
      <c r="H2151" s="2" t="str">
        <f>_xll.SNL.Clients.Office.Excel.Functions.SPG(A2151, "IQ_INDUSTRY_GROUP")</f>
        <v>Pharmaceuticals, Biotechnology and Life Sciences</v>
      </c>
      <c r="I2151" s="2" t="str">
        <f>_xll.SNL.Clients.Office.Excel.Functions.SPG(A2151, "IQ_INDUSTRY")</f>
        <v>Pharmaceuticals</v>
      </c>
      <c r="J2151" s="2" t="str">
        <f>_xll.SNL.Clients.Office.Excel.Functions.SPG(A2151, "IQ_PRIMARY_INDUSTRY")</f>
        <v>Pharmaceuticals</v>
      </c>
      <c r="K2151" s="2" t="str">
        <f>_xll.SNL.Clients.Office.Excel.Functions.SPG(A2151, "NAICS_CODE", "Primary")</f>
        <v>325412 - Pharmaceutical Preparation Manufacturing</v>
      </c>
      <c r="L2151" s="2" t="str">
        <f>_xll.SNL.Clients.Office.Excel.Functions.SPG(A2151, "SP_TOPICTAG")</f>
        <v>Health Diagnostics; Genetics; Addiction; Pain Management; Psychiatry; Obesity</v>
      </c>
      <c r="M2151" s="3">
        <f>_xll.SNL.Clients.Office.Excel.Functions.SPG(A2151, "SP_PCT_SHARES_OWNED_ALL_INSTITUTIONS")</f>
        <v>4.72</v>
      </c>
      <c r="N2151" s="2" t="str">
        <f>_xll.SNL.Clients.Office.Excel.Functions.SPG(A2151, "RD_CREDIT_RATING_GLOBAL", "Issuer Credit Rating", "Local Currency LT|0")</f>
        <v/>
      </c>
      <c r="O2151" s="2" t="str">
        <f>_xll.SNL.Clients.Office.Excel.Functions.SPG(A2151, "RD_CWOL_GLOBAL", "Issuer Credit Rating", "Local Currency LT|0")</f>
        <v/>
      </c>
      <c r="P2151" s="2" t="str">
        <f>_xll.SNL.Clients.Office.Excel.Functions.SPG(A2151, "RD_RATING_ACTION_GLOBAL", "Issuer Credit Rating", "Local Currency LT|0")</f>
        <v/>
      </c>
      <c r="Q2151" s="1" t="str">
        <f>_xll.SNL.Clients.Office.Excel.Functions.SPG(A2151, "RD_LAST_REVIEW_DATE_GLOBAL", "Issuer Credit Rating", "Local Currency LT")</f>
        <v/>
      </c>
      <c r="R2151" s="1" t="str">
        <f>_xll.SNL.Clients.Office.Excel.Functions.SPG(A2151, "RD_CREDIT_RATING_DATE_GLOBAL", "Issuer Credit Rating", "Local Currency LT|0")</f>
        <v/>
      </c>
      <c r="S2151" s="1" t="str">
        <f>_xll.SNL.Clients.Office.Excel.Functions.SPG(A2151, "RD_CREDIT_WATCH_OUTLOOK_DATE_GLOBAL", "Issuer Credit Rating", "Local Currency LT|0")</f>
        <v/>
      </c>
      <c r="T2151" s="2" t="str">
        <f>_xll.SNL.Clients.Office.Excel.Functions.SPG(A2151, "SP_BUSINESS_DESCRIPTION")</f>
        <v>Adial Pharmaceuticals, Inc., a clinical-stage biopharmaceutical company, focuses on the development of therapeutics for the treatment or prevention of addiction and related disorders. The company’s lead product is AD04, a serotonin-3 antagonist, which is in Phase 3 clinical trials for the treatment of alcohol use disorder. It is also involved in the development of drug candidates for non-opioid pain reduction and other diseases and disorders. The company was founded in 2010 and is based in Glen Allen, Virginia.</v>
      </c>
    </row>
    <row r="2152" spans="1:20" x14ac:dyDescent="0.3">
      <c r="A2152" s="5" t="s">
        <v>2039</v>
      </c>
      <c r="B2152" s="1" t="str">
        <f>_xll.SNL.Clients.Office.Excel.Functions.SPG(A2152,"SP_IPO_DATE")</f>
        <v/>
      </c>
      <c r="C2152" s="3">
        <f>_xll.SNL.Clients.Office.Excel.Functions.SPG(A2152, "SP_VOLUME_AVG_WEEKLY_TO_SHARES_OUT", , "1M")</f>
        <v>148.16400100544845</v>
      </c>
      <c r="D2152" s="3">
        <f>_xll.SNL.Clients.Office.Excel.Functions.SPG(A2152, "SP_VOLUME_AVG_WEEKLY_TO_SHARES_OUT", , "3M")</f>
        <v>109.90419229554472</v>
      </c>
      <c r="E2152" s="3">
        <f>_xll.SNL.Clients.Office.Excel.Functions.SPG(A2152, "SP_VOLUME_AVG_DAILY_TO_1YR_AVG_DAILY", , "1M")</f>
        <v>166.62</v>
      </c>
      <c r="F2152" s="3">
        <f>_xll.SNL.Clients.Office.Excel.Functions.SPG(A2152, "SP_VOLUME_AVG_DAILY_TO_1YR_AVG_DAILY", , "3M")</f>
        <v>123.59</v>
      </c>
      <c r="G2152" s="2" t="str">
        <f>_xll.SNL.Clients.Office.Excel.Functions.SPG(A2152, "IQ_SECTOR")</f>
        <v>Health Care</v>
      </c>
      <c r="H2152" s="2" t="str">
        <f>_xll.SNL.Clients.Office.Excel.Functions.SPG(A2152, "IQ_INDUSTRY_GROUP")</f>
        <v>Pharmaceuticals, Biotechnology and Life Sciences</v>
      </c>
      <c r="I2152" s="2" t="str">
        <f>_xll.SNL.Clients.Office.Excel.Functions.SPG(A2152, "IQ_INDUSTRY")</f>
        <v>Biotechnology</v>
      </c>
      <c r="J2152" s="2" t="str">
        <f>_xll.SNL.Clients.Office.Excel.Functions.SPG(A2152, "IQ_PRIMARY_INDUSTRY")</f>
        <v>Biotechnology</v>
      </c>
      <c r="K2152" s="2" t="str">
        <f>_xll.SNL.Clients.Office.Excel.Functions.SPG(A2152, "NAICS_CODE", "Primary")</f>
        <v>325412 - Pharmaceutical Preparation Manufacturing</v>
      </c>
      <c r="L2152" s="2" t="str">
        <f>_xll.SNL.Clients.Office.Excel.Functions.SPG(A2152, "SP_TOPICTAG")</f>
        <v>Genetics; Genetic Disorder; Hematology; Immunology; Infectious Diseases; Neurology; Oncology</v>
      </c>
      <c r="M2152" s="3">
        <f>_xll.SNL.Clients.Office.Excel.Functions.SPG(A2152, "SP_PCT_SHARES_OWNED_ALL_INSTITUTIONS")</f>
        <v>4.41</v>
      </c>
      <c r="N2152" s="2" t="str">
        <f>_xll.SNL.Clients.Office.Excel.Functions.SPG(A2152, "RD_CREDIT_RATING_GLOBAL", "Issuer Credit Rating", "Local Currency LT|0")</f>
        <v/>
      </c>
      <c r="O2152" s="2" t="str">
        <f>_xll.SNL.Clients.Office.Excel.Functions.SPG(A2152, "RD_CWOL_GLOBAL", "Issuer Credit Rating", "Local Currency LT|0")</f>
        <v/>
      </c>
      <c r="P2152" s="2" t="str">
        <f>_xll.SNL.Clients.Office.Excel.Functions.SPG(A2152, "RD_RATING_ACTION_GLOBAL", "Issuer Credit Rating", "Local Currency LT|0")</f>
        <v/>
      </c>
      <c r="Q2152" s="1" t="str">
        <f>_xll.SNL.Clients.Office.Excel.Functions.SPG(A2152, "RD_LAST_REVIEW_DATE_GLOBAL", "Issuer Credit Rating", "Local Currency LT")</f>
        <v/>
      </c>
      <c r="R2152" s="1" t="str">
        <f>_xll.SNL.Clients.Office.Excel.Functions.SPG(A2152, "RD_CREDIT_RATING_DATE_GLOBAL", "Issuer Credit Rating", "Local Currency LT|0")</f>
        <v/>
      </c>
      <c r="S2152" s="1" t="str">
        <f>_xll.SNL.Clients.Office.Excel.Functions.SPG(A2152, "RD_CREDIT_WATCH_OUTLOOK_DATE_GLOBAL", "Issuer Credit Rating", "Local Currency LT|0")</f>
        <v/>
      </c>
      <c r="T2152" s="2" t="str">
        <f>_xll.SNL.Clients.Office.Excel.Functions.SPG(A2152, "SP_BUSINESS_DESCRIPTION")</f>
        <v>Mustang Bio, Inc., a clinical-stage biopharmaceutical company, focuses on translating medical breakthroughs in cell and gene therapies into potential cures for hematologic cancers, solid tumors, and rare genetic diseases. Its pipeline focuses on gene therapy programs for rare genetic disorders, chimeric antigen receptor (CAR) engineered T cell (CAR T) therapies for hematologic malignancies, and CAR T therapies for solid tumors. The company develops MB-117 and MB-217, a gene therapy program for X-linked severe combined immunodeficiency, a rare genetic immune system condition in which affected patients do not live beyond infancy without treatment. The company also develops MB-106 CAR T cell program for B cell non-hodgkin lymphoma and chronic lymphocytic leukemia; MB-101 CAR T cell program for glioblastoma; MB-108, a next-generation oncolytic herpes simplex virus. It has license agreements with Nationwide Children’s Hospital, CSL Behring; Mayo Clinic; Leiden University Medical Centre; SIRION Biotech GmbH. The company was incorporated in 2015 and is headquartered in Worcester, Massachusetts. Avenue  Mustang Bio, Inc. is a subsidiary of Fortress Biotech, Inc.</v>
      </c>
    </row>
    <row r="2153" spans="1:20" x14ac:dyDescent="0.3">
      <c r="A2153" s="5" t="s">
        <v>2040</v>
      </c>
      <c r="B2153" s="1">
        <f>_xll.SNL.Clients.Office.Excel.Functions.SPG(A2153,"SP_IPO_DATE")</f>
        <v>44470</v>
      </c>
      <c r="C2153" s="3">
        <f>_xll.SNL.Clients.Office.Excel.Functions.SPG(A2153, "SP_VOLUME_AVG_WEEKLY_TO_SHARES_OUT", , "1M")</f>
        <v>22.650369650080016</v>
      </c>
      <c r="D2153" s="3">
        <f>_xll.SNL.Clients.Office.Excel.Functions.SPG(A2153, "SP_VOLUME_AVG_WEEKLY_TO_SHARES_OUT", , "3M")</f>
        <v>9.1865776272555593</v>
      </c>
      <c r="E2153" s="3">
        <f>_xll.SNL.Clients.Office.Excel.Functions.SPG(A2153, "SP_VOLUME_AVG_DAILY_TO_1YR_AVG_DAILY", , "1M")</f>
        <v>630.05999999999995</v>
      </c>
      <c r="F2153" s="3">
        <f>_xll.SNL.Clients.Office.Excel.Functions.SPG(A2153, "SP_VOLUME_AVG_DAILY_TO_1YR_AVG_DAILY", , "3M")</f>
        <v>255.54</v>
      </c>
      <c r="G2153" s="2" t="str">
        <f>_xll.SNL.Clients.Office.Excel.Functions.SPG(A2153, "IQ_SECTOR")</f>
        <v>Health Care</v>
      </c>
      <c r="H2153" s="2" t="str">
        <f>_xll.SNL.Clients.Office.Excel.Functions.SPG(A2153, "IQ_INDUSTRY_GROUP")</f>
        <v>Pharmaceuticals, Biotechnology and Life Sciences</v>
      </c>
      <c r="I2153" s="2" t="str">
        <f>_xll.SNL.Clients.Office.Excel.Functions.SPG(A2153, "IQ_INDUSTRY")</f>
        <v>Pharmaceuticals</v>
      </c>
      <c r="J2153" s="2" t="str">
        <f>_xll.SNL.Clients.Office.Excel.Functions.SPG(A2153, "IQ_PRIMARY_INDUSTRY")</f>
        <v>Pharmaceuticals</v>
      </c>
      <c r="K2153" s="2" t="str">
        <f>_xll.SNL.Clients.Office.Excel.Functions.SPG(A2153, "NAICS_CODE", "Primary")</f>
        <v>325412 - Pharmaceutical Preparation Manufacturing</v>
      </c>
      <c r="L2153" s="2" t="str">
        <f>_xll.SNL.Clients.Office.Excel.Functions.SPG(A2153, "SP_TOPICTAG")</f>
        <v>Diabetes; Nutraceutical; Addiction; Central Nervous System; Chronic Diseases; Pain Management; Reproductive Health</v>
      </c>
      <c r="M2153" s="3">
        <f>_xll.SNL.Clients.Office.Excel.Functions.SPG(A2153, "SP_PCT_SHARES_OWNED_ALL_INSTITUTIONS")</f>
        <v>2.21</v>
      </c>
      <c r="N2153" s="2" t="str">
        <f>_xll.SNL.Clients.Office.Excel.Functions.SPG(A2153, "RD_CREDIT_RATING_GLOBAL", "Issuer Credit Rating", "Local Currency LT|0")</f>
        <v/>
      </c>
      <c r="O2153" s="2" t="str">
        <f>_xll.SNL.Clients.Office.Excel.Functions.SPG(A2153, "RD_CWOL_GLOBAL", "Issuer Credit Rating", "Local Currency LT|0")</f>
        <v/>
      </c>
      <c r="P2153" s="2" t="str">
        <f>_xll.SNL.Clients.Office.Excel.Functions.SPG(A2153, "RD_RATING_ACTION_GLOBAL", "Issuer Credit Rating", "Local Currency LT|0")</f>
        <v/>
      </c>
      <c r="Q2153" s="1" t="str">
        <f>_xll.SNL.Clients.Office.Excel.Functions.SPG(A2153, "RD_LAST_REVIEW_DATE_GLOBAL", "Issuer Credit Rating", "Local Currency LT")</f>
        <v/>
      </c>
      <c r="R2153" s="1" t="str">
        <f>_xll.SNL.Clients.Office.Excel.Functions.SPG(A2153, "RD_CREDIT_RATING_DATE_GLOBAL", "Issuer Credit Rating", "Local Currency LT|0")</f>
        <v/>
      </c>
      <c r="S2153" s="1" t="str">
        <f>_xll.SNL.Clients.Office.Excel.Functions.SPG(A2153, "RD_CREDIT_WATCH_OUTLOOK_DATE_GLOBAL", "Issuer Credit Rating", "Local Currency LT|0")</f>
        <v/>
      </c>
      <c r="T2153" s="2" t="str">
        <f>_xll.SNL.Clients.Office.Excel.Functions.SPG(A2153, "SP_BUSINESS_DESCRIPTION")</f>
        <v>Nutriband Inc. develops a portfolio of transdermal pharmaceutical products. The company’s lead product in development is AVERSA fentanyl, an abuse deterrent fentanyl transdermal system that provides clinicians and patients with an extended-release transdermal fentanyl product for use in managing chronic pain requiring around the clock opioid therapy. It also develops AVERSA buprenorphine and AVERSA methylphenidate, and other transdermal pharmaceutical products. The company was incorporated in 2016 and is headquartered in Orlando, Florida.</v>
      </c>
    </row>
    <row r="2154" spans="1:20" x14ac:dyDescent="0.3">
      <c r="A2154" s="5" t="s">
        <v>685</v>
      </c>
      <c r="B2154" s="1">
        <f>_xll.SNL.Clients.Office.Excel.Functions.SPG(A2154,"SP_IPO_DATE")</f>
        <v>42859</v>
      </c>
      <c r="C2154" s="3">
        <f>_xll.SNL.Clients.Office.Excel.Functions.SPG(A2154, "SP_VOLUME_AVG_WEEKLY_TO_SHARES_OUT", , "1M")</f>
        <v>4.6305060799121858</v>
      </c>
      <c r="D2154" s="3">
        <f>_xll.SNL.Clients.Office.Excel.Functions.SPG(A2154, "SP_VOLUME_AVG_WEEKLY_TO_SHARES_OUT", , "3M")</f>
        <v>4.7900282565877017</v>
      </c>
      <c r="E2154" s="3">
        <f>_xll.SNL.Clients.Office.Excel.Functions.SPG(A2154, "SP_VOLUME_AVG_DAILY_TO_1YR_AVG_DAILY", , "1M")</f>
        <v>74.849999999999994</v>
      </c>
      <c r="F2154" s="3">
        <f>_xll.SNL.Clients.Office.Excel.Functions.SPG(A2154, "SP_VOLUME_AVG_DAILY_TO_1YR_AVG_DAILY", , "3M")</f>
        <v>77.430000000000007</v>
      </c>
      <c r="G2154" s="2" t="str">
        <f>_xll.SNL.Clients.Office.Excel.Functions.SPG(A2154, "IQ_SECTOR")</f>
        <v>Energy</v>
      </c>
      <c r="H2154" s="2" t="str">
        <f>_xll.SNL.Clients.Office.Excel.Functions.SPG(A2154, "IQ_INDUSTRY_GROUP")</f>
        <v>Energy</v>
      </c>
      <c r="I2154" s="2" t="str">
        <f>_xll.SNL.Clients.Office.Excel.Functions.SPG(A2154, "IQ_INDUSTRY")</f>
        <v>Oil, Gas and Consumable Fuels</v>
      </c>
      <c r="J2154" s="2" t="str">
        <f>_xll.SNL.Clients.Office.Excel.Functions.SPG(A2154, "IQ_PRIMARY_INDUSTRY")</f>
        <v>Oil and Gas Exploration and Production</v>
      </c>
      <c r="K2154" s="2" t="str">
        <f>_xll.SNL.Clients.Office.Excel.Functions.SPG(A2154, "NAICS_CODE", "Primary")</f>
        <v>2111 - Oil and Gas Extraction</v>
      </c>
      <c r="L2154" s="2" t="str">
        <f>_xll.SNL.Clients.Office.Excel.Functions.SPG(A2154, "SP_TOPICTAG")</f>
        <v/>
      </c>
      <c r="M2154" s="3">
        <f>_xll.SNL.Clients.Office.Excel.Functions.SPG(A2154, "SP_PCT_SHARES_OWNED_ALL_INSTITUTIONS")</f>
        <v>116.3</v>
      </c>
      <c r="N2154" s="2" t="str">
        <f>_xll.SNL.Clients.Office.Excel.Functions.SPG(A2154, "RD_CREDIT_RATING_GLOBAL", "Issuer Credit Rating", "Local Currency LT|0")</f>
        <v>B+</v>
      </c>
      <c r="O2154" s="2" t="str">
        <f>_xll.SNL.Clients.Office.Excel.Functions.SPG(A2154, "RD_CWOL_GLOBAL", "Issuer Credit Rating", "Local Currency LT|0")</f>
        <v>Stable</v>
      </c>
      <c r="P2154" s="2" t="str">
        <f>_xll.SNL.Clients.Office.Excel.Functions.SPG(A2154, "RD_RATING_ACTION_GLOBAL", "Issuer Credit Rating", "Local Currency LT|0")</f>
        <v>CreditWatch/Outlook (03/02/2021)</v>
      </c>
      <c r="Q2154" s="1">
        <f>_xll.SNL.Clients.Office.Excel.Functions.SPG(A2154, "RD_LAST_REVIEW_DATE_GLOBAL", "Issuer Credit Rating", "Local Currency LT")</f>
        <v>45408</v>
      </c>
      <c r="R2154" s="1">
        <f>_xll.SNL.Clients.Office.Excel.Functions.SPG(A2154, "RD_CREDIT_RATING_DATE_GLOBAL", "Issuer Credit Rating", "Local Currency LT|0")</f>
        <v>43293</v>
      </c>
      <c r="S2154" s="1">
        <f>_xll.SNL.Clients.Office.Excel.Functions.SPG(A2154, "RD_CREDIT_WATCH_OUTLOOK_DATE_GLOBAL", "Issuer Credit Rating", "Local Currency LT|0")</f>
        <v>44257</v>
      </c>
      <c r="T2154" s="2" t="str">
        <f>_xll.SNL.Clients.Office.Excel.Functions.SPG(A2154, "SP_BUSINESS_DESCRIPTION")</f>
        <v>Magnolia Oil &amp; Gas Corporation, an independent oil and natural gas company, engages in the acquisition, development, exploration, and production of oil, natural gas, and natural gas liquids reserves in the United States. Its properties are located primarily in Karnes County and the Giddings area in South Texas principally comprising the Eagle Ford Shale and the Austin Chalk formation. The company was incorporated in 2017 and is headquartered in Houston, Texas.</v>
      </c>
    </row>
    <row r="2155" spans="1:20" x14ac:dyDescent="0.3">
      <c r="A2155" s="5" t="s">
        <v>2041</v>
      </c>
      <c r="B2155" s="1">
        <f>_xll.SNL.Clients.Office.Excel.Functions.SPG(A2155,"SP_IPO_DATE")</f>
        <v>42935</v>
      </c>
      <c r="C2155" s="3">
        <f>_xll.SNL.Clients.Office.Excel.Functions.SPG(A2155, "SP_VOLUME_AVG_WEEKLY_TO_SHARES_OUT", , "1M")</f>
        <v>2.2019406380519411</v>
      </c>
      <c r="D2155" s="3">
        <f>_xll.SNL.Clients.Office.Excel.Functions.SPG(A2155, "SP_VOLUME_AVG_WEEKLY_TO_SHARES_OUT", , "3M")</f>
        <v>2.5635139230622901</v>
      </c>
      <c r="E2155" s="3">
        <f>_xll.SNL.Clients.Office.Excel.Functions.SPG(A2155, "SP_VOLUME_AVG_DAILY_TO_1YR_AVG_DAILY", , "1M")</f>
        <v>88.53</v>
      </c>
      <c r="F2155" s="3">
        <f>_xll.SNL.Clients.Office.Excel.Functions.SPG(A2155, "SP_VOLUME_AVG_DAILY_TO_1YR_AVG_DAILY", , "3M")</f>
        <v>103.07</v>
      </c>
      <c r="G2155" s="2" t="str">
        <f>_xll.SNL.Clients.Office.Excel.Functions.SPG(A2155, "IQ_SECTOR")</f>
        <v>Health Care</v>
      </c>
      <c r="H2155" s="2" t="str">
        <f>_xll.SNL.Clients.Office.Excel.Functions.SPG(A2155, "IQ_INDUSTRY_GROUP")</f>
        <v>Pharmaceuticals, Biotechnology and Life Sciences</v>
      </c>
      <c r="I2155" s="2" t="str">
        <f>_xll.SNL.Clients.Office.Excel.Functions.SPG(A2155, "IQ_INDUSTRY")</f>
        <v>Biotechnology</v>
      </c>
      <c r="J2155" s="2" t="str">
        <f>_xll.SNL.Clients.Office.Excel.Functions.SPG(A2155, "IQ_PRIMARY_INDUSTRY")</f>
        <v>Biotechnology</v>
      </c>
      <c r="K2155" s="2" t="str">
        <f>_xll.SNL.Clients.Office.Excel.Functions.SPG(A2155, "NAICS_CODE", "Primary")</f>
        <v>325414 - Biological Product (except Diagnostic) Manufacturing</v>
      </c>
      <c r="L2155" s="2" t="str">
        <f>_xll.SNL.Clients.Office.Excel.Functions.SPG(A2155, "SP_TOPICTAG")</f>
        <v>Farming; Horticulture; Livestock; Biofuel; Genetics; ClimateTech</v>
      </c>
      <c r="M2155" s="3">
        <f>_xll.SNL.Clients.Office.Excel.Functions.SPG(A2155, "SP_PCT_SHARES_OWNED_ALL_INSTITUTIONS")</f>
        <v>30.73</v>
      </c>
      <c r="N2155" s="2" t="str">
        <f>_xll.SNL.Clients.Office.Excel.Functions.SPG(A2155, "RD_CREDIT_RATING_GLOBAL", "Issuer Credit Rating", "Local Currency LT|0")</f>
        <v/>
      </c>
      <c r="O2155" s="2" t="str">
        <f>_xll.SNL.Clients.Office.Excel.Functions.SPG(A2155, "RD_CWOL_GLOBAL", "Issuer Credit Rating", "Local Currency LT|0")</f>
        <v/>
      </c>
      <c r="P2155" s="2" t="str">
        <f>_xll.SNL.Clients.Office.Excel.Functions.SPG(A2155, "RD_RATING_ACTION_GLOBAL", "Issuer Credit Rating", "Local Currency LT|0")</f>
        <v/>
      </c>
      <c r="Q2155" s="1" t="str">
        <f>_xll.SNL.Clients.Office.Excel.Functions.SPG(A2155, "RD_LAST_REVIEW_DATE_GLOBAL", "Issuer Credit Rating", "Local Currency LT")</f>
        <v/>
      </c>
      <c r="R2155" s="1" t="str">
        <f>_xll.SNL.Clients.Office.Excel.Functions.SPG(A2155, "RD_CREDIT_RATING_DATE_GLOBAL", "Issuer Credit Rating", "Local Currency LT|0")</f>
        <v/>
      </c>
      <c r="S2155" s="1" t="str">
        <f>_xll.SNL.Clients.Office.Excel.Functions.SPG(A2155, "RD_CREDIT_WATCH_OUTLOOK_DATE_GLOBAL", "Issuer Credit Rating", "Local Currency LT|0")</f>
        <v/>
      </c>
      <c r="T2155" s="2" t="str">
        <f>_xll.SNL.Clients.Office.Excel.Functions.SPG(A2155, "SP_BUSINESS_DESCRIPTION")</f>
        <v>Cibus, Inc., a agricultural biotechnology company, develops and licenses plant traits to seed companies for royalties. The company primarily focus on trait productivity in two areas, including productivity traits that enable farmers to have higher yields and reduce the use of the crop protection chemicals and fertilizers; and sustainable ingredients that enable corporations to replace ingredients that are fossil fuel based or whose production results in increased greenhouse gases. Cibus, Inc. is based in San Diego, California.</v>
      </c>
    </row>
    <row r="2156" spans="1:20" x14ac:dyDescent="0.3">
      <c r="A2156" s="5" t="s">
        <v>2042</v>
      </c>
      <c r="B2156" s="1">
        <f>_xll.SNL.Clients.Office.Excel.Functions.SPG(A2156,"SP_IPO_DATE")</f>
        <v>42928</v>
      </c>
      <c r="C2156" s="3">
        <f>_xll.SNL.Clients.Office.Excel.Functions.SPG(A2156, "SP_VOLUME_AVG_WEEKLY_TO_SHARES_OUT", , "1M")</f>
        <v>1.5481043183962637</v>
      </c>
      <c r="D2156" s="3">
        <f>_xll.SNL.Clients.Office.Excel.Functions.SPG(A2156, "SP_VOLUME_AVG_WEEKLY_TO_SHARES_OUT", , "3M")</f>
        <v>3.0441145481068932</v>
      </c>
      <c r="E2156" s="3">
        <f>_xll.SNL.Clients.Office.Excel.Functions.SPG(A2156, "SP_VOLUME_AVG_DAILY_TO_1YR_AVG_DAILY", , "1M")</f>
        <v>62.1</v>
      </c>
      <c r="F2156" s="3">
        <f>_xll.SNL.Clients.Office.Excel.Functions.SPG(A2156, "SP_VOLUME_AVG_DAILY_TO_1YR_AVG_DAILY", , "3M")</f>
        <v>122.1</v>
      </c>
      <c r="G2156" s="2" t="str">
        <f>_xll.SNL.Clients.Office.Excel.Functions.SPG(A2156, "IQ_SECTOR")</f>
        <v>Health Care</v>
      </c>
      <c r="H2156" s="2" t="str">
        <f>_xll.SNL.Clients.Office.Excel.Functions.SPG(A2156, "IQ_INDUSTRY_GROUP")</f>
        <v>Health Care Equipment and Services</v>
      </c>
      <c r="I2156" s="2" t="str">
        <f>_xll.SNL.Clients.Office.Excel.Functions.SPG(A2156, "IQ_INDUSTRY")</f>
        <v>Health Care Equipment and Supplies</v>
      </c>
      <c r="J2156" s="2" t="str">
        <f>_xll.SNL.Clients.Office.Excel.Functions.SPG(A2156, "IQ_PRIMARY_INDUSTRY")</f>
        <v>Health Care Equipment</v>
      </c>
      <c r="K2156" s="2" t="str">
        <f>_xll.SNL.Clients.Office.Excel.Functions.SPG(A2156, "NAICS_CODE", "Primary")</f>
        <v>33911 - Medical Equipment and Supplies Manufacturing</v>
      </c>
      <c r="L2156" s="2" t="str">
        <f>_xll.SNL.Clients.Office.Excel.Functions.SPG(A2156, "SP_TOPICTAG")</f>
        <v>Health Diagnostics; Genetics; Infectious Diseases; Respiratory</v>
      </c>
      <c r="M2156" s="3">
        <f>_xll.SNL.Clients.Office.Excel.Functions.SPG(A2156, "SP_PCT_SHARES_OWNED_ALL_INSTITUTIONS")</f>
        <v>18.100000000000001</v>
      </c>
      <c r="N2156" s="2" t="str">
        <f>_xll.SNL.Clients.Office.Excel.Functions.SPG(A2156, "RD_CREDIT_RATING_GLOBAL", "Issuer Credit Rating", "Local Currency LT|0")</f>
        <v/>
      </c>
      <c r="O2156" s="2" t="str">
        <f>_xll.SNL.Clients.Office.Excel.Functions.SPG(A2156, "RD_CWOL_GLOBAL", "Issuer Credit Rating", "Local Currency LT|0")</f>
        <v/>
      </c>
      <c r="P2156" s="2" t="str">
        <f>_xll.SNL.Clients.Office.Excel.Functions.SPG(A2156, "RD_RATING_ACTION_GLOBAL", "Issuer Credit Rating", "Local Currency LT|0")</f>
        <v/>
      </c>
      <c r="Q2156" s="1" t="str">
        <f>_xll.SNL.Clients.Office.Excel.Functions.SPG(A2156, "RD_LAST_REVIEW_DATE_GLOBAL", "Issuer Credit Rating", "Local Currency LT")</f>
        <v/>
      </c>
      <c r="R2156" s="1" t="str">
        <f>_xll.SNL.Clients.Office.Excel.Functions.SPG(A2156, "RD_CREDIT_RATING_DATE_GLOBAL", "Issuer Credit Rating", "Local Currency LT|0")</f>
        <v/>
      </c>
      <c r="S2156" s="1" t="str">
        <f>_xll.SNL.Clients.Office.Excel.Functions.SPG(A2156, "RD_CREDIT_WATCH_OUTLOOK_DATE_GLOBAL", "Issuer Credit Rating", "Local Currency LT|0")</f>
        <v/>
      </c>
      <c r="T2156" s="2" t="str">
        <f>_xll.SNL.Clients.Office.Excel.Functions.SPG(A2156, "SP_BUSINESS_DESCRIPTION")</f>
        <v>Co-Diagnostics, Inc., a molecular diagnostics company, develops, manufactures, and sells reagents used for diagnostic tests that function through the detection and/or analysis of nucleic acid molecules in the United States and internationally. The company offers Co-Dx PCR platform, a polymerase chain reaction (PCR) testing to patients in point-of-care and at-home setting. It also provides PCR diagnostic tests for COVID-19, influenza, tuberculosis, hepatitis B and C, human papillomavirus, malaria, chikungunya, dengue, and the zika virus. In addition, the company offers three multiplexed tests to test mosquitos for the identification of diseases carried by the mosquitos; molecular tools for detection of infectious diseases, liquid biopsy for cancer screening, and agricultural applications; tests that identify genetic traits in plant and animal genomes; and portable diagnostic device designed to bring PCR to patients in point-of-care and at-home settings. The company was incorporated in 2013 and is headquartered in Salt Lake City, Utah.</v>
      </c>
    </row>
    <row r="2157" spans="1:20" x14ac:dyDescent="0.3">
      <c r="A2157" s="5" t="s">
        <v>777</v>
      </c>
      <c r="B2157" s="1" t="str">
        <f>_xll.SNL.Clients.Office.Excel.Functions.SPG(A2157,"SP_IPO_DATE")</f>
        <v/>
      </c>
      <c r="C2157" s="3">
        <f>_xll.SNL.Clients.Office.Excel.Functions.SPG(A2157, "SP_VOLUME_AVG_WEEKLY_TO_SHARES_OUT", , "1M")</f>
        <v>3.0555927795715156</v>
      </c>
      <c r="D2157" s="3">
        <f>_xll.SNL.Clients.Office.Excel.Functions.SPG(A2157, "SP_VOLUME_AVG_WEEKLY_TO_SHARES_OUT", , "3M")</f>
        <v>3.4634372741213308</v>
      </c>
      <c r="E2157" s="3">
        <f>_xll.SNL.Clients.Office.Excel.Functions.SPG(A2157, "SP_VOLUME_AVG_DAILY_TO_1YR_AVG_DAILY", , "1M")</f>
        <v>66.02</v>
      </c>
      <c r="F2157" s="3">
        <f>_xll.SNL.Clients.Office.Excel.Functions.SPG(A2157, "SP_VOLUME_AVG_DAILY_TO_1YR_AVG_DAILY", , "3M")</f>
        <v>74.83</v>
      </c>
      <c r="G2157" s="2" t="str">
        <f>_xll.SNL.Clients.Office.Excel.Functions.SPG(A2157, "IQ_SECTOR")</f>
        <v>Real Estate</v>
      </c>
      <c r="H2157" s="2" t="str">
        <f>_xll.SNL.Clients.Office.Excel.Functions.SPG(A2157, "IQ_INDUSTRY_GROUP")</f>
        <v>Equity Real Estate Investment Trusts (REITs)</v>
      </c>
      <c r="I2157" s="2" t="str">
        <f>_xll.SNL.Clients.Office.Excel.Functions.SPG(A2157, "IQ_INDUSTRY")</f>
        <v>Office REITs</v>
      </c>
      <c r="J2157" s="2" t="str">
        <f>_xll.SNL.Clients.Office.Excel.Functions.SPG(A2157, "IQ_PRIMARY_INDUSTRY")</f>
        <v>Office REITs</v>
      </c>
      <c r="K2157" s="2" t="str">
        <f>_xll.SNL.Clients.Office.Excel.Functions.SPG(A2157, "NAICS_CODE", "Primary")</f>
        <v>531120 - Lessors of Nonresidential Buildings (except Miniwarehouses)</v>
      </c>
      <c r="L2157" s="2" t="str">
        <f>_xll.SNL.Clients.Office.Excel.Functions.SPG(A2157, "SP_TOPICTAG")</f>
        <v/>
      </c>
      <c r="M2157" s="3">
        <f>_xll.SNL.Clients.Office.Excel.Functions.SPG(A2157, "SP_PCT_SHARES_OWNED_ALL_INSTITUTIONS")</f>
        <v>86.31</v>
      </c>
      <c r="N2157" s="2" t="str">
        <f>_xll.SNL.Clients.Office.Excel.Functions.SPG(A2157, "RD_CREDIT_RATING_GLOBAL", "Issuer Credit Rating", "Local Currency LT|0")</f>
        <v/>
      </c>
      <c r="O2157" s="2" t="str">
        <f>_xll.SNL.Clients.Office.Excel.Functions.SPG(A2157, "RD_CWOL_GLOBAL", "Issuer Credit Rating", "Local Currency LT|0")</f>
        <v/>
      </c>
      <c r="P2157" s="2" t="str">
        <f>_xll.SNL.Clients.Office.Excel.Functions.SPG(A2157, "RD_RATING_ACTION_GLOBAL", "Issuer Credit Rating", "Local Currency LT|0")</f>
        <v/>
      </c>
      <c r="Q2157" s="1" t="str">
        <f>_xll.SNL.Clients.Office.Excel.Functions.SPG(A2157, "RD_LAST_REVIEW_DATE_GLOBAL", "Issuer Credit Rating", "Local Currency LT")</f>
        <v/>
      </c>
      <c r="R2157" s="1" t="str">
        <f>_xll.SNL.Clients.Office.Excel.Functions.SPG(A2157, "RD_CREDIT_RATING_DATE_GLOBAL", "Issuer Credit Rating", "Local Currency LT|0")</f>
        <v/>
      </c>
      <c r="S2157" s="1" t="str">
        <f>_xll.SNL.Clients.Office.Excel.Functions.SPG(A2157, "RD_CREDIT_WATCH_OUTLOOK_DATE_GLOBAL", "Issuer Credit Rating", "Local Currency LT|0")</f>
        <v/>
      </c>
      <c r="T2157" s="2" t="str">
        <f>_xll.SNL.Clients.Office.Excel.Functions.SPG(A2157, "SP_BUSINESS_DESCRIPTION")</f>
        <v>JBG SMITH owns, operates, invests in, and develops mixed-use properties in high growth and high barrier-to-entry submarkets in and around Washington, DC, most notably National Landing. Through an intense focus on placemaking, JBG SMITH cultivates vibrant, amenity-rich, walkable neighborhoods throughout the Washington, DC metropolitan area. Approximately 75.0% of JBG SMITH's holdings are in the National Landing submarket in Northern Virginia, which is anchored by four key demand drivers: Amazon's new headquarters; Virginia Tech's under-construction $1 billion Innovation Campus; the submarket’s proximity to the Pentagon; and JBG SMITH’s deployment of 5G digital infrastructure. JBG SMITH's dynamic portfolio currently comprises 14.2 million square feet of high-growth office, multifamily, and retail assets at share, 99% of which are Metro-served. It also maintains a development pipeline encompassing 8.8 million square feet of mixed-use, primarily multifamily, development opportunities. JBG SMITH is committed to the operation and development of green, smart, and healthy buildings and plans to maintain carbon neutral operations annually.</v>
      </c>
    </row>
    <row r="2158" spans="1:20" x14ac:dyDescent="0.3">
      <c r="A2158" s="5" t="s">
        <v>2043</v>
      </c>
      <c r="B2158" s="1">
        <f>_xll.SNL.Clients.Office.Excel.Functions.SPG(A2158,"SP_IPO_DATE")</f>
        <v>42935</v>
      </c>
      <c r="C2158" s="3">
        <f>_xll.SNL.Clients.Office.Excel.Functions.SPG(A2158, "SP_VOLUME_AVG_WEEKLY_TO_SHARES_OUT", , "1M")</f>
        <v>2.5978351950557945</v>
      </c>
      <c r="D2158" s="3">
        <f>_xll.SNL.Clients.Office.Excel.Functions.SPG(A2158, "SP_VOLUME_AVG_WEEKLY_TO_SHARES_OUT", , "3M")</f>
        <v>3.1677816441092475</v>
      </c>
      <c r="E2158" s="3">
        <f>_xll.SNL.Clients.Office.Excel.Functions.SPG(A2158, "SP_VOLUME_AVG_DAILY_TO_1YR_AVG_DAILY", , "1M")</f>
        <v>68.69</v>
      </c>
      <c r="F2158" s="3">
        <f>_xll.SNL.Clients.Office.Excel.Functions.SPG(A2158, "SP_VOLUME_AVG_DAILY_TO_1YR_AVG_DAILY", , "3M")</f>
        <v>83.76</v>
      </c>
      <c r="G2158" s="2" t="str">
        <f>_xll.SNL.Clients.Office.Excel.Functions.SPG(A2158, "IQ_SECTOR")</f>
        <v>Financials</v>
      </c>
      <c r="H2158" s="2" t="str">
        <f>_xll.SNL.Clients.Office.Excel.Functions.SPG(A2158, "IQ_INDUSTRY_GROUP")</f>
        <v>Financial Services</v>
      </c>
      <c r="I2158" s="2" t="str">
        <f>_xll.SNL.Clients.Office.Excel.Functions.SPG(A2158, "IQ_INDUSTRY")</f>
        <v>Mortgage Real Estate Investment Trusts (REITs)</v>
      </c>
      <c r="J2158" s="2" t="str">
        <f>_xll.SNL.Clients.Office.Excel.Functions.SPG(A2158, "IQ_PRIMARY_INDUSTRY")</f>
        <v>Mortgage REITs</v>
      </c>
      <c r="K2158" s="2" t="str">
        <f>_xll.SNL.Clients.Office.Excel.Functions.SPG(A2158, "NAICS_CODE", "Primary")</f>
        <v>525990 - Other Financial Vehicles</v>
      </c>
      <c r="L2158" s="2" t="str">
        <f>_xll.SNL.Clients.Office.Excel.Functions.SPG(A2158, "SP_TOPICTAG")</f>
        <v/>
      </c>
      <c r="M2158" s="3">
        <f>_xll.SNL.Clients.Office.Excel.Functions.SPG(A2158, "SP_PCT_SHARES_OWNED_ALL_INSTITUTIONS")</f>
        <v>77.3</v>
      </c>
      <c r="N2158" s="2" t="str">
        <f>_xll.SNL.Clients.Office.Excel.Functions.SPG(A2158, "RD_CREDIT_RATING_GLOBAL", "Issuer Credit Rating", "Local Currency LT|0")</f>
        <v/>
      </c>
      <c r="O2158" s="2" t="str">
        <f>_xll.SNL.Clients.Office.Excel.Functions.SPG(A2158, "RD_CWOL_GLOBAL", "Issuer Credit Rating", "Local Currency LT|0")</f>
        <v/>
      </c>
      <c r="P2158" s="2" t="str">
        <f>_xll.SNL.Clients.Office.Excel.Functions.SPG(A2158, "RD_RATING_ACTION_GLOBAL", "Issuer Credit Rating", "Local Currency LT|0")</f>
        <v/>
      </c>
      <c r="Q2158" s="1" t="str">
        <f>_xll.SNL.Clients.Office.Excel.Functions.SPG(A2158, "RD_LAST_REVIEW_DATE_GLOBAL", "Issuer Credit Rating", "Local Currency LT")</f>
        <v/>
      </c>
      <c r="R2158" s="1" t="str">
        <f>_xll.SNL.Clients.Office.Excel.Functions.SPG(A2158, "RD_CREDIT_RATING_DATE_GLOBAL", "Issuer Credit Rating", "Local Currency LT|0")</f>
        <v/>
      </c>
      <c r="S2158" s="1" t="str">
        <f>_xll.SNL.Clients.Office.Excel.Functions.SPG(A2158, "RD_CREDIT_WATCH_OUTLOOK_DATE_GLOBAL", "Issuer Credit Rating", "Local Currency LT|0")</f>
        <v/>
      </c>
      <c r="T2158" s="2" t="str">
        <f>_xll.SNL.Clients.Office.Excel.Functions.SPG(A2158, "SP_BUSINESS_DESCRIPTION")</f>
        <v>TPG RE Finance Trust, Inc., a commercial real estate finance company, originates, acquires, and manages commercial mortgage loans and other commercial real estate-related debt instruments in the United States. It invests in commercial mortgage loans; subordinate mortgage interests, mezzanine loans, secured real estate securities, note financing, preferred equity, and miscellaneous debt instruments; and commercial real estate collateralized loan obligations and commercial mortgage-backed securities secured by properties primarily in the multifamily, life science, mixed-use, hospitality, self storage, industrial, and retail real estate sectors. The company qualifies as a real estate investment trust for federal income tax purposes. It generally would not be subject to federal corporate income taxes if it distributes at least 90% of its taxable income to its stockholders. TPG RE Finance Trust, Inc. was incorporated in 2014 and is based in New York, New York.</v>
      </c>
    </row>
    <row r="2159" spans="1:20" x14ac:dyDescent="0.3">
      <c r="A2159" s="5" t="s">
        <v>2044</v>
      </c>
      <c r="B2159" s="1">
        <f>_xll.SNL.Clients.Office.Excel.Functions.SPG(A2159,"SP_IPO_DATE")</f>
        <v>42935</v>
      </c>
      <c r="C2159" s="3">
        <f>_xll.SNL.Clients.Office.Excel.Functions.SPG(A2159, "SP_VOLUME_AVG_WEEKLY_TO_SHARES_OUT", , "1M")</f>
        <v>7.7357371046696111</v>
      </c>
      <c r="D2159" s="3">
        <f>_xll.SNL.Clients.Office.Excel.Functions.SPG(A2159, "SP_VOLUME_AVG_WEEKLY_TO_SHARES_OUT", , "3M")</f>
        <v>4.8227768092174195</v>
      </c>
      <c r="E2159" s="3">
        <f>_xll.SNL.Clients.Office.Excel.Functions.SPG(A2159, "SP_VOLUME_AVG_DAILY_TO_1YR_AVG_DAILY", , "1M")</f>
        <v>112.35</v>
      </c>
      <c r="F2159" s="3">
        <f>_xll.SNL.Clients.Office.Excel.Functions.SPG(A2159, "SP_VOLUME_AVG_DAILY_TO_1YR_AVG_DAILY", , "3M")</f>
        <v>70.05</v>
      </c>
      <c r="G2159" s="2" t="str">
        <f>_xll.SNL.Clients.Office.Excel.Functions.SPG(A2159, "IQ_SECTOR")</f>
        <v>Health Care</v>
      </c>
      <c r="H2159" s="2" t="str">
        <f>_xll.SNL.Clients.Office.Excel.Functions.SPG(A2159, "IQ_INDUSTRY_GROUP")</f>
        <v>Pharmaceuticals, Biotechnology and Life Sciences</v>
      </c>
      <c r="I2159" s="2" t="str">
        <f>_xll.SNL.Clients.Office.Excel.Functions.SPG(A2159, "IQ_INDUSTRY")</f>
        <v>Biotechnology</v>
      </c>
      <c r="J2159" s="2" t="str">
        <f>_xll.SNL.Clients.Office.Excel.Functions.SPG(A2159, "IQ_PRIMARY_INDUSTRY")</f>
        <v>Biotechnology</v>
      </c>
      <c r="K2159" s="2" t="str">
        <f>_xll.SNL.Clients.Office.Excel.Functions.SPG(A2159, "NAICS_CODE", "Primary")</f>
        <v>325412 - Pharmaceutical Preparation Manufacturing</v>
      </c>
      <c r="L2159" s="2" t="str">
        <f>_xll.SNL.Clients.Office.Excel.Functions.SPG(A2159, "SP_TOPICTAG")</f>
        <v>Genetics; Ophthalmology</v>
      </c>
      <c r="M2159" s="3">
        <f>_xll.SNL.Clients.Office.Excel.Functions.SPG(A2159, "SP_PCT_SHARES_OWNED_ALL_INSTITUTIONS")</f>
        <v>20.51</v>
      </c>
      <c r="N2159" s="2" t="str">
        <f>_xll.SNL.Clients.Office.Excel.Functions.SPG(A2159, "RD_CREDIT_RATING_GLOBAL", "Issuer Credit Rating", "Local Currency LT|0")</f>
        <v/>
      </c>
      <c r="O2159" s="2" t="str">
        <f>_xll.SNL.Clients.Office.Excel.Functions.SPG(A2159, "RD_CWOL_GLOBAL", "Issuer Credit Rating", "Local Currency LT|0")</f>
        <v/>
      </c>
      <c r="P2159" s="2" t="str">
        <f>_xll.SNL.Clients.Office.Excel.Functions.SPG(A2159, "RD_RATING_ACTION_GLOBAL", "Issuer Credit Rating", "Local Currency LT|0")</f>
        <v/>
      </c>
      <c r="Q2159" s="1" t="str">
        <f>_xll.SNL.Clients.Office.Excel.Functions.SPG(A2159, "RD_LAST_REVIEW_DATE_GLOBAL", "Issuer Credit Rating", "Local Currency LT")</f>
        <v/>
      </c>
      <c r="R2159" s="1" t="str">
        <f>_xll.SNL.Clients.Office.Excel.Functions.SPG(A2159, "RD_CREDIT_RATING_DATE_GLOBAL", "Issuer Credit Rating", "Local Currency LT|0")</f>
        <v/>
      </c>
      <c r="S2159" s="1" t="str">
        <f>_xll.SNL.Clients.Office.Excel.Functions.SPG(A2159, "RD_CREDIT_WATCH_OUTLOOK_DATE_GLOBAL", "Issuer Credit Rating", "Local Currency LT|0")</f>
        <v/>
      </c>
      <c r="T2159" s="2" t="str">
        <f>_xll.SNL.Clients.Office.Excel.Functions.SPG(A2159, "SP_BUSINESS_DESCRIPTION")</f>
        <v>KALA BIO, Inc., a clinical-stage biopharmaceutical company, engages in the research, development, and commercialization of innovative therapies for rare and severe eye diseases in the United States. The company’s product candidates include KPI-012, which is in Phase 2b clinical trial for the treatment of persistent corneal epithelial defects. Its preclinical development product, including KPI-014 for the treatment of rare inherited retinal diseases. The company was formerly known as Kala Pharmaceuticals, Inc. and changed its name to KALA BIO, Inc. in August 2023. KALA BIO, Inc. was incorporated in 2009 and is headquartered in Arlington, Massachusetts.</v>
      </c>
    </row>
    <row r="2160" spans="1:20" x14ac:dyDescent="0.3">
      <c r="A2160" s="5" t="s">
        <v>2045</v>
      </c>
      <c r="B2160" s="1" t="str">
        <f>_xll.SNL.Clients.Office.Excel.Functions.SPG(A2160,"SP_IPO_DATE")</f>
        <v/>
      </c>
      <c r="C2160" s="3">
        <f>_xll.SNL.Clients.Office.Excel.Functions.SPG(A2160, "SP_VOLUME_AVG_WEEKLY_TO_SHARES_OUT", , "1M")</f>
        <v>1.9394100482050507</v>
      </c>
      <c r="D2160" s="3">
        <f>_xll.SNL.Clients.Office.Excel.Functions.SPG(A2160, "SP_VOLUME_AVG_WEEKLY_TO_SHARES_OUT", , "3M")</f>
        <v>2.1672126511290704</v>
      </c>
      <c r="E2160" s="3">
        <f>_xll.SNL.Clients.Office.Excel.Functions.SPG(A2160, "SP_VOLUME_AVG_DAILY_TO_1YR_AVG_DAILY", , "1M")</f>
        <v>51.42</v>
      </c>
      <c r="F2160" s="3">
        <f>_xll.SNL.Clients.Office.Excel.Functions.SPG(A2160, "SP_VOLUME_AVG_DAILY_TO_1YR_AVG_DAILY", , "3M")</f>
        <v>57.46</v>
      </c>
      <c r="G2160" s="2" t="str">
        <f>_xll.SNL.Clients.Office.Excel.Functions.SPG(A2160, "IQ_SECTOR")</f>
        <v>Financials</v>
      </c>
      <c r="H2160" s="2" t="str">
        <f>_xll.SNL.Clients.Office.Excel.Functions.SPG(A2160, "IQ_INDUSTRY_GROUP")</f>
        <v>Financial Services</v>
      </c>
      <c r="I2160" s="2" t="str">
        <f>_xll.SNL.Clients.Office.Excel.Functions.SPG(A2160, "IQ_INDUSTRY")</f>
        <v>Financial Services</v>
      </c>
      <c r="J2160" s="2" t="str">
        <f>_xll.SNL.Clients.Office.Excel.Functions.SPG(A2160, "IQ_PRIMARY_INDUSTRY")</f>
        <v>Multi-Sector Holdings</v>
      </c>
      <c r="K2160" s="2" t="str">
        <f>_xll.SNL.Clients.Office.Excel.Functions.SPG(A2160, "NAICS_CODE", "Primary")</f>
        <v>722511 - Full-Service Restaurants</v>
      </c>
      <c r="L2160" s="2" t="str">
        <f>_xll.SNL.Clients.Office.Excel.Functions.SPG(A2160, "SP_TOPICTAG")</f>
        <v/>
      </c>
      <c r="M2160" s="3">
        <f>_xll.SNL.Clients.Office.Excel.Functions.SPG(A2160, "SP_PCT_SHARES_OWNED_ALL_INSTITUTIONS")</f>
        <v>84.3</v>
      </c>
      <c r="N2160" s="2" t="str">
        <f>_xll.SNL.Clients.Office.Excel.Functions.SPG(A2160, "RD_CREDIT_RATING_GLOBAL", "Issuer Credit Rating", "Local Currency LT|0")</f>
        <v/>
      </c>
      <c r="O2160" s="2" t="str">
        <f>_xll.SNL.Clients.Office.Excel.Functions.SPG(A2160, "RD_CWOL_GLOBAL", "Issuer Credit Rating", "Local Currency LT|0")</f>
        <v/>
      </c>
      <c r="P2160" s="2" t="str">
        <f>_xll.SNL.Clients.Office.Excel.Functions.SPG(A2160, "RD_RATING_ACTION_GLOBAL", "Issuer Credit Rating", "Local Currency LT|0")</f>
        <v/>
      </c>
      <c r="Q2160" s="1" t="str">
        <f>_xll.SNL.Clients.Office.Excel.Functions.SPG(A2160, "RD_LAST_REVIEW_DATE_GLOBAL", "Issuer Credit Rating", "Local Currency LT")</f>
        <v/>
      </c>
      <c r="R2160" s="1" t="str">
        <f>_xll.SNL.Clients.Office.Excel.Functions.SPG(A2160, "RD_CREDIT_RATING_DATE_GLOBAL", "Issuer Credit Rating", "Local Currency LT|0")</f>
        <v/>
      </c>
      <c r="S2160" s="1" t="str">
        <f>_xll.SNL.Clients.Office.Excel.Functions.SPG(A2160, "RD_CREDIT_WATCH_OUTLOOK_DATE_GLOBAL", "Issuer Credit Rating", "Local Currency LT|0")</f>
        <v/>
      </c>
      <c r="T2160" s="2" t="str">
        <f>_xll.SNL.Clients.Office.Excel.Functions.SPG(A2160, "SP_BUSINESS_DESCRIPTION")</f>
        <v>Cannae Holdings, Inc. is a principal investment firm. The firm primarily invests in restaurants, technology enabled healthcare services, financial services and more. It takes both minority and majority stakes. Cannae Holdings, Inc. was founded in 2014 and is based in Las Vegas, Nevada.</v>
      </c>
    </row>
    <row r="2161" spans="1:20" x14ac:dyDescent="0.3">
      <c r="A2161" s="5" t="s">
        <v>2046</v>
      </c>
      <c r="B2161" s="1">
        <f>_xll.SNL.Clients.Office.Excel.Functions.SPG(A2161,"SP_IPO_DATE")</f>
        <v>43019</v>
      </c>
      <c r="C2161" s="3">
        <f>_xll.SNL.Clients.Office.Excel.Functions.SPG(A2161, "SP_VOLUME_AVG_WEEKLY_TO_SHARES_OUT", , "1M")</f>
        <v>4.2865400410435415</v>
      </c>
      <c r="D2161" s="3">
        <f>_xll.SNL.Clients.Office.Excel.Functions.SPG(A2161, "SP_VOLUME_AVG_WEEKLY_TO_SHARES_OUT", , "3M")</f>
        <v>3.8770988203376224</v>
      </c>
      <c r="E2161" s="3">
        <f>_xll.SNL.Clients.Office.Excel.Functions.SPG(A2161, "SP_VOLUME_AVG_DAILY_TO_1YR_AVG_DAILY", , "1M")</f>
        <v>92.5</v>
      </c>
      <c r="F2161" s="3">
        <f>_xll.SNL.Clients.Office.Excel.Functions.SPG(A2161, "SP_VOLUME_AVG_DAILY_TO_1YR_AVG_DAILY", , "3M")</f>
        <v>83.66</v>
      </c>
      <c r="G2161" s="2" t="str">
        <f>_xll.SNL.Clients.Office.Excel.Functions.SPG(A2161, "IQ_SECTOR")</f>
        <v>Communication Services</v>
      </c>
      <c r="H2161" s="2" t="str">
        <f>_xll.SNL.Clients.Office.Excel.Functions.SPG(A2161, "IQ_INDUSTRY_GROUP")</f>
        <v>Media and Entertainment</v>
      </c>
      <c r="I2161" s="2" t="str">
        <f>_xll.SNL.Clients.Office.Excel.Functions.SPG(A2161, "IQ_INDUSTRY")</f>
        <v>Interactive Media and Services</v>
      </c>
      <c r="J2161" s="2" t="str">
        <f>_xll.SNL.Clients.Office.Excel.Functions.SPG(A2161, "IQ_PRIMARY_INDUSTRY")</f>
        <v>Interactive Media and Services</v>
      </c>
      <c r="K2161" s="2" t="str">
        <f>_xll.SNL.Clients.Office.Excel.Functions.SPG(A2161, "NAICS_CODE", "Primary")</f>
        <v>519290 - Web Search Portals and All Other Information Services</v>
      </c>
      <c r="L2161" s="2" t="str">
        <f>_xll.SNL.Clients.Office.Excel.Functions.SPG(A2161, "SP_TOPICTAG")</f>
        <v>Digital Media; Location Based Services; Marketing Automation; Brand Marketing; Search Engine Optimization; Content Creation</v>
      </c>
      <c r="M2161" s="3">
        <f>_xll.SNL.Clients.Office.Excel.Functions.SPG(A2161, "SP_PCT_SHARES_OWNED_ALL_INSTITUTIONS")</f>
        <v>82.23</v>
      </c>
      <c r="N2161" s="2" t="str">
        <f>_xll.SNL.Clients.Office.Excel.Functions.SPG(A2161, "RD_CREDIT_RATING_GLOBAL", "Issuer Credit Rating", "Local Currency LT|0")</f>
        <v/>
      </c>
      <c r="O2161" s="2" t="str">
        <f>_xll.SNL.Clients.Office.Excel.Functions.SPG(A2161, "RD_CWOL_GLOBAL", "Issuer Credit Rating", "Local Currency LT|0")</f>
        <v/>
      </c>
      <c r="P2161" s="2" t="str">
        <f>_xll.SNL.Clients.Office.Excel.Functions.SPG(A2161, "RD_RATING_ACTION_GLOBAL", "Issuer Credit Rating", "Local Currency LT|0")</f>
        <v/>
      </c>
      <c r="Q2161" s="1" t="str">
        <f>_xll.SNL.Clients.Office.Excel.Functions.SPG(A2161, "RD_LAST_REVIEW_DATE_GLOBAL", "Issuer Credit Rating", "Local Currency LT")</f>
        <v/>
      </c>
      <c r="R2161" s="1" t="str">
        <f>_xll.SNL.Clients.Office.Excel.Functions.SPG(A2161, "RD_CREDIT_RATING_DATE_GLOBAL", "Issuer Credit Rating", "Local Currency LT|0")</f>
        <v/>
      </c>
      <c r="S2161" s="1" t="str">
        <f>_xll.SNL.Clients.Office.Excel.Functions.SPG(A2161, "RD_CREDIT_WATCH_OUTLOOK_DATE_GLOBAL", "Issuer Credit Rating", "Local Currency LT|0")</f>
        <v/>
      </c>
      <c r="T2161" s="2" t="str">
        <f>_xll.SNL.Clients.Office.Excel.Functions.SPG(A2161, "SP_BUSINESS_DESCRIPTION")</f>
        <v>CarGurus, Inc. operates an online automotive platform for buying and selling vehicles in the United States and internationally. It operates through two segments, U.S. Marketplace and Digital Wholesale. The company provides an online automotive marketplace where customers can search for new and used car listings from its dealers and sell their car to dealers and other consumers; and paid listings subscriptions for enhanced access to its marketplace that connects dealers to a large audience of informed and engaged consumers. It also offers dealer and non-dealer advertising products for its websites and social media platforms. The company operates online marketplaces under the CarGurus brand in the United States, Canada, and the United Kingdom; Autolist and CarOffer brands in the United States; and PistonHeads brand in the United Kingdom. The company was formerly known as CarGurus LLC and changed its name to CarGurus, Inc. in June 2015. CarGurus, Inc. was founded in 2005 and is headquartered in Boston, Massachusetts.</v>
      </c>
    </row>
    <row r="2162" spans="1:20" x14ac:dyDescent="0.3">
      <c r="A2162" s="5" t="s">
        <v>2047</v>
      </c>
      <c r="B2162" s="1" t="str">
        <f>_xll.SNL.Clients.Office.Excel.Functions.SPG(A2162,"SP_IPO_DATE")</f>
        <v/>
      </c>
      <c r="C2162" s="3">
        <f>_xll.SNL.Clients.Office.Excel.Functions.SPG(A2162, "SP_VOLUME_AVG_WEEKLY_TO_SHARES_OUT", , "1M")</f>
        <v>30.474132777450059</v>
      </c>
      <c r="D2162" s="3">
        <f>_xll.SNL.Clients.Office.Excel.Functions.SPG(A2162, "SP_VOLUME_AVG_WEEKLY_TO_SHARES_OUT", , "3M")</f>
        <v>57.061160218168041</v>
      </c>
      <c r="E2162" s="3">
        <f>_xll.SNL.Clients.Office.Excel.Functions.SPG(A2162, "SP_VOLUME_AVG_DAILY_TO_1YR_AVG_DAILY", , "1M")</f>
        <v>29.66</v>
      </c>
      <c r="F2162" s="3">
        <f>_xll.SNL.Clients.Office.Excel.Functions.SPG(A2162, "SP_VOLUME_AVG_DAILY_TO_1YR_AVG_DAILY", , "3M")</f>
        <v>55.54</v>
      </c>
      <c r="G2162" s="2" t="str">
        <f>_xll.SNL.Clients.Office.Excel.Functions.SPG(A2162, "IQ_SECTOR")</f>
        <v>Industrials</v>
      </c>
      <c r="H2162" s="2" t="str">
        <f>_xll.SNL.Clients.Office.Excel.Functions.SPG(A2162, "IQ_INDUSTRY_GROUP")</f>
        <v>Commercial and Professional Services</v>
      </c>
      <c r="I2162" s="2" t="str">
        <f>_xll.SNL.Clients.Office.Excel.Functions.SPG(A2162, "IQ_INDUSTRY")</f>
        <v>Commercial Services and Supplies</v>
      </c>
      <c r="J2162" s="2" t="str">
        <f>_xll.SNL.Clients.Office.Excel.Functions.SPG(A2162, "IQ_PRIMARY_INDUSTRY")</f>
        <v>Office Services and Supplies</v>
      </c>
      <c r="K2162" s="2" t="str">
        <f>_xll.SNL.Clients.Office.Excel.Functions.SPG(A2162, "NAICS_CODE", "Primary")</f>
        <v>339999 - All Other Miscellaneous Manufacturing</v>
      </c>
      <c r="L2162" s="2" t="str">
        <f>_xll.SNL.Clients.Office.Excel.Functions.SPG(A2162, "SP_TOPICTAG")</f>
        <v>Physical Security; Brand Marketing</v>
      </c>
      <c r="M2162" s="3">
        <f>_xll.SNL.Clients.Office.Excel.Functions.SPG(A2162, "SP_PCT_SHARES_OWNED_ALL_INSTITUTIONS")</f>
        <v>2.11</v>
      </c>
      <c r="N2162" s="2" t="str">
        <f>_xll.SNL.Clients.Office.Excel.Functions.SPG(A2162, "RD_CREDIT_RATING_GLOBAL", "Issuer Credit Rating", "Local Currency LT|0")</f>
        <v/>
      </c>
      <c r="O2162" s="2" t="str">
        <f>_xll.SNL.Clients.Office.Excel.Functions.SPG(A2162, "RD_CWOL_GLOBAL", "Issuer Credit Rating", "Local Currency LT|0")</f>
        <v/>
      </c>
      <c r="P2162" s="2" t="str">
        <f>_xll.SNL.Clients.Office.Excel.Functions.SPG(A2162, "RD_RATING_ACTION_GLOBAL", "Issuer Credit Rating", "Local Currency LT|0")</f>
        <v/>
      </c>
      <c r="Q2162" s="1" t="str">
        <f>_xll.SNL.Clients.Office.Excel.Functions.SPG(A2162, "RD_LAST_REVIEW_DATE_GLOBAL", "Issuer Credit Rating", "Local Currency LT")</f>
        <v/>
      </c>
      <c r="R2162" s="1" t="str">
        <f>_xll.SNL.Clients.Office.Excel.Functions.SPG(A2162, "RD_CREDIT_RATING_DATE_GLOBAL", "Issuer Credit Rating", "Local Currency LT|0")</f>
        <v/>
      </c>
      <c r="S2162" s="1" t="str">
        <f>_xll.SNL.Clients.Office.Excel.Functions.SPG(A2162, "RD_CREDIT_WATCH_OUTLOOK_DATE_GLOBAL", "Issuer Credit Rating", "Local Currency LT|0")</f>
        <v/>
      </c>
      <c r="T2162" s="2" t="str">
        <f>_xll.SNL.Clients.Office.Excel.Functions.SPG(A2162, "SP_BUSINESS_DESCRIPTION")</f>
        <v>American Rebel Holdings, Inc. designs and markets branded safes, and personal security and self-defense products. The company’s safes are offered in various sizes and shapes for home, office, and personal use, as well as provides vault doors, handgun vaults, and inventory control safes under the American Rebel brand. It also offers accessories, such as back-over and back-under handgun hangers, ballistic shields, safe light kits, mag minders, moisture guards, and rifle rod kits and rods. In addition, the company’s personal security and self-defense products include concealed carry backpacks; and concealed carry jackets, vests, and coats, as well as T-shirts for men and women under the American Rebel brand. Further, it offers beer under the American Rebel Light Beer brand. The company markets its products through regional retailers; and specialty safe, sporting goods, hunting, and firearms stores, as well as online through own website and e-commerce platforms. American Rebel Holdings, Inc. was incorporated in 2014 and is based in Nashville, Kansas.</v>
      </c>
    </row>
    <row r="2163" spans="1:20" x14ac:dyDescent="0.3">
      <c r="A2163" s="5" t="s">
        <v>2048</v>
      </c>
      <c r="B2163" s="1" t="str">
        <f>_xll.SNL.Clients.Office.Excel.Functions.SPG(A2163,"SP_IPO_DATE")</f>
        <v/>
      </c>
      <c r="C2163" s="3">
        <f>_xll.SNL.Clients.Office.Excel.Functions.SPG(A2163, "SP_VOLUME_AVG_WEEKLY_TO_SHARES_OUT", , "1M")</f>
        <v>1.1816163322272639</v>
      </c>
      <c r="D2163" s="3">
        <f>_xll.SNL.Clients.Office.Excel.Functions.SPG(A2163, "SP_VOLUME_AVG_WEEKLY_TO_SHARES_OUT", , "3M")</f>
        <v>2.2656968037161436</v>
      </c>
      <c r="E2163" s="3">
        <f>_xll.SNL.Clients.Office.Excel.Functions.SPG(A2163, "SP_VOLUME_AVG_DAILY_TO_1YR_AVG_DAILY", , "1M")</f>
        <v>43.32</v>
      </c>
      <c r="F2163" s="3">
        <f>_xll.SNL.Clients.Office.Excel.Functions.SPG(A2163, "SP_VOLUME_AVG_DAILY_TO_1YR_AVG_DAILY", , "3M")</f>
        <v>83.07</v>
      </c>
      <c r="G2163" s="2" t="str">
        <f>_xll.SNL.Clients.Office.Excel.Functions.SPG(A2163, "IQ_SECTOR")</f>
        <v>Health Care</v>
      </c>
      <c r="H2163" s="2" t="str">
        <f>_xll.SNL.Clients.Office.Excel.Functions.SPG(A2163, "IQ_INDUSTRY_GROUP")</f>
        <v>Pharmaceuticals, Biotechnology and Life Sciences</v>
      </c>
      <c r="I2163" s="2" t="str">
        <f>_xll.SNL.Clients.Office.Excel.Functions.SPG(A2163, "IQ_INDUSTRY")</f>
        <v>Pharmaceuticals</v>
      </c>
      <c r="J2163" s="2" t="str">
        <f>_xll.SNL.Clients.Office.Excel.Functions.SPG(A2163, "IQ_PRIMARY_INDUSTRY")</f>
        <v>Pharmaceuticals</v>
      </c>
      <c r="K2163" s="2" t="str">
        <f>_xll.SNL.Clients.Office.Excel.Functions.SPG(A2163, "NAICS_CODE", "Primary")</f>
        <v>325412 - Pharmaceutical Preparation Manufacturing</v>
      </c>
      <c r="L2163" s="2" t="str">
        <f>_xll.SNL.Clients.Office.Excel.Functions.SPG(A2163, "SP_TOPICTAG")</f>
        <v>Fertility; Genetics; Endocrinology; Infectious Diseases; Oncology; Pain Management; Reproductive Health</v>
      </c>
      <c r="M2163" s="3">
        <f>_xll.SNL.Clients.Office.Excel.Functions.SPG(A2163, "SP_PCT_SHARES_OWNED_ALL_INSTITUTIONS")</f>
        <v>8.93</v>
      </c>
      <c r="N2163" s="2" t="str">
        <f>_xll.SNL.Clients.Office.Excel.Functions.SPG(A2163, "RD_CREDIT_RATING_GLOBAL", "Issuer Credit Rating", "Local Currency LT|0")</f>
        <v/>
      </c>
      <c r="O2163" s="2" t="str">
        <f>_xll.SNL.Clients.Office.Excel.Functions.SPG(A2163, "RD_CWOL_GLOBAL", "Issuer Credit Rating", "Local Currency LT|0")</f>
        <v/>
      </c>
      <c r="P2163" s="2" t="str">
        <f>_xll.SNL.Clients.Office.Excel.Functions.SPG(A2163, "RD_RATING_ACTION_GLOBAL", "Issuer Credit Rating", "Local Currency LT|0")</f>
        <v/>
      </c>
      <c r="Q2163" s="1" t="str">
        <f>_xll.SNL.Clients.Office.Excel.Functions.SPG(A2163, "RD_LAST_REVIEW_DATE_GLOBAL", "Issuer Credit Rating", "Local Currency LT")</f>
        <v/>
      </c>
      <c r="R2163" s="1" t="str">
        <f>_xll.SNL.Clients.Office.Excel.Functions.SPG(A2163, "RD_CREDIT_RATING_DATE_GLOBAL", "Issuer Credit Rating", "Local Currency LT|0")</f>
        <v/>
      </c>
      <c r="S2163" s="1" t="str">
        <f>_xll.SNL.Clients.Office.Excel.Functions.SPG(A2163, "RD_CREDIT_WATCH_OUTLOOK_DATE_GLOBAL", "Issuer Credit Rating", "Local Currency LT|0")</f>
        <v/>
      </c>
      <c r="T2163" s="2" t="str">
        <f>_xll.SNL.Clients.Office.Excel.Functions.SPG(A2163, "SP_BUSINESS_DESCRIPTION")</f>
        <v>Daré Bioscience, Inc., a biopharmaceutical company, identifies, develops, and markets products for women’s health in the United States. It develops therapies in the areas of contraception, reproductive health, menopause, fertility, and sexual and vaginal health. The company offers XACIATO for the treatment of bacterial vaginosis in female patients 12 years of age and older. It is developing Ovaprene, a hormone-free, monthly intravaginal contraceptive; Sildenafil Cream, a cream formulation of sildenafil for topical administration to the female genitalia on demand for the treatment of female sexual arousal disorder; DARE-HRT1 to treat moderate to-severe vasomotor symptoms in menopausal hormone therapy; DARE-VVA1 for the treatment of moderate-to-severe dyspareunia or pain during sexual intercourse; and DARE-CIN to treat cervical intraepithelial neoplasia and other human papillomavirus related pathologies. The company is also developing DARE-PDM1 for the treatment of primary dysmenorrhea; DARE-204 and DARE-214, an injectable formulations contraception of etonogestrel designed to provide contraception over 6-month and 12-month periods; DARE-FRT1, an intravaginal ring designed to deliver bio-identical progesterone for luteal phase support as part of an in vitro fertilization treatment plan; and DARE-PTB1 for the prevention of preterm birth. In addition, it is developing DARE-LARC1, a contraceptive implant delivering levonorgestrel with a woman-centered design that controlled contraceptive option; DARE-LBT, a novel hydrogel formulation for vaginal delivery of live biotherapeutics to support vaginal health; DARE-GML, a multi-target antimicrobial agent; DARE-RH1, a novel approach to non-hormonal contraception for men and women by targeting the CatSper ion channel; and DARE-PTB2 for the prevention and treatment of idiopathic preterm birth through inhibition of a stress response protein. Daré Bioscience, Inc. is headquartered in San Diego, California.</v>
      </c>
    </row>
    <row r="2164" spans="1:20" x14ac:dyDescent="0.3">
      <c r="A2164" s="5" t="s">
        <v>2049</v>
      </c>
      <c r="B2164" s="1" t="str">
        <f>_xll.SNL.Clients.Office.Excel.Functions.SPG(A2164,"SP_IPO_DATE")</f>
        <v/>
      </c>
      <c r="C2164" s="3">
        <f>_xll.SNL.Clients.Office.Excel.Functions.SPG(A2164, "SP_VOLUME_AVG_WEEKLY_TO_SHARES_OUT", , "1M")</f>
        <v>4.0952833192512061</v>
      </c>
      <c r="D2164" s="3">
        <f>_xll.SNL.Clients.Office.Excel.Functions.SPG(A2164, "SP_VOLUME_AVG_WEEKLY_TO_SHARES_OUT", , "3M")</f>
        <v>3.7189666573476825</v>
      </c>
      <c r="E2164" s="3">
        <f>_xll.SNL.Clients.Office.Excel.Functions.SPG(A2164, "SP_VOLUME_AVG_DAILY_TO_1YR_AVG_DAILY", , "1M")</f>
        <v>124.32</v>
      </c>
      <c r="F2164" s="3">
        <f>_xll.SNL.Clients.Office.Excel.Functions.SPG(A2164, "SP_VOLUME_AVG_DAILY_TO_1YR_AVG_DAILY", , "3M")</f>
        <v>112.9</v>
      </c>
      <c r="G2164" s="2" t="str">
        <f>_xll.SNL.Clients.Office.Excel.Functions.SPG(A2164, "IQ_SECTOR")</f>
        <v>Energy</v>
      </c>
      <c r="H2164" s="2" t="str">
        <f>_xll.SNL.Clients.Office.Excel.Functions.SPG(A2164, "IQ_INDUSTRY_GROUP")</f>
        <v>Energy</v>
      </c>
      <c r="I2164" s="2" t="str">
        <f>_xll.SNL.Clients.Office.Excel.Functions.SPG(A2164, "IQ_INDUSTRY")</f>
        <v>Oil, Gas and Consumable Fuels</v>
      </c>
      <c r="J2164" s="2" t="str">
        <f>_xll.SNL.Clients.Office.Excel.Functions.SPG(A2164, "IQ_PRIMARY_INDUSTRY")</f>
        <v>Oil and Gas Storage and Transportation</v>
      </c>
      <c r="K2164" s="2" t="str">
        <f>_xll.SNL.Clients.Office.Excel.Functions.SPG(A2164, "NAICS_CODE", "Primary")</f>
        <v>486 - Pipeline Transportation</v>
      </c>
      <c r="L2164" s="2" t="str">
        <f>_xll.SNL.Clients.Office.Excel.Functions.SPG(A2164, "SP_TOPICTAG")</f>
        <v>Clean Energy; Environmental Engineering; Marine Transportation; CleanTech; ClimateTech; Carbon Capture, Utilisation &amp; Sequestration (CCUS) or (CCS)</v>
      </c>
      <c r="M2164" s="3">
        <f>_xll.SNL.Clients.Office.Excel.Functions.SPG(A2164, "SP_PCT_SHARES_OWNED_ALL_INSTITUTIONS")</f>
        <v>39.36</v>
      </c>
      <c r="N2164" s="2" t="str">
        <f>_xll.SNL.Clients.Office.Excel.Functions.SPG(A2164, "RD_CREDIT_RATING_GLOBAL", "Issuer Credit Rating", "Local Currency LT|0")</f>
        <v/>
      </c>
      <c r="O2164" s="2" t="str">
        <f>_xll.SNL.Clients.Office.Excel.Functions.SPG(A2164, "RD_CWOL_GLOBAL", "Issuer Credit Rating", "Local Currency LT|0")</f>
        <v/>
      </c>
      <c r="P2164" s="2" t="str">
        <f>_xll.SNL.Clients.Office.Excel.Functions.SPG(A2164, "RD_RATING_ACTION_GLOBAL", "Issuer Credit Rating", "Local Currency LT|0")</f>
        <v/>
      </c>
      <c r="Q2164" s="1" t="str">
        <f>_xll.SNL.Clients.Office.Excel.Functions.SPG(A2164, "RD_LAST_REVIEW_DATE_GLOBAL", "Issuer Credit Rating", "Local Currency LT")</f>
        <v/>
      </c>
      <c r="R2164" s="1" t="str">
        <f>_xll.SNL.Clients.Office.Excel.Functions.SPG(A2164, "RD_CREDIT_RATING_DATE_GLOBAL", "Issuer Credit Rating", "Local Currency LT|0")</f>
        <v/>
      </c>
      <c r="S2164" s="1" t="str">
        <f>_xll.SNL.Clients.Office.Excel.Functions.SPG(A2164, "RD_CREDIT_WATCH_OUTLOOK_DATE_GLOBAL", "Issuer Credit Rating", "Local Currency LT|0")</f>
        <v/>
      </c>
      <c r="T2164" s="2" t="str">
        <f>_xll.SNL.Clients.Office.Excel.Functions.SPG(A2164, "SP_BUSINESS_DESCRIPTION")</f>
        <v>NextDecade Corporation, an energy company, engages in the construction and development activities related to the liquefaction of natural gas in the United States. It focuses on the development activities on the Rio Grande LNG terminal facility located in the Port of Brownsville in southern Texas; and a carbon capture and storage project (CCS project) at the terminal, as well as on other CCS projects with third-party industrial source facilities. The company is also involved in sale of liquefied natural gas (LNG); and capture and storage of CO2 emissions. NextDecade Corporation was founded in 2010 is based in Houston, Texas.</v>
      </c>
    </row>
    <row r="2165" spans="1:20" x14ac:dyDescent="0.3">
      <c r="A2165" s="5" t="s">
        <v>2050</v>
      </c>
      <c r="B2165" s="1">
        <f>_xll.SNL.Clients.Office.Excel.Functions.SPG(A2165,"SP_IPO_DATE")</f>
        <v>43187</v>
      </c>
      <c r="C2165" s="3">
        <f>_xll.SNL.Clients.Office.Excel.Functions.SPG(A2165, "SP_VOLUME_AVG_WEEKLY_TO_SHARES_OUT", , "1M")</f>
        <v>61.412516868132386</v>
      </c>
      <c r="D2165" s="3">
        <f>_xll.SNL.Clients.Office.Excel.Functions.SPG(A2165, "SP_VOLUME_AVG_WEEKLY_TO_SHARES_OUT", , "3M")</f>
        <v>49.277258494999366</v>
      </c>
      <c r="E2165" s="3">
        <f>_xll.SNL.Clients.Office.Excel.Functions.SPG(A2165, "SP_VOLUME_AVG_DAILY_TO_1YR_AVG_DAILY", , "1M")</f>
        <v>39.32</v>
      </c>
      <c r="F2165" s="3">
        <f>_xll.SNL.Clients.Office.Excel.Functions.SPG(A2165, "SP_VOLUME_AVG_DAILY_TO_1YR_AVG_DAILY", , "3M")</f>
        <v>31.55</v>
      </c>
      <c r="G2165" s="2" t="str">
        <f>_xll.SNL.Clients.Office.Excel.Functions.SPG(A2165, "IQ_SECTOR")</f>
        <v>Health Care</v>
      </c>
      <c r="H2165" s="2" t="str">
        <f>_xll.SNL.Clients.Office.Excel.Functions.SPG(A2165, "IQ_INDUSTRY_GROUP")</f>
        <v>Pharmaceuticals, Biotechnology and Life Sciences</v>
      </c>
      <c r="I2165" s="2" t="str">
        <f>_xll.SNL.Clients.Office.Excel.Functions.SPG(A2165, "IQ_INDUSTRY")</f>
        <v>Biotechnology</v>
      </c>
      <c r="J2165" s="2" t="str">
        <f>_xll.SNL.Clients.Office.Excel.Functions.SPG(A2165, "IQ_PRIMARY_INDUSTRY")</f>
        <v>Biotechnology</v>
      </c>
      <c r="K2165" s="2" t="str">
        <f>_xll.SNL.Clients.Office.Excel.Functions.SPG(A2165, "NAICS_CODE", "Primary")</f>
        <v>325412 - Pharmaceutical Preparation Manufacturing</v>
      </c>
      <c r="L2165" s="2" t="str">
        <f>_xll.SNL.Clients.Office.Excel.Functions.SPG(A2165, "SP_TOPICTAG")</f>
        <v>Health Diagnostics; Diabetes; Genetics; Immunology; Oncology; Respiratory</v>
      </c>
      <c r="M2165" s="3">
        <f>_xll.SNL.Clients.Office.Excel.Functions.SPG(A2165, "SP_PCT_SHARES_OWNED_ALL_INSTITUTIONS")</f>
        <v>4.9800000000000004</v>
      </c>
      <c r="N2165" s="2" t="str">
        <f>_xll.SNL.Clients.Office.Excel.Functions.SPG(A2165, "RD_CREDIT_RATING_GLOBAL", "Issuer Credit Rating", "Local Currency LT|0")</f>
        <v/>
      </c>
      <c r="O2165" s="2" t="str">
        <f>_xll.SNL.Clients.Office.Excel.Functions.SPG(A2165, "RD_CWOL_GLOBAL", "Issuer Credit Rating", "Local Currency LT|0")</f>
        <v/>
      </c>
      <c r="P2165" s="2" t="str">
        <f>_xll.SNL.Clients.Office.Excel.Functions.SPG(A2165, "RD_RATING_ACTION_GLOBAL", "Issuer Credit Rating", "Local Currency LT|0")</f>
        <v/>
      </c>
      <c r="Q2165" s="1" t="str">
        <f>_xll.SNL.Clients.Office.Excel.Functions.SPG(A2165, "RD_LAST_REVIEW_DATE_GLOBAL", "Issuer Credit Rating", "Local Currency LT")</f>
        <v/>
      </c>
      <c r="R2165" s="1" t="str">
        <f>_xll.SNL.Clients.Office.Excel.Functions.SPG(A2165, "RD_CREDIT_RATING_DATE_GLOBAL", "Issuer Credit Rating", "Local Currency LT|0")</f>
        <v/>
      </c>
      <c r="S2165" s="1" t="str">
        <f>_xll.SNL.Clients.Office.Excel.Functions.SPG(A2165, "RD_CREDIT_WATCH_OUTLOOK_DATE_GLOBAL", "Issuer Credit Rating", "Local Currency LT|0")</f>
        <v/>
      </c>
      <c r="T2165" s="2" t="str">
        <f>_xll.SNL.Clients.Office.Excel.Functions.SPG(A2165, "SP_BUSINESS_DESCRIPTION")</f>
        <v>Genprex, Inc., a clinical-stage gene therapy company, focuses on developing therapies for patients with cancer and diabetes. The company’s technologies are designed to administer disease-fighting genes to provide new therapies for patient populations with cancer and diabetes. Its oncology program utilizes its systemic, non-viral Oncoprex Delivery System, which encapsulates the gene-expressing plasmids using lipid-based nanoparticles in a lipoplex form. The company’s lead product candidate, Reqorsa Immunogene Therapy (quaratusugene ozeplasmid), is being evaluated in three clinical trials as a treatment for NSCLC and SCLC. Its three lung cancer clinical programs have received a Fast Track Designation from the FDA for the treatment of that patient population, and SCLC program has received an FDA Orphan Drug Designation. The company’s diabetes gene therapy comprises of a novel infusion process that uses an AAV vector to deliver Pdx1 and MafA genes directly to the pancreas. In models of Type 1 diabetes, its GPX-002 transforms alpha cells in the pancreas into functional beta-like cells, which produce insulin but distinct enough from beta cells to evade the body’s immune system; and GPX-002 for Type 2 diabetes, where autoimmunity is not at play, is believed to rejuvenate and replenish exhausted beta cells. It has research agreement with The University of Michigan Rogel Cancer Center and Lung Cancer Study Collaboration with ALK Positive. Genprex, Inc. was incorporated in 2009 and is headquartered in Austin, Texas.</v>
      </c>
    </row>
    <row r="2166" spans="1:20" x14ac:dyDescent="0.3">
      <c r="A2166" s="5" t="s">
        <v>2051</v>
      </c>
      <c r="B2166" s="1" t="str">
        <f>_xll.SNL.Clients.Office.Excel.Functions.SPG(A2166,"SP_IPO_DATE")</f>
        <v/>
      </c>
      <c r="C2166" s="3">
        <f>_xll.SNL.Clients.Office.Excel.Functions.SPG(A2166, "SP_VOLUME_AVG_WEEKLY_TO_SHARES_OUT", , "1M")</f>
        <v>4.4499236816506933</v>
      </c>
      <c r="D2166" s="3">
        <f>_xll.SNL.Clients.Office.Excel.Functions.SPG(A2166, "SP_VOLUME_AVG_WEEKLY_TO_SHARES_OUT", , "3M")</f>
        <v>4.1096812335620099</v>
      </c>
      <c r="E2166" s="3">
        <f>_xll.SNL.Clients.Office.Excel.Functions.SPG(A2166, "SP_VOLUME_AVG_DAILY_TO_1YR_AVG_DAILY", , "1M")</f>
        <v>172.42</v>
      </c>
      <c r="F2166" s="3">
        <f>_xll.SNL.Clients.Office.Excel.Functions.SPG(A2166, "SP_VOLUME_AVG_DAILY_TO_1YR_AVG_DAILY", , "3M")</f>
        <v>159.24</v>
      </c>
      <c r="G2166" s="2" t="str">
        <f>_xll.SNL.Clients.Office.Excel.Functions.SPG(A2166, "IQ_SECTOR")</f>
        <v>Health Care</v>
      </c>
      <c r="H2166" s="2" t="str">
        <f>_xll.SNL.Clients.Office.Excel.Functions.SPG(A2166, "IQ_INDUSTRY_GROUP")</f>
        <v>Health Care Equipment and Services</v>
      </c>
      <c r="I2166" s="2" t="str">
        <f>_xll.SNL.Clients.Office.Excel.Functions.SPG(A2166, "IQ_INDUSTRY")</f>
        <v>Health Care Equipment and Supplies</v>
      </c>
      <c r="J2166" s="2" t="str">
        <f>_xll.SNL.Clients.Office.Excel.Functions.SPG(A2166, "IQ_PRIMARY_INDUSTRY")</f>
        <v>Health Care Equipment</v>
      </c>
      <c r="K2166" s="2" t="str">
        <f>_xll.SNL.Clients.Office.Excel.Functions.SPG(A2166, "NAICS_CODE", "Primary")</f>
        <v>334510 - Electromedical and Electrotherapeutic Apparatus Manufacturing</v>
      </c>
      <c r="L2166" s="2" t="str">
        <f>_xll.SNL.Clients.Office.Excel.Functions.SPG(A2166, "SP_TOPICTAG")</f>
        <v>Health Diagnostics; Neuroscience; Assistive Technology; Artificial Intelligence; Neurology; Pain Management</v>
      </c>
      <c r="M2166" s="3">
        <f>_xll.SNL.Clients.Office.Excel.Functions.SPG(A2166, "SP_PCT_SHARES_OWNED_ALL_INSTITUTIONS")</f>
        <v>22.74</v>
      </c>
      <c r="N2166" s="2" t="str">
        <f>_xll.SNL.Clients.Office.Excel.Functions.SPG(A2166, "RD_CREDIT_RATING_GLOBAL", "Issuer Credit Rating", "Local Currency LT|0")</f>
        <v/>
      </c>
      <c r="O2166" s="2" t="str">
        <f>_xll.SNL.Clients.Office.Excel.Functions.SPG(A2166, "RD_CWOL_GLOBAL", "Issuer Credit Rating", "Local Currency LT|0")</f>
        <v/>
      </c>
      <c r="P2166" s="2" t="str">
        <f>_xll.SNL.Clients.Office.Excel.Functions.SPG(A2166, "RD_RATING_ACTION_GLOBAL", "Issuer Credit Rating", "Local Currency LT|0")</f>
        <v/>
      </c>
      <c r="Q2166" s="1" t="str">
        <f>_xll.SNL.Clients.Office.Excel.Functions.SPG(A2166, "RD_LAST_REVIEW_DATE_GLOBAL", "Issuer Credit Rating", "Local Currency LT")</f>
        <v/>
      </c>
      <c r="R2166" s="1" t="str">
        <f>_xll.SNL.Clients.Office.Excel.Functions.SPG(A2166, "RD_CREDIT_RATING_DATE_GLOBAL", "Issuer Credit Rating", "Local Currency LT|0")</f>
        <v/>
      </c>
      <c r="S2166" s="1" t="str">
        <f>_xll.SNL.Clients.Office.Excel.Functions.SPG(A2166, "RD_CREDIT_WATCH_OUTLOOK_DATE_GLOBAL", "Issuer Credit Rating", "Local Currency LT|0")</f>
        <v/>
      </c>
      <c r="T2166" s="2" t="str">
        <f>_xll.SNL.Clients.Office.Excel.Functions.SPG(A2166, "SP_BUSINESS_DESCRIPTION")</f>
        <v>NeuroOne Medical Technologies Corporation, a medical technology company, provides solutions for continuous electroencephalogram (cEEG) and stereoelectrocencephalography (sEEG) recording in the United States. The company also provides solutions for spinal cord stimulation, radio frequency and brain stimulation, drug delivery and ablation solutions for patients suffering from epilepsy, Parkinson’s disease, dystonia, essential tremors, and chronic pain due to failed back surgeries and other pain-related neurological disorders. The company also focuses on applications of its technology associated with artificial intelligence. It has partnership with RBC Medical Innovations to develop a radio frequency ablation generator. NeuroOne Medical Technologies Corporation is based in Eden Prairie, Minnesota.</v>
      </c>
    </row>
    <row r="2167" spans="1:20" x14ac:dyDescent="0.3">
      <c r="A2167" s="5" t="s">
        <v>171</v>
      </c>
      <c r="B2167" s="1" t="str">
        <f>_xll.SNL.Clients.Office.Excel.Functions.SPG(A2167,"SP_IPO_DATE")</f>
        <v/>
      </c>
      <c r="C2167" s="3">
        <f>_xll.SNL.Clients.Office.Excel.Functions.SPG(A2167, "SP_VOLUME_AVG_WEEKLY_TO_SHARES_OUT", , "1M")</f>
        <v>8.4506138521312639</v>
      </c>
      <c r="D2167" s="3">
        <f>_xll.SNL.Clients.Office.Excel.Functions.SPG(A2167, "SP_VOLUME_AVG_WEEKLY_TO_SHARES_OUT", , "3M")</f>
        <v>9.9371835997681686</v>
      </c>
      <c r="E2167" s="3">
        <f>_xll.SNL.Clients.Office.Excel.Functions.SPG(A2167, "SP_VOLUME_AVG_DAILY_TO_1YR_AVG_DAILY", , "1M")</f>
        <v>90.96</v>
      </c>
      <c r="F2167" s="3">
        <f>_xll.SNL.Clients.Office.Excel.Functions.SPG(A2167, "SP_VOLUME_AVG_DAILY_TO_1YR_AVG_DAILY", , "3M")</f>
        <v>106.97</v>
      </c>
      <c r="G2167" s="2" t="str">
        <f>_xll.SNL.Clients.Office.Excel.Functions.SPG(A2167, "IQ_SECTOR")</f>
        <v>Energy</v>
      </c>
      <c r="H2167" s="2" t="str">
        <f>_xll.SNL.Clients.Office.Excel.Functions.SPG(A2167, "IQ_INDUSTRY_GROUP")</f>
        <v>Energy</v>
      </c>
      <c r="I2167" s="2" t="str">
        <f>_xll.SNL.Clients.Office.Excel.Functions.SPG(A2167, "IQ_INDUSTRY")</f>
        <v>Energy Equipment and Services</v>
      </c>
      <c r="J2167" s="2" t="str">
        <f>_xll.SNL.Clients.Office.Excel.Functions.SPG(A2167, "IQ_PRIMARY_INDUSTRY")</f>
        <v>Oil and Gas Equipment and Services</v>
      </c>
      <c r="K2167" s="2" t="str">
        <f>_xll.SNL.Clients.Office.Excel.Functions.SPG(A2167, "NAICS_CODE", "Primary")</f>
        <v>213112 - Support Activities for Oil and Gas Operations</v>
      </c>
      <c r="L2167" s="2" t="str">
        <f>_xll.SNL.Clients.Office.Excel.Functions.SPG(A2167, "SP_TOPICTAG")</f>
        <v>Environmental Consulting; Fleet Management; Industrial Automation; Marine Transportation; Pollution Control; Ocean Data Collection</v>
      </c>
      <c r="M2167" s="3">
        <f>_xll.SNL.Clients.Office.Excel.Functions.SPG(A2167, "SP_PCT_SHARES_OWNED_ALL_INSTITUTIONS")</f>
        <v>101.76</v>
      </c>
      <c r="N2167" s="2" t="str">
        <f>_xll.SNL.Clients.Office.Excel.Functions.SPG(A2167, "RD_CREDIT_RATING_GLOBAL", "Issuer Credit Rating", "Local Currency LT|0")</f>
        <v>NR</v>
      </c>
      <c r="O2167" s="2" t="str">
        <f>_xll.SNL.Clients.Office.Excel.Functions.SPG(A2167, "RD_CWOL_GLOBAL", "Issuer Credit Rating", "Local Currency LT|0")</f>
        <v>NR</v>
      </c>
      <c r="P2167" s="2" t="str">
        <f>_xll.SNL.Clients.Office.Excel.Functions.SPG(A2167, "RD_RATING_ACTION_GLOBAL", "Issuer Credit Rating", "Local Currency LT|0")</f>
        <v>Not Rated | CreditWatch/Outlook (06/06/1997)</v>
      </c>
      <c r="Q2167" s="1" t="str">
        <f>_xll.SNL.Clients.Office.Excel.Functions.SPG(A2167, "RD_LAST_REVIEW_DATE_GLOBAL", "Issuer Credit Rating", "Local Currency LT")</f>
        <v/>
      </c>
      <c r="R2167" s="1">
        <f>_xll.SNL.Clients.Office.Excel.Functions.SPG(A2167, "RD_CREDIT_RATING_DATE_GLOBAL", "Issuer Credit Rating", "Local Currency LT|0")</f>
        <v>35587</v>
      </c>
      <c r="S2167" s="1">
        <f>_xll.SNL.Clients.Office.Excel.Functions.SPG(A2167, "RD_CREDIT_WATCH_OUTLOOK_DATE_GLOBAL", "Issuer Credit Rating", "Local Currency LT|0")</f>
        <v>35587</v>
      </c>
      <c r="T2167" s="2" t="str">
        <f>_xll.SNL.Clients.Office.Excel.Functions.SPG(A2167, "SP_BUSINESS_DESCRIPTION")</f>
        <v>Tidewater Inc., together with its subsidiaries, provides offshore support vessels and marine support services to the offshore energy industry through the operation of a fleet of marine service vessels worldwide. It provides services in support of offshore oil and gas exploration, field development, and production, as well as windfarm development and maintenance, including towing of and anchor handling for mobile offshore drilling units; transporting supplies and personnel necessary to sustain drilling, workover, and production activities; offshore construction, and seismic and subsea support; geotechnical survey support for windfarm construction; and various specialized services, such as pipe and cable laying. The company operates anchor handling towing supply vessels, platform supply vessels, crew boats, utility vessels, and offshore tugs. The company serves integrated and independent oil and gas exploration, field development, and production companies; mid-sized and smaller independent exploration and production companies; foreign government-owned or government-controlled organizations, and other related companies; offshore drilling contractors; and other companies, such as offshore construction, windfarm development, diving, and well stimulation companies. Tidewater Inc. was incorporated in 1956 and is headquartered in Houston, Texas.</v>
      </c>
    </row>
    <row r="2168" spans="1:20" x14ac:dyDescent="0.3">
      <c r="A2168" s="5" t="s">
        <v>2052</v>
      </c>
      <c r="B2168" s="1">
        <f>_xll.SNL.Clients.Office.Excel.Functions.SPG(A2168,"SP_IPO_DATE")</f>
        <v>42957</v>
      </c>
      <c r="C2168" s="3">
        <f>_xll.SNL.Clients.Office.Excel.Functions.SPG(A2168, "SP_VOLUME_AVG_WEEKLY_TO_SHARES_OUT", , "1M")</f>
        <v>2.3699931472894034</v>
      </c>
      <c r="D2168" s="3">
        <f>_xll.SNL.Clients.Office.Excel.Functions.SPG(A2168, "SP_VOLUME_AVG_WEEKLY_TO_SHARES_OUT", , "3M")</f>
        <v>3.3527747671665691</v>
      </c>
      <c r="E2168" s="3">
        <f>_xll.SNL.Clients.Office.Excel.Functions.SPG(A2168, "SP_VOLUME_AVG_DAILY_TO_1YR_AVG_DAILY", , "1M")</f>
        <v>88.42</v>
      </c>
      <c r="F2168" s="3">
        <f>_xll.SNL.Clients.Office.Excel.Functions.SPG(A2168, "SP_VOLUME_AVG_DAILY_TO_1YR_AVG_DAILY", , "3M")</f>
        <v>125.08</v>
      </c>
      <c r="G2168" s="2" t="str">
        <f>_xll.SNL.Clients.Office.Excel.Functions.SPG(A2168, "IQ_SECTOR")</f>
        <v>Energy</v>
      </c>
      <c r="H2168" s="2" t="str">
        <f>_xll.SNL.Clients.Office.Excel.Functions.SPG(A2168, "IQ_INDUSTRY_GROUP")</f>
        <v>Energy</v>
      </c>
      <c r="I2168" s="2" t="str">
        <f>_xll.SNL.Clients.Office.Excel.Functions.SPG(A2168, "IQ_INDUSTRY")</f>
        <v>Energy Equipment and Services</v>
      </c>
      <c r="J2168" s="2" t="str">
        <f>_xll.SNL.Clients.Office.Excel.Functions.SPG(A2168, "IQ_PRIMARY_INDUSTRY")</f>
        <v>Oil and Gas Equipment and Services</v>
      </c>
      <c r="K2168" s="2" t="str">
        <f>_xll.SNL.Clients.Office.Excel.Functions.SPG(A2168, "NAICS_CODE", "Primary")</f>
        <v>213112 - Support Activities for Oil and Gas Operations</v>
      </c>
      <c r="L2168" s="2" t="str">
        <f>_xll.SNL.Clients.Office.Excel.Functions.SPG(A2168, "SP_TOPICTAG")</f>
        <v>Environmental Engineering; Freight Service; Industrial Automation; Disposal and Recycling</v>
      </c>
      <c r="M2168" s="3">
        <f>_xll.SNL.Clients.Office.Excel.Functions.SPG(A2168, "SP_PCT_SHARES_OWNED_ALL_INSTITUTIONS")</f>
        <v>53.18</v>
      </c>
      <c r="N2168" s="2" t="str">
        <f>_xll.SNL.Clients.Office.Excel.Functions.SPG(A2168, "RD_CREDIT_RATING_GLOBAL", "Issuer Credit Rating", "Local Currency LT|0")</f>
        <v/>
      </c>
      <c r="O2168" s="2" t="str">
        <f>_xll.SNL.Clients.Office.Excel.Functions.SPG(A2168, "RD_CWOL_GLOBAL", "Issuer Credit Rating", "Local Currency LT|0")</f>
        <v/>
      </c>
      <c r="P2168" s="2" t="str">
        <f>_xll.SNL.Clients.Office.Excel.Functions.SPG(A2168, "RD_RATING_ACTION_GLOBAL", "Issuer Credit Rating", "Local Currency LT|0")</f>
        <v/>
      </c>
      <c r="Q2168" s="1" t="str">
        <f>_xll.SNL.Clients.Office.Excel.Functions.SPG(A2168, "RD_LAST_REVIEW_DATE_GLOBAL", "Issuer Credit Rating", "Local Currency LT")</f>
        <v/>
      </c>
      <c r="R2168" s="1" t="str">
        <f>_xll.SNL.Clients.Office.Excel.Functions.SPG(A2168, "RD_CREDIT_RATING_DATE_GLOBAL", "Issuer Credit Rating", "Local Currency LT|0")</f>
        <v/>
      </c>
      <c r="S2168" s="1" t="str">
        <f>_xll.SNL.Clients.Office.Excel.Functions.SPG(A2168, "RD_CREDIT_WATCH_OUTLOOK_DATE_GLOBAL", "Issuer Credit Rating", "Local Currency LT|0")</f>
        <v/>
      </c>
      <c r="T2168" s="2" t="str">
        <f>_xll.SNL.Clients.Office.Excel.Functions.SPG(A2168, "SP_BUSINESS_DESCRIPTION")</f>
        <v>Ranger Energy Services, Inc. provides onshore high specification well service rigs, wireline services, and complementary services to exploration and production companies in the United States. It operates through three segments: High Specification Rigs, Wireline Services, and Processing Solutions and Ancillary Services. The High Specification Rigs segment offers well service rigs and complementary equipment and services to facilitate operations throughout the lifecycle of a well; and well maintenance services. This segment also has a fleet of 402 well service rigs. The Wireline Services segment provides wireline production and intervention services to provide information to identify and resolve well production problems through cased hole logging, perforating, mechanical, and pipe recovery services; wireline completion services that are used primarily for pump down perforating operations to create perforations or entry holes through the production casing; and pumping services. This segment also has a fleet of 66 wireline units and 29 high-pressure pump trucks. The Processing Solutions and Ancillary Services segment rents well service-related equipment consisting of fluid pumps, power swivels, well control packages, hydraulic catwalks, frac tanks, pipe racks, and pipe handling tools; and coiled tubing, decommissioning, and snubbing services, as well as provides proprietary and modular equipment for the processing of natural gas streams. This segment also engages in the rental, installation, commissioning, start up, operation, and maintenance of mechanical refrigeration units, nitrogen gas liquid stabilizer units, nitrogen gas liquid storage units, and related equipment. Ranger Energy Services, Inc. was incorporated in 2017 and is headquartered in Houston, Texas.</v>
      </c>
    </row>
    <row r="2169" spans="1:20" x14ac:dyDescent="0.3">
      <c r="A2169" s="5" t="s">
        <v>2053</v>
      </c>
      <c r="B2169" s="1" t="str">
        <f>_xll.SNL.Clients.Office.Excel.Functions.SPG(A2169,"SP_IPO_DATE")</f>
        <v/>
      </c>
      <c r="C2169" s="3">
        <f>_xll.SNL.Clients.Office.Excel.Functions.SPG(A2169, "SP_VOLUME_AVG_WEEKLY_TO_SHARES_OUT", , "1M")</f>
        <v>12.396253186681941</v>
      </c>
      <c r="D2169" s="3">
        <f>_xll.SNL.Clients.Office.Excel.Functions.SPG(A2169, "SP_VOLUME_AVG_WEEKLY_TO_SHARES_OUT", , "3M")</f>
        <v>17.98025901669364</v>
      </c>
      <c r="E2169" s="3">
        <f>_xll.SNL.Clients.Office.Excel.Functions.SPG(A2169, "SP_VOLUME_AVG_DAILY_TO_1YR_AVG_DAILY", , "1M")</f>
        <v>40.369999999999997</v>
      </c>
      <c r="F2169" s="3">
        <f>_xll.SNL.Clients.Office.Excel.Functions.SPG(A2169, "SP_VOLUME_AVG_DAILY_TO_1YR_AVG_DAILY", , "3M")</f>
        <v>58.55</v>
      </c>
      <c r="G2169" s="2" t="str">
        <f>_xll.SNL.Clients.Office.Excel.Functions.SPG(A2169, "IQ_SECTOR")</f>
        <v>Health Care</v>
      </c>
      <c r="H2169" s="2" t="str">
        <f>_xll.SNL.Clients.Office.Excel.Functions.SPG(A2169, "IQ_INDUSTRY_GROUP")</f>
        <v>Pharmaceuticals, Biotechnology and Life Sciences</v>
      </c>
      <c r="I2169" s="2" t="str">
        <f>_xll.SNL.Clients.Office.Excel.Functions.SPG(A2169, "IQ_INDUSTRY")</f>
        <v>Pharmaceuticals</v>
      </c>
      <c r="J2169" s="2" t="str">
        <f>_xll.SNL.Clients.Office.Excel.Functions.SPG(A2169, "IQ_PRIMARY_INDUSTRY")</f>
        <v>Pharmaceuticals</v>
      </c>
      <c r="K2169" s="2" t="str">
        <f>_xll.SNL.Clients.Office.Excel.Functions.SPG(A2169, "NAICS_CODE", "Primary")</f>
        <v>325412 - Pharmaceutical Preparation Manufacturing</v>
      </c>
      <c r="L2169" s="2" t="str">
        <f>_xll.SNL.Clients.Office.Excel.Functions.SPG(A2169, "SP_TOPICTAG")</f>
        <v>Health Diagnostics; Gastroenterology; Genetic Disorder; Infectious Diseases; Neurology; Oncology</v>
      </c>
      <c r="M2169" s="3">
        <f>_xll.SNL.Clients.Office.Excel.Functions.SPG(A2169, "SP_PCT_SHARES_OWNED_ALL_INSTITUTIONS")</f>
        <v>2.38</v>
      </c>
      <c r="N2169" s="2" t="str">
        <f>_xll.SNL.Clients.Office.Excel.Functions.SPG(A2169, "RD_CREDIT_RATING_GLOBAL", "Issuer Credit Rating", "Local Currency LT|0")</f>
        <v/>
      </c>
      <c r="O2169" s="2" t="str">
        <f>_xll.SNL.Clients.Office.Excel.Functions.SPG(A2169, "RD_CWOL_GLOBAL", "Issuer Credit Rating", "Local Currency LT|0")</f>
        <v/>
      </c>
      <c r="P2169" s="2" t="str">
        <f>_xll.SNL.Clients.Office.Excel.Functions.SPG(A2169, "RD_RATING_ACTION_GLOBAL", "Issuer Credit Rating", "Local Currency LT|0")</f>
        <v/>
      </c>
      <c r="Q2169" s="1" t="str">
        <f>_xll.SNL.Clients.Office.Excel.Functions.SPG(A2169, "RD_LAST_REVIEW_DATE_GLOBAL", "Issuer Credit Rating", "Local Currency LT")</f>
        <v/>
      </c>
      <c r="R2169" s="1" t="str">
        <f>_xll.SNL.Clients.Office.Excel.Functions.SPG(A2169, "RD_CREDIT_RATING_DATE_GLOBAL", "Issuer Credit Rating", "Local Currency LT|0")</f>
        <v/>
      </c>
      <c r="S2169" s="1" t="str">
        <f>_xll.SNL.Clients.Office.Excel.Functions.SPG(A2169, "RD_CREDIT_WATCH_OUTLOOK_DATE_GLOBAL", "Issuer Credit Rating", "Local Currency LT|0")</f>
        <v/>
      </c>
      <c r="T2169" s="2" t="str">
        <f>_xll.SNL.Clients.Office.Excel.Functions.SPG(A2169, "SP_BUSINESS_DESCRIPTION")</f>
        <v>Jaguar Health, Inc., a commercial stage pharmaceuticals company, focuses on developing plant-based prescription medicines for people and animals with gastrointestinal distress, specifically chronic and debilitating diarrhea. The company operates through two segments, Human Health and Animal Health. It focuses on developing and commercializing prescription and non-prescription products for companion and production animals; and human products. The company’s products include Mytesi, an anti-secretory antidiarrheal drug for the symptomatic relief of non-infectious diarrhea in adults with HIV/AIDS on antiretroviral therapy; and Canalevia-CA1, a prescription drug product for chemotherapy-induced diarrhea in dogs. It is also developing Crofelemer, an anti-secretory antidiarrheal drug, which is in Phase 3 clinical trial for or prophylaxis of diarrhea in adult cancer patients, and to address rare/orphan disease indications, including short bowel syndrome with intestinal failure and/or congenital diarrheal disorders; diarrhea-predominant irritable bowel syndrome; and for idiopathic/functional diarrhea. In addition, the company is developing NP-300, a second-generation antidiarrheal drug for symptomatic relief and treatment of moderate-to-severe diarrhea. The company is headquartered in San Francisco, California.</v>
      </c>
    </row>
    <row r="2170" spans="1:20" x14ac:dyDescent="0.3">
      <c r="A2170" s="5" t="s">
        <v>2054</v>
      </c>
      <c r="B2170" s="1" t="str">
        <f>_xll.SNL.Clients.Office.Excel.Functions.SPG(A2170,"SP_IPO_DATE")</f>
        <v/>
      </c>
      <c r="C2170" s="3">
        <f>_xll.SNL.Clients.Office.Excel.Functions.SPG(A2170, "SP_VOLUME_AVG_WEEKLY_TO_SHARES_OUT", , "1M")</f>
        <v>0.85670073845851669</v>
      </c>
      <c r="D2170" s="3">
        <f>_xll.SNL.Clients.Office.Excel.Functions.SPG(A2170, "SP_VOLUME_AVG_WEEKLY_TO_SHARES_OUT", , "3M")</f>
        <v>1.6163439896012397</v>
      </c>
      <c r="E2170" s="3">
        <f>_xll.SNL.Clients.Office.Excel.Functions.SPG(A2170, "SP_VOLUME_AVG_DAILY_TO_1YR_AVG_DAILY", , "1M")</f>
        <v>73.959999999999994</v>
      </c>
      <c r="F2170" s="3">
        <f>_xll.SNL.Clients.Office.Excel.Functions.SPG(A2170, "SP_VOLUME_AVG_DAILY_TO_1YR_AVG_DAILY", , "3M")</f>
        <v>139.55000000000001</v>
      </c>
      <c r="G2170" s="2" t="str">
        <f>_xll.SNL.Clients.Office.Excel.Functions.SPG(A2170, "IQ_SECTOR")</f>
        <v>Health Care</v>
      </c>
      <c r="H2170" s="2" t="str">
        <f>_xll.SNL.Clients.Office.Excel.Functions.SPG(A2170, "IQ_INDUSTRY_GROUP")</f>
        <v>Pharmaceuticals, Biotechnology and Life Sciences</v>
      </c>
      <c r="I2170" s="2" t="str">
        <f>_xll.SNL.Clients.Office.Excel.Functions.SPG(A2170, "IQ_INDUSTRY")</f>
        <v>Biotechnology</v>
      </c>
      <c r="J2170" s="2" t="str">
        <f>_xll.SNL.Clients.Office.Excel.Functions.SPG(A2170, "IQ_PRIMARY_INDUSTRY")</f>
        <v>Biotechnology</v>
      </c>
      <c r="K2170" s="2" t="str">
        <f>_xll.SNL.Clients.Office.Excel.Functions.SPG(A2170, "NAICS_CODE", "Primary")</f>
        <v>325412 - Pharmaceutical Preparation Manufacturing</v>
      </c>
      <c r="L2170" s="2" t="str">
        <f>_xll.SNL.Clients.Office.Excel.Functions.SPG(A2170, "SP_TOPICTAG")</f>
        <v>Genetics; Chronic Diseases; Gastroenterology; Genetic Disorder; Immunology; Inflammation; Nephrology</v>
      </c>
      <c r="M2170" s="3">
        <f>_xll.SNL.Clients.Office.Excel.Functions.SPG(A2170, "SP_PCT_SHARES_OWNED_ALL_INSTITUTIONS")</f>
        <v>6.09</v>
      </c>
      <c r="N2170" s="2" t="str">
        <f>_xll.SNL.Clients.Office.Excel.Functions.SPG(A2170, "RD_CREDIT_RATING_GLOBAL", "Issuer Credit Rating", "Local Currency LT|0")</f>
        <v/>
      </c>
      <c r="O2170" s="2" t="str">
        <f>_xll.SNL.Clients.Office.Excel.Functions.SPG(A2170, "RD_CWOL_GLOBAL", "Issuer Credit Rating", "Local Currency LT|0")</f>
        <v/>
      </c>
      <c r="P2170" s="2" t="str">
        <f>_xll.SNL.Clients.Office.Excel.Functions.SPG(A2170, "RD_RATING_ACTION_GLOBAL", "Issuer Credit Rating", "Local Currency LT|0")</f>
        <v/>
      </c>
      <c r="Q2170" s="1" t="str">
        <f>_xll.SNL.Clients.Office.Excel.Functions.SPG(A2170, "RD_LAST_REVIEW_DATE_GLOBAL", "Issuer Credit Rating", "Local Currency LT")</f>
        <v/>
      </c>
      <c r="R2170" s="1" t="str">
        <f>_xll.SNL.Clients.Office.Excel.Functions.SPG(A2170, "RD_CREDIT_RATING_DATE_GLOBAL", "Issuer Credit Rating", "Local Currency LT|0")</f>
        <v/>
      </c>
      <c r="S2170" s="1" t="str">
        <f>_xll.SNL.Clients.Office.Excel.Functions.SPG(A2170, "RD_CREDIT_WATCH_OUTLOOK_DATE_GLOBAL", "Issuer Credit Rating", "Local Currency LT|0")</f>
        <v/>
      </c>
      <c r="T2170" s="2" t="str">
        <f>_xll.SNL.Clients.Office.Excel.Functions.SPG(A2170, "SP_BUSINESS_DESCRIPTION")</f>
        <v>Synlogic, Inc., a clinical-stage biopharmaceutical company, engages in the discovery and development of synthetic biotics to treat metabolic diseases in the United States. Its pipeline include SYNB1618, an orally administered, non-systemically absorbed drug candidate to treat phenylketonuria; SYNB1934, an orally administered, non-systemically absorbed drug candidate, which is in Phase III clinical trial to treat phenylketonuria; SYNB1353, an orally administered, non-systemically absorbed drug candidate, which is in Phase I clinical to treat homocystinuria; SYNB8802, an orally administered, non-systemically absorbed drug candidate that is in Phase II clinical trial for the treatment of enteric hyperoxaluria; and SYNB2081 to lower uric acid for the potential treatment of gout. The company has a collaboration agreement with F. Hoffmann-La Roche Ltd and Hoffmann-La Roche Inc. for the research and pre-clinical development of a synthetic biotic medicine for the treatment of inflammatory bowel disease; and Ginkgo Bioworks, Inc. Synlogic, Inc. is based in Cambridge, Massachusetts.</v>
      </c>
    </row>
    <row r="2171" spans="1:20" x14ac:dyDescent="0.3">
      <c r="A2171" s="5" t="s">
        <v>2055</v>
      </c>
      <c r="B2171" s="1" t="str">
        <f>_xll.SNL.Clients.Office.Excel.Functions.SPG(A2171,"SP_IPO_DATE")</f>
        <v/>
      </c>
      <c r="C2171" s="3">
        <f>_xll.SNL.Clients.Office.Excel.Functions.SPG(A2171, "SP_VOLUME_AVG_WEEKLY_TO_SHARES_OUT", , "1M")</f>
        <v>1.2804455754751616</v>
      </c>
      <c r="D2171" s="3">
        <f>_xll.SNL.Clients.Office.Excel.Functions.SPG(A2171, "SP_VOLUME_AVG_WEEKLY_TO_SHARES_OUT", , "3M")</f>
        <v>1.8018889616064369</v>
      </c>
      <c r="E2171" s="3">
        <f>_xll.SNL.Clients.Office.Excel.Functions.SPG(A2171, "SP_VOLUME_AVG_DAILY_TO_1YR_AVG_DAILY", , "1M")</f>
        <v>84.63</v>
      </c>
      <c r="F2171" s="3">
        <f>_xll.SNL.Clients.Office.Excel.Functions.SPG(A2171, "SP_VOLUME_AVG_DAILY_TO_1YR_AVG_DAILY", , "3M")</f>
        <v>119.1</v>
      </c>
      <c r="G2171" s="2" t="str">
        <f>_xll.SNL.Clients.Office.Excel.Functions.SPG(A2171, "IQ_SECTOR")</f>
        <v>Information Technology</v>
      </c>
      <c r="H2171" s="2" t="str">
        <f>_xll.SNL.Clients.Office.Excel.Functions.SPG(A2171, "IQ_INDUSTRY_GROUP")</f>
        <v>Software and Services</v>
      </c>
      <c r="I2171" s="2" t="str">
        <f>_xll.SNL.Clients.Office.Excel.Functions.SPG(A2171, "IQ_INDUSTRY")</f>
        <v>Software</v>
      </c>
      <c r="J2171" s="2" t="str">
        <f>_xll.SNL.Clients.Office.Excel.Functions.SPG(A2171, "IQ_PRIMARY_INDUSTRY")</f>
        <v>Application Software</v>
      </c>
      <c r="K2171" s="2" t="str">
        <f>_xll.SNL.Clients.Office.Excel.Functions.SPG(A2171, "NAICS_CODE", "Primary")</f>
        <v>513210 - Software Publishers</v>
      </c>
      <c r="L2171" s="2" t="str">
        <f>_xll.SNL.Clients.Office.Excel.Functions.SPG(A2171, "SP_TOPICTAG")</f>
        <v>Software Development; Cloud Management; Data Integration; Data Protection; Cloud Infrastructure; Cloud Security; Process Automation</v>
      </c>
      <c r="M2171" s="3">
        <f>_xll.SNL.Clients.Office.Excel.Functions.SPG(A2171, "SP_PCT_SHARES_OWNED_ALL_INSTITUTIONS")</f>
        <v>33.119999999999997</v>
      </c>
      <c r="N2171" s="2" t="str">
        <f>_xll.SNL.Clients.Office.Excel.Functions.SPG(A2171, "RD_CREDIT_RATING_GLOBAL", "Issuer Credit Rating", "Local Currency LT|0")</f>
        <v/>
      </c>
      <c r="O2171" s="2" t="str">
        <f>_xll.SNL.Clients.Office.Excel.Functions.SPG(A2171, "RD_CWOL_GLOBAL", "Issuer Credit Rating", "Local Currency LT|0")</f>
        <v/>
      </c>
      <c r="P2171" s="2" t="str">
        <f>_xll.SNL.Clients.Office.Excel.Functions.SPG(A2171, "RD_RATING_ACTION_GLOBAL", "Issuer Credit Rating", "Local Currency LT|0")</f>
        <v/>
      </c>
      <c r="Q2171" s="1" t="str">
        <f>_xll.SNL.Clients.Office.Excel.Functions.SPG(A2171, "RD_LAST_REVIEW_DATE_GLOBAL", "Issuer Credit Rating", "Local Currency LT")</f>
        <v/>
      </c>
      <c r="R2171" s="1" t="str">
        <f>_xll.SNL.Clients.Office.Excel.Functions.SPG(A2171, "RD_CREDIT_RATING_DATE_GLOBAL", "Issuer Credit Rating", "Local Currency LT|0")</f>
        <v/>
      </c>
      <c r="S2171" s="1" t="str">
        <f>_xll.SNL.Clients.Office.Excel.Functions.SPG(A2171, "RD_CREDIT_WATCH_OUTLOOK_DATE_GLOBAL", "Issuer Credit Rating", "Local Currency LT|0")</f>
        <v/>
      </c>
      <c r="T2171" s="2" t="str">
        <f>_xll.SNL.Clients.Office.Excel.Functions.SPG(A2171, "SP_BUSINESS_DESCRIPTION")</f>
        <v>Rimini Street, Inc. provides enterprise software products, services, and support. The company engages in the provision of support services for Oracle and SAP enterprise software products. It also provides Rimini ONE, an outsourcing option that offers a set of unified and integrated services to run, manage, support, customize, configure, connect, protect, monitor, and optimize its clients’ application, database, and technology enterprise software; Rimini Support, a mission-critical support for Oracle, SAP, proprietary and open-source database, and technology software; Rimini Manage, a suite of managed services for application and database software; Rimini Protect, a suite of personalized software security services and solutions; and Rimini Connect, a suite of managed interoperability solutions for browsers, operating systems, and email systems. In addition, the company offers Rimini Watch, a suite of observability solutions that include monitoring and system health check solutions; Rimini Consult, a suite of professional services for clients’ enterprise software customization, configuration, implementation, integration, interoperability, migration, staff augmentation, and other project needs; and Rimini Custom, a program that expands support and related services to a broader portfolio of enterprise software. The company serves Fortune 500 companies and Fortune Global 100 companies across various industries. It sells its solutions primarily through direct sales organizations in North America, Latin America, Europe, Africa, the Middle East, Asia, and the Asia-Pacific. The company was incorporated in 2005 and is headquartered in Las Vegas, Nevada.</v>
      </c>
    </row>
    <row r="2172" spans="1:20" x14ac:dyDescent="0.3">
      <c r="A2172" s="5" t="s">
        <v>2056</v>
      </c>
      <c r="B2172" s="1">
        <f>_xll.SNL.Clients.Office.Excel.Functions.SPG(A2172,"SP_IPO_DATE")</f>
        <v>42997</v>
      </c>
      <c r="C2172" s="3">
        <f>_xll.SNL.Clients.Office.Excel.Functions.SPG(A2172, "SP_VOLUME_AVG_WEEKLY_TO_SHARES_OUT", , "1M")</f>
        <v>3.8958568613111817</v>
      </c>
      <c r="D2172" s="3">
        <f>_xll.SNL.Clients.Office.Excel.Functions.SPG(A2172, "SP_VOLUME_AVG_WEEKLY_TO_SHARES_OUT", , "3M")</f>
        <v>4.4011776916790497</v>
      </c>
      <c r="E2172" s="3">
        <f>_xll.SNL.Clients.Office.Excel.Functions.SPG(A2172, "SP_VOLUME_AVG_DAILY_TO_1YR_AVG_DAILY", , "1M")</f>
        <v>71.09</v>
      </c>
      <c r="F2172" s="3">
        <f>_xll.SNL.Clients.Office.Excel.Functions.SPG(A2172, "SP_VOLUME_AVG_DAILY_TO_1YR_AVG_DAILY", , "3M")</f>
        <v>80.31</v>
      </c>
      <c r="G2172" s="2" t="str">
        <f>_xll.SNL.Clients.Office.Excel.Functions.SPG(A2172, "IQ_SECTOR")</f>
        <v>Health Care</v>
      </c>
      <c r="H2172" s="2" t="str">
        <f>_xll.SNL.Clients.Office.Excel.Functions.SPG(A2172, "IQ_INDUSTRY_GROUP")</f>
        <v>Pharmaceuticals, Biotechnology and Life Sciences</v>
      </c>
      <c r="I2172" s="2" t="str">
        <f>_xll.SNL.Clients.Office.Excel.Functions.SPG(A2172, "IQ_INDUSTRY")</f>
        <v>Biotechnology</v>
      </c>
      <c r="J2172" s="2" t="str">
        <f>_xll.SNL.Clients.Office.Excel.Functions.SPG(A2172, "IQ_PRIMARY_INDUSTRY")</f>
        <v>Biotechnology</v>
      </c>
      <c r="K2172" s="2" t="str">
        <f>_xll.SNL.Clients.Office.Excel.Functions.SPG(A2172, "NAICS_CODE", "Primary")</f>
        <v>325414 - Biological Product (except Diagnostic) Manufacturing</v>
      </c>
      <c r="L2172" s="2" t="str">
        <f>_xll.SNL.Clients.Office.Excel.Functions.SPG(A2172, "SP_TOPICTAG")</f>
        <v>Health Diagnostics; Genetics; Dermatology; Genetic Disorder; Respiratory</v>
      </c>
      <c r="M2172" s="3">
        <f>_xll.SNL.Clients.Office.Excel.Functions.SPG(A2172, "SP_PCT_SHARES_OWNED_ALL_INSTITUTIONS")</f>
        <v>89.11</v>
      </c>
      <c r="N2172" s="2" t="str">
        <f>_xll.SNL.Clients.Office.Excel.Functions.SPG(A2172, "RD_CREDIT_RATING_GLOBAL", "Issuer Credit Rating", "Local Currency LT|0")</f>
        <v/>
      </c>
      <c r="O2172" s="2" t="str">
        <f>_xll.SNL.Clients.Office.Excel.Functions.SPG(A2172, "RD_CWOL_GLOBAL", "Issuer Credit Rating", "Local Currency LT|0")</f>
        <v/>
      </c>
      <c r="P2172" s="2" t="str">
        <f>_xll.SNL.Clients.Office.Excel.Functions.SPG(A2172, "RD_RATING_ACTION_GLOBAL", "Issuer Credit Rating", "Local Currency LT|0")</f>
        <v/>
      </c>
      <c r="Q2172" s="1" t="str">
        <f>_xll.SNL.Clients.Office.Excel.Functions.SPG(A2172, "RD_LAST_REVIEW_DATE_GLOBAL", "Issuer Credit Rating", "Local Currency LT")</f>
        <v/>
      </c>
      <c r="R2172" s="1" t="str">
        <f>_xll.SNL.Clients.Office.Excel.Functions.SPG(A2172, "RD_CREDIT_RATING_DATE_GLOBAL", "Issuer Credit Rating", "Local Currency LT|0")</f>
        <v/>
      </c>
      <c r="S2172" s="1" t="str">
        <f>_xll.SNL.Clients.Office.Excel.Functions.SPG(A2172, "RD_CREDIT_WATCH_OUTLOOK_DATE_GLOBAL", "Issuer Credit Rating", "Local Currency LT|0")</f>
        <v/>
      </c>
      <c r="T2172" s="2" t="str">
        <f>_xll.SNL.Clients.Office.Excel.Functions.SPG(A2172, "SP_BUSINESS_DESCRIPTION")</f>
        <v>Krystal Biotech, Inc., a commercial-stage biotechnology company, discovers, develops, and commercializes genetic medicines for patients with rare diseases in the United States. It commercializes VYJUVEK (beremagene geperpavec-svdt, or B-VEC) for the treatment of dystrophic epidermolysis bullosa (DEB). The company also develops KB105, which is in Phase 1/2 clinical trials for treating patients with deficient autosomal recessive congenital ichthyosis; KB104 for treating netherton syndrome; KB407 that is in Phase 1 clinical trials for treating cystic fibrosis; KB707 that is in Phase 1 clinical trials for the treatment of anti-PD-1 relapsed/refractory; KB408, which is in Phase 1 clinical trials for treating Alpha-1 antitrypsin deficiency; and KB301 that is in Phase 2 clinical trials for treating aesthetic skin conditions, as well as in open label study with ophthalmic B-VEC for treating for ocular complications of deb. Krystal Biotech, Inc. was founded in 2016 and is headquartered in Pittsburgh, Pennsylvania.</v>
      </c>
    </row>
    <row r="2173" spans="1:20" x14ac:dyDescent="0.3">
      <c r="A2173" s="5" t="s">
        <v>2057</v>
      </c>
      <c r="B2173" s="1" t="str">
        <f>_xll.SNL.Clients.Office.Excel.Functions.SPG(A2173,"SP_IPO_DATE")</f>
        <v/>
      </c>
      <c r="C2173" s="3">
        <f>_xll.SNL.Clients.Office.Excel.Functions.SPG(A2173, "SP_VOLUME_AVG_WEEKLY_TO_SHARES_OUT", , "1M")</f>
        <v>47.801500148621223</v>
      </c>
      <c r="D2173" s="3">
        <f>_xll.SNL.Clients.Office.Excel.Functions.SPG(A2173, "SP_VOLUME_AVG_WEEKLY_TO_SHARES_OUT", , "3M")</f>
        <v>38.48123788949799</v>
      </c>
      <c r="E2173" s="3">
        <f>_xll.SNL.Clients.Office.Excel.Functions.SPG(A2173, "SP_VOLUME_AVG_DAILY_TO_1YR_AVG_DAILY", , "1M")</f>
        <v>337.05</v>
      </c>
      <c r="F2173" s="3">
        <f>_xll.SNL.Clients.Office.Excel.Functions.SPG(A2173, "SP_VOLUME_AVG_DAILY_TO_1YR_AVG_DAILY", , "3M")</f>
        <v>271.33</v>
      </c>
      <c r="G2173" s="2" t="str">
        <f>_xll.SNL.Clients.Office.Excel.Functions.SPG(A2173, "IQ_SECTOR")</f>
        <v>Information Technology</v>
      </c>
      <c r="H2173" s="2" t="str">
        <f>_xll.SNL.Clients.Office.Excel.Functions.SPG(A2173, "IQ_INDUSTRY_GROUP")</f>
        <v>Software and Services</v>
      </c>
      <c r="I2173" s="2" t="str">
        <f>_xll.SNL.Clients.Office.Excel.Functions.SPG(A2173, "IQ_INDUSTRY")</f>
        <v>Software</v>
      </c>
      <c r="J2173" s="2" t="str">
        <f>_xll.SNL.Clients.Office.Excel.Functions.SPG(A2173, "IQ_PRIMARY_INDUSTRY")</f>
        <v>Application Software</v>
      </c>
      <c r="K2173" s="2" t="str">
        <f>_xll.SNL.Clients.Office.Excel.Functions.SPG(A2173, "NAICS_CODE", "Primary")</f>
        <v>513210 - Software Publishers</v>
      </c>
      <c r="L2173" s="2" t="str">
        <f>_xll.SNL.Clients.Office.Excel.Functions.SPG(A2173, "SP_TOPICTAG")</f>
        <v>Data Integration; Machine Learning; Smart Cities; Data Protection; Cloud Infrastructure; Process Automation; Artificial Intelligence; Autonomous Vehicles</v>
      </c>
      <c r="M2173" s="3">
        <f>_xll.SNL.Clients.Office.Excel.Functions.SPG(A2173, "SP_PCT_SHARES_OWNED_ALL_INSTITUTIONS")</f>
        <v>39.67</v>
      </c>
      <c r="N2173" s="2" t="str">
        <f>_xll.SNL.Clients.Office.Excel.Functions.SPG(A2173, "RD_CREDIT_RATING_GLOBAL", "Issuer Credit Rating", "Local Currency LT|0")</f>
        <v/>
      </c>
      <c r="O2173" s="2" t="str">
        <f>_xll.SNL.Clients.Office.Excel.Functions.SPG(A2173, "RD_CWOL_GLOBAL", "Issuer Credit Rating", "Local Currency LT|0")</f>
        <v/>
      </c>
      <c r="P2173" s="2" t="str">
        <f>_xll.SNL.Clients.Office.Excel.Functions.SPG(A2173, "RD_RATING_ACTION_GLOBAL", "Issuer Credit Rating", "Local Currency LT|0")</f>
        <v/>
      </c>
      <c r="Q2173" s="1" t="str">
        <f>_xll.SNL.Clients.Office.Excel.Functions.SPG(A2173, "RD_LAST_REVIEW_DATE_GLOBAL", "Issuer Credit Rating", "Local Currency LT")</f>
        <v/>
      </c>
      <c r="R2173" s="1" t="str">
        <f>_xll.SNL.Clients.Office.Excel.Functions.SPG(A2173, "RD_CREDIT_RATING_DATE_GLOBAL", "Issuer Credit Rating", "Local Currency LT|0")</f>
        <v/>
      </c>
      <c r="S2173" s="1" t="str">
        <f>_xll.SNL.Clients.Office.Excel.Functions.SPG(A2173, "RD_CREDIT_WATCH_OUTLOOK_DATE_GLOBAL", "Issuer Credit Rating", "Local Currency LT|0")</f>
        <v/>
      </c>
      <c r="T2173" s="2" t="str">
        <f>_xll.SNL.Clients.Office.Excel.Functions.SPG(A2173, "SP_BUSINESS_DESCRIPTION")</f>
        <v>Rekor Systems, Inc., a technology company, provides infrastructure solutions for transportation, public safety, and urban mobility markets in the United States and internationally. The company’s platforms include Rekor One, an AI-powered roadway intelligence platform; Rekor Command, a comprehensive cross-agency platform that offers various applications for traffic management centers, freeway service patrol, first responders, and maintenance crews; Rekor Discover, a platform that ingests data from its hardware and automates comprehensive analytics and actionable insights about the movement of objects across the roadway; and Rekor Scout platform, which automates previously manual processes with collaborative solutions that keep all stakeholders apprised of developing situations and accelerate reaction times to incidents and offenders. It also offers Rekor AutoNotice, a cloud-based financial management application that delivers a turnkey information and citation management solution for cities, states, and municipalities for primary and secondary offenses; and Rekor CarCheck, which allows its AI based vehicle and license plate recognition technology to be accessed for a range of commercial applications. In addition, the company offers Rekor Edge Max System, a fixed traffic data collection system that captures and transforms roadway data into holistic traffic insights; Rekor Edge Pro, a vehicle recognition solution that is used on a standalone basis or integrated into a network; and Rekor Edge Flex, a portable data collection system. Further, it provides traffic services, including traditional traffic studies, which delivers data and insights for planning and management of roadway infrastructure and commercial initiatives; innovative AI-driven traffic studies for traffic management; and traffic engineering services. Rekor Systems, Inc. has strategic partnership with SoundThinking, Inc. to develop end-to-end public safety solution. The company was incorporated in 2017 and is headquartered in Columbia, Maryland.</v>
      </c>
    </row>
    <row r="2174" spans="1:20" x14ac:dyDescent="0.3">
      <c r="A2174" s="5" t="s">
        <v>2058</v>
      </c>
      <c r="B2174" s="1">
        <f>_xll.SNL.Clients.Office.Excel.Functions.SPG(A2174,"SP_IPO_DATE")</f>
        <v>43005</v>
      </c>
      <c r="C2174" s="3">
        <f>_xll.SNL.Clients.Office.Excel.Functions.SPG(A2174, "SP_VOLUME_AVG_WEEKLY_TO_SHARES_OUT", , "1M")</f>
        <v>15.101082591813796</v>
      </c>
      <c r="D2174" s="3">
        <f>_xll.SNL.Clients.Office.Excel.Functions.SPG(A2174, "SP_VOLUME_AVG_WEEKLY_TO_SHARES_OUT", , "3M")</f>
        <v>14.147603039678541</v>
      </c>
      <c r="E2174" s="3">
        <f>_xll.SNL.Clients.Office.Excel.Functions.SPG(A2174, "SP_VOLUME_AVG_DAILY_TO_1YR_AVG_DAILY", , "1M")</f>
        <v>93.36</v>
      </c>
      <c r="F2174" s="3">
        <f>_xll.SNL.Clients.Office.Excel.Functions.SPG(A2174, "SP_VOLUME_AVG_DAILY_TO_1YR_AVG_DAILY", , "3M")</f>
        <v>87.46</v>
      </c>
      <c r="G2174" s="2" t="str">
        <f>_xll.SNL.Clients.Office.Excel.Functions.SPG(A2174, "IQ_SECTOR")</f>
        <v>Communication Services</v>
      </c>
      <c r="H2174" s="2" t="str">
        <f>_xll.SNL.Clients.Office.Excel.Functions.SPG(A2174, "IQ_INDUSTRY_GROUP")</f>
        <v>Media and Entertainment</v>
      </c>
      <c r="I2174" s="2" t="str">
        <f>_xll.SNL.Clients.Office.Excel.Functions.SPG(A2174, "IQ_INDUSTRY")</f>
        <v>Entertainment</v>
      </c>
      <c r="J2174" s="2" t="str">
        <f>_xll.SNL.Clients.Office.Excel.Functions.SPG(A2174, "IQ_PRIMARY_INDUSTRY")</f>
        <v>Movies and Entertainment</v>
      </c>
      <c r="K2174" s="2" t="str">
        <f>_xll.SNL.Clients.Office.Excel.Functions.SPG(A2174, "NAICS_CODE", "Primary")</f>
        <v>512 - Motion Picture and Sound Recording Industries</v>
      </c>
      <c r="L2174" s="2" t="str">
        <f>_xll.SNL.Clients.Office.Excel.Functions.SPG(A2174, "SP_TOPICTAG")</f>
        <v>Entertainment Systems; Ad Network; Smart Building; Video Streaming; Video Advertising; Streaming Media; Content Creation</v>
      </c>
      <c r="M2174" s="3">
        <f>_xll.SNL.Clients.Office.Excel.Functions.SPG(A2174, "SP_PCT_SHARES_OWNED_ALL_INSTITUTIONS")</f>
        <v>74.45</v>
      </c>
      <c r="N2174" s="2" t="str">
        <f>_xll.SNL.Clients.Office.Excel.Functions.SPG(A2174, "RD_CREDIT_RATING_GLOBAL", "Issuer Credit Rating", "Local Currency LT|0")</f>
        <v/>
      </c>
      <c r="O2174" s="2" t="str">
        <f>_xll.SNL.Clients.Office.Excel.Functions.SPG(A2174, "RD_CWOL_GLOBAL", "Issuer Credit Rating", "Local Currency LT|0")</f>
        <v/>
      </c>
      <c r="P2174" s="2" t="str">
        <f>_xll.SNL.Clients.Office.Excel.Functions.SPG(A2174, "RD_RATING_ACTION_GLOBAL", "Issuer Credit Rating", "Local Currency LT|0")</f>
        <v/>
      </c>
      <c r="Q2174" s="1" t="str">
        <f>_xll.SNL.Clients.Office.Excel.Functions.SPG(A2174, "RD_LAST_REVIEW_DATE_GLOBAL", "Issuer Credit Rating", "Local Currency LT")</f>
        <v/>
      </c>
      <c r="R2174" s="1" t="str">
        <f>_xll.SNL.Clients.Office.Excel.Functions.SPG(A2174, "RD_CREDIT_RATING_DATE_GLOBAL", "Issuer Credit Rating", "Local Currency LT|0")</f>
        <v/>
      </c>
      <c r="S2174" s="1" t="str">
        <f>_xll.SNL.Clients.Office.Excel.Functions.SPG(A2174, "RD_CREDIT_WATCH_OUTLOOK_DATE_GLOBAL", "Issuer Credit Rating", "Local Currency LT|0")</f>
        <v/>
      </c>
      <c r="T2174" s="2" t="str">
        <f>_xll.SNL.Clients.Office.Excel.Functions.SPG(A2174, "SP_BUSINESS_DESCRIPTION")</f>
        <v>Roku, Inc., together with its subsidiaries, operates a TV streaming platform in the United states and internationally. The company operates in two segments, Platform and Devices. Its streaming platform allows users to find and access TV shows, movies, news, sports, and others. The Platform segment offers digital advertising, including direct and programmatic video advertising, media and entertainment promotional spending, and related services; and streaming services distribution, such as subscription and transaction revenue shares, and sale of premium subscriptions and branded app buttons on remote controls. The Devices segment provides sale of streaming players, Roku-branded TVs, smart home products and services, audio products, and related accessories as well as licensing arrangements with service operators. Roku, Inc. was incorporated in 2002 and is headquartered in San Jose, California.</v>
      </c>
    </row>
    <row r="2175" spans="1:20" x14ac:dyDescent="0.3">
      <c r="A2175" s="5" t="s">
        <v>2059</v>
      </c>
      <c r="B2175" s="1" t="str">
        <f>_xll.SNL.Clients.Office.Excel.Functions.SPG(A2175,"SP_IPO_DATE")</f>
        <v/>
      </c>
      <c r="C2175" s="3">
        <f>_xll.SNL.Clients.Office.Excel.Functions.SPG(A2175, "SP_VOLUME_AVG_WEEKLY_TO_SHARES_OUT", , "1M")</f>
        <v>1.6293692321396294</v>
      </c>
      <c r="D2175" s="3">
        <f>_xll.SNL.Clients.Office.Excel.Functions.SPG(A2175, "SP_VOLUME_AVG_WEEKLY_TO_SHARES_OUT", , "3M")</f>
        <v>2.1867128432950409</v>
      </c>
      <c r="E2175" s="3">
        <f>_xll.SNL.Clients.Office.Excel.Functions.SPG(A2175, "SP_VOLUME_AVG_DAILY_TO_1YR_AVG_DAILY", , "1M")</f>
        <v>58.67</v>
      </c>
      <c r="F2175" s="3">
        <f>_xll.SNL.Clients.Office.Excel.Functions.SPG(A2175, "SP_VOLUME_AVG_DAILY_TO_1YR_AVG_DAILY", , "3M")</f>
        <v>78.739999999999995</v>
      </c>
      <c r="G2175" s="2" t="str">
        <f>_xll.SNL.Clients.Office.Excel.Functions.SPG(A2175, "IQ_SECTOR")</f>
        <v>Consumer Discretionary</v>
      </c>
      <c r="H2175" s="2" t="str">
        <f>_xll.SNL.Clients.Office.Excel.Functions.SPG(A2175, "IQ_INDUSTRY_GROUP")</f>
        <v>Consumer Durables and Apparel</v>
      </c>
      <c r="I2175" s="2" t="str">
        <f>_xll.SNL.Clients.Office.Excel.Functions.SPG(A2175, "IQ_INDUSTRY")</f>
        <v>Household Durables</v>
      </c>
      <c r="J2175" s="2" t="str">
        <f>_xll.SNL.Clients.Office.Excel.Functions.SPG(A2175, "IQ_PRIMARY_INDUSTRY")</f>
        <v>Household Appliances</v>
      </c>
      <c r="K2175" s="2" t="str">
        <f>_xll.SNL.Clients.Office.Excel.Functions.SPG(A2175, "NAICS_CODE", "Primary")</f>
        <v>3352 - Household Appliance Manufacturing</v>
      </c>
      <c r="L2175" s="2" t="str">
        <f>_xll.SNL.Clients.Office.Excel.Functions.SPG(A2175, "SP_TOPICTAG")</f>
        <v>Coffee; Water Purification</v>
      </c>
      <c r="M2175" s="3">
        <f>_xll.SNL.Clients.Office.Excel.Functions.SPG(A2175, "SP_PCT_SHARES_OWNED_ALL_INSTITUTIONS")</f>
        <v>35.72</v>
      </c>
      <c r="N2175" s="2" t="str">
        <f>_xll.SNL.Clients.Office.Excel.Functions.SPG(A2175, "RD_CREDIT_RATING_GLOBAL", "Issuer Credit Rating", "Local Currency LT|0")</f>
        <v/>
      </c>
      <c r="O2175" s="2" t="str">
        <f>_xll.SNL.Clients.Office.Excel.Functions.SPG(A2175, "RD_CWOL_GLOBAL", "Issuer Credit Rating", "Local Currency LT|0")</f>
        <v/>
      </c>
      <c r="P2175" s="2" t="str">
        <f>_xll.SNL.Clients.Office.Excel.Functions.SPG(A2175, "RD_RATING_ACTION_GLOBAL", "Issuer Credit Rating", "Local Currency LT|0")</f>
        <v/>
      </c>
      <c r="Q2175" s="1" t="str">
        <f>_xll.SNL.Clients.Office.Excel.Functions.SPG(A2175, "RD_LAST_REVIEW_DATE_GLOBAL", "Issuer Credit Rating", "Local Currency LT")</f>
        <v/>
      </c>
      <c r="R2175" s="1" t="str">
        <f>_xll.SNL.Clients.Office.Excel.Functions.SPG(A2175, "RD_CREDIT_RATING_DATE_GLOBAL", "Issuer Credit Rating", "Local Currency LT|0")</f>
        <v/>
      </c>
      <c r="S2175" s="1" t="str">
        <f>_xll.SNL.Clients.Office.Excel.Functions.SPG(A2175, "RD_CREDIT_WATCH_OUTLOOK_DATE_GLOBAL", "Issuer Credit Rating", "Local Currency LT|0")</f>
        <v/>
      </c>
      <c r="T2175" s="2" t="str">
        <f>_xll.SNL.Clients.Office.Excel.Functions.SPG(A2175, "SP_BUSINESS_DESCRIPTION")</f>
        <v>Hamilton Beach Brands Holding Company, together with its subsidiaries, designs, markets, and distributes small electric household and specialty housewares appliances in the United States and internationally. It offers air fryers, blenders, coffee makers, food processors, indoor electric grills, irons, juicers, mixers, slow cookers, toasters, and toaster ovens. The company also provides consumer products under the Hamilton Beach and Proctor Silex brands; products under the Hamilton Beach Professional in the premium market; farm-to-table and field-to-table food processing equipment under the Weston brand; countertop appliances under the Wolf Gourmet brand; garment care products under the CHI brand; cocktail delivery system under the Bartesian brand; air purifiers under the Clorox and TrueAir brands; and water filtration systems under the Brita brand. In addition, it offers injection care management system under the Hamilton Beach Health brand; and commercial products under the Hamilton Beach Commercial and the Proctor Silex Commercial brands, as well as supplies private label products. The company sells its products through a network of mass merchandisers, e-commerce retailers, national department stores, variety store and drug store chains, specialty home retailers, distributors, restaurants, fast food chains, bars, hotels, and other retail outlets. Hamilton Beach Brands Holding Company was founded in 1904 and is headquartered in Glen Allen, Virginia.</v>
      </c>
    </row>
    <row r="2176" spans="1:20" x14ac:dyDescent="0.3">
      <c r="A2176" s="5" t="s">
        <v>744</v>
      </c>
      <c r="B2176" s="1" t="str">
        <f>_xll.SNL.Clients.Office.Excel.Functions.SPG(A2176,"SP_IPO_DATE")</f>
        <v/>
      </c>
      <c r="C2176" s="3">
        <f>_xll.SNL.Clients.Office.Excel.Functions.SPG(A2176, "SP_VOLUME_AVG_WEEKLY_TO_SHARES_OUT", , "1M")</f>
        <v>7.2390254271541137</v>
      </c>
      <c r="D2176" s="3">
        <f>_xll.SNL.Clients.Office.Excel.Functions.SPG(A2176, "SP_VOLUME_AVG_WEEKLY_TO_SHARES_OUT", , "3M")</f>
        <v>5.9581031517631224</v>
      </c>
      <c r="E2176" s="3">
        <f>_xll.SNL.Clients.Office.Excel.Functions.SPG(A2176, "SP_VOLUME_AVG_DAILY_TO_1YR_AVG_DAILY", , "1M")</f>
        <v>114.85</v>
      </c>
      <c r="F2176" s="3">
        <f>_xll.SNL.Clients.Office.Excel.Functions.SPG(A2176, "SP_VOLUME_AVG_DAILY_TO_1YR_AVG_DAILY", , "3M")</f>
        <v>94.52</v>
      </c>
      <c r="G2176" s="2" t="str">
        <f>_xll.SNL.Clients.Office.Excel.Functions.SPG(A2176, "IQ_SECTOR")</f>
        <v>Industrials</v>
      </c>
      <c r="H2176" s="2" t="str">
        <f>_xll.SNL.Clients.Office.Excel.Functions.SPG(A2176, "IQ_INDUSTRY_GROUP")</f>
        <v>Transportation</v>
      </c>
      <c r="I2176" s="2" t="str">
        <f>_xll.SNL.Clients.Office.Excel.Functions.SPG(A2176, "IQ_INDUSTRY")</f>
        <v>Ground Transportation</v>
      </c>
      <c r="J2176" s="2" t="str">
        <f>_xll.SNL.Clients.Office.Excel.Functions.SPG(A2176, "IQ_PRIMARY_INDUSTRY")</f>
        <v>Cargo Ground Transportation</v>
      </c>
      <c r="K2176" s="2" t="str">
        <f>_xll.SNL.Clients.Office.Excel.Functions.SPG(A2176, "NAICS_CODE", "Primary")</f>
        <v>484 - Truck Transportation</v>
      </c>
      <c r="L2176" s="2" t="str">
        <f>_xll.SNL.Clients.Office.Excel.Functions.SPG(A2176, "SP_TOPICTAG")</f>
        <v>EDI (Electronic Data Interchange); Fleet Management; Freight Service; Courier Service</v>
      </c>
      <c r="M2176" s="3">
        <f>_xll.SNL.Clients.Office.Excel.Functions.SPG(A2176, "SP_PCT_SHARES_OWNED_ALL_INSTITUTIONS")</f>
        <v>97.18</v>
      </c>
      <c r="N2176" s="2" t="str">
        <f>_xll.SNL.Clients.Office.Excel.Functions.SPG(A2176, "RD_CREDIT_RATING_GLOBAL", "Issuer Credit Rating", "Local Currency LT|0")</f>
        <v/>
      </c>
      <c r="O2176" s="2" t="str">
        <f>_xll.SNL.Clients.Office.Excel.Functions.SPG(A2176, "RD_CWOL_GLOBAL", "Issuer Credit Rating", "Local Currency LT|0")</f>
        <v/>
      </c>
      <c r="P2176" s="2" t="str">
        <f>_xll.SNL.Clients.Office.Excel.Functions.SPG(A2176, "RD_RATING_ACTION_GLOBAL", "Issuer Credit Rating", "Local Currency LT|0")</f>
        <v/>
      </c>
      <c r="Q2176" s="1" t="str">
        <f>_xll.SNL.Clients.Office.Excel.Functions.SPG(A2176, "RD_LAST_REVIEW_DATE_GLOBAL", "Issuer Credit Rating", "Local Currency LT")</f>
        <v/>
      </c>
      <c r="R2176" s="1" t="str">
        <f>_xll.SNL.Clients.Office.Excel.Functions.SPG(A2176, "RD_CREDIT_RATING_DATE_GLOBAL", "Issuer Credit Rating", "Local Currency LT|0")</f>
        <v/>
      </c>
      <c r="S2176" s="1" t="str">
        <f>_xll.SNL.Clients.Office.Excel.Functions.SPG(A2176, "RD_CREDIT_WATCH_OUTLOOK_DATE_GLOBAL", "Issuer Credit Rating", "Local Currency LT|0")</f>
        <v/>
      </c>
      <c r="T2176" s="2" t="str">
        <f>_xll.SNL.Clients.Office.Excel.Functions.SPG(A2176, "SP_BUSINESS_DESCRIPTION")</f>
        <v>Knight-Swift Transportation Holdings Inc., together with its subsidiaries, provides freight transportation services in the United States and Mexico. The company operates through four segments: Truckload, Less-than-truckload (LTL), Logistics, and Intermodal. The Truckload segment provides transportation services, which include irregular route and dedicated, refrigerated, expedited, flatbed, and cross-border operations. This segment operated an average of 20,948 tractors, which comprised 18,821 company tractors and 2,127 independent contractor tractors, as well as 87,865 trailers. The LTL segment provides regional LTL transportation services through a network of approximately 120 service centers; and offers national coverage through partner carrier outside the network. This segment operated an average of 3,201 tractors and 8,482 trailers. The Logistic segment offers brokerage and other freight management services through third-party transportation providers and equipment. The Intermodal segment offers transportation services, including freight through third-party intermodal rail services on trailing equipment, such as containers and trailers on flat cars; and drayage services. This segment operated an average of 639 tractors and 12,730 intermodal containers. The company also provides repair and maintenance shop, equipment leasing, warranty, and insurance services; and warehousing and driving academy services, as well as manufactures trailer parts. It serves retail, food and beverage, consumer and paper products, transportation and logistics, housing, and building, automotive, and manufacturing industries. Knight-Swift Transportation Holdings Inc. was incorporated in 1989 and is headquartered in Phoenix, Arizona.</v>
      </c>
    </row>
    <row r="2177" spans="1:20" x14ac:dyDescent="0.3">
      <c r="A2177" s="5" t="s">
        <v>2060</v>
      </c>
      <c r="B2177" s="1">
        <f>_xll.SNL.Clients.Office.Excel.Functions.SPG(A2177,"SP_IPO_DATE")</f>
        <v>43172</v>
      </c>
      <c r="C2177" s="3">
        <f>_xll.SNL.Clients.Office.Excel.Functions.SPG(A2177, "SP_VOLUME_AVG_WEEKLY_TO_SHARES_OUT", , "1M")</f>
        <v>1.1133721882502208</v>
      </c>
      <c r="D2177" s="3">
        <f>_xll.SNL.Clients.Office.Excel.Functions.SPG(A2177, "SP_VOLUME_AVG_WEEKLY_TO_SHARES_OUT", , "3M")</f>
        <v>1.2785837260138222</v>
      </c>
      <c r="E2177" s="3">
        <f>_xll.SNL.Clients.Office.Excel.Functions.SPG(A2177, "SP_VOLUME_AVG_DAILY_TO_1YR_AVG_DAILY", , "1M")</f>
        <v>112.8</v>
      </c>
      <c r="F2177" s="3">
        <f>_xll.SNL.Clients.Office.Excel.Functions.SPG(A2177, "SP_VOLUME_AVG_DAILY_TO_1YR_AVG_DAILY", , "3M")</f>
        <v>129.53</v>
      </c>
      <c r="G2177" s="2" t="str">
        <f>_xll.SNL.Clients.Office.Excel.Functions.SPG(A2177, "IQ_SECTOR")</f>
        <v>Financials</v>
      </c>
      <c r="H2177" s="2" t="str">
        <f>_xll.SNL.Clients.Office.Excel.Functions.SPG(A2177, "IQ_INDUSTRY_GROUP")</f>
        <v>Banks</v>
      </c>
      <c r="I2177" s="2" t="str">
        <f>_xll.SNL.Clients.Office.Excel.Functions.SPG(A2177, "IQ_INDUSTRY")</f>
        <v>Banks</v>
      </c>
      <c r="J2177" s="2" t="str">
        <f>_xll.SNL.Clients.Office.Excel.Functions.SPG(A2177, "IQ_PRIMARY_INDUSTRY")</f>
        <v>Regional Banks</v>
      </c>
      <c r="K2177" s="2" t="str">
        <f>_xll.SNL.Clients.Office.Excel.Functions.SPG(A2177, "NAICS_CODE", "Primary")</f>
        <v>522110 - Commercial Banking</v>
      </c>
      <c r="L2177" s="2" t="str">
        <f>_xll.SNL.Clients.Office.Excel.Functions.SPG(A2177, "SP_TOPICTAG")</f>
        <v>Consumer Lending</v>
      </c>
      <c r="M2177" s="3">
        <f>_xll.SNL.Clients.Office.Excel.Functions.SPG(A2177, "SP_PCT_SHARES_OWNED_ALL_INSTITUTIONS")</f>
        <v>59.08</v>
      </c>
      <c r="N2177" s="2" t="str">
        <f>_xll.SNL.Clients.Office.Excel.Functions.SPG(A2177, "RD_CREDIT_RATING_GLOBAL", "Issuer Credit Rating", "Local Currency LT|0")</f>
        <v/>
      </c>
      <c r="O2177" s="2" t="str">
        <f>_xll.SNL.Clients.Office.Excel.Functions.SPG(A2177, "RD_CWOL_GLOBAL", "Issuer Credit Rating", "Local Currency LT|0")</f>
        <v/>
      </c>
      <c r="P2177" s="2" t="str">
        <f>_xll.SNL.Clients.Office.Excel.Functions.SPG(A2177, "RD_RATING_ACTION_GLOBAL", "Issuer Credit Rating", "Local Currency LT|0")</f>
        <v/>
      </c>
      <c r="Q2177" s="1" t="str">
        <f>_xll.SNL.Clients.Office.Excel.Functions.SPG(A2177, "RD_LAST_REVIEW_DATE_GLOBAL", "Issuer Credit Rating", "Local Currency LT")</f>
        <v/>
      </c>
      <c r="R2177" s="1" t="str">
        <f>_xll.SNL.Clients.Office.Excel.Functions.SPG(A2177, "RD_CREDIT_RATING_DATE_GLOBAL", "Issuer Credit Rating", "Local Currency LT|0")</f>
        <v/>
      </c>
      <c r="S2177" s="1" t="str">
        <f>_xll.SNL.Clients.Office.Excel.Functions.SPG(A2177, "RD_CREDIT_WATCH_OUTLOOK_DATE_GLOBAL", "Issuer Credit Rating", "Local Currency LT|0")</f>
        <v/>
      </c>
      <c r="T2177" s="2" t="str">
        <f>_xll.SNL.Clients.Office.Excel.Functions.SPG(A2177, "SP_BUSINESS_DESCRIPTION")</f>
        <v>Bridgewater Bancshares, Inc. operates as the bank holding company for Bridgewater Bank that provides banking products and services to commercial real estate investors, entrepreneurs, business clients, and individuals in the United States. The company provides savings and money market accounts, demand deposits, time and brokered deposits, and interest and noninterest bearing transaction, as well as certificates of deposit. It offers commercial loans to sole proprietorships, partnerships, corporations, and other business enterprises to finance working capital, capital investment, or for other business related purposes; paycheck protection program loans; construction and land development loans; 1-4 family mortgage loans; multifamily lending products; owner and non-owner occupied commercial real estate loans; and consumer and other loans. In addition, the company online, mobile, and direct banking services. Bridgewater Bancshares, Inc. was incorporated in 2005 and is headquartered in Saint Louis Park, Minnesota.</v>
      </c>
    </row>
    <row r="2178" spans="1:20" x14ac:dyDescent="0.3">
      <c r="A2178" s="5" t="s">
        <v>2061</v>
      </c>
      <c r="B2178" s="1">
        <f>_xll.SNL.Clients.Office.Excel.Functions.SPG(A2178,"SP_IPO_DATE")</f>
        <v>43055</v>
      </c>
      <c r="C2178" s="3">
        <f>_xll.SNL.Clients.Office.Excel.Functions.SPG(A2178, "SP_VOLUME_AVG_WEEKLY_TO_SHARES_OUT", , "1M")</f>
        <v>2.5998414201584321</v>
      </c>
      <c r="D2178" s="3">
        <f>_xll.SNL.Clients.Office.Excel.Functions.SPG(A2178, "SP_VOLUME_AVG_WEEKLY_TO_SHARES_OUT", , "3M")</f>
        <v>4.5128613261481476</v>
      </c>
      <c r="E2178" s="3">
        <f>_xll.SNL.Clients.Office.Excel.Functions.SPG(A2178, "SP_VOLUME_AVG_DAILY_TO_1YR_AVG_DAILY", , "1M")</f>
        <v>86.98</v>
      </c>
      <c r="F2178" s="3">
        <f>_xll.SNL.Clients.Office.Excel.Functions.SPG(A2178, "SP_VOLUME_AVG_DAILY_TO_1YR_AVG_DAILY", , "3M")</f>
        <v>150.99</v>
      </c>
      <c r="G2178" s="2" t="str">
        <f>_xll.SNL.Clients.Office.Excel.Functions.SPG(A2178, "IQ_SECTOR")</f>
        <v>Health Care</v>
      </c>
      <c r="H2178" s="2" t="str">
        <f>_xll.SNL.Clients.Office.Excel.Functions.SPG(A2178, "IQ_INDUSTRY_GROUP")</f>
        <v>Pharmaceuticals, Biotechnology and Life Sciences</v>
      </c>
      <c r="I2178" s="2" t="str">
        <f>_xll.SNL.Clients.Office.Excel.Functions.SPG(A2178, "IQ_INDUSTRY")</f>
        <v>Pharmaceuticals</v>
      </c>
      <c r="J2178" s="2" t="str">
        <f>_xll.SNL.Clients.Office.Excel.Functions.SPG(A2178, "IQ_PRIMARY_INDUSTRY")</f>
        <v>Pharmaceuticals</v>
      </c>
      <c r="K2178" s="2" t="str">
        <f>_xll.SNL.Clients.Office.Excel.Functions.SPG(A2178, "NAICS_CODE", "Primary")</f>
        <v>325412 - Pharmaceutical Preparation Manufacturing</v>
      </c>
      <c r="L2178" s="2" t="str">
        <f>_xll.SNL.Clients.Office.Excel.Functions.SPG(A2178, "SP_TOPICTAG")</f>
        <v>Cardiovascular; Chronic Diseases; Infectious Diseases; Nephrology</v>
      </c>
      <c r="M2178" s="3">
        <f>_xll.SNL.Clients.Office.Excel.Functions.SPG(A2178, "SP_PCT_SHARES_OWNED_ALL_INSTITUTIONS")</f>
        <v>51.27</v>
      </c>
      <c r="N2178" s="2" t="str">
        <f>_xll.SNL.Clients.Office.Excel.Functions.SPG(A2178, "RD_CREDIT_RATING_GLOBAL", "Issuer Credit Rating", "Local Currency LT|0")</f>
        <v/>
      </c>
      <c r="O2178" s="2" t="str">
        <f>_xll.SNL.Clients.Office.Excel.Functions.SPG(A2178, "RD_CWOL_GLOBAL", "Issuer Credit Rating", "Local Currency LT|0")</f>
        <v/>
      </c>
      <c r="P2178" s="2" t="str">
        <f>_xll.SNL.Clients.Office.Excel.Functions.SPG(A2178, "RD_RATING_ACTION_GLOBAL", "Issuer Credit Rating", "Local Currency LT|0")</f>
        <v/>
      </c>
      <c r="Q2178" s="1" t="str">
        <f>_xll.SNL.Clients.Office.Excel.Functions.SPG(A2178, "RD_LAST_REVIEW_DATE_GLOBAL", "Issuer Credit Rating", "Local Currency LT")</f>
        <v/>
      </c>
      <c r="R2178" s="1" t="str">
        <f>_xll.SNL.Clients.Office.Excel.Functions.SPG(A2178, "RD_CREDIT_RATING_DATE_GLOBAL", "Issuer Credit Rating", "Local Currency LT|0")</f>
        <v/>
      </c>
      <c r="S2178" s="1" t="str">
        <f>_xll.SNL.Clients.Office.Excel.Functions.SPG(A2178, "RD_CREDIT_WATCH_OUTLOOK_DATE_GLOBAL", "Issuer Credit Rating", "Local Currency LT|0")</f>
        <v/>
      </c>
      <c r="T2178" s="2" t="str">
        <f>_xll.SNL.Clients.Office.Excel.Functions.SPG(A2178, "SP_BUSINESS_DESCRIPTION")</f>
        <v>scPharmaceuticals Inc., a pharmaceutical company, engages in the development and commercialization of various pharmaceutical products. Its lead product candidate is FUROSCIX that consists of formulation of furosemide, which is delivered through an on-body infusor for treatment of congestion due to fluid overload in adults with chronic heart failure and kidney disease, as well as consists of subcutaneous loop diuretic that delivers IV equivalent diuresis at home; and FUROSCIX On-Body Infusor, a drug-device combination product consisting of FUROSCIX. The company’s product pipeline also includes SCP-111 (furosemide injection), an investigational pH neutral aqueous furosemide formulation that is being developed for subcutaneous administration outside of the hospital setting, including patient self-administration in the home; and SCP-111 Autoinjector, an investigational single-entity, drug-device combination product candidate consisting of a prefilled syringe containing SCP-111, preloaded into a commercially available, fixed single dose, disposable, two step mechanical autoinjector. It has a collaboration agreement with West Pharmaceutical Services, Inc. The company was incorporated in 2013 and is headquartered in Burlington, Massachusetts.</v>
      </c>
    </row>
    <row r="2179" spans="1:20" x14ac:dyDescent="0.3">
      <c r="A2179" s="5" t="s">
        <v>2062</v>
      </c>
      <c r="B2179" s="1" t="str">
        <f>_xll.SNL.Clients.Office.Excel.Functions.SPG(A2179,"SP_IPO_DATE")</f>
        <v/>
      </c>
      <c r="C2179" s="3">
        <f>_xll.SNL.Clients.Office.Excel.Functions.SPG(A2179, "SP_VOLUME_AVG_WEEKLY_TO_SHARES_OUT", , "1M")</f>
        <v>2.8942886533857752</v>
      </c>
      <c r="D2179" s="3">
        <f>_xll.SNL.Clients.Office.Excel.Functions.SPG(A2179, "SP_VOLUME_AVG_WEEKLY_TO_SHARES_OUT", , "3M")</f>
        <v>1.464671501064055</v>
      </c>
      <c r="E2179" s="3">
        <f>_xll.SNL.Clients.Office.Excel.Functions.SPG(A2179, "SP_VOLUME_AVG_DAILY_TO_1YR_AVG_DAILY", , "1M")</f>
        <v>319.56</v>
      </c>
      <c r="F2179" s="3">
        <f>_xll.SNL.Clients.Office.Excel.Functions.SPG(A2179, "SP_VOLUME_AVG_DAILY_TO_1YR_AVG_DAILY", , "3M")</f>
        <v>161.71</v>
      </c>
      <c r="G2179" s="2" t="str">
        <f>_xll.SNL.Clients.Office.Excel.Functions.SPG(A2179, "IQ_SECTOR")</f>
        <v>Consumer Discretionary</v>
      </c>
      <c r="H2179" s="2" t="str">
        <f>_xll.SNL.Clients.Office.Excel.Functions.SPG(A2179, "IQ_INDUSTRY_GROUP")</f>
        <v>Consumer Services</v>
      </c>
      <c r="I2179" s="2" t="str">
        <f>_xll.SNL.Clients.Office.Excel.Functions.SPG(A2179, "IQ_INDUSTRY")</f>
        <v>Hotels, Restaurants and Leisure</v>
      </c>
      <c r="J2179" s="2" t="str">
        <f>_xll.SNL.Clients.Office.Excel.Functions.SPG(A2179, "IQ_PRIMARY_INDUSTRY")</f>
        <v>Restaurants</v>
      </c>
      <c r="K2179" s="2" t="str">
        <f>_xll.SNL.Clients.Office.Excel.Functions.SPG(A2179, "NAICS_CODE", "Primary")</f>
        <v>72251 - Restaurants and Other Eating Places</v>
      </c>
      <c r="L2179" s="2" t="str">
        <f>_xll.SNL.Clients.Office.Excel.Functions.SPG(A2179, "SP_TOPICTAG")</f>
        <v/>
      </c>
      <c r="M2179" s="3">
        <f>_xll.SNL.Clients.Office.Excel.Functions.SPG(A2179, "SP_PCT_SHARES_OWNED_ALL_INSTITUTIONS")</f>
        <v>7.7</v>
      </c>
      <c r="N2179" s="2" t="str">
        <f>_xll.SNL.Clients.Office.Excel.Functions.SPG(A2179, "RD_CREDIT_RATING_GLOBAL", "Issuer Credit Rating", "Local Currency LT|0")</f>
        <v/>
      </c>
      <c r="O2179" s="2" t="str">
        <f>_xll.SNL.Clients.Office.Excel.Functions.SPG(A2179, "RD_CWOL_GLOBAL", "Issuer Credit Rating", "Local Currency LT|0")</f>
        <v/>
      </c>
      <c r="P2179" s="2" t="str">
        <f>_xll.SNL.Clients.Office.Excel.Functions.SPG(A2179, "RD_RATING_ACTION_GLOBAL", "Issuer Credit Rating", "Local Currency LT|0")</f>
        <v/>
      </c>
      <c r="Q2179" s="1" t="str">
        <f>_xll.SNL.Clients.Office.Excel.Functions.SPG(A2179, "RD_LAST_REVIEW_DATE_GLOBAL", "Issuer Credit Rating", "Local Currency LT")</f>
        <v/>
      </c>
      <c r="R2179" s="1" t="str">
        <f>_xll.SNL.Clients.Office.Excel.Functions.SPG(A2179, "RD_CREDIT_RATING_DATE_GLOBAL", "Issuer Credit Rating", "Local Currency LT|0")</f>
        <v/>
      </c>
      <c r="S2179" s="1" t="str">
        <f>_xll.SNL.Clients.Office.Excel.Functions.SPG(A2179, "RD_CREDIT_WATCH_OUTLOOK_DATE_GLOBAL", "Issuer Credit Rating", "Local Currency LT|0")</f>
        <v/>
      </c>
      <c r="T2179" s="2" t="str">
        <f>_xll.SNL.Clients.Office.Excel.Functions.SPG(A2179, "SP_BUSINESS_DESCRIPTION")</f>
        <v>FAT Brands Inc., a multi-brand restaurant franchising company, acquires, develops, markets, and manages quick service, fast casual, casual dining, and polished casual dining restaurant concepts worldwide. It owns restaurant brands, including Round Table Pizza, Marble Slab Creamery, Great American Cookies, Hot Dog on a Stick, Pretzelmaker, Fazoli’s, Fatburger, Johnny Rockets, Elevation Burger, Yalla Mediterranean, Buffalo’s Cafe and Buffalo’s Express, Hurricane Grill &amp; Wings, Ponderosa Steakhouse/Bonanza Steakhouse, Native Grill &amp; Wings, Smokey Bones, and Twin Peaks. The company was incorporated in 2017 and is headquartered in Beverly Hills, California. FAT Brands Inc. is a subsidiary of Fog Cutter Holdings, LLC.</v>
      </c>
    </row>
    <row r="2180" spans="1:20" x14ac:dyDescent="0.3">
      <c r="A2180" s="5" t="s">
        <v>2063</v>
      </c>
      <c r="B2180" s="1">
        <f>_xll.SNL.Clients.Office.Excel.Functions.SPG(A2180,"SP_IPO_DATE")</f>
        <v>43251</v>
      </c>
      <c r="C2180" s="3">
        <f>_xll.SNL.Clients.Office.Excel.Functions.SPG(A2180, "SP_VOLUME_AVG_WEEKLY_TO_SHARES_OUT", , "1M")</f>
        <v>2.70136893753285</v>
      </c>
      <c r="D2180" s="3">
        <f>_xll.SNL.Clients.Office.Excel.Functions.SPG(A2180, "SP_VOLUME_AVG_WEEKLY_TO_SHARES_OUT", , "3M")</f>
        <v>4.1443145172971398</v>
      </c>
      <c r="E2180" s="3">
        <f>_xll.SNL.Clients.Office.Excel.Functions.SPG(A2180, "SP_VOLUME_AVG_DAILY_TO_1YR_AVG_DAILY", , "1M")</f>
        <v>78.62</v>
      </c>
      <c r="F2180" s="3">
        <f>_xll.SNL.Clients.Office.Excel.Functions.SPG(A2180, "SP_VOLUME_AVG_DAILY_TO_1YR_AVG_DAILY", , "3M")</f>
        <v>120.62</v>
      </c>
      <c r="G2180" s="2" t="str">
        <f>_xll.SNL.Clients.Office.Excel.Functions.SPG(A2180, "IQ_SECTOR")</f>
        <v>Health Care</v>
      </c>
      <c r="H2180" s="2" t="str">
        <f>_xll.SNL.Clients.Office.Excel.Functions.SPG(A2180, "IQ_INDUSTRY_GROUP")</f>
        <v>Health Care Equipment and Services</v>
      </c>
      <c r="I2180" s="2" t="str">
        <f>_xll.SNL.Clients.Office.Excel.Functions.SPG(A2180, "IQ_INDUSTRY")</f>
        <v>Health Care Equipment and Supplies</v>
      </c>
      <c r="J2180" s="2" t="str">
        <f>_xll.SNL.Clients.Office.Excel.Functions.SPG(A2180, "IQ_PRIMARY_INDUSTRY")</f>
        <v>Health Care Equipment</v>
      </c>
      <c r="K2180" s="2" t="str">
        <f>_xll.SNL.Clients.Office.Excel.Functions.SPG(A2180, "NAICS_CODE", "Primary")</f>
        <v>339112 - Surgical and Medical Instrument Manufacturing</v>
      </c>
      <c r="L2180" s="2" t="str">
        <f>_xll.SNL.Clients.Office.Excel.Functions.SPG(A2180, "SP_TOPICTAG")</f>
        <v>Health Diagnostics; Cardiovascular; Surgery</v>
      </c>
      <c r="M2180" s="3">
        <f>_xll.SNL.Clients.Office.Excel.Functions.SPG(A2180, "SP_PCT_SHARES_OWNED_ALL_INSTITUTIONS")</f>
        <v>24.18</v>
      </c>
      <c r="N2180" s="2" t="str">
        <f>_xll.SNL.Clients.Office.Excel.Functions.SPG(A2180, "RD_CREDIT_RATING_GLOBAL", "Issuer Credit Rating", "Local Currency LT|0")</f>
        <v/>
      </c>
      <c r="O2180" s="2" t="str">
        <f>_xll.SNL.Clients.Office.Excel.Functions.SPG(A2180, "RD_CWOL_GLOBAL", "Issuer Credit Rating", "Local Currency LT|0")</f>
        <v/>
      </c>
      <c r="P2180" s="2" t="str">
        <f>_xll.SNL.Clients.Office.Excel.Functions.SPG(A2180, "RD_RATING_ACTION_GLOBAL", "Issuer Credit Rating", "Local Currency LT|0")</f>
        <v/>
      </c>
      <c r="Q2180" s="1" t="str">
        <f>_xll.SNL.Clients.Office.Excel.Functions.SPG(A2180, "RD_LAST_REVIEW_DATE_GLOBAL", "Issuer Credit Rating", "Local Currency LT")</f>
        <v/>
      </c>
      <c r="R2180" s="1" t="str">
        <f>_xll.SNL.Clients.Office.Excel.Functions.SPG(A2180, "RD_CREDIT_RATING_DATE_GLOBAL", "Issuer Credit Rating", "Local Currency LT|0")</f>
        <v/>
      </c>
      <c r="S2180" s="1" t="str">
        <f>_xll.SNL.Clients.Office.Excel.Functions.SPG(A2180, "RD_CREDIT_WATCH_OUTLOOK_DATE_GLOBAL", "Issuer Credit Rating", "Local Currency LT|0")</f>
        <v/>
      </c>
      <c r="T2180" s="2" t="str">
        <f>_xll.SNL.Clients.Office.Excel.Functions.SPG(A2180, "SP_BUSINESS_DESCRIPTION")</f>
        <v>enVVeno Medical Corporation, a clinical-stage medical device company, focuses on the development of various bioprosthetic tissue-based solutions to enhance the standard of care in the treatment of venous diseases. The company’s lead product is the VenoValve, a surgical implant being developed for the treatment of venous Chronic Venous Insufficiency. Its VenoValve is implanted in the femoral vein and acts as a one-way valve to help restore proper blood flow in the leg; and enVVe, a non-surgical, transcatheter based replacement venous valve for the treatment of CVI. The company was formerly known as Hancock Jaffe Laboratories, Inc. and changed its name to enVVeno Medical Corporation in October 2021. enVVeno Medical Corporation was incorporated in 1999 and is based in Irvine, California.</v>
      </c>
    </row>
    <row r="2181" spans="1:20" x14ac:dyDescent="0.3">
      <c r="A2181" s="5" t="s">
        <v>2064</v>
      </c>
      <c r="B2181" s="1">
        <f>_xll.SNL.Clients.Office.Excel.Functions.SPG(A2181,"SP_IPO_DATE")</f>
        <v>43006</v>
      </c>
      <c r="C2181" s="3">
        <f>_xll.SNL.Clients.Office.Excel.Functions.SPG(A2181, "SP_VOLUME_AVG_WEEKLY_TO_SHARES_OUT", , "1M")</f>
        <v>2.5325993571022778</v>
      </c>
      <c r="D2181" s="3">
        <f>_xll.SNL.Clients.Office.Excel.Functions.SPG(A2181, "SP_VOLUME_AVG_WEEKLY_TO_SHARES_OUT", , "3M")</f>
        <v>3.0734176269962838</v>
      </c>
      <c r="E2181" s="3">
        <f>_xll.SNL.Clients.Office.Excel.Functions.SPG(A2181, "SP_VOLUME_AVG_DAILY_TO_1YR_AVG_DAILY", , "1M")</f>
        <v>67.540000000000006</v>
      </c>
      <c r="F2181" s="3">
        <f>_xll.SNL.Clients.Office.Excel.Functions.SPG(A2181, "SP_VOLUME_AVG_DAILY_TO_1YR_AVG_DAILY", , "3M")</f>
        <v>81.96</v>
      </c>
      <c r="G2181" s="2" t="str">
        <f>_xll.SNL.Clients.Office.Excel.Functions.SPG(A2181, "IQ_SECTOR")</f>
        <v>Materials</v>
      </c>
      <c r="H2181" s="2" t="str">
        <f>_xll.SNL.Clients.Office.Excel.Functions.SPG(A2181, "IQ_INDUSTRY_GROUP")</f>
        <v>Materials</v>
      </c>
      <c r="I2181" s="2" t="str">
        <f>_xll.SNL.Clients.Office.Excel.Functions.SPG(A2181, "IQ_INDUSTRY")</f>
        <v>Chemicals</v>
      </c>
      <c r="J2181" s="2" t="str">
        <f>_xll.SNL.Clients.Office.Excel.Functions.SPG(A2181, "IQ_PRIMARY_INDUSTRY")</f>
        <v>Specialty Chemicals</v>
      </c>
      <c r="K2181" s="2" t="str">
        <f>_xll.SNL.Clients.Office.Excel.Functions.SPG(A2181, "NAICS_CODE", "Primary")</f>
        <v>325180 - Other Basic Inorganic Chemical Manufacturing</v>
      </c>
      <c r="L2181" s="2" t="str">
        <f>_xll.SNL.Clients.Office.Excel.Functions.SPG(A2181, "SP_TOPICTAG")</f>
        <v>Environmental Engineering; Disposal and Recycling; CleanTech; Pollution Control; ClimateTech</v>
      </c>
      <c r="M2181" s="3">
        <f>_xll.SNL.Clients.Office.Excel.Functions.SPG(A2181, "SP_PCT_SHARES_OWNED_ALL_INSTITUTIONS")</f>
        <v>90.78</v>
      </c>
      <c r="N2181" s="2" t="str">
        <f>_xll.SNL.Clients.Office.Excel.Functions.SPG(A2181, "RD_CREDIT_RATING_GLOBAL", "Issuer Credit Rating", "Local Currency LT|0")</f>
        <v/>
      </c>
      <c r="O2181" s="2" t="str">
        <f>_xll.SNL.Clients.Office.Excel.Functions.SPG(A2181, "RD_CWOL_GLOBAL", "Issuer Credit Rating", "Local Currency LT|0")</f>
        <v/>
      </c>
      <c r="P2181" s="2" t="str">
        <f>_xll.SNL.Clients.Office.Excel.Functions.SPG(A2181, "RD_RATING_ACTION_GLOBAL", "Issuer Credit Rating", "Local Currency LT|0")</f>
        <v/>
      </c>
      <c r="Q2181" s="1" t="str">
        <f>_xll.SNL.Clients.Office.Excel.Functions.SPG(A2181, "RD_LAST_REVIEW_DATE_GLOBAL", "Issuer Credit Rating", "Local Currency LT")</f>
        <v/>
      </c>
      <c r="R2181" s="1" t="str">
        <f>_xll.SNL.Clients.Office.Excel.Functions.SPG(A2181, "RD_CREDIT_RATING_DATE_GLOBAL", "Issuer Credit Rating", "Local Currency LT|0")</f>
        <v/>
      </c>
      <c r="S2181" s="1" t="str">
        <f>_xll.SNL.Clients.Office.Excel.Functions.SPG(A2181, "RD_CREDIT_WATCH_OUTLOOK_DATE_GLOBAL", "Issuer Credit Rating", "Local Currency LT|0")</f>
        <v/>
      </c>
      <c r="T2181" s="2" t="str">
        <f>_xll.SNL.Clients.Office.Excel.Functions.SPG(A2181, "SP_BUSINESS_DESCRIPTION")</f>
        <v>Ecovyst Inc. offers specialty catalysts and services in the United States and internationally. The company operates in two segments, Ecoservices and Advanced Materials &amp; Catalysts. The Ecoservices segment provides sulfuric acid recycling services and end-to-end logistics for production of alkylate for refineries; and virgin sulfuric acid for mining, water treatment, and industrial applications. The Advanced Materials &amp; Catalysts segment offers advanced materials and specialty catalyst products and process solutions to producers and licensors of polyethylene and advanced silicas. This segment also supplies specialty zeolites and zeolite-based catalysts to customers for refining of oil primarily hydrocracking catalyst and dewaxing, sustainable fuels, and emission control systems for both on-road and non-road diesel engines. The company was formerly known as PQ Group Holdings Inc. and changed its name to Ecovyst Inc. in August 2021. Ecovyst Inc. was founded in 1831 and is headquartered in Malvern, Pennsylvania.</v>
      </c>
    </row>
    <row r="2182" spans="1:20" x14ac:dyDescent="0.3">
      <c r="A2182" s="5" t="s">
        <v>2065</v>
      </c>
      <c r="B2182" s="1">
        <f>_xll.SNL.Clients.Office.Excel.Functions.SPG(A2182,"SP_IPO_DATE")</f>
        <v>43026</v>
      </c>
      <c r="C2182" s="3">
        <f>_xll.SNL.Clients.Office.Excel.Functions.SPG(A2182, "SP_VOLUME_AVG_WEEKLY_TO_SHARES_OUT", , "1M")</f>
        <v>9.9664795742072947</v>
      </c>
      <c r="D2182" s="3">
        <f>_xll.SNL.Clients.Office.Excel.Functions.SPG(A2182, "SP_VOLUME_AVG_WEEKLY_TO_SHARES_OUT", , "3M")</f>
        <v>13.873484851442184</v>
      </c>
      <c r="E2182" s="3">
        <f>_xll.SNL.Clients.Office.Excel.Functions.SPG(A2182, "SP_VOLUME_AVG_DAILY_TO_1YR_AVG_DAILY", , "1M")</f>
        <v>93.31</v>
      </c>
      <c r="F2182" s="3">
        <f>_xll.SNL.Clients.Office.Excel.Functions.SPG(A2182, "SP_VOLUME_AVG_DAILY_TO_1YR_AVG_DAILY", , "3M")</f>
        <v>129.9</v>
      </c>
      <c r="G2182" s="2" t="str">
        <f>_xll.SNL.Clients.Office.Excel.Functions.SPG(A2182, "IQ_SECTOR")</f>
        <v>Information Technology</v>
      </c>
      <c r="H2182" s="2" t="str">
        <f>_xll.SNL.Clients.Office.Excel.Functions.SPG(A2182, "IQ_INDUSTRY_GROUP")</f>
        <v>Software and Services</v>
      </c>
      <c r="I2182" s="2" t="str">
        <f>_xll.SNL.Clients.Office.Excel.Functions.SPG(A2182, "IQ_INDUSTRY")</f>
        <v>IT Services</v>
      </c>
      <c r="J2182" s="2" t="str">
        <f>_xll.SNL.Clients.Office.Excel.Functions.SPG(A2182, "IQ_PRIMARY_INDUSTRY")</f>
        <v>Internet Services and Infrastructure</v>
      </c>
      <c r="K2182" s="2" t="str">
        <f>_xll.SNL.Clients.Office.Excel.Functions.SPG(A2182, "NAICS_CODE", "Primary")</f>
        <v>518210 - Computing Infrastructure Providers, Data Processing, Web Hosting, and Related Services</v>
      </c>
      <c r="L2182" s="2" t="str">
        <f>_xll.SNL.Clients.Office.Excel.Functions.SPG(A2182, "SP_TOPICTAG")</f>
        <v>Cloud Management; Data Integration; Web Development; Cloud Infrastructure; Cloud Storage; PaaS; DaaS</v>
      </c>
      <c r="M2182" s="3">
        <f>_xll.SNL.Clients.Office.Excel.Functions.SPG(A2182, "SP_PCT_SHARES_OWNED_ALL_INSTITUTIONS")</f>
        <v>89.74</v>
      </c>
      <c r="N2182" s="2" t="str">
        <f>_xll.SNL.Clients.Office.Excel.Functions.SPG(A2182, "RD_CREDIT_RATING_GLOBAL", "Issuer Credit Rating", "Local Currency LT|0")</f>
        <v/>
      </c>
      <c r="O2182" s="2" t="str">
        <f>_xll.SNL.Clients.Office.Excel.Functions.SPG(A2182, "RD_CWOL_GLOBAL", "Issuer Credit Rating", "Local Currency LT|0")</f>
        <v/>
      </c>
      <c r="P2182" s="2" t="str">
        <f>_xll.SNL.Clients.Office.Excel.Functions.SPG(A2182, "RD_RATING_ACTION_GLOBAL", "Issuer Credit Rating", "Local Currency LT|0")</f>
        <v/>
      </c>
      <c r="Q2182" s="1" t="str">
        <f>_xll.SNL.Clients.Office.Excel.Functions.SPG(A2182, "RD_LAST_REVIEW_DATE_GLOBAL", "Issuer Credit Rating", "Local Currency LT")</f>
        <v/>
      </c>
      <c r="R2182" s="1" t="str">
        <f>_xll.SNL.Clients.Office.Excel.Functions.SPG(A2182, "RD_CREDIT_RATING_DATE_GLOBAL", "Issuer Credit Rating", "Local Currency LT|0")</f>
        <v/>
      </c>
      <c r="S2182" s="1" t="str">
        <f>_xll.SNL.Clients.Office.Excel.Functions.SPG(A2182, "RD_CREDIT_WATCH_OUTLOOK_DATE_GLOBAL", "Issuer Credit Rating", "Local Currency LT|0")</f>
        <v/>
      </c>
      <c r="T2182" s="2" t="str">
        <f>_xll.SNL.Clients.Office.Excel.Functions.SPG(A2182, "SP_BUSINESS_DESCRIPTION")</f>
        <v>MongoDB, Inc., together with its subsidiaries, provides general purpose database platform worldwide. The company provides MongoDB Atlas, a hosted multi-cloud database-as-a-service solution; MongoDB Enterprise Advanced, a commercial database server for enterprise customers to run in the cloud, on-premises, or in a hybrid environment; and Community Server, a free-to-download version of its database, which includes the functionality that developers need to get started with MongoDB. It offers professional services comprising consulting and training. The company was formerly known as 10gen, Inc. and changed its name to MongoDB, Inc. in August 2013. MongoDB, Inc. was incorporated in 2007 and is headquartered in New York, New York.</v>
      </c>
    </row>
    <row r="2183" spans="1:20" x14ac:dyDescent="0.3">
      <c r="A2183" s="5" t="s">
        <v>2066</v>
      </c>
      <c r="B2183" s="1">
        <f>_xll.SNL.Clients.Office.Excel.Functions.SPG(A2183,"SP_IPO_DATE")</f>
        <v>43034</v>
      </c>
      <c r="C2183" s="3">
        <f>_xll.SNL.Clients.Office.Excel.Functions.SPG(A2183, "SP_VOLUME_AVG_WEEKLY_TO_SHARES_OUT", , "1M")</f>
        <v>2.0133410280085569</v>
      </c>
      <c r="D2183" s="3">
        <f>_xll.SNL.Clients.Office.Excel.Functions.SPG(A2183, "SP_VOLUME_AVG_WEEKLY_TO_SHARES_OUT", , "3M")</f>
        <v>1.7901361792298727</v>
      </c>
      <c r="E2183" s="3">
        <f>_xll.SNL.Clients.Office.Excel.Functions.SPG(A2183, "SP_VOLUME_AVG_DAILY_TO_1YR_AVG_DAILY", , "1M")</f>
        <v>100.34</v>
      </c>
      <c r="F2183" s="3">
        <f>_xll.SNL.Clients.Office.Excel.Functions.SPG(A2183, "SP_VOLUME_AVG_DAILY_TO_1YR_AVG_DAILY", , "3M")</f>
        <v>89.21</v>
      </c>
      <c r="G2183" s="2" t="str">
        <f>_xll.SNL.Clients.Office.Excel.Functions.SPG(A2183, "IQ_SECTOR")</f>
        <v>Financials</v>
      </c>
      <c r="H2183" s="2" t="str">
        <f>_xll.SNL.Clients.Office.Excel.Functions.SPG(A2183, "IQ_INDUSTRY_GROUP")</f>
        <v>Financial Services</v>
      </c>
      <c r="I2183" s="2" t="str">
        <f>_xll.SNL.Clients.Office.Excel.Functions.SPG(A2183, "IQ_INDUSTRY")</f>
        <v>Financial Services</v>
      </c>
      <c r="J2183" s="2" t="str">
        <f>_xll.SNL.Clients.Office.Excel.Functions.SPG(A2183, "IQ_PRIMARY_INDUSTRY")</f>
        <v>Commercial and Residential Mortgage Finance</v>
      </c>
      <c r="K2183" s="2" t="str">
        <f>_xll.SNL.Clients.Office.Excel.Functions.SPG(A2183, "NAICS_CODE", "Primary")</f>
        <v>522292 - Real Estate Credit</v>
      </c>
      <c r="L2183" s="2" t="str">
        <f>_xll.SNL.Clients.Office.Excel.Functions.SPG(A2183, "SP_TOPICTAG")</f>
        <v>Consumer Lending; Assisted Living</v>
      </c>
      <c r="M2183" s="3">
        <f>_xll.SNL.Clients.Office.Excel.Functions.SPG(A2183, "SP_PCT_SHARES_OWNED_ALL_INSTITUTIONS")</f>
        <v>91.94</v>
      </c>
      <c r="N2183" s="2" t="str">
        <f>_xll.SNL.Clients.Office.Excel.Functions.SPG(A2183, "RD_CREDIT_RATING_GLOBAL", "Issuer Credit Rating", "Local Currency LT|0")</f>
        <v/>
      </c>
      <c r="O2183" s="2" t="str">
        <f>_xll.SNL.Clients.Office.Excel.Functions.SPG(A2183, "RD_CWOL_GLOBAL", "Issuer Credit Rating", "Local Currency LT|0")</f>
        <v/>
      </c>
      <c r="P2183" s="2" t="str">
        <f>_xll.SNL.Clients.Office.Excel.Functions.SPG(A2183, "RD_RATING_ACTION_GLOBAL", "Issuer Credit Rating", "Local Currency LT|0")</f>
        <v/>
      </c>
      <c r="Q2183" s="1" t="str">
        <f>_xll.SNL.Clients.Office.Excel.Functions.SPG(A2183, "RD_LAST_REVIEW_DATE_GLOBAL", "Issuer Credit Rating", "Local Currency LT")</f>
        <v/>
      </c>
      <c r="R2183" s="1" t="str">
        <f>_xll.SNL.Clients.Office.Excel.Functions.SPG(A2183, "RD_CREDIT_RATING_DATE_GLOBAL", "Issuer Credit Rating", "Local Currency LT|0")</f>
        <v/>
      </c>
      <c r="S2183" s="1" t="str">
        <f>_xll.SNL.Clients.Office.Excel.Functions.SPG(A2183, "RD_CREDIT_WATCH_OUTLOOK_DATE_GLOBAL", "Issuer Credit Rating", "Local Currency LT|0")</f>
        <v/>
      </c>
      <c r="T2183" s="2" t="str">
        <f>_xll.SNL.Clients.Office.Excel.Functions.SPG(A2183, "SP_BUSINESS_DESCRIPTION")</f>
        <v>Merchants Bancorp operates as the diversified bank holding company in the United States. It operates through three segments: Multi-family Mortgage Banking, Mortgage Warehousing, and Banking. The Multi-family Mortgage Banking segment engages in the mortgage banking, which originates and services government sponsored mortgages, including bridge financing products to refinance, acquire, or reposition multi-family housing projects, and construction lending for multi-family and healthcare facilities. This segment also offers customized loan products for need-based skilled nursing facilities, such as independent living, assisted living, and memory care; and tax credit equity syndicator service. The Mortgage Warehousing segment funds agency eligible residential loans, as well as commercial loans to non-depository financial institutions. The Banking segment offers a range of financial products and services to consumers and businesses, which includes retail banking, commercial lending, agricultural lending, retail and correspondent residential mortgage banking, and small business administration lending. Merchants Bancorp was founded in 1990 and is headquartered in Carmel, Indiana.</v>
      </c>
    </row>
    <row r="2184" spans="1:20" x14ac:dyDescent="0.3">
      <c r="A2184" s="5" t="s">
        <v>2067</v>
      </c>
      <c r="B2184" s="1" t="str">
        <f>_xll.SNL.Clients.Office.Excel.Functions.SPG(A2184,"SP_IPO_DATE")</f>
        <v/>
      </c>
      <c r="C2184" s="3">
        <f>_xll.SNL.Clients.Office.Excel.Functions.SPG(A2184, "SP_VOLUME_AVG_WEEKLY_TO_SHARES_OUT", , "1M")</f>
        <v>8.2303488779310428</v>
      </c>
      <c r="D2184" s="3">
        <f>_xll.SNL.Clients.Office.Excel.Functions.SPG(A2184, "SP_VOLUME_AVG_WEEKLY_TO_SHARES_OUT", , "3M")</f>
        <v>7.7212479834531917</v>
      </c>
      <c r="E2184" s="3">
        <f>_xll.SNL.Clients.Office.Excel.Functions.SPG(A2184, "SP_VOLUME_AVG_DAILY_TO_1YR_AVG_DAILY", , "1M")</f>
        <v>148.32</v>
      </c>
      <c r="F2184" s="3">
        <f>_xll.SNL.Clients.Office.Excel.Functions.SPG(A2184, "SP_VOLUME_AVG_DAILY_TO_1YR_AVG_DAILY", , "3M")</f>
        <v>139.13999999999999</v>
      </c>
      <c r="G2184" s="2" t="str">
        <f>_xll.SNL.Clients.Office.Excel.Functions.SPG(A2184, "IQ_SECTOR")</f>
        <v>Communication Services</v>
      </c>
      <c r="H2184" s="2" t="str">
        <f>_xll.SNL.Clients.Office.Excel.Functions.SPG(A2184, "IQ_INDUSTRY_GROUP")</f>
        <v>Media and Entertainment</v>
      </c>
      <c r="I2184" s="2" t="str">
        <f>_xll.SNL.Clients.Office.Excel.Functions.SPG(A2184, "IQ_INDUSTRY")</f>
        <v>Interactive Media and Services</v>
      </c>
      <c r="J2184" s="2" t="str">
        <f>_xll.SNL.Clients.Office.Excel.Functions.SPG(A2184, "IQ_PRIMARY_INDUSTRY")</f>
        <v>Interactive Media and Services</v>
      </c>
      <c r="K2184" s="2" t="str">
        <f>_xll.SNL.Clients.Office.Excel.Functions.SPG(A2184, "NAICS_CODE", "Primary")</f>
        <v>519290 - Web Search Portals and All Other Information Services</v>
      </c>
      <c r="L2184" s="2" t="str">
        <f>_xll.SNL.Clients.Office.Excel.Functions.SPG(A2184, "SP_TOPICTAG")</f>
        <v>Ad Network; Digital Media; Location Based Services; Social Networking and Collaboration; Customer Relationship Management; Ad Targeting; Content Creation</v>
      </c>
      <c r="M2184" s="3">
        <f>_xll.SNL.Clients.Office.Excel.Functions.SPG(A2184, "SP_PCT_SHARES_OWNED_ALL_INSTITUTIONS")</f>
        <v>10.28</v>
      </c>
      <c r="N2184" s="2" t="str">
        <f>_xll.SNL.Clients.Office.Excel.Functions.SPG(A2184, "RD_CREDIT_RATING_GLOBAL", "Issuer Credit Rating", "Local Currency LT|0")</f>
        <v>B</v>
      </c>
      <c r="O2184" s="2" t="str">
        <f>_xll.SNL.Clients.Office.Excel.Functions.SPG(A2184, "RD_CWOL_GLOBAL", "Issuer Credit Rating", "Local Currency LT|0")</f>
        <v>Positive</v>
      </c>
      <c r="P2184" s="2" t="str">
        <f>_xll.SNL.Clients.Office.Excel.Functions.SPG(A2184, "RD_RATING_ACTION_GLOBAL", "Issuer Credit Rating", "Local Currency LT|0")</f>
        <v>CreditWatch/Outlook (09/28/2023)</v>
      </c>
      <c r="Q2184" s="1">
        <f>_xll.SNL.Clients.Office.Excel.Functions.SPG(A2184, "RD_LAST_REVIEW_DATE_GLOBAL", "Issuer Credit Rating", "Local Currency LT")</f>
        <v>45621</v>
      </c>
      <c r="R2184" s="1">
        <f>_xll.SNL.Clients.Office.Excel.Functions.SPG(A2184, "RD_CREDIT_RATING_DATE_GLOBAL", "Issuer Credit Rating", "Local Currency LT|0")</f>
        <v>44841</v>
      </c>
      <c r="S2184" s="1">
        <f>_xll.SNL.Clients.Office.Excel.Functions.SPG(A2184, "RD_CREDIT_WATCH_OUTLOOK_DATE_GLOBAL", "Issuer Credit Rating", "Local Currency LT|0")</f>
        <v>45197</v>
      </c>
      <c r="T2184" s="2" t="str">
        <f>_xll.SNL.Clients.Office.Excel.Functions.SPG(A2184, "SP_BUSINESS_DESCRIPTION")</f>
        <v>Angi Inc. connects home service professionals with consumers in the United States and internationally. The company operates through three segments: Ads and Leads, Services, and International. It provides consumers with tools and resources to help them find local, pre-screened and customer-rated service professionals, matches consumers with independently established home services professionals. The company’s Ads and Leads segment connects consumers with service professionals for local services through nationwide network of service professionals in various service categories; provides consumers with valuable tools, services, and content, including verified reviews, to help them research, shop, and hire for local services; and sells term-based website, mobile, and magazine advertising to certified service professionals, as well as services and tools, including quoting, invoicing, and payment services. This segment provides consumers access to online True Cost Guide, which provides project cost information for various project types, as well as a library of home services-related content. Its Services segment offers a pre-priced offering, pursuant to which consumers can request services through Angi and Handy branded platforms and pay for such services on the applicable platform directly; and provides professionals with access to a pool of consumers seeking service professionals and must validate their home services experience, as well as attest to holding the requisite license(s) and maintain an acceptable rating to remain on Services platforms. The company’s International segment operates Travaux, MyBuilder, MyHammer, Werkspo, and Homestars home services marketplaces. The company was formerly known as ANGI Homeservices Inc. and changed its name to Angi Inc. in March 2021. The company was incorporated in 2017 and is headquartered in Denver, Colorado. Angi Inc. operates as a subsidiary of IAC Inc.</v>
      </c>
    </row>
    <row r="2185" spans="1:20" x14ac:dyDescent="0.3">
      <c r="A2185" s="5" t="s">
        <v>2068</v>
      </c>
      <c r="B2185" s="1">
        <f>_xll.SNL.Clients.Office.Excel.Functions.SPG(A2185,"SP_IPO_DATE")</f>
        <v>43874</v>
      </c>
      <c r="C2185" s="3">
        <f>_xll.SNL.Clients.Office.Excel.Functions.SPG(A2185, "SP_VOLUME_AVG_WEEKLY_TO_SHARES_OUT", , "1M")</f>
        <v>2.86188323957946</v>
      </c>
      <c r="D2185" s="3">
        <f>_xll.SNL.Clients.Office.Excel.Functions.SPG(A2185, "SP_VOLUME_AVG_WEEKLY_TO_SHARES_OUT", , "3M")</f>
        <v>5.9651855032470706</v>
      </c>
      <c r="E2185" s="3">
        <f>_xll.SNL.Clients.Office.Excel.Functions.SPG(A2185, "SP_VOLUME_AVG_DAILY_TO_1YR_AVG_DAILY", , "1M")</f>
        <v>83.77</v>
      </c>
      <c r="F2185" s="3">
        <f>_xll.SNL.Clients.Office.Excel.Functions.SPG(A2185, "SP_VOLUME_AVG_DAILY_TO_1YR_AVG_DAILY", , "3M")</f>
        <v>174.6</v>
      </c>
      <c r="G2185" s="2" t="str">
        <f>_xll.SNL.Clients.Office.Excel.Functions.SPG(A2185, "IQ_SECTOR")</f>
        <v>Consumer Staples</v>
      </c>
      <c r="H2185" s="2" t="str">
        <f>_xll.SNL.Clients.Office.Excel.Functions.SPG(A2185, "IQ_INDUSTRY_GROUP")</f>
        <v>Food, Beverage and Tobacco</v>
      </c>
      <c r="I2185" s="2" t="str">
        <f>_xll.SNL.Clients.Office.Excel.Functions.SPG(A2185, "IQ_INDUSTRY")</f>
        <v>Food Products</v>
      </c>
      <c r="J2185" s="2" t="str">
        <f>_xll.SNL.Clients.Office.Excel.Functions.SPG(A2185, "IQ_PRIMARY_INDUSTRY")</f>
        <v>Agricultural Products and Services</v>
      </c>
      <c r="K2185" s="2" t="str">
        <f>_xll.SNL.Clients.Office.Excel.Functions.SPG(A2185, "NAICS_CODE", "Primary")</f>
        <v>722513 - Limited-Service Restaurants</v>
      </c>
      <c r="L2185" s="2" t="str">
        <f>_xll.SNL.Clients.Office.Excel.Functions.SPG(A2185, "SP_TOPICTAG")</f>
        <v>Animal Feed; Aquaculture; Food Delivery; Livestock; Alternative Protein; Online Grocery</v>
      </c>
      <c r="M2185" s="3">
        <f>_xll.SNL.Clients.Office.Excel.Functions.SPG(A2185, "SP_PCT_SHARES_OWNED_ALL_INSTITUTIONS")</f>
        <v>4.93</v>
      </c>
      <c r="N2185" s="2" t="str">
        <f>_xll.SNL.Clients.Office.Excel.Functions.SPG(A2185, "RD_CREDIT_RATING_GLOBAL", "Issuer Credit Rating", "Local Currency LT|0")</f>
        <v/>
      </c>
      <c r="O2185" s="2" t="str">
        <f>_xll.SNL.Clients.Office.Excel.Functions.SPG(A2185, "RD_CWOL_GLOBAL", "Issuer Credit Rating", "Local Currency LT|0")</f>
        <v/>
      </c>
      <c r="P2185" s="2" t="str">
        <f>_xll.SNL.Clients.Office.Excel.Functions.SPG(A2185, "RD_RATING_ACTION_GLOBAL", "Issuer Credit Rating", "Local Currency LT|0")</f>
        <v/>
      </c>
      <c r="Q2185" s="1" t="str">
        <f>_xll.SNL.Clients.Office.Excel.Functions.SPG(A2185, "RD_LAST_REVIEW_DATE_GLOBAL", "Issuer Credit Rating", "Local Currency LT")</f>
        <v/>
      </c>
      <c r="R2185" s="1" t="str">
        <f>_xll.SNL.Clients.Office.Excel.Functions.SPG(A2185, "RD_CREDIT_RATING_DATE_GLOBAL", "Issuer Credit Rating", "Local Currency LT|0")</f>
        <v/>
      </c>
      <c r="S2185" s="1" t="str">
        <f>_xll.SNL.Clients.Office.Excel.Functions.SPG(A2185, "RD_CREDIT_WATCH_OUTLOOK_DATE_GLOBAL", "Issuer Credit Rating", "Local Currency LT|0")</f>
        <v/>
      </c>
      <c r="T2185" s="2" t="str">
        <f>_xll.SNL.Clients.Office.Excel.Functions.SPG(A2185, "SP_BUSINESS_DESCRIPTION")</f>
        <v>Sadot Group Inc. provides supply chain solutions that address growing food security challenges worldwide. The company is involved in the agri-commodity sourcing and trading operations for food/feed products, such as soybean meal, wheat, and corn; and farm operations, including producing grains and tree crops in Southern Africa. The company is also involved in the food service operations across the United States. The company was formerly known as Muscle Maker Inc. and changed its name to Sadot Group Inc. Sadot Group Inc. was incorporated in 2019 and is headquartered in Fort Worth, Texas.</v>
      </c>
    </row>
    <row r="2186" spans="1:20" x14ac:dyDescent="0.3">
      <c r="A2186" s="5" t="s">
        <v>2069</v>
      </c>
      <c r="B2186" s="1">
        <f>_xll.SNL.Clients.Office.Excel.Functions.SPG(A2186,"SP_IPO_DATE")</f>
        <v>43019</v>
      </c>
      <c r="C2186" s="3">
        <f>_xll.SNL.Clients.Office.Excel.Functions.SPG(A2186, "SP_VOLUME_AVG_WEEKLY_TO_SHARES_OUT", , "1M")</f>
        <v>6.6803421982299094</v>
      </c>
      <c r="D2186" s="3">
        <f>_xll.SNL.Clients.Office.Excel.Functions.SPG(A2186, "SP_VOLUME_AVG_WEEKLY_TO_SHARES_OUT", , "3M")</f>
        <v>5.8149934020521084</v>
      </c>
      <c r="E2186" s="3">
        <f>_xll.SNL.Clients.Office.Excel.Functions.SPG(A2186, "SP_VOLUME_AVG_DAILY_TO_1YR_AVG_DAILY", , "1M")</f>
        <v>167.93</v>
      </c>
      <c r="F2186" s="3">
        <f>_xll.SNL.Clients.Office.Excel.Functions.SPG(A2186, "SP_VOLUME_AVG_DAILY_TO_1YR_AVG_DAILY", , "3M")</f>
        <v>146.18</v>
      </c>
      <c r="G2186" s="2" t="str">
        <f>_xll.SNL.Clients.Office.Excel.Functions.SPG(A2186, "IQ_SECTOR")</f>
        <v>Health Care</v>
      </c>
      <c r="H2186" s="2" t="str">
        <f>_xll.SNL.Clients.Office.Excel.Functions.SPG(A2186, "IQ_INDUSTRY_GROUP")</f>
        <v>Health Care Equipment and Services</v>
      </c>
      <c r="I2186" s="2" t="str">
        <f>_xll.SNL.Clients.Office.Excel.Functions.SPG(A2186, "IQ_INDUSTRY")</f>
        <v>Health Care Equipment and Supplies</v>
      </c>
      <c r="J2186" s="2" t="str">
        <f>_xll.SNL.Clients.Office.Excel.Functions.SPG(A2186, "IQ_PRIMARY_INDUSTRY")</f>
        <v>Health Care Supplies</v>
      </c>
      <c r="K2186" s="2" t="str">
        <f>_xll.SNL.Clients.Office.Excel.Functions.SPG(A2186, "NAICS_CODE", "Primary")</f>
        <v>339112 - Surgical and Medical Instrument Manufacturing</v>
      </c>
      <c r="L2186" s="2" t="str">
        <f>_xll.SNL.Clients.Office.Excel.Functions.SPG(A2186, "SP_TOPICTAG")</f>
        <v>Health Diagnostics; Orthopaedics; Surgery</v>
      </c>
      <c r="M2186" s="3">
        <f>_xll.SNL.Clients.Office.Excel.Functions.SPG(A2186, "SP_PCT_SHARES_OWNED_ALL_INSTITUTIONS")</f>
        <v>71.17</v>
      </c>
      <c r="N2186" s="2" t="str">
        <f>_xll.SNL.Clients.Office.Excel.Functions.SPG(A2186, "RD_CREDIT_RATING_GLOBAL", "Issuer Credit Rating", "Local Currency LT|0")</f>
        <v/>
      </c>
      <c r="O2186" s="2" t="str">
        <f>_xll.SNL.Clients.Office.Excel.Functions.SPG(A2186, "RD_CWOL_GLOBAL", "Issuer Credit Rating", "Local Currency LT|0")</f>
        <v/>
      </c>
      <c r="P2186" s="2" t="str">
        <f>_xll.SNL.Clients.Office.Excel.Functions.SPG(A2186, "RD_RATING_ACTION_GLOBAL", "Issuer Credit Rating", "Local Currency LT|0")</f>
        <v/>
      </c>
      <c r="Q2186" s="1" t="str">
        <f>_xll.SNL.Clients.Office.Excel.Functions.SPG(A2186, "RD_LAST_REVIEW_DATE_GLOBAL", "Issuer Credit Rating", "Local Currency LT")</f>
        <v/>
      </c>
      <c r="R2186" s="1" t="str">
        <f>_xll.SNL.Clients.Office.Excel.Functions.SPG(A2186, "RD_CREDIT_RATING_DATE_GLOBAL", "Issuer Credit Rating", "Local Currency LT|0")</f>
        <v/>
      </c>
      <c r="S2186" s="1" t="str">
        <f>_xll.SNL.Clients.Office.Excel.Functions.SPG(A2186, "RD_CREDIT_WATCH_OUTLOOK_DATE_GLOBAL", "Issuer Credit Rating", "Local Currency LT|0")</f>
        <v/>
      </c>
      <c r="T2186" s="2" t="str">
        <f>_xll.SNL.Clients.Office.Excel.Functions.SPG(A2186, "SP_BUSINESS_DESCRIPTION")</f>
        <v>OrthoPediatrics Corp., a medical device company, engages in designing, developing, and marketing anatomically appropriate implants, instruments, and specialized braces for children with orthopedic conditions in the United States and internationally. The company offers pediatric trauma and deformity correction products; scoliosis procedures for the treatment of spinal deformity; and sports medicine and other products. Its products comprise PediLoc, PediPlates, cannulated screws, PediFlex nail, PediNail, PediLoc Tibia, ACL Reconstruction System, Locking Cannulated Blade, Locking Proximal Femur, Spica Tables, RESPONSE Spine, BandLoc, Pediguard, Pediatric Nailing Platform | Femur, Devise Rail, Orthex, The Fassier-Duval Telescopic Intramedullary System, SLIMTM Nail, The GAP Nail, The Free Gliding SCFE Screw System, GIROTM Growth Modulation System, PNP Tibia System, ApiFix Mid-C System, and Mitchell Ponseti. The company serves pediatric orthopedic market, as well as pediatric orthopedic surgeons and caregivers. OrthoPediatrics Corp. was founded in 2006 and is headquartered in Warsaw, Indiana.</v>
      </c>
    </row>
    <row r="2187" spans="1:20" x14ac:dyDescent="0.3">
      <c r="A2187" s="5" t="s">
        <v>2070</v>
      </c>
      <c r="B2187" s="1">
        <f>_xll.SNL.Clients.Office.Excel.Functions.SPG(A2187,"SP_IPO_DATE")</f>
        <v>43039</v>
      </c>
      <c r="C2187" s="3">
        <f>_xll.SNL.Clients.Office.Excel.Functions.SPG(A2187, "SP_VOLUME_AVG_WEEKLY_TO_SHARES_OUT", , "1M")</f>
        <v>6.711893224285312</v>
      </c>
      <c r="D2187" s="3">
        <f>_xll.SNL.Clients.Office.Excel.Functions.SPG(A2187, "SP_VOLUME_AVG_WEEKLY_TO_SHARES_OUT", , "3M")</f>
        <v>6.6728254467974715</v>
      </c>
      <c r="E2187" s="3">
        <f>_xll.SNL.Clients.Office.Excel.Functions.SPG(A2187, "SP_VOLUME_AVG_DAILY_TO_1YR_AVG_DAILY", , "1M")</f>
        <v>124.19</v>
      </c>
      <c r="F2187" s="3">
        <f>_xll.SNL.Clients.Office.Excel.Functions.SPG(A2187, "SP_VOLUME_AVG_DAILY_TO_1YR_AVG_DAILY", , "3M")</f>
        <v>123.47</v>
      </c>
      <c r="G2187" s="2" t="str">
        <f>_xll.SNL.Clients.Office.Excel.Functions.SPG(A2187, "IQ_SECTOR")</f>
        <v>Information Technology</v>
      </c>
      <c r="H2187" s="2" t="str">
        <f>_xll.SNL.Clients.Office.Excel.Functions.SPG(A2187, "IQ_INDUSTRY_GROUP")</f>
        <v>Software and Services</v>
      </c>
      <c r="I2187" s="2" t="str">
        <f>_xll.SNL.Clients.Office.Excel.Functions.SPG(A2187, "IQ_INDUSTRY")</f>
        <v>Software</v>
      </c>
      <c r="J2187" s="2" t="str">
        <f>_xll.SNL.Clients.Office.Excel.Functions.SPG(A2187, "IQ_PRIMARY_INDUSTRY")</f>
        <v>Application Software</v>
      </c>
      <c r="K2187" s="2" t="str">
        <f>_xll.SNL.Clients.Office.Excel.Functions.SPG(A2187, "NAICS_CODE", "Primary")</f>
        <v>513210 - Software Publishers</v>
      </c>
      <c r="L2187" s="2" t="str">
        <f>_xll.SNL.Clients.Office.Excel.Functions.SPG(A2187, "SP_TOPICTAG")</f>
        <v>Software Development; Data Integration; Simulation; Machine Learning; Cloud Infrastructure; Cloud Storage; Artificial Intelligence</v>
      </c>
      <c r="M2187" s="3">
        <f>_xll.SNL.Clients.Office.Excel.Functions.SPG(A2187, "SP_PCT_SHARES_OWNED_ALL_INSTITUTIONS")</f>
        <v>48.66</v>
      </c>
      <c r="N2187" s="2" t="str">
        <f>_xll.SNL.Clients.Office.Excel.Functions.SPG(A2187, "RD_CREDIT_RATING_GLOBAL", "Issuer Credit Rating", "Local Currency LT|0")</f>
        <v/>
      </c>
      <c r="O2187" s="2" t="str">
        <f>_xll.SNL.Clients.Office.Excel.Functions.SPG(A2187, "RD_CWOL_GLOBAL", "Issuer Credit Rating", "Local Currency LT|0")</f>
        <v/>
      </c>
      <c r="P2187" s="2" t="str">
        <f>_xll.SNL.Clients.Office.Excel.Functions.SPG(A2187, "RD_RATING_ACTION_GLOBAL", "Issuer Credit Rating", "Local Currency LT|0")</f>
        <v/>
      </c>
      <c r="Q2187" s="1" t="str">
        <f>_xll.SNL.Clients.Office.Excel.Functions.SPG(A2187, "RD_LAST_REVIEW_DATE_GLOBAL", "Issuer Credit Rating", "Local Currency LT")</f>
        <v/>
      </c>
      <c r="R2187" s="1" t="str">
        <f>_xll.SNL.Clients.Office.Excel.Functions.SPG(A2187, "RD_CREDIT_RATING_DATE_GLOBAL", "Issuer Credit Rating", "Local Currency LT|0")</f>
        <v/>
      </c>
      <c r="S2187" s="1" t="str">
        <f>_xll.SNL.Clients.Office.Excel.Functions.SPG(A2187, "RD_CREDIT_WATCH_OUTLOOK_DATE_GLOBAL", "Issuer Credit Rating", "Local Currency LT|0")</f>
        <v/>
      </c>
      <c r="T2187" s="2" t="str">
        <f>_xll.SNL.Clients.Office.Excel.Functions.SPG(A2187, "SP_BUSINESS_DESCRIPTION")</f>
        <v>Altair Engineering Inc., together with its subsidiaries, provides software and cloud solutions in the areas of simulation and design, high-performance computing, data analytics, and artificial intelligence in the United States and internationally. It operates in two segments, Software and Client Engineering Services. The Software segment offers solvers and optimization technology products, high-performance computing software applications and hardware products, modeling and visualization tools, data analytics and analysis products, and Internet of Things platform and analytics tools, as well as support and the complementary software products. This segment also provides software technologies in the areas of computational fluid dynamics and fatigue, manufacturing process simulation, and cost estimation for the applications in automotive, marine, motorcycle, aerospace, chemical, and architecture industries; and software-related services, such as consulting, implementation, and training services that focuses on the product design and development expertise and analysis from the component level up to complete product engineering at various stage of the lifecycle. The Client Engineering Services segment provides client engineering services. In addition, the company is involved in the development and sale of solid state lighting technology along with communication and control protocols based on its intellectual property for the direct replacement of fluorescent tubes with LED lighting. Its integrated suite of software optimizes design performance across various disciplines, including structures, motion, fluids, thermal management, electromagnetics, system modeling, and embedded systems. The company serves universities, government agencies, manufacturers, pharmaceutical firms, banking, financial services, and insurance, weather prediction agencies, and electronics design companies. Altair Engineering Inc. was incorporated in 1985 and is headquartered in Troy, Michigan.</v>
      </c>
    </row>
    <row r="2188" spans="1:20" x14ac:dyDescent="0.3">
      <c r="A2188" s="5" t="s">
        <v>2071</v>
      </c>
      <c r="B2188" s="1">
        <f>_xll.SNL.Clients.Office.Excel.Functions.SPG(A2188,"SP_IPO_DATE")</f>
        <v>43096</v>
      </c>
      <c r="C2188" s="3">
        <f>_xll.SNL.Clients.Office.Excel.Functions.SPG(A2188, "SP_VOLUME_AVG_WEEKLY_TO_SHARES_OUT", , "1M")</f>
        <v>2.0539834267805821</v>
      </c>
      <c r="D2188" s="3">
        <f>_xll.SNL.Clients.Office.Excel.Functions.SPG(A2188, "SP_VOLUME_AVG_WEEKLY_TO_SHARES_OUT", , "3M")</f>
        <v>3.0272726086705024</v>
      </c>
      <c r="E2188" s="3">
        <f>_xll.SNL.Clients.Office.Excel.Functions.SPG(A2188, "SP_VOLUME_AVG_DAILY_TO_1YR_AVG_DAILY", , "1M")</f>
        <v>56.77</v>
      </c>
      <c r="F2188" s="3">
        <f>_xll.SNL.Clients.Office.Excel.Functions.SPG(A2188, "SP_VOLUME_AVG_DAILY_TO_1YR_AVG_DAILY", , "3M")</f>
        <v>83.67</v>
      </c>
      <c r="G2188" s="2" t="str">
        <f>_xll.SNL.Clients.Office.Excel.Functions.SPG(A2188, "IQ_SECTOR")</f>
        <v>Health Care</v>
      </c>
      <c r="H2188" s="2" t="str">
        <f>_xll.SNL.Clients.Office.Excel.Functions.SPG(A2188, "IQ_INDUSTRY_GROUP")</f>
        <v>Pharmaceuticals, Biotechnology and Life Sciences</v>
      </c>
      <c r="I2188" s="2" t="str">
        <f>_xll.SNL.Clients.Office.Excel.Functions.SPG(A2188, "IQ_INDUSTRY")</f>
        <v>Biotechnology</v>
      </c>
      <c r="J2188" s="2" t="str">
        <f>_xll.SNL.Clients.Office.Excel.Functions.SPG(A2188, "IQ_PRIMARY_INDUSTRY")</f>
        <v>Biotechnology</v>
      </c>
      <c r="K2188" s="2" t="str">
        <f>_xll.SNL.Clients.Office.Excel.Functions.SPG(A2188, "NAICS_CODE", "Primary")</f>
        <v>325414 - Biological Product (except Diagnostic) Manufacturing</v>
      </c>
      <c r="L2188" s="2" t="str">
        <f>_xll.SNL.Clients.Office.Excel.Functions.SPG(A2188, "SP_TOPICTAG")</f>
        <v>Diabetes; Genetics; Chronic Diseases; Hematology; Immunology; Infectious Diseases; Oncology</v>
      </c>
      <c r="M2188" s="3">
        <f>_xll.SNL.Clients.Office.Excel.Functions.SPG(A2188, "SP_PCT_SHARES_OWNED_ALL_INSTITUTIONS")</f>
        <v>20.16</v>
      </c>
      <c r="N2188" s="2" t="str">
        <f>_xll.SNL.Clients.Office.Excel.Functions.SPG(A2188, "RD_CREDIT_RATING_GLOBAL", "Issuer Credit Rating", "Local Currency LT|0")</f>
        <v/>
      </c>
      <c r="O2188" s="2" t="str">
        <f>_xll.SNL.Clients.Office.Excel.Functions.SPG(A2188, "RD_CWOL_GLOBAL", "Issuer Credit Rating", "Local Currency LT|0")</f>
        <v/>
      </c>
      <c r="P2188" s="2" t="str">
        <f>_xll.SNL.Clients.Office.Excel.Functions.SPG(A2188, "RD_RATING_ACTION_GLOBAL", "Issuer Credit Rating", "Local Currency LT|0")</f>
        <v/>
      </c>
      <c r="Q2188" s="1" t="str">
        <f>_xll.SNL.Clients.Office.Excel.Functions.SPG(A2188, "RD_LAST_REVIEW_DATE_GLOBAL", "Issuer Credit Rating", "Local Currency LT")</f>
        <v/>
      </c>
      <c r="R2188" s="1" t="str">
        <f>_xll.SNL.Clients.Office.Excel.Functions.SPG(A2188, "RD_CREDIT_RATING_DATE_GLOBAL", "Issuer Credit Rating", "Local Currency LT|0")</f>
        <v/>
      </c>
      <c r="S2188" s="1" t="str">
        <f>_xll.SNL.Clients.Office.Excel.Functions.SPG(A2188, "RD_CREDIT_WATCH_OUTLOOK_DATE_GLOBAL", "Issuer Credit Rating", "Local Currency LT|0")</f>
        <v/>
      </c>
      <c r="T2188" s="2" t="str">
        <f>_xll.SNL.Clients.Office.Excel.Functions.SPG(A2188, "SP_BUSINESS_DESCRIPTION")</f>
        <v>Cue Biopharma, Inc., a clinical-stage biopharmaceutical company, develops a novel class of injectable therapeutics to selectively engage and modulate targeted, disease relevant T cells directly within the patient’s body. Its lead drug product candidate is CUE-101 for the treatment of human papilloma virus (HPV16+)-driven recurrent/metastatic head and neck cancer. The company is also developing CUE-102 targets Wilms’ Tumor 1 protein in various cancers; CUE-103, a CUE-100 series drug product candidate; and Neo-STAT and RDI-STAT programs outside of oncology, including CUE-200, CUE-300, and CUE-400 series. It has collaboration agreements with LG Chem, Ltd. for the development of Immuno-STATs focused in the field of oncology; strategic collaboration and option agreement with Ono Pharmaceutical Co., Ltd. to advance CUE-401 for the treatment of autoimmune and inflammatory diseases; and license agreement with Albert Einstein College of Medicine. The company was formerly known as Imagen Biopharma, Inc. and changed its name to Cue Biopharma, Inc. in October 2016. Cue Biopharma, Inc. was incorporated in 2014 and is headquartered in Boston, Massachusetts.</v>
      </c>
    </row>
    <row r="2189" spans="1:20" x14ac:dyDescent="0.3">
      <c r="A2189" s="5" t="s">
        <v>2072</v>
      </c>
      <c r="B2189" s="1">
        <f>_xll.SNL.Clients.Office.Excel.Functions.SPG(A2189,"SP_IPO_DATE")</f>
        <v>43020</v>
      </c>
      <c r="C2189" s="3">
        <f>_xll.SNL.Clients.Office.Excel.Functions.SPG(A2189, "SP_VOLUME_AVG_WEEKLY_TO_SHARES_OUT", , "1M")</f>
        <v>1.9852380323663459</v>
      </c>
      <c r="D2189" s="3">
        <f>_xll.SNL.Clients.Office.Excel.Functions.SPG(A2189, "SP_VOLUME_AVG_WEEKLY_TO_SHARES_OUT", , "3M")</f>
        <v>2.9874095829145948</v>
      </c>
      <c r="E2189" s="3">
        <f>_xll.SNL.Clients.Office.Excel.Functions.SPG(A2189, "SP_VOLUME_AVG_DAILY_TO_1YR_AVG_DAILY", , "1M")</f>
        <v>72.27</v>
      </c>
      <c r="F2189" s="3">
        <f>_xll.SNL.Clients.Office.Excel.Functions.SPG(A2189, "SP_VOLUME_AVG_DAILY_TO_1YR_AVG_DAILY", , "3M")</f>
        <v>108.76</v>
      </c>
      <c r="G2189" s="2" t="str">
        <f>_xll.SNL.Clients.Office.Excel.Functions.SPG(A2189, "IQ_SECTOR")</f>
        <v>Health Care</v>
      </c>
      <c r="H2189" s="2" t="str">
        <f>_xll.SNL.Clients.Office.Excel.Functions.SPG(A2189, "IQ_INDUSTRY_GROUP")</f>
        <v>Pharmaceuticals, Biotechnology and Life Sciences</v>
      </c>
      <c r="I2189" s="2" t="str">
        <f>_xll.SNL.Clients.Office.Excel.Functions.SPG(A2189, "IQ_INDUSTRY")</f>
        <v>Pharmaceuticals</v>
      </c>
      <c r="J2189" s="2" t="str">
        <f>_xll.SNL.Clients.Office.Excel.Functions.SPG(A2189, "IQ_PRIMARY_INDUSTRY")</f>
        <v>Pharmaceuticals</v>
      </c>
      <c r="K2189" s="2" t="str">
        <f>_xll.SNL.Clients.Office.Excel.Functions.SPG(A2189, "NAICS_CODE", "Primary")</f>
        <v>325412 - Pharmaceutical Preparation Manufacturing</v>
      </c>
      <c r="L2189" s="2" t="str">
        <f>_xll.SNL.Clients.Office.Excel.Functions.SPG(A2189, "SP_TOPICTAG")</f>
        <v>Health Diagnostics; Chronic Diseases; Ear Nose &amp; Throat (ENT); Inflammation; Neurology; Respiratory; Allergy</v>
      </c>
      <c r="M2189" s="3">
        <f>_xll.SNL.Clients.Office.Excel.Functions.SPG(A2189, "SP_PCT_SHARES_OWNED_ALL_INSTITUTIONS")</f>
        <v>47.72</v>
      </c>
      <c r="N2189" s="2" t="str">
        <f>_xll.SNL.Clients.Office.Excel.Functions.SPG(A2189, "RD_CREDIT_RATING_GLOBAL", "Issuer Credit Rating", "Local Currency LT|0")</f>
        <v/>
      </c>
      <c r="O2189" s="2" t="str">
        <f>_xll.SNL.Clients.Office.Excel.Functions.SPG(A2189, "RD_CWOL_GLOBAL", "Issuer Credit Rating", "Local Currency LT|0")</f>
        <v/>
      </c>
      <c r="P2189" s="2" t="str">
        <f>_xll.SNL.Clients.Office.Excel.Functions.SPG(A2189, "RD_RATING_ACTION_GLOBAL", "Issuer Credit Rating", "Local Currency LT|0")</f>
        <v/>
      </c>
      <c r="Q2189" s="1" t="str">
        <f>_xll.SNL.Clients.Office.Excel.Functions.SPG(A2189, "RD_LAST_REVIEW_DATE_GLOBAL", "Issuer Credit Rating", "Local Currency LT")</f>
        <v/>
      </c>
      <c r="R2189" s="1" t="str">
        <f>_xll.SNL.Clients.Office.Excel.Functions.SPG(A2189, "RD_CREDIT_RATING_DATE_GLOBAL", "Issuer Credit Rating", "Local Currency LT|0")</f>
        <v/>
      </c>
      <c r="S2189" s="1" t="str">
        <f>_xll.SNL.Clients.Office.Excel.Functions.SPG(A2189, "RD_CREDIT_WATCH_OUTLOOK_DATE_GLOBAL", "Issuer Credit Rating", "Local Currency LT|0")</f>
        <v/>
      </c>
      <c r="T2189" s="2" t="str">
        <f>_xll.SNL.Clients.Office.Excel.Functions.SPG(A2189, "SP_BUSINESS_DESCRIPTION")</f>
        <v>OptiNose, Inc., a specialty pharmaceutical company, focuses on the development and commercialization of products for patients treated by ear, nose, throat, and allergy specialists in the United States. The company offers XHANCE, a therapeutic product utilizing its proprietary exhalation delivery system (EDS) that delivers a topically acting corticosteroid for the treatment of chronic rhinosinusitis with nasal polyps, as well as is in Phase IIIb clinical trial for treatment of chronic sinusitis; and Onzetra Xsail, a powder EDS device. It has a license agreement with Currax Pharmaceuticals LLC for the commercialization of Onzetra Xsail. The company was founded in 2000 and is headquartered in Yardley, Pennsylvania.</v>
      </c>
    </row>
    <row r="2190" spans="1:20" x14ac:dyDescent="0.3">
      <c r="A2190" s="5" t="s">
        <v>2073</v>
      </c>
      <c r="B2190" s="1">
        <f>_xll.SNL.Clients.Office.Excel.Functions.SPG(A2190,"SP_IPO_DATE")</f>
        <v>43013</v>
      </c>
      <c r="C2190" s="3">
        <f>_xll.SNL.Clients.Office.Excel.Functions.SPG(A2190, "SP_VOLUME_AVG_WEEKLY_TO_SHARES_OUT", , "1M")</f>
        <v>1.8834323146736622</v>
      </c>
      <c r="D2190" s="3">
        <f>_xll.SNL.Clients.Office.Excel.Functions.SPG(A2190, "SP_VOLUME_AVG_WEEKLY_TO_SHARES_OUT", , "3M")</f>
        <v>2.1734327513004645</v>
      </c>
      <c r="E2190" s="3">
        <f>_xll.SNL.Clients.Office.Excel.Functions.SPG(A2190, "SP_VOLUME_AVG_DAILY_TO_1YR_AVG_DAILY", , "1M")</f>
        <v>63.85</v>
      </c>
      <c r="F2190" s="3">
        <f>_xll.SNL.Clients.Office.Excel.Functions.SPG(A2190, "SP_VOLUME_AVG_DAILY_TO_1YR_AVG_DAILY", , "3M")</f>
        <v>73.69</v>
      </c>
      <c r="G2190" s="2" t="str">
        <f>_xll.SNL.Clients.Office.Excel.Functions.SPG(A2190, "IQ_SECTOR")</f>
        <v>Industrials</v>
      </c>
      <c r="H2190" s="2" t="str">
        <f>_xll.SNL.Clients.Office.Excel.Functions.SPG(A2190, "IQ_INDUSTRY_GROUP")</f>
        <v>Capital Goods</v>
      </c>
      <c r="I2190" s="2" t="str">
        <f>_xll.SNL.Clients.Office.Excel.Functions.SPG(A2190, "IQ_INDUSTRY")</f>
        <v>Construction and Engineering</v>
      </c>
      <c r="J2190" s="2" t="str">
        <f>_xll.SNL.Clients.Office.Excel.Functions.SPG(A2190, "IQ_PRIMARY_INDUSTRY")</f>
        <v>Construction and Engineering</v>
      </c>
      <c r="K2190" s="2" t="str">
        <f>_xll.SNL.Clients.Office.Excel.Functions.SPG(A2190, "NAICS_CODE", "Primary")</f>
        <v>561621 - Security Systems Services (except Locksmiths)</v>
      </c>
      <c r="L2190" s="2" t="str">
        <f>_xll.SNL.Clients.Office.Excel.Functions.SPG(A2190, "SP_TOPICTAG")</f>
        <v>Industrial Automation; Sensors</v>
      </c>
      <c r="M2190" s="3">
        <f>_xll.SNL.Clients.Office.Excel.Functions.SPG(A2190, "SP_PCT_SHARES_OWNED_ALL_INSTITUTIONS")</f>
        <v>73.08</v>
      </c>
      <c r="N2190" s="2" t="str">
        <f>_xll.SNL.Clients.Office.Excel.Functions.SPG(A2190, "RD_CREDIT_RATING_GLOBAL", "Issuer Credit Rating", "Local Currency LT|0")</f>
        <v>BB</v>
      </c>
      <c r="O2190" s="2" t="str">
        <f>_xll.SNL.Clients.Office.Excel.Functions.SPG(A2190, "RD_CWOL_GLOBAL", "Issuer Credit Rating", "Local Currency LT|0")</f>
        <v>Stable</v>
      </c>
      <c r="P2190" s="2" t="str">
        <f>_xll.SNL.Clients.Office.Excel.Functions.SPG(A2190, "RD_RATING_ACTION_GLOBAL", "Issuer Credit Rating", "Local Currency LT|0")</f>
        <v>Upgrade | CreditWatch/Outlook (03/04/2024)</v>
      </c>
      <c r="Q2190" s="1">
        <f>_xll.SNL.Clients.Office.Excel.Functions.SPG(A2190, "RD_LAST_REVIEW_DATE_GLOBAL", "Issuer Credit Rating", "Local Currency LT")</f>
        <v>45490</v>
      </c>
      <c r="R2190" s="1">
        <f>_xll.SNL.Clients.Office.Excel.Functions.SPG(A2190, "RD_CREDIT_RATING_DATE_GLOBAL", "Issuer Credit Rating", "Local Currency LT|0")</f>
        <v>45355</v>
      </c>
      <c r="S2190" s="1">
        <f>_xll.SNL.Clients.Office.Excel.Functions.SPG(A2190, "RD_CREDIT_WATCH_OUTLOOK_DATE_GLOBAL", "Issuer Credit Rating", "Local Currency LT|0")</f>
        <v>45355</v>
      </c>
      <c r="T2190" s="2" t="str">
        <f>_xll.SNL.Clients.Office.Excel.Functions.SPG(A2190, "SP_BUSINESS_DESCRIPTION")</f>
        <v>APi Group Corporation provides safety and specialty services worldwide. It operates through Safety Services and Specialty Services segments. The Safety Services segment offers solutions focusing on end-to-end integrated occupancy systems, such as fire protection services; heating, ventilation, and air conditioning solutions; and entry systems, which include the design, installation, inspection, and service of these integrated systems. The Specialty Services segment provides various infrastructure and specialized industrial plant services, including maintenance and repair of underground electric, gas, water, sewer, and telecommunications infrastructure. This segment also offers engineering and design, fabrication, installation, maintenance service and repair, retrofitting and upgrading services, pipeline infrastructure, access and road construction, supporting facilities, and integrity management and maintenance to the energy industry. It serves customers in the public and private sectors, including commercial, industrial, distribution and fulfillment centers, manufacturing, education, healthcare, telecom, utilities, transmission and integrity, high tech, entertainment, government, and infrastructure markets. The company was formerly known as J2 Acquisition Limited and changed its name to APi Group Corporation in October 2019. APi Group Corporation was founded in 1926 and is headquartered in New Brighton, Minnesota.</v>
      </c>
    </row>
    <row r="2191" spans="1:20" x14ac:dyDescent="0.3">
      <c r="A2191" s="5" t="s">
        <v>2074</v>
      </c>
      <c r="B2191" s="1">
        <f>_xll.SNL.Clients.Office.Excel.Functions.SPG(A2191,"SP_IPO_DATE")</f>
        <v>43040</v>
      </c>
      <c r="C2191" s="3">
        <f>_xll.SNL.Clients.Office.Excel.Functions.SPG(A2191, "SP_VOLUME_AVG_WEEKLY_TO_SHARES_OUT", , "1M")</f>
        <v>2.4870458114839975</v>
      </c>
      <c r="D2191" s="3">
        <f>_xll.SNL.Clients.Office.Excel.Functions.SPG(A2191, "SP_VOLUME_AVG_WEEKLY_TO_SHARES_OUT", , "3M")</f>
        <v>2.330721092626177</v>
      </c>
      <c r="E2191" s="3">
        <f>_xll.SNL.Clients.Office.Excel.Functions.SPG(A2191, "SP_VOLUME_AVG_DAILY_TO_1YR_AVG_DAILY", , "1M")</f>
        <v>118.78</v>
      </c>
      <c r="F2191" s="3">
        <f>_xll.SNL.Clients.Office.Excel.Functions.SPG(A2191, "SP_VOLUME_AVG_DAILY_TO_1YR_AVG_DAILY", , "3M")</f>
        <v>111.32</v>
      </c>
      <c r="G2191" s="2" t="str">
        <f>_xll.SNL.Clients.Office.Excel.Functions.SPG(A2191, "IQ_SECTOR")</f>
        <v>Health Care</v>
      </c>
      <c r="H2191" s="2" t="str">
        <f>_xll.SNL.Clients.Office.Excel.Functions.SPG(A2191, "IQ_INDUSTRY_GROUP")</f>
        <v>Pharmaceuticals, Biotechnology and Life Sciences</v>
      </c>
      <c r="I2191" s="2" t="str">
        <f>_xll.SNL.Clients.Office.Excel.Functions.SPG(A2191, "IQ_INDUSTRY")</f>
        <v>Biotechnology</v>
      </c>
      <c r="J2191" s="2" t="str">
        <f>_xll.SNL.Clients.Office.Excel.Functions.SPG(A2191, "IQ_PRIMARY_INDUSTRY")</f>
        <v>Biotechnology</v>
      </c>
      <c r="K2191" s="2" t="str">
        <f>_xll.SNL.Clients.Office.Excel.Functions.SPG(A2191, "NAICS_CODE", "Primary")</f>
        <v>325414 - Biological Product (except Diagnostic) Manufacturing</v>
      </c>
      <c r="L2191" s="2" t="str">
        <f>_xll.SNL.Clients.Office.Excel.Functions.SPG(A2191, "SP_TOPICTAG")</f>
        <v>Health Diagnostics; Genetics; Genetic Disorder; Infectious Diseases; Respiratory; Urology</v>
      </c>
      <c r="M2191" s="3">
        <f>_xll.SNL.Clients.Office.Excel.Functions.SPG(A2191, "SP_PCT_SHARES_OWNED_ALL_INSTITUTIONS")</f>
        <v>18.010000000000002</v>
      </c>
      <c r="N2191" s="2" t="str">
        <f>_xll.SNL.Clients.Office.Excel.Functions.SPG(A2191, "RD_CREDIT_RATING_GLOBAL", "Issuer Credit Rating", "Local Currency LT|0")</f>
        <v/>
      </c>
      <c r="O2191" s="2" t="str">
        <f>_xll.SNL.Clients.Office.Excel.Functions.SPG(A2191, "RD_CWOL_GLOBAL", "Issuer Credit Rating", "Local Currency LT|0")</f>
        <v/>
      </c>
      <c r="P2191" s="2" t="str">
        <f>_xll.SNL.Clients.Office.Excel.Functions.SPG(A2191, "RD_RATING_ACTION_GLOBAL", "Issuer Credit Rating", "Local Currency LT|0")</f>
        <v/>
      </c>
      <c r="Q2191" s="1" t="str">
        <f>_xll.SNL.Clients.Office.Excel.Functions.SPG(A2191, "RD_LAST_REVIEW_DATE_GLOBAL", "Issuer Credit Rating", "Local Currency LT")</f>
        <v/>
      </c>
      <c r="R2191" s="1" t="str">
        <f>_xll.SNL.Clients.Office.Excel.Functions.SPG(A2191, "RD_CREDIT_RATING_DATE_GLOBAL", "Issuer Credit Rating", "Local Currency LT|0")</f>
        <v/>
      </c>
      <c r="S2191" s="1" t="str">
        <f>_xll.SNL.Clients.Office.Excel.Functions.SPG(A2191, "RD_CREDIT_WATCH_OUTLOOK_DATE_GLOBAL", "Issuer Credit Rating", "Local Currency LT|0")</f>
        <v/>
      </c>
      <c r="T2191" s="2" t="str">
        <f>_xll.SNL.Clients.Office.Excel.Functions.SPG(A2191, "SP_BUSINESS_DESCRIPTION")</f>
        <v>Spero Therapeutics, Inc., a clinical-stage biopharmaceutical company, focuses on identifying, developing, and commercializing novel treatments for multi-drug resistant (MDR) bacterial infections and rare diseases in the United States. The company’s product candidates include tebipenem pivoxil hydrobromide (HBr), an oral carbapenem-class antibiotic to treat complicated urinary tract infections, including pyelonephritis for adults; SPR206, an intravenous-administered antibiotic against MDR Gram-negative pathogens comprising carbapenem-resistant enterobacterales (CRE), acinetobacter baumannii, and pseudomonas aeruginosa, as well as negative bacterial infections in the hospital setting; and SPR720, a novel oral antibiotic agent for the treatment of non-tuberculous mycobacterial pulmonary disease. It has license agreement with Meiji Seika Pharma Co., Ltd. to support the development of tebipenem HBr; Everest Medicines to develop, manufacture, and commercialize SPR206 in Greater China, South Korea, and Southeast Asian countries; and Vertex Pharmaceuticals Incorporated for patents relating to SPR720, as well as SPR719, an active metabolite. Spero Therapeutics, Inc. was founded in 2013 and is headquartered in Cambridge, Massachusetts.</v>
      </c>
    </row>
    <row r="2192" spans="1:20" x14ac:dyDescent="0.3">
      <c r="A2192" s="5" t="s">
        <v>2075</v>
      </c>
      <c r="B2192" s="1">
        <f>_xll.SNL.Clients.Office.Excel.Functions.SPG(A2192,"SP_IPO_DATE")</f>
        <v>43055</v>
      </c>
      <c r="C2192" s="3">
        <f>_xll.SNL.Clients.Office.Excel.Functions.SPG(A2192, "SP_VOLUME_AVG_WEEKLY_TO_SHARES_OUT", , "1M")</f>
        <v>9.8328386735859805</v>
      </c>
      <c r="D2192" s="3">
        <f>_xll.SNL.Clients.Office.Excel.Functions.SPG(A2192, "SP_VOLUME_AVG_WEEKLY_TO_SHARES_OUT", , "3M")</f>
        <v>15.925263656961414</v>
      </c>
      <c r="E2192" s="3">
        <f>_xll.SNL.Clients.Office.Excel.Functions.SPG(A2192, "SP_VOLUME_AVG_DAILY_TO_1YR_AVG_DAILY", , "1M")</f>
        <v>88.37</v>
      </c>
      <c r="F2192" s="3">
        <f>_xll.SNL.Clients.Office.Excel.Functions.SPG(A2192, "SP_VOLUME_AVG_DAILY_TO_1YR_AVG_DAILY", , "3M")</f>
        <v>143.12</v>
      </c>
      <c r="G2192" s="2" t="str">
        <f>_xll.SNL.Clients.Office.Excel.Functions.SPG(A2192, "IQ_SECTOR")</f>
        <v>Consumer Discretionary</v>
      </c>
      <c r="H2192" s="2" t="str">
        <f>_xll.SNL.Clients.Office.Excel.Functions.SPG(A2192, "IQ_INDUSTRY_GROUP")</f>
        <v>Consumer Discretionary Distribution and Retail</v>
      </c>
      <c r="I2192" s="2" t="str">
        <f>_xll.SNL.Clients.Office.Excel.Functions.SPG(A2192, "IQ_INDUSTRY")</f>
        <v>Specialty Retail</v>
      </c>
      <c r="J2192" s="2" t="str">
        <f>_xll.SNL.Clients.Office.Excel.Functions.SPG(A2192, "IQ_PRIMARY_INDUSTRY")</f>
        <v>Apparel Retail</v>
      </c>
      <c r="K2192" s="2" t="str">
        <f>_xll.SNL.Clients.Office.Excel.Functions.SPG(A2192, "NAICS_CODE", "Primary")</f>
        <v>458110 - Clothing and Clothing Accessories Retailers</v>
      </c>
      <c r="L2192" s="2" t="str">
        <f>_xll.SNL.Clients.Office.Excel.Functions.SPG(A2192, "SP_TOPICTAG")</f>
        <v>Consumer Research; Predictive Analytics; Customer Analytics</v>
      </c>
      <c r="M2192" s="3">
        <f>_xll.SNL.Clients.Office.Excel.Functions.SPG(A2192, "SP_PCT_SHARES_OWNED_ALL_INSTITUTIONS")</f>
        <v>72.31</v>
      </c>
      <c r="N2192" s="2" t="str">
        <f>_xll.SNL.Clients.Office.Excel.Functions.SPG(A2192, "RD_CREDIT_RATING_GLOBAL", "Issuer Credit Rating", "Local Currency LT|0")</f>
        <v/>
      </c>
      <c r="O2192" s="2" t="str">
        <f>_xll.SNL.Clients.Office.Excel.Functions.SPG(A2192, "RD_CWOL_GLOBAL", "Issuer Credit Rating", "Local Currency LT|0")</f>
        <v/>
      </c>
      <c r="P2192" s="2" t="str">
        <f>_xll.SNL.Clients.Office.Excel.Functions.SPG(A2192, "RD_RATING_ACTION_GLOBAL", "Issuer Credit Rating", "Local Currency LT|0")</f>
        <v/>
      </c>
      <c r="Q2192" s="1" t="str">
        <f>_xll.SNL.Clients.Office.Excel.Functions.SPG(A2192, "RD_LAST_REVIEW_DATE_GLOBAL", "Issuer Credit Rating", "Local Currency LT")</f>
        <v/>
      </c>
      <c r="R2192" s="1" t="str">
        <f>_xll.SNL.Clients.Office.Excel.Functions.SPG(A2192, "RD_CREDIT_RATING_DATE_GLOBAL", "Issuer Credit Rating", "Local Currency LT|0")</f>
        <v/>
      </c>
      <c r="S2192" s="1" t="str">
        <f>_xll.SNL.Clients.Office.Excel.Functions.SPG(A2192, "RD_CREDIT_WATCH_OUTLOOK_DATE_GLOBAL", "Issuer Credit Rating", "Local Currency LT|0")</f>
        <v/>
      </c>
      <c r="T2192" s="2" t="str">
        <f>_xll.SNL.Clients.Office.Excel.Functions.SPG(A2192, "SP_BUSINESS_DESCRIPTION")</f>
        <v>Stitch Fix, Inc., sells a range of apparel, shoes, and accessories for women’s, petite, maternity, men’s, plus, and kids through its website and mobile application in the United States. It offers denim, dresses, blouses, skirts, shoes, jewelry, and handbags under the Stitch Fix brand. The company was formerly known as rack habit inc. and changed its name to Stitch Fix, Inc. in October 2011. Stitch Fix, Inc. was incorporated in 2011 and is headquartered in San Francisco, California.</v>
      </c>
    </row>
    <row r="2193" spans="1:20" x14ac:dyDescent="0.3">
      <c r="A2193" s="5" t="s">
        <v>2076</v>
      </c>
      <c r="B2193" s="1">
        <f>_xll.SNL.Clients.Office.Excel.Functions.SPG(A2193,"SP_IPO_DATE")</f>
        <v>43033</v>
      </c>
      <c r="C2193" s="3">
        <f>_xll.SNL.Clients.Office.Excel.Functions.SPG(A2193, "SP_VOLUME_AVG_WEEKLY_TO_SHARES_OUT", , "1M")</f>
        <v>8.5742097135147013</v>
      </c>
      <c r="D2193" s="3">
        <f>_xll.SNL.Clients.Office.Excel.Functions.SPG(A2193, "SP_VOLUME_AVG_WEEKLY_TO_SHARES_OUT", , "3M")</f>
        <v>8.5915151415003805</v>
      </c>
      <c r="E2193" s="3">
        <f>_xll.SNL.Clients.Office.Excel.Functions.SPG(A2193, "SP_VOLUME_AVG_DAILY_TO_1YR_AVG_DAILY", , "1M")</f>
        <v>89.73</v>
      </c>
      <c r="F2193" s="3">
        <f>_xll.SNL.Clients.Office.Excel.Functions.SPG(A2193, "SP_VOLUME_AVG_DAILY_TO_1YR_AVG_DAILY", , "3M")</f>
        <v>89.91</v>
      </c>
      <c r="G2193" s="2" t="str">
        <f>_xll.SNL.Clients.Office.Excel.Functions.SPG(A2193, "IQ_SECTOR")</f>
        <v>Consumer Discretionary</v>
      </c>
      <c r="H2193" s="2" t="str">
        <f>_xll.SNL.Clients.Office.Excel.Functions.SPG(A2193, "IQ_INDUSTRY_GROUP")</f>
        <v>Consumer Discretionary Distribution and Retail</v>
      </c>
      <c r="I2193" s="2" t="str">
        <f>_xll.SNL.Clients.Office.Excel.Functions.SPG(A2193, "IQ_INDUSTRY")</f>
        <v>Specialty Retail</v>
      </c>
      <c r="J2193" s="2" t="str">
        <f>_xll.SNL.Clients.Office.Excel.Functions.SPG(A2193, "IQ_PRIMARY_INDUSTRY")</f>
        <v>Other Specialty Retail</v>
      </c>
      <c r="K2193" s="2" t="str">
        <f>_xll.SNL.Clients.Office.Excel.Functions.SPG(A2193, "NAICS_CODE", "Primary")</f>
        <v>456130 - Optical Goods Retailers</v>
      </c>
      <c r="L2193" s="2" t="str">
        <f>_xll.SNL.Clients.Office.Excel.Functions.SPG(A2193, "SP_TOPICTAG")</f>
        <v>Marketing Automation; Customer Relationship Management; Wearables; Process Automation; RegTech</v>
      </c>
      <c r="M2193" s="3">
        <f>_xll.SNL.Clients.Office.Excel.Functions.SPG(A2193, "SP_PCT_SHARES_OWNED_ALL_INSTITUTIONS")</f>
        <v>100.45</v>
      </c>
      <c r="N2193" s="2" t="str">
        <f>_xll.SNL.Clients.Office.Excel.Functions.SPG(A2193, "RD_CREDIT_RATING_GLOBAL", "Issuer Credit Rating", "Local Currency LT|0")</f>
        <v>NR</v>
      </c>
      <c r="O2193" s="2" t="str">
        <f>_xll.SNL.Clients.Office.Excel.Functions.SPG(A2193, "RD_CWOL_GLOBAL", "Issuer Credit Rating", "Local Currency LT|0")</f>
        <v>NR</v>
      </c>
      <c r="P2193" s="2" t="str">
        <f>_xll.SNL.Clients.Office.Excel.Functions.SPG(A2193, "RD_RATING_ACTION_GLOBAL", "Issuer Credit Rating", "Local Currency LT|0")</f>
        <v>Not Rated | CreditWatch/Outlook (05/03/2000)</v>
      </c>
      <c r="Q2193" s="1" t="str">
        <f>_xll.SNL.Clients.Office.Excel.Functions.SPG(A2193, "RD_LAST_REVIEW_DATE_GLOBAL", "Issuer Credit Rating", "Local Currency LT")</f>
        <v/>
      </c>
      <c r="R2193" s="1">
        <f>_xll.SNL.Clients.Office.Excel.Functions.SPG(A2193, "RD_CREDIT_RATING_DATE_GLOBAL", "Issuer Credit Rating", "Local Currency LT|0")</f>
        <v>36649</v>
      </c>
      <c r="S2193" s="1">
        <f>_xll.SNL.Clients.Office.Excel.Functions.SPG(A2193, "RD_CREDIT_WATCH_OUTLOOK_DATE_GLOBAL", "Issuer Credit Rating", "Local Currency LT|0")</f>
        <v>36649</v>
      </c>
      <c r="T2193" s="2" t="str">
        <f>_xll.SNL.Clients.Office.Excel.Functions.SPG(A2193, "SP_BUSINESS_DESCRIPTION")</f>
        <v>National Vision Holdings, Inc., through its subsidiaries, operates as an optical retailer in the United States. The company operates in two segments, Owned &amp; Host and Legacy. It offers eyeglasses and contact lenses, and optical accessory products; provides eye exams through its America's Best, Eyeglass World, Vista Optical, Fred Meyer, and Vista Optical military, as well as Vision Center branded stores; and offers health maintenance organization and optometric services. National Vision Holdings, Inc. was founded in 1990 and is headquartered in Duluth, Georgia.</v>
      </c>
    </row>
    <row r="2194" spans="1:20" x14ac:dyDescent="0.3">
      <c r="A2194" s="5" t="s">
        <v>2077</v>
      </c>
      <c r="B2194" s="1">
        <f>_xll.SNL.Clients.Office.Excel.Functions.SPG(A2194,"SP_IPO_DATE")</f>
        <v>43091</v>
      </c>
      <c r="C2194" s="3">
        <f>_xll.SNL.Clients.Office.Excel.Functions.SPG(A2194, "SP_VOLUME_AVG_WEEKLY_TO_SHARES_OUT", , "1M")</f>
        <v>3.9376548753101885</v>
      </c>
      <c r="D2194" s="3">
        <f>_xll.SNL.Clients.Office.Excel.Functions.SPG(A2194, "SP_VOLUME_AVG_WEEKLY_TO_SHARES_OUT", , "3M")</f>
        <v>2.9254294217893571</v>
      </c>
      <c r="E2194" s="3">
        <f>_xll.SNL.Clients.Office.Excel.Functions.SPG(A2194, "SP_VOLUME_AVG_DAILY_TO_1YR_AVG_DAILY", , "1M")</f>
        <v>155.33000000000001</v>
      </c>
      <c r="F2194" s="3">
        <f>_xll.SNL.Clients.Office.Excel.Functions.SPG(A2194, "SP_VOLUME_AVG_DAILY_TO_1YR_AVG_DAILY", , "3M")</f>
        <v>115.4</v>
      </c>
      <c r="G2194" s="2" t="str">
        <f>_xll.SNL.Clients.Office.Excel.Functions.SPG(A2194, "IQ_SECTOR")</f>
        <v/>
      </c>
      <c r="H2194" s="2" t="str">
        <f>_xll.SNL.Clients.Office.Excel.Functions.SPG(A2194, "IQ_INDUSTRY_GROUP")</f>
        <v/>
      </c>
      <c r="I2194" s="2" t="str">
        <f>_xll.SNL.Clients.Office.Excel.Functions.SPG(A2194, "IQ_INDUSTRY")</f>
        <v/>
      </c>
      <c r="J2194" s="2" t="str">
        <f>_xll.SNL.Clients.Office.Excel.Functions.SPG(A2194, "IQ_PRIMARY_INDUSTRY")</f>
        <v/>
      </c>
      <c r="K2194" s="2" t="str">
        <f>_xll.SNL.Clients.Office.Excel.Functions.SPG(A2194, "NAICS_CODE", "Primary")</f>
        <v>512110 - Motion Picture and Video Production</v>
      </c>
      <c r="L2194" s="2" t="str">
        <f>_xll.SNL.Clients.Office.Excel.Functions.SPG(A2194, "SP_TOPICTAG")</f>
        <v>Digital Media; Music Streaming; Video Streaming; Social Networking and Collaboration; Podcast; Streaming Media; Content Creation</v>
      </c>
      <c r="M2194" s="3">
        <f>_xll.SNL.Clients.Office.Excel.Functions.SPG(A2194, "SP_PCT_SHARES_OWNED_ALL_INSTITUTIONS")</f>
        <v>27.1</v>
      </c>
      <c r="N2194" s="2" t="str">
        <f>_xll.SNL.Clients.Office.Excel.Functions.SPG(A2194, "RD_CREDIT_RATING_GLOBAL", "Issuer Credit Rating", "Local Currency LT|0")</f>
        <v/>
      </c>
      <c r="O2194" s="2" t="str">
        <f>_xll.SNL.Clients.Office.Excel.Functions.SPG(A2194, "RD_CWOL_GLOBAL", "Issuer Credit Rating", "Local Currency LT|0")</f>
        <v/>
      </c>
      <c r="P2194" s="2" t="str">
        <f>_xll.SNL.Clients.Office.Excel.Functions.SPG(A2194, "RD_RATING_ACTION_GLOBAL", "Issuer Credit Rating", "Local Currency LT|0")</f>
        <v/>
      </c>
      <c r="Q2194" s="1" t="str">
        <f>_xll.SNL.Clients.Office.Excel.Functions.SPG(A2194, "RD_LAST_REVIEW_DATE_GLOBAL", "Issuer Credit Rating", "Local Currency LT")</f>
        <v/>
      </c>
      <c r="R2194" s="1" t="str">
        <f>_xll.SNL.Clients.Office.Excel.Functions.SPG(A2194, "RD_CREDIT_RATING_DATE_GLOBAL", "Issuer Credit Rating", "Local Currency LT|0")</f>
        <v/>
      </c>
      <c r="S2194" s="1" t="str">
        <f>_xll.SNL.Clients.Office.Excel.Functions.SPG(A2194, "RD_CREDIT_WATCH_OUTLOOK_DATE_GLOBAL", "Issuer Credit Rating", "Local Currency LT|0")</f>
        <v/>
      </c>
      <c r="T2194" s="2" t="str">
        <f>_xll.SNL.Clients.Office.Excel.Functions.SPG(A2194, "SP_BUSINESS_DESCRIPTION")</f>
        <v>LiveOne, Inc., a digital media company, engages in the acquisition, distribution, and monetization of live music, Internet radio, podcasting/vodcasting, and music-related streaming and video content. The company operates through three segments: PodcastOne, Slacker, and Media Group. It operates LiveOne, a live music streaming platform; PodcastOne, a podcasting platform; and Slacker, an integrated membership and advertising streaming music service, as well as produces original music-related content. The company also produces, edits, curates, and streams live music events through broadband transmission over the Internet and satellite networks to its users; provides digital Internet radio and music services to users online and through automotive and mobile original equipment manufacturers on a white label basis; and offers ancillary products and services, such as regulatory and post-implementation support services. In addition, it develops, manufactures, and distributes personalized merchandise and gifts through wholesale and direct-to-consumer distribution channels. Further, the company offers LiveOne App, an application that provides access to live events, audio streams, original episodic content, podcasts, vodcasts, video on demand, real-time livestreams, and social sharing of content. The company was formerly known as LiveXLive Media, Inc. and changed its name to LiveOne, Inc. in October 2021. LiveOne, Inc. was incorporated in 2009 and is headquartered in Beverly Hills, California.</v>
      </c>
    </row>
    <row r="2195" spans="1:20" x14ac:dyDescent="0.3">
      <c r="A2195" s="5" t="s">
        <v>2078</v>
      </c>
      <c r="B2195" s="1">
        <f>_xll.SNL.Clients.Office.Excel.Functions.SPG(A2195,"SP_IPO_DATE")</f>
        <v>43040</v>
      </c>
      <c r="C2195" s="3">
        <f>_xll.SNL.Clients.Office.Excel.Functions.SPG(A2195, "SP_VOLUME_AVG_WEEKLY_TO_SHARES_OUT", , "1M")</f>
        <v>6.9693665000854805</v>
      </c>
      <c r="D2195" s="3">
        <f>_xll.SNL.Clients.Office.Excel.Functions.SPG(A2195, "SP_VOLUME_AVG_WEEKLY_TO_SHARES_OUT", , "3M")</f>
        <v>7.5295069016655791</v>
      </c>
      <c r="E2195" s="3">
        <f>_xll.SNL.Clients.Office.Excel.Functions.SPG(A2195, "SP_VOLUME_AVG_DAILY_TO_1YR_AVG_DAILY", , "1M")</f>
        <v>120.33</v>
      </c>
      <c r="F2195" s="3">
        <f>_xll.SNL.Clients.Office.Excel.Functions.SPG(A2195, "SP_VOLUME_AVG_DAILY_TO_1YR_AVG_DAILY", , "3M")</f>
        <v>130</v>
      </c>
      <c r="G2195" s="2" t="str">
        <f>_xll.SNL.Clients.Office.Excel.Functions.SPG(A2195, "IQ_SECTOR")</f>
        <v>Consumer Discretionary</v>
      </c>
      <c r="H2195" s="2" t="str">
        <f>_xll.SNL.Clients.Office.Excel.Functions.SPG(A2195, "IQ_INDUSTRY_GROUP")</f>
        <v>Consumer Durables and Apparel</v>
      </c>
      <c r="I2195" s="2" t="str">
        <f>_xll.SNL.Clients.Office.Excel.Functions.SPG(A2195, "IQ_INDUSTRY")</f>
        <v>Leisure Products</v>
      </c>
      <c r="J2195" s="2" t="str">
        <f>_xll.SNL.Clients.Office.Excel.Functions.SPG(A2195, "IQ_PRIMARY_INDUSTRY")</f>
        <v>Leisure Products</v>
      </c>
      <c r="K2195" s="2" t="str">
        <f>_xll.SNL.Clients.Office.Excel.Functions.SPG(A2195, "NAICS_CODE", "Primary")</f>
        <v>339930 - Doll, Toy, and Game Manufacturing</v>
      </c>
      <c r="L2195" s="2" t="str">
        <f>_xll.SNL.Clients.Office.Excel.Functions.SPG(A2195, "SP_TOPICTAG")</f>
        <v>Entertainment Systems; Lifestyle; Virtual Goods; Social Networking and Collaboration; Video Games</v>
      </c>
      <c r="M2195" s="3">
        <f>_xll.SNL.Clients.Office.Excel.Functions.SPG(A2195, "SP_PCT_SHARES_OWNED_ALL_INSTITUTIONS")</f>
        <v>46.09</v>
      </c>
      <c r="N2195" s="2" t="str">
        <f>_xll.SNL.Clients.Office.Excel.Functions.SPG(A2195, "RD_CREDIT_RATING_GLOBAL", "Issuer Credit Rating", "Local Currency LT|0")</f>
        <v/>
      </c>
      <c r="O2195" s="2" t="str">
        <f>_xll.SNL.Clients.Office.Excel.Functions.SPG(A2195, "RD_CWOL_GLOBAL", "Issuer Credit Rating", "Local Currency LT|0")</f>
        <v/>
      </c>
      <c r="P2195" s="2" t="str">
        <f>_xll.SNL.Clients.Office.Excel.Functions.SPG(A2195, "RD_RATING_ACTION_GLOBAL", "Issuer Credit Rating", "Local Currency LT|0")</f>
        <v/>
      </c>
      <c r="Q2195" s="1" t="str">
        <f>_xll.SNL.Clients.Office.Excel.Functions.SPG(A2195, "RD_LAST_REVIEW_DATE_GLOBAL", "Issuer Credit Rating", "Local Currency LT")</f>
        <v/>
      </c>
      <c r="R2195" s="1" t="str">
        <f>_xll.SNL.Clients.Office.Excel.Functions.SPG(A2195, "RD_CREDIT_RATING_DATE_GLOBAL", "Issuer Credit Rating", "Local Currency LT|0")</f>
        <v/>
      </c>
      <c r="S2195" s="1" t="str">
        <f>_xll.SNL.Clients.Office.Excel.Functions.SPG(A2195, "RD_CREDIT_WATCH_OUTLOOK_DATE_GLOBAL", "Issuer Credit Rating", "Local Currency LT|0")</f>
        <v/>
      </c>
      <c r="T2195" s="2" t="str">
        <f>_xll.SNL.Clients.Office.Excel.Functions.SPG(A2195, "SP_BUSINESS_DESCRIPTION")</f>
        <v>Funko, Inc., a pop culture consumer products company, designs, sources, and distributes licensed pop culture products in the United States, Europe, and internationally. The company provides media and entertainment content, including movies, television (TV) shows, video games, music, and sports; figures, handbags, backpacks, wallets, apparel, accessories, plush products, homewares, and digital non-fungible tokens; and art prints and vinyl records, posters, soundtracks, toys, books, games, and other collectibles. It markets its products under the Pop!, Loungefly, Funko, Mystery Minis, Bitty Pop!, Funko action figures, Funko Plush, and Funko Soda brand names; and licenses its properties under the classic evergreen, movie release, current TV, and current video game categories. The company sells its products through specialty retailers, mass-market retailers, e-commerce sites, and distributors; and at specialty licensing and comic book shows, conventions, and exhibitions, as well as through its e-commerce business. Funko, Inc. was incorporated in 2017 and is headquartered in Everett, Washington.</v>
      </c>
    </row>
    <row r="2196" spans="1:20" x14ac:dyDescent="0.3">
      <c r="A2196" s="5" t="s">
        <v>2079</v>
      </c>
      <c r="B2196" s="1">
        <f>_xll.SNL.Clients.Office.Excel.Functions.SPG(A2196,"SP_IPO_DATE")</f>
        <v>43048</v>
      </c>
      <c r="C2196" s="3">
        <f>_xll.SNL.Clients.Office.Excel.Functions.SPG(A2196, "SP_VOLUME_AVG_WEEKLY_TO_SHARES_OUT", , "1M")</f>
        <v>4.938581850858287</v>
      </c>
      <c r="D2196" s="3">
        <f>_xll.SNL.Clients.Office.Excel.Functions.SPG(A2196, "SP_VOLUME_AVG_WEEKLY_TO_SHARES_OUT", , "3M")</f>
        <v>4.8798821967295085</v>
      </c>
      <c r="E2196" s="3">
        <f>_xll.SNL.Clients.Office.Excel.Functions.SPG(A2196, "SP_VOLUME_AVG_DAILY_TO_1YR_AVG_DAILY", , "1M")</f>
        <v>82.52</v>
      </c>
      <c r="F2196" s="3">
        <f>_xll.SNL.Clients.Office.Excel.Functions.SPG(A2196, "SP_VOLUME_AVG_DAILY_TO_1YR_AVG_DAILY", , "3M")</f>
        <v>81.540000000000006</v>
      </c>
      <c r="G2196" s="2" t="str">
        <f>_xll.SNL.Clients.Office.Excel.Functions.SPG(A2196, "IQ_SECTOR")</f>
        <v>Communication Services</v>
      </c>
      <c r="H2196" s="2" t="str">
        <f>_xll.SNL.Clients.Office.Excel.Functions.SPG(A2196, "IQ_INDUSTRY_GROUP")</f>
        <v>Telecommunication Services</v>
      </c>
      <c r="I2196" s="2" t="str">
        <f>_xll.SNL.Clients.Office.Excel.Functions.SPG(A2196, "IQ_INDUSTRY")</f>
        <v>Diversified Telecommunication Services</v>
      </c>
      <c r="J2196" s="2" t="str">
        <f>_xll.SNL.Clients.Office.Excel.Functions.SPG(A2196, "IQ_PRIMARY_INDUSTRY")</f>
        <v>Alternative Carriers</v>
      </c>
      <c r="K2196" s="2" t="str">
        <f>_xll.SNL.Clients.Office.Excel.Functions.SPG(A2196, "NAICS_CODE", "Primary")</f>
        <v>517810 - All Other Telecommunications</v>
      </c>
      <c r="L2196" s="2" t="str">
        <f>_xll.SNL.Clients.Office.Excel.Functions.SPG(A2196, "SP_TOPICTAG")</f>
        <v>Cloud Management; VoIP; Cloud Infrastructure; Cloud Security; Cloud Storage; Network Security; Team Collaboration</v>
      </c>
      <c r="M2196" s="3">
        <f>_xll.SNL.Clients.Office.Excel.Functions.SPG(A2196, "SP_PCT_SHARES_OWNED_ALL_INSTITUTIONS")</f>
        <v>73.77</v>
      </c>
      <c r="N2196" s="2" t="str">
        <f>_xll.SNL.Clients.Office.Excel.Functions.SPG(A2196, "RD_CREDIT_RATING_GLOBAL", "Issuer Credit Rating", "Local Currency LT|0")</f>
        <v/>
      </c>
      <c r="O2196" s="2" t="str">
        <f>_xll.SNL.Clients.Office.Excel.Functions.SPG(A2196, "RD_CWOL_GLOBAL", "Issuer Credit Rating", "Local Currency LT|0")</f>
        <v/>
      </c>
      <c r="P2196" s="2" t="str">
        <f>_xll.SNL.Clients.Office.Excel.Functions.SPG(A2196, "RD_RATING_ACTION_GLOBAL", "Issuer Credit Rating", "Local Currency LT|0")</f>
        <v/>
      </c>
      <c r="Q2196" s="1" t="str">
        <f>_xll.SNL.Clients.Office.Excel.Functions.SPG(A2196, "RD_LAST_REVIEW_DATE_GLOBAL", "Issuer Credit Rating", "Local Currency LT")</f>
        <v/>
      </c>
      <c r="R2196" s="1" t="str">
        <f>_xll.SNL.Clients.Office.Excel.Functions.SPG(A2196, "RD_CREDIT_RATING_DATE_GLOBAL", "Issuer Credit Rating", "Local Currency LT|0")</f>
        <v/>
      </c>
      <c r="S2196" s="1" t="str">
        <f>_xll.SNL.Clients.Office.Excel.Functions.SPG(A2196, "RD_CREDIT_WATCH_OUTLOOK_DATE_GLOBAL", "Issuer Credit Rating", "Local Currency LT|0")</f>
        <v/>
      </c>
      <c r="T2196" s="2" t="str">
        <f>_xll.SNL.Clients.Office.Excel.Functions.SPG(A2196, "SP_BUSINESS_DESCRIPTION")</f>
        <v>Bandwidth Inc. operates as a cloud-based software-powered communications platform-as-a-service (CPaaS) provider in North America and internationally. The company’s platform enables enterprises to create, scale, and operate voice or messaging communications services across various mobile applications or connected devices. Its platform also provides voice services, which include powering calling plans within cloud communications platforms, embedding click-to-call feature, and transitioning from traditional premise focused communications to cloud based services; messaging application programming interfaces (API), such as automated real-time notification and alerts, two-factor authentication, and group messaging; emergency services, including dynamic location routing, emergency calling API, and emergency notification API; phone numbers services consisting of global number management and programmatically port up to 20,000 numbers simultaneously; insights services comprising understand and solve for deliverability issues, and real-time call quality analytics, as well as track trends, benchmarks, and usage; and bring your own carrier with contact center as a service and unified communications as a service (UCaaS) integrations, such as UCaaS integration for Microsoft Teams, direct routing and dynamic E911, Microsoft Teams operator connect, and send-to SMS web applications. In addition, the company offers Call Assure, Application to Person, Bandwidth Maestro, and AIBridge. It serves technology companies, enterprise customers, and software-as-a-service platforms. The company was formerly known as Bandwidth.com, Inc. and changed its name to Bandwidth Inc. in September 2017. Bandwidth Inc. was founded in 1999 and is headquartered in Raleigh, North Carolina.</v>
      </c>
    </row>
    <row r="2197" spans="1:20" x14ac:dyDescent="0.3">
      <c r="A2197" s="5" t="s">
        <v>2080</v>
      </c>
      <c r="B2197" s="1">
        <f>_xll.SNL.Clients.Office.Excel.Functions.SPG(A2197,"SP_IPO_DATE")</f>
        <v>43046</v>
      </c>
      <c r="C2197" s="3">
        <f>_xll.SNL.Clients.Office.Excel.Functions.SPG(A2197, "SP_VOLUME_AVG_WEEKLY_TO_SHARES_OUT", , "1M")</f>
        <v>3.6833800645808532</v>
      </c>
      <c r="D2197" s="3">
        <f>_xll.SNL.Clients.Office.Excel.Functions.SPG(A2197, "SP_VOLUME_AVG_WEEKLY_TO_SHARES_OUT", , "3M")</f>
        <v>3.5625483658509087</v>
      </c>
      <c r="E2197" s="3">
        <f>_xll.SNL.Clients.Office.Excel.Functions.SPG(A2197, "SP_VOLUME_AVG_DAILY_TO_1YR_AVG_DAILY", , "1M")</f>
        <v>93.61</v>
      </c>
      <c r="F2197" s="3">
        <f>_xll.SNL.Clients.Office.Excel.Functions.SPG(A2197, "SP_VOLUME_AVG_DAILY_TO_1YR_AVG_DAILY", , "3M")</f>
        <v>90.54</v>
      </c>
      <c r="G2197" s="2" t="str">
        <f>_xll.SNL.Clients.Office.Excel.Functions.SPG(A2197, "IQ_SECTOR")</f>
        <v>Financials</v>
      </c>
      <c r="H2197" s="2" t="str">
        <f>_xll.SNL.Clients.Office.Excel.Functions.SPG(A2197, "IQ_INDUSTRY_GROUP")</f>
        <v>Banks</v>
      </c>
      <c r="I2197" s="2" t="str">
        <f>_xll.SNL.Clients.Office.Excel.Functions.SPG(A2197, "IQ_INDUSTRY")</f>
        <v>Banks</v>
      </c>
      <c r="J2197" s="2" t="str">
        <f>_xll.SNL.Clients.Office.Excel.Functions.SPG(A2197, "IQ_PRIMARY_INDUSTRY")</f>
        <v>Regional Banks</v>
      </c>
      <c r="K2197" s="2" t="str">
        <f>_xll.SNL.Clients.Office.Excel.Functions.SPG(A2197, "NAICS_CODE", "Primary")</f>
        <v>522110 - Commercial Banking</v>
      </c>
      <c r="L2197" s="2" t="str">
        <f>_xll.SNL.Clients.Office.Excel.Functions.SPG(A2197, "SP_TOPICTAG")</f>
        <v>Consumer Lending; Banking as a Service</v>
      </c>
      <c r="M2197" s="3">
        <f>_xll.SNL.Clients.Office.Excel.Functions.SPG(A2197, "SP_PCT_SHARES_OWNED_ALL_INSTITUTIONS")</f>
        <v>77.09</v>
      </c>
      <c r="N2197" s="2" t="str">
        <f>_xll.SNL.Clients.Office.Excel.Functions.SPG(A2197, "RD_CREDIT_RATING_GLOBAL", "Issuer Credit Rating", "Local Currency LT|0")</f>
        <v/>
      </c>
      <c r="O2197" s="2" t="str">
        <f>_xll.SNL.Clients.Office.Excel.Functions.SPG(A2197, "RD_CWOL_GLOBAL", "Issuer Credit Rating", "Local Currency LT|0")</f>
        <v/>
      </c>
      <c r="P2197" s="2" t="str">
        <f>_xll.SNL.Clients.Office.Excel.Functions.SPG(A2197, "RD_RATING_ACTION_GLOBAL", "Issuer Credit Rating", "Local Currency LT|0")</f>
        <v/>
      </c>
      <c r="Q2197" s="1" t="str">
        <f>_xll.SNL.Clients.Office.Excel.Functions.SPG(A2197, "RD_LAST_REVIEW_DATE_GLOBAL", "Issuer Credit Rating", "Local Currency LT")</f>
        <v/>
      </c>
      <c r="R2197" s="1" t="str">
        <f>_xll.SNL.Clients.Office.Excel.Functions.SPG(A2197, "RD_CREDIT_RATING_DATE_GLOBAL", "Issuer Credit Rating", "Local Currency LT|0")</f>
        <v/>
      </c>
      <c r="S2197" s="1" t="str">
        <f>_xll.SNL.Clients.Office.Excel.Functions.SPG(A2197, "RD_CREDIT_WATCH_OUTLOOK_DATE_GLOBAL", "Issuer Credit Rating", "Local Currency LT|0")</f>
        <v/>
      </c>
      <c r="T2197" s="2" t="str">
        <f>_xll.SNL.Clients.Office.Excel.Functions.SPG(A2197, "SP_BUSINESS_DESCRIPTION")</f>
        <v>Metropolitan Bank Holding Corp. operates as the bank holding company for Metropolitan Commercial Bank that provides a range of business, commercial, and retail banking products and services to small businesses, middle-market enterprises, public entities, and individuals in the New York metropolitan area. The company offers checking, savings, term deposit, money market, demand deposit, and other interest-bearing transaction accounts. It also provides lending products, including commercial real estate, multi-family, construction, and one-to four-family real estate loans; commercial and industrial loans; consumer loans; acquisition and renovation loans; loans to refinance or return borrower equity; loans on owner-occupied properties; working capital lines of credit; trade finance and letters of credit; and term loans. In addition, the company offers cash management services, as well as online and mobile banking, ACH, remote deposit capture, and debit cards. The company was formerly known as Metbank Holding Corp. and changed its name to Metropolitan Bank Holding Corp. in January 2007. Metropolitan Bank Holding Corp. was incorporated in 1997 and is headquartered in New York, New York.</v>
      </c>
    </row>
    <row r="2198" spans="1:20" x14ac:dyDescent="0.3">
      <c r="A2198" s="5" t="s">
        <v>2081</v>
      </c>
      <c r="B2198" s="1" t="str">
        <f>_xll.SNL.Clients.Office.Excel.Functions.SPG(A2198,"SP_IPO_DATE")</f>
        <v/>
      </c>
      <c r="C2198" s="3">
        <f>_xll.SNL.Clients.Office.Excel.Functions.SPG(A2198, "SP_VOLUME_AVG_WEEKLY_TO_SHARES_OUT", , "1M")</f>
        <v>1.8752990238806526</v>
      </c>
      <c r="D2198" s="3">
        <f>_xll.SNL.Clients.Office.Excel.Functions.SPG(A2198, "SP_VOLUME_AVG_WEEKLY_TO_SHARES_OUT", , "3M")</f>
        <v>2.1561037531646576</v>
      </c>
      <c r="E2198" s="3">
        <f>_xll.SNL.Clients.Office.Excel.Functions.SPG(A2198, "SP_VOLUME_AVG_DAILY_TO_1YR_AVG_DAILY", , "1M")</f>
        <v>83.57</v>
      </c>
      <c r="F2198" s="3">
        <f>_xll.SNL.Clients.Office.Excel.Functions.SPG(A2198, "SP_VOLUME_AVG_DAILY_TO_1YR_AVG_DAILY", , "3M")</f>
        <v>96.08</v>
      </c>
      <c r="G2198" s="2" t="str">
        <f>_xll.SNL.Clients.Office.Excel.Functions.SPG(A2198, "IQ_SECTOR")</f>
        <v>Industrials</v>
      </c>
      <c r="H2198" s="2" t="str">
        <f>_xll.SNL.Clients.Office.Excel.Functions.SPG(A2198, "IQ_INDUSTRY_GROUP")</f>
        <v>Capital Goods</v>
      </c>
      <c r="I2198" s="2" t="str">
        <f>_xll.SNL.Clients.Office.Excel.Functions.SPG(A2198, "IQ_INDUSTRY")</f>
        <v>Machinery</v>
      </c>
      <c r="J2198" s="2" t="str">
        <f>_xll.SNL.Clients.Office.Excel.Functions.SPG(A2198, "IQ_PRIMARY_INDUSTRY")</f>
        <v>Industrial Machinery and Supplies and Components</v>
      </c>
      <c r="K2198" s="2" t="str">
        <f>_xll.SNL.Clients.Office.Excel.Functions.SPG(A2198, "NAICS_CODE", "Primary")</f>
        <v>332722 - Bolt, Nut, Screw, Rivet, and Washer Manufacturing</v>
      </c>
      <c r="L2198" s="2" t="str">
        <f>_xll.SNL.Clients.Office.Excel.Functions.SPG(A2198, "SP_TOPICTAG")</f>
        <v>Home Improvement; Industrial Automation; Customer Relationship Management; Process Automation</v>
      </c>
      <c r="M2198" s="3">
        <f>_xll.SNL.Clients.Office.Excel.Functions.SPG(A2198, "SP_PCT_SHARES_OWNED_ALL_INSTITUTIONS")</f>
        <v>101.63</v>
      </c>
      <c r="N2198" s="2" t="str">
        <f>_xll.SNL.Clients.Office.Excel.Functions.SPG(A2198, "RD_CREDIT_RATING_GLOBAL", "Issuer Credit Rating", "Local Currency LT|0")</f>
        <v>BB</v>
      </c>
      <c r="O2198" s="2" t="str">
        <f>_xll.SNL.Clients.Office.Excel.Functions.SPG(A2198, "RD_CWOL_GLOBAL", "Issuer Credit Rating", "Local Currency LT|0")</f>
        <v>Stable</v>
      </c>
      <c r="P2198" s="2" t="str">
        <f>_xll.SNL.Clients.Office.Excel.Functions.SPG(A2198, "RD_RATING_ACTION_GLOBAL", "Issuer Credit Rating", "Local Currency LT|0")</f>
        <v>Upgrade | CreditWatch/Outlook (03/01/2024)</v>
      </c>
      <c r="Q2198" s="1">
        <f>_xll.SNL.Clients.Office.Excel.Functions.SPG(A2198, "RD_LAST_REVIEW_DATE_GLOBAL", "Issuer Credit Rating", "Local Currency LT")</f>
        <v>45406</v>
      </c>
      <c r="R2198" s="1">
        <f>_xll.SNL.Clients.Office.Excel.Functions.SPG(A2198, "RD_CREDIT_RATING_DATE_GLOBAL", "Issuer Credit Rating", "Local Currency LT|0")</f>
        <v>45352</v>
      </c>
      <c r="S2198" s="1">
        <f>_xll.SNL.Clients.Office.Excel.Functions.SPG(A2198, "RD_CREDIT_WATCH_OUTLOOK_DATE_GLOBAL", "Issuer Credit Rating", "Local Currency LT|0")</f>
        <v>45352</v>
      </c>
      <c r="T2198" s="2" t="str">
        <f>_xll.SNL.Clients.Office.Excel.Functions.SPG(A2198, "SP_BUSINESS_DESCRIPTION")</f>
        <v>Hillman Solutions Corp., together with its subsidiaries, provides hardware-related products and related merchandising services in the United States, Canada, Mexico, Latin America, and the Caribbean. The company offers hardware products, including anchor shackles and eye bolts, door hinges and chains, garage doors, safety hasps, gate hooks and latches, magnets, hooks and storage, corner braces and mending plates, and springs; and fasteners, such as anchors, ball bearings, bolts, kits, nails, nuts, pins, rivets, screws, spacers, threaded inserts, tools/brushes, washers, wire hardware, and other accessories. It also offers driveway markers/reflectors, numbers, letters, plaques, signs, stencils, survey and flagging tapes, and safety and caution products; threaded rods, aluminum tubes, and slotted and aluminum angles; wall hangings, including frame hardware, hooks, picture hanging, adhesives, mirrors, wires, and wall hanging accessories, as well as picture hanging and tool-free mounting products; face masks, gloves, and glasses; keys and engravings; and electrical, plumbing, and automotive products and accessories. The company offers its products under the Power Pro, Hillman, Deck Plus, Fas-n-Tite, Hardware Essentials, Durasteel, Steelworks, OOK, Distinctions, AWP, Quick Tag, Keykrafter, Digz, High &amp; Mighty, True Grip, Firm Grip, Ozco, Borefast, Gorilla Grip, Soft Scrub, Ajustlock, Timber-Tite, and Axxess+ brand names. The company sells its products to hardware stores, home centers, mass merchants, pet supply stores, industrial distributors, automotive aftermarket distributors, and other retail outlets, as well as industrial original equipment manufacturers. Hillman Solutions Corp. was founded in 1964 and is headquartered in Forest Park, Ohio.</v>
      </c>
    </row>
    <row r="2199" spans="1:20" x14ac:dyDescent="0.3">
      <c r="A2199" s="5" t="s">
        <v>1273</v>
      </c>
      <c r="B2199" s="1" t="str">
        <f>_xll.SNL.Clients.Office.Excel.Functions.SPG(A2199,"SP_IPO_DATE")</f>
        <v/>
      </c>
      <c r="C2199" s="3">
        <f>_xll.SNL.Clients.Office.Excel.Functions.SPG(A2199, "SP_VOLUME_AVG_WEEKLY_TO_SHARES_OUT", , "1M")</f>
        <v>3.0600268343753032</v>
      </c>
      <c r="D2199" s="3">
        <f>_xll.SNL.Clients.Office.Excel.Functions.SPG(A2199, "SP_VOLUME_AVG_WEEKLY_TO_SHARES_OUT", , "3M")</f>
        <v>3.0307682998133272</v>
      </c>
      <c r="E2199" s="3">
        <f>_xll.SNL.Clients.Office.Excel.Functions.SPG(A2199, "SP_VOLUME_AVG_DAILY_TO_1YR_AVG_DAILY", , "1M")</f>
        <v>91.4</v>
      </c>
      <c r="F2199" s="3">
        <f>_xll.SNL.Clients.Office.Excel.Functions.SPG(A2199, "SP_VOLUME_AVG_DAILY_TO_1YR_AVG_DAILY", , "3M")</f>
        <v>90.52</v>
      </c>
      <c r="G2199" s="2" t="str">
        <f>_xll.SNL.Clients.Office.Excel.Functions.SPG(A2199, "IQ_SECTOR")</f>
        <v>Financials</v>
      </c>
      <c r="H2199" s="2" t="str">
        <f>_xll.SNL.Clients.Office.Excel.Functions.SPG(A2199, "IQ_INDUSTRY_GROUP")</f>
        <v>Banks</v>
      </c>
      <c r="I2199" s="2" t="str">
        <f>_xll.SNL.Clients.Office.Excel.Functions.SPG(A2199, "IQ_INDUSTRY")</f>
        <v>Banks</v>
      </c>
      <c r="J2199" s="2" t="str">
        <f>_xll.SNL.Clients.Office.Excel.Functions.SPG(A2199, "IQ_PRIMARY_INDUSTRY")</f>
        <v>Regional Banks</v>
      </c>
      <c r="K2199" s="2" t="str">
        <f>_xll.SNL.Clients.Office.Excel.Functions.SPG(A2199, "NAICS_CODE", "Primary")</f>
        <v>522110 - Commercial Banking</v>
      </c>
      <c r="L2199" s="2" t="str">
        <f>_xll.SNL.Clients.Office.Excel.Functions.SPG(A2199, "SP_TOPICTAG")</f>
        <v>Consumer Lending</v>
      </c>
      <c r="M2199" s="3">
        <f>_xll.SNL.Clients.Office.Excel.Functions.SPG(A2199, "SP_PCT_SHARES_OWNED_ALL_INSTITUTIONS")</f>
        <v>85.38</v>
      </c>
      <c r="N2199" s="2" t="str">
        <f>_xll.SNL.Clients.Office.Excel.Functions.SPG(A2199, "RD_CREDIT_RATING_GLOBAL", "Issuer Credit Rating", "Local Currency LT|0")</f>
        <v>BBB+</v>
      </c>
      <c r="O2199" s="2" t="str">
        <f>_xll.SNL.Clients.Office.Excel.Functions.SPG(A2199, "RD_CWOL_GLOBAL", "Issuer Credit Rating", "Local Currency LT|0")</f>
        <v>Stable</v>
      </c>
      <c r="P2199" s="2" t="str">
        <f>_xll.SNL.Clients.Office.Excel.Functions.SPG(A2199, "RD_RATING_ACTION_GLOBAL", "Issuer Credit Rating", "Local Currency LT|0")</f>
        <v>Upgrade | CreditWatch/Outlook (10/25/2022)</v>
      </c>
      <c r="Q2199" s="1">
        <f>_xll.SNL.Clients.Office.Excel.Functions.SPG(A2199, "RD_LAST_REVIEW_DATE_GLOBAL", "Issuer Credit Rating", "Local Currency LT")</f>
        <v>45496</v>
      </c>
      <c r="R2199" s="1">
        <f>_xll.SNL.Clients.Office.Excel.Functions.SPG(A2199, "RD_CREDIT_RATING_DATE_GLOBAL", "Issuer Credit Rating", "Local Currency LT|0")</f>
        <v>44859</v>
      </c>
      <c r="S2199" s="1">
        <f>_xll.SNL.Clients.Office.Excel.Functions.SPG(A2199, "RD_CREDIT_WATCH_OUTLOOK_DATE_GLOBAL", "Issuer Credit Rating", "Local Currency LT|0")</f>
        <v>44859</v>
      </c>
      <c r="T2199" s="2" t="str">
        <f>_xll.SNL.Clients.Office.Excel.Functions.SPG(A2199, "SP_BUSINESS_DESCRIPTION")</f>
        <v>Cadence Bank provides commercial banking and financial services. Its products and services include consumer banking, consumer loans, mortgages, home equity lines and loans, credit cards, commercial and business banking, treasury management, specialized and asset-based lending, commercial real estate, equipment financing, and correspondent banking services. The company’s products and services also comprise small business administration lending, foreign exchange, wealth management, investment and trust, financial planning, retirement plan management, and personal and business insurance services.  Cadence Bank was founded in 1876 and is headquartered in Tupelo, Mississippi.</v>
      </c>
    </row>
    <row r="2200" spans="1:20" x14ac:dyDescent="0.3">
      <c r="A2200" s="5" t="s">
        <v>2082</v>
      </c>
      <c r="B2200" s="1">
        <f>_xll.SNL.Clients.Office.Excel.Functions.SPG(A2200,"SP_IPO_DATE")</f>
        <v>43045</v>
      </c>
      <c r="C2200" s="3">
        <f>_xll.SNL.Clients.Office.Excel.Functions.SPG(A2200, "SP_VOLUME_AVG_WEEKLY_TO_SHARES_OUT", , "1M")</f>
        <v>2.3126119286246762</v>
      </c>
      <c r="D2200" s="3">
        <f>_xll.SNL.Clients.Office.Excel.Functions.SPG(A2200, "SP_VOLUME_AVG_WEEKLY_TO_SHARES_OUT", , "3M")</f>
        <v>1.7184752068667879</v>
      </c>
      <c r="E2200" s="3">
        <f>_xll.SNL.Clients.Office.Excel.Functions.SPG(A2200, "SP_VOLUME_AVG_DAILY_TO_1YR_AVG_DAILY", , "1M")</f>
        <v>269.67</v>
      </c>
      <c r="F2200" s="3">
        <f>_xll.SNL.Clients.Office.Excel.Functions.SPG(A2200, "SP_VOLUME_AVG_DAILY_TO_1YR_AVG_DAILY", , "3M")</f>
        <v>200.39</v>
      </c>
      <c r="G2200" s="2" t="str">
        <f>_xll.SNL.Clients.Office.Excel.Functions.SPG(A2200, "IQ_SECTOR")</f>
        <v>Financials</v>
      </c>
      <c r="H2200" s="2" t="str">
        <f>_xll.SNL.Clients.Office.Excel.Functions.SPG(A2200, "IQ_INDUSTRY_GROUP")</f>
        <v>Banks</v>
      </c>
      <c r="I2200" s="2" t="str">
        <f>_xll.SNL.Clients.Office.Excel.Functions.SPG(A2200, "IQ_INDUSTRY")</f>
        <v>Banks</v>
      </c>
      <c r="J2200" s="2" t="str">
        <f>_xll.SNL.Clients.Office.Excel.Functions.SPG(A2200, "IQ_PRIMARY_INDUSTRY")</f>
        <v>Regional Banks</v>
      </c>
      <c r="K2200" s="2" t="str">
        <f>_xll.SNL.Clients.Office.Excel.Functions.SPG(A2200, "NAICS_CODE", "Primary")</f>
        <v>522110 - Commercial Banking</v>
      </c>
      <c r="L2200" s="2" t="str">
        <f>_xll.SNL.Clients.Office.Excel.Functions.SPG(A2200, "SP_TOPICTAG")</f>
        <v>Consumer Lending; Digital Brokerage</v>
      </c>
      <c r="M2200" s="3">
        <f>_xll.SNL.Clients.Office.Excel.Functions.SPG(A2200, "SP_PCT_SHARES_OWNED_ALL_INSTITUTIONS")</f>
        <v>28.29</v>
      </c>
      <c r="N2200" s="2" t="str">
        <f>_xll.SNL.Clients.Office.Excel.Functions.SPG(A2200, "RD_CREDIT_RATING_GLOBAL", "Issuer Credit Rating", "Local Currency LT|0")</f>
        <v/>
      </c>
      <c r="O2200" s="2" t="str">
        <f>_xll.SNL.Clients.Office.Excel.Functions.SPG(A2200, "RD_CWOL_GLOBAL", "Issuer Credit Rating", "Local Currency LT|0")</f>
        <v/>
      </c>
      <c r="P2200" s="2" t="str">
        <f>_xll.SNL.Clients.Office.Excel.Functions.SPG(A2200, "RD_RATING_ACTION_GLOBAL", "Issuer Credit Rating", "Local Currency LT|0")</f>
        <v/>
      </c>
      <c r="Q2200" s="1" t="str">
        <f>_xll.SNL.Clients.Office.Excel.Functions.SPG(A2200, "RD_LAST_REVIEW_DATE_GLOBAL", "Issuer Credit Rating", "Local Currency LT")</f>
        <v/>
      </c>
      <c r="R2200" s="1" t="str">
        <f>_xll.SNL.Clients.Office.Excel.Functions.SPG(A2200, "RD_CREDIT_RATING_DATE_GLOBAL", "Issuer Credit Rating", "Local Currency LT|0")</f>
        <v/>
      </c>
      <c r="S2200" s="1" t="str">
        <f>_xll.SNL.Clients.Office.Excel.Functions.SPG(A2200, "RD_CREDIT_WATCH_OUTLOOK_DATE_GLOBAL", "Issuer Credit Rating", "Local Currency LT|0")</f>
        <v/>
      </c>
      <c r="T2200" s="2" t="str">
        <f>_xll.SNL.Clients.Office.Excel.Functions.SPG(A2200, "SP_BUSINESS_DESCRIPTION")</f>
        <v>Meridian Corporation operates as the holding company for Meridian Bank that provides commercial banking products and services in Pennsylvania, New Jersey, Delaware, Florida, and Maryland. The company offers various deposit products, such as demand non-interest bearing, demand interest bearing, savings accounts, money market accounts, and time deposits. It also provides commercial and industrial loans comprising business lines of credit, term loans, small business lending, lease financing, shared national credits, and other financing; commercial real estate, and land development and construction loans for residential and commercial projects; and consumer and home equity lending, private banking, merchant, and title and land settlement services. In addition, the company operates and originates mortgage loans for 1-4 family dwellings; and offers real estate holding, investment advisory, and equipment leasing services, as well as financial planning and wealth management services. Meridian Corporation was incorporated in 2004 and is headquartered in Malvern, Pennsylvania.</v>
      </c>
    </row>
    <row r="2201" spans="1:20" x14ac:dyDescent="0.3">
      <c r="A2201" s="5" t="s">
        <v>1162</v>
      </c>
      <c r="B2201" s="1" t="str">
        <f>_xll.SNL.Clients.Office.Excel.Functions.SPG(A2201,"SP_IPO_DATE")</f>
        <v/>
      </c>
      <c r="C2201" s="3">
        <f>_xll.SNL.Clients.Office.Excel.Functions.SPG(A2201, "SP_VOLUME_AVG_WEEKLY_TO_SHARES_OUT", , "1M")</f>
        <v>8.6274625325176331</v>
      </c>
      <c r="D2201" s="3">
        <f>_xll.SNL.Clients.Office.Excel.Functions.SPG(A2201, "SP_VOLUME_AVG_WEEKLY_TO_SHARES_OUT", , "3M")</f>
        <v>6.91326968635423</v>
      </c>
      <c r="E2201" s="3">
        <f>_xll.SNL.Clients.Office.Excel.Functions.SPG(A2201, "SP_VOLUME_AVG_DAILY_TO_1YR_AVG_DAILY", , "1M")</f>
        <v>170.33</v>
      </c>
      <c r="F2201" s="3">
        <f>_xll.SNL.Clients.Office.Excel.Functions.SPG(A2201, "SP_VOLUME_AVG_DAILY_TO_1YR_AVG_DAILY", , "3M")</f>
        <v>136.47999999999999</v>
      </c>
      <c r="G2201" s="2" t="str">
        <f>_xll.SNL.Clients.Office.Excel.Functions.SPG(A2201, "IQ_SECTOR")</f>
        <v>Energy</v>
      </c>
      <c r="H2201" s="2" t="str">
        <f>_xll.SNL.Clients.Office.Excel.Functions.SPG(A2201, "IQ_INDUSTRY_GROUP")</f>
        <v>Energy</v>
      </c>
      <c r="I2201" s="2" t="str">
        <f>_xll.SNL.Clients.Office.Excel.Functions.SPG(A2201, "IQ_INDUSTRY")</f>
        <v>Oil, Gas and Consumable Fuels</v>
      </c>
      <c r="J2201" s="2" t="str">
        <f>_xll.SNL.Clients.Office.Excel.Functions.SPG(A2201, "IQ_PRIMARY_INDUSTRY")</f>
        <v>Coal and Consumable Fuels</v>
      </c>
      <c r="K2201" s="2" t="str">
        <f>_xll.SNL.Clients.Office.Excel.Functions.SPG(A2201, "NAICS_CODE", "Primary")</f>
        <v>212115 - Underground Coal Mining</v>
      </c>
      <c r="L2201" s="2" t="str">
        <f>_xll.SNL.Clients.Office.Excel.Functions.SPG(A2201, "SP_TOPICTAG")</f>
        <v>Environmental Consulting; Pollution Control</v>
      </c>
      <c r="M2201" s="3">
        <f>_xll.SNL.Clients.Office.Excel.Functions.SPG(A2201, "SP_PCT_SHARES_OWNED_ALL_INSTITUTIONS")</f>
        <v>57.2</v>
      </c>
      <c r="N2201" s="2" t="str">
        <f>_xll.SNL.Clients.Office.Excel.Functions.SPG(A2201, "RD_CREDIT_RATING_GLOBAL", "Issuer Credit Rating", "Local Currency LT|0")</f>
        <v>BB-</v>
      </c>
      <c r="O2201" s="2" t="str">
        <f>_xll.SNL.Clients.Office.Excel.Functions.SPG(A2201, "RD_CWOL_GLOBAL", "Issuer Credit Rating", "Local Currency LT|0")</f>
        <v>Stable</v>
      </c>
      <c r="P2201" s="2" t="str">
        <f>_xll.SNL.Clients.Office.Excel.Functions.SPG(A2201, "RD_RATING_ACTION_GLOBAL", "Issuer Credit Rating", "Local Currency LT|0")</f>
        <v>Upgrade | CreditWatch/Outlook (01/21/2025)</v>
      </c>
      <c r="Q2201" s="1">
        <f>_xll.SNL.Clients.Office.Excel.Functions.SPG(A2201, "RD_LAST_REVIEW_DATE_GLOBAL", "Issuer Credit Rating", "Local Currency LT")</f>
        <v>45678</v>
      </c>
      <c r="R2201" s="1">
        <f>_xll.SNL.Clients.Office.Excel.Functions.SPG(A2201, "RD_CREDIT_RATING_DATE_GLOBAL", "Issuer Credit Rating", "Local Currency LT|0")</f>
        <v>45678</v>
      </c>
      <c r="S2201" s="1">
        <f>_xll.SNL.Clients.Office.Excel.Functions.SPG(A2201, "RD_CREDIT_WATCH_OUTLOOK_DATE_GLOBAL", "Issuer Credit Rating", "Local Currency LT|0")</f>
        <v>45678</v>
      </c>
      <c r="T2201" s="2" t="str">
        <f>_xll.SNL.Clients.Office.Excel.Functions.SPG(A2201, "SP_BUSINESS_DESCRIPTION")</f>
        <v>Core Natural Resources, Inc., together with its subsidiaries, produces and sells bituminous coal in the United States and internationally. It operates through two segments, Pennsylvania Mining Complex (PAMC) and CONSOL Marine Terminal. The company’s PAMC segment engages in the mining, preparing, and marketing of bituminous coal to power generators, industrial end-users, and metallurgical end-users. This segment includes the Bailey Mine, the Enlow Fork Mine, the Harvey Mine, and the central preparation plant. Its CONSOL Marine Terminal segment provides coal export terminal services through the Port of Baltimore. The company also develops and operates the Itmann Mining Complex located in Wyoming County, West Virginia; and Greenfield Reserves and Resources located in the Northern Appalachian, Central Appalachian, and Illinois basins. The company was formerly known as CONSOL Energy Inc. and changed its name to Core Natural Resources, Inc. in January 2025. Core Natural Resources, Inc. was founded in 1864 and is headquartered in Canonsburg, Pennsylvania.</v>
      </c>
    </row>
    <row r="2202" spans="1:20" x14ac:dyDescent="0.3">
      <c r="A2202" s="5" t="s">
        <v>2083</v>
      </c>
      <c r="B2202" s="1">
        <f>_xll.SNL.Clients.Office.Excel.Functions.SPG(A2202,"SP_IPO_DATE")</f>
        <v>43376</v>
      </c>
      <c r="C2202" s="3">
        <f>_xll.SNL.Clients.Office.Excel.Functions.SPG(A2202, "SP_VOLUME_AVG_WEEKLY_TO_SHARES_OUT", , "1M")</f>
        <v>10.038533652105052</v>
      </c>
      <c r="D2202" s="3">
        <f>_xll.SNL.Clients.Office.Excel.Functions.SPG(A2202, "SP_VOLUME_AVG_WEEKLY_TO_SHARES_OUT", , "3M")</f>
        <v>8.2736809820453097</v>
      </c>
      <c r="E2202" s="3">
        <f>_xll.SNL.Clients.Office.Excel.Functions.SPG(A2202, "SP_VOLUME_AVG_DAILY_TO_1YR_AVG_DAILY", , "1M")</f>
        <v>116.87</v>
      </c>
      <c r="F2202" s="3">
        <f>_xll.SNL.Clients.Office.Excel.Functions.SPG(A2202, "SP_VOLUME_AVG_DAILY_TO_1YR_AVG_DAILY", , "3M")</f>
        <v>96.32</v>
      </c>
      <c r="G2202" s="2" t="str">
        <f>_xll.SNL.Clients.Office.Excel.Functions.SPG(A2202, "IQ_SECTOR")</f>
        <v>Health Care</v>
      </c>
      <c r="H2202" s="2" t="str">
        <f>_xll.SNL.Clients.Office.Excel.Functions.SPG(A2202, "IQ_INDUSTRY_GROUP")</f>
        <v>Health Care Equipment and Services</v>
      </c>
      <c r="I2202" s="2" t="str">
        <f>_xll.SNL.Clients.Office.Excel.Functions.SPG(A2202, "IQ_INDUSTRY")</f>
        <v>Health Care Providers and Services</v>
      </c>
      <c r="J2202" s="2" t="str">
        <f>_xll.SNL.Clients.Office.Excel.Functions.SPG(A2202, "IQ_PRIMARY_INDUSTRY")</f>
        <v>Health Care Services</v>
      </c>
      <c r="K2202" s="2" t="str">
        <f>_xll.SNL.Clients.Office.Excel.Functions.SPG(A2202, "NAICS_CODE", "Primary")</f>
        <v>33911 - Medical Equipment and Supplies Manufacturing</v>
      </c>
      <c r="L2202" s="2" t="str">
        <f>_xll.SNL.Clients.Office.Excel.Functions.SPG(A2202, "SP_TOPICTAG")</f>
        <v>Health Diagnostics; Genetics; Oncology</v>
      </c>
      <c r="M2202" s="3">
        <f>_xll.SNL.Clients.Office.Excel.Functions.SPG(A2202, "SP_PCT_SHARES_OWNED_ALL_INSTITUTIONS")</f>
        <v>90.63</v>
      </c>
      <c r="N2202" s="2" t="str">
        <f>_xll.SNL.Clients.Office.Excel.Functions.SPG(A2202, "RD_CREDIT_RATING_GLOBAL", "Issuer Credit Rating", "Local Currency LT|0")</f>
        <v/>
      </c>
      <c r="O2202" s="2" t="str">
        <f>_xll.SNL.Clients.Office.Excel.Functions.SPG(A2202, "RD_CWOL_GLOBAL", "Issuer Credit Rating", "Local Currency LT|0")</f>
        <v/>
      </c>
      <c r="P2202" s="2" t="str">
        <f>_xll.SNL.Clients.Office.Excel.Functions.SPG(A2202, "RD_RATING_ACTION_GLOBAL", "Issuer Credit Rating", "Local Currency LT|0")</f>
        <v/>
      </c>
      <c r="Q2202" s="1" t="str">
        <f>_xll.SNL.Clients.Office.Excel.Functions.SPG(A2202, "RD_LAST_REVIEW_DATE_GLOBAL", "Issuer Credit Rating", "Local Currency LT")</f>
        <v/>
      </c>
      <c r="R2202" s="1" t="str">
        <f>_xll.SNL.Clients.Office.Excel.Functions.SPG(A2202, "RD_CREDIT_RATING_DATE_GLOBAL", "Issuer Credit Rating", "Local Currency LT|0")</f>
        <v/>
      </c>
      <c r="S2202" s="1" t="str">
        <f>_xll.SNL.Clients.Office.Excel.Functions.SPG(A2202, "RD_CREDIT_WATCH_OUTLOOK_DATE_GLOBAL", "Issuer Credit Rating", "Local Currency LT|0")</f>
        <v/>
      </c>
      <c r="T2202" s="2" t="str">
        <f>_xll.SNL.Clients.Office.Excel.Functions.SPG(A2202, "SP_BUSINESS_DESCRIPTION")</f>
        <v>Guardant Health, Inc., a precision oncology company, provides blood and tissue tests, data sets, and analytics in the United States and internationally. The company provides Guardant360; Guardant360 LDT; Guardant360 CDx Test; Guardant360 Response Test; Guardant360 TissueNext Test; GuardantINFINITY Test; GuardantConnect, an integrated software-based solution designed for clinical and biopharmaceutical customers to connect patients tested with assays with actionable alterations with potentially relevant clinical studies; GuardantOMNI Test for advanced stage cancer; and GuardantINFORM, an in-silico research platform for tumor evolution and treatment resistance across various biomarker-driven cancers. It offers Shield Test; Guardant Reveal Test for adjuvant treatment selection in early-stage cancer patients; Smart Liquid Biopsy Platform; and Guardant Galaxy, an AI-backed digital pathology platform that helps improve cancer biomarker detection. In addition, the company offers development services, including companion diagnostic development and regulatory approval, clinical study setup, monitoring and maintenance, testing development and support, technologies licensing, and kits fulfillment. The company has a collaboration agreement with Illumina, Inc. for the sharing of specimen samples to advance cancer research; and with ConcertAI to form first data-as-a-service that integrates clinical and tumor profiling data to accelerate cancer therapy research and development. The company was incorporated in 2011 and is headquartered in Palo Alto, California.</v>
      </c>
    </row>
    <row r="2203" spans="1:20" x14ac:dyDescent="0.3">
      <c r="A2203" s="5" t="s">
        <v>2084</v>
      </c>
      <c r="B2203" s="1">
        <f>_xll.SNL.Clients.Office.Excel.Functions.SPG(A2203,"SP_IPO_DATE")</f>
        <v>43055</v>
      </c>
      <c r="C2203" s="3">
        <f>_xll.SNL.Clients.Office.Excel.Functions.SPG(A2203, "SP_VOLUME_AVG_WEEKLY_TO_SHARES_OUT", , "1M")</f>
        <v>0.2009553776211829</v>
      </c>
      <c r="D2203" s="3">
        <f>_xll.SNL.Clients.Office.Excel.Functions.SPG(A2203, "SP_VOLUME_AVG_WEEKLY_TO_SHARES_OUT", , "3M")</f>
        <v>0.27770363043238849</v>
      </c>
      <c r="E2203" s="3">
        <f>_xll.SNL.Clients.Office.Excel.Functions.SPG(A2203, "SP_VOLUME_AVG_DAILY_TO_1YR_AVG_DAILY", , "1M")</f>
        <v>60.89</v>
      </c>
      <c r="F2203" s="3">
        <f>_xll.SNL.Clients.Office.Excel.Functions.SPG(A2203, "SP_VOLUME_AVG_DAILY_TO_1YR_AVG_DAILY", , "3M")</f>
        <v>84.15</v>
      </c>
      <c r="G2203" s="2" t="str">
        <f>_xll.SNL.Clients.Office.Excel.Functions.SPG(A2203, "IQ_SECTOR")</f>
        <v>Financials</v>
      </c>
      <c r="H2203" s="2" t="str">
        <f>_xll.SNL.Clients.Office.Excel.Functions.SPG(A2203, "IQ_INDUSTRY_GROUP")</f>
        <v>Banks</v>
      </c>
      <c r="I2203" s="2" t="str">
        <f>_xll.SNL.Clients.Office.Excel.Functions.SPG(A2203, "IQ_INDUSTRY")</f>
        <v>Banks</v>
      </c>
      <c r="J2203" s="2" t="str">
        <f>_xll.SNL.Clients.Office.Excel.Functions.SPG(A2203, "IQ_PRIMARY_INDUSTRY")</f>
        <v>Regional Banks</v>
      </c>
      <c r="K2203" s="2" t="str">
        <f>_xll.SNL.Clients.Office.Excel.Functions.SPG(A2203, "NAICS_CODE", "Primary")</f>
        <v>522180 - Savings Institutions and Other Depository Credit Intermediation</v>
      </c>
      <c r="L2203" s="2" t="str">
        <f>_xll.SNL.Clients.Office.Excel.Functions.SPG(A2203, "SP_TOPICTAG")</f>
        <v>Consumer Lending</v>
      </c>
      <c r="M2203" s="3">
        <f>_xll.SNL.Clients.Office.Excel.Functions.SPG(A2203, "SP_PCT_SHARES_OWNED_ALL_INSTITUTIONS")</f>
        <v>18.489999999999998</v>
      </c>
      <c r="N2203" s="2" t="str">
        <f>_xll.SNL.Clients.Office.Excel.Functions.SPG(A2203, "RD_CREDIT_RATING_GLOBAL", "Issuer Credit Rating", "Local Currency LT|0")</f>
        <v/>
      </c>
      <c r="O2203" s="2" t="str">
        <f>_xll.SNL.Clients.Office.Excel.Functions.SPG(A2203, "RD_CWOL_GLOBAL", "Issuer Credit Rating", "Local Currency LT|0")</f>
        <v/>
      </c>
      <c r="P2203" s="2" t="str">
        <f>_xll.SNL.Clients.Office.Excel.Functions.SPG(A2203, "RD_RATING_ACTION_GLOBAL", "Issuer Credit Rating", "Local Currency LT|0")</f>
        <v/>
      </c>
      <c r="Q2203" s="1" t="str">
        <f>_xll.SNL.Clients.Office.Excel.Functions.SPG(A2203, "RD_LAST_REVIEW_DATE_GLOBAL", "Issuer Credit Rating", "Local Currency LT")</f>
        <v/>
      </c>
      <c r="R2203" s="1" t="str">
        <f>_xll.SNL.Clients.Office.Excel.Functions.SPG(A2203, "RD_CREDIT_RATING_DATE_GLOBAL", "Issuer Credit Rating", "Local Currency LT|0")</f>
        <v/>
      </c>
      <c r="S2203" s="1" t="str">
        <f>_xll.SNL.Clients.Office.Excel.Functions.SPG(A2203, "RD_CREDIT_WATCH_OUTLOOK_DATE_GLOBAL", "Issuer Credit Rating", "Local Currency LT|0")</f>
        <v/>
      </c>
      <c r="T2203" s="2" t="str">
        <f>_xll.SNL.Clients.Office.Excel.Functions.SPG(A2203, "SP_BUSINESS_DESCRIPTION")</f>
        <v>Sterling Bancorp, Inc. (Southfield, MI) operates as the unitary thrift holding company for Sterling Bank and Trust, F.S.B. that provides community banking services to individuals and businesses. It offers checking, savings, and money market accounts, as well as individual retirement accounts and certificates of deposits, and term certificates of accounts; and residential mortgage, commercial and industrial, commercial real estate, construction, and consumer loans, as well as commercial lines of credit. The company also provides retail banking services. The company was founded in 1984 and is headquartered in Southfield, Michigan.</v>
      </c>
    </row>
    <row r="2204" spans="1:20" x14ac:dyDescent="0.3">
      <c r="A2204" s="5" t="s">
        <v>2085</v>
      </c>
      <c r="B2204" s="1" t="str">
        <f>_xll.SNL.Clients.Office.Excel.Functions.SPG(A2204,"SP_IPO_DATE")</f>
        <v/>
      </c>
      <c r="C2204" s="3">
        <f>_xll.SNL.Clients.Office.Excel.Functions.SPG(A2204, "SP_VOLUME_AVG_WEEKLY_TO_SHARES_OUT", , "1M")</f>
        <v>0.8202828994934247</v>
      </c>
      <c r="D2204" s="3">
        <f>_xll.SNL.Clients.Office.Excel.Functions.SPG(A2204, "SP_VOLUME_AVG_WEEKLY_TO_SHARES_OUT", , "3M")</f>
        <v>0.75606964605672589</v>
      </c>
      <c r="E2204" s="3">
        <f>_xll.SNL.Clients.Office.Excel.Functions.SPG(A2204, "SP_VOLUME_AVG_DAILY_TO_1YR_AVG_DAILY", , "1M")</f>
        <v>130.07</v>
      </c>
      <c r="F2204" s="3">
        <f>_xll.SNL.Clients.Office.Excel.Functions.SPG(A2204, "SP_VOLUME_AVG_DAILY_TO_1YR_AVG_DAILY", , "3M")</f>
        <v>119.88</v>
      </c>
      <c r="G2204" s="2" t="str">
        <f>_xll.SNL.Clients.Office.Excel.Functions.SPG(A2204, "IQ_SECTOR")</f>
        <v>Real Estate</v>
      </c>
      <c r="H2204" s="2" t="str">
        <f>_xll.SNL.Clients.Office.Excel.Functions.SPG(A2204, "IQ_INDUSTRY_GROUP")</f>
        <v>Real Estate Management and Development</v>
      </c>
      <c r="I2204" s="2" t="str">
        <f>_xll.SNL.Clients.Office.Excel.Functions.SPG(A2204, "IQ_INDUSTRY")</f>
        <v>Real Estate Management and Development</v>
      </c>
      <c r="J2204" s="2" t="str">
        <f>_xll.SNL.Clients.Office.Excel.Functions.SPG(A2204, "IQ_PRIMARY_INDUSTRY")</f>
        <v>Real Estate Operating Companies</v>
      </c>
      <c r="K2204" s="2" t="str">
        <f>_xll.SNL.Clients.Office.Excel.Functions.SPG(A2204, "NAICS_CODE", "Primary")</f>
        <v>531120 - Lessors of Nonresidential Buildings (except Miniwarehouses)</v>
      </c>
      <c r="L2204" s="2" t="str">
        <f>_xll.SNL.Clients.Office.Excel.Functions.SPG(A2204, "SP_TOPICTAG")</f>
        <v>Genetic Disorder; Hematology; Neurology; Oncology; Orthopaedics; Respiratory; Urology</v>
      </c>
      <c r="M2204" s="3">
        <f>_xll.SNL.Clients.Office.Excel.Functions.SPG(A2204, "SP_PCT_SHARES_OWNED_ALL_INSTITUTIONS")</f>
        <v>9.8800000000000008</v>
      </c>
      <c r="N2204" s="2" t="str">
        <f>_xll.SNL.Clients.Office.Excel.Functions.SPG(A2204, "RD_CREDIT_RATING_GLOBAL", "Issuer Credit Rating", "Local Currency LT|0")</f>
        <v/>
      </c>
      <c r="O2204" s="2" t="str">
        <f>_xll.SNL.Clients.Office.Excel.Functions.SPG(A2204, "RD_CWOL_GLOBAL", "Issuer Credit Rating", "Local Currency LT|0")</f>
        <v/>
      </c>
      <c r="P2204" s="2" t="str">
        <f>_xll.SNL.Clients.Office.Excel.Functions.SPG(A2204, "RD_RATING_ACTION_GLOBAL", "Issuer Credit Rating", "Local Currency LT|0")</f>
        <v/>
      </c>
      <c r="Q2204" s="1" t="str">
        <f>_xll.SNL.Clients.Office.Excel.Functions.SPG(A2204, "RD_LAST_REVIEW_DATE_GLOBAL", "Issuer Credit Rating", "Local Currency LT")</f>
        <v/>
      </c>
      <c r="R2204" s="1" t="str">
        <f>_xll.SNL.Clients.Office.Excel.Functions.SPG(A2204, "RD_CREDIT_RATING_DATE_GLOBAL", "Issuer Credit Rating", "Local Currency LT|0")</f>
        <v/>
      </c>
      <c r="S2204" s="1" t="str">
        <f>_xll.SNL.Clients.Office.Excel.Functions.SPG(A2204, "RD_CREDIT_WATCH_OUTLOOK_DATE_GLOBAL", "Issuer Credit Rating", "Local Currency LT|0")</f>
        <v/>
      </c>
      <c r="T2204" s="2" t="str">
        <f>_xll.SNL.Clients.Office.Excel.Functions.SPG(A2204, "SP_BUSINESS_DESCRIPTION")</f>
        <v>Rafael Holdings, Inc. primarily engages in holding interests in clinical and early-stage pharmaceutical companies, and commercial real estate assets in the United States and Israel. It operates in three segments, Healthcare, Infusion Technology, and Real Estate. The company engages in the development and commercialization of therapies that exploit the metabolic differences between normal cells and cancer cells. Its lead drug candidate is CPI-613 (devimistat), a stable analog of transient, acylated catalytic intermediates of lipoate currently under phase 2 open-label multi-cohort study evaluating CPI-613 in combination with hydroxychloroquine and 5-fluorouracil or gemcitabine in patients with advanced chemorefractory colorectal, pancreatic, or other solid cancers; and under phase 1 dose-escalation study of CPI-613 in combination with chemoradiation in patients with pancreatic adenocarcinoma. The company is also involved in developing Promitil, a molecule designed for the targeted delivery of mitomycin-C in a proprietary prodrug form, completed Phase 1A and 1B clinical studies targeting patients with advanced cancers; Folate-targeted Promitil (Promi-Fol) which is aimed at local treatment (intravesical) of superficial bladder cancer; and Promi-Dox, a highly potent dual drug liposome with MLP and doxorubicin targeting a potential basket of tumors. In addition, it engages in the development of surgical and procedural devices, including orthopedic arthroscopy instrument for Carpal Tunnel syndrome. Rafael Holdings, Inc. was incorporated in 2017 and is headquartered in Newark, New Jersey.</v>
      </c>
    </row>
    <row r="2205" spans="1:20" x14ac:dyDescent="0.3">
      <c r="A2205" s="5" t="s">
        <v>2086</v>
      </c>
      <c r="B2205" s="1">
        <f>_xll.SNL.Clients.Office.Excel.Functions.SPG(A2205,"SP_IPO_DATE")</f>
        <v>43076</v>
      </c>
      <c r="C2205" s="3">
        <f>_xll.SNL.Clients.Office.Excel.Functions.SPG(A2205, "SP_VOLUME_AVG_WEEKLY_TO_SHARES_OUT", , "1M")</f>
        <v>3.2572503550235457</v>
      </c>
      <c r="D2205" s="3">
        <f>_xll.SNL.Clients.Office.Excel.Functions.SPG(A2205, "SP_VOLUME_AVG_WEEKLY_TO_SHARES_OUT", , "3M")</f>
        <v>3.3064616519694168</v>
      </c>
      <c r="E2205" s="3">
        <f>_xll.SNL.Clients.Office.Excel.Functions.SPG(A2205, "SP_VOLUME_AVG_DAILY_TO_1YR_AVG_DAILY", , "1M")</f>
        <v>89.1</v>
      </c>
      <c r="F2205" s="3">
        <f>_xll.SNL.Clients.Office.Excel.Functions.SPG(A2205, "SP_VOLUME_AVG_DAILY_TO_1YR_AVG_DAILY", , "3M")</f>
        <v>90.45</v>
      </c>
      <c r="G2205" s="2" t="str">
        <f>_xll.SNL.Clients.Office.Excel.Functions.SPG(A2205, "IQ_SECTOR")</f>
        <v>Health Care</v>
      </c>
      <c r="H2205" s="2" t="str">
        <f>_xll.SNL.Clients.Office.Excel.Functions.SPG(A2205, "IQ_INDUSTRY_GROUP")</f>
        <v>Pharmaceuticals, Biotechnology and Life Sciences</v>
      </c>
      <c r="I2205" s="2" t="str">
        <f>_xll.SNL.Clients.Office.Excel.Functions.SPG(A2205, "IQ_INDUSTRY")</f>
        <v>Biotechnology</v>
      </c>
      <c r="J2205" s="2" t="str">
        <f>_xll.SNL.Clients.Office.Excel.Functions.SPG(A2205, "IQ_PRIMARY_INDUSTRY")</f>
        <v>Biotechnology</v>
      </c>
      <c r="K2205" s="2" t="str">
        <f>_xll.SNL.Clients.Office.Excel.Functions.SPG(A2205, "NAICS_CODE", "Primary")</f>
        <v>325414 - Biological Product (except Diagnostic) Manufacturing</v>
      </c>
      <c r="L2205" s="2" t="str">
        <f>_xll.SNL.Clients.Office.Excel.Functions.SPG(A2205, "SP_TOPICTAG")</f>
        <v>Neuroscience; Genetics; Central Nervous System; Gastroenterology; Genetic Disorder; Inflammation; Neurology</v>
      </c>
      <c r="M2205" s="3">
        <f>_xll.SNL.Clients.Office.Excel.Functions.SPG(A2205, "SP_PCT_SHARES_OWNED_ALL_INSTITUTIONS")</f>
        <v>89.3</v>
      </c>
      <c r="N2205" s="2" t="str">
        <f>_xll.SNL.Clients.Office.Excel.Functions.SPG(A2205, "RD_CREDIT_RATING_GLOBAL", "Issuer Credit Rating", "Local Currency LT|0")</f>
        <v/>
      </c>
      <c r="O2205" s="2" t="str">
        <f>_xll.SNL.Clients.Office.Excel.Functions.SPG(A2205, "RD_CWOL_GLOBAL", "Issuer Credit Rating", "Local Currency LT|0")</f>
        <v/>
      </c>
      <c r="P2205" s="2" t="str">
        <f>_xll.SNL.Clients.Office.Excel.Functions.SPG(A2205, "RD_RATING_ACTION_GLOBAL", "Issuer Credit Rating", "Local Currency LT|0")</f>
        <v/>
      </c>
      <c r="Q2205" s="1" t="str">
        <f>_xll.SNL.Clients.Office.Excel.Functions.SPG(A2205, "RD_LAST_REVIEW_DATE_GLOBAL", "Issuer Credit Rating", "Local Currency LT")</f>
        <v/>
      </c>
      <c r="R2205" s="1" t="str">
        <f>_xll.SNL.Clients.Office.Excel.Functions.SPG(A2205, "RD_CREDIT_RATING_DATE_GLOBAL", "Issuer Credit Rating", "Local Currency LT|0")</f>
        <v/>
      </c>
      <c r="S2205" s="1" t="str">
        <f>_xll.SNL.Clients.Office.Excel.Functions.SPG(A2205, "RD_CREDIT_WATCH_OUTLOOK_DATE_GLOBAL", "Issuer Credit Rating", "Local Currency LT|0")</f>
        <v/>
      </c>
      <c r="T2205" s="2" t="str">
        <f>_xll.SNL.Clients.Office.Excel.Functions.SPG(A2205, "SP_BUSINESS_DESCRIPTION")</f>
        <v>Denali Therapeutics Inc., a biopharmaceutical company, develops a portfolio of product candidates engineered to cross the blood-brain barrier for neurodegenerative diseases and lysosomal storage diseases in the United States. The company’s transport vehicle (TV)-enabled programs include DNL310 ETV, an IDS enzyme replacement therapy program for MPS II; TAK-594/DNL593 which is in Phase 1/II for frontotemporal dementia-granulin; DNL126 program for MPS IIIA; and DNL622 for MPS I, as well as other preclinical programs that target amyloid beta and HER2. Its brain-penetrant small molecule programs comprise BIIB122/DNL151 LRRK2 inhibitor program for Parkinson's disease; SAR443820/DNL788 RIPK1 inhibitor program for CNS disease; DNL343 eIF2B Activator program for amyotrophic lateral sclerosis; and SAR443122/DNL758 RIPK1 inhibitor program for peripheral inflammatory diseases. It also provides early stage program include TAK-594/DNL593 program for FTD-GRN; DNL126 program for MPS IIIA, a Sanfilippo Syndrome A; DNL622 for MPS I which is Hurler syndrome; Antibody Transport Vehicle Amyloid beta program; Oligonucleotide Transport Vehicle platform, a novel class of biotherapeutics to address the root cause of diseases through modulation of gene expression; and other TV-enabled discovery programs. The company has collaboration agreements with Biogen MA Inc. and Biogen International GmbH; Genzyme Corporation; Takeda Pharmaceutical Company Limited; F-star Gamma Limited, F-star Biotechnologische Forschungs-und Entwicklungsges m.b.H, and F-star Biotechnology Limited; and Genentech, Inc. The company was formerly known as SPR Pharma Inc. and changed its name to Denali Therapeutics Inc. in March 2015. Denali Therapeutics Inc. was incorporated in 2013 and is headquartered in South San Francisco, California.</v>
      </c>
    </row>
    <row r="2206" spans="1:20" x14ac:dyDescent="0.3">
      <c r="A2206" s="5" t="s">
        <v>2087</v>
      </c>
      <c r="B2206" s="1">
        <f>_xll.SNL.Clients.Office.Excel.Functions.SPG(A2206,"SP_IPO_DATE")</f>
        <v>43497</v>
      </c>
      <c r="C2206" s="3">
        <f>_xll.SNL.Clients.Office.Excel.Functions.SPG(A2206, "SP_VOLUME_AVG_WEEKLY_TO_SHARES_OUT", , "1M")</f>
        <v>11.578832081149789</v>
      </c>
      <c r="D2206" s="3">
        <f>_xll.SNL.Clients.Office.Excel.Functions.SPG(A2206, "SP_VOLUME_AVG_WEEKLY_TO_SHARES_OUT", , "3M")</f>
        <v>8.057893554483444</v>
      </c>
      <c r="E2206" s="3">
        <f>_xll.SNL.Clients.Office.Excel.Functions.SPG(A2206, "SP_VOLUME_AVG_DAILY_TO_1YR_AVG_DAILY", , "1M")</f>
        <v>231.64</v>
      </c>
      <c r="F2206" s="3">
        <f>_xll.SNL.Clients.Office.Excel.Functions.SPG(A2206, "SP_VOLUME_AVG_DAILY_TO_1YR_AVG_DAILY", , "3M")</f>
        <v>161.19999999999999</v>
      </c>
      <c r="G2206" s="2" t="str">
        <f>_xll.SNL.Clients.Office.Excel.Functions.SPG(A2206, "IQ_SECTOR")</f>
        <v>Health Care</v>
      </c>
      <c r="H2206" s="2" t="str">
        <f>_xll.SNL.Clients.Office.Excel.Functions.SPG(A2206, "IQ_INDUSTRY_GROUP")</f>
        <v>Pharmaceuticals, Biotechnology and Life Sciences</v>
      </c>
      <c r="I2206" s="2" t="str">
        <f>_xll.SNL.Clients.Office.Excel.Functions.SPG(A2206, "IQ_INDUSTRY")</f>
        <v>Biotechnology</v>
      </c>
      <c r="J2206" s="2" t="str">
        <f>_xll.SNL.Clients.Office.Excel.Functions.SPG(A2206, "IQ_PRIMARY_INDUSTRY")</f>
        <v>Biotechnology</v>
      </c>
      <c r="K2206" s="2" t="str">
        <f>_xll.SNL.Clients.Office.Excel.Functions.SPG(A2206, "NAICS_CODE", "Primary")</f>
        <v>325412 - Pharmaceutical Preparation Manufacturing</v>
      </c>
      <c r="L2206" s="2" t="str">
        <f>_xll.SNL.Clients.Office.Excel.Functions.SPG(A2206, "SP_TOPICTAG")</f>
        <v>Neuroscience; Genetic Disorder; Hematology; Immunology; Inflammation; Neurology; Oncology</v>
      </c>
      <c r="M2206" s="3">
        <f>_xll.SNL.Clients.Office.Excel.Functions.SPG(A2206, "SP_PCT_SHARES_OWNED_ALL_INSTITUTIONS")</f>
        <v>27.69</v>
      </c>
      <c r="N2206" s="2" t="str">
        <f>_xll.SNL.Clients.Office.Excel.Functions.SPG(A2206, "RD_CREDIT_RATING_GLOBAL", "Issuer Credit Rating", "Local Currency LT|0")</f>
        <v/>
      </c>
      <c r="O2206" s="2" t="str">
        <f>_xll.SNL.Clients.Office.Excel.Functions.SPG(A2206, "RD_CWOL_GLOBAL", "Issuer Credit Rating", "Local Currency LT|0")</f>
        <v/>
      </c>
      <c r="P2206" s="2" t="str">
        <f>_xll.SNL.Clients.Office.Excel.Functions.SPG(A2206, "RD_RATING_ACTION_GLOBAL", "Issuer Credit Rating", "Local Currency LT|0")</f>
        <v/>
      </c>
      <c r="Q2206" s="1" t="str">
        <f>_xll.SNL.Clients.Office.Excel.Functions.SPG(A2206, "RD_LAST_REVIEW_DATE_GLOBAL", "Issuer Credit Rating", "Local Currency LT")</f>
        <v/>
      </c>
      <c r="R2206" s="1" t="str">
        <f>_xll.SNL.Clients.Office.Excel.Functions.SPG(A2206, "RD_CREDIT_RATING_DATE_GLOBAL", "Issuer Credit Rating", "Local Currency LT|0")</f>
        <v/>
      </c>
      <c r="S2206" s="1" t="str">
        <f>_xll.SNL.Clients.Office.Excel.Functions.SPG(A2206, "RD_CREDIT_WATCH_OUTLOOK_DATE_GLOBAL", "Issuer Credit Rating", "Local Currency LT|0")</f>
        <v/>
      </c>
      <c r="T2206" s="2" t="str">
        <f>_xll.SNL.Clients.Office.Excel.Functions.SPG(A2206, "SP_BUSINESS_DESCRIPTION")</f>
        <v>INmune Bio, Inc., a clinical-stage immunology company, focuses on developing drugs to reprogram the patients innate immune system to treat disease in the United States. It intends to develop and commercialize product candidates to treat hematologic malignancies, solid tumors, and chronic inflammation. The company’s development programs include INKmune, which is in Phase 1 for the treatment of patients with high-risk myelodysplastic syndrome; and INB03, a mucinous polyglucan on the surface of some epithelial cancer cells that appears to predict resistant to immunotherapy, including women with MUC4 expressing HER2+ breast cancer and other MUC4 resistant cancers. It also provides XPro1595 for the treatment of Alzheimer’s disease and treatment resistant depression. It has license agreements with Xencor, Inc.; Immune Ventures, LLC; and University of Pittsburg. INmune Bio, Inc. was incorporated in 2015 and is headquartered in Boca Raton, Florida.</v>
      </c>
    </row>
    <row r="2207" spans="1:20" x14ac:dyDescent="0.3">
      <c r="A2207" s="5" t="s">
        <v>2088</v>
      </c>
      <c r="B2207" s="1" t="str">
        <f>_xll.SNL.Clients.Office.Excel.Functions.SPG(A2207,"SP_IPO_DATE")</f>
        <v/>
      </c>
      <c r="C2207" s="3">
        <f>_xll.SNL.Clients.Office.Excel.Functions.SPG(A2207, "SP_VOLUME_AVG_WEEKLY_TO_SHARES_OUT", , "1M")</f>
        <v>2.5330084367253249</v>
      </c>
      <c r="D2207" s="3">
        <f>_xll.SNL.Clients.Office.Excel.Functions.SPG(A2207, "SP_VOLUME_AVG_WEEKLY_TO_SHARES_OUT", , "3M")</f>
        <v>2.0446049469771004</v>
      </c>
      <c r="E2207" s="3">
        <f>_xll.SNL.Clients.Office.Excel.Functions.SPG(A2207, "SP_VOLUME_AVG_DAILY_TO_1YR_AVG_DAILY", , "1M")</f>
        <v>112.59</v>
      </c>
      <c r="F2207" s="3">
        <f>_xll.SNL.Clients.Office.Excel.Functions.SPG(A2207, "SP_VOLUME_AVG_DAILY_TO_1YR_AVG_DAILY", , "3M")</f>
        <v>90.88</v>
      </c>
      <c r="G2207" s="2" t="str">
        <f>_xll.SNL.Clients.Office.Excel.Functions.SPG(A2207, "IQ_SECTOR")</f>
        <v>Consumer Discretionary</v>
      </c>
      <c r="H2207" s="2" t="str">
        <f>_xll.SNL.Clients.Office.Excel.Functions.SPG(A2207, "IQ_INDUSTRY_GROUP")</f>
        <v>Consumer Durables and Apparel</v>
      </c>
      <c r="I2207" s="2" t="str">
        <f>_xll.SNL.Clients.Office.Excel.Functions.SPG(A2207, "IQ_INDUSTRY")</f>
        <v>Household Durables</v>
      </c>
      <c r="J2207" s="2" t="str">
        <f>_xll.SNL.Clients.Office.Excel.Functions.SPG(A2207, "IQ_PRIMARY_INDUSTRY")</f>
        <v>Home Furnishings</v>
      </c>
      <c r="K2207" s="2" t="str">
        <f>_xll.SNL.Clients.Office.Excel.Functions.SPG(A2207, "NAICS_CODE", "Primary")</f>
        <v>337910 - Mattress Manufacturing</v>
      </c>
      <c r="L2207" s="2" t="str">
        <f>_xll.SNL.Clients.Office.Excel.Functions.SPG(A2207, "SP_TOPICTAG")</f>
        <v>Lifestyle</v>
      </c>
      <c r="M2207" s="3">
        <f>_xll.SNL.Clients.Office.Excel.Functions.SPG(A2207, "SP_PCT_SHARES_OWNED_ALL_INSTITUTIONS")</f>
        <v>27.47</v>
      </c>
      <c r="N2207" s="2" t="str">
        <f>_xll.SNL.Clients.Office.Excel.Functions.SPG(A2207, "RD_CREDIT_RATING_GLOBAL", "Issuer Credit Rating", "Local Currency LT|0")</f>
        <v/>
      </c>
      <c r="O2207" s="2" t="str">
        <f>_xll.SNL.Clients.Office.Excel.Functions.SPG(A2207, "RD_CWOL_GLOBAL", "Issuer Credit Rating", "Local Currency LT|0")</f>
        <v/>
      </c>
      <c r="P2207" s="2" t="str">
        <f>_xll.SNL.Clients.Office.Excel.Functions.SPG(A2207, "RD_RATING_ACTION_GLOBAL", "Issuer Credit Rating", "Local Currency LT|0")</f>
        <v/>
      </c>
      <c r="Q2207" s="1" t="str">
        <f>_xll.SNL.Clients.Office.Excel.Functions.SPG(A2207, "RD_LAST_REVIEW_DATE_GLOBAL", "Issuer Credit Rating", "Local Currency LT")</f>
        <v/>
      </c>
      <c r="R2207" s="1" t="str">
        <f>_xll.SNL.Clients.Office.Excel.Functions.SPG(A2207, "RD_CREDIT_RATING_DATE_GLOBAL", "Issuer Credit Rating", "Local Currency LT|0")</f>
        <v/>
      </c>
      <c r="S2207" s="1" t="str">
        <f>_xll.SNL.Clients.Office.Excel.Functions.SPG(A2207, "RD_CREDIT_WATCH_OUTLOOK_DATE_GLOBAL", "Issuer Credit Rating", "Local Currency LT|0")</f>
        <v/>
      </c>
      <c r="T2207" s="2" t="str">
        <f>_xll.SNL.Clients.Office.Excel.Functions.SPG(A2207, "SP_BUSINESS_DESCRIPTION")</f>
        <v>Purple Innovation, Inc. designs and manufactures sleep and other products in the United States and internationally. The company offers mattresses, pillows, cushions, bases, sheets, platforms, adjustable bases, mattress protectors, foundations, blankets, duvets, duvet covers, seat cushions, and pet beds under the Purple brand. It markets and sells its products through its e-commerce online channels, retail brick-and-mortar wholesale partners, third-party online retailers, and Purple showrooms, as well as through its website, Purple.com. The company was founded in 2010 and is headquartered in Lehi, Utah.</v>
      </c>
    </row>
    <row r="2208" spans="1:20" x14ac:dyDescent="0.3">
      <c r="A2208" s="5" t="s">
        <v>2089</v>
      </c>
      <c r="B2208" s="1">
        <f>_xll.SNL.Clients.Office.Excel.Functions.SPG(A2208,"SP_IPO_DATE")</f>
        <v>43075</v>
      </c>
      <c r="C2208" s="3">
        <f>_xll.SNL.Clients.Office.Excel.Functions.SPG(A2208, "SP_VOLUME_AVG_WEEKLY_TO_SHARES_OUT", , "1M")</f>
        <v>11.69979629123327</v>
      </c>
      <c r="D2208" s="3">
        <f>_xll.SNL.Clients.Office.Excel.Functions.SPG(A2208, "SP_VOLUME_AVG_WEEKLY_TO_SHARES_OUT", , "3M")</f>
        <v>8.1603763445292881</v>
      </c>
      <c r="E2208" s="3">
        <f>_xll.SNL.Clients.Office.Excel.Functions.SPG(A2208, "SP_VOLUME_AVG_DAILY_TO_1YR_AVG_DAILY", , "1M")</f>
        <v>192.03</v>
      </c>
      <c r="F2208" s="3">
        <f>_xll.SNL.Clients.Office.Excel.Functions.SPG(A2208, "SP_VOLUME_AVG_DAILY_TO_1YR_AVG_DAILY", , "3M")</f>
        <v>133.93</v>
      </c>
      <c r="G2208" s="2" t="str">
        <f>_xll.SNL.Clients.Office.Excel.Functions.SPG(A2208, "IQ_SECTOR")</f>
        <v>Health Care</v>
      </c>
      <c r="H2208" s="2" t="str">
        <f>_xll.SNL.Clients.Office.Excel.Functions.SPG(A2208, "IQ_INDUSTRY_GROUP")</f>
        <v>Pharmaceuticals, Biotechnology and Life Sciences</v>
      </c>
      <c r="I2208" s="2" t="str">
        <f>_xll.SNL.Clients.Office.Excel.Functions.SPG(A2208, "IQ_INDUSTRY")</f>
        <v>Life Sciences Tools and Services</v>
      </c>
      <c r="J2208" s="2" t="str">
        <f>_xll.SNL.Clients.Office.Excel.Functions.SPG(A2208, "IQ_PRIMARY_INDUSTRY")</f>
        <v>Life Sciences Tools and Services</v>
      </c>
      <c r="K2208" s="2" t="str">
        <f>_xll.SNL.Clients.Office.Excel.Functions.SPG(A2208, "NAICS_CODE", "Primary")</f>
        <v>334516 - Analytical Laboratory Instrument Manufacturing</v>
      </c>
      <c r="L2208" s="2" t="str">
        <f>_xll.SNL.Clients.Office.Excel.Functions.SPG(A2208, "SP_TOPICTAG")</f>
        <v>Health Diagnostics; Genetics; Infectious Diseases; Inflammation; Neurology; Oncology</v>
      </c>
      <c r="M2208" s="3">
        <f>_xll.SNL.Clients.Office.Excel.Functions.SPG(A2208, "SP_PCT_SHARES_OWNED_ALL_INSTITUTIONS")</f>
        <v>78.45</v>
      </c>
      <c r="N2208" s="2" t="str">
        <f>_xll.SNL.Clients.Office.Excel.Functions.SPG(A2208, "RD_CREDIT_RATING_GLOBAL", "Issuer Credit Rating", "Local Currency LT|0")</f>
        <v/>
      </c>
      <c r="O2208" s="2" t="str">
        <f>_xll.SNL.Clients.Office.Excel.Functions.SPG(A2208, "RD_CWOL_GLOBAL", "Issuer Credit Rating", "Local Currency LT|0")</f>
        <v/>
      </c>
      <c r="P2208" s="2" t="str">
        <f>_xll.SNL.Clients.Office.Excel.Functions.SPG(A2208, "RD_RATING_ACTION_GLOBAL", "Issuer Credit Rating", "Local Currency LT|0")</f>
        <v/>
      </c>
      <c r="Q2208" s="1" t="str">
        <f>_xll.SNL.Clients.Office.Excel.Functions.SPG(A2208, "RD_LAST_REVIEW_DATE_GLOBAL", "Issuer Credit Rating", "Local Currency LT")</f>
        <v/>
      </c>
      <c r="R2208" s="1" t="str">
        <f>_xll.SNL.Clients.Office.Excel.Functions.SPG(A2208, "RD_CREDIT_RATING_DATE_GLOBAL", "Issuer Credit Rating", "Local Currency LT|0")</f>
        <v/>
      </c>
      <c r="S2208" s="1" t="str">
        <f>_xll.SNL.Clients.Office.Excel.Functions.SPG(A2208, "RD_CREDIT_WATCH_OUTLOOK_DATE_GLOBAL", "Issuer Credit Rating", "Local Currency LT|0")</f>
        <v/>
      </c>
      <c r="T2208" s="2" t="str">
        <f>_xll.SNL.Clients.Office.Excel.Functions.SPG(A2208, "SP_BUSINESS_DESCRIPTION")</f>
        <v>Quanterix Corporation, a life sciences company, engages in development and marketing of digital immunoassay platforms that advances precision health for life sciences research and diagnostics in North America, Europe, the Middle East, Africa, and the Asia Pacific regions. The company offers HD-X instrument, a protein detection platform; and SR-X instrument that enables researchers to apply Simoa detection in an expanded range of applications. It also provides SP-X instrument that is based on Simoa planar array technology for the measurement of multiplex chemiluminescent immunoassays. The company’s products include assays include all components required to run enzyme-based immunoassay, such as beads, capture and detector reagents, and enzyme reagents and substrate; and replacement parts, reagents, and antibodies. In addition, it offers contract research services, including sample testing, homebrew assay development, custom assay development, lucent diagnostic, and LDT testing services. The company primarily operates in the areas of neurology, oncology, cardiology, infectious diseases, and inflammation. It sells its products for the life science research sector primarily to laboratories associated with academic and governmental research institutions, as well as pharmaceutical, biotechnology, and contract research companies through a direct field sale, support organizations, and distributors or sales agents. The company was formerly known as Digital Genomics, Inc. and changed its name to Quanterix Corporation in August 2007. Quanterix Corporation was incorporated in 2007 and is headquartered in Billerica, Massachusetts.</v>
      </c>
    </row>
    <row r="2209" spans="1:20" x14ac:dyDescent="0.3">
      <c r="A2209" s="5" t="s">
        <v>2090</v>
      </c>
      <c r="B2209" s="1">
        <f>_xll.SNL.Clients.Office.Excel.Functions.SPG(A2209,"SP_IPO_DATE")</f>
        <v>43084</v>
      </c>
      <c r="C2209" s="3">
        <f>_xll.SNL.Clients.Office.Excel.Functions.SPG(A2209, "SP_VOLUME_AVG_WEEKLY_TO_SHARES_OUT", , "1M")</f>
        <v>3.2360997773237017</v>
      </c>
      <c r="D2209" s="3">
        <f>_xll.SNL.Clients.Office.Excel.Functions.SPG(A2209, "SP_VOLUME_AVG_WEEKLY_TO_SHARES_OUT", , "3M")</f>
        <v>3.2899250299783604</v>
      </c>
      <c r="E2209" s="3">
        <f>_xll.SNL.Clients.Office.Excel.Functions.SPG(A2209, "SP_VOLUME_AVG_DAILY_TO_1YR_AVG_DAILY", , "1M")</f>
        <v>84.73</v>
      </c>
      <c r="F2209" s="3">
        <f>_xll.SNL.Clients.Office.Excel.Functions.SPG(A2209, "SP_VOLUME_AVG_DAILY_TO_1YR_AVG_DAILY", , "3M")</f>
        <v>86.14</v>
      </c>
      <c r="G2209" s="2" t="str">
        <f>_xll.SNL.Clients.Office.Excel.Functions.SPG(A2209, "IQ_SECTOR")</f>
        <v>Real Estate</v>
      </c>
      <c r="H2209" s="2" t="str">
        <f>_xll.SNL.Clients.Office.Excel.Functions.SPG(A2209, "IQ_INDUSTRY_GROUP")</f>
        <v>Real Estate Management and Development</v>
      </c>
      <c r="I2209" s="2" t="str">
        <f>_xll.SNL.Clients.Office.Excel.Functions.SPG(A2209, "IQ_INDUSTRY")</f>
        <v>Real Estate Management and Development</v>
      </c>
      <c r="J2209" s="2" t="str">
        <f>_xll.SNL.Clients.Office.Excel.Functions.SPG(A2209, "IQ_PRIMARY_INDUSTRY")</f>
        <v>Real Estate Services</v>
      </c>
      <c r="K2209" s="2" t="str">
        <f>_xll.SNL.Clients.Office.Excel.Functions.SPG(A2209, "NAICS_CODE", "Primary")</f>
        <v>531210 - Offices of Real Estate Agents and Brokers</v>
      </c>
      <c r="L2209" s="2" t="str">
        <f>_xll.SNL.Clients.Office.Excel.Functions.SPG(A2209, "SP_TOPICTAG")</f>
        <v>Data Integration; Predictive Analytics; Smart Building; Process Automation; Real Estate Technology</v>
      </c>
      <c r="M2209" s="3">
        <f>_xll.SNL.Clients.Office.Excel.Functions.SPG(A2209, "SP_PCT_SHARES_OWNED_ALL_INSTITUTIONS")</f>
        <v>63.48</v>
      </c>
      <c r="N2209" s="2" t="str">
        <f>_xll.SNL.Clients.Office.Excel.Functions.SPG(A2209, "RD_CREDIT_RATING_GLOBAL", "Issuer Credit Rating", "Local Currency LT|0")</f>
        <v>BB+</v>
      </c>
      <c r="O2209" s="2" t="str">
        <f>_xll.SNL.Clients.Office.Excel.Functions.SPG(A2209, "RD_CWOL_GLOBAL", "Issuer Credit Rating", "Local Currency LT|0")</f>
        <v>Stable</v>
      </c>
      <c r="P2209" s="2" t="str">
        <f>_xll.SNL.Clients.Office.Excel.Functions.SPG(A2209, "RD_RATING_ACTION_GLOBAL", "Issuer Credit Rating", "Local Currency LT|0")</f>
        <v>CreditWatch/Outlook (08/18/2023)</v>
      </c>
      <c r="Q2209" s="1">
        <f>_xll.SNL.Clients.Office.Excel.Functions.SPG(A2209, "RD_LAST_REVIEW_DATE_GLOBAL", "Issuer Credit Rating", "Local Currency LT")</f>
        <v>45580</v>
      </c>
      <c r="R2209" s="1">
        <f>_xll.SNL.Clients.Office.Excel.Functions.SPG(A2209, "RD_CREDIT_RATING_DATE_GLOBAL", "Issuer Credit Rating", "Local Currency LT|0")</f>
        <v>43398</v>
      </c>
      <c r="S2209" s="1">
        <f>_xll.SNL.Clients.Office.Excel.Functions.SPG(A2209, "RD_CREDIT_WATCH_OUTLOOK_DATE_GLOBAL", "Issuer Credit Rating", "Local Currency LT|0")</f>
        <v>45156</v>
      </c>
      <c r="T2209" s="2" t="str">
        <f>_xll.SNL.Clients.Office.Excel.Functions.SPG(A2209, "SP_BUSINESS_DESCRIPTION")</f>
        <v>Newmark Group, Inc. provides commercial real estate services in the United States, the United Kingdom, and internationally. The company offers capital markets consisting of investment sales and commercial mortgage brokerage; landlord or agency representation leasing; valuation and advisory; property management; commercial real estate technology platform and capabilities; the United Kingdom business rates services; due diligence, consulting, and other advisory services; GSEs and the Federal Housing Administration lending services comprising multifamily lending and loan servicing; asset management; and flexible workspace solutions for owners. It also provides tenant representation leasing; and global corporate services consisting of workplace and occupancy strategy, energy and sustainability services, technology, project management, real estate and lease administration, and facilities management. The company offers its services to commercial real estate tenants, investors, owners, occupiers, and developers; lenders; small and medium size businesses; and multi-national corporations. The company was formerly known as Newmark Grubb Knight Frank Capital Group and changed its name to Newmark Group, Inc. in October 2017. Newmark Group, Inc. was founded in 1929 and is based in New York, New York. Newmark Group, Inc.operates is a subsidiary of Cantor Fitzgerald, L.P.</v>
      </c>
    </row>
    <row r="2210" spans="1:20" x14ac:dyDescent="0.3">
      <c r="A2210" s="5" t="s">
        <v>2091</v>
      </c>
      <c r="B2210" s="1" t="str">
        <f>_xll.SNL.Clients.Office.Excel.Functions.SPG(A2210,"SP_IPO_DATE")</f>
        <v/>
      </c>
      <c r="C2210" s="3">
        <f>_xll.SNL.Clients.Office.Excel.Functions.SPG(A2210, "SP_VOLUME_AVG_WEEKLY_TO_SHARES_OUT", , "1M")</f>
        <v>19.964887187307216</v>
      </c>
      <c r="D2210" s="3">
        <f>_xll.SNL.Clients.Office.Excel.Functions.SPG(A2210, "SP_VOLUME_AVG_WEEKLY_TO_SHARES_OUT", , "3M")</f>
        <v>18.495028268983805</v>
      </c>
      <c r="E2210" s="3">
        <f>_xll.SNL.Clients.Office.Excel.Functions.SPG(A2210, "SP_VOLUME_AVG_DAILY_TO_1YR_AVG_DAILY", , "1M")</f>
        <v>126.89</v>
      </c>
      <c r="F2210" s="3">
        <f>_xll.SNL.Clients.Office.Excel.Functions.SPG(A2210, "SP_VOLUME_AVG_DAILY_TO_1YR_AVG_DAILY", , "3M")</f>
        <v>117.55</v>
      </c>
      <c r="G2210" s="2" t="str">
        <f>_xll.SNL.Clients.Office.Excel.Functions.SPG(A2210, "IQ_SECTOR")</f>
        <v>Materials</v>
      </c>
      <c r="H2210" s="2" t="str">
        <f>_xll.SNL.Clients.Office.Excel.Functions.SPG(A2210, "IQ_INDUSTRY_GROUP")</f>
        <v>Materials</v>
      </c>
      <c r="I2210" s="2" t="str">
        <f>_xll.SNL.Clients.Office.Excel.Functions.SPG(A2210, "IQ_INDUSTRY")</f>
        <v>Chemicals</v>
      </c>
      <c r="J2210" s="2" t="str">
        <f>_xll.SNL.Clients.Office.Excel.Functions.SPG(A2210, "IQ_PRIMARY_INDUSTRY")</f>
        <v>Specialty Chemicals</v>
      </c>
      <c r="K2210" s="2" t="str">
        <f>_xll.SNL.Clients.Office.Excel.Functions.SPG(A2210, "NAICS_CODE", "Primary")</f>
        <v>325 - Chemical Manufacturing</v>
      </c>
      <c r="L2210" s="2" t="str">
        <f>_xll.SNL.Clients.Office.Excel.Functions.SPG(A2210, "SP_TOPICTAG")</f>
        <v>Software Development; Data Integration; Data Protection; Genetics; Process Automation; Artificial Intelligence</v>
      </c>
      <c r="M2210" s="3">
        <f>_xll.SNL.Clients.Office.Excel.Functions.SPG(A2210, "SP_PCT_SHARES_OWNED_ALL_INSTITUTIONS")</f>
        <v>64.11</v>
      </c>
      <c r="N2210" s="2" t="str">
        <f>_xll.SNL.Clients.Office.Excel.Functions.SPG(A2210, "RD_CREDIT_RATING_GLOBAL", "Issuer Credit Rating", "Local Currency LT|0")</f>
        <v/>
      </c>
      <c r="O2210" s="2" t="str">
        <f>_xll.SNL.Clients.Office.Excel.Functions.SPG(A2210, "RD_CWOL_GLOBAL", "Issuer Credit Rating", "Local Currency LT|0")</f>
        <v/>
      </c>
      <c r="P2210" s="2" t="str">
        <f>_xll.SNL.Clients.Office.Excel.Functions.SPG(A2210, "RD_RATING_ACTION_GLOBAL", "Issuer Credit Rating", "Local Currency LT|0")</f>
        <v/>
      </c>
      <c r="Q2210" s="1" t="str">
        <f>_xll.SNL.Clients.Office.Excel.Functions.SPG(A2210, "RD_LAST_REVIEW_DATE_GLOBAL", "Issuer Credit Rating", "Local Currency LT")</f>
        <v/>
      </c>
      <c r="R2210" s="1" t="str">
        <f>_xll.SNL.Clients.Office.Excel.Functions.SPG(A2210, "RD_CREDIT_RATING_DATE_GLOBAL", "Issuer Credit Rating", "Local Currency LT|0")</f>
        <v/>
      </c>
      <c r="S2210" s="1" t="str">
        <f>_xll.SNL.Clients.Office.Excel.Functions.SPG(A2210, "RD_CREDIT_WATCH_OUTLOOK_DATE_GLOBAL", "Issuer Credit Rating", "Local Currency LT|0")</f>
        <v/>
      </c>
      <c r="T2210" s="2" t="str">
        <f>_xll.SNL.Clients.Office.Excel.Functions.SPG(A2210, "SP_BUSINESS_DESCRIPTION")</f>
        <v>Ginkgo Bioworks Holdings, Inc., together with its subsidiaries, develops platform for cell programming in the United States. Its platform is used to program cells to enable biological production of products, such as novel therapeutics, food ingredients, and chemicals derived from petroleum. It serves pharma and biotech, agriculture, industrial and environment, food and nutrition, consumer and technology, and government and defense industries. Ginkgo Bioworks Holdings, Inc. was founded in 2008 and is headquartered in Boston, Massachusetts.</v>
      </c>
    </row>
    <row r="2211" spans="1:20" x14ac:dyDescent="0.3">
      <c r="A2211" s="5" t="s">
        <v>2092</v>
      </c>
      <c r="B2211" s="1">
        <f>_xll.SNL.Clients.Office.Excel.Functions.SPG(A2211,"SP_IPO_DATE")</f>
        <v>43748</v>
      </c>
      <c r="C2211" s="3">
        <f>_xll.SNL.Clients.Office.Excel.Functions.SPG(A2211, "SP_VOLUME_AVG_WEEKLY_TO_SHARES_OUT", , "1M")</f>
        <v>5.1575094916193542</v>
      </c>
      <c r="D2211" s="3">
        <f>_xll.SNL.Clients.Office.Excel.Functions.SPG(A2211, "SP_VOLUME_AVG_WEEKLY_TO_SHARES_OUT", , "3M")</f>
        <v>7.7725804896331452</v>
      </c>
      <c r="E2211" s="3">
        <f>_xll.SNL.Clients.Office.Excel.Functions.SPG(A2211, "SP_VOLUME_AVG_DAILY_TO_1YR_AVG_DAILY", , "1M")</f>
        <v>109.72</v>
      </c>
      <c r="F2211" s="3">
        <f>_xll.SNL.Clients.Office.Excel.Functions.SPG(A2211, "SP_VOLUME_AVG_DAILY_TO_1YR_AVG_DAILY", , "3M")</f>
        <v>165.36</v>
      </c>
      <c r="G2211" s="2" t="str">
        <f>_xll.SNL.Clients.Office.Excel.Functions.SPG(A2211, "IQ_SECTOR")</f>
        <v>Health Care</v>
      </c>
      <c r="H2211" s="2" t="str">
        <f>_xll.SNL.Clients.Office.Excel.Functions.SPG(A2211, "IQ_INDUSTRY_GROUP")</f>
        <v>Pharmaceuticals, Biotechnology and Life Sciences</v>
      </c>
      <c r="I2211" s="2" t="str">
        <f>_xll.SNL.Clients.Office.Excel.Functions.SPG(A2211, "IQ_INDUSTRY")</f>
        <v>Biotechnology</v>
      </c>
      <c r="J2211" s="2" t="str">
        <f>_xll.SNL.Clients.Office.Excel.Functions.SPG(A2211, "IQ_PRIMARY_INDUSTRY")</f>
        <v>Biotechnology</v>
      </c>
      <c r="K2211" s="2" t="str">
        <f>_xll.SNL.Clients.Office.Excel.Functions.SPG(A2211, "NAICS_CODE", "Primary")</f>
        <v>325414 - Biological Product (except Diagnostic) Manufacturing</v>
      </c>
      <c r="L2211" s="2" t="str">
        <f>_xll.SNL.Clients.Office.Excel.Functions.SPG(A2211, "SP_TOPICTAG")</f>
        <v>Genetics; Chronic Diseases; Hepatology; Immunology; Infectious Diseases; Vaccines</v>
      </c>
      <c r="M2211" s="3">
        <f>_xll.SNL.Clients.Office.Excel.Functions.SPG(A2211, "SP_PCT_SHARES_OWNED_ALL_INSTITUTIONS")</f>
        <v>53.61</v>
      </c>
      <c r="N2211" s="2" t="str">
        <f>_xll.SNL.Clients.Office.Excel.Functions.SPG(A2211, "RD_CREDIT_RATING_GLOBAL", "Issuer Credit Rating", "Local Currency LT|0")</f>
        <v/>
      </c>
      <c r="O2211" s="2" t="str">
        <f>_xll.SNL.Clients.Office.Excel.Functions.SPG(A2211, "RD_CWOL_GLOBAL", "Issuer Credit Rating", "Local Currency LT|0")</f>
        <v/>
      </c>
      <c r="P2211" s="2" t="str">
        <f>_xll.SNL.Clients.Office.Excel.Functions.SPG(A2211, "RD_RATING_ACTION_GLOBAL", "Issuer Credit Rating", "Local Currency LT|0")</f>
        <v/>
      </c>
      <c r="Q2211" s="1" t="str">
        <f>_xll.SNL.Clients.Office.Excel.Functions.SPG(A2211, "RD_LAST_REVIEW_DATE_GLOBAL", "Issuer Credit Rating", "Local Currency LT")</f>
        <v/>
      </c>
      <c r="R2211" s="1" t="str">
        <f>_xll.SNL.Clients.Office.Excel.Functions.SPG(A2211, "RD_CREDIT_RATING_DATE_GLOBAL", "Issuer Credit Rating", "Local Currency LT|0")</f>
        <v/>
      </c>
      <c r="S2211" s="1" t="str">
        <f>_xll.SNL.Clients.Office.Excel.Functions.SPG(A2211, "RD_CREDIT_WATCH_OUTLOOK_DATE_GLOBAL", "Issuer Credit Rating", "Local Currency LT|0")</f>
        <v/>
      </c>
      <c r="T2211" s="2" t="str">
        <f>_xll.SNL.Clients.Office.Excel.Functions.SPG(A2211, "SP_BUSINESS_DESCRIPTION")</f>
        <v>Vir Biotechnology, Inc., an immunology company, develops therapeutic products to treat and prevent serious infectious diseases. Its clinical development pipeline consists of product candidates targeting hepatitis delta virus (HDV), hepatitis B virus (HBV), and human immunodeficiency virus (HIV). The company’s preclinical candidates include those targeting influenza A and B, coronavirus disease 2019, respiratory syncytial virus (RSV) and human metapneumovirus (MPV), and human papillomavirus (HPV). The company has grant agreements with Bill &amp; Melinda Gates Foundation and National Institutes of Health; an option and license agreement with Brii Biosciences Limited; a collaboration and license agreement with Alnylam Pharmaceuticals, Inc.; license agreements with MedImmune, LLC; collaboration with WuXi Biologics (Hong Kong) Limited and Glaxo Wellcome UK Ltd.; and a collaborative research agreement with GlaxoSmithKline Biologicals S.A, as well as license agreement with Sanofi for three clinical-stage masked T-cell engagers (TCEs) and exclusive use of the protease-cleavable masking platform for oncology and infectious diseases. It also has a manufacturing agreement with Samsung Biologics Co.,Ltd. The company was incorporated in 2016 and is headquartered in San Francisco, California.</v>
      </c>
    </row>
    <row r="2212" spans="1:20" x14ac:dyDescent="0.3">
      <c r="A2212" s="5" t="s">
        <v>2093</v>
      </c>
      <c r="B2212" s="1">
        <f>_xll.SNL.Clients.Office.Excel.Functions.SPG(A2212,"SP_IPO_DATE")</f>
        <v>44106</v>
      </c>
      <c r="C2212" s="3">
        <f>_xll.SNL.Clients.Office.Excel.Functions.SPG(A2212, "SP_VOLUME_AVG_WEEKLY_TO_SHARES_OUT", , "1M")</f>
        <v>46.53807428840409</v>
      </c>
      <c r="D2212" s="3">
        <f>_xll.SNL.Clients.Office.Excel.Functions.SPG(A2212, "SP_VOLUME_AVG_WEEKLY_TO_SHARES_OUT", , "3M")</f>
        <v>51.180038166385764</v>
      </c>
      <c r="E2212" s="3">
        <f>_xll.SNL.Clients.Office.Excel.Functions.SPG(A2212, "SP_VOLUME_AVG_DAILY_TO_1YR_AVG_DAILY", , "1M")</f>
        <v>57.86</v>
      </c>
      <c r="F2212" s="3">
        <f>_xll.SNL.Clients.Office.Excel.Functions.SPG(A2212, "SP_VOLUME_AVG_DAILY_TO_1YR_AVG_DAILY", , "3M")</f>
        <v>63.63</v>
      </c>
      <c r="G2212" s="2" t="str">
        <f>_xll.SNL.Clients.Office.Excel.Functions.SPG(A2212, "IQ_SECTOR")</f>
        <v>Health Care</v>
      </c>
      <c r="H2212" s="2" t="str">
        <f>_xll.SNL.Clients.Office.Excel.Functions.SPG(A2212, "IQ_INDUSTRY_GROUP")</f>
        <v>Pharmaceuticals, Biotechnology and Life Sciences</v>
      </c>
      <c r="I2212" s="2" t="str">
        <f>_xll.SNL.Clients.Office.Excel.Functions.SPG(A2212, "IQ_INDUSTRY")</f>
        <v>Pharmaceuticals</v>
      </c>
      <c r="J2212" s="2" t="str">
        <f>_xll.SNL.Clients.Office.Excel.Functions.SPG(A2212, "IQ_PRIMARY_INDUSTRY")</f>
        <v>Pharmaceuticals</v>
      </c>
      <c r="K2212" s="2" t="str">
        <f>_xll.SNL.Clients.Office.Excel.Functions.SPG(A2212, "NAICS_CODE", "Primary")</f>
        <v>325412 - Pharmaceutical Preparation Manufacturing</v>
      </c>
      <c r="L2212" s="2" t="str">
        <f>_xll.SNL.Clients.Office.Excel.Functions.SPG(A2212, "SP_TOPICTAG")</f>
        <v>Diabetes; Chronic Diseases; Dermatology; Gastroenterology; Genetic Disorder; Oncology</v>
      </c>
      <c r="M2212" s="3">
        <f>_xll.SNL.Clients.Office.Excel.Functions.SPG(A2212, "SP_PCT_SHARES_OWNED_ALL_INSTITUTIONS")</f>
        <v>2.09</v>
      </c>
      <c r="N2212" s="2" t="str">
        <f>_xll.SNL.Clients.Office.Excel.Functions.SPG(A2212, "RD_CREDIT_RATING_GLOBAL", "Issuer Credit Rating", "Local Currency LT|0")</f>
        <v/>
      </c>
      <c r="O2212" s="2" t="str">
        <f>_xll.SNL.Clients.Office.Excel.Functions.SPG(A2212, "RD_CWOL_GLOBAL", "Issuer Credit Rating", "Local Currency LT|0")</f>
        <v/>
      </c>
      <c r="P2212" s="2" t="str">
        <f>_xll.SNL.Clients.Office.Excel.Functions.SPG(A2212, "RD_RATING_ACTION_GLOBAL", "Issuer Credit Rating", "Local Currency LT|0")</f>
        <v/>
      </c>
      <c r="Q2212" s="1" t="str">
        <f>_xll.SNL.Clients.Office.Excel.Functions.SPG(A2212, "RD_LAST_REVIEW_DATE_GLOBAL", "Issuer Credit Rating", "Local Currency LT")</f>
        <v/>
      </c>
      <c r="R2212" s="1" t="str">
        <f>_xll.SNL.Clients.Office.Excel.Functions.SPG(A2212, "RD_CREDIT_RATING_DATE_GLOBAL", "Issuer Credit Rating", "Local Currency LT|0")</f>
        <v/>
      </c>
      <c r="S2212" s="1" t="str">
        <f>_xll.SNL.Clients.Office.Excel.Functions.SPG(A2212, "RD_CREDIT_WATCH_OUTLOOK_DATE_GLOBAL", "Issuer Credit Rating", "Local Currency LT|0")</f>
        <v/>
      </c>
      <c r="T2212" s="2" t="str">
        <f>_xll.SNL.Clients.Office.Excel.Functions.SPG(A2212, "SP_BUSINESS_DESCRIPTION")</f>
        <v>Processa Pharmaceuticals, Inc., a clinical stage biopharmaceutical company, develops chemotherapy drugs to improve the safety and efficacy of cancer treatment. Its drugs are modifications of existing FDA-approved oncology drugs resulting in an alteration of the metabolism and/or distribution of drugs while maintaining the existing mechanisms of killing the cancer cells. The company’s pipeline includes three chemotherapy drugs comprising Gemcitabine, PCS3117 that has completed Phase 2a clinical trials to treat pancreatic, biliary tract, lung, ovarian, breast, and other cancers; Capecitabine, a combination of PCS6422 and capecitabine that has completed Phase 1b clinical trials to treat metastatic colorectal, gastrointestinal, breast, pancreatic, and other cancers; and Irinotecan, PCS11T that is in pre-clinical studies to treat lung, colorectal, gastrointestinal, pancreatic, and other cancers. It also develops non-oncology drugs consisting of PCS12852 for treatment of gastroparesis; and PCS499 to treat patients with ulcerative and non-ulcerative necrobiosis lipoidica. The company has license agreements with Elion Oncology, Inc.; Ocuphire Pharma, Inc.; Aposense, Ltd.; Yuhan Corporation; and CoNCERT Pharmaceuticals, Inc. Processa Pharmaceuticals, Inc. was founded in 2011 and is based in Hanover, Maryland.</v>
      </c>
    </row>
    <row r="2213" spans="1:20" x14ac:dyDescent="0.3">
      <c r="A2213" s="5" t="s">
        <v>2094</v>
      </c>
      <c r="B2213" s="1" t="str">
        <f>_xll.SNL.Clients.Office.Excel.Functions.SPG(A2213,"SP_IPO_DATE")</f>
        <v/>
      </c>
      <c r="C2213" s="3">
        <f>_xll.SNL.Clients.Office.Excel.Functions.SPG(A2213, "SP_VOLUME_AVG_WEEKLY_TO_SHARES_OUT", , "1M")</f>
        <v>6.9767657345220853</v>
      </c>
      <c r="D2213" s="3">
        <f>_xll.SNL.Clients.Office.Excel.Functions.SPG(A2213, "SP_VOLUME_AVG_WEEKLY_TO_SHARES_OUT", , "3M")</f>
        <v>7.0475425794041673</v>
      </c>
      <c r="E2213" s="3">
        <f>_xll.SNL.Clients.Office.Excel.Functions.SPG(A2213, "SP_VOLUME_AVG_DAILY_TO_1YR_AVG_DAILY", , "1M")</f>
        <v>151.79</v>
      </c>
      <c r="F2213" s="3">
        <f>_xll.SNL.Clients.Office.Excel.Functions.SPG(A2213, "SP_VOLUME_AVG_DAILY_TO_1YR_AVG_DAILY", , "3M")</f>
        <v>153.33000000000001</v>
      </c>
      <c r="G2213" s="2" t="str">
        <f>_xll.SNL.Clients.Office.Excel.Functions.SPG(A2213, "IQ_SECTOR")</f>
        <v>Health Care</v>
      </c>
      <c r="H2213" s="2" t="str">
        <f>_xll.SNL.Clients.Office.Excel.Functions.SPG(A2213, "IQ_INDUSTRY_GROUP")</f>
        <v>Pharmaceuticals, Biotechnology and Life Sciences</v>
      </c>
      <c r="I2213" s="2" t="str">
        <f>_xll.SNL.Clients.Office.Excel.Functions.SPG(A2213, "IQ_INDUSTRY")</f>
        <v>Biotechnology</v>
      </c>
      <c r="J2213" s="2" t="str">
        <f>_xll.SNL.Clients.Office.Excel.Functions.SPG(A2213, "IQ_PRIMARY_INDUSTRY")</f>
        <v>Biotechnology</v>
      </c>
      <c r="K2213" s="2" t="str">
        <f>_xll.SNL.Clients.Office.Excel.Functions.SPG(A2213, "NAICS_CODE", "Primary")</f>
        <v>325414 - Biological Product (except Diagnostic) Manufacturing</v>
      </c>
      <c r="L2213" s="2" t="str">
        <f>_xll.SNL.Clients.Office.Excel.Functions.SPG(A2213, "SP_TOPICTAG")</f>
        <v>Health Diagnostics; Genetics; Cardiovascular; Genetic Disorder; Hematology; Immunology; Infectious Diseases</v>
      </c>
      <c r="M2213" s="3">
        <f>_xll.SNL.Clients.Office.Excel.Functions.SPG(A2213, "SP_PCT_SHARES_OWNED_ALL_INSTITUTIONS")</f>
        <v>90.49</v>
      </c>
      <c r="N2213" s="2" t="str">
        <f>_xll.SNL.Clients.Office.Excel.Functions.SPG(A2213, "RD_CREDIT_RATING_GLOBAL", "Issuer Credit Rating", "Local Currency LT|0")</f>
        <v/>
      </c>
      <c r="O2213" s="2" t="str">
        <f>_xll.SNL.Clients.Office.Excel.Functions.SPG(A2213, "RD_CWOL_GLOBAL", "Issuer Credit Rating", "Local Currency LT|0")</f>
        <v/>
      </c>
      <c r="P2213" s="2" t="str">
        <f>_xll.SNL.Clients.Office.Excel.Functions.SPG(A2213, "RD_RATING_ACTION_GLOBAL", "Issuer Credit Rating", "Local Currency LT|0")</f>
        <v/>
      </c>
      <c r="Q2213" s="1" t="str">
        <f>_xll.SNL.Clients.Office.Excel.Functions.SPG(A2213, "RD_LAST_REVIEW_DATE_GLOBAL", "Issuer Credit Rating", "Local Currency LT")</f>
        <v/>
      </c>
      <c r="R2213" s="1" t="str">
        <f>_xll.SNL.Clients.Office.Excel.Functions.SPG(A2213, "RD_CREDIT_RATING_DATE_GLOBAL", "Issuer Credit Rating", "Local Currency LT|0")</f>
        <v/>
      </c>
      <c r="S2213" s="1" t="str">
        <f>_xll.SNL.Clients.Office.Excel.Functions.SPG(A2213, "RD_CREDIT_WATCH_OUTLOOK_DATE_GLOBAL", "Issuer Credit Rating", "Local Currency LT|0")</f>
        <v/>
      </c>
      <c r="T2213" s="2" t="str">
        <f>_xll.SNL.Clients.Office.Excel.Functions.SPG(A2213, "SP_BUSINESS_DESCRIPTION")</f>
        <v>Rocket Pharmaceuticals, Inc., together with its subsidiaries, operates as a late-stage biotechnology company that focuses on developing gene therapies for rare and devastating diseases. It has three clinical-stage ex vivo lentiviral vector programs for fanconi anemia, a genetic defect in the bone marrow that reduces production of blood cells or promotes the production of faulty blood cells; leukocyte adhesion deficiency-I, a genetic disorder that causes the immune system to malfunction; and pyruvate kinase deficiency, a rare red blood cell autosomal recessive disorder that results in chronic non-spherocytic hemolytic anemia. The company also has a clinical stage in vivo adeno-associated virus program for Danon disease, a multi-organ lysosomal-associated disorder leading to early death due to heart failure; Plakophilin-2 Arrhythmogenic Cardiomyopathy, an inheritable cardiac disorder; and BAG3 Dilated Cardiomyopathy. It has license agreements with Centro de Investigaciones Energéticas, Medioambientales y Tecnológicas, Centro de Investigacion Biomedica En Red, and Fundacion Instituto de investigacion Sanitaria Fundacion Jimenez Diaz; UCL Business PLC; The Regents of the University of California; and REGENXBIO, Inc. Rocket Pharmaceuticals, Inc. was founded in 1999 and is headquartered in Cranbury, New Jersey.</v>
      </c>
    </row>
    <row r="2214" spans="1:20" x14ac:dyDescent="0.3">
      <c r="A2214" s="5" t="s">
        <v>2095</v>
      </c>
      <c r="B2214" s="1">
        <f>_xll.SNL.Clients.Office.Excel.Functions.SPG(A2214,"SP_IPO_DATE")</f>
        <v>41185</v>
      </c>
      <c r="C2214" s="3">
        <f>_xll.SNL.Clients.Office.Excel.Functions.SPG(A2214, "SP_VOLUME_AVG_WEEKLY_TO_SHARES_OUT", , "1M")</f>
        <v>2.2640079456733213</v>
      </c>
      <c r="D2214" s="3">
        <f>_xll.SNL.Clients.Office.Excel.Functions.SPG(A2214, "SP_VOLUME_AVG_WEEKLY_TO_SHARES_OUT", , "3M")</f>
        <v>2.1818143047191842</v>
      </c>
      <c r="E2214" s="3">
        <f>_xll.SNL.Clients.Office.Excel.Functions.SPG(A2214, "SP_VOLUME_AVG_DAILY_TO_1YR_AVG_DAILY", , "1M")</f>
        <v>84.69</v>
      </c>
      <c r="F2214" s="3">
        <f>_xll.SNL.Clients.Office.Excel.Functions.SPG(A2214, "SP_VOLUME_AVG_DAILY_TO_1YR_AVG_DAILY", , "3M")</f>
        <v>81.62</v>
      </c>
      <c r="G2214" s="2" t="str">
        <f>_xll.SNL.Clients.Office.Excel.Functions.SPG(A2214, "IQ_SECTOR")</f>
        <v>Industrials</v>
      </c>
      <c r="H2214" s="2" t="str">
        <f>_xll.SNL.Clients.Office.Excel.Functions.SPG(A2214, "IQ_INDUSTRY_GROUP")</f>
        <v>Capital Goods</v>
      </c>
      <c r="I2214" s="2" t="str">
        <f>_xll.SNL.Clients.Office.Excel.Functions.SPG(A2214, "IQ_INDUSTRY")</f>
        <v>Machinery</v>
      </c>
      <c r="J2214" s="2" t="str">
        <f>_xll.SNL.Clients.Office.Excel.Functions.SPG(A2214, "IQ_PRIMARY_INDUSTRY")</f>
        <v>Industrial Machinery and Supplies and Components</v>
      </c>
      <c r="K2214" s="2" t="str">
        <f>_xll.SNL.Clients.Office.Excel.Functions.SPG(A2214, "NAICS_CODE", "Primary")</f>
        <v>3332 - Industrial Machinery Manufacturing</v>
      </c>
      <c r="L2214" s="2" t="str">
        <f>_xll.SNL.Clients.Office.Excel.Functions.SPG(A2214, "SP_TOPICTAG")</f>
        <v>Environmental Engineering; Fuel Cells; Pollution Control</v>
      </c>
      <c r="M2214" s="3">
        <f>_xll.SNL.Clients.Office.Excel.Functions.SPG(A2214, "SP_PCT_SHARES_OWNED_ALL_INSTITUTIONS")</f>
        <v>92.21</v>
      </c>
      <c r="N2214" s="2" t="str">
        <f>_xll.SNL.Clients.Office.Excel.Functions.SPG(A2214, "RD_CREDIT_RATING_GLOBAL", "Issuer Credit Rating", "Local Currency LT|0")</f>
        <v>NR</v>
      </c>
      <c r="O2214" s="2" t="str">
        <f>_xll.SNL.Clients.Office.Excel.Functions.SPG(A2214, "RD_CWOL_GLOBAL", "Issuer Credit Rating", "Local Currency LT|0")</f>
        <v>NR</v>
      </c>
      <c r="P2214" s="2" t="str">
        <f>_xll.SNL.Clients.Office.Excel.Functions.SPG(A2214, "RD_RATING_ACTION_GLOBAL", "Issuer Credit Rating", "Local Currency LT|0")</f>
        <v>Not Rated | CreditWatch/Outlook (08/08/2007)</v>
      </c>
      <c r="Q2214" s="1" t="str">
        <f>_xll.SNL.Clients.Office.Excel.Functions.SPG(A2214, "RD_LAST_REVIEW_DATE_GLOBAL", "Issuer Credit Rating", "Local Currency LT")</f>
        <v/>
      </c>
      <c r="R2214" s="1">
        <f>_xll.SNL.Clients.Office.Excel.Functions.SPG(A2214, "RD_CREDIT_RATING_DATE_GLOBAL", "Issuer Credit Rating", "Local Currency LT|0")</f>
        <v>39302</v>
      </c>
      <c r="S2214" s="1">
        <f>_xll.SNL.Clients.Office.Excel.Functions.SPG(A2214, "RD_CREDIT_WATCH_OUTLOOK_DATE_GLOBAL", "Issuer Credit Rating", "Local Currency LT|0")</f>
        <v>39302</v>
      </c>
      <c r="T2214" s="2" t="str">
        <f>_xll.SNL.Clients.Office.Excel.Functions.SPG(A2214, "SP_BUSINESS_DESCRIPTION")</f>
        <v>Luxfer Holdings PLC, together with its subsidiaries, designs, manufactures, and supplies high-performance materials, components, and high-pressure gas containment devices for defense and first response, healthcare, transportation, and general industrial applications. The company operates through three segments: Elektron, Gas Cylinders, and graphic Arts. The Elektron segment focuses on specialty materials based primarily on magnesium and zirconium. This segment also provides magnesium alloys for use in aerospace, healthcare, and oil and gas applications; magnesium powders for use in countermeasure flares, as well as heater meals; and zirconium-based materials and oxides used as catalysts and in the manufacture of advanced ceramics, fiber-optic fuel cells, pharmaceuticals, and other performance products. The Gas Cylinders segment manufactures and markets specialized products using carbon composites and aluminum alloys, including pressurized cylinders for use in various applications comprising self-contained breathing apparatus (SCBA) for firefighters, containment of oxygen, and other medical gases for healthcare, alternative fuel vehicles, and general industrial applications. The Graphic Art segments provides magnesium photo-engraving plates, engraving metals, and etching chemicals. This segment also offers magnesium, copper, and zinc photo-engraving plates for graphic arts and luxury packaging; developer solutions; and solid wrought magnesium slab and sheet. Luxfer Holdings PLC has operations in the United States, the United Kingdom, Japan, Germany, Canada, rest of Europe, the Asia Pacific, and internationally. The company was founded in 1898 and is headquartered in Milwaukee, Wisconsin.</v>
      </c>
    </row>
    <row r="2215" spans="1:20" x14ac:dyDescent="0.3">
      <c r="A2215" s="5" t="s">
        <v>2096</v>
      </c>
      <c r="B2215" s="1" t="str">
        <f>_xll.SNL.Clients.Office.Excel.Functions.SPG(A2215,"SP_IPO_DATE")</f>
        <v/>
      </c>
      <c r="C2215" s="3">
        <f>_xll.SNL.Clients.Office.Excel.Functions.SPG(A2215, "SP_VOLUME_AVG_WEEKLY_TO_SHARES_OUT", , "1M")</f>
        <v>3.4823239449487273</v>
      </c>
      <c r="D2215" s="3">
        <f>_xll.SNL.Clients.Office.Excel.Functions.SPG(A2215, "SP_VOLUME_AVG_WEEKLY_TO_SHARES_OUT", , "3M")</f>
        <v>2.9651141560594159</v>
      </c>
      <c r="E2215" s="3">
        <f>_xll.SNL.Clients.Office.Excel.Functions.SPG(A2215, "SP_VOLUME_AVG_DAILY_TO_1YR_AVG_DAILY", , "1M")</f>
        <v>163.93</v>
      </c>
      <c r="F2215" s="3">
        <f>_xll.SNL.Clients.Office.Excel.Functions.SPG(A2215, "SP_VOLUME_AVG_DAILY_TO_1YR_AVG_DAILY", , "3M")</f>
        <v>139.58000000000001</v>
      </c>
      <c r="G2215" s="2" t="str">
        <f>_xll.SNL.Clients.Office.Excel.Functions.SPG(A2215, "IQ_SECTOR")</f>
        <v>Information Technology</v>
      </c>
      <c r="H2215" s="2" t="str">
        <f>_xll.SNL.Clients.Office.Excel.Functions.SPG(A2215, "IQ_INDUSTRY_GROUP")</f>
        <v>Software and Services</v>
      </c>
      <c r="I2215" s="2" t="str">
        <f>_xll.SNL.Clients.Office.Excel.Functions.SPG(A2215, "IQ_INDUSTRY")</f>
        <v>Software</v>
      </c>
      <c r="J2215" s="2" t="str">
        <f>_xll.SNL.Clients.Office.Excel.Functions.SPG(A2215, "IQ_PRIMARY_INDUSTRY")</f>
        <v>Application Software</v>
      </c>
      <c r="K2215" s="2" t="str">
        <f>_xll.SNL.Clients.Office.Excel.Functions.SPG(A2215, "NAICS_CODE", "Primary")</f>
        <v>513210 - Software Publishers</v>
      </c>
      <c r="L2215" s="2" t="str">
        <f>_xll.SNL.Clients.Office.Excel.Functions.SPG(A2215, "SP_TOPICTAG")</f>
        <v>Software Development; Data Integration; Machine Learning; Identity and Access Management; Authentication; Data Protection; Artificial Intelligence</v>
      </c>
      <c r="M2215" s="3">
        <f>_xll.SNL.Clients.Office.Excel.Functions.SPG(A2215, "SP_PCT_SHARES_OWNED_ALL_INSTITUTIONS")</f>
        <v>53.46</v>
      </c>
      <c r="N2215" s="2" t="str">
        <f>_xll.SNL.Clients.Office.Excel.Functions.SPG(A2215, "RD_CREDIT_RATING_GLOBAL", "Issuer Credit Rating", "Local Currency LT|0")</f>
        <v/>
      </c>
      <c r="O2215" s="2" t="str">
        <f>_xll.SNL.Clients.Office.Excel.Functions.SPG(A2215, "RD_CWOL_GLOBAL", "Issuer Credit Rating", "Local Currency LT|0")</f>
        <v/>
      </c>
      <c r="P2215" s="2" t="str">
        <f>_xll.SNL.Clients.Office.Excel.Functions.SPG(A2215, "RD_RATING_ACTION_GLOBAL", "Issuer Credit Rating", "Local Currency LT|0")</f>
        <v/>
      </c>
      <c r="Q2215" s="1" t="str">
        <f>_xll.SNL.Clients.Office.Excel.Functions.SPG(A2215, "RD_LAST_REVIEW_DATE_GLOBAL", "Issuer Credit Rating", "Local Currency LT")</f>
        <v/>
      </c>
      <c r="R2215" s="1" t="str">
        <f>_xll.SNL.Clients.Office.Excel.Functions.SPG(A2215, "RD_CREDIT_RATING_DATE_GLOBAL", "Issuer Credit Rating", "Local Currency LT|0")</f>
        <v/>
      </c>
      <c r="S2215" s="1" t="str">
        <f>_xll.SNL.Clients.Office.Excel.Functions.SPG(A2215, "RD_CREDIT_WATCH_OUTLOOK_DATE_GLOBAL", "Issuer Credit Rating", "Local Currency LT|0")</f>
        <v/>
      </c>
      <c r="T2215" s="2" t="str">
        <f>_xll.SNL.Clients.Office.Excel.Functions.SPG(A2215, "SP_BUSINESS_DESCRIPTION")</f>
        <v>Red Violet, Inc., a software and services company, specializes in proprietary technologies and applying analytical capabilities to deliver identity intelligence in the United States. It offers idiCORE, an investigative solution used to address various organizational challenges, which include due diligence, risk mitigation, identity authentication, fraud detection and prevention, customer acquisition, and regulatory compliance; and FOREWARN, an app-based solution that provides instant knowledge before face-to-face engagement with a consumer, as well as helps professionals to identify and mitigate risk. The company serves financial services, insurance, healthcare, retail, telecommunication companies, law enforcement and government agencies, collections, law, corporate security, and investigative firms. It markets its products and services through value-added distributors, resellers, and strategic partners; and trade shows and seminars, advertising, public relations, distribution of sales literature, and product specifications and ongoing communication with prospective customers, distributors, resellers, strategic partners, and installed base of current customers, as well as through direct sales. The company was incorporated in 2017 and is headquartered in Boca Raton, Florida.</v>
      </c>
    </row>
    <row r="2216" spans="1:20" x14ac:dyDescent="0.3">
      <c r="A2216" s="5" t="s">
        <v>2097</v>
      </c>
      <c r="B2216" s="1" t="str">
        <f>_xll.SNL.Clients.Office.Excel.Functions.SPG(A2216,"SP_IPO_DATE")</f>
        <v/>
      </c>
      <c r="C2216" s="3">
        <f>_xll.SNL.Clients.Office.Excel.Functions.SPG(A2216, "SP_VOLUME_AVG_WEEKLY_TO_SHARES_OUT", , "1M")</f>
        <v>3.4006616423957574</v>
      </c>
      <c r="D2216" s="3">
        <f>_xll.SNL.Clients.Office.Excel.Functions.SPG(A2216, "SP_VOLUME_AVG_WEEKLY_TO_SHARES_OUT", , "3M")</f>
        <v>3.2784937465418489</v>
      </c>
      <c r="E2216" s="3">
        <f>_xll.SNL.Clients.Office.Excel.Functions.SPG(A2216, "SP_VOLUME_AVG_DAILY_TO_1YR_AVG_DAILY", , "1M")</f>
        <v>138.66</v>
      </c>
      <c r="F2216" s="3">
        <f>_xll.SNL.Clients.Office.Excel.Functions.SPG(A2216, "SP_VOLUME_AVG_DAILY_TO_1YR_AVG_DAILY", , "3M")</f>
        <v>133.68</v>
      </c>
      <c r="G2216" s="2" t="str">
        <f>_xll.SNL.Clients.Office.Excel.Functions.SPG(A2216, "IQ_SECTOR")</f>
        <v>Health Care</v>
      </c>
      <c r="H2216" s="2" t="str">
        <f>_xll.SNL.Clients.Office.Excel.Functions.SPG(A2216, "IQ_INDUSTRY_GROUP")</f>
        <v>Health Care Equipment and Services</v>
      </c>
      <c r="I2216" s="2" t="str">
        <f>_xll.SNL.Clients.Office.Excel.Functions.SPG(A2216, "IQ_INDUSTRY")</f>
        <v>Health Care Providers and Services</v>
      </c>
      <c r="J2216" s="2" t="str">
        <f>_xll.SNL.Clients.Office.Excel.Functions.SPG(A2216, "IQ_PRIMARY_INDUSTRY")</f>
        <v>Health Care Services</v>
      </c>
      <c r="K2216" s="2" t="str">
        <f>_xll.SNL.Clients.Office.Excel.Functions.SPG(A2216, "NAICS_CODE", "Primary")</f>
        <v>621 - Ambulatory Health Care Services</v>
      </c>
      <c r="L2216" s="2" t="str">
        <f>_xll.SNL.Clients.Office.Excel.Functions.SPG(A2216, "SP_TOPICTAG")</f>
        <v>Health Diagnostics; MHealth; Outpatient Care</v>
      </c>
      <c r="M2216" s="3">
        <f>_xll.SNL.Clients.Office.Excel.Functions.SPG(A2216, "SP_PCT_SHARES_OWNED_ALL_INSTITUTIONS")</f>
        <v>53.22</v>
      </c>
      <c r="N2216" s="2" t="str">
        <f>_xll.SNL.Clients.Office.Excel.Functions.SPG(A2216, "RD_CREDIT_RATING_GLOBAL", "Issuer Credit Rating", "Local Currency LT|0")</f>
        <v/>
      </c>
      <c r="O2216" s="2" t="str">
        <f>_xll.SNL.Clients.Office.Excel.Functions.SPG(A2216, "RD_CWOL_GLOBAL", "Issuer Credit Rating", "Local Currency LT|0")</f>
        <v/>
      </c>
      <c r="P2216" s="2" t="str">
        <f>_xll.SNL.Clients.Office.Excel.Functions.SPG(A2216, "RD_RATING_ACTION_GLOBAL", "Issuer Credit Rating", "Local Currency LT|0")</f>
        <v/>
      </c>
      <c r="Q2216" s="1" t="str">
        <f>_xll.SNL.Clients.Office.Excel.Functions.SPG(A2216, "RD_LAST_REVIEW_DATE_GLOBAL", "Issuer Credit Rating", "Local Currency LT")</f>
        <v/>
      </c>
      <c r="R2216" s="1" t="str">
        <f>_xll.SNL.Clients.Office.Excel.Functions.SPG(A2216, "RD_CREDIT_RATING_DATE_GLOBAL", "Issuer Credit Rating", "Local Currency LT|0")</f>
        <v/>
      </c>
      <c r="S2216" s="1" t="str">
        <f>_xll.SNL.Clients.Office.Excel.Functions.SPG(A2216, "RD_CREDIT_WATCH_OUTLOOK_DATE_GLOBAL", "Issuer Credit Rating", "Local Currency LT|0")</f>
        <v/>
      </c>
      <c r="T2216" s="2" t="str">
        <f>_xll.SNL.Clients.Office.Excel.Functions.SPG(A2216, "SP_BUSINESS_DESCRIPTION")</f>
        <v>Astrana Health, Inc., Inc., a physician-centric technology-powered healthcare management company, provides medical care services in the United States. It operates through three segments: Care Partners, Care Delivery, and Care Enablement. The company is leveraging its proprietary population health management and healthcare delivery platform, operates an integrated, value-based healthcare model which empowers the providers in its network to deliver care to its patients. It offers care coordination services to patients, families, primary care physicians, specialists, acute care hospitals, alternative sites of inpatient care, physician groups, and health plans. The company’s physician network consists of primary care physicians, specialist physicians and extenders, and hospitalists. It serves patients, primarily covered by private or public insurance, such as Medicare, Medicaid, and health maintenance organization plans; and non-insured patients. The company was formerly known as Apollo Medical Holdings, Inc. and changed its name to Astrana Health, Inc. in February 2024. Astrana Health, Inc. was incorporated in 1985 and is headquartered in Alhambra, California.</v>
      </c>
    </row>
    <row r="2217" spans="1:20" x14ac:dyDescent="0.3">
      <c r="A2217" s="5" t="s">
        <v>2098</v>
      </c>
      <c r="B2217" s="1">
        <f>_xll.SNL.Clients.Office.Excel.Functions.SPG(A2217,"SP_IPO_DATE")</f>
        <v>43132</v>
      </c>
      <c r="C2217" s="3">
        <f>_xll.SNL.Clients.Office.Excel.Functions.SPG(A2217, "SP_VOLUME_AVG_WEEKLY_TO_SHARES_OUT", , "1M")</f>
        <v>6.8251740514480392</v>
      </c>
      <c r="D2217" s="3">
        <f>_xll.SNL.Clients.Office.Excel.Functions.SPG(A2217, "SP_VOLUME_AVG_WEEKLY_TO_SHARES_OUT", , "3M")</f>
        <v>4.503105576777191</v>
      </c>
      <c r="E2217" s="3">
        <f>_xll.SNL.Clients.Office.Excel.Functions.SPG(A2217, "SP_VOLUME_AVG_DAILY_TO_1YR_AVG_DAILY", , "1M")</f>
        <v>232.94</v>
      </c>
      <c r="F2217" s="3">
        <f>_xll.SNL.Clients.Office.Excel.Functions.SPG(A2217, "SP_VOLUME_AVG_DAILY_TO_1YR_AVG_DAILY", , "3M")</f>
        <v>153.69</v>
      </c>
      <c r="G2217" s="2" t="str">
        <f>_xll.SNL.Clients.Office.Excel.Functions.SPG(A2217, "IQ_SECTOR")</f>
        <v>Information Technology</v>
      </c>
      <c r="H2217" s="2" t="str">
        <f>_xll.SNL.Clients.Office.Excel.Functions.SPG(A2217, "IQ_INDUSTRY_GROUP")</f>
        <v>Technology Hardware and Equipment</v>
      </c>
      <c r="I2217" s="2" t="str">
        <f>_xll.SNL.Clients.Office.Excel.Functions.SPG(A2217, "IQ_INDUSTRY")</f>
        <v>Technology Hardware, Storage and Peripherals</v>
      </c>
      <c r="J2217" s="2" t="str">
        <f>_xll.SNL.Clients.Office.Excel.Functions.SPG(A2217, "IQ_PRIMARY_INDUSTRY")</f>
        <v>Technology Hardware, Storage and Peripherals</v>
      </c>
      <c r="K2217" s="2" t="str">
        <f>_xll.SNL.Clients.Office.Excel.Functions.SPG(A2217, "NAICS_CODE", "Primary")</f>
        <v>33411 - Computer and Peripheral Equipment Manufacturing</v>
      </c>
      <c r="L2217" s="2" t="str">
        <f>_xll.SNL.Clients.Office.Excel.Functions.SPG(A2217, "SP_TOPICTAG")</f>
        <v>Machine Learning; Data Protection; Cloud Infrastructure; Cloud Storage; Storage Management; Data Center Technology; Artificial Intelligence</v>
      </c>
      <c r="M2217" s="3">
        <f>_xll.SNL.Clients.Office.Excel.Functions.SPG(A2217, "SP_PCT_SHARES_OWNED_ALL_INSTITUTIONS")</f>
        <v>16.079999999999998</v>
      </c>
      <c r="N2217" s="2" t="str">
        <f>_xll.SNL.Clients.Office.Excel.Functions.SPG(A2217, "RD_CREDIT_RATING_GLOBAL", "Issuer Credit Rating", "Local Currency LT|0")</f>
        <v/>
      </c>
      <c r="O2217" s="2" t="str">
        <f>_xll.SNL.Clients.Office.Excel.Functions.SPG(A2217, "RD_CWOL_GLOBAL", "Issuer Credit Rating", "Local Currency LT|0")</f>
        <v/>
      </c>
      <c r="P2217" s="2" t="str">
        <f>_xll.SNL.Clients.Office.Excel.Functions.SPG(A2217, "RD_RATING_ACTION_GLOBAL", "Issuer Credit Rating", "Local Currency LT|0")</f>
        <v/>
      </c>
      <c r="Q2217" s="1" t="str">
        <f>_xll.SNL.Clients.Office.Excel.Functions.SPG(A2217, "RD_LAST_REVIEW_DATE_GLOBAL", "Issuer Credit Rating", "Local Currency LT")</f>
        <v/>
      </c>
      <c r="R2217" s="1" t="str">
        <f>_xll.SNL.Clients.Office.Excel.Functions.SPG(A2217, "RD_CREDIT_RATING_DATE_GLOBAL", "Issuer Credit Rating", "Local Currency LT|0")</f>
        <v/>
      </c>
      <c r="S2217" s="1" t="str">
        <f>_xll.SNL.Clients.Office.Excel.Functions.SPG(A2217, "RD_CREDIT_WATCH_OUTLOOK_DATE_GLOBAL", "Issuer Credit Rating", "Local Currency LT|0")</f>
        <v/>
      </c>
      <c r="T2217" s="2" t="str">
        <f>_xll.SNL.Clients.Office.Excel.Functions.SPG(A2217, "SP_BUSINESS_DESCRIPTION")</f>
        <v>One Stop Systems, Inc. engages in the design, manufacture, and marketing of high-performance compute, high speed storage hardware and software, switch fabrics, and systems for edge deployments in the United States and internationally. The company’s systems are built using the central processing unit, graphical processing unit, high-speed switch fabrics, and flash storage technologies. It provides custom servers, data acquisition platforms, compute accelerators, solid-state storage arrays, and system I/O expansion systems, as well as edge optimized industrial and panel PCs, tablets, and handheld compute devices. The company also offers ruggedized mobile tablets and handhelds that meet the specialized requirement for devices deployed at the edge in a diverse set of environmental conditions. It sells its products to multinational companies, governmental agencies, military contractors, military services, and technology providers through its website, web store, direct sales team, and original equipment manufacturer focused sales, as well as through a network of resellers and distributors. The company was founded in 1998 and is headquartered in Escondido, California.</v>
      </c>
    </row>
    <row r="2218" spans="1:20" x14ac:dyDescent="0.3">
      <c r="A2218" s="5" t="s">
        <v>2099</v>
      </c>
      <c r="B2218" s="1">
        <f>_xll.SNL.Clients.Office.Excel.Functions.SPG(A2218,"SP_IPO_DATE")</f>
        <v>43124</v>
      </c>
      <c r="C2218" s="3">
        <f>_xll.SNL.Clients.Office.Excel.Functions.SPG(A2218, "SP_VOLUME_AVG_WEEKLY_TO_SHARES_OUT", , "1M")</f>
        <v>98.225153943898746</v>
      </c>
      <c r="D2218" s="3">
        <f>_xll.SNL.Clients.Office.Excel.Functions.SPG(A2218, "SP_VOLUME_AVG_WEEKLY_TO_SHARES_OUT", , "3M")</f>
        <v>132.81957223105121</v>
      </c>
      <c r="E2218" s="3">
        <f>_xll.SNL.Clients.Office.Excel.Functions.SPG(A2218, "SP_VOLUME_AVG_DAILY_TO_1YR_AVG_DAILY", , "1M")</f>
        <v>264.29000000000002</v>
      </c>
      <c r="F2218" s="3">
        <f>_xll.SNL.Clients.Office.Excel.Functions.SPG(A2218, "SP_VOLUME_AVG_DAILY_TO_1YR_AVG_DAILY", , "3M")</f>
        <v>357.37</v>
      </c>
      <c r="G2218" s="2" t="str">
        <f>_xll.SNL.Clients.Office.Excel.Functions.SPG(A2218, "IQ_SECTOR")</f>
        <v>Health Care</v>
      </c>
      <c r="H2218" s="2" t="str">
        <f>_xll.SNL.Clients.Office.Excel.Functions.SPG(A2218, "IQ_INDUSTRY_GROUP")</f>
        <v>Pharmaceuticals, Biotechnology and Life Sciences</v>
      </c>
      <c r="I2218" s="2" t="str">
        <f>_xll.SNL.Clients.Office.Excel.Functions.SPG(A2218, "IQ_INDUSTRY")</f>
        <v>Pharmaceuticals</v>
      </c>
      <c r="J2218" s="2" t="str">
        <f>_xll.SNL.Clients.Office.Excel.Functions.SPG(A2218, "IQ_PRIMARY_INDUSTRY")</f>
        <v>Pharmaceuticals</v>
      </c>
      <c r="K2218" s="2" t="str">
        <f>_xll.SNL.Clients.Office.Excel.Functions.SPG(A2218, "NAICS_CODE", "Primary")</f>
        <v>325412 - Pharmaceutical Preparation Manufacturing</v>
      </c>
      <c r="L2218" s="2" t="str">
        <f>_xll.SNL.Clients.Office.Excel.Functions.SPG(A2218, "SP_TOPICTAG")</f>
        <v>Health Diagnostics; MHealth; Neurology; Ophthalmology; Digital Wellness</v>
      </c>
      <c r="M2218" s="3">
        <f>_xll.SNL.Clients.Office.Excel.Functions.SPG(A2218, "SP_PCT_SHARES_OWNED_ALL_INSTITUTIONS")</f>
        <v>5.58</v>
      </c>
      <c r="N2218" s="2" t="str">
        <f>_xll.SNL.Clients.Office.Excel.Functions.SPG(A2218, "RD_CREDIT_RATING_GLOBAL", "Issuer Credit Rating", "Local Currency LT|0")</f>
        <v/>
      </c>
      <c r="O2218" s="2" t="str">
        <f>_xll.SNL.Clients.Office.Excel.Functions.SPG(A2218, "RD_CWOL_GLOBAL", "Issuer Credit Rating", "Local Currency LT|0")</f>
        <v/>
      </c>
      <c r="P2218" s="2" t="str">
        <f>_xll.SNL.Clients.Office.Excel.Functions.SPG(A2218, "RD_RATING_ACTION_GLOBAL", "Issuer Credit Rating", "Local Currency LT|0")</f>
        <v/>
      </c>
      <c r="Q2218" s="1" t="str">
        <f>_xll.SNL.Clients.Office.Excel.Functions.SPG(A2218, "RD_LAST_REVIEW_DATE_GLOBAL", "Issuer Credit Rating", "Local Currency LT")</f>
        <v/>
      </c>
      <c r="R2218" s="1" t="str">
        <f>_xll.SNL.Clients.Office.Excel.Functions.SPG(A2218, "RD_CREDIT_RATING_DATE_GLOBAL", "Issuer Credit Rating", "Local Currency LT|0")</f>
        <v/>
      </c>
      <c r="S2218" s="1" t="str">
        <f>_xll.SNL.Clients.Office.Excel.Functions.SPG(A2218, "RD_CREDIT_WATCH_OUTLOOK_DATE_GLOBAL", "Issuer Credit Rating", "Local Currency LT|0")</f>
        <v/>
      </c>
      <c r="T2218" s="2" t="str">
        <f>_xll.SNL.Clients.Office.Excel.Functions.SPG(A2218, "SP_BUSINESS_DESCRIPTION")</f>
        <v>Eyenovia, Inc., a commercial-stage ophthalmic pharmaceutical technology company, engages in developing a pipeline of microdose array print therapeutics. It focuses on commercializing Mydcombi (tropicamide and phenylephrine HCL ophthalmic spray) for inducing mydriasis for routine diagnostic procedures and in conditions where short term pupil dilation is desired, and clobetasol propionate ophthalmic suspension for the treatment of post-operative pain and inflammation following ocular surgery. The company is also developing the Optejet delivery system for use in combination with its drug-device therapeutic programs and for out-licensing for use in combination with therapeutics for additional indications. It has a license agreement with Bausch Health Ireland Limited to develop and commercialize MicroPine in the United States and Canada; a license agreement with Arctic Vision (Hong Kong) Limited to develop and commercialize MicroPine, MicroLine, and Mydcombi in China and South Korea; and Senju Pharmaceutical Co., Ltd. to develop and commercialize MicroPine, MicroLine, and Mydcombi. The company has agreement with Formosa Pharmaceuticals. Inc. for Co-Development of Clobetasol Propionate Ophthalmic Suspension (0.05%) for the Treatment of Acute Dry Eye Disease in the U.S. The company was formerly known as PGP Holdings V, Inc. and changed its name to Eyenovia, Inc. in May 2014. Eyenovia, Inc. was incorporated in 2014 and is based in New York, New York.</v>
      </c>
    </row>
    <row r="2219" spans="1:20" x14ac:dyDescent="0.3">
      <c r="A2219" s="5" t="s">
        <v>2100</v>
      </c>
      <c r="B2219" s="1">
        <f>_xll.SNL.Clients.Office.Excel.Functions.SPG(A2219,"SP_IPO_DATE")</f>
        <v>43125</v>
      </c>
      <c r="C2219" s="3">
        <f>_xll.SNL.Clients.Office.Excel.Functions.SPG(A2219, "SP_VOLUME_AVG_WEEKLY_TO_SHARES_OUT", , "1M")</f>
        <v>3.2671677430054551</v>
      </c>
      <c r="D2219" s="3">
        <f>_xll.SNL.Clients.Office.Excel.Functions.SPG(A2219, "SP_VOLUME_AVG_WEEKLY_TO_SHARES_OUT", , "3M")</f>
        <v>3.0311197404988914</v>
      </c>
      <c r="E2219" s="3">
        <f>_xll.SNL.Clients.Office.Excel.Functions.SPG(A2219, "SP_VOLUME_AVG_DAILY_TO_1YR_AVG_DAILY", , "1M")</f>
        <v>80.89</v>
      </c>
      <c r="F2219" s="3">
        <f>_xll.SNL.Clients.Office.Excel.Functions.SPG(A2219, "SP_VOLUME_AVG_DAILY_TO_1YR_AVG_DAILY", , "3M")</f>
        <v>75.040000000000006</v>
      </c>
      <c r="G2219" s="2" t="str">
        <f>_xll.SNL.Clients.Office.Excel.Functions.SPG(A2219, "IQ_SECTOR")</f>
        <v>Consumer Discretionary</v>
      </c>
      <c r="H2219" s="2" t="str">
        <f>_xll.SNL.Clients.Office.Excel.Functions.SPG(A2219, "IQ_INDUSTRY_GROUP")</f>
        <v>Consumer Services</v>
      </c>
      <c r="I2219" s="2" t="str">
        <f>_xll.SNL.Clients.Office.Excel.Functions.SPG(A2219, "IQ_INDUSTRY")</f>
        <v>Hotels, Restaurants and Leisure</v>
      </c>
      <c r="J2219" s="2" t="str">
        <f>_xll.SNL.Clients.Office.Excel.Functions.SPG(A2219, "IQ_PRIMARY_INDUSTRY")</f>
        <v>Casinos and Gaming</v>
      </c>
      <c r="K2219" s="2" t="str">
        <f>_xll.SNL.Clients.Office.Excel.Functions.SPG(A2219, "NAICS_CODE", "Primary")</f>
        <v>713 - Amusement, Gambling, and Recreation Industries</v>
      </c>
      <c r="L2219" s="2" t="str">
        <f>_xll.SNL.Clients.Office.Excel.Functions.SPG(A2219, "SP_TOPICTAG")</f>
        <v>Entertainment Systems; Virtual Currency; Video Games</v>
      </c>
      <c r="M2219" s="3">
        <f>_xll.SNL.Clients.Office.Excel.Functions.SPG(A2219, "SP_PCT_SHARES_OWNED_ALL_INSTITUTIONS")</f>
        <v>80.69</v>
      </c>
      <c r="N2219" s="2" t="str">
        <f>_xll.SNL.Clients.Office.Excel.Functions.SPG(A2219, "RD_CREDIT_RATING_GLOBAL", "Issuer Credit Rating", "Local Currency LT|0")</f>
        <v/>
      </c>
      <c r="O2219" s="2" t="str">
        <f>_xll.SNL.Clients.Office.Excel.Functions.SPG(A2219, "RD_CWOL_GLOBAL", "Issuer Credit Rating", "Local Currency LT|0")</f>
        <v/>
      </c>
      <c r="P2219" s="2" t="str">
        <f>_xll.SNL.Clients.Office.Excel.Functions.SPG(A2219, "RD_RATING_ACTION_GLOBAL", "Issuer Credit Rating", "Local Currency LT|0")</f>
        <v/>
      </c>
      <c r="Q2219" s="1" t="str">
        <f>_xll.SNL.Clients.Office.Excel.Functions.SPG(A2219, "RD_LAST_REVIEW_DATE_GLOBAL", "Issuer Credit Rating", "Local Currency LT")</f>
        <v/>
      </c>
      <c r="R2219" s="1" t="str">
        <f>_xll.SNL.Clients.Office.Excel.Functions.SPG(A2219, "RD_CREDIT_RATING_DATE_GLOBAL", "Issuer Credit Rating", "Local Currency LT|0")</f>
        <v/>
      </c>
      <c r="S2219" s="1" t="str">
        <f>_xll.SNL.Clients.Office.Excel.Functions.SPG(A2219, "RD_CREDIT_WATCH_OUTLOOK_DATE_GLOBAL", "Issuer Credit Rating", "Local Currency LT|0")</f>
        <v/>
      </c>
      <c r="T2219" s="2" t="str">
        <f>_xll.SNL.Clients.Office.Excel.Functions.SPG(A2219, "SP_BUSINESS_DESCRIPTION")</f>
        <v>PlayAGS, Inc. designs and supplies gaming products and services for the gaming industry in the United States and internationally. It operates through three segments: Electronic Gaming Machines (EGM), Table Products, and Interactive Games (Interactive). The EGM segment offers a library of video slot titles for the marketplace; EGM cabinets, including the Orion Starwall, Orion Curve Premium, Big Red, Orion Portrait, Orion Slant, Orion Curve, Orion Upright, ICON, Spectra UR43, and Spectra UR49C; and conversion kits that allow existing game titles to be converted to other game titles offered within that operating platform. This segment serves Class II Native American and Mexico gaming; and Class III Native American, commercial, and charitable jurisdictions. The Table Products segment provides table products, including live felt table games, side bets, progressives, card shufflers, signage, and other ancillary table game equipment; table technology related to blackjack, poker, baccarat, craps, and roulette; Dex S, a single deck card shuffler for poker tables; and the Pax S, a single-deck shuffler. This segment offers its products under the In Bet Gaming, Buster Blackjack, Double Draw Poker, and Criss Cross Poker. The Interactive segment provides a platform for business-to-business content aggregation used by real-money gaming; and business-to-consumer social casino games through its mobile app, Lucky Play Casino. The company was formerly known as AP Gaming Holdco, Inc. and changed its name to PlayAGS, Inc. in December 2017. PlayAGS, Inc. was incorporated in 2005 and is headquartered in Las Vegas, Nevada.</v>
      </c>
    </row>
    <row r="2220" spans="1:20" x14ac:dyDescent="0.3">
      <c r="A2220" s="5" t="s">
        <v>2101</v>
      </c>
      <c r="B2220" s="1" t="str">
        <f>_xll.SNL.Clients.Office.Excel.Functions.SPG(A2220,"SP_IPO_DATE")</f>
        <v/>
      </c>
      <c r="C2220" s="3">
        <f>_xll.SNL.Clients.Office.Excel.Functions.SPG(A2220, "SP_VOLUME_AVG_WEEKLY_TO_SHARES_OUT", , "1M")</f>
        <v>35.052366977656867</v>
      </c>
      <c r="D2220" s="3">
        <f>_xll.SNL.Clients.Office.Excel.Functions.SPG(A2220, "SP_VOLUME_AVG_WEEKLY_TO_SHARES_OUT", , "3M")</f>
        <v>19.513046638112826</v>
      </c>
      <c r="E2220" s="3">
        <f>_xll.SNL.Clients.Office.Excel.Functions.SPG(A2220, "SP_VOLUME_AVG_DAILY_TO_1YR_AVG_DAILY", , "1M")</f>
        <v>341.92</v>
      </c>
      <c r="F2220" s="3">
        <f>_xll.SNL.Clients.Office.Excel.Functions.SPG(A2220, "SP_VOLUME_AVG_DAILY_TO_1YR_AVG_DAILY", , "3M")</f>
        <v>190.34</v>
      </c>
      <c r="G2220" s="2" t="str">
        <f>_xll.SNL.Clients.Office.Excel.Functions.SPG(A2220, "IQ_SECTOR")</f>
        <v>Health Care</v>
      </c>
      <c r="H2220" s="2" t="str">
        <f>_xll.SNL.Clients.Office.Excel.Functions.SPG(A2220, "IQ_INDUSTRY_GROUP")</f>
        <v>Pharmaceuticals, Biotechnology and Life Sciences</v>
      </c>
      <c r="I2220" s="2" t="str">
        <f>_xll.SNL.Clients.Office.Excel.Functions.SPG(A2220, "IQ_INDUSTRY")</f>
        <v>Biotechnology</v>
      </c>
      <c r="J2220" s="2" t="str">
        <f>_xll.SNL.Clients.Office.Excel.Functions.SPG(A2220, "IQ_PRIMARY_INDUSTRY")</f>
        <v>Biotechnology</v>
      </c>
      <c r="K2220" s="2" t="str">
        <f>_xll.SNL.Clients.Office.Excel.Functions.SPG(A2220, "NAICS_CODE", "Primary")</f>
        <v>325414 - Biological Product (except Diagnostic) Manufacturing</v>
      </c>
      <c r="L2220" s="2" t="str">
        <f>_xll.SNL.Clients.Office.Excel.Functions.SPG(A2220, "SP_TOPICTAG")</f>
        <v>Health Diagnostics; Genetics; Hematology; Immunology; Oncology; Respiratory; Urology</v>
      </c>
      <c r="M2220" s="3">
        <f>_xll.SNL.Clients.Office.Excel.Functions.SPG(A2220, "SP_PCT_SHARES_OWNED_ALL_INSTITUTIONS")</f>
        <v>9.67</v>
      </c>
      <c r="N2220" s="2" t="str">
        <f>_xll.SNL.Clients.Office.Excel.Functions.SPG(A2220, "RD_CREDIT_RATING_GLOBAL", "Issuer Credit Rating", "Local Currency LT|0")</f>
        <v/>
      </c>
      <c r="O2220" s="2" t="str">
        <f>_xll.SNL.Clients.Office.Excel.Functions.SPG(A2220, "RD_CWOL_GLOBAL", "Issuer Credit Rating", "Local Currency LT|0")</f>
        <v/>
      </c>
      <c r="P2220" s="2" t="str">
        <f>_xll.SNL.Clients.Office.Excel.Functions.SPG(A2220, "RD_RATING_ACTION_GLOBAL", "Issuer Credit Rating", "Local Currency LT|0")</f>
        <v/>
      </c>
      <c r="Q2220" s="1" t="str">
        <f>_xll.SNL.Clients.Office.Excel.Functions.SPG(A2220, "RD_LAST_REVIEW_DATE_GLOBAL", "Issuer Credit Rating", "Local Currency LT")</f>
        <v/>
      </c>
      <c r="R2220" s="1" t="str">
        <f>_xll.SNL.Clients.Office.Excel.Functions.SPG(A2220, "RD_CREDIT_RATING_DATE_GLOBAL", "Issuer Credit Rating", "Local Currency LT|0")</f>
        <v/>
      </c>
      <c r="S2220" s="1" t="str">
        <f>_xll.SNL.Clients.Office.Excel.Functions.SPG(A2220, "RD_CREDIT_WATCH_OUTLOOK_DATE_GLOBAL", "Issuer Credit Rating", "Local Currency LT|0")</f>
        <v/>
      </c>
      <c r="T2220" s="2" t="str">
        <f>_xll.SNL.Clients.Office.Excel.Functions.SPG(A2220, "SP_BUSINESS_DESCRIPTION")</f>
        <v>SELLAS Life Sciences Group, Inc., a late-stage clinical biopharmaceutical company, focuses on the development of novel cancer immunotherapies for various cancer indications in the United States. The company’s lead product candidate is galinpepimut-S (GPS), a cancer immunotherapeutic agent that targets Wilms tumor 1, which is in Phase 3 clinical trials for the treatment of acute myeloid leukemia; and in Phase 1/2 clinical trials for the treatment for ovarian cancer. It has a strategic collaboration with Merck &amp; Co., Inc. to evaluate GPS as it is administered in combination with PD1 blocker pembrolizumab in a Phase 1/2 clinical trial enrolling patients in up to five cancer indications, including hematologic malignancies and solid tumors; and GenFleet Therapeutics (Shanghai), Inc. for the development and commercialization of GFH009, a highly selective small molecule CDK9 inhibitor, currently under Phase 1 clinical trials. SELLAS Life Sciences Group, Inc. is headquartered in New York, New York.</v>
      </c>
    </row>
    <row r="2221" spans="1:20" x14ac:dyDescent="0.3">
      <c r="A2221" s="5" t="s">
        <v>2102</v>
      </c>
      <c r="B2221" s="1" t="str">
        <f>_xll.SNL.Clients.Office.Excel.Functions.SPG(A2221,"SP_IPO_DATE")</f>
        <v/>
      </c>
      <c r="C2221" s="3">
        <f>_xll.SNL.Clients.Office.Excel.Functions.SPG(A2221, "SP_VOLUME_AVG_WEEKLY_TO_SHARES_OUT", , "1M")</f>
        <v>2.4301406158724861</v>
      </c>
      <c r="D2221" s="3">
        <f>_xll.SNL.Clients.Office.Excel.Functions.SPG(A2221, "SP_VOLUME_AVG_WEEKLY_TO_SHARES_OUT", , "3M")</f>
        <v>2.8423336532309662</v>
      </c>
      <c r="E2221" s="3">
        <f>_xll.SNL.Clients.Office.Excel.Functions.SPG(A2221, "SP_VOLUME_AVG_DAILY_TO_1YR_AVG_DAILY", , "1M")</f>
        <v>74.900000000000006</v>
      </c>
      <c r="F2221" s="3">
        <f>_xll.SNL.Clients.Office.Excel.Functions.SPG(A2221, "SP_VOLUME_AVG_DAILY_TO_1YR_AVG_DAILY", , "3M")</f>
        <v>87.61</v>
      </c>
      <c r="G2221" s="2" t="str">
        <f>_xll.SNL.Clients.Office.Excel.Functions.SPG(A2221, "IQ_SECTOR")</f>
        <v>Communication Services</v>
      </c>
      <c r="H2221" s="2" t="str">
        <f>_xll.SNL.Clients.Office.Excel.Functions.SPG(A2221, "IQ_INDUSTRY_GROUP")</f>
        <v>Telecommunication Services</v>
      </c>
      <c r="I2221" s="2" t="str">
        <f>_xll.SNL.Clients.Office.Excel.Functions.SPG(A2221, "IQ_INDUSTRY")</f>
        <v>Diversified Telecommunication Services</v>
      </c>
      <c r="J2221" s="2" t="str">
        <f>_xll.SNL.Clients.Office.Excel.Functions.SPG(A2221, "IQ_PRIMARY_INDUSTRY")</f>
        <v>Alternative Carriers</v>
      </c>
      <c r="K2221" s="2" t="str">
        <f>_xll.SNL.Clients.Office.Excel.Functions.SPG(A2221, "NAICS_CODE", "Primary")</f>
        <v>517111 - Wired Telecommunications Carriers</v>
      </c>
      <c r="L2221" s="2" t="str">
        <f>_xll.SNL.Clients.Office.Excel.Functions.SPG(A2221, "SP_TOPICTAG")</f>
        <v>Network Backbone; Video Streaming; VoIP; Enterprise Voip and Telephony; Edge Computing; Network Security; 5G</v>
      </c>
      <c r="M2221" s="3">
        <f>_xll.SNL.Clients.Office.Excel.Functions.SPG(A2221, "SP_PCT_SHARES_OWNED_ALL_INSTITUTIONS")</f>
        <v>64.89</v>
      </c>
      <c r="N2221" s="2" t="str">
        <f>_xll.SNL.Clients.Office.Excel.Functions.SPG(A2221, "RD_CREDIT_RATING_GLOBAL", "Issuer Credit Rating", "Local Currency LT|0")</f>
        <v/>
      </c>
      <c r="O2221" s="2" t="str">
        <f>_xll.SNL.Clients.Office.Excel.Functions.SPG(A2221, "RD_CWOL_GLOBAL", "Issuer Credit Rating", "Local Currency LT|0")</f>
        <v/>
      </c>
      <c r="P2221" s="2" t="str">
        <f>_xll.SNL.Clients.Office.Excel.Functions.SPG(A2221, "RD_RATING_ACTION_GLOBAL", "Issuer Credit Rating", "Local Currency LT|0")</f>
        <v/>
      </c>
      <c r="Q2221" s="1" t="str">
        <f>_xll.SNL.Clients.Office.Excel.Functions.SPG(A2221, "RD_LAST_REVIEW_DATE_GLOBAL", "Issuer Credit Rating", "Local Currency LT")</f>
        <v/>
      </c>
      <c r="R2221" s="1" t="str">
        <f>_xll.SNL.Clients.Office.Excel.Functions.SPG(A2221, "RD_CREDIT_RATING_DATE_GLOBAL", "Issuer Credit Rating", "Local Currency LT|0")</f>
        <v/>
      </c>
      <c r="S2221" s="1" t="str">
        <f>_xll.SNL.Clients.Office.Excel.Functions.SPG(A2221, "RD_CREDIT_WATCH_OUTLOOK_DATE_GLOBAL", "Issuer Credit Rating", "Local Currency LT|0")</f>
        <v/>
      </c>
      <c r="T2221" s="2" t="str">
        <f>_xll.SNL.Clients.Office.Excel.Functions.SPG(A2221, "SP_BUSINESS_DESCRIPTION")</f>
        <v>Liberty Latin America Ltd., together with its subsidiaries, provides fixed, mobile, and subsea telecommunications services. The company operates through C&amp;W Caribbean, C&amp;W Panama, Liberty Networks, Liberty Puerto Rico, and Liberty Costa Rico segments. It offers communications and entertainment services, including video, broadband internet, fixed-line, telephony, and mobiles services to residential and business customers; and business products and services that include enterprise-grade connectivity, data center, hosting, and managed solutions, as well as information technology solutions for small and medium enterprises, international companies, and governmental agencies. The company also operates a sub-sea and terrestrial fiber optic cable network that connects approximately 40 markets. It provides its services under the brands of C&amp;W, Liberty Costa Rica, Liberty Communications, BTC, Flow, and Mas Móvil. The company was incorporated in 2017 and is based in Hamilton, Bermuda.</v>
      </c>
    </row>
    <row r="2222" spans="1:20" x14ac:dyDescent="0.3">
      <c r="A2222" s="5" t="s">
        <v>2103</v>
      </c>
      <c r="B2222" s="1" t="str">
        <f>_xll.SNL.Clients.Office.Excel.Functions.SPG(A2222,"SP_IPO_DATE")</f>
        <v/>
      </c>
      <c r="C2222" s="3">
        <f>_xll.SNL.Clients.Office.Excel.Functions.SPG(A2222, "SP_VOLUME_AVG_WEEKLY_TO_SHARES_OUT", , "1M")</f>
        <v>4.6986967963386732</v>
      </c>
      <c r="D2222" s="3">
        <f>_xll.SNL.Clients.Office.Excel.Functions.SPG(A2222, "SP_VOLUME_AVG_WEEKLY_TO_SHARES_OUT", , "3M")</f>
        <v>4.8405354414261463</v>
      </c>
      <c r="E2222" s="3">
        <f>_xll.SNL.Clients.Office.Excel.Functions.SPG(A2222, "SP_VOLUME_AVG_DAILY_TO_1YR_AVG_DAILY", , "1M")</f>
        <v>93.96</v>
      </c>
      <c r="F2222" s="3">
        <f>_xll.SNL.Clients.Office.Excel.Functions.SPG(A2222, "SP_VOLUME_AVG_DAILY_TO_1YR_AVG_DAILY", , "3M")</f>
        <v>96.8</v>
      </c>
      <c r="G2222" s="2" t="str">
        <f>_xll.SNL.Clients.Office.Excel.Functions.SPG(A2222, "IQ_SECTOR")</f>
        <v>Communication Services</v>
      </c>
      <c r="H2222" s="2" t="str">
        <f>_xll.SNL.Clients.Office.Excel.Functions.SPG(A2222, "IQ_INDUSTRY_GROUP")</f>
        <v>Telecommunication Services</v>
      </c>
      <c r="I2222" s="2" t="str">
        <f>_xll.SNL.Clients.Office.Excel.Functions.SPG(A2222, "IQ_INDUSTRY")</f>
        <v>Diversified Telecommunication Services</v>
      </c>
      <c r="J2222" s="2" t="str">
        <f>_xll.SNL.Clients.Office.Excel.Functions.SPG(A2222, "IQ_PRIMARY_INDUSTRY")</f>
        <v>Alternative Carriers</v>
      </c>
      <c r="K2222" s="2" t="str">
        <f>_xll.SNL.Clients.Office.Excel.Functions.SPG(A2222, "NAICS_CODE", "Primary")</f>
        <v>517111 - Wired Telecommunications Carriers</v>
      </c>
      <c r="L2222" s="2" t="str">
        <f>_xll.SNL.Clients.Office.Excel.Functions.SPG(A2222, "SP_TOPICTAG")</f>
        <v>Network Backbone; Video Streaming; VoIP; Enterprise Voip and Telephony; Edge Computing; Network Security; 5G</v>
      </c>
      <c r="M2222" s="3">
        <f>_xll.SNL.Clients.Office.Excel.Functions.SPG(A2222, "SP_PCT_SHARES_OWNED_ALL_INSTITUTIONS")</f>
        <v>64.89</v>
      </c>
      <c r="N2222" s="2" t="str">
        <f>_xll.SNL.Clients.Office.Excel.Functions.SPG(A2222, "RD_CREDIT_RATING_GLOBAL", "Issuer Credit Rating", "Local Currency LT|0")</f>
        <v/>
      </c>
      <c r="O2222" s="2" t="str">
        <f>_xll.SNL.Clients.Office.Excel.Functions.SPG(A2222, "RD_CWOL_GLOBAL", "Issuer Credit Rating", "Local Currency LT|0")</f>
        <v/>
      </c>
      <c r="P2222" s="2" t="str">
        <f>_xll.SNL.Clients.Office.Excel.Functions.SPG(A2222, "RD_RATING_ACTION_GLOBAL", "Issuer Credit Rating", "Local Currency LT|0")</f>
        <v/>
      </c>
      <c r="Q2222" s="1" t="str">
        <f>_xll.SNL.Clients.Office.Excel.Functions.SPG(A2222, "RD_LAST_REVIEW_DATE_GLOBAL", "Issuer Credit Rating", "Local Currency LT")</f>
        <v/>
      </c>
      <c r="R2222" s="1" t="str">
        <f>_xll.SNL.Clients.Office.Excel.Functions.SPG(A2222, "RD_CREDIT_RATING_DATE_GLOBAL", "Issuer Credit Rating", "Local Currency LT|0")</f>
        <v/>
      </c>
      <c r="S2222" s="1" t="str">
        <f>_xll.SNL.Clients.Office.Excel.Functions.SPG(A2222, "RD_CREDIT_WATCH_OUTLOOK_DATE_GLOBAL", "Issuer Credit Rating", "Local Currency LT|0")</f>
        <v/>
      </c>
      <c r="T2222" s="2" t="str">
        <f>_xll.SNL.Clients.Office.Excel.Functions.SPG(A2222, "SP_BUSINESS_DESCRIPTION")</f>
        <v>Liberty Latin America Ltd., together with its subsidiaries, provides fixed, mobile, and subsea telecommunications services. The company operates through C&amp;W Caribbean, C&amp;W Panama, Liberty Networks, Liberty Puerto Rico, and Liberty Costa Rico segments. It offers communications and entertainment services, including video, broadband internet, fixed-line, telephony, and mobiles services to residential and business customers; and business products and services that include enterprise-grade connectivity, data center, hosting, and managed solutions, as well as information technology solutions for small and medium enterprises, international companies, and governmental agencies. The company also operates a sub-sea and terrestrial fiber optic cable network that connects approximately 40 markets. It provides its services under the brands of C&amp;W, Liberty Costa Rica, Liberty Communications, BTC, Flow, and Mas Móvil. The company was incorporated in 2017 and is based in Hamilton, Bermuda.</v>
      </c>
    </row>
    <row r="2223" spans="1:20" x14ac:dyDescent="0.3">
      <c r="A2223" s="5" t="s">
        <v>2104</v>
      </c>
      <c r="B2223" s="1" t="str">
        <f>_xll.SNL.Clients.Office.Excel.Functions.SPG(A2223,"SP_IPO_DATE")</f>
        <v/>
      </c>
      <c r="C2223" s="3">
        <f>_xll.SNL.Clients.Office.Excel.Functions.SPG(A2223, "SP_VOLUME_AVG_WEEKLY_TO_SHARES_OUT", , "1M")</f>
        <v>1.3483889624046059</v>
      </c>
      <c r="D2223" s="3">
        <f>_xll.SNL.Clients.Office.Excel.Functions.SPG(A2223, "SP_VOLUME_AVG_WEEKLY_TO_SHARES_OUT", , "3M")</f>
        <v>1.5597161318702906</v>
      </c>
      <c r="E2223" s="3">
        <f>_xll.SNL.Clients.Office.Excel.Functions.SPG(A2223, "SP_VOLUME_AVG_DAILY_TO_1YR_AVG_DAILY", , "1M")</f>
        <v>70.11</v>
      </c>
      <c r="F2223" s="3">
        <f>_xll.SNL.Clients.Office.Excel.Functions.SPG(A2223, "SP_VOLUME_AVG_DAILY_TO_1YR_AVG_DAILY", , "3M")</f>
        <v>81.09</v>
      </c>
      <c r="G2223" s="2" t="str">
        <f>_xll.SNL.Clients.Office.Excel.Functions.SPG(A2223, "IQ_SECTOR")</f>
        <v>Health Care</v>
      </c>
      <c r="H2223" s="2" t="str">
        <f>_xll.SNL.Clients.Office.Excel.Functions.SPG(A2223, "IQ_INDUSTRY_GROUP")</f>
        <v>Health Care Equipment and Services</v>
      </c>
      <c r="I2223" s="2" t="str">
        <f>_xll.SNL.Clients.Office.Excel.Functions.SPG(A2223, "IQ_INDUSTRY")</f>
        <v>Health Care Providers and Services</v>
      </c>
      <c r="J2223" s="2" t="str">
        <f>_xll.SNL.Clients.Office.Excel.Functions.SPG(A2223, "IQ_PRIMARY_INDUSTRY")</f>
        <v>Health Care Services</v>
      </c>
      <c r="K2223" s="2" t="str">
        <f>_xll.SNL.Clients.Office.Excel.Functions.SPG(A2223, "NAICS_CODE", "Primary")</f>
        <v>621610 - Home Health Care Services</v>
      </c>
      <c r="L2223" s="2" t="str">
        <f>_xll.SNL.Clients.Office.Excel.Functions.SPG(A2223, "SP_TOPICTAG")</f>
        <v>Health Diagnostics; Outpatient Care; Chronic Diseases; Pulmonology; Respiratory</v>
      </c>
      <c r="M2223" s="3">
        <f>_xll.SNL.Clients.Office.Excel.Functions.SPG(A2223, "SP_PCT_SHARES_OWNED_ALL_INSTITUTIONS")</f>
        <v>71</v>
      </c>
      <c r="N2223" s="2" t="str">
        <f>_xll.SNL.Clients.Office.Excel.Functions.SPG(A2223, "RD_CREDIT_RATING_GLOBAL", "Issuer Credit Rating", "Local Currency LT|0")</f>
        <v/>
      </c>
      <c r="O2223" s="2" t="str">
        <f>_xll.SNL.Clients.Office.Excel.Functions.SPG(A2223, "RD_CWOL_GLOBAL", "Issuer Credit Rating", "Local Currency LT|0")</f>
        <v/>
      </c>
      <c r="P2223" s="2" t="str">
        <f>_xll.SNL.Clients.Office.Excel.Functions.SPG(A2223, "RD_RATING_ACTION_GLOBAL", "Issuer Credit Rating", "Local Currency LT|0")</f>
        <v/>
      </c>
      <c r="Q2223" s="1" t="str">
        <f>_xll.SNL.Clients.Office.Excel.Functions.SPG(A2223, "RD_LAST_REVIEW_DATE_GLOBAL", "Issuer Credit Rating", "Local Currency LT")</f>
        <v/>
      </c>
      <c r="R2223" s="1" t="str">
        <f>_xll.SNL.Clients.Office.Excel.Functions.SPG(A2223, "RD_CREDIT_RATING_DATE_GLOBAL", "Issuer Credit Rating", "Local Currency LT|0")</f>
        <v/>
      </c>
      <c r="S2223" s="1" t="str">
        <f>_xll.SNL.Clients.Office.Excel.Functions.SPG(A2223, "RD_CREDIT_WATCH_OUTLOOK_DATE_GLOBAL", "Issuer Credit Rating", "Local Currency LT|0")</f>
        <v/>
      </c>
      <c r="T2223" s="2" t="str">
        <f>_xll.SNL.Clients.Office.Excel.Functions.SPG(A2223, "SP_BUSINESS_DESCRIPTION")</f>
        <v>Viemed Healthcare, Inc., together with its subsidiaries, provides home medical equipment (HME) and post-acute respiratory healthcare services to patients in the United States. It provides respiratory disease management solutions, including treatment of chronic obstructive pulmonary disease (COPD), which include non-invasive ventilation, percussion vests, and other therapies; and invasive and non-invasive ventilation and related equipment and supplies to patients suffering from COPD. The company leases non-invasive and invasive ventilators, positive airway pressure machines (PAP), durable medical equipment, percussion vests, oxygen concentrators, and other medical equipment; and sells and rents HME devices. In addition, it provides neuromuscular care and oxygen therapy services; and sleep apnea management provides sleep solutions and/or equipment, such as PAP, automatic continuous positive airway pressure, and bi-level positive airway pressure machines. Further, the company offers in home sleep apnea testing services, as well as healthcare staffing and recruitment services. Viemed Healthcare, Inc. was founded in 2006 and is headquartered in Lafayette, Louisiana.</v>
      </c>
    </row>
    <row r="2224" spans="1:20" x14ac:dyDescent="0.3">
      <c r="A2224" s="5" t="s">
        <v>2105</v>
      </c>
      <c r="B2224" s="1">
        <f>_xll.SNL.Clients.Office.Excel.Functions.SPG(A2224,"SP_IPO_DATE")</f>
        <v>43125</v>
      </c>
      <c r="C2224" s="3">
        <f>_xll.SNL.Clients.Office.Excel.Functions.SPG(A2224, "SP_VOLUME_AVG_WEEKLY_TO_SHARES_OUT", , "1M")</f>
        <v>9.8257728152437558</v>
      </c>
      <c r="D2224" s="3">
        <f>_xll.SNL.Clients.Office.Excel.Functions.SPG(A2224, "SP_VOLUME_AVG_WEEKLY_TO_SHARES_OUT", , "3M")</f>
        <v>7.0361123771961953</v>
      </c>
      <c r="E2224" s="3">
        <f>_xll.SNL.Clients.Office.Excel.Functions.SPG(A2224, "SP_VOLUME_AVG_DAILY_TO_1YR_AVG_DAILY", , "1M")</f>
        <v>203.02</v>
      </c>
      <c r="F2224" s="3">
        <f>_xll.SNL.Clients.Office.Excel.Functions.SPG(A2224, "SP_VOLUME_AVG_DAILY_TO_1YR_AVG_DAILY", , "3M")</f>
        <v>145.38</v>
      </c>
      <c r="G2224" s="2" t="str">
        <f>_xll.SNL.Clients.Office.Excel.Functions.SPG(A2224, "IQ_SECTOR")</f>
        <v>Health Care</v>
      </c>
      <c r="H2224" s="2" t="str">
        <f>_xll.SNL.Clients.Office.Excel.Functions.SPG(A2224, "IQ_INDUSTRY_GROUP")</f>
        <v>Pharmaceuticals, Biotechnology and Life Sciences</v>
      </c>
      <c r="I2224" s="2" t="str">
        <f>_xll.SNL.Clients.Office.Excel.Functions.SPG(A2224, "IQ_INDUSTRY")</f>
        <v>Biotechnology</v>
      </c>
      <c r="J2224" s="2" t="str">
        <f>_xll.SNL.Clients.Office.Excel.Functions.SPG(A2224, "IQ_PRIMARY_INDUSTRY")</f>
        <v>Biotechnology</v>
      </c>
      <c r="K2224" s="2" t="str">
        <f>_xll.SNL.Clients.Office.Excel.Functions.SPG(A2224, "NAICS_CODE", "Primary")</f>
        <v>325414 - Biological Product (except Diagnostic) Manufacturing</v>
      </c>
      <c r="L2224" s="2" t="str">
        <f>_xll.SNL.Clients.Office.Excel.Functions.SPG(A2224, "SP_TOPICTAG")</f>
        <v>Neuroscience; Genetics; Cardiovascular; Chronic Diseases; Genetic Disorder; Neurology; Respiratory</v>
      </c>
      <c r="M2224" s="3">
        <f>_xll.SNL.Clients.Office.Excel.Functions.SPG(A2224, "SP_PCT_SHARES_OWNED_ALL_INSTITUTIONS")</f>
        <v>37.700000000000003</v>
      </c>
      <c r="N2224" s="2" t="str">
        <f>_xll.SNL.Clients.Office.Excel.Functions.SPG(A2224, "RD_CREDIT_RATING_GLOBAL", "Issuer Credit Rating", "Local Currency LT|0")</f>
        <v/>
      </c>
      <c r="O2224" s="2" t="str">
        <f>_xll.SNL.Clients.Office.Excel.Functions.SPG(A2224, "RD_CWOL_GLOBAL", "Issuer Credit Rating", "Local Currency LT|0")</f>
        <v/>
      </c>
      <c r="P2224" s="2" t="str">
        <f>_xll.SNL.Clients.Office.Excel.Functions.SPG(A2224, "RD_RATING_ACTION_GLOBAL", "Issuer Credit Rating", "Local Currency LT|0")</f>
        <v/>
      </c>
      <c r="Q2224" s="1" t="str">
        <f>_xll.SNL.Clients.Office.Excel.Functions.SPG(A2224, "RD_LAST_REVIEW_DATE_GLOBAL", "Issuer Credit Rating", "Local Currency LT")</f>
        <v/>
      </c>
      <c r="R2224" s="1" t="str">
        <f>_xll.SNL.Clients.Office.Excel.Functions.SPG(A2224, "RD_CREDIT_RATING_DATE_GLOBAL", "Issuer Credit Rating", "Local Currency LT|0")</f>
        <v/>
      </c>
      <c r="S2224" s="1" t="str">
        <f>_xll.SNL.Clients.Office.Excel.Functions.SPG(A2224, "RD_CREDIT_WATCH_OUTLOOK_DATE_GLOBAL", "Issuer Credit Rating", "Local Currency LT|0")</f>
        <v/>
      </c>
      <c r="T2224" s="2" t="str">
        <f>_xll.SNL.Clients.Office.Excel.Functions.SPG(A2224, "SP_BUSINESS_DESCRIPTION")</f>
        <v>Solid Biosciences Inc., a life science company, develops therapies for neuromuscular and cardiac diseases in the United States. The company’s lead product candidate is SGT-003, a gene transfer candidate for the treatment of Duchenne muscular dystrophy; and SGT-501 to treat Catecholaminergic polymorphic ventricular tachycardia. It is also developing AVB-401 for the treatment of BAG3-mediated dilated cardiomyopathy; SGT-601 to treat a rare cardiac disease characterized by mutations in the gene that codes for cardiac troponin T protein, which helps coordinate contraction of the heart muscle; SGT-701 for treatment of rare inherited disease characterized by mutations in the RBM20 gene, a cardiac splicing factor that regulates alternative splicing, and codes for RNA binding motif protein 20; and AVB-202-TT to treat Friedreich’s ataxia, as well as other drugs for the treatment of cardiac and other diseases. In addition, the company is involved in developing platform technologies, including capsid libraries and dual gene expression, a technology for packaging multiple transgenes into one capsid. The company has collaboration and license agreement with Ultragenyx Pharmaceutical Inc. to develop and commercialize new gene therapies for Duchenne; and a license agreement with the University of Washington, University of Missouri, and University of Florida. Solid Biosciences Inc. was incorporated in 2013 and is headquartered in Charlestown, Massachusetts.</v>
      </c>
    </row>
    <row r="2225" spans="1:20" x14ac:dyDescent="0.3">
      <c r="A2225" s="5" t="s">
        <v>2106</v>
      </c>
      <c r="B2225" s="1">
        <f>_xll.SNL.Clients.Office.Excel.Functions.SPG(A2225,"SP_IPO_DATE")</f>
        <v>43817</v>
      </c>
      <c r="C2225" s="3">
        <f>_xll.SNL.Clients.Office.Excel.Functions.SPG(A2225, "SP_VOLUME_AVG_WEEKLY_TO_SHARES_OUT", , "1M")</f>
        <v>6.2612777362202525</v>
      </c>
      <c r="D2225" s="3">
        <f>_xll.SNL.Clients.Office.Excel.Functions.SPG(A2225, "SP_VOLUME_AVG_WEEKLY_TO_SHARES_OUT", , "3M")</f>
        <v>6.5670496345837357</v>
      </c>
      <c r="E2225" s="3">
        <f>_xll.SNL.Clients.Office.Excel.Functions.SPG(A2225, "SP_VOLUME_AVG_DAILY_TO_1YR_AVG_DAILY", , "1M")</f>
        <v>12.31</v>
      </c>
      <c r="F2225" s="3">
        <f>_xll.SNL.Clients.Office.Excel.Functions.SPG(A2225, "SP_VOLUME_AVG_DAILY_TO_1YR_AVG_DAILY", , "3M")</f>
        <v>12.91</v>
      </c>
      <c r="G2225" s="2" t="str">
        <f>_xll.SNL.Clients.Office.Excel.Functions.SPG(A2225, "IQ_SECTOR")</f>
        <v>Health Care</v>
      </c>
      <c r="H2225" s="2" t="str">
        <f>_xll.SNL.Clients.Office.Excel.Functions.SPG(A2225, "IQ_INDUSTRY_GROUP")</f>
        <v>Pharmaceuticals, Biotechnology and Life Sciences</v>
      </c>
      <c r="I2225" s="2" t="str">
        <f>_xll.SNL.Clients.Office.Excel.Functions.SPG(A2225, "IQ_INDUSTRY")</f>
        <v>Biotechnology</v>
      </c>
      <c r="J2225" s="2" t="str">
        <f>_xll.SNL.Clients.Office.Excel.Functions.SPG(A2225, "IQ_PRIMARY_INDUSTRY")</f>
        <v>Biotechnology</v>
      </c>
      <c r="K2225" s="2" t="str">
        <f>_xll.SNL.Clients.Office.Excel.Functions.SPG(A2225, "NAICS_CODE", "Primary")</f>
        <v>325412 - Pharmaceutical Preparation Manufacturing</v>
      </c>
      <c r="L2225" s="2" t="str">
        <f>_xll.SNL.Clients.Office.Excel.Functions.SPG(A2225, "SP_TOPICTAG")</f>
        <v>Health Diagnostics; Cardiovascular; Immunology; Infectious Diseases; Inflammation; Oncology</v>
      </c>
      <c r="M2225" s="3">
        <f>_xll.SNL.Clients.Office.Excel.Functions.SPG(A2225, "SP_PCT_SHARES_OWNED_ALL_INSTITUTIONS")</f>
        <v>27.35</v>
      </c>
      <c r="N2225" s="2" t="str">
        <f>_xll.SNL.Clients.Office.Excel.Functions.SPG(A2225, "RD_CREDIT_RATING_GLOBAL", "Issuer Credit Rating", "Local Currency LT|0")</f>
        <v/>
      </c>
      <c r="O2225" s="2" t="str">
        <f>_xll.SNL.Clients.Office.Excel.Functions.SPG(A2225, "RD_CWOL_GLOBAL", "Issuer Credit Rating", "Local Currency LT|0")</f>
        <v/>
      </c>
      <c r="P2225" s="2" t="str">
        <f>_xll.SNL.Clients.Office.Excel.Functions.SPG(A2225, "RD_RATING_ACTION_GLOBAL", "Issuer Credit Rating", "Local Currency LT|0")</f>
        <v/>
      </c>
      <c r="Q2225" s="1" t="str">
        <f>_xll.SNL.Clients.Office.Excel.Functions.SPG(A2225, "RD_LAST_REVIEW_DATE_GLOBAL", "Issuer Credit Rating", "Local Currency LT")</f>
        <v/>
      </c>
      <c r="R2225" s="1" t="str">
        <f>_xll.SNL.Clients.Office.Excel.Functions.SPG(A2225, "RD_CREDIT_RATING_DATE_GLOBAL", "Issuer Credit Rating", "Local Currency LT|0")</f>
        <v/>
      </c>
      <c r="S2225" s="1" t="str">
        <f>_xll.SNL.Clients.Office.Excel.Functions.SPG(A2225, "RD_CREDIT_WATCH_OUTLOOK_DATE_GLOBAL", "Issuer Credit Rating", "Local Currency LT|0")</f>
        <v/>
      </c>
      <c r="T2225" s="2" t="str">
        <f>_xll.SNL.Clients.Office.Excel.Functions.SPG(A2225, "SP_BUSINESS_DESCRIPTION")</f>
        <v>Monopar Therapeutics Inc., a clinical-stage biopharmaceutical company, engages in developing therapeutics for the treatment of cancer in the United States. The company develops MNPR-101-Zr, a clinical stage urokinase plasminogen activator receptor-targeted radiodiagnostic imaging agent; and MNPR-101-RIT, a late preclinical stage radiotherapeutic for advanced cancers. It also develops Camsirubicin, a Phase 1b clinical stage novel analog of doxorubicin, which is in Phase 1b clinical trial for the treatment of advanced soft tissue sarcoma; and MNPR-202, an analog of Camsirubicin to treat doxorubicin-and camsirubicin-resistant cancers. Monopar Therapeutics Inc. has collaborations NorthStar to develop radio-immuno-therapeutics targeting severe COVID-19; and the Cancer Science Institute of Singapore to evaluate the activity of MNPR-202 and related analogs in various types of cancer. The company was founded in 2014 and is headquartered in Wilmette, Illinois. Monopar Therapeutics Inc. is a subsidiary of Tacticgem LLC.</v>
      </c>
    </row>
    <row r="2226" spans="1:20" x14ac:dyDescent="0.3">
      <c r="A2226" s="5" t="s">
        <v>2107</v>
      </c>
      <c r="B2226" s="1" t="str">
        <f>_xll.SNL.Clients.Office.Excel.Functions.SPG(A2226,"SP_IPO_DATE")</f>
        <v/>
      </c>
      <c r="C2226" s="3">
        <f>_xll.SNL.Clients.Office.Excel.Functions.SPG(A2226, "SP_VOLUME_AVG_WEEKLY_TO_SHARES_OUT", , "1M")</f>
        <v>2.3748265402627844</v>
      </c>
      <c r="D2226" s="3">
        <f>_xll.SNL.Clients.Office.Excel.Functions.SPG(A2226, "SP_VOLUME_AVG_WEEKLY_TO_SHARES_OUT", , "3M")</f>
        <v>2.74053256358907</v>
      </c>
      <c r="E2226" s="3">
        <f>_xll.SNL.Clients.Office.Excel.Functions.SPG(A2226, "SP_VOLUME_AVG_DAILY_TO_1YR_AVG_DAILY", , "1M")</f>
        <v>122.57</v>
      </c>
      <c r="F2226" s="3">
        <f>_xll.SNL.Clients.Office.Excel.Functions.SPG(A2226, "SP_VOLUME_AVG_DAILY_TO_1YR_AVG_DAILY", , "3M")</f>
        <v>141.44</v>
      </c>
      <c r="G2226" s="2" t="str">
        <f>_xll.SNL.Clients.Office.Excel.Functions.SPG(A2226, "IQ_SECTOR")</f>
        <v>Financials</v>
      </c>
      <c r="H2226" s="2" t="str">
        <f>_xll.SNL.Clients.Office.Excel.Functions.SPG(A2226, "IQ_INDUSTRY_GROUP")</f>
        <v>Banks</v>
      </c>
      <c r="I2226" s="2" t="str">
        <f>_xll.SNL.Clients.Office.Excel.Functions.SPG(A2226, "IQ_INDUSTRY")</f>
        <v>Banks</v>
      </c>
      <c r="J2226" s="2" t="str">
        <f>_xll.SNL.Clients.Office.Excel.Functions.SPG(A2226, "IQ_PRIMARY_INDUSTRY")</f>
        <v>Regional Banks</v>
      </c>
      <c r="K2226" s="2" t="str">
        <f>_xll.SNL.Clients.Office.Excel.Functions.SPG(A2226, "NAICS_CODE", "Primary")</f>
        <v>522110 - Commercial Banking</v>
      </c>
      <c r="L2226" s="2" t="str">
        <f>_xll.SNL.Clients.Office.Excel.Functions.SPG(A2226, "SP_TOPICTAG")</f>
        <v>Consumer Lending; Mobile Development Tools; Digital Brokerage; Banking as a Service</v>
      </c>
      <c r="M2226" s="3">
        <f>_xll.SNL.Clients.Office.Excel.Functions.SPG(A2226, "SP_PCT_SHARES_OWNED_ALL_INSTITUTIONS")</f>
        <v>59.11</v>
      </c>
      <c r="N2226" s="2" t="str">
        <f>_xll.SNL.Clients.Office.Excel.Functions.SPG(A2226, "RD_CREDIT_RATING_GLOBAL", "Issuer Credit Rating", "Local Currency LT|0")</f>
        <v/>
      </c>
      <c r="O2226" s="2" t="str">
        <f>_xll.SNL.Clients.Office.Excel.Functions.SPG(A2226, "RD_CWOL_GLOBAL", "Issuer Credit Rating", "Local Currency LT|0")</f>
        <v/>
      </c>
      <c r="P2226" s="2" t="str">
        <f>_xll.SNL.Clients.Office.Excel.Functions.SPG(A2226, "RD_RATING_ACTION_GLOBAL", "Issuer Credit Rating", "Local Currency LT|0")</f>
        <v/>
      </c>
      <c r="Q2226" s="1" t="str">
        <f>_xll.SNL.Clients.Office.Excel.Functions.SPG(A2226, "RD_LAST_REVIEW_DATE_GLOBAL", "Issuer Credit Rating", "Local Currency LT")</f>
        <v/>
      </c>
      <c r="R2226" s="1" t="str">
        <f>_xll.SNL.Clients.Office.Excel.Functions.SPG(A2226, "RD_CREDIT_RATING_DATE_GLOBAL", "Issuer Credit Rating", "Local Currency LT|0")</f>
        <v/>
      </c>
      <c r="S2226" s="1" t="str">
        <f>_xll.SNL.Clients.Office.Excel.Functions.SPG(A2226, "RD_CREDIT_WATCH_OUTLOOK_DATE_GLOBAL", "Issuer Credit Rating", "Local Currency LT|0")</f>
        <v/>
      </c>
      <c r="T2226" s="2" t="str">
        <f>_xll.SNL.Clients.Office.Excel.Functions.SPG(A2226, "SP_BUSINESS_DESCRIPTION")</f>
        <v>Amerant Bancorp Inc. operates as the bank holding company for Amerant Bank, N.A. that provides banking products and services to individuals and businesses in the United States and internationally. It offers checking, savings, business, and money market accounts; cash management services; and certificates of deposits. The company also provides variable and fixed rate commercial real estate loans; owner-occupied; single-family residential; commercial; and consumer loans and overdrafts, such as automobile, personal, or loans secured by cash or securities and revolving credit card agreements. In addition, it offers trust and estate planning products and services to high-net-worth customers, brokerage and investment advisory services in global capital markets, and wealth management and fiduciary services. Further, the company provides debit and credit cards, night depositories, direct deposits, cashier’s checks, safe deposit boxes, letters of credit, and treasury management services, including wire transfer, remote deposit capture, and automated clearinghouse services; derivative instruments; and online and mobile banking, account balances, statements and other documents, online transfers and bill payment, and electronic delivery of customer statements services, as well as automated teller machines, and banking by mobile devices, telephone, and mail. It operates banking centers in Florida and Texas. The company was formerly known as Mercantil Bank Holding Corporation and changed its name to Amerant Bancorp Inc. in June 2019. Amerant Bancorp Inc. was founded in 1979 and is headquartered in Coral Gables, Florida.</v>
      </c>
    </row>
    <row r="2227" spans="1:20" x14ac:dyDescent="0.3">
      <c r="A2227" s="5" t="s">
        <v>2108</v>
      </c>
      <c r="B2227" s="1">
        <f>_xll.SNL.Clients.Office.Excel.Functions.SPG(A2227,"SP_IPO_DATE")</f>
        <v>43117</v>
      </c>
      <c r="C2227" s="3">
        <f>_xll.SNL.Clients.Office.Excel.Functions.SPG(A2227, "SP_VOLUME_AVG_WEEKLY_TO_SHARES_OUT", , "1M")</f>
        <v>6.2041764186275845</v>
      </c>
      <c r="D2227" s="3">
        <f>_xll.SNL.Clients.Office.Excel.Functions.SPG(A2227, "SP_VOLUME_AVG_WEEKLY_TO_SHARES_OUT", , "3M")</f>
        <v>3.1405473027471813</v>
      </c>
      <c r="E2227" s="3">
        <f>_xll.SNL.Clients.Office.Excel.Functions.SPG(A2227, "SP_VOLUME_AVG_DAILY_TO_1YR_AVG_DAILY", , "1M")</f>
        <v>218.18</v>
      </c>
      <c r="F2227" s="3">
        <f>_xll.SNL.Clients.Office.Excel.Functions.SPG(A2227, "SP_VOLUME_AVG_DAILY_TO_1YR_AVG_DAILY", , "3M")</f>
        <v>110.44</v>
      </c>
      <c r="G2227" s="2" t="str">
        <f>_xll.SNL.Clients.Office.Excel.Functions.SPG(A2227, "IQ_SECTOR")</f>
        <v>Materials</v>
      </c>
      <c r="H2227" s="2" t="str">
        <f>_xll.SNL.Clients.Office.Excel.Functions.SPG(A2227, "IQ_INDUSTRY_GROUP")</f>
        <v>Materials</v>
      </c>
      <c r="I2227" s="2" t="str">
        <f>_xll.SNL.Clients.Office.Excel.Functions.SPG(A2227, "IQ_INDUSTRY")</f>
        <v>Containers and Packaging</v>
      </c>
      <c r="J2227" s="2" t="str">
        <f>_xll.SNL.Clients.Office.Excel.Functions.SPG(A2227, "IQ_PRIMARY_INDUSTRY")</f>
        <v>Paper and Plastic Packaging Products and Materials</v>
      </c>
      <c r="K2227" s="2" t="str">
        <f>_xll.SNL.Clients.Office.Excel.Functions.SPG(A2227, "NAICS_CODE", "Primary")</f>
        <v>322299 - All Other Converted Paper Product Manufacturing</v>
      </c>
      <c r="L2227" s="2" t="str">
        <f>_xll.SNL.Clients.Office.Excel.Functions.SPG(A2227, "SP_TOPICTAG")</f>
        <v>Computer Vision; Environmental Engineering; Industrial Automation; Packaging Services</v>
      </c>
      <c r="M2227" s="3">
        <f>_xll.SNL.Clients.Office.Excel.Functions.SPG(A2227, "SP_PCT_SHARES_OWNED_ALL_INSTITUTIONS")</f>
        <v>51.14</v>
      </c>
      <c r="N2227" s="2" t="str">
        <f>_xll.SNL.Clients.Office.Excel.Functions.SPG(A2227, "RD_CREDIT_RATING_GLOBAL", "Issuer Credit Rating", "Local Currency LT|0")</f>
        <v>B</v>
      </c>
      <c r="O2227" s="2" t="str">
        <f>_xll.SNL.Clients.Office.Excel.Functions.SPG(A2227, "RD_CWOL_GLOBAL", "Issuer Credit Rating", "Local Currency LT|0")</f>
        <v>Stable</v>
      </c>
      <c r="P2227" s="2" t="str">
        <f>_xll.SNL.Clients.Office.Excel.Functions.SPG(A2227, "RD_RATING_ACTION_GLOBAL", "Issuer Credit Rating", "Local Currency LT|0")</f>
        <v>New Rating | CreditWatch/Outlook (12/04/2024)</v>
      </c>
      <c r="Q2227" s="1">
        <f>_xll.SNL.Clients.Office.Excel.Functions.SPG(A2227, "RD_LAST_REVIEW_DATE_GLOBAL", "Issuer Credit Rating", "Local Currency LT")</f>
        <v>45630</v>
      </c>
      <c r="R2227" s="1">
        <f>_xll.SNL.Clients.Office.Excel.Functions.SPG(A2227, "RD_CREDIT_RATING_DATE_GLOBAL", "Issuer Credit Rating", "Local Currency LT|0")</f>
        <v>45630</v>
      </c>
      <c r="S2227" s="1">
        <f>_xll.SNL.Clients.Office.Excel.Functions.SPG(A2227, "RD_CREDIT_WATCH_OUTLOOK_DATE_GLOBAL", "Issuer Credit Rating", "Local Currency LT|0")</f>
        <v>45630</v>
      </c>
      <c r="T2227" s="2" t="str">
        <f>_xll.SNL.Clients.Office.Excel.Functions.SPG(A2227, "SP_BUSINESS_DESCRIPTION")</f>
        <v>Ranpak Holdings Corp., together with its subsidiaries, provides product protection solutions and end-of-line automation solutions for e-commerce and industrial supply chains in North America, Europe, and Asia. The company offers protective packaging solutions, such as void-fill protective systems that convert paper to fill empty spaces in secondary packages and protect objects under the FillPak brand; cushioning protective systems, which convert paper into cushioning pads under the PadPak brand; and wrapping protective systems that create pads or paper mesh to wrap and protect fragile items, as well as to line boxes and provide separation when shipping various objects under the WrapPak, Geami, and ReadyRoll brands, as well as cold chain products, which are used to provide insulation for goods. It also offers end-of-line packaging automation products, which help end users automate the void filling and box closure processes after product packing is complete. The company sells its products to end users primarily through a distributor network, and directly to select end-users. Ranpak Holdings Corp. was founded in 1972 and is headquartered in Concord Township, Ohio.</v>
      </c>
    </row>
    <row r="2228" spans="1:20" x14ac:dyDescent="0.3">
      <c r="A2228" s="5" t="s">
        <v>2109</v>
      </c>
      <c r="B2228" s="1">
        <f>_xll.SNL.Clients.Office.Excel.Functions.SPG(A2228,"SP_IPO_DATE")</f>
        <v>43138</v>
      </c>
      <c r="C2228" s="3">
        <f>_xll.SNL.Clients.Office.Excel.Functions.SPG(A2228, "SP_VOLUME_AVG_WEEKLY_TO_SHARES_OUT", , "1M")</f>
        <v>7.4565251382784998</v>
      </c>
      <c r="D2228" s="3">
        <f>_xll.SNL.Clients.Office.Excel.Functions.SPG(A2228, "SP_VOLUME_AVG_WEEKLY_TO_SHARES_OUT", , "3M")</f>
        <v>5.8782545578751551</v>
      </c>
      <c r="E2228" s="3">
        <f>_xll.SNL.Clients.Office.Excel.Functions.SPG(A2228, "SP_VOLUME_AVG_DAILY_TO_1YR_AVG_DAILY", , "1M")</f>
        <v>152.59</v>
      </c>
      <c r="F2228" s="3">
        <f>_xll.SNL.Clients.Office.Excel.Functions.SPG(A2228, "SP_VOLUME_AVG_DAILY_TO_1YR_AVG_DAILY", , "3M")</f>
        <v>120.3</v>
      </c>
      <c r="G2228" s="2" t="str">
        <f>_xll.SNL.Clients.Office.Excel.Functions.SPG(A2228, "IQ_SECTOR")</f>
        <v>Health Care</v>
      </c>
      <c r="H2228" s="2" t="str">
        <f>_xll.SNL.Clients.Office.Excel.Functions.SPG(A2228, "IQ_INDUSTRY_GROUP")</f>
        <v>Pharmaceuticals, Biotechnology and Life Sciences</v>
      </c>
      <c r="I2228" s="2" t="str">
        <f>_xll.SNL.Clients.Office.Excel.Functions.SPG(A2228, "IQ_INDUSTRY")</f>
        <v>Pharmaceuticals</v>
      </c>
      <c r="J2228" s="2" t="str">
        <f>_xll.SNL.Clients.Office.Excel.Functions.SPG(A2228, "IQ_PRIMARY_INDUSTRY")</f>
        <v>Pharmaceuticals</v>
      </c>
      <c r="K2228" s="2" t="str">
        <f>_xll.SNL.Clients.Office.Excel.Functions.SPG(A2228, "NAICS_CODE", "Primary")</f>
        <v>325412 - Pharmaceutical Preparation Manufacturing</v>
      </c>
      <c r="L2228" s="2" t="str">
        <f>_xll.SNL.Clients.Office.Excel.Functions.SPG(A2228, "SP_TOPICTAG")</f>
        <v>Health Diagnostics; Neuroscience; Dermatology; Neurology</v>
      </c>
      <c r="M2228" s="3">
        <f>_xll.SNL.Clients.Office.Excel.Functions.SPG(A2228, "SP_PCT_SHARES_OWNED_ALL_INSTITUTIONS")</f>
        <v>74.31</v>
      </c>
      <c r="N2228" s="2" t="str">
        <f>_xll.SNL.Clients.Office.Excel.Functions.SPG(A2228, "RD_CREDIT_RATING_GLOBAL", "Issuer Credit Rating", "Local Currency LT|0")</f>
        <v/>
      </c>
      <c r="O2228" s="2" t="str">
        <f>_xll.SNL.Clients.Office.Excel.Functions.SPG(A2228, "RD_CWOL_GLOBAL", "Issuer Credit Rating", "Local Currency LT|0")</f>
        <v/>
      </c>
      <c r="P2228" s="2" t="str">
        <f>_xll.SNL.Clients.Office.Excel.Functions.SPG(A2228, "RD_RATING_ACTION_GLOBAL", "Issuer Credit Rating", "Local Currency LT|0")</f>
        <v/>
      </c>
      <c r="Q2228" s="1" t="str">
        <f>_xll.SNL.Clients.Office.Excel.Functions.SPG(A2228, "RD_LAST_REVIEW_DATE_GLOBAL", "Issuer Credit Rating", "Local Currency LT")</f>
        <v/>
      </c>
      <c r="R2228" s="1" t="str">
        <f>_xll.SNL.Clients.Office.Excel.Functions.SPG(A2228, "RD_CREDIT_RATING_DATE_GLOBAL", "Issuer Credit Rating", "Local Currency LT|0")</f>
        <v/>
      </c>
      <c r="S2228" s="1" t="str">
        <f>_xll.SNL.Clients.Office.Excel.Functions.SPG(A2228, "RD_CREDIT_WATCH_OUTLOOK_DATE_GLOBAL", "Issuer Credit Rating", "Local Currency LT|0")</f>
        <v/>
      </c>
      <c r="T2228" s="2" t="str">
        <f>_xll.SNL.Clients.Office.Excel.Functions.SPG(A2228, "SP_BUSINESS_DESCRIPTION")</f>
        <v>Evolus, Inc., a performance beauty company, focuses on delivering products in the cash-pay aesthetic market in the United States, Canada, and Europe. The company offers Jeuveau, a proprietary 900 kilodalton purified botulinum toxin type A formulation for the temporary improvement in the appearance of moderate to severe glabellar lines in adults; and Nuceiva, for the temporary improvement in the appearance of moderate to severe vertical lines between the eyebrows seen at maximum frown. It also provides dermal filler products under the Estyme and Evolysse names. The company was incorporated in 2012 and is headquartered in Newport Beach, California.</v>
      </c>
    </row>
    <row r="2229" spans="1:20" x14ac:dyDescent="0.3">
      <c r="A2229" s="5" t="s">
        <v>2110</v>
      </c>
      <c r="B2229" s="1">
        <f>_xll.SNL.Clients.Office.Excel.Functions.SPG(A2229,"SP_IPO_DATE")</f>
        <v>43118</v>
      </c>
      <c r="C2229" s="3">
        <f>_xll.SNL.Clients.Office.Excel.Functions.SPG(A2229, "SP_VOLUME_AVG_WEEKLY_TO_SHARES_OUT", , "1M")</f>
        <v>3.5003778953778353</v>
      </c>
      <c r="D2229" s="3">
        <f>_xll.SNL.Clients.Office.Excel.Functions.SPG(A2229, "SP_VOLUME_AVG_WEEKLY_TO_SHARES_OUT", , "3M")</f>
        <v>3.2794357746265441</v>
      </c>
      <c r="E2229" s="3">
        <f>_xll.SNL.Clients.Office.Excel.Functions.SPG(A2229, "SP_VOLUME_AVG_DAILY_TO_1YR_AVG_DAILY", , "1M")</f>
        <v>102.2</v>
      </c>
      <c r="F2229" s="3">
        <f>_xll.SNL.Clients.Office.Excel.Functions.SPG(A2229, "SP_VOLUME_AVG_DAILY_TO_1YR_AVG_DAILY", , "3M")</f>
        <v>95.75</v>
      </c>
      <c r="G2229" s="2" t="str">
        <f>_xll.SNL.Clients.Office.Excel.Functions.SPG(A2229, "IQ_SECTOR")</f>
        <v>Consumer Discretionary</v>
      </c>
      <c r="H2229" s="2" t="str">
        <f>_xll.SNL.Clients.Office.Excel.Functions.SPG(A2229, "IQ_INDUSTRY_GROUP")</f>
        <v>Consumer Services</v>
      </c>
      <c r="I2229" s="2" t="str">
        <f>_xll.SNL.Clients.Office.Excel.Functions.SPG(A2229, "IQ_INDUSTRY")</f>
        <v>Diversified Consumer Services</v>
      </c>
      <c r="J2229" s="2" t="str">
        <f>_xll.SNL.Clients.Office.Excel.Functions.SPG(A2229, "IQ_PRIMARY_INDUSTRY")</f>
        <v>Specialized Consumer Services</v>
      </c>
      <c r="K2229" s="2" t="str">
        <f>_xll.SNL.Clients.Office.Excel.Functions.SPG(A2229, "NAICS_CODE", "Primary")</f>
        <v>56162 - Security Systems Services</v>
      </c>
      <c r="L2229" s="2" t="str">
        <f>_xll.SNL.Clients.Office.Excel.Functions.SPG(A2229, "SP_TOPICTAG")</f>
        <v>Physical Security; Smart Building; Authentication; Authorization and Access Control; Process Automation; Remote Access and Control; Security Management</v>
      </c>
      <c r="M2229" s="3">
        <f>_xll.SNL.Clients.Office.Excel.Functions.SPG(A2229, "SP_PCT_SHARES_OWNED_ALL_INSTITUTIONS")</f>
        <v>35.79</v>
      </c>
      <c r="N2229" s="2" t="str">
        <f>_xll.SNL.Clients.Office.Excel.Functions.SPG(A2229, "RD_CREDIT_RATING_GLOBAL", "Issuer Credit Rating", "Local Currency LT|0")</f>
        <v>BB-</v>
      </c>
      <c r="O2229" s="2" t="str">
        <f>_xll.SNL.Clients.Office.Excel.Functions.SPG(A2229, "RD_CWOL_GLOBAL", "Issuer Credit Rating", "Local Currency LT|0")</f>
        <v>Stable</v>
      </c>
      <c r="P2229" s="2" t="str">
        <f>_xll.SNL.Clients.Office.Excel.Functions.SPG(A2229, "RD_RATING_ACTION_GLOBAL", "Issuer Credit Rating", "Local Currency LT|0")</f>
        <v>Upgrade | CreditWatch/Outlook (05/26/2023)</v>
      </c>
      <c r="Q2229" s="1">
        <f>_xll.SNL.Clients.Office.Excel.Functions.SPG(A2229, "RD_LAST_REVIEW_DATE_GLOBAL", "Issuer Credit Rating", "Local Currency LT")</f>
        <v>45404</v>
      </c>
      <c r="R2229" s="1">
        <f>_xll.SNL.Clients.Office.Excel.Functions.SPG(A2229, "RD_CREDIT_RATING_DATE_GLOBAL", "Issuer Credit Rating", "Local Currency LT|0")</f>
        <v>45072</v>
      </c>
      <c r="S2229" s="1">
        <f>_xll.SNL.Clients.Office.Excel.Functions.SPG(A2229, "RD_CREDIT_WATCH_OUTLOOK_DATE_GLOBAL", "Issuer Credit Rating", "Local Currency LT|0")</f>
        <v>45072</v>
      </c>
      <c r="T2229" s="2" t="str">
        <f>_xll.SNL.Clients.Office.Excel.Functions.SPG(A2229, "SP_BUSINESS_DESCRIPTION")</f>
        <v>ADT Inc. provides security, interactive, and smart home solutions to residential and small business customers in the United States. It operates through two segments, Consumer and Small Business, and Solar. The company provides burglar and life safety alarms, smart security cameras, smart home automation systems, and video surveillance systems. It primarily offers security designed to detect intrusion, control access, sense movement, smoke, fire, carbon monoxide, flooding, temperature, and other environmental conditions and hazards; and address personal medical emergencies, such as injuries or unanticipated falls. The company also provides automation and smart home solutions that allow customers to use their smart phones, smart phone application, or touchscreen panels in their homes to arm and disarm their security systems; record and view real-time video; and creates customized and automated schedules for connected devices; programs systems to react to defined events; integrates system with third-party connected devices, such as cameras, lights, thermostats, appliances, and garage doors, as well as offers monitoring and maintenance services. In addition, the company offers energy storage solutions, energy efficiency upgrades, and roofing services. It offers its products under the ADT, ADT Pulse, ADT+, and ADT Commercial brand names. The company was formerly known as Prime Security Services Parent, Inc. and changed its name to ADT Inc. in September 2017. ADT Inc. was founded in 1874 and is headquartered in Boca Raton, Florida.</v>
      </c>
    </row>
    <row r="2230" spans="1:20" x14ac:dyDescent="0.3">
      <c r="A2230" s="5" t="s">
        <v>2111</v>
      </c>
      <c r="B2230" s="1">
        <f>_xll.SNL.Clients.Office.Excel.Functions.SPG(A2230,"SP_IPO_DATE")</f>
        <v>43111</v>
      </c>
      <c r="C2230" s="3">
        <f>_xll.SNL.Clients.Office.Excel.Functions.SPG(A2230, "SP_VOLUME_AVG_WEEKLY_TO_SHARES_OUT", , "1M")</f>
        <v>1.7627885603835591</v>
      </c>
      <c r="D2230" s="3">
        <f>_xll.SNL.Clients.Office.Excel.Functions.SPG(A2230, "SP_VOLUME_AVG_WEEKLY_TO_SHARES_OUT", , "3M")</f>
        <v>2.3242223928450616</v>
      </c>
      <c r="E2230" s="3">
        <f>_xll.SNL.Clients.Office.Excel.Functions.SPG(A2230, "SP_VOLUME_AVG_DAILY_TO_1YR_AVG_DAILY", , "1M")</f>
        <v>50.81</v>
      </c>
      <c r="F2230" s="3">
        <f>_xll.SNL.Clients.Office.Excel.Functions.SPG(A2230, "SP_VOLUME_AVG_DAILY_TO_1YR_AVG_DAILY", , "3M")</f>
        <v>66.989999999999995</v>
      </c>
      <c r="G2230" s="2" t="str">
        <f>_xll.SNL.Clients.Office.Excel.Functions.SPG(A2230, "IQ_SECTOR")</f>
        <v>Real Estate</v>
      </c>
      <c r="H2230" s="2" t="str">
        <f>_xll.SNL.Clients.Office.Excel.Functions.SPG(A2230, "IQ_INDUSTRY_GROUP")</f>
        <v>Equity Real Estate Investment Trusts (REITs)</v>
      </c>
      <c r="I2230" s="2" t="str">
        <f>_xll.SNL.Clients.Office.Excel.Functions.SPG(A2230, "IQ_INDUSTRY")</f>
        <v>Industrial REITs</v>
      </c>
      <c r="J2230" s="2" t="str">
        <f>_xll.SNL.Clients.Office.Excel.Functions.SPG(A2230, "IQ_PRIMARY_INDUSTRY")</f>
        <v>Industrial REITs</v>
      </c>
      <c r="K2230" s="2" t="str">
        <f>_xll.SNL.Clients.Office.Excel.Functions.SPG(A2230, "NAICS_CODE", "Primary")</f>
        <v>531130 - Lessors of Miniwarehouses and Self-Storage Units</v>
      </c>
      <c r="L2230" s="2" t="str">
        <f>_xll.SNL.Clients.Office.Excel.Functions.SPG(A2230, "SP_TOPICTAG")</f>
        <v/>
      </c>
      <c r="M2230" s="3">
        <f>_xll.SNL.Clients.Office.Excel.Functions.SPG(A2230, "SP_PCT_SHARES_OWNED_ALL_INSTITUTIONS")</f>
        <v>51.27</v>
      </c>
      <c r="N2230" s="2" t="str">
        <f>_xll.SNL.Clients.Office.Excel.Functions.SPG(A2230, "RD_CREDIT_RATING_GLOBAL", "Issuer Credit Rating", "Local Currency LT|0")</f>
        <v/>
      </c>
      <c r="O2230" s="2" t="str">
        <f>_xll.SNL.Clients.Office.Excel.Functions.SPG(A2230, "RD_CWOL_GLOBAL", "Issuer Credit Rating", "Local Currency LT|0")</f>
        <v/>
      </c>
      <c r="P2230" s="2" t="str">
        <f>_xll.SNL.Clients.Office.Excel.Functions.SPG(A2230, "RD_RATING_ACTION_GLOBAL", "Issuer Credit Rating", "Local Currency LT|0")</f>
        <v/>
      </c>
      <c r="Q2230" s="1" t="str">
        <f>_xll.SNL.Clients.Office.Excel.Functions.SPG(A2230, "RD_LAST_REVIEW_DATE_GLOBAL", "Issuer Credit Rating", "Local Currency LT")</f>
        <v/>
      </c>
      <c r="R2230" s="1" t="str">
        <f>_xll.SNL.Clients.Office.Excel.Functions.SPG(A2230, "RD_CREDIT_RATING_DATE_GLOBAL", "Issuer Credit Rating", "Local Currency LT|0")</f>
        <v/>
      </c>
      <c r="S2230" s="1" t="str">
        <f>_xll.SNL.Clients.Office.Excel.Functions.SPG(A2230, "RD_CREDIT_WATCH_OUTLOOK_DATE_GLOBAL", "Issuer Credit Rating", "Local Currency LT|0")</f>
        <v/>
      </c>
      <c r="T2230" s="2" t="str">
        <f>_xll.SNL.Clients.Office.Excel.Functions.SPG(A2230, "SP_BUSINESS_DESCRIPTION")</f>
        <v>Industrial Logistics Properties Trust (Nasdaq: ILPT) is a real estate investment trust, or REIT, focused on owning and leasing high quality distribution and logistics properties. As of December 31, 2023, ILPT’s portfolio consisted of 411 properties containing approximately 60 million rentable square feet located in 39 states. Approximately 77% of ILPT’s annualized rental revenues as of December 31, 2023 are derived from investment grade tenants, tenants that are subsidiaries of investment grade rated entities or Hawaii land leases. ILPT is managed by The RMR Group (Nasdaq: RMR), a leading U.S. alternative asset management company with over $41 billion in assets under management as of December 31, 2023 and more than 35 years of institutional experience in buying, selling, financing and operating commercial real estate. ILPT is headquartered in Newton, MA.</v>
      </c>
    </row>
    <row r="2231" spans="1:20" x14ac:dyDescent="0.3">
      <c r="A2231" s="5" t="s">
        <v>2112</v>
      </c>
      <c r="B2231" s="1">
        <f>_xll.SNL.Clients.Office.Excel.Functions.SPG(A2231,"SP_IPO_DATE")</f>
        <v>43139</v>
      </c>
      <c r="C2231" s="3">
        <f>_xll.SNL.Clients.Office.Excel.Functions.SPG(A2231, "SP_VOLUME_AVG_WEEKLY_TO_SHARES_OUT", , "1M")</f>
        <v>8.2617612715773578</v>
      </c>
      <c r="D2231" s="3">
        <f>_xll.SNL.Clients.Office.Excel.Functions.SPG(A2231, "SP_VOLUME_AVG_WEEKLY_TO_SHARES_OUT", , "3M")</f>
        <v>7.9406041780755494</v>
      </c>
      <c r="E2231" s="3">
        <f>_xll.SNL.Clients.Office.Excel.Functions.SPG(A2231, "SP_VOLUME_AVG_DAILY_TO_1YR_AVG_DAILY", , "1M")</f>
        <v>71.489999999999995</v>
      </c>
      <c r="F2231" s="3">
        <f>_xll.SNL.Clients.Office.Excel.Functions.SPG(A2231, "SP_VOLUME_AVG_DAILY_TO_1YR_AVG_DAILY", , "3M")</f>
        <v>68.709999999999994</v>
      </c>
      <c r="G2231" s="2" t="str">
        <f>_xll.SNL.Clients.Office.Excel.Functions.SPG(A2231, "IQ_SECTOR")</f>
        <v>Communication Services</v>
      </c>
      <c r="H2231" s="2" t="str">
        <f>_xll.SNL.Clients.Office.Excel.Functions.SPG(A2231, "IQ_INDUSTRY_GROUP")</f>
        <v>Media and Entertainment</v>
      </c>
      <c r="I2231" s="2" t="str">
        <f>_xll.SNL.Clients.Office.Excel.Functions.SPG(A2231, "IQ_INDUSTRY")</f>
        <v>Media</v>
      </c>
      <c r="J2231" s="2" t="str">
        <f>_xll.SNL.Clients.Office.Excel.Functions.SPG(A2231, "IQ_PRIMARY_INDUSTRY")</f>
        <v>Advertising</v>
      </c>
      <c r="K2231" s="2" t="str">
        <f>_xll.SNL.Clients.Office.Excel.Functions.SPG(A2231, "NAICS_CODE", "Primary")</f>
        <v>541810 - Advertising Agencies</v>
      </c>
      <c r="L2231" s="2" t="str">
        <f>_xll.SNL.Clients.Office.Excel.Functions.SPG(A2231, "SP_TOPICTAG")</f>
        <v>Ad Network; Data Integration; Marketing Automation; Predictive Analytics; Customer Analytics; Data Protection; Content Creation</v>
      </c>
      <c r="M2231" s="3">
        <f>_xll.SNL.Clients.Office.Excel.Functions.SPG(A2231, "SP_PCT_SHARES_OWNED_ALL_INSTITUTIONS")</f>
        <v>47.99</v>
      </c>
      <c r="N2231" s="2" t="str">
        <f>_xll.SNL.Clients.Office.Excel.Functions.SPG(A2231, "RD_CREDIT_RATING_GLOBAL", "Issuer Credit Rating", "Local Currency LT|0")</f>
        <v/>
      </c>
      <c r="O2231" s="2" t="str">
        <f>_xll.SNL.Clients.Office.Excel.Functions.SPG(A2231, "RD_CWOL_GLOBAL", "Issuer Credit Rating", "Local Currency LT|0")</f>
        <v/>
      </c>
      <c r="P2231" s="2" t="str">
        <f>_xll.SNL.Clients.Office.Excel.Functions.SPG(A2231, "RD_RATING_ACTION_GLOBAL", "Issuer Credit Rating", "Local Currency LT|0")</f>
        <v/>
      </c>
      <c r="Q2231" s="1" t="str">
        <f>_xll.SNL.Clients.Office.Excel.Functions.SPG(A2231, "RD_LAST_REVIEW_DATE_GLOBAL", "Issuer Credit Rating", "Local Currency LT")</f>
        <v/>
      </c>
      <c r="R2231" s="1" t="str">
        <f>_xll.SNL.Clients.Office.Excel.Functions.SPG(A2231, "RD_CREDIT_RATING_DATE_GLOBAL", "Issuer Credit Rating", "Local Currency LT|0")</f>
        <v/>
      </c>
      <c r="S2231" s="1" t="str">
        <f>_xll.SNL.Clients.Office.Excel.Functions.SPG(A2231, "RD_CREDIT_WATCH_OUTLOOK_DATE_GLOBAL", "Issuer Credit Rating", "Local Currency LT|0")</f>
        <v/>
      </c>
      <c r="T2231" s="2" t="str">
        <f>_xll.SNL.Clients.Office.Excel.Functions.SPG(A2231, "SP_BUSINESS_DESCRIPTION")</f>
        <v>Cardlytics, Inc. operates an advertising platform in the United States and the United Kingdom. It offers Cardlytics platform, a proprietary native bank advertising channel that enables marketers to reach customers through their network of financial institution partners through digital channels, such as online, mobile applications, email, and various real-time notifications; and Bridg platform, a customer data platform which utilizes point-of-sale data and enables marketers to perform analytics and targeted loyalty marketing, as well as measure the impact of their marketing. The company was incorporated in 2008 and is headquartered in Atlanta, Georgia.</v>
      </c>
    </row>
    <row r="2232" spans="1:20" x14ac:dyDescent="0.3">
      <c r="A2232" s="5" t="s">
        <v>938</v>
      </c>
      <c r="B2232" s="1">
        <f>_xll.SNL.Clients.Office.Excel.Functions.SPG(A2232,"SP_IPO_DATE")</f>
        <v>43124</v>
      </c>
      <c r="C2232" s="3">
        <f>_xll.SNL.Clients.Office.Excel.Functions.SPG(A2232, "SP_VOLUME_AVG_WEEKLY_TO_SHARES_OUT", , "1M")</f>
        <v>4.5425877001609365</v>
      </c>
      <c r="D2232" s="3">
        <f>_xll.SNL.Clients.Office.Excel.Functions.SPG(A2232, "SP_VOLUME_AVG_WEEKLY_TO_SHARES_OUT", , "3M")</f>
        <v>4.7137121292151383</v>
      </c>
      <c r="E2232" s="3">
        <f>_xll.SNL.Clients.Office.Excel.Functions.SPG(A2232, "SP_VOLUME_AVG_DAILY_TO_1YR_AVG_DAILY", , "1M")</f>
        <v>77.150000000000006</v>
      </c>
      <c r="F2232" s="3">
        <f>_xll.SNL.Clients.Office.Excel.Functions.SPG(A2232, "SP_VOLUME_AVG_DAILY_TO_1YR_AVG_DAILY", , "3M")</f>
        <v>80.05</v>
      </c>
      <c r="G2232" s="2" t="str">
        <f>_xll.SNL.Clients.Office.Excel.Functions.SPG(A2232, "IQ_SECTOR")</f>
        <v>Industrials</v>
      </c>
      <c r="H2232" s="2" t="str">
        <f>_xll.SNL.Clients.Office.Excel.Functions.SPG(A2232, "IQ_INDUSTRY_GROUP")</f>
        <v>Capital Goods</v>
      </c>
      <c r="I2232" s="2" t="str">
        <f>_xll.SNL.Clients.Office.Excel.Functions.SPG(A2232, "IQ_INDUSTRY")</f>
        <v>Machinery</v>
      </c>
      <c r="J2232" s="2" t="str">
        <f>_xll.SNL.Clients.Office.Excel.Functions.SPG(A2232, "IQ_PRIMARY_INDUSTRY")</f>
        <v>Industrial Machinery and Supplies and Components</v>
      </c>
      <c r="K2232" s="2" t="str">
        <f>_xll.SNL.Clients.Office.Excel.Functions.SPG(A2232, "NAICS_CODE", "Primary")</f>
        <v>3339 - Other General Purpose Machinery Manufacturing</v>
      </c>
      <c r="L2232" s="2" t="str">
        <f>_xll.SNL.Clients.Office.Excel.Functions.SPG(A2232, "SP_TOPICTAG")</f>
        <v>Energy Management; Environmental Engineering; Industrial Automation; Sensors; Electric Vehicle; Process Automation</v>
      </c>
      <c r="M2232" s="3">
        <f>_xll.SNL.Clients.Office.Excel.Functions.SPG(A2232, "SP_PCT_SHARES_OWNED_ALL_INSTITUTIONS")</f>
        <v>109.28</v>
      </c>
      <c r="N2232" s="2" t="str">
        <f>_xll.SNL.Clients.Office.Excel.Functions.SPG(A2232, "RD_CREDIT_RATING_GLOBAL", "Issuer Credit Rating", "Local Currency LT|0")</f>
        <v>BB-</v>
      </c>
      <c r="O2232" s="2" t="str">
        <f>_xll.SNL.Clients.Office.Excel.Functions.SPG(A2232, "RD_CWOL_GLOBAL", "Issuer Credit Rating", "Local Currency LT|0")</f>
        <v>Stable</v>
      </c>
      <c r="P2232" s="2" t="str">
        <f>_xll.SNL.Clients.Office.Excel.Functions.SPG(A2232, "RD_RATING_ACTION_GLOBAL", "Issuer Credit Rating", "Local Currency LT|0")</f>
        <v>New Rating | CreditWatch/Outlook (07/17/2024)</v>
      </c>
      <c r="Q2232" s="1">
        <f>_xll.SNL.Clients.Office.Excel.Functions.SPG(A2232, "RD_LAST_REVIEW_DATE_GLOBAL", "Issuer Credit Rating", "Local Currency LT")</f>
        <v>45490</v>
      </c>
      <c r="R2232" s="1">
        <f>_xll.SNL.Clients.Office.Excel.Functions.SPG(A2232, "RD_CREDIT_RATING_DATE_GLOBAL", "Issuer Credit Rating", "Local Currency LT|0")</f>
        <v>45490</v>
      </c>
      <c r="S2232" s="1">
        <f>_xll.SNL.Clients.Office.Excel.Functions.SPG(A2232, "RD_CREDIT_WATCH_OUTLOOK_DATE_GLOBAL", "Issuer Credit Rating", "Local Currency LT|0")</f>
        <v>45490</v>
      </c>
      <c r="T2232" s="2" t="str">
        <f>_xll.SNL.Clients.Office.Excel.Functions.SPG(A2232, "SP_BUSINESS_DESCRIPTION")</f>
        <v>Gates Industrial Corporation plc manufactures and sells engineered power transmission and fluid power solutions worldwide. It operates in two segments, Power Transmission and Fluid Power. The company offers synchronous or asynchronous belts, including V-belts, CVT belts, and Micro-V belts, as well as related components, such as sprockets, pulleys, water pumps, tensioners, and other accessories; solutions for stationary and mobile drives, engine systems, and personal mobility application platforms; metal drive components; and kits for automotive replacement channels. It also provides fluid power solutions comprising stationary hydraulics, mobile hydraulics, vehicle systems, and other industrial application platforms; and hydraulics, including hoses, tubing, coupling, and fittings, as well as assemblies. The company’s products are used in applications across various markets, including industrial off-highway, such as construction and agriculture; industrial on-highway commercial vehicles comprising heavy-duty trucks and buses, energy and resources, automotive, and personal mobility; and various industrial applications, such as automated manufacturing and logistics systems. It sells its products under the Gates brand. It offers its products to replacement channel customers, as well as to original equipment manufacturers. The company was founded in 1911 and is headquartered in Denver, Colorado.</v>
      </c>
    </row>
    <row r="2233" spans="1:20" x14ac:dyDescent="0.3">
      <c r="A2233" s="5" t="s">
        <v>2113</v>
      </c>
      <c r="B2233" s="1">
        <f>_xll.SNL.Clients.Office.Excel.Functions.SPG(A2233,"SP_IPO_DATE")</f>
        <v>43138</v>
      </c>
      <c r="C2233" s="3">
        <f>_xll.SNL.Clients.Office.Excel.Functions.SPG(A2233, "SP_VOLUME_AVG_WEEKLY_TO_SHARES_OUT", , "1M")</f>
        <v>2.298100499011261</v>
      </c>
      <c r="D2233" s="3">
        <f>_xll.SNL.Clients.Office.Excel.Functions.SPG(A2233, "SP_VOLUME_AVG_WEEKLY_TO_SHARES_OUT", , "3M")</f>
        <v>3.0445261893106346</v>
      </c>
      <c r="E2233" s="3">
        <f>_xll.SNL.Clients.Office.Excel.Functions.SPG(A2233, "SP_VOLUME_AVG_DAILY_TO_1YR_AVG_DAILY", , "1M")</f>
        <v>76.36</v>
      </c>
      <c r="F2233" s="3">
        <f>_xll.SNL.Clients.Office.Excel.Functions.SPG(A2233, "SP_VOLUME_AVG_DAILY_TO_1YR_AVG_DAILY", , "3M")</f>
        <v>101.17</v>
      </c>
      <c r="G2233" s="2" t="str">
        <f>_xll.SNL.Clients.Office.Excel.Functions.SPG(A2233, "IQ_SECTOR")</f>
        <v>Financials</v>
      </c>
      <c r="H2233" s="2" t="str">
        <f>_xll.SNL.Clients.Office.Excel.Functions.SPG(A2233, "IQ_INDUSTRY_GROUP")</f>
        <v>Financial Services</v>
      </c>
      <c r="I2233" s="2" t="str">
        <f>_xll.SNL.Clients.Office.Excel.Functions.SPG(A2233, "IQ_INDUSTRY")</f>
        <v>Capital Markets</v>
      </c>
      <c r="J2233" s="2" t="str">
        <f>_xll.SNL.Clients.Office.Excel.Functions.SPG(A2233, "IQ_PRIMARY_INDUSTRY")</f>
        <v>Asset Management and Custody Banks</v>
      </c>
      <c r="K2233" s="2" t="str">
        <f>_xll.SNL.Clients.Office.Excel.Functions.SPG(A2233, "NAICS_CODE", "Primary")</f>
        <v>523940 - Portfolio Management and Investment Advice</v>
      </c>
      <c r="L2233" s="2" t="str">
        <f>_xll.SNL.Clients.Office.Excel.Functions.SPG(A2233, "SP_TOPICTAG")</f>
        <v/>
      </c>
      <c r="M2233" s="3">
        <f>_xll.SNL.Clients.Office.Excel.Functions.SPG(A2233, "SP_PCT_SHARES_OWNED_ALL_INSTITUTIONS")</f>
        <v>63.97</v>
      </c>
      <c r="N2233" s="2" t="str">
        <f>_xll.SNL.Clients.Office.Excel.Functions.SPG(A2233, "RD_CREDIT_RATING_GLOBAL", "Issuer Credit Rating", "Local Currency LT|0")</f>
        <v>BB</v>
      </c>
      <c r="O2233" s="2" t="str">
        <f>_xll.SNL.Clients.Office.Excel.Functions.SPG(A2233, "RD_CWOL_GLOBAL", "Issuer Credit Rating", "Local Currency LT|0")</f>
        <v>Stable</v>
      </c>
      <c r="P2233" s="2" t="str">
        <f>_xll.SNL.Clients.Office.Excel.Functions.SPG(A2233, "RD_RATING_ACTION_GLOBAL", "Issuer Credit Rating", "Local Currency LT|0")</f>
        <v>Upgrade | CreditWatch/Outlook (02/16/2024)</v>
      </c>
      <c r="Q2233" s="1">
        <f>_xll.SNL.Clients.Office.Excel.Functions.SPG(A2233, "RD_LAST_REVIEW_DATE_GLOBAL", "Issuer Credit Rating", "Local Currency LT")</f>
        <v>45700</v>
      </c>
      <c r="R2233" s="1">
        <f>_xll.SNL.Clients.Office.Excel.Functions.SPG(A2233, "RD_CREDIT_RATING_DATE_GLOBAL", "Issuer Credit Rating", "Local Currency LT|0")</f>
        <v>45338</v>
      </c>
      <c r="S2233" s="1">
        <f>_xll.SNL.Clients.Office.Excel.Functions.SPG(A2233, "RD_CREDIT_WATCH_OUTLOOK_DATE_GLOBAL", "Issuer Credit Rating", "Local Currency LT|0")</f>
        <v>45338</v>
      </c>
      <c r="T2233" s="2" t="str">
        <f>_xll.SNL.Clients.Office.Excel.Functions.SPG(A2233, "SP_BUSINESS_DESCRIPTION")</f>
        <v>Victory Capital Holdings, Inc., together with its subsidiaries, operates as an asset management company in the United States and internationally. It offers investment advisory, fund administration, fund compliance, fund transfer agent, fund distribution, and other management services. The company provides specialized investment strategies to institutions, intermediaries, retirement platforms, and individual investors. Its investment products include actively and passively managed mutual funds; rules-based and active exchange traded funds; institutional separate accounts; variable insurance products; alternative investments; and private closed-end funds; and a 529 Education Savings Plan. The company also offers strategies through third-party investment products, including mutual funds, third-party ETF model strategies, retail separately managed accounts, unified managed accounts through wrap account programs, Collective Investment Trusts, and undertakings for the collective investment in transferable securities. Victory Capital Holdings, Inc. was incorporated in 2013 and is based in San Antonio, Texas.</v>
      </c>
    </row>
    <row r="2234" spans="1:20" x14ac:dyDescent="0.3">
      <c r="A2234" s="5" t="s">
        <v>2114</v>
      </c>
      <c r="B2234" s="1">
        <f>_xll.SNL.Clients.Office.Excel.Functions.SPG(A2234,"SP_IPO_DATE")</f>
        <v>44110</v>
      </c>
      <c r="C2234" s="3">
        <f>_xll.SNL.Clients.Office.Excel.Functions.SPG(A2234, "SP_VOLUME_AVG_WEEKLY_TO_SHARES_OUT", , "1M")</f>
        <v>1.006893329879577</v>
      </c>
      <c r="D2234" s="3">
        <f>_xll.SNL.Clients.Office.Excel.Functions.SPG(A2234, "SP_VOLUME_AVG_WEEKLY_TO_SHARES_OUT", , "3M")</f>
        <v>3.7281835049924958</v>
      </c>
      <c r="E2234" s="3">
        <f>_xll.SNL.Clients.Office.Excel.Functions.SPG(A2234, "SP_VOLUME_AVG_DAILY_TO_1YR_AVG_DAILY", , "1M")</f>
        <v>52.26</v>
      </c>
      <c r="F2234" s="3">
        <f>_xll.SNL.Clients.Office.Excel.Functions.SPG(A2234, "SP_VOLUME_AVG_DAILY_TO_1YR_AVG_DAILY", , "3M")</f>
        <v>193.51</v>
      </c>
      <c r="G2234" s="2" t="str">
        <f>_xll.SNL.Clients.Office.Excel.Functions.SPG(A2234, "IQ_SECTOR")</f>
        <v>Real Estate</v>
      </c>
      <c r="H2234" s="2" t="str">
        <f>_xll.SNL.Clients.Office.Excel.Functions.SPG(A2234, "IQ_INDUSTRY_GROUP")</f>
        <v>Equity Real Estate Investment Trusts (REITs)</v>
      </c>
      <c r="I2234" s="2" t="str">
        <f>_xll.SNL.Clients.Office.Excel.Functions.SPG(A2234, "IQ_INDUSTRY")</f>
        <v>Diversified REITs</v>
      </c>
      <c r="J2234" s="2" t="str">
        <f>_xll.SNL.Clients.Office.Excel.Functions.SPG(A2234, "IQ_PRIMARY_INDUSTRY")</f>
        <v>Diversified REITs</v>
      </c>
      <c r="K2234" s="2" t="str">
        <f>_xll.SNL.Clients.Office.Excel.Functions.SPG(A2234, "NAICS_CODE", "Primary")</f>
        <v>5311 - Lessors of Real Estate</v>
      </c>
      <c r="L2234" s="2" t="str">
        <f>_xll.SNL.Clients.Office.Excel.Functions.SPG(A2234, "SP_TOPICTAG")</f>
        <v/>
      </c>
      <c r="M2234" s="3">
        <f>_xll.SNL.Clients.Office.Excel.Functions.SPG(A2234, "SP_PCT_SHARES_OWNED_ALL_INSTITUTIONS")</f>
        <v>10.92</v>
      </c>
      <c r="N2234" s="2" t="str">
        <f>_xll.SNL.Clients.Office.Excel.Functions.SPG(A2234, "RD_CREDIT_RATING_GLOBAL", "Issuer Credit Rating", "Local Currency LT|0")</f>
        <v/>
      </c>
      <c r="O2234" s="2" t="str">
        <f>_xll.SNL.Clients.Office.Excel.Functions.SPG(A2234, "RD_CWOL_GLOBAL", "Issuer Credit Rating", "Local Currency LT|0")</f>
        <v/>
      </c>
      <c r="P2234" s="2" t="str">
        <f>_xll.SNL.Clients.Office.Excel.Functions.SPG(A2234, "RD_RATING_ACTION_GLOBAL", "Issuer Credit Rating", "Local Currency LT|0")</f>
        <v/>
      </c>
      <c r="Q2234" s="1" t="str">
        <f>_xll.SNL.Clients.Office.Excel.Functions.SPG(A2234, "RD_LAST_REVIEW_DATE_GLOBAL", "Issuer Credit Rating", "Local Currency LT")</f>
        <v/>
      </c>
      <c r="R2234" s="1" t="str">
        <f>_xll.SNL.Clients.Office.Excel.Functions.SPG(A2234, "RD_CREDIT_RATING_DATE_GLOBAL", "Issuer Credit Rating", "Local Currency LT|0")</f>
        <v/>
      </c>
      <c r="S2234" s="1" t="str">
        <f>_xll.SNL.Clients.Office.Excel.Functions.SPG(A2234, "RD_CREDIT_WATCH_OUTLOOK_DATE_GLOBAL", "Issuer Credit Rating", "Local Currency LT|0")</f>
        <v/>
      </c>
      <c r="T2234" s="2" t="str">
        <f>_xll.SNL.Clients.Office.Excel.Functions.SPG(A2234, "SP_BUSINESS_DESCRIPTION")</f>
        <v>Presidio Property Trust, Inc. (“we”, “our”, “us” or the “Company”) is an internally-managed real estate investment trust (“REIT”), with holdings in office, industrial, retail and model home properties. We were incorporated in the State of California on September 28, 1999, and in August 2010, we reincorporated as a Maryland corporation. In October 2017, we changed our name from “NetREIT, Inc.,” to “Presidio Property Trust, Inc.” Through Presidio Property Trust, Inc., its subsidiaries, and its partnerships, we own 12 commercial properties in fee interest, two of which we own as a partial interest in various affiliates, in which we serve as general partner, member and/or manager, and a special purpose acquisition company (until deconsolidation in September 2023). The Company has determined that the limited partnerships in which it owns less than 100% should be included in the Company’s consolidated financial statements as the Company directs their activities and has control of such limited partnerships.</v>
      </c>
    </row>
    <row r="2235" spans="1:20" x14ac:dyDescent="0.3">
      <c r="A2235" s="5" t="s">
        <v>2115</v>
      </c>
      <c r="B2235" s="1" t="str">
        <f>_xll.SNL.Clients.Office.Excel.Functions.SPG(A2235,"SP_IPO_DATE")</f>
        <v/>
      </c>
      <c r="C2235" s="3">
        <f>_xll.SNL.Clients.Office.Excel.Functions.SPG(A2235, "SP_VOLUME_AVG_WEEKLY_TO_SHARES_OUT", , "1M")</f>
        <v>22.429539002465674</v>
      </c>
      <c r="D2235" s="3">
        <f>_xll.SNL.Clients.Office.Excel.Functions.SPG(A2235, "SP_VOLUME_AVG_WEEKLY_TO_SHARES_OUT", , "3M")</f>
        <v>17.06128954418071</v>
      </c>
      <c r="E2235" s="3">
        <f>_xll.SNL.Clients.Office.Excel.Functions.SPG(A2235, "SP_VOLUME_AVG_DAILY_TO_1YR_AVG_DAILY", , "1M")</f>
        <v>134.74</v>
      </c>
      <c r="F2235" s="3">
        <f>_xll.SNL.Clients.Office.Excel.Functions.SPG(A2235, "SP_VOLUME_AVG_DAILY_TO_1YR_AVG_DAILY", , "3M")</f>
        <v>102.49</v>
      </c>
      <c r="G2235" s="2" t="str">
        <f>_xll.SNL.Clients.Office.Excel.Functions.SPG(A2235, "IQ_SECTOR")</f>
        <v>Health Care</v>
      </c>
      <c r="H2235" s="2" t="str">
        <f>_xll.SNL.Clients.Office.Excel.Functions.SPG(A2235, "IQ_INDUSTRY_GROUP")</f>
        <v>Pharmaceuticals, Biotechnology and Life Sciences</v>
      </c>
      <c r="I2235" s="2" t="str">
        <f>_xll.SNL.Clients.Office.Excel.Functions.SPG(A2235, "IQ_INDUSTRY")</f>
        <v>Biotechnology</v>
      </c>
      <c r="J2235" s="2" t="str">
        <f>_xll.SNL.Clients.Office.Excel.Functions.SPG(A2235, "IQ_PRIMARY_INDUSTRY")</f>
        <v>Biotechnology</v>
      </c>
      <c r="K2235" s="2" t="str">
        <f>_xll.SNL.Clients.Office.Excel.Functions.SPG(A2235, "NAICS_CODE", "Primary")</f>
        <v>32541 - Pharmaceutical and Medicine Manufacturing</v>
      </c>
      <c r="L2235" s="2" t="str">
        <f>_xll.SNL.Clients.Office.Excel.Functions.SPG(A2235, "SP_TOPICTAG")</f>
        <v>Health Diagnostics</v>
      </c>
      <c r="M2235" s="3">
        <f>_xll.SNL.Clients.Office.Excel.Functions.SPG(A2235, "SP_PCT_SHARES_OWNED_ALL_INSTITUTIONS")</f>
        <v>58.92</v>
      </c>
      <c r="N2235" s="2" t="str">
        <f>_xll.SNL.Clients.Office.Excel.Functions.SPG(A2235, "RD_CREDIT_RATING_GLOBAL", "Issuer Credit Rating", "Local Currency LT|0")</f>
        <v/>
      </c>
      <c r="O2235" s="2" t="str">
        <f>_xll.SNL.Clients.Office.Excel.Functions.SPG(A2235, "RD_CWOL_GLOBAL", "Issuer Credit Rating", "Local Currency LT|0")</f>
        <v/>
      </c>
      <c r="P2235" s="2" t="str">
        <f>_xll.SNL.Clients.Office.Excel.Functions.SPG(A2235, "RD_RATING_ACTION_GLOBAL", "Issuer Credit Rating", "Local Currency LT|0")</f>
        <v/>
      </c>
      <c r="Q2235" s="1" t="str">
        <f>_xll.SNL.Clients.Office.Excel.Functions.SPG(A2235, "RD_LAST_REVIEW_DATE_GLOBAL", "Issuer Credit Rating", "Local Currency LT")</f>
        <v/>
      </c>
      <c r="R2235" s="1" t="str">
        <f>_xll.SNL.Clients.Office.Excel.Functions.SPG(A2235, "RD_CREDIT_RATING_DATE_GLOBAL", "Issuer Credit Rating", "Local Currency LT|0")</f>
        <v/>
      </c>
      <c r="S2235" s="1" t="str">
        <f>_xll.SNL.Clients.Office.Excel.Functions.SPG(A2235, "RD_CREDIT_WATCH_OUTLOOK_DATE_GLOBAL", "Issuer Credit Rating", "Local Currency LT|0")</f>
        <v/>
      </c>
      <c r="T2235" s="2" t="str">
        <f>_xll.SNL.Clients.Office.Excel.Functions.SPG(A2235, "SP_BUSINESS_DESCRIPTION")</f>
        <v>GRAIL, Inc., a biotechnology company, focuses on developing technologies for early cancer detection. The company develops Galleri, a screening test for asymptomatic individuals over 50 years of age; and DAC, a diagnostic aid for cancer tests to accelerate diagnostic resolution for patients for whom there is a clinical suspicion of cancer. It is also developing minimal residual disease and other post-diagnostic tests. The company was incorporated in 2015 and is based in Menlo Park, California. GRAIL, Inc. operates as a former subsidiary of Illumina, Inc.</v>
      </c>
    </row>
    <row r="2236" spans="1:20" x14ac:dyDescent="0.3">
      <c r="A2236" s="5" t="s">
        <v>2116</v>
      </c>
      <c r="B2236" s="1">
        <f>_xll.SNL.Clients.Office.Excel.Functions.SPG(A2236,"SP_IPO_DATE")</f>
        <v>43222</v>
      </c>
      <c r="C2236" s="3">
        <f>_xll.SNL.Clients.Office.Excel.Functions.SPG(A2236, "SP_VOLUME_AVG_WEEKLY_TO_SHARES_OUT", , "1M")</f>
        <v>0.89024444754695953</v>
      </c>
      <c r="D2236" s="3">
        <f>_xll.SNL.Clients.Office.Excel.Functions.SPG(A2236, "SP_VOLUME_AVG_WEEKLY_TO_SHARES_OUT", , "3M")</f>
        <v>0.76806152405294392</v>
      </c>
      <c r="E2236" s="3">
        <f>_xll.SNL.Clients.Office.Excel.Functions.SPG(A2236, "SP_VOLUME_AVG_DAILY_TO_1YR_AVG_DAILY", , "1M")</f>
        <v>173.97</v>
      </c>
      <c r="F2236" s="3">
        <f>_xll.SNL.Clients.Office.Excel.Functions.SPG(A2236, "SP_VOLUME_AVG_DAILY_TO_1YR_AVG_DAILY", , "3M")</f>
        <v>150.09</v>
      </c>
      <c r="G2236" s="2" t="str">
        <f>_xll.SNL.Clients.Office.Excel.Functions.SPG(A2236, "IQ_SECTOR")</f>
        <v>Consumer Discretionary</v>
      </c>
      <c r="H2236" s="2" t="str">
        <f>_xll.SNL.Clients.Office.Excel.Functions.SPG(A2236, "IQ_INDUSTRY_GROUP")</f>
        <v>Consumer Durables and Apparel</v>
      </c>
      <c r="I2236" s="2" t="str">
        <f>_xll.SNL.Clients.Office.Excel.Functions.SPG(A2236, "IQ_INDUSTRY")</f>
        <v>Textiles, Apparel and Luxury Goods</v>
      </c>
      <c r="J2236" s="2" t="str">
        <f>_xll.SNL.Clients.Office.Excel.Functions.SPG(A2236, "IQ_PRIMARY_INDUSTRY")</f>
        <v>Apparel, Accessories and Luxury Goods</v>
      </c>
      <c r="K2236" s="2" t="str">
        <f>_xll.SNL.Clients.Office.Excel.Functions.SPG(A2236, "NAICS_CODE", "Primary")</f>
        <v>315 - Apparel Manufacturing</v>
      </c>
      <c r="L2236" s="2" t="str">
        <f>_xll.SNL.Clients.Office.Excel.Functions.SPG(A2236, "SP_TOPICTAG")</f>
        <v>Lifestyle</v>
      </c>
      <c r="M2236" s="3">
        <f>_xll.SNL.Clients.Office.Excel.Functions.SPG(A2236, "SP_PCT_SHARES_OWNED_ALL_INSTITUTIONS")</f>
        <v>4.05</v>
      </c>
      <c r="N2236" s="2" t="str">
        <f>_xll.SNL.Clients.Office.Excel.Functions.SPG(A2236, "RD_CREDIT_RATING_GLOBAL", "Issuer Credit Rating", "Local Currency LT|0")</f>
        <v/>
      </c>
      <c r="O2236" s="2" t="str">
        <f>_xll.SNL.Clients.Office.Excel.Functions.SPG(A2236, "RD_CWOL_GLOBAL", "Issuer Credit Rating", "Local Currency LT|0")</f>
        <v/>
      </c>
      <c r="P2236" s="2" t="str">
        <f>_xll.SNL.Clients.Office.Excel.Functions.SPG(A2236, "RD_RATING_ACTION_GLOBAL", "Issuer Credit Rating", "Local Currency LT|0")</f>
        <v/>
      </c>
      <c r="Q2236" s="1" t="str">
        <f>_xll.SNL.Clients.Office.Excel.Functions.SPG(A2236, "RD_LAST_REVIEW_DATE_GLOBAL", "Issuer Credit Rating", "Local Currency LT")</f>
        <v/>
      </c>
      <c r="R2236" s="1" t="str">
        <f>_xll.SNL.Clients.Office.Excel.Functions.SPG(A2236, "RD_CREDIT_RATING_DATE_GLOBAL", "Issuer Credit Rating", "Local Currency LT|0")</f>
        <v/>
      </c>
      <c r="S2236" s="1" t="str">
        <f>_xll.SNL.Clients.Office.Excel.Functions.SPG(A2236, "RD_CREDIT_WATCH_OUTLOOK_DATE_GLOBAL", "Issuer Credit Rating", "Local Currency LT|0")</f>
        <v/>
      </c>
      <c r="T2236" s="2" t="str">
        <f>_xll.SNL.Clients.Office.Excel.Functions.SPG(A2236, "SP_BUSINESS_DESCRIPTION")</f>
        <v>Jerash Holdings (US), Inc., through its subsidiaries, manufactures and exports customized and ready-made sport and outerwear. The company offers t-shirts, jackets, vests, pants and shorts, and polo shirts made from knitted fabric, as well as personal protective equipment. It serves various brand-name retailers in the United States, Hong Kong, Germany, Jordan, and internationally. The company was incorporated in 2016 and is based in Fairfield, New Jersey.</v>
      </c>
    </row>
    <row r="2237" spans="1:20" x14ac:dyDescent="0.3">
      <c r="A2237" s="5" t="s">
        <v>2117</v>
      </c>
      <c r="B2237" s="1">
        <f>_xll.SNL.Clients.Office.Excel.Functions.SPG(A2237,"SP_IPO_DATE")</f>
        <v>42332</v>
      </c>
      <c r="C2237" s="3">
        <f>_xll.SNL.Clients.Office.Excel.Functions.SPG(A2237, "SP_VOLUME_AVG_WEEKLY_TO_SHARES_OUT", , "1M")</f>
        <v>0.25839306902293346</v>
      </c>
      <c r="D2237" s="3">
        <f>_xll.SNL.Clients.Office.Excel.Functions.SPG(A2237, "SP_VOLUME_AVG_WEEKLY_TO_SHARES_OUT", , "3M")</f>
        <v>1.5389383802726131</v>
      </c>
      <c r="E2237" s="3">
        <f>_xll.SNL.Clients.Office.Excel.Functions.SPG(A2237, "SP_VOLUME_AVG_DAILY_TO_1YR_AVG_DAILY", , "1M")</f>
        <v>45.58</v>
      </c>
      <c r="F2237" s="3">
        <f>_xll.SNL.Clients.Office.Excel.Functions.SPG(A2237, "SP_VOLUME_AVG_DAILY_TO_1YR_AVG_DAILY", , "3M")</f>
        <v>271.45</v>
      </c>
      <c r="G2237" s="2" t="str">
        <f>_xll.SNL.Clients.Office.Excel.Functions.SPG(A2237, "IQ_SECTOR")</f>
        <v>Consumer Discretionary</v>
      </c>
      <c r="H2237" s="2" t="str">
        <f>_xll.SNL.Clients.Office.Excel.Functions.SPG(A2237, "IQ_INDUSTRY_GROUP")</f>
        <v>Consumer Discretionary Distribution and Retail</v>
      </c>
      <c r="I2237" s="2" t="str">
        <f>_xll.SNL.Clients.Office.Excel.Functions.SPG(A2237, "IQ_INDUSTRY")</f>
        <v>Specialty Retail</v>
      </c>
      <c r="J2237" s="2" t="str">
        <f>_xll.SNL.Clients.Office.Excel.Functions.SPG(A2237, "IQ_PRIMARY_INDUSTRY")</f>
        <v>Automotive Retail</v>
      </c>
      <c r="K2237" s="2" t="str">
        <f>_xll.SNL.Clients.Office.Excel.Functions.SPG(A2237, "NAICS_CODE", "Primary")</f>
        <v>441210 - Recreational Vehicle Dealers</v>
      </c>
      <c r="L2237" s="2" t="str">
        <f>_xll.SNL.Clients.Office.Excel.Functions.SPG(A2237, "SP_TOPICTAG")</f>
        <v/>
      </c>
      <c r="M2237" s="3">
        <f>_xll.SNL.Clients.Office.Excel.Functions.SPG(A2237, "SP_PCT_SHARES_OWNED_ALL_INSTITUTIONS")</f>
        <v>4.83</v>
      </c>
      <c r="N2237" s="2" t="str">
        <f>_xll.SNL.Clients.Office.Excel.Functions.SPG(A2237, "RD_CREDIT_RATING_GLOBAL", "Issuer Credit Rating", "Local Currency LT|0")</f>
        <v/>
      </c>
      <c r="O2237" s="2" t="str">
        <f>_xll.SNL.Clients.Office.Excel.Functions.SPG(A2237, "RD_CWOL_GLOBAL", "Issuer Credit Rating", "Local Currency LT|0")</f>
        <v/>
      </c>
      <c r="P2237" s="2" t="str">
        <f>_xll.SNL.Clients.Office.Excel.Functions.SPG(A2237, "RD_RATING_ACTION_GLOBAL", "Issuer Credit Rating", "Local Currency LT|0")</f>
        <v/>
      </c>
      <c r="Q2237" s="1" t="str">
        <f>_xll.SNL.Clients.Office.Excel.Functions.SPG(A2237, "RD_LAST_REVIEW_DATE_GLOBAL", "Issuer Credit Rating", "Local Currency LT")</f>
        <v/>
      </c>
      <c r="R2237" s="1" t="str">
        <f>_xll.SNL.Clients.Office.Excel.Functions.SPG(A2237, "RD_CREDIT_RATING_DATE_GLOBAL", "Issuer Credit Rating", "Local Currency LT|0")</f>
        <v/>
      </c>
      <c r="S2237" s="1" t="str">
        <f>_xll.SNL.Clients.Office.Excel.Functions.SPG(A2237, "RD_CREDIT_WATCH_OUTLOOK_DATE_GLOBAL", "Issuer Credit Rating", "Local Currency LT|0")</f>
        <v/>
      </c>
      <c r="T2237" s="2" t="str">
        <f>_xll.SNL.Clients.Office.Excel.Functions.SPG(A2237, "SP_BUSINESS_DESCRIPTION")</f>
        <v>Lazydays Holdings, Inc. operates recreational vehicle (RV) dealerships under the Lazydays name in the United States. The company offers RV sales, RV-repair and services, financing and insurance products, third-party protection plans, and after-market parts and accessories. It also operates the Lazydays RV resort at Tampa, Florida. The company was founded in 1976 and is based in Tampa, Florida.</v>
      </c>
    </row>
    <row r="2238" spans="1:20" x14ac:dyDescent="0.3">
      <c r="A2238" s="5" t="s">
        <v>2118</v>
      </c>
      <c r="B2238" s="1" t="str">
        <f>_xll.SNL.Clients.Office.Excel.Functions.SPG(A2238,"SP_IPO_DATE")</f>
        <v/>
      </c>
      <c r="C2238" s="3">
        <f>_xll.SNL.Clients.Office.Excel.Functions.SPG(A2238, "SP_VOLUME_AVG_WEEKLY_TO_SHARES_OUT", , "1M")</f>
        <v>2.6522757909807386</v>
      </c>
      <c r="D2238" s="3">
        <f>_xll.SNL.Clients.Office.Excel.Functions.SPG(A2238, "SP_VOLUME_AVG_WEEKLY_TO_SHARES_OUT", , "3M")</f>
        <v>3.9026028329112235</v>
      </c>
      <c r="E2238" s="3">
        <f>_xll.SNL.Clients.Office.Excel.Functions.SPG(A2238, "SP_VOLUME_AVG_DAILY_TO_1YR_AVG_DAILY", , "1M")</f>
        <v>51.83</v>
      </c>
      <c r="F2238" s="3">
        <f>_xll.SNL.Clients.Office.Excel.Functions.SPG(A2238, "SP_VOLUME_AVG_DAILY_TO_1YR_AVG_DAILY", , "3M")</f>
        <v>76.260000000000005</v>
      </c>
      <c r="G2238" s="2" t="str">
        <f>_xll.SNL.Clients.Office.Excel.Functions.SPG(A2238, "IQ_SECTOR")</f>
        <v>Health Care</v>
      </c>
      <c r="H2238" s="2" t="str">
        <f>_xll.SNL.Clients.Office.Excel.Functions.SPG(A2238, "IQ_INDUSTRY_GROUP")</f>
        <v>Pharmaceuticals, Biotechnology and Life Sciences</v>
      </c>
      <c r="I2238" s="2" t="str">
        <f>_xll.SNL.Clients.Office.Excel.Functions.SPG(A2238, "IQ_INDUSTRY")</f>
        <v>Biotechnology</v>
      </c>
      <c r="J2238" s="2" t="str">
        <f>_xll.SNL.Clients.Office.Excel.Functions.SPG(A2238, "IQ_PRIMARY_INDUSTRY")</f>
        <v>Biotechnology</v>
      </c>
      <c r="K2238" s="2" t="str">
        <f>_xll.SNL.Clients.Office.Excel.Functions.SPG(A2238, "NAICS_CODE", "Primary")</f>
        <v>325414 - Biological Product (except Diagnostic) Manufacturing</v>
      </c>
      <c r="L2238" s="2" t="str">
        <f>_xll.SNL.Clients.Office.Excel.Functions.SPG(A2238, "SP_TOPICTAG")</f>
        <v>Health Diagnostics; Immunology; Infectious Diseases; Oncology; Respiratory; Vaccines</v>
      </c>
      <c r="M2238" s="3">
        <f>_xll.SNL.Clients.Office.Excel.Functions.SPG(A2238, "SP_PCT_SHARES_OWNED_ALL_INSTITUTIONS")</f>
        <v>10.66</v>
      </c>
      <c r="N2238" s="2" t="str">
        <f>_xll.SNL.Clients.Office.Excel.Functions.SPG(A2238, "RD_CREDIT_RATING_GLOBAL", "Issuer Credit Rating", "Local Currency LT|0")</f>
        <v/>
      </c>
      <c r="O2238" s="2" t="str">
        <f>_xll.SNL.Clients.Office.Excel.Functions.SPG(A2238, "RD_CWOL_GLOBAL", "Issuer Credit Rating", "Local Currency LT|0")</f>
        <v/>
      </c>
      <c r="P2238" s="2" t="str">
        <f>_xll.SNL.Clients.Office.Excel.Functions.SPG(A2238, "RD_RATING_ACTION_GLOBAL", "Issuer Credit Rating", "Local Currency LT|0")</f>
        <v/>
      </c>
      <c r="Q2238" s="1" t="str">
        <f>_xll.SNL.Clients.Office.Excel.Functions.SPG(A2238, "RD_LAST_REVIEW_DATE_GLOBAL", "Issuer Credit Rating", "Local Currency LT")</f>
        <v/>
      </c>
      <c r="R2238" s="1" t="str">
        <f>_xll.SNL.Clients.Office.Excel.Functions.SPG(A2238, "RD_CREDIT_RATING_DATE_GLOBAL", "Issuer Credit Rating", "Local Currency LT|0")</f>
        <v/>
      </c>
      <c r="S2238" s="1" t="str">
        <f>_xll.SNL.Clients.Office.Excel.Functions.SPG(A2238, "RD_CREDIT_WATCH_OUTLOOK_DATE_GLOBAL", "Issuer Credit Rating", "Local Currency LT|0")</f>
        <v/>
      </c>
      <c r="T2238" s="2" t="str">
        <f>_xll.SNL.Clients.Office.Excel.Functions.SPG(A2238, "SP_BUSINESS_DESCRIPTION")</f>
        <v>Vaxart, Inc., a clinical-stage biotechnology company, discovers and develops oral recombinant protein vaccines based on its proprietary oral vaccine platform. The company’s product pipeline includes norovirus vaccine, a bivalent oral tablet vaccine in Phase 2 clinical trial for the GI.1 and GII.4 norovirus strains; coronavirus vaccine, which is in Phase 2 clinical trial, for the treatment of SARS-CoV-2 infection; seasonal influenza vaccine, which is in Phase 2 clinical trial, to treat H1 influenza infection; and human papillomavirus therapeutic vaccine, which is in preclinical stage, that targets HPV-16 and HPV-18 for cervical cancers and precancerous cervical lesions. It has a license agreement with Altesa Biosciences, Inc. to develop and commercialize Vapendavir, a capsid-binding broad-spectrum antiviral. Vaxart, Inc. is headquartered in South San Francisco, California.</v>
      </c>
    </row>
    <row r="2239" spans="1:20" x14ac:dyDescent="0.3">
      <c r="A2239" s="5" t="s">
        <v>2119</v>
      </c>
      <c r="B2239" s="1" t="str">
        <f>_xll.SNL.Clients.Office.Excel.Functions.SPG(A2239,"SP_IPO_DATE")</f>
        <v/>
      </c>
      <c r="C2239" s="3">
        <f>_xll.SNL.Clients.Office.Excel.Functions.SPG(A2239, "SP_VOLUME_AVG_WEEKLY_TO_SHARES_OUT", , "1M")</f>
        <v>3.0411623012464677</v>
      </c>
      <c r="D2239" s="3">
        <f>_xll.SNL.Clients.Office.Excel.Functions.SPG(A2239, "SP_VOLUME_AVG_WEEKLY_TO_SHARES_OUT", , "3M")</f>
        <v>2.378754440435269</v>
      </c>
      <c r="E2239" s="3">
        <f>_xll.SNL.Clients.Office.Excel.Functions.SPG(A2239, "SP_VOLUME_AVG_DAILY_TO_1YR_AVG_DAILY", , "1M")</f>
        <v>106.01</v>
      </c>
      <c r="F2239" s="3">
        <f>_xll.SNL.Clients.Office.Excel.Functions.SPG(A2239, "SP_VOLUME_AVG_DAILY_TO_1YR_AVG_DAILY", , "3M")</f>
        <v>82.92</v>
      </c>
      <c r="G2239" s="2" t="str">
        <f>_xll.SNL.Clients.Office.Excel.Functions.SPG(A2239, "IQ_SECTOR")</f>
        <v>Financials</v>
      </c>
      <c r="H2239" s="2" t="str">
        <f>_xll.SNL.Clients.Office.Excel.Functions.SPG(A2239, "IQ_INDUSTRY_GROUP")</f>
        <v>Financial Services</v>
      </c>
      <c r="I2239" s="2" t="str">
        <f>_xll.SNL.Clients.Office.Excel.Functions.SPG(A2239, "IQ_INDUSTRY")</f>
        <v>Mortgage Real Estate Investment Trusts (REITs)</v>
      </c>
      <c r="J2239" s="2" t="str">
        <f>_xll.SNL.Clients.Office.Excel.Functions.SPG(A2239, "IQ_PRIMARY_INDUSTRY")</f>
        <v>Mortgage REITs</v>
      </c>
      <c r="K2239" s="2" t="str">
        <f>_xll.SNL.Clients.Office.Excel.Functions.SPG(A2239, "NAICS_CODE", "Primary")</f>
        <v>525990 - Other Financial Vehicles</v>
      </c>
      <c r="L2239" s="2" t="str">
        <f>_xll.SNL.Clients.Office.Excel.Functions.SPG(A2239, "SP_TOPICTAG")</f>
        <v/>
      </c>
      <c r="M2239" s="3">
        <f>_xll.SNL.Clients.Office.Excel.Functions.SPG(A2239, "SP_PCT_SHARES_OWNED_ALL_INSTITUTIONS")</f>
        <v>56.31</v>
      </c>
      <c r="N2239" s="2" t="str">
        <f>_xll.SNL.Clients.Office.Excel.Functions.SPG(A2239, "RD_CREDIT_RATING_GLOBAL", "Issuer Credit Rating", "Local Currency LT|0")</f>
        <v/>
      </c>
      <c r="O2239" s="2" t="str">
        <f>_xll.SNL.Clients.Office.Excel.Functions.SPG(A2239, "RD_CWOL_GLOBAL", "Issuer Credit Rating", "Local Currency LT|0")</f>
        <v/>
      </c>
      <c r="P2239" s="2" t="str">
        <f>_xll.SNL.Clients.Office.Excel.Functions.SPG(A2239, "RD_RATING_ACTION_GLOBAL", "Issuer Credit Rating", "Local Currency LT|0")</f>
        <v/>
      </c>
      <c r="Q2239" s="1" t="str">
        <f>_xll.SNL.Clients.Office.Excel.Functions.SPG(A2239, "RD_LAST_REVIEW_DATE_GLOBAL", "Issuer Credit Rating", "Local Currency LT")</f>
        <v/>
      </c>
      <c r="R2239" s="1" t="str">
        <f>_xll.SNL.Clients.Office.Excel.Functions.SPG(A2239, "RD_CREDIT_RATING_DATE_GLOBAL", "Issuer Credit Rating", "Local Currency LT|0")</f>
        <v/>
      </c>
      <c r="S2239" s="1" t="str">
        <f>_xll.SNL.Clients.Office.Excel.Functions.SPG(A2239, "RD_CREDIT_WATCH_OUTLOOK_DATE_GLOBAL", "Issuer Credit Rating", "Local Currency LT|0")</f>
        <v/>
      </c>
      <c r="T2239" s="2" t="str">
        <f>_xll.SNL.Clients.Office.Excel.Functions.SPG(A2239, "SP_BUSINESS_DESCRIPTION")</f>
        <v>BrightSpire Capital, Inc. operates as a commercial real estate (CRE) credit real estate investment trust in the United States and Europe. The company operates through Senior and Mezzanine Loans and Preferred Equity; Net Leased and Other Real Estate; and Corporate and Other segments. It focuses on originating, acquiring, financing, and managing a diversified portfolio of CRE debt investments consisting of first mortgage loans, senior loans, debt securities, mezzanine loans, and preferred equity investments, as well as net leased properties. The company qualifies as a real estate investment trust for federal income tax purposes. It generally would not be subject to federal corporate income taxes if it distributes at least 90% of its taxable income to its stockholders. The company was formerly known as Colony Credit Real Estate, Inc. and changed its name to BrightSpire Capital, Inc. in June 2021. BrightSpire Capital, Inc. was incorporated in 2017 and is headquartered in New York, New York.</v>
      </c>
    </row>
    <row r="2240" spans="1:20" x14ac:dyDescent="0.3">
      <c r="A2240" s="5" t="s">
        <v>2120</v>
      </c>
      <c r="B2240" s="1">
        <f>_xll.SNL.Clients.Office.Excel.Functions.SPG(A2240,"SP_IPO_DATE")</f>
        <v>43209</v>
      </c>
      <c r="C2240" s="3">
        <f>_xll.SNL.Clients.Office.Excel.Functions.SPG(A2240, "SP_VOLUME_AVG_WEEKLY_TO_SHARES_OUT", , "1M")</f>
        <v>0.53267364118706273</v>
      </c>
      <c r="D2240" s="3">
        <f>_xll.SNL.Clients.Office.Excel.Functions.SPG(A2240, "SP_VOLUME_AVG_WEEKLY_TO_SHARES_OUT", , "3M")</f>
        <v>0.42266969009032013</v>
      </c>
      <c r="E2240" s="3">
        <f>_xll.SNL.Clients.Office.Excel.Functions.SPG(A2240, "SP_VOLUME_AVG_DAILY_TO_1YR_AVG_DAILY", , "1M")</f>
        <v>130.47999999999999</v>
      </c>
      <c r="F2240" s="3">
        <f>_xll.SNL.Clients.Office.Excel.Functions.SPG(A2240, "SP_VOLUME_AVG_DAILY_TO_1YR_AVG_DAILY", , "3M")</f>
        <v>103.54</v>
      </c>
      <c r="G2240" s="2" t="str">
        <f>_xll.SNL.Clients.Office.Excel.Functions.SPG(A2240, "IQ_SECTOR")</f>
        <v>Financials</v>
      </c>
      <c r="H2240" s="2" t="str">
        <f>_xll.SNL.Clients.Office.Excel.Functions.SPG(A2240, "IQ_INDUSTRY_GROUP")</f>
        <v>Banks</v>
      </c>
      <c r="I2240" s="2" t="str">
        <f>_xll.SNL.Clients.Office.Excel.Functions.SPG(A2240, "IQ_INDUSTRY")</f>
        <v>Banks</v>
      </c>
      <c r="J2240" s="2" t="str">
        <f>_xll.SNL.Clients.Office.Excel.Functions.SPG(A2240, "IQ_PRIMARY_INDUSTRY")</f>
        <v>Regional Banks</v>
      </c>
      <c r="K2240" s="2" t="str">
        <f>_xll.SNL.Clients.Office.Excel.Functions.SPG(A2240, "NAICS_CODE", "Primary")</f>
        <v>522110 - Commercial Banking</v>
      </c>
      <c r="L2240" s="2" t="str">
        <f>_xll.SNL.Clients.Office.Excel.Functions.SPG(A2240, "SP_TOPICTAG")</f>
        <v>Consumer Lending</v>
      </c>
      <c r="M2240" s="3">
        <f>_xll.SNL.Clients.Office.Excel.Functions.SPG(A2240, "SP_PCT_SHARES_OWNED_ALL_INSTITUTIONS")</f>
        <v>12.73</v>
      </c>
      <c r="N2240" s="2" t="str">
        <f>_xll.SNL.Clients.Office.Excel.Functions.SPG(A2240, "RD_CREDIT_RATING_GLOBAL", "Issuer Credit Rating", "Local Currency LT|0")</f>
        <v/>
      </c>
      <c r="O2240" s="2" t="str">
        <f>_xll.SNL.Clients.Office.Excel.Functions.SPG(A2240, "RD_CWOL_GLOBAL", "Issuer Credit Rating", "Local Currency LT|0")</f>
        <v/>
      </c>
      <c r="P2240" s="2" t="str">
        <f>_xll.SNL.Clients.Office.Excel.Functions.SPG(A2240, "RD_RATING_ACTION_GLOBAL", "Issuer Credit Rating", "Local Currency LT|0")</f>
        <v/>
      </c>
      <c r="Q2240" s="1" t="str">
        <f>_xll.SNL.Clients.Office.Excel.Functions.SPG(A2240, "RD_LAST_REVIEW_DATE_GLOBAL", "Issuer Credit Rating", "Local Currency LT")</f>
        <v/>
      </c>
      <c r="R2240" s="1" t="str">
        <f>_xll.SNL.Clients.Office.Excel.Functions.SPG(A2240, "RD_CREDIT_RATING_DATE_GLOBAL", "Issuer Credit Rating", "Local Currency LT|0")</f>
        <v/>
      </c>
      <c r="S2240" s="1" t="str">
        <f>_xll.SNL.Clients.Office.Excel.Functions.SPG(A2240, "RD_CREDIT_WATCH_OUTLOOK_DATE_GLOBAL", "Issuer Credit Rating", "Local Currency LT|0")</f>
        <v/>
      </c>
      <c r="T2240" s="2" t="str">
        <f>_xll.SNL.Clients.Office.Excel.Functions.SPG(A2240, "SP_BUSINESS_DESCRIPTION")</f>
        <v>Columbia Financial, Inc., a bank holding company, provides various financial services to businesses and consumers in the United States. Its deposit products include checking, interest-earning checking products and municipal, savings and club deposits, and money market accounts, as well as certificates of deposit. The company also provides various loans, including multifamily and commercial real estate loans, commercial business loans, one-to-four family residential loans, construction loans, home equity loans and advances, and other consumer loans, such as automobiles and personal loans, as well as unsecured and overdraft lines of credit. In addition, it offers title insurance products; wealth management services; and cash management services comprising remote deposit, lockbox service, sweep accounts, and escrow services. The company operates full-service banking offices in New Jersey; and branch offices in Freehold, New Jersey. Columbia Financial, Inc. was founded in 1926 and is based in Fair Lawn, New Jersey. Columbia Financial, Inc. operates as a subsidiary of Columbia Bank MHC.</v>
      </c>
    </row>
    <row r="2241" spans="1:20" x14ac:dyDescent="0.3">
      <c r="A2241" s="5" t="s">
        <v>343</v>
      </c>
      <c r="B2241" s="1">
        <f>_xll.SNL.Clients.Office.Excel.Functions.SPG(A2241,"SP_IPO_DATE")</f>
        <v>40247</v>
      </c>
      <c r="C2241" s="3">
        <f>_xll.SNL.Clients.Office.Excel.Functions.SPG(A2241, "SP_VOLUME_AVG_WEEKLY_TO_SHARES_OUT", , "1M")</f>
        <v>6.123580924941936</v>
      </c>
      <c r="D2241" s="3">
        <f>_xll.SNL.Clients.Office.Excel.Functions.SPG(A2241, "SP_VOLUME_AVG_WEEKLY_TO_SHARES_OUT", , "3M")</f>
        <v>5.7855992906523639</v>
      </c>
      <c r="E2241" s="3">
        <f>_xll.SNL.Clients.Office.Excel.Functions.SPG(A2241, "SP_VOLUME_AVG_DAILY_TO_1YR_AVG_DAILY", , "1M")</f>
        <v>104.17</v>
      </c>
      <c r="F2241" s="3">
        <f>_xll.SNL.Clients.Office.Excel.Functions.SPG(A2241, "SP_VOLUME_AVG_DAILY_TO_1YR_AVG_DAILY", , "3M")</f>
        <v>98.42</v>
      </c>
      <c r="G2241" s="2" t="str">
        <f>_xll.SNL.Clients.Office.Excel.Functions.SPG(A2241, "IQ_SECTOR")</f>
        <v>Industrials</v>
      </c>
      <c r="H2241" s="2" t="str">
        <f>_xll.SNL.Clients.Office.Excel.Functions.SPG(A2241, "IQ_INDUSTRY_GROUP")</f>
        <v>Capital Goods</v>
      </c>
      <c r="I2241" s="2" t="str">
        <f>_xll.SNL.Clients.Office.Excel.Functions.SPG(A2241, "IQ_INDUSTRY")</f>
        <v>Electrical Equipment</v>
      </c>
      <c r="J2241" s="2" t="str">
        <f>_xll.SNL.Clients.Office.Excel.Functions.SPG(A2241, "IQ_PRIMARY_INDUSTRY")</f>
        <v>Electrical Components and Equipment</v>
      </c>
      <c r="K2241" s="2" t="str">
        <f>_xll.SNL.Clients.Office.Excel.Functions.SPG(A2241, "NAICS_CODE", "Primary")</f>
        <v>335999 - All Other Miscellaneous Electrical Equipment and Component Manufacturing</v>
      </c>
      <c r="L2241" s="2" t="str">
        <f>_xll.SNL.Clients.Office.Excel.Functions.SPG(A2241, "SP_TOPICTAG")</f>
        <v>Energy Management; Industrial Automation; Sensors; Electric Vehicle; Battery Energy Storage System (BESS)</v>
      </c>
      <c r="M2241" s="3">
        <f>_xll.SNL.Clients.Office.Excel.Functions.SPG(A2241, "SP_PCT_SHARES_OWNED_ALL_INSTITUTIONS")</f>
        <v>105.08</v>
      </c>
      <c r="N2241" s="2" t="str">
        <f>_xll.SNL.Clients.Office.Excel.Functions.SPG(A2241, "RD_CREDIT_RATING_GLOBAL", "Issuer Credit Rating", "Local Currency LT|0")</f>
        <v/>
      </c>
      <c r="O2241" s="2" t="str">
        <f>_xll.SNL.Clients.Office.Excel.Functions.SPG(A2241, "RD_CWOL_GLOBAL", "Issuer Credit Rating", "Local Currency LT|0")</f>
        <v/>
      </c>
      <c r="P2241" s="2" t="str">
        <f>_xll.SNL.Clients.Office.Excel.Functions.SPG(A2241, "RD_RATING_ACTION_GLOBAL", "Issuer Credit Rating", "Local Currency LT|0")</f>
        <v/>
      </c>
      <c r="Q2241" s="1" t="str">
        <f>_xll.SNL.Clients.Office.Excel.Functions.SPG(A2241, "RD_LAST_REVIEW_DATE_GLOBAL", "Issuer Credit Rating", "Local Currency LT")</f>
        <v/>
      </c>
      <c r="R2241" s="1" t="str">
        <f>_xll.SNL.Clients.Office.Excel.Functions.SPG(A2241, "RD_CREDIT_RATING_DATE_GLOBAL", "Issuer Credit Rating", "Local Currency LT|0")</f>
        <v/>
      </c>
      <c r="S2241" s="1" t="str">
        <f>_xll.SNL.Clients.Office.Excel.Functions.SPG(A2241, "RD_CREDIT_WATCH_OUTLOOK_DATE_GLOBAL", "Issuer Credit Rating", "Local Currency LT|0")</f>
        <v/>
      </c>
      <c r="T2241" s="2" t="str">
        <f>_xll.SNL.Clients.Office.Excel.Functions.SPG(A2241, "SP_BUSINESS_DESCRIPTION")</f>
        <v>Sensata Technologies Holding plc develops, manufactures, and sells sensors and sensor-rich solutions, electrical protection components and systems, and other products used in mission-critical systems and applications in the United States and internationally. It operates in two segments, Performance Sensing and Sensing Solutions. The Performance Sensing segment offers pressure, temperature, and position sensors, high-voltage solutions, and other solutions used in mission-critical systems and applications, such as tire pressure monitoring, thermal management, electrical protection, regenerative braking, powertrain for engine/transmission, and exhaust management for automobiles, on-road trucks, and off-road equipment customers. The Sensing Solutions segment provides application-specific sensor and electrical protection products, such as pressure, temperature, and position sensors; motor and compressor protectors; high-voltage contactors; solid state relays; bimetal electromechanical controls; power inverters; charge controllers; battery management systems; operator controls; and power conversion systems. It serves automotive, on-road truck, construction, and original equipment manufacturers in agriculture, control, appliance, medical, energy and charging infrastructure, data/telecom, and aerospace and defense industries, as well as systems integrators, aerospace, and motor and compressor distributors. Sensata Technologies Holding plc was founded in 1916 and is headquartered in Attleboro, Massachusetts.</v>
      </c>
    </row>
    <row r="2242" spans="1:20" x14ac:dyDescent="0.3">
      <c r="A2242" s="5" t="s">
        <v>2121</v>
      </c>
      <c r="B2242" s="1">
        <f>_xll.SNL.Clients.Office.Excel.Functions.SPG(A2242,"SP_IPO_DATE")</f>
        <v>43167</v>
      </c>
      <c r="C2242" s="3">
        <f>_xll.SNL.Clients.Office.Excel.Functions.SPG(A2242, "SP_VOLUME_AVG_WEEKLY_TO_SHARES_OUT", , "1M")</f>
        <v>39.196755127761563</v>
      </c>
      <c r="D2242" s="3">
        <f>_xll.SNL.Clients.Office.Excel.Functions.SPG(A2242, "SP_VOLUME_AVG_WEEKLY_TO_SHARES_OUT", , "3M")</f>
        <v>21.470236426757793</v>
      </c>
      <c r="E2242" s="3">
        <f>_xll.SNL.Clients.Office.Excel.Functions.SPG(A2242, "SP_VOLUME_AVG_DAILY_TO_1YR_AVG_DAILY", , "1M")</f>
        <v>376.38</v>
      </c>
      <c r="F2242" s="3">
        <f>_xll.SNL.Clients.Office.Excel.Functions.SPG(A2242, "SP_VOLUME_AVG_DAILY_TO_1YR_AVG_DAILY", , "3M")</f>
        <v>206.16</v>
      </c>
      <c r="G2242" s="2" t="str">
        <f>_xll.SNL.Clients.Office.Excel.Functions.SPG(A2242, "IQ_SECTOR")</f>
        <v>Health Care</v>
      </c>
      <c r="H2242" s="2" t="str">
        <f>_xll.SNL.Clients.Office.Excel.Functions.SPG(A2242, "IQ_INDUSTRY_GROUP")</f>
        <v>Pharmaceuticals, Biotechnology and Life Sciences</v>
      </c>
      <c r="I2242" s="2" t="str">
        <f>_xll.SNL.Clients.Office.Excel.Functions.SPG(A2242, "IQ_INDUSTRY")</f>
        <v>Biotechnology</v>
      </c>
      <c r="J2242" s="2" t="str">
        <f>_xll.SNL.Clients.Office.Excel.Functions.SPG(A2242, "IQ_PRIMARY_INDUSTRY")</f>
        <v>Biotechnology</v>
      </c>
      <c r="K2242" s="2" t="str">
        <f>_xll.SNL.Clients.Office.Excel.Functions.SPG(A2242, "NAICS_CODE", "Primary")</f>
        <v>325412 - Pharmaceutical Preparation Manufacturing</v>
      </c>
      <c r="L2242" s="2" t="str">
        <f>_xll.SNL.Clients.Office.Excel.Functions.SPG(A2242, "SP_TOPICTAG")</f>
        <v>Neuroscience; Neurology; Oncology; Psychiatry</v>
      </c>
      <c r="M2242" s="3">
        <f>_xll.SNL.Clients.Office.Excel.Functions.SPG(A2242, "SP_PCT_SHARES_OWNED_ALL_INSTITUTIONS")</f>
        <v>9.18</v>
      </c>
      <c r="N2242" s="2" t="str">
        <f>_xll.SNL.Clients.Office.Excel.Functions.SPG(A2242, "RD_CREDIT_RATING_GLOBAL", "Issuer Credit Rating", "Local Currency LT|0")</f>
        <v/>
      </c>
      <c r="O2242" s="2" t="str">
        <f>_xll.SNL.Clients.Office.Excel.Functions.SPG(A2242, "RD_CWOL_GLOBAL", "Issuer Credit Rating", "Local Currency LT|0")</f>
        <v/>
      </c>
      <c r="P2242" s="2" t="str">
        <f>_xll.SNL.Clients.Office.Excel.Functions.SPG(A2242, "RD_RATING_ACTION_GLOBAL", "Issuer Credit Rating", "Local Currency LT|0")</f>
        <v/>
      </c>
      <c r="Q2242" s="1" t="str">
        <f>_xll.SNL.Clients.Office.Excel.Functions.SPG(A2242, "RD_LAST_REVIEW_DATE_GLOBAL", "Issuer Credit Rating", "Local Currency LT")</f>
        <v/>
      </c>
      <c r="R2242" s="1" t="str">
        <f>_xll.SNL.Clients.Office.Excel.Functions.SPG(A2242, "RD_CREDIT_RATING_DATE_GLOBAL", "Issuer Credit Rating", "Local Currency LT|0")</f>
        <v/>
      </c>
      <c r="S2242" s="1" t="str">
        <f>_xll.SNL.Clients.Office.Excel.Functions.SPG(A2242, "RD_CREDIT_WATCH_OUTLOOK_DATE_GLOBAL", "Issuer Credit Rating", "Local Currency LT|0")</f>
        <v/>
      </c>
      <c r="T2242" s="2" t="str">
        <f>_xll.SNL.Clients.Office.Excel.Functions.SPG(A2242, "SP_BUSINESS_DESCRIPTION")</f>
        <v>BioXcel Therapeutics, Inc., a commercial-stage biopharmaceutical company, engages in utilizing artificial intelligence approaches to develop transformative medicines in neuroscience and immuno-oncology. The company's drug re-innovation approach leverages existing approved drugs and/or clinically validated product candidates together with big data and proprietary machine learning algorithms to identify new therapeutic indices. Its commercial product, IGALMI, a sublingual film formulation of dexmedetomidine for the acute treatment of agitation associated with schizophrenia or bipolar I or II disorder in adults. The company also continues to conduct clinical trials evaluating BXCL501 for the acute treatment of agitation in Alzheimer’s disease patients, and for adjunctive treatment of patients with major depressive disorder, as well as in the community for agitation associated with bipolar disorders and schizophrenia. In addition, it is developing BXCL502 as a potential therapy for chronic agitation in dementia; and BXCL701, an investigational, orally innate immunity activator for the treatment of aggressive forms of prostate cancer, pancreatic cancer, and other solid and liquid tumors; BXCL503, a drug candidate to target apathy in dementia; and BXCL504, a drug candidate to target aggression in dementia. BioXcel Therapeutics, Inc. was incorporated in 2017 and is headquartered in New Haven, Connecticut.</v>
      </c>
    </row>
    <row r="2243" spans="1:20" x14ac:dyDescent="0.3">
      <c r="A2243" s="5" t="s">
        <v>2122</v>
      </c>
      <c r="B2243" s="1">
        <f>_xll.SNL.Clients.Office.Excel.Functions.SPG(A2243,"SP_IPO_DATE")</f>
        <v>43174</v>
      </c>
      <c r="C2243" s="3">
        <f>_xll.SNL.Clients.Office.Excel.Functions.SPG(A2243, "SP_VOLUME_AVG_WEEKLY_TO_SHARES_OUT", , "1M")</f>
        <v>4.7379362433634347</v>
      </c>
      <c r="D2243" s="3">
        <f>_xll.SNL.Clients.Office.Excel.Functions.SPG(A2243, "SP_VOLUME_AVG_WEEKLY_TO_SHARES_OUT", , "3M")</f>
        <v>5.7638361408206933</v>
      </c>
      <c r="E2243" s="3">
        <f>_xll.SNL.Clients.Office.Excel.Functions.SPG(A2243, "SP_VOLUME_AVG_DAILY_TO_1YR_AVG_DAILY", , "1M")</f>
        <v>73.03</v>
      </c>
      <c r="F2243" s="3">
        <f>_xll.SNL.Clients.Office.Excel.Functions.SPG(A2243, "SP_VOLUME_AVG_DAILY_TO_1YR_AVG_DAILY", , "3M")</f>
        <v>88.84</v>
      </c>
      <c r="G2243" s="2" t="str">
        <f>_xll.SNL.Clients.Office.Excel.Functions.SPG(A2243, "IQ_SECTOR")</f>
        <v>Information Technology</v>
      </c>
      <c r="H2243" s="2" t="str">
        <f>_xll.SNL.Clients.Office.Excel.Functions.SPG(A2243, "IQ_INDUSTRY_GROUP")</f>
        <v>Software and Services</v>
      </c>
      <c r="I2243" s="2" t="str">
        <f>_xll.SNL.Clients.Office.Excel.Functions.SPG(A2243, "IQ_INDUSTRY")</f>
        <v>Software</v>
      </c>
      <c r="J2243" s="2" t="str">
        <f>_xll.SNL.Clients.Office.Excel.Functions.SPG(A2243, "IQ_PRIMARY_INDUSTRY")</f>
        <v>Systems Software</v>
      </c>
      <c r="K2243" s="2" t="str">
        <f>_xll.SNL.Clients.Office.Excel.Functions.SPG(A2243, "NAICS_CODE", "Primary")</f>
        <v>513210 - Software Publishers</v>
      </c>
      <c r="L2243" s="2" t="str">
        <f>_xll.SNL.Clients.Office.Excel.Functions.SPG(A2243, "SP_TOPICTAG")</f>
        <v>Cloud Management; Authentication; Endpoint Security Integrity; Data Protection; Cloud Infrastructure; Cloud Security; Network Security</v>
      </c>
      <c r="M2243" s="3">
        <f>_xll.SNL.Clients.Office.Excel.Functions.SPG(A2243, "SP_PCT_SHARES_OWNED_ALL_INSTITUTIONS")</f>
        <v>50.79</v>
      </c>
      <c r="N2243" s="2" t="str">
        <f>_xll.SNL.Clients.Office.Excel.Functions.SPG(A2243, "RD_CREDIT_RATING_GLOBAL", "Issuer Credit Rating", "Local Currency LT|0")</f>
        <v/>
      </c>
      <c r="O2243" s="2" t="str">
        <f>_xll.SNL.Clients.Office.Excel.Functions.SPG(A2243, "RD_CWOL_GLOBAL", "Issuer Credit Rating", "Local Currency LT|0")</f>
        <v/>
      </c>
      <c r="P2243" s="2" t="str">
        <f>_xll.SNL.Clients.Office.Excel.Functions.SPG(A2243, "RD_RATING_ACTION_GLOBAL", "Issuer Credit Rating", "Local Currency LT|0")</f>
        <v/>
      </c>
      <c r="Q2243" s="1" t="str">
        <f>_xll.SNL.Clients.Office.Excel.Functions.SPG(A2243, "RD_LAST_REVIEW_DATE_GLOBAL", "Issuer Credit Rating", "Local Currency LT")</f>
        <v/>
      </c>
      <c r="R2243" s="1" t="str">
        <f>_xll.SNL.Clients.Office.Excel.Functions.SPG(A2243, "RD_CREDIT_RATING_DATE_GLOBAL", "Issuer Credit Rating", "Local Currency LT|0")</f>
        <v/>
      </c>
      <c r="S2243" s="1" t="str">
        <f>_xll.SNL.Clients.Office.Excel.Functions.SPG(A2243, "RD_CREDIT_WATCH_OUTLOOK_DATE_GLOBAL", "Issuer Credit Rating", "Local Currency LT|0")</f>
        <v/>
      </c>
      <c r="T2243" s="2" t="str">
        <f>_xll.SNL.Clients.Office.Excel.Functions.SPG(A2243, "SP_BUSINESS_DESCRIPTION")</f>
        <v>Zscaler, Inc. operates as a cloud security company worldwide. The company offers Zscaler Internet Access solution that provides users, workloads, IoT, and OT devices secure access to externally managed applications, including software-as-a-service (SaaS) applications and internet destinations; and Zscaler Private Access solution, which is designed to provide access to managed applications hosted internally in data centers, and private or public clouds. It also provides Zscaler Digital Experience that measures end-to-end user experience across business applications, as well as provides an easy-to-understand digital experience score for each user, application, and location within an enterprise. In addition, the company offers Posture Control solutions comprising cloud applications and workload data security to protect data in public cloud environments; and Cloud Infrastructure Entitlement Management that provides deep granularity into identity and privilege access management. Further, it provides Workload Segmentation solutions that secures application-to-application communications inside public clouds and data centers; and Zero Trust Device Segmentation solutions that offers agentless segmentation for enterprise IT and OT environments, as well as Zero Trust SD-WAN solutions. Its platform modules include Zscaler Central Authority, Zscaler Enforcement Node, and Zscaler Log Servers. The company serves customers in airlines and transportation, conglomerates, consumer goods and retail, financial services, healthcare, manufacturing, media and communications, public sector and education, technology, and telecommunications services industries. The company was formerly known as SafeChannel, Inc., and changed its name to Zscaler, Inc. in August 2008. Zscaler, Inc. was incorporated in 2007 and is headquartered in San Jose, California.</v>
      </c>
    </row>
    <row r="2244" spans="1:20" x14ac:dyDescent="0.3">
      <c r="A2244" s="5" t="s">
        <v>2123</v>
      </c>
      <c r="B2244" s="1" t="str">
        <f>_xll.SNL.Clients.Office.Excel.Functions.SPG(A2244,"SP_IPO_DATE")</f>
        <v/>
      </c>
      <c r="C2244" s="3">
        <f>_xll.SNL.Clients.Office.Excel.Functions.SPG(A2244, "SP_VOLUME_AVG_WEEKLY_TO_SHARES_OUT", , "1M")</f>
        <v>2.3177844482584753</v>
      </c>
      <c r="D2244" s="3">
        <f>_xll.SNL.Clients.Office.Excel.Functions.SPG(A2244, "SP_VOLUME_AVG_WEEKLY_TO_SHARES_OUT", , "3M")</f>
        <v>3.646508146823435</v>
      </c>
      <c r="E2244" s="3">
        <f>_xll.SNL.Clients.Office.Excel.Functions.SPG(A2244, "SP_VOLUME_AVG_DAILY_TO_1YR_AVG_DAILY", , "1M")</f>
        <v>100.28</v>
      </c>
      <c r="F2244" s="3">
        <f>_xll.SNL.Clients.Office.Excel.Functions.SPG(A2244, "SP_VOLUME_AVG_DAILY_TO_1YR_AVG_DAILY", , "3M")</f>
        <v>157.76</v>
      </c>
      <c r="G2244" s="2" t="str">
        <f>_xll.SNL.Clients.Office.Excel.Functions.SPG(A2244, "IQ_SECTOR")</f>
        <v>Health Care</v>
      </c>
      <c r="H2244" s="2" t="str">
        <f>_xll.SNL.Clients.Office.Excel.Functions.SPG(A2244, "IQ_INDUSTRY_GROUP")</f>
        <v>Pharmaceuticals, Biotechnology and Life Sciences</v>
      </c>
      <c r="I2244" s="2" t="str">
        <f>_xll.SNL.Clients.Office.Excel.Functions.SPG(A2244, "IQ_INDUSTRY")</f>
        <v>Biotechnology</v>
      </c>
      <c r="J2244" s="2" t="str">
        <f>_xll.SNL.Clients.Office.Excel.Functions.SPG(A2244, "IQ_PRIMARY_INDUSTRY")</f>
        <v>Biotechnology</v>
      </c>
      <c r="K2244" s="2" t="str">
        <f>_xll.SNL.Clients.Office.Excel.Functions.SPG(A2244, "NAICS_CODE", "Primary")</f>
        <v>325414 - Biological Product (except Diagnostic) Manufacturing</v>
      </c>
      <c r="L2244" s="2" t="str">
        <f>_xll.SNL.Clients.Office.Excel.Functions.SPG(A2244, "SP_TOPICTAG")</f>
        <v>Genetics; Hematology; Hepatology; Immunology; Infectious Diseases; Oncology; Vaccines</v>
      </c>
      <c r="M2244" s="3">
        <f>_xll.SNL.Clients.Office.Excel.Functions.SPG(A2244, "SP_PCT_SHARES_OWNED_ALL_INSTITUTIONS")</f>
        <v>13.95</v>
      </c>
      <c r="N2244" s="2" t="str">
        <f>_xll.SNL.Clients.Office.Excel.Functions.SPG(A2244, "RD_CREDIT_RATING_GLOBAL", "Issuer Credit Rating", "Local Currency LT|0")</f>
        <v/>
      </c>
      <c r="O2244" s="2" t="str">
        <f>_xll.SNL.Clients.Office.Excel.Functions.SPG(A2244, "RD_CWOL_GLOBAL", "Issuer Credit Rating", "Local Currency LT|0")</f>
        <v/>
      </c>
      <c r="P2244" s="2" t="str">
        <f>_xll.SNL.Clients.Office.Excel.Functions.SPG(A2244, "RD_RATING_ACTION_GLOBAL", "Issuer Credit Rating", "Local Currency LT|0")</f>
        <v/>
      </c>
      <c r="Q2244" s="1" t="str">
        <f>_xll.SNL.Clients.Office.Excel.Functions.SPG(A2244, "RD_LAST_REVIEW_DATE_GLOBAL", "Issuer Credit Rating", "Local Currency LT")</f>
        <v/>
      </c>
      <c r="R2244" s="1" t="str">
        <f>_xll.SNL.Clients.Office.Excel.Functions.SPG(A2244, "RD_CREDIT_RATING_DATE_GLOBAL", "Issuer Credit Rating", "Local Currency LT|0")</f>
        <v/>
      </c>
      <c r="S2244" s="1" t="str">
        <f>_xll.SNL.Clients.Office.Excel.Functions.SPG(A2244, "RD_CREDIT_WATCH_OUTLOOK_DATE_GLOBAL", "Issuer Credit Rating", "Local Currency LT|0")</f>
        <v/>
      </c>
      <c r="T2244" s="2" t="str">
        <f>_xll.SNL.Clients.Office.Excel.Functions.SPG(A2244, "SP_BUSINESS_DESCRIPTION")</f>
        <v>Renovaro Inc., a pre-clinical stage biotechnology company, engages in the development of pharmaceutical and biological products for the treatment of cancer and HIV in the United States and the Netherlands. It operates through two segments, RENB and RENC. The company is developing a genetically modified allogeneic dendritic cell therapeutic vaccines, including RENB-DC11 to treat solid tumors primarily for pancreatic tumors; and RENB-DC20 for the treatment of breast cancer. It also develops an artificial intelligence platform technology for early cancer detection and its recurrence that uses a multi-omics approach to search for individual biomarkers that are present even in asymptomatic patients. The company was formerly known as Renovaro Biosciences Inc. and changed its name to Renovaro Inc. in February 2024. Renovaro Inc. is headquartered in Los Angeles, California.</v>
      </c>
    </row>
    <row r="2245" spans="1:20" x14ac:dyDescent="0.3">
      <c r="A2245" s="5" t="s">
        <v>2124</v>
      </c>
      <c r="B2245" s="1">
        <f>_xll.SNL.Clients.Office.Excel.Functions.SPG(A2245,"SP_IPO_DATE")</f>
        <v>43181</v>
      </c>
      <c r="C2245" s="3">
        <f>_xll.SNL.Clients.Office.Excel.Functions.SPG(A2245, "SP_VOLUME_AVG_WEEKLY_TO_SHARES_OUT", , "1M")</f>
        <v>5.8692047780009915</v>
      </c>
      <c r="D2245" s="3">
        <f>_xll.SNL.Clients.Office.Excel.Functions.SPG(A2245, "SP_VOLUME_AVG_WEEKLY_TO_SHARES_OUT", , "3M")</f>
        <v>6.0842178599817505</v>
      </c>
      <c r="E2245" s="3">
        <f>_xll.SNL.Clients.Office.Excel.Functions.SPG(A2245, "SP_VOLUME_AVG_DAILY_TO_1YR_AVG_DAILY", , "1M")</f>
        <v>75.73</v>
      </c>
      <c r="F2245" s="3">
        <f>_xll.SNL.Clients.Office.Excel.Functions.SPG(A2245, "SP_VOLUME_AVG_DAILY_TO_1YR_AVG_DAILY", , "3M")</f>
        <v>78.510000000000005</v>
      </c>
      <c r="G2245" s="2" t="str">
        <f>_xll.SNL.Clients.Office.Excel.Functions.SPG(A2245, "IQ_SECTOR")</f>
        <v>Information Technology</v>
      </c>
      <c r="H2245" s="2" t="str">
        <f>_xll.SNL.Clients.Office.Excel.Functions.SPG(A2245, "IQ_INDUSTRY_GROUP")</f>
        <v>Software and Services</v>
      </c>
      <c r="I2245" s="2" t="str">
        <f>_xll.SNL.Clients.Office.Excel.Functions.SPG(A2245, "IQ_INDUSTRY")</f>
        <v>Software</v>
      </c>
      <c r="J2245" s="2" t="str">
        <f>_xll.SNL.Clients.Office.Excel.Functions.SPG(A2245, "IQ_PRIMARY_INDUSTRY")</f>
        <v>Application Software</v>
      </c>
      <c r="K2245" s="2" t="str">
        <f>_xll.SNL.Clients.Office.Excel.Functions.SPG(A2245, "NAICS_CODE", "Primary")</f>
        <v>51321 - Software Publishers</v>
      </c>
      <c r="L2245" s="2" t="str">
        <f>_xll.SNL.Clients.Office.Excel.Functions.SPG(A2245, "SP_TOPICTAG")</f>
        <v>Software Development; File Sharing; Data Protection; Cloud Storage; Team Collaboration</v>
      </c>
      <c r="M2245" s="3">
        <f>_xll.SNL.Clients.Office.Excel.Functions.SPG(A2245, "SP_PCT_SHARES_OWNED_ALL_INSTITUTIONS")</f>
        <v>76.260000000000005</v>
      </c>
      <c r="N2245" s="2" t="str">
        <f>_xll.SNL.Clients.Office.Excel.Functions.SPG(A2245, "RD_CREDIT_RATING_GLOBAL", "Issuer Credit Rating", "Local Currency LT|0")</f>
        <v/>
      </c>
      <c r="O2245" s="2" t="str">
        <f>_xll.SNL.Clients.Office.Excel.Functions.SPG(A2245, "RD_CWOL_GLOBAL", "Issuer Credit Rating", "Local Currency LT|0")</f>
        <v/>
      </c>
      <c r="P2245" s="2" t="str">
        <f>_xll.SNL.Clients.Office.Excel.Functions.SPG(A2245, "RD_RATING_ACTION_GLOBAL", "Issuer Credit Rating", "Local Currency LT|0")</f>
        <v/>
      </c>
      <c r="Q2245" s="1" t="str">
        <f>_xll.SNL.Clients.Office.Excel.Functions.SPG(A2245, "RD_LAST_REVIEW_DATE_GLOBAL", "Issuer Credit Rating", "Local Currency LT")</f>
        <v/>
      </c>
      <c r="R2245" s="1" t="str">
        <f>_xll.SNL.Clients.Office.Excel.Functions.SPG(A2245, "RD_CREDIT_RATING_DATE_GLOBAL", "Issuer Credit Rating", "Local Currency LT|0")</f>
        <v/>
      </c>
      <c r="S2245" s="1" t="str">
        <f>_xll.SNL.Clients.Office.Excel.Functions.SPG(A2245, "RD_CREDIT_WATCH_OUTLOOK_DATE_GLOBAL", "Issuer Credit Rating", "Local Currency LT|0")</f>
        <v/>
      </c>
      <c r="T2245" s="2" t="str">
        <f>_xll.SNL.Clients.Office.Excel.Functions.SPG(A2245, "SP_BUSINESS_DESCRIPTION")</f>
        <v>Dropbox, Inc. provides a content collaboration platform worldwide. The company’s platform allows individuals, families, teams, and organizations to collaborate and sign up for free through its website or app, as well as upgrade to a paid subscription plan for premium features. It serves customers in professional services, technology, media, education, industrial, consumer and retail, and financial services industries. The company was formerly known as Evenflow, Inc. and changed its name to Dropbox, Inc. in October 2009. Dropbox, Inc. was incorporated in 2007 and is based in San Francisco, California.</v>
      </c>
    </row>
    <row r="2246" spans="1:20" x14ac:dyDescent="0.3">
      <c r="A2246" s="5" t="s">
        <v>1387</v>
      </c>
      <c r="B2246" s="1">
        <f>_xll.SNL.Clients.Office.Excel.Functions.SPG(A2246,"SP_IPO_DATE")</f>
        <v>43173</v>
      </c>
      <c r="C2246" s="3">
        <f>_xll.SNL.Clients.Office.Excel.Functions.SPG(A2246, "SP_VOLUME_AVG_WEEKLY_TO_SHARES_OUT", , "1M")</f>
        <v>3.443345499001353</v>
      </c>
      <c r="D2246" s="3">
        <f>_xll.SNL.Clients.Office.Excel.Functions.SPG(A2246, "SP_VOLUME_AVG_WEEKLY_TO_SHARES_OUT", , "3M")</f>
        <v>3.5069010012249531</v>
      </c>
      <c r="E2246" s="3">
        <f>_xll.SNL.Clients.Office.Excel.Functions.SPG(A2246, "SP_VOLUME_AVG_DAILY_TO_1YR_AVG_DAILY", , "1M")</f>
        <v>89.68</v>
      </c>
      <c r="F2246" s="3">
        <f>_xll.SNL.Clients.Office.Excel.Functions.SPG(A2246, "SP_VOLUME_AVG_DAILY_TO_1YR_AVG_DAILY", , "3M")</f>
        <v>91.34</v>
      </c>
      <c r="G2246" s="2" t="str">
        <f>_xll.SNL.Clients.Office.Excel.Functions.SPG(A2246, "IQ_SECTOR")</f>
        <v>Health Care</v>
      </c>
      <c r="H2246" s="2" t="str">
        <f>_xll.SNL.Clients.Office.Excel.Functions.SPG(A2246, "IQ_INDUSTRY_GROUP")</f>
        <v>Pharmaceuticals, Biotechnology and Life Sciences</v>
      </c>
      <c r="I2246" s="2" t="str">
        <f>_xll.SNL.Clients.Office.Excel.Functions.SPG(A2246, "IQ_INDUSTRY")</f>
        <v>Biotechnology</v>
      </c>
      <c r="J2246" s="2" t="str">
        <f>_xll.SNL.Clients.Office.Excel.Functions.SPG(A2246, "IQ_PRIMARY_INDUSTRY")</f>
        <v>Biotechnology</v>
      </c>
      <c r="K2246" s="2" t="str">
        <f>_xll.SNL.Clients.Office.Excel.Functions.SPG(A2246, "NAICS_CODE", "Primary")</f>
        <v>325414 - Biological Product (except Diagnostic) Manufacturing</v>
      </c>
      <c r="L2246" s="2" t="str">
        <f>_xll.SNL.Clients.Office.Excel.Functions.SPG(A2246, "SP_TOPICTAG")</f>
        <v>Genetics; Gastroenterology; Hematology; Immunology; Inflammation; Oncology; Respiratory</v>
      </c>
      <c r="M2246" s="3">
        <f>_xll.SNL.Clients.Office.Excel.Functions.SPG(A2246, "SP_PCT_SHARES_OWNED_ALL_INSTITUTIONS")</f>
        <v>59.15</v>
      </c>
      <c r="N2246" s="2" t="str">
        <f>_xll.SNL.Clients.Office.Excel.Functions.SPG(A2246, "RD_CREDIT_RATING_GLOBAL", "Issuer Credit Rating", "Local Currency LT|0")</f>
        <v/>
      </c>
      <c r="O2246" s="2" t="str">
        <f>_xll.SNL.Clients.Office.Excel.Functions.SPG(A2246, "RD_CWOL_GLOBAL", "Issuer Credit Rating", "Local Currency LT|0")</f>
        <v/>
      </c>
      <c r="P2246" s="2" t="str">
        <f>_xll.SNL.Clients.Office.Excel.Functions.SPG(A2246, "RD_RATING_ACTION_GLOBAL", "Issuer Credit Rating", "Local Currency LT|0")</f>
        <v/>
      </c>
      <c r="Q2246" s="1" t="str">
        <f>_xll.SNL.Clients.Office.Excel.Functions.SPG(A2246, "RD_LAST_REVIEW_DATE_GLOBAL", "Issuer Credit Rating", "Local Currency LT")</f>
        <v/>
      </c>
      <c r="R2246" s="1" t="str">
        <f>_xll.SNL.Clients.Office.Excel.Functions.SPG(A2246, "RD_CREDIT_RATING_DATE_GLOBAL", "Issuer Credit Rating", "Local Currency LT|0")</f>
        <v/>
      </c>
      <c r="S2246" s="1" t="str">
        <f>_xll.SNL.Clients.Office.Excel.Functions.SPG(A2246, "RD_CREDIT_WATCH_OUTLOOK_DATE_GLOBAL", "Issuer Credit Rating", "Local Currency LT|0")</f>
        <v/>
      </c>
      <c r="T2246" s="2" t="str">
        <f>_xll.SNL.Clients.Office.Excel.Functions.SPG(A2246, "SP_BUSINESS_DESCRIPTION")</f>
        <v>Arcus Biosciences, Inc., a clinical-stage biopharmaceutical company, develops and commercializes cancer therapies in the United States. The company’s pipeline products include Domvanalimab, an anti-TIGIT antibody, which is in Phase 2 and Phase 3 clinical trial; and AB308, an investigational anti-TIGIT monoclonal antibody, which is in Phase 1b clinical trial to study people with advanced solid and hematologic malignancies. It also develops Etrumadenant, a dual A2a/A2b adenosine receptor antagonist, which is in Phase 2 clinical trial; Quemliclustat, a small-molecule CD73 inhibitor, which is Phase 1b and Phase 2 clinical trial; Zimberelimab, an anti-PD-1 antibody, which is in Phase 2 clinical trial for metastatic cell lung cancer and monotherapy; and AB521, an oral and small-molecule inhibitor of HIF-2a, which is in Phase 1 clinical trial for the treatment of Von Hippel-Lindau disease. In addition, the company’s preclinical pipeline products include AB598, a CD39 antibody; and AB801, a small molecule Axl inhibitor. It has a clinical collaboration with AstraZeneca to evaluate domvanalimab in combination with durvalumab in a registrational phase 3 clinical trial in patients with unresectable Stage 3 NSCLC; and BVF Partners L.P. to support the discovery and development of compounds for the treatment of inflammatory diseases. Arcus Biosciences, Inc. was incorporated in 2015 and is headquartered in Hayward, California.</v>
      </c>
    </row>
    <row r="2247" spans="1:20" x14ac:dyDescent="0.3">
      <c r="A2247" s="5" t="s">
        <v>2125</v>
      </c>
      <c r="B2247" s="1" t="str">
        <f>_xll.SNL.Clients.Office.Excel.Functions.SPG(A2247,"SP_IPO_DATE")</f>
        <v/>
      </c>
      <c r="C2247" s="3">
        <f>_xll.SNL.Clients.Office.Excel.Functions.SPG(A2247, "SP_VOLUME_AVG_WEEKLY_TO_SHARES_OUT", , "1M")</f>
        <v>5.189198625261878</v>
      </c>
      <c r="D2247" s="3">
        <f>_xll.SNL.Clients.Office.Excel.Functions.SPG(A2247, "SP_VOLUME_AVG_WEEKLY_TO_SHARES_OUT", , "3M")</f>
        <v>7.8088546616516572</v>
      </c>
      <c r="E2247" s="3">
        <f>_xll.SNL.Clients.Office.Excel.Functions.SPG(A2247, "SP_VOLUME_AVG_DAILY_TO_1YR_AVG_DAILY", , "1M")</f>
        <v>77.83</v>
      </c>
      <c r="F2247" s="3">
        <f>_xll.SNL.Clients.Office.Excel.Functions.SPG(A2247, "SP_VOLUME_AVG_DAILY_TO_1YR_AVG_DAILY", , "3M")</f>
        <v>117.13</v>
      </c>
      <c r="G2247" s="2" t="str">
        <f>_xll.SNL.Clients.Office.Excel.Functions.SPG(A2247, "IQ_SECTOR")</f>
        <v>Health Care</v>
      </c>
      <c r="H2247" s="2" t="str">
        <f>_xll.SNL.Clients.Office.Excel.Functions.SPG(A2247, "IQ_INDUSTRY_GROUP")</f>
        <v>Health Care Equipment and Services</v>
      </c>
      <c r="I2247" s="2" t="str">
        <f>_xll.SNL.Clients.Office.Excel.Functions.SPG(A2247, "IQ_INDUSTRY")</f>
        <v>Health Care Providers and Services</v>
      </c>
      <c r="J2247" s="2" t="str">
        <f>_xll.SNL.Clients.Office.Excel.Functions.SPG(A2247, "IQ_PRIMARY_INDUSTRY")</f>
        <v>Health Care Services</v>
      </c>
      <c r="K2247" s="2" t="str">
        <f>_xll.SNL.Clients.Office.Excel.Functions.SPG(A2247, "NAICS_CODE", "Primary")</f>
        <v>621511 - Medical Laboratories</v>
      </c>
      <c r="L2247" s="2" t="str">
        <f>_xll.SNL.Clients.Office.Excel.Functions.SPG(A2247, "SP_TOPICTAG")</f>
        <v>Health Diagnostics; MHealth; Genetics; Neurology; Oncology</v>
      </c>
      <c r="M2247" s="3">
        <f>_xll.SNL.Clients.Office.Excel.Functions.SPG(A2247, "SP_PCT_SHARES_OWNED_ALL_INSTITUTIONS")</f>
        <v>21.37</v>
      </c>
      <c r="N2247" s="2" t="str">
        <f>_xll.SNL.Clients.Office.Excel.Functions.SPG(A2247, "RD_CREDIT_RATING_GLOBAL", "Issuer Credit Rating", "Local Currency LT|0")</f>
        <v/>
      </c>
      <c r="O2247" s="2" t="str">
        <f>_xll.SNL.Clients.Office.Excel.Functions.SPG(A2247, "RD_CWOL_GLOBAL", "Issuer Credit Rating", "Local Currency LT|0")</f>
        <v/>
      </c>
      <c r="P2247" s="2" t="str">
        <f>_xll.SNL.Clients.Office.Excel.Functions.SPG(A2247, "RD_RATING_ACTION_GLOBAL", "Issuer Credit Rating", "Local Currency LT|0")</f>
        <v/>
      </c>
      <c r="Q2247" s="1" t="str">
        <f>_xll.SNL.Clients.Office.Excel.Functions.SPG(A2247, "RD_LAST_REVIEW_DATE_GLOBAL", "Issuer Credit Rating", "Local Currency LT")</f>
        <v/>
      </c>
      <c r="R2247" s="1" t="str">
        <f>_xll.SNL.Clients.Office.Excel.Functions.SPG(A2247, "RD_CREDIT_RATING_DATE_GLOBAL", "Issuer Credit Rating", "Local Currency LT|0")</f>
        <v/>
      </c>
      <c r="S2247" s="1" t="str">
        <f>_xll.SNL.Clients.Office.Excel.Functions.SPG(A2247, "RD_CREDIT_WATCH_OUTLOOK_DATE_GLOBAL", "Issuer Credit Rating", "Local Currency LT|0")</f>
        <v/>
      </c>
      <c r="T2247" s="2" t="str">
        <f>_xll.SNL.Clients.Office.Excel.Functions.SPG(A2247, "SP_BUSINESS_DESCRIPTION")</f>
        <v>23andMe Holding Co. operates as a consumer genetics testing company in the United States, the United Kingdom, Canada, and internationally. The company operates in two segments, Consumer and Research Services, and Therapeutics. The Consumer and Research Services segment provides personal genome service (PGS) that consists of a suite of genetic reports, including information on customers’ genetic ancestral origins, personal genetic health risks, and chances of passing on certain rare carrier conditions to their children, as well as reports on how genetics can impact responses to medications. This segments also operates Lemonaid telehealth platform to access affiliated licensed healthcare professionals for medical consultation and treatment for various common conditions; and offers research services. The Therapeutics segment focuses on the development of novel therapies; and research and development of programs in various therapeutic areas, such as oncology, immunological and inflammatory diseases, and other disease areas, as well as engages in the out-licensing of intellectual property associated with identified drug targets and expenses related to the discovery and development of therapeutic product candidates. This segment also comprises a therapeutics product portfolio, including 23ME-00610 (P006), a humanized monoclonal antibody that interfere with the ability of CD200R1 to interact with CD200 in cancer cells; GSK6097608, an immuno-oncology program for targeting CD96; and 23ME-01473 is an immuno-oncology antibody program that targets the ULBP6 proteins in the NKG2D pathway. The company has collaboration with Mirador Therapeutics to advance mirador’s precision medicines for immunology and inflammation. 23andMe Holding Co. was founded in 2006 and is headquartered in South San Francisco, California.</v>
      </c>
    </row>
    <row r="2248" spans="1:20" x14ac:dyDescent="0.3">
      <c r="A2248" s="5" t="s">
        <v>2126</v>
      </c>
      <c r="B2248" s="1" t="str">
        <f>_xll.SNL.Clients.Office.Excel.Functions.SPG(A2248,"SP_IPO_DATE")</f>
        <v/>
      </c>
      <c r="C2248" s="3">
        <f>_xll.SNL.Clients.Office.Excel.Functions.SPG(A2248, "SP_VOLUME_AVG_WEEKLY_TO_SHARES_OUT", , "1M")</f>
        <v>65.058076640664581</v>
      </c>
      <c r="D2248" s="3">
        <f>_xll.SNL.Clients.Office.Excel.Functions.SPG(A2248, "SP_VOLUME_AVG_WEEKLY_TO_SHARES_OUT", , "3M")</f>
        <v>637.2023427233496</v>
      </c>
      <c r="E2248" s="3">
        <f>_xll.SNL.Clients.Office.Excel.Functions.SPG(A2248, "SP_VOLUME_AVG_DAILY_TO_1YR_AVG_DAILY", , "1M")</f>
        <v>28.22</v>
      </c>
      <c r="F2248" s="3">
        <f>_xll.SNL.Clients.Office.Excel.Functions.SPG(A2248, "SP_VOLUME_AVG_DAILY_TO_1YR_AVG_DAILY", , "3M")</f>
        <v>276.38</v>
      </c>
      <c r="G2248" s="2" t="str">
        <f>_xll.SNL.Clients.Office.Excel.Functions.SPG(A2248, "IQ_SECTOR")</f>
        <v>Industrials</v>
      </c>
      <c r="H2248" s="2" t="str">
        <f>_xll.SNL.Clients.Office.Excel.Functions.SPG(A2248, "IQ_INDUSTRY_GROUP")</f>
        <v>Capital Goods</v>
      </c>
      <c r="I2248" s="2" t="str">
        <f>_xll.SNL.Clients.Office.Excel.Functions.SPG(A2248, "IQ_INDUSTRY")</f>
        <v>Machinery</v>
      </c>
      <c r="J2248" s="2" t="str">
        <f>_xll.SNL.Clients.Office.Excel.Functions.SPG(A2248, "IQ_PRIMARY_INDUSTRY")</f>
        <v>Agricultural and Farm Machinery</v>
      </c>
      <c r="K2248" s="2" t="str">
        <f>_xll.SNL.Clients.Office.Excel.Functions.SPG(A2248, "NAICS_CODE", "Primary")</f>
        <v>333111 - Farm Machinery and Equipment Manufacturing</v>
      </c>
      <c r="L2248" s="2" t="str">
        <f>_xll.SNL.Clients.Office.Excel.Functions.SPG(A2248, "SP_TOPICTAG")</f>
        <v>GIS (Geographic Information System); Drone Management; Farming; Mapping Services; Sensors; Process Automation; Artificial Intelligence; Autonomous Vehicles</v>
      </c>
      <c r="M2248" s="3">
        <f>_xll.SNL.Clients.Office.Excel.Functions.SPG(A2248, "SP_PCT_SHARES_OWNED_ALL_INSTITUTIONS")</f>
        <v>2.67</v>
      </c>
      <c r="N2248" s="2" t="str">
        <f>_xll.SNL.Clients.Office.Excel.Functions.SPG(A2248, "RD_CREDIT_RATING_GLOBAL", "Issuer Credit Rating", "Local Currency LT|0")</f>
        <v/>
      </c>
      <c r="O2248" s="2" t="str">
        <f>_xll.SNL.Clients.Office.Excel.Functions.SPG(A2248, "RD_CWOL_GLOBAL", "Issuer Credit Rating", "Local Currency LT|0")</f>
        <v/>
      </c>
      <c r="P2248" s="2" t="str">
        <f>_xll.SNL.Clients.Office.Excel.Functions.SPG(A2248, "RD_RATING_ACTION_GLOBAL", "Issuer Credit Rating", "Local Currency LT|0")</f>
        <v/>
      </c>
      <c r="Q2248" s="1" t="str">
        <f>_xll.SNL.Clients.Office.Excel.Functions.SPG(A2248, "RD_LAST_REVIEW_DATE_GLOBAL", "Issuer Credit Rating", "Local Currency LT")</f>
        <v/>
      </c>
      <c r="R2248" s="1" t="str">
        <f>_xll.SNL.Clients.Office.Excel.Functions.SPG(A2248, "RD_CREDIT_RATING_DATE_GLOBAL", "Issuer Credit Rating", "Local Currency LT|0")</f>
        <v/>
      </c>
      <c r="S2248" s="1" t="str">
        <f>_xll.SNL.Clients.Office.Excel.Functions.SPG(A2248, "RD_CREDIT_WATCH_OUTLOOK_DATE_GLOBAL", "Issuer Credit Rating", "Local Currency LT|0")</f>
        <v/>
      </c>
      <c r="T2248" s="2" t="str">
        <f>_xll.SNL.Clients.Office.Excel.Functions.SPG(A2248, "SP_BUSINESS_DESCRIPTION")</f>
        <v>AgEagle Aerial Systems, Inc., through its subsidiaries, designs and delivers autonomous unmanned aerial systems worldwide. The company operates in three segments: Drones; Sensors; and Software-as-a-Service (SaaS). It offers unmanned aerial vehicles under the eBee Ag, eBee Geo, eBee TAC, eBee X, and eBee VISION brands; and sensor solutions, such as Altum-PT, RedEdge-P, Aeria X, Duet M, Duet T, S.O.D.A., and S.O.D.A. 3D sensors. The company also provides software solutions comprising Ground Control, an operating system that automates and scales drone for individual pilots and large enterprises; eMotion, a drone flight and data management solution for aerial mapping use; and HempOverview, an advanced aerial-image-based data collection and analytics solution. It serves agriculture, military/defense, public safety, surveying/mapping, and utilities/engineering industries. The company was founded in 2010 and is headquartered in Wichita, Kansas.</v>
      </c>
    </row>
    <row r="2249" spans="1:20" x14ac:dyDescent="0.3">
      <c r="A2249" s="5" t="s">
        <v>2127</v>
      </c>
      <c r="B2249" s="1">
        <f>_xll.SNL.Clients.Office.Excel.Functions.SPG(A2249,"SP_IPO_DATE")</f>
        <v>43208</v>
      </c>
      <c r="C2249" s="3">
        <f>_xll.SNL.Clients.Office.Excel.Functions.SPG(A2249, "SP_VOLUME_AVG_WEEKLY_TO_SHARES_OUT", , "1M")</f>
        <v>5.3110781692180504</v>
      </c>
      <c r="D2249" s="3">
        <f>_xll.SNL.Clients.Office.Excel.Functions.SPG(A2249, "SP_VOLUME_AVG_WEEKLY_TO_SHARES_OUT", , "3M")</f>
        <v>4.1233332759176653</v>
      </c>
      <c r="E2249" s="3">
        <f>_xll.SNL.Clients.Office.Excel.Functions.SPG(A2249, "SP_VOLUME_AVG_DAILY_TO_1YR_AVG_DAILY", , "1M")</f>
        <v>99.71</v>
      </c>
      <c r="F2249" s="3">
        <f>_xll.SNL.Clients.Office.Excel.Functions.SPG(A2249, "SP_VOLUME_AVG_DAILY_TO_1YR_AVG_DAILY", , "3M")</f>
        <v>77.41</v>
      </c>
      <c r="G2249" s="2" t="str">
        <f>_xll.SNL.Clients.Office.Excel.Functions.SPG(A2249, "IQ_SECTOR")</f>
        <v>Industrials</v>
      </c>
      <c r="H2249" s="2" t="str">
        <f>_xll.SNL.Clients.Office.Excel.Functions.SPG(A2249, "IQ_INDUSTRY_GROUP")</f>
        <v>Capital Goods</v>
      </c>
      <c r="I2249" s="2" t="str">
        <f>_xll.SNL.Clients.Office.Excel.Functions.SPG(A2249, "IQ_INDUSTRY")</f>
        <v>Electrical Equipment</v>
      </c>
      <c r="J2249" s="2" t="str">
        <f>_xll.SNL.Clients.Office.Excel.Functions.SPG(A2249, "IQ_PRIMARY_INDUSTRY")</f>
        <v>Electrical Components and Equipment</v>
      </c>
      <c r="K2249" s="2" t="str">
        <f>_xll.SNL.Clients.Office.Excel.Functions.SPG(A2249, "NAICS_CODE", "Primary")</f>
        <v>335991 - Carbon and Graphite Product Manufacturing</v>
      </c>
      <c r="L2249" s="2" t="str">
        <f>_xll.SNL.Clients.Office.Excel.Functions.SPG(A2249, "SP_TOPICTAG")</f>
        <v>CleanTech; Green Steel</v>
      </c>
      <c r="M2249" s="3">
        <f>_xll.SNL.Clients.Office.Excel.Functions.SPG(A2249, "SP_PCT_SHARES_OWNED_ALL_INSTITUTIONS")</f>
        <v>84.07</v>
      </c>
      <c r="N2249" s="2" t="str">
        <f>_xll.SNL.Clients.Office.Excel.Functions.SPG(A2249, "RD_CREDIT_RATING_GLOBAL", "Issuer Credit Rating", "Local Currency LT|0")</f>
        <v>CCC+</v>
      </c>
      <c r="O2249" s="2" t="str">
        <f>_xll.SNL.Clients.Office.Excel.Functions.SPG(A2249, "RD_CWOL_GLOBAL", "Issuer Credit Rating", "Local Currency LT|0")</f>
        <v>Negative</v>
      </c>
      <c r="P2249" s="2" t="str">
        <f>_xll.SNL.Clients.Office.Excel.Functions.SPG(A2249, "RD_RATING_ACTION_GLOBAL", "Issuer Credit Rating", "Local Currency LT|0")</f>
        <v>Upgrade | CreditWatch/Outlook (12/26/2024)</v>
      </c>
      <c r="Q2249" s="1">
        <f>_xll.SNL.Clients.Office.Excel.Functions.SPG(A2249, "RD_LAST_REVIEW_DATE_GLOBAL", "Issuer Credit Rating", "Local Currency LT")</f>
        <v>45652</v>
      </c>
      <c r="R2249" s="1">
        <f>_xll.SNL.Clients.Office.Excel.Functions.SPG(A2249, "RD_CREDIT_RATING_DATE_GLOBAL", "Issuer Credit Rating", "Local Currency LT|0")</f>
        <v>45652</v>
      </c>
      <c r="S2249" s="1">
        <f>_xll.SNL.Clients.Office.Excel.Functions.SPG(A2249, "RD_CREDIT_WATCH_OUTLOOK_DATE_GLOBAL", "Issuer Credit Rating", "Local Currency LT|0")</f>
        <v>45652</v>
      </c>
      <c r="T2249" s="2" t="str">
        <f>_xll.SNL.Clients.Office.Excel.Functions.SPG(A2249, "SP_BUSINESS_DESCRIPTION")</f>
        <v>GrafTech International Ltd. research, develops, manufactures, and sells graphite and carbon-based solutions worldwide. The company offers graphite electrodes to produce electric arc furnace steel and other ferrous and non-ferrous metals; and petroleum needle coke, a crystalline form of carbon used in the production of graphite electrodes and synthetic graphite. It sells its products primarily through direct sales force, independent sales representatives, and distributors. GrafTech International Ltd. was founded in 1886 and is headquartered in Brooklyn Heights, Ohio.</v>
      </c>
    </row>
    <row r="2250" spans="1:20" x14ac:dyDescent="0.3">
      <c r="A2250" s="5" t="s">
        <v>2128</v>
      </c>
      <c r="B2250" s="1">
        <f>_xll.SNL.Clients.Office.Excel.Functions.SPG(A2250,"SP_IPO_DATE")</f>
        <v>43201</v>
      </c>
      <c r="C2250" s="3">
        <f>_xll.SNL.Clients.Office.Excel.Functions.SPG(A2250, "SP_VOLUME_AVG_WEEKLY_TO_SHARES_OUT", , "1M")</f>
        <v>9.3789446443882429</v>
      </c>
      <c r="D2250" s="3">
        <f>_xll.SNL.Clients.Office.Excel.Functions.SPG(A2250, "SP_VOLUME_AVG_WEEKLY_TO_SHARES_OUT", , "3M")</f>
        <v>8.6499752522964997</v>
      </c>
      <c r="E2250" s="3">
        <f>_xll.SNL.Clients.Office.Excel.Functions.SPG(A2250, "SP_VOLUME_AVG_DAILY_TO_1YR_AVG_DAILY", , "1M")</f>
        <v>132.87</v>
      </c>
      <c r="F2250" s="3">
        <f>_xll.SNL.Clients.Office.Excel.Functions.SPG(A2250, "SP_VOLUME_AVG_DAILY_TO_1YR_AVG_DAILY", , "3M")</f>
        <v>122.54</v>
      </c>
      <c r="G2250" s="2" t="str">
        <f>_xll.SNL.Clients.Office.Excel.Functions.SPG(A2250, "IQ_SECTOR")</f>
        <v>Information Technology</v>
      </c>
      <c r="H2250" s="2" t="str">
        <f>_xll.SNL.Clients.Office.Excel.Functions.SPG(A2250, "IQ_INDUSTRY_GROUP")</f>
        <v>Software and Services</v>
      </c>
      <c r="I2250" s="2" t="str">
        <f>_xll.SNL.Clients.Office.Excel.Functions.SPG(A2250, "IQ_INDUSTRY")</f>
        <v>Software</v>
      </c>
      <c r="J2250" s="2" t="str">
        <f>_xll.SNL.Clients.Office.Excel.Functions.SPG(A2250, "IQ_PRIMARY_INDUSTRY")</f>
        <v>Systems Software</v>
      </c>
      <c r="K2250" s="2" t="str">
        <f>_xll.SNL.Clients.Office.Excel.Functions.SPG(A2250, "NAICS_CODE", "Primary")</f>
        <v>513210 - Software Publishers</v>
      </c>
      <c r="L2250" s="2" t="str">
        <f>_xll.SNL.Clients.Office.Excel.Functions.SPG(A2250, "SP_TOPICTAG")</f>
        <v>Invoice Management Software; Software Development; Cloud Management; Salesforce Automation; Cloud Infrastructure; Cloud Storage; Process Automation</v>
      </c>
      <c r="M2250" s="3">
        <f>_xll.SNL.Clients.Office.Excel.Functions.SPG(A2250, "SP_PCT_SHARES_OWNED_ALL_INSTITUTIONS")</f>
        <v>76.069999999999993</v>
      </c>
      <c r="N2250" s="2" t="str">
        <f>_xll.SNL.Clients.Office.Excel.Functions.SPG(A2250, "RD_CREDIT_RATING_GLOBAL", "Issuer Credit Rating", "Local Currency LT|0")</f>
        <v/>
      </c>
      <c r="O2250" s="2" t="str">
        <f>_xll.SNL.Clients.Office.Excel.Functions.SPG(A2250, "RD_CWOL_GLOBAL", "Issuer Credit Rating", "Local Currency LT|0")</f>
        <v/>
      </c>
      <c r="P2250" s="2" t="str">
        <f>_xll.SNL.Clients.Office.Excel.Functions.SPG(A2250, "RD_RATING_ACTION_GLOBAL", "Issuer Credit Rating", "Local Currency LT|0")</f>
        <v/>
      </c>
      <c r="Q2250" s="1" t="str">
        <f>_xll.SNL.Clients.Office.Excel.Functions.SPG(A2250, "RD_LAST_REVIEW_DATE_GLOBAL", "Issuer Credit Rating", "Local Currency LT")</f>
        <v/>
      </c>
      <c r="R2250" s="1" t="str">
        <f>_xll.SNL.Clients.Office.Excel.Functions.SPG(A2250, "RD_CREDIT_RATING_DATE_GLOBAL", "Issuer Credit Rating", "Local Currency LT|0")</f>
        <v/>
      </c>
      <c r="S2250" s="1" t="str">
        <f>_xll.SNL.Clients.Office.Excel.Functions.SPG(A2250, "RD_CREDIT_WATCH_OUTLOOK_DATE_GLOBAL", "Issuer Credit Rating", "Local Currency LT|0")</f>
        <v/>
      </c>
      <c r="T2250" s="2" t="str">
        <f>_xll.SNL.Clients.Office.Excel.Functions.SPG(A2250, "SP_BUSINESS_DESCRIPTION")</f>
        <v>Zuora, Inc. provides a monetization suite for modern businesses to help companies launch and scale new services and operate dynamic customer-centric business models in the United States and Japan. The company offers Zuora Billing that allows customers to deploy various pricing and packaging strategies to monetize their recurring revenue streams, bill customers, calculate prorations when subscriptions change, and automate billing and payment operations; Zuora Revenue, a revenue recognition and automation solution that accounting teams use to manage their complex revenue streams; Zuora Payments to provide payment orchestration services for companies looking to operate globally; and Zephr, a digital subscriber experience platform that helps companies orchestrate dynamic experiences that increase conversion, reduce churn, and nurture ongoing subscriber relationships. It also provides Zuora Platform, an orchestration engine for all subscription data and processes; and other software. The company markets its products through its systems integrators, consultants, and ecosystem partners. Zuora, Inc. was incorporated in 2006 and is headquartered in Redwood City, California. As of February 14, 2025, Zuora, Inc. was taken private.</v>
      </c>
    </row>
    <row r="2251" spans="1:20" x14ac:dyDescent="0.3">
      <c r="A2251" s="5" t="s">
        <v>2129</v>
      </c>
      <c r="B2251" s="1">
        <f>_xll.SNL.Clients.Office.Excel.Functions.SPG(A2251,"SP_IPO_DATE")</f>
        <v>43215</v>
      </c>
      <c r="C2251" s="3">
        <f>_xll.SNL.Clients.Office.Excel.Functions.SPG(A2251, "SP_VOLUME_AVG_WEEKLY_TO_SHARES_OUT", , "1M")</f>
        <v>4.2752460520738351</v>
      </c>
      <c r="D2251" s="3">
        <f>_xll.SNL.Clients.Office.Excel.Functions.SPG(A2251, "SP_VOLUME_AVG_WEEKLY_TO_SHARES_OUT", , "3M")</f>
        <v>3.927188327941078</v>
      </c>
      <c r="E2251" s="3">
        <f>_xll.SNL.Clients.Office.Excel.Functions.SPG(A2251, "SP_VOLUME_AVG_DAILY_TO_1YR_AVG_DAILY", , "1M")</f>
        <v>145.03</v>
      </c>
      <c r="F2251" s="3">
        <f>_xll.SNL.Clients.Office.Excel.Functions.SPG(A2251, "SP_VOLUME_AVG_DAILY_TO_1YR_AVG_DAILY", , "3M")</f>
        <v>133.22</v>
      </c>
      <c r="G2251" s="2" t="str">
        <f>_xll.SNL.Clients.Office.Excel.Functions.SPG(A2251, "IQ_SECTOR")</f>
        <v>Information Technology</v>
      </c>
      <c r="H2251" s="2" t="str">
        <f>_xll.SNL.Clients.Office.Excel.Functions.SPG(A2251, "IQ_INDUSTRY_GROUP")</f>
        <v>Technology Hardware and Equipment</v>
      </c>
      <c r="I2251" s="2" t="str">
        <f>_xll.SNL.Clients.Office.Excel.Functions.SPG(A2251, "IQ_INDUSTRY")</f>
        <v>Electronic Equipment, Instruments and Components</v>
      </c>
      <c r="J2251" s="2" t="str">
        <f>_xll.SNL.Clients.Office.Excel.Functions.SPG(A2251, "IQ_PRIMARY_INDUSTRY")</f>
        <v>Electronic Equipment and Instruments</v>
      </c>
      <c r="K2251" s="2" t="str">
        <f>_xll.SNL.Clients.Office.Excel.Functions.SPG(A2251, "NAICS_CODE", "Primary")</f>
        <v>334413 - Semiconductor and Related Device Manufacturing</v>
      </c>
      <c r="L2251" s="2" t="str">
        <f>_xll.SNL.Clients.Office.Excel.Functions.SPG(A2251, "SP_TOPICTAG")</f>
        <v>Optical Infrastructure; Industrial Automation; Sensors</v>
      </c>
      <c r="M2251" s="3">
        <f>_xll.SNL.Clients.Office.Excel.Functions.SPG(A2251, "SP_PCT_SHARES_OWNED_ALL_INSTITUTIONS")</f>
        <v>78.16</v>
      </c>
      <c r="N2251" s="2" t="str">
        <f>_xll.SNL.Clients.Office.Excel.Functions.SPG(A2251, "RD_CREDIT_RATING_GLOBAL", "Issuer Credit Rating", "Local Currency LT|0")</f>
        <v/>
      </c>
      <c r="O2251" s="2" t="str">
        <f>_xll.SNL.Clients.Office.Excel.Functions.SPG(A2251, "RD_CWOL_GLOBAL", "Issuer Credit Rating", "Local Currency LT|0")</f>
        <v/>
      </c>
      <c r="P2251" s="2" t="str">
        <f>_xll.SNL.Clients.Office.Excel.Functions.SPG(A2251, "RD_RATING_ACTION_GLOBAL", "Issuer Credit Rating", "Local Currency LT|0")</f>
        <v/>
      </c>
      <c r="Q2251" s="1" t="str">
        <f>_xll.SNL.Clients.Office.Excel.Functions.SPG(A2251, "RD_LAST_REVIEW_DATE_GLOBAL", "Issuer Credit Rating", "Local Currency LT")</f>
        <v/>
      </c>
      <c r="R2251" s="1" t="str">
        <f>_xll.SNL.Clients.Office.Excel.Functions.SPG(A2251, "RD_CREDIT_RATING_DATE_GLOBAL", "Issuer Credit Rating", "Local Currency LT|0")</f>
        <v/>
      </c>
      <c r="S2251" s="1" t="str">
        <f>_xll.SNL.Clients.Office.Excel.Functions.SPG(A2251, "RD_CREDIT_WATCH_OUTLOOK_DATE_GLOBAL", "Issuer Credit Rating", "Local Currency LT|0")</f>
        <v/>
      </c>
      <c r="T2251" s="2" t="str">
        <f>_xll.SNL.Clients.Office.Excel.Functions.SPG(A2251, "SP_BUSINESS_DESCRIPTION")</f>
        <v>nLIGHT, Inc. designs, develops, manufactures, and sells semiconductor and fiber lasers for industrial, microfabrication, and aerospace and defense applications. The company operates in two segments, Laser Products and Advanced Development. It offers semiconductor lasers with various ranges of power levels, wavelengths, and output fiber sizes; and programmable and serviceable fiber lasers for use in industrial and aerospace and defense applications. The company also provides laser sensors, including light detection and ranging technologies for intelligence, surveillance, and reconnaissance applications; and fiber amplifiers, beam combination, and control systems for use in high-energy laser systems in directed energy applications. It sells its products through direct sales force in the United States, China, South Korea, and European countries, as well as through independent sales representatives and distributors in Asia, Australia, Europe, the Middle East, and South America. The company was formerly known as nLight Photonics Corporation and changed its name to nLIGHT, Inc. in January 2016. nLIGHT, Inc. was incorporated in 2000 and is headquartered in Camas, Washington.</v>
      </c>
    </row>
    <row r="2252" spans="1:20" x14ac:dyDescent="0.3">
      <c r="A2252" s="5" t="s">
        <v>2130</v>
      </c>
      <c r="B2252" s="1">
        <f>_xll.SNL.Clients.Office.Excel.Functions.SPG(A2252,"SP_IPO_DATE")</f>
        <v>43278</v>
      </c>
      <c r="C2252" s="3">
        <f>_xll.SNL.Clients.Office.Excel.Functions.SPG(A2252, "SP_VOLUME_AVG_WEEKLY_TO_SHARES_OUT", , "1M")</f>
        <v>6.5456275187330837</v>
      </c>
      <c r="D2252" s="3">
        <f>_xll.SNL.Clients.Office.Excel.Functions.SPG(A2252, "SP_VOLUME_AVG_WEEKLY_TO_SHARES_OUT", , "3M")</f>
        <v>6.9627677665608818</v>
      </c>
      <c r="E2252" s="3">
        <f>_xll.SNL.Clients.Office.Excel.Functions.SPG(A2252, "SP_VOLUME_AVG_DAILY_TO_1YR_AVG_DAILY", , "1M")</f>
        <v>84.3</v>
      </c>
      <c r="F2252" s="3">
        <f>_xll.SNL.Clients.Office.Excel.Functions.SPG(A2252, "SP_VOLUME_AVG_DAILY_TO_1YR_AVG_DAILY", , "3M")</f>
        <v>89.67</v>
      </c>
      <c r="G2252" s="2" t="str">
        <f>_xll.SNL.Clients.Office.Excel.Functions.SPG(A2252, "IQ_SECTOR")</f>
        <v>Communication Services</v>
      </c>
      <c r="H2252" s="2" t="str">
        <f>_xll.SNL.Clients.Office.Excel.Functions.SPG(A2252, "IQ_INDUSTRY_GROUP")</f>
        <v>Media and Entertainment</v>
      </c>
      <c r="I2252" s="2" t="str">
        <f>_xll.SNL.Clients.Office.Excel.Functions.SPG(A2252, "IQ_INDUSTRY")</f>
        <v>Interactive Media and Services</v>
      </c>
      <c r="J2252" s="2" t="str">
        <f>_xll.SNL.Clients.Office.Excel.Functions.SPG(A2252, "IQ_PRIMARY_INDUSTRY")</f>
        <v>Interactive Media and Services</v>
      </c>
      <c r="K2252" s="2" t="str">
        <f>_xll.SNL.Clients.Office.Excel.Functions.SPG(A2252, "NAICS_CODE", "Primary")</f>
        <v>519290 - Web Search Portals and All Other Information Services</v>
      </c>
      <c r="L2252" s="2" t="str">
        <f>_xll.SNL.Clients.Office.Excel.Functions.SPG(A2252, "SP_TOPICTAG")</f>
        <v>Data Integration; Customer Analytics; Cloud Infrastructure</v>
      </c>
      <c r="M2252" s="3">
        <f>_xll.SNL.Clients.Office.Excel.Functions.SPG(A2252, "SP_PCT_SHARES_OWNED_ALL_INSTITUTIONS")</f>
        <v>66.62</v>
      </c>
      <c r="N2252" s="2" t="str">
        <f>_xll.SNL.Clients.Office.Excel.Functions.SPG(A2252, "RD_CREDIT_RATING_GLOBAL", "Issuer Credit Rating", "Local Currency LT|0")</f>
        <v/>
      </c>
      <c r="O2252" s="2" t="str">
        <f>_xll.SNL.Clients.Office.Excel.Functions.SPG(A2252, "RD_CWOL_GLOBAL", "Issuer Credit Rating", "Local Currency LT|0")</f>
        <v/>
      </c>
      <c r="P2252" s="2" t="str">
        <f>_xll.SNL.Clients.Office.Excel.Functions.SPG(A2252, "RD_RATING_ACTION_GLOBAL", "Issuer Credit Rating", "Local Currency LT|0")</f>
        <v/>
      </c>
      <c r="Q2252" s="1" t="str">
        <f>_xll.SNL.Clients.Office.Excel.Functions.SPG(A2252, "RD_LAST_REVIEW_DATE_GLOBAL", "Issuer Credit Rating", "Local Currency LT")</f>
        <v/>
      </c>
      <c r="R2252" s="1" t="str">
        <f>_xll.SNL.Clients.Office.Excel.Functions.SPG(A2252, "RD_CREDIT_RATING_DATE_GLOBAL", "Issuer Credit Rating", "Local Currency LT|0")</f>
        <v/>
      </c>
      <c r="S2252" s="1" t="str">
        <f>_xll.SNL.Clients.Office.Excel.Functions.SPG(A2252, "RD_CREDIT_WATCH_OUTLOOK_DATE_GLOBAL", "Issuer Credit Rating", "Local Currency LT|0")</f>
        <v/>
      </c>
      <c r="T2252" s="2" t="str">
        <f>_xll.SNL.Clients.Office.Excel.Functions.SPG(A2252, "SP_BUSINESS_DESCRIPTION")</f>
        <v>EverQuote, Inc. operates an online marketplace for insurance shopping in the United States. The company offers auto, home and renters, and life insurance.  The company serves carriers and agents, as well as indirect distributors. The company was formerly known as AdHarmonics, Inc., and changed its name to EverQuote, Inc. in November 2014. EverQuote, Inc. was incorporated in 2008 and is based in Cambridge, Massachusetts.</v>
      </c>
    </row>
    <row r="2253" spans="1:20" x14ac:dyDescent="0.3">
      <c r="A2253" s="5" t="s">
        <v>18</v>
      </c>
      <c r="B2253" s="1" t="str">
        <f>_xll.SNL.Clients.Office.Excel.Functions.SPG(A2253,"SP_IPO_DATE")</f>
        <v/>
      </c>
      <c r="C2253" s="3">
        <f>_xll.SNL.Clients.Office.Excel.Functions.SPG(A2253, "SP_VOLUME_AVG_WEEKLY_TO_SHARES_OUT", , "1M")</f>
        <v>4.9906053117877276</v>
      </c>
      <c r="D2253" s="3">
        <f>_xll.SNL.Clients.Office.Excel.Functions.SPG(A2253, "SP_VOLUME_AVG_WEEKLY_TO_SHARES_OUT", , "3M")</f>
        <v>4.6687407464186412</v>
      </c>
      <c r="E2253" s="3">
        <f>_xll.SNL.Clients.Office.Excel.Functions.SPG(A2253, "SP_VOLUME_AVG_DAILY_TO_1YR_AVG_DAILY", , "1M")</f>
        <v>99.85</v>
      </c>
      <c r="F2253" s="3">
        <f>_xll.SNL.Clients.Office.Excel.Functions.SPG(A2253, "SP_VOLUME_AVG_DAILY_TO_1YR_AVG_DAILY", , "3M")</f>
        <v>93.41</v>
      </c>
      <c r="G2253" s="2" t="str">
        <f>_xll.SNL.Clients.Office.Excel.Functions.SPG(A2253, "IQ_SECTOR")</f>
        <v>Consumer Discretionary</v>
      </c>
      <c r="H2253" s="2" t="str">
        <f>_xll.SNL.Clients.Office.Excel.Functions.SPG(A2253, "IQ_INDUSTRY_GROUP")</f>
        <v>Consumer Services</v>
      </c>
      <c r="I2253" s="2" t="str">
        <f>_xll.SNL.Clients.Office.Excel.Functions.SPG(A2253, "IQ_INDUSTRY")</f>
        <v>Hotels, Restaurants and Leisure</v>
      </c>
      <c r="J2253" s="2" t="str">
        <f>_xll.SNL.Clients.Office.Excel.Functions.SPG(A2253, "IQ_PRIMARY_INDUSTRY")</f>
        <v>Hotels, Resorts and Cruise Lines</v>
      </c>
      <c r="K2253" s="2" t="str">
        <f>_xll.SNL.Clients.Office.Excel.Functions.SPG(A2253, "NAICS_CODE", "Primary")</f>
        <v>721110 - Hotels (except Casino Hotels) and Motels</v>
      </c>
      <c r="L2253" s="2" t="str">
        <f>_xll.SNL.Clients.Office.Excel.Functions.SPG(A2253, "SP_TOPICTAG")</f>
        <v>Travel Accommodations</v>
      </c>
      <c r="M2253" s="3">
        <f>_xll.SNL.Clients.Office.Excel.Functions.SPG(A2253, "SP_PCT_SHARES_OWNED_ALL_INSTITUTIONS")</f>
        <v>98.71</v>
      </c>
      <c r="N2253" s="2" t="str">
        <f>_xll.SNL.Clients.Office.Excel.Functions.SPG(A2253, "RD_CREDIT_RATING_GLOBAL", "Issuer Credit Rating", "Local Currency LT|0")</f>
        <v>BB+</v>
      </c>
      <c r="O2253" s="2" t="str">
        <f>_xll.SNL.Clients.Office.Excel.Functions.SPG(A2253, "RD_CWOL_GLOBAL", "Issuer Credit Rating", "Local Currency LT|0")</f>
        <v>Stable</v>
      </c>
      <c r="P2253" s="2" t="str">
        <f>_xll.SNL.Clients.Office.Excel.Functions.SPG(A2253, "RD_RATING_ACTION_GLOBAL", "Issuer Credit Rating", "Local Currency LT|0")</f>
        <v>Upgrade | CreditWatch/Outlook (08/05/2021)</v>
      </c>
      <c r="Q2253" s="1">
        <f>_xll.SNL.Clients.Office.Excel.Functions.SPG(A2253, "RD_LAST_REVIEW_DATE_GLOBAL", "Issuer Credit Rating", "Local Currency LT")</f>
        <v>45373</v>
      </c>
      <c r="R2253" s="1">
        <f>_xll.SNL.Clients.Office.Excel.Functions.SPG(A2253, "RD_CREDIT_RATING_DATE_GLOBAL", "Issuer Credit Rating", "Local Currency LT|0")</f>
        <v>44413</v>
      </c>
      <c r="S2253" s="1">
        <f>_xll.SNL.Clients.Office.Excel.Functions.SPG(A2253, "RD_CREDIT_WATCH_OUTLOOK_DATE_GLOBAL", "Issuer Credit Rating", "Local Currency LT|0")</f>
        <v>44413</v>
      </c>
      <c r="T2253" s="2" t="str">
        <f>_xll.SNL.Clients.Office.Excel.Functions.SPG(A2253, "SP_BUSINESS_DESCRIPTION")</f>
        <v>Wyndham Hotels &amp; Resorts, Inc. operates as a hotel franchisor in the United States and internationally. It operates through Hotel Franchising and Hotel Management segments. The Hotel Franchising segment licenses its lodging brands and provides related services to third-party hotel owners and others. The Hotel Management segment provides full-service international managed business services. It is also involved in the guest loyalty program business. The company’s hotel brand portfolios include Super 8, Days Inn, Travelodge, Microtel, Howard Johnson, La Quinta, Ramada, Baymont, AmericInn, Wingate, Wyndham Alltra, Wyndham Garden, Ramada Encore, Hawthorn, Trademark Collection, TRYP, Wyndham, Wyndham Grand, WaterWalk Extended Stay by Wyndham, Dazzler, Esplendor, Dolce, Vienna House, and Registry Collection. Wyndham Hotels &amp; Resorts, Inc. was incorporated in 2017 and is headquartered in Parsippany, New Jersey.</v>
      </c>
    </row>
    <row r="2254" spans="1:20" x14ac:dyDescent="0.3">
      <c r="A2254" s="5" t="s">
        <v>2131</v>
      </c>
      <c r="B2254" s="1">
        <f>_xll.SNL.Clients.Office.Excel.Functions.SPG(A2254,"SP_IPO_DATE")</f>
        <v>43447</v>
      </c>
      <c r="C2254" s="3">
        <f>_xll.SNL.Clients.Office.Excel.Functions.SPG(A2254, "SP_VOLUME_AVG_WEEKLY_TO_SHARES_OUT", , "1M")</f>
        <v>1.6996860201965638</v>
      </c>
      <c r="D2254" s="3">
        <f>_xll.SNL.Clients.Office.Excel.Functions.SPG(A2254, "SP_VOLUME_AVG_WEEKLY_TO_SHARES_OUT", , "3M")</f>
        <v>1.5476317593079547</v>
      </c>
      <c r="E2254" s="3">
        <f>_xll.SNL.Clients.Office.Excel.Functions.SPG(A2254, "SP_VOLUME_AVG_DAILY_TO_1YR_AVG_DAILY", , "1M")</f>
        <v>119.03</v>
      </c>
      <c r="F2254" s="3">
        <f>_xll.SNL.Clients.Office.Excel.Functions.SPG(A2254, "SP_VOLUME_AVG_DAILY_TO_1YR_AVG_DAILY", , "3M")</f>
        <v>108.38</v>
      </c>
      <c r="G2254" s="2" t="str">
        <f>_xll.SNL.Clients.Office.Excel.Functions.SPG(A2254, "IQ_SECTOR")</f>
        <v>Consumer Discretionary</v>
      </c>
      <c r="H2254" s="2" t="str">
        <f>_xll.SNL.Clients.Office.Excel.Functions.SPG(A2254, "IQ_INDUSTRY_GROUP")</f>
        <v>Consumer Durables and Apparel</v>
      </c>
      <c r="I2254" s="2" t="str">
        <f>_xll.SNL.Clients.Office.Excel.Functions.SPG(A2254, "IQ_INDUSTRY")</f>
        <v>Household Durables</v>
      </c>
      <c r="J2254" s="2" t="str">
        <f>_xll.SNL.Clients.Office.Excel.Functions.SPG(A2254, "IQ_PRIMARY_INDUSTRY")</f>
        <v>Homebuilding</v>
      </c>
      <c r="K2254" s="2" t="str">
        <f>_xll.SNL.Clients.Office.Excel.Functions.SPG(A2254, "NAICS_CODE", "Primary")</f>
        <v>2361 - Residential Building Construction</v>
      </c>
      <c r="L2254" s="2" t="str">
        <f>_xll.SNL.Clients.Office.Excel.Functions.SPG(A2254, "SP_TOPICTAG")</f>
        <v>Consumer Lending</v>
      </c>
      <c r="M2254" s="3">
        <f>_xll.SNL.Clients.Office.Excel.Functions.SPG(A2254, "SP_PCT_SHARES_OWNED_ALL_INSTITUTIONS")</f>
        <v>49.41</v>
      </c>
      <c r="N2254" s="2" t="str">
        <f>_xll.SNL.Clients.Office.Excel.Functions.SPG(A2254, "RD_CREDIT_RATING_GLOBAL", "Issuer Credit Rating", "Local Currency LT|0")</f>
        <v/>
      </c>
      <c r="O2254" s="2" t="str">
        <f>_xll.SNL.Clients.Office.Excel.Functions.SPG(A2254, "RD_CWOL_GLOBAL", "Issuer Credit Rating", "Local Currency LT|0")</f>
        <v/>
      </c>
      <c r="P2254" s="2" t="str">
        <f>_xll.SNL.Clients.Office.Excel.Functions.SPG(A2254, "RD_RATING_ACTION_GLOBAL", "Issuer Credit Rating", "Local Currency LT|0")</f>
        <v/>
      </c>
      <c r="Q2254" s="1" t="str">
        <f>_xll.SNL.Clients.Office.Excel.Functions.SPG(A2254, "RD_LAST_REVIEW_DATE_GLOBAL", "Issuer Credit Rating", "Local Currency LT")</f>
        <v/>
      </c>
      <c r="R2254" s="1" t="str">
        <f>_xll.SNL.Clients.Office.Excel.Functions.SPG(A2254, "RD_CREDIT_RATING_DATE_GLOBAL", "Issuer Credit Rating", "Local Currency LT|0")</f>
        <v/>
      </c>
      <c r="S2254" s="1" t="str">
        <f>_xll.SNL.Clients.Office.Excel.Functions.SPG(A2254, "RD_CREDIT_WATCH_OUTLOOK_DATE_GLOBAL", "Issuer Credit Rating", "Local Currency LT|0")</f>
        <v/>
      </c>
      <c r="T2254" s="2" t="str">
        <f>_xll.SNL.Clients.Office.Excel.Functions.SPG(A2254, "SP_BUSINESS_DESCRIPTION")</f>
        <v>Legacy Housing Corporation engages in the building, sale, and financing of manufactured homes and tiny houses primarily in the southern United States. It manufactures and provides for the transport of mobile homes, including 1 to 5 bedrooms with 1 to 3 1/2 bathrooms; and provides wholesale financing to dealers and mobile home parks, as well as retail financing to consumers. The company also offers inventory financing for its independent retailers; consumer financing for its products; and financing to manufactured housing community owners that buy or lease its products for use in their rental housing communities. In addition, it involved in financing and developing new manufactured home communities. The company markets its homes under the Legacy brand through a network of independent retailers and company-owned stores; and directly to manufactured home communities. Legacy Housing Corporation was founded in 2005 and is headquartered in Bedford, Texas.</v>
      </c>
    </row>
    <row r="2255" spans="1:20" x14ac:dyDescent="0.3">
      <c r="A2255" s="5" t="s">
        <v>2132</v>
      </c>
      <c r="B2255" s="1">
        <f>_xll.SNL.Clients.Office.Excel.Functions.SPG(A2255,"SP_IPO_DATE")</f>
        <v>45349</v>
      </c>
      <c r="C2255" s="3">
        <f>_xll.SNL.Clients.Office.Excel.Functions.SPG(A2255, "SP_VOLUME_AVG_WEEKLY_TO_SHARES_OUT", , "1M")</f>
        <v>2.1528474447689439</v>
      </c>
      <c r="D2255" s="3">
        <f>_xll.SNL.Clients.Office.Excel.Functions.SPG(A2255, "SP_VOLUME_AVG_WEEKLY_TO_SHARES_OUT", , "3M")</f>
        <v>4.3529010464428621</v>
      </c>
      <c r="E2255" s="3">
        <f>_xll.SNL.Clients.Office.Excel.Functions.SPG(A2255, "SP_VOLUME_AVG_DAILY_TO_1YR_AVG_DAILY", , "1M")</f>
        <v>70.14</v>
      </c>
      <c r="F2255" s="3">
        <f>_xll.SNL.Clients.Office.Excel.Functions.SPG(A2255, "SP_VOLUME_AVG_DAILY_TO_1YR_AVG_DAILY", , "3M")</f>
        <v>141.82</v>
      </c>
      <c r="G2255" s="2" t="str">
        <f>_xll.SNL.Clients.Office.Excel.Functions.SPG(A2255, "IQ_SECTOR")</f>
        <v>Industrials</v>
      </c>
      <c r="H2255" s="2" t="str">
        <f>_xll.SNL.Clients.Office.Excel.Functions.SPG(A2255, "IQ_INDUSTRY_GROUP")</f>
        <v>Capital Goods</v>
      </c>
      <c r="I2255" s="2" t="str">
        <f>_xll.SNL.Clients.Office.Excel.Functions.SPG(A2255, "IQ_INDUSTRY")</f>
        <v>Electrical Equipment</v>
      </c>
      <c r="J2255" s="2" t="str">
        <f>_xll.SNL.Clients.Office.Excel.Functions.SPG(A2255, "IQ_PRIMARY_INDUSTRY")</f>
        <v>Electrical Components and Equipment</v>
      </c>
      <c r="K2255" s="2" t="str">
        <f>_xll.SNL.Clients.Office.Excel.Functions.SPG(A2255, "NAICS_CODE", "Primary")</f>
        <v>33531 - Electrical Equipment Manufacturing</v>
      </c>
      <c r="L2255" s="2" t="str">
        <f>_xll.SNL.Clients.Office.Excel.Functions.SPG(A2255, "SP_TOPICTAG")</f>
        <v>Clean Energy; CleanTech; Utility Scale Solar</v>
      </c>
      <c r="M2255" s="3">
        <f>_xll.SNL.Clients.Office.Excel.Functions.SPG(A2255, "SP_PCT_SHARES_OWNED_ALL_INSTITUTIONS")</f>
        <v>6.47</v>
      </c>
      <c r="N2255" s="2" t="str">
        <f>_xll.SNL.Clients.Office.Excel.Functions.SPG(A2255, "RD_CREDIT_RATING_GLOBAL", "Issuer Credit Rating", "Local Currency LT|0")</f>
        <v/>
      </c>
      <c r="O2255" s="2" t="str">
        <f>_xll.SNL.Clients.Office.Excel.Functions.SPG(A2255, "RD_CWOL_GLOBAL", "Issuer Credit Rating", "Local Currency LT|0")</f>
        <v/>
      </c>
      <c r="P2255" s="2" t="str">
        <f>_xll.SNL.Clients.Office.Excel.Functions.SPG(A2255, "RD_RATING_ACTION_GLOBAL", "Issuer Credit Rating", "Local Currency LT|0")</f>
        <v/>
      </c>
      <c r="Q2255" s="1" t="str">
        <f>_xll.SNL.Clients.Office.Excel.Functions.SPG(A2255, "RD_LAST_REVIEW_DATE_GLOBAL", "Issuer Credit Rating", "Local Currency LT")</f>
        <v/>
      </c>
      <c r="R2255" s="1" t="str">
        <f>_xll.SNL.Clients.Office.Excel.Functions.SPG(A2255, "RD_CREDIT_RATING_DATE_GLOBAL", "Issuer Credit Rating", "Local Currency LT|0")</f>
        <v/>
      </c>
      <c r="S2255" s="1" t="str">
        <f>_xll.SNL.Clients.Office.Excel.Functions.SPG(A2255, "RD_CREDIT_WATCH_OUTLOOK_DATE_GLOBAL", "Issuer Credit Rating", "Local Currency LT|0")</f>
        <v/>
      </c>
      <c r="T2255" s="2" t="str">
        <f>_xll.SNL.Clients.Office.Excel.Functions.SPG(A2255, "SP_BUSINESS_DESCRIPTION")</f>
        <v>SolarMax Technology, Inc., through its subsidiaries, operates as an integrated solar energy company in the United States and China. The company engages in the sale and installation of photovoltaic and battery backup systems; sale of LED systems; and identifying and procuring solar farm projects for resale to third parties, as well as provision of engineering, procuring, and construction services for solar farm projects. It serves residential, commercial, and government customers. SolarMax Technology, Inc. was incorporated in 2008 and is headquartered in Riverside, California.</v>
      </c>
    </row>
    <row r="2256" spans="1:20" x14ac:dyDescent="0.3">
      <c r="A2256" s="5" t="s">
        <v>551</v>
      </c>
      <c r="B2256" s="1" t="str">
        <f>_xll.SNL.Clients.Office.Excel.Functions.SPG(A2256,"SP_IPO_DATE")</f>
        <v/>
      </c>
      <c r="C2256" s="3">
        <f>_xll.SNL.Clients.Office.Excel.Functions.SPG(A2256, "SP_VOLUME_AVG_WEEKLY_TO_SHARES_OUT", , "1M")</f>
        <v>7.9320262716682617</v>
      </c>
      <c r="D2256" s="3">
        <f>_xll.SNL.Clients.Office.Excel.Functions.SPG(A2256, "SP_VOLUME_AVG_WEEKLY_TO_SHARES_OUT", , "3M")</f>
        <v>5.5735850796224753</v>
      </c>
      <c r="E2256" s="3">
        <f>_xll.SNL.Clients.Office.Excel.Functions.SPG(A2256, "SP_VOLUME_AVG_DAILY_TO_1YR_AVG_DAILY", , "1M")</f>
        <v>155.21</v>
      </c>
      <c r="F2256" s="3">
        <f>_xll.SNL.Clients.Office.Excel.Functions.SPG(A2256, "SP_VOLUME_AVG_DAILY_TO_1YR_AVG_DAILY", , "3M")</f>
        <v>109.06</v>
      </c>
      <c r="G2256" s="2" t="str">
        <f>_xll.SNL.Clients.Office.Excel.Functions.SPG(A2256, "IQ_SECTOR")</f>
        <v>Industrials</v>
      </c>
      <c r="H2256" s="2" t="str">
        <f>_xll.SNL.Clients.Office.Excel.Functions.SPG(A2256, "IQ_INDUSTRY_GROUP")</f>
        <v>Capital Goods</v>
      </c>
      <c r="I2256" s="2" t="str">
        <f>_xll.SNL.Clients.Office.Excel.Functions.SPG(A2256, "IQ_INDUSTRY")</f>
        <v>Electrical Equipment</v>
      </c>
      <c r="J2256" s="2" t="str">
        <f>_xll.SNL.Clients.Office.Excel.Functions.SPG(A2256, "IQ_PRIMARY_INDUSTRY")</f>
        <v>Electrical Components and Equipment</v>
      </c>
      <c r="K2256" s="2" t="str">
        <f>_xll.SNL.Clients.Office.Excel.Functions.SPG(A2256, "NAICS_CODE", "Primary")</f>
        <v>3353 - Electrical Equipment Manufacturing</v>
      </c>
      <c r="L2256" s="2" t="str">
        <f>_xll.SNL.Clients.Office.Excel.Functions.SPG(A2256, "SP_TOPICTAG")</f>
        <v>Energy Management; Industrial Automation; Smart Building; Data Protection; Data Centers and Facilities; Data Center Technology</v>
      </c>
      <c r="M2256" s="3">
        <f>_xll.SNL.Clients.Office.Excel.Functions.SPG(A2256, "SP_PCT_SHARES_OWNED_ALL_INSTITUTIONS")</f>
        <v>95.08</v>
      </c>
      <c r="N2256" s="2" t="str">
        <f>_xll.SNL.Clients.Office.Excel.Functions.SPG(A2256, "RD_CREDIT_RATING_GLOBAL", "Issuer Credit Rating", "Local Currency LT|0")</f>
        <v>BBB-</v>
      </c>
      <c r="O2256" s="2" t="str">
        <f>_xll.SNL.Clients.Office.Excel.Functions.SPG(A2256, "RD_CWOL_GLOBAL", "Issuer Credit Rating", "Local Currency LT|0")</f>
        <v>Stable</v>
      </c>
      <c r="P2256" s="2" t="str">
        <f>_xll.SNL.Clients.Office.Excel.Functions.SPG(A2256, "RD_RATING_ACTION_GLOBAL", "Issuer Credit Rating", "Local Currency LT|0")</f>
        <v>CreditWatch/Outlook (05/12/2021)</v>
      </c>
      <c r="Q2256" s="1">
        <f>_xll.SNL.Clients.Office.Excel.Functions.SPG(A2256, "RD_LAST_REVIEW_DATE_GLOBAL", "Issuer Credit Rating", "Local Currency LT")</f>
        <v>45397</v>
      </c>
      <c r="R2256" s="1">
        <f>_xll.SNL.Clients.Office.Excel.Functions.SPG(A2256, "RD_CREDIT_RATING_DATE_GLOBAL", "Issuer Credit Rating", "Local Currency LT|0")</f>
        <v>43158</v>
      </c>
      <c r="S2256" s="1">
        <f>_xll.SNL.Clients.Office.Excel.Functions.SPG(A2256, "RD_CREDIT_WATCH_OUTLOOK_DATE_GLOBAL", "Issuer Credit Rating", "Local Currency LT|0")</f>
        <v>44328</v>
      </c>
      <c r="T2256" s="2" t="str">
        <f>_xll.SNL.Clients.Office.Excel.Functions.SPG(A2256, "SP_BUSINESS_DESCRIPTION")</f>
        <v>nVent Electric plc, together with its subsidiaries, designs, manufactures, markets, installs, and services electrical connection and protection solutions in North America, Europe, the Middle East, Africa, the Asia Pacific, and internationally. The company operates through three segments: Enclosures, Electrical &amp; Fastening Solutions, and Thermal Management. The Enclosures segment provides solutions to protect electronics and data in mission critical applications, including data solutions. This segment also offers digital and automation solutions, system integrations, and global services. The Electrical &amp; Fastening Solutions segment provides solutions that connect and protect power and data infrastructure. This segment also offers power connections, fastening solutions, cable management solutions, grounding and bonding systems, and tools and test instruments. The Thermal Management segment offers heat management solutions that protect people and assets. This segment includes heat tracing for freeze protection and process temperature maintenance and control; pipe freeze protection, surface deicing, hot water temperature maintenance, floor heating, fire-rated wiring, and leak detection; and heat trace systems, connected controls, remote monitoring, and annual service programs. The company markets its products through electrical distributors, contractors, and original equipment manufacturers under the CADDY, ERICO, GARDNER BENDER, HOFFMAN, ILSCO, RAYCHEM, SCHROFF, and TRACER brand names. Its products are used for various applications, such as industrial, commercial and residential, infrastructure, and energy. nVent Electric plc was founded in 1903 and is based in London, the United Kingdom.</v>
      </c>
    </row>
    <row r="2257" spans="1:20" x14ac:dyDescent="0.3">
      <c r="A2257" s="5" t="s">
        <v>813</v>
      </c>
      <c r="B2257" s="1">
        <f>_xll.SNL.Clients.Office.Excel.Functions.SPG(A2257,"SP_IPO_DATE")</f>
        <v>43222</v>
      </c>
      <c r="C2257" s="3">
        <f>_xll.SNL.Clients.Office.Excel.Functions.SPG(A2257, "SP_VOLUME_AVG_WEEKLY_TO_SHARES_OUT", , "1M")</f>
        <v>9.515070523654213</v>
      </c>
      <c r="D2257" s="3">
        <f>_xll.SNL.Clients.Office.Excel.Functions.SPG(A2257, "SP_VOLUME_AVG_WEEKLY_TO_SHARES_OUT", , "3M")</f>
        <v>9.0433254981708835</v>
      </c>
      <c r="E2257" s="3">
        <f>_xll.SNL.Clients.Office.Excel.Functions.SPG(A2257, "SP_VOLUME_AVG_DAILY_TO_1YR_AVG_DAILY", , "1M")</f>
        <v>96.98</v>
      </c>
      <c r="F2257" s="3">
        <f>_xll.SNL.Clients.Office.Excel.Functions.SPG(A2257, "SP_VOLUME_AVG_DAILY_TO_1YR_AVG_DAILY", , "3M")</f>
        <v>92.17</v>
      </c>
      <c r="G2257" s="2" t="str">
        <f>_xll.SNL.Clients.Office.Excel.Functions.SPG(A2257, "IQ_SECTOR")</f>
        <v>Health Care</v>
      </c>
      <c r="H2257" s="2" t="str">
        <f>_xll.SNL.Clients.Office.Excel.Functions.SPG(A2257, "IQ_INDUSTRY_GROUP")</f>
        <v>Health Care Equipment and Services</v>
      </c>
      <c r="I2257" s="2" t="str">
        <f>_xll.SNL.Clients.Office.Excel.Functions.SPG(A2257, "IQ_INDUSTRY")</f>
        <v>Health Care Equipment and Supplies</v>
      </c>
      <c r="J2257" s="2" t="str">
        <f>_xll.SNL.Clients.Office.Excel.Functions.SPG(A2257, "IQ_PRIMARY_INDUSTRY")</f>
        <v>Health Care Equipment</v>
      </c>
      <c r="K2257" s="2" t="str">
        <f>_xll.SNL.Clients.Office.Excel.Functions.SPG(A2257, "NAICS_CODE", "Primary")</f>
        <v>339112 - Surgical and Medical Instrument Manufacturing</v>
      </c>
      <c r="L2257" s="2" t="str">
        <f>_xll.SNL.Clients.Office.Excel.Functions.SPG(A2257, "SP_TOPICTAG")</f>
        <v>Health Diagnostics; MHealth; Neuroscience; Outpatient Care; Sleep Technology; Ear Nose &amp; Throat (ENT); Neurology</v>
      </c>
      <c r="M2257" s="3">
        <f>_xll.SNL.Clients.Office.Excel.Functions.SPG(A2257, "SP_PCT_SHARES_OWNED_ALL_INSTITUTIONS")</f>
        <v>114.3</v>
      </c>
      <c r="N2257" s="2" t="str">
        <f>_xll.SNL.Clients.Office.Excel.Functions.SPG(A2257, "RD_CREDIT_RATING_GLOBAL", "Issuer Credit Rating", "Local Currency LT|0")</f>
        <v/>
      </c>
      <c r="O2257" s="2" t="str">
        <f>_xll.SNL.Clients.Office.Excel.Functions.SPG(A2257, "RD_CWOL_GLOBAL", "Issuer Credit Rating", "Local Currency LT|0")</f>
        <v/>
      </c>
      <c r="P2257" s="2" t="str">
        <f>_xll.SNL.Clients.Office.Excel.Functions.SPG(A2257, "RD_RATING_ACTION_GLOBAL", "Issuer Credit Rating", "Local Currency LT|0")</f>
        <v/>
      </c>
      <c r="Q2257" s="1" t="str">
        <f>_xll.SNL.Clients.Office.Excel.Functions.SPG(A2257, "RD_LAST_REVIEW_DATE_GLOBAL", "Issuer Credit Rating", "Local Currency LT")</f>
        <v/>
      </c>
      <c r="R2257" s="1" t="str">
        <f>_xll.SNL.Clients.Office.Excel.Functions.SPG(A2257, "RD_CREDIT_RATING_DATE_GLOBAL", "Issuer Credit Rating", "Local Currency LT|0")</f>
        <v/>
      </c>
      <c r="S2257" s="1" t="str">
        <f>_xll.SNL.Clients.Office.Excel.Functions.SPG(A2257, "RD_CREDIT_WATCH_OUTLOOK_DATE_GLOBAL", "Issuer Credit Rating", "Local Currency LT|0")</f>
        <v/>
      </c>
      <c r="T2257" s="2" t="str">
        <f>_xll.SNL.Clients.Office.Excel.Functions.SPG(A2257, "SP_BUSINESS_DESCRIPTION")</f>
        <v>Inspire Medical Systems, Inc., a medical technology company, focuses on the development and commercialization of minimally invasive solutions for patients with obstructive sleep apnea (OSA) in the United States and internationally. The company offers Inspire system, a neurostimulation technology that provides a safe and effective treatment for moderate to severe OSA. It also develops a novel, closed-loop solution that continuously monitors a patient’s breathing and delivers mild hypoglossal nerve stimulation to maintain an open airway. The company was incorporated in 2007 and is headquartered in Golden Valley, Minnesota.</v>
      </c>
    </row>
    <row r="2258" spans="1:20" x14ac:dyDescent="0.3">
      <c r="A2258" s="5" t="s">
        <v>2133</v>
      </c>
      <c r="B2258" s="1">
        <f>_xll.SNL.Clients.Office.Excel.Functions.SPG(A2258,"SP_IPO_DATE")</f>
        <v>43222</v>
      </c>
      <c r="C2258" s="3">
        <f>_xll.SNL.Clients.Office.Excel.Functions.SPG(A2258, "SP_VOLUME_AVG_WEEKLY_TO_SHARES_OUT", , "1M")</f>
        <v>9.5224418638704584</v>
      </c>
      <c r="D2258" s="3">
        <f>_xll.SNL.Clients.Office.Excel.Functions.SPG(A2258, "SP_VOLUME_AVG_WEEKLY_TO_SHARES_OUT", , "3M")</f>
        <v>6.9140858278333841</v>
      </c>
      <c r="E2258" s="3">
        <f>_xll.SNL.Clients.Office.Excel.Functions.SPG(A2258, "SP_VOLUME_AVG_DAILY_TO_1YR_AVG_DAILY", , "1M")</f>
        <v>303.73</v>
      </c>
      <c r="F2258" s="3">
        <f>_xll.SNL.Clients.Office.Excel.Functions.SPG(A2258, "SP_VOLUME_AVG_DAILY_TO_1YR_AVG_DAILY", , "3M")</f>
        <v>220.53</v>
      </c>
      <c r="G2258" s="2" t="str">
        <f>_xll.SNL.Clients.Office.Excel.Functions.SPG(A2258, "IQ_SECTOR")</f>
        <v>Health Care</v>
      </c>
      <c r="H2258" s="2" t="str">
        <f>_xll.SNL.Clients.Office.Excel.Functions.SPG(A2258, "IQ_INDUSTRY_GROUP")</f>
        <v>Pharmaceuticals, Biotechnology and Life Sciences</v>
      </c>
      <c r="I2258" s="2" t="str">
        <f>_xll.SNL.Clients.Office.Excel.Functions.SPG(A2258, "IQ_INDUSTRY")</f>
        <v>Biotechnology</v>
      </c>
      <c r="J2258" s="2" t="str">
        <f>_xll.SNL.Clients.Office.Excel.Functions.SPG(A2258, "IQ_PRIMARY_INDUSTRY")</f>
        <v>Biotechnology</v>
      </c>
      <c r="K2258" s="2" t="str">
        <f>_xll.SNL.Clients.Office.Excel.Functions.SPG(A2258, "NAICS_CODE", "Primary")</f>
        <v>325414 - Biological Product (except Diagnostic) Manufacturing</v>
      </c>
      <c r="L2258" s="2" t="str">
        <f>_xll.SNL.Clients.Office.Excel.Functions.SPG(A2258, "SP_TOPICTAG")</f>
        <v>Neuroscience; Diabetes; Genetics; Chronic Diseases; Nephrology; Neurology; Ophthalmology</v>
      </c>
      <c r="M2258" s="3">
        <f>_xll.SNL.Clients.Office.Excel.Functions.SPG(A2258, "SP_PCT_SHARES_OWNED_ALL_INSTITUTIONS")</f>
        <v>11.49</v>
      </c>
      <c r="N2258" s="2" t="str">
        <f>_xll.SNL.Clients.Office.Excel.Functions.SPG(A2258, "RD_CREDIT_RATING_GLOBAL", "Issuer Credit Rating", "Local Currency LT|0")</f>
        <v/>
      </c>
      <c r="O2258" s="2" t="str">
        <f>_xll.SNL.Clients.Office.Excel.Functions.SPG(A2258, "RD_CWOL_GLOBAL", "Issuer Credit Rating", "Local Currency LT|0")</f>
        <v/>
      </c>
      <c r="P2258" s="2" t="str">
        <f>_xll.SNL.Clients.Office.Excel.Functions.SPG(A2258, "RD_RATING_ACTION_GLOBAL", "Issuer Credit Rating", "Local Currency LT|0")</f>
        <v/>
      </c>
      <c r="Q2258" s="1" t="str">
        <f>_xll.SNL.Clients.Office.Excel.Functions.SPG(A2258, "RD_LAST_REVIEW_DATE_GLOBAL", "Issuer Credit Rating", "Local Currency LT")</f>
        <v/>
      </c>
      <c r="R2258" s="1" t="str">
        <f>_xll.SNL.Clients.Office.Excel.Functions.SPG(A2258, "RD_CREDIT_RATING_DATE_GLOBAL", "Issuer Credit Rating", "Local Currency LT|0")</f>
        <v/>
      </c>
      <c r="S2258" s="1" t="str">
        <f>_xll.SNL.Clients.Office.Excel.Functions.SPG(A2258, "RD_CREDIT_WATCH_OUTLOOK_DATE_GLOBAL", "Issuer Credit Rating", "Local Currency LT|0")</f>
        <v/>
      </c>
      <c r="T2258" s="2" t="str">
        <f>_xll.SNL.Clients.Office.Excel.Functions.SPG(A2258, "SP_BUSINESS_DESCRIPTION")</f>
        <v>Unity Biotechnology, Inc., a biotechnology company, engages in the research and development of therapeutics to slow, halt, or reverse diseases of aging. The company’s lead drug candidate includes UBX1325, which is Phase 2 clinical trial for the treatment of age-related diseases of the eye, including diabetic macular edema, age-related macular degeneration, and diabetic retinopathy. It also develops UBX1967 for the treatment of ophthalmologic diseases; UBX2048, a Tie2/VEGF bispecific; UBX2050, a human anti-Tie2 agonist monoclonal antibody for the treatment of eye diseases; and UBX2089, a α-Klotho hormone drug candidate for multiple neurology indications. The company was formerly known as Forge, Inc. and changed its name to Unity Biotechnology, Inc. in January 2015. Unity Biotechnology, Inc. was incorporated in 2009 and is headquartered in South San Francisco, California.</v>
      </c>
    </row>
    <row r="2259" spans="1:20" x14ac:dyDescent="0.3">
      <c r="A2259" s="5" t="s">
        <v>2134</v>
      </c>
      <c r="B2259" s="1">
        <f>_xll.SNL.Clients.Office.Excel.Functions.SPG(A2259,"SP_IPO_DATE")</f>
        <v>43228</v>
      </c>
      <c r="C2259" s="3">
        <f>_xll.SNL.Clients.Office.Excel.Functions.SPG(A2259, "SP_VOLUME_AVG_WEEKLY_TO_SHARES_OUT", , "1M")</f>
        <v>3.0115217905419014</v>
      </c>
      <c r="D2259" s="3">
        <f>_xll.SNL.Clients.Office.Excel.Functions.SPG(A2259, "SP_VOLUME_AVG_WEEKLY_TO_SHARES_OUT", , "3M")</f>
        <v>2.3894579213941651</v>
      </c>
      <c r="E2259" s="3">
        <f>_xll.SNL.Clients.Office.Excel.Functions.SPG(A2259, "SP_VOLUME_AVG_DAILY_TO_1YR_AVG_DAILY", , "1M")</f>
        <v>162.5</v>
      </c>
      <c r="F2259" s="3">
        <f>_xll.SNL.Clients.Office.Excel.Functions.SPG(A2259, "SP_VOLUME_AVG_DAILY_TO_1YR_AVG_DAILY", , "3M")</f>
        <v>128.93</v>
      </c>
      <c r="G2259" s="2" t="str">
        <f>_xll.SNL.Clients.Office.Excel.Functions.SPG(A2259, "IQ_SECTOR")</f>
        <v>Financials</v>
      </c>
      <c r="H2259" s="2" t="str">
        <f>_xll.SNL.Clients.Office.Excel.Functions.SPG(A2259, "IQ_INDUSTRY_GROUP")</f>
        <v>Banks</v>
      </c>
      <c r="I2259" s="2" t="str">
        <f>_xll.SNL.Clients.Office.Excel.Functions.SPG(A2259, "IQ_INDUSTRY")</f>
        <v>Banks</v>
      </c>
      <c r="J2259" s="2" t="str">
        <f>_xll.SNL.Clients.Office.Excel.Functions.SPG(A2259, "IQ_PRIMARY_INDUSTRY")</f>
        <v>Regional Banks</v>
      </c>
      <c r="K2259" s="2" t="str">
        <f>_xll.SNL.Clients.Office.Excel.Functions.SPG(A2259, "NAICS_CODE", "Primary")</f>
        <v>522110 - Commercial Banking</v>
      </c>
      <c r="L2259" s="2" t="str">
        <f>_xll.SNL.Clients.Office.Excel.Functions.SPG(A2259, "SP_TOPICTAG")</f>
        <v>Consumer Lending</v>
      </c>
      <c r="M2259" s="3">
        <f>_xll.SNL.Clients.Office.Excel.Functions.SPG(A2259, "SP_PCT_SHARES_OWNED_ALL_INSTITUTIONS")</f>
        <v>59.45</v>
      </c>
      <c r="N2259" s="2" t="str">
        <f>_xll.SNL.Clients.Office.Excel.Functions.SPG(A2259, "RD_CREDIT_RATING_GLOBAL", "Issuer Credit Rating", "Local Currency LT|0")</f>
        <v/>
      </c>
      <c r="O2259" s="2" t="str">
        <f>_xll.SNL.Clients.Office.Excel.Functions.SPG(A2259, "RD_CWOL_GLOBAL", "Issuer Credit Rating", "Local Currency LT|0")</f>
        <v/>
      </c>
      <c r="P2259" s="2" t="str">
        <f>_xll.SNL.Clients.Office.Excel.Functions.SPG(A2259, "RD_RATING_ACTION_GLOBAL", "Issuer Credit Rating", "Local Currency LT|0")</f>
        <v/>
      </c>
      <c r="Q2259" s="1" t="str">
        <f>_xll.SNL.Clients.Office.Excel.Functions.SPG(A2259, "RD_LAST_REVIEW_DATE_GLOBAL", "Issuer Credit Rating", "Local Currency LT")</f>
        <v/>
      </c>
      <c r="R2259" s="1" t="str">
        <f>_xll.SNL.Clients.Office.Excel.Functions.SPG(A2259, "RD_CREDIT_RATING_DATE_GLOBAL", "Issuer Credit Rating", "Local Currency LT|0")</f>
        <v/>
      </c>
      <c r="S2259" s="1" t="str">
        <f>_xll.SNL.Clients.Office.Excel.Functions.SPG(A2259, "RD_CREDIT_WATCH_OUTLOOK_DATE_GLOBAL", "Issuer Credit Rating", "Local Currency LT|0")</f>
        <v/>
      </c>
      <c r="T2259" s="2" t="str">
        <f>_xll.SNL.Clients.Office.Excel.Functions.SPG(A2259, "SP_BUSINESS_DESCRIPTION")</f>
        <v>Origin Bancorp, Inc. operates as a bank holding company for Origin Bank that provides banking and financial services to small and medium-sized businesses, municipalities, and retail clients in Texas, Louisiana, and Mississippi. It offers noninterest and interest-bearing checking accounts, savings deposits, money market accounts, and time deposits; and offers commercial real estate, construction and land development, consumer, residential real estate, commercial and industrial, mortgage warehouse, and residential mortgage loans. The company also offers personal and commercial property, and casualty insurance products; and Internet banking and voice response information, mobile applications, cash management, overdraft protection, direct deposit, safe deposit boxes, U.S. savings bonds, and automatic account transfer services; and mobile and online banking, treasury management, mortgage origination and servicing facilities, peer-to-peer electronic pay solutions, and personal financial management solutions. The company was founded in 1912 and is headquartered in Ruston, Louisiana.</v>
      </c>
    </row>
    <row r="2260" spans="1:20" x14ac:dyDescent="0.3">
      <c r="A2260" s="5" t="s">
        <v>2135</v>
      </c>
      <c r="B2260" s="1">
        <f>_xll.SNL.Clients.Office.Excel.Functions.SPG(A2260,"SP_IPO_DATE")</f>
        <v>43223</v>
      </c>
      <c r="C2260" s="3">
        <f>_xll.SNL.Clients.Office.Excel.Functions.SPG(A2260, "SP_VOLUME_AVG_WEEKLY_TO_SHARES_OUT", , "1M")</f>
        <v>7.5682096561819581</v>
      </c>
      <c r="D2260" s="3">
        <f>_xll.SNL.Clients.Office.Excel.Functions.SPG(A2260, "SP_VOLUME_AVG_WEEKLY_TO_SHARES_OUT", , "3M")</f>
        <v>5.7048513691132108</v>
      </c>
      <c r="E2260" s="3">
        <f>_xll.SNL.Clients.Office.Excel.Functions.SPG(A2260, "SP_VOLUME_AVG_DAILY_TO_1YR_AVG_DAILY", , "1M")</f>
        <v>174.97</v>
      </c>
      <c r="F2260" s="3">
        <f>_xll.SNL.Clients.Office.Excel.Functions.SPG(A2260, "SP_VOLUME_AVG_DAILY_TO_1YR_AVG_DAILY", , "3M")</f>
        <v>131.88999999999999</v>
      </c>
      <c r="G2260" s="2" t="str">
        <f>_xll.SNL.Clients.Office.Excel.Functions.SPG(A2260, "IQ_SECTOR")</f>
        <v>Industrials</v>
      </c>
      <c r="H2260" s="2" t="str">
        <f>_xll.SNL.Clients.Office.Excel.Functions.SPG(A2260, "IQ_INDUSTRY_GROUP")</f>
        <v>Capital Goods</v>
      </c>
      <c r="I2260" s="2" t="str">
        <f>_xll.SNL.Clients.Office.Excel.Functions.SPG(A2260, "IQ_INDUSTRY")</f>
        <v>Construction and Engineering</v>
      </c>
      <c r="J2260" s="2" t="str">
        <f>_xll.SNL.Clients.Office.Excel.Functions.SPG(A2260, "IQ_PRIMARY_INDUSTRY")</f>
        <v>Construction and Engineering</v>
      </c>
      <c r="K2260" s="2" t="str">
        <f>_xll.SNL.Clients.Office.Excel.Functions.SPG(A2260, "NAICS_CODE", "Primary")</f>
        <v>237 - Heavy and Civil Engineering Construction</v>
      </c>
      <c r="L2260" s="2" t="str">
        <f>_xll.SNL.Clients.Office.Excel.Functions.SPG(A2260, "SP_TOPICTAG")</f>
        <v/>
      </c>
      <c r="M2260" s="3">
        <f>_xll.SNL.Clients.Office.Excel.Functions.SPG(A2260, "SP_PCT_SHARES_OWNED_ALL_INSTITUTIONS")</f>
        <v>89.1</v>
      </c>
      <c r="N2260" s="2" t="str">
        <f>_xll.SNL.Clients.Office.Excel.Functions.SPG(A2260, "RD_CREDIT_RATING_GLOBAL", "Issuer Credit Rating", "Local Currency LT|0")</f>
        <v>B+</v>
      </c>
      <c r="O2260" s="2" t="str">
        <f>_xll.SNL.Clients.Office.Excel.Functions.SPG(A2260, "RD_CWOL_GLOBAL", "Issuer Credit Rating", "Local Currency LT|0")</f>
        <v>Stable</v>
      </c>
      <c r="P2260" s="2" t="str">
        <f>_xll.SNL.Clients.Office.Excel.Functions.SPG(A2260, "RD_RATING_ACTION_GLOBAL", "Issuer Credit Rating", "Local Currency LT|0")</f>
        <v>New Rating | CreditWatch/Outlook (10/21/2024)</v>
      </c>
      <c r="Q2260" s="1">
        <f>_xll.SNL.Clients.Office.Excel.Functions.SPG(A2260, "RD_LAST_REVIEW_DATE_GLOBAL", "Issuer Credit Rating", "Local Currency LT")</f>
        <v>45586</v>
      </c>
      <c r="R2260" s="1">
        <f>_xll.SNL.Clients.Office.Excel.Functions.SPG(A2260, "RD_CREDIT_RATING_DATE_GLOBAL", "Issuer Credit Rating", "Local Currency LT|0")</f>
        <v>45586</v>
      </c>
      <c r="S2260" s="1">
        <f>_xll.SNL.Clients.Office.Excel.Functions.SPG(A2260, "RD_CREDIT_WATCH_OUTLOOK_DATE_GLOBAL", "Issuer Credit Rating", "Local Currency LT|0")</f>
        <v>45586</v>
      </c>
      <c r="T2260" s="2" t="str">
        <f>_xll.SNL.Clients.Office.Excel.Functions.SPG(A2260, "SP_BUSINESS_DESCRIPTION")</f>
        <v>Construction Partners, Inc., a civil infrastructure company, constructs and maintains roadways in Alabama, Florida, Georgia, North Carolina, South Carolina, Tennessee, and Texas. The company provides various products and services to public and private infrastructure projects, such as highways, roads, bridges, airports, and commercial and residential developments. It engages in manufacturing and distributing hot mix asphalt (HMA) for internal use and sales to third parties in connection with construction projects; and paving activities, including the construction of roadway base layers and application of asphalt pavement. In addition, the company is involved in site development, including the installation of utility and drainage systems; mining aggregates, such as sand, gravel, and construction stones that are used as raw materials in the production of HMA; and distributing liquid asphalt cement for internal use and sales to third parties in connection with HMA production. The company was formerly known as SunTx CPI Growth Company, Inc. and changed its name to Construction Partners, Inc. in September 2017. The company was incorporated in 2007 and is headquartered in Dothan, Alabama.</v>
      </c>
    </row>
    <row r="2261" spans="1:20" x14ac:dyDescent="0.3">
      <c r="A2261" s="5" t="s">
        <v>259</v>
      </c>
      <c r="B2261" s="1" t="str">
        <f>_xll.SNL.Clients.Office.Excel.Functions.SPG(A2261,"SP_IPO_DATE")</f>
        <v/>
      </c>
      <c r="C2261" s="3">
        <f>_xll.SNL.Clients.Office.Excel.Functions.SPG(A2261, "SP_VOLUME_AVG_WEEKLY_TO_SHARES_OUT", , "1M")</f>
        <v>4.2150669400597929</v>
      </c>
      <c r="D2261" s="3">
        <f>_xll.SNL.Clients.Office.Excel.Functions.SPG(A2261, "SP_VOLUME_AVG_WEEKLY_TO_SHARES_OUT", , "3M")</f>
        <v>4.6172486720047337</v>
      </c>
      <c r="E2261" s="3">
        <f>_xll.SNL.Clients.Office.Excel.Functions.SPG(A2261, "SP_VOLUME_AVG_DAILY_TO_1YR_AVG_DAILY", , "1M")</f>
        <v>77.040000000000006</v>
      </c>
      <c r="F2261" s="3">
        <f>_xll.SNL.Clients.Office.Excel.Functions.SPG(A2261, "SP_VOLUME_AVG_DAILY_TO_1YR_AVG_DAILY", , "3M")</f>
        <v>84.39</v>
      </c>
      <c r="G2261" s="2" t="str">
        <f>_xll.SNL.Clients.Office.Excel.Functions.SPG(A2261, "IQ_SECTOR")</f>
        <v>Energy</v>
      </c>
      <c r="H2261" s="2" t="str">
        <f>_xll.SNL.Clients.Office.Excel.Functions.SPG(A2261, "IQ_INDUSTRY_GROUP")</f>
        <v>Energy</v>
      </c>
      <c r="I2261" s="2" t="str">
        <f>_xll.SNL.Clients.Office.Excel.Functions.SPG(A2261, "IQ_INDUSTRY")</f>
        <v>Oil, Gas and Consumable Fuels</v>
      </c>
      <c r="J2261" s="2" t="str">
        <f>_xll.SNL.Clients.Office.Excel.Functions.SPG(A2261, "IQ_PRIMARY_INDUSTRY")</f>
        <v>Oil and Gas Exploration and Production</v>
      </c>
      <c r="K2261" s="2" t="str">
        <f>_xll.SNL.Clients.Office.Excel.Functions.SPG(A2261, "NAICS_CODE", "Primary")</f>
        <v>2111 - Oil and Gas Extraction</v>
      </c>
      <c r="L2261" s="2" t="str">
        <f>_xll.SNL.Clients.Office.Excel.Functions.SPG(A2261, "SP_TOPICTAG")</f>
        <v/>
      </c>
      <c r="M2261" s="3">
        <f>_xll.SNL.Clients.Office.Excel.Functions.SPG(A2261, "SP_PCT_SHARES_OWNED_ALL_INSTITUTIONS")</f>
        <v>70.59</v>
      </c>
      <c r="N2261" s="2" t="str">
        <f>_xll.SNL.Clients.Office.Excel.Functions.SPG(A2261, "RD_CREDIT_RATING_GLOBAL", "Issuer Credit Rating", "Local Currency LT|0")</f>
        <v>B</v>
      </c>
      <c r="O2261" s="2" t="str">
        <f>_xll.SNL.Clients.Office.Excel.Functions.SPG(A2261, "RD_CWOL_GLOBAL", "Issuer Credit Rating", "Local Currency LT|0")</f>
        <v>Stable</v>
      </c>
      <c r="P2261" s="2" t="str">
        <f>_xll.SNL.Clients.Office.Excel.Functions.SPG(A2261, "RD_RATING_ACTION_GLOBAL", "Issuer Credit Rating", "Local Currency LT|0")</f>
        <v>Upgrade | CreditWatch/Outlook (02/13/2023)</v>
      </c>
      <c r="Q2261" s="1">
        <f>_xll.SNL.Clients.Office.Excel.Functions.SPG(A2261, "RD_LAST_REVIEW_DATE_GLOBAL", "Issuer Credit Rating", "Local Currency LT")</f>
        <v>45618</v>
      </c>
      <c r="R2261" s="1">
        <f>_xll.SNL.Clients.Office.Excel.Functions.SPG(A2261, "RD_CREDIT_RATING_DATE_GLOBAL", "Issuer Credit Rating", "Local Currency LT|0")</f>
        <v>44970</v>
      </c>
      <c r="S2261" s="1">
        <f>_xll.SNL.Clients.Office.Excel.Functions.SPG(A2261, "RD_CREDIT_WATCH_OUTLOOK_DATE_GLOBAL", "Issuer Credit Rating", "Local Currency LT|0")</f>
        <v>44970</v>
      </c>
      <c r="T2261" s="2" t="str">
        <f>_xll.SNL.Clients.Office.Excel.Functions.SPG(A2261, "SP_BUSINESS_DESCRIPTION")</f>
        <v>Talos Energy Inc., through its subsidiaries, engages in the exploration and production of oil, natural gas, and natural gas liquids in the United States and Mexico. It also engages in the development of carbon capture and sequestration. Talos Energy Inc. was founded in 2011 and is headquartered in Houston, Texas.</v>
      </c>
    </row>
    <row r="2262" spans="1:20" x14ac:dyDescent="0.3">
      <c r="A2262" s="5" t="s">
        <v>2136</v>
      </c>
      <c r="B2262" s="1">
        <f>_xll.SNL.Clients.Office.Excel.Functions.SPG(A2262,"SP_IPO_DATE")</f>
        <v>43307</v>
      </c>
      <c r="C2262" s="3">
        <f>_xll.SNL.Clients.Office.Excel.Functions.SPG(A2262, "SP_VOLUME_AVG_WEEKLY_TO_SHARES_OUT", , "1M")</f>
        <v>22.071123263760565</v>
      </c>
      <c r="D2262" s="3">
        <f>_xll.SNL.Clients.Office.Excel.Functions.SPG(A2262, "SP_VOLUME_AVG_WEEKLY_TO_SHARES_OUT", , "3M")</f>
        <v>15.720751759954549</v>
      </c>
      <c r="E2262" s="3">
        <f>_xll.SNL.Clients.Office.Excel.Functions.SPG(A2262, "SP_VOLUME_AVG_DAILY_TO_1YR_AVG_DAILY", , "1M")</f>
        <v>70.11</v>
      </c>
      <c r="F2262" s="3">
        <f>_xll.SNL.Clients.Office.Excel.Functions.SPG(A2262, "SP_VOLUME_AVG_DAILY_TO_1YR_AVG_DAILY", , "3M")</f>
        <v>49.94</v>
      </c>
      <c r="G2262" s="2" t="str">
        <f>_xll.SNL.Clients.Office.Excel.Functions.SPG(A2262, "IQ_SECTOR")</f>
        <v>Information Technology</v>
      </c>
      <c r="H2262" s="2" t="str">
        <f>_xll.SNL.Clients.Office.Excel.Functions.SPG(A2262, "IQ_INDUSTRY_GROUP")</f>
        <v>Semiconductors and Semiconductor Equipment</v>
      </c>
      <c r="I2262" s="2" t="str">
        <f>_xll.SNL.Clients.Office.Excel.Functions.SPG(A2262, "IQ_INDUSTRY")</f>
        <v>Semiconductors and Semiconductor Equipment</v>
      </c>
      <c r="J2262" s="2" t="str">
        <f>_xll.SNL.Clients.Office.Excel.Functions.SPG(A2262, "IQ_PRIMARY_INDUSTRY")</f>
        <v>Semiconductors</v>
      </c>
      <c r="K2262" s="2" t="str">
        <f>_xll.SNL.Clients.Office.Excel.Functions.SPG(A2262, "NAICS_CODE", "Primary")</f>
        <v>334413 - Semiconductor and Related Device Manufacturing</v>
      </c>
      <c r="L2262" s="2" t="str">
        <f>_xll.SNL.Clients.Office.Excel.Functions.SPG(A2262, "SP_TOPICTAG")</f>
        <v>Entertainment Systems; Location Based Services; Enterprise Voip and Telephony; Wearables; Edge Computing; SSL VPNs; 5G</v>
      </c>
      <c r="M2262" s="3">
        <f>_xll.SNL.Clients.Office.Excel.Functions.SPG(A2262, "SP_PCT_SHARES_OWNED_ALL_INSTITUTIONS")</f>
        <v>1.27</v>
      </c>
      <c r="N2262" s="2" t="str">
        <f>_xll.SNL.Clients.Office.Excel.Functions.SPG(A2262, "RD_CREDIT_RATING_GLOBAL", "Issuer Credit Rating", "Local Currency LT|0")</f>
        <v/>
      </c>
      <c r="O2262" s="2" t="str">
        <f>_xll.SNL.Clients.Office.Excel.Functions.SPG(A2262, "RD_CWOL_GLOBAL", "Issuer Credit Rating", "Local Currency LT|0")</f>
        <v/>
      </c>
      <c r="P2262" s="2" t="str">
        <f>_xll.SNL.Clients.Office.Excel.Functions.SPG(A2262, "RD_RATING_ACTION_GLOBAL", "Issuer Credit Rating", "Local Currency LT|0")</f>
        <v/>
      </c>
      <c r="Q2262" s="1" t="str">
        <f>_xll.SNL.Clients.Office.Excel.Functions.SPG(A2262, "RD_LAST_REVIEW_DATE_GLOBAL", "Issuer Credit Rating", "Local Currency LT")</f>
        <v/>
      </c>
      <c r="R2262" s="1" t="str">
        <f>_xll.SNL.Clients.Office.Excel.Functions.SPG(A2262, "RD_CREDIT_RATING_DATE_GLOBAL", "Issuer Credit Rating", "Local Currency LT|0")</f>
        <v/>
      </c>
      <c r="S2262" s="1" t="str">
        <f>_xll.SNL.Clients.Office.Excel.Functions.SPG(A2262, "RD_CREDIT_WATCH_OUTLOOK_DATE_GLOBAL", "Issuer Credit Rating", "Local Currency LT|0")</f>
        <v/>
      </c>
      <c r="T2262" s="2" t="str">
        <f>_xll.SNL.Clients.Office.Excel.Functions.SPG(A2262, "SP_BUSINESS_DESCRIPTION")</f>
        <v>Datavault AI Inc., a data sciences technology company, owns and operates data management and supercomputer platforms. It offers data technology and software solutions. The company was formerly known as WiSA Technologies, Inc. and changed its name to Datavault AI Inc. in February 2025. Datavault AI Inc. was incorporated in 2010 and is headquartered in Beaverton, Oregon.</v>
      </c>
    </row>
    <row r="2263" spans="1:20" x14ac:dyDescent="0.3">
      <c r="A2263" s="5" t="s">
        <v>2137</v>
      </c>
      <c r="B2263" s="1" t="str">
        <f>_xll.SNL.Clients.Office.Excel.Functions.SPG(A2263,"SP_IPO_DATE")</f>
        <v/>
      </c>
      <c r="C2263" s="3">
        <f>_xll.SNL.Clients.Office.Excel.Functions.SPG(A2263, "SP_VOLUME_AVG_WEEKLY_TO_SHARES_OUT", , "1M")</f>
        <v>3.1388885594492044</v>
      </c>
      <c r="D2263" s="3">
        <f>_xll.SNL.Clients.Office.Excel.Functions.SPG(A2263, "SP_VOLUME_AVG_WEEKLY_TO_SHARES_OUT", , "3M")</f>
        <v>13.368620172723276</v>
      </c>
      <c r="E2263" s="3">
        <f>_xll.SNL.Clients.Office.Excel.Functions.SPG(A2263, "SP_VOLUME_AVG_DAILY_TO_1YR_AVG_DAILY", , "1M")</f>
        <v>33.29</v>
      </c>
      <c r="F2263" s="3">
        <f>_xll.SNL.Clients.Office.Excel.Functions.SPG(A2263, "SP_VOLUME_AVG_DAILY_TO_1YR_AVG_DAILY", , "3M")</f>
        <v>141.77000000000001</v>
      </c>
      <c r="G2263" s="2" t="str">
        <f>_xll.SNL.Clients.Office.Excel.Functions.SPG(A2263, "IQ_SECTOR")</f>
        <v>Communication Services</v>
      </c>
      <c r="H2263" s="2" t="str">
        <f>_xll.SNL.Clients.Office.Excel.Functions.SPG(A2263, "IQ_INDUSTRY_GROUP")</f>
        <v>Telecommunication Services</v>
      </c>
      <c r="I2263" s="2" t="str">
        <f>_xll.SNL.Clients.Office.Excel.Functions.SPG(A2263, "IQ_INDUSTRY")</f>
        <v>Wireless Telecommunication Services</v>
      </c>
      <c r="J2263" s="2" t="str">
        <f>_xll.SNL.Clients.Office.Excel.Functions.SPG(A2263, "IQ_PRIMARY_INDUSTRY")</f>
        <v>Wireless Telecommunication Services</v>
      </c>
      <c r="K2263" s="2" t="str">
        <f>_xll.SNL.Clients.Office.Excel.Functions.SPG(A2263, "NAICS_CODE", "Primary")</f>
        <v>517112 - Wireless Telecommunications Carriers (except Satellite)</v>
      </c>
      <c r="L2263" s="2" t="str">
        <f>_xll.SNL.Clients.Office.Excel.Functions.SPG(A2263, "SP_TOPICTAG")</f>
        <v>Fintech; Blockchain; Customer Relationship Management; IaaS (Infrastructure as a Service); Network Security; Online Payments; 5G</v>
      </c>
      <c r="M2263" s="3">
        <f>_xll.SNL.Clients.Office.Excel.Functions.SPG(A2263, "SP_PCT_SHARES_OWNED_ALL_INSTITUTIONS")</f>
        <v>9.7899999999999991</v>
      </c>
      <c r="N2263" s="2" t="str">
        <f>_xll.SNL.Clients.Office.Excel.Functions.SPG(A2263, "RD_CREDIT_RATING_GLOBAL", "Issuer Credit Rating", "Local Currency LT|0")</f>
        <v/>
      </c>
      <c r="O2263" s="2" t="str">
        <f>_xll.SNL.Clients.Office.Excel.Functions.SPG(A2263, "RD_CWOL_GLOBAL", "Issuer Credit Rating", "Local Currency LT|0")</f>
        <v/>
      </c>
      <c r="P2263" s="2" t="str">
        <f>_xll.SNL.Clients.Office.Excel.Functions.SPG(A2263, "RD_RATING_ACTION_GLOBAL", "Issuer Credit Rating", "Local Currency LT|0")</f>
        <v/>
      </c>
      <c r="Q2263" s="1" t="str">
        <f>_xll.SNL.Clients.Office.Excel.Functions.SPG(A2263, "RD_LAST_REVIEW_DATE_GLOBAL", "Issuer Credit Rating", "Local Currency LT")</f>
        <v/>
      </c>
      <c r="R2263" s="1" t="str">
        <f>_xll.SNL.Clients.Office.Excel.Functions.SPG(A2263, "RD_CREDIT_RATING_DATE_GLOBAL", "Issuer Credit Rating", "Local Currency LT|0")</f>
        <v/>
      </c>
      <c r="S2263" s="1" t="str">
        <f>_xll.SNL.Clients.Office.Excel.Functions.SPG(A2263, "RD_CREDIT_WATCH_OUTLOOK_DATE_GLOBAL", "Issuer Credit Rating", "Local Currency LT|0")</f>
        <v/>
      </c>
      <c r="T2263" s="2" t="str">
        <f>_xll.SNL.Clients.Office.Excel.Functions.SPG(A2263, "SP_BUSINESS_DESCRIPTION")</f>
        <v>SurgePays, Inc., together with its subsidiaries, operates as a financial technology and telecom company in the United States. It operates through three segments: Mobile Virtual Network Operators, Comprehensive Platform Services, and Lead Generation. The company offers subsidized and non-subsidized mobile virtual network operators for internet connectivity through mobile broadband services to consumers; ACH banking relationships and fintech transactions platform to convenience stores; wireless top-up transactions and wireless product aggregation; and lead generation and case management solutions primarily to law firms in the mass tort industry, as well as call center activities. SurgePays, Inc. is headquartered in Bartlett, Tennessee.</v>
      </c>
    </row>
    <row r="2264" spans="1:20" x14ac:dyDescent="0.3">
      <c r="A2264" s="5" t="s">
        <v>2138</v>
      </c>
      <c r="B2264" s="1">
        <f>_xll.SNL.Clients.Office.Excel.Functions.SPG(A2264,"SP_IPO_DATE")</f>
        <v>43216</v>
      </c>
      <c r="C2264" s="3">
        <f>_xll.SNL.Clients.Office.Excel.Functions.SPG(A2264, "SP_VOLUME_AVG_WEEKLY_TO_SHARES_OUT", , "1M")</f>
        <v>4.6285338342485449</v>
      </c>
      <c r="D2264" s="3">
        <f>_xll.SNL.Clients.Office.Excel.Functions.SPG(A2264, "SP_VOLUME_AVG_WEEKLY_TO_SHARES_OUT", , "3M")</f>
        <v>4.5037765549363913</v>
      </c>
      <c r="E2264" s="3">
        <f>_xll.SNL.Clients.Office.Excel.Functions.SPG(A2264, "SP_VOLUME_AVG_DAILY_TO_1YR_AVG_DAILY", , "1M")</f>
        <v>78.650000000000006</v>
      </c>
      <c r="F2264" s="3">
        <f>_xll.SNL.Clients.Office.Excel.Functions.SPG(A2264, "SP_VOLUME_AVG_DAILY_TO_1YR_AVG_DAILY", , "3M")</f>
        <v>76.53</v>
      </c>
      <c r="G2264" s="2" t="str">
        <f>_xll.SNL.Clients.Office.Excel.Functions.SPG(A2264, "IQ_SECTOR")</f>
        <v>Financials</v>
      </c>
      <c r="H2264" s="2" t="str">
        <f>_xll.SNL.Clients.Office.Excel.Functions.SPG(A2264, "IQ_INDUSTRY_GROUP")</f>
        <v>Insurance</v>
      </c>
      <c r="I2264" s="2" t="str">
        <f>_xll.SNL.Clients.Office.Excel.Functions.SPG(A2264, "IQ_INDUSTRY")</f>
        <v>Insurance</v>
      </c>
      <c r="J2264" s="2" t="str">
        <f>_xll.SNL.Clients.Office.Excel.Functions.SPG(A2264, "IQ_PRIMARY_INDUSTRY")</f>
        <v>Insurance Brokers</v>
      </c>
      <c r="K2264" s="2" t="str">
        <f>_xll.SNL.Clients.Office.Excel.Functions.SPG(A2264, "NAICS_CODE", "Primary")</f>
        <v>524210 - Insurance Agencies and Brokerages</v>
      </c>
      <c r="L2264" s="2" t="str">
        <f>_xll.SNL.Clients.Office.Excel.Functions.SPG(A2264, "SP_TOPICTAG")</f>
        <v/>
      </c>
      <c r="M2264" s="3">
        <f>_xll.SNL.Clients.Office.Excel.Functions.SPG(A2264, "SP_PCT_SHARES_OWNED_ALL_INSTITUTIONS")</f>
        <v>110.63</v>
      </c>
      <c r="N2264" s="2" t="str">
        <f>_xll.SNL.Clients.Office.Excel.Functions.SPG(A2264, "RD_CREDIT_RATING_GLOBAL", "Issuer Credit Rating", "Local Currency LT|0")</f>
        <v>B+</v>
      </c>
      <c r="O2264" s="2" t="str">
        <f>_xll.SNL.Clients.Office.Excel.Functions.SPG(A2264, "RD_CWOL_GLOBAL", "Issuer Credit Rating", "Local Currency LT|0")</f>
        <v>Stable</v>
      </c>
      <c r="P2264" s="2" t="str">
        <f>_xll.SNL.Clients.Office.Excel.Functions.SPG(A2264, "RD_RATING_ACTION_GLOBAL", "Issuer Credit Rating", "Local Currency LT|0")</f>
        <v>New Rating | CreditWatch/Outlook (12/03/2024)</v>
      </c>
      <c r="Q2264" s="1">
        <f>_xll.SNL.Clients.Office.Excel.Functions.SPG(A2264, "RD_LAST_REVIEW_DATE_GLOBAL", "Issuer Credit Rating", "Local Currency LT")</f>
        <v>45629</v>
      </c>
      <c r="R2264" s="1">
        <f>_xll.SNL.Clients.Office.Excel.Functions.SPG(A2264, "RD_CREDIT_RATING_DATE_GLOBAL", "Issuer Credit Rating", "Local Currency LT|0")</f>
        <v>45629</v>
      </c>
      <c r="S2264" s="1">
        <f>_xll.SNL.Clients.Office.Excel.Functions.SPG(A2264, "RD_CREDIT_WATCH_OUTLOOK_DATE_GLOBAL", "Issuer Credit Rating", "Local Currency LT|0")</f>
        <v>45629</v>
      </c>
      <c r="T2264" s="2" t="str">
        <f>_xll.SNL.Clients.Office.Excel.Functions.SPG(A2264, "SP_BUSINESS_DESCRIPTION")</f>
        <v>Goosehead Insurance, Inc. operates as a holding company for Goosehead Financial, LLC that engages in the provision of personal lines insurance agency services in the United States. The company offers homeowner’s, automotive, dwelling property, flood, wind, earthquake, excess liability or umbrella, motorcycle, recreational vehicle, general liability, property, and life insurance products and services. As of December 31, 2023, it operated 1,415 franchise locations. The company was founded in 2003 and is headquartered in Westlake, Texas.</v>
      </c>
    </row>
    <row r="2265" spans="1:20" x14ac:dyDescent="0.3">
      <c r="A2265" s="5" t="s">
        <v>2139</v>
      </c>
      <c r="B2265" s="1">
        <f>_xll.SNL.Clients.Office.Excel.Functions.SPG(A2265,"SP_IPO_DATE")</f>
        <v>43277</v>
      </c>
      <c r="C2265" s="3">
        <f>_xll.SNL.Clients.Office.Excel.Functions.SPG(A2265, "SP_VOLUME_AVG_WEEKLY_TO_SHARES_OUT", , "1M")</f>
        <v>9.6083444083307672</v>
      </c>
      <c r="D2265" s="3">
        <f>_xll.SNL.Clients.Office.Excel.Functions.SPG(A2265, "SP_VOLUME_AVG_WEEKLY_TO_SHARES_OUT", , "3M")</f>
        <v>12.84216232792452</v>
      </c>
      <c r="E2265" s="3">
        <f>_xll.SNL.Clients.Office.Excel.Functions.SPG(A2265, "SP_VOLUME_AVG_DAILY_TO_1YR_AVG_DAILY", , "1M")</f>
        <v>92.11</v>
      </c>
      <c r="F2265" s="3">
        <f>_xll.SNL.Clients.Office.Excel.Functions.SPG(A2265, "SP_VOLUME_AVG_DAILY_TO_1YR_AVG_DAILY", , "3M")</f>
        <v>123.11</v>
      </c>
      <c r="G2265" s="2" t="str">
        <f>_xll.SNL.Clients.Office.Excel.Functions.SPG(A2265, "IQ_SECTOR")</f>
        <v>Consumer Discretionary</v>
      </c>
      <c r="H2265" s="2" t="str">
        <f>_xll.SNL.Clients.Office.Excel.Functions.SPG(A2265, "IQ_INDUSTRY_GROUP")</f>
        <v>Consumer Durables and Apparel</v>
      </c>
      <c r="I2265" s="2" t="str">
        <f>_xll.SNL.Clients.Office.Excel.Functions.SPG(A2265, "IQ_INDUSTRY")</f>
        <v>Household Durables</v>
      </c>
      <c r="J2265" s="2" t="str">
        <f>_xll.SNL.Clients.Office.Excel.Functions.SPG(A2265, "IQ_PRIMARY_INDUSTRY")</f>
        <v>Home Furnishings</v>
      </c>
      <c r="K2265" s="2" t="str">
        <f>_xll.SNL.Clients.Office.Excel.Functions.SPG(A2265, "NAICS_CODE", "Primary")</f>
        <v>337126 - Household Furniture (except Wood and Upholstered) Manufacturing</v>
      </c>
      <c r="L2265" s="2" t="str">
        <f>_xll.SNL.Clients.Office.Excel.Functions.SPG(A2265, "SP_TOPICTAG")</f>
        <v>Lifestyle; Customer Relationship Management; Content Creation; Online Grocery</v>
      </c>
      <c r="M2265" s="3">
        <f>_xll.SNL.Clients.Office.Excel.Functions.SPG(A2265, "SP_PCT_SHARES_OWNED_ALL_INSTITUTIONS")</f>
        <v>92.34</v>
      </c>
      <c r="N2265" s="2" t="str">
        <f>_xll.SNL.Clients.Office.Excel.Functions.SPG(A2265, "RD_CREDIT_RATING_GLOBAL", "Issuer Credit Rating", "Local Currency LT|0")</f>
        <v/>
      </c>
      <c r="O2265" s="2" t="str">
        <f>_xll.SNL.Clients.Office.Excel.Functions.SPG(A2265, "RD_CWOL_GLOBAL", "Issuer Credit Rating", "Local Currency LT|0")</f>
        <v/>
      </c>
      <c r="P2265" s="2" t="str">
        <f>_xll.SNL.Clients.Office.Excel.Functions.SPG(A2265, "RD_RATING_ACTION_GLOBAL", "Issuer Credit Rating", "Local Currency LT|0")</f>
        <v/>
      </c>
      <c r="Q2265" s="1" t="str">
        <f>_xll.SNL.Clients.Office.Excel.Functions.SPG(A2265, "RD_LAST_REVIEW_DATE_GLOBAL", "Issuer Credit Rating", "Local Currency LT")</f>
        <v/>
      </c>
      <c r="R2265" s="1" t="str">
        <f>_xll.SNL.Clients.Office.Excel.Functions.SPG(A2265, "RD_CREDIT_RATING_DATE_GLOBAL", "Issuer Credit Rating", "Local Currency LT|0")</f>
        <v/>
      </c>
      <c r="S2265" s="1" t="str">
        <f>_xll.SNL.Clients.Office.Excel.Functions.SPG(A2265, "RD_CREDIT_WATCH_OUTLOOK_DATE_GLOBAL", "Issuer Credit Rating", "Local Currency LT|0")</f>
        <v/>
      </c>
      <c r="T2265" s="2" t="str">
        <f>_xll.SNL.Clients.Office.Excel.Functions.SPG(A2265, "SP_BUSINESS_DESCRIPTION")</f>
        <v>The Lovesac Company designs, manufactures, and sells furniture. It offers sactionals, such as seats and sides; sacs, including foam beanbag chairs; and other products comprising drink holders, footsac blankets, decorative pillows, fitted seat tables, and ottomans. The company markets its products primarily through www.lovesac.com website, as well as showrooms at top tier malls, lifestyle centers, mobile concierges, kiosks, and street locations in 41 states in the United States; and in store pop-up- shops and shop-in-shops, and barter inventory transactions. The Lovesac Company was founded in 1995 and is based in Stamford, Connecticut.</v>
      </c>
    </row>
    <row r="2266" spans="1:20" x14ac:dyDescent="0.3">
      <c r="A2266" s="5" t="s">
        <v>1031</v>
      </c>
      <c r="B2266" s="1">
        <f>_xll.SNL.Clients.Office.Excel.Functions.SPG(A2266,"SP_IPO_DATE")</f>
        <v>43229</v>
      </c>
      <c r="C2266" s="3">
        <f>_xll.SNL.Clients.Office.Excel.Functions.SPG(A2266, "SP_VOLUME_AVG_WEEKLY_TO_SHARES_OUT", , "1M")</f>
        <v>4.8869743395485221</v>
      </c>
      <c r="D2266" s="3">
        <f>_xll.SNL.Clients.Office.Excel.Functions.SPG(A2266, "SP_VOLUME_AVG_WEEKLY_TO_SHARES_OUT", , "3M")</f>
        <v>4.2797737563626139</v>
      </c>
      <c r="E2266" s="3">
        <f>_xll.SNL.Clients.Office.Excel.Functions.SPG(A2266, "SP_VOLUME_AVG_DAILY_TO_1YR_AVG_DAILY", , "1M")</f>
        <v>120.68</v>
      </c>
      <c r="F2266" s="3">
        <f>_xll.SNL.Clients.Office.Excel.Functions.SPG(A2266, "SP_VOLUME_AVG_DAILY_TO_1YR_AVG_DAILY", , "3M")</f>
        <v>105.69</v>
      </c>
      <c r="G2266" s="2" t="str">
        <f>_xll.SNL.Clients.Office.Excel.Functions.SPG(A2266, "IQ_SECTOR")</f>
        <v>Financials</v>
      </c>
      <c r="H2266" s="2" t="str">
        <f>_xll.SNL.Clients.Office.Excel.Functions.SPG(A2266, "IQ_INDUSTRY_GROUP")</f>
        <v>Financial Services</v>
      </c>
      <c r="I2266" s="2" t="str">
        <f>_xll.SNL.Clients.Office.Excel.Functions.SPG(A2266, "IQ_INDUSTRY")</f>
        <v>Financial Services</v>
      </c>
      <c r="J2266" s="2" t="str">
        <f>_xll.SNL.Clients.Office.Excel.Functions.SPG(A2266, "IQ_PRIMARY_INDUSTRY")</f>
        <v>Diversified Financial Services</v>
      </c>
      <c r="K2266" s="2" t="str">
        <f>_xll.SNL.Clients.Office.Excel.Functions.SPG(A2266, "NAICS_CODE", "Primary")</f>
        <v>523940 - Portfolio Management and Investment Advice</v>
      </c>
      <c r="L2266" s="2" t="str">
        <f>_xll.SNL.Clients.Office.Excel.Functions.SPG(A2266, "SP_TOPICTAG")</f>
        <v>Energy Storage; Employee Benefits; Digital Brokerage; Utility Scale Solar</v>
      </c>
      <c r="M2266" s="3">
        <f>_xll.SNL.Clients.Office.Excel.Functions.SPG(A2266, "SP_PCT_SHARES_OWNED_ALL_INSTITUTIONS")</f>
        <v>129.18</v>
      </c>
      <c r="N2266" s="2" t="str">
        <f>_xll.SNL.Clients.Office.Excel.Functions.SPG(A2266, "RD_CREDIT_RATING_GLOBAL", "Issuer Credit Rating", "Local Currency LT|0")</f>
        <v>A-</v>
      </c>
      <c r="O2266" s="2" t="str">
        <f>_xll.SNL.Clients.Office.Excel.Functions.SPG(A2266, "RD_CWOL_GLOBAL", "Issuer Credit Rating", "Local Currency LT|0")</f>
        <v>Stable</v>
      </c>
      <c r="P2266" s="2" t="str">
        <f>_xll.SNL.Clients.Office.Excel.Functions.SPG(A2266, "RD_RATING_ACTION_GLOBAL", "Issuer Credit Rating", "Local Currency LT|0")</f>
        <v>Upgrade | CreditWatch/Outlook (02/05/2024)</v>
      </c>
      <c r="Q2266" s="1">
        <f>_xll.SNL.Clients.Office.Excel.Functions.SPG(A2266, "RD_LAST_REVIEW_DATE_GLOBAL", "Issuer Credit Rating", "Local Currency LT")</f>
        <v>45327</v>
      </c>
      <c r="R2266" s="1">
        <f>_xll.SNL.Clients.Office.Excel.Functions.SPG(A2266, "RD_CREDIT_RATING_DATE_GLOBAL", "Issuer Credit Rating", "Local Currency LT|0")</f>
        <v>45327</v>
      </c>
      <c r="S2266" s="1">
        <f>_xll.SNL.Clients.Office.Excel.Functions.SPG(A2266, "RD_CREDIT_WATCH_OUTLOOK_DATE_GLOBAL", "Issuer Credit Rating", "Local Currency LT|0")</f>
        <v>45327</v>
      </c>
      <c r="T2266" s="2" t="str">
        <f>_xll.SNL.Clients.Office.Excel.Functions.SPG(A2266, "SP_BUSINESS_DESCRIPTION")</f>
        <v>Equitable Holdings, Inc., together with its consolidated subsidiaries, operates as a diversified financial services company worldwide. The company operates through six segments: Individual Retirement, Group Retirement, Investment Management and Research, Protection Solutions, Wealth Management, and Legacy. The Individual Retirement segment offers a suite of variable annuity products primarily to affluent and high net worth individuals. The Group Retirement segment provides tax-deferred investment and retirement services or products to plans sponsored by educational entities, municipalities, and not-for-profit entities, as well as small and medium-sized businesses. The Investment Management and Research segment offers diversified investment management, research, and related services to various clients through institutional. The Protection Solutions segment provides life insurance products, such as VUL insurance and IUL insurance, term life, and employee benefits business, such as dental, vision, life, as well as short- and long-term disability insurance products to small and medium-sized businesses. The Wealth Management segment offers discretionary and non-discretionary investment advisory accounts, financial planning and advice, life insurance, and annuity products. The Legacy segment consists of the capital intensive fixed-rate GMxB business that includes ROP death benefits. The company was formerly known as AXA Equitable Holdings, Inc. and changed its name to Equitable Holdings, Inc. in January 2020. Equitable Holdings, Inc. was founded in 1859 and is based in New York, New York.</v>
      </c>
    </row>
    <row r="2267" spans="1:20" x14ac:dyDescent="0.3">
      <c r="A2267" s="5" t="s">
        <v>2140</v>
      </c>
      <c r="B2267" s="1">
        <f>_xll.SNL.Clients.Office.Excel.Functions.SPG(A2267,"SP_IPO_DATE")</f>
        <v>43243</v>
      </c>
      <c r="C2267" s="3">
        <f>_xll.SNL.Clients.Office.Excel.Functions.SPG(A2267, "SP_VOLUME_AVG_WEEKLY_TO_SHARES_OUT", , "1M")</f>
        <v>4.9036107769654835</v>
      </c>
      <c r="D2267" s="3">
        <f>_xll.SNL.Clients.Office.Excel.Functions.SPG(A2267, "SP_VOLUME_AVG_WEEKLY_TO_SHARES_OUT", , "3M")</f>
        <v>5.5477016975701368</v>
      </c>
      <c r="E2267" s="3">
        <f>_xll.SNL.Clients.Office.Excel.Functions.SPG(A2267, "SP_VOLUME_AVG_DAILY_TO_1YR_AVG_DAILY", , "1M")</f>
        <v>78.14</v>
      </c>
      <c r="F2267" s="3">
        <f>_xll.SNL.Clients.Office.Excel.Functions.SPG(A2267, "SP_VOLUME_AVG_DAILY_TO_1YR_AVG_DAILY", , "3M")</f>
        <v>88.4</v>
      </c>
      <c r="G2267" s="2" t="str">
        <f>_xll.SNL.Clients.Office.Excel.Functions.SPG(A2267, "IQ_SECTOR")</f>
        <v>Health Care</v>
      </c>
      <c r="H2267" s="2" t="str">
        <f>_xll.SNL.Clients.Office.Excel.Functions.SPG(A2267, "IQ_INDUSTRY_GROUP")</f>
        <v>Pharmaceuticals, Biotechnology and Life Sciences</v>
      </c>
      <c r="I2267" s="2" t="str">
        <f>_xll.SNL.Clients.Office.Excel.Functions.SPG(A2267, "IQ_INDUSTRY")</f>
        <v>Biotechnology</v>
      </c>
      <c r="J2267" s="2" t="str">
        <f>_xll.SNL.Clients.Office.Excel.Functions.SPG(A2267, "IQ_PRIMARY_INDUSTRY")</f>
        <v>Biotechnology</v>
      </c>
      <c r="K2267" s="2" t="str">
        <f>_xll.SNL.Clients.Office.Excel.Functions.SPG(A2267, "NAICS_CODE", "Primary")</f>
        <v>325414 - Biological Product (except Diagnostic) Manufacturing</v>
      </c>
      <c r="L2267" s="2" t="str">
        <f>_xll.SNL.Clients.Office.Excel.Functions.SPG(A2267, "SP_TOPICTAG")</f>
        <v>Genetics; Chronic Diseases; Genetic Disorder; Hematology; Immunology; Neurology; Oncology</v>
      </c>
      <c r="M2267" s="3">
        <f>_xll.SNL.Clients.Office.Excel.Functions.SPG(A2267, "SP_PCT_SHARES_OWNED_ALL_INSTITUTIONS")</f>
        <v>101.04</v>
      </c>
      <c r="N2267" s="2" t="str">
        <f>_xll.SNL.Clients.Office.Excel.Functions.SPG(A2267, "RD_CREDIT_RATING_GLOBAL", "Issuer Credit Rating", "Local Currency LT|0")</f>
        <v/>
      </c>
      <c r="O2267" s="2" t="str">
        <f>_xll.SNL.Clients.Office.Excel.Functions.SPG(A2267, "RD_CWOL_GLOBAL", "Issuer Credit Rating", "Local Currency LT|0")</f>
        <v/>
      </c>
      <c r="P2267" s="2" t="str">
        <f>_xll.SNL.Clients.Office.Excel.Functions.SPG(A2267, "RD_RATING_ACTION_GLOBAL", "Issuer Credit Rating", "Local Currency LT|0")</f>
        <v/>
      </c>
      <c r="Q2267" s="1" t="str">
        <f>_xll.SNL.Clients.Office.Excel.Functions.SPG(A2267, "RD_LAST_REVIEW_DATE_GLOBAL", "Issuer Credit Rating", "Local Currency LT")</f>
        <v/>
      </c>
      <c r="R2267" s="1" t="str">
        <f>_xll.SNL.Clients.Office.Excel.Functions.SPG(A2267, "RD_CREDIT_RATING_DATE_GLOBAL", "Issuer Credit Rating", "Local Currency LT|0")</f>
        <v/>
      </c>
      <c r="S2267" s="1" t="str">
        <f>_xll.SNL.Clients.Office.Excel.Functions.SPG(A2267, "RD_CREDIT_WATCH_OUTLOOK_DATE_GLOBAL", "Issuer Credit Rating", "Local Currency LT|0")</f>
        <v/>
      </c>
      <c r="T2267" s="2" t="str">
        <f>_xll.SNL.Clients.Office.Excel.Functions.SPG(A2267, "SP_BUSINESS_DESCRIPTION")</f>
        <v>Scholar Rock Holding Corporation, a biopharmaceutical company, focuses on the discovery, development, and delivery of medicines for the treatment of serious diseases in which signaling by protein growth factors plays a fundamental role. The company develops Apitegromab, an inhibitor of the activation of myostatin that is in Phase 3 clinical trial for the treatment of spinal muscular atrophy; and SRK-181, which has completed Phase 1 clinical trials for the treatment of cancers that are resistant to checkpoint inhibitor therapies, such as anti-PD-1 or anti-PD-L1 antibody therapies. It is developing a pipeline of product candidates to deliver novel therapies to treat a range of serious diseases, including neuromuscular disorders, cardiometabolic disorders, cancer, fibrosis, and iron-restricted anemia. Scholar Rock Holding Corporation was founded in 2012 and is headquartered in Cambridge, Massachusetts.</v>
      </c>
    </row>
    <row r="2268" spans="1:20" x14ac:dyDescent="0.3">
      <c r="A2268" s="5" t="s">
        <v>2141</v>
      </c>
      <c r="B2268" s="1" t="str">
        <f>_xll.SNL.Clients.Office.Excel.Functions.SPG(A2268,"SP_IPO_DATE")</f>
        <v/>
      </c>
      <c r="C2268" s="3">
        <f>_xll.SNL.Clients.Office.Excel.Functions.SPG(A2268, "SP_VOLUME_AVG_WEEKLY_TO_SHARES_OUT", , "1M")</f>
        <v>1.8555075329675719</v>
      </c>
      <c r="D2268" s="3">
        <f>_xll.SNL.Clients.Office.Excel.Functions.SPG(A2268, "SP_VOLUME_AVG_WEEKLY_TO_SHARES_OUT", , "3M")</f>
        <v>1.7998667964207176</v>
      </c>
      <c r="E2268" s="3">
        <f>_xll.SNL.Clients.Office.Excel.Functions.SPG(A2268, "SP_VOLUME_AVG_DAILY_TO_1YR_AVG_DAILY", , "1M")</f>
        <v>85.62</v>
      </c>
      <c r="F2268" s="3">
        <f>_xll.SNL.Clients.Office.Excel.Functions.SPG(A2268, "SP_VOLUME_AVG_DAILY_TO_1YR_AVG_DAILY", , "3M")</f>
        <v>83.05</v>
      </c>
      <c r="G2268" s="2" t="str">
        <f>_xll.SNL.Clients.Office.Excel.Functions.SPG(A2268, "IQ_SECTOR")</f>
        <v>Health Care</v>
      </c>
      <c r="H2268" s="2" t="str">
        <f>_xll.SNL.Clients.Office.Excel.Functions.SPG(A2268, "IQ_INDUSTRY_GROUP")</f>
        <v>Pharmaceuticals, Biotechnology and Life Sciences</v>
      </c>
      <c r="I2268" s="2" t="str">
        <f>_xll.SNL.Clients.Office.Excel.Functions.SPG(A2268, "IQ_INDUSTRY")</f>
        <v>Pharmaceuticals</v>
      </c>
      <c r="J2268" s="2" t="str">
        <f>_xll.SNL.Clients.Office.Excel.Functions.SPG(A2268, "IQ_PRIMARY_INDUSTRY")</f>
        <v>Pharmaceuticals</v>
      </c>
      <c r="K2268" s="2" t="str">
        <f>_xll.SNL.Clients.Office.Excel.Functions.SPG(A2268, "NAICS_CODE", "Primary")</f>
        <v>325412 - Pharmaceutical Preparation Manufacturing</v>
      </c>
      <c r="L2268" s="2" t="str">
        <f>_xll.SNL.Clients.Office.Excel.Functions.SPG(A2268, "SP_TOPICTAG")</f>
        <v>Health Diagnostics; Central Nervous System; Endocrinology; Inflammation; Neurology; Ophthalmology; Respiratory</v>
      </c>
      <c r="M2268" s="3">
        <f>_xll.SNL.Clients.Office.Excel.Functions.SPG(A2268, "SP_PCT_SHARES_OWNED_ALL_INSTITUTIONS")</f>
        <v>40.619999999999997</v>
      </c>
      <c r="N2268" s="2" t="str">
        <f>_xll.SNL.Clients.Office.Excel.Functions.SPG(A2268, "RD_CREDIT_RATING_GLOBAL", "Issuer Credit Rating", "Local Currency LT|0")</f>
        <v>B+</v>
      </c>
      <c r="O2268" s="2" t="str">
        <f>_xll.SNL.Clients.Office.Excel.Functions.SPG(A2268, "RD_CWOL_GLOBAL", "Issuer Credit Rating", "Local Currency LT|0")</f>
        <v>Stable</v>
      </c>
      <c r="P2268" s="2" t="str">
        <f>_xll.SNL.Clients.Office.Excel.Functions.SPG(A2268, "RD_RATING_ACTION_GLOBAL", "Issuer Credit Rating", "Local Currency LT|0")</f>
        <v>Upgrade | CreditWatch/Outlook (09/20/2024)</v>
      </c>
      <c r="Q2268" s="1">
        <f>_xll.SNL.Clients.Office.Excel.Functions.SPG(A2268, "RD_LAST_REVIEW_DATE_GLOBAL", "Issuer Credit Rating", "Local Currency LT")</f>
        <v>45560</v>
      </c>
      <c r="R2268" s="1">
        <f>_xll.SNL.Clients.Office.Excel.Functions.SPG(A2268, "RD_CREDIT_RATING_DATE_GLOBAL", "Issuer Credit Rating", "Local Currency LT|0")</f>
        <v>45555</v>
      </c>
      <c r="S2268" s="1">
        <f>_xll.SNL.Clients.Office.Excel.Functions.SPG(A2268, "RD_CREDIT_WATCH_OUTLOOK_DATE_GLOBAL", "Issuer Credit Rating", "Local Currency LT|0")</f>
        <v>45555</v>
      </c>
      <c r="T2268" s="2" t="str">
        <f>_xll.SNL.Clients.Office.Excel.Functions.SPG(A2268, "SP_BUSINESS_DESCRIPTION")</f>
        <v>Amneal Pharmaceuticals, Inc., together with its subsidiaries, develops, manufactures, markets, and distributes generics, injectables, biosimilars, and specialty branded pharmaceutical products worldwide. The company operates through three segments: Generics, Specialty, and AvKARE. The Generics segment offers immediate and extended release oral solid, powder, liquid, sterile injectable, nasal spray, inhalation and respiratory, biosimilar, ophthalmic, film, transdermal patch, and topical products. The Specialty segment develops, promotes, sells, and distributes pharmaceutical products with focus on central nervous system disorders, including Parkinson’s disease, and endocrine disorders. This segment also provides Rytary, an oral capsule formulation of carbidopa-levodopa to treat Parkinson’s disease, post-encephalitic parkinsonism, and parkinsonism; Unithroid for the treatment of hypothyroidism; and IPX203, a pipeline product for Parkinson’s disease. The AvKARE segment offers pharmaceuticals, medical and surgical products, and services primarily to governmental agencies, the Department of Defense, and the Department of Veterans Affairs. This segment also distributes bottle and unit dose pharmaceuticals under the AvKARE and AvPAK names; and packages and distributes pharmaceuticals and vitamins to its retail and institutional customers. It sells its products through wholesalers, distributors, hospitals, chain pharmacies, and individual pharmacies. The company was formerly known as Atlas Holdings, Inc. and changed its name to Amneal Pharmaceuticals, Inc. in 2018. Amneal Pharmaceuticals, Inc. was founded in 2002 and is headquartered in Bridgewater, New Jersey.</v>
      </c>
    </row>
    <row r="2269" spans="1:20" x14ac:dyDescent="0.3">
      <c r="A2269" s="5" t="s">
        <v>2142</v>
      </c>
      <c r="B2269" s="1">
        <f>_xll.SNL.Clients.Office.Excel.Functions.SPG(A2269,"SP_IPO_DATE")</f>
        <v>43298</v>
      </c>
      <c r="C2269" s="3">
        <f>_xll.SNL.Clients.Office.Excel.Functions.SPG(A2269, "SP_VOLUME_AVG_WEEKLY_TO_SHARES_OUT", , "1M")</f>
        <v>3.5574390978658923</v>
      </c>
      <c r="D2269" s="3">
        <f>_xll.SNL.Clients.Office.Excel.Functions.SPG(A2269, "SP_VOLUME_AVG_WEEKLY_TO_SHARES_OUT", , "3M")</f>
        <v>3.7689237938205182</v>
      </c>
      <c r="E2269" s="3">
        <f>_xll.SNL.Clients.Office.Excel.Functions.SPG(A2269, "SP_VOLUME_AVG_DAILY_TO_1YR_AVG_DAILY", , "1M")</f>
        <v>141.68</v>
      </c>
      <c r="F2269" s="3">
        <f>_xll.SNL.Clients.Office.Excel.Functions.SPG(A2269, "SP_VOLUME_AVG_DAILY_TO_1YR_AVG_DAILY", , "3M")</f>
        <v>150.1</v>
      </c>
      <c r="G2269" s="2" t="str">
        <f>_xll.SNL.Clients.Office.Excel.Functions.SPG(A2269, "IQ_SECTOR")</f>
        <v>Financials</v>
      </c>
      <c r="H2269" s="2" t="str">
        <f>_xll.SNL.Clients.Office.Excel.Functions.SPG(A2269, "IQ_INDUSTRY_GROUP")</f>
        <v>Banks</v>
      </c>
      <c r="I2269" s="2" t="str">
        <f>_xll.SNL.Clients.Office.Excel.Functions.SPG(A2269, "IQ_INDUSTRY")</f>
        <v>Banks</v>
      </c>
      <c r="J2269" s="2" t="str">
        <f>_xll.SNL.Clients.Office.Excel.Functions.SPG(A2269, "IQ_PRIMARY_INDUSTRY")</f>
        <v>Regional Banks</v>
      </c>
      <c r="K2269" s="2" t="str">
        <f>_xll.SNL.Clients.Office.Excel.Functions.SPG(A2269, "NAICS_CODE", "Primary")</f>
        <v>522110 - Commercial Banking</v>
      </c>
      <c r="L2269" s="2" t="str">
        <f>_xll.SNL.Clients.Office.Excel.Functions.SPG(A2269, "SP_TOPICTAG")</f>
        <v>Consumer Lending; Banking as a Service</v>
      </c>
      <c r="M2269" s="3">
        <f>_xll.SNL.Clients.Office.Excel.Functions.SPG(A2269, "SP_PCT_SHARES_OWNED_ALL_INSTITUTIONS")</f>
        <v>32.99</v>
      </c>
      <c r="N2269" s="2" t="str">
        <f>_xll.SNL.Clients.Office.Excel.Functions.SPG(A2269, "RD_CREDIT_RATING_GLOBAL", "Issuer Credit Rating", "Local Currency LT|0")</f>
        <v/>
      </c>
      <c r="O2269" s="2" t="str">
        <f>_xll.SNL.Clients.Office.Excel.Functions.SPG(A2269, "RD_CWOL_GLOBAL", "Issuer Credit Rating", "Local Currency LT|0")</f>
        <v/>
      </c>
      <c r="P2269" s="2" t="str">
        <f>_xll.SNL.Clients.Office.Excel.Functions.SPG(A2269, "RD_RATING_ACTION_GLOBAL", "Issuer Credit Rating", "Local Currency LT|0")</f>
        <v/>
      </c>
      <c r="Q2269" s="1" t="str">
        <f>_xll.SNL.Clients.Office.Excel.Functions.SPG(A2269, "RD_LAST_REVIEW_DATE_GLOBAL", "Issuer Credit Rating", "Local Currency LT")</f>
        <v/>
      </c>
      <c r="R2269" s="1" t="str">
        <f>_xll.SNL.Clients.Office.Excel.Functions.SPG(A2269, "RD_CREDIT_RATING_DATE_GLOBAL", "Issuer Credit Rating", "Local Currency LT|0")</f>
        <v/>
      </c>
      <c r="S2269" s="1" t="str">
        <f>_xll.SNL.Clients.Office.Excel.Functions.SPG(A2269, "RD_CREDIT_WATCH_OUTLOOK_DATE_GLOBAL", "Issuer Credit Rating", "Local Currency LT|0")</f>
        <v/>
      </c>
      <c r="T2269" s="2" t="str">
        <f>_xll.SNL.Clients.Office.Excel.Functions.SPG(A2269, "SP_BUSINESS_DESCRIPTION")</f>
        <v>Coastal Financial Corporation operates as the bank holding company for Coastal Community Bank that provides various banking products and services to small and medium-sized businesses, professionals, and individuals in the Puget Sound region in Washington. It accepts a range of deposit products, including demand and savings accounts, time deposits, and money market accounts. The company also offers commercial and industrial loans, such as term loans, commercial lines of credit, capital call lines working capital loans, equipment financing, borrowing base loans, small business administration loans, and other loan products; owner and non-owner-occupied real estate loans, and multi-family residential loans; construction, land, and land development loans; residential real estate loans; and consumer and other loans, including automobile, boat and recreational vehicle, and secured term loans, as well as personal lines of credit, including overdraft protection. In addition, it provides remote deposit capture, online and mobile banking, and direct and reciprocal deposit services; and debit cards. Further, the company offers business accounts and cash management services, including business checking and savings accounts, and treasury services, as well as Banking as a Service (BaaS), a platform that allows broker dealers and digital financial service providers to offer their customers banking services. Coastal Financial Corporation was founded in 1997 and is headquartered in Everett, Washington.</v>
      </c>
    </row>
    <row r="2270" spans="1:20" x14ac:dyDescent="0.3">
      <c r="A2270" s="5" t="s">
        <v>2143</v>
      </c>
      <c r="B2270" s="1">
        <f>_xll.SNL.Clients.Office.Excel.Functions.SPG(A2270,"SP_IPO_DATE")</f>
        <v>44098</v>
      </c>
      <c r="C2270" s="3">
        <f>_xll.SNL.Clients.Office.Excel.Functions.SPG(A2270, "SP_VOLUME_AVG_WEEKLY_TO_SHARES_OUT", , "1M")</f>
        <v>4.8058519605312879</v>
      </c>
      <c r="D2270" s="3">
        <f>_xll.SNL.Clients.Office.Excel.Functions.SPG(A2270, "SP_VOLUME_AVG_WEEKLY_TO_SHARES_OUT", , "3M")</f>
        <v>11.456065147979261</v>
      </c>
      <c r="E2270" s="3">
        <f>_xll.SNL.Clients.Office.Excel.Functions.SPG(A2270, "SP_VOLUME_AVG_DAILY_TO_1YR_AVG_DAILY", , "1M")</f>
        <v>11.63</v>
      </c>
      <c r="F2270" s="3">
        <f>_xll.SNL.Clients.Office.Excel.Functions.SPG(A2270, "SP_VOLUME_AVG_DAILY_TO_1YR_AVG_DAILY", , "3M")</f>
        <v>27.73</v>
      </c>
      <c r="G2270" s="2" t="str">
        <f>_xll.SNL.Clients.Office.Excel.Functions.SPG(A2270, "IQ_SECTOR")</f>
        <v>Consumer Discretionary</v>
      </c>
      <c r="H2270" s="2" t="str">
        <f>_xll.SNL.Clients.Office.Excel.Functions.SPG(A2270, "IQ_INDUSTRY_GROUP")</f>
        <v>Consumer Services</v>
      </c>
      <c r="I2270" s="2" t="str">
        <f>_xll.SNL.Clients.Office.Excel.Functions.SPG(A2270, "IQ_INDUSTRY")</f>
        <v>Diversified Consumer Services</v>
      </c>
      <c r="J2270" s="2" t="str">
        <f>_xll.SNL.Clients.Office.Excel.Functions.SPG(A2270, "IQ_PRIMARY_INDUSTRY")</f>
        <v>Education Services</v>
      </c>
      <c r="K2270" s="2" t="str">
        <f>_xll.SNL.Clients.Office.Excel.Functions.SPG(A2270, "NAICS_CODE", "Primary")</f>
        <v>513210 - Software Publishers</v>
      </c>
      <c r="L2270" s="2" t="str">
        <f>_xll.SNL.Clients.Office.Excel.Functions.SPG(A2270, "SP_TOPICTAG")</f>
        <v>Machine Learning; E-learning; Content Creation; Artificial Intelligence</v>
      </c>
      <c r="M2270" s="3">
        <f>_xll.SNL.Clients.Office.Excel.Functions.SPG(A2270, "SP_PCT_SHARES_OWNED_ALL_INSTITUTIONS")</f>
        <v>4.3099999999999996</v>
      </c>
      <c r="N2270" s="2" t="str">
        <f>_xll.SNL.Clients.Office.Excel.Functions.SPG(A2270, "RD_CREDIT_RATING_GLOBAL", "Issuer Credit Rating", "Local Currency LT|0")</f>
        <v/>
      </c>
      <c r="O2270" s="2" t="str">
        <f>_xll.SNL.Clients.Office.Excel.Functions.SPG(A2270, "RD_CWOL_GLOBAL", "Issuer Credit Rating", "Local Currency LT|0")</f>
        <v/>
      </c>
      <c r="P2270" s="2" t="str">
        <f>_xll.SNL.Clients.Office.Excel.Functions.SPG(A2270, "RD_RATING_ACTION_GLOBAL", "Issuer Credit Rating", "Local Currency LT|0")</f>
        <v/>
      </c>
      <c r="Q2270" s="1" t="str">
        <f>_xll.SNL.Clients.Office.Excel.Functions.SPG(A2270, "RD_LAST_REVIEW_DATE_GLOBAL", "Issuer Credit Rating", "Local Currency LT")</f>
        <v/>
      </c>
      <c r="R2270" s="1" t="str">
        <f>_xll.SNL.Clients.Office.Excel.Functions.SPG(A2270, "RD_CREDIT_RATING_DATE_GLOBAL", "Issuer Credit Rating", "Local Currency LT|0")</f>
        <v/>
      </c>
      <c r="S2270" s="1" t="str">
        <f>_xll.SNL.Clients.Office.Excel.Functions.SPG(A2270, "RD_CREDIT_WATCH_OUTLOOK_DATE_GLOBAL", "Issuer Credit Rating", "Local Currency LT|0")</f>
        <v/>
      </c>
      <c r="T2270" s="2" t="str">
        <f>_xll.SNL.Clients.Office.Excel.Functions.SPG(A2270, "SP_BUSINESS_DESCRIPTION")</f>
        <v>Amesite Inc., a technology company, engages in the marketing and development of B2C and B2B AI-driven solutions in the United States. Its products include Amesite Engage that enables colleges and universities to offer courses and programs that build professional skills; and NurseMagic, a healthcare app that specifically targets the segments in healthcare, including nurses and caregivers offering support to do jobs, manage stress, complete documentation, and perform other tasks. It serves enterprises, universities, and K-12 schools. Amesite Inc. was founded in 2017 and is headquartered in Detroit, Michigan.</v>
      </c>
    </row>
    <row r="2271" spans="1:20" x14ac:dyDescent="0.3">
      <c r="A2271" s="5" t="s">
        <v>2144</v>
      </c>
      <c r="B2271" s="1">
        <f>_xll.SNL.Clients.Office.Excel.Functions.SPG(A2271,"SP_IPO_DATE")</f>
        <v>43271</v>
      </c>
      <c r="C2271" s="3">
        <f>_xll.SNL.Clients.Office.Excel.Functions.SPG(A2271, "SP_VOLUME_AVG_WEEKLY_TO_SHARES_OUT", , "1M")</f>
        <v>2.2401438657598054</v>
      </c>
      <c r="D2271" s="3">
        <f>_xll.SNL.Clients.Office.Excel.Functions.SPG(A2271, "SP_VOLUME_AVG_WEEKLY_TO_SHARES_OUT", , "3M")</f>
        <v>3.1070841603300465</v>
      </c>
      <c r="E2271" s="3">
        <f>_xll.SNL.Clients.Office.Excel.Functions.SPG(A2271, "SP_VOLUME_AVG_DAILY_TO_1YR_AVG_DAILY", , "1M")</f>
        <v>46.63</v>
      </c>
      <c r="F2271" s="3">
        <f>_xll.SNL.Clients.Office.Excel.Functions.SPG(A2271, "SP_VOLUME_AVG_DAILY_TO_1YR_AVG_DAILY", , "3M")</f>
        <v>64.680000000000007</v>
      </c>
      <c r="G2271" s="2" t="str">
        <f>_xll.SNL.Clients.Office.Excel.Functions.SPG(A2271, "IQ_SECTOR")</f>
        <v>Health Care</v>
      </c>
      <c r="H2271" s="2" t="str">
        <f>_xll.SNL.Clients.Office.Excel.Functions.SPG(A2271, "IQ_INDUSTRY_GROUP")</f>
        <v>Pharmaceuticals, Biotechnology and Life Sciences</v>
      </c>
      <c r="I2271" s="2" t="str">
        <f>_xll.SNL.Clients.Office.Excel.Functions.SPG(A2271, "IQ_INDUSTRY")</f>
        <v>Biotechnology</v>
      </c>
      <c r="J2271" s="2" t="str">
        <f>_xll.SNL.Clients.Office.Excel.Functions.SPG(A2271, "IQ_PRIMARY_INDUSTRY")</f>
        <v>Biotechnology</v>
      </c>
      <c r="K2271" s="2" t="str">
        <f>_xll.SNL.Clients.Office.Excel.Functions.SPG(A2271, "NAICS_CODE", "Primary")</f>
        <v>325414 - Biological Product (except Diagnostic) Manufacturing</v>
      </c>
      <c r="L2271" s="2" t="str">
        <f>_xll.SNL.Clients.Office.Excel.Functions.SPG(A2271, "SP_TOPICTAG")</f>
        <v>Chronic Diseases; Dermatology; Hematology; Immunology; Nephrology; Oncology; Rheumatology</v>
      </c>
      <c r="M2271" s="3">
        <f>_xll.SNL.Clients.Office.Excel.Functions.SPG(A2271, "SP_PCT_SHARES_OWNED_ALL_INSTITUTIONS")</f>
        <v>46.21</v>
      </c>
      <c r="N2271" s="2" t="str">
        <f>_xll.SNL.Clients.Office.Excel.Functions.SPG(A2271, "RD_CREDIT_RATING_GLOBAL", "Issuer Credit Rating", "Local Currency LT|0")</f>
        <v/>
      </c>
      <c r="O2271" s="2" t="str">
        <f>_xll.SNL.Clients.Office.Excel.Functions.SPG(A2271, "RD_CWOL_GLOBAL", "Issuer Credit Rating", "Local Currency LT|0")</f>
        <v/>
      </c>
      <c r="P2271" s="2" t="str">
        <f>_xll.SNL.Clients.Office.Excel.Functions.SPG(A2271, "RD_RATING_ACTION_GLOBAL", "Issuer Credit Rating", "Local Currency LT|0")</f>
        <v/>
      </c>
      <c r="Q2271" s="1" t="str">
        <f>_xll.SNL.Clients.Office.Excel.Functions.SPG(A2271, "RD_LAST_REVIEW_DATE_GLOBAL", "Issuer Credit Rating", "Local Currency LT")</f>
        <v/>
      </c>
      <c r="R2271" s="1" t="str">
        <f>_xll.SNL.Clients.Office.Excel.Functions.SPG(A2271, "RD_CREDIT_RATING_DATE_GLOBAL", "Issuer Credit Rating", "Local Currency LT|0")</f>
        <v/>
      </c>
      <c r="S2271" s="1" t="str">
        <f>_xll.SNL.Clients.Office.Excel.Functions.SPG(A2271, "RD_CREDIT_WATCH_OUTLOOK_DATE_GLOBAL", "Issuer Credit Rating", "Local Currency LT|0")</f>
        <v/>
      </c>
      <c r="T2271" s="2" t="str">
        <f>_xll.SNL.Clients.Office.Excel.Functions.SPG(A2271, "SP_BUSINESS_DESCRIPTION")</f>
        <v>Kezar Life Sciences, Inc., a clinical-stage biotechnology company, engages in the discovery and development of novel small molecule therapeutics to treat unmet needs in immune-mediated diseases and cancer in the United States. The company’s lead product candidate is zetomipzomib (KZR-616), a selective immunoproteasome inhibitor that is in Phase 2b clinical trials for various indications, including lupus nephritis, dermatomyositis, and polymyositis; Phase 1b clinical trials in systemic lupus erythematosus; and completed Phase 2a clinical trials in lupus nephritis. Its preclinical products include KZR-261, a novel first-in-class protein secretion inhibitor for the treatment of tumors resistant to traditional chemotherapeutics. Kezar Life Sciences, Inc. was incorporated in 2015 and is headquartered in South San Francisco, California.</v>
      </c>
    </row>
    <row r="2272" spans="1:20" x14ac:dyDescent="0.3">
      <c r="A2272" s="5" t="s">
        <v>2145</v>
      </c>
      <c r="B2272" s="1" t="str">
        <f>_xll.SNL.Clients.Office.Excel.Functions.SPG(A2272,"SP_IPO_DATE")</f>
        <v/>
      </c>
      <c r="C2272" s="3">
        <f>_xll.SNL.Clients.Office.Excel.Functions.SPG(A2272, "SP_VOLUME_AVG_WEEKLY_TO_SHARES_OUT", , "1M")</f>
        <v>15.937842871328678</v>
      </c>
      <c r="D2272" s="3">
        <f>_xll.SNL.Clients.Office.Excel.Functions.SPG(A2272, "SP_VOLUME_AVG_WEEKLY_TO_SHARES_OUT", , "3M")</f>
        <v>120.6423015096812</v>
      </c>
      <c r="E2272" s="3">
        <f>_xll.SNL.Clients.Office.Excel.Functions.SPG(A2272, "SP_VOLUME_AVG_DAILY_TO_1YR_AVG_DAILY", , "1M")</f>
        <v>17.239999999999998</v>
      </c>
      <c r="F2272" s="3">
        <f>_xll.SNL.Clients.Office.Excel.Functions.SPG(A2272, "SP_VOLUME_AVG_DAILY_TO_1YR_AVG_DAILY", , "3M")</f>
        <v>130.52000000000001</v>
      </c>
      <c r="G2272" s="2" t="str">
        <f>_xll.SNL.Clients.Office.Excel.Functions.SPG(A2272, "IQ_SECTOR")</f>
        <v>Health Care</v>
      </c>
      <c r="H2272" s="2" t="str">
        <f>_xll.SNL.Clients.Office.Excel.Functions.SPG(A2272, "IQ_INDUSTRY_GROUP")</f>
        <v>Pharmaceuticals, Biotechnology and Life Sciences</v>
      </c>
      <c r="I2272" s="2" t="str">
        <f>_xll.SNL.Clients.Office.Excel.Functions.SPG(A2272, "IQ_INDUSTRY")</f>
        <v>Biotechnology</v>
      </c>
      <c r="J2272" s="2" t="str">
        <f>_xll.SNL.Clients.Office.Excel.Functions.SPG(A2272, "IQ_PRIMARY_INDUSTRY")</f>
        <v>Biotechnology</v>
      </c>
      <c r="K2272" s="2" t="str">
        <f>_xll.SNL.Clients.Office.Excel.Functions.SPG(A2272, "NAICS_CODE", "Primary")</f>
        <v>325414 - Biological Product (except Diagnostic) Manufacturing</v>
      </c>
      <c r="L2272" s="2" t="str">
        <f>_xll.SNL.Clients.Office.Excel.Functions.SPG(A2272, "SP_TOPICTAG")</f>
        <v>Neuroscience; Genetics; Dermatology; Immunology; Neurology; Oncology; Pain Management</v>
      </c>
      <c r="M2272" s="3">
        <f>_xll.SNL.Clients.Office.Excel.Functions.SPG(A2272, "SP_PCT_SHARES_OWNED_ALL_INSTITUTIONS")</f>
        <v>15.38</v>
      </c>
      <c r="N2272" s="2" t="str">
        <f>_xll.SNL.Clients.Office.Excel.Functions.SPG(A2272, "RD_CREDIT_RATING_GLOBAL", "Issuer Credit Rating", "Local Currency LT|0")</f>
        <v/>
      </c>
      <c r="O2272" s="2" t="str">
        <f>_xll.SNL.Clients.Office.Excel.Functions.SPG(A2272, "RD_CWOL_GLOBAL", "Issuer Credit Rating", "Local Currency LT|0")</f>
        <v/>
      </c>
      <c r="P2272" s="2" t="str">
        <f>_xll.SNL.Clients.Office.Excel.Functions.SPG(A2272, "RD_RATING_ACTION_GLOBAL", "Issuer Credit Rating", "Local Currency LT|0")</f>
        <v/>
      </c>
      <c r="Q2272" s="1" t="str">
        <f>_xll.SNL.Clients.Office.Excel.Functions.SPG(A2272, "RD_LAST_REVIEW_DATE_GLOBAL", "Issuer Credit Rating", "Local Currency LT")</f>
        <v/>
      </c>
      <c r="R2272" s="1" t="str">
        <f>_xll.SNL.Clients.Office.Excel.Functions.SPG(A2272, "RD_CREDIT_RATING_DATE_GLOBAL", "Issuer Credit Rating", "Local Currency LT|0")</f>
        <v/>
      </c>
      <c r="S2272" s="1" t="str">
        <f>_xll.SNL.Clients.Office.Excel.Functions.SPG(A2272, "RD_CREDIT_WATCH_OUTLOOK_DATE_GLOBAL", "Issuer Credit Rating", "Local Currency LT|0")</f>
        <v/>
      </c>
      <c r="T2272" s="2" t="str">
        <f>_xll.SNL.Clients.Office.Excel.Functions.SPG(A2272, "SP_BUSINESS_DESCRIPTION")</f>
        <v>Exicure, Inc. does not have significant operations. previously, the company focused on developing of nucleic acid therapies targeting ribonucleic acid against validated targets. Exicure, Inc. was founded in 2011 and is headquartered in Chicago, Illinois.</v>
      </c>
    </row>
    <row r="2273" spans="1:20" x14ac:dyDescent="0.3">
      <c r="A2273" s="5" t="s">
        <v>2146</v>
      </c>
      <c r="B2273" s="1">
        <f>_xll.SNL.Clients.Office.Excel.Functions.SPG(A2273,"SP_IPO_DATE")</f>
        <v>44784</v>
      </c>
      <c r="C2273" s="3">
        <f>_xll.SNL.Clients.Office.Excel.Functions.SPG(A2273, "SP_VOLUME_AVG_WEEKLY_TO_SHARES_OUT", , "1M")</f>
        <v>870.74451432888281</v>
      </c>
      <c r="D2273" s="3">
        <f>_xll.SNL.Clients.Office.Excel.Functions.SPG(A2273, "SP_VOLUME_AVG_WEEKLY_TO_SHARES_OUT", , "3M")</f>
        <v>331.50895967170129</v>
      </c>
      <c r="E2273" s="3">
        <f>_xll.SNL.Clients.Office.Excel.Functions.SPG(A2273, "SP_VOLUME_AVG_DAILY_TO_1YR_AVG_DAILY", , "1M")</f>
        <v>553.37</v>
      </c>
      <c r="F2273" s="3">
        <f>_xll.SNL.Clients.Office.Excel.Functions.SPG(A2273, "SP_VOLUME_AVG_DAILY_TO_1YR_AVG_DAILY", , "3M")</f>
        <v>210.68</v>
      </c>
      <c r="G2273" s="2" t="str">
        <f>_xll.SNL.Clients.Office.Excel.Functions.SPG(A2273, "IQ_SECTOR")</f>
        <v>Consumer Staples</v>
      </c>
      <c r="H2273" s="2" t="str">
        <f>_xll.SNL.Clients.Office.Excel.Functions.SPG(A2273, "IQ_INDUSTRY_GROUP")</f>
        <v>Consumer Staples Distribution and Retail</v>
      </c>
      <c r="I2273" s="2" t="str">
        <f>_xll.SNL.Clients.Office.Excel.Functions.SPG(A2273, "IQ_INDUSTRY")</f>
        <v>Consumer Staples Distribution and Retail</v>
      </c>
      <c r="J2273" s="2" t="str">
        <f>_xll.SNL.Clients.Office.Excel.Functions.SPG(A2273, "IQ_PRIMARY_INDUSTRY")</f>
        <v>Food Retail</v>
      </c>
      <c r="K2273" s="2" t="str">
        <f>_xll.SNL.Clients.Office.Excel.Functions.SPG(A2273, "NAICS_CODE", "Primary")</f>
        <v>4451 - Grocery and Convenience Retailers</v>
      </c>
      <c r="L2273" s="2" t="str">
        <f>_xll.SNL.Clients.Office.Excel.Functions.SPG(A2273, "SP_TOPICTAG")</f>
        <v>Coffee; Food Delivery; Online Grocery</v>
      </c>
      <c r="M2273" s="3">
        <f>_xll.SNL.Clients.Office.Excel.Functions.SPG(A2273, "SP_PCT_SHARES_OWNED_ALL_INSTITUTIONS")</f>
        <v>2.4300000000000002</v>
      </c>
      <c r="N2273" s="2" t="str">
        <f>_xll.SNL.Clients.Office.Excel.Functions.SPG(A2273, "RD_CREDIT_RATING_GLOBAL", "Issuer Credit Rating", "Local Currency LT|0")</f>
        <v/>
      </c>
      <c r="O2273" s="2" t="str">
        <f>_xll.SNL.Clients.Office.Excel.Functions.SPG(A2273, "RD_CWOL_GLOBAL", "Issuer Credit Rating", "Local Currency LT|0")</f>
        <v/>
      </c>
      <c r="P2273" s="2" t="str">
        <f>_xll.SNL.Clients.Office.Excel.Functions.SPG(A2273, "RD_RATING_ACTION_GLOBAL", "Issuer Credit Rating", "Local Currency LT|0")</f>
        <v/>
      </c>
      <c r="Q2273" s="1" t="str">
        <f>_xll.SNL.Clients.Office.Excel.Functions.SPG(A2273, "RD_LAST_REVIEW_DATE_GLOBAL", "Issuer Credit Rating", "Local Currency LT")</f>
        <v/>
      </c>
      <c r="R2273" s="1" t="str">
        <f>_xll.SNL.Clients.Office.Excel.Functions.SPG(A2273, "RD_CREDIT_RATING_DATE_GLOBAL", "Issuer Credit Rating", "Local Currency LT|0")</f>
        <v/>
      </c>
      <c r="S2273" s="1" t="str">
        <f>_xll.SNL.Clients.Office.Excel.Functions.SPG(A2273, "RD_CREDIT_WATCH_OUTLOOK_DATE_GLOBAL", "Issuer Credit Rating", "Local Currency LT|0")</f>
        <v/>
      </c>
      <c r="T2273" s="2" t="str">
        <f>_xll.SNL.Clients.Office.Excel.Functions.SPG(A2273, "SP_BUSINESS_DESCRIPTION")</f>
        <v>Reborn Coffee, Inc., through its subsidiaries, operates and franchises retail locations, kiosks, and cafes that focus on serving specialty-roasted coffee in California. It purchases, roasts, and sells coffee, tea and other beverages, and various food items. It offers products in various form factors, such as whole bean roasted coffee bags, single-serve drip bags, and pour over packs. The company also offers its products online. Reborn Coffee, Inc. was founded in 2014 and is headquartered in Brea, California.</v>
      </c>
    </row>
    <row r="2274" spans="1:20" x14ac:dyDescent="0.3">
      <c r="A2274" s="5" t="s">
        <v>2147</v>
      </c>
      <c r="B2274" s="1">
        <f>_xll.SNL.Clients.Office.Excel.Functions.SPG(A2274,"SP_IPO_DATE")</f>
        <v>43776</v>
      </c>
      <c r="C2274" s="3">
        <f>_xll.SNL.Clients.Office.Excel.Functions.SPG(A2274, "SP_VOLUME_AVG_WEEKLY_TO_SHARES_OUT", , "1M")</f>
        <v>306.8362615266517</v>
      </c>
      <c r="D2274" s="3">
        <f>_xll.SNL.Clients.Office.Excel.Functions.SPG(A2274, "SP_VOLUME_AVG_WEEKLY_TO_SHARES_OUT", , "3M")</f>
        <v>210.57999745586059</v>
      </c>
      <c r="E2274" s="3">
        <f>_xll.SNL.Clients.Office.Excel.Functions.SPG(A2274, "SP_VOLUME_AVG_DAILY_TO_1YR_AVG_DAILY", , "1M")</f>
        <v>328.16</v>
      </c>
      <c r="F2274" s="3">
        <f>_xll.SNL.Clients.Office.Excel.Functions.SPG(A2274, "SP_VOLUME_AVG_DAILY_TO_1YR_AVG_DAILY", , "3M")</f>
        <v>225.21</v>
      </c>
      <c r="G2274" s="2" t="str">
        <f>_xll.SNL.Clients.Office.Excel.Functions.SPG(A2274, "IQ_SECTOR")</f>
        <v>Health Care</v>
      </c>
      <c r="H2274" s="2" t="str">
        <f>_xll.SNL.Clients.Office.Excel.Functions.SPG(A2274, "IQ_INDUSTRY_GROUP")</f>
        <v>Pharmaceuticals, Biotechnology and Life Sciences</v>
      </c>
      <c r="I2274" s="2" t="str">
        <f>_xll.SNL.Clients.Office.Excel.Functions.SPG(A2274, "IQ_INDUSTRY")</f>
        <v>Pharmaceuticals</v>
      </c>
      <c r="J2274" s="2" t="str">
        <f>_xll.SNL.Clients.Office.Excel.Functions.SPG(A2274, "IQ_PRIMARY_INDUSTRY")</f>
        <v>Pharmaceuticals</v>
      </c>
      <c r="K2274" s="2" t="str">
        <f>_xll.SNL.Clients.Office.Excel.Functions.SPG(A2274, "NAICS_CODE", "Primary")</f>
        <v>325412 - Pharmaceutical Preparation Manufacturing</v>
      </c>
      <c r="L2274" s="2" t="str">
        <f>_xll.SNL.Clients.Office.Excel.Functions.SPG(A2274, "SP_TOPICTAG")</f>
        <v>Genetics; Central Nervous System; Infectious Diseases; Neurology; Oncology</v>
      </c>
      <c r="M2274" s="3">
        <f>_xll.SNL.Clients.Office.Excel.Functions.SPG(A2274, "SP_PCT_SHARES_OWNED_ALL_INSTITUTIONS")</f>
        <v>5.66</v>
      </c>
      <c r="N2274" s="2" t="str">
        <f>_xll.SNL.Clients.Office.Excel.Functions.SPG(A2274, "RD_CREDIT_RATING_GLOBAL", "Issuer Credit Rating", "Local Currency LT|0")</f>
        <v/>
      </c>
      <c r="O2274" s="2" t="str">
        <f>_xll.SNL.Clients.Office.Excel.Functions.SPG(A2274, "RD_CWOL_GLOBAL", "Issuer Credit Rating", "Local Currency LT|0")</f>
        <v/>
      </c>
      <c r="P2274" s="2" t="str">
        <f>_xll.SNL.Clients.Office.Excel.Functions.SPG(A2274, "RD_RATING_ACTION_GLOBAL", "Issuer Credit Rating", "Local Currency LT|0")</f>
        <v/>
      </c>
      <c r="Q2274" s="1" t="str">
        <f>_xll.SNL.Clients.Office.Excel.Functions.SPG(A2274, "RD_LAST_REVIEW_DATE_GLOBAL", "Issuer Credit Rating", "Local Currency LT")</f>
        <v/>
      </c>
      <c r="R2274" s="1" t="str">
        <f>_xll.SNL.Clients.Office.Excel.Functions.SPG(A2274, "RD_CREDIT_RATING_DATE_GLOBAL", "Issuer Credit Rating", "Local Currency LT|0")</f>
        <v/>
      </c>
      <c r="S2274" s="1" t="str">
        <f>_xll.SNL.Clients.Office.Excel.Functions.SPG(A2274, "RD_CREDIT_WATCH_OUTLOOK_DATE_GLOBAL", "Issuer Credit Rating", "Local Currency LT|0")</f>
        <v/>
      </c>
      <c r="T2274" s="2" t="str">
        <f>_xll.SNL.Clients.Office.Excel.Functions.SPG(A2274, "SP_BUSINESS_DESCRIPTION")</f>
        <v>CNS Pharmaceuticals, Inc., a clinical pharmaceutical company, engages in the development of anti-cancer drug candidates for the treatment of brain and central nervous system tumors. The company’s lead drug candidate is Berubicin, which completed Phase I clinical trial that is used for the treatment of glioblastoma multiforme. CNS Pharmaceuticals, Inc. has license agreements with Houston Pharmaceuticals, Inc. and The University of Texas M.D. Anderson Cancer Center, as well as a collaboration and asset purchase agreement with Reata Pharmaceuticals, Inc. The company was incorporated in 2017 and is based in Houston, Texas.</v>
      </c>
    </row>
    <row r="2275" spans="1:20" x14ac:dyDescent="0.3">
      <c r="A2275" s="5" t="s">
        <v>2148</v>
      </c>
      <c r="B2275" s="1">
        <f>_xll.SNL.Clients.Office.Excel.Functions.SPG(A2275,"SP_IPO_DATE")</f>
        <v>43299</v>
      </c>
      <c r="C2275" s="3">
        <f>_xll.SNL.Clients.Office.Excel.Functions.SPG(A2275, "SP_VOLUME_AVG_WEEKLY_TO_SHARES_OUT", , "1M")</f>
        <v>1.4711353069028548</v>
      </c>
      <c r="D2275" s="3">
        <f>_xll.SNL.Clients.Office.Excel.Functions.SPG(A2275, "SP_VOLUME_AVG_WEEKLY_TO_SHARES_OUT", , "3M")</f>
        <v>1.1779651578111612</v>
      </c>
      <c r="E2275" s="3">
        <f>_xll.SNL.Clients.Office.Excel.Functions.SPG(A2275, "SP_VOLUME_AVG_DAILY_TO_1YR_AVG_DAILY", , "1M")</f>
        <v>110.61</v>
      </c>
      <c r="F2275" s="3">
        <f>_xll.SNL.Clients.Office.Excel.Functions.SPG(A2275, "SP_VOLUME_AVG_DAILY_TO_1YR_AVG_DAILY", , "3M")</f>
        <v>88.57</v>
      </c>
      <c r="G2275" s="2" t="str">
        <f>_xll.SNL.Clients.Office.Excel.Functions.SPG(A2275, "IQ_SECTOR")</f>
        <v>Financials</v>
      </c>
      <c r="H2275" s="2" t="str">
        <f>_xll.SNL.Clients.Office.Excel.Functions.SPG(A2275, "IQ_INDUSTRY_GROUP")</f>
        <v>Banks</v>
      </c>
      <c r="I2275" s="2" t="str">
        <f>_xll.SNL.Clients.Office.Excel.Functions.SPG(A2275, "IQ_INDUSTRY")</f>
        <v>Banks</v>
      </c>
      <c r="J2275" s="2" t="str">
        <f>_xll.SNL.Clients.Office.Excel.Functions.SPG(A2275, "IQ_PRIMARY_INDUSTRY")</f>
        <v>Regional Banks</v>
      </c>
      <c r="K2275" s="2" t="str">
        <f>_xll.SNL.Clients.Office.Excel.Functions.SPG(A2275, "NAICS_CODE", "Primary")</f>
        <v>522110 - Commercial Banking</v>
      </c>
      <c r="L2275" s="2" t="str">
        <f>_xll.SNL.Clients.Office.Excel.Functions.SPG(A2275, "SP_TOPICTAG")</f>
        <v>Consumer Lending</v>
      </c>
      <c r="M2275" s="3">
        <f>_xll.SNL.Clients.Office.Excel.Functions.SPG(A2275, "SP_PCT_SHARES_OWNED_ALL_INSTITUTIONS")</f>
        <v>57.44</v>
      </c>
      <c r="N2275" s="2" t="str">
        <f>_xll.SNL.Clients.Office.Excel.Functions.SPG(A2275, "RD_CREDIT_RATING_GLOBAL", "Issuer Credit Rating", "Local Currency LT|0")</f>
        <v/>
      </c>
      <c r="O2275" s="2" t="str">
        <f>_xll.SNL.Clients.Office.Excel.Functions.SPG(A2275, "RD_CWOL_GLOBAL", "Issuer Credit Rating", "Local Currency LT|0")</f>
        <v/>
      </c>
      <c r="P2275" s="2" t="str">
        <f>_xll.SNL.Clients.Office.Excel.Functions.SPG(A2275, "RD_RATING_ACTION_GLOBAL", "Issuer Credit Rating", "Local Currency LT|0")</f>
        <v/>
      </c>
      <c r="Q2275" s="1" t="str">
        <f>_xll.SNL.Clients.Office.Excel.Functions.SPG(A2275, "RD_LAST_REVIEW_DATE_GLOBAL", "Issuer Credit Rating", "Local Currency LT")</f>
        <v/>
      </c>
      <c r="R2275" s="1" t="str">
        <f>_xll.SNL.Clients.Office.Excel.Functions.SPG(A2275, "RD_CREDIT_RATING_DATE_GLOBAL", "Issuer Credit Rating", "Local Currency LT|0")</f>
        <v/>
      </c>
      <c r="S2275" s="1" t="str">
        <f>_xll.SNL.Clients.Office.Excel.Functions.SPG(A2275, "RD_CREDIT_WATCH_OUTLOOK_DATE_GLOBAL", "Issuer Credit Rating", "Local Currency LT|0")</f>
        <v/>
      </c>
      <c r="T2275" s="2" t="str">
        <f>_xll.SNL.Clients.Office.Excel.Functions.SPG(A2275, "SP_BUSINESS_DESCRIPTION")</f>
        <v>First Western Financial, Inc., a financial holding company, provides wealth advisory, private baking, personal trust, investment management, mortgage lending, and institutional asset management services. The company operates through two segments: Wealth Management and Mortgage. The Wealth Management segment provides deposit, loan, life insurance, and trust and investment management advisory products and services. The Mortgage segment engages in soliciting, originating, and selling mortgage loans into the secondary market. It serves entrepreneurs, professionals, high net worth individuals or families, and business and philanthropic organizations. First Western Financial, Inc. was incorporated in 2002 and is headquartered in Denver, Colorado.</v>
      </c>
    </row>
    <row r="2276" spans="1:20" x14ac:dyDescent="0.3">
      <c r="A2276" s="5" t="s">
        <v>1388</v>
      </c>
      <c r="B2276" s="1" t="str">
        <f>_xll.SNL.Clients.Office.Excel.Functions.SPG(A2276,"SP_IPO_DATE")</f>
        <v/>
      </c>
      <c r="C2276" s="3">
        <f>_xll.SNL.Clients.Office.Excel.Functions.SPG(A2276, "SP_VOLUME_AVG_WEEKLY_TO_SHARES_OUT", , "1M")</f>
        <v>2.5274724812387581</v>
      </c>
      <c r="D2276" s="3">
        <f>_xll.SNL.Clients.Office.Excel.Functions.SPG(A2276, "SP_VOLUME_AVG_WEEKLY_TO_SHARES_OUT", , "3M")</f>
        <v>2.436945261248304</v>
      </c>
      <c r="E2276" s="3">
        <f>_xll.SNL.Clients.Office.Excel.Functions.SPG(A2276, "SP_VOLUME_AVG_DAILY_TO_1YR_AVG_DAILY", , "1M")</f>
        <v>101.34</v>
      </c>
      <c r="F2276" s="3">
        <f>_xll.SNL.Clients.Office.Excel.Functions.SPG(A2276, "SP_VOLUME_AVG_DAILY_TO_1YR_AVG_DAILY", , "3M")</f>
        <v>97.71</v>
      </c>
      <c r="G2276" s="2" t="str">
        <f>_xll.SNL.Clients.Office.Excel.Functions.SPG(A2276, "IQ_SECTOR")</f>
        <v>Industrials</v>
      </c>
      <c r="H2276" s="2" t="str">
        <f>_xll.SNL.Clients.Office.Excel.Functions.SPG(A2276, "IQ_INDUSTRY_GROUP")</f>
        <v>Capital Goods</v>
      </c>
      <c r="I2276" s="2" t="str">
        <f>_xll.SNL.Clients.Office.Excel.Functions.SPG(A2276, "IQ_INDUSTRY")</f>
        <v>Construction and Engineering</v>
      </c>
      <c r="J2276" s="2" t="str">
        <f>_xll.SNL.Clients.Office.Excel.Functions.SPG(A2276, "IQ_PRIMARY_INDUSTRY")</f>
        <v>Construction and Engineering</v>
      </c>
      <c r="K2276" s="2" t="str">
        <f>_xll.SNL.Clients.Office.Excel.Functions.SPG(A2276, "NAICS_CODE", "Primary")</f>
        <v>237 - Heavy and Civil Engineering Construction</v>
      </c>
      <c r="L2276" s="2" t="str">
        <f>_xll.SNL.Clients.Office.Excel.Functions.SPG(A2276, "SP_TOPICTAG")</f>
        <v>Freight Service; Industrial Automation; Marine Transportation; Disposal and Recycling; Sensors; Smart Cities</v>
      </c>
      <c r="M2276" s="3">
        <f>_xll.SNL.Clients.Office.Excel.Functions.SPG(A2276, "SP_PCT_SHARES_OWNED_ALL_INSTITUTIONS")</f>
        <v>92.87</v>
      </c>
      <c r="N2276" s="2" t="str">
        <f>_xll.SNL.Clients.Office.Excel.Functions.SPG(A2276, "RD_CREDIT_RATING_GLOBAL", "Issuer Credit Rating", "Local Currency LT|0")</f>
        <v>BB</v>
      </c>
      <c r="O2276" s="2" t="str">
        <f>_xll.SNL.Clients.Office.Excel.Functions.SPG(A2276, "RD_CWOL_GLOBAL", "Issuer Credit Rating", "Local Currency LT|0")</f>
        <v>Negative</v>
      </c>
      <c r="P2276" s="2" t="str">
        <f>_xll.SNL.Clients.Office.Excel.Functions.SPG(A2276, "RD_RATING_ACTION_GLOBAL", "Issuer Credit Rating", "Local Currency LT|0")</f>
        <v>CreditWatch/Outlook (08/06/2024)</v>
      </c>
      <c r="Q2276" s="1">
        <f>_xll.SNL.Clients.Office.Excel.Functions.SPG(A2276, "RD_LAST_REVIEW_DATE_GLOBAL", "Issuer Credit Rating", "Local Currency LT")</f>
        <v>45510</v>
      </c>
      <c r="R2276" s="1">
        <f>_xll.SNL.Clients.Office.Excel.Functions.SPG(A2276, "RD_CREDIT_RATING_DATE_GLOBAL", "Issuer Credit Rating", "Local Currency LT|0")</f>
        <v>44284</v>
      </c>
      <c r="S2276" s="1">
        <f>_xll.SNL.Clients.Office.Excel.Functions.SPG(A2276, "RD_CREDIT_WATCH_OUTLOOK_DATE_GLOBAL", "Issuer Credit Rating", "Local Currency LT|0")</f>
        <v>45510</v>
      </c>
      <c r="T2276" s="2" t="str">
        <f>_xll.SNL.Clients.Office.Excel.Functions.SPG(A2276, "SP_BUSINESS_DESCRIPTION")</f>
        <v>Arcosa, Inc., together with its subsidiaries, provides infrastructure-related products and solutions for the construction, engineered structures, and transportation markets in the United States. It operates through three segments: Construction Products, Engineered Structures, and Transportation Products. The Construction Products segment offers natural and recycled aggregates; specialty materials; and construction site support equipment, including trench shields and shoring products for residential and non-residential construction, and specialty/other products, as well as for infrastructure construction. The Engineered Structures segment offers utility structures, wind towers, traffic structures, and telecommunication structures for electricity transmission and distribution, wind power generation, highway road construction, and wireless communication markets. The Transportation Products segment offers inland barges, fiberglass barge covers, winches, marine hardware, and steel components for railcars and transportation equipment; cast components for industrial and mining sectors; and axles, circular forgings, and coupling devices for freight, tank, locomotive, and passenger rail transportation equipment, as well as other industrial uses. Arcosa, Inc. was incorporated in 2018 and is headquartered in Dallas, Texas.</v>
      </c>
    </row>
    <row r="2277" spans="1:20" x14ac:dyDescent="0.3">
      <c r="A2277" s="5" t="s">
        <v>1313</v>
      </c>
      <c r="B2277" s="1">
        <f>_xll.SNL.Clients.Office.Excel.Functions.SPG(A2277,"SP_IPO_DATE")</f>
        <v>43278</v>
      </c>
      <c r="C2277" s="3">
        <f>_xll.SNL.Clients.Office.Excel.Functions.SPG(A2277, "SP_VOLUME_AVG_WEEKLY_TO_SHARES_OUT", , "1M")</f>
        <v>5.4443881897733188</v>
      </c>
      <c r="D2277" s="3">
        <f>_xll.SNL.Clients.Office.Excel.Functions.SPG(A2277, "SP_VOLUME_AVG_WEEKLY_TO_SHARES_OUT", , "3M")</f>
        <v>6.1608079788350043</v>
      </c>
      <c r="E2277" s="3">
        <f>_xll.SNL.Clients.Office.Excel.Functions.SPG(A2277, "SP_VOLUME_AVG_DAILY_TO_1YR_AVG_DAILY", , "1M")</f>
        <v>93.1</v>
      </c>
      <c r="F2277" s="3">
        <f>_xll.SNL.Clients.Office.Excel.Functions.SPG(A2277, "SP_VOLUME_AVG_DAILY_TO_1YR_AVG_DAILY", , "3M")</f>
        <v>105.35</v>
      </c>
      <c r="G2277" s="2" t="str">
        <f>_xll.SNL.Clients.Office.Excel.Functions.SPG(A2277, "IQ_SECTOR")</f>
        <v>Consumer Staples</v>
      </c>
      <c r="H2277" s="2" t="str">
        <f>_xll.SNL.Clients.Office.Excel.Functions.SPG(A2277, "IQ_INDUSTRY_GROUP")</f>
        <v>Consumer Staples Distribution and Retail</v>
      </c>
      <c r="I2277" s="2" t="str">
        <f>_xll.SNL.Clients.Office.Excel.Functions.SPG(A2277, "IQ_INDUSTRY")</f>
        <v>Consumer Staples Distribution and Retail</v>
      </c>
      <c r="J2277" s="2" t="str">
        <f>_xll.SNL.Clients.Office.Excel.Functions.SPG(A2277, "IQ_PRIMARY_INDUSTRY")</f>
        <v>Consumer Staples Merchandise Retail</v>
      </c>
      <c r="K2277" s="2" t="str">
        <f>_xll.SNL.Clients.Office.Excel.Functions.SPG(A2277, "NAICS_CODE", "Primary")</f>
        <v>455211 - Warehouse Clubs and Supercenters</v>
      </c>
      <c r="L2277" s="2" t="str">
        <f>_xll.SNL.Clients.Office.Excel.Functions.SPG(A2277, "SP_TOPICTAG")</f>
        <v>Fast-Moving Consumer Goods; Food Delivery; Customer Relationship Management; Brand Marketing; Online Grocery</v>
      </c>
      <c r="M2277" s="3">
        <f>_xll.SNL.Clients.Office.Excel.Functions.SPG(A2277, "SP_PCT_SHARES_OWNED_ALL_INSTITUTIONS")</f>
        <v>107.51</v>
      </c>
      <c r="N2277" s="2" t="str">
        <f>_xll.SNL.Clients.Office.Excel.Functions.SPG(A2277, "RD_CREDIT_RATING_GLOBAL", "Issuer Credit Rating", "Local Currency LT|0")</f>
        <v>BB+</v>
      </c>
      <c r="O2277" s="2" t="str">
        <f>_xll.SNL.Clients.Office.Excel.Functions.SPG(A2277, "RD_CWOL_GLOBAL", "Issuer Credit Rating", "Local Currency LT|0")</f>
        <v>Stable</v>
      </c>
      <c r="P2277" s="2" t="str">
        <f>_xll.SNL.Clients.Office.Excel.Functions.SPG(A2277, "RD_RATING_ACTION_GLOBAL", "Issuer Credit Rating", "Local Currency LT|0")</f>
        <v>Upgrade | CreditWatch/Outlook (09/30/2022)</v>
      </c>
      <c r="Q2277" s="1">
        <f>_xll.SNL.Clients.Office.Excel.Functions.SPG(A2277, "RD_LAST_REVIEW_DATE_GLOBAL", "Issuer Credit Rating", "Local Currency LT")</f>
        <v>45481</v>
      </c>
      <c r="R2277" s="1">
        <f>_xll.SNL.Clients.Office.Excel.Functions.SPG(A2277, "RD_CREDIT_RATING_DATE_GLOBAL", "Issuer Credit Rating", "Local Currency LT|0")</f>
        <v>44834</v>
      </c>
      <c r="S2277" s="1">
        <f>_xll.SNL.Clients.Office.Excel.Functions.SPG(A2277, "RD_CREDIT_WATCH_OUTLOOK_DATE_GLOBAL", "Issuer Credit Rating", "Local Currency LT|0")</f>
        <v>44834</v>
      </c>
      <c r="T2277" s="2" t="str">
        <f>_xll.SNL.Clients.Office.Excel.Functions.SPG(A2277, "SP_BUSINESS_DESCRIPTION")</f>
        <v>BJ's Wholesale Club Holdings, Inc., together with its subsidiaries, operates warehouse clubs on the eastern half of the United States. It provides groceries, general merchandise, gasoline and other ancillary services, coupon books, and promotions. The company sells its products through the websites BJs.com, BerkleyJensen.com, and Wellsleyfarms.com, as well as the mobile app. The company was formerly known as Beacon Holding Inc. and changed its name to BJ's Wholesale Club Holdings, Inc. in February 2018. BJ's Wholesale Club Holdings, Inc. was founded in 1984 and is based in Marlborough, Massachusetts.</v>
      </c>
    </row>
    <row r="2278" spans="1:20" x14ac:dyDescent="0.3">
      <c r="A2278" s="5" t="s">
        <v>2149</v>
      </c>
      <c r="B2278" s="1">
        <f>_xll.SNL.Clients.Office.Excel.Functions.SPG(A2278,"SP_IPO_DATE")</f>
        <v>43313</v>
      </c>
      <c r="C2278" s="3">
        <f>_xll.SNL.Clients.Office.Excel.Functions.SPG(A2278, "SP_VOLUME_AVG_WEEKLY_TO_SHARES_OUT", , "1M")</f>
        <v>9.325405948580805</v>
      </c>
      <c r="D2278" s="3">
        <f>_xll.SNL.Clients.Office.Excel.Functions.SPG(A2278, "SP_VOLUME_AVG_WEEKLY_TO_SHARES_OUT", , "3M")</f>
        <v>8.504678316905661</v>
      </c>
      <c r="E2278" s="3">
        <f>_xll.SNL.Clients.Office.Excel.Functions.SPG(A2278, "SP_VOLUME_AVG_DAILY_TO_1YR_AVG_DAILY", , "1M")</f>
        <v>116.7</v>
      </c>
      <c r="F2278" s="3">
        <f>_xll.SNL.Clients.Office.Excel.Functions.SPG(A2278, "SP_VOLUME_AVG_DAILY_TO_1YR_AVG_DAILY", , "3M")</f>
        <v>106.43</v>
      </c>
      <c r="G2278" s="2" t="str">
        <f>_xll.SNL.Clients.Office.Excel.Functions.SPG(A2278, "IQ_SECTOR")</f>
        <v>Consumer Discretionary</v>
      </c>
      <c r="H2278" s="2" t="str">
        <f>_xll.SNL.Clients.Office.Excel.Functions.SPG(A2278, "IQ_INDUSTRY_GROUP")</f>
        <v>Consumer Durables and Apparel</v>
      </c>
      <c r="I2278" s="2" t="str">
        <f>_xll.SNL.Clients.Office.Excel.Functions.SPG(A2278, "IQ_INDUSTRY")</f>
        <v>Household Durables</v>
      </c>
      <c r="J2278" s="2" t="str">
        <f>_xll.SNL.Clients.Office.Excel.Functions.SPG(A2278, "IQ_PRIMARY_INDUSTRY")</f>
        <v>Consumer Electronics</v>
      </c>
      <c r="K2278" s="2" t="str">
        <f>_xll.SNL.Clients.Office.Excel.Functions.SPG(A2278, "NAICS_CODE", "Primary")</f>
        <v>334310 - Audio and Video Equipment Manufacturing</v>
      </c>
      <c r="L2278" s="2" t="str">
        <f>_xll.SNL.Clients.Office.Excel.Functions.SPG(A2278, "SP_TOPICTAG")</f>
        <v>Entertainment Systems; Music Streaming; Speech Recognition; Content Creation</v>
      </c>
      <c r="M2278" s="3">
        <f>_xll.SNL.Clients.Office.Excel.Functions.SPG(A2278, "SP_PCT_SHARES_OWNED_ALL_INSTITUTIONS")</f>
        <v>82.32</v>
      </c>
      <c r="N2278" s="2" t="str">
        <f>_xll.SNL.Clients.Office.Excel.Functions.SPG(A2278, "RD_CREDIT_RATING_GLOBAL", "Issuer Credit Rating", "Local Currency LT|0")</f>
        <v/>
      </c>
      <c r="O2278" s="2" t="str">
        <f>_xll.SNL.Clients.Office.Excel.Functions.SPG(A2278, "RD_CWOL_GLOBAL", "Issuer Credit Rating", "Local Currency LT|0")</f>
        <v/>
      </c>
      <c r="P2278" s="2" t="str">
        <f>_xll.SNL.Clients.Office.Excel.Functions.SPG(A2278, "RD_RATING_ACTION_GLOBAL", "Issuer Credit Rating", "Local Currency LT|0")</f>
        <v/>
      </c>
      <c r="Q2278" s="1" t="str">
        <f>_xll.SNL.Clients.Office.Excel.Functions.SPG(A2278, "RD_LAST_REVIEW_DATE_GLOBAL", "Issuer Credit Rating", "Local Currency LT")</f>
        <v/>
      </c>
      <c r="R2278" s="1" t="str">
        <f>_xll.SNL.Clients.Office.Excel.Functions.SPG(A2278, "RD_CREDIT_RATING_DATE_GLOBAL", "Issuer Credit Rating", "Local Currency LT|0")</f>
        <v/>
      </c>
      <c r="S2278" s="1" t="str">
        <f>_xll.SNL.Clients.Office.Excel.Functions.SPG(A2278, "RD_CREDIT_WATCH_OUTLOOK_DATE_GLOBAL", "Issuer Credit Rating", "Local Currency LT|0")</f>
        <v/>
      </c>
      <c r="T2278" s="2" t="str">
        <f>_xll.SNL.Clients.Office.Excel.Functions.SPG(A2278, "SP_BUSINESS_DESCRIPTION")</f>
        <v>Sonos, Inc., together with its subsidiaries, designs, develops, manufactures, and sells audio products and services in the Americas, Europe, the Middle East, Africa, and the Asia Pacific. The company offers wireless, portable, and home theater speakers; and headphones, components, and accessories. It offers its products through physical stores, websites, online retailers, and custom installers. The company was formerly known as Rincon Audio, Inc. and changed its name to Sonos, Inc. in May 2004. Sonos, Inc. was incorporated in 2002 and is headquartered in Santa Barbara, California.</v>
      </c>
    </row>
    <row r="2279" spans="1:20" x14ac:dyDescent="0.3">
      <c r="A2279" s="5" t="s">
        <v>2150</v>
      </c>
      <c r="B2279" s="1">
        <f>_xll.SNL.Clients.Office.Excel.Functions.SPG(A2279,"SP_IPO_DATE")</f>
        <v>43083</v>
      </c>
      <c r="C2279" s="3">
        <f>_xll.SNL.Clients.Office.Excel.Functions.SPG(A2279, "SP_VOLUME_AVG_WEEKLY_TO_SHARES_OUT", , "1M")</f>
        <v>1.6640365530270194</v>
      </c>
      <c r="D2279" s="3">
        <f>_xll.SNL.Clients.Office.Excel.Functions.SPG(A2279, "SP_VOLUME_AVG_WEEKLY_TO_SHARES_OUT", , "3M")</f>
        <v>2.6267789673696718</v>
      </c>
      <c r="E2279" s="3">
        <f>_xll.SNL.Clients.Office.Excel.Functions.SPG(A2279, "SP_VOLUME_AVG_DAILY_TO_1YR_AVG_DAILY", , "1M")</f>
        <v>64.8</v>
      </c>
      <c r="F2279" s="3">
        <f>_xll.SNL.Clients.Office.Excel.Functions.SPG(A2279, "SP_VOLUME_AVG_DAILY_TO_1YR_AVG_DAILY", , "3M")</f>
        <v>102.29</v>
      </c>
      <c r="G2279" s="2" t="str">
        <f>_xll.SNL.Clients.Office.Excel.Functions.SPG(A2279, "IQ_SECTOR")</f>
        <v>Information Technology</v>
      </c>
      <c r="H2279" s="2" t="str">
        <f>_xll.SNL.Clients.Office.Excel.Functions.SPG(A2279, "IQ_INDUSTRY_GROUP")</f>
        <v>Technology Hardware and Equipment</v>
      </c>
      <c r="I2279" s="2" t="str">
        <f>_xll.SNL.Clients.Office.Excel.Functions.SPG(A2279, "IQ_INDUSTRY")</f>
        <v>Electronic Equipment, Instruments and Components</v>
      </c>
      <c r="J2279" s="2" t="str">
        <f>_xll.SNL.Clients.Office.Excel.Functions.SPG(A2279, "IQ_PRIMARY_INDUSTRY")</f>
        <v>Electronic Equipment and Instruments</v>
      </c>
      <c r="K2279" s="2" t="str">
        <f>_xll.SNL.Clients.Office.Excel.Functions.SPG(A2279, "NAICS_CODE", "Primary")</f>
        <v>334519 - Other Measuring and Controlling Device Manufacturing</v>
      </c>
      <c r="L2279" s="2" t="str">
        <f>_xll.SNL.Clients.Office.Excel.Functions.SPG(A2279, "SP_TOPICTAG")</f>
        <v>Industrial Automation; Physical Security; Simulation; E-learning</v>
      </c>
      <c r="M2279" s="3">
        <f>_xll.SNL.Clients.Office.Excel.Functions.SPG(A2279, "SP_PCT_SHARES_OWNED_ALL_INSTITUTIONS")</f>
        <v>12.95</v>
      </c>
      <c r="N2279" s="2" t="str">
        <f>_xll.SNL.Clients.Office.Excel.Functions.SPG(A2279, "RD_CREDIT_RATING_GLOBAL", "Issuer Credit Rating", "Local Currency LT|0")</f>
        <v/>
      </c>
      <c r="O2279" s="2" t="str">
        <f>_xll.SNL.Clients.Office.Excel.Functions.SPG(A2279, "RD_CWOL_GLOBAL", "Issuer Credit Rating", "Local Currency LT|0")</f>
        <v/>
      </c>
      <c r="P2279" s="2" t="str">
        <f>_xll.SNL.Clients.Office.Excel.Functions.SPG(A2279, "RD_RATING_ACTION_GLOBAL", "Issuer Credit Rating", "Local Currency LT|0")</f>
        <v/>
      </c>
      <c r="Q2279" s="1" t="str">
        <f>_xll.SNL.Clients.Office.Excel.Functions.SPG(A2279, "RD_LAST_REVIEW_DATE_GLOBAL", "Issuer Credit Rating", "Local Currency LT")</f>
        <v/>
      </c>
      <c r="R2279" s="1" t="str">
        <f>_xll.SNL.Clients.Office.Excel.Functions.SPG(A2279, "RD_CREDIT_RATING_DATE_GLOBAL", "Issuer Credit Rating", "Local Currency LT|0")</f>
        <v/>
      </c>
      <c r="S2279" s="1" t="str">
        <f>_xll.SNL.Clients.Office.Excel.Functions.SPG(A2279, "RD_CREDIT_WATCH_OUTLOOK_DATE_GLOBAL", "Issuer Credit Rating", "Local Currency LT|0")</f>
        <v/>
      </c>
      <c r="T2279" s="2" t="str">
        <f>_xll.SNL.Clients.Office.Excel.Functions.SPG(A2279, "SP_BUSINESS_DESCRIPTION")</f>
        <v>Wrap Technologies, Inc., a public safety technology and services company, develops policing solutions to law enforcement and security personnel worldwide. The company offers BolaWrap 150, a handheld remote restraint device that discharges a seven and a half-foot kevlar tether, entangling an individual from a range of 10-25 feet; and Wrap Intrensic, a body-worn camera and digital evidence management for capturing, storing, and managing digital evidence, such as video and audio recordings for criminal investigations and maintaining transparency in public interactions. It also provides Wrap Reality Virtual Training platfom, a law enforcement 3D training system employing immersive computer graphics VR with proprietary software-enabled content. The company was founded in 2016 and is based in Tempe, Arizona.</v>
      </c>
    </row>
    <row r="2280" spans="1:20" x14ac:dyDescent="0.3">
      <c r="A2280" s="5" t="s">
        <v>2151</v>
      </c>
      <c r="B2280" s="1" t="str">
        <f>_xll.SNL.Clients.Office.Excel.Functions.SPG(A2280,"SP_IPO_DATE")</f>
        <v/>
      </c>
      <c r="C2280" s="3">
        <f>_xll.SNL.Clients.Office.Excel.Functions.SPG(A2280, "SP_VOLUME_AVG_WEEKLY_TO_SHARES_OUT", , "1M")</f>
        <v>42.5783073890276</v>
      </c>
      <c r="D2280" s="3">
        <f>_xll.SNL.Clients.Office.Excel.Functions.SPG(A2280, "SP_VOLUME_AVG_WEEKLY_TO_SHARES_OUT", , "3M")</f>
        <v>97.389183030678524</v>
      </c>
      <c r="E2280" s="3">
        <f>_xll.SNL.Clients.Office.Excel.Functions.SPG(A2280, "SP_VOLUME_AVG_DAILY_TO_1YR_AVG_DAILY", , "1M")</f>
        <v>124.54</v>
      </c>
      <c r="F2280" s="3">
        <f>_xll.SNL.Clients.Office.Excel.Functions.SPG(A2280, "SP_VOLUME_AVG_DAILY_TO_1YR_AVG_DAILY", , "3M")</f>
        <v>284.86</v>
      </c>
      <c r="G2280" s="2" t="str">
        <f>_xll.SNL.Clients.Office.Excel.Functions.SPG(A2280, "IQ_SECTOR")</f>
        <v>Industrials</v>
      </c>
      <c r="H2280" s="2" t="str">
        <f>_xll.SNL.Clients.Office.Excel.Functions.SPG(A2280, "IQ_INDUSTRY_GROUP")</f>
        <v>Capital Goods</v>
      </c>
      <c r="I2280" s="2" t="str">
        <f>_xll.SNL.Clients.Office.Excel.Functions.SPG(A2280, "IQ_INDUSTRY")</f>
        <v>Electrical Equipment</v>
      </c>
      <c r="J2280" s="2" t="str">
        <f>_xll.SNL.Clients.Office.Excel.Functions.SPG(A2280, "IQ_PRIMARY_INDUSTRY")</f>
        <v>Electrical Components and Equipment</v>
      </c>
      <c r="K2280" s="2" t="str">
        <f>_xll.SNL.Clients.Office.Excel.Functions.SPG(A2280, "NAICS_CODE", "Primary")</f>
        <v>33599 - All Other Electrical Equipment and Component Manufacturing</v>
      </c>
      <c r="L2280" s="2" t="str">
        <f>_xll.SNL.Clients.Office.Excel.Functions.SPG(A2280, "SP_TOPICTAG")</f>
        <v>Energy Management; Energy Storage; Industrial Automation; Artificial Intelligence</v>
      </c>
      <c r="M2280" s="3">
        <f>_xll.SNL.Clients.Office.Excel.Functions.SPG(A2280, "SP_PCT_SHARES_OWNED_ALL_INSTITUTIONS")</f>
        <v>9.93</v>
      </c>
      <c r="N2280" s="2" t="str">
        <f>_xll.SNL.Clients.Office.Excel.Functions.SPG(A2280, "RD_CREDIT_RATING_GLOBAL", "Issuer Credit Rating", "Local Currency LT|0")</f>
        <v/>
      </c>
      <c r="O2280" s="2" t="str">
        <f>_xll.SNL.Clients.Office.Excel.Functions.SPG(A2280, "RD_CWOL_GLOBAL", "Issuer Credit Rating", "Local Currency LT|0")</f>
        <v/>
      </c>
      <c r="P2280" s="2" t="str">
        <f>_xll.SNL.Clients.Office.Excel.Functions.SPG(A2280, "RD_RATING_ACTION_GLOBAL", "Issuer Credit Rating", "Local Currency LT|0")</f>
        <v/>
      </c>
      <c r="Q2280" s="1" t="str">
        <f>_xll.SNL.Clients.Office.Excel.Functions.SPG(A2280, "RD_LAST_REVIEW_DATE_GLOBAL", "Issuer Credit Rating", "Local Currency LT")</f>
        <v/>
      </c>
      <c r="R2280" s="1" t="str">
        <f>_xll.SNL.Clients.Office.Excel.Functions.SPG(A2280, "RD_CREDIT_RATING_DATE_GLOBAL", "Issuer Credit Rating", "Local Currency LT|0")</f>
        <v/>
      </c>
      <c r="S2280" s="1" t="str">
        <f>_xll.SNL.Clients.Office.Excel.Functions.SPG(A2280, "RD_CREDIT_WATCH_OUTLOOK_DATE_GLOBAL", "Issuer Credit Rating", "Local Currency LT|0")</f>
        <v/>
      </c>
      <c r="T2280" s="2" t="str">
        <f>_xll.SNL.Clients.Office.Excel.Functions.SPG(A2280, "SP_BUSINESS_DESCRIPTION")</f>
        <v>KULR Technology Group, Inc., through its subsidiary, KULR Technology Corporation, develops and commercializes thermal management technologies for electronics, batteries, and other components applications in the United States. It provides lithium-ion battery thermal runaway shields; automated battery cell screening and test systems; cellchecks; safecases; fiber thermal interface materials; phase change material heat sinks; internal short circuit devices; and CRUX cathodes. The company’s technologies are used in electric vehicles, energy storage, battery recycling transportation, cloud computing, and 5G communication devices. It sells its products for applications, such as lithium-ion battery energy storage, electric vehicles, 5G communication, cloud computer infrastructure, consumer, and industrial devices. The company was formerly known as KT High-Tech Marketing Inc. and changed its name to KULR Technology Group, Inc. in August 2018. KULR Technology Group, Inc. was founded in 2013 and is based in San Diego, California.</v>
      </c>
    </row>
    <row r="2281" spans="1:20" x14ac:dyDescent="0.3">
      <c r="A2281" s="5" t="s">
        <v>2152</v>
      </c>
      <c r="B2281" s="1">
        <f>_xll.SNL.Clients.Office.Excel.Functions.SPG(A2281,"SP_IPO_DATE")</f>
        <v>43265</v>
      </c>
      <c r="C2281" s="3">
        <f>_xll.SNL.Clients.Office.Excel.Functions.SPG(A2281, "SP_VOLUME_AVG_WEEKLY_TO_SHARES_OUT", , "1M")</f>
        <v>1.3079077545075897</v>
      </c>
      <c r="D2281" s="3">
        <f>_xll.SNL.Clients.Office.Excel.Functions.SPG(A2281, "SP_VOLUME_AVG_WEEKLY_TO_SHARES_OUT", , "3M")</f>
        <v>3.0210267743156494</v>
      </c>
      <c r="E2281" s="3">
        <f>_xll.SNL.Clients.Office.Excel.Functions.SPG(A2281, "SP_VOLUME_AVG_DAILY_TO_1YR_AVG_DAILY", , "1M")</f>
        <v>45.39</v>
      </c>
      <c r="F2281" s="3">
        <f>_xll.SNL.Clients.Office.Excel.Functions.SPG(A2281, "SP_VOLUME_AVG_DAILY_TO_1YR_AVG_DAILY", , "3M")</f>
        <v>104.85</v>
      </c>
      <c r="G2281" s="2" t="str">
        <f>_xll.SNL.Clients.Office.Excel.Functions.SPG(A2281, "IQ_SECTOR")</f>
        <v>Health Care</v>
      </c>
      <c r="H2281" s="2" t="str">
        <f>_xll.SNL.Clients.Office.Excel.Functions.SPG(A2281, "IQ_INDUSTRY_GROUP")</f>
        <v>Pharmaceuticals, Biotechnology and Life Sciences</v>
      </c>
      <c r="I2281" s="2" t="str">
        <f>_xll.SNL.Clients.Office.Excel.Functions.SPG(A2281, "IQ_INDUSTRY")</f>
        <v>Pharmaceuticals</v>
      </c>
      <c r="J2281" s="2" t="str">
        <f>_xll.SNL.Clients.Office.Excel.Functions.SPG(A2281, "IQ_PRIMARY_INDUSTRY")</f>
        <v>Pharmaceuticals</v>
      </c>
      <c r="K2281" s="2" t="str">
        <f>_xll.SNL.Clients.Office.Excel.Functions.SPG(A2281, "NAICS_CODE", "Primary")</f>
        <v>325412 - Pharmaceutical Preparation Manufacturing</v>
      </c>
      <c r="L2281" s="2" t="str">
        <f>_xll.SNL.Clients.Office.Excel.Functions.SPG(A2281, "SP_TOPICTAG")</f>
        <v>Dermatology; Infectious Diseases; Oncology</v>
      </c>
      <c r="M2281" s="3">
        <f>_xll.SNL.Clients.Office.Excel.Functions.SPG(A2281, "SP_PCT_SHARES_OWNED_ALL_INSTITUTIONS")</f>
        <v>15.29</v>
      </c>
      <c r="N2281" s="2" t="str">
        <f>_xll.SNL.Clients.Office.Excel.Functions.SPG(A2281, "RD_CREDIT_RATING_GLOBAL", "Issuer Credit Rating", "Local Currency LT|0")</f>
        <v/>
      </c>
      <c r="O2281" s="2" t="str">
        <f>_xll.SNL.Clients.Office.Excel.Functions.SPG(A2281, "RD_CWOL_GLOBAL", "Issuer Credit Rating", "Local Currency LT|0")</f>
        <v/>
      </c>
      <c r="P2281" s="2" t="str">
        <f>_xll.SNL.Clients.Office.Excel.Functions.SPG(A2281, "RD_RATING_ACTION_GLOBAL", "Issuer Credit Rating", "Local Currency LT|0")</f>
        <v/>
      </c>
      <c r="Q2281" s="1" t="str">
        <f>_xll.SNL.Clients.Office.Excel.Functions.SPG(A2281, "RD_LAST_REVIEW_DATE_GLOBAL", "Issuer Credit Rating", "Local Currency LT")</f>
        <v/>
      </c>
      <c r="R2281" s="1" t="str">
        <f>_xll.SNL.Clients.Office.Excel.Functions.SPG(A2281, "RD_CREDIT_RATING_DATE_GLOBAL", "Issuer Credit Rating", "Local Currency LT|0")</f>
        <v/>
      </c>
      <c r="S2281" s="1" t="str">
        <f>_xll.SNL.Clients.Office.Excel.Functions.SPG(A2281, "RD_CREDIT_WATCH_OUTLOOK_DATE_GLOBAL", "Issuer Credit Rating", "Local Currency LT|0")</f>
        <v/>
      </c>
      <c r="T2281" s="2" t="str">
        <f>_xll.SNL.Clients.Office.Excel.Functions.SPG(A2281, "SP_BUSINESS_DESCRIPTION")</f>
        <v>Verrica Pharmaceuticals Inc., a clinical-stage dermatology therapeutics company, develops medications for the treatment of skin diseases in the United States. Its product pipeline comprises YCANTH (VP-102), which is in phase III clinical trial for the treatment of common warts; and has completed phase II clinical trial for the treatment of external genital warts. The company also develops VP-315, an oncolytic peptide-based injectable therapy, which is in phase II clinical trial for the treatment of dermatology oncologic conditions which includes basal cell carcinoma; and VP-103, a cantharidin-based product candidate for the treatment of plantar warts and is in phase II clinical trial. In addition, it offers YCANTH for the treatment of molluscum contagiosum. The company has a collaboration and license agreement with Torii Pharmaceutical Co., Ltd. for the development and commercialization of its product candidates for the treatment of molluscum contagiosum and common warts in Japan, including VP-102; and a license agreement with Lytix Biopharma AS to develop and commercialize VP-315 for dermatological oncology indications, such as non-metastatic melanoma and non-metastatic merkel cell carcinoma. Verrica Pharmaceuticals Inc. was incorporated in 2013 and is headquartered in West Chester, Pennsylvania.</v>
      </c>
    </row>
    <row r="2282" spans="1:20" x14ac:dyDescent="0.3">
      <c r="A2282" s="5" t="s">
        <v>2153</v>
      </c>
      <c r="B2282" s="1">
        <f>_xll.SNL.Clients.Office.Excel.Functions.SPG(A2282,"SP_IPO_DATE")</f>
        <v>43278</v>
      </c>
      <c r="C2282" s="3">
        <f>_xll.SNL.Clients.Office.Excel.Functions.SPG(A2282, "SP_VOLUME_AVG_WEEKLY_TO_SHARES_OUT", , "1M")</f>
        <v>2.9828147045500302</v>
      </c>
      <c r="D2282" s="3">
        <f>_xll.SNL.Clients.Office.Excel.Functions.SPG(A2282, "SP_VOLUME_AVG_WEEKLY_TO_SHARES_OUT", , "3M")</f>
        <v>2.7931312035049989</v>
      </c>
      <c r="E2282" s="3">
        <f>_xll.SNL.Clients.Office.Excel.Functions.SPG(A2282, "SP_VOLUME_AVG_DAILY_TO_1YR_AVG_DAILY", , "1M")</f>
        <v>91.3</v>
      </c>
      <c r="F2282" s="3">
        <f>_xll.SNL.Clients.Office.Excel.Functions.SPG(A2282, "SP_VOLUME_AVG_DAILY_TO_1YR_AVG_DAILY", , "3M")</f>
        <v>85.49</v>
      </c>
      <c r="G2282" s="2" t="str">
        <f>_xll.SNL.Clients.Office.Excel.Functions.SPG(A2282, "IQ_SECTOR")</f>
        <v>Industrials</v>
      </c>
      <c r="H2282" s="2" t="str">
        <f>_xll.SNL.Clients.Office.Excel.Functions.SPG(A2282, "IQ_INDUSTRY_GROUP")</f>
        <v>Commercial and Professional Services</v>
      </c>
      <c r="I2282" s="2" t="str">
        <f>_xll.SNL.Clients.Office.Excel.Functions.SPG(A2282, "IQ_INDUSTRY")</f>
        <v>Commercial Services and Supplies</v>
      </c>
      <c r="J2282" s="2" t="str">
        <f>_xll.SNL.Clients.Office.Excel.Functions.SPG(A2282, "IQ_PRIMARY_INDUSTRY")</f>
        <v>Environmental and Facilities Services</v>
      </c>
      <c r="K2282" s="2" t="str">
        <f>_xll.SNL.Clients.Office.Excel.Functions.SPG(A2282, "NAICS_CODE", "Primary")</f>
        <v>541320 - Landscape Architectural Services</v>
      </c>
      <c r="L2282" s="2" t="str">
        <f>_xll.SNL.Clients.Office.Excel.Functions.SPG(A2282, "SP_TOPICTAG")</f>
        <v>Environmental Engineering; Home Improvement; Horticulture</v>
      </c>
      <c r="M2282" s="3">
        <f>_xll.SNL.Clients.Office.Excel.Functions.SPG(A2282, "SP_PCT_SHARES_OWNED_ALL_INSTITUTIONS")</f>
        <v>66.41</v>
      </c>
      <c r="N2282" s="2" t="str">
        <f>_xll.SNL.Clients.Office.Excel.Functions.SPG(A2282, "RD_CREDIT_RATING_GLOBAL", "Issuer Credit Rating", "Local Currency LT|0")</f>
        <v/>
      </c>
      <c r="O2282" s="2" t="str">
        <f>_xll.SNL.Clients.Office.Excel.Functions.SPG(A2282, "RD_CWOL_GLOBAL", "Issuer Credit Rating", "Local Currency LT|0")</f>
        <v/>
      </c>
      <c r="P2282" s="2" t="str">
        <f>_xll.SNL.Clients.Office.Excel.Functions.SPG(A2282, "RD_RATING_ACTION_GLOBAL", "Issuer Credit Rating", "Local Currency LT|0")</f>
        <v/>
      </c>
      <c r="Q2282" s="1" t="str">
        <f>_xll.SNL.Clients.Office.Excel.Functions.SPG(A2282, "RD_LAST_REVIEW_DATE_GLOBAL", "Issuer Credit Rating", "Local Currency LT")</f>
        <v/>
      </c>
      <c r="R2282" s="1" t="str">
        <f>_xll.SNL.Clients.Office.Excel.Functions.SPG(A2282, "RD_CREDIT_RATING_DATE_GLOBAL", "Issuer Credit Rating", "Local Currency LT|0")</f>
        <v/>
      </c>
      <c r="S2282" s="1" t="str">
        <f>_xll.SNL.Clients.Office.Excel.Functions.SPG(A2282, "RD_CREDIT_WATCH_OUTLOOK_DATE_GLOBAL", "Issuer Credit Rating", "Local Currency LT|0")</f>
        <v/>
      </c>
      <c r="T2282" s="2" t="str">
        <f>_xll.SNL.Clients.Office.Excel.Functions.SPG(A2282, "SP_BUSINESS_DESCRIPTION")</f>
        <v>BrightView Holdings, Inc., through its subsidiaries, provides commercial landscaping services in the United States. It operates in two segments, Maintenance Services and Development Services. The Maintenance Services segment delivers a suite of recurring commercial landscaping services, including mowing, gardening, mulching and snow removal, water management, irrigation maintenance, tree care, golf course maintenance, and specialty turf maintenance. Its customers’ properties include corporate and commercial properties, homeowners associations, public parks, hotels and resorts, airport authorities, municipalities, hospitals and other healthcare facilities, educational institutions, restaurants and retail, and golf courses. This segment’s customer base includes approximately 11,700 office parks and corporate campuses 10,000 residential communities, and 700 educational institutions. The Development Services segment offers landscape architecture and development services for new facilities and redesign projects. Its services include project design and management services, landscape architecture and installation, irrigation installation, tree moving and installation, pool and water features, sports field, and other services. BrightView Holdings, Inc. also operates as official field consultant to Major League Baseball. The company was formerly known as BrightView Acquisition Holdings, Inc. BrightView Holdings, Inc. was founded in 1939 and is headquartered in Blue Bell, Pennsylvania.</v>
      </c>
    </row>
    <row r="2283" spans="1:20" x14ac:dyDescent="0.3">
      <c r="A2283" s="5" t="s">
        <v>2154</v>
      </c>
      <c r="B2283" s="1">
        <f>_xll.SNL.Clients.Office.Excel.Functions.SPG(A2283,"SP_IPO_DATE")</f>
        <v>43278</v>
      </c>
      <c r="C2283" s="3">
        <f>_xll.SNL.Clients.Office.Excel.Functions.SPG(A2283, "SP_VOLUME_AVG_WEEKLY_TO_SHARES_OUT", , "1M")</f>
        <v>14.444098808293557</v>
      </c>
      <c r="D2283" s="3">
        <f>_xll.SNL.Clients.Office.Excel.Functions.SPG(A2283, "SP_VOLUME_AVG_WEEKLY_TO_SHARES_OUT", , "3M")</f>
        <v>8.6973268687337306</v>
      </c>
      <c r="E2283" s="3">
        <f>_xll.SNL.Clients.Office.Excel.Functions.SPG(A2283, "SP_VOLUME_AVG_DAILY_TO_1YR_AVG_DAILY", , "1M")</f>
        <v>345.03</v>
      </c>
      <c r="F2283" s="3">
        <f>_xll.SNL.Clients.Office.Excel.Functions.SPG(A2283, "SP_VOLUME_AVG_DAILY_TO_1YR_AVG_DAILY", , "3M")</f>
        <v>207.76</v>
      </c>
      <c r="G2283" s="2" t="str">
        <f>_xll.SNL.Clients.Office.Excel.Functions.SPG(A2283, "IQ_SECTOR")</f>
        <v>Health Care</v>
      </c>
      <c r="H2283" s="2" t="str">
        <f>_xll.SNL.Clients.Office.Excel.Functions.SPG(A2283, "IQ_INDUSTRY_GROUP")</f>
        <v>Health Care Equipment and Services</v>
      </c>
      <c r="I2283" s="2" t="str">
        <f>_xll.SNL.Clients.Office.Excel.Functions.SPG(A2283, "IQ_INDUSTRY")</f>
        <v>Health Care Equipment and Supplies</v>
      </c>
      <c r="J2283" s="2" t="str">
        <f>_xll.SNL.Clients.Office.Excel.Functions.SPG(A2283, "IQ_PRIMARY_INDUSTRY")</f>
        <v>Health Care Equipment</v>
      </c>
      <c r="K2283" s="2" t="str">
        <f>_xll.SNL.Clients.Office.Excel.Functions.SPG(A2283, "NAICS_CODE", "Primary")</f>
        <v>334510 - Electromedical and Electrotherapeutic Apparatus Manufacturing</v>
      </c>
      <c r="L2283" s="2" t="str">
        <f>_xll.SNL.Clients.Office.Excel.Functions.SPG(A2283, "SP_TOPICTAG")</f>
        <v>Health Diagnostics; MHealth; Neuroscience; Neurology; Psychiatry; Digital Mental Health</v>
      </c>
      <c r="M2283" s="3">
        <f>_xll.SNL.Clients.Office.Excel.Functions.SPG(A2283, "SP_PCT_SHARES_OWNED_ALL_INSTITUTIONS")</f>
        <v>13.7</v>
      </c>
      <c r="N2283" s="2" t="str">
        <f>_xll.SNL.Clients.Office.Excel.Functions.SPG(A2283, "RD_CREDIT_RATING_GLOBAL", "Issuer Credit Rating", "Local Currency LT|0")</f>
        <v/>
      </c>
      <c r="O2283" s="2" t="str">
        <f>_xll.SNL.Clients.Office.Excel.Functions.SPG(A2283, "RD_CWOL_GLOBAL", "Issuer Credit Rating", "Local Currency LT|0")</f>
        <v/>
      </c>
      <c r="P2283" s="2" t="str">
        <f>_xll.SNL.Clients.Office.Excel.Functions.SPG(A2283, "RD_RATING_ACTION_GLOBAL", "Issuer Credit Rating", "Local Currency LT|0")</f>
        <v/>
      </c>
      <c r="Q2283" s="1" t="str">
        <f>_xll.SNL.Clients.Office.Excel.Functions.SPG(A2283, "RD_LAST_REVIEW_DATE_GLOBAL", "Issuer Credit Rating", "Local Currency LT")</f>
        <v/>
      </c>
      <c r="R2283" s="1" t="str">
        <f>_xll.SNL.Clients.Office.Excel.Functions.SPG(A2283, "RD_CREDIT_RATING_DATE_GLOBAL", "Issuer Credit Rating", "Local Currency LT|0")</f>
        <v/>
      </c>
      <c r="S2283" s="1" t="str">
        <f>_xll.SNL.Clients.Office.Excel.Functions.SPG(A2283, "RD_CREDIT_WATCH_OUTLOOK_DATE_GLOBAL", "Issuer Credit Rating", "Local Currency LT|0")</f>
        <v/>
      </c>
      <c r="T2283" s="2" t="str">
        <f>_xll.SNL.Clients.Office.Excel.Functions.SPG(A2283, "SP_BUSINESS_DESCRIPTION")</f>
        <v>Neuronetics, Inc., a commercial stage medical technology company, designs, develops, and markets products for patients with neurohealth disorders in the United States and internationally. The company offers NeuroStar Advanced Therapy System, a non-invasive and non-systemic office-based treatment to treat adult patients with major depressive disorder. Its NeuroStar Advanced Therapy System uses transcranial magnetic stimulation to create a pulsed, MRI-strength magnetic field that induces electrical currents designed to stimulate specific areas of the brain associated with mood. The company sells its products through its sales and customer support team to psychiatrists. The company was incorporated in 2001 and is headquartered in Malvern, Pennsylvania.</v>
      </c>
    </row>
    <row r="2284" spans="1:20" x14ac:dyDescent="0.3">
      <c r="A2284" s="5" t="s">
        <v>1229</v>
      </c>
      <c r="B2284" s="1" t="str">
        <f>_xll.SNL.Clients.Office.Excel.Functions.SPG(A2284,"SP_IPO_DATE")</f>
        <v/>
      </c>
      <c r="C2284" s="3">
        <f>_xll.SNL.Clients.Office.Excel.Functions.SPG(A2284, "SP_VOLUME_AVG_WEEKLY_TO_SHARES_OUT", , "1M")</f>
        <v>5.4123923415157549</v>
      </c>
      <c r="D2284" s="3">
        <f>_xll.SNL.Clients.Office.Excel.Functions.SPG(A2284, "SP_VOLUME_AVG_WEEKLY_TO_SHARES_OUT", , "3M")</f>
        <v>7.5404688743743469</v>
      </c>
      <c r="E2284" s="3">
        <f>_xll.SNL.Clients.Office.Excel.Functions.SPG(A2284, "SP_VOLUME_AVG_DAILY_TO_1YR_AVG_DAILY", , "1M")</f>
        <v>127.11</v>
      </c>
      <c r="F2284" s="3">
        <f>_xll.SNL.Clients.Office.Excel.Functions.SPG(A2284, "SP_VOLUME_AVG_DAILY_TO_1YR_AVG_DAILY", , "3M")</f>
        <v>177.08</v>
      </c>
      <c r="G2284" s="2" t="str">
        <f>_xll.SNL.Clients.Office.Excel.Functions.SPG(A2284, "IQ_SECTOR")</f>
        <v>Consumer Discretionary</v>
      </c>
      <c r="H2284" s="2" t="str">
        <f>_xll.SNL.Clients.Office.Excel.Functions.SPG(A2284, "IQ_INDUSTRY_GROUP")</f>
        <v>Consumer Durables and Apparel</v>
      </c>
      <c r="I2284" s="2" t="str">
        <f>_xll.SNL.Clients.Office.Excel.Functions.SPG(A2284, "IQ_INDUSTRY")</f>
        <v>Household Durables</v>
      </c>
      <c r="J2284" s="2" t="str">
        <f>_xll.SNL.Clients.Office.Excel.Functions.SPG(A2284, "IQ_PRIMARY_INDUSTRY")</f>
        <v>Homebuilding</v>
      </c>
      <c r="K2284" s="2" t="str">
        <f>_xll.SNL.Clients.Office.Excel.Functions.SPG(A2284, "NAICS_CODE", "Primary")</f>
        <v>321992 - Prefabricated Wood Building Manufacturing</v>
      </c>
      <c r="L2284" s="2" t="str">
        <f>_xll.SNL.Clients.Office.Excel.Functions.SPG(A2284, "SP_TOPICTAG")</f>
        <v>Fleet Management; Home Improvement</v>
      </c>
      <c r="M2284" s="3">
        <f>_xll.SNL.Clients.Office.Excel.Functions.SPG(A2284, "SP_PCT_SHARES_OWNED_ALL_INSTITUTIONS")</f>
        <v>109.72</v>
      </c>
      <c r="N2284" s="2" t="str">
        <f>_xll.SNL.Clients.Office.Excel.Functions.SPG(A2284, "RD_CREDIT_RATING_GLOBAL", "Issuer Credit Rating", "Local Currency LT|0")</f>
        <v/>
      </c>
      <c r="O2284" s="2" t="str">
        <f>_xll.SNL.Clients.Office.Excel.Functions.SPG(A2284, "RD_CWOL_GLOBAL", "Issuer Credit Rating", "Local Currency LT|0")</f>
        <v/>
      </c>
      <c r="P2284" s="2" t="str">
        <f>_xll.SNL.Clients.Office.Excel.Functions.SPG(A2284, "RD_RATING_ACTION_GLOBAL", "Issuer Credit Rating", "Local Currency LT|0")</f>
        <v/>
      </c>
      <c r="Q2284" s="1" t="str">
        <f>_xll.SNL.Clients.Office.Excel.Functions.SPG(A2284, "RD_LAST_REVIEW_DATE_GLOBAL", "Issuer Credit Rating", "Local Currency LT")</f>
        <v/>
      </c>
      <c r="R2284" s="1" t="str">
        <f>_xll.SNL.Clients.Office.Excel.Functions.SPG(A2284, "RD_CREDIT_RATING_DATE_GLOBAL", "Issuer Credit Rating", "Local Currency LT|0")</f>
        <v/>
      </c>
      <c r="S2284" s="1" t="str">
        <f>_xll.SNL.Clients.Office.Excel.Functions.SPG(A2284, "RD_CREDIT_WATCH_OUTLOOK_DATE_GLOBAL", "Issuer Credit Rating", "Local Currency LT|0")</f>
        <v/>
      </c>
      <c r="T2284" s="2" t="str">
        <f>_xll.SNL.Clients.Office.Excel.Functions.SPG(A2284, "SP_BUSINESS_DESCRIPTION")</f>
        <v>Champion Homes, Inc. engages in the production and sale of factory-built housing in North America. The company offers manufactured and modular homes, park models recreational vehicles and cabins, accessory dwelling units, and commercial structures and modular buildings for the multi-family and hospitality sectors. It builds homes under the Skyline Homes, Champion Homes, Genesis Homes, Regional Homes, Athens Park, Dutch Housing, Atlantic Homes, Excel Homes, Homes of Merit, All American Homes, New Era, Redman Homes, ScotBilt Homes, Shore Park, Silvercrest, and Titan Homes in the United States, and Moduline and SRI Homes brand names in western Canada. The company also provides construction services to install and set-up factory-built homes; operates a factory-direct manufactured home retail business under the Regional Homes, Titan Factory Direct, and Champion Homes Center brand names; and offers transportation services to manufactured housing and other industries. The company was formerly known as Skyline Champion Corporation and changed its name to Champion Homes, Inc. in August 2024. The company was founded in 2010 and is headquartered in Troy, Michigan.</v>
      </c>
    </row>
    <row r="2285" spans="1:20" x14ac:dyDescent="0.3">
      <c r="A2285" s="5" t="s">
        <v>2155</v>
      </c>
      <c r="B2285" s="1">
        <f>_xll.SNL.Clients.Office.Excel.Functions.SPG(A2285,"SP_IPO_DATE")</f>
        <v>35972</v>
      </c>
      <c r="C2285" s="3">
        <f>_xll.SNL.Clients.Office.Excel.Functions.SPG(A2285, "SP_VOLUME_AVG_WEEKLY_TO_SHARES_OUT", , "1M")</f>
        <v>0.74088776923788069</v>
      </c>
      <c r="D2285" s="3">
        <f>_xll.SNL.Clients.Office.Excel.Functions.SPG(A2285, "SP_VOLUME_AVG_WEEKLY_TO_SHARES_OUT", , "3M")</f>
        <v>1.4895113003699361</v>
      </c>
      <c r="E2285" s="3">
        <f>_xll.SNL.Clients.Office.Excel.Functions.SPG(A2285, "SP_VOLUME_AVG_DAILY_TO_1YR_AVG_DAILY", , "1M")</f>
        <v>48.41</v>
      </c>
      <c r="F2285" s="3">
        <f>_xll.SNL.Clients.Office.Excel.Functions.SPG(A2285, "SP_VOLUME_AVG_DAILY_TO_1YR_AVG_DAILY", , "3M")</f>
        <v>97.33</v>
      </c>
      <c r="G2285" s="2" t="str">
        <f>_xll.SNL.Clients.Office.Excel.Functions.SPG(A2285, "IQ_SECTOR")</f>
        <v>Communication Services</v>
      </c>
      <c r="H2285" s="2" t="str">
        <f>_xll.SNL.Clients.Office.Excel.Functions.SPG(A2285, "IQ_INDUSTRY_GROUP")</f>
        <v>Media and Entertainment</v>
      </c>
      <c r="I2285" s="2" t="str">
        <f>_xll.SNL.Clients.Office.Excel.Functions.SPG(A2285, "IQ_INDUSTRY")</f>
        <v>Media</v>
      </c>
      <c r="J2285" s="2" t="str">
        <f>_xll.SNL.Clients.Office.Excel.Functions.SPG(A2285, "IQ_PRIMARY_INDUSTRY")</f>
        <v>Broadcasting</v>
      </c>
      <c r="K2285" s="2" t="str">
        <f>_xll.SNL.Clients.Office.Excel.Functions.SPG(A2285, "NAICS_CODE", "Primary")</f>
        <v>516110 - Radio Broadcasting Stations</v>
      </c>
      <c r="L2285" s="2" t="str">
        <f>_xll.SNL.Clients.Office.Excel.Functions.SPG(A2285, "SP_TOPICTAG")</f>
        <v>Digital Media; Social Media Marketing; Video Advertising; Brand Marketing; Podcast</v>
      </c>
      <c r="M2285" s="3">
        <f>_xll.SNL.Clients.Office.Excel.Functions.SPG(A2285, "SP_PCT_SHARES_OWNED_ALL_INSTITUTIONS")</f>
        <v>32.6</v>
      </c>
      <c r="N2285" s="2" t="str">
        <f>_xll.SNL.Clients.Office.Excel.Functions.SPG(A2285, "RD_CREDIT_RATING_GLOBAL", "Issuer Credit Rating", "Local Currency LT|0")</f>
        <v>CCC+</v>
      </c>
      <c r="O2285" s="2" t="str">
        <f>_xll.SNL.Clients.Office.Excel.Functions.SPG(A2285, "RD_CWOL_GLOBAL", "Issuer Credit Rating", "Local Currency LT|0")</f>
        <v>Negative</v>
      </c>
      <c r="P2285" s="2" t="str">
        <f>_xll.SNL.Clients.Office.Excel.Functions.SPG(A2285, "RD_RATING_ACTION_GLOBAL", "Issuer Credit Rating", "Local Currency LT|0")</f>
        <v>Downgrade | CreditWatch/Outlook (11/19/2024)</v>
      </c>
      <c r="Q2285" s="1">
        <f>_xll.SNL.Clients.Office.Excel.Functions.SPG(A2285, "RD_LAST_REVIEW_DATE_GLOBAL", "Issuer Credit Rating", "Local Currency LT")</f>
        <v>45617</v>
      </c>
      <c r="R2285" s="1">
        <f>_xll.SNL.Clients.Office.Excel.Functions.SPG(A2285, "RD_CREDIT_RATING_DATE_GLOBAL", "Issuer Credit Rating", "Local Currency LT|0")</f>
        <v>45615</v>
      </c>
      <c r="S2285" s="1">
        <f>_xll.SNL.Clients.Office.Excel.Functions.SPG(A2285, "RD_CREDIT_WATCH_OUTLOOK_DATE_GLOBAL", "Issuer Credit Rating", "Local Currency LT|0")</f>
        <v>45615</v>
      </c>
      <c r="T2285" s="2" t="str">
        <f>_xll.SNL.Clients.Office.Excel.Functions.SPG(A2285, "SP_BUSINESS_DESCRIPTION")</f>
        <v>Cumulus Media Inc., an audio-first media company, owns and operates radio stations in the United States. It owns and operates stations in various markets, as well as affiliated stations through Westwood One. The company’s content portfolio includes sports, news, talk, and entertainment programming from various brands, including the NFL, the NCAA, the Masters, CNN, AP News, the Academy of Country Music Awards, and other partners. In addition, the company provides digital marketing services, such as email marketing, geo-targeted display and video solutions, website and microsite building, hosting, social media management, reputation and listing management, and search engine marketing and optimization; influencers, audio solutions, research and insights, and live event services; and advertising performance guarantee services. The company serves advertisers through broadcast and on-demand digital, mobile, social, and voice-activated platforms. Cumulus Media Inc. was founded in 2002 and is based in Atlanta, Georgia.</v>
      </c>
    </row>
    <row r="2286" spans="1:20" x14ac:dyDescent="0.3">
      <c r="A2286" s="5" t="s">
        <v>2156</v>
      </c>
      <c r="B2286" s="1">
        <f>_xll.SNL.Clients.Office.Excel.Functions.SPG(A2286,"SP_IPO_DATE")</f>
        <v>43272</v>
      </c>
      <c r="C2286" s="3">
        <f>_xll.SNL.Clients.Office.Excel.Functions.SPG(A2286, "SP_VOLUME_AVG_WEEKLY_TO_SHARES_OUT", , "1M")</f>
        <v>6.6349146993173234</v>
      </c>
      <c r="D2286" s="3">
        <f>_xll.SNL.Clients.Office.Excel.Functions.SPG(A2286, "SP_VOLUME_AVG_WEEKLY_TO_SHARES_OUT", , "3M")</f>
        <v>8.8994873974592767</v>
      </c>
      <c r="E2286" s="3">
        <f>_xll.SNL.Clients.Office.Excel.Functions.SPG(A2286, "SP_VOLUME_AVG_DAILY_TO_1YR_AVG_DAILY", , "1M")</f>
        <v>179.94</v>
      </c>
      <c r="F2286" s="3">
        <f>_xll.SNL.Clients.Office.Excel.Functions.SPG(A2286, "SP_VOLUME_AVG_DAILY_TO_1YR_AVG_DAILY", , "3M")</f>
        <v>241.36</v>
      </c>
      <c r="G2286" s="2" t="str">
        <f>_xll.SNL.Clients.Office.Excel.Functions.SPG(A2286, "IQ_SECTOR")</f>
        <v>Health Care</v>
      </c>
      <c r="H2286" s="2" t="str">
        <f>_xll.SNL.Clients.Office.Excel.Functions.SPG(A2286, "IQ_INDUSTRY_GROUP")</f>
        <v>Health Care Equipment and Services</v>
      </c>
      <c r="I2286" s="2" t="str">
        <f>_xll.SNL.Clients.Office.Excel.Functions.SPG(A2286, "IQ_INDUSTRY")</f>
        <v>Health Care Equipment and Supplies</v>
      </c>
      <c r="J2286" s="2" t="str">
        <f>_xll.SNL.Clients.Office.Excel.Functions.SPG(A2286, "IQ_PRIMARY_INDUSTRY")</f>
        <v>Health Care Equipment</v>
      </c>
      <c r="K2286" s="2" t="str">
        <f>_xll.SNL.Clients.Office.Excel.Functions.SPG(A2286, "NAICS_CODE", "Primary")</f>
        <v>334510 - Electromedical and Electrotherapeutic Apparatus Manufacturing</v>
      </c>
      <c r="L2286" s="2" t="str">
        <f>_xll.SNL.Clients.Office.Excel.Functions.SPG(A2286, "SP_TOPICTAG")</f>
        <v>Health Diagnostics; Neuroscience; Neurology; Pain Management; Psychiatry</v>
      </c>
      <c r="M2286" s="3">
        <f>_xll.SNL.Clients.Office.Excel.Functions.SPG(A2286, "SP_PCT_SHARES_OWNED_ALL_INSTITUTIONS")</f>
        <v>15.25</v>
      </c>
      <c r="N2286" s="2" t="str">
        <f>_xll.SNL.Clients.Office.Excel.Functions.SPG(A2286, "RD_CREDIT_RATING_GLOBAL", "Issuer Credit Rating", "Local Currency LT|0")</f>
        <v/>
      </c>
      <c r="O2286" s="2" t="str">
        <f>_xll.SNL.Clients.Office.Excel.Functions.SPG(A2286, "RD_CWOL_GLOBAL", "Issuer Credit Rating", "Local Currency LT|0")</f>
        <v/>
      </c>
      <c r="P2286" s="2" t="str">
        <f>_xll.SNL.Clients.Office.Excel.Functions.SPG(A2286, "RD_RATING_ACTION_GLOBAL", "Issuer Credit Rating", "Local Currency LT|0")</f>
        <v/>
      </c>
      <c r="Q2286" s="1" t="str">
        <f>_xll.SNL.Clients.Office.Excel.Functions.SPG(A2286, "RD_LAST_REVIEW_DATE_GLOBAL", "Issuer Credit Rating", "Local Currency LT")</f>
        <v/>
      </c>
      <c r="R2286" s="1" t="str">
        <f>_xll.SNL.Clients.Office.Excel.Functions.SPG(A2286, "RD_CREDIT_RATING_DATE_GLOBAL", "Issuer Credit Rating", "Local Currency LT|0")</f>
        <v/>
      </c>
      <c r="S2286" s="1" t="str">
        <f>_xll.SNL.Clients.Office.Excel.Functions.SPG(A2286, "RD_CREDIT_WATCH_OUTLOOK_DATE_GLOBAL", "Issuer Credit Rating", "Local Currency LT|0")</f>
        <v/>
      </c>
      <c r="T2286" s="2" t="str">
        <f>_xll.SNL.Clients.Office.Excel.Functions.SPG(A2286, "SP_BUSINESS_DESCRIPTION")</f>
        <v>electroCore, Inc., a commercial stage bioelectronic medicine and wellness company, provides non-invasive vagus nerve stimulation technology platform in the United States, the United Kingdom, and internationally. The company is developing gammaCore, a prescription only handheld device intended for regular or intermittent use for the acute treatment of pain associated with migraine and episodic cluster headache, as well as for the treatment of hemicrania continua and paroxysmal hemicrania. It also develops Truvaga for the support of general health and wellbeing; and TAC-STIM for human performance. In addition, the company offers gammacore Sapphire, a portable, reusable, rechargeable, and reloadable prescription medical device for various primary headache conditions. electroCore, Inc. was incorporated in 2005 and is headquartered in Rockaway, New Jersey.</v>
      </c>
    </row>
    <row r="2287" spans="1:20" x14ac:dyDescent="0.3">
      <c r="A2287" s="5" t="s">
        <v>2157</v>
      </c>
      <c r="B2287" s="1">
        <f>_xll.SNL.Clients.Office.Excel.Functions.SPG(A2287,"SP_IPO_DATE")</f>
        <v>43320</v>
      </c>
      <c r="C2287" s="3">
        <f>_xll.SNL.Clients.Office.Excel.Functions.SPG(A2287, "SP_VOLUME_AVG_WEEKLY_TO_SHARES_OUT", , "1M")</f>
        <v>3.8300491834665542</v>
      </c>
      <c r="D2287" s="3">
        <f>_xll.SNL.Clients.Office.Excel.Functions.SPG(A2287, "SP_VOLUME_AVG_WEEKLY_TO_SHARES_OUT", , "3M")</f>
        <v>3.0829140064703506</v>
      </c>
      <c r="E2287" s="3">
        <f>_xll.SNL.Clients.Office.Excel.Functions.SPG(A2287, "SP_VOLUME_AVG_DAILY_TO_1YR_AVG_DAILY", , "1M")</f>
        <v>146.63</v>
      </c>
      <c r="F2287" s="3">
        <f>_xll.SNL.Clients.Office.Excel.Functions.SPG(A2287, "SP_VOLUME_AVG_DAILY_TO_1YR_AVG_DAILY", , "3M")</f>
        <v>118.03</v>
      </c>
      <c r="G2287" s="2" t="str">
        <f>_xll.SNL.Clients.Office.Excel.Functions.SPG(A2287, "IQ_SECTOR")</f>
        <v>Financials</v>
      </c>
      <c r="H2287" s="2" t="str">
        <f>_xll.SNL.Clients.Office.Excel.Functions.SPG(A2287, "IQ_INDUSTRY_GROUP")</f>
        <v>Banks</v>
      </c>
      <c r="I2287" s="2" t="str">
        <f>_xll.SNL.Clients.Office.Excel.Functions.SPG(A2287, "IQ_INDUSTRY")</f>
        <v>Banks</v>
      </c>
      <c r="J2287" s="2" t="str">
        <f>_xll.SNL.Clients.Office.Excel.Functions.SPG(A2287, "IQ_PRIMARY_INDUSTRY")</f>
        <v>Regional Banks</v>
      </c>
      <c r="K2287" s="2" t="str">
        <f>_xll.SNL.Clients.Office.Excel.Functions.SPG(A2287, "NAICS_CODE", "Primary")</f>
        <v>522110 - Commercial Banking</v>
      </c>
      <c r="L2287" s="2" t="str">
        <f>_xll.SNL.Clients.Office.Excel.Functions.SPG(A2287, "SP_TOPICTAG")</f>
        <v>Consumer Lending; Impact Investing; Digital Brokerage</v>
      </c>
      <c r="M2287" s="3">
        <f>_xll.SNL.Clients.Office.Excel.Functions.SPG(A2287, "SP_PCT_SHARES_OWNED_ALL_INSTITUTIONS")</f>
        <v>68.27</v>
      </c>
      <c r="N2287" s="2" t="str">
        <f>_xll.SNL.Clients.Office.Excel.Functions.SPG(A2287, "RD_CREDIT_RATING_GLOBAL", "Issuer Credit Rating", "Local Currency LT|0")</f>
        <v/>
      </c>
      <c r="O2287" s="2" t="str">
        <f>_xll.SNL.Clients.Office.Excel.Functions.SPG(A2287, "RD_CWOL_GLOBAL", "Issuer Credit Rating", "Local Currency LT|0")</f>
        <v/>
      </c>
      <c r="P2287" s="2" t="str">
        <f>_xll.SNL.Clients.Office.Excel.Functions.SPG(A2287, "RD_RATING_ACTION_GLOBAL", "Issuer Credit Rating", "Local Currency LT|0")</f>
        <v/>
      </c>
      <c r="Q2287" s="1" t="str">
        <f>_xll.SNL.Clients.Office.Excel.Functions.SPG(A2287, "RD_LAST_REVIEW_DATE_GLOBAL", "Issuer Credit Rating", "Local Currency LT")</f>
        <v/>
      </c>
      <c r="R2287" s="1" t="str">
        <f>_xll.SNL.Clients.Office.Excel.Functions.SPG(A2287, "RD_CREDIT_RATING_DATE_GLOBAL", "Issuer Credit Rating", "Local Currency LT|0")</f>
        <v/>
      </c>
      <c r="S2287" s="1" t="str">
        <f>_xll.SNL.Clients.Office.Excel.Functions.SPG(A2287, "RD_CREDIT_WATCH_OUTLOOK_DATE_GLOBAL", "Issuer Credit Rating", "Local Currency LT|0")</f>
        <v/>
      </c>
      <c r="T2287" s="2" t="str">
        <f>_xll.SNL.Clients.Office.Excel.Functions.SPG(A2287, "SP_BUSINESS_DESCRIPTION")</f>
        <v>Amalgamated Financial Corp. operates as the bank holding company for Amalgamated Bank that provides commercial and retail banking, investment management, and trust and custody services for commercial and retail customers in the United States. The company accepts various deposit products, including non-interest bearing accounts, interest-bearing demand products, savings accounts, money market accounts, NOW accounts, and certificates of deposit. It also provides various commercial loans comprising commercial and industrial, multifamily mortgage, and commercial real estate loans; residential mortgage loans; and retail loans, such as residential real estate, consumer solar, and consumer and other loans. In addition, the company offers online banking, bill payment, online cash management, and safe deposit box rental services; debit and ATM cards; and trust, custody, and investment management services comprising asset safekeeping, corporate actions, income collections, proxy, account transition, asset transfers, and conversion management services. Further, it provides investment products, such as funds spanning equity, fixed-income, real estate, and alternative investment products; and brokerage, asset management, and insurance products. Amalgamated Financial Corp. was founded in 1923 and is headquartered in New York, New York.</v>
      </c>
    </row>
    <row r="2288" spans="1:20" x14ac:dyDescent="0.3">
      <c r="A2288" s="5" t="s">
        <v>1024</v>
      </c>
      <c r="B2288" s="1">
        <f>_xll.SNL.Clients.Office.Excel.Functions.SPG(A2288,"SP_IPO_DATE")</f>
        <v>43271</v>
      </c>
      <c r="C2288" s="3">
        <f>_xll.SNL.Clients.Office.Excel.Functions.SPG(A2288, "SP_VOLUME_AVG_WEEKLY_TO_SHARES_OUT", , "1M")</f>
        <v>2.5187332708025401</v>
      </c>
      <c r="D2288" s="3">
        <f>_xll.SNL.Clients.Office.Excel.Functions.SPG(A2288, "SP_VOLUME_AVG_WEEKLY_TO_SHARES_OUT", , "3M")</f>
        <v>2.9512713052801467</v>
      </c>
      <c r="E2288" s="3">
        <f>_xll.SNL.Clients.Office.Excel.Functions.SPG(A2288, "SP_VOLUME_AVG_DAILY_TO_1YR_AVG_DAILY", , "1M")</f>
        <v>71.650000000000006</v>
      </c>
      <c r="F2288" s="3">
        <f>_xll.SNL.Clients.Office.Excel.Functions.SPG(A2288, "SP_VOLUME_AVG_DAILY_TO_1YR_AVG_DAILY", , "3M")</f>
        <v>83.96</v>
      </c>
      <c r="G2288" s="2" t="str">
        <f>_xll.SNL.Clients.Office.Excel.Functions.SPG(A2288, "IQ_SECTOR")</f>
        <v>Real Estate</v>
      </c>
      <c r="H2288" s="2" t="str">
        <f>_xll.SNL.Clients.Office.Excel.Functions.SPG(A2288, "IQ_INDUSTRY_GROUP")</f>
        <v>Equity Real Estate Investment Trusts (REITs)</v>
      </c>
      <c r="I2288" s="2" t="str">
        <f>_xll.SNL.Clients.Office.Excel.Functions.SPG(A2288, "IQ_INDUSTRY")</f>
        <v>Diversified REITs</v>
      </c>
      <c r="J2288" s="2" t="str">
        <f>_xll.SNL.Clients.Office.Excel.Functions.SPG(A2288, "IQ_PRIMARY_INDUSTRY")</f>
        <v>Diversified REITs</v>
      </c>
      <c r="K2288" s="2" t="str">
        <f>_xll.SNL.Clients.Office.Excel.Functions.SPG(A2288, "NAICS_CODE", "Primary")</f>
        <v>531120 - Lessors of Nonresidential Buildings (except Miniwarehouses)</v>
      </c>
      <c r="L2288" s="2" t="str">
        <f>_xll.SNL.Clients.Office.Excel.Functions.SPG(A2288, "SP_TOPICTAG")</f>
        <v/>
      </c>
      <c r="M2288" s="3">
        <f>_xll.SNL.Clients.Office.Excel.Functions.SPG(A2288, "SP_PCT_SHARES_OWNED_ALL_INSTITUTIONS")</f>
        <v>108.44</v>
      </c>
      <c r="N2288" s="2" t="str">
        <f>_xll.SNL.Clients.Office.Excel.Functions.SPG(A2288, "RD_CREDIT_RATING_GLOBAL", "Issuer Credit Rating", "Local Currency LT|0")</f>
        <v>BBB-</v>
      </c>
      <c r="O2288" s="2" t="str">
        <f>_xll.SNL.Clients.Office.Excel.Functions.SPG(A2288, "RD_CWOL_GLOBAL", "Issuer Credit Rating", "Local Currency LT|0")</f>
        <v>Stable</v>
      </c>
      <c r="P2288" s="2" t="str">
        <f>_xll.SNL.Clients.Office.Excel.Functions.SPG(A2288, "RD_RATING_ACTION_GLOBAL", "Issuer Credit Rating", "Local Currency LT|0")</f>
        <v>Upgrade | CreditWatch/Outlook (05/18/2022)</v>
      </c>
      <c r="Q2288" s="1">
        <f>_xll.SNL.Clients.Office.Excel.Functions.SPG(A2288, "RD_LAST_REVIEW_DATE_GLOBAL", "Issuer Credit Rating", "Local Currency LT")</f>
        <v>45421</v>
      </c>
      <c r="R2288" s="1">
        <f>_xll.SNL.Clients.Office.Excel.Functions.SPG(A2288, "RD_CREDIT_RATING_DATE_GLOBAL", "Issuer Credit Rating", "Local Currency LT|0")</f>
        <v>44699</v>
      </c>
      <c r="S2288" s="1">
        <f>_xll.SNL.Clients.Office.Excel.Functions.SPG(A2288, "RD_CREDIT_WATCH_OUTLOOK_DATE_GLOBAL", "Issuer Credit Rating", "Local Currency LT|0")</f>
        <v>44699</v>
      </c>
      <c r="T2288" s="2" t="str">
        <f>_xll.SNL.Clients.Office.Excel.Functions.SPG(A2288, "SP_BUSINESS_DESCRIPTION")</f>
        <v>Essential Properties Realty Trust, Inc., a real estate company, acquires, owns, and manages single-tenant properties in the United States. The company leases its properties to middle-market companies, such as restaurants, car washes, automotive services, medical and dental services, convenience stores, equipment rental, entertainment, early childhood education, grocery, and health and fitness on a long-term basis. As of December 31, 2021, it had a portfolio of 1, 451 properties. The company qualifies as a real estate investment trust for federal income tax purposes. It generally would not be subject to federal corporate income taxes if it distributes at least 90% of its taxable income to its stockholders. The company was founded in 2016 and is headquartered in Princeton, New Jersey.</v>
      </c>
    </row>
    <row r="2289" spans="1:20" x14ac:dyDescent="0.3">
      <c r="A2289" s="5" t="s">
        <v>2158</v>
      </c>
      <c r="B2289" s="1">
        <f>_xll.SNL.Clients.Office.Excel.Functions.SPG(A2289,"SP_IPO_DATE")</f>
        <v>44011</v>
      </c>
      <c r="C2289" s="3">
        <f>_xll.SNL.Clients.Office.Excel.Functions.SPG(A2289, "SP_VOLUME_AVG_WEEKLY_TO_SHARES_OUT", , "1M")</f>
        <v>2294.2635994245707</v>
      </c>
      <c r="D2289" s="3">
        <f>_xll.SNL.Clients.Office.Excel.Functions.SPG(A2289, "SP_VOLUME_AVG_WEEKLY_TO_SHARES_OUT", , "3M")</f>
        <v>1026.3686404885857</v>
      </c>
      <c r="E2289" s="3">
        <f>_xll.SNL.Clients.Office.Excel.Functions.SPG(A2289, "SP_VOLUME_AVG_DAILY_TO_1YR_AVG_DAILY", , "1M")</f>
        <v>833.32</v>
      </c>
      <c r="F2289" s="3">
        <f>_xll.SNL.Clients.Office.Excel.Functions.SPG(A2289, "SP_VOLUME_AVG_DAILY_TO_1YR_AVG_DAILY", , "3M")</f>
        <v>372.8</v>
      </c>
      <c r="G2289" s="2" t="str">
        <f>_xll.SNL.Clients.Office.Excel.Functions.SPG(A2289, "IQ_SECTOR")</f>
        <v>Health Care</v>
      </c>
      <c r="H2289" s="2" t="str">
        <f>_xll.SNL.Clients.Office.Excel.Functions.SPG(A2289, "IQ_INDUSTRY_GROUP")</f>
        <v>Pharmaceuticals, Biotechnology and Life Sciences</v>
      </c>
      <c r="I2289" s="2" t="str">
        <f>_xll.SNL.Clients.Office.Excel.Functions.SPG(A2289, "IQ_INDUSTRY")</f>
        <v>Biotechnology</v>
      </c>
      <c r="J2289" s="2" t="str">
        <f>_xll.SNL.Clients.Office.Excel.Functions.SPG(A2289, "IQ_PRIMARY_INDUSTRY")</f>
        <v>Biotechnology</v>
      </c>
      <c r="K2289" s="2" t="str">
        <f>_xll.SNL.Clients.Office.Excel.Functions.SPG(A2289, "NAICS_CODE", "Primary")</f>
        <v>325414 - Biological Product (except Diagnostic) Manufacturing</v>
      </c>
      <c r="L2289" s="2" t="str">
        <f>_xll.SNL.Clients.Office.Excel.Functions.SPG(A2289, "SP_TOPICTAG")</f>
        <v>Computer Vision; Health Diagnostics; Image Recognition; Speech Recognition; Artificial Intelligence</v>
      </c>
      <c r="M2289" s="3">
        <f>_xll.SNL.Clients.Office.Excel.Functions.SPG(A2289, "SP_PCT_SHARES_OWNED_ALL_INSTITUTIONS")</f>
        <v>0.57999999999999996</v>
      </c>
      <c r="N2289" s="2" t="str">
        <f>_xll.SNL.Clients.Office.Excel.Functions.SPG(A2289, "RD_CREDIT_RATING_GLOBAL", "Issuer Credit Rating", "Local Currency LT|0")</f>
        <v/>
      </c>
      <c r="O2289" s="2" t="str">
        <f>_xll.SNL.Clients.Office.Excel.Functions.SPG(A2289, "RD_CWOL_GLOBAL", "Issuer Credit Rating", "Local Currency LT|0")</f>
        <v/>
      </c>
      <c r="P2289" s="2" t="str">
        <f>_xll.SNL.Clients.Office.Excel.Functions.SPG(A2289, "RD_RATING_ACTION_GLOBAL", "Issuer Credit Rating", "Local Currency LT|0")</f>
        <v/>
      </c>
      <c r="Q2289" s="1" t="str">
        <f>_xll.SNL.Clients.Office.Excel.Functions.SPG(A2289, "RD_LAST_REVIEW_DATE_GLOBAL", "Issuer Credit Rating", "Local Currency LT")</f>
        <v/>
      </c>
      <c r="R2289" s="1" t="str">
        <f>_xll.SNL.Clients.Office.Excel.Functions.SPG(A2289, "RD_CREDIT_RATING_DATE_GLOBAL", "Issuer Credit Rating", "Local Currency LT|0")</f>
        <v/>
      </c>
      <c r="S2289" s="1" t="str">
        <f>_xll.SNL.Clients.Office.Excel.Functions.SPG(A2289, "RD_CREDIT_WATCH_OUTLOOK_DATE_GLOBAL", "Issuer Credit Rating", "Local Currency LT|0")</f>
        <v/>
      </c>
      <c r="T2289" s="2" t="str">
        <f>_xll.SNL.Clients.Office.Excel.Functions.SPG(A2289, "SP_BUSINESS_DESCRIPTION")</f>
        <v>Aditxt, Inc., a biotech company, engages in the development and commercialization of technologies that focus on improving the health through monitoring and modulating the immune systems. The company develops AditxtScore that allows individuals to understand, manage, and monitor their immune profiles in order to be informed about attacks on or by their immune system; and Apoptotic DNA Immunotherapy, a nucleic acid-based technology that utilizes an approach that mimics the way the body naturally induces tolerance to its tissues. It also develops ADI-100 for skin grafting, psoriasis, type 1 diabetes, and multiple sclerosis. Aditxt, Inc. has a license agreement with Loma Linda University and Leland Stanford Junior University. The company was formerly known as ADiTx Therapeutics, Inc. and changed its name to Aditxt, Inc. in July 2021. Aditxt, Inc. was incorporated in 2017 and is headquartered in Richmond, Virginia.</v>
      </c>
    </row>
    <row r="2290" spans="1:20" x14ac:dyDescent="0.3">
      <c r="A2290" s="5" t="s">
        <v>2159</v>
      </c>
      <c r="B2290" s="1">
        <f>_xll.SNL.Clients.Office.Excel.Functions.SPG(A2290,"SP_IPO_DATE")</f>
        <v>43271</v>
      </c>
      <c r="C2290" s="3">
        <f>_xll.SNL.Clients.Office.Excel.Functions.SPG(A2290, "SP_VOLUME_AVG_WEEKLY_TO_SHARES_OUT", , "1M")</f>
        <v>5.7950896358900907</v>
      </c>
      <c r="D2290" s="3">
        <f>_xll.SNL.Clients.Office.Excel.Functions.SPG(A2290, "SP_VOLUME_AVG_WEEKLY_TO_SHARES_OUT", , "3M")</f>
        <v>5.8289018145428146</v>
      </c>
      <c r="E2290" s="3">
        <f>_xll.SNL.Clients.Office.Excel.Functions.SPG(A2290, "SP_VOLUME_AVG_DAILY_TO_1YR_AVG_DAILY", , "1M")</f>
        <v>113.32</v>
      </c>
      <c r="F2290" s="3">
        <f>_xll.SNL.Clients.Office.Excel.Functions.SPG(A2290, "SP_VOLUME_AVG_DAILY_TO_1YR_AVG_DAILY", , "3M")</f>
        <v>113.98</v>
      </c>
      <c r="G2290" s="2" t="str">
        <f>_xll.SNL.Clients.Office.Excel.Functions.SPG(A2290, "IQ_SECTOR")</f>
        <v>Information Technology</v>
      </c>
      <c r="H2290" s="2" t="str">
        <f>_xll.SNL.Clients.Office.Excel.Functions.SPG(A2290, "IQ_INDUSTRY_GROUP")</f>
        <v>Software and Services</v>
      </c>
      <c r="I2290" s="2" t="str">
        <f>_xll.SNL.Clients.Office.Excel.Functions.SPG(A2290, "IQ_INDUSTRY")</f>
        <v>Software</v>
      </c>
      <c r="J2290" s="2" t="str">
        <f>_xll.SNL.Clients.Office.Excel.Functions.SPG(A2290, "IQ_PRIMARY_INDUSTRY")</f>
        <v>Application Software</v>
      </c>
      <c r="K2290" s="2" t="str">
        <f>_xll.SNL.Clients.Office.Excel.Functions.SPG(A2290, "NAICS_CODE", "Primary")</f>
        <v>513210 - Software Publishers</v>
      </c>
      <c r="L2290" s="2" t="str">
        <f>_xll.SNL.Clients.Office.Excel.Functions.SPG(A2290, "SP_TOPICTAG")</f>
        <v>Software Development; Data Integration; Data Protection; Cloud Infrastructure; Process Automation; Online Payments</v>
      </c>
      <c r="M2290" s="3">
        <f>_xll.SNL.Clients.Office.Excel.Functions.SPG(A2290, "SP_PCT_SHARES_OWNED_ALL_INSTITUTIONS")</f>
        <v>103.65</v>
      </c>
      <c r="N2290" s="2" t="str">
        <f>_xll.SNL.Clients.Office.Excel.Functions.SPG(A2290, "RD_CREDIT_RATING_GLOBAL", "Issuer Credit Rating", "Local Currency LT|0")</f>
        <v/>
      </c>
      <c r="O2290" s="2" t="str">
        <f>_xll.SNL.Clients.Office.Excel.Functions.SPG(A2290, "RD_CWOL_GLOBAL", "Issuer Credit Rating", "Local Currency LT|0")</f>
        <v/>
      </c>
      <c r="P2290" s="2" t="str">
        <f>_xll.SNL.Clients.Office.Excel.Functions.SPG(A2290, "RD_RATING_ACTION_GLOBAL", "Issuer Credit Rating", "Local Currency LT|0")</f>
        <v/>
      </c>
      <c r="Q2290" s="1" t="str">
        <f>_xll.SNL.Clients.Office.Excel.Functions.SPG(A2290, "RD_LAST_REVIEW_DATE_GLOBAL", "Issuer Credit Rating", "Local Currency LT")</f>
        <v/>
      </c>
      <c r="R2290" s="1" t="str">
        <f>_xll.SNL.Clients.Office.Excel.Functions.SPG(A2290, "RD_CREDIT_RATING_DATE_GLOBAL", "Issuer Credit Rating", "Local Currency LT|0")</f>
        <v/>
      </c>
      <c r="S2290" s="1" t="str">
        <f>_xll.SNL.Clients.Office.Excel.Functions.SPG(A2290, "RD_CREDIT_WATCH_OUTLOOK_DATE_GLOBAL", "Issuer Credit Rating", "Local Currency LT|0")</f>
        <v/>
      </c>
      <c r="T2290" s="2" t="str">
        <f>_xll.SNL.Clients.Office.Excel.Functions.SPG(A2290, "SP_BUSINESS_DESCRIPTION")</f>
        <v>i3 Verticals, Inc. builds, acquires, and grows software solutions in the public sector and healthcare vertical markets in the United States and Canada. It operates through Public Sector, Healthcare, and Other segments. The company offers digital solutions for dynamic processes to plan, coordinate, evaluate, record, and provide up to date information within court systems; E-Filing and revenue cycle management solutions for courts; solutions for computer aided dispatch, law records management, evidence management, jail management, mobile solutions, and livescan; and solutions for driver license, vehicle title, and registration and motor carrier compliance for transportation. It also provides digital customer engagement platform, including web, mobile, chat, and voice options for customers to manage their data and accounts; billing and back-office management software solutions and services; solutions for school lunch programs, including meal account management, point of sale, menu planning, nutritional analysis, food inventory, and free and reduced meal applications; and school event solutions, including ticketing and concessions. In addition, the company offers enterprise resource planning products including solutions that connect the organization and its data to create a flow of information for insights across various departments; digital land records solutions; licensing and permitting solutions to automate application, renewal, and payment process; and digital solutions for appraisal information, tax collection management, revenue collection, and computer assisted mass appraisal. Further, it provides EHR, practice management tools, patient engagement, and patient payment solutions; and payer software solutions for managing compliance requirements, including appeals and grievances, as well as network management platform to assists payers in contracting, credentialing, and outreach. i3 Verticals, Inc. was founded in 2012 and is based in Nashville, Tennessee.</v>
      </c>
    </row>
    <row r="2291" spans="1:20" x14ac:dyDescent="0.3">
      <c r="A2291" s="5" t="s">
        <v>2160</v>
      </c>
      <c r="B2291" s="1">
        <f>_xll.SNL.Clients.Office.Excel.Functions.SPG(A2291,"SP_IPO_DATE")</f>
        <v>43279</v>
      </c>
      <c r="C2291" s="3">
        <f>_xll.SNL.Clients.Office.Excel.Functions.SPG(A2291, "SP_VOLUME_AVG_WEEKLY_TO_SHARES_OUT", , "1M")</f>
        <v>4.7537829195943297</v>
      </c>
      <c r="D2291" s="3">
        <f>_xll.SNL.Clients.Office.Excel.Functions.SPG(A2291, "SP_VOLUME_AVG_WEEKLY_TO_SHARES_OUT", , "3M")</f>
        <v>4.6937326285586689</v>
      </c>
      <c r="E2291" s="3">
        <f>_xll.SNL.Clients.Office.Excel.Functions.SPG(A2291, "SP_VOLUME_AVG_DAILY_TO_1YR_AVG_DAILY", , "1M")</f>
        <v>91.49</v>
      </c>
      <c r="F2291" s="3">
        <f>_xll.SNL.Clients.Office.Excel.Functions.SPG(A2291, "SP_VOLUME_AVG_DAILY_TO_1YR_AVG_DAILY", , "3M")</f>
        <v>90.33</v>
      </c>
      <c r="G2291" s="2" t="str">
        <f>_xll.SNL.Clients.Office.Excel.Functions.SPG(A2291, "IQ_SECTOR")</f>
        <v>Information Technology</v>
      </c>
      <c r="H2291" s="2" t="str">
        <f>_xll.SNL.Clients.Office.Excel.Functions.SPG(A2291, "IQ_INDUSTRY_GROUP")</f>
        <v>Software and Services</v>
      </c>
      <c r="I2291" s="2" t="str">
        <f>_xll.SNL.Clients.Office.Excel.Functions.SPG(A2291, "IQ_INDUSTRY")</f>
        <v>Software</v>
      </c>
      <c r="J2291" s="2" t="str">
        <f>_xll.SNL.Clients.Office.Excel.Functions.SPG(A2291, "IQ_PRIMARY_INDUSTRY")</f>
        <v>Application Software</v>
      </c>
      <c r="K2291" s="2" t="str">
        <f>_xll.SNL.Clients.Office.Excel.Functions.SPG(A2291, "NAICS_CODE", "Primary")</f>
        <v>518210 - Computing Infrastructure Providers, Data Processing, Web Hosting, and Related Services</v>
      </c>
      <c r="L2291" s="2" t="str">
        <f>_xll.SNL.Clients.Office.Excel.Functions.SPG(A2291, "SP_TOPICTAG")</f>
        <v>Software Development; Cloud Management; Data Integration; Machine Learning; Data Protection; Cloud Infrastructure; Artificial Intelligence</v>
      </c>
      <c r="M2291" s="3">
        <f>_xll.SNL.Clients.Office.Excel.Functions.SPG(A2291, "SP_PCT_SHARES_OWNED_ALL_INSTITUTIONS")</f>
        <v>56.63</v>
      </c>
      <c r="N2291" s="2" t="str">
        <f>_xll.SNL.Clients.Office.Excel.Functions.SPG(A2291, "RD_CREDIT_RATING_GLOBAL", "Issuer Credit Rating", "Local Currency LT|0")</f>
        <v/>
      </c>
      <c r="O2291" s="2" t="str">
        <f>_xll.SNL.Clients.Office.Excel.Functions.SPG(A2291, "RD_CWOL_GLOBAL", "Issuer Credit Rating", "Local Currency LT|0")</f>
        <v/>
      </c>
      <c r="P2291" s="2" t="str">
        <f>_xll.SNL.Clients.Office.Excel.Functions.SPG(A2291, "RD_RATING_ACTION_GLOBAL", "Issuer Credit Rating", "Local Currency LT|0")</f>
        <v/>
      </c>
      <c r="Q2291" s="1" t="str">
        <f>_xll.SNL.Clients.Office.Excel.Functions.SPG(A2291, "RD_LAST_REVIEW_DATE_GLOBAL", "Issuer Credit Rating", "Local Currency LT")</f>
        <v/>
      </c>
      <c r="R2291" s="1" t="str">
        <f>_xll.SNL.Clients.Office.Excel.Functions.SPG(A2291, "RD_CREDIT_RATING_DATE_GLOBAL", "Issuer Credit Rating", "Local Currency LT|0")</f>
        <v/>
      </c>
      <c r="S2291" s="1" t="str">
        <f>_xll.SNL.Clients.Office.Excel.Functions.SPG(A2291, "RD_CREDIT_WATCH_OUTLOOK_DATE_GLOBAL", "Issuer Credit Rating", "Local Currency LT|0")</f>
        <v/>
      </c>
      <c r="T2291" s="2" t="str">
        <f>_xll.SNL.Clients.Office.Excel.Functions.SPG(A2291, "SP_BUSINESS_DESCRIPTION")</f>
        <v>Domo, Inc., together with its subsidiaries, operates a cloud-based business intelligence platform in North America, Western Europe, Canada, Australia, and Japan. Its platform digitally connects from the chief executive officer to the frontline employee with the various people, data, and systems in an organization, as well as giving them access to real-time data and insights, and allowing them to manage business via various browsers and visualization engines accessible across laptops, TV screens, monitors, tablets, and smartphones. The company was formerly known as Domo Technologies, Inc. and changed its name to Domo, Inc. in December 2011. Domo, Inc. was incorporated in 2010 and is headquartered in American Fork, Utah.</v>
      </c>
    </row>
    <row r="2292" spans="1:20" x14ac:dyDescent="0.3">
      <c r="A2292" s="5" t="s">
        <v>2161</v>
      </c>
      <c r="B2292" s="1">
        <f>_xll.SNL.Clients.Office.Excel.Functions.SPG(A2292,"SP_IPO_DATE")</f>
        <v>43298</v>
      </c>
      <c r="C2292" s="3">
        <f>_xll.SNL.Clients.Office.Excel.Functions.SPG(A2292, "SP_VOLUME_AVG_WEEKLY_TO_SHARES_OUT", , "1M")</f>
        <v>5.1595688761050944</v>
      </c>
      <c r="D2292" s="3">
        <f>_xll.SNL.Clients.Office.Excel.Functions.SPG(A2292, "SP_VOLUME_AVG_WEEKLY_TO_SHARES_OUT", , "3M")</f>
        <v>4.5105292834165844</v>
      </c>
      <c r="E2292" s="3">
        <f>_xll.SNL.Clients.Office.Excel.Functions.SPG(A2292, "SP_VOLUME_AVG_DAILY_TO_1YR_AVG_DAILY", , "1M")</f>
        <v>118.12</v>
      </c>
      <c r="F2292" s="3">
        <f>_xll.SNL.Clients.Office.Excel.Functions.SPG(A2292, "SP_VOLUME_AVG_DAILY_TO_1YR_AVG_DAILY", , "3M")</f>
        <v>103.26</v>
      </c>
      <c r="G2292" s="2" t="str">
        <f>_xll.SNL.Clients.Office.Excel.Functions.SPG(A2292, "IQ_SECTOR")</f>
        <v>Health Care</v>
      </c>
      <c r="H2292" s="2" t="str">
        <f>_xll.SNL.Clients.Office.Excel.Functions.SPG(A2292, "IQ_INDUSTRY_GROUP")</f>
        <v>Pharmaceuticals, Biotechnology and Life Sciences</v>
      </c>
      <c r="I2292" s="2" t="str">
        <f>_xll.SNL.Clients.Office.Excel.Functions.SPG(A2292, "IQ_INDUSTRY")</f>
        <v>Biotechnology</v>
      </c>
      <c r="J2292" s="2" t="str">
        <f>_xll.SNL.Clients.Office.Excel.Functions.SPG(A2292, "IQ_PRIMARY_INDUSTRY")</f>
        <v>Biotechnology</v>
      </c>
      <c r="K2292" s="2" t="str">
        <f>_xll.SNL.Clients.Office.Excel.Functions.SPG(A2292, "NAICS_CODE", "Primary")</f>
        <v>325412 - Pharmaceutical Preparation Manufacturing</v>
      </c>
      <c r="L2292" s="2" t="str">
        <f>_xll.SNL.Clients.Office.Excel.Functions.SPG(A2292, "SP_TOPICTAG")</f>
        <v>Diabetes; Endocrinology; Genetic Disorder; Nephrology; Neurology; Oncology; Obesity</v>
      </c>
      <c r="M2292" s="3">
        <f>_xll.SNL.Clients.Office.Excel.Functions.SPG(A2292, "SP_PCT_SHARES_OWNED_ALL_INSTITUTIONS")</f>
        <v>110.23</v>
      </c>
      <c r="N2292" s="2" t="str">
        <f>_xll.SNL.Clients.Office.Excel.Functions.SPG(A2292, "RD_CREDIT_RATING_GLOBAL", "Issuer Credit Rating", "Local Currency LT|0")</f>
        <v/>
      </c>
      <c r="O2292" s="2" t="str">
        <f>_xll.SNL.Clients.Office.Excel.Functions.SPG(A2292, "RD_CWOL_GLOBAL", "Issuer Credit Rating", "Local Currency LT|0")</f>
        <v/>
      </c>
      <c r="P2292" s="2" t="str">
        <f>_xll.SNL.Clients.Office.Excel.Functions.SPG(A2292, "RD_RATING_ACTION_GLOBAL", "Issuer Credit Rating", "Local Currency LT|0")</f>
        <v/>
      </c>
      <c r="Q2292" s="1" t="str">
        <f>_xll.SNL.Clients.Office.Excel.Functions.SPG(A2292, "RD_LAST_REVIEW_DATE_GLOBAL", "Issuer Credit Rating", "Local Currency LT")</f>
        <v/>
      </c>
      <c r="R2292" s="1" t="str">
        <f>_xll.SNL.Clients.Office.Excel.Functions.SPG(A2292, "RD_CREDIT_RATING_DATE_GLOBAL", "Issuer Credit Rating", "Local Currency LT|0")</f>
        <v/>
      </c>
      <c r="S2292" s="1" t="str">
        <f>_xll.SNL.Clients.Office.Excel.Functions.SPG(A2292, "RD_CREDIT_WATCH_OUTLOOK_DATE_GLOBAL", "Issuer Credit Rating", "Local Currency LT|0")</f>
        <v/>
      </c>
      <c r="T2292" s="2" t="str">
        <f>_xll.SNL.Clients.Office.Excel.Functions.SPG(A2292, "SP_BUSINESS_DESCRIPTION")</f>
        <v>Crinetics Pharmaceuticals, Inc., a clinical-stage pharmaceutical company, focuses on the discovery, development, and commercialization of novel therapeutics for rare endocrine diseases and endocrine-related tumors. The company’s lead product candidate is paltusotine, an oral selective nonpeptide somatostatin receptor type 2 agonist, which is in Phase 3 trial for the treatment of acromegaly; and Phase 2 trial for treating carcinoid syndrome associated with neuroendocrine tumors. It is also developing CRN04894, an investigational oral nonpeptide product candidate to antagonize the adrenocorticotrophic hormone (ACTH) receptor that has completed a Phase 1 study for the treatment of diseases caused by excess ACTH, including congenital adrenal hyperplasia and Cushing’s disease. In addition, the company is developing antagonists of the parathyroid hormone (PTH) receptor for the treatment of primary hyperparathyroidism and humoral hypercalcemia of malignancy, and other diseases of excess PTH; identified investigational orally available somatostatin receptor type 3 targeted nonpeptide agonists for the treatment of autosomal dominant polycystic kidney disease; and developing thyroid-stimulating hormone receptor antagonists for the treatment of graves’ disease and thyroid eye disease, as well as Oral GLP-1 and GIP nonpeptides for the treatment of diabetes and obesity. Crinetics Pharmaceuticals, Inc. was incorporated in 2008 and is headquartered in San Diego, California.</v>
      </c>
    </row>
    <row r="2293" spans="1:20" x14ac:dyDescent="0.3">
      <c r="A2293" s="5" t="s">
        <v>2162</v>
      </c>
      <c r="B2293" s="1">
        <f>_xll.SNL.Clients.Office.Excel.Functions.SPG(A2293,"SP_IPO_DATE")</f>
        <v>43300</v>
      </c>
      <c r="C2293" s="3">
        <f>_xll.SNL.Clients.Office.Excel.Functions.SPG(A2293, "SP_VOLUME_AVG_WEEKLY_TO_SHARES_OUT", , "1M")</f>
        <v>5.0220054793626314</v>
      </c>
      <c r="D2293" s="3">
        <f>_xll.SNL.Clients.Office.Excel.Functions.SPG(A2293, "SP_VOLUME_AVG_WEEKLY_TO_SHARES_OUT", , "3M")</f>
        <v>5.9604835948267825</v>
      </c>
      <c r="E2293" s="3">
        <f>_xll.SNL.Clients.Office.Excel.Functions.SPG(A2293, "SP_VOLUME_AVG_DAILY_TO_1YR_AVG_DAILY", , "1M")</f>
        <v>82.37</v>
      </c>
      <c r="F2293" s="3">
        <f>_xll.SNL.Clients.Office.Excel.Functions.SPG(A2293, "SP_VOLUME_AVG_DAILY_TO_1YR_AVG_DAILY", , "3M")</f>
        <v>97.76</v>
      </c>
      <c r="G2293" s="2" t="str">
        <f>_xll.SNL.Clients.Office.Excel.Functions.SPG(A2293, "IQ_SECTOR")</f>
        <v>Health Care</v>
      </c>
      <c r="H2293" s="2" t="str">
        <f>_xll.SNL.Clients.Office.Excel.Functions.SPG(A2293, "IQ_INDUSTRY_GROUP")</f>
        <v>Pharmaceuticals, Biotechnology and Life Sciences</v>
      </c>
      <c r="I2293" s="2" t="str">
        <f>_xll.SNL.Clients.Office.Excel.Functions.SPG(A2293, "IQ_INDUSTRY")</f>
        <v>Biotechnology</v>
      </c>
      <c r="J2293" s="2" t="str">
        <f>_xll.SNL.Clients.Office.Excel.Functions.SPG(A2293, "IQ_PRIMARY_INDUSTRY")</f>
        <v>Biotechnology</v>
      </c>
      <c r="K2293" s="2" t="str">
        <f>_xll.SNL.Clients.Office.Excel.Functions.SPG(A2293, "NAICS_CODE", "Primary")</f>
        <v>325412 - Pharmaceutical Preparation Manufacturing</v>
      </c>
      <c r="L2293" s="2" t="str">
        <f>_xll.SNL.Clients.Office.Excel.Functions.SPG(A2293, "SP_TOPICTAG")</f>
        <v>Dermatology; Gastroenterology; Immunology; Oncology; Respiratory; Urology</v>
      </c>
      <c r="M2293" s="3">
        <f>_xll.SNL.Clients.Office.Excel.Functions.SPG(A2293, "SP_PCT_SHARES_OWNED_ALL_INSTITUTIONS")</f>
        <v>76.13</v>
      </c>
      <c r="N2293" s="2" t="str">
        <f>_xll.SNL.Clients.Office.Excel.Functions.SPG(A2293, "RD_CREDIT_RATING_GLOBAL", "Issuer Credit Rating", "Local Currency LT|0")</f>
        <v/>
      </c>
      <c r="O2293" s="2" t="str">
        <f>_xll.SNL.Clients.Office.Excel.Functions.SPG(A2293, "RD_CWOL_GLOBAL", "Issuer Credit Rating", "Local Currency LT|0")</f>
        <v/>
      </c>
      <c r="P2293" s="2" t="str">
        <f>_xll.SNL.Clients.Office.Excel.Functions.SPG(A2293, "RD_RATING_ACTION_GLOBAL", "Issuer Credit Rating", "Local Currency LT|0")</f>
        <v/>
      </c>
      <c r="Q2293" s="1" t="str">
        <f>_xll.SNL.Clients.Office.Excel.Functions.SPG(A2293, "RD_LAST_REVIEW_DATE_GLOBAL", "Issuer Credit Rating", "Local Currency LT")</f>
        <v/>
      </c>
      <c r="R2293" s="1" t="str">
        <f>_xll.SNL.Clients.Office.Excel.Functions.SPG(A2293, "RD_CREDIT_RATING_DATE_GLOBAL", "Issuer Credit Rating", "Local Currency LT|0")</f>
        <v/>
      </c>
      <c r="S2293" s="1" t="str">
        <f>_xll.SNL.Clients.Office.Excel.Functions.SPG(A2293, "RD_CREDIT_WATCH_OUTLOOK_DATE_GLOBAL", "Issuer Credit Rating", "Local Currency LT|0")</f>
        <v/>
      </c>
      <c r="T2293" s="2" t="str">
        <f>_xll.SNL.Clients.Office.Excel.Functions.SPG(A2293, "SP_BUSINESS_DESCRIPTION")</f>
        <v>Replimune Group, Inc., a clinical-stage biotechnology company, focuses on the development of oncolytic immunotherapies to treat cancer. The company’s proprietary tumor-directed oncolytic immunotherapy product candidates are designed and intended to activate the immune system against cancer. Its lead product candidate is RP1, a selectively replicating version of HSV-1 that expresses GALV-GP R(-) and human GM-CSF, which is in Phase I/II clinical trials for a range of solid tumors. The company is also developing RP2, which is in Phase I clinical trials to express an anti-CTLA-4 antibody-like protein to block the inhibition of the immune response otherwise caused by CTLA-4; and RP3 that is in Phase I clinical trial to express immune-activating proteins that stimulate T cells. Replimune Group, Inc. was founded in 2015 and is headquartered in Woburn, Massachusetts.</v>
      </c>
    </row>
    <row r="2294" spans="1:20" x14ac:dyDescent="0.3">
      <c r="A2294" s="5" t="s">
        <v>2163</v>
      </c>
      <c r="B2294" s="1">
        <f>_xll.SNL.Clients.Office.Excel.Functions.SPG(A2294,"SP_IPO_DATE")</f>
        <v>43509</v>
      </c>
      <c r="C2294" s="3">
        <f>_xll.SNL.Clients.Office.Excel.Functions.SPG(A2294, "SP_VOLUME_AVG_WEEKLY_TO_SHARES_OUT", , "1M")</f>
        <v>879.23848271522672</v>
      </c>
      <c r="D2294" s="3">
        <f>_xll.SNL.Clients.Office.Excel.Functions.SPG(A2294, "SP_VOLUME_AVG_WEEKLY_TO_SHARES_OUT", , "3M")</f>
        <v>332.25068359895209</v>
      </c>
      <c r="E2294" s="3">
        <f>_xll.SNL.Clients.Office.Excel.Functions.SPG(A2294, "SP_VOLUME_AVG_DAILY_TO_1YR_AVG_DAILY", , "1M")</f>
        <v>571.35</v>
      </c>
      <c r="F2294" s="3">
        <f>_xll.SNL.Clients.Office.Excel.Functions.SPG(A2294, "SP_VOLUME_AVG_DAILY_TO_1YR_AVG_DAILY", , "3M")</f>
        <v>215.9</v>
      </c>
      <c r="G2294" s="2" t="str">
        <f>_xll.SNL.Clients.Office.Excel.Functions.SPG(A2294, "IQ_SECTOR")</f>
        <v>Health Care</v>
      </c>
      <c r="H2294" s="2" t="str">
        <f>_xll.SNL.Clients.Office.Excel.Functions.SPG(A2294, "IQ_INDUSTRY_GROUP")</f>
        <v>Health Care Equipment and Services</v>
      </c>
      <c r="I2294" s="2" t="str">
        <f>_xll.SNL.Clients.Office.Excel.Functions.SPG(A2294, "IQ_INDUSTRY")</f>
        <v>Health Care Providers and Services</v>
      </c>
      <c r="J2294" s="2" t="str">
        <f>_xll.SNL.Clients.Office.Excel.Functions.SPG(A2294, "IQ_PRIMARY_INDUSTRY")</f>
        <v>Health Care Facilities</v>
      </c>
      <c r="K2294" s="2" t="str">
        <f>_xll.SNL.Clients.Office.Excel.Functions.SPG(A2294, "NAICS_CODE", "Primary")</f>
        <v>621498 - All Other Outpatient Care Centers</v>
      </c>
      <c r="L2294" s="2" t="str">
        <f>_xll.SNL.Clients.Office.Excel.Functions.SPG(A2294, "SP_TOPICTAG")</f>
        <v>Alternative Medicine; Neurology; Orthopaedics; Pain Management</v>
      </c>
      <c r="M2294" s="3">
        <f>_xll.SNL.Clients.Office.Excel.Functions.SPG(A2294, "SP_PCT_SHARES_OWNED_ALL_INSTITUTIONS")</f>
        <v>2.67</v>
      </c>
      <c r="N2294" s="2" t="str">
        <f>_xll.SNL.Clients.Office.Excel.Functions.SPG(A2294, "RD_CREDIT_RATING_GLOBAL", "Issuer Credit Rating", "Local Currency LT|0")</f>
        <v/>
      </c>
      <c r="O2294" s="2" t="str">
        <f>_xll.SNL.Clients.Office.Excel.Functions.SPG(A2294, "RD_CWOL_GLOBAL", "Issuer Credit Rating", "Local Currency LT|0")</f>
        <v/>
      </c>
      <c r="P2294" s="2" t="str">
        <f>_xll.SNL.Clients.Office.Excel.Functions.SPG(A2294, "RD_RATING_ACTION_GLOBAL", "Issuer Credit Rating", "Local Currency LT|0")</f>
        <v/>
      </c>
      <c r="Q2294" s="1" t="str">
        <f>_xll.SNL.Clients.Office.Excel.Functions.SPG(A2294, "RD_LAST_REVIEW_DATE_GLOBAL", "Issuer Credit Rating", "Local Currency LT")</f>
        <v/>
      </c>
      <c r="R2294" s="1" t="str">
        <f>_xll.SNL.Clients.Office.Excel.Functions.SPG(A2294, "RD_CREDIT_RATING_DATE_GLOBAL", "Issuer Credit Rating", "Local Currency LT|0")</f>
        <v/>
      </c>
      <c r="S2294" s="1" t="str">
        <f>_xll.SNL.Clients.Office.Excel.Functions.SPG(A2294, "RD_CREDIT_WATCH_OUTLOOK_DATE_GLOBAL", "Issuer Credit Rating", "Local Currency LT|0")</f>
        <v/>
      </c>
      <c r="T2294" s="2" t="str">
        <f>_xll.SNL.Clients.Office.Excel.Functions.SPG(A2294, "SP_BUSINESS_DESCRIPTION")</f>
        <v>IMAC Holdings, Inc. does not have significant operations. Previously, it owned and managed innovative medical advancements and care regeneration centers, and backspace clinics. The company was founded in 2000 and is headquartered in Brentwood, Tennessee.</v>
      </c>
    </row>
    <row r="2295" spans="1:20" x14ac:dyDescent="0.3">
      <c r="A2295" s="5" t="s">
        <v>2164</v>
      </c>
      <c r="B2295" s="1">
        <f>_xll.SNL.Clients.Office.Excel.Functions.SPG(A2295,"SP_IPO_DATE")</f>
        <v>43510</v>
      </c>
      <c r="C2295" s="3">
        <f>_xll.SNL.Clients.Office.Excel.Functions.SPG(A2295, "SP_VOLUME_AVG_WEEKLY_TO_SHARES_OUT", , "1M")</f>
        <v>71.530971091854013</v>
      </c>
      <c r="D2295" s="3">
        <f>_xll.SNL.Clients.Office.Excel.Functions.SPG(A2295, "SP_VOLUME_AVG_WEEKLY_TO_SHARES_OUT", , "3M")</f>
        <v>647.03260087692468</v>
      </c>
      <c r="E2295" s="3">
        <f>_xll.SNL.Clients.Office.Excel.Functions.SPG(A2295, "SP_VOLUME_AVG_DAILY_TO_1YR_AVG_DAILY", , "1M")</f>
        <v>29.01</v>
      </c>
      <c r="F2295" s="3">
        <f>_xll.SNL.Clients.Office.Excel.Functions.SPG(A2295, "SP_VOLUME_AVG_DAILY_TO_1YR_AVG_DAILY", , "3M")</f>
        <v>262.38</v>
      </c>
      <c r="G2295" s="2" t="str">
        <f>_xll.SNL.Clients.Office.Excel.Functions.SPG(A2295, "IQ_SECTOR")</f>
        <v>Health Care</v>
      </c>
      <c r="H2295" s="2" t="str">
        <f>_xll.SNL.Clients.Office.Excel.Functions.SPG(A2295, "IQ_INDUSTRY_GROUP")</f>
        <v>Pharmaceuticals, Biotechnology and Life Sciences</v>
      </c>
      <c r="I2295" s="2" t="str">
        <f>_xll.SNL.Clients.Office.Excel.Functions.SPG(A2295, "IQ_INDUSTRY")</f>
        <v>Pharmaceuticals</v>
      </c>
      <c r="J2295" s="2" t="str">
        <f>_xll.SNL.Clients.Office.Excel.Functions.SPG(A2295, "IQ_PRIMARY_INDUSTRY")</f>
        <v>Pharmaceuticals</v>
      </c>
      <c r="K2295" s="2" t="str">
        <f>_xll.SNL.Clients.Office.Excel.Functions.SPG(A2295, "NAICS_CODE", "Primary")</f>
        <v>325412 - Pharmaceutical Preparation Manufacturing</v>
      </c>
      <c r="L2295" s="2" t="str">
        <f>_xll.SNL.Clients.Office.Excel.Functions.SPG(A2295, "SP_TOPICTAG")</f>
        <v>Neuroscience; Dermatology; Inflammation; Neurology; Oncology; Allergy</v>
      </c>
      <c r="M2295" s="3">
        <f>_xll.SNL.Clients.Office.Excel.Functions.SPG(A2295, "SP_PCT_SHARES_OWNED_ALL_INSTITUTIONS")</f>
        <v>3.53</v>
      </c>
      <c r="N2295" s="2" t="str">
        <f>_xll.SNL.Clients.Office.Excel.Functions.SPG(A2295, "RD_CREDIT_RATING_GLOBAL", "Issuer Credit Rating", "Local Currency LT|0")</f>
        <v/>
      </c>
      <c r="O2295" s="2" t="str">
        <f>_xll.SNL.Clients.Office.Excel.Functions.SPG(A2295, "RD_CWOL_GLOBAL", "Issuer Credit Rating", "Local Currency LT|0")</f>
        <v/>
      </c>
      <c r="P2295" s="2" t="str">
        <f>_xll.SNL.Clients.Office.Excel.Functions.SPG(A2295, "RD_RATING_ACTION_GLOBAL", "Issuer Credit Rating", "Local Currency LT|0")</f>
        <v/>
      </c>
      <c r="Q2295" s="1" t="str">
        <f>_xll.SNL.Clients.Office.Excel.Functions.SPG(A2295, "RD_LAST_REVIEW_DATE_GLOBAL", "Issuer Credit Rating", "Local Currency LT")</f>
        <v/>
      </c>
      <c r="R2295" s="1" t="str">
        <f>_xll.SNL.Clients.Office.Excel.Functions.SPG(A2295, "RD_CREDIT_RATING_DATE_GLOBAL", "Issuer Credit Rating", "Local Currency LT|0")</f>
        <v/>
      </c>
      <c r="S2295" s="1" t="str">
        <f>_xll.SNL.Clients.Office.Excel.Functions.SPG(A2295, "RD_CREDIT_WATCH_OUTLOOK_DATE_GLOBAL", "Issuer Credit Rating", "Local Currency LT|0")</f>
        <v/>
      </c>
      <c r="T2295" s="2" t="str">
        <f>_xll.SNL.Clients.Office.Excel.Functions.SPG(A2295, "SP_BUSINESS_DESCRIPTION")</f>
        <v>Hoth Therapeutics, Inc., a clinical-stage biopharmaceutical company, focuses on developing therapies for unmet medical needs. It develops HT-001, a topical formulation in Phase II clinical trial for the treatment of patients with rash and skin disorders associated with initial and repeat courses of tyrosine kinase epidermal growth factor receptor inhibitor therapy; HT-KIT to treat mast-cell derived cancers and anaphylaxis; HT-TBI to treat traumatic brain injury and ischemic stroke; HT-ALZ for the treatment and/or prevention of Alzheimer’s or other neuroinflammatory diseases; HT-004 for treatment of asthma and allergies using inhalational administration; and HT-003 for the treatment of acne and psoriasis, as well as inflammatory bowel diseases. The company is also developing BioLexa Platform, a proprietary, patented, drug compound platform in Phase I clinical trial for the treatment of eczema; and HT-005 for treating patients with lupus. The company has license agreements with the George Washington University; Isoprene Pharmaceuticals, Inc.; Virginia Commonwealth University; the North Carolina State University; Chelexa BioSciences, Inc. and the University of Cincinnati; Zylö Therapeutics, Inc.; and Voltron Therapeutics, Inc. It also has a research collaboration agreement with Weill Cornell Medicine to develop HT-003. Hoth Therapeutics, Inc. was incorporated in 2017 and is headquartered in New York, New York.</v>
      </c>
    </row>
    <row r="2296" spans="1:20" x14ac:dyDescent="0.3">
      <c r="A2296" s="5" t="s">
        <v>2165</v>
      </c>
      <c r="B2296" s="1">
        <f>_xll.SNL.Clients.Office.Excel.Functions.SPG(A2296,"SP_IPO_DATE")</f>
        <v>43306</v>
      </c>
      <c r="C2296" s="3">
        <f>_xll.SNL.Clients.Office.Excel.Functions.SPG(A2296, "SP_VOLUME_AVG_WEEKLY_TO_SHARES_OUT", , "1M")</f>
        <v>5.3481693020432557</v>
      </c>
      <c r="D2296" s="3">
        <f>_xll.SNL.Clients.Office.Excel.Functions.SPG(A2296, "SP_VOLUME_AVG_WEEKLY_TO_SHARES_OUT", , "3M")</f>
        <v>4.9784829643240558</v>
      </c>
      <c r="E2296" s="3">
        <f>_xll.SNL.Clients.Office.Excel.Functions.SPG(A2296, "SP_VOLUME_AVG_DAILY_TO_1YR_AVG_DAILY", , "1M")</f>
        <v>97.48</v>
      </c>
      <c r="F2296" s="3">
        <f>_xll.SNL.Clients.Office.Excel.Functions.SPG(A2296, "SP_VOLUME_AVG_DAILY_TO_1YR_AVG_DAILY", , "3M")</f>
        <v>90.74</v>
      </c>
      <c r="G2296" s="2" t="str">
        <f>_xll.SNL.Clients.Office.Excel.Functions.SPG(A2296, "IQ_SECTOR")</f>
        <v>Health Care</v>
      </c>
      <c r="H2296" s="2" t="str">
        <f>_xll.SNL.Clients.Office.Excel.Functions.SPG(A2296, "IQ_INDUSTRY_GROUP")</f>
        <v>Pharmaceuticals, Biotechnology and Life Sciences</v>
      </c>
      <c r="I2296" s="2" t="str">
        <f>_xll.SNL.Clients.Office.Excel.Functions.SPG(A2296, "IQ_INDUSTRY")</f>
        <v>Pharmaceuticals</v>
      </c>
      <c r="J2296" s="2" t="str">
        <f>_xll.SNL.Clients.Office.Excel.Functions.SPG(A2296, "IQ_PRIMARY_INDUSTRY")</f>
        <v>Pharmaceuticals</v>
      </c>
      <c r="K2296" s="2" t="str">
        <f>_xll.SNL.Clients.Office.Excel.Functions.SPG(A2296, "NAICS_CODE", "Primary")</f>
        <v>325414 - Biological Product (except Diagnostic) Manufacturing</v>
      </c>
      <c r="L2296" s="2" t="str">
        <f>_xll.SNL.Clients.Office.Excel.Functions.SPG(A2296, "SP_TOPICTAG")</f>
        <v>Health Diagnostics; Cardiovascular; Ophthalmology; Pulmonology; Respiratory</v>
      </c>
      <c r="M2296" s="3">
        <f>_xll.SNL.Clients.Office.Excel.Functions.SPG(A2296, "SP_PCT_SHARES_OWNED_ALL_INSTITUTIONS")</f>
        <v>54.51</v>
      </c>
      <c r="N2296" s="2" t="str">
        <f>_xll.SNL.Clients.Office.Excel.Functions.SPG(A2296, "RD_CREDIT_RATING_GLOBAL", "Issuer Credit Rating", "Local Currency LT|0")</f>
        <v/>
      </c>
      <c r="O2296" s="2" t="str">
        <f>_xll.SNL.Clients.Office.Excel.Functions.SPG(A2296, "RD_CWOL_GLOBAL", "Issuer Credit Rating", "Local Currency LT|0")</f>
        <v/>
      </c>
      <c r="P2296" s="2" t="str">
        <f>_xll.SNL.Clients.Office.Excel.Functions.SPG(A2296, "RD_RATING_ACTION_GLOBAL", "Issuer Credit Rating", "Local Currency LT|0")</f>
        <v/>
      </c>
      <c r="Q2296" s="1" t="str">
        <f>_xll.SNL.Clients.Office.Excel.Functions.SPG(A2296, "RD_LAST_REVIEW_DATE_GLOBAL", "Issuer Credit Rating", "Local Currency LT")</f>
        <v/>
      </c>
      <c r="R2296" s="1" t="str">
        <f>_xll.SNL.Clients.Office.Excel.Functions.SPG(A2296, "RD_CREDIT_RATING_DATE_GLOBAL", "Issuer Credit Rating", "Local Currency LT|0")</f>
        <v/>
      </c>
      <c r="S2296" s="1" t="str">
        <f>_xll.SNL.Clients.Office.Excel.Functions.SPG(A2296, "RD_CREDIT_WATCH_OUTLOOK_DATE_GLOBAL", "Issuer Credit Rating", "Local Currency LT|0")</f>
        <v/>
      </c>
      <c r="T2296" s="2" t="str">
        <f>_xll.SNL.Clients.Office.Excel.Functions.SPG(A2296, "SP_BUSINESS_DESCRIPTION")</f>
        <v>Liquidia Corporation, a biopharmaceutical company, develops, manufactures, and commercializes various products for unmet patient needs in the United States. Its lead product candidates include YUTREPIA, an inhaled dry powder formulation of treprostinil for the treatment of pulmonary arterial hypertension (PAH) and pulmonary hypertension associated with interstitial lung disease (PH-ILD). The company also offers Remodulin, a treprostinil administered through continuous intravenous and subcutaneous infusion. The company also a license agreement with Pharmosa Biopharm Inc to develop and commercialize L606, an inhaled sustained-release formulation of Treprostinil for the treatment of PAH and PH-ILD. Liquidia Corporation was founded in 2004 and is headquartered in Morrisville, North Carolina.</v>
      </c>
    </row>
    <row r="2297" spans="1:20" x14ac:dyDescent="0.3">
      <c r="A2297" s="5" t="s">
        <v>2166</v>
      </c>
      <c r="B2297" s="1">
        <f>_xll.SNL.Clients.Office.Excel.Functions.SPG(A2297,"SP_IPO_DATE")</f>
        <v>43307</v>
      </c>
      <c r="C2297" s="3">
        <f>_xll.SNL.Clients.Office.Excel.Functions.SPG(A2297, "SP_VOLUME_AVG_WEEKLY_TO_SHARES_OUT", , "1M")</f>
        <v>5.2225009026339482</v>
      </c>
      <c r="D2297" s="3">
        <f>_xll.SNL.Clients.Office.Excel.Functions.SPG(A2297, "SP_VOLUME_AVG_WEEKLY_TO_SHARES_OUT", , "3M")</f>
        <v>4.1768078023240207</v>
      </c>
      <c r="E2297" s="3">
        <f>_xll.SNL.Clients.Office.Excel.Functions.SPG(A2297, "SP_VOLUME_AVG_DAILY_TO_1YR_AVG_DAILY", , "1M")</f>
        <v>134.66999999999999</v>
      </c>
      <c r="F2297" s="3">
        <f>_xll.SNL.Clients.Office.Excel.Functions.SPG(A2297, "SP_VOLUME_AVG_DAILY_TO_1YR_AVG_DAILY", , "3M")</f>
        <v>107.7</v>
      </c>
      <c r="G2297" s="2" t="str">
        <f>_xll.SNL.Clients.Office.Excel.Functions.SPG(A2297, "IQ_SECTOR")</f>
        <v>Information Technology</v>
      </c>
      <c r="H2297" s="2" t="str">
        <f>_xll.SNL.Clients.Office.Excel.Functions.SPG(A2297, "IQ_INDUSTRY_GROUP")</f>
        <v>Software and Services</v>
      </c>
      <c r="I2297" s="2" t="str">
        <f>_xll.SNL.Clients.Office.Excel.Functions.SPG(A2297, "IQ_INDUSTRY")</f>
        <v>Software</v>
      </c>
      <c r="J2297" s="2" t="str">
        <f>_xll.SNL.Clients.Office.Excel.Functions.SPG(A2297, "IQ_PRIMARY_INDUSTRY")</f>
        <v>Systems Software</v>
      </c>
      <c r="K2297" s="2" t="str">
        <f>_xll.SNL.Clients.Office.Excel.Functions.SPG(A2297, "NAICS_CODE", "Primary")</f>
        <v>513210 - Software Publishers</v>
      </c>
      <c r="L2297" s="2" t="str">
        <f>_xll.SNL.Clients.Office.Excel.Functions.SPG(A2297, "SP_TOPICTAG")</f>
        <v>Software Development; Cloud Management; Endpoint Security Integrity; Data Protection; Cloud Infrastructure; Cloud Security; Network Security</v>
      </c>
      <c r="M2297" s="3">
        <f>_xll.SNL.Clients.Office.Excel.Functions.SPG(A2297, "SP_PCT_SHARES_OWNED_ALL_INSTITUTIONS")</f>
        <v>93.5</v>
      </c>
      <c r="N2297" s="2" t="str">
        <f>_xll.SNL.Clients.Office.Excel.Functions.SPG(A2297, "RD_CREDIT_RATING_GLOBAL", "Issuer Credit Rating", "Local Currency LT|0")</f>
        <v>BB-</v>
      </c>
      <c r="O2297" s="2" t="str">
        <f>_xll.SNL.Clients.Office.Excel.Functions.SPG(A2297, "RD_CWOL_GLOBAL", "Issuer Credit Rating", "Local Currency LT|0")</f>
        <v>Positive</v>
      </c>
      <c r="P2297" s="2" t="str">
        <f>_xll.SNL.Clients.Office.Excel.Functions.SPG(A2297, "RD_RATING_ACTION_GLOBAL", "Issuer Credit Rating", "Local Currency LT|0")</f>
        <v>CreditWatch/Outlook (11/22/2024)</v>
      </c>
      <c r="Q2297" s="1">
        <f>_xll.SNL.Clients.Office.Excel.Functions.SPG(A2297, "RD_LAST_REVIEW_DATE_GLOBAL", "Issuer Credit Rating", "Local Currency LT")</f>
        <v>45618</v>
      </c>
      <c r="R2297" s="1">
        <f>_xll.SNL.Clients.Office.Excel.Functions.SPG(A2297, "RD_CREDIT_RATING_DATE_GLOBAL", "Issuer Credit Rating", "Local Currency LT|0")</f>
        <v>45251</v>
      </c>
      <c r="S2297" s="1">
        <f>_xll.SNL.Clients.Office.Excel.Functions.SPG(A2297, "RD_CREDIT_WATCH_OUTLOOK_DATE_GLOBAL", "Issuer Credit Rating", "Local Currency LT|0")</f>
        <v>45618</v>
      </c>
      <c r="T2297" s="2" t="str">
        <f>_xll.SNL.Clients.Office.Excel.Functions.SPG(A2297, "SP_BUSINESS_DESCRIPTION")</f>
        <v>Tenable Holdings, Inc. provides cyber exposure solutions for in the Americas, Europe, the Middle East, Africa, the Asia Pacific, and Japan. Its platforms include Tenable Vulnerability Management, a cloud-delivered software as a service that provides organizations with a risk-based view of traditional and modern attack surfaces; Tenable Cloud Security, a cloud-native cloud security solutions for security teams to continuously assess the security posture; Tenable Identity Exposure, a solution to secure Active Directory environments; Tenable Web App Scanning, which provides scanning for modern web applications; Tenable Lumin Exposure View, a measurement tool; Tenable Attack Surface Management, an external attack surface management solution; Tenable Security Center, an on-premises solution that provides a risk-based view of an organization’s IT, security and compliance posture; and Tenable OT Security, an operational technology security solution which provides threat detection, asset tracking, vulnerability management, and configuration control capabilities. The company also offers Nessus, a vulnerability assessment solution for cybersecurity industry and enterprise platform; and Nessus Expert, that enables users to programmatically detect cloud infrastructure misconfigurations and vulnerabilities in the design and build phase. Tenable Holdings, Inc. was founded in 2002 and is headquartered in Columbia, Maryland.</v>
      </c>
    </row>
    <row r="2298" spans="1:20" x14ac:dyDescent="0.3">
      <c r="A2298" s="5" t="s">
        <v>2167</v>
      </c>
      <c r="B2298" s="1">
        <f>_xll.SNL.Clients.Office.Excel.Functions.SPG(A2298,"SP_IPO_DATE")</f>
        <v>43306</v>
      </c>
      <c r="C2298" s="3">
        <f>_xll.SNL.Clients.Office.Excel.Functions.SPG(A2298, "SP_VOLUME_AVG_WEEKLY_TO_SHARES_OUT", , "1M")</f>
        <v>14.982068770757401</v>
      </c>
      <c r="D2298" s="3">
        <f>_xll.SNL.Clients.Office.Excel.Functions.SPG(A2298, "SP_VOLUME_AVG_WEEKLY_TO_SHARES_OUT", , "3M")</f>
        <v>18.304464059620248</v>
      </c>
      <c r="E2298" s="3">
        <f>_xll.SNL.Clients.Office.Excel.Functions.SPG(A2298, "SP_VOLUME_AVG_DAILY_TO_1YR_AVG_DAILY", , "1M")</f>
        <v>101.38</v>
      </c>
      <c r="F2298" s="3">
        <f>_xll.SNL.Clients.Office.Excel.Functions.SPG(A2298, "SP_VOLUME_AVG_DAILY_TO_1YR_AVG_DAILY", , "3M")</f>
        <v>123.87</v>
      </c>
      <c r="G2298" s="2" t="str">
        <f>_xll.SNL.Clients.Office.Excel.Functions.SPG(A2298, "IQ_SECTOR")</f>
        <v>Industrials</v>
      </c>
      <c r="H2298" s="2" t="str">
        <f>_xll.SNL.Clients.Office.Excel.Functions.SPG(A2298, "IQ_INDUSTRY_GROUP")</f>
        <v>Capital Goods</v>
      </c>
      <c r="I2298" s="2" t="str">
        <f>_xll.SNL.Clients.Office.Excel.Functions.SPG(A2298, "IQ_INDUSTRY")</f>
        <v>Electrical Equipment</v>
      </c>
      <c r="J2298" s="2" t="str">
        <f>_xll.SNL.Clients.Office.Excel.Functions.SPG(A2298, "IQ_PRIMARY_INDUSTRY")</f>
        <v>Heavy Electrical Equipment</v>
      </c>
      <c r="K2298" s="2" t="str">
        <f>_xll.SNL.Clients.Office.Excel.Functions.SPG(A2298, "NAICS_CODE", "Primary")</f>
        <v>335312 - Motor and Generator Manufacturing</v>
      </c>
      <c r="L2298" s="2" t="str">
        <f>_xll.SNL.Clients.Office.Excel.Functions.SPG(A2298, "SP_TOPICTAG")</f>
        <v>Clean Energy; Energy Efficiency; Energy Management; Fuel Cells; Industrial Automation; CleanTech; Battery Energy Storage System (BESS); Bio-based and Renewable Materials</v>
      </c>
      <c r="M2298" s="3">
        <f>_xll.SNL.Clients.Office.Excel.Functions.SPG(A2298, "SP_PCT_SHARES_OWNED_ALL_INSTITUTIONS")</f>
        <v>87.43</v>
      </c>
      <c r="N2298" s="2" t="str">
        <f>_xll.SNL.Clients.Office.Excel.Functions.SPG(A2298, "RD_CREDIT_RATING_GLOBAL", "Issuer Credit Rating", "Local Currency LT|0")</f>
        <v/>
      </c>
      <c r="O2298" s="2" t="str">
        <f>_xll.SNL.Clients.Office.Excel.Functions.SPG(A2298, "RD_CWOL_GLOBAL", "Issuer Credit Rating", "Local Currency LT|0")</f>
        <v/>
      </c>
      <c r="P2298" s="2" t="str">
        <f>_xll.SNL.Clients.Office.Excel.Functions.SPG(A2298, "RD_RATING_ACTION_GLOBAL", "Issuer Credit Rating", "Local Currency LT|0")</f>
        <v/>
      </c>
      <c r="Q2298" s="1" t="str">
        <f>_xll.SNL.Clients.Office.Excel.Functions.SPG(A2298, "RD_LAST_REVIEW_DATE_GLOBAL", "Issuer Credit Rating", "Local Currency LT")</f>
        <v/>
      </c>
      <c r="R2298" s="1" t="str">
        <f>_xll.SNL.Clients.Office.Excel.Functions.SPG(A2298, "RD_CREDIT_RATING_DATE_GLOBAL", "Issuer Credit Rating", "Local Currency LT|0")</f>
        <v/>
      </c>
      <c r="S2298" s="1" t="str">
        <f>_xll.SNL.Clients.Office.Excel.Functions.SPG(A2298, "RD_CREDIT_WATCH_OUTLOOK_DATE_GLOBAL", "Issuer Credit Rating", "Local Currency LT|0")</f>
        <v/>
      </c>
      <c r="T2298" s="2" t="str">
        <f>_xll.SNL.Clients.Office.Excel.Functions.SPG(A2298, "SP_BUSINESS_DESCRIPTION")</f>
        <v>Bloom Energy Corporation designs, manufactures, sells, and installs solid-oxide fuel cell systems for on-site power generation in the United States and internationally. The company offers Bloom Energy Server, a solid oxide technology that converts fuel, such as natural gas, biogas, hydrogen, or a blend of these fuels into electricity through an electrochemical process without combustion. It sells its products through direct and indirect sales channels to utilities, data centers, agriculture, retail, hospitals, higher education, biotech, and manufacturing industries. The company was formerly known as Ion America Corp. and changed its name to Bloom Energy Corporation in 2006. Bloom Energy Corporation was incorporated in 2001 and is headquartered in San Jose, California.</v>
      </c>
    </row>
    <row r="2299" spans="1:20" x14ac:dyDescent="0.3">
      <c r="A2299" s="5" t="s">
        <v>2168</v>
      </c>
      <c r="B2299" s="1">
        <f>_xll.SNL.Clients.Office.Excel.Functions.SPG(A2299,"SP_IPO_DATE")</f>
        <v>43299</v>
      </c>
      <c r="C2299" s="3">
        <f>_xll.SNL.Clients.Office.Excel.Functions.SPG(A2299, "SP_VOLUME_AVG_WEEKLY_TO_SHARES_OUT", , "1M")</f>
        <v>29.034764220874276</v>
      </c>
      <c r="D2299" s="3">
        <f>_xll.SNL.Clients.Office.Excel.Functions.SPG(A2299, "SP_VOLUME_AVG_WEEKLY_TO_SHARES_OUT", , "3M")</f>
        <v>12.340059574127377</v>
      </c>
      <c r="E2299" s="3">
        <f>_xll.SNL.Clients.Office.Excel.Functions.SPG(A2299, "SP_VOLUME_AVG_DAILY_TO_1YR_AVG_DAILY", , "1M")</f>
        <v>521.11</v>
      </c>
      <c r="F2299" s="3">
        <f>_xll.SNL.Clients.Office.Excel.Functions.SPG(A2299, "SP_VOLUME_AVG_DAILY_TO_1YR_AVG_DAILY", , "3M")</f>
        <v>221.48</v>
      </c>
      <c r="G2299" s="2" t="str">
        <f>_xll.SNL.Clients.Office.Excel.Functions.SPG(A2299, "IQ_SECTOR")</f>
        <v>Health Care</v>
      </c>
      <c r="H2299" s="2" t="str">
        <f>_xll.SNL.Clients.Office.Excel.Functions.SPG(A2299, "IQ_INDUSTRY_GROUP")</f>
        <v>Pharmaceuticals, Biotechnology and Life Sciences</v>
      </c>
      <c r="I2299" s="2" t="str">
        <f>_xll.SNL.Clients.Office.Excel.Functions.SPG(A2299, "IQ_INDUSTRY")</f>
        <v>Biotechnology</v>
      </c>
      <c r="J2299" s="2" t="str">
        <f>_xll.SNL.Clients.Office.Excel.Functions.SPG(A2299, "IQ_PRIMARY_INDUSTRY")</f>
        <v>Biotechnology</v>
      </c>
      <c r="K2299" s="2" t="str">
        <f>_xll.SNL.Clients.Office.Excel.Functions.SPG(A2299, "NAICS_CODE", "Primary")</f>
        <v>325414 - Biological Product (except Diagnostic) Manufacturing</v>
      </c>
      <c r="L2299" s="2" t="str">
        <f>_xll.SNL.Clients.Office.Excel.Functions.SPG(A2299, "SP_TOPICTAG")</f>
        <v>Dermatology; Gastroenterology; Immunology; Inflammation; Oncology; Ophthalmology; Allergy</v>
      </c>
      <c r="M2299" s="3">
        <f>_xll.SNL.Clients.Office.Excel.Functions.SPG(A2299, "SP_PCT_SHARES_OWNED_ALL_INSTITUTIONS")</f>
        <v>61.12</v>
      </c>
      <c r="N2299" s="2" t="str">
        <f>_xll.SNL.Clients.Office.Excel.Functions.SPG(A2299, "RD_CREDIT_RATING_GLOBAL", "Issuer Credit Rating", "Local Currency LT|0")</f>
        <v/>
      </c>
      <c r="O2299" s="2" t="str">
        <f>_xll.SNL.Clients.Office.Excel.Functions.SPG(A2299, "RD_CWOL_GLOBAL", "Issuer Credit Rating", "Local Currency LT|0")</f>
        <v/>
      </c>
      <c r="P2299" s="2" t="str">
        <f>_xll.SNL.Clients.Office.Excel.Functions.SPG(A2299, "RD_RATING_ACTION_GLOBAL", "Issuer Credit Rating", "Local Currency LT|0")</f>
        <v/>
      </c>
      <c r="Q2299" s="1" t="str">
        <f>_xll.SNL.Clients.Office.Excel.Functions.SPG(A2299, "RD_LAST_REVIEW_DATE_GLOBAL", "Issuer Credit Rating", "Local Currency LT")</f>
        <v/>
      </c>
      <c r="R2299" s="1" t="str">
        <f>_xll.SNL.Clients.Office.Excel.Functions.SPG(A2299, "RD_CREDIT_RATING_DATE_GLOBAL", "Issuer Credit Rating", "Local Currency LT|0")</f>
        <v/>
      </c>
      <c r="S2299" s="1" t="str">
        <f>_xll.SNL.Clients.Office.Excel.Functions.SPG(A2299, "RD_CREDIT_WATCH_OUTLOOK_DATE_GLOBAL", "Issuer Credit Rating", "Local Currency LT|0")</f>
        <v/>
      </c>
      <c r="T2299" s="2" t="str">
        <f>_xll.SNL.Clients.Office.Excel.Functions.SPG(A2299, "SP_BUSINESS_DESCRIPTION")</f>
        <v>Allakos Inc., a clinical stage biotechnology company, develops therapeutics that target immunomodulatory receptors present on immune effector cells in allergy, inflammatory, and proliferative diseases in the United States. The company’s lead product candidate is AK006, which in a Phase I clinical trial for the treatment of chronic spontaneous urticaria (CSU) and other indications. The company was incorporated in 2012 and is headquartered in San Carlos, California.</v>
      </c>
    </row>
    <row r="2300" spans="1:20" x14ac:dyDescent="0.3">
      <c r="A2300" s="5" t="s">
        <v>2169</v>
      </c>
      <c r="B2300" s="1" t="str">
        <f>_xll.SNL.Clients.Office.Excel.Functions.SPG(A2300,"SP_IPO_DATE")</f>
        <v/>
      </c>
      <c r="C2300" s="3">
        <f>_xll.SNL.Clients.Office.Excel.Functions.SPG(A2300, "SP_VOLUME_AVG_WEEKLY_TO_SHARES_OUT", , "1M")</f>
        <v>5.4386246039403172</v>
      </c>
      <c r="D2300" s="3">
        <f>_xll.SNL.Clients.Office.Excel.Functions.SPG(A2300, "SP_VOLUME_AVG_WEEKLY_TO_SHARES_OUT", , "3M")</f>
        <v>3.4976106859937643</v>
      </c>
      <c r="E2300" s="3">
        <f>_xll.SNL.Clients.Office.Excel.Functions.SPG(A2300, "SP_VOLUME_AVG_DAILY_TO_1YR_AVG_DAILY", , "1M")</f>
        <v>475.48</v>
      </c>
      <c r="F2300" s="3">
        <f>_xll.SNL.Clients.Office.Excel.Functions.SPG(A2300, "SP_VOLUME_AVG_DAILY_TO_1YR_AVG_DAILY", , "3M")</f>
        <v>305.77999999999997</v>
      </c>
      <c r="G2300" s="2" t="str">
        <f>_xll.SNL.Clients.Office.Excel.Functions.SPG(A2300, "IQ_SECTOR")</f>
        <v>Financials</v>
      </c>
      <c r="H2300" s="2" t="str">
        <f>_xll.SNL.Clients.Office.Excel.Functions.SPG(A2300, "IQ_INDUSTRY_GROUP")</f>
        <v>Financial Services</v>
      </c>
      <c r="I2300" s="2" t="str">
        <f>_xll.SNL.Clients.Office.Excel.Functions.SPG(A2300, "IQ_INDUSTRY")</f>
        <v>Financial Services</v>
      </c>
      <c r="J2300" s="2" t="str">
        <f>_xll.SNL.Clients.Office.Excel.Functions.SPG(A2300, "IQ_PRIMARY_INDUSTRY")</f>
        <v>Transaction and Payment Processing Services</v>
      </c>
      <c r="K2300" s="2" t="str">
        <f>_xll.SNL.Clients.Office.Excel.Functions.SPG(A2300, "NAICS_CODE", "Primary")</f>
        <v>518210 - Computing Infrastructure Providers, Data Processing, Web Hosting, and Related Services</v>
      </c>
      <c r="L2300" s="2" t="str">
        <f>_xll.SNL.Clients.Office.Excel.Functions.SPG(A2300, "SP_TOPICTAG")</f>
        <v>Invoice Management Software; Fintech; Cloud Infrastructure; Process Automation; Payment Facilitator Enablers; Online Payments</v>
      </c>
      <c r="M2300" s="3">
        <f>_xll.SNL.Clients.Office.Excel.Functions.SPG(A2300, "SP_PCT_SHARES_OWNED_ALL_INSTITUTIONS")</f>
        <v>13.54</v>
      </c>
      <c r="N2300" s="2" t="str">
        <f>_xll.SNL.Clients.Office.Excel.Functions.SPG(A2300, "RD_CREDIT_RATING_GLOBAL", "Issuer Credit Rating", "Local Currency LT|0")</f>
        <v>B</v>
      </c>
      <c r="O2300" s="2" t="str">
        <f>_xll.SNL.Clients.Office.Excel.Functions.SPG(A2300, "RD_CWOL_GLOBAL", "Issuer Credit Rating", "Local Currency LT|0")</f>
        <v>Stable</v>
      </c>
      <c r="P2300" s="2" t="str">
        <f>_xll.SNL.Clients.Office.Excel.Functions.SPG(A2300, "RD_RATING_ACTION_GLOBAL", "Issuer Credit Rating", "Local Currency LT|0")</f>
        <v>Upgrade | CreditWatch/Outlook (11/18/2024)</v>
      </c>
      <c r="Q2300" s="1">
        <f>_xll.SNL.Clients.Office.Excel.Functions.SPG(A2300, "RD_LAST_REVIEW_DATE_GLOBAL", "Issuer Credit Rating", "Local Currency LT")</f>
        <v>45663</v>
      </c>
      <c r="R2300" s="1">
        <f>_xll.SNL.Clients.Office.Excel.Functions.SPG(A2300, "RD_CREDIT_RATING_DATE_GLOBAL", "Issuer Credit Rating", "Local Currency LT|0")</f>
        <v>45614</v>
      </c>
      <c r="S2300" s="1">
        <f>_xll.SNL.Clients.Office.Excel.Functions.SPG(A2300, "RD_CREDIT_WATCH_OUTLOOK_DATE_GLOBAL", "Issuer Credit Rating", "Local Currency LT|0")</f>
        <v>45614</v>
      </c>
      <c r="T2300" s="2" t="str">
        <f>_xll.SNL.Clients.Office.Excel.Functions.SPG(A2300, "SP_BUSINESS_DESCRIPTION")</f>
        <v>Priority Technology Holdings, Inc. operates as a payment technology company in the United States. The company operates through three segments: Small and Medium-Sized Businesses (SMB) Payments, Business-To-Business (B2B) Payments, and Enterprise Payments. It offers SMB payments processing solutions for B2C transactions through independent sales organizations, financial institutions, independent software vendors, and other referral partners through its MX product suite, which includes MX Connect and MX Merchant products, such as MX Insights, MX Storefront, MX Retail, MX Invoice, MX B2B and ACH.com, and others, which provides flexible and customizable set of business applications that helps to manage critical business work functions and revenue performance to resellers and merchant clients using core payment processing. The company also offers CPX, a platform that offers accounts payable automation solutions, including virtual card, purchase card, ACH +, dynamic discounting, or check. In addition, it provides curated managed services; payment-adjacent technologies to facilitate the acceptance of electronic payments from customers; and Plastiq payables management software, which helps businesses in improving cash flow with instant access to working capital. Further, the company offers embedded finance and BaaS solutions to enterprise customers to modernize legacy platforms and accelerate software partners' strategies to monetize payments; and managed services solutions that provide audience-specific programs for institutional partners and other third parties; and consulting and development solutions. It serves SMB, and enterprises, as well as distribution partners, including retail and wholesale independent sales organizations, financial institutions, and independent software vendors. The company was founded in 2005 and is headquartered in Alpharetta, Georgia.</v>
      </c>
    </row>
    <row r="2301" spans="1:20" x14ac:dyDescent="0.3">
      <c r="A2301" s="5" t="s">
        <v>2170</v>
      </c>
      <c r="B2301" s="1" t="str">
        <f>_xll.SNL.Clients.Office.Excel.Functions.SPG(A2301,"SP_IPO_DATE")</f>
        <v/>
      </c>
      <c r="C2301" s="3">
        <f>_xll.SNL.Clients.Office.Excel.Functions.SPG(A2301, "SP_VOLUME_AVG_WEEKLY_TO_SHARES_OUT", , "1M")</f>
        <v>2.7983768057184539</v>
      </c>
      <c r="D2301" s="3">
        <f>_xll.SNL.Clients.Office.Excel.Functions.SPG(A2301, "SP_VOLUME_AVG_WEEKLY_TO_SHARES_OUT", , "3M")</f>
        <v>3.1177146256399424</v>
      </c>
      <c r="E2301" s="3">
        <f>_xll.SNL.Clients.Office.Excel.Functions.SPG(A2301, "SP_VOLUME_AVG_DAILY_TO_1YR_AVG_DAILY", , "1M")</f>
        <v>85.79</v>
      </c>
      <c r="F2301" s="3">
        <f>_xll.SNL.Clients.Office.Excel.Functions.SPG(A2301, "SP_VOLUME_AVG_DAILY_TO_1YR_AVG_DAILY", , "3M")</f>
        <v>95.58</v>
      </c>
      <c r="G2301" s="2" t="str">
        <f>_xll.SNL.Clients.Office.Excel.Functions.SPG(A2301, "IQ_SECTOR")</f>
        <v>Industrials</v>
      </c>
      <c r="H2301" s="2" t="str">
        <f>_xll.SNL.Clients.Office.Excel.Functions.SPG(A2301, "IQ_INDUSTRY_GROUP")</f>
        <v>Commercial and Professional Services</v>
      </c>
      <c r="I2301" s="2" t="str">
        <f>_xll.SNL.Clients.Office.Excel.Functions.SPG(A2301, "IQ_INDUSTRY")</f>
        <v>Professional Services</v>
      </c>
      <c r="J2301" s="2" t="str">
        <f>_xll.SNL.Clients.Office.Excel.Functions.SPG(A2301, "IQ_PRIMARY_INDUSTRY")</f>
        <v>Data Processing and Outsourced Services</v>
      </c>
      <c r="K2301" s="2" t="str">
        <f>_xll.SNL.Clients.Office.Excel.Functions.SPG(A2301, "NAICS_CODE", "Primary")</f>
        <v>518 - Computing Infrastructure Providers, Data Processing, Web Hosting, and Related Services</v>
      </c>
      <c r="L2301" s="2" t="str">
        <f>_xll.SNL.Clients.Office.Excel.Functions.SPG(A2301, "SP_TOPICTAG")</f>
        <v>Software Development; Data Integration; Fleet Management; GPS; Smart Cities; Data Protection; Process Automation</v>
      </c>
      <c r="M2301" s="3">
        <f>_xll.SNL.Clients.Office.Excel.Functions.SPG(A2301, "SP_PCT_SHARES_OWNED_ALL_INSTITUTIONS")</f>
        <v>100.29</v>
      </c>
      <c r="N2301" s="2" t="str">
        <f>_xll.SNL.Clients.Office.Excel.Functions.SPG(A2301, "RD_CREDIT_RATING_GLOBAL", "Issuer Credit Rating", "Local Currency LT|0")</f>
        <v>BB-</v>
      </c>
      <c r="O2301" s="2" t="str">
        <f>_xll.SNL.Clients.Office.Excel.Functions.SPG(A2301, "RD_CWOL_GLOBAL", "Issuer Credit Rating", "Local Currency LT|0")</f>
        <v>Stable</v>
      </c>
      <c r="P2301" s="2" t="str">
        <f>_xll.SNL.Clients.Office.Excel.Functions.SPG(A2301, "RD_RATING_ACTION_GLOBAL", "Issuer Credit Rating", "Local Currency LT|0")</f>
        <v>Upgrade | CreditWatch/Outlook (05/11/2023)</v>
      </c>
      <c r="Q2301" s="1">
        <f>_xll.SNL.Clients.Office.Excel.Functions.SPG(A2301, "RD_LAST_REVIEW_DATE_GLOBAL", "Issuer Credit Rating", "Local Currency LT")</f>
        <v>45432</v>
      </c>
      <c r="R2301" s="1">
        <f>_xll.SNL.Clients.Office.Excel.Functions.SPG(A2301, "RD_CREDIT_RATING_DATE_GLOBAL", "Issuer Credit Rating", "Local Currency LT|0")</f>
        <v>45057</v>
      </c>
      <c r="S2301" s="1">
        <f>_xll.SNL.Clients.Office.Excel.Functions.SPG(A2301, "RD_CREDIT_WATCH_OUTLOOK_DATE_GLOBAL", "Issuer Credit Rating", "Local Currency LT|0")</f>
        <v>45057</v>
      </c>
      <c r="T2301" s="2" t="str">
        <f>_xll.SNL.Clients.Office.Excel.Functions.SPG(A2301, "SP_BUSINESS_DESCRIPTION")</f>
        <v>Verra Mobility Corporation provides smart mobility technology solutions and services in the United States, Australia, Canada, and Europe. It operates through three segments: Commercial Services, Government Solutions, and Parking Solutions. The Commercial Services segment provides automated toll and violations management, and title and registration services to rental car companies, fleet management companies, and other large fleet owners. The Government Solutions segment offers automated safety solutions to national, state, and local government agencies, including services and technologies that enable photo enforcement through road safety cameras to detect and process traffic violations for red-light, speed, school bus, and city bus lanes. This segment serves municipalities, counties, school districts, and law enforcement agencies. The Parking Solutions segment provides an integrated suite of parking software and hardware solutions to universities, municipalities, parking operators, healthcare facilities, and transportation hubs. Verra Mobility Corporation was incorporated in 2016 and is headquartered in Mesa, Arizona.</v>
      </c>
    </row>
    <row r="2302" spans="1:20" x14ac:dyDescent="0.3">
      <c r="A2302" s="5" t="s">
        <v>2171</v>
      </c>
      <c r="B2302" s="1">
        <f>_xll.SNL.Clients.Office.Excel.Functions.SPG(A2302,"SP_IPO_DATE")</f>
        <v>43368</v>
      </c>
      <c r="C2302" s="3">
        <f>_xll.SNL.Clients.Office.Excel.Functions.SPG(A2302, "SP_VOLUME_AVG_WEEKLY_TO_SHARES_OUT", , "1M")</f>
        <v>1.6058567045158665</v>
      </c>
      <c r="D2302" s="3">
        <f>_xll.SNL.Clients.Office.Excel.Functions.SPG(A2302, "SP_VOLUME_AVG_WEEKLY_TO_SHARES_OUT", , "3M")</f>
        <v>1.6502661666071883</v>
      </c>
      <c r="E2302" s="3">
        <f>_xll.SNL.Clients.Office.Excel.Functions.SPG(A2302, "SP_VOLUME_AVG_DAILY_TO_1YR_AVG_DAILY", , "1M")</f>
        <v>163.38999999999999</v>
      </c>
      <c r="F2302" s="3">
        <f>_xll.SNL.Clients.Office.Excel.Functions.SPG(A2302, "SP_VOLUME_AVG_DAILY_TO_1YR_AVG_DAILY", , "3M")</f>
        <v>167.91</v>
      </c>
      <c r="G2302" s="2" t="str">
        <f>_xll.SNL.Clients.Office.Excel.Functions.SPG(A2302, "IQ_SECTOR")</f>
        <v>Financials</v>
      </c>
      <c r="H2302" s="2" t="str">
        <f>_xll.SNL.Clients.Office.Excel.Functions.SPG(A2302, "IQ_INDUSTRY_GROUP")</f>
        <v>Banks</v>
      </c>
      <c r="I2302" s="2" t="str">
        <f>_xll.SNL.Clients.Office.Excel.Functions.SPG(A2302, "IQ_INDUSTRY")</f>
        <v>Banks</v>
      </c>
      <c r="J2302" s="2" t="str">
        <f>_xll.SNL.Clients.Office.Excel.Functions.SPG(A2302, "IQ_PRIMARY_INDUSTRY")</f>
        <v>Regional Banks</v>
      </c>
      <c r="K2302" s="2" t="str">
        <f>_xll.SNL.Clients.Office.Excel.Functions.SPG(A2302, "NAICS_CODE", "Primary")</f>
        <v>522110 - Commercial Banking</v>
      </c>
      <c r="L2302" s="2" t="str">
        <f>_xll.SNL.Clients.Office.Excel.Functions.SPG(A2302, "SP_TOPICTAG")</f>
        <v>Consumer Lending</v>
      </c>
      <c r="M2302" s="3">
        <f>_xll.SNL.Clients.Office.Excel.Functions.SPG(A2302, "SP_PCT_SHARES_OWNED_ALL_INSTITUTIONS")</f>
        <v>36.58</v>
      </c>
      <c r="N2302" s="2" t="str">
        <f>_xll.SNL.Clients.Office.Excel.Functions.SPG(A2302, "RD_CREDIT_RATING_GLOBAL", "Issuer Credit Rating", "Local Currency LT|0")</f>
        <v/>
      </c>
      <c r="O2302" s="2" t="str">
        <f>_xll.SNL.Clients.Office.Excel.Functions.SPG(A2302, "RD_CWOL_GLOBAL", "Issuer Credit Rating", "Local Currency LT|0")</f>
        <v/>
      </c>
      <c r="P2302" s="2" t="str">
        <f>_xll.SNL.Clients.Office.Excel.Functions.SPG(A2302, "RD_RATING_ACTION_GLOBAL", "Issuer Credit Rating", "Local Currency LT|0")</f>
        <v/>
      </c>
      <c r="Q2302" s="1" t="str">
        <f>_xll.SNL.Clients.Office.Excel.Functions.SPG(A2302, "RD_LAST_REVIEW_DATE_GLOBAL", "Issuer Credit Rating", "Local Currency LT")</f>
        <v/>
      </c>
      <c r="R2302" s="1" t="str">
        <f>_xll.SNL.Clients.Office.Excel.Functions.SPG(A2302, "RD_CREDIT_RATING_DATE_GLOBAL", "Issuer Credit Rating", "Local Currency LT|0")</f>
        <v/>
      </c>
      <c r="S2302" s="1" t="str">
        <f>_xll.SNL.Clients.Office.Excel.Functions.SPG(A2302, "RD_CREDIT_WATCH_OUTLOOK_DATE_GLOBAL", "Issuer Credit Rating", "Local Currency LT|0")</f>
        <v/>
      </c>
      <c r="T2302" s="2" t="str">
        <f>_xll.SNL.Clients.Office.Excel.Functions.SPG(A2302, "SP_BUSINESS_DESCRIPTION")</f>
        <v>Capital Bancorp, Inc. operates as the bank holding company for Capital Bank, N.A. that provides various banking products and services to businesses, not-for-profit associations, and entrepreneurs in Maryland, Virginia, and the District of Columbia. It operates through Commercial Banking, Capital Bank Home Loans, and OpenSky segments. The company offers a range of deposit products, including checking and savings, time, interest bearing and noninterest-bearing demand, and money market accounts, as well as certificates of deposit; and credit cards. It also originates residential mortgages; issues trust preferred securities; and provides residential and commercial real estate, construction, and commercial and industrial loans, as well as other consumer loans, such as term loans, car loans, and boat loans to small to medium-sized businesses, professionals, real estate investors, and small residential builders and individuals. Capital Bancorp, Inc. was founded in 1974 and is headquartered in Rockville, Maryland.</v>
      </c>
    </row>
    <row r="2303" spans="1:20" x14ac:dyDescent="0.3">
      <c r="A2303" s="5" t="s">
        <v>2172</v>
      </c>
      <c r="B2303" s="1" t="str">
        <f>_xll.SNL.Clients.Office.Excel.Functions.SPG(A2303,"SP_IPO_DATE")</f>
        <v/>
      </c>
      <c r="C2303" s="3">
        <f>_xll.SNL.Clients.Office.Excel.Functions.SPG(A2303, "SP_VOLUME_AVG_WEEKLY_TO_SHARES_OUT", , "1M")</f>
        <v>1.3035574408503952</v>
      </c>
      <c r="D2303" s="3">
        <f>_xll.SNL.Clients.Office.Excel.Functions.SPG(A2303, "SP_VOLUME_AVG_WEEKLY_TO_SHARES_OUT", , "3M")</f>
        <v>0.70498478364195061</v>
      </c>
      <c r="E2303" s="3">
        <f>_xll.SNL.Clients.Office.Excel.Functions.SPG(A2303, "SP_VOLUME_AVG_DAILY_TO_1YR_AVG_DAILY", , "1M")</f>
        <v>205.33</v>
      </c>
      <c r="F2303" s="3">
        <f>_xll.SNL.Clients.Office.Excel.Functions.SPG(A2303, "SP_VOLUME_AVG_DAILY_TO_1YR_AVG_DAILY", , "3M")</f>
        <v>111.05</v>
      </c>
      <c r="G2303" s="2" t="str">
        <f>_xll.SNL.Clients.Office.Excel.Functions.SPG(A2303, "IQ_SECTOR")</f>
        <v>Consumer Staples</v>
      </c>
      <c r="H2303" s="2" t="str">
        <f>_xll.SNL.Clients.Office.Excel.Functions.SPG(A2303, "IQ_INDUSTRY_GROUP")</f>
        <v>Household and Personal Products</v>
      </c>
      <c r="I2303" s="2" t="str">
        <f>_xll.SNL.Clients.Office.Excel.Functions.SPG(A2303, "IQ_INDUSTRY")</f>
        <v>Personal Care Products</v>
      </c>
      <c r="J2303" s="2" t="str">
        <f>_xll.SNL.Clients.Office.Excel.Functions.SPG(A2303, "IQ_PRIMARY_INDUSTRY")</f>
        <v>Personal Care Products</v>
      </c>
      <c r="K2303" s="2" t="str">
        <f>_xll.SNL.Clients.Office.Excel.Functions.SPG(A2303, "NAICS_CODE", "Primary")</f>
        <v>334310 - Audio and Video Equipment Manufacturing</v>
      </c>
      <c r="L2303" s="2" t="str">
        <f>_xll.SNL.Clients.Office.Excel.Functions.SPG(A2303, "SP_TOPICTAG")</f>
        <v>Dermatology</v>
      </c>
      <c r="M2303" s="3">
        <f>_xll.SNL.Clients.Office.Excel.Functions.SPG(A2303, "SP_PCT_SHARES_OWNED_ALL_INSTITUTIONS")</f>
        <v>13.49</v>
      </c>
      <c r="N2303" s="2" t="str">
        <f>_xll.SNL.Clients.Office.Excel.Functions.SPG(A2303, "RD_CREDIT_RATING_GLOBAL", "Issuer Credit Rating", "Local Currency LT|0")</f>
        <v/>
      </c>
      <c r="O2303" s="2" t="str">
        <f>_xll.SNL.Clients.Office.Excel.Functions.SPG(A2303, "RD_CWOL_GLOBAL", "Issuer Credit Rating", "Local Currency LT|0")</f>
        <v/>
      </c>
      <c r="P2303" s="2" t="str">
        <f>_xll.SNL.Clients.Office.Excel.Functions.SPG(A2303, "RD_RATING_ACTION_GLOBAL", "Issuer Credit Rating", "Local Currency LT|0")</f>
        <v/>
      </c>
      <c r="Q2303" s="1" t="str">
        <f>_xll.SNL.Clients.Office.Excel.Functions.SPG(A2303, "RD_LAST_REVIEW_DATE_GLOBAL", "Issuer Credit Rating", "Local Currency LT")</f>
        <v/>
      </c>
      <c r="R2303" s="1" t="str">
        <f>_xll.SNL.Clients.Office.Excel.Functions.SPG(A2303, "RD_CREDIT_RATING_DATE_GLOBAL", "Issuer Credit Rating", "Local Currency LT|0")</f>
        <v/>
      </c>
      <c r="S2303" s="1" t="str">
        <f>_xll.SNL.Clients.Office.Excel.Functions.SPG(A2303, "RD_CREDIT_WATCH_OUTLOOK_DATE_GLOBAL", "Issuer Credit Rating", "Local Currency LT|0")</f>
        <v/>
      </c>
      <c r="T2303" s="2" t="str">
        <f>_xll.SNL.Clients.Office.Excel.Functions.SPG(A2303, "SP_BUSINESS_DESCRIPTION")</f>
        <v>AXIL Brands, Inc. engages in the manufacture, marketing, distribution, and sale of electronic hearing and audio enhancement and protection products in the United States, Canada, Europe, Australia, New Zealand, Africa, and Asia. It operates through Hair Care and Skin Care; and Hearing Enhancement Protection segments. The company offers ear plugs, earmuffs, ear buds, and outdoor speakers under the AXIL brand. It also provides hair care and skin care products; shampoo, conditioner, and maintenance care products; and hair treatment products to deliver nutrients and increase circulation to the scalp, deep hair repair masks for added moisture, heat protectant products to prevent damage from irons and dryers, and hair thickening sprays under the Reviv3 Procare brand. The company sells its products through direct-to-consumer e-commerce channels; various third-party online platforms; and retail chains. It serves the sporting goods, military, federal agent, law enforcement, tactical, fitness, outdoor, industrial, sporting, and stadium event sectors. The company was formerly known as Reviv3 Procare Company and changed its name to AXIL Brands, Inc. in February 2024. AXIL Brands, Inc. was incorporated in 2015 and is headquartered in Alhambra, California.</v>
      </c>
    </row>
    <row r="2304" spans="1:20" x14ac:dyDescent="0.3">
      <c r="A2304" s="5" t="s">
        <v>2173</v>
      </c>
      <c r="B2304" s="1">
        <f>_xll.SNL.Clients.Office.Excel.Functions.SPG(A2304,"SP_IPO_DATE")</f>
        <v>43305</v>
      </c>
      <c r="C2304" s="3">
        <f>_xll.SNL.Clients.Office.Excel.Functions.SPG(A2304, "SP_VOLUME_AVG_WEEKLY_TO_SHARES_OUT", , "1M")</f>
        <v>10.163573442057194</v>
      </c>
      <c r="D2304" s="3">
        <f>_xll.SNL.Clients.Office.Excel.Functions.SPG(A2304, "SP_VOLUME_AVG_WEEKLY_TO_SHARES_OUT", , "3M")</f>
        <v>9.2648584117816064</v>
      </c>
      <c r="E2304" s="3">
        <f>_xll.SNL.Clients.Office.Excel.Functions.SPG(A2304, "SP_VOLUME_AVG_DAILY_TO_1YR_AVG_DAILY", , "1M")</f>
        <v>99.84</v>
      </c>
      <c r="F2304" s="3">
        <f>_xll.SNL.Clients.Office.Excel.Functions.SPG(A2304, "SP_VOLUME_AVG_DAILY_TO_1YR_AVG_DAILY", , "3M")</f>
        <v>91.01</v>
      </c>
      <c r="G2304" s="2" t="str">
        <f>_xll.SNL.Clients.Office.Excel.Functions.SPG(A2304, "IQ_SECTOR")</f>
        <v>Health Care</v>
      </c>
      <c r="H2304" s="2" t="str">
        <f>_xll.SNL.Clients.Office.Excel.Functions.SPG(A2304, "IQ_INDUSTRY_GROUP")</f>
        <v>Pharmaceuticals, Biotechnology and Life Sciences</v>
      </c>
      <c r="I2304" s="2" t="str">
        <f>_xll.SNL.Clients.Office.Excel.Functions.SPG(A2304, "IQ_INDUSTRY")</f>
        <v>Pharmaceuticals</v>
      </c>
      <c r="J2304" s="2" t="str">
        <f>_xll.SNL.Clients.Office.Excel.Functions.SPG(A2304, "IQ_PRIMARY_INDUSTRY")</f>
        <v>Pharmaceuticals</v>
      </c>
      <c r="K2304" s="2" t="str">
        <f>_xll.SNL.Clients.Office.Excel.Functions.SPG(A2304, "NAICS_CODE", "Primary")</f>
        <v>325412 - Pharmaceutical Preparation Manufacturing</v>
      </c>
      <c r="L2304" s="2" t="str">
        <f>_xll.SNL.Clients.Office.Excel.Functions.SPG(A2304, "SP_TOPICTAG")</f>
        <v>Health Diagnostics; Neuroscience; Addiction; Central Nervous System; Genetic Disorder; Neurology; Allergy</v>
      </c>
      <c r="M2304" s="3">
        <f>_xll.SNL.Clients.Office.Excel.Functions.SPG(A2304, "SP_PCT_SHARES_OWNED_ALL_INSTITUTIONS")</f>
        <v>51.02</v>
      </c>
      <c r="N2304" s="2" t="str">
        <f>_xll.SNL.Clients.Office.Excel.Functions.SPG(A2304, "RD_CREDIT_RATING_GLOBAL", "Issuer Credit Rating", "Local Currency LT|0")</f>
        <v/>
      </c>
      <c r="O2304" s="2" t="str">
        <f>_xll.SNL.Clients.Office.Excel.Functions.SPG(A2304, "RD_CWOL_GLOBAL", "Issuer Credit Rating", "Local Currency LT|0")</f>
        <v/>
      </c>
      <c r="P2304" s="2" t="str">
        <f>_xll.SNL.Clients.Office.Excel.Functions.SPG(A2304, "RD_RATING_ACTION_GLOBAL", "Issuer Credit Rating", "Local Currency LT|0")</f>
        <v/>
      </c>
      <c r="Q2304" s="1" t="str">
        <f>_xll.SNL.Clients.Office.Excel.Functions.SPG(A2304, "RD_LAST_REVIEW_DATE_GLOBAL", "Issuer Credit Rating", "Local Currency LT")</f>
        <v/>
      </c>
      <c r="R2304" s="1" t="str">
        <f>_xll.SNL.Clients.Office.Excel.Functions.SPG(A2304, "RD_CREDIT_RATING_DATE_GLOBAL", "Issuer Credit Rating", "Local Currency LT|0")</f>
        <v/>
      </c>
      <c r="S2304" s="1" t="str">
        <f>_xll.SNL.Clients.Office.Excel.Functions.SPG(A2304, "RD_CREDIT_WATCH_OUTLOOK_DATE_GLOBAL", "Issuer Credit Rating", "Local Currency LT|0")</f>
        <v/>
      </c>
      <c r="T2304" s="2" t="str">
        <f>_xll.SNL.Clients.Office.Excel.Functions.SPG(A2304, "SP_BUSINESS_DESCRIPTION")</f>
        <v>Aquestive Therapeutics, Inc. operates as a pharmaceutical company in the United States and internationally. The company markets Sympazan, an oral soluble film formulation of clobazam for the treatment of lennox-gastaut syndrome; Suboxone, a sublingual film formulation of buprenorphine and naloxone for the treatment of opioid dependence; Zuplenz, an oral soluble film formulation of ondansetron for the treatment of nausea and vomiting associated with chemotherapy and post-operative recovery; and Azstarys, a once-daily product for the treatment of attention deficit hyperactivity disorder. Its proprietary product candidates comprise Libervant, a buccal soluble film formulation of diazepam for the treatment of seizures; KYNMOBI, a sublingual film formulation of apomorphine for the treatment of episodic off-periods in Parkinson’s disease; and Exservan, an oral soluble film formulation of riluzole for the treatment of amyotrophic lateral sclerosis. The company’s proprietary pipeline of complex molecule product includes AQST-108, a sublingual film formulation delivering systemic epinephrine for the treatment of conditions other than anaphylaxis; and Anaphylm, an epinephrine sublingual film for the emergency treatment of allergic reactions, including anaphylaxis. In addition, it develops Adrenaverse, an epinephrine prodrug platform. The company was incorporated in 2004 and is headquartered in Warren, New Jersey.</v>
      </c>
    </row>
    <row r="2305" spans="1:20" x14ac:dyDescent="0.3">
      <c r="A2305" s="5" t="s">
        <v>1133</v>
      </c>
      <c r="B2305" s="1">
        <f>_xll.SNL.Clients.Office.Excel.Functions.SPG(A2305,"SP_IPO_DATE")</f>
        <v>43313</v>
      </c>
      <c r="C2305" s="3">
        <f>_xll.SNL.Clients.Office.Excel.Functions.SPG(A2305, "SP_VOLUME_AVG_WEEKLY_TO_SHARES_OUT", , "1M")</f>
        <v>3.0935493755399444</v>
      </c>
      <c r="D2305" s="3">
        <f>_xll.SNL.Clients.Office.Excel.Functions.SPG(A2305, "SP_VOLUME_AVG_WEEKLY_TO_SHARES_OUT", , "3M")</f>
        <v>3.1321078246819005</v>
      </c>
      <c r="E2305" s="3">
        <f>_xll.SNL.Clients.Office.Excel.Functions.SPG(A2305, "SP_VOLUME_AVG_DAILY_TO_1YR_AVG_DAILY", , "1M")</f>
        <v>68.69</v>
      </c>
      <c r="F2305" s="3">
        <f>_xll.SNL.Clients.Office.Excel.Functions.SPG(A2305, "SP_VOLUME_AVG_DAILY_TO_1YR_AVG_DAILY", , "3M")</f>
        <v>69.55</v>
      </c>
      <c r="G2305" s="2" t="str">
        <f>_xll.SNL.Clients.Office.Excel.Functions.SPG(A2305, "IQ_SECTOR")</f>
        <v>Real Estate</v>
      </c>
      <c r="H2305" s="2" t="str">
        <f>_xll.SNL.Clients.Office.Excel.Functions.SPG(A2305, "IQ_INDUSTRY_GROUP")</f>
        <v>Real Estate Management and Development</v>
      </c>
      <c r="I2305" s="2" t="str">
        <f>_xll.SNL.Clients.Office.Excel.Functions.SPG(A2305, "IQ_INDUSTRY")</f>
        <v>Real Estate Management and Development</v>
      </c>
      <c r="J2305" s="2" t="str">
        <f>_xll.SNL.Clients.Office.Excel.Functions.SPG(A2305, "IQ_PRIMARY_INDUSTRY")</f>
        <v>Real Estate Services</v>
      </c>
      <c r="K2305" s="2" t="str">
        <f>_xll.SNL.Clients.Office.Excel.Functions.SPG(A2305, "NAICS_CODE", "Primary")</f>
        <v>5313 - Activities Related to Real Estate</v>
      </c>
      <c r="L2305" s="2" t="str">
        <f>_xll.SNL.Clients.Office.Excel.Functions.SPG(A2305, "SP_TOPICTAG")</f>
        <v>Real Estate Technology</v>
      </c>
      <c r="M2305" s="3">
        <f>_xll.SNL.Clients.Office.Excel.Functions.SPG(A2305, "SP_PCT_SHARES_OWNED_ALL_INSTITUTIONS")</f>
        <v>101.29</v>
      </c>
      <c r="N2305" s="2" t="str">
        <f>_xll.SNL.Clients.Office.Excel.Functions.SPG(A2305, "RD_CREDIT_RATING_GLOBAL", "Issuer Credit Rating", "Local Currency LT|0")</f>
        <v>BB-</v>
      </c>
      <c r="O2305" s="2" t="str">
        <f>_xll.SNL.Clients.Office.Excel.Functions.SPG(A2305, "RD_CWOL_GLOBAL", "Issuer Credit Rating", "Local Currency LT|0")</f>
        <v>Negative</v>
      </c>
      <c r="P2305" s="2" t="str">
        <f>_xll.SNL.Clients.Office.Excel.Functions.SPG(A2305, "RD_RATING_ACTION_GLOBAL", "Issuer Credit Rating", "Local Currency LT|0")</f>
        <v>Downgrade | CreditWatch/Outlook (01/12/2024)</v>
      </c>
      <c r="Q2305" s="1">
        <f>_xll.SNL.Clients.Office.Excel.Functions.SPG(A2305, "RD_LAST_REVIEW_DATE_GLOBAL", "Issuer Credit Rating", "Local Currency LT")</f>
        <v>45484</v>
      </c>
      <c r="R2305" s="1">
        <f>_xll.SNL.Clients.Office.Excel.Functions.SPG(A2305, "RD_CREDIT_RATING_DATE_GLOBAL", "Issuer Credit Rating", "Local Currency LT|0")</f>
        <v>45303</v>
      </c>
      <c r="S2305" s="1">
        <f>_xll.SNL.Clients.Office.Excel.Functions.SPG(A2305, "RD_CREDIT_WATCH_OUTLOOK_DATE_GLOBAL", "Issuer Credit Rating", "Local Currency LT|0")</f>
        <v>45303</v>
      </c>
      <c r="T2305" s="2" t="str">
        <f>_xll.SNL.Clients.Office.Excel.Functions.SPG(A2305, "SP_BUSINESS_DESCRIPTION")</f>
        <v>Cushman &amp; Wakefield plc, together with its subsidiaries, provides commercial real estate services under the Cushman &amp; Wakefield brand in the United States, Australia, the United Kingdom, and internationally. The company operates through Americas; Europe, Middle East and Africa; and Asia Pacific segments. It offers integrated facilities management, project and development, portfolio administration, transaction management, and strategic consulting services; property management services, including client accounting, engineering and operations, lease compliance administration, project and development, tenant experience, residential property management, and sustainability services; self-performed facilities services, which include janitorial, maintenance, critical environment management, landscaping, and office services; and workplace and portfolio consulting services. The company also provides owner representation and tenant representation leasing services; capital market services, including investment sales and equity, and debt and structured financing for real estate purchase and sales transactions; and appraisal management, investment management, valuation advisory, portfolio advisory, diligence advisory, dispute analysis and litigation support, financial reporting, and property and/or portfolio valuation services on real estate debt and equity decisions. It serves real estate owners and occupiers, such as tenants, investors, and multi-national corporations. The company was founded in 1784 and is based in London, the United Kingdom.</v>
      </c>
    </row>
    <row r="2306" spans="1:20" x14ac:dyDescent="0.3">
      <c r="A2306" s="5" t="s">
        <v>1385</v>
      </c>
      <c r="B2306" s="1">
        <f>_xll.SNL.Clients.Office.Excel.Functions.SPG(A2306,"SP_IPO_DATE")</f>
        <v>43314</v>
      </c>
      <c r="C2306" s="3">
        <f>_xll.SNL.Clients.Office.Excel.Functions.SPG(A2306, "SP_VOLUME_AVG_WEEKLY_TO_SHARES_OUT", , "1M")</f>
        <v>3.4917318047646013</v>
      </c>
      <c r="D2306" s="3">
        <f>_xll.SNL.Clients.Office.Excel.Functions.SPG(A2306, "SP_VOLUME_AVG_WEEKLY_TO_SHARES_OUT", , "3M")</f>
        <v>3.767749018787045</v>
      </c>
      <c r="E2306" s="3">
        <f>_xll.SNL.Clients.Office.Excel.Functions.SPG(A2306, "SP_VOLUME_AVG_DAILY_TO_1YR_AVG_DAILY", , "1M")</f>
        <v>75.709999999999994</v>
      </c>
      <c r="F2306" s="3">
        <f>_xll.SNL.Clients.Office.Excel.Functions.SPG(A2306, "SP_VOLUME_AVG_DAILY_TO_1YR_AVG_DAILY", , "3M")</f>
        <v>81.69</v>
      </c>
      <c r="G2306" s="2" t="str">
        <f>_xll.SNL.Clients.Office.Excel.Functions.SPG(A2306, "IQ_SECTOR")</f>
        <v>Information Technology</v>
      </c>
      <c r="H2306" s="2" t="str">
        <f>_xll.SNL.Clients.Office.Excel.Functions.SPG(A2306, "IQ_INDUSTRY_GROUP")</f>
        <v>Technology Hardware and Equipment</v>
      </c>
      <c r="I2306" s="2" t="str">
        <f>_xll.SNL.Clients.Office.Excel.Functions.SPG(A2306, "IQ_INDUSTRY")</f>
        <v>Electronic Equipment, Instruments and Components</v>
      </c>
      <c r="J2306" s="2" t="str">
        <f>_xll.SNL.Clients.Office.Excel.Functions.SPG(A2306, "IQ_PRIMARY_INDUSTRY")</f>
        <v>Electronic Equipment and Instruments</v>
      </c>
      <c r="K2306" s="2" t="str">
        <f>_xll.SNL.Clients.Office.Excel.Functions.SPG(A2306, "NAICS_CODE", "Primary")</f>
        <v>334519 - Other Measuring and Controlling Device Manufacturing</v>
      </c>
      <c r="L2306" s="2" t="str">
        <f>_xll.SNL.Clients.Office.Excel.Functions.SPG(A2306, "SP_TOPICTAG")</f>
        <v>Sensors; Smart Building; Machine Learning; Remote Access and Control; Security Management; Artificial Intelligence</v>
      </c>
      <c r="M2306" s="3">
        <f>_xll.SNL.Clients.Office.Excel.Functions.SPG(A2306, "SP_PCT_SHARES_OWNED_ALL_INSTITUTIONS")</f>
        <v>89.67</v>
      </c>
      <c r="N2306" s="2" t="str">
        <f>_xll.SNL.Clients.Office.Excel.Functions.SPG(A2306, "RD_CREDIT_RATING_GLOBAL", "Issuer Credit Rating", "Local Currency LT|0")</f>
        <v/>
      </c>
      <c r="O2306" s="2" t="str">
        <f>_xll.SNL.Clients.Office.Excel.Functions.SPG(A2306, "RD_CWOL_GLOBAL", "Issuer Credit Rating", "Local Currency LT|0")</f>
        <v/>
      </c>
      <c r="P2306" s="2" t="str">
        <f>_xll.SNL.Clients.Office.Excel.Functions.SPG(A2306, "RD_RATING_ACTION_GLOBAL", "Issuer Credit Rating", "Local Currency LT|0")</f>
        <v/>
      </c>
      <c r="Q2306" s="1" t="str">
        <f>_xll.SNL.Clients.Office.Excel.Functions.SPG(A2306, "RD_LAST_REVIEW_DATE_GLOBAL", "Issuer Credit Rating", "Local Currency LT")</f>
        <v/>
      </c>
      <c r="R2306" s="1" t="str">
        <f>_xll.SNL.Clients.Office.Excel.Functions.SPG(A2306, "RD_CREDIT_RATING_DATE_GLOBAL", "Issuer Credit Rating", "Local Currency LT|0")</f>
        <v/>
      </c>
      <c r="S2306" s="1" t="str">
        <f>_xll.SNL.Clients.Office.Excel.Functions.SPG(A2306, "RD_CREDIT_WATCH_OUTLOOK_DATE_GLOBAL", "Issuer Credit Rating", "Local Currency LT|0")</f>
        <v/>
      </c>
      <c r="T2306" s="2" t="str">
        <f>_xll.SNL.Clients.Office.Excel.Functions.SPG(A2306, "SP_BUSINESS_DESCRIPTION")</f>
        <v>Arlo Technologies, Inc., together with its subsidiaries, provides a cloud-based platform in the Americas, Europe, the Middle East, Africa, and the Asia Pacific regions. The company offers Arlo Essential Cameras and Doorbells (2nd Generation) delivers smart home protection, including automated privacy shield, 180-degree field of view, and 2K video resolution; Arlo Home Security System, an all-in-one multi-sensor that provides access to security experts for monitoring and responding to emergency situations; Arlo Pro 5S, a wireless 2K video resolution security camera; Arlo Go 2, a camera for monitoring remote areas, large properties, construction sites, vacation homes, boat or RV slips, and hard-to-access areas; Arlo Ultra 2 provides 4K video with HDR, an ultra-wide, 180-degree field of view, auto zoom and tracking on moving objects, and color night vision; and Arlo Floodlight Camera, a wire-free floodlight camera. It provides security system accessories, charging accessories, and mounts. In addition, the company offers Arlo Secure subscriptions, including emergency response secure plus plan; 2K secure plan and 4K secure plus plan cloud-based video recording; unlimited cameras; advanced object detection; smart interactive notifications; smoke and CO alarm detection; cloud-based activity zone; call a friend; and 24/7 priority support and professional monitoring services; Arlo Total Security, a subscription which provides 24/7 professional monitoring and security hardware; Arlo Safe, a personal safety app that offers one-touch emergency response, family safety, and crash detection and response services; and Arlo SmartCloud, a SaaS solution that delivers security cloud services for business. It sells its products through retailers, wholesale distributors, broadcast channels, wireless carriers, and security solution providers, as well as through its website. Arlo Technologies, Inc. was incorporated in 2018 and is headquartered in Carlsbad, California.</v>
      </c>
    </row>
    <row r="2307" spans="1:20" x14ac:dyDescent="0.3">
      <c r="A2307" s="5" t="s">
        <v>2174</v>
      </c>
      <c r="B2307" s="1">
        <f>_xll.SNL.Clients.Office.Excel.Functions.SPG(A2307,"SP_IPO_DATE")</f>
        <v>43321</v>
      </c>
      <c r="C2307" s="3">
        <f>_xll.SNL.Clients.Office.Excel.Functions.SPG(A2307, "SP_VOLUME_AVG_WEEKLY_TO_SHARES_OUT", , "1M")</f>
        <v>2.5147997601268992</v>
      </c>
      <c r="D2307" s="3">
        <f>_xll.SNL.Clients.Office.Excel.Functions.SPG(A2307, "SP_VOLUME_AVG_WEEKLY_TO_SHARES_OUT", , "3M")</f>
        <v>3.0703293153634061</v>
      </c>
      <c r="E2307" s="3">
        <f>_xll.SNL.Clients.Office.Excel.Functions.SPG(A2307, "SP_VOLUME_AVG_DAILY_TO_1YR_AVG_DAILY", , "1M")</f>
        <v>74.81</v>
      </c>
      <c r="F2307" s="3">
        <f>_xll.SNL.Clients.Office.Excel.Functions.SPG(A2307, "SP_VOLUME_AVG_DAILY_TO_1YR_AVG_DAILY", , "3M")</f>
        <v>91.34</v>
      </c>
      <c r="G2307" s="2" t="str">
        <f>_xll.SNL.Clients.Office.Excel.Functions.SPG(A2307, "IQ_SECTOR")</f>
        <v>Industrials</v>
      </c>
      <c r="H2307" s="2" t="str">
        <f>_xll.SNL.Clients.Office.Excel.Functions.SPG(A2307, "IQ_INDUSTRY_GROUP")</f>
        <v>Transportation</v>
      </c>
      <c r="I2307" s="2" t="str">
        <f>_xll.SNL.Clients.Office.Excel.Functions.SPG(A2307, "IQ_INDUSTRY")</f>
        <v>Passenger Airlines</v>
      </c>
      <c r="J2307" s="2" t="str">
        <f>_xll.SNL.Clients.Office.Excel.Functions.SPG(A2307, "IQ_PRIMARY_INDUSTRY")</f>
        <v>Passenger Airlines</v>
      </c>
      <c r="K2307" s="2" t="str">
        <f>_xll.SNL.Clients.Office.Excel.Functions.SPG(A2307, "NAICS_CODE", "Primary")</f>
        <v>481111 - Scheduled Passenger Air Transportation</v>
      </c>
      <c r="L2307" s="2" t="str">
        <f>_xll.SNL.Clients.Office.Excel.Functions.SPG(A2307, "SP_TOPICTAG")</f>
        <v>Freight Service; Passenger Aircraft Manufacturing</v>
      </c>
      <c r="M2307" s="3">
        <f>_xll.SNL.Clients.Office.Excel.Functions.SPG(A2307, "SP_PCT_SHARES_OWNED_ALL_INSTITUTIONS")</f>
        <v>10.62</v>
      </c>
      <c r="N2307" s="2" t="str">
        <f>_xll.SNL.Clients.Office.Excel.Functions.SPG(A2307, "RD_CREDIT_RATING_GLOBAL", "Issuer Credit Rating", "Local Currency LT|0")</f>
        <v/>
      </c>
      <c r="O2307" s="2" t="str">
        <f>_xll.SNL.Clients.Office.Excel.Functions.SPG(A2307, "RD_CWOL_GLOBAL", "Issuer Credit Rating", "Local Currency LT|0")</f>
        <v/>
      </c>
      <c r="P2307" s="2" t="str">
        <f>_xll.SNL.Clients.Office.Excel.Functions.SPG(A2307, "RD_RATING_ACTION_GLOBAL", "Issuer Credit Rating", "Local Currency LT|0")</f>
        <v/>
      </c>
      <c r="Q2307" s="1" t="str">
        <f>_xll.SNL.Clients.Office.Excel.Functions.SPG(A2307, "RD_LAST_REVIEW_DATE_GLOBAL", "Issuer Credit Rating", "Local Currency LT")</f>
        <v/>
      </c>
      <c r="R2307" s="1" t="str">
        <f>_xll.SNL.Clients.Office.Excel.Functions.SPG(A2307, "RD_CREDIT_RATING_DATE_GLOBAL", "Issuer Credit Rating", "Local Currency LT|0")</f>
        <v/>
      </c>
      <c r="S2307" s="1" t="str">
        <f>_xll.SNL.Clients.Office.Excel.Functions.SPG(A2307, "RD_CREDIT_WATCH_OUTLOOK_DATE_GLOBAL", "Issuer Credit Rating", "Local Currency LT|0")</f>
        <v/>
      </c>
      <c r="T2307" s="2" t="str">
        <f>_xll.SNL.Clients.Office.Excel.Functions.SPG(A2307, "SP_BUSINESS_DESCRIPTION")</f>
        <v>Mesa Air Group, Inc. operates as the holding company for Mesa Airlines, Inc. that provides regional air carrier scheduled passenger services. The company offers scheduled flight and cargo services. As of September 30, 2023, it operated a fleet of 80 aircraft with approximately 296 daily departures to 86 cities in the United States and Mexico. Mesa Air Group, Inc. was founded in 1982 and is headquartered in Phoenix, Arizona.</v>
      </c>
    </row>
    <row r="2308" spans="1:20" x14ac:dyDescent="0.3">
      <c r="A2308" s="5" t="s">
        <v>2175</v>
      </c>
      <c r="B2308" s="1" t="str">
        <f>_xll.SNL.Clients.Office.Excel.Functions.SPG(A2308,"SP_IPO_DATE")</f>
        <v/>
      </c>
      <c r="C2308" s="3">
        <f>_xll.SNL.Clients.Office.Excel.Functions.SPG(A2308, "SP_VOLUME_AVG_WEEKLY_TO_SHARES_OUT", , "1M")</f>
        <v>2.9714876969034467</v>
      </c>
      <c r="D2308" s="3">
        <f>_xll.SNL.Clients.Office.Excel.Functions.SPG(A2308, "SP_VOLUME_AVG_WEEKLY_TO_SHARES_OUT", , "3M")</f>
        <v>2.7830940213686981</v>
      </c>
      <c r="E2308" s="3">
        <f>_xll.SNL.Clients.Office.Excel.Functions.SPG(A2308, "SP_VOLUME_AVG_DAILY_TO_1YR_AVG_DAILY", , "1M")</f>
        <v>75.709999999999994</v>
      </c>
      <c r="F2308" s="3">
        <f>_xll.SNL.Clients.Office.Excel.Functions.SPG(A2308, "SP_VOLUME_AVG_DAILY_TO_1YR_AVG_DAILY", , "3M")</f>
        <v>70.91</v>
      </c>
      <c r="G2308" s="2" t="str">
        <f>_xll.SNL.Clients.Office.Excel.Functions.SPG(A2308, "IQ_SECTOR")</f>
        <v>Financials</v>
      </c>
      <c r="H2308" s="2" t="str">
        <f>_xll.SNL.Clients.Office.Excel.Functions.SPG(A2308, "IQ_INDUSTRY_GROUP")</f>
        <v>Financial Services</v>
      </c>
      <c r="I2308" s="2" t="str">
        <f>_xll.SNL.Clients.Office.Excel.Functions.SPG(A2308, "IQ_INDUSTRY")</f>
        <v>Financial Services</v>
      </c>
      <c r="J2308" s="2" t="str">
        <f>_xll.SNL.Clients.Office.Excel.Functions.SPG(A2308, "IQ_PRIMARY_INDUSTRY")</f>
        <v>Transaction and Payment Processing Services</v>
      </c>
      <c r="K2308" s="2" t="str">
        <f>_xll.SNL.Clients.Office.Excel.Functions.SPG(A2308, "NAICS_CODE", "Primary")</f>
        <v>522320 - Financial Transactions Processing, Reserve, and Clearinghouse Activities</v>
      </c>
      <c r="L2308" s="2" t="str">
        <f>_xll.SNL.Clients.Office.Excel.Functions.SPG(A2308, "SP_TOPICTAG")</f>
        <v>Anti-Fraud; Fintech; Authentication; Data Protection; Mobile Development Tools; Payment Facilitator Enablers; Online Payments</v>
      </c>
      <c r="M2308" s="3">
        <f>_xll.SNL.Clients.Office.Excel.Functions.SPG(A2308, "SP_PCT_SHARES_OWNED_ALL_INSTITUTIONS")</f>
        <v>83.58</v>
      </c>
      <c r="N2308" s="2" t="str">
        <f>_xll.SNL.Clients.Office.Excel.Functions.SPG(A2308, "RD_CREDIT_RATING_GLOBAL", "Issuer Credit Rating", "Local Currency LT|0")</f>
        <v/>
      </c>
      <c r="O2308" s="2" t="str">
        <f>_xll.SNL.Clients.Office.Excel.Functions.SPG(A2308, "RD_CWOL_GLOBAL", "Issuer Credit Rating", "Local Currency LT|0")</f>
        <v/>
      </c>
      <c r="P2308" s="2" t="str">
        <f>_xll.SNL.Clients.Office.Excel.Functions.SPG(A2308, "RD_RATING_ACTION_GLOBAL", "Issuer Credit Rating", "Local Currency LT|0")</f>
        <v/>
      </c>
      <c r="Q2308" s="1" t="str">
        <f>_xll.SNL.Clients.Office.Excel.Functions.SPG(A2308, "RD_LAST_REVIEW_DATE_GLOBAL", "Issuer Credit Rating", "Local Currency LT")</f>
        <v/>
      </c>
      <c r="R2308" s="1" t="str">
        <f>_xll.SNL.Clients.Office.Excel.Functions.SPG(A2308, "RD_CREDIT_RATING_DATE_GLOBAL", "Issuer Credit Rating", "Local Currency LT|0")</f>
        <v/>
      </c>
      <c r="S2308" s="1" t="str">
        <f>_xll.SNL.Clients.Office.Excel.Functions.SPG(A2308, "RD_CREDIT_WATCH_OUTLOOK_DATE_GLOBAL", "Issuer Credit Rating", "Local Currency LT|0")</f>
        <v/>
      </c>
      <c r="T2308" s="2" t="str">
        <f>_xll.SNL.Clients.Office.Excel.Functions.SPG(A2308, "SP_BUSINESS_DESCRIPTION")</f>
        <v>International Money Express, Inc., together with its subsidiaries, operates as an omnichannel money remittance services company in the United States, Latin America, Mexico, Central and South America, the Caribbean, Africa, and Asia. The company offers remittance services, which include a suite of ancillary financial processing solutions and payment services; and online payment options, pre-paid debit cards, and direct deposit payroll cards. It provides services through sending and paying agents and company-operated stores, as well as through online and Internet-enabled mobile devices. International Money Express, Inc. was founded in 1994 and is headquartered in Miami, Florida.</v>
      </c>
    </row>
    <row r="2309" spans="1:20" x14ac:dyDescent="0.3">
      <c r="A2309" s="5" t="s">
        <v>2176</v>
      </c>
      <c r="B2309" s="1" t="str">
        <f>_xll.SNL.Clients.Office.Excel.Functions.SPG(A2309,"SP_IPO_DATE")</f>
        <v/>
      </c>
      <c r="C2309" s="3">
        <f>_xll.SNL.Clients.Office.Excel.Functions.SPG(A2309, "SP_VOLUME_AVG_WEEKLY_TO_SHARES_OUT", , "1M")</f>
        <v>17.816200381088006</v>
      </c>
      <c r="D2309" s="3">
        <f>_xll.SNL.Clients.Office.Excel.Functions.SPG(A2309, "SP_VOLUME_AVG_WEEKLY_TO_SHARES_OUT", , "3M")</f>
        <v>10.488071768554452</v>
      </c>
      <c r="E2309" s="3">
        <f>_xll.SNL.Clients.Office.Excel.Functions.SPG(A2309, "SP_VOLUME_AVG_DAILY_TO_1YR_AVG_DAILY", , "1M")</f>
        <v>184</v>
      </c>
      <c r="F2309" s="3">
        <f>_xll.SNL.Clients.Office.Excel.Functions.SPG(A2309, "SP_VOLUME_AVG_DAILY_TO_1YR_AVG_DAILY", , "3M")</f>
        <v>108.32</v>
      </c>
      <c r="G2309" s="2" t="str">
        <f>_xll.SNL.Clients.Office.Excel.Functions.SPG(A2309, "IQ_SECTOR")</f>
        <v>Industrials</v>
      </c>
      <c r="H2309" s="2" t="str">
        <f>_xll.SNL.Clients.Office.Excel.Functions.SPG(A2309, "IQ_INDUSTRY_GROUP")</f>
        <v>Commercial and Professional Services</v>
      </c>
      <c r="I2309" s="2" t="str">
        <f>_xll.SNL.Clients.Office.Excel.Functions.SPG(A2309, "IQ_INDUSTRY")</f>
        <v>Professional Services</v>
      </c>
      <c r="J2309" s="2" t="str">
        <f>_xll.SNL.Clients.Office.Excel.Functions.SPG(A2309, "IQ_PRIMARY_INDUSTRY")</f>
        <v>Research and Consulting Services</v>
      </c>
      <c r="K2309" s="2" t="str">
        <f>_xll.SNL.Clients.Office.Excel.Functions.SPG(A2309, "NAICS_CODE", "Primary")</f>
        <v>54 - Professional, Scientific, and Technical Services</v>
      </c>
      <c r="L2309" s="2" t="str">
        <f>_xll.SNL.Clients.Office.Excel.Functions.SPG(A2309, "SP_TOPICTAG")</f>
        <v>Data Integration; GPS; Predictive Analytics; Machine Learning; Data Protection; Cloud Data Services; Artificial Intelligence</v>
      </c>
      <c r="M2309" s="3">
        <f>_xll.SNL.Clients.Office.Excel.Functions.SPG(A2309, "SP_PCT_SHARES_OWNED_ALL_INSTITUTIONS")</f>
        <v>35.85</v>
      </c>
      <c r="N2309" s="2" t="str">
        <f>_xll.SNL.Clients.Office.Excel.Functions.SPG(A2309, "RD_CREDIT_RATING_GLOBAL", "Issuer Credit Rating", "Local Currency LT|0")</f>
        <v/>
      </c>
      <c r="O2309" s="2" t="str">
        <f>_xll.SNL.Clients.Office.Excel.Functions.SPG(A2309, "RD_CWOL_GLOBAL", "Issuer Credit Rating", "Local Currency LT|0")</f>
        <v/>
      </c>
      <c r="P2309" s="2" t="str">
        <f>_xll.SNL.Clients.Office.Excel.Functions.SPG(A2309, "RD_RATING_ACTION_GLOBAL", "Issuer Credit Rating", "Local Currency LT|0")</f>
        <v/>
      </c>
      <c r="Q2309" s="1" t="str">
        <f>_xll.SNL.Clients.Office.Excel.Functions.SPG(A2309, "RD_LAST_REVIEW_DATE_GLOBAL", "Issuer Credit Rating", "Local Currency LT")</f>
        <v/>
      </c>
      <c r="R2309" s="1" t="str">
        <f>_xll.SNL.Clients.Office.Excel.Functions.SPG(A2309, "RD_CREDIT_RATING_DATE_GLOBAL", "Issuer Credit Rating", "Local Currency LT|0")</f>
        <v/>
      </c>
      <c r="S2309" s="1" t="str">
        <f>_xll.SNL.Clients.Office.Excel.Functions.SPG(A2309, "RD_CREDIT_WATCH_OUTLOOK_DATE_GLOBAL", "Issuer Credit Rating", "Local Currency LT|0")</f>
        <v/>
      </c>
      <c r="T2309" s="2" t="str">
        <f>_xll.SNL.Clients.Office.Excel.Functions.SPG(A2309, "SP_BUSINESS_DESCRIPTION")</f>
        <v>Spire Global, Inc. provides subscription-based data, insights, predictive analytics, and related project-based services worldwide. The company offers satellite-based aircraft tracking data to power applications, drive decision making, and improve cost efficiencies; data, insights, and predictive analytics for highly accurate ship monitoring, real-time and near real-time vessel updates, port operations, ship safety and route optimization; and space-based data, AI-powered insights, and predictive weather analytics for accurate weather forecasting. It serves maritime, weather, aviation, and space services industries. The company was formerly known as Nanosatisfi, Inc. and changed its name to Spire Global, Inc. in July 2014. Spire Global, Inc. is headquartered in Vienna, Virginia.</v>
      </c>
    </row>
    <row r="2310" spans="1:20" x14ac:dyDescent="0.3">
      <c r="A2310" s="5" t="s">
        <v>2177</v>
      </c>
      <c r="B2310" s="1">
        <f>_xll.SNL.Clients.Office.Excel.Functions.SPG(A2310,"SP_IPO_DATE")</f>
        <v>43362</v>
      </c>
      <c r="C2310" s="3">
        <f>_xll.SNL.Clients.Office.Excel.Functions.SPG(A2310, "SP_VOLUME_AVG_WEEKLY_TO_SHARES_OUT", , "1M")</f>
        <v>4.7833604136702164</v>
      </c>
      <c r="D2310" s="3">
        <f>_xll.SNL.Clients.Office.Excel.Functions.SPG(A2310, "SP_VOLUME_AVG_WEEKLY_TO_SHARES_OUT", , "3M")</f>
        <v>4.6363879686718041</v>
      </c>
      <c r="E2310" s="3">
        <f>_xll.SNL.Clients.Office.Excel.Functions.SPG(A2310, "SP_VOLUME_AVG_DAILY_TO_1YR_AVG_DAILY", , "1M")</f>
        <v>100.4</v>
      </c>
      <c r="F2310" s="3">
        <f>_xll.SNL.Clients.Office.Excel.Functions.SPG(A2310, "SP_VOLUME_AVG_DAILY_TO_1YR_AVG_DAILY", , "3M")</f>
        <v>97.32</v>
      </c>
      <c r="G2310" s="2" t="str">
        <f>_xll.SNL.Clients.Office.Excel.Functions.SPG(A2310, "IQ_SECTOR")</f>
        <v>Health Care</v>
      </c>
      <c r="H2310" s="2" t="str">
        <f>_xll.SNL.Clients.Office.Excel.Functions.SPG(A2310, "IQ_INDUSTRY_GROUP")</f>
        <v>Pharmaceuticals, Biotechnology and Life Sciences</v>
      </c>
      <c r="I2310" s="2" t="str">
        <f>_xll.SNL.Clients.Office.Excel.Functions.SPG(A2310, "IQ_INDUSTRY")</f>
        <v>Pharmaceuticals</v>
      </c>
      <c r="J2310" s="2" t="str">
        <f>_xll.SNL.Clients.Office.Excel.Functions.SPG(A2310, "IQ_PRIMARY_INDUSTRY")</f>
        <v>Pharmaceuticals</v>
      </c>
      <c r="K2310" s="2" t="str">
        <f>_xll.SNL.Clients.Office.Excel.Functions.SPG(A2310, "NAICS_CODE", "Primary")</f>
        <v>325412 - Pharmaceutical Preparation Manufacturing</v>
      </c>
      <c r="L2310" s="2" t="str">
        <f>_xll.SNL.Clients.Office.Excel.Functions.SPG(A2310, "SP_TOPICTAG")</f>
        <v>Animal Feed; Aquaculture; Livestock; Dermatology; Vaccines; Pet Care; Pet Food and Supplies</v>
      </c>
      <c r="M2310" s="3">
        <f>_xll.SNL.Clients.Office.Excel.Functions.SPG(A2310, "SP_PCT_SHARES_OWNED_ALL_INSTITUTIONS")</f>
        <v>98.77</v>
      </c>
      <c r="N2310" s="2" t="str">
        <f>_xll.SNL.Clients.Office.Excel.Functions.SPG(A2310, "RD_CREDIT_RATING_GLOBAL", "Issuer Credit Rating", "Local Currency LT|0")</f>
        <v>BB-</v>
      </c>
      <c r="O2310" s="2" t="str">
        <f>_xll.SNL.Clients.Office.Excel.Functions.SPG(A2310, "RD_CWOL_GLOBAL", "Issuer Credit Rating", "Local Currency LT|0")</f>
        <v>Stable</v>
      </c>
      <c r="P2310" s="2" t="str">
        <f>_xll.SNL.Clients.Office.Excel.Functions.SPG(A2310, "RD_RATING_ACTION_GLOBAL", "Issuer Credit Rating", "Local Currency LT|0")</f>
        <v>Downgrade | CreditWatch/Outlook (02/27/2023)</v>
      </c>
      <c r="Q2310" s="1">
        <f>_xll.SNL.Clients.Office.Excel.Functions.SPG(A2310, "RD_LAST_REVIEW_DATE_GLOBAL", "Issuer Credit Rating", "Local Currency LT")</f>
        <v>45470</v>
      </c>
      <c r="R2310" s="1">
        <f>_xll.SNL.Clients.Office.Excel.Functions.SPG(A2310, "RD_CREDIT_RATING_DATE_GLOBAL", "Issuer Credit Rating", "Local Currency LT|0")</f>
        <v>44984</v>
      </c>
      <c r="S2310" s="1">
        <f>_xll.SNL.Clients.Office.Excel.Functions.SPG(A2310, "RD_CREDIT_WATCH_OUTLOOK_DATE_GLOBAL", "Issuer Credit Rating", "Local Currency LT|0")</f>
        <v>44984</v>
      </c>
      <c r="T2310" s="2" t="str">
        <f>_xll.SNL.Clients.Office.Excel.Functions.SPG(A2310, "SP_BUSINESS_DESCRIPTION")</f>
        <v>Elanco Animal Health Incorporated, an animal health company, innovates, develops, manufactures, and markets products for pets and farm animals. It offers pet health disease prevention products, such as parasiticide and vaccine products that protect pets from worms, fleas, and ticks under the Seresto, Advantage, Advantix, and Advocate brands; pet health therapeutics for pain, osteoarthritis, ear infections, cardiovascular, and dermatology indications in canines and felines under the Galliprant and Claro brands; vaccines, antibiotics, parasiticides, and other products for use in poultry and aquaculture production, as well as nutritional health products, including enzymes, probiotics, and prebiotics; and a range of vaccines, antibiotics, implants, parasiticides, and other products used in ruminant and swine production under the Rumensin and Baytril brands. The company sells its products to third-party distributors; veterinarians; and farm animal producers, including beef and dairy farmers, as well as pork, poultry, and aquaculture operations. Elanco Animal Health Incorporated was founded in 1954 and is headquartered in Greenfield, Indiana.</v>
      </c>
    </row>
    <row r="2311" spans="1:20" x14ac:dyDescent="0.3">
      <c r="A2311" s="5" t="s">
        <v>2178</v>
      </c>
      <c r="B2311" s="1" t="str">
        <f>_xll.SNL.Clients.Office.Excel.Functions.SPG(A2311,"SP_IPO_DATE")</f>
        <v/>
      </c>
      <c r="C2311" s="3">
        <f>_xll.SNL.Clients.Office.Excel.Functions.SPG(A2311, "SP_VOLUME_AVG_WEEKLY_TO_SHARES_OUT", , "1M")</f>
        <v>0.35859456730834038</v>
      </c>
      <c r="D2311" s="3">
        <f>_xll.SNL.Clients.Office.Excel.Functions.SPG(A2311, "SP_VOLUME_AVG_WEEKLY_TO_SHARES_OUT", , "3M")</f>
        <v>0.41638872614205996</v>
      </c>
      <c r="E2311" s="3">
        <f>_xll.SNL.Clients.Office.Excel.Functions.SPG(A2311, "SP_VOLUME_AVG_DAILY_TO_1YR_AVG_DAILY", , "1M")</f>
        <v>76.7</v>
      </c>
      <c r="F2311" s="3">
        <f>_xll.SNL.Clients.Office.Excel.Functions.SPG(A2311, "SP_VOLUME_AVG_DAILY_TO_1YR_AVG_DAILY", , "3M")</f>
        <v>89.06</v>
      </c>
      <c r="G2311" s="2" t="str">
        <f>_xll.SNL.Clients.Office.Excel.Functions.SPG(A2311, "IQ_SECTOR")</f>
        <v>Consumer Staples</v>
      </c>
      <c r="H2311" s="2" t="str">
        <f>_xll.SNL.Clients.Office.Excel.Functions.SPG(A2311, "IQ_INDUSTRY_GROUP")</f>
        <v>Consumer Staples Distribution and Retail</v>
      </c>
      <c r="I2311" s="2" t="str">
        <f>_xll.SNL.Clients.Office.Excel.Functions.SPG(A2311, "IQ_INDUSTRY")</f>
        <v>Consumer Staples Distribution and Retail</v>
      </c>
      <c r="J2311" s="2" t="str">
        <f>_xll.SNL.Clients.Office.Excel.Functions.SPG(A2311, "IQ_PRIMARY_INDUSTRY")</f>
        <v>Food Distributors</v>
      </c>
      <c r="K2311" s="2" t="str">
        <f>_xll.SNL.Clients.Office.Excel.Functions.SPG(A2311, "NAICS_CODE", "Primary")</f>
        <v>4244 - Grocery and Related Product Merchant Wholesalers</v>
      </c>
      <c r="L2311" s="2" t="str">
        <f>_xll.SNL.Clients.Office.Excel.Functions.SPG(A2311, "SP_TOPICTAG")</f>
        <v>Aquaculture; Farming; Horticulture; Livestock</v>
      </c>
      <c r="M2311" s="3">
        <f>_xll.SNL.Clients.Office.Excel.Functions.SPG(A2311, "SP_PCT_SHARES_OWNED_ALL_INSTITUTIONS")</f>
        <v>18.98</v>
      </c>
      <c r="N2311" s="2" t="str">
        <f>_xll.SNL.Clients.Office.Excel.Functions.SPG(A2311, "RD_CREDIT_RATING_GLOBAL", "Issuer Credit Rating", "Local Currency LT|0")</f>
        <v/>
      </c>
      <c r="O2311" s="2" t="str">
        <f>_xll.SNL.Clients.Office.Excel.Functions.SPG(A2311, "RD_CWOL_GLOBAL", "Issuer Credit Rating", "Local Currency LT|0")</f>
        <v/>
      </c>
      <c r="P2311" s="2" t="str">
        <f>_xll.SNL.Clients.Office.Excel.Functions.SPG(A2311, "RD_RATING_ACTION_GLOBAL", "Issuer Credit Rating", "Local Currency LT|0")</f>
        <v/>
      </c>
      <c r="Q2311" s="1" t="str">
        <f>_xll.SNL.Clients.Office.Excel.Functions.SPG(A2311, "RD_LAST_REVIEW_DATE_GLOBAL", "Issuer Credit Rating", "Local Currency LT")</f>
        <v/>
      </c>
      <c r="R2311" s="1" t="str">
        <f>_xll.SNL.Clients.Office.Excel.Functions.SPG(A2311, "RD_CREDIT_RATING_DATE_GLOBAL", "Issuer Credit Rating", "Local Currency LT|0")</f>
        <v/>
      </c>
      <c r="S2311" s="1" t="str">
        <f>_xll.SNL.Clients.Office.Excel.Functions.SPG(A2311, "RD_CREDIT_WATCH_OUTLOOK_DATE_GLOBAL", "Issuer Credit Rating", "Local Currency LT|0")</f>
        <v/>
      </c>
      <c r="T2311" s="2" t="str">
        <f>_xll.SNL.Clients.Office.Excel.Functions.SPG(A2311, "SP_BUSINESS_DESCRIPTION")</f>
        <v>HF Foods Group Inc. operates as a marketer and distributor of fresh produce, frozen and dry food, and non-food products to primarily independently operated Asian restaurants, and other foodservice customers in the United States. The company leverages its network of distribution centers covering the United States, and partners with domestic and international suppliers to offer a range of specialty food products to supply the demand for Asian American cuisine. HF Foods Group Inc. is headquartered in Las Vegas, Nevada.</v>
      </c>
    </row>
    <row r="2312" spans="1:20" x14ac:dyDescent="0.3">
      <c r="A2312" s="5" t="s">
        <v>2179</v>
      </c>
      <c r="B2312" s="1">
        <f>_xll.SNL.Clients.Office.Excel.Functions.SPG(A2312,"SP_IPO_DATE")</f>
        <v>43413</v>
      </c>
      <c r="C2312" s="3">
        <f>_xll.SNL.Clients.Office.Excel.Functions.SPG(A2312, "SP_VOLUME_AVG_WEEKLY_TO_SHARES_OUT", , "1M")</f>
        <v>6.2383365134680266</v>
      </c>
      <c r="D2312" s="3">
        <f>_xll.SNL.Clients.Office.Excel.Functions.SPG(A2312, "SP_VOLUME_AVG_WEEKLY_TO_SHARES_OUT", , "3M")</f>
        <v>5.3487346670586744</v>
      </c>
      <c r="E2312" s="3">
        <f>_xll.SNL.Clients.Office.Excel.Functions.SPG(A2312, "SP_VOLUME_AVG_DAILY_TO_1YR_AVG_DAILY", , "1M")</f>
        <v>230.18</v>
      </c>
      <c r="F2312" s="3">
        <f>_xll.SNL.Clients.Office.Excel.Functions.SPG(A2312, "SP_VOLUME_AVG_DAILY_TO_1YR_AVG_DAILY", , "3M")</f>
        <v>197.35</v>
      </c>
      <c r="G2312" s="2" t="str">
        <f>_xll.SNL.Clients.Office.Excel.Functions.SPG(A2312, "IQ_SECTOR")</f>
        <v>Health Care</v>
      </c>
      <c r="H2312" s="2" t="str">
        <f>_xll.SNL.Clients.Office.Excel.Functions.SPG(A2312, "IQ_INDUSTRY_GROUP")</f>
        <v>Pharmaceuticals, Biotechnology and Life Sciences</v>
      </c>
      <c r="I2312" s="2" t="str">
        <f>_xll.SNL.Clients.Office.Excel.Functions.SPG(A2312, "IQ_INDUSTRY")</f>
        <v>Pharmaceuticals</v>
      </c>
      <c r="J2312" s="2" t="str">
        <f>_xll.SNL.Clients.Office.Excel.Functions.SPG(A2312, "IQ_PRIMARY_INDUSTRY")</f>
        <v>Pharmaceuticals</v>
      </c>
      <c r="K2312" s="2" t="str">
        <f>_xll.SNL.Clients.Office.Excel.Functions.SPG(A2312, "NAICS_CODE", "Primary")</f>
        <v>325412 - Pharmaceutical Preparation Manufacturing</v>
      </c>
      <c r="L2312" s="2" t="str">
        <f>_xll.SNL.Clients.Office.Excel.Functions.SPG(A2312, "SP_TOPICTAG")</f>
        <v>Health Diagnostics; Central Nervous System; Chronic Diseases; Endocrinology; Genetic Disorder; Neurology; Ophthalmology</v>
      </c>
      <c r="M2312" s="3">
        <f>_xll.SNL.Clients.Office.Excel.Functions.SPG(A2312, "SP_PCT_SHARES_OWNED_ALL_INSTITUTIONS")</f>
        <v>33.11</v>
      </c>
      <c r="N2312" s="2" t="str">
        <f>_xll.SNL.Clients.Office.Excel.Functions.SPG(A2312, "RD_CREDIT_RATING_GLOBAL", "Issuer Credit Rating", "Local Currency LT|0")</f>
        <v/>
      </c>
      <c r="O2312" s="2" t="str">
        <f>_xll.SNL.Clients.Office.Excel.Functions.SPG(A2312, "RD_CWOL_GLOBAL", "Issuer Credit Rating", "Local Currency LT|0")</f>
        <v/>
      </c>
      <c r="P2312" s="2" t="str">
        <f>_xll.SNL.Clients.Office.Excel.Functions.SPG(A2312, "RD_RATING_ACTION_GLOBAL", "Issuer Credit Rating", "Local Currency LT|0")</f>
        <v/>
      </c>
      <c r="Q2312" s="1" t="str">
        <f>_xll.SNL.Clients.Office.Excel.Functions.SPG(A2312, "RD_LAST_REVIEW_DATE_GLOBAL", "Issuer Credit Rating", "Local Currency LT")</f>
        <v/>
      </c>
      <c r="R2312" s="1" t="str">
        <f>_xll.SNL.Clients.Office.Excel.Functions.SPG(A2312, "RD_CREDIT_RATING_DATE_GLOBAL", "Issuer Credit Rating", "Local Currency LT|0")</f>
        <v/>
      </c>
      <c r="S2312" s="1" t="str">
        <f>_xll.SNL.Clients.Office.Excel.Functions.SPG(A2312, "RD_CREDIT_WATCH_OUTLOOK_DATE_GLOBAL", "Issuer Credit Rating", "Local Currency LT|0")</f>
        <v/>
      </c>
      <c r="T2312" s="2" t="str">
        <f>_xll.SNL.Clients.Office.Excel.Functions.SPG(A2312, "SP_BUSINESS_DESCRIPTION")</f>
        <v>Eton Pharmaceuticals, Inc., a specialty pharmaceutical company, focuses on developing, acquiring, and commercializing pharmaceutical products for rare diseases. The company offers ALKINDI SPRINKLE, a replacement therapy for adrenocortical insufficiency in children under 17 years of age; Carglumic Acid for the treatment of acute and chronic hyperammonemia due to N-acetylglutamate Synthase deficiency; Betaine Anhydrous for the treatment of homocystinuria; and Nitisinone for the treatment of tyrosinemia type 1. It also provides Zeneo hydrocortisone autoinjector for the treatment of adrenal crisis. Eton Pharmaceuticals, Inc. was incorporated in 2017 and is based in Deer Park, Illinois.</v>
      </c>
    </row>
    <row r="2313" spans="1:20" x14ac:dyDescent="0.3">
      <c r="A2313" s="5" t="s">
        <v>1176</v>
      </c>
      <c r="B2313" s="1" t="str">
        <f>_xll.SNL.Clients.Office.Excel.Functions.SPG(A2313,"SP_IPO_DATE")</f>
        <v/>
      </c>
      <c r="C2313" s="3">
        <f>_xll.SNL.Clients.Office.Excel.Functions.SPG(A2313, "SP_VOLUME_AVG_WEEKLY_TO_SHARES_OUT", , "1M")</f>
        <v>3.9667728337372337</v>
      </c>
      <c r="D2313" s="3">
        <f>_xll.SNL.Clients.Office.Excel.Functions.SPG(A2313, "SP_VOLUME_AVG_WEEKLY_TO_SHARES_OUT", , "3M")</f>
        <v>3.8571859762039549</v>
      </c>
      <c r="E2313" s="3">
        <f>_xll.SNL.Clients.Office.Excel.Functions.SPG(A2313, "SP_VOLUME_AVG_DAILY_TO_1YR_AVG_DAILY", , "1M")</f>
        <v>74.98</v>
      </c>
      <c r="F2313" s="3">
        <f>_xll.SNL.Clients.Office.Excel.Functions.SPG(A2313, "SP_VOLUME_AVG_DAILY_TO_1YR_AVG_DAILY", , "3M")</f>
        <v>72.91</v>
      </c>
      <c r="G2313" s="2" t="str">
        <f>_xll.SNL.Clients.Office.Excel.Functions.SPG(A2313, "IQ_SECTOR")</f>
        <v>Energy</v>
      </c>
      <c r="H2313" s="2" t="str">
        <f>_xll.SNL.Clients.Office.Excel.Functions.SPG(A2313, "IQ_INDUSTRY_GROUP")</f>
        <v>Energy</v>
      </c>
      <c r="I2313" s="2" t="str">
        <f>_xll.SNL.Clients.Office.Excel.Functions.SPG(A2313, "IQ_INDUSTRY")</f>
        <v>Oil, Gas and Consumable Fuels</v>
      </c>
      <c r="J2313" s="2" t="str">
        <f>_xll.SNL.Clients.Office.Excel.Functions.SPG(A2313, "IQ_PRIMARY_INDUSTRY")</f>
        <v>Oil and Gas Exploration and Production</v>
      </c>
      <c r="K2313" s="2" t="str">
        <f>_xll.SNL.Clients.Office.Excel.Functions.SPG(A2313, "NAICS_CODE", "Primary")</f>
        <v>2111 - Oil and Gas Extraction</v>
      </c>
      <c r="L2313" s="2" t="str">
        <f>_xll.SNL.Clients.Office.Excel.Functions.SPG(A2313, "SP_TOPICTAG")</f>
        <v/>
      </c>
      <c r="M2313" s="3">
        <f>_xll.SNL.Clients.Office.Excel.Functions.SPG(A2313, "SP_PCT_SHARES_OWNED_ALL_INSTITUTIONS")</f>
        <v>31.35</v>
      </c>
      <c r="N2313" s="2" t="str">
        <f>_xll.SNL.Clients.Office.Excel.Functions.SPG(A2313, "RD_CREDIT_RATING_GLOBAL", "Issuer Credit Rating", "Local Currency LT|0")</f>
        <v>B</v>
      </c>
      <c r="O2313" s="2" t="str">
        <f>_xll.SNL.Clients.Office.Excel.Functions.SPG(A2313, "RD_CWOL_GLOBAL", "Issuer Credit Rating", "Local Currency LT|0")</f>
        <v>Stable</v>
      </c>
      <c r="P2313" s="2" t="str">
        <f>_xll.SNL.Clients.Office.Excel.Functions.SPG(A2313, "RD_RATING_ACTION_GLOBAL", "Issuer Credit Rating", "Local Currency LT|0")</f>
        <v>Downgrade | CreditWatch/Outlook (03/01/2024)</v>
      </c>
      <c r="Q2313" s="1">
        <f>_xll.SNL.Clients.Office.Excel.Functions.SPG(A2313, "RD_LAST_REVIEW_DATE_GLOBAL", "Issuer Credit Rating", "Local Currency LT")</f>
        <v>45498</v>
      </c>
      <c r="R2313" s="1">
        <f>_xll.SNL.Clients.Office.Excel.Functions.SPG(A2313, "RD_CREDIT_RATING_DATE_GLOBAL", "Issuer Credit Rating", "Local Currency LT|0")</f>
        <v>45352</v>
      </c>
      <c r="S2313" s="1">
        <f>_xll.SNL.Clients.Office.Excel.Functions.SPG(A2313, "RD_CREDIT_WATCH_OUTLOOK_DATE_GLOBAL", "Issuer Credit Rating", "Local Currency LT|0")</f>
        <v>45352</v>
      </c>
      <c r="T2313" s="2" t="str">
        <f>_xll.SNL.Clients.Office.Excel.Functions.SPG(A2313, "SP_BUSINESS_DESCRIPTION")</f>
        <v>Comstock Resources, Inc., an independent energy company, engages in the acquisition, exploration, development, and production of natural gas and oil properties in the United States. Its assets are located in the Haynesville and Bossier shales located in North Louisiana and East Texas. The company was incorporated in 1919 and is headquartered in Frisco, Texas. Comstock Resources, Inc. is a subsidiary of Arkoma Drilling, L.P.</v>
      </c>
    </row>
    <row r="2314" spans="1:20" x14ac:dyDescent="0.3">
      <c r="A2314" s="5" t="s">
        <v>2180</v>
      </c>
      <c r="B2314" s="1">
        <f>_xll.SNL.Clients.Office.Excel.Functions.SPG(A2314,"SP_IPO_DATE")</f>
        <v>44441</v>
      </c>
      <c r="C2314" s="3">
        <f>_xll.SNL.Clients.Office.Excel.Functions.SPG(A2314, "SP_VOLUME_AVG_WEEKLY_TO_SHARES_OUT", , "1M")</f>
        <v>1.1960276148818096</v>
      </c>
      <c r="D2314" s="3">
        <f>_xll.SNL.Clients.Office.Excel.Functions.SPG(A2314, "SP_VOLUME_AVG_WEEKLY_TO_SHARES_OUT", , "3M")</f>
        <v>1.9338211779587235</v>
      </c>
      <c r="E2314" s="3">
        <f>_xll.SNL.Clients.Office.Excel.Functions.SPG(A2314, "SP_VOLUME_AVG_DAILY_TO_1YR_AVG_DAILY", , "1M")</f>
        <v>45.12</v>
      </c>
      <c r="F2314" s="3">
        <f>_xll.SNL.Clients.Office.Excel.Functions.SPG(A2314, "SP_VOLUME_AVG_DAILY_TO_1YR_AVG_DAILY", , "3M")</f>
        <v>72.959999999999994</v>
      </c>
      <c r="G2314" s="2" t="str">
        <f>_xll.SNL.Clients.Office.Excel.Functions.SPG(A2314, "IQ_SECTOR")</f>
        <v>Real Estate</v>
      </c>
      <c r="H2314" s="2" t="str">
        <f>_xll.SNL.Clients.Office.Excel.Functions.SPG(A2314, "IQ_INDUSTRY_GROUP")</f>
        <v>Equity Real Estate Investment Trusts (REITs)</v>
      </c>
      <c r="I2314" s="2" t="str">
        <f>_xll.SNL.Clients.Office.Excel.Functions.SPG(A2314, "IQ_INDUSTRY")</f>
        <v>Diversified REITs</v>
      </c>
      <c r="J2314" s="2" t="str">
        <f>_xll.SNL.Clients.Office.Excel.Functions.SPG(A2314, "IQ_PRIMARY_INDUSTRY")</f>
        <v>Diversified REITs</v>
      </c>
      <c r="K2314" s="2" t="str">
        <f>_xll.SNL.Clients.Office.Excel.Functions.SPG(A2314, "NAICS_CODE", "Primary")</f>
        <v>523910 - Miscellaneous Intermediation</v>
      </c>
      <c r="L2314" s="2" t="str">
        <f>_xll.SNL.Clients.Office.Excel.Functions.SPG(A2314, "SP_TOPICTAG")</f>
        <v/>
      </c>
      <c r="M2314" s="3">
        <f>_xll.SNL.Clients.Office.Excel.Functions.SPG(A2314, "SP_PCT_SHARES_OWNED_ALL_INSTITUTIONS")</f>
        <v>5.72</v>
      </c>
      <c r="N2314" s="2" t="str">
        <f>_xll.SNL.Clients.Office.Excel.Functions.SPG(A2314, "RD_CREDIT_RATING_GLOBAL", "Issuer Credit Rating", "Local Currency LT|0")</f>
        <v/>
      </c>
      <c r="O2314" s="2" t="str">
        <f>_xll.SNL.Clients.Office.Excel.Functions.SPG(A2314, "RD_CWOL_GLOBAL", "Issuer Credit Rating", "Local Currency LT|0")</f>
        <v/>
      </c>
      <c r="P2314" s="2" t="str">
        <f>_xll.SNL.Clients.Office.Excel.Functions.SPG(A2314, "RD_RATING_ACTION_GLOBAL", "Issuer Credit Rating", "Local Currency LT|0")</f>
        <v/>
      </c>
      <c r="Q2314" s="1" t="str">
        <f>_xll.SNL.Clients.Office.Excel.Functions.SPG(A2314, "RD_LAST_REVIEW_DATE_GLOBAL", "Issuer Credit Rating", "Local Currency LT")</f>
        <v/>
      </c>
      <c r="R2314" s="1" t="str">
        <f>_xll.SNL.Clients.Office.Excel.Functions.SPG(A2314, "RD_CREDIT_RATING_DATE_GLOBAL", "Issuer Credit Rating", "Local Currency LT|0")</f>
        <v/>
      </c>
      <c r="S2314" s="1" t="str">
        <f>_xll.SNL.Clients.Office.Excel.Functions.SPG(A2314, "RD_CREDIT_WATCH_OUTLOOK_DATE_GLOBAL", "Issuer Credit Rating", "Local Currency LT|0")</f>
        <v/>
      </c>
      <c r="T2314" s="2" t="str">
        <f>_xll.SNL.Clients.Office.Excel.Functions.SPG(A2314, "SP_BUSINESS_DESCRIPTION")</f>
        <v>Generation Income Properties, Inc., located in Tampa, Florida, is an internally managed real estate investment trust formed to acquire and own, directly and jointly, real estate investments focused on retail, office, and industrial net lease properties in densely populated submarkets.</v>
      </c>
    </row>
    <row r="2315" spans="1:20" x14ac:dyDescent="0.3">
      <c r="A2315" s="5" t="s">
        <v>2181</v>
      </c>
      <c r="B2315" s="1">
        <f>_xll.SNL.Clients.Office.Excel.Functions.SPG(A2315,"SP_IPO_DATE")</f>
        <v>43362</v>
      </c>
      <c r="C2315" s="3">
        <f>_xll.SNL.Clients.Office.Excel.Functions.SPG(A2315, "SP_VOLUME_AVG_WEEKLY_TO_SHARES_OUT", , "1M")</f>
        <v>4.3430318229675668</v>
      </c>
      <c r="D2315" s="3">
        <f>_xll.SNL.Clients.Office.Excel.Functions.SPG(A2315, "SP_VOLUME_AVG_WEEKLY_TO_SHARES_OUT", , "3M")</f>
        <v>6.7259466382866329</v>
      </c>
      <c r="E2315" s="3">
        <f>_xll.SNL.Clients.Office.Excel.Functions.SPG(A2315, "SP_VOLUME_AVG_DAILY_TO_1YR_AVG_DAILY", , "1M")</f>
        <v>41.85</v>
      </c>
      <c r="F2315" s="3">
        <f>_xll.SNL.Clients.Office.Excel.Functions.SPG(A2315, "SP_VOLUME_AVG_DAILY_TO_1YR_AVG_DAILY", , "3M")</f>
        <v>64.81</v>
      </c>
      <c r="G2315" s="2" t="str">
        <f>_xll.SNL.Clients.Office.Excel.Functions.SPG(A2315, "IQ_SECTOR")</f>
        <v>Communication Services</v>
      </c>
      <c r="H2315" s="2" t="str">
        <f>_xll.SNL.Clients.Office.Excel.Functions.SPG(A2315, "IQ_INDUSTRY_GROUP")</f>
        <v>Media and Entertainment</v>
      </c>
      <c r="I2315" s="2" t="str">
        <f>_xll.SNL.Clients.Office.Excel.Functions.SPG(A2315, "IQ_INDUSTRY")</f>
        <v>Entertainment</v>
      </c>
      <c r="J2315" s="2" t="str">
        <f>_xll.SNL.Clients.Office.Excel.Functions.SPG(A2315, "IQ_PRIMARY_INDUSTRY")</f>
        <v>Movies and Entertainment</v>
      </c>
      <c r="K2315" s="2" t="str">
        <f>_xll.SNL.Clients.Office.Excel.Functions.SPG(A2315, "NAICS_CODE", "Primary")</f>
        <v>519290 - Web Search Portals and All Other Information Services</v>
      </c>
      <c r="L2315" s="2" t="str">
        <f>_xll.SNL.Clients.Office.Excel.Functions.SPG(A2315, "SP_TOPICTAG")</f>
        <v>Ad Network; Social Media Marketing; Social Networking and Collaboration; Ad Targeting; Content Creation</v>
      </c>
      <c r="M2315" s="3">
        <f>_xll.SNL.Clients.Office.Excel.Functions.SPG(A2315, "SP_PCT_SHARES_OWNED_ALL_INSTITUTIONS")</f>
        <v>55.24</v>
      </c>
      <c r="N2315" s="2" t="str">
        <f>_xll.SNL.Clients.Office.Excel.Functions.SPG(A2315, "RD_CREDIT_RATING_GLOBAL", "Issuer Credit Rating", "Local Currency LT|0")</f>
        <v/>
      </c>
      <c r="O2315" s="2" t="str">
        <f>_xll.SNL.Clients.Office.Excel.Functions.SPG(A2315, "RD_CWOL_GLOBAL", "Issuer Credit Rating", "Local Currency LT|0")</f>
        <v/>
      </c>
      <c r="P2315" s="2" t="str">
        <f>_xll.SNL.Clients.Office.Excel.Functions.SPG(A2315, "RD_RATING_ACTION_GLOBAL", "Issuer Credit Rating", "Local Currency LT|0")</f>
        <v/>
      </c>
      <c r="Q2315" s="1" t="str">
        <f>_xll.SNL.Clients.Office.Excel.Functions.SPG(A2315, "RD_LAST_REVIEW_DATE_GLOBAL", "Issuer Credit Rating", "Local Currency LT")</f>
        <v/>
      </c>
      <c r="R2315" s="1" t="str">
        <f>_xll.SNL.Clients.Office.Excel.Functions.SPG(A2315, "RD_CREDIT_RATING_DATE_GLOBAL", "Issuer Credit Rating", "Local Currency LT|0")</f>
        <v/>
      </c>
      <c r="S2315" s="1" t="str">
        <f>_xll.SNL.Clients.Office.Excel.Functions.SPG(A2315, "RD_CREDIT_WATCH_OUTLOOK_DATE_GLOBAL", "Issuer Credit Rating", "Local Currency LT|0")</f>
        <v/>
      </c>
      <c r="T2315" s="2" t="str">
        <f>_xll.SNL.Clients.Office.Excel.Functions.SPG(A2315, "SP_BUSINESS_DESCRIPTION")</f>
        <v>Eventbrite, Inc. operates a two-sided marketplace that provides self-service ticketing and marketing tools for event creators in the United States and internationally. Its platform integrates components needed to plan, promote, and produce live events that allow creators to reduce friction and costs, enhance reach, and drive ticket sales. The company was formerly known as Mollyguard Corporation and changed its name to Eventbrite, Inc. in 2009. Eventbrite, Inc. was incorporated in 2008 and is headquartered in San Francisco, California.</v>
      </c>
    </row>
    <row r="2316" spans="1:20" x14ac:dyDescent="0.3">
      <c r="A2316" s="5" t="s">
        <v>2182</v>
      </c>
      <c r="B2316" s="1">
        <f>_xll.SNL.Clients.Office.Excel.Functions.SPG(A2316,"SP_IPO_DATE")</f>
        <v>43363</v>
      </c>
      <c r="C2316" s="3">
        <f>_xll.SNL.Clients.Office.Excel.Functions.SPG(A2316, "SP_VOLUME_AVG_WEEKLY_TO_SHARES_OUT", , "1M")</f>
        <v>5.857837532410417</v>
      </c>
      <c r="D2316" s="3">
        <f>_xll.SNL.Clients.Office.Excel.Functions.SPG(A2316, "SP_VOLUME_AVG_WEEKLY_TO_SHARES_OUT", , "3M")</f>
        <v>4.6211041252775056</v>
      </c>
      <c r="E2316" s="3">
        <f>_xll.SNL.Clients.Office.Excel.Functions.SPG(A2316, "SP_VOLUME_AVG_DAILY_TO_1YR_AVG_DAILY", , "1M")</f>
        <v>157.11000000000001</v>
      </c>
      <c r="F2316" s="3">
        <f>_xll.SNL.Clients.Office.Excel.Functions.SPG(A2316, "SP_VOLUME_AVG_DAILY_TO_1YR_AVG_DAILY", , "3M")</f>
        <v>123.94</v>
      </c>
      <c r="G2316" s="2" t="str">
        <f>_xll.SNL.Clients.Office.Excel.Functions.SPG(A2316, "IQ_SECTOR")</f>
        <v>Health Care</v>
      </c>
      <c r="H2316" s="2" t="str">
        <f>_xll.SNL.Clients.Office.Excel.Functions.SPG(A2316, "IQ_INDUSTRY_GROUP")</f>
        <v>Pharmaceuticals, Biotechnology and Life Sciences</v>
      </c>
      <c r="I2316" s="2" t="str">
        <f>_xll.SNL.Clients.Office.Excel.Functions.SPG(A2316, "IQ_INDUSTRY")</f>
        <v>Biotechnology</v>
      </c>
      <c r="J2316" s="2" t="str">
        <f>_xll.SNL.Clients.Office.Excel.Functions.SPG(A2316, "IQ_PRIMARY_INDUSTRY")</f>
        <v>Biotechnology</v>
      </c>
      <c r="K2316" s="2" t="str">
        <f>_xll.SNL.Clients.Office.Excel.Functions.SPG(A2316, "NAICS_CODE", "Primary")</f>
        <v>325412 - Pharmaceutical Preparation Manufacturing</v>
      </c>
      <c r="L2316" s="2" t="str">
        <f>_xll.SNL.Clients.Office.Excel.Functions.SPG(A2316, "SP_TOPICTAG")</f>
        <v>Health Diagnostics; Genetics; Central Nervous System; Hematology; Immunology; Neurology; Oncology</v>
      </c>
      <c r="M2316" s="3">
        <f>_xll.SNL.Clients.Office.Excel.Functions.SPG(A2316, "SP_PCT_SHARES_OWNED_ALL_INSTITUTIONS")</f>
        <v>48.3</v>
      </c>
      <c r="N2316" s="2" t="str">
        <f>_xll.SNL.Clients.Office.Excel.Functions.SPG(A2316, "RD_CREDIT_RATING_GLOBAL", "Issuer Credit Rating", "Local Currency LT|0")</f>
        <v/>
      </c>
      <c r="O2316" s="2" t="str">
        <f>_xll.SNL.Clients.Office.Excel.Functions.SPG(A2316, "RD_CWOL_GLOBAL", "Issuer Credit Rating", "Local Currency LT|0")</f>
        <v/>
      </c>
      <c r="P2316" s="2" t="str">
        <f>_xll.SNL.Clients.Office.Excel.Functions.SPG(A2316, "RD_RATING_ACTION_GLOBAL", "Issuer Credit Rating", "Local Currency LT|0")</f>
        <v/>
      </c>
      <c r="Q2316" s="1" t="str">
        <f>_xll.SNL.Clients.Office.Excel.Functions.SPG(A2316, "RD_LAST_REVIEW_DATE_GLOBAL", "Issuer Credit Rating", "Local Currency LT")</f>
        <v/>
      </c>
      <c r="R2316" s="1" t="str">
        <f>_xll.SNL.Clients.Office.Excel.Functions.SPG(A2316, "RD_CREDIT_RATING_DATE_GLOBAL", "Issuer Credit Rating", "Local Currency LT|0")</f>
        <v/>
      </c>
      <c r="S2316" s="1" t="str">
        <f>_xll.SNL.Clients.Office.Excel.Functions.SPG(A2316, "RD_CREDIT_WATCH_OUTLOOK_DATE_GLOBAL", "Issuer Credit Rating", "Local Currency LT|0")</f>
        <v/>
      </c>
      <c r="T2316" s="2" t="str">
        <f>_xll.SNL.Clients.Office.Excel.Functions.SPG(A2316, "SP_BUSINESS_DESCRIPTION")</f>
        <v>Y-mAbs Therapeutics, Inc., a commercial-stage biopharmaceutical company, focuses on the development and commercialization of antibody based therapeutic products for the treatment of cancer in the United States and internationally. It offers DANYELZA, a monoclonal antibody in combination with granulocyte-macrophage colony-stimulating factor for the treatment of pediatric patients with relapsed or refractory high-risk neuroblastoma in the bone or bone marrow. The company is also developing DANYELZA for the treatment of patients with second-line relapsed osteosarcoma and is in Phase II clinical study; GD2-SADA, which is in Phase I clinical trial for the treatment of GD2 positive solid tumor; and Omburtamab, a murine monoclonal antibody for the treatment of central nervous system/leptomeningeal metastases from neuroblastoma, as well as SADA PRIT technology platform. In addition, it is engages in the developing of CD38-SADA and GD2-GD3 Vaccine. The company has a license agreement with Memorial Sloan Kettering Cancer Center and Massachusetts Institute of Technology to develop and commercialize licensed products. Y-mAbs Therapeutics, Inc. was incorporated in 2015 and is headquartered in New York, New York.</v>
      </c>
    </row>
    <row r="2317" spans="1:20" x14ac:dyDescent="0.3">
      <c r="A2317" s="5" t="s">
        <v>2183</v>
      </c>
      <c r="B2317" s="1" t="str">
        <f>_xll.SNL.Clients.Office.Excel.Functions.SPG(A2317,"SP_IPO_DATE")</f>
        <v/>
      </c>
      <c r="C2317" s="3">
        <f>_xll.SNL.Clients.Office.Excel.Functions.SPG(A2317, "SP_VOLUME_AVG_WEEKLY_TO_SHARES_OUT", , "1M")</f>
        <v>5.4248274200157258</v>
      </c>
      <c r="D2317" s="3">
        <f>_xll.SNL.Clients.Office.Excel.Functions.SPG(A2317, "SP_VOLUME_AVG_WEEKLY_TO_SHARES_OUT", , "3M")</f>
        <v>4.1945658925528324</v>
      </c>
      <c r="E2317" s="3">
        <f>_xll.SNL.Clients.Office.Excel.Functions.SPG(A2317, "SP_VOLUME_AVG_DAILY_TO_1YR_AVG_DAILY", , "1M")</f>
        <v>106.72</v>
      </c>
      <c r="F2317" s="3">
        <f>_xll.SNL.Clients.Office.Excel.Functions.SPG(A2317, "SP_VOLUME_AVG_DAILY_TO_1YR_AVG_DAILY", , "3M")</f>
        <v>82.52</v>
      </c>
      <c r="G2317" s="2" t="str">
        <f>_xll.SNL.Clients.Office.Excel.Functions.SPG(A2317, "IQ_SECTOR")</f>
        <v>Energy</v>
      </c>
      <c r="H2317" s="2" t="str">
        <f>_xll.SNL.Clients.Office.Excel.Functions.SPG(A2317, "IQ_INDUSTRY_GROUP")</f>
        <v>Energy</v>
      </c>
      <c r="I2317" s="2" t="str">
        <f>_xll.SNL.Clients.Office.Excel.Functions.SPG(A2317, "IQ_INDUSTRY")</f>
        <v>Energy Equipment and Services</v>
      </c>
      <c r="J2317" s="2" t="str">
        <f>_xll.SNL.Clients.Office.Excel.Functions.SPG(A2317, "IQ_PRIMARY_INDUSTRY")</f>
        <v>Oil and Gas Equipment and Services</v>
      </c>
      <c r="K2317" s="2" t="str">
        <f>_xll.SNL.Clients.Office.Excel.Functions.SPG(A2317, "NAICS_CODE", "Primary")</f>
        <v>213112 - Support Activities for Oil and Gas Operations</v>
      </c>
      <c r="L2317" s="2" t="str">
        <f>_xll.SNL.Clients.Office.Excel.Functions.SPG(A2317, "SP_TOPICTAG")</f>
        <v>Marine Transportation; Ocean Data Collection; Autonomous Vehicles</v>
      </c>
      <c r="M2317" s="3">
        <f>_xll.SNL.Clients.Office.Excel.Functions.SPG(A2317, "SP_PCT_SHARES_OWNED_ALL_INSTITUTIONS")</f>
        <v>25.07</v>
      </c>
      <c r="N2317" s="2" t="str">
        <f>_xll.SNL.Clients.Office.Excel.Functions.SPG(A2317, "RD_CREDIT_RATING_GLOBAL", "Issuer Credit Rating", "Local Currency LT|0")</f>
        <v>CCC</v>
      </c>
      <c r="O2317" s="2" t="str">
        <f>_xll.SNL.Clients.Office.Excel.Functions.SPG(A2317, "RD_CWOL_GLOBAL", "Issuer Credit Rating", "Local Currency LT|0")</f>
        <v>Negative</v>
      </c>
      <c r="P2317" s="2" t="str">
        <f>_xll.SNL.Clients.Office.Excel.Functions.SPG(A2317, "RD_RATING_ACTION_GLOBAL", "Issuer Credit Rating", "Local Currency LT|0")</f>
        <v>Downgrade | CreditWatch/Outlook (11/04/2024)</v>
      </c>
      <c r="Q2317" s="1">
        <f>_xll.SNL.Clients.Office.Excel.Functions.SPG(A2317, "RD_LAST_REVIEW_DATE_GLOBAL", "Issuer Credit Rating", "Local Currency LT")</f>
        <v>45692</v>
      </c>
      <c r="R2317" s="1">
        <f>_xll.SNL.Clients.Office.Excel.Functions.SPG(A2317, "RD_CREDIT_RATING_DATE_GLOBAL", "Issuer Credit Rating", "Local Currency LT|0")</f>
        <v>45600</v>
      </c>
      <c r="S2317" s="1">
        <f>_xll.SNL.Clients.Office.Excel.Functions.SPG(A2317, "RD_CREDIT_WATCH_OUTLOOK_DATE_GLOBAL", "Issuer Credit Rating", "Local Currency LT|0")</f>
        <v>45600</v>
      </c>
      <c r="T2317" s="2" t="str">
        <f>_xll.SNL.Clients.Office.Excel.Functions.SPG(A2317, "SP_BUSINESS_DESCRIPTION")</f>
        <v>KLX Energy Services Holdings, Inc. provides drilling, completions, production, and well intervention services and products to the onshore oil and gas producing regions of the United States. The company operates through three segments: Southwest, Rocky Mountains, and Northeast/Mid-Con. It provides directional drilling services; downhole navigational and rental tools businesses and support services, including well planning, site supervision, accommodation rentals, and other drilling rentals; and various technologies, including gamma ray, azimuthal gamma ray, real-time continuous inclination and azimuth, rotary steerable, pressure-while-drilling, mode shifting, stick-slip and destructive dynamics, dynamic sequencing and real-time shock, and vibration modules. The company also offers coiled tubing and nitrogen services; wireline services, including pump down perforating, logging, and pipe recover; pressure control products and services; wellhead and hydraulic fracturing rental products and services; flowback and testing services; thru-tubing technologies and services; rig assist snubbing services; cementing products and services; acidizing and pressure pumping services; and downhole completion tools, such as toe sleeves, wet shoe cementing bypass subs, composite plugs, dissolvable plugs, liner hangers, stage cementing tools, inflatables, float and casing equipment, and retrievable completion tools. In addition, it provides production services comprising maintenance-related intervention services; production blow out preventers; mechanical wireline services; slick line services; hydro-testing services; premium tubulars; and other specialized production tools. Further, the company provides intervention services consisting of technicians and equipment that are focused on providing customers engineered solutions to downhole complications. KLX Energy Services Holdings, Inc. was incorporated in 2018 and is headquartered in Houston, Texas.</v>
      </c>
    </row>
    <row r="2318" spans="1:20" x14ac:dyDescent="0.3">
      <c r="A2318" s="5" t="s">
        <v>2184</v>
      </c>
      <c r="B2318" s="1" t="str">
        <f>_xll.SNL.Clients.Office.Excel.Functions.SPG(A2318,"SP_IPO_DATE")</f>
        <v/>
      </c>
      <c r="C2318" s="3">
        <f>_xll.SNL.Clients.Office.Excel.Functions.SPG(A2318, "SP_VOLUME_AVG_WEEKLY_TO_SHARES_OUT", , "1M")</f>
        <v>4.2950269885966206</v>
      </c>
      <c r="D2318" s="3">
        <f>_xll.SNL.Clients.Office.Excel.Functions.SPG(A2318, "SP_VOLUME_AVG_WEEKLY_TO_SHARES_OUT", , "3M")</f>
        <v>3.8156658094086171</v>
      </c>
      <c r="E2318" s="3">
        <f>_xll.SNL.Clients.Office.Excel.Functions.SPG(A2318, "SP_VOLUME_AVG_DAILY_TO_1YR_AVG_DAILY", , "1M")</f>
        <v>92.5</v>
      </c>
      <c r="F2318" s="3">
        <f>_xll.SNL.Clients.Office.Excel.Functions.SPG(A2318, "SP_VOLUME_AVG_DAILY_TO_1YR_AVG_DAILY", , "3M")</f>
        <v>82.18</v>
      </c>
      <c r="G2318" s="2" t="str">
        <f>_xll.SNL.Clients.Office.Excel.Functions.SPG(A2318, "IQ_SECTOR")</f>
        <v>Consumer Discretionary</v>
      </c>
      <c r="H2318" s="2" t="str">
        <f>_xll.SNL.Clients.Office.Excel.Functions.SPG(A2318, "IQ_INDUSTRY_GROUP")</f>
        <v>Consumer Services</v>
      </c>
      <c r="I2318" s="2" t="str">
        <f>_xll.SNL.Clients.Office.Excel.Functions.SPG(A2318, "IQ_INDUSTRY")</f>
        <v>Diversified Consumer Services</v>
      </c>
      <c r="J2318" s="2" t="str">
        <f>_xll.SNL.Clients.Office.Excel.Functions.SPG(A2318, "IQ_PRIMARY_INDUSTRY")</f>
        <v>Specialized Consumer Services</v>
      </c>
      <c r="K2318" s="2" t="str">
        <f>_xll.SNL.Clients.Office.Excel.Functions.SPG(A2318, "NAICS_CODE", "Primary")</f>
        <v>811 - Repair and Maintenance</v>
      </c>
      <c r="L2318" s="2" t="str">
        <f>_xll.SNL.Clients.Office.Excel.Functions.SPG(A2318, "SP_TOPICTAG")</f>
        <v>Home Improvement; Customer Relationship Management; Process Automation; Real Estate Technology</v>
      </c>
      <c r="M2318" s="3">
        <f>_xll.SNL.Clients.Office.Excel.Functions.SPG(A2318, "SP_PCT_SHARES_OWNED_ALL_INSTITUTIONS")</f>
        <v>101.09</v>
      </c>
      <c r="N2318" s="2" t="str">
        <f>_xll.SNL.Clients.Office.Excel.Functions.SPG(A2318, "RD_CREDIT_RATING_GLOBAL", "Issuer Credit Rating", "Local Currency LT|0")</f>
        <v>BB-</v>
      </c>
      <c r="O2318" s="2" t="str">
        <f>_xll.SNL.Clients.Office.Excel.Functions.SPG(A2318, "RD_CWOL_GLOBAL", "Issuer Credit Rating", "Local Currency LT|0")</f>
        <v>Stable</v>
      </c>
      <c r="P2318" s="2" t="str">
        <f>_xll.SNL.Clients.Office.Excel.Functions.SPG(A2318, "RD_RATING_ACTION_GLOBAL", "Issuer Credit Rating", "Local Currency LT|0")</f>
        <v>CreditWatch/Outlook (04/07/2022)</v>
      </c>
      <c r="Q2318" s="1">
        <f>_xll.SNL.Clients.Office.Excel.Functions.SPG(A2318, "RD_LAST_REVIEW_DATE_GLOBAL", "Issuer Credit Rating", "Local Currency LT")</f>
        <v>45398</v>
      </c>
      <c r="R2318" s="1">
        <f>_xll.SNL.Clients.Office.Excel.Functions.SPG(A2318, "RD_CREDIT_RATING_DATE_GLOBAL", "Issuer Credit Rating", "Local Currency LT|0")</f>
        <v>43889</v>
      </c>
      <c r="S2318" s="1">
        <f>_xll.SNL.Clients.Office.Excel.Functions.SPG(A2318, "RD_CREDIT_WATCH_OUTLOOK_DATE_GLOBAL", "Issuer Credit Rating", "Local Currency LT|0")</f>
        <v>44658</v>
      </c>
      <c r="T2318" s="2" t="str">
        <f>_xll.SNL.Clients.Office.Excel.Functions.SPG(A2318, "SP_BUSINESS_DESCRIPTION")</f>
        <v>Frontdoor, Inc. provides home warranties in the United States in the United States. Its customizable home warranties help customers protect and maintain their homes from costly and unplanned breakdowns of essential home systems and appliances. The company’s home warranty customers subscribe to an annual service plan agreement that covers the repair or replacement of principal components of approximately 20 home systems and appliances, including electrical, plumbing, water heaters, refrigerators, dishwashers, and ranges/ovens/cooktops, as well as electronics, pools, and spas and pumps; and heating, ventilation, and air conditioning systems. It also offers on-demand home services and a one-stop app experience for home repair and maintenance; and Streem technology, an app that empowers homeowners by connecting them in real time through video chat with qualified experts to diagnose and solve their problems. The company serves homeowners under the Frontdoor, American Home Shield, HSA, OneGuard, Landmark Home Warranty, Frontdoor logo, and Streem brands. The company was founded in 1971 and is headquartered in Memphis, Tennessee.</v>
      </c>
    </row>
    <row r="2319" spans="1:20" x14ac:dyDescent="0.3">
      <c r="A2319" s="5" t="s">
        <v>2185</v>
      </c>
      <c r="B2319" s="1">
        <f>_xll.SNL.Clients.Office.Excel.Functions.SPG(A2319,"SP_IPO_DATE")</f>
        <v>43369</v>
      </c>
      <c r="C2319" s="3">
        <f>_xll.SNL.Clients.Office.Excel.Functions.SPG(A2319, "SP_VOLUME_AVG_WEEKLY_TO_SHARES_OUT", , "1M")</f>
        <v>5.9933231153973789</v>
      </c>
      <c r="D2319" s="3">
        <f>_xll.SNL.Clients.Office.Excel.Functions.SPG(A2319, "SP_VOLUME_AVG_WEEKLY_TO_SHARES_OUT", , "3M")</f>
        <v>6.8446953895868479</v>
      </c>
      <c r="E2319" s="3">
        <f>_xll.SNL.Clients.Office.Excel.Functions.SPG(A2319, "SP_VOLUME_AVG_DAILY_TO_1YR_AVG_DAILY", , "1M")</f>
        <v>112.45</v>
      </c>
      <c r="F2319" s="3">
        <f>_xll.SNL.Clients.Office.Excel.Functions.SPG(A2319, "SP_VOLUME_AVG_DAILY_TO_1YR_AVG_DAILY", , "3M")</f>
        <v>128.41999999999999</v>
      </c>
      <c r="G2319" s="2" t="str">
        <f>_xll.SNL.Clients.Office.Excel.Functions.SPG(A2319, "IQ_SECTOR")</f>
        <v>Health Care</v>
      </c>
      <c r="H2319" s="2" t="str">
        <f>_xll.SNL.Clients.Office.Excel.Functions.SPG(A2319, "IQ_INDUSTRY_GROUP")</f>
        <v>Pharmaceuticals, Biotechnology and Life Sciences</v>
      </c>
      <c r="I2319" s="2" t="str">
        <f>_xll.SNL.Clients.Office.Excel.Functions.SPG(A2319, "IQ_INDUSTRY")</f>
        <v>Biotechnology</v>
      </c>
      <c r="J2319" s="2" t="str">
        <f>_xll.SNL.Clients.Office.Excel.Functions.SPG(A2319, "IQ_PRIMARY_INDUSTRY")</f>
        <v>Biotechnology</v>
      </c>
      <c r="K2319" s="2" t="str">
        <f>_xll.SNL.Clients.Office.Excel.Functions.SPG(A2319, "NAICS_CODE", "Primary")</f>
        <v>325414 - Biological Product (except Diagnostic) Manufacturing</v>
      </c>
      <c r="L2319" s="2" t="str">
        <f>_xll.SNL.Clients.Office.Excel.Functions.SPG(A2319, "SP_TOPICTAG")</f>
        <v>Health Diagnostics; Genetics; Hematology; Immunology; Infectious Diseases; Oncology; Vaccines</v>
      </c>
      <c r="M2319" s="3">
        <f>_xll.SNL.Clients.Office.Excel.Functions.SPG(A2319, "SP_PCT_SHARES_OWNED_ALL_INSTITUTIONS")</f>
        <v>66.45</v>
      </c>
      <c r="N2319" s="2" t="str">
        <f>_xll.SNL.Clients.Office.Excel.Functions.SPG(A2319, "RD_CREDIT_RATING_GLOBAL", "Issuer Credit Rating", "Local Currency LT|0")</f>
        <v/>
      </c>
      <c r="O2319" s="2" t="str">
        <f>_xll.SNL.Clients.Office.Excel.Functions.SPG(A2319, "RD_CWOL_GLOBAL", "Issuer Credit Rating", "Local Currency LT|0")</f>
        <v/>
      </c>
      <c r="P2319" s="2" t="str">
        <f>_xll.SNL.Clients.Office.Excel.Functions.SPG(A2319, "RD_RATING_ACTION_GLOBAL", "Issuer Credit Rating", "Local Currency LT|0")</f>
        <v/>
      </c>
      <c r="Q2319" s="1" t="str">
        <f>_xll.SNL.Clients.Office.Excel.Functions.SPG(A2319, "RD_LAST_REVIEW_DATE_GLOBAL", "Issuer Credit Rating", "Local Currency LT")</f>
        <v/>
      </c>
      <c r="R2319" s="1" t="str">
        <f>_xll.SNL.Clients.Office.Excel.Functions.SPG(A2319, "RD_CREDIT_RATING_DATE_GLOBAL", "Issuer Credit Rating", "Local Currency LT|0")</f>
        <v/>
      </c>
      <c r="S2319" s="1" t="str">
        <f>_xll.SNL.Clients.Office.Excel.Functions.SPG(A2319, "RD_CREDIT_WATCH_OUTLOOK_DATE_GLOBAL", "Issuer Credit Rating", "Local Currency LT|0")</f>
        <v/>
      </c>
      <c r="T2319" s="2" t="str">
        <f>_xll.SNL.Clients.Office.Excel.Functions.SPG(A2319, "SP_BUSINESS_DESCRIPTION")</f>
        <v>Sutro Biopharma, Inc. operates as a clinical-stage oncology company. The company develops site-specific and novel-format antibody drug conjugates (ADCs) that enables its proprietary integrated cell-free protein synthesis platform, XpressCF and XpressCF+. Its product candidates include STRO-002, an ADC directed against folate receptor-alpha, which is in Phase II/III clinical trials for patients with ovarian and endometrial cancers; VAX-24 and Vax-31 pneumococcal conjugate vaccine candidates that is in Phase II/III clinical trials for the treatment of invasive pneumococcal disease; and MK-1484, a distinct cytokine derivative molecule that is in Phase I clinical study for the treatment of cancer. The company’s pre-clinical product candidates include STRO-003, an ADC directed against an anti-receptor tyrosine kinase-like orphan receptor 1 (ROR1) for the treatment of solid tumors and hematological cancers; and STRO-004, a tissue factor (TF) targeting ADC for the treatment of TF-expressing solid tumors, including cervical, lung, and breast cancer. Sutro Biopharma, Inc. has collaboration and license agreements with Merck Sharp &amp; Dohme Corporation to develop research programs focusing on cytokine derivatives for cancer and autoimmune disorders; Vaxcyte to discover and develop vaccine candidates for the treatment or prophylaxis of infectious diseases; Tasly Biopharmaceuticals Co., Ltd. to develop and commercialize STRO-002 in Greater China; EMD Serono to develop ADCs for multiple cancer targets; and Astellas Pharma Inc. to develop immunostimulatory ADC. The company was formerly known as Fundamental Applied Biology, Inc. Sutro Biopharma, Inc. was incorporated in 2003 and is headquartered in South San Francisco, California.</v>
      </c>
    </row>
    <row r="2320" spans="1:20" x14ac:dyDescent="0.3">
      <c r="A2320" s="5" t="s">
        <v>2186</v>
      </c>
      <c r="B2320" s="1">
        <f>_xll.SNL.Clients.Office.Excel.Functions.SPG(A2320,"SP_IPO_DATE")</f>
        <v>41402</v>
      </c>
      <c r="C2320" s="3">
        <f>_xll.SNL.Clients.Office.Excel.Functions.SPG(A2320, "SP_VOLUME_AVG_WEEKLY_TO_SHARES_OUT", , "1M")</f>
        <v>3.6074748057771444</v>
      </c>
      <c r="D2320" s="3">
        <f>_xll.SNL.Clients.Office.Excel.Functions.SPG(A2320, "SP_VOLUME_AVG_WEEKLY_TO_SHARES_OUT", , "3M")</f>
        <v>2.8920521904110945</v>
      </c>
      <c r="E2320" s="3">
        <f>_xll.SNL.Clients.Office.Excel.Functions.SPG(A2320, "SP_VOLUME_AVG_DAILY_TO_1YR_AVG_DAILY", , "1M")</f>
        <v>136.79</v>
      </c>
      <c r="F2320" s="3">
        <f>_xll.SNL.Clients.Office.Excel.Functions.SPG(A2320, "SP_VOLUME_AVG_DAILY_TO_1YR_AVG_DAILY", , "3M")</f>
        <v>109.66</v>
      </c>
      <c r="G2320" s="2" t="str">
        <f>_xll.SNL.Clients.Office.Excel.Functions.SPG(A2320, "IQ_SECTOR")</f>
        <v>Financials</v>
      </c>
      <c r="H2320" s="2" t="str">
        <f>_xll.SNL.Clients.Office.Excel.Functions.SPG(A2320, "IQ_INDUSTRY_GROUP")</f>
        <v>Financial Services</v>
      </c>
      <c r="I2320" s="2" t="str">
        <f>_xll.SNL.Clients.Office.Excel.Functions.SPG(A2320, "IQ_INDUSTRY")</f>
        <v>Financial Services</v>
      </c>
      <c r="J2320" s="2" t="str">
        <f>_xll.SNL.Clients.Office.Excel.Functions.SPG(A2320, "IQ_PRIMARY_INDUSTRY")</f>
        <v>Commercial and Residential Mortgage Finance</v>
      </c>
      <c r="K2320" s="2" t="str">
        <f>_xll.SNL.Clients.Office.Excel.Functions.SPG(A2320, "NAICS_CODE", "Primary")</f>
        <v>52229 - Other Nondepository Credit Intermediation</v>
      </c>
      <c r="L2320" s="2" t="str">
        <f>_xll.SNL.Clients.Office.Excel.Functions.SPG(A2320, "SP_TOPICTAG")</f>
        <v>Consumer Lending; Micro Lending</v>
      </c>
      <c r="M2320" s="3">
        <f>_xll.SNL.Clients.Office.Excel.Functions.SPG(A2320, "SP_PCT_SHARES_OWNED_ALL_INSTITUTIONS")</f>
        <v>81.62</v>
      </c>
      <c r="N2320" s="2" t="str">
        <f>_xll.SNL.Clients.Office.Excel.Functions.SPG(A2320, "RD_CREDIT_RATING_GLOBAL", "Issuer Credit Rating", "Local Currency LT|0")</f>
        <v>B+</v>
      </c>
      <c r="O2320" s="2" t="str">
        <f>_xll.SNL.Clients.Office.Excel.Functions.SPG(A2320, "RD_CWOL_GLOBAL", "Issuer Credit Rating", "Local Currency LT|0")</f>
        <v>Stable</v>
      </c>
      <c r="P2320" s="2" t="str">
        <f>_xll.SNL.Clients.Office.Excel.Functions.SPG(A2320, "RD_RATING_ACTION_GLOBAL", "Issuer Credit Rating", "Local Currency LT|0")</f>
        <v>Downgrade | CreditWatch/Outlook (11/04/2022)</v>
      </c>
      <c r="Q2320" s="1">
        <f>_xll.SNL.Clients.Office.Excel.Functions.SPG(A2320, "RD_LAST_REVIEW_DATE_GLOBAL", "Issuer Credit Rating", "Local Currency LT")</f>
        <v>45349</v>
      </c>
      <c r="R2320" s="1">
        <f>_xll.SNL.Clients.Office.Excel.Functions.SPG(A2320, "RD_CREDIT_RATING_DATE_GLOBAL", "Issuer Credit Rating", "Local Currency LT|0")</f>
        <v>44869</v>
      </c>
      <c r="S2320" s="1">
        <f>_xll.SNL.Clients.Office.Excel.Functions.SPG(A2320, "RD_CREDIT_WATCH_OUTLOOK_DATE_GLOBAL", "Issuer Credit Rating", "Local Currency LT|0")</f>
        <v>44869</v>
      </c>
      <c r="T2320" s="2" t="str">
        <f>_xll.SNL.Clients.Office.Excel.Functions.SPG(A2320, "SP_BUSINESS_DESCRIPTION")</f>
        <v>PennyMac Financial Services, Inc., through its subsidiaries, engages in the mortgage banking and investment management activities in the United States. The company operates through three segments: Production, Servicing, and Investment Management. The Production segment is involved in the origination, acquisition, and sale of loans. This segment sources residential conventional and government-insured or guaranteed mortgage loans through correspondent production, consumer direct lending, and broker direct lending. The Servicing segment performs loan servicing for both newly originated loans that are under holding for sale and loans services for others. The segment performs loan administration, collection, and default management activities, including the collection and remittance of loan payments; responds to customer inquiries; provides accounting for principal and interest; holds custodial funds for the payment of property taxes and insurance premiums; counsels delinquent borrowers; and supervising foreclosures and property dispositions, as well as administers loss mitigation activities, such as modification and forbearance programs. The Investment Management segment is involved in sourcing, performing diligence, bidding, and closing investment asset acquisitions; managing correspondent production activities for PennyMac Mortgage Investment Trust; and managing acquired assets. The company was founded in 2008 and is headquartered in Westlake Village, California.</v>
      </c>
    </row>
    <row r="2321" spans="1:20" x14ac:dyDescent="0.3">
      <c r="A2321" s="5" t="s">
        <v>2187</v>
      </c>
      <c r="B2321" s="1" t="str">
        <f>_xll.SNL.Clients.Office.Excel.Functions.SPG(A2321,"SP_IPO_DATE")</f>
        <v/>
      </c>
      <c r="C2321" s="3">
        <f>_xll.SNL.Clients.Office.Excel.Functions.SPG(A2321, "SP_VOLUME_AVG_WEEKLY_TO_SHARES_OUT", , "1M")</f>
        <v>1.6786716562611479</v>
      </c>
      <c r="D2321" s="3">
        <f>_xll.SNL.Clients.Office.Excel.Functions.SPG(A2321, "SP_VOLUME_AVG_WEEKLY_TO_SHARES_OUT", , "3M")</f>
        <v>2.0253447455261342</v>
      </c>
      <c r="E2321" s="3">
        <f>_xll.SNL.Clients.Office.Excel.Functions.SPG(A2321, "SP_VOLUME_AVG_DAILY_TO_1YR_AVG_DAILY", , "1M")</f>
        <v>77.7</v>
      </c>
      <c r="F2321" s="3">
        <f>_xll.SNL.Clients.Office.Excel.Functions.SPG(A2321, "SP_VOLUME_AVG_DAILY_TO_1YR_AVG_DAILY", , "3M")</f>
        <v>93.74</v>
      </c>
      <c r="G2321" s="2" t="str">
        <f>_xll.SNL.Clients.Office.Excel.Functions.SPG(A2321, "IQ_SECTOR")</f>
        <v>Consumer Discretionary</v>
      </c>
      <c r="H2321" s="2" t="str">
        <f>_xll.SNL.Clients.Office.Excel.Functions.SPG(A2321, "IQ_INDUSTRY_GROUP")</f>
        <v>Automobiles and Components</v>
      </c>
      <c r="I2321" s="2" t="str">
        <f>_xll.SNL.Clients.Office.Excel.Functions.SPG(A2321, "IQ_INDUSTRY")</f>
        <v>Automobile Components</v>
      </c>
      <c r="J2321" s="2" t="str">
        <f>_xll.SNL.Clients.Office.Excel.Functions.SPG(A2321, "IQ_PRIMARY_INDUSTRY")</f>
        <v>Automotive Parts and Equipment</v>
      </c>
      <c r="K2321" s="2" t="str">
        <f>_xll.SNL.Clients.Office.Excel.Functions.SPG(A2321, "NAICS_CODE", "Primary")</f>
        <v>333611 - Turbine and Turbine Generator Set Units Manufacturing</v>
      </c>
      <c r="L2321" s="2" t="str">
        <f>_xll.SNL.Clients.Office.Excel.Functions.SPG(A2321, "SP_TOPICTAG")</f>
        <v>Fleet Management; Electric Vehicle</v>
      </c>
      <c r="M2321" s="3">
        <f>_xll.SNL.Clients.Office.Excel.Functions.SPG(A2321, "SP_PCT_SHARES_OWNED_ALL_INSTITUTIONS")</f>
        <v>52.69</v>
      </c>
      <c r="N2321" s="2" t="str">
        <f>_xll.SNL.Clients.Office.Excel.Functions.SPG(A2321, "RD_CREDIT_RATING_GLOBAL", "Issuer Credit Rating", "Local Currency LT|0")</f>
        <v>BB-</v>
      </c>
      <c r="O2321" s="2" t="str">
        <f>_xll.SNL.Clients.Office.Excel.Functions.SPG(A2321, "RD_CWOL_GLOBAL", "Issuer Credit Rating", "Local Currency LT|0")</f>
        <v>Stable</v>
      </c>
      <c r="P2321" s="2" t="str">
        <f>_xll.SNL.Clients.Office.Excel.Functions.SPG(A2321, "RD_RATING_ACTION_GLOBAL", "Issuer Credit Rating", "Local Currency LT|0")</f>
        <v>Upgrade | CreditWatch/Outlook (09/21/2023)</v>
      </c>
      <c r="Q2321" s="1">
        <f>_xll.SNL.Clients.Office.Excel.Functions.SPG(A2321, "RD_LAST_REVIEW_DATE_GLOBAL", "Issuer Credit Rating", "Local Currency LT")</f>
        <v>45407</v>
      </c>
      <c r="R2321" s="1">
        <f>_xll.SNL.Clients.Office.Excel.Functions.SPG(A2321, "RD_CREDIT_RATING_DATE_GLOBAL", "Issuer Credit Rating", "Local Currency LT|0")</f>
        <v>45190</v>
      </c>
      <c r="S2321" s="1">
        <f>_xll.SNL.Clients.Office.Excel.Functions.SPG(A2321, "RD_CREDIT_WATCH_OUTLOOK_DATE_GLOBAL", "Issuer Credit Rating", "Local Currency LT|0")</f>
        <v>45190</v>
      </c>
      <c r="T2321" s="2" t="str">
        <f>_xll.SNL.Clients.Office.Excel.Functions.SPG(A2321, "SP_BUSINESS_DESCRIPTION")</f>
        <v>Garrett Motion Inc., together with its subsidiaries, designs, manufactures, and sells turbocharging, air and fluid compression, and high-speed electric motor technologies for original equipment manufacturers and distributors worldwide. The company offers cutting-edge technology for the mobility and industrial space, including light vehicles, commercial vehicles, and industrial applications. In addition, it provides mechanical and electrical products for turbocharging and boosting internal combustion engines, as well as compressing air for fuel cell compressors, and compressing refrigerant for electric cooling compressors. The company offers its products in the aftermarket through distributors. Garrett Motion Inc. was incorporated in 2018 and is based in Rolle, Switzerland.</v>
      </c>
    </row>
    <row r="2322" spans="1:20" x14ac:dyDescent="0.3">
      <c r="A2322" s="5" t="s">
        <v>2188</v>
      </c>
      <c r="B2322" s="1">
        <f>_xll.SNL.Clients.Office.Excel.Functions.SPG(A2322,"SP_IPO_DATE")</f>
        <v>43377</v>
      </c>
      <c r="C2322" s="3">
        <f>_xll.SNL.Clients.Office.Excel.Functions.SPG(A2322, "SP_VOLUME_AVG_WEEKLY_TO_SHARES_OUT", , "1M")</f>
        <v>6.2751029359448127</v>
      </c>
      <c r="D2322" s="3">
        <f>_xll.SNL.Clients.Office.Excel.Functions.SPG(A2322, "SP_VOLUME_AVG_WEEKLY_TO_SHARES_OUT", , "3M")</f>
        <v>7.419315063814369</v>
      </c>
      <c r="E2322" s="3">
        <f>_xll.SNL.Clients.Office.Excel.Functions.SPG(A2322, "SP_VOLUME_AVG_DAILY_TO_1YR_AVG_DAILY", , "1M")</f>
        <v>97.84</v>
      </c>
      <c r="F2322" s="3">
        <f>_xll.SNL.Clients.Office.Excel.Functions.SPG(A2322, "SP_VOLUME_AVG_DAILY_TO_1YR_AVG_DAILY", , "3M")</f>
        <v>115.68</v>
      </c>
      <c r="G2322" s="2" t="str">
        <f>_xll.SNL.Clients.Office.Excel.Functions.SPG(A2322, "IQ_SECTOR")</f>
        <v>Information Technology</v>
      </c>
      <c r="H2322" s="2" t="str">
        <f>_xll.SNL.Clients.Office.Excel.Functions.SPG(A2322, "IQ_INDUSTRY_GROUP")</f>
        <v>Software and Services</v>
      </c>
      <c r="I2322" s="2" t="str">
        <f>_xll.SNL.Clients.Office.Excel.Functions.SPG(A2322, "IQ_INDUSTRY")</f>
        <v>Software</v>
      </c>
      <c r="J2322" s="2" t="str">
        <f>_xll.SNL.Clients.Office.Excel.Functions.SPG(A2322, "IQ_PRIMARY_INDUSTRY")</f>
        <v>Application Software</v>
      </c>
      <c r="K2322" s="2" t="str">
        <f>_xll.SNL.Clients.Office.Excel.Functions.SPG(A2322, "NAICS_CODE", "Primary")</f>
        <v>513210 - Software Publishers</v>
      </c>
      <c r="L2322" s="2" t="str">
        <f>_xll.SNL.Clients.Office.Excel.Functions.SPG(A2322, "SP_TOPICTAG")</f>
        <v>Cloud Management; Data Integration; Machine Learning; Cloud Infrastructure; Cloud Security; Cloud Storage; Artificial Intelligence</v>
      </c>
      <c r="M2322" s="3">
        <f>_xll.SNL.Clients.Office.Excel.Functions.SPG(A2322, "SP_PCT_SHARES_OWNED_ALL_INSTITUTIONS")</f>
        <v>83.37</v>
      </c>
      <c r="N2322" s="2" t="str">
        <f>_xll.SNL.Clients.Office.Excel.Functions.SPG(A2322, "RD_CREDIT_RATING_GLOBAL", "Issuer Credit Rating", "Local Currency LT|0")</f>
        <v>BB-</v>
      </c>
      <c r="O2322" s="2" t="str">
        <f>_xll.SNL.Clients.Office.Excel.Functions.SPG(A2322, "RD_CWOL_GLOBAL", "Issuer Credit Rating", "Local Currency LT|0")</f>
        <v>Stable</v>
      </c>
      <c r="P2322" s="2" t="str">
        <f>_xll.SNL.Clients.Office.Excel.Functions.SPG(A2322, "RD_RATING_ACTION_GLOBAL", "Issuer Credit Rating", "Local Currency LT|0")</f>
        <v>Upgrade | CreditWatch/Outlook (03/19/2024)</v>
      </c>
      <c r="Q2322" s="1">
        <f>_xll.SNL.Clients.Office.Excel.Functions.SPG(A2322, "RD_LAST_REVIEW_DATE_GLOBAL", "Issuer Credit Rating", "Local Currency LT")</f>
        <v>45401</v>
      </c>
      <c r="R2322" s="1">
        <f>_xll.SNL.Clients.Office.Excel.Functions.SPG(A2322, "RD_CREDIT_RATING_DATE_GLOBAL", "Issuer Credit Rating", "Local Currency LT|0")</f>
        <v>45370</v>
      </c>
      <c r="S2322" s="1">
        <f>_xll.SNL.Clients.Office.Excel.Functions.SPG(A2322, "RD_CREDIT_WATCH_OUTLOOK_DATE_GLOBAL", "Issuer Credit Rating", "Local Currency LT|0")</f>
        <v>45370</v>
      </c>
      <c r="T2322" s="2" t="str">
        <f>_xll.SNL.Clients.Office.Excel.Functions.SPG(A2322, "SP_BUSINESS_DESCRIPTION")</f>
        <v>Elastic N.V., a search artificial intelligence (AI) company, delivers hosted and managed solutions designed to run in hybrid, public or private clouds, and multi-cloud environments in the United States and internationally. It primarily offers Elastic Stack, a set of software products that ingest and store data from various sources and formats, as well as performs search, analysis, and visualization on that data. The company’s Elastic Stack product portfolio comprises Elasticsearch, a document store and search engine, and data store for various types of data, including textual, numerical, geospatial, structured, and unstructured; Kibana, a user interface, management, and configuration interface for the Elastic Stack; Elasticsearch Relevance Engine, which combines AI with its text search to give developers a suite of retrieval algorithms and the ability to integrate with large language models; Elastic Agent that offers integrated host protection and central management solutions; Logstash, a data processing pipeline for ingesting data into Elasticsearch or other storage systems from a multitude of sources simultaneously; and Beats, a single-purpose data shippers for sending data from edge machines to Elasticsearch or Logstash. It also provides software solutions on the Elastic Stack that address cases, including Elastic Search AI platform, for building search AI applications; Logs, to search and analyze petabytes of structured and unstructured logs; Metrics, to search and analyze numeric and time series data; Application Performance Monitoring, to deliver insight into application performance and health metrics; Synthetic Monitoring, to monitor the availability and functionality of user journeys; and security information and event management, and endpoint and cloud security solutions. The company was incorporated in 2012 and is based in Amsterdam, the Netherlands.</v>
      </c>
    </row>
    <row r="2323" spans="1:20" x14ac:dyDescent="0.3">
      <c r="A2323" s="5" t="s">
        <v>2189</v>
      </c>
      <c r="B2323" s="1">
        <f>_xll.SNL.Clients.Office.Excel.Functions.SPG(A2323,"SP_IPO_DATE")</f>
        <v>44420</v>
      </c>
      <c r="C2323" s="3">
        <f>_xll.SNL.Clients.Office.Excel.Functions.SPG(A2323, "SP_VOLUME_AVG_WEEKLY_TO_SHARES_OUT", , "1M")</f>
        <v>809.03800929651129</v>
      </c>
      <c r="D2323" s="3">
        <f>_xll.SNL.Clients.Office.Excel.Functions.SPG(A2323, "SP_VOLUME_AVG_WEEKLY_TO_SHARES_OUT", , "3M")</f>
        <v>1406.4539641936469</v>
      </c>
      <c r="E2323" s="3">
        <f>_xll.SNL.Clients.Office.Excel.Functions.SPG(A2323, "SP_VOLUME_AVG_DAILY_TO_1YR_AVG_DAILY", , "1M")</f>
        <v>182.07</v>
      </c>
      <c r="F2323" s="3">
        <f>_xll.SNL.Clients.Office.Excel.Functions.SPG(A2323, "SP_VOLUME_AVG_DAILY_TO_1YR_AVG_DAILY", , "3M")</f>
        <v>316.52</v>
      </c>
      <c r="G2323" s="2" t="str">
        <f>_xll.SNL.Clients.Office.Excel.Functions.SPG(A2323, "IQ_SECTOR")</f>
        <v>Information Technology</v>
      </c>
      <c r="H2323" s="2" t="str">
        <f>_xll.SNL.Clients.Office.Excel.Functions.SPG(A2323, "IQ_INDUSTRY_GROUP")</f>
        <v>Software and Services</v>
      </c>
      <c r="I2323" s="2" t="str">
        <f>_xll.SNL.Clients.Office.Excel.Functions.SPG(A2323, "IQ_INDUSTRY")</f>
        <v>Software</v>
      </c>
      <c r="J2323" s="2" t="str">
        <f>_xll.SNL.Clients.Office.Excel.Functions.SPG(A2323, "IQ_PRIMARY_INDUSTRY")</f>
        <v>Application Software</v>
      </c>
      <c r="K2323" s="2" t="str">
        <f>_xll.SNL.Clients.Office.Excel.Functions.SPG(A2323, "NAICS_CODE", "Primary")</f>
        <v>513210 - Software Publishers</v>
      </c>
      <c r="L2323" s="2" t="str">
        <f>_xll.SNL.Clients.Office.Excel.Functions.SPG(A2323, "SP_TOPICTAG")</f>
        <v>Blockchain; Social Networking and Collaboration; Video Chat; App Marketing; Content Creation; Mobile Development Tools; Artificial Intelligence</v>
      </c>
      <c r="M2323" s="3">
        <f>_xll.SNL.Clients.Office.Excel.Functions.SPG(A2323, "SP_PCT_SHARES_OWNED_ALL_INSTITUTIONS")</f>
        <v>5.71</v>
      </c>
      <c r="N2323" s="2" t="str">
        <f>_xll.SNL.Clients.Office.Excel.Functions.SPG(A2323, "RD_CREDIT_RATING_GLOBAL", "Issuer Credit Rating", "Local Currency LT|0")</f>
        <v/>
      </c>
      <c r="O2323" s="2" t="str">
        <f>_xll.SNL.Clients.Office.Excel.Functions.SPG(A2323, "RD_CWOL_GLOBAL", "Issuer Credit Rating", "Local Currency LT|0")</f>
        <v/>
      </c>
      <c r="P2323" s="2" t="str">
        <f>_xll.SNL.Clients.Office.Excel.Functions.SPG(A2323, "RD_RATING_ACTION_GLOBAL", "Issuer Credit Rating", "Local Currency LT|0")</f>
        <v/>
      </c>
      <c r="Q2323" s="1" t="str">
        <f>_xll.SNL.Clients.Office.Excel.Functions.SPG(A2323, "RD_LAST_REVIEW_DATE_GLOBAL", "Issuer Credit Rating", "Local Currency LT")</f>
        <v/>
      </c>
      <c r="R2323" s="1" t="str">
        <f>_xll.SNL.Clients.Office.Excel.Functions.SPG(A2323, "RD_CREDIT_RATING_DATE_GLOBAL", "Issuer Credit Rating", "Local Currency LT|0")</f>
        <v/>
      </c>
      <c r="S2323" s="1" t="str">
        <f>_xll.SNL.Clients.Office.Excel.Functions.SPG(A2323, "RD_CREDIT_WATCH_OUTLOOK_DATE_GLOBAL", "Issuer Credit Rating", "Local Currency LT|0")</f>
        <v/>
      </c>
      <c r="T2323" s="2" t="str">
        <f>_xll.SNL.Clients.Office.Excel.Functions.SPG(A2323, "SP_BUSINESS_DESCRIPTION")</f>
        <v>DatChat, Inc. operates as a secure messaging, metaverse, and social media company that focuses on protecting privacy on personal devices and user information after it is shared with others. Its DatChat Messenger &amp; Private Social Network presents technology that allows users to change how long messages can be viewed before or after users send them, prevents screenshots, and hides encrypted photos in plain sight on camera rolls. Its technology offers users a traditional texting experience while providing control and security for messages. The company through its DatChat Messenger, a user can decide how long messages last on a recipient's device, delete individual messages or entire message threads, making it like the conversation never happened. DatChat, Inc. was formerly known as Dat Chat, Inc. and changed its name to DatChat, Inc. in August 2016. The company was incorporated in 2014 and is based in New Brunswick, New Jersey.</v>
      </c>
    </row>
    <row r="2324" spans="1:20" x14ac:dyDescent="0.3">
      <c r="A2324" s="5" t="s">
        <v>2190</v>
      </c>
      <c r="B2324" s="1">
        <f>_xll.SNL.Clients.Office.Excel.Functions.SPG(A2324,"SP_IPO_DATE")</f>
        <v>43375</v>
      </c>
      <c r="C2324" s="3">
        <f>_xll.SNL.Clients.Office.Excel.Functions.SPG(A2324, "SP_VOLUME_AVG_WEEKLY_TO_SHARES_OUT", , "1M")</f>
        <v>9.8834244403043456</v>
      </c>
      <c r="D2324" s="3">
        <f>_xll.SNL.Clients.Office.Excel.Functions.SPG(A2324, "SP_VOLUME_AVG_WEEKLY_TO_SHARES_OUT", , "3M")</f>
        <v>8.1860243114739628</v>
      </c>
      <c r="E2324" s="3">
        <f>_xll.SNL.Clients.Office.Excel.Functions.SPG(A2324, "SP_VOLUME_AVG_DAILY_TO_1YR_AVG_DAILY", , "1M")</f>
        <v>119.17</v>
      </c>
      <c r="F2324" s="3">
        <f>_xll.SNL.Clients.Office.Excel.Functions.SPG(A2324, "SP_VOLUME_AVG_DAILY_TO_1YR_AVG_DAILY", , "3M")</f>
        <v>98.7</v>
      </c>
      <c r="G2324" s="2" t="str">
        <f>_xll.SNL.Clients.Office.Excel.Functions.SPG(A2324, "IQ_SECTOR")</f>
        <v>Industrials</v>
      </c>
      <c r="H2324" s="2" t="str">
        <f>_xll.SNL.Clients.Office.Excel.Functions.SPG(A2324, "IQ_INDUSTRY_GROUP")</f>
        <v>Commercial and Professional Services</v>
      </c>
      <c r="I2324" s="2" t="str">
        <f>_xll.SNL.Clients.Office.Excel.Functions.SPG(A2324, "IQ_INDUSTRY")</f>
        <v>Professional Services</v>
      </c>
      <c r="J2324" s="2" t="str">
        <f>_xll.SNL.Clients.Office.Excel.Functions.SPG(A2324, "IQ_PRIMARY_INDUSTRY")</f>
        <v>Human Resource and Employment Services</v>
      </c>
      <c r="K2324" s="2" t="str">
        <f>_xll.SNL.Clients.Office.Excel.Functions.SPG(A2324, "NAICS_CODE", "Primary")</f>
        <v>54 - Professional, Scientific, and Technical Services</v>
      </c>
      <c r="L2324" s="2" t="str">
        <f>_xll.SNL.Clients.Office.Excel.Functions.SPG(A2324, "SP_TOPICTAG")</f>
        <v>Virtual Workforce; Customer Relationship Management; Employee Benefits; Team Collaboration; Employee Assistance Program (EAP)</v>
      </c>
      <c r="M2324" s="3">
        <f>_xll.SNL.Clients.Office.Excel.Functions.SPG(A2324, "SP_PCT_SHARES_OWNED_ALL_INSTITUTIONS")</f>
        <v>80.87</v>
      </c>
      <c r="N2324" s="2" t="str">
        <f>_xll.SNL.Clients.Office.Excel.Functions.SPG(A2324, "RD_CREDIT_RATING_GLOBAL", "Issuer Credit Rating", "Local Currency LT|0")</f>
        <v/>
      </c>
      <c r="O2324" s="2" t="str">
        <f>_xll.SNL.Clients.Office.Excel.Functions.SPG(A2324, "RD_CWOL_GLOBAL", "Issuer Credit Rating", "Local Currency LT|0")</f>
        <v/>
      </c>
      <c r="P2324" s="2" t="str">
        <f>_xll.SNL.Clients.Office.Excel.Functions.SPG(A2324, "RD_RATING_ACTION_GLOBAL", "Issuer Credit Rating", "Local Currency LT|0")</f>
        <v/>
      </c>
      <c r="Q2324" s="1" t="str">
        <f>_xll.SNL.Clients.Office.Excel.Functions.SPG(A2324, "RD_LAST_REVIEW_DATE_GLOBAL", "Issuer Credit Rating", "Local Currency LT")</f>
        <v/>
      </c>
      <c r="R2324" s="1" t="str">
        <f>_xll.SNL.Clients.Office.Excel.Functions.SPG(A2324, "RD_CREDIT_RATING_DATE_GLOBAL", "Issuer Credit Rating", "Local Currency LT|0")</f>
        <v/>
      </c>
      <c r="S2324" s="1" t="str">
        <f>_xll.SNL.Clients.Office.Excel.Functions.SPG(A2324, "RD_CREDIT_WATCH_OUTLOOK_DATE_GLOBAL", "Issuer Credit Rating", "Local Currency LT|0")</f>
        <v/>
      </c>
      <c r="T2324" s="2" t="str">
        <f>_xll.SNL.Clients.Office.Excel.Functions.SPG(A2324, "SP_BUSINESS_DESCRIPTION")</f>
        <v>Upwork Inc., together with its subsidiaries, operates a work marketplace that connects businesses with various independent professionals and agencies in the United States, India, the Philippines, and internationally. The company’s work marketplace provides access to talent with various skills across a range of categories, including administrative support, sales and marketing, design and creative, and customer service, as well as web, mobile, and software development. Its work marketplace also enables clients to streamline workflows, such as talent sourcing, outreach, and contracting. The company’s work marketplace offers access to various functionalities for remote engagements with talent, including communication and collaboration, ability to receive talent invoices through their work marketplace, and payment protection. Its marketplace offerings include Upwork Payroll and Upwork Enterprise, as well as managed and escrow services. The company was formerly known as Elance-oDesk, Inc. and changed its name to Upwork Inc. in May 2015. Upwork Inc. was incorporated in 2013 and is headquartered in San Francisco, California.</v>
      </c>
    </row>
    <row r="2325" spans="1:20" x14ac:dyDescent="0.3">
      <c r="A2325" s="5" t="s">
        <v>559</v>
      </c>
      <c r="B2325" s="1" t="str">
        <f>_xll.SNL.Clients.Office.Excel.Functions.SPG(A2325,"SP_IPO_DATE")</f>
        <v/>
      </c>
      <c r="C2325" s="3">
        <f>_xll.SNL.Clients.Office.Excel.Functions.SPG(A2325, "SP_VOLUME_AVG_WEEKLY_TO_SHARES_OUT", , "1M")</f>
        <v>2.5411508268035994</v>
      </c>
      <c r="D2325" s="3">
        <f>_xll.SNL.Clients.Office.Excel.Functions.SPG(A2325, "SP_VOLUME_AVG_WEEKLY_TO_SHARES_OUT", , "3M")</f>
        <v>2.585194988176001</v>
      </c>
      <c r="E2325" s="3">
        <f>_xll.SNL.Clients.Office.Excel.Functions.SPG(A2325, "SP_VOLUME_AVG_DAILY_TO_1YR_AVG_DAILY", , "1M")</f>
        <v>77.19</v>
      </c>
      <c r="F2325" s="3">
        <f>_xll.SNL.Clients.Office.Excel.Functions.SPG(A2325, "SP_VOLUME_AVG_DAILY_TO_1YR_AVG_DAILY", , "3M")</f>
        <v>78.53</v>
      </c>
      <c r="G2325" s="2" t="str">
        <f>_xll.SNL.Clients.Office.Excel.Functions.SPG(A2325, "IQ_SECTOR")</f>
        <v>Utilities</v>
      </c>
      <c r="H2325" s="2" t="str">
        <f>_xll.SNL.Clients.Office.Excel.Functions.SPG(A2325, "IQ_INDUSTRY_GROUP")</f>
        <v>Utilities</v>
      </c>
      <c r="I2325" s="2" t="str">
        <f>_xll.SNL.Clients.Office.Excel.Functions.SPG(A2325, "IQ_INDUSTRY")</f>
        <v>Gas Utilities</v>
      </c>
      <c r="J2325" s="2" t="str">
        <f>_xll.SNL.Clients.Office.Excel.Functions.SPG(A2325, "IQ_PRIMARY_INDUSTRY")</f>
        <v>Gas Utilities</v>
      </c>
      <c r="K2325" s="2" t="str">
        <f>_xll.SNL.Clients.Office.Excel.Functions.SPG(A2325, "NAICS_CODE", "Primary")</f>
        <v>221210 - Natural Gas Distribution</v>
      </c>
      <c r="L2325" s="2" t="str">
        <f>_xll.SNL.Clients.Office.Excel.Functions.SPG(A2325, "SP_TOPICTAG")</f>
        <v>Environmental Engineering; Biomass Energy</v>
      </c>
      <c r="M2325" s="3">
        <f>_xll.SNL.Clients.Office.Excel.Functions.SPG(A2325, "SP_PCT_SHARES_OWNED_ALL_INSTITUTIONS")</f>
        <v>77.77</v>
      </c>
      <c r="N2325" s="2" t="str">
        <f>_xll.SNL.Clients.Office.Excel.Functions.SPG(A2325, "RD_CREDIT_RATING_GLOBAL", "Issuer Credit Rating", "Local Currency LT|0")</f>
        <v>A-</v>
      </c>
      <c r="O2325" s="2" t="str">
        <f>_xll.SNL.Clients.Office.Excel.Functions.SPG(A2325, "RD_CWOL_GLOBAL", "Issuer Credit Rating", "Local Currency LT|0")</f>
        <v>Stable</v>
      </c>
      <c r="P2325" s="2" t="str">
        <f>_xll.SNL.Clients.Office.Excel.Functions.SPG(A2325, "RD_RATING_ACTION_GLOBAL", "Issuer Credit Rating", "Local Currency LT|0")</f>
        <v>Downgrade | CreditWatch/Outlook (11/21/2024)</v>
      </c>
      <c r="Q2325" s="1">
        <f>_xll.SNL.Clients.Office.Excel.Functions.SPG(A2325, "RD_LAST_REVIEW_DATE_GLOBAL", "Issuer Credit Rating", "Local Currency LT")</f>
        <v>45617</v>
      </c>
      <c r="R2325" s="1">
        <f>_xll.SNL.Clients.Office.Excel.Functions.SPG(A2325, "RD_CREDIT_RATING_DATE_GLOBAL", "Issuer Credit Rating", "Local Currency LT|0")</f>
        <v>45617</v>
      </c>
      <c r="S2325" s="1">
        <f>_xll.SNL.Clients.Office.Excel.Functions.SPG(A2325, "RD_CREDIT_WATCH_OUTLOOK_DATE_GLOBAL", "Issuer Credit Rating", "Local Currency LT|0")</f>
        <v>45617</v>
      </c>
      <c r="T2325" s="2" t="str">
        <f>_xll.SNL.Clients.Office.Excel.Functions.SPG(A2325, "SP_BUSINESS_DESCRIPTION")</f>
        <v>Northwest Natural Holding Company, through its subsidiary, Northwest Natural Gas Company, provides regulated natural gas distribution services to residential, commercial, and industrial customers in the United States. The company operates a mist gas storage facility contracted to other utilities, third-party marketers, and electric generators; offers natural gas asset management services; and operates an appliance retail center. It also engages in gas storage, water and wastewater, non-regulated renewable natural gas, and other investment businesses. In addition, the company provides natural gas service in Oregon and southwest Washington; and water and wastewater connections. Northwest Natural Holding Company was founded in 1859 and is headquartered in Portland, Oregon.</v>
      </c>
    </row>
    <row r="2326" spans="1:20" x14ac:dyDescent="0.3">
      <c r="A2326" s="5" t="s">
        <v>2191</v>
      </c>
      <c r="B2326" s="1">
        <f>_xll.SNL.Clients.Office.Excel.Functions.SPG(A2326,"SP_IPO_DATE")</f>
        <v>43376</v>
      </c>
      <c r="C2326" s="3">
        <f>_xll.SNL.Clients.Office.Excel.Functions.SPG(A2326, "SP_VOLUME_AVG_WEEKLY_TO_SHARES_OUT", , "1M")</f>
        <v>3.6555802802122699</v>
      </c>
      <c r="D2326" s="3">
        <f>_xll.SNL.Clients.Office.Excel.Functions.SPG(A2326, "SP_VOLUME_AVG_WEEKLY_TO_SHARES_OUT", , "3M")</f>
        <v>4.2519600120838508</v>
      </c>
      <c r="E2326" s="3">
        <f>_xll.SNL.Clients.Office.Excel.Functions.SPG(A2326, "SP_VOLUME_AVG_DAILY_TO_1YR_AVG_DAILY", , "1M")</f>
        <v>88.81</v>
      </c>
      <c r="F2326" s="3">
        <f>_xll.SNL.Clients.Office.Excel.Functions.SPG(A2326, "SP_VOLUME_AVG_DAILY_TO_1YR_AVG_DAILY", , "3M")</f>
        <v>103.3</v>
      </c>
      <c r="G2326" s="2" t="str">
        <f>_xll.SNL.Clients.Office.Excel.Functions.SPG(A2326, "IQ_SECTOR")</f>
        <v>Health Care</v>
      </c>
      <c r="H2326" s="2" t="str">
        <f>_xll.SNL.Clients.Office.Excel.Functions.SPG(A2326, "IQ_INDUSTRY_GROUP")</f>
        <v>Pharmaceuticals, Biotechnology and Life Sciences</v>
      </c>
      <c r="I2326" s="2" t="str">
        <f>_xll.SNL.Clients.Office.Excel.Functions.SPG(A2326, "IQ_INDUSTRY")</f>
        <v>Biotechnology</v>
      </c>
      <c r="J2326" s="2" t="str">
        <f>_xll.SNL.Clients.Office.Excel.Functions.SPG(A2326, "IQ_PRIMARY_INDUSTRY")</f>
        <v>Biotechnology</v>
      </c>
      <c r="K2326" s="2" t="str">
        <f>_xll.SNL.Clients.Office.Excel.Functions.SPG(A2326, "NAICS_CODE", "Primary")</f>
        <v>325414 - Biological Product (except Diagnostic) Manufacturing</v>
      </c>
      <c r="L2326" s="2" t="str">
        <f>_xll.SNL.Clients.Office.Excel.Functions.SPG(A2326, "SP_TOPICTAG")</f>
        <v>Health Diagnostics; Diabetes; Inflammation; Neurology; Ophthalmology</v>
      </c>
      <c r="M2326" s="3">
        <f>_xll.SNL.Clients.Office.Excel.Functions.SPG(A2326, "SP_PCT_SHARES_OWNED_ALL_INSTITUTIONS")</f>
        <v>47.65</v>
      </c>
      <c r="N2326" s="2" t="str">
        <f>_xll.SNL.Clients.Office.Excel.Functions.SPG(A2326, "RD_CREDIT_RATING_GLOBAL", "Issuer Credit Rating", "Local Currency LT|0")</f>
        <v/>
      </c>
      <c r="O2326" s="2" t="str">
        <f>_xll.SNL.Clients.Office.Excel.Functions.SPG(A2326, "RD_CWOL_GLOBAL", "Issuer Credit Rating", "Local Currency LT|0")</f>
        <v/>
      </c>
      <c r="P2326" s="2" t="str">
        <f>_xll.SNL.Clients.Office.Excel.Functions.SPG(A2326, "RD_RATING_ACTION_GLOBAL", "Issuer Credit Rating", "Local Currency LT|0")</f>
        <v/>
      </c>
      <c r="Q2326" s="1" t="str">
        <f>_xll.SNL.Clients.Office.Excel.Functions.SPG(A2326, "RD_LAST_REVIEW_DATE_GLOBAL", "Issuer Credit Rating", "Local Currency LT")</f>
        <v/>
      </c>
      <c r="R2326" s="1" t="str">
        <f>_xll.SNL.Clients.Office.Excel.Functions.SPG(A2326, "RD_CREDIT_RATING_DATE_GLOBAL", "Issuer Credit Rating", "Local Currency LT|0")</f>
        <v/>
      </c>
      <c r="S2326" s="1" t="str">
        <f>_xll.SNL.Clients.Office.Excel.Functions.SPG(A2326, "RD_CREDIT_WATCH_OUTLOOK_DATE_GLOBAL", "Issuer Credit Rating", "Local Currency LT|0")</f>
        <v/>
      </c>
      <c r="T2326" s="2" t="str">
        <f>_xll.SNL.Clients.Office.Excel.Functions.SPG(A2326, "SP_BUSINESS_DESCRIPTION")</f>
        <v>Kodiak Sciences Inc., a clinical stage biopharmaceutical company, engages in the research, development, and commercialization of therapeutics to treat retinal diseases. Its lead product candidate is tarcocimab tedromer (KSI-301), an anti-vascular endothelial growth factor (VEGF) antibody biopolymer that is in Phase IIb/III clinical study to treat wet age-related macular degeneration (AMD), as well as Phase III clinical study for the treatment of diabetic macular edema, naïve macular edema due to retinal vein occlusion, and non-proliferative diabetic retinopathy. The company’s preclinical stage product candidate includes KSI-501, a bispecific conjugate targeting the pro-inflammatory cytokine interleukin-6 (IL-6) and VEGF; and KSI-101 (KSI-501P), an unconjugated bispecific protein targeting IL-6 and VEGF developed for retinal inflammatory conditions. The company was formerly known as Oligasis, LLC and changed its name to Kodiak Sciences Inc. in September 2015. Kodiak Sciences Inc. was incorporated in 2009 and is based in Palo Alto, California.</v>
      </c>
    </row>
    <row r="2327" spans="1:20" ht="28.8" x14ac:dyDescent="0.3">
      <c r="A2327" s="5" t="s">
        <v>2192</v>
      </c>
      <c r="B2327" s="1" t="str">
        <f>_xll.SNL.Clients.Office.Excel.Functions.SPG(A2327,"SP_IPO_DATE")</f>
        <v/>
      </c>
      <c r="C2327" s="3">
        <f>_xll.SNL.Clients.Office.Excel.Functions.SPG(A2327, "SP_VOLUME_AVG_WEEKLY_TO_SHARES_OUT", , "1M")</f>
        <v>1.7085539266150733</v>
      </c>
      <c r="D2327" s="3">
        <f>_xll.SNL.Clients.Office.Excel.Functions.SPG(A2327, "SP_VOLUME_AVG_WEEKLY_TO_SHARES_OUT", , "3M")</f>
        <v>2.7803527552617888</v>
      </c>
      <c r="E2327" s="3">
        <f>_xll.SNL.Clients.Office.Excel.Functions.SPG(A2327, "SP_VOLUME_AVG_DAILY_TO_1YR_AVG_DAILY", , "1M")</f>
        <v>38.880000000000003</v>
      </c>
      <c r="F2327" s="3">
        <f>_xll.SNL.Clients.Office.Excel.Functions.SPG(A2327, "SP_VOLUME_AVG_DAILY_TO_1YR_AVG_DAILY", , "3M")</f>
        <v>63.27</v>
      </c>
      <c r="G2327" s="2" t="str">
        <f>_xll.SNL.Clients.Office.Excel.Functions.SPG(A2327, "IQ_SECTOR")</f>
        <v>Consumer Discretionary</v>
      </c>
      <c r="H2327" s="2" t="str">
        <f>_xll.SNL.Clients.Office.Excel.Functions.SPG(A2327, "IQ_INDUSTRY_GROUP")</f>
        <v>Consumer Discretionary Distribution and Retail</v>
      </c>
      <c r="I2327" s="2" t="str">
        <f>_xll.SNL.Clients.Office.Excel.Functions.SPG(A2327, "IQ_INDUSTRY")</f>
        <v>Broadline Retail</v>
      </c>
      <c r="J2327" s="2" t="str">
        <f>_xll.SNL.Clients.Office.Excel.Functions.SPG(A2327, "IQ_PRIMARY_INDUSTRY")</f>
        <v>Broadline Retail</v>
      </c>
      <c r="K2327" s="2" t="str">
        <f>_xll.SNL.Clients.Office.Excel.Functions.SPG(A2327, "NAICS_CODE", "Primary")</f>
        <v>459 - Sporting Goods, Hobby, Musical Instrument, Book, and Miscellaneous Retailers</v>
      </c>
      <c r="L2327" s="2" t="str">
        <f>_xll.SNL.Clients.Office.Excel.Functions.SPG(A2327, "SP_TOPICTAG")</f>
        <v>Lifestyle; Video Streaming; Customer Relationship Management; Cloud Infrastructure; Streaming Media; Content Creation</v>
      </c>
      <c r="M2327" s="3">
        <f>_xll.SNL.Clients.Office.Excel.Functions.SPG(A2327, "SP_PCT_SHARES_OWNED_ALL_INSTITUTIONS")</f>
        <v>41.87</v>
      </c>
      <c r="N2327" s="2" t="str">
        <f>_xll.SNL.Clients.Office.Excel.Functions.SPG(A2327, "RD_CREDIT_RATING_GLOBAL", "Issuer Credit Rating", "Local Currency LT|0")</f>
        <v>CCC+</v>
      </c>
      <c r="O2327" s="2" t="str">
        <f>_xll.SNL.Clients.Office.Excel.Functions.SPG(A2327, "RD_CWOL_GLOBAL", "Issuer Credit Rating", "Local Currency LT|0")</f>
        <v>Stable</v>
      </c>
      <c r="P2327" s="2" t="str">
        <f>_xll.SNL.Clients.Office.Excel.Functions.SPG(A2327, "RD_RATING_ACTION_GLOBAL", "Issuer Credit Rating", "Local Currency LT|0")</f>
        <v>CreditWatch/Outlook (04/18/2024)</v>
      </c>
      <c r="Q2327" s="1">
        <f>_xll.SNL.Clients.Office.Excel.Functions.SPG(A2327, "RD_LAST_REVIEW_DATE_GLOBAL", "Issuer Credit Rating", "Local Currency LT")</f>
        <v>45558</v>
      </c>
      <c r="R2327" s="1">
        <f>_xll.SNL.Clients.Office.Excel.Functions.SPG(A2327, "RD_CREDIT_RATING_DATE_GLOBAL", "Issuer Credit Rating", "Local Currency LT|0")</f>
        <v>45002</v>
      </c>
      <c r="S2327" s="1">
        <f>_xll.SNL.Clients.Office.Excel.Functions.SPG(A2327, "RD_CREDIT_WATCH_OUTLOOK_DATE_GLOBAL", "Issuer Credit Rating", "Local Currency LT|0")</f>
        <v>45400</v>
      </c>
      <c r="T2327" s="2" t="str">
        <f>_xll.SNL.Clients.Office.Excel.Functions.SPG(A2327, "SP_BUSINESS_DESCRIPTION")</f>
        <v>Qurate Retail, Inc., together with its subsidiaries, engages in the video and online commerce industries in North America, Europe, and Asia. The company markets and sells various consumer products primarily through merchandise-focused televised shopping programs, Internet, and mobile applications. It also operates as an online retailer offering women’s, children’s, and men’s apparel; and other products, such as home, accessories, and beauty products through its app, mobile, and desktop applications. The company serves various homes through multiple streaming services, social pages, websites, print catalogs, and in-store destinations. The company was formerly known as Liberty Interactive Corporation and changed its name to Qurate Retail, Inc. in April 2018. Qurate Retail, Inc. was founded in 1991 and is headquartered in Englewood, Colorado.</v>
      </c>
    </row>
    <row r="2328" spans="1:20" ht="28.8" x14ac:dyDescent="0.3">
      <c r="A2328" s="5" t="s">
        <v>2193</v>
      </c>
      <c r="B2328" s="1" t="str">
        <f>_xll.SNL.Clients.Office.Excel.Functions.SPG(A2328,"SP_IPO_DATE")</f>
        <v/>
      </c>
      <c r="C2328" s="3">
        <f>_xll.SNL.Clients.Office.Excel.Functions.SPG(A2328, "SP_VOLUME_AVG_WEEKLY_TO_SHARES_OUT", , "1M")</f>
        <v>0.14747225484015999</v>
      </c>
      <c r="D2328" s="3">
        <f>_xll.SNL.Clients.Office.Excel.Functions.SPG(A2328, "SP_VOLUME_AVG_WEEKLY_TO_SHARES_OUT", , "3M")</f>
        <v>0.32397028158095098</v>
      </c>
      <c r="E2328" s="3">
        <f>_xll.SNL.Clients.Office.Excel.Functions.SPG(A2328, "SP_VOLUME_AVG_DAILY_TO_1YR_AVG_DAILY", , "1M")</f>
        <v>53.45</v>
      </c>
      <c r="F2328" s="3">
        <f>_xll.SNL.Clients.Office.Excel.Functions.SPG(A2328, "SP_VOLUME_AVG_DAILY_TO_1YR_AVG_DAILY", , "3M")</f>
        <v>117.44</v>
      </c>
      <c r="G2328" s="2" t="str">
        <f>_xll.SNL.Clients.Office.Excel.Functions.SPG(A2328, "IQ_SECTOR")</f>
        <v>Consumer Discretionary</v>
      </c>
      <c r="H2328" s="2" t="str">
        <f>_xll.SNL.Clients.Office.Excel.Functions.SPG(A2328, "IQ_INDUSTRY_GROUP")</f>
        <v>Consumer Discretionary Distribution and Retail</v>
      </c>
      <c r="I2328" s="2" t="str">
        <f>_xll.SNL.Clients.Office.Excel.Functions.SPG(A2328, "IQ_INDUSTRY")</f>
        <v>Broadline Retail</v>
      </c>
      <c r="J2328" s="2" t="str">
        <f>_xll.SNL.Clients.Office.Excel.Functions.SPG(A2328, "IQ_PRIMARY_INDUSTRY")</f>
        <v>Broadline Retail</v>
      </c>
      <c r="K2328" s="2" t="str">
        <f>_xll.SNL.Clients.Office.Excel.Functions.SPG(A2328, "NAICS_CODE", "Primary")</f>
        <v>459 - Sporting Goods, Hobby, Musical Instrument, Book, and Miscellaneous Retailers</v>
      </c>
      <c r="L2328" s="2" t="str">
        <f>_xll.SNL.Clients.Office.Excel.Functions.SPG(A2328, "SP_TOPICTAG")</f>
        <v>Lifestyle; Video Streaming; Customer Relationship Management; Cloud Infrastructure; Streaming Media; Content Creation</v>
      </c>
      <c r="M2328" s="3">
        <f>_xll.SNL.Clients.Office.Excel.Functions.SPG(A2328, "SP_PCT_SHARES_OWNED_ALL_INSTITUTIONS")</f>
        <v>41.87</v>
      </c>
      <c r="N2328" s="2" t="str">
        <f>_xll.SNL.Clients.Office.Excel.Functions.SPG(A2328, "RD_CREDIT_RATING_GLOBAL", "Issuer Credit Rating", "Local Currency LT|0")</f>
        <v>CCC+</v>
      </c>
      <c r="O2328" s="2" t="str">
        <f>_xll.SNL.Clients.Office.Excel.Functions.SPG(A2328, "RD_CWOL_GLOBAL", "Issuer Credit Rating", "Local Currency LT|0")</f>
        <v>Stable</v>
      </c>
      <c r="P2328" s="2" t="str">
        <f>_xll.SNL.Clients.Office.Excel.Functions.SPG(A2328, "RD_RATING_ACTION_GLOBAL", "Issuer Credit Rating", "Local Currency LT|0")</f>
        <v>CreditWatch/Outlook (04/18/2024)</v>
      </c>
      <c r="Q2328" s="1">
        <f>_xll.SNL.Clients.Office.Excel.Functions.SPG(A2328, "RD_LAST_REVIEW_DATE_GLOBAL", "Issuer Credit Rating", "Local Currency LT")</f>
        <v>45558</v>
      </c>
      <c r="R2328" s="1">
        <f>_xll.SNL.Clients.Office.Excel.Functions.SPG(A2328, "RD_CREDIT_RATING_DATE_GLOBAL", "Issuer Credit Rating", "Local Currency LT|0")</f>
        <v>45002</v>
      </c>
      <c r="S2328" s="1">
        <f>_xll.SNL.Clients.Office.Excel.Functions.SPG(A2328, "RD_CREDIT_WATCH_OUTLOOK_DATE_GLOBAL", "Issuer Credit Rating", "Local Currency LT|0")</f>
        <v>45400</v>
      </c>
      <c r="T2328" s="2" t="str">
        <f>_xll.SNL.Clients.Office.Excel.Functions.SPG(A2328, "SP_BUSINESS_DESCRIPTION")</f>
        <v>Qurate Retail, Inc., together with its subsidiaries, engages in the video and online commerce industries in North America, Europe, and Asia. The company markets and sells various consumer products primarily through merchandise-focused televised shopping programs, Internet, and mobile applications. It also operates as an online retailer offering women’s, children’s, and men’s apparel; and other products, such as home, accessories, and beauty products through its app, mobile, and desktop applications. The company serves various homes through multiple streaming services, social pages, websites, print catalogs, and in-store destinations. The company was formerly known as Liberty Interactive Corporation and changed its name to Qurate Retail, Inc. in April 2018. Qurate Retail, Inc. was founded in 1991 and is headquartered in Englewood, Colorado.</v>
      </c>
    </row>
    <row r="2329" spans="1:20" x14ac:dyDescent="0.3">
      <c r="A2329" s="5" t="s">
        <v>702</v>
      </c>
      <c r="B2329" s="1" t="str">
        <f>_xll.SNL.Clients.Office.Excel.Functions.SPG(A2329,"SP_IPO_DATE")</f>
        <v/>
      </c>
      <c r="C2329" s="3">
        <f>_xll.SNL.Clients.Office.Excel.Functions.SPG(A2329, "SP_VOLUME_AVG_WEEKLY_TO_SHARES_OUT", , "1M")</f>
        <v>4.1744593325732522</v>
      </c>
      <c r="D2329" s="3">
        <f>_xll.SNL.Clients.Office.Excel.Functions.SPG(A2329, "SP_VOLUME_AVG_WEEKLY_TO_SHARES_OUT", , "3M")</f>
        <v>3.9079262614086749</v>
      </c>
      <c r="E2329" s="3">
        <f>_xll.SNL.Clients.Office.Excel.Functions.SPG(A2329, "SP_VOLUME_AVG_DAILY_TO_1YR_AVG_DAILY", , "1M")</f>
        <v>88.58</v>
      </c>
      <c r="F2329" s="3">
        <f>_xll.SNL.Clients.Office.Excel.Functions.SPG(A2329, "SP_VOLUME_AVG_DAILY_TO_1YR_AVG_DAILY", , "3M")</f>
        <v>82.92</v>
      </c>
      <c r="G2329" s="2" t="str">
        <f>_xll.SNL.Clients.Office.Excel.Functions.SPG(A2329, "IQ_SECTOR")</f>
        <v>Information Technology</v>
      </c>
      <c r="H2329" s="2" t="str">
        <f>_xll.SNL.Clients.Office.Excel.Functions.SPG(A2329, "IQ_INDUSTRY_GROUP")</f>
        <v>Software and Services</v>
      </c>
      <c r="I2329" s="2" t="str">
        <f>_xll.SNL.Clients.Office.Excel.Functions.SPG(A2329, "IQ_INDUSTRY")</f>
        <v>Software</v>
      </c>
      <c r="J2329" s="2" t="str">
        <f>_xll.SNL.Clients.Office.Excel.Functions.SPG(A2329, "IQ_PRIMARY_INDUSTRY")</f>
        <v>Application Software</v>
      </c>
      <c r="K2329" s="2" t="str">
        <f>_xll.SNL.Clients.Office.Excel.Functions.SPG(A2329, "NAICS_CODE", "Primary")</f>
        <v>513210 - Software Publishers</v>
      </c>
      <c r="L2329" s="2" t="str">
        <f>_xll.SNL.Clients.Office.Excel.Functions.SPG(A2329, "SP_TOPICTAG")</f>
        <v>Data Integration; Marketing Automation; Customer Relationship Management; Data Protection; DaaS</v>
      </c>
      <c r="M2329" s="3">
        <f>_xll.SNL.Clients.Office.Excel.Functions.SPG(A2329, "SP_PCT_SHARES_OWNED_ALL_INSTITUTIONS")</f>
        <v>93.6</v>
      </c>
      <c r="N2329" s="2" t="str">
        <f>_xll.SNL.Clients.Office.Excel.Functions.SPG(A2329, "RD_CREDIT_RATING_GLOBAL", "Issuer Credit Rating", "Local Currency LT|0")</f>
        <v>NR</v>
      </c>
      <c r="O2329" s="2" t="str">
        <f>_xll.SNL.Clients.Office.Excel.Functions.SPG(A2329, "RD_CWOL_GLOBAL", "Issuer Credit Rating", "Local Currency LT|0")</f>
        <v>NR</v>
      </c>
      <c r="P2329" s="2" t="str">
        <f>_xll.SNL.Clients.Office.Excel.Functions.SPG(A2329, "RD_RATING_ACTION_GLOBAL", "Issuer Credit Rating", "Local Currency LT|0")</f>
        <v>Not Rated | CreditWatch/Outlook (10/14/2013)</v>
      </c>
      <c r="Q2329" s="1" t="str">
        <f>_xll.SNL.Clients.Office.Excel.Functions.SPG(A2329, "RD_LAST_REVIEW_DATE_GLOBAL", "Issuer Credit Rating", "Local Currency LT")</f>
        <v/>
      </c>
      <c r="R2329" s="1">
        <f>_xll.SNL.Clients.Office.Excel.Functions.SPG(A2329, "RD_CREDIT_RATING_DATE_GLOBAL", "Issuer Credit Rating", "Local Currency LT|0")</f>
        <v>41561</v>
      </c>
      <c r="S2329" s="1">
        <f>_xll.SNL.Clients.Office.Excel.Functions.SPG(A2329, "RD_CREDIT_WATCH_OUTLOOK_DATE_GLOBAL", "Issuer Credit Rating", "Local Currency LT|0")</f>
        <v>41561</v>
      </c>
      <c r="T2329" s="2" t="str">
        <f>_xll.SNL.Clients.Office.Excel.Functions.SPG(A2329, "SP_BUSINESS_DESCRIPTION")</f>
        <v>LiveRamp Holdings, Inc., a technology company, operates a data collaboration platform in the United States, Europe, the Asia-Pacific, and internationally. The company operates LiveRamp Data Collaboration platform enables an organization to unify customer and prospect data to build a single view of the customer in a way that protects consumer privacy. Its platform supports various people-based marketing solutions, including data collaboration, activation, measurement and analytics, identity, and data marketplace. The company sells its solutions to enterprise marketers, agencies, marketing technology providers, publishers, and data providers in various industry verticals, such as financial, insurance and investment services, retail, automotive, telecommunications, high tech, consumer packaged goods, healthcare, travel, entertainment, and non-profit. The company was formerly known as Acxiom Holdings, Inc. and changed its name to LiveRamp Holdings, Inc. in October 2018. The company was incorporated in 2018 and is headquartered in San Francisco, California.</v>
      </c>
    </row>
    <row r="2330" spans="1:20" x14ac:dyDescent="0.3">
      <c r="A2330" s="5" t="s">
        <v>2194</v>
      </c>
      <c r="B2330" s="1">
        <f>_xll.SNL.Clients.Office.Excel.Functions.SPG(A2330,"SP_IPO_DATE")</f>
        <v>43369</v>
      </c>
      <c r="C2330" s="3">
        <f>_xll.SNL.Clients.Office.Excel.Functions.SPG(A2330, "SP_VOLUME_AVG_WEEKLY_TO_SHARES_OUT", , "1M")</f>
        <v>7.0490755610360516</v>
      </c>
      <c r="D2330" s="3">
        <f>_xll.SNL.Clients.Office.Excel.Functions.SPG(A2330, "SP_VOLUME_AVG_WEEKLY_TO_SHARES_OUT", , "3M")</f>
        <v>6.6374425245155706</v>
      </c>
      <c r="E2330" s="3">
        <f>_xll.SNL.Clients.Office.Excel.Functions.SPG(A2330, "SP_VOLUME_AVG_DAILY_TO_1YR_AVG_DAILY", , "1M")</f>
        <v>126.35</v>
      </c>
      <c r="F2330" s="3">
        <f>_xll.SNL.Clients.Office.Excel.Functions.SPG(A2330, "SP_VOLUME_AVG_DAILY_TO_1YR_AVG_DAILY", , "3M")</f>
        <v>118.97</v>
      </c>
      <c r="G2330" s="2" t="str">
        <f>_xll.SNL.Clients.Office.Excel.Functions.SPG(A2330, "IQ_SECTOR")</f>
        <v>Health Care</v>
      </c>
      <c r="H2330" s="2" t="str">
        <f>_xll.SNL.Clients.Office.Excel.Functions.SPG(A2330, "IQ_INDUSTRY_GROUP")</f>
        <v>Pharmaceuticals, Biotechnology and Life Sciences</v>
      </c>
      <c r="I2330" s="2" t="str">
        <f>_xll.SNL.Clients.Office.Excel.Functions.SPG(A2330, "IQ_INDUSTRY")</f>
        <v>Pharmaceuticals</v>
      </c>
      <c r="J2330" s="2" t="str">
        <f>_xll.SNL.Clients.Office.Excel.Functions.SPG(A2330, "IQ_PRIMARY_INDUSTRY")</f>
        <v>Pharmaceuticals</v>
      </c>
      <c r="K2330" s="2" t="str">
        <f>_xll.SNL.Clients.Office.Excel.Functions.SPG(A2330, "NAICS_CODE", "Primary")</f>
        <v>325412 - Pharmaceutical Preparation Manufacturing</v>
      </c>
      <c r="L2330" s="2" t="str">
        <f>_xll.SNL.Clients.Office.Excel.Functions.SPG(A2330, "SP_TOPICTAG")</f>
        <v>Genetics; Central Nervous System; Immunology; Inflammation; Neurology; Oncology; Urology</v>
      </c>
      <c r="M2330" s="3">
        <f>_xll.SNL.Clients.Office.Excel.Functions.SPG(A2330, "SP_PCT_SHARES_OWNED_ALL_INSTITUTIONS")</f>
        <v>93.07</v>
      </c>
      <c r="N2330" s="2" t="str">
        <f>_xll.SNL.Clients.Office.Excel.Functions.SPG(A2330, "RD_CREDIT_RATING_GLOBAL", "Issuer Credit Rating", "Local Currency LT|0")</f>
        <v/>
      </c>
      <c r="O2330" s="2" t="str">
        <f>_xll.SNL.Clients.Office.Excel.Functions.SPG(A2330, "RD_CWOL_GLOBAL", "Issuer Credit Rating", "Local Currency LT|0")</f>
        <v/>
      </c>
      <c r="P2330" s="2" t="str">
        <f>_xll.SNL.Clients.Office.Excel.Functions.SPG(A2330, "RD_RATING_ACTION_GLOBAL", "Issuer Credit Rating", "Local Currency LT|0")</f>
        <v/>
      </c>
      <c r="Q2330" s="1" t="str">
        <f>_xll.SNL.Clients.Office.Excel.Functions.SPG(A2330, "RD_LAST_REVIEW_DATE_GLOBAL", "Issuer Credit Rating", "Local Currency LT")</f>
        <v/>
      </c>
      <c r="R2330" s="1" t="str">
        <f>_xll.SNL.Clients.Office.Excel.Functions.SPG(A2330, "RD_CREDIT_RATING_DATE_GLOBAL", "Issuer Credit Rating", "Local Currency LT|0")</f>
        <v/>
      </c>
      <c r="S2330" s="1" t="str">
        <f>_xll.SNL.Clients.Office.Excel.Functions.SPG(A2330, "RD_CREDIT_WATCH_OUTLOOK_DATE_GLOBAL", "Issuer Credit Rating", "Local Currency LT|0")</f>
        <v/>
      </c>
      <c r="T2330" s="2" t="str">
        <f>_xll.SNL.Clients.Office.Excel.Functions.SPG(A2330, "SP_BUSINESS_DESCRIPTION")</f>
        <v>Arvinas, Inc., a clinical-stage biotechnology company, engages in the discovery, development, and commercialization of therapies to degrade disease-causing proteins. The company engineers proteolysis targeting chimeras (PROTAC) targeted protein degraders that are designed to harness the body’s own natural protein disposal system to degrade and remove disease-causing proteins. Its product pipeline includes Bavdegalutamide and ARV-766, investigational orally bioavailable PROTAC protein degraders for the treatment of men with metastatic castration-resistant prostate cancer, which are in Phase 3 clinical trials; and ARV-471, an orally bioavailable estrogen receptor degrading PROTAC targeted protein degrader for the treatment of patients with locally advanced or metastatic estrogen receptor+/human epidermal growth factor receptor 2-breast cancer, which is Phase 3 clinical trial. The company’s products also consists ARV 393, orally bioavailable PROTAC designed to degrade BCL6, a transcriptional repressor and a key regulator of normal B-cell maturation and differentiation processes which is in Phase 1 first-in-human clinical trial; ARV 102 for the treatment of neurodegenerative diseases, which is in Phase 1 clinical trial; and KRAS G12D program is in preclinical development for pancreatic and colorectal cancers. Arvinas, Inc. has collaborations with Pfizer Inc., Genentech, Inc., F. Hoffman-La Roche Ltd., Carrick Therapeutics Limited, and Bayer AG. The company was founded in 2013 and is based in New Haven, Connecticut.</v>
      </c>
    </row>
    <row r="2331" spans="1:20" x14ac:dyDescent="0.3">
      <c r="A2331" s="5" t="s">
        <v>2195</v>
      </c>
      <c r="B2331" s="1">
        <f>_xll.SNL.Clients.Office.Excel.Functions.SPG(A2331,"SP_IPO_DATE")</f>
        <v>43383</v>
      </c>
      <c r="C2331" s="3">
        <f>_xll.SNL.Clients.Office.Excel.Functions.SPG(A2331, "SP_VOLUME_AVG_WEEKLY_TO_SHARES_OUT", , "1M")</f>
        <v>10.533780080688821</v>
      </c>
      <c r="D2331" s="3">
        <f>_xll.SNL.Clients.Office.Excel.Functions.SPG(A2331, "SP_VOLUME_AVG_WEEKLY_TO_SHARES_OUT", , "3M")</f>
        <v>8.0235589728380887</v>
      </c>
      <c r="E2331" s="3">
        <f>_xll.SNL.Clients.Office.Excel.Functions.SPG(A2331, "SP_VOLUME_AVG_DAILY_TO_1YR_AVG_DAILY", , "1M")</f>
        <v>169.55</v>
      </c>
      <c r="F2331" s="3">
        <f>_xll.SNL.Clients.Office.Excel.Functions.SPG(A2331, "SP_VOLUME_AVG_DAILY_TO_1YR_AVG_DAILY", , "3M")</f>
        <v>129.13999999999999</v>
      </c>
      <c r="G2331" s="2" t="str">
        <f>_xll.SNL.Clients.Office.Excel.Functions.SPG(A2331, "IQ_SECTOR")</f>
        <v>Health Care</v>
      </c>
      <c r="H2331" s="2" t="str">
        <f>_xll.SNL.Clients.Office.Excel.Functions.SPG(A2331, "IQ_INDUSTRY_GROUP")</f>
        <v>Pharmaceuticals, Biotechnology and Life Sciences</v>
      </c>
      <c r="I2331" s="2" t="str">
        <f>_xll.SNL.Clients.Office.Excel.Functions.SPG(A2331, "IQ_INDUSTRY")</f>
        <v>Biotechnology</v>
      </c>
      <c r="J2331" s="2" t="str">
        <f>_xll.SNL.Clients.Office.Excel.Functions.SPG(A2331, "IQ_PRIMARY_INDUSTRY")</f>
        <v>Biotechnology</v>
      </c>
      <c r="K2331" s="2" t="str">
        <f>_xll.SNL.Clients.Office.Excel.Functions.SPG(A2331, "NAICS_CODE", "Primary")</f>
        <v>325414 - Biological Product (except Diagnostic) Manufacturing</v>
      </c>
      <c r="L2331" s="2" t="str">
        <f>_xll.SNL.Clients.Office.Excel.Functions.SPG(A2331, "SP_TOPICTAG")</f>
        <v>Health Diagnostics; Genetics; Hematology; Immunology; Oncology</v>
      </c>
      <c r="M2331" s="3">
        <f>_xll.SNL.Clients.Office.Excel.Functions.SPG(A2331, "SP_PCT_SHARES_OWNED_ALL_INSTITUTIONS")</f>
        <v>71.930000000000007</v>
      </c>
      <c r="N2331" s="2" t="str">
        <f>_xll.SNL.Clients.Office.Excel.Functions.SPG(A2331, "RD_CREDIT_RATING_GLOBAL", "Issuer Credit Rating", "Local Currency LT|0")</f>
        <v/>
      </c>
      <c r="O2331" s="2" t="str">
        <f>_xll.SNL.Clients.Office.Excel.Functions.SPG(A2331, "RD_CWOL_GLOBAL", "Issuer Credit Rating", "Local Currency LT|0")</f>
        <v/>
      </c>
      <c r="P2331" s="2" t="str">
        <f>_xll.SNL.Clients.Office.Excel.Functions.SPG(A2331, "RD_RATING_ACTION_GLOBAL", "Issuer Credit Rating", "Local Currency LT|0")</f>
        <v/>
      </c>
      <c r="Q2331" s="1" t="str">
        <f>_xll.SNL.Clients.Office.Excel.Functions.SPG(A2331, "RD_LAST_REVIEW_DATE_GLOBAL", "Issuer Credit Rating", "Local Currency LT")</f>
        <v/>
      </c>
      <c r="R2331" s="1" t="str">
        <f>_xll.SNL.Clients.Office.Excel.Functions.SPG(A2331, "RD_CREDIT_RATING_DATE_GLOBAL", "Issuer Credit Rating", "Local Currency LT|0")</f>
        <v/>
      </c>
      <c r="S2331" s="1" t="str">
        <f>_xll.SNL.Clients.Office.Excel.Functions.SPG(A2331, "RD_CREDIT_WATCH_OUTLOOK_DATE_GLOBAL", "Issuer Credit Rating", "Local Currency LT|0")</f>
        <v/>
      </c>
      <c r="T2331" s="2" t="str">
        <f>_xll.SNL.Clients.Office.Excel.Functions.SPG(A2331, "SP_BUSINESS_DESCRIPTION")</f>
        <v>Allogene Therapeutics, Inc., a clinical stage immuno-oncology company, develops and commercializes genetically engineered allogeneic T cell therapies for the treatment of cancer. It develops, manufactures, and commercializes UCART19, an allogeneic chimeric antigen receptor (CAR) T cell product candidate for the treatment of pediatric and adult patients with R/R CD19 positive B-cell acute lymphoblastic leukemia (ALL). The company also develops cemacabtagene ansegedleucel, an engineered allogeneic CAR T cell product candidate that targets CD19 for the treatment of large B-cell lymphoma; and is in Phase 1b clinical trial for the treatment of chronic lymphocytic leukemia. In addition, it is developing ALLO-715, an allogeneic CAR T cell product candidate that is in a Phase 1 clinical trial for treating R/R multiple myeloma; ALLO-605, an allogeneic CAR T cell product candidate that is in a Phase I clinical trial for the treatment of multiple myeloma; ALLO-647, an anti-CD52 monoclonal antibody; CD70 to treat renal cell cancer; ALLO-316, an allogeneic CAR T cell product candidate that is in Phase 1 clinical trial for the treatment of advanced or metastatic RCC; ALLO-329 for the treatment of certain autoimmune diseases; DLL3 for the treatment of small cell lung cancer and other aggressive neuroendocrine tumors; and Claudin 18.2 for the treatment of gastric and pancreatic cancer. The company has license and collaboration agreements with Pfizer Inc.; Servier; Cellectis S.A.; and Notch Therapeutics Inc. It also has a strategic collaboration agreement with The University of Texas MD Anderson Cancer Center for the preclinical and clinical investigation of allogeneic CAR T cell product candidates; and a strategic partnership with Foresight Diagnostics to develop MRD-based In-Vitro Diagnostic for use in ALPHA3. The company was incorporated in 2017 and is headquartered in South San Francisco, California.</v>
      </c>
    </row>
    <row r="2332" spans="1:20" x14ac:dyDescent="0.3">
      <c r="A2332" s="5" t="s">
        <v>2196</v>
      </c>
      <c r="B2332" s="1">
        <f>_xll.SNL.Clients.Office.Excel.Functions.SPG(A2332,"SP_IPO_DATE")</f>
        <v>43481</v>
      </c>
      <c r="C2332" s="3">
        <f>_xll.SNL.Clients.Office.Excel.Functions.SPG(A2332, "SP_VOLUME_AVG_WEEKLY_TO_SHARES_OUT", , "1M")</f>
        <v>0.33628056256712446</v>
      </c>
      <c r="D2332" s="3">
        <f>_xll.SNL.Clients.Office.Excel.Functions.SPG(A2332, "SP_VOLUME_AVG_WEEKLY_TO_SHARES_OUT", , "3M")</f>
        <v>0.31146862876764031</v>
      </c>
      <c r="E2332" s="3">
        <f>_xll.SNL.Clients.Office.Excel.Functions.SPG(A2332, "SP_VOLUME_AVG_DAILY_TO_1YR_AVG_DAILY", , "1M")</f>
        <v>120.84</v>
      </c>
      <c r="F2332" s="3">
        <f>_xll.SNL.Clients.Office.Excel.Functions.SPG(A2332, "SP_VOLUME_AVG_DAILY_TO_1YR_AVG_DAILY", , "3M")</f>
        <v>111.92</v>
      </c>
      <c r="G2332" s="2" t="str">
        <f>_xll.SNL.Clients.Office.Excel.Functions.SPG(A2332, "IQ_SECTOR")</f>
        <v>Financials</v>
      </c>
      <c r="H2332" s="2" t="str">
        <f>_xll.SNL.Clients.Office.Excel.Functions.SPG(A2332, "IQ_INDUSTRY_GROUP")</f>
        <v>Banks</v>
      </c>
      <c r="I2332" s="2" t="str">
        <f>_xll.SNL.Clients.Office.Excel.Functions.SPG(A2332, "IQ_INDUSTRY")</f>
        <v>Banks</v>
      </c>
      <c r="J2332" s="2" t="str">
        <f>_xll.SNL.Clients.Office.Excel.Functions.SPG(A2332, "IQ_PRIMARY_INDUSTRY")</f>
        <v>Regional Banks</v>
      </c>
      <c r="K2332" s="2" t="str">
        <f>_xll.SNL.Clients.Office.Excel.Functions.SPG(A2332, "NAICS_CODE", "Primary")</f>
        <v>522180 - Savings Institutions and Other Depository Credit Intermediation</v>
      </c>
      <c r="L2332" s="2" t="str">
        <f>_xll.SNL.Clients.Office.Excel.Functions.SPG(A2332, "SP_TOPICTAG")</f>
        <v>Consumer Lending</v>
      </c>
      <c r="M2332" s="3">
        <f>_xll.SNL.Clients.Office.Excel.Functions.SPG(A2332, "SP_PCT_SHARES_OWNED_ALL_INSTITUTIONS")</f>
        <v>6.26</v>
      </c>
      <c r="N2332" s="2" t="str">
        <f>_xll.SNL.Clients.Office.Excel.Functions.SPG(A2332, "RD_CREDIT_RATING_GLOBAL", "Issuer Credit Rating", "Local Currency LT|0")</f>
        <v/>
      </c>
      <c r="O2332" s="2" t="str">
        <f>_xll.SNL.Clients.Office.Excel.Functions.SPG(A2332, "RD_CWOL_GLOBAL", "Issuer Credit Rating", "Local Currency LT|0")</f>
        <v/>
      </c>
      <c r="P2332" s="2" t="str">
        <f>_xll.SNL.Clients.Office.Excel.Functions.SPG(A2332, "RD_RATING_ACTION_GLOBAL", "Issuer Credit Rating", "Local Currency LT|0")</f>
        <v/>
      </c>
      <c r="Q2332" s="1" t="str">
        <f>_xll.SNL.Clients.Office.Excel.Functions.SPG(A2332, "RD_LAST_REVIEW_DATE_GLOBAL", "Issuer Credit Rating", "Local Currency LT")</f>
        <v/>
      </c>
      <c r="R2332" s="1" t="str">
        <f>_xll.SNL.Clients.Office.Excel.Functions.SPG(A2332, "RD_CREDIT_RATING_DATE_GLOBAL", "Issuer Credit Rating", "Local Currency LT|0")</f>
        <v/>
      </c>
      <c r="S2332" s="1" t="str">
        <f>_xll.SNL.Clients.Office.Excel.Functions.SPG(A2332, "RD_CREDIT_WATCH_OUTLOOK_DATE_GLOBAL", "Issuer Credit Rating", "Local Currency LT|0")</f>
        <v/>
      </c>
      <c r="T2332" s="2" t="str">
        <f>_xll.SNL.Clients.Office.Excel.Functions.SPG(A2332, "SP_BUSINESS_DESCRIPTION")</f>
        <v>Rhinebeck Bancorp, Inc. operates as the bank holding company for Rhinebeck Bank that provides banking and financial products and services to consumer and commercial customers in the Hudson Valley region of New York. The company offers deposits, including non-interest-bearing demand, interest bearing demand, money market, commercial and personal checking, individual retirement, and saving accounts, as well as certificates of deposit. It also provides direct and indirect automobile loans; non-residential commercial real estate loans; commercial business loans, such as term loans, revolving lines of credit, and lines of credit; residential mortgage and construction, one- to four-family residential real estate, multi-family real estate, commercial construction, and land development loans; and other consumer loans consist of home equity loans and lines of credit. In addition, the company offers retail brokerage and advisory services; life insurance services; and invests in mutual funds, annuities, and other assets. Rhinebeck Bancorp, Inc. was founded in 1860 and is headquartered in Poughkeepsie, New York. Rhinebeck Bancorp, Inc. is a subsidiary of Rhinebeck Bancorp, MHC.</v>
      </c>
    </row>
    <row r="2333" spans="1:20" x14ac:dyDescent="0.3">
      <c r="A2333" s="5" t="s">
        <v>2197</v>
      </c>
      <c r="B2333" s="1">
        <f>_xll.SNL.Clients.Office.Excel.Functions.SPG(A2333,"SP_IPO_DATE")</f>
        <v>43384</v>
      </c>
      <c r="C2333" s="3">
        <f>_xll.SNL.Clients.Office.Excel.Functions.SPG(A2333, "SP_VOLUME_AVG_WEEKLY_TO_SHARES_OUT", , "1M")</f>
        <v>27.408675410368545</v>
      </c>
      <c r="D2333" s="3">
        <f>_xll.SNL.Clients.Office.Excel.Functions.SPG(A2333, "SP_VOLUME_AVG_WEEKLY_TO_SHARES_OUT", , "3M")</f>
        <v>11.361067053327311</v>
      </c>
      <c r="E2333" s="3">
        <f>_xll.SNL.Clients.Office.Excel.Functions.SPG(A2333, "SP_VOLUME_AVG_DAILY_TO_1YR_AVG_DAILY", , "1M")</f>
        <v>500.15</v>
      </c>
      <c r="F2333" s="3">
        <f>_xll.SNL.Clients.Office.Excel.Functions.SPG(A2333, "SP_VOLUME_AVG_DAILY_TO_1YR_AVG_DAILY", , "3M")</f>
        <v>207.32</v>
      </c>
      <c r="G2333" s="2" t="str">
        <f>_xll.SNL.Clients.Office.Excel.Functions.SPG(A2333, "IQ_SECTOR")</f>
        <v>Health Care</v>
      </c>
      <c r="H2333" s="2" t="str">
        <f>_xll.SNL.Clients.Office.Excel.Functions.SPG(A2333, "IQ_INDUSTRY_GROUP")</f>
        <v>Pharmaceuticals, Biotechnology and Life Sciences</v>
      </c>
      <c r="I2333" s="2" t="str">
        <f>_xll.SNL.Clients.Office.Excel.Functions.SPG(A2333, "IQ_INDUSTRY")</f>
        <v>Biotechnology</v>
      </c>
      <c r="J2333" s="2" t="str">
        <f>_xll.SNL.Clients.Office.Excel.Functions.SPG(A2333, "IQ_PRIMARY_INDUSTRY")</f>
        <v>Biotechnology</v>
      </c>
      <c r="K2333" s="2" t="str">
        <f>_xll.SNL.Clients.Office.Excel.Functions.SPG(A2333, "NAICS_CODE", "Primary")</f>
        <v>325414 - Biological Product (except Diagnostic) Manufacturing</v>
      </c>
      <c r="L2333" s="2" t="str">
        <f>_xll.SNL.Clients.Office.Excel.Functions.SPG(A2333, "SP_TOPICTAG")</f>
        <v>Dermatology; Gastroenterology; Hematology; Immunology; Inflammation; Oncology; Respiratory</v>
      </c>
      <c r="M2333" s="3">
        <f>_xll.SNL.Clients.Office.Excel.Functions.SPG(A2333, "SP_PCT_SHARES_OWNED_ALL_INSTITUTIONS")</f>
        <v>6.88</v>
      </c>
      <c r="N2333" s="2" t="str">
        <f>_xll.SNL.Clients.Office.Excel.Functions.SPG(A2333, "RD_CREDIT_RATING_GLOBAL", "Issuer Credit Rating", "Local Currency LT|0")</f>
        <v/>
      </c>
      <c r="O2333" s="2" t="str">
        <f>_xll.SNL.Clients.Office.Excel.Functions.SPG(A2333, "RD_CWOL_GLOBAL", "Issuer Credit Rating", "Local Currency LT|0")</f>
        <v/>
      </c>
      <c r="P2333" s="2" t="str">
        <f>_xll.SNL.Clients.Office.Excel.Functions.SPG(A2333, "RD_RATING_ACTION_GLOBAL", "Issuer Credit Rating", "Local Currency LT|0")</f>
        <v/>
      </c>
      <c r="Q2333" s="1" t="str">
        <f>_xll.SNL.Clients.Office.Excel.Functions.SPG(A2333, "RD_LAST_REVIEW_DATE_GLOBAL", "Issuer Credit Rating", "Local Currency LT")</f>
        <v/>
      </c>
      <c r="R2333" s="1" t="str">
        <f>_xll.SNL.Clients.Office.Excel.Functions.SPG(A2333, "RD_CREDIT_RATING_DATE_GLOBAL", "Issuer Credit Rating", "Local Currency LT|0")</f>
        <v/>
      </c>
      <c r="S2333" s="1" t="str">
        <f>_xll.SNL.Clients.Office.Excel.Functions.SPG(A2333, "RD_CREDIT_WATCH_OUTLOOK_DATE_GLOBAL", "Issuer Credit Rating", "Local Currency LT|0")</f>
        <v/>
      </c>
      <c r="T2333" s="2" t="str">
        <f>_xll.SNL.Clients.Office.Excel.Functions.SPG(A2333, "SP_BUSINESS_DESCRIPTION")</f>
        <v>Equillium, Inc., a clinical-stage biotechnology company, develops and sells products to treat severe autoimmune and inflammatory, or immuno-inflammatory disorders with unmet medical need. The company’s lead product candidate is itolizumab (EQ001), a first-in-class monoclonal antibody that targets the immune checkpoint receptor CD6, which is in Phase III clinical trials for the treatment of acute graft-versus-host disease; completed Phase I clinical trial for the treatment of ulcerative colitis; and Phase I clinical trial for the treatment of lupus nephritis. It also develops EQ101 completed phase 1/2 for treatment of cutaneous T cell lymphoma and alopecia areata; and EQ302 to treat gastrointestinal indications. In addition, it serves dermatology, gastroenterology, rheumatology, hematology, transplant science, oncology, and pulmonology area. Equillium, Inc. has a research collaboration agreement with Vivtex Corporation to develop GI-targeted formulations for Bi-specific peptide therapy. The company was formerly known as Attenuate Biopharmaceuticals, Inc. and changed its name to Equillium, Inc. in May 2017. Equillium, Inc. was incorporated in 2017 and is headquartered in La Jolla, California.</v>
      </c>
    </row>
    <row r="2334" spans="1:20" x14ac:dyDescent="0.3">
      <c r="A2334" s="5" t="s">
        <v>2198</v>
      </c>
      <c r="B2334" s="1">
        <f>_xll.SNL.Clients.Office.Excel.Functions.SPG(A2334,"SP_IPO_DATE")</f>
        <v>43389</v>
      </c>
      <c r="C2334" s="3">
        <f>_xll.SNL.Clients.Office.Excel.Functions.SPG(A2334, "SP_VOLUME_AVG_WEEKLY_TO_SHARES_OUT", , "1M")</f>
        <v>3.4276907610998593</v>
      </c>
      <c r="D2334" s="3">
        <f>_xll.SNL.Clients.Office.Excel.Functions.SPG(A2334, "SP_VOLUME_AVG_WEEKLY_TO_SHARES_OUT", , "3M")</f>
        <v>3.6507915230915668</v>
      </c>
      <c r="E2334" s="3">
        <f>_xll.SNL.Clients.Office.Excel.Functions.SPG(A2334, "SP_VOLUME_AVG_DAILY_TO_1YR_AVG_DAILY", , "1M")</f>
        <v>77.28</v>
      </c>
      <c r="F2334" s="3">
        <f>_xll.SNL.Clients.Office.Excel.Functions.SPG(A2334, "SP_VOLUME_AVG_DAILY_TO_1YR_AVG_DAILY", , "3M")</f>
        <v>82.31</v>
      </c>
      <c r="G2334" s="2" t="str">
        <f>_xll.SNL.Clients.Office.Excel.Functions.SPG(A2334, "IQ_SECTOR")</f>
        <v>Health Care</v>
      </c>
      <c r="H2334" s="2" t="str">
        <f>_xll.SNL.Clients.Office.Excel.Functions.SPG(A2334, "IQ_INDUSTRY_GROUP")</f>
        <v>Health Care Equipment and Services</v>
      </c>
      <c r="I2334" s="2" t="str">
        <f>_xll.SNL.Clients.Office.Excel.Functions.SPG(A2334, "IQ_INDUSTRY")</f>
        <v>Health Care Equipment and Supplies</v>
      </c>
      <c r="J2334" s="2" t="str">
        <f>_xll.SNL.Clients.Office.Excel.Functions.SPG(A2334, "IQ_PRIMARY_INDUSTRY")</f>
        <v>Health Care Equipment</v>
      </c>
      <c r="K2334" s="2" t="str">
        <f>_xll.SNL.Clients.Office.Excel.Functions.SPG(A2334, "NAICS_CODE", "Primary")</f>
        <v>339113 - Surgical Appliance and Supplies Manufacturing</v>
      </c>
      <c r="L2334" s="2" t="str">
        <f>_xll.SNL.Clients.Office.Excel.Functions.SPG(A2334, "SP_TOPICTAG")</f>
        <v>Health Diagnostics; Orthopaedics; Pain Management; Surgery</v>
      </c>
      <c r="M2334" s="3">
        <f>_xll.SNL.Clients.Office.Excel.Functions.SPG(A2334, "SP_PCT_SHARES_OWNED_ALL_INSTITUTIONS")</f>
        <v>89.24</v>
      </c>
      <c r="N2334" s="2" t="str">
        <f>_xll.SNL.Clients.Office.Excel.Functions.SPG(A2334, "RD_CREDIT_RATING_GLOBAL", "Issuer Credit Rating", "Local Currency LT|0")</f>
        <v/>
      </c>
      <c r="O2334" s="2" t="str">
        <f>_xll.SNL.Clients.Office.Excel.Functions.SPG(A2334, "RD_CWOL_GLOBAL", "Issuer Credit Rating", "Local Currency LT|0")</f>
        <v/>
      </c>
      <c r="P2334" s="2" t="str">
        <f>_xll.SNL.Clients.Office.Excel.Functions.SPG(A2334, "RD_RATING_ACTION_GLOBAL", "Issuer Credit Rating", "Local Currency LT|0")</f>
        <v/>
      </c>
      <c r="Q2334" s="1" t="str">
        <f>_xll.SNL.Clients.Office.Excel.Functions.SPG(A2334, "RD_LAST_REVIEW_DATE_GLOBAL", "Issuer Credit Rating", "Local Currency LT")</f>
        <v/>
      </c>
      <c r="R2334" s="1" t="str">
        <f>_xll.SNL.Clients.Office.Excel.Functions.SPG(A2334, "RD_CREDIT_RATING_DATE_GLOBAL", "Issuer Credit Rating", "Local Currency LT|0")</f>
        <v/>
      </c>
      <c r="S2334" s="1" t="str">
        <f>_xll.SNL.Clients.Office.Excel.Functions.SPG(A2334, "RD_CREDIT_WATCH_OUTLOOK_DATE_GLOBAL", "Issuer Credit Rating", "Local Currency LT|0")</f>
        <v/>
      </c>
      <c r="T2334" s="2" t="str">
        <f>_xll.SNL.Clients.Office.Excel.Functions.SPG(A2334, "SP_BUSINESS_DESCRIPTION")</f>
        <v>SI-BONE, Inc., a medical device company, that operate to solve musculoskeletal disorders of the sacropelvic anatomy in the United States and internationally. It offers proprietary minimally invasive surgical implant system to address sacroiliac joint dysfunction and fusion, adult deformity and degeneration, and pelvic trauma; and implantable bone products. The company also provides iFuse-3D, a titanium implant that combines the triangular cross-section of the iFuse implant with the proprietary 3D-printed porous surface and fenestrated design; iFuse-TORQ, a set of 3D-printed threaded implants designed to treat pelvic trauma; and iFuse Bedrock Granite implant provides sacroiliac fusion and sacropelvic fixation as a foundational element for segmental spinal fusion. It markets its products primarily with a direct sales force, as well as through agents and resellers. SI-BONE, Inc. was incorporated in 2008 and is headquartered in Santa Clara, California.</v>
      </c>
    </row>
    <row r="2335" spans="1:20" x14ac:dyDescent="0.3">
      <c r="A2335" s="5" t="s">
        <v>312</v>
      </c>
      <c r="B2335" s="1">
        <f>_xll.SNL.Clients.Office.Excel.Functions.SPG(A2335,"SP_IPO_DATE")</f>
        <v>43391</v>
      </c>
      <c r="C2335" s="3">
        <f>_xll.SNL.Clients.Office.Excel.Functions.SPG(A2335, "SP_VOLUME_AVG_WEEKLY_TO_SHARES_OUT", , "1M")</f>
        <v>3.1006774318048711</v>
      </c>
      <c r="D2335" s="3">
        <f>_xll.SNL.Clients.Office.Excel.Functions.SPG(A2335, "SP_VOLUME_AVG_WEEKLY_TO_SHARES_OUT", , "3M")</f>
        <v>2.1738363622843795</v>
      </c>
      <c r="E2335" s="3">
        <f>_xll.SNL.Clients.Office.Excel.Functions.SPG(A2335, "SP_VOLUME_AVG_DAILY_TO_1YR_AVG_DAILY", , "1M")</f>
        <v>170.82</v>
      </c>
      <c r="F2335" s="3">
        <f>_xll.SNL.Clients.Office.Excel.Functions.SPG(A2335, "SP_VOLUME_AVG_DAILY_TO_1YR_AVG_DAILY", , "3M")</f>
        <v>119.76</v>
      </c>
      <c r="G2335" s="2" t="str">
        <f>_xll.SNL.Clients.Office.Excel.Functions.SPG(A2335, "IQ_SECTOR")</f>
        <v>Information Technology</v>
      </c>
      <c r="H2335" s="2" t="str">
        <f>_xll.SNL.Clients.Office.Excel.Functions.SPG(A2335, "IQ_INDUSTRY_GROUP")</f>
        <v>Software and Services</v>
      </c>
      <c r="I2335" s="2" t="str">
        <f>_xll.SNL.Clients.Office.Excel.Functions.SPG(A2335, "IQ_INDUSTRY")</f>
        <v>Software</v>
      </c>
      <c r="J2335" s="2" t="str">
        <f>_xll.SNL.Clients.Office.Excel.Functions.SPG(A2335, "IQ_PRIMARY_INDUSTRY")</f>
        <v>Systems Software</v>
      </c>
      <c r="K2335" s="2" t="str">
        <f>_xll.SNL.Clients.Office.Excel.Functions.SPG(A2335, "NAICS_CODE", "Primary")</f>
        <v>513210 - Software Publishers</v>
      </c>
      <c r="L2335" s="2" t="str">
        <f>_xll.SNL.Clients.Office.Excel.Functions.SPG(A2335, "SP_TOPICTAG")</f>
        <v>Software Development; Cloud Management; Data Integration; Endpoint Security Integrity; Data Protection; Cloud Infrastructure; Network Security</v>
      </c>
      <c r="M2335" s="3">
        <f>_xll.SNL.Clients.Office.Excel.Functions.SPG(A2335, "SP_PCT_SHARES_OWNED_ALL_INSTITUTIONS")</f>
        <v>31.85</v>
      </c>
      <c r="N2335" s="2" t="str">
        <f>_xll.SNL.Clients.Office.Excel.Functions.SPG(A2335, "RD_CREDIT_RATING_GLOBAL", "Issuer Credit Rating", "Local Currency LT|0")</f>
        <v/>
      </c>
      <c r="O2335" s="2" t="str">
        <f>_xll.SNL.Clients.Office.Excel.Functions.SPG(A2335, "RD_CWOL_GLOBAL", "Issuer Credit Rating", "Local Currency LT|0")</f>
        <v/>
      </c>
      <c r="P2335" s="2" t="str">
        <f>_xll.SNL.Clients.Office.Excel.Functions.SPG(A2335, "RD_RATING_ACTION_GLOBAL", "Issuer Credit Rating", "Local Currency LT|0")</f>
        <v/>
      </c>
      <c r="Q2335" s="1" t="str">
        <f>_xll.SNL.Clients.Office.Excel.Functions.SPG(A2335, "RD_LAST_REVIEW_DATE_GLOBAL", "Issuer Credit Rating", "Local Currency LT")</f>
        <v/>
      </c>
      <c r="R2335" s="1" t="str">
        <f>_xll.SNL.Clients.Office.Excel.Functions.SPG(A2335, "RD_CREDIT_RATING_DATE_GLOBAL", "Issuer Credit Rating", "Local Currency LT|0")</f>
        <v/>
      </c>
      <c r="S2335" s="1" t="str">
        <f>_xll.SNL.Clients.Office.Excel.Functions.SPG(A2335, "RD_CREDIT_WATCH_OUTLOOK_DATE_GLOBAL", "Issuer Credit Rating", "Local Currency LT|0")</f>
        <v/>
      </c>
      <c r="T2335" s="2" t="str">
        <f>_xll.SNL.Clients.Office.Excel.Functions.SPG(A2335, "SP_BUSINESS_DESCRIPTION")</f>
        <v>SolarWinds Corporation provides information technology (IT) management software products in the United States and internationally. It provides a suite of network management software that offers real-time visibility into network utilization and bandwidth, as well as the ability to detect, diagnose, and resolve network performance problems; and a suite of infrastructure management products, which monitors and analyzes the performance of applications and their supporting infrastructure, including servers, physical, virtual and cloud infrastructure, storage, and databases. The company also provides automated network configuration, log and event management, security information and event management, access rights management, identity monitoring, server configuration monitoring and patching, and secure gateway and file transfer products; a suite of application performance management software that enables visibility into log data, cloud infrastructure metrics, applications, tracing, and digital experiences; and service management software that offers ITIL-compliant service desk solutions for various companies. In addition, it offers a suite of database performance management software that monitors, analyzes, diagnoses, and optimizes database performance and operations for the Microsoft data platform, as well as other database management system platforms; traditional, open-source, and cloud-native databases hosted on-premises, in the cloud, and hybrid models. It markets and sells its products directly to network and systems engineers, database administrators, storage administrators, DevOps, SecOps, and service desk professionals. The company was formerly known as SolarWinds Parent, Inc. and changed its name to SolarWinds Corporation in May 2018. SolarWinds Corporation was founded in 1999 and is headquartered in Austin, Texas.</v>
      </c>
    </row>
    <row r="2336" spans="1:20" x14ac:dyDescent="0.3">
      <c r="A2336" s="5" t="s">
        <v>393</v>
      </c>
      <c r="B2336" s="1" t="str">
        <f>_xll.SNL.Clients.Office.Excel.Functions.SPG(A2336,"SP_IPO_DATE")</f>
        <v/>
      </c>
      <c r="C2336" s="3">
        <f>_xll.SNL.Clients.Office.Excel.Functions.SPG(A2336, "SP_VOLUME_AVG_WEEKLY_TO_SHARES_OUT", , "1M")</f>
        <v>2.1669889142374372</v>
      </c>
      <c r="D2336" s="3">
        <f>_xll.SNL.Clients.Office.Excel.Functions.SPG(A2336, "SP_VOLUME_AVG_WEEKLY_TO_SHARES_OUT", , "3M")</f>
        <v>3.07868385794771</v>
      </c>
      <c r="E2336" s="3">
        <f>_xll.SNL.Clients.Office.Excel.Functions.SPG(A2336, "SP_VOLUME_AVG_DAILY_TO_1YR_AVG_DAILY", , "1M")</f>
        <v>70.45</v>
      </c>
      <c r="F2336" s="3">
        <f>_xll.SNL.Clients.Office.Excel.Functions.SPG(A2336, "SP_VOLUME_AVG_DAILY_TO_1YR_AVG_DAILY", , "3M")</f>
        <v>100.08</v>
      </c>
      <c r="G2336" s="2" t="str">
        <f>_xll.SNL.Clients.Office.Excel.Functions.SPG(A2336, "IQ_SECTOR")</f>
        <v>Industrials</v>
      </c>
      <c r="H2336" s="2" t="str">
        <f>_xll.SNL.Clients.Office.Excel.Functions.SPG(A2336, "IQ_INDUSTRY_GROUP")</f>
        <v>Capital Goods</v>
      </c>
      <c r="I2336" s="2" t="str">
        <f>_xll.SNL.Clients.Office.Excel.Functions.SPG(A2336, "IQ_INDUSTRY")</f>
        <v>Building Products</v>
      </c>
      <c r="J2336" s="2" t="str">
        <f>_xll.SNL.Clients.Office.Excel.Functions.SPG(A2336, "IQ_PRIMARY_INDUSTRY")</f>
        <v>Building Products</v>
      </c>
      <c r="K2336" s="2" t="str">
        <f>_xll.SNL.Clients.Office.Excel.Functions.SPG(A2336, "NAICS_CODE", "Primary")</f>
        <v>334 - Computer and Electronic Product Manufacturing</v>
      </c>
      <c r="L2336" s="2" t="str">
        <f>_xll.SNL.Clients.Office.Excel.Functions.SPG(A2336, "SP_TOPICTAG")</f>
        <v>Energy Management; Physical Security; Sensors; Smart Building; Cloud Infrastructure; Process Automation; Security Management</v>
      </c>
      <c r="M2336" s="3">
        <f>_xll.SNL.Clients.Office.Excel.Functions.SPG(A2336, "SP_PCT_SHARES_OWNED_ALL_INSTITUTIONS")</f>
        <v>95.98</v>
      </c>
      <c r="N2336" s="2" t="str">
        <f>_xll.SNL.Clients.Office.Excel.Functions.SPG(A2336, "RD_CREDIT_RATING_GLOBAL", "Issuer Credit Rating", "Local Currency LT|0")</f>
        <v>BB+</v>
      </c>
      <c r="O2336" s="2" t="str">
        <f>_xll.SNL.Clients.Office.Excel.Functions.SPG(A2336, "RD_CWOL_GLOBAL", "Issuer Credit Rating", "Local Currency LT|0")</f>
        <v>Negative</v>
      </c>
      <c r="P2336" s="2" t="str">
        <f>_xll.SNL.Clients.Office.Excel.Functions.SPG(A2336, "RD_RATING_ACTION_GLOBAL", "Issuer Credit Rating", "Local Currency LT|0")</f>
        <v>CreditWatch/Outlook (04/22/2024)</v>
      </c>
      <c r="Q2336" s="1">
        <f>_xll.SNL.Clients.Office.Excel.Functions.SPG(A2336, "RD_LAST_REVIEW_DATE_GLOBAL", "Issuer Credit Rating", "Local Currency LT")</f>
        <v>45404</v>
      </c>
      <c r="R2336" s="1">
        <f>_xll.SNL.Clients.Office.Excel.Functions.SPG(A2336, "RD_CREDIT_RATING_DATE_GLOBAL", "Issuer Credit Rating", "Local Currency LT|0")</f>
        <v>44687</v>
      </c>
      <c r="S2336" s="1">
        <f>_xll.SNL.Clients.Office.Excel.Functions.SPG(A2336, "RD_CREDIT_WATCH_OUTLOOK_DATE_GLOBAL", "Issuer Credit Rating", "Local Currency LT|0")</f>
        <v>45404</v>
      </c>
      <c r="T2336" s="2" t="str">
        <f>_xll.SNL.Clients.Office.Excel.Functions.SPG(A2336, "SP_BUSINESS_DESCRIPTION")</f>
        <v>Resideo Technologies, Inc. develops, manufactures, and sells comfort, energy management, and safety and security solutions to the commercial and residential end markets in the United States, Europe, and internationally. The company operates in two segments, Products and Solutions, and ADI Global Distribution. The Products and Solutions segment provides temperature and humidity control, thermal and combustion solutions, water and indoor air quality solutions, energy products and solutions, water and air solutions, smoke and carbon monoxide detection home safety and fire suppression, security panels, sensors, peripherals, wire and cable, communications devices, video cameras, other home-related lifestyle convenience solutions, cloud infrastructure, installation and maintenance tools, and related software products under the Honeywell Home brand as well as Resideo, Braukmann, First Alert, and BRK brands. The ADI Global Distribution segment engages in the distribution of security, fire, access control, and video products; and participates in the broader related markets of smart home, power, audio, ProAV, networking, communications, data communications, wire and cable, enterprise connectivity, and structured wiring products. The company sells its products and services through a network of professional contractors, distributors, and original equipment manufacturers, as well as retail and online merchants. Resideo Technologies, Inc. was incorporated in 2018 and is headquartered in Scottsdale, Arizona.</v>
      </c>
    </row>
    <row r="2337" spans="1:20" x14ac:dyDescent="0.3">
      <c r="A2337" s="5" t="s">
        <v>2199</v>
      </c>
      <c r="B2337" s="1" t="str">
        <f>_xll.SNL.Clients.Office.Excel.Functions.SPG(A2337,"SP_IPO_DATE")</f>
        <v/>
      </c>
      <c r="C2337" s="3">
        <f>_xll.SNL.Clients.Office.Excel.Functions.SPG(A2337, "SP_VOLUME_AVG_WEEKLY_TO_SHARES_OUT", , "1M")</f>
        <v>21.918611500526954</v>
      </c>
      <c r="D2337" s="3">
        <f>_xll.SNL.Clients.Office.Excel.Functions.SPG(A2337, "SP_VOLUME_AVG_WEEKLY_TO_SHARES_OUT", , "3M")</f>
        <v>37.400526132957523</v>
      </c>
      <c r="E2337" s="3">
        <f>_xll.SNL.Clients.Office.Excel.Functions.SPG(A2337, "SP_VOLUME_AVG_DAILY_TO_1YR_AVG_DAILY", , "1M")</f>
        <v>210.12</v>
      </c>
      <c r="F2337" s="3">
        <f>_xll.SNL.Clients.Office.Excel.Functions.SPG(A2337, "SP_VOLUME_AVG_DAILY_TO_1YR_AVG_DAILY", , "3M")</f>
        <v>358.53</v>
      </c>
      <c r="G2337" s="2" t="str">
        <f>_xll.SNL.Clients.Office.Excel.Functions.SPG(A2337, "IQ_SECTOR")</f>
        <v>Information Technology</v>
      </c>
      <c r="H2337" s="2" t="str">
        <f>_xll.SNL.Clients.Office.Excel.Functions.SPG(A2337, "IQ_INDUSTRY_GROUP")</f>
        <v>Technology Hardware and Equipment</v>
      </c>
      <c r="I2337" s="2" t="str">
        <f>_xll.SNL.Clients.Office.Excel.Functions.SPG(A2337, "IQ_INDUSTRY")</f>
        <v>Communications Equipment</v>
      </c>
      <c r="J2337" s="2" t="str">
        <f>_xll.SNL.Clients.Office.Excel.Functions.SPG(A2337, "IQ_PRIMARY_INDUSTRY")</f>
        <v>Communications Equipment</v>
      </c>
      <c r="K2337" s="2" t="str">
        <f>_xll.SNL.Clients.Office.Excel.Functions.SPG(A2337, "NAICS_CODE", "Primary")</f>
        <v>334210 - Telephone Apparatus Manufacturing</v>
      </c>
      <c r="L2337" s="2" t="str">
        <f>_xll.SNL.Clients.Office.Excel.Functions.SPG(A2337, "SP_TOPICTAG")</f>
        <v>Drone Management; Industrial Automation; Data Protection; Process Automation; Network Security</v>
      </c>
      <c r="M2337" s="3">
        <f>_xll.SNL.Clients.Office.Excel.Functions.SPG(A2337, "SP_PCT_SHARES_OWNED_ALL_INSTITUTIONS")</f>
        <v>15.42</v>
      </c>
      <c r="N2337" s="2" t="str">
        <f>_xll.SNL.Clients.Office.Excel.Functions.SPG(A2337, "RD_CREDIT_RATING_GLOBAL", "Issuer Credit Rating", "Local Currency LT|0")</f>
        <v/>
      </c>
      <c r="O2337" s="2" t="str">
        <f>_xll.SNL.Clients.Office.Excel.Functions.SPG(A2337, "RD_CWOL_GLOBAL", "Issuer Credit Rating", "Local Currency LT|0")</f>
        <v/>
      </c>
      <c r="P2337" s="2" t="str">
        <f>_xll.SNL.Clients.Office.Excel.Functions.SPG(A2337, "RD_RATING_ACTION_GLOBAL", "Issuer Credit Rating", "Local Currency LT|0")</f>
        <v/>
      </c>
      <c r="Q2337" s="1" t="str">
        <f>_xll.SNL.Clients.Office.Excel.Functions.SPG(A2337, "RD_LAST_REVIEW_DATE_GLOBAL", "Issuer Credit Rating", "Local Currency LT")</f>
        <v/>
      </c>
      <c r="R2337" s="1" t="str">
        <f>_xll.SNL.Clients.Office.Excel.Functions.SPG(A2337, "RD_CREDIT_RATING_DATE_GLOBAL", "Issuer Credit Rating", "Local Currency LT|0")</f>
        <v/>
      </c>
      <c r="S2337" s="1" t="str">
        <f>_xll.SNL.Clients.Office.Excel.Functions.SPG(A2337, "RD_CREDIT_WATCH_OUTLOOK_DATE_GLOBAL", "Issuer Credit Rating", "Local Currency LT|0")</f>
        <v/>
      </c>
      <c r="T2337" s="2" t="str">
        <f>_xll.SNL.Clients.Office.Excel.Functions.SPG(A2337, "SP_BUSINESS_DESCRIPTION")</f>
        <v>Ondas Holdings Inc., through its subsidiaries, provides private wireless, drone, and automated data solutions in the United States and internationally. It operates through two segments: Ondas Networks and Ondas Autonomous Systems. The company designs, develops, manufactures, sells, and supports FullMAX, a software defined radio (SDR) platform for wide-area broadband networks. Its FullMAX SDR platform enables secure and reliable industrial-grade connectivity for truly mission-critical applications. It also provides Optimus, an AI-powered drone with imaging payloads; the Airbase, a ruggedized weatherproof base station for housing, data processing, and cloud transfer; Insightful, a secure web portal and API, which enables remote interaction with the system, data, and resulting analytics anywhere in the world; and the Raider, a counter-drone system for security and the protection of critical infrastructure, assets, and people from the threat of hostile drones. It serves users in rail, energy, mining, agriculture, public safety, critical infrastructure, and government markets. Ondas Holdings Inc. was incorporated in 2014 and is headquartered in Marlborough, Massachusetts.</v>
      </c>
    </row>
    <row r="2338" spans="1:20" x14ac:dyDescent="0.3">
      <c r="A2338" s="5" t="s">
        <v>2200</v>
      </c>
      <c r="B2338" s="1">
        <f>_xll.SNL.Clients.Office.Excel.Functions.SPG(A2338,"SP_IPO_DATE")</f>
        <v>43622</v>
      </c>
      <c r="C2338" s="3">
        <f>_xll.SNL.Clients.Office.Excel.Functions.SPG(A2338, "SP_VOLUME_AVG_WEEKLY_TO_SHARES_OUT", , "1M")</f>
        <v>12.931729646036297</v>
      </c>
      <c r="D2338" s="3">
        <f>_xll.SNL.Clients.Office.Excel.Functions.SPG(A2338, "SP_VOLUME_AVG_WEEKLY_TO_SHARES_OUT", , "3M")</f>
        <v>13.592961120343555</v>
      </c>
      <c r="E2338" s="3">
        <f>_xll.SNL.Clients.Office.Excel.Functions.SPG(A2338, "SP_VOLUME_AVG_DAILY_TO_1YR_AVG_DAILY", , "1M")</f>
        <v>96.99</v>
      </c>
      <c r="F2338" s="3">
        <f>_xll.SNL.Clients.Office.Excel.Functions.SPG(A2338, "SP_VOLUME_AVG_DAILY_TO_1YR_AVG_DAILY", , "3M")</f>
        <v>101.95</v>
      </c>
      <c r="G2338" s="2" t="str">
        <f>_xll.SNL.Clients.Office.Excel.Functions.SPG(A2338, "IQ_SECTOR")</f>
        <v>Consumer Discretionary</v>
      </c>
      <c r="H2338" s="2" t="str">
        <f>_xll.SNL.Clients.Office.Excel.Functions.SPG(A2338, "IQ_INDUSTRY_GROUP")</f>
        <v>Consumer Discretionary Distribution and Retail</v>
      </c>
      <c r="I2338" s="2" t="str">
        <f>_xll.SNL.Clients.Office.Excel.Functions.SPG(A2338, "IQ_INDUSTRY")</f>
        <v>Specialty Retail</v>
      </c>
      <c r="J2338" s="2" t="str">
        <f>_xll.SNL.Clients.Office.Excel.Functions.SPG(A2338, "IQ_PRIMARY_INDUSTRY")</f>
        <v>Apparel Retail</v>
      </c>
      <c r="K2338" s="2" t="str">
        <f>_xll.SNL.Clients.Office.Excel.Functions.SPG(A2338, "NAICS_CODE", "Primary")</f>
        <v>459 - Sporting Goods, Hobby, Musical Instrument, Book, and Miscellaneous Retailers</v>
      </c>
      <c r="L2338" s="2" t="str">
        <f>_xll.SNL.Clients.Office.Excel.Functions.SPG(A2338, "SP_TOPICTAG")</f>
        <v>Fast-Moving Consumer Goods; Lifestyle; Social Media Advertising; Social Networking and Collaboration; Customer Relationship Management; Brand Marketing; Content Creation</v>
      </c>
      <c r="M2338" s="3">
        <f>_xll.SNL.Clients.Office.Excel.Functions.SPG(A2338, "SP_PCT_SHARES_OWNED_ALL_INSTITUTIONS")</f>
        <v>67.52</v>
      </c>
      <c r="N2338" s="2" t="str">
        <f>_xll.SNL.Clients.Office.Excel.Functions.SPG(A2338, "RD_CREDIT_RATING_GLOBAL", "Issuer Credit Rating", "Local Currency LT|0")</f>
        <v/>
      </c>
      <c r="O2338" s="2" t="str">
        <f>_xll.SNL.Clients.Office.Excel.Functions.SPG(A2338, "RD_CWOL_GLOBAL", "Issuer Credit Rating", "Local Currency LT|0")</f>
        <v/>
      </c>
      <c r="P2338" s="2" t="str">
        <f>_xll.SNL.Clients.Office.Excel.Functions.SPG(A2338, "RD_RATING_ACTION_GLOBAL", "Issuer Credit Rating", "Local Currency LT|0")</f>
        <v/>
      </c>
      <c r="Q2338" s="1" t="str">
        <f>_xll.SNL.Clients.Office.Excel.Functions.SPG(A2338, "RD_LAST_REVIEW_DATE_GLOBAL", "Issuer Credit Rating", "Local Currency LT")</f>
        <v/>
      </c>
      <c r="R2338" s="1" t="str">
        <f>_xll.SNL.Clients.Office.Excel.Functions.SPG(A2338, "RD_CREDIT_RATING_DATE_GLOBAL", "Issuer Credit Rating", "Local Currency LT|0")</f>
        <v/>
      </c>
      <c r="S2338" s="1" t="str">
        <f>_xll.SNL.Clients.Office.Excel.Functions.SPG(A2338, "RD_CREDIT_WATCH_OUTLOOK_DATE_GLOBAL", "Issuer Credit Rating", "Local Currency LT|0")</f>
        <v/>
      </c>
      <c r="T2338" s="2" t="str">
        <f>_xll.SNL.Clients.Office.Excel.Functions.SPG(A2338, "SP_BUSINESS_DESCRIPTION")</f>
        <v>Revolve Group, Inc. operates as an online fashion retailer for millennial and generation z consumers in the United States and internationally. The company operates in two segments, REVOLVE and FWRD. It operates a platform that connects consumers and global fashion influencers, as well as emerging, established, and owned brands. The company offers apparel, footwear, accessories, beauty, and home products from emerging, established, and owned brands, as well as luxury brands through its websites and mobile apps. The company was formerly known as Advance Holdings, LLC and changed its name to Revolve Group, Inc. in October 2018. Revolve Group, Inc. was founded in 2003 and is headquartered in Cerritos, California.</v>
      </c>
    </row>
    <row r="2339" spans="1:20" x14ac:dyDescent="0.3">
      <c r="A2339" s="5" t="s">
        <v>2201</v>
      </c>
      <c r="B2339" s="1">
        <f>_xll.SNL.Clients.Office.Excel.Functions.SPG(A2339,"SP_IPO_DATE")</f>
        <v>43403</v>
      </c>
      <c r="C2339" s="3">
        <f>_xll.SNL.Clients.Office.Excel.Functions.SPG(A2339, "SP_VOLUME_AVG_WEEKLY_TO_SHARES_OUT", , "1M")</f>
        <v>7.5634923556323397</v>
      </c>
      <c r="D2339" s="3">
        <f>_xll.SNL.Clients.Office.Excel.Functions.SPG(A2339, "SP_VOLUME_AVG_WEEKLY_TO_SHARES_OUT", , "3M")</f>
        <v>7.3161860813781194</v>
      </c>
      <c r="E2339" s="3">
        <f>_xll.SNL.Clients.Office.Excel.Functions.SPG(A2339, "SP_VOLUME_AVG_DAILY_TO_1YR_AVG_DAILY", , "1M")</f>
        <v>99.99</v>
      </c>
      <c r="F2339" s="3">
        <f>_xll.SNL.Clients.Office.Excel.Functions.SPG(A2339, "SP_VOLUME_AVG_DAILY_TO_1YR_AVG_DAILY", , "3M")</f>
        <v>96.72</v>
      </c>
      <c r="G2339" s="2" t="str">
        <f>_xll.SNL.Clients.Office.Excel.Functions.SPG(A2339, "IQ_SECTOR")</f>
        <v>Health Care</v>
      </c>
      <c r="H2339" s="2" t="str">
        <f>_xll.SNL.Clients.Office.Excel.Functions.SPG(A2339, "IQ_INDUSTRY_GROUP")</f>
        <v>Pharmaceuticals, Biotechnology and Life Sciences</v>
      </c>
      <c r="I2339" s="2" t="str">
        <f>_xll.SNL.Clients.Office.Excel.Functions.SPG(A2339, "IQ_INDUSTRY")</f>
        <v>Biotechnology</v>
      </c>
      <c r="J2339" s="2" t="str">
        <f>_xll.SNL.Clients.Office.Excel.Functions.SPG(A2339, "IQ_PRIMARY_INDUSTRY")</f>
        <v>Biotechnology</v>
      </c>
      <c r="K2339" s="2" t="str">
        <f>_xll.SNL.Clients.Office.Excel.Functions.SPG(A2339, "NAICS_CODE", "Primary")</f>
        <v>325414 - Biological Product (except Diagnostic) Manufacturing</v>
      </c>
      <c r="L2339" s="2" t="str">
        <f>_xll.SNL.Clients.Office.Excel.Functions.SPG(A2339, "SP_TOPICTAG")</f>
        <v>Health Diagnostics; Machine Learning; Genetics; Artificial Intelligence; Infectious Diseases; Oncology</v>
      </c>
      <c r="M2339" s="3">
        <f>_xll.SNL.Clients.Office.Excel.Functions.SPG(A2339, "SP_PCT_SHARES_OWNED_ALL_INSTITUTIONS")</f>
        <v>108.47</v>
      </c>
      <c r="N2339" s="2" t="str">
        <f>_xll.SNL.Clients.Office.Excel.Functions.SPG(A2339, "RD_CREDIT_RATING_GLOBAL", "Issuer Credit Rating", "Local Currency LT|0")</f>
        <v/>
      </c>
      <c r="O2339" s="2" t="str">
        <f>_xll.SNL.Clients.Office.Excel.Functions.SPG(A2339, "RD_CWOL_GLOBAL", "Issuer Credit Rating", "Local Currency LT|0")</f>
        <v/>
      </c>
      <c r="P2339" s="2" t="str">
        <f>_xll.SNL.Clients.Office.Excel.Functions.SPG(A2339, "RD_RATING_ACTION_GLOBAL", "Issuer Credit Rating", "Local Currency LT|0")</f>
        <v/>
      </c>
      <c r="Q2339" s="1" t="str">
        <f>_xll.SNL.Clients.Office.Excel.Functions.SPG(A2339, "RD_LAST_REVIEW_DATE_GLOBAL", "Issuer Credit Rating", "Local Currency LT")</f>
        <v/>
      </c>
      <c r="R2339" s="1" t="str">
        <f>_xll.SNL.Clients.Office.Excel.Functions.SPG(A2339, "RD_CREDIT_RATING_DATE_GLOBAL", "Issuer Credit Rating", "Local Currency LT|0")</f>
        <v/>
      </c>
      <c r="S2339" s="1" t="str">
        <f>_xll.SNL.Clients.Office.Excel.Functions.SPG(A2339, "RD_CREDIT_WATCH_OUTLOOK_DATE_GLOBAL", "Issuer Credit Rating", "Local Currency LT|0")</f>
        <v/>
      </c>
      <c r="T2339" s="2" t="str">
        <f>_xll.SNL.Clients.Office.Excel.Functions.SPG(A2339, "SP_BUSINESS_DESCRIPTION")</f>
        <v>Twist Bioscience Corporation manufactures and sells synthetic DNA-based products. The company offers synthetic genes and gene fragments used in product development for therapeutics, diagnostics, chemicals/materials, food/agriculture, data storage, and various applications within academic research by biotech, pharma, industrial chemical, and agricultural companies, as well as academic labs; Oligo pools used in targeted NGS, CRISPR gene editing, mutagenesis experiments, DNA origami, DNA computing, data storage in DNA, and other applications; and immunoglobulin G proteins for customers focused on the pursuit of drug discovery and development. It also provides NGS tools comprising library preparation kits, human exome kits, and fixed and custom panels, as well as alliance panels used within diagnostic tests for various indications, population genetics research and biomarker discovery, translational research, microbiology, and applied markets research; and methylation detection kits for cancer, and rare and inherited disease study, as well as fast hybridization and full RNA sequencing workflow solution. In addition, it offers synthetic SARS-CoV-2 RNA reference sequences as positive controls to develop both NGS and reverse transcription-polymerase chain reaction assays; synthetic monkeypox controls; and various respiratory viral controls, including for influenzas, respiratory syncytial virus, rhinoviruses, SARS, MERS, and coronaviruses. Further, it offers SARS-CoV-2 Research Panels, such as the Twist Respiratory Virus Panel and the Pan-Viral Research Panel, for the detection of disease in a research setting; precision DNA libraries for antibody engineering, affinity maturation, and humanization; and antibody optimization solution to enable simultaneous optimization of multiple characteristics of a given antibody. The company has a strategic collaboration with bitBiome Inc. The company was incorporated in 2013 and is headquartered in South San Francisco, California.</v>
      </c>
    </row>
    <row r="2340" spans="1:20" x14ac:dyDescent="0.3">
      <c r="A2340" s="5" t="s">
        <v>2202</v>
      </c>
      <c r="B2340" s="1">
        <f>_xll.SNL.Clients.Office.Excel.Functions.SPG(A2340,"SP_IPO_DATE")</f>
        <v>43502</v>
      </c>
      <c r="C2340" s="3">
        <f>_xll.SNL.Clients.Office.Excel.Functions.SPG(A2340, "SP_VOLUME_AVG_WEEKLY_TO_SHARES_OUT", , "1M")</f>
        <v>2.6845369389711817</v>
      </c>
      <c r="D2340" s="3">
        <f>_xll.SNL.Clients.Office.Excel.Functions.SPG(A2340, "SP_VOLUME_AVG_WEEKLY_TO_SHARES_OUT", , "3M")</f>
        <v>6.4879659975380273</v>
      </c>
      <c r="E2340" s="3">
        <f>_xll.SNL.Clients.Office.Excel.Functions.SPG(A2340, "SP_VOLUME_AVG_DAILY_TO_1YR_AVG_DAILY", , "1M")</f>
        <v>68.48</v>
      </c>
      <c r="F2340" s="3">
        <f>_xll.SNL.Clients.Office.Excel.Functions.SPG(A2340, "SP_VOLUME_AVG_DAILY_TO_1YR_AVG_DAILY", , "3M")</f>
        <v>165.51</v>
      </c>
      <c r="G2340" s="2" t="str">
        <f>_xll.SNL.Clients.Office.Excel.Functions.SPG(A2340, "IQ_SECTOR")</f>
        <v>Health Care</v>
      </c>
      <c r="H2340" s="2" t="str">
        <f>_xll.SNL.Clients.Office.Excel.Functions.SPG(A2340, "IQ_INDUSTRY_GROUP")</f>
        <v>Pharmaceuticals, Biotechnology and Life Sciences</v>
      </c>
      <c r="I2340" s="2" t="str">
        <f>_xll.SNL.Clients.Office.Excel.Functions.SPG(A2340, "IQ_INDUSTRY")</f>
        <v>Biotechnology</v>
      </c>
      <c r="J2340" s="2" t="str">
        <f>_xll.SNL.Clients.Office.Excel.Functions.SPG(A2340, "IQ_PRIMARY_INDUSTRY")</f>
        <v>Biotechnology</v>
      </c>
      <c r="K2340" s="2" t="str">
        <f>_xll.SNL.Clients.Office.Excel.Functions.SPG(A2340, "NAICS_CODE", "Primary")</f>
        <v>325412 - Pharmaceutical Preparation Manufacturing</v>
      </c>
      <c r="L2340" s="2" t="str">
        <f>_xll.SNL.Clients.Office.Excel.Functions.SPG(A2340, "SP_TOPICTAG")</f>
        <v>Neuroscience; Genetics; Central Nervous System; Genetic Disorder; Immunology; Neurology; Oncology</v>
      </c>
      <c r="M2340" s="3">
        <f>_xll.SNL.Clients.Office.Excel.Functions.SPG(A2340, "SP_PCT_SHARES_OWNED_ALL_INSTITUTIONS")</f>
        <v>61.33</v>
      </c>
      <c r="N2340" s="2" t="str">
        <f>_xll.SNL.Clients.Office.Excel.Functions.SPG(A2340, "RD_CREDIT_RATING_GLOBAL", "Issuer Credit Rating", "Local Currency LT|0")</f>
        <v/>
      </c>
      <c r="O2340" s="2" t="str">
        <f>_xll.SNL.Clients.Office.Excel.Functions.SPG(A2340, "RD_CWOL_GLOBAL", "Issuer Credit Rating", "Local Currency LT|0")</f>
        <v/>
      </c>
      <c r="P2340" s="2" t="str">
        <f>_xll.SNL.Clients.Office.Excel.Functions.SPG(A2340, "RD_RATING_ACTION_GLOBAL", "Issuer Credit Rating", "Local Currency LT|0")</f>
        <v/>
      </c>
      <c r="Q2340" s="1" t="str">
        <f>_xll.SNL.Clients.Office.Excel.Functions.SPG(A2340, "RD_LAST_REVIEW_DATE_GLOBAL", "Issuer Credit Rating", "Local Currency LT")</f>
        <v/>
      </c>
      <c r="R2340" s="1" t="str">
        <f>_xll.SNL.Clients.Office.Excel.Functions.SPG(A2340, "RD_CREDIT_RATING_DATE_GLOBAL", "Issuer Credit Rating", "Local Currency LT|0")</f>
        <v/>
      </c>
      <c r="S2340" s="1" t="str">
        <f>_xll.SNL.Clients.Office.Excel.Functions.SPG(A2340, "RD_CREDIT_WATCH_OUTLOOK_DATE_GLOBAL", "Issuer Credit Rating", "Local Currency LT|0")</f>
        <v/>
      </c>
      <c r="T2340" s="2" t="str">
        <f>_xll.SNL.Clients.Office.Excel.Functions.SPG(A2340, "SP_BUSINESS_DESCRIPTION")</f>
        <v>Alector, Inc., a clinical stage biopharmaceutical company, develops therapies for the treatment of neurodegeneration diseases. Its products include AL001, an immune activity in the brain with genetic links to multiple neurodegenerative disorders, which is in Phase III clinical trial for the treatment of frontotemporal dementia, Alzheimer’s, Parkinson’s, and amyotrophic lateral sclerosis diseases; and AL101 that is in Phase I clinical trial for the treatment of neurodegenerative diseases, including Alzheimer’s and Parkinson’s diseases. The company also offers AL002, a product candidate that is in Phase II clinical trial for the treatment of Alzheimer’s disease. Alector, Inc. has a collaboration agreement with Adimab, LLC for the research and development of antibodies; and a strategic collaboration agreement with GlaxoSmithKline plc for the development and commercialization of monoclonal antibodies, such as AL001 and AL101 to treat neurodegenerative diseases. The company was founded in 2013 and is headquartered in South San Francisco, California.</v>
      </c>
    </row>
    <row r="2341" spans="1:20" x14ac:dyDescent="0.3">
      <c r="A2341" s="5" t="s">
        <v>2203</v>
      </c>
      <c r="B2341" s="1">
        <f>_xll.SNL.Clients.Office.Excel.Functions.SPG(A2341,"SP_IPO_DATE")</f>
        <v>36132</v>
      </c>
      <c r="C2341" s="3">
        <f>_xll.SNL.Clients.Office.Excel.Functions.SPG(A2341, "SP_VOLUME_AVG_WEEKLY_TO_SHARES_OUT", , "1M")</f>
        <v>2.562168921872201</v>
      </c>
      <c r="D2341" s="3">
        <f>_xll.SNL.Clients.Office.Excel.Functions.SPG(A2341, "SP_VOLUME_AVG_WEEKLY_TO_SHARES_OUT", , "3M")</f>
        <v>1.387231189651744</v>
      </c>
      <c r="E2341" s="3">
        <f>_xll.SNL.Clients.Office.Excel.Functions.SPG(A2341, "SP_VOLUME_AVG_DAILY_TO_1YR_AVG_DAILY", , "1M")</f>
        <v>455.95</v>
      </c>
      <c r="F2341" s="3">
        <f>_xll.SNL.Clients.Office.Excel.Functions.SPG(A2341, "SP_VOLUME_AVG_DAILY_TO_1YR_AVG_DAILY", , "3M")</f>
        <v>246.87</v>
      </c>
      <c r="G2341" s="2" t="str">
        <f>_xll.SNL.Clients.Office.Excel.Functions.SPG(A2341, "IQ_SECTOR")</f>
        <v>Communication Services</v>
      </c>
      <c r="H2341" s="2" t="str">
        <f>_xll.SNL.Clients.Office.Excel.Functions.SPG(A2341, "IQ_INDUSTRY_GROUP")</f>
        <v>Media and Entertainment</v>
      </c>
      <c r="I2341" s="2" t="str">
        <f>_xll.SNL.Clients.Office.Excel.Functions.SPG(A2341, "IQ_INDUSTRY")</f>
        <v>Interactive Media and Services</v>
      </c>
      <c r="J2341" s="2" t="str">
        <f>_xll.SNL.Clients.Office.Excel.Functions.SPG(A2341, "IQ_PRIMARY_INDUSTRY")</f>
        <v>Interactive Media and Services</v>
      </c>
      <c r="K2341" s="2" t="str">
        <f>_xll.SNL.Clients.Office.Excel.Functions.SPG(A2341, "NAICS_CODE", "Primary")</f>
        <v>541511 - Custom Computer Programming Services</v>
      </c>
      <c r="L2341" s="2" t="str">
        <f>_xll.SNL.Clients.Office.Excel.Functions.SPG(A2341, "SP_TOPICTAG")</f>
        <v>Ad Network; Digital Media; Location Based Services; Social Media Advertising; Social Media Marketing; Social Networking and Collaboration; Brand Marketing</v>
      </c>
      <c r="M2341" s="3">
        <f>_xll.SNL.Clients.Office.Excel.Functions.SPG(A2341, "SP_PCT_SHARES_OWNED_ALL_INSTITUTIONS")</f>
        <v>1.57</v>
      </c>
      <c r="N2341" s="2" t="str">
        <f>_xll.SNL.Clients.Office.Excel.Functions.SPG(A2341, "RD_CREDIT_RATING_GLOBAL", "Issuer Credit Rating", "Local Currency LT|0")</f>
        <v/>
      </c>
      <c r="O2341" s="2" t="str">
        <f>_xll.SNL.Clients.Office.Excel.Functions.SPG(A2341, "RD_CWOL_GLOBAL", "Issuer Credit Rating", "Local Currency LT|0")</f>
        <v/>
      </c>
      <c r="P2341" s="2" t="str">
        <f>_xll.SNL.Clients.Office.Excel.Functions.SPG(A2341, "RD_RATING_ACTION_GLOBAL", "Issuer Credit Rating", "Local Currency LT|0")</f>
        <v/>
      </c>
      <c r="Q2341" s="1" t="str">
        <f>_xll.SNL.Clients.Office.Excel.Functions.SPG(A2341, "RD_LAST_REVIEW_DATE_GLOBAL", "Issuer Credit Rating", "Local Currency LT")</f>
        <v/>
      </c>
      <c r="R2341" s="1" t="str">
        <f>_xll.SNL.Clients.Office.Excel.Functions.SPG(A2341, "RD_CREDIT_RATING_DATE_GLOBAL", "Issuer Credit Rating", "Local Currency LT|0")</f>
        <v/>
      </c>
      <c r="S2341" s="1" t="str">
        <f>_xll.SNL.Clients.Office.Excel.Functions.SPG(A2341, "RD_CREDIT_WATCH_OUTLOOK_DATE_GLOBAL", "Issuer Credit Rating", "Local Currency LT|0")</f>
        <v/>
      </c>
      <c r="T2341" s="2" t="str">
        <f>_xll.SNL.Clients.Office.Excel.Functions.SPG(A2341, "SP_BUSINESS_DESCRIPTION")</f>
        <v>Giftify, Inc. owns and operates a restaurant deal space in the United States. The company operates Restaurant.com that connects digital consumers, businesses, and communities with dining and merchant deal options at approximately 182,500 restaurants and retailers to approximately 7.8 million customers. It sells discount certificates for restaurants, as well as complementary entertainment and travel offerings, and consumer products on behalf of third-party merchants. The company was formerly known as RDE, Inc. and changed its name to Giftify, Inc. The company is based in Schaumburg, Illinois.</v>
      </c>
    </row>
    <row r="2342" spans="1:20" x14ac:dyDescent="0.3">
      <c r="A2342" s="5" t="s">
        <v>2204</v>
      </c>
      <c r="B2342" s="1" t="str">
        <f>_xll.SNL.Clients.Office.Excel.Functions.SPG(A2342,"SP_IPO_DATE")</f>
        <v/>
      </c>
      <c r="C2342" s="3">
        <f>_xll.SNL.Clients.Office.Excel.Functions.SPG(A2342, "SP_VOLUME_AVG_WEEKLY_TO_SHARES_OUT", , "1M")</f>
        <v>27.149410567128175</v>
      </c>
      <c r="D2342" s="3">
        <f>_xll.SNL.Clients.Office.Excel.Functions.SPG(A2342, "SP_VOLUME_AVG_WEEKLY_TO_SHARES_OUT", , "3M")</f>
        <v>39.96263399925715</v>
      </c>
      <c r="E2342" s="3">
        <f>_xll.SNL.Clients.Office.Excel.Functions.SPG(A2342, "SP_VOLUME_AVG_DAILY_TO_1YR_AVG_DAILY", , "1M")</f>
        <v>38.67</v>
      </c>
      <c r="F2342" s="3">
        <f>_xll.SNL.Clients.Office.Excel.Functions.SPG(A2342, "SP_VOLUME_AVG_DAILY_TO_1YR_AVG_DAILY", , "3M")</f>
        <v>56.92</v>
      </c>
      <c r="G2342" s="2" t="str">
        <f>_xll.SNL.Clients.Office.Excel.Functions.SPG(A2342, "IQ_SECTOR")</f>
        <v>Information Technology</v>
      </c>
      <c r="H2342" s="2" t="str">
        <f>_xll.SNL.Clients.Office.Excel.Functions.SPG(A2342, "IQ_INDUSTRY_GROUP")</f>
        <v>Software and Services</v>
      </c>
      <c r="I2342" s="2" t="str">
        <f>_xll.SNL.Clients.Office.Excel.Functions.SPG(A2342, "IQ_INDUSTRY")</f>
        <v>Software</v>
      </c>
      <c r="J2342" s="2" t="str">
        <f>_xll.SNL.Clients.Office.Excel.Functions.SPG(A2342, "IQ_PRIMARY_INDUSTRY")</f>
        <v>Application Software</v>
      </c>
      <c r="K2342" s="2" t="str">
        <f>_xll.SNL.Clients.Office.Excel.Functions.SPG(A2342, "NAICS_CODE", "Primary")</f>
        <v>513210 - Software Publishers</v>
      </c>
      <c r="L2342" s="2" t="str">
        <f>_xll.SNL.Clients.Office.Excel.Functions.SPG(A2342, "SP_TOPICTAG")</f>
        <v>Software Development; Data Integration; App Marketing; Cloud Infrastructure; Cloud Storage; Mobile Development Tools</v>
      </c>
      <c r="M2342" s="3">
        <f>_xll.SNL.Clients.Office.Excel.Functions.SPG(A2342, "SP_PCT_SHARES_OWNED_ALL_INSTITUTIONS")</f>
        <v>13.5</v>
      </c>
      <c r="N2342" s="2" t="str">
        <f>_xll.SNL.Clients.Office.Excel.Functions.SPG(A2342, "RD_CREDIT_RATING_GLOBAL", "Issuer Credit Rating", "Local Currency LT|0")</f>
        <v/>
      </c>
      <c r="O2342" s="2" t="str">
        <f>_xll.SNL.Clients.Office.Excel.Functions.SPG(A2342, "RD_CWOL_GLOBAL", "Issuer Credit Rating", "Local Currency LT|0")</f>
        <v/>
      </c>
      <c r="P2342" s="2" t="str">
        <f>_xll.SNL.Clients.Office.Excel.Functions.SPG(A2342, "RD_RATING_ACTION_GLOBAL", "Issuer Credit Rating", "Local Currency LT|0")</f>
        <v/>
      </c>
      <c r="Q2342" s="1" t="str">
        <f>_xll.SNL.Clients.Office.Excel.Functions.SPG(A2342, "RD_LAST_REVIEW_DATE_GLOBAL", "Issuer Credit Rating", "Local Currency LT")</f>
        <v/>
      </c>
      <c r="R2342" s="1" t="str">
        <f>_xll.SNL.Clients.Office.Excel.Functions.SPG(A2342, "RD_CREDIT_RATING_DATE_GLOBAL", "Issuer Credit Rating", "Local Currency LT|0")</f>
        <v/>
      </c>
      <c r="S2342" s="1" t="str">
        <f>_xll.SNL.Clients.Office.Excel.Functions.SPG(A2342, "RD_CREDIT_WATCH_OUTLOOK_DATE_GLOBAL", "Issuer Credit Rating", "Local Currency LT|0")</f>
        <v/>
      </c>
      <c r="T2342" s="2" t="str">
        <f>_xll.SNL.Clients.Office.Excel.Functions.SPG(A2342, "SP_BUSINESS_DESCRIPTION")</f>
        <v>Phunware, Inc., together with its subsidiaries, provides integrated software platform that equips companies with the products, solutions, and services to engage, manage, and monetize their mobile application portfolios in the United States and internationally. The company’s products and services include mobile software and application transaction solutions comprise integration of software development kit (SDK) licenses, which consists of analytics that offers data related to application use and engagement; content management that allows application administrators to create and manage app content in a cloud-based portal; alerts, notifications, and messaging, which enables brands to send messages; marketing automation that enables location-triggered messages and workflow; advertising; and location-based services, such as mapping, navigation, wayfinding, workflow, asset management, and policy enforcement. It is also involved in the integration of its SDK licenses into existing applications maintained by its customers, as well as custom application development and support services; and provision of cloud-based vertical solutions for healthcare, retail, sports, aviation, real estate, hospitality, education, and other applications, as well as application transactions, including re-occurring and one-time transactional media purchases for application discovery, user acquisition and audience building, audience engagement, and audience monetization. Phunware, Inc. was founded in 2009 and is headquartered in Austin, Texas.</v>
      </c>
    </row>
    <row r="2343" spans="1:20" x14ac:dyDescent="0.3">
      <c r="A2343" s="5" t="s">
        <v>2205</v>
      </c>
      <c r="B2343" s="1" t="str">
        <f>_xll.SNL.Clients.Office.Excel.Functions.SPG(A2343,"SP_IPO_DATE")</f>
        <v/>
      </c>
      <c r="C2343" s="3">
        <f>_xll.SNL.Clients.Office.Excel.Functions.SPG(A2343, "SP_VOLUME_AVG_WEEKLY_TO_SHARES_OUT", , "1M")</f>
        <v>2.6892758394843224</v>
      </c>
      <c r="D2343" s="3">
        <f>_xll.SNL.Clients.Office.Excel.Functions.SPG(A2343, "SP_VOLUME_AVG_WEEKLY_TO_SHARES_OUT", , "3M")</f>
        <v>1.541063119842875</v>
      </c>
      <c r="E2343" s="3">
        <f>_xll.SNL.Clients.Office.Excel.Functions.SPG(A2343, "SP_VOLUME_AVG_DAILY_TO_1YR_AVG_DAILY", , "1M")</f>
        <v>247.03</v>
      </c>
      <c r="F2343" s="3">
        <f>_xll.SNL.Clients.Office.Excel.Functions.SPG(A2343, "SP_VOLUME_AVG_DAILY_TO_1YR_AVG_DAILY", , "3M")</f>
        <v>141.56</v>
      </c>
      <c r="G2343" s="2" t="str">
        <f>_xll.SNL.Clients.Office.Excel.Functions.SPG(A2343, "IQ_SECTOR")</f>
        <v>Industrials</v>
      </c>
      <c r="H2343" s="2" t="str">
        <f>_xll.SNL.Clients.Office.Excel.Functions.SPG(A2343, "IQ_INDUSTRY_GROUP")</f>
        <v>Capital Goods</v>
      </c>
      <c r="I2343" s="2" t="str">
        <f>_xll.SNL.Clients.Office.Excel.Functions.SPG(A2343, "IQ_INDUSTRY")</f>
        <v>Construction and Engineering</v>
      </c>
      <c r="J2343" s="2" t="str">
        <f>_xll.SNL.Clients.Office.Excel.Functions.SPG(A2343, "IQ_PRIMARY_INDUSTRY")</f>
        <v>Construction and Engineering</v>
      </c>
      <c r="K2343" s="2" t="str">
        <f>_xll.SNL.Clients.Office.Excel.Functions.SPG(A2343, "NAICS_CODE", "Primary")</f>
        <v>2381 - Foundation, Structure, and Building Exterior Contractors</v>
      </c>
      <c r="L2343" s="2" t="str">
        <f>_xll.SNL.Clients.Office.Excel.Functions.SPG(A2343, "SP_TOPICTAG")</f>
        <v>Environmental Engineering; Disposal and Recycling</v>
      </c>
      <c r="M2343" s="3">
        <f>_xll.SNL.Clients.Office.Excel.Functions.SPG(A2343, "SP_PCT_SHARES_OWNED_ALL_INSTITUTIONS")</f>
        <v>33.619999999999997</v>
      </c>
      <c r="N2343" s="2" t="str">
        <f>_xll.SNL.Clients.Office.Excel.Functions.SPG(A2343, "RD_CREDIT_RATING_GLOBAL", "Issuer Credit Rating", "Local Currency LT|0")</f>
        <v>B</v>
      </c>
      <c r="O2343" s="2" t="str">
        <f>_xll.SNL.Clients.Office.Excel.Functions.SPG(A2343, "RD_CWOL_GLOBAL", "Issuer Credit Rating", "Local Currency LT|0")</f>
        <v>Stable</v>
      </c>
      <c r="P2343" s="2" t="str">
        <f>_xll.SNL.Clients.Office.Excel.Functions.SPG(A2343, "RD_RATING_ACTION_GLOBAL", "Issuer Credit Rating", "Local Currency LT|0")</f>
        <v>CreditWatch/Outlook (01/13/2025)</v>
      </c>
      <c r="Q2343" s="1">
        <f>_xll.SNL.Clients.Office.Excel.Functions.SPG(A2343, "RD_LAST_REVIEW_DATE_GLOBAL", "Issuer Credit Rating", "Local Currency LT")</f>
        <v>45698</v>
      </c>
      <c r="R2343" s="1">
        <f>_xll.SNL.Clients.Office.Excel.Functions.SPG(A2343, "RD_CREDIT_RATING_DATE_GLOBAL", "Issuer Credit Rating", "Local Currency LT|0")</f>
        <v>43392</v>
      </c>
      <c r="S2343" s="1">
        <f>_xll.SNL.Clients.Office.Excel.Functions.SPG(A2343, "RD_CREDIT_WATCH_OUTLOOK_DATE_GLOBAL", "Issuer Credit Rating", "Local Currency LT|0")</f>
        <v>45670</v>
      </c>
      <c r="T2343" s="2" t="str">
        <f>_xll.SNL.Clients.Office.Excel.Functions.SPG(A2343, "SP_BUSINESS_DESCRIPTION")</f>
        <v>Concrete Pumping Holdings, Inc. provides concrete pumping and waste management services in the United States and the United Kingdom. The company offers concrete pumping services to general contractors and concrete finishing companies in the commercial, infrastructure, and residential sectors under the Brundage-Bone and Capital Pumping brands; and industrial cleanup and containment services primarily to customers in the construction industry under the Eco-Pan brand. It leases and rents concrete pumping equipment, pans, and containers. As of October 31, 2024, the company owned a fleet of approximately 900 boom pumps, 90 placing booms, 20 telebelts, 300 stationary pumps, and 130 waste management trucks. Concrete Pumping Holdings, Inc. was founded in 1983 and is headquartered in Thornton, Colorado.</v>
      </c>
    </row>
    <row r="2344" spans="1:20" x14ac:dyDescent="0.3">
      <c r="A2344" s="5" t="s">
        <v>2206</v>
      </c>
      <c r="B2344" s="1">
        <f>_xll.SNL.Clients.Office.Excel.Functions.SPG(A2344,"SP_IPO_DATE")</f>
        <v>43551</v>
      </c>
      <c r="C2344" s="3">
        <f>_xll.SNL.Clients.Office.Excel.Functions.SPG(A2344, "SP_VOLUME_AVG_WEEKLY_TO_SHARES_OUT", , "1M")</f>
        <v>10.321442098717769</v>
      </c>
      <c r="D2344" s="3">
        <f>_xll.SNL.Clients.Office.Excel.Functions.SPG(A2344, "SP_VOLUME_AVG_WEEKLY_TO_SHARES_OUT", , "3M")</f>
        <v>31.137257833042852</v>
      </c>
      <c r="E2344" s="3">
        <f>_xll.SNL.Clients.Office.Excel.Functions.SPG(A2344, "SP_VOLUME_AVG_DAILY_TO_1YR_AVG_DAILY", , "1M")</f>
        <v>89.75</v>
      </c>
      <c r="F2344" s="3">
        <f>_xll.SNL.Clients.Office.Excel.Functions.SPG(A2344, "SP_VOLUME_AVG_DAILY_TO_1YR_AVG_DAILY", , "3M")</f>
        <v>270.76</v>
      </c>
      <c r="G2344" s="2" t="str">
        <f>_xll.SNL.Clients.Office.Excel.Functions.SPG(A2344, "IQ_SECTOR")</f>
        <v>Health Care</v>
      </c>
      <c r="H2344" s="2" t="str">
        <f>_xll.SNL.Clients.Office.Excel.Functions.SPG(A2344, "IQ_INDUSTRY_GROUP")</f>
        <v>Pharmaceuticals, Biotechnology and Life Sciences</v>
      </c>
      <c r="I2344" s="2" t="str">
        <f>_xll.SNL.Clients.Office.Excel.Functions.SPG(A2344, "IQ_INDUSTRY")</f>
        <v>Biotechnology</v>
      </c>
      <c r="J2344" s="2" t="str">
        <f>_xll.SNL.Clients.Office.Excel.Functions.SPG(A2344, "IQ_PRIMARY_INDUSTRY")</f>
        <v>Biotechnology</v>
      </c>
      <c r="K2344" s="2" t="str">
        <f>_xll.SNL.Clients.Office.Excel.Functions.SPG(A2344, "NAICS_CODE", "Primary")</f>
        <v>325414 - Biological Product (except Diagnostic) Manufacturing</v>
      </c>
      <c r="L2344" s="2" t="str">
        <f>_xll.SNL.Clients.Office.Excel.Functions.SPG(A2344, "SP_TOPICTAG")</f>
        <v>Genetics; Cardiovascular; Genetic Disorder; Hematology; Immunology; Infectious Diseases; Oncology</v>
      </c>
      <c r="M2344" s="3">
        <f>_xll.SNL.Clients.Office.Excel.Functions.SPG(A2344, "SP_PCT_SHARES_OWNED_ALL_INSTITUTIONS")</f>
        <v>44.41</v>
      </c>
      <c r="N2344" s="2" t="str">
        <f>_xll.SNL.Clients.Office.Excel.Functions.SPG(A2344, "RD_CREDIT_RATING_GLOBAL", "Issuer Credit Rating", "Local Currency LT|0")</f>
        <v/>
      </c>
      <c r="O2344" s="2" t="str">
        <f>_xll.SNL.Clients.Office.Excel.Functions.SPG(A2344, "RD_CWOL_GLOBAL", "Issuer Credit Rating", "Local Currency LT|0")</f>
        <v/>
      </c>
      <c r="P2344" s="2" t="str">
        <f>_xll.SNL.Clients.Office.Excel.Functions.SPG(A2344, "RD_RATING_ACTION_GLOBAL", "Issuer Credit Rating", "Local Currency LT|0")</f>
        <v/>
      </c>
      <c r="Q2344" s="1" t="str">
        <f>_xll.SNL.Clients.Office.Excel.Functions.SPG(A2344, "RD_LAST_REVIEW_DATE_GLOBAL", "Issuer Credit Rating", "Local Currency LT")</f>
        <v/>
      </c>
      <c r="R2344" s="1" t="str">
        <f>_xll.SNL.Clients.Office.Excel.Functions.SPG(A2344, "RD_CREDIT_RATING_DATE_GLOBAL", "Issuer Credit Rating", "Local Currency LT|0")</f>
        <v/>
      </c>
      <c r="S2344" s="1" t="str">
        <f>_xll.SNL.Clients.Office.Excel.Functions.SPG(A2344, "RD_CREDIT_WATCH_OUTLOOK_DATE_GLOBAL", "Issuer Credit Rating", "Local Currency LT|0")</f>
        <v/>
      </c>
      <c r="T2344" s="2" t="str">
        <f>_xll.SNL.Clients.Office.Excel.Functions.SPG(A2344, "SP_BUSINESS_DESCRIPTION")</f>
        <v>Precision BioSciences, Inc., an advanced gene editing company, develops in vivo gene editing therapies for gene edits, including gene elimination, insertion, and excision in the United States. The company offers ARCUS, a genome editing platform to DNA genome insertion, deletion, and repair. It also provides PBGENE-HBV for the treatment of chronic hepatitis B virus (HBV) to eliminate covalently closed circular DNA with direct cuts and edits as well as to inactivate integrated HBV DNA with the goal of long-lasting reductions in hepatitis B surface antigen; PBGENE-PMM for the treatment of m.3243 associated primary mitochondrial myopathy (PMM) which is expected to submit an IND and/or CTA. In addition, it develops PBGENE-NVS for sickle cell disease/beta thalassemia for insertion; PBGENE-DMD (excision) for duchenne muscular dystrophy; PBGENE-LL2 (insertion), a liver directed target; PBGENE-LL3, a central nervous system directed target; and iECURE-OTC (insertion) for ornithine transcarbamylase deficiency. The company has license and collaboration agreement with Caribou Biosciences, Inc.; license agreement with TG Cell Therapy, Inc. to develop, manufacture, and commercialize azer-cel for autoimmune diseases and other indications outside of cancer; development and license agreement with Eli Lilly and Company for the research and development of potential in vivo therapies for genetic disorders; Cellectis S.A.; iECURE, Inc. to develop ARCUS-based gene-insertion therapies; Duke University; and Novartis Pharma AG to discover and develop in vivo gene editing products. Precision BioSciences, Inc. was incorporated in 2006 and is headquartered in Durham, North Carolina.</v>
      </c>
    </row>
    <row r="2345" spans="1:20" x14ac:dyDescent="0.3">
      <c r="A2345" s="5" t="s">
        <v>2207</v>
      </c>
      <c r="B2345" s="1">
        <f>_xll.SNL.Clients.Office.Excel.Functions.SPG(A2345,"SP_IPO_DATE")</f>
        <v>43951</v>
      </c>
      <c r="C2345" s="3">
        <f>_xll.SNL.Clients.Office.Excel.Functions.SPG(A2345, "SP_VOLUME_AVG_WEEKLY_TO_SHARES_OUT", , "1M")</f>
        <v>7.0474841859645618</v>
      </c>
      <c r="D2345" s="3">
        <f>_xll.SNL.Clients.Office.Excel.Functions.SPG(A2345, "SP_VOLUME_AVG_WEEKLY_TO_SHARES_OUT", , "3M")</f>
        <v>13.180331255882702</v>
      </c>
      <c r="E2345" s="3">
        <f>_xll.SNL.Clients.Office.Excel.Functions.SPG(A2345, "SP_VOLUME_AVG_DAILY_TO_1YR_AVG_DAILY", , "1M")</f>
        <v>50.45</v>
      </c>
      <c r="F2345" s="3">
        <f>_xll.SNL.Clients.Office.Excel.Functions.SPG(A2345, "SP_VOLUME_AVG_DAILY_TO_1YR_AVG_DAILY", , "3M")</f>
        <v>94.36</v>
      </c>
      <c r="G2345" s="2" t="str">
        <f>_xll.SNL.Clients.Office.Excel.Functions.SPG(A2345, "IQ_SECTOR")</f>
        <v>Health Care</v>
      </c>
      <c r="H2345" s="2" t="str">
        <f>_xll.SNL.Clients.Office.Excel.Functions.SPG(A2345, "IQ_INDUSTRY_GROUP")</f>
        <v>Pharmaceuticals, Biotechnology and Life Sciences</v>
      </c>
      <c r="I2345" s="2" t="str">
        <f>_xll.SNL.Clients.Office.Excel.Functions.SPG(A2345, "IQ_INDUSTRY")</f>
        <v>Pharmaceuticals</v>
      </c>
      <c r="J2345" s="2" t="str">
        <f>_xll.SNL.Clients.Office.Excel.Functions.SPG(A2345, "IQ_PRIMARY_INDUSTRY")</f>
        <v>Pharmaceuticals</v>
      </c>
      <c r="K2345" s="2" t="str">
        <f>_xll.SNL.Clients.Office.Excel.Functions.SPG(A2345, "NAICS_CODE", "Primary")</f>
        <v>325412 - Pharmaceutical Preparation Manufacturing</v>
      </c>
      <c r="L2345" s="2" t="str">
        <f>_xll.SNL.Clients.Office.Excel.Functions.SPG(A2345, "SP_TOPICTAG")</f>
        <v>Health Diagnostics; Chronic Diseases; Ear Nose &amp; Throat (ENT); Inflammation</v>
      </c>
      <c r="M2345" s="3">
        <f>_xll.SNL.Clients.Office.Excel.Functions.SPG(A2345, "SP_PCT_SHARES_OWNED_ALL_INSTITUTIONS")</f>
        <v>22.72</v>
      </c>
      <c r="N2345" s="2" t="str">
        <f>_xll.SNL.Clients.Office.Excel.Functions.SPG(A2345, "RD_CREDIT_RATING_GLOBAL", "Issuer Credit Rating", "Local Currency LT|0")</f>
        <v/>
      </c>
      <c r="O2345" s="2" t="str">
        <f>_xll.SNL.Clients.Office.Excel.Functions.SPG(A2345, "RD_CWOL_GLOBAL", "Issuer Credit Rating", "Local Currency LT|0")</f>
        <v/>
      </c>
      <c r="P2345" s="2" t="str">
        <f>_xll.SNL.Clients.Office.Excel.Functions.SPG(A2345, "RD_RATING_ACTION_GLOBAL", "Issuer Credit Rating", "Local Currency LT|0")</f>
        <v/>
      </c>
      <c r="Q2345" s="1" t="str">
        <f>_xll.SNL.Clients.Office.Excel.Functions.SPG(A2345, "RD_LAST_REVIEW_DATE_GLOBAL", "Issuer Credit Rating", "Local Currency LT")</f>
        <v/>
      </c>
      <c r="R2345" s="1" t="str">
        <f>_xll.SNL.Clients.Office.Excel.Functions.SPG(A2345, "RD_CREDIT_RATING_DATE_GLOBAL", "Issuer Credit Rating", "Local Currency LT|0")</f>
        <v/>
      </c>
      <c r="S2345" s="1" t="str">
        <f>_xll.SNL.Clients.Office.Excel.Functions.SPG(A2345, "RD_CREDIT_WATCH_OUTLOOK_DATE_GLOBAL", "Issuer Credit Rating", "Local Currency LT|0")</f>
        <v/>
      </c>
      <c r="T2345" s="2" t="str">
        <f>_xll.SNL.Clients.Office.Excel.Functions.SPG(A2345, "SP_BUSINESS_DESCRIPTION")</f>
        <v>Lyra Therapeutics, Inc., a clinical-stage biotechnology company, focuses on the development and commercialization of novel integrated drug and delivery solutions for the localized treatment of patients with ear, nose, and throat diseases. It’s XTreo technology platform is designed to deliver medicines directly to the affected tissue for sustained periods with a single administration. The company’s product candidates include LYR-210, an anti-inflammatory implantable drug matrix for the treatment of chronic rhinosinusitis (CRS), which is in Phase III clinical trial; and LYR-220 for CRS patients with and without nasal polyps. It has a collaboration agreement with LianBio Inflammatory Limited to develop and commercialize LYR-210 in mainland China, Hong Kong, Taiwan, Macau, South Korea, Singapore, and Thailand. The company was formerly known as 480 Biomedical, Inc. and changed its name to Lyra Therapeutics, Inc. in July 2018. Lyra Therapeutics, Inc. was incorporated in 2005 and is headquartered in Watertown, Massachusetts.</v>
      </c>
    </row>
    <row r="2346" spans="1:20" x14ac:dyDescent="0.3">
      <c r="A2346" s="5" t="s">
        <v>2208</v>
      </c>
      <c r="B2346" s="1">
        <f>_xll.SNL.Clients.Office.Excel.Functions.SPG(A2346,"SP_IPO_DATE")</f>
        <v>41760</v>
      </c>
      <c r="C2346" s="3">
        <f>_xll.SNL.Clients.Office.Excel.Functions.SPG(A2346, "SP_VOLUME_AVG_WEEKLY_TO_SHARES_OUT", , "1M")</f>
        <v>2.6509098669772868</v>
      </c>
      <c r="D2346" s="3">
        <f>_xll.SNL.Clients.Office.Excel.Functions.SPG(A2346, "SP_VOLUME_AVG_WEEKLY_TO_SHARES_OUT", , "3M")</f>
        <v>2.6874416205667968</v>
      </c>
      <c r="E2346" s="3">
        <f>_xll.SNL.Clients.Office.Excel.Functions.SPG(A2346, "SP_VOLUME_AVG_DAILY_TO_1YR_AVG_DAILY", , "1M")</f>
        <v>89.62</v>
      </c>
      <c r="F2346" s="3">
        <f>_xll.SNL.Clients.Office.Excel.Functions.SPG(A2346, "SP_VOLUME_AVG_DAILY_TO_1YR_AVG_DAILY", , "3M")</f>
        <v>90.86</v>
      </c>
      <c r="G2346" s="2" t="str">
        <f>_xll.SNL.Clients.Office.Excel.Functions.SPG(A2346, "IQ_SECTOR")</f>
        <v>Financials</v>
      </c>
      <c r="H2346" s="2" t="str">
        <f>_xll.SNL.Clients.Office.Excel.Functions.SPG(A2346, "IQ_INDUSTRY_GROUP")</f>
        <v>Financial Services</v>
      </c>
      <c r="I2346" s="2" t="str">
        <f>_xll.SNL.Clients.Office.Excel.Functions.SPG(A2346, "IQ_INDUSTRY")</f>
        <v>Capital Markets</v>
      </c>
      <c r="J2346" s="2" t="str">
        <f>_xll.SNL.Clients.Office.Excel.Functions.SPG(A2346, "IQ_PRIMARY_INDUSTRY")</f>
        <v>Asset Management and Custody Banks</v>
      </c>
      <c r="K2346" s="2" t="str">
        <f>_xll.SNL.Clients.Office.Excel.Functions.SPG(A2346, "NAICS_CODE", "Primary")</f>
        <v>525910 - Open-End Investment Funds</v>
      </c>
      <c r="L2346" s="2" t="str">
        <f>_xll.SNL.Clients.Office.Excel.Functions.SPG(A2346, "SP_TOPICTAG")</f>
        <v/>
      </c>
      <c r="M2346" s="3">
        <f>_xll.SNL.Clients.Office.Excel.Functions.SPG(A2346, "SP_PCT_SHARES_OWNED_ALL_INSTITUTIONS")</f>
        <v>93.85</v>
      </c>
      <c r="N2346" s="2" t="str">
        <f>_xll.SNL.Clients.Office.Excel.Functions.SPG(A2346, "RD_CREDIT_RATING_GLOBAL", "Issuer Credit Rating", "Local Currency LT|0")</f>
        <v>BBB+</v>
      </c>
      <c r="O2346" s="2" t="str">
        <f>_xll.SNL.Clients.Office.Excel.Functions.SPG(A2346, "RD_CWOL_GLOBAL", "Issuer Credit Rating", "Local Currency LT|0")</f>
        <v>Stable</v>
      </c>
      <c r="P2346" s="2" t="str">
        <f>_xll.SNL.Clients.Office.Excel.Functions.SPG(A2346, "RD_RATING_ACTION_GLOBAL", "Issuer Credit Rating", "Local Currency LT|0")</f>
        <v>CreditWatch/Outlook (10/21/2016)</v>
      </c>
      <c r="Q2346" s="1">
        <f>_xll.SNL.Clients.Office.Excel.Functions.SPG(A2346, "RD_LAST_REVIEW_DATE_GLOBAL", "Issuer Credit Rating", "Local Currency LT")</f>
        <v>45468</v>
      </c>
      <c r="R2346" s="1">
        <f>_xll.SNL.Clients.Office.Excel.Functions.SPG(A2346, "RD_CREDIT_RATING_DATE_GLOBAL", "Issuer Credit Rating", "Local Currency LT|0")</f>
        <v>42216</v>
      </c>
      <c r="S2346" s="1">
        <f>_xll.SNL.Clients.Office.Excel.Functions.SPG(A2346, "RD_CREDIT_WATCH_OUTLOOK_DATE_GLOBAL", "Issuer Credit Rating", "Local Currency LT|0")</f>
        <v>42664</v>
      </c>
      <c r="T2346" s="2" t="str">
        <f>_xll.SNL.Clients.Office.Excel.Functions.SPG(A2346, "SP_BUSINESS_DESCRIPTION")</f>
        <v>Ares Management Corporation operates as an alternative asset manager in the United States, Europe, and Asia. The company’s Tradable Credit Group segment manages various types of investment funds, such as commingled and separately managed accounts for institutional investors, and publicly traded vehicles and sub-advised funds for retail investors in the tradable and non-investment grade corporate credit markets. Its Direct Lending Group segment provides financing solutions to small-to-medium sized companies. The company’s Private Equity Group segment focuses on majority or shared-control investments primarily in under-capitalized companies. Its Real Estate Group segment invests in new developments and the repositioning of assets, with a focus on control or majority-control investments; and originates and invests in a range of self-originated financing opportunities for middle-market owners and operators of commercial real estate. The firm was previously known as Ares Management, L.P. Ares Management Corporation was founded in 1997 and is headquartered in Los Angeles, California with additional offices in the United States, Europe and Asia. Ares Management GP LLC is the general partner of the company.</v>
      </c>
    </row>
    <row r="2347" spans="1:20" x14ac:dyDescent="0.3">
      <c r="A2347" s="5" t="s">
        <v>2209</v>
      </c>
      <c r="B2347" s="1">
        <f>_xll.SNL.Clients.Office.Excel.Functions.SPG(A2347,"SP_IPO_DATE")</f>
        <v>44355</v>
      </c>
      <c r="C2347" s="3">
        <f>_xll.SNL.Clients.Office.Excel.Functions.SPG(A2347, "SP_VOLUME_AVG_WEEKLY_TO_SHARES_OUT", , "1M")</f>
        <v>4.1638387230869771</v>
      </c>
      <c r="D2347" s="3">
        <f>_xll.SNL.Clients.Office.Excel.Functions.SPG(A2347, "SP_VOLUME_AVG_WEEKLY_TO_SHARES_OUT", , "3M")</f>
        <v>5.0555619556356994</v>
      </c>
      <c r="E2347" s="3">
        <f>_xll.SNL.Clients.Office.Excel.Functions.SPG(A2347, "SP_VOLUME_AVG_DAILY_TO_1YR_AVG_DAILY", , "1M")</f>
        <v>74.650000000000006</v>
      </c>
      <c r="F2347" s="3">
        <f>_xll.SNL.Clients.Office.Excel.Functions.SPG(A2347, "SP_VOLUME_AVG_DAILY_TO_1YR_AVG_DAILY", , "3M")</f>
        <v>90.64</v>
      </c>
      <c r="G2347" s="2" t="str">
        <f>_xll.SNL.Clients.Office.Excel.Functions.SPG(A2347, "IQ_SECTOR")</f>
        <v>Financials</v>
      </c>
      <c r="H2347" s="2" t="str">
        <f>_xll.SNL.Clients.Office.Excel.Functions.SPG(A2347, "IQ_INDUSTRY_GROUP")</f>
        <v>Financial Services</v>
      </c>
      <c r="I2347" s="2" t="str">
        <f>_xll.SNL.Clients.Office.Excel.Functions.SPG(A2347, "IQ_INDUSTRY")</f>
        <v>Financial Services</v>
      </c>
      <c r="J2347" s="2" t="str">
        <f>_xll.SNL.Clients.Office.Excel.Functions.SPG(A2347, "IQ_PRIMARY_INDUSTRY")</f>
        <v>Transaction and Payment Processing Services</v>
      </c>
      <c r="K2347" s="2" t="str">
        <f>_xll.SNL.Clients.Office.Excel.Functions.SPG(A2347, "NAICS_CODE", "Primary")</f>
        <v>522320 - Financial Transactions Processing, Reserve, and Clearinghouse Activities</v>
      </c>
      <c r="L2347" s="2" t="str">
        <f>_xll.SNL.Clients.Office.Excel.Functions.SPG(A2347, "SP_TOPICTAG")</f>
        <v>Fintech; Data Protection; Cloud Infrastructure; Cloud Security; Payment Facilitator Enablers; Banking as a Service; Online Payments</v>
      </c>
      <c r="M2347" s="3">
        <f>_xll.SNL.Clients.Office.Excel.Functions.SPG(A2347, "SP_PCT_SHARES_OWNED_ALL_INSTITUTIONS")</f>
        <v>63.66</v>
      </c>
      <c r="N2347" s="2" t="str">
        <f>_xll.SNL.Clients.Office.Excel.Functions.SPG(A2347, "RD_CREDIT_RATING_GLOBAL", "Issuer Credit Rating", "Local Currency LT|0")</f>
        <v/>
      </c>
      <c r="O2347" s="2" t="str">
        <f>_xll.SNL.Clients.Office.Excel.Functions.SPG(A2347, "RD_CWOL_GLOBAL", "Issuer Credit Rating", "Local Currency LT|0")</f>
        <v/>
      </c>
      <c r="P2347" s="2" t="str">
        <f>_xll.SNL.Clients.Office.Excel.Functions.SPG(A2347, "RD_RATING_ACTION_GLOBAL", "Issuer Credit Rating", "Local Currency LT|0")</f>
        <v/>
      </c>
      <c r="Q2347" s="1" t="str">
        <f>_xll.SNL.Clients.Office.Excel.Functions.SPG(A2347, "RD_LAST_REVIEW_DATE_GLOBAL", "Issuer Credit Rating", "Local Currency LT")</f>
        <v/>
      </c>
      <c r="R2347" s="1" t="str">
        <f>_xll.SNL.Clients.Office.Excel.Functions.SPG(A2347, "RD_CREDIT_RATING_DATE_GLOBAL", "Issuer Credit Rating", "Local Currency LT|0")</f>
        <v/>
      </c>
      <c r="S2347" s="1" t="str">
        <f>_xll.SNL.Clients.Office.Excel.Functions.SPG(A2347, "RD_CREDIT_WATCH_OUTLOOK_DATE_GLOBAL", "Issuer Credit Rating", "Local Currency LT|0")</f>
        <v/>
      </c>
      <c r="T2347" s="2" t="str">
        <f>_xll.SNL.Clients.Office.Excel.Functions.SPG(A2347, "SP_BUSINESS_DESCRIPTION")</f>
        <v>Marqeta, Inc. operates a cloud-based open application programming interface platform that delivers card issuing and transaction processing services. It offers its solutions in various verticals, including financial services, on-demand services, expense management, and e-commerce enablement, as well as buy now, pay later. Marqeta, Inc. was incorporated in 2010 and is headquartered in Oakland, California.</v>
      </c>
    </row>
    <row r="2348" spans="1:20" x14ac:dyDescent="0.3">
      <c r="A2348" s="5" t="s">
        <v>2210</v>
      </c>
      <c r="B2348" s="1">
        <f>_xll.SNL.Clients.Office.Excel.Functions.SPG(A2348,"SP_IPO_DATE")</f>
        <v>43495</v>
      </c>
      <c r="C2348" s="3">
        <f>_xll.SNL.Clients.Office.Excel.Functions.SPG(A2348, "SP_VOLUME_AVG_WEEKLY_TO_SHARES_OUT", , "1M")</f>
        <v>7.3594227971792252</v>
      </c>
      <c r="D2348" s="3">
        <f>_xll.SNL.Clients.Office.Excel.Functions.SPG(A2348, "SP_VOLUME_AVG_WEEKLY_TO_SHARES_OUT", , "3M")</f>
        <v>8.9121726307268201</v>
      </c>
      <c r="E2348" s="3">
        <f>_xll.SNL.Clients.Office.Excel.Functions.SPG(A2348, "SP_VOLUME_AVG_DAILY_TO_1YR_AVG_DAILY", , "1M")</f>
        <v>108.63</v>
      </c>
      <c r="F2348" s="3">
        <f>_xll.SNL.Clients.Office.Excel.Functions.SPG(A2348, "SP_VOLUME_AVG_DAILY_TO_1YR_AVG_DAILY", , "3M")</f>
        <v>131.56</v>
      </c>
      <c r="G2348" s="2" t="str">
        <f>_xll.SNL.Clients.Office.Excel.Functions.SPG(A2348, "IQ_SECTOR")</f>
        <v>Energy</v>
      </c>
      <c r="H2348" s="2" t="str">
        <f>_xll.SNL.Clients.Office.Excel.Functions.SPG(A2348, "IQ_INDUSTRY_GROUP")</f>
        <v>Energy</v>
      </c>
      <c r="I2348" s="2" t="str">
        <f>_xll.SNL.Clients.Office.Excel.Functions.SPG(A2348, "IQ_INDUSTRY")</f>
        <v>Oil, Gas and Consumable Fuels</v>
      </c>
      <c r="J2348" s="2" t="str">
        <f>_xll.SNL.Clients.Office.Excel.Functions.SPG(A2348, "IQ_PRIMARY_INDUSTRY")</f>
        <v>Oil and Gas Storage and Transportation</v>
      </c>
      <c r="K2348" s="2" t="str">
        <f>_xll.SNL.Clients.Office.Excel.Functions.SPG(A2348, "NAICS_CODE", "Primary")</f>
        <v>4572 - Fuel Dealers</v>
      </c>
      <c r="L2348" s="2" t="str">
        <f>_xll.SNL.Clients.Office.Excel.Functions.SPG(A2348, "SP_TOPICTAG")</f>
        <v>Clean Energy; Energy Efficiency; Energy Storage; Freight Service; Industrial Automation; Marine Transportation; CleanTech</v>
      </c>
      <c r="M2348" s="3">
        <f>_xll.SNL.Clients.Office.Excel.Functions.SPG(A2348, "SP_PCT_SHARES_OWNED_ALL_INSTITUTIONS")</f>
        <v>54.79</v>
      </c>
      <c r="N2348" s="2" t="str">
        <f>_xll.SNL.Clients.Office.Excel.Functions.SPG(A2348, "RD_CREDIT_RATING_GLOBAL", "Issuer Credit Rating", "Local Currency LT|0")</f>
        <v>B</v>
      </c>
      <c r="O2348" s="2" t="str">
        <f>_xll.SNL.Clients.Office.Excel.Functions.SPG(A2348, "RD_CWOL_GLOBAL", "Issuer Credit Rating", "Local Currency LT|0")</f>
        <v>Negative</v>
      </c>
      <c r="P2348" s="2" t="str">
        <f>_xll.SNL.Clients.Office.Excel.Functions.SPG(A2348, "RD_RATING_ACTION_GLOBAL", "Issuer Credit Rating", "Local Currency LT|0")</f>
        <v>Downgrade | CreditWatch/Outlook (02/06/2025)</v>
      </c>
      <c r="Q2348" s="1">
        <f>_xll.SNL.Clients.Office.Excel.Functions.SPG(A2348, "RD_LAST_REVIEW_DATE_GLOBAL", "Issuer Credit Rating", "Local Currency LT")</f>
        <v>45694</v>
      </c>
      <c r="R2348" s="1">
        <f>_xll.SNL.Clients.Office.Excel.Functions.SPG(A2348, "RD_CREDIT_RATING_DATE_GLOBAL", "Issuer Credit Rating", "Local Currency LT|0")</f>
        <v>45694</v>
      </c>
      <c r="S2348" s="1">
        <f>_xll.SNL.Clients.Office.Excel.Functions.SPG(A2348, "RD_CREDIT_WATCH_OUTLOOK_DATE_GLOBAL", "Issuer Credit Rating", "Local Currency LT|0")</f>
        <v>45694</v>
      </c>
      <c r="T2348" s="2" t="str">
        <f>_xll.SNL.Clients.Office.Excel.Functions.SPG(A2348, "SP_BUSINESS_DESCRIPTION")</f>
        <v>New Fortress Energy Inc. operates as an integrated gas-to-power energy infrastructure company that provides energy and development services to end-users worldwide. The company operates in two segments, Terminals and Infrastructure, and Ships. The Terminals and Infrastructure segment engages in the natural gas procurement and liquefaction; and shipping, logistics, facilities and conversion, or development of natural gas-fired power generation. The Ships segment offers floating storage and regasification units (FRSU) and liquefied natural gas (LNG) carriers which are leased to customers under long-term or spot arrangements. The company operates LNG storage and regasification facility at the Port of Montego Bay, Jamaica; marine LNG storage and regasification facility in Old Harbour, Jamaica; Dual-fired combined heat and power facility in Clarendon, Jamaica; landed micro-fuel handling facility in San Juan, Puerto Rico; and LNG receiving facility and gas-fired power plant in Baja Califrnia Sur, Mexico, as well as a Miami facility. New Fortress Energy Inc. was founded in 1998 and is based in New York, New York.</v>
      </c>
    </row>
    <row r="2349" spans="1:20" x14ac:dyDescent="0.3">
      <c r="A2349" s="5" t="s">
        <v>2211</v>
      </c>
      <c r="B2349" s="1" t="str">
        <f>_xll.SNL.Clients.Office.Excel.Functions.SPG(A2349,"SP_IPO_DATE")</f>
        <v/>
      </c>
      <c r="C2349" s="3">
        <f>_xll.SNL.Clients.Office.Excel.Functions.SPG(A2349, "SP_VOLUME_AVG_WEEKLY_TO_SHARES_OUT", , "1M")</f>
        <v>1.6506733223729548</v>
      </c>
      <c r="D2349" s="3">
        <f>_xll.SNL.Clients.Office.Excel.Functions.SPG(A2349, "SP_VOLUME_AVG_WEEKLY_TO_SHARES_OUT", , "3M")</f>
        <v>2.7591349310993505</v>
      </c>
      <c r="E2349" s="3">
        <f>_xll.SNL.Clients.Office.Excel.Functions.SPG(A2349, "SP_VOLUME_AVG_DAILY_TO_1YR_AVG_DAILY", , "1M")</f>
        <v>51.3</v>
      </c>
      <c r="F2349" s="3">
        <f>_xll.SNL.Clients.Office.Excel.Functions.SPG(A2349, "SP_VOLUME_AVG_DAILY_TO_1YR_AVG_DAILY", , "3M")</f>
        <v>85.74</v>
      </c>
      <c r="G2349" s="2" t="str">
        <f>_xll.SNL.Clients.Office.Excel.Functions.SPG(A2349, "IQ_SECTOR")</f>
        <v>Health Care</v>
      </c>
      <c r="H2349" s="2" t="str">
        <f>_xll.SNL.Clients.Office.Excel.Functions.SPG(A2349, "IQ_INDUSTRY_GROUP")</f>
        <v>Pharmaceuticals, Biotechnology and Life Sciences</v>
      </c>
      <c r="I2349" s="2" t="str">
        <f>_xll.SNL.Clients.Office.Excel.Functions.SPG(A2349, "IQ_INDUSTRY")</f>
        <v>Biotechnology</v>
      </c>
      <c r="J2349" s="2" t="str">
        <f>_xll.SNL.Clients.Office.Excel.Functions.SPG(A2349, "IQ_PRIMARY_INDUSTRY")</f>
        <v>Biotechnology</v>
      </c>
      <c r="K2349" s="2" t="str">
        <f>_xll.SNL.Clients.Office.Excel.Functions.SPG(A2349, "NAICS_CODE", "Primary")</f>
        <v>325414 - Biological Product (except Diagnostic) Manufacturing</v>
      </c>
      <c r="L2349" s="2" t="str">
        <f>_xll.SNL.Clients.Office.Excel.Functions.SPG(A2349, "SP_TOPICTAG")</f>
        <v>Health Diagnostics; Diabetes; Chronic Diseases; Dermatology; Inflammation; Orthopaedics; Surgery</v>
      </c>
      <c r="M2349" s="3">
        <f>_xll.SNL.Clients.Office.Excel.Functions.SPG(A2349, "SP_PCT_SHARES_OWNED_ALL_INSTITUTIONS")</f>
        <v>41.24</v>
      </c>
      <c r="N2349" s="2" t="str">
        <f>_xll.SNL.Clients.Office.Excel.Functions.SPG(A2349, "RD_CREDIT_RATING_GLOBAL", "Issuer Credit Rating", "Local Currency LT|0")</f>
        <v/>
      </c>
      <c r="O2349" s="2" t="str">
        <f>_xll.SNL.Clients.Office.Excel.Functions.SPG(A2349, "RD_CWOL_GLOBAL", "Issuer Credit Rating", "Local Currency LT|0")</f>
        <v/>
      </c>
      <c r="P2349" s="2" t="str">
        <f>_xll.SNL.Clients.Office.Excel.Functions.SPG(A2349, "RD_RATING_ACTION_GLOBAL", "Issuer Credit Rating", "Local Currency LT|0")</f>
        <v/>
      </c>
      <c r="Q2349" s="1" t="str">
        <f>_xll.SNL.Clients.Office.Excel.Functions.SPG(A2349, "RD_LAST_REVIEW_DATE_GLOBAL", "Issuer Credit Rating", "Local Currency LT")</f>
        <v/>
      </c>
      <c r="R2349" s="1" t="str">
        <f>_xll.SNL.Clients.Office.Excel.Functions.SPG(A2349, "RD_CREDIT_RATING_DATE_GLOBAL", "Issuer Credit Rating", "Local Currency LT|0")</f>
        <v/>
      </c>
      <c r="S2349" s="1" t="str">
        <f>_xll.SNL.Clients.Office.Excel.Functions.SPG(A2349, "RD_CREDIT_WATCH_OUTLOOK_DATE_GLOBAL", "Issuer Credit Rating", "Local Currency LT|0")</f>
        <v/>
      </c>
      <c r="T2349" s="2" t="str">
        <f>_xll.SNL.Clients.Office.Excel.Functions.SPG(A2349, "SP_BUSINESS_DESCRIPTION")</f>
        <v>Organogenesis Holdings Inc., a regenerative medicine company, develops, manufactures, and commercializes solutions for the advanced wound care, and surgical and sports medicine markets in the United States. The company’s advanced wound care products include Affinity, an amniotic membrane in which viable cells, growth factors/cytokines, and ECM proteins in the native tissue are preserved; Novachor, a chorion membrane in which viable cells, growth factors/cytokines, and ECM proteins in the native tissue are preserved; Apligraf, a bioengineered living cell therapy that produce spectrum of cytokines and growth factors; Dermagraft, a bioengineered product that produces human collagen, ECM, proteins, cytokines, and growth factors; NuShield, dehydrated placental tissue covering amnion and chorion membranes for spongy/intermediate layer intact; and PuraPly AM, an antimicrobial barrier that enables conformability and fluid drainage. Its products also include FortiShield, a biosynthetic wound matrix for use as a temporary protective covering; PuraPly MZ, a micronized particulate version of PuraPly for the management of open wounds in the surgical setting; and CYGNUS Dual, a dehydrated placental tissue preserved to retain the ECM scaffold. The company’s pipeline products include ReNu, a cryopreserved suspension used to support healing of soft tissues; PuraForce, a bioengineered porcine collagen surgical matrix for use in soft tissue reinforcement applications; and TransCyte, a bioengineered tissue for the treatment of partial thickness burns. It serves hospitals, wound care centers, government facilities, ambulatory service centers, and physician office through direct sales representives and independent agencies. Organogenesis Holdings Inc. was founded in 1985 and is headquartered in Canton, Massachusetts.</v>
      </c>
    </row>
    <row r="2350" spans="1:20" x14ac:dyDescent="0.3">
      <c r="A2350" s="5" t="s">
        <v>2212</v>
      </c>
      <c r="B2350" s="1">
        <f>_xll.SNL.Clients.Office.Excel.Functions.SPG(A2350,"SP_IPO_DATE")</f>
        <v>44460</v>
      </c>
      <c r="C2350" s="3">
        <f>_xll.SNL.Clients.Office.Excel.Functions.SPG(A2350, "SP_VOLUME_AVG_WEEKLY_TO_SHARES_OUT", , "1M")</f>
        <v>5.6837809932613306</v>
      </c>
      <c r="D2350" s="3">
        <f>_xll.SNL.Clients.Office.Excel.Functions.SPG(A2350, "SP_VOLUME_AVG_WEEKLY_TO_SHARES_OUT", , "3M")</f>
        <v>6.6177128792548459</v>
      </c>
      <c r="E2350" s="3">
        <f>_xll.SNL.Clients.Office.Excel.Functions.SPG(A2350, "SP_VOLUME_AVG_DAILY_TO_1YR_AVG_DAILY", , "1M")</f>
        <v>78</v>
      </c>
      <c r="F2350" s="3">
        <f>_xll.SNL.Clients.Office.Excel.Functions.SPG(A2350, "SP_VOLUME_AVG_DAILY_TO_1YR_AVG_DAILY", , "3M")</f>
        <v>90.81</v>
      </c>
      <c r="G2350" s="2" t="str">
        <f>_xll.SNL.Clients.Office.Excel.Functions.SPG(A2350, "IQ_SECTOR")</f>
        <v>Financials</v>
      </c>
      <c r="H2350" s="2" t="str">
        <f>_xll.SNL.Clients.Office.Excel.Functions.SPG(A2350, "IQ_INDUSTRY_GROUP")</f>
        <v>Financial Services</v>
      </c>
      <c r="I2350" s="2" t="str">
        <f>_xll.SNL.Clients.Office.Excel.Functions.SPG(A2350, "IQ_INDUSTRY")</f>
        <v>Financial Services</v>
      </c>
      <c r="J2350" s="2" t="str">
        <f>_xll.SNL.Clients.Office.Excel.Functions.SPG(A2350, "IQ_PRIMARY_INDUSTRY")</f>
        <v>Transaction and Payment Processing Services</v>
      </c>
      <c r="K2350" s="2" t="str">
        <f>_xll.SNL.Clients.Office.Excel.Functions.SPG(A2350, "NAICS_CODE", "Primary")</f>
        <v>522320 - Financial Transactions Processing, Reserve, and Clearinghouse Activities</v>
      </c>
      <c r="L2350" s="2" t="str">
        <f>_xll.SNL.Clients.Office.Excel.Functions.SPG(A2350, "SP_TOPICTAG")</f>
        <v>Software Development; Customer Relationship Management; Cloud Infrastructure; Process Automation; Payment Facilitator Enablers; Online Payments</v>
      </c>
      <c r="M2350" s="3">
        <f>_xll.SNL.Clients.Office.Excel.Functions.SPG(A2350, "SP_PCT_SHARES_OWNED_ALL_INSTITUTIONS")</f>
        <v>78.53</v>
      </c>
      <c r="N2350" s="2" t="str">
        <f>_xll.SNL.Clients.Office.Excel.Functions.SPG(A2350, "RD_CREDIT_RATING_GLOBAL", "Issuer Credit Rating", "Local Currency LT|0")</f>
        <v/>
      </c>
      <c r="O2350" s="2" t="str">
        <f>_xll.SNL.Clients.Office.Excel.Functions.SPG(A2350, "RD_CWOL_GLOBAL", "Issuer Credit Rating", "Local Currency LT|0")</f>
        <v/>
      </c>
      <c r="P2350" s="2" t="str">
        <f>_xll.SNL.Clients.Office.Excel.Functions.SPG(A2350, "RD_RATING_ACTION_GLOBAL", "Issuer Credit Rating", "Local Currency LT|0")</f>
        <v/>
      </c>
      <c r="Q2350" s="1" t="str">
        <f>_xll.SNL.Clients.Office.Excel.Functions.SPG(A2350, "RD_LAST_REVIEW_DATE_GLOBAL", "Issuer Credit Rating", "Local Currency LT")</f>
        <v/>
      </c>
      <c r="R2350" s="1" t="str">
        <f>_xll.SNL.Clients.Office.Excel.Functions.SPG(A2350, "RD_CREDIT_RATING_DATE_GLOBAL", "Issuer Credit Rating", "Local Currency LT|0")</f>
        <v/>
      </c>
      <c r="S2350" s="1" t="str">
        <f>_xll.SNL.Clients.Office.Excel.Functions.SPG(A2350, "RD_CREDIT_WATCH_OUTLOOK_DATE_GLOBAL", "Issuer Credit Rating", "Local Currency LT|0")</f>
        <v/>
      </c>
      <c r="T2350" s="2" t="str">
        <f>_xll.SNL.Clients.Office.Excel.Functions.SPG(A2350, "SP_BUSINESS_DESCRIPTION")</f>
        <v>Toast, Inc. operates a cloud-based digital technology platform for the restaurant industry in the United States, Ireland, and India. The company offers software products for restaurant operations and point of sale, such as Toast POS, Toast now, multi-location management, kitchen display system, Toast mobile order and pay, Toast catering and events, Toast invoicing, Toast tables, and restaurant retail; and hardware products, including Toast flex, Toast flex for guest, Toast go 2, Toast tap, kiosks, and Delphi by Toast. It provides toast online ordering and toast takeout, first-party delivery toast delivery services, and third-party delivery integrations and orders hub; and loyalty, email marketing, and toast gift cards. In addition, the company offers payroll and team management, Sling by Toast, Toast pay card and payout, and tips manager, as well as partner-enabled products comprising insurance and benefits; supply chain and accounting products, such as xtraCHEF by toast; and financial technology solutions consisting of payment processing, toast capital, and purchase plans. Further, it offers reporting and analytics, Toast shop, and Toast partner connect and application programming interfaces. The company was formerly known as Opti Systems, Inc. and changed its name to Toast, Inc. in May 2012. Toast, Inc. was incorporated in 2011 and is headquartered in Boston, Massachusetts.</v>
      </c>
    </row>
    <row r="2351" spans="1:20" x14ac:dyDescent="0.3">
      <c r="A2351" s="5" t="s">
        <v>2213</v>
      </c>
      <c r="B2351" s="1" t="str">
        <f>_xll.SNL.Clients.Office.Excel.Functions.SPG(A2351,"SP_IPO_DATE")</f>
        <v/>
      </c>
      <c r="C2351" s="3">
        <f>_xll.SNL.Clients.Office.Excel.Functions.SPG(A2351, "SP_VOLUME_AVG_WEEKLY_TO_SHARES_OUT", , "1M")</f>
        <v>2.7726936011388528</v>
      </c>
      <c r="D2351" s="3">
        <f>_xll.SNL.Clients.Office.Excel.Functions.SPG(A2351, "SP_VOLUME_AVG_WEEKLY_TO_SHARES_OUT", , "3M")</f>
        <v>2.4887124461072907</v>
      </c>
      <c r="E2351" s="3">
        <f>_xll.SNL.Clients.Office.Excel.Functions.SPG(A2351, "SP_VOLUME_AVG_DAILY_TO_1YR_AVG_DAILY", , "1M")</f>
        <v>104.29</v>
      </c>
      <c r="F2351" s="3">
        <f>_xll.SNL.Clients.Office.Excel.Functions.SPG(A2351, "SP_VOLUME_AVG_DAILY_TO_1YR_AVG_DAILY", , "3M")</f>
        <v>93.61</v>
      </c>
      <c r="G2351" s="2" t="str">
        <f>_xll.SNL.Clients.Office.Excel.Functions.SPG(A2351, "IQ_SECTOR")</f>
        <v>Consumer Discretionary</v>
      </c>
      <c r="H2351" s="2" t="str">
        <f>_xll.SNL.Clients.Office.Excel.Functions.SPG(A2351, "IQ_INDUSTRY_GROUP")</f>
        <v>Consumer Services</v>
      </c>
      <c r="I2351" s="2" t="str">
        <f>_xll.SNL.Clients.Office.Excel.Functions.SPG(A2351, "IQ_INDUSTRY")</f>
        <v>Diversified Consumer Services</v>
      </c>
      <c r="J2351" s="2" t="str">
        <f>_xll.SNL.Clients.Office.Excel.Functions.SPG(A2351, "IQ_PRIMARY_INDUSTRY")</f>
        <v>Specialized Consumer Services</v>
      </c>
      <c r="K2351" s="2" t="str">
        <f>_xll.SNL.Clients.Office.Excel.Functions.SPG(A2351, "NAICS_CODE", "Primary")</f>
        <v>81211 - Hair, Nail, and Skin Care Services</v>
      </c>
      <c r="L2351" s="2" t="str">
        <f>_xll.SNL.Clients.Office.Excel.Functions.SPG(A2351, "SP_TOPICTAG")</f>
        <v>Fitness; Lifestyle; MHealth; Nutraceutical; Pain Management; Digital Wellness</v>
      </c>
      <c r="M2351" s="3">
        <f>_xll.SNL.Clients.Office.Excel.Functions.SPG(A2351, "SP_PCT_SHARES_OWNED_ALL_INSTITUTIONS")</f>
        <v>95.92</v>
      </c>
      <c r="N2351" s="2" t="str">
        <f>_xll.SNL.Clients.Office.Excel.Functions.SPG(A2351, "RD_CREDIT_RATING_GLOBAL", "Issuer Credit Rating", "Local Currency LT|0")</f>
        <v/>
      </c>
      <c r="O2351" s="2" t="str">
        <f>_xll.SNL.Clients.Office.Excel.Functions.SPG(A2351, "RD_CWOL_GLOBAL", "Issuer Credit Rating", "Local Currency LT|0")</f>
        <v/>
      </c>
      <c r="P2351" s="2" t="str">
        <f>_xll.SNL.Clients.Office.Excel.Functions.SPG(A2351, "RD_RATING_ACTION_GLOBAL", "Issuer Credit Rating", "Local Currency LT|0")</f>
        <v/>
      </c>
      <c r="Q2351" s="1" t="str">
        <f>_xll.SNL.Clients.Office.Excel.Functions.SPG(A2351, "RD_LAST_REVIEW_DATE_GLOBAL", "Issuer Credit Rating", "Local Currency LT")</f>
        <v/>
      </c>
      <c r="R2351" s="1" t="str">
        <f>_xll.SNL.Clients.Office.Excel.Functions.SPG(A2351, "RD_CREDIT_RATING_DATE_GLOBAL", "Issuer Credit Rating", "Local Currency LT|0")</f>
        <v/>
      </c>
      <c r="S2351" s="1" t="str">
        <f>_xll.SNL.Clients.Office.Excel.Functions.SPG(A2351, "RD_CREDIT_WATCH_OUTLOOK_DATE_GLOBAL", "Issuer Credit Rating", "Local Currency LT|0")</f>
        <v/>
      </c>
      <c r="T2351" s="2" t="str">
        <f>_xll.SNL.Clients.Office.Excel.Functions.SPG(A2351, "SP_BUSINESS_DESCRIPTION")</f>
        <v>OneSpaWorld Holdings Limited operates health and wellness centers onboard cruise ships and at destination resorts worldwide. Its health and wellness centers offer services, such as traditional body, salon, and skin care services and products; self-service fitness facilities, specialized fitness classes, and personal fitness training; pain management, detoxifying programs, and body composition analyses; weight management programs and products; and medi-spa services. The company also provides its guests access to beauty and wellness brands, including ELEMIS, Grown Alchemist, Kérastase, Dysport, Restylane, Thermage, CoolSculpting, truSculpt 3D, truSculpt iD, Good Feet, and Hyperice with various brands offered in the cruise market. The company is based in Nassau, Bahamas.</v>
      </c>
    </row>
    <row r="2352" spans="1:20" x14ac:dyDescent="0.3">
      <c r="A2352" s="5" t="s">
        <v>2214</v>
      </c>
      <c r="B2352" s="1" t="str">
        <f>_xll.SNL.Clients.Office.Excel.Functions.SPG(A2352,"SP_IPO_DATE")</f>
        <v/>
      </c>
      <c r="C2352" s="3">
        <f>_xll.SNL.Clients.Office.Excel.Functions.SPG(A2352, "SP_VOLUME_AVG_WEEKLY_TO_SHARES_OUT", , "1M")</f>
        <v>274.67261846682402</v>
      </c>
      <c r="D2352" s="3">
        <f>_xll.SNL.Clients.Office.Excel.Functions.SPG(A2352, "SP_VOLUME_AVG_WEEKLY_TO_SHARES_OUT", , "3M")</f>
        <v>156.10759256363127</v>
      </c>
      <c r="E2352" s="3">
        <f>_xll.SNL.Clients.Office.Excel.Functions.SPG(A2352, "SP_VOLUME_AVG_DAILY_TO_1YR_AVG_DAILY", , "1M")</f>
        <v>569.82000000000005</v>
      </c>
      <c r="F2352" s="3">
        <f>_xll.SNL.Clients.Office.Excel.Functions.SPG(A2352, "SP_VOLUME_AVG_DAILY_TO_1YR_AVG_DAILY", , "3M")</f>
        <v>323.85000000000002</v>
      </c>
      <c r="G2352" s="2" t="str">
        <f>_xll.SNL.Clients.Office.Excel.Functions.SPG(A2352, "IQ_SECTOR")</f>
        <v>Health Care</v>
      </c>
      <c r="H2352" s="2" t="str">
        <f>_xll.SNL.Clients.Office.Excel.Functions.SPG(A2352, "IQ_INDUSTRY_GROUP")</f>
        <v>Pharmaceuticals, Biotechnology and Life Sciences</v>
      </c>
      <c r="I2352" s="2" t="str">
        <f>_xll.SNL.Clients.Office.Excel.Functions.SPG(A2352, "IQ_INDUSTRY")</f>
        <v>Pharmaceuticals</v>
      </c>
      <c r="J2352" s="2" t="str">
        <f>_xll.SNL.Clients.Office.Excel.Functions.SPG(A2352, "IQ_PRIMARY_INDUSTRY")</f>
        <v>Pharmaceuticals</v>
      </c>
      <c r="K2352" s="2" t="str">
        <f>_xll.SNL.Clients.Office.Excel.Functions.SPG(A2352, "NAICS_CODE", "Primary")</f>
        <v>325412 - Pharmaceutical Preparation Manufacturing</v>
      </c>
      <c r="L2352" s="2" t="str">
        <f>_xll.SNL.Clients.Office.Excel.Functions.SPG(A2352, "SP_TOPICTAG")</f>
        <v>Cannabis; Alternative Medicine; Nutraceutical; Online Grocery</v>
      </c>
      <c r="M2352" s="3">
        <f>_xll.SNL.Clients.Office.Excel.Functions.SPG(A2352, "SP_PCT_SHARES_OWNED_ALL_INSTITUTIONS")</f>
        <v>3.63</v>
      </c>
      <c r="N2352" s="2" t="str">
        <f>_xll.SNL.Clients.Office.Excel.Functions.SPG(A2352, "RD_CREDIT_RATING_GLOBAL", "Issuer Credit Rating", "Local Currency LT|0")</f>
        <v/>
      </c>
      <c r="O2352" s="2" t="str">
        <f>_xll.SNL.Clients.Office.Excel.Functions.SPG(A2352, "RD_CWOL_GLOBAL", "Issuer Credit Rating", "Local Currency LT|0")</f>
        <v/>
      </c>
      <c r="P2352" s="2" t="str">
        <f>_xll.SNL.Clients.Office.Excel.Functions.SPG(A2352, "RD_RATING_ACTION_GLOBAL", "Issuer Credit Rating", "Local Currency LT|0")</f>
        <v/>
      </c>
      <c r="Q2352" s="1" t="str">
        <f>_xll.SNL.Clients.Office.Excel.Functions.SPG(A2352, "RD_LAST_REVIEW_DATE_GLOBAL", "Issuer Credit Rating", "Local Currency LT")</f>
        <v/>
      </c>
      <c r="R2352" s="1" t="str">
        <f>_xll.SNL.Clients.Office.Excel.Functions.SPG(A2352, "RD_CREDIT_RATING_DATE_GLOBAL", "Issuer Credit Rating", "Local Currency LT|0")</f>
        <v/>
      </c>
      <c r="S2352" s="1" t="str">
        <f>_xll.SNL.Clients.Office.Excel.Functions.SPG(A2352, "RD_CREDIT_WATCH_OUTLOOK_DATE_GLOBAL", "Issuer Credit Rating", "Local Currency LT|0")</f>
        <v/>
      </c>
      <c r="T2352" s="2" t="str">
        <f>_xll.SNL.Clients.Office.Excel.Functions.SPG(A2352, "SP_BUSINESS_DESCRIPTION")</f>
        <v>cbdMD, Inc. produces and distributes various cannabidiol (CBD) products in the United States. The company owns and operates consumer hemp-based CBD brands, such as cbdMD, Paw CBD, hempMD, and cbdMD Botanicals. Its cbdMD brand products include CDB tinctures, gummies, topicals, capsules, drink mixes, ready to drink cans, and sleep, focus, and calming aids. It also provides veterinarian-formulated products, including tinctures, chews, and topicals under the Paw CBD brand name; nootropic mushroom line under the ATRx brand; and hemp derived solutions under the hempMD brand. It distributes its products through its e-commerce website, third-party e-commerce sites, select distributors and marketing partners, wholesalers, and various brick and mortar retailers. The company was formerly known as Level Brands, Inc. and changed its name to cbdMD, Inc. in May 2019. cbdMD, Inc. is headquartered in Charlotte, North Carolina.</v>
      </c>
    </row>
    <row r="2353" spans="1:20" x14ac:dyDescent="0.3">
      <c r="A2353" s="5" t="s">
        <v>2215</v>
      </c>
      <c r="B2353" s="1">
        <f>_xll.SNL.Clients.Office.Excel.Functions.SPG(A2353,"SP_IPO_DATE")</f>
        <v>43503</v>
      </c>
      <c r="C2353" s="3">
        <f>_xll.SNL.Clients.Office.Excel.Functions.SPG(A2353, "SP_VOLUME_AVG_WEEKLY_TO_SHARES_OUT", , "1M")</f>
        <v>2.7820477158328778</v>
      </c>
      <c r="D2353" s="3">
        <f>_xll.SNL.Clients.Office.Excel.Functions.SPG(A2353, "SP_VOLUME_AVG_WEEKLY_TO_SHARES_OUT", , "3M")</f>
        <v>3.4144318693386175</v>
      </c>
      <c r="E2353" s="3">
        <f>_xll.SNL.Clients.Office.Excel.Functions.SPG(A2353, "SP_VOLUME_AVG_DAILY_TO_1YR_AVG_DAILY", , "1M")</f>
        <v>80.989999999999995</v>
      </c>
      <c r="F2353" s="3">
        <f>_xll.SNL.Clients.Office.Excel.Functions.SPG(A2353, "SP_VOLUME_AVG_DAILY_TO_1YR_AVG_DAILY", , "3M")</f>
        <v>99.4</v>
      </c>
      <c r="G2353" s="2" t="str">
        <f>_xll.SNL.Clients.Office.Excel.Functions.SPG(A2353, "IQ_SECTOR")</f>
        <v>Health Care</v>
      </c>
      <c r="H2353" s="2" t="str">
        <f>_xll.SNL.Clients.Office.Excel.Functions.SPG(A2353, "IQ_INDUSTRY_GROUP")</f>
        <v>Pharmaceuticals, Biotechnology and Life Sciences</v>
      </c>
      <c r="I2353" s="2" t="str">
        <f>_xll.SNL.Clients.Office.Excel.Functions.SPG(A2353, "IQ_INDUSTRY")</f>
        <v>Biotechnology</v>
      </c>
      <c r="J2353" s="2" t="str">
        <f>_xll.SNL.Clients.Office.Excel.Functions.SPG(A2353, "IQ_PRIMARY_INDUSTRY")</f>
        <v>Biotechnology</v>
      </c>
      <c r="K2353" s="2" t="str">
        <f>_xll.SNL.Clients.Office.Excel.Functions.SPG(A2353, "NAICS_CODE", "Primary")</f>
        <v>325412 - Pharmaceutical Preparation Manufacturing</v>
      </c>
      <c r="L2353" s="2" t="str">
        <f>_xll.SNL.Clients.Office.Excel.Functions.SPG(A2353, "SP_TOPICTAG")</f>
        <v>Cardiovascular; Central Nervous System; Immunology; Inflammation; Neurology; Oncology; Respiratory</v>
      </c>
      <c r="M2353" s="3">
        <f>_xll.SNL.Clients.Office.Excel.Functions.SPG(A2353, "SP_PCT_SHARES_OWNED_ALL_INSTITUTIONS")</f>
        <v>59.55</v>
      </c>
      <c r="N2353" s="2" t="str">
        <f>_xll.SNL.Clients.Office.Excel.Functions.SPG(A2353, "RD_CREDIT_RATING_GLOBAL", "Issuer Credit Rating", "Local Currency LT|0")</f>
        <v/>
      </c>
      <c r="O2353" s="2" t="str">
        <f>_xll.SNL.Clients.Office.Excel.Functions.SPG(A2353, "RD_CWOL_GLOBAL", "Issuer Credit Rating", "Local Currency LT|0")</f>
        <v/>
      </c>
      <c r="P2353" s="2" t="str">
        <f>_xll.SNL.Clients.Office.Excel.Functions.SPG(A2353, "RD_RATING_ACTION_GLOBAL", "Issuer Credit Rating", "Local Currency LT|0")</f>
        <v/>
      </c>
      <c r="Q2353" s="1" t="str">
        <f>_xll.SNL.Clients.Office.Excel.Functions.SPG(A2353, "RD_LAST_REVIEW_DATE_GLOBAL", "Issuer Credit Rating", "Local Currency LT")</f>
        <v/>
      </c>
      <c r="R2353" s="1" t="str">
        <f>_xll.SNL.Clients.Office.Excel.Functions.SPG(A2353, "RD_CREDIT_RATING_DATE_GLOBAL", "Issuer Credit Rating", "Local Currency LT|0")</f>
        <v/>
      </c>
      <c r="S2353" s="1" t="str">
        <f>_xll.SNL.Clients.Office.Excel.Functions.SPG(A2353, "RD_CREDIT_WATCH_OUTLOOK_DATE_GLOBAL", "Issuer Credit Rating", "Local Currency LT|0")</f>
        <v/>
      </c>
      <c r="T2353" s="2" t="str">
        <f>_xll.SNL.Clients.Office.Excel.Functions.SPG(A2353, "SP_BUSINESS_DESCRIPTION")</f>
        <v>Gossamer Bio, Inc., a clinical-stage biopharmaceutical company, focuses on developing and commercializing seralutinib for the treatment of pulmonary arterial hypertension (PAH) in the United States. The company is developing GB002, an inhaled, small molecule, platelet-derived growth factor receptor, or PDGFR, colony-stimulatin factor 1 receptor and c-KIT inhibitor, which is in Phase 3 clinical trial for the treatment of PAH. It has license agreements with Pulmokine, Inc. to develop and commercialize GB002 and related backup compounds. The company was formerly known as FSG, Bio, Inc. and changed its name to Gossamer Bio, Inc. in 2017. Gossamer Bio, Inc. was incorporated in 2015 and is headquartered in San Diego, California.</v>
      </c>
    </row>
    <row r="2354" spans="1:20" x14ac:dyDescent="0.3">
      <c r="A2354" s="5" t="s">
        <v>2216</v>
      </c>
      <c r="B2354" s="1">
        <f>_xll.SNL.Clients.Office.Excel.Functions.SPG(A2354,"SP_IPO_DATE")</f>
        <v>43521</v>
      </c>
      <c r="C2354" s="3">
        <f>_xll.SNL.Clients.Office.Excel.Functions.SPG(A2354, "SP_VOLUME_AVG_WEEKLY_TO_SHARES_OUT", , "1M")</f>
        <v>2.6359144278074429</v>
      </c>
      <c r="D2354" s="3">
        <f>_xll.SNL.Clients.Office.Excel.Functions.SPG(A2354, "SP_VOLUME_AVG_WEEKLY_TO_SHARES_OUT", , "3M")</f>
        <v>4.3906804717851582</v>
      </c>
      <c r="E2354" s="3">
        <f>_xll.SNL.Clients.Office.Excel.Functions.SPG(A2354, "SP_VOLUME_AVG_DAILY_TO_1YR_AVG_DAILY", , "1M")</f>
        <v>73.91</v>
      </c>
      <c r="F2354" s="3">
        <f>_xll.SNL.Clients.Office.Excel.Functions.SPG(A2354, "SP_VOLUME_AVG_DAILY_TO_1YR_AVG_DAILY", , "3M")</f>
        <v>123.12</v>
      </c>
      <c r="G2354" s="2" t="str">
        <f>_xll.SNL.Clients.Office.Excel.Functions.SPG(A2354, "IQ_SECTOR")</f>
        <v>Communication Services</v>
      </c>
      <c r="H2354" s="2" t="str">
        <f>_xll.SNL.Clients.Office.Excel.Functions.SPG(A2354, "IQ_INDUSTRY_GROUP")</f>
        <v>Media and Entertainment</v>
      </c>
      <c r="I2354" s="2" t="str">
        <f>_xll.SNL.Clients.Office.Excel.Functions.SPG(A2354, "IQ_INDUSTRY")</f>
        <v>Interactive Media and Services</v>
      </c>
      <c r="J2354" s="2" t="str">
        <f>_xll.SNL.Clients.Office.Excel.Functions.SPG(A2354, "IQ_PRIMARY_INDUSTRY")</f>
        <v>Interactive Media and Services</v>
      </c>
      <c r="K2354" s="2" t="str">
        <f>_xll.SNL.Clients.Office.Excel.Functions.SPG(A2354, "NAICS_CODE", "Primary")</f>
        <v>519290 - Web Search Portals and All Other Information Services</v>
      </c>
      <c r="L2354" s="2" t="str">
        <f>_xll.SNL.Clients.Office.Excel.Functions.SPG(A2354, "SP_TOPICTAG")</f>
        <v>Digital Media; Social Media Advertising; Ad Targeting; Video Advertising; Content Creation; Video Games; E-Sports</v>
      </c>
      <c r="M2354" s="3">
        <f>_xll.SNL.Clients.Office.Excel.Functions.SPG(A2354, "SP_PCT_SHARES_OWNED_ALL_INSTITUTIONS")</f>
        <v>2.72</v>
      </c>
      <c r="N2354" s="2" t="str">
        <f>_xll.SNL.Clients.Office.Excel.Functions.SPG(A2354, "RD_CREDIT_RATING_GLOBAL", "Issuer Credit Rating", "Local Currency LT|0")</f>
        <v/>
      </c>
      <c r="O2354" s="2" t="str">
        <f>_xll.SNL.Clients.Office.Excel.Functions.SPG(A2354, "RD_CWOL_GLOBAL", "Issuer Credit Rating", "Local Currency LT|0")</f>
        <v/>
      </c>
      <c r="P2354" s="2" t="str">
        <f>_xll.SNL.Clients.Office.Excel.Functions.SPG(A2354, "RD_RATING_ACTION_GLOBAL", "Issuer Credit Rating", "Local Currency LT|0")</f>
        <v/>
      </c>
      <c r="Q2354" s="1" t="str">
        <f>_xll.SNL.Clients.Office.Excel.Functions.SPG(A2354, "RD_LAST_REVIEW_DATE_GLOBAL", "Issuer Credit Rating", "Local Currency LT")</f>
        <v/>
      </c>
      <c r="R2354" s="1" t="str">
        <f>_xll.SNL.Clients.Office.Excel.Functions.SPG(A2354, "RD_CREDIT_RATING_DATE_GLOBAL", "Issuer Credit Rating", "Local Currency LT|0")</f>
        <v/>
      </c>
      <c r="S2354" s="1" t="str">
        <f>_xll.SNL.Clients.Office.Excel.Functions.SPG(A2354, "RD_CREDIT_WATCH_OUTLOOK_DATE_GLOBAL", "Issuer Credit Rating", "Local Currency LT|0")</f>
        <v/>
      </c>
      <c r="T2354" s="2" t="str">
        <f>_xll.SNL.Clients.Office.Excel.Functions.SPG(A2354, "SP_BUSINESS_DESCRIPTION")</f>
        <v>Super League Enterprise, Inc. creates and publishes content and media solutions across immersive platforms in the United States and internationally. The company offers access to audiences who gather in immersive digital spaces to socialize, play, explore, collaborate, shop, learn, and create. It also provides a range of development, distribution, monetization, and optimization capabilities designed to engage users through dynamic and energized programs. Its proprietary cloud-based platform offers dynamic media technology; metaverse game experience and tournament technology; and fully remote production and livestream broadcast technology. In addition, the company operates Minecraft server world for more casual players on consoles and tablets. Further, it sells on-platform media and analytics products, and influencer marketing campaign sales to third-party brands and agencies; game development and custom game experiences within its owned and affiliate game worlds; and production, curation and distribution of entertainment content for its network of digital channels and media and entertainment partner channels. The company was formerly known as Super League Gaming, Inc. and changed its name to Super League Enterprise, Inc. in September 2023. Super League Enterprise, Inc. was founded in 2015 and is headquartered in Santa Monica, California.</v>
      </c>
    </row>
    <row r="2355" spans="1:20" x14ac:dyDescent="0.3">
      <c r="A2355" s="5" t="s">
        <v>2217</v>
      </c>
      <c r="B2355" s="1">
        <f>_xll.SNL.Clients.Office.Excel.Functions.SPG(A2355,"SP_IPO_DATE")</f>
        <v>43473</v>
      </c>
      <c r="C2355" s="3">
        <f>_xll.SNL.Clients.Office.Excel.Functions.SPG(A2355, "SP_VOLUME_AVG_WEEKLY_TO_SHARES_OUT", , "1M")</f>
        <v>0.59520562251763809</v>
      </c>
      <c r="D2355" s="3">
        <f>_xll.SNL.Clients.Office.Excel.Functions.SPG(A2355, "SP_VOLUME_AVG_WEEKLY_TO_SHARES_OUT", , "3M")</f>
        <v>0.50980568356513467</v>
      </c>
      <c r="E2355" s="3">
        <f>_xll.SNL.Clients.Office.Excel.Functions.SPG(A2355, "SP_VOLUME_AVG_DAILY_TO_1YR_AVG_DAILY", , "1M")</f>
        <v>125.96</v>
      </c>
      <c r="F2355" s="3">
        <f>_xll.SNL.Clients.Office.Excel.Functions.SPG(A2355, "SP_VOLUME_AVG_DAILY_TO_1YR_AVG_DAILY", , "3M")</f>
        <v>107.89</v>
      </c>
      <c r="G2355" s="2" t="str">
        <f>_xll.SNL.Clients.Office.Excel.Functions.SPG(A2355, "IQ_SECTOR")</f>
        <v>Financials</v>
      </c>
      <c r="H2355" s="2" t="str">
        <f>_xll.SNL.Clients.Office.Excel.Functions.SPG(A2355, "IQ_INDUSTRY_GROUP")</f>
        <v>Banks</v>
      </c>
      <c r="I2355" s="2" t="str">
        <f>_xll.SNL.Clients.Office.Excel.Functions.SPG(A2355, "IQ_INDUSTRY")</f>
        <v>Banks</v>
      </c>
      <c r="J2355" s="2" t="str">
        <f>_xll.SNL.Clients.Office.Excel.Functions.SPG(A2355, "IQ_PRIMARY_INDUSTRY")</f>
        <v>Regional Banks</v>
      </c>
      <c r="K2355" s="2" t="str">
        <f>_xll.SNL.Clients.Office.Excel.Functions.SPG(A2355, "NAICS_CODE", "Primary")</f>
        <v>522180 - Savings Institutions and Other Depository Credit Intermediation</v>
      </c>
      <c r="L2355" s="2" t="str">
        <f>_xll.SNL.Clients.Office.Excel.Functions.SPG(A2355, "SP_TOPICTAG")</f>
        <v>Consumer Lending</v>
      </c>
      <c r="M2355" s="3">
        <f>_xll.SNL.Clients.Office.Excel.Functions.SPG(A2355, "SP_PCT_SHARES_OWNED_ALL_INSTITUTIONS")</f>
        <v>32.29</v>
      </c>
      <c r="N2355" s="2" t="str">
        <f>_xll.SNL.Clients.Office.Excel.Functions.SPG(A2355, "RD_CREDIT_RATING_GLOBAL", "Issuer Credit Rating", "Local Currency LT|0")</f>
        <v/>
      </c>
      <c r="O2355" s="2" t="str">
        <f>_xll.SNL.Clients.Office.Excel.Functions.SPG(A2355, "RD_CWOL_GLOBAL", "Issuer Credit Rating", "Local Currency LT|0")</f>
        <v/>
      </c>
      <c r="P2355" s="2" t="str">
        <f>_xll.SNL.Clients.Office.Excel.Functions.SPG(A2355, "RD_RATING_ACTION_GLOBAL", "Issuer Credit Rating", "Local Currency LT|0")</f>
        <v/>
      </c>
      <c r="Q2355" s="1" t="str">
        <f>_xll.SNL.Clients.Office.Excel.Functions.SPG(A2355, "RD_LAST_REVIEW_DATE_GLOBAL", "Issuer Credit Rating", "Local Currency LT")</f>
        <v/>
      </c>
      <c r="R2355" s="1" t="str">
        <f>_xll.SNL.Clients.Office.Excel.Functions.SPG(A2355, "RD_CREDIT_RATING_DATE_GLOBAL", "Issuer Credit Rating", "Local Currency LT|0")</f>
        <v/>
      </c>
      <c r="S2355" s="1" t="str">
        <f>_xll.SNL.Clients.Office.Excel.Functions.SPG(A2355, "RD_CREDIT_WATCH_OUTLOOK_DATE_GLOBAL", "Issuer Credit Rating", "Local Currency LT|0")</f>
        <v/>
      </c>
      <c r="T2355" s="2" t="str">
        <f>_xll.SNL.Clients.Office.Excel.Functions.SPG(A2355, "SP_BUSINESS_DESCRIPTION")</f>
        <v>1895 Bancorp of Wisconsin, Inc. operates as a holding company for PyraMax Bank, FSB that provides a range of financial services to commercial and retail customers. The company offers checking, savings, certificate of deposits, and individual retirement accounts. Its loan products include one- to four-family residential real estate, residential real estate construction, commercial real estate, and land development loans; commercial loans and lines of credit secured by non-real estate business assets; mortgages; and consumer loans, such as home equity lines of credit, automobile loans, and recreational vehicle loans. It also provides insurance and risk products for personal and business needs; credit cards; overdraft services; business online banking, automated clearing house transfers, remote deposit capture, local lockbox, merchant services, and wire transfers; and investment, wealth management, retirement planning, and other services. 1895 Bancorp of Wisconsin, Inc. was founded in 1892 and is headquartered in Greenfield, Wisconsin.</v>
      </c>
    </row>
    <row r="2356" spans="1:20" x14ac:dyDescent="0.3">
      <c r="A2356" s="5" t="s">
        <v>2218</v>
      </c>
      <c r="B2356" s="1" t="str">
        <f>_xll.SNL.Clients.Office.Excel.Functions.SPG(A2356,"SP_IPO_DATE")</f>
        <v/>
      </c>
      <c r="C2356" s="3">
        <f>_xll.SNL.Clients.Office.Excel.Functions.SPG(A2356, "SP_VOLUME_AVG_WEEKLY_TO_SHARES_OUT", , "1M")</f>
        <v>8.0144590454668485</v>
      </c>
      <c r="D2356" s="3">
        <f>_xll.SNL.Clients.Office.Excel.Functions.SPG(A2356, "SP_VOLUME_AVG_WEEKLY_TO_SHARES_OUT", , "3M")</f>
        <v>685.02427996049983</v>
      </c>
      <c r="E2356" s="3">
        <f>_xll.SNL.Clients.Office.Excel.Functions.SPG(A2356, "SP_VOLUME_AVG_DAILY_TO_1YR_AVG_DAILY", , "1M")</f>
        <v>2.31</v>
      </c>
      <c r="F2356" s="3">
        <f>_xll.SNL.Clients.Office.Excel.Functions.SPG(A2356, "SP_VOLUME_AVG_DAILY_TO_1YR_AVG_DAILY", , "3M")</f>
        <v>197.58</v>
      </c>
      <c r="G2356" s="2" t="str">
        <f>_xll.SNL.Clients.Office.Excel.Functions.SPG(A2356, "IQ_SECTOR")</f>
        <v>Health Care</v>
      </c>
      <c r="H2356" s="2" t="str">
        <f>_xll.SNL.Clients.Office.Excel.Functions.SPG(A2356, "IQ_INDUSTRY_GROUP")</f>
        <v>Health Care Equipment and Services</v>
      </c>
      <c r="I2356" s="2" t="str">
        <f>_xll.SNL.Clients.Office.Excel.Functions.SPG(A2356, "IQ_INDUSTRY")</f>
        <v>Health Care Technology</v>
      </c>
      <c r="J2356" s="2" t="str">
        <f>_xll.SNL.Clients.Office.Excel.Functions.SPG(A2356, "IQ_PRIMARY_INDUSTRY")</f>
        <v>Health Care Technology</v>
      </c>
      <c r="K2356" s="2" t="str">
        <f>_xll.SNL.Clients.Office.Excel.Functions.SPG(A2356, "NAICS_CODE", "Primary")</f>
        <v>513210 - Software Publishers</v>
      </c>
      <c r="L2356" s="2" t="str">
        <f>_xll.SNL.Clients.Office.Excel.Functions.SPG(A2356, "SP_TOPICTAG")</f>
        <v>Data Integration; Machine Learning; Contract Management Software; Cloud Infrastructure; Process Automation; Artificial Intelligence</v>
      </c>
      <c r="M2356" s="3">
        <f>_xll.SNL.Clients.Office.Excel.Functions.SPG(A2356, "SP_PCT_SHARES_OWNED_ALL_INSTITUTIONS")</f>
        <v>11.74</v>
      </c>
      <c r="N2356" s="2" t="str">
        <f>_xll.SNL.Clients.Office.Excel.Functions.SPG(A2356, "RD_CREDIT_RATING_GLOBAL", "Issuer Credit Rating", "Local Currency LT|0")</f>
        <v/>
      </c>
      <c r="O2356" s="2" t="str">
        <f>_xll.SNL.Clients.Office.Excel.Functions.SPG(A2356, "RD_CWOL_GLOBAL", "Issuer Credit Rating", "Local Currency LT|0")</f>
        <v/>
      </c>
      <c r="P2356" s="2" t="str">
        <f>_xll.SNL.Clients.Office.Excel.Functions.SPG(A2356, "RD_RATING_ACTION_GLOBAL", "Issuer Credit Rating", "Local Currency LT|0")</f>
        <v/>
      </c>
      <c r="Q2356" s="1" t="str">
        <f>_xll.SNL.Clients.Office.Excel.Functions.SPG(A2356, "RD_LAST_REVIEW_DATE_GLOBAL", "Issuer Credit Rating", "Local Currency LT")</f>
        <v/>
      </c>
      <c r="R2356" s="1" t="str">
        <f>_xll.SNL.Clients.Office.Excel.Functions.SPG(A2356, "RD_CREDIT_RATING_DATE_GLOBAL", "Issuer Credit Rating", "Local Currency LT|0")</f>
        <v/>
      </c>
      <c r="S2356" s="1" t="str">
        <f>_xll.SNL.Clients.Office.Excel.Functions.SPG(A2356, "RD_CREDIT_WATCH_OUTLOOK_DATE_GLOBAL", "Issuer Credit Rating", "Local Currency LT|0")</f>
        <v/>
      </c>
      <c r="T2356" s="2" t="str">
        <f>_xll.SNL.Clients.Office.Excel.Functions.SPG(A2356, "SP_BUSINESS_DESCRIPTION")</f>
        <v>SCWorx Corp. engages in the development and marketing of health care information technology solutions and related services to improve healthcare processes and information flow within hospitals and other healthcare facilities in the United States. It offers software solutions, including virtualized item master file repair, expansion, and automation; electronic medical record management; charge description master management; contract management; request for proposal automation; integration of acquired business; rebate management; big data analytics modeling; data integration and warehousing; and ScanWorx. The company also provides data content and services related to repair, normalization, and interoperability of information for healthcare providers, as well as big data analytics for the healthcare industry. It sells its solutions and services to the hospitals and health systems through direct sales force, and distribution and reseller partnerships. SCWorx Corp. is based in Tampa, Florida.</v>
      </c>
    </row>
    <row r="2357" spans="1:20" x14ac:dyDescent="0.3">
      <c r="A2357" s="5" t="s">
        <v>2219</v>
      </c>
      <c r="B2357" s="1" t="str">
        <f>_xll.SNL.Clients.Office.Excel.Functions.SPG(A2357,"SP_IPO_DATE")</f>
        <v/>
      </c>
      <c r="C2357" s="3">
        <f>_xll.SNL.Clients.Office.Excel.Functions.SPG(A2357, "SP_VOLUME_AVG_WEEKLY_TO_SHARES_OUT", , "1M")</f>
        <v>1.2004967848002539</v>
      </c>
      <c r="D2357" s="3">
        <f>_xll.SNL.Clients.Office.Excel.Functions.SPG(A2357, "SP_VOLUME_AVG_WEEKLY_TO_SHARES_OUT", , "3M")</f>
        <v>7.2186806783659323</v>
      </c>
      <c r="E2357" s="3">
        <f>_xll.SNL.Clients.Office.Excel.Functions.SPG(A2357, "SP_VOLUME_AVG_DAILY_TO_1YR_AVG_DAILY", , "1M")</f>
        <v>61.62</v>
      </c>
      <c r="F2357" s="3">
        <f>_xll.SNL.Clients.Office.Excel.Functions.SPG(A2357, "SP_VOLUME_AVG_DAILY_TO_1YR_AVG_DAILY", , "3M")</f>
        <v>370.52</v>
      </c>
      <c r="G2357" s="2" t="str">
        <f>_xll.SNL.Clients.Office.Excel.Functions.SPG(A2357, "IQ_SECTOR")</f>
        <v>Industrials</v>
      </c>
      <c r="H2357" s="2" t="str">
        <f>_xll.SNL.Clients.Office.Excel.Functions.SPG(A2357, "IQ_INDUSTRY_GROUP")</f>
        <v>Capital Goods</v>
      </c>
      <c r="I2357" s="2" t="str">
        <f>_xll.SNL.Clients.Office.Excel.Functions.SPG(A2357, "IQ_INDUSTRY")</f>
        <v>Construction and Engineering</v>
      </c>
      <c r="J2357" s="2" t="str">
        <f>_xll.SNL.Clients.Office.Excel.Functions.SPG(A2357, "IQ_PRIMARY_INDUSTRY")</f>
        <v>Construction and Engineering</v>
      </c>
      <c r="K2357" s="2" t="str">
        <f>_xll.SNL.Clients.Office.Excel.Functions.SPG(A2357, "NAICS_CODE", "Primary")</f>
        <v>33311 - Agricultural Implement Manufacturing</v>
      </c>
      <c r="L2357" s="2" t="str">
        <f>_xll.SNL.Clients.Office.Excel.Functions.SPG(A2357, "SP_TOPICTAG")</f>
        <v>Aquaculture; Environmental Engineering; Farming; Horticulture</v>
      </c>
      <c r="M2357" s="3">
        <f>_xll.SNL.Clients.Office.Excel.Functions.SPG(A2357, "SP_PCT_SHARES_OWNED_ALL_INSTITUTIONS")</f>
        <v>1.01</v>
      </c>
      <c r="N2357" s="2" t="str">
        <f>_xll.SNL.Clients.Office.Excel.Functions.SPG(A2357, "RD_CREDIT_RATING_GLOBAL", "Issuer Credit Rating", "Local Currency LT|0")</f>
        <v/>
      </c>
      <c r="O2357" s="2" t="str">
        <f>_xll.SNL.Clients.Office.Excel.Functions.SPG(A2357, "RD_CWOL_GLOBAL", "Issuer Credit Rating", "Local Currency LT|0")</f>
        <v/>
      </c>
      <c r="P2357" s="2" t="str">
        <f>_xll.SNL.Clients.Office.Excel.Functions.SPG(A2357, "RD_RATING_ACTION_GLOBAL", "Issuer Credit Rating", "Local Currency LT|0")</f>
        <v/>
      </c>
      <c r="Q2357" s="1" t="str">
        <f>_xll.SNL.Clients.Office.Excel.Functions.SPG(A2357, "RD_LAST_REVIEW_DATE_GLOBAL", "Issuer Credit Rating", "Local Currency LT")</f>
        <v/>
      </c>
      <c r="R2357" s="1" t="str">
        <f>_xll.SNL.Clients.Office.Excel.Functions.SPG(A2357, "RD_CREDIT_RATING_DATE_GLOBAL", "Issuer Credit Rating", "Local Currency LT|0")</f>
        <v/>
      </c>
      <c r="S2357" s="1" t="str">
        <f>_xll.SNL.Clients.Office.Excel.Functions.SPG(A2357, "RD_CREDIT_WATCH_OUTLOOK_DATE_GLOBAL", "Issuer Credit Rating", "Local Currency LT|0")</f>
        <v/>
      </c>
      <c r="T2357" s="2" t="str">
        <f>_xll.SNL.Clients.Office.Excel.Functions.SPG(A2357, "SP_BUSINESS_DESCRIPTION")</f>
        <v>Nocera, Inc., together with its subsidiaries, engages in the design, development, and production of recirculating aquaculture systems for fish farms in Taiwan. The company also offers consulting, technology transfer, and aquaculture project management services to new and existing aquaculture management business services. In addition, the company sells signature seafood porridge bowl through its flagship bento box store. The company was founded in 2014 and is headquartered in New Taipei City, Taiwan.</v>
      </c>
    </row>
    <row r="2358" spans="1:20" x14ac:dyDescent="0.3">
      <c r="A2358" s="5" t="s">
        <v>2220</v>
      </c>
      <c r="B2358" s="1" t="str">
        <f>_xll.SNL.Clients.Office.Excel.Functions.SPG(A2358,"SP_IPO_DATE")</f>
        <v/>
      </c>
      <c r="C2358" s="3">
        <f>_xll.SNL.Clients.Office.Excel.Functions.SPG(A2358, "SP_VOLUME_AVG_WEEKLY_TO_SHARES_OUT", , "1M")</f>
        <v>18.558574355983627</v>
      </c>
      <c r="D2358" s="3">
        <f>_xll.SNL.Clients.Office.Excel.Functions.SPG(A2358, "SP_VOLUME_AVG_WEEKLY_TO_SHARES_OUT", , "3M")</f>
        <v>15.211344851858566</v>
      </c>
      <c r="E2358" s="3">
        <f>_xll.SNL.Clients.Office.Excel.Functions.SPG(A2358, "SP_VOLUME_AVG_DAILY_TO_1YR_AVG_DAILY", , "1M")</f>
        <v>212.58</v>
      </c>
      <c r="F2358" s="3">
        <f>_xll.SNL.Clients.Office.Excel.Functions.SPG(A2358, "SP_VOLUME_AVG_DAILY_TO_1YR_AVG_DAILY", , "3M")</f>
        <v>174.24</v>
      </c>
      <c r="G2358" s="2" t="str">
        <f>_xll.SNL.Clients.Office.Excel.Functions.SPG(A2358, "IQ_SECTOR")</f>
        <v>Health Care</v>
      </c>
      <c r="H2358" s="2" t="str">
        <f>_xll.SNL.Clients.Office.Excel.Functions.SPG(A2358, "IQ_INDUSTRY_GROUP")</f>
        <v>Pharmaceuticals, Biotechnology and Life Sciences</v>
      </c>
      <c r="I2358" s="2" t="str">
        <f>_xll.SNL.Clients.Office.Excel.Functions.SPG(A2358, "IQ_INDUSTRY")</f>
        <v>Biotechnology</v>
      </c>
      <c r="J2358" s="2" t="str">
        <f>_xll.SNL.Clients.Office.Excel.Functions.SPG(A2358, "IQ_PRIMARY_INDUSTRY")</f>
        <v>Biotechnology</v>
      </c>
      <c r="K2358" s="2" t="str">
        <f>_xll.SNL.Clients.Office.Excel.Functions.SPG(A2358, "NAICS_CODE", "Primary")</f>
        <v>325414 - Biological Product (except Diagnostic) Manufacturing</v>
      </c>
      <c r="L2358" s="2" t="str">
        <f>_xll.SNL.Clients.Office.Excel.Functions.SPG(A2358, "SP_TOPICTAG")</f>
        <v>Health Diagnostics; Genetics; Genetic Disorder; Hematology; Immunology; Infectious Diseases; Oncology</v>
      </c>
      <c r="M2358" s="3">
        <f>_xll.SNL.Clients.Office.Excel.Functions.SPG(A2358, "SP_PCT_SHARES_OWNED_ALL_INSTITUTIONS")</f>
        <v>41.87</v>
      </c>
      <c r="N2358" s="2" t="str">
        <f>_xll.SNL.Clients.Office.Excel.Functions.SPG(A2358, "RD_CREDIT_RATING_GLOBAL", "Issuer Credit Rating", "Local Currency LT|0")</f>
        <v/>
      </c>
      <c r="O2358" s="2" t="str">
        <f>_xll.SNL.Clients.Office.Excel.Functions.SPG(A2358, "RD_CWOL_GLOBAL", "Issuer Credit Rating", "Local Currency LT|0")</f>
        <v/>
      </c>
      <c r="P2358" s="2" t="str">
        <f>_xll.SNL.Clients.Office.Excel.Functions.SPG(A2358, "RD_RATING_ACTION_GLOBAL", "Issuer Credit Rating", "Local Currency LT|0")</f>
        <v/>
      </c>
      <c r="Q2358" s="1" t="str">
        <f>_xll.SNL.Clients.Office.Excel.Functions.SPG(A2358, "RD_LAST_REVIEW_DATE_GLOBAL", "Issuer Credit Rating", "Local Currency LT")</f>
        <v/>
      </c>
      <c r="R2358" s="1" t="str">
        <f>_xll.SNL.Clients.Office.Excel.Functions.SPG(A2358, "RD_CREDIT_RATING_DATE_GLOBAL", "Issuer Credit Rating", "Local Currency LT|0")</f>
        <v/>
      </c>
      <c r="S2358" s="1" t="str">
        <f>_xll.SNL.Clients.Office.Excel.Functions.SPG(A2358, "RD_CREDIT_WATCH_OUTLOOK_DATE_GLOBAL", "Issuer Credit Rating", "Local Currency LT|0")</f>
        <v/>
      </c>
      <c r="T2358" s="2" t="str">
        <f>_xll.SNL.Clients.Office.Excel.Functions.SPG(A2358, "SP_BUSINESS_DESCRIPTION")</f>
        <v>X4 Pharmaceuticals, Inc., a late-stage clinical biopharmaceutical company, focuses on the research, development, and commercialization of novel therapeutics for the treatment of rare diseases. Its lead product candidate is mavorixafor, a small molecule inhibitor of the chemokine receptor C-X-C chemokine receptor type 4 (CXCR4), which is in Phase III clinical trial for the treatment of patients with warts, hypogammaglobulinemia, infections, and myelokathexis syndrome; and Phase II clinical trial to treat congenital, idiopathic, or cyclic neutropenia. The company is also developing X4P-003, a CXCR4 antagonist for the treatment of CXCR4 dependent disorders and primary immunodeficiencies; and X4P-002, a CXCR4 antagonist for the treatment of blood-brain barrier diseases. It has a license agreement with Abbisko Therapeutics Co Ltd. to develop, manufacture, and commercialize mavorixafor in combination with checkpoint inhibitors or other agents in oncology indications. The company is headquartered in Boston, Massachusetts.</v>
      </c>
    </row>
    <row r="2359" spans="1:20" x14ac:dyDescent="0.3">
      <c r="A2359" s="5" t="s">
        <v>1355</v>
      </c>
      <c r="B2359" s="1">
        <f>_xll.SNL.Clients.Office.Excel.Functions.SPG(A2359,"SP_IPO_DATE")</f>
        <v>43601</v>
      </c>
      <c r="C2359" s="3">
        <f>_xll.SNL.Clients.Office.Excel.Functions.SPG(A2359, "SP_VOLUME_AVG_WEEKLY_TO_SHARES_OUT", , "1M")</f>
        <v>4.2993508379320104</v>
      </c>
      <c r="D2359" s="3">
        <f>_xll.SNL.Clients.Office.Excel.Functions.SPG(A2359, "SP_VOLUME_AVG_WEEKLY_TO_SHARES_OUT", , "3M")</f>
        <v>4.1065275597451478</v>
      </c>
      <c r="E2359" s="3">
        <f>_xll.SNL.Clients.Office.Excel.Functions.SPG(A2359, "SP_VOLUME_AVG_DAILY_TO_1YR_AVG_DAILY", , "1M")</f>
        <v>95.01</v>
      </c>
      <c r="F2359" s="3">
        <f>_xll.SNL.Clients.Office.Excel.Functions.SPG(A2359, "SP_VOLUME_AVG_DAILY_TO_1YR_AVG_DAILY", , "3M")</f>
        <v>90.75</v>
      </c>
      <c r="G2359" s="2" t="str">
        <f>_xll.SNL.Clients.Office.Excel.Functions.SPG(A2359, "IQ_SECTOR")</f>
        <v>Health Care</v>
      </c>
      <c r="H2359" s="2" t="str">
        <f>_xll.SNL.Clients.Office.Excel.Functions.SPG(A2359, "IQ_INDUSTRY_GROUP")</f>
        <v>Pharmaceuticals, Biotechnology and Life Sciences</v>
      </c>
      <c r="I2359" s="2" t="str">
        <f>_xll.SNL.Clients.Office.Excel.Functions.SPG(A2359, "IQ_INDUSTRY")</f>
        <v>Life Sciences Tools and Services</v>
      </c>
      <c r="J2359" s="2" t="str">
        <f>_xll.SNL.Clients.Office.Excel.Functions.SPG(A2359, "IQ_PRIMARY_INDUSTRY")</f>
        <v>Life Sciences Tools and Services</v>
      </c>
      <c r="K2359" s="2" t="str">
        <f>_xll.SNL.Clients.Office.Excel.Functions.SPG(A2359, "NAICS_CODE", "Primary")</f>
        <v>54171 - Research and Development in the Physical, Engineering, and Life Sciences</v>
      </c>
      <c r="L2359" s="2" t="str">
        <f>_xll.SNL.Clients.Office.Excel.Functions.SPG(A2359, "SP_TOPICTAG")</f>
        <v>Environmental Consulting; Environmental Engineering; Health Diagnostics; Sensors; Data Protection; Genetics; Oncology</v>
      </c>
      <c r="M2359" s="3">
        <f>_xll.SNL.Clients.Office.Excel.Functions.SPG(A2359, "SP_PCT_SHARES_OWNED_ALL_INSTITUTIONS")</f>
        <v>101.7</v>
      </c>
      <c r="N2359" s="2" t="str">
        <f>_xll.SNL.Clients.Office.Excel.Functions.SPG(A2359, "RD_CREDIT_RATING_GLOBAL", "Issuer Credit Rating", "Local Currency LT|0")</f>
        <v>BB+</v>
      </c>
      <c r="O2359" s="2" t="str">
        <f>_xll.SNL.Clients.Office.Excel.Functions.SPG(A2359, "RD_CWOL_GLOBAL", "Issuer Credit Rating", "Local Currency LT|0")</f>
        <v>Stable</v>
      </c>
      <c r="P2359" s="2" t="str">
        <f>_xll.SNL.Clients.Office.Excel.Functions.SPG(A2359, "RD_RATING_ACTION_GLOBAL", "Issuer Credit Rating", "Local Currency LT|0")</f>
        <v>CreditWatch/Outlook (05/03/2023)</v>
      </c>
      <c r="Q2359" s="1">
        <f>_xll.SNL.Clients.Office.Excel.Functions.SPG(A2359, "RD_LAST_REVIEW_DATE_GLOBAL", "Issuer Credit Rating", "Local Currency LT")</f>
        <v>45429</v>
      </c>
      <c r="R2359" s="1">
        <f>_xll.SNL.Clients.Office.Excel.Functions.SPG(A2359, "RD_CREDIT_RATING_DATE_GLOBAL", "Issuer Credit Rating", "Local Currency LT|0")</f>
        <v>44235</v>
      </c>
      <c r="S2359" s="1">
        <f>_xll.SNL.Clients.Office.Excel.Functions.SPG(A2359, "RD_CREDIT_WATCH_OUTLOOK_DATE_GLOBAL", "Issuer Credit Rating", "Local Currency LT|0")</f>
        <v>45049</v>
      </c>
      <c r="T2359" s="2" t="str">
        <f>_xll.SNL.Clients.Office.Excel.Functions.SPG(A2359, "SP_BUSINESS_DESCRIPTION")</f>
        <v>Avantor, Inc. engages in the provision of mission-critical products and services to customers in the biopharma, healthcare, education and government, advanced technologies, and applied materials industries in the Americas, Europe, Asia, the Middle East, and Africa. The company offers materials and consumables, such as purity chemicals and reagents, lab products and supplies, formulated silicone materials, customized excipients, customized single-use assemblies, process chromatography resins and columns, analytical sample prep kits, education and microbiology products, clinical trial kits, and fluid handling tips. It also provides equipment and instrumentation products, including filtration systems, virus inactivation systems, incubators, analytical instruments, evaporators, ultra-low-temperature freezers, biological safety cabinets, peristaltic pumps, and critical environment supplies. In addition, the company offers services and specialty procurements comprising onsite lab and production, equipment, procurement and sourcing, and biopharmaceutical material scale-up and development services. Further, it provides scientific research support services, such as DNA extraction, bioreactor servicing, clinical and biorepository, compound management, cleanroom control, monitoring, maintenance, and sanitization services. The company was founded in 1904 and is headquartered in Radnor, Pennsylvania.</v>
      </c>
    </row>
    <row r="2360" spans="1:20" x14ac:dyDescent="0.3">
      <c r="A2360" s="5" t="s">
        <v>2221</v>
      </c>
      <c r="B2360" s="1" t="str">
        <f>_xll.SNL.Clients.Office.Excel.Functions.SPG(A2360,"SP_IPO_DATE")</f>
        <v/>
      </c>
      <c r="C2360" s="3">
        <f>_xll.SNL.Clients.Office.Excel.Functions.SPG(A2360, "SP_VOLUME_AVG_WEEKLY_TO_SHARES_OUT", , "1M")</f>
        <v>2.3388947954913819</v>
      </c>
      <c r="D2360" s="3">
        <f>_xll.SNL.Clients.Office.Excel.Functions.SPG(A2360, "SP_VOLUME_AVG_WEEKLY_TO_SHARES_OUT", , "3M")</f>
        <v>3.1693799416201611</v>
      </c>
      <c r="E2360" s="3">
        <f>_xll.SNL.Clients.Office.Excel.Functions.SPG(A2360, "SP_VOLUME_AVG_DAILY_TO_1YR_AVG_DAILY", , "1M")</f>
        <v>51.14</v>
      </c>
      <c r="F2360" s="3">
        <f>_xll.SNL.Clients.Office.Excel.Functions.SPG(A2360, "SP_VOLUME_AVG_DAILY_TO_1YR_AVG_DAILY", , "3M")</f>
        <v>69.3</v>
      </c>
      <c r="G2360" s="2" t="str">
        <f>_xll.SNL.Clients.Office.Excel.Functions.SPG(A2360, "IQ_SECTOR")</f>
        <v>Financials</v>
      </c>
      <c r="H2360" s="2" t="str">
        <f>_xll.SNL.Clients.Office.Excel.Functions.SPG(A2360, "IQ_INDUSTRY_GROUP")</f>
        <v>Financial Services</v>
      </c>
      <c r="I2360" s="2" t="str">
        <f>_xll.SNL.Clients.Office.Excel.Functions.SPG(A2360, "IQ_INDUSTRY")</f>
        <v>Financial Services</v>
      </c>
      <c r="J2360" s="2" t="str">
        <f>_xll.SNL.Clients.Office.Excel.Functions.SPG(A2360, "IQ_PRIMARY_INDUSTRY")</f>
        <v>Transaction and Payment Processing Services</v>
      </c>
      <c r="K2360" s="2" t="str">
        <f>_xll.SNL.Clients.Office.Excel.Functions.SPG(A2360, "NAICS_CODE", "Primary")</f>
        <v>522320 - Financial Transactions Processing, Reserve, and Clearinghouse Activities</v>
      </c>
      <c r="L2360" s="2" t="str">
        <f>_xll.SNL.Clients.Office.Excel.Functions.SPG(A2360, "SP_TOPICTAG")</f>
        <v>Cloud Management; Fintech; Cloud Infrastructure; Process Automation; Payment Facilitator Enablers; Online Payments</v>
      </c>
      <c r="M2360" s="3">
        <f>_xll.SNL.Clients.Office.Excel.Functions.SPG(A2360, "SP_PCT_SHARES_OWNED_ALL_INSTITUTIONS")</f>
        <v>90.23</v>
      </c>
      <c r="N2360" s="2" t="str">
        <f>_xll.SNL.Clients.Office.Excel.Functions.SPG(A2360, "RD_CREDIT_RATING_GLOBAL", "Issuer Credit Rating", "Local Currency LT|0")</f>
        <v/>
      </c>
      <c r="O2360" s="2" t="str">
        <f>_xll.SNL.Clients.Office.Excel.Functions.SPG(A2360, "RD_CWOL_GLOBAL", "Issuer Credit Rating", "Local Currency LT|0")</f>
        <v/>
      </c>
      <c r="P2360" s="2" t="str">
        <f>_xll.SNL.Clients.Office.Excel.Functions.SPG(A2360, "RD_RATING_ACTION_GLOBAL", "Issuer Credit Rating", "Local Currency LT|0")</f>
        <v/>
      </c>
      <c r="Q2360" s="1" t="str">
        <f>_xll.SNL.Clients.Office.Excel.Functions.SPG(A2360, "RD_LAST_REVIEW_DATE_GLOBAL", "Issuer Credit Rating", "Local Currency LT")</f>
        <v/>
      </c>
      <c r="R2360" s="1" t="str">
        <f>_xll.SNL.Clients.Office.Excel.Functions.SPG(A2360, "RD_CREDIT_RATING_DATE_GLOBAL", "Issuer Credit Rating", "Local Currency LT|0")</f>
        <v/>
      </c>
      <c r="S2360" s="1" t="str">
        <f>_xll.SNL.Clients.Office.Excel.Functions.SPG(A2360, "RD_CREDIT_WATCH_OUTLOOK_DATE_GLOBAL", "Issuer Credit Rating", "Local Currency LT|0")</f>
        <v/>
      </c>
      <c r="T2360" s="2" t="str">
        <f>_xll.SNL.Clients.Office.Excel.Functions.SPG(A2360, "SP_BUSINESS_DESCRIPTION")</f>
        <v>Repay Holdings Corporation, payments technology company, provides integrated payment processing solutions to industry-oriented markets in the United States. It operates through two segments: Consumer Payments and Business Payments. The company’s payment processing solutions enable consumers and businesses to make payments using electronic payment methods. It also offers a range of solutions relating to electronic payment methods, including credit and debit card processing, automated clearing house (ACH) processing, e-cash, and digital wallet services; virtual credit card processing, enhanced ACH processing, instant funding, clearing and settlement, and communication solutions; and proprietary payment channels that include Web-based, virtual terminal, online client portal, mobile application, text-to-pay, interactive voice response, and point of sale services. It serves customers primarily operating in the personal loans, automotive loans, receivables management, and business-to-business verticals through direct sales representatives and software integration partners. The company was founded in 2006 and is headquartered in Atlanta, Georgia.</v>
      </c>
    </row>
    <row r="2361" spans="1:20" x14ac:dyDescent="0.3">
      <c r="A2361" s="5" t="s">
        <v>2222</v>
      </c>
      <c r="B2361" s="1">
        <f>_xll.SNL.Clients.Office.Excel.Functions.SPG(A2361,"SP_IPO_DATE")</f>
        <v>43598</v>
      </c>
      <c r="C2361" s="3">
        <f>_xll.SNL.Clients.Office.Excel.Functions.SPG(A2361, "SP_VOLUME_AVG_WEEKLY_TO_SHARES_OUT", , "1M")</f>
        <v>16.684403938224168</v>
      </c>
      <c r="D2361" s="3">
        <f>_xll.SNL.Clients.Office.Excel.Functions.SPG(A2361, "SP_VOLUME_AVG_WEEKLY_TO_SHARES_OUT", , "3M")</f>
        <v>30.147042965290797</v>
      </c>
      <c r="E2361" s="3">
        <f>_xll.SNL.Clients.Office.Excel.Functions.SPG(A2361, "SP_VOLUME_AVG_DAILY_TO_1YR_AVG_DAILY", , "1M")</f>
        <v>124.09</v>
      </c>
      <c r="F2361" s="3">
        <f>_xll.SNL.Clients.Office.Excel.Functions.SPG(A2361, "SP_VOLUME_AVG_DAILY_TO_1YR_AVG_DAILY", , "3M")</f>
        <v>224.21</v>
      </c>
      <c r="G2361" s="2" t="str">
        <f>_xll.SNL.Clients.Office.Excel.Functions.SPG(A2361, "IQ_SECTOR")</f>
        <v>Health Care</v>
      </c>
      <c r="H2361" s="2" t="str">
        <f>_xll.SNL.Clients.Office.Excel.Functions.SPG(A2361, "IQ_INDUSTRY_GROUP")</f>
        <v>Pharmaceuticals, Biotechnology and Life Sciences</v>
      </c>
      <c r="I2361" s="2" t="str">
        <f>_xll.SNL.Clients.Office.Excel.Functions.SPG(A2361, "IQ_INDUSTRY")</f>
        <v>Biotechnology</v>
      </c>
      <c r="J2361" s="2" t="str">
        <f>_xll.SNL.Clients.Office.Excel.Functions.SPG(A2361, "IQ_PRIMARY_INDUSTRY")</f>
        <v>Biotechnology</v>
      </c>
      <c r="K2361" s="2" t="str">
        <f>_xll.SNL.Clients.Office.Excel.Functions.SPG(A2361, "NAICS_CODE", "Primary")</f>
        <v>325414 - Biological Product (except Diagnostic) Manufacturing</v>
      </c>
      <c r="L2361" s="2" t="str">
        <f>_xll.SNL.Clients.Office.Excel.Functions.SPG(A2361, "SP_TOPICTAG")</f>
        <v>Neuroscience; Diabetes; Cardiovascular; Central Nervous System; Genetic Disorder; Neurology; Ophthalmology</v>
      </c>
      <c r="M2361" s="3">
        <f>_xll.SNL.Clients.Office.Excel.Functions.SPG(A2361, "SP_PCT_SHARES_OWNED_ALL_INSTITUTIONS")</f>
        <v>65.790000000000006</v>
      </c>
      <c r="N2361" s="2" t="str">
        <f>_xll.SNL.Clients.Office.Excel.Functions.SPG(A2361, "RD_CREDIT_RATING_GLOBAL", "Issuer Credit Rating", "Local Currency LT|0")</f>
        <v/>
      </c>
      <c r="O2361" s="2" t="str">
        <f>_xll.SNL.Clients.Office.Excel.Functions.SPG(A2361, "RD_CWOL_GLOBAL", "Issuer Credit Rating", "Local Currency LT|0")</f>
        <v/>
      </c>
      <c r="P2361" s="2" t="str">
        <f>_xll.SNL.Clients.Office.Excel.Functions.SPG(A2361, "RD_RATING_ACTION_GLOBAL", "Issuer Credit Rating", "Local Currency LT|0")</f>
        <v/>
      </c>
      <c r="Q2361" s="1" t="str">
        <f>_xll.SNL.Clients.Office.Excel.Functions.SPG(A2361, "RD_LAST_REVIEW_DATE_GLOBAL", "Issuer Credit Rating", "Local Currency LT")</f>
        <v/>
      </c>
      <c r="R2361" s="1" t="str">
        <f>_xll.SNL.Clients.Office.Excel.Functions.SPG(A2361, "RD_CREDIT_RATING_DATE_GLOBAL", "Issuer Credit Rating", "Local Currency LT|0")</f>
        <v/>
      </c>
      <c r="S2361" s="1" t="str">
        <f>_xll.SNL.Clients.Office.Excel.Functions.SPG(A2361, "RD_CREDIT_WATCH_OUTLOOK_DATE_GLOBAL", "Issuer Credit Rating", "Local Currency LT|0")</f>
        <v/>
      </c>
      <c r="T2361" s="2" t="str">
        <f>_xll.SNL.Clients.Office.Excel.Functions.SPG(A2361, "SP_BUSINESS_DESCRIPTION")</f>
        <v>Applied Therapeutics, Inc., a clinical-stage biopharmaceutical company, engages in the development of a pipeline of novel product candidates against validated molecular targets in indications of high unmet medical need in the United States. The company’s lead product candidate is AT-007 (also called govorestat) that has completed phase 3 for the treatment of galactosemia in healthy volunteers and adults, in pediatric clinical study for the treatment of galactosemia in kids, for treating enzyme sorbitol dehydrogenase, and for the treatment of phosphomannomutase enzyme-CDG. It also develops AT-001 (also called caficrestat) that is in phase 3 clinical trials to treat diabetic cardiomyopathy, as well as for the treatment of diabetic peripheral neuropathy; and AT-003, which is in preclinical studies for the treatment diabetic retinopathy. The company has exclusive license and supply agreement with Mercury Pharma Group Limited to commercialize drug products containing AT-007. Applied Therapeutics, Inc. was incorporated in 2016 and is headquartered in New York, New York.</v>
      </c>
    </row>
    <row r="2362" spans="1:20" x14ac:dyDescent="0.3">
      <c r="A2362" s="5" t="s">
        <v>1409</v>
      </c>
      <c r="B2362" s="1">
        <f>_xll.SNL.Clients.Office.Excel.Functions.SPG(A2362,"SP_IPO_DATE")</f>
        <v>42858</v>
      </c>
      <c r="C2362" s="3">
        <f>_xll.SNL.Clients.Office.Excel.Functions.SPG(A2362, "SP_VOLUME_AVG_WEEKLY_TO_SHARES_OUT", , "1M")</f>
        <v>3.1124175117992126</v>
      </c>
      <c r="D2362" s="3">
        <f>_xll.SNL.Clients.Office.Excel.Functions.SPG(A2362, "SP_VOLUME_AVG_WEEKLY_TO_SHARES_OUT", , "3M")</f>
        <v>2.8623814652310817</v>
      </c>
      <c r="E2362" s="3">
        <f>_xll.SNL.Clients.Office.Excel.Functions.SPG(A2362, "SP_VOLUME_AVG_DAILY_TO_1YR_AVG_DAILY", , "1M")</f>
        <v>109.99</v>
      </c>
      <c r="F2362" s="3">
        <f>_xll.SNL.Clients.Office.Excel.Functions.SPG(A2362, "SP_VOLUME_AVG_DAILY_TO_1YR_AVG_DAILY", , "3M")</f>
        <v>101.15</v>
      </c>
      <c r="G2362" s="2" t="str">
        <f>_xll.SNL.Clients.Office.Excel.Functions.SPG(A2362, "IQ_SECTOR")</f>
        <v>Energy</v>
      </c>
      <c r="H2362" s="2" t="str">
        <f>_xll.SNL.Clients.Office.Excel.Functions.SPG(A2362, "IQ_INDUSTRY_GROUP")</f>
        <v>Energy</v>
      </c>
      <c r="I2362" s="2" t="str">
        <f>_xll.SNL.Clients.Office.Excel.Functions.SPG(A2362, "IQ_INDUSTRY")</f>
        <v>Oil, Gas and Consumable Fuels</v>
      </c>
      <c r="J2362" s="2" t="str">
        <f>_xll.SNL.Clients.Office.Excel.Functions.SPG(A2362, "IQ_PRIMARY_INDUSTRY")</f>
        <v>Oil and Gas Storage and Transportation</v>
      </c>
      <c r="K2362" s="2" t="str">
        <f>_xll.SNL.Clients.Office.Excel.Functions.SPG(A2362, "NAICS_CODE", "Primary")</f>
        <v>48621 - Pipeline Transportation of Natural Gas</v>
      </c>
      <c r="L2362" s="2" t="str">
        <f>_xll.SNL.Clients.Office.Excel.Functions.SPG(A2362, "SP_TOPICTAG")</f>
        <v>Environmental Engineering; Marine Transportation</v>
      </c>
      <c r="M2362" s="3">
        <f>_xll.SNL.Clients.Office.Excel.Functions.SPG(A2362, "SP_PCT_SHARES_OWNED_ALL_INSTITUTIONS")</f>
        <v>57.36</v>
      </c>
      <c r="N2362" s="2" t="str">
        <f>_xll.SNL.Clients.Office.Excel.Functions.SPG(A2362, "RD_CREDIT_RATING_GLOBAL", "Issuer Credit Rating", "Local Currency LT|0")</f>
        <v/>
      </c>
      <c r="O2362" s="2" t="str">
        <f>_xll.SNL.Clients.Office.Excel.Functions.SPG(A2362, "RD_CWOL_GLOBAL", "Issuer Credit Rating", "Local Currency LT|0")</f>
        <v/>
      </c>
      <c r="P2362" s="2" t="str">
        <f>_xll.SNL.Clients.Office.Excel.Functions.SPG(A2362, "RD_RATING_ACTION_GLOBAL", "Issuer Credit Rating", "Local Currency LT|0")</f>
        <v/>
      </c>
      <c r="Q2362" s="1" t="str">
        <f>_xll.SNL.Clients.Office.Excel.Functions.SPG(A2362, "RD_LAST_REVIEW_DATE_GLOBAL", "Issuer Credit Rating", "Local Currency LT")</f>
        <v/>
      </c>
      <c r="R2362" s="1" t="str">
        <f>_xll.SNL.Clients.Office.Excel.Functions.SPG(A2362, "RD_CREDIT_RATING_DATE_GLOBAL", "Issuer Credit Rating", "Local Currency LT|0")</f>
        <v/>
      </c>
      <c r="S2362" s="1" t="str">
        <f>_xll.SNL.Clients.Office.Excel.Functions.SPG(A2362, "RD_CREDIT_WATCH_OUTLOOK_DATE_GLOBAL", "Issuer Credit Rating", "Local Currency LT|0")</f>
        <v/>
      </c>
      <c r="T2362" s="2" t="str">
        <f>_xll.SNL.Clients.Office.Excel.Functions.SPG(A2362, "SP_BUSINESS_DESCRIPTION")</f>
        <v>Antero Midstream Corporation owns, operates, and develops midstream energy assets in the Appalachian Basin. It operates in two segments, Gathering and Processing, and Water Handling. The Gathering and Processing segment includes a network of gathering pipelines, compressor stations, and processing and fractionation plants that collects and processes natural gas and NGLs from Antero Resources’ wells in West Virginia and Ohio. The Water Handling segment delivers water from sources, including the Ohio River, local reservoirs, and various regional waterways; uses water handling systems to transport flowback and produced water; and offers pumping stations, water storage, and blending facilities. The company was founded in 2002 and is headquartered in Denver, Colorado.</v>
      </c>
    </row>
    <row r="2363" spans="1:20" x14ac:dyDescent="0.3">
      <c r="A2363" s="5" t="s">
        <v>2223</v>
      </c>
      <c r="B2363" s="1">
        <f>_xll.SNL.Clients.Office.Excel.Functions.SPG(A2363,"SP_IPO_DATE")</f>
        <v>43593</v>
      </c>
      <c r="C2363" s="3">
        <f>_xll.SNL.Clients.Office.Excel.Functions.SPG(A2363, "SP_VOLUME_AVG_WEEKLY_TO_SHARES_OUT", , "1M")</f>
        <v>1.4023725353204179</v>
      </c>
      <c r="D2363" s="3">
        <f>_xll.SNL.Clients.Office.Excel.Functions.SPG(A2363, "SP_VOLUME_AVG_WEEKLY_TO_SHARES_OUT", , "3M")</f>
        <v>2.3449454288082658</v>
      </c>
      <c r="E2363" s="3">
        <f>_xll.SNL.Clients.Office.Excel.Functions.SPG(A2363, "SP_VOLUME_AVG_DAILY_TO_1YR_AVG_DAILY", , "1M")</f>
        <v>52.16</v>
      </c>
      <c r="F2363" s="3">
        <f>_xll.SNL.Clients.Office.Excel.Functions.SPG(A2363, "SP_VOLUME_AVG_DAILY_TO_1YR_AVG_DAILY", , "3M")</f>
        <v>87.21</v>
      </c>
      <c r="G2363" s="2" t="str">
        <f>_xll.SNL.Clients.Office.Excel.Functions.SPG(A2363, "IQ_SECTOR")</f>
        <v>Health Care</v>
      </c>
      <c r="H2363" s="2" t="str">
        <f>_xll.SNL.Clients.Office.Excel.Functions.SPG(A2363, "IQ_INDUSTRY_GROUP")</f>
        <v>Pharmaceuticals, Biotechnology and Life Sciences</v>
      </c>
      <c r="I2363" s="2" t="str">
        <f>_xll.SNL.Clients.Office.Excel.Functions.SPG(A2363, "IQ_INDUSTRY")</f>
        <v>Biotechnology</v>
      </c>
      <c r="J2363" s="2" t="str">
        <f>_xll.SNL.Clients.Office.Excel.Functions.SPG(A2363, "IQ_PRIMARY_INDUSTRY")</f>
        <v>Biotechnology</v>
      </c>
      <c r="K2363" s="2" t="str">
        <f>_xll.SNL.Clients.Office.Excel.Functions.SPG(A2363, "NAICS_CODE", "Primary")</f>
        <v>325414 - Biological Product (except Diagnostic) Manufacturing</v>
      </c>
      <c r="L2363" s="2" t="str">
        <f>_xll.SNL.Clients.Office.Excel.Functions.SPG(A2363, "SP_TOPICTAG")</f>
        <v>Genetics; Osteoporosis; Genetic Disorder</v>
      </c>
      <c r="M2363" s="3">
        <f>_xll.SNL.Clients.Office.Excel.Functions.SPG(A2363, "SP_PCT_SHARES_OWNED_ALL_INSTITUTIONS")</f>
        <v>16.12</v>
      </c>
      <c r="N2363" s="2" t="str">
        <f>_xll.SNL.Clients.Office.Excel.Functions.SPG(A2363, "RD_CREDIT_RATING_GLOBAL", "Issuer Credit Rating", "Local Currency LT|0")</f>
        <v/>
      </c>
      <c r="O2363" s="2" t="str">
        <f>_xll.SNL.Clients.Office.Excel.Functions.SPG(A2363, "RD_CWOL_GLOBAL", "Issuer Credit Rating", "Local Currency LT|0")</f>
        <v/>
      </c>
      <c r="P2363" s="2" t="str">
        <f>_xll.SNL.Clients.Office.Excel.Functions.SPG(A2363, "RD_RATING_ACTION_GLOBAL", "Issuer Credit Rating", "Local Currency LT|0")</f>
        <v/>
      </c>
      <c r="Q2363" s="1" t="str">
        <f>_xll.SNL.Clients.Office.Excel.Functions.SPG(A2363, "RD_LAST_REVIEW_DATE_GLOBAL", "Issuer Credit Rating", "Local Currency LT")</f>
        <v/>
      </c>
      <c r="R2363" s="1" t="str">
        <f>_xll.SNL.Clients.Office.Excel.Functions.SPG(A2363, "RD_CREDIT_RATING_DATE_GLOBAL", "Issuer Credit Rating", "Local Currency LT|0")</f>
        <v/>
      </c>
      <c r="S2363" s="1" t="str">
        <f>_xll.SNL.Clients.Office.Excel.Functions.SPG(A2363, "RD_CREDIT_WATCH_OUTLOOK_DATE_GLOBAL", "Issuer Credit Rating", "Local Currency LT|0")</f>
        <v/>
      </c>
      <c r="T2363" s="2" t="str">
        <f>_xll.SNL.Clients.Office.Excel.Functions.SPG(A2363, "SP_BUSINESS_DESCRIPTION")</f>
        <v>Quince Therapeutics, Inc., a biopharmaceutical company, focuses on acquiring, developing, and commercializing therapeutics for patients with debilitating and rare diseases. The company’s lead asset candidature comprises EryDex for the treatment of rare pediatric neurodegenerative disease, including A-T, an inherited autosomal recessive neurodegenerative and immunodeficiency disorder caused by mutations in ATM gene. Its AIDE technology platform, a drug/device combination platform that uses an automated process to encapsulate a drug into a patient’s own red blood cells, as well as consists of an automated equipment the RCL, a sterile single-use consumable treatment kit comprising EryKit, Syringe Kit, drugs, and process solutions. The company was formerly known as Cortexyme, Inc. and changed its name to Quince Therapeutics, Inc. in August 2022. Quince Therapeutics, Inc. was incorporated in 2012 and is headquartered in South San Francisco, California.</v>
      </c>
    </row>
    <row r="2364" spans="1:20" x14ac:dyDescent="0.3">
      <c r="A2364" s="5" t="s">
        <v>1056</v>
      </c>
      <c r="B2364" s="1">
        <f>_xll.SNL.Clients.Office.Excel.Functions.SPG(A2364,"SP_IPO_DATE")</f>
        <v>40458</v>
      </c>
      <c r="C2364" s="3">
        <f>_xll.SNL.Clients.Office.Excel.Functions.SPG(A2364, "SP_VOLUME_AVG_WEEKLY_TO_SHARES_OUT", , "1M")</f>
        <v>4.7144065563524578</v>
      </c>
      <c r="D2364" s="3">
        <f>_xll.SNL.Clients.Office.Excel.Functions.SPG(A2364, "SP_VOLUME_AVG_WEEKLY_TO_SHARES_OUT", , "3M")</f>
        <v>4.8562745617187897</v>
      </c>
      <c r="E2364" s="3">
        <f>_xll.SNL.Clients.Office.Excel.Functions.SPG(A2364, "SP_VOLUME_AVG_DAILY_TO_1YR_AVG_DAILY", , "1M")</f>
        <v>93.37</v>
      </c>
      <c r="F2364" s="3">
        <f>_xll.SNL.Clients.Office.Excel.Functions.SPG(A2364, "SP_VOLUME_AVG_DAILY_TO_1YR_AVG_DAILY", , "3M")</f>
        <v>96.18</v>
      </c>
      <c r="G2364" s="2" t="str">
        <f>_xll.SNL.Clients.Office.Excel.Functions.SPG(A2364, "IQ_SECTOR")</f>
        <v>Financials</v>
      </c>
      <c r="H2364" s="2" t="str">
        <f>_xll.SNL.Clients.Office.Excel.Functions.SPG(A2364, "IQ_INDUSTRY_GROUP")</f>
        <v>Financial Services</v>
      </c>
      <c r="I2364" s="2" t="str">
        <f>_xll.SNL.Clients.Office.Excel.Functions.SPG(A2364, "IQ_INDUSTRY")</f>
        <v>Mortgage Real Estate Investment Trusts (REITs)</v>
      </c>
      <c r="J2364" s="2" t="str">
        <f>_xll.SNL.Clients.Office.Excel.Functions.SPG(A2364, "IQ_PRIMARY_INDUSTRY")</f>
        <v>Mortgage REITs</v>
      </c>
      <c r="K2364" s="2" t="str">
        <f>_xll.SNL.Clients.Office.Excel.Functions.SPG(A2364, "NAICS_CODE", "Primary")</f>
        <v>525990 - Other Financial Vehicles</v>
      </c>
      <c r="L2364" s="2" t="str">
        <f>_xll.SNL.Clients.Office.Excel.Functions.SPG(A2364, "SP_TOPICTAG")</f>
        <v>Consumer Lending</v>
      </c>
      <c r="M2364" s="3">
        <f>_xll.SNL.Clients.Office.Excel.Functions.SPG(A2364, "SP_PCT_SHARES_OWNED_ALL_INSTITUTIONS")</f>
        <v>56.63</v>
      </c>
      <c r="N2364" s="2" t="str">
        <f>_xll.SNL.Clients.Office.Excel.Functions.SPG(A2364, "RD_CREDIT_RATING_GLOBAL", "Issuer Credit Rating", "Local Currency LT|0")</f>
        <v/>
      </c>
      <c r="O2364" s="2" t="str">
        <f>_xll.SNL.Clients.Office.Excel.Functions.SPG(A2364, "RD_CWOL_GLOBAL", "Issuer Credit Rating", "Local Currency LT|0")</f>
        <v/>
      </c>
      <c r="P2364" s="2" t="str">
        <f>_xll.SNL.Clients.Office.Excel.Functions.SPG(A2364, "RD_RATING_ACTION_GLOBAL", "Issuer Credit Rating", "Local Currency LT|0")</f>
        <v/>
      </c>
      <c r="Q2364" s="1" t="str">
        <f>_xll.SNL.Clients.Office.Excel.Functions.SPG(A2364, "RD_LAST_REVIEW_DATE_GLOBAL", "Issuer Credit Rating", "Local Currency LT")</f>
        <v/>
      </c>
      <c r="R2364" s="1" t="str">
        <f>_xll.SNL.Clients.Office.Excel.Functions.SPG(A2364, "RD_CREDIT_RATING_DATE_GLOBAL", "Issuer Credit Rating", "Local Currency LT|0")</f>
        <v/>
      </c>
      <c r="S2364" s="1" t="str">
        <f>_xll.SNL.Clients.Office.Excel.Functions.SPG(A2364, "RD_CREDIT_WATCH_OUTLOOK_DATE_GLOBAL", "Issuer Credit Rating", "Local Currency LT|0")</f>
        <v/>
      </c>
      <c r="T2364" s="2" t="str">
        <f>_xll.SNL.Clients.Office.Excel.Functions.SPG(A2364, "SP_BUSINESS_DESCRIPTION")</f>
        <v>Ellington Financial Inc., through its subsidiary, Ellington Financial Operating Partnership LLC, acquires and manages mortgage-related, consumer-related, corporate-related, and other financial assets in the United States. The company acquires and manages residential mortgage-backed securities (RMBS) backed by prime jumbo, Alt-A, manufactured housing, and subprime mortgage; RMBS for which the principal and interest payments are guaranteed by the U.S. government agency or the U.S. government-sponsored entity; residential mortgage loans; commercial mortgage-backed securities; and commercial mortgage loans and other commercial real estate debt. It also provides collateralized loan obligations; mortgage-related and non-mortgage-related derivatives; corporate debt and equity securities; corporate loans; and other strategic investments; and consumer loans and asset-backed securities backed by consumer and commercial assets. The company qualifies as a real estate investment trust (REIT) for federal income tax purposes. As a REIT, it intends to distribute at least 90% of its taxable income as dividends to shareholders. Ellington Financial LLC was incorporated in 2007 and is headquartered in Old Greenwich, Connecticut.</v>
      </c>
    </row>
    <row r="2365" spans="1:20" x14ac:dyDescent="0.3">
      <c r="A2365" s="5" t="s">
        <v>2224</v>
      </c>
      <c r="B2365" s="1" t="str">
        <f>_xll.SNL.Clients.Office.Excel.Functions.SPG(A2365,"SP_IPO_DATE")</f>
        <v/>
      </c>
      <c r="C2365" s="3">
        <f>_xll.SNL.Clients.Office.Excel.Functions.SPG(A2365, "SP_VOLUME_AVG_WEEKLY_TO_SHARES_OUT", , "1M")</f>
        <v>0.25841787944600142</v>
      </c>
      <c r="D2365" s="3">
        <f>_xll.SNL.Clients.Office.Excel.Functions.SPG(A2365, "SP_VOLUME_AVG_WEEKLY_TO_SHARES_OUT", , "3M")</f>
        <v>0.28730373550974614</v>
      </c>
      <c r="E2365" s="3">
        <f>_xll.SNL.Clients.Office.Excel.Functions.SPG(A2365, "SP_VOLUME_AVG_DAILY_TO_1YR_AVG_DAILY", , "1M")</f>
        <v>46.63</v>
      </c>
      <c r="F2365" s="3">
        <f>_xll.SNL.Clients.Office.Excel.Functions.SPG(A2365, "SP_VOLUME_AVG_DAILY_TO_1YR_AVG_DAILY", , "3M")</f>
        <v>51.85</v>
      </c>
      <c r="G2365" s="2" t="str">
        <f>_xll.SNL.Clients.Office.Excel.Functions.SPG(A2365, "IQ_SECTOR")</f>
        <v>Consumer Discretionary</v>
      </c>
      <c r="H2365" s="2" t="str">
        <f>_xll.SNL.Clients.Office.Excel.Functions.SPG(A2365, "IQ_INDUSTRY_GROUP")</f>
        <v>Consumer Services</v>
      </c>
      <c r="I2365" s="2" t="str">
        <f>_xll.SNL.Clients.Office.Excel.Functions.SPG(A2365, "IQ_INDUSTRY")</f>
        <v>Hotels, Restaurants and Leisure</v>
      </c>
      <c r="J2365" s="2" t="str">
        <f>_xll.SNL.Clients.Office.Excel.Functions.SPG(A2365, "IQ_PRIMARY_INDUSTRY")</f>
        <v>Leisure Facilities</v>
      </c>
      <c r="K2365" s="2" t="str">
        <f>_xll.SNL.Clients.Office.Excel.Functions.SPG(A2365, "NAICS_CODE", "Primary")</f>
        <v>713 - Amusement, Gambling, and Recreation Industries</v>
      </c>
      <c r="L2365" s="2" t="str">
        <f>_xll.SNL.Clients.Office.Excel.Functions.SPG(A2365, "SP_TOPICTAG")</f>
        <v>Entertainment Systems; Video Streaming; Social Networking and Collaboration; Content Creation; Digital Avatars; E-Sports</v>
      </c>
      <c r="M2365" s="3">
        <f>_xll.SNL.Clients.Office.Excel.Functions.SPG(A2365, "SP_PCT_SHARES_OWNED_ALL_INSTITUTIONS")</f>
        <v>2.4300000000000002</v>
      </c>
      <c r="N2365" s="2" t="str">
        <f>_xll.SNL.Clients.Office.Excel.Functions.SPG(A2365, "RD_CREDIT_RATING_GLOBAL", "Issuer Credit Rating", "Local Currency LT|0")</f>
        <v/>
      </c>
      <c r="O2365" s="2" t="str">
        <f>_xll.SNL.Clients.Office.Excel.Functions.SPG(A2365, "RD_CWOL_GLOBAL", "Issuer Credit Rating", "Local Currency LT|0")</f>
        <v/>
      </c>
      <c r="P2365" s="2" t="str">
        <f>_xll.SNL.Clients.Office.Excel.Functions.SPG(A2365, "RD_RATING_ACTION_GLOBAL", "Issuer Credit Rating", "Local Currency LT|0")</f>
        <v/>
      </c>
      <c r="Q2365" s="1" t="str">
        <f>_xll.SNL.Clients.Office.Excel.Functions.SPG(A2365, "RD_LAST_REVIEW_DATE_GLOBAL", "Issuer Credit Rating", "Local Currency LT")</f>
        <v/>
      </c>
      <c r="R2365" s="1" t="str">
        <f>_xll.SNL.Clients.Office.Excel.Functions.SPG(A2365, "RD_CREDIT_RATING_DATE_GLOBAL", "Issuer Credit Rating", "Local Currency LT|0")</f>
        <v/>
      </c>
      <c r="S2365" s="1" t="str">
        <f>_xll.SNL.Clients.Office.Excel.Functions.SPG(A2365, "RD_CREDIT_WATCH_OUTLOOK_DATE_GLOBAL", "Issuer Credit Rating", "Local Currency LT|0")</f>
        <v/>
      </c>
      <c r="T2365" s="2" t="str">
        <f>_xll.SNL.Clients.Office.Excel.Functions.SPG(A2365, "SP_BUSINESS_DESCRIPTION")</f>
        <v>Allied Gaming &amp; Entertainment Inc., together with its subsidiaries, operates as a public esports and entertainment company worldwide. It operates esports properties to connect players and fans through a network of connected arenas; and creates original esports content. The company also operates a flagship gaming arena located at the Luxor Hotel in Las Vegas, Nevada, as well as focuses on exploring opportunities in the mobile games markets. In addition, it focuses on orchestrating live entertainment events and offers management and consultation service to experiential entertainment venue operation. Further, the company operates a mobile esports truck that serves as a battleground and content generation hub, as well as a studio for recording and streaming gaming events. The company is based in New York, New York.</v>
      </c>
    </row>
    <row r="2366" spans="1:20" x14ac:dyDescent="0.3">
      <c r="A2366" s="5" t="s">
        <v>2225</v>
      </c>
      <c r="B2366" s="1">
        <f>_xll.SNL.Clients.Office.Excel.Functions.SPG(A2366,"SP_IPO_DATE")</f>
        <v>43552</v>
      </c>
      <c r="C2366" s="3">
        <f>_xll.SNL.Clients.Office.Excel.Functions.SPG(A2366, "SP_VOLUME_AVG_WEEKLY_TO_SHARES_OUT", , "1M")</f>
        <v>25.745333567922028</v>
      </c>
      <c r="D2366" s="3">
        <f>_xll.SNL.Clients.Office.Excel.Functions.SPG(A2366, "SP_VOLUME_AVG_WEEKLY_TO_SHARES_OUT", , "3M")</f>
        <v>20.608602192553246</v>
      </c>
      <c r="E2366" s="3">
        <f>_xll.SNL.Clients.Office.Excel.Functions.SPG(A2366, "SP_VOLUME_AVG_DAILY_TO_1YR_AVG_DAILY", , "1M")</f>
        <v>133.15</v>
      </c>
      <c r="F2366" s="3">
        <f>_xll.SNL.Clients.Office.Excel.Functions.SPG(A2366, "SP_VOLUME_AVG_DAILY_TO_1YR_AVG_DAILY", , "3M")</f>
        <v>106.58</v>
      </c>
      <c r="G2366" s="2" t="str">
        <f>_xll.SNL.Clients.Office.Excel.Functions.SPG(A2366, "IQ_SECTOR")</f>
        <v>Industrials</v>
      </c>
      <c r="H2366" s="2" t="str">
        <f>_xll.SNL.Clients.Office.Excel.Functions.SPG(A2366, "IQ_INDUSTRY_GROUP")</f>
        <v>Transportation</v>
      </c>
      <c r="I2366" s="2" t="str">
        <f>_xll.SNL.Clients.Office.Excel.Functions.SPG(A2366, "IQ_INDUSTRY")</f>
        <v>Ground Transportation</v>
      </c>
      <c r="J2366" s="2" t="str">
        <f>_xll.SNL.Clients.Office.Excel.Functions.SPG(A2366, "IQ_PRIMARY_INDUSTRY")</f>
        <v>Passenger Ground Transportation</v>
      </c>
      <c r="K2366" s="2" t="str">
        <f>_xll.SNL.Clients.Office.Excel.Functions.SPG(A2366, "NAICS_CODE", "Primary")</f>
        <v>485310 - Taxi and Ridesharing Services</v>
      </c>
      <c r="L2366" s="2" t="str">
        <f>_xll.SNL.Clients.Office.Excel.Functions.SPG(A2366, "SP_TOPICTAG")</f>
        <v>Data Integration; Fleet Management; GPS; Last Mile Transportation; Predictive Analytics; Ride Sharing; Micro-Mobility; Autonomous Vehicles</v>
      </c>
      <c r="M2366" s="3">
        <f>_xll.SNL.Clients.Office.Excel.Functions.SPG(A2366, "SP_PCT_SHARES_OWNED_ALL_INSTITUTIONS")</f>
        <v>85.11</v>
      </c>
      <c r="N2366" s="2" t="str">
        <f>_xll.SNL.Clients.Office.Excel.Functions.SPG(A2366, "RD_CREDIT_RATING_GLOBAL", "Issuer Credit Rating", "Local Currency LT|0")</f>
        <v/>
      </c>
      <c r="O2366" s="2" t="str">
        <f>_xll.SNL.Clients.Office.Excel.Functions.SPG(A2366, "RD_CWOL_GLOBAL", "Issuer Credit Rating", "Local Currency LT|0")</f>
        <v/>
      </c>
      <c r="P2366" s="2" t="str">
        <f>_xll.SNL.Clients.Office.Excel.Functions.SPG(A2366, "RD_RATING_ACTION_GLOBAL", "Issuer Credit Rating", "Local Currency LT|0")</f>
        <v/>
      </c>
      <c r="Q2366" s="1" t="str">
        <f>_xll.SNL.Clients.Office.Excel.Functions.SPG(A2366, "RD_LAST_REVIEW_DATE_GLOBAL", "Issuer Credit Rating", "Local Currency LT")</f>
        <v/>
      </c>
      <c r="R2366" s="1" t="str">
        <f>_xll.SNL.Clients.Office.Excel.Functions.SPG(A2366, "RD_CREDIT_RATING_DATE_GLOBAL", "Issuer Credit Rating", "Local Currency LT|0")</f>
        <v/>
      </c>
      <c r="S2366" s="1" t="str">
        <f>_xll.SNL.Clients.Office.Excel.Functions.SPG(A2366, "RD_CREDIT_WATCH_OUTLOOK_DATE_GLOBAL", "Issuer Credit Rating", "Local Currency LT|0")</f>
        <v/>
      </c>
      <c r="T2366" s="2" t="str">
        <f>_xll.SNL.Clients.Office.Excel.Functions.SPG(A2366, "SP_BUSINESS_DESCRIPTION")</f>
        <v>Lyft, Inc. operates a peer-to-peer marketplace for on-demand ridesharing in the United States and Canada. It operates multimodal transportation networks that offer access to various transportation options through the Lyft platform and mobile-based applications. The company’s platform provides a ridesharing marketplace, which connects drivers with riders; Express Drive, a car rental program for drivers; and a network of shared bikes and scooters in various cities to address the needs of riders for short trips. It also offers centralized tools and enterprise transportation solutions, such as concierge transportation solutions for organizations; Lyft Pink subscription plans; Lyft Pass commuter programs; first-mile and last-mile services; and university safe rides programs. The company was formerly known as Zimride, Inc. and changed its name to Lyft, Inc. in April 2013. Lyft, Inc. was incorporated in 2007 and is headquartered in San Francisco, California.</v>
      </c>
    </row>
    <row r="2367" spans="1:20" x14ac:dyDescent="0.3">
      <c r="A2367" s="5" t="s">
        <v>2226</v>
      </c>
      <c r="B2367" s="1">
        <f>_xll.SNL.Clients.Office.Excel.Functions.SPG(A2367,"SP_IPO_DATE")</f>
        <v>43544</v>
      </c>
      <c r="C2367" s="3">
        <f>_xll.SNL.Clients.Office.Excel.Functions.SPG(A2367, "SP_VOLUME_AVG_WEEKLY_TO_SHARES_OUT", , "1M")</f>
        <v>11.301746647388503</v>
      </c>
      <c r="D2367" s="3">
        <f>_xll.SNL.Clients.Office.Excel.Functions.SPG(A2367, "SP_VOLUME_AVG_WEEKLY_TO_SHARES_OUT", , "3M")</f>
        <v>9.2666116186213525</v>
      </c>
      <c r="E2367" s="3">
        <f>_xll.SNL.Clients.Office.Excel.Functions.SPG(A2367, "SP_VOLUME_AVG_DAILY_TO_1YR_AVG_DAILY", , "1M")</f>
        <v>108.65</v>
      </c>
      <c r="F2367" s="3">
        <f>_xll.SNL.Clients.Office.Excel.Functions.SPG(A2367, "SP_VOLUME_AVG_DAILY_TO_1YR_AVG_DAILY", , "3M")</f>
        <v>89.08</v>
      </c>
      <c r="G2367" s="2" t="str">
        <f>_xll.SNL.Clients.Office.Excel.Functions.SPG(A2367, "IQ_SECTOR")</f>
        <v>Consumer Discretionary</v>
      </c>
      <c r="H2367" s="2" t="str">
        <f>_xll.SNL.Clients.Office.Excel.Functions.SPG(A2367, "IQ_INDUSTRY_GROUP")</f>
        <v>Consumer Durables and Apparel</v>
      </c>
      <c r="I2367" s="2" t="str">
        <f>_xll.SNL.Clients.Office.Excel.Functions.SPG(A2367, "IQ_INDUSTRY")</f>
        <v>Textiles, Apparel and Luxury Goods</v>
      </c>
      <c r="J2367" s="2" t="str">
        <f>_xll.SNL.Clients.Office.Excel.Functions.SPG(A2367, "IQ_PRIMARY_INDUSTRY")</f>
        <v>Apparel, Accessories and Luxury Goods</v>
      </c>
      <c r="K2367" s="2" t="str">
        <f>_xll.SNL.Clients.Office.Excel.Functions.SPG(A2367, "NAICS_CODE", "Primary")</f>
        <v>315 - Apparel Manufacturing</v>
      </c>
      <c r="L2367" s="2" t="str">
        <f>_xll.SNL.Clients.Office.Excel.Functions.SPG(A2367, "SP_TOPICTAG")</f>
        <v>Fast-Moving Consumer Goods; Lifestyle; Smart Clothing</v>
      </c>
      <c r="M2367" s="3">
        <f>_xll.SNL.Clients.Office.Excel.Functions.SPG(A2367, "SP_PCT_SHARES_OWNED_ALL_INSTITUTIONS")</f>
        <v>29.67</v>
      </c>
      <c r="N2367" s="2" t="str">
        <f>_xll.SNL.Clients.Office.Excel.Functions.SPG(A2367, "RD_CREDIT_RATING_GLOBAL", "Issuer Credit Rating", "Local Currency LT|0")</f>
        <v>BB+</v>
      </c>
      <c r="O2367" s="2" t="str">
        <f>_xll.SNL.Clients.Office.Excel.Functions.SPG(A2367, "RD_CWOL_GLOBAL", "Issuer Credit Rating", "Local Currency LT|0")</f>
        <v>Stable</v>
      </c>
      <c r="P2367" s="2" t="str">
        <f>_xll.SNL.Clients.Office.Excel.Functions.SPG(A2367, "RD_RATING_ACTION_GLOBAL", "Issuer Credit Rating", "Local Currency LT|0")</f>
        <v>CreditWatch/Outlook (04/14/2021)</v>
      </c>
      <c r="Q2367" s="1">
        <f>_xll.SNL.Clients.Office.Excel.Functions.SPG(A2367, "RD_LAST_REVIEW_DATE_GLOBAL", "Issuer Credit Rating", "Local Currency LT")</f>
        <v>45362</v>
      </c>
      <c r="R2367" s="1">
        <f>_xll.SNL.Clients.Office.Excel.Functions.SPG(A2367, "RD_CREDIT_RATING_DATE_GLOBAL", "Issuer Credit Rating", "Local Currency LT|0")</f>
        <v>42713</v>
      </c>
      <c r="S2367" s="1">
        <f>_xll.SNL.Clients.Office.Excel.Functions.SPG(A2367, "RD_CREDIT_WATCH_OUTLOOK_DATE_GLOBAL", "Issuer Credit Rating", "Local Currency LT|0")</f>
        <v>44300</v>
      </c>
      <c r="T2367" s="2" t="str">
        <f>_xll.SNL.Clients.Office.Excel.Functions.SPG(A2367, "SP_BUSINESS_DESCRIPTION")</f>
        <v>Levi Strauss &amp; Co. designs, markets, and sells apparels and related accessories for men, women, and children in the United States and internationally. The company offers jeans, casual and dress pants, activewears, tops, shorts, skirts, dresses, jumpsuits, shirts, sweaters, jackets, footwear, and related accessories under the Levi's, Dockers, Signature by Levi Strauss &amp; Co., Denizen, and Beyond Yoga brands. It also licenses Levi's and Dockers trademarks for various product categories, including footwear, belts, wallets, bags, outerwear, sweaters, dress shirts, kids wear, sleepwear, and hosiery. In addition, the company sells its products through third-party retailers, such as department stores, specialty retailers, third-party e-commerce sites, and franchisees; and directly to consumers through various formats, including company-operated mainline and outlet stores, company-operated e-commerce sites, and select shop-in-shops located in department stores and other third-party retail locations. Further, the company operates brand-dedicated stores and shop-in-shops. Levi Strauss &amp; Co. was founded in 1853 and is headquartered in San Francisco, California.</v>
      </c>
    </row>
    <row r="2368" spans="1:20" x14ac:dyDescent="0.3">
      <c r="A2368" s="5" t="s">
        <v>2227</v>
      </c>
      <c r="B2368" s="1" t="str">
        <f>_xll.SNL.Clients.Office.Excel.Functions.SPG(A2368,"SP_IPO_DATE")</f>
        <v/>
      </c>
      <c r="C2368" s="3">
        <f>_xll.SNL.Clients.Office.Excel.Functions.SPG(A2368, "SP_VOLUME_AVG_WEEKLY_TO_SHARES_OUT", , "1M")</f>
        <v>7.3400097167416583</v>
      </c>
      <c r="D2368" s="3">
        <f>_xll.SNL.Clients.Office.Excel.Functions.SPG(A2368, "SP_VOLUME_AVG_WEEKLY_TO_SHARES_OUT", , "3M")</f>
        <v>7.890878414968876</v>
      </c>
      <c r="E2368" s="3">
        <f>_xll.SNL.Clients.Office.Excel.Functions.SPG(A2368, "SP_VOLUME_AVG_DAILY_TO_1YR_AVG_DAILY", , "1M")</f>
        <v>84.49</v>
      </c>
      <c r="F2368" s="3">
        <f>_xll.SNL.Clients.Office.Excel.Functions.SPG(A2368, "SP_VOLUME_AVG_DAILY_TO_1YR_AVG_DAILY", , "3M")</f>
        <v>90.83</v>
      </c>
      <c r="G2368" s="2" t="str">
        <f>_xll.SNL.Clients.Office.Excel.Functions.SPG(A2368, "IQ_SECTOR")</f>
        <v>Health Care</v>
      </c>
      <c r="H2368" s="2" t="str">
        <f>_xll.SNL.Clients.Office.Excel.Functions.SPG(A2368, "IQ_INDUSTRY_GROUP")</f>
        <v>Pharmaceuticals, Biotechnology and Life Sciences</v>
      </c>
      <c r="I2368" s="2" t="str">
        <f>_xll.SNL.Clients.Office.Excel.Functions.SPG(A2368, "IQ_INDUSTRY")</f>
        <v>Biotechnology</v>
      </c>
      <c r="J2368" s="2" t="str">
        <f>_xll.SNL.Clients.Office.Excel.Functions.SPG(A2368, "IQ_PRIMARY_INDUSTRY")</f>
        <v>Biotechnology</v>
      </c>
      <c r="K2368" s="2" t="str">
        <f>_xll.SNL.Clients.Office.Excel.Functions.SPG(A2368, "NAICS_CODE", "Primary")</f>
        <v>325414 - Biological Product (except Diagnostic) Manufacturing</v>
      </c>
      <c r="L2368" s="2" t="str">
        <f>_xll.SNL.Clients.Office.Excel.Functions.SPG(A2368, "SP_TOPICTAG")</f>
        <v>Health Diagnostics; Genetics; Genetic Disorder; Infectious Diseases; Respiratory; Vaccines</v>
      </c>
      <c r="M2368" s="3">
        <f>_xll.SNL.Clients.Office.Excel.Functions.SPG(A2368, "SP_PCT_SHARES_OWNED_ALL_INSTITUTIONS")</f>
        <v>91.51</v>
      </c>
      <c r="N2368" s="2" t="str">
        <f>_xll.SNL.Clients.Office.Excel.Functions.SPG(A2368, "RD_CREDIT_RATING_GLOBAL", "Issuer Credit Rating", "Local Currency LT|0")</f>
        <v/>
      </c>
      <c r="O2368" s="2" t="str">
        <f>_xll.SNL.Clients.Office.Excel.Functions.SPG(A2368, "RD_CWOL_GLOBAL", "Issuer Credit Rating", "Local Currency LT|0")</f>
        <v/>
      </c>
      <c r="P2368" s="2" t="str">
        <f>_xll.SNL.Clients.Office.Excel.Functions.SPG(A2368, "RD_RATING_ACTION_GLOBAL", "Issuer Credit Rating", "Local Currency LT|0")</f>
        <v/>
      </c>
      <c r="Q2368" s="1" t="str">
        <f>_xll.SNL.Clients.Office.Excel.Functions.SPG(A2368, "RD_LAST_REVIEW_DATE_GLOBAL", "Issuer Credit Rating", "Local Currency LT")</f>
        <v/>
      </c>
      <c r="R2368" s="1" t="str">
        <f>_xll.SNL.Clients.Office.Excel.Functions.SPG(A2368, "RD_CREDIT_RATING_DATE_GLOBAL", "Issuer Credit Rating", "Local Currency LT|0")</f>
        <v/>
      </c>
      <c r="S2368" s="1" t="str">
        <f>_xll.SNL.Clients.Office.Excel.Functions.SPG(A2368, "RD_CREDIT_WATCH_OUTLOOK_DATE_GLOBAL", "Issuer Credit Rating", "Local Currency LT|0")</f>
        <v/>
      </c>
      <c r="T2368" s="2" t="str">
        <f>_xll.SNL.Clients.Office.Excel.Functions.SPG(A2368, "SP_BUSINESS_DESCRIPTION")</f>
        <v>Arcturus Therapeutics Holdings Inc., a late-stage clinical messenger RNA medicines and vaccine company, focuses on the development of infectious disease vaccines and other products within liver and respiratory rare diseases. Its technology platforms include LUNAR lipid-mediated delivery and STARR mRNA. The company is developing ARCT-810 (LUNAR-OTC), a mRNA-based therapeutic candidate, which is in Phase 2 clinical trial for treating ornithine transcarbamylase deficiency; and ARCT-154 (LUNAR-COV19), a mRNA vaccine candidate that is in Phase 3 arm of a Phase 1/2/3 study in Vietnam for the treatment of COVID-19, as well as ARCT-032 (LUNAR-CF), a mRNA therapeutic candidate for cystic fibrosis. Its product pipeline includes, ARCT-2301 for bivalent: ancestral/omicron which is in Phase 3; ARCT-2303 for monovalent that is in Phase 3; ARCT-2138 for quadrivalent which is in Phase 1; and LUNAR-FLU which is in pre-clinical trial. Arcturus Therapeutics Holdings Inc. was founded in 2013 and is headquartered in San Diego, California.</v>
      </c>
    </row>
    <row r="2369" spans="1:20" x14ac:dyDescent="0.3">
      <c r="A2369" s="5" t="s">
        <v>2228</v>
      </c>
      <c r="B2369" s="1">
        <f>_xll.SNL.Clients.Office.Excel.Functions.SPG(A2369,"SP_IPO_DATE")</f>
        <v>44384</v>
      </c>
      <c r="C2369" s="3">
        <f>_xll.SNL.Clients.Office.Excel.Functions.SPG(A2369, "SP_VOLUME_AVG_WEEKLY_TO_SHARES_OUT", , "1M")</f>
        <v>197.59110221939304</v>
      </c>
      <c r="D2369" s="3">
        <f>_xll.SNL.Clients.Office.Excel.Functions.SPG(A2369, "SP_VOLUME_AVG_WEEKLY_TO_SHARES_OUT", , "3M")</f>
        <v>75.080981289745679</v>
      </c>
      <c r="E2369" s="3">
        <f>_xll.SNL.Clients.Office.Excel.Functions.SPG(A2369, "SP_VOLUME_AVG_DAILY_TO_1YR_AVG_DAILY", , "1M")</f>
        <v>546.96</v>
      </c>
      <c r="F2369" s="3">
        <f>_xll.SNL.Clients.Office.Excel.Functions.SPG(A2369, "SP_VOLUME_AVG_DAILY_TO_1YR_AVG_DAILY", , "3M")</f>
        <v>207.84</v>
      </c>
      <c r="G2369" s="2" t="str">
        <f>_xll.SNL.Clients.Office.Excel.Functions.SPG(A2369, "IQ_SECTOR")</f>
        <v>Communication Services</v>
      </c>
      <c r="H2369" s="2" t="str">
        <f>_xll.SNL.Clients.Office.Excel.Functions.SPG(A2369, "IQ_INDUSTRY_GROUP")</f>
        <v>Media and Entertainment</v>
      </c>
      <c r="I2369" s="2" t="str">
        <f>_xll.SNL.Clients.Office.Excel.Functions.SPG(A2369, "IQ_INDUSTRY")</f>
        <v>Entertainment</v>
      </c>
      <c r="J2369" s="2" t="str">
        <f>_xll.SNL.Clients.Office.Excel.Functions.SPG(A2369, "IQ_PRIMARY_INDUSTRY")</f>
        <v>Movies and Entertainment</v>
      </c>
      <c r="K2369" s="2" t="str">
        <f>_xll.SNL.Clients.Office.Excel.Functions.SPG(A2369, "NAICS_CODE", "Primary")</f>
        <v>71 - Arts, Entertainment, and Recreation</v>
      </c>
      <c r="L2369" s="2" t="str">
        <f>_xll.SNL.Clients.Office.Excel.Functions.SPG(A2369, "SP_TOPICTAG")</f>
        <v>Entertainment Systems; Image Recognition; Industrial Automation; Web Development; Augmented Reality; Content Creation; Artificial Intelligence</v>
      </c>
      <c r="M2369" s="3">
        <f>_xll.SNL.Clients.Office.Excel.Functions.SPG(A2369, "SP_PCT_SHARES_OWNED_ALL_INSTITUTIONS")</f>
        <v>1.98</v>
      </c>
      <c r="N2369" s="2" t="str">
        <f>_xll.SNL.Clients.Office.Excel.Functions.SPG(A2369, "RD_CREDIT_RATING_GLOBAL", "Issuer Credit Rating", "Local Currency LT|0")</f>
        <v/>
      </c>
      <c r="O2369" s="2" t="str">
        <f>_xll.SNL.Clients.Office.Excel.Functions.SPG(A2369, "RD_CWOL_GLOBAL", "Issuer Credit Rating", "Local Currency LT|0")</f>
        <v/>
      </c>
      <c r="P2369" s="2" t="str">
        <f>_xll.SNL.Clients.Office.Excel.Functions.SPG(A2369, "RD_RATING_ACTION_GLOBAL", "Issuer Credit Rating", "Local Currency LT|0")</f>
        <v/>
      </c>
      <c r="Q2369" s="1" t="str">
        <f>_xll.SNL.Clients.Office.Excel.Functions.SPG(A2369, "RD_LAST_REVIEW_DATE_GLOBAL", "Issuer Credit Rating", "Local Currency LT")</f>
        <v/>
      </c>
      <c r="R2369" s="1" t="str">
        <f>_xll.SNL.Clients.Office.Excel.Functions.SPG(A2369, "RD_CREDIT_RATING_DATE_GLOBAL", "Issuer Credit Rating", "Local Currency LT|0")</f>
        <v/>
      </c>
      <c r="S2369" s="1" t="str">
        <f>_xll.SNL.Clients.Office.Excel.Functions.SPG(A2369, "RD_CREDIT_WATCH_OUTLOOK_DATE_GLOBAL", "Issuer Credit Rating", "Local Currency LT|0")</f>
        <v/>
      </c>
      <c r="T2369" s="2" t="str">
        <f>_xll.SNL.Clients.Office.Excel.Functions.SPG(A2369, "SP_BUSINESS_DESCRIPTION")</f>
        <v>Moving iMage Technologies, Inc. designs, manufactures, integrates, installs, and distributes proprietary and custom designed equipment, and other off the shelf cinema products for cinema requirements in the United States and internationally. The company provides automation, pedestal, projection pod, and power management systems; and in-house designed, manufactured, and assembled lighting products and dimmers, as well as distributes digital cinema projectors and media servers. It also offers premium sound systems and enclosures; demand-controlled ventilation systems that automatically shuts down exhaust fans; and cup holders, trays, cups, advertising displays, cinema step and aisle lighting products, and other products. In addition, the company provides software solutions, such as CineQC, a cinema presence management and remote-control system. Further, it offers technical, design, and consulting services, such as custom engineering, audio visual integration, systems design and installation, and digital technology services, as well as software solutions for operations enhancement and theatre management. Additionally, the company provides turnkey project management, and furniture fixture and equipment services to commercial cinema exhibitors for new construction and remodels, including design, consulting, and procurement of seats, screen systems, lighting, acoustical treatments, screens, projection, and sound equipment for upgrades and new professional cinema, screening room, postproduction facilities and ultra-high-end cinema builds. The company is headquartered in Fountain Valley, California.</v>
      </c>
    </row>
    <row r="2370" spans="1:20" x14ac:dyDescent="0.3">
      <c r="A2370" s="5" t="s">
        <v>2229</v>
      </c>
      <c r="B2370" s="1" t="str">
        <f>_xll.SNL.Clients.Office.Excel.Functions.SPG(A2370,"SP_IPO_DATE")</f>
        <v/>
      </c>
      <c r="C2370" s="3">
        <f>_xll.SNL.Clients.Office.Excel.Functions.SPG(A2370, "SP_VOLUME_AVG_WEEKLY_TO_SHARES_OUT", , "1M")</f>
        <v>3.8947987821413674</v>
      </c>
      <c r="D2370" s="3">
        <f>_xll.SNL.Clients.Office.Excel.Functions.SPG(A2370, "SP_VOLUME_AVG_WEEKLY_TO_SHARES_OUT", , "3M")</f>
        <v>4.4624202861584612</v>
      </c>
      <c r="E2370" s="3">
        <f>_xll.SNL.Clients.Office.Excel.Functions.SPG(A2370, "SP_VOLUME_AVG_DAILY_TO_1YR_AVG_DAILY", , "1M")</f>
        <v>88.25</v>
      </c>
      <c r="F2370" s="3">
        <f>_xll.SNL.Clients.Office.Excel.Functions.SPG(A2370, "SP_VOLUME_AVG_DAILY_TO_1YR_AVG_DAILY", , "3M")</f>
        <v>101.11</v>
      </c>
      <c r="G2370" s="2" t="str">
        <f>_xll.SNL.Clients.Office.Excel.Functions.SPG(A2370, "IQ_SECTOR")</f>
        <v>Information Technology</v>
      </c>
      <c r="H2370" s="2" t="str">
        <f>_xll.SNL.Clients.Office.Excel.Functions.SPG(A2370, "IQ_INDUSTRY_GROUP")</f>
        <v>Technology Hardware and Equipment</v>
      </c>
      <c r="I2370" s="2" t="str">
        <f>_xll.SNL.Clients.Office.Excel.Functions.SPG(A2370, "IQ_INDUSTRY")</f>
        <v>Communications Equipment</v>
      </c>
      <c r="J2370" s="2" t="str">
        <f>_xll.SNL.Clients.Office.Excel.Functions.SPG(A2370, "IQ_PRIMARY_INDUSTRY")</f>
        <v>Communications Equipment</v>
      </c>
      <c r="K2370" s="2" t="str">
        <f>_xll.SNL.Clients.Office.Excel.Functions.SPG(A2370, "NAICS_CODE", "Primary")</f>
        <v>334220 - Radio and Television Broadcasting and Wireless Communications Equipment Manufacturing</v>
      </c>
      <c r="L2370" s="2" t="str">
        <f>_xll.SNL.Clients.Office.Excel.Functions.SPG(A2370, "SP_TOPICTAG")</f>
        <v>Homeland Security; Enterprise Voip and Telephony; Network Security; 5G</v>
      </c>
      <c r="M2370" s="3">
        <f>_xll.SNL.Clients.Office.Excel.Functions.SPG(A2370, "SP_PCT_SHARES_OWNED_ALL_INSTITUTIONS")</f>
        <v>35.71</v>
      </c>
      <c r="N2370" s="2" t="str">
        <f>_xll.SNL.Clients.Office.Excel.Functions.SPG(A2370, "RD_CREDIT_RATING_GLOBAL", "Issuer Credit Rating", "Local Currency LT|0")</f>
        <v/>
      </c>
      <c r="O2370" s="2" t="str">
        <f>_xll.SNL.Clients.Office.Excel.Functions.SPG(A2370, "RD_CWOL_GLOBAL", "Issuer Credit Rating", "Local Currency LT|0")</f>
        <v/>
      </c>
      <c r="P2370" s="2" t="str">
        <f>_xll.SNL.Clients.Office.Excel.Functions.SPG(A2370, "RD_RATING_ACTION_GLOBAL", "Issuer Credit Rating", "Local Currency LT|0")</f>
        <v/>
      </c>
      <c r="Q2370" s="1" t="str">
        <f>_xll.SNL.Clients.Office.Excel.Functions.SPG(A2370, "RD_LAST_REVIEW_DATE_GLOBAL", "Issuer Credit Rating", "Local Currency LT")</f>
        <v/>
      </c>
      <c r="R2370" s="1" t="str">
        <f>_xll.SNL.Clients.Office.Excel.Functions.SPG(A2370, "RD_CREDIT_RATING_DATE_GLOBAL", "Issuer Credit Rating", "Local Currency LT|0")</f>
        <v/>
      </c>
      <c r="S2370" s="1" t="str">
        <f>_xll.SNL.Clients.Office.Excel.Functions.SPG(A2370, "RD_CREDIT_WATCH_OUTLOOK_DATE_GLOBAL", "Issuer Credit Rating", "Local Currency LT|0")</f>
        <v/>
      </c>
      <c r="T2370" s="2" t="str">
        <f>_xll.SNL.Clients.Office.Excel.Functions.SPG(A2370, "SP_BUSINESS_DESCRIPTION")</f>
        <v>BK Technologies Corporation, through its subsidiary, BK Technologies, Inc., engages in design, manufacture, and markets wireless communications products in the United States and internationally. The company offers two-way land mobile radios (LMR) that are hand-held (portable) or installed in vehicles (mobile). It offers KNG Series and BKR Series radios that operate in both the P25 digital and analog modes which are used primarily in government, public safety, and military applications; and BK radio products for intellectual property applications. The company’s KNG and BKR-branded products serves government markets, including emergency response, public safety, homeland security and military customers of federal, and state and municipal government agencies, as well as various industrial and commercial enterprises. In addition, it provides InteropONE, a Push-to-Talk-Over-Cellular (PTTOC) SaaS service, that provides emergency incident commanders to establish group PTTOC between smartphone users directly from their smartphone. The company was incorporated in 1997 and is based in West Melbourne, Florida.</v>
      </c>
    </row>
    <row r="2371" spans="1:20" x14ac:dyDescent="0.3">
      <c r="A2371" s="5" t="s">
        <v>2230</v>
      </c>
      <c r="B2371" s="1">
        <f>_xll.SNL.Clients.Office.Excel.Functions.SPG(A2371,"SP_IPO_DATE")</f>
        <v>43647</v>
      </c>
      <c r="C2371" s="3">
        <f>_xll.SNL.Clients.Office.Excel.Functions.SPG(A2371, "SP_VOLUME_AVG_WEEKLY_TO_SHARES_OUT", , "1M")</f>
        <v>0.77140718768669547</v>
      </c>
      <c r="D2371" s="3">
        <f>_xll.SNL.Clients.Office.Excel.Functions.SPG(A2371, "SP_VOLUME_AVG_WEEKLY_TO_SHARES_OUT", , "3M")</f>
        <v>0.87935512277597294</v>
      </c>
      <c r="E2371" s="3">
        <f>_xll.SNL.Clients.Office.Excel.Functions.SPG(A2371, "SP_VOLUME_AVG_DAILY_TO_1YR_AVG_DAILY", , "1M")</f>
        <v>112.61</v>
      </c>
      <c r="F2371" s="3">
        <f>_xll.SNL.Clients.Office.Excel.Functions.SPG(A2371, "SP_VOLUME_AVG_DAILY_TO_1YR_AVG_DAILY", , "3M")</f>
        <v>128.37</v>
      </c>
      <c r="G2371" s="2" t="str">
        <f>_xll.SNL.Clients.Office.Excel.Functions.SPG(A2371, "IQ_SECTOR")</f>
        <v>Financials</v>
      </c>
      <c r="H2371" s="2" t="str">
        <f>_xll.SNL.Clients.Office.Excel.Functions.SPG(A2371, "IQ_INDUSTRY_GROUP")</f>
        <v>Banks</v>
      </c>
      <c r="I2371" s="2" t="str">
        <f>_xll.SNL.Clients.Office.Excel.Functions.SPG(A2371, "IQ_INDUSTRY")</f>
        <v>Banks</v>
      </c>
      <c r="J2371" s="2" t="str">
        <f>_xll.SNL.Clients.Office.Excel.Functions.SPG(A2371, "IQ_PRIMARY_INDUSTRY")</f>
        <v>Regional Banks</v>
      </c>
      <c r="K2371" s="2" t="str">
        <f>_xll.SNL.Clients.Office.Excel.Functions.SPG(A2371, "NAICS_CODE", "Primary")</f>
        <v>522110 - Commercial Banking</v>
      </c>
      <c r="L2371" s="2" t="str">
        <f>_xll.SNL.Clients.Office.Excel.Functions.SPG(A2371, "SP_TOPICTAG")</f>
        <v>Consumer Lending</v>
      </c>
      <c r="M2371" s="3">
        <f>_xll.SNL.Clients.Office.Excel.Functions.SPG(A2371, "SP_PCT_SHARES_OWNED_ALL_INSTITUTIONS")</f>
        <v>24.32</v>
      </c>
      <c r="N2371" s="2" t="str">
        <f>_xll.SNL.Clients.Office.Excel.Functions.SPG(A2371, "RD_CREDIT_RATING_GLOBAL", "Issuer Credit Rating", "Local Currency LT|0")</f>
        <v/>
      </c>
      <c r="O2371" s="2" t="str">
        <f>_xll.SNL.Clients.Office.Excel.Functions.SPG(A2371, "RD_CWOL_GLOBAL", "Issuer Credit Rating", "Local Currency LT|0")</f>
        <v/>
      </c>
      <c r="P2371" s="2" t="str">
        <f>_xll.SNL.Clients.Office.Excel.Functions.SPG(A2371, "RD_RATING_ACTION_GLOBAL", "Issuer Credit Rating", "Local Currency LT|0")</f>
        <v/>
      </c>
      <c r="Q2371" s="1" t="str">
        <f>_xll.SNL.Clients.Office.Excel.Functions.SPG(A2371, "RD_LAST_REVIEW_DATE_GLOBAL", "Issuer Credit Rating", "Local Currency LT")</f>
        <v/>
      </c>
      <c r="R2371" s="1" t="str">
        <f>_xll.SNL.Clients.Office.Excel.Functions.SPG(A2371, "RD_CREDIT_RATING_DATE_GLOBAL", "Issuer Credit Rating", "Local Currency LT|0")</f>
        <v/>
      </c>
      <c r="S2371" s="1" t="str">
        <f>_xll.SNL.Clients.Office.Excel.Functions.SPG(A2371, "RD_CREDIT_WATCH_OUTLOOK_DATE_GLOBAL", "Issuer Credit Rating", "Local Currency LT|0")</f>
        <v/>
      </c>
      <c r="T2371" s="2" t="str">
        <f>_xll.SNL.Clients.Office.Excel.Functions.SPG(A2371, "SP_BUSINESS_DESCRIPTION")</f>
        <v>Richmond Mutual Bancorporation, Inc. operates as the bank holding company for First Bank Richmond that provides various banking services. It accepts various deposits, including savings deposit accounts, money market accounts, NOW and demand accounts, and certificates of deposit. The company also offers a range of lending products, such as multi-family and commercial real estate loans, commercial and industrial loans, construction and development loans, residential real estate loans, and consumer loans. In addition, it engages in the lease financing business; and provision of fee-based financial services comprising trust and estate administration, investment management, retirement plan administration, and private banking services. The company was founded in 1887 and is headquartered in Richmond, Indiana.</v>
      </c>
    </row>
    <row r="2372" spans="1:20" x14ac:dyDescent="0.3">
      <c r="A2372" s="5" t="s">
        <v>2231</v>
      </c>
      <c r="B2372" s="1">
        <f>_xll.SNL.Clients.Office.Excel.Functions.SPG(A2372,"SP_IPO_DATE")</f>
        <v>43642</v>
      </c>
      <c r="C2372" s="3">
        <f>_xll.SNL.Clients.Office.Excel.Functions.SPG(A2372, "SP_VOLUME_AVG_WEEKLY_TO_SHARES_OUT", , "1M")</f>
        <v>5.2366427445177681</v>
      </c>
      <c r="D2372" s="3">
        <f>_xll.SNL.Clients.Office.Excel.Functions.SPG(A2372, "SP_VOLUME_AVG_WEEKLY_TO_SHARES_OUT", , "3M")</f>
        <v>4.8243301095534621</v>
      </c>
      <c r="E2372" s="3">
        <f>_xll.SNL.Clients.Office.Excel.Functions.SPG(A2372, "SP_VOLUME_AVG_DAILY_TO_1YR_AVG_DAILY", , "1M")</f>
        <v>108.46</v>
      </c>
      <c r="F2372" s="3">
        <f>_xll.SNL.Clients.Office.Excel.Functions.SPG(A2372, "SP_VOLUME_AVG_DAILY_TO_1YR_AVG_DAILY", , "3M")</f>
        <v>99.92</v>
      </c>
      <c r="G2372" s="2" t="str">
        <f>_xll.SNL.Clients.Office.Excel.Functions.SPG(A2372, "IQ_SECTOR")</f>
        <v>Health Care</v>
      </c>
      <c r="H2372" s="2" t="str">
        <f>_xll.SNL.Clients.Office.Excel.Functions.SPG(A2372, "IQ_INDUSTRY_GROUP")</f>
        <v>Pharmaceuticals, Biotechnology and Life Sciences</v>
      </c>
      <c r="I2372" s="2" t="str">
        <f>_xll.SNL.Clients.Office.Excel.Functions.SPG(A2372, "IQ_INDUSTRY")</f>
        <v>Life Sciences Tools and Services</v>
      </c>
      <c r="J2372" s="2" t="str">
        <f>_xll.SNL.Clients.Office.Excel.Functions.SPG(A2372, "IQ_PRIMARY_INDUSTRY")</f>
        <v>Life Sciences Tools and Services</v>
      </c>
      <c r="K2372" s="2" t="str">
        <f>_xll.SNL.Clients.Office.Excel.Functions.SPG(A2372, "NAICS_CODE", "Primary")</f>
        <v>541715 - Research and Development in the Physical, Engineering, and Life Sciences (except Nanotechnology and Biotechnology)</v>
      </c>
      <c r="L2372" s="2" t="str">
        <f>_xll.SNL.Clients.Office.Excel.Functions.SPG(A2372, "SP_TOPICTAG")</f>
        <v>Health Diagnostics; Genetics; Hematology; Immunology; Infectious Diseases; Oncology</v>
      </c>
      <c r="M2372" s="3">
        <f>_xll.SNL.Clients.Office.Excel.Functions.SPG(A2372, "SP_PCT_SHARES_OWNED_ALL_INSTITUTIONS")</f>
        <v>67.930000000000007</v>
      </c>
      <c r="N2372" s="2" t="str">
        <f>_xll.SNL.Clients.Office.Excel.Functions.SPG(A2372, "RD_CREDIT_RATING_GLOBAL", "Issuer Credit Rating", "Local Currency LT|0")</f>
        <v/>
      </c>
      <c r="O2372" s="2" t="str">
        <f>_xll.SNL.Clients.Office.Excel.Functions.SPG(A2372, "RD_CWOL_GLOBAL", "Issuer Credit Rating", "Local Currency LT|0")</f>
        <v/>
      </c>
      <c r="P2372" s="2" t="str">
        <f>_xll.SNL.Clients.Office.Excel.Functions.SPG(A2372, "RD_RATING_ACTION_GLOBAL", "Issuer Credit Rating", "Local Currency LT|0")</f>
        <v/>
      </c>
      <c r="Q2372" s="1" t="str">
        <f>_xll.SNL.Clients.Office.Excel.Functions.SPG(A2372, "RD_LAST_REVIEW_DATE_GLOBAL", "Issuer Credit Rating", "Local Currency LT")</f>
        <v/>
      </c>
      <c r="R2372" s="1" t="str">
        <f>_xll.SNL.Clients.Office.Excel.Functions.SPG(A2372, "RD_CREDIT_RATING_DATE_GLOBAL", "Issuer Credit Rating", "Local Currency LT|0")</f>
        <v/>
      </c>
      <c r="S2372" s="1" t="str">
        <f>_xll.SNL.Clients.Office.Excel.Functions.SPG(A2372, "RD_CREDIT_WATCH_OUTLOOK_DATE_GLOBAL", "Issuer Credit Rating", "Local Currency LT|0")</f>
        <v/>
      </c>
      <c r="T2372" s="2" t="str">
        <f>_xll.SNL.Clients.Office.Excel.Functions.SPG(A2372, "SP_BUSINESS_DESCRIPTION")</f>
        <v>Adaptive Biotechnologies Corporation, a commercial-stage company, develops an immune medicine platform for the diagnosis and treatment of various diseases. The company offers immunosequencing platform which combines a suite of proprietary chemistry, computational biology, and machine learning to generate clinical immunomics data to decode the adaptive immune system. It also provides clonoSEQ diagnostic test which detects and monitors the remaining number of cancer cells that are present in a patient’s body during and after treatment, known as Minimal Residual Disease (MRD). The company offers products and services for life sciences research, clinical diagnostics, and drug discovery applications. Adaptive Biotechnologies Corporation has strategic collaborations with Genentech, Inc. for the development, manufacture, and commercialization of neoantigen directed T cell therapies for the treatment of a range of cancers; and Microsoft Corporation to develop diagnostic tests for the early detection of various diseases from a single blood test. The company was formerly known as Adaptive TCR Corporation and changed its name to Adaptive Biotechnologies Corporation in December 2011. Adaptive Biotechnologies Corporation was incorporated in 2009 and is headquartered in Seattle, Washington.</v>
      </c>
    </row>
    <row r="2373" spans="1:20" x14ac:dyDescent="0.3">
      <c r="A2373" s="5" t="s">
        <v>2232</v>
      </c>
      <c r="B2373" s="1" t="str">
        <f>_xll.SNL.Clients.Office.Excel.Functions.SPG(A2373,"SP_IPO_DATE")</f>
        <v/>
      </c>
      <c r="C2373" s="3">
        <f>_xll.SNL.Clients.Office.Excel.Functions.SPG(A2373, "SP_VOLUME_AVG_WEEKLY_TO_SHARES_OUT", , "1M")</f>
        <v>933.6425640497124</v>
      </c>
      <c r="D2373" s="3">
        <f>_xll.SNL.Clients.Office.Excel.Functions.SPG(A2373, "SP_VOLUME_AVG_WEEKLY_TO_SHARES_OUT", , "3M")</f>
        <v>930.71631279910855</v>
      </c>
      <c r="E2373" s="3">
        <f>_xll.SNL.Clients.Office.Excel.Functions.SPG(A2373, "SP_VOLUME_AVG_DAILY_TO_1YR_AVG_DAILY", , "1M")</f>
        <v>405.72</v>
      </c>
      <c r="F2373" s="3">
        <f>_xll.SNL.Clients.Office.Excel.Functions.SPG(A2373, "SP_VOLUME_AVG_DAILY_TO_1YR_AVG_DAILY", , "3M")</f>
        <v>404.45</v>
      </c>
      <c r="G2373" s="2" t="str">
        <f>_xll.SNL.Clients.Office.Excel.Functions.SPG(A2373, "IQ_SECTOR")</f>
        <v>Health Care</v>
      </c>
      <c r="H2373" s="2" t="str">
        <f>_xll.SNL.Clients.Office.Excel.Functions.SPG(A2373, "IQ_INDUSTRY_GROUP")</f>
        <v>Pharmaceuticals, Biotechnology and Life Sciences</v>
      </c>
      <c r="I2373" s="2" t="str">
        <f>_xll.SNL.Clients.Office.Excel.Functions.SPG(A2373, "IQ_INDUSTRY")</f>
        <v>Biotechnology</v>
      </c>
      <c r="J2373" s="2" t="str">
        <f>_xll.SNL.Clients.Office.Excel.Functions.SPG(A2373, "IQ_PRIMARY_INDUSTRY")</f>
        <v>Biotechnology</v>
      </c>
      <c r="K2373" s="2" t="str">
        <f>_xll.SNL.Clients.Office.Excel.Functions.SPG(A2373, "NAICS_CODE", "Primary")</f>
        <v>325414 - Biological Product (except Diagnostic) Manufacturing</v>
      </c>
      <c r="L2373" s="2" t="str">
        <f>_xll.SNL.Clients.Office.Excel.Functions.SPG(A2373, "SP_TOPICTAG")</f>
        <v>Cardiovascular; Central Nervous System; Chronic Diseases; Genetic Disorder; Nephrology; Neurology; Psychiatry</v>
      </c>
      <c r="M2373" s="3">
        <f>_xll.SNL.Clients.Office.Excel.Functions.SPG(A2373, "SP_PCT_SHARES_OWNED_ALL_INSTITUTIONS")</f>
        <v>14.26</v>
      </c>
      <c r="N2373" s="2" t="str">
        <f>_xll.SNL.Clients.Office.Excel.Functions.SPG(A2373, "RD_CREDIT_RATING_GLOBAL", "Issuer Credit Rating", "Local Currency LT|0")</f>
        <v/>
      </c>
      <c r="O2373" s="2" t="str">
        <f>_xll.SNL.Clients.Office.Excel.Functions.SPG(A2373, "RD_CWOL_GLOBAL", "Issuer Credit Rating", "Local Currency LT|0")</f>
        <v/>
      </c>
      <c r="P2373" s="2" t="str">
        <f>_xll.SNL.Clients.Office.Excel.Functions.SPG(A2373, "RD_RATING_ACTION_GLOBAL", "Issuer Credit Rating", "Local Currency LT|0")</f>
        <v/>
      </c>
      <c r="Q2373" s="1" t="str">
        <f>_xll.SNL.Clients.Office.Excel.Functions.SPG(A2373, "RD_LAST_REVIEW_DATE_GLOBAL", "Issuer Credit Rating", "Local Currency LT")</f>
        <v/>
      </c>
      <c r="R2373" s="1" t="str">
        <f>_xll.SNL.Clients.Office.Excel.Functions.SPG(A2373, "RD_CREDIT_RATING_DATE_GLOBAL", "Issuer Credit Rating", "Local Currency LT|0")</f>
        <v/>
      </c>
      <c r="S2373" s="1" t="str">
        <f>_xll.SNL.Clients.Office.Excel.Functions.SPG(A2373, "RD_CREDIT_WATCH_OUTLOOK_DATE_GLOBAL", "Issuer Credit Rating", "Local Currency LT|0")</f>
        <v/>
      </c>
      <c r="T2373" s="2" t="str">
        <f>_xll.SNL.Clients.Office.Excel.Functions.SPG(A2373, "SP_BUSINESS_DESCRIPTION")</f>
        <v>Cyclerion Therapeutics, Inc., a biopharmaceutical company, develops treatments for serious diseases. It is developing Olinciguat, an orally administered vascular soluble guanylate cyclase (sGC) stimulator, which is in Phase 2 clinical trial to out-license for cardiovascular diseases; and Praliciguat, a systemic sGC stimulator that is licensed to Akebia Therapeutics, Inc. for the treatment of rare kidney disease. The company was incorporated in 2018 and is headquartered in Cambridge, Massachusetts.</v>
      </c>
    </row>
    <row r="2374" spans="1:20" x14ac:dyDescent="0.3">
      <c r="A2374" s="5" t="s">
        <v>2233</v>
      </c>
      <c r="B2374" s="1" t="str">
        <f>_xll.SNL.Clients.Office.Excel.Functions.SPG(A2374,"SP_IPO_DATE")</f>
        <v/>
      </c>
      <c r="C2374" s="3">
        <f>_xll.SNL.Clients.Office.Excel.Functions.SPG(A2374, "SP_VOLUME_AVG_WEEKLY_TO_SHARES_OUT", , "1M")</f>
        <v>3.2104630527540112</v>
      </c>
      <c r="D2374" s="3">
        <f>_xll.SNL.Clients.Office.Excel.Functions.SPG(A2374, "SP_VOLUME_AVG_WEEKLY_TO_SHARES_OUT", , "3M")</f>
        <v>5.0892157537565943</v>
      </c>
      <c r="E2374" s="3">
        <f>_xll.SNL.Clients.Office.Excel.Functions.SPG(A2374, "SP_VOLUME_AVG_DAILY_TO_1YR_AVG_DAILY", , "1M")</f>
        <v>44.27</v>
      </c>
      <c r="F2374" s="3">
        <f>_xll.SNL.Clients.Office.Excel.Functions.SPG(A2374, "SP_VOLUME_AVG_DAILY_TO_1YR_AVG_DAILY", , "3M")</f>
        <v>70.180000000000007</v>
      </c>
      <c r="G2374" s="2" t="str">
        <f>_xll.SNL.Clients.Office.Excel.Functions.SPG(A2374, "IQ_SECTOR")</f>
        <v>Health Care</v>
      </c>
      <c r="H2374" s="2" t="str">
        <f>_xll.SNL.Clients.Office.Excel.Functions.SPG(A2374, "IQ_INDUSTRY_GROUP")</f>
        <v>Pharmaceuticals, Biotechnology and Life Sciences</v>
      </c>
      <c r="I2374" s="2" t="str">
        <f>_xll.SNL.Clients.Office.Excel.Functions.SPG(A2374, "IQ_INDUSTRY")</f>
        <v>Biotechnology</v>
      </c>
      <c r="J2374" s="2" t="str">
        <f>_xll.SNL.Clients.Office.Excel.Functions.SPG(A2374, "IQ_PRIMARY_INDUSTRY")</f>
        <v>Biotechnology</v>
      </c>
      <c r="K2374" s="2" t="str">
        <f>_xll.SNL.Clients.Office.Excel.Functions.SPG(A2374, "NAICS_CODE", "Primary")</f>
        <v>325412 - Pharmaceutical Preparation Manufacturing</v>
      </c>
      <c r="L2374" s="2" t="str">
        <f>_xll.SNL.Clients.Office.Excel.Functions.SPG(A2374, "SP_TOPICTAG")</f>
        <v>Genetics; Immunology; Infectious Diseases; Oncology; Urology; Vaccines</v>
      </c>
      <c r="M2374" s="3">
        <f>_xll.SNL.Clients.Office.Excel.Functions.SPG(A2374, "SP_PCT_SHARES_OWNED_ALL_INSTITUTIONS")</f>
        <v>12</v>
      </c>
      <c r="N2374" s="2" t="str">
        <f>_xll.SNL.Clients.Office.Excel.Functions.SPG(A2374, "RD_CREDIT_RATING_GLOBAL", "Issuer Credit Rating", "Local Currency LT|0")</f>
        <v/>
      </c>
      <c r="O2374" s="2" t="str">
        <f>_xll.SNL.Clients.Office.Excel.Functions.SPG(A2374, "RD_CWOL_GLOBAL", "Issuer Credit Rating", "Local Currency LT|0")</f>
        <v/>
      </c>
      <c r="P2374" s="2" t="str">
        <f>_xll.SNL.Clients.Office.Excel.Functions.SPG(A2374, "RD_RATING_ACTION_GLOBAL", "Issuer Credit Rating", "Local Currency LT|0")</f>
        <v/>
      </c>
      <c r="Q2374" s="1" t="str">
        <f>_xll.SNL.Clients.Office.Excel.Functions.SPG(A2374, "RD_LAST_REVIEW_DATE_GLOBAL", "Issuer Credit Rating", "Local Currency LT")</f>
        <v/>
      </c>
      <c r="R2374" s="1" t="str">
        <f>_xll.SNL.Clients.Office.Excel.Functions.SPG(A2374, "RD_CREDIT_RATING_DATE_GLOBAL", "Issuer Credit Rating", "Local Currency LT|0")</f>
        <v/>
      </c>
      <c r="S2374" s="1" t="str">
        <f>_xll.SNL.Clients.Office.Excel.Functions.SPG(A2374, "RD_CREDIT_WATCH_OUTLOOK_DATE_GLOBAL", "Issuer Credit Rating", "Local Currency LT|0")</f>
        <v/>
      </c>
      <c r="T2374" s="2" t="str">
        <f>_xll.SNL.Clients.Office.Excel.Functions.SPG(A2374, "SP_BUSINESS_DESCRIPTION")</f>
        <v>PDS Biotechnology Corporation, a clinical-stage biopharmaceutical company, developing a pipeline of targeted cancer immunotherapies in the United States. The company’s lead product candidate is PDS0101 (HPV16), which is in Phase II clinical trial provides a first line treatment for the recurrent/metastatic head and neck cancer, and human papillomavirus associated malignancies. It also develops various product candidates, which are in preclinical trials, including PDS0102, an investigational immunotherapy utilizing tumor-associated and immunologically active T cell receptor gamma alternate reading framed protein (TARP) for treating prostate and breast cancers; and PDS0103 for ovarian, colorectal, lung, and breast cancers. In addition, the company is developing PDS01ADC, a novel investigational Interleukin 12 fused antibody-drug conjugate that enhances the proliferation, potency, and longevity of T cells in the tumor microenvironment; and PDS0104, a novel investigational Tyrosinase-related Protein 2 targeted immunotherapy that stimulates a potent targeted T cell attack against melanoma. Further, the company provides PDS0202, a novel investigational influenza vaccine that generates broad and robust antibody and T cell responses that provide protection against continually evolving strains of seasonal flu and potentially emerging pandemic flu. It has a license and collaboration agreements with National Institutes of Health, Merck Eprova AG, The U.S. Department of Health and Human Services, and MSD International GmbH. The company was founded in 2005 and is based in Princeton, New Jersey.</v>
      </c>
    </row>
    <row r="2375" spans="1:20" x14ac:dyDescent="0.3">
      <c r="A2375" s="5" t="s">
        <v>2234</v>
      </c>
      <c r="B2375" s="1" t="str">
        <f>_xll.SNL.Clients.Office.Excel.Functions.SPG(A2375,"SP_IPO_DATE")</f>
        <v/>
      </c>
      <c r="C2375" s="3">
        <f>_xll.SNL.Clients.Office.Excel.Functions.SPG(A2375, "SP_VOLUME_AVG_WEEKLY_TO_SHARES_OUT", , "1M")</f>
        <v>3.1749175139965051</v>
      </c>
      <c r="D2375" s="3">
        <f>_xll.SNL.Clients.Office.Excel.Functions.SPG(A2375, "SP_VOLUME_AVG_WEEKLY_TO_SHARES_OUT", , "3M")</f>
        <v>2.4597418271366469</v>
      </c>
      <c r="E2375" s="3">
        <f>_xll.SNL.Clients.Office.Excel.Functions.SPG(A2375, "SP_VOLUME_AVG_DAILY_TO_1YR_AVG_DAILY", , "1M")</f>
        <v>118.59</v>
      </c>
      <c r="F2375" s="3">
        <f>_xll.SNL.Clients.Office.Excel.Functions.SPG(A2375, "SP_VOLUME_AVG_DAILY_TO_1YR_AVG_DAILY", , "3M")</f>
        <v>91.88</v>
      </c>
      <c r="G2375" s="2" t="str">
        <f>_xll.SNL.Clients.Office.Excel.Functions.SPG(A2375, "IQ_SECTOR")</f>
        <v>Consumer Discretionary</v>
      </c>
      <c r="H2375" s="2" t="str">
        <f>_xll.SNL.Clients.Office.Excel.Functions.SPG(A2375, "IQ_INDUSTRY_GROUP")</f>
        <v>Consumer Services</v>
      </c>
      <c r="I2375" s="2" t="str">
        <f>_xll.SNL.Clients.Office.Excel.Functions.SPG(A2375, "IQ_INDUSTRY")</f>
        <v>Hotels, Restaurants and Leisure</v>
      </c>
      <c r="J2375" s="2" t="str">
        <f>_xll.SNL.Clients.Office.Excel.Functions.SPG(A2375, "IQ_PRIMARY_INDUSTRY")</f>
        <v>Hotels, Resorts and Cruise Lines</v>
      </c>
      <c r="K2375" s="2" t="str">
        <f>_xll.SNL.Clients.Office.Excel.Functions.SPG(A2375, "NAICS_CODE", "Primary")</f>
        <v>721110 - Hotels (except Casino Hotels) and Motels</v>
      </c>
      <c r="L2375" s="2" t="str">
        <f>_xll.SNL.Clients.Office.Excel.Functions.SPG(A2375, "SP_TOPICTAG")</f>
        <v>Business Travel; Travel Accommodations</v>
      </c>
      <c r="M2375" s="3">
        <f>_xll.SNL.Clients.Office.Excel.Functions.SPG(A2375, "SP_PCT_SHARES_OWNED_ALL_INSTITUTIONS")</f>
        <v>29.01</v>
      </c>
      <c r="N2375" s="2" t="str">
        <f>_xll.SNL.Clients.Office.Excel.Functions.SPG(A2375, "RD_CREDIT_RATING_GLOBAL", "Issuer Credit Rating", "Local Currency LT|0")</f>
        <v>B+</v>
      </c>
      <c r="O2375" s="2" t="str">
        <f>_xll.SNL.Clients.Office.Excel.Functions.SPG(A2375, "RD_CWOL_GLOBAL", "Issuer Credit Rating", "Local Currency LT|0")</f>
        <v>Stable</v>
      </c>
      <c r="P2375" s="2" t="str">
        <f>_xll.SNL.Clients.Office.Excel.Functions.SPG(A2375, "RD_RATING_ACTION_GLOBAL", "Issuer Credit Rating", "Local Currency LT|0")</f>
        <v>CreditWatch/Outlook (07/30/2024)</v>
      </c>
      <c r="Q2375" s="1">
        <f>_xll.SNL.Clients.Office.Excel.Functions.SPG(A2375, "RD_LAST_REVIEW_DATE_GLOBAL", "Issuer Credit Rating", "Local Currency LT")</f>
        <v>45503</v>
      </c>
      <c r="R2375" s="1">
        <f>_xll.SNL.Clients.Office.Excel.Functions.SPG(A2375, "RD_CREDIT_RATING_DATE_GLOBAL", "Issuer Credit Rating", "Local Currency LT|0")</f>
        <v>45022</v>
      </c>
      <c r="S2375" s="1">
        <f>_xll.SNL.Clients.Office.Excel.Functions.SPG(A2375, "RD_CREDIT_WATCH_OUTLOOK_DATE_GLOBAL", "Issuer Credit Rating", "Local Currency LT|0")</f>
        <v>45503</v>
      </c>
      <c r="T2375" s="2" t="str">
        <f>_xll.SNL.Clients.Office.Excel.Functions.SPG(A2375, "SP_BUSINESS_DESCRIPTION")</f>
        <v>Target Hospitality Corp. operates as a specialty rental and hospitality services company in North America. The company operates through two segments, Hospitality &amp; Facilities Services - South and Government. It owns a network of specialty rental accommodation units. In addition, the company provides catering and food, maintenance, housekeeping, grounds-keeping, security, health and recreation facilities, workforce community management, concierge, and laundry services. It serves the U.S. government contractors and investment grade natural resource development companies. Target Hospitality Corp. was founded in 1978 and is headquartered in The Woodlands, Texas.</v>
      </c>
    </row>
    <row r="2376" spans="1:20" x14ac:dyDescent="0.3">
      <c r="A2376" s="5" t="s">
        <v>2235</v>
      </c>
      <c r="B2376" s="1">
        <f>_xll.SNL.Clients.Office.Excel.Functions.SPG(A2376,"SP_IPO_DATE")</f>
        <v>43565</v>
      </c>
      <c r="C2376" s="3">
        <f>_xll.SNL.Clients.Office.Excel.Functions.SPG(A2376, "SP_VOLUME_AVG_WEEKLY_TO_SHARES_OUT", , "1M")</f>
        <v>4.5323206624711458</v>
      </c>
      <c r="D2376" s="3">
        <f>_xll.SNL.Clients.Office.Excel.Functions.SPG(A2376, "SP_VOLUME_AVG_WEEKLY_TO_SHARES_OUT", , "3M")</f>
        <v>6.0009544872968181</v>
      </c>
      <c r="E2376" s="3">
        <f>_xll.SNL.Clients.Office.Excel.Functions.SPG(A2376, "SP_VOLUME_AVG_DAILY_TO_1YR_AVG_DAILY", , "1M")</f>
        <v>77.510000000000005</v>
      </c>
      <c r="F2376" s="3">
        <f>_xll.SNL.Clients.Office.Excel.Functions.SPG(A2376, "SP_VOLUME_AVG_DAILY_TO_1YR_AVG_DAILY", , "3M")</f>
        <v>102.63</v>
      </c>
      <c r="G2376" s="2" t="str">
        <f>_xll.SNL.Clients.Office.Excel.Functions.SPG(A2376, "IQ_SECTOR")</f>
        <v>Information Technology</v>
      </c>
      <c r="H2376" s="2" t="str">
        <f>_xll.SNL.Clients.Office.Excel.Functions.SPG(A2376, "IQ_INDUSTRY_GROUP")</f>
        <v>Software and Services</v>
      </c>
      <c r="I2376" s="2" t="str">
        <f>_xll.SNL.Clients.Office.Excel.Functions.SPG(A2376, "IQ_INDUSTRY")</f>
        <v>Software</v>
      </c>
      <c r="J2376" s="2" t="str">
        <f>_xll.SNL.Clients.Office.Excel.Functions.SPG(A2376, "IQ_PRIMARY_INDUSTRY")</f>
        <v>Application Software</v>
      </c>
      <c r="K2376" s="2" t="str">
        <f>_xll.SNL.Clients.Office.Excel.Functions.SPG(A2376, "NAICS_CODE", "Primary")</f>
        <v>513210 - Software Publishers</v>
      </c>
      <c r="L2376" s="2" t="str">
        <f>_xll.SNL.Clients.Office.Excel.Functions.SPG(A2376, "SP_TOPICTAG")</f>
        <v>Software Development; Cloud Management; Machine Learning; Cloud Infrastructure; Process Automation; Team Collaboration; Artificial Intelligence</v>
      </c>
      <c r="M2376" s="3">
        <f>_xll.SNL.Clients.Office.Excel.Functions.SPG(A2376, "SP_PCT_SHARES_OWNED_ALL_INSTITUTIONS")</f>
        <v>86.24</v>
      </c>
      <c r="N2376" s="2" t="str">
        <f>_xll.SNL.Clients.Office.Excel.Functions.SPG(A2376, "RD_CREDIT_RATING_GLOBAL", "Issuer Credit Rating", "Local Currency LT|0")</f>
        <v/>
      </c>
      <c r="O2376" s="2" t="str">
        <f>_xll.SNL.Clients.Office.Excel.Functions.SPG(A2376, "RD_CWOL_GLOBAL", "Issuer Credit Rating", "Local Currency LT|0")</f>
        <v/>
      </c>
      <c r="P2376" s="2" t="str">
        <f>_xll.SNL.Clients.Office.Excel.Functions.SPG(A2376, "RD_RATING_ACTION_GLOBAL", "Issuer Credit Rating", "Local Currency LT|0")</f>
        <v/>
      </c>
      <c r="Q2376" s="1" t="str">
        <f>_xll.SNL.Clients.Office.Excel.Functions.SPG(A2376, "RD_LAST_REVIEW_DATE_GLOBAL", "Issuer Credit Rating", "Local Currency LT")</f>
        <v/>
      </c>
      <c r="R2376" s="1" t="str">
        <f>_xll.SNL.Clients.Office.Excel.Functions.SPG(A2376, "RD_CREDIT_RATING_DATE_GLOBAL", "Issuer Credit Rating", "Local Currency LT|0")</f>
        <v/>
      </c>
      <c r="S2376" s="1" t="str">
        <f>_xll.SNL.Clients.Office.Excel.Functions.SPG(A2376, "RD_CREDIT_WATCH_OUTLOOK_DATE_GLOBAL", "Issuer Credit Rating", "Local Currency LT|0")</f>
        <v/>
      </c>
      <c r="T2376" s="2" t="str">
        <f>_xll.SNL.Clients.Office.Excel.Functions.SPG(A2376, "SP_BUSINESS_DESCRIPTION")</f>
        <v>PagerDuty, Inc. engages in the operation of a digital operations management platform in the United States and internationally. The company’s digital operations management platform collects data and digital signals from virtually any software-enabled system or device and leverage machine learning to correlate, process, and predict opportunities and issues. Its platform includes PagerDuty Incident Management that provides a real-time view across the status of a digital service while incorporating noise reduction to remove false positives; AIOps that applies machine learning to correlate and automate the identification of incidents from billions of events; Process Automation offers centralized design time and run time environment for orchestrating automated workflows that span across departments, technologies, and networks; Customer Service Operations, which is offered to orchestrate, automate, and scale responses to customer impacting issues. It serves various industries, including software and technology, telecommunications, retail, travel and hospitality, media and entertainment, and financial services. PagerDuty, Inc. was founded in 2009 and is headquartered in San Francisco, California.</v>
      </c>
    </row>
    <row r="2377" spans="1:20" x14ac:dyDescent="0.3">
      <c r="A2377" s="5" t="s">
        <v>2236</v>
      </c>
      <c r="B2377" s="1">
        <f>_xll.SNL.Clients.Office.Excel.Functions.SPG(A2377,"SP_IPO_DATE")</f>
        <v>43558</v>
      </c>
      <c r="C2377" s="3">
        <f>_xll.SNL.Clients.Office.Excel.Functions.SPG(A2377, "SP_VOLUME_AVG_WEEKLY_TO_SHARES_OUT", , "1M")</f>
        <v>4.7980404327661219</v>
      </c>
      <c r="D2377" s="3">
        <f>_xll.SNL.Clients.Office.Excel.Functions.SPG(A2377, "SP_VOLUME_AVG_WEEKLY_TO_SHARES_OUT", , "3M")</f>
        <v>4.0086304145915737</v>
      </c>
      <c r="E2377" s="3">
        <f>_xll.SNL.Clients.Office.Excel.Functions.SPG(A2377, "SP_VOLUME_AVG_DAILY_TO_1YR_AVG_DAILY", , "1M")</f>
        <v>133.57</v>
      </c>
      <c r="F2377" s="3">
        <f>_xll.SNL.Clients.Office.Excel.Functions.SPG(A2377, "SP_VOLUME_AVG_DAILY_TO_1YR_AVG_DAILY", , "3M")</f>
        <v>111.6</v>
      </c>
      <c r="G2377" s="2" t="str">
        <f>_xll.SNL.Clients.Office.Excel.Functions.SPG(A2377, "IQ_SECTOR")</f>
        <v>Financials</v>
      </c>
      <c r="H2377" s="2" t="str">
        <f>_xll.SNL.Clients.Office.Excel.Functions.SPG(A2377, "IQ_INDUSTRY_GROUP")</f>
        <v>Financial Services</v>
      </c>
      <c r="I2377" s="2" t="str">
        <f>_xll.SNL.Clients.Office.Excel.Functions.SPG(A2377, "IQ_INDUSTRY")</f>
        <v>Capital Markets</v>
      </c>
      <c r="J2377" s="2" t="str">
        <f>_xll.SNL.Clients.Office.Excel.Functions.SPG(A2377, "IQ_PRIMARY_INDUSTRY")</f>
        <v>Financial Exchanges and Data</v>
      </c>
      <c r="K2377" s="2" t="str">
        <f>_xll.SNL.Clients.Office.Excel.Functions.SPG(A2377, "NAICS_CODE", "Primary")</f>
        <v>523210 - Securities and Commodity Exchanges</v>
      </c>
      <c r="L2377" s="2" t="str">
        <f>_xll.SNL.Clients.Office.Excel.Functions.SPG(A2377, "SP_TOPICTAG")</f>
        <v>Data Integration; Fintech; Machine Learning; Data Protection; Process Automation; Digital Brokerage</v>
      </c>
      <c r="M2377" s="3">
        <f>_xll.SNL.Clients.Office.Excel.Functions.SPG(A2377, "SP_PCT_SHARES_OWNED_ALL_INSTITUTIONS")</f>
        <v>54.78</v>
      </c>
      <c r="N2377" s="2" t="str">
        <f>_xll.SNL.Clients.Office.Excel.Functions.SPG(A2377, "RD_CREDIT_RATING_GLOBAL", "Issuer Credit Rating", "Local Currency LT|0")</f>
        <v/>
      </c>
      <c r="O2377" s="2" t="str">
        <f>_xll.SNL.Clients.Office.Excel.Functions.SPG(A2377, "RD_CWOL_GLOBAL", "Issuer Credit Rating", "Local Currency LT|0")</f>
        <v/>
      </c>
      <c r="P2377" s="2" t="str">
        <f>_xll.SNL.Clients.Office.Excel.Functions.SPG(A2377, "RD_RATING_ACTION_GLOBAL", "Issuer Credit Rating", "Local Currency LT|0")</f>
        <v/>
      </c>
      <c r="Q2377" s="1" t="str">
        <f>_xll.SNL.Clients.Office.Excel.Functions.SPG(A2377, "RD_LAST_REVIEW_DATE_GLOBAL", "Issuer Credit Rating", "Local Currency LT")</f>
        <v/>
      </c>
      <c r="R2377" s="1" t="str">
        <f>_xll.SNL.Clients.Office.Excel.Functions.SPG(A2377, "RD_CREDIT_RATING_DATE_GLOBAL", "Issuer Credit Rating", "Local Currency LT|0")</f>
        <v/>
      </c>
      <c r="S2377" s="1" t="str">
        <f>_xll.SNL.Clients.Office.Excel.Functions.SPG(A2377, "RD_CREDIT_WATCH_OUTLOOK_DATE_GLOBAL", "Issuer Credit Rating", "Local Currency LT|0")</f>
        <v/>
      </c>
      <c r="T2377" s="2" t="str">
        <f>_xll.SNL.Clients.Office.Excel.Functions.SPG(A2377, "SP_BUSINESS_DESCRIPTION")</f>
        <v>Tradeweb Markets Inc., together with its subsidiaries, builds and operates electronic marketplaces worldwide. The company’s marketplaces facilitate trading in a range of asset classes, including rates, credit, money markets, and equities. It offers pre-trade data and analytics, trade execution, and trade processing, as well as post-trade data, analytics, and reporting services. The company provides flexible order and trading systems to institutional investors. It also offers a range of electronic, voice, and hybrid platforms to dealers and financial institutions on electronic or hybrid markets with Dealerweb platform; and trading solutions for financial advisory firms and traders with Tradeweb Direct platform. The company serves in the institutional, wholesale, and retail client sectors. Its customers include asset managers, hedge funds, insurance companies, central banks, banks and dealers, proprietary trading firms, retail brokerage and financial advisory firms, and regional dealers. The company was founded in 1996 and is headquartered in New York, New York. Tradeweb Markets Inc. is a subsidiary of Refinitiv Parent Limited.</v>
      </c>
    </row>
    <row r="2378" spans="1:20" x14ac:dyDescent="0.3">
      <c r="A2378" s="5" t="s">
        <v>2237</v>
      </c>
      <c r="B2378" s="1">
        <f>_xll.SNL.Clients.Office.Excel.Functions.SPG(A2378,"SP_IPO_DATE")</f>
        <v>43572</v>
      </c>
      <c r="C2378" s="3">
        <f>_xll.SNL.Clients.Office.Excel.Functions.SPG(A2378, "SP_VOLUME_AVG_WEEKLY_TO_SHARES_OUT", , "1M")</f>
        <v>3.0442638849097077</v>
      </c>
      <c r="D2378" s="3">
        <f>_xll.SNL.Clients.Office.Excel.Functions.SPG(A2378, "SP_VOLUME_AVG_WEEKLY_TO_SHARES_OUT", , "3M")</f>
        <v>6.5336681446628866</v>
      </c>
      <c r="E2378" s="3">
        <f>_xll.SNL.Clients.Office.Excel.Functions.SPG(A2378, "SP_VOLUME_AVG_DAILY_TO_1YR_AVG_DAILY", , "1M")</f>
        <v>79.709999999999994</v>
      </c>
      <c r="F2378" s="3">
        <f>_xll.SNL.Clients.Office.Excel.Functions.SPG(A2378, "SP_VOLUME_AVG_DAILY_TO_1YR_AVG_DAILY", , "3M")</f>
        <v>171.07</v>
      </c>
      <c r="G2378" s="2" t="str">
        <f>_xll.SNL.Clients.Office.Excel.Functions.SPG(A2378, "IQ_SECTOR")</f>
        <v>Health Care</v>
      </c>
      <c r="H2378" s="2" t="str">
        <f>_xll.SNL.Clients.Office.Excel.Functions.SPG(A2378, "IQ_INDUSTRY_GROUP")</f>
        <v>Pharmaceuticals, Biotechnology and Life Sciences</v>
      </c>
      <c r="I2378" s="2" t="str">
        <f>_xll.SNL.Clients.Office.Excel.Functions.SPG(A2378, "IQ_INDUSTRY")</f>
        <v>Biotechnology</v>
      </c>
      <c r="J2378" s="2" t="str">
        <f>_xll.SNL.Clients.Office.Excel.Functions.SPG(A2378, "IQ_PRIMARY_INDUSTRY")</f>
        <v>Biotechnology</v>
      </c>
      <c r="K2378" s="2" t="str">
        <f>_xll.SNL.Clients.Office.Excel.Functions.SPG(A2378, "NAICS_CODE", "Primary")</f>
        <v>325414 - Biological Product (except Diagnostic) Manufacturing</v>
      </c>
      <c r="L2378" s="2" t="str">
        <f>_xll.SNL.Clients.Office.Excel.Functions.SPG(A2378, "SP_TOPICTAG")</f>
        <v>Genetics; Hepatology; Immunology; Infectious Diseases; Oncology; Urology; Vaccines</v>
      </c>
      <c r="M2378" s="3">
        <f>_xll.SNL.Clients.Office.Excel.Functions.SPG(A2378, "SP_PCT_SHARES_OWNED_ALL_INSTITUTIONS")</f>
        <v>25.06</v>
      </c>
      <c r="N2378" s="2" t="str">
        <f>_xll.SNL.Clients.Office.Excel.Functions.SPG(A2378, "RD_CREDIT_RATING_GLOBAL", "Issuer Credit Rating", "Local Currency LT|0")</f>
        <v/>
      </c>
      <c r="O2378" s="2" t="str">
        <f>_xll.SNL.Clients.Office.Excel.Functions.SPG(A2378, "RD_CWOL_GLOBAL", "Issuer Credit Rating", "Local Currency LT|0")</f>
        <v/>
      </c>
      <c r="P2378" s="2" t="str">
        <f>_xll.SNL.Clients.Office.Excel.Functions.SPG(A2378, "RD_RATING_ACTION_GLOBAL", "Issuer Credit Rating", "Local Currency LT|0")</f>
        <v/>
      </c>
      <c r="Q2378" s="1" t="str">
        <f>_xll.SNL.Clients.Office.Excel.Functions.SPG(A2378, "RD_LAST_REVIEW_DATE_GLOBAL", "Issuer Credit Rating", "Local Currency LT")</f>
        <v/>
      </c>
      <c r="R2378" s="1" t="str">
        <f>_xll.SNL.Clients.Office.Excel.Functions.SPG(A2378, "RD_CREDIT_RATING_DATE_GLOBAL", "Issuer Credit Rating", "Local Currency LT|0")</f>
        <v/>
      </c>
      <c r="S2378" s="1" t="str">
        <f>_xll.SNL.Clients.Office.Excel.Functions.SPG(A2378, "RD_CREDIT_WATCH_OUTLOOK_DATE_GLOBAL", "Issuer Credit Rating", "Local Currency LT|0")</f>
        <v/>
      </c>
      <c r="T2378" s="2" t="str">
        <f>_xll.SNL.Clients.Office.Excel.Functions.SPG(A2378, "SP_BUSINESS_DESCRIPTION")</f>
        <v>HOOKIPA Pharma Inc., a clinical stage biopharmaceutical company, develops immunotherapeutics targeting infectious diseases and cancers based on its proprietary arenavirus platform. The company’s lead infectious disease product candidate is HB-200 for the treatment of pembrolizumab which is in Phase 2 of clinical trial; HB-700, a preclinical development for treatment of KRAS mutated cancers, including lung, colorectal, and pancreatic cancers. Its lead product candidates are HB-400 for the treatment of Hepatitis B which is in Phase I of clinical trial and HB-500 for the treatment of HIV which is in Phase I of clinical trial. The company’s preclinical stage products include HB-300 program for prostate cancer. It has a collaboration with Gilead Sciences, Inc. to collaborate on preclinical research programs to evaluate potential vaccine products using or incorporating its replicating and non-replicating technology platforms for the treatment, cure, diagnosis, or prevention of Hepatitis B Virus. HOOKIPA Pharma Inc. was incorporated in 2011 and is headquartered in New York, New York.</v>
      </c>
    </row>
    <row r="2379" spans="1:20" x14ac:dyDescent="0.3">
      <c r="A2379" s="5" t="s">
        <v>2238</v>
      </c>
      <c r="B2379" s="1">
        <f>_xll.SNL.Clients.Office.Excel.Functions.SPG(A2379,"SP_IPO_DATE")</f>
        <v>38684</v>
      </c>
      <c r="C2379" s="3">
        <f>_xll.SNL.Clients.Office.Excel.Functions.SPG(A2379, "SP_VOLUME_AVG_WEEKLY_TO_SHARES_OUT", , "1M")</f>
        <v>4.4966477512413228</v>
      </c>
      <c r="D2379" s="3">
        <f>_xll.SNL.Clients.Office.Excel.Functions.SPG(A2379, "SP_VOLUME_AVG_WEEKLY_TO_SHARES_OUT", , "3M")</f>
        <v>3.6948582285098635</v>
      </c>
      <c r="E2379" s="3">
        <f>_xll.SNL.Clients.Office.Excel.Functions.SPG(A2379, "SP_VOLUME_AVG_DAILY_TO_1YR_AVG_DAILY", , "1M")</f>
        <v>125.96</v>
      </c>
      <c r="F2379" s="3">
        <f>_xll.SNL.Clients.Office.Excel.Functions.SPG(A2379, "SP_VOLUME_AVG_DAILY_TO_1YR_AVG_DAILY", , "3M")</f>
        <v>103.5</v>
      </c>
      <c r="G2379" s="2" t="str">
        <f>_xll.SNL.Clients.Office.Excel.Functions.SPG(A2379, "IQ_SECTOR")</f>
        <v>Materials</v>
      </c>
      <c r="H2379" s="2" t="str">
        <f>_xll.SNL.Clients.Office.Excel.Functions.SPG(A2379, "IQ_INDUSTRY_GROUP")</f>
        <v>Materials</v>
      </c>
      <c r="I2379" s="2" t="str">
        <f>_xll.SNL.Clients.Office.Excel.Functions.SPG(A2379, "IQ_INDUSTRY")</f>
        <v>Chemicals</v>
      </c>
      <c r="J2379" s="2" t="str">
        <f>_xll.SNL.Clients.Office.Excel.Functions.SPG(A2379, "IQ_PRIMARY_INDUSTRY")</f>
        <v>Commodity Chemicals</v>
      </c>
      <c r="K2379" s="2" t="str">
        <f>_xll.SNL.Clients.Office.Excel.Functions.SPG(A2379, "NAICS_CODE", "Primary")</f>
        <v>325180 - Other Basic Inorganic Chemical Manufacturing</v>
      </c>
      <c r="L2379" s="2" t="str">
        <f>_xll.SNL.Clients.Office.Excel.Functions.SPG(A2379, "SP_TOPICTAG")</f>
        <v>Environmental Engineering; Mining Technology; AgriTech</v>
      </c>
      <c r="M2379" s="3">
        <f>_xll.SNL.Clients.Office.Excel.Functions.SPG(A2379, "SP_PCT_SHARES_OWNED_ALL_INSTITUTIONS")</f>
        <v>76.27</v>
      </c>
      <c r="N2379" s="2" t="str">
        <f>_xll.SNL.Clients.Office.Excel.Functions.SPG(A2379, "RD_CREDIT_RATING_GLOBAL", "Issuer Credit Rating", "Local Currency LT|0")</f>
        <v>B+</v>
      </c>
      <c r="O2379" s="2" t="str">
        <f>_xll.SNL.Clients.Office.Excel.Functions.SPG(A2379, "RD_CWOL_GLOBAL", "Issuer Credit Rating", "Local Currency LT|0")</f>
        <v>Stable</v>
      </c>
      <c r="P2379" s="2" t="str">
        <f>_xll.SNL.Clients.Office.Excel.Functions.SPG(A2379, "RD_RATING_ACTION_GLOBAL", "Issuer Credit Rating", "Local Currency LT|0")</f>
        <v>CreditWatch/Outlook (08/07/2023)</v>
      </c>
      <c r="Q2379" s="1">
        <f>_xll.SNL.Clients.Office.Excel.Functions.SPG(A2379, "RD_LAST_REVIEW_DATE_GLOBAL", "Issuer Credit Rating", "Local Currency LT")</f>
        <v>45373</v>
      </c>
      <c r="R2379" s="1">
        <f>_xll.SNL.Clients.Office.Excel.Functions.SPG(A2379, "RD_CREDIT_RATING_DATE_GLOBAL", "Issuer Credit Rating", "Local Currency LT|0")</f>
        <v>44615</v>
      </c>
      <c r="S2379" s="1">
        <f>_xll.SNL.Clients.Office.Excel.Functions.SPG(A2379, "RD_CREDIT_WATCH_OUTLOOK_DATE_GLOBAL", "Issuer Credit Rating", "Local Currency LT|0")</f>
        <v>45145</v>
      </c>
      <c r="T2379" s="2" t="str">
        <f>_xll.SNL.Clients.Office.Excel.Functions.SPG(A2379, "SP_BUSINESS_DESCRIPTION")</f>
        <v>Tronox Holdings plc operates as a vertically integrated manufacturer of TiO2 pigment in North America, South and Central America, Europe, the Middle East, Africa, and the Asia Pacific. The company operates titanium-bearing mineral sand mines; and engages in beneficiation and smelting operations. It offers TiO2 pigment; ultrafine specialty TiO2; zircon; feedstock; pig iron; monazite; titanium tetrachloride; and other products. The company’s products are used for the manufacture of paints, coatings, plastics, and paper, as well as various other applications. Tronox Holdings plc is based in Stamford, Connecticut.</v>
      </c>
    </row>
    <row r="2380" spans="1:20" x14ac:dyDescent="0.3">
      <c r="A2380" s="5" t="s">
        <v>2239</v>
      </c>
      <c r="B2380" s="1">
        <f>_xll.SNL.Clients.Office.Excel.Functions.SPG(A2380,"SP_IPO_DATE")</f>
        <v>43572</v>
      </c>
      <c r="C2380" s="3">
        <f>_xll.SNL.Clients.Office.Excel.Functions.SPG(A2380, "SP_VOLUME_AVG_WEEKLY_TO_SHARES_OUT", , "1M")</f>
        <v>11.21646435052426</v>
      </c>
      <c r="D2380" s="3">
        <f>_xll.SNL.Clients.Office.Excel.Functions.SPG(A2380, "SP_VOLUME_AVG_WEEKLY_TO_SHARES_OUT", , "3M")</f>
        <v>9.4099301302361038</v>
      </c>
      <c r="E2380" s="3">
        <f>_xll.SNL.Clients.Office.Excel.Functions.SPG(A2380, "SP_VOLUME_AVG_DAILY_TO_1YR_AVG_DAILY", , "1M")</f>
        <v>137.69</v>
      </c>
      <c r="F2380" s="3">
        <f>_xll.SNL.Clients.Office.Excel.Functions.SPG(A2380, "SP_VOLUME_AVG_DAILY_TO_1YR_AVG_DAILY", , "3M")</f>
        <v>115.51</v>
      </c>
      <c r="G2380" s="2" t="str">
        <f>_xll.SNL.Clients.Office.Excel.Functions.SPG(A2380, "IQ_SECTOR")</f>
        <v>Communication Services</v>
      </c>
      <c r="H2380" s="2" t="str">
        <f>_xll.SNL.Clients.Office.Excel.Functions.SPG(A2380, "IQ_INDUSTRY_GROUP")</f>
        <v>Media and Entertainment</v>
      </c>
      <c r="I2380" s="2" t="str">
        <f>_xll.SNL.Clients.Office.Excel.Functions.SPG(A2380, "IQ_INDUSTRY")</f>
        <v>Interactive Media and Services</v>
      </c>
      <c r="J2380" s="2" t="str">
        <f>_xll.SNL.Clients.Office.Excel.Functions.SPG(A2380, "IQ_PRIMARY_INDUSTRY")</f>
        <v>Interactive Media and Services</v>
      </c>
      <c r="K2380" s="2" t="str">
        <f>_xll.SNL.Clients.Office.Excel.Functions.SPG(A2380, "NAICS_CODE", "Primary")</f>
        <v>519 - Web Search Portals, Libraries, Archives, and Other Information Services</v>
      </c>
      <c r="L2380" s="2" t="str">
        <f>_xll.SNL.Clients.Office.Excel.Functions.SPG(A2380, "SP_TOPICTAG")</f>
        <v>Ad Network; Digital Media; Social Media Advertising; Visual Search; Social Networking and Collaboration; Ad Targeting</v>
      </c>
      <c r="M2380" s="3">
        <f>_xll.SNL.Clients.Office.Excel.Functions.SPG(A2380, "SP_PCT_SHARES_OWNED_ALL_INSTITUTIONS")</f>
        <v>79.11</v>
      </c>
      <c r="N2380" s="2" t="str">
        <f>_xll.SNL.Clients.Office.Excel.Functions.SPG(A2380, "RD_CREDIT_RATING_GLOBAL", "Issuer Credit Rating", "Local Currency LT|0")</f>
        <v/>
      </c>
      <c r="O2380" s="2" t="str">
        <f>_xll.SNL.Clients.Office.Excel.Functions.SPG(A2380, "RD_CWOL_GLOBAL", "Issuer Credit Rating", "Local Currency LT|0")</f>
        <v/>
      </c>
      <c r="P2380" s="2" t="str">
        <f>_xll.SNL.Clients.Office.Excel.Functions.SPG(A2380, "RD_RATING_ACTION_GLOBAL", "Issuer Credit Rating", "Local Currency LT|0")</f>
        <v/>
      </c>
      <c r="Q2380" s="1" t="str">
        <f>_xll.SNL.Clients.Office.Excel.Functions.SPG(A2380, "RD_LAST_REVIEW_DATE_GLOBAL", "Issuer Credit Rating", "Local Currency LT")</f>
        <v/>
      </c>
      <c r="R2380" s="1" t="str">
        <f>_xll.SNL.Clients.Office.Excel.Functions.SPG(A2380, "RD_CREDIT_RATING_DATE_GLOBAL", "Issuer Credit Rating", "Local Currency LT|0")</f>
        <v/>
      </c>
      <c r="S2380" s="1" t="str">
        <f>_xll.SNL.Clients.Office.Excel.Functions.SPG(A2380, "RD_CREDIT_WATCH_OUTLOOK_DATE_GLOBAL", "Issuer Credit Rating", "Local Currency LT|0")</f>
        <v/>
      </c>
      <c r="T2380" s="2" t="str">
        <f>_xll.SNL.Clients.Office.Excel.Functions.SPG(A2380, "SP_BUSINESS_DESCRIPTION")</f>
        <v>Pinterest, Inc. operates as a visual search and discovery platform in the United States, Canada, Europe, and internationally. The company’s platform allows people to find ideas, such as recipes, home and style inspiration, and others; and to search, save, and shop the ideas. It also offers various advertising products to help advertisers meet users; and ad auction that allows to serve ads to users at relevant moments while optimizing business outcomes for advertisers. The company was formerly known as Cold Brew Labs Inc. and changed its name to Pinterest, Inc. in April 2012. Pinterest, Inc. was incorporated in 2008 and is headquartered in San Francisco, California.</v>
      </c>
    </row>
    <row r="2381" spans="1:20" x14ac:dyDescent="0.3">
      <c r="A2381" s="5" t="s">
        <v>2240</v>
      </c>
      <c r="B2381" s="1" t="str">
        <f>_xll.SNL.Clients.Office.Excel.Functions.SPG(A2381,"SP_IPO_DATE")</f>
        <v/>
      </c>
      <c r="C2381" s="3">
        <f>_xll.SNL.Clients.Office.Excel.Functions.SPG(A2381, "SP_VOLUME_AVG_WEEKLY_TO_SHARES_OUT", , "1M")</f>
        <v>800.95787930564006</v>
      </c>
      <c r="D2381" s="3">
        <f>_xll.SNL.Clients.Office.Excel.Functions.SPG(A2381, "SP_VOLUME_AVG_WEEKLY_TO_SHARES_OUT", , "3M")</f>
        <v>507.01928614974088</v>
      </c>
      <c r="E2381" s="3">
        <f>_xll.SNL.Clients.Office.Excel.Functions.SPG(A2381, "SP_VOLUME_AVG_DAILY_TO_1YR_AVG_DAILY", , "1M")</f>
        <v>607.66</v>
      </c>
      <c r="F2381" s="3">
        <f>_xll.SNL.Clients.Office.Excel.Functions.SPG(A2381, "SP_VOLUME_AVG_DAILY_TO_1YR_AVG_DAILY", , "3M")</f>
        <v>384.66</v>
      </c>
      <c r="G2381" s="2" t="str">
        <f>_xll.SNL.Clients.Office.Excel.Functions.SPG(A2381, "IQ_SECTOR")</f>
        <v>Materials</v>
      </c>
      <c r="H2381" s="2" t="str">
        <f>_xll.SNL.Clients.Office.Excel.Functions.SPG(A2381, "IQ_INDUSTRY_GROUP")</f>
        <v>Materials</v>
      </c>
      <c r="I2381" s="2" t="str">
        <f>_xll.SNL.Clients.Office.Excel.Functions.SPG(A2381, "IQ_INDUSTRY")</f>
        <v>Chemicals</v>
      </c>
      <c r="J2381" s="2" t="str">
        <f>_xll.SNL.Clients.Office.Excel.Functions.SPG(A2381, "IQ_PRIMARY_INDUSTRY")</f>
        <v>Commodity Chemicals</v>
      </c>
      <c r="K2381" s="2" t="str">
        <f>_xll.SNL.Clients.Office.Excel.Functions.SPG(A2381, "NAICS_CODE", "Primary")</f>
        <v>237130 - Power and Communication Line and Related Structures Construction</v>
      </c>
      <c r="L2381" s="2" t="str">
        <f>_xll.SNL.Clients.Office.Excel.Functions.SPG(A2381, "SP_TOPICTAG")</f>
        <v>3D Printing; Smart Mirrors</v>
      </c>
      <c r="M2381" s="3">
        <f>_xll.SNL.Clients.Office.Excel.Functions.SPG(A2381, "SP_PCT_SHARES_OWNED_ALL_INSTITUTIONS")</f>
        <v>2.4</v>
      </c>
      <c r="N2381" s="2" t="str">
        <f>_xll.SNL.Clients.Office.Excel.Functions.SPG(A2381, "RD_CREDIT_RATING_GLOBAL", "Issuer Credit Rating", "Local Currency LT|0")</f>
        <v/>
      </c>
      <c r="O2381" s="2" t="str">
        <f>_xll.SNL.Clients.Office.Excel.Functions.SPG(A2381, "RD_CWOL_GLOBAL", "Issuer Credit Rating", "Local Currency LT|0")</f>
        <v/>
      </c>
      <c r="P2381" s="2" t="str">
        <f>_xll.SNL.Clients.Office.Excel.Functions.SPG(A2381, "RD_RATING_ACTION_GLOBAL", "Issuer Credit Rating", "Local Currency LT|0")</f>
        <v/>
      </c>
      <c r="Q2381" s="1" t="str">
        <f>_xll.SNL.Clients.Office.Excel.Functions.SPG(A2381, "RD_LAST_REVIEW_DATE_GLOBAL", "Issuer Credit Rating", "Local Currency LT")</f>
        <v/>
      </c>
      <c r="R2381" s="1" t="str">
        <f>_xll.SNL.Clients.Office.Excel.Functions.SPG(A2381, "RD_CREDIT_RATING_DATE_GLOBAL", "Issuer Credit Rating", "Local Currency LT|0")</f>
        <v/>
      </c>
      <c r="S2381" s="1" t="str">
        <f>_xll.SNL.Clients.Office.Excel.Functions.SPG(A2381, "RD_CREDIT_WATCH_OUTLOOK_DATE_GLOBAL", "Issuer Credit Rating", "Local Currency LT|0")</f>
        <v/>
      </c>
      <c r="T2381" s="2" t="str">
        <f>_xll.SNL.Clients.Office.Excel.Functions.SPG(A2381, "SP_BUSINESS_DESCRIPTION")</f>
        <v>Crown Electrokinetics Corp. develops and sells optical switching films in the United States. It operates in two segments, Electrokinetic Film Technology and Fiber Optics. The company offers DynamicTint technology, which allows transition between clear and dark in seconds that can be applied to a wide array of windows, including commercial buildings, automotive sunroofs, residential skylight, and windows; and smart window inserts for retrofitting in commercial and residential settings offering dynamic tinting along with additional insulation and soundproofing. It also focuses on the construction of 5G fiber optics infrastructure; and provides contracting services, such as program management and engineering, and aerial and underground fiber networks construction to the fiber optics and telecommunications infrastructure industry. The company was formerly known as 3D Nanocolor Corp. and changed its name to Crown Electrokinetics Corp. in October 2017. Crown Electrokinetics Corp. was incorporated in 2015 and is based in Corvallis, Oregon.</v>
      </c>
    </row>
    <row r="2382" spans="1:20" x14ac:dyDescent="0.3">
      <c r="A2382" s="5" t="s">
        <v>2241</v>
      </c>
      <c r="B2382" s="1">
        <f>_xll.SNL.Clients.Office.Excel.Functions.SPG(A2382,"SP_IPO_DATE")</f>
        <v>43572</v>
      </c>
      <c r="C2382" s="3">
        <f>_xll.SNL.Clients.Office.Excel.Functions.SPG(A2382, "SP_VOLUME_AVG_WEEKLY_TO_SHARES_OUT", , "1M")</f>
        <v>18.036938215526675</v>
      </c>
      <c r="D2382" s="3">
        <f>_xll.SNL.Clients.Office.Excel.Functions.SPG(A2382, "SP_VOLUME_AVG_WEEKLY_TO_SHARES_OUT", , "3M")</f>
        <v>29.278059413650077</v>
      </c>
      <c r="E2382" s="3">
        <f>_xll.SNL.Clients.Office.Excel.Functions.SPG(A2382, "SP_VOLUME_AVG_DAILY_TO_1YR_AVG_DAILY", , "1M")</f>
        <v>10.93</v>
      </c>
      <c r="F2382" s="3">
        <f>_xll.SNL.Clients.Office.Excel.Functions.SPG(A2382, "SP_VOLUME_AVG_DAILY_TO_1YR_AVG_DAILY", , "3M")</f>
        <v>17.739999999999998</v>
      </c>
      <c r="G2382" s="2" t="str">
        <f>_xll.SNL.Clients.Office.Excel.Functions.SPG(A2382, "IQ_SECTOR")</f>
        <v>Consumer Discretionary</v>
      </c>
      <c r="H2382" s="2" t="str">
        <f>_xll.SNL.Clients.Office.Excel.Functions.SPG(A2382, "IQ_INDUSTRY_GROUP")</f>
        <v>Consumer Discretionary Distribution and Retail</v>
      </c>
      <c r="I2382" s="2" t="str">
        <f>_xll.SNL.Clients.Office.Excel.Functions.SPG(A2382, "IQ_INDUSTRY")</f>
        <v>Distributors</v>
      </c>
      <c r="J2382" s="2" t="str">
        <f>_xll.SNL.Clients.Office.Excel.Functions.SPG(A2382, "IQ_PRIMARY_INDUSTRY")</f>
        <v>Distributors</v>
      </c>
      <c r="K2382" s="2" t="str">
        <f>_xll.SNL.Clients.Office.Excel.Functions.SPG(A2382, "NAICS_CODE", "Primary")</f>
        <v>424940 - Tobacco Product and Electronic Cigarette Merchant Wholesalers</v>
      </c>
      <c r="L2382" s="2" t="str">
        <f>_xll.SNL.Clients.Office.Excel.Functions.SPG(A2382, "SP_TOPICTAG")</f>
        <v>Cannabis; Lifestyle</v>
      </c>
      <c r="M2382" s="3">
        <f>_xll.SNL.Clients.Office.Excel.Functions.SPG(A2382, "SP_PCT_SHARES_OWNED_ALL_INSTITUTIONS")</f>
        <v>3.69</v>
      </c>
      <c r="N2382" s="2" t="str">
        <f>_xll.SNL.Clients.Office.Excel.Functions.SPG(A2382, "RD_CREDIT_RATING_GLOBAL", "Issuer Credit Rating", "Local Currency LT|0")</f>
        <v/>
      </c>
      <c r="O2382" s="2" t="str">
        <f>_xll.SNL.Clients.Office.Excel.Functions.SPG(A2382, "RD_CWOL_GLOBAL", "Issuer Credit Rating", "Local Currency LT|0")</f>
        <v/>
      </c>
      <c r="P2382" s="2" t="str">
        <f>_xll.SNL.Clients.Office.Excel.Functions.SPG(A2382, "RD_RATING_ACTION_GLOBAL", "Issuer Credit Rating", "Local Currency LT|0")</f>
        <v/>
      </c>
      <c r="Q2382" s="1" t="str">
        <f>_xll.SNL.Clients.Office.Excel.Functions.SPG(A2382, "RD_LAST_REVIEW_DATE_GLOBAL", "Issuer Credit Rating", "Local Currency LT")</f>
        <v/>
      </c>
      <c r="R2382" s="1" t="str">
        <f>_xll.SNL.Clients.Office.Excel.Functions.SPG(A2382, "RD_CREDIT_RATING_DATE_GLOBAL", "Issuer Credit Rating", "Local Currency LT|0")</f>
        <v/>
      </c>
      <c r="S2382" s="1" t="str">
        <f>_xll.SNL.Clients.Office.Excel.Functions.SPG(A2382, "RD_CREDIT_WATCH_OUTLOOK_DATE_GLOBAL", "Issuer Credit Rating", "Local Currency LT|0")</f>
        <v/>
      </c>
      <c r="T2382" s="2" t="str">
        <f>_xll.SNL.Clients.Office.Excel.Functions.SPG(A2382, "SP_BUSINESS_DESCRIPTION")</f>
        <v>Greenlane Holdings, Inc. engages in the development and distribution of cannabis accessories, vape devices, and lifestyle products in the United States, Canada, and Europe. It operates in two segments, Consumer Goods and Industrial Goods. The company provides consumption accessories, vaporizers, pipes, rolling papers, grinders, lifestyle products and accessories, and apparel lines, as well as bubblers, rigs and merchandise. It offers its products under the Groove, Eyce, DaVinci, Higher Standards, Pollen Gear, Marley Natural, Storz and Bickel, Grenco Science, and Keith Haring brands. The company also operates e-commerce websites, such as Vapor.com, Wholesale.Greenlane.com, PuffItUp.com, HigherStandards.com, and MarleyNaturalShop.com. It serves customers through smoke shops, head shops, convenience stores, cannabis dispensaries, and specialty retailers. The company was founded in 2005 and is headquartered in Boca Raton, Florida.</v>
      </c>
    </row>
    <row r="2383" spans="1:20" x14ac:dyDescent="0.3">
      <c r="A2383" s="5" t="s">
        <v>2242</v>
      </c>
      <c r="B2383" s="1">
        <f>_xll.SNL.Clients.Office.Excel.Functions.SPG(A2383,"SP_IPO_DATE")</f>
        <v>43572</v>
      </c>
      <c r="C2383" s="3">
        <f>_xll.SNL.Clients.Office.Excel.Functions.SPG(A2383, "SP_VOLUME_AVG_WEEKLY_TO_SHARES_OUT", , "1M")</f>
        <v>4.2199908026804245</v>
      </c>
      <c r="D2383" s="3">
        <f>_xll.SNL.Clients.Office.Excel.Functions.SPG(A2383, "SP_VOLUME_AVG_WEEKLY_TO_SHARES_OUT", , "3M")</f>
        <v>5.7663344695075667</v>
      </c>
      <c r="E2383" s="3">
        <f>_xll.SNL.Clients.Office.Excel.Functions.SPG(A2383, "SP_VOLUME_AVG_DAILY_TO_1YR_AVG_DAILY", , "1M")</f>
        <v>68.52</v>
      </c>
      <c r="F2383" s="3">
        <f>_xll.SNL.Clients.Office.Excel.Functions.SPG(A2383, "SP_VOLUME_AVG_DAILY_TO_1YR_AVG_DAILY", , "3M")</f>
        <v>93.63</v>
      </c>
      <c r="G2383" s="2" t="str">
        <f>_xll.SNL.Clients.Office.Excel.Functions.SPG(A2383, "IQ_SECTOR")</f>
        <v>Information Technology</v>
      </c>
      <c r="H2383" s="2" t="str">
        <f>_xll.SNL.Clients.Office.Excel.Functions.SPG(A2383, "IQ_INDUSTRY_GROUP")</f>
        <v>Software and Services</v>
      </c>
      <c r="I2383" s="2" t="str">
        <f>_xll.SNL.Clients.Office.Excel.Functions.SPG(A2383, "IQ_INDUSTRY")</f>
        <v>Software</v>
      </c>
      <c r="J2383" s="2" t="str">
        <f>_xll.SNL.Clients.Office.Excel.Functions.SPG(A2383, "IQ_PRIMARY_INDUSTRY")</f>
        <v>Application Software</v>
      </c>
      <c r="K2383" s="2" t="str">
        <f>_xll.SNL.Clients.Office.Excel.Functions.SPG(A2383, "NAICS_CODE", "Primary")</f>
        <v>518210 - Computing Infrastructure Providers, Data Processing, Web Hosting, and Related Services</v>
      </c>
      <c r="L2383" s="2" t="str">
        <f>_xll.SNL.Clients.Office.Excel.Functions.SPG(A2383, "SP_TOPICTAG")</f>
        <v>Software Development; Cloud Management; Video Chat; Cloud Infrastructure; Team Collaboration; Web Conferencing; Artificial Intelligence</v>
      </c>
      <c r="M2383" s="3">
        <f>_xll.SNL.Clients.Office.Excel.Functions.SPG(A2383, "SP_PCT_SHARES_OWNED_ALL_INSTITUTIONS")</f>
        <v>63.7</v>
      </c>
      <c r="N2383" s="2" t="str">
        <f>_xll.SNL.Clients.Office.Excel.Functions.SPG(A2383, "RD_CREDIT_RATING_GLOBAL", "Issuer Credit Rating", "Local Currency LT|0")</f>
        <v/>
      </c>
      <c r="O2383" s="2" t="str">
        <f>_xll.SNL.Clients.Office.Excel.Functions.SPG(A2383, "RD_CWOL_GLOBAL", "Issuer Credit Rating", "Local Currency LT|0")</f>
        <v/>
      </c>
      <c r="P2383" s="2" t="str">
        <f>_xll.SNL.Clients.Office.Excel.Functions.SPG(A2383, "RD_RATING_ACTION_GLOBAL", "Issuer Credit Rating", "Local Currency LT|0")</f>
        <v/>
      </c>
      <c r="Q2383" s="1" t="str">
        <f>_xll.SNL.Clients.Office.Excel.Functions.SPG(A2383, "RD_LAST_REVIEW_DATE_GLOBAL", "Issuer Credit Rating", "Local Currency LT")</f>
        <v/>
      </c>
      <c r="R2383" s="1" t="str">
        <f>_xll.SNL.Clients.Office.Excel.Functions.SPG(A2383, "RD_CREDIT_RATING_DATE_GLOBAL", "Issuer Credit Rating", "Local Currency LT|0")</f>
        <v/>
      </c>
      <c r="S2383" s="1" t="str">
        <f>_xll.SNL.Clients.Office.Excel.Functions.SPG(A2383, "RD_CREDIT_WATCH_OUTLOOK_DATE_GLOBAL", "Issuer Credit Rating", "Local Currency LT|0")</f>
        <v/>
      </c>
      <c r="T2383" s="2" t="str">
        <f>_xll.SNL.Clients.Office.Excel.Functions.SPG(A2383, "SP_BUSINESS_DESCRIPTION")</f>
        <v>Zoom Communications Inc. provides unified communications platform in the Americas, the Asia Pacific, Europe, the Middle East, and Africa. The company offers Zoom Meetings that offers HD video, voice, chat, and content sharing through mobile devices, desktops, laptops, telephones, and conference room systems; Zoom Phone, an enterprise cloud phone system; and Zoom Chat enables users to share messages, images, audio files, and content in desktop, laptop, tablet, and mobile devices. It also provides Zoom Rooms, a software-based conference room system; Zoom Conference Room Connector, a gateway for SIP/H.323 endpoints to join Zoom meetings; Zoom Events, which enables users to manage and host internal and external virtual events; OnZoom, a prosumer-focused virtual event platform and marketplace for Zoom users to create, host, and monetize online events; and Zoom Webinars to provide video presentations to large audiences from many devices. In addition, the company offers Zoom Developer Platform that enables developers, platform integrators, service providers, and customers to build apps and integrations using Zoom’s video-based communications solutions, as well as integrate Zoom’s technology into their products and services; Zoom App Marketplace, which helps developers to publish their apps, as well as third-party integrations of Zoom; and Zoom Contact Center, an omnichannel contact center solution. It serves individuals; and education, entertainment/media, enterprise infrastructure, finance, government, healthcare, manufacturing, non-profit/not for profit and social impact, retail/consumer products, and software/Internet industries. The company was formerly known as Zoom Video Communications, Inc. and changed its name to Zoom Communications, Inc. in November 2024. The company was incorporated in 2011 and is headquartered in San Jose, California.</v>
      </c>
    </row>
    <row r="2384" spans="1:20" x14ac:dyDescent="0.3">
      <c r="A2384" s="5" t="s">
        <v>2243</v>
      </c>
      <c r="B2384" s="1">
        <f>_xll.SNL.Clients.Office.Excel.Functions.SPG(A2384,"SP_IPO_DATE")</f>
        <v>43571</v>
      </c>
      <c r="C2384" s="3">
        <f>_xll.SNL.Clients.Office.Excel.Functions.SPG(A2384, "SP_VOLUME_AVG_WEEKLY_TO_SHARES_OUT", , "1M")</f>
        <v>3.224973952853615</v>
      </c>
      <c r="D2384" s="3">
        <f>_xll.SNL.Clients.Office.Excel.Functions.SPG(A2384, "SP_VOLUME_AVG_WEEKLY_TO_SHARES_OUT", , "3M")</f>
        <v>3.0016726590807168</v>
      </c>
      <c r="E2384" s="3">
        <f>_xll.SNL.Clients.Office.Excel.Functions.SPG(A2384, "SP_VOLUME_AVG_DAILY_TO_1YR_AVG_DAILY", , "1M")</f>
        <v>102.81</v>
      </c>
      <c r="F2384" s="3">
        <f>_xll.SNL.Clients.Office.Excel.Functions.SPG(A2384, "SP_VOLUME_AVG_DAILY_TO_1YR_AVG_DAILY", , "3M")</f>
        <v>95.69</v>
      </c>
      <c r="G2384" s="2" t="str">
        <f>_xll.SNL.Clients.Office.Excel.Functions.SPG(A2384, "IQ_SECTOR")</f>
        <v>Financials</v>
      </c>
      <c r="H2384" s="2" t="str">
        <f>_xll.SNL.Clients.Office.Excel.Functions.SPG(A2384, "IQ_INDUSTRY_GROUP")</f>
        <v>Insurance</v>
      </c>
      <c r="I2384" s="2" t="str">
        <f>_xll.SNL.Clients.Office.Excel.Functions.SPG(A2384, "IQ_INDUSTRY")</f>
        <v>Insurance</v>
      </c>
      <c r="J2384" s="2" t="str">
        <f>_xll.SNL.Clients.Office.Excel.Functions.SPG(A2384, "IQ_PRIMARY_INDUSTRY")</f>
        <v>Property and Casualty Insurance</v>
      </c>
      <c r="K2384" s="2" t="str">
        <f>_xll.SNL.Clients.Office.Excel.Functions.SPG(A2384, "NAICS_CODE", "Primary")</f>
        <v>524126 - Direct Property and Casualty Insurance Carriers</v>
      </c>
      <c r="L2384" s="2" t="str">
        <f>_xll.SNL.Clients.Office.Excel.Functions.SPG(A2384, "SP_TOPICTAG")</f>
        <v/>
      </c>
      <c r="M2384" s="3">
        <f>_xll.SNL.Clients.Office.Excel.Functions.SPG(A2384, "SP_PCT_SHARES_OWNED_ALL_INSTITUTIONS")</f>
        <v>91.37</v>
      </c>
      <c r="N2384" s="2" t="str">
        <f>_xll.SNL.Clients.Office.Excel.Functions.SPG(A2384, "RD_CREDIT_RATING_GLOBAL", "Issuer Credit Rating", "Local Currency LT|0")</f>
        <v/>
      </c>
      <c r="O2384" s="2" t="str">
        <f>_xll.SNL.Clients.Office.Excel.Functions.SPG(A2384, "RD_CWOL_GLOBAL", "Issuer Credit Rating", "Local Currency LT|0")</f>
        <v/>
      </c>
      <c r="P2384" s="2" t="str">
        <f>_xll.SNL.Clients.Office.Excel.Functions.SPG(A2384, "RD_RATING_ACTION_GLOBAL", "Issuer Credit Rating", "Local Currency LT|0")</f>
        <v/>
      </c>
      <c r="Q2384" s="1" t="str">
        <f>_xll.SNL.Clients.Office.Excel.Functions.SPG(A2384, "RD_LAST_REVIEW_DATE_GLOBAL", "Issuer Credit Rating", "Local Currency LT")</f>
        <v/>
      </c>
      <c r="R2384" s="1" t="str">
        <f>_xll.SNL.Clients.Office.Excel.Functions.SPG(A2384, "RD_CREDIT_RATING_DATE_GLOBAL", "Issuer Credit Rating", "Local Currency LT|0")</f>
        <v/>
      </c>
      <c r="S2384" s="1" t="str">
        <f>_xll.SNL.Clients.Office.Excel.Functions.SPG(A2384, "RD_CREDIT_WATCH_OUTLOOK_DATE_GLOBAL", "Issuer Credit Rating", "Local Currency LT|0")</f>
        <v/>
      </c>
      <c r="T2384" s="2" t="str">
        <f>_xll.SNL.Clients.Office.Excel.Functions.SPG(A2384, "SP_BUSINESS_DESCRIPTION")</f>
        <v>Palomar Holdings, Inc., a specialty insurance company, provides property and casualty insurance to residential and businesses in the United States. The company offers personal and commercial specialty property insurance products, including residential and commercial earthquake, fronting, commercial all risk, specialty homeowners, inland marine, Hawaii hurricane, and residential flood, as well as other products, such as assumed reinsurance. It markets and distributes its products through retail agents, wholesale brokers, program administrators, and carrier partnerships. The company was formerly known as GC Palomar Holdings and changed its name to Palomar Holdings, Inc. The company was incorporated in 2013 and is headquartered in La Jolla, California.</v>
      </c>
    </row>
    <row r="2385" spans="1:20" x14ac:dyDescent="0.3">
      <c r="A2385" s="5" t="s">
        <v>2244</v>
      </c>
      <c r="B2385" s="1">
        <f>_xll.SNL.Clients.Office.Excel.Functions.SPG(A2385,"SP_IPO_DATE")</f>
        <v>43586</v>
      </c>
      <c r="C2385" s="3">
        <f>_xll.SNL.Clients.Office.Excel.Functions.SPG(A2385, "SP_VOLUME_AVG_WEEKLY_TO_SHARES_OUT", , "1M")</f>
        <v>24.512579327867893</v>
      </c>
      <c r="D2385" s="3">
        <f>_xll.SNL.Clients.Office.Excel.Functions.SPG(A2385, "SP_VOLUME_AVG_WEEKLY_TO_SHARES_OUT", , "3M")</f>
        <v>29.778304496207525</v>
      </c>
      <c r="E2385" s="3">
        <f>_xll.SNL.Clients.Office.Excel.Functions.SPG(A2385, "SP_VOLUME_AVG_DAILY_TO_1YR_AVG_DAILY", , "1M")</f>
        <v>128.62</v>
      </c>
      <c r="F2385" s="3">
        <f>_xll.SNL.Clients.Office.Excel.Functions.SPG(A2385, "SP_VOLUME_AVG_DAILY_TO_1YR_AVG_DAILY", , "3M")</f>
        <v>156.25</v>
      </c>
      <c r="G2385" s="2" t="str">
        <f>_xll.SNL.Clients.Office.Excel.Functions.SPG(A2385, "IQ_SECTOR")</f>
        <v>Health Care</v>
      </c>
      <c r="H2385" s="2" t="str">
        <f>_xll.SNL.Clients.Office.Excel.Functions.SPG(A2385, "IQ_INDUSTRY_GROUP")</f>
        <v>Health Care Equipment and Services</v>
      </c>
      <c r="I2385" s="2" t="str">
        <f>_xll.SNL.Clients.Office.Excel.Functions.SPG(A2385, "IQ_INDUSTRY")</f>
        <v>Health Care Equipment and Supplies</v>
      </c>
      <c r="J2385" s="2" t="str">
        <f>_xll.SNL.Clients.Office.Excel.Functions.SPG(A2385, "IQ_PRIMARY_INDUSTRY")</f>
        <v>Health Care Equipment</v>
      </c>
      <c r="K2385" s="2" t="str">
        <f>_xll.SNL.Clients.Office.Excel.Functions.SPG(A2385, "NAICS_CODE", "Primary")</f>
        <v>334510 - Electromedical and Electrotherapeutic Apparatus Manufacturing</v>
      </c>
      <c r="L2385" s="2" t="str">
        <f>_xll.SNL.Clients.Office.Excel.Functions.SPG(A2385, "SP_TOPICTAG")</f>
        <v>Health Diagnostics; Cardiovascular; Hepatology; Respiratory; Surgery</v>
      </c>
      <c r="M2385" s="3">
        <f>_xll.SNL.Clients.Office.Excel.Functions.SPG(A2385, "SP_PCT_SHARES_OWNED_ALL_INSTITUTIONS")</f>
        <v>111.14</v>
      </c>
      <c r="N2385" s="2" t="str">
        <f>_xll.SNL.Clients.Office.Excel.Functions.SPG(A2385, "RD_CREDIT_RATING_GLOBAL", "Issuer Credit Rating", "Local Currency LT|0")</f>
        <v/>
      </c>
      <c r="O2385" s="2" t="str">
        <f>_xll.SNL.Clients.Office.Excel.Functions.SPG(A2385, "RD_CWOL_GLOBAL", "Issuer Credit Rating", "Local Currency LT|0")</f>
        <v/>
      </c>
      <c r="P2385" s="2" t="str">
        <f>_xll.SNL.Clients.Office.Excel.Functions.SPG(A2385, "RD_RATING_ACTION_GLOBAL", "Issuer Credit Rating", "Local Currency LT|0")</f>
        <v/>
      </c>
      <c r="Q2385" s="1" t="str">
        <f>_xll.SNL.Clients.Office.Excel.Functions.SPG(A2385, "RD_LAST_REVIEW_DATE_GLOBAL", "Issuer Credit Rating", "Local Currency LT")</f>
        <v/>
      </c>
      <c r="R2385" s="1" t="str">
        <f>_xll.SNL.Clients.Office.Excel.Functions.SPG(A2385, "RD_CREDIT_RATING_DATE_GLOBAL", "Issuer Credit Rating", "Local Currency LT|0")</f>
        <v/>
      </c>
      <c r="S2385" s="1" t="str">
        <f>_xll.SNL.Clients.Office.Excel.Functions.SPG(A2385, "RD_CREDIT_WATCH_OUTLOOK_DATE_GLOBAL", "Issuer Credit Rating", "Local Currency LT|0")</f>
        <v/>
      </c>
      <c r="T2385" s="2" t="str">
        <f>_xll.SNL.Clients.Office.Excel.Functions.SPG(A2385, "SP_BUSINESS_DESCRIPTION")</f>
        <v>TransMedics Group, Inc., a commercial-stage medical technology company, engages in transforming organ transplant therapy for end-stage organ failure patients in the United States and internationally. The company offers Organ Care System (OCS), a portable organ perfusion, optimization, and monitoring system that utilizes its proprietary and customized technology to replicate near-physiologic conditions for donor organs outside of the human body. Its OCS includes OCS LUNG for the preservation of standard criteria donor lungs for double-lung transplantation; OCS Heart, a technology for preservation of DBD donor hearts deemed unsuitable due to limitations of cold storage and for ex vivo reanimation, functional monitoring, and beating-heart preservation of donation-after-circulatory-death hearts; and OCS Liver for the preservation of DBD and DCD of donor livers. The company also developed national OCS program, a turnkey solution for outsourced organ retrieval; and provides OCS organ management and logistics services, including aviation and ground transportation, and other coordination activity. The company was founded in 1998 and is headquartered in Andover, Massachusetts.</v>
      </c>
    </row>
    <row r="2386" spans="1:20" x14ac:dyDescent="0.3">
      <c r="A2386" s="5" t="s">
        <v>2245</v>
      </c>
      <c r="B2386" s="1">
        <f>_xll.SNL.Clients.Office.Excel.Functions.SPG(A2386,"SP_IPO_DATE")</f>
        <v>43592</v>
      </c>
      <c r="C2386" s="3">
        <f>_xll.SNL.Clients.Office.Excel.Functions.SPG(A2386, "SP_VOLUME_AVG_WEEKLY_TO_SHARES_OUT", , "1M")</f>
        <v>2.5220131690106511</v>
      </c>
      <c r="D2386" s="3">
        <f>_xll.SNL.Clients.Office.Excel.Functions.SPG(A2386, "SP_VOLUME_AVG_WEEKLY_TO_SHARES_OUT", , "3M")</f>
        <v>9.6075383991517729</v>
      </c>
      <c r="E2386" s="3">
        <f>_xll.SNL.Clients.Office.Excel.Functions.SPG(A2386, "SP_VOLUME_AVG_DAILY_TO_1YR_AVG_DAILY", , "1M")</f>
        <v>68.59</v>
      </c>
      <c r="F2386" s="3">
        <f>_xll.SNL.Clients.Office.Excel.Functions.SPG(A2386, "SP_VOLUME_AVG_DAILY_TO_1YR_AVG_DAILY", , "3M")</f>
        <v>261.27999999999997</v>
      </c>
      <c r="G2386" s="2" t="str">
        <f>_xll.SNL.Clients.Office.Excel.Functions.SPG(A2386, "IQ_SECTOR")</f>
        <v>Health Care</v>
      </c>
      <c r="H2386" s="2" t="str">
        <f>_xll.SNL.Clients.Office.Excel.Functions.SPG(A2386, "IQ_INDUSTRY_GROUP")</f>
        <v>Pharmaceuticals, Biotechnology and Life Sciences</v>
      </c>
      <c r="I2386" s="2" t="str">
        <f>_xll.SNL.Clients.Office.Excel.Functions.SPG(A2386, "IQ_INDUSTRY")</f>
        <v>Pharmaceuticals</v>
      </c>
      <c r="J2386" s="2" t="str">
        <f>_xll.SNL.Clients.Office.Excel.Functions.SPG(A2386, "IQ_PRIMARY_INDUSTRY")</f>
        <v>Pharmaceuticals</v>
      </c>
      <c r="K2386" s="2" t="str">
        <f>_xll.SNL.Clients.Office.Excel.Functions.SPG(A2386, "NAICS_CODE", "Primary")</f>
        <v>32541 - Pharmaceutical and Medicine Manufacturing</v>
      </c>
      <c r="L2386" s="2" t="str">
        <f>_xll.SNL.Clients.Office.Excel.Functions.SPG(A2386, "SP_TOPICTAG")</f>
        <v>Chronic Diseases; Dermatology; Hepatology; Neurology; Pain Management; Pulmonology; Respiratory</v>
      </c>
      <c r="M2386" s="3">
        <f>_xll.SNL.Clients.Office.Excel.Functions.SPG(A2386, "SP_PCT_SHARES_OWNED_ALL_INSTITUTIONS")</f>
        <v>64.42</v>
      </c>
      <c r="N2386" s="2" t="str">
        <f>_xll.SNL.Clients.Office.Excel.Functions.SPG(A2386, "RD_CREDIT_RATING_GLOBAL", "Issuer Credit Rating", "Local Currency LT|0")</f>
        <v/>
      </c>
      <c r="O2386" s="2" t="str">
        <f>_xll.SNL.Clients.Office.Excel.Functions.SPG(A2386, "RD_CWOL_GLOBAL", "Issuer Credit Rating", "Local Currency LT|0")</f>
        <v/>
      </c>
      <c r="P2386" s="2" t="str">
        <f>_xll.SNL.Clients.Office.Excel.Functions.SPG(A2386, "RD_RATING_ACTION_GLOBAL", "Issuer Credit Rating", "Local Currency LT|0")</f>
        <v/>
      </c>
      <c r="Q2386" s="1" t="str">
        <f>_xll.SNL.Clients.Office.Excel.Functions.SPG(A2386, "RD_LAST_REVIEW_DATE_GLOBAL", "Issuer Credit Rating", "Local Currency LT")</f>
        <v/>
      </c>
      <c r="R2386" s="1" t="str">
        <f>_xll.SNL.Clients.Office.Excel.Functions.SPG(A2386, "RD_CREDIT_RATING_DATE_GLOBAL", "Issuer Credit Rating", "Local Currency LT|0")</f>
        <v/>
      </c>
      <c r="S2386" s="1" t="str">
        <f>_xll.SNL.Clients.Office.Excel.Functions.SPG(A2386, "RD_CREDIT_WATCH_OUTLOOK_DATE_GLOBAL", "Issuer Credit Rating", "Local Currency LT|0")</f>
        <v/>
      </c>
      <c r="T2386" s="2" t="str">
        <f>_xll.SNL.Clients.Office.Excel.Functions.SPG(A2386, "SP_BUSINESS_DESCRIPTION")</f>
        <v>Trevi Therapeutics, Inc., a clinical-stage biopharmaceutical company, focuses on the development and commercialization of therapy Haduvio for the treatment of chronic cough in idiopathic pulmonary fibrosis (IPF) and refractory chronic cough (RCC) conditions targeting the central and peripheral nervous systems. The company is developing Haduvio, an oral extended-release formulation of nalbuphine, which is in phase 2b Cough Reduction in IPF with nalbuphine ER (CORAL) clinical trial for treatment of chronic cough in patients with IPF; phase 2a Refractory Chronic Cough Improvement Via NAL ER (RIVER) clinical trial for reducing chronic cough in RCC patients; phase 2 clinical trial in patients with pruritus; phase 2b/3 clinical trial in patients with prurigo nodularis. It has a license agreement with Endo Pharmaceuticals Inc. to develop and commercialize products incorporating nalbuphine hydrochloride in any formulation. The company was incorporated in 2011 and is headquartered in New Haven, Connecticut.</v>
      </c>
    </row>
    <row r="2387" spans="1:20" x14ac:dyDescent="0.3">
      <c r="A2387" s="5" t="s">
        <v>741</v>
      </c>
      <c r="B2387" s="1" t="str">
        <f>_xll.SNL.Clients.Office.Excel.Functions.SPG(A2387,"SP_IPO_DATE")</f>
        <v/>
      </c>
      <c r="C2387" s="3">
        <f>_xll.SNL.Clients.Office.Excel.Functions.SPG(A2387, "SP_VOLUME_AVG_WEEKLY_TO_SHARES_OUT", , "1M")</f>
        <v>4.7035512423468626</v>
      </c>
      <c r="D2387" s="3">
        <f>_xll.SNL.Clients.Office.Excel.Functions.SPG(A2387, "SP_VOLUME_AVG_WEEKLY_TO_SHARES_OUT", , "3M")</f>
        <v>4.1175546455043568</v>
      </c>
      <c r="E2387" s="3">
        <f>_xll.SNL.Clients.Office.Excel.Functions.SPG(A2387, "SP_VOLUME_AVG_DAILY_TO_1YR_AVG_DAILY", , "1M")</f>
        <v>105.7</v>
      </c>
      <c r="F2387" s="3">
        <f>_xll.SNL.Clients.Office.Excel.Functions.SPG(A2387, "SP_VOLUME_AVG_DAILY_TO_1YR_AVG_DAILY", , "3M")</f>
        <v>92.53</v>
      </c>
      <c r="G2387" s="2" t="str">
        <f>_xll.SNL.Clients.Office.Excel.Functions.SPG(A2387, "IQ_SECTOR")</f>
        <v>Consumer Discretionary</v>
      </c>
      <c r="H2387" s="2" t="str">
        <f>_xll.SNL.Clients.Office.Excel.Functions.SPG(A2387, "IQ_INDUSTRY_GROUP")</f>
        <v>Consumer Durables and Apparel</v>
      </c>
      <c r="I2387" s="2" t="str">
        <f>_xll.SNL.Clients.Office.Excel.Functions.SPG(A2387, "IQ_INDUSTRY")</f>
        <v>Textiles, Apparel and Luxury Goods</v>
      </c>
      <c r="J2387" s="2" t="str">
        <f>_xll.SNL.Clients.Office.Excel.Functions.SPG(A2387, "IQ_PRIMARY_INDUSTRY")</f>
        <v>Apparel, Accessories and Luxury Goods</v>
      </c>
      <c r="K2387" s="2" t="str">
        <f>_xll.SNL.Clients.Office.Excel.Functions.SPG(A2387, "NAICS_CODE", "Primary")</f>
        <v>315 - Apparel Manufacturing</v>
      </c>
      <c r="L2387" s="2" t="str">
        <f>_xll.SNL.Clients.Office.Excel.Functions.SPG(A2387, "SP_TOPICTAG")</f>
        <v>Fast-Moving Consumer Goods; Lifestyle; Brand Marketing; Smart Clothing</v>
      </c>
      <c r="M2387" s="3">
        <f>_xll.SNL.Clients.Office.Excel.Functions.SPG(A2387, "SP_PCT_SHARES_OWNED_ALL_INSTITUTIONS")</f>
        <v>95.21</v>
      </c>
      <c r="N2387" s="2" t="str">
        <f>_xll.SNL.Clients.Office.Excel.Functions.SPG(A2387, "RD_CREDIT_RATING_GLOBAL", "Issuer Credit Rating", "Local Currency LT|0")</f>
        <v>BB</v>
      </c>
      <c r="O2387" s="2" t="str">
        <f>_xll.SNL.Clients.Office.Excel.Functions.SPG(A2387, "RD_CWOL_GLOBAL", "Issuer Credit Rating", "Local Currency LT|0")</f>
        <v>Stable</v>
      </c>
      <c r="P2387" s="2" t="str">
        <f>_xll.SNL.Clients.Office.Excel.Functions.SPG(A2387, "RD_RATING_ACTION_GLOBAL", "Issuer Credit Rating", "Local Currency LT|0")</f>
        <v>Upgrade | CreditWatch/Outlook (11/05/2021)</v>
      </c>
      <c r="Q2387" s="1">
        <f>_xll.SNL.Clients.Office.Excel.Functions.SPG(A2387, "RD_LAST_REVIEW_DATE_GLOBAL", "Issuer Credit Rating", "Local Currency LT")</f>
        <v>45398</v>
      </c>
      <c r="R2387" s="1">
        <f>_xll.SNL.Clients.Office.Excel.Functions.SPG(A2387, "RD_CREDIT_RATING_DATE_GLOBAL", "Issuer Credit Rating", "Local Currency LT|0")</f>
        <v>44505</v>
      </c>
      <c r="S2387" s="1">
        <f>_xll.SNL.Clients.Office.Excel.Functions.SPG(A2387, "RD_CREDIT_WATCH_OUTLOOK_DATE_GLOBAL", "Issuer Credit Rating", "Local Currency LT|0")</f>
        <v>44505</v>
      </c>
      <c r="T2387" s="2" t="str">
        <f>_xll.SNL.Clients.Office.Excel.Functions.SPG(A2387, "SP_BUSINESS_DESCRIPTION")</f>
        <v>Kontoor Brands, Inc., a lifestyle apparel company, designs, produces, procures, markets, distributes, and licenses denim, apparel, footwear, and accessories, primarily under the Wrangler and Lee brands. The company operates through two segments: Wrangler and Lee. It licenses and sells apparel under the Rock &amp; Republic brand name. The company sells its products primarily through mass merchants, specialty stores, mid-tier and traditional department stores, company-operated stores, and online. It operates in the Americas, Europe, the Middle East, Africa, and the Asia-Pacific regions. Kontoor Brands, Inc. was incorporated in 2018 and is headquartered in Greensboro, North Carolina.</v>
      </c>
    </row>
    <row r="2388" spans="1:20" x14ac:dyDescent="0.3">
      <c r="A2388" s="5" t="s">
        <v>2246</v>
      </c>
      <c r="B2388" s="1">
        <f>_xll.SNL.Clients.Office.Excel.Functions.SPG(A2388,"SP_IPO_DATE")</f>
        <v>43587</v>
      </c>
      <c r="C2388" s="3">
        <f>_xll.SNL.Clients.Office.Excel.Functions.SPG(A2388, "SP_VOLUME_AVG_WEEKLY_TO_SHARES_OUT", , "1M")</f>
        <v>1.1168298559280987</v>
      </c>
      <c r="D2388" s="3">
        <f>_xll.SNL.Clients.Office.Excel.Functions.SPG(A2388, "SP_VOLUME_AVG_WEEKLY_TO_SHARES_OUT", , "3M")</f>
        <v>0.91437239696152173</v>
      </c>
      <c r="E2388" s="3">
        <f>_xll.SNL.Clients.Office.Excel.Functions.SPG(A2388, "SP_VOLUME_AVG_DAILY_TO_1YR_AVG_DAILY", , "1M")</f>
        <v>150.6</v>
      </c>
      <c r="F2388" s="3">
        <f>_xll.SNL.Clients.Office.Excel.Functions.SPG(A2388, "SP_VOLUME_AVG_DAILY_TO_1YR_AVG_DAILY", , "3M")</f>
        <v>123.3</v>
      </c>
      <c r="G2388" s="2" t="str">
        <f>_xll.SNL.Clients.Office.Excel.Functions.SPG(A2388, "IQ_SECTOR")</f>
        <v>Financials</v>
      </c>
      <c r="H2388" s="2" t="str">
        <f>_xll.SNL.Clients.Office.Excel.Functions.SPG(A2388, "IQ_INDUSTRY_GROUP")</f>
        <v>Banks</v>
      </c>
      <c r="I2388" s="2" t="str">
        <f>_xll.SNL.Clients.Office.Excel.Functions.SPG(A2388, "IQ_INDUSTRY")</f>
        <v>Banks</v>
      </c>
      <c r="J2388" s="2" t="str">
        <f>_xll.SNL.Clients.Office.Excel.Functions.SPG(A2388, "IQ_PRIMARY_INDUSTRY")</f>
        <v>Regional Banks</v>
      </c>
      <c r="K2388" s="2" t="str">
        <f>_xll.SNL.Clients.Office.Excel.Functions.SPG(A2388, "NAICS_CODE", "Primary")</f>
        <v>522110 - Commercial Banking</v>
      </c>
      <c r="L2388" s="2" t="str">
        <f>_xll.SNL.Clients.Office.Excel.Functions.SPG(A2388, "SP_TOPICTAG")</f>
        <v>Consumer Lending; Digital Brokerage</v>
      </c>
      <c r="M2388" s="3">
        <f>_xll.SNL.Clients.Office.Excel.Functions.SPG(A2388, "SP_PCT_SHARES_OWNED_ALL_INSTITUTIONS")</f>
        <v>24.59</v>
      </c>
      <c r="N2388" s="2" t="str">
        <f>_xll.SNL.Clients.Office.Excel.Functions.SPG(A2388, "RD_CREDIT_RATING_GLOBAL", "Issuer Credit Rating", "Local Currency LT|0")</f>
        <v/>
      </c>
      <c r="O2388" s="2" t="str">
        <f>_xll.SNL.Clients.Office.Excel.Functions.SPG(A2388, "RD_CWOL_GLOBAL", "Issuer Credit Rating", "Local Currency LT|0")</f>
        <v/>
      </c>
      <c r="P2388" s="2" t="str">
        <f>_xll.SNL.Clients.Office.Excel.Functions.SPG(A2388, "RD_RATING_ACTION_GLOBAL", "Issuer Credit Rating", "Local Currency LT|0")</f>
        <v/>
      </c>
      <c r="Q2388" s="1" t="str">
        <f>_xll.SNL.Clients.Office.Excel.Functions.SPG(A2388, "RD_LAST_REVIEW_DATE_GLOBAL", "Issuer Credit Rating", "Local Currency LT")</f>
        <v/>
      </c>
      <c r="R2388" s="1" t="str">
        <f>_xll.SNL.Clients.Office.Excel.Functions.SPG(A2388, "RD_CREDIT_RATING_DATE_GLOBAL", "Issuer Credit Rating", "Local Currency LT|0")</f>
        <v/>
      </c>
      <c r="S2388" s="1" t="str">
        <f>_xll.SNL.Clients.Office.Excel.Functions.SPG(A2388, "RD_CREDIT_WATCH_OUTLOOK_DATE_GLOBAL", "Issuer Credit Rating", "Local Currency LT|0")</f>
        <v/>
      </c>
      <c r="T2388" s="2" t="str">
        <f>_xll.SNL.Clients.Office.Excel.Functions.SPG(A2388, "SP_BUSINESS_DESCRIPTION")</f>
        <v>Red River Bancshares, Inc. operates as a bank holding company for Red River Bank that provides banking products and services to commercial and retail customers in Louisiana. The company provides various deposit products, including checking, saving, money market accounts, and time deposits. It offers commercial real estate loans; one-to-four family mortgage loans and home equity lines of credit; construction and development loans; commercial and industrial loans; small business administration paycheck protection program loans; tax-exempt loans; consumer loans to individuals for personal, family, and household purposes, including secured and unsecured installment and term loans; home mortgage loans; and lines of credit and standby letters of credit. In addition, the company provides treasury management, private banking, and brokerage; investment advisory, financial planning, and a suite of retirement plans; debit and credit cards, direct deposits, cashier’s checks, and wire transfer services; online banking services, including access to account balances, online transfers, online bill payment, and electronic delivery of customer statements; and banking services in person, through ATMs, drive-through facilities, night deposits, telephone, mail, mobile banking, and remote deposits. Red River Bancshares, Inc. was incorporated in 1998 and is headquartered in Alexandria, Louisiana.</v>
      </c>
    </row>
    <row r="2389" spans="1:20" x14ac:dyDescent="0.3">
      <c r="A2389" s="5" t="s">
        <v>2247</v>
      </c>
      <c r="B2389" s="1">
        <f>_xll.SNL.Clients.Office.Excel.Functions.SPG(A2389,"SP_IPO_DATE")</f>
        <v>43593</v>
      </c>
      <c r="C2389" s="3">
        <f>_xll.SNL.Clients.Office.Excel.Functions.SPG(A2389, "SP_VOLUME_AVG_WEEKLY_TO_SHARES_OUT", , "1M")</f>
        <v>1.418228218850093</v>
      </c>
      <c r="D2389" s="3">
        <f>_xll.SNL.Clients.Office.Excel.Functions.SPG(A2389, "SP_VOLUME_AVG_WEEKLY_TO_SHARES_OUT", , "3M")</f>
        <v>2.8955489984623535</v>
      </c>
      <c r="E2389" s="3">
        <f>_xll.SNL.Clients.Office.Excel.Functions.SPG(A2389, "SP_VOLUME_AVG_DAILY_TO_1YR_AVG_DAILY", , "1M")</f>
        <v>56.78</v>
      </c>
      <c r="F2389" s="3">
        <f>_xll.SNL.Clients.Office.Excel.Functions.SPG(A2389, "SP_VOLUME_AVG_DAILY_TO_1YR_AVG_DAILY", , "3M")</f>
        <v>115.93</v>
      </c>
      <c r="G2389" s="2" t="str">
        <f>_xll.SNL.Clients.Office.Excel.Functions.SPG(A2389, "IQ_SECTOR")</f>
        <v>Health Care</v>
      </c>
      <c r="H2389" s="2" t="str">
        <f>_xll.SNL.Clients.Office.Excel.Functions.SPG(A2389, "IQ_INDUSTRY_GROUP")</f>
        <v>Pharmaceuticals, Biotechnology and Life Sciences</v>
      </c>
      <c r="I2389" s="2" t="str">
        <f>_xll.SNL.Clients.Office.Excel.Functions.SPG(A2389, "IQ_INDUSTRY")</f>
        <v>Biotechnology</v>
      </c>
      <c r="J2389" s="2" t="str">
        <f>_xll.SNL.Clients.Office.Excel.Functions.SPG(A2389, "IQ_PRIMARY_INDUSTRY")</f>
        <v>Biotechnology</v>
      </c>
      <c r="K2389" s="2" t="str">
        <f>_xll.SNL.Clients.Office.Excel.Functions.SPG(A2389, "NAICS_CODE", "Primary")</f>
        <v>325414 - Biological Product (except Diagnostic) Manufacturing</v>
      </c>
      <c r="L2389" s="2" t="str">
        <f>_xll.SNL.Clients.Office.Excel.Functions.SPG(A2389, "SP_TOPICTAG")</f>
        <v>Genetics; Hematology; Immunology; Inflammation; Oncology</v>
      </c>
      <c r="M2389" s="3">
        <f>_xll.SNL.Clients.Office.Excel.Functions.SPG(A2389, "SP_PCT_SHARES_OWNED_ALL_INSTITUTIONS")</f>
        <v>34.53</v>
      </c>
      <c r="N2389" s="2" t="str">
        <f>_xll.SNL.Clients.Office.Excel.Functions.SPG(A2389, "RD_CREDIT_RATING_GLOBAL", "Issuer Credit Rating", "Local Currency LT|0")</f>
        <v/>
      </c>
      <c r="O2389" s="2" t="str">
        <f>_xll.SNL.Clients.Office.Excel.Functions.SPG(A2389, "RD_CWOL_GLOBAL", "Issuer Credit Rating", "Local Currency LT|0")</f>
        <v/>
      </c>
      <c r="P2389" s="2" t="str">
        <f>_xll.SNL.Clients.Office.Excel.Functions.SPG(A2389, "RD_RATING_ACTION_GLOBAL", "Issuer Credit Rating", "Local Currency LT|0")</f>
        <v/>
      </c>
      <c r="Q2389" s="1" t="str">
        <f>_xll.SNL.Clients.Office.Excel.Functions.SPG(A2389, "RD_LAST_REVIEW_DATE_GLOBAL", "Issuer Credit Rating", "Local Currency LT")</f>
        <v/>
      </c>
      <c r="R2389" s="1" t="str">
        <f>_xll.SNL.Clients.Office.Excel.Functions.SPG(A2389, "RD_CREDIT_RATING_DATE_GLOBAL", "Issuer Credit Rating", "Local Currency LT|0")</f>
        <v/>
      </c>
      <c r="S2389" s="1" t="str">
        <f>_xll.SNL.Clients.Office.Excel.Functions.SPG(A2389, "RD_CREDIT_WATCH_OUTLOOK_DATE_GLOBAL", "Issuer Credit Rating", "Local Currency LT|0")</f>
        <v/>
      </c>
      <c r="T2389" s="2" t="str">
        <f>_xll.SNL.Clients.Office.Excel.Functions.SPG(A2389, "SP_BUSINESS_DESCRIPTION")</f>
        <v>NextCure, Inc., a clinical-stage biopharmaceutical company, engages in discovering and developing novel immunomedicines to treat cancer and other immune-related diseases by restoring normal immune function. The company is developing NC410, an immunomedicine designed to block immune suppression mediated by LAIR-1; NC762, a monoclonal antibody that binds specifically to B7-H4, a protein expressed on multiple tumor types; and NC525, a monoclonal antibody that binds to LAIR-1 to functionally kill AML blast cells and leukemic stem cells while preserving normal blood cells, including hematopoietic stem cells. Its discovery and research programs include an antibody in preclinical evaluation of other potential novel immunomodulatory molecules. It has a license agreement with Yale University. The company was incorporated in 2015 and is headquartered in Beltsville, Maryland.</v>
      </c>
    </row>
    <row r="2390" spans="1:20" x14ac:dyDescent="0.3">
      <c r="A2390" s="5" t="s">
        <v>2248</v>
      </c>
      <c r="B2390" s="1" t="str">
        <f>_xll.SNL.Clients.Office.Excel.Functions.SPG(A2390,"SP_IPO_DATE")</f>
        <v/>
      </c>
      <c r="C2390" s="3">
        <f>_xll.SNL.Clients.Office.Excel.Functions.SPG(A2390, "SP_VOLUME_AVG_WEEKLY_TO_SHARES_OUT", , "1M")</f>
        <v>4.9780162379640789</v>
      </c>
      <c r="D2390" s="3">
        <f>_xll.SNL.Clients.Office.Excel.Functions.SPG(A2390, "SP_VOLUME_AVG_WEEKLY_TO_SHARES_OUT", , "3M")</f>
        <v>4.8620311735084645</v>
      </c>
      <c r="E2390" s="3">
        <f>_xll.SNL.Clients.Office.Excel.Functions.SPG(A2390, "SP_VOLUME_AVG_DAILY_TO_1YR_AVG_DAILY", , "1M")</f>
        <v>150.81</v>
      </c>
      <c r="F2390" s="3">
        <f>_xll.SNL.Clients.Office.Excel.Functions.SPG(A2390, "SP_VOLUME_AVG_DAILY_TO_1YR_AVG_DAILY", , "3M")</f>
        <v>147.29</v>
      </c>
      <c r="G2390" s="2" t="str">
        <f>_xll.SNL.Clients.Office.Excel.Functions.SPG(A2390, "IQ_SECTOR")</f>
        <v>Health Care</v>
      </c>
      <c r="H2390" s="2" t="str">
        <f>_xll.SNL.Clients.Office.Excel.Functions.SPG(A2390, "IQ_INDUSTRY_GROUP")</f>
        <v>Pharmaceuticals, Biotechnology and Life Sciences</v>
      </c>
      <c r="I2390" s="2" t="str">
        <f>_xll.SNL.Clients.Office.Excel.Functions.SPG(A2390, "IQ_INDUSTRY")</f>
        <v>Biotechnology</v>
      </c>
      <c r="J2390" s="2" t="str">
        <f>_xll.SNL.Clients.Office.Excel.Functions.SPG(A2390, "IQ_PRIMARY_INDUSTRY")</f>
        <v>Biotechnology</v>
      </c>
      <c r="K2390" s="2" t="str">
        <f>_xll.SNL.Clients.Office.Excel.Functions.SPG(A2390, "NAICS_CODE", "Primary")</f>
        <v>325414 - Biological Product (except Diagnostic) Manufacturing</v>
      </c>
      <c r="L2390" s="2" t="str">
        <f>_xll.SNL.Clients.Office.Excel.Functions.SPG(A2390, "SP_TOPICTAG")</f>
        <v>Health Diagnostics; Chronic Diseases; Gastroenterology; Immunology; Infectious Diseases; Inflammation; Neurology</v>
      </c>
      <c r="M2390" s="3">
        <f>_xll.SNL.Clients.Office.Excel.Functions.SPG(A2390, "SP_PCT_SHARES_OWNED_ALL_INSTITUTIONS")</f>
        <v>27.23</v>
      </c>
      <c r="N2390" s="2" t="str">
        <f>_xll.SNL.Clients.Office.Excel.Functions.SPG(A2390, "RD_CREDIT_RATING_GLOBAL", "Issuer Credit Rating", "Local Currency LT|0")</f>
        <v/>
      </c>
      <c r="O2390" s="2" t="str">
        <f>_xll.SNL.Clients.Office.Excel.Functions.SPG(A2390, "RD_CWOL_GLOBAL", "Issuer Credit Rating", "Local Currency LT|0")</f>
        <v/>
      </c>
      <c r="P2390" s="2" t="str">
        <f>_xll.SNL.Clients.Office.Excel.Functions.SPG(A2390, "RD_RATING_ACTION_GLOBAL", "Issuer Credit Rating", "Local Currency LT|0")</f>
        <v/>
      </c>
      <c r="Q2390" s="1" t="str">
        <f>_xll.SNL.Clients.Office.Excel.Functions.SPG(A2390, "RD_LAST_REVIEW_DATE_GLOBAL", "Issuer Credit Rating", "Local Currency LT")</f>
        <v/>
      </c>
      <c r="R2390" s="1" t="str">
        <f>_xll.SNL.Clients.Office.Excel.Functions.SPG(A2390, "RD_CREDIT_RATING_DATE_GLOBAL", "Issuer Credit Rating", "Local Currency LT|0")</f>
        <v/>
      </c>
      <c r="S2390" s="1" t="str">
        <f>_xll.SNL.Clients.Office.Excel.Functions.SPG(A2390, "RD_CREDIT_WATCH_OUTLOOK_DATE_GLOBAL", "Issuer Credit Rating", "Local Currency LT|0")</f>
        <v/>
      </c>
      <c r="T2390" s="2" t="str">
        <f>_xll.SNL.Clients.Office.Excel.Functions.SPG(A2390, "SP_BUSINESS_DESCRIPTION")</f>
        <v>Immunic, Inc., a biotechnology company, develops a pipeline of selective oral immunology therapies for the treatment of chronic inflammatory and autoimmune diseases in the United States and Germany. Its lead development program is IMU-838, which is in Phase 3 clinical trial, for treatment of multiple sclerosis, including relapsing and progressive multiple sclerosis; and moderate-to-severe ulcerative colitis. The company is also developing IMU-856, which is entering Phase 2 clinical trial, for the restoration of the intestinal barrier function in patients suffering from gastrointestinal diseases, such as celiac disease, inflammatory bowel disease, short bowel syndrome, irritable bowel syndrome with diarrhea, and other intestinal barrier function diseases; and IMU-381, which is in preclinical trial, for the treatment of gastrointestinal diseases. Immunic, Inc. was founded in 2016 and is headquartered in New York, New York.</v>
      </c>
    </row>
    <row r="2391" spans="1:20" x14ac:dyDescent="0.3">
      <c r="A2391" s="5" t="s">
        <v>502</v>
      </c>
      <c r="B2391" s="1">
        <f>_xll.SNL.Clients.Office.Excel.Functions.SPG(A2391,"SP_IPO_DATE")</f>
        <v>43592</v>
      </c>
      <c r="C2391" s="3">
        <f>_xll.SNL.Clients.Office.Excel.Functions.SPG(A2391, "SP_VOLUME_AVG_WEEKLY_TO_SHARES_OUT", , "1M")</f>
        <v>6.8095380665452616</v>
      </c>
      <c r="D2391" s="3">
        <f>_xll.SNL.Clients.Office.Excel.Functions.SPG(A2391, "SP_VOLUME_AVG_WEEKLY_TO_SHARES_OUT", , "3M")</f>
        <v>5.3319487224089901</v>
      </c>
      <c r="E2391" s="3">
        <f>_xll.SNL.Clients.Office.Excel.Functions.SPG(A2391, "SP_VOLUME_AVG_DAILY_TO_1YR_AVG_DAILY", , "1M")</f>
        <v>146.66</v>
      </c>
      <c r="F2391" s="3">
        <f>_xll.SNL.Clients.Office.Excel.Functions.SPG(A2391, "SP_VOLUME_AVG_DAILY_TO_1YR_AVG_DAILY", , "3M")</f>
        <v>114.84</v>
      </c>
      <c r="G2391" s="2" t="str">
        <f>_xll.SNL.Clients.Office.Excel.Functions.SPG(A2391, "IQ_SECTOR")</f>
        <v>Industrials</v>
      </c>
      <c r="H2391" s="2" t="str">
        <f>_xll.SNL.Clients.Office.Excel.Functions.SPG(A2391, "IQ_INDUSTRY_GROUP")</f>
        <v>Commercial and Professional Services</v>
      </c>
      <c r="I2391" s="2" t="str">
        <f>_xll.SNL.Clients.Office.Excel.Functions.SPG(A2391, "IQ_INDUSTRY")</f>
        <v>Professional Services</v>
      </c>
      <c r="J2391" s="2" t="str">
        <f>_xll.SNL.Clients.Office.Excel.Functions.SPG(A2391, "IQ_PRIMARY_INDUSTRY")</f>
        <v>Research and Consulting Services</v>
      </c>
      <c r="K2391" s="2" t="str">
        <f>_xll.SNL.Clients.Office.Excel.Functions.SPG(A2391, "NAICS_CODE", "Primary")</f>
        <v>541512 - Computer Systems Design Services</v>
      </c>
      <c r="L2391" s="2" t="str">
        <f>_xll.SNL.Clients.Office.Excel.Functions.SPG(A2391, "SP_TOPICTAG")</f>
        <v>Software Development; Computer Vision; Data Integration; Homeland Security; Industrial Automation; Sensors; Process Automation; Artificial Intelligence</v>
      </c>
      <c r="M2391" s="3">
        <f>_xll.SNL.Clients.Office.Excel.Functions.SPG(A2391, "SP_PCT_SHARES_OWNED_ALL_INSTITUTIONS")</f>
        <v>50.04</v>
      </c>
      <c r="N2391" s="2" t="str">
        <f>_xll.SNL.Clients.Office.Excel.Functions.SPG(A2391, "RD_CREDIT_RATING_GLOBAL", "Issuer Credit Rating", "Local Currency LT|0")</f>
        <v/>
      </c>
      <c r="O2391" s="2" t="str">
        <f>_xll.SNL.Clients.Office.Excel.Functions.SPG(A2391, "RD_CWOL_GLOBAL", "Issuer Credit Rating", "Local Currency LT|0")</f>
        <v/>
      </c>
      <c r="P2391" s="2" t="str">
        <f>_xll.SNL.Clients.Office.Excel.Functions.SPG(A2391, "RD_RATING_ACTION_GLOBAL", "Issuer Credit Rating", "Local Currency LT|0")</f>
        <v/>
      </c>
      <c r="Q2391" s="1" t="str">
        <f>_xll.SNL.Clients.Office.Excel.Functions.SPG(A2391, "RD_LAST_REVIEW_DATE_GLOBAL", "Issuer Credit Rating", "Local Currency LT")</f>
        <v/>
      </c>
      <c r="R2391" s="1" t="str">
        <f>_xll.SNL.Clients.Office.Excel.Functions.SPG(A2391, "RD_CREDIT_RATING_DATE_GLOBAL", "Issuer Credit Rating", "Local Currency LT|0")</f>
        <v/>
      </c>
      <c r="S2391" s="1" t="str">
        <f>_xll.SNL.Clients.Office.Excel.Functions.SPG(A2391, "RD_CREDIT_WATCH_OUTLOOK_DATE_GLOBAL", "Issuer Credit Rating", "Local Currency LT|0")</f>
        <v/>
      </c>
      <c r="T2391" s="2" t="str">
        <f>_xll.SNL.Clients.Office.Excel.Functions.SPG(A2391, "SP_BUSINESS_DESCRIPTION")</f>
        <v>Parsons Corporation provides integrated solutions and services in the defense, intelligence, and critical infrastructure markets in North America, the Middle East, and internationally. The company operates through Federal Solutions and Critical Infrastructure segments. The Federal Solutions segment provides critical technologies, such as cybersecurity; missile defense; intelligence; space launch and ground systems; space and weapon system resiliency; geospatial intelligence; signals intelligence; environmental remediation; border security, critical infrastructure protection; counter unmanned air systems; biometrics and bio surveillance solutions to U.S. Department of Defense, including military services; Missile Defense Agency, the Department of Energy; the Department of State; the Department of Homeland Security, and the Federal Aviation Administration. The Critical Infrastructure segment provides management, design, and engineering services, as well as offers leveraging sensor solutions. This segment develops digital solutions for next generation aviation, rail and transit, bridges, roads, and highways; and provides water and wastewater treatment systems; AI/ML, and digital twin and cyber systems integration services; planning, engineering, and management services for infrastructure, including bridges and tunnels, roads and highways, water and wastewater, and dams and reservoirs. Parsons Corporation was founded in 1944 and is headquartered in Chantilly, Virginia.</v>
      </c>
    </row>
    <row r="2392" spans="1:20" x14ac:dyDescent="0.3">
      <c r="A2392" s="5" t="s">
        <v>2249</v>
      </c>
      <c r="B2392" s="1" t="str">
        <f>_xll.SNL.Clients.Office.Excel.Functions.SPG(A2392,"SP_IPO_DATE")</f>
        <v/>
      </c>
      <c r="C2392" s="3">
        <f>_xll.SNL.Clients.Office.Excel.Functions.SPG(A2392, "SP_VOLUME_AVG_WEEKLY_TO_SHARES_OUT", , "1M")</f>
        <v>9.9865735734214276</v>
      </c>
      <c r="D2392" s="3">
        <f>_xll.SNL.Clients.Office.Excel.Functions.SPG(A2392, "SP_VOLUME_AVG_WEEKLY_TO_SHARES_OUT", , "3M")</f>
        <v>9.6674893097445622</v>
      </c>
      <c r="E2392" s="3">
        <f>_xll.SNL.Clients.Office.Excel.Functions.SPG(A2392, "SP_VOLUME_AVG_DAILY_TO_1YR_AVG_DAILY", , "1M")</f>
        <v>109.99</v>
      </c>
      <c r="F2392" s="3">
        <f>_xll.SNL.Clients.Office.Excel.Functions.SPG(A2392, "SP_VOLUME_AVG_DAILY_TO_1YR_AVG_DAILY", , "3M")</f>
        <v>106.48</v>
      </c>
      <c r="G2392" s="2" t="str">
        <f>_xll.SNL.Clients.Office.Excel.Functions.SPG(A2392, "IQ_SECTOR")</f>
        <v>Information Technology</v>
      </c>
      <c r="H2392" s="2" t="str">
        <f>_xll.SNL.Clients.Office.Excel.Functions.SPG(A2392, "IQ_INDUSTRY_GROUP")</f>
        <v>Technology Hardware and Equipment</v>
      </c>
      <c r="I2392" s="2" t="str">
        <f>_xll.SNL.Clients.Office.Excel.Functions.SPG(A2392, "IQ_INDUSTRY")</f>
        <v>Technology Hardware, Storage and Peripherals</v>
      </c>
      <c r="J2392" s="2" t="str">
        <f>_xll.SNL.Clients.Office.Excel.Functions.SPG(A2392, "IQ_PRIMARY_INDUSTRY")</f>
        <v>Technology Hardware, Storage and Peripherals</v>
      </c>
      <c r="K2392" s="2" t="str">
        <f>_xll.SNL.Clients.Office.Excel.Functions.SPG(A2392, "NAICS_CODE", "Primary")</f>
        <v>333310 - Commercial and Service Industry Machinery Manufacturing</v>
      </c>
      <c r="L2392" s="2" t="str">
        <f>_xll.SNL.Clients.Office.Excel.Functions.SPG(A2392, "SP_TOPICTAG")</f>
        <v>Software Development; Data Integration; Data Protection; Cloud Infrastructure; Cloud Storage; Process Automation; Artificial Intelligence</v>
      </c>
      <c r="M2392" s="3">
        <f>_xll.SNL.Clients.Office.Excel.Functions.SPG(A2392, "SP_PCT_SHARES_OWNED_ALL_INSTITUTIONS")</f>
        <v>100.41</v>
      </c>
      <c r="N2392" s="2" t="str">
        <f>_xll.SNL.Clients.Office.Excel.Functions.SPG(A2392, "RD_CREDIT_RATING_GLOBAL", "Issuer Credit Rating", "Local Currency LT|0")</f>
        <v>B+</v>
      </c>
      <c r="O2392" s="2" t="str">
        <f>_xll.SNL.Clients.Office.Excel.Functions.SPG(A2392, "RD_CWOL_GLOBAL", "Issuer Credit Rating", "Local Currency LT|0")</f>
        <v>Negative</v>
      </c>
      <c r="P2392" s="2" t="str">
        <f>_xll.SNL.Clients.Office.Excel.Functions.SPG(A2392, "RD_RATING_ACTION_GLOBAL", "Issuer Credit Rating", "Local Currency LT|0")</f>
        <v>Downgrade | CreditWatch/Outlook (11/18/2024)</v>
      </c>
      <c r="Q2392" s="1">
        <f>_xll.SNL.Clients.Office.Excel.Functions.SPG(A2392, "RD_LAST_REVIEW_DATE_GLOBAL", "Issuer Credit Rating", "Local Currency LT")</f>
        <v>45614</v>
      </c>
      <c r="R2392" s="1">
        <f>_xll.SNL.Clients.Office.Excel.Functions.SPG(A2392, "RD_CREDIT_RATING_DATE_GLOBAL", "Issuer Credit Rating", "Local Currency LT|0")</f>
        <v>45614</v>
      </c>
      <c r="S2392" s="1">
        <f>_xll.SNL.Clients.Office.Excel.Functions.SPG(A2392, "RD_CREDIT_WATCH_OUTLOOK_DATE_GLOBAL", "Issuer Credit Rating", "Local Currency LT|0")</f>
        <v>45614</v>
      </c>
      <c r="T2392" s="2" t="str">
        <f>_xll.SNL.Clients.Office.Excel.Functions.SPG(A2392, "SP_BUSINESS_DESCRIPTION")</f>
        <v>Xerox Holdings Corporation, together with its subsidiaries, operates as a workplace technology company that integrates hardware, services, and software for enterprises in the Americas, Europe, the Middle East, Africa, India, and internationally. The company operates through two segments, Print and Other; and FITTLE. The Print and Other segment designs, develops, and sells document systems, solutions, and services; and IT and software products and services. The FITTLE segment offers financing solutions for direct channel customer purchases; and lease financing to end-users. It also offers workplace solutions comprising desktop monochrome, color, and multifunction printers, and ConnectKey software; digital printing presses and light production devices; and digital services that support workflow automation, personalization and communication software, content management solutions, and digitization services. In addition, the company provides graphic communications, in-plant, and production solutions; FreeFlow, a software solutions for the automation and integration of processing of print job comprising file preparation, final production, and electronic publishing; and IT services, end user computing devices, network infrastructure, and communications technology, as well as technology product support, professional engineering, and commercial robotic process automation. Further, it sells paper products and standalone software, such as CareAR, DocuShare, and XMPie; and invests in startups. The company sells its products through its direct sales force, distributors, independent agents, dealers, value-added resellers, systems integrators, and e-commerce marketplaces. The company was formerly known as Xerox Corporation and changed its name to Xerox Holdings Corporation in August 2019. Xerox Holdings Corporation was founded in 1903 and is headquartered in Norwalk, Connecticut.</v>
      </c>
    </row>
    <row r="2393" spans="1:20" x14ac:dyDescent="0.3">
      <c r="A2393" s="5" t="s">
        <v>2250</v>
      </c>
      <c r="B2393" s="1" t="str">
        <f>_xll.SNL.Clients.Office.Excel.Functions.SPG(A2393,"SP_IPO_DATE")</f>
        <v/>
      </c>
      <c r="C2393" s="3">
        <f>_xll.SNL.Clients.Office.Excel.Functions.SPG(A2393, "SP_VOLUME_AVG_WEEKLY_TO_SHARES_OUT", , "1M")</f>
        <v>2.0010906247017934</v>
      </c>
      <c r="D2393" s="3">
        <f>_xll.SNL.Clients.Office.Excel.Functions.SPG(A2393, "SP_VOLUME_AVG_WEEKLY_TO_SHARES_OUT", , "3M")</f>
        <v>1.5980068142466881</v>
      </c>
      <c r="E2393" s="3">
        <f>_xll.SNL.Clients.Office.Excel.Functions.SPG(A2393, "SP_VOLUME_AVG_DAILY_TO_1YR_AVG_DAILY", , "1M")</f>
        <v>136.63999999999999</v>
      </c>
      <c r="F2393" s="3">
        <f>_xll.SNL.Clients.Office.Excel.Functions.SPG(A2393, "SP_VOLUME_AVG_DAILY_TO_1YR_AVG_DAILY", , "3M")</f>
        <v>109.11</v>
      </c>
      <c r="G2393" s="2" t="str">
        <f>_xll.SNL.Clients.Office.Excel.Functions.SPG(A2393, "IQ_SECTOR")</f>
        <v>Industrials</v>
      </c>
      <c r="H2393" s="2" t="str">
        <f>_xll.SNL.Clients.Office.Excel.Functions.SPG(A2393, "IQ_INDUSTRY_GROUP")</f>
        <v>Capital Goods</v>
      </c>
      <c r="I2393" s="2" t="str">
        <f>_xll.SNL.Clients.Office.Excel.Functions.SPG(A2393, "IQ_INDUSTRY")</f>
        <v>Trading Companies and Distributors</v>
      </c>
      <c r="J2393" s="2" t="str">
        <f>_xll.SNL.Clients.Office.Excel.Functions.SPG(A2393, "IQ_PRIMARY_INDUSTRY")</f>
        <v>Trading Companies and Distributors</v>
      </c>
      <c r="K2393" s="2" t="str">
        <f>_xll.SNL.Clients.Office.Excel.Functions.SPG(A2393, "NAICS_CODE", "Primary")</f>
        <v>53241 - Construction, Transportation, Mining, and Forestry Machinery and Equipment Rental and Leasing</v>
      </c>
      <c r="L2393" s="2" t="str">
        <f>_xll.SNL.Clients.Office.Excel.Functions.SPG(A2393, "SP_TOPICTAG")</f>
        <v>Fleet Management; GPS; Industrial Automation</v>
      </c>
      <c r="M2393" s="3">
        <f>_xll.SNL.Clients.Office.Excel.Functions.SPG(A2393, "SP_PCT_SHARES_OWNED_ALL_INSTITUTIONS")</f>
        <v>25.53</v>
      </c>
      <c r="N2393" s="2" t="str">
        <f>_xll.SNL.Clients.Office.Excel.Functions.SPG(A2393, "RD_CREDIT_RATING_GLOBAL", "Issuer Credit Rating", "Local Currency LT|0")</f>
        <v>B</v>
      </c>
      <c r="O2393" s="2" t="str">
        <f>_xll.SNL.Clients.Office.Excel.Functions.SPG(A2393, "RD_CWOL_GLOBAL", "Issuer Credit Rating", "Local Currency LT|0")</f>
        <v>Stable</v>
      </c>
      <c r="P2393" s="2" t="str">
        <f>_xll.SNL.Clients.Office.Excel.Functions.SPG(A2393, "RD_RATING_ACTION_GLOBAL", "Issuer Credit Rating", "Local Currency LT|0")</f>
        <v>Upgrade | CreditWatch/Outlook (03/15/2021)</v>
      </c>
      <c r="Q2393" s="1">
        <f>_xll.SNL.Clients.Office.Excel.Functions.SPG(A2393, "RD_LAST_REVIEW_DATE_GLOBAL", "Issuer Credit Rating", "Local Currency LT")</f>
        <v>45372</v>
      </c>
      <c r="R2393" s="1">
        <f>_xll.SNL.Clients.Office.Excel.Functions.SPG(A2393, "RD_CREDIT_RATING_DATE_GLOBAL", "Issuer Credit Rating", "Local Currency LT|0")</f>
        <v>44270</v>
      </c>
      <c r="S2393" s="1">
        <f>_xll.SNL.Clients.Office.Excel.Functions.SPG(A2393, "RD_CREDIT_WATCH_OUTLOOK_DATE_GLOBAL", "Issuer Credit Rating", "Local Currency LT|0")</f>
        <v>44270</v>
      </c>
      <c r="T2393" s="2" t="str">
        <f>_xll.SNL.Clients.Office.Excel.Functions.SPG(A2393, "SP_BUSINESS_DESCRIPTION")</f>
        <v>Custom Truck One Source, Inc. provides specialty equipment rental and sale services to the electric utility transmission and distribution, telecommunications, rail, forestry, waste management, and other infrastructure-related industries in the United States and Canada. The company operates through three segments: Equipment Rental Solutions (ERS), Truck and Equipment Sales (TES), and Aftermarket Parts and Services (APS). The ERS segment owns new and used specialty equipment, including truck-mounted aerial lifts, cranes, service trucks, dump trucks, trailers, digger derricks, and other machinery and equipment. The TES segment offers new equipment for sale to be used for end-markets, which can be modified to meet customers specific needs. The APS segment provides truck and equipment maintenance and repair services; and rents and sells specialized tools, including stringing blocks, insulated hot stick, and rigging equipment, as well as sale of specialized aftermarket parts. The company was formerly known as Nesco Holdings, Inc. and changed its name to Custom Truck One Source, Inc. in April 2021. Custom Truck One Source, Inc. was founded in 1988 and is headquartered in Kansas City, Missouri.</v>
      </c>
    </row>
    <row r="2394" spans="1:20" x14ac:dyDescent="0.3">
      <c r="A2394" s="5" t="s">
        <v>2251</v>
      </c>
      <c r="B2394" s="1">
        <f>_xll.SNL.Clients.Office.Excel.Functions.SPG(A2394,"SP_IPO_DATE")</f>
        <v>43594</v>
      </c>
      <c r="C2394" s="3">
        <f>_xll.SNL.Clients.Office.Excel.Functions.SPG(A2394, "SP_VOLUME_AVG_WEEKLY_TO_SHARES_OUT", , "1M")</f>
        <v>1.5864191503494594</v>
      </c>
      <c r="D2394" s="3">
        <f>_xll.SNL.Clients.Office.Excel.Functions.SPG(A2394, "SP_VOLUME_AVG_WEEKLY_TO_SHARES_OUT", , "3M")</f>
        <v>2.222328613643457</v>
      </c>
      <c r="E2394" s="3">
        <f>_xll.SNL.Clients.Office.Excel.Functions.SPG(A2394, "SP_VOLUME_AVG_DAILY_TO_1YR_AVG_DAILY", , "1M")</f>
        <v>64.81</v>
      </c>
      <c r="F2394" s="3">
        <f>_xll.SNL.Clients.Office.Excel.Functions.SPG(A2394, "SP_VOLUME_AVG_DAILY_TO_1YR_AVG_DAILY", , "3M")</f>
        <v>90.79</v>
      </c>
      <c r="G2394" s="2" t="str">
        <f>_xll.SNL.Clients.Office.Excel.Functions.SPG(A2394, "IQ_SECTOR")</f>
        <v>Industrials</v>
      </c>
      <c r="H2394" s="2" t="str">
        <f>_xll.SNL.Clients.Office.Excel.Functions.SPG(A2394, "IQ_INDUSTRY_GROUP")</f>
        <v>Capital Goods</v>
      </c>
      <c r="I2394" s="2" t="str">
        <f>_xll.SNL.Clients.Office.Excel.Functions.SPG(A2394, "IQ_INDUSTRY")</f>
        <v>Machinery</v>
      </c>
      <c r="J2394" s="2" t="str">
        <f>_xll.SNL.Clients.Office.Excel.Functions.SPG(A2394, "IQ_PRIMARY_INDUSTRY")</f>
        <v>Industrial Machinery and Supplies and Components</v>
      </c>
      <c r="K2394" s="2" t="str">
        <f>_xll.SNL.Clients.Office.Excel.Functions.SPG(A2394, "NAICS_CODE", "Primary")</f>
        <v>33351 - Metalworking Machinery Manufacturing</v>
      </c>
      <c r="L2394" s="2" t="str">
        <f>_xll.SNL.Clients.Office.Excel.Functions.SPG(A2394, "SP_TOPICTAG")</f>
        <v>Industrial Automation; Process Automation; 3D Printing</v>
      </c>
      <c r="M2394" s="3">
        <f>_xll.SNL.Clients.Office.Excel.Functions.SPG(A2394, "SP_PCT_SHARES_OWNED_ALL_INSTITUTIONS")</f>
        <v>61.68</v>
      </c>
      <c r="N2394" s="2" t="str">
        <f>_xll.SNL.Clients.Office.Excel.Functions.SPG(A2394, "RD_CREDIT_RATING_GLOBAL", "Issuer Credit Rating", "Local Currency LT|0")</f>
        <v/>
      </c>
      <c r="O2394" s="2" t="str">
        <f>_xll.SNL.Clients.Office.Excel.Functions.SPG(A2394, "RD_CWOL_GLOBAL", "Issuer Credit Rating", "Local Currency LT|0")</f>
        <v/>
      </c>
      <c r="P2394" s="2" t="str">
        <f>_xll.SNL.Clients.Office.Excel.Functions.SPG(A2394, "RD_RATING_ACTION_GLOBAL", "Issuer Credit Rating", "Local Currency LT|0")</f>
        <v/>
      </c>
      <c r="Q2394" s="1" t="str">
        <f>_xll.SNL.Clients.Office.Excel.Functions.SPG(A2394, "RD_LAST_REVIEW_DATE_GLOBAL", "Issuer Credit Rating", "Local Currency LT")</f>
        <v/>
      </c>
      <c r="R2394" s="1" t="str">
        <f>_xll.SNL.Clients.Office.Excel.Functions.SPG(A2394, "RD_CREDIT_RATING_DATE_GLOBAL", "Issuer Credit Rating", "Local Currency LT|0")</f>
        <v/>
      </c>
      <c r="S2394" s="1" t="str">
        <f>_xll.SNL.Clients.Office.Excel.Functions.SPG(A2394, "RD_CREDIT_WATCH_OUTLOOK_DATE_GLOBAL", "Issuer Credit Rating", "Local Currency LT|0")</f>
        <v/>
      </c>
      <c r="T2394" s="2" t="str">
        <f>_xll.SNL.Clients.Office.Excel.Functions.SPG(A2394, "SP_BUSINESS_DESCRIPTION")</f>
        <v>Mayville Engineering Company, Inc., together with its subsidiaries, engages in the production, design, prototyping and tooling, fabrication, aluminum extrusion, coating, and assembling of aftermarket components in the United States. It also supplies engineered components to original equipment manufacturers. The company serves heavy and medium duty commercial vehicles, construction and access equipment, powersports, agriculture, military, and other end markets. Mayville Engineering Company, Inc. was founded in 1945 and is headquartered in Milwaukee, Wisconsin.</v>
      </c>
    </row>
    <row r="2395" spans="1:20" x14ac:dyDescent="0.3">
      <c r="A2395" s="5" t="s">
        <v>2252</v>
      </c>
      <c r="B2395" s="1">
        <f>_xll.SNL.Clients.Office.Excel.Functions.SPG(A2395,"SP_IPO_DATE")</f>
        <v>43670</v>
      </c>
      <c r="C2395" s="3">
        <f>_xll.SNL.Clients.Office.Excel.Functions.SPG(A2395, "SP_VOLUME_AVG_WEEKLY_TO_SHARES_OUT", , "1M")</f>
        <v>6.9473936110208649</v>
      </c>
      <c r="D2395" s="3">
        <f>_xll.SNL.Clients.Office.Excel.Functions.SPG(A2395, "SP_VOLUME_AVG_WEEKLY_TO_SHARES_OUT", , "3M")</f>
        <v>5.438365142304483</v>
      </c>
      <c r="E2395" s="3">
        <f>_xll.SNL.Clients.Office.Excel.Functions.SPG(A2395, "SP_VOLUME_AVG_DAILY_TO_1YR_AVG_DAILY", , "1M")</f>
        <v>143.11000000000001</v>
      </c>
      <c r="F2395" s="3">
        <f>_xll.SNL.Clients.Office.Excel.Functions.SPG(A2395, "SP_VOLUME_AVG_DAILY_TO_1YR_AVG_DAILY", , "3M")</f>
        <v>112.03</v>
      </c>
      <c r="G2395" s="2" t="str">
        <f>_xll.SNL.Clients.Office.Excel.Functions.SPG(A2395, "IQ_SECTOR")</f>
        <v>Health Care</v>
      </c>
      <c r="H2395" s="2" t="str">
        <f>_xll.SNL.Clients.Office.Excel.Functions.SPG(A2395, "IQ_INDUSTRY_GROUP")</f>
        <v>Health Care Equipment and Services</v>
      </c>
      <c r="I2395" s="2" t="str">
        <f>_xll.SNL.Clients.Office.Excel.Functions.SPG(A2395, "IQ_INDUSTRY")</f>
        <v>Health Care Technology</v>
      </c>
      <c r="J2395" s="2" t="str">
        <f>_xll.SNL.Clients.Office.Excel.Functions.SPG(A2395, "IQ_PRIMARY_INDUSTRY")</f>
        <v>Health Care Technology</v>
      </c>
      <c r="K2395" s="2" t="str">
        <f>_xll.SNL.Clients.Office.Excel.Functions.SPG(A2395, "NAICS_CODE", "Primary")</f>
        <v>518210 - Computing Infrastructure Providers, Data Processing, Web Hosting, and Related Services</v>
      </c>
      <c r="L2395" s="2" t="str">
        <f>_xll.SNL.Clients.Office.Excel.Functions.SPG(A2395, "SP_TOPICTAG")</f>
        <v>Data Integration; Predictive Analytics; Machine Learning; Data Protection; Cloud Storage; Artificial Intelligence</v>
      </c>
      <c r="M2395" s="3">
        <f>_xll.SNL.Clients.Office.Excel.Functions.SPG(A2395, "SP_PCT_SHARES_OWNED_ALL_INSTITUTIONS")</f>
        <v>88.02</v>
      </c>
      <c r="N2395" s="2" t="str">
        <f>_xll.SNL.Clients.Office.Excel.Functions.SPG(A2395, "RD_CREDIT_RATING_GLOBAL", "Issuer Credit Rating", "Local Currency LT|0")</f>
        <v/>
      </c>
      <c r="O2395" s="2" t="str">
        <f>_xll.SNL.Clients.Office.Excel.Functions.SPG(A2395, "RD_CWOL_GLOBAL", "Issuer Credit Rating", "Local Currency LT|0")</f>
        <v/>
      </c>
      <c r="P2395" s="2" t="str">
        <f>_xll.SNL.Clients.Office.Excel.Functions.SPG(A2395, "RD_RATING_ACTION_GLOBAL", "Issuer Credit Rating", "Local Currency LT|0")</f>
        <v/>
      </c>
      <c r="Q2395" s="1" t="str">
        <f>_xll.SNL.Clients.Office.Excel.Functions.SPG(A2395, "RD_LAST_REVIEW_DATE_GLOBAL", "Issuer Credit Rating", "Local Currency LT")</f>
        <v/>
      </c>
      <c r="R2395" s="1" t="str">
        <f>_xll.SNL.Clients.Office.Excel.Functions.SPG(A2395, "RD_CREDIT_RATING_DATE_GLOBAL", "Issuer Credit Rating", "Local Currency LT|0")</f>
        <v/>
      </c>
      <c r="S2395" s="1" t="str">
        <f>_xll.SNL.Clients.Office.Excel.Functions.SPG(A2395, "RD_CREDIT_WATCH_OUTLOOK_DATE_GLOBAL", "Issuer Credit Rating", "Local Currency LT|0")</f>
        <v/>
      </c>
      <c r="T2395" s="2" t="str">
        <f>_xll.SNL.Clients.Office.Excel.Functions.SPG(A2395, "SP_BUSINESS_DESCRIPTION")</f>
        <v>Health Catalyst, Inc. provides data and analytics technology and services to healthcare organizations in the United States. It operates in two segments, Technology and Professional Services. The company provides data operating system data platform which provides clients single comprehensive environment to integrate and organize data from their disparate software systems; and analytics applications, a software analytics applications build for data platform to analyze clients face across clinical and quality, population health, and financial and operational use cases. It offers services expertise solutions comprising data and analytics, domain expertise and education, tech-enabled managed, and implementation services; and opportunity analysis and prioritization, data governance, data modeling and analysis, quality and process improvement strategy, cost accounting, data abstraction, and population health strategies. The company was formerly known as HQC Holdings, Inc. and changed its name to Health Catalyst, Inc. in March 2017. Health Catalyst, Inc. was founded in 2008 and is headquartered in South Jordan, Utah.</v>
      </c>
    </row>
    <row r="2396" spans="1:20" x14ac:dyDescent="0.3">
      <c r="A2396" s="5" t="s">
        <v>2253</v>
      </c>
      <c r="B2396" s="1">
        <f>_xll.SNL.Clients.Office.Excel.Functions.SPG(A2396,"SP_IPO_DATE")</f>
        <v>43594</v>
      </c>
      <c r="C2396" s="3">
        <f>_xll.SNL.Clients.Office.Excel.Functions.SPG(A2396, "SP_VOLUME_AVG_WEEKLY_TO_SHARES_OUT", , "1M")</f>
        <v>24.298196865215356</v>
      </c>
      <c r="D2396" s="3">
        <f>_xll.SNL.Clients.Office.Excel.Functions.SPG(A2396, "SP_VOLUME_AVG_WEEKLY_TO_SHARES_OUT", , "3M")</f>
        <v>10.991225388019208</v>
      </c>
      <c r="E2396" s="3">
        <f>_xll.SNL.Clients.Office.Excel.Functions.SPG(A2396, "SP_VOLUME_AVG_DAILY_TO_1YR_AVG_DAILY", , "1M")</f>
        <v>480.36</v>
      </c>
      <c r="F2396" s="3">
        <f>_xll.SNL.Clients.Office.Excel.Functions.SPG(A2396, "SP_VOLUME_AVG_DAILY_TO_1YR_AVG_DAILY", , "3M")</f>
        <v>217.29</v>
      </c>
      <c r="G2396" s="2" t="str">
        <f>_xll.SNL.Clients.Office.Excel.Functions.SPG(A2396, "IQ_SECTOR")</f>
        <v>Information Technology</v>
      </c>
      <c r="H2396" s="2" t="str">
        <f>_xll.SNL.Clients.Office.Excel.Functions.SPG(A2396, "IQ_INDUSTRY_GROUP")</f>
        <v>Technology Hardware and Equipment</v>
      </c>
      <c r="I2396" s="2" t="str">
        <f>_xll.SNL.Clients.Office.Excel.Functions.SPG(A2396, "IQ_INDUSTRY")</f>
        <v>Technology Hardware, Storage and Peripherals</v>
      </c>
      <c r="J2396" s="2" t="str">
        <f>_xll.SNL.Clients.Office.Excel.Functions.SPG(A2396, "IQ_PRIMARY_INDUSTRY")</f>
        <v>Technology Hardware, Storage and Peripherals</v>
      </c>
      <c r="K2396" s="2" t="str">
        <f>_xll.SNL.Clients.Office.Excel.Functions.SPG(A2396, "NAICS_CODE", "Primary")</f>
        <v>334210 - Telephone Apparatus Manufacturing</v>
      </c>
      <c r="L2396" s="2" t="str">
        <f>_xll.SNL.Clients.Office.Excel.Functions.SPG(A2396, "SP_TOPICTAG")</f>
        <v>Software Development; Industrial Automation; Sensors; Process Automation; Mobile Development Tools; Artificial Intelligence; 5G</v>
      </c>
      <c r="M2396" s="3">
        <f>_xll.SNL.Clients.Office.Excel.Functions.SPG(A2396, "SP_PCT_SHARES_OWNED_ALL_INSTITUTIONS")</f>
        <v>1.85</v>
      </c>
      <c r="N2396" s="2" t="str">
        <f>_xll.SNL.Clients.Office.Excel.Functions.SPG(A2396, "RD_CREDIT_RATING_GLOBAL", "Issuer Credit Rating", "Local Currency LT|0")</f>
        <v/>
      </c>
      <c r="O2396" s="2" t="str">
        <f>_xll.SNL.Clients.Office.Excel.Functions.SPG(A2396, "RD_CWOL_GLOBAL", "Issuer Credit Rating", "Local Currency LT|0")</f>
        <v/>
      </c>
      <c r="P2396" s="2" t="str">
        <f>_xll.SNL.Clients.Office.Excel.Functions.SPG(A2396, "RD_RATING_ACTION_GLOBAL", "Issuer Credit Rating", "Local Currency LT|0")</f>
        <v/>
      </c>
      <c r="Q2396" s="1" t="str">
        <f>_xll.SNL.Clients.Office.Excel.Functions.SPG(A2396, "RD_LAST_REVIEW_DATE_GLOBAL", "Issuer Credit Rating", "Local Currency LT")</f>
        <v/>
      </c>
      <c r="R2396" s="1" t="str">
        <f>_xll.SNL.Clients.Office.Excel.Functions.SPG(A2396, "RD_CREDIT_RATING_DATE_GLOBAL", "Issuer Credit Rating", "Local Currency LT|0")</f>
        <v/>
      </c>
      <c r="S2396" s="1" t="str">
        <f>_xll.SNL.Clients.Office.Excel.Functions.SPG(A2396, "RD_CREDIT_WATCH_OUTLOOK_DATE_GLOBAL", "Issuer Credit Rating", "Local Currency LT|0")</f>
        <v/>
      </c>
      <c r="T2396" s="2" t="str">
        <f>_xll.SNL.Clients.Office.Excel.Functions.SPG(A2396, "SP_BUSINESS_DESCRIPTION")</f>
        <v>Sonim Technologies, Inc. provides ruggedized mobile phones and accessories for task workers. The company offers ruggedized mobile phones, such as Sonim XP10, Sonim XP5plus, Sonim XP3plus, and Sonim XP Pro; Sonim mobile hotspot; industrial-grade accessories. It sells its mobile phones and accessories primarily to wireless carriers in the United States and Canada; and sells wireless carrier channels through distribution channels in North America and Europe. The company serves transportation and logistics, construction, manufacturing, facilities management, energy and utility, mining, and public safety sectors. The company was formerly known as NaviSpin.com, Inc. and changed its name to Sonim Technologies, Inc. in December 2001. Sonim Technologies, Inc. was incorporated in 1999 and is headquartered in San Diego, California.</v>
      </c>
    </row>
    <row r="2397" spans="1:20" x14ac:dyDescent="0.3">
      <c r="A2397" s="5" t="s">
        <v>2254</v>
      </c>
      <c r="B2397" s="1">
        <f>_xll.SNL.Clients.Office.Excel.Functions.SPG(A2397,"SP_IPO_DATE")</f>
        <v>43586</v>
      </c>
      <c r="C2397" s="3">
        <f>_xll.SNL.Clients.Office.Excel.Functions.SPG(A2397, "SP_VOLUME_AVG_WEEKLY_TO_SHARES_OUT", , "1M")</f>
        <v>22.722452641614773</v>
      </c>
      <c r="D2397" s="3">
        <f>_xll.SNL.Clients.Office.Excel.Functions.SPG(A2397, "SP_VOLUME_AVG_WEEKLY_TO_SHARES_OUT", , "3M")</f>
        <v>27.084302766870866</v>
      </c>
      <c r="E2397" s="3">
        <f>_xll.SNL.Clients.Office.Excel.Functions.SPG(A2397, "SP_VOLUME_AVG_DAILY_TO_1YR_AVG_DAILY", , "1M")</f>
        <v>92.94</v>
      </c>
      <c r="F2397" s="3">
        <f>_xll.SNL.Clients.Office.Excel.Functions.SPG(A2397, "SP_VOLUME_AVG_DAILY_TO_1YR_AVG_DAILY", , "3M")</f>
        <v>110.79</v>
      </c>
      <c r="G2397" s="2" t="str">
        <f>_xll.SNL.Clients.Office.Excel.Functions.SPG(A2397, "IQ_SECTOR")</f>
        <v>Consumer Staples</v>
      </c>
      <c r="H2397" s="2" t="str">
        <f>_xll.SNL.Clients.Office.Excel.Functions.SPG(A2397, "IQ_INDUSTRY_GROUP")</f>
        <v>Food, Beverage and Tobacco</v>
      </c>
      <c r="I2397" s="2" t="str">
        <f>_xll.SNL.Clients.Office.Excel.Functions.SPG(A2397, "IQ_INDUSTRY")</f>
        <v>Food Products</v>
      </c>
      <c r="J2397" s="2" t="str">
        <f>_xll.SNL.Clients.Office.Excel.Functions.SPG(A2397, "IQ_PRIMARY_INDUSTRY")</f>
        <v>Packaged Foods and Meats</v>
      </c>
      <c r="K2397" s="2" t="str">
        <f>_xll.SNL.Clients.Office.Excel.Functions.SPG(A2397, "NAICS_CODE", "Primary")</f>
        <v>311 - Food Manufacturing</v>
      </c>
      <c r="L2397" s="2" t="str">
        <f>_xll.SNL.Clients.Office.Excel.Functions.SPG(A2397, "SP_TOPICTAG")</f>
        <v>Nutraceutical; Alternative Protein</v>
      </c>
      <c r="M2397" s="3">
        <f>_xll.SNL.Clients.Office.Excel.Functions.SPG(A2397, "SP_PCT_SHARES_OWNED_ALL_INSTITUTIONS")</f>
        <v>52.29</v>
      </c>
      <c r="N2397" s="2" t="str">
        <f>_xll.SNL.Clients.Office.Excel.Functions.SPG(A2397, "RD_CREDIT_RATING_GLOBAL", "Issuer Credit Rating", "Local Currency LT|0")</f>
        <v/>
      </c>
      <c r="O2397" s="2" t="str">
        <f>_xll.SNL.Clients.Office.Excel.Functions.SPG(A2397, "RD_CWOL_GLOBAL", "Issuer Credit Rating", "Local Currency LT|0")</f>
        <v/>
      </c>
      <c r="P2397" s="2" t="str">
        <f>_xll.SNL.Clients.Office.Excel.Functions.SPG(A2397, "RD_RATING_ACTION_GLOBAL", "Issuer Credit Rating", "Local Currency LT|0")</f>
        <v/>
      </c>
      <c r="Q2397" s="1" t="str">
        <f>_xll.SNL.Clients.Office.Excel.Functions.SPG(A2397, "RD_LAST_REVIEW_DATE_GLOBAL", "Issuer Credit Rating", "Local Currency LT")</f>
        <v/>
      </c>
      <c r="R2397" s="1" t="str">
        <f>_xll.SNL.Clients.Office.Excel.Functions.SPG(A2397, "RD_CREDIT_RATING_DATE_GLOBAL", "Issuer Credit Rating", "Local Currency LT|0")</f>
        <v/>
      </c>
      <c r="S2397" s="1" t="str">
        <f>_xll.SNL.Clients.Office.Excel.Functions.SPG(A2397, "RD_CREDIT_WATCH_OUTLOOK_DATE_GLOBAL", "Issuer Credit Rating", "Local Currency LT|0")</f>
        <v/>
      </c>
      <c r="T2397" s="2" t="str">
        <f>_xll.SNL.Clients.Office.Excel.Functions.SPG(A2397, "SP_BUSINESS_DESCRIPTION")</f>
        <v>Beyond Meat, Inc., a plant-based meat company, engages in the development, manufacture, marketing, and sale of plant-based meat products under the Beyond brand name in the United States and internationally. The company sells a range of plant-based meat products that replicates beef, pork, and poultry meats. It sells its products through grocery, mass merchandiser, club stores, and natural retailer channels, as well as various food-away-from-home channels, including restaurants, foodservice outlets, and schools. The company was formerly known as Savage River, Inc. and changed its name to Beyond Meat, Inc. in September 2018. Beyond Meat, Inc. was incorporated in 2008 and is headquartered in El Segundo, California.</v>
      </c>
    </row>
    <row r="2398" spans="1:20" x14ac:dyDescent="0.3">
      <c r="A2398" s="5" t="s">
        <v>2255</v>
      </c>
      <c r="B2398" s="1">
        <f>_xll.SNL.Clients.Office.Excel.Functions.SPG(A2398,"SP_IPO_DATE")</f>
        <v>43601</v>
      </c>
      <c r="C2398" s="3">
        <f>_xll.SNL.Clients.Office.Excel.Functions.SPG(A2398, "SP_VOLUME_AVG_WEEKLY_TO_SHARES_OUT", , "1M")</f>
        <v>12.036077349778425</v>
      </c>
      <c r="D2398" s="3">
        <f>_xll.SNL.Clients.Office.Excel.Functions.SPG(A2398, "SP_VOLUME_AVG_WEEKLY_TO_SHARES_OUT", , "3M")</f>
        <v>12.38452302669395</v>
      </c>
      <c r="E2398" s="3">
        <f>_xll.SNL.Clients.Office.Excel.Functions.SPG(A2398, "SP_VOLUME_AVG_DAILY_TO_1YR_AVG_DAILY", , "1M")</f>
        <v>93.52</v>
      </c>
      <c r="F2398" s="3">
        <f>_xll.SNL.Clients.Office.Excel.Functions.SPG(A2398, "SP_VOLUME_AVG_DAILY_TO_1YR_AVG_DAILY", , "3M")</f>
        <v>96.23</v>
      </c>
      <c r="G2398" s="2" t="str">
        <f>_xll.SNL.Clients.Office.Excel.Functions.SPG(A2398, "IQ_SECTOR")</f>
        <v>Information Technology</v>
      </c>
      <c r="H2398" s="2" t="str">
        <f>_xll.SNL.Clients.Office.Excel.Functions.SPG(A2398, "IQ_INDUSTRY_GROUP")</f>
        <v>Software and Services</v>
      </c>
      <c r="I2398" s="2" t="str">
        <f>_xll.SNL.Clients.Office.Excel.Functions.SPG(A2398, "IQ_INDUSTRY")</f>
        <v>IT Services</v>
      </c>
      <c r="J2398" s="2" t="str">
        <f>_xll.SNL.Clients.Office.Excel.Functions.SPG(A2398, "IQ_PRIMARY_INDUSTRY")</f>
        <v>Internet Services and Infrastructure</v>
      </c>
      <c r="K2398" s="2" t="str">
        <f>_xll.SNL.Clients.Office.Excel.Functions.SPG(A2398, "NAICS_CODE", "Primary")</f>
        <v>513210 - Software Publishers</v>
      </c>
      <c r="L2398" s="2" t="str">
        <f>_xll.SNL.Clients.Office.Excel.Functions.SPG(A2398, "SP_TOPICTAG")</f>
        <v>Software Development; Cloud Management; Data Integration; Web Development; Data Protection; Cloud Infrastructure; Cloud Security</v>
      </c>
      <c r="M2398" s="3">
        <f>_xll.SNL.Clients.Office.Excel.Functions.SPG(A2398, "SP_PCT_SHARES_OWNED_ALL_INSTITUTIONS")</f>
        <v>66.33</v>
      </c>
      <c r="N2398" s="2" t="str">
        <f>_xll.SNL.Clients.Office.Excel.Functions.SPG(A2398, "RD_CREDIT_RATING_GLOBAL", "Issuer Credit Rating", "Local Currency LT|0")</f>
        <v/>
      </c>
      <c r="O2398" s="2" t="str">
        <f>_xll.SNL.Clients.Office.Excel.Functions.SPG(A2398, "RD_CWOL_GLOBAL", "Issuer Credit Rating", "Local Currency LT|0")</f>
        <v/>
      </c>
      <c r="P2398" s="2" t="str">
        <f>_xll.SNL.Clients.Office.Excel.Functions.SPG(A2398, "RD_RATING_ACTION_GLOBAL", "Issuer Credit Rating", "Local Currency LT|0")</f>
        <v/>
      </c>
      <c r="Q2398" s="1" t="str">
        <f>_xll.SNL.Clients.Office.Excel.Functions.SPG(A2398, "RD_LAST_REVIEW_DATE_GLOBAL", "Issuer Credit Rating", "Local Currency LT")</f>
        <v/>
      </c>
      <c r="R2398" s="1" t="str">
        <f>_xll.SNL.Clients.Office.Excel.Functions.SPG(A2398, "RD_CREDIT_RATING_DATE_GLOBAL", "Issuer Credit Rating", "Local Currency LT|0")</f>
        <v/>
      </c>
      <c r="S2398" s="1" t="str">
        <f>_xll.SNL.Clients.Office.Excel.Functions.SPG(A2398, "RD_CREDIT_WATCH_OUTLOOK_DATE_GLOBAL", "Issuer Credit Rating", "Local Currency LT|0")</f>
        <v/>
      </c>
      <c r="T2398" s="2" t="str">
        <f>_xll.SNL.Clients.Office.Excel.Functions.SPG(A2398, "SP_BUSINESS_DESCRIPTION")</f>
        <v>Fastly, Inc. operates an edge cloud platform for processing, serving, and securing its customer’s applications in the United States, the Asia Pacific, Europe, and internationally. The edge cloud is a category of Infrastructure as a Service that enables developers to build, secure, and deliver digital experiences at the edge of the internet. The company offers network services to speed up and optimize the delivery of web and application traffic; device detection and geolocation; content delivery network, such as dynamic site acceleration, origin shield, instant purge, surrogate keys, programmatic control, content compression, reliability features, fanout, domainr, privacy, and modern protocols and performance services; and video/ streaming solutions and services, including live streaming, video on demand, and media shield. It also provides security solutions, such as DDoS protection, next-gen WAF, bot management, API and ATO protection, advanced rate limiting, and compliance services; load balancing; image optimization; transport layer security (TLS), platform TLS, and certainly; and origin connect. It serves customers operating in digital publishing, media and entertainment, technology, online education, travel and hospitality, and financial services industries. The company was formerly known as SkyCache, Inc. and changed its name to Fastly, Inc. in May 2012. Fastly, Inc. was incorporated in 2011 and is headquartered in San Francisco, California.</v>
      </c>
    </row>
    <row r="2399" spans="1:20" x14ac:dyDescent="0.3">
      <c r="A2399" s="5" t="s">
        <v>2256</v>
      </c>
      <c r="B2399" s="1">
        <f>_xll.SNL.Clients.Office.Excel.Functions.SPG(A2399,"SP_IPO_DATE")</f>
        <v>43599</v>
      </c>
      <c r="C2399" s="3">
        <f>_xll.SNL.Clients.Office.Excel.Functions.SPG(A2399, "SP_VOLUME_AVG_WEEKLY_TO_SHARES_OUT", , "1M")</f>
        <v>2.5288269947117183</v>
      </c>
      <c r="D2399" s="3">
        <f>_xll.SNL.Clients.Office.Excel.Functions.SPG(A2399, "SP_VOLUME_AVG_WEEKLY_TO_SHARES_OUT", , "3M")</f>
        <v>2.8109957467770044</v>
      </c>
      <c r="E2399" s="3">
        <f>_xll.SNL.Clients.Office.Excel.Functions.SPG(A2399, "SP_VOLUME_AVG_DAILY_TO_1YR_AVG_DAILY", , "1M")</f>
        <v>112.23</v>
      </c>
      <c r="F2399" s="3">
        <f>_xll.SNL.Clients.Office.Excel.Functions.SPG(A2399, "SP_VOLUME_AVG_DAILY_TO_1YR_AVG_DAILY", , "3M")</f>
        <v>124.75</v>
      </c>
      <c r="G2399" s="2" t="str">
        <f>_xll.SNL.Clients.Office.Excel.Functions.SPG(A2399, "IQ_SECTOR")</f>
        <v>Real Estate</v>
      </c>
      <c r="H2399" s="2" t="str">
        <f>_xll.SNL.Clients.Office.Excel.Functions.SPG(A2399, "IQ_INDUSTRY_GROUP")</f>
        <v>Equity Real Estate Investment Trusts (REITs)</v>
      </c>
      <c r="I2399" s="2" t="str">
        <f>_xll.SNL.Clients.Office.Excel.Functions.SPG(A2399, "IQ_INDUSTRY")</f>
        <v>Office REITs</v>
      </c>
      <c r="J2399" s="2" t="str">
        <f>_xll.SNL.Clients.Office.Excel.Functions.SPG(A2399, "IQ_PRIMARY_INDUSTRY")</f>
        <v>Office REITs</v>
      </c>
      <c r="K2399" s="2" t="str">
        <f>_xll.SNL.Clients.Office.Excel.Functions.SPG(A2399, "NAICS_CODE", "Primary")</f>
        <v>531110 - Lessors of Residential Buildings and Dwellings</v>
      </c>
      <c r="L2399" s="2" t="str">
        <f>_xll.SNL.Clients.Office.Excel.Functions.SPG(A2399, "SP_TOPICTAG")</f>
        <v/>
      </c>
      <c r="M2399" s="3">
        <f>_xll.SNL.Clients.Office.Excel.Functions.SPG(A2399, "SP_PCT_SHARES_OWNED_ALL_INSTITUTIONS")</f>
        <v>64.709999999999994</v>
      </c>
      <c r="N2399" s="2" t="str">
        <f>_xll.SNL.Clients.Office.Excel.Functions.SPG(A2399, "RD_CREDIT_RATING_GLOBAL", "Issuer Credit Rating", "Local Currency LT|0")</f>
        <v/>
      </c>
      <c r="O2399" s="2" t="str">
        <f>_xll.SNL.Clients.Office.Excel.Functions.SPG(A2399, "RD_CWOL_GLOBAL", "Issuer Credit Rating", "Local Currency LT|0")</f>
        <v/>
      </c>
      <c r="P2399" s="2" t="str">
        <f>_xll.SNL.Clients.Office.Excel.Functions.SPG(A2399, "RD_RATING_ACTION_GLOBAL", "Issuer Credit Rating", "Local Currency LT|0")</f>
        <v/>
      </c>
      <c r="Q2399" s="1" t="str">
        <f>_xll.SNL.Clients.Office.Excel.Functions.SPG(A2399, "RD_LAST_REVIEW_DATE_GLOBAL", "Issuer Credit Rating", "Local Currency LT")</f>
        <v/>
      </c>
      <c r="R2399" s="1" t="str">
        <f>_xll.SNL.Clients.Office.Excel.Functions.SPG(A2399, "RD_CREDIT_RATING_DATE_GLOBAL", "Issuer Credit Rating", "Local Currency LT|0")</f>
        <v/>
      </c>
      <c r="S2399" s="1" t="str">
        <f>_xll.SNL.Clients.Office.Excel.Functions.SPG(A2399, "RD_CREDIT_WATCH_OUTLOOK_DATE_GLOBAL", "Issuer Credit Rating", "Local Currency LT|0")</f>
        <v/>
      </c>
      <c r="T2399" s="2" t="str">
        <f>_xll.SNL.Clients.Office.Excel.Functions.SPG(A2399, "SP_BUSINESS_DESCRIPTION")</f>
        <v>Postal Realty Trust, Inc. (NYSE: PSTL) is an internally managed real estate investment trust that owns properties primarily leased to the United States Postal Service ("USPS"). PSTL is focused on acquiring the network of USPS properties, which provide a critical element of the nation’s logistics infrastructure that facilitates cost effective and efficient last-mile delivery solutions. As of December 31, 2023, PSTL owned 1,509 properties (including two properties accounted for as financing leases) located in 49 states and one territory comprising approximately 5.9 million net leasable interior square feet. Subsequent to quarter-end and through February 23, 2024, PSTL closed on eight additional properties comprising approximately 33,000 net leasable interior square feet.</v>
      </c>
    </row>
    <row r="2400" spans="1:20" x14ac:dyDescent="0.3">
      <c r="A2400" s="5" t="s">
        <v>2257</v>
      </c>
      <c r="B2400" s="1">
        <f>_xll.SNL.Clients.Office.Excel.Functions.SPG(A2400,"SP_IPO_DATE")</f>
        <v>43593</v>
      </c>
      <c r="C2400" s="3">
        <f>_xll.SNL.Clients.Office.Excel.Functions.SPG(A2400, "SP_VOLUME_AVG_WEEKLY_TO_SHARES_OUT", , "1M")</f>
        <v>0.89543547888648112</v>
      </c>
      <c r="D2400" s="3">
        <f>_xll.SNL.Clients.Office.Excel.Functions.SPG(A2400, "SP_VOLUME_AVG_WEEKLY_TO_SHARES_OUT", , "3M")</f>
        <v>0.95916123095739125</v>
      </c>
      <c r="E2400" s="3">
        <f>_xll.SNL.Clients.Office.Excel.Functions.SPG(A2400, "SP_VOLUME_AVG_DAILY_TO_1YR_AVG_DAILY", , "1M")</f>
        <v>79.84</v>
      </c>
      <c r="F2400" s="3">
        <f>_xll.SNL.Clients.Office.Excel.Functions.SPG(A2400, "SP_VOLUME_AVG_DAILY_TO_1YR_AVG_DAILY", , "3M")</f>
        <v>85.52</v>
      </c>
      <c r="G2400" s="2" t="str">
        <f>_xll.SNL.Clients.Office.Excel.Functions.SPG(A2400, "IQ_SECTOR")</f>
        <v>Financials</v>
      </c>
      <c r="H2400" s="2" t="str">
        <f>_xll.SNL.Clients.Office.Excel.Functions.SPG(A2400, "IQ_INDUSTRY_GROUP")</f>
        <v>Banks</v>
      </c>
      <c r="I2400" s="2" t="str">
        <f>_xll.SNL.Clients.Office.Excel.Functions.SPG(A2400, "IQ_INDUSTRY")</f>
        <v>Banks</v>
      </c>
      <c r="J2400" s="2" t="str">
        <f>_xll.SNL.Clients.Office.Excel.Functions.SPG(A2400, "IQ_PRIMARY_INDUSTRY")</f>
        <v>Regional Banks</v>
      </c>
      <c r="K2400" s="2" t="str">
        <f>_xll.SNL.Clients.Office.Excel.Functions.SPG(A2400, "NAICS_CODE", "Primary")</f>
        <v>522110 - Commercial Banking</v>
      </c>
      <c r="L2400" s="2" t="str">
        <f>_xll.SNL.Clients.Office.Excel.Functions.SPG(A2400, "SP_TOPICTAG")</f>
        <v>Consumer Lending</v>
      </c>
      <c r="M2400" s="3">
        <f>_xll.SNL.Clients.Office.Excel.Functions.SPG(A2400, "SP_PCT_SHARES_OWNED_ALL_INSTITUTIONS")</f>
        <v>38.68</v>
      </c>
      <c r="N2400" s="2" t="str">
        <f>_xll.SNL.Clients.Office.Excel.Functions.SPG(A2400, "RD_CREDIT_RATING_GLOBAL", "Issuer Credit Rating", "Local Currency LT|0")</f>
        <v/>
      </c>
      <c r="O2400" s="2" t="str">
        <f>_xll.SNL.Clients.Office.Excel.Functions.SPG(A2400, "RD_CWOL_GLOBAL", "Issuer Credit Rating", "Local Currency LT|0")</f>
        <v/>
      </c>
      <c r="P2400" s="2" t="str">
        <f>_xll.SNL.Clients.Office.Excel.Functions.SPG(A2400, "RD_RATING_ACTION_GLOBAL", "Issuer Credit Rating", "Local Currency LT|0")</f>
        <v/>
      </c>
      <c r="Q2400" s="1" t="str">
        <f>_xll.SNL.Clients.Office.Excel.Functions.SPG(A2400, "RD_LAST_REVIEW_DATE_GLOBAL", "Issuer Credit Rating", "Local Currency LT")</f>
        <v/>
      </c>
      <c r="R2400" s="1" t="str">
        <f>_xll.SNL.Clients.Office.Excel.Functions.SPG(A2400, "RD_CREDIT_RATING_DATE_GLOBAL", "Issuer Credit Rating", "Local Currency LT|0")</f>
        <v/>
      </c>
      <c r="S2400" s="1" t="str">
        <f>_xll.SNL.Clients.Office.Excel.Functions.SPG(A2400, "RD_CREDIT_WATCH_OUTLOOK_DATE_GLOBAL", "Issuer Credit Rating", "Local Currency LT|0")</f>
        <v/>
      </c>
      <c r="T2400" s="2" t="str">
        <f>_xll.SNL.Clients.Office.Excel.Functions.SPG(A2400, "SP_BUSINESS_DESCRIPTION")</f>
        <v>South Plains Financial, Inc. operates as a bank holding company for City Bank that provides commercial and consumer financial services to small and medium-sized businesses and individuals. The company operates through two segments, Banking and Insurance. It offers deposit products, including demand deposit accounts, interest-bearing products, savings accounts, and certificate of deposits. The company also provides commercial real estate loans; general and specialized commercial loans, including agricultural production and real estate, energy, finance, investment, and insurance loans, as well as loans to goods, services, restaurant and retail, construction, and other industries; residential construction loans; and 1-4 family residential loans, auto loans, and other loans for recreational vehicles or other purposes. In addition, it offers crop insurance products; trust products and services; investment services; mortgage banking services; online and mobile banking services; and debit and credit cards. The company was founded in 1941 and is headquartered in Lubbock, Texas.</v>
      </c>
    </row>
    <row r="2401" spans="1:20" x14ac:dyDescent="0.3">
      <c r="A2401" s="5" t="s">
        <v>2258</v>
      </c>
      <c r="B2401" s="1">
        <f>_xll.SNL.Clients.Office.Excel.Functions.SPG(A2401,"SP_IPO_DATE")</f>
        <v>43607</v>
      </c>
      <c r="C2401" s="3">
        <f>_xll.SNL.Clients.Office.Excel.Functions.SPG(A2401, "SP_VOLUME_AVG_WEEKLY_TO_SHARES_OUT", , "1M")</f>
        <v>5.1798842853115241</v>
      </c>
      <c r="D2401" s="3">
        <f>_xll.SNL.Clients.Office.Excel.Functions.SPG(A2401, "SP_VOLUME_AVG_WEEKLY_TO_SHARES_OUT", , "3M")</f>
        <v>5.5454822601172067</v>
      </c>
      <c r="E2401" s="3">
        <f>_xll.SNL.Clients.Office.Excel.Functions.SPG(A2401, "SP_VOLUME_AVG_DAILY_TO_1YR_AVG_DAILY", , "1M")</f>
        <v>106.48</v>
      </c>
      <c r="F2401" s="3">
        <f>_xll.SNL.Clients.Office.Excel.Functions.SPG(A2401, "SP_VOLUME_AVG_DAILY_TO_1YR_AVG_DAILY", , "3M")</f>
        <v>114</v>
      </c>
      <c r="G2401" s="2" t="str">
        <f>_xll.SNL.Clients.Office.Excel.Functions.SPG(A2401, "IQ_SECTOR")</f>
        <v>Health Care</v>
      </c>
      <c r="H2401" s="2" t="str">
        <f>_xll.SNL.Clients.Office.Excel.Functions.SPG(A2401, "IQ_INDUSTRY_GROUP")</f>
        <v>Pharmaceuticals, Biotechnology and Life Sciences</v>
      </c>
      <c r="I2401" s="2" t="str">
        <f>_xll.SNL.Clients.Office.Excel.Functions.SPG(A2401, "IQ_INDUSTRY")</f>
        <v>Biotechnology</v>
      </c>
      <c r="J2401" s="2" t="str">
        <f>_xll.SNL.Clients.Office.Excel.Functions.SPG(A2401, "IQ_PRIMARY_INDUSTRY")</f>
        <v>Biotechnology</v>
      </c>
      <c r="K2401" s="2" t="str">
        <f>_xll.SNL.Clients.Office.Excel.Functions.SPG(A2401, "NAICS_CODE", "Primary")</f>
        <v>325414 - Biological Product (except Diagnostic) Manufacturing</v>
      </c>
      <c r="L2401" s="2" t="str">
        <f>_xll.SNL.Clients.Office.Excel.Functions.SPG(A2401, "SP_TOPICTAG")</f>
        <v>Health Diagnostics; Genetics; Oncology; Ophthalmology; Urology</v>
      </c>
      <c r="M2401" s="3">
        <f>_xll.SNL.Clients.Office.Excel.Functions.SPG(A2401, "SP_PCT_SHARES_OWNED_ALL_INSTITUTIONS")</f>
        <v>109.39</v>
      </c>
      <c r="N2401" s="2" t="str">
        <f>_xll.SNL.Clients.Office.Excel.Functions.SPG(A2401, "RD_CREDIT_RATING_GLOBAL", "Issuer Credit Rating", "Local Currency LT|0")</f>
        <v/>
      </c>
      <c r="O2401" s="2" t="str">
        <f>_xll.SNL.Clients.Office.Excel.Functions.SPG(A2401, "RD_CWOL_GLOBAL", "Issuer Credit Rating", "Local Currency LT|0")</f>
        <v/>
      </c>
      <c r="P2401" s="2" t="str">
        <f>_xll.SNL.Clients.Office.Excel.Functions.SPG(A2401, "RD_RATING_ACTION_GLOBAL", "Issuer Credit Rating", "Local Currency LT|0")</f>
        <v/>
      </c>
      <c r="Q2401" s="1" t="str">
        <f>_xll.SNL.Clients.Office.Excel.Functions.SPG(A2401, "RD_LAST_REVIEW_DATE_GLOBAL", "Issuer Credit Rating", "Local Currency LT")</f>
        <v/>
      </c>
      <c r="R2401" s="1" t="str">
        <f>_xll.SNL.Clients.Office.Excel.Functions.SPG(A2401, "RD_CREDIT_RATING_DATE_GLOBAL", "Issuer Credit Rating", "Local Currency LT|0")</f>
        <v/>
      </c>
      <c r="S2401" s="1" t="str">
        <f>_xll.SNL.Clients.Office.Excel.Functions.SPG(A2401, "RD_CREDIT_WATCH_OUTLOOK_DATE_GLOBAL", "Issuer Credit Rating", "Local Currency LT|0")</f>
        <v/>
      </c>
      <c r="T2401" s="2" t="str">
        <f>_xll.SNL.Clients.Office.Excel.Functions.SPG(A2401, "SP_BUSINESS_DESCRIPTION")</f>
        <v>IDEAYA Biosciences, Inc., a synthetic lethality-focused precision medicine oncology company, discovers and develops targeted therapeutics for patient populations selected using molecular diagnostics in the United States. The company’s products in development include IDE196, a protein kinase C inhibitor that is in Phase 2/3 clinical trials for genetically defined cancers having GNAQ or GNA11 gene mutations; IDE397, a methionine adenosyltransferase 2a inhibitor that is in Phase 1/2 clinical trials for patients with solid tumors having methylthioadenosine phosphorylase gene deletions, such as non-small cell lung, bladder, gastric, and esophageal cancers; IDE161, a poly ADP-ribose glycohydrolase inhibitor that is in Phase 1 clinical trial to treat tumors with homologous recombination deficiency (HRD), and other genetic or molecular signatures; GSK101, a Pol Theta Helicase inhibitor that is in Phase 1 clinical trial for the treatment of tumors with BRCA or other homologous recombination, and HRD mutations; and Werner Helicase inhibitors for tumors with high microsatellite instability. It offers preclinical research programs focused on pharmacological inhibition; DECIPHER dual CRISPR library for synthetic lethality target and biomarker discovery; and INQUIRE chemical library and HARMONY machine-learning engines to enhance its drug discovery platform. The company has strategic alliances with GlaxoSmithKline, Pfizer Inc., Novartis International Pharmaceuticals Ltd., Amgen Inc., Gilead Sciences, Inc., Cancer Research UK, and the University of Manchester. IDEAYA Biosciences, Inc. was incorporated in 2015 and is headquartered in South San Francisco, California.</v>
      </c>
    </row>
    <row r="2402" spans="1:20" x14ac:dyDescent="0.3">
      <c r="A2402" s="5" t="s">
        <v>2259</v>
      </c>
      <c r="B2402" s="1" t="str">
        <f>_xll.SNL.Clients.Office.Excel.Functions.SPG(A2402,"SP_IPO_DATE")</f>
        <v/>
      </c>
      <c r="C2402" s="3">
        <f>_xll.SNL.Clients.Office.Excel.Functions.SPG(A2402, "SP_VOLUME_AVG_WEEKLY_TO_SHARES_OUT", , "1M")</f>
        <v>3.3590718895896439</v>
      </c>
      <c r="D2402" s="3">
        <f>_xll.SNL.Clients.Office.Excel.Functions.SPG(A2402, "SP_VOLUME_AVG_WEEKLY_TO_SHARES_OUT", , "3M")</f>
        <v>3.556737376791407</v>
      </c>
      <c r="E2402" s="3">
        <f>_xll.SNL.Clients.Office.Excel.Functions.SPG(A2402, "SP_VOLUME_AVG_DAILY_TO_1YR_AVG_DAILY", , "1M")</f>
        <v>102</v>
      </c>
      <c r="F2402" s="3">
        <f>_xll.SNL.Clients.Office.Excel.Functions.SPG(A2402, "SP_VOLUME_AVG_DAILY_TO_1YR_AVG_DAILY", , "3M")</f>
        <v>108.01</v>
      </c>
      <c r="G2402" s="2" t="str">
        <f>_xll.SNL.Clients.Office.Excel.Functions.SPG(A2402, "IQ_SECTOR")</f>
        <v>Industrials</v>
      </c>
      <c r="H2402" s="2" t="str">
        <f>_xll.SNL.Clients.Office.Excel.Functions.SPG(A2402, "IQ_INDUSTRY_GROUP")</f>
        <v>Commercial and Professional Services</v>
      </c>
      <c r="I2402" s="2" t="str">
        <f>_xll.SNL.Clients.Office.Excel.Functions.SPG(A2402, "IQ_INDUSTRY")</f>
        <v>Professional Services</v>
      </c>
      <c r="J2402" s="2" t="str">
        <f>_xll.SNL.Clients.Office.Excel.Functions.SPG(A2402, "IQ_PRIMARY_INDUSTRY")</f>
        <v>Research and Consulting Services</v>
      </c>
      <c r="K2402" s="2" t="str">
        <f>_xll.SNL.Clients.Office.Excel.Functions.SPG(A2402, "NAICS_CODE", "Primary")</f>
        <v>5416 - Management, Scientific, and Technical Consulting Services</v>
      </c>
      <c r="L2402" s="2" t="str">
        <f>_xll.SNL.Clients.Office.Excel.Functions.SPG(A2402, "SP_TOPICTAG")</f>
        <v>Online Analysis and Reference; Predictive Analytics; Text Analytics</v>
      </c>
      <c r="M2402" s="3">
        <f>_xll.SNL.Clients.Office.Excel.Functions.SPG(A2402, "SP_PCT_SHARES_OWNED_ALL_INSTITUTIONS")</f>
        <v>63.87</v>
      </c>
      <c r="N2402" s="2" t="str">
        <f>_xll.SNL.Clients.Office.Excel.Functions.SPG(A2402, "RD_CREDIT_RATING_GLOBAL", "Issuer Credit Rating", "Local Currency LT|0")</f>
        <v/>
      </c>
      <c r="O2402" s="2" t="str">
        <f>_xll.SNL.Clients.Office.Excel.Functions.SPG(A2402, "RD_CWOL_GLOBAL", "Issuer Credit Rating", "Local Currency LT|0")</f>
        <v/>
      </c>
      <c r="P2402" s="2" t="str">
        <f>_xll.SNL.Clients.Office.Excel.Functions.SPG(A2402, "RD_RATING_ACTION_GLOBAL", "Issuer Credit Rating", "Local Currency LT|0")</f>
        <v/>
      </c>
      <c r="Q2402" s="1" t="str">
        <f>_xll.SNL.Clients.Office.Excel.Functions.SPG(A2402, "RD_LAST_REVIEW_DATE_GLOBAL", "Issuer Credit Rating", "Local Currency LT")</f>
        <v/>
      </c>
      <c r="R2402" s="1" t="str">
        <f>_xll.SNL.Clients.Office.Excel.Functions.SPG(A2402, "RD_CREDIT_RATING_DATE_GLOBAL", "Issuer Credit Rating", "Local Currency LT|0")</f>
        <v/>
      </c>
      <c r="S2402" s="1" t="str">
        <f>_xll.SNL.Clients.Office.Excel.Functions.SPG(A2402, "RD_CREDIT_WATCH_OUTLOOK_DATE_GLOBAL", "Issuer Credit Rating", "Local Currency LT|0")</f>
        <v/>
      </c>
      <c r="T2402" s="2" t="str">
        <f>_xll.SNL.Clients.Office.Excel.Functions.SPG(A2402, "SP_BUSINESS_DESCRIPTION")</f>
        <v>Clarivate Plc operates as an information services provider in the Americas, the Middle East, Africa, Europe, and the Asia Pacific. It operates through three segments: Academia &amp; Government, Life Sciences &amp; Healthcare, and Intellectual Property. The company offers Web of Science and InCites, that analyzes and explores the academic research landscape and manages research information; ProQuest One and Ebook Central that provides comprehensive content collections to institutions in a cost-effective manner; and Alma and Polaris, that manages academic resources and services, connect users, and support research publications. It also provides Patent and Trademark Renewals, that supports paralegal and admin tasks throughout the patent and trademark protection and maintenance process; CompuMark and Derwent, that supports critical decisions around patent and trademark protection, risk, and value creation throughout the innovation and brand lifecycle; IPFolio and Foundation IP that creates a structured environment for the protection and management of global patent and trademark assets. In addition, the company offers Cortellis Competitive Intelligence and Cortellis Drug Discovery Intelligence, that supports the development of new drugs and medical devices from discovery to clinical trials; Cortellis Regulatory Intelligence and OFF-X to monitor drug safety issues and adhere to regulatory protocols; Real World Data and Optimize that inform commercial launch strategy and set pricing for optimal reimbursement. It serves corporations, universities, law firms, government agencies, public libraries, and other professional services organizations. The company was formerly known as Clarivate Analytics Plc and changed its name to Clarivate Plc in May 2020. Clarivate Plc was founded in 1864 and is headquartered in London, the United Kingdom.</v>
      </c>
    </row>
    <row r="2403" spans="1:20" x14ac:dyDescent="0.3">
      <c r="A2403" s="5" t="s">
        <v>2260</v>
      </c>
      <c r="B2403" s="1" t="str">
        <f>_xll.SNL.Clients.Office.Excel.Functions.SPG(A2403,"SP_IPO_DATE")</f>
        <v/>
      </c>
      <c r="C2403" s="3">
        <f>_xll.SNL.Clients.Office.Excel.Functions.SPG(A2403, "SP_VOLUME_AVG_WEEKLY_TO_SHARES_OUT", , "1M")</f>
        <v>2.3055174179252362</v>
      </c>
      <c r="D2403" s="3">
        <f>_xll.SNL.Clients.Office.Excel.Functions.SPG(A2403, "SP_VOLUME_AVG_WEEKLY_TO_SHARES_OUT", , "3M")</f>
        <v>3.1454041571487803</v>
      </c>
      <c r="E2403" s="3">
        <f>_xll.SNL.Clients.Office.Excel.Functions.SPG(A2403, "SP_VOLUME_AVG_DAILY_TO_1YR_AVG_DAILY", , "1M")</f>
        <v>63.06</v>
      </c>
      <c r="F2403" s="3">
        <f>_xll.SNL.Clients.Office.Excel.Functions.SPG(A2403, "SP_VOLUME_AVG_DAILY_TO_1YR_AVG_DAILY", , "3M")</f>
        <v>86.03</v>
      </c>
      <c r="G2403" s="2" t="str">
        <f>_xll.SNL.Clients.Office.Excel.Functions.SPG(A2403, "IQ_SECTOR")</f>
        <v>Communication Services</v>
      </c>
      <c r="H2403" s="2" t="str">
        <f>_xll.SNL.Clients.Office.Excel.Functions.SPG(A2403, "IQ_INDUSTRY_GROUP")</f>
        <v>Media and Entertainment</v>
      </c>
      <c r="I2403" s="2" t="str">
        <f>_xll.SNL.Clients.Office.Excel.Functions.SPG(A2403, "IQ_INDUSTRY")</f>
        <v>Media</v>
      </c>
      <c r="J2403" s="2" t="str">
        <f>_xll.SNL.Clients.Office.Excel.Functions.SPG(A2403, "IQ_PRIMARY_INDUSTRY")</f>
        <v>Broadcasting</v>
      </c>
      <c r="K2403" s="2" t="str">
        <f>_xll.SNL.Clients.Office.Excel.Functions.SPG(A2403, "NAICS_CODE", "Primary")</f>
        <v>51611 - Radio Broadcasting Stations</v>
      </c>
      <c r="L2403" s="2" t="str">
        <f>_xll.SNL.Clients.Office.Excel.Functions.SPG(A2403, "SP_TOPICTAG")</f>
        <v>Ad Network; Music Streaming; Social Media Advertising; Social Networking and Collaboration; Ad Targeting; Podcast; Streaming Media</v>
      </c>
      <c r="M2403" s="3">
        <f>_xll.SNL.Clients.Office.Excel.Functions.SPG(A2403, "SP_PCT_SHARES_OWNED_ALL_INSTITUTIONS")</f>
        <v>74.06</v>
      </c>
      <c r="N2403" s="2" t="str">
        <f>_xll.SNL.Clients.Office.Excel.Functions.SPG(A2403, "RD_CREDIT_RATING_GLOBAL", "Issuer Credit Rating", "Local Currency LT|0")</f>
        <v>CCC+</v>
      </c>
      <c r="O2403" s="2" t="str">
        <f>_xll.SNL.Clients.Office.Excel.Functions.SPG(A2403, "RD_CWOL_GLOBAL", "Issuer Credit Rating", "Local Currency LT|0")</f>
        <v>Negative</v>
      </c>
      <c r="P2403" s="2" t="str">
        <f>_xll.SNL.Clients.Office.Excel.Functions.SPG(A2403, "RD_RATING_ACTION_GLOBAL", "Issuer Credit Rating", "Local Currency LT|0")</f>
        <v>Downgrade | CreditWatch/Outlook (03/01/2024)</v>
      </c>
      <c r="Q2403" s="1">
        <f>_xll.SNL.Clients.Office.Excel.Functions.SPG(A2403, "RD_LAST_REVIEW_DATE_GLOBAL", "Issuer Credit Rating", "Local Currency LT")</f>
        <v>45663</v>
      </c>
      <c r="R2403" s="1">
        <f>_xll.SNL.Clients.Office.Excel.Functions.SPG(A2403, "RD_CREDIT_RATING_DATE_GLOBAL", "Issuer Credit Rating", "Local Currency LT|0")</f>
        <v>45352</v>
      </c>
      <c r="S2403" s="1">
        <f>_xll.SNL.Clients.Office.Excel.Functions.SPG(A2403, "RD_CREDIT_WATCH_OUTLOOK_DATE_GLOBAL", "Issuer Credit Rating", "Local Currency LT|0")</f>
        <v>45352</v>
      </c>
      <c r="T2403" s="2" t="str">
        <f>_xll.SNL.Clients.Office.Excel.Functions.SPG(A2403, "SP_BUSINESS_DESCRIPTION")</f>
        <v>iHeartMedia, Inc. operates as an audio media company in the United States and internationally. It operates through three segments: Multiplatform Group, Digital Audio Group, and Audio &amp; Media Services Group. The Multiplatform Group segment offers broadcast radio stations, sponsorship and events, and live and virtual events; and operates Premiere Networks, a national radio network that produces, distributes, or represents syndicated radio programs and services to radio station affiliates. It also delivers real-time traffic flow and incident information, and weather updates, sports, and news. The Digital Audio Group segment provides podcasting, digital sites, newsletters, digital services, and programs; and iHeartRadio, a mobile app and web based service for radio stations, digital only stations, custom artist stations, and podcasts. The Audio and Media Services Group segment engages in the media representation business; and provides scheduling and broadcast software and services. This segment also provides RCS, a cloud and on-premises broadcast software, such as radio and television automation, music scheduling, newsroom automation, advertising sales management, disaster recovery solutions; and real-time audio recognition technology to radio and television stations, cable channels, record labels, advertisers, and agencies, as well as media streaming and research services. The company was formerly known as CC Media Holdings, Inc. and changed its name to iHeartMedia, Inc. in September 2014. The company is headquartered in San Antonio, Texas.</v>
      </c>
    </row>
    <row r="2404" spans="1:20" x14ac:dyDescent="0.3">
      <c r="A2404" s="5" t="s">
        <v>2261</v>
      </c>
      <c r="B2404" s="1" t="str">
        <f>_xll.SNL.Clients.Office.Excel.Functions.SPG(A2404,"SP_IPO_DATE")</f>
        <v/>
      </c>
      <c r="C2404" s="3">
        <f>_xll.SNL.Clients.Office.Excel.Functions.SPG(A2404, "SP_VOLUME_AVG_WEEKLY_TO_SHARES_OUT", , "1M")</f>
        <v>0.10239055599753574</v>
      </c>
      <c r="D2404" s="3">
        <f>_xll.SNL.Clients.Office.Excel.Functions.SPG(A2404, "SP_VOLUME_AVG_WEEKLY_TO_SHARES_OUT", , "3M")</f>
        <v>0.14928231306328651</v>
      </c>
      <c r="E2404" s="3">
        <f>_xll.SNL.Clients.Office.Excel.Functions.SPG(A2404, "SP_VOLUME_AVG_DAILY_TO_1YR_AVG_DAILY", , "1M")</f>
        <v>65.47</v>
      </c>
      <c r="F2404" s="3">
        <f>_xll.SNL.Clients.Office.Excel.Functions.SPG(A2404, "SP_VOLUME_AVG_DAILY_TO_1YR_AVG_DAILY", , "3M")</f>
        <v>95.44</v>
      </c>
      <c r="G2404" s="2" t="str">
        <f>_xll.SNL.Clients.Office.Excel.Functions.SPG(A2404, "IQ_SECTOR")</f>
        <v>Health Care</v>
      </c>
      <c r="H2404" s="2" t="str">
        <f>_xll.SNL.Clients.Office.Excel.Functions.SPG(A2404, "IQ_INDUSTRY_GROUP")</f>
        <v>Pharmaceuticals, Biotechnology and Life Sciences</v>
      </c>
      <c r="I2404" s="2" t="str">
        <f>_xll.SNL.Clients.Office.Excel.Functions.SPG(A2404, "IQ_INDUSTRY")</f>
        <v>Biotechnology</v>
      </c>
      <c r="J2404" s="2" t="str">
        <f>_xll.SNL.Clients.Office.Excel.Functions.SPG(A2404, "IQ_PRIMARY_INDUSTRY")</f>
        <v>Biotechnology</v>
      </c>
      <c r="K2404" s="2" t="str">
        <f>_xll.SNL.Clients.Office.Excel.Functions.SPG(A2404, "NAICS_CODE", "Primary")</f>
        <v>325414 - Biological Product (except Diagnostic) Manufacturing</v>
      </c>
      <c r="L2404" s="2" t="str">
        <f>_xll.SNL.Clients.Office.Excel.Functions.SPG(A2404, "SP_TOPICTAG")</f>
        <v>Chronic Diseases; Immunology; Infectious Diseases; Pulmonology; Respiratory</v>
      </c>
      <c r="M2404" s="3">
        <f>_xll.SNL.Clients.Office.Excel.Functions.SPG(A2404, "SP_PCT_SHARES_OWNED_ALL_INSTITUTIONS")</f>
        <v>3.84</v>
      </c>
      <c r="N2404" s="2" t="str">
        <f>_xll.SNL.Clients.Office.Excel.Functions.SPG(A2404, "RD_CREDIT_RATING_GLOBAL", "Issuer Credit Rating", "Local Currency LT|0")</f>
        <v/>
      </c>
      <c r="O2404" s="2" t="str">
        <f>_xll.SNL.Clients.Office.Excel.Functions.SPG(A2404, "RD_CWOL_GLOBAL", "Issuer Credit Rating", "Local Currency LT|0")</f>
        <v/>
      </c>
      <c r="P2404" s="2" t="str">
        <f>_xll.SNL.Clients.Office.Excel.Functions.SPG(A2404, "RD_RATING_ACTION_GLOBAL", "Issuer Credit Rating", "Local Currency LT|0")</f>
        <v/>
      </c>
      <c r="Q2404" s="1" t="str">
        <f>_xll.SNL.Clients.Office.Excel.Functions.SPG(A2404, "RD_LAST_REVIEW_DATE_GLOBAL", "Issuer Credit Rating", "Local Currency LT")</f>
        <v/>
      </c>
      <c r="R2404" s="1" t="str">
        <f>_xll.SNL.Clients.Office.Excel.Functions.SPG(A2404, "RD_CREDIT_RATING_DATE_GLOBAL", "Issuer Credit Rating", "Local Currency LT|0")</f>
        <v/>
      </c>
      <c r="S2404" s="1" t="str">
        <f>_xll.SNL.Clients.Office.Excel.Functions.SPG(A2404, "RD_CREDIT_WATCH_OUTLOOK_DATE_GLOBAL", "Issuer Credit Rating", "Local Currency LT|0")</f>
        <v/>
      </c>
      <c r="T2404" s="2" t="str">
        <f>_xll.SNL.Clients.Office.Excel.Functions.SPG(A2404, "SP_BUSINESS_DESCRIPTION")</f>
        <v>Armata Pharmaceuticals, Inc., a clinical-stage biotechnology company, focuses on the development of targeted bacteriophage therapeutics for antibiotic-resistant infections worldwide. It develops its products using its proprietary bacteriophage-based technology. The company’s product candidates include AP-SA02 for the treatment of Staphylococcus aureus bacteremia; AP-PA02 for Pseudomonas aeruginosa; and AP-PA03 for the treatment of pneumonia. It has research collaboration agreement with Merck Sharp &amp; Dohme Corp. for developing synthetic bacteriophage candidates to target undisclosed infectious disease agents. The company is headquartered in Los Angeles, California. Armata Pharmaceuticals, Inc. is a subsidiary of Innoviva, Inc.</v>
      </c>
    </row>
    <row r="2405" spans="1:20" x14ac:dyDescent="0.3">
      <c r="A2405" s="5" t="s">
        <v>2262</v>
      </c>
      <c r="B2405" s="1">
        <f>_xll.SNL.Clients.Office.Excel.Functions.SPG(A2405,"SP_IPO_DATE")</f>
        <v>43635</v>
      </c>
      <c r="C2405" s="3">
        <f>_xll.SNL.Clients.Office.Excel.Functions.SPG(A2405, "SP_VOLUME_AVG_WEEKLY_TO_SHARES_OUT", , "1M")</f>
        <v>10.20231734777321</v>
      </c>
      <c r="D2405" s="3">
        <f>_xll.SNL.Clients.Office.Excel.Functions.SPG(A2405, "SP_VOLUME_AVG_WEEKLY_TO_SHARES_OUT", , "3M")</f>
        <v>9.1369473712415505</v>
      </c>
      <c r="E2405" s="3">
        <f>_xll.SNL.Clients.Office.Excel.Functions.SPG(A2405, "SP_VOLUME_AVG_DAILY_TO_1YR_AVG_DAILY", , "1M")</f>
        <v>103.61</v>
      </c>
      <c r="F2405" s="3">
        <f>_xll.SNL.Clients.Office.Excel.Functions.SPG(A2405, "SP_VOLUME_AVG_DAILY_TO_1YR_AVG_DAILY", , "3M")</f>
        <v>92.79</v>
      </c>
      <c r="G2405" s="2" t="str">
        <f>_xll.SNL.Clients.Office.Excel.Functions.SPG(A2405, "IQ_SECTOR")</f>
        <v>Consumer Staples</v>
      </c>
      <c r="H2405" s="2" t="str">
        <f>_xll.SNL.Clients.Office.Excel.Functions.SPG(A2405, "IQ_INDUSTRY_GROUP")</f>
        <v>Consumer Staples Distribution and Retail</v>
      </c>
      <c r="I2405" s="2" t="str">
        <f>_xll.SNL.Clients.Office.Excel.Functions.SPG(A2405, "IQ_INDUSTRY")</f>
        <v>Consumer Staples Distribution and Retail</v>
      </c>
      <c r="J2405" s="2" t="str">
        <f>_xll.SNL.Clients.Office.Excel.Functions.SPG(A2405, "IQ_PRIMARY_INDUSTRY")</f>
        <v>Food Retail</v>
      </c>
      <c r="K2405" s="2" t="str">
        <f>_xll.SNL.Clients.Office.Excel.Functions.SPG(A2405, "NAICS_CODE", "Primary")</f>
        <v>445110 - Supermarkets and Other Grocery Retailers (except Convenience Retailers)</v>
      </c>
      <c r="L2405" s="2" t="str">
        <f>_xll.SNL.Clients.Office.Excel.Functions.SPG(A2405, "SP_TOPICTAG")</f>
        <v>Organic; Alternative Protein; Online Grocery</v>
      </c>
      <c r="M2405" s="3">
        <f>_xll.SNL.Clients.Office.Excel.Functions.SPG(A2405, "SP_PCT_SHARES_OWNED_ALL_INSTITUTIONS")</f>
        <v>103.73</v>
      </c>
      <c r="N2405" s="2" t="str">
        <f>_xll.SNL.Clients.Office.Excel.Functions.SPG(A2405, "RD_CREDIT_RATING_GLOBAL", "Issuer Credit Rating", "Local Currency LT|0")</f>
        <v/>
      </c>
      <c r="O2405" s="2" t="str">
        <f>_xll.SNL.Clients.Office.Excel.Functions.SPG(A2405, "RD_CWOL_GLOBAL", "Issuer Credit Rating", "Local Currency LT|0")</f>
        <v/>
      </c>
      <c r="P2405" s="2" t="str">
        <f>_xll.SNL.Clients.Office.Excel.Functions.SPG(A2405, "RD_RATING_ACTION_GLOBAL", "Issuer Credit Rating", "Local Currency LT|0")</f>
        <v/>
      </c>
      <c r="Q2405" s="1" t="str">
        <f>_xll.SNL.Clients.Office.Excel.Functions.SPG(A2405, "RD_LAST_REVIEW_DATE_GLOBAL", "Issuer Credit Rating", "Local Currency LT")</f>
        <v/>
      </c>
      <c r="R2405" s="1" t="str">
        <f>_xll.SNL.Clients.Office.Excel.Functions.SPG(A2405, "RD_CREDIT_RATING_DATE_GLOBAL", "Issuer Credit Rating", "Local Currency LT|0")</f>
        <v/>
      </c>
      <c r="S2405" s="1" t="str">
        <f>_xll.SNL.Clients.Office.Excel.Functions.SPG(A2405, "RD_CREDIT_WATCH_OUTLOOK_DATE_GLOBAL", "Issuer Credit Rating", "Local Currency LT|0")</f>
        <v/>
      </c>
      <c r="T2405" s="2" t="str">
        <f>_xll.SNL.Clients.Office.Excel.Functions.SPG(A2405, "SP_BUSINESS_DESCRIPTION")</f>
        <v>Grocery Outlet Holding Corp. operates as a retailer of consumables and fresh products sold through independently operated stores in the United States. Its stores offer products in various categories, such as dairy and deli, produce, floral, fresh meat, seafood products, grocery, general merchandise, health and beauty care, frozen food, beer and wine, and ethnic products. The company was founded in 1946 and is headquartered in Emeryville, California.</v>
      </c>
    </row>
    <row r="2406" spans="1:20" x14ac:dyDescent="0.3">
      <c r="A2406" s="5" t="s">
        <v>2263</v>
      </c>
      <c r="B2406" s="1" t="str">
        <f>_xll.SNL.Clients.Office.Excel.Functions.SPG(A2406,"SP_IPO_DATE")</f>
        <v/>
      </c>
      <c r="C2406" s="3">
        <f>_xll.SNL.Clients.Office.Excel.Functions.SPG(A2406, "SP_VOLUME_AVG_WEEKLY_TO_SHARES_OUT", , "1M")</f>
        <v>56.458838861041095</v>
      </c>
      <c r="D2406" s="3">
        <f>_xll.SNL.Clients.Office.Excel.Functions.SPG(A2406, "SP_VOLUME_AVG_WEEKLY_TO_SHARES_OUT", , "3M")</f>
        <v>68.285387239892202</v>
      </c>
      <c r="E2406" s="3">
        <f>_xll.SNL.Clients.Office.Excel.Functions.SPG(A2406, "SP_VOLUME_AVG_DAILY_TO_1YR_AVG_DAILY", , "1M")</f>
        <v>261.58999999999997</v>
      </c>
      <c r="F2406" s="3">
        <f>_xll.SNL.Clients.Office.Excel.Functions.SPG(A2406, "SP_VOLUME_AVG_DAILY_TO_1YR_AVG_DAILY", , "3M")</f>
        <v>316.38</v>
      </c>
      <c r="G2406" s="2" t="str">
        <f>_xll.SNL.Clients.Office.Excel.Functions.SPG(A2406, "IQ_SECTOR")</f>
        <v>Information Technology</v>
      </c>
      <c r="H2406" s="2" t="str">
        <f>_xll.SNL.Clients.Office.Excel.Functions.SPG(A2406, "IQ_INDUSTRY_GROUP")</f>
        <v>Technology Hardware and Equipment</v>
      </c>
      <c r="I2406" s="2" t="str">
        <f>_xll.SNL.Clients.Office.Excel.Functions.SPG(A2406, "IQ_INDUSTRY")</f>
        <v>Electronic Equipment, Instruments and Components</v>
      </c>
      <c r="J2406" s="2" t="str">
        <f>_xll.SNL.Clients.Office.Excel.Functions.SPG(A2406, "IQ_PRIMARY_INDUSTRY")</f>
        <v>Electronic Equipment and Instruments</v>
      </c>
      <c r="K2406" s="2" t="str">
        <f>_xll.SNL.Clients.Office.Excel.Functions.SPG(A2406, "NAICS_CODE", "Primary")</f>
        <v>3345 - Navigational, Measuring, Electromedical, and Control Instruments Manufacturing</v>
      </c>
      <c r="L2406" s="2" t="str">
        <f>_xll.SNL.Clients.Office.Excel.Functions.SPG(A2406, "SP_TOPICTAG")</f>
        <v>Computer Vision; Drone Management; GPS; Mapping Services; Sensors; Simulation</v>
      </c>
      <c r="M2406" s="3">
        <f>_xll.SNL.Clients.Office.Excel.Functions.SPG(A2406, "SP_PCT_SHARES_OWNED_ALL_INSTITUTIONS")</f>
        <v>36.08</v>
      </c>
      <c r="N2406" s="2" t="str">
        <f>_xll.SNL.Clients.Office.Excel.Functions.SPG(A2406, "RD_CREDIT_RATING_GLOBAL", "Issuer Credit Rating", "Local Currency LT|0")</f>
        <v/>
      </c>
      <c r="O2406" s="2" t="str">
        <f>_xll.SNL.Clients.Office.Excel.Functions.SPG(A2406, "RD_CWOL_GLOBAL", "Issuer Credit Rating", "Local Currency LT|0")</f>
        <v/>
      </c>
      <c r="P2406" s="2" t="str">
        <f>_xll.SNL.Clients.Office.Excel.Functions.SPG(A2406, "RD_RATING_ACTION_GLOBAL", "Issuer Credit Rating", "Local Currency LT|0")</f>
        <v/>
      </c>
      <c r="Q2406" s="1" t="str">
        <f>_xll.SNL.Clients.Office.Excel.Functions.SPG(A2406, "RD_LAST_REVIEW_DATE_GLOBAL", "Issuer Credit Rating", "Local Currency LT")</f>
        <v/>
      </c>
      <c r="R2406" s="1" t="str">
        <f>_xll.SNL.Clients.Office.Excel.Functions.SPG(A2406, "RD_CREDIT_RATING_DATE_GLOBAL", "Issuer Credit Rating", "Local Currency LT|0")</f>
        <v/>
      </c>
      <c r="S2406" s="1" t="str">
        <f>_xll.SNL.Clients.Office.Excel.Functions.SPG(A2406, "RD_CREDIT_WATCH_OUTLOOK_DATE_GLOBAL", "Issuer Credit Rating", "Local Currency LT|0")</f>
        <v/>
      </c>
      <c r="T2406" s="2" t="str">
        <f>_xll.SNL.Clients.Office.Excel.Functions.SPG(A2406, "SP_BUSINESS_DESCRIPTION")</f>
        <v>Red Cat Holdings, Inc., together with its subsidiaries, provides various products, services, and solutions to the drone industry in the United States. The company offers integrated robotic hardware and software to provide critical situational awareness and actionable intelligence to on-the-ground warfighters, battle commanders, firefighters, and public safety officials. It also offers Teal 2, a small and unmanned aircraft system that utilizes intelligence, surveillance, and reconnaissance technology to deliver time-critical information to warfighters for them to make faster and smarter decisions. Red Cat Holdings, Inc. is based in San Juan, Puerto Rico.</v>
      </c>
    </row>
    <row r="2407" spans="1:20" x14ac:dyDescent="0.3">
      <c r="A2407" s="5" t="s">
        <v>2264</v>
      </c>
      <c r="B2407" s="1">
        <f>_xll.SNL.Clients.Office.Excel.Functions.SPG(A2407,"SP_IPO_DATE")</f>
        <v>43641</v>
      </c>
      <c r="C2407" s="3">
        <f>_xll.SNL.Clients.Office.Excel.Functions.SPG(A2407, "SP_VOLUME_AVG_WEEKLY_TO_SHARES_OUT", , "1M")</f>
        <v>3.3666309536189161</v>
      </c>
      <c r="D2407" s="3">
        <f>_xll.SNL.Clients.Office.Excel.Functions.SPG(A2407, "SP_VOLUME_AVG_WEEKLY_TO_SHARES_OUT", , "3M")</f>
        <v>4.7307037602605648</v>
      </c>
      <c r="E2407" s="3">
        <f>_xll.SNL.Clients.Office.Excel.Functions.SPG(A2407, "SP_VOLUME_AVG_DAILY_TO_1YR_AVG_DAILY", , "1M")</f>
        <v>131.16999999999999</v>
      </c>
      <c r="F2407" s="3">
        <f>_xll.SNL.Clients.Office.Excel.Functions.SPG(A2407, "SP_VOLUME_AVG_DAILY_TO_1YR_AVG_DAILY", , "3M")</f>
        <v>184.31</v>
      </c>
      <c r="G2407" s="2" t="str">
        <f>_xll.SNL.Clients.Office.Excel.Functions.SPG(A2407, "IQ_SECTOR")</f>
        <v>Information Technology</v>
      </c>
      <c r="H2407" s="2" t="str">
        <f>_xll.SNL.Clients.Office.Excel.Functions.SPG(A2407, "IQ_INDUSTRY_GROUP")</f>
        <v>Technology Hardware and Equipment</v>
      </c>
      <c r="I2407" s="2" t="str">
        <f>_xll.SNL.Clients.Office.Excel.Functions.SPG(A2407, "IQ_INDUSTRY")</f>
        <v>Communications Equipment</v>
      </c>
      <c r="J2407" s="2" t="str">
        <f>_xll.SNL.Clients.Office.Excel.Functions.SPG(A2407, "IQ_PRIMARY_INDUSTRY")</f>
        <v>Communications Equipment</v>
      </c>
      <c r="K2407" s="2" t="str">
        <f>_xll.SNL.Clients.Office.Excel.Functions.SPG(A2407, "NAICS_CODE", "Primary")</f>
        <v>334290 - Other Communications Equipment Manufacturing</v>
      </c>
      <c r="L2407" s="2" t="str">
        <f>_xll.SNL.Clients.Office.Excel.Functions.SPG(A2407, "SP_TOPICTAG")</f>
        <v>Cloud Management; Authentication; Endpoint Security Integrity; Data Protection; Remote Access and Control; Network Security; 5G</v>
      </c>
      <c r="M2407" s="3">
        <f>_xll.SNL.Clients.Office.Excel.Functions.SPG(A2407, "SP_PCT_SHARES_OWNED_ALL_INSTITUTIONS")</f>
        <v>22.41</v>
      </c>
      <c r="N2407" s="2" t="str">
        <f>_xll.SNL.Clients.Office.Excel.Functions.SPG(A2407, "RD_CREDIT_RATING_GLOBAL", "Issuer Credit Rating", "Local Currency LT|0")</f>
        <v/>
      </c>
      <c r="O2407" s="2" t="str">
        <f>_xll.SNL.Clients.Office.Excel.Functions.SPG(A2407, "RD_CWOL_GLOBAL", "Issuer Credit Rating", "Local Currency LT|0")</f>
        <v/>
      </c>
      <c r="P2407" s="2" t="str">
        <f>_xll.SNL.Clients.Office.Excel.Functions.SPG(A2407, "RD_RATING_ACTION_GLOBAL", "Issuer Credit Rating", "Local Currency LT|0")</f>
        <v/>
      </c>
      <c r="Q2407" s="1" t="str">
        <f>_xll.SNL.Clients.Office.Excel.Functions.SPG(A2407, "RD_LAST_REVIEW_DATE_GLOBAL", "Issuer Credit Rating", "Local Currency LT")</f>
        <v/>
      </c>
      <c r="R2407" s="1" t="str">
        <f>_xll.SNL.Clients.Office.Excel.Functions.SPG(A2407, "RD_CREDIT_RATING_DATE_GLOBAL", "Issuer Credit Rating", "Local Currency LT|0")</f>
        <v/>
      </c>
      <c r="S2407" s="1" t="str">
        <f>_xll.SNL.Clients.Office.Excel.Functions.SPG(A2407, "RD_CREDIT_WATCH_OUTLOOK_DATE_GLOBAL", "Issuer Credit Rating", "Local Currency LT|0")</f>
        <v/>
      </c>
      <c r="T2407" s="2" t="str">
        <f>_xll.SNL.Clients.Office.Excel.Functions.SPG(A2407, "SP_BUSINESS_DESCRIPTION")</f>
        <v>Cambium Networks Corporation, together with its subsidiaries, engages in the design, development, and manufacture of wireless broadband and Wi-Fi networking infrastructure solutions. The company offers point-to-point fixed wireless backhaul and point-to-multipoint fixed wireless solutions; and enterprise solutions comprising cnMatrix cloud-managed wireless-aware switching solution, Xirrus Wi-Fi solutions, and Wi-Fi 6/6E access points which support cnMaestro and Xirrus XMS management. It also offers cnMatrix Ethernet enterprise switching solutions; cnMaestro and cnMaestro X network management platform that provide users with an integrated, intelligent, and easy to use tool for end-to-end network management; network planning tools, such as cnHeat, a network planning subscription service that provides a heat map coverage model display of locations for FWB connectivity; LINKPlanner that allows users to visualize and analyze hypothetical network deployment scenarios to evaluate performance and reliability; and cnArcher, a smartphone app that accelerates installation and deployment of fixed wireless products by field technicians. The company’s products are used in broadband access, wireless backhaul, Internet of Things, public safety, national security, and defense communications networks, and Wi-Fi access applications. It serves public or private network operators; broadband internet service providers; mobile network operators; mid-market enterprises, such as education, hospitality, multi-dwelling units, and retail; state and local government; energy, mining, rail operator and utility industries; and military agencies in North America, Europe, the Middle East, Africa, the Caribbean and Latin America, and the Asia Pacific. The company was formerly known as Vector Cambium Holdings (Cayman), Ltd. and changed its name to Cambium Networks Corporation in 2018. Cambium Networks Corporation was founded in 2011 and is headquartered in Rolling Meadows, Illinois.</v>
      </c>
    </row>
    <row r="2408" spans="1:20" x14ac:dyDescent="0.3">
      <c r="A2408" s="5" t="s">
        <v>2265</v>
      </c>
      <c r="B2408" s="1">
        <f>_xll.SNL.Clients.Office.Excel.Functions.SPG(A2408,"SP_IPO_DATE")</f>
        <v>32008</v>
      </c>
      <c r="C2408" s="3">
        <f>_xll.SNL.Clients.Office.Excel.Functions.SPG(A2408, "SP_VOLUME_AVG_WEEKLY_TO_SHARES_OUT", , "1M")</f>
        <v>2.9060383476879044</v>
      </c>
      <c r="D2408" s="3">
        <f>_xll.SNL.Clients.Office.Excel.Functions.SPG(A2408, "SP_VOLUME_AVG_WEEKLY_TO_SHARES_OUT", , "3M")</f>
        <v>3.219534197045216</v>
      </c>
      <c r="E2408" s="3">
        <f>_xll.SNL.Clients.Office.Excel.Functions.SPG(A2408, "SP_VOLUME_AVG_DAILY_TO_1YR_AVG_DAILY", , "1M")</f>
        <v>122.38</v>
      </c>
      <c r="F2408" s="3">
        <f>_xll.SNL.Clients.Office.Excel.Functions.SPG(A2408, "SP_VOLUME_AVG_DAILY_TO_1YR_AVG_DAILY", , "3M")</f>
        <v>135.58000000000001</v>
      </c>
      <c r="G2408" s="2" t="str">
        <f>_xll.SNL.Clients.Office.Excel.Functions.SPG(A2408, "IQ_SECTOR")</f>
        <v>Financials</v>
      </c>
      <c r="H2408" s="2" t="str">
        <f>_xll.SNL.Clients.Office.Excel.Functions.SPG(A2408, "IQ_INDUSTRY_GROUP")</f>
        <v>Banks</v>
      </c>
      <c r="I2408" s="2" t="str">
        <f>_xll.SNL.Clients.Office.Excel.Functions.SPG(A2408, "IQ_INDUSTRY")</f>
        <v>Banks</v>
      </c>
      <c r="J2408" s="2" t="str">
        <f>_xll.SNL.Clients.Office.Excel.Functions.SPG(A2408, "IQ_PRIMARY_INDUSTRY")</f>
        <v>Regional Banks</v>
      </c>
      <c r="K2408" s="2" t="str">
        <f>_xll.SNL.Clients.Office.Excel.Functions.SPG(A2408, "NAICS_CODE", "Primary")</f>
        <v>522110 - Commercial Banking</v>
      </c>
      <c r="L2408" s="2" t="str">
        <f>_xll.SNL.Clients.Office.Excel.Functions.SPG(A2408, "SP_TOPICTAG")</f>
        <v>Consumer Lending</v>
      </c>
      <c r="M2408" s="3">
        <f>_xll.SNL.Clients.Office.Excel.Functions.SPG(A2408, "SP_PCT_SHARES_OWNED_ALL_INSTITUTIONS")</f>
        <v>63.02</v>
      </c>
      <c r="N2408" s="2" t="str">
        <f>_xll.SNL.Clients.Office.Excel.Functions.SPG(A2408, "RD_CREDIT_RATING_GLOBAL", "Issuer Credit Rating", "Local Currency LT|0")</f>
        <v/>
      </c>
      <c r="O2408" s="2" t="str">
        <f>_xll.SNL.Clients.Office.Excel.Functions.SPG(A2408, "RD_CWOL_GLOBAL", "Issuer Credit Rating", "Local Currency LT|0")</f>
        <v/>
      </c>
      <c r="P2408" s="2" t="str">
        <f>_xll.SNL.Clients.Office.Excel.Functions.SPG(A2408, "RD_RATING_ACTION_GLOBAL", "Issuer Credit Rating", "Local Currency LT|0")</f>
        <v/>
      </c>
      <c r="Q2408" s="1" t="str">
        <f>_xll.SNL.Clients.Office.Excel.Functions.SPG(A2408, "RD_LAST_REVIEW_DATE_GLOBAL", "Issuer Credit Rating", "Local Currency LT")</f>
        <v/>
      </c>
      <c r="R2408" s="1" t="str">
        <f>_xll.SNL.Clients.Office.Excel.Functions.SPG(A2408, "RD_CREDIT_RATING_DATE_GLOBAL", "Issuer Credit Rating", "Local Currency LT|0")</f>
        <v/>
      </c>
      <c r="S2408" s="1" t="str">
        <f>_xll.SNL.Clients.Office.Excel.Functions.SPG(A2408, "RD_CREDIT_WATCH_OUTLOOK_DATE_GLOBAL", "Issuer Credit Rating", "Local Currency LT|0")</f>
        <v/>
      </c>
      <c r="T2408" s="2" t="str">
        <f>_xll.SNL.Clients.Office.Excel.Functions.SPG(A2408, "SP_BUSINESS_DESCRIPTION")</f>
        <v>Northeast Bank provides various banking services to individual and corporate customers in Maine. Its deposit products include demand deposit, NOW, money market, savings, certificate of deposit, and checking accounts. The company’s loan portfolio comprises residential mortgage loans; multi-family and other commercial real estate loans; commercial and industrial loans, such as term loans, lines of credit and equipment, and receivables financing; and consumer loans, including mobile home and overdraft, and deposit-secured loans. It also provides telephone banking, online banking and bill payment, mobile banking, and remote deposit capture services, as well as debit and credit card, ATM, electronic transfer, and check services. Northeast Bank was founded in 1872 and is headquartered in Portland, Maine.</v>
      </c>
    </row>
    <row r="2409" spans="1:20" x14ac:dyDescent="0.3">
      <c r="A2409" s="5" t="s">
        <v>2266</v>
      </c>
      <c r="B2409" s="1">
        <f>_xll.SNL.Clients.Office.Excel.Functions.SPG(A2409,"SP_IPO_DATE")</f>
        <v>44175</v>
      </c>
      <c r="C2409" s="3">
        <f>_xll.SNL.Clients.Office.Excel.Functions.SPG(A2409, "SP_VOLUME_AVG_WEEKLY_TO_SHARES_OUT", , "1M")</f>
        <v>18.320438160753636</v>
      </c>
      <c r="D2409" s="3">
        <f>_xll.SNL.Clients.Office.Excel.Functions.SPG(A2409, "SP_VOLUME_AVG_WEEKLY_TO_SHARES_OUT", , "3M")</f>
        <v>20.449295062766492</v>
      </c>
      <c r="E2409" s="3">
        <f>_xll.SNL.Clients.Office.Excel.Functions.SPG(A2409, "SP_VOLUME_AVG_DAILY_TO_1YR_AVG_DAILY", , "1M")</f>
        <v>46.39</v>
      </c>
      <c r="F2409" s="3">
        <f>_xll.SNL.Clients.Office.Excel.Functions.SPG(A2409, "SP_VOLUME_AVG_DAILY_TO_1YR_AVG_DAILY", , "3M")</f>
        <v>51.78</v>
      </c>
      <c r="G2409" s="2" t="str">
        <f>_xll.SNL.Clients.Office.Excel.Functions.SPG(A2409, "IQ_SECTOR")</f>
        <v>Health Care</v>
      </c>
      <c r="H2409" s="2" t="str">
        <f>_xll.SNL.Clients.Office.Excel.Functions.SPG(A2409, "IQ_INDUSTRY_GROUP")</f>
        <v>Health Care Equipment and Services</v>
      </c>
      <c r="I2409" s="2" t="str">
        <f>_xll.SNL.Clients.Office.Excel.Functions.SPG(A2409, "IQ_INDUSTRY")</f>
        <v>Health Care Providers and Services</v>
      </c>
      <c r="J2409" s="2" t="str">
        <f>_xll.SNL.Clients.Office.Excel.Functions.SPG(A2409, "IQ_PRIMARY_INDUSTRY")</f>
        <v>Health Care Services</v>
      </c>
      <c r="K2409" s="2" t="str">
        <f>_xll.SNL.Clients.Office.Excel.Functions.SPG(A2409, "NAICS_CODE", "Primary")</f>
        <v>334510 - Electromedical and Electrotherapeutic Apparatus Manufacturing</v>
      </c>
      <c r="L2409" s="2" t="str">
        <f>_xll.SNL.Clients.Office.Excel.Functions.SPG(A2409, "SP_TOPICTAG")</f>
        <v>Health Diagnostics; MHealth; Sleep Technology; Dentistry; Ear Nose &amp; Throat (ENT); Pulmonology; Respiratory</v>
      </c>
      <c r="M2409" s="3">
        <f>_xll.SNL.Clients.Office.Excel.Functions.SPG(A2409, "SP_PCT_SHARES_OWNED_ALL_INSTITUTIONS")</f>
        <v>16.170000000000002</v>
      </c>
      <c r="N2409" s="2" t="str">
        <f>_xll.SNL.Clients.Office.Excel.Functions.SPG(A2409, "RD_CREDIT_RATING_GLOBAL", "Issuer Credit Rating", "Local Currency LT|0")</f>
        <v/>
      </c>
      <c r="O2409" s="2" t="str">
        <f>_xll.SNL.Clients.Office.Excel.Functions.SPG(A2409, "RD_CWOL_GLOBAL", "Issuer Credit Rating", "Local Currency LT|0")</f>
        <v/>
      </c>
      <c r="P2409" s="2" t="str">
        <f>_xll.SNL.Clients.Office.Excel.Functions.SPG(A2409, "RD_RATING_ACTION_GLOBAL", "Issuer Credit Rating", "Local Currency LT|0")</f>
        <v/>
      </c>
      <c r="Q2409" s="1" t="str">
        <f>_xll.SNL.Clients.Office.Excel.Functions.SPG(A2409, "RD_LAST_REVIEW_DATE_GLOBAL", "Issuer Credit Rating", "Local Currency LT")</f>
        <v/>
      </c>
      <c r="R2409" s="1" t="str">
        <f>_xll.SNL.Clients.Office.Excel.Functions.SPG(A2409, "RD_CREDIT_RATING_DATE_GLOBAL", "Issuer Credit Rating", "Local Currency LT|0")</f>
        <v/>
      </c>
      <c r="S2409" s="1" t="str">
        <f>_xll.SNL.Clients.Office.Excel.Functions.SPG(A2409, "RD_CREDIT_WATCH_OUTLOOK_DATE_GLOBAL", "Issuer Credit Rating", "Local Currency LT|0")</f>
        <v/>
      </c>
      <c r="T2409" s="2" t="str">
        <f>_xll.SNL.Clients.Office.Excel.Functions.SPG(A2409, "SP_BUSINESS_DESCRIPTION")</f>
        <v>Vivos Therapeutics, Inc., a medical technology company, develops and commercializes treatment modalities for patients with dentofacial abnormalities, obstructive sleep apnea (OSA), and snoring in adults. It offers The Vivos Method, a non-invasive, non-surgical, non-pharmaceutical, multi-disciplinary treatment modality for the treatment of dentofacial abnormalities, OSA, and snoring. The company also offers VivoScore Program, a screening and home sleep test in adults and children. It markets and sells its appliances, and related treatments and services to licensed professionals, primarily general dentists in the United States and Canada. Vivos Therapeutics, Inc. was founded in 2016 and is based in Littleton, Colorado.</v>
      </c>
    </row>
    <row r="2410" spans="1:20" x14ac:dyDescent="0.3">
      <c r="A2410" s="5" t="s">
        <v>2267</v>
      </c>
      <c r="B2410" s="1">
        <f>_xll.SNL.Clients.Office.Excel.Functions.SPG(A2410,"SP_IPO_DATE")</f>
        <v>44314</v>
      </c>
      <c r="C2410" s="3">
        <f>_xll.SNL.Clients.Office.Excel.Functions.SPG(A2410, "SP_VOLUME_AVG_WEEKLY_TO_SHARES_OUT", , "1M")</f>
        <v>4.0064072026687469</v>
      </c>
      <c r="D2410" s="3">
        <f>_xll.SNL.Clients.Office.Excel.Functions.SPG(A2410, "SP_VOLUME_AVG_WEEKLY_TO_SHARES_OUT", , "3M")</f>
        <v>3.0526192327315842</v>
      </c>
      <c r="E2410" s="3">
        <f>_xll.SNL.Clients.Office.Excel.Functions.SPG(A2410, "SP_VOLUME_AVG_DAILY_TO_1YR_AVG_DAILY", , "1M")</f>
        <v>77.510000000000005</v>
      </c>
      <c r="F2410" s="3">
        <f>_xll.SNL.Clients.Office.Excel.Functions.SPG(A2410, "SP_VOLUME_AVG_DAILY_TO_1YR_AVG_DAILY", , "3M")</f>
        <v>59.05</v>
      </c>
      <c r="G2410" s="2" t="str">
        <f>_xll.SNL.Clients.Office.Excel.Functions.SPG(A2410, "IQ_SECTOR")</f>
        <v>Communication Services</v>
      </c>
      <c r="H2410" s="2" t="str">
        <f>_xll.SNL.Clients.Office.Excel.Functions.SPG(A2410, "IQ_INDUSTRY_GROUP")</f>
        <v>Media and Entertainment</v>
      </c>
      <c r="I2410" s="2" t="str">
        <f>_xll.SNL.Clients.Office.Excel.Functions.SPG(A2410, "IQ_INDUSTRY")</f>
        <v>Entertainment</v>
      </c>
      <c r="J2410" s="2" t="str">
        <f>_xll.SNL.Clients.Office.Excel.Functions.SPG(A2410, "IQ_PRIMARY_INDUSTRY")</f>
        <v>Movies and Entertainment</v>
      </c>
      <c r="K2410" s="2" t="str">
        <f>_xll.SNL.Clients.Office.Excel.Functions.SPG(A2410, "NAICS_CODE", "Primary")</f>
        <v>71121 - Spectator Sports</v>
      </c>
      <c r="L2410" s="2" t="str">
        <f>_xll.SNL.Clients.Office.Excel.Functions.SPG(A2410, "SP_TOPICTAG")</f>
        <v>Entertainment Systems; Lifestyle; Video Streaming; Brand Marketing; Content Creation; E-Sports</v>
      </c>
      <c r="M2410" s="3">
        <f>_xll.SNL.Clients.Office.Excel.Functions.SPG(A2410, "SP_PCT_SHARES_OWNED_ALL_INSTITUTIONS")</f>
        <v>64.38</v>
      </c>
      <c r="N2410" s="2" t="str">
        <f>_xll.SNL.Clients.Office.Excel.Functions.SPG(A2410, "RD_CREDIT_RATING_GLOBAL", "Issuer Credit Rating", "Local Currency LT|0")</f>
        <v>B+</v>
      </c>
      <c r="O2410" s="2" t="str">
        <f>_xll.SNL.Clients.Office.Excel.Functions.SPG(A2410, "RD_CWOL_GLOBAL", "Issuer Credit Rating", "Local Currency LT|0")</f>
        <v>Stable</v>
      </c>
      <c r="P2410" s="2" t="str">
        <f>_xll.SNL.Clients.Office.Excel.Functions.SPG(A2410, "RD_RATING_ACTION_GLOBAL", "Issuer Credit Rating", "Local Currency LT|0")</f>
        <v>Downgrade | CreditWatch/Outlook (01/16/2025)</v>
      </c>
      <c r="Q2410" s="1">
        <f>_xll.SNL.Clients.Office.Excel.Functions.SPG(A2410, "RD_LAST_REVIEW_DATE_GLOBAL", "Issuer Credit Rating", "Local Currency LT")</f>
        <v>45673</v>
      </c>
      <c r="R2410" s="1">
        <f>_xll.SNL.Clients.Office.Excel.Functions.SPG(A2410, "RD_CREDIT_RATING_DATE_GLOBAL", "Issuer Credit Rating", "Local Currency LT|0")</f>
        <v>45673</v>
      </c>
      <c r="S2410" s="1">
        <f>_xll.SNL.Clients.Office.Excel.Functions.SPG(A2410, "RD_CREDIT_WATCH_OUTLOOK_DATE_GLOBAL", "Issuer Credit Rating", "Local Currency LT|0")</f>
        <v>45673</v>
      </c>
      <c r="T2410" s="2" t="str">
        <f>_xll.SNL.Clients.Office.Excel.Functions.SPG(A2410, "SP_BUSINESS_DESCRIPTION")</f>
        <v>Endeavor Group Holdings, Inc. operates as a sports and entertainment company in the United States, the United Kingdom, and internationally. It operates through four segments: Owned Sports Properties; Events, Experiences &amp; Rights; Representation; and Sports Data &amp; Technology. The Owned Sports Properties segment operates a portfolio of sports properties, including Ultimate Fighting Championship, World Wrestling Entertainment, Inc., Professional Bull Rider, and Euroleague. The Events, Experiences &amp; Rights segment provides services to live events, including sporting events, fashion, art fairs and music, culinary, lifestyle festivals, and major attractions. This segment also distributes sports programming; and operates events on behalf of third parties. The Representation segment offers services to talent across entertainment, sports, and fashion, such as actors, directors, writers, athletes, models, musicians, and other artists in various mediums. This segment provides brand strategy, marketing, advertising, public relations, analytics, digital, activation, and experiential services to corporate and other clients; intellectual property licensing services to a portfolio of entertainment, sports, and consumer product brands, including clients’ licensing logos, trade names, and trademarks representation. The Sports Data &amp; Technology segment delivers live streaming and data feeds for sports events to sportsbooks, rightsholders, and media partners, as well as on-demand virtual sports products and front-end solutions, including the UFC Event Centre. This segment also specializes in betting engine products, services and technology, and bet processing, as well as trading, pricing, and risk management tools; player account and wallet solutions; front-end user experiences and user interfaces; and content offerings, such as BetBuilder, DonBest pricing feeds, and a sports content aggregation platform. The company was founded in 1898 and is based in Beverly Hills, California.</v>
      </c>
    </row>
    <row r="2411" spans="1:20" x14ac:dyDescent="0.3">
      <c r="A2411" s="5" t="s">
        <v>2268</v>
      </c>
      <c r="B2411" s="1">
        <f>_xll.SNL.Clients.Office.Excel.Functions.SPG(A2411,"SP_IPO_DATE")</f>
        <v>43635</v>
      </c>
      <c r="C2411" s="3">
        <f>_xll.SNL.Clients.Office.Excel.Functions.SPG(A2411, "SP_VOLUME_AVG_WEEKLY_TO_SHARES_OUT", , "1M")</f>
        <v>7.9376629704116057</v>
      </c>
      <c r="D2411" s="3">
        <f>_xll.SNL.Clients.Office.Excel.Functions.SPG(A2411, "SP_VOLUME_AVG_WEEKLY_TO_SHARES_OUT", , "3M")</f>
        <v>7.843471015504484</v>
      </c>
      <c r="E2411" s="3">
        <f>_xll.SNL.Clients.Office.Excel.Functions.SPG(A2411, "SP_VOLUME_AVG_DAILY_TO_1YR_AVG_DAILY", , "1M")</f>
        <v>132.38999999999999</v>
      </c>
      <c r="F2411" s="3">
        <f>_xll.SNL.Clients.Office.Excel.Functions.SPG(A2411, "SP_VOLUME_AVG_DAILY_TO_1YR_AVG_DAILY", , "3M")</f>
        <v>130.82</v>
      </c>
      <c r="G2411" s="2" t="str">
        <f>_xll.SNL.Clients.Office.Excel.Functions.SPG(A2411, "IQ_SECTOR")</f>
        <v>Health Care</v>
      </c>
      <c r="H2411" s="2" t="str">
        <f>_xll.SNL.Clients.Office.Excel.Functions.SPG(A2411, "IQ_INDUSTRY_GROUP")</f>
        <v>Pharmaceuticals, Biotechnology and Life Sciences</v>
      </c>
      <c r="I2411" s="2" t="str">
        <f>_xll.SNL.Clients.Office.Excel.Functions.SPG(A2411, "IQ_INDUSTRY")</f>
        <v>Life Sciences Tools and Services</v>
      </c>
      <c r="J2411" s="2" t="str">
        <f>_xll.SNL.Clients.Office.Excel.Functions.SPG(A2411, "IQ_PRIMARY_INDUSTRY")</f>
        <v>Life Sciences Tools and Services</v>
      </c>
      <c r="K2411" s="2" t="str">
        <f>_xll.SNL.Clients.Office.Excel.Functions.SPG(A2411, "NAICS_CODE", "Primary")</f>
        <v>541715 - Research and Development in the Physical, Engineering, and Life Sciences (except Nanotechnology and Biotechnology)</v>
      </c>
      <c r="L2411" s="2" t="str">
        <f>_xll.SNL.Clients.Office.Excel.Functions.SPG(A2411, "SP_TOPICTAG")</f>
        <v>Health Diagnostics; Genetics; Immunology; Oncology</v>
      </c>
      <c r="M2411" s="3">
        <f>_xll.SNL.Clients.Office.Excel.Functions.SPG(A2411, "SP_PCT_SHARES_OWNED_ALL_INSTITUTIONS")</f>
        <v>35.64</v>
      </c>
      <c r="N2411" s="2" t="str">
        <f>_xll.SNL.Clients.Office.Excel.Functions.SPG(A2411, "RD_CREDIT_RATING_GLOBAL", "Issuer Credit Rating", "Local Currency LT|0")</f>
        <v/>
      </c>
      <c r="O2411" s="2" t="str">
        <f>_xll.SNL.Clients.Office.Excel.Functions.SPG(A2411, "RD_CWOL_GLOBAL", "Issuer Credit Rating", "Local Currency LT|0")</f>
        <v/>
      </c>
      <c r="P2411" s="2" t="str">
        <f>_xll.SNL.Clients.Office.Excel.Functions.SPG(A2411, "RD_RATING_ACTION_GLOBAL", "Issuer Credit Rating", "Local Currency LT|0")</f>
        <v/>
      </c>
      <c r="Q2411" s="1" t="str">
        <f>_xll.SNL.Clients.Office.Excel.Functions.SPG(A2411, "RD_LAST_REVIEW_DATE_GLOBAL", "Issuer Credit Rating", "Local Currency LT")</f>
        <v/>
      </c>
      <c r="R2411" s="1" t="str">
        <f>_xll.SNL.Clients.Office.Excel.Functions.SPG(A2411, "RD_CREDIT_RATING_DATE_GLOBAL", "Issuer Credit Rating", "Local Currency LT|0")</f>
        <v/>
      </c>
      <c r="S2411" s="1" t="str">
        <f>_xll.SNL.Clients.Office.Excel.Functions.SPG(A2411, "RD_CREDIT_WATCH_OUTLOOK_DATE_GLOBAL", "Issuer Credit Rating", "Local Currency LT|0")</f>
        <v/>
      </c>
      <c r="T2411" s="2" t="str">
        <f>_xll.SNL.Clients.Office.Excel.Functions.SPG(A2411, "SP_BUSINESS_DESCRIPTION")</f>
        <v>Personalis, Inc. develops and markets advanced cancer genomic tests and analytics primarily in the United States, Europe, and the Asia-Pacific. Its tests and analytics are used by pharmaceutical companies for translational research, biomarker discovery, and development of personalized cancer therapies, as well as advanced tests are used by physicians to detect cancer recurrence, monitor cancer evolution, and uncover insights for therapy selection. The company offers NeXT Personal, a tumor-informed liquid biopsy test for detection of minimal residual disease (MRD) and recurrence in cancer; and ImmunoID NeXT, a tissue-based test that combines whole exome (DNA) and whole transcriptome (RNA) sequencing data with advanced analytics to provide a multi-dimensional view of the tumor and the tumor microenvironment from a single sample. It also provides NeXT Personal Dx, a tumor-informed liquid biopsy test for detection of MRD and recurrence in cancer; and NeXT Dx, a comprehensive tumor profiling test that unlocks the entire exome (DNA) and transcriptome (RNA) with matched tumor-normal analysis. In addition, the company performs whole exome sequencing (WES) of cancer tissue and matched blood samples for diagnostic companies as an input to their products; and whole genome sequencing (WGS) on human samples for research projects, such as population sequencing initiatives, as well as offers sequencing and data analysis services to support population sequencing initiatives. Its customers include pharmaceutical companies, biopharmaceutical companies, diagnostics companies, universities, non-profits, government entities, and patients. The company was incorporated in 2011 and is headquartered in Fremont, California.</v>
      </c>
    </row>
    <row r="2412" spans="1:20" x14ac:dyDescent="0.3">
      <c r="A2412" s="5" t="s">
        <v>2269</v>
      </c>
      <c r="B2412" s="1">
        <f>_xll.SNL.Clients.Office.Excel.Functions.SPG(A2412,"SP_IPO_DATE")</f>
        <v>43635</v>
      </c>
      <c r="C2412" s="3">
        <f>_xll.SNL.Clients.Office.Excel.Functions.SPG(A2412, "SP_VOLUME_AVG_WEEKLY_TO_SHARES_OUT", , "1M")</f>
        <v>13.519667554464188</v>
      </c>
      <c r="D2412" s="3">
        <f>_xll.SNL.Clients.Office.Excel.Functions.SPG(A2412, "SP_VOLUME_AVG_WEEKLY_TO_SHARES_OUT", , "3M")</f>
        <v>7.8193598182784596</v>
      </c>
      <c r="E2412" s="3">
        <f>_xll.SNL.Clients.Office.Excel.Functions.SPG(A2412, "SP_VOLUME_AVG_DAILY_TO_1YR_AVG_DAILY", , "1M")</f>
        <v>219.58</v>
      </c>
      <c r="F2412" s="3">
        <f>_xll.SNL.Clients.Office.Excel.Functions.SPG(A2412, "SP_VOLUME_AVG_DAILY_TO_1YR_AVG_DAILY", , "3M")</f>
        <v>127</v>
      </c>
      <c r="G2412" s="2" t="str">
        <f>_xll.SNL.Clients.Office.Excel.Functions.SPG(A2412, "IQ_SECTOR")</f>
        <v>Health Care</v>
      </c>
      <c r="H2412" s="2" t="str">
        <f>_xll.SNL.Clients.Office.Excel.Functions.SPG(A2412, "IQ_INDUSTRY_GROUP")</f>
        <v>Pharmaceuticals, Biotechnology and Life Sciences</v>
      </c>
      <c r="I2412" s="2" t="str">
        <f>_xll.SNL.Clients.Office.Excel.Functions.SPG(A2412, "IQ_INDUSTRY")</f>
        <v>Biotechnology</v>
      </c>
      <c r="J2412" s="2" t="str">
        <f>_xll.SNL.Clients.Office.Excel.Functions.SPG(A2412, "IQ_PRIMARY_INDUSTRY")</f>
        <v>Biotechnology</v>
      </c>
      <c r="K2412" s="2" t="str">
        <f>_xll.SNL.Clients.Office.Excel.Functions.SPG(A2412, "NAICS_CODE", "Primary")</f>
        <v>325414 - Biological Product (except Diagnostic) Manufacturing</v>
      </c>
      <c r="L2412" s="2" t="str">
        <f>_xll.SNL.Clients.Office.Excel.Functions.SPG(A2412, "SP_TOPICTAG")</f>
        <v>Diabetes; Chronic Diseases; Hepatology</v>
      </c>
      <c r="M2412" s="3">
        <f>_xll.SNL.Clients.Office.Excel.Functions.SPG(A2412, "SP_PCT_SHARES_OWNED_ALL_INSTITUTIONS")</f>
        <v>81.239999999999995</v>
      </c>
      <c r="N2412" s="2" t="str">
        <f>_xll.SNL.Clients.Office.Excel.Functions.SPG(A2412, "RD_CREDIT_RATING_GLOBAL", "Issuer Credit Rating", "Local Currency LT|0")</f>
        <v/>
      </c>
      <c r="O2412" s="2" t="str">
        <f>_xll.SNL.Clients.Office.Excel.Functions.SPG(A2412, "RD_CWOL_GLOBAL", "Issuer Credit Rating", "Local Currency LT|0")</f>
        <v/>
      </c>
      <c r="P2412" s="2" t="str">
        <f>_xll.SNL.Clients.Office.Excel.Functions.SPG(A2412, "RD_RATING_ACTION_GLOBAL", "Issuer Credit Rating", "Local Currency LT|0")</f>
        <v/>
      </c>
      <c r="Q2412" s="1" t="str">
        <f>_xll.SNL.Clients.Office.Excel.Functions.SPG(A2412, "RD_LAST_REVIEW_DATE_GLOBAL", "Issuer Credit Rating", "Local Currency LT")</f>
        <v/>
      </c>
      <c r="R2412" s="1" t="str">
        <f>_xll.SNL.Clients.Office.Excel.Functions.SPG(A2412, "RD_CREDIT_RATING_DATE_GLOBAL", "Issuer Credit Rating", "Local Currency LT|0")</f>
        <v/>
      </c>
      <c r="S2412" s="1" t="str">
        <f>_xll.SNL.Clients.Office.Excel.Functions.SPG(A2412, "RD_CREDIT_WATCH_OUTLOOK_DATE_GLOBAL", "Issuer Credit Rating", "Local Currency LT|0")</f>
        <v/>
      </c>
      <c r="T2412" s="2" t="str">
        <f>_xll.SNL.Clients.Office.Excel.Functions.SPG(A2412, "SP_BUSINESS_DESCRIPTION")</f>
        <v>Akero Therapeutics, Inc., together with its subsidiary, engages in the development of treatments for patients with serious metabolic diseases in the United States. The company’s lead product candidate is efruxifermin (EFX), which is in Phase 3 clinical trials that protects against cellular stress and regulates the metabolism of lipids, carbohydrates, and proteins throughout the body for the treatment of biopsy-confirmed metabolic dysfunction-associated steatohepatitis (MASH) patients. It has a license agreement with Amgen Inc. to develop, manufacture, use, distribute, and sell EFX as a treatment for MASH and other metabolic diseases. The company was formerly known as Pippin Pharmaceuticals, Inc. and changed its name to Akero Therapeutics, Inc. in May 2018. Akero Therapeutics, Inc. was incorporated in 2017 and is headquartered in South San Francisco, California.</v>
      </c>
    </row>
    <row r="2413" spans="1:20" x14ac:dyDescent="0.3">
      <c r="A2413" s="5" t="s">
        <v>2270</v>
      </c>
      <c r="B2413" s="1">
        <f>_xll.SNL.Clients.Office.Excel.Functions.SPG(A2413,"SP_IPO_DATE")</f>
        <v>43634</v>
      </c>
      <c r="C2413" s="3">
        <f>_xll.SNL.Clients.Office.Excel.Functions.SPG(A2413, "SP_VOLUME_AVG_WEEKLY_TO_SHARES_OUT", , "1M")</f>
        <v>6.8689316265540477</v>
      </c>
      <c r="D2413" s="3">
        <f>_xll.SNL.Clients.Office.Excel.Functions.SPG(A2413, "SP_VOLUME_AVG_WEEKLY_TO_SHARES_OUT", , "3M")</f>
        <v>7.0777386324093738</v>
      </c>
      <c r="E2413" s="3">
        <f>_xll.SNL.Clients.Office.Excel.Functions.SPG(A2413, "SP_VOLUME_AVG_DAILY_TO_1YR_AVG_DAILY", , "1M")</f>
        <v>88.01</v>
      </c>
      <c r="F2413" s="3">
        <f>_xll.SNL.Clients.Office.Excel.Functions.SPG(A2413, "SP_VOLUME_AVG_DAILY_TO_1YR_AVG_DAILY", , "3M")</f>
        <v>90.69</v>
      </c>
      <c r="G2413" s="2" t="str">
        <f>_xll.SNL.Clients.Office.Excel.Functions.SPG(A2413, "IQ_SECTOR")</f>
        <v>Health Care</v>
      </c>
      <c r="H2413" s="2" t="str">
        <f>_xll.SNL.Clients.Office.Excel.Functions.SPG(A2413, "IQ_INDUSTRY_GROUP")</f>
        <v>Pharmaceuticals, Biotechnology and Life Sciences</v>
      </c>
      <c r="I2413" s="2" t="str">
        <f>_xll.SNL.Clients.Office.Excel.Functions.SPG(A2413, "IQ_INDUSTRY")</f>
        <v>Biotechnology</v>
      </c>
      <c r="J2413" s="2" t="str">
        <f>_xll.SNL.Clients.Office.Excel.Functions.SPG(A2413, "IQ_PRIMARY_INDUSTRY")</f>
        <v>Biotechnology</v>
      </c>
      <c r="K2413" s="2" t="str">
        <f>_xll.SNL.Clients.Office.Excel.Functions.SPG(A2413, "NAICS_CODE", "Primary")</f>
        <v>325414 - Biological Product (except Diagnostic) Manufacturing</v>
      </c>
      <c r="L2413" s="2" t="str">
        <f>_xll.SNL.Clients.Office.Excel.Functions.SPG(A2413, "SP_TOPICTAG")</f>
        <v>Neuroscience; Genetics; Central Nervous System; Genetic Disorder; Immunology; Neurology; Ophthalmology</v>
      </c>
      <c r="M2413" s="3">
        <f>_xll.SNL.Clients.Office.Excel.Functions.SPG(A2413, "SP_PCT_SHARES_OWNED_ALL_INSTITUTIONS")</f>
        <v>77.53</v>
      </c>
      <c r="N2413" s="2" t="str">
        <f>_xll.SNL.Clients.Office.Excel.Functions.SPG(A2413, "RD_CREDIT_RATING_GLOBAL", "Issuer Credit Rating", "Local Currency LT|0")</f>
        <v/>
      </c>
      <c r="O2413" s="2" t="str">
        <f>_xll.SNL.Clients.Office.Excel.Functions.SPG(A2413, "RD_CWOL_GLOBAL", "Issuer Credit Rating", "Local Currency LT|0")</f>
        <v/>
      </c>
      <c r="P2413" s="2" t="str">
        <f>_xll.SNL.Clients.Office.Excel.Functions.SPG(A2413, "RD_RATING_ACTION_GLOBAL", "Issuer Credit Rating", "Local Currency LT|0")</f>
        <v/>
      </c>
      <c r="Q2413" s="1" t="str">
        <f>_xll.SNL.Clients.Office.Excel.Functions.SPG(A2413, "RD_LAST_REVIEW_DATE_GLOBAL", "Issuer Credit Rating", "Local Currency LT")</f>
        <v/>
      </c>
      <c r="R2413" s="1" t="str">
        <f>_xll.SNL.Clients.Office.Excel.Functions.SPG(A2413, "RD_CREDIT_RATING_DATE_GLOBAL", "Issuer Credit Rating", "Local Currency LT|0")</f>
        <v/>
      </c>
      <c r="S2413" s="1" t="str">
        <f>_xll.SNL.Clients.Office.Excel.Functions.SPG(A2413, "RD_CREDIT_WATCH_OUTLOOK_DATE_GLOBAL", "Issuer Credit Rating", "Local Currency LT|0")</f>
        <v/>
      </c>
      <c r="T2413" s="2" t="str">
        <f>_xll.SNL.Clients.Office.Excel.Functions.SPG(A2413, "SP_BUSINESS_DESCRIPTION")</f>
        <v>Stoke Therapeutics, Inc., an early-stage biopharmaceutical company, develops medicines to treat the underlying causes of severe genetic diseases in the United States. The company utilizes its proprietary targeted augmentation of nuclear gene output to develop antisense oligonucleotides to selectively restore protein levels. Its lead clinical candidate is STK-002, which is in preclinical stage for the treatment of autosomal dominant optic atrophy. The company also develops STK-001, which is in phase I/II clinical trial to treat Dravet syndrome; and programs focused on multiple targets, including haploinsufficiency diseases of the central nervous system and eye. The company has a license and collaboration agreement with Acadia Pharmaceuticals Inc. for the discovery, development, and commercialization of novel RNA-based medicines for the treatment of severe and rare genetic neurodevelopmental diseases of the central nervous system. The company was formerly known as ASOthera Pharmaceuticals, Inc. and changed its name to Stoke Therapeutics, Inc. in May 2016. Stoke Therapeutics, Inc. was incorporated in 2014 and is headquartered in Bedford, Massachusetts.</v>
      </c>
    </row>
    <row r="2414" spans="1:20" x14ac:dyDescent="0.3">
      <c r="A2414" s="5" t="s">
        <v>2271</v>
      </c>
      <c r="B2414" s="1">
        <f>_xll.SNL.Clients.Office.Excel.Functions.SPG(A2414,"SP_IPO_DATE")</f>
        <v>43628</v>
      </c>
      <c r="C2414" s="3">
        <f>_xll.SNL.Clients.Office.Excel.Functions.SPG(A2414, "SP_VOLUME_AVG_WEEKLY_TO_SHARES_OUT", , "1M")</f>
        <v>4.8452862685800024</v>
      </c>
      <c r="D2414" s="3">
        <f>_xll.SNL.Clients.Office.Excel.Functions.SPG(A2414, "SP_VOLUME_AVG_WEEKLY_TO_SHARES_OUT", , "3M")</f>
        <v>4.5505457935909908</v>
      </c>
      <c r="E2414" s="3">
        <f>_xll.SNL.Clients.Office.Excel.Functions.SPG(A2414, "SP_VOLUME_AVG_DAILY_TO_1YR_AVG_DAILY", , "1M")</f>
        <v>75.599999999999994</v>
      </c>
      <c r="F2414" s="3">
        <f>_xll.SNL.Clients.Office.Excel.Functions.SPG(A2414, "SP_VOLUME_AVG_DAILY_TO_1YR_AVG_DAILY", , "3M")</f>
        <v>71</v>
      </c>
      <c r="G2414" s="2" t="str">
        <f>_xll.SNL.Clients.Office.Excel.Functions.SPG(A2414, "IQ_SECTOR")</f>
        <v>Consumer Discretionary</v>
      </c>
      <c r="H2414" s="2" t="str">
        <f>_xll.SNL.Clients.Office.Excel.Functions.SPG(A2414, "IQ_INDUSTRY_GROUP")</f>
        <v>Consumer Durables and Apparel</v>
      </c>
      <c r="I2414" s="2" t="str">
        <f>_xll.SNL.Clients.Office.Excel.Functions.SPG(A2414, "IQ_INDUSTRY")</f>
        <v>Household Durables</v>
      </c>
      <c r="J2414" s="2" t="str">
        <f>_xll.SNL.Clients.Office.Excel.Functions.SPG(A2414, "IQ_PRIMARY_INDUSTRY")</f>
        <v>Household Appliances</v>
      </c>
      <c r="K2414" s="2" t="str">
        <f>_xll.SNL.Clients.Office.Excel.Functions.SPG(A2414, "NAICS_CODE", "Primary")</f>
        <v>335220 - Major Household Appliance Manufacturing</v>
      </c>
      <c r="L2414" s="2" t="str">
        <f>_xll.SNL.Clients.Office.Excel.Functions.SPG(A2414, "SP_TOPICTAG")</f>
        <v>Data Integration; Natural Language Processing; Machine Learning; Text Analytics; Cloud Infrastructure; Artificial Intelligence</v>
      </c>
      <c r="M2414" s="3">
        <f>_xll.SNL.Clients.Office.Excel.Functions.SPG(A2414, "SP_PCT_SHARES_OWNED_ALL_INSTITUTIONS")</f>
        <v>10.46</v>
      </c>
      <c r="N2414" s="2" t="str">
        <f>_xll.SNL.Clients.Office.Excel.Functions.SPG(A2414, "RD_CREDIT_RATING_GLOBAL", "Issuer Credit Rating", "Local Currency LT|0")</f>
        <v/>
      </c>
      <c r="O2414" s="2" t="str">
        <f>_xll.SNL.Clients.Office.Excel.Functions.SPG(A2414, "RD_CWOL_GLOBAL", "Issuer Credit Rating", "Local Currency LT|0")</f>
        <v/>
      </c>
      <c r="P2414" s="2" t="str">
        <f>_xll.SNL.Clients.Office.Excel.Functions.SPG(A2414, "RD_RATING_ACTION_GLOBAL", "Issuer Credit Rating", "Local Currency LT|0")</f>
        <v/>
      </c>
      <c r="Q2414" s="1" t="str">
        <f>_xll.SNL.Clients.Office.Excel.Functions.SPG(A2414, "RD_LAST_REVIEW_DATE_GLOBAL", "Issuer Credit Rating", "Local Currency LT")</f>
        <v/>
      </c>
      <c r="R2414" s="1" t="str">
        <f>_xll.SNL.Clients.Office.Excel.Functions.SPG(A2414, "RD_CREDIT_RATING_DATE_GLOBAL", "Issuer Credit Rating", "Local Currency LT|0")</f>
        <v/>
      </c>
      <c r="S2414" s="1" t="str">
        <f>_xll.SNL.Clients.Office.Excel.Functions.SPG(A2414, "RD_CREDIT_WATCH_OUTLOOK_DATE_GLOBAL", "Issuer Credit Rating", "Local Currency LT|0")</f>
        <v/>
      </c>
      <c r="T2414" s="2" t="str">
        <f>_xll.SNL.Clients.Office.Excel.Functions.SPG(A2414, "SP_BUSINESS_DESCRIPTION")</f>
        <v>Aterian, Inc., together with its subsidiaries, operates as a technology-enabled consumer products company in North America and internationally. Its platform offers home and kitchen appliances; kitchenware; cooling and air quality appliances, such as dehumidifiers; health and beauty products; and essential oils under the Squatty Potty, hOmeLabs, Mueller, Pursteam, Healing Solutions, and Photo Paper Direct brand names. The company primarily serves individual online consumers through online retail channels, such as Amazon and Walmart, as well as through its owned and operated websites and other marketplaces. The company was formerly known as Mohawk Group Holdings, Inc. and changed its name to Aterian, Inc. in April 2021. Aterian, Inc. was founded in 2014 and is headquartered in Summit, New Jersey.</v>
      </c>
    </row>
    <row r="2415" spans="1:20" x14ac:dyDescent="0.3">
      <c r="A2415" s="5" t="s">
        <v>2272</v>
      </c>
      <c r="B2415" s="1" t="str">
        <f>_xll.SNL.Clients.Office.Excel.Functions.SPG(A2415,"SP_IPO_DATE")</f>
        <v/>
      </c>
      <c r="C2415" s="3">
        <f>_xll.SNL.Clients.Office.Excel.Functions.SPG(A2415, "SP_VOLUME_AVG_WEEKLY_TO_SHARES_OUT", , "1M")</f>
        <v>736.35548834400618</v>
      </c>
      <c r="D2415" s="3">
        <f>_xll.SNL.Clients.Office.Excel.Functions.SPG(A2415, "SP_VOLUME_AVG_WEEKLY_TO_SHARES_OUT", , "3M")</f>
        <v>275.45682780154362</v>
      </c>
      <c r="E2415" s="3">
        <f>_xll.SNL.Clients.Office.Excel.Functions.SPG(A2415, "SP_VOLUME_AVG_DAILY_TO_1YR_AVG_DAILY", , "1M")</f>
        <v>1062.3</v>
      </c>
      <c r="F2415" s="3">
        <f>_xll.SNL.Clients.Office.Excel.Functions.SPG(A2415, "SP_VOLUME_AVG_DAILY_TO_1YR_AVG_DAILY", , "3M")</f>
        <v>397.39</v>
      </c>
      <c r="G2415" s="2" t="str">
        <f>_xll.SNL.Clients.Office.Excel.Functions.SPG(A2415, "IQ_SECTOR")</f>
        <v>Health Care</v>
      </c>
      <c r="H2415" s="2" t="str">
        <f>_xll.SNL.Clients.Office.Excel.Functions.SPG(A2415, "IQ_INDUSTRY_GROUP")</f>
        <v>Pharmaceuticals, Biotechnology and Life Sciences</v>
      </c>
      <c r="I2415" s="2" t="str">
        <f>_xll.SNL.Clients.Office.Excel.Functions.SPG(A2415, "IQ_INDUSTRY")</f>
        <v>Biotechnology</v>
      </c>
      <c r="J2415" s="2" t="str">
        <f>_xll.SNL.Clients.Office.Excel.Functions.SPG(A2415, "IQ_PRIMARY_INDUSTRY")</f>
        <v>Biotechnology</v>
      </c>
      <c r="K2415" s="2" t="str">
        <f>_xll.SNL.Clients.Office.Excel.Functions.SPG(A2415, "NAICS_CODE", "Primary")</f>
        <v>325412 - Pharmaceutical Preparation Manufacturing</v>
      </c>
      <c r="L2415" s="2" t="str">
        <f>_xll.SNL.Clients.Office.Excel.Functions.SPG(A2415, "SP_TOPICTAG")</f>
        <v>Chronic Diseases; Dermatology; Immunology; Infectious Diseases; Inflammation; Respiratory</v>
      </c>
      <c r="M2415" s="3">
        <f>_xll.SNL.Clients.Office.Excel.Functions.SPG(A2415, "SP_PCT_SHARES_OWNED_ALL_INSTITUTIONS")</f>
        <v>5.98</v>
      </c>
      <c r="N2415" s="2" t="str">
        <f>_xll.SNL.Clients.Office.Excel.Functions.SPG(A2415, "RD_CREDIT_RATING_GLOBAL", "Issuer Credit Rating", "Local Currency LT|0")</f>
        <v/>
      </c>
      <c r="O2415" s="2" t="str">
        <f>_xll.SNL.Clients.Office.Excel.Functions.SPG(A2415, "RD_CWOL_GLOBAL", "Issuer Credit Rating", "Local Currency LT|0")</f>
        <v/>
      </c>
      <c r="P2415" s="2" t="str">
        <f>_xll.SNL.Clients.Office.Excel.Functions.SPG(A2415, "RD_RATING_ACTION_GLOBAL", "Issuer Credit Rating", "Local Currency LT|0")</f>
        <v/>
      </c>
      <c r="Q2415" s="1" t="str">
        <f>_xll.SNL.Clients.Office.Excel.Functions.SPG(A2415, "RD_LAST_REVIEW_DATE_GLOBAL", "Issuer Credit Rating", "Local Currency LT")</f>
        <v/>
      </c>
      <c r="R2415" s="1" t="str">
        <f>_xll.SNL.Clients.Office.Excel.Functions.SPG(A2415, "RD_CREDIT_RATING_DATE_GLOBAL", "Issuer Credit Rating", "Local Currency LT|0")</f>
        <v/>
      </c>
      <c r="S2415" s="1" t="str">
        <f>_xll.SNL.Clients.Office.Excel.Functions.SPG(A2415, "RD_CREDIT_WATCH_OUTLOOK_DATE_GLOBAL", "Issuer Credit Rating", "Local Currency LT|0")</f>
        <v/>
      </c>
      <c r="T2415" s="2" t="str">
        <f>_xll.SNL.Clients.Office.Excel.Functions.SPG(A2415, "SP_BUSINESS_DESCRIPTION")</f>
        <v>Edesa Biotech, Inc., a clinical-stage biopharmaceutical company, engages in the research and development, manufacture, and commercialization of pharmaceutical products for inflammatory and immune-related diseases. Its lead product candidates are EB05, a monoclonal antibody, which is in Phase 3 clinical study for the treatment of acute respiratory distress syndrome in Covid-19 patients; and EB01, a topical vanishing cream containing non-steroidal anti-inflammatory compound that has completed Phase 3 clinical study to treat chronic allergic contact dermatitis. The company develops EB07, a monoclonal antibody, which is in Phase 2 clinical study for the treatment of pulmonary fibrosis; and EB06, an anti- chemokine ligand 10 (CXCL10) monoclonal antibody in vitiligo. It has a collaboration agreement with NovImmune SA to develop monoclonal antibodies targeting products containing toll-like receptor 4 and CXCL10 for therapeutic, prophylactic, and diagnostic applications in humans and animals; and Yissum Research Development Company for the development of products for therapeutic, prophylactic, and diagnostic uses in topical dermal and anorectal applications, as well as for the use in dermatologic and gastrointestinal conditions. The company was founded in 2015 and is headquartered in Markham, Canada.</v>
      </c>
    </row>
    <row r="2416" spans="1:20" x14ac:dyDescent="0.3">
      <c r="A2416" s="5" t="s">
        <v>2273</v>
      </c>
      <c r="B2416" s="1">
        <f>_xll.SNL.Clients.Office.Excel.Functions.SPG(A2416,"SP_IPO_DATE")</f>
        <v>43643</v>
      </c>
      <c r="C2416" s="3">
        <f>_xll.SNL.Clients.Office.Excel.Functions.SPG(A2416, "SP_VOLUME_AVG_WEEKLY_TO_SHARES_OUT", , "1M")</f>
        <v>13.338411446875153</v>
      </c>
      <c r="D2416" s="3">
        <f>_xll.SNL.Clients.Office.Excel.Functions.SPG(A2416, "SP_VOLUME_AVG_WEEKLY_TO_SHARES_OUT", , "3M")</f>
        <v>15.516881503622045</v>
      </c>
      <c r="E2416" s="3">
        <f>_xll.SNL.Clients.Office.Excel.Functions.SPG(A2416, "SP_VOLUME_AVG_DAILY_TO_1YR_AVG_DAILY", , "1M")</f>
        <v>102.11</v>
      </c>
      <c r="F2416" s="3">
        <f>_xll.SNL.Clients.Office.Excel.Functions.SPG(A2416, "SP_VOLUME_AVG_DAILY_TO_1YR_AVG_DAILY", , "3M")</f>
        <v>118.78</v>
      </c>
      <c r="G2416" s="2" t="str">
        <f>_xll.SNL.Clients.Office.Excel.Functions.SPG(A2416, "IQ_SECTOR")</f>
        <v>Consumer Discretionary</v>
      </c>
      <c r="H2416" s="2" t="str">
        <f>_xll.SNL.Clients.Office.Excel.Functions.SPG(A2416, "IQ_INDUSTRY_GROUP")</f>
        <v>Consumer Discretionary Distribution and Retail</v>
      </c>
      <c r="I2416" s="2" t="str">
        <f>_xll.SNL.Clients.Office.Excel.Functions.SPG(A2416, "IQ_INDUSTRY")</f>
        <v>Specialty Retail</v>
      </c>
      <c r="J2416" s="2" t="str">
        <f>_xll.SNL.Clients.Office.Excel.Functions.SPG(A2416, "IQ_PRIMARY_INDUSTRY")</f>
        <v>Apparel Retail</v>
      </c>
      <c r="K2416" s="2" t="str">
        <f>_xll.SNL.Clients.Office.Excel.Functions.SPG(A2416, "NAICS_CODE", "Primary")</f>
        <v>458310 - Jewelry Retailers</v>
      </c>
      <c r="L2416" s="2" t="str">
        <f>_xll.SNL.Clients.Office.Excel.Functions.SPG(A2416, "SP_TOPICTAG")</f>
        <v>Lifestyle; Virtual Goods; Customer Relationship Management; Brand Marketing</v>
      </c>
      <c r="M2416" s="3">
        <f>_xll.SNL.Clients.Office.Excel.Functions.SPG(A2416, "SP_PCT_SHARES_OWNED_ALL_INSTITUTIONS")</f>
        <v>68.89</v>
      </c>
      <c r="N2416" s="2" t="str">
        <f>_xll.SNL.Clients.Office.Excel.Functions.SPG(A2416, "RD_CREDIT_RATING_GLOBAL", "Issuer Credit Rating", "Local Currency LT|0")</f>
        <v/>
      </c>
      <c r="O2416" s="2" t="str">
        <f>_xll.SNL.Clients.Office.Excel.Functions.SPG(A2416, "RD_CWOL_GLOBAL", "Issuer Credit Rating", "Local Currency LT|0")</f>
        <v/>
      </c>
      <c r="P2416" s="2" t="str">
        <f>_xll.SNL.Clients.Office.Excel.Functions.SPG(A2416, "RD_RATING_ACTION_GLOBAL", "Issuer Credit Rating", "Local Currency LT|0")</f>
        <v/>
      </c>
      <c r="Q2416" s="1" t="str">
        <f>_xll.SNL.Clients.Office.Excel.Functions.SPG(A2416, "RD_LAST_REVIEW_DATE_GLOBAL", "Issuer Credit Rating", "Local Currency LT")</f>
        <v/>
      </c>
      <c r="R2416" s="1" t="str">
        <f>_xll.SNL.Clients.Office.Excel.Functions.SPG(A2416, "RD_CREDIT_RATING_DATE_GLOBAL", "Issuer Credit Rating", "Local Currency LT|0")</f>
        <v/>
      </c>
      <c r="S2416" s="1" t="str">
        <f>_xll.SNL.Clients.Office.Excel.Functions.SPG(A2416, "RD_CREDIT_WATCH_OUTLOOK_DATE_GLOBAL", "Issuer Credit Rating", "Local Currency LT|0")</f>
        <v/>
      </c>
      <c r="T2416" s="2" t="str">
        <f>_xll.SNL.Clients.Office.Excel.Functions.SPG(A2416, "SP_BUSINESS_DESCRIPTION")</f>
        <v>The RealReal, Inc. operates an online marketplace for resale luxury goods in the United State. The company offers various product categories, including women’s fashion, men’s fashion, jewelry, and watches. It primarily sells products through online marketplace and retail stores. The company was incorporated in 2011 and is headquartered in San Francisco, California.</v>
      </c>
    </row>
    <row r="2417" spans="1:20" x14ac:dyDescent="0.3">
      <c r="A2417" s="5" t="s">
        <v>2274</v>
      </c>
      <c r="B2417" s="1">
        <f>_xll.SNL.Clients.Office.Excel.Functions.SPG(A2417,"SP_IPO_DATE")</f>
        <v>38666</v>
      </c>
      <c r="C2417" s="3">
        <f>_xll.SNL.Clients.Office.Excel.Functions.SPG(A2417, "SP_VOLUME_AVG_WEEKLY_TO_SHARES_OUT", , "1M")</f>
        <v>0.98468416922847435</v>
      </c>
      <c r="D2417" s="3">
        <f>_xll.SNL.Clients.Office.Excel.Functions.SPG(A2417, "SP_VOLUME_AVG_WEEKLY_TO_SHARES_OUT", , "3M")</f>
        <v>1.1776287999407815</v>
      </c>
      <c r="E2417" s="3">
        <f>_xll.SNL.Clients.Office.Excel.Functions.SPG(A2417, "SP_VOLUME_AVG_DAILY_TO_1YR_AVG_DAILY", , "1M")</f>
        <v>54.73</v>
      </c>
      <c r="F2417" s="3">
        <f>_xll.SNL.Clients.Office.Excel.Functions.SPG(A2417, "SP_VOLUME_AVG_DAILY_TO_1YR_AVG_DAILY", , "3M")</f>
        <v>65.45</v>
      </c>
      <c r="G2417" s="2" t="str">
        <f>_xll.SNL.Clients.Office.Excel.Functions.SPG(A2417, "IQ_SECTOR")</f>
        <v>Communication Services</v>
      </c>
      <c r="H2417" s="2" t="str">
        <f>_xll.SNL.Clients.Office.Excel.Functions.SPG(A2417, "IQ_INDUSTRY_GROUP")</f>
        <v>Media and Entertainment</v>
      </c>
      <c r="I2417" s="2" t="str">
        <f>_xll.SNL.Clients.Office.Excel.Functions.SPG(A2417, "IQ_INDUSTRY")</f>
        <v>Media</v>
      </c>
      <c r="J2417" s="2" t="str">
        <f>_xll.SNL.Clients.Office.Excel.Functions.SPG(A2417, "IQ_PRIMARY_INDUSTRY")</f>
        <v>Advertising</v>
      </c>
      <c r="K2417" s="2" t="str">
        <f>_xll.SNL.Clients.Office.Excel.Functions.SPG(A2417, "NAICS_CODE", "Primary")</f>
        <v>541850 - Indoor and Outdoor Display Advertising</v>
      </c>
      <c r="L2417" s="2" t="str">
        <f>_xll.SNL.Clients.Office.Excel.Functions.SPG(A2417, "SP_TOPICTAG")</f>
        <v>Ad Network; Location Based Services; Ad Targeting; Video Advertising; Brand Marketing</v>
      </c>
      <c r="M2417" s="3">
        <f>_xll.SNL.Clients.Office.Excel.Functions.SPG(A2417, "SP_PCT_SHARES_OWNED_ALL_INSTITUTIONS")</f>
        <v>69.959999999999994</v>
      </c>
      <c r="N2417" s="2" t="str">
        <f>_xll.SNL.Clients.Office.Excel.Functions.SPG(A2417, "RD_CREDIT_RATING_GLOBAL", "Issuer Credit Rating", "Local Currency LT|0")</f>
        <v>CCC+</v>
      </c>
      <c r="O2417" s="2" t="str">
        <f>_xll.SNL.Clients.Office.Excel.Functions.SPG(A2417, "RD_CWOL_GLOBAL", "Issuer Credit Rating", "Local Currency LT|0")</f>
        <v>Stable</v>
      </c>
      <c r="P2417" s="2" t="str">
        <f>_xll.SNL.Clients.Office.Excel.Functions.SPG(A2417, "RD_RATING_ACTION_GLOBAL", "Issuer Credit Rating", "Local Currency LT|0")</f>
        <v>Downgrade | CreditWatch/Outlook (07/21/2020)</v>
      </c>
      <c r="Q2417" s="1">
        <f>_xll.SNL.Clients.Office.Excel.Functions.SPG(A2417, "RD_LAST_REVIEW_DATE_GLOBAL", "Issuer Credit Rating", "Local Currency LT")</f>
        <v>45448</v>
      </c>
      <c r="R2417" s="1">
        <f>_xll.SNL.Clients.Office.Excel.Functions.SPG(A2417, "RD_CREDIT_RATING_DATE_GLOBAL", "Issuer Credit Rating", "Local Currency LT|0")</f>
        <v>44033</v>
      </c>
      <c r="S2417" s="1">
        <f>_xll.SNL.Clients.Office.Excel.Functions.SPG(A2417, "RD_CREDIT_WATCH_OUTLOOK_DATE_GLOBAL", "Issuer Credit Rating", "Local Currency LT|0")</f>
        <v>44033</v>
      </c>
      <c r="T2417" s="2" t="str">
        <f>_xll.SNL.Clients.Office.Excel.Functions.SPG(A2417, "SP_BUSINESS_DESCRIPTION")</f>
        <v>Clear Channel Outdoor Holdings, Inc. operates as an out-of-home advertising company in the United States, Europe, and internationally. It operates through America, Airports, Europe-North, and Other segments. The company provides advertising services through billboards, including bulletins and posters, as well as spectaculars, which are customized display structures with videos, multi-dimensional lettering and figures, mechanical devices, moving parts, and other embellishments; street furniture displays, such as advertising surfaces on bus shelters, information kiosks, news racks, and other public structures; transit displays for rail stations and on various types of vehicles; retail displays; and airport advertising displays. It offers solutions, such as RADARView, an audience and campaign planning tool, which analyzes historical mobile location data; RADARConnect, a campaign amplification solution that delivers ads across mobile and other devices to re-target audience groups exposed to an out-of-home advertisement; RADARProof, a campaign measurement and attribution solutions which analyzes anonymized and/or aggregated data; and RADARSync, a data integration platform that uses customer data across the tools for customized application of solutions to customers’ specific audience targets and goals. In addition, the company sells street furniture equipment; provides cleaning and maintenance services; and operates public bike programs, a public bicycle rental program that offers bicycles for rent to the public. The company was formerly known as Eller Media Company and changed its name to Clear Channel Outdoor Holdings, Inc. in August 2005. Clear Channel Outdoor Holdings, Inc. was incorporated in 1995 and is headquartered in San Antonio, Texas.</v>
      </c>
    </row>
    <row r="2418" spans="1:20" x14ac:dyDescent="0.3">
      <c r="A2418" s="5" t="s">
        <v>2275</v>
      </c>
      <c r="B2418" s="1">
        <f>_xll.SNL.Clients.Office.Excel.Functions.SPG(A2418,"SP_IPO_DATE")</f>
        <v>43642</v>
      </c>
      <c r="C2418" s="3">
        <f>_xll.SNL.Clients.Office.Excel.Functions.SPG(A2418, "SP_VOLUME_AVG_WEEKLY_TO_SHARES_OUT", , "1M")</f>
        <v>7.1896619194759275</v>
      </c>
      <c r="D2418" s="3">
        <f>_xll.SNL.Clients.Office.Excel.Functions.SPG(A2418, "SP_VOLUME_AVG_WEEKLY_TO_SHARES_OUT", , "3M")</f>
        <v>6.657085690007829</v>
      </c>
      <c r="E2418" s="3">
        <f>_xll.SNL.Clients.Office.Excel.Functions.SPG(A2418, "SP_VOLUME_AVG_DAILY_TO_1YR_AVG_DAILY", , "1M")</f>
        <v>134.78</v>
      </c>
      <c r="F2418" s="3">
        <f>_xll.SNL.Clients.Office.Excel.Functions.SPG(A2418, "SP_VOLUME_AVG_DAILY_TO_1YR_AVG_DAILY", , "3M")</f>
        <v>124.8</v>
      </c>
      <c r="G2418" s="2" t="str">
        <f>_xll.SNL.Clients.Office.Excel.Functions.SPG(A2418, "IQ_SECTOR")</f>
        <v>Health Care</v>
      </c>
      <c r="H2418" s="2" t="str">
        <f>_xll.SNL.Clients.Office.Excel.Functions.SPG(A2418, "IQ_INDUSTRY_GROUP")</f>
        <v>Pharmaceuticals, Biotechnology and Life Sciences</v>
      </c>
      <c r="I2418" s="2" t="str">
        <f>_xll.SNL.Clients.Office.Excel.Functions.SPG(A2418, "IQ_INDUSTRY")</f>
        <v>Biotechnology</v>
      </c>
      <c r="J2418" s="2" t="str">
        <f>_xll.SNL.Clients.Office.Excel.Functions.SPG(A2418, "IQ_PRIMARY_INDUSTRY")</f>
        <v>Biotechnology</v>
      </c>
      <c r="K2418" s="2" t="str">
        <f>_xll.SNL.Clients.Office.Excel.Functions.SPG(A2418, "NAICS_CODE", "Primary")</f>
        <v>325414 - Biological Product (except Diagnostic) Manufacturing</v>
      </c>
      <c r="L2418" s="2" t="str">
        <f>_xll.SNL.Clients.Office.Excel.Functions.SPG(A2418, "SP_TOPICTAG")</f>
        <v>Health Diagnostics; Genetics; Cardiovascular; Endocrinology; Genetic Disorder; Neurology; Oncology</v>
      </c>
      <c r="M2418" s="3">
        <f>_xll.SNL.Clients.Office.Excel.Functions.SPG(A2418, "SP_PCT_SHARES_OWNED_ALL_INSTITUTIONS")</f>
        <v>68.13</v>
      </c>
      <c r="N2418" s="2" t="str">
        <f>_xll.SNL.Clients.Office.Excel.Functions.SPG(A2418, "RD_CREDIT_RATING_GLOBAL", "Issuer Credit Rating", "Local Currency LT|0")</f>
        <v/>
      </c>
      <c r="O2418" s="2" t="str">
        <f>_xll.SNL.Clients.Office.Excel.Functions.SPG(A2418, "RD_CWOL_GLOBAL", "Issuer Credit Rating", "Local Currency LT|0")</f>
        <v/>
      </c>
      <c r="P2418" s="2" t="str">
        <f>_xll.SNL.Clients.Office.Excel.Functions.SPG(A2418, "RD_RATING_ACTION_GLOBAL", "Issuer Credit Rating", "Local Currency LT|0")</f>
        <v/>
      </c>
      <c r="Q2418" s="1" t="str">
        <f>_xll.SNL.Clients.Office.Excel.Functions.SPG(A2418, "RD_LAST_REVIEW_DATE_GLOBAL", "Issuer Credit Rating", "Local Currency LT")</f>
        <v/>
      </c>
      <c r="R2418" s="1" t="str">
        <f>_xll.SNL.Clients.Office.Excel.Functions.SPG(A2418, "RD_CREDIT_RATING_DATE_GLOBAL", "Issuer Credit Rating", "Local Currency LT|0")</f>
        <v/>
      </c>
      <c r="S2418" s="1" t="str">
        <f>_xll.SNL.Clients.Office.Excel.Functions.SPG(A2418, "RD_CREDIT_WATCH_OUTLOOK_DATE_GLOBAL", "Issuer Credit Rating", "Local Currency LT|0")</f>
        <v/>
      </c>
      <c r="T2418" s="2" t="str">
        <f>_xll.SNL.Clients.Office.Excel.Functions.SPG(A2418, "SP_BUSINESS_DESCRIPTION")</f>
        <v>BridgeBio Pharma, Inc., a commercial-stage biopharmaceutical company, discovers, creates, tests, and delivers transformative medicines to treat patients who suffer from genetic diseases and cancers. Its products in development programs include AG10, a next-generation oral small molecule near-complete TTR stabilizer that is in Phase 3 clinical trial for the treatment of TTR amyloidosis, or transthyretin amyloid cardiomyopathy (ATTR-CM); low-dose infigratinib, an oral FGFR1-3 selective tyrosine kinase inhibitor, which is in Phase 3 double-blinded, placebo-controlled pivotal study for the treatment option for children with achondroplasia; and BBP-631, an AAV5 gene transfer product candidate that is in Phase 1/2 clinical trial for the treatment of congenital adrenal hyperplasia, or CAH, driven by 21-hydroxylase deficiency, or 21OHD. The company also develops Encaleret, a small molecule antagonist of the calcium sensing receptor, or CaSR, which is in phase 3 clinical trial for treating autosomal dominant hypocalcemia type 1, or ADH1; and BBP-418, a glycosylation substrate pro-drug that is in Phase 3 clinical trial for treating limb-girdle muscular dystrophy type 2I/R9 (LGMD2I/R9). In addition, it engages in developing products for mendelian, oncology, and gene therapy diseases. BridgeBio Pharma, Inc. has license and collaboration agreements with the Leland Stanford Junior University; and Leidos Biomedical Research, Inc. The company was founded in 2015 and is headquartered in Palo Alto, California.</v>
      </c>
    </row>
    <row r="2419" spans="1:20" x14ac:dyDescent="0.3">
      <c r="A2419" s="5" t="s">
        <v>2276</v>
      </c>
      <c r="B2419" s="1" t="str">
        <f>_xll.SNL.Clients.Office.Excel.Functions.SPG(A2419,"SP_IPO_DATE")</f>
        <v/>
      </c>
      <c r="C2419" s="3">
        <f>_xll.SNL.Clients.Office.Excel.Functions.SPG(A2419, "SP_VOLUME_AVG_WEEKLY_TO_SHARES_OUT", , "1M")</f>
        <v>8.2769717175103654</v>
      </c>
      <c r="D2419" s="3">
        <f>_xll.SNL.Clients.Office.Excel.Functions.SPG(A2419, "SP_VOLUME_AVG_WEEKLY_TO_SHARES_OUT", , "3M")</f>
        <v>11.242572143710863</v>
      </c>
      <c r="E2419" s="3">
        <f>_xll.SNL.Clients.Office.Excel.Functions.SPG(A2419, "SP_VOLUME_AVG_DAILY_TO_1YR_AVG_DAILY", , "1M")</f>
        <v>60.63</v>
      </c>
      <c r="F2419" s="3">
        <f>_xll.SNL.Clients.Office.Excel.Functions.SPG(A2419, "SP_VOLUME_AVG_DAILY_TO_1YR_AVG_DAILY", , "3M")</f>
        <v>82.35</v>
      </c>
      <c r="G2419" s="2" t="str">
        <f>_xll.SNL.Clients.Office.Excel.Functions.SPG(A2419, "IQ_SECTOR")</f>
        <v>Industrials</v>
      </c>
      <c r="H2419" s="2" t="str">
        <f>_xll.SNL.Clients.Office.Excel.Functions.SPG(A2419, "IQ_INDUSTRY_GROUP")</f>
        <v>Commercial and Professional Services</v>
      </c>
      <c r="I2419" s="2" t="str">
        <f>_xll.SNL.Clients.Office.Excel.Functions.SPG(A2419, "IQ_INDUSTRY")</f>
        <v>Professional Services</v>
      </c>
      <c r="J2419" s="2" t="str">
        <f>_xll.SNL.Clients.Office.Excel.Functions.SPG(A2419, "IQ_PRIMARY_INDUSTRY")</f>
        <v>Human Resource and Employment Services</v>
      </c>
      <c r="K2419" s="2" t="str">
        <f>_xll.SNL.Clients.Office.Excel.Functions.SPG(A2419, "NAICS_CODE", "Primary")</f>
        <v>5613 - Employment Services</v>
      </c>
      <c r="L2419" s="2" t="str">
        <f>_xll.SNL.Clients.Office.Excel.Functions.SPG(A2419, "SP_TOPICTAG")</f>
        <v>Human Computer Interaction; Customer Relationship Management; E-learning; Social Recruiting; Process Automation; Team Collaboration</v>
      </c>
      <c r="M2419" s="3">
        <f>_xll.SNL.Clients.Office.Excel.Functions.SPG(A2419, "SP_PCT_SHARES_OWNED_ALL_INSTITUTIONS")</f>
        <v>4.32</v>
      </c>
      <c r="N2419" s="2" t="str">
        <f>_xll.SNL.Clients.Office.Excel.Functions.SPG(A2419, "RD_CREDIT_RATING_GLOBAL", "Issuer Credit Rating", "Local Currency LT|0")</f>
        <v/>
      </c>
      <c r="O2419" s="2" t="str">
        <f>_xll.SNL.Clients.Office.Excel.Functions.SPG(A2419, "RD_CWOL_GLOBAL", "Issuer Credit Rating", "Local Currency LT|0")</f>
        <v/>
      </c>
      <c r="P2419" s="2" t="str">
        <f>_xll.SNL.Clients.Office.Excel.Functions.SPG(A2419, "RD_RATING_ACTION_GLOBAL", "Issuer Credit Rating", "Local Currency LT|0")</f>
        <v/>
      </c>
      <c r="Q2419" s="1" t="str">
        <f>_xll.SNL.Clients.Office.Excel.Functions.SPG(A2419, "RD_LAST_REVIEW_DATE_GLOBAL", "Issuer Credit Rating", "Local Currency LT")</f>
        <v/>
      </c>
      <c r="R2419" s="1" t="str">
        <f>_xll.SNL.Clients.Office.Excel.Functions.SPG(A2419, "RD_CREDIT_RATING_DATE_GLOBAL", "Issuer Credit Rating", "Local Currency LT|0")</f>
        <v/>
      </c>
      <c r="S2419" s="1" t="str">
        <f>_xll.SNL.Clients.Office.Excel.Functions.SPG(A2419, "RD_CREDIT_WATCH_OUTLOOK_DATE_GLOBAL", "Issuer Credit Rating", "Local Currency LT|0")</f>
        <v/>
      </c>
      <c r="T2419" s="2" t="str">
        <f>_xll.SNL.Clients.Office.Excel.Functions.SPG(A2419, "SP_BUSINESS_DESCRIPTION")</f>
        <v>Nixxy, Inc. operates an on-demand recruiting platform in the United States and internationally. It offers consulting and staffing services for the placement of professional recruiters; and consulting and staffing personnel services to employers. The company also provides referrals of qualified candidates to employers; and subscription to its web-based platforms that help employers recruit talent. In addition, it offers sponsorship of digital newsletters, online content promotion, social media distribution, banner advertising, and other branded electronic communications services for businesses; and resume distribution services, which involve promoting these job seekers’ profiles and resumes to assist with their procuring employment, and upskilling and training for individuals to assist with career development and advancement. The company was formerly known as Recruiter.com Group, Inc. and changed its name to Nixxy, Inc. in October 2024. The company is based in Bristol, Connecticut.</v>
      </c>
    </row>
    <row r="2420" spans="1:20" x14ac:dyDescent="0.3">
      <c r="A2420" s="5" t="s">
        <v>2277</v>
      </c>
      <c r="B2420" s="1">
        <f>_xll.SNL.Clients.Office.Excel.Functions.SPG(A2420,"SP_IPO_DATE")</f>
        <v>43859</v>
      </c>
      <c r="C2420" s="3">
        <f>_xll.SNL.Clients.Office.Excel.Functions.SPG(A2420, "SP_VOLUME_AVG_WEEKLY_TO_SHARES_OUT", , "1M")</f>
        <v>15.139474740250309</v>
      </c>
      <c r="D2420" s="3">
        <f>_xll.SNL.Clients.Office.Excel.Functions.SPG(A2420, "SP_VOLUME_AVG_WEEKLY_TO_SHARES_OUT", , "3M")</f>
        <v>12.065574180782844</v>
      </c>
      <c r="E2420" s="3">
        <f>_xll.SNL.Clients.Office.Excel.Functions.SPG(A2420, "SP_VOLUME_AVG_DAILY_TO_1YR_AVG_DAILY", , "1M")</f>
        <v>77.319999999999993</v>
      </c>
      <c r="F2420" s="3">
        <f>_xll.SNL.Clients.Office.Excel.Functions.SPG(A2420, "SP_VOLUME_AVG_DAILY_TO_1YR_AVG_DAILY", , "3M")</f>
        <v>61.62</v>
      </c>
      <c r="G2420" s="2" t="str">
        <f>_xll.SNL.Clients.Office.Excel.Functions.SPG(A2420, "IQ_SECTOR")</f>
        <v>Health Care</v>
      </c>
      <c r="H2420" s="2" t="str">
        <f>_xll.SNL.Clients.Office.Excel.Functions.SPG(A2420, "IQ_INDUSTRY_GROUP")</f>
        <v>Pharmaceuticals, Biotechnology and Life Sciences</v>
      </c>
      <c r="I2420" s="2" t="str">
        <f>_xll.SNL.Clients.Office.Excel.Functions.SPG(A2420, "IQ_INDUSTRY")</f>
        <v>Biotechnology</v>
      </c>
      <c r="J2420" s="2" t="str">
        <f>_xll.SNL.Clients.Office.Excel.Functions.SPG(A2420, "IQ_PRIMARY_INDUSTRY")</f>
        <v>Biotechnology</v>
      </c>
      <c r="K2420" s="2" t="str">
        <f>_xll.SNL.Clients.Office.Excel.Functions.SPG(A2420, "NAICS_CODE", "Primary")</f>
        <v>325412 - Pharmaceutical Preparation Manufacturing</v>
      </c>
      <c r="L2420" s="2" t="str">
        <f>_xll.SNL.Clients.Office.Excel.Functions.SPG(A2420, "SP_TOPICTAG")</f>
        <v>Neuroscience; Central Nervous System; Chronic Diseases; Genetic Disorder; Infectious Diseases; Inflammation; Neurology</v>
      </c>
      <c r="M2420" s="3">
        <f>_xll.SNL.Clients.Office.Excel.Functions.SPG(A2420, "SP_PCT_SHARES_OWNED_ALL_INSTITUTIONS")</f>
        <v>8.26</v>
      </c>
      <c r="N2420" s="2" t="str">
        <f>_xll.SNL.Clients.Office.Excel.Functions.SPG(A2420, "RD_CREDIT_RATING_GLOBAL", "Issuer Credit Rating", "Local Currency LT|0")</f>
        <v/>
      </c>
      <c r="O2420" s="2" t="str">
        <f>_xll.SNL.Clients.Office.Excel.Functions.SPG(A2420, "RD_CWOL_GLOBAL", "Issuer Credit Rating", "Local Currency LT|0")</f>
        <v/>
      </c>
      <c r="P2420" s="2" t="str">
        <f>_xll.SNL.Clients.Office.Excel.Functions.SPG(A2420, "RD_RATING_ACTION_GLOBAL", "Issuer Credit Rating", "Local Currency LT|0")</f>
        <v/>
      </c>
      <c r="Q2420" s="1" t="str">
        <f>_xll.SNL.Clients.Office.Excel.Functions.SPG(A2420, "RD_LAST_REVIEW_DATE_GLOBAL", "Issuer Credit Rating", "Local Currency LT")</f>
        <v/>
      </c>
      <c r="R2420" s="1" t="str">
        <f>_xll.SNL.Clients.Office.Excel.Functions.SPG(A2420, "RD_CREDIT_RATING_DATE_GLOBAL", "Issuer Credit Rating", "Local Currency LT|0")</f>
        <v/>
      </c>
      <c r="S2420" s="1" t="str">
        <f>_xll.SNL.Clients.Office.Excel.Functions.SPG(A2420, "RD_CREDIT_WATCH_OUTLOOK_DATE_GLOBAL", "Issuer Credit Rating", "Local Currency LT|0")</f>
        <v/>
      </c>
      <c r="T2420" s="2" t="str">
        <f>_xll.SNL.Clients.Office.Excel.Functions.SPG(A2420, "SP_BUSINESS_DESCRIPTION")</f>
        <v>Annovis Bio, Inc., a clinical stage drug platform company, develops drugs to treat neurodegeneration. The company’s lead product candidate is Buntanetap, which has completed three Phase 1/2 clinical trials for the treatment of Alzheimer’s disease (AD), Parkinson’s disease, and other chronic neurodegenerative diseases. It is also developing ANVS405, which is in Phase 2 and Phase 3 efficacy studies, an intravenous drug for protecting the brain after traumatic brain injury and/or stroke; and ANVS301, which is in Phase I clinical trials, an orally administered drug to increase cognitive capability in later stages of AD and dementia. The company was incorporated in 2008 and is based in Malvern, Pennsylvania.</v>
      </c>
    </row>
    <row r="2421" spans="1:20" x14ac:dyDescent="0.3">
      <c r="A2421" s="5" t="s">
        <v>1221</v>
      </c>
      <c r="B2421" s="1">
        <f>_xll.SNL.Clients.Office.Excel.Functions.SPG(A2421,"SP_IPO_DATE")</f>
        <v>43629</v>
      </c>
      <c r="C2421" s="3">
        <f>_xll.SNL.Clients.Office.Excel.Functions.SPG(A2421, "SP_VOLUME_AVG_WEEKLY_TO_SHARES_OUT", , "1M")</f>
        <v>12.359133359270926</v>
      </c>
      <c r="D2421" s="3">
        <f>_xll.SNL.Clients.Office.Excel.Functions.SPG(A2421, "SP_VOLUME_AVG_WEEKLY_TO_SHARES_OUT", , "3M")</f>
        <v>16.046796542920482</v>
      </c>
      <c r="E2421" s="3">
        <f>_xll.SNL.Clients.Office.Excel.Functions.SPG(A2421, "SP_VOLUME_AVG_DAILY_TO_1YR_AVG_DAILY", , "1M")</f>
        <v>50.18</v>
      </c>
      <c r="F2421" s="3">
        <f>_xll.SNL.Clients.Office.Excel.Functions.SPG(A2421, "SP_VOLUME_AVG_DAILY_TO_1YR_AVG_DAILY", , "3M")</f>
        <v>65.150000000000006</v>
      </c>
      <c r="G2421" s="2" t="str">
        <f>_xll.SNL.Clients.Office.Excel.Functions.SPG(A2421, "IQ_SECTOR")</f>
        <v>Consumer Discretionary</v>
      </c>
      <c r="H2421" s="2" t="str">
        <f>_xll.SNL.Clients.Office.Excel.Functions.SPG(A2421, "IQ_INDUSTRY_GROUP")</f>
        <v>Consumer Discretionary Distribution and Retail</v>
      </c>
      <c r="I2421" s="2" t="str">
        <f>_xll.SNL.Clients.Office.Excel.Functions.SPG(A2421, "IQ_INDUSTRY")</f>
        <v>Specialty Retail</v>
      </c>
      <c r="J2421" s="2" t="str">
        <f>_xll.SNL.Clients.Office.Excel.Functions.SPG(A2421, "IQ_PRIMARY_INDUSTRY")</f>
        <v>Other Specialty Retail</v>
      </c>
      <c r="K2421" s="2" t="str">
        <f>_xll.SNL.Clients.Office.Excel.Functions.SPG(A2421, "NAICS_CODE", "Primary")</f>
        <v>456191 - Food (Health) Supplement Retailers</v>
      </c>
      <c r="L2421" s="2" t="str">
        <f>_xll.SNL.Clients.Office.Excel.Functions.SPG(A2421, "SP_TOPICTAG")</f>
        <v>Online Grocery; Pet Care; Pet Food and Supplies</v>
      </c>
      <c r="M2421" s="3">
        <f>_xll.SNL.Clients.Office.Excel.Functions.SPG(A2421, "SP_PCT_SHARES_OWNED_ALL_INSTITUTIONS")</f>
        <v>38.14</v>
      </c>
      <c r="N2421" s="2" t="str">
        <f>_xll.SNL.Clients.Office.Excel.Functions.SPG(A2421, "RD_CREDIT_RATING_GLOBAL", "Issuer Credit Rating", "Local Currency LT|0")</f>
        <v/>
      </c>
      <c r="O2421" s="2" t="str">
        <f>_xll.SNL.Clients.Office.Excel.Functions.SPG(A2421, "RD_CWOL_GLOBAL", "Issuer Credit Rating", "Local Currency LT|0")</f>
        <v/>
      </c>
      <c r="P2421" s="2" t="str">
        <f>_xll.SNL.Clients.Office.Excel.Functions.SPG(A2421, "RD_RATING_ACTION_GLOBAL", "Issuer Credit Rating", "Local Currency LT|0")</f>
        <v/>
      </c>
      <c r="Q2421" s="1" t="str">
        <f>_xll.SNL.Clients.Office.Excel.Functions.SPG(A2421, "RD_LAST_REVIEW_DATE_GLOBAL", "Issuer Credit Rating", "Local Currency LT")</f>
        <v/>
      </c>
      <c r="R2421" s="1" t="str">
        <f>_xll.SNL.Clients.Office.Excel.Functions.SPG(A2421, "RD_CREDIT_RATING_DATE_GLOBAL", "Issuer Credit Rating", "Local Currency LT|0")</f>
        <v/>
      </c>
      <c r="S2421" s="1" t="str">
        <f>_xll.SNL.Clients.Office.Excel.Functions.SPG(A2421, "RD_CREDIT_WATCH_OUTLOOK_DATE_GLOBAL", "Issuer Credit Rating", "Local Currency LT|0")</f>
        <v/>
      </c>
      <c r="T2421" s="2" t="str">
        <f>_xll.SNL.Clients.Office.Excel.Functions.SPG(A2421, "SP_BUSINESS_DESCRIPTION")</f>
        <v>Chewy, Inc., together with its subsidiaries, engages in the pure play e-commerce business in the United States. It provides pet food and treats, pet supplies and pet medications, and other pet-health products, as well as pet services for dogs, cats, fish, birds, small pets, horses, and reptiles through its retail websites and mobile applications. The company was founded in 2010 and is based in Plantation, Florida.</v>
      </c>
    </row>
    <row r="2422" spans="1:20" x14ac:dyDescent="0.3">
      <c r="A2422" s="5" t="s">
        <v>2278</v>
      </c>
      <c r="B2422" s="1">
        <f>_xll.SNL.Clients.Office.Excel.Functions.SPG(A2422,"SP_IPO_DATE")</f>
        <v>43663</v>
      </c>
      <c r="C2422" s="3">
        <f>_xll.SNL.Clients.Office.Excel.Functions.SPG(A2422, "SP_VOLUME_AVG_WEEKLY_TO_SHARES_OUT", , "1M")</f>
        <v>3.1175306767967905</v>
      </c>
      <c r="D2422" s="3">
        <f>_xll.SNL.Clients.Office.Excel.Functions.SPG(A2422, "SP_VOLUME_AVG_WEEKLY_TO_SHARES_OUT", , "3M")</f>
        <v>3.5746652669159431</v>
      </c>
      <c r="E2422" s="3">
        <f>_xll.SNL.Clients.Office.Excel.Functions.SPG(A2422, "SP_VOLUME_AVG_DAILY_TO_1YR_AVG_DAILY", , "1M")</f>
        <v>84.59</v>
      </c>
      <c r="F2422" s="3">
        <f>_xll.SNL.Clients.Office.Excel.Functions.SPG(A2422, "SP_VOLUME_AVG_DAILY_TO_1YR_AVG_DAILY", , "3M")</f>
        <v>96.99</v>
      </c>
      <c r="G2422" s="2" t="str">
        <f>_xll.SNL.Clients.Office.Excel.Functions.SPG(A2422, "IQ_SECTOR")</f>
        <v>Health Care</v>
      </c>
      <c r="H2422" s="2" t="str">
        <f>_xll.SNL.Clients.Office.Excel.Functions.SPG(A2422, "IQ_INDUSTRY_GROUP")</f>
        <v>Health Care Equipment and Services</v>
      </c>
      <c r="I2422" s="2" t="str">
        <f>_xll.SNL.Clients.Office.Excel.Functions.SPG(A2422, "IQ_INDUSTRY")</f>
        <v>Health Care Technology</v>
      </c>
      <c r="J2422" s="2" t="str">
        <f>_xll.SNL.Clients.Office.Excel.Functions.SPG(A2422, "IQ_PRIMARY_INDUSTRY")</f>
        <v>Health Care Technology</v>
      </c>
      <c r="K2422" s="2" t="str">
        <f>_xll.SNL.Clients.Office.Excel.Functions.SPG(A2422, "NAICS_CODE", "Primary")</f>
        <v>513210 - Software Publishers</v>
      </c>
      <c r="L2422" s="2" t="str">
        <f>_xll.SNL.Clients.Office.Excel.Functions.SPG(A2422, "SP_TOPICTAG")</f>
        <v>Data Integration; Machine Learning; Customer Relationship Management; Process Automation; Mobile Development Tools; Artificial Intelligence; Online Payments</v>
      </c>
      <c r="M2422" s="3">
        <f>_xll.SNL.Clients.Office.Excel.Functions.SPG(A2422, "SP_PCT_SHARES_OWNED_ALL_INSTITUTIONS")</f>
        <v>97.21</v>
      </c>
      <c r="N2422" s="2" t="str">
        <f>_xll.SNL.Clients.Office.Excel.Functions.SPG(A2422, "RD_CREDIT_RATING_GLOBAL", "Issuer Credit Rating", "Local Currency LT|0")</f>
        <v/>
      </c>
      <c r="O2422" s="2" t="str">
        <f>_xll.SNL.Clients.Office.Excel.Functions.SPG(A2422, "RD_CWOL_GLOBAL", "Issuer Credit Rating", "Local Currency LT|0")</f>
        <v/>
      </c>
      <c r="P2422" s="2" t="str">
        <f>_xll.SNL.Clients.Office.Excel.Functions.SPG(A2422, "RD_RATING_ACTION_GLOBAL", "Issuer Credit Rating", "Local Currency LT|0")</f>
        <v/>
      </c>
      <c r="Q2422" s="1" t="str">
        <f>_xll.SNL.Clients.Office.Excel.Functions.SPG(A2422, "RD_LAST_REVIEW_DATE_GLOBAL", "Issuer Credit Rating", "Local Currency LT")</f>
        <v/>
      </c>
      <c r="R2422" s="1" t="str">
        <f>_xll.SNL.Clients.Office.Excel.Functions.SPG(A2422, "RD_CREDIT_RATING_DATE_GLOBAL", "Issuer Credit Rating", "Local Currency LT|0")</f>
        <v/>
      </c>
      <c r="S2422" s="1" t="str">
        <f>_xll.SNL.Clients.Office.Excel.Functions.SPG(A2422, "RD_CREDIT_WATCH_OUTLOOK_DATE_GLOBAL", "Issuer Credit Rating", "Local Currency LT|0")</f>
        <v/>
      </c>
      <c r="T2422" s="2" t="str">
        <f>_xll.SNL.Clients.Office.Excel.Functions.SPG(A2422, "SP_BUSINESS_DESCRIPTION")</f>
        <v>Phreesia, Inc. provides an integrated SaaS-based software and payment platform for the healthcare industry in the United States and Canada. The company offers access solutions that offers appointment scheduling system for online appointments, reminders, and referral tracking management; registration solution to automate patient self-registration; revenue cycle solution, which offer insurance-verification processes, point-of-sale payments applications, post-visit payment collection, and flexible payment options; and network connect solution to deliver clinically relevant content to patients. The company deploys its platform in a range of modalities, such as Phreesia Mobile, a patients’ mobile device; Phreesia Dashboard, a web-based dashboard for healthcare services clients; PhreesiaPads, a self-service intake tablets; and Arrivals Kiosks, an on-site kiosks. It serves patients; single-specialty practices, multi-specialty groups, and health systems; and pharmaceutical, medical device, and biotechnology companies. The company was incorporated in 2005 and is based in Wilmington, Delaware.</v>
      </c>
    </row>
    <row r="2423" spans="1:20" x14ac:dyDescent="0.3">
      <c r="A2423" s="5" t="s">
        <v>2279</v>
      </c>
      <c r="B2423" s="1">
        <f>_xll.SNL.Clients.Office.Excel.Functions.SPG(A2423,"SP_IPO_DATE")</f>
        <v>43663</v>
      </c>
      <c r="C2423" s="3">
        <f>_xll.SNL.Clients.Office.Excel.Functions.SPG(A2423, "SP_VOLUME_AVG_WEEKLY_TO_SHARES_OUT", , "1M")</f>
        <v>5.4412296834860294</v>
      </c>
      <c r="D2423" s="3">
        <f>_xll.SNL.Clients.Office.Excel.Functions.SPG(A2423, "SP_VOLUME_AVG_WEEKLY_TO_SHARES_OUT", , "3M")</f>
        <v>4.6818113146218066</v>
      </c>
      <c r="E2423" s="3">
        <f>_xll.SNL.Clients.Office.Excel.Functions.SPG(A2423, "SP_VOLUME_AVG_DAILY_TO_1YR_AVG_DAILY", , "1M")</f>
        <v>100.78</v>
      </c>
      <c r="F2423" s="3">
        <f>_xll.SNL.Clients.Office.Excel.Functions.SPG(A2423, "SP_VOLUME_AVG_DAILY_TO_1YR_AVG_DAILY", , "3M")</f>
        <v>86.72</v>
      </c>
      <c r="G2423" s="2" t="str">
        <f>_xll.SNL.Clients.Office.Excel.Functions.SPG(A2423, "IQ_SECTOR")</f>
        <v>Health Care</v>
      </c>
      <c r="H2423" s="2" t="str">
        <f>_xll.SNL.Clients.Office.Excel.Functions.SPG(A2423, "IQ_INDUSTRY_GROUP")</f>
        <v>Pharmaceuticals, Biotechnology and Life Sciences</v>
      </c>
      <c r="I2423" s="2" t="str">
        <f>_xll.SNL.Clients.Office.Excel.Functions.SPG(A2423, "IQ_INDUSTRY")</f>
        <v>Biotechnology</v>
      </c>
      <c r="J2423" s="2" t="str">
        <f>_xll.SNL.Clients.Office.Excel.Functions.SPG(A2423, "IQ_PRIMARY_INDUSTRY")</f>
        <v>Biotechnology</v>
      </c>
      <c r="K2423" s="2" t="str">
        <f>_xll.SNL.Clients.Office.Excel.Functions.SPG(A2423, "NAICS_CODE", "Primary")</f>
        <v>325412 - Pharmaceutical Preparation Manufacturing</v>
      </c>
      <c r="L2423" s="2" t="str">
        <f>_xll.SNL.Clients.Office.Excel.Functions.SPG(A2423, "SP_TOPICTAG")</f>
        <v>Health Diagnostics; Genetics; Chronic Diseases; Gastroenterology; Genetic Disorder; Hepatology</v>
      </c>
      <c r="M2423" s="3">
        <f>_xll.SNL.Clients.Office.Excel.Functions.SPG(A2423, "SP_PCT_SHARES_OWNED_ALL_INSTITUTIONS")</f>
        <v>93.26</v>
      </c>
      <c r="N2423" s="2" t="str">
        <f>_xll.SNL.Clients.Office.Excel.Functions.SPG(A2423, "RD_CREDIT_RATING_GLOBAL", "Issuer Credit Rating", "Local Currency LT|0")</f>
        <v/>
      </c>
      <c r="O2423" s="2" t="str">
        <f>_xll.SNL.Clients.Office.Excel.Functions.SPG(A2423, "RD_CWOL_GLOBAL", "Issuer Credit Rating", "Local Currency LT|0")</f>
        <v/>
      </c>
      <c r="P2423" s="2" t="str">
        <f>_xll.SNL.Clients.Office.Excel.Functions.SPG(A2423, "RD_RATING_ACTION_GLOBAL", "Issuer Credit Rating", "Local Currency LT|0")</f>
        <v/>
      </c>
      <c r="Q2423" s="1" t="str">
        <f>_xll.SNL.Clients.Office.Excel.Functions.SPG(A2423, "RD_LAST_REVIEW_DATE_GLOBAL", "Issuer Credit Rating", "Local Currency LT")</f>
        <v/>
      </c>
      <c r="R2423" s="1" t="str">
        <f>_xll.SNL.Clients.Office.Excel.Functions.SPG(A2423, "RD_CREDIT_RATING_DATE_GLOBAL", "Issuer Credit Rating", "Local Currency LT|0")</f>
        <v/>
      </c>
      <c r="S2423" s="1" t="str">
        <f>_xll.SNL.Clients.Office.Excel.Functions.SPG(A2423, "RD_CREDIT_WATCH_OUTLOOK_DATE_GLOBAL", "Issuer Credit Rating", "Local Currency LT|0")</f>
        <v/>
      </c>
      <c r="T2423" s="2" t="str">
        <f>_xll.SNL.Clients.Office.Excel.Functions.SPG(A2423, "SP_BUSINESS_DESCRIPTION")</f>
        <v>Mirum Pharmaceuticals, Inc., a biopharmaceutical company, focuses on the development and commercialization of novel therapies for debilitating rare and orphan diseases. Its lead product candidate is LIVMARLI (maralixibat), an orally administered and minimally absorbed ileal bile acid transporter (IBAT) inhibitor that is approved for the treatment of cholestatic pruritus in patients with Alagille syndrome in the United States and internationally. The company is also involved in the commercialization of Cholbam, a cholic acid capsule, which is approved as treatment for pediatric and adult patients with bile acid synthesis disorders due to single enzyme defects and for adjunctive treatment of patients with peroxisomal disorders, including peroxisome biogenesis disorder-Zellweger spectrum disorder and Smith-Lemli-Opitz syndrome; and Chenodal, a tablet, which is approved for the treatment of radiolucent stones in the gallbladder, and under Phase 3 development for the treatment cerebrotendinous xanthomatosis. In addition, it develops Volixibat, an oral and minimally absorbed agent designed to inhibit IBAT, currently under Phase 2b clinical trial for the treatment of adult patients with cholestatic liver diseases. The company was incorporated in 2018 and is headquartered in Foster City, California.</v>
      </c>
    </row>
    <row r="2424" spans="1:20" x14ac:dyDescent="0.3">
      <c r="A2424" s="5" t="s">
        <v>2280</v>
      </c>
      <c r="B2424" s="1">
        <f>_xll.SNL.Clients.Office.Excel.Functions.SPG(A2424,"SP_IPO_DATE")</f>
        <v>43663</v>
      </c>
      <c r="C2424" s="3">
        <f>_xll.SNL.Clients.Office.Excel.Functions.SPG(A2424, "SP_VOLUME_AVG_WEEKLY_TO_SHARES_OUT", , "1M")</f>
        <v>4.1149185303686702</v>
      </c>
      <c r="D2424" s="3">
        <f>_xll.SNL.Clients.Office.Excel.Functions.SPG(A2424, "SP_VOLUME_AVG_WEEKLY_TO_SHARES_OUT", , "3M")</f>
        <v>7.3987397073728953</v>
      </c>
      <c r="E2424" s="3">
        <f>_xll.SNL.Clients.Office.Excel.Functions.SPG(A2424, "SP_VOLUME_AVG_DAILY_TO_1YR_AVG_DAILY", , "1M")</f>
        <v>45</v>
      </c>
      <c r="F2424" s="3">
        <f>_xll.SNL.Clients.Office.Excel.Functions.SPG(A2424, "SP_VOLUME_AVG_DAILY_TO_1YR_AVG_DAILY", , "3M")</f>
        <v>80.92</v>
      </c>
      <c r="G2424" s="2" t="str">
        <f>_xll.SNL.Clients.Office.Excel.Functions.SPG(A2424, "IQ_SECTOR")</f>
        <v>Health Care</v>
      </c>
      <c r="H2424" s="2" t="str">
        <f>_xll.SNL.Clients.Office.Excel.Functions.SPG(A2424, "IQ_INDUSTRY_GROUP")</f>
        <v>Pharmaceuticals, Biotechnology and Life Sciences</v>
      </c>
      <c r="I2424" s="2" t="str">
        <f>_xll.SNL.Clients.Office.Excel.Functions.SPG(A2424, "IQ_INDUSTRY")</f>
        <v>Pharmaceuticals</v>
      </c>
      <c r="J2424" s="2" t="str">
        <f>_xll.SNL.Clients.Office.Excel.Functions.SPG(A2424, "IQ_PRIMARY_INDUSTRY")</f>
        <v>Pharmaceuticals</v>
      </c>
      <c r="K2424" s="2" t="str">
        <f>_xll.SNL.Clients.Office.Excel.Functions.SPG(A2424, "NAICS_CODE", "Primary")</f>
        <v>325414 - Biological Product (except Diagnostic) Manufacturing</v>
      </c>
      <c r="L2424" s="2" t="str">
        <f>_xll.SNL.Clients.Office.Excel.Functions.SPG(A2424, "SP_TOPICTAG")</f>
        <v>Health Diagnostics; Cardiovascular; Central Nervous System; Genetic Disorder; Hematology; Neurology; Respiratory</v>
      </c>
      <c r="M2424" s="3">
        <f>_xll.SNL.Clients.Office.Excel.Functions.SPG(A2424, "SP_PCT_SHARES_OWNED_ALL_INSTITUTIONS")</f>
        <v>47.2</v>
      </c>
      <c r="N2424" s="2" t="str">
        <f>_xll.SNL.Clients.Office.Excel.Functions.SPG(A2424, "RD_CREDIT_RATING_GLOBAL", "Issuer Credit Rating", "Local Currency LT|0")</f>
        <v/>
      </c>
      <c r="O2424" s="2" t="str">
        <f>_xll.SNL.Clients.Office.Excel.Functions.SPG(A2424, "RD_CWOL_GLOBAL", "Issuer Credit Rating", "Local Currency LT|0")</f>
        <v/>
      </c>
      <c r="P2424" s="2" t="str">
        <f>_xll.SNL.Clients.Office.Excel.Functions.SPG(A2424, "RD_RATING_ACTION_GLOBAL", "Issuer Credit Rating", "Local Currency LT|0")</f>
        <v/>
      </c>
      <c r="Q2424" s="1" t="str">
        <f>_xll.SNL.Clients.Office.Excel.Functions.SPG(A2424, "RD_LAST_REVIEW_DATE_GLOBAL", "Issuer Credit Rating", "Local Currency LT")</f>
        <v/>
      </c>
      <c r="R2424" s="1" t="str">
        <f>_xll.SNL.Clients.Office.Excel.Functions.SPG(A2424, "RD_CREDIT_RATING_DATE_GLOBAL", "Issuer Credit Rating", "Local Currency LT|0")</f>
        <v/>
      </c>
      <c r="S2424" s="1" t="str">
        <f>_xll.SNL.Clients.Office.Excel.Functions.SPG(A2424, "RD_CREDIT_WATCH_OUTLOOK_DATE_GLOBAL", "Issuer Credit Rating", "Local Currency LT|0")</f>
        <v/>
      </c>
      <c r="T2424" s="2" t="str">
        <f>_xll.SNL.Clients.Office.Excel.Functions.SPG(A2424, "SP_BUSINESS_DESCRIPTION")</f>
        <v>Fulcrum Therapeutics, Inc., a clinical-stage biopharmaceutical company, focuses on developing products for improving the lives of patients with genetically defined diseases in the areas of high unmet medical need in the United States. Its product candidates are losmapimod, a small molecule for the treatment of facioscapulohumeral muscular dystrophy is under phase III clinical trial; and pociredir, a fetal hemoglobin inducer for the treatment of sickle cell disease and beta-thalassemia is under phase I clinical trial. The company is also discovering drug targets for the treatments of rare neuromuscular, muscular, central nervous system, and hematologic disorders, as well as cardiomyopathies and pulmonary diseases. It has collaboration and license agreement with Acceleron Pharma Inc. to identify biological targets to modulate specific pathways associated with a targeted indication within the pulmonary disease space; MyoKardia, Inc. to discover and develop therapies for the treatment of genetic cardiomyopathies; and Sanofi for the development and commercialization of losmapimod, an oral small molecule being investigated for the treatment of facioscapulohumeral muscular dystrophy. Fulcrum Therapeutics, Inc. was Incorporated in 2015 and is headquartered in Cambridge, Massachusetts.</v>
      </c>
    </row>
    <row r="2425" spans="1:20" x14ac:dyDescent="0.3">
      <c r="A2425" s="5" t="s">
        <v>2281</v>
      </c>
      <c r="B2425" s="1">
        <f>_xll.SNL.Clients.Office.Excel.Functions.SPG(A2425,"SP_IPO_DATE")</f>
        <v>43670</v>
      </c>
      <c r="C2425" s="3">
        <f>_xll.SNL.Clients.Office.Excel.Functions.SPG(A2425, "SP_VOLUME_AVG_WEEKLY_TO_SHARES_OUT", , "1M")</f>
        <v>7.5092453804161252</v>
      </c>
      <c r="D2425" s="3">
        <f>_xll.SNL.Clients.Office.Excel.Functions.SPG(A2425, "SP_VOLUME_AVG_WEEKLY_TO_SHARES_OUT", , "3M")</f>
        <v>6.8145468396304603</v>
      </c>
      <c r="E2425" s="3">
        <f>_xll.SNL.Clients.Office.Excel.Functions.SPG(A2425, "SP_VOLUME_AVG_DAILY_TO_1YR_AVG_DAILY", , "1M")</f>
        <v>119.57</v>
      </c>
      <c r="F2425" s="3">
        <f>_xll.SNL.Clients.Office.Excel.Functions.SPG(A2425, "SP_VOLUME_AVG_DAILY_TO_1YR_AVG_DAILY", , "3M")</f>
        <v>108.51</v>
      </c>
      <c r="G2425" s="2" t="str">
        <f>_xll.SNL.Clients.Office.Excel.Functions.SPG(A2425, "IQ_SECTOR")</f>
        <v>Health Care</v>
      </c>
      <c r="H2425" s="2" t="str">
        <f>_xll.SNL.Clients.Office.Excel.Functions.SPG(A2425, "IQ_INDUSTRY_GROUP")</f>
        <v>Health Care Equipment and Services</v>
      </c>
      <c r="I2425" s="2" t="str">
        <f>_xll.SNL.Clients.Office.Excel.Functions.SPG(A2425, "IQ_INDUSTRY")</f>
        <v>Health Care Providers and Services</v>
      </c>
      <c r="J2425" s="2" t="str">
        <f>_xll.SNL.Clients.Office.Excel.Functions.SPG(A2425, "IQ_PRIMARY_INDUSTRY")</f>
        <v>Health Care Services</v>
      </c>
      <c r="K2425" s="2" t="str">
        <f>_xll.SNL.Clients.Office.Excel.Functions.SPG(A2425, "NAICS_CODE", "Primary")</f>
        <v>6215 - Medical and Diagnostic Laboratories</v>
      </c>
      <c r="L2425" s="2" t="str">
        <f>_xll.SNL.Clients.Office.Excel.Functions.SPG(A2425, "SP_TOPICTAG")</f>
        <v>Health Diagnostics; Genetics; Dermatology; Gastroenterology; Oncology; Ophthalmology; Psychiatry</v>
      </c>
      <c r="M2425" s="3">
        <f>_xll.SNL.Clients.Office.Excel.Functions.SPG(A2425, "SP_PCT_SHARES_OWNED_ALL_INSTITUTIONS")</f>
        <v>95.41</v>
      </c>
      <c r="N2425" s="2" t="str">
        <f>_xll.SNL.Clients.Office.Excel.Functions.SPG(A2425, "RD_CREDIT_RATING_GLOBAL", "Issuer Credit Rating", "Local Currency LT|0")</f>
        <v/>
      </c>
      <c r="O2425" s="2" t="str">
        <f>_xll.SNL.Clients.Office.Excel.Functions.SPG(A2425, "RD_CWOL_GLOBAL", "Issuer Credit Rating", "Local Currency LT|0")</f>
        <v/>
      </c>
      <c r="P2425" s="2" t="str">
        <f>_xll.SNL.Clients.Office.Excel.Functions.SPG(A2425, "RD_RATING_ACTION_GLOBAL", "Issuer Credit Rating", "Local Currency LT|0")</f>
        <v/>
      </c>
      <c r="Q2425" s="1" t="str">
        <f>_xll.SNL.Clients.Office.Excel.Functions.SPG(A2425, "RD_LAST_REVIEW_DATE_GLOBAL", "Issuer Credit Rating", "Local Currency LT")</f>
        <v/>
      </c>
      <c r="R2425" s="1" t="str">
        <f>_xll.SNL.Clients.Office.Excel.Functions.SPG(A2425, "RD_CREDIT_RATING_DATE_GLOBAL", "Issuer Credit Rating", "Local Currency LT|0")</f>
        <v/>
      </c>
      <c r="S2425" s="1" t="str">
        <f>_xll.SNL.Clients.Office.Excel.Functions.SPG(A2425, "RD_CREDIT_WATCH_OUTLOOK_DATE_GLOBAL", "Issuer Credit Rating", "Local Currency LT|0")</f>
        <v/>
      </c>
      <c r="T2425" s="2" t="str">
        <f>_xll.SNL.Clients.Office.Excel.Functions.SPG(A2425, "SP_BUSINESS_DESCRIPTION")</f>
        <v>Castle Biosciences, Inc., a molecular diagnostics company, provides testing solutions for the diagnosis and treatment of dermatologic cancers, Barrett’s esophagus, uveal melanoma, and mental health conditions. It offers DecisionDx-Melanoma, a risk stratification gene expression profile (GEP) test to identify the risk of metastasis for patients diagnosed with invasive cutaneous melanoma; DecisionDx-SCC, a proprietary risk stratification GEP test for patients with cutaneous squamous cell carcinoma; MyPath Melanoma, a test used for patients with difficult-to-diagnose melanocytic lesions; and TissueCypher, a spatial omics test to predict future development of high-grade dysplasia and/or esophageal cancer in patients with non-dysplastic, indefinite dysplasia, or low-grade dysplasia Barrett’s esophagus. In addition, the company provides DecisionDx-UM test, a proprietary risk stratification GEP test that predicts the risk of metastasis for patients with uveal melanoma; and IDgenetix, a pharmacogenomic test that helps guide drug treatment for major depressive disorder, schizophrenia, bipolar disorder, anxiety disorders, social phobia, obsessive-compulsive personality disorder, post-traumatic stress disorder, and attention deficit hyperactivity disorder. It offers its products to skin cancer, gastroenterology, and mental health markets. The company was incorporated in 2007 and is headquartered in Friendswood, Texas.</v>
      </c>
    </row>
    <row r="2426" spans="1:20" x14ac:dyDescent="0.3">
      <c r="A2426" s="5" t="s">
        <v>2282</v>
      </c>
      <c r="B2426" s="1">
        <f>_xll.SNL.Clients.Office.Excel.Functions.SPG(A2426,"SP_IPO_DATE")</f>
        <v>43675</v>
      </c>
      <c r="C2426" s="3">
        <f>_xll.SNL.Clients.Office.Excel.Functions.SPG(A2426, "SP_VOLUME_AVG_WEEKLY_TO_SHARES_OUT", , "1M")</f>
        <v>12.338124328958171</v>
      </c>
      <c r="D2426" s="3">
        <f>_xll.SNL.Clients.Office.Excel.Functions.SPG(A2426, "SP_VOLUME_AVG_WEEKLY_TO_SHARES_OUT", , "3M")</f>
        <v>11.634980966936842</v>
      </c>
      <c r="E2426" s="3">
        <f>_xll.SNL.Clients.Office.Excel.Functions.SPG(A2426, "SP_VOLUME_AVG_DAILY_TO_1YR_AVG_DAILY", , "1M")</f>
        <v>134.34</v>
      </c>
      <c r="F2426" s="3">
        <f>_xll.SNL.Clients.Office.Excel.Functions.SPG(A2426, "SP_VOLUME_AVG_DAILY_TO_1YR_AVG_DAILY", , "3M")</f>
        <v>126.69</v>
      </c>
      <c r="G2426" s="2" t="str">
        <f>_xll.SNL.Clients.Office.Excel.Functions.SPG(A2426, "IQ_SECTOR")</f>
        <v>Financials</v>
      </c>
      <c r="H2426" s="2" t="str">
        <f>_xll.SNL.Clients.Office.Excel.Functions.SPG(A2426, "IQ_INDUSTRY_GROUP")</f>
        <v>Financial Services</v>
      </c>
      <c r="I2426" s="2" t="str">
        <f>_xll.SNL.Clients.Office.Excel.Functions.SPG(A2426, "IQ_INDUSTRY")</f>
        <v>Financial Services</v>
      </c>
      <c r="J2426" s="2" t="str">
        <f>_xll.SNL.Clients.Office.Excel.Functions.SPG(A2426, "IQ_PRIMARY_INDUSTRY")</f>
        <v>Transaction and Payment Processing Services</v>
      </c>
      <c r="K2426" s="2" t="str">
        <f>_xll.SNL.Clients.Office.Excel.Functions.SPG(A2426, "NAICS_CODE", "Primary")</f>
        <v>522320 - Financial Transactions Processing, Reserve, and Clearinghouse Activities</v>
      </c>
      <c r="L2426" s="2" t="str">
        <f>_xll.SNL.Clients.Office.Excel.Functions.SPG(A2426, "SP_TOPICTAG")</f>
        <v>Anti-Fraud; Fintech; Data Protection; RegTech; Online Payments; Buy Now Pay Later (BNPL)</v>
      </c>
      <c r="M2426" s="3">
        <f>_xll.SNL.Clients.Office.Excel.Functions.SPG(A2426, "SP_PCT_SHARES_OWNED_ALL_INSTITUTIONS")</f>
        <v>22.82</v>
      </c>
      <c r="N2426" s="2" t="str">
        <f>_xll.SNL.Clients.Office.Excel.Functions.SPG(A2426, "RD_CREDIT_RATING_GLOBAL", "Issuer Credit Rating", "Local Currency LT|0")</f>
        <v/>
      </c>
      <c r="O2426" s="2" t="str">
        <f>_xll.SNL.Clients.Office.Excel.Functions.SPG(A2426, "RD_CWOL_GLOBAL", "Issuer Credit Rating", "Local Currency LT|0")</f>
        <v/>
      </c>
      <c r="P2426" s="2" t="str">
        <f>_xll.SNL.Clients.Office.Excel.Functions.SPG(A2426, "RD_RATING_ACTION_GLOBAL", "Issuer Credit Rating", "Local Currency LT|0")</f>
        <v/>
      </c>
      <c r="Q2426" s="1" t="str">
        <f>_xll.SNL.Clients.Office.Excel.Functions.SPG(A2426, "RD_LAST_REVIEW_DATE_GLOBAL", "Issuer Credit Rating", "Local Currency LT")</f>
        <v/>
      </c>
      <c r="R2426" s="1" t="str">
        <f>_xll.SNL.Clients.Office.Excel.Functions.SPG(A2426, "RD_CREDIT_RATING_DATE_GLOBAL", "Issuer Credit Rating", "Local Currency LT|0")</f>
        <v/>
      </c>
      <c r="S2426" s="1" t="str">
        <f>_xll.SNL.Clients.Office.Excel.Functions.SPG(A2426, "RD_CREDIT_WATCH_OUTLOOK_DATE_GLOBAL", "Issuer Credit Rating", "Local Currency LT|0")</f>
        <v/>
      </c>
      <c r="T2426" s="2" t="str">
        <f>_xll.SNL.Clients.Office.Excel.Functions.SPG(A2426, "SP_BUSINESS_DESCRIPTION")</f>
        <v>Sezzle Inc. operates as a technology-enabled payments company primarily in the United States and Canada. The company provides payment solution in-store and at online retail stores; and through proprietary payments solution that connects consumers with merchants. It also offers Sezzle Platform that provides a payments solution for consumers that extends credit at the point-of-sale allowing consumers to purchase and receive the ordered merchandise at the time of sale while paying in installments over time; Pay-in-Four, which allows consumers to pay a fourth of the purchase price up front and then another fourth of the purchase price every two weeks thereafter over a total of six weeks; Pay-in-Full that allows consumers to pay for the full value of their order up-front through the Sezzle Platform without the extension of credit; and Pay-in-Two and other alternative installment options, which allow consumer to pay half of the value of their order up-front and the second half in two weeks. In addition, the company provides Sezzle Virtual Card that allows consumers to access the Sezzle Platform in the form of close-end installment loans and shop with merchants that are not integrated with Sezzle; Sezzle Anywhere, a paid subscription service that allows consumers to use their Sezzle Virtual Card at any merchant online or in-store; Sezzle Premium, a paid subscription service that allows its consumers to access large, non-integrated premium merchants; and Sezzle Up, an opt-in feature of the Sezzle Platform. Further, it offers Long-Term Lending through collaboration with third-party lenders and Product Innovation. Sezzle Inc. was incorporated in 2016 and is headquartered in Minneapolis, Minnesota.</v>
      </c>
    </row>
    <row r="2427" spans="1:20" x14ac:dyDescent="0.3">
      <c r="A2427" s="5" t="s">
        <v>2283</v>
      </c>
      <c r="B2427" s="1">
        <f>_xll.SNL.Clients.Office.Excel.Functions.SPG(A2427,"SP_IPO_DATE")</f>
        <v>42200</v>
      </c>
      <c r="C2427" s="3">
        <f>_xll.SNL.Clients.Office.Excel.Functions.SPG(A2427, "SP_VOLUME_AVG_WEEKLY_TO_SHARES_OUT", , "1M")</f>
        <v>0.72084551067018576</v>
      </c>
      <c r="D2427" s="3">
        <f>_xll.SNL.Clients.Office.Excel.Functions.SPG(A2427, "SP_VOLUME_AVG_WEEKLY_TO_SHARES_OUT", , "3M")</f>
        <v>0.88188425482613131</v>
      </c>
      <c r="E2427" s="3">
        <f>_xll.SNL.Clients.Office.Excel.Functions.SPG(A2427, "SP_VOLUME_AVG_DAILY_TO_1YR_AVG_DAILY", , "1M")</f>
        <v>51.11</v>
      </c>
      <c r="F2427" s="3">
        <f>_xll.SNL.Clients.Office.Excel.Functions.SPG(A2427, "SP_VOLUME_AVG_DAILY_TO_1YR_AVG_DAILY", , "3M")</f>
        <v>62.53</v>
      </c>
      <c r="G2427" s="2" t="str">
        <f>_xll.SNL.Clients.Office.Excel.Functions.SPG(A2427, "IQ_SECTOR")</f>
        <v>Financials</v>
      </c>
      <c r="H2427" s="2" t="str">
        <f>_xll.SNL.Clients.Office.Excel.Functions.SPG(A2427, "IQ_INDUSTRY_GROUP")</f>
        <v>Banks</v>
      </c>
      <c r="I2427" s="2" t="str">
        <f>_xll.SNL.Clients.Office.Excel.Functions.SPG(A2427, "IQ_INDUSTRY")</f>
        <v>Banks</v>
      </c>
      <c r="J2427" s="2" t="str">
        <f>_xll.SNL.Clients.Office.Excel.Functions.SPG(A2427, "IQ_PRIMARY_INDUSTRY")</f>
        <v>Regional Banks</v>
      </c>
      <c r="K2427" s="2" t="str">
        <f>_xll.SNL.Clients.Office.Excel.Functions.SPG(A2427, "NAICS_CODE", "Primary")</f>
        <v>522180 - Savings Institutions and Other Depository Credit Intermediation</v>
      </c>
      <c r="L2427" s="2" t="str">
        <f>_xll.SNL.Clients.Office.Excel.Functions.SPG(A2427, "SP_TOPICTAG")</f>
        <v>Consumer Lending</v>
      </c>
      <c r="M2427" s="3">
        <f>_xll.SNL.Clients.Office.Excel.Functions.SPG(A2427, "SP_PCT_SHARES_OWNED_ALL_INSTITUTIONS")</f>
        <v>39.97</v>
      </c>
      <c r="N2427" s="2" t="str">
        <f>_xll.SNL.Clients.Office.Excel.Functions.SPG(A2427, "RD_CREDIT_RATING_GLOBAL", "Issuer Credit Rating", "Local Currency LT|0")</f>
        <v/>
      </c>
      <c r="O2427" s="2" t="str">
        <f>_xll.SNL.Clients.Office.Excel.Functions.SPG(A2427, "RD_CWOL_GLOBAL", "Issuer Credit Rating", "Local Currency LT|0")</f>
        <v/>
      </c>
      <c r="P2427" s="2" t="str">
        <f>_xll.SNL.Clients.Office.Excel.Functions.SPG(A2427, "RD_RATING_ACTION_GLOBAL", "Issuer Credit Rating", "Local Currency LT|0")</f>
        <v/>
      </c>
      <c r="Q2427" s="1" t="str">
        <f>_xll.SNL.Clients.Office.Excel.Functions.SPG(A2427, "RD_LAST_REVIEW_DATE_GLOBAL", "Issuer Credit Rating", "Local Currency LT")</f>
        <v/>
      </c>
      <c r="R2427" s="1" t="str">
        <f>_xll.SNL.Clients.Office.Excel.Functions.SPG(A2427, "RD_CREDIT_RATING_DATE_GLOBAL", "Issuer Credit Rating", "Local Currency LT|0")</f>
        <v/>
      </c>
      <c r="S2427" s="1" t="str">
        <f>_xll.SNL.Clients.Office.Excel.Functions.SPG(A2427, "RD_CREDIT_WATCH_OUTLOOK_DATE_GLOBAL", "Issuer Credit Rating", "Local Currency LT|0")</f>
        <v/>
      </c>
      <c r="T2427" s="2" t="str">
        <f>_xll.SNL.Clients.Office.Excel.Functions.SPG(A2427, "SP_BUSINESS_DESCRIPTION")</f>
        <v>Provident Bancorp, Inc. operates as the bank holding company for BankProv that provides various banking services to commercial and consumer clients in the United States. It offers checking, term certificate, NOW, money market, and savings accounts, as well as certificates of deposit. The company also provides commercial business, commercial real estate, multi-family, construction and land development, mortgage warehouse, and digital asset loans. In addition, it invests in securities. Provident Bancorp, Inc. was founded in 1828 and is headquartered in Amesbury, Massachusetts.</v>
      </c>
    </row>
    <row r="2428" spans="1:20" x14ac:dyDescent="0.3">
      <c r="A2428" s="5" t="s">
        <v>2284</v>
      </c>
      <c r="B2428" s="1">
        <f>_xll.SNL.Clients.Office.Excel.Functions.SPG(A2428,"SP_IPO_DATE")</f>
        <v>43677</v>
      </c>
      <c r="C2428" s="3">
        <f>_xll.SNL.Clients.Office.Excel.Functions.SPG(A2428, "SP_VOLUME_AVG_WEEKLY_TO_SHARES_OUT", , "1M")</f>
        <v>8.2530270345948527</v>
      </c>
      <c r="D2428" s="3">
        <f>_xll.SNL.Clients.Office.Excel.Functions.SPG(A2428, "SP_VOLUME_AVG_WEEKLY_TO_SHARES_OUT", , "3M")</f>
        <v>6.8551384485989155</v>
      </c>
      <c r="E2428" s="3">
        <f>_xll.SNL.Clients.Office.Excel.Functions.SPG(A2428, "SP_VOLUME_AVG_DAILY_TO_1YR_AVG_DAILY", , "1M")</f>
        <v>111.44</v>
      </c>
      <c r="F2428" s="3">
        <f>_xll.SNL.Clients.Office.Excel.Functions.SPG(A2428, "SP_VOLUME_AVG_DAILY_TO_1YR_AVG_DAILY", , "3M")</f>
        <v>92.56</v>
      </c>
      <c r="G2428" s="2" t="str">
        <f>_xll.SNL.Clients.Office.Excel.Functions.SPG(A2428, "IQ_SECTOR")</f>
        <v>Consumer Discretionary</v>
      </c>
      <c r="H2428" s="2" t="str">
        <f>_xll.SNL.Clients.Office.Excel.Functions.SPG(A2428, "IQ_INDUSTRY_GROUP")</f>
        <v>Consumer Services</v>
      </c>
      <c r="I2428" s="2" t="str">
        <f>_xll.SNL.Clients.Office.Excel.Functions.SPG(A2428, "IQ_INDUSTRY")</f>
        <v>Hotels, Restaurants and Leisure</v>
      </c>
      <c r="J2428" s="2" t="str">
        <f>_xll.SNL.Clients.Office.Excel.Functions.SPG(A2428, "IQ_PRIMARY_INDUSTRY")</f>
        <v>Restaurants</v>
      </c>
      <c r="K2428" s="2" t="str">
        <f>_xll.SNL.Clients.Office.Excel.Functions.SPG(A2428, "NAICS_CODE", "Primary")</f>
        <v>722511 - Full-Service Restaurants</v>
      </c>
      <c r="L2428" s="2" t="str">
        <f>_xll.SNL.Clients.Office.Excel.Functions.SPG(A2428, "SP_TOPICTAG")</f>
        <v/>
      </c>
      <c r="M2428" s="3">
        <f>_xll.SNL.Clients.Office.Excel.Functions.SPG(A2428, "SP_PCT_SHARES_OWNED_ALL_INSTITUTIONS")</f>
        <v>71.84</v>
      </c>
      <c r="N2428" s="2" t="str">
        <f>_xll.SNL.Clients.Office.Excel.Functions.SPG(A2428, "RD_CREDIT_RATING_GLOBAL", "Issuer Credit Rating", "Local Currency LT|0")</f>
        <v/>
      </c>
      <c r="O2428" s="2" t="str">
        <f>_xll.SNL.Clients.Office.Excel.Functions.SPG(A2428, "RD_CWOL_GLOBAL", "Issuer Credit Rating", "Local Currency LT|0")</f>
        <v/>
      </c>
      <c r="P2428" s="2" t="str">
        <f>_xll.SNL.Clients.Office.Excel.Functions.SPG(A2428, "RD_RATING_ACTION_GLOBAL", "Issuer Credit Rating", "Local Currency LT|0")</f>
        <v/>
      </c>
      <c r="Q2428" s="1" t="str">
        <f>_xll.SNL.Clients.Office.Excel.Functions.SPG(A2428, "RD_LAST_REVIEW_DATE_GLOBAL", "Issuer Credit Rating", "Local Currency LT")</f>
        <v/>
      </c>
      <c r="R2428" s="1" t="str">
        <f>_xll.SNL.Clients.Office.Excel.Functions.SPG(A2428, "RD_CREDIT_RATING_DATE_GLOBAL", "Issuer Credit Rating", "Local Currency LT|0")</f>
        <v/>
      </c>
      <c r="S2428" s="1" t="str">
        <f>_xll.SNL.Clients.Office.Excel.Functions.SPG(A2428, "RD_CREDIT_WATCH_OUTLOOK_DATE_GLOBAL", "Issuer Credit Rating", "Local Currency LT|0")</f>
        <v/>
      </c>
      <c r="T2428" s="2" t="str">
        <f>_xll.SNL.Clients.Office.Excel.Functions.SPG(A2428, "SP_BUSINESS_DESCRIPTION")</f>
        <v>Kura Sushi USA, Inc. operates technology-enabled Japanese restaurants in the United States. The company was formerly known as Kula Sushi USA, Inc. and changed its name to Kura Sushi USA, Inc. in October 2017. The company was founded in 2008 and is headquartered in Irvine, California. Kura Sushi USA, Inc. is a subsidiary of Kura Sushi, Inc.</v>
      </c>
    </row>
    <row r="2429" spans="1:20" x14ac:dyDescent="0.3">
      <c r="A2429" s="5" t="s">
        <v>2285</v>
      </c>
      <c r="B2429" s="1" t="str">
        <f>_xll.SNL.Clients.Office.Excel.Functions.SPG(A2429,"SP_IPO_DATE")</f>
        <v/>
      </c>
      <c r="C2429" s="3">
        <f>_xll.SNL.Clients.Office.Excel.Functions.SPG(A2429, "SP_VOLUME_AVG_WEEKLY_TO_SHARES_OUT", , "1M")</f>
        <v>0.74456787322442086</v>
      </c>
      <c r="D2429" s="3">
        <f>_xll.SNL.Clients.Office.Excel.Functions.SPG(A2429, "SP_VOLUME_AVG_WEEKLY_TO_SHARES_OUT", , "3M")</f>
        <v>0.52076817757402516</v>
      </c>
      <c r="E2429" s="3">
        <f>_xll.SNL.Clients.Office.Excel.Functions.SPG(A2429, "SP_VOLUME_AVG_DAILY_TO_1YR_AVG_DAILY", , "1M")</f>
        <v>317.70999999999998</v>
      </c>
      <c r="F2429" s="3">
        <f>_xll.SNL.Clients.Office.Excel.Functions.SPG(A2429, "SP_VOLUME_AVG_DAILY_TO_1YR_AVG_DAILY", , "3M")</f>
        <v>222.21</v>
      </c>
      <c r="G2429" s="2" t="str">
        <f>_xll.SNL.Clients.Office.Excel.Functions.SPG(A2429, "IQ_SECTOR")</f>
        <v>Energy</v>
      </c>
      <c r="H2429" s="2" t="str">
        <f>_xll.SNL.Clients.Office.Excel.Functions.SPG(A2429, "IQ_INDUSTRY_GROUP")</f>
        <v>Energy</v>
      </c>
      <c r="I2429" s="2" t="str">
        <f>_xll.SNL.Clients.Office.Excel.Functions.SPG(A2429, "IQ_INDUSTRY")</f>
        <v>Oil, Gas and Consumable Fuels</v>
      </c>
      <c r="J2429" s="2" t="str">
        <f>_xll.SNL.Clients.Office.Excel.Functions.SPG(A2429, "IQ_PRIMARY_INDUSTRY")</f>
        <v>Oil and Gas Storage and Transportation</v>
      </c>
      <c r="K2429" s="2" t="str">
        <f>_xll.SNL.Clients.Office.Excel.Functions.SPG(A2429, "NAICS_CODE", "Primary")</f>
        <v>486210 - Pipeline Transportation of Natural Gas</v>
      </c>
      <c r="L2429" s="2" t="str">
        <f>_xll.SNL.Clients.Office.Excel.Functions.SPG(A2429, "SP_TOPICTAG")</f>
        <v>Clean Energy; Energy Efficiency; Energy Storage; Freight Service; Marine Transportation; CleanTech</v>
      </c>
      <c r="M2429" s="3">
        <f>_xll.SNL.Clients.Office.Excel.Functions.SPG(A2429, "SP_PCT_SHARES_OWNED_ALL_INSTITUTIONS")</f>
        <v>4.21</v>
      </c>
      <c r="N2429" s="2" t="str">
        <f>_xll.SNL.Clients.Office.Excel.Functions.SPG(A2429, "RD_CREDIT_RATING_GLOBAL", "Issuer Credit Rating", "Local Currency LT|0")</f>
        <v/>
      </c>
      <c r="O2429" s="2" t="str">
        <f>_xll.SNL.Clients.Office.Excel.Functions.SPG(A2429, "RD_CWOL_GLOBAL", "Issuer Credit Rating", "Local Currency LT|0")</f>
        <v/>
      </c>
      <c r="P2429" s="2" t="str">
        <f>_xll.SNL.Clients.Office.Excel.Functions.SPG(A2429, "RD_RATING_ACTION_GLOBAL", "Issuer Credit Rating", "Local Currency LT|0")</f>
        <v/>
      </c>
      <c r="Q2429" s="1" t="str">
        <f>_xll.SNL.Clients.Office.Excel.Functions.SPG(A2429, "RD_LAST_REVIEW_DATE_GLOBAL", "Issuer Credit Rating", "Local Currency LT")</f>
        <v/>
      </c>
      <c r="R2429" s="1" t="str">
        <f>_xll.SNL.Clients.Office.Excel.Functions.SPG(A2429, "RD_CREDIT_RATING_DATE_GLOBAL", "Issuer Credit Rating", "Local Currency LT|0")</f>
        <v/>
      </c>
      <c r="S2429" s="1" t="str">
        <f>_xll.SNL.Clients.Office.Excel.Functions.SPG(A2429, "RD_CREDIT_WATCH_OUTLOOK_DATE_GLOBAL", "Issuer Credit Rating", "Local Currency LT|0")</f>
        <v/>
      </c>
      <c r="T2429" s="2" t="str">
        <f>_xll.SNL.Clients.Office.Excel.Functions.SPG(A2429, "SP_BUSINESS_DESCRIPTION")</f>
        <v>Stabilis Solutions, Inc., together with its subsidiaries, an energy transition company, provides clean energy production, storage, transportation, and fueling solutions primarily using liquefied natural gas (LNG) to various end markets in North America. The company offers LNG solutions to customers in aerospace, agriculture, energy, industrial, marine bunkering, mining, pipeline, remote power, and utility markets. It also provides engineering and field support services, as well as rents cryogenic equipment. The company was founded in 2013 and is headquartered in Houston, Texas. Stabilis Solutions, Inc. is a subsidiary of LNG Investment Company LLC.</v>
      </c>
    </row>
    <row r="2430" spans="1:20" x14ac:dyDescent="0.3">
      <c r="A2430" s="5" t="s">
        <v>2286</v>
      </c>
      <c r="B2430" s="1">
        <f>_xll.SNL.Clients.Office.Excel.Functions.SPG(A2430,"SP_IPO_DATE")</f>
        <v>43768</v>
      </c>
      <c r="C2430" s="3">
        <f>_xll.SNL.Clients.Office.Excel.Functions.SPG(A2430, "SP_VOLUME_AVG_WEEKLY_TO_SHARES_OUT", , "1M")</f>
        <v>3.1070031501308599</v>
      </c>
      <c r="D2430" s="3">
        <f>_xll.SNL.Clients.Office.Excel.Functions.SPG(A2430, "SP_VOLUME_AVG_WEEKLY_TO_SHARES_OUT", , "3M")</f>
        <v>12.714499327310943</v>
      </c>
      <c r="E2430" s="3">
        <f>_xll.SNL.Clients.Office.Excel.Functions.SPG(A2430, "SP_VOLUME_AVG_DAILY_TO_1YR_AVG_DAILY", , "1M")</f>
        <v>57.15</v>
      </c>
      <c r="F2430" s="3">
        <f>_xll.SNL.Clients.Office.Excel.Functions.SPG(A2430, "SP_VOLUME_AVG_DAILY_TO_1YR_AVG_DAILY", , "3M")</f>
        <v>233.87</v>
      </c>
      <c r="G2430" s="2" t="str">
        <f>_xll.SNL.Clients.Office.Excel.Functions.SPG(A2430, "IQ_SECTOR")</f>
        <v>Health Care</v>
      </c>
      <c r="H2430" s="2" t="str">
        <f>_xll.SNL.Clients.Office.Excel.Functions.SPG(A2430, "IQ_INDUSTRY_GROUP")</f>
        <v>Pharmaceuticals, Biotechnology and Life Sciences</v>
      </c>
      <c r="I2430" s="2" t="str">
        <f>_xll.SNL.Clients.Office.Excel.Functions.SPG(A2430, "IQ_INDUSTRY")</f>
        <v>Biotechnology</v>
      </c>
      <c r="J2430" s="2" t="str">
        <f>_xll.SNL.Clients.Office.Excel.Functions.SPG(A2430, "IQ_PRIMARY_INDUSTRY")</f>
        <v>Biotechnology</v>
      </c>
      <c r="K2430" s="2" t="str">
        <f>_xll.SNL.Clients.Office.Excel.Functions.SPG(A2430, "NAICS_CODE", "Primary")</f>
        <v>325412 - Pharmaceutical Preparation Manufacturing</v>
      </c>
      <c r="L2430" s="2" t="str">
        <f>_xll.SNL.Clients.Office.Excel.Functions.SPG(A2430, "SP_TOPICTAG")</f>
        <v>Dermatology; Hematology; Immunology; Inflammation; Oncology; Respiratory; Allergy</v>
      </c>
      <c r="M2430" s="3">
        <f>_xll.SNL.Clients.Office.Excel.Functions.SPG(A2430, "SP_PCT_SHARES_OWNED_ALL_INSTITUTIONS")</f>
        <v>34.630000000000003</v>
      </c>
      <c r="N2430" s="2" t="str">
        <f>_xll.SNL.Clients.Office.Excel.Functions.SPG(A2430, "RD_CREDIT_RATING_GLOBAL", "Issuer Credit Rating", "Local Currency LT|0")</f>
        <v/>
      </c>
      <c r="O2430" s="2" t="str">
        <f>_xll.SNL.Clients.Office.Excel.Functions.SPG(A2430, "RD_CWOL_GLOBAL", "Issuer Credit Rating", "Local Currency LT|0")</f>
        <v/>
      </c>
      <c r="P2430" s="2" t="str">
        <f>_xll.SNL.Clients.Office.Excel.Functions.SPG(A2430, "RD_RATING_ACTION_GLOBAL", "Issuer Credit Rating", "Local Currency LT|0")</f>
        <v/>
      </c>
      <c r="Q2430" s="1" t="str">
        <f>_xll.SNL.Clients.Office.Excel.Functions.SPG(A2430, "RD_LAST_REVIEW_DATE_GLOBAL", "Issuer Credit Rating", "Local Currency LT")</f>
        <v/>
      </c>
      <c r="R2430" s="1" t="str">
        <f>_xll.SNL.Clients.Office.Excel.Functions.SPG(A2430, "RD_CREDIT_RATING_DATE_GLOBAL", "Issuer Credit Rating", "Local Currency LT|0")</f>
        <v/>
      </c>
      <c r="S2430" s="1" t="str">
        <f>_xll.SNL.Clients.Office.Excel.Functions.SPG(A2430, "RD_CREDIT_WATCH_OUTLOOK_DATE_GLOBAL", "Issuer Credit Rating", "Local Currency LT|0")</f>
        <v/>
      </c>
      <c r="T2430" s="2" t="str">
        <f>_xll.SNL.Clients.Office.Excel.Functions.SPG(A2430, "SP_BUSINESS_DESCRIPTION")</f>
        <v>RAPT Therapeutics, Inc., a clinical-stage immunology-based biopharmaceutical company, focuses on discovery, development, and commercialization of oral small molecule therapies for patients with unmet needs in oncology and inflammatory diseases in the United States. The company’s lead inflammation drug candidate is zelnecirnon (RPT193), a C-C motif chemokine receptor 4 (CCR4) antagonist that selectively inhibit the migration of type 2 T helper cells into inflamed tissues. Its lead oncology drug candidate is tivumecirnon (FLX475), an oral small molecule CCR4 antagonist that is in the Phase 1/2 clinical trial to investigate as a monotherapy and in combination with pembrolizumab in patients with advanced cancer. The company was formerly known as FLX Bio, Inc. and changed its name to RAPT Therapeutics, Inc. in May 2019. RAPT Therapeutics, Inc. was incorporated in 2015 and is headquartered in South San Francisco, California.</v>
      </c>
    </row>
    <row r="2431" spans="1:20" x14ac:dyDescent="0.3">
      <c r="A2431" s="5" t="s">
        <v>2287</v>
      </c>
      <c r="B2431" s="1">
        <f>_xll.SNL.Clients.Office.Excel.Functions.SPG(A2431,"SP_IPO_DATE")</f>
        <v>43670</v>
      </c>
      <c r="C2431" s="3">
        <f>_xll.SNL.Clients.Office.Excel.Functions.SPG(A2431, "SP_VOLUME_AVG_WEEKLY_TO_SHARES_OUT", , "1M")</f>
        <v>40.84340008600725</v>
      </c>
      <c r="D2431" s="3">
        <f>_xll.SNL.Clients.Office.Excel.Functions.SPG(A2431, "SP_VOLUME_AVG_WEEKLY_TO_SHARES_OUT", , "3M")</f>
        <v>40.649174025702209</v>
      </c>
      <c r="E2431" s="3">
        <f>_xll.SNL.Clients.Office.Excel.Functions.SPG(A2431, "SP_VOLUME_AVG_DAILY_TO_1YR_AVG_DAILY", , "1M")</f>
        <v>114.74</v>
      </c>
      <c r="F2431" s="3">
        <f>_xll.SNL.Clients.Office.Excel.Functions.SPG(A2431, "SP_VOLUME_AVG_DAILY_TO_1YR_AVG_DAILY", , "3M")</f>
        <v>114.2</v>
      </c>
      <c r="G2431" s="2" t="str">
        <f>_xll.SNL.Clients.Office.Excel.Functions.SPG(A2431, "IQ_SECTOR")</f>
        <v>Utilities</v>
      </c>
      <c r="H2431" s="2" t="str">
        <f>_xll.SNL.Clients.Office.Excel.Functions.SPG(A2431, "IQ_INDUSTRY_GROUP")</f>
        <v>Utilities</v>
      </c>
      <c r="I2431" s="2" t="str">
        <f>_xll.SNL.Clients.Office.Excel.Functions.SPG(A2431, "IQ_INDUSTRY")</f>
        <v>Independent Power and Renewable Electricity Producers</v>
      </c>
      <c r="J2431" s="2" t="str">
        <f>_xll.SNL.Clients.Office.Excel.Functions.SPG(A2431, "IQ_PRIMARY_INDUSTRY")</f>
        <v>Renewable Electricity</v>
      </c>
      <c r="K2431" s="2" t="str">
        <f>_xll.SNL.Clients.Office.Excel.Functions.SPG(A2431, "NAICS_CODE", "Primary")</f>
        <v>221114 - Solar Electric Power Generation</v>
      </c>
      <c r="L2431" s="2" t="str">
        <f>_xll.SNL.Clients.Office.Excel.Functions.SPG(A2431, "SP_TOPICTAG")</f>
        <v>Clean Energy; Energy Efficiency; Energy Management; Energy Storage; CleanTech; Smart Energy; Residential Solar</v>
      </c>
      <c r="M2431" s="3">
        <f>_xll.SNL.Clients.Office.Excel.Functions.SPG(A2431, "SP_PCT_SHARES_OWNED_ALL_INSTITUTIONS")</f>
        <v>88.36</v>
      </c>
      <c r="N2431" s="2" t="str">
        <f>_xll.SNL.Clients.Office.Excel.Functions.SPG(A2431, "RD_CREDIT_RATING_GLOBAL", "Issuer Credit Rating", "Local Currency LT|0")</f>
        <v>NR</v>
      </c>
      <c r="O2431" s="2" t="str">
        <f>_xll.SNL.Clients.Office.Excel.Functions.SPG(A2431, "RD_CWOL_GLOBAL", "Issuer Credit Rating", "Local Currency LT|0")</f>
        <v>NR</v>
      </c>
      <c r="P2431" s="2" t="str">
        <f>_xll.SNL.Clients.Office.Excel.Functions.SPG(A2431, "RD_RATING_ACTION_GLOBAL", "Issuer Credit Rating", "Local Currency LT|0")</f>
        <v>Not Rated | CreditWatch/Outlook (12/29/2022)</v>
      </c>
      <c r="Q2431" s="1">
        <f>_xll.SNL.Clients.Office.Excel.Functions.SPG(A2431, "RD_LAST_REVIEW_DATE_GLOBAL", "Issuer Credit Rating", "Local Currency LT")</f>
        <v>44924</v>
      </c>
      <c r="R2431" s="1">
        <f>_xll.SNL.Clients.Office.Excel.Functions.SPG(A2431, "RD_CREDIT_RATING_DATE_GLOBAL", "Issuer Credit Rating", "Local Currency LT|0")</f>
        <v>44924</v>
      </c>
      <c r="S2431" s="1">
        <f>_xll.SNL.Clients.Office.Excel.Functions.SPG(A2431, "RD_CREDIT_WATCH_OUTLOOK_DATE_GLOBAL", "Issuer Credit Rating", "Local Currency LT|0")</f>
        <v>44924</v>
      </c>
      <c r="T2431" s="2" t="str">
        <f>_xll.SNL.Clients.Office.Excel.Functions.SPG(A2431, "SP_BUSINESS_DESCRIPTION")</f>
        <v>Sunnova Energy International Inc. engages in the provision of energy as a service in the United States. The company offers electricity, as well as offers operations and maintenance, monitoring, repairs and replacements, equipment upgrades, on-site power optimization, and solar energy system and energy storage system diagnostics services. As of December 31, 2023, it operated a fleet of residential solar energy systems with a generation capacity of approximately 2,292 megawatts serving over 419,000 customers. The company was incorporated in 2012 and is headquartered in Houston, Texas.</v>
      </c>
    </row>
    <row r="2432" spans="1:20" x14ac:dyDescent="0.3">
      <c r="A2432" s="5" t="s">
        <v>2288</v>
      </c>
      <c r="B2432" s="1">
        <f>_xll.SNL.Clients.Office.Excel.Functions.SPG(A2432,"SP_IPO_DATE")</f>
        <v>43867</v>
      </c>
      <c r="C2432" s="3">
        <f>_xll.SNL.Clients.Office.Excel.Functions.SPG(A2432, "SP_VOLUME_AVG_WEEKLY_TO_SHARES_OUT", , "1M")</f>
        <v>5.4881168725255618</v>
      </c>
      <c r="D2432" s="3">
        <f>_xll.SNL.Clients.Office.Excel.Functions.SPG(A2432, "SP_VOLUME_AVG_WEEKLY_TO_SHARES_OUT", , "3M")</f>
        <v>4.7796654259308777</v>
      </c>
      <c r="E2432" s="3">
        <f>_xll.SNL.Clients.Office.Excel.Functions.SPG(A2432, "SP_VOLUME_AVG_DAILY_TO_1YR_AVG_DAILY", , "1M")</f>
        <v>170.72</v>
      </c>
      <c r="F2432" s="3">
        <f>_xll.SNL.Clients.Office.Excel.Functions.SPG(A2432, "SP_VOLUME_AVG_DAILY_TO_1YR_AVG_DAILY", , "3M")</f>
        <v>148.68</v>
      </c>
      <c r="G2432" s="2" t="str">
        <f>_xll.SNL.Clients.Office.Excel.Functions.SPG(A2432, "IQ_SECTOR")</f>
        <v>Consumer Discretionary</v>
      </c>
      <c r="H2432" s="2" t="str">
        <f>_xll.SNL.Clients.Office.Excel.Functions.SPG(A2432, "IQ_INDUSTRY_GROUP")</f>
        <v>Consumer Discretionary Distribution and Retail</v>
      </c>
      <c r="I2432" s="2" t="str">
        <f>_xll.SNL.Clients.Office.Excel.Functions.SPG(A2432, "IQ_INDUSTRY")</f>
        <v>Specialty Retail</v>
      </c>
      <c r="J2432" s="2" t="str">
        <f>_xll.SNL.Clients.Office.Excel.Functions.SPG(A2432, "IQ_PRIMARY_INDUSTRY")</f>
        <v>Automotive Retail</v>
      </c>
      <c r="K2432" s="2" t="str">
        <f>_xll.SNL.Clients.Office.Excel.Functions.SPG(A2432, "NAICS_CODE", "Primary")</f>
        <v>441222 - Boat Dealers</v>
      </c>
      <c r="L2432" s="2" t="str">
        <f>_xll.SNL.Clients.Office.Excel.Functions.SPG(A2432, "SP_TOPICTAG")</f>
        <v>Marine Transportation</v>
      </c>
      <c r="M2432" s="3">
        <f>_xll.SNL.Clients.Office.Excel.Functions.SPG(A2432, "SP_PCT_SHARES_OWNED_ALL_INSTITUTIONS")</f>
        <v>71.63</v>
      </c>
      <c r="N2432" s="2" t="str">
        <f>_xll.SNL.Clients.Office.Excel.Functions.SPG(A2432, "RD_CREDIT_RATING_GLOBAL", "Issuer Credit Rating", "Local Currency LT|0")</f>
        <v/>
      </c>
      <c r="O2432" s="2" t="str">
        <f>_xll.SNL.Clients.Office.Excel.Functions.SPG(A2432, "RD_CWOL_GLOBAL", "Issuer Credit Rating", "Local Currency LT|0")</f>
        <v/>
      </c>
      <c r="P2432" s="2" t="str">
        <f>_xll.SNL.Clients.Office.Excel.Functions.SPG(A2432, "RD_RATING_ACTION_GLOBAL", "Issuer Credit Rating", "Local Currency LT|0")</f>
        <v/>
      </c>
      <c r="Q2432" s="1" t="str">
        <f>_xll.SNL.Clients.Office.Excel.Functions.SPG(A2432, "RD_LAST_REVIEW_DATE_GLOBAL", "Issuer Credit Rating", "Local Currency LT")</f>
        <v/>
      </c>
      <c r="R2432" s="1" t="str">
        <f>_xll.SNL.Clients.Office.Excel.Functions.SPG(A2432, "RD_CREDIT_RATING_DATE_GLOBAL", "Issuer Credit Rating", "Local Currency LT|0")</f>
        <v/>
      </c>
      <c r="S2432" s="1" t="str">
        <f>_xll.SNL.Clients.Office.Excel.Functions.SPG(A2432, "RD_CREDIT_WATCH_OUTLOOK_DATE_GLOBAL", "Issuer Credit Rating", "Local Currency LT|0")</f>
        <v/>
      </c>
      <c r="T2432" s="2" t="str">
        <f>_xll.SNL.Clients.Office.Excel.Functions.SPG(A2432, "SP_BUSINESS_DESCRIPTION")</f>
        <v>OneWater Marine Inc. operates as a recreational marine retailer in the United States. The company offers new and pre-owned recreational boats and yachts, as well as related marine products comprising parts and accessories. It also provides boat repair and maintenance services; and other ancillary services, including indoor and outdoor storage, and marina services. In addition, the company arranges related boat financing, insurance, and extended service contracts for customers with third-party lenders and insurance companies. Further, it is involved in the rental of boats and personal watercraft. OneWater Marine Inc. was founded in 2014 and is headquartered in Buford, Georgia.</v>
      </c>
    </row>
    <row r="2433" spans="1:20" x14ac:dyDescent="0.3">
      <c r="A2433" s="5" t="s">
        <v>1075</v>
      </c>
      <c r="B2433" s="1">
        <f>_xll.SNL.Clients.Office.Excel.Functions.SPG(A2433,"SP_IPO_DATE")</f>
        <v>43677</v>
      </c>
      <c r="C2433" s="3">
        <f>_xll.SNL.Clients.Office.Excel.Functions.SPG(A2433, "SP_VOLUME_AVG_WEEKLY_TO_SHARES_OUT", , "1M")</f>
        <v>6.3941137169472544</v>
      </c>
      <c r="D2433" s="3">
        <f>_xll.SNL.Clients.Office.Excel.Functions.SPG(A2433, "SP_VOLUME_AVG_WEEKLY_TO_SHARES_OUT", , "3M")</f>
        <v>5.6160739672253674</v>
      </c>
      <c r="E2433" s="3">
        <f>_xll.SNL.Clients.Office.Excel.Functions.SPG(A2433, "SP_VOLUME_AVG_DAILY_TO_1YR_AVG_DAILY", , "1M")</f>
        <v>112.62</v>
      </c>
      <c r="F2433" s="3">
        <f>_xll.SNL.Clients.Office.Excel.Functions.SPG(A2433, "SP_VOLUME_AVG_DAILY_TO_1YR_AVG_DAILY", , "3M")</f>
        <v>98.91</v>
      </c>
      <c r="G2433" s="2" t="str">
        <f>_xll.SNL.Clients.Office.Excel.Functions.SPG(A2433, "IQ_SECTOR")</f>
        <v>Information Technology</v>
      </c>
      <c r="H2433" s="2" t="str">
        <f>_xll.SNL.Clients.Office.Excel.Functions.SPG(A2433, "IQ_INDUSTRY_GROUP")</f>
        <v>Software and Services</v>
      </c>
      <c r="I2433" s="2" t="str">
        <f>_xll.SNL.Clients.Office.Excel.Functions.SPG(A2433, "IQ_INDUSTRY")</f>
        <v>Software</v>
      </c>
      <c r="J2433" s="2" t="str">
        <f>_xll.SNL.Clients.Office.Excel.Functions.SPG(A2433, "IQ_PRIMARY_INDUSTRY")</f>
        <v>Application Software</v>
      </c>
      <c r="K2433" s="2" t="str">
        <f>_xll.SNL.Clients.Office.Excel.Functions.SPG(A2433, "NAICS_CODE", "Primary")</f>
        <v>513210 - Software Publishers</v>
      </c>
      <c r="L2433" s="2" t="str">
        <f>_xll.SNL.Clients.Office.Excel.Functions.SPG(A2433, "SP_TOPICTAG")</f>
        <v>Software Development; Cloud Management; Cloud Infrastructure; Cloud Security; Process Automation</v>
      </c>
      <c r="M2433" s="3">
        <f>_xll.SNL.Clients.Office.Excel.Functions.SPG(A2433, "SP_PCT_SHARES_OWNED_ALL_INSTITUTIONS")</f>
        <v>97.39</v>
      </c>
      <c r="N2433" s="2" t="str">
        <f>_xll.SNL.Clients.Office.Excel.Functions.SPG(A2433, "RD_CREDIT_RATING_GLOBAL", "Issuer Credit Rating", "Local Currency LT|0")</f>
        <v>NR</v>
      </c>
      <c r="O2433" s="2" t="str">
        <f>_xll.SNL.Clients.Office.Excel.Functions.SPG(A2433, "RD_CWOL_GLOBAL", "Issuer Credit Rating", "Local Currency LT|0")</f>
        <v>NR</v>
      </c>
      <c r="P2433" s="2" t="str">
        <f>_xll.SNL.Clients.Office.Excel.Functions.SPG(A2433, "RD_RATING_ACTION_GLOBAL", "Issuer Credit Rating", "Local Currency LT|0")</f>
        <v>Not Rated | CreditWatch/Outlook (05/15/2023)</v>
      </c>
      <c r="Q2433" s="1">
        <f>_xll.SNL.Clients.Office.Excel.Functions.SPG(A2433, "RD_LAST_REVIEW_DATE_GLOBAL", "Issuer Credit Rating", "Local Currency LT")</f>
        <v>45061</v>
      </c>
      <c r="R2433" s="1">
        <f>_xll.SNL.Clients.Office.Excel.Functions.SPG(A2433, "RD_CREDIT_RATING_DATE_GLOBAL", "Issuer Credit Rating", "Local Currency LT|0")</f>
        <v>45061</v>
      </c>
      <c r="S2433" s="1">
        <f>_xll.SNL.Clients.Office.Excel.Functions.SPG(A2433, "RD_CREDIT_WATCH_OUTLOOK_DATE_GLOBAL", "Issuer Credit Rating", "Local Currency LT|0")</f>
        <v>45061</v>
      </c>
      <c r="T2433" s="2" t="str">
        <f>_xll.SNL.Clients.Office.Excel.Functions.SPG(A2433, "SP_BUSINESS_DESCRIPTION")</f>
        <v>Dynatrace, Inc. provides a security platform for multicloud environments in North America, Europe, the Middle East, Africa, the Asia Pacific, and Latin America. The company operates Dynatrace, a security platform, which provides application and microservices monitoring, runtime application security, infrastructure monitoring, log management and analytics, digital experience monitoring, digital business analytics, and cloud automation. Its platform allows its customers to modernize and automate IT operations, delivers software, and enhance user experiences. In addition, the company offers implementation, consulting, and training services. It markets its products through a combination of direct sales team and a network of partners, including resellers, system integrators, and managed service providers. It serves customers in various industries comprising banking, financial services, government, insurance, retail and wholesale, transportation, and software. Dynatrace, Inc. was founded in 2005 and is headquartered in Waltham, Massachusetts.</v>
      </c>
    </row>
    <row r="2434" spans="1:20" x14ac:dyDescent="0.3">
      <c r="A2434" s="5" t="s">
        <v>2289</v>
      </c>
      <c r="B2434" s="1">
        <f>_xll.SNL.Clients.Office.Excel.Functions.SPG(A2434,"SP_IPO_DATE")</f>
        <v>43663</v>
      </c>
      <c r="C2434" s="3">
        <f>_xll.SNL.Clients.Office.Excel.Functions.SPG(A2434, "SP_VOLUME_AVG_WEEKLY_TO_SHARES_OUT", , "1M")</f>
        <v>0.4341145322170204</v>
      </c>
      <c r="D2434" s="3">
        <f>_xll.SNL.Clients.Office.Excel.Functions.SPG(A2434, "SP_VOLUME_AVG_WEEKLY_TO_SHARES_OUT", , "3M")</f>
        <v>0.47942265335947409</v>
      </c>
      <c r="E2434" s="3">
        <f>_xll.SNL.Clients.Office.Excel.Functions.SPG(A2434, "SP_VOLUME_AVG_DAILY_TO_1YR_AVG_DAILY", , "1M")</f>
        <v>86.32</v>
      </c>
      <c r="F2434" s="3">
        <f>_xll.SNL.Clients.Office.Excel.Functions.SPG(A2434, "SP_VOLUME_AVG_DAILY_TO_1YR_AVG_DAILY", , "3M")</f>
        <v>95.33</v>
      </c>
      <c r="G2434" s="2" t="str">
        <f>_xll.SNL.Clients.Office.Excel.Functions.SPG(A2434, "IQ_SECTOR")</f>
        <v>Financials</v>
      </c>
      <c r="H2434" s="2" t="str">
        <f>_xll.SNL.Clients.Office.Excel.Functions.SPG(A2434, "IQ_INDUSTRY_GROUP")</f>
        <v>Banks</v>
      </c>
      <c r="I2434" s="2" t="str">
        <f>_xll.SNL.Clients.Office.Excel.Functions.SPG(A2434, "IQ_INDUSTRY")</f>
        <v>Banks</v>
      </c>
      <c r="J2434" s="2" t="str">
        <f>_xll.SNL.Clients.Office.Excel.Functions.SPG(A2434, "IQ_PRIMARY_INDUSTRY")</f>
        <v>Regional Banks</v>
      </c>
      <c r="K2434" s="2" t="str">
        <f>_xll.SNL.Clients.Office.Excel.Functions.SPG(A2434, "NAICS_CODE", "Primary")</f>
        <v>522180 - Savings Institutions and Other Depository Credit Intermediation</v>
      </c>
      <c r="L2434" s="2" t="str">
        <f>_xll.SNL.Clients.Office.Excel.Functions.SPG(A2434, "SP_TOPICTAG")</f>
        <v>Consumer Lending; Employee Benefits</v>
      </c>
      <c r="M2434" s="3">
        <f>_xll.SNL.Clients.Office.Excel.Functions.SPG(A2434, "SP_PCT_SHARES_OWNED_ALL_INSTITUTIONS")</f>
        <v>15.72</v>
      </c>
      <c r="N2434" s="2" t="str">
        <f>_xll.SNL.Clients.Office.Excel.Functions.SPG(A2434, "RD_CREDIT_RATING_GLOBAL", "Issuer Credit Rating", "Local Currency LT|0")</f>
        <v/>
      </c>
      <c r="O2434" s="2" t="str">
        <f>_xll.SNL.Clients.Office.Excel.Functions.SPG(A2434, "RD_CWOL_GLOBAL", "Issuer Credit Rating", "Local Currency LT|0")</f>
        <v/>
      </c>
      <c r="P2434" s="2" t="str">
        <f>_xll.SNL.Clients.Office.Excel.Functions.SPG(A2434, "RD_RATING_ACTION_GLOBAL", "Issuer Credit Rating", "Local Currency LT|0")</f>
        <v/>
      </c>
      <c r="Q2434" s="1" t="str">
        <f>_xll.SNL.Clients.Office.Excel.Functions.SPG(A2434, "RD_LAST_REVIEW_DATE_GLOBAL", "Issuer Credit Rating", "Local Currency LT")</f>
        <v/>
      </c>
      <c r="R2434" s="1" t="str">
        <f>_xll.SNL.Clients.Office.Excel.Functions.SPG(A2434, "RD_CREDIT_RATING_DATE_GLOBAL", "Issuer Credit Rating", "Local Currency LT|0")</f>
        <v/>
      </c>
      <c r="S2434" s="1" t="str">
        <f>_xll.SNL.Clients.Office.Excel.Functions.SPG(A2434, "RD_CREDIT_WATCH_OUTLOOK_DATE_GLOBAL", "Issuer Credit Rating", "Local Currency LT|0")</f>
        <v/>
      </c>
      <c r="T2434" s="2" t="str">
        <f>_xll.SNL.Clients.Office.Excel.Functions.SPG(A2434, "SP_BUSINESS_DESCRIPTION")</f>
        <v>Pioneer Bancorp, Inc. operates as a holding company for Pioneer Bank National Association that provides various banking products and services in New York. It accepts various deposit accounts, such as demand, savings, money market accounts, and certificates of deposit accounts. The company’s loan products include commercial real estate, commercial and industrial, commercial construction, residential mortgage lending, consumer loans, and home equity lines of credit. It also invests in the U.S. governmental securities, fixed rate collateralized mortgage obligations, corporate debt securities, mortgage-backed securities, fixed-rate investment grade bonds, and equity securities. In addition, the company offers personal and commercial insurance products, including homeowners, automobile, and comprehensive business insurance; employee benefit products and services, such as group health, dental, disability, life insurance products, and defined contribution, defined benefit administration, and human resource management services; and wealth management services comprising investment advice, retirement income planning, estate planning, business succession, and employer retirement planning. Pioneer Bancorp, Inc. was founded in 1889 and is based in Albany, New York. Pioneer Bancorp, Inc. operates as a subsidiary of Pioneer Bancorp, MHC.</v>
      </c>
    </row>
    <row r="2435" spans="1:20" x14ac:dyDescent="0.3">
      <c r="A2435" s="5" t="s">
        <v>2290</v>
      </c>
      <c r="B2435" s="1" t="str">
        <f>_xll.SNL.Clients.Office.Excel.Functions.SPG(A2435,"SP_IPO_DATE")</f>
        <v/>
      </c>
      <c r="C2435" s="3">
        <f>_xll.SNL.Clients.Office.Excel.Functions.SPG(A2435, "SP_VOLUME_AVG_WEEKLY_TO_SHARES_OUT", , "1M")</f>
        <v>18.217888387014771</v>
      </c>
      <c r="D2435" s="3">
        <f>_xll.SNL.Clients.Office.Excel.Functions.SPG(A2435, "SP_VOLUME_AVG_WEEKLY_TO_SHARES_OUT", , "3M")</f>
        <v>23.132896629481539</v>
      </c>
      <c r="E2435" s="3">
        <f>_xll.SNL.Clients.Office.Excel.Functions.SPG(A2435, "SP_VOLUME_AVG_DAILY_TO_1YR_AVG_DAILY", , "1M")</f>
        <v>19.97</v>
      </c>
      <c r="F2435" s="3">
        <f>_xll.SNL.Clients.Office.Excel.Functions.SPG(A2435, "SP_VOLUME_AVG_DAILY_TO_1YR_AVG_DAILY", , "3M")</f>
        <v>25.36</v>
      </c>
      <c r="G2435" s="2" t="str">
        <f>_xll.SNL.Clients.Office.Excel.Functions.SPG(A2435, "IQ_SECTOR")</f>
        <v>Consumer Discretionary</v>
      </c>
      <c r="H2435" s="2" t="str">
        <f>_xll.SNL.Clients.Office.Excel.Functions.SPG(A2435, "IQ_INDUSTRY_GROUP")</f>
        <v>Consumer Discretionary Distribution and Retail</v>
      </c>
      <c r="I2435" s="2" t="str">
        <f>_xll.SNL.Clients.Office.Excel.Functions.SPG(A2435, "IQ_INDUSTRY")</f>
        <v>Distributors</v>
      </c>
      <c r="J2435" s="2" t="str">
        <f>_xll.SNL.Clients.Office.Excel.Functions.SPG(A2435, "IQ_PRIMARY_INDUSTRY")</f>
        <v>Distributors</v>
      </c>
      <c r="K2435" s="2" t="str">
        <f>_xll.SNL.Clients.Office.Excel.Functions.SPG(A2435, "NAICS_CODE", "Primary")</f>
        <v>424940 - Tobacco Product and Electronic Cigarette Merchant Wholesalers</v>
      </c>
      <c r="L2435" s="2" t="str">
        <f>_xll.SNL.Clients.Office.Excel.Functions.SPG(A2435, "SP_TOPICTAG")</f>
        <v>Cannabis; Marketing Automation; Alternative Medicine; Content Creation</v>
      </c>
      <c r="M2435" s="3">
        <f>_xll.SNL.Clients.Office.Excel.Functions.SPG(A2435, "SP_PCT_SHARES_OWNED_ALL_INSTITUTIONS")</f>
        <v>1.5</v>
      </c>
      <c r="N2435" s="2" t="str">
        <f>_xll.SNL.Clients.Office.Excel.Functions.SPG(A2435, "RD_CREDIT_RATING_GLOBAL", "Issuer Credit Rating", "Local Currency LT|0")</f>
        <v/>
      </c>
      <c r="O2435" s="2" t="str">
        <f>_xll.SNL.Clients.Office.Excel.Functions.SPG(A2435, "RD_CWOL_GLOBAL", "Issuer Credit Rating", "Local Currency LT|0")</f>
        <v/>
      </c>
      <c r="P2435" s="2" t="str">
        <f>_xll.SNL.Clients.Office.Excel.Functions.SPG(A2435, "RD_RATING_ACTION_GLOBAL", "Issuer Credit Rating", "Local Currency LT|0")</f>
        <v/>
      </c>
      <c r="Q2435" s="1" t="str">
        <f>_xll.SNL.Clients.Office.Excel.Functions.SPG(A2435, "RD_LAST_REVIEW_DATE_GLOBAL", "Issuer Credit Rating", "Local Currency LT")</f>
        <v/>
      </c>
      <c r="R2435" s="1" t="str">
        <f>_xll.SNL.Clients.Office.Excel.Functions.SPG(A2435, "RD_CREDIT_RATING_DATE_GLOBAL", "Issuer Credit Rating", "Local Currency LT|0")</f>
        <v/>
      </c>
      <c r="S2435" s="1" t="str">
        <f>_xll.SNL.Clients.Office.Excel.Functions.SPG(A2435, "RD_CREDIT_WATCH_OUTLOOK_DATE_GLOBAL", "Issuer Credit Rating", "Local Currency LT|0")</f>
        <v/>
      </c>
      <c r="T2435" s="2" t="str">
        <f>_xll.SNL.Clients.Office.Excel.Functions.SPG(A2435, "SP_BUSINESS_DESCRIPTION")</f>
        <v>Kaival Brands Innovations Group, Inc. sells, markets, and distributes electronic nicotine delivery system (ENDS) products and related components in the United States. The company offers Bidi Stick, a disposable and tamper-resistant ENDS product in various flavor options for adult cigarette smokers. It sells its products to non-retail customers through convenience stores and the website www.wholesale.bidivapor.com. The company was formerly known as Quick Start Holdings, Inc. and changed its name to Kaival Brands Innovations Group, Inc. in July 2019. The company is based in Grant-Valkaria, Florida.</v>
      </c>
    </row>
    <row r="2436" spans="1:20" x14ac:dyDescent="0.3">
      <c r="A2436" s="5" t="s">
        <v>2291</v>
      </c>
      <c r="B2436" s="1" t="str">
        <f>_xll.SNL.Clients.Office.Excel.Functions.SPG(A2436,"SP_IPO_DATE")</f>
        <v/>
      </c>
      <c r="C2436" s="3">
        <f>_xll.SNL.Clients.Office.Excel.Functions.SPG(A2436, "SP_VOLUME_AVG_WEEKLY_TO_SHARES_OUT", , "1M")</f>
        <v>0.44701552795031058</v>
      </c>
      <c r="D2436" s="3">
        <f>_xll.SNL.Clients.Office.Excel.Functions.SPG(A2436, "SP_VOLUME_AVG_WEEKLY_TO_SHARES_OUT", , "3M")</f>
        <v>0.5695921658986175</v>
      </c>
      <c r="E2436" s="3">
        <f>_xll.SNL.Clients.Office.Excel.Functions.SPG(A2436, "SP_VOLUME_AVG_DAILY_TO_1YR_AVG_DAILY", , "1M")</f>
        <v>87.76</v>
      </c>
      <c r="F2436" s="3">
        <f>_xll.SNL.Clients.Office.Excel.Functions.SPG(A2436, "SP_VOLUME_AVG_DAILY_TO_1YR_AVG_DAILY", , "3M")</f>
        <v>111.83</v>
      </c>
      <c r="G2436" s="2" t="str">
        <f>_xll.SNL.Clients.Office.Excel.Functions.SPG(A2436, "IQ_SECTOR")</f>
        <v>Industrials</v>
      </c>
      <c r="H2436" s="2" t="str">
        <f>_xll.SNL.Clients.Office.Excel.Functions.SPG(A2436, "IQ_INDUSTRY_GROUP")</f>
        <v>Commercial and Professional Services</v>
      </c>
      <c r="I2436" s="2" t="str">
        <f>_xll.SNL.Clients.Office.Excel.Functions.SPG(A2436, "IQ_INDUSTRY")</f>
        <v>Professional Services</v>
      </c>
      <c r="J2436" s="2" t="str">
        <f>_xll.SNL.Clients.Office.Excel.Functions.SPG(A2436, "IQ_PRIMARY_INDUSTRY")</f>
        <v>Human Resource and Employment Services</v>
      </c>
      <c r="K2436" s="2" t="str">
        <f>_xll.SNL.Clients.Office.Excel.Functions.SPG(A2436, "NAICS_CODE", "Primary")</f>
        <v>561320 - Temporary Help Services</v>
      </c>
      <c r="L2436" s="2" t="str">
        <f>_xll.SNL.Clients.Office.Excel.Functions.SPG(A2436, "SP_TOPICTAG")</f>
        <v/>
      </c>
      <c r="M2436" s="3">
        <f>_xll.SNL.Clients.Office.Excel.Functions.SPG(A2436, "SP_PCT_SHARES_OWNED_ALL_INSTITUTIONS")</f>
        <v>13.54</v>
      </c>
      <c r="N2436" s="2" t="str">
        <f>_xll.SNL.Clients.Office.Excel.Functions.SPG(A2436, "RD_CREDIT_RATING_GLOBAL", "Issuer Credit Rating", "Local Currency LT|0")</f>
        <v/>
      </c>
      <c r="O2436" s="2" t="str">
        <f>_xll.SNL.Clients.Office.Excel.Functions.SPG(A2436, "RD_CWOL_GLOBAL", "Issuer Credit Rating", "Local Currency LT|0")</f>
        <v/>
      </c>
      <c r="P2436" s="2" t="str">
        <f>_xll.SNL.Clients.Office.Excel.Functions.SPG(A2436, "RD_RATING_ACTION_GLOBAL", "Issuer Credit Rating", "Local Currency LT|0")</f>
        <v/>
      </c>
      <c r="Q2436" s="1" t="str">
        <f>_xll.SNL.Clients.Office.Excel.Functions.SPG(A2436, "RD_LAST_REVIEW_DATE_GLOBAL", "Issuer Credit Rating", "Local Currency LT")</f>
        <v/>
      </c>
      <c r="R2436" s="1" t="str">
        <f>_xll.SNL.Clients.Office.Excel.Functions.SPG(A2436, "RD_CREDIT_RATING_DATE_GLOBAL", "Issuer Credit Rating", "Local Currency LT|0")</f>
        <v/>
      </c>
      <c r="S2436" s="1" t="str">
        <f>_xll.SNL.Clients.Office.Excel.Functions.SPG(A2436, "RD_CREDIT_WATCH_OUTLOOK_DATE_GLOBAL", "Issuer Credit Rating", "Local Currency LT|0")</f>
        <v/>
      </c>
      <c r="T2436" s="2" t="str">
        <f>_xll.SNL.Clients.Office.Excel.Functions.SPG(A2436, "SP_BUSINESS_DESCRIPTION")</f>
        <v>HireQuest, Inc. provides temporary staffing services in the United States. It offers staffing services, including direct-dispatch, executive search, consultant, unskilled and semi-skilled industrial and construction personnel, clerical and administrative personnel, and permanent placement services, as well as commercial and non-CDL drivers, and skilled personnel in the medical and dental industries. The company provides its services under the HireQuest Direct, HireQuest, SNelling, DriverQuest, HireQuest Health, Northbound Executive Search, and MRI trade names. It serves construction, recycling, warehousing, logistics, auctioneering, manufacturing, hospitality, landscaping, and retail industries, as well as dental practices. HireQuest, Inc. was founded in 2002 and is headquartered in Goose Creek, South Carolina.</v>
      </c>
    </row>
    <row r="2437" spans="1:20" x14ac:dyDescent="0.3">
      <c r="A2437" s="5" t="s">
        <v>2292</v>
      </c>
      <c r="B2437" s="1">
        <f>_xll.SNL.Clients.Office.Excel.Functions.SPG(A2437,"SP_IPO_DATE")</f>
        <v>40885</v>
      </c>
      <c r="C2437" s="3">
        <f>_xll.SNL.Clients.Office.Excel.Functions.SPG(A2437, "SP_VOLUME_AVG_WEEKLY_TO_SHARES_OUT", , "1M")</f>
        <v>4.7325787695908375</v>
      </c>
      <c r="D2437" s="3">
        <f>_xll.SNL.Clients.Office.Excel.Functions.SPG(A2437, "SP_VOLUME_AVG_WEEKLY_TO_SHARES_OUT", , "3M")</f>
        <v>3.7269956702939124</v>
      </c>
      <c r="E2437" s="3">
        <f>_xll.SNL.Clients.Office.Excel.Functions.SPG(A2437, "SP_VOLUME_AVG_DAILY_TO_1YR_AVG_DAILY", , "1M")</f>
        <v>87.49</v>
      </c>
      <c r="F2437" s="3">
        <f>_xll.SNL.Clients.Office.Excel.Functions.SPG(A2437, "SP_VOLUME_AVG_DAILY_TO_1YR_AVG_DAILY", , "3M")</f>
        <v>68.900000000000006</v>
      </c>
      <c r="G2437" s="2" t="str">
        <f>_xll.SNL.Clients.Office.Excel.Functions.SPG(A2437, "IQ_SECTOR")</f>
        <v>Energy</v>
      </c>
      <c r="H2437" s="2" t="str">
        <f>_xll.SNL.Clients.Office.Excel.Functions.SPG(A2437, "IQ_INDUSTRY_GROUP")</f>
        <v>Energy</v>
      </c>
      <c r="I2437" s="2" t="str">
        <f>_xll.SNL.Clients.Office.Excel.Functions.SPG(A2437, "IQ_INDUSTRY")</f>
        <v>Oil, Gas and Consumable Fuels</v>
      </c>
      <c r="J2437" s="2" t="str">
        <f>_xll.SNL.Clients.Office.Excel.Functions.SPG(A2437, "IQ_PRIMARY_INDUSTRY")</f>
        <v>Oil and Gas Exploration and Production</v>
      </c>
      <c r="K2437" s="2" t="str">
        <f>_xll.SNL.Clients.Office.Excel.Functions.SPG(A2437, "NAICS_CODE", "Primary")</f>
        <v>2111 - Oil and Gas Extraction</v>
      </c>
      <c r="L2437" s="2" t="str">
        <f>_xll.SNL.Clients.Office.Excel.Functions.SPG(A2437, "SP_TOPICTAG")</f>
        <v>Environmental Engineering</v>
      </c>
      <c r="M2437" s="3">
        <f>_xll.SNL.Clients.Office.Excel.Functions.SPG(A2437, "SP_PCT_SHARES_OWNED_ALL_INSTITUTIONS")</f>
        <v>52.87</v>
      </c>
      <c r="N2437" s="2" t="str">
        <f>_xll.SNL.Clients.Office.Excel.Functions.SPG(A2437, "RD_CREDIT_RATING_GLOBAL", "Issuer Credit Rating", "Local Currency LT|0")</f>
        <v>NR</v>
      </c>
      <c r="O2437" s="2" t="str">
        <f>_xll.SNL.Clients.Office.Excel.Functions.SPG(A2437, "RD_CWOL_GLOBAL", "Issuer Credit Rating", "Local Currency LT|0")</f>
        <v>NR</v>
      </c>
      <c r="P2437" s="2" t="str">
        <f>_xll.SNL.Clients.Office.Excel.Functions.SPG(A2437, "RD_RATING_ACTION_GLOBAL", "Issuer Credit Rating", "Local Currency LT|0")</f>
        <v>Not Rated | CreditWatch/Outlook (01/11/2017)</v>
      </c>
      <c r="Q2437" s="1" t="str">
        <f>_xll.SNL.Clients.Office.Excel.Functions.SPG(A2437, "RD_LAST_REVIEW_DATE_GLOBAL", "Issuer Credit Rating", "Local Currency LT")</f>
        <v/>
      </c>
      <c r="R2437" s="1">
        <f>_xll.SNL.Clients.Office.Excel.Functions.SPG(A2437, "RD_CREDIT_RATING_DATE_GLOBAL", "Issuer Credit Rating", "Local Currency LT|0")</f>
        <v>42746</v>
      </c>
      <c r="S2437" s="1">
        <f>_xll.SNL.Clients.Office.Excel.Functions.SPG(A2437, "RD_CREDIT_WATCH_OUTLOOK_DATE_GLOBAL", "Issuer Credit Rating", "Local Currency LT|0")</f>
        <v>42746</v>
      </c>
      <c r="T2437" s="2" t="str">
        <f>_xll.SNL.Clients.Office.Excel.Functions.SPG(A2437, "SP_BUSINESS_DESCRIPTION")</f>
        <v>Amplify Energy Corp., together with its subsidiaries, engages in the acquisition, development, exploitation, and production of oil and natural gas properties in the United States. The company’s properties consist of operated and non-operated working interests in producing and undeveloped leasehold acreage, as well as working interests in identified producing wells located in Oklahoma, the Rockies, federal waters offshore Southern California, East Texas/North Louisiana, and Eagle Ford. The company is based in Houston, Texas.</v>
      </c>
    </row>
    <row r="2438" spans="1:20" x14ac:dyDescent="0.3">
      <c r="A2438" s="5" t="s">
        <v>2293</v>
      </c>
      <c r="B2438" s="1">
        <f>_xll.SNL.Clients.Office.Excel.Functions.SPG(A2438,"SP_IPO_DATE")</f>
        <v>43691</v>
      </c>
      <c r="C2438" s="3">
        <f>_xll.SNL.Clients.Office.Excel.Functions.SPG(A2438, "SP_VOLUME_AVG_WEEKLY_TO_SHARES_OUT", , "1M")</f>
        <v>2.4523745347056765</v>
      </c>
      <c r="D2438" s="3">
        <f>_xll.SNL.Clients.Office.Excel.Functions.SPG(A2438, "SP_VOLUME_AVG_WEEKLY_TO_SHARES_OUT", , "3M")</f>
        <v>2.0718599392766395</v>
      </c>
      <c r="E2438" s="3">
        <f>_xll.SNL.Clients.Office.Excel.Functions.SPG(A2438, "SP_VOLUME_AVG_DAILY_TO_1YR_AVG_DAILY", , "1M")</f>
        <v>99.58</v>
      </c>
      <c r="F2438" s="3">
        <f>_xll.SNL.Clients.Office.Excel.Functions.SPG(A2438, "SP_VOLUME_AVG_DAILY_TO_1YR_AVG_DAILY", , "3M")</f>
        <v>84.13</v>
      </c>
      <c r="G2438" s="2" t="str">
        <f>_xll.SNL.Clients.Office.Excel.Functions.SPG(A2438, "IQ_SECTOR")</f>
        <v>Financials</v>
      </c>
      <c r="H2438" s="2" t="str">
        <f>_xll.SNL.Clients.Office.Excel.Functions.SPG(A2438, "IQ_INDUSTRY_GROUP")</f>
        <v>Banks</v>
      </c>
      <c r="I2438" s="2" t="str">
        <f>_xll.SNL.Clients.Office.Excel.Functions.SPG(A2438, "IQ_INDUSTRY")</f>
        <v>Banks</v>
      </c>
      <c r="J2438" s="2" t="str">
        <f>_xll.SNL.Clients.Office.Excel.Functions.SPG(A2438, "IQ_PRIMARY_INDUSTRY")</f>
        <v>Regional Banks</v>
      </c>
      <c r="K2438" s="2" t="str">
        <f>_xll.SNL.Clients.Office.Excel.Functions.SPG(A2438, "NAICS_CODE", "Primary")</f>
        <v>522110 - Commercial Banking</v>
      </c>
      <c r="L2438" s="2" t="str">
        <f>_xll.SNL.Clients.Office.Excel.Functions.SPG(A2438, "SP_TOPICTAG")</f>
        <v>Consumer Lending</v>
      </c>
      <c r="M2438" s="3">
        <f>_xll.SNL.Clients.Office.Excel.Functions.SPG(A2438, "SP_PCT_SHARES_OWNED_ALL_INSTITUTIONS")</f>
        <v>61.37</v>
      </c>
      <c r="N2438" s="2" t="str">
        <f>_xll.SNL.Clients.Office.Excel.Functions.SPG(A2438, "RD_CREDIT_RATING_GLOBAL", "Issuer Credit Rating", "Local Currency LT|0")</f>
        <v/>
      </c>
      <c r="O2438" s="2" t="str">
        <f>_xll.SNL.Clients.Office.Excel.Functions.SPG(A2438, "RD_CWOL_GLOBAL", "Issuer Credit Rating", "Local Currency LT|0")</f>
        <v/>
      </c>
      <c r="P2438" s="2" t="str">
        <f>_xll.SNL.Clients.Office.Excel.Functions.SPG(A2438, "RD_RATING_ACTION_GLOBAL", "Issuer Credit Rating", "Local Currency LT|0")</f>
        <v/>
      </c>
      <c r="Q2438" s="1" t="str">
        <f>_xll.SNL.Clients.Office.Excel.Functions.SPG(A2438, "RD_LAST_REVIEW_DATE_GLOBAL", "Issuer Credit Rating", "Local Currency LT")</f>
        <v/>
      </c>
      <c r="R2438" s="1" t="str">
        <f>_xll.SNL.Clients.Office.Excel.Functions.SPG(A2438, "RD_CREDIT_RATING_DATE_GLOBAL", "Issuer Credit Rating", "Local Currency LT|0")</f>
        <v/>
      </c>
      <c r="S2438" s="1" t="str">
        <f>_xll.SNL.Clients.Office.Excel.Functions.SPG(A2438, "RD_CREDIT_WATCH_OUTLOOK_DATE_GLOBAL", "Issuer Credit Rating", "Local Currency LT|0")</f>
        <v/>
      </c>
      <c r="T2438" s="2" t="str">
        <f>_xll.SNL.Clients.Office.Excel.Functions.SPG(A2438, "SP_BUSINESS_DESCRIPTION")</f>
        <v>CrossFirst Bankshares, Inc. operates as the bank holding company for CrossFirst Bank that provides various banking and financial services to businesses, business owners, professionals, and its personal networks. The company offers commercial and industrial loans, including enterprise value lending; commercial real estate loans; construction and development loans, such as home builder lending; residential real estate, multifamily real estate, energy, SBA, and consumer loans; and credit cards. It also provides deposit banking products, including personal and business checking and savings accounts; treasury management services; money market accounts; certificates of deposits; negotiable order of withdrawal accounts; automated teller machine access; and mobile banking and international banking services, as well as non-interest-bearing demand deposits and interest-bearing deposits, including transaction accounts. In addition, the company acquires brokered deposits, internet subscription certificates of deposit, and reciprocal deposits. Further, it holds investments in marketable securities. The company serves its clients though branch network, as well as digital banking products. It has full-service banking offices in Kansas, Missouri, Oklahoma, Texas, Arizona, Colorado, and New Mexico. CrossFirst Bankshares, Inc. was founded in 2007 and is headquartered in Leawood, Kansas.</v>
      </c>
    </row>
    <row r="2439" spans="1:20" x14ac:dyDescent="0.3">
      <c r="A2439" s="5" t="s">
        <v>2294</v>
      </c>
      <c r="B2439" s="1" t="str">
        <f>_xll.SNL.Clients.Office.Excel.Functions.SPG(A2439,"SP_IPO_DATE")</f>
        <v/>
      </c>
      <c r="C2439" s="3">
        <f>_xll.SNL.Clients.Office.Excel.Functions.SPG(A2439, "SP_VOLUME_AVG_WEEKLY_TO_SHARES_OUT", , "1M")</f>
        <v>102.98380127006045</v>
      </c>
      <c r="D2439" s="3">
        <f>_xll.SNL.Clients.Office.Excel.Functions.SPG(A2439, "SP_VOLUME_AVG_WEEKLY_TO_SHARES_OUT", , "3M")</f>
        <v>725.11240240732218</v>
      </c>
      <c r="E2439" s="3">
        <f>_xll.SNL.Clients.Office.Excel.Functions.SPG(A2439, "SP_VOLUME_AVG_DAILY_TO_1YR_AVG_DAILY", , "1M")</f>
        <v>24.61</v>
      </c>
      <c r="F2439" s="3">
        <f>_xll.SNL.Clients.Office.Excel.Functions.SPG(A2439, "SP_VOLUME_AVG_DAILY_TO_1YR_AVG_DAILY", , "3M")</f>
        <v>173.28</v>
      </c>
      <c r="G2439" s="2" t="str">
        <f>_xll.SNL.Clients.Office.Excel.Functions.SPG(A2439, "IQ_SECTOR")</f>
        <v>Health Care</v>
      </c>
      <c r="H2439" s="2" t="str">
        <f>_xll.SNL.Clients.Office.Excel.Functions.SPG(A2439, "IQ_INDUSTRY_GROUP")</f>
        <v>Pharmaceuticals, Biotechnology and Life Sciences</v>
      </c>
      <c r="I2439" s="2" t="str">
        <f>_xll.SNL.Clients.Office.Excel.Functions.SPG(A2439, "IQ_INDUSTRY")</f>
        <v>Biotechnology</v>
      </c>
      <c r="J2439" s="2" t="str">
        <f>_xll.SNL.Clients.Office.Excel.Functions.SPG(A2439, "IQ_PRIMARY_INDUSTRY")</f>
        <v>Biotechnology</v>
      </c>
      <c r="K2439" s="2" t="str">
        <f>_xll.SNL.Clients.Office.Excel.Functions.SPG(A2439, "NAICS_CODE", "Primary")</f>
        <v>325414 - Biological Product (except Diagnostic) Manufacturing</v>
      </c>
      <c r="L2439" s="2" t="str">
        <f>_xll.SNL.Clients.Office.Excel.Functions.SPG(A2439, "SP_TOPICTAG")</f>
        <v>Genetics; Genetic Disorder; Hematology; Immunology; Oncology</v>
      </c>
      <c r="M2439" s="3">
        <f>_xll.SNL.Clients.Office.Excel.Functions.SPG(A2439, "SP_PCT_SHARES_OWNED_ALL_INSTITUTIONS")</f>
        <v>1.17</v>
      </c>
      <c r="N2439" s="2" t="str">
        <f>_xll.SNL.Clients.Office.Excel.Functions.SPG(A2439, "RD_CREDIT_RATING_GLOBAL", "Issuer Credit Rating", "Local Currency LT|0")</f>
        <v/>
      </c>
      <c r="O2439" s="2" t="str">
        <f>_xll.SNL.Clients.Office.Excel.Functions.SPG(A2439, "RD_CWOL_GLOBAL", "Issuer Credit Rating", "Local Currency LT|0")</f>
        <v/>
      </c>
      <c r="P2439" s="2" t="str">
        <f>_xll.SNL.Clients.Office.Excel.Functions.SPG(A2439, "RD_RATING_ACTION_GLOBAL", "Issuer Credit Rating", "Local Currency LT|0")</f>
        <v/>
      </c>
      <c r="Q2439" s="1" t="str">
        <f>_xll.SNL.Clients.Office.Excel.Functions.SPG(A2439, "RD_LAST_REVIEW_DATE_GLOBAL", "Issuer Credit Rating", "Local Currency LT")</f>
        <v/>
      </c>
      <c r="R2439" s="1" t="str">
        <f>_xll.SNL.Clients.Office.Excel.Functions.SPG(A2439, "RD_CREDIT_RATING_DATE_GLOBAL", "Issuer Credit Rating", "Local Currency LT|0")</f>
        <v/>
      </c>
      <c r="S2439" s="1" t="str">
        <f>_xll.SNL.Clients.Office.Excel.Functions.SPG(A2439, "RD_CREDIT_WATCH_OUTLOOK_DATE_GLOBAL", "Issuer Credit Rating", "Local Currency LT|0")</f>
        <v/>
      </c>
      <c r="T2439" s="2" t="str">
        <f>_xll.SNL.Clients.Office.Excel.Functions.SPG(A2439, "SP_BUSINESS_DESCRIPTION")</f>
        <v>Salarius Pharmaceuticals, Inc., a clinical-stage biotechnology company, focuses on developing treatments for cancers with unmet medical need. Its lead candidate is Seclidemstat (SP-2577), a small molecular inhibitor which is in Phase I/II clinical trial for the treatment of advanced solid tumors, as well as Ewing sarcoma. The company also offers SP-3164, a small molecular protein degrader for the treatment of hematological and solid tumors. It has a strategic partnership with The University of Utah Research Foundation for the exclusive license with respect to patent rights protecting SP-2577 and related compounds and Cancer Prevention and Research Institute of Texas for product development activities. The company is headquartered in Houston, Texas.</v>
      </c>
    </row>
    <row r="2440" spans="1:20" x14ac:dyDescent="0.3">
      <c r="A2440" s="5" t="s">
        <v>1039</v>
      </c>
      <c r="B2440" s="1">
        <f>_xll.SNL.Clients.Office.Excel.Functions.SPG(A2440,"SP_IPO_DATE")</f>
        <v>43725</v>
      </c>
      <c r="C2440" s="3">
        <f>_xll.SNL.Clients.Office.Excel.Functions.SPG(A2440, "SP_VOLUME_AVG_WEEKLY_TO_SHARES_OUT", , "1M")</f>
        <v>6.5648325592883472</v>
      </c>
      <c r="D2440" s="3">
        <f>_xll.SNL.Clients.Office.Excel.Functions.SPG(A2440, "SP_VOLUME_AVG_WEEKLY_TO_SHARES_OUT", , "3M")</f>
        <v>5.952481969891787</v>
      </c>
      <c r="E2440" s="3">
        <f>_xll.SNL.Clients.Office.Excel.Functions.SPG(A2440, "SP_VOLUME_AVG_DAILY_TO_1YR_AVG_DAILY", , "1M")</f>
        <v>97.65</v>
      </c>
      <c r="F2440" s="3">
        <f>_xll.SNL.Clients.Office.Excel.Functions.SPG(A2440, "SP_VOLUME_AVG_DAILY_TO_1YR_AVG_DAILY", , "3M")</f>
        <v>88.54</v>
      </c>
      <c r="G2440" s="2" t="str">
        <f>_xll.SNL.Clients.Office.Excel.Functions.SPG(A2440, "IQ_SECTOR")</f>
        <v>Health Care</v>
      </c>
      <c r="H2440" s="2" t="str">
        <f>_xll.SNL.Clients.Office.Excel.Functions.SPG(A2440, "IQ_INDUSTRY_GROUP")</f>
        <v>Health Care Equipment and Services</v>
      </c>
      <c r="I2440" s="2" t="str">
        <f>_xll.SNL.Clients.Office.Excel.Functions.SPG(A2440, "IQ_INDUSTRY")</f>
        <v>Health Care Equipment and Supplies</v>
      </c>
      <c r="J2440" s="2" t="str">
        <f>_xll.SNL.Clients.Office.Excel.Functions.SPG(A2440, "IQ_PRIMARY_INDUSTRY")</f>
        <v>Health Care Equipment</v>
      </c>
      <c r="K2440" s="2" t="str">
        <f>_xll.SNL.Clients.Office.Excel.Functions.SPG(A2440, "NAICS_CODE", "Primary")</f>
        <v>339114 - Dental Equipment and Supplies Manufacturing</v>
      </c>
      <c r="L2440" s="2" t="str">
        <f>_xll.SNL.Clients.Office.Excel.Functions.SPG(A2440, "SP_TOPICTAG")</f>
        <v>Health Diagnostics; Dentistry; Infectious Diseases; Orthopaedics; Surgery</v>
      </c>
      <c r="M2440" s="3">
        <f>_xll.SNL.Clients.Office.Excel.Functions.SPG(A2440, "SP_PCT_SHARES_OWNED_ALL_INSTITUTIONS")</f>
        <v>114.36</v>
      </c>
      <c r="N2440" s="2" t="str">
        <f>_xll.SNL.Clients.Office.Excel.Functions.SPG(A2440, "RD_CREDIT_RATING_GLOBAL", "Issuer Credit Rating", "Local Currency LT|0")</f>
        <v/>
      </c>
      <c r="O2440" s="2" t="str">
        <f>_xll.SNL.Clients.Office.Excel.Functions.SPG(A2440, "RD_CWOL_GLOBAL", "Issuer Credit Rating", "Local Currency LT|0")</f>
        <v/>
      </c>
      <c r="P2440" s="2" t="str">
        <f>_xll.SNL.Clients.Office.Excel.Functions.SPG(A2440, "RD_RATING_ACTION_GLOBAL", "Issuer Credit Rating", "Local Currency LT|0")</f>
        <v/>
      </c>
      <c r="Q2440" s="1" t="str">
        <f>_xll.SNL.Clients.Office.Excel.Functions.SPG(A2440, "RD_LAST_REVIEW_DATE_GLOBAL", "Issuer Credit Rating", "Local Currency LT")</f>
        <v/>
      </c>
      <c r="R2440" s="1" t="str">
        <f>_xll.SNL.Clients.Office.Excel.Functions.SPG(A2440, "RD_CREDIT_RATING_DATE_GLOBAL", "Issuer Credit Rating", "Local Currency LT|0")</f>
        <v/>
      </c>
      <c r="S2440" s="1" t="str">
        <f>_xll.SNL.Clients.Office.Excel.Functions.SPG(A2440, "RD_CREDIT_WATCH_OUTLOOK_DATE_GLOBAL", "Issuer Credit Rating", "Local Currency LT|0")</f>
        <v/>
      </c>
      <c r="T2440" s="2" t="str">
        <f>_xll.SNL.Clients.Office.Excel.Functions.SPG(A2440, "SP_BUSINESS_DESCRIPTION")</f>
        <v>Envista Holdings Corporation, together with its subsidiaries, develops, manufactures, markets, and sells dental products in the United States, China, and internationally. The company operates in two segments, Specialty Products &amp; Technologies, and Equipment &amp; Consumables. The Specialty Products &amp; Technologies segment offers dental implant systems, guided surgery systems, biomaterials, and prefabricated and custom-built prosthetics to oral surgeons, prosthodontists and periodontists, and general dentist; and brackets and wires, tubes and bands, archwires, clear aligners, digital orthodontic treatments, retainers, and other orthodontic laboratory products. This segment also provides software packages, which include DTX Studio Implant; DTX Studio Lab; and DTX Studio Clinic, a software package offered with its imaging products. It offers its products under the Nobel Biocare, Alpha-Bio Tec, Implant Direct, Nobel Procera, Ormco, Spark, Orascoptic, Damon, Insignia, AOA brands. The Equipment &amp; Consumables segment provides dental equipment and supplies, including digital imaging systems, software, and other visualization/magnification systems; endodontic systems and related products; restorative materials, rotary burs, impression materials, bonding agents, and cements; and infection prevention products. This segment offers its products under the Dexis, DTX Studio, Kerr, Metrex, Total Care, Pentron, Optibond, Harmonize, Sonicfill, Sybron Endo, and CaviWipes to dental offices, clinics, and hospitals. Envista Holdings Corporation was incorporated in 2018 and is headquartered in Brea, California.</v>
      </c>
    </row>
    <row r="2441" spans="1:20" x14ac:dyDescent="0.3">
      <c r="A2441" s="5" t="s">
        <v>2295</v>
      </c>
      <c r="B2441" s="1">
        <f>_xll.SNL.Clients.Office.Excel.Functions.SPG(A2441,"SP_IPO_DATE")</f>
        <v>43642</v>
      </c>
      <c r="C2441" s="3">
        <f>_xll.SNL.Clients.Office.Excel.Functions.SPG(A2441, "SP_VOLUME_AVG_WEEKLY_TO_SHARES_OUT", , "1M")</f>
        <v>4.0064267722902951</v>
      </c>
      <c r="D2441" s="3">
        <f>_xll.SNL.Clients.Office.Excel.Functions.SPG(A2441, "SP_VOLUME_AVG_WEEKLY_TO_SHARES_OUT", , "3M")</f>
        <v>3.3379953102183162</v>
      </c>
      <c r="E2441" s="3">
        <f>_xll.SNL.Clients.Office.Excel.Functions.SPG(A2441, "SP_VOLUME_AVG_DAILY_TO_1YR_AVG_DAILY", , "1M")</f>
        <v>116.69</v>
      </c>
      <c r="F2441" s="3">
        <f>_xll.SNL.Clients.Office.Excel.Functions.SPG(A2441, "SP_VOLUME_AVG_DAILY_TO_1YR_AVG_DAILY", , "3M")</f>
        <v>97.22</v>
      </c>
      <c r="G2441" s="2" t="str">
        <f>_xll.SNL.Clients.Office.Excel.Functions.SPG(A2441, "IQ_SECTOR")</f>
        <v>Industrials</v>
      </c>
      <c r="H2441" s="2" t="str">
        <f>_xll.SNL.Clients.Office.Excel.Functions.SPG(A2441, "IQ_INDUSTRY_GROUP")</f>
        <v>Commercial and Professional Services</v>
      </c>
      <c r="I2441" s="2" t="str">
        <f>_xll.SNL.Clients.Office.Excel.Functions.SPG(A2441, "IQ_INDUSTRY")</f>
        <v>Professional Services</v>
      </c>
      <c r="J2441" s="2" t="str">
        <f>_xll.SNL.Clients.Office.Excel.Functions.SPG(A2441, "IQ_PRIMARY_INDUSTRY")</f>
        <v>Human Resource and Employment Services</v>
      </c>
      <c r="K2441" s="2" t="str">
        <f>_xll.SNL.Clients.Office.Excel.Functions.SPG(A2441, "NAICS_CODE", "Primary")</f>
        <v>611 - Educational Services</v>
      </c>
      <c r="L2441" s="2" t="str">
        <f>_xll.SNL.Clients.Office.Excel.Functions.SPG(A2441, "SP_TOPICTAG")</f>
        <v>Language Learning; E-learning; Text Analytics; Content Creation</v>
      </c>
      <c r="M2441" s="3">
        <f>_xll.SNL.Clients.Office.Excel.Functions.SPG(A2441, "SP_PCT_SHARES_OWNED_ALL_INSTITUTIONS")</f>
        <v>36.06</v>
      </c>
      <c r="N2441" s="2" t="str">
        <f>_xll.SNL.Clients.Office.Excel.Functions.SPG(A2441, "RD_CREDIT_RATING_GLOBAL", "Issuer Credit Rating", "Local Currency LT|0")</f>
        <v>B-</v>
      </c>
      <c r="O2441" s="2" t="str">
        <f>_xll.SNL.Clients.Office.Excel.Functions.SPG(A2441, "RD_CWOL_GLOBAL", "Issuer Credit Rating", "Local Currency LT|0")</f>
        <v>Stable</v>
      </c>
      <c r="P2441" s="2" t="str">
        <f>_xll.SNL.Clients.Office.Excel.Functions.SPG(A2441, "RD_RATING_ACTION_GLOBAL", "Issuer Credit Rating", "Local Currency LT|0")</f>
        <v>CreditWatch/Outlook (03/16/2022)</v>
      </c>
      <c r="Q2441" s="1">
        <f>_xll.SNL.Clients.Office.Excel.Functions.SPG(A2441, "RD_LAST_REVIEW_DATE_GLOBAL", "Issuer Credit Rating", "Local Currency LT")</f>
        <v>45467</v>
      </c>
      <c r="R2441" s="1">
        <f>_xll.SNL.Clients.Office.Excel.Functions.SPG(A2441, "RD_CREDIT_RATING_DATE_GLOBAL", "Issuer Credit Rating", "Local Currency LT|0")</f>
        <v>44369</v>
      </c>
      <c r="S2441" s="1">
        <f>_xll.SNL.Clients.Office.Excel.Functions.SPG(A2441, "RD_CREDIT_WATCH_OUTLOOK_DATE_GLOBAL", "Issuer Credit Rating", "Local Currency LT|0")</f>
        <v>44636</v>
      </c>
      <c r="T2441" s="2" t="str">
        <f>_xll.SNL.Clients.Office.Excel.Functions.SPG(A2441, "SP_BUSINESS_DESCRIPTION")</f>
        <v>Skillsoft Corp. provides content and platform and instructor-led training services in the United States and internationally. The company’s Content &amp; Platform segment engages in the sale, marketing, and delivery of its content learning solutions in areas, such as leadership and business, technology and developer, and compliance comprising individualized coaching, as well as technical skill areas. This segment also offers Percipio, an AI-driven online learning platform that delivers a learning experience through SaaS solutions. Its Instructor-Led Training segment provides training solutions, including information technology and business skills for corporations and their employees by guiding its customers throughout their lifelong technology learning journey by offering relevant and up-to-date skills training through instructor-led and self-paced, vendor certified, and other proprietary offerings. The company markets and sells their offerings to businesses of many sizes, government agencies, educational institutions, and resellers. Skillsoft Corp. is headquartered in Greenwood Village, Colorado.</v>
      </c>
    </row>
    <row r="2442" spans="1:20" x14ac:dyDescent="0.3">
      <c r="A2442" s="5" t="s">
        <v>2296</v>
      </c>
      <c r="B2442" s="1" t="str">
        <f>_xll.SNL.Clients.Office.Excel.Functions.SPG(A2442,"SP_IPO_DATE")</f>
        <v/>
      </c>
      <c r="C2442" s="3">
        <f>_xll.SNL.Clients.Office.Excel.Functions.SPG(A2442, "SP_VOLUME_AVG_WEEKLY_TO_SHARES_OUT", , "1M")</f>
        <v>6.5493762946993606</v>
      </c>
      <c r="D2442" s="3">
        <f>_xll.SNL.Clients.Office.Excel.Functions.SPG(A2442, "SP_VOLUME_AVG_WEEKLY_TO_SHARES_OUT", , "3M")</f>
        <v>7.9313056584171067</v>
      </c>
      <c r="E2442" s="3">
        <f>_xll.SNL.Clients.Office.Excel.Functions.SPG(A2442, "SP_VOLUME_AVG_DAILY_TO_1YR_AVG_DAILY", , "1M")</f>
        <v>62.14</v>
      </c>
      <c r="F2442" s="3">
        <f>_xll.SNL.Clients.Office.Excel.Functions.SPG(A2442, "SP_VOLUME_AVG_DAILY_TO_1YR_AVG_DAILY", , "3M")</f>
        <v>75.25</v>
      </c>
      <c r="G2442" s="2" t="str">
        <f>_xll.SNL.Clients.Office.Excel.Functions.SPG(A2442, "IQ_SECTOR")</f>
        <v>Health Care</v>
      </c>
      <c r="H2442" s="2" t="str">
        <f>_xll.SNL.Clients.Office.Excel.Functions.SPG(A2442, "IQ_INDUSTRY_GROUP")</f>
        <v>Pharmaceuticals, Biotechnology and Life Sciences</v>
      </c>
      <c r="I2442" s="2" t="str">
        <f>_xll.SNL.Clients.Office.Excel.Functions.SPG(A2442, "IQ_INDUSTRY")</f>
        <v>Biotechnology</v>
      </c>
      <c r="J2442" s="2" t="str">
        <f>_xll.SNL.Clients.Office.Excel.Functions.SPG(A2442, "IQ_PRIMARY_INDUSTRY")</f>
        <v>Biotechnology</v>
      </c>
      <c r="K2442" s="2" t="str">
        <f>_xll.SNL.Clients.Office.Excel.Functions.SPG(A2442, "NAICS_CODE", "Primary")</f>
        <v>325414 - Biological Product (except Diagnostic) Manufacturing</v>
      </c>
      <c r="L2442" s="2" t="str">
        <f>_xll.SNL.Clients.Office.Excel.Functions.SPG(A2442, "SP_TOPICTAG")</f>
        <v>Genetics; Genetic Disorder; Infectious Diseases; Neurology; Ophthalmology; Vaccines</v>
      </c>
      <c r="M2442" s="3">
        <f>_xll.SNL.Clients.Office.Excel.Functions.SPG(A2442, "SP_PCT_SHARES_OWNED_ALL_INSTITUTIONS")</f>
        <v>24.58</v>
      </c>
      <c r="N2442" s="2" t="str">
        <f>_xll.SNL.Clients.Office.Excel.Functions.SPG(A2442, "RD_CREDIT_RATING_GLOBAL", "Issuer Credit Rating", "Local Currency LT|0")</f>
        <v/>
      </c>
      <c r="O2442" s="2" t="str">
        <f>_xll.SNL.Clients.Office.Excel.Functions.SPG(A2442, "RD_CWOL_GLOBAL", "Issuer Credit Rating", "Local Currency LT|0")</f>
        <v/>
      </c>
      <c r="P2442" s="2" t="str">
        <f>_xll.SNL.Clients.Office.Excel.Functions.SPG(A2442, "RD_RATING_ACTION_GLOBAL", "Issuer Credit Rating", "Local Currency LT|0")</f>
        <v/>
      </c>
      <c r="Q2442" s="1" t="str">
        <f>_xll.SNL.Clients.Office.Excel.Functions.SPG(A2442, "RD_LAST_REVIEW_DATE_GLOBAL", "Issuer Credit Rating", "Local Currency LT")</f>
        <v/>
      </c>
      <c r="R2442" s="1" t="str">
        <f>_xll.SNL.Clients.Office.Excel.Functions.SPG(A2442, "RD_CREDIT_RATING_DATE_GLOBAL", "Issuer Credit Rating", "Local Currency LT|0")</f>
        <v/>
      </c>
      <c r="S2442" s="1" t="str">
        <f>_xll.SNL.Clients.Office.Excel.Functions.SPG(A2442, "RD_CREDIT_WATCH_OUTLOOK_DATE_GLOBAL", "Issuer Credit Rating", "Local Currency LT|0")</f>
        <v/>
      </c>
      <c r="T2442" s="2" t="str">
        <f>_xll.SNL.Clients.Office.Excel.Functions.SPG(A2442, "SP_BUSINESS_DESCRIPTION")</f>
        <v>Ocugen, Inc., a clinical-stage biopharmaceutical company, focuses on discovering, developing, and commercializing novel gene and cell therapies and vaccines that improve patients’ health. The company’s pipeline product includes OCU400, a novel gene therapy product candidate restoring retinal integrity and function across a range of genetically diverse inherited retinal diseases, currently under Phase 3 trials for the treatment of retinitis pigmentosa and Phase 1/2 trials for the treatment of leber congenital amaurosis; OCU410, a gene therapy under phase 1/2 for the treatment of dry age-related macular degeneration (AMD); and OCU410ST, a gene therapy under phase 1/2 for the treatment of Stargardt disease. It is also involved in the development of OCU200, a novel fusion protein that is in preclinical development stage for the treatment of diabetic macular edema, diabetic retinopathy, and wet age-related macular degeneration; and NeoCart, an autologous chondrocyte-derived neocartilage, currently under Phase 3 studies indicated for the repair of knee cartilage injuries in adult. In addition, the company is developing OCU500, a COVID-19 vaccine; OCU510, a seasonal quadrivalent flu vaccine; and OCU520, a combination quadrivalent seasonal flu and COVID-19 vaccine. It has collaboration agreements with National Institute of Allergy and Infectious Diseases for early clinical studies for the OCU500 program; and a strategic partnership with CanSino Biologics Inc. for manufacturing its modifier gene therapy pipeline product candidates. The company was founded in 2013 and is headquartered in Malvern, Pennsylvania.</v>
      </c>
    </row>
    <row r="2443" spans="1:20" x14ac:dyDescent="0.3">
      <c r="A2443" s="5" t="s">
        <v>2297</v>
      </c>
      <c r="B2443" s="1" t="str">
        <f>_xll.SNL.Clients.Office.Excel.Functions.SPG(A2443,"SP_IPO_DATE")</f>
        <v/>
      </c>
      <c r="C2443" s="3">
        <f>_xll.SNL.Clients.Office.Excel.Functions.SPG(A2443, "SP_VOLUME_AVG_WEEKLY_TO_SHARES_OUT", , "1M")</f>
        <v>4.8566726563441227</v>
      </c>
      <c r="D2443" s="3">
        <f>_xll.SNL.Clients.Office.Excel.Functions.SPG(A2443, "SP_VOLUME_AVG_WEEKLY_TO_SHARES_OUT", , "3M")</f>
        <v>5.5265129907013915</v>
      </c>
      <c r="E2443" s="3">
        <f>_xll.SNL.Clients.Office.Excel.Functions.SPG(A2443, "SP_VOLUME_AVG_DAILY_TO_1YR_AVG_DAILY", , "1M")</f>
        <v>100.74</v>
      </c>
      <c r="F2443" s="3">
        <f>_xll.SNL.Clients.Office.Excel.Functions.SPG(A2443, "SP_VOLUME_AVG_DAILY_TO_1YR_AVG_DAILY", , "3M")</f>
        <v>114.64</v>
      </c>
      <c r="G2443" s="2" t="str">
        <f>_xll.SNL.Clients.Office.Excel.Functions.SPG(A2443, "IQ_SECTOR")</f>
        <v>Health Care</v>
      </c>
      <c r="H2443" s="2" t="str">
        <f>_xll.SNL.Clients.Office.Excel.Functions.SPG(A2443, "IQ_INDUSTRY_GROUP")</f>
        <v>Health Care Equipment and Services</v>
      </c>
      <c r="I2443" s="2" t="str">
        <f>_xll.SNL.Clients.Office.Excel.Functions.SPG(A2443, "IQ_INDUSTRY")</f>
        <v>Health Care Providers and Services</v>
      </c>
      <c r="J2443" s="2" t="str">
        <f>_xll.SNL.Clients.Office.Excel.Functions.SPG(A2443, "IQ_PRIMARY_INDUSTRY")</f>
        <v>Health Care Services</v>
      </c>
      <c r="K2443" s="2" t="str">
        <f>_xll.SNL.Clients.Office.Excel.Functions.SPG(A2443, "NAICS_CODE", "Primary")</f>
        <v>621610 - Home Health Care Services</v>
      </c>
      <c r="L2443" s="2" t="str">
        <f>_xll.SNL.Clients.Office.Excel.Functions.SPG(A2443, "SP_TOPICTAG")</f>
        <v>Health Diagnostics; Cardiovascular; Gastroenterology; Immunology; Infectious Diseases; Neurology; Pain Management</v>
      </c>
      <c r="M2443" s="3">
        <f>_xll.SNL.Clients.Office.Excel.Functions.SPG(A2443, "SP_PCT_SHARES_OWNED_ALL_INSTITUTIONS")</f>
        <v>70.12</v>
      </c>
      <c r="N2443" s="2" t="str">
        <f>_xll.SNL.Clients.Office.Excel.Functions.SPG(A2443, "RD_CREDIT_RATING_GLOBAL", "Issuer Credit Rating", "Local Currency LT|0")</f>
        <v>BB-</v>
      </c>
      <c r="O2443" s="2" t="str">
        <f>_xll.SNL.Clients.Office.Excel.Functions.SPG(A2443, "RD_CWOL_GLOBAL", "Issuer Credit Rating", "Local Currency LT|0")</f>
        <v>Stable</v>
      </c>
      <c r="P2443" s="2" t="str">
        <f>_xll.SNL.Clients.Office.Excel.Functions.SPG(A2443, "RD_RATING_ACTION_GLOBAL", "Issuer Credit Rating", "Local Currency LT|0")</f>
        <v>Upgrade | CreditWatch/Outlook (08/11/2023)</v>
      </c>
      <c r="Q2443" s="1">
        <f>_xll.SNL.Clients.Office.Excel.Functions.SPG(A2443, "RD_LAST_REVIEW_DATE_GLOBAL", "Issuer Credit Rating", "Local Currency LT")</f>
        <v>45364</v>
      </c>
      <c r="R2443" s="1">
        <f>_xll.SNL.Clients.Office.Excel.Functions.SPG(A2443, "RD_CREDIT_RATING_DATE_GLOBAL", "Issuer Credit Rating", "Local Currency LT|0")</f>
        <v>45149</v>
      </c>
      <c r="S2443" s="1">
        <f>_xll.SNL.Clients.Office.Excel.Functions.SPG(A2443, "RD_CREDIT_WATCH_OUTLOOK_DATE_GLOBAL", "Issuer Credit Rating", "Local Currency LT|0")</f>
        <v>45149</v>
      </c>
      <c r="T2443" s="2" t="str">
        <f>_xll.SNL.Clients.Office.Excel.Functions.SPG(A2443, "SP_BUSINESS_DESCRIPTION")</f>
        <v>Option Care Health, Inc. offers home and alternate site infusion services in the United States. The company provides anti-infective therapies; home infusion services to treat heart failures; home parenteral nutrition and enteral nutrition support services for numerous acute and chronic conditions, such as stroke, cancer, and gastrointestinal diseases; immunoglobulin infusion therapies for the treatment of immune deficiencies; and treatments for chronic inflammatory disorders, including crohn’s disease, plaque psoriasis, psoriatic arthritis, rheumatoid arthritis, ulcerative colitis, and other chronic inflammatory disorders. It also offers treatments to manage the progression of neurological disorders, such as multiple sclerosis, duchenne muscular dystrophy, and other neurological disorder; infusion therapies for bleeding disorders, such as hemophilia and von Willebrand diseases; therapies for women with high-risk pregnancies; and other infusion therapies to treat various conditions, including pain management, chemotherapy, and respiratory medications, as well as nursing services. The company markets its services through patient referrals, including physicians, hospital discharge planners, hospital personnel, health maintenance organizations, and preferred provider organizations. Option Care Health, Inc. is headquartered in Bannockburn, Illinois.</v>
      </c>
    </row>
    <row r="2444" spans="1:20" x14ac:dyDescent="0.3">
      <c r="A2444" s="5" t="s">
        <v>2298</v>
      </c>
      <c r="B2444" s="1" t="str">
        <f>_xll.SNL.Clients.Office.Excel.Functions.SPG(A2444,"SP_IPO_DATE")</f>
        <v/>
      </c>
      <c r="C2444" s="3">
        <f>_xll.SNL.Clients.Office.Excel.Functions.SPG(A2444, "SP_VOLUME_AVG_WEEKLY_TO_SHARES_OUT", , "1M")</f>
        <v>4.8516913419260685</v>
      </c>
      <c r="D2444" s="3">
        <f>_xll.SNL.Clients.Office.Excel.Functions.SPG(A2444, "SP_VOLUME_AVG_WEEKLY_TO_SHARES_OUT", , "3M")</f>
        <v>3.3818565242125009</v>
      </c>
      <c r="E2444" s="3">
        <f>_xll.SNL.Clients.Office.Excel.Functions.SPG(A2444, "SP_VOLUME_AVG_DAILY_TO_1YR_AVG_DAILY", , "1M")</f>
        <v>189.03</v>
      </c>
      <c r="F2444" s="3">
        <f>_xll.SNL.Clients.Office.Excel.Functions.SPG(A2444, "SP_VOLUME_AVG_DAILY_TO_1YR_AVG_DAILY", , "3M")</f>
        <v>131.76</v>
      </c>
      <c r="G2444" s="2" t="str">
        <f>_xll.SNL.Clients.Office.Excel.Functions.SPG(A2444, "IQ_SECTOR")</f>
        <v>Industrials</v>
      </c>
      <c r="H2444" s="2" t="str">
        <f>_xll.SNL.Clients.Office.Excel.Functions.SPG(A2444, "IQ_INDUSTRY_GROUP")</f>
        <v>Capital Goods</v>
      </c>
      <c r="I2444" s="2" t="str">
        <f>_xll.SNL.Clients.Office.Excel.Functions.SPG(A2444, "IQ_INDUSTRY")</f>
        <v>Machinery</v>
      </c>
      <c r="J2444" s="2" t="str">
        <f>_xll.SNL.Clients.Office.Excel.Functions.SPG(A2444, "IQ_PRIMARY_INDUSTRY")</f>
        <v>Agricultural and Farm Machinery</v>
      </c>
      <c r="K2444" s="2" t="str">
        <f>_xll.SNL.Clients.Office.Excel.Functions.SPG(A2444, "NAICS_CODE", "Primary")</f>
        <v>333111 - Farm Machinery and Equipment Manufacturing</v>
      </c>
      <c r="L2444" s="2" t="str">
        <f>_xll.SNL.Clients.Office.Excel.Functions.SPG(A2444, "SP_TOPICTAG")</f>
        <v>Environmental Engineering; Hydroponics; Industrial Automation; Sensors; Smart Building; Water Purification; AgriTech</v>
      </c>
      <c r="M2444" s="3">
        <f>_xll.SNL.Clients.Office.Excel.Functions.SPG(A2444, "SP_PCT_SHARES_OWNED_ALL_INSTITUTIONS")</f>
        <v>12.18</v>
      </c>
      <c r="N2444" s="2" t="str">
        <f>_xll.SNL.Clients.Office.Excel.Functions.SPG(A2444, "RD_CREDIT_RATING_GLOBAL", "Issuer Credit Rating", "Local Currency LT|0")</f>
        <v/>
      </c>
      <c r="O2444" s="2" t="str">
        <f>_xll.SNL.Clients.Office.Excel.Functions.SPG(A2444, "RD_CWOL_GLOBAL", "Issuer Credit Rating", "Local Currency LT|0")</f>
        <v/>
      </c>
      <c r="P2444" s="2" t="str">
        <f>_xll.SNL.Clients.Office.Excel.Functions.SPG(A2444, "RD_RATING_ACTION_GLOBAL", "Issuer Credit Rating", "Local Currency LT|0")</f>
        <v/>
      </c>
      <c r="Q2444" s="1" t="str">
        <f>_xll.SNL.Clients.Office.Excel.Functions.SPG(A2444, "RD_LAST_REVIEW_DATE_GLOBAL", "Issuer Credit Rating", "Local Currency LT")</f>
        <v/>
      </c>
      <c r="R2444" s="1" t="str">
        <f>_xll.SNL.Clients.Office.Excel.Functions.SPG(A2444, "RD_CREDIT_RATING_DATE_GLOBAL", "Issuer Credit Rating", "Local Currency LT|0")</f>
        <v/>
      </c>
      <c r="S2444" s="1" t="str">
        <f>_xll.SNL.Clients.Office.Excel.Functions.SPG(A2444, "RD_CREDIT_WATCH_OUTLOOK_DATE_GLOBAL", "Issuer Credit Rating", "Local Currency LT|0")</f>
        <v/>
      </c>
      <c r="T2444" s="2" t="str">
        <f>_xll.SNL.Clients.Office.Excel.Functions.SPG(A2444, "SP_BUSINESS_DESCRIPTION")</f>
        <v>urban-gro, Inc. engages in the designing, engineering, building, and integrating complex environmental equipment systems for indoor controlled environment agriculture (CEA) cultivation and retail facilities in the United States, Canada, and Europe. The company provides architectural design, engineering, and construction services comprising pre-construction, cultivation space programming (CSP), architectural and interior design, engineering, integrated cultivation design, owner's representative/construction management, and general contracting services; and maintenance, training, and support services. It also offers facility and equipment commissioning services; gro-care crop and asset protection services, including training services, equipment maintenance services, asset protection program, and an interactive online operating support system for gro-care and client document delivery and project management; and property condition assessment services. In addition, the company provides integrated equipment systems solutions, such as design, source, and integration of complex environmental equipment systems comprising heating, ventilation, and air conditioning solutions, as well as environmental control, fertigation, irrigation distribution, water treatment, and wastewater reclamation systems; and commercial horticulture lighting solutions, rolling and automated container benching systems, specialty fans, microbial mitigation, and odor reduction systems. Further, it offers value-Added Reselling (VAR) of cultivation equipment systems; and strategic vendor relationships with premier manufacturers. It primarily markets and sells its solutions to clients in the CEA that includes operators and facilitators in the cannabis and produce markets; and commercial sectors comprising food and beverage consumer packaged goods companies, healthcare, higher education, and hospitality. urban-gro, Inc. was founded in 2014 and is based in Lafayette, Colorado.</v>
      </c>
    </row>
    <row r="2445" spans="1:20" x14ac:dyDescent="0.3">
      <c r="A2445" s="5" t="s">
        <v>2299</v>
      </c>
      <c r="B2445" s="1">
        <f>_xll.SNL.Clients.Office.Excel.Functions.SPG(A2445,"SP_IPO_DATE")</f>
        <v>42550</v>
      </c>
      <c r="C2445" s="3">
        <f>_xll.SNL.Clients.Office.Excel.Functions.SPG(A2445, "SP_VOLUME_AVG_WEEKLY_TO_SHARES_OUT", , "1M")</f>
        <v>2.8386847293487731</v>
      </c>
      <c r="D2445" s="3">
        <f>_xll.SNL.Clients.Office.Excel.Functions.SPG(A2445, "SP_VOLUME_AVG_WEEKLY_TO_SHARES_OUT", , "3M")</f>
        <v>2.5687279758047192</v>
      </c>
      <c r="E2445" s="3">
        <f>_xll.SNL.Clients.Office.Excel.Functions.SPG(A2445, "SP_VOLUME_AVG_DAILY_TO_1YR_AVG_DAILY", , "1M")</f>
        <v>140.19</v>
      </c>
      <c r="F2445" s="3">
        <f>_xll.SNL.Clients.Office.Excel.Functions.SPG(A2445, "SP_VOLUME_AVG_DAILY_TO_1YR_AVG_DAILY", , "3M")</f>
        <v>126.86</v>
      </c>
      <c r="G2445" s="2" t="str">
        <f>_xll.SNL.Clients.Office.Excel.Functions.SPG(A2445, "IQ_SECTOR")</f>
        <v>Financials</v>
      </c>
      <c r="H2445" s="2" t="str">
        <f>_xll.SNL.Clients.Office.Excel.Functions.SPG(A2445, "IQ_INDUSTRY_GROUP")</f>
        <v>Banks</v>
      </c>
      <c r="I2445" s="2" t="str">
        <f>_xll.SNL.Clients.Office.Excel.Functions.SPG(A2445, "IQ_INDUSTRY")</f>
        <v>Banks</v>
      </c>
      <c r="J2445" s="2" t="str">
        <f>_xll.SNL.Clients.Office.Excel.Functions.SPG(A2445, "IQ_PRIMARY_INDUSTRY")</f>
        <v>Regional Banks</v>
      </c>
      <c r="K2445" s="2" t="str">
        <f>_xll.SNL.Clients.Office.Excel.Functions.SPG(A2445, "NAICS_CODE", "Primary")</f>
        <v>522110 - Commercial Banking</v>
      </c>
      <c r="L2445" s="2" t="str">
        <f>_xll.SNL.Clients.Office.Excel.Functions.SPG(A2445, "SP_TOPICTAG")</f>
        <v>Consumer Lending</v>
      </c>
      <c r="M2445" s="3">
        <f>_xll.SNL.Clients.Office.Excel.Functions.SPG(A2445, "SP_PCT_SHARES_OWNED_ALL_INSTITUTIONS")</f>
        <v>61.86</v>
      </c>
      <c r="N2445" s="2" t="str">
        <f>_xll.SNL.Clients.Office.Excel.Functions.SPG(A2445, "RD_CREDIT_RATING_GLOBAL", "Issuer Credit Rating", "Local Currency LT|0")</f>
        <v/>
      </c>
      <c r="O2445" s="2" t="str">
        <f>_xll.SNL.Clients.Office.Excel.Functions.SPG(A2445, "RD_CWOL_GLOBAL", "Issuer Credit Rating", "Local Currency LT|0")</f>
        <v/>
      </c>
      <c r="P2445" s="2" t="str">
        <f>_xll.SNL.Clients.Office.Excel.Functions.SPG(A2445, "RD_RATING_ACTION_GLOBAL", "Issuer Credit Rating", "Local Currency LT|0")</f>
        <v/>
      </c>
      <c r="Q2445" s="1" t="str">
        <f>_xll.SNL.Clients.Office.Excel.Functions.SPG(A2445, "RD_LAST_REVIEW_DATE_GLOBAL", "Issuer Credit Rating", "Local Currency LT")</f>
        <v/>
      </c>
      <c r="R2445" s="1" t="str">
        <f>_xll.SNL.Clients.Office.Excel.Functions.SPG(A2445, "RD_CREDIT_RATING_DATE_GLOBAL", "Issuer Credit Rating", "Local Currency LT|0")</f>
        <v/>
      </c>
      <c r="S2445" s="1" t="str">
        <f>_xll.SNL.Clients.Office.Excel.Functions.SPG(A2445, "RD_CREDIT_WATCH_OUTLOOK_DATE_GLOBAL", "Issuer Credit Rating", "Local Currency LT|0")</f>
        <v/>
      </c>
      <c r="T2445" s="2" t="str">
        <f>_xll.SNL.Clients.Office.Excel.Functions.SPG(A2445, "SP_BUSINESS_DESCRIPTION")</f>
        <v>HarborOne Bancorp, Inc. operates as the holding company for HarborOne Bank that provides financial services to individuals, families, small and mid-size businesses, and municipalities. The company operates in two segments, HarborOne Bank and HarborOne Mortgage. Its primary deposit products include checking, money market, savings, and term certificate of deposit accounts; and primary lending products comprise commercial real estate, commercial, residential mortgages, home equity, and consumer loans. The company also originates, sells, and services residential mortgage loans. In addition, it provides various educational services, such as free digital content, webinars, and recordings for small business and personal financial education under the HarborOne U name. The company operates through a network of full-service branches located in Massachusetts and Rhode Island, as well as commercial lending offices in each of Boston, Massachusetts, and Providence, Rhode Island, as well as administrative offices in Brockton, Massachusetts, as well as ATM locations in Massachusetts. HarborOne Bancorp, Inc. was founded in 1917 and is headquartered in Brockton, Massachusetts.</v>
      </c>
    </row>
    <row r="2446" spans="1:20" x14ac:dyDescent="0.3">
      <c r="A2446" s="5" t="s">
        <v>2300</v>
      </c>
      <c r="B2446" s="1">
        <f>_xll.SNL.Clients.Office.Excel.Functions.SPG(A2446,"SP_IPO_DATE")</f>
        <v>43720</v>
      </c>
      <c r="C2446" s="3">
        <f>_xll.SNL.Clients.Office.Excel.Functions.SPG(A2446, "SP_VOLUME_AVG_WEEKLY_TO_SHARES_OUT", , "1M")</f>
        <v>18.148058119346341</v>
      </c>
      <c r="D2446" s="3">
        <f>_xll.SNL.Clients.Office.Excel.Functions.SPG(A2446, "SP_VOLUME_AVG_WEEKLY_TO_SHARES_OUT", , "3M")</f>
        <v>12.440633961633225</v>
      </c>
      <c r="E2446" s="3">
        <f>_xll.SNL.Clients.Office.Excel.Functions.SPG(A2446, "SP_VOLUME_AVG_DAILY_TO_1YR_AVG_DAILY", , "1M")</f>
        <v>229.71</v>
      </c>
      <c r="F2446" s="3">
        <f>_xll.SNL.Clients.Office.Excel.Functions.SPG(A2446, "SP_VOLUME_AVG_DAILY_TO_1YR_AVG_DAILY", , "3M")</f>
        <v>157.47</v>
      </c>
      <c r="G2446" s="2" t="str">
        <f>_xll.SNL.Clients.Office.Excel.Functions.SPG(A2446, "IQ_SECTOR")</f>
        <v>Health Care</v>
      </c>
      <c r="H2446" s="2" t="str">
        <f>_xll.SNL.Clients.Office.Excel.Functions.SPG(A2446, "IQ_INDUSTRY_GROUP")</f>
        <v>Pharmaceuticals, Biotechnology and Life Sciences</v>
      </c>
      <c r="I2446" s="2" t="str">
        <f>_xll.SNL.Clients.Office.Excel.Functions.SPG(A2446, "IQ_INDUSTRY")</f>
        <v>Biotechnology</v>
      </c>
      <c r="J2446" s="2" t="str">
        <f>_xll.SNL.Clients.Office.Excel.Functions.SPG(A2446, "IQ_PRIMARY_INDUSTRY")</f>
        <v>Biotechnology</v>
      </c>
      <c r="K2446" s="2" t="str">
        <f>_xll.SNL.Clients.Office.Excel.Functions.SPG(A2446, "NAICS_CODE", "Primary")</f>
        <v>325414 - Biological Product (except Diagnostic) Manufacturing</v>
      </c>
      <c r="L2446" s="2" t="str">
        <f>_xll.SNL.Clients.Office.Excel.Functions.SPG(A2446, "SP_TOPICTAG")</f>
        <v>Genetics; Genetic Disorder; Hematology; Neurology; Oncology</v>
      </c>
      <c r="M2446" s="3">
        <f>_xll.SNL.Clients.Office.Excel.Functions.SPG(A2446, "SP_PCT_SHARES_OWNED_ALL_INSTITUTIONS")</f>
        <v>113.33</v>
      </c>
      <c r="N2446" s="2" t="str">
        <f>_xll.SNL.Clients.Office.Excel.Functions.SPG(A2446, "RD_CREDIT_RATING_GLOBAL", "Issuer Credit Rating", "Local Currency LT|0")</f>
        <v/>
      </c>
      <c r="O2446" s="2" t="str">
        <f>_xll.SNL.Clients.Office.Excel.Functions.SPG(A2446, "RD_CWOL_GLOBAL", "Issuer Credit Rating", "Local Currency LT|0")</f>
        <v/>
      </c>
      <c r="P2446" s="2" t="str">
        <f>_xll.SNL.Clients.Office.Excel.Functions.SPG(A2446, "RD_RATING_ACTION_GLOBAL", "Issuer Credit Rating", "Local Currency LT|0")</f>
        <v/>
      </c>
      <c r="Q2446" s="1" t="str">
        <f>_xll.SNL.Clients.Office.Excel.Functions.SPG(A2446, "RD_LAST_REVIEW_DATE_GLOBAL", "Issuer Credit Rating", "Local Currency LT")</f>
        <v/>
      </c>
      <c r="R2446" s="1" t="str">
        <f>_xll.SNL.Clients.Office.Excel.Functions.SPG(A2446, "RD_CREDIT_RATING_DATE_GLOBAL", "Issuer Credit Rating", "Local Currency LT|0")</f>
        <v/>
      </c>
      <c r="S2446" s="1" t="str">
        <f>_xll.SNL.Clients.Office.Excel.Functions.SPG(A2446, "RD_CREDIT_WATCH_OUTLOOK_DATE_GLOBAL", "Issuer Credit Rating", "Local Currency LT|0")</f>
        <v/>
      </c>
      <c r="T2446" s="2" t="str">
        <f>_xll.SNL.Clients.Office.Excel.Functions.SPG(A2446, "SP_BUSINESS_DESCRIPTION")</f>
        <v>SpringWorks Therapeutics, Inc., a commercial-stage biopharmaceutical company, engages in the development and commercialization of medicines for underserved patient populations suffering from rare diseases and cancer. Its lead product candidate is OGSIVEO (nirogacestat), an oral small molecule gamma secretase inhibitor that is in Phase III DeFi trial for the treatment of desmoid tumors; and Nirogacestat, is also in Phase 2 clinical development as a monotherapy for the treatment of ovarian granulosa cell tumors (GCT), a subtype of ovarian cancer. The company is also involved in the development of mirdametinib, an oral small molecule MEK inhibitor that is in Phase 2b clinical trials for the treatment of neurofibromatosis type 1-associated plexiform neurofibromas (NF1-PN); mirdametinib + lifirafenib, a combination therapy that is in Phase 1b clinical trial in patients with advanced or refractory solid tumors; and mirdametinib in monotherapy and combination approaches to treat other genetically defined solid tumors, including Phase 1/2 clinical trial for the treatment of pediatric and young adult patients with low-grade gliomas. In addition, it develops Brimarafenib (BGB-3245), an oral selective small molecule inhibitor of monomeric and dimeric forms of activating BRAF mutations. The company has collaborations with BeiGene, Ltd. and GlaxoSmithKline LLC; and license agreements with Pfizer Inc. for nirogacestat and mirdametinib. It also has a license agreement with Katholieke Universiteit Leuven and the Flanders Institute for Biotechnology for a portfolio of novel small molecule inhibitors of the TEA Domain; and Dana-Farber Cancer Institute for a portfolio of novel small molecule inhibitors of Epidermal Growth Factor Receptor. The company was founded in 2017 and is headquartered in Stamford, Connecticut.</v>
      </c>
    </row>
    <row r="2447" spans="1:20" x14ac:dyDescent="0.3">
      <c r="A2447" s="5" t="s">
        <v>2301</v>
      </c>
      <c r="B2447" s="1">
        <f>_xll.SNL.Clients.Office.Excel.Functions.SPG(A2447,"SP_IPO_DATE")</f>
        <v>43719</v>
      </c>
      <c r="C2447" s="3">
        <f>_xll.SNL.Clients.Office.Excel.Functions.SPG(A2447, "SP_VOLUME_AVG_WEEKLY_TO_SHARES_OUT", , "1M")</f>
        <v>12.528335155469108</v>
      </c>
      <c r="D2447" s="3">
        <f>_xll.SNL.Clients.Office.Excel.Functions.SPG(A2447, "SP_VOLUME_AVG_WEEKLY_TO_SHARES_OUT", , "3M")</f>
        <v>10.073614888490271</v>
      </c>
      <c r="E2447" s="3">
        <f>_xll.SNL.Clients.Office.Excel.Functions.SPG(A2447, "SP_VOLUME_AVG_DAILY_TO_1YR_AVG_DAILY", , "1M")</f>
        <v>145.54</v>
      </c>
      <c r="F2447" s="3">
        <f>_xll.SNL.Clients.Office.Excel.Functions.SPG(A2447, "SP_VOLUME_AVG_DAILY_TO_1YR_AVG_DAILY", , "3M")</f>
        <v>117.02</v>
      </c>
      <c r="G2447" s="2" t="str">
        <f>_xll.SNL.Clients.Office.Excel.Functions.SPG(A2447, "IQ_SECTOR")</f>
        <v>Health Care</v>
      </c>
      <c r="H2447" s="2" t="str">
        <f>_xll.SNL.Clients.Office.Excel.Functions.SPG(A2447, "IQ_INDUSTRY_GROUP")</f>
        <v>Pharmaceuticals, Biotechnology and Life Sciences</v>
      </c>
      <c r="I2447" s="2" t="str">
        <f>_xll.SNL.Clients.Office.Excel.Functions.SPG(A2447, "IQ_INDUSTRY")</f>
        <v>Life Sciences Tools and Services</v>
      </c>
      <c r="J2447" s="2" t="str">
        <f>_xll.SNL.Clients.Office.Excel.Functions.SPG(A2447, "IQ_PRIMARY_INDUSTRY")</f>
        <v>Life Sciences Tools and Services</v>
      </c>
      <c r="K2447" s="2" t="str">
        <f>_xll.SNL.Clients.Office.Excel.Functions.SPG(A2447, "NAICS_CODE", "Primary")</f>
        <v>33911 - Medical Equipment and Supplies Manufacturing</v>
      </c>
      <c r="L2447" s="2" t="str">
        <f>_xll.SNL.Clients.Office.Excel.Functions.SPG(A2447, "SP_TOPICTAG")</f>
        <v>Health Diagnostics; Neuroscience; Genetics; Immunology; Oncology</v>
      </c>
      <c r="M2447" s="3">
        <f>_xll.SNL.Clients.Office.Excel.Functions.SPG(A2447, "SP_PCT_SHARES_OWNED_ALL_INSTITUTIONS")</f>
        <v>88.36</v>
      </c>
      <c r="N2447" s="2" t="str">
        <f>_xll.SNL.Clients.Office.Excel.Functions.SPG(A2447, "RD_CREDIT_RATING_GLOBAL", "Issuer Credit Rating", "Local Currency LT|0")</f>
        <v/>
      </c>
      <c r="O2447" s="2" t="str">
        <f>_xll.SNL.Clients.Office.Excel.Functions.SPG(A2447, "RD_CWOL_GLOBAL", "Issuer Credit Rating", "Local Currency LT|0")</f>
        <v/>
      </c>
      <c r="P2447" s="2" t="str">
        <f>_xll.SNL.Clients.Office.Excel.Functions.SPG(A2447, "RD_RATING_ACTION_GLOBAL", "Issuer Credit Rating", "Local Currency LT|0")</f>
        <v/>
      </c>
      <c r="Q2447" s="1" t="str">
        <f>_xll.SNL.Clients.Office.Excel.Functions.SPG(A2447, "RD_LAST_REVIEW_DATE_GLOBAL", "Issuer Credit Rating", "Local Currency LT")</f>
        <v/>
      </c>
      <c r="R2447" s="1" t="str">
        <f>_xll.SNL.Clients.Office.Excel.Functions.SPG(A2447, "RD_CREDIT_RATING_DATE_GLOBAL", "Issuer Credit Rating", "Local Currency LT|0")</f>
        <v/>
      </c>
      <c r="S2447" s="1" t="str">
        <f>_xll.SNL.Clients.Office.Excel.Functions.SPG(A2447, "RD_CREDIT_WATCH_OUTLOOK_DATE_GLOBAL", "Issuer Credit Rating", "Local Currency LT|0")</f>
        <v/>
      </c>
      <c r="T2447" s="2" t="str">
        <f>_xll.SNL.Clients.Office.Excel.Functions.SPG(A2447, "SP_BUSINESS_DESCRIPTION")</f>
        <v>10x Genomics, Inc., a life science technology company, develops and sells instruments, consumables, and software for analyzing biological systems in the Americas, Europe, the Middle East, Africa, China, and the Asia Pacific. It offers Chromium platform that enables analysis of individual biological components, as well as includes microfluidic chips and related consumables, Chromium X Series, and Chromium instruments; Visium platform includes Spatial Gene Expression, HD Spatial Gene Expression, and Spatial Gene and Protein Expression assays, as well as the Visium CytAssist, an instrument designed to simplify and optimize the Visium solution workflow by facilitating the transfer of transcriptomic analytes from standard glass slides to Visium slides; and Xenium Analyzer instrument enables researchers to detect and preserve the cellular location of hundreds of RNA targets directly in a fresh frozen or FFPE tissue section. It serves various academic, government, biopharmaceutical, biotechnology, and other institutions. The company was formerly known as 10X Technologies, Inc. and changed its name to 10x Genomics, Inc. in November 2014. 10x Genomics, Inc. was incorporated in 2012 and is headquartered in Pleasanton, California.</v>
      </c>
    </row>
    <row r="2448" spans="1:20" x14ac:dyDescent="0.3">
      <c r="A2448" s="5" t="s">
        <v>2302</v>
      </c>
      <c r="B2448" s="1">
        <f>_xll.SNL.Clients.Office.Excel.Functions.SPG(A2448,"SP_IPO_DATE")</f>
        <v>43725</v>
      </c>
      <c r="C2448" s="3">
        <f>_xll.SNL.Clients.Office.Excel.Functions.SPG(A2448, "SP_VOLUME_AVG_WEEKLY_TO_SHARES_OUT", , "1M")</f>
        <v>8.1725584158752689</v>
      </c>
      <c r="D2448" s="3">
        <f>_xll.SNL.Clients.Office.Excel.Functions.SPG(A2448, "SP_VOLUME_AVG_WEEKLY_TO_SHARES_OUT", , "3M")</f>
        <v>6.8074076698517896</v>
      </c>
      <c r="E2448" s="3">
        <f>_xll.SNL.Clients.Office.Excel.Functions.SPG(A2448, "SP_VOLUME_AVG_DAILY_TO_1YR_AVG_DAILY", , "1M")</f>
        <v>160.51</v>
      </c>
      <c r="F2448" s="3">
        <f>_xll.SNL.Clients.Office.Excel.Functions.SPG(A2448, "SP_VOLUME_AVG_DAILY_TO_1YR_AVG_DAILY", , "3M")</f>
        <v>133.69999999999999</v>
      </c>
      <c r="G2448" s="2" t="str">
        <f>_xll.SNL.Clients.Office.Excel.Functions.SPG(A2448, "IQ_SECTOR")</f>
        <v>Health Care</v>
      </c>
      <c r="H2448" s="2" t="str">
        <f>_xll.SNL.Clients.Office.Excel.Functions.SPG(A2448, "IQ_INDUSTRY_GROUP")</f>
        <v>Pharmaceuticals, Biotechnology and Life Sciences</v>
      </c>
      <c r="I2448" s="2" t="str">
        <f>_xll.SNL.Clients.Office.Excel.Functions.SPG(A2448, "IQ_INDUSTRY")</f>
        <v>Biotechnology</v>
      </c>
      <c r="J2448" s="2" t="str">
        <f>_xll.SNL.Clients.Office.Excel.Functions.SPG(A2448, "IQ_PRIMARY_INDUSTRY")</f>
        <v>Biotechnology</v>
      </c>
      <c r="K2448" s="2" t="str">
        <f>_xll.SNL.Clients.Office.Excel.Functions.SPG(A2448, "NAICS_CODE", "Primary")</f>
        <v>325414 - Biological Product (except Diagnostic) Manufacturing</v>
      </c>
      <c r="L2448" s="2" t="str">
        <f>_xll.SNL.Clients.Office.Excel.Functions.SPG(A2448, "SP_TOPICTAG")</f>
        <v>Genetics; Hematology; Immunology; Infectious Diseases; Inflammation; Oncology</v>
      </c>
      <c r="M2448" s="3">
        <f>_xll.SNL.Clients.Office.Excel.Functions.SPG(A2448, "SP_PCT_SHARES_OWNED_ALL_INSTITUTIONS")</f>
        <v>11.15</v>
      </c>
      <c r="N2448" s="2" t="str">
        <f>_xll.SNL.Clients.Office.Excel.Functions.SPG(A2448, "RD_CREDIT_RATING_GLOBAL", "Issuer Credit Rating", "Local Currency LT|0")</f>
        <v/>
      </c>
      <c r="O2448" s="2" t="str">
        <f>_xll.SNL.Clients.Office.Excel.Functions.SPG(A2448, "RD_CWOL_GLOBAL", "Issuer Credit Rating", "Local Currency LT|0")</f>
        <v/>
      </c>
      <c r="P2448" s="2" t="str">
        <f>_xll.SNL.Clients.Office.Excel.Functions.SPG(A2448, "RD_RATING_ACTION_GLOBAL", "Issuer Credit Rating", "Local Currency LT|0")</f>
        <v/>
      </c>
      <c r="Q2448" s="1" t="str">
        <f>_xll.SNL.Clients.Office.Excel.Functions.SPG(A2448, "RD_LAST_REVIEW_DATE_GLOBAL", "Issuer Credit Rating", "Local Currency LT")</f>
        <v/>
      </c>
      <c r="R2448" s="1" t="str">
        <f>_xll.SNL.Clients.Office.Excel.Functions.SPG(A2448, "RD_CREDIT_RATING_DATE_GLOBAL", "Issuer Credit Rating", "Local Currency LT|0")</f>
        <v/>
      </c>
      <c r="S2448" s="1" t="str">
        <f>_xll.SNL.Clients.Office.Excel.Functions.SPG(A2448, "RD_CREDIT_WATCH_OUTLOOK_DATE_GLOBAL", "Issuer Credit Rating", "Local Currency LT|0")</f>
        <v/>
      </c>
      <c r="T2448" s="2" t="str">
        <f>_xll.SNL.Clients.Office.Excel.Functions.SPG(A2448, "SP_BUSINESS_DESCRIPTION")</f>
        <v>IGM Biosciences, Inc., a clinical-stage biotechnology company, develops Immunoglobulin M (IgM) antibodies for the treatment of cancer and autoimmune and inflammatory diseases. It develops Aplitabart, a Death Receptor 5 Agonist IgM antibody for the treatment of colorectal cancer; imvotamab, a CD20 x CD3 bispecific IgM antibody to treat myositis, as well as for the treatment of systemic lupus erythematosus and rheumatoid arthritis that is Phase Ib clinical trial; and IGM-2644, a bispecific T cell engaging IgM antibody targeting CD38 and CD3 proteins for the treatment of autoimmune diseases. IGM Biosciences, Inc. has a collaboration and license agreement with Genzyme Corporation to generate, develop, manufacture, and commercialize IgM antibodies. The company was formerly known as Palingen, Inc. and changed its name to IGM Biosciences, Inc. in 2010. IGM Biosciences, Inc. was incorporated in 1993 and is headquartered in Mountain View, California.</v>
      </c>
    </row>
    <row r="2449" spans="1:20" x14ac:dyDescent="0.3">
      <c r="A2449" s="5" t="s">
        <v>2303</v>
      </c>
      <c r="B2449" s="1" t="str">
        <f>_xll.SNL.Clients.Office.Excel.Functions.SPG(A2449,"SP_IPO_DATE")</f>
        <v/>
      </c>
      <c r="C2449" s="3">
        <f>_xll.SNL.Clients.Office.Excel.Functions.SPG(A2449, "SP_VOLUME_AVG_WEEKLY_TO_SHARES_OUT", , "1M")</f>
        <v>53.394438575474886</v>
      </c>
      <c r="D2449" s="3">
        <f>_xll.SNL.Clients.Office.Excel.Functions.SPG(A2449, "SP_VOLUME_AVG_WEEKLY_TO_SHARES_OUT", , "3M")</f>
        <v>100.73865554705064</v>
      </c>
      <c r="E2449" s="3">
        <f>_xll.SNL.Clients.Office.Excel.Functions.SPG(A2449, "SP_VOLUME_AVG_DAILY_TO_1YR_AVG_DAILY", , "1M")</f>
        <v>147.07</v>
      </c>
      <c r="F2449" s="3">
        <f>_xll.SNL.Clients.Office.Excel.Functions.SPG(A2449, "SP_VOLUME_AVG_DAILY_TO_1YR_AVG_DAILY", , "3M")</f>
        <v>277.48</v>
      </c>
      <c r="G2449" s="2" t="str">
        <f>_xll.SNL.Clients.Office.Excel.Functions.SPG(A2449, "IQ_SECTOR")</f>
        <v>Information Technology</v>
      </c>
      <c r="H2449" s="2" t="str">
        <f>_xll.SNL.Clients.Office.Excel.Functions.SPG(A2449, "IQ_INDUSTRY_GROUP")</f>
        <v>Software and Services</v>
      </c>
      <c r="I2449" s="2" t="str">
        <f>_xll.SNL.Clients.Office.Excel.Functions.SPG(A2449, "IQ_INDUSTRY")</f>
        <v>Software</v>
      </c>
      <c r="J2449" s="2" t="str">
        <f>_xll.SNL.Clients.Office.Excel.Functions.SPG(A2449, "IQ_PRIMARY_INDUSTRY")</f>
        <v>Application Software</v>
      </c>
      <c r="K2449" s="2" t="str">
        <f>_xll.SNL.Clients.Office.Excel.Functions.SPG(A2449, "NAICS_CODE", "Primary")</f>
        <v>513210 - Software Publishers</v>
      </c>
      <c r="L2449" s="2" t="str">
        <f>_xll.SNL.Clients.Office.Excel.Functions.SPG(A2449, "SP_TOPICTAG")</f>
        <v>Software Development; Cloud Management; Natural Language Processing; Speech Recognition; Machine Learning; Chatbot; Artificial Intelligence</v>
      </c>
      <c r="M2449" s="3">
        <f>_xll.SNL.Clients.Office.Excel.Functions.SPG(A2449, "SP_PCT_SHARES_OWNED_ALL_INSTITUTIONS")</f>
        <v>77.81</v>
      </c>
      <c r="N2449" s="2" t="str">
        <f>_xll.SNL.Clients.Office.Excel.Functions.SPG(A2449, "RD_CREDIT_RATING_GLOBAL", "Issuer Credit Rating", "Local Currency LT|0")</f>
        <v>NR</v>
      </c>
      <c r="O2449" s="2" t="str">
        <f>_xll.SNL.Clients.Office.Excel.Functions.SPG(A2449, "RD_CWOL_GLOBAL", "Issuer Credit Rating", "Local Currency LT|0")</f>
        <v>NR</v>
      </c>
      <c r="P2449" s="2" t="str">
        <f>_xll.SNL.Clients.Office.Excel.Functions.SPG(A2449, "RD_RATING_ACTION_GLOBAL", "Issuer Credit Rating", "Local Currency LT|0")</f>
        <v>Not Rated | CreditWatch/Outlook (10/30/2020)</v>
      </c>
      <c r="Q2449" s="1">
        <f>_xll.SNL.Clients.Office.Excel.Functions.SPG(A2449, "RD_LAST_REVIEW_DATE_GLOBAL", "Issuer Credit Rating", "Local Currency LT")</f>
        <v>44134</v>
      </c>
      <c r="R2449" s="1">
        <f>_xll.SNL.Clients.Office.Excel.Functions.SPG(A2449, "RD_CREDIT_RATING_DATE_GLOBAL", "Issuer Credit Rating", "Local Currency LT|0")</f>
        <v>44134</v>
      </c>
      <c r="S2449" s="1">
        <f>_xll.SNL.Clients.Office.Excel.Functions.SPG(A2449, "RD_CREDIT_WATCH_OUTLOOK_DATE_GLOBAL", "Issuer Credit Rating", "Local Currency LT|0")</f>
        <v>44134</v>
      </c>
      <c r="T2449" s="2" t="str">
        <f>_xll.SNL.Clients.Office.Excel.Functions.SPG(A2449, "SP_BUSINESS_DESCRIPTION")</f>
        <v>Cerence Inc. provides AI powered virtual assistants for the mobility/transportation market in the United States, rest of the Americas, Germany, rest of Europe, the Middle East, Africa, Japan, and rest of the Asia-Pacific. The company offers edge software components, cloud-connected components, virtual assistant coexistence, and professional services. It also provides conversational artificial intelligence-based solutions, including speech recognition, natural language understanding, speech signal enhancement, text-to-speech, and acoustic modeling technology. Cerence Inc. was incorporated in 2020 and is headquartered in Burlington, Massachusetts.</v>
      </c>
    </row>
    <row r="2450" spans="1:20" x14ac:dyDescent="0.3">
      <c r="A2450" s="5" t="s">
        <v>2304</v>
      </c>
      <c r="B2450" s="1">
        <f>_xll.SNL.Clients.Office.Excel.Functions.SPG(A2450,"SP_IPO_DATE")</f>
        <v>43726</v>
      </c>
      <c r="C2450" s="3">
        <f>_xll.SNL.Clients.Office.Excel.Functions.SPG(A2450, "SP_VOLUME_AVG_WEEKLY_TO_SHARES_OUT", , "1M")</f>
        <v>8.8810834822800846</v>
      </c>
      <c r="D2450" s="3">
        <f>_xll.SNL.Clients.Office.Excel.Functions.SPG(A2450, "SP_VOLUME_AVG_WEEKLY_TO_SHARES_OUT", , "3M")</f>
        <v>8.1008661979535059</v>
      </c>
      <c r="E2450" s="3">
        <f>_xll.SNL.Clients.Office.Excel.Functions.SPG(A2450, "SP_VOLUME_AVG_DAILY_TO_1YR_AVG_DAILY", , "1M")</f>
        <v>139.62</v>
      </c>
      <c r="F2450" s="3">
        <f>_xll.SNL.Clients.Office.Excel.Functions.SPG(A2450, "SP_VOLUME_AVG_DAILY_TO_1YR_AVG_DAILY", , "3M")</f>
        <v>127.35</v>
      </c>
      <c r="G2450" s="2" t="str">
        <f>_xll.SNL.Clients.Office.Excel.Functions.SPG(A2450, "IQ_SECTOR")</f>
        <v>Information Technology</v>
      </c>
      <c r="H2450" s="2" t="str">
        <f>_xll.SNL.Clients.Office.Excel.Functions.SPG(A2450, "IQ_INDUSTRY_GROUP")</f>
        <v>Software and Services</v>
      </c>
      <c r="I2450" s="2" t="str">
        <f>_xll.SNL.Clients.Office.Excel.Functions.SPG(A2450, "IQ_INDUSTRY")</f>
        <v>Software</v>
      </c>
      <c r="J2450" s="2" t="str">
        <f>_xll.SNL.Clients.Office.Excel.Functions.SPG(A2450, "IQ_PRIMARY_INDUSTRY")</f>
        <v>Application Software</v>
      </c>
      <c r="K2450" s="2" t="str">
        <f>_xll.SNL.Clients.Office.Excel.Functions.SPG(A2450, "NAICS_CODE", "Primary")</f>
        <v>518210 - Computing Infrastructure Providers, Data Processing, Web Hosting, and Related Services</v>
      </c>
      <c r="L2450" s="2" t="str">
        <f>_xll.SNL.Clients.Office.Excel.Functions.SPG(A2450, "SP_TOPICTAG")</f>
        <v>Software Development; Cloud Management; Data Integration; Data Protection; Cloud Infrastructure; Process Automation; Artificial Intelligence</v>
      </c>
      <c r="M2450" s="3">
        <f>_xll.SNL.Clients.Office.Excel.Functions.SPG(A2450, "SP_PCT_SHARES_OWNED_ALL_INSTITUTIONS")</f>
        <v>78.239999999999995</v>
      </c>
      <c r="N2450" s="2" t="str">
        <f>_xll.SNL.Clients.Office.Excel.Functions.SPG(A2450, "RD_CREDIT_RATING_GLOBAL", "Issuer Credit Rating", "Local Currency LT|0")</f>
        <v/>
      </c>
      <c r="O2450" s="2" t="str">
        <f>_xll.SNL.Clients.Office.Excel.Functions.SPG(A2450, "RD_CWOL_GLOBAL", "Issuer Credit Rating", "Local Currency LT|0")</f>
        <v/>
      </c>
      <c r="P2450" s="2" t="str">
        <f>_xll.SNL.Clients.Office.Excel.Functions.SPG(A2450, "RD_RATING_ACTION_GLOBAL", "Issuer Credit Rating", "Local Currency LT|0")</f>
        <v/>
      </c>
      <c r="Q2450" s="1" t="str">
        <f>_xll.SNL.Clients.Office.Excel.Functions.SPG(A2450, "RD_LAST_REVIEW_DATE_GLOBAL", "Issuer Credit Rating", "Local Currency LT")</f>
        <v/>
      </c>
      <c r="R2450" s="1" t="str">
        <f>_xll.SNL.Clients.Office.Excel.Functions.SPG(A2450, "RD_CREDIT_RATING_DATE_GLOBAL", "Issuer Credit Rating", "Local Currency LT|0")</f>
        <v/>
      </c>
      <c r="S2450" s="1" t="str">
        <f>_xll.SNL.Clients.Office.Excel.Functions.SPG(A2450, "RD_CREDIT_WATCH_OUTLOOK_DATE_GLOBAL", "Issuer Credit Rating", "Local Currency LT|0")</f>
        <v/>
      </c>
      <c r="T2450" s="2" t="str">
        <f>_xll.SNL.Clients.Office.Excel.Functions.SPG(A2450, "SP_BUSINESS_DESCRIPTION")</f>
        <v>Datadog, Inc. operates an observability and security platform for cloud applications in North America and internationally. The company’s products comprise infrastructure and application performance monitoring, log management, digital experience monitoring, continuous profiler, database monitoring, data streams and universal service monitoring, network monitoring, incident management, workflow automation, observability pipelines, cloud cost and cloud security management, application security management, cloud SIEM, sensitive data scanner, and CI visibility. Datadog, Inc. was incorporated in 2010 and is headquartered in New York, New York.</v>
      </c>
    </row>
    <row r="2451" spans="1:20" x14ac:dyDescent="0.3">
      <c r="A2451" s="5" t="s">
        <v>2305</v>
      </c>
      <c r="B2451" s="1">
        <f>_xll.SNL.Clients.Office.Excel.Functions.SPG(A2451,"SP_IPO_DATE")</f>
        <v>43733</v>
      </c>
      <c r="C2451" s="3">
        <f>_xll.SNL.Clients.Office.Excel.Functions.SPG(A2451, "SP_VOLUME_AVG_WEEKLY_TO_SHARES_OUT", , "1M")</f>
        <v>21.795034906380657</v>
      </c>
      <c r="D2451" s="3">
        <f>_xll.SNL.Clients.Office.Excel.Functions.SPG(A2451, "SP_VOLUME_AVG_WEEKLY_TO_SHARES_OUT", , "3M")</f>
        <v>18.691590757879084</v>
      </c>
      <c r="E2451" s="3">
        <f>_xll.SNL.Clients.Office.Excel.Functions.SPG(A2451, "SP_VOLUME_AVG_DAILY_TO_1YR_AVG_DAILY", , "1M")</f>
        <v>105.39</v>
      </c>
      <c r="F2451" s="3">
        <f>_xll.SNL.Clients.Office.Excel.Functions.SPG(A2451, "SP_VOLUME_AVG_DAILY_TO_1YR_AVG_DAILY", , "3M")</f>
        <v>90.38</v>
      </c>
      <c r="G2451" s="2" t="str">
        <f>_xll.SNL.Clients.Office.Excel.Functions.SPG(A2451, "IQ_SECTOR")</f>
        <v>Consumer Discretionary</v>
      </c>
      <c r="H2451" s="2" t="str">
        <f>_xll.SNL.Clients.Office.Excel.Functions.SPG(A2451, "IQ_INDUSTRY_GROUP")</f>
        <v>Consumer Durables and Apparel</v>
      </c>
      <c r="I2451" s="2" t="str">
        <f>_xll.SNL.Clients.Office.Excel.Functions.SPG(A2451, "IQ_INDUSTRY")</f>
        <v>Leisure Products</v>
      </c>
      <c r="J2451" s="2" t="str">
        <f>_xll.SNL.Clients.Office.Excel.Functions.SPG(A2451, "IQ_PRIMARY_INDUSTRY")</f>
        <v>Leisure Products</v>
      </c>
      <c r="K2451" s="2" t="str">
        <f>_xll.SNL.Clients.Office.Excel.Functions.SPG(A2451, "NAICS_CODE", "Primary")</f>
        <v>339920 - Sporting and Athletic Goods Manufacturing</v>
      </c>
      <c r="L2451" s="2" t="str">
        <f>_xll.SNL.Clients.Office.Excel.Functions.SPG(A2451, "SP_TOPICTAG")</f>
        <v>Fitness; MHealth; Machine Learning; E-learning; Content Creation; Artificial Intelligence; Digital Wellness</v>
      </c>
      <c r="M2451" s="3">
        <f>_xll.SNL.Clients.Office.Excel.Functions.SPG(A2451, "SP_PCT_SHARES_OWNED_ALL_INSTITUTIONS")</f>
        <v>89.87</v>
      </c>
      <c r="N2451" s="2" t="str">
        <f>_xll.SNL.Clients.Office.Excel.Functions.SPG(A2451, "RD_CREDIT_RATING_GLOBAL", "Issuer Credit Rating", "Local Currency LT|0")</f>
        <v/>
      </c>
      <c r="O2451" s="2" t="str">
        <f>_xll.SNL.Clients.Office.Excel.Functions.SPG(A2451, "RD_CWOL_GLOBAL", "Issuer Credit Rating", "Local Currency LT|0")</f>
        <v/>
      </c>
      <c r="P2451" s="2" t="str">
        <f>_xll.SNL.Clients.Office.Excel.Functions.SPG(A2451, "RD_RATING_ACTION_GLOBAL", "Issuer Credit Rating", "Local Currency LT|0")</f>
        <v/>
      </c>
      <c r="Q2451" s="1" t="str">
        <f>_xll.SNL.Clients.Office.Excel.Functions.SPG(A2451, "RD_LAST_REVIEW_DATE_GLOBAL", "Issuer Credit Rating", "Local Currency LT")</f>
        <v/>
      </c>
      <c r="R2451" s="1" t="str">
        <f>_xll.SNL.Clients.Office.Excel.Functions.SPG(A2451, "RD_CREDIT_RATING_DATE_GLOBAL", "Issuer Credit Rating", "Local Currency LT|0")</f>
        <v/>
      </c>
      <c r="S2451" s="1" t="str">
        <f>_xll.SNL.Clients.Office.Excel.Functions.SPG(A2451, "RD_CREDIT_WATCH_OUTLOOK_DATE_GLOBAL", "Issuer Credit Rating", "Local Currency LT|0")</f>
        <v/>
      </c>
      <c r="T2451" s="2" t="str">
        <f>_xll.SNL.Clients.Office.Excel.Functions.SPG(A2451, "SP_BUSINESS_DESCRIPTION")</f>
        <v>Peloton Interactive, Inc. operates integrated fitness platform in North America and internationally. The company offers connected fitness products under the Peloton Bike, Peloton Bike+, Peloton Tread, Peloton Tread+, Peloton Guide, and Peloton Row names. The company markets and sells its products through e-commerce and inside sales, retail showrooms, and third party retailers. Peloton Interactive, Inc. was founded in 2012 and is headquartered in New York, New York.</v>
      </c>
    </row>
    <row r="2452" spans="1:20" x14ac:dyDescent="0.3">
      <c r="A2452" s="5" t="s">
        <v>2306</v>
      </c>
      <c r="B2452" s="1" t="str">
        <f>_xll.SNL.Clients.Office.Excel.Functions.SPG(A2452,"SP_IPO_DATE")</f>
        <v/>
      </c>
      <c r="C2452" s="3">
        <f>_xll.SNL.Clients.Office.Excel.Functions.SPG(A2452, "SP_VOLUME_AVG_WEEKLY_TO_SHARES_OUT", , "1M")</f>
        <v>2.645817673005971</v>
      </c>
      <c r="D2452" s="3">
        <f>_xll.SNL.Clients.Office.Excel.Functions.SPG(A2452, "SP_VOLUME_AVG_WEEKLY_TO_SHARES_OUT", , "3M")</f>
        <v>3.1282722154026228</v>
      </c>
      <c r="E2452" s="3">
        <f>_xll.SNL.Clients.Office.Excel.Functions.SPG(A2452, "SP_VOLUME_AVG_DAILY_TO_1YR_AVG_DAILY", , "1M")</f>
        <v>85.94</v>
      </c>
      <c r="F2452" s="3">
        <f>_xll.SNL.Clients.Office.Excel.Functions.SPG(A2452, "SP_VOLUME_AVG_DAILY_TO_1YR_AVG_DAILY", , "3M")</f>
        <v>101.61</v>
      </c>
      <c r="G2452" s="2" t="str">
        <f>_xll.SNL.Clients.Office.Excel.Functions.SPG(A2452, "IQ_SECTOR")</f>
        <v>Health Care</v>
      </c>
      <c r="H2452" s="2" t="str">
        <f>_xll.SNL.Clients.Office.Excel.Functions.SPG(A2452, "IQ_INDUSTRY_GROUP")</f>
        <v>Health Care Equipment and Services</v>
      </c>
      <c r="I2452" s="2" t="str">
        <f>_xll.SNL.Clients.Office.Excel.Functions.SPG(A2452, "IQ_INDUSTRY")</f>
        <v>Health Care Providers and Services</v>
      </c>
      <c r="J2452" s="2" t="str">
        <f>_xll.SNL.Clients.Office.Excel.Functions.SPG(A2452, "IQ_PRIMARY_INDUSTRY")</f>
        <v>Health Care Services</v>
      </c>
      <c r="K2452" s="2" t="str">
        <f>_xll.SNL.Clients.Office.Excel.Functions.SPG(A2452, "NAICS_CODE", "Primary")</f>
        <v>623 - Nursing and Residential Care Facilities</v>
      </c>
      <c r="L2452" s="2" t="str">
        <f>_xll.SNL.Clients.Office.Excel.Functions.SPG(A2452, "SP_TOPICTAG")</f>
        <v>MHealth; Assisted Living; End-of-Life Planning; Digital Wellness</v>
      </c>
      <c r="M2452" s="3">
        <f>_xll.SNL.Clients.Office.Excel.Functions.SPG(A2452, "SP_PCT_SHARES_OWNED_ALL_INSTITUTIONS")</f>
        <v>81.84</v>
      </c>
      <c r="N2452" s="2" t="str">
        <f>_xll.SNL.Clients.Office.Excel.Functions.SPG(A2452, "RD_CREDIT_RATING_GLOBAL", "Issuer Credit Rating", "Local Currency LT|0")</f>
        <v/>
      </c>
      <c r="O2452" s="2" t="str">
        <f>_xll.SNL.Clients.Office.Excel.Functions.SPG(A2452, "RD_CWOL_GLOBAL", "Issuer Credit Rating", "Local Currency LT|0")</f>
        <v/>
      </c>
      <c r="P2452" s="2" t="str">
        <f>_xll.SNL.Clients.Office.Excel.Functions.SPG(A2452, "RD_RATING_ACTION_GLOBAL", "Issuer Credit Rating", "Local Currency LT|0")</f>
        <v/>
      </c>
      <c r="Q2452" s="1" t="str">
        <f>_xll.SNL.Clients.Office.Excel.Functions.SPG(A2452, "RD_LAST_REVIEW_DATE_GLOBAL", "Issuer Credit Rating", "Local Currency LT")</f>
        <v/>
      </c>
      <c r="R2452" s="1" t="str">
        <f>_xll.SNL.Clients.Office.Excel.Functions.SPG(A2452, "RD_CREDIT_RATING_DATE_GLOBAL", "Issuer Credit Rating", "Local Currency LT|0")</f>
        <v/>
      </c>
      <c r="S2452" s="1" t="str">
        <f>_xll.SNL.Clients.Office.Excel.Functions.SPG(A2452, "RD_CREDIT_WATCH_OUTLOOK_DATE_GLOBAL", "Issuer Credit Rating", "Local Currency LT|0")</f>
        <v/>
      </c>
      <c r="T2452" s="2" t="str">
        <f>_xll.SNL.Clients.Office.Excel.Functions.SPG(A2452, "SP_BUSINESS_DESCRIPTION")</f>
        <v>The Pennant Group, Inc. provides healthcare services in the United States. It operates in two segments, Home Health and Hospice Services, and Senior Living Services. The company offers home health services, including clinical services, such as nursing, speech, occupational and physical therapy, medical social work, and home health aide services; and hospice services comprising clinical care, education, and counseling services for the physical, spiritual, and psychosocial needs of terminally ill patients and their families. It also provides senior living services, such as residential accommodations, activities, meals, housekeeping, and assistance in the activities of daily living to seniors who are independent or who require some support. The company operates home health, hospice, and home care agencies, as well as senior living communities throughout Arizona, California, Colorado, Idaho, Montana, Nevada, Oklahoma, Oregon, Texas, Utah, Washington, Wisconsin, and Wyoming. The Pennant Group, Inc. was incorporated in 2019 and is headquartered in Eagle, Idaho.</v>
      </c>
    </row>
    <row r="2453" spans="1:20" x14ac:dyDescent="0.3">
      <c r="A2453" s="5" t="s">
        <v>2307</v>
      </c>
      <c r="B2453" s="1">
        <f>_xll.SNL.Clients.Office.Excel.Functions.SPG(A2453,"SP_IPO_DATE")</f>
        <v>43748</v>
      </c>
      <c r="C2453" s="3">
        <f>_xll.SNL.Clients.Office.Excel.Functions.SPG(A2453, "SP_VOLUME_AVG_WEEKLY_TO_SHARES_OUT", , "1M")</f>
        <v>0.6599611830522556</v>
      </c>
      <c r="D2453" s="3">
        <f>_xll.SNL.Clients.Office.Excel.Functions.SPG(A2453, "SP_VOLUME_AVG_WEEKLY_TO_SHARES_OUT", , "3M")</f>
        <v>0.59500408255676707</v>
      </c>
      <c r="E2453" s="3">
        <f>_xll.SNL.Clients.Office.Excel.Functions.SPG(A2453, "SP_VOLUME_AVG_DAILY_TO_1YR_AVG_DAILY", , "1M")</f>
        <v>135.57</v>
      </c>
      <c r="F2453" s="3">
        <f>_xll.SNL.Clients.Office.Excel.Functions.SPG(A2453, "SP_VOLUME_AVG_DAILY_TO_1YR_AVG_DAILY", , "3M")</f>
        <v>122.22</v>
      </c>
      <c r="G2453" s="2" t="str">
        <f>_xll.SNL.Clients.Office.Excel.Functions.SPG(A2453, "IQ_SECTOR")</f>
        <v>Financials</v>
      </c>
      <c r="H2453" s="2" t="str">
        <f>_xll.SNL.Clients.Office.Excel.Functions.SPG(A2453, "IQ_INDUSTRY_GROUP")</f>
        <v>Banks</v>
      </c>
      <c r="I2453" s="2" t="str">
        <f>_xll.SNL.Clients.Office.Excel.Functions.SPG(A2453, "IQ_INDUSTRY")</f>
        <v>Banks</v>
      </c>
      <c r="J2453" s="2" t="str">
        <f>_xll.SNL.Clients.Office.Excel.Functions.SPG(A2453, "IQ_PRIMARY_INDUSTRY")</f>
        <v>Regional Banks</v>
      </c>
      <c r="K2453" s="2" t="str">
        <f>_xll.SNL.Clients.Office.Excel.Functions.SPG(A2453, "NAICS_CODE", "Primary")</f>
        <v>522110 - Commercial Banking</v>
      </c>
      <c r="L2453" s="2" t="str">
        <f>_xll.SNL.Clients.Office.Excel.Functions.SPG(A2453, "SP_TOPICTAG")</f>
        <v>Consumer Lending; Digital Brokerage; Banking as a Service</v>
      </c>
      <c r="M2453" s="3">
        <f>_xll.SNL.Clients.Office.Excel.Functions.SPG(A2453, "SP_PCT_SHARES_OWNED_ALL_INSTITUTIONS")</f>
        <v>23.74</v>
      </c>
      <c r="N2453" s="2" t="str">
        <f>_xll.SNL.Clients.Office.Excel.Functions.SPG(A2453, "RD_CREDIT_RATING_GLOBAL", "Issuer Credit Rating", "Local Currency LT|0")</f>
        <v/>
      </c>
      <c r="O2453" s="2" t="str">
        <f>_xll.SNL.Clients.Office.Excel.Functions.SPG(A2453, "RD_CWOL_GLOBAL", "Issuer Credit Rating", "Local Currency LT|0")</f>
        <v/>
      </c>
      <c r="P2453" s="2" t="str">
        <f>_xll.SNL.Clients.Office.Excel.Functions.SPG(A2453, "RD_RATING_ACTION_GLOBAL", "Issuer Credit Rating", "Local Currency LT|0")</f>
        <v/>
      </c>
      <c r="Q2453" s="1" t="str">
        <f>_xll.SNL.Clients.Office.Excel.Functions.SPG(A2453, "RD_LAST_REVIEW_DATE_GLOBAL", "Issuer Credit Rating", "Local Currency LT")</f>
        <v/>
      </c>
      <c r="R2453" s="1" t="str">
        <f>_xll.SNL.Clients.Office.Excel.Functions.SPG(A2453, "RD_CREDIT_RATING_DATE_GLOBAL", "Issuer Credit Rating", "Local Currency LT|0")</f>
        <v/>
      </c>
      <c r="S2453" s="1" t="str">
        <f>_xll.SNL.Clients.Office.Excel.Functions.SPG(A2453, "RD_CREDIT_WATCH_OUTLOOK_DATE_GLOBAL", "Issuer Credit Rating", "Local Currency LT|0")</f>
        <v/>
      </c>
      <c r="T2453" s="2" t="str">
        <f>_xll.SNL.Clients.Office.Excel.Functions.SPG(A2453, "SP_BUSINESS_DESCRIPTION")</f>
        <v>HBT Financial, Inc. operates as the bank holding company for Heartland Bank and Trust Company that provides business, commercial, and retail banking products and services to individuals, businesses, and municipal entities in Central and Northeastern Illinois, and Eastern Iowa. The company’s deposits accounts consist of noninterest-bearing demand deposits, interest-bearing transaction accounts, money market accounts, savings accounts, certificates of deposits, health savings accounts, and individual retirement accounts. Its loan offering comprises owner and non-owner occupied commercial real estate; construction and land development and multi-family; commercial and industrial; agricultural and farmland; and one-to-four family residential loans, as well as municipal, consumer, and other loans. The company also offers wealth management services, including financial planning to consumers, trusts, and estates; trustee and custodial; investment management; corporate retirement plan consulting and administration; and retail brokerage services. In addition, it provides farmland management, and farmland sales and services; commercial checking accounts; and treasury management services, as well as originates and sells residential mortgage loans. Further, the company offers digital banking services, such as online and mobile banking, and digital payment services, as well as personal financial management tools. The company was formerly known as Heartland Bancorp, Inc. and changed its name to HBT Financial, Inc. in September 2019. HBT Financial, Inc. was founded in 1920 and is headquartered in Bloomington, Illinois.</v>
      </c>
    </row>
    <row r="2454" spans="1:20" x14ac:dyDescent="0.3">
      <c r="A2454" s="5" t="s">
        <v>2308</v>
      </c>
      <c r="B2454" s="1">
        <f>_xll.SNL.Clients.Office.Excel.Functions.SPG(A2454,"SP_IPO_DATE")</f>
        <v>44301</v>
      </c>
      <c r="C2454" s="3">
        <f>_xll.SNL.Clients.Office.Excel.Functions.SPG(A2454, "SP_VOLUME_AVG_WEEKLY_TO_SHARES_OUT", , "1M")</f>
        <v>0.69460847530904679</v>
      </c>
      <c r="D2454" s="3">
        <f>_xll.SNL.Clients.Office.Excel.Functions.SPG(A2454, "SP_VOLUME_AVG_WEEKLY_TO_SHARES_OUT", , "3M")</f>
        <v>0.89310382854612869</v>
      </c>
      <c r="E2454" s="3">
        <f>_xll.SNL.Clients.Office.Excel.Functions.SPG(A2454, "SP_VOLUME_AVG_DAILY_TO_1YR_AVG_DAILY", , "1M")</f>
        <v>67.98</v>
      </c>
      <c r="F2454" s="3">
        <f>_xll.SNL.Clients.Office.Excel.Functions.SPG(A2454, "SP_VOLUME_AVG_DAILY_TO_1YR_AVG_DAILY", , "3M")</f>
        <v>87.41</v>
      </c>
      <c r="G2454" s="2" t="str">
        <f>_xll.SNL.Clients.Office.Excel.Functions.SPG(A2454, "IQ_SECTOR")</f>
        <v>Industrials</v>
      </c>
      <c r="H2454" s="2" t="str">
        <f>_xll.SNL.Clients.Office.Excel.Functions.SPG(A2454, "IQ_INDUSTRY_GROUP")</f>
        <v>Capital Goods</v>
      </c>
      <c r="I2454" s="2" t="str">
        <f>_xll.SNL.Clients.Office.Excel.Functions.SPG(A2454, "IQ_INDUSTRY")</f>
        <v>Trading Companies and Distributors</v>
      </c>
      <c r="J2454" s="2" t="str">
        <f>_xll.SNL.Clients.Office.Excel.Functions.SPG(A2454, "IQ_PRIMARY_INDUSTRY")</f>
        <v>Trading Companies and Distributors</v>
      </c>
      <c r="K2454" s="2" t="str">
        <f>_xll.SNL.Clients.Office.Excel.Functions.SPG(A2454, "NAICS_CODE", "Primary")</f>
        <v>4241 - Paper and Paper Product Merchant Wholesalers</v>
      </c>
      <c r="L2454" s="2" t="str">
        <f>_xll.SNL.Clients.Office.Excel.Functions.SPG(A2454, "SP_TOPICTAG")</f>
        <v>Environmental Engineering; Fast-Moving Consumer Goods; Food Delivery; Green Consumer Goods; Disposal and Recycling; Online Grocery</v>
      </c>
      <c r="M2454" s="3">
        <f>_xll.SNL.Clients.Office.Excel.Functions.SPG(A2454, "SP_PCT_SHARES_OWNED_ALL_INSTITUTIONS")</f>
        <v>25.87</v>
      </c>
      <c r="N2454" s="2" t="str">
        <f>_xll.SNL.Clients.Office.Excel.Functions.SPG(A2454, "RD_CREDIT_RATING_GLOBAL", "Issuer Credit Rating", "Local Currency LT|0")</f>
        <v/>
      </c>
      <c r="O2454" s="2" t="str">
        <f>_xll.SNL.Clients.Office.Excel.Functions.SPG(A2454, "RD_CWOL_GLOBAL", "Issuer Credit Rating", "Local Currency LT|0")</f>
        <v/>
      </c>
      <c r="P2454" s="2" t="str">
        <f>_xll.SNL.Clients.Office.Excel.Functions.SPG(A2454, "RD_RATING_ACTION_GLOBAL", "Issuer Credit Rating", "Local Currency LT|0")</f>
        <v/>
      </c>
      <c r="Q2454" s="1" t="str">
        <f>_xll.SNL.Clients.Office.Excel.Functions.SPG(A2454, "RD_LAST_REVIEW_DATE_GLOBAL", "Issuer Credit Rating", "Local Currency LT")</f>
        <v/>
      </c>
      <c r="R2454" s="1" t="str">
        <f>_xll.SNL.Clients.Office.Excel.Functions.SPG(A2454, "RD_CREDIT_RATING_DATE_GLOBAL", "Issuer Credit Rating", "Local Currency LT|0")</f>
        <v/>
      </c>
      <c r="S2454" s="1" t="str">
        <f>_xll.SNL.Clients.Office.Excel.Functions.SPG(A2454, "RD_CREDIT_WATCH_OUTLOOK_DATE_GLOBAL", "Issuer Credit Rating", "Local Currency LT|0")</f>
        <v/>
      </c>
      <c r="T2454" s="2" t="str">
        <f>_xll.SNL.Clients.Office.Excel.Functions.SPG(A2454, "SP_BUSINESS_DESCRIPTION")</f>
        <v>Karat Packaging Inc., together with its subsidiaries, engages in the manufacture and distribution of single-use disposable products in plastic, paper, biopolymer-based, and other compostable forms used in various restaurant and foodservice settings. It provides food and take-out containers, bags, tableware, cups, lids, cutlery, straws, specialty beverage ingredients, equipment, gloves, and other products under the Karat Earth brand. The company also provides new product development, design, printing, and logistics services. It offers its products to national and regional distributors, restaurant chains, retail establishments, and online customers. The company was founded in 2000 and is based in Chino, California.</v>
      </c>
    </row>
    <row r="2455" spans="1:20" x14ac:dyDescent="0.3">
      <c r="A2455" s="5" t="s">
        <v>2309</v>
      </c>
      <c r="B2455" s="1">
        <f>_xll.SNL.Clients.Office.Excel.Functions.SPG(A2455,"SP_IPO_DATE")</f>
        <v>43845</v>
      </c>
      <c r="C2455" s="3">
        <f>_xll.SNL.Clients.Office.Excel.Functions.SPG(A2455, "SP_VOLUME_AVG_WEEKLY_TO_SHARES_OUT", , "1M")</f>
        <v>0.20771293222412623</v>
      </c>
      <c r="D2455" s="3">
        <f>_xll.SNL.Clients.Office.Excel.Functions.SPG(A2455, "SP_VOLUME_AVG_WEEKLY_TO_SHARES_OUT", , "3M")</f>
        <v>0.22031486322623101</v>
      </c>
      <c r="E2455" s="3">
        <f>_xll.SNL.Clients.Office.Excel.Functions.SPG(A2455, "SP_VOLUME_AVG_DAILY_TO_1YR_AVG_DAILY", , "1M")</f>
        <v>80.83</v>
      </c>
      <c r="F2455" s="3">
        <f>_xll.SNL.Clients.Office.Excel.Functions.SPG(A2455, "SP_VOLUME_AVG_DAILY_TO_1YR_AVG_DAILY", , "3M")</f>
        <v>85.74</v>
      </c>
      <c r="G2455" s="2" t="str">
        <f>_xll.SNL.Clients.Office.Excel.Functions.SPG(A2455, "IQ_SECTOR")</f>
        <v>Financials</v>
      </c>
      <c r="H2455" s="2" t="str">
        <f>_xll.SNL.Clients.Office.Excel.Functions.SPG(A2455, "IQ_INDUSTRY_GROUP")</f>
        <v>Banks</v>
      </c>
      <c r="I2455" s="2" t="str">
        <f>_xll.SNL.Clients.Office.Excel.Functions.SPG(A2455, "IQ_INDUSTRY")</f>
        <v>Banks</v>
      </c>
      <c r="J2455" s="2" t="str">
        <f>_xll.SNL.Clients.Office.Excel.Functions.SPG(A2455, "IQ_PRIMARY_INDUSTRY")</f>
        <v>Regional Banks</v>
      </c>
      <c r="K2455" s="2" t="str">
        <f>_xll.SNL.Clients.Office.Excel.Functions.SPG(A2455, "NAICS_CODE", "Primary")</f>
        <v>522180 - Savings Institutions and Other Depository Credit Intermediation</v>
      </c>
      <c r="L2455" s="2" t="str">
        <f>_xll.SNL.Clients.Office.Excel.Functions.SPG(A2455, "SP_TOPICTAG")</f>
        <v>Consumer Lending</v>
      </c>
      <c r="M2455" s="3">
        <f>_xll.SNL.Clients.Office.Excel.Functions.SPG(A2455, "SP_PCT_SHARES_OWNED_ALL_INSTITUTIONS")</f>
        <v>7.95</v>
      </c>
      <c r="N2455" s="2" t="str">
        <f>_xll.SNL.Clients.Office.Excel.Functions.SPG(A2455, "RD_CREDIT_RATING_GLOBAL", "Issuer Credit Rating", "Local Currency LT|0")</f>
        <v/>
      </c>
      <c r="O2455" s="2" t="str">
        <f>_xll.SNL.Clients.Office.Excel.Functions.SPG(A2455, "RD_CWOL_GLOBAL", "Issuer Credit Rating", "Local Currency LT|0")</f>
        <v/>
      </c>
      <c r="P2455" s="2" t="str">
        <f>_xll.SNL.Clients.Office.Excel.Functions.SPG(A2455, "RD_RATING_ACTION_GLOBAL", "Issuer Credit Rating", "Local Currency LT|0")</f>
        <v/>
      </c>
      <c r="Q2455" s="1" t="str">
        <f>_xll.SNL.Clients.Office.Excel.Functions.SPG(A2455, "RD_LAST_REVIEW_DATE_GLOBAL", "Issuer Credit Rating", "Local Currency LT")</f>
        <v/>
      </c>
      <c r="R2455" s="1" t="str">
        <f>_xll.SNL.Clients.Office.Excel.Functions.SPG(A2455, "RD_CREDIT_RATING_DATE_GLOBAL", "Issuer Credit Rating", "Local Currency LT|0")</f>
        <v/>
      </c>
      <c r="S2455" s="1" t="str">
        <f>_xll.SNL.Clients.Office.Excel.Functions.SPG(A2455, "RD_CREDIT_WATCH_OUTLOOK_DATE_GLOBAL", "Issuer Credit Rating", "Local Currency LT|0")</f>
        <v/>
      </c>
      <c r="T2455" s="2" t="str">
        <f>_xll.SNL.Clients.Office.Excel.Functions.SPG(A2455, "SP_BUSINESS_DESCRIPTION")</f>
        <v>Bogota Financial Corp. operates as the bank holding company for Bogota Savings Bank that provides banking products and services in the United States. It offers deposit accounts, including demand accounts, savings accounts, money market accounts, and certificate of deposit accounts. The company also provides one-to four-family residential real estate loans, and commercial real estate and multi-family loans; consumer loans, such as home equity loans and lines of credit; commercial and industrial loans; and construction loans; and buys, sells, and holds investment securities. It operates through various offices located in Bogota, Hasbrouck Heights, Newark, Oak Ridge, Parsippany, and Teaneck, as well as through a loan production office in Spring Lake, New Jersey. The company was founded in 1893 and is based in Teaneck, New Jersey. Bogota Financial Corp. operates as a subsidiary of Bogota Financial, MHC.</v>
      </c>
    </row>
    <row r="2456" spans="1:20" x14ac:dyDescent="0.3">
      <c r="A2456" s="5" t="s">
        <v>2310</v>
      </c>
      <c r="B2456" s="1" t="str">
        <f>_xll.SNL.Clients.Office.Excel.Functions.SPG(A2456,"SP_IPO_DATE")</f>
        <v/>
      </c>
      <c r="C2456" s="3">
        <f>_xll.SNL.Clients.Office.Excel.Functions.SPG(A2456, "SP_VOLUME_AVG_WEEKLY_TO_SHARES_OUT", , "1M")</f>
        <v>2.8333257890986161</v>
      </c>
      <c r="D2456" s="3">
        <f>_xll.SNL.Clients.Office.Excel.Functions.SPG(A2456, "SP_VOLUME_AVG_WEEKLY_TO_SHARES_OUT", , "3M")</f>
        <v>4.5927617194820796</v>
      </c>
      <c r="E2456" s="3">
        <f>_xll.SNL.Clients.Office.Excel.Functions.SPG(A2456, "SP_VOLUME_AVG_DAILY_TO_1YR_AVG_DAILY", , "1M")</f>
        <v>143.49</v>
      </c>
      <c r="F2456" s="3">
        <f>_xll.SNL.Clients.Office.Excel.Functions.SPG(A2456, "SP_VOLUME_AVG_DAILY_TO_1YR_AVG_DAILY", , "3M")</f>
        <v>232.6</v>
      </c>
      <c r="G2456" s="2" t="str">
        <f>_xll.SNL.Clients.Office.Excel.Functions.SPG(A2456, "IQ_SECTOR")</f>
        <v>Energy</v>
      </c>
      <c r="H2456" s="2" t="str">
        <f>_xll.SNL.Clients.Office.Excel.Functions.SPG(A2456, "IQ_INDUSTRY_GROUP")</f>
        <v>Energy</v>
      </c>
      <c r="I2456" s="2" t="str">
        <f>_xll.SNL.Clients.Office.Excel.Functions.SPG(A2456, "IQ_INDUSTRY")</f>
        <v>Oil, Gas and Consumable Fuels</v>
      </c>
      <c r="J2456" s="2" t="str">
        <f>_xll.SNL.Clients.Office.Excel.Functions.SPG(A2456, "IQ_PRIMARY_INDUSTRY")</f>
        <v>Oil and Gas Exploration and Production</v>
      </c>
      <c r="K2456" s="2" t="str">
        <f>_xll.SNL.Clients.Office.Excel.Functions.SPG(A2456, "NAICS_CODE", "Primary")</f>
        <v>2111 - Oil and Gas Extraction</v>
      </c>
      <c r="L2456" s="2" t="str">
        <f>_xll.SNL.Clients.Office.Excel.Functions.SPG(A2456, "SP_TOPICTAG")</f>
        <v/>
      </c>
      <c r="M2456" s="3">
        <f>_xll.SNL.Clients.Office.Excel.Functions.SPG(A2456, "SP_PCT_SHARES_OWNED_ALL_INSTITUTIONS")</f>
        <v>48.08</v>
      </c>
      <c r="N2456" s="2" t="str">
        <f>_xll.SNL.Clients.Office.Excel.Functions.SPG(A2456, "RD_CREDIT_RATING_GLOBAL", "Issuer Credit Rating", "Local Currency LT|0")</f>
        <v>NR</v>
      </c>
      <c r="O2456" s="2" t="str">
        <f>_xll.SNL.Clients.Office.Excel.Functions.SPG(A2456, "RD_CWOL_GLOBAL", "Issuer Credit Rating", "Local Currency LT|0")</f>
        <v>NR</v>
      </c>
      <c r="P2456" s="2" t="str">
        <f>_xll.SNL.Clients.Office.Excel.Functions.SPG(A2456, "RD_RATING_ACTION_GLOBAL", "Issuer Credit Rating", "Local Currency LT|0")</f>
        <v>Not Rated | CreditWatch/Outlook (06/27/2002)</v>
      </c>
      <c r="Q2456" s="1" t="str">
        <f>_xll.SNL.Clients.Office.Excel.Functions.SPG(A2456, "RD_LAST_REVIEW_DATE_GLOBAL", "Issuer Credit Rating", "Local Currency LT")</f>
        <v/>
      </c>
      <c r="R2456" s="1">
        <f>_xll.SNL.Clients.Office.Excel.Functions.SPG(A2456, "RD_CREDIT_RATING_DATE_GLOBAL", "Issuer Credit Rating", "Local Currency LT|0")</f>
        <v>37434</v>
      </c>
      <c r="S2456" s="1">
        <f>_xll.SNL.Clients.Office.Excel.Functions.SPG(A2456, "RD_CREDIT_WATCH_OUTLOOK_DATE_GLOBAL", "Issuer Credit Rating", "Local Currency LT|0")</f>
        <v>37434</v>
      </c>
      <c r="T2456" s="2" t="str">
        <f>_xll.SNL.Clients.Office.Excel.Functions.SPG(A2456, "SP_BUSINESS_DESCRIPTION")</f>
        <v>Battalion Oil Corporation, an independent energy company, engages in the acquisition, production, exploration, and development of onshore oil and natural gas assets in the United States. It holds interests in the Delaware Basin located in the counties of Pecos, Ward, Reeves, and Winkler, Texas. It serves independent marketers, and oil and natural gas and gas pipeline companies. The company was formerly known as Halcón Resources Corporation and changed its name to Battalion Oil Corporation in January 2020. Battalion Oil Corporation was founded in 1987 and is headquartered in Houston, Texas.</v>
      </c>
    </row>
    <row r="2457" spans="1:20" x14ac:dyDescent="0.3">
      <c r="A2457" s="5" t="s">
        <v>2311</v>
      </c>
      <c r="B2457" s="1" t="str">
        <f>_xll.SNL.Clients.Office.Excel.Functions.SPG(A2457,"SP_IPO_DATE")</f>
        <v/>
      </c>
      <c r="C2457" s="3">
        <f>_xll.SNL.Clients.Office.Excel.Functions.SPG(A2457, "SP_VOLUME_AVG_WEEKLY_TO_SHARES_OUT", , "1M")</f>
        <v>10.812310039689191</v>
      </c>
      <c r="D2457" s="3">
        <f>_xll.SNL.Clients.Office.Excel.Functions.SPG(A2457, "SP_VOLUME_AVG_WEEKLY_TO_SHARES_OUT", , "3M")</f>
        <v>20.215834048300515</v>
      </c>
      <c r="E2457" s="3">
        <f>_xll.SNL.Clients.Office.Excel.Functions.SPG(A2457, "SP_VOLUME_AVG_DAILY_TO_1YR_AVG_DAILY", , "1M")</f>
        <v>15.1</v>
      </c>
      <c r="F2457" s="3">
        <f>_xll.SNL.Clients.Office.Excel.Functions.SPG(A2457, "SP_VOLUME_AVG_DAILY_TO_1YR_AVG_DAILY", , "3M")</f>
        <v>28.23</v>
      </c>
      <c r="G2457" s="2" t="str">
        <f>_xll.SNL.Clients.Office.Excel.Functions.SPG(A2457, "IQ_SECTOR")</f>
        <v>Health Care</v>
      </c>
      <c r="H2457" s="2" t="str">
        <f>_xll.SNL.Clients.Office.Excel.Functions.SPG(A2457, "IQ_INDUSTRY_GROUP")</f>
        <v>Health Care Equipment and Services</v>
      </c>
      <c r="I2457" s="2" t="str">
        <f>_xll.SNL.Clients.Office.Excel.Functions.SPG(A2457, "IQ_INDUSTRY")</f>
        <v>Health Care Equipment and Supplies</v>
      </c>
      <c r="J2457" s="2" t="str">
        <f>_xll.SNL.Clients.Office.Excel.Functions.SPG(A2457, "IQ_PRIMARY_INDUSTRY")</f>
        <v>Health Care Equipment</v>
      </c>
      <c r="K2457" s="2" t="str">
        <f>_xll.SNL.Clients.Office.Excel.Functions.SPG(A2457, "NAICS_CODE", "Primary")</f>
        <v>33911 - Medical Equipment and Supplies Manufacturing</v>
      </c>
      <c r="L2457" s="2" t="str">
        <f>_xll.SNL.Clients.Office.Excel.Functions.SPG(A2457, "SP_TOPICTAG")</f>
        <v>Health Diagnostics; MHealth; Social Media Marketing; Artificial Intelligence; Dermatology; Surgery</v>
      </c>
      <c r="M2457" s="3">
        <f>_xll.SNL.Clients.Office.Excel.Functions.SPG(A2457, "SP_PCT_SHARES_OWNED_ALL_INSTITUTIONS")</f>
        <v>11.5</v>
      </c>
      <c r="N2457" s="2" t="str">
        <f>_xll.SNL.Clients.Office.Excel.Functions.SPG(A2457, "RD_CREDIT_RATING_GLOBAL", "Issuer Credit Rating", "Local Currency LT|0")</f>
        <v/>
      </c>
      <c r="O2457" s="2" t="str">
        <f>_xll.SNL.Clients.Office.Excel.Functions.SPG(A2457, "RD_CWOL_GLOBAL", "Issuer Credit Rating", "Local Currency LT|0")</f>
        <v/>
      </c>
      <c r="P2457" s="2" t="str">
        <f>_xll.SNL.Clients.Office.Excel.Functions.SPG(A2457, "RD_RATING_ACTION_GLOBAL", "Issuer Credit Rating", "Local Currency LT|0")</f>
        <v/>
      </c>
      <c r="Q2457" s="1" t="str">
        <f>_xll.SNL.Clients.Office.Excel.Functions.SPG(A2457, "RD_LAST_REVIEW_DATE_GLOBAL", "Issuer Credit Rating", "Local Currency LT")</f>
        <v/>
      </c>
      <c r="R2457" s="1" t="str">
        <f>_xll.SNL.Clients.Office.Excel.Functions.SPG(A2457, "RD_CREDIT_RATING_DATE_GLOBAL", "Issuer Credit Rating", "Local Currency LT|0")</f>
        <v/>
      </c>
      <c r="S2457" s="1" t="str">
        <f>_xll.SNL.Clients.Office.Excel.Functions.SPG(A2457, "RD_CREDIT_WATCH_OUTLOOK_DATE_GLOBAL", "Issuer Credit Rating", "Local Currency LT|0")</f>
        <v/>
      </c>
      <c r="T2457" s="2" t="str">
        <f>_xll.SNL.Clients.Office.Excel.Functions.SPG(A2457, "SP_BUSINESS_DESCRIPTION")</f>
        <v>Venus Concept Inc., a medical technology company, develops, commercializes, and delivers minimally invasive and non-invasive medical aesthetic and hair restoration technologies, and related services in the United States and internationally. Its product portfolio includes Venus Legacy, a noninvasive device used in dermatological and general surgical procedures for females; Venus Versa, a multi-application device used in aesthetic and cosmetic procedures; Venus Versa Pro; and Venus Viva and Venus Viva MD, an advanced, portable, and fractional RF system for dermatological procedures requiring ablation and resurfacing of the skin. The company also offers Venus Fiore, a device that delivers non-thermal RF with massage and magnetic field pulses to treat various medical conditions; Venus Bliss and Venus Bliss Max for non-invasive lipolysis of the abdomen, back, thights, and flanks in individuals with a body mass index of 30 or less; Venus Glow, a dermabrasion device used to improve skin appearance; and NeoGraft, an advanced hair restoration technology with an automated FUE and implantation system. In addition, it provides Venus Velocity and Venus Epileve for hair removal, permanent hair reduction, and treatment of pseudofolliculitis barbae; ARTAS iX, a robotic system to assist physicians in identifying and extracting hair follicles units from the scalp during hair transplantation, creating recipient sites, and implanting the harvested hair follicles; and AI.ME an interactive, image-guided, and computer assisted system for fractional skin resurfacing. The company is headquartered in Toronto, Canada.</v>
      </c>
    </row>
    <row r="2458" spans="1:20" x14ac:dyDescent="0.3">
      <c r="A2458" s="5" t="s">
        <v>2312</v>
      </c>
      <c r="B2458" s="1" t="str">
        <f>_xll.SNL.Clients.Office.Excel.Functions.SPG(A2458,"SP_IPO_DATE")</f>
        <v/>
      </c>
      <c r="C2458" s="3">
        <f>_xll.SNL.Clients.Office.Excel.Functions.SPG(A2458, "SP_VOLUME_AVG_WEEKLY_TO_SHARES_OUT", , "1M")</f>
        <v>6.6100564040038421</v>
      </c>
      <c r="D2458" s="3">
        <f>_xll.SNL.Clients.Office.Excel.Functions.SPG(A2458, "SP_VOLUME_AVG_WEEKLY_TO_SHARES_OUT", , "3M")</f>
        <v>57.765195197097327</v>
      </c>
      <c r="E2458" s="3">
        <f>_xll.SNL.Clients.Office.Excel.Functions.SPG(A2458, "SP_VOLUME_AVG_DAILY_TO_1YR_AVG_DAILY", , "1M")</f>
        <v>35.479999999999997</v>
      </c>
      <c r="F2458" s="3">
        <f>_xll.SNL.Clients.Office.Excel.Functions.SPG(A2458, "SP_VOLUME_AVG_DAILY_TO_1YR_AVG_DAILY", , "3M")</f>
        <v>310.06</v>
      </c>
      <c r="G2458" s="2" t="str">
        <f>_xll.SNL.Clients.Office.Excel.Functions.SPG(A2458, "IQ_SECTOR")</f>
        <v>Health Care</v>
      </c>
      <c r="H2458" s="2" t="str">
        <f>_xll.SNL.Clients.Office.Excel.Functions.SPG(A2458, "IQ_INDUSTRY_GROUP")</f>
        <v>Pharmaceuticals, Biotechnology and Life Sciences</v>
      </c>
      <c r="I2458" s="2" t="str">
        <f>_xll.SNL.Clients.Office.Excel.Functions.SPG(A2458, "IQ_INDUSTRY")</f>
        <v>Biotechnology</v>
      </c>
      <c r="J2458" s="2" t="str">
        <f>_xll.SNL.Clients.Office.Excel.Functions.SPG(A2458, "IQ_PRIMARY_INDUSTRY")</f>
        <v>Biotechnology</v>
      </c>
      <c r="K2458" s="2" t="str">
        <f>_xll.SNL.Clients.Office.Excel.Functions.SPG(A2458, "NAICS_CODE", "Primary")</f>
        <v>325414 - Biological Product (except Diagnostic) Manufacturing</v>
      </c>
      <c r="L2458" s="2" t="str">
        <f>_xll.SNL.Clients.Office.Excel.Functions.SPG(A2458, "SP_TOPICTAG")</f>
        <v>Health Diagnostics; Genetics; Genetic Disorder; Hepatology; Oncology; Urology; Vaccines</v>
      </c>
      <c r="M2458" s="3">
        <f>_xll.SNL.Clients.Office.Excel.Functions.SPG(A2458, "SP_PCT_SHARES_OWNED_ALL_INSTITUTIONS")</f>
        <v>59.5</v>
      </c>
      <c r="N2458" s="2" t="str">
        <f>_xll.SNL.Clients.Office.Excel.Functions.SPG(A2458, "RD_CREDIT_RATING_GLOBAL", "Issuer Credit Rating", "Local Currency LT|0")</f>
        <v/>
      </c>
      <c r="O2458" s="2" t="str">
        <f>_xll.SNL.Clients.Office.Excel.Functions.SPG(A2458, "RD_CWOL_GLOBAL", "Issuer Credit Rating", "Local Currency LT|0")</f>
        <v/>
      </c>
      <c r="P2458" s="2" t="str">
        <f>_xll.SNL.Clients.Office.Excel.Functions.SPG(A2458, "RD_RATING_ACTION_GLOBAL", "Issuer Credit Rating", "Local Currency LT|0")</f>
        <v/>
      </c>
      <c r="Q2458" s="1" t="str">
        <f>_xll.SNL.Clients.Office.Excel.Functions.SPG(A2458, "RD_LAST_REVIEW_DATE_GLOBAL", "Issuer Credit Rating", "Local Currency LT")</f>
        <v/>
      </c>
      <c r="R2458" s="1" t="str">
        <f>_xll.SNL.Clients.Office.Excel.Functions.SPG(A2458, "RD_CREDIT_RATING_DATE_GLOBAL", "Issuer Credit Rating", "Local Currency LT|0")</f>
        <v/>
      </c>
      <c r="S2458" s="1" t="str">
        <f>_xll.SNL.Clients.Office.Excel.Functions.SPG(A2458, "RD_CREDIT_WATCH_OUTLOOK_DATE_GLOBAL", "Issuer Credit Rating", "Local Currency LT|0")</f>
        <v/>
      </c>
      <c r="T2458" s="2" t="str">
        <f>_xll.SNL.Clients.Office.Excel.Functions.SPG(A2458, "SP_BUSINESS_DESCRIPTION")</f>
        <v>Protara Therapeutics, Inc., a clinical-stage biopharmaceutical company, engages in advancing transformative therapies for the treatment of cancer and rare diseases. The company’s lead program is TARA-002, an investigational cell therapy, which is in Phase II clinical trial for the treatment of non-muscle invasive bladder cancer and lymphatic malformations. It is also developing intravenous choline chloride, an investigational phospholipid substrate replacement therapy that is in Phase II clinical trial for patients receiving parenteral nutrition. The company is headquartered in New York, New York.</v>
      </c>
    </row>
    <row r="2459" spans="1:20" x14ac:dyDescent="0.3">
      <c r="A2459" s="5" t="s">
        <v>2313</v>
      </c>
      <c r="B2459" s="1">
        <f>_xll.SNL.Clients.Office.Excel.Functions.SPG(A2459,"SP_IPO_DATE")</f>
        <v>43873</v>
      </c>
      <c r="C2459" s="3">
        <f>_xll.SNL.Clients.Office.Excel.Functions.SPG(A2459, "SP_VOLUME_AVG_WEEKLY_TO_SHARES_OUT", , "1M")</f>
        <v>3.78949099911598</v>
      </c>
      <c r="D2459" s="3">
        <f>_xll.SNL.Clients.Office.Excel.Functions.SPG(A2459, "SP_VOLUME_AVG_WEEKLY_TO_SHARES_OUT", , "3M")</f>
        <v>4.1928368297504761</v>
      </c>
      <c r="E2459" s="3">
        <f>_xll.SNL.Clients.Office.Excel.Functions.SPG(A2459, "SP_VOLUME_AVG_DAILY_TO_1YR_AVG_DAILY", , "1M")</f>
        <v>98.82</v>
      </c>
      <c r="F2459" s="3">
        <f>_xll.SNL.Clients.Office.Excel.Functions.SPG(A2459, "SP_VOLUME_AVG_DAILY_TO_1YR_AVG_DAILY", , "3M")</f>
        <v>109.34</v>
      </c>
      <c r="G2459" s="2" t="str">
        <f>_xll.SNL.Clients.Office.Excel.Functions.SPG(A2459, "IQ_SECTOR")</f>
        <v>Health Care</v>
      </c>
      <c r="H2459" s="2" t="str">
        <f>_xll.SNL.Clients.Office.Excel.Functions.SPG(A2459, "IQ_INDUSTRY_GROUP")</f>
        <v>Pharmaceuticals, Biotechnology and Life Sciences</v>
      </c>
      <c r="I2459" s="2" t="str">
        <f>_xll.SNL.Clients.Office.Excel.Functions.SPG(A2459, "IQ_INDUSTRY")</f>
        <v>Biotechnology</v>
      </c>
      <c r="J2459" s="2" t="str">
        <f>_xll.SNL.Clients.Office.Excel.Functions.SPG(A2459, "IQ_PRIMARY_INDUSTRY")</f>
        <v>Biotechnology</v>
      </c>
      <c r="K2459" s="2" t="str">
        <f>_xll.SNL.Clients.Office.Excel.Functions.SPG(A2459, "NAICS_CODE", "Primary")</f>
        <v>325412 - Pharmaceutical Preparation Manufacturing</v>
      </c>
      <c r="L2459" s="2" t="str">
        <f>_xll.SNL.Clients.Office.Excel.Functions.SPG(A2459, "SP_TOPICTAG")</f>
        <v>Genetics; Oncology</v>
      </c>
      <c r="M2459" s="3">
        <f>_xll.SNL.Clients.Office.Excel.Functions.SPG(A2459, "SP_PCT_SHARES_OWNED_ALL_INSTITUTIONS")</f>
        <v>98.2</v>
      </c>
      <c r="N2459" s="2" t="str">
        <f>_xll.SNL.Clients.Office.Excel.Functions.SPG(A2459, "RD_CREDIT_RATING_GLOBAL", "Issuer Credit Rating", "Local Currency LT|0")</f>
        <v/>
      </c>
      <c r="O2459" s="2" t="str">
        <f>_xll.SNL.Clients.Office.Excel.Functions.SPG(A2459, "RD_CWOL_GLOBAL", "Issuer Credit Rating", "Local Currency LT|0")</f>
        <v/>
      </c>
      <c r="P2459" s="2" t="str">
        <f>_xll.SNL.Clients.Office.Excel.Functions.SPG(A2459, "RD_RATING_ACTION_GLOBAL", "Issuer Credit Rating", "Local Currency LT|0")</f>
        <v/>
      </c>
      <c r="Q2459" s="1" t="str">
        <f>_xll.SNL.Clients.Office.Excel.Functions.SPG(A2459, "RD_LAST_REVIEW_DATE_GLOBAL", "Issuer Credit Rating", "Local Currency LT")</f>
        <v/>
      </c>
      <c r="R2459" s="1" t="str">
        <f>_xll.SNL.Clients.Office.Excel.Functions.SPG(A2459, "RD_CREDIT_RATING_DATE_GLOBAL", "Issuer Credit Rating", "Local Currency LT|0")</f>
        <v/>
      </c>
      <c r="S2459" s="1" t="str">
        <f>_xll.SNL.Clients.Office.Excel.Functions.SPG(A2459, "RD_CREDIT_WATCH_OUTLOOK_DATE_GLOBAL", "Issuer Credit Rating", "Local Currency LT|0")</f>
        <v/>
      </c>
      <c r="T2459" s="2" t="str">
        <f>_xll.SNL.Clients.Office.Excel.Functions.SPG(A2459, "SP_BUSINESS_DESCRIPTION")</f>
        <v>Revolution Medicines, Inc., a clinical-stage precision oncology company, develops novel targeted therapies for RAS-addicted cancers. The company’s research and development pipeline comprises RAS(ON) inhibitors designed to be used as monotherapy in combination with other RAS(ON) inhibitors and/or in combination with RAS companion inhibitors or other therapeutic agents, and RAS companion inhibitors for combination treatment strategies. Its RAS(ON) inhibitors include RMC-6236 (multi), RMC-6291 (G12C), and RMC-9805 (G12D), which are in phase 1 clinical trial; and development candidates comprise RMC-5127 (G12V), RMC-0708 (Q61H), and RMC-8839 (G13C), as well as programs focused on G12R and other targets. The company’s RAS companion inhibitors include RMC-4630 that is in phase 2 clinical trial; and RMC-5552, which is in phase 1 clinical trial. Revolution Medicines, Inc. was incorporated in 2014 and is headquartered in Redwood City, California.</v>
      </c>
    </row>
    <row r="2460" spans="1:20" x14ac:dyDescent="0.3">
      <c r="A2460" s="5" t="s">
        <v>2314</v>
      </c>
      <c r="B2460" s="1">
        <f>_xll.SNL.Clients.Office.Excel.Functions.SPG(A2460,"SP_IPO_DATE")</f>
        <v>43866</v>
      </c>
      <c r="C2460" s="3">
        <f>_xll.SNL.Clients.Office.Excel.Functions.SPG(A2460, "SP_VOLUME_AVG_WEEKLY_TO_SHARES_OUT", , "1M")</f>
        <v>7.3151865748660505</v>
      </c>
      <c r="D2460" s="3">
        <f>_xll.SNL.Clients.Office.Excel.Functions.SPG(A2460, "SP_VOLUME_AVG_WEEKLY_TO_SHARES_OUT", , "3M")</f>
        <v>7.3161859575526389</v>
      </c>
      <c r="E2460" s="3">
        <f>_xll.SNL.Clients.Office.Excel.Functions.SPG(A2460, "SP_VOLUME_AVG_DAILY_TO_1YR_AVG_DAILY", , "1M")</f>
        <v>95.93</v>
      </c>
      <c r="F2460" s="3">
        <f>_xll.SNL.Clients.Office.Excel.Functions.SPG(A2460, "SP_VOLUME_AVG_DAILY_TO_1YR_AVG_DAILY", , "3M")</f>
        <v>95.94</v>
      </c>
      <c r="G2460" s="2" t="str">
        <f>_xll.SNL.Clients.Office.Excel.Functions.SPG(A2460, "IQ_SECTOR")</f>
        <v>Health Care</v>
      </c>
      <c r="H2460" s="2" t="str">
        <f>_xll.SNL.Clients.Office.Excel.Functions.SPG(A2460, "IQ_INDUSTRY_GROUP")</f>
        <v>Pharmaceuticals, Biotechnology and Life Sciences</v>
      </c>
      <c r="I2460" s="2" t="str">
        <f>_xll.SNL.Clients.Office.Excel.Functions.SPG(A2460, "IQ_INDUSTRY")</f>
        <v>Biotechnology</v>
      </c>
      <c r="J2460" s="2" t="str">
        <f>_xll.SNL.Clients.Office.Excel.Functions.SPG(A2460, "IQ_PRIMARY_INDUSTRY")</f>
        <v>Biotechnology</v>
      </c>
      <c r="K2460" s="2" t="str">
        <f>_xll.SNL.Clients.Office.Excel.Functions.SPG(A2460, "NAICS_CODE", "Primary")</f>
        <v>325414 - Biological Product (except Diagnostic) Manufacturing</v>
      </c>
      <c r="L2460" s="2" t="str">
        <f>_xll.SNL.Clients.Office.Excel.Functions.SPG(A2460, "SP_TOPICTAG")</f>
        <v>Genetics; Cardiovascular; Genetic Disorder; Hematology; Neurology; Oncology; Ophthalmology</v>
      </c>
      <c r="M2460" s="3">
        <f>_xll.SNL.Clients.Office.Excel.Functions.SPG(A2460, "SP_PCT_SHARES_OWNED_ALL_INSTITUTIONS")</f>
        <v>82.06</v>
      </c>
      <c r="N2460" s="2" t="str">
        <f>_xll.SNL.Clients.Office.Excel.Functions.SPG(A2460, "RD_CREDIT_RATING_GLOBAL", "Issuer Credit Rating", "Local Currency LT|0")</f>
        <v/>
      </c>
      <c r="O2460" s="2" t="str">
        <f>_xll.SNL.Clients.Office.Excel.Functions.SPG(A2460, "RD_CWOL_GLOBAL", "Issuer Credit Rating", "Local Currency LT|0")</f>
        <v/>
      </c>
      <c r="P2460" s="2" t="str">
        <f>_xll.SNL.Clients.Office.Excel.Functions.SPG(A2460, "RD_RATING_ACTION_GLOBAL", "Issuer Credit Rating", "Local Currency LT|0")</f>
        <v/>
      </c>
      <c r="Q2460" s="1" t="str">
        <f>_xll.SNL.Clients.Office.Excel.Functions.SPG(A2460, "RD_LAST_REVIEW_DATE_GLOBAL", "Issuer Credit Rating", "Local Currency LT")</f>
        <v/>
      </c>
      <c r="R2460" s="1" t="str">
        <f>_xll.SNL.Clients.Office.Excel.Functions.SPG(A2460, "RD_CREDIT_RATING_DATE_GLOBAL", "Issuer Credit Rating", "Local Currency LT|0")</f>
        <v/>
      </c>
      <c r="S2460" s="1" t="str">
        <f>_xll.SNL.Clients.Office.Excel.Functions.SPG(A2460, "RD_CREDIT_WATCH_OUTLOOK_DATE_GLOBAL", "Issuer Credit Rating", "Local Currency LT|0")</f>
        <v/>
      </c>
      <c r="T2460" s="2" t="str">
        <f>_xll.SNL.Clients.Office.Excel.Functions.SPG(A2460, "SP_BUSINESS_DESCRIPTION")</f>
        <v>Beam Therapeutics Inc., a biotechnology company, engages in the development of precision genetic medicines for patients suffering from serious diseases in the United States. It develops BEAM-101 for the treatment of sickle cell disease or beta-thalassemia; and BEAM-302, a liver-targeting LNP formulation to treat severe alpha-1 antitrypsin deficiency; BEAM-201, an anti-CD7 CAR-T product candidate, which is in Phase 1/2 clinical trials for the treatment of refractory T-cell acute lymphoblastic leukemia/T cell lymphoblastic lymphoma; and BEAM-301, a liver-targeting LNP formulation for the treatment of glycogen storage disease 1a. The company has research collaboration agreement with Pfizer Inc., focus on in vivo base editing programs for targets rare genetic diseases of the liver, muscle, and central nervous system; Apellis Pharmaceuticals to conduct preclinical research on target specific genes within the complement system in various organs, including the eye, liver, and brain; Verve Therapeutics, Inc., for cardiovascular disease treatments; Sana Biotechnology, Inc., to research, develop, and commercialize rights to CRISPR Cas12b for cell therapy programs; and Orbital Therapeutics design RNA for the prevention, treatment or diagnosis of human disease. Beam Therapeutics Inc. was incorporated in 2017 and is based in Cambridge, Massachusetts.</v>
      </c>
    </row>
    <row r="2461" spans="1:20" x14ac:dyDescent="0.3">
      <c r="A2461" s="5" t="s">
        <v>2315</v>
      </c>
      <c r="B2461" s="1">
        <f>_xll.SNL.Clients.Office.Excel.Functions.SPG(A2461,"SP_IPO_DATE")</f>
        <v>43762</v>
      </c>
      <c r="C2461" s="3">
        <f>_xll.SNL.Clients.Office.Excel.Functions.SPG(A2461, "SP_VOLUME_AVG_WEEKLY_TO_SHARES_OUT", , "1M")</f>
        <v>10.41447596102112</v>
      </c>
      <c r="D2461" s="3">
        <f>_xll.SNL.Clients.Office.Excel.Functions.SPG(A2461, "SP_VOLUME_AVG_WEEKLY_TO_SHARES_OUT", , "3M")</f>
        <v>10.569473341332527</v>
      </c>
      <c r="E2461" s="3">
        <f>_xll.SNL.Clients.Office.Excel.Functions.SPG(A2461, "SP_VOLUME_AVG_DAILY_TO_1YR_AVG_DAILY", , "1M")</f>
        <v>111.71</v>
      </c>
      <c r="F2461" s="3">
        <f>_xll.SNL.Clients.Office.Excel.Functions.SPG(A2461, "SP_VOLUME_AVG_DAILY_TO_1YR_AVG_DAILY", , "3M")</f>
        <v>113.37</v>
      </c>
      <c r="G2461" s="2" t="str">
        <f>_xll.SNL.Clients.Office.Excel.Functions.SPG(A2461, "IQ_SECTOR")</f>
        <v>Health Care</v>
      </c>
      <c r="H2461" s="2" t="str">
        <f>_xll.SNL.Clients.Office.Excel.Functions.SPG(A2461, "IQ_INDUSTRY_GROUP")</f>
        <v>Health Care Equipment and Services</v>
      </c>
      <c r="I2461" s="2" t="str">
        <f>_xll.SNL.Clients.Office.Excel.Functions.SPG(A2461, "IQ_INDUSTRY")</f>
        <v>Health Care Providers and Services</v>
      </c>
      <c r="J2461" s="2" t="str">
        <f>_xll.SNL.Clients.Office.Excel.Functions.SPG(A2461, "IQ_PRIMARY_INDUSTRY")</f>
        <v>Managed Health Care</v>
      </c>
      <c r="K2461" s="2" t="str">
        <f>_xll.SNL.Clients.Office.Excel.Functions.SPG(A2461, "NAICS_CODE", "Primary")</f>
        <v>6214 - Outpatient Care Centers</v>
      </c>
      <c r="L2461" s="2" t="str">
        <f>_xll.SNL.Clients.Office.Excel.Functions.SPG(A2461, "SP_TOPICTAG")</f>
        <v>Health Diagnostics; MHealth; Fertility; Employee Benefits; Reproductive Health</v>
      </c>
      <c r="M2461" s="3">
        <f>_xll.SNL.Clients.Office.Excel.Functions.SPG(A2461, "SP_PCT_SHARES_OWNED_ALL_INSTITUTIONS")</f>
        <v>90.42</v>
      </c>
      <c r="N2461" s="2" t="str">
        <f>_xll.SNL.Clients.Office.Excel.Functions.SPG(A2461, "RD_CREDIT_RATING_GLOBAL", "Issuer Credit Rating", "Local Currency LT|0")</f>
        <v/>
      </c>
      <c r="O2461" s="2" t="str">
        <f>_xll.SNL.Clients.Office.Excel.Functions.SPG(A2461, "RD_CWOL_GLOBAL", "Issuer Credit Rating", "Local Currency LT|0")</f>
        <v/>
      </c>
      <c r="P2461" s="2" t="str">
        <f>_xll.SNL.Clients.Office.Excel.Functions.SPG(A2461, "RD_RATING_ACTION_GLOBAL", "Issuer Credit Rating", "Local Currency LT|0")</f>
        <v/>
      </c>
      <c r="Q2461" s="1" t="str">
        <f>_xll.SNL.Clients.Office.Excel.Functions.SPG(A2461, "RD_LAST_REVIEW_DATE_GLOBAL", "Issuer Credit Rating", "Local Currency LT")</f>
        <v/>
      </c>
      <c r="R2461" s="1" t="str">
        <f>_xll.SNL.Clients.Office.Excel.Functions.SPG(A2461, "RD_CREDIT_RATING_DATE_GLOBAL", "Issuer Credit Rating", "Local Currency LT|0")</f>
        <v/>
      </c>
      <c r="S2461" s="1" t="str">
        <f>_xll.SNL.Clients.Office.Excel.Functions.SPG(A2461, "RD_CREDIT_WATCH_OUTLOOK_DATE_GLOBAL", "Issuer Credit Rating", "Local Currency LT|0")</f>
        <v/>
      </c>
      <c r="T2461" s="2" t="str">
        <f>_xll.SNL.Clients.Office.Excel.Functions.SPG(A2461, "SP_BUSINESS_DESCRIPTION")</f>
        <v>Progyny, Inc., a benefits management company, specializes in fertility and family building benefits solutions in the United States. Its fertility benefits solution includes differentiated benefits plan design, personalized concierge-style member support services, and selective network of fertility specialists. The company also offers Progyny Rx, an integrated pharmacy benefits solution that provides its members with access to the medications needed during their treatment. In addition, it provides assistance service programs where various services can be offered through a reimbursement program, including adoption, surrogacy, doula, and travel reimbursement when travel is required to receive medical services. The company was formerly known as Auxogyn, Inc. and changed its name to Progyny, Inc. in 2015. Progyny, Inc. was incorporated in 2008 and is headquartered in New York, New York.</v>
      </c>
    </row>
    <row r="2462" spans="1:20" x14ac:dyDescent="0.3">
      <c r="A2462" s="5" t="s">
        <v>2316</v>
      </c>
      <c r="B2462" s="1">
        <f>_xll.SNL.Clients.Office.Excel.Functions.SPG(A2462,"SP_IPO_DATE")</f>
        <v>36341</v>
      </c>
      <c r="C2462" s="3">
        <f>_xll.SNL.Clients.Office.Excel.Functions.SPG(A2462, "SP_VOLUME_AVG_WEEKLY_TO_SHARES_OUT", , "1M")</f>
        <v>8.6539609773628925</v>
      </c>
      <c r="D2462" s="3">
        <f>_xll.SNL.Clients.Office.Excel.Functions.SPG(A2462, "SP_VOLUME_AVG_WEEKLY_TO_SHARES_OUT", , "3M")</f>
        <v>8.2225844977805078</v>
      </c>
      <c r="E2462" s="3">
        <f>_xll.SNL.Clients.Office.Excel.Functions.SPG(A2462, "SP_VOLUME_AVG_DAILY_TO_1YR_AVG_DAILY", , "1M")</f>
        <v>183.55</v>
      </c>
      <c r="F2462" s="3">
        <f>_xll.SNL.Clients.Office.Excel.Functions.SPG(A2462, "SP_VOLUME_AVG_DAILY_TO_1YR_AVG_DAILY", , "3M")</f>
        <v>174.4</v>
      </c>
      <c r="G2462" s="2" t="str">
        <f>_xll.SNL.Clients.Office.Excel.Functions.SPG(A2462, "IQ_SECTOR")</f>
        <v>Information Technology</v>
      </c>
      <c r="H2462" s="2" t="str">
        <f>_xll.SNL.Clients.Office.Excel.Functions.SPG(A2462, "IQ_INDUSTRY_GROUP")</f>
        <v>Technology Hardware and Equipment</v>
      </c>
      <c r="I2462" s="2" t="str">
        <f>_xll.SNL.Clients.Office.Excel.Functions.SPG(A2462, "IQ_INDUSTRY")</f>
        <v>Electronic Equipment, Instruments and Components</v>
      </c>
      <c r="J2462" s="2" t="str">
        <f>_xll.SNL.Clients.Office.Excel.Functions.SPG(A2462, "IQ_PRIMARY_INDUSTRY")</f>
        <v>Electronic Equipment and Instruments</v>
      </c>
      <c r="K2462" s="2" t="str">
        <f>_xll.SNL.Clients.Office.Excel.Functions.SPG(A2462, "NAICS_CODE", "Primary")</f>
        <v>334511 - Search, Detection, Navigation, Guidance, Aeronautical, and Nautical System and Instrument Manufacturing</v>
      </c>
      <c r="L2462" s="2" t="str">
        <f>_xll.SNL.Clients.Office.Excel.Functions.SPG(A2462, "SP_TOPICTAG")</f>
        <v>Software Development; Data Integration; Sensors; Machine Learning; Cloud Infrastructure; Cloud Storage; Artificial Intelligence</v>
      </c>
      <c r="M2462" s="3">
        <f>_xll.SNL.Clients.Office.Excel.Functions.SPG(A2462, "SP_PCT_SHARES_OWNED_ALL_INSTITUTIONS")</f>
        <v>74.44</v>
      </c>
      <c r="N2462" s="2" t="str">
        <f>_xll.SNL.Clients.Office.Excel.Functions.SPG(A2462, "RD_CREDIT_RATING_GLOBAL", "Issuer Credit Rating", "Local Currency LT|0")</f>
        <v/>
      </c>
      <c r="O2462" s="2" t="str">
        <f>_xll.SNL.Clients.Office.Excel.Functions.SPG(A2462, "RD_CWOL_GLOBAL", "Issuer Credit Rating", "Local Currency LT|0")</f>
        <v/>
      </c>
      <c r="P2462" s="2" t="str">
        <f>_xll.SNL.Clients.Office.Excel.Functions.SPG(A2462, "RD_RATING_ACTION_GLOBAL", "Issuer Credit Rating", "Local Currency LT|0")</f>
        <v/>
      </c>
      <c r="Q2462" s="1" t="str">
        <f>_xll.SNL.Clients.Office.Excel.Functions.SPG(A2462, "RD_LAST_REVIEW_DATE_GLOBAL", "Issuer Credit Rating", "Local Currency LT")</f>
        <v/>
      </c>
      <c r="R2462" s="1" t="str">
        <f>_xll.SNL.Clients.Office.Excel.Functions.SPG(A2462, "RD_CREDIT_RATING_DATE_GLOBAL", "Issuer Credit Rating", "Local Currency LT|0")</f>
        <v/>
      </c>
      <c r="S2462" s="1" t="str">
        <f>_xll.SNL.Clients.Office.Excel.Functions.SPG(A2462, "RD_CREDIT_WATCH_OUTLOOK_DATE_GLOBAL", "Issuer Credit Rating", "Local Currency LT|0")</f>
        <v/>
      </c>
      <c r="T2462" s="2" t="str">
        <f>_xll.SNL.Clients.Office.Excel.Functions.SPG(A2462, "SP_BUSINESS_DESCRIPTION")</f>
        <v>PowerFleet, Inc. provides Internet-of-Things solutions in the United States, Israel, and internationally. The company offers SaaS cloud-based applications data from IoT devices and ecosystem of third-party and partner applications to present actionable information for customers to increase efficiencies, and improve safety and security, as well as increase their profitability in easy-to-understand reports, dashboards, and real-time alerts; and application programming interfaces for additional integrations and development to boost other enterprise management systems and third-party applications. It also provides hosting, maintenance, and support and consulting services; and Software as a Service, including system monitoring, help desk technical support, escalation procedure development, routine diagnostic data analysis, and software updates services. The company offers its products under the PowerFleet, Pointer, and Cellocator brands. It sells its products to commercial and government sectors in automotive manufacturing, wholesale and retail food and grocery distribution, logistics, heavy industry, transportation, aviation, manufacturing, aerospace and defense, homeland security, vehicle rental, heavy industry, and freight transportation markets, as well as through indirect sales channels, such as original equipment manufacturers, vehicle importers, distributors, and warehouse equipment dealers. The company was formerly known as I.D. Systems, Inc. PowerFleet, Inc. was incorporated in 1993 and is headquartered in Woodcliff Lake, New Jersey.</v>
      </c>
    </row>
    <row r="2463" spans="1:20" x14ac:dyDescent="0.3">
      <c r="A2463" s="5" t="s">
        <v>2317</v>
      </c>
      <c r="B2463" s="1">
        <f>_xll.SNL.Clients.Office.Excel.Functions.SPG(A2463,"SP_IPO_DATE")</f>
        <v>43762</v>
      </c>
      <c r="C2463" s="3">
        <f>_xll.SNL.Clients.Office.Excel.Functions.SPG(A2463, "SP_VOLUME_AVG_WEEKLY_TO_SHARES_OUT", , "1M")</f>
        <v>7.6468766727822599</v>
      </c>
      <c r="D2463" s="3">
        <f>_xll.SNL.Clients.Office.Excel.Functions.SPG(A2463, "SP_VOLUME_AVG_WEEKLY_TO_SHARES_OUT", , "3M")</f>
        <v>7.6965781297842897</v>
      </c>
      <c r="E2463" s="3">
        <f>_xll.SNL.Clients.Office.Excel.Functions.SPG(A2463, "SP_VOLUME_AVG_DAILY_TO_1YR_AVG_DAILY", , "1M")</f>
        <v>108.39</v>
      </c>
      <c r="F2463" s="3">
        <f>_xll.SNL.Clients.Office.Excel.Functions.SPG(A2463, "SP_VOLUME_AVG_DAILY_TO_1YR_AVG_DAILY", , "3M")</f>
        <v>109.09</v>
      </c>
      <c r="G2463" s="2" t="str">
        <f>_xll.SNL.Clients.Office.Excel.Functions.SPG(A2463, "IQ_SECTOR")</f>
        <v>Health Care</v>
      </c>
      <c r="H2463" s="2" t="str">
        <f>_xll.SNL.Clients.Office.Excel.Functions.SPG(A2463, "IQ_INDUSTRY_GROUP")</f>
        <v>Pharmaceuticals, Biotechnology and Life Sciences</v>
      </c>
      <c r="I2463" s="2" t="str">
        <f>_xll.SNL.Clients.Office.Excel.Functions.SPG(A2463, "IQ_INDUSTRY")</f>
        <v>Pharmaceuticals</v>
      </c>
      <c r="J2463" s="2" t="str">
        <f>_xll.SNL.Clients.Office.Excel.Functions.SPG(A2463, "IQ_PRIMARY_INDUSTRY")</f>
        <v>Pharmaceuticals</v>
      </c>
      <c r="K2463" s="2" t="str">
        <f>_xll.SNL.Clients.Office.Excel.Functions.SPG(A2463, "NAICS_CODE", "Primary")</f>
        <v>325412 - Pharmaceutical Preparation Manufacturing</v>
      </c>
      <c r="L2463" s="2" t="str">
        <f>_xll.SNL.Clients.Office.Excel.Functions.SPG(A2463, "SP_TOPICTAG")</f>
        <v>Gastroenterology; Infectious Diseases</v>
      </c>
      <c r="M2463" s="3">
        <f>_xll.SNL.Clients.Office.Excel.Functions.SPG(A2463, "SP_PCT_SHARES_OWNED_ALL_INSTITUTIONS")</f>
        <v>69.41</v>
      </c>
      <c r="N2463" s="2" t="str">
        <f>_xll.SNL.Clients.Office.Excel.Functions.SPG(A2463, "RD_CREDIT_RATING_GLOBAL", "Issuer Credit Rating", "Local Currency LT|0")</f>
        <v/>
      </c>
      <c r="O2463" s="2" t="str">
        <f>_xll.SNL.Clients.Office.Excel.Functions.SPG(A2463, "RD_CWOL_GLOBAL", "Issuer Credit Rating", "Local Currency LT|0")</f>
        <v/>
      </c>
      <c r="P2463" s="2" t="str">
        <f>_xll.SNL.Clients.Office.Excel.Functions.SPG(A2463, "RD_RATING_ACTION_GLOBAL", "Issuer Credit Rating", "Local Currency LT|0")</f>
        <v/>
      </c>
      <c r="Q2463" s="1" t="str">
        <f>_xll.SNL.Clients.Office.Excel.Functions.SPG(A2463, "RD_LAST_REVIEW_DATE_GLOBAL", "Issuer Credit Rating", "Local Currency LT")</f>
        <v/>
      </c>
      <c r="R2463" s="1" t="str">
        <f>_xll.SNL.Clients.Office.Excel.Functions.SPG(A2463, "RD_CREDIT_RATING_DATE_GLOBAL", "Issuer Credit Rating", "Local Currency LT|0")</f>
        <v/>
      </c>
      <c r="S2463" s="1" t="str">
        <f>_xll.SNL.Clients.Office.Excel.Functions.SPG(A2463, "RD_CREDIT_WATCH_OUTLOOK_DATE_GLOBAL", "Issuer Credit Rating", "Local Currency LT|0")</f>
        <v/>
      </c>
      <c r="T2463" s="2" t="str">
        <f>_xll.SNL.Clients.Office.Excel.Functions.SPG(A2463, "SP_BUSINESS_DESCRIPTION")</f>
        <v>Phathom Pharmaceuticals, Inc., biopharmaceutical company, focuses on developing and commercializing treatments for gastrointestinal diseases. The company has the rights in the United States, Europe, and Canada for an investigational potassium-competitive acid blocker (P-CAB) that blocks acid secretion in the stomach. It is also developing vonoprazan for the treatment of erosive gastroesophageal reflux disease; and in combination with antibiotics for the treatment of Helicobacter pylori infection. The company was incorporated in 2018 and is headquartered in Florham Park, New Jersey.</v>
      </c>
    </row>
    <row r="2464" spans="1:20" x14ac:dyDescent="0.3">
      <c r="A2464" s="5" t="s">
        <v>2318</v>
      </c>
      <c r="B2464" s="1" t="str">
        <f>_xll.SNL.Clients.Office.Excel.Functions.SPG(A2464,"SP_IPO_DATE")</f>
        <v/>
      </c>
      <c r="C2464" s="3">
        <f>_xll.SNL.Clients.Office.Excel.Functions.SPG(A2464, "SP_VOLUME_AVG_WEEKLY_TO_SHARES_OUT", , "1M")</f>
        <v>17.20893448287412</v>
      </c>
      <c r="D2464" s="3">
        <f>_xll.SNL.Clients.Office.Excel.Functions.SPG(A2464, "SP_VOLUME_AVG_WEEKLY_TO_SHARES_OUT", , "3M")</f>
        <v>15.212343910886927</v>
      </c>
      <c r="E2464" s="3">
        <f>_xll.SNL.Clients.Office.Excel.Functions.SPG(A2464, "SP_VOLUME_AVG_DAILY_TO_1YR_AVG_DAILY", , "1M")</f>
        <v>15.11</v>
      </c>
      <c r="F2464" s="3">
        <f>_xll.SNL.Clients.Office.Excel.Functions.SPG(A2464, "SP_VOLUME_AVG_DAILY_TO_1YR_AVG_DAILY", , "3M")</f>
        <v>13.36</v>
      </c>
      <c r="G2464" s="2" t="str">
        <f>_xll.SNL.Clients.Office.Excel.Functions.SPG(A2464, "IQ_SECTOR")</f>
        <v>Information Technology</v>
      </c>
      <c r="H2464" s="2" t="str">
        <f>_xll.SNL.Clients.Office.Excel.Functions.SPG(A2464, "IQ_INDUSTRY_GROUP")</f>
        <v>Software and Services</v>
      </c>
      <c r="I2464" s="2" t="str">
        <f>_xll.SNL.Clients.Office.Excel.Functions.SPG(A2464, "IQ_INDUSTRY")</f>
        <v>Software</v>
      </c>
      <c r="J2464" s="2" t="str">
        <f>_xll.SNL.Clients.Office.Excel.Functions.SPG(A2464, "IQ_PRIMARY_INDUSTRY")</f>
        <v>Application Software</v>
      </c>
      <c r="K2464" s="2" t="str">
        <f>_xll.SNL.Clients.Office.Excel.Functions.SPG(A2464, "NAICS_CODE", "Primary")</f>
        <v>513210 - Software Publishers</v>
      </c>
      <c r="L2464" s="2" t="str">
        <f>_xll.SNL.Clients.Office.Excel.Functions.SPG(A2464, "SP_TOPICTAG")</f>
        <v>Software Development; Cloud Management; Video Streaming; Video Chat; Cloud Infrastructure; Team Collaboration; Web Conferencing</v>
      </c>
      <c r="M2464" s="3">
        <f>_xll.SNL.Clients.Office.Excel.Functions.SPG(A2464, "SP_PCT_SHARES_OWNED_ALL_INSTITUTIONS")</f>
        <v>1.54</v>
      </c>
      <c r="N2464" s="2" t="str">
        <f>_xll.SNL.Clients.Office.Excel.Functions.SPG(A2464, "RD_CREDIT_RATING_GLOBAL", "Issuer Credit Rating", "Local Currency LT|0")</f>
        <v/>
      </c>
      <c r="O2464" s="2" t="str">
        <f>_xll.SNL.Clients.Office.Excel.Functions.SPG(A2464, "RD_CWOL_GLOBAL", "Issuer Credit Rating", "Local Currency LT|0")</f>
        <v/>
      </c>
      <c r="P2464" s="2" t="str">
        <f>_xll.SNL.Clients.Office.Excel.Functions.SPG(A2464, "RD_RATING_ACTION_GLOBAL", "Issuer Credit Rating", "Local Currency LT|0")</f>
        <v/>
      </c>
      <c r="Q2464" s="1" t="str">
        <f>_xll.SNL.Clients.Office.Excel.Functions.SPG(A2464, "RD_LAST_REVIEW_DATE_GLOBAL", "Issuer Credit Rating", "Local Currency LT")</f>
        <v/>
      </c>
      <c r="R2464" s="1" t="str">
        <f>_xll.SNL.Clients.Office.Excel.Functions.SPG(A2464, "RD_CREDIT_RATING_DATE_GLOBAL", "Issuer Credit Rating", "Local Currency LT|0")</f>
        <v/>
      </c>
      <c r="S2464" s="1" t="str">
        <f>_xll.SNL.Clients.Office.Excel.Functions.SPG(A2464, "RD_CREDIT_WATCH_OUTLOOK_DATE_GLOBAL", "Issuer Credit Rating", "Local Currency LT|0")</f>
        <v/>
      </c>
      <c r="T2464" s="2" t="str">
        <f>_xll.SNL.Clients.Office.Excel.Functions.SPG(A2464, "SP_BUSINESS_DESCRIPTION")</f>
        <v>Oblong, Inc., together with its subsidiaries, provides multi-stream collaboration technologies and managed services for video collaboration and network applications in the United States and internationally. The company operates in two segments, Collaboration Products and Managed Services. Its flagship product is Mezzanine that enables visual collaboration across multi-users, multi-screens, multi-devices, and multi-locations for video telepresence, laptop and application sharing, and whiteboard sharing and slides applications. The company also provides managed videoconferencing services; and remote service management, which offers an overlay to enterprise information technology and channel partner support organizations, as well as support and management services for customer video environments. In addition, it provides network solutions, including Cloud Connect: Video that allows its customers to outsource the management of their video traffic to them and provides the customer’s office locations with a secure, dedicated video network connection to the Oblong Cloud for video communications; Cloud Connect: Converge, which offers customized multiprotocol label switching solutions; and Cloud Connect: Cross Connect that allows the customer to leverage existing carrier for the extension of a Layer 2 private line to its data center. The company serves a range of industries comprising aerospace, consulting, executive search, broadcast media, legal, insurance, technology, financial services, education, healthcare, real estate, retail, construction, hospitality, and others, as well as government sector. Oblong, Inc. is based in Denver, Colorado.</v>
      </c>
    </row>
    <row r="2465" spans="1:20" x14ac:dyDescent="0.3">
      <c r="A2465" s="5" t="s">
        <v>2319</v>
      </c>
      <c r="B2465" s="1">
        <f>_xll.SNL.Clients.Office.Excel.Functions.SPG(A2465,"SP_IPO_DATE")</f>
        <v>43762</v>
      </c>
      <c r="C2465" s="3">
        <f>_xll.SNL.Clients.Office.Excel.Functions.SPG(A2465, "SP_VOLUME_AVG_WEEKLY_TO_SHARES_OUT", , "1M")</f>
        <v>12.56573742076468</v>
      </c>
      <c r="D2465" s="3">
        <f>_xll.SNL.Clients.Office.Excel.Functions.SPG(A2465, "SP_VOLUME_AVG_WEEKLY_TO_SHARES_OUT", , "3M")</f>
        <v>26.617231686910003</v>
      </c>
      <c r="E2465" s="3">
        <f>_xll.SNL.Clients.Office.Excel.Functions.SPG(A2465, "SP_VOLUME_AVG_DAILY_TO_1YR_AVG_DAILY", , "1M")</f>
        <v>83.45</v>
      </c>
      <c r="F2465" s="3">
        <f>_xll.SNL.Clients.Office.Excel.Functions.SPG(A2465, "SP_VOLUME_AVG_DAILY_TO_1YR_AVG_DAILY", , "3M")</f>
        <v>176.78</v>
      </c>
      <c r="G2465" s="2" t="str">
        <f>_xll.SNL.Clients.Office.Excel.Functions.SPG(A2465, "IQ_SECTOR")</f>
        <v>Health Care</v>
      </c>
      <c r="H2465" s="2" t="str">
        <f>_xll.SNL.Clients.Office.Excel.Functions.SPG(A2465, "IQ_INDUSTRY_GROUP")</f>
        <v>Pharmaceuticals, Biotechnology and Life Sciences</v>
      </c>
      <c r="I2465" s="2" t="str">
        <f>_xll.SNL.Clients.Office.Excel.Functions.SPG(A2465, "IQ_INDUSTRY")</f>
        <v>Biotechnology</v>
      </c>
      <c r="J2465" s="2" t="str">
        <f>_xll.SNL.Clients.Office.Excel.Functions.SPG(A2465, "IQ_PRIMARY_INDUSTRY")</f>
        <v>Biotechnology</v>
      </c>
      <c r="K2465" s="2" t="str">
        <f>_xll.SNL.Clients.Office.Excel.Functions.SPG(A2465, "NAICS_CODE", "Primary")</f>
        <v>325414 - Biological Product (except Diagnostic) Manufacturing</v>
      </c>
      <c r="L2465" s="2" t="str">
        <f>_xll.SNL.Clients.Office.Excel.Functions.SPG(A2465, "SP_TOPICTAG")</f>
        <v>Genetics; Dermatology; Genetic Disorder; Immunology; Nephrology; Neurology; Oncology</v>
      </c>
      <c r="M2465" s="3">
        <f>_xll.SNL.Clients.Office.Excel.Functions.SPG(A2465, "SP_PCT_SHARES_OWNED_ALL_INSTITUTIONS")</f>
        <v>66.19</v>
      </c>
      <c r="N2465" s="2" t="str">
        <f>_xll.SNL.Clients.Office.Excel.Functions.SPG(A2465, "RD_CREDIT_RATING_GLOBAL", "Issuer Credit Rating", "Local Currency LT|0")</f>
        <v/>
      </c>
      <c r="O2465" s="2" t="str">
        <f>_xll.SNL.Clients.Office.Excel.Functions.SPG(A2465, "RD_CWOL_GLOBAL", "Issuer Credit Rating", "Local Currency LT|0")</f>
        <v/>
      </c>
      <c r="P2465" s="2" t="str">
        <f>_xll.SNL.Clients.Office.Excel.Functions.SPG(A2465, "RD_RATING_ACTION_GLOBAL", "Issuer Credit Rating", "Local Currency LT|0")</f>
        <v/>
      </c>
      <c r="Q2465" s="1" t="str">
        <f>_xll.SNL.Clients.Office.Excel.Functions.SPG(A2465, "RD_LAST_REVIEW_DATE_GLOBAL", "Issuer Credit Rating", "Local Currency LT")</f>
        <v/>
      </c>
      <c r="R2465" s="1" t="str">
        <f>_xll.SNL.Clients.Office.Excel.Functions.SPG(A2465, "RD_CREDIT_RATING_DATE_GLOBAL", "Issuer Credit Rating", "Local Currency LT|0")</f>
        <v/>
      </c>
      <c r="S2465" s="1" t="str">
        <f>_xll.SNL.Clients.Office.Excel.Functions.SPG(A2465, "RD_CREDIT_WATCH_OUTLOOK_DATE_GLOBAL", "Issuer Credit Rating", "Local Currency LT|0")</f>
        <v/>
      </c>
      <c r="T2465" s="2" t="str">
        <f>_xll.SNL.Clients.Office.Excel.Functions.SPG(A2465, "SP_BUSINESS_DESCRIPTION")</f>
        <v>Cabaletta Bio, Inc., a clinical-stage biotechnology company, focuses on the discovery and development of engineered T cell therapies for patients with B cell-mediated autoimmune diseases. The company’s lead product candidate is CABA-201, a fully human anti-CD19 binder for the treatment of Phase 1/2 clinical trials in dermatomyositis, anti-synthetase syndrome, immune-mediated necrotizing myopathy, lupus nephritis, non-renal systemic lupus erythematosus, systemic sclerosis, and generalized myasthenia gravis. It also develops DSG3-CAART, which is in Phase I/II clinical trial for the treatment of mucosal pemphigus vulgaris; and MuSK-CAART, an investigational cell therapy that is in Phase I/II clinical trial for treating patients with anti- muscle-specific kinase antibody positive myasthenia gravis. It has a collaboration with the University of Pennsylvania and the Children’s Hospital of Philadelphia; Nanjing IASO Biotherapeutics Co., Ltd; Oxford Biomedica; and WuXi Advanced Therapies, Inc. The company was formerly known as Tycho Therapeutics, Inc. and changed its name to Cabaletta Bio, Inc. in August 2018. Cabaletta Bio, Inc. was incorporated in 2017 and is headquartered in Philadelphia, Pennsylvania.</v>
      </c>
    </row>
    <row r="2466" spans="1:20" x14ac:dyDescent="0.3">
      <c r="A2466" s="5" t="s">
        <v>2320</v>
      </c>
      <c r="B2466" s="1">
        <f>_xll.SNL.Clients.Office.Excel.Functions.SPG(A2466,"SP_IPO_DATE")</f>
        <v>44175</v>
      </c>
      <c r="C2466" s="3">
        <f>_xll.SNL.Clients.Office.Excel.Functions.SPG(A2466, "SP_VOLUME_AVG_WEEKLY_TO_SHARES_OUT", , "1M")</f>
        <v>10.223994143576453</v>
      </c>
      <c r="D2466" s="3">
        <f>_xll.SNL.Clients.Office.Excel.Functions.SPG(A2466, "SP_VOLUME_AVG_WEEKLY_TO_SHARES_OUT", , "3M")</f>
        <v>10.621041752671646</v>
      </c>
      <c r="E2466" s="3">
        <f>_xll.SNL.Clients.Office.Excel.Functions.SPG(A2466, "SP_VOLUME_AVG_DAILY_TO_1YR_AVG_DAILY", , "1M")</f>
        <v>114.06</v>
      </c>
      <c r="F2466" s="3">
        <f>_xll.SNL.Clients.Office.Excel.Functions.SPG(A2466, "SP_VOLUME_AVG_DAILY_TO_1YR_AVG_DAILY", , "3M")</f>
        <v>118.49</v>
      </c>
      <c r="G2466" s="2" t="str">
        <f>_xll.SNL.Clients.Office.Excel.Functions.SPG(A2466, "IQ_SECTOR")</f>
        <v>Health Care</v>
      </c>
      <c r="H2466" s="2" t="str">
        <f>_xll.SNL.Clients.Office.Excel.Functions.SPG(A2466, "IQ_INDUSTRY_GROUP")</f>
        <v>Pharmaceuticals, Biotechnology and Life Sciences</v>
      </c>
      <c r="I2466" s="2" t="str">
        <f>_xll.SNL.Clients.Office.Excel.Functions.SPG(A2466, "IQ_INDUSTRY")</f>
        <v>Biotechnology</v>
      </c>
      <c r="J2466" s="2" t="str">
        <f>_xll.SNL.Clients.Office.Excel.Functions.SPG(A2466, "IQ_PRIMARY_INDUSTRY")</f>
        <v>Biotechnology</v>
      </c>
      <c r="K2466" s="2" t="str">
        <f>_xll.SNL.Clients.Office.Excel.Functions.SPG(A2466, "NAICS_CODE", "Primary")</f>
        <v>541714 - Research and Development in Biotechnology (except Nanobiotechnology)</v>
      </c>
      <c r="L2466" s="2" t="str">
        <f>_xll.SNL.Clients.Office.Excel.Functions.SPG(A2466, "SP_TOPICTAG")</f>
        <v>Genetics; Cardiovascular; Genetic Disorder; Nephrology; Ophthalmology; Pulmonology; Respiratory</v>
      </c>
      <c r="M2466" s="3">
        <f>_xll.SNL.Clients.Office.Excel.Functions.SPG(A2466, "SP_PCT_SHARES_OWNED_ALL_INSTITUTIONS")</f>
        <v>80.08</v>
      </c>
      <c r="N2466" s="2" t="str">
        <f>_xll.SNL.Clients.Office.Excel.Functions.SPG(A2466, "RD_CREDIT_RATING_GLOBAL", "Issuer Credit Rating", "Local Currency LT|0")</f>
        <v/>
      </c>
      <c r="O2466" s="2" t="str">
        <f>_xll.SNL.Clients.Office.Excel.Functions.SPG(A2466, "RD_CWOL_GLOBAL", "Issuer Credit Rating", "Local Currency LT|0")</f>
        <v/>
      </c>
      <c r="P2466" s="2" t="str">
        <f>_xll.SNL.Clients.Office.Excel.Functions.SPG(A2466, "RD_RATING_ACTION_GLOBAL", "Issuer Credit Rating", "Local Currency LT|0")</f>
        <v/>
      </c>
      <c r="Q2466" s="1" t="str">
        <f>_xll.SNL.Clients.Office.Excel.Functions.SPG(A2466, "RD_LAST_REVIEW_DATE_GLOBAL", "Issuer Credit Rating", "Local Currency LT")</f>
        <v/>
      </c>
      <c r="R2466" s="1" t="str">
        <f>_xll.SNL.Clients.Office.Excel.Functions.SPG(A2466, "RD_CREDIT_RATING_DATE_GLOBAL", "Issuer Credit Rating", "Local Currency LT|0")</f>
        <v/>
      </c>
      <c r="S2466" s="1" t="str">
        <f>_xll.SNL.Clients.Office.Excel.Functions.SPG(A2466, "RD_CREDIT_WATCH_OUTLOOK_DATE_GLOBAL", "Issuer Credit Rating", "Local Currency LT|0")</f>
        <v/>
      </c>
      <c r="T2466" s="2" t="str">
        <f>_xll.SNL.Clients.Office.Excel.Functions.SPG(A2466, "SP_BUSINESS_DESCRIPTION")</f>
        <v>4D Molecular Therapeutics, Inc., a clinical-stage biotherapeutics company, develops genetic medicines using its therapeutic vector evolution platform in the Netherland and the United States. The company develops a portfolio of genetic medicine product candidates focuses in three therapeutic areas for ophthalmology, cardiology, and pulmonology. Its product pipeline includes 4D-150, which is in phase 1/2 clinical trial for the treatment of wet age-related macular degeneration; and is in phase 1/2 clinical trial for the treatment of diabetic macular edema. The company develops 4D-125, which is in phase 1/2 clinical trial for the treatment of x-linked retinitis pigmentosa; 4D-110, which is in phase 1/2 clinical trial for the treatment of choroideremia; 4D-710, which is in phase 1/2 clinical trial for the treatment cystic fibrosis lung disease; and 4D-310 to treat fabry disease cardiomyopathy and is in phase 1/2 clinical trial. In addition, its product candidates comprises 4D-175, which is in pre-clinical development for the treatment for geographic trophy; and 4D-725 to treat alpha-1 antitrypsin deficiency lung disease and is in pre-clinical development. The company has collaboration and licensing agreements with Arbor Biotechnologies, Inc.; Astellas Gene Therapies, Inc; uniQure biopharma B.V.; and Cystic Fibrosis Foundation. 4D Molecular Therapeutics, Inc. was founded in 2013 and is headquartered in Emeryville, California.</v>
      </c>
    </row>
    <row r="2467" spans="1:20" x14ac:dyDescent="0.3">
      <c r="A2467" s="5" t="s">
        <v>2321</v>
      </c>
      <c r="B2467" s="1">
        <f>_xll.SNL.Clients.Office.Excel.Functions.SPG(A2467,"SP_IPO_DATE")</f>
        <v>43780</v>
      </c>
      <c r="C2467" s="3">
        <f>_xll.SNL.Clients.Office.Excel.Functions.SPG(A2467, "SP_VOLUME_AVG_WEEKLY_TO_SHARES_OUT", , "1M")</f>
        <v>13.047029209916843</v>
      </c>
      <c r="D2467" s="3">
        <f>_xll.SNL.Clients.Office.Excel.Functions.SPG(A2467, "SP_VOLUME_AVG_WEEKLY_TO_SHARES_OUT", , "3M")</f>
        <v>7.3054476959589874</v>
      </c>
      <c r="E2467" s="3">
        <f>_xll.SNL.Clients.Office.Excel.Functions.SPG(A2467, "SP_VOLUME_AVG_DAILY_TO_1YR_AVG_DAILY", , "1M")</f>
        <v>308.49</v>
      </c>
      <c r="F2467" s="3">
        <f>_xll.SNL.Clients.Office.Excel.Functions.SPG(A2467, "SP_VOLUME_AVG_DAILY_TO_1YR_AVG_DAILY", , "3M")</f>
        <v>172.73</v>
      </c>
      <c r="G2467" s="2" t="str">
        <f>_xll.SNL.Clients.Office.Excel.Functions.SPG(A2467, "IQ_SECTOR")</f>
        <v>Health Care</v>
      </c>
      <c r="H2467" s="2" t="str">
        <f>_xll.SNL.Clients.Office.Excel.Functions.SPG(A2467, "IQ_INDUSTRY_GROUP")</f>
        <v>Pharmaceuticals, Biotechnology and Life Sciences</v>
      </c>
      <c r="I2467" s="2" t="str">
        <f>_xll.SNL.Clients.Office.Excel.Functions.SPG(A2467, "IQ_INDUSTRY")</f>
        <v>Biotechnology</v>
      </c>
      <c r="J2467" s="2" t="str">
        <f>_xll.SNL.Clients.Office.Excel.Functions.SPG(A2467, "IQ_PRIMARY_INDUSTRY")</f>
        <v>Biotechnology</v>
      </c>
      <c r="K2467" s="2" t="str">
        <f>_xll.SNL.Clients.Office.Excel.Functions.SPG(A2467, "NAICS_CODE", "Primary")</f>
        <v>325414 - Biological Product (except Diagnostic) Manufacturing</v>
      </c>
      <c r="L2467" s="2" t="str">
        <f>_xll.SNL.Clients.Office.Excel.Functions.SPG(A2467, "SP_TOPICTAG")</f>
        <v>Genetics; Cardiovascular; Chronic Diseases; Endocrinology; Hepatology; Nephrology; Obesity</v>
      </c>
      <c r="M2467" s="3">
        <f>_xll.SNL.Clients.Office.Excel.Functions.SPG(A2467, "SP_PCT_SHARES_OWNED_ALL_INSTITUTIONS")</f>
        <v>68.010000000000005</v>
      </c>
      <c r="N2467" s="2" t="str">
        <f>_xll.SNL.Clients.Office.Excel.Functions.SPG(A2467, "RD_CREDIT_RATING_GLOBAL", "Issuer Credit Rating", "Local Currency LT|0")</f>
        <v/>
      </c>
      <c r="O2467" s="2" t="str">
        <f>_xll.SNL.Clients.Office.Excel.Functions.SPG(A2467, "RD_CWOL_GLOBAL", "Issuer Credit Rating", "Local Currency LT|0")</f>
        <v/>
      </c>
      <c r="P2467" s="2" t="str">
        <f>_xll.SNL.Clients.Office.Excel.Functions.SPG(A2467, "RD_RATING_ACTION_GLOBAL", "Issuer Credit Rating", "Local Currency LT|0")</f>
        <v/>
      </c>
      <c r="Q2467" s="1" t="str">
        <f>_xll.SNL.Clients.Office.Excel.Functions.SPG(A2467, "RD_LAST_REVIEW_DATE_GLOBAL", "Issuer Credit Rating", "Local Currency LT")</f>
        <v/>
      </c>
      <c r="R2467" s="1" t="str">
        <f>_xll.SNL.Clients.Office.Excel.Functions.SPG(A2467, "RD_CREDIT_RATING_DATE_GLOBAL", "Issuer Credit Rating", "Local Currency LT|0")</f>
        <v/>
      </c>
      <c r="S2467" s="1" t="str">
        <f>_xll.SNL.Clients.Office.Excel.Functions.SPG(A2467, "RD_CREDIT_WATCH_OUTLOOK_DATE_GLOBAL", "Issuer Credit Rating", "Local Currency LT|0")</f>
        <v/>
      </c>
      <c r="T2467" s="2" t="str">
        <f>_xll.SNL.Clients.Office.Excel.Functions.SPG(A2467, "SP_BUSINESS_DESCRIPTION")</f>
        <v>89bio, Inc., a clinical-stage biopharmaceutical company, focuses on the development and commercialization of therapies for the treatment of liver and cardio-metabolic diseases. Its lead product candidate is pegozafermin, a glycoPEGylated analog of fibroblast growth factor 21 for the treatment of nonalcoholic steatohepatitis; and for the treatment of severe hypertriglyceridemia. The company was incorporated in 2018 and is headquartered in San Francisco, California.</v>
      </c>
    </row>
    <row r="2468" spans="1:20" x14ac:dyDescent="0.3">
      <c r="A2468" s="5" t="s">
        <v>2322</v>
      </c>
      <c r="B2468" s="1" t="str">
        <f>_xll.SNL.Clients.Office.Excel.Functions.SPG(A2468,"SP_IPO_DATE")</f>
        <v/>
      </c>
      <c r="C2468" s="3">
        <f>_xll.SNL.Clients.Office.Excel.Functions.SPG(A2468, "SP_VOLUME_AVG_WEEKLY_TO_SHARES_OUT", , "1M")</f>
        <v>1.4172655223291846</v>
      </c>
      <c r="D2468" s="3">
        <f>_xll.SNL.Clients.Office.Excel.Functions.SPG(A2468, "SP_VOLUME_AVG_WEEKLY_TO_SHARES_OUT", , "3M")</f>
        <v>7.3053892058636078</v>
      </c>
      <c r="E2468" s="3">
        <f>_xll.SNL.Clients.Office.Excel.Functions.SPG(A2468, "SP_VOLUME_AVG_DAILY_TO_1YR_AVG_DAILY", , "1M")</f>
        <v>28.69</v>
      </c>
      <c r="F2468" s="3">
        <f>_xll.SNL.Clients.Office.Excel.Functions.SPG(A2468, "SP_VOLUME_AVG_DAILY_TO_1YR_AVG_DAILY", , "3M")</f>
        <v>147.9</v>
      </c>
      <c r="G2468" s="2" t="str">
        <f>_xll.SNL.Clients.Office.Excel.Functions.SPG(A2468, "IQ_SECTOR")</f>
        <v>Health Care</v>
      </c>
      <c r="H2468" s="2" t="str">
        <f>_xll.SNL.Clients.Office.Excel.Functions.SPG(A2468, "IQ_INDUSTRY_GROUP")</f>
        <v>Pharmaceuticals, Biotechnology and Life Sciences</v>
      </c>
      <c r="I2468" s="2" t="str">
        <f>_xll.SNL.Clients.Office.Excel.Functions.SPG(A2468, "IQ_INDUSTRY")</f>
        <v>Biotechnology</v>
      </c>
      <c r="J2468" s="2" t="str">
        <f>_xll.SNL.Clients.Office.Excel.Functions.SPG(A2468, "IQ_PRIMARY_INDUSTRY")</f>
        <v>Biotechnology</v>
      </c>
      <c r="K2468" s="2" t="str">
        <f>_xll.SNL.Clients.Office.Excel.Functions.SPG(A2468, "NAICS_CODE", "Primary")</f>
        <v>325412 - Pharmaceutical Preparation Manufacturing</v>
      </c>
      <c r="L2468" s="2" t="str">
        <f>_xll.SNL.Clients.Office.Excel.Functions.SPG(A2468, "SP_TOPICTAG")</f>
        <v>Diabetes; Cardiovascular; Chronic Diseases; Hepatology; Neurology; Obesity</v>
      </c>
      <c r="M2468" s="3">
        <f>_xll.SNL.Clients.Office.Excel.Functions.SPG(A2468, "SP_PCT_SHARES_OWNED_ALL_INSTITUTIONS")</f>
        <v>2.35</v>
      </c>
      <c r="N2468" s="2" t="str">
        <f>_xll.SNL.Clients.Office.Excel.Functions.SPG(A2468, "RD_CREDIT_RATING_GLOBAL", "Issuer Credit Rating", "Local Currency LT|0")</f>
        <v/>
      </c>
      <c r="O2468" s="2" t="str">
        <f>_xll.SNL.Clients.Office.Excel.Functions.SPG(A2468, "RD_CWOL_GLOBAL", "Issuer Credit Rating", "Local Currency LT|0")</f>
        <v/>
      </c>
      <c r="P2468" s="2" t="str">
        <f>_xll.SNL.Clients.Office.Excel.Functions.SPG(A2468, "RD_RATING_ACTION_GLOBAL", "Issuer Credit Rating", "Local Currency LT|0")</f>
        <v/>
      </c>
      <c r="Q2468" s="1" t="str">
        <f>_xll.SNL.Clients.Office.Excel.Functions.SPG(A2468, "RD_LAST_REVIEW_DATE_GLOBAL", "Issuer Credit Rating", "Local Currency LT")</f>
        <v/>
      </c>
      <c r="R2468" s="1" t="str">
        <f>_xll.SNL.Clients.Office.Excel.Functions.SPG(A2468, "RD_CREDIT_RATING_DATE_GLOBAL", "Issuer Credit Rating", "Local Currency LT|0")</f>
        <v/>
      </c>
      <c r="S2468" s="1" t="str">
        <f>_xll.SNL.Clients.Office.Excel.Functions.SPG(A2468, "RD_CREDIT_WATCH_OUTLOOK_DATE_GLOBAL", "Issuer Credit Rating", "Local Currency LT|0")</f>
        <v/>
      </c>
      <c r="T2468" s="2" t="str">
        <f>_xll.SNL.Clients.Office.Excel.Functions.SPG(A2468, "SP_BUSINESS_DESCRIPTION")</f>
        <v>MetaVia Inc., a clinical-stage biotechnology company focuses on developing and commercializing novel pharmaceuticals to treat cardiometabolic diseases. It develops DA-1241, a novel G-Protein-Coupled Receptor 119 agonist with development optionality as a standalone and/or combination therapy that is in Phase 2a clinical trial for metabolic dysfunction-associated steatohepatitis (MASH), and has completed Phase 1 clinical trial for the treatment of type 2 diabetes mellitus (T2DM); and DA-1726, a novel oxyntomodulin analogue functioning as a GLP-1 receptor and glucagon receptor dual agonist, which is in preclinical development for the treatment of obesity. The company’s therapeutic programs include ANA001, a proprietary oral niclosamide formulation for the treatment of patients with moderate COVID-19; NB-01 for the treatment of painful diabetic neuropathy; NB-02 for the treatment of cognitive impairment; and Gemcabene for the treatment of dyslipidemia. It has a license agreement with Pfizer Inc. for the research, development, manufacture, and commercialization of Gemcabene; and joint research agreement with Dong-A ST and ImmunoForge for the development of DA-1726. The company was formerly known as NeuroBo Pharmaceuticals, Inc. and changed its name to MetaVia Inc. in November 2024. MetaVia Inc. is headquartered in Cambridge, Massachusetts.</v>
      </c>
    </row>
    <row r="2469" spans="1:20" x14ac:dyDescent="0.3">
      <c r="A2469" s="5" t="s">
        <v>2323</v>
      </c>
      <c r="B2469" s="1">
        <f>_xll.SNL.Clients.Office.Excel.Functions.SPG(A2469,"SP_IPO_DATE")</f>
        <v>43776</v>
      </c>
      <c r="C2469" s="3">
        <f>_xll.SNL.Clients.Office.Excel.Functions.SPG(A2469, "SP_VOLUME_AVG_WEEKLY_TO_SHARES_OUT", , "1M")</f>
        <v>2.1009544877657778</v>
      </c>
      <c r="D2469" s="3">
        <f>_xll.SNL.Clients.Office.Excel.Functions.SPG(A2469, "SP_VOLUME_AVG_WEEKLY_TO_SHARES_OUT", , "3M")</f>
        <v>2.1023042707091486</v>
      </c>
      <c r="E2469" s="3">
        <f>_xll.SNL.Clients.Office.Excel.Functions.SPG(A2469, "SP_VOLUME_AVG_DAILY_TO_1YR_AVG_DAILY", , "1M")</f>
        <v>83.68</v>
      </c>
      <c r="F2469" s="3">
        <f>_xll.SNL.Clients.Office.Excel.Functions.SPG(A2469, "SP_VOLUME_AVG_DAILY_TO_1YR_AVG_DAILY", , "3M")</f>
        <v>83.74</v>
      </c>
      <c r="G2469" s="2" t="str">
        <f>_xll.SNL.Clients.Office.Excel.Functions.SPG(A2469, "IQ_SECTOR")</f>
        <v>Health Care</v>
      </c>
      <c r="H2469" s="2" t="str">
        <f>_xll.SNL.Clients.Office.Excel.Functions.SPG(A2469, "IQ_INDUSTRY_GROUP")</f>
        <v>Health Care Equipment and Services</v>
      </c>
      <c r="I2469" s="2" t="str">
        <f>_xll.SNL.Clients.Office.Excel.Functions.SPG(A2469, "IQ_INDUSTRY")</f>
        <v>Health Care Equipment and Supplies</v>
      </c>
      <c r="J2469" s="2" t="str">
        <f>_xll.SNL.Clients.Office.Excel.Functions.SPG(A2469, "IQ_PRIMARY_INDUSTRY")</f>
        <v>Health Care Supplies</v>
      </c>
      <c r="K2469" s="2" t="str">
        <f>_xll.SNL.Clients.Office.Excel.Functions.SPG(A2469, "NAICS_CODE", "Primary")</f>
        <v>339113 - Surgical Appliance and Supplies Manufacturing</v>
      </c>
      <c r="L2469" s="2" t="str">
        <f>_xll.SNL.Clients.Office.Excel.Functions.SPG(A2469, "SP_TOPICTAG")</f>
        <v>Health Diagnostics; Outpatient Care; Diabetes; Cardiovascular; Surgery; Obesity</v>
      </c>
      <c r="M2469" s="3">
        <f>_xll.SNL.Clients.Office.Excel.Functions.SPG(A2469, "SP_PCT_SHARES_OWNED_ALL_INSTITUTIONS")</f>
        <v>35.42</v>
      </c>
      <c r="N2469" s="2" t="str">
        <f>_xll.SNL.Clients.Office.Excel.Functions.SPG(A2469, "RD_CREDIT_RATING_GLOBAL", "Issuer Credit Rating", "Local Currency LT|0")</f>
        <v/>
      </c>
      <c r="O2469" s="2" t="str">
        <f>_xll.SNL.Clients.Office.Excel.Functions.SPG(A2469, "RD_CWOL_GLOBAL", "Issuer Credit Rating", "Local Currency LT|0")</f>
        <v/>
      </c>
      <c r="P2469" s="2" t="str">
        <f>_xll.SNL.Clients.Office.Excel.Functions.SPG(A2469, "RD_RATING_ACTION_GLOBAL", "Issuer Credit Rating", "Local Currency LT|0")</f>
        <v/>
      </c>
      <c r="Q2469" s="1" t="str">
        <f>_xll.SNL.Clients.Office.Excel.Functions.SPG(A2469, "RD_LAST_REVIEW_DATE_GLOBAL", "Issuer Credit Rating", "Local Currency LT")</f>
        <v/>
      </c>
      <c r="R2469" s="1" t="str">
        <f>_xll.SNL.Clients.Office.Excel.Functions.SPG(A2469, "RD_CREDIT_RATING_DATE_GLOBAL", "Issuer Credit Rating", "Local Currency LT|0")</f>
        <v/>
      </c>
      <c r="S2469" s="1" t="str">
        <f>_xll.SNL.Clients.Office.Excel.Functions.SPG(A2469, "RD_CREDIT_WATCH_OUTLOOK_DATE_GLOBAL", "Issuer Credit Rating", "Local Currency LT|0")</f>
        <v/>
      </c>
      <c r="T2469" s="2" t="str">
        <f>_xll.SNL.Clients.Office.Excel.Functions.SPG(A2469, "SP_BUSINESS_DESCRIPTION")</f>
        <v>TELA Bio, Inc., a commercial-stage medical technology company, focuses on providing soft-tissue reconstruction solutions that optimize clinical outcomes by prioritizing the preservation and restoration of the patient’s anatomy. The company provides a portfolio of OviTex Reinforced Tissue Matrix (OviTex) products for hernia repair and abdominal wall reconstruction; and OviTex PRS Reinforced Tissue Matrix products to address the unmet needs in plastic and reconstructive surgery, as well as OviTex for Laparoscopic and Robotic Procedures, a sterile reinforced tissue matrix derived from ovine rumen with polypropylene fiber intended to be used in laparoscopic and robotic-assisted hernia surgical repairs. It markets its products through a single direct sales force, principally in the United States. The company was incorporated in 2012 and is headquartered in Malvern, Pennsylvania.</v>
      </c>
    </row>
    <row r="2470" spans="1:20" x14ac:dyDescent="0.3">
      <c r="A2470" s="5" t="s">
        <v>2324</v>
      </c>
      <c r="B2470" s="1">
        <f>_xll.SNL.Clients.Office.Excel.Functions.SPG(A2470,"SP_IPO_DATE")</f>
        <v>44769</v>
      </c>
      <c r="C2470" s="3">
        <f>_xll.SNL.Clients.Office.Excel.Functions.SPG(A2470, "SP_VOLUME_AVG_WEEKLY_TO_SHARES_OUT", , "1M")</f>
        <v>4.2697441433660011</v>
      </c>
      <c r="D2470" s="3">
        <f>_xll.SNL.Clients.Office.Excel.Functions.SPG(A2470, "SP_VOLUME_AVG_WEEKLY_TO_SHARES_OUT", , "3M")</f>
        <v>4.0288597922031304</v>
      </c>
      <c r="E2470" s="3">
        <f>_xll.SNL.Clients.Office.Excel.Functions.SPG(A2470, "SP_VOLUME_AVG_DAILY_TO_1YR_AVG_DAILY", , "1M")</f>
        <v>157.78</v>
      </c>
      <c r="F2470" s="3">
        <f>_xll.SNL.Clients.Office.Excel.Functions.SPG(A2470, "SP_VOLUME_AVG_DAILY_TO_1YR_AVG_DAILY", , "3M")</f>
        <v>148.88</v>
      </c>
      <c r="G2470" s="2" t="str">
        <f>_xll.SNL.Clients.Office.Excel.Functions.SPG(A2470, "IQ_SECTOR")</f>
        <v>Industrials</v>
      </c>
      <c r="H2470" s="2" t="str">
        <f>_xll.SNL.Clients.Office.Excel.Functions.SPG(A2470, "IQ_INDUSTRY_GROUP")</f>
        <v>Capital Goods</v>
      </c>
      <c r="I2470" s="2" t="str">
        <f>_xll.SNL.Clients.Office.Excel.Functions.SPG(A2470, "IQ_INDUSTRY")</f>
        <v>Electrical Equipment</v>
      </c>
      <c r="J2470" s="2" t="str">
        <f>_xll.SNL.Clients.Office.Excel.Functions.SPG(A2470, "IQ_PRIMARY_INDUSTRY")</f>
        <v>Electrical Components and Equipment</v>
      </c>
      <c r="K2470" s="2" t="str">
        <f>_xll.SNL.Clients.Office.Excel.Functions.SPG(A2470, "NAICS_CODE", "Primary")</f>
        <v>3359 - Other Electrical Equipment and Component Manufacturing</v>
      </c>
      <c r="L2470" s="2" t="str">
        <f>_xll.SNL.Clients.Office.Excel.Functions.SPG(A2470, "SP_TOPICTAG")</f>
        <v>Clean Energy; Energy Efficiency; Energy Storage; Smart Energy; Battery Energy Storage System (BESS)</v>
      </c>
      <c r="M2470" s="3">
        <f>_xll.SNL.Clients.Office.Excel.Functions.SPG(A2470, "SP_PCT_SHARES_OWNED_ALL_INSTITUTIONS")</f>
        <v>27.6</v>
      </c>
      <c r="N2470" s="2" t="str">
        <f>_xll.SNL.Clients.Office.Excel.Functions.SPG(A2470, "RD_CREDIT_RATING_GLOBAL", "Issuer Credit Rating", "Local Currency LT|0")</f>
        <v/>
      </c>
      <c r="O2470" s="2" t="str">
        <f>_xll.SNL.Clients.Office.Excel.Functions.SPG(A2470, "RD_CWOL_GLOBAL", "Issuer Credit Rating", "Local Currency LT|0")</f>
        <v/>
      </c>
      <c r="P2470" s="2" t="str">
        <f>_xll.SNL.Clients.Office.Excel.Functions.SPG(A2470, "RD_RATING_ACTION_GLOBAL", "Issuer Credit Rating", "Local Currency LT|0")</f>
        <v/>
      </c>
      <c r="Q2470" s="1" t="str">
        <f>_xll.SNL.Clients.Office.Excel.Functions.SPG(A2470, "RD_LAST_REVIEW_DATE_GLOBAL", "Issuer Credit Rating", "Local Currency LT")</f>
        <v/>
      </c>
      <c r="R2470" s="1" t="str">
        <f>_xll.SNL.Clients.Office.Excel.Functions.SPG(A2470, "RD_CREDIT_RATING_DATE_GLOBAL", "Issuer Credit Rating", "Local Currency LT|0")</f>
        <v/>
      </c>
      <c r="S2470" s="1" t="str">
        <f>_xll.SNL.Clients.Office.Excel.Functions.SPG(A2470, "RD_CREDIT_WATCH_OUTLOOK_DATE_GLOBAL", "Issuer Credit Rating", "Local Currency LT|0")</f>
        <v/>
      </c>
      <c r="T2470" s="2" t="str">
        <f>_xll.SNL.Clients.Office.Excel.Functions.SPG(A2470, "SP_BUSINESS_DESCRIPTION")</f>
        <v>NeoVolta Inc. designs, manufactures, and sells energy storage systems in the United States. The company provides NV14, NV14-K, and NV 24 energy storage systems, which stores and uses energy through batteries and an inverter at residential or commercial sites. NeoVolta Inc. markets and sells its products directly to certified solar installers and solar equipment distributors. The company was founded in 2018 and is headquartered in Poway, California.</v>
      </c>
    </row>
    <row r="2471" spans="1:20" x14ac:dyDescent="0.3">
      <c r="A2471" s="5" t="s">
        <v>2325</v>
      </c>
      <c r="B2471" s="1">
        <f>_xll.SNL.Clients.Office.Excel.Functions.SPG(A2471,"SP_IPO_DATE")</f>
        <v>43761</v>
      </c>
      <c r="C2471" s="3">
        <f>_xll.SNL.Clients.Office.Excel.Functions.SPG(A2471, "SP_VOLUME_AVG_WEEKLY_TO_SHARES_OUT", , "1M")</f>
        <v>3.3294104310128976</v>
      </c>
      <c r="D2471" s="3">
        <f>_xll.SNL.Clients.Office.Excel.Functions.SPG(A2471, "SP_VOLUME_AVG_WEEKLY_TO_SHARES_OUT", , "3M")</f>
        <v>3.7702827147489728</v>
      </c>
      <c r="E2471" s="3">
        <f>_xll.SNL.Clients.Office.Excel.Functions.SPG(A2471, "SP_VOLUME_AVG_DAILY_TO_1YR_AVG_DAILY", , "1M")</f>
        <v>90.71</v>
      </c>
      <c r="F2471" s="3">
        <f>_xll.SNL.Clients.Office.Excel.Functions.SPG(A2471, "SP_VOLUME_AVG_DAILY_TO_1YR_AVG_DAILY", , "3M")</f>
        <v>102.73</v>
      </c>
      <c r="G2471" s="2" t="str">
        <f>_xll.SNL.Clients.Office.Excel.Functions.SPG(A2471, "IQ_SECTOR")</f>
        <v>Financials</v>
      </c>
      <c r="H2471" s="2" t="str">
        <f>_xll.SNL.Clients.Office.Excel.Functions.SPG(A2471, "IQ_INDUSTRY_GROUP")</f>
        <v>Insurance</v>
      </c>
      <c r="I2471" s="2" t="str">
        <f>_xll.SNL.Clients.Office.Excel.Functions.SPG(A2471, "IQ_INDUSTRY")</f>
        <v>Insurance</v>
      </c>
      <c r="J2471" s="2" t="str">
        <f>_xll.SNL.Clients.Office.Excel.Functions.SPG(A2471, "IQ_PRIMARY_INDUSTRY")</f>
        <v>Insurance Brokers</v>
      </c>
      <c r="K2471" s="2" t="str">
        <f>_xll.SNL.Clients.Office.Excel.Functions.SPG(A2471, "NAICS_CODE", "Primary")</f>
        <v>524210 - Insurance Agencies and Brokerages</v>
      </c>
      <c r="L2471" s="2" t="str">
        <f>_xll.SNL.Clients.Office.Excel.Functions.SPG(A2471, "SP_TOPICTAG")</f>
        <v>Employee Benefits</v>
      </c>
      <c r="M2471" s="3">
        <f>_xll.SNL.Clients.Office.Excel.Functions.SPG(A2471, "SP_PCT_SHARES_OWNED_ALL_INSTITUTIONS")</f>
        <v>100.44</v>
      </c>
      <c r="N2471" s="2" t="str">
        <f>_xll.SNL.Clients.Office.Excel.Functions.SPG(A2471, "RD_CREDIT_RATING_GLOBAL", "Issuer Credit Rating", "Local Currency LT|0")</f>
        <v>B-</v>
      </c>
      <c r="O2471" s="2" t="str">
        <f>_xll.SNL.Clients.Office.Excel.Functions.SPG(A2471, "RD_CWOL_GLOBAL", "Issuer Credit Rating", "Local Currency LT|0")</f>
        <v>Positive</v>
      </c>
      <c r="P2471" s="2" t="str">
        <f>_xll.SNL.Clients.Office.Excel.Functions.SPG(A2471, "RD_RATING_ACTION_GLOBAL", "Issuer Credit Rating", "Local Currency LT|0")</f>
        <v>CreditWatch/Outlook (04/10/2024)</v>
      </c>
      <c r="Q2471" s="1">
        <f>_xll.SNL.Clients.Office.Excel.Functions.SPG(A2471, "RD_LAST_REVIEW_DATE_GLOBAL", "Issuer Credit Rating", "Local Currency LT")</f>
        <v>45392</v>
      </c>
      <c r="R2471" s="1">
        <f>_xll.SNL.Clients.Office.Excel.Functions.SPG(A2471, "RD_CREDIT_RATING_DATE_GLOBAL", "Issuer Credit Rating", "Local Currency LT|0")</f>
        <v>45001</v>
      </c>
      <c r="S2471" s="1">
        <f>_xll.SNL.Clients.Office.Excel.Functions.SPG(A2471, "RD_CREDIT_WATCH_OUTLOOK_DATE_GLOBAL", "Issuer Credit Rating", "Local Currency LT|0")</f>
        <v>45392</v>
      </c>
      <c r="T2471" s="2" t="str">
        <f>_xll.SNL.Clients.Office.Excel.Functions.SPG(A2471, "SP_BUSINESS_DESCRIPTION")</f>
        <v>The Baldwin Insurance Group, Inc. operates as an independent insurance distribution firm that delivers insurance and risk management solutions in the United States. It operates through three segments: Insurance Advisory Solutions; Underwriting, Capacity &amp; Technology Solutions; and Mainstreet Insurance Solutions. The Insurance Advisory Solutions segment provides commercial risk management, employee benefits, and private risk management solutions for businesses and high-net-worth individuals, as well as their families. The Underwriting, Capacity &amp; Technology Solutions segment offers Future platform, that manufactures technology-enabled insurance products suite comprises personal, commercial, and specialty lines; specialty wholesale broker business that delivers professionals, individuals, and niche industry businesses; and reinsurance brokerage services. The Mainstreet Insurance Solutions segment provides personal insurance, commercial insurance, and life and health solutions to individuals and businesses in communities. The company was formerly known as BRP Group, Inc. and changed its name to The Baldwin Insurance Group, Inc. in May 2024. The Baldwin Insurance Group, Inc. was founded in 2011 and is headquartered in Tampa, Florida.</v>
      </c>
    </row>
    <row r="2472" spans="1:20" x14ac:dyDescent="0.3">
      <c r="A2472" s="5" t="s">
        <v>2326</v>
      </c>
      <c r="B2472" s="1" t="str">
        <f>_xll.SNL.Clients.Office.Excel.Functions.SPG(A2472,"SP_IPO_DATE")</f>
        <v/>
      </c>
      <c r="C2472" s="3">
        <f>_xll.SNL.Clients.Office.Excel.Functions.SPG(A2472, "SP_VOLUME_AVG_WEEKLY_TO_SHARES_OUT", , "1M")</f>
        <v>3.5963577877583854</v>
      </c>
      <c r="D2472" s="3">
        <f>_xll.SNL.Clients.Office.Excel.Functions.SPG(A2472, "SP_VOLUME_AVG_WEEKLY_TO_SHARES_OUT", , "3M")</f>
        <v>4.3234445858091464</v>
      </c>
      <c r="E2472" s="3">
        <f>_xll.SNL.Clients.Office.Excel.Functions.SPG(A2472, "SP_VOLUME_AVG_DAILY_TO_1YR_AVG_DAILY", , "1M")</f>
        <v>86.34</v>
      </c>
      <c r="F2472" s="3">
        <f>_xll.SNL.Clients.Office.Excel.Functions.SPG(A2472, "SP_VOLUME_AVG_DAILY_TO_1YR_AVG_DAILY", , "3M")</f>
        <v>103.79</v>
      </c>
      <c r="G2472" s="2" t="str">
        <f>_xll.SNL.Clients.Office.Excel.Functions.SPG(A2472, "IQ_SECTOR")</f>
        <v>Health Care</v>
      </c>
      <c r="H2472" s="2" t="str">
        <f>_xll.SNL.Clients.Office.Excel.Functions.SPG(A2472, "IQ_INDUSTRY_GROUP")</f>
        <v>Health Care Equipment and Services</v>
      </c>
      <c r="I2472" s="2" t="str">
        <f>_xll.SNL.Clients.Office.Excel.Functions.SPG(A2472, "IQ_INDUSTRY")</f>
        <v>Health Care Providers and Services</v>
      </c>
      <c r="J2472" s="2" t="str">
        <f>_xll.SNL.Clients.Office.Excel.Functions.SPG(A2472, "IQ_PRIMARY_INDUSTRY")</f>
        <v>Health Care Distributors</v>
      </c>
      <c r="K2472" s="2" t="str">
        <f>_xll.SNL.Clients.Office.Excel.Functions.SPG(A2472, "NAICS_CODE", "Primary")</f>
        <v>423450 - Medical, Dental, and Hospital Equipment and Supplies Merchant Wholesalers</v>
      </c>
      <c r="L2472" s="2" t="str">
        <f>_xll.SNL.Clients.Office.Excel.Functions.SPG(A2472, "SP_TOPICTAG")</f>
        <v>Health Diagnostics; MHealth; Diabetes; Sleep Technology; Chronic Diseases; Endocrinology; Respiratory</v>
      </c>
      <c r="M2472" s="3">
        <f>_xll.SNL.Clients.Office.Excel.Functions.SPG(A2472, "SP_PCT_SHARES_OWNED_ALL_INSTITUTIONS")</f>
        <v>76.569999999999993</v>
      </c>
      <c r="N2472" s="2" t="str">
        <f>_xll.SNL.Clients.Office.Excel.Functions.SPG(A2472, "RD_CREDIT_RATING_GLOBAL", "Issuer Credit Rating", "Local Currency LT|0")</f>
        <v>BB-</v>
      </c>
      <c r="O2472" s="2" t="str">
        <f>_xll.SNL.Clients.Office.Excel.Functions.SPG(A2472, "RD_CWOL_GLOBAL", "Issuer Credit Rating", "Local Currency LT|0")</f>
        <v>Stable</v>
      </c>
      <c r="P2472" s="2" t="str">
        <f>_xll.SNL.Clients.Office.Excel.Functions.SPG(A2472, "RD_RATING_ACTION_GLOBAL", "Issuer Credit Rating", "Local Currency LT|0")</f>
        <v>Upgrade | CreditWatch/Outlook (09/25/2024)</v>
      </c>
      <c r="Q2472" s="1">
        <f>_xll.SNL.Clients.Office.Excel.Functions.SPG(A2472, "RD_LAST_REVIEW_DATE_GLOBAL", "Issuer Credit Rating", "Local Currency LT")</f>
        <v>45587</v>
      </c>
      <c r="R2472" s="1">
        <f>_xll.SNL.Clients.Office.Excel.Functions.SPG(A2472, "RD_CREDIT_RATING_DATE_GLOBAL", "Issuer Credit Rating", "Local Currency LT|0")</f>
        <v>45560</v>
      </c>
      <c r="S2472" s="1">
        <f>_xll.SNL.Clients.Office.Excel.Functions.SPG(A2472, "RD_CREDIT_WATCH_OUTLOOK_DATE_GLOBAL", "Issuer Credit Rating", "Local Currency LT|0")</f>
        <v>45560</v>
      </c>
      <c r="T2472" s="2" t="str">
        <f>_xll.SNL.Clients.Office.Excel.Functions.SPG(A2472, "SP_BUSINESS_DESCRIPTION")</f>
        <v>AdaptHealth Corp., together with its subsidiaries, sells home medical equipment (HME), medical supplies, and home and related services in the United States. The company provides sleep therapy equipment, supplies, and related services, such as CPAP and bi-PAP services to individuals suffering from obstructive sleep apnea; medical devices and supplies, including continuous glucose monitors and insulin pumps for the treatment of diabetes; HME to patients discharged from acute care and other facilities; oxygen and related chronic therapy services in the home; and other HME devices and supplies on behalf of chronically ill patients with wound care, urological, incontinence, ostomy, and nutritional supply needs. It also offers wheelchairs, hospital beds, oxygen concentrators, CPAP masks and related supplies, wound care supplies, diabetes management supplies, wheelchair cushion accessories, orthopedic bracing, breast pumps and supplies, walkers, commodes and canes, and nutritional and incontinence supplies. The company services beneficiaries of Medicare, Medicaid, and commercial insurance payors. The company is headquartered in Plymouth Meeting, Pennsylvania.</v>
      </c>
    </row>
    <row r="2473" spans="1:20" x14ac:dyDescent="0.3">
      <c r="A2473" s="5" t="s">
        <v>2327</v>
      </c>
      <c r="B2473" s="1">
        <f>_xll.SNL.Clients.Office.Excel.Functions.SPG(A2473,"SP_IPO_DATE")</f>
        <v>43846</v>
      </c>
      <c r="C2473" s="3">
        <f>_xll.SNL.Clients.Office.Excel.Functions.SPG(A2473, "SP_VOLUME_AVG_WEEKLY_TO_SHARES_OUT", , "1M")</f>
        <v>0.59376627795991688</v>
      </c>
      <c r="D2473" s="3">
        <f>_xll.SNL.Clients.Office.Excel.Functions.SPG(A2473, "SP_VOLUME_AVG_WEEKLY_TO_SHARES_OUT", , "3M")</f>
        <v>0.75141088048908822</v>
      </c>
      <c r="E2473" s="3">
        <f>_xll.SNL.Clients.Office.Excel.Functions.SPG(A2473, "SP_VOLUME_AVG_DAILY_TO_1YR_AVG_DAILY", , "1M")</f>
        <v>111.23</v>
      </c>
      <c r="F2473" s="3">
        <f>_xll.SNL.Clients.Office.Excel.Functions.SPG(A2473, "SP_VOLUME_AVG_DAILY_TO_1YR_AVG_DAILY", , "3M")</f>
        <v>140.76</v>
      </c>
      <c r="G2473" s="2" t="str">
        <f>_xll.SNL.Clients.Office.Excel.Functions.SPG(A2473, "IQ_SECTOR")</f>
        <v>Financials</v>
      </c>
      <c r="H2473" s="2" t="str">
        <f>_xll.SNL.Clients.Office.Excel.Functions.SPG(A2473, "IQ_INDUSTRY_GROUP")</f>
        <v>Financial Services</v>
      </c>
      <c r="I2473" s="2" t="str">
        <f>_xll.SNL.Clients.Office.Excel.Functions.SPG(A2473, "IQ_INDUSTRY")</f>
        <v>Financial Services</v>
      </c>
      <c r="J2473" s="2" t="str">
        <f>_xll.SNL.Clients.Office.Excel.Functions.SPG(A2473, "IQ_PRIMARY_INDUSTRY")</f>
        <v>Commercial and Residential Mortgage Finance</v>
      </c>
      <c r="K2473" s="2" t="str">
        <f>_xll.SNL.Clients.Office.Excel.Functions.SPG(A2473, "NAICS_CODE", "Primary")</f>
        <v>522292 - Real Estate Credit</v>
      </c>
      <c r="L2473" s="2" t="str">
        <f>_xll.SNL.Clients.Office.Excel.Functions.SPG(A2473, "SP_TOPICTAG")</f>
        <v>Consumer Lending</v>
      </c>
      <c r="M2473" s="3">
        <f>_xll.SNL.Clients.Office.Excel.Functions.SPG(A2473, "SP_PCT_SHARES_OWNED_ALL_INSTITUTIONS")</f>
        <v>45.66</v>
      </c>
      <c r="N2473" s="2" t="str">
        <f>_xll.SNL.Clients.Office.Excel.Functions.SPG(A2473, "RD_CREDIT_RATING_GLOBAL", "Issuer Credit Rating", "Local Currency LT|0")</f>
        <v/>
      </c>
      <c r="O2473" s="2" t="str">
        <f>_xll.SNL.Clients.Office.Excel.Functions.SPG(A2473, "RD_CWOL_GLOBAL", "Issuer Credit Rating", "Local Currency LT|0")</f>
        <v/>
      </c>
      <c r="P2473" s="2" t="str">
        <f>_xll.SNL.Clients.Office.Excel.Functions.SPG(A2473, "RD_RATING_ACTION_GLOBAL", "Issuer Credit Rating", "Local Currency LT|0")</f>
        <v/>
      </c>
      <c r="Q2473" s="1" t="str">
        <f>_xll.SNL.Clients.Office.Excel.Functions.SPG(A2473, "RD_LAST_REVIEW_DATE_GLOBAL", "Issuer Credit Rating", "Local Currency LT")</f>
        <v/>
      </c>
      <c r="R2473" s="1" t="str">
        <f>_xll.SNL.Clients.Office.Excel.Functions.SPG(A2473, "RD_CREDIT_RATING_DATE_GLOBAL", "Issuer Credit Rating", "Local Currency LT|0")</f>
        <v/>
      </c>
      <c r="S2473" s="1" t="str">
        <f>_xll.SNL.Clients.Office.Excel.Functions.SPG(A2473, "RD_CREDIT_WATCH_OUTLOOK_DATE_GLOBAL", "Issuer Credit Rating", "Local Currency LT|0")</f>
        <v/>
      </c>
      <c r="T2473" s="2" t="str">
        <f>_xll.SNL.Clients.Office.Excel.Functions.SPG(A2473, "SP_BUSINESS_DESCRIPTION")</f>
        <v>Velocity Financial, Inc. operates as a real estate finance company in the United States. It originates, securitizes, and manages a portfolio of loans, which are secured by first mortgage liens on income-producing and/or owner/user commercial properties, including investor 1-4, a non-owner occupied residential rental properties with 1-4 units; residential apartments combined with office or retail space; and multi-family comprising traditional apartment buildings, condominiums, and other residential properties with 5+ units. The company also finances for retail properties with various types of retail products and merchandise or services; commercial properties occupied by professional or business offices; and warehouse and other properties, which include self-storage units, auto services, hospitality, light industrial, and other commercial enterprises, as well as provides short-term and interest-only loans for acquisition and improvement of 1-4-unit residential properties. It offers its products through a network of independent mortgage brokers for independent real estate investors and small business owners. The company was founded in 2004 and is headquartered in Westlake Village, California.</v>
      </c>
    </row>
    <row r="2474" spans="1:20" x14ac:dyDescent="0.3">
      <c r="A2474" s="5" t="s">
        <v>2328</v>
      </c>
      <c r="B2474" s="1">
        <f>_xll.SNL.Clients.Office.Excel.Functions.SPG(A2474,"SP_IPO_DATE")</f>
        <v>43789</v>
      </c>
      <c r="C2474" s="3">
        <f>_xll.SNL.Clients.Office.Excel.Functions.SPG(A2474, "SP_VOLUME_AVG_WEEKLY_TO_SHARES_OUT", , "1M")</f>
        <v>6.2404950023950549</v>
      </c>
      <c r="D2474" s="3">
        <f>_xll.SNL.Clients.Office.Excel.Functions.SPG(A2474, "SP_VOLUME_AVG_WEEKLY_TO_SHARES_OUT", , "3M")</f>
        <v>5.1905614639392716</v>
      </c>
      <c r="E2474" s="3">
        <f>_xll.SNL.Clients.Office.Excel.Functions.SPG(A2474, "SP_VOLUME_AVG_DAILY_TO_1YR_AVG_DAILY", , "1M")</f>
        <v>133.86000000000001</v>
      </c>
      <c r="F2474" s="3">
        <f>_xll.SNL.Clients.Office.Excel.Functions.SPG(A2474, "SP_VOLUME_AVG_DAILY_TO_1YR_AVG_DAILY", , "3M")</f>
        <v>111.34</v>
      </c>
      <c r="G2474" s="2" t="str">
        <f>_xll.SNL.Clients.Office.Excel.Functions.SPG(A2474, "IQ_SECTOR")</f>
        <v>Information Technology</v>
      </c>
      <c r="H2474" s="2" t="str">
        <f>_xll.SNL.Clients.Office.Excel.Functions.SPG(A2474, "IQ_INDUSTRY_GROUP")</f>
        <v>Semiconductors and Semiconductor Equipment</v>
      </c>
      <c r="I2474" s="2" t="str">
        <f>_xll.SNL.Clients.Office.Excel.Functions.SPG(A2474, "IQ_INDUSTRY")</f>
        <v>Semiconductors and Semiconductor Equipment</v>
      </c>
      <c r="J2474" s="2" t="str">
        <f>_xll.SNL.Clients.Office.Excel.Functions.SPG(A2474, "IQ_PRIMARY_INDUSTRY")</f>
        <v>Semiconductors</v>
      </c>
      <c r="K2474" s="2" t="str">
        <f>_xll.SNL.Clients.Office.Excel.Functions.SPG(A2474, "NAICS_CODE", "Primary")</f>
        <v>334413 - Semiconductor and Related Device Manufacturing</v>
      </c>
      <c r="L2474" s="2" t="str">
        <f>_xll.SNL.Clients.Office.Excel.Functions.SPG(A2474, "SP_TOPICTAG")</f>
        <v>Sensors; Process Automation</v>
      </c>
      <c r="M2474" s="3">
        <f>_xll.SNL.Clients.Office.Excel.Functions.SPG(A2474, "SP_PCT_SHARES_OWNED_ALL_INSTITUTIONS")</f>
        <v>86.16</v>
      </c>
      <c r="N2474" s="2" t="str">
        <f>_xll.SNL.Clients.Office.Excel.Functions.SPG(A2474, "RD_CREDIT_RATING_GLOBAL", "Issuer Credit Rating", "Local Currency LT|0")</f>
        <v/>
      </c>
      <c r="O2474" s="2" t="str">
        <f>_xll.SNL.Clients.Office.Excel.Functions.SPG(A2474, "RD_CWOL_GLOBAL", "Issuer Credit Rating", "Local Currency LT|0")</f>
        <v/>
      </c>
      <c r="P2474" s="2" t="str">
        <f>_xll.SNL.Clients.Office.Excel.Functions.SPG(A2474, "RD_RATING_ACTION_GLOBAL", "Issuer Credit Rating", "Local Currency LT|0")</f>
        <v/>
      </c>
      <c r="Q2474" s="1" t="str">
        <f>_xll.SNL.Clients.Office.Excel.Functions.SPG(A2474, "RD_LAST_REVIEW_DATE_GLOBAL", "Issuer Credit Rating", "Local Currency LT")</f>
        <v/>
      </c>
      <c r="R2474" s="1" t="str">
        <f>_xll.SNL.Clients.Office.Excel.Functions.SPG(A2474, "RD_CREDIT_RATING_DATE_GLOBAL", "Issuer Credit Rating", "Local Currency LT|0")</f>
        <v/>
      </c>
      <c r="S2474" s="1" t="str">
        <f>_xll.SNL.Clients.Office.Excel.Functions.SPG(A2474, "RD_CREDIT_WATCH_OUTLOOK_DATE_GLOBAL", "Issuer Credit Rating", "Local Currency LT|0")</f>
        <v/>
      </c>
      <c r="T2474" s="2" t="str">
        <f>_xll.SNL.Clients.Office.Excel.Functions.SPG(A2474, "SP_BUSINESS_DESCRIPTION")</f>
        <v>SiTime Corporation designs, develops, and sells silicon timing systems solutions in Taiwan, Hong Kong, the United States, Singapore, and internationally. The company provides resonators and clock integrated circuits, and various types of oscillators. It serves various markets, including communications, datacenter, enterprise, automotive, industrial, internet of things, mobile, consumer, and aerospace and defense. The company sells its products directly to customers, distributors, and resellers. SiTime Corporation was incorporated in 2003 and is based in Santa Clara, California.</v>
      </c>
    </row>
    <row r="2475" spans="1:20" x14ac:dyDescent="0.3">
      <c r="A2475" s="5" t="s">
        <v>2329</v>
      </c>
      <c r="B2475" s="1">
        <f>_xll.SNL.Clients.Office.Excel.Functions.SPG(A2475,"SP_IPO_DATE")</f>
        <v>43790</v>
      </c>
      <c r="C2475" s="3">
        <f>_xll.SNL.Clients.Office.Excel.Functions.SPG(A2475, "SP_VOLUME_AVG_WEEKLY_TO_SHARES_OUT", , "1M")</f>
        <v>3.6311373505628226</v>
      </c>
      <c r="D2475" s="3">
        <f>_xll.SNL.Clients.Office.Excel.Functions.SPG(A2475, "SP_VOLUME_AVG_WEEKLY_TO_SHARES_OUT", , "3M")</f>
        <v>3.303902484462566</v>
      </c>
      <c r="E2475" s="3">
        <f>_xll.SNL.Clients.Office.Excel.Functions.SPG(A2475, "SP_VOLUME_AVG_DAILY_TO_1YR_AVG_DAILY", , "1M")</f>
        <v>151.94999999999999</v>
      </c>
      <c r="F2475" s="3">
        <f>_xll.SNL.Clients.Office.Excel.Functions.SPG(A2475, "SP_VOLUME_AVG_DAILY_TO_1YR_AVG_DAILY", , "3M")</f>
        <v>138.26</v>
      </c>
      <c r="G2475" s="2" t="str">
        <f>_xll.SNL.Clients.Office.Excel.Functions.SPG(A2475, "IQ_SECTOR")</f>
        <v>Real Estate</v>
      </c>
      <c r="H2475" s="2" t="str">
        <f>_xll.SNL.Clients.Office.Excel.Functions.SPG(A2475, "IQ_INDUSTRY_GROUP")</f>
        <v>Equity Real Estate Investment Trusts (REITs)</v>
      </c>
      <c r="I2475" s="2" t="str">
        <f>_xll.SNL.Clients.Office.Excel.Functions.SPG(A2475, "IQ_INDUSTRY")</f>
        <v>Diversified REITs</v>
      </c>
      <c r="J2475" s="2" t="str">
        <f>_xll.SNL.Clients.Office.Excel.Functions.SPG(A2475, "IQ_PRIMARY_INDUSTRY")</f>
        <v>Diversified REITs</v>
      </c>
      <c r="K2475" s="2" t="str">
        <f>_xll.SNL.Clients.Office.Excel.Functions.SPG(A2475, "NAICS_CODE", "Primary")</f>
        <v>531110 - Lessors of Residential Buildings and Dwellings</v>
      </c>
      <c r="L2475" s="2" t="str">
        <f>_xll.SNL.Clients.Office.Excel.Functions.SPG(A2475, "SP_TOPICTAG")</f>
        <v/>
      </c>
      <c r="M2475" s="3">
        <f>_xll.SNL.Clients.Office.Excel.Functions.SPG(A2475, "SP_PCT_SHARES_OWNED_ALL_INSTITUTIONS")</f>
        <v>72.290000000000006</v>
      </c>
      <c r="N2475" s="2" t="str">
        <f>_xll.SNL.Clients.Office.Excel.Functions.SPG(A2475, "RD_CREDIT_RATING_GLOBAL", "Issuer Credit Rating", "Local Currency LT|0")</f>
        <v/>
      </c>
      <c r="O2475" s="2" t="str">
        <f>_xll.SNL.Clients.Office.Excel.Functions.SPG(A2475, "RD_CWOL_GLOBAL", "Issuer Credit Rating", "Local Currency LT|0")</f>
        <v/>
      </c>
      <c r="P2475" s="2" t="str">
        <f>_xll.SNL.Clients.Office.Excel.Functions.SPG(A2475, "RD_RATING_ACTION_GLOBAL", "Issuer Credit Rating", "Local Currency LT|0")</f>
        <v/>
      </c>
      <c r="Q2475" s="1" t="str">
        <f>_xll.SNL.Clients.Office.Excel.Functions.SPG(A2475, "RD_LAST_REVIEW_DATE_GLOBAL", "Issuer Credit Rating", "Local Currency LT")</f>
        <v/>
      </c>
      <c r="R2475" s="1" t="str">
        <f>_xll.SNL.Clients.Office.Excel.Functions.SPG(A2475, "RD_CREDIT_RATING_DATE_GLOBAL", "Issuer Credit Rating", "Local Currency LT|0")</f>
        <v/>
      </c>
      <c r="S2475" s="1" t="str">
        <f>_xll.SNL.Clients.Office.Excel.Functions.SPG(A2475, "RD_CREDIT_WATCH_OUTLOOK_DATE_GLOBAL", "Issuer Credit Rating", "Local Currency LT|0")</f>
        <v/>
      </c>
      <c r="T2475" s="2" t="str">
        <f>_xll.SNL.Clients.Office.Excel.Functions.SPG(A2475, "SP_BUSINESS_DESCRIPTION")</f>
        <v>Alpine Income Property Trust, Inc. (the “Company” or “PINE”) is a real estate investment trust (“REIT”) that owns and operates a high-quality portfolio of commercial net lease properties. The terms “us,” “we,” “our,” and “the Company” as used in this report refer to Alpine Income Property Trust, Inc. The Company is a Maryland corporation that was formed on August 19, 2019. The Company has no employees and is externally managed by Alpine Income Property Manager, LLC, a Delaware limited liability company and a wholly owned subsidiary of CTO Realty Growth, Inc. (our “Manager”). CTO Realty Growth, Inc. (NYSE: CTO) is a Maryland corporation that is a publicly traded REIT and the sole member of our Manager (“CTO”).</v>
      </c>
    </row>
    <row r="2476" spans="1:20" x14ac:dyDescent="0.3">
      <c r="A2476" s="5" t="s">
        <v>2330</v>
      </c>
      <c r="B2476" s="1" t="str">
        <f>_xll.SNL.Clients.Office.Excel.Functions.SPG(A2476,"SP_IPO_DATE")</f>
        <v/>
      </c>
      <c r="C2476" s="3">
        <f>_xll.SNL.Clients.Office.Excel.Functions.SPG(A2476, "SP_VOLUME_AVG_WEEKLY_TO_SHARES_OUT", , "1M")</f>
        <v>33.824082684462468</v>
      </c>
      <c r="D2476" s="3">
        <f>_xll.SNL.Clients.Office.Excel.Functions.SPG(A2476, "SP_VOLUME_AVG_WEEKLY_TO_SHARES_OUT", , "3M")</f>
        <v>32.031782401674683</v>
      </c>
      <c r="E2476" s="3">
        <f>_xll.SNL.Clients.Office.Excel.Functions.SPG(A2476, "SP_VOLUME_AVG_DAILY_TO_1YR_AVG_DAILY", , "1M")</f>
        <v>121.37</v>
      </c>
      <c r="F2476" s="3">
        <f>_xll.SNL.Clients.Office.Excel.Functions.SPG(A2476, "SP_VOLUME_AVG_DAILY_TO_1YR_AVG_DAILY", , "3M")</f>
        <v>114.94</v>
      </c>
      <c r="G2476" s="2" t="str">
        <f>_xll.SNL.Clients.Office.Excel.Functions.SPG(A2476, "IQ_SECTOR")</f>
        <v>Industrials</v>
      </c>
      <c r="H2476" s="2" t="str">
        <f>_xll.SNL.Clients.Office.Excel.Functions.SPG(A2476, "IQ_INDUSTRY_GROUP")</f>
        <v>Capital Goods</v>
      </c>
      <c r="I2476" s="2" t="str">
        <f>_xll.SNL.Clients.Office.Excel.Functions.SPG(A2476, "IQ_INDUSTRY")</f>
        <v>Aerospace and Defense</v>
      </c>
      <c r="J2476" s="2" t="str">
        <f>_xll.SNL.Clients.Office.Excel.Functions.SPG(A2476, "IQ_PRIMARY_INDUSTRY")</f>
        <v>Aerospace and Defense</v>
      </c>
      <c r="K2476" s="2" t="str">
        <f>_xll.SNL.Clients.Office.Excel.Functions.SPG(A2476, "NAICS_CODE", "Primary")</f>
        <v>33641 - Aerospace Product and Parts Manufacturing</v>
      </c>
      <c r="L2476" s="2" t="str">
        <f>_xll.SNL.Clients.Office.Excel.Functions.SPG(A2476, "SP_TOPICTAG")</f>
        <v>Industrial Automation; Simulation; Commercial Space Launch; Passenger Aircraft Manufacturing</v>
      </c>
      <c r="M2476" s="3">
        <f>_xll.SNL.Clients.Office.Excel.Functions.SPG(A2476, "SP_PCT_SHARES_OWNED_ALL_INSTITUTIONS")</f>
        <v>40.119999999999997</v>
      </c>
      <c r="N2476" s="2" t="str">
        <f>_xll.SNL.Clients.Office.Excel.Functions.SPG(A2476, "RD_CREDIT_RATING_GLOBAL", "Issuer Credit Rating", "Local Currency LT|0")</f>
        <v/>
      </c>
      <c r="O2476" s="2" t="str">
        <f>_xll.SNL.Clients.Office.Excel.Functions.SPG(A2476, "RD_CWOL_GLOBAL", "Issuer Credit Rating", "Local Currency LT|0")</f>
        <v/>
      </c>
      <c r="P2476" s="2" t="str">
        <f>_xll.SNL.Clients.Office.Excel.Functions.SPG(A2476, "RD_RATING_ACTION_GLOBAL", "Issuer Credit Rating", "Local Currency LT|0")</f>
        <v/>
      </c>
      <c r="Q2476" s="1" t="str">
        <f>_xll.SNL.Clients.Office.Excel.Functions.SPG(A2476, "RD_LAST_REVIEW_DATE_GLOBAL", "Issuer Credit Rating", "Local Currency LT")</f>
        <v/>
      </c>
      <c r="R2476" s="1" t="str">
        <f>_xll.SNL.Clients.Office.Excel.Functions.SPG(A2476, "RD_CREDIT_RATING_DATE_GLOBAL", "Issuer Credit Rating", "Local Currency LT|0")</f>
        <v/>
      </c>
      <c r="S2476" s="1" t="str">
        <f>_xll.SNL.Clients.Office.Excel.Functions.SPG(A2476, "RD_CREDIT_WATCH_OUTLOOK_DATE_GLOBAL", "Issuer Credit Rating", "Local Currency LT|0")</f>
        <v/>
      </c>
      <c r="T2476" s="2" t="str">
        <f>_xll.SNL.Clients.Office.Excel.Functions.SPG(A2476, "SP_BUSINESS_DESCRIPTION")</f>
        <v>Virgin Galactic Holdings, Inc., an aerospace and space travel company, focuses on the development, manufacture, and operation of spaceships and related technologies. The company engages in the design and development, manufacturing, ground and flight testing, spaceflight operation, and post-flight maintenance of spaceflight systems for private individuals, researchers, and government agencies. Virgin Galactic Holdings, Inc. is headquartered in Tustin, California.</v>
      </c>
    </row>
    <row r="2477" spans="1:20" x14ac:dyDescent="0.3">
      <c r="A2477" s="5" t="s">
        <v>2331</v>
      </c>
      <c r="B2477" s="1">
        <f>_xll.SNL.Clients.Office.Excel.Functions.SPG(A2477,"SP_IPO_DATE")</f>
        <v>41031</v>
      </c>
      <c r="C2477" s="3">
        <f>_xll.SNL.Clients.Office.Excel.Functions.SPG(A2477, "SP_VOLUME_AVG_WEEKLY_TO_SHARES_OUT", , "1M")</f>
        <v>3.3181689320483772</v>
      </c>
      <c r="D2477" s="3">
        <f>_xll.SNL.Clients.Office.Excel.Functions.SPG(A2477, "SP_VOLUME_AVG_WEEKLY_TO_SHARES_OUT", , "3M")</f>
        <v>3.0890210701110874</v>
      </c>
      <c r="E2477" s="3">
        <f>_xll.SNL.Clients.Office.Excel.Functions.SPG(A2477, "SP_VOLUME_AVG_DAILY_TO_1YR_AVG_DAILY", , "1M")</f>
        <v>102.09</v>
      </c>
      <c r="F2477" s="3">
        <f>_xll.SNL.Clients.Office.Excel.Functions.SPG(A2477, "SP_VOLUME_AVG_DAILY_TO_1YR_AVG_DAILY", , "3M")</f>
        <v>95.04</v>
      </c>
      <c r="G2477" s="2" t="str">
        <f>_xll.SNL.Clients.Office.Excel.Functions.SPG(A2477, "IQ_SECTOR")</f>
        <v>Financials</v>
      </c>
      <c r="H2477" s="2" t="str">
        <f>_xll.SNL.Clients.Office.Excel.Functions.SPG(A2477, "IQ_INDUSTRY_GROUP")</f>
        <v>Financial Services</v>
      </c>
      <c r="I2477" s="2" t="str">
        <f>_xll.SNL.Clients.Office.Excel.Functions.SPG(A2477, "IQ_INDUSTRY")</f>
        <v>Capital Markets</v>
      </c>
      <c r="J2477" s="2" t="str">
        <f>_xll.SNL.Clients.Office.Excel.Functions.SPG(A2477, "IQ_PRIMARY_INDUSTRY")</f>
        <v>Asset Management and Custody Banks</v>
      </c>
      <c r="K2477" s="2" t="str">
        <f>_xll.SNL.Clients.Office.Excel.Functions.SPG(A2477, "NAICS_CODE", "Primary")</f>
        <v>523940 - Portfolio Management and Investment Advice</v>
      </c>
      <c r="L2477" s="2" t="str">
        <f>_xll.SNL.Clients.Office.Excel.Functions.SPG(A2477, "SP_TOPICTAG")</f>
        <v/>
      </c>
      <c r="M2477" s="3">
        <f>_xll.SNL.Clients.Office.Excel.Functions.SPG(A2477, "SP_PCT_SHARES_OWNED_ALL_INSTITUTIONS")</f>
        <v>60.98</v>
      </c>
      <c r="N2477" s="2" t="str">
        <f>_xll.SNL.Clients.Office.Excel.Functions.SPG(A2477, "RD_CREDIT_RATING_GLOBAL", "Issuer Credit Rating", "Local Currency LT|0")</f>
        <v>A-</v>
      </c>
      <c r="O2477" s="2" t="str">
        <f>_xll.SNL.Clients.Office.Excel.Functions.SPG(A2477, "RD_CWOL_GLOBAL", "Issuer Credit Rating", "Local Currency LT|0")</f>
        <v>Stable</v>
      </c>
      <c r="P2477" s="2" t="str">
        <f>_xll.SNL.Clients.Office.Excel.Functions.SPG(A2477, "RD_RATING_ACTION_GLOBAL", "Issuer Credit Rating", "Local Currency LT|0")</f>
        <v>Upgrade | CreditWatch/Outlook (03/14/2022)</v>
      </c>
      <c r="Q2477" s="1">
        <f>_xll.SNL.Clients.Office.Excel.Functions.SPG(A2477, "RD_LAST_REVIEW_DATE_GLOBAL", "Issuer Credit Rating", "Local Currency LT")</f>
        <v>45580</v>
      </c>
      <c r="R2477" s="1">
        <f>_xll.SNL.Clients.Office.Excel.Functions.SPG(A2477, "RD_CREDIT_RATING_DATE_GLOBAL", "Issuer Credit Rating", "Local Currency LT|0")</f>
        <v>44634</v>
      </c>
      <c r="S2477" s="1">
        <f>_xll.SNL.Clients.Office.Excel.Functions.SPG(A2477, "RD_CREDIT_WATCH_OUTLOOK_DATE_GLOBAL", "Issuer Credit Rating", "Local Currency LT|0")</f>
        <v>44634</v>
      </c>
      <c r="T2477" s="2" t="str">
        <f>_xll.SNL.Clients.Office.Excel.Functions.SPG(A2477, "SP_BUSINESS_DESCRIPTION")</f>
        <v>The Carlyle Group Inc. is an investment firm specializing in direct and fund of fund investments. Within direct investments, it specializes in management-led/ Leveraged buyouts, privatizations, divestitures, strategic minority equity investments, structured credit, global distressed and corporate opportunities, small and middle market, equity private placements, consolidations and buildups, senior debt, mezzanine and leveraged finance, and venture and growth capital financings, seed/startup, early venture, emerging growth, turnaround, mid venture, late venture, PIPES. The firm invests across four segments which include Corporate Private Equity, Real Assets, Global Market Strategies, and Solutions. The firm typically invests in industrial, agribusiness, ecological sector, fintech, airports, parking, Plastics, Rubber, diversified natural resources, minerals, farming, aerospace, defense, automotive, consumer, retail, industrial, infrastructure, energy, power, healthcare, software, software enabled services, semiconductors, communications infrastructure, financial technology, utilities, gaming, systems and related supply chain, electronic systems, systems, oil and gas, processing facilities, power generation assets, technology, systems, real estate, financial services, transportation, business services, telecommunications, media, and logistics sectors. Within the industrial sector, the firm invests in manufacturing, building products, packaging, chemicals, metals and mining, forestry and paper products, and industrial consumables and services. In consumer and retail sectors, it invests in food and beverage, retail, restaurants, consumer products, domestic consumption, consumer services, personal care products, direct marketing, and education. Within aerospace, defense, business services, and government services sectors, it seeks to invest in defense electronics, manufacturing and services, government contracting and services, information technology, distribution companies. In telecommunication and media sectors, it invests in cable TV, directories, publishing, entertainment and content delivery services, wireless infrastructure/services, fixed line networks, satellite services, broadband and Internet, and infrastructure. Within real estate, the firm invests in office, hotel, industrial, retail, for sale residential, student housing, hospitality, multifamily residential, homebuilding and building products, and senior living sectors. The firm seeks to make investments in growing business including those with overleveraged balance sheets. The firm seeks to hold its investments for four to six years. In the healthcare sector, it invests in healthcare services, outsourcing services, companies running clinical trials for pharmaceutical companies, managed care, pharmaceuticals, pharmaceutical related services, healthcare IT, medical, products, and devices. It seeks to invest in companies based in Sub-Saharan focusing on Ghana, Kenya, Mozambique, Botswana, Nigeria, Uganda, West Africa, North Africa and South Africa focusing on Tanzania and Zambia; Asia focusing on Pakistan, India, South East Asia, Indonesia, Philippines, Vietnam, Korea, and Japan; Australia; New Zealand; Europe focusing on France, Italy, Denmark, United Kingdom, Germany, Austria, Belgium, Finland, Iceland, Ireland, Netherlands, Norway, Portugal, Spain, Benelux , Sweden, Switzerland, Hungary, Poland, and Russia; Middle East focusing on Bahrain, Jordan, Kuwait, Lebanon, Oman, Qatar, Saudi Arabia, Turkey, and UAE; North America focusing on United States which further invest in Southeastern United States, Texas, Boston, San Francisco Bay Area and Pacific Northwest; Asia Pacific; Soviet Union, Central-Eastern Europe, and Israel; Nordic region; and South America focusing on Mexico, Argentina, Brazil, Chile, and Peru. The firm seeks to invest in food, financial, and healthcare industries in Western China. In the real estate sector, the firm seeks to invest in various locations across Europe focusing on France and Central Europe, United States, Asia focusing on China, and Latin America. It typically invests between $2.24 million and $50 million for venture investments and between $50 million and $2 billion for buyouts in companies with enterprise value of between $31.57 million and $1000 million and sales value of $50 million and $300 million. It seeks to invest in companies with market capitalization greater than $50 million and EBITDA between $5 million to $25 million. It prefers to take a majority or a minority stake. While investing in Japan, it does not invest in companies with more than 1,000 employees and prefers companies’ worth between $100 million and $150 million. The firm originates, structures, and acts as lead equity investor in the transactions. The Carlyle Group Inc. was founded in 1987 and is based in Washington, District of Columbia with additional offices across North America, South America, Asia, Australia and Europe.</v>
      </c>
    </row>
    <row r="2478" spans="1:20" x14ac:dyDescent="0.3">
      <c r="A2478" s="5" t="s">
        <v>2332</v>
      </c>
      <c r="B2478" s="1" t="str">
        <f>_xll.SNL.Clients.Office.Excel.Functions.SPG(A2478,"SP_IPO_DATE")</f>
        <v/>
      </c>
      <c r="C2478" s="3">
        <f>_xll.SNL.Clients.Office.Excel.Functions.SPG(A2478, "SP_VOLUME_AVG_WEEKLY_TO_SHARES_OUT", , "1M")</f>
        <v>9.6145209707049784</v>
      </c>
      <c r="D2478" s="3">
        <f>_xll.SNL.Clients.Office.Excel.Functions.SPG(A2478, "SP_VOLUME_AVG_WEEKLY_TO_SHARES_OUT", , "3M")</f>
        <v>10.789212097090477</v>
      </c>
      <c r="E2478" s="3">
        <f>_xll.SNL.Clients.Office.Excel.Functions.SPG(A2478, "SP_VOLUME_AVG_DAILY_TO_1YR_AVG_DAILY", , "1M")</f>
        <v>22.52</v>
      </c>
      <c r="F2478" s="3">
        <f>_xll.SNL.Clients.Office.Excel.Functions.SPG(A2478, "SP_VOLUME_AVG_DAILY_TO_1YR_AVG_DAILY", , "3M")</f>
        <v>25.27</v>
      </c>
      <c r="G2478" s="2" t="str">
        <f>_xll.SNL.Clients.Office.Excel.Functions.SPG(A2478, "IQ_SECTOR")</f>
        <v>Consumer Staples</v>
      </c>
      <c r="H2478" s="2" t="str">
        <f>_xll.SNL.Clients.Office.Excel.Functions.SPG(A2478, "IQ_INDUSTRY_GROUP")</f>
        <v>Food, Beverage and Tobacco</v>
      </c>
      <c r="I2478" s="2" t="str">
        <f>_xll.SNL.Clients.Office.Excel.Functions.SPG(A2478, "IQ_INDUSTRY")</f>
        <v>Food Products</v>
      </c>
      <c r="J2478" s="2" t="str">
        <f>_xll.SNL.Clients.Office.Excel.Functions.SPG(A2478, "IQ_PRIMARY_INDUSTRY")</f>
        <v>Packaged Foods and Meats</v>
      </c>
      <c r="K2478" s="2" t="str">
        <f>_xll.SNL.Clients.Office.Excel.Functions.SPG(A2478, "NAICS_CODE", "Primary")</f>
        <v>31111 - Animal Food Manufacturing</v>
      </c>
      <c r="L2478" s="2" t="str">
        <f>_xll.SNL.Clients.Office.Excel.Functions.SPG(A2478, "SP_TOPICTAG")</f>
        <v>Animal Feed; Organic; Online Grocery; Pet Care; Pet Food and Supplies</v>
      </c>
      <c r="M2478" s="3">
        <f>_xll.SNL.Clients.Office.Excel.Functions.SPG(A2478, "SP_PCT_SHARES_OWNED_ALL_INSTITUTIONS")</f>
        <v>4.3899999999999997</v>
      </c>
      <c r="N2478" s="2" t="str">
        <f>_xll.SNL.Clients.Office.Excel.Functions.SPG(A2478, "RD_CREDIT_RATING_GLOBAL", "Issuer Credit Rating", "Local Currency LT|0")</f>
        <v/>
      </c>
      <c r="O2478" s="2" t="str">
        <f>_xll.SNL.Clients.Office.Excel.Functions.SPG(A2478, "RD_CWOL_GLOBAL", "Issuer Credit Rating", "Local Currency LT|0")</f>
        <v/>
      </c>
      <c r="P2478" s="2" t="str">
        <f>_xll.SNL.Clients.Office.Excel.Functions.SPG(A2478, "RD_RATING_ACTION_GLOBAL", "Issuer Credit Rating", "Local Currency LT|0")</f>
        <v/>
      </c>
      <c r="Q2478" s="1" t="str">
        <f>_xll.SNL.Clients.Office.Excel.Functions.SPG(A2478, "RD_LAST_REVIEW_DATE_GLOBAL", "Issuer Credit Rating", "Local Currency LT")</f>
        <v/>
      </c>
      <c r="R2478" s="1" t="str">
        <f>_xll.SNL.Clients.Office.Excel.Functions.SPG(A2478, "RD_CREDIT_RATING_DATE_GLOBAL", "Issuer Credit Rating", "Local Currency LT|0")</f>
        <v/>
      </c>
      <c r="S2478" s="1" t="str">
        <f>_xll.SNL.Clients.Office.Excel.Functions.SPG(A2478, "RD_CREDIT_WATCH_OUTLOOK_DATE_GLOBAL", "Issuer Credit Rating", "Local Currency LT|0")</f>
        <v/>
      </c>
      <c r="T2478" s="2" t="str">
        <f>_xll.SNL.Clients.Office.Excel.Functions.SPG(A2478, "SP_BUSINESS_DESCRIPTION")</f>
        <v>Better Choice Company Inc. operates as a pet health and wellness company. Its products portfolio includes naturally formulated kibble and canned dog and cat foods, freeze-dried raw dog foods and treats, vegan dog foods and treats, oral care products and supplements, as well as toppers, dental products, and chews. The company sells its products under Halo Holistic and Halo Elevate brands. It primarily sells its products through its online portals, as well as through online retailers and pet specialty retailers. The company has operations in the United States, Canada, and select Asian markets, including China. The company was formerly known as Sports Endurance, Inc. and changed its name to Better Choice Company Inc. in March 2019. Better Choice Company Inc. is based in Tampa, Florida.</v>
      </c>
    </row>
    <row r="2479" spans="1:20" x14ac:dyDescent="0.3">
      <c r="A2479" s="5" t="s">
        <v>530</v>
      </c>
      <c r="B2479" s="1">
        <f>_xll.SNL.Clients.Office.Excel.Functions.SPG(A2479,"SP_IPO_DATE")</f>
        <v>36476</v>
      </c>
      <c r="C2479" s="3">
        <f>_xll.SNL.Clients.Office.Excel.Functions.SPG(A2479, "SP_VOLUME_AVG_WEEKLY_TO_SHARES_OUT", , "1M")</f>
        <v>10.85322080541035</v>
      </c>
      <c r="D2479" s="3">
        <f>_xll.SNL.Clients.Office.Excel.Functions.SPG(A2479, "SP_VOLUME_AVG_WEEKLY_TO_SHARES_OUT", , "3M")</f>
        <v>8.5221161544419832</v>
      </c>
      <c r="E2479" s="3">
        <f>_xll.SNL.Clients.Office.Excel.Functions.SPG(A2479, "SP_VOLUME_AVG_DAILY_TO_1YR_AVG_DAILY", , "1M")</f>
        <v>161.56</v>
      </c>
      <c r="F2479" s="3">
        <f>_xll.SNL.Clients.Office.Excel.Functions.SPG(A2479, "SP_VOLUME_AVG_DAILY_TO_1YR_AVG_DAILY", , "3M")</f>
        <v>126.86</v>
      </c>
      <c r="G2479" s="2" t="str">
        <f>_xll.SNL.Clients.Office.Excel.Functions.SPG(A2479, "IQ_SECTOR")</f>
        <v>Information Technology</v>
      </c>
      <c r="H2479" s="2" t="str">
        <f>_xll.SNL.Clients.Office.Excel.Functions.SPG(A2479, "IQ_INDUSTRY_GROUP")</f>
        <v>Semiconductors and Semiconductor Equipment</v>
      </c>
      <c r="I2479" s="2" t="str">
        <f>_xll.SNL.Clients.Office.Excel.Functions.SPG(A2479, "IQ_INDUSTRY")</f>
        <v>Semiconductors and Semiconductor Equipment</v>
      </c>
      <c r="J2479" s="2" t="str">
        <f>_xll.SNL.Clients.Office.Excel.Functions.SPG(A2479, "IQ_PRIMARY_INDUSTRY")</f>
        <v>Semiconductor Materials and Equipment</v>
      </c>
      <c r="K2479" s="2" t="str">
        <f>_xll.SNL.Clients.Office.Excel.Functions.SPG(A2479, "NAICS_CODE", "Primary")</f>
        <v>334413 - Semiconductor and Related Device Manufacturing</v>
      </c>
      <c r="L2479" s="2" t="str">
        <f>_xll.SNL.Clients.Office.Excel.Functions.SPG(A2479, "SP_TOPICTAG")</f>
        <v>Software Development; Computer Vision; Industrial Automation; Sensors; Process Automation; Artificial Intelligence</v>
      </c>
      <c r="M2479" s="3">
        <f>_xll.SNL.Clients.Office.Excel.Functions.SPG(A2479, "SP_PCT_SHARES_OWNED_ALL_INSTITUTIONS")</f>
        <v>96.15</v>
      </c>
      <c r="N2479" s="2" t="str">
        <f>_xll.SNL.Clients.Office.Excel.Functions.SPG(A2479, "RD_CREDIT_RATING_GLOBAL", "Issuer Credit Rating", "Local Currency LT|0")</f>
        <v/>
      </c>
      <c r="O2479" s="2" t="str">
        <f>_xll.SNL.Clients.Office.Excel.Functions.SPG(A2479, "RD_CWOL_GLOBAL", "Issuer Credit Rating", "Local Currency LT|0")</f>
        <v/>
      </c>
      <c r="P2479" s="2" t="str">
        <f>_xll.SNL.Clients.Office.Excel.Functions.SPG(A2479, "RD_RATING_ACTION_GLOBAL", "Issuer Credit Rating", "Local Currency LT|0")</f>
        <v/>
      </c>
      <c r="Q2479" s="1" t="str">
        <f>_xll.SNL.Clients.Office.Excel.Functions.SPG(A2479, "RD_LAST_REVIEW_DATE_GLOBAL", "Issuer Credit Rating", "Local Currency LT")</f>
        <v/>
      </c>
      <c r="R2479" s="1" t="str">
        <f>_xll.SNL.Clients.Office.Excel.Functions.SPG(A2479, "RD_CREDIT_RATING_DATE_GLOBAL", "Issuer Credit Rating", "Local Currency LT|0")</f>
        <v/>
      </c>
      <c r="S2479" s="1" t="str">
        <f>_xll.SNL.Clients.Office.Excel.Functions.SPG(A2479, "RD_CREDIT_WATCH_OUTLOOK_DATE_GLOBAL", "Issuer Credit Rating", "Local Currency LT|0")</f>
        <v/>
      </c>
      <c r="T2479" s="2" t="str">
        <f>_xll.SNL.Clients.Office.Excel.Functions.SPG(A2479, "SP_BUSINESS_DESCRIPTION")</f>
        <v>Onto Innovation Inc. engages in the design, development, manufacture, and support of process control tools that performs optical metrology. The company offers lithography systems and process control analytical software. It also offers process and yield management solutions, and device packaging and test facilities through standalone systems for optical metrology, macro-defect inspection, packaging lithography, and transparent and opaque thin film measurements. In addition, the company provides process control software portfolio that includes solutions for standalone tools, groups of tools, and enterprise-or factory-wide suites. Further, it engages in systems software, spare parts, and other services, as well as offers software licensing services. The company’s products are used in semiconductor and advanced packaging device manufacturers; silicon wafer; light emitting diode; vertical-cavity surface-emitting laser; micro-electromechanical system; CMOS image sensor; power device; analog device; RF filter; data storage; and various industrial and scientific applications. Onto Innovation Inc. was founded in 1940 and is headquartered in Wilmington, Massachusetts.</v>
      </c>
    </row>
    <row r="2480" spans="1:20" x14ac:dyDescent="0.3">
      <c r="A2480" s="5" t="s">
        <v>2333</v>
      </c>
      <c r="B2480" s="1">
        <f>_xll.SNL.Clients.Office.Excel.Functions.SPG(A2480,"SP_IPO_DATE")</f>
        <v>43811</v>
      </c>
      <c r="C2480" s="3">
        <f>_xll.SNL.Clients.Office.Excel.Functions.SPG(A2480, "SP_VOLUME_AVG_WEEKLY_TO_SHARES_OUT", , "1M")</f>
        <v>5.717086493808627</v>
      </c>
      <c r="D2480" s="3">
        <f>_xll.SNL.Clients.Office.Excel.Functions.SPG(A2480, "SP_VOLUME_AVG_WEEKLY_TO_SHARES_OUT", , "3M")</f>
        <v>5.2949431095625448</v>
      </c>
      <c r="E2480" s="3">
        <f>_xll.SNL.Clients.Office.Excel.Functions.SPG(A2480, "SP_VOLUME_AVG_DAILY_TO_1YR_AVG_DAILY", , "1M")</f>
        <v>80.180000000000007</v>
      </c>
      <c r="F2480" s="3">
        <f>_xll.SNL.Clients.Office.Excel.Functions.SPG(A2480, "SP_VOLUME_AVG_DAILY_TO_1YR_AVG_DAILY", , "3M")</f>
        <v>74.260000000000005</v>
      </c>
      <c r="G2480" s="2" t="str">
        <f>_xll.SNL.Clients.Office.Excel.Functions.SPG(A2480, "IQ_SECTOR")</f>
        <v>Information Technology</v>
      </c>
      <c r="H2480" s="2" t="str">
        <f>_xll.SNL.Clients.Office.Excel.Functions.SPG(A2480, "IQ_INDUSTRY_GROUP")</f>
        <v>Software and Services</v>
      </c>
      <c r="I2480" s="2" t="str">
        <f>_xll.SNL.Clients.Office.Excel.Functions.SPG(A2480, "IQ_INDUSTRY")</f>
        <v>Software</v>
      </c>
      <c r="J2480" s="2" t="str">
        <f>_xll.SNL.Clients.Office.Excel.Functions.SPG(A2480, "IQ_PRIMARY_INDUSTRY")</f>
        <v>Application Software</v>
      </c>
      <c r="K2480" s="2" t="str">
        <f>_xll.SNL.Clients.Office.Excel.Functions.SPG(A2480, "NAICS_CODE", "Primary")</f>
        <v>513210 - Software Publishers</v>
      </c>
      <c r="L2480" s="2" t="str">
        <f>_xll.SNL.Clients.Office.Excel.Functions.SPG(A2480, "SP_TOPICTAG")</f>
        <v>Marketing Automation; Social Media Advertising; Social Media Marketing; Social Networking and Collaboration; Customer Relationship Management; Text Analytics; Content Creation</v>
      </c>
      <c r="M2480" s="3">
        <f>_xll.SNL.Clients.Office.Excel.Functions.SPG(A2480, "SP_PCT_SHARES_OWNED_ALL_INSTITUTIONS")</f>
        <v>83.49</v>
      </c>
      <c r="N2480" s="2" t="str">
        <f>_xll.SNL.Clients.Office.Excel.Functions.SPG(A2480, "RD_CREDIT_RATING_GLOBAL", "Issuer Credit Rating", "Local Currency LT|0")</f>
        <v/>
      </c>
      <c r="O2480" s="2" t="str">
        <f>_xll.SNL.Clients.Office.Excel.Functions.SPG(A2480, "RD_CWOL_GLOBAL", "Issuer Credit Rating", "Local Currency LT|0")</f>
        <v/>
      </c>
      <c r="P2480" s="2" t="str">
        <f>_xll.SNL.Clients.Office.Excel.Functions.SPG(A2480, "RD_RATING_ACTION_GLOBAL", "Issuer Credit Rating", "Local Currency LT|0")</f>
        <v/>
      </c>
      <c r="Q2480" s="1" t="str">
        <f>_xll.SNL.Clients.Office.Excel.Functions.SPG(A2480, "RD_LAST_REVIEW_DATE_GLOBAL", "Issuer Credit Rating", "Local Currency LT")</f>
        <v/>
      </c>
      <c r="R2480" s="1" t="str">
        <f>_xll.SNL.Clients.Office.Excel.Functions.SPG(A2480, "RD_CREDIT_RATING_DATE_GLOBAL", "Issuer Credit Rating", "Local Currency LT|0")</f>
        <v/>
      </c>
      <c r="S2480" s="1" t="str">
        <f>_xll.SNL.Clients.Office.Excel.Functions.SPG(A2480, "RD_CREDIT_WATCH_OUTLOOK_DATE_GLOBAL", "Issuer Credit Rating", "Local Currency LT|0")</f>
        <v/>
      </c>
      <c r="T2480" s="2" t="str">
        <f>_xll.SNL.Clients.Office.Excel.Functions.SPG(A2480, "SP_BUSINESS_DESCRIPTION")</f>
        <v>Sprout Social, Inc. designs, develops, and operates a web-based social media management platform in the Americas, Europe, the Middle East, Africa, and the Asia Pacific. The company provides cloud software for social messaging, data and workflows in a unified system of record, intelligence, and action. It offers integrated tools, such as social engagement/response; publishing; reporting and analytics; social listening and business intelligence; reputation management; social commerce; employee advocacy; and automation and workflows. In addition, the company provides smart inbox, social customer relationship management, social monitoring and alerts, customer service tools, and automation; and centralized content planning, creation, and publishing, automated scheduling, content performance reporting, suggested content, message approval workflows, publishing permissions and governance, and content and asset libraries. Further, it offers social media; content performance, customer service and team, custom report builder, and reporting API; and market research, brand health, competitive insights, consumer trends, and product feedback; and social commerce, reputation management, employee advocacy, mobile applications, and chat bot creation and management. Additionally, the company offers professional services consisting of consulting and training services. It serves social and community management; public relations; marketing; influencer marketing; customer service and care; commerce, sales and customer acquisition; recruiting and hiring, product development, and business strategy; and small-and-medium-sized businesses, mid-market companies, enterprises, marketing agencies, government, non-profit, and educational institutions. Sprout Social, Inc. was incorporated in 2010 and is headquartered in Chicago, Illinois.</v>
      </c>
    </row>
    <row r="2481" spans="1:20" x14ac:dyDescent="0.3">
      <c r="A2481" s="5" t="s">
        <v>2334</v>
      </c>
      <c r="B2481" s="1">
        <f>_xll.SNL.Clients.Office.Excel.Functions.SPG(A2481,"SP_IPO_DATE")</f>
        <v>44089</v>
      </c>
      <c r="C2481" s="3">
        <f>_xll.SNL.Clients.Office.Excel.Functions.SPG(A2481, "SP_VOLUME_AVG_WEEKLY_TO_SHARES_OUT", , "1M")</f>
        <v>3.0478642898361903</v>
      </c>
      <c r="D2481" s="3">
        <f>_xll.SNL.Clients.Office.Excel.Functions.SPG(A2481, "SP_VOLUME_AVG_WEEKLY_TO_SHARES_OUT", , "3M")</f>
        <v>3.650955772548238</v>
      </c>
      <c r="E2481" s="3">
        <f>_xll.SNL.Clients.Office.Excel.Functions.SPG(A2481, "SP_VOLUME_AVG_DAILY_TO_1YR_AVG_DAILY", , "1M")</f>
        <v>77</v>
      </c>
      <c r="F2481" s="3">
        <f>_xll.SNL.Clients.Office.Excel.Functions.SPG(A2481, "SP_VOLUME_AVG_DAILY_TO_1YR_AVG_DAILY", , "3M")</f>
        <v>92.23</v>
      </c>
      <c r="G2481" s="2" t="str">
        <f>_xll.SNL.Clients.Office.Excel.Functions.SPG(A2481, "IQ_SECTOR")</f>
        <v>Financials</v>
      </c>
      <c r="H2481" s="2" t="str">
        <f>_xll.SNL.Clients.Office.Excel.Functions.SPG(A2481, "IQ_INDUSTRY_GROUP")</f>
        <v>Financial Services</v>
      </c>
      <c r="I2481" s="2" t="str">
        <f>_xll.SNL.Clients.Office.Excel.Functions.SPG(A2481, "IQ_INDUSTRY")</f>
        <v>Capital Markets</v>
      </c>
      <c r="J2481" s="2" t="str">
        <f>_xll.SNL.Clients.Office.Excel.Functions.SPG(A2481, "IQ_PRIMARY_INDUSTRY")</f>
        <v>Asset Management and Custody Banks</v>
      </c>
      <c r="K2481" s="2" t="str">
        <f>_xll.SNL.Clients.Office.Excel.Functions.SPG(A2481, "NAICS_CODE", "Primary")</f>
        <v>523940 - Portfolio Management and Investment Advice</v>
      </c>
      <c r="L2481" s="2" t="str">
        <f>_xll.SNL.Clients.Office.Excel.Functions.SPG(A2481, "SP_TOPICTAG")</f>
        <v/>
      </c>
      <c r="M2481" s="3">
        <f>_xll.SNL.Clients.Office.Excel.Functions.SPG(A2481, "SP_PCT_SHARES_OWNED_ALL_INSTITUTIONS")</f>
        <v>92.98</v>
      </c>
      <c r="N2481" s="2" t="str">
        <f>_xll.SNL.Clients.Office.Excel.Functions.SPG(A2481, "RD_CREDIT_RATING_GLOBAL", "Issuer Credit Rating", "Local Currency LT|0")</f>
        <v>NR</v>
      </c>
      <c r="O2481" s="2" t="str">
        <f>_xll.SNL.Clients.Office.Excel.Functions.SPG(A2481, "RD_CWOL_GLOBAL", "Issuer Credit Rating", "Local Currency LT|0")</f>
        <v>NR</v>
      </c>
      <c r="P2481" s="2" t="str">
        <f>_xll.SNL.Clients.Office.Excel.Functions.SPG(A2481, "RD_RATING_ACTION_GLOBAL", "Issuer Credit Rating", "Local Currency LT|0")</f>
        <v>Not Rated | CreditWatch/Outlook (10/23/2020)</v>
      </c>
      <c r="Q2481" s="1">
        <f>_xll.SNL.Clients.Office.Excel.Functions.SPG(A2481, "RD_LAST_REVIEW_DATE_GLOBAL", "Issuer Credit Rating", "Local Currency LT")</f>
        <v>44127</v>
      </c>
      <c r="R2481" s="1">
        <f>_xll.SNL.Clients.Office.Excel.Functions.SPG(A2481, "RD_CREDIT_RATING_DATE_GLOBAL", "Issuer Credit Rating", "Local Currency LT|0")</f>
        <v>44127</v>
      </c>
      <c r="S2481" s="1">
        <f>_xll.SNL.Clients.Office.Excel.Functions.SPG(A2481, "RD_CREDIT_WATCH_OUTLOOK_DATE_GLOBAL", "Issuer Credit Rating", "Local Currency LT|0")</f>
        <v>44127</v>
      </c>
      <c r="T2481" s="2" t="str">
        <f>_xll.SNL.Clients.Office.Excel.Functions.SPG(A2481, "SP_BUSINESS_DESCRIPTION")</f>
        <v>StepStone Group Inc. is a private equity and venture capital firm specializing in direct, fund of funds, secondary direct, and secondary indirect investments. For direct investment, it seeks to invest in private debt, venture debt, incubation, mezzanine, distressed/vulture, seed/startup, early venture, mid venture, late venture, emerging growth, later stage, turnaround, growth capital, industry consolidation, recapitalization, buyout investments in mature and middle market companies. It prefers to invest in natural resources, technology, healthcare, services, materials, manufacturing, consumer durables, apparel, hotels, restaurants and leisure, media, retailing, power, utilities consumer staples, financials, telecommunication services, clean energy/renewables, transport, social, natural capital, infrastructure, corporate, real estate, credit and real asset. The firm invests globally with a focus on United States, North America, Europe, Asia, Latin America, Middle East, Africa, Brazil, Mexico, Argentina, Colombia, New Zealand, China, India, Korea, Japan, Taiwan, and Australia region. The firm invests between 5% and 40% in emerging markets. For fund of fund investment, it seeks to invest in private equity funds, venture capital funds, Special situation funds, Real estate funds, Infrastructure funds, mezzanine funds, and turnaround/distressed funds. It considers investments in both domestic and international funds. It also seeks to make co-investments and follow-on investments and considers partial interests in funds. StepStone Group Inc. was founded in 2007 and is based in New York, New York with additional offices across North America, South America, Europe, Australia and Asia.</v>
      </c>
    </row>
    <row r="2482" spans="1:20" x14ac:dyDescent="0.3">
      <c r="A2482" s="5" t="s">
        <v>2335</v>
      </c>
      <c r="B2482" s="1" t="str">
        <f>_xll.SNL.Clients.Office.Excel.Functions.SPG(A2482,"SP_IPO_DATE")</f>
        <v/>
      </c>
      <c r="C2482" s="3">
        <f>_xll.SNL.Clients.Office.Excel.Functions.SPG(A2482, "SP_VOLUME_AVG_WEEKLY_TO_SHARES_OUT", , "1M")</f>
        <v>0.517149165682671</v>
      </c>
      <c r="D2482" s="3">
        <f>_xll.SNL.Clients.Office.Excel.Functions.SPG(A2482, "SP_VOLUME_AVG_WEEKLY_TO_SHARES_OUT", , "3M")</f>
        <v>1.7964712357411843</v>
      </c>
      <c r="E2482" s="3">
        <f>_xll.SNL.Clients.Office.Excel.Functions.SPG(A2482, "SP_VOLUME_AVG_DAILY_TO_1YR_AVG_DAILY", , "1M")</f>
        <v>3.75</v>
      </c>
      <c r="F2482" s="3">
        <f>_xll.SNL.Clients.Office.Excel.Functions.SPG(A2482, "SP_VOLUME_AVG_DAILY_TO_1YR_AVG_DAILY", , "3M")</f>
        <v>13.02</v>
      </c>
      <c r="G2482" s="2" t="str">
        <f>_xll.SNL.Clients.Office.Excel.Functions.SPG(A2482, "IQ_SECTOR")</f>
        <v>Communication Services</v>
      </c>
      <c r="H2482" s="2" t="str">
        <f>_xll.SNL.Clients.Office.Excel.Functions.SPG(A2482, "IQ_INDUSTRY_GROUP")</f>
        <v>Media and Entertainment</v>
      </c>
      <c r="I2482" s="2" t="str">
        <f>_xll.SNL.Clients.Office.Excel.Functions.SPG(A2482, "IQ_INDUSTRY")</f>
        <v>Media</v>
      </c>
      <c r="J2482" s="2" t="str">
        <f>_xll.SNL.Clients.Office.Excel.Functions.SPG(A2482, "IQ_PRIMARY_INDUSTRY")</f>
        <v>Broadcasting</v>
      </c>
      <c r="K2482" s="2" t="str">
        <f>_xll.SNL.Clients.Office.Excel.Functions.SPG(A2482, "NAICS_CODE", "Primary")</f>
        <v>516110 - Radio Broadcasting Stations</v>
      </c>
      <c r="L2482" s="2" t="str">
        <f>_xll.SNL.Clients.Office.Excel.Functions.SPG(A2482, "SP_TOPICTAG")</f>
        <v>Ad Targeting; Ad Server; Brand Marketing</v>
      </c>
      <c r="M2482" s="3">
        <f>_xll.SNL.Clients.Office.Excel.Functions.SPG(A2482, "SP_PCT_SHARES_OWNED_ALL_INSTITUTIONS")</f>
        <v>1.32</v>
      </c>
      <c r="N2482" s="2" t="str">
        <f>_xll.SNL.Clients.Office.Excel.Functions.SPG(A2482, "RD_CREDIT_RATING_GLOBAL", "Issuer Credit Rating", "Local Currency LT|0")</f>
        <v/>
      </c>
      <c r="O2482" s="2" t="str">
        <f>_xll.SNL.Clients.Office.Excel.Functions.SPG(A2482, "RD_CWOL_GLOBAL", "Issuer Credit Rating", "Local Currency LT|0")</f>
        <v/>
      </c>
      <c r="P2482" s="2" t="str">
        <f>_xll.SNL.Clients.Office.Excel.Functions.SPG(A2482, "RD_RATING_ACTION_GLOBAL", "Issuer Credit Rating", "Local Currency LT|0")</f>
        <v/>
      </c>
      <c r="Q2482" s="1" t="str">
        <f>_xll.SNL.Clients.Office.Excel.Functions.SPG(A2482, "RD_LAST_REVIEW_DATE_GLOBAL", "Issuer Credit Rating", "Local Currency LT")</f>
        <v/>
      </c>
      <c r="R2482" s="1" t="str">
        <f>_xll.SNL.Clients.Office.Excel.Functions.SPG(A2482, "RD_CREDIT_RATING_DATE_GLOBAL", "Issuer Credit Rating", "Local Currency LT|0")</f>
        <v/>
      </c>
      <c r="S2482" s="1" t="str">
        <f>_xll.SNL.Clients.Office.Excel.Functions.SPG(A2482, "RD_CREDIT_WATCH_OUTLOOK_DATE_GLOBAL", "Issuer Credit Rating", "Local Currency LT|0")</f>
        <v/>
      </c>
      <c r="T2482" s="2" t="str">
        <f>_xll.SNL.Clients.Office.Excel.Functions.SPG(A2482, "SP_BUSINESS_DESCRIPTION")</f>
        <v>MediaCo Holding Inc. owns and operates radio stations in the United States. The company engages in the operation of WQHT-FM and WBLS-FM radio stations in the New York City area. It also offers digital advertising, and events, which includes sponsorships, ticket sales, licensing, and syndication services. MediaCo Holding Inc. was incorporated in 2019 and is headquartered in New York, New York.</v>
      </c>
    </row>
    <row r="2483" spans="1:20" x14ac:dyDescent="0.3">
      <c r="A2483" s="5" t="s">
        <v>2336</v>
      </c>
      <c r="B2483" s="1">
        <f>_xll.SNL.Clients.Office.Excel.Functions.SPG(A2483,"SP_IPO_DATE")</f>
        <v>44498</v>
      </c>
      <c r="C2483" s="3">
        <f>_xll.SNL.Clients.Office.Excel.Functions.SPG(A2483, "SP_VOLUME_AVG_WEEKLY_TO_SHARES_OUT", , "1M")</f>
        <v>3.5204010390111562</v>
      </c>
      <c r="D2483" s="3">
        <f>_xll.SNL.Clients.Office.Excel.Functions.SPG(A2483, "SP_VOLUME_AVG_WEEKLY_TO_SHARES_OUT", , "3M")</f>
        <v>2.7311571731541391</v>
      </c>
      <c r="E2483" s="3">
        <f>_xll.SNL.Clients.Office.Excel.Functions.SPG(A2483, "SP_VOLUME_AVG_DAILY_TO_1YR_AVG_DAILY", , "1M")</f>
        <v>115.25</v>
      </c>
      <c r="F2483" s="3">
        <f>_xll.SNL.Clients.Office.Excel.Functions.SPG(A2483, "SP_VOLUME_AVG_DAILY_TO_1YR_AVG_DAILY", , "3M")</f>
        <v>89.41</v>
      </c>
      <c r="G2483" s="2" t="str">
        <f>_xll.SNL.Clients.Office.Excel.Functions.SPG(A2483, "IQ_SECTOR")</f>
        <v>Consumer Discretionary</v>
      </c>
      <c r="H2483" s="2" t="str">
        <f>_xll.SNL.Clients.Office.Excel.Functions.SPG(A2483, "IQ_INDUSTRY_GROUP")</f>
        <v>Consumer Services</v>
      </c>
      <c r="I2483" s="2" t="str">
        <f>_xll.SNL.Clients.Office.Excel.Functions.SPG(A2483, "IQ_INDUSTRY")</f>
        <v>Diversified Consumer Services</v>
      </c>
      <c r="J2483" s="2" t="str">
        <f>_xll.SNL.Clients.Office.Excel.Functions.SPG(A2483, "IQ_PRIMARY_INDUSTRY")</f>
        <v>Education Services</v>
      </c>
      <c r="K2483" s="2" t="str">
        <f>_xll.SNL.Clients.Office.Excel.Functions.SPG(A2483, "NAICS_CODE", "Primary")</f>
        <v>611 - Educational Services</v>
      </c>
      <c r="L2483" s="2" t="str">
        <f>_xll.SNL.Clients.Office.Excel.Functions.SPG(A2483, "SP_TOPICTAG")</f>
        <v>Language Learning; Customer Relationship Management; E-learning; Text Analytics; Content Creation</v>
      </c>
      <c r="M2483" s="3">
        <f>_xll.SNL.Clients.Office.Excel.Functions.SPG(A2483, "SP_PCT_SHARES_OWNED_ALL_INSTITUTIONS")</f>
        <v>48.07</v>
      </c>
      <c r="N2483" s="2" t="str">
        <f>_xll.SNL.Clients.Office.Excel.Functions.SPG(A2483, "RD_CREDIT_RATING_GLOBAL", "Issuer Credit Rating", "Local Currency LT|0")</f>
        <v/>
      </c>
      <c r="O2483" s="2" t="str">
        <f>_xll.SNL.Clients.Office.Excel.Functions.SPG(A2483, "RD_CWOL_GLOBAL", "Issuer Credit Rating", "Local Currency LT|0")</f>
        <v/>
      </c>
      <c r="P2483" s="2" t="str">
        <f>_xll.SNL.Clients.Office.Excel.Functions.SPG(A2483, "RD_RATING_ACTION_GLOBAL", "Issuer Credit Rating", "Local Currency LT|0")</f>
        <v/>
      </c>
      <c r="Q2483" s="1" t="str">
        <f>_xll.SNL.Clients.Office.Excel.Functions.SPG(A2483, "RD_LAST_REVIEW_DATE_GLOBAL", "Issuer Credit Rating", "Local Currency LT")</f>
        <v/>
      </c>
      <c r="R2483" s="1" t="str">
        <f>_xll.SNL.Clients.Office.Excel.Functions.SPG(A2483, "RD_CREDIT_RATING_DATE_GLOBAL", "Issuer Credit Rating", "Local Currency LT|0")</f>
        <v/>
      </c>
      <c r="S2483" s="1" t="str">
        <f>_xll.SNL.Clients.Office.Excel.Functions.SPG(A2483, "RD_CREDIT_WATCH_OUTLOOK_DATE_GLOBAL", "Issuer Credit Rating", "Local Currency LT|0")</f>
        <v/>
      </c>
      <c r="T2483" s="2" t="str">
        <f>_xll.SNL.Clients.Office.Excel.Functions.SPG(A2483, "SP_BUSINESS_DESCRIPTION")</f>
        <v>Udemy, Inc., a learning company, that operates a marketplace platform for learning skills in the United States and internationally. The company offers skill acquisition, development, and validation courses for organizations and individuals, through direct-to-consumer or Udemy Business offerings in various languages. Its courses provide learning objectives, such as reskilling or upskilling in technology, business, soft skills, and personal development, as well as learners receive access to interactive learning tools comprising quizzes, exercises, and instructor questions-and-answers. The company was incorporated in 2010 and is headquartered in San Francisco, California.</v>
      </c>
    </row>
    <row r="2484" spans="1:20" x14ac:dyDescent="0.3">
      <c r="A2484" s="5" t="s">
        <v>1320</v>
      </c>
      <c r="B2484" s="1">
        <f>_xll.SNL.Clients.Office.Excel.Functions.SPG(A2484,"SP_IPO_DATE")</f>
        <v>43810</v>
      </c>
      <c r="C2484" s="3">
        <f>_xll.SNL.Clients.Office.Excel.Functions.SPG(A2484, "SP_VOLUME_AVG_WEEKLY_TO_SHARES_OUT", , "1M")</f>
        <v>18.969479585212095</v>
      </c>
      <c r="D2484" s="3">
        <f>_xll.SNL.Clients.Office.Excel.Functions.SPG(A2484, "SP_VOLUME_AVG_WEEKLY_TO_SHARES_OUT", , "3M")</f>
        <v>15.242472405569272</v>
      </c>
      <c r="E2484" s="3">
        <f>_xll.SNL.Clients.Office.Excel.Functions.SPG(A2484, "SP_VOLUME_AVG_DAILY_TO_1YR_AVG_DAILY", , "1M")</f>
        <v>181.26</v>
      </c>
      <c r="F2484" s="3">
        <f>_xll.SNL.Clients.Office.Excel.Functions.SPG(A2484, "SP_VOLUME_AVG_DAILY_TO_1YR_AVG_DAILY", , "3M")</f>
        <v>145.63999999999999</v>
      </c>
      <c r="G2484" s="2" t="str">
        <f>_xll.SNL.Clients.Office.Excel.Functions.SPG(A2484, "IQ_SECTOR")</f>
        <v>Information Technology</v>
      </c>
      <c r="H2484" s="2" t="str">
        <f>_xll.SNL.Clients.Office.Excel.Functions.SPG(A2484, "IQ_INDUSTRY_GROUP")</f>
        <v>Software and Services</v>
      </c>
      <c r="I2484" s="2" t="str">
        <f>_xll.SNL.Clients.Office.Excel.Functions.SPG(A2484, "IQ_INDUSTRY")</f>
        <v>Software</v>
      </c>
      <c r="J2484" s="2" t="str">
        <f>_xll.SNL.Clients.Office.Excel.Functions.SPG(A2484, "IQ_PRIMARY_INDUSTRY")</f>
        <v>Application Software</v>
      </c>
      <c r="K2484" s="2" t="str">
        <f>_xll.SNL.Clients.Office.Excel.Functions.SPG(A2484, "NAICS_CODE", "Primary")</f>
        <v>513210 - Software Publishers</v>
      </c>
      <c r="L2484" s="2" t="str">
        <f>_xll.SNL.Clients.Office.Excel.Functions.SPG(A2484, "SP_TOPICTAG")</f>
        <v>Anti-Fraud; Invoice Management Software; Software Development; Fintech; Data Protection; Process Automation; Online Payments</v>
      </c>
      <c r="M2484" s="3">
        <f>_xll.SNL.Clients.Office.Excel.Functions.SPG(A2484, "SP_PCT_SHARES_OWNED_ALL_INSTITUTIONS")</f>
        <v>98.61</v>
      </c>
      <c r="N2484" s="2" t="str">
        <f>_xll.SNL.Clients.Office.Excel.Functions.SPG(A2484, "RD_CREDIT_RATING_GLOBAL", "Issuer Credit Rating", "Local Currency LT|0")</f>
        <v/>
      </c>
      <c r="O2484" s="2" t="str">
        <f>_xll.SNL.Clients.Office.Excel.Functions.SPG(A2484, "RD_CWOL_GLOBAL", "Issuer Credit Rating", "Local Currency LT|0")</f>
        <v/>
      </c>
      <c r="P2484" s="2" t="str">
        <f>_xll.SNL.Clients.Office.Excel.Functions.SPG(A2484, "RD_RATING_ACTION_GLOBAL", "Issuer Credit Rating", "Local Currency LT|0")</f>
        <v/>
      </c>
      <c r="Q2484" s="1" t="str">
        <f>_xll.SNL.Clients.Office.Excel.Functions.SPG(A2484, "RD_LAST_REVIEW_DATE_GLOBAL", "Issuer Credit Rating", "Local Currency LT")</f>
        <v/>
      </c>
      <c r="R2484" s="1" t="str">
        <f>_xll.SNL.Clients.Office.Excel.Functions.SPG(A2484, "RD_CREDIT_RATING_DATE_GLOBAL", "Issuer Credit Rating", "Local Currency LT|0")</f>
        <v/>
      </c>
      <c r="S2484" s="1" t="str">
        <f>_xll.SNL.Clients.Office.Excel.Functions.SPG(A2484, "RD_CREDIT_WATCH_OUTLOOK_DATE_GLOBAL", "Issuer Credit Rating", "Local Currency LT|0")</f>
        <v/>
      </c>
      <c r="T2484" s="2" t="str">
        <f>_xll.SNL.Clients.Office.Excel.Functions.SPG(A2484, "SP_BUSINESS_DESCRIPTION")</f>
        <v>BILL Holdings, Inc. provides financial operations platform for small and midsize businesses worldwide. The company provides software-as-a-service, cloud-based payments, and spend management products, which allow users to automate accounts payable and accounts receivable transactions, as well as enable businesses to connect with their suppliers and/or customers to do business, eliminate expense reports, manage cash flows, and improve office efficiency. It also offers onboarding implementation support, and ongoing support and training services. In addition, the company’s artificial intelligence enabled financial software platform provides connections between suppliers and clients. It serves accounting firms, financial institutions, and software companies. The company was formerly known as Bill.com Holdings, Inc. and changed its name to BILL Holdings, Inc. in February 2023. BILL Holdings, Inc. was incorporated in 2006 and is headquartered in San Jose, California.</v>
      </c>
    </row>
    <row r="2485" spans="1:20" x14ac:dyDescent="0.3">
      <c r="A2485" s="5" t="s">
        <v>2337</v>
      </c>
      <c r="B2485" s="1" t="str">
        <f>_xll.SNL.Clients.Office.Excel.Functions.SPG(A2485,"SP_IPO_DATE")</f>
        <v/>
      </c>
      <c r="C2485" s="3">
        <f>_xll.SNL.Clients.Office.Excel.Functions.SPG(A2485, "SP_VOLUME_AVG_WEEKLY_TO_SHARES_OUT", , "1M")</f>
        <v>4.452642727114247</v>
      </c>
      <c r="D2485" s="3">
        <f>_xll.SNL.Clients.Office.Excel.Functions.SPG(A2485, "SP_VOLUME_AVG_WEEKLY_TO_SHARES_OUT", , "3M")</f>
        <v>3.4096955189884608</v>
      </c>
      <c r="E2485" s="3">
        <f>_xll.SNL.Clients.Office.Excel.Functions.SPG(A2485, "SP_VOLUME_AVG_DAILY_TO_1YR_AVG_DAILY", , "1M")</f>
        <v>142.05000000000001</v>
      </c>
      <c r="F2485" s="3">
        <f>_xll.SNL.Clients.Office.Excel.Functions.SPG(A2485, "SP_VOLUME_AVG_DAILY_TO_1YR_AVG_DAILY", , "3M")</f>
        <v>108.77</v>
      </c>
      <c r="G2485" s="2" t="str">
        <f>_xll.SNL.Clients.Office.Excel.Functions.SPG(A2485, "IQ_SECTOR")</f>
        <v>Health Care</v>
      </c>
      <c r="H2485" s="2" t="str">
        <f>_xll.SNL.Clients.Office.Excel.Functions.SPG(A2485, "IQ_INDUSTRY_GROUP")</f>
        <v>Pharmaceuticals, Biotechnology and Life Sciences</v>
      </c>
      <c r="I2485" s="2" t="str">
        <f>_xll.SNL.Clients.Office.Excel.Functions.SPG(A2485, "IQ_INDUSTRY")</f>
        <v>Biotechnology</v>
      </c>
      <c r="J2485" s="2" t="str">
        <f>_xll.SNL.Clients.Office.Excel.Functions.SPG(A2485, "IQ_PRIMARY_INDUSTRY")</f>
        <v>Biotechnology</v>
      </c>
      <c r="K2485" s="2" t="str">
        <f>_xll.SNL.Clients.Office.Excel.Functions.SPG(A2485, "NAICS_CODE", "Primary")</f>
        <v>325414 - Biological Product (except Diagnostic) Manufacturing</v>
      </c>
      <c r="L2485" s="2" t="str">
        <f>_xll.SNL.Clients.Office.Excel.Functions.SPG(A2485, "SP_TOPICTAG")</f>
        <v>Genetics; Endocrinology; Genetic Disorder; Hematology; Immunology; Neurology; Ophthalmology</v>
      </c>
      <c r="M2485" s="3">
        <f>_xll.SNL.Clients.Office.Excel.Functions.SPG(A2485, "SP_PCT_SHARES_OWNED_ALL_INSTITUTIONS")</f>
        <v>47.5</v>
      </c>
      <c r="N2485" s="2" t="str">
        <f>_xll.SNL.Clients.Office.Excel.Functions.SPG(A2485, "RD_CREDIT_RATING_GLOBAL", "Issuer Credit Rating", "Local Currency LT|0")</f>
        <v/>
      </c>
      <c r="O2485" s="2" t="str">
        <f>_xll.SNL.Clients.Office.Excel.Functions.SPG(A2485, "RD_CWOL_GLOBAL", "Issuer Credit Rating", "Local Currency LT|0")</f>
        <v/>
      </c>
      <c r="P2485" s="2" t="str">
        <f>_xll.SNL.Clients.Office.Excel.Functions.SPG(A2485, "RD_RATING_ACTION_GLOBAL", "Issuer Credit Rating", "Local Currency LT|0")</f>
        <v/>
      </c>
      <c r="Q2485" s="1" t="str">
        <f>_xll.SNL.Clients.Office.Excel.Functions.SPG(A2485, "RD_LAST_REVIEW_DATE_GLOBAL", "Issuer Credit Rating", "Local Currency LT")</f>
        <v/>
      </c>
      <c r="R2485" s="1" t="str">
        <f>_xll.SNL.Clients.Office.Excel.Functions.SPG(A2485, "RD_CREDIT_RATING_DATE_GLOBAL", "Issuer Credit Rating", "Local Currency LT|0")</f>
        <v/>
      </c>
      <c r="S2485" s="1" t="str">
        <f>_xll.SNL.Clients.Office.Excel.Functions.SPG(A2485, "RD_CREDIT_WATCH_OUTLOOK_DATE_GLOBAL", "Issuer Credit Rating", "Local Currency LT|0")</f>
        <v/>
      </c>
      <c r="T2485" s="2" t="str">
        <f>_xll.SNL.Clients.Office.Excel.Functions.SPG(A2485, "SP_BUSINESS_DESCRIPTION")</f>
        <v>Immunovant, Inc., a clinical-stage biopharmaceutical company, develops monoclonal antibodies for the treatment of autoimmune diseases. The company develops batoclimab, a novel fully human monoclonal antibody that target the neonatal fragment crystallizable receptor for the treatment of myasthenia gravis, thyroid eye disease, chronic inflammatory demyelinating polyneuropathy, Graves diseases, and warm autoimmune hemolytic anemia. Immunovant, Inc. is based in New York, New York. Immunovant, Inc. is a subsidiary of Roivant Sciences Ltd.</v>
      </c>
    </row>
    <row r="2486" spans="1:20" x14ac:dyDescent="0.3">
      <c r="A2486" s="5" t="s">
        <v>2338</v>
      </c>
      <c r="B2486" s="1">
        <f>_xll.SNL.Clients.Office.Excel.Functions.SPG(A2486,"SP_IPO_DATE")</f>
        <v>42457</v>
      </c>
      <c r="C2486" s="3">
        <f>_xll.SNL.Clients.Office.Excel.Functions.SPG(A2486, "SP_VOLUME_AVG_WEEKLY_TO_SHARES_OUT", , "1M")</f>
        <v>2.6423960332327687</v>
      </c>
      <c r="D2486" s="3">
        <f>_xll.SNL.Clients.Office.Excel.Functions.SPG(A2486, "SP_VOLUME_AVG_WEEKLY_TO_SHARES_OUT", , "3M")</f>
        <v>2.8500683930693165</v>
      </c>
      <c r="E2486" s="3">
        <f>_xll.SNL.Clients.Office.Excel.Functions.SPG(A2486, "SP_VOLUME_AVG_DAILY_TO_1YR_AVG_DAILY", , "1M")</f>
        <v>109.35</v>
      </c>
      <c r="F2486" s="3">
        <f>_xll.SNL.Clients.Office.Excel.Functions.SPG(A2486, "SP_VOLUME_AVG_DAILY_TO_1YR_AVG_DAILY", , "3M")</f>
        <v>117.94</v>
      </c>
      <c r="G2486" s="2" t="str">
        <f>_xll.SNL.Clients.Office.Excel.Functions.SPG(A2486, "IQ_SECTOR")</f>
        <v>Health Care</v>
      </c>
      <c r="H2486" s="2" t="str">
        <f>_xll.SNL.Clients.Office.Excel.Functions.SPG(A2486, "IQ_INDUSTRY_GROUP")</f>
        <v>Pharmaceuticals, Biotechnology and Life Sciences</v>
      </c>
      <c r="I2486" s="2" t="str">
        <f>_xll.SNL.Clients.Office.Excel.Functions.SPG(A2486, "IQ_INDUSTRY")</f>
        <v>Life Sciences Tools and Services</v>
      </c>
      <c r="J2486" s="2" t="str">
        <f>_xll.SNL.Clients.Office.Excel.Functions.SPG(A2486, "IQ_PRIMARY_INDUSTRY")</f>
        <v>Life Sciences Tools and Services</v>
      </c>
      <c r="K2486" s="2" t="str">
        <f>_xll.SNL.Clients.Office.Excel.Functions.SPG(A2486, "NAICS_CODE", "Primary")</f>
        <v>541 - Professional, Scientific, and Technical Services</v>
      </c>
      <c r="L2486" s="2" t="str">
        <f>_xll.SNL.Clients.Office.Excel.Functions.SPG(A2486, "SP_TOPICTAG")</f>
        <v>Health Diagnostics; Cloud Storage; Genetics; Vaccines</v>
      </c>
      <c r="M2486" s="3">
        <f>_xll.SNL.Clients.Office.Excel.Functions.SPG(A2486, "SP_PCT_SHARES_OWNED_ALL_INSTITUTIONS")</f>
        <v>64.540000000000006</v>
      </c>
      <c r="N2486" s="2" t="str">
        <f>_xll.SNL.Clients.Office.Excel.Functions.SPG(A2486, "RD_CREDIT_RATING_GLOBAL", "Issuer Credit Rating", "Local Currency LT|0")</f>
        <v/>
      </c>
      <c r="O2486" s="2" t="str">
        <f>_xll.SNL.Clients.Office.Excel.Functions.SPG(A2486, "RD_CWOL_GLOBAL", "Issuer Credit Rating", "Local Currency LT|0")</f>
        <v/>
      </c>
      <c r="P2486" s="2" t="str">
        <f>_xll.SNL.Clients.Office.Excel.Functions.SPG(A2486, "RD_RATING_ACTION_GLOBAL", "Issuer Credit Rating", "Local Currency LT|0")</f>
        <v/>
      </c>
      <c r="Q2486" s="1" t="str">
        <f>_xll.SNL.Clients.Office.Excel.Functions.SPG(A2486, "RD_LAST_REVIEW_DATE_GLOBAL", "Issuer Credit Rating", "Local Currency LT")</f>
        <v/>
      </c>
      <c r="R2486" s="1" t="str">
        <f>_xll.SNL.Clients.Office.Excel.Functions.SPG(A2486, "RD_CREDIT_RATING_DATE_GLOBAL", "Issuer Credit Rating", "Local Currency LT|0")</f>
        <v/>
      </c>
      <c r="S2486" s="1" t="str">
        <f>_xll.SNL.Clients.Office.Excel.Functions.SPG(A2486, "RD_CREDIT_WATCH_OUTLOOK_DATE_GLOBAL", "Issuer Credit Rating", "Local Currency LT|0")</f>
        <v/>
      </c>
      <c r="T2486" s="2" t="str">
        <f>_xll.SNL.Clients.Office.Excel.Functions.SPG(A2486, "SP_BUSINESS_DESCRIPTION")</f>
        <v>MaxCyte, Inc., a life sciences company, discovers, develops, and commercializes next-generation cell therapies in the United States and internationally. Its products include ExPERT ATx, a static electroporation instrument for small to medium scale transfection; ExPERT STx, a flow electroporation for protein production and drug development, as well as expression of therapeutic targets for cell-based assays; ExPERT GTx, a flow electroporation for large scale transfection in therapeutic applications; and ExPERT VLx for very large volume cell-engineering. The company also provides disposable processing assemblies (PAs) to process and electroporate cells; and accessories supporting PAs, such as electroporation buffer solution and software protocols. It licenses and sells its instruments and technology; and sells its consumables to developers of cell therapies, as well as to pharmaceutical and biotechnology companies for use in drug discovery and development, and bio-manufacturing. MaxCyte, Inc. was incorporated in 1998 and is headquartered in Rockville, Maryland.</v>
      </c>
    </row>
    <row r="2487" spans="1:20" x14ac:dyDescent="0.3">
      <c r="A2487" s="5" t="s">
        <v>2339</v>
      </c>
      <c r="B2487" s="1">
        <f>_xll.SNL.Clients.Office.Excel.Functions.SPG(A2487,"SP_IPO_DATE")</f>
        <v>43888</v>
      </c>
      <c r="C2487" s="3">
        <f>_xll.SNL.Clients.Office.Excel.Functions.SPG(A2487, "SP_VOLUME_AVG_WEEKLY_TO_SHARES_OUT", , "1M")</f>
        <v>1.3480669165650032</v>
      </c>
      <c r="D2487" s="3">
        <f>_xll.SNL.Clients.Office.Excel.Functions.SPG(A2487, "SP_VOLUME_AVG_WEEKLY_TO_SHARES_OUT", , "3M")</f>
        <v>5.9888947394183445</v>
      </c>
      <c r="E2487" s="3">
        <f>_xll.SNL.Clients.Office.Excel.Functions.SPG(A2487, "SP_VOLUME_AVG_DAILY_TO_1YR_AVG_DAILY", , "1M")</f>
        <v>44.23</v>
      </c>
      <c r="F2487" s="3">
        <f>_xll.SNL.Clients.Office.Excel.Functions.SPG(A2487, "SP_VOLUME_AVG_DAILY_TO_1YR_AVG_DAILY", , "3M")</f>
        <v>196.49</v>
      </c>
      <c r="G2487" s="2" t="str">
        <f>_xll.SNL.Clients.Office.Excel.Functions.SPG(A2487, "IQ_SECTOR")</f>
        <v>Health Care</v>
      </c>
      <c r="H2487" s="2" t="str">
        <f>_xll.SNL.Clients.Office.Excel.Functions.SPG(A2487, "IQ_INDUSTRY_GROUP")</f>
        <v>Pharmaceuticals, Biotechnology and Life Sciences</v>
      </c>
      <c r="I2487" s="2" t="str">
        <f>_xll.SNL.Clients.Office.Excel.Functions.SPG(A2487, "IQ_INDUSTRY")</f>
        <v>Biotechnology</v>
      </c>
      <c r="J2487" s="2" t="str">
        <f>_xll.SNL.Clients.Office.Excel.Functions.SPG(A2487, "IQ_PRIMARY_INDUSTRY")</f>
        <v>Biotechnology</v>
      </c>
      <c r="K2487" s="2" t="str">
        <f>_xll.SNL.Clients.Office.Excel.Functions.SPG(A2487, "NAICS_CODE", "Primary")</f>
        <v>325412 - Pharmaceutical Preparation Manufacturing</v>
      </c>
      <c r="L2487" s="2" t="str">
        <f>_xll.SNL.Clients.Office.Excel.Functions.SPG(A2487, "SP_TOPICTAG")</f>
        <v>Neuroscience; Genetics; Central Nervous System; Genetic Disorder; Neurology</v>
      </c>
      <c r="M2487" s="3">
        <f>_xll.SNL.Clients.Office.Excel.Functions.SPG(A2487, "SP_PCT_SHARES_OWNED_ALL_INSTITUTIONS")</f>
        <v>39.770000000000003</v>
      </c>
      <c r="N2487" s="2" t="str">
        <f>_xll.SNL.Clients.Office.Excel.Functions.SPG(A2487, "RD_CREDIT_RATING_GLOBAL", "Issuer Credit Rating", "Local Currency LT|0")</f>
        <v/>
      </c>
      <c r="O2487" s="2" t="str">
        <f>_xll.SNL.Clients.Office.Excel.Functions.SPG(A2487, "RD_CWOL_GLOBAL", "Issuer Credit Rating", "Local Currency LT|0")</f>
        <v/>
      </c>
      <c r="P2487" s="2" t="str">
        <f>_xll.SNL.Clients.Office.Excel.Functions.SPG(A2487, "RD_RATING_ACTION_GLOBAL", "Issuer Credit Rating", "Local Currency LT|0")</f>
        <v/>
      </c>
      <c r="Q2487" s="1" t="str">
        <f>_xll.SNL.Clients.Office.Excel.Functions.SPG(A2487, "RD_LAST_REVIEW_DATE_GLOBAL", "Issuer Credit Rating", "Local Currency LT")</f>
        <v/>
      </c>
      <c r="R2487" s="1" t="str">
        <f>_xll.SNL.Clients.Office.Excel.Functions.SPG(A2487, "RD_CREDIT_RATING_DATE_GLOBAL", "Issuer Credit Rating", "Local Currency LT|0")</f>
        <v/>
      </c>
      <c r="S2487" s="1" t="str">
        <f>_xll.SNL.Clients.Office.Excel.Functions.SPG(A2487, "RD_CREDIT_WATCH_OUTLOOK_DATE_GLOBAL", "Issuer Credit Rating", "Local Currency LT|0")</f>
        <v/>
      </c>
      <c r="T2487" s="2" t="str">
        <f>_xll.SNL.Clients.Office.Excel.Functions.SPG(A2487, "SP_BUSINESS_DESCRIPTION")</f>
        <v>Passage Bio, Inc., a genetic medicines company, develops gene therapies for central nervous system diseases. It develops PBGM01, a functional GLB1 gene encoding β-galactosidase for infantile GM1; PBFT02, a functional granulin (GRN) and gene encoding progranulin (PGRN) for the treatment of FTD caused by progranulin deficiency; and PBKR03, a functional GALC gene encoding the hydrolytic enzyme galactosylceramidase for infantile Krabbe disease. The company develops PBML04 for the treatment of metachromatic leukodystrophy; PBAL05 for the treatment of amyotrophic lateral sclerosis; and other program for huntington’s disease. It has a strategic research collaboration with the Trustees of the University of Pennsylvania’s Gene Therapy Program; and collaboration agreement, and a development services and clinical supply agreement with Catalent Maryland, Inc. Passage Bio, Inc. was incorporated in 2017 and is headquartered in Philadelphia, Pennsylvania.</v>
      </c>
    </row>
    <row r="2488" spans="1:20" x14ac:dyDescent="0.3">
      <c r="A2488" s="5" t="s">
        <v>2340</v>
      </c>
      <c r="B2488" s="1">
        <f>_xll.SNL.Clients.Office.Excel.Functions.SPG(A2488,"SP_IPO_DATE")</f>
        <v>43860</v>
      </c>
      <c r="C2488" s="3">
        <f>_xll.SNL.Clients.Office.Excel.Functions.SPG(A2488, "SP_VOLUME_AVG_WEEKLY_TO_SHARES_OUT", , "1M")</f>
        <v>9.5281978621218855</v>
      </c>
      <c r="D2488" s="3">
        <f>_xll.SNL.Clients.Office.Excel.Functions.SPG(A2488, "SP_VOLUME_AVG_WEEKLY_TO_SHARES_OUT", , "3M")</f>
        <v>9.103491743090764</v>
      </c>
      <c r="E2488" s="3">
        <f>_xll.SNL.Clients.Office.Excel.Functions.SPG(A2488, "SP_VOLUME_AVG_DAILY_TO_1YR_AVG_DAILY", , "1M")</f>
        <v>82.37</v>
      </c>
      <c r="F2488" s="3">
        <f>_xll.SNL.Clients.Office.Excel.Functions.SPG(A2488, "SP_VOLUME_AVG_DAILY_TO_1YR_AVG_DAILY", , "3M")</f>
        <v>78.7</v>
      </c>
      <c r="G2488" s="2" t="str">
        <f>_xll.SNL.Clients.Office.Excel.Functions.SPG(A2488, "IQ_SECTOR")</f>
        <v>Health Care</v>
      </c>
      <c r="H2488" s="2" t="str">
        <f>_xll.SNL.Clients.Office.Excel.Functions.SPG(A2488, "IQ_INDUSTRY_GROUP")</f>
        <v>Pharmaceuticals, Biotechnology and Life Sciences</v>
      </c>
      <c r="I2488" s="2" t="str">
        <f>_xll.SNL.Clients.Office.Excel.Functions.SPG(A2488, "IQ_INDUSTRY")</f>
        <v>Biotechnology</v>
      </c>
      <c r="J2488" s="2" t="str">
        <f>_xll.SNL.Clients.Office.Excel.Functions.SPG(A2488, "IQ_PRIMARY_INDUSTRY")</f>
        <v>Biotechnology</v>
      </c>
      <c r="K2488" s="2" t="str">
        <f>_xll.SNL.Clients.Office.Excel.Functions.SPG(A2488, "NAICS_CODE", "Primary")</f>
        <v>325412 - Pharmaceutical Preparation Manufacturing</v>
      </c>
      <c r="L2488" s="2" t="str">
        <f>_xll.SNL.Clients.Office.Excel.Functions.SPG(A2488, "SP_TOPICTAG")</f>
        <v>Dermatology; Immunology; Inflammation</v>
      </c>
      <c r="M2488" s="3">
        <f>_xll.SNL.Clients.Office.Excel.Functions.SPG(A2488, "SP_PCT_SHARES_OWNED_ALL_INSTITUTIONS")</f>
        <v>85.34</v>
      </c>
      <c r="N2488" s="2" t="str">
        <f>_xll.SNL.Clients.Office.Excel.Functions.SPG(A2488, "RD_CREDIT_RATING_GLOBAL", "Issuer Credit Rating", "Local Currency LT|0")</f>
        <v/>
      </c>
      <c r="O2488" s="2" t="str">
        <f>_xll.SNL.Clients.Office.Excel.Functions.SPG(A2488, "RD_CWOL_GLOBAL", "Issuer Credit Rating", "Local Currency LT|0")</f>
        <v/>
      </c>
      <c r="P2488" s="2" t="str">
        <f>_xll.SNL.Clients.Office.Excel.Functions.SPG(A2488, "RD_RATING_ACTION_GLOBAL", "Issuer Credit Rating", "Local Currency LT|0")</f>
        <v/>
      </c>
      <c r="Q2488" s="1" t="str">
        <f>_xll.SNL.Clients.Office.Excel.Functions.SPG(A2488, "RD_LAST_REVIEW_DATE_GLOBAL", "Issuer Credit Rating", "Local Currency LT")</f>
        <v/>
      </c>
      <c r="R2488" s="1" t="str">
        <f>_xll.SNL.Clients.Office.Excel.Functions.SPG(A2488, "RD_CREDIT_RATING_DATE_GLOBAL", "Issuer Credit Rating", "Local Currency LT|0")</f>
        <v/>
      </c>
      <c r="S2488" s="1" t="str">
        <f>_xll.SNL.Clients.Office.Excel.Functions.SPG(A2488, "RD_CREDIT_WATCH_OUTLOOK_DATE_GLOBAL", "Issuer Credit Rating", "Local Currency LT|0")</f>
        <v/>
      </c>
      <c r="T2488" s="2" t="str">
        <f>_xll.SNL.Clients.Office.Excel.Functions.SPG(A2488, "SP_BUSINESS_DESCRIPTION")</f>
        <v>Arcutis Biotherapeutics, Inc., a biopharmaceutical company, focuses on developing and commercializing treatments for dermatological diseases. Its lead product candidate is ARQ-151, a topical roflumilast cream that has completed Phase III clinical trials for the treatment of plaque psoriasis and atopic dermatitis. The company is also developing ARQ-154, a topical ZORYVE for the treatment of scalp and body psoriasis and seborrheic dermatitis; ARQ-252, a selective topical janus kinase type 1 inhibitor for hand eczema and vitiligo; ARQ-255, a topical JAK1 inhibitor for alopecia areata; and ARQ-234, a CD200R fusion protein for the treatment of moderate-to-severe atopic dermatitis. The company was formerly known as Arcutis, Inc. and changed its name to Arcutis Biotherapeutics, Inc. in October 2019. Arcutis Biotherapeutics, Inc. was incorporated in 2016 and is headquartered in Westlake Village, California.</v>
      </c>
    </row>
    <row r="2489" spans="1:20" x14ac:dyDescent="0.3">
      <c r="A2489" s="5" t="s">
        <v>2341</v>
      </c>
      <c r="B2489" s="1">
        <f>_xll.SNL.Clients.Office.Excel.Functions.SPG(A2489,"SP_IPO_DATE")</f>
        <v>43867</v>
      </c>
      <c r="C2489" s="3" t="str">
        <f>_xll.SNL.Clients.Office.Excel.Functions.SPG(A2489, "SP_VOLUME_AVG_WEEKLY_TO_SHARES_OUT", , "1M")</f>
        <v>NA</v>
      </c>
      <c r="D2489" s="3" t="str">
        <f>_xll.SNL.Clients.Office.Excel.Functions.SPG(A2489, "SP_VOLUME_AVG_WEEKLY_TO_SHARES_OUT", , "3M")</f>
        <v>NA</v>
      </c>
      <c r="E2489" s="3">
        <f>_xll.SNL.Clients.Office.Excel.Functions.SPG(A2489, "SP_VOLUME_AVG_DAILY_TO_1YR_AVG_DAILY", , "1M")</f>
        <v>135.01</v>
      </c>
      <c r="F2489" s="3">
        <f>_xll.SNL.Clients.Office.Excel.Functions.SPG(A2489, "SP_VOLUME_AVG_DAILY_TO_1YR_AVG_DAILY", , "3M")</f>
        <v>104.74</v>
      </c>
      <c r="G2489" s="2" t="str">
        <f>_xll.SNL.Clients.Office.Excel.Functions.SPG(A2489, "IQ_SECTOR")</f>
        <v>Health Care</v>
      </c>
      <c r="H2489" s="2" t="str">
        <f>_xll.SNL.Clients.Office.Excel.Functions.SPG(A2489, "IQ_INDUSTRY_GROUP")</f>
        <v>Health Care Equipment and Services</v>
      </c>
      <c r="I2489" s="2" t="str">
        <f>_xll.SNL.Clients.Office.Excel.Functions.SPG(A2489, "IQ_INDUSTRY")</f>
        <v>Health Care Technology</v>
      </c>
      <c r="J2489" s="2" t="str">
        <f>_xll.SNL.Clients.Office.Excel.Functions.SPG(A2489, "IQ_PRIMARY_INDUSTRY")</f>
        <v>Health Care Technology</v>
      </c>
      <c r="K2489" s="2" t="str">
        <f>_xll.SNL.Clients.Office.Excel.Functions.SPG(A2489, "NAICS_CODE", "Primary")</f>
        <v>513210 - Software Publishers</v>
      </c>
      <c r="L2489" s="2" t="str">
        <f>_xll.SNL.Clients.Office.Excel.Functions.SPG(A2489, "SP_TOPICTAG")</f>
        <v>Health Diagnostics; Artificial Intelligence; Genetic Disorder; Immunology; Neurology; Oncology</v>
      </c>
      <c r="M2489" s="3">
        <f>_xll.SNL.Clients.Office.Excel.Functions.SPG(A2489, "SP_PCT_SHARES_OWNED_ALL_INSTITUTIONS")</f>
        <v>88.76</v>
      </c>
      <c r="N2489" s="2" t="str">
        <f>_xll.SNL.Clients.Office.Excel.Functions.SPG(A2489, "RD_CREDIT_RATING_GLOBAL", "Issuer Credit Rating", "Local Currency LT|0")</f>
        <v/>
      </c>
      <c r="O2489" s="2" t="str">
        <f>_xll.SNL.Clients.Office.Excel.Functions.SPG(A2489, "RD_CWOL_GLOBAL", "Issuer Credit Rating", "Local Currency LT|0")</f>
        <v/>
      </c>
      <c r="P2489" s="2" t="str">
        <f>_xll.SNL.Clients.Office.Excel.Functions.SPG(A2489, "RD_RATING_ACTION_GLOBAL", "Issuer Credit Rating", "Local Currency LT|0")</f>
        <v/>
      </c>
      <c r="Q2489" s="1" t="str">
        <f>_xll.SNL.Clients.Office.Excel.Functions.SPG(A2489, "RD_LAST_REVIEW_DATE_GLOBAL", "Issuer Credit Rating", "Local Currency LT")</f>
        <v/>
      </c>
      <c r="R2489" s="1" t="str">
        <f>_xll.SNL.Clients.Office.Excel.Functions.SPG(A2489, "RD_CREDIT_RATING_DATE_GLOBAL", "Issuer Credit Rating", "Local Currency LT|0")</f>
        <v/>
      </c>
      <c r="S2489" s="1" t="str">
        <f>_xll.SNL.Clients.Office.Excel.Functions.SPG(A2489, "RD_CREDIT_WATCH_OUTLOOK_DATE_GLOBAL", "Issuer Credit Rating", "Local Currency LT|0")</f>
        <v/>
      </c>
      <c r="T2489" s="2" t="str">
        <f>_xll.SNL.Clients.Office.Excel.Functions.SPG(A2489, "SP_BUSINESS_DESCRIPTION")</f>
        <v>Schrödinger, Inc., together with its subsidiaries, develops physics-based computational platform that enables discovery of novel molecules for drug development and materials applications. The company operates in two segments, Software and Drug Discovery. The Software segment is focused on licensing its software to transform molecular discovery for life sciences and materials science industries. The Drug Discovery segment focuses on building a portfolio of preclinical and clinical programs, internally and through collaborations. The company serves biopharmaceutical and industrial companies, academic institutions, and government laboratories worldwide. It has a research collaboration and license agreement with Novartis AG to advance multiple development candidates. Schrödinger, Inc. was incorporated in 1990 and is based in New York, New York.</v>
      </c>
    </row>
    <row r="2490" spans="1:20" x14ac:dyDescent="0.3">
      <c r="A2490" s="5" t="s">
        <v>2342</v>
      </c>
      <c r="B2490" s="1">
        <f>_xll.SNL.Clients.Office.Excel.Functions.SPG(A2490,"SP_IPO_DATE")</f>
        <v>44243</v>
      </c>
      <c r="C2490" s="3">
        <f>_xll.SNL.Clients.Office.Excel.Functions.SPG(A2490, "SP_VOLUME_AVG_WEEKLY_TO_SHARES_OUT", , "1M")</f>
        <v>22.119836062087661</v>
      </c>
      <c r="D2490" s="3">
        <f>_xll.SNL.Clients.Office.Excel.Functions.SPG(A2490, "SP_VOLUME_AVG_WEEKLY_TO_SHARES_OUT", , "3M")</f>
        <v>45.55769238149535</v>
      </c>
      <c r="E2490" s="3">
        <f>_xll.SNL.Clients.Office.Excel.Functions.SPG(A2490, "SP_VOLUME_AVG_DAILY_TO_1YR_AVG_DAILY", , "1M")</f>
        <v>15.79</v>
      </c>
      <c r="F2490" s="3">
        <f>_xll.SNL.Clients.Office.Excel.Functions.SPG(A2490, "SP_VOLUME_AVG_DAILY_TO_1YR_AVG_DAILY", , "3M")</f>
        <v>32.51</v>
      </c>
      <c r="G2490" s="2" t="str">
        <f>_xll.SNL.Clients.Office.Excel.Functions.SPG(A2490, "IQ_SECTOR")</f>
        <v>Information Technology</v>
      </c>
      <c r="H2490" s="2" t="str">
        <f>_xll.SNL.Clients.Office.Excel.Functions.SPG(A2490, "IQ_INDUSTRY_GROUP")</f>
        <v>Software and Services</v>
      </c>
      <c r="I2490" s="2" t="str">
        <f>_xll.SNL.Clients.Office.Excel.Functions.SPG(A2490, "IQ_INDUSTRY")</f>
        <v>Software</v>
      </c>
      <c r="J2490" s="2" t="str">
        <f>_xll.SNL.Clients.Office.Excel.Functions.SPG(A2490, "IQ_PRIMARY_INDUSTRY")</f>
        <v>Application Software</v>
      </c>
      <c r="K2490" s="2" t="str">
        <f>_xll.SNL.Clients.Office.Excel.Functions.SPG(A2490, "NAICS_CODE", "Primary")</f>
        <v>513210 - Software Publishers</v>
      </c>
      <c r="L2490" s="2" t="str">
        <f>_xll.SNL.Clients.Office.Excel.Functions.SPG(A2490, "SP_TOPICTAG")</f>
        <v>Video Streaming; Machine Learning; Ad Server; Podcast; Streaming Media; Content Creation; Artificial Intelligence</v>
      </c>
      <c r="M2490" s="3">
        <f>_xll.SNL.Clients.Office.Excel.Functions.SPG(A2490, "SP_PCT_SHARES_OWNED_ALL_INSTITUTIONS")</f>
        <v>3.05</v>
      </c>
      <c r="N2490" s="2" t="str">
        <f>_xll.SNL.Clients.Office.Excel.Functions.SPG(A2490, "RD_CREDIT_RATING_GLOBAL", "Issuer Credit Rating", "Local Currency LT|0")</f>
        <v/>
      </c>
      <c r="O2490" s="2" t="str">
        <f>_xll.SNL.Clients.Office.Excel.Functions.SPG(A2490, "RD_CWOL_GLOBAL", "Issuer Credit Rating", "Local Currency LT|0")</f>
        <v/>
      </c>
      <c r="P2490" s="2" t="str">
        <f>_xll.SNL.Clients.Office.Excel.Functions.SPG(A2490, "RD_RATING_ACTION_GLOBAL", "Issuer Credit Rating", "Local Currency LT|0")</f>
        <v/>
      </c>
      <c r="Q2490" s="1" t="str">
        <f>_xll.SNL.Clients.Office.Excel.Functions.SPG(A2490, "RD_LAST_REVIEW_DATE_GLOBAL", "Issuer Credit Rating", "Local Currency LT")</f>
        <v/>
      </c>
      <c r="R2490" s="1" t="str">
        <f>_xll.SNL.Clients.Office.Excel.Functions.SPG(A2490, "RD_CREDIT_RATING_DATE_GLOBAL", "Issuer Credit Rating", "Local Currency LT|0")</f>
        <v/>
      </c>
      <c r="S2490" s="1" t="str">
        <f>_xll.SNL.Clients.Office.Excel.Functions.SPG(A2490, "RD_CREDIT_WATCH_OUTLOOK_DATE_GLOBAL", "Issuer Credit Rating", "Local Currency LT|0")</f>
        <v/>
      </c>
      <c r="T2490" s="2" t="str">
        <f>_xll.SNL.Clients.Office.Excel.Functions.SPG(A2490, "SP_BUSINESS_DESCRIPTION")</f>
        <v>Auddia Inc., a technology company, develops AI Platform for the audio and podcast markets. The company’s flagship product is faidr, which enables consumers to listen to various AM/FM radio station with commercial breaks replaced with personalized audio content, including popular and new music, news, and weather. It also provides Vodacast mobile app, an interactive differentiated podcasting that allows podcasters to give their audiences an interactive audio experience; and Podcast Hub, a content management system. The company was formerly known as Clip Interactive, LLC and changed its name to Auddia Inc. in November 2019. Auddia Inc. was founded in 2012 and is headquartered in Boulder, Colorado.</v>
      </c>
    </row>
    <row r="2491" spans="1:20" x14ac:dyDescent="0.3">
      <c r="A2491" s="5" t="s">
        <v>2343</v>
      </c>
      <c r="B2491" s="1">
        <f>_xll.SNL.Clients.Office.Excel.Functions.SPG(A2491,"SP_IPO_DATE")</f>
        <v>44042</v>
      </c>
      <c r="C2491" s="3">
        <f>_xll.SNL.Clients.Office.Excel.Functions.SPG(A2491, "SP_VOLUME_AVG_WEEKLY_TO_SHARES_OUT", , "1M")</f>
        <v>2.0800201835267433</v>
      </c>
      <c r="D2491" s="3">
        <f>_xll.SNL.Clients.Office.Excel.Functions.SPG(A2491, "SP_VOLUME_AVG_WEEKLY_TO_SHARES_OUT", , "3M")</f>
        <v>1.8483473643280068</v>
      </c>
      <c r="E2491" s="3">
        <f>_xll.SNL.Clients.Office.Excel.Functions.SPG(A2491, "SP_VOLUME_AVG_DAILY_TO_1YR_AVG_DAILY", , "1M")</f>
        <v>136.97999999999999</v>
      </c>
      <c r="F2491" s="3">
        <f>_xll.SNL.Clients.Office.Excel.Functions.SPG(A2491, "SP_VOLUME_AVG_DAILY_TO_1YR_AVG_DAILY", , "3M")</f>
        <v>121.72</v>
      </c>
      <c r="G2491" s="2" t="str">
        <f>_xll.SNL.Clients.Office.Excel.Functions.SPG(A2491, "IQ_SECTOR")</f>
        <v>Real Estate</v>
      </c>
      <c r="H2491" s="2" t="str">
        <f>_xll.SNL.Clients.Office.Excel.Functions.SPG(A2491, "IQ_INDUSTRY_GROUP")</f>
        <v>Real Estate Management and Development</v>
      </c>
      <c r="I2491" s="2" t="str">
        <f>_xll.SNL.Clients.Office.Excel.Functions.SPG(A2491, "IQ_INDUSTRY")</f>
        <v>Real Estate Management and Development</v>
      </c>
      <c r="J2491" s="2" t="str">
        <f>_xll.SNL.Clients.Office.Excel.Functions.SPG(A2491, "IQ_PRIMARY_INDUSTRY")</f>
        <v>Real Estate Services</v>
      </c>
      <c r="K2491" s="2" t="str">
        <f>_xll.SNL.Clients.Office.Excel.Functions.SPG(A2491, "NAICS_CODE", "Primary")</f>
        <v>531210 - Offices of Real Estate Agents and Brokers</v>
      </c>
      <c r="L2491" s="2" t="str">
        <f>_xll.SNL.Clients.Office.Excel.Functions.SPG(A2491, "SP_TOPICTAG")</f>
        <v>Data Integration; Customer Relationship Management; Cloud Infrastructure; Cloud Storage; PaaS; Real Estate Technology</v>
      </c>
      <c r="M2491" s="3">
        <f>_xll.SNL.Clients.Office.Excel.Functions.SPG(A2491, "SP_PCT_SHARES_OWNED_ALL_INSTITUTIONS")</f>
        <v>14.46</v>
      </c>
      <c r="N2491" s="2" t="str">
        <f>_xll.SNL.Clients.Office.Excel.Functions.SPG(A2491, "RD_CREDIT_RATING_GLOBAL", "Issuer Credit Rating", "Local Currency LT|0")</f>
        <v/>
      </c>
      <c r="O2491" s="2" t="str">
        <f>_xll.SNL.Clients.Office.Excel.Functions.SPG(A2491, "RD_CWOL_GLOBAL", "Issuer Credit Rating", "Local Currency LT|0")</f>
        <v/>
      </c>
      <c r="P2491" s="2" t="str">
        <f>_xll.SNL.Clients.Office.Excel.Functions.SPG(A2491, "RD_RATING_ACTION_GLOBAL", "Issuer Credit Rating", "Local Currency LT|0")</f>
        <v/>
      </c>
      <c r="Q2491" s="1" t="str">
        <f>_xll.SNL.Clients.Office.Excel.Functions.SPG(A2491, "RD_LAST_REVIEW_DATE_GLOBAL", "Issuer Credit Rating", "Local Currency LT")</f>
        <v/>
      </c>
      <c r="R2491" s="1" t="str">
        <f>_xll.SNL.Clients.Office.Excel.Functions.SPG(A2491, "RD_CREDIT_RATING_DATE_GLOBAL", "Issuer Credit Rating", "Local Currency LT|0")</f>
        <v/>
      </c>
      <c r="S2491" s="1" t="str">
        <f>_xll.SNL.Clients.Office.Excel.Functions.SPG(A2491, "RD_CREDIT_WATCH_OUTLOOK_DATE_GLOBAL", "Issuer Credit Rating", "Local Currency LT|0")</f>
        <v/>
      </c>
      <c r="T2491" s="2" t="str">
        <f>_xll.SNL.Clients.Office.Excel.Functions.SPG(A2491, "SP_BUSINESS_DESCRIPTION")</f>
        <v>Fathom Holdings Inc. provides a real estate services platform that integrates residential brokerage, mortgage, title, and insurance services in the United States. It operates through three segments: Real Estate Brokerage, Mortgage, and Technology. The Real Estate Brokerage segment provides real estate brokerage services. The Mortgage segment offers residential loan origination and underwriting services. The Technology segment provides Software as a Service solutions and data mining for third party customers. It offers access to various properties for sale or lease through its FathomRealty.com website to buyers, sellers, landlords, and tenants; insurance agency services; and title services. In addition, the company provides intelliAgent, a real estate technology platform that offers a suite of brokerage and agent level tools, technology, business processes, business intelligence and reporting, and training; transaction, personnel, customer relationship, and accounting management for agent transactions; and reporting, social media marketing, and other marketing and marketing repository services, as well as marketplace for add-on services and third-party technology. Its brands include Fathom Realty, Dagley Insurance, Encompass Lending, intelliAgent, LiveBy, Real Results, Verus Title, and Cornerstone. The company was founded in 2010 and is headquartered in Cary, North Carolina.</v>
      </c>
    </row>
    <row r="2492" spans="1:20" x14ac:dyDescent="0.3">
      <c r="A2492" s="5" t="s">
        <v>2344</v>
      </c>
      <c r="B2492" s="1">
        <f>_xll.SNL.Clients.Office.Excel.Functions.SPG(A2492,"SP_IPO_DATE")</f>
        <v>43859</v>
      </c>
      <c r="C2492" s="3">
        <f>_xll.SNL.Clients.Office.Excel.Functions.SPG(A2492, "SP_VOLUME_AVG_WEEKLY_TO_SHARES_OUT", , "1M")</f>
        <v>7.0169378368495838</v>
      </c>
      <c r="D2492" s="3">
        <f>_xll.SNL.Clients.Office.Excel.Functions.SPG(A2492, "SP_VOLUME_AVG_WEEKLY_TO_SHARES_OUT", , "3M")</f>
        <v>6.849560394615323</v>
      </c>
      <c r="E2492" s="3">
        <f>_xll.SNL.Clients.Office.Excel.Functions.SPG(A2492, "SP_VOLUME_AVG_DAILY_TO_1YR_AVG_DAILY", , "1M")</f>
        <v>95.42</v>
      </c>
      <c r="F2492" s="3">
        <f>_xll.SNL.Clients.Office.Excel.Functions.SPG(A2492, "SP_VOLUME_AVG_DAILY_TO_1YR_AVG_DAILY", , "3M")</f>
        <v>93.15</v>
      </c>
      <c r="G2492" s="2" t="str">
        <f>_xll.SNL.Clients.Office.Excel.Functions.SPG(A2492, "IQ_SECTOR")</f>
        <v>Health Care</v>
      </c>
      <c r="H2492" s="2" t="str">
        <f>_xll.SNL.Clients.Office.Excel.Functions.SPG(A2492, "IQ_INDUSTRY_GROUP")</f>
        <v>Pharmaceuticals, Biotechnology and Life Sciences</v>
      </c>
      <c r="I2492" s="2" t="str">
        <f>_xll.SNL.Clients.Office.Excel.Functions.SPG(A2492, "IQ_INDUSTRY")</f>
        <v>Biotechnology</v>
      </c>
      <c r="J2492" s="2" t="str">
        <f>_xll.SNL.Clients.Office.Excel.Functions.SPG(A2492, "IQ_PRIMARY_INDUSTRY")</f>
        <v>Biotechnology</v>
      </c>
      <c r="K2492" s="2" t="str">
        <f>_xll.SNL.Clients.Office.Excel.Functions.SPG(A2492, "NAICS_CODE", "Primary")</f>
        <v>325414 - Biological Product (except Diagnostic) Manufacturing</v>
      </c>
      <c r="L2492" s="2" t="str">
        <f>_xll.SNL.Clients.Office.Excel.Functions.SPG(A2492, "SP_TOPICTAG")</f>
        <v>Genetics; Neurology; Oncology</v>
      </c>
      <c r="M2492" s="3">
        <f>_xll.SNL.Clients.Office.Excel.Functions.SPG(A2492, "SP_PCT_SHARES_OWNED_ALL_INSTITUTIONS")</f>
        <v>67.27</v>
      </c>
      <c r="N2492" s="2" t="str">
        <f>_xll.SNL.Clients.Office.Excel.Functions.SPG(A2492, "RD_CREDIT_RATING_GLOBAL", "Issuer Credit Rating", "Local Currency LT|0")</f>
        <v/>
      </c>
      <c r="O2492" s="2" t="str">
        <f>_xll.SNL.Clients.Office.Excel.Functions.SPG(A2492, "RD_CWOL_GLOBAL", "Issuer Credit Rating", "Local Currency LT|0")</f>
        <v/>
      </c>
      <c r="P2492" s="2" t="str">
        <f>_xll.SNL.Clients.Office.Excel.Functions.SPG(A2492, "RD_RATING_ACTION_GLOBAL", "Issuer Credit Rating", "Local Currency LT|0")</f>
        <v/>
      </c>
      <c r="Q2492" s="1" t="str">
        <f>_xll.SNL.Clients.Office.Excel.Functions.SPG(A2492, "RD_LAST_REVIEW_DATE_GLOBAL", "Issuer Credit Rating", "Local Currency LT")</f>
        <v/>
      </c>
      <c r="R2492" s="1" t="str">
        <f>_xll.SNL.Clients.Office.Excel.Functions.SPG(A2492, "RD_CREDIT_RATING_DATE_GLOBAL", "Issuer Credit Rating", "Local Currency LT|0")</f>
        <v/>
      </c>
      <c r="S2492" s="1" t="str">
        <f>_xll.SNL.Clients.Office.Excel.Functions.SPG(A2492, "RD_CREDIT_WATCH_OUTLOOK_DATE_GLOBAL", "Issuer Credit Rating", "Local Currency LT|0")</f>
        <v/>
      </c>
      <c r="T2492" s="2" t="str">
        <f>_xll.SNL.Clients.Office.Excel.Functions.SPG(A2492, "SP_BUSINESS_DESCRIPTION")</f>
        <v>Black Diamond Therapeutics, Inc., a clinical-stage oncology medicine company, focuses on the discovery and development of MasterKey therapies for patients with genetically defined tumors. The company’s lead product candidate is BDTX-1535, a brain-penetrant epidermal growth factor receptor MasterKey inhibitor, which is in phase 2 clinical trial for the treatment of epidermal growth factor receptor mutant non-small cell lung cancer, as well as phase 1 clinical trial to treat glioblastoma. It is also developing BDTX-4933, a brain-penetrant RAF MasterKey inhibitor targeting KRAS, NRAS, and BRAF alterations in solid tumors that is in phase 1 clinical trial. In addition, the company is developing BDTX-4876, a MasterKey inhibitor of oncogenic FGFR2/3 mutations with selectivity versus FGFR1/4, which is in preclinical stage. The company was formerly known as ASET Therapeutics, Inc. and changed its name to Black Diamond Therapeutics, Inc. in January 2018. Black Diamond Therapeutics, Inc. was incorporated in 2014 and is headquartered in Cambridge, Massachusetts.</v>
      </c>
    </row>
    <row r="2493" spans="1:20" x14ac:dyDescent="0.3">
      <c r="A2493" s="5" t="s">
        <v>2345</v>
      </c>
      <c r="B2493" s="1">
        <f>_xll.SNL.Clients.Office.Excel.Functions.SPG(A2493,"SP_IPO_DATE")</f>
        <v>43860</v>
      </c>
      <c r="C2493" s="3">
        <f>_xll.SNL.Clients.Office.Excel.Functions.SPG(A2493, "SP_VOLUME_AVG_WEEKLY_TO_SHARES_OUT", , "1M")</f>
        <v>1.4681405717184466</v>
      </c>
      <c r="D2493" s="3">
        <f>_xll.SNL.Clients.Office.Excel.Functions.SPG(A2493, "SP_VOLUME_AVG_WEEKLY_TO_SHARES_OUT", , "3M")</f>
        <v>1.3559842020893162</v>
      </c>
      <c r="E2493" s="3">
        <f>_xll.SNL.Clients.Office.Excel.Functions.SPG(A2493, "SP_VOLUME_AVG_DAILY_TO_1YR_AVG_DAILY", , "1M")</f>
        <v>103.94</v>
      </c>
      <c r="F2493" s="3">
        <f>_xll.SNL.Clients.Office.Excel.Functions.SPG(A2493, "SP_VOLUME_AVG_DAILY_TO_1YR_AVG_DAILY", , "3M")</f>
        <v>96</v>
      </c>
      <c r="G2493" s="2" t="str">
        <f>_xll.SNL.Clients.Office.Excel.Functions.SPG(A2493, "IQ_SECTOR")</f>
        <v>Consumer Staples</v>
      </c>
      <c r="H2493" s="2" t="str">
        <f>_xll.SNL.Clients.Office.Excel.Functions.SPG(A2493, "IQ_INDUSTRY_GROUP")</f>
        <v>Household and Personal Products</v>
      </c>
      <c r="I2493" s="2" t="str">
        <f>_xll.SNL.Clients.Office.Excel.Functions.SPG(A2493, "IQ_INDUSTRY")</f>
        <v>Household Products</v>
      </c>
      <c r="J2493" s="2" t="str">
        <f>_xll.SNL.Clients.Office.Excel.Functions.SPG(A2493, "IQ_PRIMARY_INDUSTRY")</f>
        <v>Household Products</v>
      </c>
      <c r="K2493" s="2" t="str">
        <f>_xll.SNL.Clients.Office.Excel.Functions.SPG(A2493, "NAICS_CODE", "Primary")</f>
        <v>339999 - All Other Miscellaneous Manufacturing</v>
      </c>
      <c r="L2493" s="2" t="str">
        <f>_xll.SNL.Clients.Office.Excel.Functions.SPG(A2493, "SP_TOPICTAG")</f>
        <v>Fast-Moving Consumer Goods; Green Consumer Goods</v>
      </c>
      <c r="M2493" s="3">
        <f>_xll.SNL.Clients.Office.Excel.Functions.SPG(A2493, "SP_PCT_SHARES_OWNED_ALL_INSTITUTIONS")</f>
        <v>27.33</v>
      </c>
      <c r="N2493" s="2" t="str">
        <f>_xll.SNL.Clients.Office.Excel.Functions.SPG(A2493, "RD_CREDIT_RATING_GLOBAL", "Issuer Credit Rating", "Local Currency LT|0")</f>
        <v>BB+</v>
      </c>
      <c r="O2493" s="2" t="str">
        <f>_xll.SNL.Clients.Office.Excel.Functions.SPG(A2493, "RD_CWOL_GLOBAL", "Issuer Credit Rating", "Local Currency LT|0")</f>
        <v>Stable</v>
      </c>
      <c r="P2493" s="2" t="str">
        <f>_xll.SNL.Clients.Office.Excel.Functions.SPG(A2493, "RD_RATING_ACTION_GLOBAL", "Issuer Credit Rating", "Local Currency LT|0")</f>
        <v>Upgrade | CreditWatch/Outlook (04/23/2024)</v>
      </c>
      <c r="Q2493" s="1">
        <f>_xll.SNL.Clients.Office.Excel.Functions.SPG(A2493, "RD_LAST_REVIEW_DATE_GLOBAL", "Issuer Credit Rating", "Local Currency LT")</f>
        <v>45615</v>
      </c>
      <c r="R2493" s="1">
        <f>_xll.SNL.Clients.Office.Excel.Functions.SPG(A2493, "RD_CREDIT_RATING_DATE_GLOBAL", "Issuer Credit Rating", "Local Currency LT|0")</f>
        <v>45405</v>
      </c>
      <c r="S2493" s="1">
        <f>_xll.SNL.Clients.Office.Excel.Functions.SPG(A2493, "RD_CREDIT_WATCH_OUTLOOK_DATE_GLOBAL", "Issuer Credit Rating", "Local Currency LT|0")</f>
        <v>45405</v>
      </c>
      <c r="T2493" s="2" t="str">
        <f>_xll.SNL.Clients.Office.Excel.Functions.SPG(A2493, "SP_BUSINESS_DESCRIPTION")</f>
        <v>Reynolds Consumer Products Inc. produces and sells products in cooking, waste and storage, and tableware product categories in the United States and internationally. It operates through four segments: Reynolds Cooking &amp; Baking, Hefty Waste &amp; Storage, Hefty Tableware, and Presto Products. The Reynolds Cooking &amp; Baking segment produces aluminum foil, disposable aluminum pans, parchment paper, freezer paper, wax paper, butcher paper, plastic wrap, baking cups, oven bags, and slow cooker liners under the Reynolds Wrap, Reynolds KITCHENS, and EZ Foil brands in the United States, as well as under the ALCAN brand in Canada and under the Diamond brand internationally. The Hefty Waste &amp; Storage segment offers trash bags under the Hefty Ultra Strong and Hefty Strong brands; and food storage bags under the Hefty and Baggies brands. This segment also provides a suite of products, including compostable bags, bags made from recycled materials, and the orange bags. The Hefty Tableware segment offers disposable and compostable plates, bowls, platters, cups, and cutlery under the Hefty brand, as well as dishes and party cups. The Presto Products segment primarily sells store brand products in food storage bags, trash bags, reusable storage containers, and plastic wrap categories. It offers both branded and store brand products to grocery stores, mass merchants, warehouse clubs, discount chains, dollar stores, drug stores, home improvement stores, military outlets, and eCommerce retailers. The company was founded in 1947 and is headquartered in Lake Forest, Illinois. Reynolds Consumer Products Inc. is a subsidiary of Packaging Finance Limited.</v>
      </c>
    </row>
    <row r="2494" spans="1:20" x14ac:dyDescent="0.3">
      <c r="A2494" s="5" t="s">
        <v>2346</v>
      </c>
      <c r="B2494" s="1">
        <f>_xll.SNL.Clients.Office.Excel.Functions.SPG(A2494,"SP_IPO_DATE")</f>
        <v>43867</v>
      </c>
      <c r="C2494" s="3">
        <f>_xll.SNL.Clients.Office.Excel.Functions.SPG(A2494, "SP_VOLUME_AVG_WEEKLY_TO_SHARES_OUT", , "1M")</f>
        <v>0.89976750768745417</v>
      </c>
      <c r="D2494" s="3">
        <f>_xll.SNL.Clients.Office.Excel.Functions.SPG(A2494, "SP_VOLUME_AVG_WEEKLY_TO_SHARES_OUT", , "3M")</f>
        <v>1.1293555291095532</v>
      </c>
      <c r="E2494" s="3">
        <f>_xll.SNL.Clients.Office.Excel.Functions.SPG(A2494, "SP_VOLUME_AVG_DAILY_TO_1YR_AVG_DAILY", , "1M")</f>
        <v>75.14</v>
      </c>
      <c r="F2494" s="3">
        <f>_xll.SNL.Clients.Office.Excel.Functions.SPG(A2494, "SP_VOLUME_AVG_DAILY_TO_1YR_AVG_DAILY", , "3M")</f>
        <v>94.31</v>
      </c>
      <c r="G2494" s="2" t="str">
        <f>_xll.SNL.Clients.Office.Excel.Functions.SPG(A2494, "IQ_SECTOR")</f>
        <v>Financials</v>
      </c>
      <c r="H2494" s="2" t="str">
        <f>_xll.SNL.Clients.Office.Excel.Functions.SPG(A2494, "IQ_INDUSTRY_GROUP")</f>
        <v>Financial Services</v>
      </c>
      <c r="I2494" s="2" t="str">
        <f>_xll.SNL.Clients.Office.Excel.Functions.SPG(A2494, "IQ_INDUSTRY")</f>
        <v>Mortgage Real Estate Investment Trusts (REITs)</v>
      </c>
      <c r="J2494" s="2" t="str">
        <f>_xll.SNL.Clients.Office.Excel.Functions.SPG(A2494, "IQ_PRIMARY_INDUSTRY")</f>
        <v>Mortgage REITs</v>
      </c>
      <c r="K2494" s="2" t="str">
        <f>_xll.SNL.Clients.Office.Excel.Functions.SPG(A2494, "NAICS_CODE", "Primary")</f>
        <v>522292 - Real Estate Credit</v>
      </c>
      <c r="L2494" s="2" t="str">
        <f>_xll.SNL.Clients.Office.Excel.Functions.SPG(A2494, "SP_TOPICTAG")</f>
        <v/>
      </c>
      <c r="M2494" s="3">
        <f>_xll.SNL.Clients.Office.Excel.Functions.SPG(A2494, "SP_PCT_SHARES_OWNED_ALL_INSTITUTIONS")</f>
        <v>49.69</v>
      </c>
      <c r="N2494" s="2" t="str">
        <f>_xll.SNL.Clients.Office.Excel.Functions.SPG(A2494, "RD_CREDIT_RATING_GLOBAL", "Issuer Credit Rating", "Local Currency LT|0")</f>
        <v/>
      </c>
      <c r="O2494" s="2" t="str">
        <f>_xll.SNL.Clients.Office.Excel.Functions.SPG(A2494, "RD_CWOL_GLOBAL", "Issuer Credit Rating", "Local Currency LT|0")</f>
        <v/>
      </c>
      <c r="P2494" s="2" t="str">
        <f>_xll.SNL.Clients.Office.Excel.Functions.SPG(A2494, "RD_RATING_ACTION_GLOBAL", "Issuer Credit Rating", "Local Currency LT|0")</f>
        <v/>
      </c>
      <c r="Q2494" s="1" t="str">
        <f>_xll.SNL.Clients.Office.Excel.Functions.SPG(A2494, "RD_LAST_REVIEW_DATE_GLOBAL", "Issuer Credit Rating", "Local Currency LT")</f>
        <v/>
      </c>
      <c r="R2494" s="1" t="str">
        <f>_xll.SNL.Clients.Office.Excel.Functions.SPG(A2494, "RD_CREDIT_RATING_DATE_GLOBAL", "Issuer Credit Rating", "Local Currency LT|0")</f>
        <v/>
      </c>
      <c r="S2494" s="1" t="str">
        <f>_xll.SNL.Clients.Office.Excel.Functions.SPG(A2494, "RD_CREDIT_WATCH_OUTLOOK_DATE_GLOBAL", "Issuer Credit Rating", "Local Currency LT|0")</f>
        <v/>
      </c>
      <c r="T2494" s="2" t="str">
        <f>_xll.SNL.Clients.Office.Excel.Functions.SPG(A2494, "SP_BUSINESS_DESCRIPTION")</f>
        <v>NexPoint Real Estate Finance, Inc. operates as a commercial mortgage real estate investment trust in the United States. It focuses on originating, structuring, and investing in first-lien mortgage loans, mezzanine loans, preferred equity, convertible notes, multifamily properties, and common equity investments, as well as multifamily and single-family rental commercial mortgage-backed securities securitizations, multifamily structured credit risk notes, and mortgage-backed securities or target assets. The company has elected to be taxed as a real estate investment trust (REIT) and would not be subject to federal corporate income taxes if it distributes at least 90% of its taxable income to its stockholders. NexPoint Real Estate Finance, Inc. was incorporated in 2019 and is based in Dallas, Texas.</v>
      </c>
    </row>
    <row r="2495" spans="1:20" x14ac:dyDescent="0.3">
      <c r="A2495" s="5" t="s">
        <v>2347</v>
      </c>
      <c r="B2495" s="1" t="str">
        <f>_xll.SNL.Clients.Office.Excel.Functions.SPG(A2495,"SP_IPO_DATE")</f>
        <v/>
      </c>
      <c r="C2495" s="3">
        <f>_xll.SNL.Clients.Office.Excel.Functions.SPG(A2495, "SP_VOLUME_AVG_WEEKLY_TO_SHARES_OUT", , "1M")</f>
        <v>10.353530148291425</v>
      </c>
      <c r="D2495" s="3">
        <f>_xll.SNL.Clients.Office.Excel.Functions.SPG(A2495, "SP_VOLUME_AVG_WEEKLY_TO_SHARES_OUT", , "3M")</f>
        <v>7.3143194708004708</v>
      </c>
      <c r="E2495" s="3">
        <f>_xll.SNL.Clients.Office.Excel.Functions.SPG(A2495, "SP_VOLUME_AVG_DAILY_TO_1YR_AVG_DAILY", , "1M")</f>
        <v>158.69</v>
      </c>
      <c r="F2495" s="3">
        <f>_xll.SNL.Clients.Office.Excel.Functions.SPG(A2495, "SP_VOLUME_AVG_DAILY_TO_1YR_AVG_DAILY", , "3M")</f>
        <v>112.1</v>
      </c>
      <c r="G2495" s="2" t="str">
        <f>_xll.SNL.Clients.Office.Excel.Functions.SPG(A2495, "IQ_SECTOR")</f>
        <v>Energy</v>
      </c>
      <c r="H2495" s="2" t="str">
        <f>_xll.SNL.Clients.Office.Excel.Functions.SPG(A2495, "IQ_INDUSTRY_GROUP")</f>
        <v>Energy</v>
      </c>
      <c r="I2495" s="2" t="str">
        <f>_xll.SNL.Clients.Office.Excel.Functions.SPG(A2495, "IQ_INDUSTRY")</f>
        <v>Energy Equipment and Services</v>
      </c>
      <c r="J2495" s="2" t="str">
        <f>_xll.SNL.Clients.Office.Excel.Functions.SPG(A2495, "IQ_PRIMARY_INDUSTRY")</f>
        <v>Oil and Gas Equipment and Services</v>
      </c>
      <c r="K2495" s="2" t="str">
        <f>_xll.SNL.Clients.Office.Excel.Functions.SPG(A2495, "NAICS_CODE", "Primary")</f>
        <v>213111 - Drilling Oil and Gas Wells</v>
      </c>
      <c r="L2495" s="2" t="str">
        <f>_xll.SNL.Clients.Office.Excel.Functions.SPG(A2495, "SP_TOPICTAG")</f>
        <v>Industrial Automation; Sensors; Artificial Intelligence</v>
      </c>
      <c r="M2495" s="3">
        <f>_xll.SNL.Clients.Office.Excel.Functions.SPG(A2495, "SP_PCT_SHARES_OWNED_ALL_INSTITUTIONS")</f>
        <v>100.92</v>
      </c>
      <c r="N2495" s="2" t="str">
        <f>_xll.SNL.Clients.Office.Excel.Functions.SPG(A2495, "RD_CREDIT_RATING_GLOBAL", "Issuer Credit Rating", "Local Currency LT|0")</f>
        <v>BB-</v>
      </c>
      <c r="O2495" s="2" t="str">
        <f>_xll.SNL.Clients.Office.Excel.Functions.SPG(A2495, "RD_CWOL_GLOBAL", "Issuer Credit Rating", "Local Currency LT|0")</f>
        <v>Positive</v>
      </c>
      <c r="P2495" s="2" t="str">
        <f>_xll.SNL.Clients.Office.Excel.Functions.SPG(A2495, "RD_RATING_ACTION_GLOBAL", "Issuer Credit Rating", "Local Currency LT|0")</f>
        <v>Upgrade | CreditWatch/Outlook (09/10/2024)</v>
      </c>
      <c r="Q2495" s="1">
        <f>_xll.SNL.Clients.Office.Excel.Functions.SPG(A2495, "RD_LAST_REVIEW_DATE_GLOBAL", "Issuer Credit Rating", "Local Currency LT")</f>
        <v>45545</v>
      </c>
      <c r="R2495" s="1">
        <f>_xll.SNL.Clients.Office.Excel.Functions.SPG(A2495, "RD_CREDIT_RATING_DATE_GLOBAL", "Issuer Credit Rating", "Local Currency LT|0")</f>
        <v>45545</v>
      </c>
      <c r="S2495" s="1">
        <f>_xll.SNL.Clients.Office.Excel.Functions.SPG(A2495, "RD_CREDIT_WATCH_OUTLOOK_DATE_GLOBAL", "Issuer Credit Rating", "Local Currency LT|0")</f>
        <v>45545</v>
      </c>
      <c r="T2495" s="2" t="str">
        <f>_xll.SNL.Clients.Office.Excel.Functions.SPG(A2495, "SP_BUSINESS_DESCRIPTION")</f>
        <v>Weatherford International plc, an energy services company, provides equipment and services for the drilling, evaluation, completion, production, and intervention of oil, geothermal, and natural gas wells worldwide. The company operates through three segments: Drilling and Evaluation; Well Construction and Completions; and Production and Intervention. It offers managed pressure drilling; directional drilling services, and logging and measurement services while drilling; services related to rotary-steerable systems, high temperature and high pressure sensors, drilling reamers, and circulation subs; open-hole and cased-hole logging services; drilling fluids; and intervention and remediation services. The company also provides tubular handling, management, and connection services; cementing products, including plugs, float and stage equipment, and torque-and-drag reduction technology for zonal isolation; completion tools, such as safety valves, production packers, downhole reservoir monitoring, flow control, isolation packers, multistage fracturing systems and sand-control technologies; liner hangers to suspend a casing string in high-temperature and high-pressure wells; and well Services. In addition, it offers re-entry, fishing, and well abandonment services, as well as patented bottom hole, tubular-handling equipment, pressure-control equipment, and drill pipe and tubulars; artificial lift systems, including reciprocating rod, progressing cavity pumping, and related automation and control systems, as well as gas, hydraulic, plunger, and hybrid lift systems; and software, automation and flow measurement solutions. Further, it provides electrical and hydraulic power transmission to subsea equipment; and pressure pumping and reservoir stimulation services, such as acidizing, fracturing, cementing, and coiled-tubing intervention. The company was incorporated in 1972 and is based in Houston, Texas.</v>
      </c>
    </row>
    <row r="2496" spans="1:20" x14ac:dyDescent="0.3">
      <c r="A2496" s="5" t="s">
        <v>2348</v>
      </c>
      <c r="B2496" s="1">
        <f>_xll.SNL.Clients.Office.Excel.Functions.SPG(A2496,"SP_IPO_DATE")</f>
        <v>44098</v>
      </c>
      <c r="C2496" s="3">
        <f>_xll.SNL.Clients.Office.Excel.Functions.SPG(A2496, "SP_VOLUME_AVG_WEEKLY_TO_SHARES_OUT", , "1M")</f>
        <v>1.1031035238038052</v>
      </c>
      <c r="D2496" s="3">
        <f>_xll.SNL.Clients.Office.Excel.Functions.SPG(A2496, "SP_VOLUME_AVG_WEEKLY_TO_SHARES_OUT", , "3M")</f>
        <v>1.2937340745222385</v>
      </c>
      <c r="E2496" s="3">
        <f>_xll.SNL.Clients.Office.Excel.Functions.SPG(A2496, "SP_VOLUME_AVG_DAILY_TO_1YR_AVG_DAILY", , "1M")</f>
        <v>71.36</v>
      </c>
      <c r="F2496" s="3">
        <f>_xll.SNL.Clients.Office.Excel.Functions.SPG(A2496, "SP_VOLUME_AVG_DAILY_TO_1YR_AVG_DAILY", , "3M")</f>
        <v>83.69</v>
      </c>
      <c r="G2496" s="2" t="str">
        <f>_xll.SNL.Clients.Office.Excel.Functions.SPG(A2496, "IQ_SECTOR")</f>
        <v>Health Care</v>
      </c>
      <c r="H2496" s="2" t="str">
        <f>_xll.SNL.Clients.Office.Excel.Functions.SPG(A2496, "IQ_INDUSTRY_GROUP")</f>
        <v>Pharmaceuticals, Biotechnology and Life Sciences</v>
      </c>
      <c r="I2496" s="2" t="str">
        <f>_xll.SNL.Clients.Office.Excel.Functions.SPG(A2496, "IQ_INDUSTRY")</f>
        <v>Biotechnology</v>
      </c>
      <c r="J2496" s="2" t="str">
        <f>_xll.SNL.Clients.Office.Excel.Functions.SPG(A2496, "IQ_PRIMARY_INDUSTRY")</f>
        <v>Biotechnology</v>
      </c>
      <c r="K2496" s="2" t="str">
        <f>_xll.SNL.Clients.Office.Excel.Functions.SPG(A2496, "NAICS_CODE", "Primary")</f>
        <v>325414 - Biological Product (except Diagnostic) Manufacturing</v>
      </c>
      <c r="L2496" s="2" t="str">
        <f>_xll.SNL.Clients.Office.Excel.Functions.SPG(A2496, "SP_TOPICTAG")</f>
        <v>Genetics; Immunology; Oncology</v>
      </c>
      <c r="M2496" s="3">
        <f>_xll.SNL.Clients.Office.Excel.Functions.SPG(A2496, "SP_PCT_SHARES_OWNED_ALL_INSTITUTIONS")</f>
        <v>9.5500000000000007</v>
      </c>
      <c r="N2496" s="2" t="str">
        <f>_xll.SNL.Clients.Office.Excel.Functions.SPG(A2496, "RD_CREDIT_RATING_GLOBAL", "Issuer Credit Rating", "Local Currency LT|0")</f>
        <v/>
      </c>
      <c r="O2496" s="2" t="str">
        <f>_xll.SNL.Clients.Office.Excel.Functions.SPG(A2496, "RD_CWOL_GLOBAL", "Issuer Credit Rating", "Local Currency LT|0")</f>
        <v/>
      </c>
      <c r="P2496" s="2" t="str">
        <f>_xll.SNL.Clients.Office.Excel.Functions.SPG(A2496, "RD_RATING_ACTION_GLOBAL", "Issuer Credit Rating", "Local Currency LT|0")</f>
        <v/>
      </c>
      <c r="Q2496" s="1" t="str">
        <f>_xll.SNL.Clients.Office.Excel.Functions.SPG(A2496, "RD_LAST_REVIEW_DATE_GLOBAL", "Issuer Credit Rating", "Local Currency LT")</f>
        <v/>
      </c>
      <c r="R2496" s="1" t="str">
        <f>_xll.SNL.Clients.Office.Excel.Functions.SPG(A2496, "RD_CREDIT_RATING_DATE_GLOBAL", "Issuer Credit Rating", "Local Currency LT|0")</f>
        <v/>
      </c>
      <c r="S2496" s="1" t="str">
        <f>_xll.SNL.Clients.Office.Excel.Functions.SPG(A2496, "RD_CREDIT_WATCH_OUTLOOK_DATE_GLOBAL", "Issuer Credit Rating", "Local Currency LT|0")</f>
        <v/>
      </c>
      <c r="T2496" s="2" t="str">
        <f>_xll.SNL.Clients.Office.Excel.Functions.SPG(A2496, "SP_BUSINESS_DESCRIPTION")</f>
        <v>Greenwich LifeSciences, Inc., a clinical-stage biopharmaceutical company, develops novel cancer immunotherapies for breast cancer and other HER2/neu-expressing cancers. Its lead product candidate is GP2, an immunotherapy, which is in Phase III clinical trial to prevent breast cancer recurrences in patients who have previously undergone surgery. The company was formerly known as Norwell, Inc. and changed its name to Greenwich LifeSciences, Inc. in March 2018. Greenwich LifeSciences, Inc. was incorporated in 2006 and is headquartered in Stafford, Texas.</v>
      </c>
    </row>
    <row r="2497" spans="1:20" x14ac:dyDescent="0.3">
      <c r="A2497" s="5" t="s">
        <v>2349</v>
      </c>
      <c r="B2497" s="1" t="str">
        <f>_xll.SNL.Clients.Office.Excel.Functions.SPG(A2497,"SP_IPO_DATE")</f>
        <v/>
      </c>
      <c r="C2497" s="3">
        <f>_xll.SNL.Clients.Office.Excel.Functions.SPG(A2497, "SP_VOLUME_AVG_WEEKLY_TO_SHARES_OUT", , "1M")</f>
        <v>17.531298690505636</v>
      </c>
      <c r="D2497" s="3">
        <f>_xll.SNL.Clients.Office.Excel.Functions.SPG(A2497, "SP_VOLUME_AVG_WEEKLY_TO_SHARES_OUT", , "3M")</f>
        <v>12.625462030698262</v>
      </c>
      <c r="E2497" s="3">
        <f>_xll.SNL.Clients.Office.Excel.Functions.SPG(A2497, "SP_VOLUME_AVG_DAILY_TO_1YR_AVG_DAILY", , "1M")</f>
        <v>157.69999999999999</v>
      </c>
      <c r="F2497" s="3">
        <f>_xll.SNL.Clients.Office.Excel.Functions.SPG(A2497, "SP_VOLUME_AVG_DAILY_TO_1YR_AVG_DAILY", , "3M")</f>
        <v>113.57</v>
      </c>
      <c r="G2497" s="2" t="str">
        <f>_xll.SNL.Clients.Office.Excel.Functions.SPG(A2497, "IQ_SECTOR")</f>
        <v>Health Care</v>
      </c>
      <c r="H2497" s="2" t="str">
        <f>_xll.SNL.Clients.Office.Excel.Functions.SPG(A2497, "IQ_INDUSTRY_GROUP")</f>
        <v>Pharmaceuticals, Biotechnology and Life Sciences</v>
      </c>
      <c r="I2497" s="2" t="str">
        <f>_xll.SNL.Clients.Office.Excel.Functions.SPG(A2497, "IQ_INDUSTRY")</f>
        <v>Pharmaceuticals</v>
      </c>
      <c r="J2497" s="2" t="str">
        <f>_xll.SNL.Clients.Office.Excel.Functions.SPG(A2497, "IQ_PRIMARY_INDUSTRY")</f>
        <v>Pharmaceuticals</v>
      </c>
      <c r="K2497" s="2" t="str">
        <f>_xll.SNL.Clients.Office.Excel.Functions.SPG(A2497, "NAICS_CODE", "Primary")</f>
        <v>325412 - Pharmaceutical Preparation Manufacturing</v>
      </c>
      <c r="L2497" s="2" t="str">
        <f>_xll.SNL.Clients.Office.Excel.Functions.SPG(A2497, "SP_TOPICTAG")</f>
        <v>Health Diagnostics; MHealth; Neuroscience; Addiction; Neurology; Psychiatry; Digital Mental Health</v>
      </c>
      <c r="M2497" s="3">
        <f>_xll.SNL.Clients.Office.Excel.Functions.SPG(A2497, "SP_PCT_SHARES_OWNED_ALL_INSTITUTIONS")</f>
        <v>50.51</v>
      </c>
      <c r="N2497" s="2" t="str">
        <f>_xll.SNL.Clients.Office.Excel.Functions.SPG(A2497, "RD_CREDIT_RATING_GLOBAL", "Issuer Credit Rating", "Local Currency LT|0")</f>
        <v/>
      </c>
      <c r="O2497" s="2" t="str">
        <f>_xll.SNL.Clients.Office.Excel.Functions.SPG(A2497, "RD_CWOL_GLOBAL", "Issuer Credit Rating", "Local Currency LT|0")</f>
        <v/>
      </c>
      <c r="P2497" s="2" t="str">
        <f>_xll.SNL.Clients.Office.Excel.Functions.SPG(A2497, "RD_RATING_ACTION_GLOBAL", "Issuer Credit Rating", "Local Currency LT|0")</f>
        <v/>
      </c>
      <c r="Q2497" s="1" t="str">
        <f>_xll.SNL.Clients.Office.Excel.Functions.SPG(A2497, "RD_LAST_REVIEW_DATE_GLOBAL", "Issuer Credit Rating", "Local Currency LT")</f>
        <v/>
      </c>
      <c r="R2497" s="1" t="str">
        <f>_xll.SNL.Clients.Office.Excel.Functions.SPG(A2497, "RD_CREDIT_RATING_DATE_GLOBAL", "Issuer Credit Rating", "Local Currency LT|0")</f>
        <v/>
      </c>
      <c r="S2497" s="1" t="str">
        <f>_xll.SNL.Clients.Office.Excel.Functions.SPG(A2497, "RD_CREDIT_WATCH_OUTLOOK_DATE_GLOBAL", "Issuer Credit Rating", "Local Currency LT|0")</f>
        <v/>
      </c>
      <c r="T2497" s="2" t="str">
        <f>_xll.SNL.Clients.Office.Excel.Functions.SPG(A2497, "SP_BUSINESS_DESCRIPTION")</f>
        <v>Mind Medicine (MindMed) Inc., a clinical stage biopharmaceutical company, develops novel products to treat brain health disorders. The company’s lead product candidates include MM-120, which is in phase 2 for the treatment of generalized anxiety disorder and attention deficit hyperactivity disorder; and MM-402, a R-enantiomer of 3,4-methylenedioxymethamphetamine, which is in phase I clinical trials for the treatment of core symptoms of autism spectrum disorder. Mind Medicine (MindMed) Inc. is headquartered in New York, New York.</v>
      </c>
    </row>
    <row r="2498" spans="1:20" x14ac:dyDescent="0.3">
      <c r="A2498" s="5" t="s">
        <v>2350</v>
      </c>
      <c r="B2498" s="1" t="str">
        <f>_xll.SNL.Clients.Office.Excel.Functions.SPG(A2498,"SP_IPO_DATE")</f>
        <v/>
      </c>
      <c r="C2498" s="3">
        <f>_xll.SNL.Clients.Office.Excel.Functions.SPG(A2498, "SP_VOLUME_AVG_WEEKLY_TO_SHARES_OUT", , "1M")</f>
        <v>15.105395477055151</v>
      </c>
      <c r="D2498" s="3">
        <f>_xll.SNL.Clients.Office.Excel.Functions.SPG(A2498, "SP_VOLUME_AVG_WEEKLY_TO_SHARES_OUT", , "3M")</f>
        <v>10.983821725604475</v>
      </c>
      <c r="E2498" s="3">
        <f>_xll.SNL.Clients.Office.Excel.Functions.SPG(A2498, "SP_VOLUME_AVG_DAILY_TO_1YR_AVG_DAILY", , "1M")</f>
        <v>135.69999999999999</v>
      </c>
      <c r="F2498" s="3">
        <f>_xll.SNL.Clients.Office.Excel.Functions.SPG(A2498, "SP_VOLUME_AVG_DAILY_TO_1YR_AVG_DAILY", , "3M")</f>
        <v>98.68</v>
      </c>
      <c r="G2498" s="2" t="str">
        <f>_xll.SNL.Clients.Office.Excel.Functions.SPG(A2498, "IQ_SECTOR")</f>
        <v>Industrials</v>
      </c>
      <c r="H2498" s="2" t="str">
        <f>_xll.SNL.Clients.Office.Excel.Functions.SPG(A2498, "IQ_INDUSTRY_GROUP")</f>
        <v>Capital Goods</v>
      </c>
      <c r="I2498" s="2" t="str">
        <f>_xll.SNL.Clients.Office.Excel.Functions.SPG(A2498, "IQ_INDUSTRY")</f>
        <v>Electrical Equipment</v>
      </c>
      <c r="J2498" s="2" t="str">
        <f>_xll.SNL.Clients.Office.Excel.Functions.SPG(A2498, "IQ_PRIMARY_INDUSTRY")</f>
        <v>Electrical Components and Equipment</v>
      </c>
      <c r="K2498" s="2" t="str">
        <f>_xll.SNL.Clients.Office.Excel.Functions.SPG(A2498, "NAICS_CODE", "Primary")</f>
        <v>334419 - Other Electronic Component Manufacturing</v>
      </c>
      <c r="L2498" s="2" t="str">
        <f>_xll.SNL.Clients.Office.Excel.Functions.SPG(A2498, "SP_TOPICTAG")</f>
        <v>File Sharing; Data Protection; Cloud Infrastructure; Cloud Storage; Process Automation; Data Centers and Facilities; Data Center Technology</v>
      </c>
      <c r="M2498" s="3">
        <f>_xll.SNL.Clients.Office.Excel.Functions.SPG(A2498, "SP_PCT_SHARES_OWNED_ALL_INSTITUTIONS")</f>
        <v>83.43</v>
      </c>
      <c r="N2498" s="2" t="str">
        <f>_xll.SNL.Clients.Office.Excel.Functions.SPG(A2498, "RD_CREDIT_RATING_GLOBAL", "Issuer Credit Rating", "Local Currency LT|0")</f>
        <v/>
      </c>
      <c r="O2498" s="2" t="str">
        <f>_xll.SNL.Clients.Office.Excel.Functions.SPG(A2498, "RD_CWOL_GLOBAL", "Issuer Credit Rating", "Local Currency LT|0")</f>
        <v/>
      </c>
      <c r="P2498" s="2" t="str">
        <f>_xll.SNL.Clients.Office.Excel.Functions.SPG(A2498, "RD_RATING_ACTION_GLOBAL", "Issuer Credit Rating", "Local Currency LT|0")</f>
        <v/>
      </c>
      <c r="Q2498" s="1" t="str">
        <f>_xll.SNL.Clients.Office.Excel.Functions.SPG(A2498, "RD_LAST_REVIEW_DATE_GLOBAL", "Issuer Credit Rating", "Local Currency LT")</f>
        <v/>
      </c>
      <c r="R2498" s="1" t="str">
        <f>_xll.SNL.Clients.Office.Excel.Functions.SPG(A2498, "RD_CREDIT_RATING_DATE_GLOBAL", "Issuer Credit Rating", "Local Currency LT|0")</f>
        <v/>
      </c>
      <c r="S2498" s="1" t="str">
        <f>_xll.SNL.Clients.Office.Excel.Functions.SPG(A2498, "RD_CREDIT_WATCH_OUTLOOK_DATE_GLOBAL", "Issuer Credit Rating", "Local Currency LT|0")</f>
        <v/>
      </c>
      <c r="T2498" s="2" t="str">
        <f>_xll.SNL.Clients.Office.Excel.Functions.SPG(A2498, "SP_BUSINESS_DESCRIPTION")</f>
        <v>Vertiv Holdings Co, together with its subsidiaries, designs, manufactures, and services critical digital infrastructure technologies and life cycle services for data centers, communication networks, and commercial and industrial environments in the Americas, the Asia Pacific, Europe, the Middle East, and Africa. It offers AC and DC power management products, switchgear and busbar products, thermal management products, integrated rack systems, modular solutions, and management systems for monitoring and controlling digital infrastructure that are integral to the technologies used for various services, including e-commerce, online banking, file sharing, video on-demand, energy storage, wireless communications, Internet of Things, and online gaming. The company also provides lifecycle management services, predictive analytics, and professional services for deploying, maintaining, and optimizing its products and their related systems; and preventative maintenance, acceptance testing, engineering and consulting, performance assessments, remote monitoring, training, spare parts, and digital critical infrastructure software services. It offers its products primarily under the Vertiv, Liebert, NetSure, Geist, E&amp;I, Powerbar, and Avocent brands. The company serves cloud services, financial services, healthcare, transportation, manufacturing, energy, education, government, social media, and retail industries through a network of direct sales professionals, independent sales representatives, channel partners, and original equipment manufacturers. Vertiv Holdings Co is headquartered in Westerville, Ohio.</v>
      </c>
    </row>
    <row r="2499" spans="1:20" x14ac:dyDescent="0.3">
      <c r="A2499" s="5" t="s">
        <v>2351</v>
      </c>
      <c r="B2499" s="1" t="str">
        <f>_xll.SNL.Clients.Office.Excel.Functions.SPG(A2499,"SP_IPO_DATE")</f>
        <v/>
      </c>
      <c r="C2499" s="3">
        <f>_xll.SNL.Clients.Office.Excel.Functions.SPG(A2499, "SP_VOLUME_AVG_WEEKLY_TO_SHARES_OUT", , "1M")</f>
        <v>0.59185328453042829</v>
      </c>
      <c r="D2499" s="3">
        <f>_xll.SNL.Clients.Office.Excel.Functions.SPG(A2499, "SP_VOLUME_AVG_WEEKLY_TO_SHARES_OUT", , "3M")</f>
        <v>1.1435990794476114</v>
      </c>
      <c r="E2499" s="3">
        <f>_xll.SNL.Clients.Office.Excel.Functions.SPG(A2499, "SP_VOLUME_AVG_DAILY_TO_1YR_AVG_DAILY", , "1M")</f>
        <v>53.02</v>
      </c>
      <c r="F2499" s="3">
        <f>_xll.SNL.Clients.Office.Excel.Functions.SPG(A2499, "SP_VOLUME_AVG_DAILY_TO_1YR_AVG_DAILY", , "3M")</f>
        <v>102.45</v>
      </c>
      <c r="G2499" s="2" t="str">
        <f>_xll.SNL.Clients.Office.Excel.Functions.SPG(A2499, "IQ_SECTOR")</f>
        <v>Health Care</v>
      </c>
      <c r="H2499" s="2" t="str">
        <f>_xll.SNL.Clients.Office.Excel.Functions.SPG(A2499, "IQ_INDUSTRY_GROUP")</f>
        <v>Pharmaceuticals, Biotechnology and Life Sciences</v>
      </c>
      <c r="I2499" s="2" t="str">
        <f>_xll.SNL.Clients.Office.Excel.Functions.SPG(A2499, "IQ_INDUSTRY")</f>
        <v>Biotechnology</v>
      </c>
      <c r="J2499" s="2" t="str">
        <f>_xll.SNL.Clients.Office.Excel.Functions.SPG(A2499, "IQ_PRIMARY_INDUSTRY")</f>
        <v>Biotechnology</v>
      </c>
      <c r="K2499" s="2" t="str">
        <f>_xll.SNL.Clients.Office.Excel.Functions.SPG(A2499, "NAICS_CODE", "Primary")</f>
        <v>32541 - Pharmaceutical and Medicine Manufacturing</v>
      </c>
      <c r="L2499" s="2" t="str">
        <f>_xll.SNL.Clients.Office.Excel.Functions.SPG(A2499, "SP_TOPICTAG")</f>
        <v>Health Diagnostics; Genetics; Genetic Disorder; Neurology; Ophthalmology</v>
      </c>
      <c r="M2499" s="3">
        <f>_xll.SNL.Clients.Office.Excel.Functions.SPG(A2499, "SP_PCT_SHARES_OWNED_ALL_INSTITUTIONS")</f>
        <v>40.89</v>
      </c>
      <c r="N2499" s="2" t="str">
        <f>_xll.SNL.Clients.Office.Excel.Functions.SPG(A2499, "RD_CREDIT_RATING_GLOBAL", "Issuer Credit Rating", "Local Currency LT|0")</f>
        <v/>
      </c>
      <c r="O2499" s="2" t="str">
        <f>_xll.SNL.Clients.Office.Excel.Functions.SPG(A2499, "RD_CWOL_GLOBAL", "Issuer Credit Rating", "Local Currency LT|0")</f>
        <v/>
      </c>
      <c r="P2499" s="2" t="str">
        <f>_xll.SNL.Clients.Office.Excel.Functions.SPG(A2499, "RD_RATING_ACTION_GLOBAL", "Issuer Credit Rating", "Local Currency LT|0")</f>
        <v/>
      </c>
      <c r="Q2499" s="1" t="str">
        <f>_xll.SNL.Clients.Office.Excel.Functions.SPG(A2499, "RD_LAST_REVIEW_DATE_GLOBAL", "Issuer Credit Rating", "Local Currency LT")</f>
        <v/>
      </c>
      <c r="R2499" s="1" t="str">
        <f>_xll.SNL.Clients.Office.Excel.Functions.SPG(A2499, "RD_CREDIT_RATING_DATE_GLOBAL", "Issuer Credit Rating", "Local Currency LT|0")</f>
        <v/>
      </c>
      <c r="S2499" s="1" t="str">
        <f>_xll.SNL.Clients.Office.Excel.Functions.SPG(A2499, "RD_CREDIT_WATCH_OUTLOOK_DATE_GLOBAL", "Issuer Credit Rating", "Local Currency LT|0")</f>
        <v/>
      </c>
      <c r="T2499" s="2" t="str">
        <f>_xll.SNL.Clients.Office.Excel.Functions.SPG(A2499, "SP_BUSINESS_DESCRIPTION")</f>
        <v>Benitec Biopharma Inc., a clinical-stage biotechnology company, focuses on the development of novel genetic medicines. The company develops DNA-directed RNA interference-based therapeutics for chronic and life-threatening human conditions. It is developing BB-301, an adeno-associated virus based gene therapy agent for treating oculopharyngeal muscular dystrophy. Benitec Biopharma Inc. was incorporated in 1995 and is headquartered in Hayward, California.</v>
      </c>
    </row>
    <row r="2500" spans="1:20" x14ac:dyDescent="0.3">
      <c r="A2500" s="5" t="s">
        <v>2352</v>
      </c>
      <c r="B2500" s="1" t="str">
        <f>_xll.SNL.Clients.Office.Excel.Functions.SPG(A2500,"SP_IPO_DATE")</f>
        <v/>
      </c>
      <c r="C2500" s="3">
        <f>_xll.SNL.Clients.Office.Excel.Functions.SPG(A2500, "SP_VOLUME_AVG_WEEKLY_TO_SHARES_OUT", , "1M")</f>
        <v>4.1204465411732265</v>
      </c>
      <c r="D2500" s="3">
        <f>_xll.SNL.Clients.Office.Excel.Functions.SPG(A2500, "SP_VOLUME_AVG_WEEKLY_TO_SHARES_OUT", , "3M")</f>
        <v>5.8582429625139572</v>
      </c>
      <c r="E2500" s="3">
        <f>_xll.SNL.Clients.Office.Excel.Functions.SPG(A2500, "SP_VOLUME_AVG_DAILY_TO_1YR_AVG_DAILY", , "1M")</f>
        <v>132.65</v>
      </c>
      <c r="F2500" s="3">
        <f>_xll.SNL.Clients.Office.Excel.Functions.SPG(A2500, "SP_VOLUME_AVG_DAILY_TO_1YR_AVG_DAILY", , "3M")</f>
        <v>188.6</v>
      </c>
      <c r="G2500" s="2" t="str">
        <f>_xll.SNL.Clients.Office.Excel.Functions.SPG(A2500, "IQ_SECTOR")</f>
        <v>Information Technology</v>
      </c>
      <c r="H2500" s="2" t="str">
        <f>_xll.SNL.Clients.Office.Excel.Functions.SPG(A2500, "IQ_INDUSTRY_GROUP")</f>
        <v>Software and Services</v>
      </c>
      <c r="I2500" s="2" t="str">
        <f>_xll.SNL.Clients.Office.Excel.Functions.SPG(A2500, "IQ_INDUSTRY")</f>
        <v>IT Services</v>
      </c>
      <c r="J2500" s="2" t="str">
        <f>_xll.SNL.Clients.Office.Excel.Functions.SPG(A2500, "IQ_PRIMARY_INDUSTRY")</f>
        <v>IT Consulting and Other Services</v>
      </c>
      <c r="K2500" s="2" t="str">
        <f>_xll.SNL.Clients.Office.Excel.Functions.SPG(A2500, "NAICS_CODE", "Primary")</f>
        <v>5415 - Computer Systems Design and Related Services</v>
      </c>
      <c r="L2500" s="2" t="str">
        <f>_xll.SNL.Clients.Office.Excel.Functions.SPG(A2500, "SP_TOPICTAG")</f>
        <v>Software Development; Cloud Management; Data Integration; Cloud Infrastructure; Cloud Security; Process Automation; Artificial Intelligence</v>
      </c>
      <c r="M2500" s="3">
        <f>_xll.SNL.Clients.Office.Excel.Functions.SPG(A2500, "SP_PCT_SHARES_OWNED_ALL_INSTITUTIONS")</f>
        <v>85.45</v>
      </c>
      <c r="N2500" s="2" t="str">
        <f>_xll.SNL.Clients.Office.Excel.Functions.SPG(A2500, "RD_CREDIT_RATING_GLOBAL", "Issuer Credit Rating", "Local Currency LT|0")</f>
        <v/>
      </c>
      <c r="O2500" s="2" t="str">
        <f>_xll.SNL.Clients.Office.Excel.Functions.SPG(A2500, "RD_CWOL_GLOBAL", "Issuer Credit Rating", "Local Currency LT|0")</f>
        <v/>
      </c>
      <c r="P2500" s="2" t="str">
        <f>_xll.SNL.Clients.Office.Excel.Functions.SPG(A2500, "RD_RATING_ACTION_GLOBAL", "Issuer Credit Rating", "Local Currency LT|0")</f>
        <v/>
      </c>
      <c r="Q2500" s="1" t="str">
        <f>_xll.SNL.Clients.Office.Excel.Functions.SPG(A2500, "RD_LAST_REVIEW_DATE_GLOBAL", "Issuer Credit Rating", "Local Currency LT")</f>
        <v/>
      </c>
      <c r="R2500" s="1" t="str">
        <f>_xll.SNL.Clients.Office.Excel.Functions.SPG(A2500, "RD_CREDIT_RATING_DATE_GLOBAL", "Issuer Credit Rating", "Local Currency LT|0")</f>
        <v/>
      </c>
      <c r="S2500" s="1" t="str">
        <f>_xll.SNL.Clients.Office.Excel.Functions.SPG(A2500, "RD_CREDIT_WATCH_OUTLOOK_DATE_GLOBAL", "Issuer Credit Rating", "Local Currency LT|0")</f>
        <v/>
      </c>
      <c r="T2500" s="2" t="str">
        <f>_xll.SNL.Clients.Office.Excel.Functions.SPG(A2500, "SP_BUSINESS_DESCRIPTION")</f>
        <v>Grid Dynamics Holdings, Inc., together with its subsidiaries, provides technology consulting, platform and product engineering, and analytics services in North America, Europe, and internationally. It offers cloud platform and product engineering services, such as architecting, designing, and building scalable and secure cloud-based platforms and business applications; and AI/machine learning and data platform engineering services that build platforms to facilitate batch and streaming data ingestion, quality governance, orchestration, semantic modeling, observability, and analysis at scale. The company provides digital engagement services, including digital ecosystem design and implementation; and supply chain, Internet of Thing, and advanced manufacturing, which focuses on transforming traditional operations into smart and connected ecosystems. It serves customers that operate in the tech, media, telecommunications, retail, consumer packaged goods, manufacturing, and finance industries. The company was formerly known as ChaSerg Technology Acquisition Corp. and changed its name to Grid Dynamics Holdings, Inc. Grid Dynamics Holdings, Inc. was founded in 2006 and is headquartered in San Ramon, California.</v>
      </c>
    </row>
    <row r="2501" spans="1:20" x14ac:dyDescent="0.3">
      <c r="A2501" s="5" t="s">
        <v>2353</v>
      </c>
      <c r="B2501" s="1" t="str">
        <f>_xll.SNL.Clients.Office.Excel.Functions.SPG(A2501,"SP_IPO_DATE")</f>
        <v/>
      </c>
      <c r="C2501" s="3">
        <f>_xll.SNL.Clients.Office.Excel.Functions.SPG(A2501, "SP_VOLUME_AVG_WEEKLY_TO_SHARES_OUT", , "1M")</f>
        <v>1.69914412988423</v>
      </c>
      <c r="D2501" s="3">
        <f>_xll.SNL.Clients.Office.Excel.Functions.SPG(A2501, "SP_VOLUME_AVG_WEEKLY_TO_SHARES_OUT", , "3M")</f>
        <v>2.9148048421793549</v>
      </c>
      <c r="E2501" s="3">
        <f>_xll.SNL.Clients.Office.Excel.Functions.SPG(A2501, "SP_VOLUME_AVG_DAILY_TO_1YR_AVG_DAILY", , "1M")</f>
        <v>35.51</v>
      </c>
      <c r="F2501" s="3">
        <f>_xll.SNL.Clients.Office.Excel.Functions.SPG(A2501, "SP_VOLUME_AVG_DAILY_TO_1YR_AVG_DAILY", , "3M")</f>
        <v>60.92</v>
      </c>
      <c r="G2501" s="2" t="str">
        <f>_xll.SNL.Clients.Office.Excel.Functions.SPG(A2501, "IQ_SECTOR")</f>
        <v>Industrials</v>
      </c>
      <c r="H2501" s="2" t="str">
        <f>_xll.SNL.Clients.Office.Excel.Functions.SPG(A2501, "IQ_INDUSTRY_GROUP")</f>
        <v>Capital Goods</v>
      </c>
      <c r="I2501" s="2" t="str">
        <f>_xll.SNL.Clients.Office.Excel.Functions.SPG(A2501, "IQ_INDUSTRY")</f>
        <v>Trading Companies and Distributors</v>
      </c>
      <c r="J2501" s="2" t="str">
        <f>_xll.SNL.Clients.Office.Excel.Functions.SPG(A2501, "IQ_PRIMARY_INDUSTRY")</f>
        <v>Trading Companies and Distributors</v>
      </c>
      <c r="K2501" s="2" t="str">
        <f>_xll.SNL.Clients.Office.Excel.Functions.SPG(A2501, "NAICS_CODE", "Primary")</f>
        <v>532412 - Construction, Mining, and Forestry Machinery and Equipment Rental and Leasing</v>
      </c>
      <c r="L2501" s="2" t="str">
        <f>_xll.SNL.Clients.Office.Excel.Functions.SPG(A2501, "SP_TOPICTAG")</f>
        <v>Freight Service; Industrial Automation; Customer Relationship Management; Process Automation</v>
      </c>
      <c r="M2501" s="3">
        <f>_xll.SNL.Clients.Office.Excel.Functions.SPG(A2501, "SP_PCT_SHARES_OWNED_ALL_INSTITUTIONS")</f>
        <v>41.4</v>
      </c>
      <c r="N2501" s="2" t="str">
        <f>_xll.SNL.Clients.Office.Excel.Functions.SPG(A2501, "RD_CREDIT_RATING_GLOBAL", "Issuer Credit Rating", "Local Currency LT|0")</f>
        <v>B</v>
      </c>
      <c r="O2501" s="2" t="str">
        <f>_xll.SNL.Clients.Office.Excel.Functions.SPG(A2501, "RD_CWOL_GLOBAL", "Issuer Credit Rating", "Local Currency LT|0")</f>
        <v>Stable</v>
      </c>
      <c r="P2501" s="2" t="str">
        <f>_xll.SNL.Clients.Office.Excel.Functions.SPG(A2501, "RD_RATING_ACTION_GLOBAL", "Issuer Credit Rating", "Local Currency LT|0")</f>
        <v>New Rating | CreditWatch/Outlook (03/23/2021)</v>
      </c>
      <c r="Q2501" s="1">
        <f>_xll.SNL.Clients.Office.Excel.Functions.SPG(A2501, "RD_LAST_REVIEW_DATE_GLOBAL", "Issuer Credit Rating", "Local Currency LT")</f>
        <v>45358</v>
      </c>
      <c r="R2501" s="1">
        <f>_xll.SNL.Clients.Office.Excel.Functions.SPG(A2501, "RD_CREDIT_RATING_DATE_GLOBAL", "Issuer Credit Rating", "Local Currency LT|0")</f>
        <v>44278</v>
      </c>
      <c r="S2501" s="1">
        <f>_xll.SNL.Clients.Office.Excel.Functions.SPG(A2501, "RD_CREDIT_WATCH_OUTLOOK_DATE_GLOBAL", "Issuer Credit Rating", "Local Currency LT|0")</f>
        <v>44278</v>
      </c>
      <c r="T2501" s="2" t="str">
        <f>_xll.SNL.Clients.Office.Excel.Functions.SPG(A2501, "SP_BUSINESS_DESCRIPTION")</f>
        <v>Alta Equipment Group Inc. owns and operates integrated equipment dealership platforms in the United States. It operates through three segments: Material Handling, Construction Equipment, and Master Distribution. The company operates a branch network that sells, rents, and provides parts and service support for various categories of specialized equipment, including lift trucks and other material handling equipment, heavy and compact earthmoving equipment, crushing and screening equipment, environmental processing equipment, cranes and aerial work platforms, paving and asphalt equipment, and other construction equipment and related products. It also offers repair and maintenance services for its equipment. In addition, the company designs and builds warehouses; provides automated equipment installation and system integration solutions; and distributes environmental processing equipment. It serves various manufacturing, food and beverage, automotive, municipal/government, education, pharmaceutical and medical, wholesale and retail distribution, construction, agriculture, road building, mining, recycling, and waste management sectors. Alta Equipment Group Inc. was founded in 1984 and is headquartered in Livonia, Michigan.</v>
      </c>
    </row>
    <row r="2502" spans="1:20" x14ac:dyDescent="0.3">
      <c r="A2502" s="5" t="s">
        <v>71</v>
      </c>
      <c r="B2502" s="1" t="str">
        <f>_xll.SNL.Clients.Office.Excel.Functions.SPG(A2502,"SP_IPO_DATE")</f>
        <v/>
      </c>
      <c r="C2502" s="3">
        <f>_xll.SNL.Clients.Office.Excel.Functions.SPG(A2502, "SP_VOLUME_AVG_WEEKLY_TO_SHARES_OUT", , "1M")</f>
        <v>2.1640941785327916</v>
      </c>
      <c r="D2502" s="3">
        <f>_xll.SNL.Clients.Office.Excel.Functions.SPG(A2502, "SP_VOLUME_AVG_WEEKLY_TO_SHARES_OUT", , "3M")</f>
        <v>2.5568246849035727</v>
      </c>
      <c r="E2502" s="3">
        <f>_xll.SNL.Clients.Office.Excel.Functions.SPG(A2502, "SP_VOLUME_AVG_DAILY_TO_1YR_AVG_DAILY", , "1M")</f>
        <v>79.02</v>
      </c>
      <c r="F2502" s="3">
        <f>_xll.SNL.Clients.Office.Excel.Functions.SPG(A2502, "SP_VOLUME_AVG_DAILY_TO_1YR_AVG_DAILY", , "3M")</f>
        <v>93.36</v>
      </c>
      <c r="G2502" s="2" t="str">
        <f>_xll.SNL.Clients.Office.Excel.Functions.SPG(A2502, "IQ_SECTOR")</f>
        <v>Information Technology</v>
      </c>
      <c r="H2502" s="2" t="str">
        <f>_xll.SNL.Clients.Office.Excel.Functions.SPG(A2502, "IQ_INDUSTRY_GROUP")</f>
        <v>Technology Hardware and Equipment</v>
      </c>
      <c r="I2502" s="2" t="str">
        <f>_xll.SNL.Clients.Office.Excel.Functions.SPG(A2502, "IQ_INDUSTRY")</f>
        <v>Electronic Equipment, Instruments and Components</v>
      </c>
      <c r="J2502" s="2" t="str">
        <f>_xll.SNL.Clients.Office.Excel.Functions.SPG(A2502, "IQ_PRIMARY_INDUSTRY")</f>
        <v>Electronic Equipment and Instruments</v>
      </c>
      <c r="K2502" s="2" t="str">
        <f>_xll.SNL.Clients.Office.Excel.Functions.SPG(A2502, "NAICS_CODE", "Primary")</f>
        <v>334514 - Totalizing Fluid Meter and Counting Device Manufacturing</v>
      </c>
      <c r="L2502" s="2" t="str">
        <f>_xll.SNL.Clients.Office.Excel.Functions.SPG(A2502, "SP_TOPICTAG")</f>
        <v>Fleet Management; GPS; Industrial Automation; Navigation; Sensors; Smart Cities; Process Automation</v>
      </c>
      <c r="M2502" s="3">
        <f>_xll.SNL.Clients.Office.Excel.Functions.SPG(A2502, "SP_PCT_SHARES_OWNED_ALL_INSTITUTIONS")</f>
        <v>100.03</v>
      </c>
      <c r="N2502" s="2" t="str">
        <f>_xll.SNL.Clients.Office.Excel.Functions.SPG(A2502, "RD_CREDIT_RATING_GLOBAL", "Issuer Credit Rating", "Local Currency LT|0")</f>
        <v>BBB-</v>
      </c>
      <c r="O2502" s="2" t="str">
        <f>_xll.SNL.Clients.Office.Excel.Functions.SPG(A2502, "RD_CWOL_GLOBAL", "Issuer Credit Rating", "Local Currency LT|0")</f>
        <v>Stable</v>
      </c>
      <c r="P2502" s="2" t="str">
        <f>_xll.SNL.Clients.Office.Excel.Functions.SPG(A2502, "RD_RATING_ACTION_GLOBAL", "Issuer Credit Rating", "Local Currency LT|0")</f>
        <v>New Rating | CreditWatch/Outlook (02/26/2021)</v>
      </c>
      <c r="Q2502" s="1">
        <f>_xll.SNL.Clients.Office.Excel.Functions.SPG(A2502, "RD_LAST_REVIEW_DATE_GLOBAL", "Issuer Credit Rating", "Local Currency LT")</f>
        <v>45693</v>
      </c>
      <c r="R2502" s="1">
        <f>_xll.SNL.Clients.Office.Excel.Functions.SPG(A2502, "RD_CREDIT_RATING_DATE_GLOBAL", "Issuer Credit Rating", "Local Currency LT|0")</f>
        <v>44253</v>
      </c>
      <c r="S2502" s="1">
        <f>_xll.SNL.Clients.Office.Excel.Functions.SPG(A2502, "RD_CREDIT_WATCH_OUTLOOK_DATE_GLOBAL", "Issuer Credit Rating", "Local Currency LT|0")</f>
        <v>44253</v>
      </c>
      <c r="T2502" s="2" t="str">
        <f>_xll.SNL.Clients.Office.Excel.Functions.SPG(A2502, "SP_BUSINESS_DESCRIPTION")</f>
        <v>Vontier Corporation provides mobility ecosystem solutions worldwide. The company operates through Mobility Technologies, Repair Solutions, and Environmental and Fueling Solutions segments. The Mobility Technologies segment provides digitally equipment solutions for mobility ecosystem, such as point-of-sale and payment systems, workflow automation, telematics, data analytics, software platform, and integrated solutions for alternative fuel dispensing. The Repair Solutions segment manufactures and distributes vehicle repair tools, toolboxes, automotive diagnostic equipment and software through mobile franchise network. The Environmental and Fueling Solutions segment offers environmental, fueling hardware, software, and aftermarket solutions for fueling infrastructures. It also offers a range of solutions, including environmental sensors; fueling equipment; field payment hardware; point-of sale, workflow, and monitoring software; vehicle tracking and fleet management; software solutions for EV charging; and vehicle mechanics, and technicians equipment. The company markets its products and services to retail and commercial fueling, convenience store, and car wash operators; commercial vehicle repair businesses, fleet owners/operators and electric vehicle charging network operators, as well as direct sales personnel and independent distributors. It serves customers in North America, the Asia Pacific, Europe, and Latin America. Vontier Corporation was incorporated in 2019 and is headquartered in Raleigh, North Carolina.</v>
      </c>
    </row>
    <row r="2503" spans="1:20" x14ac:dyDescent="0.3">
      <c r="A2503" s="5" t="s">
        <v>2354</v>
      </c>
      <c r="B2503" s="1">
        <f>_xll.SNL.Clients.Office.Excel.Functions.SPG(A2503,"SP_IPO_DATE")</f>
        <v>43972</v>
      </c>
      <c r="C2503" s="3">
        <f>_xll.SNL.Clients.Office.Excel.Functions.SPG(A2503, "SP_VOLUME_AVG_WEEKLY_TO_SHARES_OUT", , "1M")</f>
        <v>13.838266416743791</v>
      </c>
      <c r="D2503" s="3">
        <f>_xll.SNL.Clients.Office.Excel.Functions.SPG(A2503, "SP_VOLUME_AVG_WEEKLY_TO_SHARES_OUT", , "3M")</f>
        <v>18.745753914023073</v>
      </c>
      <c r="E2503" s="3">
        <f>_xll.SNL.Clients.Office.Excel.Functions.SPG(A2503, "SP_VOLUME_AVG_DAILY_TO_1YR_AVG_DAILY", , "1M")</f>
        <v>122.18</v>
      </c>
      <c r="F2503" s="3">
        <f>_xll.SNL.Clients.Office.Excel.Functions.SPG(A2503, "SP_VOLUME_AVG_DAILY_TO_1YR_AVG_DAILY", , "3M")</f>
        <v>165.51</v>
      </c>
      <c r="G2503" s="2" t="str">
        <f>_xll.SNL.Clients.Office.Excel.Functions.SPG(A2503, "IQ_SECTOR")</f>
        <v>Health Care</v>
      </c>
      <c r="H2503" s="2" t="str">
        <f>_xll.SNL.Clients.Office.Excel.Functions.SPG(A2503, "IQ_INDUSTRY_GROUP")</f>
        <v>Health Care Equipment and Services</v>
      </c>
      <c r="I2503" s="2" t="str">
        <f>_xll.SNL.Clients.Office.Excel.Functions.SPG(A2503, "IQ_INDUSTRY")</f>
        <v>Health Care Equipment and Supplies</v>
      </c>
      <c r="J2503" s="2" t="str">
        <f>_xll.SNL.Clients.Office.Excel.Functions.SPG(A2503, "IQ_PRIMARY_INDUSTRY")</f>
        <v>Health Care Equipment</v>
      </c>
      <c r="K2503" s="2" t="str">
        <f>_xll.SNL.Clients.Office.Excel.Functions.SPG(A2503, "NAICS_CODE", "Primary")</f>
        <v>339112 - Surgical and Medical Instrument Manufacturing</v>
      </c>
      <c r="L2503" s="2" t="str">
        <f>_xll.SNL.Clients.Office.Excel.Functions.SPG(A2503, "SP_TOPICTAG")</f>
        <v>Health Diagnostics; Cardiovascular; Surgery</v>
      </c>
      <c r="M2503" s="3">
        <f>_xll.SNL.Clients.Office.Excel.Functions.SPG(A2503, "SP_PCT_SHARES_OWNED_ALL_INSTITUTIONS")</f>
        <v>89.21</v>
      </c>
      <c r="N2503" s="2" t="str">
        <f>_xll.SNL.Clients.Office.Excel.Functions.SPG(A2503, "RD_CREDIT_RATING_GLOBAL", "Issuer Credit Rating", "Local Currency LT|0")</f>
        <v/>
      </c>
      <c r="O2503" s="2" t="str">
        <f>_xll.SNL.Clients.Office.Excel.Functions.SPG(A2503, "RD_CWOL_GLOBAL", "Issuer Credit Rating", "Local Currency LT|0")</f>
        <v/>
      </c>
      <c r="P2503" s="2" t="str">
        <f>_xll.SNL.Clients.Office.Excel.Functions.SPG(A2503, "RD_RATING_ACTION_GLOBAL", "Issuer Credit Rating", "Local Currency LT|0")</f>
        <v/>
      </c>
      <c r="Q2503" s="1" t="str">
        <f>_xll.SNL.Clients.Office.Excel.Functions.SPG(A2503, "RD_LAST_REVIEW_DATE_GLOBAL", "Issuer Credit Rating", "Local Currency LT")</f>
        <v/>
      </c>
      <c r="R2503" s="1" t="str">
        <f>_xll.SNL.Clients.Office.Excel.Functions.SPG(A2503, "RD_CREDIT_RATING_DATE_GLOBAL", "Issuer Credit Rating", "Local Currency LT|0")</f>
        <v/>
      </c>
      <c r="S2503" s="1" t="str">
        <f>_xll.SNL.Clients.Office.Excel.Functions.SPG(A2503, "RD_CREDIT_WATCH_OUTLOOK_DATE_GLOBAL", "Issuer Credit Rating", "Local Currency LT|0")</f>
        <v/>
      </c>
      <c r="T2503" s="2" t="str">
        <f>_xll.SNL.Clients.Office.Excel.Functions.SPG(A2503, "SP_BUSINESS_DESCRIPTION")</f>
        <v>Inari Medical, Inc. builds minimally invasive, novel, and catheter-based mechanical thrombectomy devices and accessories for the specific disease states in the United States. The company provides ClotTriever system, which is designed to core, capture, and remove large clots from large vessels for treatment of deep vein thrombosis and peripheral thrombus; FlowTriever system, a large bore catheter-based aspiration and mechanical thrombectomy system to remove large clots from large vessels in the peripheral vasculature for treating pulmonary embolism and other complex venous thromboembolism cases; InThrill system to treat small vessel thrombosis; and LimFlow system for patients who have chronic limb-threatening ischemia with no suitable endovascular or surgical revascularization options and risk of major amputation. It serves interventional radiologists, interventional cardiologists, and vascular surgeons. The company was formerly known as Inceptus Newco1 Inc. and changed its name to Inari Medical, Inc. in September 2013. Inari Medical, Inc. was incorporated in 2011 and is headquartered in Irvine, California.</v>
      </c>
    </row>
    <row r="2504" spans="1:20" x14ac:dyDescent="0.3">
      <c r="A2504" s="5" t="s">
        <v>2355</v>
      </c>
      <c r="B2504" s="1">
        <f>_xll.SNL.Clients.Office.Excel.Functions.SPG(A2504,"SP_IPO_DATE")</f>
        <v>43971</v>
      </c>
      <c r="C2504" s="3">
        <f>_xll.SNL.Clients.Office.Excel.Functions.SPG(A2504, "SP_VOLUME_AVG_WEEKLY_TO_SHARES_OUT", , "1M")</f>
        <v>7.6618415343558315</v>
      </c>
      <c r="D2504" s="3">
        <f>_xll.SNL.Clients.Office.Excel.Functions.SPG(A2504, "SP_VOLUME_AVG_WEEKLY_TO_SHARES_OUT", , "3M")</f>
        <v>4.6734691735304388</v>
      </c>
      <c r="E2504" s="3">
        <f>_xll.SNL.Clients.Office.Excel.Functions.SPG(A2504, "SP_VOLUME_AVG_DAILY_TO_1YR_AVG_DAILY", , "1M")</f>
        <v>218.96</v>
      </c>
      <c r="F2504" s="3">
        <f>_xll.SNL.Clients.Office.Excel.Functions.SPG(A2504, "SP_VOLUME_AVG_DAILY_TO_1YR_AVG_DAILY", , "3M")</f>
        <v>133.56</v>
      </c>
      <c r="G2504" s="2" t="str">
        <f>_xll.SNL.Clients.Office.Excel.Functions.SPG(A2504, "IQ_SECTOR")</f>
        <v>Financials</v>
      </c>
      <c r="H2504" s="2" t="str">
        <f>_xll.SNL.Clients.Office.Excel.Functions.SPG(A2504, "IQ_INDUSTRY_GROUP")</f>
        <v>Insurance</v>
      </c>
      <c r="I2504" s="2" t="str">
        <f>_xll.SNL.Clients.Office.Excel.Functions.SPG(A2504, "IQ_INDUSTRY")</f>
        <v>Insurance</v>
      </c>
      <c r="J2504" s="2" t="str">
        <f>_xll.SNL.Clients.Office.Excel.Functions.SPG(A2504, "IQ_PRIMARY_INDUSTRY")</f>
        <v>Insurance Brokers</v>
      </c>
      <c r="K2504" s="2" t="str">
        <f>_xll.SNL.Clients.Office.Excel.Functions.SPG(A2504, "NAICS_CODE", "Primary")</f>
        <v>524210 - Insurance Agencies and Brokerages</v>
      </c>
      <c r="L2504" s="2" t="str">
        <f>_xll.SNL.Clients.Office.Excel.Functions.SPG(A2504, "SP_TOPICTAG")</f>
        <v>Anti-Fraud; Employee Benefits</v>
      </c>
      <c r="M2504" s="3">
        <f>_xll.SNL.Clients.Office.Excel.Functions.SPG(A2504, "SP_PCT_SHARES_OWNED_ALL_INSTITUTIONS")</f>
        <v>39.54</v>
      </c>
      <c r="N2504" s="2" t="str">
        <f>_xll.SNL.Clients.Office.Excel.Functions.SPG(A2504, "RD_CREDIT_RATING_GLOBAL", "Issuer Credit Rating", "Local Currency LT|0")</f>
        <v/>
      </c>
      <c r="O2504" s="2" t="str">
        <f>_xll.SNL.Clients.Office.Excel.Functions.SPG(A2504, "RD_CWOL_GLOBAL", "Issuer Credit Rating", "Local Currency LT|0")</f>
        <v/>
      </c>
      <c r="P2504" s="2" t="str">
        <f>_xll.SNL.Clients.Office.Excel.Functions.SPG(A2504, "RD_RATING_ACTION_GLOBAL", "Issuer Credit Rating", "Local Currency LT|0")</f>
        <v/>
      </c>
      <c r="Q2504" s="1" t="str">
        <f>_xll.SNL.Clients.Office.Excel.Functions.SPG(A2504, "RD_LAST_REVIEW_DATE_GLOBAL", "Issuer Credit Rating", "Local Currency LT")</f>
        <v/>
      </c>
      <c r="R2504" s="1" t="str">
        <f>_xll.SNL.Clients.Office.Excel.Functions.SPG(A2504, "RD_CREDIT_RATING_DATE_GLOBAL", "Issuer Credit Rating", "Local Currency LT|0")</f>
        <v/>
      </c>
      <c r="S2504" s="1" t="str">
        <f>_xll.SNL.Clients.Office.Excel.Functions.SPG(A2504, "RD_CREDIT_WATCH_OUTLOOK_DATE_GLOBAL", "Issuer Credit Rating", "Local Currency LT|0")</f>
        <v/>
      </c>
      <c r="T2504" s="2" t="str">
        <f>_xll.SNL.Clients.Office.Excel.Functions.SPG(A2504, "SP_BUSINESS_DESCRIPTION")</f>
        <v>SelectQuote, Inc. operates a technology-enabled, direct-to-consumer distribution platform that sells insurance policies and healthcare services in the United States. The company operates through four segments: Senior, Healthcare Services, Life, and Auto &amp; Home. It distributes senior health policies, such as medicare advantage, medicare supplement, medicare part D, and other ancillary senior health insurance related products, including prescription drugs, dental, vision, and hearing plans; life insurance products, such as term life, final expense, and other ancillary products, which include critical illness, accidental death, and juvenile insurance; homeowners, auto, dwelling fire, and other ancillary insurance products; and non-commercial auto and home property, and casualty policies. The company also provides SelectRx, a patient-centered pharmacy home accredited pharmacy, which offers essential prescription medications, OTC medications, customized medication packaging, medication therapy management, and long-term pharmacy care; and population health that helps members understand the benefits available under their health plans, and contracts with insurance carriers. SelectQuote, Inc. was incorporated in 1999 and is headquartered in Overland Park, Kansas.</v>
      </c>
    </row>
    <row r="2505" spans="1:20" x14ac:dyDescent="0.3">
      <c r="A2505" s="5" t="s">
        <v>2356</v>
      </c>
      <c r="B2505" s="1">
        <f>_xll.SNL.Clients.Office.Excel.Functions.SPG(A2505,"SP_IPO_DATE")</f>
        <v>44035</v>
      </c>
      <c r="C2505" s="3">
        <f>_xll.SNL.Clients.Office.Excel.Functions.SPG(A2505, "SP_VOLUME_AVG_WEEKLY_TO_SHARES_OUT", , "1M")</f>
        <v>7.1396219318142942</v>
      </c>
      <c r="D2505" s="3">
        <f>_xll.SNL.Clients.Office.Excel.Functions.SPG(A2505, "SP_VOLUME_AVG_WEEKLY_TO_SHARES_OUT", , "3M")</f>
        <v>6.7279226331727227</v>
      </c>
      <c r="E2505" s="3">
        <f>_xll.SNL.Clients.Office.Excel.Functions.SPG(A2505, "SP_VOLUME_AVG_DAILY_TO_1YR_AVG_DAILY", , "1M")</f>
        <v>83.15</v>
      </c>
      <c r="F2505" s="3">
        <f>_xll.SNL.Clients.Office.Excel.Functions.SPG(A2505, "SP_VOLUME_AVG_DAILY_TO_1YR_AVG_DAILY", , "3M")</f>
        <v>78.349999999999994</v>
      </c>
      <c r="G2505" s="2" t="str">
        <f>_xll.SNL.Clients.Office.Excel.Functions.SPG(A2505, "IQ_SECTOR")</f>
        <v>Health Care</v>
      </c>
      <c r="H2505" s="2" t="str">
        <f>_xll.SNL.Clients.Office.Excel.Functions.SPG(A2505, "IQ_INDUSTRY_GROUP")</f>
        <v>Pharmaceuticals, Biotechnology and Life Sciences</v>
      </c>
      <c r="I2505" s="2" t="str">
        <f>_xll.SNL.Clients.Office.Excel.Functions.SPG(A2505, "IQ_INDUSTRY")</f>
        <v>Biotechnology</v>
      </c>
      <c r="J2505" s="2" t="str">
        <f>_xll.SNL.Clients.Office.Excel.Functions.SPG(A2505, "IQ_PRIMARY_INDUSTRY")</f>
        <v>Biotechnology</v>
      </c>
      <c r="K2505" s="2" t="str">
        <f>_xll.SNL.Clients.Office.Excel.Functions.SPG(A2505, "NAICS_CODE", "Primary")</f>
        <v>325414 - Biological Product (except Diagnostic) Manufacturing</v>
      </c>
      <c r="L2505" s="2" t="str">
        <f>_xll.SNL.Clients.Office.Excel.Functions.SPG(A2505, "SP_TOPICTAG")</f>
        <v>Neuroscience; Genetic Disorder; Immunology; Inflammation; Nephrology; Neurology; Ophthalmology</v>
      </c>
      <c r="M2505" s="3">
        <f>_xll.SNL.Clients.Office.Excel.Functions.SPG(A2505, "SP_PCT_SHARES_OWNED_ALL_INSTITUTIONS")</f>
        <v>80.900000000000006</v>
      </c>
      <c r="N2505" s="2" t="str">
        <f>_xll.SNL.Clients.Office.Excel.Functions.SPG(A2505, "RD_CREDIT_RATING_GLOBAL", "Issuer Credit Rating", "Local Currency LT|0")</f>
        <v/>
      </c>
      <c r="O2505" s="2" t="str">
        <f>_xll.SNL.Clients.Office.Excel.Functions.SPG(A2505, "RD_CWOL_GLOBAL", "Issuer Credit Rating", "Local Currency LT|0")</f>
        <v/>
      </c>
      <c r="P2505" s="2" t="str">
        <f>_xll.SNL.Clients.Office.Excel.Functions.SPG(A2505, "RD_RATING_ACTION_GLOBAL", "Issuer Credit Rating", "Local Currency LT|0")</f>
        <v/>
      </c>
      <c r="Q2505" s="1" t="str">
        <f>_xll.SNL.Clients.Office.Excel.Functions.SPG(A2505, "RD_LAST_REVIEW_DATE_GLOBAL", "Issuer Credit Rating", "Local Currency LT")</f>
        <v/>
      </c>
      <c r="R2505" s="1" t="str">
        <f>_xll.SNL.Clients.Office.Excel.Functions.SPG(A2505, "RD_CREDIT_RATING_DATE_GLOBAL", "Issuer Credit Rating", "Local Currency LT|0")</f>
        <v/>
      </c>
      <c r="S2505" s="1" t="str">
        <f>_xll.SNL.Clients.Office.Excel.Functions.SPG(A2505, "RD_CREDIT_WATCH_OUTLOOK_DATE_GLOBAL", "Issuer Credit Rating", "Local Currency LT|0")</f>
        <v/>
      </c>
      <c r="T2505" s="2" t="str">
        <f>_xll.SNL.Clients.Office.Excel.Functions.SPG(A2505, "SP_BUSINESS_DESCRIPTION")</f>
        <v>Annexon, Inc., a clinical-stage biopharmaceutical company, discovers and develops medicines for treating inflammatory-related diseases. Its lead candidate is ANX005, an investigational full-length monoclonal antibody, which is in Phase 3 clinical trial for the treatment of patients with guillain-barré syndrome; completed Phase II clinical trial for treating Huntington’s disease; and in Phase II clinical trial for the treatment of amyotrophic lateral sclerosis. The company is also developing ANX007, an antigen-binding fragment (Fab) that is in Phase 3 program for the treatment of patients with geographic atrophy; and ANX1502, a novel oral small molecule inhibitor, which is in Phase 1 clinical trials for autoimmune indications. In addition, it develops ANX009, a C1q-blocking Fab that is in Phase I clinical trial for treating patients with lupus nephritis. The company was incorporated in 2011 and is headquartered in Brisbane, California.</v>
      </c>
    </row>
    <row r="2506" spans="1:20" x14ac:dyDescent="0.3">
      <c r="A2506" s="5" t="s">
        <v>2357</v>
      </c>
      <c r="B2506" s="1">
        <f>_xll.SNL.Clients.Office.Excel.Functions.SPG(A2506,"SP_IPO_DATE")</f>
        <v>43985</v>
      </c>
      <c r="C2506" s="3">
        <f>_xll.SNL.Clients.Office.Excel.Functions.SPG(A2506, "SP_VOLUME_AVG_WEEKLY_TO_SHARES_OUT", , "1M")</f>
        <v>7.4604635043668752</v>
      </c>
      <c r="D2506" s="3">
        <f>_xll.SNL.Clients.Office.Excel.Functions.SPG(A2506, "SP_VOLUME_AVG_WEEKLY_TO_SHARES_OUT", , "3M")</f>
        <v>10.635520648554547</v>
      </c>
      <c r="E2506" s="3">
        <f>_xll.SNL.Clients.Office.Excel.Functions.SPG(A2506, "SP_VOLUME_AVG_DAILY_TO_1YR_AVG_DAILY", , "1M")</f>
        <v>74.930000000000007</v>
      </c>
      <c r="F2506" s="3">
        <f>_xll.SNL.Clients.Office.Excel.Functions.SPG(A2506, "SP_VOLUME_AVG_DAILY_TO_1YR_AVG_DAILY", , "3M")</f>
        <v>106.82</v>
      </c>
      <c r="G2506" s="2" t="str">
        <f>_xll.SNL.Clients.Office.Excel.Functions.SPG(A2506, "IQ_SECTOR")</f>
        <v>Communication Services</v>
      </c>
      <c r="H2506" s="2" t="str">
        <f>_xll.SNL.Clients.Office.Excel.Functions.SPG(A2506, "IQ_INDUSTRY_GROUP")</f>
        <v>Media and Entertainment</v>
      </c>
      <c r="I2506" s="2" t="str">
        <f>_xll.SNL.Clients.Office.Excel.Functions.SPG(A2506, "IQ_INDUSTRY")</f>
        <v>Interactive Media and Services</v>
      </c>
      <c r="J2506" s="2" t="str">
        <f>_xll.SNL.Clients.Office.Excel.Functions.SPG(A2506, "IQ_PRIMARY_INDUSTRY")</f>
        <v>Interactive Media and Services</v>
      </c>
      <c r="K2506" s="2" t="str">
        <f>_xll.SNL.Clients.Office.Excel.Functions.SPG(A2506, "NAICS_CODE", "Primary")</f>
        <v>519290 - Web Search Portals and All Other Information Services</v>
      </c>
      <c r="L2506" s="2" t="str">
        <f>_xll.SNL.Clients.Office.Excel.Functions.SPG(A2506, "SP_TOPICTAG")</f>
        <v>Data Integration; Predictive Analytics; Machine Learning; Text Analytics; Data Protection; Cloud Infrastructure; Artificial Intelligence</v>
      </c>
      <c r="M2506" s="3">
        <f>_xll.SNL.Clients.Office.Excel.Functions.SPG(A2506, "SP_PCT_SHARES_OWNED_ALL_INSTITUTIONS")</f>
        <v>91.15</v>
      </c>
      <c r="N2506" s="2" t="str">
        <f>_xll.SNL.Clients.Office.Excel.Functions.SPG(A2506, "RD_CREDIT_RATING_GLOBAL", "Issuer Credit Rating", "Local Currency LT|0")</f>
        <v>BB</v>
      </c>
      <c r="O2506" s="2" t="str">
        <f>_xll.SNL.Clients.Office.Excel.Functions.SPG(A2506, "RD_CWOL_GLOBAL", "Issuer Credit Rating", "Local Currency LT|0")</f>
        <v>Stable</v>
      </c>
      <c r="P2506" s="2" t="str">
        <f>_xll.SNL.Clients.Office.Excel.Functions.SPG(A2506, "RD_RATING_ACTION_GLOBAL", "Issuer Credit Rating", "Local Currency LT|0")</f>
        <v>Upgrade | CreditWatch/Outlook (03/17/2022)</v>
      </c>
      <c r="Q2506" s="1">
        <f>_xll.SNL.Clients.Office.Excel.Functions.SPG(A2506, "RD_LAST_REVIEW_DATE_GLOBAL", "Issuer Credit Rating", "Local Currency LT")</f>
        <v>45680</v>
      </c>
      <c r="R2506" s="1">
        <f>_xll.SNL.Clients.Office.Excel.Functions.SPG(A2506, "RD_CREDIT_RATING_DATE_GLOBAL", "Issuer Credit Rating", "Local Currency LT|0")</f>
        <v>44637</v>
      </c>
      <c r="S2506" s="1">
        <f>_xll.SNL.Clients.Office.Excel.Functions.SPG(A2506, "RD_CREDIT_WATCH_OUTLOOK_DATE_GLOBAL", "Issuer Credit Rating", "Local Currency LT|0")</f>
        <v>44637</v>
      </c>
      <c r="T2506" s="2" t="str">
        <f>_xll.SNL.Clients.Office.Excel.Functions.SPG(A2506, "SP_BUSINESS_DESCRIPTION")</f>
        <v>ZoomInfo Technologies Inc., together with its subsidiaries, provides go-to-market intelligence and engagement platform for sales and marketing teams in the United States and internationally. The company’s cloud-based platform provides information on organizations and professionals to help users identify target customers and decision makers, obtain continually updated predictive lead and company scoring, monitor buying signals and other attributes of target companies, craft messages, engage through automated sales tools, and track progress through the deal cycle. It serves enterprises, mid-market companies, and down to small businesses that operate in various industry, including software, business services, manufacturing, telecommunications, financial services, media and internet, transportation, education, hospitality, and real estate. The company was founded in 2007 and is headquartered in Vancouver, Washington.</v>
      </c>
    </row>
    <row r="2507" spans="1:20" x14ac:dyDescent="0.3">
      <c r="A2507" s="5" t="s">
        <v>2358</v>
      </c>
      <c r="B2507" s="1">
        <f>_xll.SNL.Clients.Office.Excel.Functions.SPG(A2507,"SP_IPO_DATE")</f>
        <v>43944</v>
      </c>
      <c r="C2507" s="3">
        <f>_xll.SNL.Clients.Office.Excel.Functions.SPG(A2507, "SP_VOLUME_AVG_WEEKLY_TO_SHARES_OUT", , "1M")</f>
        <v>9.8611423496471762</v>
      </c>
      <c r="D2507" s="3">
        <f>_xll.SNL.Clients.Office.Excel.Functions.SPG(A2507, "SP_VOLUME_AVG_WEEKLY_TO_SHARES_OUT", , "3M")</f>
        <v>5.5416558318022817</v>
      </c>
      <c r="E2507" s="3">
        <f>_xll.SNL.Clients.Office.Excel.Functions.SPG(A2507, "SP_VOLUME_AVG_DAILY_TO_1YR_AVG_DAILY", , "1M")</f>
        <v>235.76</v>
      </c>
      <c r="F2507" s="3">
        <f>_xll.SNL.Clients.Office.Excel.Functions.SPG(A2507, "SP_VOLUME_AVG_DAILY_TO_1YR_AVG_DAILY", , "3M")</f>
        <v>132.49</v>
      </c>
      <c r="G2507" s="2" t="str">
        <f>_xll.SNL.Clients.Office.Excel.Functions.SPG(A2507, "IQ_SECTOR")</f>
        <v>Health Care</v>
      </c>
      <c r="H2507" s="2" t="str">
        <f>_xll.SNL.Clients.Office.Excel.Functions.SPG(A2507, "IQ_INDUSTRY_GROUP")</f>
        <v>Pharmaceuticals, Biotechnology and Life Sciences</v>
      </c>
      <c r="I2507" s="2" t="str">
        <f>_xll.SNL.Clients.Office.Excel.Functions.SPG(A2507, "IQ_INDUSTRY")</f>
        <v>Biotechnology</v>
      </c>
      <c r="J2507" s="2" t="str">
        <f>_xll.SNL.Clients.Office.Excel.Functions.SPG(A2507, "IQ_PRIMARY_INDUSTRY")</f>
        <v>Biotechnology</v>
      </c>
      <c r="K2507" s="2" t="str">
        <f>_xll.SNL.Clients.Office.Excel.Functions.SPG(A2507, "NAICS_CODE", "Primary")</f>
        <v>325414 - Biological Product (except Diagnostic) Manufacturing</v>
      </c>
      <c r="L2507" s="2" t="str">
        <f>_xll.SNL.Clients.Office.Excel.Functions.SPG(A2507, "SP_TOPICTAG")</f>
        <v>Genetics; Hematology; Neurology; Oncology; Urology</v>
      </c>
      <c r="M2507" s="3">
        <f>_xll.SNL.Clients.Office.Excel.Functions.SPG(A2507, "SP_PCT_SHARES_OWNED_ALL_INSTITUTIONS")</f>
        <v>69.38</v>
      </c>
      <c r="N2507" s="2" t="str">
        <f>_xll.SNL.Clients.Office.Excel.Functions.SPG(A2507, "RD_CREDIT_RATING_GLOBAL", "Issuer Credit Rating", "Local Currency LT|0")</f>
        <v/>
      </c>
      <c r="O2507" s="2" t="str">
        <f>_xll.SNL.Clients.Office.Excel.Functions.SPG(A2507, "RD_CWOL_GLOBAL", "Issuer Credit Rating", "Local Currency LT|0")</f>
        <v/>
      </c>
      <c r="P2507" s="2" t="str">
        <f>_xll.SNL.Clients.Office.Excel.Functions.SPG(A2507, "RD_RATING_ACTION_GLOBAL", "Issuer Credit Rating", "Local Currency LT|0")</f>
        <v/>
      </c>
      <c r="Q2507" s="1" t="str">
        <f>_xll.SNL.Clients.Office.Excel.Functions.SPG(A2507, "RD_LAST_REVIEW_DATE_GLOBAL", "Issuer Credit Rating", "Local Currency LT")</f>
        <v/>
      </c>
      <c r="R2507" s="1" t="str">
        <f>_xll.SNL.Clients.Office.Excel.Functions.SPG(A2507, "RD_CREDIT_RATING_DATE_GLOBAL", "Issuer Credit Rating", "Local Currency LT|0")</f>
        <v/>
      </c>
      <c r="S2507" s="1" t="str">
        <f>_xll.SNL.Clients.Office.Excel.Functions.SPG(A2507, "RD_CREDIT_WATCH_OUTLOOK_DATE_GLOBAL", "Issuer Credit Rating", "Local Currency LT|0")</f>
        <v/>
      </c>
      <c r="T2507" s="2" t="str">
        <f>_xll.SNL.Clients.Office.Excel.Functions.SPG(A2507, "SP_BUSINESS_DESCRIPTION")</f>
        <v>ORIC Pharmaceuticals, Inc., a clinical-stage biopharmaceutical company, engages in the discovery and development of therapies for treatment of cancers in the United States. Its clinical stage product candidates include ORIC-114, a brain penetrant orally bioavailable irreversible inhibitor, currently under Phase 1b study, which is designed to selectively target epidermal growth factor receptor and human epidermal growth factor receptor 2 with high potency towards exon 20 insertion mutations; ORIC-944, an allosteric inhibitor of the polycomb repressive complex 2 for prostate cancer, currently under Phase 1b study; and ORIC-533, an orally bioavailable small molecule inhibitor of CD73, currently under Phase 1b study, being developed for resistance to chemotherapy- and immunotherapy-based treatment regimens. The company is also developing multiple discovery stage precision medicines targeting other cancer resistance mechanisms, including ORIC-613, an orally bioavailable, highly selective inhibitor of PLK4, in preclinical studies for the treatment of breast cancers. It has a license and collaboration agreement with Voronoi Inc.; a license agreement with Mirati Therapeutics, Inc.; and clinical development collaboration agreement with Pfizer Inc. The company was incorporated in 2014 and is headquartered in South San Francisco, California.</v>
      </c>
    </row>
    <row r="2508" spans="1:20" x14ac:dyDescent="0.3">
      <c r="A2508" s="5" t="s">
        <v>2359</v>
      </c>
      <c r="B2508" s="1">
        <f>_xll.SNL.Clients.Office.Excel.Functions.SPG(A2508,"SP_IPO_DATE")</f>
        <v>44335</v>
      </c>
      <c r="C2508" s="3">
        <f>_xll.SNL.Clients.Office.Excel.Functions.SPG(A2508, "SP_VOLUME_AVG_WEEKLY_TO_SHARES_OUT", , "1M")</f>
        <v>4.2126879955240319</v>
      </c>
      <c r="D2508" s="3">
        <f>_xll.SNL.Clients.Office.Excel.Functions.SPG(A2508, "SP_VOLUME_AVG_WEEKLY_TO_SHARES_OUT", , "3M")</f>
        <v>5.9112129615679274</v>
      </c>
      <c r="E2508" s="3">
        <f>_xll.SNL.Clients.Office.Excel.Functions.SPG(A2508, "SP_VOLUME_AVG_DAILY_TO_1YR_AVG_DAILY", , "1M")</f>
        <v>74.08</v>
      </c>
      <c r="F2508" s="3">
        <f>_xll.SNL.Clients.Office.Excel.Functions.SPG(A2508, "SP_VOLUME_AVG_DAILY_TO_1YR_AVG_DAILY", , "3M")</f>
        <v>103.95</v>
      </c>
      <c r="G2508" s="2" t="str">
        <f>_xll.SNL.Clients.Office.Excel.Functions.SPG(A2508, "IQ_SECTOR")</f>
        <v>Information Technology</v>
      </c>
      <c r="H2508" s="2" t="str">
        <f>_xll.SNL.Clients.Office.Excel.Functions.SPG(A2508, "IQ_INDUSTRY_GROUP")</f>
        <v>Software and Services</v>
      </c>
      <c r="I2508" s="2" t="str">
        <f>_xll.SNL.Clients.Office.Excel.Functions.SPG(A2508, "IQ_INDUSTRY")</f>
        <v>Software</v>
      </c>
      <c r="J2508" s="2" t="str">
        <f>_xll.SNL.Clients.Office.Excel.Functions.SPG(A2508, "IQ_PRIMARY_INDUSTRY")</f>
        <v>Application Software</v>
      </c>
      <c r="K2508" s="2" t="str">
        <f>_xll.SNL.Clients.Office.Excel.Functions.SPG(A2508, "NAICS_CODE", "Primary")</f>
        <v>513210 - Software Publishers</v>
      </c>
      <c r="L2508" s="2" t="str">
        <f>_xll.SNL.Clients.Office.Excel.Functions.SPG(A2508, "SP_TOPICTAG")</f>
        <v>Software Development; Cloud Management; Data Integration; Predictive Analytics; Cloud Infrastructure; Process Automation; Team Collaboration</v>
      </c>
      <c r="M2508" s="3">
        <f>_xll.SNL.Clients.Office.Excel.Functions.SPG(A2508, "SP_PCT_SHARES_OWNED_ALL_INSTITUTIONS")</f>
        <v>93.5</v>
      </c>
      <c r="N2508" s="2" t="str">
        <f>_xll.SNL.Clients.Office.Excel.Functions.SPG(A2508, "RD_CREDIT_RATING_GLOBAL", "Issuer Credit Rating", "Local Currency LT|0")</f>
        <v/>
      </c>
      <c r="O2508" s="2" t="str">
        <f>_xll.SNL.Clients.Office.Excel.Functions.SPG(A2508, "RD_CWOL_GLOBAL", "Issuer Credit Rating", "Local Currency LT|0")</f>
        <v/>
      </c>
      <c r="P2508" s="2" t="str">
        <f>_xll.SNL.Clients.Office.Excel.Functions.SPG(A2508, "RD_RATING_ACTION_GLOBAL", "Issuer Credit Rating", "Local Currency LT|0")</f>
        <v/>
      </c>
      <c r="Q2508" s="1" t="str">
        <f>_xll.SNL.Clients.Office.Excel.Functions.SPG(A2508, "RD_LAST_REVIEW_DATE_GLOBAL", "Issuer Credit Rating", "Local Currency LT")</f>
        <v/>
      </c>
      <c r="R2508" s="1" t="str">
        <f>_xll.SNL.Clients.Office.Excel.Functions.SPG(A2508, "RD_CREDIT_RATING_DATE_GLOBAL", "Issuer Credit Rating", "Local Currency LT|0")</f>
        <v/>
      </c>
      <c r="S2508" s="1" t="str">
        <f>_xll.SNL.Clients.Office.Excel.Functions.SPG(A2508, "RD_CREDIT_WATCH_OUTLOOK_DATE_GLOBAL", "Issuer Credit Rating", "Local Currency LT|0")</f>
        <v/>
      </c>
      <c r="T2508" s="2" t="str">
        <f>_xll.SNL.Clients.Office.Excel.Functions.SPG(A2508, "SP_BUSINESS_DESCRIPTION")</f>
        <v>Procore Technologies, Inc. engages in the provision of a cloud-based construction management platform and related software products in the United States and internationally. The company’s platform enables owners, general and specialty contractors, architects, and engineers to collaborate on construction projects. It offers Preconstruction that facilitates collaboration between internal and external stakeholders during the planning, budgeting, estimating, bidding, and partner selection phase of a construction project; and Project Execution, which enables real-time collaboration, information storage, design, BIM model clash detection, and regulation compliance for teams on the jobsite and in the back office. The company also provides Workforce Management, that helps contractors to schedule, track, and forecast labor productivity, enhance time management, communication with workforces, and manage profitability on construction projects; Financial Management, which provides customers with visibility into the financial health of their individual construction projects and portfolios, as well as facilitates untethered access to financial data, linking the field, and the office in real-time; and Construction Intelligence, that allows customers to capture, manage, and learn from data for project and portfolio reporting, analytics, and artificial intelligence-guided workflows, as well as to monitor projects and drive informed decision-making for business needs. It serves owners, general contractors, and specialty contractors operating in the commercial, residential, industrial, and infrastructure segments of the construction industry. The company allow users to access its products on computers, smartphones, and tablets through any web browser or from its mobile application available for iOS and Android platforms through its direct sales team. Procore Technologies, Inc. was incorporated in 2002 and is headquartered in Carpinteria, California.</v>
      </c>
    </row>
    <row r="2509" spans="1:20" x14ac:dyDescent="0.3">
      <c r="A2509" s="5" t="s">
        <v>2360</v>
      </c>
      <c r="B2509" s="1">
        <f>_xll.SNL.Clients.Office.Excel.Functions.SPG(A2509,"SP_IPO_DATE")</f>
        <v>44104</v>
      </c>
      <c r="C2509" s="3">
        <f>_xll.SNL.Clients.Office.Excel.Functions.SPG(A2509, "SP_VOLUME_AVG_WEEKLY_TO_SHARES_OUT", , "1M")</f>
        <v>2.5357109665496838</v>
      </c>
      <c r="D2509" s="3">
        <f>_xll.SNL.Clients.Office.Excel.Functions.SPG(A2509, "SP_VOLUME_AVG_WEEKLY_TO_SHARES_OUT", , "3M")</f>
        <v>2.7820981022000812</v>
      </c>
      <c r="E2509" s="3">
        <f>_xll.SNL.Clients.Office.Excel.Functions.SPG(A2509, "SP_VOLUME_AVG_DAILY_TO_1YR_AVG_DAILY", , "1M")</f>
        <v>55.21</v>
      </c>
      <c r="F2509" s="3">
        <f>_xll.SNL.Clients.Office.Excel.Functions.SPG(A2509, "SP_VOLUME_AVG_DAILY_TO_1YR_AVG_DAILY", , "3M")</f>
        <v>60.57</v>
      </c>
      <c r="G2509" s="2" t="str">
        <f>_xll.SNL.Clients.Office.Excel.Functions.SPG(A2509, "IQ_SECTOR")</f>
        <v>Health Care</v>
      </c>
      <c r="H2509" s="2" t="str">
        <f>_xll.SNL.Clients.Office.Excel.Functions.SPG(A2509, "IQ_INDUSTRY_GROUP")</f>
        <v>Health Care Equipment and Services</v>
      </c>
      <c r="I2509" s="2" t="str">
        <f>_xll.SNL.Clients.Office.Excel.Functions.SPG(A2509, "IQ_INDUSTRY")</f>
        <v>Health Care Equipment and Supplies</v>
      </c>
      <c r="J2509" s="2" t="str">
        <f>_xll.SNL.Clients.Office.Excel.Functions.SPG(A2509, "IQ_PRIMARY_INDUSTRY")</f>
        <v>Health Care Equipment</v>
      </c>
      <c r="K2509" s="2" t="str">
        <f>_xll.SNL.Clients.Office.Excel.Functions.SPG(A2509, "NAICS_CODE", "Primary")</f>
        <v>334510 - Electromedical and Electrotherapeutic Apparatus Manufacturing</v>
      </c>
      <c r="L2509" s="2" t="str">
        <f>_xll.SNL.Clients.Office.Excel.Functions.SPG(A2509, "SP_TOPICTAG")</f>
        <v>Health Diagnostics; Chronic Diseases; Pulmonology; Respiratory; Surgery</v>
      </c>
      <c r="M2509" s="3">
        <f>_xll.SNL.Clients.Office.Excel.Functions.SPG(A2509, "SP_PCT_SHARES_OWNED_ALL_INSTITUTIONS")</f>
        <v>93.62</v>
      </c>
      <c r="N2509" s="2" t="str">
        <f>_xll.SNL.Clients.Office.Excel.Functions.SPG(A2509, "RD_CREDIT_RATING_GLOBAL", "Issuer Credit Rating", "Local Currency LT|0")</f>
        <v/>
      </c>
      <c r="O2509" s="2" t="str">
        <f>_xll.SNL.Clients.Office.Excel.Functions.SPG(A2509, "RD_CWOL_GLOBAL", "Issuer Credit Rating", "Local Currency LT|0")</f>
        <v/>
      </c>
      <c r="P2509" s="2" t="str">
        <f>_xll.SNL.Clients.Office.Excel.Functions.SPG(A2509, "RD_RATING_ACTION_GLOBAL", "Issuer Credit Rating", "Local Currency LT|0")</f>
        <v/>
      </c>
      <c r="Q2509" s="1" t="str">
        <f>_xll.SNL.Clients.Office.Excel.Functions.SPG(A2509, "RD_LAST_REVIEW_DATE_GLOBAL", "Issuer Credit Rating", "Local Currency LT")</f>
        <v/>
      </c>
      <c r="R2509" s="1" t="str">
        <f>_xll.SNL.Clients.Office.Excel.Functions.SPG(A2509, "RD_CREDIT_RATING_DATE_GLOBAL", "Issuer Credit Rating", "Local Currency LT|0")</f>
        <v/>
      </c>
      <c r="S2509" s="1" t="str">
        <f>_xll.SNL.Clients.Office.Excel.Functions.SPG(A2509, "RD_CREDIT_WATCH_OUTLOOK_DATE_GLOBAL", "Issuer Credit Rating", "Local Currency LT|0")</f>
        <v/>
      </c>
      <c r="T2509" s="2" t="str">
        <f>_xll.SNL.Clients.Office.Excel.Functions.SPG(A2509, "SP_BUSINESS_DESCRIPTION")</f>
        <v>Pulmonx Corporation, a commercial-stage medical technology company, provides minimally invasive devices for the treatment of chronic obstructive pulmonary diseases. The company offers Zephyr Endobronchial Valve, a solution for the treatment of patients with hyperinflation associated with severe emphysema; and Chartis Pulmonary Assessment System, a balloon catheter and console system with flow and pressure sensors that are used to assess the presence of collateral ventilation. It also offers StratX Lung Analysis Platform, a cloud-based quantitative computed tomography analysis service that offers information on emphysema destruction, fissure completeness, and lobar volume to help identify target lobes for the treatment with Zephyr Valves. The company serves emphysema patients in the United States, Europe, the Middle East, Africa, the Asia-Pacific, and internationally. The company was formerly known as Pulmonx and changed its name to Pulmonx Corporation in December 2013. Pulmonx Corporation was incorporated in 1995 and is headquartered in Redwood City, California.</v>
      </c>
    </row>
    <row r="2510" spans="1:20" x14ac:dyDescent="0.3">
      <c r="A2510" s="5" t="s">
        <v>2361</v>
      </c>
      <c r="B2510" s="1" t="str">
        <f>_xll.SNL.Clients.Office.Excel.Functions.SPG(A2510,"SP_IPO_DATE")</f>
        <v/>
      </c>
      <c r="C2510" s="3">
        <f>_xll.SNL.Clients.Office.Excel.Functions.SPG(A2510, "SP_VOLUME_AVG_WEEKLY_TO_SHARES_OUT", , "1M")</f>
        <v>25.651179885477077</v>
      </c>
      <c r="D2510" s="3">
        <f>_xll.SNL.Clients.Office.Excel.Functions.SPG(A2510, "SP_VOLUME_AVG_WEEKLY_TO_SHARES_OUT", , "3M")</f>
        <v>168.24210315062288</v>
      </c>
      <c r="E2510" s="3">
        <f>_xll.SNL.Clients.Office.Excel.Functions.SPG(A2510, "SP_VOLUME_AVG_DAILY_TO_1YR_AVG_DAILY", , "1M")</f>
        <v>42.5</v>
      </c>
      <c r="F2510" s="3">
        <f>_xll.SNL.Clients.Office.Excel.Functions.SPG(A2510, "SP_VOLUME_AVG_DAILY_TO_1YR_AVG_DAILY", , "3M")</f>
        <v>278.72000000000003</v>
      </c>
      <c r="G2510" s="2" t="str">
        <f>_xll.SNL.Clients.Office.Excel.Functions.SPG(A2510, "IQ_SECTOR")</f>
        <v>Health Care</v>
      </c>
      <c r="H2510" s="2" t="str">
        <f>_xll.SNL.Clients.Office.Excel.Functions.SPG(A2510, "IQ_INDUSTRY_GROUP")</f>
        <v>Pharmaceuticals, Biotechnology and Life Sciences</v>
      </c>
      <c r="I2510" s="2" t="str">
        <f>_xll.SNL.Clients.Office.Excel.Functions.SPG(A2510, "IQ_INDUSTRY")</f>
        <v>Biotechnology</v>
      </c>
      <c r="J2510" s="2" t="str">
        <f>_xll.SNL.Clients.Office.Excel.Functions.SPG(A2510, "IQ_PRIMARY_INDUSTRY")</f>
        <v>Biotechnology</v>
      </c>
      <c r="K2510" s="2" t="str">
        <f>_xll.SNL.Clients.Office.Excel.Functions.SPG(A2510, "NAICS_CODE", "Primary")</f>
        <v>325414 - Biological Product (except Diagnostic) Manufacturing</v>
      </c>
      <c r="L2510" s="2" t="str">
        <f>_xll.SNL.Clients.Office.Excel.Functions.SPG(A2510, "SP_TOPICTAG")</f>
        <v>Diabetes; Genetics; Cardiovascular; Immunology; Inflammation; Neurology; Oncology</v>
      </c>
      <c r="M2510" s="3">
        <f>_xll.SNL.Clients.Office.Excel.Functions.SPG(A2510, "SP_PCT_SHARES_OWNED_ALL_INSTITUTIONS")</f>
        <v>3.03</v>
      </c>
      <c r="N2510" s="2" t="str">
        <f>_xll.SNL.Clients.Office.Excel.Functions.SPG(A2510, "RD_CREDIT_RATING_GLOBAL", "Issuer Credit Rating", "Local Currency LT|0")</f>
        <v/>
      </c>
      <c r="O2510" s="2" t="str">
        <f>_xll.SNL.Clients.Office.Excel.Functions.SPG(A2510, "RD_CWOL_GLOBAL", "Issuer Credit Rating", "Local Currency LT|0")</f>
        <v/>
      </c>
      <c r="P2510" s="2" t="str">
        <f>_xll.SNL.Clients.Office.Excel.Functions.SPG(A2510, "RD_RATING_ACTION_GLOBAL", "Issuer Credit Rating", "Local Currency LT|0")</f>
        <v/>
      </c>
      <c r="Q2510" s="1" t="str">
        <f>_xll.SNL.Clients.Office.Excel.Functions.SPG(A2510, "RD_LAST_REVIEW_DATE_GLOBAL", "Issuer Credit Rating", "Local Currency LT")</f>
        <v/>
      </c>
      <c r="R2510" s="1" t="str">
        <f>_xll.SNL.Clients.Office.Excel.Functions.SPG(A2510, "RD_CREDIT_RATING_DATE_GLOBAL", "Issuer Credit Rating", "Local Currency LT|0")</f>
        <v/>
      </c>
      <c r="S2510" s="1" t="str">
        <f>_xll.SNL.Clients.Office.Excel.Functions.SPG(A2510, "RD_CREDIT_WATCH_OUTLOOK_DATE_GLOBAL", "Issuer Credit Rating", "Local Currency LT|0")</f>
        <v/>
      </c>
      <c r="T2510" s="2" t="str">
        <f>_xll.SNL.Clients.Office.Excel.Functions.SPG(A2510, "SP_BUSINESS_DESCRIPTION")</f>
        <v>Sonnet BioTherapeutics Holdings, Inc., a biotechnology company, owns a platform for biologic medicines of single or bifunctional action. The company develops fully human albumin binding technology, which utilizes human single chain antibodies fragment that binds to and hitch-hikes on human serum albumin for transport to target tissues. Its lead product candidate is SON-1010, a fully human single-chain version of interleukin 12 for the treatment of solid tumor indications, including ovarian cancer, non-small cell lung cancer, and head and neck cancer. The company is also developing SON-080, a fully human version of interleukin 6 to treat chemotherapy-induced peripheral neuropathy (CIPN), and diabetic peripheral neuropathy; SON-1210, a bispecific compound for solid tumor indications, including colorectal cancer; SON-1411, a bifunctional combination of human interleukin 18 (IL-18) inhibitor binding protein and single-chain human IL-12 (IL-12) for solid tumor cancers; and SON-1400, a monofunctional fusion protein comprising the IL-18 binding protein resistant domain linked to the FHAB. It has a license agreement with New Life Therapeutics Pte, Ltd. to develop and commercialize pharmaceutical preparations containing a specific recombinant human interleukin-6; and strategic development collaboration with Sarcoma Oncology Center to advance SON-1210. The company is headquartered in Princeton, New Jersey.</v>
      </c>
    </row>
    <row r="2511" spans="1:20" x14ac:dyDescent="0.3">
      <c r="A2511" s="5" t="s">
        <v>2362</v>
      </c>
      <c r="B2511" s="1" t="str">
        <f>_xll.SNL.Clients.Office.Excel.Functions.SPG(A2511,"SP_IPO_DATE")</f>
        <v/>
      </c>
      <c r="C2511" s="3">
        <f>_xll.SNL.Clients.Office.Excel.Functions.SPG(A2511, "SP_VOLUME_AVG_WEEKLY_TO_SHARES_OUT", , "1M")</f>
        <v>5.9133487133327538</v>
      </c>
      <c r="D2511" s="3">
        <f>_xll.SNL.Clients.Office.Excel.Functions.SPG(A2511, "SP_VOLUME_AVG_WEEKLY_TO_SHARES_OUT", , "3M")</f>
        <v>41.317551100449592</v>
      </c>
      <c r="E2511" s="3">
        <f>_xll.SNL.Clients.Office.Excel.Functions.SPG(A2511, "SP_VOLUME_AVG_DAILY_TO_1YR_AVG_DAILY", , "1M")</f>
        <v>41.25</v>
      </c>
      <c r="F2511" s="3">
        <f>_xll.SNL.Clients.Office.Excel.Functions.SPG(A2511, "SP_VOLUME_AVG_DAILY_TO_1YR_AVG_DAILY", , "3M")</f>
        <v>288.22000000000003</v>
      </c>
      <c r="G2511" s="2" t="str">
        <f>_xll.SNL.Clients.Office.Excel.Functions.SPG(A2511, "IQ_SECTOR")</f>
        <v>Consumer Discretionary</v>
      </c>
      <c r="H2511" s="2" t="str">
        <f>_xll.SNL.Clients.Office.Excel.Functions.SPG(A2511, "IQ_INDUSTRY_GROUP")</f>
        <v>Automobiles and Components</v>
      </c>
      <c r="I2511" s="2" t="str">
        <f>_xll.SNL.Clients.Office.Excel.Functions.SPG(A2511, "IQ_INDUSTRY")</f>
        <v>Automobiles</v>
      </c>
      <c r="J2511" s="2" t="str">
        <f>_xll.SNL.Clients.Office.Excel.Functions.SPG(A2511, "IQ_PRIMARY_INDUSTRY")</f>
        <v>Automobile Manufacturers</v>
      </c>
      <c r="K2511" s="2" t="str">
        <f>_xll.SNL.Clients.Office.Excel.Functions.SPG(A2511, "NAICS_CODE", "Primary")</f>
        <v>336211 - Motor Vehicle Body Manufacturing</v>
      </c>
      <c r="L2511" s="2" t="str">
        <f>_xll.SNL.Clients.Office.Excel.Functions.SPG(A2511, "SP_TOPICTAG")</f>
        <v>Fleet Management; Industrial Automation; Last Mile Transportation; Electric Vehicle; Micro-Mobility; Autonomous Vehicles; ClimateTech</v>
      </c>
      <c r="M2511" s="3">
        <f>_xll.SNL.Clients.Office.Excel.Functions.SPG(A2511, "SP_PCT_SHARES_OWNED_ALL_INSTITUTIONS")</f>
        <v>8.8699999999999992</v>
      </c>
      <c r="N2511" s="2" t="str">
        <f>_xll.SNL.Clients.Office.Excel.Functions.SPG(A2511, "RD_CREDIT_RATING_GLOBAL", "Issuer Credit Rating", "Local Currency LT|0")</f>
        <v/>
      </c>
      <c r="O2511" s="2" t="str">
        <f>_xll.SNL.Clients.Office.Excel.Functions.SPG(A2511, "RD_CWOL_GLOBAL", "Issuer Credit Rating", "Local Currency LT|0")</f>
        <v/>
      </c>
      <c r="P2511" s="2" t="str">
        <f>_xll.SNL.Clients.Office.Excel.Functions.SPG(A2511, "RD_RATING_ACTION_GLOBAL", "Issuer Credit Rating", "Local Currency LT|0")</f>
        <v/>
      </c>
      <c r="Q2511" s="1" t="str">
        <f>_xll.SNL.Clients.Office.Excel.Functions.SPG(A2511, "RD_LAST_REVIEW_DATE_GLOBAL", "Issuer Credit Rating", "Local Currency LT")</f>
        <v/>
      </c>
      <c r="R2511" s="1" t="str">
        <f>_xll.SNL.Clients.Office.Excel.Functions.SPG(A2511, "RD_CREDIT_RATING_DATE_GLOBAL", "Issuer Credit Rating", "Local Currency LT|0")</f>
        <v/>
      </c>
      <c r="S2511" s="1" t="str">
        <f>_xll.SNL.Clients.Office.Excel.Functions.SPG(A2511, "RD_CREDIT_WATCH_OUTLOOK_DATE_GLOBAL", "Issuer Credit Rating", "Local Currency LT|0")</f>
        <v/>
      </c>
      <c r="T2511" s="2" t="str">
        <f>_xll.SNL.Clients.Office.Excel.Functions.SPG(A2511, "SP_BUSINESS_DESCRIPTION")</f>
        <v>Ayro, Inc. designs, manufactures, and sells electric vehicles for closed campus mobility, urban and community transport, local on-demand and last mile delivery, and government use in the United States. It provides four-wheeled purpose-built electric vehicles for universities, business and medical campuses, last mile delivery services, and food service providers. The company also offers vehicles as an alternative to internal combustion engine vehicles for light duty uses, including low-speed logistics, maintenance, and cargo services; and designs and develops AYRO Vanish fleet of low speed electric vehicle. The company was formerly known as AEV Technologies, Inc. Ayro, Inc. was founded in 2017 and is headquartered in Round Rock, Texas.</v>
      </c>
    </row>
    <row r="2512" spans="1:20" x14ac:dyDescent="0.3">
      <c r="A2512" s="5" t="s">
        <v>2363</v>
      </c>
      <c r="B2512" s="1">
        <f>_xll.SNL.Clients.Office.Excel.Functions.SPG(A2512,"SP_IPO_DATE")</f>
        <v>43923</v>
      </c>
      <c r="C2512" s="3">
        <f>_xll.SNL.Clients.Office.Excel.Functions.SPG(A2512, "SP_VOLUME_AVG_WEEKLY_TO_SHARES_OUT", , "1M")</f>
        <v>20.52197139144662</v>
      </c>
      <c r="D2512" s="3">
        <f>_xll.SNL.Clients.Office.Excel.Functions.SPG(A2512, "SP_VOLUME_AVG_WEEKLY_TO_SHARES_OUT", , "3M")</f>
        <v>13.002733557441845</v>
      </c>
      <c r="E2512" s="3">
        <f>_xll.SNL.Clients.Office.Excel.Functions.SPG(A2512, "SP_VOLUME_AVG_DAILY_TO_1YR_AVG_DAILY", , "1M")</f>
        <v>191.14</v>
      </c>
      <c r="F2512" s="3">
        <f>_xll.SNL.Clients.Office.Excel.Functions.SPG(A2512, "SP_VOLUME_AVG_DAILY_TO_1YR_AVG_DAILY", , "3M")</f>
        <v>121.11</v>
      </c>
      <c r="G2512" s="2" t="str">
        <f>_xll.SNL.Clients.Office.Excel.Functions.SPG(A2512, "IQ_SECTOR")</f>
        <v>Health Care</v>
      </c>
      <c r="H2512" s="2" t="str">
        <f>_xll.SNL.Clients.Office.Excel.Functions.SPG(A2512, "IQ_INDUSTRY_GROUP")</f>
        <v>Pharmaceuticals, Biotechnology and Life Sciences</v>
      </c>
      <c r="I2512" s="2" t="str">
        <f>_xll.SNL.Clients.Office.Excel.Functions.SPG(A2512, "IQ_INDUSTRY")</f>
        <v>Biotechnology</v>
      </c>
      <c r="J2512" s="2" t="str">
        <f>_xll.SNL.Clients.Office.Excel.Functions.SPG(A2512, "IQ_PRIMARY_INDUSTRY")</f>
        <v>Biotechnology</v>
      </c>
      <c r="K2512" s="2" t="str">
        <f>_xll.SNL.Clients.Office.Excel.Functions.SPG(A2512, "NAICS_CODE", "Primary")</f>
        <v>325412 - Pharmaceutical Preparation Manufacturing</v>
      </c>
      <c r="L2512" s="2" t="str">
        <f>_xll.SNL.Clients.Office.Excel.Functions.SPG(A2512, "SP_TOPICTAG")</f>
        <v>Genetics; Genetic Disorder; Hematology; Oncology</v>
      </c>
      <c r="M2512" s="3">
        <f>_xll.SNL.Clients.Office.Excel.Functions.SPG(A2512, "SP_PCT_SHARES_OWNED_ALL_INSTITUTIONS")</f>
        <v>68.3</v>
      </c>
      <c r="N2512" s="2" t="str">
        <f>_xll.SNL.Clients.Office.Excel.Functions.SPG(A2512, "RD_CREDIT_RATING_GLOBAL", "Issuer Credit Rating", "Local Currency LT|0")</f>
        <v/>
      </c>
      <c r="O2512" s="2" t="str">
        <f>_xll.SNL.Clients.Office.Excel.Functions.SPG(A2512, "RD_CWOL_GLOBAL", "Issuer Credit Rating", "Local Currency LT|0")</f>
        <v/>
      </c>
      <c r="P2512" s="2" t="str">
        <f>_xll.SNL.Clients.Office.Excel.Functions.SPG(A2512, "RD_RATING_ACTION_GLOBAL", "Issuer Credit Rating", "Local Currency LT|0")</f>
        <v/>
      </c>
      <c r="Q2512" s="1" t="str">
        <f>_xll.SNL.Clients.Office.Excel.Functions.SPG(A2512, "RD_LAST_REVIEW_DATE_GLOBAL", "Issuer Credit Rating", "Local Currency LT")</f>
        <v/>
      </c>
      <c r="R2512" s="1" t="str">
        <f>_xll.SNL.Clients.Office.Excel.Functions.SPG(A2512, "RD_CREDIT_RATING_DATE_GLOBAL", "Issuer Credit Rating", "Local Currency LT|0")</f>
        <v/>
      </c>
      <c r="S2512" s="1" t="str">
        <f>_xll.SNL.Clients.Office.Excel.Functions.SPG(A2512, "RD_CREDIT_WATCH_OUTLOOK_DATE_GLOBAL", "Issuer Credit Rating", "Local Currency LT|0")</f>
        <v/>
      </c>
      <c r="T2512" s="2" t="str">
        <f>_xll.SNL.Clients.Office.Excel.Functions.SPG(A2512, "SP_BUSINESS_DESCRIPTION")</f>
        <v>Zentalis Pharmaceuticals, Inc., a clinical-stage biopharmaceutical company, focuses on discovering and developing small molecule therapeutics for the treatment of various cancers. Its products candidatures include the ZN-c3, an inhibitor of WEE1, a protein tyrosine kinase for the treatment of inhibitor for advanced solid tumors and hematological malignancies; in Phase 2 clinical trial as a monotherapy for the treatment of uterine serous carcinoma indications; Phase 2 clinical trial in Cyclin E1 driven high-grade serous ovarian cancer, fallopian tube, or primary peritoneal cancer; Phase 1/2 clinical trial in combination with PARPi for platinum-resistant ovarian cancer; Phase 1b clinical trial in combination with chemotherapy in platinum-resistant ovarian, and peritoneal or fallopian tube cancer; Phase 1/2 clinical trial in combination with chemotherapy in relapsed or refractory osteosarcoma; Phase 1/2 clinical trial with encorafenib and cetuximab for mutant metastatic colorectal cancer; and Phase 1/2 clinical trial in combination with chemotherapy in pancreatic cancer. The company’s products pipeline also includes ZN-d5, an oral small molecule inhibitor of B-cell lymphoma 2, for hematological malignancies and related disorders; and BCL-xL heterobifunctional degrader, a member of the anti-apoptotic BCL-2 proteins, for solid tumors and hematological malignancies. Zentalis Pharmaceuticals, Inc. has licensing agreements and strategic collaborations with Recurium IP Holdings, LLC; Pfizer, Inc.; Zentera Therapeutics; Dana-Farber; and GlaxoSmithKline plc. The company was incorporated in 2014 and is headquartered in New York, New York.</v>
      </c>
    </row>
    <row r="2513" spans="1:20" x14ac:dyDescent="0.3">
      <c r="A2513" s="5" t="s">
        <v>2364</v>
      </c>
      <c r="B2513" s="1">
        <f>_xll.SNL.Clients.Office.Excel.Functions.SPG(A2513,"SP_IPO_DATE")</f>
        <v>41899</v>
      </c>
      <c r="C2513" s="3">
        <f>_xll.SNL.Clients.Office.Excel.Functions.SPG(A2513, "SP_VOLUME_AVG_WEEKLY_TO_SHARES_OUT", , "1M")</f>
        <v>3.0729630603109661</v>
      </c>
      <c r="D2513" s="3">
        <f>_xll.SNL.Clients.Office.Excel.Functions.SPG(A2513, "SP_VOLUME_AVG_WEEKLY_TO_SHARES_OUT", , "3M")</f>
        <v>3.5227496093911466</v>
      </c>
      <c r="E2513" s="3">
        <f>_xll.SNL.Clients.Office.Excel.Functions.SPG(A2513, "SP_VOLUME_AVG_DAILY_TO_1YR_AVG_DAILY", , "1M")</f>
        <v>110.73</v>
      </c>
      <c r="F2513" s="3">
        <f>_xll.SNL.Clients.Office.Excel.Functions.SPG(A2513, "SP_VOLUME_AVG_DAILY_TO_1YR_AVG_DAILY", , "3M")</f>
        <v>126.94</v>
      </c>
      <c r="G2513" s="2" t="str">
        <f>_xll.SNL.Clients.Office.Excel.Functions.SPG(A2513, "IQ_SECTOR")</f>
        <v>Health Care</v>
      </c>
      <c r="H2513" s="2" t="str">
        <f>_xll.SNL.Clients.Office.Excel.Functions.SPG(A2513, "IQ_INDUSTRY_GROUP")</f>
        <v>Pharmaceuticals, Biotechnology and Life Sciences</v>
      </c>
      <c r="I2513" s="2" t="str">
        <f>_xll.SNL.Clients.Office.Excel.Functions.SPG(A2513, "IQ_INDUSTRY")</f>
        <v>Pharmaceuticals</v>
      </c>
      <c r="J2513" s="2" t="str">
        <f>_xll.SNL.Clients.Office.Excel.Functions.SPG(A2513, "IQ_PRIMARY_INDUSTRY")</f>
        <v>Pharmaceuticals</v>
      </c>
      <c r="K2513" s="2" t="str">
        <f>_xll.SNL.Clients.Office.Excel.Functions.SPG(A2513, "NAICS_CODE", "Primary")</f>
        <v>325412 - Pharmaceutical Preparation Manufacturing</v>
      </c>
      <c r="L2513" s="2" t="str">
        <f>_xll.SNL.Clients.Office.Excel.Functions.SPG(A2513, "SP_TOPICTAG")</f>
        <v>Dermatology; Immunology; Inflammation; Rheumatology</v>
      </c>
      <c r="M2513" s="3">
        <f>_xll.SNL.Clients.Office.Excel.Functions.SPG(A2513, "SP_PCT_SHARES_OWNED_ALL_INSTITUTIONS")</f>
        <v>34.83</v>
      </c>
      <c r="N2513" s="2" t="str">
        <f>_xll.SNL.Clients.Office.Excel.Functions.SPG(A2513, "RD_CREDIT_RATING_GLOBAL", "Issuer Credit Rating", "Local Currency LT|0")</f>
        <v/>
      </c>
      <c r="O2513" s="2" t="str">
        <f>_xll.SNL.Clients.Office.Excel.Functions.SPG(A2513, "RD_CWOL_GLOBAL", "Issuer Credit Rating", "Local Currency LT|0")</f>
        <v/>
      </c>
      <c r="P2513" s="2" t="str">
        <f>_xll.SNL.Clients.Office.Excel.Functions.SPG(A2513, "RD_RATING_ACTION_GLOBAL", "Issuer Credit Rating", "Local Currency LT|0")</f>
        <v/>
      </c>
      <c r="Q2513" s="1" t="str">
        <f>_xll.SNL.Clients.Office.Excel.Functions.SPG(A2513, "RD_LAST_REVIEW_DATE_GLOBAL", "Issuer Credit Rating", "Local Currency LT")</f>
        <v/>
      </c>
      <c r="R2513" s="1" t="str">
        <f>_xll.SNL.Clients.Office.Excel.Functions.SPG(A2513, "RD_CREDIT_RATING_DATE_GLOBAL", "Issuer Credit Rating", "Local Currency LT|0")</f>
        <v/>
      </c>
      <c r="S2513" s="1" t="str">
        <f>_xll.SNL.Clients.Office.Excel.Functions.SPG(A2513, "RD_CREDIT_WATCH_OUTLOOK_DATE_GLOBAL", "Issuer Credit Rating", "Local Currency LT|0")</f>
        <v/>
      </c>
      <c r="T2513" s="2" t="str">
        <f>_xll.SNL.Clients.Office.Excel.Functions.SPG(A2513, "SP_BUSINESS_DESCRIPTION")</f>
        <v>VYNE Therapeutics Inc., a clinical-stage biopharmaceutical company, focuses on developing proprietary and therapeutics for the treatment of immuno-inflammatory conditions. The company’s lead product is VYN201, a locally administered pan- bromodomain and extra-terminal (BET) inhibitor soft drug to address diseases involving multiple, diverse inflammatory cell signaling pathways with low systemic exposure. It also develops VYN202, a BD2-selective oral small molecule BET inhibitor for the treatment of immuno-inflammatory indications. The company was formerly known as Menlo Therapeutics Inc. and changed its name to VYNE Therapeutics Inc. in September 2020. VYNE Therapeutics Inc. was founded in 2003 and is based in Bridgewater, New Jersey.</v>
      </c>
    </row>
    <row r="2514" spans="1:20" x14ac:dyDescent="0.3">
      <c r="A2514" s="5" t="s">
        <v>2365</v>
      </c>
      <c r="B2514" s="1">
        <f>_xll.SNL.Clients.Office.Excel.Functions.SPG(A2514,"SP_IPO_DATE")</f>
        <v>44119</v>
      </c>
      <c r="C2514" s="3">
        <f>_xll.SNL.Clients.Office.Excel.Functions.SPG(A2514, "SP_VOLUME_AVG_WEEKLY_TO_SHARES_OUT", , "1M")</f>
        <v>37.431286405353973</v>
      </c>
      <c r="D2514" s="3">
        <f>_xll.SNL.Clients.Office.Excel.Functions.SPG(A2514, "SP_VOLUME_AVG_WEEKLY_TO_SHARES_OUT", , "3M")</f>
        <v>56.389093040273117</v>
      </c>
      <c r="E2514" s="3">
        <f>_xll.SNL.Clients.Office.Excel.Functions.SPG(A2514, "SP_VOLUME_AVG_DAILY_TO_1YR_AVG_DAILY", , "1M")</f>
        <v>171.82</v>
      </c>
      <c r="F2514" s="3">
        <f>_xll.SNL.Clients.Office.Excel.Functions.SPG(A2514, "SP_VOLUME_AVG_DAILY_TO_1YR_AVG_DAILY", , "3M")</f>
        <v>258.83999999999997</v>
      </c>
      <c r="G2514" s="2" t="str">
        <f>_xll.SNL.Clients.Office.Excel.Functions.SPG(A2514, "IQ_SECTOR")</f>
        <v>Health Care</v>
      </c>
      <c r="H2514" s="2" t="str">
        <f>_xll.SNL.Clients.Office.Excel.Functions.SPG(A2514, "IQ_INDUSTRY_GROUP")</f>
        <v>Pharmaceuticals, Biotechnology and Life Sciences</v>
      </c>
      <c r="I2514" s="2" t="str">
        <f>_xll.SNL.Clients.Office.Excel.Functions.SPG(A2514, "IQ_INDUSTRY")</f>
        <v>Biotechnology</v>
      </c>
      <c r="J2514" s="2" t="str">
        <f>_xll.SNL.Clients.Office.Excel.Functions.SPG(A2514, "IQ_PRIMARY_INDUSTRY")</f>
        <v>Biotechnology</v>
      </c>
      <c r="K2514" s="2" t="str">
        <f>_xll.SNL.Clients.Office.Excel.Functions.SPG(A2514, "NAICS_CODE", "Primary")</f>
        <v>325414 - Biological Product (except Diagnostic) Manufacturing</v>
      </c>
      <c r="L2514" s="2" t="str">
        <f>_xll.SNL.Clients.Office.Excel.Functions.SPG(A2514, "SP_TOPICTAG")</f>
        <v>Genetics; Chronic Diseases; Hepatology; Infectious Diseases; Oncology; Respiratory</v>
      </c>
      <c r="M2514" s="3">
        <f>_xll.SNL.Clients.Office.Excel.Functions.SPG(A2514, "SP_PCT_SHARES_OWNED_ALL_INSTITUTIONS")</f>
        <v>25.19</v>
      </c>
      <c r="N2514" s="2" t="str">
        <f>_xll.SNL.Clients.Office.Excel.Functions.SPG(A2514, "RD_CREDIT_RATING_GLOBAL", "Issuer Credit Rating", "Local Currency LT|0")</f>
        <v/>
      </c>
      <c r="O2514" s="2" t="str">
        <f>_xll.SNL.Clients.Office.Excel.Functions.SPG(A2514, "RD_CWOL_GLOBAL", "Issuer Credit Rating", "Local Currency LT|0")</f>
        <v/>
      </c>
      <c r="P2514" s="2" t="str">
        <f>_xll.SNL.Clients.Office.Excel.Functions.SPG(A2514, "RD_RATING_ACTION_GLOBAL", "Issuer Credit Rating", "Local Currency LT|0")</f>
        <v/>
      </c>
      <c r="Q2514" s="1" t="str">
        <f>_xll.SNL.Clients.Office.Excel.Functions.SPG(A2514, "RD_LAST_REVIEW_DATE_GLOBAL", "Issuer Credit Rating", "Local Currency LT")</f>
        <v/>
      </c>
      <c r="R2514" s="1" t="str">
        <f>_xll.SNL.Clients.Office.Excel.Functions.SPG(A2514, "RD_CREDIT_RATING_DATE_GLOBAL", "Issuer Credit Rating", "Local Currency LT|0")</f>
        <v/>
      </c>
      <c r="S2514" s="1" t="str">
        <f>_xll.SNL.Clients.Office.Excel.Functions.SPG(A2514, "RD_CREDIT_WATCH_OUTLOOK_DATE_GLOBAL", "Issuer Credit Rating", "Local Currency LT|0")</f>
        <v/>
      </c>
      <c r="T2514" s="2" t="str">
        <f>_xll.SNL.Clients.Office.Excel.Functions.SPG(A2514, "SP_BUSINESS_DESCRIPTION")</f>
        <v>Aligos Therapeutics, Inc., a clinical-stage biopharmaceutical company, focuses on the development of novel therapeutics to address unmet medical needs in viral and liver diseases. Its drug candidate, ALG-055009, a small molecule THR-ß agonist that is in the Phase 2a clinical trial for the treatment of non-alcoholic steatohepatitis (NASH). The company also develops ALG-000184, a capsid assembly modulator, which is completed Phase 1b clinical trial to treat chronic hepatitis B (CHB); and ALG-125755, a siRNA drug candidate, which is in Phase I clinical trial for the treatment of CHB. In addition, it develops ALG-097558, which is in Phase 2 clinical trial for the treatment of coronavirus. The company has entered into license and research collaboration agreement with Merck to discover, research, optimize, and develop oligonucleotides directed against a NASH; license agreement with Emory University to provide hepatitis B virus capsid assembly modulator technology; license agreement with Luxna Biotech Co., Ltd. to develop and commercialize products containing oligonucleotides targeting hepatitis B virus genome; and research, licensing, and commercialization agreement with Katholieke Universiteit Leuven to develop coronavirus protease inhibitors. It also has a clinical collaboration with Xiamen Amoytop Biotech Co., Ltd. Aligos Therapeutics, Inc. was incorporated in 2018 and is headquartered in South San Francisco, California.</v>
      </c>
    </row>
    <row r="2515" spans="1:20" x14ac:dyDescent="0.3">
      <c r="A2515" s="5" t="s">
        <v>2366</v>
      </c>
      <c r="B2515" s="1">
        <f>_xll.SNL.Clients.Office.Excel.Functions.SPG(A2515,"SP_IPO_DATE")</f>
        <v>43928</v>
      </c>
      <c r="C2515" s="3">
        <f>_xll.SNL.Clients.Office.Excel.Functions.SPG(A2515, "SP_VOLUME_AVG_WEEKLY_TO_SHARES_OUT", , "1M")</f>
        <v>24.524942864263373</v>
      </c>
      <c r="D2515" s="3">
        <f>_xll.SNL.Clients.Office.Excel.Functions.SPG(A2515, "SP_VOLUME_AVG_WEEKLY_TO_SHARES_OUT", , "3M")</f>
        <v>19.302449926406496</v>
      </c>
      <c r="E2515" s="3">
        <f>_xll.SNL.Clients.Office.Excel.Functions.SPG(A2515, "SP_VOLUME_AVG_DAILY_TO_1YR_AVG_DAILY", , "1M")</f>
        <v>306.83999999999997</v>
      </c>
      <c r="F2515" s="3">
        <f>_xll.SNL.Clients.Office.Excel.Functions.SPG(A2515, "SP_VOLUME_AVG_DAILY_TO_1YR_AVG_DAILY", , "3M")</f>
        <v>241.5</v>
      </c>
      <c r="G2515" s="2" t="str">
        <f>_xll.SNL.Clients.Office.Excel.Functions.SPG(A2515, "IQ_SECTOR")</f>
        <v>Health Care</v>
      </c>
      <c r="H2515" s="2" t="str">
        <f>_xll.SNL.Clients.Office.Excel.Functions.SPG(A2515, "IQ_INDUSTRY_GROUP")</f>
        <v>Pharmaceuticals, Biotechnology and Life Sciences</v>
      </c>
      <c r="I2515" s="2" t="str">
        <f>_xll.SNL.Clients.Office.Excel.Functions.SPG(A2515, "IQ_INDUSTRY")</f>
        <v>Biotechnology</v>
      </c>
      <c r="J2515" s="2" t="str">
        <f>_xll.SNL.Clients.Office.Excel.Functions.SPG(A2515, "IQ_PRIMARY_INDUSTRY")</f>
        <v>Biotechnology</v>
      </c>
      <c r="K2515" s="2" t="str">
        <f>_xll.SNL.Clients.Office.Excel.Functions.SPG(A2515, "NAICS_CODE", "Primary")</f>
        <v>325412 - Pharmaceutical Preparation Manufacturing</v>
      </c>
      <c r="L2515" s="2" t="str">
        <f>_xll.SNL.Clients.Office.Excel.Functions.SPG(A2515, "SP_TOPICTAG")</f>
        <v>Genetics; Cardiovascular; Genetic Disorder; Hematology; Neurology; Pulmonology; Respiratory</v>
      </c>
      <c r="M2515" s="3">
        <f>_xll.SNL.Clients.Office.Excel.Functions.SPG(A2515, "SP_PCT_SHARES_OWNED_ALL_INSTITUTIONS")</f>
        <v>80.400000000000006</v>
      </c>
      <c r="N2515" s="2" t="str">
        <f>_xll.SNL.Clients.Office.Excel.Functions.SPG(A2515, "RD_CREDIT_RATING_GLOBAL", "Issuer Credit Rating", "Local Currency LT|0")</f>
        <v/>
      </c>
      <c r="O2515" s="2" t="str">
        <f>_xll.SNL.Clients.Office.Excel.Functions.SPG(A2515, "RD_CWOL_GLOBAL", "Issuer Credit Rating", "Local Currency LT|0")</f>
        <v/>
      </c>
      <c r="P2515" s="2" t="str">
        <f>_xll.SNL.Clients.Office.Excel.Functions.SPG(A2515, "RD_RATING_ACTION_GLOBAL", "Issuer Credit Rating", "Local Currency LT|0")</f>
        <v/>
      </c>
      <c r="Q2515" s="1" t="str">
        <f>_xll.SNL.Clients.Office.Excel.Functions.SPG(A2515, "RD_LAST_REVIEW_DATE_GLOBAL", "Issuer Credit Rating", "Local Currency LT")</f>
        <v/>
      </c>
      <c r="R2515" s="1" t="str">
        <f>_xll.SNL.Clients.Office.Excel.Functions.SPG(A2515, "RD_CREDIT_RATING_DATE_GLOBAL", "Issuer Credit Rating", "Local Currency LT|0")</f>
        <v/>
      </c>
      <c r="S2515" s="1" t="str">
        <f>_xll.SNL.Clients.Office.Excel.Functions.SPG(A2515, "RD_CREDIT_WATCH_OUTLOOK_DATE_GLOBAL", "Issuer Credit Rating", "Local Currency LT|0")</f>
        <v/>
      </c>
      <c r="T2515" s="2" t="str">
        <f>_xll.SNL.Clients.Office.Excel.Functions.SPG(A2515, "SP_BUSINESS_DESCRIPTION")</f>
        <v>Keros Therapeutics, Inc., a clinical-stage biopharmaceutical company, develops and commercializes novel therapeutics for patients with disorders that are linked to dysfunctional signaling of the transforming growth factor-beta family of proteins in the United States. The company’s lead product candidate is KER-050, which is being developed for the treatment of low blood cell counts, or cytopenias, including anemia and thrombocytopenia in patients with myelodysplastic syndromes, as well as in patients with myelofibrosis. It also develops KER-012, which is in Phase II clinical trial to treat pulmonary arterial hypertension and cardiovascular disorders; and KER-065 that is in Phase I clinical trial for the treatment of obesity and neuromuscular diseases. In addition, the company has collaboration and license agreement with Hansoh (Shanghai) Healthtech Co., Ltd. to develop, manufacture, and commercialize KER-050 and licensed products containing KER-050. Keros Therapeutics, Inc. was incorporated in 2015 and is headquartered in Lexington, Massachusetts.</v>
      </c>
    </row>
    <row r="2516" spans="1:20" x14ac:dyDescent="0.3">
      <c r="A2516" s="5" t="s">
        <v>2367</v>
      </c>
      <c r="B2516" s="1" t="str">
        <f>_xll.SNL.Clients.Office.Excel.Functions.SPG(A2516,"SP_IPO_DATE")</f>
        <v/>
      </c>
      <c r="C2516" s="3">
        <f>_xll.SNL.Clients.Office.Excel.Functions.SPG(A2516, "SP_VOLUME_AVG_WEEKLY_TO_SHARES_OUT", , "1M")</f>
        <v>1.7708450107942395</v>
      </c>
      <c r="D2516" s="3">
        <f>_xll.SNL.Clients.Office.Excel.Functions.SPG(A2516, "SP_VOLUME_AVG_WEEKLY_TO_SHARES_OUT", , "3M")</f>
        <v>1.6341218457160946</v>
      </c>
      <c r="E2516" s="3">
        <f>_xll.SNL.Clients.Office.Excel.Functions.SPG(A2516, "SP_VOLUME_AVG_DAILY_TO_1YR_AVG_DAILY", , "1M")</f>
        <v>116.61</v>
      </c>
      <c r="F2516" s="3">
        <f>_xll.SNL.Clients.Office.Excel.Functions.SPG(A2516, "SP_VOLUME_AVG_DAILY_TO_1YR_AVG_DAILY", , "3M")</f>
        <v>107.6</v>
      </c>
      <c r="G2516" s="2" t="str">
        <f>_xll.SNL.Clients.Office.Excel.Functions.SPG(A2516, "IQ_SECTOR")</f>
        <v>Consumer Discretionary</v>
      </c>
      <c r="H2516" s="2" t="str">
        <f>_xll.SNL.Clients.Office.Excel.Functions.SPG(A2516, "IQ_INDUSTRY_GROUP")</f>
        <v>Consumer Services</v>
      </c>
      <c r="I2516" s="2" t="str">
        <f>_xll.SNL.Clients.Office.Excel.Functions.SPG(A2516, "IQ_INDUSTRY")</f>
        <v>Hotels, Restaurants and Leisure</v>
      </c>
      <c r="J2516" s="2" t="str">
        <f>_xll.SNL.Clients.Office.Excel.Functions.SPG(A2516, "IQ_PRIMARY_INDUSTRY")</f>
        <v>Casinos and Gaming</v>
      </c>
      <c r="K2516" s="2" t="str">
        <f>_xll.SNL.Clients.Office.Excel.Functions.SPG(A2516, "NAICS_CODE", "Primary")</f>
        <v>7132 - Gambling Industries</v>
      </c>
      <c r="L2516" s="2" t="str">
        <f>_xll.SNL.Clients.Office.Excel.Functions.SPG(A2516, "SP_TOPICTAG")</f>
        <v>Entertainment Systems</v>
      </c>
      <c r="M2516" s="3">
        <f>_xll.SNL.Clients.Office.Excel.Functions.SPG(A2516, "SP_PCT_SHARES_OWNED_ALL_INSTITUTIONS")</f>
        <v>34.96</v>
      </c>
      <c r="N2516" s="2" t="str">
        <f>_xll.SNL.Clients.Office.Excel.Functions.SPG(A2516, "RD_CREDIT_RATING_GLOBAL", "Issuer Credit Rating", "Local Currency LT|0")</f>
        <v/>
      </c>
      <c r="O2516" s="2" t="str">
        <f>_xll.SNL.Clients.Office.Excel.Functions.SPG(A2516, "RD_CWOL_GLOBAL", "Issuer Credit Rating", "Local Currency LT|0")</f>
        <v/>
      </c>
      <c r="P2516" s="2" t="str">
        <f>_xll.SNL.Clients.Office.Excel.Functions.SPG(A2516, "RD_RATING_ACTION_GLOBAL", "Issuer Credit Rating", "Local Currency LT|0")</f>
        <v/>
      </c>
      <c r="Q2516" s="1" t="str">
        <f>_xll.SNL.Clients.Office.Excel.Functions.SPG(A2516, "RD_LAST_REVIEW_DATE_GLOBAL", "Issuer Credit Rating", "Local Currency LT")</f>
        <v/>
      </c>
      <c r="R2516" s="1" t="str">
        <f>_xll.SNL.Clients.Office.Excel.Functions.SPG(A2516, "RD_CREDIT_RATING_DATE_GLOBAL", "Issuer Credit Rating", "Local Currency LT|0")</f>
        <v/>
      </c>
      <c r="S2516" s="1" t="str">
        <f>_xll.SNL.Clients.Office.Excel.Functions.SPG(A2516, "RD_CREDIT_WATCH_OUTLOOK_DATE_GLOBAL", "Issuer Credit Rating", "Local Currency LT|0")</f>
        <v/>
      </c>
      <c r="T2516" s="2" t="str">
        <f>_xll.SNL.Clients.Office.Excel.Functions.SPG(A2516, "SP_BUSINESS_DESCRIPTION")</f>
        <v>Accel Entertainment, Inc., together with its subsidiaries, operates as a distributed gaming operator in the United States. It is involved in the installation, maintenance, and operation of gaming terminals; redemption devices that disburse winnings and contain automated teller machine (ATM) functionality; and other amusement devices in authorized non-casino locations, such as restaurants, bars, taverns, convenience stores, liquor stores, truck stops, and grocery stores. The company also provides gaming solutions to the location partners. In addition, it operates stand-alone ATMs in gaming and non-gaming locations, as well as amusement devices, including jukeboxes, dartboards, pool tables, and other related entertainment equipment. The company is headquartered in Burr Ridge, Illinois.</v>
      </c>
    </row>
    <row r="2517" spans="1:20" x14ac:dyDescent="0.3">
      <c r="A2517" s="5" t="s">
        <v>2368</v>
      </c>
      <c r="B2517" s="1" t="str">
        <f>_xll.SNL.Clients.Office.Excel.Functions.SPG(A2517,"SP_IPO_DATE")</f>
        <v/>
      </c>
      <c r="C2517" s="3">
        <f>_xll.SNL.Clients.Office.Excel.Functions.SPG(A2517, "SP_VOLUME_AVG_WEEKLY_TO_SHARES_OUT", , "1M")</f>
        <v>9.8606901834205107</v>
      </c>
      <c r="D2517" s="3">
        <f>_xll.SNL.Clients.Office.Excel.Functions.SPG(A2517, "SP_VOLUME_AVG_WEEKLY_TO_SHARES_OUT", , "3M")</f>
        <v>8.693854942626249</v>
      </c>
      <c r="E2517" s="3">
        <f>_xll.SNL.Clients.Office.Excel.Functions.SPG(A2517, "SP_VOLUME_AVG_DAILY_TO_1YR_AVG_DAILY", , "1M")</f>
        <v>99.5</v>
      </c>
      <c r="F2517" s="3">
        <f>_xll.SNL.Clients.Office.Excel.Functions.SPG(A2517, "SP_VOLUME_AVG_DAILY_TO_1YR_AVG_DAILY", , "3M")</f>
        <v>87.72</v>
      </c>
      <c r="G2517" s="2" t="str">
        <f>_xll.SNL.Clients.Office.Excel.Functions.SPG(A2517, "IQ_SECTOR")</f>
        <v>Consumer Discretionary</v>
      </c>
      <c r="H2517" s="2" t="str">
        <f>_xll.SNL.Clients.Office.Excel.Functions.SPG(A2517, "IQ_INDUSTRY_GROUP")</f>
        <v>Consumer Services</v>
      </c>
      <c r="I2517" s="2" t="str">
        <f>_xll.SNL.Clients.Office.Excel.Functions.SPG(A2517, "IQ_INDUSTRY")</f>
        <v>Hotels, Restaurants and Leisure</v>
      </c>
      <c r="J2517" s="2" t="str">
        <f>_xll.SNL.Clients.Office.Excel.Functions.SPG(A2517, "IQ_PRIMARY_INDUSTRY")</f>
        <v>Casinos and Gaming</v>
      </c>
      <c r="K2517" s="2" t="str">
        <f>_xll.SNL.Clients.Office.Excel.Functions.SPG(A2517, "NAICS_CODE", "Primary")</f>
        <v>713 - Amusement, Gambling, and Recreation Industries</v>
      </c>
      <c r="L2517" s="2" t="str">
        <f>_xll.SNL.Clients.Office.Excel.Functions.SPG(A2517, "SP_TOPICTAG")</f>
        <v>Entertainment Systems; Location Based Services; Video Streaming; Prediction Markets; Video Games; E-Sports</v>
      </c>
      <c r="M2517" s="3">
        <f>_xll.SNL.Clients.Office.Excel.Functions.SPG(A2517, "SP_PCT_SHARES_OWNED_ALL_INSTITUTIONS")</f>
        <v>81.69</v>
      </c>
      <c r="N2517" s="2" t="str">
        <f>_xll.SNL.Clients.Office.Excel.Functions.SPG(A2517, "RD_CREDIT_RATING_GLOBAL", "Issuer Credit Rating", "Local Currency LT|0")</f>
        <v/>
      </c>
      <c r="O2517" s="2" t="str">
        <f>_xll.SNL.Clients.Office.Excel.Functions.SPG(A2517, "RD_CWOL_GLOBAL", "Issuer Credit Rating", "Local Currency LT|0")</f>
        <v/>
      </c>
      <c r="P2517" s="2" t="str">
        <f>_xll.SNL.Clients.Office.Excel.Functions.SPG(A2517, "RD_RATING_ACTION_GLOBAL", "Issuer Credit Rating", "Local Currency LT|0")</f>
        <v/>
      </c>
      <c r="Q2517" s="1" t="str">
        <f>_xll.SNL.Clients.Office.Excel.Functions.SPG(A2517, "RD_LAST_REVIEW_DATE_GLOBAL", "Issuer Credit Rating", "Local Currency LT")</f>
        <v/>
      </c>
      <c r="R2517" s="1" t="str">
        <f>_xll.SNL.Clients.Office.Excel.Functions.SPG(A2517, "RD_CREDIT_RATING_DATE_GLOBAL", "Issuer Credit Rating", "Local Currency LT|0")</f>
        <v/>
      </c>
      <c r="S2517" s="1" t="str">
        <f>_xll.SNL.Clients.Office.Excel.Functions.SPG(A2517, "RD_CREDIT_WATCH_OUTLOOK_DATE_GLOBAL", "Issuer Credit Rating", "Local Currency LT|0")</f>
        <v/>
      </c>
      <c r="T2517" s="2" t="str">
        <f>_xll.SNL.Clients.Office.Excel.Functions.SPG(A2517, "SP_BUSINESS_DESCRIPTION")</f>
        <v>DraftKings Inc. operates as a digital sports entertainment and gaming company in the United States and internationally. It provides online sports betting, daily fantasy sports, media, digital lottery courier, media, and other products, as well as retails sportsbooks. The company also offers iGaming, or online casino products, which includes blackjack, roulette, baccarat and slot machines. In addition, the company also engages in the design and development of sports betting and casino gaming software for online and retail sportsbooks, and iGaming operators. Further, it offers DraftKings marketplace, a digital collectibles ecosystem designed for mainstream accessibility that offers curated NFT on marketplace. The company was founded in 2012 and is headquartered in Boston, Massachusetts.</v>
      </c>
    </row>
    <row r="2518" spans="1:20" x14ac:dyDescent="0.3">
      <c r="A2518" s="5" t="s">
        <v>2369</v>
      </c>
      <c r="B2518" s="1">
        <f>_xll.SNL.Clients.Office.Excel.Functions.SPG(A2518,"SP_IPO_DATE")</f>
        <v>44574</v>
      </c>
      <c r="C2518" s="3">
        <f>_xll.SNL.Clients.Office.Excel.Functions.SPG(A2518, "SP_VOLUME_AVG_WEEKLY_TO_SHARES_OUT", , "1M")</f>
        <v>5.7920323606089434</v>
      </c>
      <c r="D2518" s="3">
        <f>_xll.SNL.Clients.Office.Excel.Functions.SPG(A2518, "SP_VOLUME_AVG_WEEKLY_TO_SHARES_OUT", , "3M")</f>
        <v>7.4811425299634626</v>
      </c>
      <c r="E2518" s="3">
        <f>_xll.SNL.Clients.Office.Excel.Functions.SPG(A2518, "SP_VOLUME_AVG_DAILY_TO_1YR_AVG_DAILY", , "1M")</f>
        <v>42.4</v>
      </c>
      <c r="F2518" s="3">
        <f>_xll.SNL.Clients.Office.Excel.Functions.SPG(A2518, "SP_VOLUME_AVG_DAILY_TO_1YR_AVG_DAILY", , "3M")</f>
        <v>54.77</v>
      </c>
      <c r="G2518" s="2" t="str">
        <f>_xll.SNL.Clients.Office.Excel.Functions.SPG(A2518, "IQ_SECTOR")</f>
        <v>Information Technology</v>
      </c>
      <c r="H2518" s="2" t="str">
        <f>_xll.SNL.Clients.Office.Excel.Functions.SPG(A2518, "IQ_INDUSTRY_GROUP")</f>
        <v>Software and Services</v>
      </c>
      <c r="I2518" s="2" t="str">
        <f>_xll.SNL.Clients.Office.Excel.Functions.SPG(A2518, "IQ_INDUSTRY")</f>
        <v>IT Services</v>
      </c>
      <c r="J2518" s="2" t="str">
        <f>_xll.SNL.Clients.Office.Excel.Functions.SPG(A2518, "IQ_PRIMARY_INDUSTRY")</f>
        <v>IT Consulting and Other Services</v>
      </c>
      <c r="K2518" s="2" t="str">
        <f>_xll.SNL.Clients.Office.Excel.Functions.SPG(A2518, "NAICS_CODE", "Primary")</f>
        <v>54151 - Computer Systems Design and Related Services</v>
      </c>
      <c r="L2518" s="2" t="str">
        <f>_xll.SNL.Clients.Office.Excel.Functions.SPG(A2518, "SP_TOPICTAG")</f>
        <v>Endpoint Security Integrity; Data Protection; Cloud Security; Network Security; Security Management</v>
      </c>
      <c r="M2518" s="3">
        <f>_xll.SNL.Clients.Office.Excel.Functions.SPG(A2518, "SP_PCT_SHARES_OWNED_ALL_INSTITUTIONS")</f>
        <v>2.93</v>
      </c>
      <c r="N2518" s="2" t="str">
        <f>_xll.SNL.Clients.Office.Excel.Functions.SPG(A2518, "RD_CREDIT_RATING_GLOBAL", "Issuer Credit Rating", "Local Currency LT|0")</f>
        <v/>
      </c>
      <c r="O2518" s="2" t="str">
        <f>_xll.SNL.Clients.Office.Excel.Functions.SPG(A2518, "RD_CWOL_GLOBAL", "Issuer Credit Rating", "Local Currency LT|0")</f>
        <v/>
      </c>
      <c r="P2518" s="2" t="str">
        <f>_xll.SNL.Clients.Office.Excel.Functions.SPG(A2518, "RD_RATING_ACTION_GLOBAL", "Issuer Credit Rating", "Local Currency LT|0")</f>
        <v/>
      </c>
      <c r="Q2518" s="1" t="str">
        <f>_xll.SNL.Clients.Office.Excel.Functions.SPG(A2518, "RD_LAST_REVIEW_DATE_GLOBAL", "Issuer Credit Rating", "Local Currency LT")</f>
        <v/>
      </c>
      <c r="R2518" s="1" t="str">
        <f>_xll.SNL.Clients.Office.Excel.Functions.SPG(A2518, "RD_CREDIT_RATING_DATE_GLOBAL", "Issuer Credit Rating", "Local Currency LT|0")</f>
        <v/>
      </c>
      <c r="S2518" s="1" t="str">
        <f>_xll.SNL.Clients.Office.Excel.Functions.SPG(A2518, "RD_CREDIT_WATCH_OUTLOOK_DATE_GLOBAL", "Issuer Credit Rating", "Local Currency LT|0")</f>
        <v/>
      </c>
      <c r="T2518" s="2" t="str">
        <f>_xll.SNL.Clients.Office.Excel.Functions.SPG(A2518, "SP_BUSINESS_DESCRIPTION")</f>
        <v>CISO Global Inc. operates as a cybersecurity and compliance company in the United States, Chile, and internationally. The company offers security managed services, including compliance, secured managed, and cyber defense operation services; culture education and enablement; tools and technology provisioning; data, privacy, regulations, and compliance monitoring; remote infrastructure administration; and antivirus and patch management services. It also provides cybersecurity professional services, such as incident response and digital forensics; security testing and training; cybersecurity consulting; compliance auditing; vulnerability assessment and penetration testing; and disaster recovery and data backup solutions. The company was formerly known as Cerberus Cyber Sentinel Corporation and changed its name to CISO Global Inc. in May 2023. CISO Global Inc. was founded in 2015 and is headquartered in Scottsdale, Arizona.</v>
      </c>
    </row>
    <row r="2519" spans="1:20" x14ac:dyDescent="0.3">
      <c r="A2519" s="5" t="s">
        <v>2370</v>
      </c>
      <c r="B2519" s="1" t="str">
        <f>_xll.SNL.Clients.Office.Excel.Functions.SPG(A2519,"SP_IPO_DATE")</f>
        <v/>
      </c>
      <c r="C2519" s="3">
        <f>_xll.SNL.Clients.Office.Excel.Functions.SPG(A2519, "SP_VOLUME_AVG_WEEKLY_TO_SHARES_OUT", , "1M")</f>
        <v>10.449130544040003</v>
      </c>
      <c r="D2519" s="3">
        <f>_xll.SNL.Clients.Office.Excel.Functions.SPG(A2519, "SP_VOLUME_AVG_WEEKLY_TO_SHARES_OUT", , "3M")</f>
        <v>11.930665943713283</v>
      </c>
      <c r="E2519" s="3">
        <f>_xll.SNL.Clients.Office.Excel.Functions.SPG(A2519, "SP_VOLUME_AVG_DAILY_TO_1YR_AVG_DAILY", , "1M")</f>
        <v>82.52</v>
      </c>
      <c r="F2519" s="3">
        <f>_xll.SNL.Clients.Office.Excel.Functions.SPG(A2519, "SP_VOLUME_AVG_DAILY_TO_1YR_AVG_DAILY", , "3M")</f>
        <v>94.22</v>
      </c>
      <c r="G2519" s="2" t="str">
        <f>_xll.SNL.Clients.Office.Excel.Functions.SPG(A2519, "IQ_SECTOR")</f>
        <v>Communication Services</v>
      </c>
      <c r="H2519" s="2" t="str">
        <f>_xll.SNL.Clients.Office.Excel.Functions.SPG(A2519, "IQ_INDUSTRY_GROUP")</f>
        <v>Media and Entertainment</v>
      </c>
      <c r="I2519" s="2" t="str">
        <f>_xll.SNL.Clients.Office.Excel.Functions.SPG(A2519, "IQ_INDUSTRY")</f>
        <v>Entertainment</v>
      </c>
      <c r="J2519" s="2" t="str">
        <f>_xll.SNL.Clients.Office.Excel.Functions.SPG(A2519, "IQ_PRIMARY_INDUSTRY")</f>
        <v>Movies and Entertainment</v>
      </c>
      <c r="K2519" s="2" t="str">
        <f>_xll.SNL.Clients.Office.Excel.Functions.SPG(A2519, "NAICS_CODE", "Primary")</f>
        <v>51213 - Motion Picture and Video Exhibition</v>
      </c>
      <c r="L2519" s="2" t="str">
        <f>_xll.SNL.Clients.Office.Excel.Functions.SPG(A2519, "SP_TOPICTAG")</f>
        <v>Entertainment Systems; Video Streaming; Social Networking and Collaboration; Streaming Media; Content Creation; E-Sports</v>
      </c>
      <c r="M2519" s="3">
        <f>_xll.SNL.Clients.Office.Excel.Functions.SPG(A2519, "SP_PCT_SHARES_OWNED_ALL_INSTITUTIONS")</f>
        <v>87.57</v>
      </c>
      <c r="N2519" s="2" t="str">
        <f>_xll.SNL.Clients.Office.Excel.Functions.SPG(A2519, "RD_CREDIT_RATING_GLOBAL", "Issuer Credit Rating", "Local Currency LT|0")</f>
        <v/>
      </c>
      <c r="O2519" s="2" t="str">
        <f>_xll.SNL.Clients.Office.Excel.Functions.SPG(A2519, "RD_CWOL_GLOBAL", "Issuer Credit Rating", "Local Currency LT|0")</f>
        <v/>
      </c>
      <c r="P2519" s="2" t="str">
        <f>_xll.SNL.Clients.Office.Excel.Functions.SPG(A2519, "RD_RATING_ACTION_GLOBAL", "Issuer Credit Rating", "Local Currency LT|0")</f>
        <v/>
      </c>
      <c r="Q2519" s="1" t="str">
        <f>_xll.SNL.Clients.Office.Excel.Functions.SPG(A2519, "RD_LAST_REVIEW_DATE_GLOBAL", "Issuer Credit Rating", "Local Currency LT")</f>
        <v/>
      </c>
      <c r="R2519" s="1" t="str">
        <f>_xll.SNL.Clients.Office.Excel.Functions.SPG(A2519, "RD_CREDIT_RATING_DATE_GLOBAL", "Issuer Credit Rating", "Local Currency LT|0")</f>
        <v/>
      </c>
      <c r="S2519" s="1" t="str">
        <f>_xll.SNL.Clients.Office.Excel.Functions.SPG(A2519, "RD_CREDIT_WATCH_OUTLOOK_DATE_GLOBAL", "Issuer Credit Rating", "Local Currency LT|0")</f>
        <v/>
      </c>
      <c r="T2519" s="2" t="str">
        <f>_xll.SNL.Clients.Office.Excel.Functions.SPG(A2519, "SP_BUSINESS_DESCRIPTION")</f>
        <v>Sphere Entertainment Co. operates as a live entertainment and media company in the United States. It operates through two segments, Sphere and MSG Networks. The Sphere segment offers next-generation entertainment medium powered by cutting-edge technologies to create multi-sensory experiences at an unparalleled scale. The MSG Networks segment provides regional sports and entertainment networks, as well as a direct-to-consumer and authenticated streaming product. The company was formerly known as Madison Square Garden Entertainment Corp. and changed its name to Sphere Entertainment Co. in April 2023. Sphere Entertainment Co. was founded in 2006 and is based in New York, New York.</v>
      </c>
    </row>
    <row r="2520" spans="1:20" x14ac:dyDescent="0.3">
      <c r="A2520" s="5" t="s">
        <v>2371</v>
      </c>
      <c r="B2520" s="1" t="str">
        <f>_xll.SNL.Clients.Office.Excel.Functions.SPG(A2520,"SP_IPO_DATE")</f>
        <v/>
      </c>
      <c r="C2520" s="3">
        <f>_xll.SNL.Clients.Office.Excel.Functions.SPG(A2520, "SP_VOLUME_AVG_WEEKLY_TO_SHARES_OUT", , "1M")</f>
        <v>18.849221884868843</v>
      </c>
      <c r="D2520" s="3">
        <f>_xll.SNL.Clients.Office.Excel.Functions.SPG(A2520, "SP_VOLUME_AVG_WEEKLY_TO_SHARES_OUT", , "3M")</f>
        <v>21.40956438840546</v>
      </c>
      <c r="E2520" s="3">
        <f>_xll.SNL.Clients.Office.Excel.Functions.SPG(A2520, "SP_VOLUME_AVG_DAILY_TO_1YR_AVG_DAILY", , "1M")</f>
        <v>218.13</v>
      </c>
      <c r="F2520" s="3">
        <f>_xll.SNL.Clients.Office.Excel.Functions.SPG(A2520, "SP_VOLUME_AVG_DAILY_TO_1YR_AVG_DAILY", , "3M")</f>
        <v>247.76</v>
      </c>
      <c r="G2520" s="2" t="str">
        <f>_xll.SNL.Clients.Office.Excel.Functions.SPG(A2520, "IQ_SECTOR")</f>
        <v>Consumer Staples</v>
      </c>
      <c r="H2520" s="2" t="str">
        <f>_xll.SNL.Clients.Office.Excel.Functions.SPG(A2520, "IQ_INDUSTRY_GROUP")</f>
        <v>Food, Beverage and Tobacco</v>
      </c>
      <c r="I2520" s="2" t="str">
        <f>_xll.SNL.Clients.Office.Excel.Functions.SPG(A2520, "IQ_INDUSTRY")</f>
        <v>Beverages</v>
      </c>
      <c r="J2520" s="2" t="str">
        <f>_xll.SNL.Clients.Office.Excel.Functions.SPG(A2520, "IQ_PRIMARY_INDUSTRY")</f>
        <v>Distillers and Vintners</v>
      </c>
      <c r="K2520" s="2" t="str">
        <f>_xll.SNL.Clients.Office.Excel.Functions.SPG(A2520, "NAICS_CODE", "Primary")</f>
        <v>312111 - Soft Drink Manufacturing</v>
      </c>
      <c r="L2520" s="2" t="str">
        <f>_xll.SNL.Clients.Office.Excel.Functions.SPG(A2520, "SP_TOPICTAG")</f>
        <v>Distillery</v>
      </c>
      <c r="M2520" s="3">
        <f>_xll.SNL.Clients.Office.Excel.Functions.SPG(A2520, "SP_PCT_SHARES_OWNED_ALL_INSTITUTIONS")</f>
        <v>7.22</v>
      </c>
      <c r="N2520" s="2" t="str">
        <f>_xll.SNL.Clients.Office.Excel.Functions.SPG(A2520, "RD_CREDIT_RATING_GLOBAL", "Issuer Credit Rating", "Local Currency LT|0")</f>
        <v/>
      </c>
      <c r="O2520" s="2" t="str">
        <f>_xll.SNL.Clients.Office.Excel.Functions.SPG(A2520, "RD_CWOL_GLOBAL", "Issuer Credit Rating", "Local Currency LT|0")</f>
        <v/>
      </c>
      <c r="P2520" s="2" t="str">
        <f>_xll.SNL.Clients.Office.Excel.Functions.SPG(A2520, "RD_RATING_ACTION_GLOBAL", "Issuer Credit Rating", "Local Currency LT|0")</f>
        <v/>
      </c>
      <c r="Q2520" s="1" t="str">
        <f>_xll.SNL.Clients.Office.Excel.Functions.SPG(A2520, "RD_LAST_REVIEW_DATE_GLOBAL", "Issuer Credit Rating", "Local Currency LT")</f>
        <v/>
      </c>
      <c r="R2520" s="1" t="str">
        <f>_xll.SNL.Clients.Office.Excel.Functions.SPG(A2520, "RD_CREDIT_RATING_DATE_GLOBAL", "Issuer Credit Rating", "Local Currency LT|0")</f>
        <v/>
      </c>
      <c r="S2520" s="1" t="str">
        <f>_xll.SNL.Clients.Office.Excel.Functions.SPG(A2520, "RD_CREDIT_WATCH_OUTLOOK_DATE_GLOBAL", "Issuer Credit Rating", "Local Currency LT|0")</f>
        <v/>
      </c>
      <c r="T2520" s="2" t="str">
        <f>_xll.SNL.Clients.Office.Excel.Functions.SPG(A2520, "SP_BUSINESS_DESCRIPTION")</f>
        <v>Splash Beverage Group, Inc. engages in the manufacturing, distribution, marketing, and sale of various beverages in the United States. It is involved in the manufacture and distribution of non-alcoholic and alcoholic beverages; and retail sale of beverages and groceries online through qplash.com. The company offers flavored tequilas under the SALT Tequila and Chispo Tequila brand name, wine under the Copa DI Vino brand name, and Pulpoloco Sangria. It also produces hydration and energy products under the TapouT Performance brand name. The company was incorporated in 1992 and is based in Fort Lauderdale, Florida.</v>
      </c>
    </row>
    <row r="2521" spans="1:20" x14ac:dyDescent="0.3">
      <c r="A2521" s="5" t="s">
        <v>2372</v>
      </c>
      <c r="B2521" s="1" t="str">
        <f>_xll.SNL.Clients.Office.Excel.Functions.SPG(A2521,"SP_IPO_DATE")</f>
        <v/>
      </c>
      <c r="C2521" s="3">
        <f>_xll.SNL.Clients.Office.Excel.Functions.SPG(A2521, "SP_VOLUME_AVG_WEEKLY_TO_SHARES_OUT", , "1M")</f>
        <v>6.786408069173441</v>
      </c>
      <c r="D2521" s="3">
        <f>_xll.SNL.Clients.Office.Excel.Functions.SPG(A2521, "SP_VOLUME_AVG_WEEKLY_TO_SHARES_OUT", , "3M")</f>
        <v>8.5082937522522855</v>
      </c>
      <c r="E2521" s="3">
        <f>_xll.SNL.Clients.Office.Excel.Functions.SPG(A2521, "SP_VOLUME_AVG_DAILY_TO_1YR_AVG_DAILY", , "1M")</f>
        <v>115.49</v>
      </c>
      <c r="F2521" s="3">
        <f>_xll.SNL.Clients.Office.Excel.Functions.SPG(A2521, "SP_VOLUME_AVG_DAILY_TO_1YR_AVG_DAILY", , "3M")</f>
        <v>144.79</v>
      </c>
      <c r="G2521" s="2" t="str">
        <f>_xll.SNL.Clients.Office.Excel.Functions.SPG(A2521, "IQ_SECTOR")</f>
        <v>Financials</v>
      </c>
      <c r="H2521" s="2" t="str">
        <f>_xll.SNL.Clients.Office.Excel.Functions.SPG(A2521, "IQ_INDUSTRY_GROUP")</f>
        <v>Financial Services</v>
      </c>
      <c r="I2521" s="2" t="str">
        <f>_xll.SNL.Clients.Office.Excel.Functions.SPG(A2521, "IQ_INDUSTRY")</f>
        <v>Financial Services</v>
      </c>
      <c r="J2521" s="2" t="str">
        <f>_xll.SNL.Clients.Office.Excel.Functions.SPG(A2521, "IQ_PRIMARY_INDUSTRY")</f>
        <v>Transaction and Payment Processing Services</v>
      </c>
      <c r="K2521" s="2" t="str">
        <f>_xll.SNL.Clients.Office.Excel.Functions.SPG(A2521, "NAICS_CODE", "Primary")</f>
        <v>522320 - Financial Transactions Processing, Reserve, and Clearinghouse Activities</v>
      </c>
      <c r="L2521" s="2" t="str">
        <f>_xll.SNL.Clients.Office.Excel.Functions.SPG(A2521, "SP_TOPICTAG")</f>
        <v>Fintech; Blockchain; Cloud Infrastructure; Cloud Security; Cryptocurrency; Payment Facilitator Enablers; Online Payments</v>
      </c>
      <c r="M2521" s="3">
        <f>_xll.SNL.Clients.Office.Excel.Functions.SPG(A2521, "SP_PCT_SHARES_OWNED_ALL_INSTITUTIONS")</f>
        <v>5.31</v>
      </c>
      <c r="N2521" s="2" t="str">
        <f>_xll.SNL.Clients.Office.Excel.Functions.SPG(A2521, "RD_CREDIT_RATING_GLOBAL", "Issuer Credit Rating", "Local Currency LT|0")</f>
        <v/>
      </c>
      <c r="O2521" s="2" t="str">
        <f>_xll.SNL.Clients.Office.Excel.Functions.SPG(A2521, "RD_CWOL_GLOBAL", "Issuer Credit Rating", "Local Currency LT|0")</f>
        <v/>
      </c>
      <c r="P2521" s="2" t="str">
        <f>_xll.SNL.Clients.Office.Excel.Functions.SPG(A2521, "RD_RATING_ACTION_GLOBAL", "Issuer Credit Rating", "Local Currency LT|0")</f>
        <v/>
      </c>
      <c r="Q2521" s="1" t="str">
        <f>_xll.SNL.Clients.Office.Excel.Functions.SPG(A2521, "RD_LAST_REVIEW_DATE_GLOBAL", "Issuer Credit Rating", "Local Currency LT")</f>
        <v/>
      </c>
      <c r="R2521" s="1" t="str">
        <f>_xll.SNL.Clients.Office.Excel.Functions.SPG(A2521, "RD_CREDIT_RATING_DATE_GLOBAL", "Issuer Credit Rating", "Local Currency LT|0")</f>
        <v/>
      </c>
      <c r="S2521" s="1" t="str">
        <f>_xll.SNL.Clients.Office.Excel.Functions.SPG(A2521, "RD_CREDIT_WATCH_OUTLOOK_DATE_GLOBAL", "Issuer Credit Rating", "Local Currency LT|0")</f>
        <v/>
      </c>
      <c r="T2521" s="2" t="str">
        <f>_xll.SNL.Clients.Office.Excel.Functions.SPG(A2521, "SP_BUSINESS_DESCRIPTION")</f>
        <v>Ryvyl Inc., a technology company, engages in the development, marketing, and sale of blockchain-based payment solutions in North America, Europe, and Asia. The company’s blockchain-based systems facilitate, record, and store a volume of tokenized assets representing cash or data on a blockchain-based ledger. Its products include QuickCard Payment System, a physical and virtual payment card processing management system, including software that facilitates on and off ramp e-wallet management; Coyni, a digital token platform, which offers custodial assurance by utilizing its stable coin and blockchain technology in a closed-loop ecosystem; and ChargeSavvy, an end-to-end POS solution comprising software and hardware for the restaurant and hospitality industry. It serves customers in various industries, including foreign exchange, retail, and e-commerce sectors. The company was formerly known as GreenBox POS and changed its name to Ryvyl Inc. in October 2022. Ryvyl Inc. is based in San Diego, California.</v>
      </c>
    </row>
    <row r="2522" spans="1:20" x14ac:dyDescent="0.3">
      <c r="A2522" s="5" t="s">
        <v>2373</v>
      </c>
      <c r="B2522" s="1">
        <f>_xll.SNL.Clients.Office.Excel.Functions.SPG(A2522,"SP_IPO_DATE")</f>
        <v>43992</v>
      </c>
      <c r="C2522" s="3">
        <f>_xll.SNL.Clients.Office.Excel.Functions.SPG(A2522, "SP_VOLUME_AVG_WEEKLY_TO_SHARES_OUT", , "1M")</f>
        <v>7.0205111960384388</v>
      </c>
      <c r="D2522" s="3">
        <f>_xll.SNL.Clients.Office.Excel.Functions.SPG(A2522, "SP_VOLUME_AVG_WEEKLY_TO_SHARES_OUT", , "3M")</f>
        <v>4.8524799000737229</v>
      </c>
      <c r="E2522" s="3">
        <f>_xll.SNL.Clients.Office.Excel.Functions.SPG(A2522, "SP_VOLUME_AVG_DAILY_TO_1YR_AVG_DAILY", , "1M")</f>
        <v>108.79</v>
      </c>
      <c r="F2522" s="3">
        <f>_xll.SNL.Clients.Office.Excel.Functions.SPG(A2522, "SP_VOLUME_AVG_DAILY_TO_1YR_AVG_DAILY", , "3M")</f>
        <v>75.19</v>
      </c>
      <c r="G2522" s="2" t="str">
        <f>_xll.SNL.Clients.Office.Excel.Functions.SPG(A2522, "IQ_SECTOR")</f>
        <v>Health Care</v>
      </c>
      <c r="H2522" s="2" t="str">
        <f>_xll.SNL.Clients.Office.Excel.Functions.SPG(A2522, "IQ_INDUSTRY_GROUP")</f>
        <v>Pharmaceuticals, Biotechnology and Life Sciences</v>
      </c>
      <c r="I2522" s="2" t="str">
        <f>_xll.SNL.Clients.Office.Excel.Functions.SPG(A2522, "IQ_INDUSTRY")</f>
        <v>Biotechnology</v>
      </c>
      <c r="J2522" s="2" t="str">
        <f>_xll.SNL.Clients.Office.Excel.Functions.SPG(A2522, "IQ_PRIMARY_INDUSTRY")</f>
        <v>Biotechnology</v>
      </c>
      <c r="K2522" s="2" t="str">
        <f>_xll.SNL.Clients.Office.Excel.Functions.SPG(A2522, "NAICS_CODE", "Primary")</f>
        <v>32541 - Pharmaceutical and Medicine Manufacturing</v>
      </c>
      <c r="L2522" s="2" t="str">
        <f>_xll.SNL.Clients.Office.Excel.Functions.SPG(A2522, "SP_TOPICTAG")</f>
        <v>Health Diagnostics; Machine Learning; Genetics; Central Nervous System; Neurology; Oncology</v>
      </c>
      <c r="M2522" s="3">
        <f>_xll.SNL.Clients.Office.Excel.Functions.SPG(A2522, "SP_PCT_SHARES_OWNED_ALL_INSTITUTIONS")</f>
        <v>23.37</v>
      </c>
      <c r="N2522" s="2" t="str">
        <f>_xll.SNL.Clients.Office.Excel.Functions.SPG(A2522, "RD_CREDIT_RATING_GLOBAL", "Issuer Credit Rating", "Local Currency LT|0")</f>
        <v/>
      </c>
      <c r="O2522" s="2" t="str">
        <f>_xll.SNL.Clients.Office.Excel.Functions.SPG(A2522, "RD_CWOL_GLOBAL", "Issuer Credit Rating", "Local Currency LT|0")</f>
        <v/>
      </c>
      <c r="P2522" s="2" t="str">
        <f>_xll.SNL.Clients.Office.Excel.Functions.SPG(A2522, "RD_RATING_ACTION_GLOBAL", "Issuer Credit Rating", "Local Currency LT|0")</f>
        <v/>
      </c>
      <c r="Q2522" s="1" t="str">
        <f>_xll.SNL.Clients.Office.Excel.Functions.SPG(A2522, "RD_LAST_REVIEW_DATE_GLOBAL", "Issuer Credit Rating", "Local Currency LT")</f>
        <v/>
      </c>
      <c r="R2522" s="1" t="str">
        <f>_xll.SNL.Clients.Office.Excel.Functions.SPG(A2522, "RD_CREDIT_RATING_DATE_GLOBAL", "Issuer Credit Rating", "Local Currency LT|0")</f>
        <v/>
      </c>
      <c r="S2522" s="1" t="str">
        <f>_xll.SNL.Clients.Office.Excel.Functions.SPG(A2522, "RD_CREDIT_WATCH_OUTLOOK_DATE_GLOBAL", "Issuer Credit Rating", "Local Currency LT|0")</f>
        <v/>
      </c>
      <c r="T2522" s="2" t="str">
        <f>_xll.SNL.Clients.Office.Excel.Functions.SPG(A2522, "SP_BUSINESS_DESCRIPTION")</f>
        <v>Lantern Pharma Inc., a clinical stage biotechnology company, focuses on artificial intelligence, machine learning, and genomic data to streamline the drug development process. Its product pipeline comprises LP-300, which is in phase 2 clinical trial in combination therapy for never-smokers with non-small cell lung cancer adenocarcinoma; LP-184, which is in phase 1 clinical trial for the treatment of solid tumor, such as pancreatic, breast, bladder, and lung cancers, and glioblastoma and other central nervous system cancers; and LP-284, which is in phase 1 clinical trial for the treatment of non-Hodgkin’s lymphomas, including mantle cell lymphoma and double hit lymphoma. The company develops STAR-001, which is in preclinical development for the treatment of glioblastoma, brain metastases, atypical teratoid rhabdoid tumors, and pediatric rare disease designation. In addition, it provides ADC program, an antibody drug conjugate therapeutic approach for cancer treatment. Further, the company’s artificial intelligence platform RADR uses big data analytics and machine learning for combining molecular data. Lantern Pharma Inc. has a strategic AI-driven collaboration with Oregon Therapeutics to optimize the development of its first-in-class protein disulfide isomerase inhibitor drug candidate XCE853 in novel and targeted cancer indications. The company was incorporated in 2013 and is headquartered in Dallas, Texas.</v>
      </c>
    </row>
    <row r="2523" spans="1:20" x14ac:dyDescent="0.3">
      <c r="A2523" s="5" t="s">
        <v>2374</v>
      </c>
      <c r="B2523" s="1" t="str">
        <f>_xll.SNL.Clients.Office.Excel.Functions.SPG(A2523,"SP_IPO_DATE")</f>
        <v/>
      </c>
      <c r="C2523" s="3">
        <f>_xll.SNL.Clients.Office.Excel.Functions.SPG(A2523, "SP_VOLUME_AVG_WEEKLY_TO_SHARES_OUT", , "1M")</f>
        <v>124.83045902849696</v>
      </c>
      <c r="D2523" s="3">
        <f>_xll.SNL.Clients.Office.Excel.Functions.SPG(A2523, "SP_VOLUME_AVG_WEEKLY_TO_SHARES_OUT", , "3M")</f>
        <v>93.444484625587094</v>
      </c>
      <c r="E2523" s="3">
        <f>_xll.SNL.Clients.Office.Excel.Functions.SPG(A2523, "SP_VOLUME_AVG_DAILY_TO_1YR_AVG_DAILY", , "1M")</f>
        <v>325.52999999999997</v>
      </c>
      <c r="F2523" s="3">
        <f>_xll.SNL.Clients.Office.Excel.Functions.SPG(A2523, "SP_VOLUME_AVG_DAILY_TO_1YR_AVG_DAILY", , "3M")</f>
        <v>243.68</v>
      </c>
      <c r="G2523" s="2" t="str">
        <f>_xll.SNL.Clients.Office.Excel.Functions.SPG(A2523, "IQ_SECTOR")</f>
        <v>Industrials</v>
      </c>
      <c r="H2523" s="2" t="str">
        <f>_xll.SNL.Clients.Office.Excel.Functions.SPG(A2523, "IQ_INDUSTRY_GROUP")</f>
        <v>Capital Goods</v>
      </c>
      <c r="I2523" s="2" t="str">
        <f>_xll.SNL.Clients.Office.Excel.Functions.SPG(A2523, "IQ_INDUSTRY")</f>
        <v>Machinery</v>
      </c>
      <c r="J2523" s="2" t="str">
        <f>_xll.SNL.Clients.Office.Excel.Functions.SPG(A2523, "IQ_PRIMARY_INDUSTRY")</f>
        <v>Construction Machinery and Heavy Transportation Equipment</v>
      </c>
      <c r="K2523" s="2" t="str">
        <f>_xll.SNL.Clients.Office.Excel.Functions.SPG(A2523, "NAICS_CODE", "Primary")</f>
        <v>3361 - Motor Vehicle Manufacturing</v>
      </c>
      <c r="L2523" s="2" t="str">
        <f>_xll.SNL.Clients.Office.Excel.Functions.SPG(A2523, "SP_TOPICTAG")</f>
        <v>Clean Energy; Energy Storage; Fleet Management; Fuel Cells; Industrial Automation; CleanTech; Electric Vehicle; Battery Energy Storage System (BESS)</v>
      </c>
      <c r="M2523" s="3">
        <f>_xll.SNL.Clients.Office.Excel.Functions.SPG(A2523, "SP_PCT_SHARES_OWNED_ALL_INSTITUTIONS")</f>
        <v>35.200000000000003</v>
      </c>
      <c r="N2523" s="2" t="str">
        <f>_xll.SNL.Clients.Office.Excel.Functions.SPG(A2523, "RD_CREDIT_RATING_GLOBAL", "Issuer Credit Rating", "Local Currency LT|0")</f>
        <v/>
      </c>
      <c r="O2523" s="2" t="str">
        <f>_xll.SNL.Clients.Office.Excel.Functions.SPG(A2523, "RD_CWOL_GLOBAL", "Issuer Credit Rating", "Local Currency LT|0")</f>
        <v/>
      </c>
      <c r="P2523" s="2" t="str">
        <f>_xll.SNL.Clients.Office.Excel.Functions.SPG(A2523, "RD_RATING_ACTION_GLOBAL", "Issuer Credit Rating", "Local Currency LT|0")</f>
        <v/>
      </c>
      <c r="Q2523" s="1" t="str">
        <f>_xll.SNL.Clients.Office.Excel.Functions.SPG(A2523, "RD_LAST_REVIEW_DATE_GLOBAL", "Issuer Credit Rating", "Local Currency LT")</f>
        <v/>
      </c>
      <c r="R2523" s="1" t="str">
        <f>_xll.SNL.Clients.Office.Excel.Functions.SPG(A2523, "RD_CREDIT_RATING_DATE_GLOBAL", "Issuer Credit Rating", "Local Currency LT|0")</f>
        <v/>
      </c>
      <c r="S2523" s="1" t="str">
        <f>_xll.SNL.Clients.Office.Excel.Functions.SPG(A2523, "RD_CREDIT_WATCH_OUTLOOK_DATE_GLOBAL", "Issuer Credit Rating", "Local Currency LT|0")</f>
        <v/>
      </c>
      <c r="T2523" s="2" t="str">
        <f>_xll.SNL.Clients.Office.Excel.Functions.SPG(A2523, "SP_BUSINESS_DESCRIPTION")</f>
        <v>Nikola Corporation operates as a technology innovator and integrator that develops energy and transportation solutions in the United States and internationally. The company operates in truck and energy units. It commercializes battery electric vehicles (BEV) and hydrogen fuel cell electric vehicles (FCEV) to the trucking sector. In addition, it develops a network of hydrogen fueling stations; and offers BEV charging solutions for its FCEV and BEV customers, as well as other third-party customers. Further, its products include Nikola Tre Class 8 truck and the Nikola's Class 8 FCEV. Additionally, the company assembles, integrates, and commissions its vehicles in collaboration with its business partners and suppliers. Nikola Corporation founded in 2015 and is headquartered in Phoenix, Arizona.</v>
      </c>
    </row>
    <row r="2524" spans="1:20" x14ac:dyDescent="0.3">
      <c r="A2524" s="5" t="s">
        <v>2375</v>
      </c>
      <c r="B2524" s="1">
        <f>_xll.SNL.Clients.Office.Excel.Functions.SPG(A2524,"SP_IPO_DATE")</f>
        <v>43944</v>
      </c>
      <c r="C2524" s="3">
        <f>_xll.SNL.Clients.Office.Excel.Functions.SPG(A2524, "SP_VOLUME_AVG_WEEKLY_TO_SHARES_OUT", , "1M")</f>
        <v>2.2254459062933156</v>
      </c>
      <c r="D2524" s="3">
        <f>_xll.SNL.Clients.Office.Excel.Functions.SPG(A2524, "SP_VOLUME_AVG_WEEKLY_TO_SHARES_OUT", , "3M")</f>
        <v>2.014154804326445</v>
      </c>
      <c r="E2524" s="3">
        <f>_xll.SNL.Clients.Office.Excel.Functions.SPG(A2524, "SP_VOLUME_AVG_DAILY_TO_1YR_AVG_DAILY", , "1M")</f>
        <v>74.650000000000006</v>
      </c>
      <c r="F2524" s="3">
        <f>_xll.SNL.Clients.Office.Excel.Functions.SPG(A2524, "SP_VOLUME_AVG_DAILY_TO_1YR_AVG_DAILY", , "3M")</f>
        <v>67.56</v>
      </c>
      <c r="G2524" s="2" t="str">
        <f>_xll.SNL.Clients.Office.Excel.Functions.SPG(A2524, "IQ_SECTOR")</f>
        <v>Information Technology</v>
      </c>
      <c r="H2524" s="2" t="str">
        <f>_xll.SNL.Clients.Office.Excel.Functions.SPG(A2524, "IQ_INDUSTRY_GROUP")</f>
        <v>Software and Services</v>
      </c>
      <c r="I2524" s="2" t="str">
        <f>_xll.SNL.Clients.Office.Excel.Functions.SPG(A2524, "IQ_INDUSTRY")</f>
        <v>Software</v>
      </c>
      <c r="J2524" s="2" t="str">
        <f>_xll.SNL.Clients.Office.Excel.Functions.SPG(A2524, "IQ_PRIMARY_INDUSTRY")</f>
        <v>Application Software</v>
      </c>
      <c r="K2524" s="2" t="str">
        <f>_xll.SNL.Clients.Office.Excel.Functions.SPG(A2524, "NAICS_CODE", "Primary")</f>
        <v>518210 - Computing Infrastructure Providers, Data Processing, Web Hosting, and Related Services</v>
      </c>
      <c r="L2524" s="2" t="str">
        <f>_xll.SNL.Clients.Office.Excel.Functions.SPG(A2524, "SP_TOPICTAG")</f>
        <v>Software Development; Cloud Management; Data Integration; Customer Relationship Management; Data Protection; Cloud Infrastructure; Process Automation</v>
      </c>
      <c r="M2524" s="3">
        <f>_xll.SNL.Clients.Office.Excel.Functions.SPG(A2524, "SP_PCT_SHARES_OWNED_ALL_INSTITUTIONS")</f>
        <v>60.82</v>
      </c>
      <c r="N2524" s="2" t="str">
        <f>_xll.SNL.Clients.Office.Excel.Functions.SPG(A2524, "RD_CREDIT_RATING_GLOBAL", "Issuer Credit Rating", "Local Currency LT|0")</f>
        <v/>
      </c>
      <c r="O2524" s="2" t="str">
        <f>_xll.SNL.Clients.Office.Excel.Functions.SPG(A2524, "RD_CWOL_GLOBAL", "Issuer Credit Rating", "Local Currency LT|0")</f>
        <v/>
      </c>
      <c r="P2524" s="2" t="str">
        <f>_xll.SNL.Clients.Office.Excel.Functions.SPG(A2524, "RD_RATING_ACTION_GLOBAL", "Issuer Credit Rating", "Local Currency LT|0")</f>
        <v/>
      </c>
      <c r="Q2524" s="1" t="str">
        <f>_xll.SNL.Clients.Office.Excel.Functions.SPG(A2524, "RD_LAST_REVIEW_DATE_GLOBAL", "Issuer Credit Rating", "Local Currency LT")</f>
        <v/>
      </c>
      <c r="R2524" s="1" t="str">
        <f>_xll.SNL.Clients.Office.Excel.Functions.SPG(A2524, "RD_CREDIT_RATING_DATE_GLOBAL", "Issuer Credit Rating", "Local Currency LT|0")</f>
        <v/>
      </c>
      <c r="S2524" s="1" t="str">
        <f>_xll.SNL.Clients.Office.Excel.Functions.SPG(A2524, "RD_CREDIT_WATCH_OUTLOOK_DATE_GLOBAL", "Issuer Credit Rating", "Local Currency LT|0")</f>
        <v/>
      </c>
      <c r="T2524" s="2" t="str">
        <f>_xll.SNL.Clients.Office.Excel.Functions.SPG(A2524, "SP_BUSINESS_DESCRIPTION")</f>
        <v>E2open Parent Holdings, Inc. provides cloud-based and end-to-end supply chain management and orchestration SaaS platform in the Americas, Europe, and the Asia Pacific. Its SaaS platform includes various key strategic and operational areas, including omni-channel, demand sensing, supply planning, global trade management, transportation and logistics and manufacturing and supply management. The company’s software combines networks, data, and applications to provide a deeply embedded and mission-critical platform that allows its clients to optimize their channel and supply chains. It serves consumer goods, food and beverage, manufacturing, retail, industrial and automotive, aerospace and defense, technology and transportation, and other industries. The company was incorporated in 2020 and is headquartered in Austin, Texas.</v>
      </c>
    </row>
    <row r="2525" spans="1:20" x14ac:dyDescent="0.3">
      <c r="A2525" s="5" t="s">
        <v>2376</v>
      </c>
      <c r="B2525" s="1">
        <f>_xll.SNL.Clients.Office.Excel.Functions.SPG(A2525,"SP_IPO_DATE")</f>
        <v>40345</v>
      </c>
      <c r="C2525" s="3">
        <f>_xll.SNL.Clients.Office.Excel.Functions.SPG(A2525, "SP_VOLUME_AVG_WEEKLY_TO_SHARES_OUT", , "1M")</f>
        <v>6.1389804143952116</v>
      </c>
      <c r="D2525" s="3">
        <f>_xll.SNL.Clients.Office.Excel.Functions.SPG(A2525, "SP_VOLUME_AVG_WEEKLY_TO_SHARES_OUT", , "3M")</f>
        <v>6.9656940238898661</v>
      </c>
      <c r="E2525" s="3">
        <f>_xll.SNL.Clients.Office.Excel.Functions.SPG(A2525, "SP_VOLUME_AVG_DAILY_TO_1YR_AVG_DAILY", , "1M")</f>
        <v>81.069999999999993</v>
      </c>
      <c r="F2525" s="3">
        <f>_xll.SNL.Clients.Office.Excel.Functions.SPG(A2525, "SP_VOLUME_AVG_DAILY_TO_1YR_AVG_DAILY", , "3M")</f>
        <v>91.99</v>
      </c>
      <c r="G2525" s="2" t="str">
        <f>_xll.SNL.Clients.Office.Excel.Functions.SPG(A2525, "IQ_SECTOR")</f>
        <v>Energy</v>
      </c>
      <c r="H2525" s="2" t="str">
        <f>_xll.SNL.Clients.Office.Excel.Functions.SPG(A2525, "IQ_INDUSTRY_GROUP")</f>
        <v>Energy</v>
      </c>
      <c r="I2525" s="2" t="str">
        <f>_xll.SNL.Clients.Office.Excel.Functions.SPG(A2525, "IQ_INDUSTRY")</f>
        <v>Oil, Gas and Consumable Fuels</v>
      </c>
      <c r="J2525" s="2" t="str">
        <f>_xll.SNL.Clients.Office.Excel.Functions.SPG(A2525, "IQ_PRIMARY_INDUSTRY")</f>
        <v>Oil and Gas Exploration and Production</v>
      </c>
      <c r="K2525" s="2" t="str">
        <f>_xll.SNL.Clients.Office.Excel.Functions.SPG(A2525, "NAICS_CODE", "Primary")</f>
        <v>2111 - Oil and Gas Extraction</v>
      </c>
      <c r="L2525" s="2" t="str">
        <f>_xll.SNL.Clients.Office.Excel.Functions.SPG(A2525, "SP_TOPICTAG")</f>
        <v/>
      </c>
      <c r="M2525" s="3">
        <f>_xll.SNL.Clients.Office.Excel.Functions.SPG(A2525, "SP_PCT_SHARES_OWNED_ALL_INSTITUTIONS")</f>
        <v>89.66</v>
      </c>
      <c r="N2525" s="2" t="str">
        <f>_xll.SNL.Clients.Office.Excel.Functions.SPG(A2525, "RD_CREDIT_RATING_GLOBAL", "Issuer Credit Rating", "Local Currency LT|0")</f>
        <v>BB-</v>
      </c>
      <c r="O2525" s="2" t="str">
        <f>_xll.SNL.Clients.Office.Excel.Functions.SPG(A2525, "RD_CWOL_GLOBAL", "Issuer Credit Rating", "Local Currency LT|0")</f>
        <v>Positive</v>
      </c>
      <c r="P2525" s="2" t="str">
        <f>_xll.SNL.Clients.Office.Excel.Functions.SPG(A2525, "RD_RATING_ACTION_GLOBAL", "Issuer Credit Rating", "Local Currency LT|0")</f>
        <v>CreditWatch/Outlook (02/26/2024)</v>
      </c>
      <c r="Q2525" s="1">
        <f>_xll.SNL.Clients.Office.Excel.Functions.SPG(A2525, "RD_LAST_REVIEW_DATE_GLOBAL", "Issuer Credit Rating", "Local Currency LT")</f>
        <v>45377</v>
      </c>
      <c r="R2525" s="1">
        <f>_xll.SNL.Clients.Office.Excel.Functions.SPG(A2525, "RD_CREDIT_RATING_DATE_GLOBAL", "Issuer Credit Rating", "Local Currency LT|0")</f>
        <v>45013</v>
      </c>
      <c r="S2525" s="1">
        <f>_xll.SNL.Clients.Office.Excel.Functions.SPG(A2525, "RD_CREDIT_WATCH_OUTLOOK_DATE_GLOBAL", "Issuer Credit Rating", "Local Currency LT|0")</f>
        <v>45348</v>
      </c>
      <c r="T2525" s="2" t="str">
        <f>_xll.SNL.Clients.Office.Excel.Functions.SPG(A2525, "SP_BUSINESS_DESCRIPTION")</f>
        <v>Chord Energy Corporation operates as an independent exploration and production company in the United States. It acquires, explores, develops, and produces crude oil, natural gas, and natural gas liquids in the Williston Basin. The company sells its products to refiners, marketers, and other purchasers that have access to nearby pipeline and rail facilities. The company was formerly known as Oasis Petroleum Inc. and changed its name to Chord Energy Corporation in July 2022. Chord Energy Corporation was founded in 2007 and is headquartered in Houston, Texas.</v>
      </c>
    </row>
    <row r="2526" spans="1:20" x14ac:dyDescent="0.3">
      <c r="A2526" s="5" t="s">
        <v>2377</v>
      </c>
      <c r="B2526" s="1">
        <f>_xll.SNL.Clients.Office.Excel.Functions.SPG(A2526,"SP_IPO_DATE")</f>
        <v>44173</v>
      </c>
      <c r="C2526" s="3">
        <f>_xll.SNL.Clients.Office.Excel.Functions.SPG(A2526, "SP_VOLUME_AVG_WEEKLY_TO_SHARES_OUT", , "1M")</f>
        <v>18.561492107506371</v>
      </c>
      <c r="D2526" s="3">
        <f>_xll.SNL.Clients.Office.Excel.Functions.SPG(A2526, "SP_VOLUME_AVG_WEEKLY_TO_SHARES_OUT", , "3M")</f>
        <v>30.92671839308408</v>
      </c>
      <c r="E2526" s="3">
        <f>_xll.SNL.Clients.Office.Excel.Functions.SPG(A2526, "SP_VOLUME_AVG_DAILY_TO_1YR_AVG_DAILY", , "1M")</f>
        <v>81.06</v>
      </c>
      <c r="F2526" s="3">
        <f>_xll.SNL.Clients.Office.Excel.Functions.SPG(A2526, "SP_VOLUME_AVG_DAILY_TO_1YR_AVG_DAILY", , "3M")</f>
        <v>135.05000000000001</v>
      </c>
      <c r="G2526" s="2" t="str">
        <f>_xll.SNL.Clients.Office.Excel.Functions.SPG(A2526, "IQ_SECTOR")</f>
        <v>Information Technology</v>
      </c>
      <c r="H2526" s="2" t="str">
        <f>_xll.SNL.Clients.Office.Excel.Functions.SPG(A2526, "IQ_INDUSTRY_GROUP")</f>
        <v>Software and Services</v>
      </c>
      <c r="I2526" s="2" t="str">
        <f>_xll.SNL.Clients.Office.Excel.Functions.SPG(A2526, "IQ_INDUSTRY")</f>
        <v>Software</v>
      </c>
      <c r="J2526" s="2" t="str">
        <f>_xll.SNL.Clients.Office.Excel.Functions.SPG(A2526, "IQ_PRIMARY_INDUSTRY")</f>
        <v>Application Software</v>
      </c>
      <c r="K2526" s="2" t="str">
        <f>_xll.SNL.Clients.Office.Excel.Functions.SPG(A2526, "NAICS_CODE", "Primary")</f>
        <v>513210 - Software Publishers</v>
      </c>
      <c r="L2526" s="2" t="str">
        <f>_xll.SNL.Clients.Office.Excel.Functions.SPG(A2526, "SP_TOPICTAG")</f>
        <v>Software Development; Data Integration; Predictive Analytics; Machine Learning; Cloud Infrastructure; Process Automation; Artificial Intelligence; GenAI</v>
      </c>
      <c r="M2526" s="3">
        <f>_xll.SNL.Clients.Office.Excel.Functions.SPG(A2526, "SP_PCT_SHARES_OWNED_ALL_INSTITUTIONS")</f>
        <v>54.15</v>
      </c>
      <c r="N2526" s="2" t="str">
        <f>_xll.SNL.Clients.Office.Excel.Functions.SPG(A2526, "RD_CREDIT_RATING_GLOBAL", "Issuer Credit Rating", "Local Currency LT|0")</f>
        <v/>
      </c>
      <c r="O2526" s="2" t="str">
        <f>_xll.SNL.Clients.Office.Excel.Functions.SPG(A2526, "RD_CWOL_GLOBAL", "Issuer Credit Rating", "Local Currency LT|0")</f>
        <v/>
      </c>
      <c r="P2526" s="2" t="str">
        <f>_xll.SNL.Clients.Office.Excel.Functions.SPG(A2526, "RD_RATING_ACTION_GLOBAL", "Issuer Credit Rating", "Local Currency LT|0")</f>
        <v/>
      </c>
      <c r="Q2526" s="1" t="str">
        <f>_xll.SNL.Clients.Office.Excel.Functions.SPG(A2526, "RD_LAST_REVIEW_DATE_GLOBAL", "Issuer Credit Rating", "Local Currency LT")</f>
        <v/>
      </c>
      <c r="R2526" s="1" t="str">
        <f>_xll.SNL.Clients.Office.Excel.Functions.SPG(A2526, "RD_CREDIT_RATING_DATE_GLOBAL", "Issuer Credit Rating", "Local Currency LT|0")</f>
        <v/>
      </c>
      <c r="S2526" s="1" t="str">
        <f>_xll.SNL.Clients.Office.Excel.Functions.SPG(A2526, "RD_CREDIT_WATCH_OUTLOOK_DATE_GLOBAL", "Issuer Credit Rating", "Local Currency LT|0")</f>
        <v/>
      </c>
      <c r="T2526" s="2" t="str">
        <f>_xll.SNL.Clients.Office.Excel.Functions.SPG(A2526, "SP_BUSINESS_DESCRIPTION")</f>
        <v>C3.ai, Inc. operates as an enterprise artificial intelligence (AI) software company in North America, Europe, the Middle East, Africa, the Asia Pacific, and internationally. The company provides C3 AI platform, an application development and runtime environment that enables customers to design, develop, and deploy enterprise AI applications; C3 AI CRM Suite, an industry specific customer relationship management solution; and C3 Generative AI that enables to locate, retrieve, present information, disparate data stores, applications, and enterprise information systems. It also offers C3 AI applications, including C3 AI Inventory Optimization that analyzes variability across demand, supply, and production and optimizes inventory levels; C3 AI Supply Network Risk, which identifies emerging inbound and outbound risks across the network; C3 AI Sustainability Suite, which helps to decrease greenhouse gas emission; C3 AI Production Schedule Optimization, a solution for scheduling production; C3 AI Financial Services Suite, which helps to minimize compliance risks; and C3 AI Energy Management solution. In addition, it offers enterprise AI applications for oil and gas, chemicals, utilities, manufacturing, financial services, government, defense, intelligence, aerospace, retail, transportation, healthcare, and telecommunications market. It has strategic partnerships with Google Cloud, AWS, Microsoft Azure, Baker Hughes, Booz Allen, Raytheon, FIS, and others. The company was formerly known as C3 IoT, Inc. and changed its name to C3.ai, Inc. in June 2019. C3.ai, Inc. was incorporated in 2009 and is headquartered in Redwood City, California.</v>
      </c>
    </row>
    <row r="2527" spans="1:20" x14ac:dyDescent="0.3">
      <c r="A2527" s="5" t="s">
        <v>2378</v>
      </c>
      <c r="B2527" s="1">
        <f>_xll.SNL.Clients.Office.Excel.Functions.SPG(A2527,"SP_IPO_DATE")</f>
        <v>43985</v>
      </c>
      <c r="C2527" s="3">
        <f>_xll.SNL.Clients.Office.Excel.Functions.SPG(A2527, "SP_VOLUME_AVG_WEEKLY_TO_SHARES_OUT", , "1M")</f>
        <v>6.5659402663724764</v>
      </c>
      <c r="D2527" s="3">
        <f>_xll.SNL.Clients.Office.Excel.Functions.SPG(A2527, "SP_VOLUME_AVG_WEEKLY_TO_SHARES_OUT", , "3M")</f>
        <v>6.3236154385073062</v>
      </c>
      <c r="E2527" s="3">
        <f>_xll.SNL.Clients.Office.Excel.Functions.SPG(A2527, "SP_VOLUME_AVG_DAILY_TO_1YR_AVG_DAILY", , "1M")</f>
        <v>102.58</v>
      </c>
      <c r="F2527" s="3">
        <f>_xll.SNL.Clients.Office.Excel.Functions.SPG(A2527, "SP_VOLUME_AVG_DAILY_TO_1YR_AVG_DAILY", , "3M")</f>
        <v>98.8</v>
      </c>
      <c r="G2527" s="2" t="str">
        <f>_xll.SNL.Clients.Office.Excel.Functions.SPG(A2527, "IQ_SECTOR")</f>
        <v>Communication Services</v>
      </c>
      <c r="H2527" s="2" t="str">
        <f>_xll.SNL.Clients.Office.Excel.Functions.SPG(A2527, "IQ_INDUSTRY_GROUP")</f>
        <v>Media and Entertainment</v>
      </c>
      <c r="I2527" s="2" t="str">
        <f>_xll.SNL.Clients.Office.Excel.Functions.SPG(A2527, "IQ_INDUSTRY")</f>
        <v>Entertainment</v>
      </c>
      <c r="J2527" s="2" t="str">
        <f>_xll.SNL.Clients.Office.Excel.Functions.SPG(A2527, "IQ_PRIMARY_INDUSTRY")</f>
        <v>Movies and Entertainment</v>
      </c>
      <c r="K2527" s="2" t="str">
        <f>_xll.SNL.Clients.Office.Excel.Functions.SPG(A2527, "NAICS_CODE", "Primary")</f>
        <v>5122 - Sound Recording Industries</v>
      </c>
      <c r="L2527" s="2" t="str">
        <f>_xll.SNL.Clients.Office.Excel.Functions.SPG(A2527, "SP_TOPICTAG")</f>
        <v>Music Streaming; Video Streaming; Streaming Media</v>
      </c>
      <c r="M2527" s="3">
        <f>_xll.SNL.Clients.Office.Excel.Functions.SPG(A2527, "SP_PCT_SHARES_OWNED_ALL_INSTITUTIONS")</f>
        <v>30.89</v>
      </c>
      <c r="N2527" s="2" t="str">
        <f>_xll.SNL.Clients.Office.Excel.Functions.SPG(A2527, "RD_CREDIT_RATING_GLOBAL", "Issuer Credit Rating", "Local Currency LT|0")</f>
        <v>BBB-</v>
      </c>
      <c r="O2527" s="2" t="str">
        <f>_xll.SNL.Clients.Office.Excel.Functions.SPG(A2527, "RD_CWOL_GLOBAL", "Issuer Credit Rating", "Local Currency LT|0")</f>
        <v>Stable</v>
      </c>
      <c r="P2527" s="2" t="str">
        <f>_xll.SNL.Clients.Office.Excel.Functions.SPG(A2527, "RD_RATING_ACTION_GLOBAL", "Issuer Credit Rating", "Local Currency LT|0")</f>
        <v>Upgrade | CreditWatch/Outlook (08/13/2024)</v>
      </c>
      <c r="Q2527" s="1">
        <f>_xll.SNL.Clients.Office.Excel.Functions.SPG(A2527, "RD_LAST_REVIEW_DATE_GLOBAL", "Issuer Credit Rating", "Local Currency LT")</f>
        <v>45517</v>
      </c>
      <c r="R2527" s="1">
        <f>_xll.SNL.Clients.Office.Excel.Functions.SPG(A2527, "RD_CREDIT_RATING_DATE_GLOBAL", "Issuer Credit Rating", "Local Currency LT|0")</f>
        <v>45517</v>
      </c>
      <c r="S2527" s="1">
        <f>_xll.SNL.Clients.Office.Excel.Functions.SPG(A2527, "RD_CREDIT_WATCH_OUTLOOK_DATE_GLOBAL", "Issuer Credit Rating", "Local Currency LT|0")</f>
        <v>45517</v>
      </c>
      <c r="T2527" s="2" t="str">
        <f>_xll.SNL.Clients.Office.Excel.Functions.SPG(A2527, "SP_BUSINESS_DESCRIPTION")</f>
        <v>Warner Music Group Corp. operates as a music entertainment company in the United States, the United Kingdom, Germany, and internationally. It operates through Recorded Music and Music Publishing segments. The Recorded Music segment is involved in the discovery and development of recording artists, as well as related marketing, promotion, distribution, sale, and licensing of music created by such recording artists; markets its music catalog through compilations and reissuances of previously released music and video titles, as well as previously unreleased materials; and conducts its operation primarily through a collection of record labels, such as Warner Records and Atlantic Records, as well as sylum, Big Beat, Canvasback, East West, Erato, FFRR, Nonesuch, Parlophone, Reprise, Sire, Spinnin’ Records, TenThousand Projects, Warner Classics, and Warner Music Nashville. This segment markets, distributes, and sells music and video products to retailers and wholesale distributors; independent labels to retail and wholesale distributors; and various distribution centers and ventures, as well as retail outlets, online physical retailers, streaming services, and download services. The Music Publishing segment owns and acquires rights to approximately one million musical compositions comprising pop hits, American standards, folk songs, and motion picture and theatrical compositions. Its catalog includes songwriters and composers; and various genres, including pop, rock, jazz, classical, country, R&amp;B, hip-hop, rap, reggae, Latin, folk, blues, symphonic, soul, Broadway, electronic, alternative, and gospel. This segment also administers the music and soundtracks of various third-party television and film producers and studios. The company was founded in 1929 and is headquartered in New York, New York.</v>
      </c>
    </row>
    <row r="2528" spans="1:20" x14ac:dyDescent="0.3">
      <c r="A2528" s="5" t="s">
        <v>2379</v>
      </c>
      <c r="B2528" s="1" t="str">
        <f>_xll.SNL.Clients.Office.Excel.Functions.SPG(A2528,"SP_IPO_DATE")</f>
        <v/>
      </c>
      <c r="C2528" s="3">
        <f>_xll.SNL.Clients.Office.Excel.Functions.SPG(A2528, "SP_VOLUME_AVG_WEEKLY_TO_SHARES_OUT", , "1M")</f>
        <v>2.9911743045456749</v>
      </c>
      <c r="D2528" s="3">
        <f>_xll.SNL.Clients.Office.Excel.Functions.SPG(A2528, "SP_VOLUME_AVG_WEEKLY_TO_SHARES_OUT", , "3M")</f>
        <v>44.69116678699465</v>
      </c>
      <c r="E2528" s="3">
        <f>_xll.SNL.Clients.Office.Excel.Functions.SPG(A2528, "SP_VOLUME_AVG_DAILY_TO_1YR_AVG_DAILY", , "1M")</f>
        <v>26.51</v>
      </c>
      <c r="F2528" s="3">
        <f>_xll.SNL.Clients.Office.Excel.Functions.SPG(A2528, "SP_VOLUME_AVG_DAILY_TO_1YR_AVG_DAILY", , "3M")</f>
        <v>396.06</v>
      </c>
      <c r="G2528" s="2" t="str">
        <f>_xll.SNL.Clients.Office.Excel.Functions.SPG(A2528, "IQ_SECTOR")</f>
        <v>Health Care</v>
      </c>
      <c r="H2528" s="2" t="str">
        <f>_xll.SNL.Clients.Office.Excel.Functions.SPG(A2528, "IQ_INDUSTRY_GROUP")</f>
        <v>Pharmaceuticals, Biotechnology and Life Sciences</v>
      </c>
      <c r="I2528" s="2" t="str">
        <f>_xll.SNL.Clients.Office.Excel.Functions.SPG(A2528, "IQ_INDUSTRY")</f>
        <v>Biotechnology</v>
      </c>
      <c r="J2528" s="2" t="str">
        <f>_xll.SNL.Clients.Office.Excel.Functions.SPG(A2528, "IQ_PRIMARY_INDUSTRY")</f>
        <v>Biotechnology</v>
      </c>
      <c r="K2528" s="2" t="str">
        <f>_xll.SNL.Clients.Office.Excel.Functions.SPG(A2528, "NAICS_CODE", "Primary")</f>
        <v>325414 - Biological Product (except Diagnostic) Manufacturing</v>
      </c>
      <c r="L2528" s="2" t="str">
        <f>_xll.SNL.Clients.Office.Excel.Functions.SPG(A2528, "SP_TOPICTAG")</f>
        <v>Dermatology; Immunology</v>
      </c>
      <c r="M2528" s="3">
        <f>_xll.SNL.Clients.Office.Excel.Functions.SPG(A2528, "SP_PCT_SHARES_OWNED_ALL_INSTITUTIONS")</f>
        <v>45.1</v>
      </c>
      <c r="N2528" s="2" t="str">
        <f>_xll.SNL.Clients.Office.Excel.Functions.SPG(A2528, "RD_CREDIT_RATING_GLOBAL", "Issuer Credit Rating", "Local Currency LT|0")</f>
        <v/>
      </c>
      <c r="O2528" s="2" t="str">
        <f>_xll.SNL.Clients.Office.Excel.Functions.SPG(A2528, "RD_CWOL_GLOBAL", "Issuer Credit Rating", "Local Currency LT|0")</f>
        <v/>
      </c>
      <c r="P2528" s="2" t="str">
        <f>_xll.SNL.Clients.Office.Excel.Functions.SPG(A2528, "RD_RATING_ACTION_GLOBAL", "Issuer Credit Rating", "Local Currency LT|0")</f>
        <v/>
      </c>
      <c r="Q2528" s="1" t="str">
        <f>_xll.SNL.Clients.Office.Excel.Functions.SPG(A2528, "RD_LAST_REVIEW_DATE_GLOBAL", "Issuer Credit Rating", "Local Currency LT")</f>
        <v/>
      </c>
      <c r="R2528" s="1" t="str">
        <f>_xll.SNL.Clients.Office.Excel.Functions.SPG(A2528, "RD_CREDIT_RATING_DATE_GLOBAL", "Issuer Credit Rating", "Local Currency LT|0")</f>
        <v/>
      </c>
      <c r="S2528" s="1" t="str">
        <f>_xll.SNL.Clients.Office.Excel.Functions.SPG(A2528, "RD_CREDIT_WATCH_OUTLOOK_DATE_GLOBAL", "Issuer Credit Rating", "Local Currency LT|0")</f>
        <v/>
      </c>
      <c r="T2528" s="2" t="str">
        <f>_xll.SNL.Clients.Office.Excel.Functions.SPG(A2528, "SP_BUSINESS_DESCRIPTION")</f>
        <v>Forte Biosciences, Inc. operates as a biopharmaceutical company in the United States. The company is developing FB-102 program that addresses various autoimmune diseases, such as graft-versus-host disease, and vitiligo and alopecia areata. Forte Biosciences, Inc. is headquartered in Dallas, Texas.</v>
      </c>
    </row>
    <row r="2529" spans="1:20" x14ac:dyDescent="0.3">
      <c r="A2529" s="5" t="s">
        <v>2380</v>
      </c>
      <c r="B2529" s="1">
        <f>_xll.SNL.Clients.Office.Excel.Functions.SPG(A2529,"SP_IPO_DATE")</f>
        <v>44035</v>
      </c>
      <c r="C2529" s="3">
        <f>_xll.SNL.Clients.Office.Excel.Functions.SPG(A2529, "SP_VOLUME_AVG_WEEKLY_TO_SHARES_OUT", , "1M")</f>
        <v>6.7257630156446133</v>
      </c>
      <c r="D2529" s="3">
        <f>_xll.SNL.Clients.Office.Excel.Functions.SPG(A2529, "SP_VOLUME_AVG_WEEKLY_TO_SHARES_OUT", , "3M")</f>
        <v>6.197800314296023</v>
      </c>
      <c r="E2529" s="3">
        <f>_xll.SNL.Clients.Office.Excel.Functions.SPG(A2529, "SP_VOLUME_AVG_DAILY_TO_1YR_AVG_DAILY", , "1M")</f>
        <v>169.5</v>
      </c>
      <c r="F2529" s="3">
        <f>_xll.SNL.Clients.Office.Excel.Functions.SPG(A2529, "SP_VOLUME_AVG_DAILY_TO_1YR_AVG_DAILY", , "3M")</f>
        <v>156.19999999999999</v>
      </c>
      <c r="G2529" s="2" t="str">
        <f>_xll.SNL.Clients.Office.Excel.Functions.SPG(A2529, "IQ_SECTOR")</f>
        <v>Health Care</v>
      </c>
      <c r="H2529" s="2" t="str">
        <f>_xll.SNL.Clients.Office.Excel.Functions.SPG(A2529, "IQ_INDUSTRY_GROUP")</f>
        <v>Pharmaceuticals, Biotechnology and Life Sciences</v>
      </c>
      <c r="I2529" s="2" t="str">
        <f>_xll.SNL.Clients.Office.Excel.Functions.SPG(A2529, "IQ_INDUSTRY")</f>
        <v>Biotechnology</v>
      </c>
      <c r="J2529" s="2" t="str">
        <f>_xll.SNL.Clients.Office.Excel.Functions.SPG(A2529, "IQ_PRIMARY_INDUSTRY")</f>
        <v>Biotechnology</v>
      </c>
      <c r="K2529" s="2" t="str">
        <f>_xll.SNL.Clients.Office.Excel.Functions.SPG(A2529, "NAICS_CODE", "Primary")</f>
        <v>32541 - Pharmaceutical and Medicine Manufacturing</v>
      </c>
      <c r="L2529" s="2" t="str">
        <f>_xll.SNL.Clients.Office.Excel.Functions.SPG(A2529, "SP_TOPICTAG")</f>
        <v>Health Diagnostics; Genetics; Cardiovascular; Chronic Diseases; Genetic Disorder; Inflammation; Nephrology</v>
      </c>
      <c r="M2529" s="3">
        <f>_xll.SNL.Clients.Office.Excel.Functions.SPG(A2529, "SP_PCT_SHARES_OWNED_ALL_INSTITUTIONS")</f>
        <v>47</v>
      </c>
      <c r="N2529" s="2" t="str">
        <f>_xll.SNL.Clients.Office.Excel.Functions.SPG(A2529, "RD_CREDIT_RATING_GLOBAL", "Issuer Credit Rating", "Local Currency LT|0")</f>
        <v/>
      </c>
      <c r="O2529" s="2" t="str">
        <f>_xll.SNL.Clients.Office.Excel.Functions.SPG(A2529, "RD_CWOL_GLOBAL", "Issuer Credit Rating", "Local Currency LT|0")</f>
        <v/>
      </c>
      <c r="P2529" s="2" t="str">
        <f>_xll.SNL.Clients.Office.Excel.Functions.SPG(A2529, "RD_RATING_ACTION_GLOBAL", "Issuer Credit Rating", "Local Currency LT|0")</f>
        <v/>
      </c>
      <c r="Q2529" s="1" t="str">
        <f>_xll.SNL.Clients.Office.Excel.Functions.SPG(A2529, "RD_LAST_REVIEW_DATE_GLOBAL", "Issuer Credit Rating", "Local Currency LT")</f>
        <v/>
      </c>
      <c r="R2529" s="1" t="str">
        <f>_xll.SNL.Clients.Office.Excel.Functions.SPG(A2529, "RD_CREDIT_RATING_DATE_GLOBAL", "Issuer Credit Rating", "Local Currency LT|0")</f>
        <v/>
      </c>
      <c r="S2529" s="1" t="str">
        <f>_xll.SNL.Clients.Office.Excel.Functions.SPG(A2529, "RD_CREDIT_WATCH_OUTLOOK_DATE_GLOBAL", "Issuer Credit Rating", "Local Currency LT|0")</f>
        <v/>
      </c>
      <c r="T2529" s="2" t="str">
        <f>_xll.SNL.Clients.Office.Excel.Functions.SPG(A2529, "SP_BUSINESS_DESCRIPTION")</f>
        <v>Inozyme Pharma, Inc., a clinical-stage rare disease biopharmaceutical company, focuses on developing novel therapeutics for the treatment of vasculature, soft tissue, and skeleton diseases. The company’s lead product candidate is INZ-701, a soluble, recombinant, genetically engineered, and fusion protein for the treatment of ENPP1 and ABCC6 deficiencies, as well as patients with end-stage kidney disease receiving hemodialysis. It has a license agreement with Yale University for specified therapeutic and prophylactic products. The company was incorporated in 2015 and is headquartered in Boston, Massachusetts.</v>
      </c>
    </row>
    <row r="2530" spans="1:20" x14ac:dyDescent="0.3">
      <c r="A2530" s="5" t="s">
        <v>2381</v>
      </c>
      <c r="B2530" s="1">
        <f>_xll.SNL.Clients.Office.Excel.Functions.SPG(A2530,"SP_IPO_DATE")</f>
        <v>43984</v>
      </c>
      <c r="C2530" s="3">
        <f>_xll.SNL.Clients.Office.Excel.Functions.SPG(A2530, "SP_VOLUME_AVG_WEEKLY_TO_SHARES_OUT", , "1M")</f>
        <v>22.52233163275865</v>
      </c>
      <c r="D2530" s="3">
        <f>_xll.SNL.Clients.Office.Excel.Functions.SPG(A2530, "SP_VOLUME_AVG_WEEKLY_TO_SHARES_OUT", , "3M")</f>
        <v>11.291676676076804</v>
      </c>
      <c r="E2530" s="3">
        <f>_xll.SNL.Clients.Office.Excel.Functions.SPG(A2530, "SP_VOLUME_AVG_DAILY_TO_1YR_AVG_DAILY", , "1M")</f>
        <v>406.67</v>
      </c>
      <c r="F2530" s="3">
        <f>_xll.SNL.Clients.Office.Excel.Functions.SPG(A2530, "SP_VOLUME_AVG_DAILY_TO_1YR_AVG_DAILY", , "3M")</f>
        <v>203.89</v>
      </c>
      <c r="G2530" s="2" t="str">
        <f>_xll.SNL.Clients.Office.Excel.Functions.SPG(A2530, "IQ_SECTOR")</f>
        <v>Health Care</v>
      </c>
      <c r="H2530" s="2" t="str">
        <f>_xll.SNL.Clients.Office.Excel.Functions.SPG(A2530, "IQ_INDUSTRY_GROUP")</f>
        <v>Pharmaceuticals, Biotechnology and Life Sciences</v>
      </c>
      <c r="I2530" s="2" t="str">
        <f>_xll.SNL.Clients.Office.Excel.Functions.SPG(A2530, "IQ_INDUSTRY")</f>
        <v>Pharmaceuticals</v>
      </c>
      <c r="J2530" s="2" t="str">
        <f>_xll.SNL.Clients.Office.Excel.Functions.SPG(A2530, "IQ_PRIMARY_INDUSTRY")</f>
        <v>Pharmaceuticals</v>
      </c>
      <c r="K2530" s="2" t="str">
        <f>_xll.SNL.Clients.Office.Excel.Functions.SPG(A2530, "NAICS_CODE", "Primary")</f>
        <v>325412 - Pharmaceutical Preparation Manufacturing</v>
      </c>
      <c r="L2530" s="2" t="str">
        <f>_xll.SNL.Clients.Office.Excel.Functions.SPG(A2530, "SP_TOPICTAG")</f>
        <v>Genetic Disorder; Hepatology; Inflammation; Internal Diseases; Oncology; Respiratory</v>
      </c>
      <c r="M2530" s="3">
        <f>_xll.SNL.Clients.Office.Excel.Functions.SPG(A2530, "SP_PCT_SHARES_OWNED_ALL_INSTITUTIONS")</f>
        <v>90.59</v>
      </c>
      <c r="N2530" s="2" t="str">
        <f>_xll.SNL.Clients.Office.Excel.Functions.SPG(A2530, "RD_CREDIT_RATING_GLOBAL", "Issuer Credit Rating", "Local Currency LT|0")</f>
        <v/>
      </c>
      <c r="O2530" s="2" t="str">
        <f>_xll.SNL.Clients.Office.Excel.Functions.SPG(A2530, "RD_CWOL_GLOBAL", "Issuer Credit Rating", "Local Currency LT|0")</f>
        <v/>
      </c>
      <c r="P2530" s="2" t="str">
        <f>_xll.SNL.Clients.Office.Excel.Functions.SPG(A2530, "RD_RATING_ACTION_GLOBAL", "Issuer Credit Rating", "Local Currency LT|0")</f>
        <v/>
      </c>
      <c r="Q2530" s="1" t="str">
        <f>_xll.SNL.Clients.Office.Excel.Functions.SPG(A2530, "RD_LAST_REVIEW_DATE_GLOBAL", "Issuer Credit Rating", "Local Currency LT")</f>
        <v/>
      </c>
      <c r="R2530" s="1" t="str">
        <f>_xll.SNL.Clients.Office.Excel.Functions.SPG(A2530, "RD_CREDIT_RATING_DATE_GLOBAL", "Issuer Credit Rating", "Local Currency LT|0")</f>
        <v/>
      </c>
      <c r="S2530" s="1" t="str">
        <f>_xll.SNL.Clients.Office.Excel.Functions.SPG(A2530, "RD_CREDIT_WATCH_OUTLOOK_DATE_GLOBAL", "Issuer Credit Rating", "Local Currency LT|0")</f>
        <v/>
      </c>
      <c r="T2530" s="2" t="str">
        <f>_xll.SNL.Clients.Office.Excel.Functions.SPG(A2530, "SP_BUSINESS_DESCRIPTION")</f>
        <v>Pliant Therapeutics, Inc., a clinical stage biopharmaceutical company, discovers, develops, and commercializes novel therapies for the treatment of fibrosis and related diseases in the United States. The company’s lead candidate is bexotegrast, an oral, small-molecule, dual selective inhibitor of αvß6 and αvß1 integrins, which is in phase 2b trials for idiopathic pulmonary fibrosis and in phase 2a trial for primary sclerosing cholangitis. It also develops PLN-1474, an oral, small-molecule selective inhibitor of αvß1 for the treatment of liver fibrosis associated with nonalcoholic steatohepatitis; PLN-101095, a dual inhibitor of integrins αvß8 and αvß1 for the treatment of solid tumors; and PLN-101325 for treatment of muscular dystrophies. Pliant Therapeutics, Inc. was incorporated in 2015 and is based in South San Francisco, California.</v>
      </c>
    </row>
    <row r="2531" spans="1:20" x14ac:dyDescent="0.3">
      <c r="A2531" s="5" t="s">
        <v>2382</v>
      </c>
      <c r="B2531" s="1" t="str">
        <f>_xll.SNL.Clients.Office.Excel.Functions.SPG(A2531,"SP_IPO_DATE")</f>
        <v/>
      </c>
      <c r="C2531" s="3">
        <f>_xll.SNL.Clients.Office.Excel.Functions.SPG(A2531, "SP_VOLUME_AVG_WEEKLY_TO_SHARES_OUT", , "1M")</f>
        <v>4.5233851963112537</v>
      </c>
      <c r="D2531" s="3">
        <f>_xll.SNL.Clients.Office.Excel.Functions.SPG(A2531, "SP_VOLUME_AVG_WEEKLY_TO_SHARES_OUT", , "3M")</f>
        <v>6.0989692370253863</v>
      </c>
      <c r="E2531" s="3">
        <f>_xll.SNL.Clients.Office.Excel.Functions.SPG(A2531, "SP_VOLUME_AVG_DAILY_TO_1YR_AVG_DAILY", , "1M")</f>
        <v>87.77</v>
      </c>
      <c r="F2531" s="3">
        <f>_xll.SNL.Clients.Office.Excel.Functions.SPG(A2531, "SP_VOLUME_AVG_DAILY_TO_1YR_AVG_DAILY", , "3M")</f>
        <v>118.34</v>
      </c>
      <c r="G2531" s="2" t="str">
        <f>_xll.SNL.Clients.Office.Excel.Functions.SPG(A2531, "IQ_SECTOR")</f>
        <v>Health Care</v>
      </c>
      <c r="H2531" s="2" t="str">
        <f>_xll.SNL.Clients.Office.Excel.Functions.SPG(A2531, "IQ_INDUSTRY_GROUP")</f>
        <v>Pharmaceuticals, Biotechnology and Life Sciences</v>
      </c>
      <c r="I2531" s="2" t="str">
        <f>_xll.SNL.Clients.Office.Excel.Functions.SPG(A2531, "IQ_INDUSTRY")</f>
        <v>Biotechnology</v>
      </c>
      <c r="J2531" s="2" t="str">
        <f>_xll.SNL.Clients.Office.Excel.Functions.SPG(A2531, "IQ_PRIMARY_INDUSTRY")</f>
        <v>Biotechnology</v>
      </c>
      <c r="K2531" s="2" t="str">
        <f>_xll.SNL.Clients.Office.Excel.Functions.SPG(A2531, "NAICS_CODE", "Primary")</f>
        <v>325414 - Biological Product (except Diagnostic) Manufacturing</v>
      </c>
      <c r="L2531" s="2" t="str">
        <f>_xll.SNL.Clients.Office.Excel.Functions.SPG(A2531, "SP_TOPICTAG")</f>
        <v>Genetics; Genetic Disorder; Neurology</v>
      </c>
      <c r="M2531" s="3">
        <f>_xll.SNL.Clients.Office.Excel.Functions.SPG(A2531, "SP_PCT_SHARES_OWNED_ALL_INSTITUTIONS")</f>
        <v>50</v>
      </c>
      <c r="N2531" s="2" t="str">
        <f>_xll.SNL.Clients.Office.Excel.Functions.SPG(A2531, "RD_CREDIT_RATING_GLOBAL", "Issuer Credit Rating", "Local Currency LT|0")</f>
        <v/>
      </c>
      <c r="O2531" s="2" t="str">
        <f>_xll.SNL.Clients.Office.Excel.Functions.SPG(A2531, "RD_CWOL_GLOBAL", "Issuer Credit Rating", "Local Currency LT|0")</f>
        <v/>
      </c>
      <c r="P2531" s="2" t="str">
        <f>_xll.SNL.Clients.Office.Excel.Functions.SPG(A2531, "RD_RATING_ACTION_GLOBAL", "Issuer Credit Rating", "Local Currency LT|0")</f>
        <v/>
      </c>
      <c r="Q2531" s="1" t="str">
        <f>_xll.SNL.Clients.Office.Excel.Functions.SPG(A2531, "RD_LAST_REVIEW_DATE_GLOBAL", "Issuer Credit Rating", "Local Currency LT")</f>
        <v/>
      </c>
      <c r="R2531" s="1" t="str">
        <f>_xll.SNL.Clients.Office.Excel.Functions.SPG(A2531, "RD_CREDIT_RATING_DATE_GLOBAL", "Issuer Credit Rating", "Local Currency LT|0")</f>
        <v/>
      </c>
      <c r="S2531" s="1" t="str">
        <f>_xll.SNL.Clients.Office.Excel.Functions.SPG(A2531, "RD_CREDIT_WATCH_OUTLOOK_DATE_GLOBAL", "Issuer Credit Rating", "Local Currency LT|0")</f>
        <v/>
      </c>
      <c r="T2531" s="2" t="str">
        <f>_xll.SNL.Clients.Office.Excel.Functions.SPG(A2531, "SP_BUSINESS_DESCRIPTION")</f>
        <v>Larimar Therapeutics, Inc., a clinical-stage biotechnology company, focuses on developing treatments for rare diseases using its novel cell penetrating peptide technology platform. Its lead product candidate is CTI-1601, which is in Phase 2 OLE clinical trial for the treatment of Friedreich’s ataxia, a rare, progressive and fatal genetic disease. Larimar Therapeutics, Inc. is based in Bala Cynwyd, Pennsylvania.</v>
      </c>
    </row>
    <row r="2532" spans="1:20" x14ac:dyDescent="0.3">
      <c r="A2532" s="5" t="s">
        <v>2383</v>
      </c>
      <c r="B2532" s="1">
        <f>_xll.SNL.Clients.Office.Excel.Functions.SPG(A2532,"SP_IPO_DATE")</f>
        <v>37937</v>
      </c>
      <c r="C2532" s="3">
        <f>_xll.SNL.Clients.Office.Excel.Functions.SPG(A2532, "SP_VOLUME_AVG_WEEKLY_TO_SHARES_OUT", , "1M")</f>
        <v>1.8561835862193894</v>
      </c>
      <c r="D2532" s="3">
        <f>_xll.SNL.Clients.Office.Excel.Functions.SPG(A2532, "SP_VOLUME_AVG_WEEKLY_TO_SHARES_OUT", , "3M")</f>
        <v>2.3636298895018988</v>
      </c>
      <c r="E2532" s="3">
        <f>_xll.SNL.Clients.Office.Excel.Functions.SPG(A2532, "SP_VOLUME_AVG_DAILY_TO_1YR_AVG_DAILY", , "1M")</f>
        <v>82.85</v>
      </c>
      <c r="F2532" s="3">
        <f>_xll.SNL.Clients.Office.Excel.Functions.SPG(A2532, "SP_VOLUME_AVG_DAILY_TO_1YR_AVG_DAILY", , "3M")</f>
        <v>105.5</v>
      </c>
      <c r="G2532" s="2" t="str">
        <f>_xll.SNL.Clients.Office.Excel.Functions.SPG(A2532, "IQ_SECTOR")</f>
        <v>Information Technology</v>
      </c>
      <c r="H2532" s="2" t="str">
        <f>_xll.SNL.Clients.Office.Excel.Functions.SPG(A2532, "IQ_INDUSTRY_GROUP")</f>
        <v>Software and Services</v>
      </c>
      <c r="I2532" s="2" t="str">
        <f>_xll.SNL.Clients.Office.Excel.Functions.SPG(A2532, "IQ_INDUSTRY")</f>
        <v>Software</v>
      </c>
      <c r="J2532" s="2" t="str">
        <f>_xll.SNL.Clients.Office.Excel.Functions.SPG(A2532, "IQ_PRIMARY_INDUSTRY")</f>
        <v>Systems Software</v>
      </c>
      <c r="K2532" s="2" t="str">
        <f>_xll.SNL.Clients.Office.Excel.Functions.SPG(A2532, "NAICS_CODE", "Primary")</f>
        <v>513210 - Software Publishers</v>
      </c>
      <c r="L2532" s="2" t="str">
        <f>_xll.SNL.Clients.Office.Excel.Functions.SPG(A2532, "SP_TOPICTAG")</f>
        <v>Software Development; Data Integration; Digital Media; Sensors; Data Protection; Cloud Storage; Streaming Media</v>
      </c>
      <c r="M2532" s="3">
        <f>_xll.SNL.Clients.Office.Excel.Functions.SPG(A2532, "SP_PCT_SHARES_OWNED_ALL_INSTITUTIONS")</f>
        <v>98.56</v>
      </c>
      <c r="N2532" s="2" t="str">
        <f>_xll.SNL.Clients.Office.Excel.Functions.SPG(A2532, "RD_CREDIT_RATING_GLOBAL", "Issuer Credit Rating", "Local Currency LT|0")</f>
        <v>BB-</v>
      </c>
      <c r="O2532" s="2" t="str">
        <f>_xll.SNL.Clients.Office.Excel.Functions.SPG(A2532, "RD_CWOL_GLOBAL", "Issuer Credit Rating", "Local Currency LT|0")</f>
        <v>Stable</v>
      </c>
      <c r="P2532" s="2" t="str">
        <f>_xll.SNL.Clients.Office.Excel.Functions.SPG(A2532, "RD_RATING_ACTION_GLOBAL", "Issuer Credit Rating", "Local Currency LT|0")</f>
        <v>CreditWatch/Outlook (11/07/2022)</v>
      </c>
      <c r="Q2532" s="1">
        <f>_xll.SNL.Clients.Office.Excel.Functions.SPG(A2532, "RD_LAST_REVIEW_DATE_GLOBAL", "Issuer Credit Rating", "Local Currency LT")</f>
        <v>45435</v>
      </c>
      <c r="R2532" s="1">
        <f>_xll.SNL.Clients.Office.Excel.Functions.SPG(A2532, "RD_CREDIT_RATING_DATE_GLOBAL", "Issuer Credit Rating", "Local Currency LT|0")</f>
        <v>43964</v>
      </c>
      <c r="S2532" s="1">
        <f>_xll.SNL.Clients.Office.Excel.Functions.SPG(A2532, "RD_CREDIT_WATCH_OUTLOOK_DATE_GLOBAL", "Issuer Credit Rating", "Local Currency LT|0")</f>
        <v>44872</v>
      </c>
      <c r="T2532" s="2" t="str">
        <f>_xll.SNL.Clients.Office.Excel.Functions.SPG(A2532, "SP_BUSINESS_DESCRIPTION")</f>
        <v>Adeia Inc., together with its subsidiaries, operates as a media and semiconductor intellectual property licensing company in the United States, Canada, Asia, Europe, the Middle East, and internationally. The company licenses its patent portfolios across various markets, including multichannel video programming distributors comprising cable, satellite, and telecommunications television providers that aggregate and distribute linear content over networks, as well as television providers that aggregate and stream linear content over broadband networks; over-the-top video service providers and social media companies, such as subscription video-on-demand and advertising-supported streaming service providers, as well as content providers, networks, and media companies. It also licenses consumer electronics manufacturers, which includes producers of smart televisions, streaming media devices, video game consoles, mobile devices, content storage devices, and other connected media devices; semiconductors, including providers of sensors, radio frequency components, memory, and logic devices; and social media companies that allow users to stream and upload user-generated content. The company licenses its innovations under the Adeia brand name. Adeia Inc. was formerly known as Xperi Corporation and changed its name to Adeia Inc. in December 2019. The company was incorporated in 2019 and is headquartered in San Jose, California.</v>
      </c>
    </row>
    <row r="2533" spans="1:20" x14ac:dyDescent="0.3">
      <c r="A2533" s="5" t="s">
        <v>336</v>
      </c>
      <c r="B2533" s="1">
        <f>_xll.SNL.Clients.Office.Excel.Functions.SPG(A2533,"SP_IPO_DATE")</f>
        <v>43986</v>
      </c>
      <c r="C2533" s="3">
        <f>_xll.SNL.Clients.Office.Excel.Functions.SPG(A2533, "SP_VOLUME_AVG_WEEKLY_TO_SHARES_OUT", , "1M")</f>
        <v>8.8410102632125849</v>
      </c>
      <c r="D2533" s="3">
        <f>_xll.SNL.Clients.Office.Excel.Functions.SPG(A2533, "SP_VOLUME_AVG_WEEKLY_TO_SHARES_OUT", , "3M")</f>
        <v>12.422887153569132</v>
      </c>
      <c r="E2533" s="3">
        <f>_xll.SNL.Clients.Office.Excel.Functions.SPG(A2533, "SP_VOLUME_AVG_DAILY_TO_1YR_AVG_DAILY", , "1M")</f>
        <v>80.150000000000006</v>
      </c>
      <c r="F2533" s="3">
        <f>_xll.SNL.Clients.Office.Excel.Functions.SPG(A2533, "SP_VOLUME_AVG_DAILY_TO_1YR_AVG_DAILY", , "3M")</f>
        <v>112.62</v>
      </c>
      <c r="G2533" s="2" t="str">
        <f>_xll.SNL.Clients.Office.Excel.Functions.SPG(A2533, "IQ_SECTOR")</f>
        <v>Financials</v>
      </c>
      <c r="H2533" s="2" t="str">
        <f>_xll.SNL.Clients.Office.Excel.Functions.SPG(A2533, "IQ_INDUSTRY_GROUP")</f>
        <v>Financial Services</v>
      </c>
      <c r="I2533" s="2" t="str">
        <f>_xll.SNL.Clients.Office.Excel.Functions.SPG(A2533, "IQ_INDUSTRY")</f>
        <v>Financial Services</v>
      </c>
      <c r="J2533" s="2" t="str">
        <f>_xll.SNL.Clients.Office.Excel.Functions.SPG(A2533, "IQ_PRIMARY_INDUSTRY")</f>
        <v>Transaction and Payment Processing Services</v>
      </c>
      <c r="K2533" s="2" t="str">
        <f>_xll.SNL.Clients.Office.Excel.Functions.SPG(A2533, "NAICS_CODE", "Primary")</f>
        <v>522320 - Financial Transactions Processing, Reserve, and Clearinghouse Activities</v>
      </c>
      <c r="L2533" s="2" t="str">
        <f>_xll.SNL.Clients.Office.Excel.Functions.SPG(A2533, "SP_TOPICTAG")</f>
        <v>Software Development; Fintech; Authentication; Data Protection; Cloud Security; Payment Facilitator Enablers; Online Payments</v>
      </c>
      <c r="M2533" s="3">
        <f>_xll.SNL.Clients.Office.Excel.Functions.SPG(A2533, "SP_PCT_SHARES_OWNED_ALL_INSTITUTIONS")</f>
        <v>102.41</v>
      </c>
      <c r="N2533" s="2" t="str">
        <f>_xll.SNL.Clients.Office.Excel.Functions.SPG(A2533, "RD_CREDIT_RATING_GLOBAL", "Issuer Credit Rating", "Local Currency LT|0")</f>
        <v>NR</v>
      </c>
      <c r="O2533" s="2" t="str">
        <f>_xll.SNL.Clients.Office.Excel.Functions.SPG(A2533, "RD_CWOL_GLOBAL", "Issuer Credit Rating", "Local Currency LT|0")</f>
        <v>NR</v>
      </c>
      <c r="P2533" s="2" t="str">
        <f>_xll.SNL.Clients.Office.Excel.Functions.SPG(A2533, "RD_RATING_ACTION_GLOBAL", "Issuer Credit Rating", "Local Currency LT|0")</f>
        <v>Not Rated | CreditWatch/Outlook (07/29/2022)</v>
      </c>
      <c r="Q2533" s="1">
        <f>_xll.SNL.Clients.Office.Excel.Functions.SPG(A2533, "RD_LAST_REVIEW_DATE_GLOBAL", "Issuer Credit Rating", "Local Currency LT")</f>
        <v>44771</v>
      </c>
      <c r="R2533" s="1">
        <f>_xll.SNL.Clients.Office.Excel.Functions.SPG(A2533, "RD_CREDIT_RATING_DATE_GLOBAL", "Issuer Credit Rating", "Local Currency LT|0")</f>
        <v>44771</v>
      </c>
      <c r="S2533" s="1">
        <f>_xll.SNL.Clients.Office.Excel.Functions.SPG(A2533, "RD_CREDIT_WATCH_OUTLOOK_DATE_GLOBAL", "Issuer Credit Rating", "Local Currency LT|0")</f>
        <v>44771</v>
      </c>
      <c r="T2533" s="2" t="str">
        <f>_xll.SNL.Clients.Office.Excel.Functions.SPG(A2533, "SP_BUSINESS_DESCRIPTION")</f>
        <v>Shift4 Payments, Inc. provides software and payment processing solutions solutions in the United States and internationally. The company offers payment platform, an omni-channel card acceptance and processing solutions across multiple payment types, including credit, debit, contactless card, Europay, MasterCard and Visa, QR Pay, and mobile wallets, as well as alternative payment methods. It also provides technology solutions, including SkyTab POS to scale business and improve operational efficiency; VenueNext that provides mobile ordering, countertop POS, self-service kiosk, and digital wallet to facilitate food and beverage, merchandise, and loyalty; Lighthouse, a cloud-based suite of business intelligence tools comprises customer engagement, social media management, online reputation management, scheduling and product pricing, as well as extensive reporting and analytics; SkyTab Mobile which offers pay-at-the-table, order-at-the-table, delivery, customer feedback, and email marketing; The Giving Block, a cryptocurrency donation marketplace; Shift4Shop, an ecommerce platform that creates a webstore and tools to manage product catalog, order fulfillment and inventory management, search-engine-optimization, and secure hosting; and Marketplace that enables integrations into third-party applications, as well as loyalty and inventory management. In addition, the company offers gateway, security, tokenization, risk management/underwriting, payment device management, chargeback management, fraud prevention, and loyalty and gift card. Further, it provides merchant underwriting, onboarding and activation, training, risk management, and support services; and software integrations and compliance management, and partner support and services. The company distributes its products through independent software vendors, internal sales and support network, enterprises, and value-added resellers. The company was founded in 1999 and is headquartered in Center Valley, Pennsylvania.</v>
      </c>
    </row>
    <row r="2534" spans="1:20" x14ac:dyDescent="0.3">
      <c r="A2534" s="5" t="s">
        <v>2384</v>
      </c>
      <c r="B2534" s="1">
        <f>_xll.SNL.Clients.Office.Excel.Functions.SPG(A2534,"SP_IPO_DATE")</f>
        <v>44035</v>
      </c>
      <c r="C2534" s="3">
        <f>_xll.SNL.Clients.Office.Excel.Functions.SPG(A2534, "SP_VOLUME_AVG_WEEKLY_TO_SHARES_OUT", , "1M")</f>
        <v>4.4433933532996859</v>
      </c>
      <c r="D2534" s="3">
        <f>_xll.SNL.Clients.Office.Excel.Functions.SPG(A2534, "SP_VOLUME_AVG_WEEKLY_TO_SHARES_OUT", , "3M")</f>
        <v>5.3517677644556096</v>
      </c>
      <c r="E2534" s="3">
        <f>_xll.SNL.Clients.Office.Excel.Functions.SPG(A2534, "SP_VOLUME_AVG_DAILY_TO_1YR_AVG_DAILY", , "1M")</f>
        <v>74.16</v>
      </c>
      <c r="F2534" s="3">
        <f>_xll.SNL.Clients.Office.Excel.Functions.SPG(A2534, "SP_VOLUME_AVG_DAILY_TO_1YR_AVG_DAILY", , "3M")</f>
        <v>89.32</v>
      </c>
      <c r="G2534" s="2" t="str">
        <f>_xll.SNL.Clients.Office.Excel.Functions.SPG(A2534, "IQ_SECTOR")</f>
        <v>Health Care</v>
      </c>
      <c r="H2534" s="2" t="str">
        <f>_xll.SNL.Clients.Office.Excel.Functions.SPG(A2534, "IQ_INDUSTRY_GROUP")</f>
        <v>Pharmaceuticals, Biotechnology and Life Sciences</v>
      </c>
      <c r="I2534" s="2" t="str">
        <f>_xll.SNL.Clients.Office.Excel.Functions.SPG(A2534, "IQ_INDUSTRY")</f>
        <v>Biotechnology</v>
      </c>
      <c r="J2534" s="2" t="str">
        <f>_xll.SNL.Clients.Office.Excel.Functions.SPG(A2534, "IQ_PRIMARY_INDUSTRY")</f>
        <v>Biotechnology</v>
      </c>
      <c r="K2534" s="2" t="str">
        <f>_xll.SNL.Clients.Office.Excel.Functions.SPG(A2534, "NAICS_CODE", "Primary")</f>
        <v>325412 - Pharmaceutical Preparation Manufacturing</v>
      </c>
      <c r="L2534" s="2" t="str">
        <f>_xll.SNL.Clients.Office.Excel.Functions.SPG(A2534, "SP_TOPICTAG")</f>
        <v>Genetics; Hematology; Immunology; Oncology</v>
      </c>
      <c r="M2534" s="3">
        <f>_xll.SNL.Clients.Office.Excel.Functions.SPG(A2534, "SP_PCT_SHARES_OWNED_ALL_INSTITUTIONS")</f>
        <v>92.23</v>
      </c>
      <c r="N2534" s="2" t="str">
        <f>_xll.SNL.Clients.Office.Excel.Functions.SPG(A2534, "RD_CREDIT_RATING_GLOBAL", "Issuer Credit Rating", "Local Currency LT|0")</f>
        <v/>
      </c>
      <c r="O2534" s="2" t="str">
        <f>_xll.SNL.Clients.Office.Excel.Functions.SPG(A2534, "RD_CWOL_GLOBAL", "Issuer Credit Rating", "Local Currency LT|0")</f>
        <v/>
      </c>
      <c r="P2534" s="2" t="str">
        <f>_xll.SNL.Clients.Office.Excel.Functions.SPG(A2534, "RD_RATING_ACTION_GLOBAL", "Issuer Credit Rating", "Local Currency LT|0")</f>
        <v/>
      </c>
      <c r="Q2534" s="1" t="str">
        <f>_xll.SNL.Clients.Office.Excel.Functions.SPG(A2534, "RD_LAST_REVIEW_DATE_GLOBAL", "Issuer Credit Rating", "Local Currency LT")</f>
        <v/>
      </c>
      <c r="R2534" s="1" t="str">
        <f>_xll.SNL.Clients.Office.Excel.Functions.SPG(A2534, "RD_CREDIT_RATING_DATE_GLOBAL", "Issuer Credit Rating", "Local Currency LT|0")</f>
        <v/>
      </c>
      <c r="S2534" s="1" t="str">
        <f>_xll.SNL.Clients.Office.Excel.Functions.SPG(A2534, "RD_CREDIT_WATCH_OUTLOOK_DATE_GLOBAL", "Issuer Credit Rating", "Local Currency LT|0")</f>
        <v/>
      </c>
      <c r="T2534" s="2" t="str">
        <f>_xll.SNL.Clients.Office.Excel.Functions.SPG(A2534, "SP_BUSINESS_DESCRIPTION")</f>
        <v>Nurix Therapeutics, Inc., a clinical stage biopharmaceutical company, focuses on the discovery, development, and commercialization of small molecule and antibody therapies for the treatment of cancer, inflammatory conditions, and other diseases. The company develops NX-5948, an orally bioavailable BTK degrader, that is in Phase 1B/2 clinical trials for the treatment of relapsed or refractory B-cell malignancies and autoimmune diseases; NX-2127, an orally bioavailable Bruton’s tyrosine kinase (BTK) degrader, that is in Phase 1A clinical trials for the treatment of relapsed or refractory B-cell malignancies; and NX-1607, an orally bioavailable Casitas B-lineage lymphoma proto-oncogene-B (CBL-B) inhibitor, that is in Phase 1A clinical trials to treat immuno-oncology indications. It is also developing NX 0479/GS 6791, a IRAK4 degrader for the treatment of rheumatoid arthritis and other inflammatory diseases. The company has a strategic collaboration agreement with Gilead Sciences, Inc. (Gilead), Sanofi S.A. (Sanofi), and Pfizer Inc. (Pfizer) for co-development and co-commercialization for multiple drug candidates. The company was formerly known as Nurix Inc. and changed its name to Nurix Therapeutics, Inc. in October 2018. Nurix Therapeutics, Inc. was incorporated in 2009 and is headquartered in San Francisco, California.</v>
      </c>
    </row>
    <row r="2535" spans="1:20" x14ac:dyDescent="0.3">
      <c r="A2535" s="5" t="s">
        <v>1292</v>
      </c>
      <c r="B2535" s="1" t="str">
        <f>_xll.SNL.Clients.Office.Excel.Functions.SPG(A2535,"SP_IPO_DATE")</f>
        <v/>
      </c>
      <c r="C2535" s="3">
        <f>_xll.SNL.Clients.Office.Excel.Functions.SPG(A2535, "SP_VOLUME_AVG_WEEKLY_TO_SHARES_OUT", , "1M")</f>
        <v>1.5543835162899198</v>
      </c>
      <c r="D2535" s="3">
        <f>_xll.SNL.Clients.Office.Excel.Functions.SPG(A2535, "SP_VOLUME_AVG_WEEKLY_TO_SHARES_OUT", , "3M")</f>
        <v>1.9840935109772977</v>
      </c>
      <c r="E2535" s="3">
        <f>_xll.SNL.Clients.Office.Excel.Functions.SPG(A2535, "SP_VOLUME_AVG_DAILY_TO_1YR_AVG_DAILY", , "1M")</f>
        <v>73.58</v>
      </c>
      <c r="F2535" s="3">
        <f>_xll.SNL.Clients.Office.Excel.Functions.SPG(A2535, "SP_VOLUME_AVG_DAILY_TO_1YR_AVG_DAILY", , "3M")</f>
        <v>93.92</v>
      </c>
      <c r="G2535" s="2" t="str">
        <f>_xll.SNL.Clients.Office.Excel.Functions.SPG(A2535, "IQ_SECTOR")</f>
        <v>Energy</v>
      </c>
      <c r="H2535" s="2" t="str">
        <f>_xll.SNL.Clients.Office.Excel.Functions.SPG(A2535, "IQ_INDUSTRY_GROUP")</f>
        <v>Energy</v>
      </c>
      <c r="I2535" s="2" t="str">
        <f>_xll.SNL.Clients.Office.Excel.Functions.SPG(A2535, "IQ_INDUSTRY")</f>
        <v>Energy Equipment and Services</v>
      </c>
      <c r="J2535" s="2" t="str">
        <f>_xll.SNL.Clients.Office.Excel.Functions.SPG(A2535, "IQ_PRIMARY_INDUSTRY")</f>
        <v>Oil and Gas Equipment and Services</v>
      </c>
      <c r="K2535" s="2" t="str">
        <f>_xll.SNL.Clients.Office.Excel.Functions.SPG(A2535, "NAICS_CODE", "Primary")</f>
        <v>213112 - Support Activities for Oil and Gas Operations</v>
      </c>
      <c r="L2535" s="2" t="str">
        <f>_xll.SNL.Clients.Office.Excel.Functions.SPG(A2535, "SP_TOPICTAG")</f>
        <v>Disaster Recovery; Fleet Management; Freight Service; Marine Transportation; Passenger Aircraft Manufacturing</v>
      </c>
      <c r="M2535" s="3">
        <f>_xll.SNL.Clients.Office.Excel.Functions.SPG(A2535, "SP_PCT_SHARES_OWNED_ALL_INSTITUTIONS")</f>
        <v>86.04</v>
      </c>
      <c r="N2535" s="2" t="str">
        <f>_xll.SNL.Clients.Office.Excel.Functions.SPG(A2535, "RD_CREDIT_RATING_GLOBAL", "Issuer Credit Rating", "Local Currency LT|0")</f>
        <v>B</v>
      </c>
      <c r="O2535" s="2" t="str">
        <f>_xll.SNL.Clients.Office.Excel.Functions.SPG(A2535, "RD_CWOL_GLOBAL", "Issuer Credit Rating", "Local Currency LT|0")</f>
        <v>Stable</v>
      </c>
      <c r="P2535" s="2" t="str">
        <f>_xll.SNL.Clients.Office.Excel.Functions.SPG(A2535, "RD_RATING_ACTION_GLOBAL", "Issuer Credit Rating", "Local Currency LT|0")</f>
        <v>Upgrade | CreditWatch/Outlook (02/08/2021)</v>
      </c>
      <c r="Q2535" s="1">
        <f>_xll.SNL.Clients.Office.Excel.Functions.SPG(A2535, "RD_LAST_REVIEW_DATE_GLOBAL", "Issuer Credit Rating", "Local Currency LT")</f>
        <v>45373</v>
      </c>
      <c r="R2535" s="1">
        <f>_xll.SNL.Clients.Office.Excel.Functions.SPG(A2535, "RD_CREDIT_RATING_DATE_GLOBAL", "Issuer Credit Rating", "Local Currency LT|0")</f>
        <v>44235</v>
      </c>
      <c r="S2535" s="1">
        <f>_xll.SNL.Clients.Office.Excel.Functions.SPG(A2535, "RD_CREDIT_WATCH_OUTLOOK_DATE_GLOBAL", "Issuer Credit Rating", "Local Currency LT|0")</f>
        <v>44235</v>
      </c>
      <c r="T2535" s="2" t="str">
        <f>_xll.SNL.Clients.Office.Excel.Functions.SPG(A2535, "SP_BUSINESS_DESCRIPTION")</f>
        <v>Bristow Group Inc. provides vertical flight solutions. The company primarily offers aviation services to integrated, national, and independent offshore energy companies and government agencies. It also provides personnel transportation, search and rescue, medevac, ad hoc helicopter, fixed wing transportation, unmanned systems, and ad-hoc helicopter services, as well as logistical and maintenance support, training services, and flight and maintenance crews. The company has a fleet of aircrafts. It has customers in Australia, Brazil, Canada, Chile, the Dutch Caribbean, the Falkland Islands, India, Ireland, the Kingdom of Saudi Arabia, Mexico, the Netherlands, Nigeria, Norway, Spain, Suriname, Trinidad, the United Kingdom, and United States. Bristow Group Inc. is based in Houston, Texas.</v>
      </c>
    </row>
    <row r="2536" spans="1:20" x14ac:dyDescent="0.3">
      <c r="A2536" s="5" t="s">
        <v>2385</v>
      </c>
      <c r="B2536" s="1">
        <f>_xll.SNL.Clients.Office.Excel.Functions.SPG(A2536,"SP_IPO_DATE")</f>
        <v>43993</v>
      </c>
      <c r="C2536" s="3">
        <f>_xll.SNL.Clients.Office.Excel.Functions.SPG(A2536, "SP_VOLUME_AVG_WEEKLY_TO_SHARES_OUT", , "1M")</f>
        <v>4.6730031997265842</v>
      </c>
      <c r="D2536" s="3">
        <f>_xll.SNL.Clients.Office.Excel.Functions.SPG(A2536, "SP_VOLUME_AVG_WEEKLY_TO_SHARES_OUT", , "3M")</f>
        <v>4.9853328682169895</v>
      </c>
      <c r="E2536" s="3">
        <f>_xll.SNL.Clients.Office.Excel.Functions.SPG(A2536, "SP_VOLUME_AVG_DAILY_TO_1YR_AVG_DAILY", , "1M")</f>
        <v>125.46</v>
      </c>
      <c r="F2536" s="3">
        <f>_xll.SNL.Clients.Office.Excel.Functions.SPG(A2536, "SP_VOLUME_AVG_DAILY_TO_1YR_AVG_DAILY", , "3M")</f>
        <v>133.85</v>
      </c>
      <c r="G2536" s="2" t="str">
        <f>_xll.SNL.Clients.Office.Excel.Functions.SPG(A2536, "IQ_SECTOR")</f>
        <v>Health Care</v>
      </c>
      <c r="H2536" s="2" t="str">
        <f>_xll.SNL.Clients.Office.Excel.Functions.SPG(A2536, "IQ_INDUSTRY_GROUP")</f>
        <v>Pharmaceuticals, Biotechnology and Life Sciences</v>
      </c>
      <c r="I2536" s="2" t="str">
        <f>_xll.SNL.Clients.Office.Excel.Functions.SPG(A2536, "IQ_INDUSTRY")</f>
        <v>Biotechnology</v>
      </c>
      <c r="J2536" s="2" t="str">
        <f>_xll.SNL.Clients.Office.Excel.Functions.SPG(A2536, "IQ_PRIMARY_INDUSTRY")</f>
        <v>Biotechnology</v>
      </c>
      <c r="K2536" s="2" t="str">
        <f>_xll.SNL.Clients.Office.Excel.Functions.SPG(A2536, "NAICS_CODE", "Primary")</f>
        <v>325414 - Biological Product (except Diagnostic) Manufacturing</v>
      </c>
      <c r="L2536" s="2" t="str">
        <f>_xll.SNL.Clients.Office.Excel.Functions.SPG(A2536, "SP_TOPICTAG")</f>
        <v>Health Diagnostics; Immunology; Infectious Diseases; Oncology; Respiratory; Vaccines</v>
      </c>
      <c r="M2536" s="3">
        <f>_xll.SNL.Clients.Office.Excel.Functions.SPG(A2536, "SP_PCT_SHARES_OWNED_ALL_INSTITUTIONS")</f>
        <v>107.38</v>
      </c>
      <c r="N2536" s="2" t="str">
        <f>_xll.SNL.Clients.Office.Excel.Functions.SPG(A2536, "RD_CREDIT_RATING_GLOBAL", "Issuer Credit Rating", "Local Currency LT|0")</f>
        <v/>
      </c>
      <c r="O2536" s="2" t="str">
        <f>_xll.SNL.Clients.Office.Excel.Functions.SPG(A2536, "RD_CWOL_GLOBAL", "Issuer Credit Rating", "Local Currency LT|0")</f>
        <v/>
      </c>
      <c r="P2536" s="2" t="str">
        <f>_xll.SNL.Clients.Office.Excel.Functions.SPG(A2536, "RD_RATING_ACTION_GLOBAL", "Issuer Credit Rating", "Local Currency LT|0")</f>
        <v/>
      </c>
      <c r="Q2536" s="1" t="str">
        <f>_xll.SNL.Clients.Office.Excel.Functions.SPG(A2536, "RD_LAST_REVIEW_DATE_GLOBAL", "Issuer Credit Rating", "Local Currency LT")</f>
        <v/>
      </c>
      <c r="R2536" s="1" t="str">
        <f>_xll.SNL.Clients.Office.Excel.Functions.SPG(A2536, "RD_CREDIT_RATING_DATE_GLOBAL", "Issuer Credit Rating", "Local Currency LT|0")</f>
        <v/>
      </c>
      <c r="S2536" s="1" t="str">
        <f>_xll.SNL.Clients.Office.Excel.Functions.SPG(A2536, "RD_CREDIT_WATCH_OUTLOOK_DATE_GLOBAL", "Issuer Credit Rating", "Local Currency LT|0")</f>
        <v/>
      </c>
      <c r="T2536" s="2" t="str">
        <f>_xll.SNL.Clients.Office.Excel.Functions.SPG(A2536, "SP_BUSINESS_DESCRIPTION")</f>
        <v>Vaxcyte, Inc., a clinical-stage biotechnology vaccine company, develops novel protein vaccines to prevent or treat bacterial infectious diseases. Its lead vaccine candidate is VAX-24, a 24-valent investigational pneumococcal conjugate vaccine for the prevention of invasive pneumococcal disease. The company also develops VAX-31 to protect against emerging strains and to help address antibiotic resistance; VAX-A1, a novel conjugate vaccine candidate to prevent disease caused by Group A Streptococcus; VAX-PG, a novel protein vaccine candidate targeting keystone pathogen responsible for periodontitis; and VAX-GI to prevent Shigella, a bacterial illness. The company was formerly known as SutroVax, Inc. and changed its name to Vaxcyte, Inc. in May 2020. Vaxcyte, Inc. was incorporated in 2013 and is headquartered in San Carlos, California.</v>
      </c>
    </row>
    <row r="2537" spans="1:20" x14ac:dyDescent="0.3">
      <c r="A2537" s="5" t="s">
        <v>2386</v>
      </c>
      <c r="B2537" s="1">
        <f>_xll.SNL.Clients.Office.Excel.Functions.SPG(A2537,"SP_IPO_DATE")</f>
        <v>43993</v>
      </c>
      <c r="C2537" s="3">
        <f>_xll.SNL.Clients.Office.Excel.Functions.SPG(A2537, "SP_VOLUME_AVG_WEEKLY_TO_SHARES_OUT", , "1M")</f>
        <v>4.2794549025824562</v>
      </c>
      <c r="D2537" s="3">
        <f>_xll.SNL.Clients.Office.Excel.Functions.SPG(A2537, "SP_VOLUME_AVG_WEEKLY_TO_SHARES_OUT", , "3M")</f>
        <v>3.4964697351035912</v>
      </c>
      <c r="E2537" s="3">
        <f>_xll.SNL.Clients.Office.Excel.Functions.SPG(A2537, "SP_VOLUME_AVG_DAILY_TO_1YR_AVG_DAILY", , "1M")</f>
        <v>240.45</v>
      </c>
      <c r="F2537" s="3">
        <f>_xll.SNL.Clients.Office.Excel.Functions.SPG(A2537, "SP_VOLUME_AVG_DAILY_TO_1YR_AVG_DAILY", , "3M")</f>
        <v>196.45</v>
      </c>
      <c r="G2537" s="2" t="str">
        <f>_xll.SNL.Clients.Office.Excel.Functions.SPG(A2537, "IQ_SECTOR")</f>
        <v>Health Care</v>
      </c>
      <c r="H2537" s="2" t="str">
        <f>_xll.SNL.Clients.Office.Excel.Functions.SPG(A2537, "IQ_INDUSTRY_GROUP")</f>
        <v>Pharmaceuticals, Biotechnology and Life Sciences</v>
      </c>
      <c r="I2537" s="2" t="str">
        <f>_xll.SNL.Clients.Office.Excel.Functions.SPG(A2537, "IQ_INDUSTRY")</f>
        <v>Biotechnology</v>
      </c>
      <c r="J2537" s="2" t="str">
        <f>_xll.SNL.Clients.Office.Excel.Functions.SPG(A2537, "IQ_PRIMARY_INDUSTRY")</f>
        <v>Biotechnology</v>
      </c>
      <c r="K2537" s="2" t="str">
        <f>_xll.SNL.Clients.Office.Excel.Functions.SPG(A2537, "NAICS_CODE", "Primary")</f>
        <v>325414 - Biological Product (except Diagnostic) Manufacturing</v>
      </c>
      <c r="L2537" s="2" t="str">
        <f>_xll.SNL.Clients.Office.Excel.Functions.SPG(A2537, "SP_TOPICTAG")</f>
        <v>Health Diagnostics; Genetics; Central Nervous System; Hematology; Hepatology; Neurology; Oncology</v>
      </c>
      <c r="M2537" s="3">
        <f>_xll.SNL.Clients.Office.Excel.Functions.SPG(A2537, "SP_PCT_SHARES_OWNED_ALL_INSTITUTIONS")</f>
        <v>69.05</v>
      </c>
      <c r="N2537" s="2" t="str">
        <f>_xll.SNL.Clients.Office.Excel.Functions.SPG(A2537, "RD_CREDIT_RATING_GLOBAL", "Issuer Credit Rating", "Local Currency LT|0")</f>
        <v/>
      </c>
      <c r="O2537" s="2" t="str">
        <f>_xll.SNL.Clients.Office.Excel.Functions.SPG(A2537, "RD_CWOL_GLOBAL", "Issuer Credit Rating", "Local Currency LT|0")</f>
        <v/>
      </c>
      <c r="P2537" s="2" t="str">
        <f>_xll.SNL.Clients.Office.Excel.Functions.SPG(A2537, "RD_RATING_ACTION_GLOBAL", "Issuer Credit Rating", "Local Currency LT|0")</f>
        <v/>
      </c>
      <c r="Q2537" s="1" t="str">
        <f>_xll.SNL.Clients.Office.Excel.Functions.SPG(A2537, "RD_LAST_REVIEW_DATE_GLOBAL", "Issuer Credit Rating", "Local Currency LT")</f>
        <v/>
      </c>
      <c r="R2537" s="1" t="str">
        <f>_xll.SNL.Clients.Office.Excel.Functions.SPG(A2537, "RD_CREDIT_RATING_DATE_GLOBAL", "Issuer Credit Rating", "Local Currency LT|0")</f>
        <v/>
      </c>
      <c r="S2537" s="1" t="str">
        <f>_xll.SNL.Clients.Office.Excel.Functions.SPG(A2537, "RD_CREDIT_WATCH_OUTLOOK_DATE_GLOBAL", "Issuer Credit Rating", "Local Currency LT|0")</f>
        <v/>
      </c>
      <c r="T2537" s="2" t="str">
        <f>_xll.SNL.Clients.Office.Excel.Functions.SPG(A2537, "SP_BUSINESS_DESCRIPTION")</f>
        <v>Generation Bio Co. develops non-viral genetic medicines for the treatment of rare and prevalent diseases. The company develops cell-targeted lipid nanoparticle (ctLNP) platform, a modular delivery system for nucleic acids to avoid off-target clearance by the liver and spleen that enables ctLNPs to persist in systemic circulation, which allows for highly selective and potent ligand-driven targeting to specific tissues and cell types; and novel immune-quiet DNA (iqDNA) to enable long-lasting high levels of gene expression from non-integrating episomes and avoids innate immune sensors that have long prevented DNA from use in non-viral systems. It uses its platform for developing a portfolio of programs for treating cancer, autoimmune, hematologic disorders, prioritizing sickle cell, beta-thalassemia, and hemophilia A diseases, as well as for other tissues and cell types, including retina, skeletal muscle, and central nervous system. The company was formerly known as Torus Therapeutics, Inc. and changed its name to Generation Bio Co. in November 2017. Generation Bio Co. was incorporated in 2016 and is headquartered in Cambridge, Massachusetts.</v>
      </c>
    </row>
    <row r="2538" spans="1:20" x14ac:dyDescent="0.3">
      <c r="A2538" s="5" t="s">
        <v>2387</v>
      </c>
      <c r="B2538" s="1">
        <f>_xll.SNL.Clients.Office.Excel.Functions.SPG(A2538,"SP_IPO_DATE")</f>
        <v>43993</v>
      </c>
      <c r="C2538" s="3">
        <f>_xll.SNL.Clients.Office.Excel.Functions.SPG(A2538, "SP_VOLUME_AVG_WEEKLY_TO_SHARES_OUT", , "1M")</f>
        <v>5.7475373936602558</v>
      </c>
      <c r="D2538" s="3">
        <f>_xll.SNL.Clients.Office.Excel.Functions.SPG(A2538, "SP_VOLUME_AVG_WEEKLY_TO_SHARES_OUT", , "3M")</f>
        <v>5.5319529845105428</v>
      </c>
      <c r="E2538" s="3">
        <f>_xll.SNL.Clients.Office.Excel.Functions.SPG(A2538, "SP_VOLUME_AVG_DAILY_TO_1YR_AVG_DAILY", , "1M")</f>
        <v>101.73</v>
      </c>
      <c r="F2538" s="3">
        <f>_xll.SNL.Clients.Office.Excel.Functions.SPG(A2538, "SP_VOLUME_AVG_DAILY_TO_1YR_AVG_DAILY", , "3M")</f>
        <v>97.92</v>
      </c>
      <c r="G2538" s="2" t="str">
        <f>_xll.SNL.Clients.Office.Excel.Functions.SPG(A2538, "IQ_SECTOR")</f>
        <v>Health Care</v>
      </c>
      <c r="H2538" s="2" t="str">
        <f>_xll.SNL.Clients.Office.Excel.Functions.SPG(A2538, "IQ_INDUSTRY_GROUP")</f>
        <v>Pharmaceuticals, Biotechnology and Life Sciences</v>
      </c>
      <c r="I2538" s="2" t="str">
        <f>_xll.SNL.Clients.Office.Excel.Functions.SPG(A2538, "IQ_INDUSTRY")</f>
        <v>Biotechnology</v>
      </c>
      <c r="J2538" s="2" t="str">
        <f>_xll.SNL.Clients.Office.Excel.Functions.SPG(A2538, "IQ_PRIMARY_INDUSTRY")</f>
        <v>Biotechnology</v>
      </c>
      <c r="K2538" s="2" t="str">
        <f>_xll.SNL.Clients.Office.Excel.Functions.SPG(A2538, "NAICS_CODE", "Primary")</f>
        <v>325414 - Biological Product (except Diagnostic) Manufacturing</v>
      </c>
      <c r="L2538" s="2" t="str">
        <f>_xll.SNL.Clients.Office.Excel.Functions.SPG(A2538, "SP_TOPICTAG")</f>
        <v>Genetics; Cardiovascular; Genetic Disorder; Immunology; Neurology</v>
      </c>
      <c r="M2538" s="3">
        <f>_xll.SNL.Clients.Office.Excel.Functions.SPG(A2538, "SP_PCT_SHARES_OWNED_ALL_INSTITUTIONS")</f>
        <v>88.96</v>
      </c>
      <c r="N2538" s="2" t="str">
        <f>_xll.SNL.Clients.Office.Excel.Functions.SPG(A2538, "RD_CREDIT_RATING_GLOBAL", "Issuer Credit Rating", "Local Currency LT|0")</f>
        <v/>
      </c>
      <c r="O2538" s="2" t="str">
        <f>_xll.SNL.Clients.Office.Excel.Functions.SPG(A2538, "RD_CWOL_GLOBAL", "Issuer Credit Rating", "Local Currency LT|0")</f>
        <v/>
      </c>
      <c r="P2538" s="2" t="str">
        <f>_xll.SNL.Clients.Office.Excel.Functions.SPG(A2538, "RD_RATING_ACTION_GLOBAL", "Issuer Credit Rating", "Local Currency LT|0")</f>
        <v/>
      </c>
      <c r="Q2538" s="1" t="str">
        <f>_xll.SNL.Clients.Office.Excel.Functions.SPG(A2538, "RD_LAST_REVIEW_DATE_GLOBAL", "Issuer Credit Rating", "Local Currency LT")</f>
        <v/>
      </c>
      <c r="R2538" s="1" t="str">
        <f>_xll.SNL.Clients.Office.Excel.Functions.SPG(A2538, "RD_CREDIT_RATING_DATE_GLOBAL", "Issuer Credit Rating", "Local Currency LT|0")</f>
        <v/>
      </c>
      <c r="S2538" s="1" t="str">
        <f>_xll.SNL.Clients.Office.Excel.Functions.SPG(A2538, "RD_CREDIT_WATCH_OUTLOOK_DATE_GLOBAL", "Issuer Credit Rating", "Local Currency LT|0")</f>
        <v/>
      </c>
      <c r="T2538" s="2" t="str">
        <f>_xll.SNL.Clients.Office.Excel.Functions.SPG(A2538, "SP_BUSINESS_DESCRIPTION")</f>
        <v>Avidity Biosciences, Inc., a biopharmaceutical company, engages in the delivery of RNA therapeutics. It develops antibody oligonucleotide conjugates (AOC) that are designed to treat diseases previously untreatable with RNA therapeutics. The company’s lead product candidate AOC 1001 for the treatment of myotonic dystrophy type 1, a rare monogenic muscle disease that is in phase 1/2 clinical trial. Its other products in pipeline include AOC 1044 for the treatment of duchenne muscular dystrophy, which is under phase 1/2 clinical development trial; and AOC 1020 to treat facioscapulohumeral muscular dystrophy that is in phase 1/2 clinical trial. The company is developing products for rare skeletal muscle and rare cardiac diseases. Avidity Biosciences, Inc. was incorporated in 2012 and is headquartered in San Diego, California.</v>
      </c>
    </row>
    <row r="2539" spans="1:20" x14ac:dyDescent="0.3">
      <c r="A2539" s="5" t="s">
        <v>2388</v>
      </c>
      <c r="B2539" s="1">
        <f>_xll.SNL.Clients.Office.Excel.Functions.SPG(A2539,"SP_IPO_DATE")</f>
        <v>43997</v>
      </c>
      <c r="C2539" s="3">
        <f>_xll.SNL.Clients.Office.Excel.Functions.SPG(A2539, "SP_VOLUME_AVG_WEEKLY_TO_SHARES_OUT", , "1M")</f>
        <v>5.0013483631821858</v>
      </c>
      <c r="D2539" s="3">
        <f>_xll.SNL.Clients.Office.Excel.Functions.SPG(A2539, "SP_VOLUME_AVG_WEEKLY_TO_SHARES_OUT", , "3M")</f>
        <v>4.3339937254583578</v>
      </c>
      <c r="E2539" s="3">
        <f>_xll.SNL.Clients.Office.Excel.Functions.SPG(A2539, "SP_VOLUME_AVG_DAILY_TO_1YR_AVG_DAILY", , "1M")</f>
        <v>150.33000000000001</v>
      </c>
      <c r="F2539" s="3">
        <f>_xll.SNL.Clients.Office.Excel.Functions.SPG(A2539, "SP_VOLUME_AVG_DAILY_TO_1YR_AVG_DAILY", , "3M")</f>
        <v>130.27000000000001</v>
      </c>
      <c r="G2539" s="2" t="str">
        <f>_xll.SNL.Clients.Office.Excel.Functions.SPG(A2539, "IQ_SECTOR")</f>
        <v>Health Care</v>
      </c>
      <c r="H2539" s="2" t="str">
        <f>_xll.SNL.Clients.Office.Excel.Functions.SPG(A2539, "IQ_INDUSTRY_GROUP")</f>
        <v>Pharmaceuticals, Biotechnology and Life Sciences</v>
      </c>
      <c r="I2539" s="2" t="str">
        <f>_xll.SNL.Clients.Office.Excel.Functions.SPG(A2539, "IQ_INDUSTRY")</f>
        <v>Pharmaceuticals</v>
      </c>
      <c r="J2539" s="2" t="str">
        <f>_xll.SNL.Clients.Office.Excel.Functions.SPG(A2539, "IQ_PRIMARY_INDUSTRY")</f>
        <v>Pharmaceuticals</v>
      </c>
      <c r="K2539" s="2" t="str">
        <f>_xll.SNL.Clients.Office.Excel.Functions.SPG(A2539, "NAICS_CODE", "Primary")</f>
        <v>325412 - Pharmaceutical Preparation Manufacturing</v>
      </c>
      <c r="L2539" s="2" t="str">
        <f>_xll.SNL.Clients.Office.Excel.Functions.SPG(A2539, "SP_TOPICTAG")</f>
        <v>Cardiovascular; Endocrinology; Hematology; Neurology; Oncology; Respiratory; Urology</v>
      </c>
      <c r="M2539" s="3">
        <f>_xll.SNL.Clients.Office.Excel.Functions.SPG(A2539, "SP_PCT_SHARES_OWNED_ALL_INSTITUTIONS")</f>
        <v>74.930000000000007</v>
      </c>
      <c r="N2539" s="2" t="str">
        <f>_xll.SNL.Clients.Office.Excel.Functions.SPG(A2539, "RD_CREDIT_RATING_GLOBAL", "Issuer Credit Rating", "Local Currency LT|0")</f>
        <v>BBB-</v>
      </c>
      <c r="O2539" s="2" t="str">
        <f>_xll.SNL.Clients.Office.Excel.Functions.SPG(A2539, "RD_CWOL_GLOBAL", "Issuer Credit Rating", "Local Currency LT|0")</f>
        <v>Stable</v>
      </c>
      <c r="P2539" s="2" t="str">
        <f>_xll.SNL.Clients.Office.Excel.Functions.SPG(A2539, "RD_RATING_ACTION_GLOBAL", "Issuer Credit Rating", "Local Currency LT|0")</f>
        <v>New Rating | CreditWatch/Outlook (08/19/2020)</v>
      </c>
      <c r="Q2539" s="1">
        <f>_xll.SNL.Clients.Office.Excel.Functions.SPG(A2539, "RD_LAST_REVIEW_DATE_GLOBAL", "Issuer Credit Rating", "Local Currency LT")</f>
        <v>45496</v>
      </c>
      <c r="R2539" s="1">
        <f>_xll.SNL.Clients.Office.Excel.Functions.SPG(A2539, "RD_CREDIT_RATING_DATE_GLOBAL", "Issuer Credit Rating", "Local Currency LT|0")</f>
        <v>44062</v>
      </c>
      <c r="S2539" s="1">
        <f>_xll.SNL.Clients.Office.Excel.Functions.SPG(A2539, "RD_CREDIT_WATCH_OUTLOOK_DATE_GLOBAL", "Issuer Credit Rating", "Local Currency LT|0")</f>
        <v>44062</v>
      </c>
      <c r="T2539" s="2" t="str">
        <f>_xll.SNL.Clients.Office.Excel.Functions.SPG(A2539, "SP_BUSINESS_DESCRIPTION")</f>
        <v>Royalty Pharma plc operates as a buyer of biopharmaceutical royalties and a funder of innovation in the biopharmaceutical industry in the United States. Its portfolio consists of royalties on approximately 35 marketed therapies and 14 development-stage product candidates that address various therapeutic areas, such as rare disease, cancer, neuroscience, infectious disease, hematology, and diabetes. The company was founded in 1996 and is based in New York, New York.</v>
      </c>
    </row>
    <row r="2540" spans="1:20" x14ac:dyDescent="0.3">
      <c r="A2540" s="5" t="s">
        <v>2389</v>
      </c>
      <c r="B2540" s="1" t="str">
        <f>_xll.SNL.Clients.Office.Excel.Functions.SPG(A2540,"SP_IPO_DATE")</f>
        <v/>
      </c>
      <c r="C2540" s="3">
        <f>_xll.SNL.Clients.Office.Excel.Functions.SPG(A2540, "SP_VOLUME_AVG_WEEKLY_TO_SHARES_OUT", , "1M")</f>
        <v>67.309443613271597</v>
      </c>
      <c r="D2540" s="3">
        <f>_xll.SNL.Clients.Office.Excel.Functions.SPG(A2540, "SP_VOLUME_AVG_WEEKLY_TO_SHARES_OUT", , "3M")</f>
        <v>44.102351353592418</v>
      </c>
      <c r="E2540" s="3">
        <f>_xll.SNL.Clients.Office.Excel.Functions.SPG(A2540, "SP_VOLUME_AVG_DAILY_TO_1YR_AVG_DAILY", , "1M")</f>
        <v>100.98</v>
      </c>
      <c r="F2540" s="3">
        <f>_xll.SNL.Clients.Office.Excel.Functions.SPG(A2540, "SP_VOLUME_AVG_DAILY_TO_1YR_AVG_DAILY", , "3M")</f>
        <v>66.16</v>
      </c>
      <c r="G2540" s="2" t="str">
        <f>_xll.SNL.Clients.Office.Excel.Functions.SPG(A2540, "IQ_SECTOR")</f>
        <v>Health Care</v>
      </c>
      <c r="H2540" s="2" t="str">
        <f>_xll.SNL.Clients.Office.Excel.Functions.SPG(A2540, "IQ_INDUSTRY_GROUP")</f>
        <v>Pharmaceuticals, Biotechnology and Life Sciences</v>
      </c>
      <c r="I2540" s="2" t="str">
        <f>_xll.SNL.Clients.Office.Excel.Functions.SPG(A2540, "IQ_INDUSTRY")</f>
        <v>Biotechnology</v>
      </c>
      <c r="J2540" s="2" t="str">
        <f>_xll.SNL.Clients.Office.Excel.Functions.SPG(A2540, "IQ_PRIMARY_INDUSTRY")</f>
        <v>Biotechnology</v>
      </c>
      <c r="K2540" s="2" t="str">
        <f>_xll.SNL.Clients.Office.Excel.Functions.SPG(A2540, "NAICS_CODE", "Primary")</f>
        <v>337127 - Institutional Furniture Manufacturing</v>
      </c>
      <c r="L2540" s="2" t="str">
        <f>_xll.SNL.Clients.Office.Excel.Functions.SPG(A2540, "SP_TOPICTAG")</f>
        <v>Health Diagnostics; Genetics; Genetic Disorder; Hematology; Infectious Diseases; Oncology</v>
      </c>
      <c r="M2540" s="3">
        <f>_xll.SNL.Clients.Office.Excel.Functions.SPG(A2540, "SP_PCT_SHARES_OWNED_ALL_INSTITUTIONS")</f>
        <v>1.47</v>
      </c>
      <c r="N2540" s="2" t="str">
        <f>_xll.SNL.Clients.Office.Excel.Functions.SPG(A2540, "RD_CREDIT_RATING_GLOBAL", "Issuer Credit Rating", "Local Currency LT|0")</f>
        <v/>
      </c>
      <c r="O2540" s="2" t="str">
        <f>_xll.SNL.Clients.Office.Excel.Functions.SPG(A2540, "RD_CWOL_GLOBAL", "Issuer Credit Rating", "Local Currency LT|0")</f>
        <v/>
      </c>
      <c r="P2540" s="2" t="str">
        <f>_xll.SNL.Clients.Office.Excel.Functions.SPG(A2540, "RD_RATING_ACTION_GLOBAL", "Issuer Credit Rating", "Local Currency LT|0")</f>
        <v/>
      </c>
      <c r="Q2540" s="1" t="str">
        <f>_xll.SNL.Clients.Office.Excel.Functions.SPG(A2540, "RD_LAST_REVIEW_DATE_GLOBAL", "Issuer Credit Rating", "Local Currency LT")</f>
        <v/>
      </c>
      <c r="R2540" s="1" t="str">
        <f>_xll.SNL.Clients.Office.Excel.Functions.SPG(A2540, "RD_CREDIT_RATING_DATE_GLOBAL", "Issuer Credit Rating", "Local Currency LT|0")</f>
        <v/>
      </c>
      <c r="S2540" s="1" t="str">
        <f>_xll.SNL.Clients.Office.Excel.Functions.SPG(A2540, "RD_CREDIT_WATCH_OUTLOOK_DATE_GLOBAL", "Issuer Credit Rating", "Local Currency LT|0")</f>
        <v/>
      </c>
      <c r="T2540" s="2" t="str">
        <f>_xll.SNL.Clients.Office.Excel.Functions.SPG(A2540, "SP_BUSINESS_DESCRIPTION")</f>
        <v>Qualigen Therapeutics, Inc., a clinical-stage therapeutics company, focuses on the development and commercialization of treatments for adult and pediatric cancer in the United States. The company’s lead program is QN-302, an investigational small molecule G-quadruplexes (G4)-selective transcription inhibitor, which is in Phase 1a clinical trial for the treatment of pancreatic cancer and other solid tumors. It is also developing Pan-RAS that is in preclinical stage for the treatment of advanced solid tumors. Qualigen Therapeutics, Inc. was founded in 1996 and is based in Carlsbad, California.</v>
      </c>
    </row>
    <row r="2541" spans="1:20" x14ac:dyDescent="0.3">
      <c r="A2541" s="5" t="s">
        <v>2390</v>
      </c>
      <c r="B2541" s="1">
        <f>_xll.SNL.Clients.Office.Excel.Functions.SPG(A2541,"SP_IPO_DATE")</f>
        <v>44187</v>
      </c>
      <c r="C2541" s="3">
        <f>_xll.SNL.Clients.Office.Excel.Functions.SPG(A2541, "SP_VOLUME_AVG_WEEKLY_TO_SHARES_OUT", , "1M")</f>
        <v>1.4349017924219121</v>
      </c>
      <c r="D2541" s="3">
        <f>_xll.SNL.Clients.Office.Excel.Functions.SPG(A2541, "SP_VOLUME_AVG_WEEKLY_TO_SHARES_OUT", , "3M")</f>
        <v>2.0378216788917527</v>
      </c>
      <c r="E2541" s="3">
        <f>_xll.SNL.Clients.Office.Excel.Functions.SPG(A2541, "SP_VOLUME_AVG_DAILY_TO_1YR_AVG_DAILY", , "1M")</f>
        <v>90.82</v>
      </c>
      <c r="F2541" s="3">
        <f>_xll.SNL.Clients.Office.Excel.Functions.SPG(A2541, "SP_VOLUME_AVG_DAILY_TO_1YR_AVG_DAILY", , "3M")</f>
        <v>128.99</v>
      </c>
      <c r="G2541" s="2" t="str">
        <f>_xll.SNL.Clients.Office.Excel.Functions.SPG(A2541, "IQ_SECTOR")</f>
        <v>Health Care</v>
      </c>
      <c r="H2541" s="2" t="str">
        <f>_xll.SNL.Clients.Office.Excel.Functions.SPG(A2541, "IQ_INDUSTRY_GROUP")</f>
        <v>Pharmaceuticals, Biotechnology and Life Sciences</v>
      </c>
      <c r="I2541" s="2" t="str">
        <f>_xll.SNL.Clients.Office.Excel.Functions.SPG(A2541, "IQ_INDUSTRY")</f>
        <v>Biotechnology</v>
      </c>
      <c r="J2541" s="2" t="str">
        <f>_xll.SNL.Clients.Office.Excel.Functions.SPG(A2541, "IQ_PRIMARY_INDUSTRY")</f>
        <v>Biotechnology</v>
      </c>
      <c r="K2541" s="2" t="str">
        <f>_xll.SNL.Clients.Office.Excel.Functions.SPG(A2541, "NAICS_CODE", "Primary")</f>
        <v>325414 - Biological Product (except Diagnostic) Manufacturing</v>
      </c>
      <c r="L2541" s="2" t="str">
        <f>_xll.SNL.Clients.Office.Excel.Functions.SPG(A2541, "SP_TOPICTAG")</f>
        <v>Neuroscience; Central Nervous System; Gastroenterology; Hematology; Infectious Diseases; Neurology; Oncology</v>
      </c>
      <c r="M2541" s="3">
        <f>_xll.SNL.Clients.Office.Excel.Functions.SPG(A2541, "SP_PCT_SHARES_OWNED_ALL_INSTITUTIONS")</f>
        <v>15.39</v>
      </c>
      <c r="N2541" s="2" t="str">
        <f>_xll.SNL.Clients.Office.Excel.Functions.SPG(A2541, "RD_CREDIT_RATING_GLOBAL", "Issuer Credit Rating", "Local Currency LT|0")</f>
        <v/>
      </c>
      <c r="O2541" s="2" t="str">
        <f>_xll.SNL.Clients.Office.Excel.Functions.SPG(A2541, "RD_CWOL_GLOBAL", "Issuer Credit Rating", "Local Currency LT|0")</f>
        <v/>
      </c>
      <c r="P2541" s="2" t="str">
        <f>_xll.SNL.Clients.Office.Excel.Functions.SPG(A2541, "RD_RATING_ACTION_GLOBAL", "Issuer Credit Rating", "Local Currency LT|0")</f>
        <v/>
      </c>
      <c r="Q2541" s="1" t="str">
        <f>_xll.SNL.Clients.Office.Excel.Functions.SPG(A2541, "RD_LAST_REVIEW_DATE_GLOBAL", "Issuer Credit Rating", "Local Currency LT")</f>
        <v/>
      </c>
      <c r="R2541" s="1" t="str">
        <f>_xll.SNL.Clients.Office.Excel.Functions.SPG(A2541, "RD_CREDIT_RATING_DATE_GLOBAL", "Issuer Credit Rating", "Local Currency LT|0")</f>
        <v/>
      </c>
      <c r="S2541" s="1" t="str">
        <f>_xll.SNL.Clients.Office.Excel.Functions.SPG(A2541, "RD_CREDIT_WATCH_OUTLOOK_DATE_GLOBAL", "Issuer Credit Rating", "Local Currency LT|0")</f>
        <v/>
      </c>
      <c r="T2541" s="2" t="str">
        <f>_xll.SNL.Clients.Office.Excel.Functions.SPG(A2541, "SP_BUSINESS_DESCRIPTION")</f>
        <v>Inhibikase Therapeutics, Inc., a clinical-stage pharmaceutical company, develops therapeutics for Parkinson’s disease and related disorders. Its lead product candidate is IkT-148009, a non-receptor Abelson tyrosine kinase inhibitor, which is in Phase 2a clinical trials to the treatment of Parkinson’s disease and gastrointestinal tract. The company is also developing IkT-001Pro, a prodrug of the anticancer agent imatinib mesylate to treat stable phase chronic myelogenous leukemia. Inhibikase Therapeutics, Inc. has research and development collaborations with Johns Hopkins University, Arizona State University, and Michigan State University; and a collaborative research and development agreement with Sphaera Pharma Pte. Ltd. The company was founded in 2008 and is headquartered in Atlanta, Georgia.</v>
      </c>
    </row>
    <row r="2542" spans="1:20" x14ac:dyDescent="0.3">
      <c r="A2542" s="5" t="s">
        <v>2391</v>
      </c>
      <c r="B2542" s="1">
        <f>_xll.SNL.Clients.Office.Excel.Functions.SPG(A2542,"SP_IPO_DATE")</f>
        <v>44119</v>
      </c>
      <c r="C2542" s="3">
        <f>_xll.SNL.Clients.Office.Excel.Functions.SPG(A2542, "SP_VOLUME_AVG_WEEKLY_TO_SHARES_OUT", , "1M")</f>
        <v>9.9933552657795701</v>
      </c>
      <c r="D2542" s="3">
        <f>_xll.SNL.Clients.Office.Excel.Functions.SPG(A2542, "SP_VOLUME_AVG_WEEKLY_TO_SHARES_OUT", , "3M")</f>
        <v>9.3177043398791319</v>
      </c>
      <c r="E2542" s="3">
        <f>_xll.SNL.Clients.Office.Excel.Functions.SPG(A2542, "SP_VOLUME_AVG_DAILY_TO_1YR_AVG_DAILY", , "1M")</f>
        <v>125.39</v>
      </c>
      <c r="F2542" s="3">
        <f>_xll.SNL.Clients.Office.Excel.Functions.SPG(A2542, "SP_VOLUME_AVG_DAILY_TO_1YR_AVG_DAILY", , "3M")</f>
        <v>116.91</v>
      </c>
      <c r="G2542" s="2" t="str">
        <f>_xll.SNL.Clients.Office.Excel.Functions.SPG(A2542, "IQ_SECTOR")</f>
        <v>Health Care</v>
      </c>
      <c r="H2542" s="2" t="str">
        <f>_xll.SNL.Clients.Office.Excel.Functions.SPG(A2542, "IQ_INDUSTRY_GROUP")</f>
        <v>Pharmaceuticals, Biotechnology and Life Sciences</v>
      </c>
      <c r="I2542" s="2" t="str">
        <f>_xll.SNL.Clients.Office.Excel.Functions.SPG(A2542, "IQ_INDUSTRY")</f>
        <v>Biotechnology</v>
      </c>
      <c r="J2542" s="2" t="str">
        <f>_xll.SNL.Clients.Office.Excel.Functions.SPG(A2542, "IQ_PRIMARY_INDUSTRY")</f>
        <v>Biotechnology</v>
      </c>
      <c r="K2542" s="2" t="str">
        <f>_xll.SNL.Clients.Office.Excel.Functions.SPG(A2542, "NAICS_CODE", "Primary")</f>
        <v>325414 - Biological Product (except Diagnostic) Manufacturing</v>
      </c>
      <c r="L2542" s="2" t="str">
        <f>_xll.SNL.Clients.Office.Excel.Functions.SPG(A2542, "SP_TOPICTAG")</f>
        <v>Neuroscience; Genetics; Central Nervous System; Genetic Disorder; Neurology; Pain Management</v>
      </c>
      <c r="M2542" s="3">
        <f>_xll.SNL.Clients.Office.Excel.Functions.SPG(A2542, "SP_PCT_SHARES_OWNED_ALL_INSTITUTIONS")</f>
        <v>91.46</v>
      </c>
      <c r="N2542" s="2" t="str">
        <f>_xll.SNL.Clients.Office.Excel.Functions.SPG(A2542, "RD_CREDIT_RATING_GLOBAL", "Issuer Credit Rating", "Local Currency LT|0")</f>
        <v/>
      </c>
      <c r="O2542" s="2" t="str">
        <f>_xll.SNL.Clients.Office.Excel.Functions.SPG(A2542, "RD_CWOL_GLOBAL", "Issuer Credit Rating", "Local Currency LT|0")</f>
        <v/>
      </c>
      <c r="P2542" s="2" t="str">
        <f>_xll.SNL.Clients.Office.Excel.Functions.SPG(A2542, "RD_RATING_ACTION_GLOBAL", "Issuer Credit Rating", "Local Currency LT|0")</f>
        <v/>
      </c>
      <c r="Q2542" s="1" t="str">
        <f>_xll.SNL.Clients.Office.Excel.Functions.SPG(A2542, "RD_LAST_REVIEW_DATE_GLOBAL", "Issuer Credit Rating", "Local Currency LT")</f>
        <v/>
      </c>
      <c r="R2542" s="1" t="str">
        <f>_xll.SNL.Clients.Office.Excel.Functions.SPG(A2542, "RD_CREDIT_RATING_DATE_GLOBAL", "Issuer Credit Rating", "Local Currency LT|0")</f>
        <v/>
      </c>
      <c r="S2542" s="1" t="str">
        <f>_xll.SNL.Clients.Office.Excel.Functions.SPG(A2542, "RD_CREDIT_WATCH_OUTLOOK_DATE_GLOBAL", "Issuer Credit Rating", "Local Currency LT|0")</f>
        <v/>
      </c>
      <c r="T2542" s="2" t="str">
        <f>_xll.SNL.Clients.Office.Excel.Functions.SPG(A2542, "SP_BUSINESS_DESCRIPTION")</f>
        <v>Praxis Precision Medicines, Inc., a clinical-stage biopharmaceutical company, engages in the development of therapies for central nervous system disorders characterized by neuronal excitation-inhibition imbalance. It is developing ulixacaltamide, a small molecule inhibitor of T-type calcium channels that is in Phase III clinical trial for the treatment of essential tremor; PRAX-562 for the treatment of pediatric patients with developmental and epileptic encephalopathies (DEE); and PRAX-628 to treat focal epilepsy. The company also develops PRAX-222 for the treatment of pediatric patients with early-onset SCN2A-DEE; PRAX-020 to treat KCNT1 related epilepsies; PRAX-080 for the treatment of PCDH19; and PRAX-090 and PRAX-100 for SYNGAP1 and SCN2A-LoF. It has a license agreement with RogCon Inc.; a research collaboration and license agreement with Ionis Pharmaceuticals, Inc.; a strategic collaboration and license agreement with UCB Biopharma SRL; and collaboration with The Florey Institute to develop three novel ASOs. The company was incorporated in 2015 and is based in Boston, Massachusetts.</v>
      </c>
    </row>
    <row r="2543" spans="1:20" x14ac:dyDescent="0.3">
      <c r="A2543" s="5" t="s">
        <v>2392</v>
      </c>
      <c r="B2543" s="1">
        <f>_xll.SNL.Clients.Office.Excel.Functions.SPG(A2543,"SP_IPO_DATE")</f>
        <v>44099</v>
      </c>
      <c r="C2543" s="3">
        <f>_xll.SNL.Clients.Office.Excel.Functions.SPG(A2543, "SP_VOLUME_AVG_WEEKLY_TO_SHARES_OUT", , "1M")</f>
        <v>1.2078817326386655</v>
      </c>
      <c r="D2543" s="3">
        <f>_xll.SNL.Clients.Office.Excel.Functions.SPG(A2543, "SP_VOLUME_AVG_WEEKLY_TO_SHARES_OUT", , "3M")</f>
        <v>1.6200939004234507</v>
      </c>
      <c r="E2543" s="3">
        <f>_xll.SNL.Clients.Office.Excel.Functions.SPG(A2543, "SP_VOLUME_AVG_DAILY_TO_1YR_AVG_DAILY", , "1M")</f>
        <v>36.450000000000003</v>
      </c>
      <c r="F2543" s="3">
        <f>_xll.SNL.Clients.Office.Excel.Functions.SPG(A2543, "SP_VOLUME_AVG_DAILY_TO_1YR_AVG_DAILY", , "3M")</f>
        <v>48.88</v>
      </c>
      <c r="G2543" s="2" t="str">
        <f>_xll.SNL.Clients.Office.Excel.Functions.SPG(A2543, "IQ_SECTOR")</f>
        <v>Health Care</v>
      </c>
      <c r="H2543" s="2" t="str">
        <f>_xll.SNL.Clients.Office.Excel.Functions.SPG(A2543, "IQ_INDUSTRY_GROUP")</f>
        <v>Pharmaceuticals, Biotechnology and Life Sciences</v>
      </c>
      <c r="I2543" s="2" t="str">
        <f>_xll.SNL.Clients.Office.Excel.Functions.SPG(A2543, "IQ_INDUSTRY")</f>
        <v>Biotechnology</v>
      </c>
      <c r="J2543" s="2" t="str">
        <f>_xll.SNL.Clients.Office.Excel.Functions.SPG(A2543, "IQ_PRIMARY_INDUSTRY")</f>
        <v>Biotechnology</v>
      </c>
      <c r="K2543" s="2" t="str">
        <f>_xll.SNL.Clients.Office.Excel.Functions.SPG(A2543, "NAICS_CODE", "Primary")</f>
        <v>325414 - Biological Product (except Diagnostic) Manufacturing</v>
      </c>
      <c r="L2543" s="2" t="str">
        <f>_xll.SNL.Clients.Office.Excel.Functions.SPG(A2543, "SP_TOPICTAG")</f>
        <v>Genetics; Oncology</v>
      </c>
      <c r="M2543" s="3">
        <f>_xll.SNL.Clients.Office.Excel.Functions.SPG(A2543, "SP_PCT_SHARES_OWNED_ALL_INSTITUTIONS")</f>
        <v>49.78</v>
      </c>
      <c r="N2543" s="2" t="str">
        <f>_xll.SNL.Clients.Office.Excel.Functions.SPG(A2543, "RD_CREDIT_RATING_GLOBAL", "Issuer Credit Rating", "Local Currency LT|0")</f>
        <v/>
      </c>
      <c r="O2543" s="2" t="str">
        <f>_xll.SNL.Clients.Office.Excel.Functions.SPG(A2543, "RD_CWOL_GLOBAL", "Issuer Credit Rating", "Local Currency LT|0")</f>
        <v/>
      </c>
      <c r="P2543" s="2" t="str">
        <f>_xll.SNL.Clients.Office.Excel.Functions.SPG(A2543, "RD_RATING_ACTION_GLOBAL", "Issuer Credit Rating", "Local Currency LT|0")</f>
        <v/>
      </c>
      <c r="Q2543" s="1" t="str">
        <f>_xll.SNL.Clients.Office.Excel.Functions.SPG(A2543, "RD_LAST_REVIEW_DATE_GLOBAL", "Issuer Credit Rating", "Local Currency LT")</f>
        <v/>
      </c>
      <c r="R2543" s="1" t="str">
        <f>_xll.SNL.Clients.Office.Excel.Functions.SPG(A2543, "RD_CREDIT_RATING_DATE_GLOBAL", "Issuer Credit Rating", "Local Currency LT|0")</f>
        <v/>
      </c>
      <c r="S2543" s="1" t="str">
        <f>_xll.SNL.Clients.Office.Excel.Functions.SPG(A2543, "RD_CREDIT_WATCH_OUTLOOK_DATE_GLOBAL", "Issuer Credit Rating", "Local Currency LT|0")</f>
        <v/>
      </c>
      <c r="T2543" s="2" t="str">
        <f>_xll.SNL.Clients.Office.Excel.Functions.SPG(A2543, "SP_BUSINESS_DESCRIPTION")</f>
        <v>PMV Pharmaceuticals, Inc., a precision oncology company, engages in the discovery and development of small molecule and tumor-agnostic therapies for p53 mutations in cancer. It’s lead product candidate is PC14586, a small molecule that corrects mutant p53 protein containing the Y220C mutation and restores wild-type p53 function. The company was formerly known as PJ Pharmaceuticals, Inc. and changed its name to PMV Pharmaceuticals, Inc. in July 2013. PMV Pharmaceuticals, Inc. was incorporated in 2013 and is based in Princeton, New Jersey.</v>
      </c>
    </row>
    <row r="2544" spans="1:20" x14ac:dyDescent="0.3">
      <c r="A2544" s="5" t="s">
        <v>2393</v>
      </c>
      <c r="B2544" s="1" t="str">
        <f>_xll.SNL.Clients.Office.Excel.Functions.SPG(A2544,"SP_IPO_DATE")</f>
        <v/>
      </c>
      <c r="C2544" s="3">
        <f>_xll.SNL.Clients.Office.Excel.Functions.SPG(A2544, "SP_VOLUME_AVG_WEEKLY_TO_SHARES_OUT", , "1M")</f>
        <v>4.519399807654068</v>
      </c>
      <c r="D2544" s="3">
        <f>_xll.SNL.Clients.Office.Excel.Functions.SPG(A2544, "SP_VOLUME_AVG_WEEKLY_TO_SHARES_OUT", , "3M")</f>
        <v>3.0528793839372166</v>
      </c>
      <c r="E2544" s="3">
        <f>_xll.SNL.Clients.Office.Excel.Functions.SPG(A2544, "SP_VOLUME_AVG_DAILY_TO_1YR_AVG_DAILY", , "1M")</f>
        <v>246.39</v>
      </c>
      <c r="F2544" s="3">
        <f>_xll.SNL.Clients.Office.Excel.Functions.SPG(A2544, "SP_VOLUME_AVG_DAILY_TO_1YR_AVG_DAILY", , "3M")</f>
        <v>166.44</v>
      </c>
      <c r="G2544" s="2" t="str">
        <f>_xll.SNL.Clients.Office.Excel.Functions.SPG(A2544, "IQ_SECTOR")</f>
        <v>Health Care</v>
      </c>
      <c r="H2544" s="2" t="str">
        <f>_xll.SNL.Clients.Office.Excel.Functions.SPG(A2544, "IQ_INDUSTRY_GROUP")</f>
        <v>Health Care Equipment and Services</v>
      </c>
      <c r="I2544" s="2" t="str">
        <f>_xll.SNL.Clients.Office.Excel.Functions.SPG(A2544, "IQ_INDUSTRY")</f>
        <v>Health Care Equipment and Supplies</v>
      </c>
      <c r="J2544" s="2" t="str">
        <f>_xll.SNL.Clients.Office.Excel.Functions.SPG(A2544, "IQ_PRIMARY_INDUSTRY")</f>
        <v>Health Care Equipment</v>
      </c>
      <c r="K2544" s="2" t="str">
        <f>_xll.SNL.Clients.Office.Excel.Functions.SPG(A2544, "NAICS_CODE", "Primary")</f>
        <v>339112 - Surgical and Medical Instrument Manufacturing</v>
      </c>
      <c r="L2544" s="2" t="str">
        <f>_xll.SNL.Clients.Office.Excel.Functions.SPG(A2544, "SP_TOPICTAG")</f>
        <v>Health Diagnostics; Assistive Technology; Augmented Reality; Ophthalmology; Surgery</v>
      </c>
      <c r="M2544" s="3">
        <f>_xll.SNL.Clients.Office.Excel.Functions.SPG(A2544, "SP_PCT_SHARES_OWNED_ALL_INSTITUTIONS")</f>
        <v>24.42</v>
      </c>
      <c r="N2544" s="2" t="str">
        <f>_xll.SNL.Clients.Office.Excel.Functions.SPG(A2544, "RD_CREDIT_RATING_GLOBAL", "Issuer Credit Rating", "Local Currency LT|0")</f>
        <v/>
      </c>
      <c r="O2544" s="2" t="str">
        <f>_xll.SNL.Clients.Office.Excel.Functions.SPG(A2544, "RD_CWOL_GLOBAL", "Issuer Credit Rating", "Local Currency LT|0")</f>
        <v/>
      </c>
      <c r="P2544" s="2" t="str">
        <f>_xll.SNL.Clients.Office.Excel.Functions.SPG(A2544, "RD_RATING_ACTION_GLOBAL", "Issuer Credit Rating", "Local Currency LT|0")</f>
        <v/>
      </c>
      <c r="Q2544" s="1" t="str">
        <f>_xll.SNL.Clients.Office.Excel.Functions.SPG(A2544, "RD_LAST_REVIEW_DATE_GLOBAL", "Issuer Credit Rating", "Local Currency LT")</f>
        <v/>
      </c>
      <c r="R2544" s="1" t="str">
        <f>_xll.SNL.Clients.Office.Excel.Functions.SPG(A2544, "RD_CREDIT_RATING_DATE_GLOBAL", "Issuer Credit Rating", "Local Currency LT|0")</f>
        <v/>
      </c>
      <c r="S2544" s="1" t="str">
        <f>_xll.SNL.Clients.Office.Excel.Functions.SPG(A2544, "RD_CREDIT_WATCH_OUTLOOK_DATE_GLOBAL", "Issuer Credit Rating", "Local Currency LT|0")</f>
        <v/>
      </c>
      <c r="T2544" s="2" t="str">
        <f>_xll.SNL.Clients.Office.Excel.Functions.SPG(A2544, "SP_BUSINESS_DESCRIPTION")</f>
        <v>LENSAR, Inc., a commercial-stage medical device company, focuses on designing, developing, and marketing a femtosecond laser system for the treatment of cataracts and the management of pre-existing or surgically induced corneal astigmatism. It offers LENSAR Laser System that incorporates a range of proprietary technologies designed to assist the surgeon in obtaining visual outcomes, efficiency, and reproducibility by providing imaging, procedure planning, design, and precision. The company also offers ALLY Adaptive Cataract Treatment System, a platform design to femtosecond laser technology features that enhanced laser capabilities into a single small unit that allows surgeons to perform a femtosecond laser assisted cataract procedure in a single operating room. LENSAR, Inc. was incorporated in 2004 and is headquartered in Orlando, Florida.</v>
      </c>
    </row>
    <row r="2545" spans="1:20" x14ac:dyDescent="0.3">
      <c r="A2545" s="5" t="s">
        <v>2394</v>
      </c>
      <c r="B2545" s="1" t="str">
        <f>_xll.SNL.Clients.Office.Excel.Functions.SPG(A2545,"SP_IPO_DATE")</f>
        <v/>
      </c>
      <c r="C2545" s="3">
        <f>_xll.SNL.Clients.Office.Excel.Functions.SPG(A2545, "SP_VOLUME_AVG_WEEKLY_TO_SHARES_OUT", , "1M")</f>
        <v>4.5884039993311987</v>
      </c>
      <c r="D2545" s="3">
        <f>_xll.SNL.Clients.Office.Excel.Functions.SPG(A2545, "SP_VOLUME_AVG_WEEKLY_TO_SHARES_OUT", , "3M")</f>
        <v>4.3912887511890517</v>
      </c>
      <c r="E2545" s="3">
        <f>_xll.SNL.Clients.Office.Excel.Functions.SPG(A2545, "SP_VOLUME_AVG_DAILY_TO_1YR_AVG_DAILY", , "1M")</f>
        <v>79.650000000000006</v>
      </c>
      <c r="F2545" s="3">
        <f>_xll.SNL.Clients.Office.Excel.Functions.SPG(A2545, "SP_VOLUME_AVG_DAILY_TO_1YR_AVG_DAILY", , "3M")</f>
        <v>76.23</v>
      </c>
      <c r="G2545" s="2" t="str">
        <f>_xll.SNL.Clients.Office.Excel.Functions.SPG(A2545, "IQ_SECTOR")</f>
        <v>Materials</v>
      </c>
      <c r="H2545" s="2" t="str">
        <f>_xll.SNL.Clients.Office.Excel.Functions.SPG(A2545, "IQ_INDUSTRY_GROUP")</f>
        <v>Materials</v>
      </c>
      <c r="I2545" s="2" t="str">
        <f>_xll.SNL.Clients.Office.Excel.Functions.SPG(A2545, "IQ_INDUSTRY")</f>
        <v>Metals and Mining</v>
      </c>
      <c r="J2545" s="2" t="str">
        <f>_xll.SNL.Clients.Office.Excel.Functions.SPG(A2545, "IQ_PRIMARY_INDUSTRY")</f>
        <v>Gold</v>
      </c>
      <c r="K2545" s="2" t="str">
        <f>_xll.SNL.Clients.Office.Excel.Functions.SPG(A2545, "NAICS_CODE", "Primary")</f>
        <v>21222 - Gold Ore and Silver Ore Mining</v>
      </c>
      <c r="L2545" s="2" t="str">
        <f>_xll.SNL.Clients.Office.Excel.Functions.SPG(A2545, "SP_TOPICTAG")</f>
        <v/>
      </c>
      <c r="M2545" s="3">
        <f>_xll.SNL.Clients.Office.Excel.Functions.SPG(A2545, "SP_PCT_SHARES_OWNED_ALL_INSTITUTIONS")</f>
        <v>14.43</v>
      </c>
      <c r="N2545" s="2" t="str">
        <f>_xll.SNL.Clients.Office.Excel.Functions.SPG(A2545, "RD_CREDIT_RATING_GLOBAL", "Issuer Credit Rating", "Local Currency LT|0")</f>
        <v>NR</v>
      </c>
      <c r="O2545" s="2" t="str">
        <f>_xll.SNL.Clients.Office.Excel.Functions.SPG(A2545, "RD_CWOL_GLOBAL", "Issuer Credit Rating", "Local Currency LT|0")</f>
        <v>NR</v>
      </c>
      <c r="P2545" s="2" t="str">
        <f>_xll.SNL.Clients.Office.Excel.Functions.SPG(A2545, "RD_RATING_ACTION_GLOBAL", "Issuer Credit Rating", "Local Currency LT|0")</f>
        <v>Not Rated | CreditWatch/Outlook (04/27/2015)</v>
      </c>
      <c r="Q2545" s="1" t="str">
        <f>_xll.SNL.Clients.Office.Excel.Functions.SPG(A2545, "RD_LAST_REVIEW_DATE_GLOBAL", "Issuer Credit Rating", "Local Currency LT")</f>
        <v/>
      </c>
      <c r="R2545" s="1">
        <f>_xll.SNL.Clients.Office.Excel.Functions.SPG(A2545, "RD_CREDIT_RATING_DATE_GLOBAL", "Issuer Credit Rating", "Local Currency LT|0")</f>
        <v>42121</v>
      </c>
      <c r="S2545" s="1">
        <f>_xll.SNL.Clients.Office.Excel.Functions.SPG(A2545, "RD_CREDIT_WATCH_OUTLOOK_DATE_GLOBAL", "Issuer Credit Rating", "Local Currency LT|0")</f>
        <v>42121</v>
      </c>
      <c r="T2545" s="2" t="str">
        <f>_xll.SNL.Clients.Office.Excel.Functions.SPG(A2545, "SP_BUSINESS_DESCRIPTION")</f>
        <v>Hycroft Mining Holding Corporation, together with its subsidiaries, operates as a gold and silver development company in the United States. The company holds interests in the Hycroft mine that consists of 30 private parcels with patented claims comprising approximately 1,787 acres, and 3,247 unpatented mining claims that encompass approximately 62,298 acres located in the state of Nevada. Hycroft Mining Holding Corporation is based in Winnemucca, Nevada.</v>
      </c>
    </row>
    <row r="2546" spans="1:20" x14ac:dyDescent="0.3">
      <c r="A2546" s="5" t="s">
        <v>2395</v>
      </c>
      <c r="B2546" s="1" t="str">
        <f>_xll.SNL.Clients.Office.Excel.Functions.SPG(A2546,"SP_IPO_DATE")</f>
        <v/>
      </c>
      <c r="C2546" s="3">
        <f>_xll.SNL.Clients.Office.Excel.Functions.SPG(A2546, "SP_VOLUME_AVG_WEEKLY_TO_SHARES_OUT", , "1M")</f>
        <v>3.4414031985005997</v>
      </c>
      <c r="D2546" s="3">
        <f>_xll.SNL.Clients.Office.Excel.Functions.SPG(A2546, "SP_VOLUME_AVG_WEEKLY_TO_SHARES_OUT", , "3M")</f>
        <v>3.3154696092795679</v>
      </c>
      <c r="E2546" s="3">
        <f>_xll.SNL.Clients.Office.Excel.Functions.SPG(A2546, "SP_VOLUME_AVG_DAILY_TO_1YR_AVG_DAILY", , "1M")</f>
        <v>97.7</v>
      </c>
      <c r="F2546" s="3">
        <f>_xll.SNL.Clients.Office.Excel.Functions.SPG(A2546, "SP_VOLUME_AVG_DAILY_TO_1YR_AVG_DAILY", , "3M")</f>
        <v>94.12</v>
      </c>
      <c r="G2546" s="2" t="str">
        <f>_xll.SNL.Clients.Office.Excel.Functions.SPG(A2546, "IQ_SECTOR")</f>
        <v>Health Care</v>
      </c>
      <c r="H2546" s="2" t="str">
        <f>_xll.SNL.Clients.Office.Excel.Functions.SPG(A2546, "IQ_INDUSTRY_GROUP")</f>
        <v>Pharmaceuticals, Biotechnology and Life Sciences</v>
      </c>
      <c r="I2546" s="2" t="str">
        <f>_xll.SNL.Clients.Office.Excel.Functions.SPG(A2546, "IQ_INDUSTRY")</f>
        <v>Biotechnology</v>
      </c>
      <c r="J2546" s="2" t="str">
        <f>_xll.SNL.Clients.Office.Excel.Functions.SPG(A2546, "IQ_PRIMARY_INDUSTRY")</f>
        <v>Biotechnology</v>
      </c>
      <c r="K2546" s="2" t="str">
        <f>_xll.SNL.Clients.Office.Excel.Functions.SPG(A2546, "NAICS_CODE", "Primary")</f>
        <v>339112 - Surgical and Medical Instrument Manufacturing</v>
      </c>
      <c r="L2546" s="2" t="str">
        <f>_xll.SNL.Clients.Office.Excel.Functions.SPG(A2546, "SP_TOPICTAG")</f>
        <v>Dermatology</v>
      </c>
      <c r="M2546" s="3">
        <f>_xll.SNL.Clients.Office.Excel.Functions.SPG(A2546, "SP_PCT_SHARES_OWNED_ALL_INSTITUTIONS")</f>
        <v>24.68</v>
      </c>
      <c r="N2546" s="2" t="str">
        <f>_xll.SNL.Clients.Office.Excel.Functions.SPG(A2546, "RD_CREDIT_RATING_GLOBAL", "Issuer Credit Rating", "Local Currency LT|0")</f>
        <v/>
      </c>
      <c r="O2546" s="2" t="str">
        <f>_xll.SNL.Clients.Office.Excel.Functions.SPG(A2546, "RD_CWOL_GLOBAL", "Issuer Credit Rating", "Local Currency LT|0")</f>
        <v/>
      </c>
      <c r="P2546" s="2" t="str">
        <f>_xll.SNL.Clients.Office.Excel.Functions.SPG(A2546, "RD_RATING_ACTION_GLOBAL", "Issuer Credit Rating", "Local Currency LT|0")</f>
        <v/>
      </c>
      <c r="Q2546" s="1" t="str">
        <f>_xll.SNL.Clients.Office.Excel.Functions.SPG(A2546, "RD_LAST_REVIEW_DATE_GLOBAL", "Issuer Credit Rating", "Local Currency LT")</f>
        <v/>
      </c>
      <c r="R2546" s="1" t="str">
        <f>_xll.SNL.Clients.Office.Excel.Functions.SPG(A2546, "RD_CREDIT_RATING_DATE_GLOBAL", "Issuer Credit Rating", "Local Currency LT|0")</f>
        <v/>
      </c>
      <c r="S2546" s="1" t="str">
        <f>_xll.SNL.Clients.Office.Excel.Functions.SPG(A2546, "RD_CREDIT_WATCH_OUTLOOK_DATE_GLOBAL", "Issuer Credit Rating", "Local Currency LT|0")</f>
        <v/>
      </c>
      <c r="T2546" s="2" t="str">
        <f>_xll.SNL.Clients.Office.Excel.Functions.SPG(A2546, "SP_BUSINESS_DESCRIPTION")</f>
        <v>AVITA Medical, Inc., together with its subsidiaries, operates as a therapeutic acute wound care company in the United States, Japan, the European Union, Australia, and the United Kingdom. The company’s lead product is the RECELL System, a cell harvesting device used for the treatment of thermal burn wounds and full-thickness skin defects, as well as for repigmentation of stable depigmented vitiligo lesions. It also provides RECALL autologous cell harvesting device, which can treat areas of up to 1,920 cm2; RECELL autologous cell harvesting device with ease-of-use, an enhanced ease-of-use device that can treat areas of up to 1,920 cm²; and RECELL GO mini autologous cell harvesting device, a line extension of the RECELL GO system to treat smaller wounds up to 480 cm2, as well as RECELL GO autologous cell harvesting device consisting of RECELL GO processing device, which controls and manages the pressure applied to disaggregate the donor skin cells and controls the incubation time of the RECELL Enzyme to optimize cell yield and promote cell viability; and RECELL GO preparation kit, which can treat areas up to 1,920 cm2. In addition, the company markets, sells, and distributes PermeaDerm, a biosynthetic wound matrix; and Cohealyx, a collagen-based dermal matrix. It serves hospitals, treatment centers, and distributors. The company was formerly known as AVITA Therapeutics, Inc. and changed its name to AVITA Medical, Inc. in December 2020. AVITA Medical, Inc. is headquartered in Valencia, California.</v>
      </c>
    </row>
    <row r="2547" spans="1:20" x14ac:dyDescent="0.3">
      <c r="A2547" s="5" t="s">
        <v>2396</v>
      </c>
      <c r="B2547" s="1">
        <f>_xll.SNL.Clients.Office.Excel.Functions.SPG(A2547,"SP_IPO_DATE")</f>
        <v>43955</v>
      </c>
      <c r="C2547" s="3">
        <f>_xll.SNL.Clients.Office.Excel.Functions.SPG(A2547, "SP_VOLUME_AVG_WEEKLY_TO_SHARES_OUT", , "1M")</f>
        <v>2.743903677019933</v>
      </c>
      <c r="D2547" s="3">
        <f>_xll.SNL.Clients.Office.Excel.Functions.SPG(A2547, "SP_VOLUME_AVG_WEEKLY_TO_SHARES_OUT", , "3M")</f>
        <v>2.6142778850106736</v>
      </c>
      <c r="E2547" s="3">
        <f>_xll.SNL.Clients.Office.Excel.Functions.SPG(A2547, "SP_VOLUME_AVG_DAILY_TO_1YR_AVG_DAILY", , "1M")</f>
        <v>137.35</v>
      </c>
      <c r="F2547" s="3">
        <f>_xll.SNL.Clients.Office.Excel.Functions.SPG(A2547, "SP_VOLUME_AVG_DAILY_TO_1YR_AVG_DAILY", , "3M")</f>
        <v>130.87</v>
      </c>
      <c r="G2547" s="2" t="str">
        <f>_xll.SNL.Clients.Office.Excel.Functions.SPG(A2547, "IQ_SECTOR")</f>
        <v>Consumer Discretionary</v>
      </c>
      <c r="H2547" s="2" t="str">
        <f>_xll.SNL.Clients.Office.Excel.Functions.SPG(A2547, "IQ_INDUSTRY_GROUP")</f>
        <v>Consumer Services</v>
      </c>
      <c r="I2547" s="2" t="str">
        <f>_xll.SNL.Clients.Office.Excel.Functions.SPG(A2547, "IQ_INDUSTRY")</f>
        <v>Hotels, Restaurants and Leisure</v>
      </c>
      <c r="J2547" s="2" t="str">
        <f>_xll.SNL.Clients.Office.Excel.Functions.SPG(A2547, "IQ_PRIMARY_INDUSTRY")</f>
        <v>Casinos and Gaming</v>
      </c>
      <c r="K2547" s="2" t="str">
        <f>_xll.SNL.Clients.Office.Excel.Functions.SPG(A2547, "NAICS_CODE", "Primary")</f>
        <v>518210 - Computing Infrastructure Providers, Data Processing, Web Hosting, and Related Services</v>
      </c>
      <c r="L2547" s="2" t="str">
        <f>_xll.SNL.Clients.Office.Excel.Functions.SPG(A2547, "SP_TOPICTAG")</f>
        <v>Customer Analytics; Cloud Infrastructure; Video Games; E-Sports</v>
      </c>
      <c r="M2547" s="3">
        <f>_xll.SNL.Clients.Office.Excel.Functions.SPG(A2547, "SP_PCT_SHARES_OWNED_ALL_INSTITUTIONS")</f>
        <v>31.56</v>
      </c>
      <c r="N2547" s="2" t="str">
        <f>_xll.SNL.Clients.Office.Excel.Functions.SPG(A2547, "RD_CREDIT_RATING_GLOBAL", "Issuer Credit Rating", "Local Currency LT|0")</f>
        <v/>
      </c>
      <c r="O2547" s="2" t="str">
        <f>_xll.SNL.Clients.Office.Excel.Functions.SPG(A2547, "RD_CWOL_GLOBAL", "Issuer Credit Rating", "Local Currency LT|0")</f>
        <v/>
      </c>
      <c r="P2547" s="2" t="str">
        <f>_xll.SNL.Clients.Office.Excel.Functions.SPG(A2547, "RD_RATING_ACTION_GLOBAL", "Issuer Credit Rating", "Local Currency LT|0")</f>
        <v/>
      </c>
      <c r="Q2547" s="1" t="str">
        <f>_xll.SNL.Clients.Office.Excel.Functions.SPG(A2547, "RD_LAST_REVIEW_DATE_GLOBAL", "Issuer Credit Rating", "Local Currency LT")</f>
        <v/>
      </c>
      <c r="R2547" s="1" t="str">
        <f>_xll.SNL.Clients.Office.Excel.Functions.SPG(A2547, "RD_CREDIT_RATING_DATE_GLOBAL", "Issuer Credit Rating", "Local Currency LT|0")</f>
        <v/>
      </c>
      <c r="S2547" s="1" t="str">
        <f>_xll.SNL.Clients.Office.Excel.Functions.SPG(A2547, "RD_CREDIT_WATCH_OUTLOOK_DATE_GLOBAL", "Issuer Credit Rating", "Local Currency LT|0")</f>
        <v/>
      </c>
      <c r="T2547" s="2" t="str">
        <f>_xll.SNL.Clients.Office.Excel.Functions.SPG(A2547, "SP_BUSINESS_DESCRIPTION")</f>
        <v>GAN Limited operates as a business-to-business (B2B) supplier of enterprise software-as-a-service solutions to online casino gaming and sports betting applications in the United States, Europe, Latin America, and internationally. It operates through two segments: B2B and B2C. The company provides and licenses GameSTACK, an internet gaming platform that provides turnkey technology solution for regulated real-money internet gambling, online sports betting, and virtual simulated gaming. It offers Real Money iGaming, GAN sports retail and online sportsbook, super remote gaming server, Simulated Gaming, iSight Back Office, iBridge Framework, and development services; development, marketing, and customer support services designed to fast-track deployments and provide ongoing operational support services. In addition, the company offers online sports betting, online casino game, and peer-to-peer poker services through its coolbet.com website. It serves regional operators and individual tribal casino operators. GAN Limited was incorporated in 1999 and is headquartered in Irvine, California.</v>
      </c>
    </row>
    <row r="2548" spans="1:20" x14ac:dyDescent="0.3">
      <c r="A2548" s="5" t="s">
        <v>2397</v>
      </c>
      <c r="B2548" s="1">
        <f>_xll.SNL.Clients.Office.Excel.Functions.SPG(A2548,"SP_IPO_DATE")</f>
        <v>44013</v>
      </c>
      <c r="C2548" s="3">
        <f>_xll.SNL.Clients.Office.Excel.Functions.SPG(A2548, "SP_VOLUME_AVG_WEEKLY_TO_SHARES_OUT", , "1M")</f>
        <v>11.839240193970859</v>
      </c>
      <c r="D2548" s="3">
        <f>_xll.SNL.Clients.Office.Excel.Functions.SPG(A2548, "SP_VOLUME_AVG_WEEKLY_TO_SHARES_OUT", , "3M")</f>
        <v>16.968037823419504</v>
      </c>
      <c r="E2548" s="3">
        <f>_xll.SNL.Clients.Office.Excel.Functions.SPG(A2548, "SP_VOLUME_AVG_DAILY_TO_1YR_AVG_DAILY", , "1M")</f>
        <v>90.37</v>
      </c>
      <c r="F2548" s="3">
        <f>_xll.SNL.Clients.Office.Excel.Functions.SPG(A2548, "SP_VOLUME_AVG_DAILY_TO_1YR_AVG_DAILY", , "3M")</f>
        <v>129.53</v>
      </c>
      <c r="G2548" s="2" t="str">
        <f>_xll.SNL.Clients.Office.Excel.Functions.SPG(A2548, "IQ_SECTOR")</f>
        <v>Financials</v>
      </c>
      <c r="H2548" s="2" t="str">
        <f>_xll.SNL.Clients.Office.Excel.Functions.SPG(A2548, "IQ_INDUSTRY_GROUP")</f>
        <v>Insurance</v>
      </c>
      <c r="I2548" s="2" t="str">
        <f>_xll.SNL.Clients.Office.Excel.Functions.SPG(A2548, "IQ_INDUSTRY")</f>
        <v>Insurance</v>
      </c>
      <c r="J2548" s="2" t="str">
        <f>_xll.SNL.Clients.Office.Excel.Functions.SPG(A2548, "IQ_PRIMARY_INDUSTRY")</f>
        <v>Property and Casualty Insurance</v>
      </c>
      <c r="K2548" s="2" t="str">
        <f>_xll.SNL.Clients.Office.Excel.Functions.SPG(A2548, "NAICS_CODE", "Primary")</f>
        <v>524126 - Direct Property and Casualty Insurance Carriers</v>
      </c>
      <c r="L2548" s="2" t="str">
        <f>_xll.SNL.Clients.Office.Excel.Functions.SPG(A2548, "SP_TOPICTAG")</f>
        <v/>
      </c>
      <c r="M2548" s="3">
        <f>_xll.SNL.Clients.Office.Excel.Functions.SPG(A2548, "SP_PCT_SHARES_OWNED_ALL_INSTITUTIONS")</f>
        <v>53.39</v>
      </c>
      <c r="N2548" s="2" t="str">
        <f>_xll.SNL.Clients.Office.Excel.Functions.SPG(A2548, "RD_CREDIT_RATING_GLOBAL", "Issuer Credit Rating", "Local Currency LT|0")</f>
        <v/>
      </c>
      <c r="O2548" s="2" t="str">
        <f>_xll.SNL.Clients.Office.Excel.Functions.SPG(A2548, "RD_CWOL_GLOBAL", "Issuer Credit Rating", "Local Currency LT|0")</f>
        <v/>
      </c>
      <c r="P2548" s="2" t="str">
        <f>_xll.SNL.Clients.Office.Excel.Functions.SPG(A2548, "RD_RATING_ACTION_GLOBAL", "Issuer Credit Rating", "Local Currency LT|0")</f>
        <v/>
      </c>
      <c r="Q2548" s="1" t="str">
        <f>_xll.SNL.Clients.Office.Excel.Functions.SPG(A2548, "RD_LAST_REVIEW_DATE_GLOBAL", "Issuer Credit Rating", "Local Currency LT")</f>
        <v/>
      </c>
      <c r="R2548" s="1" t="str">
        <f>_xll.SNL.Clients.Office.Excel.Functions.SPG(A2548, "RD_CREDIT_RATING_DATE_GLOBAL", "Issuer Credit Rating", "Local Currency LT|0")</f>
        <v/>
      </c>
      <c r="S2548" s="1" t="str">
        <f>_xll.SNL.Clients.Office.Excel.Functions.SPG(A2548, "RD_CREDIT_WATCH_OUTLOOK_DATE_GLOBAL", "Issuer Credit Rating", "Local Currency LT|0")</f>
        <v/>
      </c>
      <c r="T2548" s="2" t="str">
        <f>_xll.SNL.Clients.Office.Excel.Functions.SPG(A2548, "SP_BUSINESS_DESCRIPTION")</f>
        <v>Lemonade, Inc. provides various insurance products through various channels in the United States, Europe, and the United Kingdom. Its insurance products include stolen or damaged property, and personal liability that protects its customers if they are responsible for an accident or damage to another person or their property. The company also offers renters, homeowners, car, pet, and life insurance products, as well as landlord insurance policies. In addition, it operates as an agent for other insurance companies. The company was formerly known as Lemonade Group, Inc. and changed its name to Lemonade, Inc. Lemonade, Inc. was incorporated in 2015 and is headquartered in New York, New York.</v>
      </c>
    </row>
    <row r="2549" spans="1:20" x14ac:dyDescent="0.3">
      <c r="A2549" s="5" t="s">
        <v>2398</v>
      </c>
      <c r="B2549" s="1">
        <f>_xll.SNL.Clients.Office.Excel.Functions.SPG(A2549,"SP_IPO_DATE")</f>
        <v>44694</v>
      </c>
      <c r="C2549" s="3">
        <f>_xll.SNL.Clients.Office.Excel.Functions.SPG(A2549, "SP_VOLUME_AVG_WEEKLY_TO_SHARES_OUT", , "1M")</f>
        <v>2388.4673818242122</v>
      </c>
      <c r="D2549" s="3">
        <f>_xll.SNL.Clients.Office.Excel.Functions.SPG(A2549, "SP_VOLUME_AVG_WEEKLY_TO_SHARES_OUT", , "3M")</f>
        <v>1716.6856196098977</v>
      </c>
      <c r="E2549" s="3">
        <f>_xll.SNL.Clients.Office.Excel.Functions.SPG(A2549, "SP_VOLUME_AVG_DAILY_TO_1YR_AVG_DAILY", , "1M")</f>
        <v>475.87</v>
      </c>
      <c r="F2549" s="3">
        <f>_xll.SNL.Clients.Office.Excel.Functions.SPG(A2549, "SP_VOLUME_AVG_DAILY_TO_1YR_AVG_DAILY", , "3M")</f>
        <v>342.03</v>
      </c>
      <c r="G2549" s="2" t="str">
        <f>_xll.SNL.Clients.Office.Excel.Functions.SPG(A2549, "IQ_SECTOR")</f>
        <v>Information Technology</v>
      </c>
      <c r="H2549" s="2" t="str">
        <f>_xll.SNL.Clients.Office.Excel.Functions.SPG(A2549, "IQ_INDUSTRY_GROUP")</f>
        <v>Technology Hardware and Equipment</v>
      </c>
      <c r="I2549" s="2" t="str">
        <f>_xll.SNL.Clients.Office.Excel.Functions.SPG(A2549, "IQ_INDUSTRY")</f>
        <v>Electronic Equipment, Instruments and Components</v>
      </c>
      <c r="J2549" s="2" t="str">
        <f>_xll.SNL.Clients.Office.Excel.Functions.SPG(A2549, "IQ_PRIMARY_INDUSTRY")</f>
        <v>Electronic Equipment and Instruments</v>
      </c>
      <c r="K2549" s="2" t="str">
        <f>_xll.SNL.Clients.Office.Excel.Functions.SPG(A2549, "NAICS_CODE", "Primary")</f>
        <v>334519 - Other Measuring and Controlling Device Manufacturing</v>
      </c>
      <c r="L2549" s="2" t="str">
        <f>_xll.SNL.Clients.Office.Excel.Functions.SPG(A2549, "SP_TOPICTAG")</f>
        <v>Sensors; Machine Learning; Identity and Access Management; Wearables; Biometrics; Artificial Intelligence</v>
      </c>
      <c r="M2549" s="3">
        <f>_xll.SNL.Clients.Office.Excel.Functions.SPG(A2549, "SP_PCT_SHARES_OWNED_ALL_INSTITUTIONS")</f>
        <v>28.49</v>
      </c>
      <c r="N2549" s="2" t="str">
        <f>_xll.SNL.Clients.Office.Excel.Functions.SPG(A2549, "RD_CREDIT_RATING_GLOBAL", "Issuer Credit Rating", "Local Currency LT|0")</f>
        <v/>
      </c>
      <c r="O2549" s="2" t="str">
        <f>_xll.SNL.Clients.Office.Excel.Functions.SPG(A2549, "RD_CWOL_GLOBAL", "Issuer Credit Rating", "Local Currency LT|0")</f>
        <v/>
      </c>
      <c r="P2549" s="2" t="str">
        <f>_xll.SNL.Clients.Office.Excel.Functions.SPG(A2549, "RD_RATING_ACTION_GLOBAL", "Issuer Credit Rating", "Local Currency LT|0")</f>
        <v/>
      </c>
      <c r="Q2549" s="1" t="str">
        <f>_xll.SNL.Clients.Office.Excel.Functions.SPG(A2549, "RD_LAST_REVIEW_DATE_GLOBAL", "Issuer Credit Rating", "Local Currency LT")</f>
        <v/>
      </c>
      <c r="R2549" s="1" t="str">
        <f>_xll.SNL.Clients.Office.Excel.Functions.SPG(A2549, "RD_CREDIT_RATING_DATE_GLOBAL", "Issuer Credit Rating", "Local Currency LT|0")</f>
        <v/>
      </c>
      <c r="S2549" s="1" t="str">
        <f>_xll.SNL.Clients.Office.Excel.Functions.SPG(A2549, "RD_CREDIT_WATCH_OUTLOOK_DATE_GLOBAL", "Issuer Credit Rating", "Local Currency LT|0")</f>
        <v/>
      </c>
      <c r="T2549" s="2" t="str">
        <f>_xll.SNL.Clients.Office.Excel.Functions.SPG(A2549, "SP_BUSINESS_DESCRIPTION")</f>
        <v>SOBR Safe, Inc., a hardware and software company, develops non-invasive alcohol detection, biometric identity verification, and real-time cloud-based alerts and reporting systems in North America. The company provides SOBRcheck, a stationary identification and alcohol monitoring product; and SOBRsure, a transdermal, alcohol-detecting wearable band. It also offers SOBRSafe, a software platform for non-invasive alcohol detection and identity verification solution for applications in probation management, fleet and facility, alcohol rehabilitation, and youth drivers. SOBR Safe, Inc. was founded in 2004 and is headquartered in Greenwood Village, Colorado.</v>
      </c>
    </row>
    <row r="2550" spans="1:20" x14ac:dyDescent="0.3">
      <c r="A2550" s="5" t="s">
        <v>2399</v>
      </c>
      <c r="B2550" s="1">
        <f>_xll.SNL.Clients.Office.Excel.Functions.SPG(A2550,"SP_IPO_DATE")</f>
        <v>44022</v>
      </c>
      <c r="C2550" s="3">
        <f>_xll.SNL.Clients.Office.Excel.Functions.SPG(A2550, "SP_VOLUME_AVG_WEEKLY_TO_SHARES_OUT", , "1M")</f>
        <v>6.7815264184091646</v>
      </c>
      <c r="D2550" s="3">
        <f>_xll.SNL.Clients.Office.Excel.Functions.SPG(A2550, "SP_VOLUME_AVG_WEEKLY_TO_SHARES_OUT", , "3M")</f>
        <v>10.753122317398251</v>
      </c>
      <c r="E2550" s="3">
        <f>_xll.SNL.Clients.Office.Excel.Functions.SPG(A2550, "SP_VOLUME_AVG_DAILY_TO_1YR_AVG_DAILY", , "1M")</f>
        <v>97.47</v>
      </c>
      <c r="F2550" s="3">
        <f>_xll.SNL.Clients.Office.Excel.Functions.SPG(A2550, "SP_VOLUME_AVG_DAILY_TO_1YR_AVG_DAILY", , "3M")</f>
        <v>154.56</v>
      </c>
      <c r="G2550" s="2" t="str">
        <f>_xll.SNL.Clients.Office.Excel.Functions.SPG(A2550, "IQ_SECTOR")</f>
        <v>Health Care</v>
      </c>
      <c r="H2550" s="2" t="str">
        <f>_xll.SNL.Clients.Office.Excel.Functions.SPG(A2550, "IQ_INDUSTRY_GROUP")</f>
        <v>Pharmaceuticals, Biotechnology and Life Sciences</v>
      </c>
      <c r="I2550" s="2" t="str">
        <f>_xll.SNL.Clients.Office.Excel.Functions.SPG(A2550, "IQ_INDUSTRY")</f>
        <v>Biotechnology</v>
      </c>
      <c r="J2550" s="2" t="str">
        <f>_xll.SNL.Clients.Office.Excel.Functions.SPG(A2550, "IQ_PRIMARY_INDUSTRY")</f>
        <v>Biotechnology</v>
      </c>
      <c r="K2550" s="2" t="str">
        <f>_xll.SNL.Clients.Office.Excel.Functions.SPG(A2550, "NAICS_CODE", "Primary")</f>
        <v>32541 - Pharmaceutical and Medicine Manufacturing</v>
      </c>
      <c r="L2550" s="2" t="str">
        <f>_xll.SNL.Clients.Office.Excel.Functions.SPG(A2550, "SP_TOPICTAG")</f>
        <v>Genetics; Hematology; Hepatology; Immunology; Oncology</v>
      </c>
      <c r="M2550" s="3">
        <f>_xll.SNL.Clients.Office.Excel.Functions.SPG(A2550, "SP_PCT_SHARES_OWNED_ALL_INSTITUTIONS")</f>
        <v>72.77</v>
      </c>
      <c r="N2550" s="2" t="str">
        <f>_xll.SNL.Clients.Office.Excel.Functions.SPG(A2550, "RD_CREDIT_RATING_GLOBAL", "Issuer Credit Rating", "Local Currency LT|0")</f>
        <v/>
      </c>
      <c r="O2550" s="2" t="str">
        <f>_xll.SNL.Clients.Office.Excel.Functions.SPG(A2550, "RD_CWOL_GLOBAL", "Issuer Credit Rating", "Local Currency LT|0")</f>
        <v/>
      </c>
      <c r="P2550" s="2" t="str">
        <f>_xll.SNL.Clients.Office.Excel.Functions.SPG(A2550, "RD_RATING_ACTION_GLOBAL", "Issuer Credit Rating", "Local Currency LT|0")</f>
        <v/>
      </c>
      <c r="Q2550" s="1" t="str">
        <f>_xll.SNL.Clients.Office.Excel.Functions.SPG(A2550, "RD_LAST_REVIEW_DATE_GLOBAL", "Issuer Credit Rating", "Local Currency LT")</f>
        <v/>
      </c>
      <c r="R2550" s="1" t="str">
        <f>_xll.SNL.Clients.Office.Excel.Functions.SPG(A2550, "RD_CREDIT_RATING_DATE_GLOBAL", "Issuer Credit Rating", "Local Currency LT|0")</f>
        <v/>
      </c>
      <c r="S2550" s="1" t="str">
        <f>_xll.SNL.Clients.Office.Excel.Functions.SPG(A2550, "RD_CREDIT_WATCH_OUTLOOK_DATE_GLOBAL", "Issuer Credit Rating", "Local Currency LT|0")</f>
        <v/>
      </c>
      <c r="T2550" s="2" t="str">
        <f>_xll.SNL.Clients.Office.Excel.Functions.SPG(A2550, "SP_BUSINESS_DESCRIPTION")</f>
        <v>Nkarta, Inc., a clinical-stage biopharmaceutical company, develops and commercializes natural killer cell therapies for cancer and autoimmune disease treatment. The company’s lead product candidate is NKX019, a chimeric antigen receptor-natural killer (CAR NK) targeting the CD19 antigen that is in Phase 1 clinical trial for the treatment of relapsed/refractory (r/r) non-hodgkin lymphoma, as well as for lupus nephritis. It also develops NKX101, a CAR NK product candidate targeting cells that display NKG2D ligands, which is in Phase I clinical trial for the treatment of r/r acute myeloid leukemia or higher risk myelodysplastic syndromes, as well as for solid tumors. In addition, the company develops NKX070, targeting the CD70 tumor antigen to treat solid and liquid tumors; and NK+T cell therapy for use in the treatment of oncology, autoimmune disease, or infectious disease. It has a research collaboration agreement with CRISPR Therapeutics AG. Nkarta, Inc. was incorporated in 2015 and is based in South San Francisco, California.</v>
      </c>
    </row>
    <row r="2551" spans="1:20" x14ac:dyDescent="0.3">
      <c r="A2551" s="5" t="s">
        <v>2400</v>
      </c>
      <c r="B2551" s="1" t="str">
        <f>_xll.SNL.Clients.Office.Excel.Functions.SPG(A2551,"SP_IPO_DATE")</f>
        <v/>
      </c>
      <c r="C2551" s="3">
        <f>_xll.SNL.Clients.Office.Excel.Functions.SPG(A2551, "SP_VOLUME_AVG_WEEKLY_TO_SHARES_OUT", , "1M")</f>
        <v>1.7638372559449711</v>
      </c>
      <c r="D2551" s="3">
        <f>_xll.SNL.Clients.Office.Excel.Functions.SPG(A2551, "SP_VOLUME_AVG_WEEKLY_TO_SHARES_OUT", , "3M")</f>
        <v>1.4211996313209487</v>
      </c>
      <c r="E2551" s="3">
        <f>_xll.SNL.Clients.Office.Excel.Functions.SPG(A2551, "SP_VOLUME_AVG_DAILY_TO_1YR_AVG_DAILY", , "1M")</f>
        <v>103.88</v>
      </c>
      <c r="F2551" s="3">
        <f>_xll.SNL.Clients.Office.Excel.Functions.SPG(A2551, "SP_VOLUME_AVG_DAILY_TO_1YR_AVG_DAILY", , "3M")</f>
        <v>83.7</v>
      </c>
      <c r="G2551" s="2" t="str">
        <f>_xll.SNL.Clients.Office.Excel.Functions.SPG(A2551, "IQ_SECTOR")</f>
        <v>Financials</v>
      </c>
      <c r="H2551" s="2" t="str">
        <f>_xll.SNL.Clients.Office.Excel.Functions.SPG(A2551, "IQ_INDUSTRY_GROUP")</f>
        <v>Financial Services</v>
      </c>
      <c r="I2551" s="2" t="str">
        <f>_xll.SNL.Clients.Office.Excel.Functions.SPG(A2551, "IQ_INDUSTRY")</f>
        <v>Capital Markets</v>
      </c>
      <c r="J2551" s="2" t="str">
        <f>_xll.SNL.Clients.Office.Excel.Functions.SPG(A2551, "IQ_PRIMARY_INDUSTRY")</f>
        <v>Financial Exchanges and Data</v>
      </c>
      <c r="K2551" s="2" t="str">
        <f>_xll.SNL.Clients.Office.Excel.Functions.SPG(A2551, "NAICS_CODE", "Primary")</f>
        <v>523210 - Securities and Commodity Exchanges</v>
      </c>
      <c r="L2551" s="2" t="str">
        <f>_xll.SNL.Clients.Office.Excel.Functions.SPG(A2551, "SP_TOPICTAG")</f>
        <v>Cloud Management; Consumer Lending; Fintech; Insurtech; Cloud Infrastructure; Cloud Storage</v>
      </c>
      <c r="M2551" s="3">
        <f>_xll.SNL.Clients.Office.Excel.Functions.SPG(A2551, "SP_PCT_SHARES_OWNED_ALL_INSTITUTIONS")</f>
        <v>63.53</v>
      </c>
      <c r="N2551" s="2" t="str">
        <f>_xll.SNL.Clients.Office.Excel.Functions.SPG(A2551, "RD_CREDIT_RATING_GLOBAL", "Issuer Credit Rating", "Local Currency LT|0")</f>
        <v/>
      </c>
      <c r="O2551" s="2" t="str">
        <f>_xll.SNL.Clients.Office.Excel.Functions.SPG(A2551, "RD_CWOL_GLOBAL", "Issuer Credit Rating", "Local Currency LT|0")</f>
        <v/>
      </c>
      <c r="P2551" s="2" t="str">
        <f>_xll.SNL.Clients.Office.Excel.Functions.SPG(A2551, "RD_RATING_ACTION_GLOBAL", "Issuer Credit Rating", "Local Currency LT|0")</f>
        <v/>
      </c>
      <c r="Q2551" s="1" t="str">
        <f>_xll.SNL.Clients.Office.Excel.Functions.SPG(A2551, "RD_LAST_REVIEW_DATE_GLOBAL", "Issuer Credit Rating", "Local Currency LT")</f>
        <v/>
      </c>
      <c r="R2551" s="1" t="str">
        <f>_xll.SNL.Clients.Office.Excel.Functions.SPG(A2551, "RD_CREDIT_RATING_DATE_GLOBAL", "Issuer Credit Rating", "Local Currency LT|0")</f>
        <v/>
      </c>
      <c r="S2551" s="1" t="str">
        <f>_xll.SNL.Clients.Office.Excel.Functions.SPG(A2551, "RD_CREDIT_WATCH_OUTLOOK_DATE_GLOBAL", "Issuer Credit Rating", "Local Currency LT|0")</f>
        <v/>
      </c>
      <c r="T2551" s="2" t="str">
        <f>_xll.SNL.Clients.Office.Excel.Functions.SPG(A2551, "SP_BUSINESS_DESCRIPTION")</f>
        <v>Open Lending Corporation provides lending enablement and risk analytics solutions to credit unions, regional banks, finance companies, and captive finance companies of automakers in the United States. The company offers Lenders Protection Program (LPP), which is a cloud-based automotive lending platform that provides loan analytics solutions and automated issuance of credit default insurance with third-party insurance providers. Its LPP products include loan analytics, risk-based loan pricing, risk modeling, and automated decision technology for automotive lenders. Open Lending Corporation was founded in 2000 and is based in Austin, Texas.</v>
      </c>
    </row>
    <row r="2552" spans="1:20" x14ac:dyDescent="0.3">
      <c r="A2552" s="5" t="s">
        <v>2401</v>
      </c>
      <c r="B2552" s="1">
        <f>_xll.SNL.Clients.Office.Excel.Functions.SPG(A2552,"SP_IPO_DATE")</f>
        <v>43993</v>
      </c>
      <c r="C2552" s="3">
        <f>_xll.SNL.Clients.Office.Excel.Functions.SPG(A2552, "SP_VOLUME_AVG_WEEKLY_TO_SHARES_OUT", , "1M")</f>
        <v>5.2564367890899248</v>
      </c>
      <c r="D2552" s="3">
        <f>_xll.SNL.Clients.Office.Excel.Functions.SPG(A2552, "SP_VOLUME_AVG_WEEKLY_TO_SHARES_OUT", , "3M")</f>
        <v>5.1802350339844807</v>
      </c>
      <c r="E2552" s="3">
        <f>_xll.SNL.Clients.Office.Excel.Functions.SPG(A2552, "SP_VOLUME_AVG_DAILY_TO_1YR_AVG_DAILY", , "1M")</f>
        <v>91.37</v>
      </c>
      <c r="F2552" s="3">
        <f>_xll.SNL.Clients.Office.Excel.Functions.SPG(A2552, "SP_VOLUME_AVG_DAILY_TO_1YR_AVG_DAILY", , "3M")</f>
        <v>90.05</v>
      </c>
      <c r="G2552" s="2" t="str">
        <f>_xll.SNL.Clients.Office.Excel.Functions.SPG(A2552, "IQ_SECTOR")</f>
        <v>Industrials</v>
      </c>
      <c r="H2552" s="2" t="str">
        <f>_xll.SNL.Clients.Office.Excel.Functions.SPG(A2552, "IQ_INDUSTRY_GROUP")</f>
        <v>Capital Goods</v>
      </c>
      <c r="I2552" s="2" t="str">
        <f>_xll.SNL.Clients.Office.Excel.Functions.SPG(A2552, "IQ_INDUSTRY")</f>
        <v>Building Products</v>
      </c>
      <c r="J2552" s="2" t="str">
        <f>_xll.SNL.Clients.Office.Excel.Functions.SPG(A2552, "IQ_PRIMARY_INDUSTRY")</f>
        <v>Building Products</v>
      </c>
      <c r="K2552" s="2" t="str">
        <f>_xll.SNL.Clients.Office.Excel.Functions.SPG(A2552, "NAICS_CODE", "Primary")</f>
        <v>326199 - All Other Plastics Product Manufacturing</v>
      </c>
      <c r="L2552" s="2" t="str">
        <f>_xll.SNL.Clients.Office.Excel.Functions.SPG(A2552, "SP_TOPICTAG")</f>
        <v>Home Improvement; 3D Printing</v>
      </c>
      <c r="M2552" s="3">
        <f>_xll.SNL.Clients.Office.Excel.Functions.SPG(A2552, "SP_PCT_SHARES_OWNED_ALL_INSTITUTIONS")</f>
        <v>97.1</v>
      </c>
      <c r="N2552" s="2" t="str">
        <f>_xll.SNL.Clients.Office.Excel.Functions.SPG(A2552, "RD_CREDIT_RATING_GLOBAL", "Issuer Credit Rating", "Local Currency LT|0")</f>
        <v/>
      </c>
      <c r="O2552" s="2" t="str">
        <f>_xll.SNL.Clients.Office.Excel.Functions.SPG(A2552, "RD_CWOL_GLOBAL", "Issuer Credit Rating", "Local Currency LT|0")</f>
        <v/>
      </c>
      <c r="P2552" s="2" t="str">
        <f>_xll.SNL.Clients.Office.Excel.Functions.SPG(A2552, "RD_RATING_ACTION_GLOBAL", "Issuer Credit Rating", "Local Currency LT|0")</f>
        <v/>
      </c>
      <c r="Q2552" s="1" t="str">
        <f>_xll.SNL.Clients.Office.Excel.Functions.SPG(A2552, "RD_LAST_REVIEW_DATE_GLOBAL", "Issuer Credit Rating", "Local Currency LT")</f>
        <v/>
      </c>
      <c r="R2552" s="1" t="str">
        <f>_xll.SNL.Clients.Office.Excel.Functions.SPG(A2552, "RD_CREDIT_RATING_DATE_GLOBAL", "Issuer Credit Rating", "Local Currency LT|0")</f>
        <v/>
      </c>
      <c r="S2552" s="1" t="str">
        <f>_xll.SNL.Clients.Office.Excel.Functions.SPG(A2552, "RD_CREDIT_WATCH_OUTLOOK_DATE_GLOBAL", "Issuer Credit Rating", "Local Currency LT|0")</f>
        <v/>
      </c>
      <c r="T2552" s="2" t="str">
        <f>_xll.SNL.Clients.Office.Excel.Functions.SPG(A2552, "SP_BUSINESS_DESCRIPTION")</f>
        <v>The AZEK Company Inc. engages in the design, manufacturing, and selling of building products for residential, commercial, and industrial markets in the United States and Canada. It operates through two segments: Residential and Commercial. The Residential segment designs and manufactures engineered outdoor living and home exterior products, such as decking, railing, exterior trim, and molding, siding and cladding, pergolas and cabanas, and accessories under the TimberTech, AZEK Exteriors, VERSATEX, ULTRALOX, StruXure, and INTEX brands. The Commercial segment offers bathroom partitions, shower and dressing stalls, lockers and other storage solutions, and engineered plastic sheet products under the Aria, Eclipse, Hiny Hiders, TuffTec Lockers, and Duralife Lockers brands. This segment also offers bathroom partitions, shower and dressing stalls, lockers, storage solutions, extruded plastic sheet, and non-fabricated products under the Aria, Eclipse, Hiny Hiders, TuffTec, and Duralife brands. The company was formerly known as CPG Newco LLC and changed its name to The AZEK Company Inc. in June 2020. The AZEK Company Inc. was incorporated in 2013 and is headquartered in Chicago, Illinois.</v>
      </c>
    </row>
    <row r="2553" spans="1:20" x14ac:dyDescent="0.3">
      <c r="A2553" s="5" t="s">
        <v>2402</v>
      </c>
      <c r="B2553" s="1" t="str">
        <f>_xll.SNL.Clients.Office.Excel.Functions.SPG(A2553,"SP_IPO_DATE")</f>
        <v/>
      </c>
      <c r="C2553" s="3">
        <f>_xll.SNL.Clients.Office.Excel.Functions.SPG(A2553, "SP_VOLUME_AVG_WEEKLY_TO_SHARES_OUT", , "1M")</f>
        <v>8.2245167942758179</v>
      </c>
      <c r="D2553" s="3">
        <f>_xll.SNL.Clients.Office.Excel.Functions.SPG(A2553, "SP_VOLUME_AVG_WEEKLY_TO_SHARES_OUT", , "3M")</f>
        <v>6.0551461587881246</v>
      </c>
      <c r="E2553" s="3">
        <f>_xll.SNL.Clients.Office.Excel.Functions.SPG(A2553, "SP_VOLUME_AVG_DAILY_TO_1YR_AVG_DAILY", , "1M")</f>
        <v>157.03</v>
      </c>
      <c r="F2553" s="3">
        <f>_xll.SNL.Clients.Office.Excel.Functions.SPG(A2553, "SP_VOLUME_AVG_DAILY_TO_1YR_AVG_DAILY", , "3M")</f>
        <v>115.61</v>
      </c>
      <c r="G2553" s="2" t="str">
        <f>_xll.SNL.Clients.Office.Excel.Functions.SPG(A2553, "IQ_SECTOR")</f>
        <v>Energy</v>
      </c>
      <c r="H2553" s="2" t="str">
        <f>_xll.SNL.Clients.Office.Excel.Functions.SPG(A2553, "IQ_INDUSTRY_GROUP")</f>
        <v>Energy</v>
      </c>
      <c r="I2553" s="2" t="str">
        <f>_xll.SNL.Clients.Office.Excel.Functions.SPG(A2553, "IQ_INDUSTRY")</f>
        <v>Energy Equipment and Services</v>
      </c>
      <c r="J2553" s="2" t="str">
        <f>_xll.SNL.Clients.Office.Excel.Functions.SPG(A2553, "IQ_PRIMARY_INDUSTRY")</f>
        <v>Oil and Gas Equipment and Services</v>
      </c>
      <c r="K2553" s="2" t="str">
        <f>_xll.SNL.Clients.Office.Excel.Functions.SPG(A2553, "NAICS_CODE", "Primary")</f>
        <v>333132 - Oil and Gas Field Machinery and Equipment Manufacturing</v>
      </c>
      <c r="L2553" s="2" t="str">
        <f>_xll.SNL.Clients.Office.Excel.Functions.SPG(A2553, "SP_TOPICTAG")</f>
        <v>Environmental Consulting; Industrial Automation; Sensors; CleanTech; Process Automation; ClimateTech</v>
      </c>
      <c r="M2553" s="3">
        <f>_xll.SNL.Clients.Office.Excel.Functions.SPG(A2553, "SP_PCT_SHARES_OWNED_ALL_INSTITUTIONS")</f>
        <v>91.67</v>
      </c>
      <c r="N2553" s="2" t="str">
        <f>_xll.SNL.Clients.Office.Excel.Functions.SPG(A2553, "RD_CREDIT_RATING_GLOBAL", "Issuer Credit Rating", "Local Currency LT|0")</f>
        <v>BB+</v>
      </c>
      <c r="O2553" s="2" t="str">
        <f>_xll.SNL.Clients.Office.Excel.Functions.SPG(A2553, "RD_CWOL_GLOBAL", "Issuer Credit Rating", "Local Currency LT|0")</f>
        <v>Watch Pos</v>
      </c>
      <c r="P2553" s="2" t="str">
        <f>_xll.SNL.Clients.Office.Excel.Functions.SPG(A2553, "RD_RATING_ACTION_GLOBAL", "Issuer Credit Rating", "Local Currency LT|0")</f>
        <v>CreditWatch/Outlook (04/02/2024)</v>
      </c>
      <c r="Q2553" s="1">
        <f>_xll.SNL.Clients.Office.Excel.Functions.SPG(A2553, "RD_LAST_REVIEW_DATE_GLOBAL", "Issuer Credit Rating", "Local Currency LT")</f>
        <v>45702</v>
      </c>
      <c r="R2553" s="1">
        <f>_xll.SNL.Clients.Office.Excel.Functions.SPG(A2553, "RD_CREDIT_RATING_DATE_GLOBAL", "Issuer Credit Rating", "Local Currency LT|0")</f>
        <v>45063</v>
      </c>
      <c r="S2553" s="1">
        <f>_xll.SNL.Clients.Office.Excel.Functions.SPG(A2553, "RD_CREDIT_WATCH_OUTLOOK_DATE_GLOBAL", "Issuer Credit Rating", "Local Currency LT|0")</f>
        <v>45384</v>
      </c>
      <c r="T2553" s="2" t="str">
        <f>_xll.SNL.Clients.Office.Excel.Functions.SPG(A2553, "SP_BUSINESS_DESCRIPTION")</f>
        <v>ChampionX Corporation provides chemistry solutions, artificial lift systems, and engineered equipment and technologies to oil and gas companies worldwide. It operates in four segments: Production Chemical Technologies, Production &amp; Automation Technologies, Drilling Technologies, and Reservoir Chemical Technologies. The Production Chemical Technologies segment offers onshore, offshore, and oil sands chemical solutions, such as corrosion inhibitors, scale inhibitors, emulsion breakers, and biocides to oil and natural gas production and midstream markets to manage and control corrosion, oil and water separation, flow assurance, sour gas treatment, and water-related issue. The Production &amp; Automation Technologies segment provides artificial lift equipment, end-to-end digital automation solutions, and other production equipment, electrical submersible pumping systems, gas lift systems, jet pumps, multiplex surface pumps, plunger lift equipment, progressive cavity pumping systems, downhole rod lift systems, methane emissions monitoring solutions, chemical injection systems, flow control valves, and gauges under the Harbison-Fischer, Norris, Alberta Oil Tool, Oil Lift Technology, PCS Ferguson, Pro-Rod, Upco, Unbridled ESP, Norriseal-Wellmark, Quartzdyne, Spirit, Theta, Timberline, Windrock, Scientific Aviation, ChampionX Emissions Technologies, Artificial Lift Performance, and RMSpumptools brands. The Drilling Technologies segment offers polycrystalline diamond cutter inserts, bearings, valves, nozzles, and mining tools used in oil and gas drill bits under the US Synthetic brand; and high-density ceramic roof bolt mining tools for underground mining operations. The Reservoir Chemical Technologies segment provides chemistry-oriented solutions and technologies for well drilling, cementing, fracturing, acidizing, and other well interventions; and fracturing, drilling, cementing, acidizing additives. The company was founded in 1882 and is headquartered in The Woodlands, Texas.</v>
      </c>
    </row>
    <row r="2554" spans="1:20" x14ac:dyDescent="0.3">
      <c r="A2554" s="5" t="s">
        <v>2403</v>
      </c>
      <c r="B2554" s="1">
        <f>_xll.SNL.Clients.Office.Excel.Functions.SPG(A2554,"SP_IPO_DATE")</f>
        <v>44134</v>
      </c>
      <c r="C2554" s="3">
        <f>_xll.SNL.Clients.Office.Excel.Functions.SPG(A2554, "SP_VOLUME_AVG_WEEKLY_TO_SHARES_OUT", , "1M")</f>
        <v>5.4243068451743959</v>
      </c>
      <c r="D2554" s="3">
        <f>_xll.SNL.Clients.Office.Excel.Functions.SPG(A2554, "SP_VOLUME_AVG_WEEKLY_TO_SHARES_OUT", , "3M")</f>
        <v>7.5412000167100564</v>
      </c>
      <c r="E2554" s="3">
        <f>_xll.SNL.Clients.Office.Excel.Functions.SPG(A2554, "SP_VOLUME_AVG_DAILY_TO_1YR_AVG_DAILY", , "1M")</f>
        <v>73.569999999999993</v>
      </c>
      <c r="F2554" s="3">
        <f>_xll.SNL.Clients.Office.Excel.Functions.SPG(A2554, "SP_VOLUME_AVG_DAILY_TO_1YR_AVG_DAILY", , "3M")</f>
        <v>102.29</v>
      </c>
      <c r="G2554" s="2" t="str">
        <f>_xll.SNL.Clients.Office.Excel.Functions.SPG(A2554, "IQ_SECTOR")</f>
        <v>Consumer Staples</v>
      </c>
      <c r="H2554" s="2" t="str">
        <f>_xll.SNL.Clients.Office.Excel.Functions.SPG(A2554, "IQ_INDUSTRY_GROUP")</f>
        <v>Household and Personal Products</v>
      </c>
      <c r="I2554" s="2" t="str">
        <f>_xll.SNL.Clients.Office.Excel.Functions.SPG(A2554, "IQ_INDUSTRY")</f>
        <v>Personal Care Products</v>
      </c>
      <c r="J2554" s="2" t="str">
        <f>_xll.SNL.Clients.Office.Excel.Functions.SPG(A2554, "IQ_PRIMARY_INDUSTRY")</f>
        <v>Personal Care Products</v>
      </c>
      <c r="K2554" s="2" t="str">
        <f>_xll.SNL.Clients.Office.Excel.Functions.SPG(A2554, "NAICS_CODE", "Primary")</f>
        <v>325620 - Toilet Preparation Manufacturing</v>
      </c>
      <c r="L2554" s="2" t="str">
        <f>_xll.SNL.Clients.Office.Excel.Functions.SPG(A2554, "SP_TOPICTAG")</f>
        <v>Alternative Medicine; Dermatology; Oncology</v>
      </c>
      <c r="M2554" s="3">
        <f>_xll.SNL.Clients.Office.Excel.Functions.SPG(A2554, "SP_PCT_SHARES_OWNED_ALL_INSTITUTIONS")</f>
        <v>8.4499999999999993</v>
      </c>
      <c r="N2554" s="2" t="str">
        <f>_xll.SNL.Clients.Office.Excel.Functions.SPG(A2554, "RD_CREDIT_RATING_GLOBAL", "Issuer Credit Rating", "Local Currency LT|0")</f>
        <v/>
      </c>
      <c r="O2554" s="2" t="str">
        <f>_xll.SNL.Clients.Office.Excel.Functions.SPG(A2554, "RD_CWOL_GLOBAL", "Issuer Credit Rating", "Local Currency LT|0")</f>
        <v/>
      </c>
      <c r="P2554" s="2" t="str">
        <f>_xll.SNL.Clients.Office.Excel.Functions.SPG(A2554, "RD_RATING_ACTION_GLOBAL", "Issuer Credit Rating", "Local Currency LT|0")</f>
        <v/>
      </c>
      <c r="Q2554" s="1" t="str">
        <f>_xll.SNL.Clients.Office.Excel.Functions.SPG(A2554, "RD_LAST_REVIEW_DATE_GLOBAL", "Issuer Credit Rating", "Local Currency LT")</f>
        <v/>
      </c>
      <c r="R2554" s="1" t="str">
        <f>_xll.SNL.Clients.Office.Excel.Functions.SPG(A2554, "RD_CREDIT_RATING_DATE_GLOBAL", "Issuer Credit Rating", "Local Currency LT|0")</f>
        <v/>
      </c>
      <c r="S2554" s="1" t="str">
        <f>_xll.SNL.Clients.Office.Excel.Functions.SPG(A2554, "RD_CREDIT_WATCH_OUTLOOK_DATE_GLOBAL", "Issuer Credit Rating", "Local Currency LT|0")</f>
        <v/>
      </c>
      <c r="T2554" s="2" t="str">
        <f>_xll.SNL.Clients.Office.Excel.Functions.SPG(A2554, "SP_BUSINESS_DESCRIPTION")</f>
        <v>Safety Shot, Inc., a wellness and functional beverage company, researches and develops over-the-counter products and intellectual property. The company offers Safety Shot Beverage, an over-the-counter drink that lowers blood alcohol content. It also develops Photocil to address psoriasis and vitiligo; JW-700 to treat hair loss; JW-500 for women’s sexual wellness; and NoStingz, a jellyfish sting prevention sunscreen. The company sells its products through distributors, retailers, and e-commerce websites. The company was formerly known as Jupiter Wellness, Inc. and changed its name to Safety Shot, Inc. in September 2023. Safety Shot, Inc. was incorporated in 2018 and is based in Jupiter, Florida.</v>
      </c>
    </row>
    <row r="2555" spans="1:20" x14ac:dyDescent="0.3">
      <c r="A2555" s="5" t="s">
        <v>2404</v>
      </c>
      <c r="B2555" s="1">
        <f>_xll.SNL.Clients.Office.Excel.Functions.SPG(A2555,"SP_IPO_DATE")</f>
        <v>44118</v>
      </c>
      <c r="C2555" s="3">
        <f>_xll.SNL.Clients.Office.Excel.Functions.SPG(A2555, "SP_VOLUME_AVG_WEEKLY_TO_SHARES_OUT", , "1M")</f>
        <v>2.4722862297615547</v>
      </c>
      <c r="D2555" s="3">
        <f>_xll.SNL.Clients.Office.Excel.Functions.SPG(A2555, "SP_VOLUME_AVG_WEEKLY_TO_SHARES_OUT", , "3M")</f>
        <v>2.2538958301883087</v>
      </c>
      <c r="E2555" s="3">
        <f>_xll.SNL.Clients.Office.Excel.Functions.SPG(A2555, "SP_VOLUME_AVG_DAILY_TO_1YR_AVG_DAILY", , "1M")</f>
        <v>98.68</v>
      </c>
      <c r="F2555" s="3">
        <f>_xll.SNL.Clients.Office.Excel.Functions.SPG(A2555, "SP_VOLUME_AVG_DAILY_TO_1YR_AVG_DAILY", , "3M")</f>
        <v>89.97</v>
      </c>
      <c r="G2555" s="2" t="str">
        <f>_xll.SNL.Clients.Office.Excel.Functions.SPG(A2555, "IQ_SECTOR")</f>
        <v>Financials</v>
      </c>
      <c r="H2555" s="2" t="str">
        <f>_xll.SNL.Clients.Office.Excel.Functions.SPG(A2555, "IQ_INDUSTRY_GROUP")</f>
        <v>Banks</v>
      </c>
      <c r="I2555" s="2" t="str">
        <f>_xll.SNL.Clients.Office.Excel.Functions.SPG(A2555, "IQ_INDUSTRY")</f>
        <v>Banks</v>
      </c>
      <c r="J2555" s="2" t="str">
        <f>_xll.SNL.Clients.Office.Excel.Functions.SPG(A2555, "IQ_PRIMARY_INDUSTRY")</f>
        <v>Regional Banks</v>
      </c>
      <c r="K2555" s="2" t="str">
        <f>_xll.SNL.Clients.Office.Excel.Functions.SPG(A2555, "NAICS_CODE", "Primary")</f>
        <v>522110 - Commercial Banking</v>
      </c>
      <c r="L2555" s="2" t="str">
        <f>_xll.SNL.Clients.Office.Excel.Functions.SPG(A2555, "SP_TOPICTAG")</f>
        <v>Consumer Lending</v>
      </c>
      <c r="M2555" s="3">
        <f>_xll.SNL.Clients.Office.Excel.Functions.SPG(A2555, "SP_PCT_SHARES_OWNED_ALL_INSTITUTIONS")</f>
        <v>73.069999999999993</v>
      </c>
      <c r="N2555" s="2" t="str">
        <f>_xll.SNL.Clients.Office.Excel.Functions.SPG(A2555, "RD_CREDIT_RATING_GLOBAL", "Issuer Credit Rating", "Local Currency LT|0")</f>
        <v/>
      </c>
      <c r="O2555" s="2" t="str">
        <f>_xll.SNL.Clients.Office.Excel.Functions.SPG(A2555, "RD_CWOL_GLOBAL", "Issuer Credit Rating", "Local Currency LT|0")</f>
        <v/>
      </c>
      <c r="P2555" s="2" t="str">
        <f>_xll.SNL.Clients.Office.Excel.Functions.SPG(A2555, "RD_RATING_ACTION_GLOBAL", "Issuer Credit Rating", "Local Currency LT|0")</f>
        <v/>
      </c>
      <c r="Q2555" s="1" t="str">
        <f>_xll.SNL.Clients.Office.Excel.Functions.SPG(A2555, "RD_LAST_REVIEW_DATE_GLOBAL", "Issuer Credit Rating", "Local Currency LT")</f>
        <v/>
      </c>
      <c r="R2555" s="1" t="str">
        <f>_xll.SNL.Clients.Office.Excel.Functions.SPG(A2555, "RD_CREDIT_RATING_DATE_GLOBAL", "Issuer Credit Rating", "Local Currency LT|0")</f>
        <v/>
      </c>
      <c r="S2555" s="1" t="str">
        <f>_xll.SNL.Clients.Office.Excel.Functions.SPG(A2555, "RD_CREDIT_WATCH_OUTLOOK_DATE_GLOBAL", "Issuer Credit Rating", "Local Currency LT|0")</f>
        <v/>
      </c>
      <c r="T2555" s="2" t="str">
        <f>_xll.SNL.Clients.Office.Excel.Functions.SPG(A2555, "SP_BUSINESS_DESCRIPTION")</f>
        <v>Eastern Bankshares, Inc. operates as the bank holding company for Eastern Bank that provides banking products and services primarily to retail, commercial, and small business customers. The company provides deposit accounts, interest checking accounts, money market accounts, savings accounts, and time certificates of deposit accounts. It also offers commercial and industrial, commercial real estate and construction, small business, residential real estate, and home equity loans; lines of credit; and other consumer loans comprising unsecured personal lines of credit, overdraft protection, automobile loans, home improvement loans, airplane loans, and other personal loans. In addition, the company provides trust, financial planning and portfolio management, automated lock box collection, cash management, and account reconciliation services; personal, business, and employee benefits insurance products. Eastern Bankshares, Inc. was founded in 1818 and is headquartered in Boston, Massachusetts.</v>
      </c>
    </row>
    <row r="2556" spans="1:20" x14ac:dyDescent="0.3">
      <c r="A2556" s="5" t="s">
        <v>2405</v>
      </c>
      <c r="B2556" s="1">
        <f>_xll.SNL.Clients.Office.Excel.Functions.SPG(A2556,"SP_IPO_DATE")</f>
        <v>44013</v>
      </c>
      <c r="C2556" s="3">
        <f>_xll.SNL.Clients.Office.Excel.Functions.SPG(A2556, "SP_VOLUME_AVG_WEEKLY_TO_SHARES_OUT", , "1M")</f>
        <v>12.704367310792076</v>
      </c>
      <c r="D2556" s="3">
        <f>_xll.SNL.Clients.Office.Excel.Functions.SPG(A2556, "SP_VOLUME_AVG_WEEKLY_TO_SHARES_OUT", , "3M")</f>
        <v>12.522143361776392</v>
      </c>
      <c r="E2556" s="3">
        <f>_xll.SNL.Clients.Office.Excel.Functions.SPG(A2556, "SP_VOLUME_AVG_DAILY_TO_1YR_AVG_DAILY", , "1M")</f>
        <v>154.22</v>
      </c>
      <c r="F2556" s="3">
        <f>_xll.SNL.Clients.Office.Excel.Functions.SPG(A2556, "SP_VOLUME_AVG_DAILY_TO_1YR_AVG_DAILY", , "3M")</f>
        <v>152</v>
      </c>
      <c r="G2556" s="2" t="str">
        <f>_xll.SNL.Clients.Office.Excel.Functions.SPG(A2556, "IQ_SECTOR")</f>
        <v>Health Care</v>
      </c>
      <c r="H2556" s="2" t="str">
        <f>_xll.SNL.Clients.Office.Excel.Functions.SPG(A2556, "IQ_INDUSTRY_GROUP")</f>
        <v>Health Care Equipment and Services</v>
      </c>
      <c r="I2556" s="2" t="str">
        <f>_xll.SNL.Clients.Office.Excel.Functions.SPG(A2556, "IQ_INDUSTRY")</f>
        <v>Health Care Providers and Services</v>
      </c>
      <c r="J2556" s="2" t="str">
        <f>_xll.SNL.Clients.Office.Excel.Functions.SPG(A2556, "IQ_PRIMARY_INDUSTRY")</f>
        <v>Health Care Services</v>
      </c>
      <c r="K2556" s="2" t="str">
        <f>_xll.SNL.Clients.Office.Excel.Functions.SPG(A2556, "NAICS_CODE", "Primary")</f>
        <v>621 - Ambulatory Health Care Services</v>
      </c>
      <c r="L2556" s="2" t="str">
        <f>_xll.SNL.Clients.Office.Excel.Functions.SPG(A2556, "SP_TOPICTAG")</f>
        <v>MHealth; Customer Relationship Management; Cloud Storage; Artificial Intelligence; Digital Wellness; Digital Mental Health</v>
      </c>
      <c r="M2556" s="3">
        <f>_xll.SNL.Clients.Office.Excel.Functions.SPG(A2556, "SP_PCT_SHARES_OWNED_ALL_INSTITUTIONS")</f>
        <v>67.53</v>
      </c>
      <c r="N2556" s="2" t="str">
        <f>_xll.SNL.Clients.Office.Excel.Functions.SPG(A2556, "RD_CREDIT_RATING_GLOBAL", "Issuer Credit Rating", "Local Currency LT|0")</f>
        <v/>
      </c>
      <c r="O2556" s="2" t="str">
        <f>_xll.SNL.Clients.Office.Excel.Functions.SPG(A2556, "RD_CWOL_GLOBAL", "Issuer Credit Rating", "Local Currency LT|0")</f>
        <v/>
      </c>
      <c r="P2556" s="2" t="str">
        <f>_xll.SNL.Clients.Office.Excel.Functions.SPG(A2556, "RD_RATING_ACTION_GLOBAL", "Issuer Credit Rating", "Local Currency LT|0")</f>
        <v/>
      </c>
      <c r="Q2556" s="1" t="str">
        <f>_xll.SNL.Clients.Office.Excel.Functions.SPG(A2556, "RD_LAST_REVIEW_DATE_GLOBAL", "Issuer Credit Rating", "Local Currency LT")</f>
        <v/>
      </c>
      <c r="R2556" s="1" t="str">
        <f>_xll.SNL.Clients.Office.Excel.Functions.SPG(A2556, "RD_CREDIT_RATING_DATE_GLOBAL", "Issuer Credit Rating", "Local Currency LT|0")</f>
        <v/>
      </c>
      <c r="S2556" s="1" t="str">
        <f>_xll.SNL.Clients.Office.Excel.Functions.SPG(A2556, "RD_CREDIT_WATCH_OUTLOOK_DATE_GLOBAL", "Issuer Credit Rating", "Local Currency LT|0")</f>
        <v/>
      </c>
      <c r="T2556" s="2" t="str">
        <f>_xll.SNL.Clients.Office.Excel.Functions.SPG(A2556, "SP_BUSINESS_DESCRIPTION")</f>
        <v>Accolade, Inc., together with its subsidiaries, engages in the development and provision of personalized and technology-enabled solutions that help people to understand, navigate, and utilize the healthcare system and their workplace benefits in the United States. The company offers a platform with cloud-based intelligent technology and multimodal support from a team of advocates and clinicians, including registered nurses, physician medical directors, pharmacists, behavioral health specialists, women’s health specialists, case management specialists, expert medical opinion providers, and primary care physicians. It also provides medical opinion services to commercial customers; and navigation, care, and advocacy solutions. In addition, the company offers medical consultations that connect patients to qualified condition-specific specialists for adult and pediatric care; and primary care and mental health support solutions. It serves employers who provide employees and their families a single place to turn for their health, healthcare, and benefits needs. The company was incorporated in 2007 and is headquartered in Seattle, Washington.</v>
      </c>
    </row>
    <row r="2557" spans="1:20" x14ac:dyDescent="0.3">
      <c r="A2557" s="5" t="s">
        <v>2406</v>
      </c>
      <c r="B2557" s="1">
        <f>_xll.SNL.Clients.Office.Excel.Functions.SPG(A2557,"SP_IPO_DATE")</f>
        <v>44012</v>
      </c>
      <c r="C2557" s="3">
        <f>_xll.SNL.Clients.Office.Excel.Functions.SPG(A2557, "SP_VOLUME_AVG_WEEKLY_TO_SHARES_OUT", , "1M")</f>
        <v>4.4215229089089103</v>
      </c>
      <c r="D2557" s="3">
        <f>_xll.SNL.Clients.Office.Excel.Functions.SPG(A2557, "SP_VOLUME_AVG_WEEKLY_TO_SHARES_OUT", , "3M")</f>
        <v>3.1323977215402685</v>
      </c>
      <c r="E2557" s="3">
        <f>_xll.SNL.Clients.Office.Excel.Functions.SPG(A2557, "SP_VOLUME_AVG_DAILY_TO_1YR_AVG_DAILY", , "1M")</f>
        <v>119.08</v>
      </c>
      <c r="F2557" s="3">
        <f>_xll.SNL.Clients.Office.Excel.Functions.SPG(A2557, "SP_VOLUME_AVG_DAILY_TO_1YR_AVG_DAILY", , "3M")</f>
        <v>84.36</v>
      </c>
      <c r="G2557" s="2" t="str">
        <f>_xll.SNL.Clients.Office.Excel.Functions.SPG(A2557, "IQ_SECTOR")</f>
        <v>Industrials</v>
      </c>
      <c r="H2557" s="2" t="str">
        <f>_xll.SNL.Clients.Office.Excel.Functions.SPG(A2557, "IQ_INDUSTRY_GROUP")</f>
        <v>Commercial and Professional Services</v>
      </c>
      <c r="I2557" s="2" t="str">
        <f>_xll.SNL.Clients.Office.Excel.Functions.SPG(A2557, "IQ_INDUSTRY")</f>
        <v>Professional Services</v>
      </c>
      <c r="J2557" s="2" t="str">
        <f>_xll.SNL.Clients.Office.Excel.Functions.SPG(A2557, "IQ_PRIMARY_INDUSTRY")</f>
        <v>Research and Consulting Services</v>
      </c>
      <c r="K2557" s="2" t="str">
        <f>_xll.SNL.Clients.Office.Excel.Functions.SPG(A2557, "NAICS_CODE", "Primary")</f>
        <v>561450 - Credit Bureaus</v>
      </c>
      <c r="L2557" s="2" t="str">
        <f>_xll.SNL.Clients.Office.Excel.Functions.SPG(A2557, "SP_TOPICTAG")</f>
        <v>Data Integration; Predictive Analytics; Salesforce Automation; Customer Relationship Management; Customer Analytics; Data Protection; Artificial Intelligence</v>
      </c>
      <c r="M2557" s="3">
        <f>_xll.SNL.Clients.Office.Excel.Functions.SPG(A2557, "SP_PCT_SHARES_OWNED_ALL_INSTITUTIONS")</f>
        <v>74.989999999999995</v>
      </c>
      <c r="N2557" s="2" t="str">
        <f>_xll.SNL.Clients.Office.Excel.Functions.SPG(A2557, "RD_CREDIT_RATING_GLOBAL", "Issuer Credit Rating", "Local Currency LT|0")</f>
        <v>B+</v>
      </c>
      <c r="O2557" s="2" t="str">
        <f>_xll.SNL.Clients.Office.Excel.Functions.SPG(A2557, "RD_CWOL_GLOBAL", "Issuer Credit Rating", "Local Currency LT|0")</f>
        <v>Stable</v>
      </c>
      <c r="P2557" s="2" t="str">
        <f>_xll.SNL.Clients.Office.Excel.Functions.SPG(A2557, "RD_RATING_ACTION_GLOBAL", "Issuer Credit Rating", "Local Currency LT|0")</f>
        <v>CreditWatch/Outlook (09/29/2021)</v>
      </c>
      <c r="Q2557" s="1">
        <f>_xll.SNL.Clients.Office.Excel.Functions.SPG(A2557, "RD_LAST_REVIEW_DATE_GLOBAL", "Issuer Credit Rating", "Local Currency LT")</f>
        <v>45460</v>
      </c>
      <c r="R2557" s="1">
        <f>_xll.SNL.Clients.Office.Excel.Functions.SPG(A2557, "RD_CREDIT_RATING_DATE_GLOBAL", "Issuer Credit Rating", "Local Currency LT|0")</f>
        <v>44110</v>
      </c>
      <c r="S2557" s="1">
        <f>_xll.SNL.Clients.Office.Excel.Functions.SPG(A2557, "RD_CREDIT_WATCH_OUTLOOK_DATE_GLOBAL", "Issuer Credit Rating", "Local Currency LT|0")</f>
        <v>44468</v>
      </c>
      <c r="T2557" s="2" t="str">
        <f>_xll.SNL.Clients.Office.Excel.Functions.SPG(A2557, "SP_BUSINESS_DESCRIPTION")</f>
        <v>Dun &amp; Bradstreet Holdings, Inc., together with its subsidiaries, provides business-to-business data and analytics in North America and internationally. It offers finance and risk solutions, including D&amp;B Finance Analytics, an online application that offers clients real time access to its information, comprehensive monitoring, and portfolio analysis; D&amp;B Direct, an application programming interface (API) that delivers risk and financial data directly into enterprise applications for real-time credit decision-making; D&amp;B Small Business, a suite of tools that allows SMBs to monitor and build their business credit file; D&amp;B Enterprise Risk Assessment Manager, a solution for managing and automating credit decisioning and reporting; and D&amp;B Risk Analytics, a subscription-based online application that offers clients real-time access to complete and up-to-date global information to mitigate supply chain risk, regulatory risk, and ESG assessment, as well as other related risks; Risk Guardian, a subscription-based online application that offers real-time access to Northern Europe information, monitoring, and portfolio analysis; and D&amp;B Beneficial Ownership that offers risk intelligence on ultimate beneficial ownership. The company also provides sales and marketing solutions, including D&amp;B Connect, a self-service data management platform; D&amp;B Optimizer, an integrated data management solution; D&amp;B Rev.Up ABX, an open and agnostic platform that aligns marketing and sales teams to deliver an optimal and coordinated buying; D&amp;B Hoovers, a sales intelligence solution; D&amp;B Audience Targeting, which helps clients to reach the right audiences with the right messages; D&amp;B Visitor Intelligence that turns web visitors into leads; D&amp;B Direct, an API-enabled data management solution; and InfoTorg, an online SaaS application that provides information services. Dun &amp; Bradstreet Holdings, Inc. was founded in 1841 and is headquartered in Jacksonville, Florida.</v>
      </c>
    </row>
    <row r="2558" spans="1:20" x14ac:dyDescent="0.3">
      <c r="A2558" s="5" t="s">
        <v>2407</v>
      </c>
      <c r="B2558" s="1">
        <f>_xll.SNL.Clients.Office.Excel.Functions.SPG(A2558,"SP_IPO_DATE")</f>
        <v>44007</v>
      </c>
      <c r="C2558" s="3">
        <f>_xll.SNL.Clients.Office.Excel.Functions.SPG(A2558, "SP_VOLUME_AVG_WEEKLY_TO_SHARES_OUT", , "1M")</f>
        <v>4.2765315619569382</v>
      </c>
      <c r="D2558" s="3">
        <f>_xll.SNL.Clients.Office.Excel.Functions.SPG(A2558, "SP_VOLUME_AVG_WEEKLY_TO_SHARES_OUT", , "3M")</f>
        <v>4.7319661352685953</v>
      </c>
      <c r="E2558" s="3">
        <f>_xll.SNL.Clients.Office.Excel.Functions.SPG(A2558, "SP_VOLUME_AVG_DAILY_TO_1YR_AVG_DAILY", , "1M")</f>
        <v>136.99</v>
      </c>
      <c r="F2558" s="3">
        <f>_xll.SNL.Clients.Office.Excel.Functions.SPG(A2558, "SP_VOLUME_AVG_DAILY_TO_1YR_AVG_DAILY", , "3M")</f>
        <v>151.58000000000001</v>
      </c>
      <c r="G2558" s="2" t="str">
        <f>_xll.SNL.Clients.Office.Excel.Functions.SPG(A2558, "IQ_SECTOR")</f>
        <v>Consumer Staples</v>
      </c>
      <c r="H2558" s="2" t="str">
        <f>_xll.SNL.Clients.Office.Excel.Functions.SPG(A2558, "IQ_INDUSTRY_GROUP")</f>
        <v>Consumer Staples Distribution and Retail</v>
      </c>
      <c r="I2558" s="2" t="str">
        <f>_xll.SNL.Clients.Office.Excel.Functions.SPG(A2558, "IQ_INDUSTRY")</f>
        <v>Consumer Staples Distribution and Retail</v>
      </c>
      <c r="J2558" s="2" t="str">
        <f>_xll.SNL.Clients.Office.Excel.Functions.SPG(A2558, "IQ_PRIMARY_INDUSTRY")</f>
        <v>Food Retail</v>
      </c>
      <c r="K2558" s="2" t="str">
        <f>_xll.SNL.Clients.Office.Excel.Functions.SPG(A2558, "NAICS_CODE", "Primary")</f>
        <v>4451 - Grocery and Convenience Retailers</v>
      </c>
      <c r="L2558" s="2" t="str">
        <f>_xll.SNL.Clients.Office.Excel.Functions.SPG(A2558, "SP_TOPICTAG")</f>
        <v>Fast-Moving Consumer Goods; Food Delivery; Organic; Online Grocery</v>
      </c>
      <c r="M2558" s="3">
        <f>_xll.SNL.Clients.Office.Excel.Functions.SPG(A2558, "SP_PCT_SHARES_OWNED_ALL_INSTITUTIONS")</f>
        <v>52.24</v>
      </c>
      <c r="N2558" s="2" t="str">
        <f>_xll.SNL.Clients.Office.Excel.Functions.SPG(A2558, "RD_CREDIT_RATING_GLOBAL", "Issuer Credit Rating", "Local Currency LT|0")</f>
        <v>BB+</v>
      </c>
      <c r="O2558" s="2" t="str">
        <f>_xll.SNL.Clients.Office.Excel.Functions.SPG(A2558, "RD_CWOL_GLOBAL", "Issuer Credit Rating", "Local Currency LT|0")</f>
        <v>Stable</v>
      </c>
      <c r="P2558" s="2" t="str">
        <f>_xll.SNL.Clients.Office.Excel.Functions.SPG(A2558, "RD_RATING_ACTION_GLOBAL", "Issuer Credit Rating", "Local Currency LT|0")</f>
        <v>CreditWatch/Outlook (12/16/2024)</v>
      </c>
      <c r="Q2558" s="1">
        <f>_xll.SNL.Clients.Office.Excel.Functions.SPG(A2558, "RD_LAST_REVIEW_DATE_GLOBAL", "Issuer Credit Rating", "Local Currency LT")</f>
        <v>45698</v>
      </c>
      <c r="R2558" s="1">
        <f>_xll.SNL.Clients.Office.Excel.Functions.SPG(A2558, "RD_CREDIT_RATING_DATE_GLOBAL", "Issuer Credit Rating", "Local Currency LT|0")</f>
        <v>45147</v>
      </c>
      <c r="S2558" s="1">
        <f>_xll.SNL.Clients.Office.Excel.Functions.SPG(A2558, "RD_CREDIT_WATCH_OUTLOOK_DATE_GLOBAL", "Issuer Credit Rating", "Local Currency LT|0")</f>
        <v>45642</v>
      </c>
      <c r="T2558" s="2" t="str">
        <f>_xll.SNL.Clients.Office.Excel.Functions.SPG(A2558, "SP_BUSINESS_DESCRIPTION")</f>
        <v>Albertsons Companies, Inc., through its subsidiaries, engages in the operation of food and drug stores in the United States. The company’s food and drug retail stores offer grocery products, general merchandise, health and beauty care products, pharmacy, fuel, and other items and services. It also manufactures and processes food products for sale in stores. It operates stores under various banners, including Albertsons, Safeway, Vons, Pavilions, Randalls, Tom Thumb, Carrs, Jewel-Osco, Acme, Shaw's, Star Market, United Supermarkets, Market Street, Haggen, Kings Food Markets, and Balducci's Food Lovers Market; and pharmacies, in-store branded coffee shops, adjacent fuel centers, distribution centers, and manufacturing facilities, as well as various digital platforms. Albertsons Companies, Inc. was founded in 1860 and is headquartered in Boise, Idaho. Albertsons Companies, Inc. operates as a subsidiary of Albertsons Investor Holdings LLC.</v>
      </c>
    </row>
    <row r="2559" spans="1:20" x14ac:dyDescent="0.3">
      <c r="A2559" s="5" t="s">
        <v>2408</v>
      </c>
      <c r="B2559" s="1">
        <f>_xll.SNL.Clients.Office.Excel.Functions.SPG(A2559,"SP_IPO_DATE")</f>
        <v>44035</v>
      </c>
      <c r="C2559" s="3">
        <f>_xll.SNL.Clients.Office.Excel.Functions.SPG(A2559, "SP_VOLUME_AVG_WEEKLY_TO_SHARES_OUT", , "1M")</f>
        <v>3.3003559810532419</v>
      </c>
      <c r="D2559" s="3">
        <f>_xll.SNL.Clients.Office.Excel.Functions.SPG(A2559, "SP_VOLUME_AVG_WEEKLY_TO_SHARES_OUT", , "3M")</f>
        <v>5.5344798734963963</v>
      </c>
      <c r="E2559" s="3">
        <f>_xll.SNL.Clients.Office.Excel.Functions.SPG(A2559, "SP_VOLUME_AVG_DAILY_TO_1YR_AVG_DAILY", , "1M")</f>
        <v>52.9</v>
      </c>
      <c r="F2559" s="3">
        <f>_xll.SNL.Clients.Office.Excel.Functions.SPG(A2559, "SP_VOLUME_AVG_DAILY_TO_1YR_AVG_DAILY", , "3M")</f>
        <v>88.71</v>
      </c>
      <c r="G2559" s="2" t="str">
        <f>_xll.SNL.Clients.Office.Excel.Functions.SPG(A2559, "IQ_SECTOR")</f>
        <v>Health Care</v>
      </c>
      <c r="H2559" s="2" t="str">
        <f>_xll.SNL.Clients.Office.Excel.Functions.SPG(A2559, "IQ_INDUSTRY_GROUP")</f>
        <v>Pharmaceuticals, Biotechnology and Life Sciences</v>
      </c>
      <c r="I2559" s="2" t="str">
        <f>_xll.SNL.Clients.Office.Excel.Functions.SPG(A2559, "IQ_INDUSTRY")</f>
        <v>Biotechnology</v>
      </c>
      <c r="J2559" s="2" t="str">
        <f>_xll.SNL.Clients.Office.Excel.Functions.SPG(A2559, "IQ_PRIMARY_INDUSTRY")</f>
        <v>Biotechnology</v>
      </c>
      <c r="K2559" s="2" t="str">
        <f>_xll.SNL.Clients.Office.Excel.Functions.SPG(A2559, "NAICS_CODE", "Primary")</f>
        <v>325414 - Biological Product (except Diagnostic) Manufacturing</v>
      </c>
      <c r="L2559" s="2" t="str">
        <f>_xll.SNL.Clients.Office.Excel.Functions.SPG(A2559, "SP_TOPICTAG")</f>
        <v>Genetics; Immunology; Oncology; Respiratory</v>
      </c>
      <c r="M2559" s="3">
        <f>_xll.SNL.Clients.Office.Excel.Functions.SPG(A2559, "SP_PCT_SHARES_OWNED_ALL_INSTITUTIONS")</f>
        <v>69.98</v>
      </c>
      <c r="N2559" s="2" t="str">
        <f>_xll.SNL.Clients.Office.Excel.Functions.SPG(A2559, "RD_CREDIT_RATING_GLOBAL", "Issuer Credit Rating", "Local Currency LT|0")</f>
        <v/>
      </c>
      <c r="O2559" s="2" t="str">
        <f>_xll.SNL.Clients.Office.Excel.Functions.SPG(A2559, "RD_CWOL_GLOBAL", "Issuer Credit Rating", "Local Currency LT|0")</f>
        <v/>
      </c>
      <c r="P2559" s="2" t="str">
        <f>_xll.SNL.Clients.Office.Excel.Functions.SPG(A2559, "RD_RATING_ACTION_GLOBAL", "Issuer Credit Rating", "Local Currency LT|0")</f>
        <v/>
      </c>
      <c r="Q2559" s="1" t="str">
        <f>_xll.SNL.Clients.Office.Excel.Functions.SPG(A2559, "RD_LAST_REVIEW_DATE_GLOBAL", "Issuer Credit Rating", "Local Currency LT")</f>
        <v/>
      </c>
      <c r="R2559" s="1" t="str">
        <f>_xll.SNL.Clients.Office.Excel.Functions.SPG(A2559, "RD_CREDIT_RATING_DATE_GLOBAL", "Issuer Credit Rating", "Local Currency LT|0")</f>
        <v/>
      </c>
      <c r="S2559" s="1" t="str">
        <f>_xll.SNL.Clients.Office.Excel.Functions.SPG(A2559, "RD_CREDIT_WATCH_OUTLOOK_DATE_GLOBAL", "Issuer Credit Rating", "Local Currency LT|0")</f>
        <v/>
      </c>
      <c r="T2559" s="2" t="str">
        <f>_xll.SNL.Clients.Office.Excel.Functions.SPG(A2559, "SP_BUSINESS_DESCRIPTION")</f>
        <v>Iteos Therapeutics, Inc., a clinical-stage biopharmaceutical company, engages in the discovery and development of immuno-oncology therapeutics for patients with cancer. The company’s lead antibody product candidate, belrestotug, an antagonist of TIGIT or T-cell immunoreceptor with Ig and ITIM domains, which is in Phase 1b clinical trial, as well as used to engage the Fc gamma receptor, or FcγR to activate dendritic cells, natural killer cells, and macrophages and to promote antibody-dependent cellular cytotoxicity, or ADCC activity. Its product pipeline also includes inupadenant, a next-generation A2AR antagonists that is in Phase 1/2a clinical trials to overcome the specific adenosine-mediated immunosuppression found in tumor microenvironment; and EOS-984, a small molecule targeting equilibrative nucleoside transporter 1 (ENT1) to inhibit the immunosuppressive activity of adenosine and restore immune cell proliferation is in Phase 1 clinical trials. Iteos Therapeutics, Inc. was founded in 2011 and is headquartered in Watertown, Massachusetts.</v>
      </c>
    </row>
    <row r="2560" spans="1:20" x14ac:dyDescent="0.3">
      <c r="A2560" s="5" t="s">
        <v>2409</v>
      </c>
      <c r="B2560" s="1">
        <f>_xll.SNL.Clients.Office.Excel.Functions.SPG(A2560,"SP_IPO_DATE")</f>
        <v>44027</v>
      </c>
      <c r="C2560" s="3">
        <f>_xll.SNL.Clients.Office.Excel.Functions.SPG(A2560, "SP_VOLUME_AVG_WEEKLY_TO_SHARES_OUT", , "1M")</f>
        <v>5.9485464723823673</v>
      </c>
      <c r="D2560" s="3">
        <f>_xll.SNL.Clients.Office.Excel.Functions.SPG(A2560, "SP_VOLUME_AVG_WEEKLY_TO_SHARES_OUT", , "3M")</f>
        <v>7.021487255898613</v>
      </c>
      <c r="E2560" s="3">
        <f>_xll.SNL.Clients.Office.Excel.Functions.SPG(A2560, "SP_VOLUME_AVG_DAILY_TO_1YR_AVG_DAILY", , "1M")</f>
        <v>115.21</v>
      </c>
      <c r="F2560" s="3">
        <f>_xll.SNL.Clients.Office.Excel.Functions.SPG(A2560, "SP_VOLUME_AVG_DAILY_TO_1YR_AVG_DAILY", , "3M")</f>
        <v>135.99</v>
      </c>
      <c r="G2560" s="2" t="str">
        <f>_xll.SNL.Clients.Office.Excel.Functions.SPG(A2560, "IQ_SECTOR")</f>
        <v>Health Care</v>
      </c>
      <c r="H2560" s="2" t="str">
        <f>_xll.SNL.Clients.Office.Excel.Functions.SPG(A2560, "IQ_INDUSTRY_GROUP")</f>
        <v>Pharmaceuticals, Biotechnology and Life Sciences</v>
      </c>
      <c r="I2560" s="2" t="str">
        <f>_xll.SNL.Clients.Office.Excel.Functions.SPG(A2560, "IQ_INDUSTRY")</f>
        <v>Biotechnology</v>
      </c>
      <c r="J2560" s="2" t="str">
        <f>_xll.SNL.Clients.Office.Excel.Functions.SPG(A2560, "IQ_PRIMARY_INDUSTRY")</f>
        <v>Biotechnology</v>
      </c>
      <c r="K2560" s="2" t="str">
        <f>_xll.SNL.Clients.Office.Excel.Functions.SPG(A2560, "NAICS_CODE", "Primary")</f>
        <v>325414 - Biological Product (except Diagnostic) Manufacturing</v>
      </c>
      <c r="L2560" s="2" t="str">
        <f>_xll.SNL.Clients.Office.Excel.Functions.SPG(A2560, "SP_TOPICTAG")</f>
        <v>Health Diagnostics; Genetics; Genetic Disorder; Oncology</v>
      </c>
      <c r="M2560" s="3">
        <f>_xll.SNL.Clients.Office.Excel.Functions.SPG(A2560, "SP_PCT_SHARES_OWNED_ALL_INSTITUTIONS")</f>
        <v>76.38</v>
      </c>
      <c r="N2560" s="2" t="str">
        <f>_xll.SNL.Clients.Office.Excel.Functions.SPG(A2560, "RD_CREDIT_RATING_GLOBAL", "Issuer Credit Rating", "Local Currency LT|0")</f>
        <v/>
      </c>
      <c r="O2560" s="2" t="str">
        <f>_xll.SNL.Clients.Office.Excel.Functions.SPG(A2560, "RD_CWOL_GLOBAL", "Issuer Credit Rating", "Local Currency LT|0")</f>
        <v/>
      </c>
      <c r="P2560" s="2" t="str">
        <f>_xll.SNL.Clients.Office.Excel.Functions.SPG(A2560, "RD_RATING_ACTION_GLOBAL", "Issuer Credit Rating", "Local Currency LT|0")</f>
        <v/>
      </c>
      <c r="Q2560" s="1" t="str">
        <f>_xll.SNL.Clients.Office.Excel.Functions.SPG(A2560, "RD_LAST_REVIEW_DATE_GLOBAL", "Issuer Credit Rating", "Local Currency LT")</f>
        <v/>
      </c>
      <c r="R2560" s="1" t="str">
        <f>_xll.SNL.Clients.Office.Excel.Functions.SPG(A2560, "RD_CREDIT_RATING_DATE_GLOBAL", "Issuer Credit Rating", "Local Currency LT|0")</f>
        <v/>
      </c>
      <c r="S2560" s="1" t="str">
        <f>_xll.SNL.Clients.Office.Excel.Functions.SPG(A2560, "RD_CREDIT_WATCH_OUTLOOK_DATE_GLOBAL", "Issuer Credit Rating", "Local Currency LT|0")</f>
        <v/>
      </c>
      <c r="T2560" s="2" t="str">
        <f>_xll.SNL.Clients.Office.Excel.Functions.SPG(A2560, "SP_BUSINESS_DESCRIPTION")</f>
        <v>Relay Therapeutics, Inc. operates as a clinical-stage precision medicines company. It engages in transforming the drug discovery process with an initial focus on enhancing small molecule therapeutic discovery in targeted oncology and genetic disease indications. The company’s lead product candidates include RLY-4008, an oral small molecule inhibitor of fibroblast growth factor receptor 2 (FGFR2), which is in a first-in-human clinical trial for patients with advanced or metastatic FGFR2-altered solid tumors; RLY-2608, a lead mutant-PI3Kα inhibitor program that targets phosphoinostide 3 kinase alpha; and Migoprotafib (GDC-1971), an oral, small molecule, potent and selective inhibitor of the protein tyrosine phosphatase SHP2 that binds and stabilizes Src homology region 2 domain-containing phosphatase-2 (SHP2) as a monotherapy in patients with advanced or metastatic solid tumors. In addition, it has collaboration and license agreements with D. E. Shaw Research, LLC to research certain biological targets through the use of D. E. Shaw Research computational modeling capabilities focused on analysis of protein motion to develop and commercialize compounds and products directed to such targets; and Genentech, Inc. for the development and commercialization of GDC-1971. The company was formerly known as Allostery, Inc. and changed its name to Relay Therapeutics, Inc. in December 2015. Relay Therapeutics, Inc. was incorporated in 2015 and is headquartered in Cambridge, Massachusetts.</v>
      </c>
    </row>
    <row r="2561" spans="1:20" x14ac:dyDescent="0.3">
      <c r="A2561" s="5" t="s">
        <v>2410</v>
      </c>
      <c r="B2561" s="1" t="str">
        <f>_xll.SNL.Clients.Office.Excel.Functions.SPG(A2561,"SP_IPO_DATE")</f>
        <v/>
      </c>
      <c r="C2561" s="3">
        <f>_xll.SNL.Clients.Office.Excel.Functions.SPG(A2561, "SP_VOLUME_AVG_WEEKLY_TO_SHARES_OUT", , "1M")</f>
        <v>5.7343512189253802</v>
      </c>
      <c r="D2561" s="3">
        <f>_xll.SNL.Clients.Office.Excel.Functions.SPG(A2561, "SP_VOLUME_AVG_WEEKLY_TO_SHARES_OUT", , "3M")</f>
        <v>4.8204763641914345</v>
      </c>
      <c r="E2561" s="3">
        <f>_xll.SNL.Clients.Office.Excel.Functions.SPG(A2561, "SP_VOLUME_AVG_DAILY_TO_1YR_AVG_DAILY", , "1M")</f>
        <v>250.76</v>
      </c>
      <c r="F2561" s="3">
        <f>_xll.SNL.Clients.Office.Excel.Functions.SPG(A2561, "SP_VOLUME_AVG_DAILY_TO_1YR_AVG_DAILY", , "3M")</f>
        <v>210.8</v>
      </c>
      <c r="G2561" s="2" t="str">
        <f>_xll.SNL.Clients.Office.Excel.Functions.SPG(A2561, "IQ_SECTOR")</f>
        <v>Health Care</v>
      </c>
      <c r="H2561" s="2" t="str">
        <f>_xll.SNL.Clients.Office.Excel.Functions.SPG(A2561, "IQ_INDUSTRY_GROUP")</f>
        <v>Pharmaceuticals, Biotechnology and Life Sciences</v>
      </c>
      <c r="I2561" s="2" t="str">
        <f>_xll.SNL.Clients.Office.Excel.Functions.SPG(A2561, "IQ_INDUSTRY")</f>
        <v>Biotechnology</v>
      </c>
      <c r="J2561" s="2" t="str">
        <f>_xll.SNL.Clients.Office.Excel.Functions.SPG(A2561, "IQ_PRIMARY_INDUSTRY")</f>
        <v>Biotechnology</v>
      </c>
      <c r="K2561" s="2" t="str">
        <f>_xll.SNL.Clients.Office.Excel.Functions.SPG(A2561, "NAICS_CODE", "Primary")</f>
        <v>325414 - Biological Product (except Diagnostic) Manufacturing</v>
      </c>
      <c r="L2561" s="2" t="str">
        <f>_xll.SNL.Clients.Office.Excel.Functions.SPG(A2561, "SP_TOPICTAG")</f>
        <v>Genetics; Gastroenterology; Genetic Disorder; Immunology; Oncology; Respiratory</v>
      </c>
      <c r="M2561" s="3">
        <f>_xll.SNL.Clients.Office.Excel.Functions.SPG(A2561, "SP_PCT_SHARES_OWNED_ALL_INSTITUTIONS")</f>
        <v>48.15</v>
      </c>
      <c r="N2561" s="2" t="str">
        <f>_xll.SNL.Clients.Office.Excel.Functions.SPG(A2561, "RD_CREDIT_RATING_GLOBAL", "Issuer Credit Rating", "Local Currency LT|0")</f>
        <v/>
      </c>
      <c r="O2561" s="2" t="str">
        <f>_xll.SNL.Clients.Office.Excel.Functions.SPG(A2561, "RD_CWOL_GLOBAL", "Issuer Credit Rating", "Local Currency LT|0")</f>
        <v/>
      </c>
      <c r="P2561" s="2" t="str">
        <f>_xll.SNL.Clients.Office.Excel.Functions.SPG(A2561, "RD_RATING_ACTION_GLOBAL", "Issuer Credit Rating", "Local Currency LT|0")</f>
        <v/>
      </c>
      <c r="Q2561" s="1" t="str">
        <f>_xll.SNL.Clients.Office.Excel.Functions.SPG(A2561, "RD_LAST_REVIEW_DATE_GLOBAL", "Issuer Credit Rating", "Local Currency LT")</f>
        <v/>
      </c>
      <c r="R2561" s="1" t="str">
        <f>_xll.SNL.Clients.Office.Excel.Functions.SPG(A2561, "RD_CREDIT_RATING_DATE_GLOBAL", "Issuer Credit Rating", "Local Currency LT|0")</f>
        <v/>
      </c>
      <c r="S2561" s="1" t="str">
        <f>_xll.SNL.Clients.Office.Excel.Functions.SPG(A2561, "RD_CREDIT_WATCH_OUTLOOK_DATE_GLOBAL", "Issuer Credit Rating", "Local Currency LT|0")</f>
        <v/>
      </c>
      <c r="T2561" s="2" t="str">
        <f>_xll.SNL.Clients.Office.Excel.Functions.SPG(A2561, "SP_BUSINESS_DESCRIPTION")</f>
        <v>Compass Therapeutics, Inc., a clinical-stage oncology-focused biopharmaceutical company, engages in developing antibody-based therapeutics to treat various human diseases in the United States. The company’s lead product candidates include CTX-009, a bispecific antibody that blocks Delta-like ligand 4 a ligand of Notch-1, and vascular endothelial growth factor A signaling pathways, which are critical to angiogenesis and tumor vascularization; and CTX-471, an IgG4 monoclonal antibody that is an agonist of CD137, a key co-stimulatory receptor on immune cells. It also develops CTX-8371, a bispecific inhibitor that targets PD-1 and PD-L1 checkpoint inhibitor antibodies. The company was founded in 2014 and is headquartered in Boston, Massachusetts.</v>
      </c>
    </row>
    <row r="2562" spans="1:20" x14ac:dyDescent="0.3">
      <c r="A2562" s="5" t="s">
        <v>2411</v>
      </c>
      <c r="B2562" s="1">
        <f>_xll.SNL.Clients.Office.Excel.Functions.SPG(A2562,"SP_IPO_DATE")</f>
        <v>44026</v>
      </c>
      <c r="C2562" s="3">
        <f>_xll.SNL.Clients.Office.Excel.Functions.SPG(A2562, "SP_VOLUME_AVG_WEEKLY_TO_SHARES_OUT", , "1M")</f>
        <v>3.2817302250225993</v>
      </c>
      <c r="D2562" s="3">
        <f>_xll.SNL.Clients.Office.Excel.Functions.SPG(A2562, "SP_VOLUME_AVG_WEEKLY_TO_SHARES_OUT", , "3M")</f>
        <v>2.6546534283024763</v>
      </c>
      <c r="E2562" s="3">
        <f>_xll.SNL.Clients.Office.Excel.Functions.SPG(A2562, "SP_VOLUME_AVG_DAILY_TO_1YR_AVG_DAILY", , "1M")</f>
        <v>235.65</v>
      </c>
      <c r="F2562" s="3">
        <f>_xll.SNL.Clients.Office.Excel.Functions.SPG(A2562, "SP_VOLUME_AVG_DAILY_TO_1YR_AVG_DAILY", , "3M")</f>
        <v>190.63</v>
      </c>
      <c r="G2562" s="2" t="str">
        <f>_xll.SNL.Clients.Office.Excel.Functions.SPG(A2562, "IQ_SECTOR")</f>
        <v>Financials</v>
      </c>
      <c r="H2562" s="2" t="str">
        <f>_xll.SNL.Clients.Office.Excel.Functions.SPG(A2562, "IQ_INDUSTRY_GROUP")</f>
        <v>Insurance</v>
      </c>
      <c r="I2562" s="2" t="str">
        <f>_xll.SNL.Clients.Office.Excel.Functions.SPG(A2562, "IQ_INDUSTRY")</f>
        <v>Insurance</v>
      </c>
      <c r="J2562" s="2" t="str">
        <f>_xll.SNL.Clients.Office.Excel.Functions.SPG(A2562, "IQ_PRIMARY_INDUSTRY")</f>
        <v>Insurance Brokers</v>
      </c>
      <c r="K2562" s="2" t="str">
        <f>_xll.SNL.Clients.Office.Excel.Functions.SPG(A2562, "NAICS_CODE", "Primary")</f>
        <v>524210 - Insurance Agencies and Brokerages</v>
      </c>
      <c r="L2562" s="2" t="str">
        <f>_xll.SNL.Clients.Office.Excel.Functions.SPG(A2562, "SP_TOPICTAG")</f>
        <v>Anti-Fraud; Fintech; Insurtech; Machine Learning; Employee Benefits</v>
      </c>
      <c r="M2562" s="3">
        <f>_xll.SNL.Clients.Office.Excel.Functions.SPG(A2562, "SP_PCT_SHARES_OWNED_ALL_INSTITUTIONS")</f>
        <v>13.71</v>
      </c>
      <c r="N2562" s="2" t="str">
        <f>_xll.SNL.Clients.Office.Excel.Functions.SPG(A2562, "RD_CREDIT_RATING_GLOBAL", "Issuer Credit Rating", "Local Currency LT|0")</f>
        <v/>
      </c>
      <c r="O2562" s="2" t="str">
        <f>_xll.SNL.Clients.Office.Excel.Functions.SPG(A2562, "RD_CWOL_GLOBAL", "Issuer Credit Rating", "Local Currency LT|0")</f>
        <v/>
      </c>
      <c r="P2562" s="2" t="str">
        <f>_xll.SNL.Clients.Office.Excel.Functions.SPG(A2562, "RD_RATING_ACTION_GLOBAL", "Issuer Credit Rating", "Local Currency LT|0")</f>
        <v/>
      </c>
      <c r="Q2562" s="1" t="str">
        <f>_xll.SNL.Clients.Office.Excel.Functions.SPG(A2562, "RD_LAST_REVIEW_DATE_GLOBAL", "Issuer Credit Rating", "Local Currency LT")</f>
        <v/>
      </c>
      <c r="R2562" s="1" t="str">
        <f>_xll.SNL.Clients.Office.Excel.Functions.SPG(A2562, "RD_CREDIT_RATING_DATE_GLOBAL", "Issuer Credit Rating", "Local Currency LT|0")</f>
        <v/>
      </c>
      <c r="S2562" s="1" t="str">
        <f>_xll.SNL.Clients.Office.Excel.Functions.SPG(A2562, "RD_CREDIT_WATCH_OUTLOOK_DATE_GLOBAL", "Issuer Credit Rating", "Local Currency LT|0")</f>
        <v/>
      </c>
      <c r="T2562" s="2" t="str">
        <f>_xll.SNL.Clients.Office.Excel.Functions.SPG(A2562, "SP_BUSINESS_DESCRIPTION")</f>
        <v>GoHealth, Inc. operates as a health insurance marketplace and Medicare-focused digital health company in the United States. The company operates a technology platform that leverages machine-learning algorithms of insurance behavioral data to optimize the process for helping individuals find the health insurance plan for their specific needs. It provides Medicare plans, including Medicare Advantage, Medicare Supplement and Prescription Drug, and Medicare Special Needs Plans. The company also offers partner marketing services. It sells its products through carriers and online platform, as well as independent and external agencies. The company was founded in 2001 and is headquartered in Chicago, Illinois.</v>
      </c>
    </row>
    <row r="2563" spans="1:20" x14ac:dyDescent="0.3">
      <c r="A2563" s="5" t="s">
        <v>2412</v>
      </c>
      <c r="B2563" s="1">
        <f>_xll.SNL.Clients.Office.Excel.Functions.SPG(A2563,"SP_IPO_DATE")</f>
        <v>44028</v>
      </c>
      <c r="C2563" s="3">
        <f>_xll.SNL.Clients.Office.Excel.Functions.SPG(A2563, "SP_VOLUME_AVG_WEEKLY_TO_SHARES_OUT", , "1M")</f>
        <v>10.389865992883083</v>
      </c>
      <c r="D2563" s="3">
        <f>_xll.SNL.Clients.Office.Excel.Functions.SPG(A2563, "SP_VOLUME_AVG_WEEKLY_TO_SHARES_OUT", , "3M")</f>
        <v>10.675235963457162</v>
      </c>
      <c r="E2563" s="3">
        <f>_xll.SNL.Clients.Office.Excel.Functions.SPG(A2563, "SP_VOLUME_AVG_DAILY_TO_1YR_AVG_DAILY", , "1M")</f>
        <v>119.12</v>
      </c>
      <c r="F2563" s="3">
        <f>_xll.SNL.Clients.Office.Excel.Functions.SPG(A2563, "SP_VOLUME_AVG_DAILY_TO_1YR_AVG_DAILY", , "3M")</f>
        <v>122.39</v>
      </c>
      <c r="G2563" s="2" t="str">
        <f>_xll.SNL.Clients.Office.Excel.Functions.SPG(A2563, "IQ_SECTOR")</f>
        <v>Health Care</v>
      </c>
      <c r="H2563" s="2" t="str">
        <f>_xll.SNL.Clients.Office.Excel.Functions.SPG(A2563, "IQ_INDUSTRY_GROUP")</f>
        <v>Pharmaceuticals, Biotechnology and Life Sciences</v>
      </c>
      <c r="I2563" s="2" t="str">
        <f>_xll.SNL.Clients.Office.Excel.Functions.SPG(A2563, "IQ_INDUSTRY")</f>
        <v>Biotechnology</v>
      </c>
      <c r="J2563" s="2" t="str">
        <f>_xll.SNL.Clients.Office.Excel.Functions.SPG(A2563, "IQ_PRIMARY_INDUSTRY")</f>
        <v>Biotechnology</v>
      </c>
      <c r="K2563" s="2" t="str">
        <f>_xll.SNL.Clients.Office.Excel.Functions.SPG(A2563, "NAICS_CODE", "Primary")</f>
        <v>325414 - Biological Product (except Diagnostic) Manufacturing</v>
      </c>
      <c r="L2563" s="2" t="str">
        <f>_xll.SNL.Clients.Office.Excel.Functions.SPG(A2563, "SP_TOPICTAG")</f>
        <v>Health Diagnostics; Genetics; Hematology; Immunology; Oncology</v>
      </c>
      <c r="M2563" s="3">
        <f>_xll.SNL.Clients.Office.Excel.Functions.SPG(A2563, "SP_PCT_SHARES_OWNED_ALL_INSTITUTIONS")</f>
        <v>52.96</v>
      </c>
      <c r="N2563" s="2" t="str">
        <f>_xll.SNL.Clients.Office.Excel.Functions.SPG(A2563, "RD_CREDIT_RATING_GLOBAL", "Issuer Credit Rating", "Local Currency LT|0")</f>
        <v/>
      </c>
      <c r="O2563" s="2" t="str">
        <f>_xll.SNL.Clients.Office.Excel.Functions.SPG(A2563, "RD_CWOL_GLOBAL", "Issuer Credit Rating", "Local Currency LT|0")</f>
        <v/>
      </c>
      <c r="P2563" s="2" t="str">
        <f>_xll.SNL.Clients.Office.Excel.Functions.SPG(A2563, "RD_RATING_ACTION_GLOBAL", "Issuer Credit Rating", "Local Currency LT|0")</f>
        <v/>
      </c>
      <c r="Q2563" s="1" t="str">
        <f>_xll.SNL.Clients.Office.Excel.Functions.SPG(A2563, "RD_LAST_REVIEW_DATE_GLOBAL", "Issuer Credit Rating", "Local Currency LT")</f>
        <v/>
      </c>
      <c r="R2563" s="1" t="str">
        <f>_xll.SNL.Clients.Office.Excel.Functions.SPG(A2563, "RD_CREDIT_RATING_DATE_GLOBAL", "Issuer Credit Rating", "Local Currency LT|0")</f>
        <v/>
      </c>
      <c r="S2563" s="1" t="str">
        <f>_xll.SNL.Clients.Office.Excel.Functions.SPG(A2563, "RD_CREDIT_WATCH_OUTLOOK_DATE_GLOBAL", "Issuer Credit Rating", "Local Currency LT|0")</f>
        <v/>
      </c>
      <c r="T2563" s="2" t="str">
        <f>_xll.SNL.Clients.Office.Excel.Functions.SPG(A2563, "SP_BUSINESS_DESCRIPTION")</f>
        <v>ALX Oncology Holdings Inc., a clinical-stage immuno-oncology company, focuses on developing therapies for cancer patients in the United States. The company’s lead product candidate is Evorpacept, a CD47 blocking therapeutic biologic in development as a combination therapy with other anti-cancer agents, including ASPEN-06, under Phase 2 clinical study for treating Gastric/GEJ cancer; ASPEN-07, under Phase 1 clinical study for treating urothelial cancer; and ASPEN-03 and ASPEN-04, both under Phase 2 clinical study for treating head and neck squamous cell carcinoma. It also has collaboration agreement for Evorpacept combination programs comprising Jazz Pharmaceuticals plc for zanidatamab, under Phase 1 trial for the treatment of breast cancer and other solid tumors; Quantum Leap Healthcare collaborative with an ADC, fam-trastuzumab deruxtecan-nxki, under Phase 1 trial for the treatment of patients with breast cancer; MD Anderson Cancer Center with rituximab and lenalidomide for the treatment of patients with indolent and aggressive NHL; Sanofi with isatuximab and dexamethasone, under Phase 1/2 trial for the treatment of patients with relapsed or refractory multiple myeloma; Academic Gastrointestinal Cancer Consortium with pembrolizumab and cetuximab, under Phase 2 trial to treat refractory microsatellite stable metastatic colorectal cancer; and University of Pittsburgh with liposomal doxorubicin and pembrolizumab, under Phase 2 trial recurrent platinum-resistant ovarian cancer. In addition, the company has collaboration agreement with Tallac Therapeutics, Inc. for the development of ALTA-002, a potent immune activator targeted to myeloid cells in the tumor to promote innate and adaptive anti-cancer immune responses. It also has license agreements with Board of Trustees of the Leland Stanford Junior University, Selexis SA, and Crystal Bioscience, Inc. The company was incorporated in 2015 and is headquartered in South San Francisco, California.</v>
      </c>
    </row>
    <row r="2564" spans="1:20" x14ac:dyDescent="0.3">
      <c r="A2564" s="5" t="s">
        <v>2413</v>
      </c>
      <c r="B2564" s="1" t="str">
        <f>_xll.SNL.Clients.Office.Excel.Functions.SPG(A2564,"SP_IPO_DATE")</f>
        <v/>
      </c>
      <c r="C2564" s="3">
        <f>_xll.SNL.Clients.Office.Excel.Functions.SPG(A2564, "SP_VOLUME_AVG_WEEKLY_TO_SHARES_OUT", , "1M")</f>
        <v>5.4395072368688933</v>
      </c>
      <c r="D2564" s="3">
        <f>_xll.SNL.Clients.Office.Excel.Functions.SPG(A2564, "SP_VOLUME_AVG_WEEKLY_TO_SHARES_OUT", , "3M")</f>
        <v>4.8450703972888505</v>
      </c>
      <c r="E2564" s="3">
        <f>_xll.SNL.Clients.Office.Excel.Functions.SPG(A2564, "SP_VOLUME_AVG_DAILY_TO_1YR_AVG_DAILY", , "1M")</f>
        <v>123.46</v>
      </c>
      <c r="F2564" s="3">
        <f>_xll.SNL.Clients.Office.Excel.Functions.SPG(A2564, "SP_VOLUME_AVG_DAILY_TO_1YR_AVG_DAILY", , "3M")</f>
        <v>109.97</v>
      </c>
      <c r="G2564" s="2" t="str">
        <f>_xll.SNL.Clients.Office.Excel.Functions.SPG(A2564, "IQ_SECTOR")</f>
        <v>Communication Services</v>
      </c>
      <c r="H2564" s="2" t="str">
        <f>_xll.SNL.Clients.Office.Excel.Functions.SPG(A2564, "IQ_INDUSTRY_GROUP")</f>
        <v>Media and Entertainment</v>
      </c>
      <c r="I2564" s="2" t="str">
        <f>_xll.SNL.Clients.Office.Excel.Functions.SPG(A2564, "IQ_INDUSTRY")</f>
        <v>Interactive Media and Services</v>
      </c>
      <c r="J2564" s="2" t="str">
        <f>_xll.SNL.Clients.Office.Excel.Functions.SPG(A2564, "IQ_PRIMARY_INDUSTRY")</f>
        <v>Interactive Media and Services</v>
      </c>
      <c r="K2564" s="2" t="str">
        <f>_xll.SNL.Clients.Office.Excel.Functions.SPG(A2564, "NAICS_CODE", "Primary")</f>
        <v>5192 - Web Search Portals, Libraries, Archives, and Other Information Services</v>
      </c>
      <c r="L2564" s="2" t="str">
        <f>_xll.SNL.Clients.Office.Excel.Functions.SPG(A2564, "SP_TOPICTAG")</f>
        <v>Ad Network; Digital Media; Marketing Automation; Social Media Advertising; Ad Targeting; Ad Exchange</v>
      </c>
      <c r="M2564" s="3">
        <f>_xll.SNL.Clients.Office.Excel.Functions.SPG(A2564, "SP_PCT_SHARES_OWNED_ALL_INSTITUTIONS")</f>
        <v>83.23</v>
      </c>
      <c r="N2564" s="2" t="str">
        <f>_xll.SNL.Clients.Office.Excel.Functions.SPG(A2564, "RD_CREDIT_RATING_GLOBAL", "Issuer Credit Rating", "Local Currency LT|0")</f>
        <v>BB-</v>
      </c>
      <c r="O2564" s="2" t="str">
        <f>_xll.SNL.Clients.Office.Excel.Functions.SPG(A2564, "RD_CWOL_GLOBAL", "Issuer Credit Rating", "Local Currency LT|0")</f>
        <v>Watch Pos</v>
      </c>
      <c r="P2564" s="2" t="str">
        <f>_xll.SNL.Clients.Office.Excel.Functions.SPG(A2564, "RD_RATING_ACTION_GLOBAL", "Issuer Credit Rating", "Local Currency LT|0")</f>
        <v>CreditWatch/Outlook (11/15/2024)</v>
      </c>
      <c r="Q2564" s="1">
        <f>_xll.SNL.Clients.Office.Excel.Functions.SPG(A2564, "RD_LAST_REVIEW_DATE_GLOBAL", "Issuer Credit Rating", "Local Currency LT")</f>
        <v>45611</v>
      </c>
      <c r="R2564" s="1">
        <f>_xll.SNL.Clients.Office.Excel.Functions.SPG(A2564, "RD_CREDIT_RATING_DATE_GLOBAL", "Issuer Credit Rating", "Local Currency LT|0")</f>
        <v>44886</v>
      </c>
      <c r="S2564" s="1">
        <f>_xll.SNL.Clients.Office.Excel.Functions.SPG(A2564, "RD_CREDIT_WATCH_OUTLOOK_DATE_GLOBAL", "Issuer Credit Rating", "Local Currency LT|0")</f>
        <v>45611</v>
      </c>
      <c r="T2564" s="2" t="str">
        <f>_xll.SNL.Clients.Office.Excel.Functions.SPG(A2564, "SP_BUSINESS_DESCRIPTION")</f>
        <v>IAC Inc., together with its subsidiaries, operates as a media and internet company worldwide. The company publishes original and engaging digital content in the form of articles, illustrations, and videos and images across entertainment, food, home, beauty, travel, health, family, luxury, and fashion areas; and magazines related to women and lifestyle. It also operates a digital marketplace that connects home service professionals with consumers for repairing, remodeling, cleaning, landscaping, maintenance, and enhancement services under the Angi Ads, Angi Leads, and Angi Services brands. In addition, the company operates websites that offer general search services and information, including Ask.com, a search site with a variety of fresh and contemporary content; Reference.com that offers content across select vertical categories; Consumersearch.com, which offers content designed to simplify the product research process; and Shopping.net, a vertical shopping search site that contains a mix of search services and/or content targeted to various user or segment demographics, as well as offers direct-to-consumer downloadable desktop applications. Further, it offers Care.com, an online destination for families to connect with caregivers for their children, aging parents, pets, and homes; develops and provides subscription mobile applications across the communication, language, weather, business, health, and lifestyle verticals; a technology driven staffing platform for flexible W-2 work under the Bluecrew name; a platform to connect healthcare professionals with job opportunities under the Vivian Health name; The Daily Beast, a website dedicated to news, commentary, culture, and entertainment that publishes original reporting and opinion; and production and producer services for feature films for sale and distribution through theatrical releases and video-on-demand services. The company was formerly known as IAC/InterActiveCorp. The company is headquartered in New York, New York.</v>
      </c>
    </row>
    <row r="2565" spans="1:20" x14ac:dyDescent="0.3">
      <c r="A2565" s="5" t="s">
        <v>2414</v>
      </c>
      <c r="B2565" s="1" t="str">
        <f>_xll.SNL.Clients.Office.Excel.Functions.SPG(A2565,"SP_IPO_DATE")</f>
        <v/>
      </c>
      <c r="C2565" s="3">
        <f>_xll.SNL.Clients.Office.Excel.Functions.SPG(A2565, "SP_VOLUME_AVG_WEEKLY_TO_SHARES_OUT", , "1M")</f>
        <v>1.3986964349614461</v>
      </c>
      <c r="D2565" s="3">
        <f>_xll.SNL.Clients.Office.Excel.Functions.SPG(A2565, "SP_VOLUME_AVG_WEEKLY_TO_SHARES_OUT", , "3M")</f>
        <v>3.1572052969989923</v>
      </c>
      <c r="E2565" s="3">
        <f>_xll.SNL.Clients.Office.Excel.Functions.SPG(A2565, "SP_VOLUME_AVG_DAILY_TO_1YR_AVG_DAILY", , "1M")</f>
        <v>72.84</v>
      </c>
      <c r="F2565" s="3">
        <f>_xll.SNL.Clients.Office.Excel.Functions.SPG(A2565, "SP_VOLUME_AVG_DAILY_TO_1YR_AVG_DAILY", , "3M")</f>
        <v>164.43</v>
      </c>
      <c r="G2565" s="2" t="str">
        <f>_xll.SNL.Clients.Office.Excel.Functions.SPG(A2565, "IQ_SECTOR")</f>
        <v>Consumer Discretionary</v>
      </c>
      <c r="H2565" s="2" t="str">
        <f>_xll.SNL.Clients.Office.Excel.Functions.SPG(A2565, "IQ_INDUSTRY_GROUP")</f>
        <v>Consumer Services</v>
      </c>
      <c r="I2565" s="2" t="str">
        <f>_xll.SNL.Clients.Office.Excel.Functions.SPG(A2565, "IQ_INDUSTRY")</f>
        <v>Hotels, Restaurants and Leisure</v>
      </c>
      <c r="J2565" s="2" t="str">
        <f>_xll.SNL.Clients.Office.Excel.Functions.SPG(A2565, "IQ_PRIMARY_INDUSTRY")</f>
        <v>Leisure Facilities</v>
      </c>
      <c r="K2565" s="2" t="str">
        <f>_xll.SNL.Clients.Office.Excel.Functions.SPG(A2565, "NAICS_CODE", "Primary")</f>
        <v>713990 - All Other Amusement and Recreation Industries</v>
      </c>
      <c r="L2565" s="2" t="str">
        <f>_xll.SNL.Clients.Office.Excel.Functions.SPG(A2565, "SP_TOPICTAG")</f>
        <v>Travel Accommodations; Amateur Sports; E-Sports</v>
      </c>
      <c r="M2565" s="3">
        <f>_xll.SNL.Clients.Office.Excel.Functions.SPG(A2565, "SP_PCT_SHARES_OWNED_ALL_INSTITUTIONS")</f>
        <v>3.91</v>
      </c>
      <c r="N2565" s="2" t="str">
        <f>_xll.SNL.Clients.Office.Excel.Functions.SPG(A2565, "RD_CREDIT_RATING_GLOBAL", "Issuer Credit Rating", "Local Currency LT|0")</f>
        <v/>
      </c>
      <c r="O2565" s="2" t="str">
        <f>_xll.SNL.Clients.Office.Excel.Functions.SPG(A2565, "RD_CWOL_GLOBAL", "Issuer Credit Rating", "Local Currency LT|0")</f>
        <v/>
      </c>
      <c r="P2565" s="2" t="str">
        <f>_xll.SNL.Clients.Office.Excel.Functions.SPG(A2565, "RD_RATING_ACTION_GLOBAL", "Issuer Credit Rating", "Local Currency LT|0")</f>
        <v/>
      </c>
      <c r="Q2565" s="1" t="str">
        <f>_xll.SNL.Clients.Office.Excel.Functions.SPG(A2565, "RD_LAST_REVIEW_DATE_GLOBAL", "Issuer Credit Rating", "Local Currency LT")</f>
        <v/>
      </c>
      <c r="R2565" s="1" t="str">
        <f>_xll.SNL.Clients.Office.Excel.Functions.SPG(A2565, "RD_CREDIT_RATING_DATE_GLOBAL", "Issuer Credit Rating", "Local Currency LT|0")</f>
        <v/>
      </c>
      <c r="S2565" s="1" t="str">
        <f>_xll.SNL.Clients.Office.Excel.Functions.SPG(A2565, "RD_CREDIT_WATCH_OUTLOOK_DATE_GLOBAL", "Issuer Credit Rating", "Local Currency LT|0")</f>
        <v/>
      </c>
      <c r="T2565" s="2" t="str">
        <f>_xll.SNL.Clients.Office.Excel.Functions.SPG(A2565, "SP_BUSINESS_DESCRIPTION")</f>
        <v>Hall of Fame Resort &amp; Entertainment Company, a resort and entertainment company, doing business as the Pro Football Hall of Fame. It owns the DoubleTree by Hilton located in downtown Canton, and the Hall of Fame Village, which is a multi-use sports, entertainment, and media destination. The company is headquartered in Canton, Ohio. Hall of Fame Resort &amp; Entertainment Company is a subsidiary of Industrial Realty Group, LLC.</v>
      </c>
    </row>
    <row r="2566" spans="1:20" x14ac:dyDescent="0.3">
      <c r="A2566" s="5" t="s">
        <v>2415</v>
      </c>
      <c r="B2566" s="1">
        <f>_xll.SNL.Clients.Office.Excel.Functions.SPG(A2566,"SP_IPO_DATE")</f>
        <v>44033</v>
      </c>
      <c r="C2566" s="3">
        <f>_xll.SNL.Clients.Office.Excel.Functions.SPG(A2566, "SP_VOLUME_AVG_WEEKLY_TO_SHARES_OUT", , "1M")</f>
        <v>2.2302139870825797</v>
      </c>
      <c r="D2566" s="3">
        <f>_xll.SNL.Clients.Office.Excel.Functions.SPG(A2566, "SP_VOLUME_AVG_WEEKLY_TO_SHARES_OUT", , "3M")</f>
        <v>2.2610693748181681</v>
      </c>
      <c r="E2566" s="3">
        <f>_xll.SNL.Clients.Office.Excel.Functions.SPG(A2566, "SP_VOLUME_AVG_DAILY_TO_1YR_AVG_DAILY", , "1M")</f>
        <v>107.34</v>
      </c>
      <c r="F2566" s="3">
        <f>_xll.SNL.Clients.Office.Excel.Functions.SPG(A2566, "SP_VOLUME_AVG_DAILY_TO_1YR_AVG_DAILY", , "3M")</f>
        <v>108.82</v>
      </c>
      <c r="G2566" s="2" t="str">
        <f>_xll.SNL.Clients.Office.Excel.Functions.SPG(A2566, "IQ_SECTOR")</f>
        <v>Information Technology</v>
      </c>
      <c r="H2566" s="2" t="str">
        <f>_xll.SNL.Clients.Office.Excel.Functions.SPG(A2566, "IQ_INDUSTRY_GROUP")</f>
        <v>Software and Services</v>
      </c>
      <c r="I2566" s="2" t="str">
        <f>_xll.SNL.Clients.Office.Excel.Functions.SPG(A2566, "IQ_INDUSTRY")</f>
        <v>Software</v>
      </c>
      <c r="J2566" s="2" t="str">
        <f>_xll.SNL.Clients.Office.Excel.Functions.SPG(A2566, "IQ_PRIMARY_INDUSTRY")</f>
        <v>Application Software</v>
      </c>
      <c r="K2566" s="2" t="str">
        <f>_xll.SNL.Clients.Office.Excel.Functions.SPG(A2566, "NAICS_CODE", "Primary")</f>
        <v>518210 - Computing Infrastructure Providers, Data Processing, Web Hosting, and Related Services</v>
      </c>
      <c r="L2566" s="2" t="str">
        <f>_xll.SNL.Clients.Office.Excel.Functions.SPG(A2566, "SP_TOPICTAG")</f>
        <v>Software Development; Cloud Management; Authentication; Endpoint Security Integrity; Data Protection; Cloud Infrastructure; Cloud Security</v>
      </c>
      <c r="M2566" s="3">
        <f>_xll.SNL.Clients.Office.Excel.Functions.SPG(A2566, "SP_PCT_SHARES_OWNED_ALL_INSTITUTIONS")</f>
        <v>48.52</v>
      </c>
      <c r="N2566" s="2" t="str">
        <f>_xll.SNL.Clients.Office.Excel.Functions.SPG(A2566, "RD_CREDIT_RATING_GLOBAL", "Issuer Credit Rating", "Local Currency LT|0")</f>
        <v/>
      </c>
      <c r="O2566" s="2" t="str">
        <f>_xll.SNL.Clients.Office.Excel.Functions.SPG(A2566, "RD_CWOL_GLOBAL", "Issuer Credit Rating", "Local Currency LT|0")</f>
        <v/>
      </c>
      <c r="P2566" s="2" t="str">
        <f>_xll.SNL.Clients.Office.Excel.Functions.SPG(A2566, "RD_RATING_ACTION_GLOBAL", "Issuer Credit Rating", "Local Currency LT|0")</f>
        <v/>
      </c>
      <c r="Q2566" s="1" t="str">
        <f>_xll.SNL.Clients.Office.Excel.Functions.SPG(A2566, "RD_LAST_REVIEW_DATE_GLOBAL", "Issuer Credit Rating", "Local Currency LT")</f>
        <v/>
      </c>
      <c r="R2566" s="1" t="str">
        <f>_xll.SNL.Clients.Office.Excel.Functions.SPG(A2566, "RD_CREDIT_RATING_DATE_GLOBAL", "Issuer Credit Rating", "Local Currency LT|0")</f>
        <v/>
      </c>
      <c r="S2566" s="1" t="str">
        <f>_xll.SNL.Clients.Office.Excel.Functions.SPG(A2566, "RD_CREDIT_WATCH_OUTLOOK_DATE_GLOBAL", "Issuer Credit Rating", "Local Currency LT|0")</f>
        <v/>
      </c>
      <c r="T2566" s="2" t="str">
        <f>_xll.SNL.Clients.Office.Excel.Functions.SPG(A2566, "SP_BUSINESS_DESCRIPTION")</f>
        <v>Jamf Holding Corp. offers a cloud software platform for Apple infrastructure and security platform in the Americas, Europe, the Middle East, India, and Africa. Its products include Jamf Pro, an Apple ecosystem management software solution for IT environments; Jamf Now, a pay-as-you-go Apple device management software solution for small-to-medium-sized businesses; Jamf School, an apple mobile device management for schools; and Jamf Connect, a ZTNA solution that replaces legacy conditional access and VPN technology. The company also offers Jamf Protect, that provides purpose-built endpoint security and MTD for Mac and mobile devices; Jamf Business Plan, a Apple solution that automates the lifecycle of Apple devices, including device deployment, identity and access, management, and security; Jamf Safe Internet, that help schools protect minors from harmful content on the internet; Jamf Executive Threat Protection, an ADR solution for mobile devices that gives organizations the ability to extract critical device telemetry; Jamf's education apps empower teachers, parents, and students to control, manage, and secure devices inside and outside of the classroom. It sells its SaaS solutions through a subscription model, direct sales force, and online, as well as indirectly through channel partners, including Apple. The company was founded in 2002 and is headquartered in Minneapolis, Minnesota.</v>
      </c>
    </row>
    <row r="2567" spans="1:20" x14ac:dyDescent="0.3">
      <c r="A2567" s="5" t="s">
        <v>2416</v>
      </c>
      <c r="B2567" s="1">
        <f>_xll.SNL.Clients.Office.Excel.Functions.SPG(A2567,"SP_IPO_DATE")</f>
        <v>44034</v>
      </c>
      <c r="C2567" s="3">
        <f>_xll.SNL.Clients.Office.Excel.Functions.SPG(A2567, "SP_VOLUME_AVG_WEEKLY_TO_SHARES_OUT", , "1M")</f>
        <v>5.9893503095668326</v>
      </c>
      <c r="D2567" s="3">
        <f>_xll.SNL.Clients.Office.Excel.Functions.SPG(A2567, "SP_VOLUME_AVG_WEEKLY_TO_SHARES_OUT", , "3M")</f>
        <v>8.7458428490510833</v>
      </c>
      <c r="E2567" s="3">
        <f>_xll.SNL.Clients.Office.Excel.Functions.SPG(A2567, "SP_VOLUME_AVG_DAILY_TO_1YR_AVG_DAILY", , "1M")</f>
        <v>87.75</v>
      </c>
      <c r="F2567" s="3">
        <f>_xll.SNL.Clients.Office.Excel.Functions.SPG(A2567, "SP_VOLUME_AVG_DAILY_TO_1YR_AVG_DAILY", , "3M")</f>
        <v>128.13999999999999</v>
      </c>
      <c r="G2567" s="2" t="str">
        <f>_xll.SNL.Clients.Office.Excel.Functions.SPG(A2567, "IQ_SECTOR")</f>
        <v>Industrials</v>
      </c>
      <c r="H2567" s="2" t="str">
        <f>_xll.SNL.Clients.Office.Excel.Functions.SPG(A2567, "IQ_INDUSTRY_GROUP")</f>
        <v>Commercial and Professional Services</v>
      </c>
      <c r="I2567" s="2" t="str">
        <f>_xll.SNL.Clients.Office.Excel.Functions.SPG(A2567, "IQ_INDUSTRY")</f>
        <v>Commercial Services and Supplies</v>
      </c>
      <c r="J2567" s="2" t="str">
        <f>_xll.SNL.Clients.Office.Excel.Functions.SPG(A2567, "IQ_PRIMARY_INDUSTRY")</f>
        <v>Environmental and Facilities Services</v>
      </c>
      <c r="K2567" s="2" t="str">
        <f>_xll.SNL.Clients.Office.Excel.Functions.SPG(A2567, "NAICS_CODE", "Primary")</f>
        <v>541620 - Environmental Consulting Services</v>
      </c>
      <c r="L2567" s="2" t="str">
        <f>_xll.SNL.Clients.Office.Excel.Functions.SPG(A2567, "SP_TOPICTAG")</f>
        <v>Environmental Consulting; Environmental Engineering; Disposal and Recycling; Water Purification; CleanTech; Pollution Control</v>
      </c>
      <c r="M2567" s="3">
        <f>_xll.SNL.Clients.Office.Excel.Functions.SPG(A2567, "SP_PCT_SHARES_OWNED_ALL_INSTITUTIONS")</f>
        <v>103.04</v>
      </c>
      <c r="N2567" s="2" t="str">
        <f>_xll.SNL.Clients.Office.Excel.Functions.SPG(A2567, "RD_CREDIT_RATING_GLOBAL", "Issuer Credit Rating", "Local Currency LT|0")</f>
        <v/>
      </c>
      <c r="O2567" s="2" t="str">
        <f>_xll.SNL.Clients.Office.Excel.Functions.SPG(A2567, "RD_CWOL_GLOBAL", "Issuer Credit Rating", "Local Currency LT|0")</f>
        <v/>
      </c>
      <c r="P2567" s="2" t="str">
        <f>_xll.SNL.Clients.Office.Excel.Functions.SPG(A2567, "RD_RATING_ACTION_GLOBAL", "Issuer Credit Rating", "Local Currency LT|0")</f>
        <v/>
      </c>
      <c r="Q2567" s="1" t="str">
        <f>_xll.SNL.Clients.Office.Excel.Functions.SPG(A2567, "RD_LAST_REVIEW_DATE_GLOBAL", "Issuer Credit Rating", "Local Currency LT")</f>
        <v/>
      </c>
      <c r="R2567" s="1" t="str">
        <f>_xll.SNL.Clients.Office.Excel.Functions.SPG(A2567, "RD_CREDIT_RATING_DATE_GLOBAL", "Issuer Credit Rating", "Local Currency LT|0")</f>
        <v/>
      </c>
      <c r="S2567" s="1" t="str">
        <f>_xll.SNL.Clients.Office.Excel.Functions.SPG(A2567, "RD_CREDIT_WATCH_OUTLOOK_DATE_GLOBAL", "Issuer Credit Rating", "Local Currency LT|0")</f>
        <v/>
      </c>
      <c r="T2567" s="2" t="str">
        <f>_xll.SNL.Clients.Office.Excel.Functions.SPG(A2567, "SP_BUSINESS_DESCRIPTION")</f>
        <v>Montrose Environmental Group, Inc. operates as an environmental services company in the United States, Canada, and internationally. The company operates in three segments: Assessment, Permitting and Response; Measurement and Analysis; and Remediation and Reuse. The Assessment, Permitting and Response segment provides scientific advisory and consulting services to support environmental assessments; environmental emergency response and recovery; toxicology consulting and environmental audits and permits for current operations; facility upgrades; new projects; decommissioning projects; and development projects. This segment also offers technical advisory and consulting services, including regulatory compliance support and planning, environmental, ecosystem and toxicological assessments, and support during responses to environmental disruptions. The Measurement and Analysis segment tests and analyzes air, water, and soil to determine concentrations of contaminants, as well as the toxicological impact of contaminants on flora, fauna, and human health. Its services include source and ambient air testing and monitoring, leak detection, and advanced analytical laboratory services, such as storm water, wastewater, and drinking water analysis. The Remediation and Reuse segment provides engineering, design, implementation, and operations and maintenance services primarily to treat contaminated water, remove contaminants from soil, or create biogas from waste. The company serves financial, oil and gas, utilities, construction, automotive, real-estate, midstream energy, manufacturing, commodities, petrochemical, food and beverage, telecommunications, and engineering industries, as well as local, state, provincial, and federal government entities. Montrose Environmental Group, Inc. was founded in 2012 and is headquartered in North Little Rock, Arkansas.</v>
      </c>
    </row>
    <row r="2568" spans="1:20" x14ac:dyDescent="0.3">
      <c r="A2568" s="5" t="s">
        <v>2417</v>
      </c>
      <c r="B2568" s="1">
        <f>_xll.SNL.Clients.Office.Excel.Functions.SPG(A2568,"SP_IPO_DATE")</f>
        <v>38614</v>
      </c>
      <c r="C2568" s="3">
        <f>_xll.SNL.Clients.Office.Excel.Functions.SPG(A2568, "SP_VOLUME_AVG_WEEKLY_TO_SHARES_OUT", , "1M")</f>
        <v>5.7361852283006618</v>
      </c>
      <c r="D2568" s="3">
        <f>_xll.SNL.Clients.Office.Excel.Functions.SPG(A2568, "SP_VOLUME_AVG_WEEKLY_TO_SHARES_OUT", , "3M")</f>
        <v>6.0598089509282573</v>
      </c>
      <c r="E2568" s="3">
        <f>_xll.SNL.Clients.Office.Excel.Functions.SPG(A2568, "SP_VOLUME_AVG_DAILY_TO_1YR_AVG_DAILY", , "1M")</f>
        <v>91.85</v>
      </c>
      <c r="F2568" s="3">
        <f>_xll.SNL.Clients.Office.Excel.Functions.SPG(A2568, "SP_VOLUME_AVG_DAILY_TO_1YR_AVG_DAILY", , "3M")</f>
        <v>97.04</v>
      </c>
      <c r="G2568" s="2" t="str">
        <f>_xll.SNL.Clients.Office.Excel.Functions.SPG(A2568, "IQ_SECTOR")</f>
        <v>Industrials</v>
      </c>
      <c r="H2568" s="2" t="str">
        <f>_xll.SNL.Clients.Office.Excel.Functions.SPG(A2568, "IQ_INDUSTRY_GROUP")</f>
        <v>Capital Goods</v>
      </c>
      <c r="I2568" s="2" t="str">
        <f>_xll.SNL.Clients.Office.Excel.Functions.SPG(A2568, "IQ_INDUSTRY")</f>
        <v>Construction and Engineering</v>
      </c>
      <c r="J2568" s="2" t="str">
        <f>_xll.SNL.Clients.Office.Excel.Functions.SPG(A2568, "IQ_PRIMARY_INDUSTRY")</f>
        <v>Construction and Engineering</v>
      </c>
      <c r="K2568" s="2" t="str">
        <f>_xll.SNL.Clients.Office.Excel.Functions.SPG(A2568, "NAICS_CODE", "Primary")</f>
        <v>238190 - Other Foundation, Structure, and Building Exterior Contractors</v>
      </c>
      <c r="L2568" s="2" t="str">
        <f>_xll.SNL.Clients.Office.Excel.Functions.SPG(A2568, "SP_TOPICTAG")</f>
        <v>Industrial Automation; E-learning; Courier Service; Storage Management</v>
      </c>
      <c r="M2568" s="3">
        <f>_xll.SNL.Clients.Office.Excel.Functions.SPG(A2568, "SP_PCT_SHARES_OWNED_ALL_INSTITUTIONS")</f>
        <v>111.01</v>
      </c>
      <c r="N2568" s="2" t="str">
        <f>_xll.SNL.Clients.Office.Excel.Functions.SPG(A2568, "RD_CREDIT_RATING_GLOBAL", "Issuer Credit Rating", "Local Currency LT|0")</f>
        <v>BB</v>
      </c>
      <c r="O2568" s="2" t="str">
        <f>_xll.SNL.Clients.Office.Excel.Functions.SPG(A2568, "RD_CWOL_GLOBAL", "Issuer Credit Rating", "Local Currency LT|0")</f>
        <v>Stable</v>
      </c>
      <c r="P2568" s="2" t="str">
        <f>_xll.SNL.Clients.Office.Excel.Functions.SPG(A2568, "RD_RATING_ACTION_GLOBAL", "Issuer Credit Rating", "Local Currency LT|0")</f>
        <v>CreditWatch/Outlook (09/20/2024)</v>
      </c>
      <c r="Q2568" s="1">
        <f>_xll.SNL.Clients.Office.Excel.Functions.SPG(A2568, "RD_LAST_REVIEW_DATE_GLOBAL", "Issuer Credit Rating", "Local Currency LT")</f>
        <v>45581</v>
      </c>
      <c r="R2568" s="1">
        <f>_xll.SNL.Clients.Office.Excel.Functions.SPG(A2568, "RD_CREDIT_RATING_DATE_GLOBAL", "Issuer Credit Rating", "Local Currency LT|0")</f>
        <v>45112</v>
      </c>
      <c r="S2568" s="1">
        <f>_xll.SNL.Clients.Office.Excel.Functions.SPG(A2568, "RD_CREDIT_WATCH_OUTLOOK_DATE_GLOBAL", "Issuer Credit Rating", "Local Currency LT|0")</f>
        <v>45555</v>
      </c>
      <c r="T2568" s="2" t="str">
        <f>_xll.SNL.Clients.Office.Excel.Functions.SPG(A2568, "SP_BUSINESS_DESCRIPTION")</f>
        <v>WillScot Holdings Corporation designs, delivers, and services onsite and on-demand space solutions in North America. It provides mobile offices, ground level spaces, blast-resistant modules, clearspan structures and complexes, restrooms, containers, climate-controlled storage containers, and portable classrooms. The company also offers space solutions for workspace, collaboration and break, power and connectivity, security and protection, health and safety, and classroom furnishing facilities. It serves customers in energy and industrial, education and government, manufacturing, retail and distribution, healthcare and entertainment, and construction and builder industries. The company was formerly known as WillScot Mobile Mini Holdings Corp. and changed its name to WillScot Holdings Corporation in July 2024. WillScot Holdings Corporation is headquartered in Phoenix, Arizona.</v>
      </c>
    </row>
    <row r="2569" spans="1:20" x14ac:dyDescent="0.3">
      <c r="A2569" s="5" t="s">
        <v>2418</v>
      </c>
      <c r="B2569" s="1" t="str">
        <f>_xll.SNL.Clients.Office.Excel.Functions.SPG(A2569,"SP_IPO_DATE")</f>
        <v/>
      </c>
      <c r="C2569" s="3">
        <f>_xll.SNL.Clients.Office.Excel.Functions.SPG(A2569, "SP_VOLUME_AVG_WEEKLY_TO_SHARES_OUT", , "1M")</f>
        <v>6.9936122401270753</v>
      </c>
      <c r="D2569" s="3">
        <f>_xll.SNL.Clients.Office.Excel.Functions.SPG(A2569, "SP_VOLUME_AVG_WEEKLY_TO_SHARES_OUT", , "3M")</f>
        <v>7.124890301263556</v>
      </c>
      <c r="E2569" s="3">
        <f>_xll.SNL.Clients.Office.Excel.Functions.SPG(A2569, "SP_VOLUME_AVG_DAILY_TO_1YR_AVG_DAILY", , "1M")</f>
        <v>107.41</v>
      </c>
      <c r="F2569" s="3">
        <f>_xll.SNL.Clients.Office.Excel.Functions.SPG(A2569, "SP_VOLUME_AVG_DAILY_TO_1YR_AVG_DAILY", , "3M")</f>
        <v>109.43</v>
      </c>
      <c r="G2569" s="2" t="str">
        <f>_xll.SNL.Clients.Office.Excel.Functions.SPG(A2569, "IQ_SECTOR")</f>
        <v>Health Care</v>
      </c>
      <c r="H2569" s="2" t="str">
        <f>_xll.SNL.Clients.Office.Excel.Functions.SPG(A2569, "IQ_INDUSTRY_GROUP")</f>
        <v>Pharmaceuticals, Biotechnology and Life Sciences</v>
      </c>
      <c r="I2569" s="2" t="str">
        <f>_xll.SNL.Clients.Office.Excel.Functions.SPG(A2569, "IQ_INDUSTRY")</f>
        <v>Biotechnology</v>
      </c>
      <c r="J2569" s="2" t="str">
        <f>_xll.SNL.Clients.Office.Excel.Functions.SPG(A2569, "IQ_PRIMARY_INDUSTRY")</f>
        <v>Biotechnology</v>
      </c>
      <c r="K2569" s="2" t="str">
        <f>_xll.SNL.Clients.Office.Excel.Functions.SPG(A2569, "NAICS_CODE", "Primary")</f>
        <v>325414 - Biological Product (except Diagnostic) Manufacturing</v>
      </c>
      <c r="L2569" s="2" t="str">
        <f>_xll.SNL.Clients.Office.Excel.Functions.SPG(A2569, "SP_TOPICTAG")</f>
        <v>Gastroenterology; Genetic Disorder; Hematology; Oncology</v>
      </c>
      <c r="M2569" s="3">
        <f>_xll.SNL.Clients.Office.Excel.Functions.SPG(A2569, "SP_PCT_SHARES_OWNED_ALL_INSTITUTIONS")</f>
        <v>74.510000000000005</v>
      </c>
      <c r="N2569" s="2" t="str">
        <f>_xll.SNL.Clients.Office.Excel.Functions.SPG(A2569, "RD_CREDIT_RATING_GLOBAL", "Issuer Credit Rating", "Local Currency LT|0")</f>
        <v/>
      </c>
      <c r="O2569" s="2" t="str">
        <f>_xll.SNL.Clients.Office.Excel.Functions.SPG(A2569, "RD_CWOL_GLOBAL", "Issuer Credit Rating", "Local Currency LT|0")</f>
        <v/>
      </c>
      <c r="P2569" s="2" t="str">
        <f>_xll.SNL.Clients.Office.Excel.Functions.SPG(A2569, "RD_RATING_ACTION_GLOBAL", "Issuer Credit Rating", "Local Currency LT|0")</f>
        <v/>
      </c>
      <c r="Q2569" s="1" t="str">
        <f>_xll.SNL.Clients.Office.Excel.Functions.SPG(A2569, "RD_LAST_REVIEW_DATE_GLOBAL", "Issuer Credit Rating", "Local Currency LT")</f>
        <v/>
      </c>
      <c r="R2569" s="1" t="str">
        <f>_xll.SNL.Clients.Office.Excel.Functions.SPG(A2569, "RD_CREDIT_RATING_DATE_GLOBAL", "Issuer Credit Rating", "Local Currency LT|0")</f>
        <v/>
      </c>
      <c r="S2569" s="1" t="str">
        <f>_xll.SNL.Clients.Office.Excel.Functions.SPG(A2569, "RD_CREDIT_WATCH_OUTLOOK_DATE_GLOBAL", "Issuer Credit Rating", "Local Currency LT|0")</f>
        <v/>
      </c>
      <c r="T2569" s="2" t="str">
        <f>_xll.SNL.Clients.Office.Excel.Functions.SPG(A2569, "SP_BUSINESS_DESCRIPTION")</f>
        <v>Cogent Biosciences, Inc., a biotechnology company, focuses on developing precision therapies for genetically defined diseases. Its lead product candidate includes bezuclastinib (CGT9486), a selective tyrosine kinase inhibitor designed to target mutations within the KIT receptor tyrosine kinase, including KIT D816V KIT D816V mutation that drives systemic mastocytosis, as well as other mutations in KIT exon 17, which are found in patients with advanced gastrointestinal stromal tumors. The company has a licensing agreement with Plexxikon Inc. for the research, development, and commercialization of bezuclastinib. The company was formerly known as Unum Therapeutics Inc. and changed its name to Cogent Biosciences, Inc. in October 2020. Cogent Biosciences, Inc. was incorporated in 2014 and is headquartered in Waltham, Massachusetts.</v>
      </c>
    </row>
    <row r="2570" spans="1:20" x14ac:dyDescent="0.3">
      <c r="A2570" s="5" t="s">
        <v>2419</v>
      </c>
      <c r="B2570" s="1">
        <f>_xll.SNL.Clients.Office.Excel.Functions.SPG(A2570,"SP_IPO_DATE")</f>
        <v>44042</v>
      </c>
      <c r="C2570" s="3">
        <f>_xll.SNL.Clients.Office.Excel.Functions.SPG(A2570, "SP_VOLUME_AVG_WEEKLY_TO_SHARES_OUT", , "1M")</f>
        <v>3.7717915583729225</v>
      </c>
      <c r="D2570" s="3">
        <f>_xll.SNL.Clients.Office.Excel.Functions.SPG(A2570, "SP_VOLUME_AVG_WEEKLY_TO_SHARES_OUT", , "3M")</f>
        <v>2.4085023598423581</v>
      </c>
      <c r="E2570" s="3">
        <f>_xll.SNL.Clients.Office.Excel.Functions.SPG(A2570, "SP_VOLUME_AVG_DAILY_TO_1YR_AVG_DAILY", , "1M")</f>
        <v>204.98</v>
      </c>
      <c r="F2570" s="3">
        <f>_xll.SNL.Clients.Office.Excel.Functions.SPG(A2570, "SP_VOLUME_AVG_DAILY_TO_1YR_AVG_DAILY", , "3M")</f>
        <v>130.88999999999999</v>
      </c>
      <c r="G2570" s="2" t="str">
        <f>_xll.SNL.Clients.Office.Excel.Functions.SPG(A2570, "IQ_SECTOR")</f>
        <v>Health Care</v>
      </c>
      <c r="H2570" s="2" t="str">
        <f>_xll.SNL.Clients.Office.Excel.Functions.SPG(A2570, "IQ_INDUSTRY_GROUP")</f>
        <v>Pharmaceuticals, Biotechnology and Life Sciences</v>
      </c>
      <c r="I2570" s="2" t="str">
        <f>_xll.SNL.Clients.Office.Excel.Functions.SPG(A2570, "IQ_INDUSTRY")</f>
        <v>Biotechnology</v>
      </c>
      <c r="J2570" s="2" t="str">
        <f>_xll.SNL.Clients.Office.Excel.Functions.SPG(A2570, "IQ_PRIMARY_INDUSTRY")</f>
        <v>Biotechnology</v>
      </c>
      <c r="K2570" s="2" t="str">
        <f>_xll.SNL.Clients.Office.Excel.Functions.SPG(A2570, "NAICS_CODE", "Primary")</f>
        <v>325414 - Biological Product (except Diagnostic) Manufacturing</v>
      </c>
      <c r="L2570" s="2" t="str">
        <f>_xll.SNL.Clients.Office.Excel.Functions.SPG(A2570, "SP_TOPICTAG")</f>
        <v>Genetics; Hepatology; Immunology; Infectious Diseases; Nephrology; Respiratory</v>
      </c>
      <c r="M2570" s="3">
        <f>_xll.SNL.Clients.Office.Excel.Functions.SPG(A2570, "SP_PCT_SHARES_OWNED_ALL_INSTITUTIONS")</f>
        <v>15.05</v>
      </c>
      <c r="N2570" s="2" t="str">
        <f>_xll.SNL.Clients.Office.Excel.Functions.SPG(A2570, "RD_CREDIT_RATING_GLOBAL", "Issuer Credit Rating", "Local Currency LT|0")</f>
        <v/>
      </c>
      <c r="O2570" s="2" t="str">
        <f>_xll.SNL.Clients.Office.Excel.Functions.SPG(A2570, "RD_CWOL_GLOBAL", "Issuer Credit Rating", "Local Currency LT|0")</f>
        <v/>
      </c>
      <c r="P2570" s="2" t="str">
        <f>_xll.SNL.Clients.Office.Excel.Functions.SPG(A2570, "RD_RATING_ACTION_GLOBAL", "Issuer Credit Rating", "Local Currency LT|0")</f>
        <v/>
      </c>
      <c r="Q2570" s="1" t="str">
        <f>_xll.SNL.Clients.Office.Excel.Functions.SPG(A2570, "RD_LAST_REVIEW_DATE_GLOBAL", "Issuer Credit Rating", "Local Currency LT")</f>
        <v/>
      </c>
      <c r="R2570" s="1" t="str">
        <f>_xll.SNL.Clients.Office.Excel.Functions.SPG(A2570, "RD_CREDIT_RATING_DATE_GLOBAL", "Issuer Credit Rating", "Local Currency LT|0")</f>
        <v/>
      </c>
      <c r="S2570" s="1" t="str">
        <f>_xll.SNL.Clients.Office.Excel.Functions.SPG(A2570, "RD_CREDIT_WATCH_OUTLOOK_DATE_GLOBAL", "Issuer Credit Rating", "Local Currency LT|0")</f>
        <v/>
      </c>
      <c r="T2570" s="2" t="str">
        <f>_xll.SNL.Clients.Office.Excel.Functions.SPG(A2570, "SP_BUSINESS_DESCRIPTION")</f>
        <v>Allovir, Inc., a clinical-stage cell therapy company, engages in the research and development of allogeneic, off-the-shelf multi-virus specific T cell (VST) therapies to prevent and treat devastating viral-associated diseases. The company’s lead product is posoleucel, an allogeneic, off-the-shelf VST therapy, to treat BK virus, cytomegalovirus, adenovirus, Epstein-Barr virus, human herpesvirus 6, and JC virus. Its preclinical and clinical development product candidates include ALVR106 for the respiratory syncytial virus, influenza, parainfluenza virus, and human metapneumovirus; ALVR109 to treat SARS-CoV-2 and COVID-19; ALVR107 for treating hepatitis B; and ALVR108. The company was formerly known as ViraCyte, Inc. and changed its name to Allovir, Inc. in May 2019. The company was incorporated in 2013 and is based in Waltham, Massachusetts.</v>
      </c>
    </row>
    <row r="2571" spans="1:20" x14ac:dyDescent="0.3">
      <c r="A2571" s="5" t="s">
        <v>2420</v>
      </c>
      <c r="B2571" s="1">
        <f>_xll.SNL.Clients.Office.Excel.Functions.SPG(A2571,"SP_IPO_DATE")</f>
        <v>44048</v>
      </c>
      <c r="C2571" s="3">
        <f>_xll.SNL.Clients.Office.Excel.Functions.SPG(A2571, "SP_VOLUME_AVG_WEEKLY_TO_SHARES_OUT", , "1M")</f>
        <v>11.252303207854368</v>
      </c>
      <c r="D2571" s="3">
        <f>_xll.SNL.Clients.Office.Excel.Functions.SPG(A2571, "SP_VOLUME_AVG_WEEKLY_TO_SHARES_OUT", , "3M")</f>
        <v>10.854990598388033</v>
      </c>
      <c r="E2571" s="3">
        <f>_xll.SNL.Clients.Office.Excel.Functions.SPG(A2571, "SP_VOLUME_AVG_DAILY_TO_1YR_AVG_DAILY", , "1M")</f>
        <v>109.15</v>
      </c>
      <c r="F2571" s="3">
        <f>_xll.SNL.Clients.Office.Excel.Functions.SPG(A2571, "SP_VOLUME_AVG_DAILY_TO_1YR_AVG_DAILY", , "3M")</f>
        <v>105.3</v>
      </c>
      <c r="G2571" s="2" t="str">
        <f>_xll.SNL.Clients.Office.Excel.Functions.SPG(A2571, "IQ_SECTOR")</f>
        <v>Financials</v>
      </c>
      <c r="H2571" s="2" t="str">
        <f>_xll.SNL.Clients.Office.Excel.Functions.SPG(A2571, "IQ_INDUSTRY_GROUP")</f>
        <v>Financial Services</v>
      </c>
      <c r="I2571" s="2" t="str">
        <f>_xll.SNL.Clients.Office.Excel.Functions.SPG(A2571, "IQ_INDUSTRY")</f>
        <v>Financial Services</v>
      </c>
      <c r="J2571" s="2" t="str">
        <f>_xll.SNL.Clients.Office.Excel.Functions.SPG(A2571, "IQ_PRIMARY_INDUSTRY")</f>
        <v>Commercial and Residential Mortgage Finance</v>
      </c>
      <c r="K2571" s="2" t="str">
        <f>_xll.SNL.Clients.Office.Excel.Functions.SPG(A2571, "NAICS_CODE", "Primary")</f>
        <v>522292 - Real Estate Credit</v>
      </c>
      <c r="L2571" s="2" t="str">
        <f>_xll.SNL.Clients.Office.Excel.Functions.SPG(A2571, "SP_TOPICTAG")</f>
        <v>Consumer Lending; Data Integration; Fintech; Cloud Infrastructure; Digital Brokerage; Online Payments</v>
      </c>
      <c r="M2571" s="3">
        <f>_xll.SNL.Clients.Office.Excel.Functions.SPG(A2571, "SP_PCT_SHARES_OWNED_ALL_INSTITUTIONS")</f>
        <v>76.260000000000005</v>
      </c>
      <c r="N2571" s="2" t="str">
        <f>_xll.SNL.Clients.Office.Excel.Functions.SPG(A2571, "RD_CREDIT_RATING_GLOBAL", "Issuer Credit Rating", "Local Currency LT|0")</f>
        <v/>
      </c>
      <c r="O2571" s="2" t="str">
        <f>_xll.SNL.Clients.Office.Excel.Functions.SPG(A2571, "RD_CWOL_GLOBAL", "Issuer Credit Rating", "Local Currency LT|0")</f>
        <v/>
      </c>
      <c r="P2571" s="2" t="str">
        <f>_xll.SNL.Clients.Office.Excel.Functions.SPG(A2571, "RD_RATING_ACTION_GLOBAL", "Issuer Credit Rating", "Local Currency LT|0")</f>
        <v/>
      </c>
      <c r="Q2571" s="1" t="str">
        <f>_xll.SNL.Clients.Office.Excel.Functions.SPG(A2571, "RD_LAST_REVIEW_DATE_GLOBAL", "Issuer Credit Rating", "Local Currency LT")</f>
        <v/>
      </c>
      <c r="R2571" s="1" t="str">
        <f>_xll.SNL.Clients.Office.Excel.Functions.SPG(A2571, "RD_CREDIT_RATING_DATE_GLOBAL", "Issuer Credit Rating", "Local Currency LT|0")</f>
        <v/>
      </c>
      <c r="S2571" s="1" t="str">
        <f>_xll.SNL.Clients.Office.Excel.Functions.SPG(A2571, "RD_CREDIT_WATCH_OUTLOOK_DATE_GLOBAL", "Issuer Credit Rating", "Local Currency LT|0")</f>
        <v/>
      </c>
      <c r="T2571" s="2" t="str">
        <f>_xll.SNL.Clients.Office.Excel.Functions.SPG(A2571, "SP_BUSINESS_DESCRIPTION")</f>
        <v>Rocket Companies, Inc., a fintech holding company, provides mortgage lending, title and settlement services, and other financial technology services in the United States and Canada. It operates through two segments, Direct to Consumer and Partner Network. The company’s solutions include Rocket Mortgage, a mortgage lender; Amrock that provides title insurance, property valuation, and settlement services; Rocket Homes, a home search platform and real estate agent referral network, which offers technology-enabled services to support the home buying and selling experience; and Rocket Loans, an online-based personal loans business. It also offers Core Digital Media, a online marketing platform in the mortgage and personal financial product sectors; Rocket Money, a personal finance app that helps clients manage every aspect of their financial lives; Lendesk, a software services company that provides a point of sale system for mortgage professionals and a loan origination system for private lenders; Rock Connections, a sales and support platform specializing in contact center services; and Rocket Innovation Studio that recruits and mentors top technology talent. In addition, the company originates, closes, sells, and services agency-conforming loans. Rocket Companies, Inc. was founded in 1985 and is headquartered in Detroit, Michigan. The company operates as a subsidiary of Rock Holdings Inc.</v>
      </c>
    </row>
    <row r="2572" spans="1:20" x14ac:dyDescent="0.3">
      <c r="A2572" s="5" t="s">
        <v>2421</v>
      </c>
      <c r="B2572" s="1">
        <f>_xll.SNL.Clients.Office.Excel.Functions.SPG(A2572,"SP_IPO_DATE")</f>
        <v>44047</v>
      </c>
      <c r="C2572" s="3">
        <f>_xll.SNL.Clients.Office.Excel.Functions.SPG(A2572, "SP_VOLUME_AVG_WEEKLY_TO_SHARES_OUT", , "1M")</f>
        <v>1.7842283132251886</v>
      </c>
      <c r="D2572" s="3">
        <f>_xll.SNL.Clients.Office.Excel.Functions.SPG(A2572, "SP_VOLUME_AVG_WEEKLY_TO_SHARES_OUT", , "3M")</f>
        <v>1.7859775485336615</v>
      </c>
      <c r="E2572" s="3">
        <f>_xll.SNL.Clients.Office.Excel.Functions.SPG(A2572, "SP_VOLUME_AVG_DAILY_TO_1YR_AVG_DAILY", , "1M")</f>
        <v>78.38</v>
      </c>
      <c r="F2572" s="3">
        <f>_xll.SNL.Clients.Office.Excel.Functions.SPG(A2572, "SP_VOLUME_AVG_DAILY_TO_1YR_AVG_DAILY", , "3M")</f>
        <v>78.459999999999994</v>
      </c>
      <c r="G2572" s="2" t="str">
        <f>_xll.SNL.Clients.Office.Excel.Functions.SPG(A2572, "IQ_SECTOR")</f>
        <v>Information Technology</v>
      </c>
      <c r="H2572" s="2" t="str">
        <f>_xll.SNL.Clients.Office.Excel.Functions.SPG(A2572, "IQ_INDUSTRY_GROUP")</f>
        <v>Software and Services</v>
      </c>
      <c r="I2572" s="2" t="str">
        <f>_xll.SNL.Clients.Office.Excel.Functions.SPG(A2572, "IQ_INDUSTRY")</f>
        <v>IT Services</v>
      </c>
      <c r="J2572" s="2" t="str">
        <f>_xll.SNL.Clients.Office.Excel.Functions.SPG(A2572, "IQ_PRIMARY_INDUSTRY")</f>
        <v>Internet Services and Infrastructure</v>
      </c>
      <c r="K2572" s="2" t="str">
        <f>_xll.SNL.Clients.Office.Excel.Functions.SPG(A2572, "NAICS_CODE", "Primary")</f>
        <v>518210 - Computing Infrastructure Providers, Data Processing, Web Hosting, and Related Services</v>
      </c>
      <c r="L2572" s="2" t="str">
        <f>_xll.SNL.Clients.Office.Excel.Functions.SPG(A2572, "SP_TOPICTAG")</f>
        <v>Cloud Management; Data Integration; IaaS (Infrastructure as a Service); Data Protection; Cloud Infrastructure; Cloud Security; Cloud Storage</v>
      </c>
      <c r="M2572" s="3">
        <f>_xll.SNL.Clients.Office.Excel.Functions.SPG(A2572, "SP_PCT_SHARES_OWNED_ALL_INSTITUTIONS")</f>
        <v>22.08</v>
      </c>
      <c r="N2572" s="2" t="str">
        <f>_xll.SNL.Clients.Office.Excel.Functions.SPG(A2572, "RD_CREDIT_RATING_GLOBAL", "Issuer Credit Rating", "Local Currency LT|0")</f>
        <v/>
      </c>
      <c r="O2572" s="2" t="str">
        <f>_xll.SNL.Clients.Office.Excel.Functions.SPG(A2572, "RD_CWOL_GLOBAL", "Issuer Credit Rating", "Local Currency LT|0")</f>
        <v/>
      </c>
      <c r="P2572" s="2" t="str">
        <f>_xll.SNL.Clients.Office.Excel.Functions.SPG(A2572, "RD_RATING_ACTION_GLOBAL", "Issuer Credit Rating", "Local Currency LT|0")</f>
        <v/>
      </c>
      <c r="Q2572" s="1" t="str">
        <f>_xll.SNL.Clients.Office.Excel.Functions.SPG(A2572, "RD_LAST_REVIEW_DATE_GLOBAL", "Issuer Credit Rating", "Local Currency LT")</f>
        <v/>
      </c>
      <c r="R2572" s="1" t="str">
        <f>_xll.SNL.Clients.Office.Excel.Functions.SPG(A2572, "RD_CREDIT_RATING_DATE_GLOBAL", "Issuer Credit Rating", "Local Currency LT|0")</f>
        <v/>
      </c>
      <c r="S2572" s="1" t="str">
        <f>_xll.SNL.Clients.Office.Excel.Functions.SPG(A2572, "RD_CREDIT_WATCH_OUTLOOK_DATE_GLOBAL", "Issuer Credit Rating", "Local Currency LT|0")</f>
        <v/>
      </c>
      <c r="T2572" s="2" t="str">
        <f>_xll.SNL.Clients.Office.Excel.Functions.SPG(A2572, "SP_BUSINESS_DESCRIPTION")</f>
        <v>Rackspace Technology, Inc. operates as a multi cloud technology services company in the Americas, Europe, the Middle East, Africa, and The Asia-Pacific region. It operates through three segments: Multicloud Services, Apps &amp; Cross Platform, and OpenStack Public Cloud. The company provides public and private cloud managed services, which allow customers to determine, manage, and optimize the right infrastructure, platforms, and services; professional services related to designing and building multi cloud solutions and cloud-native applications; and managed hosting and colocation services. It also helps customers establish governance, operational, and architectural frameworks to mitigate risks and reduce inefficiencies to manage costs, achieve industry-specific compliance objectives, and enhance security. In addition, the company offers managed applications, including running large-scale SaaS applications for customers on its and public cloud infrastructure; managed security services in the areas of security threat assessment and prevention, threat detection and response, rapid remediation, governance, and risk and compliance assistance across multiple cloud platforms, as well as privacy and data protection services, including detailed access restrictions and reporting; data services; and professional services related to designing and implementing application, security, and data services. Rackspace Technology, Inc. was founded in 1998 and is headquartered in San Antonio, Texas.</v>
      </c>
    </row>
    <row r="2573" spans="1:20" x14ac:dyDescent="0.3">
      <c r="A2573" s="5" t="s">
        <v>2422</v>
      </c>
      <c r="B2573" s="1">
        <f>_xll.SNL.Clients.Office.Excel.Functions.SPG(A2573,"SP_IPO_DATE")</f>
        <v>44042</v>
      </c>
      <c r="C2573" s="3">
        <f>_xll.SNL.Clients.Office.Excel.Functions.SPG(A2573, "SP_VOLUME_AVG_WEEKLY_TO_SHARES_OUT", , "1M")</f>
        <v>12.724388444165113</v>
      </c>
      <c r="D2573" s="3">
        <f>_xll.SNL.Clients.Office.Excel.Functions.SPG(A2573, "SP_VOLUME_AVG_WEEKLY_TO_SHARES_OUT", , "3M")</f>
        <v>11.996272919295579</v>
      </c>
      <c r="E2573" s="3">
        <f>_xll.SNL.Clients.Office.Excel.Functions.SPG(A2573, "SP_VOLUME_AVG_DAILY_TO_1YR_AVG_DAILY", , "1M")</f>
        <v>121.06</v>
      </c>
      <c r="F2573" s="3">
        <f>_xll.SNL.Clients.Office.Excel.Functions.SPG(A2573, "SP_VOLUME_AVG_DAILY_TO_1YR_AVG_DAILY", , "3M")</f>
        <v>114.13</v>
      </c>
      <c r="G2573" s="2" t="str">
        <f>_xll.SNL.Clients.Office.Excel.Functions.SPG(A2573, "IQ_SECTOR")</f>
        <v>Consumer Staples</v>
      </c>
      <c r="H2573" s="2" t="str">
        <f>_xll.SNL.Clients.Office.Excel.Functions.SPG(A2573, "IQ_INDUSTRY_GROUP")</f>
        <v>Food, Beverage and Tobacco</v>
      </c>
      <c r="I2573" s="2" t="str">
        <f>_xll.SNL.Clients.Office.Excel.Functions.SPG(A2573, "IQ_INDUSTRY")</f>
        <v>Food Products</v>
      </c>
      <c r="J2573" s="2" t="str">
        <f>_xll.SNL.Clients.Office.Excel.Functions.SPG(A2573, "IQ_PRIMARY_INDUSTRY")</f>
        <v>Packaged Foods and Meats</v>
      </c>
      <c r="K2573" s="2" t="str">
        <f>_xll.SNL.Clients.Office.Excel.Functions.SPG(A2573, "NAICS_CODE", "Primary")</f>
        <v>112310 - Chicken Egg Production</v>
      </c>
      <c r="L2573" s="2" t="str">
        <f>_xll.SNL.Clients.Office.Excel.Functions.SPG(A2573, "SP_TOPICTAG")</f>
        <v>Animal Feed; Farming; Fast-Moving Consumer Goods; Livestock; Organic; Online Grocery</v>
      </c>
      <c r="M2573" s="3">
        <f>_xll.SNL.Clients.Office.Excel.Functions.SPG(A2573, "SP_PCT_SHARES_OWNED_ALL_INSTITUTIONS")</f>
        <v>87.72</v>
      </c>
      <c r="N2573" s="2" t="str">
        <f>_xll.SNL.Clients.Office.Excel.Functions.SPG(A2573, "RD_CREDIT_RATING_GLOBAL", "Issuer Credit Rating", "Local Currency LT|0")</f>
        <v/>
      </c>
      <c r="O2573" s="2" t="str">
        <f>_xll.SNL.Clients.Office.Excel.Functions.SPG(A2573, "RD_CWOL_GLOBAL", "Issuer Credit Rating", "Local Currency LT|0")</f>
        <v/>
      </c>
      <c r="P2573" s="2" t="str">
        <f>_xll.SNL.Clients.Office.Excel.Functions.SPG(A2573, "RD_RATING_ACTION_GLOBAL", "Issuer Credit Rating", "Local Currency LT|0")</f>
        <v/>
      </c>
      <c r="Q2573" s="1" t="str">
        <f>_xll.SNL.Clients.Office.Excel.Functions.SPG(A2573, "RD_LAST_REVIEW_DATE_GLOBAL", "Issuer Credit Rating", "Local Currency LT")</f>
        <v/>
      </c>
      <c r="R2573" s="1" t="str">
        <f>_xll.SNL.Clients.Office.Excel.Functions.SPG(A2573, "RD_CREDIT_RATING_DATE_GLOBAL", "Issuer Credit Rating", "Local Currency LT|0")</f>
        <v/>
      </c>
      <c r="S2573" s="1" t="str">
        <f>_xll.SNL.Clients.Office.Excel.Functions.SPG(A2573, "RD_CREDIT_WATCH_OUTLOOK_DATE_GLOBAL", "Issuer Credit Rating", "Local Currency LT|0")</f>
        <v/>
      </c>
      <c r="T2573" s="2" t="str">
        <f>_xll.SNL.Clients.Office.Excel.Functions.SPG(A2573, "SP_BUSINESS_DESCRIPTION")</f>
        <v>Vital Farms, Inc., a food company, provides pasture-raised products in the United States. It offers shell eggs, butter, hard-boiled eggs, and liquid whole eggs. The company was founded in 2007 and is headquartered in Austin, Texas.</v>
      </c>
    </row>
    <row r="2574" spans="1:20" x14ac:dyDescent="0.3">
      <c r="A2574" s="5" t="s">
        <v>2423</v>
      </c>
      <c r="B2574" s="1" t="str">
        <f>_xll.SNL.Clients.Office.Excel.Functions.SPG(A2574,"SP_IPO_DATE")</f>
        <v/>
      </c>
      <c r="C2574" s="3">
        <f>_xll.SNL.Clients.Office.Excel.Functions.SPG(A2574, "SP_VOLUME_AVG_WEEKLY_TO_SHARES_OUT", , "1M")</f>
        <v>17.371281350186411</v>
      </c>
      <c r="D2574" s="3">
        <f>_xll.SNL.Clients.Office.Excel.Functions.SPG(A2574, "SP_VOLUME_AVG_WEEKLY_TO_SHARES_OUT", , "3M")</f>
        <v>67.56064094123964</v>
      </c>
      <c r="E2574" s="3">
        <f>_xll.SNL.Clients.Office.Excel.Functions.SPG(A2574, "SP_VOLUME_AVG_DAILY_TO_1YR_AVG_DAILY", , "1M")</f>
        <v>13.78</v>
      </c>
      <c r="F2574" s="3">
        <f>_xll.SNL.Clients.Office.Excel.Functions.SPG(A2574, "SP_VOLUME_AVG_DAILY_TO_1YR_AVG_DAILY", , "3M")</f>
        <v>53.6</v>
      </c>
      <c r="G2574" s="2" t="str">
        <f>_xll.SNL.Clients.Office.Excel.Functions.SPG(A2574, "IQ_SECTOR")</f>
        <v>Health Care</v>
      </c>
      <c r="H2574" s="2" t="str">
        <f>_xll.SNL.Clients.Office.Excel.Functions.SPG(A2574, "IQ_INDUSTRY_GROUP")</f>
        <v>Pharmaceuticals, Biotechnology and Life Sciences</v>
      </c>
      <c r="I2574" s="2" t="str">
        <f>_xll.SNL.Clients.Office.Excel.Functions.SPG(A2574, "IQ_INDUSTRY")</f>
        <v>Biotechnology</v>
      </c>
      <c r="J2574" s="2" t="str">
        <f>_xll.SNL.Clients.Office.Excel.Functions.SPG(A2574, "IQ_PRIMARY_INDUSTRY")</f>
        <v>Biotechnology</v>
      </c>
      <c r="K2574" s="2" t="str">
        <f>_xll.SNL.Clients.Office.Excel.Functions.SPG(A2574, "NAICS_CODE", "Primary")</f>
        <v>325412 - Pharmaceutical Preparation Manufacturing</v>
      </c>
      <c r="L2574" s="2" t="str">
        <f>_xll.SNL.Clients.Office.Excel.Functions.SPG(A2574, "SP_TOPICTAG")</f>
        <v>Cannabis; Chronic Diseases; Immunology; Inflammation; Neurology; Pain Management; Rheumatology</v>
      </c>
      <c r="M2574" s="3">
        <f>_xll.SNL.Clients.Office.Excel.Functions.SPG(A2574, "SP_PCT_SHARES_OWNED_ALL_INSTITUTIONS")</f>
        <v>10.24</v>
      </c>
      <c r="N2574" s="2" t="str">
        <f>_xll.SNL.Clients.Office.Excel.Functions.SPG(A2574, "RD_CREDIT_RATING_GLOBAL", "Issuer Credit Rating", "Local Currency LT|0")</f>
        <v/>
      </c>
      <c r="O2574" s="2" t="str">
        <f>_xll.SNL.Clients.Office.Excel.Functions.SPG(A2574, "RD_CWOL_GLOBAL", "Issuer Credit Rating", "Local Currency LT|0")</f>
        <v/>
      </c>
      <c r="P2574" s="2" t="str">
        <f>_xll.SNL.Clients.Office.Excel.Functions.SPG(A2574, "RD_RATING_ACTION_GLOBAL", "Issuer Credit Rating", "Local Currency LT|0")</f>
        <v/>
      </c>
      <c r="Q2574" s="1" t="str">
        <f>_xll.SNL.Clients.Office.Excel.Functions.SPG(A2574, "RD_LAST_REVIEW_DATE_GLOBAL", "Issuer Credit Rating", "Local Currency LT")</f>
        <v/>
      </c>
      <c r="R2574" s="1" t="str">
        <f>_xll.SNL.Clients.Office.Excel.Functions.SPG(A2574, "RD_CREDIT_RATING_DATE_GLOBAL", "Issuer Credit Rating", "Local Currency LT|0")</f>
        <v/>
      </c>
      <c r="S2574" s="1" t="str">
        <f>_xll.SNL.Clients.Office.Excel.Functions.SPG(A2574, "RD_CREDIT_WATCH_OUTLOOK_DATE_GLOBAL", "Issuer Credit Rating", "Local Currency LT|0")</f>
        <v/>
      </c>
      <c r="T2574" s="2" t="str">
        <f>_xll.SNL.Clients.Office.Excel.Functions.SPG(A2574, "SP_BUSINESS_DESCRIPTION")</f>
        <v>180 Life Sciences Corp., a clinical stage biotechnology company, focuses on developing therapeutics for unmet medical needs in chronic pain, inflammation, fibrosis, and other inflammatory diseases. The company product development platforms includes fibrosis and anti-tumor necrosis factor (anti-TNF) platform, which has completed phase 2a and phase 2b proof-of-concept clinical trials for early-stage Dupuytren’s Contracture; Synthetic Cannabidiol (CBD) Analogs platform, which are synthetic pharmaceutical grade molecules close or distant analogs of non-psychoactive cannabinoids, such as CBD for the treatment of inflammatory diseases and pain; and α7nAChR platform, an immune suppressive, that focuses on alpha 7 nicotinic acetylcholine receptor. The company is headquartered in Palo Alto, California.</v>
      </c>
    </row>
    <row r="2575" spans="1:20" x14ac:dyDescent="0.3">
      <c r="A2575" s="5" t="s">
        <v>2424</v>
      </c>
      <c r="B2575" s="1">
        <f>_xll.SNL.Clients.Office.Excel.Functions.SPG(A2575,"SP_IPO_DATE")</f>
        <v>44047</v>
      </c>
      <c r="C2575" s="3">
        <f>_xll.SNL.Clients.Office.Excel.Functions.SPG(A2575, "SP_VOLUME_AVG_WEEKLY_TO_SHARES_OUT", , "1M")</f>
        <v>4.1390180524913767</v>
      </c>
      <c r="D2575" s="3">
        <f>_xll.SNL.Clients.Office.Excel.Functions.SPG(A2575, "SP_VOLUME_AVG_WEEKLY_TO_SHARES_OUT", , "3M")</f>
        <v>5.4215622860376733</v>
      </c>
      <c r="E2575" s="3">
        <f>_xll.SNL.Clients.Office.Excel.Functions.SPG(A2575, "SP_VOLUME_AVG_DAILY_TO_1YR_AVG_DAILY", , "1M")</f>
        <v>77.349999999999994</v>
      </c>
      <c r="F2575" s="3">
        <f>_xll.SNL.Clients.Office.Excel.Functions.SPG(A2575, "SP_VOLUME_AVG_DAILY_TO_1YR_AVG_DAILY", , "3M")</f>
        <v>101.32</v>
      </c>
      <c r="G2575" s="2" t="str">
        <f>_xll.SNL.Clients.Office.Excel.Functions.SPG(A2575, "IQ_SECTOR")</f>
        <v>Information Technology</v>
      </c>
      <c r="H2575" s="2" t="str">
        <f>_xll.SNL.Clients.Office.Excel.Functions.SPG(A2575, "IQ_INDUSTRY_GROUP")</f>
        <v>Software and Services</v>
      </c>
      <c r="I2575" s="2" t="str">
        <f>_xll.SNL.Clients.Office.Excel.Functions.SPG(A2575, "IQ_INDUSTRY")</f>
        <v>IT Services</v>
      </c>
      <c r="J2575" s="2" t="str">
        <f>_xll.SNL.Clients.Office.Excel.Functions.SPG(A2575, "IQ_PRIMARY_INDUSTRY")</f>
        <v>Internet Services and Infrastructure</v>
      </c>
      <c r="K2575" s="2" t="str">
        <f>_xll.SNL.Clients.Office.Excel.Functions.SPG(A2575, "NAICS_CODE", "Primary")</f>
        <v>518210 - Computing Infrastructure Providers, Data Processing, Web Hosting, and Related Services</v>
      </c>
      <c r="L2575" s="2" t="str">
        <f>_xll.SNL.Clients.Office.Excel.Functions.SPG(A2575, "SP_TOPICTAG")</f>
        <v>Software Development; Cloud Management; Web Development; Customer Relationship Management; Cloud Infrastructure; Cloud Security; Cloud Storage</v>
      </c>
      <c r="M2575" s="3">
        <f>_xll.SNL.Clients.Office.Excel.Functions.SPG(A2575, "SP_PCT_SHARES_OWNED_ALL_INSTITUTIONS")</f>
        <v>69.2</v>
      </c>
      <c r="N2575" s="2" t="str">
        <f>_xll.SNL.Clients.Office.Excel.Functions.SPG(A2575, "RD_CREDIT_RATING_GLOBAL", "Issuer Credit Rating", "Local Currency LT|0")</f>
        <v/>
      </c>
      <c r="O2575" s="2" t="str">
        <f>_xll.SNL.Clients.Office.Excel.Functions.SPG(A2575, "RD_CWOL_GLOBAL", "Issuer Credit Rating", "Local Currency LT|0")</f>
        <v/>
      </c>
      <c r="P2575" s="2" t="str">
        <f>_xll.SNL.Clients.Office.Excel.Functions.SPG(A2575, "RD_RATING_ACTION_GLOBAL", "Issuer Credit Rating", "Local Currency LT|0")</f>
        <v/>
      </c>
      <c r="Q2575" s="1" t="str">
        <f>_xll.SNL.Clients.Office.Excel.Functions.SPG(A2575, "RD_LAST_REVIEW_DATE_GLOBAL", "Issuer Credit Rating", "Local Currency LT")</f>
        <v/>
      </c>
      <c r="R2575" s="1" t="str">
        <f>_xll.SNL.Clients.Office.Excel.Functions.SPG(A2575, "RD_CREDIT_RATING_DATE_GLOBAL", "Issuer Credit Rating", "Local Currency LT|0")</f>
        <v/>
      </c>
      <c r="S2575" s="1" t="str">
        <f>_xll.SNL.Clients.Office.Excel.Functions.SPG(A2575, "RD_CREDIT_WATCH_OUTLOOK_DATE_GLOBAL", "Issuer Credit Rating", "Local Currency LT|0")</f>
        <v/>
      </c>
      <c r="T2575" s="2" t="str">
        <f>_xll.SNL.Clients.Office.Excel.Functions.SPG(A2575, "SP_BUSINESS_DESCRIPTION")</f>
        <v>BigCommerce Holdings, Inc. operates a software-as-a-service platform for enterprises, small businesses, and mid-markets in the United States, North and South America, Europe, the Middle East, Africa, and the Asia–Pacific. The company provides a platform for launching and scaling an ecommerce operation, including store design, catalog management, hosting, checkout, order management, reporting, and pre-integration into third-party services. It serves stores in various sizes, product categories, and purchase types, such as business-to-business and business-to-consumer. The company was founded in 2009 and is headquartered in Austin, Texas.</v>
      </c>
    </row>
    <row r="2576" spans="1:20" x14ac:dyDescent="0.3">
      <c r="A2576" s="5" t="s">
        <v>2425</v>
      </c>
      <c r="B2576" s="1">
        <f>_xll.SNL.Clients.Office.Excel.Functions.SPG(A2576,"SP_IPO_DATE")</f>
        <v>44056</v>
      </c>
      <c r="C2576" s="3">
        <f>_xll.SNL.Clients.Office.Excel.Functions.SPG(A2576, "SP_VOLUME_AVG_WEEKLY_TO_SHARES_OUT", , "1M")</f>
        <v>5.0153560450443662</v>
      </c>
      <c r="D2576" s="3">
        <f>_xll.SNL.Clients.Office.Excel.Functions.SPG(A2576, "SP_VOLUME_AVG_WEEKLY_TO_SHARES_OUT", , "3M")</f>
        <v>4.827187383497531</v>
      </c>
      <c r="E2576" s="3">
        <f>_xll.SNL.Clients.Office.Excel.Functions.SPG(A2576, "SP_VOLUME_AVG_DAILY_TO_1YR_AVG_DAILY", , "1M")</f>
        <v>87.05</v>
      </c>
      <c r="F2576" s="3">
        <f>_xll.SNL.Clients.Office.Excel.Functions.SPG(A2576, "SP_VOLUME_AVG_DAILY_TO_1YR_AVG_DAILY", , "3M")</f>
        <v>83.79</v>
      </c>
      <c r="G2576" s="2" t="str">
        <f>_xll.SNL.Clients.Office.Excel.Functions.SPG(A2576, "IQ_SECTOR")</f>
        <v>Real Estate</v>
      </c>
      <c r="H2576" s="2" t="str">
        <f>_xll.SNL.Clients.Office.Excel.Functions.SPG(A2576, "IQ_INDUSTRY_GROUP")</f>
        <v>Equity Real Estate Investment Trusts (REITs)</v>
      </c>
      <c r="I2576" s="2" t="str">
        <f>_xll.SNL.Clients.Office.Excel.Functions.SPG(A2576, "IQ_INDUSTRY")</f>
        <v>Retail REITs</v>
      </c>
      <c r="J2576" s="2" t="str">
        <f>_xll.SNL.Clients.Office.Excel.Functions.SPG(A2576, "IQ_PRIMARY_INDUSTRY")</f>
        <v>Retail REITs</v>
      </c>
      <c r="K2576" s="2" t="str">
        <f>_xll.SNL.Clients.Office.Excel.Functions.SPG(A2576, "NAICS_CODE", "Primary")</f>
        <v>531110 - Lessors of Residential Buildings and Dwellings</v>
      </c>
      <c r="L2576" s="2" t="str">
        <f>_xll.SNL.Clients.Office.Excel.Functions.SPG(A2576, "SP_TOPICTAG")</f>
        <v/>
      </c>
      <c r="M2576" s="3">
        <f>_xll.SNL.Clients.Office.Excel.Functions.SPG(A2576, "SP_PCT_SHARES_OWNED_ALL_INSTITUTIONS")</f>
        <v>117.18</v>
      </c>
      <c r="N2576" s="2" t="str">
        <f>_xll.SNL.Clients.Office.Excel.Functions.SPG(A2576, "RD_CREDIT_RATING_GLOBAL", "Issuer Credit Rating", "Local Currency LT|0")</f>
        <v/>
      </c>
      <c r="O2576" s="2" t="str">
        <f>_xll.SNL.Clients.Office.Excel.Functions.SPG(A2576, "RD_CWOL_GLOBAL", "Issuer Credit Rating", "Local Currency LT|0")</f>
        <v/>
      </c>
      <c r="P2576" s="2" t="str">
        <f>_xll.SNL.Clients.Office.Excel.Functions.SPG(A2576, "RD_RATING_ACTION_GLOBAL", "Issuer Credit Rating", "Local Currency LT|0")</f>
        <v/>
      </c>
      <c r="Q2576" s="1" t="str">
        <f>_xll.SNL.Clients.Office.Excel.Functions.SPG(A2576, "RD_LAST_REVIEW_DATE_GLOBAL", "Issuer Credit Rating", "Local Currency LT")</f>
        <v/>
      </c>
      <c r="R2576" s="1" t="str">
        <f>_xll.SNL.Clients.Office.Excel.Functions.SPG(A2576, "RD_CREDIT_RATING_DATE_GLOBAL", "Issuer Credit Rating", "Local Currency LT|0")</f>
        <v/>
      </c>
      <c r="S2576" s="1" t="str">
        <f>_xll.SNL.Clients.Office.Excel.Functions.SPG(A2576, "RD_CREDIT_WATCH_OUTLOOK_DATE_GLOBAL", "Issuer Credit Rating", "Local Currency LT|0")</f>
        <v/>
      </c>
      <c r="T2576" s="2" t="str">
        <f>_xll.SNL.Clients.Office.Excel.Functions.SPG(A2576, "SP_BUSINESS_DESCRIPTION")</f>
        <v>NETSTREIT Corp. is an internally managed real estate investment trust (REIT) based in Dallas, Texas that specializes in acquiring single-tenant net lease retail properties nationwide. The growing portfolio consists of high-quality properties leased to e-commerce resistant tenants with healthy balance sheets. Led by a management team of seasoned commercial real estate executives, NETSTREIT’s strategy is to create the highest quality net lease retail portfolio in the country with the goal of generating consistent cash flows and dividends for its investors.</v>
      </c>
    </row>
    <row r="2577" spans="1:20" x14ac:dyDescent="0.3">
      <c r="A2577" s="5" t="s">
        <v>2426</v>
      </c>
      <c r="B2577" s="1" t="str">
        <f>_xll.SNL.Clients.Office.Excel.Functions.SPG(A2577,"SP_IPO_DATE")</f>
        <v/>
      </c>
      <c r="C2577" s="3">
        <f>_xll.SNL.Clients.Office.Excel.Functions.SPG(A2577, "SP_VOLUME_AVG_WEEKLY_TO_SHARES_OUT", , "1M")</f>
        <v>11.185965414401711</v>
      </c>
      <c r="D2577" s="3">
        <f>_xll.SNL.Clients.Office.Excel.Functions.SPG(A2577, "SP_VOLUME_AVG_WEEKLY_TO_SHARES_OUT", , "3M")</f>
        <v>13.69467515320315</v>
      </c>
      <c r="E2577" s="3">
        <f>_xll.SNL.Clients.Office.Excel.Functions.SPG(A2577, "SP_VOLUME_AVG_DAILY_TO_1YR_AVG_DAILY", , "1M")</f>
        <v>128.80000000000001</v>
      </c>
      <c r="F2577" s="3">
        <f>_xll.SNL.Clients.Office.Excel.Functions.SPG(A2577, "SP_VOLUME_AVG_DAILY_TO_1YR_AVG_DAILY", , "3M")</f>
        <v>157.69</v>
      </c>
      <c r="G2577" s="2" t="str">
        <f>_xll.SNL.Clients.Office.Excel.Functions.SPG(A2577, "IQ_SECTOR")</f>
        <v>Information Technology</v>
      </c>
      <c r="H2577" s="2" t="str">
        <f>_xll.SNL.Clients.Office.Excel.Functions.SPG(A2577, "IQ_INDUSTRY_GROUP")</f>
        <v>Software and Services</v>
      </c>
      <c r="I2577" s="2" t="str">
        <f>_xll.SNL.Clients.Office.Excel.Functions.SPG(A2577, "IQ_INDUSTRY")</f>
        <v>Software</v>
      </c>
      <c r="J2577" s="2" t="str">
        <f>_xll.SNL.Clients.Office.Excel.Functions.SPG(A2577, "IQ_PRIMARY_INDUSTRY")</f>
        <v>Application Software</v>
      </c>
      <c r="K2577" s="2" t="str">
        <f>_xll.SNL.Clients.Office.Excel.Functions.SPG(A2577, "NAICS_CODE", "Primary")</f>
        <v>513210 - Software Publishers</v>
      </c>
      <c r="L2577" s="2" t="str">
        <f>_xll.SNL.Clients.Office.Excel.Functions.SPG(A2577, "SP_TOPICTAG")</f>
        <v>Software Development; Customer Relationship Management; Data Protection; App Marketing; Cloud Infrastructure; Process Automation; Team Collaboration</v>
      </c>
      <c r="M2577" s="3">
        <f>_xll.SNL.Clients.Office.Excel.Functions.SPG(A2577, "SP_PCT_SHARES_OWNED_ALL_INSTITUTIONS")</f>
        <v>35.299999999999997</v>
      </c>
      <c r="N2577" s="2" t="str">
        <f>_xll.SNL.Clients.Office.Excel.Functions.SPG(A2577, "RD_CREDIT_RATING_GLOBAL", "Issuer Credit Rating", "Local Currency LT|0")</f>
        <v/>
      </c>
      <c r="O2577" s="2" t="str">
        <f>_xll.SNL.Clients.Office.Excel.Functions.SPG(A2577, "RD_CWOL_GLOBAL", "Issuer Credit Rating", "Local Currency LT|0")</f>
        <v/>
      </c>
      <c r="P2577" s="2" t="str">
        <f>_xll.SNL.Clients.Office.Excel.Functions.SPG(A2577, "RD_RATING_ACTION_GLOBAL", "Issuer Credit Rating", "Local Currency LT|0")</f>
        <v/>
      </c>
      <c r="Q2577" s="1" t="str">
        <f>_xll.SNL.Clients.Office.Excel.Functions.SPG(A2577, "RD_LAST_REVIEW_DATE_GLOBAL", "Issuer Credit Rating", "Local Currency LT")</f>
        <v/>
      </c>
      <c r="R2577" s="1" t="str">
        <f>_xll.SNL.Clients.Office.Excel.Functions.SPG(A2577, "RD_CREDIT_RATING_DATE_GLOBAL", "Issuer Credit Rating", "Local Currency LT|0")</f>
        <v/>
      </c>
      <c r="S2577" s="1" t="str">
        <f>_xll.SNL.Clients.Office.Excel.Functions.SPG(A2577, "RD_CREDIT_WATCH_OUTLOOK_DATE_GLOBAL", "Issuer Credit Rating", "Local Currency LT|0")</f>
        <v/>
      </c>
      <c r="T2577" s="2" t="str">
        <f>_xll.SNL.Clients.Office.Excel.Functions.SPG(A2577, "SP_BUSINESS_DESCRIPTION")</f>
        <v>Asana, Inc., together with its subsidiaries, operates a work management platform for individuals, team leads, and executives in the United States and internationally. Its platform helps organizations to orchestrate work from daily tasks to cross-functional strategic initiatives; manage work across a portfolio of projects or workflows, see progress against goals, identify bottlenecks, resource constraints, and milestones; and communicate company-wide goals, monitor status, and oversee work across projects and portfolios to gain real-time insights. The company serves customers in various industries, such as technology, retail, education, non-profit, government, healthcare, hospitality, media, manufacturing, professional services, and financial services. The company was formerly known as Smiley Abstractions, Inc. and changed its name to Asana, Inc. in July 2009. Asana, Inc. was incorporated in 2008 and is headquartered in San Francisco, California.</v>
      </c>
    </row>
    <row r="2578" spans="1:20" x14ac:dyDescent="0.3">
      <c r="A2578" s="5" t="s">
        <v>2427</v>
      </c>
      <c r="B2578" s="1">
        <f>_xll.SNL.Clients.Office.Excel.Functions.SPG(A2578,"SP_IPO_DATE")</f>
        <v>44061</v>
      </c>
      <c r="C2578" s="3">
        <f>_xll.SNL.Clients.Office.Excel.Functions.SPG(A2578, "SP_VOLUME_AVG_WEEKLY_TO_SHARES_OUT", , "1M")</f>
        <v>5.0120489487362185</v>
      </c>
      <c r="D2578" s="3">
        <f>_xll.SNL.Clients.Office.Excel.Functions.SPG(A2578, "SP_VOLUME_AVG_WEEKLY_TO_SHARES_OUT", , "3M")</f>
        <v>4.6494163009388316</v>
      </c>
      <c r="E2578" s="3">
        <f>_xll.SNL.Clients.Office.Excel.Functions.SPG(A2578, "SP_VOLUME_AVG_DAILY_TO_1YR_AVG_DAILY", , "1M")</f>
        <v>112.27</v>
      </c>
      <c r="F2578" s="3">
        <f>_xll.SNL.Clients.Office.Excel.Functions.SPG(A2578, "SP_VOLUME_AVG_DAILY_TO_1YR_AVG_DAILY", , "3M")</f>
        <v>104.15</v>
      </c>
      <c r="G2578" s="2" t="str">
        <f>_xll.SNL.Clients.Office.Excel.Functions.SPG(A2578, "IQ_SECTOR")</f>
        <v>Health Care</v>
      </c>
      <c r="H2578" s="2" t="str">
        <f>_xll.SNL.Clients.Office.Excel.Functions.SPG(A2578, "IQ_INDUSTRY_GROUP")</f>
        <v>Pharmaceuticals, Biotechnology and Life Sciences</v>
      </c>
      <c r="I2578" s="2" t="str">
        <f>_xll.SNL.Clients.Office.Excel.Functions.SPG(A2578, "IQ_INDUSTRY")</f>
        <v>Pharmaceuticals</v>
      </c>
      <c r="J2578" s="2" t="str">
        <f>_xll.SNL.Clients.Office.Excel.Functions.SPG(A2578, "IQ_PRIMARY_INDUSTRY")</f>
        <v>Pharmaceuticals</v>
      </c>
      <c r="K2578" s="2" t="str">
        <f>_xll.SNL.Clients.Office.Excel.Functions.SPG(A2578, "NAICS_CODE", "Primary")</f>
        <v>325412 - Pharmaceutical Preparation Manufacturing</v>
      </c>
      <c r="L2578" s="2" t="str">
        <f>_xll.SNL.Clients.Office.Excel.Functions.SPG(A2578, "SP_TOPICTAG")</f>
        <v>Neuroscience; Central Nervous System; Chronic Diseases; Genetic Disorder; Neurology; Obesity</v>
      </c>
      <c r="M2578" s="3">
        <f>_xll.SNL.Clients.Office.Excel.Functions.SPG(A2578, "SP_PCT_SHARES_OWNED_ALL_INSTITUTIONS")</f>
        <v>84.97</v>
      </c>
      <c r="N2578" s="2" t="str">
        <f>_xll.SNL.Clients.Office.Excel.Functions.SPG(A2578, "RD_CREDIT_RATING_GLOBAL", "Issuer Credit Rating", "Local Currency LT|0")</f>
        <v/>
      </c>
      <c r="O2578" s="2" t="str">
        <f>_xll.SNL.Clients.Office.Excel.Functions.SPG(A2578, "RD_CWOL_GLOBAL", "Issuer Credit Rating", "Local Currency LT|0")</f>
        <v/>
      </c>
      <c r="P2578" s="2" t="str">
        <f>_xll.SNL.Clients.Office.Excel.Functions.SPG(A2578, "RD_RATING_ACTION_GLOBAL", "Issuer Credit Rating", "Local Currency LT|0")</f>
        <v/>
      </c>
      <c r="Q2578" s="1" t="str">
        <f>_xll.SNL.Clients.Office.Excel.Functions.SPG(A2578, "RD_LAST_REVIEW_DATE_GLOBAL", "Issuer Credit Rating", "Local Currency LT")</f>
        <v/>
      </c>
      <c r="R2578" s="1" t="str">
        <f>_xll.SNL.Clients.Office.Excel.Functions.SPG(A2578, "RD_CREDIT_RATING_DATE_GLOBAL", "Issuer Credit Rating", "Local Currency LT|0")</f>
        <v/>
      </c>
      <c r="S2578" s="1" t="str">
        <f>_xll.SNL.Clients.Office.Excel.Functions.SPG(A2578, "RD_CREDIT_WATCH_OUTLOOK_DATE_GLOBAL", "Issuer Credit Rating", "Local Currency LT|0")</f>
        <v/>
      </c>
      <c r="T2578" s="2" t="str">
        <f>_xll.SNL.Clients.Office.Excel.Functions.SPG(A2578, "SP_BUSINESS_DESCRIPTION")</f>
        <v>Harmony Biosciences Holdings, Inc., a commercial-stage pharmaceutical company, focuses on developing and commercializing therapies for patients with rare and other neurological diseases in the United States. The company offers WAKIX (pitolisant), a molecule with a novel mechanism of action for the treatment of excessive daytime sleepiness in adult patients with narcolepsy. It also offers HBS-102, a melanin-concentrating hormone receptor 1 for MCH neurons. The company was formerly known as Harmony Biosciences II, Inc. and changed its name to Harmony Biosciences Holdings, Inc. in February 2020. Harmony Biosciences Holdings, Inc. was incorporated in 2017 and is headquartered in Plymouth Meeting, Pennsylvania.</v>
      </c>
    </row>
    <row r="2579" spans="1:20" x14ac:dyDescent="0.3">
      <c r="A2579" s="5" t="s">
        <v>2428</v>
      </c>
      <c r="B2579" s="1">
        <f>_xll.SNL.Clients.Office.Excel.Functions.SPG(A2579,"SP_IPO_DATE")</f>
        <v>44231</v>
      </c>
      <c r="C2579" s="3">
        <f>_xll.SNL.Clients.Office.Excel.Functions.SPG(A2579, "SP_VOLUME_AVG_WEEKLY_TO_SHARES_OUT", , "1M")</f>
        <v>1.7696769076563934</v>
      </c>
      <c r="D2579" s="3">
        <f>_xll.SNL.Clients.Office.Excel.Functions.SPG(A2579, "SP_VOLUME_AVG_WEEKLY_TO_SHARES_OUT", , "3M")</f>
        <v>2.1704150196291572</v>
      </c>
      <c r="E2579" s="3">
        <f>_xll.SNL.Clients.Office.Excel.Functions.SPG(A2579, "SP_VOLUME_AVG_DAILY_TO_1YR_AVG_DAILY", , "1M")</f>
        <v>77.14</v>
      </c>
      <c r="F2579" s="3">
        <f>_xll.SNL.Clients.Office.Excel.Functions.SPG(A2579, "SP_VOLUME_AVG_DAILY_TO_1YR_AVG_DAILY", , "3M")</f>
        <v>94.61</v>
      </c>
      <c r="G2579" s="2" t="str">
        <f>_xll.SNL.Clients.Office.Excel.Functions.SPG(A2579, "IQ_SECTOR")</f>
        <v>Health Care</v>
      </c>
      <c r="H2579" s="2" t="str">
        <f>_xll.SNL.Clients.Office.Excel.Functions.SPG(A2579, "IQ_INDUSTRY_GROUP")</f>
        <v>Pharmaceuticals, Biotechnology and Life Sciences</v>
      </c>
      <c r="I2579" s="2" t="str">
        <f>_xll.SNL.Clients.Office.Excel.Functions.SPG(A2579, "IQ_INDUSTRY")</f>
        <v>Biotechnology</v>
      </c>
      <c r="J2579" s="2" t="str">
        <f>_xll.SNL.Clients.Office.Excel.Functions.SPG(A2579, "IQ_PRIMARY_INDUSTRY")</f>
        <v>Biotechnology</v>
      </c>
      <c r="K2579" s="2" t="str">
        <f>_xll.SNL.Clients.Office.Excel.Functions.SPG(A2579, "NAICS_CODE", "Primary")</f>
        <v>325412 - Pharmaceutical Preparation Manufacturing</v>
      </c>
      <c r="L2579" s="2" t="str">
        <f>_xll.SNL.Clients.Office.Excel.Functions.SPG(A2579, "SP_TOPICTAG")</f>
        <v>Genetics; Gastroenterology; Immunology; Oncology</v>
      </c>
      <c r="M2579" s="3">
        <f>_xll.SNL.Clients.Office.Excel.Functions.SPG(A2579, "SP_PCT_SHARES_OWNED_ALL_INSTITUTIONS")</f>
        <v>22.78</v>
      </c>
      <c r="N2579" s="2" t="str">
        <f>_xll.SNL.Clients.Office.Excel.Functions.SPG(A2579, "RD_CREDIT_RATING_GLOBAL", "Issuer Credit Rating", "Local Currency LT|0")</f>
        <v/>
      </c>
      <c r="O2579" s="2" t="str">
        <f>_xll.SNL.Clients.Office.Excel.Functions.SPG(A2579, "RD_CWOL_GLOBAL", "Issuer Credit Rating", "Local Currency LT|0")</f>
        <v/>
      </c>
      <c r="P2579" s="2" t="str">
        <f>_xll.SNL.Clients.Office.Excel.Functions.SPG(A2579, "RD_RATING_ACTION_GLOBAL", "Issuer Credit Rating", "Local Currency LT|0")</f>
        <v/>
      </c>
      <c r="Q2579" s="1" t="str">
        <f>_xll.SNL.Clients.Office.Excel.Functions.SPG(A2579, "RD_LAST_REVIEW_DATE_GLOBAL", "Issuer Credit Rating", "Local Currency LT")</f>
        <v/>
      </c>
      <c r="R2579" s="1" t="str">
        <f>_xll.SNL.Clients.Office.Excel.Functions.SPG(A2579, "RD_CREDIT_RATING_DATE_GLOBAL", "Issuer Credit Rating", "Local Currency LT|0")</f>
        <v/>
      </c>
      <c r="S2579" s="1" t="str">
        <f>_xll.SNL.Clients.Office.Excel.Functions.SPG(A2579, "RD_CREDIT_WATCH_OUTLOOK_DATE_GLOBAL", "Issuer Credit Rating", "Local Currency LT|0")</f>
        <v/>
      </c>
      <c r="T2579" s="2" t="str">
        <f>_xll.SNL.Clients.Office.Excel.Functions.SPG(A2579, "SP_BUSINESS_DESCRIPTION")</f>
        <v>Bolt Biotherapeutics, Inc., a clinical-stage biopharmaceutical company, engages in the development of immunotherapies for the treatment of cancer. The company’s lead product candidate BDC-1001, which is in clinical development for the treatment of patients with human epidermal growth factor receptor 2- positive solid tumors, including breast, colorectal, endometrial, and gastroesophageal cancer. It is also developing BDC-3042, an agonist antibody targeting Dectin-2 for range of tumors, such as head and neck, non-small cell lung, ovarian, triple-negative breast, and other cancer. The company has collaboration agreements with Toray Industries, Genmab A/S, Innovent Biologics, Inc., Bristol-Myers Squibb, and F. Hoffmann-La Roche Ltd; and license agreement with Stanford University. The company was formerly known as Bolt Therapeutics, Inc. and changed its name to Bolt Biotherapeutics, Inc. in July 2015. Bolt Biotherapeutics, Inc. was incorporated in 2015 and is headquartered in Redwood City, California.</v>
      </c>
    </row>
    <row r="2580" spans="1:20" x14ac:dyDescent="0.3">
      <c r="A2580" s="5" t="s">
        <v>2429</v>
      </c>
      <c r="B2580" s="1">
        <f>_xll.SNL.Clients.Office.Excel.Functions.SPG(A2580,"SP_IPO_DATE")</f>
        <v>44089</v>
      </c>
      <c r="C2580" s="3">
        <f>_xll.SNL.Clients.Office.Excel.Functions.SPG(A2580, "SP_VOLUME_AVG_WEEKLY_TO_SHARES_OUT", , "1M")</f>
        <v>8.6041533046378245</v>
      </c>
      <c r="D2580" s="3">
        <f>_xll.SNL.Clients.Office.Excel.Functions.SPG(A2580, "SP_VOLUME_AVG_WEEKLY_TO_SHARES_OUT", , "3M")</f>
        <v>9.3870930382711304</v>
      </c>
      <c r="E2580" s="3">
        <f>_xll.SNL.Clients.Office.Excel.Functions.SPG(A2580, "SP_VOLUME_AVG_DAILY_TO_1YR_AVG_DAILY", , "1M")</f>
        <v>70.61</v>
      </c>
      <c r="F2580" s="3">
        <f>_xll.SNL.Clients.Office.Excel.Functions.SPG(A2580, "SP_VOLUME_AVG_DAILY_TO_1YR_AVG_DAILY", , "3M")</f>
        <v>77.040000000000006</v>
      </c>
      <c r="G2580" s="2" t="str">
        <f>_xll.SNL.Clients.Office.Excel.Functions.SPG(A2580, "IQ_SECTOR")</f>
        <v>Health Care</v>
      </c>
      <c r="H2580" s="2" t="str">
        <f>_xll.SNL.Clients.Office.Excel.Functions.SPG(A2580, "IQ_INDUSTRY_GROUP")</f>
        <v>Health Care Equipment and Services</v>
      </c>
      <c r="I2580" s="2" t="str">
        <f>_xll.SNL.Clients.Office.Excel.Functions.SPG(A2580, "IQ_INDUSTRY")</f>
        <v>Health Care Equipment and Supplies</v>
      </c>
      <c r="J2580" s="2" t="str">
        <f>_xll.SNL.Clients.Office.Excel.Functions.SPG(A2580, "IQ_PRIMARY_INDUSTRY")</f>
        <v>Health Care Equipment</v>
      </c>
      <c r="K2580" s="2" t="str">
        <f>_xll.SNL.Clients.Office.Excel.Functions.SPG(A2580, "NAICS_CODE", "Primary")</f>
        <v>334510 - Electromedical and Electrotherapeutic Apparatus Manufacturing</v>
      </c>
      <c r="L2580" s="2" t="str">
        <f>_xll.SNL.Clients.Office.Excel.Functions.SPG(A2580, "SP_TOPICTAG")</f>
        <v>Data Integration; Health Diagnostics; Machine Learning; Customer Analytics; Process Automation; Artificial Intelligence; Nephrology</v>
      </c>
      <c r="M2580" s="3">
        <f>_xll.SNL.Clients.Office.Excel.Functions.SPG(A2580, "SP_PCT_SHARES_OWNED_ALL_INSTITUTIONS")</f>
        <v>48.01</v>
      </c>
      <c r="N2580" s="2" t="str">
        <f>_xll.SNL.Clients.Office.Excel.Functions.SPG(A2580, "RD_CREDIT_RATING_GLOBAL", "Issuer Credit Rating", "Local Currency LT|0")</f>
        <v/>
      </c>
      <c r="O2580" s="2" t="str">
        <f>_xll.SNL.Clients.Office.Excel.Functions.SPG(A2580, "RD_CWOL_GLOBAL", "Issuer Credit Rating", "Local Currency LT|0")</f>
        <v/>
      </c>
      <c r="P2580" s="2" t="str">
        <f>_xll.SNL.Clients.Office.Excel.Functions.SPG(A2580, "RD_RATING_ACTION_GLOBAL", "Issuer Credit Rating", "Local Currency LT|0")</f>
        <v/>
      </c>
      <c r="Q2580" s="1" t="str">
        <f>_xll.SNL.Clients.Office.Excel.Functions.SPG(A2580, "RD_LAST_REVIEW_DATE_GLOBAL", "Issuer Credit Rating", "Local Currency LT")</f>
        <v/>
      </c>
      <c r="R2580" s="1" t="str">
        <f>_xll.SNL.Clients.Office.Excel.Functions.SPG(A2580, "RD_CREDIT_RATING_DATE_GLOBAL", "Issuer Credit Rating", "Local Currency LT|0")</f>
        <v/>
      </c>
      <c r="S2580" s="1" t="str">
        <f>_xll.SNL.Clients.Office.Excel.Functions.SPG(A2580, "RD_CREDIT_WATCH_OUTLOOK_DATE_GLOBAL", "Issuer Credit Rating", "Local Currency LT|0")</f>
        <v/>
      </c>
      <c r="T2580" s="2" t="str">
        <f>_xll.SNL.Clients.Office.Excel.Functions.SPG(A2580, "SP_BUSINESS_DESCRIPTION")</f>
        <v>Outset Medical, Inc., a medical technology company, engages in the development of a hemodialysis system for hemodialysis in the United States. The company offers Tablo Hemodialysis System, a compact console with integrated water purification, on-demand dialysate production, and software and connectivity capabilities for dialysis care in acute and home settings; and manufactures, supports, and distributes for Tablo console, Tablo cartridge, and other consumables. It also provides Tablo Data Ecosystem, including TabloHub, a customer-facing portal; MyTablo, a patient-facing portal; and TabloDash, an internal data analytics platform. The company was formerly known as Home Dialysis Plus, Ltd. and changed its name to Outset Medical, Inc. in January 2015. Outset Medical, Inc. was incorporated in 2003 and is headquartered in San Jose, California.</v>
      </c>
    </row>
    <row r="2581" spans="1:20" x14ac:dyDescent="0.3">
      <c r="A2581" s="5" t="s">
        <v>2430</v>
      </c>
      <c r="B2581" s="1">
        <f>_xll.SNL.Clients.Office.Excel.Functions.SPG(A2581,"SP_IPO_DATE")</f>
        <v>44096</v>
      </c>
      <c r="C2581" s="3">
        <f>_xll.SNL.Clients.Office.Excel.Functions.SPG(A2581, "SP_VOLUME_AVG_WEEKLY_TO_SHARES_OUT", , "1M")</f>
        <v>3.2673503588170618</v>
      </c>
      <c r="D2581" s="3">
        <f>_xll.SNL.Clients.Office.Excel.Functions.SPG(A2581, "SP_VOLUME_AVG_WEEKLY_TO_SHARES_OUT", , "3M")</f>
        <v>4.0366805497767144</v>
      </c>
      <c r="E2581" s="3">
        <f>_xll.SNL.Clients.Office.Excel.Functions.SPG(A2581, "SP_VOLUME_AVG_DAILY_TO_1YR_AVG_DAILY", , "1M")</f>
        <v>27.53</v>
      </c>
      <c r="F2581" s="3">
        <f>_xll.SNL.Clients.Office.Excel.Functions.SPG(A2581, "SP_VOLUME_AVG_DAILY_TO_1YR_AVG_DAILY", , "3M")</f>
        <v>34.01</v>
      </c>
      <c r="G2581" s="2" t="str">
        <f>_xll.SNL.Clients.Office.Excel.Functions.SPG(A2581, "IQ_SECTOR")</f>
        <v>Consumer Staples</v>
      </c>
      <c r="H2581" s="2" t="str">
        <f>_xll.SNL.Clients.Office.Excel.Functions.SPG(A2581, "IQ_INDUSTRY_GROUP")</f>
        <v>Food, Beverage and Tobacco</v>
      </c>
      <c r="I2581" s="2" t="str">
        <f>_xll.SNL.Clients.Office.Excel.Functions.SPG(A2581, "IQ_INDUSTRY")</f>
        <v>Food Products</v>
      </c>
      <c r="J2581" s="2" t="str">
        <f>_xll.SNL.Clients.Office.Excel.Functions.SPG(A2581, "IQ_PRIMARY_INDUSTRY")</f>
        <v>Packaged Foods and Meats</v>
      </c>
      <c r="K2581" s="2" t="str">
        <f>_xll.SNL.Clients.Office.Excel.Functions.SPG(A2581, "NAICS_CODE", "Primary")</f>
        <v>311351 - Chocolate and Confectionery Manufacturing from Cacao Beans</v>
      </c>
      <c r="L2581" s="2" t="str">
        <f>_xll.SNL.Clients.Office.Excel.Functions.SPG(A2581, "SP_TOPICTAG")</f>
        <v>Coffee; Green Consumer Goods; Organic; Alternative Protein; Online Grocery</v>
      </c>
      <c r="M2581" s="3">
        <f>_xll.SNL.Clients.Office.Excel.Functions.SPG(A2581, "SP_PCT_SHARES_OWNED_ALL_INSTITUTIONS")</f>
        <v>15.61</v>
      </c>
      <c r="N2581" s="2" t="str">
        <f>_xll.SNL.Clients.Office.Excel.Functions.SPG(A2581, "RD_CREDIT_RATING_GLOBAL", "Issuer Credit Rating", "Local Currency LT|0")</f>
        <v/>
      </c>
      <c r="O2581" s="2" t="str">
        <f>_xll.SNL.Clients.Office.Excel.Functions.SPG(A2581, "RD_CWOL_GLOBAL", "Issuer Credit Rating", "Local Currency LT|0")</f>
        <v/>
      </c>
      <c r="P2581" s="2" t="str">
        <f>_xll.SNL.Clients.Office.Excel.Functions.SPG(A2581, "RD_RATING_ACTION_GLOBAL", "Issuer Credit Rating", "Local Currency LT|0")</f>
        <v/>
      </c>
      <c r="Q2581" s="1" t="str">
        <f>_xll.SNL.Clients.Office.Excel.Functions.SPG(A2581, "RD_LAST_REVIEW_DATE_GLOBAL", "Issuer Credit Rating", "Local Currency LT")</f>
        <v/>
      </c>
      <c r="R2581" s="1" t="str">
        <f>_xll.SNL.Clients.Office.Excel.Functions.SPG(A2581, "RD_CREDIT_RATING_DATE_GLOBAL", "Issuer Credit Rating", "Local Currency LT|0")</f>
        <v/>
      </c>
      <c r="S2581" s="1" t="str">
        <f>_xll.SNL.Clients.Office.Excel.Functions.SPG(A2581, "RD_CREDIT_WATCH_OUTLOOK_DATE_GLOBAL", "Issuer Credit Rating", "Local Currency LT|0")</f>
        <v/>
      </c>
      <c r="T2581" s="2" t="str">
        <f>_xll.SNL.Clients.Office.Excel.Functions.SPG(A2581, "SP_BUSINESS_DESCRIPTION")</f>
        <v>Laird Superfood, Inc. manufactures and markets plant-based natural and functional food in the United States. The company provides powdered and liquid coffee creamers, and hydration and beverage enhancing supplements; hydrate coconut water products; performance mushroom supplements; functional, organic roasted, and instant coffee, tea, hot chocolate products; harvest snacks; and other food items. It provides its products through its e-commerce channels, including lairdsuperfood.com and pickybars.com; and third-party platforms and marketplaces. Laird Superfood, Inc. was incorporated in 2015 and is headquartered in Boulder, Colorado.</v>
      </c>
    </row>
    <row r="2582" spans="1:20" x14ac:dyDescent="0.3">
      <c r="A2582" s="5" t="s">
        <v>2431</v>
      </c>
      <c r="B2582" s="1" t="str">
        <f>_xll.SNL.Clients.Office.Excel.Functions.SPG(A2582,"SP_IPO_DATE")</f>
        <v/>
      </c>
      <c r="C2582" s="3">
        <f>_xll.SNL.Clients.Office.Excel.Functions.SPG(A2582, "SP_VOLUME_AVG_WEEKLY_TO_SHARES_OUT", , "1M")</f>
        <v>2.7866518627400922</v>
      </c>
      <c r="D2582" s="3">
        <f>_xll.SNL.Clients.Office.Excel.Functions.SPG(A2582, "SP_VOLUME_AVG_WEEKLY_TO_SHARES_OUT", , "3M")</f>
        <v>3.3944297372169014</v>
      </c>
      <c r="E2582" s="3">
        <f>_xll.SNL.Clients.Office.Excel.Functions.SPG(A2582, "SP_VOLUME_AVG_DAILY_TO_1YR_AVG_DAILY", , "1M")</f>
        <v>168.01</v>
      </c>
      <c r="F2582" s="3">
        <f>_xll.SNL.Clients.Office.Excel.Functions.SPG(A2582, "SP_VOLUME_AVG_DAILY_TO_1YR_AVG_DAILY", , "3M")</f>
        <v>204.65</v>
      </c>
      <c r="G2582" s="2" t="str">
        <f>_xll.SNL.Clients.Office.Excel.Functions.SPG(A2582, "IQ_SECTOR")</f>
        <v>Consumer Discretionary</v>
      </c>
      <c r="H2582" s="2" t="str">
        <f>_xll.SNL.Clients.Office.Excel.Functions.SPG(A2582, "IQ_INDUSTRY_GROUP")</f>
        <v>Consumer Durables and Apparel</v>
      </c>
      <c r="I2582" s="2" t="str">
        <f>_xll.SNL.Clients.Office.Excel.Functions.SPG(A2582, "IQ_INDUSTRY")</f>
        <v>Leisure Products</v>
      </c>
      <c r="J2582" s="2" t="str">
        <f>_xll.SNL.Clients.Office.Excel.Functions.SPG(A2582, "IQ_PRIMARY_INDUSTRY")</f>
        <v>Leisure Products</v>
      </c>
      <c r="K2582" s="2" t="str">
        <f>_xll.SNL.Clients.Office.Excel.Functions.SPG(A2582, "NAICS_CODE", "Primary")</f>
        <v>33992 - Sporting and Athletic Goods Manufacturing</v>
      </c>
      <c r="L2582" s="2" t="str">
        <f>_xll.SNL.Clients.Office.Excel.Functions.SPG(A2582, "SP_TOPICTAG")</f>
        <v>Lifestyle</v>
      </c>
      <c r="M2582" s="3">
        <f>_xll.SNL.Clients.Office.Excel.Functions.SPG(A2582, "SP_PCT_SHARES_OWNED_ALL_INSTITUTIONS")</f>
        <v>66.599999999999994</v>
      </c>
      <c r="N2582" s="2" t="str">
        <f>_xll.SNL.Clients.Office.Excel.Functions.SPG(A2582, "RD_CREDIT_RATING_GLOBAL", "Issuer Credit Rating", "Local Currency LT|0")</f>
        <v/>
      </c>
      <c r="O2582" s="2" t="str">
        <f>_xll.SNL.Clients.Office.Excel.Functions.SPG(A2582, "RD_CWOL_GLOBAL", "Issuer Credit Rating", "Local Currency LT|0")</f>
        <v/>
      </c>
      <c r="P2582" s="2" t="str">
        <f>_xll.SNL.Clients.Office.Excel.Functions.SPG(A2582, "RD_RATING_ACTION_GLOBAL", "Issuer Credit Rating", "Local Currency LT|0")</f>
        <v/>
      </c>
      <c r="Q2582" s="1" t="str">
        <f>_xll.SNL.Clients.Office.Excel.Functions.SPG(A2582, "RD_LAST_REVIEW_DATE_GLOBAL", "Issuer Credit Rating", "Local Currency LT")</f>
        <v/>
      </c>
      <c r="R2582" s="1" t="str">
        <f>_xll.SNL.Clients.Office.Excel.Functions.SPG(A2582, "RD_CREDIT_RATING_DATE_GLOBAL", "Issuer Credit Rating", "Local Currency LT|0")</f>
        <v/>
      </c>
      <c r="S2582" s="1" t="str">
        <f>_xll.SNL.Clients.Office.Excel.Functions.SPG(A2582, "RD_CREDIT_WATCH_OUTLOOK_DATE_GLOBAL", "Issuer Credit Rating", "Local Currency LT|0")</f>
        <v/>
      </c>
      <c r="T2582" s="2" t="str">
        <f>_xll.SNL.Clients.Office.Excel.Functions.SPG(A2582, "SP_BUSINESS_DESCRIPTION")</f>
        <v>American Outdoor Brands, Inc. provides outdoor products and accessories for rugged outdoor enthusiasts in the United States and internationally. The company provides shooting sports accessories products, including rests, vaults, and other related accessories; outdoor lifestyle products, such as premium sportsman knives and tools for fishing and hunting; land management tools for hunting preparedness and for use in the backyard; harvesting products for post-hunt or post-fishing activities; outdoor cooking products; and camping, survival, and emergency preparedness products. It also offers electro-optical devices, including hunting optics, firearm aiming devices, flashlights, and laser grips; and reloading, gunsmithing, and firearm cleaning supplies. In addition, the company offers rugged outdoor cutlery and tools, hunting accessories, meat processing equipment, shooting range and marksman products, cleaning and maintenance products, security and storage solutions, shooting glasses and cases, hearing protection products, and training systems. It sells its products through e-commerce and traditional distribution channels under the Adventurer, Harvester, Marksman, and Defender brand names, including Grilla, BUBBA, ust, Schrade, Imperial, Hooyman, Old Timer, Thompson/Center, BOG, Uncle Henry, MEAT! Your Maker, Caldwell, Tipton, Wheeler, Frankford Arsenal, Crimson Trace, LaserLyte, Lockdown, M&amp;P, Smith &amp; Wesson, and Performance Center by Smith &amp; Wesson. American Outdoor Brands, Inc. was incorporated in 2020 and is headquartered in Columbia, Missouri.</v>
      </c>
    </row>
    <row r="2583" spans="1:20" x14ac:dyDescent="0.3">
      <c r="A2583" s="5" t="s">
        <v>2432</v>
      </c>
      <c r="B2583" s="1">
        <f>_xll.SNL.Clients.Office.Excel.Functions.SPG(A2583,"SP_IPO_DATE")</f>
        <v>44105</v>
      </c>
      <c r="C2583" s="3">
        <f>_xll.SNL.Clients.Office.Excel.Functions.SPG(A2583, "SP_VOLUME_AVG_WEEKLY_TO_SHARES_OUT", , "1M")</f>
        <v>12.993894080825575</v>
      </c>
      <c r="D2583" s="3">
        <f>_xll.SNL.Clients.Office.Excel.Functions.SPG(A2583, "SP_VOLUME_AVG_WEEKLY_TO_SHARES_OUT", , "3M")</f>
        <v>12.666436696497554</v>
      </c>
      <c r="E2583" s="3">
        <f>_xll.SNL.Clients.Office.Excel.Functions.SPG(A2583, "SP_VOLUME_AVG_DAILY_TO_1YR_AVG_DAILY", , "1M")</f>
        <v>111.76</v>
      </c>
      <c r="F2583" s="3">
        <f>_xll.SNL.Clients.Office.Excel.Functions.SPG(A2583, "SP_VOLUME_AVG_DAILY_TO_1YR_AVG_DAILY", , "3M")</f>
        <v>108.94</v>
      </c>
      <c r="G2583" s="2" t="str">
        <f>_xll.SNL.Clients.Office.Excel.Functions.SPG(A2583, "IQ_SECTOR")</f>
        <v>Health Care</v>
      </c>
      <c r="H2583" s="2" t="str">
        <f>_xll.SNL.Clients.Office.Excel.Functions.SPG(A2583, "IQ_INDUSTRY_GROUP")</f>
        <v>Pharmaceuticals, Biotechnology and Life Sciences</v>
      </c>
      <c r="I2583" s="2" t="str">
        <f>_xll.SNL.Clients.Office.Excel.Functions.SPG(A2583, "IQ_INDUSTRY")</f>
        <v>Biotechnology</v>
      </c>
      <c r="J2583" s="2" t="str">
        <f>_xll.SNL.Clients.Office.Excel.Functions.SPG(A2583, "IQ_PRIMARY_INDUSTRY")</f>
        <v>Biotechnology</v>
      </c>
      <c r="K2583" s="2" t="str">
        <f>_xll.SNL.Clients.Office.Excel.Functions.SPG(A2583, "NAICS_CODE", "Primary")</f>
        <v>325414 - Biological Product (except Diagnostic) Manufacturing</v>
      </c>
      <c r="L2583" s="2" t="str">
        <f>_xll.SNL.Clients.Office.Excel.Functions.SPG(A2583, "SP_TOPICTAG")</f>
        <v>Health Diagnostics; Genetics; Hematology; Immunology; Neurology; Oncology</v>
      </c>
      <c r="M2583" s="3">
        <f>_xll.SNL.Clients.Office.Excel.Functions.SPG(A2583, "SP_PCT_SHARES_OWNED_ALL_INSTITUTIONS")</f>
        <v>72.34</v>
      </c>
      <c r="N2583" s="2" t="str">
        <f>_xll.SNL.Clients.Office.Excel.Functions.SPG(A2583, "RD_CREDIT_RATING_GLOBAL", "Issuer Credit Rating", "Local Currency LT|0")</f>
        <v/>
      </c>
      <c r="O2583" s="2" t="str">
        <f>_xll.SNL.Clients.Office.Excel.Functions.SPG(A2583, "RD_CWOL_GLOBAL", "Issuer Credit Rating", "Local Currency LT|0")</f>
        <v/>
      </c>
      <c r="P2583" s="2" t="str">
        <f>_xll.SNL.Clients.Office.Excel.Functions.SPG(A2583, "RD_RATING_ACTION_GLOBAL", "Issuer Credit Rating", "Local Currency LT|0")</f>
        <v/>
      </c>
      <c r="Q2583" s="1" t="str">
        <f>_xll.SNL.Clients.Office.Excel.Functions.SPG(A2583, "RD_LAST_REVIEW_DATE_GLOBAL", "Issuer Credit Rating", "Local Currency LT")</f>
        <v/>
      </c>
      <c r="R2583" s="1" t="str">
        <f>_xll.SNL.Clients.Office.Excel.Functions.SPG(A2583, "RD_CREDIT_RATING_DATE_GLOBAL", "Issuer Credit Rating", "Local Currency LT|0")</f>
        <v/>
      </c>
      <c r="S2583" s="1" t="str">
        <f>_xll.SNL.Clients.Office.Excel.Functions.SPG(A2583, "RD_CREDIT_WATCH_OUTLOOK_DATE_GLOBAL", "Issuer Credit Rating", "Local Currency LT|0")</f>
        <v/>
      </c>
      <c r="T2583" s="2" t="str">
        <f>_xll.SNL.Clients.Office.Excel.Functions.SPG(A2583, "SP_BUSINESS_DESCRIPTION")</f>
        <v>C4 Therapeutics, Inc., a clinical-stage biopharmaceutical company, develops novel therapeutic candidates to degrade disease-causing proteins for the treatment of cancer, neurodegenerative conditions, and other diseases. Its lead product candidate is CFT7455, an orally bioavailable MonoDAC degrader of protein that is in Phase 1/2 trial targeting IKZF1 and IKZF3 for multiple myeloma and non-Hodgkin lymphomas, including peripheral T-cell lymphoma and mantle cell lymphoma, currently under Phase 1/2 clinical trials. The company is also developing CFT1946, an orally bioavailable BiDAC degrader targeting V600X mutant BRAF to treat melanoma, non-small cell lung cancer (NSCLC), colorectal cancer, and other solid malignancies, currently under Phase 1/2 clinical trials; and CFT8919, an orally bioavailable, allosteric, and mutant-selective BiDAC degrader of epidermal growth factor receptor, or EGFR, with an L858R mutation in NSCLC. It has strategic collaborations with F. Hoffmann-La Roche Ltd and Hoffmann-La Roche Inc.; Biogen MA, Inc.; Betta Pharmaceuticals, Co., Ltd.; and Merck Sharp &amp; Dohme, LLC, as well as Calico Life Sciences LLC. The company was incorporated in 2015 and is headquartered in Watertown, Massachusetts.</v>
      </c>
    </row>
    <row r="2584" spans="1:20" x14ac:dyDescent="0.3">
      <c r="A2584" s="5" t="s">
        <v>2433</v>
      </c>
      <c r="B2584" s="1" t="str">
        <f>_xll.SNL.Clients.Office.Excel.Functions.SPG(A2584,"SP_IPO_DATE")</f>
        <v/>
      </c>
      <c r="C2584" s="3">
        <f>_xll.SNL.Clients.Office.Excel.Functions.SPG(A2584, "SP_VOLUME_AVG_WEEKLY_TO_SHARES_OUT", , "1M")</f>
        <v>8.3160686899553209</v>
      </c>
      <c r="D2584" s="3">
        <f>_xll.SNL.Clients.Office.Excel.Functions.SPG(A2584, "SP_VOLUME_AVG_WEEKLY_TO_SHARES_OUT", , "3M")</f>
        <v>5.8094298509895221</v>
      </c>
      <c r="E2584" s="3">
        <f>_xll.SNL.Clients.Office.Excel.Functions.SPG(A2584, "SP_VOLUME_AVG_DAILY_TO_1YR_AVG_DAILY", , "1M")</f>
        <v>143.33000000000001</v>
      </c>
      <c r="F2584" s="3">
        <f>_xll.SNL.Clients.Office.Excel.Functions.SPG(A2584, "SP_VOLUME_AVG_DAILY_TO_1YR_AVG_DAILY", , "3M")</f>
        <v>100.13</v>
      </c>
      <c r="G2584" s="2" t="str">
        <f>_xll.SNL.Clients.Office.Excel.Functions.SPG(A2584, "IQ_SECTOR")</f>
        <v>Health Care</v>
      </c>
      <c r="H2584" s="2" t="str">
        <f>_xll.SNL.Clients.Office.Excel.Functions.SPG(A2584, "IQ_INDUSTRY_GROUP")</f>
        <v>Pharmaceuticals, Biotechnology and Life Sciences</v>
      </c>
      <c r="I2584" s="2" t="str">
        <f>_xll.SNL.Clients.Office.Excel.Functions.SPG(A2584, "IQ_INDUSTRY")</f>
        <v>Biotechnology</v>
      </c>
      <c r="J2584" s="2" t="str">
        <f>_xll.SNL.Clients.Office.Excel.Functions.SPG(A2584, "IQ_PRIMARY_INDUSTRY")</f>
        <v>Biotechnology</v>
      </c>
      <c r="K2584" s="2" t="str">
        <f>_xll.SNL.Clients.Office.Excel.Functions.SPG(A2584, "NAICS_CODE", "Primary")</f>
        <v>325414 - Biological Product (except Diagnostic) Manufacturing</v>
      </c>
      <c r="L2584" s="2" t="str">
        <f>_xll.SNL.Clients.Office.Excel.Functions.SPG(A2584, "SP_TOPICTAG")</f>
        <v>Genetics; Hematology; Immunology; Oncology</v>
      </c>
      <c r="M2584" s="3">
        <f>_xll.SNL.Clients.Office.Excel.Functions.SPG(A2584, "SP_PCT_SHARES_OWNED_ALL_INSTITUTIONS")</f>
        <v>45.67</v>
      </c>
      <c r="N2584" s="2" t="str">
        <f>_xll.SNL.Clients.Office.Excel.Functions.SPG(A2584, "RD_CREDIT_RATING_GLOBAL", "Issuer Credit Rating", "Local Currency LT|0")</f>
        <v/>
      </c>
      <c r="O2584" s="2" t="str">
        <f>_xll.SNL.Clients.Office.Excel.Functions.SPG(A2584, "RD_CWOL_GLOBAL", "Issuer Credit Rating", "Local Currency LT|0")</f>
        <v/>
      </c>
      <c r="P2584" s="2" t="str">
        <f>_xll.SNL.Clients.Office.Excel.Functions.SPG(A2584, "RD_RATING_ACTION_GLOBAL", "Issuer Credit Rating", "Local Currency LT|0")</f>
        <v/>
      </c>
      <c r="Q2584" s="1" t="str">
        <f>_xll.SNL.Clients.Office.Excel.Functions.SPG(A2584, "RD_LAST_REVIEW_DATE_GLOBAL", "Issuer Credit Rating", "Local Currency LT")</f>
        <v/>
      </c>
      <c r="R2584" s="1" t="str">
        <f>_xll.SNL.Clients.Office.Excel.Functions.SPG(A2584, "RD_CREDIT_RATING_DATE_GLOBAL", "Issuer Credit Rating", "Local Currency LT|0")</f>
        <v/>
      </c>
      <c r="S2584" s="1" t="str">
        <f>_xll.SNL.Clients.Office.Excel.Functions.SPG(A2584, "RD_CREDIT_WATCH_OUTLOOK_DATE_GLOBAL", "Issuer Credit Rating", "Local Currency LT|0")</f>
        <v/>
      </c>
      <c r="T2584" s="2" t="str">
        <f>_xll.SNL.Clients.Office.Excel.Functions.SPG(A2584, "SP_BUSINESS_DESCRIPTION")</f>
        <v>Adicet Bio, Inc., a clinical stage biotechnology company, discovers and develops allogeneic gamma delta T cell therapies for autoimmune diseases and cancer. The company offers gamma delta T cells engineered with chimeric antigen receptors (CARs) to facilitate durable activity in patients. Its lead product candidate is ADI-001, an allogeneic gamma delta T cell therapy expressing a CAR targeting CD20, which is in Phase I clinical trial for the treatment of autoimmune diseases and relapsed or refractory aggressive B cell non-Hodgkin's lymphoma. The company is also developing ADI-270, an armored gamma delta CAR T cell product candidate targeting renal cell carcinoma for treating other CD70+ solid tumor and hematological malignancies indications. The company was founded in 2014 and is based in Boston, Massachusetts.</v>
      </c>
    </row>
    <row r="2585" spans="1:20" x14ac:dyDescent="0.3">
      <c r="A2585" s="5" t="s">
        <v>2434</v>
      </c>
      <c r="B2585" s="1">
        <f>_xll.SNL.Clients.Office.Excel.Functions.SPG(A2585,"SP_IPO_DATE")</f>
        <v>44158</v>
      </c>
      <c r="C2585" s="3">
        <f>_xll.SNL.Clients.Office.Excel.Functions.SPG(A2585, "SP_VOLUME_AVG_WEEKLY_TO_SHARES_OUT", , "1M")</f>
        <v>12.24086185683197</v>
      </c>
      <c r="D2585" s="3">
        <f>_xll.SNL.Clients.Office.Excel.Functions.SPG(A2585, "SP_VOLUME_AVG_WEEKLY_TO_SHARES_OUT", , "3M")</f>
        <v>46.451011590721464</v>
      </c>
      <c r="E2585" s="3">
        <f>_xll.SNL.Clients.Office.Excel.Functions.SPG(A2585, "SP_VOLUME_AVG_DAILY_TO_1YR_AVG_DAILY", , "1M")</f>
        <v>87.21</v>
      </c>
      <c r="F2585" s="3">
        <f>_xll.SNL.Clients.Office.Excel.Functions.SPG(A2585, "SP_VOLUME_AVG_DAILY_TO_1YR_AVG_DAILY", , "3M")</f>
        <v>330.94</v>
      </c>
      <c r="G2585" s="2" t="str">
        <f>_xll.SNL.Clients.Office.Excel.Functions.SPG(A2585, "IQ_SECTOR")</f>
        <v>Real Estate</v>
      </c>
      <c r="H2585" s="2" t="str">
        <f>_xll.SNL.Clients.Office.Excel.Functions.SPG(A2585, "IQ_INDUSTRY_GROUP")</f>
        <v>Real Estate Management and Development</v>
      </c>
      <c r="I2585" s="2" t="str">
        <f>_xll.SNL.Clients.Office.Excel.Functions.SPG(A2585, "IQ_INDUSTRY")</f>
        <v>Real Estate Management and Development</v>
      </c>
      <c r="J2585" s="2" t="str">
        <f>_xll.SNL.Clients.Office.Excel.Functions.SPG(A2585, "IQ_PRIMARY_INDUSTRY")</f>
        <v>Real Estate Development</v>
      </c>
      <c r="K2585" s="2" t="str">
        <f>_xll.SNL.Clients.Office.Excel.Functions.SPG(A2585, "NAICS_CODE", "Primary")</f>
        <v>237210 - Land Subdivision</v>
      </c>
      <c r="L2585" s="2" t="str">
        <f>_xll.SNL.Clients.Office.Excel.Functions.SPG(A2585, "SP_TOPICTAG")</f>
        <v>Smart Building; Blockchain; Smart Cities; Augmented Reality; Real Estate Technology; Artificial Intelligence</v>
      </c>
      <c r="M2585" s="3">
        <f>_xll.SNL.Clients.Office.Excel.Functions.SPG(A2585, "SP_PCT_SHARES_OWNED_ALL_INSTITUTIONS")</f>
        <v>1.74</v>
      </c>
      <c r="N2585" s="2" t="str">
        <f>_xll.SNL.Clients.Office.Excel.Functions.SPG(A2585, "RD_CREDIT_RATING_GLOBAL", "Issuer Credit Rating", "Local Currency LT|0")</f>
        <v/>
      </c>
      <c r="O2585" s="2" t="str">
        <f>_xll.SNL.Clients.Office.Excel.Functions.SPG(A2585, "RD_CWOL_GLOBAL", "Issuer Credit Rating", "Local Currency LT|0")</f>
        <v/>
      </c>
      <c r="P2585" s="2" t="str">
        <f>_xll.SNL.Clients.Office.Excel.Functions.SPG(A2585, "RD_RATING_ACTION_GLOBAL", "Issuer Credit Rating", "Local Currency LT|0")</f>
        <v/>
      </c>
      <c r="Q2585" s="1" t="str">
        <f>_xll.SNL.Clients.Office.Excel.Functions.SPG(A2585, "RD_LAST_REVIEW_DATE_GLOBAL", "Issuer Credit Rating", "Local Currency LT")</f>
        <v/>
      </c>
      <c r="R2585" s="1" t="str">
        <f>_xll.SNL.Clients.Office.Excel.Functions.SPG(A2585, "RD_CREDIT_RATING_DATE_GLOBAL", "Issuer Credit Rating", "Local Currency LT|0")</f>
        <v/>
      </c>
      <c r="S2585" s="1" t="str">
        <f>_xll.SNL.Clients.Office.Excel.Functions.SPG(A2585, "RD_CREDIT_WATCH_OUTLOOK_DATE_GLOBAL", "Issuer Credit Rating", "Local Currency LT|0")</f>
        <v/>
      </c>
      <c r="T2585" s="2" t="str">
        <f>_xll.SNL.Clients.Office.Excel.Functions.SPG(A2585, "SP_BUSINESS_DESCRIPTION")</f>
        <v>Alset Inc. engages in the real estate development, financial services, digital transformation technologies, biohealth activities, and consumer products businesses in the United States, Singapore, Hong Kong, Australia, and South Korea. It operates through four segments: Real Estate, Digital Transformation Technology, Biohealth, and Other Business Activities segments. The Real Estate segment develops property projects and participates in third-party property development projects; and owns, operates, and manages real estate development projects with a focus on land subdivision developments and house rental projects. Its Digital Transformation Technology segment provides support, implementation, and development services with various technologies, including blockchain, e-commerce, social media, and artificial intelligent customer service application and metaverse services. Its technology platform focuses on business-to-business solutions, such as communications and workflow through instant messaging systems, social media, e-commerce and payment systems, direct marketing platforms, e-real estate, brand protection, and counterfeit and fraud detection; and mobile application product development and other businesses, including information technology services to end-users, service providers, and other commercial users through multiple platforms. The Biohealth segment engages in developing, researching, testing, manufacturing, licensing, and distributing biohealth products and services. Its Other Business Activities segment offers corporate strategy and business development, asset management, corporate restructuring, and leveraged buy-out expertise services. It operates cafes in Singapore and South Korea. The company was formerly known as Alset EHome International Inc. and changed its name to Alset Inc. in October 2022. The company was incorporated in 2018 and is headquartered in Bethesda, Maryland.</v>
      </c>
    </row>
    <row r="2586" spans="1:20" x14ac:dyDescent="0.3">
      <c r="A2586" s="5" t="s">
        <v>2435</v>
      </c>
      <c r="B2586" s="1">
        <f>_xll.SNL.Clients.Office.Excel.Functions.SPG(A2586,"SP_IPO_DATE")</f>
        <v>44063</v>
      </c>
      <c r="C2586" s="3">
        <f>_xll.SNL.Clients.Office.Excel.Functions.SPG(A2586, "SP_VOLUME_AVG_WEEKLY_TO_SHARES_OUT", , "1M")</f>
        <v>3.932873173603066</v>
      </c>
      <c r="D2586" s="3">
        <f>_xll.SNL.Clients.Office.Excel.Functions.SPG(A2586, "SP_VOLUME_AVG_WEEKLY_TO_SHARES_OUT", , "3M")</f>
        <v>3.8054429670383687</v>
      </c>
      <c r="E2586" s="3">
        <f>_xll.SNL.Clients.Office.Excel.Functions.SPG(A2586, "SP_VOLUME_AVG_DAILY_TO_1YR_AVG_DAILY", , "1M")</f>
        <v>96.42</v>
      </c>
      <c r="F2586" s="3">
        <f>_xll.SNL.Clients.Office.Excel.Functions.SPG(A2586, "SP_VOLUME_AVG_DAILY_TO_1YR_AVG_DAILY", , "3M")</f>
        <v>93.3</v>
      </c>
      <c r="G2586" s="2" t="str">
        <f>_xll.SNL.Clients.Office.Excel.Functions.SPG(A2586, "IQ_SECTOR")</f>
        <v>Health Care</v>
      </c>
      <c r="H2586" s="2" t="str">
        <f>_xll.SNL.Clients.Office.Excel.Functions.SPG(A2586, "IQ_INDUSTRY_GROUP")</f>
        <v>Pharmaceuticals, Biotechnology and Life Sciences</v>
      </c>
      <c r="I2586" s="2" t="str">
        <f>_xll.SNL.Clients.Office.Excel.Functions.SPG(A2586, "IQ_INDUSTRY")</f>
        <v>Biotechnology</v>
      </c>
      <c r="J2586" s="2" t="str">
        <f>_xll.SNL.Clients.Office.Excel.Functions.SPG(A2586, "IQ_PRIMARY_INDUSTRY")</f>
        <v>Biotechnology</v>
      </c>
      <c r="K2586" s="2" t="str">
        <f>_xll.SNL.Clients.Office.Excel.Functions.SPG(A2586, "NAICS_CODE", "Primary")</f>
        <v>325412 - Pharmaceutical Preparation Manufacturing</v>
      </c>
      <c r="L2586" s="2" t="str">
        <f>_xll.SNL.Clients.Office.Excel.Functions.SPG(A2586, "SP_TOPICTAG")</f>
        <v>Genetics; Dermatology; Hematology; Immunology; Inflammation; Oncology</v>
      </c>
      <c r="M2586" s="3">
        <f>_xll.SNL.Clients.Office.Excel.Functions.SPG(A2586, "SP_PCT_SHARES_OWNED_ALL_INSTITUTIONS")</f>
        <v>76.599999999999994</v>
      </c>
      <c r="N2586" s="2" t="str">
        <f>_xll.SNL.Clients.Office.Excel.Functions.SPG(A2586, "RD_CREDIT_RATING_GLOBAL", "Issuer Credit Rating", "Local Currency LT|0")</f>
        <v/>
      </c>
      <c r="O2586" s="2" t="str">
        <f>_xll.SNL.Clients.Office.Excel.Functions.SPG(A2586, "RD_CWOL_GLOBAL", "Issuer Credit Rating", "Local Currency LT|0")</f>
        <v/>
      </c>
      <c r="P2586" s="2" t="str">
        <f>_xll.SNL.Clients.Office.Excel.Functions.SPG(A2586, "RD_RATING_ACTION_GLOBAL", "Issuer Credit Rating", "Local Currency LT|0")</f>
        <v/>
      </c>
      <c r="Q2586" s="1" t="str">
        <f>_xll.SNL.Clients.Office.Excel.Functions.SPG(A2586, "RD_LAST_REVIEW_DATE_GLOBAL", "Issuer Credit Rating", "Local Currency LT")</f>
        <v/>
      </c>
      <c r="R2586" s="1" t="str">
        <f>_xll.SNL.Clients.Office.Excel.Functions.SPG(A2586, "RD_CREDIT_RATING_DATE_GLOBAL", "Issuer Credit Rating", "Local Currency LT|0")</f>
        <v/>
      </c>
      <c r="S2586" s="1" t="str">
        <f>_xll.SNL.Clients.Office.Excel.Functions.SPG(A2586, "RD_CREDIT_WATCH_OUTLOOK_DATE_GLOBAL", "Issuer Credit Rating", "Local Currency LT|0")</f>
        <v/>
      </c>
      <c r="T2586" s="2" t="str">
        <f>_xll.SNL.Clients.Office.Excel.Functions.SPG(A2586, "SP_BUSINESS_DESCRIPTION")</f>
        <v>Kymera Therapeutics, Inc., a biopharmaceutical company, focuses on discovering and developing novel small molecule therapeutics that selectively degrade disease-causing proteins by harnessing the body’s own natural protein degradation system. It engages in developing IRAK4 program, which is in Phase II clinical trial for the treatment of immunology-inflammation diseases, including hidradenitis suppurativa, atopic dermatitis; STAT3 program for the treatment of hematologic malignancies and solid tumors, as well as autoimmune diseases and fibrosis; and MDM2 program to treat hematological malignancies and solid tumors. The company develops STAT6, a Type 2 inflammation in allergic diseases; and TYK2, a treatment for inflammatory bowel disease, psoriasis, psoriatic arthritis, and lupus. The company was incorporated in 2015 and is headquartered in Watertown, Massachusetts.</v>
      </c>
    </row>
    <row r="2587" spans="1:20" x14ac:dyDescent="0.3">
      <c r="A2587" s="5" t="s">
        <v>2436</v>
      </c>
      <c r="B2587" s="1">
        <f>_xll.SNL.Clients.Office.Excel.Functions.SPG(A2587,"SP_IPO_DATE")</f>
        <v>44089</v>
      </c>
      <c r="C2587" s="3">
        <f>_xll.SNL.Clients.Office.Excel.Functions.SPG(A2587, "SP_VOLUME_AVG_WEEKLY_TO_SHARES_OUT", , "1M")</f>
        <v>7.8720155947473085</v>
      </c>
      <c r="D2587" s="3">
        <f>_xll.SNL.Clients.Office.Excel.Functions.SPG(A2587, "SP_VOLUME_AVG_WEEKLY_TO_SHARES_OUT", , "3M")</f>
        <v>10.11302677096872</v>
      </c>
      <c r="E2587" s="3">
        <f>_xll.SNL.Clients.Office.Excel.Functions.SPG(A2587, "SP_VOLUME_AVG_DAILY_TO_1YR_AVG_DAILY", , "1M")</f>
        <v>77.97</v>
      </c>
      <c r="F2587" s="3">
        <f>_xll.SNL.Clients.Office.Excel.Functions.SPG(A2587, "SP_VOLUME_AVG_DAILY_TO_1YR_AVG_DAILY", , "3M")</f>
        <v>100.17</v>
      </c>
      <c r="G2587" s="2" t="str">
        <f>_xll.SNL.Clients.Office.Excel.Functions.SPG(A2587, "IQ_SECTOR")</f>
        <v>Information Technology</v>
      </c>
      <c r="H2587" s="2" t="str">
        <f>_xll.SNL.Clients.Office.Excel.Functions.SPG(A2587, "IQ_INDUSTRY_GROUP")</f>
        <v>Software and Services</v>
      </c>
      <c r="I2587" s="2" t="str">
        <f>_xll.SNL.Clients.Office.Excel.Functions.SPG(A2587, "IQ_INDUSTRY")</f>
        <v>IT Services</v>
      </c>
      <c r="J2587" s="2" t="str">
        <f>_xll.SNL.Clients.Office.Excel.Functions.SPG(A2587, "IQ_PRIMARY_INDUSTRY")</f>
        <v>Internet Services and Infrastructure</v>
      </c>
      <c r="K2587" s="2" t="str">
        <f>_xll.SNL.Clients.Office.Excel.Functions.SPG(A2587, "NAICS_CODE", "Primary")</f>
        <v>518 - Computing Infrastructure Providers, Data Processing, Web Hosting, and Related Services</v>
      </c>
      <c r="L2587" s="2" t="str">
        <f>_xll.SNL.Clients.Office.Excel.Functions.SPG(A2587, "SP_TOPICTAG")</f>
        <v>Software Development; Cloud Management; Data Integration; Data Protection; Cloud Data Services; Cloud Infrastructure; Cloud Storage</v>
      </c>
      <c r="M2587" s="3">
        <f>_xll.SNL.Clients.Office.Excel.Functions.SPG(A2587, "SP_PCT_SHARES_OWNED_ALL_INSTITUTIONS")</f>
        <v>64.52</v>
      </c>
      <c r="N2587" s="2" t="str">
        <f>_xll.SNL.Clients.Office.Excel.Functions.SPG(A2587, "RD_CREDIT_RATING_GLOBAL", "Issuer Credit Rating", "Local Currency LT|0")</f>
        <v/>
      </c>
      <c r="O2587" s="2" t="str">
        <f>_xll.SNL.Clients.Office.Excel.Functions.SPG(A2587, "RD_CWOL_GLOBAL", "Issuer Credit Rating", "Local Currency LT|0")</f>
        <v/>
      </c>
      <c r="P2587" s="2" t="str">
        <f>_xll.SNL.Clients.Office.Excel.Functions.SPG(A2587, "RD_RATING_ACTION_GLOBAL", "Issuer Credit Rating", "Local Currency LT|0")</f>
        <v/>
      </c>
      <c r="Q2587" s="1" t="str">
        <f>_xll.SNL.Clients.Office.Excel.Functions.SPG(A2587, "RD_LAST_REVIEW_DATE_GLOBAL", "Issuer Credit Rating", "Local Currency LT")</f>
        <v/>
      </c>
      <c r="R2587" s="1" t="str">
        <f>_xll.SNL.Clients.Office.Excel.Functions.SPG(A2587, "RD_CREDIT_RATING_DATE_GLOBAL", "Issuer Credit Rating", "Local Currency LT|0")</f>
        <v/>
      </c>
      <c r="S2587" s="1" t="str">
        <f>_xll.SNL.Clients.Office.Excel.Functions.SPG(A2587, "RD_CREDIT_WATCH_OUTLOOK_DATE_GLOBAL", "Issuer Credit Rating", "Local Currency LT|0")</f>
        <v/>
      </c>
      <c r="T2587" s="2" t="str">
        <f>_xll.SNL.Clients.Office.Excel.Functions.SPG(A2587, "SP_BUSINESS_DESCRIPTION")</f>
        <v>Snowflake Inc. provides a cloud-based data platform for various organizations in the United States and internationally. Its platform offers Data Cloud, which enables customers to consolidate data into a single source of truth to drive meaningful business insights, build data-driven applications, and share data and data products, as well as applies artificial intelligence (AI) for solving business problems. The company was formerly known as Snowflake Computing, Inc. and changed its name to Snowflake Inc. in April 2019. Snowflake Inc. was incorporated in 2012 and is based in Bozeman, Montana.</v>
      </c>
    </row>
    <row r="2588" spans="1:20" x14ac:dyDescent="0.3">
      <c r="A2588" s="5" t="s">
        <v>2437</v>
      </c>
      <c r="B2588" s="1" t="str">
        <f>_xll.SNL.Clients.Office.Excel.Functions.SPG(A2588,"SP_IPO_DATE")</f>
        <v/>
      </c>
      <c r="C2588" s="3">
        <f>_xll.SNL.Clients.Office.Excel.Functions.SPG(A2588, "SP_VOLUME_AVG_WEEKLY_TO_SHARES_OUT", , "1M")</f>
        <v>2.7444919648172523</v>
      </c>
      <c r="D2588" s="3">
        <f>_xll.SNL.Clients.Office.Excel.Functions.SPG(A2588, "SP_VOLUME_AVG_WEEKLY_TO_SHARES_OUT", , "3M")</f>
        <v>3.8810140909750017</v>
      </c>
      <c r="E2588" s="3">
        <f>_xll.SNL.Clients.Office.Excel.Functions.SPG(A2588, "SP_VOLUME_AVG_DAILY_TO_1YR_AVG_DAILY", , "1M")</f>
        <v>95.36</v>
      </c>
      <c r="F2588" s="3">
        <f>_xll.SNL.Clients.Office.Excel.Functions.SPG(A2588, "SP_VOLUME_AVG_DAILY_TO_1YR_AVG_DAILY", , "3M")</f>
        <v>134.84</v>
      </c>
      <c r="G2588" s="2" t="str">
        <f>_xll.SNL.Clients.Office.Excel.Functions.SPG(A2588, "IQ_SECTOR")</f>
        <v>Industrials</v>
      </c>
      <c r="H2588" s="2" t="str">
        <f>_xll.SNL.Clients.Office.Excel.Functions.SPG(A2588, "IQ_INDUSTRY_GROUP")</f>
        <v>Capital Goods</v>
      </c>
      <c r="I2588" s="2" t="str">
        <f>_xll.SNL.Clients.Office.Excel.Functions.SPG(A2588, "IQ_INDUSTRY")</f>
        <v>Machinery</v>
      </c>
      <c r="J2588" s="2" t="str">
        <f>_xll.SNL.Clients.Office.Excel.Functions.SPG(A2588, "IQ_PRIMARY_INDUSTRY")</f>
        <v>Construction Machinery and Heavy Transportation Equipment</v>
      </c>
      <c r="K2588" s="2" t="str">
        <f>_xll.SNL.Clients.Office.Excel.Functions.SPG(A2588, "NAICS_CODE", "Primary")</f>
        <v>335312 - Motor and Generator Manufacturing</v>
      </c>
      <c r="L2588" s="2" t="str">
        <f>_xll.SNL.Clients.Office.Excel.Functions.SPG(A2588, "SP_TOPICTAG")</f>
        <v>Computer Vision; Fleet Management; Fuel Cells; Industrial Automation; Predictive Analytics; Smart Energy; Electric Vehicle</v>
      </c>
      <c r="M2588" s="3">
        <f>_xll.SNL.Clients.Office.Excel.Functions.SPG(A2588, "SP_PCT_SHARES_OWNED_ALL_INSTITUTIONS")</f>
        <v>27.53</v>
      </c>
      <c r="N2588" s="2" t="str">
        <f>_xll.SNL.Clients.Office.Excel.Functions.SPG(A2588, "RD_CREDIT_RATING_GLOBAL", "Issuer Credit Rating", "Local Currency LT|0")</f>
        <v/>
      </c>
      <c r="O2588" s="2" t="str">
        <f>_xll.SNL.Clients.Office.Excel.Functions.SPG(A2588, "RD_CWOL_GLOBAL", "Issuer Credit Rating", "Local Currency LT|0")</f>
        <v/>
      </c>
      <c r="P2588" s="2" t="str">
        <f>_xll.SNL.Clients.Office.Excel.Functions.SPG(A2588, "RD_RATING_ACTION_GLOBAL", "Issuer Credit Rating", "Local Currency LT|0")</f>
        <v/>
      </c>
      <c r="Q2588" s="1" t="str">
        <f>_xll.SNL.Clients.Office.Excel.Functions.SPG(A2588, "RD_LAST_REVIEW_DATE_GLOBAL", "Issuer Credit Rating", "Local Currency LT")</f>
        <v/>
      </c>
      <c r="R2588" s="1" t="str">
        <f>_xll.SNL.Clients.Office.Excel.Functions.SPG(A2588, "RD_CREDIT_RATING_DATE_GLOBAL", "Issuer Credit Rating", "Local Currency LT|0")</f>
        <v/>
      </c>
      <c r="S2588" s="1" t="str">
        <f>_xll.SNL.Clients.Office.Excel.Functions.SPG(A2588, "RD_CREDIT_WATCH_OUTLOOK_DATE_GLOBAL", "Issuer Credit Rating", "Local Currency LT|0")</f>
        <v/>
      </c>
      <c r="T2588" s="2" t="str">
        <f>_xll.SNL.Clients.Office.Excel.Functions.SPG(A2588, "SP_BUSINESS_DESCRIPTION")</f>
        <v>Hyliion Holdings Corp. provides sustainable electricity-producing technology that offers solutions for clean, flexible, and efficient electricity production. The company primarily focuses on developing distributed power generators capable of operating on multiple fuel sources. It primarily targeting the commercial and waste management sectors with deployable generator, as well as focuses on expanding into mobile applications, including vehicles and marine. The company was founded in 2015 and is headquartered in Cedar Park, Texas.</v>
      </c>
    </row>
    <row r="2589" spans="1:20" x14ac:dyDescent="0.3">
      <c r="A2589" s="5" t="s">
        <v>2438</v>
      </c>
      <c r="B2589" s="1" t="str">
        <f>_xll.SNL.Clients.Office.Excel.Functions.SPG(A2589,"SP_IPO_DATE")</f>
        <v/>
      </c>
      <c r="C2589" s="3">
        <f>_xll.SNL.Clients.Office.Excel.Functions.SPG(A2589, "SP_VOLUME_AVG_WEEKLY_TO_SHARES_OUT", , "1M")</f>
        <v>0.83032208402861807</v>
      </c>
      <c r="D2589" s="3">
        <f>_xll.SNL.Clients.Office.Excel.Functions.SPG(A2589, "SP_VOLUME_AVG_WEEKLY_TO_SHARES_OUT", , "3M")</f>
        <v>0.96905222074916042</v>
      </c>
      <c r="E2589" s="3">
        <f>_xll.SNL.Clients.Office.Excel.Functions.SPG(A2589, "SP_VOLUME_AVG_DAILY_TO_1YR_AVG_DAILY", , "1M")</f>
        <v>69.34</v>
      </c>
      <c r="F2589" s="3">
        <f>_xll.SNL.Clients.Office.Excel.Functions.SPG(A2589, "SP_VOLUME_AVG_DAILY_TO_1YR_AVG_DAILY", , "3M")</f>
        <v>80.92</v>
      </c>
      <c r="G2589" s="2" t="str">
        <f>_xll.SNL.Clients.Office.Excel.Functions.SPG(A2589, "IQ_SECTOR")</f>
        <v>Energy</v>
      </c>
      <c r="H2589" s="2" t="str">
        <f>_xll.SNL.Clients.Office.Excel.Functions.SPG(A2589, "IQ_INDUSTRY_GROUP")</f>
        <v>Energy</v>
      </c>
      <c r="I2589" s="2" t="str">
        <f>_xll.SNL.Clients.Office.Excel.Functions.SPG(A2589, "IQ_INDUSTRY")</f>
        <v>Oil, Gas and Consumable Fuels</v>
      </c>
      <c r="J2589" s="2" t="str">
        <f>_xll.SNL.Clients.Office.Excel.Functions.SPG(A2589, "IQ_PRIMARY_INDUSTRY")</f>
        <v>Oil and Gas Exploration and Production</v>
      </c>
      <c r="K2589" s="2" t="str">
        <f>_xll.SNL.Clients.Office.Excel.Functions.SPG(A2589, "NAICS_CODE", "Primary")</f>
        <v>2111 - Oil and Gas Extraction</v>
      </c>
      <c r="L2589" s="2" t="str">
        <f>_xll.SNL.Clients.Office.Excel.Functions.SPG(A2589, "SP_TOPICTAG")</f>
        <v/>
      </c>
      <c r="M2589" s="3">
        <f>_xll.SNL.Clients.Office.Excel.Functions.SPG(A2589, "SP_PCT_SHARES_OWNED_ALL_INSTITUTIONS")</f>
        <v>20.72</v>
      </c>
      <c r="N2589" s="2" t="str">
        <f>_xll.SNL.Clients.Office.Excel.Functions.SPG(A2589, "RD_CREDIT_RATING_GLOBAL", "Issuer Credit Rating", "Local Currency LT|0")</f>
        <v/>
      </c>
      <c r="O2589" s="2" t="str">
        <f>_xll.SNL.Clients.Office.Excel.Functions.SPG(A2589, "RD_CWOL_GLOBAL", "Issuer Credit Rating", "Local Currency LT|0")</f>
        <v/>
      </c>
      <c r="P2589" s="2" t="str">
        <f>_xll.SNL.Clients.Office.Excel.Functions.SPG(A2589, "RD_RATING_ACTION_GLOBAL", "Issuer Credit Rating", "Local Currency LT|0")</f>
        <v/>
      </c>
      <c r="Q2589" s="1" t="str">
        <f>_xll.SNL.Clients.Office.Excel.Functions.SPG(A2589, "RD_LAST_REVIEW_DATE_GLOBAL", "Issuer Credit Rating", "Local Currency LT")</f>
        <v/>
      </c>
      <c r="R2589" s="1" t="str">
        <f>_xll.SNL.Clients.Office.Excel.Functions.SPG(A2589, "RD_CREDIT_RATING_DATE_GLOBAL", "Issuer Credit Rating", "Local Currency LT|0")</f>
        <v/>
      </c>
      <c r="S2589" s="1" t="str">
        <f>_xll.SNL.Clients.Office.Excel.Functions.SPG(A2589, "RD_CREDIT_WATCH_OUTLOOK_DATE_GLOBAL", "Issuer Credit Rating", "Local Currency LT|0")</f>
        <v/>
      </c>
      <c r="T2589" s="2" t="str">
        <f>_xll.SNL.Clients.Office.Excel.Functions.SPG(A2589, "SP_BUSINESS_DESCRIPTION")</f>
        <v>HighPeak Energy, Inc., an independent oil and natural gas company, engages in the exploration, development, and production of crude oil, natural gas, and natural gas liquids reserves in the Permian Basin in West Texas and Eastern New Mexico. The company was incorporated in 2019 and is headquartered in Fort Worth, Texas.</v>
      </c>
    </row>
    <row r="2590" spans="1:20" x14ac:dyDescent="0.3">
      <c r="A2590" s="5" t="s">
        <v>2439</v>
      </c>
      <c r="B2590" s="1">
        <f>_xll.SNL.Clients.Office.Excel.Functions.SPG(A2590,"SP_IPO_DATE")</f>
        <v>44096</v>
      </c>
      <c r="C2590" s="3">
        <f>_xll.SNL.Clients.Office.Excel.Functions.SPG(A2590, "SP_VOLUME_AVG_WEEKLY_TO_SHARES_OUT", , "1M")</f>
        <v>6.5619756070920898</v>
      </c>
      <c r="D2590" s="3">
        <f>_xll.SNL.Clients.Office.Excel.Functions.SPG(A2590, "SP_VOLUME_AVG_WEEKLY_TO_SHARES_OUT", , "3M")</f>
        <v>3.9735907259688203</v>
      </c>
      <c r="E2590" s="3">
        <f>_xll.SNL.Clients.Office.Excel.Functions.SPG(A2590, "SP_VOLUME_AVG_DAILY_TO_1YR_AVG_DAILY", , "1M")</f>
        <v>246.03</v>
      </c>
      <c r="F2590" s="3">
        <f>_xll.SNL.Clients.Office.Excel.Functions.SPG(A2590, "SP_VOLUME_AVG_DAILY_TO_1YR_AVG_DAILY", , "3M")</f>
        <v>148.97999999999999</v>
      </c>
      <c r="G2590" s="2" t="str">
        <f>_xll.SNL.Clients.Office.Excel.Functions.SPG(A2590, "IQ_SECTOR")</f>
        <v>Information Technology</v>
      </c>
      <c r="H2590" s="2" t="str">
        <f>_xll.SNL.Clients.Office.Excel.Functions.SPG(A2590, "IQ_INDUSTRY_GROUP")</f>
        <v>Technology Hardware and Equipment</v>
      </c>
      <c r="I2590" s="2" t="str">
        <f>_xll.SNL.Clients.Office.Excel.Functions.SPG(A2590, "IQ_INDUSTRY")</f>
        <v>Technology Hardware, Storage and Peripherals</v>
      </c>
      <c r="J2590" s="2" t="str">
        <f>_xll.SNL.Clients.Office.Excel.Functions.SPG(A2590, "IQ_PRIMARY_INDUSTRY")</f>
        <v>Technology Hardware, Storage and Peripherals</v>
      </c>
      <c r="K2590" s="2" t="str">
        <f>_xll.SNL.Clients.Office.Excel.Functions.SPG(A2590, "NAICS_CODE", "Primary")</f>
        <v>33411 - Computer and Peripheral Equipment Manufacturing</v>
      </c>
      <c r="L2590" s="2" t="str">
        <f>_xll.SNL.Clients.Office.Excel.Functions.SPG(A2590, "SP_TOPICTAG")</f>
        <v>Software Development; Video Streaming; E-learning; Streaming Media; Content Creation; Artificial Intelligence; Video Games</v>
      </c>
      <c r="M2590" s="3">
        <f>_xll.SNL.Clients.Office.Excel.Functions.SPG(A2590, "SP_PCT_SHARES_OWNED_ALL_INSTITUTIONS")</f>
        <v>33.11</v>
      </c>
      <c r="N2590" s="2" t="str">
        <f>_xll.SNL.Clients.Office.Excel.Functions.SPG(A2590, "RD_CREDIT_RATING_GLOBAL", "Issuer Credit Rating", "Local Currency LT|0")</f>
        <v>NR</v>
      </c>
      <c r="O2590" s="2" t="str">
        <f>_xll.SNL.Clients.Office.Excel.Functions.SPG(A2590, "RD_CWOL_GLOBAL", "Issuer Credit Rating", "Local Currency LT|0")</f>
        <v>NR</v>
      </c>
      <c r="P2590" s="2" t="str">
        <f>_xll.SNL.Clients.Office.Excel.Functions.SPG(A2590, "RD_RATING_ACTION_GLOBAL", "Issuer Credit Rating", "Local Currency LT|0")</f>
        <v>Not Rated | CreditWatch/Outlook (12/05/2024)</v>
      </c>
      <c r="Q2590" s="1">
        <f>_xll.SNL.Clients.Office.Excel.Functions.SPG(A2590, "RD_LAST_REVIEW_DATE_GLOBAL", "Issuer Credit Rating", "Local Currency LT")</f>
        <v>45631</v>
      </c>
      <c r="R2590" s="1">
        <f>_xll.SNL.Clients.Office.Excel.Functions.SPG(A2590, "RD_CREDIT_RATING_DATE_GLOBAL", "Issuer Credit Rating", "Local Currency LT|0")</f>
        <v>45631</v>
      </c>
      <c r="S2590" s="1">
        <f>_xll.SNL.Clients.Office.Excel.Functions.SPG(A2590, "RD_CREDIT_WATCH_OUTLOOK_DATE_GLOBAL", "Issuer Credit Rating", "Local Currency LT|0")</f>
        <v>45631</v>
      </c>
      <c r="T2590" s="2" t="str">
        <f>_xll.SNL.Clients.Office.Excel.Functions.SPG(A2590, "SP_BUSINESS_DESCRIPTION")</f>
        <v>Corsair Gaming, Inc., together with its subsidiaries, designs, develops, markets, and sells gaming and streaming peripherals, components and systems in the Americas, Europe, the Middle East, and the Asia Pacific. It offers gamer and creator peripherals, including gaming keyboards, mice, headsets, controllers, and streaming products, such as capture cards, stream decks, microphones and audio interfaces, facecam streaming cameras, studio accessories, gaming furniture, and other related products. The company also provides gaming components and systems comprising power supply units, cooling solutions, computer cases, and DRAM modules, as well as prebuilt and custom-built gaming PCs and laptops, gaming monitors, and others; and PC gaming software comprising iCUE for gamers and Elgato streaming suite for content creators, as well as digital services. It sells its products through e-retail, retail, and direct-to-consumer channels and distributors. Corsair Gaming, Inc. was formerly known as Corsair Components (Cayman) Ltd and changed its name to Corsair Gaming, Inc in August 2017. The company was incorporated in 1994 and is headquartered in Milpitas, California.</v>
      </c>
    </row>
    <row r="2591" spans="1:20" x14ac:dyDescent="0.3">
      <c r="A2591" s="5" t="s">
        <v>2440</v>
      </c>
      <c r="B2591" s="1">
        <f>_xll.SNL.Clients.Office.Excel.Functions.SPG(A2591,"SP_IPO_DATE")</f>
        <v>44092</v>
      </c>
      <c r="C2591" s="3">
        <f>_xll.SNL.Clients.Office.Excel.Functions.SPG(A2591, "SP_VOLUME_AVG_WEEKLY_TO_SHARES_OUT", , "1M")</f>
        <v>9.4517751047011593</v>
      </c>
      <c r="D2591" s="3">
        <f>_xll.SNL.Clients.Office.Excel.Functions.SPG(A2591, "SP_VOLUME_AVG_WEEKLY_TO_SHARES_OUT", , "3M")</f>
        <v>12.776133350963564</v>
      </c>
      <c r="E2591" s="3">
        <f>_xll.SNL.Clients.Office.Excel.Functions.SPG(A2591, "SP_VOLUME_AVG_DAILY_TO_1YR_AVG_DAILY", , "1M")</f>
        <v>73.91</v>
      </c>
      <c r="F2591" s="3">
        <f>_xll.SNL.Clients.Office.Excel.Functions.SPG(A2591, "SP_VOLUME_AVG_DAILY_TO_1YR_AVG_DAILY", , "3M")</f>
        <v>99.91</v>
      </c>
      <c r="G2591" s="2" t="str">
        <f>_xll.SNL.Clients.Office.Excel.Functions.SPG(A2591, "IQ_SECTOR")</f>
        <v>Information Technology</v>
      </c>
      <c r="H2591" s="2" t="str">
        <f>_xll.SNL.Clients.Office.Excel.Functions.SPG(A2591, "IQ_INDUSTRY_GROUP")</f>
        <v>Software and Services</v>
      </c>
      <c r="I2591" s="2" t="str">
        <f>_xll.SNL.Clients.Office.Excel.Functions.SPG(A2591, "IQ_INDUSTRY")</f>
        <v>Software</v>
      </c>
      <c r="J2591" s="2" t="str">
        <f>_xll.SNL.Clients.Office.Excel.Functions.SPG(A2591, "IQ_PRIMARY_INDUSTRY")</f>
        <v>Application Software</v>
      </c>
      <c r="K2591" s="2" t="str">
        <f>_xll.SNL.Clients.Office.Excel.Functions.SPG(A2591, "NAICS_CODE", "Primary")</f>
        <v>513210 - Software Publishers</v>
      </c>
      <c r="L2591" s="2" t="str">
        <f>_xll.SNL.Clients.Office.Excel.Functions.SPG(A2591, "SP_TOPICTAG")</f>
        <v>Software Development; Computer Vision; Animation/av Workstations; E-learning; Augmented Reality; Artificial Intelligence; Video Games</v>
      </c>
      <c r="M2591" s="3">
        <f>_xll.SNL.Clients.Office.Excel.Functions.SPG(A2591, "SP_PCT_SHARES_OWNED_ALL_INSTITUTIONS")</f>
        <v>59.32</v>
      </c>
      <c r="N2591" s="2" t="str">
        <f>_xll.SNL.Clients.Office.Excel.Functions.SPG(A2591, "RD_CREDIT_RATING_GLOBAL", "Issuer Credit Rating", "Local Currency LT|0")</f>
        <v/>
      </c>
      <c r="O2591" s="2" t="str">
        <f>_xll.SNL.Clients.Office.Excel.Functions.SPG(A2591, "RD_CWOL_GLOBAL", "Issuer Credit Rating", "Local Currency LT|0")</f>
        <v/>
      </c>
      <c r="P2591" s="2" t="str">
        <f>_xll.SNL.Clients.Office.Excel.Functions.SPG(A2591, "RD_RATING_ACTION_GLOBAL", "Issuer Credit Rating", "Local Currency LT|0")</f>
        <v/>
      </c>
      <c r="Q2591" s="1" t="str">
        <f>_xll.SNL.Clients.Office.Excel.Functions.SPG(A2591, "RD_LAST_REVIEW_DATE_GLOBAL", "Issuer Credit Rating", "Local Currency LT")</f>
        <v/>
      </c>
      <c r="R2591" s="1" t="str">
        <f>_xll.SNL.Clients.Office.Excel.Functions.SPG(A2591, "RD_CREDIT_RATING_DATE_GLOBAL", "Issuer Credit Rating", "Local Currency LT|0")</f>
        <v/>
      </c>
      <c r="S2591" s="1" t="str">
        <f>_xll.SNL.Clients.Office.Excel.Functions.SPG(A2591, "RD_CREDIT_WATCH_OUTLOOK_DATE_GLOBAL", "Issuer Credit Rating", "Local Currency LT|0")</f>
        <v/>
      </c>
      <c r="T2591" s="2" t="str">
        <f>_xll.SNL.Clients.Office.Excel.Functions.SPG(A2591, "SP_BUSINESS_DESCRIPTION")</f>
        <v>Unity Software Inc. operates a platform that provides real-time 3D content and experiences. Its platform provides artificial intelligence solutions that support creators in building, running, and growing immersive, real-time 2D and 3D content for mobile phones, tablets, PCs, consoles, and augmented and virtual reality devices. The company also offers Create Solutions, a set of tools and services used to build, ship, and run real-time 2D and 3D content; and Grow Solutions, which allows customers to grow and engage their user base and monetize their content. It serves enterprises, mid-market companies, and government and non-profit institutions; mid-sized, small, and independent businesses; and individuals across various industries. The company offers its solutions directly through its online store, field sales operations, independent distributors, and resellers in North America, Denmark, China, Finland, the United Kingdom, Germany, Israel, Japan, Singapore, South Korea, Spain, and internationally. Unity Software Inc. was founded in 2004 and is headquartered in San Francisco, California.</v>
      </c>
    </row>
    <row r="2592" spans="1:20" x14ac:dyDescent="0.3">
      <c r="A2592" s="5" t="s">
        <v>2441</v>
      </c>
      <c r="B2592" s="1">
        <f>_xll.SNL.Clients.Office.Excel.Functions.SPG(A2592,"SP_IPO_DATE")</f>
        <v>44090</v>
      </c>
      <c r="C2592" s="3">
        <f>_xll.SNL.Clients.Office.Excel.Functions.SPG(A2592, "SP_VOLUME_AVG_WEEKLY_TO_SHARES_OUT", , "1M")</f>
        <v>12.119482208297047</v>
      </c>
      <c r="D2592" s="3">
        <f>_xll.SNL.Clients.Office.Excel.Functions.SPG(A2592, "SP_VOLUME_AVG_WEEKLY_TO_SHARES_OUT", , "3M")</f>
        <v>8.2749768995728719</v>
      </c>
      <c r="E2592" s="3">
        <f>_xll.SNL.Clients.Office.Excel.Functions.SPG(A2592, "SP_VOLUME_AVG_DAILY_TO_1YR_AVG_DAILY", , "1M")</f>
        <v>180.5</v>
      </c>
      <c r="F2592" s="3">
        <f>_xll.SNL.Clients.Office.Excel.Functions.SPG(A2592, "SP_VOLUME_AVG_DAILY_TO_1YR_AVG_DAILY", , "3M")</f>
        <v>123.24</v>
      </c>
      <c r="G2592" s="2" t="str">
        <f>_xll.SNL.Clients.Office.Excel.Functions.SPG(A2592, "IQ_SECTOR")</f>
        <v>Health Care</v>
      </c>
      <c r="H2592" s="2" t="str">
        <f>_xll.SNL.Clients.Office.Excel.Functions.SPG(A2592, "IQ_INDUSTRY_GROUP")</f>
        <v>Pharmaceuticals, Biotechnology and Life Sciences</v>
      </c>
      <c r="I2592" s="2" t="str">
        <f>_xll.SNL.Clients.Office.Excel.Functions.SPG(A2592, "IQ_INDUSTRY")</f>
        <v>Biotechnology</v>
      </c>
      <c r="J2592" s="2" t="str">
        <f>_xll.SNL.Clients.Office.Excel.Functions.SPG(A2592, "IQ_PRIMARY_INDUSTRY")</f>
        <v>Biotechnology</v>
      </c>
      <c r="K2592" s="2" t="str">
        <f>_xll.SNL.Clients.Office.Excel.Functions.SPG(A2592, "NAICS_CODE", "Primary")</f>
        <v>325412 - Pharmaceutical Preparation Manufacturing</v>
      </c>
      <c r="L2592" s="2" t="str">
        <f>_xll.SNL.Clients.Office.Excel.Functions.SPG(A2592, "SP_TOPICTAG")</f>
        <v>Genetics; Cardiovascular; Genetic Disorder; Neurology</v>
      </c>
      <c r="M2592" s="3">
        <f>_xll.SNL.Clients.Office.Excel.Functions.SPG(A2592, "SP_PCT_SHARES_OWNED_ALL_INSTITUTIONS")</f>
        <v>84.5</v>
      </c>
      <c r="N2592" s="2" t="str">
        <f>_xll.SNL.Clients.Office.Excel.Functions.SPG(A2592, "RD_CREDIT_RATING_GLOBAL", "Issuer Credit Rating", "Local Currency LT|0")</f>
        <v/>
      </c>
      <c r="O2592" s="2" t="str">
        <f>_xll.SNL.Clients.Office.Excel.Functions.SPG(A2592, "RD_CWOL_GLOBAL", "Issuer Credit Rating", "Local Currency LT|0")</f>
        <v/>
      </c>
      <c r="P2592" s="2" t="str">
        <f>_xll.SNL.Clients.Office.Excel.Functions.SPG(A2592, "RD_RATING_ACTION_GLOBAL", "Issuer Credit Rating", "Local Currency LT|0")</f>
        <v/>
      </c>
      <c r="Q2592" s="1" t="str">
        <f>_xll.SNL.Clients.Office.Excel.Functions.SPG(A2592, "RD_LAST_REVIEW_DATE_GLOBAL", "Issuer Credit Rating", "Local Currency LT")</f>
        <v/>
      </c>
      <c r="R2592" s="1" t="str">
        <f>_xll.SNL.Clients.Office.Excel.Functions.SPG(A2592, "RD_CREDIT_RATING_DATE_GLOBAL", "Issuer Credit Rating", "Local Currency LT|0")</f>
        <v/>
      </c>
      <c r="S2592" s="1" t="str">
        <f>_xll.SNL.Clients.Office.Excel.Functions.SPG(A2592, "RD_CREDIT_WATCH_OUTLOOK_DATE_GLOBAL", "Issuer Credit Rating", "Local Currency LT|0")</f>
        <v/>
      </c>
      <c r="T2592" s="2" t="str">
        <f>_xll.SNL.Clients.Office.Excel.Functions.SPG(A2592, "SP_BUSINESS_DESCRIPTION")</f>
        <v>Dyne Therapeutics, Inc., a clinical-stage muscle disease company, operates as a biotechnology company that focuses on advancing therapeutics for genetically driven muscle diseases in the United States. It is developing a portfolio of muscle disease therapeutics, including programs in myotonic dystrophy type 1; duchenne muscular dystrophy; and facioscapulohumeral dystrophy, as well as rare skeletal muscle, and cardiac and metabolic muscle diseases using its FORCE platform that delivers disease-modifying therapeutics. Dyne Therapeutics, Inc. was incorporated in 2017 and is headquartered in Waltham, Massachusetts.</v>
      </c>
    </row>
    <row r="2593" spans="1:20" x14ac:dyDescent="0.3">
      <c r="A2593" s="5" t="s">
        <v>2442</v>
      </c>
      <c r="B2593" s="1">
        <f>_xll.SNL.Clients.Office.Excel.Functions.SPG(A2593,"SP_IPO_DATE")</f>
        <v>44091</v>
      </c>
      <c r="C2593" s="3">
        <f>_xll.SNL.Clients.Office.Excel.Functions.SPG(A2593, "SP_VOLUME_AVG_WEEKLY_TO_SHARES_OUT", , "1M")</f>
        <v>2.6770551011252532</v>
      </c>
      <c r="D2593" s="3">
        <f>_xll.SNL.Clients.Office.Excel.Functions.SPG(A2593, "SP_VOLUME_AVG_WEEKLY_TO_SHARES_OUT", , "3M")</f>
        <v>3.6915051117248479</v>
      </c>
      <c r="E2593" s="3">
        <f>_xll.SNL.Clients.Office.Excel.Functions.SPG(A2593, "SP_VOLUME_AVG_DAILY_TO_1YR_AVG_DAILY", , "1M")</f>
        <v>13.72</v>
      </c>
      <c r="F2593" s="3">
        <f>_xll.SNL.Clients.Office.Excel.Functions.SPG(A2593, "SP_VOLUME_AVG_DAILY_TO_1YR_AVG_DAILY", , "3M")</f>
        <v>18.920000000000002</v>
      </c>
      <c r="G2593" s="2" t="str">
        <f>_xll.SNL.Clients.Office.Excel.Functions.SPG(A2593, "IQ_SECTOR")</f>
        <v>Health Care</v>
      </c>
      <c r="H2593" s="2" t="str">
        <f>_xll.SNL.Clients.Office.Excel.Functions.SPG(A2593, "IQ_INDUSTRY_GROUP")</f>
        <v>Pharmaceuticals, Biotechnology and Life Sciences</v>
      </c>
      <c r="I2593" s="2" t="str">
        <f>_xll.SNL.Clients.Office.Excel.Functions.SPG(A2593, "IQ_INDUSTRY")</f>
        <v>Pharmaceuticals</v>
      </c>
      <c r="J2593" s="2" t="str">
        <f>_xll.SNL.Clients.Office.Excel.Functions.SPG(A2593, "IQ_PRIMARY_INDUSTRY")</f>
        <v>Pharmaceuticals</v>
      </c>
      <c r="K2593" s="2" t="str">
        <f>_xll.SNL.Clients.Office.Excel.Functions.SPG(A2593, "NAICS_CODE", "Primary")</f>
        <v>325412 - Pharmaceutical Preparation Manufacturing</v>
      </c>
      <c r="L2593" s="2" t="str">
        <f>_xll.SNL.Clients.Office.Excel.Functions.SPG(A2593, "SP_TOPICTAG")</f>
        <v>Neuroscience; Diabetes; Central Nervous System; Chronic Diseases; Inflammation; Neurology; Pain Management</v>
      </c>
      <c r="M2593" s="3">
        <f>_xll.SNL.Clients.Office.Excel.Functions.SPG(A2593, "SP_PCT_SHARES_OWNED_ALL_INSTITUTIONS")</f>
        <v>21.55</v>
      </c>
      <c r="N2593" s="2" t="str">
        <f>_xll.SNL.Clients.Office.Excel.Functions.SPG(A2593, "RD_CREDIT_RATING_GLOBAL", "Issuer Credit Rating", "Local Currency LT|0")</f>
        <v/>
      </c>
      <c r="O2593" s="2" t="str">
        <f>_xll.SNL.Clients.Office.Excel.Functions.SPG(A2593, "RD_CWOL_GLOBAL", "Issuer Credit Rating", "Local Currency LT|0")</f>
        <v/>
      </c>
      <c r="P2593" s="2" t="str">
        <f>_xll.SNL.Clients.Office.Excel.Functions.SPG(A2593, "RD_RATING_ACTION_GLOBAL", "Issuer Credit Rating", "Local Currency LT|0")</f>
        <v/>
      </c>
      <c r="Q2593" s="1" t="str">
        <f>_xll.SNL.Clients.Office.Excel.Functions.SPG(A2593, "RD_LAST_REVIEW_DATE_GLOBAL", "Issuer Credit Rating", "Local Currency LT")</f>
        <v/>
      </c>
      <c r="R2593" s="1" t="str">
        <f>_xll.SNL.Clients.Office.Excel.Functions.SPG(A2593, "RD_CREDIT_RATING_DATE_GLOBAL", "Issuer Credit Rating", "Local Currency LT|0")</f>
        <v/>
      </c>
      <c r="S2593" s="1" t="str">
        <f>_xll.SNL.Clients.Office.Excel.Functions.SPG(A2593, "RD_CREDIT_WATCH_OUTLOOK_DATE_GLOBAL", "Issuer Credit Rating", "Local Currency LT|0")</f>
        <v/>
      </c>
      <c r="T2593" s="2" t="str">
        <f>_xll.SNL.Clients.Office.Excel.Functions.SPG(A2593, "SP_BUSINESS_DESCRIPTION")</f>
        <v>Athira Pharma, Inc., a late clinical-stage biopharmaceutical company, focuses on developing small molecules to restore neuronal health and slow neurodegradation. Its lead product candidate is Fosgonimeton (ATH-1017), a small molecule designed to modulate the neurotrophic hepatocyte growth factor (HGF) system and its receptor, MET, for a healthy nervous system that is in LIFT-AD Phase 2/3 and ACT-AD Phase 2 clinical trials for the treatment of Alzheimer’s disease, as well as is in Phase 2 clinical trials to treat Parkinson’s disease dementia and Dementia with Lewy bodies. The company’s product pipeline includes ATH-1020, an orally available brain-penetrant small molecule designed to enhance the HGF/MET system that is in Phase 1 clinical trials to treat neuropathic pain and neurodegenerative diseases; and ATH-1105, an oral small molecule drug candidate, which is a preclinical model for the treatment of Amyotrophic Lateral Sclerosis. In addition, it has a license agreement with Washington State University to offer for sale products covered by certain licensed patents, including dihexa, the chemical compound into which fosgonimeton metabolizes following administration; and collaboration and grant agreement with National Institutes of Health Grant to support ACT-AD Phase 2 clinical trial for fosgonimeton. The company was formerly known as M3 Biotechnology, Inc. and changed its name to Athira Pharma, Inc. in April 2019. Athira Pharma, Inc. was incorporated in 2011 and is headquartered in Bothell, Washington.</v>
      </c>
    </row>
    <row r="2594" spans="1:20" x14ac:dyDescent="0.3">
      <c r="A2594" s="5" t="s">
        <v>2443</v>
      </c>
      <c r="B2594" s="1">
        <f>_xll.SNL.Clients.Office.Excel.Functions.SPG(A2594,"SP_IPO_DATE")</f>
        <v>43377</v>
      </c>
      <c r="C2594" s="3">
        <f>_xll.SNL.Clients.Office.Excel.Functions.SPG(A2594, "SP_VOLUME_AVG_WEEKLY_TO_SHARES_OUT", , "1M")</f>
        <v>6.6637378597761101</v>
      </c>
      <c r="D2594" s="3">
        <f>_xll.SNL.Clients.Office.Excel.Functions.SPG(A2594, "SP_VOLUME_AVG_WEEKLY_TO_SHARES_OUT", , "3M")</f>
        <v>5.0960047935207395</v>
      </c>
      <c r="E2594" s="3">
        <f>_xll.SNL.Clients.Office.Excel.Functions.SPG(A2594, "SP_VOLUME_AVG_DAILY_TO_1YR_AVG_DAILY", , "1M")</f>
        <v>142.41</v>
      </c>
      <c r="F2594" s="3">
        <f>_xll.SNL.Clients.Office.Excel.Functions.SPG(A2594, "SP_VOLUME_AVG_DAILY_TO_1YR_AVG_DAILY", , "3M")</f>
        <v>108.91</v>
      </c>
      <c r="G2594" s="2" t="str">
        <f>_xll.SNL.Clients.Office.Excel.Functions.SPG(A2594, "IQ_SECTOR")</f>
        <v>Consumer Staples</v>
      </c>
      <c r="H2594" s="2" t="str">
        <f>_xll.SNL.Clients.Office.Excel.Functions.SPG(A2594, "IQ_INDUSTRY_GROUP")</f>
        <v>Food, Beverage and Tobacco</v>
      </c>
      <c r="I2594" s="2" t="str">
        <f>_xll.SNL.Clients.Office.Excel.Functions.SPG(A2594, "IQ_INDUSTRY")</f>
        <v>Food Products</v>
      </c>
      <c r="J2594" s="2" t="str">
        <f>_xll.SNL.Clients.Office.Excel.Functions.SPG(A2594, "IQ_PRIMARY_INDUSTRY")</f>
        <v>Packaged Foods and Meats</v>
      </c>
      <c r="K2594" s="2" t="str">
        <f>_xll.SNL.Clients.Office.Excel.Functions.SPG(A2594, "NAICS_CODE", "Primary")</f>
        <v>311919 - Other Snack Food Manufacturing</v>
      </c>
      <c r="L2594" s="2" t="str">
        <f>_xll.SNL.Clients.Office.Excel.Functions.SPG(A2594, "SP_TOPICTAG")</f>
        <v>Farming; Food Delivery; Online Grocery</v>
      </c>
      <c r="M2594" s="3">
        <f>_xll.SNL.Clients.Office.Excel.Functions.SPG(A2594, "SP_PCT_SHARES_OWNED_ALL_INSTITUTIONS")</f>
        <v>88.32</v>
      </c>
      <c r="N2594" s="2" t="str">
        <f>_xll.SNL.Clients.Office.Excel.Functions.SPG(A2594, "RD_CREDIT_RATING_GLOBAL", "Issuer Credit Rating", "Local Currency LT|0")</f>
        <v>B</v>
      </c>
      <c r="O2594" s="2" t="str">
        <f>_xll.SNL.Clients.Office.Excel.Functions.SPG(A2594, "RD_CWOL_GLOBAL", "Issuer Credit Rating", "Local Currency LT|0")</f>
        <v>Positive</v>
      </c>
      <c r="P2594" s="2" t="str">
        <f>_xll.SNL.Clients.Office.Excel.Functions.SPG(A2594, "RD_RATING_ACTION_GLOBAL", "Issuer Credit Rating", "Local Currency LT|0")</f>
        <v>CreditWatch/Outlook (06/20/2024)</v>
      </c>
      <c r="Q2594" s="1">
        <f>_xll.SNL.Clients.Office.Excel.Functions.SPG(A2594, "RD_LAST_REVIEW_DATE_GLOBAL", "Issuer Credit Rating", "Local Currency LT")</f>
        <v>45582</v>
      </c>
      <c r="R2594" s="1">
        <f>_xll.SNL.Clients.Office.Excel.Functions.SPG(A2594, "RD_CREDIT_RATING_DATE_GLOBAL", "Issuer Credit Rating", "Local Currency LT|0")</f>
        <v>44074</v>
      </c>
      <c r="S2594" s="1">
        <f>_xll.SNL.Clients.Office.Excel.Functions.SPG(A2594, "RD_CREDIT_WATCH_OUTLOOK_DATE_GLOBAL", "Issuer Credit Rating", "Local Currency LT|0")</f>
        <v>45463</v>
      </c>
      <c r="T2594" s="2" t="str">
        <f>_xll.SNL.Clients.Office.Excel.Functions.SPG(A2594, "SP_BUSINESS_DESCRIPTION")</f>
        <v>Utz Brands, Inc. engages in manufacture, marketing, and distribution of snack foods. It offers a range of salty snacks, including salty snacks, including potato chips, tortilla chips, pretzels, cheese snacks, pork skins, veggie snacks, pub/party mixes, tortilla chips, salsa and dips, ready-to-eat popcorn, and other snacks under the Utz, Zapp’s, ON THE BORDER, Golden Flake, Boulder Canyon, Hawaiian, TORTIYAHS!, etc. The company sells its products to wholesale and other distributors, grocery stores, convenience and drug stores, discount stores, mass merchandisers, membership club stores, hard discounters, and specialty and e-commerce retailers. Utz Brands, Inc. was founded in 1921 and is headquartered in Hanover, Pennsylvania.</v>
      </c>
    </row>
    <row r="2595" spans="1:20" x14ac:dyDescent="0.3">
      <c r="A2595" s="5" t="s">
        <v>2444</v>
      </c>
      <c r="B2595" s="1">
        <f>_xll.SNL.Clients.Office.Excel.Functions.SPG(A2595,"SP_IPO_DATE")</f>
        <v>44096</v>
      </c>
      <c r="C2595" s="3">
        <f>_xll.SNL.Clients.Office.Excel.Functions.SPG(A2595, "SP_VOLUME_AVG_WEEKLY_TO_SHARES_OUT", , "1M")</f>
        <v>4.5122827114903199</v>
      </c>
      <c r="D2595" s="3">
        <f>_xll.SNL.Clients.Office.Excel.Functions.SPG(A2595, "SP_VOLUME_AVG_WEEKLY_TO_SHARES_OUT", , "3M")</f>
        <v>5.8580402987774063</v>
      </c>
      <c r="E2595" s="3">
        <f>_xll.SNL.Clients.Office.Excel.Functions.SPG(A2595, "SP_VOLUME_AVG_DAILY_TO_1YR_AVG_DAILY", , "1M")</f>
        <v>70.06</v>
      </c>
      <c r="F2595" s="3">
        <f>_xll.SNL.Clients.Office.Excel.Functions.SPG(A2595, "SP_VOLUME_AVG_DAILY_TO_1YR_AVG_DAILY", , "3M")</f>
        <v>90.95</v>
      </c>
      <c r="G2595" s="2" t="str">
        <f>_xll.SNL.Clients.Office.Excel.Functions.SPG(A2595, "IQ_SECTOR")</f>
        <v>Health Care</v>
      </c>
      <c r="H2595" s="2" t="str">
        <f>_xll.SNL.Clients.Office.Excel.Functions.SPG(A2595, "IQ_INDUSTRY_GROUP")</f>
        <v>Health Care Equipment and Services</v>
      </c>
      <c r="I2595" s="2" t="str">
        <f>_xll.SNL.Clients.Office.Excel.Functions.SPG(A2595, "IQ_INDUSTRY")</f>
        <v>Health Care Technology</v>
      </c>
      <c r="J2595" s="2" t="str">
        <f>_xll.SNL.Clients.Office.Excel.Functions.SPG(A2595, "IQ_PRIMARY_INDUSTRY")</f>
        <v>Health Care Technology</v>
      </c>
      <c r="K2595" s="2" t="str">
        <f>_xll.SNL.Clients.Office.Excel.Functions.SPG(A2595, "NAICS_CODE", "Primary")</f>
        <v>518210 - Computing Infrastructure Providers, Data Processing, Web Hosting, and Related Services</v>
      </c>
      <c r="L2595" s="2" t="str">
        <f>_xll.SNL.Clients.Office.Excel.Functions.SPG(A2595, "SP_TOPICTAG")</f>
        <v>Data Integration; MHealth; Customer Relationship Management; Data Protection; Artificial Intelligence</v>
      </c>
      <c r="M2595" s="3">
        <f>_xll.SNL.Clients.Office.Excel.Functions.SPG(A2595, "SP_PCT_SHARES_OWNED_ALL_INSTITUTIONS")</f>
        <v>16.41</v>
      </c>
      <c r="N2595" s="2" t="str">
        <f>_xll.SNL.Clients.Office.Excel.Functions.SPG(A2595, "RD_CREDIT_RATING_GLOBAL", "Issuer Credit Rating", "Local Currency LT|0")</f>
        <v/>
      </c>
      <c r="O2595" s="2" t="str">
        <f>_xll.SNL.Clients.Office.Excel.Functions.SPG(A2595, "RD_CWOL_GLOBAL", "Issuer Credit Rating", "Local Currency LT|0")</f>
        <v/>
      </c>
      <c r="P2595" s="2" t="str">
        <f>_xll.SNL.Clients.Office.Excel.Functions.SPG(A2595, "RD_RATING_ACTION_GLOBAL", "Issuer Credit Rating", "Local Currency LT|0")</f>
        <v/>
      </c>
      <c r="Q2595" s="1" t="str">
        <f>_xll.SNL.Clients.Office.Excel.Functions.SPG(A2595, "RD_LAST_REVIEW_DATE_GLOBAL", "Issuer Credit Rating", "Local Currency LT")</f>
        <v/>
      </c>
      <c r="R2595" s="1" t="str">
        <f>_xll.SNL.Clients.Office.Excel.Functions.SPG(A2595, "RD_CREDIT_RATING_DATE_GLOBAL", "Issuer Credit Rating", "Local Currency LT|0")</f>
        <v/>
      </c>
      <c r="S2595" s="1" t="str">
        <f>_xll.SNL.Clients.Office.Excel.Functions.SPG(A2595, "RD_CREDIT_WATCH_OUTLOOK_DATE_GLOBAL", "Issuer Credit Rating", "Local Currency LT|0")</f>
        <v/>
      </c>
      <c r="T2595" s="2" t="str">
        <f>_xll.SNL.Clients.Office.Excel.Functions.SPG(A2595, "SP_BUSINESS_DESCRIPTION")</f>
        <v>GoodRx Holdings, Inc., together with its subsidiaries, offers information and tools that enable consumers to compare prices and save on their prescription drug purchases in the United States. The company operates a price comparison platform that provides consumers with curated, geographically relevant prescription pricing, and access to negotiated prices. It also offers other healthcare products and services, including subscriptions, and pharma manufacturer solutions, as well as telehealth services through the GoodRx Care platform. It serves pharmacy benefit managers who manage formularies and prescription transactions, including establishing pricing between consumers and pharmacies. The company was founded in 2011 and is headquartered in Santa Monica, California.</v>
      </c>
    </row>
    <row r="2596" spans="1:20" x14ac:dyDescent="0.3">
      <c r="A2596" s="5" t="s">
        <v>2445</v>
      </c>
      <c r="B2596" s="1">
        <f>_xll.SNL.Clients.Office.Excel.Functions.SPG(A2596,"SP_IPO_DATE")</f>
        <v>44223</v>
      </c>
      <c r="C2596" s="3">
        <f>_xll.SNL.Clients.Office.Excel.Functions.SPG(A2596, "SP_VOLUME_AVG_WEEKLY_TO_SHARES_OUT", , "1M")</f>
        <v>8.489016257066293</v>
      </c>
      <c r="D2596" s="3">
        <f>_xll.SNL.Clients.Office.Excel.Functions.SPG(A2596, "SP_VOLUME_AVG_WEEKLY_TO_SHARES_OUT", , "3M")</f>
        <v>53.840314149639809</v>
      </c>
      <c r="E2596" s="3">
        <f>_xll.SNL.Clients.Office.Excel.Functions.SPG(A2596, "SP_VOLUME_AVG_DAILY_TO_1YR_AVG_DAILY", , "1M")</f>
        <v>11.21</v>
      </c>
      <c r="F2596" s="3">
        <f>_xll.SNL.Clients.Office.Excel.Functions.SPG(A2596, "SP_VOLUME_AVG_DAILY_TO_1YR_AVG_DAILY", , "3M")</f>
        <v>71.099999999999994</v>
      </c>
      <c r="G2596" s="2" t="str">
        <f>_xll.SNL.Clients.Office.Excel.Functions.SPG(A2596, "IQ_SECTOR")</f>
        <v>Industrials</v>
      </c>
      <c r="H2596" s="2" t="str">
        <f>_xll.SNL.Clients.Office.Excel.Functions.SPG(A2596, "IQ_INDUSTRY_GROUP")</f>
        <v>Capital Goods</v>
      </c>
      <c r="I2596" s="2" t="str">
        <f>_xll.SNL.Clients.Office.Excel.Functions.SPG(A2596, "IQ_INDUSTRY")</f>
        <v>Machinery</v>
      </c>
      <c r="J2596" s="2" t="str">
        <f>_xll.SNL.Clients.Office.Excel.Functions.SPG(A2596, "IQ_PRIMARY_INDUSTRY")</f>
        <v>Agricultural and Farm Machinery</v>
      </c>
      <c r="K2596" s="2" t="str">
        <f>_xll.SNL.Clients.Office.Excel.Functions.SPG(A2596, "NAICS_CODE", "Primary")</f>
        <v>333111 - Farm Machinery and Equipment Manufacturing</v>
      </c>
      <c r="L2596" s="2" t="str">
        <f>_xll.SNL.Clients.Office.Excel.Functions.SPG(A2596, "SP_TOPICTAG")</f>
        <v>Cannabis; Data Integration; AgriTech; Artificial Intelligence</v>
      </c>
      <c r="M2596" s="3">
        <f>_xll.SNL.Clients.Office.Excel.Functions.SPG(A2596, "SP_PCT_SHARES_OWNED_ALL_INSTITUTIONS")</f>
        <v>8.82</v>
      </c>
      <c r="N2596" s="2" t="str">
        <f>_xll.SNL.Clients.Office.Excel.Functions.SPG(A2596, "RD_CREDIT_RATING_GLOBAL", "Issuer Credit Rating", "Local Currency LT|0")</f>
        <v/>
      </c>
      <c r="O2596" s="2" t="str">
        <f>_xll.SNL.Clients.Office.Excel.Functions.SPG(A2596, "RD_CWOL_GLOBAL", "Issuer Credit Rating", "Local Currency LT|0")</f>
        <v/>
      </c>
      <c r="P2596" s="2" t="str">
        <f>_xll.SNL.Clients.Office.Excel.Functions.SPG(A2596, "RD_RATING_ACTION_GLOBAL", "Issuer Credit Rating", "Local Currency LT|0")</f>
        <v/>
      </c>
      <c r="Q2596" s="1" t="str">
        <f>_xll.SNL.Clients.Office.Excel.Functions.SPG(A2596, "RD_LAST_REVIEW_DATE_GLOBAL", "Issuer Credit Rating", "Local Currency LT")</f>
        <v/>
      </c>
      <c r="R2596" s="1" t="str">
        <f>_xll.SNL.Clients.Office.Excel.Functions.SPG(A2596, "RD_CREDIT_RATING_DATE_GLOBAL", "Issuer Credit Rating", "Local Currency LT|0")</f>
        <v/>
      </c>
      <c r="S2596" s="1" t="str">
        <f>_xll.SNL.Clients.Office.Excel.Functions.SPG(A2596, "RD_CREDIT_WATCH_OUTLOOK_DATE_GLOBAL", "Issuer Credit Rating", "Local Currency LT|0")</f>
        <v/>
      </c>
      <c r="T2596" s="2" t="str">
        <f>_xll.SNL.Clients.Office.Excel.Functions.SPG(A2596, "SP_BUSINESS_DESCRIPTION")</f>
        <v>Agrify Corporation offers hardware and software cultivation and extraction solutions for the cannabis and hemp industry in the United States. It offers vertical farming units and Agrify Insights Software-as-a-Service software; integrated grow racks and LED grow lights; and non-proprietary products designed, engineered, and manufactured by third parties, such as air cleaning systems and pesticide-free surface protection products. The company also provides associated services comprising consulting, engineering, and construction. In addition, the company offers hydrocarbon, alcohol, solventless, post-processing, and lab equipment, as well as provides indoor farming solutions. In addition, it offers equipment and services in a contract and purchase order. The company was formerly known as Agrinamics, Inc. and changed its name to Agrify Corporation in September 2019. Agrify Corporation was incorporated in 2016 and is headquartered in Troy, Michigan.</v>
      </c>
    </row>
    <row r="2597" spans="1:20" x14ac:dyDescent="0.3">
      <c r="A2597" s="5" t="s">
        <v>2446</v>
      </c>
      <c r="B2597" s="1">
        <f>_xll.SNL.Clients.Office.Excel.Functions.SPG(A2597,"SP_IPO_DATE")</f>
        <v>44098</v>
      </c>
      <c r="C2597" s="3">
        <f>_xll.SNL.Clients.Office.Excel.Functions.SPG(A2597, "SP_VOLUME_AVG_WEEKLY_TO_SHARES_OUT", , "1M")</f>
        <v>5.3531753631501342</v>
      </c>
      <c r="D2597" s="3">
        <f>_xll.SNL.Clients.Office.Excel.Functions.SPG(A2597, "SP_VOLUME_AVG_WEEKLY_TO_SHARES_OUT", , "3M")</f>
        <v>8.5765110288283744</v>
      </c>
      <c r="E2597" s="3">
        <f>_xll.SNL.Clients.Office.Excel.Functions.SPG(A2597, "SP_VOLUME_AVG_DAILY_TO_1YR_AVG_DAILY", , "1M")</f>
        <v>75.11</v>
      </c>
      <c r="F2597" s="3">
        <f>_xll.SNL.Clients.Office.Excel.Functions.SPG(A2597, "SP_VOLUME_AVG_DAILY_TO_1YR_AVG_DAILY", , "3M")</f>
        <v>120.34</v>
      </c>
      <c r="G2597" s="2" t="str">
        <f>_xll.SNL.Clients.Office.Excel.Functions.SPG(A2597, "IQ_SECTOR")</f>
        <v>Health Care</v>
      </c>
      <c r="H2597" s="2" t="str">
        <f>_xll.SNL.Clients.Office.Excel.Functions.SPG(A2597, "IQ_INDUSTRY_GROUP")</f>
        <v>Pharmaceuticals, Biotechnology and Life Sciences</v>
      </c>
      <c r="I2597" s="2" t="str">
        <f>_xll.SNL.Clients.Office.Excel.Functions.SPG(A2597, "IQ_INDUSTRY")</f>
        <v>Biotechnology</v>
      </c>
      <c r="J2597" s="2" t="str">
        <f>_xll.SNL.Clients.Office.Excel.Functions.SPG(A2597, "IQ_PRIMARY_INDUSTRY")</f>
        <v>Biotechnology</v>
      </c>
      <c r="K2597" s="2" t="str">
        <f>_xll.SNL.Clients.Office.Excel.Functions.SPG(A2597, "NAICS_CODE", "Primary")</f>
        <v>325412 - Pharmaceutical Preparation Manufacturing</v>
      </c>
      <c r="L2597" s="2" t="str">
        <f>_xll.SNL.Clients.Office.Excel.Functions.SPG(A2597, "SP_TOPICTAG")</f>
        <v>Neuroscience; Genetics; Central Nervous System; Genetic Disorder; Neurology; Psychiatry</v>
      </c>
      <c r="M2597" s="3">
        <f>_xll.SNL.Clients.Office.Excel.Functions.SPG(A2597, "SP_PCT_SHARES_OWNED_ALL_INSTITUTIONS")</f>
        <v>63.98</v>
      </c>
      <c r="N2597" s="2" t="str">
        <f>_xll.SNL.Clients.Office.Excel.Functions.SPG(A2597, "RD_CREDIT_RATING_GLOBAL", "Issuer Credit Rating", "Local Currency LT|0")</f>
        <v/>
      </c>
      <c r="O2597" s="2" t="str">
        <f>_xll.SNL.Clients.Office.Excel.Functions.SPG(A2597, "RD_CWOL_GLOBAL", "Issuer Credit Rating", "Local Currency LT|0")</f>
        <v/>
      </c>
      <c r="P2597" s="2" t="str">
        <f>_xll.SNL.Clients.Office.Excel.Functions.SPG(A2597, "RD_RATING_ACTION_GLOBAL", "Issuer Credit Rating", "Local Currency LT|0")</f>
        <v/>
      </c>
      <c r="Q2597" s="1" t="str">
        <f>_xll.SNL.Clients.Office.Excel.Functions.SPG(A2597, "RD_LAST_REVIEW_DATE_GLOBAL", "Issuer Credit Rating", "Local Currency LT")</f>
        <v/>
      </c>
      <c r="R2597" s="1" t="str">
        <f>_xll.SNL.Clients.Office.Excel.Functions.SPG(A2597, "RD_CREDIT_RATING_DATE_GLOBAL", "Issuer Credit Rating", "Local Currency LT|0")</f>
        <v/>
      </c>
      <c r="S2597" s="1" t="str">
        <f>_xll.SNL.Clients.Office.Excel.Functions.SPG(A2597, "RD_CREDIT_WATCH_OUTLOOK_DATE_GLOBAL", "Issuer Credit Rating", "Local Currency LT|0")</f>
        <v/>
      </c>
      <c r="T2597" s="2" t="str">
        <f>_xll.SNL.Clients.Office.Excel.Functions.SPG(A2597, "SP_BUSINESS_DESCRIPTION")</f>
        <v>Taysha Gene Therapies, Inc., a gene therapy company, focuses on developing and commercializing adeno-associated virus-based gene therapies for the treatment of monogenic diseases of the central nervous system. It primarily develops TSHA-120 for the treatment of giant axonal neuropathy; TSHA-102 for the treatment of Rett syndrome; TSHA-121 for the treatment of CLN7 disease; TSHA-118 for the treatment of CLN1 disease; TSHA-105 for the treatment of for SLC13A5 deficiency; TSHA-113 for the treatment of tauopathies; TSHA-106 for the treatment of angelman syndrome; TSHA-114 for the treatment of fragile X syndrome; and TSHA-101 for the treatment of GM2 gangliosidosis. Taysha Gene Therapies, Inc. has a strategic partnership with The University of Texas Southwestern Medical Center. Taysha Gene Therapies, Inc. was incorporated in 2019 and is headquartered in Dallas, Texas.</v>
      </c>
    </row>
    <row r="2598" spans="1:20" x14ac:dyDescent="0.3">
      <c r="A2598" s="5" t="s">
        <v>2447</v>
      </c>
      <c r="B2598" s="1">
        <f>_xll.SNL.Clients.Office.Excel.Functions.SPG(A2598,"SP_IPO_DATE")</f>
        <v>44181</v>
      </c>
      <c r="C2598" s="3">
        <f>_xll.SNL.Clients.Office.Excel.Functions.SPG(A2598, "SP_VOLUME_AVG_WEEKLY_TO_SHARES_OUT", , "1M")</f>
        <v>2583.0393503361965</v>
      </c>
      <c r="D2598" s="3">
        <f>_xll.SNL.Clients.Office.Excel.Functions.SPG(A2598, "SP_VOLUME_AVG_WEEKLY_TO_SHARES_OUT", , "3M")</f>
        <v>969.66910335870546</v>
      </c>
      <c r="E2598" s="3">
        <f>_xll.SNL.Clients.Office.Excel.Functions.SPG(A2598, "SP_VOLUME_AVG_DAILY_TO_1YR_AVG_DAILY", , "1M")</f>
        <v>1013.11</v>
      </c>
      <c r="F2598" s="3">
        <f>_xll.SNL.Clients.Office.Excel.Functions.SPG(A2598, "SP_VOLUME_AVG_DAILY_TO_1YR_AVG_DAILY", , "3M")</f>
        <v>380.32</v>
      </c>
      <c r="G2598" s="2" t="str">
        <f>_xll.SNL.Clients.Office.Excel.Functions.SPG(A2598, "IQ_SECTOR")</f>
        <v>Health Care</v>
      </c>
      <c r="H2598" s="2" t="str">
        <f>_xll.SNL.Clients.Office.Excel.Functions.SPG(A2598, "IQ_INDUSTRY_GROUP")</f>
        <v>Pharmaceuticals, Biotechnology and Life Sciences</v>
      </c>
      <c r="I2598" s="2" t="str">
        <f>_xll.SNL.Clients.Office.Excel.Functions.SPG(A2598, "IQ_INDUSTRY")</f>
        <v>Biotechnology</v>
      </c>
      <c r="J2598" s="2" t="str">
        <f>_xll.SNL.Clients.Office.Excel.Functions.SPG(A2598, "IQ_PRIMARY_INDUSTRY")</f>
        <v>Biotechnology</v>
      </c>
      <c r="K2598" s="2" t="str">
        <f>_xll.SNL.Clients.Office.Excel.Functions.SPG(A2598, "NAICS_CODE", "Primary")</f>
        <v>325414 - Biological Product (except Diagnostic) Manufacturing</v>
      </c>
      <c r="L2598" s="2" t="str">
        <f>_xll.SNL.Clients.Office.Excel.Functions.SPG(A2598, "SP_TOPICTAG")</f>
        <v>Chronic Diseases; Immunology; Infectious Diseases; Neurology; Pain Management</v>
      </c>
      <c r="M2598" s="3">
        <f>_xll.SNL.Clients.Office.Excel.Functions.SPG(A2598, "SP_PCT_SHARES_OWNED_ALL_INSTITUTIONS")</f>
        <v>2.4</v>
      </c>
      <c r="N2598" s="2" t="str">
        <f>_xll.SNL.Clients.Office.Excel.Functions.SPG(A2598, "RD_CREDIT_RATING_GLOBAL", "Issuer Credit Rating", "Local Currency LT|0")</f>
        <v/>
      </c>
      <c r="O2598" s="2" t="str">
        <f>_xll.SNL.Clients.Office.Excel.Functions.SPG(A2598, "RD_CWOL_GLOBAL", "Issuer Credit Rating", "Local Currency LT|0")</f>
        <v/>
      </c>
      <c r="P2598" s="2" t="str">
        <f>_xll.SNL.Clients.Office.Excel.Functions.SPG(A2598, "RD_RATING_ACTION_GLOBAL", "Issuer Credit Rating", "Local Currency LT|0")</f>
        <v/>
      </c>
      <c r="Q2598" s="1" t="str">
        <f>_xll.SNL.Clients.Office.Excel.Functions.SPG(A2598, "RD_LAST_REVIEW_DATE_GLOBAL", "Issuer Credit Rating", "Local Currency LT")</f>
        <v/>
      </c>
      <c r="R2598" s="1" t="str">
        <f>_xll.SNL.Clients.Office.Excel.Functions.SPG(A2598, "RD_CREDIT_RATING_DATE_GLOBAL", "Issuer Credit Rating", "Local Currency LT|0")</f>
        <v/>
      </c>
      <c r="S2598" s="1" t="str">
        <f>_xll.SNL.Clients.Office.Excel.Functions.SPG(A2598, "RD_CREDIT_WATCH_OUTLOOK_DATE_GLOBAL", "Issuer Credit Rating", "Local Currency LT|0")</f>
        <v/>
      </c>
      <c r="T2598" s="2" t="str">
        <f>_xll.SNL.Clients.Office.Excel.Functions.SPG(A2598, "SP_BUSINESS_DESCRIPTION")</f>
        <v>Dogwood Therapeutics, Inc., a development-stage biotechnology company, focuses on developing novel antiviral therapies to treat diseases associated with a viral triggered abnormal immune response. The company’s lead development candidate is the IMC-1, a fixed dose combination of famciclovir and celecoxib to treat fibromyalgia. It also develops IMC-2, a combination of valacyclovir and celecoxib for the treatment of managing the fatigue, sleep, attention, pain, autonomic function, and anxiety associated with long COVID. The company was formerly known as Virios Therapeutics, Inc. and changed its name to Dogwood Therapeutics, Inc. in October 2024. The company was founded in 2012 and is headquartered in Alpharetta, Georgia.</v>
      </c>
    </row>
    <row r="2599" spans="1:20" x14ac:dyDescent="0.3">
      <c r="A2599" s="5" t="s">
        <v>2448</v>
      </c>
      <c r="B2599" s="1">
        <f>_xll.SNL.Clients.Office.Excel.Functions.SPG(A2599,"SP_IPO_DATE")</f>
        <v>44104</v>
      </c>
      <c r="C2599" s="3">
        <f>_xll.SNL.Clients.Office.Excel.Functions.SPG(A2599, "SP_VOLUME_AVG_WEEKLY_TO_SHARES_OUT", , "1M")</f>
        <v>2.1267487391497437</v>
      </c>
      <c r="D2599" s="3">
        <f>_xll.SNL.Clients.Office.Excel.Functions.SPG(A2599, "SP_VOLUME_AVG_WEEKLY_TO_SHARES_OUT", , "3M")</f>
        <v>2.3568750065199238</v>
      </c>
      <c r="E2599" s="3">
        <f>_xll.SNL.Clients.Office.Excel.Functions.SPG(A2599, "SP_VOLUME_AVG_DAILY_TO_1YR_AVG_DAILY", , "1M")</f>
        <v>115.44</v>
      </c>
      <c r="F2599" s="3">
        <f>_xll.SNL.Clients.Office.Excel.Functions.SPG(A2599, "SP_VOLUME_AVG_DAILY_TO_1YR_AVG_DAILY", , "3M")</f>
        <v>127.93</v>
      </c>
      <c r="G2599" s="2" t="str">
        <f>_xll.SNL.Clients.Office.Excel.Functions.SPG(A2599, "IQ_SECTOR")</f>
        <v>Consumer Staples</v>
      </c>
      <c r="H2599" s="2" t="str">
        <f>_xll.SNL.Clients.Office.Excel.Functions.SPG(A2599, "IQ_INDUSTRY_GROUP")</f>
        <v>Food, Beverage and Tobacco</v>
      </c>
      <c r="I2599" s="2" t="str">
        <f>_xll.SNL.Clients.Office.Excel.Functions.SPG(A2599, "IQ_INDUSTRY")</f>
        <v>Food Products</v>
      </c>
      <c r="J2599" s="2" t="str">
        <f>_xll.SNL.Clients.Office.Excel.Functions.SPG(A2599, "IQ_PRIMARY_INDUSTRY")</f>
        <v>Packaged Foods and Meats</v>
      </c>
      <c r="K2599" s="2" t="str">
        <f>_xll.SNL.Clients.Office.Excel.Functions.SPG(A2599, "NAICS_CODE", "Primary")</f>
        <v>3114 - Fruit and Vegetable Preserving and Specialty Food Manufacturing</v>
      </c>
      <c r="L2599" s="2" t="str">
        <f>_xll.SNL.Clients.Office.Excel.Functions.SPG(A2599, "SP_TOPICTAG")</f>
        <v>Farming; Horticulture</v>
      </c>
      <c r="M2599" s="3">
        <f>_xll.SNL.Clients.Office.Excel.Functions.SPG(A2599, "SP_PCT_SHARES_OWNED_ALL_INSTITUTIONS")</f>
        <v>32.659999999999997</v>
      </c>
      <c r="N2599" s="2" t="str">
        <f>_xll.SNL.Clients.Office.Excel.Functions.SPG(A2599, "RD_CREDIT_RATING_GLOBAL", "Issuer Credit Rating", "Local Currency LT|0")</f>
        <v/>
      </c>
      <c r="O2599" s="2" t="str">
        <f>_xll.SNL.Clients.Office.Excel.Functions.SPG(A2599, "RD_CWOL_GLOBAL", "Issuer Credit Rating", "Local Currency LT|0")</f>
        <v/>
      </c>
      <c r="P2599" s="2" t="str">
        <f>_xll.SNL.Clients.Office.Excel.Functions.SPG(A2599, "RD_RATING_ACTION_GLOBAL", "Issuer Credit Rating", "Local Currency LT|0")</f>
        <v/>
      </c>
      <c r="Q2599" s="1" t="str">
        <f>_xll.SNL.Clients.Office.Excel.Functions.SPG(A2599, "RD_LAST_REVIEW_DATE_GLOBAL", "Issuer Credit Rating", "Local Currency LT")</f>
        <v/>
      </c>
      <c r="R2599" s="1" t="str">
        <f>_xll.SNL.Clients.Office.Excel.Functions.SPG(A2599, "RD_CREDIT_RATING_DATE_GLOBAL", "Issuer Credit Rating", "Local Currency LT|0")</f>
        <v/>
      </c>
      <c r="S2599" s="1" t="str">
        <f>_xll.SNL.Clients.Office.Excel.Functions.SPG(A2599, "RD_CREDIT_WATCH_OUTLOOK_DATE_GLOBAL", "Issuer Credit Rating", "Local Currency LT|0")</f>
        <v/>
      </c>
      <c r="T2599" s="2" t="str">
        <f>_xll.SNL.Clients.Office.Excel.Functions.SPG(A2599, "SP_BUSINESS_DESCRIPTION")</f>
        <v>Mission Produce, Inc. engages in the sourcing, farming, packaging, marketing, and distribution of avocados, mangoes, and blueberries to food retailers, wholesalers, and foodservice customers in the United States and internationally. The company operates through three segments, Marketing and Distribution; International Farming; and Blueberries. It also provides ripening, bagging, custom packing, logistical management, and quality assurance services. In addition, the company offers merchandising and promotional support, and insights on market trends, and training services. Mission Produce, Inc. was founded in 1983 and is headquartered in Oxnard, California.</v>
      </c>
    </row>
    <row r="2600" spans="1:20" x14ac:dyDescent="0.3">
      <c r="A2600" s="5" t="s">
        <v>2449</v>
      </c>
      <c r="B2600" s="1">
        <f>_xll.SNL.Clients.Office.Excel.Functions.SPG(A2600,"SP_IPO_DATE")</f>
        <v>44098</v>
      </c>
      <c r="C2600" s="3">
        <f>_xll.SNL.Clients.Office.Excel.Functions.SPG(A2600, "SP_VOLUME_AVG_WEEKLY_TO_SHARES_OUT", , "1M")</f>
        <v>2.7328780518537621</v>
      </c>
      <c r="D2600" s="3">
        <f>_xll.SNL.Clients.Office.Excel.Functions.SPG(A2600, "SP_VOLUME_AVG_WEEKLY_TO_SHARES_OUT", , "3M")</f>
        <v>5.1901144494303253</v>
      </c>
      <c r="E2600" s="3">
        <f>_xll.SNL.Clients.Office.Excel.Functions.SPG(A2600, "SP_VOLUME_AVG_DAILY_TO_1YR_AVG_DAILY", , "1M")</f>
        <v>96.41</v>
      </c>
      <c r="F2600" s="3">
        <f>_xll.SNL.Clients.Office.Excel.Functions.SPG(A2600, "SP_VOLUME_AVG_DAILY_TO_1YR_AVG_DAILY", , "3M")</f>
        <v>183.09</v>
      </c>
      <c r="G2600" s="2" t="str">
        <f>_xll.SNL.Clients.Office.Excel.Functions.SPG(A2600, "IQ_SECTOR")</f>
        <v>Health Care</v>
      </c>
      <c r="H2600" s="2" t="str">
        <f>_xll.SNL.Clients.Office.Excel.Functions.SPG(A2600, "IQ_INDUSTRY_GROUP")</f>
        <v>Pharmaceuticals, Biotechnology and Life Sciences</v>
      </c>
      <c r="I2600" s="2" t="str">
        <f>_xll.SNL.Clients.Office.Excel.Functions.SPG(A2600, "IQ_INDUSTRY")</f>
        <v>Biotechnology</v>
      </c>
      <c r="J2600" s="2" t="str">
        <f>_xll.SNL.Clients.Office.Excel.Functions.SPG(A2600, "IQ_PRIMARY_INDUSTRY")</f>
        <v>Biotechnology</v>
      </c>
      <c r="K2600" s="2" t="str">
        <f>_xll.SNL.Clients.Office.Excel.Functions.SPG(A2600, "NAICS_CODE", "Primary")</f>
        <v>325414 - Biological Product (except Diagnostic) Manufacturing</v>
      </c>
      <c r="L2600" s="2" t="str">
        <f>_xll.SNL.Clients.Office.Excel.Functions.SPG(A2600, "SP_TOPICTAG")</f>
        <v>Genetics; Hematology; Neurology; Oncology</v>
      </c>
      <c r="M2600" s="3">
        <f>_xll.SNL.Clients.Office.Excel.Functions.SPG(A2600, "SP_PCT_SHARES_OWNED_ALL_INSTITUTIONS")</f>
        <v>21.36</v>
      </c>
      <c r="N2600" s="2" t="str">
        <f>_xll.SNL.Clients.Office.Excel.Functions.SPG(A2600, "RD_CREDIT_RATING_GLOBAL", "Issuer Credit Rating", "Local Currency LT|0")</f>
        <v/>
      </c>
      <c r="O2600" s="2" t="str">
        <f>_xll.SNL.Clients.Office.Excel.Functions.SPG(A2600, "RD_CWOL_GLOBAL", "Issuer Credit Rating", "Local Currency LT|0")</f>
        <v/>
      </c>
      <c r="P2600" s="2" t="str">
        <f>_xll.SNL.Clients.Office.Excel.Functions.SPG(A2600, "RD_RATING_ACTION_GLOBAL", "Issuer Credit Rating", "Local Currency LT|0")</f>
        <v/>
      </c>
      <c r="Q2600" s="1" t="str">
        <f>_xll.SNL.Clients.Office.Excel.Functions.SPG(A2600, "RD_LAST_REVIEW_DATE_GLOBAL", "Issuer Credit Rating", "Local Currency LT")</f>
        <v/>
      </c>
      <c r="R2600" s="1" t="str">
        <f>_xll.SNL.Clients.Office.Excel.Functions.SPG(A2600, "RD_CREDIT_RATING_DATE_GLOBAL", "Issuer Credit Rating", "Local Currency LT|0")</f>
        <v/>
      </c>
      <c r="S2600" s="1" t="str">
        <f>_xll.SNL.Clients.Office.Excel.Functions.SPG(A2600, "RD_CREDIT_WATCH_OUTLOOK_DATE_GLOBAL", "Issuer Credit Rating", "Local Currency LT|0")</f>
        <v/>
      </c>
      <c r="T2600" s="2" t="str">
        <f>_xll.SNL.Clients.Office.Excel.Functions.SPG(A2600, "SP_BUSINESS_DESCRIPTION")</f>
        <v>Prelude Therapeutics Incorporated, a clinical-stage biopharmaceutical company, focuses on the discovery and development of novel precision cancer medicines to underserved patients. It is developing PRT1419, a myeloid cell leukemia-1 inhibitor, which is in Phase 1 clinical trial for the treatment of selected relapsed/refractory myeloid or B-cell malignancies; PRT2527, a cyclin-dependent kinase, which is in Phase 1 clinical trial for the treatment of advanced solid tumors; PRT3645, a cyclin-dependent kinase 4/6 inhibitor, which is in Phase 1 clinical trial for the treatment of advanced and metastatic solid tumors; and PRT3879, a SMARCA2 selective protein degrader, which is in Phase 2/3 clinical trial for the treatment of advanced and metastatic solid tumors with loss of SMARCA4 due to truncating mutation and/or deletion. The company’s CDK9 program is a regulator of cancer-promoting transcriptional programs, including MCL1, MYC and MYB. Prelude Therapeutics Incorporated was incorporated in 2016 and is based in Wilmington, Delaware.</v>
      </c>
    </row>
    <row r="2601" spans="1:20" x14ac:dyDescent="0.3">
      <c r="A2601" s="5" t="s">
        <v>2450</v>
      </c>
      <c r="B2601" s="1" t="str">
        <f>_xll.SNL.Clients.Office.Excel.Functions.SPG(A2601,"SP_IPO_DATE")</f>
        <v/>
      </c>
      <c r="C2601" s="3">
        <f>_xll.SNL.Clients.Office.Excel.Functions.SPG(A2601, "SP_VOLUME_AVG_WEEKLY_TO_SHARES_OUT", , "1M")</f>
        <v>36.892976095252038</v>
      </c>
      <c r="D2601" s="3">
        <f>_xll.SNL.Clients.Office.Excel.Functions.SPG(A2601, "SP_VOLUME_AVG_WEEKLY_TO_SHARES_OUT", , "3M")</f>
        <v>50.837863860628161</v>
      </c>
      <c r="E2601" s="3">
        <f>_xll.SNL.Clients.Office.Excel.Functions.SPG(A2601, "SP_VOLUME_AVG_DAILY_TO_1YR_AVG_DAILY", , "1M")</f>
        <v>131.02000000000001</v>
      </c>
      <c r="F2601" s="3">
        <f>_xll.SNL.Clients.Office.Excel.Functions.SPG(A2601, "SP_VOLUME_AVG_DAILY_TO_1YR_AVG_DAILY", , "3M")</f>
        <v>180.54</v>
      </c>
      <c r="G2601" s="2" t="str">
        <f>_xll.SNL.Clients.Office.Excel.Functions.SPG(A2601, "IQ_SECTOR")</f>
        <v>Consumer Discretionary</v>
      </c>
      <c r="H2601" s="2" t="str">
        <f>_xll.SNL.Clients.Office.Excel.Functions.SPG(A2601, "IQ_INDUSTRY_GROUP")</f>
        <v>Automobiles and Components</v>
      </c>
      <c r="I2601" s="2" t="str">
        <f>_xll.SNL.Clients.Office.Excel.Functions.SPG(A2601, "IQ_INDUSTRY")</f>
        <v>Automobile Components</v>
      </c>
      <c r="J2601" s="2" t="str">
        <f>_xll.SNL.Clients.Office.Excel.Functions.SPG(A2601, "IQ_PRIMARY_INDUSTRY")</f>
        <v>Automotive Parts and Equipment</v>
      </c>
      <c r="K2601" s="2" t="str">
        <f>_xll.SNL.Clients.Office.Excel.Functions.SPG(A2601, "NAICS_CODE", "Primary")</f>
        <v>3363 - Motor Vehicle Parts Manufacturing</v>
      </c>
      <c r="L2601" s="2" t="str">
        <f>_xll.SNL.Clients.Office.Excel.Functions.SPG(A2601, "SP_TOPICTAG")</f>
        <v>Computer Vision; Industrial Automation; Mapping Services; Sensors; Autonomous Vehicles</v>
      </c>
      <c r="M2601" s="3">
        <f>_xll.SNL.Clients.Office.Excel.Functions.SPG(A2601, "SP_PCT_SHARES_OWNED_ALL_INSTITUTIONS")</f>
        <v>25.31</v>
      </c>
      <c r="N2601" s="2" t="str">
        <f>_xll.SNL.Clients.Office.Excel.Functions.SPG(A2601, "RD_CREDIT_RATING_GLOBAL", "Issuer Credit Rating", "Local Currency LT|0")</f>
        <v/>
      </c>
      <c r="O2601" s="2" t="str">
        <f>_xll.SNL.Clients.Office.Excel.Functions.SPG(A2601, "RD_CWOL_GLOBAL", "Issuer Credit Rating", "Local Currency LT|0")</f>
        <v/>
      </c>
      <c r="P2601" s="2" t="str">
        <f>_xll.SNL.Clients.Office.Excel.Functions.SPG(A2601, "RD_RATING_ACTION_GLOBAL", "Issuer Credit Rating", "Local Currency LT|0")</f>
        <v/>
      </c>
      <c r="Q2601" s="1" t="str">
        <f>_xll.SNL.Clients.Office.Excel.Functions.SPG(A2601, "RD_LAST_REVIEW_DATE_GLOBAL", "Issuer Credit Rating", "Local Currency LT")</f>
        <v/>
      </c>
      <c r="R2601" s="1" t="str">
        <f>_xll.SNL.Clients.Office.Excel.Functions.SPG(A2601, "RD_CREDIT_RATING_DATE_GLOBAL", "Issuer Credit Rating", "Local Currency LT|0")</f>
        <v/>
      </c>
      <c r="S2601" s="1" t="str">
        <f>_xll.SNL.Clients.Office.Excel.Functions.SPG(A2601, "RD_CREDIT_WATCH_OUTLOOK_DATE_GLOBAL", "Issuer Credit Rating", "Local Currency LT|0")</f>
        <v/>
      </c>
      <c r="T2601" s="2" t="str">
        <f>_xll.SNL.Clients.Office.Excel.Functions.SPG(A2601, "SP_BUSINESS_DESCRIPTION")</f>
        <v>Luminar Technologies, Inc., an automotive technology company, provides sensor technologies and software for passenger cars and commercial trucks in North America, the Asia Pacific, Europe, and the Middle East. It operates in two segments, Autonomy Solutions and Advanced Technologies and Services. The Autonomy Solutions segment designs, manufactures, and sells laser imaging, detection, and ranging sensors or lidars, as well as related perception and autonomy software solutions primarily for original equipment manufacturers in the automobile, commercial vehicle, robo-taxi, and adjacent industries. The Advanced Technologies and Services segment develops application-specific integrated circuits, pixel-based sensors, and advanced lasers. This segment also designs, tests, and provides consulting services for non-standard integrated circuits for use in automobile and aeronautics sector, as well as government spending in military and defense activities. The company was founded in 2012 and is headquartered in Orlando, Florida.</v>
      </c>
    </row>
    <row r="2602" spans="1:20" x14ac:dyDescent="0.3">
      <c r="A2602" s="5" t="s">
        <v>2451</v>
      </c>
      <c r="B2602" s="1">
        <f>_xll.SNL.Clients.Office.Excel.Functions.SPG(A2602,"SP_IPO_DATE")</f>
        <v>44105</v>
      </c>
      <c r="C2602" s="3">
        <f>_xll.SNL.Clients.Office.Excel.Functions.SPG(A2602, "SP_VOLUME_AVG_WEEKLY_TO_SHARES_OUT", , "1M")</f>
        <v>6.9633841975654196</v>
      </c>
      <c r="D2602" s="3">
        <f>_xll.SNL.Clients.Office.Excel.Functions.SPG(A2602, "SP_VOLUME_AVG_WEEKLY_TO_SHARES_OUT", , "3M")</f>
        <v>6.2688165439257784</v>
      </c>
      <c r="E2602" s="3">
        <f>_xll.SNL.Clients.Office.Excel.Functions.SPG(A2602, "SP_VOLUME_AVG_DAILY_TO_1YR_AVG_DAILY", , "1M")</f>
        <v>135.77000000000001</v>
      </c>
      <c r="F2602" s="3">
        <f>_xll.SNL.Clients.Office.Excel.Functions.SPG(A2602, "SP_VOLUME_AVG_DAILY_TO_1YR_AVG_DAILY", , "3M")</f>
        <v>122.23</v>
      </c>
      <c r="G2602" s="2" t="str">
        <f>_xll.SNL.Clients.Office.Excel.Functions.SPG(A2602, "IQ_SECTOR")</f>
        <v>Health Care</v>
      </c>
      <c r="H2602" s="2" t="str">
        <f>_xll.SNL.Clients.Office.Excel.Functions.SPG(A2602, "IQ_INDUSTRY_GROUP")</f>
        <v>Pharmaceuticals, Biotechnology and Life Sciences</v>
      </c>
      <c r="I2602" s="2" t="str">
        <f>_xll.SNL.Clients.Office.Excel.Functions.SPG(A2602, "IQ_INDUSTRY")</f>
        <v>Biotechnology</v>
      </c>
      <c r="J2602" s="2" t="str">
        <f>_xll.SNL.Clients.Office.Excel.Functions.SPG(A2602, "IQ_PRIMARY_INDUSTRY")</f>
        <v>Biotechnology</v>
      </c>
      <c r="K2602" s="2" t="str">
        <f>_xll.SNL.Clients.Office.Excel.Functions.SPG(A2602, "NAICS_CODE", "Primary")</f>
        <v>325414 - Biological Product (except Diagnostic) Manufacturing</v>
      </c>
      <c r="L2602" s="2" t="str">
        <f>_xll.SNL.Clients.Office.Excel.Functions.SPG(A2602, "SP_TOPICTAG")</f>
        <v>Health Diagnostics; Genetics; Immunology; Infectious Diseases; Oncology</v>
      </c>
      <c r="M2602" s="3">
        <f>_xll.SNL.Clients.Office.Excel.Functions.SPG(A2602, "SP_PCT_SHARES_OWNED_ALL_INSTITUTIONS")</f>
        <v>57.87</v>
      </c>
      <c r="N2602" s="2" t="str">
        <f>_xll.SNL.Clients.Office.Excel.Functions.SPG(A2602, "RD_CREDIT_RATING_GLOBAL", "Issuer Credit Rating", "Local Currency LT|0")</f>
        <v/>
      </c>
      <c r="O2602" s="2" t="str">
        <f>_xll.SNL.Clients.Office.Excel.Functions.SPG(A2602, "RD_CWOL_GLOBAL", "Issuer Credit Rating", "Local Currency LT|0")</f>
        <v/>
      </c>
      <c r="P2602" s="2" t="str">
        <f>_xll.SNL.Clients.Office.Excel.Functions.SPG(A2602, "RD_RATING_ACTION_GLOBAL", "Issuer Credit Rating", "Local Currency LT|0")</f>
        <v/>
      </c>
      <c r="Q2602" s="1" t="str">
        <f>_xll.SNL.Clients.Office.Excel.Functions.SPG(A2602, "RD_LAST_REVIEW_DATE_GLOBAL", "Issuer Credit Rating", "Local Currency LT")</f>
        <v/>
      </c>
      <c r="R2602" s="1" t="str">
        <f>_xll.SNL.Clients.Office.Excel.Functions.SPG(A2602, "RD_CREDIT_RATING_DATE_GLOBAL", "Issuer Credit Rating", "Local Currency LT|0")</f>
        <v/>
      </c>
      <c r="S2602" s="1" t="str">
        <f>_xll.SNL.Clients.Office.Excel.Functions.SPG(A2602, "RD_CREDIT_WATCH_OUTLOOK_DATE_GLOBAL", "Issuer Credit Rating", "Local Currency LT|0")</f>
        <v/>
      </c>
      <c r="T2602" s="2" t="str">
        <f>_xll.SNL.Clients.Office.Excel.Functions.SPG(A2602, "SP_BUSINESS_DESCRIPTION")</f>
        <v>Immunome, Inc., a biotechnology company, develops targeted cancer therapies. The company’s clinical asset comprises AL102, an investigational gamma secretase inhibitor currently in evaluation in a Phase 3 trial for the treatment of desmoid tumors; and preclinical assets consist of IM-1021, a receptor tyrosine kinase-like orphan receptor 1 and antibody-drug conjugates, as well as IM-3050, a fibroblast activation protein targeted radioligand therapy; and IM-4320, an anti-IL-38 immunotherapy candidate. Immunome, Inc. was incorporated in 2006 and is based in Bothell, Washington.</v>
      </c>
    </row>
    <row r="2603" spans="1:20" x14ac:dyDescent="0.3">
      <c r="A2603" s="5" t="s">
        <v>2452</v>
      </c>
      <c r="B2603" s="1">
        <f>_xll.SNL.Clients.Office.Excel.Functions.SPG(A2603,"SP_IPO_DATE")</f>
        <v>44105</v>
      </c>
      <c r="C2603" s="3">
        <f>_xll.SNL.Clients.Office.Excel.Functions.SPG(A2603, "SP_VOLUME_AVG_WEEKLY_TO_SHARES_OUT", , "1M")</f>
        <v>9.9345065261660483</v>
      </c>
      <c r="D2603" s="3">
        <f>_xll.SNL.Clients.Office.Excel.Functions.SPG(A2603, "SP_VOLUME_AVG_WEEKLY_TO_SHARES_OUT", , "3M")</f>
        <v>12.108322912663327</v>
      </c>
      <c r="E2603" s="3">
        <f>_xll.SNL.Clients.Office.Excel.Functions.SPG(A2603, "SP_VOLUME_AVG_DAILY_TO_1YR_AVG_DAILY", , "1M")</f>
        <v>90.29</v>
      </c>
      <c r="F2603" s="3">
        <f>_xll.SNL.Clients.Office.Excel.Functions.SPG(A2603, "SP_VOLUME_AVG_DAILY_TO_1YR_AVG_DAILY", , "3M")</f>
        <v>110.05</v>
      </c>
      <c r="G2603" s="2" t="str">
        <f>_xll.SNL.Clients.Office.Excel.Functions.SPG(A2603, "IQ_SECTOR")</f>
        <v>Consumer Discretionary</v>
      </c>
      <c r="H2603" s="2" t="str">
        <f>_xll.SNL.Clients.Office.Excel.Functions.SPG(A2603, "IQ_INDUSTRY_GROUP")</f>
        <v>Consumer Discretionary Distribution and Retail</v>
      </c>
      <c r="I2603" s="2" t="str">
        <f>_xll.SNL.Clients.Office.Excel.Functions.SPG(A2603, "IQ_INDUSTRY")</f>
        <v>Specialty Retail</v>
      </c>
      <c r="J2603" s="2" t="str">
        <f>_xll.SNL.Clients.Office.Excel.Functions.SPG(A2603, "IQ_PRIMARY_INDUSTRY")</f>
        <v>Other Specialty Retail</v>
      </c>
      <c r="K2603" s="2" t="str">
        <f>_xll.SNL.Clients.Office.Excel.Functions.SPG(A2603, "NAICS_CODE", "Primary")</f>
        <v>459110 - Sporting Goods Retailers</v>
      </c>
      <c r="L2603" s="2" t="str">
        <f>_xll.SNL.Clients.Office.Excel.Functions.SPG(A2603, "SP_TOPICTAG")</f>
        <v>Lifestyle; Location Based Services; Social Media Marketing; Ad Targeting; Brand Marketing; Amateur Sports</v>
      </c>
      <c r="M2603" s="3">
        <f>_xll.SNL.Clients.Office.Excel.Functions.SPG(A2603, "SP_PCT_SHARES_OWNED_ALL_INSTITUTIONS")</f>
        <v>111.45</v>
      </c>
      <c r="N2603" s="2" t="str">
        <f>_xll.SNL.Clients.Office.Excel.Functions.SPG(A2603, "RD_CREDIT_RATING_GLOBAL", "Issuer Credit Rating", "Local Currency LT|0")</f>
        <v>BB+</v>
      </c>
      <c r="O2603" s="2" t="str">
        <f>_xll.SNL.Clients.Office.Excel.Functions.SPG(A2603, "RD_CWOL_GLOBAL", "Issuer Credit Rating", "Local Currency LT|0")</f>
        <v>Stable</v>
      </c>
      <c r="P2603" s="2" t="str">
        <f>_xll.SNL.Clients.Office.Excel.Functions.SPG(A2603, "RD_RATING_ACTION_GLOBAL", "Issuer Credit Rating", "Local Currency LT|0")</f>
        <v>Upgrade | CreditWatch/Outlook (10/02/2024)</v>
      </c>
      <c r="Q2603" s="1">
        <f>_xll.SNL.Clients.Office.Excel.Functions.SPG(A2603, "RD_LAST_REVIEW_DATE_GLOBAL", "Issuer Credit Rating", "Local Currency LT")</f>
        <v>45597</v>
      </c>
      <c r="R2603" s="1">
        <f>_xll.SNL.Clients.Office.Excel.Functions.SPG(A2603, "RD_CREDIT_RATING_DATE_GLOBAL", "Issuer Credit Rating", "Local Currency LT|0")</f>
        <v>45567</v>
      </c>
      <c r="S2603" s="1">
        <f>_xll.SNL.Clients.Office.Excel.Functions.SPG(A2603, "RD_CREDIT_WATCH_OUTLOOK_DATE_GLOBAL", "Issuer Credit Rating", "Local Currency LT|0")</f>
        <v>45567</v>
      </c>
      <c r="T2603" s="2" t="str">
        <f>_xll.SNL.Clients.Office.Excel.Functions.SPG(A2603, "SP_BUSINESS_DESCRIPTION")</f>
        <v>Academy Sports and Outdoors, Inc., through its subsidiaries, operates as a sporting goods and outdoor recreational retailer in the United States. The company outdoor division comprises camping products, such as coolers and drinkware, and camping accessories and equipment,; fishing products, including marine equipment and fishing rods, reels, and baits and equipment; and hunting products, which includes firearms, ammunition, archery and archery equipment, camouflage apparel, waders, shooting accessories, gun safes, optics, airguns, and hunting equipment. Its sports and recreation division offers fitness equipment, fitness accessories, and nutrition supplies; team and specialty sports equipment, including baseball, football, basketball, soccer, golf, racket sports, volleyball, backpacks, and sports bags; recreation products, which includes patio furniture, outdoor cooking, trampolines, play sets, watersports, and pet equipment, as well as wheeled goods including bicycles, skateboards, and other ride-on toys; and electronics and watches, as well as front-end products, such as consumables, batteries, etc. The company’s apparel division provides outdoor and seasonal apparel, denim, work apparel, graphic t-shirts, and accessories; boys and girls outdoor, and athletic apparel; sporting and fitness apparel; and professional and collegiate team licensed apparel and accessories. Its footwear division offers casual shoes, slippers, seasonal footwear, and socks; work and western boots, shoes, and hunting footwear; boys and girls footwear; athletic footwear, such as running shoes, athletic lifestyle, and training shoes; and team and specialty sports footwear, and slides. The company sells its products under the Academy Sports + Outdoors, Magellan Outdoors, BCG, O'rageous, Game Winner, Outdoor Gourmet, and Freely brand names. Academy Sports and Outdoors, Inc. was founded in 1938 and is headquartered in Katy, Texas.</v>
      </c>
    </row>
    <row r="2604" spans="1:20" x14ac:dyDescent="0.3">
      <c r="A2604" s="5" t="s">
        <v>2453</v>
      </c>
      <c r="B2604" s="1">
        <f>_xll.SNL.Clients.Office.Excel.Functions.SPG(A2604,"SP_IPO_DATE")</f>
        <v>44040</v>
      </c>
      <c r="C2604" s="3">
        <f>_xll.SNL.Clients.Office.Excel.Functions.SPG(A2604, "SP_VOLUME_AVG_WEEKLY_TO_SHARES_OUT", , "1M")</f>
        <v>7.1464324591359762</v>
      </c>
      <c r="D2604" s="3">
        <f>_xll.SNL.Clients.Office.Excel.Functions.SPG(A2604, "SP_VOLUME_AVG_WEEKLY_TO_SHARES_OUT", , "3M")</f>
        <v>6.6866535922701846</v>
      </c>
      <c r="E2604" s="3">
        <f>_xll.SNL.Clients.Office.Excel.Functions.SPG(A2604, "SP_VOLUME_AVG_DAILY_TO_1YR_AVG_DAILY", , "1M")</f>
        <v>110.6</v>
      </c>
      <c r="F2604" s="3">
        <f>_xll.SNL.Clients.Office.Excel.Functions.SPG(A2604, "SP_VOLUME_AVG_DAILY_TO_1YR_AVG_DAILY", , "3M")</f>
        <v>103.49</v>
      </c>
      <c r="G2604" s="2" t="str">
        <f>_xll.SNL.Clients.Office.Excel.Functions.SPG(A2604, "IQ_SECTOR")</f>
        <v>Information Technology</v>
      </c>
      <c r="H2604" s="2" t="str">
        <f>_xll.SNL.Clients.Office.Excel.Functions.SPG(A2604, "IQ_INDUSTRY_GROUP")</f>
        <v>Software and Services</v>
      </c>
      <c r="I2604" s="2" t="str">
        <f>_xll.SNL.Clients.Office.Excel.Functions.SPG(A2604, "IQ_INDUSTRY")</f>
        <v>Software</v>
      </c>
      <c r="J2604" s="2" t="str">
        <f>_xll.SNL.Clients.Office.Excel.Functions.SPG(A2604, "IQ_PRIMARY_INDUSTRY")</f>
        <v>Application Software</v>
      </c>
      <c r="K2604" s="2" t="str">
        <f>_xll.SNL.Clients.Office.Excel.Functions.SPG(A2604, "NAICS_CODE", "Primary")</f>
        <v>513210 - Software Publishers</v>
      </c>
      <c r="L2604" s="2" t="str">
        <f>_xll.SNL.Clients.Office.Excel.Functions.SPG(A2604, "SP_TOPICTAG")</f>
        <v>Software Development; Data Integration; Salesforce Automation; Cloud Infrastructure; Cloud Storage; Process Automation</v>
      </c>
      <c r="M2604" s="3">
        <f>_xll.SNL.Clients.Office.Excel.Functions.SPG(A2604, "SP_PCT_SHARES_OWNED_ALL_INSTITUTIONS")</f>
        <v>47.64</v>
      </c>
      <c r="N2604" s="2" t="str">
        <f>_xll.SNL.Clients.Office.Excel.Functions.SPG(A2604, "RD_CREDIT_RATING_GLOBAL", "Issuer Credit Rating", "Local Currency LT|0")</f>
        <v/>
      </c>
      <c r="O2604" s="2" t="str">
        <f>_xll.SNL.Clients.Office.Excel.Functions.SPG(A2604, "RD_CWOL_GLOBAL", "Issuer Credit Rating", "Local Currency LT|0")</f>
        <v/>
      </c>
      <c r="P2604" s="2" t="str">
        <f>_xll.SNL.Clients.Office.Excel.Functions.SPG(A2604, "RD_RATING_ACTION_GLOBAL", "Issuer Credit Rating", "Local Currency LT|0")</f>
        <v/>
      </c>
      <c r="Q2604" s="1" t="str">
        <f>_xll.SNL.Clients.Office.Excel.Functions.SPG(A2604, "RD_LAST_REVIEW_DATE_GLOBAL", "Issuer Credit Rating", "Local Currency LT")</f>
        <v/>
      </c>
      <c r="R2604" s="1" t="str">
        <f>_xll.SNL.Clients.Office.Excel.Functions.SPG(A2604, "RD_CREDIT_RATING_DATE_GLOBAL", "Issuer Credit Rating", "Local Currency LT|0")</f>
        <v/>
      </c>
      <c r="S2604" s="1" t="str">
        <f>_xll.SNL.Clients.Office.Excel.Functions.SPG(A2604, "RD_CREDIT_WATCH_OUTLOOK_DATE_GLOBAL", "Issuer Credit Rating", "Local Currency LT|0")</f>
        <v/>
      </c>
      <c r="T2604" s="2" t="str">
        <f>_xll.SNL.Clients.Office.Excel.Functions.SPG(A2604, "SP_BUSINESS_DESCRIPTION")</f>
        <v>Vertex, Inc., together with its subsidiaries, provides enterprise tax technology solutions for retail trade, wholesale trade, and manufacturing industries in the United States and internationally. The company offers tax determination; compliance and reporting, including workflow management tools, role-based security, and event logging; tax data management; document management; analytics and insights; pre-built integration that includes mapping data fields, and business logic and configurations; industry-specific solutions; and technology specific solutions, such as chain flow accelerator and SAP-specific tools. It provides implementation services, such as configuration, data migration and implementation, and support and training; and managed services, including tax return preparation, filing and tax payment, and notice management. The company sells its software products through software licenses and software as a service subscription. Vertex, Inc. was founded in 1978 and is headquartered in King of Prussia, Pennsylvania.</v>
      </c>
    </row>
    <row r="2605" spans="1:20" x14ac:dyDescent="0.3">
      <c r="A2605" s="5" t="s">
        <v>2454</v>
      </c>
      <c r="B2605" s="1" t="str">
        <f>_xll.SNL.Clients.Office.Excel.Functions.SPG(A2605,"SP_IPO_DATE")</f>
        <v/>
      </c>
      <c r="C2605" s="3">
        <f>_xll.SNL.Clients.Office.Excel.Functions.SPG(A2605, "SP_VOLUME_AVG_WEEKLY_TO_SHARES_OUT", , "1M")</f>
        <v>18.02250656410326</v>
      </c>
      <c r="D2605" s="3">
        <f>_xll.SNL.Clients.Office.Excel.Functions.SPG(A2605, "SP_VOLUME_AVG_WEEKLY_TO_SHARES_OUT", , "3M")</f>
        <v>19.413326805413568</v>
      </c>
      <c r="E2605" s="3">
        <f>_xll.SNL.Clients.Office.Excel.Functions.SPG(A2605, "SP_VOLUME_AVG_DAILY_TO_1YR_AVG_DAILY", , "1M")</f>
        <v>107.03</v>
      </c>
      <c r="F2605" s="3">
        <f>_xll.SNL.Clients.Office.Excel.Functions.SPG(A2605, "SP_VOLUME_AVG_DAILY_TO_1YR_AVG_DAILY", , "3M")</f>
        <v>115.28</v>
      </c>
      <c r="G2605" s="2" t="str">
        <f>_xll.SNL.Clients.Office.Excel.Functions.SPG(A2605, "IQ_SECTOR")</f>
        <v>Industrials</v>
      </c>
      <c r="H2605" s="2" t="str">
        <f>_xll.SNL.Clients.Office.Excel.Functions.SPG(A2605, "IQ_INDUSTRY_GROUP")</f>
        <v>Capital Goods</v>
      </c>
      <c r="I2605" s="2" t="str">
        <f>_xll.SNL.Clients.Office.Excel.Functions.SPG(A2605, "IQ_INDUSTRY")</f>
        <v>Electrical Equipment</v>
      </c>
      <c r="J2605" s="2" t="str">
        <f>_xll.SNL.Clients.Office.Excel.Functions.SPG(A2605, "IQ_PRIMARY_INDUSTRY")</f>
        <v>Electrical Components and Equipment</v>
      </c>
      <c r="K2605" s="2" t="str">
        <f>_xll.SNL.Clients.Office.Excel.Functions.SPG(A2605, "NAICS_CODE", "Primary")</f>
        <v>335910 - Battery Manufacturing</v>
      </c>
      <c r="L2605" s="2" t="str">
        <f>_xll.SNL.Clients.Office.Excel.Functions.SPG(A2605, "SP_TOPICTAG")</f>
        <v>Energy Management; Energy Storage; Industrial Automation; Sensors; Smart Energy; Battery Energy Storage System (BESS)</v>
      </c>
      <c r="M2605" s="3">
        <f>_xll.SNL.Clients.Office.Excel.Functions.SPG(A2605, "SP_PCT_SHARES_OWNED_ALL_INSTITUTIONS")</f>
        <v>44.18</v>
      </c>
      <c r="N2605" s="2" t="str">
        <f>_xll.SNL.Clients.Office.Excel.Functions.SPG(A2605, "RD_CREDIT_RATING_GLOBAL", "Issuer Credit Rating", "Local Currency LT|0")</f>
        <v/>
      </c>
      <c r="O2605" s="2" t="str">
        <f>_xll.SNL.Clients.Office.Excel.Functions.SPG(A2605, "RD_CWOL_GLOBAL", "Issuer Credit Rating", "Local Currency LT|0")</f>
        <v/>
      </c>
      <c r="P2605" s="2" t="str">
        <f>_xll.SNL.Clients.Office.Excel.Functions.SPG(A2605, "RD_RATING_ACTION_GLOBAL", "Issuer Credit Rating", "Local Currency LT|0")</f>
        <v/>
      </c>
      <c r="Q2605" s="1" t="str">
        <f>_xll.SNL.Clients.Office.Excel.Functions.SPG(A2605, "RD_LAST_REVIEW_DATE_GLOBAL", "Issuer Credit Rating", "Local Currency LT")</f>
        <v/>
      </c>
      <c r="R2605" s="1" t="str">
        <f>_xll.SNL.Clients.Office.Excel.Functions.SPG(A2605, "RD_CREDIT_RATING_DATE_GLOBAL", "Issuer Credit Rating", "Local Currency LT|0")</f>
        <v/>
      </c>
      <c r="S2605" s="1" t="str">
        <f>_xll.SNL.Clients.Office.Excel.Functions.SPG(A2605, "RD_CREDIT_WATCH_OUTLOOK_DATE_GLOBAL", "Issuer Credit Rating", "Local Currency LT|0")</f>
        <v/>
      </c>
      <c r="T2605" s="2" t="str">
        <f>_xll.SNL.Clients.Office.Excel.Functions.SPG(A2605, "SP_BUSINESS_DESCRIPTION")</f>
        <v>Eos Energy Enterprises, Inc. designs, manufactures, and markets zinc-based energy storage solutions for utility-scale, microgrid, and commercial and industrial (C&amp;I) applications in the United States. The company offers Znyth technology battery energy storage system (BESS), which provides the operating flexibility to manage increased grid complexity and price volatility. Its flagship product is Gen 2.3 battery module. In addition, the company offers Z3 battery module that provides utilities, independent power producers, renewables developers, and C&amp;I customers with an alternative to lithium-ion and lead-acid monopolar batteries for critical 3- to 12-hour discharge duration applications; battery management system, which provides a remote asset monitoring capability and service to track the performance and health of BESS and identify future system performance issues through predictive analytics; and project management and commissioning services, as well as long-term maintenance plans. Eos Energy Enterprises, Inc. is headquartered in Edison, New Jersey.</v>
      </c>
    </row>
    <row r="2606" spans="1:20" x14ac:dyDescent="0.3">
      <c r="A2606" s="5" t="s">
        <v>2455</v>
      </c>
      <c r="B2606" s="1">
        <f>_xll.SNL.Clients.Office.Excel.Functions.SPG(A2606,"SP_IPO_DATE")</f>
        <v>44090</v>
      </c>
      <c r="C2606" s="3">
        <f>_xll.SNL.Clients.Office.Excel.Functions.SPG(A2606, "SP_VOLUME_AVG_WEEKLY_TO_SHARES_OUT", , "1M")</f>
        <v>2.6577574760433929</v>
      </c>
      <c r="D2606" s="3">
        <f>_xll.SNL.Clients.Office.Excel.Functions.SPG(A2606, "SP_VOLUME_AVG_WEEKLY_TO_SHARES_OUT", , "3M")</f>
        <v>2.3490127887384378</v>
      </c>
      <c r="E2606" s="3">
        <f>_xll.SNL.Clients.Office.Excel.Functions.SPG(A2606, "SP_VOLUME_AVG_DAILY_TO_1YR_AVG_DAILY", , "1M")</f>
        <v>70.64</v>
      </c>
      <c r="F2606" s="3">
        <f>_xll.SNL.Clients.Office.Excel.Functions.SPG(A2606, "SP_VOLUME_AVG_DAILY_TO_1YR_AVG_DAILY", , "3M")</f>
        <v>62.43</v>
      </c>
      <c r="G2606" s="2" t="str">
        <f>_xll.SNL.Clients.Office.Excel.Functions.SPG(A2606, "IQ_SECTOR")</f>
        <v>Health Care</v>
      </c>
      <c r="H2606" s="2" t="str">
        <f>_xll.SNL.Clients.Office.Excel.Functions.SPG(A2606, "IQ_INDUSTRY_GROUP")</f>
        <v>Health Care Equipment and Services</v>
      </c>
      <c r="I2606" s="2" t="str">
        <f>_xll.SNL.Clients.Office.Excel.Functions.SPG(A2606, "IQ_INDUSTRY")</f>
        <v>Health Care Technology</v>
      </c>
      <c r="J2606" s="2" t="str">
        <f>_xll.SNL.Clients.Office.Excel.Functions.SPG(A2606, "IQ_PRIMARY_INDUSTRY")</f>
        <v>Health Care Technology</v>
      </c>
      <c r="K2606" s="2" t="str">
        <f>_xll.SNL.Clients.Office.Excel.Functions.SPG(A2606, "NAICS_CODE", "Primary")</f>
        <v>513210 - Software Publishers</v>
      </c>
      <c r="L2606" s="2" t="str">
        <f>_xll.SNL.Clients.Office.Excel.Functions.SPG(A2606, "SP_TOPICTAG")</f>
        <v>MHealth; E-learning; Video Chat; Process Automation</v>
      </c>
      <c r="M2606" s="3">
        <f>_xll.SNL.Clients.Office.Excel.Functions.SPG(A2606, "SP_PCT_SHARES_OWNED_ALL_INSTITUTIONS")</f>
        <v>33.840000000000003</v>
      </c>
      <c r="N2606" s="2" t="str">
        <f>_xll.SNL.Clients.Office.Excel.Functions.SPG(A2606, "RD_CREDIT_RATING_GLOBAL", "Issuer Credit Rating", "Local Currency LT|0")</f>
        <v/>
      </c>
      <c r="O2606" s="2" t="str">
        <f>_xll.SNL.Clients.Office.Excel.Functions.SPG(A2606, "RD_CWOL_GLOBAL", "Issuer Credit Rating", "Local Currency LT|0")</f>
        <v/>
      </c>
      <c r="P2606" s="2" t="str">
        <f>_xll.SNL.Clients.Office.Excel.Functions.SPG(A2606, "RD_RATING_ACTION_GLOBAL", "Issuer Credit Rating", "Local Currency LT|0")</f>
        <v/>
      </c>
      <c r="Q2606" s="1" t="str">
        <f>_xll.SNL.Clients.Office.Excel.Functions.SPG(A2606, "RD_LAST_REVIEW_DATE_GLOBAL", "Issuer Credit Rating", "Local Currency LT")</f>
        <v/>
      </c>
      <c r="R2606" s="1" t="str">
        <f>_xll.SNL.Clients.Office.Excel.Functions.SPG(A2606, "RD_CREDIT_RATING_DATE_GLOBAL", "Issuer Credit Rating", "Local Currency LT|0")</f>
        <v/>
      </c>
      <c r="S2606" s="1" t="str">
        <f>_xll.SNL.Clients.Office.Excel.Functions.SPG(A2606, "RD_CREDIT_WATCH_OUTLOOK_DATE_GLOBAL", "Issuer Credit Rating", "Local Currency LT|0")</f>
        <v/>
      </c>
      <c r="T2606" s="2" t="str">
        <f>_xll.SNL.Clients.Office.Excel.Functions.SPG(A2606, "SP_BUSINESS_DESCRIPTION")</f>
        <v>American Well Corporation, an enterprise platform and software company, delivers digitally enabling hybrid care in the United States and internationally. The company offers Converge, a cloud-based platform that enables health providers, payers, and innovators to provide in-person, virtual and automated care; and delivers virtual primary care, post-discharge follow-up, chronic condition management, virtual nursing, e-sitting, on-demand and scheduled virtual visits, specialty consults, automated care, and behavioral health, as well as offers specialty care programs, including dermatology, musculoskeletal care, second opinion, and cardiometabolic care for patients and members. It also provides Carepoint devices, which transforms proprietary carts, peripherals, tablets, and TVs into digital access points in clinical settings. In addition, the company offers Amwell Medical Group network services consisting of primary and urgent care, behavioral health therapy, lactation counseling, and nutrition services. Further, it provides professional services to facilitate implementation, workflow design, systems integration, and service expansion for its products, as well as patient and provider engagement services. The company sells its products through field sales professionals, channel partners, and value-added resellers. It serves providers, payers, and the government, as well as the higher education sector. American Well Corporation was incorporated in 2006 and is headquartered in Boston, Massachusetts.</v>
      </c>
    </row>
    <row r="2607" spans="1:20" x14ac:dyDescent="0.3">
      <c r="A2607" s="5" t="s">
        <v>2456</v>
      </c>
      <c r="B2607" s="1">
        <f>_xll.SNL.Clients.Office.Excel.Functions.SPG(A2607,"SP_IPO_DATE")</f>
        <v>44111</v>
      </c>
      <c r="C2607" s="3">
        <f>_xll.SNL.Clients.Office.Excel.Functions.SPG(A2607, "SP_VOLUME_AVG_WEEKLY_TO_SHARES_OUT", , "1M")</f>
        <v>0.46149297268124873</v>
      </c>
      <c r="D2607" s="3">
        <f>_xll.SNL.Clients.Office.Excel.Functions.SPG(A2607, "SP_VOLUME_AVG_WEEKLY_TO_SHARES_OUT", , "3M")</f>
        <v>0.56381438901390224</v>
      </c>
      <c r="E2607" s="3">
        <f>_xll.SNL.Clients.Office.Excel.Functions.SPG(A2607, "SP_VOLUME_AVG_DAILY_TO_1YR_AVG_DAILY", , "1M")</f>
        <v>77.53</v>
      </c>
      <c r="F2607" s="3">
        <f>_xll.SNL.Clients.Office.Excel.Functions.SPG(A2607, "SP_VOLUME_AVG_DAILY_TO_1YR_AVG_DAILY", , "3M")</f>
        <v>94.72</v>
      </c>
      <c r="G2607" s="2" t="str">
        <f>_xll.SNL.Clients.Office.Excel.Functions.SPG(A2607, "IQ_SECTOR")</f>
        <v>Health Care</v>
      </c>
      <c r="H2607" s="2" t="str">
        <f>_xll.SNL.Clients.Office.Excel.Functions.SPG(A2607, "IQ_INDUSTRY_GROUP")</f>
        <v>Pharmaceuticals, Biotechnology and Life Sciences</v>
      </c>
      <c r="I2607" s="2" t="str">
        <f>_xll.SNL.Clients.Office.Excel.Functions.SPG(A2607, "IQ_INDUSTRY")</f>
        <v>Biotechnology</v>
      </c>
      <c r="J2607" s="2" t="str">
        <f>_xll.SNL.Clients.Office.Excel.Functions.SPG(A2607, "IQ_PRIMARY_INDUSTRY")</f>
        <v>Biotechnology</v>
      </c>
      <c r="K2607" s="2" t="str">
        <f>_xll.SNL.Clients.Office.Excel.Functions.SPG(A2607, "NAICS_CODE", "Primary")</f>
        <v>325414 - Biological Product (except Diagnostic) Manufacturing</v>
      </c>
      <c r="L2607" s="2" t="str">
        <f>_xll.SNL.Clients.Office.Excel.Functions.SPG(A2607, "SP_TOPICTAG")</f>
        <v>Health Diagnostics; Dermatology; Orthopaedics; Surgery</v>
      </c>
      <c r="M2607" s="3">
        <f>_xll.SNL.Clients.Office.Excel.Functions.SPG(A2607, "SP_PCT_SHARES_OWNED_ALL_INSTITUTIONS")</f>
        <v>19.739999999999998</v>
      </c>
      <c r="N2607" s="2" t="str">
        <f>_xll.SNL.Clients.Office.Excel.Functions.SPG(A2607, "RD_CREDIT_RATING_GLOBAL", "Issuer Credit Rating", "Local Currency LT|0")</f>
        <v/>
      </c>
      <c r="O2607" s="2" t="str">
        <f>_xll.SNL.Clients.Office.Excel.Functions.SPG(A2607, "RD_CWOL_GLOBAL", "Issuer Credit Rating", "Local Currency LT|0")</f>
        <v/>
      </c>
      <c r="P2607" s="2" t="str">
        <f>_xll.SNL.Clients.Office.Excel.Functions.SPG(A2607, "RD_RATING_ACTION_GLOBAL", "Issuer Credit Rating", "Local Currency LT|0")</f>
        <v/>
      </c>
      <c r="Q2607" s="1" t="str">
        <f>_xll.SNL.Clients.Office.Excel.Functions.SPG(A2607, "RD_LAST_REVIEW_DATE_GLOBAL", "Issuer Credit Rating", "Local Currency LT")</f>
        <v/>
      </c>
      <c r="R2607" s="1" t="str">
        <f>_xll.SNL.Clients.Office.Excel.Functions.SPG(A2607, "RD_CREDIT_RATING_DATE_GLOBAL", "Issuer Credit Rating", "Local Currency LT|0")</f>
        <v/>
      </c>
      <c r="S2607" s="1" t="str">
        <f>_xll.SNL.Clients.Office.Excel.Functions.SPG(A2607, "RD_CREDIT_WATCH_OUTLOOK_DATE_GLOBAL", "Issuer Credit Rating", "Local Currency LT|0")</f>
        <v/>
      </c>
      <c r="T2607" s="2" t="str">
        <f>_xll.SNL.Clients.Office.Excel.Functions.SPG(A2607, "SP_BUSINESS_DESCRIPTION")</f>
        <v>Elutia Inc., a commercial-stage company, develops and commercializes drug-eluting biologics products for neurostimulation, wound care, and breast reconstruction in the United States. The company operates in three segments: Device Protection; Women’s Health; and Cardiovascular. It offers CanGaroo Envelope, which is used to accommodate cardiac implantable electronic devices, such as pacemakers and internal defibrillators. The company also develops CanGarooRM, a combination of the CanGaroo envelope with antibiotics, to reduce the risk of infection after surgical implantation of an electronic device. In addition, it provides ProxiCor for cardiac tissue repair and pericardial closure; Tyke, an extracellular material that is used in the repair of cardiac structures for neonate and infant patients; and VasCure, a patch material to repair or reconstruct the peripheral vasculature. Further, the company offers SimpliDerm, which uses human acellular dermal matrices for tissue repair and reconstruction in various applications, such as sports medicine, hernia repair, trauma reconstruction, and breast reconstruction surgeries following mastectomy. It serves hospitals and healthcare facilities through its direct sales force, independent sales agents, and distributors. The company was formerly known as Aziyo Biologics, Inc. and changed its name to Elutia Inc. in September 2023. Elutia Inc. was incorporated in 2015 and is headquartered in Silver Spring, Maryland.</v>
      </c>
    </row>
    <row r="2608" spans="1:20" x14ac:dyDescent="0.3">
      <c r="A2608" s="5" t="s">
        <v>2457</v>
      </c>
      <c r="B2608" s="1">
        <f>_xll.SNL.Clients.Office.Excel.Functions.SPG(A2608,"SP_IPO_DATE")</f>
        <v>44407</v>
      </c>
      <c r="C2608" s="3">
        <f>_xll.SNL.Clients.Office.Excel.Functions.SPG(A2608, "SP_VOLUME_AVG_WEEKLY_TO_SHARES_OUT", , "1M")</f>
        <v>81.20705632093599</v>
      </c>
      <c r="D2608" s="3">
        <f>_xll.SNL.Clients.Office.Excel.Functions.SPG(A2608, "SP_VOLUME_AVG_WEEKLY_TO_SHARES_OUT", , "3M")</f>
        <v>33.519541003047173</v>
      </c>
      <c r="E2608" s="3">
        <f>_xll.SNL.Clients.Office.Excel.Functions.SPG(A2608, "SP_VOLUME_AVG_DAILY_TO_1YR_AVG_DAILY", , "1M")</f>
        <v>711.09</v>
      </c>
      <c r="F2608" s="3">
        <f>_xll.SNL.Clients.Office.Excel.Functions.SPG(A2608, "SP_VOLUME_AVG_DAILY_TO_1YR_AVG_DAILY", , "3M")</f>
        <v>293.51</v>
      </c>
      <c r="G2608" s="2" t="str">
        <f>_xll.SNL.Clients.Office.Excel.Functions.SPG(A2608, "IQ_SECTOR")</f>
        <v>Health Care</v>
      </c>
      <c r="H2608" s="2" t="str">
        <f>_xll.SNL.Clients.Office.Excel.Functions.SPG(A2608, "IQ_INDUSTRY_GROUP")</f>
        <v>Pharmaceuticals, Biotechnology and Life Sciences</v>
      </c>
      <c r="I2608" s="2" t="str">
        <f>_xll.SNL.Clients.Office.Excel.Functions.SPG(A2608, "IQ_INDUSTRY")</f>
        <v>Biotechnology</v>
      </c>
      <c r="J2608" s="2" t="str">
        <f>_xll.SNL.Clients.Office.Excel.Functions.SPG(A2608, "IQ_PRIMARY_INDUSTRY")</f>
        <v>Biotechnology</v>
      </c>
      <c r="K2608" s="2" t="str">
        <f>_xll.SNL.Clients.Office.Excel.Functions.SPG(A2608, "NAICS_CODE", "Primary")</f>
        <v>325414 - Biological Product (except Diagnostic) Manufacturing</v>
      </c>
      <c r="L2608" s="2" t="str">
        <f>_xll.SNL.Clients.Office.Excel.Functions.SPG(A2608, "SP_TOPICTAG")</f>
        <v>Health Diagnostics; Genetics; Hematology; Immunology; Oncology</v>
      </c>
      <c r="M2608" s="3">
        <f>_xll.SNL.Clients.Office.Excel.Functions.SPG(A2608, "SP_PCT_SHARES_OWNED_ALL_INSTITUTIONS")</f>
        <v>27.3</v>
      </c>
      <c r="N2608" s="2" t="str">
        <f>_xll.SNL.Clients.Office.Excel.Functions.SPG(A2608, "RD_CREDIT_RATING_GLOBAL", "Issuer Credit Rating", "Local Currency LT|0")</f>
        <v/>
      </c>
      <c r="O2608" s="2" t="str">
        <f>_xll.SNL.Clients.Office.Excel.Functions.SPG(A2608, "RD_CWOL_GLOBAL", "Issuer Credit Rating", "Local Currency LT|0")</f>
        <v/>
      </c>
      <c r="P2608" s="2" t="str">
        <f>_xll.SNL.Clients.Office.Excel.Functions.SPG(A2608, "RD_RATING_ACTION_GLOBAL", "Issuer Credit Rating", "Local Currency LT|0")</f>
        <v/>
      </c>
      <c r="Q2608" s="1" t="str">
        <f>_xll.SNL.Clients.Office.Excel.Functions.SPG(A2608, "RD_LAST_REVIEW_DATE_GLOBAL", "Issuer Credit Rating", "Local Currency LT")</f>
        <v/>
      </c>
      <c r="R2608" s="1" t="str">
        <f>_xll.SNL.Clients.Office.Excel.Functions.SPG(A2608, "RD_CREDIT_RATING_DATE_GLOBAL", "Issuer Credit Rating", "Local Currency LT|0")</f>
        <v/>
      </c>
      <c r="S2608" s="1" t="str">
        <f>_xll.SNL.Clients.Office.Excel.Functions.SPG(A2608, "RD_CREDIT_WATCH_OUTLOOK_DATE_GLOBAL", "Issuer Credit Rating", "Local Currency LT|0")</f>
        <v/>
      </c>
      <c r="T2608" s="2" t="str">
        <f>_xll.SNL.Clients.Office.Excel.Functions.SPG(A2608, "SP_BUSINESS_DESCRIPTION")</f>
        <v>IN8bio, Inc., a clinical-stage biopharmaceutical company, focuses on the discovery, development, and commercialization of gamma-delta T cell therapies for the treatment of solid and liquid tumors. Its lead product candidates include INB-400, which is in Phase 2 clinical trial to treat newly diagnosed glioblastoma (GBM); INB-200, a genetically modified autologous gamma-delta T cell product candidate that is in Phase I clinical trial for the treatment of GBM and other cancers; and INB-100, an allogeneic product candidate, which is in Phase I clinical trial to treat patients with hematologic malignancies undergoing hematopoietic stem cell transplantation. The company develops INB-300 and INB-500 that are in preclinical phase for treatment of acute myeloid leukemia, and other solid and hematological tumor types. The company was formerly known as Incysus Therapeutics, Inc. and changed its name to IN8bio, Inc. in August 2020. IN8bio, Inc. was incorporated in 2016 and is based in New York, New York.</v>
      </c>
    </row>
    <row r="2609" spans="1:20" x14ac:dyDescent="0.3">
      <c r="A2609" s="5" t="s">
        <v>2458</v>
      </c>
      <c r="B2609" s="1">
        <f>_xll.SNL.Clients.Office.Excel.Functions.SPG(A2609,"SP_IPO_DATE")</f>
        <v>38271</v>
      </c>
      <c r="C2609" s="3">
        <f>_xll.SNL.Clients.Office.Excel.Functions.SPG(A2609, "SP_VOLUME_AVG_WEEKLY_TO_SHARES_OUT", , "1M")</f>
        <v>1.5691872058109073</v>
      </c>
      <c r="D2609" s="3">
        <f>_xll.SNL.Clients.Office.Excel.Functions.SPG(A2609, "SP_VOLUME_AVG_WEEKLY_TO_SHARES_OUT", , "3M")</f>
        <v>1.4657143399756341</v>
      </c>
      <c r="E2609" s="3">
        <f>_xll.SNL.Clients.Office.Excel.Functions.SPG(A2609, "SP_VOLUME_AVG_DAILY_TO_1YR_AVG_DAILY", , "1M")</f>
        <v>67.56</v>
      </c>
      <c r="F2609" s="3">
        <f>_xll.SNL.Clients.Office.Excel.Functions.SPG(A2609, "SP_VOLUME_AVG_DAILY_TO_1YR_AVG_DAILY", , "3M")</f>
        <v>63.11</v>
      </c>
      <c r="G2609" s="2" t="str">
        <f>_xll.SNL.Clients.Office.Excel.Functions.SPG(A2609, "IQ_SECTOR")</f>
        <v>Health Care</v>
      </c>
      <c r="H2609" s="2" t="str">
        <f>_xll.SNL.Clients.Office.Excel.Functions.SPG(A2609, "IQ_INDUSTRY_GROUP")</f>
        <v>Pharmaceuticals, Biotechnology and Life Sciences</v>
      </c>
      <c r="I2609" s="2" t="str">
        <f>_xll.SNL.Clients.Office.Excel.Functions.SPG(A2609, "IQ_INDUSTRY")</f>
        <v>Biotechnology</v>
      </c>
      <c r="J2609" s="2" t="str">
        <f>_xll.SNL.Clients.Office.Excel.Functions.SPG(A2609, "IQ_PRIMARY_INDUSTRY")</f>
        <v>Biotechnology</v>
      </c>
      <c r="K2609" s="2" t="str">
        <f>_xll.SNL.Clients.Office.Excel.Functions.SPG(A2609, "NAICS_CODE", "Primary")</f>
        <v>325414 - Biological Product (except Diagnostic) Manufacturing</v>
      </c>
      <c r="L2609" s="2" t="str">
        <f>_xll.SNL.Clients.Office.Excel.Functions.SPG(A2609, "SP_TOPICTAG")</f>
        <v>Health Diagnostics; Genetics; Immunology; Infectious Diseases; Oncology; Respiratory; Urology</v>
      </c>
      <c r="M2609" s="3">
        <f>_xll.SNL.Clients.Office.Excel.Functions.SPG(A2609, "SP_PCT_SHARES_OWNED_ALL_INSTITUTIONS")</f>
        <v>12.58</v>
      </c>
      <c r="N2609" s="2" t="str">
        <f>_xll.SNL.Clients.Office.Excel.Functions.SPG(A2609, "RD_CREDIT_RATING_GLOBAL", "Issuer Credit Rating", "Local Currency LT|0")</f>
        <v/>
      </c>
      <c r="O2609" s="2" t="str">
        <f>_xll.SNL.Clients.Office.Excel.Functions.SPG(A2609, "RD_CWOL_GLOBAL", "Issuer Credit Rating", "Local Currency LT|0")</f>
        <v/>
      </c>
      <c r="P2609" s="2" t="str">
        <f>_xll.SNL.Clients.Office.Excel.Functions.SPG(A2609, "RD_RATING_ACTION_GLOBAL", "Issuer Credit Rating", "Local Currency LT|0")</f>
        <v/>
      </c>
      <c r="Q2609" s="1" t="str">
        <f>_xll.SNL.Clients.Office.Excel.Functions.SPG(A2609, "RD_LAST_REVIEW_DATE_GLOBAL", "Issuer Credit Rating", "Local Currency LT")</f>
        <v/>
      </c>
      <c r="R2609" s="1" t="str">
        <f>_xll.SNL.Clients.Office.Excel.Functions.SPG(A2609, "RD_CREDIT_RATING_DATE_GLOBAL", "Issuer Credit Rating", "Local Currency LT|0")</f>
        <v/>
      </c>
      <c r="S2609" s="1" t="str">
        <f>_xll.SNL.Clients.Office.Excel.Functions.SPG(A2609, "RD_CREDIT_WATCH_OUTLOOK_DATE_GLOBAL", "Issuer Credit Rating", "Local Currency LT|0")</f>
        <v/>
      </c>
      <c r="T2609" s="2" t="str">
        <f>_xll.SNL.Clients.Office.Excel.Functions.SPG(A2609, "SP_BUSINESS_DESCRIPTION")</f>
        <v>Summit Therapeutics Inc., a biopharmaceutical company, focuses on discovery, development, and commercialization of patient, physician, caregiver, and societal friendly medicinal therapies in the United States, and the United Kingdom. The company’s lead development candidate is Ivonescimab, a bispecific antibody for immunotherapy through blockade of PD-1 with the anti-angiogenesis; and anti-infectives portfolio includes SMT-738, a novel class of precision antibiotics for the treatment of multidrug resistant infections, which primarily includes carbapenem-resistant Enterobacteriaceae infections. It has a collaboration and license agreement with Akeso, Inc. and its affiliates to develop and commercialize ivonescimab, as well as strategic collaboration with The University of Texas MD Anderson Cancer Center for the purpose of accelerating the development of ivonescimab. The company was founded in 2003 and is headquartered in Miami, Florida.</v>
      </c>
    </row>
    <row r="2610" spans="1:20" x14ac:dyDescent="0.3">
      <c r="A2610" s="5" t="s">
        <v>2459</v>
      </c>
      <c r="B2610" s="1">
        <f>_xll.SNL.Clients.Office.Excel.Functions.SPG(A2610,"SP_IPO_DATE")</f>
        <v>44112</v>
      </c>
      <c r="C2610" s="3">
        <f>_xll.SNL.Clients.Office.Excel.Functions.SPG(A2610, "SP_VOLUME_AVG_WEEKLY_TO_SHARES_OUT", , "1M")</f>
        <v>4.0270657691225589</v>
      </c>
      <c r="D2610" s="3">
        <f>_xll.SNL.Clients.Office.Excel.Functions.SPG(A2610, "SP_VOLUME_AVG_WEEKLY_TO_SHARES_OUT", , "3M")</f>
        <v>7.0818584876540731</v>
      </c>
      <c r="E2610" s="3">
        <f>_xll.SNL.Clients.Office.Excel.Functions.SPG(A2610, "SP_VOLUME_AVG_DAILY_TO_1YR_AVG_DAILY", , "1M")</f>
        <v>47.01</v>
      </c>
      <c r="F2610" s="3">
        <f>_xll.SNL.Clients.Office.Excel.Functions.SPG(A2610, "SP_VOLUME_AVG_DAILY_TO_1YR_AVG_DAILY", , "3M")</f>
        <v>82.67</v>
      </c>
      <c r="G2610" s="2" t="str">
        <f>_xll.SNL.Clients.Office.Excel.Functions.SPG(A2610, "IQ_SECTOR")</f>
        <v>Health Care</v>
      </c>
      <c r="H2610" s="2" t="str">
        <f>_xll.SNL.Clients.Office.Excel.Functions.SPG(A2610, "IQ_INDUSTRY_GROUP")</f>
        <v>Pharmaceuticals, Biotechnology and Life Sciences</v>
      </c>
      <c r="I2610" s="2" t="str">
        <f>_xll.SNL.Clients.Office.Excel.Functions.SPG(A2610, "IQ_INDUSTRY")</f>
        <v>Biotechnology</v>
      </c>
      <c r="J2610" s="2" t="str">
        <f>_xll.SNL.Clients.Office.Excel.Functions.SPG(A2610, "IQ_PRIMARY_INDUSTRY")</f>
        <v>Biotechnology</v>
      </c>
      <c r="K2610" s="2" t="str">
        <f>_xll.SNL.Clients.Office.Excel.Functions.SPG(A2610, "NAICS_CODE", "Primary")</f>
        <v>325414 - Biological Product (except Diagnostic) Manufacturing</v>
      </c>
      <c r="L2610" s="2" t="str">
        <f>_xll.SNL.Clients.Office.Excel.Functions.SPG(A2610, "SP_TOPICTAG")</f>
        <v>Genetics; Chronic Diseases; Endocrinology; Genetic Disorder; Neurology; Reproductive Health</v>
      </c>
      <c r="M2610" s="3">
        <f>_xll.SNL.Clients.Office.Excel.Functions.SPG(A2610, "SP_PCT_SHARES_OWNED_ALL_INSTITUTIONS")</f>
        <v>18.27</v>
      </c>
      <c r="N2610" s="2" t="str">
        <f>_xll.SNL.Clients.Office.Excel.Functions.SPG(A2610, "RD_CREDIT_RATING_GLOBAL", "Issuer Credit Rating", "Local Currency LT|0")</f>
        <v/>
      </c>
      <c r="O2610" s="2" t="str">
        <f>_xll.SNL.Clients.Office.Excel.Functions.SPG(A2610, "RD_CWOL_GLOBAL", "Issuer Credit Rating", "Local Currency LT|0")</f>
        <v/>
      </c>
      <c r="P2610" s="2" t="str">
        <f>_xll.SNL.Clients.Office.Excel.Functions.SPG(A2610, "RD_RATING_ACTION_GLOBAL", "Issuer Credit Rating", "Local Currency LT|0")</f>
        <v/>
      </c>
      <c r="Q2610" s="1" t="str">
        <f>_xll.SNL.Clients.Office.Excel.Functions.SPG(A2610, "RD_LAST_REVIEW_DATE_GLOBAL", "Issuer Credit Rating", "Local Currency LT")</f>
        <v/>
      </c>
      <c r="R2610" s="1" t="str">
        <f>_xll.SNL.Clients.Office.Excel.Functions.SPG(A2610, "RD_CREDIT_RATING_DATE_GLOBAL", "Issuer Credit Rating", "Local Currency LT|0")</f>
        <v/>
      </c>
      <c r="S2610" s="1" t="str">
        <f>_xll.SNL.Clients.Office.Excel.Functions.SPG(A2610, "RD_CREDIT_WATCH_OUTLOOK_DATE_GLOBAL", "Issuer Credit Rating", "Local Currency LT|0")</f>
        <v/>
      </c>
      <c r="T2610" s="2" t="str">
        <f>_xll.SNL.Clients.Office.Excel.Functions.SPG(A2610, "SP_BUSINESS_DESCRIPTION")</f>
        <v>Spruce Biosciences, Inc., a biopharmaceutical company, focuses on developing and commercializing novel therapies for rare endocrine disorders. The company engages in developing tildacerfont, a non-steroidal therapy to enhance disease control and reduce steroid burden for patients suffering from congenital adrenal hyperplasia (CAH), which is in Phase 2b clinical trial; and to evaluate glucocorticoid reduction in adult patients with classic CAH that is Phase 2b clinical trial. It is also developing tildacerfont for the treatment of pediatric classic congenital adrenal hyperplasia in children that is in Phase 2 clinical trial; and for females with polycystic ovary syndrome, which is in Phase 2 clinical trial. Spruce Biosciences, Inc. has a license agreement with Eli Lilly and Company to research, develop, and commercialize compounds for various pharmaceutical uses; and collaboration and license agreement with Kaken Pharmaceutical Co. Ltd. to develop, manufacture, and commercialize tildacerfont for the treatment of CAH in Japan. The company was incorporated in 2014 and is headquartered in South San Francisco, California.</v>
      </c>
    </row>
    <row r="2611" spans="1:20" x14ac:dyDescent="0.3">
      <c r="A2611" s="5" t="s">
        <v>2460</v>
      </c>
      <c r="B2611" s="1">
        <f>_xll.SNL.Clients.Office.Excel.Functions.SPG(A2611,"SP_IPO_DATE")</f>
        <v>44112</v>
      </c>
      <c r="C2611" s="3">
        <f>_xll.SNL.Clients.Office.Excel.Functions.SPG(A2611, "SP_VOLUME_AVG_WEEKLY_TO_SHARES_OUT", , "1M")</f>
        <v>1.1752148346503974</v>
      </c>
      <c r="D2611" s="3">
        <f>_xll.SNL.Clients.Office.Excel.Functions.SPG(A2611, "SP_VOLUME_AVG_WEEKLY_TO_SHARES_OUT", , "3M")</f>
        <v>2.3107407508583302</v>
      </c>
      <c r="E2611" s="3">
        <f>_xll.SNL.Clients.Office.Excel.Functions.SPG(A2611, "SP_VOLUME_AVG_DAILY_TO_1YR_AVG_DAILY", , "1M")</f>
        <v>28.1</v>
      </c>
      <c r="F2611" s="3">
        <f>_xll.SNL.Clients.Office.Excel.Functions.SPG(A2611, "SP_VOLUME_AVG_DAILY_TO_1YR_AVG_DAILY", , "3M")</f>
        <v>55.26</v>
      </c>
      <c r="G2611" s="2" t="str">
        <f>_xll.SNL.Clients.Office.Excel.Functions.SPG(A2611, "IQ_SECTOR")</f>
        <v>Health Care</v>
      </c>
      <c r="H2611" s="2" t="str">
        <f>_xll.SNL.Clients.Office.Excel.Functions.SPG(A2611, "IQ_INDUSTRY_GROUP")</f>
        <v>Pharmaceuticals, Biotechnology and Life Sciences</v>
      </c>
      <c r="I2611" s="2" t="str">
        <f>_xll.SNL.Clients.Office.Excel.Functions.SPG(A2611, "IQ_INDUSTRY")</f>
        <v>Biotechnology</v>
      </c>
      <c r="J2611" s="2" t="str">
        <f>_xll.SNL.Clients.Office.Excel.Functions.SPG(A2611, "IQ_PRIMARY_INDUSTRY")</f>
        <v>Biotechnology</v>
      </c>
      <c r="K2611" s="2" t="str">
        <f>_xll.SNL.Clients.Office.Excel.Functions.SPG(A2611, "NAICS_CODE", "Primary")</f>
        <v>325414 - Biological Product (except Diagnostic) Manufacturing</v>
      </c>
      <c r="L2611" s="2" t="str">
        <f>_xll.SNL.Clients.Office.Excel.Functions.SPG(A2611, "SP_TOPICTAG")</f>
        <v>Hematology; Immunology; Oncology</v>
      </c>
      <c r="M2611" s="3">
        <f>_xll.SNL.Clients.Office.Excel.Functions.SPG(A2611, "SP_PCT_SHARES_OWNED_ALL_INSTITUTIONS")</f>
        <v>29.81</v>
      </c>
      <c r="N2611" s="2" t="str">
        <f>_xll.SNL.Clients.Office.Excel.Functions.SPG(A2611, "RD_CREDIT_RATING_GLOBAL", "Issuer Credit Rating", "Local Currency LT|0")</f>
        <v/>
      </c>
      <c r="O2611" s="2" t="str">
        <f>_xll.SNL.Clients.Office.Excel.Functions.SPG(A2611, "RD_CWOL_GLOBAL", "Issuer Credit Rating", "Local Currency LT|0")</f>
        <v/>
      </c>
      <c r="P2611" s="2" t="str">
        <f>_xll.SNL.Clients.Office.Excel.Functions.SPG(A2611, "RD_RATING_ACTION_GLOBAL", "Issuer Credit Rating", "Local Currency LT|0")</f>
        <v/>
      </c>
      <c r="Q2611" s="1" t="str">
        <f>_xll.SNL.Clients.Office.Excel.Functions.SPG(A2611, "RD_LAST_REVIEW_DATE_GLOBAL", "Issuer Credit Rating", "Local Currency LT")</f>
        <v/>
      </c>
      <c r="R2611" s="1" t="str">
        <f>_xll.SNL.Clients.Office.Excel.Functions.SPG(A2611, "RD_CREDIT_RATING_DATE_GLOBAL", "Issuer Credit Rating", "Local Currency LT|0")</f>
        <v/>
      </c>
      <c r="S2611" s="1" t="str">
        <f>_xll.SNL.Clients.Office.Excel.Functions.SPG(A2611, "RD_CREDIT_WATCH_OUTLOOK_DATE_GLOBAL", "Issuer Credit Rating", "Local Currency LT|0")</f>
        <v/>
      </c>
      <c r="T2611" s="2" t="str">
        <f>_xll.SNL.Clients.Office.Excel.Functions.SPG(A2611, "SP_BUSINESS_DESCRIPTION")</f>
        <v>Shattuck Labs, Inc., a clinical-stage biotechnology company, develops therapeutics for the treatment of cancer and autoimmune disease in the United States. The company’s lead product candidate is SL-172154, which is in Phase 1 clinical trial for the treatment of ovarian, fallopian tube, and peritoneal cancers. Shattuck Labs, Inc. was incorporated in 2016 and is headquartered in Austin, Texas.</v>
      </c>
    </row>
    <row r="2612" spans="1:20" x14ac:dyDescent="0.3">
      <c r="A2612" s="5" t="s">
        <v>2461</v>
      </c>
      <c r="B2612" s="1">
        <f>_xll.SNL.Clients.Office.Excel.Functions.SPG(A2612,"SP_IPO_DATE")</f>
        <v>44112</v>
      </c>
      <c r="C2612" s="3">
        <f>_xll.SNL.Clients.Office.Excel.Functions.SPG(A2612, "SP_VOLUME_AVG_WEEKLY_TO_SHARES_OUT", , "1M")</f>
        <v>1.8455624885025563</v>
      </c>
      <c r="D2612" s="3">
        <f>_xll.SNL.Clients.Office.Excel.Functions.SPG(A2612, "SP_VOLUME_AVG_WEEKLY_TO_SHARES_OUT", , "3M")</f>
        <v>2.6972477154856418</v>
      </c>
      <c r="E2612" s="3">
        <f>_xll.SNL.Clients.Office.Excel.Functions.SPG(A2612, "SP_VOLUME_AVG_DAILY_TO_1YR_AVG_DAILY", , "1M")</f>
        <v>74.69</v>
      </c>
      <c r="F2612" s="3">
        <f>_xll.SNL.Clients.Office.Excel.Functions.SPG(A2612, "SP_VOLUME_AVG_DAILY_TO_1YR_AVG_DAILY", , "3M")</f>
        <v>109.15</v>
      </c>
      <c r="G2612" s="2" t="str">
        <f>_xll.SNL.Clients.Office.Excel.Functions.SPG(A2612, "IQ_SECTOR")</f>
        <v>Health Care</v>
      </c>
      <c r="H2612" s="2" t="str">
        <f>_xll.SNL.Clients.Office.Excel.Functions.SPG(A2612, "IQ_INDUSTRY_GROUP")</f>
        <v>Pharmaceuticals, Biotechnology and Life Sciences</v>
      </c>
      <c r="I2612" s="2" t="str">
        <f>_xll.SNL.Clients.Office.Excel.Functions.SPG(A2612, "IQ_INDUSTRY")</f>
        <v>Biotechnology</v>
      </c>
      <c r="J2612" s="2" t="str">
        <f>_xll.SNL.Clients.Office.Excel.Functions.SPG(A2612, "IQ_PRIMARY_INDUSTRY")</f>
        <v>Biotechnology</v>
      </c>
      <c r="K2612" s="2" t="str">
        <f>_xll.SNL.Clients.Office.Excel.Functions.SPG(A2612, "NAICS_CODE", "Primary")</f>
        <v>325414 - Biological Product (except Diagnostic) Manufacturing</v>
      </c>
      <c r="L2612" s="2" t="str">
        <f>_xll.SNL.Clients.Office.Excel.Functions.SPG(A2612, "SP_TOPICTAG")</f>
        <v>Health Diagnostics; Genetics; Chronic Diseases; Genetic Disorder; Hematology; Oncology</v>
      </c>
      <c r="M2612" s="3">
        <f>_xll.SNL.Clients.Office.Excel.Functions.SPG(A2612, "SP_PCT_SHARES_OWNED_ALL_INSTITUTIONS")</f>
        <v>32.6</v>
      </c>
      <c r="N2612" s="2" t="str">
        <f>_xll.SNL.Clients.Office.Excel.Functions.SPG(A2612, "RD_CREDIT_RATING_GLOBAL", "Issuer Credit Rating", "Local Currency LT|0")</f>
        <v/>
      </c>
      <c r="O2612" s="2" t="str">
        <f>_xll.SNL.Clients.Office.Excel.Functions.SPG(A2612, "RD_CWOL_GLOBAL", "Issuer Credit Rating", "Local Currency LT|0")</f>
        <v/>
      </c>
      <c r="P2612" s="2" t="str">
        <f>_xll.SNL.Clients.Office.Excel.Functions.SPG(A2612, "RD_RATING_ACTION_GLOBAL", "Issuer Credit Rating", "Local Currency LT|0")</f>
        <v/>
      </c>
      <c r="Q2612" s="1" t="str">
        <f>_xll.SNL.Clients.Office.Excel.Functions.SPG(A2612, "RD_LAST_REVIEW_DATE_GLOBAL", "Issuer Credit Rating", "Local Currency LT")</f>
        <v/>
      </c>
      <c r="R2612" s="1" t="str">
        <f>_xll.SNL.Clients.Office.Excel.Functions.SPG(A2612, "RD_CREDIT_RATING_DATE_GLOBAL", "Issuer Credit Rating", "Local Currency LT|0")</f>
        <v/>
      </c>
      <c r="S2612" s="1" t="str">
        <f>_xll.SNL.Clients.Office.Excel.Functions.SPG(A2612, "RD_CREDIT_WATCH_OUTLOOK_DATE_GLOBAL", "Issuer Credit Rating", "Local Currency LT|0")</f>
        <v/>
      </c>
      <c r="T2612" s="2" t="str">
        <f>_xll.SNL.Clients.Office.Excel.Functions.SPG(A2612, "SP_BUSINESS_DESCRIPTION")</f>
        <v>Kronos Bio, Inc., a clinical-stage biopharmaceutical company, focuses on the discovery and development of therapeutics for various cancer and other serious diseases in the United States. Its lead product candidates are KB-0742, an oral cyclin dependent kinase 9 inhibitor for the treatment of MYC-amplified solid tumors, which is in phase 2 clinical trial; and KB-9558, a core oncogenic transcription factor that drives multiple myeloma. The company was incorporated in 2017 and is headquartered in San Mateo, California.</v>
      </c>
    </row>
    <row r="2613" spans="1:20" x14ac:dyDescent="0.3">
      <c r="A2613" s="5" t="s">
        <v>2462</v>
      </c>
      <c r="B2613" s="1">
        <f>_xll.SNL.Clients.Office.Excel.Functions.SPG(A2613,"SP_IPO_DATE")</f>
        <v>44118</v>
      </c>
      <c r="C2613" s="3">
        <f>_xll.SNL.Clients.Office.Excel.Functions.SPG(A2613, "SP_VOLUME_AVG_WEEKLY_TO_SHARES_OUT", , "1M")</f>
        <v>15.888771202070634</v>
      </c>
      <c r="D2613" s="3">
        <f>_xll.SNL.Clients.Office.Excel.Functions.SPG(A2613, "SP_VOLUME_AVG_WEEKLY_TO_SHARES_OUT", , "3M")</f>
        <v>17.7327664458636</v>
      </c>
      <c r="E2613" s="3">
        <f>_xll.SNL.Clients.Office.Excel.Functions.SPG(A2613, "SP_VOLUME_AVG_DAILY_TO_1YR_AVG_DAILY", , "1M")</f>
        <v>81.599999999999994</v>
      </c>
      <c r="F2613" s="3">
        <f>_xll.SNL.Clients.Office.Excel.Functions.SPG(A2613, "SP_VOLUME_AVG_DAILY_TO_1YR_AVG_DAILY", , "3M")</f>
        <v>91.07</v>
      </c>
      <c r="G2613" s="2" t="str">
        <f>_xll.SNL.Clients.Office.Excel.Functions.SPG(A2613, "IQ_SECTOR")</f>
        <v>Industrials</v>
      </c>
      <c r="H2613" s="2" t="str">
        <f>_xll.SNL.Clients.Office.Excel.Functions.SPG(A2613, "IQ_INDUSTRY_GROUP")</f>
        <v>Capital Goods</v>
      </c>
      <c r="I2613" s="2" t="str">
        <f>_xll.SNL.Clients.Office.Excel.Functions.SPG(A2613, "IQ_INDUSTRY")</f>
        <v>Electrical Equipment</v>
      </c>
      <c r="J2613" s="2" t="str">
        <f>_xll.SNL.Clients.Office.Excel.Functions.SPG(A2613, "IQ_PRIMARY_INDUSTRY")</f>
        <v>Electrical Components and Equipment</v>
      </c>
      <c r="K2613" s="2" t="str">
        <f>_xll.SNL.Clients.Office.Excel.Functions.SPG(A2613, "NAICS_CODE", "Primary")</f>
        <v>33451 - Navigational, Measuring, Electromedical, and Control Instruments Manufacturing</v>
      </c>
      <c r="L2613" s="2" t="str">
        <f>_xll.SNL.Clients.Office.Excel.Functions.SPG(A2613, "SP_TOPICTAG")</f>
        <v>Process Automation; Utility Scale Solar</v>
      </c>
      <c r="M2613" s="3">
        <f>_xll.SNL.Clients.Office.Excel.Functions.SPG(A2613, "SP_PCT_SHARES_OWNED_ALL_INSTITUTIONS")</f>
        <v>112.9</v>
      </c>
      <c r="N2613" s="2" t="str">
        <f>_xll.SNL.Clients.Office.Excel.Functions.SPG(A2613, "RD_CREDIT_RATING_GLOBAL", "Issuer Credit Rating", "Local Currency LT|0")</f>
        <v>B+</v>
      </c>
      <c r="O2613" s="2" t="str">
        <f>_xll.SNL.Clients.Office.Excel.Functions.SPG(A2613, "RD_CWOL_GLOBAL", "Issuer Credit Rating", "Local Currency LT|0")</f>
        <v>Stable</v>
      </c>
      <c r="P2613" s="2" t="str">
        <f>_xll.SNL.Clients.Office.Excel.Functions.SPG(A2613, "RD_RATING_ACTION_GLOBAL", "Issuer Credit Rating", "Local Currency LT|0")</f>
        <v>Upgrade | CreditWatch/Outlook (09/01/2023)</v>
      </c>
      <c r="Q2613" s="1">
        <f>_xll.SNL.Clients.Office.Excel.Functions.SPG(A2613, "RD_LAST_REVIEW_DATE_GLOBAL", "Issuer Credit Rating", "Local Currency LT")</f>
        <v>45623</v>
      </c>
      <c r="R2613" s="1">
        <f>_xll.SNL.Clients.Office.Excel.Functions.SPG(A2613, "RD_CREDIT_RATING_DATE_GLOBAL", "Issuer Credit Rating", "Local Currency LT|0")</f>
        <v>45170</v>
      </c>
      <c r="S2613" s="1">
        <f>_xll.SNL.Clients.Office.Excel.Functions.SPG(A2613, "RD_CREDIT_WATCH_OUTLOOK_DATE_GLOBAL", "Issuer Credit Rating", "Local Currency LT|0")</f>
        <v>45170</v>
      </c>
      <c r="T2613" s="2" t="str">
        <f>_xll.SNL.Clients.Office.Excel.Functions.SPG(A2613, "SP_BUSINESS_DESCRIPTION")</f>
        <v>Array Technologies, Inc. manufactures and sells ground-mounting tracking systems used in solar energy projects in the United States, Spain, Brazil, Australia, and internationally. The company operates in two segments, Array Legacy Operations and STI Operations. Its products portfolio includes DuraTrack HZ v3, a single axis tracker; Array STI H250 that delivers a lower levelized cost of energy with tracker system; Array OmniTrack; and SmarTrack, a software product that uses site-specific historical weather and energy production data in combination with machine learning algorithms to identify the optimal position for a solar array in real time to enhance energy production. Array Technologies, Inc. was incorporated in 1987 and is headquartered in Albuquerque, New Mexico.</v>
      </c>
    </row>
    <row r="2614" spans="1:20" x14ac:dyDescent="0.3">
      <c r="A2614" s="5" t="s">
        <v>2463</v>
      </c>
      <c r="B2614" s="1" t="str">
        <f>_xll.SNL.Clients.Office.Excel.Functions.SPG(A2614,"SP_IPO_DATE")</f>
        <v/>
      </c>
      <c r="C2614" s="3">
        <f>_xll.SNL.Clients.Office.Excel.Functions.SPG(A2614, "SP_VOLUME_AVG_WEEKLY_TO_SHARES_OUT", , "1M")</f>
        <v>4.7766663805702363</v>
      </c>
      <c r="D2614" s="3">
        <f>_xll.SNL.Clients.Office.Excel.Functions.SPG(A2614, "SP_VOLUME_AVG_WEEKLY_TO_SHARES_OUT", , "3M")</f>
        <v>5.570732912031108</v>
      </c>
      <c r="E2614" s="3">
        <f>_xll.SNL.Clients.Office.Excel.Functions.SPG(A2614, "SP_VOLUME_AVG_DAILY_TO_1YR_AVG_DAILY", , "1M")</f>
        <v>158.53</v>
      </c>
      <c r="F2614" s="3">
        <f>_xll.SNL.Clients.Office.Excel.Functions.SPG(A2614, "SP_VOLUME_AVG_DAILY_TO_1YR_AVG_DAILY", , "3M")</f>
        <v>184.89</v>
      </c>
      <c r="G2614" s="2" t="str">
        <f>_xll.SNL.Clients.Office.Excel.Functions.SPG(A2614, "IQ_SECTOR")</f>
        <v>Health Care</v>
      </c>
      <c r="H2614" s="2" t="str">
        <f>_xll.SNL.Clients.Office.Excel.Functions.SPG(A2614, "IQ_INDUSTRY_GROUP")</f>
        <v>Health Care Equipment and Services</v>
      </c>
      <c r="I2614" s="2" t="str">
        <f>_xll.SNL.Clients.Office.Excel.Functions.SPG(A2614, "IQ_INDUSTRY")</f>
        <v>Health Care Technology</v>
      </c>
      <c r="J2614" s="2" t="str">
        <f>_xll.SNL.Clients.Office.Excel.Functions.SPG(A2614, "IQ_PRIMARY_INDUSTRY")</f>
        <v>Health Care Technology</v>
      </c>
      <c r="K2614" s="2" t="str">
        <f>_xll.SNL.Clients.Office.Excel.Functions.SPG(A2614, "NAICS_CODE", "Primary")</f>
        <v>513210 - Software Publishers</v>
      </c>
      <c r="L2614" s="2" t="str">
        <f>_xll.SNL.Clients.Office.Excel.Functions.SPG(A2614, "SP_TOPICTAG")</f>
        <v>Data Integration; Health Diagnostics; Predictive Analytics; Machine Learning; Data Protection; Process Automation; Artificial Intelligence</v>
      </c>
      <c r="M2614" s="3">
        <f>_xll.SNL.Clients.Office.Excel.Functions.SPG(A2614, "SP_PCT_SHARES_OWNED_ALL_INSTITUTIONS")</f>
        <v>29.25</v>
      </c>
      <c r="N2614" s="2" t="str">
        <f>_xll.SNL.Clients.Office.Excel.Functions.SPG(A2614, "RD_CREDIT_RATING_GLOBAL", "Issuer Credit Rating", "Local Currency LT|0")</f>
        <v>B-</v>
      </c>
      <c r="O2614" s="2" t="str">
        <f>_xll.SNL.Clients.Office.Excel.Functions.SPG(A2614, "RD_CWOL_GLOBAL", "Issuer Credit Rating", "Local Currency LT|0")</f>
        <v>Stable</v>
      </c>
      <c r="P2614" s="2" t="str">
        <f>_xll.SNL.Clients.Office.Excel.Functions.SPG(A2614, "RD_RATING_ACTION_GLOBAL", "Issuer Credit Rating", "Local Currency LT|0")</f>
        <v>Upgrade | CreditWatch/Outlook (02/05/2025)</v>
      </c>
      <c r="Q2614" s="1">
        <f>_xll.SNL.Clients.Office.Excel.Functions.SPG(A2614, "RD_LAST_REVIEW_DATE_GLOBAL", "Issuer Credit Rating", "Local Currency LT")</f>
        <v>45693</v>
      </c>
      <c r="R2614" s="1">
        <f>_xll.SNL.Clients.Office.Excel.Functions.SPG(A2614, "RD_CREDIT_RATING_DATE_GLOBAL", "Issuer Credit Rating", "Local Currency LT|0")</f>
        <v>45693</v>
      </c>
      <c r="S2614" s="1">
        <f>_xll.SNL.Clients.Office.Excel.Functions.SPG(A2614, "RD_CREDIT_WATCH_OUTLOOK_DATE_GLOBAL", "Issuer Credit Rating", "Local Currency LT|0")</f>
        <v>45693</v>
      </c>
      <c r="T2614" s="2" t="str">
        <f>_xll.SNL.Clients.Office.Excel.Functions.SPG(A2614, "SP_BUSINESS_DESCRIPTION")</f>
        <v>MultiPlan Corporation, together with its subsidiaries, provides data analytics and technology-enabled cost management, payment, and revenue integrity solutions to the healthcare industry in the United States. The company offers analytics-based services that reduce medical costs, through data-driven algorithms and insights that detect claims over-charges and negotiate or recommend reimbursement; and network-based services that provide contracted discounts with healthcare providers, as well as outsourced network development and management services. It provides payment and revenue integrity services, such as identifying and removing improper and unnecessary charges paid during the claim, as well as services to identify and help restore and preserve underpaid premium dollars. In addition, the company offers data and decision science services including a suite of solutions that apply modern methods of data science to produce descriptive, predictive, and prescriptive analytics that drive optimized benefit plan design, support decision-making, improve clinical outcomes, and reduce the total cost of care; and business-to-business healthcare payments and other services. It serves national and regional insurance companies, Blue Cross and Blue Shield plans, provider-sponsored and independent health plans, TPAs, self-insured health plans, property and casualty insurers, bill review companies, and other companies involved in the claim adjudication process. MultiPlan Corporation was founded in 1980 and is headquartered in New York, New York.</v>
      </c>
    </row>
    <row r="2615" spans="1:20" x14ac:dyDescent="0.3">
      <c r="A2615" s="5" t="s">
        <v>2464</v>
      </c>
      <c r="B2615" s="1">
        <f>_xll.SNL.Clients.Office.Excel.Functions.SPG(A2615,"SP_IPO_DATE")</f>
        <v>44119</v>
      </c>
      <c r="C2615" s="3">
        <f>_xll.SNL.Clients.Office.Excel.Functions.SPG(A2615, "SP_VOLUME_AVG_WEEKLY_TO_SHARES_OUT", , "1M")</f>
        <v>6.6836869393028273</v>
      </c>
      <c r="D2615" s="3">
        <f>_xll.SNL.Clients.Office.Excel.Functions.SPG(A2615, "SP_VOLUME_AVG_WEEKLY_TO_SHARES_OUT", , "3M")</f>
        <v>7.8989222577251921</v>
      </c>
      <c r="E2615" s="3">
        <f>_xll.SNL.Clients.Office.Excel.Functions.SPG(A2615, "SP_VOLUME_AVG_DAILY_TO_1YR_AVG_DAILY", , "1M")</f>
        <v>73.69</v>
      </c>
      <c r="F2615" s="3">
        <f>_xll.SNL.Clients.Office.Excel.Functions.SPG(A2615, "SP_VOLUME_AVG_DAILY_TO_1YR_AVG_DAILY", , "3M")</f>
        <v>87.09</v>
      </c>
      <c r="G2615" s="2" t="str">
        <f>_xll.SNL.Clients.Office.Excel.Functions.SPG(A2615, "IQ_SECTOR")</f>
        <v>Health Care</v>
      </c>
      <c r="H2615" s="2" t="str">
        <f>_xll.SNL.Clients.Office.Excel.Functions.SPG(A2615, "IQ_INDUSTRY_GROUP")</f>
        <v>Pharmaceuticals, Biotechnology and Life Sciences</v>
      </c>
      <c r="I2615" s="2" t="str">
        <f>_xll.SNL.Clients.Office.Excel.Functions.SPG(A2615, "IQ_INDUSTRY")</f>
        <v>Pharmaceuticals</v>
      </c>
      <c r="J2615" s="2" t="str">
        <f>_xll.SNL.Clients.Office.Excel.Functions.SPG(A2615, "IQ_PRIMARY_INDUSTRY")</f>
        <v>Pharmaceuticals</v>
      </c>
      <c r="K2615" s="2" t="str">
        <f>_xll.SNL.Clients.Office.Excel.Functions.SPG(A2615, "NAICS_CODE", "Primary")</f>
        <v>325412 - Pharmaceutical Preparation Manufacturing</v>
      </c>
      <c r="L2615" s="2" t="str">
        <f>_xll.SNL.Clients.Office.Excel.Functions.SPG(A2615, "SP_TOPICTAG")</f>
        <v>Dermatology; Infectious Diseases; Inflammation; Ophthalmology</v>
      </c>
      <c r="M2615" s="3">
        <f>_xll.SNL.Clients.Office.Excel.Functions.SPG(A2615, "SP_PCT_SHARES_OWNED_ALL_INSTITUTIONS")</f>
        <v>93.81</v>
      </c>
      <c r="N2615" s="2" t="str">
        <f>_xll.SNL.Clients.Office.Excel.Functions.SPG(A2615, "RD_CREDIT_RATING_GLOBAL", "Issuer Credit Rating", "Local Currency LT|0")</f>
        <v/>
      </c>
      <c r="O2615" s="2" t="str">
        <f>_xll.SNL.Clients.Office.Excel.Functions.SPG(A2615, "RD_CWOL_GLOBAL", "Issuer Credit Rating", "Local Currency LT|0")</f>
        <v/>
      </c>
      <c r="P2615" s="2" t="str">
        <f>_xll.SNL.Clients.Office.Excel.Functions.SPG(A2615, "RD_RATING_ACTION_GLOBAL", "Issuer Credit Rating", "Local Currency LT|0")</f>
        <v/>
      </c>
      <c r="Q2615" s="1" t="str">
        <f>_xll.SNL.Clients.Office.Excel.Functions.SPG(A2615, "RD_LAST_REVIEW_DATE_GLOBAL", "Issuer Credit Rating", "Local Currency LT")</f>
        <v/>
      </c>
      <c r="R2615" s="1" t="str">
        <f>_xll.SNL.Clients.Office.Excel.Functions.SPG(A2615, "RD_CREDIT_RATING_DATE_GLOBAL", "Issuer Credit Rating", "Local Currency LT|0")</f>
        <v/>
      </c>
      <c r="S2615" s="1" t="str">
        <f>_xll.SNL.Clients.Office.Excel.Functions.SPG(A2615, "RD_CREDIT_WATCH_OUTLOOK_DATE_GLOBAL", "Issuer Credit Rating", "Local Currency LT|0")</f>
        <v/>
      </c>
      <c r="T2615" s="2" t="str">
        <f>_xll.SNL.Clients.Office.Excel.Functions.SPG(A2615, "SP_BUSINESS_DESCRIPTION")</f>
        <v>Tarsus Pharmaceuticals, Inc., a commercial stage biopharmaceutical company, focuses on the development and commercialization of novel therapeutic candidates for eye care in the United States. The company’s lead product candidate is XDEMVY, a novel therapeutic for the treatment of blepharitis caused by the infestation of Demodex mites, as well as to treat meibomian gland disease. It is developing TP-04 for the treatment of rosacea; and TP-05 for Lyme prophylaxis and community malaria reduction. In addition, the company develops lotilaner to address diseases across therapeutic categories in human medicine, including eye care, dermatology, and other infectious disease prevention. Tarsus Pharmaceuticals, Inc. was incorporated in 2016 and is headquartered in Irvine, California.</v>
      </c>
    </row>
    <row r="2616" spans="1:20" x14ac:dyDescent="0.3">
      <c r="A2616" s="5" t="s">
        <v>1268</v>
      </c>
      <c r="B2616" s="1" t="str">
        <f>_xll.SNL.Clients.Office.Excel.Functions.SPG(A2616,"SP_IPO_DATE")</f>
        <v/>
      </c>
      <c r="C2616" s="3">
        <f>_xll.SNL.Clients.Office.Excel.Functions.SPG(A2616, "SP_VOLUME_AVG_WEEKLY_TO_SHARES_OUT", , "1M")</f>
        <v>3.4710556929866563</v>
      </c>
      <c r="D2616" s="3">
        <f>_xll.SNL.Clients.Office.Excel.Functions.SPG(A2616, "SP_VOLUME_AVG_WEEKLY_TO_SHARES_OUT", , "3M")</f>
        <v>3.7240439756969472</v>
      </c>
      <c r="E2616" s="3">
        <f>_xll.SNL.Clients.Office.Excel.Functions.SPG(A2616, "SP_VOLUME_AVG_DAILY_TO_1YR_AVG_DAILY", , "1M")</f>
        <v>76</v>
      </c>
      <c r="F2616" s="3">
        <f>_xll.SNL.Clients.Office.Excel.Functions.SPG(A2616, "SP_VOLUME_AVG_DAILY_TO_1YR_AVG_DAILY", , "3M")</f>
        <v>81.540000000000006</v>
      </c>
      <c r="G2616" s="2" t="str">
        <f>_xll.SNL.Clients.Office.Excel.Functions.SPG(A2616, "IQ_SECTOR")</f>
        <v>Energy</v>
      </c>
      <c r="H2616" s="2" t="str">
        <f>_xll.SNL.Clients.Office.Excel.Functions.SPG(A2616, "IQ_INDUSTRY_GROUP")</f>
        <v>Energy</v>
      </c>
      <c r="I2616" s="2" t="str">
        <f>_xll.SNL.Clients.Office.Excel.Functions.SPG(A2616, "IQ_INDUSTRY")</f>
        <v>Oil, Gas and Consumable Fuels</v>
      </c>
      <c r="J2616" s="2" t="str">
        <f>_xll.SNL.Clients.Office.Excel.Functions.SPG(A2616, "IQ_PRIMARY_INDUSTRY")</f>
        <v>Oil and Gas Exploration and Production</v>
      </c>
      <c r="K2616" s="2" t="str">
        <f>_xll.SNL.Clients.Office.Excel.Functions.SPG(A2616, "NAICS_CODE", "Primary")</f>
        <v>2111 - Oil and Gas Extraction</v>
      </c>
      <c r="L2616" s="2" t="str">
        <f>_xll.SNL.Clients.Office.Excel.Functions.SPG(A2616, "SP_TOPICTAG")</f>
        <v>Environmental Consulting; ClimateTech</v>
      </c>
      <c r="M2616" s="3">
        <f>_xll.SNL.Clients.Office.Excel.Functions.SPG(A2616, "SP_PCT_SHARES_OWNED_ALL_INSTITUTIONS")</f>
        <v>103.16</v>
      </c>
      <c r="N2616" s="2" t="str">
        <f>_xll.SNL.Clients.Office.Excel.Functions.SPG(A2616, "RD_CREDIT_RATING_GLOBAL", "Issuer Credit Rating", "Local Currency LT|0")</f>
        <v>B+</v>
      </c>
      <c r="O2616" s="2" t="str">
        <f>_xll.SNL.Clients.Office.Excel.Functions.SPG(A2616, "RD_CWOL_GLOBAL", "Issuer Credit Rating", "Local Currency LT|0")</f>
        <v>Stable</v>
      </c>
      <c r="P2616" s="2" t="str">
        <f>_xll.SNL.Clients.Office.Excel.Functions.SPG(A2616, "RD_RATING_ACTION_GLOBAL", "Issuer Credit Rating", "Local Currency LT|0")</f>
        <v>Upgrade | CreditWatch/Outlook (10/20/2021)</v>
      </c>
      <c r="Q2616" s="1">
        <f>_xll.SNL.Clients.Office.Excel.Functions.SPG(A2616, "RD_LAST_REVIEW_DATE_GLOBAL", "Issuer Credit Rating", "Local Currency LT")</f>
        <v>45533</v>
      </c>
      <c r="R2616" s="1">
        <f>_xll.SNL.Clients.Office.Excel.Functions.SPG(A2616, "RD_CREDIT_RATING_DATE_GLOBAL", "Issuer Credit Rating", "Local Currency LT|0")</f>
        <v>44489</v>
      </c>
      <c r="S2616" s="1">
        <f>_xll.SNL.Clients.Office.Excel.Functions.SPG(A2616, "RD_CREDIT_WATCH_OUTLOOK_DATE_GLOBAL", "Issuer Credit Rating", "Local Currency LT|0")</f>
        <v>44489</v>
      </c>
      <c r="T2616" s="2" t="str">
        <f>_xll.SNL.Clients.Office.Excel.Functions.SPG(A2616, "SP_BUSINESS_DESCRIPTION")</f>
        <v>California Resources Corporation operates as an independent oil and natural gas exploration and production, and carbon management company in the United States. The company explores, produces, and markets crude oil, natural gas, and natural gas liquids for marketers, California refineries, and other purchasers that have access to transportation and storage facilities. It also engages in the generation and sale of electricity to the wholesale power market and utility sector; and developing various carbon capture and storage projects in California. The company was incorporated in 2014 and is based in Long Beach, California.</v>
      </c>
    </row>
    <row r="2617" spans="1:20" x14ac:dyDescent="0.3">
      <c r="A2617" s="5" t="s">
        <v>2465</v>
      </c>
      <c r="B2617" s="1" t="str">
        <f>_xll.SNL.Clients.Office.Excel.Functions.SPG(A2617,"SP_IPO_DATE")</f>
        <v/>
      </c>
      <c r="C2617" s="3">
        <f>_xll.SNL.Clients.Office.Excel.Functions.SPG(A2617, "SP_VOLUME_AVG_WEEKLY_TO_SHARES_OUT", , "1M")</f>
        <v>6.7231325954744809</v>
      </c>
      <c r="D2617" s="3">
        <f>_xll.SNL.Clients.Office.Excel.Functions.SPG(A2617, "SP_VOLUME_AVG_WEEKLY_TO_SHARES_OUT", , "3M")</f>
        <v>5.9205322217747343</v>
      </c>
      <c r="E2617" s="3">
        <f>_xll.SNL.Clients.Office.Excel.Functions.SPG(A2617, "SP_VOLUME_AVG_DAILY_TO_1YR_AVG_DAILY", , "1M")</f>
        <v>138.82</v>
      </c>
      <c r="F2617" s="3">
        <f>_xll.SNL.Clients.Office.Excel.Functions.SPG(A2617, "SP_VOLUME_AVG_DAILY_TO_1YR_AVG_DAILY", , "3M")</f>
        <v>122.25</v>
      </c>
      <c r="G2617" s="2" t="str">
        <f>_xll.SNL.Clients.Office.Excel.Functions.SPG(A2617, "IQ_SECTOR")</f>
        <v>Industrials</v>
      </c>
      <c r="H2617" s="2" t="str">
        <f>_xll.SNL.Clients.Office.Excel.Functions.SPG(A2617, "IQ_INDUSTRY_GROUP")</f>
        <v>Commercial and Professional Services</v>
      </c>
      <c r="I2617" s="2" t="str">
        <f>_xll.SNL.Clients.Office.Excel.Functions.SPG(A2617, "IQ_INDUSTRY")</f>
        <v>Professional Services</v>
      </c>
      <c r="J2617" s="2" t="str">
        <f>_xll.SNL.Clients.Office.Excel.Functions.SPG(A2617, "IQ_PRIMARY_INDUSTRY")</f>
        <v>Data Processing and Outsourced Services</v>
      </c>
      <c r="K2617" s="2" t="str">
        <f>_xll.SNL.Clients.Office.Excel.Functions.SPG(A2617, "NAICS_CODE", "Primary")</f>
        <v>518210 - Computing Infrastructure Providers, Data Processing, Web Hosting, and Related Services</v>
      </c>
      <c r="L2617" s="2" t="str">
        <f>_xll.SNL.Clients.Office.Excel.Functions.SPG(A2617, "SP_TOPICTAG")</f>
        <v>Data Integration; Customer Relationship Management; Customer Analytics; Text Analytics; Data Protection; Process Automation; Artificial Intelligence</v>
      </c>
      <c r="M2617" s="3">
        <f>_xll.SNL.Clients.Office.Excel.Functions.SPG(A2617, "SP_PCT_SHARES_OWNED_ALL_INSTITUTIONS")</f>
        <v>70</v>
      </c>
      <c r="N2617" s="2" t="str">
        <f>_xll.SNL.Clients.Office.Excel.Functions.SPG(A2617, "RD_CREDIT_RATING_GLOBAL", "Issuer Credit Rating", "Local Currency LT|0")</f>
        <v>BBB</v>
      </c>
      <c r="O2617" s="2" t="str">
        <f>_xll.SNL.Clients.Office.Excel.Functions.SPG(A2617, "RD_CWOL_GLOBAL", "Issuer Credit Rating", "Local Currency LT|0")</f>
        <v>Negative</v>
      </c>
      <c r="P2617" s="2" t="str">
        <f>_xll.SNL.Clients.Office.Excel.Functions.SPG(A2617, "RD_RATING_ACTION_GLOBAL", "Issuer Credit Rating", "Local Currency LT|0")</f>
        <v>CreditWatch/Outlook (10/16/2024)</v>
      </c>
      <c r="Q2617" s="1">
        <f>_xll.SNL.Clients.Office.Excel.Functions.SPG(A2617, "RD_LAST_REVIEW_DATE_GLOBAL", "Issuer Credit Rating", "Local Currency LT")</f>
        <v>45623</v>
      </c>
      <c r="R2617" s="1">
        <f>_xll.SNL.Clients.Office.Excel.Functions.SPG(A2617, "RD_CREDIT_RATING_DATE_GLOBAL", "Issuer Credit Rating", "Local Currency LT|0")</f>
        <v>45015</v>
      </c>
      <c r="S2617" s="1">
        <f>_xll.SNL.Clients.Office.Excel.Functions.SPG(A2617, "RD_CREDIT_WATCH_OUTLOOK_DATE_GLOBAL", "Issuer Credit Rating", "Local Currency LT|0")</f>
        <v>45581</v>
      </c>
      <c r="T2617" s="2" t="str">
        <f>_xll.SNL.Clients.Office.Excel.Functions.SPG(A2617, "SP_BUSINESS_DESCRIPTION")</f>
        <v>Concentrix Corporation designs, builds, and runs integrated customer experience (CX) solutions worldwide. The company provides CX process optimization, technology innovation and design engineering, front- and back-office automation, analytics, and business transformation services to clients in various industry verticals comprising technology and consumer electronics; retail, travel, and e-commerce; communications and media; banking, financial services, and insurance; and healthcare. It also offers customer lifecycle management; CX/user experience strategy and design; data analytics, enterprise intelligence, and actionable insights; digital operations, such as B2B sales, performance marketing, customer loyalty, trust and safety, and collections; digital transformation services that design and engineer CX solutions to enable efficient customer self-service and build customer loyalty; customer engagement solutions and services that address the entirety of the customer lifecycle; and AI technology that can intelligently act on customer intent to improve customer experience with non-human engagement. In addition, the company provides self-service GenAI assistants for applications in data analysis, language translations, and internal chatbots; voice of the customer and analytics solutions to gather and analyze customer feedback to foster loyalty to, and growth with, clients; analytics and consulting solutions that synthesize data and provide professional insight to improve clients’ customer experience strategies; specialized support to specific industry verticals, including collections, know-your-customer, and financial crime and compliance; and back office BPO services that support clients in non-customer facing areas. It serves clients in various industry verticals comprising technology and consumer electronics, retail, travel and e-commerce, communications and media, banking, financial services and insurance, healthcare, and others. Concentrix Corporation was founded in 2004 and is based in Newark, California.</v>
      </c>
    </row>
    <row r="2618" spans="1:20" x14ac:dyDescent="0.3">
      <c r="A2618" s="5" t="s">
        <v>2466</v>
      </c>
      <c r="B2618" s="1">
        <f>_xll.SNL.Clients.Office.Excel.Functions.SPG(A2618,"SP_IPO_DATE")</f>
        <v>42852</v>
      </c>
      <c r="C2618" s="3">
        <f>_xll.SNL.Clients.Office.Excel.Functions.SPG(A2618, "SP_VOLUME_AVG_WEEKLY_TO_SHARES_OUT", , "1M")</f>
        <v>1.1413657536984245</v>
      </c>
      <c r="D2618" s="3">
        <f>_xll.SNL.Clients.Office.Excel.Functions.SPG(A2618, "SP_VOLUME_AVG_WEEKLY_TO_SHARES_OUT", , "3M")</f>
        <v>1.2369919248823307</v>
      </c>
      <c r="E2618" s="3">
        <f>_xll.SNL.Clients.Office.Excel.Functions.SPG(A2618, "SP_VOLUME_AVG_DAILY_TO_1YR_AVG_DAILY", , "1M")</f>
        <v>112.66</v>
      </c>
      <c r="F2618" s="3">
        <f>_xll.SNL.Clients.Office.Excel.Functions.SPG(A2618, "SP_VOLUME_AVG_DAILY_TO_1YR_AVG_DAILY", , "3M")</f>
        <v>122.1</v>
      </c>
      <c r="G2618" s="2" t="str">
        <f>_xll.SNL.Clients.Office.Excel.Functions.SPG(A2618, "IQ_SECTOR")</f>
        <v>Financials</v>
      </c>
      <c r="H2618" s="2" t="str">
        <f>_xll.SNL.Clients.Office.Excel.Functions.SPG(A2618, "IQ_INDUSTRY_GROUP")</f>
        <v>Banks</v>
      </c>
      <c r="I2618" s="2" t="str">
        <f>_xll.SNL.Clients.Office.Excel.Functions.SPG(A2618, "IQ_INDUSTRY")</f>
        <v>Banks</v>
      </c>
      <c r="J2618" s="2" t="str">
        <f>_xll.SNL.Clients.Office.Excel.Functions.SPG(A2618, "IQ_PRIMARY_INDUSTRY")</f>
        <v>Regional Banks</v>
      </c>
      <c r="K2618" s="2" t="str">
        <f>_xll.SNL.Clients.Office.Excel.Functions.SPG(A2618, "NAICS_CODE", "Primary")</f>
        <v>522110 - Commercial Banking</v>
      </c>
      <c r="L2618" s="2" t="str">
        <f>_xll.SNL.Clients.Office.Excel.Functions.SPG(A2618, "SP_TOPICTAG")</f>
        <v>Consumer Lending; Banking as a Service</v>
      </c>
      <c r="M2618" s="3">
        <f>_xll.SNL.Clients.Office.Excel.Functions.SPG(A2618, "SP_PCT_SHARES_OWNED_ALL_INSTITUTIONS")</f>
        <v>26.63</v>
      </c>
      <c r="N2618" s="2" t="str">
        <f>_xll.SNL.Clients.Office.Excel.Functions.SPG(A2618, "RD_CREDIT_RATING_GLOBAL", "Issuer Credit Rating", "Local Currency LT|0")</f>
        <v/>
      </c>
      <c r="O2618" s="2" t="str">
        <f>_xll.SNL.Clients.Office.Excel.Functions.SPG(A2618, "RD_CWOL_GLOBAL", "Issuer Credit Rating", "Local Currency LT|0")</f>
        <v/>
      </c>
      <c r="P2618" s="2" t="str">
        <f>_xll.SNL.Clients.Office.Excel.Functions.SPG(A2618, "RD_RATING_ACTION_GLOBAL", "Issuer Credit Rating", "Local Currency LT|0")</f>
        <v/>
      </c>
      <c r="Q2618" s="1" t="str">
        <f>_xll.SNL.Clients.Office.Excel.Functions.SPG(A2618, "RD_LAST_REVIEW_DATE_GLOBAL", "Issuer Credit Rating", "Local Currency LT")</f>
        <v/>
      </c>
      <c r="R2618" s="1" t="str">
        <f>_xll.SNL.Clients.Office.Excel.Functions.SPG(A2618, "RD_CREDIT_RATING_DATE_GLOBAL", "Issuer Credit Rating", "Local Currency LT|0")</f>
        <v/>
      </c>
      <c r="S2618" s="1" t="str">
        <f>_xll.SNL.Clients.Office.Excel.Functions.SPG(A2618, "RD_CREDIT_WATCH_OUTLOOK_DATE_GLOBAL", "Issuer Credit Rating", "Local Currency LT|0")</f>
        <v/>
      </c>
      <c r="T2618" s="2" t="str">
        <f>_xll.SNL.Clients.Office.Excel.Functions.SPG(A2618, "SP_BUSINESS_DESCRIPTION")</f>
        <v>Affinity Bancshares, Inc. operates as the holding company for Affinity Bank that provides various banking products and services in Georgia. The company offers various deposit accounts, including savings accounts, checking accounts, certificates of deposit, and individual retirement accounts, as well as Kasasa (rewards) deposit program for checking accounts with interest rates or cash-back rewards. It offers commercial and residential real estate, commercial and industrial, residential mortgage, construction and land, and consumer loans, as well as balloon and adjustable-rate loans. In addition, the company invests in U.S. treasury securities; securities issued by the U.S. government and its agencies, or government sponsored enterprises, including mortgage-backed securities and collateralized mortgage obligations; corporate and municipal bonds; certificates of deposit in other financial institutions; and federal and money market funds. Further, it operates a virtual bank under the name FitnessBank, which accepts deposits and provides higher interest rates based on customers meeting certain fitness goals. Affinity Bancshares, Inc. was founded in 1928 and is headquartered in Covington, Georgia.</v>
      </c>
    </row>
    <row r="2619" spans="1:20" x14ac:dyDescent="0.3">
      <c r="A2619" s="5" t="s">
        <v>2467</v>
      </c>
      <c r="B2619" s="1">
        <f>_xll.SNL.Clients.Office.Excel.Functions.SPG(A2619,"SP_IPO_DATE")</f>
        <v>44132</v>
      </c>
      <c r="C2619" s="3">
        <f>_xll.SNL.Clients.Office.Excel.Functions.SPG(A2619, "SP_VOLUME_AVG_WEEKLY_TO_SHARES_OUT", , "1M")</f>
        <v>1.6112924064896303</v>
      </c>
      <c r="D2619" s="3">
        <f>_xll.SNL.Clients.Office.Excel.Functions.SPG(A2619, "SP_VOLUME_AVG_WEEKLY_TO_SHARES_OUT", , "3M")</f>
        <v>1.681735735768626</v>
      </c>
      <c r="E2619" s="3">
        <f>_xll.SNL.Clients.Office.Excel.Functions.SPG(A2619, "SP_VOLUME_AVG_DAILY_TO_1YR_AVG_DAILY", , "1M")</f>
        <v>188.34</v>
      </c>
      <c r="F2619" s="3">
        <f>_xll.SNL.Clients.Office.Excel.Functions.SPG(A2619, "SP_VOLUME_AVG_DAILY_TO_1YR_AVG_DAILY", , "3M")</f>
        <v>196.57</v>
      </c>
      <c r="G2619" s="2" t="str">
        <f>_xll.SNL.Clients.Office.Excel.Functions.SPG(A2619, "IQ_SECTOR")</f>
        <v>Health Care</v>
      </c>
      <c r="H2619" s="2" t="str">
        <f>_xll.SNL.Clients.Office.Excel.Functions.SPG(A2619, "IQ_INDUSTRY_GROUP")</f>
        <v>Health Care Equipment and Services</v>
      </c>
      <c r="I2619" s="2" t="str">
        <f>_xll.SNL.Clients.Office.Excel.Functions.SPG(A2619, "IQ_INDUSTRY")</f>
        <v>Health Care Providers and Services</v>
      </c>
      <c r="J2619" s="2" t="str">
        <f>_xll.SNL.Clients.Office.Excel.Functions.SPG(A2619, "IQ_PRIMARY_INDUSTRY")</f>
        <v>Health Care Services</v>
      </c>
      <c r="K2619" s="2" t="str">
        <f>_xll.SNL.Clients.Office.Excel.Functions.SPG(A2619, "NAICS_CODE", "Primary")</f>
        <v>33911 - Medical Equipment and Supplies Manufacturing</v>
      </c>
      <c r="L2619" s="2" t="str">
        <f>_xll.SNL.Clients.Office.Excel.Functions.SPG(A2619, "SP_TOPICTAG")</f>
        <v>Health Diagnostics; Genetics; Infectious Diseases; Oncology; Respiratory</v>
      </c>
      <c r="M2619" s="3">
        <f>_xll.SNL.Clients.Office.Excel.Functions.SPG(A2619, "SP_PCT_SHARES_OWNED_ALL_INSTITUTIONS")</f>
        <v>35.090000000000003</v>
      </c>
      <c r="N2619" s="2" t="str">
        <f>_xll.SNL.Clients.Office.Excel.Functions.SPG(A2619, "RD_CREDIT_RATING_GLOBAL", "Issuer Credit Rating", "Local Currency LT|0")</f>
        <v/>
      </c>
      <c r="O2619" s="2" t="str">
        <f>_xll.SNL.Clients.Office.Excel.Functions.SPG(A2619, "RD_CWOL_GLOBAL", "Issuer Credit Rating", "Local Currency LT|0")</f>
        <v/>
      </c>
      <c r="P2619" s="2" t="str">
        <f>_xll.SNL.Clients.Office.Excel.Functions.SPG(A2619, "RD_RATING_ACTION_GLOBAL", "Issuer Credit Rating", "Local Currency LT|0")</f>
        <v/>
      </c>
      <c r="Q2619" s="1" t="str">
        <f>_xll.SNL.Clients.Office.Excel.Functions.SPG(A2619, "RD_LAST_REVIEW_DATE_GLOBAL", "Issuer Credit Rating", "Local Currency LT")</f>
        <v/>
      </c>
      <c r="R2619" s="1" t="str">
        <f>_xll.SNL.Clients.Office.Excel.Functions.SPG(A2619, "RD_CREDIT_RATING_DATE_GLOBAL", "Issuer Credit Rating", "Local Currency LT|0")</f>
        <v/>
      </c>
      <c r="S2619" s="1" t="str">
        <f>_xll.SNL.Clients.Office.Excel.Functions.SPG(A2619, "RD_CREDIT_WATCH_OUTLOOK_DATE_GLOBAL", "Issuer Credit Rating", "Local Currency LT|0")</f>
        <v/>
      </c>
      <c r="T2619" s="2" t="str">
        <f>_xll.SNL.Clients.Office.Excel.Functions.SPG(A2619, "SP_BUSINESS_DESCRIPTION")</f>
        <v>Biodesix, Inc. operates as a data-driven diagnostic solutions company in the United States. The company offers blood-based lung tests, including Nodify XL2 and Nodify CDT tests, together marketed as part of Nodify Lung Nodule Risk Assessment testing strategy, to assess the risk of lung cancer and help in identifying the appropriate treatment pathway and help physicians in reclassifying risk of malignancy in patients with suspicious lung nodules. It also provides GeneStrat ddPCR and NGS, and VeriStrat tests, which are used in the diagnosis of lung cancer to measure the presence of mutations in the tumor and the state of the patient’s immune system to establish the patient’s prognosis and help guide treatment decisions. In addition, the company, through its partnership with Bio-Rad Laboratories, Inc., provides Bio-Rad SARS-CoV-2 ddPCR, a COVID-19 Test under Biodesix WorkSafe testing program; and Platelia SARS-CoV-2 Total Ab test, an antibody test for detecting a B-cell immune response to SARS-CoV-2 that indicate recent or prior infection. Further, it offers diagnostic and clinical research, as well as clinical trial testing services to biopharmaceutical companies; and discovers, develops, and commercializes companion diagnostics. The company was formerly known as Elston Technologies, Inc. and as changed to Biodesix, Inc. in 2006. Biodesix, Inc. was incorporated in 2005 and is headquartered in Louisville, Colorado.</v>
      </c>
    </row>
    <row r="2620" spans="1:20" x14ac:dyDescent="0.3">
      <c r="A2620" s="5" t="s">
        <v>2468</v>
      </c>
      <c r="B2620" s="1">
        <f>_xll.SNL.Clients.Office.Excel.Functions.SPG(A2620,"SP_IPO_DATE")</f>
        <v>44126</v>
      </c>
      <c r="C2620" s="3">
        <f>_xll.SNL.Clients.Office.Excel.Functions.SPG(A2620, "SP_VOLUME_AVG_WEEKLY_TO_SHARES_OUT", , "1M")</f>
        <v>1.2315038016821367</v>
      </c>
      <c r="D2620" s="3">
        <f>_xll.SNL.Clients.Office.Excel.Functions.SPG(A2620, "SP_VOLUME_AVG_WEEKLY_TO_SHARES_OUT", , "3M")</f>
        <v>1.4453292625712708</v>
      </c>
      <c r="E2620" s="3">
        <f>_xll.SNL.Clients.Office.Excel.Functions.SPG(A2620, "SP_VOLUME_AVG_DAILY_TO_1YR_AVG_DAILY", , "1M")</f>
        <v>102.71</v>
      </c>
      <c r="F2620" s="3">
        <f>_xll.SNL.Clients.Office.Excel.Functions.SPG(A2620, "SP_VOLUME_AVG_DAILY_TO_1YR_AVG_DAILY", , "3M")</f>
        <v>120.55</v>
      </c>
      <c r="G2620" s="2" t="str">
        <f>_xll.SNL.Clients.Office.Excel.Functions.SPG(A2620, "IQ_SECTOR")</f>
        <v>Health Care</v>
      </c>
      <c r="H2620" s="2" t="str">
        <f>_xll.SNL.Clients.Office.Excel.Functions.SPG(A2620, "IQ_INDUSTRY_GROUP")</f>
        <v>Pharmaceuticals, Biotechnology and Life Sciences</v>
      </c>
      <c r="I2620" s="2" t="str">
        <f>_xll.SNL.Clients.Office.Excel.Functions.SPG(A2620, "IQ_INDUSTRY")</f>
        <v>Biotechnology</v>
      </c>
      <c r="J2620" s="2" t="str">
        <f>_xll.SNL.Clients.Office.Excel.Functions.SPG(A2620, "IQ_PRIMARY_INDUSTRY")</f>
        <v>Biotechnology</v>
      </c>
      <c r="K2620" s="2" t="str">
        <f>_xll.SNL.Clients.Office.Excel.Functions.SPG(A2620, "NAICS_CODE", "Primary")</f>
        <v>325414 - Biological Product (except Diagnostic) Manufacturing</v>
      </c>
      <c r="L2620" s="2" t="str">
        <f>_xll.SNL.Clients.Office.Excel.Functions.SPG(A2620, "SP_TOPICTAG")</f>
        <v>Genetics; Genetic Disorder; Hematology; Oncology</v>
      </c>
      <c r="M2620" s="3">
        <f>_xll.SNL.Clients.Office.Excel.Functions.SPG(A2620, "SP_PCT_SHARES_OWNED_ALL_INSTITUTIONS")</f>
        <v>39.630000000000003</v>
      </c>
      <c r="N2620" s="2" t="str">
        <f>_xll.SNL.Clients.Office.Excel.Functions.SPG(A2620, "RD_CREDIT_RATING_GLOBAL", "Issuer Credit Rating", "Local Currency LT|0")</f>
        <v/>
      </c>
      <c r="O2620" s="2" t="str">
        <f>_xll.SNL.Clients.Office.Excel.Functions.SPG(A2620, "RD_CWOL_GLOBAL", "Issuer Credit Rating", "Local Currency LT|0")</f>
        <v/>
      </c>
      <c r="P2620" s="2" t="str">
        <f>_xll.SNL.Clients.Office.Excel.Functions.SPG(A2620, "RD_RATING_ACTION_GLOBAL", "Issuer Credit Rating", "Local Currency LT|0")</f>
        <v/>
      </c>
      <c r="Q2620" s="1" t="str">
        <f>_xll.SNL.Clients.Office.Excel.Functions.SPG(A2620, "RD_LAST_REVIEW_DATE_GLOBAL", "Issuer Credit Rating", "Local Currency LT")</f>
        <v/>
      </c>
      <c r="R2620" s="1" t="str">
        <f>_xll.SNL.Clients.Office.Excel.Functions.SPG(A2620, "RD_CREDIT_RATING_DATE_GLOBAL", "Issuer Credit Rating", "Local Currency LT|0")</f>
        <v/>
      </c>
      <c r="S2620" s="1" t="str">
        <f>_xll.SNL.Clients.Office.Excel.Functions.SPG(A2620, "RD_CREDIT_WATCH_OUTLOOK_DATE_GLOBAL", "Issuer Credit Rating", "Local Currency LT|0")</f>
        <v/>
      </c>
      <c r="T2620" s="2" t="str">
        <f>_xll.SNL.Clients.Office.Excel.Functions.SPG(A2620, "SP_BUSINESS_DESCRIPTION")</f>
        <v>Foghorn Therapeutics Inc., a clinical-stage biopharmaceutical company, engages in the discovery and development of medicines targeting genetically determined dependencies within the chromatin regulatory system in the United States. The company uses its proprietary Gene Traffic Control platform to identify, validate, and potentially drug targets within the system. It develops FHD-286, a small molecule inhibitor of the enzymatic activity of BRG1 and BRM that is in phase I for the treatment of relapsed and/or refractory acute myeloid leukemia/myelodysplastic syndrome. The company is also developing therapies for mutant cancers, such as Non-Small Cell Lung, bladder, endometrial, colorectal, and melanoma cancers; and dependent cancers, including prostate cancer and diffuse large b-cell lymphoma. It has a research collaboration and license agreement with Merck Sharp &amp; Dohme Corp. to discover and develop novel oncology therapeutics against a transcription factor target; and Eli Lilly and Company for developing FHD-909, a selective ATPase inhibitor of BRM. Foghorn Therapeutics Inc. was incorporated in 2015 and is headquartered in Cambridge, Massachusetts.</v>
      </c>
    </row>
    <row r="2621" spans="1:20" x14ac:dyDescent="0.3">
      <c r="A2621" s="5" t="s">
        <v>2469</v>
      </c>
      <c r="B2621" s="1">
        <f>_xll.SNL.Clients.Office.Excel.Functions.SPG(A2621,"SP_IPO_DATE")</f>
        <v>44131</v>
      </c>
      <c r="C2621" s="3">
        <f>_xll.SNL.Clients.Office.Excel.Functions.SPG(A2621, "SP_VOLUME_AVG_WEEKLY_TO_SHARES_OUT", , "1M")</f>
        <v>18.89155221454693</v>
      </c>
      <c r="D2621" s="3">
        <f>_xll.SNL.Clients.Office.Excel.Functions.SPG(A2621, "SP_VOLUME_AVG_WEEKLY_TO_SHARES_OUT", , "3M")</f>
        <v>18.715813988543868</v>
      </c>
      <c r="E2621" s="3">
        <f>_xll.SNL.Clients.Office.Excel.Functions.SPG(A2621, "SP_VOLUME_AVG_DAILY_TO_1YR_AVG_DAILY", , "1M")</f>
        <v>70.86</v>
      </c>
      <c r="F2621" s="3">
        <f>_xll.SNL.Clients.Office.Excel.Functions.SPG(A2621, "SP_VOLUME_AVG_DAILY_TO_1YR_AVG_DAILY", , "3M")</f>
        <v>70.2</v>
      </c>
      <c r="G2621" s="2" t="str">
        <f>_xll.SNL.Clients.Office.Excel.Functions.SPG(A2621, "IQ_SECTOR")</f>
        <v>Financials</v>
      </c>
      <c r="H2621" s="2" t="str">
        <f>_xll.SNL.Clients.Office.Excel.Functions.SPG(A2621, "IQ_INDUSTRY_GROUP")</f>
        <v>Insurance</v>
      </c>
      <c r="I2621" s="2" t="str">
        <f>_xll.SNL.Clients.Office.Excel.Functions.SPG(A2621, "IQ_INDUSTRY")</f>
        <v>Insurance</v>
      </c>
      <c r="J2621" s="2" t="str">
        <f>_xll.SNL.Clients.Office.Excel.Functions.SPG(A2621, "IQ_PRIMARY_INDUSTRY")</f>
        <v>Property and Casualty Insurance</v>
      </c>
      <c r="K2621" s="2" t="str">
        <f>_xll.SNL.Clients.Office.Excel.Functions.SPG(A2621, "NAICS_CODE", "Primary")</f>
        <v>5241 - Insurance Carriers</v>
      </c>
      <c r="L2621" s="2" t="str">
        <f>_xll.SNL.Clients.Office.Excel.Functions.SPG(A2621, "SP_TOPICTAG")</f>
        <v>Data Integration; Customer Relationship Management; Cloud Infrastructure; Cloud Storage</v>
      </c>
      <c r="M2621" s="3">
        <f>_xll.SNL.Clients.Office.Excel.Functions.SPG(A2621, "SP_PCT_SHARES_OWNED_ALL_INSTITUTIONS")</f>
        <v>43.28</v>
      </c>
      <c r="N2621" s="2" t="str">
        <f>_xll.SNL.Clients.Office.Excel.Functions.SPG(A2621, "RD_CREDIT_RATING_GLOBAL", "Issuer Credit Rating", "Local Currency LT|0")</f>
        <v/>
      </c>
      <c r="O2621" s="2" t="str">
        <f>_xll.SNL.Clients.Office.Excel.Functions.SPG(A2621, "RD_CWOL_GLOBAL", "Issuer Credit Rating", "Local Currency LT|0")</f>
        <v/>
      </c>
      <c r="P2621" s="2" t="str">
        <f>_xll.SNL.Clients.Office.Excel.Functions.SPG(A2621, "RD_RATING_ACTION_GLOBAL", "Issuer Credit Rating", "Local Currency LT|0")</f>
        <v/>
      </c>
      <c r="Q2621" s="1" t="str">
        <f>_xll.SNL.Clients.Office.Excel.Functions.SPG(A2621, "RD_LAST_REVIEW_DATE_GLOBAL", "Issuer Credit Rating", "Local Currency LT")</f>
        <v/>
      </c>
      <c r="R2621" s="1" t="str">
        <f>_xll.SNL.Clients.Office.Excel.Functions.SPG(A2621, "RD_CREDIT_RATING_DATE_GLOBAL", "Issuer Credit Rating", "Local Currency LT|0")</f>
        <v/>
      </c>
      <c r="S2621" s="1" t="str">
        <f>_xll.SNL.Clients.Office.Excel.Functions.SPG(A2621, "RD_CREDIT_WATCH_OUTLOOK_DATE_GLOBAL", "Issuer Credit Rating", "Local Currency LT|0")</f>
        <v/>
      </c>
      <c r="T2621" s="2" t="str">
        <f>_xll.SNL.Clients.Office.Excel.Functions.SPG(A2621, "SP_BUSINESS_DESCRIPTION")</f>
        <v>Root, Inc. provides insurance products and services in the United States. The company offers automobile, homeowners, and renters insurance products. It operates a direct-to-consumer model; and serves customers primarily through mobile applications, as well as through its website. The company’s direct distribution channels also cover digital, media, and referral channels, as well as distribution partners and agencies. Root, Inc. was incorporated in 2015 and is headquartered in Columbus, Ohio.</v>
      </c>
    </row>
    <row r="2622" spans="1:20" x14ac:dyDescent="0.3">
      <c r="A2622" s="5" t="s">
        <v>2470</v>
      </c>
      <c r="B2622" s="1" t="str">
        <f>_xll.SNL.Clients.Office.Excel.Functions.SPG(A2622,"SP_IPO_DATE")</f>
        <v/>
      </c>
      <c r="C2622" s="3">
        <f>_xll.SNL.Clients.Office.Excel.Functions.SPG(A2622, "SP_VOLUME_AVG_WEEKLY_TO_SHARES_OUT", , "1M")</f>
        <v>253.41610218153127</v>
      </c>
      <c r="D2622" s="3">
        <f>_xll.SNL.Clients.Office.Excel.Functions.SPG(A2622, "SP_VOLUME_AVG_WEEKLY_TO_SHARES_OUT", , "3M")</f>
        <v>188.37352025551473</v>
      </c>
      <c r="E2622" s="3">
        <f>_xll.SNL.Clients.Office.Excel.Functions.SPG(A2622, "SP_VOLUME_AVG_DAILY_TO_1YR_AVG_DAILY", , "1M")</f>
        <v>404.75</v>
      </c>
      <c r="F2622" s="3">
        <f>_xll.SNL.Clients.Office.Excel.Functions.SPG(A2622, "SP_VOLUME_AVG_DAILY_TO_1YR_AVG_DAILY", , "3M")</f>
        <v>300.87</v>
      </c>
      <c r="G2622" s="2" t="str">
        <f>_xll.SNL.Clients.Office.Excel.Functions.SPG(A2622, "IQ_SECTOR")</f>
        <v>Health Care</v>
      </c>
      <c r="H2622" s="2" t="str">
        <f>_xll.SNL.Clients.Office.Excel.Functions.SPG(A2622, "IQ_INDUSTRY_GROUP")</f>
        <v>Pharmaceuticals, Biotechnology and Life Sciences</v>
      </c>
      <c r="I2622" s="2" t="str">
        <f>_xll.SNL.Clients.Office.Excel.Functions.SPG(A2622, "IQ_INDUSTRY")</f>
        <v>Pharmaceuticals</v>
      </c>
      <c r="J2622" s="2" t="str">
        <f>_xll.SNL.Clients.Office.Excel.Functions.SPG(A2622, "IQ_PRIMARY_INDUSTRY")</f>
        <v>Pharmaceuticals</v>
      </c>
      <c r="K2622" s="2" t="str">
        <f>_xll.SNL.Clients.Office.Excel.Functions.SPG(A2622, "NAICS_CODE", "Primary")</f>
        <v>325412 - Pharmaceutical Preparation Manufacturing</v>
      </c>
      <c r="L2622" s="2" t="str">
        <f>_xll.SNL.Clients.Office.Excel.Functions.SPG(A2622, "SP_TOPICTAG")</f>
        <v>Urology</v>
      </c>
      <c r="M2622" s="3">
        <f>_xll.SNL.Clients.Office.Excel.Functions.SPG(A2622, "SP_PCT_SHARES_OWNED_ALL_INSTITUTIONS")</f>
        <v>0.99</v>
      </c>
      <c r="N2622" s="2" t="str">
        <f>_xll.SNL.Clients.Office.Excel.Functions.SPG(A2622, "RD_CREDIT_RATING_GLOBAL", "Issuer Credit Rating", "Local Currency LT|0")</f>
        <v/>
      </c>
      <c r="O2622" s="2" t="str">
        <f>_xll.SNL.Clients.Office.Excel.Functions.SPG(A2622, "RD_CWOL_GLOBAL", "Issuer Credit Rating", "Local Currency LT|0")</f>
        <v/>
      </c>
      <c r="P2622" s="2" t="str">
        <f>_xll.SNL.Clients.Office.Excel.Functions.SPG(A2622, "RD_RATING_ACTION_GLOBAL", "Issuer Credit Rating", "Local Currency LT|0")</f>
        <v/>
      </c>
      <c r="Q2622" s="1" t="str">
        <f>_xll.SNL.Clients.Office.Excel.Functions.SPG(A2622, "RD_LAST_REVIEW_DATE_GLOBAL", "Issuer Credit Rating", "Local Currency LT")</f>
        <v/>
      </c>
      <c r="R2622" s="1" t="str">
        <f>_xll.SNL.Clients.Office.Excel.Functions.SPG(A2622, "RD_CREDIT_RATING_DATE_GLOBAL", "Issuer Credit Rating", "Local Currency LT|0")</f>
        <v/>
      </c>
      <c r="S2622" s="1" t="str">
        <f>_xll.SNL.Clients.Office.Excel.Functions.SPG(A2622, "RD_CREDIT_WATCH_OUTLOOK_DATE_GLOBAL", "Issuer Credit Rating", "Local Currency LT|0")</f>
        <v/>
      </c>
      <c r="T2622" s="2" t="str">
        <f>_xll.SNL.Clients.Office.Excel.Functions.SPG(A2622, "SP_BUSINESS_DESCRIPTION")</f>
        <v>Petros Pharmaceuticals, Inc., a pharmaceutical company, focuses on men’s health therapeutics in the United States and internationally. It operates through two segments, Prescription Medications and Medical Devices. The company engages in the commercialization and development of Stendra, an PDE-5 inhibitor prescription medication for the treatment of erectile dysfunction (ED). It also develops and commercializes H100, a novel and patented topical formulation candidate for the treatment of acute Peyronie’s disease. The company offers men’s health products, including vacuum erection devices, penile injections, PreBoost, VenoSeal, and urinary tract infection tests for the treatment of erectile dysfunction. Petros Pharmaceuticals, Inc. is based in New York, New York.</v>
      </c>
    </row>
    <row r="2623" spans="1:20" x14ac:dyDescent="0.3">
      <c r="A2623" s="5" t="s">
        <v>2471</v>
      </c>
      <c r="B2623" s="1">
        <f>_xll.SNL.Clients.Office.Excel.Functions.SPG(A2623,"SP_IPO_DATE")</f>
        <v>44132</v>
      </c>
      <c r="C2623" s="3">
        <f>_xll.SNL.Clients.Office.Excel.Functions.SPG(A2623, "SP_VOLUME_AVG_WEEKLY_TO_SHARES_OUT", , "1M")</f>
        <v>7.1571633713693448</v>
      </c>
      <c r="D2623" s="3">
        <f>_xll.SNL.Clients.Office.Excel.Functions.SPG(A2623, "SP_VOLUME_AVG_WEEKLY_TO_SHARES_OUT", , "3M")</f>
        <v>6.2513781045718284</v>
      </c>
      <c r="E2623" s="3">
        <f>_xll.SNL.Clients.Office.Excel.Functions.SPG(A2623, "SP_VOLUME_AVG_DAILY_TO_1YR_AVG_DAILY", , "1M")</f>
        <v>130.33000000000001</v>
      </c>
      <c r="F2623" s="3">
        <f>_xll.SNL.Clients.Office.Excel.Functions.SPG(A2623, "SP_VOLUME_AVG_DAILY_TO_1YR_AVG_DAILY", , "3M")</f>
        <v>113.84</v>
      </c>
      <c r="G2623" s="2" t="str">
        <f>_xll.SNL.Clients.Office.Excel.Functions.SPG(A2623, "IQ_SECTOR")</f>
        <v>Information Technology</v>
      </c>
      <c r="H2623" s="2" t="str">
        <f>_xll.SNL.Clients.Office.Excel.Functions.SPG(A2623, "IQ_INDUSTRY_GROUP")</f>
        <v>Semiconductors and Semiconductor Equipment</v>
      </c>
      <c r="I2623" s="2" t="str">
        <f>_xll.SNL.Clients.Office.Excel.Functions.SPG(A2623, "IQ_INDUSTRY")</f>
        <v>Semiconductors and Semiconductor Equipment</v>
      </c>
      <c r="J2623" s="2" t="str">
        <f>_xll.SNL.Clients.Office.Excel.Functions.SPG(A2623, "IQ_PRIMARY_INDUSTRY")</f>
        <v>Semiconductors</v>
      </c>
      <c r="K2623" s="2" t="str">
        <f>_xll.SNL.Clients.Office.Excel.Functions.SPG(A2623, "NAICS_CODE", "Primary")</f>
        <v>334413 - Semiconductor and Related Device Manufacturing</v>
      </c>
      <c r="L2623" s="2" t="str">
        <f>_xll.SNL.Clients.Office.Excel.Functions.SPG(A2623, "SP_TOPICTAG")</f>
        <v>Computer Vision; Energy Storage; Industrial Automation; Sensors; Smart Energy; Process Automation</v>
      </c>
      <c r="M2623" s="3">
        <f>_xll.SNL.Clients.Office.Excel.Functions.SPG(A2623, "SP_PCT_SHARES_OWNED_ALL_INSTITUTIONS")</f>
        <v>77.52</v>
      </c>
      <c r="N2623" s="2" t="str">
        <f>_xll.SNL.Clients.Office.Excel.Functions.SPG(A2623, "RD_CREDIT_RATING_GLOBAL", "Issuer Credit Rating", "Local Currency LT|0")</f>
        <v>BB-</v>
      </c>
      <c r="O2623" s="2" t="str">
        <f>_xll.SNL.Clients.Office.Excel.Functions.SPG(A2623, "RD_CWOL_GLOBAL", "Issuer Credit Rating", "Local Currency LT|0")</f>
        <v>Stable</v>
      </c>
      <c r="P2623" s="2" t="str">
        <f>_xll.SNL.Clients.Office.Excel.Functions.SPG(A2623, "RD_RATING_ACTION_GLOBAL", "Issuer Credit Rating", "Local Currency LT|0")</f>
        <v>Upgrade | CreditWatch/Outlook (07/23/2024)</v>
      </c>
      <c r="Q2623" s="1">
        <f>_xll.SNL.Clients.Office.Excel.Functions.SPG(A2623, "RD_LAST_REVIEW_DATE_GLOBAL", "Issuer Credit Rating", "Local Currency LT")</f>
        <v>45502</v>
      </c>
      <c r="R2623" s="1">
        <f>_xll.SNL.Clients.Office.Excel.Functions.SPG(A2623, "RD_CREDIT_RATING_DATE_GLOBAL", "Issuer Credit Rating", "Local Currency LT|0")</f>
        <v>45496</v>
      </c>
      <c r="S2623" s="1">
        <f>_xll.SNL.Clients.Office.Excel.Functions.SPG(A2623, "RD_CREDIT_WATCH_OUTLOOK_DATE_GLOBAL", "Issuer Credit Rating", "Local Currency LT|0")</f>
        <v>45496</v>
      </c>
      <c r="T2623" s="2" t="str">
        <f>_xll.SNL.Clients.Office.Excel.Functions.SPG(A2623, "SP_BUSINESS_DESCRIPTION")</f>
        <v>Allegro MicroSystems, Inc., together with its subsidiaries, designs, develops, manufactures, and markets sensor integrated circuits (ICs) and application-specific analog power ICs for motion control and energy-efficient systems. Its products include magnetic sensor ICs, such as position, speed, and current sensor ICs; and power ICs comprising motor driver ICs, regulator and LED driver ICs, and isolated gate drivers. The company sells its products to original equipment manufacturers and distributors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v>
      </c>
    </row>
    <row r="2624" spans="1:20" x14ac:dyDescent="0.3">
      <c r="A2624" s="5" t="s">
        <v>2472</v>
      </c>
      <c r="B2624" s="1">
        <f>_xll.SNL.Clients.Office.Excel.Functions.SPG(A2624,"SP_IPO_DATE")</f>
        <v>44179</v>
      </c>
      <c r="C2624" s="3">
        <f>_xll.SNL.Clients.Office.Excel.Functions.SPG(A2624, "SP_VOLUME_AVG_WEEKLY_TO_SHARES_OUT", , "1M")</f>
        <v>25.624395743306927</v>
      </c>
      <c r="D2624" s="3">
        <f>_xll.SNL.Clients.Office.Excel.Functions.SPG(A2624, "SP_VOLUME_AVG_WEEKLY_TO_SHARES_OUT", , "3M")</f>
        <v>40.939926387817053</v>
      </c>
      <c r="E2624" s="3">
        <f>_xll.SNL.Clients.Office.Excel.Functions.SPG(A2624, "SP_VOLUME_AVG_DAILY_TO_1YR_AVG_DAILY", , "1M")</f>
        <v>22.25</v>
      </c>
      <c r="F2624" s="3">
        <f>_xll.SNL.Clients.Office.Excel.Functions.SPG(A2624, "SP_VOLUME_AVG_DAILY_TO_1YR_AVG_DAILY", , "3M")</f>
        <v>35.549999999999997</v>
      </c>
      <c r="G2624" s="2" t="str">
        <f>_xll.SNL.Clients.Office.Excel.Functions.SPG(A2624, "IQ_SECTOR")</f>
        <v>Information Technology</v>
      </c>
      <c r="H2624" s="2" t="str">
        <f>_xll.SNL.Clients.Office.Excel.Functions.SPG(A2624, "IQ_INDUSTRY_GROUP")</f>
        <v>Software and Services</v>
      </c>
      <c r="I2624" s="2" t="str">
        <f>_xll.SNL.Clients.Office.Excel.Functions.SPG(A2624, "IQ_INDUSTRY")</f>
        <v>Software</v>
      </c>
      <c r="J2624" s="2" t="str">
        <f>_xll.SNL.Clients.Office.Excel.Functions.SPG(A2624, "IQ_PRIMARY_INDUSTRY")</f>
        <v>Application Software</v>
      </c>
      <c r="K2624" s="2" t="str">
        <f>_xll.SNL.Clients.Office.Excel.Functions.SPG(A2624, "NAICS_CODE", "Primary")</f>
        <v>513210 - Software Publishers</v>
      </c>
      <c r="L2624" s="2" t="str">
        <f>_xll.SNL.Clients.Office.Excel.Functions.SPG(A2624, "SP_TOPICTAG")</f>
        <v/>
      </c>
      <c r="M2624" s="3">
        <f>_xll.SNL.Clients.Office.Excel.Functions.SPG(A2624, "SP_PCT_SHARES_OWNED_ALL_INSTITUTIONS")</f>
        <v>7.55</v>
      </c>
      <c r="N2624" s="2" t="str">
        <f>_xll.SNL.Clients.Office.Excel.Functions.SPG(A2624, "RD_CREDIT_RATING_GLOBAL", "Issuer Credit Rating", "Local Currency LT|0")</f>
        <v/>
      </c>
      <c r="O2624" s="2" t="str">
        <f>_xll.SNL.Clients.Office.Excel.Functions.SPG(A2624, "RD_CWOL_GLOBAL", "Issuer Credit Rating", "Local Currency LT|0")</f>
        <v/>
      </c>
      <c r="P2624" s="2" t="str">
        <f>_xll.SNL.Clients.Office.Excel.Functions.SPG(A2624, "RD_RATING_ACTION_GLOBAL", "Issuer Credit Rating", "Local Currency LT|0")</f>
        <v/>
      </c>
      <c r="Q2624" s="1" t="str">
        <f>_xll.SNL.Clients.Office.Excel.Functions.SPG(A2624, "RD_LAST_REVIEW_DATE_GLOBAL", "Issuer Credit Rating", "Local Currency LT")</f>
        <v/>
      </c>
      <c r="R2624" s="1" t="str">
        <f>_xll.SNL.Clients.Office.Excel.Functions.SPG(A2624, "RD_CREDIT_RATING_DATE_GLOBAL", "Issuer Credit Rating", "Local Currency LT|0")</f>
        <v/>
      </c>
      <c r="S2624" s="1" t="str">
        <f>_xll.SNL.Clients.Office.Excel.Functions.SPG(A2624, "RD_CREDIT_WATCH_OUTLOOK_DATE_GLOBAL", "Issuer Credit Rating", "Local Currency LT|0")</f>
        <v/>
      </c>
      <c r="T2624" s="2" t="str">
        <f>_xll.SNL.Clients.Office.Excel.Functions.SPG(A2624, "SP_BUSINESS_DESCRIPTION")</f>
        <v>CXApp Inc. provides a workplace experience platform for enterprise customers in the United States, Canada, and the Philippines. It offers CXApp, a software-as-a-service platform with native mapping, analytics, on-device positioning, and applications technologies for use in various applications, such as workplace experience, employee engagement, desk and meeting room reservations, workplace analytics, occupancy management, content delivery, corporate communications and notifications, event management, live indoor mapping, wayfinding, and navigation. The company was formerly known as KINS Technology Group Inc. and changed its name to CXApp Inc. in March 2023. CXApp Inc. is based in Palo Alto, California.</v>
      </c>
    </row>
    <row r="2625" spans="1:20" x14ac:dyDescent="0.3">
      <c r="A2625" s="5" t="s">
        <v>2473</v>
      </c>
      <c r="B2625" s="1" t="str">
        <f>_xll.SNL.Clients.Office.Excel.Functions.SPG(A2625,"SP_IPO_DATE")</f>
        <v/>
      </c>
      <c r="C2625" s="3">
        <f>_xll.SNL.Clients.Office.Excel.Functions.SPG(A2625, "SP_VOLUME_AVG_WEEKLY_TO_SHARES_OUT", , "1M")</f>
        <v>26.581501460316677</v>
      </c>
      <c r="D2625" s="3">
        <f>_xll.SNL.Clients.Office.Excel.Functions.SPG(A2625, "SP_VOLUME_AVG_WEEKLY_TO_SHARES_OUT", , "3M")</f>
        <v>27.646969083421759</v>
      </c>
      <c r="E2625" s="3">
        <f>_xll.SNL.Clients.Office.Excel.Functions.SPG(A2625, "SP_VOLUME_AVG_DAILY_TO_1YR_AVG_DAILY", , "1M")</f>
        <v>136.66</v>
      </c>
      <c r="F2625" s="3">
        <f>_xll.SNL.Clients.Office.Excel.Functions.SPG(A2625, "SP_VOLUME_AVG_DAILY_TO_1YR_AVG_DAILY", , "3M")</f>
        <v>142.13999999999999</v>
      </c>
      <c r="G2625" s="2" t="str">
        <f>_xll.SNL.Clients.Office.Excel.Functions.SPG(A2625, "IQ_SECTOR")</f>
        <v>Real Estate</v>
      </c>
      <c r="H2625" s="2" t="str">
        <f>_xll.SNL.Clients.Office.Excel.Functions.SPG(A2625, "IQ_INDUSTRY_GROUP")</f>
        <v>Real Estate Management and Development</v>
      </c>
      <c r="I2625" s="2" t="str">
        <f>_xll.SNL.Clients.Office.Excel.Functions.SPG(A2625, "IQ_INDUSTRY")</f>
        <v>Real Estate Management and Development</v>
      </c>
      <c r="J2625" s="2" t="str">
        <f>_xll.SNL.Clients.Office.Excel.Functions.SPG(A2625, "IQ_PRIMARY_INDUSTRY")</f>
        <v>Real Estate Services</v>
      </c>
      <c r="K2625" s="2" t="str">
        <f>_xll.SNL.Clients.Office.Excel.Functions.SPG(A2625, "NAICS_CODE", "Primary")</f>
        <v>531210 - Offices of Real Estate Agents and Brokers</v>
      </c>
      <c r="L2625" s="2" t="str">
        <f>_xll.SNL.Clients.Office.Excel.Functions.SPG(A2625, "SP_TOPICTAG")</f>
        <v>Real Estate Technology</v>
      </c>
      <c r="M2625" s="3">
        <f>_xll.SNL.Clients.Office.Excel.Functions.SPG(A2625, "SP_PCT_SHARES_OWNED_ALL_INSTITUTIONS")</f>
        <v>55.73</v>
      </c>
      <c r="N2625" s="2" t="str">
        <f>_xll.SNL.Clients.Office.Excel.Functions.SPG(A2625, "RD_CREDIT_RATING_GLOBAL", "Issuer Credit Rating", "Local Currency LT|0")</f>
        <v/>
      </c>
      <c r="O2625" s="2" t="str">
        <f>_xll.SNL.Clients.Office.Excel.Functions.SPG(A2625, "RD_CWOL_GLOBAL", "Issuer Credit Rating", "Local Currency LT|0")</f>
        <v/>
      </c>
      <c r="P2625" s="2" t="str">
        <f>_xll.SNL.Clients.Office.Excel.Functions.SPG(A2625, "RD_RATING_ACTION_GLOBAL", "Issuer Credit Rating", "Local Currency LT|0")</f>
        <v/>
      </c>
      <c r="Q2625" s="1" t="str">
        <f>_xll.SNL.Clients.Office.Excel.Functions.SPG(A2625, "RD_LAST_REVIEW_DATE_GLOBAL", "Issuer Credit Rating", "Local Currency LT")</f>
        <v/>
      </c>
      <c r="R2625" s="1" t="str">
        <f>_xll.SNL.Clients.Office.Excel.Functions.SPG(A2625, "RD_CREDIT_RATING_DATE_GLOBAL", "Issuer Credit Rating", "Local Currency LT|0")</f>
        <v/>
      </c>
      <c r="S2625" s="1" t="str">
        <f>_xll.SNL.Clients.Office.Excel.Functions.SPG(A2625, "RD_CREDIT_WATCH_OUTLOOK_DATE_GLOBAL", "Issuer Credit Rating", "Local Currency LT|0")</f>
        <v/>
      </c>
      <c r="T2625" s="2" t="str">
        <f>_xll.SNL.Clients.Office.Excel.Functions.SPG(A2625, "SP_BUSINESS_DESCRIPTION")</f>
        <v>Opendoor Technologies Inc. operates a digital platform for residential real estate transactions in the United States. It buys and sells homes. The company's product offerings comprise sell to opendoor product that enables homeowners to sell their home directly to it and resell the home to a home buyer; list with opendoor product that allows customers to list their home on the MLS with opendoor and receive cash offer; and opendoor marketplace product that connects the home seller with an institutional or retail buyer. It also provides real estate brokerage, title insurance and settlement, and escrow services, as well as property and casualty insurance, real estate licenses, and construction services. Opendoor Technologies Inc. was incorporated in 2013 and is based in Tempe, Arizona.</v>
      </c>
    </row>
    <row r="2626" spans="1:20" x14ac:dyDescent="0.3">
      <c r="A2626" s="5" t="s">
        <v>2474</v>
      </c>
      <c r="B2626" s="1">
        <f>_xll.SNL.Clients.Office.Excel.Functions.SPG(A2626,"SP_IPO_DATE")</f>
        <v>44208</v>
      </c>
      <c r="C2626" s="3">
        <f>_xll.SNL.Clients.Office.Excel.Functions.SPG(A2626, "SP_VOLUME_AVG_WEEKLY_TO_SHARES_OUT", , "1M")</f>
        <v>4.9222886168079318</v>
      </c>
      <c r="D2626" s="3">
        <f>_xll.SNL.Clients.Office.Excel.Functions.SPG(A2626, "SP_VOLUME_AVG_WEEKLY_TO_SHARES_OUT", , "3M")</f>
        <v>5.7140976512199808</v>
      </c>
      <c r="E2626" s="3">
        <f>_xll.SNL.Clients.Office.Excel.Functions.SPG(A2626, "SP_VOLUME_AVG_DAILY_TO_1YR_AVG_DAILY", , "1M")</f>
        <v>6.56</v>
      </c>
      <c r="F2626" s="3">
        <f>_xll.SNL.Clients.Office.Excel.Functions.SPG(A2626, "SP_VOLUME_AVG_DAILY_TO_1YR_AVG_DAILY", , "3M")</f>
        <v>7.61</v>
      </c>
      <c r="G2626" s="2" t="str">
        <f>_xll.SNL.Clients.Office.Excel.Functions.SPG(A2626, "IQ_SECTOR")</f>
        <v>Communication Services</v>
      </c>
      <c r="H2626" s="2" t="str">
        <f>_xll.SNL.Clients.Office.Excel.Functions.SPG(A2626, "IQ_INDUSTRY_GROUP")</f>
        <v>Media and Entertainment</v>
      </c>
      <c r="I2626" s="2" t="str">
        <f>_xll.SNL.Clients.Office.Excel.Functions.SPG(A2626, "IQ_INDUSTRY")</f>
        <v>Entertainment</v>
      </c>
      <c r="J2626" s="2" t="str">
        <f>_xll.SNL.Clients.Office.Excel.Functions.SPG(A2626, "IQ_PRIMARY_INDUSTRY")</f>
        <v>Interactive Home Entertainment</v>
      </c>
      <c r="K2626" s="2" t="str">
        <f>_xll.SNL.Clients.Office.Excel.Functions.SPG(A2626, "NAICS_CODE", "Primary")</f>
        <v>513210 - Software Publishers</v>
      </c>
      <c r="L2626" s="2" t="str">
        <f>_xll.SNL.Clients.Office.Excel.Functions.SPG(A2626, "SP_TOPICTAG")</f>
        <v>Simulation; Social Networking and Collaboration; Content Creation; Video Games; E-Sports</v>
      </c>
      <c r="M2626" s="3">
        <f>_xll.SNL.Clients.Office.Excel.Functions.SPG(A2626, "SP_PCT_SHARES_OWNED_ALL_INSTITUTIONS")</f>
        <v>3.02</v>
      </c>
      <c r="N2626" s="2" t="str">
        <f>_xll.SNL.Clients.Office.Excel.Functions.SPG(A2626, "RD_CREDIT_RATING_GLOBAL", "Issuer Credit Rating", "Local Currency LT|0")</f>
        <v/>
      </c>
      <c r="O2626" s="2" t="str">
        <f>_xll.SNL.Clients.Office.Excel.Functions.SPG(A2626, "RD_CWOL_GLOBAL", "Issuer Credit Rating", "Local Currency LT|0")</f>
        <v/>
      </c>
      <c r="P2626" s="2" t="str">
        <f>_xll.SNL.Clients.Office.Excel.Functions.SPG(A2626, "RD_RATING_ACTION_GLOBAL", "Issuer Credit Rating", "Local Currency LT|0")</f>
        <v/>
      </c>
      <c r="Q2626" s="1" t="str">
        <f>_xll.SNL.Clients.Office.Excel.Functions.SPG(A2626, "RD_LAST_REVIEW_DATE_GLOBAL", "Issuer Credit Rating", "Local Currency LT")</f>
        <v/>
      </c>
      <c r="R2626" s="1" t="str">
        <f>_xll.SNL.Clients.Office.Excel.Functions.SPG(A2626, "RD_CREDIT_RATING_DATE_GLOBAL", "Issuer Credit Rating", "Local Currency LT|0")</f>
        <v/>
      </c>
      <c r="S2626" s="1" t="str">
        <f>_xll.SNL.Clients.Office.Excel.Functions.SPG(A2626, "RD_CREDIT_WATCH_OUTLOOK_DATE_GLOBAL", "Issuer Credit Rating", "Local Currency LT|0")</f>
        <v/>
      </c>
      <c r="T2626" s="2" t="str">
        <f>_xll.SNL.Clients.Office.Excel.Functions.SPG(A2626, "SP_BUSINESS_DESCRIPTION")</f>
        <v>Motorsport Games Inc. develops and publishes multi-platform racing video games in the United States. It operates through Gaming and Esports segments. The company offers rFactor 2, a realistic racing simulation game; NASCAR Heat Mobile, a racing experience for mobile devices; NASCAR Heat 3, NASCAR Heat 4, NASCAR Heat 5, NASCAR Heat Ultimate Edition, and NASCAR 21: Ignition, which are racing video games; KartKraft, a kart racing simulator; NASCAR Rivals, a racing video game; and Le Mans Ultimate, a official game of the FIA World Endurance Championship and 24 Hours of Le Mans. It also organizes and facilitates esports tournaments, competitions, and events for its licensed racing games, as well as on behalf of third-party racing game developers and publishers. The company offers its products for game consoles, personal computer, and mobile platforms through various retail and digital channels, including full-game and downloadable content. The company was founded in 2018 and is headquartered in Miami, Florida. Motorsport Games Inc. operates as a subsidiary of Driven Lifestyle Group LLC.</v>
      </c>
    </row>
    <row r="2627" spans="1:20" x14ac:dyDescent="0.3">
      <c r="A2627" s="5" t="s">
        <v>2475</v>
      </c>
      <c r="B2627" s="1">
        <f>_xll.SNL.Clients.Office.Excel.Functions.SPG(A2627,"SP_IPO_DATE")</f>
        <v>44132</v>
      </c>
      <c r="C2627" s="3">
        <f>_xll.SNL.Clients.Office.Excel.Functions.SPG(A2627, "SP_VOLUME_AVG_WEEKLY_TO_SHARES_OUT", , "1M")</f>
        <v>17.912438009416835</v>
      </c>
      <c r="D2627" s="3">
        <f>_xll.SNL.Clients.Office.Excel.Functions.SPG(A2627, "SP_VOLUME_AVG_WEEKLY_TO_SHARES_OUT", , "3M")</f>
        <v>17.75610814505524</v>
      </c>
      <c r="E2627" s="3">
        <f>_xll.SNL.Clients.Office.Excel.Functions.SPG(A2627, "SP_VOLUME_AVG_DAILY_TO_1YR_AVG_DAILY", , "1M")</f>
        <v>133.43</v>
      </c>
      <c r="F2627" s="3">
        <f>_xll.SNL.Clients.Office.Excel.Functions.SPG(A2627, "SP_VOLUME_AVG_DAILY_TO_1YR_AVG_DAILY", , "3M")</f>
        <v>132.27000000000001</v>
      </c>
      <c r="G2627" s="2" t="str">
        <f>_xll.SNL.Clients.Office.Excel.Functions.SPG(A2627, "IQ_SECTOR")</f>
        <v>Consumer Discretionary</v>
      </c>
      <c r="H2627" s="2" t="str">
        <f>_xll.SNL.Clients.Office.Excel.Functions.SPG(A2627, "IQ_INDUSTRY_GROUP")</f>
        <v>Consumer Discretionary Distribution and Retail</v>
      </c>
      <c r="I2627" s="2" t="str">
        <f>_xll.SNL.Clients.Office.Excel.Functions.SPG(A2627, "IQ_INDUSTRY")</f>
        <v>Specialty Retail</v>
      </c>
      <c r="J2627" s="2" t="str">
        <f>_xll.SNL.Clients.Office.Excel.Functions.SPG(A2627, "IQ_PRIMARY_INDUSTRY")</f>
        <v>Other Specialty Retail</v>
      </c>
      <c r="K2627" s="2" t="str">
        <f>_xll.SNL.Clients.Office.Excel.Functions.SPG(A2627, "NAICS_CODE", "Primary")</f>
        <v>459110 - Sporting Goods Retailers</v>
      </c>
      <c r="L2627" s="2" t="str">
        <f>_xll.SNL.Clients.Office.Excel.Functions.SPG(A2627, "SP_TOPICTAG")</f>
        <v>Fast-Moving Consumer Goods; Home Improvement; Location Based Services; Customer Relationship Management; E-learning</v>
      </c>
      <c r="M2627" s="3">
        <f>_xll.SNL.Clients.Office.Excel.Functions.SPG(A2627, "SP_PCT_SHARES_OWNED_ALL_INSTITUTIONS")</f>
        <v>105.4</v>
      </c>
      <c r="N2627" s="2" t="str">
        <f>_xll.SNL.Clients.Office.Excel.Functions.SPG(A2627, "RD_CREDIT_RATING_GLOBAL", "Issuer Credit Rating", "Local Currency LT|0")</f>
        <v/>
      </c>
      <c r="O2627" s="2" t="str">
        <f>_xll.SNL.Clients.Office.Excel.Functions.SPG(A2627, "RD_CWOL_GLOBAL", "Issuer Credit Rating", "Local Currency LT|0")</f>
        <v/>
      </c>
      <c r="P2627" s="2" t="str">
        <f>_xll.SNL.Clients.Office.Excel.Functions.SPG(A2627, "RD_RATING_ACTION_GLOBAL", "Issuer Credit Rating", "Local Currency LT|0")</f>
        <v/>
      </c>
      <c r="Q2627" s="1" t="str">
        <f>_xll.SNL.Clients.Office.Excel.Functions.SPG(A2627, "RD_LAST_REVIEW_DATE_GLOBAL", "Issuer Credit Rating", "Local Currency LT")</f>
        <v/>
      </c>
      <c r="R2627" s="1" t="str">
        <f>_xll.SNL.Clients.Office.Excel.Functions.SPG(A2627, "RD_CREDIT_RATING_DATE_GLOBAL", "Issuer Credit Rating", "Local Currency LT|0")</f>
        <v/>
      </c>
      <c r="S2627" s="1" t="str">
        <f>_xll.SNL.Clients.Office.Excel.Functions.SPG(A2627, "RD_CREDIT_WATCH_OUTLOOK_DATE_GLOBAL", "Issuer Credit Rating", "Local Currency LT|0")</f>
        <v/>
      </c>
      <c r="T2627" s="2" t="str">
        <f>_xll.SNL.Clients.Office.Excel.Functions.SPG(A2627, "SP_BUSINESS_DESCRIPTION")</f>
        <v>Leslie's, Inc. operates as a direct-to-consumer pool and spa care brand in the United States. The company markets and sells pool and spa supplies and related products and services. It also offers various pool and spa maintenance items, such as chemicals, equipment and parts, and cleaning accessories, as well as safety, recreational, and fitness related products. In addition, the company provides installation and repair services for pool and spa equipment. It also sells its products through e-commerce websites and third-party marketplaces. The company offers complimentary and commercial-grade in-store water testing and analysis services. It serves residential, professional, and commercial consumers. The company was founded in 1963 and is headquartered in Phoenix, Arizona.</v>
      </c>
    </row>
    <row r="2628" spans="1:20" x14ac:dyDescent="0.3">
      <c r="A2628" s="5" t="s">
        <v>2476</v>
      </c>
      <c r="B2628" s="1">
        <f>_xll.SNL.Clients.Office.Excel.Functions.SPG(A2628,"SP_IPO_DATE")</f>
        <v>44125</v>
      </c>
      <c r="C2628" s="3">
        <f>_xll.SNL.Clients.Office.Excel.Functions.SPG(A2628, "SP_VOLUME_AVG_WEEKLY_TO_SHARES_OUT", , "1M")</f>
        <v>0.16800504346974787</v>
      </c>
      <c r="D2628" s="3">
        <f>_xll.SNL.Clients.Office.Excel.Functions.SPG(A2628, "SP_VOLUME_AVG_WEEKLY_TO_SHARES_OUT", , "3M")</f>
        <v>0.22880948252733541</v>
      </c>
      <c r="E2628" s="3">
        <f>_xll.SNL.Clients.Office.Excel.Functions.SPG(A2628, "SP_VOLUME_AVG_DAILY_TO_1YR_AVG_DAILY", , "1M")</f>
        <v>63.91</v>
      </c>
      <c r="F2628" s="3">
        <f>_xll.SNL.Clients.Office.Excel.Functions.SPG(A2628, "SP_VOLUME_AVG_DAILY_TO_1YR_AVG_DAILY", , "3M")</f>
        <v>87.04</v>
      </c>
      <c r="G2628" s="2" t="str">
        <f>_xll.SNL.Clients.Office.Excel.Functions.SPG(A2628, "IQ_SECTOR")</f>
        <v>Financials</v>
      </c>
      <c r="H2628" s="2" t="str">
        <f>_xll.SNL.Clients.Office.Excel.Functions.SPG(A2628, "IQ_INDUSTRY_GROUP")</f>
        <v>Financial Services</v>
      </c>
      <c r="I2628" s="2" t="str">
        <f>_xll.SNL.Clients.Office.Excel.Functions.SPG(A2628, "IQ_INDUSTRY")</f>
        <v>Financial Services</v>
      </c>
      <c r="J2628" s="2" t="str">
        <f>_xll.SNL.Clients.Office.Excel.Functions.SPG(A2628, "IQ_PRIMARY_INDUSTRY")</f>
        <v>Commercial and Residential Mortgage Finance</v>
      </c>
      <c r="K2628" s="2" t="str">
        <f>_xll.SNL.Clients.Office.Excel.Functions.SPG(A2628, "NAICS_CODE", "Primary")</f>
        <v>522292 - Real Estate Credit</v>
      </c>
      <c r="L2628" s="2" t="str">
        <f>_xll.SNL.Clients.Office.Excel.Functions.SPG(A2628, "SP_TOPICTAG")</f>
        <v>Consumer Lending</v>
      </c>
      <c r="M2628" s="3">
        <f>_xll.SNL.Clients.Office.Excel.Functions.SPG(A2628, "SP_PCT_SHARES_OWNED_ALL_INSTITUTIONS")</f>
        <v>8.31</v>
      </c>
      <c r="N2628" s="2" t="str">
        <f>_xll.SNL.Clients.Office.Excel.Functions.SPG(A2628, "RD_CREDIT_RATING_GLOBAL", "Issuer Credit Rating", "Local Currency LT|0")</f>
        <v/>
      </c>
      <c r="O2628" s="2" t="str">
        <f>_xll.SNL.Clients.Office.Excel.Functions.SPG(A2628, "RD_CWOL_GLOBAL", "Issuer Credit Rating", "Local Currency LT|0")</f>
        <v/>
      </c>
      <c r="P2628" s="2" t="str">
        <f>_xll.SNL.Clients.Office.Excel.Functions.SPG(A2628, "RD_RATING_ACTION_GLOBAL", "Issuer Credit Rating", "Local Currency LT|0")</f>
        <v/>
      </c>
      <c r="Q2628" s="1" t="str">
        <f>_xll.SNL.Clients.Office.Excel.Functions.SPG(A2628, "RD_LAST_REVIEW_DATE_GLOBAL", "Issuer Credit Rating", "Local Currency LT")</f>
        <v/>
      </c>
      <c r="R2628" s="1" t="str">
        <f>_xll.SNL.Clients.Office.Excel.Functions.SPG(A2628, "RD_CREDIT_RATING_DATE_GLOBAL", "Issuer Credit Rating", "Local Currency LT|0")</f>
        <v/>
      </c>
      <c r="S2628" s="1" t="str">
        <f>_xll.SNL.Clients.Office.Excel.Functions.SPG(A2628, "RD_CREDIT_WATCH_OUTLOOK_DATE_GLOBAL", "Issuer Credit Rating", "Local Currency LT|0")</f>
        <v/>
      </c>
      <c r="T2628" s="2" t="str">
        <f>_xll.SNL.Clients.Office.Excel.Functions.SPG(A2628, "SP_BUSINESS_DESCRIPTION")</f>
        <v>Guild Holdings Company originates, sells, and services residential mortgage loans in the United States. It operates in two segments, Origination and Servicing. The company offers residential mortgages through retail and correspondent channels. Guild Holdings Company was incorporated in 1960 and is headquartered in San Diego, California.</v>
      </c>
    </row>
    <row r="2629" spans="1:20" x14ac:dyDescent="0.3">
      <c r="A2629" s="5" t="s">
        <v>2477</v>
      </c>
      <c r="B2629" s="1" t="str">
        <f>_xll.SNL.Clients.Office.Excel.Functions.SPG(A2629,"SP_IPO_DATE")</f>
        <v/>
      </c>
      <c r="C2629" s="3">
        <f>_xll.SNL.Clients.Office.Excel.Functions.SPG(A2629, "SP_VOLUME_AVG_WEEKLY_TO_SHARES_OUT", , "1M")</f>
        <v>27.584168905806884</v>
      </c>
      <c r="D2629" s="3">
        <f>_xll.SNL.Clients.Office.Excel.Functions.SPG(A2629, "SP_VOLUME_AVG_WEEKLY_TO_SHARES_OUT", , "3M")</f>
        <v>85.397875331861698</v>
      </c>
      <c r="E2629" s="3">
        <f>_xll.SNL.Clients.Office.Excel.Functions.SPG(A2629, "SP_VOLUME_AVG_DAILY_TO_1YR_AVG_DAILY", , "1M")</f>
        <v>46.44</v>
      </c>
      <c r="F2629" s="3">
        <f>_xll.SNL.Clients.Office.Excel.Functions.SPG(A2629, "SP_VOLUME_AVG_DAILY_TO_1YR_AVG_DAILY", , "3M")</f>
        <v>143.77000000000001</v>
      </c>
      <c r="G2629" s="2" t="str">
        <f>_xll.SNL.Clients.Office.Excel.Functions.SPG(A2629, "IQ_SECTOR")</f>
        <v>Financials</v>
      </c>
      <c r="H2629" s="2" t="str">
        <f>_xll.SNL.Clients.Office.Excel.Functions.SPG(A2629, "IQ_INDUSTRY_GROUP")</f>
        <v>Financial Services</v>
      </c>
      <c r="I2629" s="2" t="str">
        <f>_xll.SNL.Clients.Office.Excel.Functions.SPG(A2629, "IQ_INDUSTRY")</f>
        <v>Capital Markets</v>
      </c>
      <c r="J2629" s="2" t="str">
        <f>_xll.SNL.Clients.Office.Excel.Functions.SPG(A2629, "IQ_PRIMARY_INDUSTRY")</f>
        <v>Asset Management and Custody Banks</v>
      </c>
      <c r="K2629" s="2" t="str">
        <f>_xll.SNL.Clients.Office.Excel.Functions.SPG(A2629, "NAICS_CODE", "Primary")</f>
        <v>525990 - Other Financial Vehicles</v>
      </c>
      <c r="L2629" s="2" t="str">
        <f>_xll.SNL.Clients.Office.Excel.Functions.SPG(A2629, "SP_TOPICTAG")</f>
        <v/>
      </c>
      <c r="M2629" s="3">
        <f>_xll.SNL.Clients.Office.Excel.Functions.SPG(A2629, "SP_PCT_SHARES_OWNED_ALL_INSTITUTIONS")</f>
        <v>2.72</v>
      </c>
      <c r="N2629" s="2" t="str">
        <f>_xll.SNL.Clients.Office.Excel.Functions.SPG(A2629, "RD_CREDIT_RATING_GLOBAL", "Issuer Credit Rating", "Local Currency LT|0")</f>
        <v/>
      </c>
      <c r="O2629" s="2" t="str">
        <f>_xll.SNL.Clients.Office.Excel.Functions.SPG(A2629, "RD_CWOL_GLOBAL", "Issuer Credit Rating", "Local Currency LT|0")</f>
        <v/>
      </c>
      <c r="P2629" s="2" t="str">
        <f>_xll.SNL.Clients.Office.Excel.Functions.SPG(A2629, "RD_RATING_ACTION_GLOBAL", "Issuer Credit Rating", "Local Currency LT|0")</f>
        <v/>
      </c>
      <c r="Q2629" s="1" t="str">
        <f>_xll.SNL.Clients.Office.Excel.Functions.SPG(A2629, "RD_LAST_REVIEW_DATE_GLOBAL", "Issuer Credit Rating", "Local Currency LT")</f>
        <v/>
      </c>
      <c r="R2629" s="1" t="str">
        <f>_xll.SNL.Clients.Office.Excel.Functions.SPG(A2629, "RD_CREDIT_RATING_DATE_GLOBAL", "Issuer Credit Rating", "Local Currency LT|0")</f>
        <v/>
      </c>
      <c r="S2629" s="1" t="str">
        <f>_xll.SNL.Clients.Office.Excel.Functions.SPG(A2629, "RD_CREDIT_WATCH_OUTLOOK_DATE_GLOBAL", "Issuer Credit Rating", "Local Currency LT|0")</f>
        <v/>
      </c>
      <c r="T2629" s="2" t="str">
        <f>_xll.SNL.Clients.Office.Excel.Functions.SPG(A2629, "SP_BUSINESS_DESCRIPTION")</f>
        <v>Netcapital Inc. operates as a fintech company with a technology platform that allows private companies to raise capital online and provides private equity investment opportunities to investors. The company’s Netcapital Advisors provides marketing and strategic advice and takes equity positions in select companies; Netcapital.com, an SEC-registered funding portal that enables private companies to raise capital online, as well as allows investors to invest from anywhere in the world. It also provides various services, including automated onboarding process and filing of required regulatory documents; compliance review; custom-built offering page on its portal website; email marketing; third party transfer agent and custodial services; and rolling closes which provides access to liquidity before final close date of offerings, as well as assistance with annual fillings and direct access to team for ongoing support. In addition, the company offers advisor services, which includes incubation of technology start-ups; investors introduction; online marketing; website, design, and software development; message crafting including pitch decks, offering pages, and ad creation; strategic advice; and technology consulting services. Netcapital Inc. is based in Boston, Massachusetts.</v>
      </c>
    </row>
    <row r="2630" spans="1:20" x14ac:dyDescent="0.3">
      <c r="A2630" s="5" t="s">
        <v>2478</v>
      </c>
      <c r="B2630" s="1">
        <f>_xll.SNL.Clients.Office.Excel.Functions.SPG(A2630,"SP_IPO_DATE")</f>
        <v>44133</v>
      </c>
      <c r="C2630" s="3">
        <f>_xll.SNL.Clients.Office.Excel.Functions.SPG(A2630, "SP_VOLUME_AVG_WEEKLY_TO_SHARES_OUT", , "1M")</f>
        <v>2.2554743236278618</v>
      </c>
      <c r="D2630" s="3">
        <f>_xll.SNL.Clients.Office.Excel.Functions.SPG(A2630, "SP_VOLUME_AVG_WEEKLY_TO_SHARES_OUT", , "3M")</f>
        <v>2.4139308507754582</v>
      </c>
      <c r="E2630" s="3">
        <f>_xll.SNL.Clients.Office.Excel.Functions.SPG(A2630, "SP_VOLUME_AVG_DAILY_TO_1YR_AVG_DAILY", , "1M")</f>
        <v>130.03</v>
      </c>
      <c r="F2630" s="3">
        <f>_xll.SNL.Clients.Office.Excel.Functions.SPG(A2630, "SP_VOLUME_AVG_DAILY_TO_1YR_AVG_DAILY", , "3M")</f>
        <v>139.16</v>
      </c>
      <c r="G2630" s="2" t="str">
        <f>_xll.SNL.Clients.Office.Excel.Functions.SPG(A2630, "IQ_SECTOR")</f>
        <v>Health Care</v>
      </c>
      <c r="H2630" s="2" t="str">
        <f>_xll.SNL.Clients.Office.Excel.Functions.SPG(A2630, "IQ_INDUSTRY_GROUP")</f>
        <v>Pharmaceuticals, Biotechnology and Life Sciences</v>
      </c>
      <c r="I2630" s="2" t="str">
        <f>_xll.SNL.Clients.Office.Excel.Functions.SPG(A2630, "IQ_INDUSTRY")</f>
        <v>Pharmaceuticals</v>
      </c>
      <c r="J2630" s="2" t="str">
        <f>_xll.SNL.Clients.Office.Excel.Functions.SPG(A2630, "IQ_PRIMARY_INDUSTRY")</f>
        <v>Pharmaceuticals</v>
      </c>
      <c r="K2630" s="2" t="str">
        <f>_xll.SNL.Clients.Office.Excel.Functions.SPG(A2630, "NAICS_CODE", "Primary")</f>
        <v>325412 - Pharmaceutical Preparation Manufacturing</v>
      </c>
      <c r="L2630" s="2" t="str">
        <f>_xll.SNL.Clients.Office.Excel.Functions.SPG(A2630, "SP_TOPICTAG")</f>
        <v>Hepatology; Infectious Diseases</v>
      </c>
      <c r="M2630" s="3">
        <f>_xll.SNL.Clients.Office.Excel.Functions.SPG(A2630, "SP_PCT_SHARES_OWNED_ALL_INSTITUTIONS")</f>
        <v>58.08</v>
      </c>
      <c r="N2630" s="2" t="str">
        <f>_xll.SNL.Clients.Office.Excel.Functions.SPG(A2630, "RD_CREDIT_RATING_GLOBAL", "Issuer Credit Rating", "Local Currency LT|0")</f>
        <v/>
      </c>
      <c r="O2630" s="2" t="str">
        <f>_xll.SNL.Clients.Office.Excel.Functions.SPG(A2630, "RD_CWOL_GLOBAL", "Issuer Credit Rating", "Local Currency LT|0")</f>
        <v/>
      </c>
      <c r="P2630" s="2" t="str">
        <f>_xll.SNL.Clients.Office.Excel.Functions.SPG(A2630, "RD_RATING_ACTION_GLOBAL", "Issuer Credit Rating", "Local Currency LT|0")</f>
        <v/>
      </c>
      <c r="Q2630" s="1" t="str">
        <f>_xll.SNL.Clients.Office.Excel.Functions.SPG(A2630, "RD_LAST_REVIEW_DATE_GLOBAL", "Issuer Credit Rating", "Local Currency LT")</f>
        <v/>
      </c>
      <c r="R2630" s="1" t="str">
        <f>_xll.SNL.Clients.Office.Excel.Functions.SPG(A2630, "RD_CREDIT_RATING_DATE_GLOBAL", "Issuer Credit Rating", "Local Currency LT|0")</f>
        <v/>
      </c>
      <c r="S2630" s="1" t="str">
        <f>_xll.SNL.Clients.Office.Excel.Functions.SPG(A2630, "RD_CREDIT_WATCH_OUTLOOK_DATE_GLOBAL", "Issuer Credit Rating", "Local Currency LT|0")</f>
        <v/>
      </c>
      <c r="T2630" s="2" t="str">
        <f>_xll.SNL.Clients.Office.Excel.Functions.SPG(A2630, "SP_BUSINESS_DESCRIPTION")</f>
        <v>Atea Pharmaceuticals, Inc., a clinical-stage biopharmaceutical company, discovers, develops, and commercializes antiviral therapeutics for patients with viral infections. Its lead product candidate is AT-527, an oral antiviral candidate that is in Phase 3 SUNRISE-3 clinical trial for the treatment of patients with COVID-19. The company also develops bemnifosbuvir in combination with ruzasvir, which is in Phase 2 clinical trial, for the treatment of hepatitis C virus (HCV); and a protease inhibitor for the treatment of COVID-19. It has a license agreement with MSD International GmbH for the development, manufacture, and commercialization of Ruzasvir, an NS5A inhibitor, for the treatment of HCV. Atea Pharmaceuticals, Inc. was incorporated in 2012 and is headquartered in Boston, Massachusetts.</v>
      </c>
    </row>
    <row r="2631" spans="1:20" x14ac:dyDescent="0.3">
      <c r="A2631" s="5" t="s">
        <v>2479</v>
      </c>
      <c r="B2631" s="1">
        <f>_xll.SNL.Clients.Office.Excel.Functions.SPG(A2631,"SP_IPO_DATE")</f>
        <v>44243</v>
      </c>
      <c r="C2631" s="3">
        <f>_xll.SNL.Clients.Office.Excel.Functions.SPG(A2631, "SP_VOLUME_AVG_WEEKLY_TO_SHARES_OUT", , "1M")</f>
        <v>723.59707273349056</v>
      </c>
      <c r="D2631" s="3">
        <f>_xll.SNL.Clients.Office.Excel.Functions.SPG(A2631, "SP_VOLUME_AVG_WEEKLY_TO_SHARES_OUT", , "3M")</f>
        <v>644.87461080671403</v>
      </c>
      <c r="E2631" s="3">
        <f>_xll.SNL.Clients.Office.Excel.Functions.SPG(A2631, "SP_VOLUME_AVG_DAILY_TO_1YR_AVG_DAILY", , "1M")</f>
        <v>225.71</v>
      </c>
      <c r="F2631" s="3">
        <f>_xll.SNL.Clients.Office.Excel.Functions.SPG(A2631, "SP_VOLUME_AVG_DAILY_TO_1YR_AVG_DAILY", , "3M")</f>
        <v>201.15</v>
      </c>
      <c r="G2631" s="2" t="str">
        <f>_xll.SNL.Clients.Office.Excel.Functions.SPG(A2631, "IQ_SECTOR")</f>
        <v>Health Care</v>
      </c>
      <c r="H2631" s="2" t="str">
        <f>_xll.SNL.Clients.Office.Excel.Functions.SPG(A2631, "IQ_INDUSTRY_GROUP")</f>
        <v>Pharmaceuticals, Biotechnology and Life Sciences</v>
      </c>
      <c r="I2631" s="2" t="str">
        <f>_xll.SNL.Clients.Office.Excel.Functions.SPG(A2631, "IQ_INDUSTRY")</f>
        <v>Pharmaceuticals</v>
      </c>
      <c r="J2631" s="2" t="str">
        <f>_xll.SNL.Clients.Office.Excel.Functions.SPG(A2631, "IQ_PRIMARY_INDUSTRY")</f>
        <v>Pharmaceuticals</v>
      </c>
      <c r="K2631" s="2" t="str">
        <f>_xll.SNL.Clients.Office.Excel.Functions.SPG(A2631, "NAICS_CODE", "Primary")</f>
        <v>325412 - Pharmaceutical Preparation Manufacturing</v>
      </c>
      <c r="L2631" s="2" t="str">
        <f>_xll.SNL.Clients.Office.Excel.Functions.SPG(A2631, "SP_TOPICTAG")</f>
        <v>Osteoporosis; Infectious Diseases; Neurology; Oncology; Pain Management; Respiratory; Surgery</v>
      </c>
      <c r="M2631" s="3">
        <f>_xll.SNL.Clients.Office.Excel.Functions.SPG(A2631, "SP_PCT_SHARES_OWNED_ALL_INSTITUTIONS")</f>
        <v>2.71</v>
      </c>
      <c r="N2631" s="2" t="str">
        <f>_xll.SNL.Clients.Office.Excel.Functions.SPG(A2631, "RD_CREDIT_RATING_GLOBAL", "Issuer Credit Rating", "Local Currency LT|0")</f>
        <v/>
      </c>
      <c r="O2631" s="2" t="str">
        <f>_xll.SNL.Clients.Office.Excel.Functions.SPG(A2631, "RD_CWOL_GLOBAL", "Issuer Credit Rating", "Local Currency LT|0")</f>
        <v/>
      </c>
      <c r="P2631" s="2" t="str">
        <f>_xll.SNL.Clients.Office.Excel.Functions.SPG(A2631, "RD_RATING_ACTION_GLOBAL", "Issuer Credit Rating", "Local Currency LT|0")</f>
        <v/>
      </c>
      <c r="Q2631" s="1" t="str">
        <f>_xll.SNL.Clients.Office.Excel.Functions.SPG(A2631, "RD_LAST_REVIEW_DATE_GLOBAL", "Issuer Credit Rating", "Local Currency LT")</f>
        <v/>
      </c>
      <c r="R2631" s="1" t="str">
        <f>_xll.SNL.Clients.Office.Excel.Functions.SPG(A2631, "RD_CREDIT_RATING_DATE_GLOBAL", "Issuer Credit Rating", "Local Currency LT|0")</f>
        <v/>
      </c>
      <c r="S2631" s="1" t="str">
        <f>_xll.SNL.Clients.Office.Excel.Functions.SPG(A2631, "RD_CREDIT_WATCH_OUTLOOK_DATE_GLOBAL", "Issuer Credit Rating", "Local Currency LT|0")</f>
        <v/>
      </c>
      <c r="T2631" s="2" t="str">
        <f>_xll.SNL.Clients.Office.Excel.Functions.SPG(A2631, "SP_BUSINESS_DESCRIPTION")</f>
        <v>Virpax Pharmaceuticals, Inc., a preclinical-stage pharmaceutical company, develops various drug-delivery systems and drug-releasing technologies focused on advancing non-opioid and non-addictive pain management treatments and treatments for central nervous system disorders. Its preclinical stage product candidates include Epoladerm, a topical spray film delivery technology for osteoarthritis pain; Probudur, an injectable local anesthetic liposomal gel technology for postoperative pain management; and Envelta, a nanotechnology-based intranasal spray drug product candidate that enables the delivery of a metabolically labile peptide drug into the brain. The company’s preclinical stage product candidates also comprise AnQlar, an anti-viral barrier to prevent or reduce the risk or the intensity of viral infections in humans, including influenza and SARS-CoV-2; and NobrXiol, an investigational formulation to be delivered via the nasal route to enhance cannabidiol transport to the brain. Virpax Pharmaceuticals, Inc. was founded in 2016 and is headquartered in Berwyn, Pennsylvania.</v>
      </c>
    </row>
    <row r="2632" spans="1:20" x14ac:dyDescent="0.3">
      <c r="A2632" s="5" t="s">
        <v>2480</v>
      </c>
      <c r="B2632" s="1" t="str">
        <f>_xll.SNL.Clients.Office.Excel.Functions.SPG(A2632,"SP_IPO_DATE")</f>
        <v/>
      </c>
      <c r="C2632" s="3">
        <f>_xll.SNL.Clients.Office.Excel.Functions.SPG(A2632, "SP_VOLUME_AVG_WEEKLY_TO_SHARES_OUT", , "1M")</f>
        <v>2.7785349707740394</v>
      </c>
      <c r="D2632" s="3">
        <f>_xll.SNL.Clients.Office.Excel.Functions.SPG(A2632, "SP_VOLUME_AVG_WEEKLY_TO_SHARES_OUT", , "3M")</f>
        <v>2.1391345405890609</v>
      </c>
      <c r="E2632" s="3">
        <f>_xll.SNL.Clients.Office.Excel.Functions.SPG(A2632, "SP_VOLUME_AVG_DAILY_TO_1YR_AVG_DAILY", , "1M")</f>
        <v>75.86</v>
      </c>
      <c r="F2632" s="3">
        <f>_xll.SNL.Clients.Office.Excel.Functions.SPG(A2632, "SP_VOLUME_AVG_DAILY_TO_1YR_AVG_DAILY", , "3M")</f>
        <v>58.41</v>
      </c>
      <c r="G2632" s="2" t="str">
        <f>_xll.SNL.Clients.Office.Excel.Functions.SPG(A2632, "IQ_SECTOR")</f>
        <v>Communication Services</v>
      </c>
      <c r="H2632" s="2" t="str">
        <f>_xll.SNL.Clients.Office.Excel.Functions.SPG(A2632, "IQ_INDUSTRY_GROUP")</f>
        <v>Media and Entertainment</v>
      </c>
      <c r="I2632" s="2" t="str">
        <f>_xll.SNL.Clients.Office.Excel.Functions.SPG(A2632, "IQ_INDUSTRY")</f>
        <v>Entertainment</v>
      </c>
      <c r="J2632" s="2" t="str">
        <f>_xll.SNL.Clients.Office.Excel.Functions.SPG(A2632, "IQ_PRIMARY_INDUSTRY")</f>
        <v>Movies and Entertainment</v>
      </c>
      <c r="K2632" s="2" t="str">
        <f>_xll.SNL.Clients.Office.Excel.Functions.SPG(A2632, "NAICS_CODE", "Primary")</f>
        <v>51211 - Motion Picture and Video Production</v>
      </c>
      <c r="L2632" s="2" t="str">
        <f>_xll.SNL.Clients.Office.Excel.Functions.SPG(A2632, "SP_TOPICTAG")</f>
        <v>Entertainment Systems; Digital Media; Video Streaming; Video Advertising; Streaming Media; Content Creation; Video Games</v>
      </c>
      <c r="M2632" s="3">
        <f>_xll.SNL.Clients.Office.Excel.Functions.SPG(A2632, "SP_PCT_SHARES_OWNED_ALL_INSTITUTIONS")</f>
        <v>9.6300000000000008</v>
      </c>
      <c r="N2632" s="2" t="str">
        <f>_xll.SNL.Clients.Office.Excel.Functions.SPG(A2632, "RD_CREDIT_RATING_GLOBAL", "Issuer Credit Rating", "Local Currency LT|0")</f>
        <v/>
      </c>
      <c r="O2632" s="2" t="str">
        <f>_xll.SNL.Clients.Office.Excel.Functions.SPG(A2632, "RD_CWOL_GLOBAL", "Issuer Credit Rating", "Local Currency LT|0")</f>
        <v/>
      </c>
      <c r="P2632" s="2" t="str">
        <f>_xll.SNL.Clients.Office.Excel.Functions.SPG(A2632, "RD_RATING_ACTION_GLOBAL", "Issuer Credit Rating", "Local Currency LT|0")</f>
        <v/>
      </c>
      <c r="Q2632" s="1" t="str">
        <f>_xll.SNL.Clients.Office.Excel.Functions.SPG(A2632, "RD_LAST_REVIEW_DATE_GLOBAL", "Issuer Credit Rating", "Local Currency LT")</f>
        <v/>
      </c>
      <c r="R2632" s="1" t="str">
        <f>_xll.SNL.Clients.Office.Excel.Functions.SPG(A2632, "RD_CREDIT_RATING_DATE_GLOBAL", "Issuer Credit Rating", "Local Currency LT|0")</f>
        <v/>
      </c>
      <c r="S2632" s="1" t="str">
        <f>_xll.SNL.Clients.Office.Excel.Functions.SPG(A2632, "RD_CREDIT_WATCH_OUTLOOK_DATE_GLOBAL", "Issuer Credit Rating", "Local Currency LT|0")</f>
        <v/>
      </c>
      <c r="T2632" s="2" t="str">
        <f>_xll.SNL.Clients.Office.Excel.Functions.SPG(A2632, "SP_BUSINESS_DESCRIPTION")</f>
        <v>CuriosityStream Inc. operates as a factual content streaming service and media company. The company provides premium video and audio programming services in various categories of factual entertainment, including science, history, society, nature, lifestyle, and technology through direct subscription video on-demand (SVoD) platforms accessible by internet connected devices, or indirectly via distribution partners who deliver CuriosityStream content via distributor’s platform or system, as well as through bundled content licenses for SVoD and linear offerings, talks and courses, and partner bulk sales. It offers streaming content through devices, including televisions, set-top boxes, computers, streaming media players, game consoles, and mobile devices. The company was founded in 2015 and is based in Silver Spring, Maryland.</v>
      </c>
    </row>
    <row r="2633" spans="1:20" x14ac:dyDescent="0.3">
      <c r="A2633" s="5" t="s">
        <v>2481</v>
      </c>
      <c r="B2633" s="1">
        <f>_xll.SNL.Clients.Office.Excel.Functions.SPG(A2633,"SP_IPO_DATE")</f>
        <v>44131</v>
      </c>
      <c r="C2633" s="3">
        <f>_xll.SNL.Clients.Office.Excel.Functions.SPG(A2633, "SP_VOLUME_AVG_WEEKLY_TO_SHARES_OUT", , "1M")</f>
        <v>3.0553579385255918</v>
      </c>
      <c r="D2633" s="3">
        <f>_xll.SNL.Clients.Office.Excel.Functions.SPG(A2633, "SP_VOLUME_AVG_WEEKLY_TO_SHARES_OUT", , "3M")</f>
        <v>4.1738567604750054</v>
      </c>
      <c r="E2633" s="3">
        <f>_xll.SNL.Clients.Office.Excel.Functions.SPG(A2633, "SP_VOLUME_AVG_DAILY_TO_1YR_AVG_DAILY", , "1M")</f>
        <v>55.65</v>
      </c>
      <c r="F2633" s="3">
        <f>_xll.SNL.Clients.Office.Excel.Functions.SPG(A2633, "SP_VOLUME_AVG_DAILY_TO_1YR_AVG_DAILY", , "3M")</f>
        <v>76.02</v>
      </c>
      <c r="G2633" s="2" t="str">
        <f>_xll.SNL.Clients.Office.Excel.Functions.SPG(A2633, "IQ_SECTOR")</f>
        <v>Communication Services</v>
      </c>
      <c r="H2633" s="2" t="str">
        <f>_xll.SNL.Clients.Office.Excel.Functions.SPG(A2633, "IQ_INDUSTRY_GROUP")</f>
        <v>Media and Entertainment</v>
      </c>
      <c r="I2633" s="2" t="str">
        <f>_xll.SNL.Clients.Office.Excel.Functions.SPG(A2633, "IQ_INDUSTRY")</f>
        <v>Interactive Media and Services</v>
      </c>
      <c r="J2633" s="2" t="str">
        <f>_xll.SNL.Clients.Office.Excel.Functions.SPG(A2633, "IQ_PRIMARY_INDUSTRY")</f>
        <v>Interactive Media and Services</v>
      </c>
      <c r="K2633" s="2" t="str">
        <f>_xll.SNL.Clients.Office.Excel.Functions.SPG(A2633, "NAICS_CODE", "Primary")</f>
        <v>519290 - Web Search Portals and All Other Information Services</v>
      </c>
      <c r="L2633" s="2" t="str">
        <f>_xll.SNL.Clients.Office.Excel.Functions.SPG(A2633, "SP_TOPICTAG")</f>
        <v>Data Integration; Fintech; Insurtech; Predictive Analytics; Customer Analytics; Artificial Intelligence</v>
      </c>
      <c r="M2633" s="3">
        <f>_xll.SNL.Clients.Office.Excel.Functions.SPG(A2633, "SP_PCT_SHARES_OWNED_ALL_INSTITUTIONS")</f>
        <v>65.349999999999994</v>
      </c>
      <c r="N2633" s="2" t="str">
        <f>_xll.SNL.Clients.Office.Excel.Functions.SPG(A2633, "RD_CREDIT_RATING_GLOBAL", "Issuer Credit Rating", "Local Currency LT|0")</f>
        <v/>
      </c>
      <c r="O2633" s="2" t="str">
        <f>_xll.SNL.Clients.Office.Excel.Functions.SPG(A2633, "RD_CWOL_GLOBAL", "Issuer Credit Rating", "Local Currency LT|0")</f>
        <v/>
      </c>
      <c r="P2633" s="2" t="str">
        <f>_xll.SNL.Clients.Office.Excel.Functions.SPG(A2633, "RD_RATING_ACTION_GLOBAL", "Issuer Credit Rating", "Local Currency LT|0")</f>
        <v/>
      </c>
      <c r="Q2633" s="1" t="str">
        <f>_xll.SNL.Clients.Office.Excel.Functions.SPG(A2633, "RD_LAST_REVIEW_DATE_GLOBAL", "Issuer Credit Rating", "Local Currency LT")</f>
        <v/>
      </c>
      <c r="R2633" s="1" t="str">
        <f>_xll.SNL.Clients.Office.Excel.Functions.SPG(A2633, "RD_CREDIT_RATING_DATE_GLOBAL", "Issuer Credit Rating", "Local Currency LT|0")</f>
        <v/>
      </c>
      <c r="S2633" s="1" t="str">
        <f>_xll.SNL.Clients.Office.Excel.Functions.SPG(A2633, "RD_CREDIT_WATCH_OUTLOOK_DATE_GLOBAL", "Issuer Credit Rating", "Local Currency LT|0")</f>
        <v/>
      </c>
      <c r="T2633" s="2" t="str">
        <f>_xll.SNL.Clients.Office.Excel.Functions.SPG(A2633, "SP_BUSINESS_DESCRIPTION")</f>
        <v>MediaAlpha, Inc., through its subsidiaries, operates an insurance customer acquisition platform in the United States. It optimizes customer acquisition in various verticals of property and casualty insurance, health insurance, and life insurance. The company was founded in 2014 and is headquartered in Los Angeles, California.</v>
      </c>
    </row>
    <row r="2634" spans="1:20" x14ac:dyDescent="0.3">
      <c r="A2634" s="5" t="s">
        <v>441</v>
      </c>
      <c r="B2634" s="1" t="str">
        <f>_xll.SNL.Clients.Office.Excel.Functions.SPG(A2634,"SP_IPO_DATE")</f>
        <v/>
      </c>
      <c r="C2634" s="3">
        <f>_xll.SNL.Clients.Office.Excel.Functions.SPG(A2634, "SP_VOLUME_AVG_WEEKLY_TO_SHARES_OUT", , "1M")</f>
        <v>3.9371465657117661</v>
      </c>
      <c r="D2634" s="3">
        <f>_xll.SNL.Clients.Office.Excel.Functions.SPG(A2634, "SP_VOLUME_AVG_WEEKLY_TO_SHARES_OUT", , "3M")</f>
        <v>4.1802463032241191</v>
      </c>
      <c r="E2634" s="3">
        <f>_xll.SNL.Clients.Office.Excel.Functions.SPG(A2634, "SP_VOLUME_AVG_DAILY_TO_1YR_AVG_DAILY", , "1M")</f>
        <v>80.349999999999994</v>
      </c>
      <c r="F2634" s="3">
        <f>_xll.SNL.Clients.Office.Excel.Functions.SPG(A2634, "SP_VOLUME_AVG_DAILY_TO_1YR_AVG_DAILY", , "3M")</f>
        <v>85.31</v>
      </c>
      <c r="G2634" s="2" t="str">
        <f>_xll.SNL.Clients.Office.Excel.Functions.SPG(A2634, "IQ_SECTOR")</f>
        <v>Financials</v>
      </c>
      <c r="H2634" s="2" t="str">
        <f>_xll.SNL.Clients.Office.Excel.Functions.SPG(A2634, "IQ_INDUSTRY_GROUP")</f>
        <v>Financial Services</v>
      </c>
      <c r="I2634" s="2" t="str">
        <f>_xll.SNL.Clients.Office.Excel.Functions.SPG(A2634, "IQ_INDUSTRY")</f>
        <v>Consumer Finance</v>
      </c>
      <c r="J2634" s="2" t="str">
        <f>_xll.SNL.Clients.Office.Excel.Functions.SPG(A2634, "IQ_PRIMARY_INDUSTRY")</f>
        <v>Consumer Finance</v>
      </c>
      <c r="K2634" s="2" t="str">
        <f>_xll.SNL.Clients.Office.Excel.Functions.SPG(A2634, "NAICS_CODE", "Primary")</f>
        <v>522291 - Consumer Lending</v>
      </c>
      <c r="L2634" s="2" t="str">
        <f>_xll.SNL.Clients.Office.Excel.Functions.SPG(A2634, "SP_TOPICTAG")</f>
        <v>Fintech; Online Payments; Buy Now Pay Later (BNPL)</v>
      </c>
      <c r="M2634" s="3">
        <f>_xll.SNL.Clients.Office.Excel.Functions.SPG(A2634, "SP_PCT_SHARES_OWNED_ALL_INSTITUTIONS")</f>
        <v>99.96</v>
      </c>
      <c r="N2634" s="2" t="str">
        <f>_xll.SNL.Clients.Office.Excel.Functions.SPG(A2634, "RD_CREDIT_RATING_GLOBAL", "Issuer Credit Rating", "Local Currency LT|0")</f>
        <v>BB-</v>
      </c>
      <c r="O2634" s="2" t="str">
        <f>_xll.SNL.Clients.Office.Excel.Functions.SPG(A2634, "RD_CWOL_GLOBAL", "Issuer Credit Rating", "Local Currency LT|0")</f>
        <v>Stable</v>
      </c>
      <c r="P2634" s="2" t="str">
        <f>_xll.SNL.Clients.Office.Excel.Functions.SPG(A2634, "RD_RATING_ACTION_GLOBAL", "Issuer Credit Rating", "Local Currency LT|0")</f>
        <v>New Rating | CreditWatch/Outlook (11/08/2021)</v>
      </c>
      <c r="Q2634" s="1">
        <f>_xll.SNL.Clients.Office.Excel.Functions.SPG(A2634, "RD_LAST_REVIEW_DATE_GLOBAL", "Issuer Credit Rating", "Local Currency LT")</f>
        <v>45541</v>
      </c>
      <c r="R2634" s="1">
        <f>_xll.SNL.Clients.Office.Excel.Functions.SPG(A2634, "RD_CREDIT_RATING_DATE_GLOBAL", "Issuer Credit Rating", "Local Currency LT|0")</f>
        <v>44508</v>
      </c>
      <c r="S2634" s="1">
        <f>_xll.SNL.Clients.Office.Excel.Functions.SPG(A2634, "RD_CREDIT_WATCH_OUTLOOK_DATE_GLOBAL", "Issuer Credit Rating", "Local Currency LT|0")</f>
        <v>44508</v>
      </c>
      <c r="T2634" s="2" t="str">
        <f>_xll.SNL.Clients.Office.Excel.Functions.SPG(A2634, "SP_BUSINESS_DESCRIPTION")</f>
        <v>PROG Holdings, Inc., a financial technology holding company, provides payment options to consumers. It operates through three segments: Progressive Leasing, Vive, and Four. The company owns Progressive Leasing, an in-store, app-based, and e-commerce point-of-sale lease-to-own solutions provider; and Vive Financial, an omnichannel provider of second-look revolving credit products. It also offers buy now pay later payment options through four interest-free installments; and Build, a credit building financial management tool. The company was formerly known as Aaron's Holdings Company, Inc. and changed its name to PROG Holdings, Inc. in December 2020. PROG Holdings, Inc. was founded in 1955 and is based in Draper, Utah.</v>
      </c>
    </row>
    <row r="2635" spans="1:20" x14ac:dyDescent="0.3">
      <c r="A2635" s="5" t="s">
        <v>2482</v>
      </c>
      <c r="B2635" s="1">
        <f>_xll.SNL.Clients.Office.Excel.Functions.SPG(A2635,"SP_IPO_DATE")</f>
        <v>44132</v>
      </c>
      <c r="C2635" s="3">
        <f>_xll.SNL.Clients.Office.Excel.Functions.SPG(A2635, "SP_VOLUME_AVG_WEEKLY_TO_SHARES_OUT", , "1M")</f>
        <v>7.306076010604821</v>
      </c>
      <c r="D2635" s="3">
        <f>_xll.SNL.Clients.Office.Excel.Functions.SPG(A2635, "SP_VOLUME_AVG_WEEKLY_TO_SHARES_OUT", , "3M")</f>
        <v>7.1218293909379167</v>
      </c>
      <c r="E2635" s="3">
        <f>_xll.SNL.Clients.Office.Excel.Functions.SPG(A2635, "SP_VOLUME_AVG_DAILY_TO_1YR_AVG_DAILY", , "1M")</f>
        <v>106.67</v>
      </c>
      <c r="F2635" s="3">
        <f>_xll.SNL.Clients.Office.Excel.Functions.SPG(A2635, "SP_VOLUME_AVG_DAILY_TO_1YR_AVG_DAILY", , "3M")</f>
        <v>103.98</v>
      </c>
      <c r="G2635" s="2" t="str">
        <f>_xll.SNL.Clients.Office.Excel.Functions.SPG(A2635, "IQ_SECTOR")</f>
        <v>Health Care</v>
      </c>
      <c r="H2635" s="2" t="str">
        <f>_xll.SNL.Clients.Office.Excel.Functions.SPG(A2635, "IQ_INDUSTRY_GROUP")</f>
        <v>Pharmaceuticals, Biotechnology and Life Sciences</v>
      </c>
      <c r="I2635" s="2" t="str">
        <f>_xll.SNL.Clients.Office.Excel.Functions.SPG(A2635, "IQ_INDUSTRY")</f>
        <v>Biotechnology</v>
      </c>
      <c r="J2635" s="2" t="str">
        <f>_xll.SNL.Clients.Office.Excel.Functions.SPG(A2635, "IQ_PRIMARY_INDUSTRY")</f>
        <v>Biotechnology</v>
      </c>
      <c r="K2635" s="2" t="str">
        <f>_xll.SNL.Clients.Office.Excel.Functions.SPG(A2635, "NAICS_CODE", "Primary")</f>
        <v>325412 - Pharmaceutical Preparation Manufacturing</v>
      </c>
      <c r="L2635" s="2" t="str">
        <f>_xll.SNL.Clients.Office.Excel.Functions.SPG(A2635, "SP_TOPICTAG")</f>
        <v>Genetics; Chronic Diseases; Genetic Disorder; Hepatology; Inflammation; Oncology; Respiratory</v>
      </c>
      <c r="M2635" s="3">
        <f>_xll.SNL.Clients.Office.Excel.Functions.SPG(A2635, "SP_PCT_SHARES_OWNED_ALL_INSTITUTIONS")</f>
        <v>9.92</v>
      </c>
      <c r="N2635" s="2" t="str">
        <f>_xll.SNL.Clients.Office.Excel.Functions.SPG(A2635, "RD_CREDIT_RATING_GLOBAL", "Issuer Credit Rating", "Local Currency LT|0")</f>
        <v/>
      </c>
      <c r="O2635" s="2" t="str">
        <f>_xll.SNL.Clients.Office.Excel.Functions.SPG(A2635, "RD_CWOL_GLOBAL", "Issuer Credit Rating", "Local Currency LT|0")</f>
        <v/>
      </c>
      <c r="P2635" s="2" t="str">
        <f>_xll.SNL.Clients.Office.Excel.Functions.SPG(A2635, "RD_RATING_ACTION_GLOBAL", "Issuer Credit Rating", "Local Currency LT|0")</f>
        <v/>
      </c>
      <c r="Q2635" s="1" t="str">
        <f>_xll.SNL.Clients.Office.Excel.Functions.SPG(A2635, "RD_LAST_REVIEW_DATE_GLOBAL", "Issuer Credit Rating", "Local Currency LT")</f>
        <v/>
      </c>
      <c r="R2635" s="1" t="str">
        <f>_xll.SNL.Clients.Office.Excel.Functions.SPG(A2635, "RD_CREDIT_RATING_DATE_GLOBAL", "Issuer Credit Rating", "Local Currency LT|0")</f>
        <v/>
      </c>
      <c r="S2635" s="1" t="str">
        <f>_xll.SNL.Clients.Office.Excel.Functions.SPG(A2635, "RD_CREDIT_WATCH_OUTLOOK_DATE_GLOBAL", "Issuer Credit Rating", "Local Currency LT|0")</f>
        <v/>
      </c>
      <c r="T2635" s="2" t="str">
        <f>_xll.SNL.Clients.Office.Excel.Functions.SPG(A2635, "SP_BUSINESS_DESCRIPTION")</f>
        <v>Galecto, Inc., a clinical-stage biotechnology company, develops molecules for the treatment of fibrosis, cancer, inflammation, and other related diseases. The company’s lead product candidate is GB2064, which is in Phase IIa for the treatment of myelofibrosis. It also develops GB2064, a selective oral small molecule inhibitor of LOXL2 that is in Phase 2a clinical trial for the treatment of fibrotic diseases, including cancer and myelofibrosis; and GB1211, a selective oral galectin-3 inhibitor that is in Phase IIa for the treatment of cancer, as well as in Phase Ib/IIa for fibrosis. Galecto, Inc. was founded in 2011 and is headquartered in Copenhagen, Denmark.</v>
      </c>
    </row>
    <row r="2636" spans="1:20" x14ac:dyDescent="0.3">
      <c r="A2636" s="5" t="s">
        <v>611</v>
      </c>
      <c r="B2636" s="1">
        <f>_xll.SNL.Clients.Office.Excel.Functions.SPG(A2636,"SP_IPO_DATE")</f>
        <v>43950</v>
      </c>
      <c r="C2636" s="3">
        <f>_xll.SNL.Clients.Office.Excel.Functions.SPG(A2636, "SP_VOLUME_AVG_WEEKLY_TO_SHARES_OUT", , "1M")</f>
        <v>9.7279333664789256</v>
      </c>
      <c r="D2636" s="3">
        <f>_xll.SNL.Clients.Office.Excel.Functions.SPG(A2636, "SP_VOLUME_AVG_WEEKLY_TO_SHARES_OUT", , "3M")</f>
        <v>9.5927391709398915</v>
      </c>
      <c r="E2636" s="3">
        <f>_xll.SNL.Clients.Office.Excel.Functions.SPG(A2636, "SP_VOLUME_AVG_DAILY_TO_1YR_AVG_DAILY", , "1M")</f>
        <v>95.72</v>
      </c>
      <c r="F2636" s="3">
        <f>_xll.SNL.Clients.Office.Excel.Functions.SPG(A2636, "SP_VOLUME_AVG_DAILY_TO_1YR_AVG_DAILY", , "3M")</f>
        <v>94.39</v>
      </c>
      <c r="G2636" s="2" t="str">
        <f>_xll.SNL.Clients.Office.Excel.Functions.SPG(A2636, "IQ_SECTOR")</f>
        <v>Materials</v>
      </c>
      <c r="H2636" s="2" t="str">
        <f>_xll.SNL.Clients.Office.Excel.Functions.SPG(A2636, "IQ_INDUSTRY_GROUP")</f>
        <v>Materials</v>
      </c>
      <c r="I2636" s="2" t="str">
        <f>_xll.SNL.Clients.Office.Excel.Functions.SPG(A2636, "IQ_INDUSTRY")</f>
        <v>Metals and Mining</v>
      </c>
      <c r="J2636" s="2" t="str">
        <f>_xll.SNL.Clients.Office.Excel.Functions.SPG(A2636, "IQ_PRIMARY_INDUSTRY")</f>
        <v>Diversified Metals and Mining</v>
      </c>
      <c r="K2636" s="2" t="str">
        <f>_xll.SNL.Clients.Office.Excel.Functions.SPG(A2636, "NAICS_CODE", "Primary")</f>
        <v>2122 - Metal Ore Mining</v>
      </c>
      <c r="L2636" s="2" t="str">
        <f>_xll.SNL.Clients.Office.Excel.Functions.SPG(A2636, "SP_TOPICTAG")</f>
        <v>Disposal and Recycling</v>
      </c>
      <c r="M2636" s="3">
        <f>_xll.SNL.Clients.Office.Excel.Functions.SPG(A2636, "SP_PCT_SHARES_OWNED_ALL_INSTITUTIONS")</f>
        <v>65.510000000000005</v>
      </c>
      <c r="N2636" s="2" t="str">
        <f>_xll.SNL.Clients.Office.Excel.Functions.SPG(A2636, "RD_CREDIT_RATING_GLOBAL", "Issuer Credit Rating", "Local Currency LT|0")</f>
        <v/>
      </c>
      <c r="O2636" s="2" t="str">
        <f>_xll.SNL.Clients.Office.Excel.Functions.SPG(A2636, "RD_CWOL_GLOBAL", "Issuer Credit Rating", "Local Currency LT|0")</f>
        <v/>
      </c>
      <c r="P2636" s="2" t="str">
        <f>_xll.SNL.Clients.Office.Excel.Functions.SPG(A2636, "RD_RATING_ACTION_GLOBAL", "Issuer Credit Rating", "Local Currency LT|0")</f>
        <v/>
      </c>
      <c r="Q2636" s="1" t="str">
        <f>_xll.SNL.Clients.Office.Excel.Functions.SPG(A2636, "RD_LAST_REVIEW_DATE_GLOBAL", "Issuer Credit Rating", "Local Currency LT")</f>
        <v/>
      </c>
      <c r="R2636" s="1" t="str">
        <f>_xll.SNL.Clients.Office.Excel.Functions.SPG(A2636, "RD_CREDIT_RATING_DATE_GLOBAL", "Issuer Credit Rating", "Local Currency LT|0")</f>
        <v/>
      </c>
      <c r="S2636" s="1" t="str">
        <f>_xll.SNL.Clients.Office.Excel.Functions.SPG(A2636, "RD_CREDIT_WATCH_OUTLOOK_DATE_GLOBAL", "Issuer Credit Rating", "Local Currency LT|0")</f>
        <v/>
      </c>
      <c r="T2636" s="2" t="str">
        <f>_xll.SNL.Clients.Office.Excel.Functions.SPG(A2636, "SP_BUSINESS_DESCRIPTION")</f>
        <v>MP Materials Corp., together with its subsidiaries, produces rare earth materials. The company owns and operates the Mountain Pass Rare Earth mine and processing facility in North America. It holds the mineral rights to the Mountain Pass mine and surrounding areas, as well as intellectual property rights related to the processing and development of rare earth minerals. The company was founded in 2017 and is headquartered in Las Vegas, Nevada.</v>
      </c>
    </row>
    <row r="2637" spans="1:20" x14ac:dyDescent="0.3">
      <c r="A2637" s="5" t="s">
        <v>2483</v>
      </c>
      <c r="B2637" s="1" t="str">
        <f>_xll.SNL.Clients.Office.Excel.Functions.SPG(A2637,"SP_IPO_DATE")</f>
        <v/>
      </c>
      <c r="C2637" s="3">
        <f>_xll.SNL.Clients.Office.Excel.Functions.SPG(A2637, "SP_VOLUME_AVG_WEEKLY_TO_SHARES_OUT", , "1M")</f>
        <v>234.75740987149379</v>
      </c>
      <c r="D2637" s="3">
        <f>_xll.SNL.Clients.Office.Excel.Functions.SPG(A2637, "SP_VOLUME_AVG_WEEKLY_TO_SHARES_OUT", , "3M")</f>
        <v>163.61496279976458</v>
      </c>
      <c r="E2637" s="3">
        <f>_xll.SNL.Clients.Office.Excel.Functions.SPG(A2637, "SP_VOLUME_AVG_DAILY_TO_1YR_AVG_DAILY", , "1M")</f>
        <v>514.91</v>
      </c>
      <c r="F2637" s="3">
        <f>_xll.SNL.Clients.Office.Excel.Functions.SPG(A2637, "SP_VOLUME_AVG_DAILY_TO_1YR_AVG_DAILY", , "3M")</f>
        <v>358.87</v>
      </c>
      <c r="G2637" s="2" t="str">
        <f>_xll.SNL.Clients.Office.Excel.Functions.SPG(A2637, "IQ_SECTOR")</f>
        <v>Health Care</v>
      </c>
      <c r="H2637" s="2" t="str">
        <f>_xll.SNL.Clients.Office.Excel.Functions.SPG(A2637, "IQ_INDUSTRY_GROUP")</f>
        <v>Pharmaceuticals, Biotechnology and Life Sciences</v>
      </c>
      <c r="I2637" s="2" t="str">
        <f>_xll.SNL.Clients.Office.Excel.Functions.SPG(A2637, "IQ_INDUSTRY")</f>
        <v>Biotechnology</v>
      </c>
      <c r="J2637" s="2" t="str">
        <f>_xll.SNL.Clients.Office.Excel.Functions.SPG(A2637, "IQ_PRIMARY_INDUSTRY")</f>
        <v>Biotechnology</v>
      </c>
      <c r="K2637" s="2" t="str">
        <f>_xll.SNL.Clients.Office.Excel.Functions.SPG(A2637, "NAICS_CODE", "Primary")</f>
        <v>325414 - Biological Product (except Diagnostic) Manufacturing</v>
      </c>
      <c r="L2637" s="2" t="str">
        <f>_xll.SNL.Clients.Office.Excel.Functions.SPG(A2637, "SP_TOPICTAG")</f>
        <v>Hematology; Immunology; Oncology</v>
      </c>
      <c r="M2637" s="3">
        <f>_xll.SNL.Clients.Office.Excel.Functions.SPG(A2637, "SP_PCT_SHARES_OWNED_ALL_INSTITUTIONS")</f>
        <v>10.71</v>
      </c>
      <c r="N2637" s="2" t="str">
        <f>_xll.SNL.Clients.Office.Excel.Functions.SPG(A2637, "RD_CREDIT_RATING_GLOBAL", "Issuer Credit Rating", "Local Currency LT|0")</f>
        <v/>
      </c>
      <c r="O2637" s="2" t="str">
        <f>_xll.SNL.Clients.Office.Excel.Functions.SPG(A2637, "RD_CWOL_GLOBAL", "Issuer Credit Rating", "Local Currency LT|0")</f>
        <v/>
      </c>
      <c r="P2637" s="2" t="str">
        <f>_xll.SNL.Clients.Office.Excel.Functions.SPG(A2637, "RD_RATING_ACTION_GLOBAL", "Issuer Credit Rating", "Local Currency LT|0")</f>
        <v/>
      </c>
      <c r="Q2637" s="1" t="str">
        <f>_xll.SNL.Clients.Office.Excel.Functions.SPG(A2637, "RD_LAST_REVIEW_DATE_GLOBAL", "Issuer Credit Rating", "Local Currency LT")</f>
        <v/>
      </c>
      <c r="R2637" s="1" t="str">
        <f>_xll.SNL.Clients.Office.Excel.Functions.SPG(A2637, "RD_CREDIT_RATING_DATE_GLOBAL", "Issuer Credit Rating", "Local Currency LT|0")</f>
        <v/>
      </c>
      <c r="S2637" s="1" t="str">
        <f>_xll.SNL.Clients.Office.Excel.Functions.SPG(A2637, "RD_CREDIT_WATCH_OUTLOOK_DATE_GLOBAL", "Issuer Credit Rating", "Local Currency LT|0")</f>
        <v/>
      </c>
      <c r="T2637" s="2" t="str">
        <f>_xll.SNL.Clients.Office.Excel.Functions.SPG(A2637, "SP_BUSINESS_DESCRIPTION")</f>
        <v>Vincerx Pharma, Inc., a clinical-stage biopharmaceutical company, researches and develops therapies to address unmet medical needs for the treatment of cancer in the United States. The company is developing enitociclib, a cyclin-dependent kinase-9 inhibitor that is in Phase 1 clinical trials for treating patients with relapsed and refractory leukemia and lymphoid malignancies, as well as solid tumors and non-Hodgkin lymphoma; and VIP236, a small molecule drug conjugate that is in Phase 1 clinical trials to treat advanced or metastatic solid tumors. Its product candidates also include VIP943 in Phase 1 clinical trials for the treatment of relapsed/refractory acute myeloid leukemia, myelodysplastic syndrome, and B-cell acute lymphoblastic leukemia; and VIP924 in preclinical studies for the treatment of B-cell malignancies. Vincerx Pharma, Inc. was founded in 2019 and is based in Palo Alto, California.</v>
      </c>
    </row>
    <row r="2638" spans="1:20" x14ac:dyDescent="0.3">
      <c r="A2638" s="5" t="s">
        <v>2484</v>
      </c>
      <c r="B2638" s="1" t="str">
        <f>_xll.SNL.Clients.Office.Excel.Functions.SPG(A2638,"SP_IPO_DATE")</f>
        <v/>
      </c>
      <c r="C2638" s="3">
        <f>_xll.SNL.Clients.Office.Excel.Functions.SPG(A2638, "SP_VOLUME_AVG_WEEKLY_TO_SHARES_OUT", , "1M")</f>
        <v>0.73755420919431625</v>
      </c>
      <c r="D2638" s="3">
        <f>_xll.SNL.Clients.Office.Excel.Functions.SPG(A2638, "SP_VOLUME_AVG_WEEKLY_TO_SHARES_OUT", , "3M")</f>
        <v>1.6653146135017611</v>
      </c>
      <c r="E2638" s="3">
        <f>_xll.SNL.Clients.Office.Excel.Functions.SPG(A2638, "SP_VOLUME_AVG_DAILY_TO_1YR_AVG_DAILY", , "1M")</f>
        <v>60.61</v>
      </c>
      <c r="F2638" s="3">
        <f>_xll.SNL.Clients.Office.Excel.Functions.SPG(A2638, "SP_VOLUME_AVG_DAILY_TO_1YR_AVG_DAILY", , "3M")</f>
        <v>136.85</v>
      </c>
      <c r="G2638" s="2" t="str">
        <f>_xll.SNL.Clients.Office.Excel.Functions.SPG(A2638, "IQ_SECTOR")</f>
        <v>Utilities</v>
      </c>
      <c r="H2638" s="2" t="str">
        <f>_xll.SNL.Clients.Office.Excel.Functions.SPG(A2638, "IQ_INDUSTRY_GROUP")</f>
        <v>Utilities</v>
      </c>
      <c r="I2638" s="2" t="str">
        <f>_xll.SNL.Clients.Office.Excel.Functions.SPG(A2638, "IQ_INDUSTRY")</f>
        <v>Independent Power and Renewable Electricity Producers</v>
      </c>
      <c r="J2638" s="2" t="str">
        <f>_xll.SNL.Clients.Office.Excel.Functions.SPG(A2638, "IQ_PRIMARY_INDUSTRY")</f>
        <v>Renewable Electricity</v>
      </c>
      <c r="K2638" s="2" t="str">
        <f>_xll.SNL.Clients.Office.Excel.Functions.SPG(A2638, "NAICS_CODE", "Primary")</f>
        <v>221114 - Solar Electric Power Generation</v>
      </c>
      <c r="L2638" s="2" t="str">
        <f>_xll.SNL.Clients.Office.Excel.Functions.SPG(A2638, "SP_TOPICTAG")</f>
        <v>Clean Energy; Energy Management; Energy Storage; Smart Energy; Utility Scale Solar</v>
      </c>
      <c r="M2638" s="3">
        <f>_xll.SNL.Clients.Office.Excel.Functions.SPG(A2638, "SP_PCT_SHARES_OWNED_ALL_INSTITUTIONS")</f>
        <v>23.08</v>
      </c>
      <c r="N2638" s="2" t="str">
        <f>_xll.SNL.Clients.Office.Excel.Functions.SPG(A2638, "RD_CREDIT_RATING_GLOBAL", "Issuer Credit Rating", "Local Currency LT|0")</f>
        <v/>
      </c>
      <c r="O2638" s="2" t="str">
        <f>_xll.SNL.Clients.Office.Excel.Functions.SPG(A2638, "RD_CWOL_GLOBAL", "Issuer Credit Rating", "Local Currency LT|0")</f>
        <v/>
      </c>
      <c r="P2638" s="2" t="str">
        <f>_xll.SNL.Clients.Office.Excel.Functions.SPG(A2638, "RD_RATING_ACTION_GLOBAL", "Issuer Credit Rating", "Local Currency LT|0")</f>
        <v/>
      </c>
      <c r="Q2638" s="1" t="str">
        <f>_xll.SNL.Clients.Office.Excel.Functions.SPG(A2638, "RD_LAST_REVIEW_DATE_GLOBAL", "Issuer Credit Rating", "Local Currency LT")</f>
        <v/>
      </c>
      <c r="R2638" s="1" t="str">
        <f>_xll.SNL.Clients.Office.Excel.Functions.SPG(A2638, "RD_CREDIT_RATING_DATE_GLOBAL", "Issuer Credit Rating", "Local Currency LT|0")</f>
        <v/>
      </c>
      <c r="S2638" s="1" t="str">
        <f>_xll.SNL.Clients.Office.Excel.Functions.SPG(A2638, "RD_CREDIT_WATCH_OUTLOOK_DATE_GLOBAL", "Issuer Credit Rating", "Local Currency LT|0")</f>
        <v/>
      </c>
      <c r="T2638" s="2" t="str">
        <f>_xll.SNL.Clients.Office.Excel.Functions.SPG(A2638, "SP_BUSINESS_DESCRIPTION")</f>
        <v>Spruce Power Holding Corporation owns and operates distributed solar energy assets in the United States. The company provides subscription-based services for homeowners and businesses to own and maintain rooftop solar and battery storage. It offers its subscription-based services to approximately 75,000 customers. The company is headquartered in Denver, Colorado.</v>
      </c>
    </row>
    <row r="2639" spans="1:20" x14ac:dyDescent="0.3">
      <c r="A2639" s="5" t="s">
        <v>2485</v>
      </c>
      <c r="B2639" s="1" t="str">
        <f>_xll.SNL.Clients.Office.Excel.Functions.SPG(A2639,"SP_IPO_DATE")</f>
        <v/>
      </c>
      <c r="C2639" s="3">
        <f>_xll.SNL.Clients.Office.Excel.Functions.SPG(A2639, "SP_VOLUME_AVG_WEEKLY_TO_SHARES_OUT", , "1M")</f>
        <v>3.6157108754820975</v>
      </c>
      <c r="D2639" s="3">
        <f>_xll.SNL.Clients.Office.Excel.Functions.SPG(A2639, "SP_VOLUME_AVG_WEEKLY_TO_SHARES_OUT", , "3M")</f>
        <v>4.1028788666594131</v>
      </c>
      <c r="E2639" s="3">
        <f>_xll.SNL.Clients.Office.Excel.Functions.SPG(A2639, "SP_VOLUME_AVG_DAILY_TO_1YR_AVG_DAILY", , "1M")</f>
        <v>100.06</v>
      </c>
      <c r="F2639" s="3">
        <f>_xll.SNL.Clients.Office.Excel.Functions.SPG(A2639, "SP_VOLUME_AVG_DAILY_TO_1YR_AVG_DAILY", , "3M")</f>
        <v>113.54</v>
      </c>
      <c r="G2639" s="2" t="str">
        <f>_xll.SNL.Clients.Office.Excel.Functions.SPG(A2639, "IQ_SECTOR")</f>
        <v>Communication Services</v>
      </c>
      <c r="H2639" s="2" t="str">
        <f>_xll.SNL.Clients.Office.Excel.Functions.SPG(A2639, "IQ_INDUSTRY_GROUP")</f>
        <v>Media and Entertainment</v>
      </c>
      <c r="I2639" s="2" t="str">
        <f>_xll.SNL.Clients.Office.Excel.Functions.SPG(A2639, "IQ_INDUSTRY")</f>
        <v>Entertainment</v>
      </c>
      <c r="J2639" s="2" t="str">
        <f>_xll.SNL.Clients.Office.Excel.Functions.SPG(A2639, "IQ_PRIMARY_INDUSTRY")</f>
        <v>Interactive Home Entertainment</v>
      </c>
      <c r="K2639" s="2" t="str">
        <f>_xll.SNL.Clients.Office.Excel.Functions.SPG(A2639, "NAICS_CODE", "Primary")</f>
        <v>513210 - Software Publishers</v>
      </c>
      <c r="L2639" s="2" t="str">
        <f>_xll.SNL.Clients.Office.Excel.Functions.SPG(A2639, "SP_TOPICTAG")</f>
        <v>Customer Analytics; Text Analytics; Team Collaboration; Video Games; E-Sports</v>
      </c>
      <c r="M2639" s="3">
        <f>_xll.SNL.Clients.Office.Excel.Functions.SPG(A2639, "SP_PCT_SHARES_OWNED_ALL_INSTITUTIONS")</f>
        <v>21.07</v>
      </c>
      <c r="N2639" s="2" t="str">
        <f>_xll.SNL.Clients.Office.Excel.Functions.SPG(A2639, "RD_CREDIT_RATING_GLOBAL", "Issuer Credit Rating", "Local Currency LT|0")</f>
        <v>CCC+</v>
      </c>
      <c r="O2639" s="2" t="str">
        <f>_xll.SNL.Clients.Office.Excel.Functions.SPG(A2639, "RD_CWOL_GLOBAL", "Issuer Credit Rating", "Local Currency LT|0")</f>
        <v>Negative</v>
      </c>
      <c r="P2639" s="2" t="str">
        <f>_xll.SNL.Clients.Office.Excel.Functions.SPG(A2639, "RD_RATING_ACTION_GLOBAL", "Issuer Credit Rating", "Local Currency LT|0")</f>
        <v>Upgrade | CreditWatch/Outlook (04/25/2023)</v>
      </c>
      <c r="Q2639" s="1">
        <f>_xll.SNL.Clients.Office.Excel.Functions.SPG(A2639, "RD_LAST_REVIEW_DATE_GLOBAL", "Issuer Credit Rating", "Local Currency LT")</f>
        <v>45384</v>
      </c>
      <c r="R2639" s="1">
        <f>_xll.SNL.Clients.Office.Excel.Functions.SPG(A2639, "RD_CREDIT_RATING_DATE_GLOBAL", "Issuer Credit Rating", "Local Currency LT|0")</f>
        <v>45041</v>
      </c>
      <c r="S2639" s="1">
        <f>_xll.SNL.Clients.Office.Excel.Functions.SPG(A2639, "RD_CREDIT_WATCH_OUTLOOK_DATE_GLOBAL", "Issuer Credit Rating", "Local Currency LT|0")</f>
        <v>45041</v>
      </c>
      <c r="T2639" s="2" t="str">
        <f>_xll.SNL.Clients.Office.Excel.Functions.SPG(A2639, "SP_BUSINESS_DESCRIPTION")</f>
        <v>Skillz Inc. operates a mobile game platform in the United States, Israel, China, Malta, and internationally. The company operates in two segments, Skillz an Aarki. It offers eSports gaming platform, which enables game developers to monetize content through multi-player competition. The company provides advertising solutions for mobile app developers. It distributes games through direct app download from its website, as well as through third-party platforms. Skillz Inc. was founded in 2012 and is based in Las Vegas, Nevada.</v>
      </c>
    </row>
    <row r="2640" spans="1:20" x14ac:dyDescent="0.3">
      <c r="A2640" s="5" t="s">
        <v>2486</v>
      </c>
      <c r="B2640" s="1" t="str">
        <f>_xll.SNL.Clients.Office.Excel.Functions.SPG(A2640,"SP_IPO_DATE")</f>
        <v/>
      </c>
      <c r="C2640" s="3">
        <f>_xll.SNL.Clients.Office.Excel.Functions.SPG(A2640, "SP_VOLUME_AVG_WEEKLY_TO_SHARES_OUT", , "1M")</f>
        <v>2.3261283441473131</v>
      </c>
      <c r="D2640" s="3">
        <f>_xll.SNL.Clients.Office.Excel.Functions.SPG(A2640, "SP_VOLUME_AVG_WEEKLY_TO_SHARES_OUT", , "3M")</f>
        <v>3.5774222862049685</v>
      </c>
      <c r="E2640" s="3">
        <f>_xll.SNL.Clients.Office.Excel.Functions.SPG(A2640, "SP_VOLUME_AVG_DAILY_TO_1YR_AVG_DAILY", , "1M")</f>
        <v>80.930000000000007</v>
      </c>
      <c r="F2640" s="3">
        <f>_xll.SNL.Clients.Office.Excel.Functions.SPG(A2640, "SP_VOLUME_AVG_DAILY_TO_1YR_AVG_DAILY", , "3M")</f>
        <v>124.46</v>
      </c>
      <c r="G2640" s="2" t="str">
        <f>_xll.SNL.Clients.Office.Excel.Functions.SPG(A2640, "IQ_SECTOR")</f>
        <v>Health Care</v>
      </c>
      <c r="H2640" s="2" t="str">
        <f>_xll.SNL.Clients.Office.Excel.Functions.SPG(A2640, "IQ_INDUSTRY_GROUP")</f>
        <v>Pharmaceuticals, Biotechnology and Life Sciences</v>
      </c>
      <c r="I2640" s="2" t="str">
        <f>_xll.SNL.Clients.Office.Excel.Functions.SPG(A2640, "IQ_INDUSTRY")</f>
        <v>Pharmaceuticals</v>
      </c>
      <c r="J2640" s="2" t="str">
        <f>_xll.SNL.Clients.Office.Excel.Functions.SPG(A2640, "IQ_PRIMARY_INDUSTRY")</f>
        <v>Pharmaceuticals</v>
      </c>
      <c r="K2640" s="2" t="str">
        <f>_xll.SNL.Clients.Office.Excel.Functions.SPG(A2640, "NAICS_CODE", "Primary")</f>
        <v>325412 - Pharmaceutical Preparation Manufacturing</v>
      </c>
      <c r="L2640" s="2" t="str">
        <f>_xll.SNL.Clients.Office.Excel.Functions.SPG(A2640, "SP_TOPICTAG")</f>
        <v>Diabetes; Hepatology; Inflammation; Neurology; Oncology; Ophthalmology; Rheumatology</v>
      </c>
      <c r="M2640" s="3">
        <f>_xll.SNL.Clients.Office.Excel.Functions.SPG(A2640, "SP_PCT_SHARES_OWNED_ALL_INSTITUTIONS")</f>
        <v>16.73</v>
      </c>
      <c r="N2640" s="2" t="str">
        <f>_xll.SNL.Clients.Office.Excel.Functions.SPG(A2640, "RD_CREDIT_RATING_GLOBAL", "Issuer Credit Rating", "Local Currency LT|0")</f>
        <v/>
      </c>
      <c r="O2640" s="2" t="str">
        <f>_xll.SNL.Clients.Office.Excel.Functions.SPG(A2640, "RD_CWOL_GLOBAL", "Issuer Credit Rating", "Local Currency LT|0")</f>
        <v/>
      </c>
      <c r="P2640" s="2" t="str">
        <f>_xll.SNL.Clients.Office.Excel.Functions.SPG(A2640, "RD_RATING_ACTION_GLOBAL", "Issuer Credit Rating", "Local Currency LT|0")</f>
        <v/>
      </c>
      <c r="Q2640" s="1" t="str">
        <f>_xll.SNL.Clients.Office.Excel.Functions.SPG(A2640, "RD_LAST_REVIEW_DATE_GLOBAL", "Issuer Credit Rating", "Local Currency LT")</f>
        <v/>
      </c>
      <c r="R2640" s="1" t="str">
        <f>_xll.SNL.Clients.Office.Excel.Functions.SPG(A2640, "RD_CREDIT_RATING_DATE_GLOBAL", "Issuer Credit Rating", "Local Currency LT|0")</f>
        <v/>
      </c>
      <c r="S2640" s="1" t="str">
        <f>_xll.SNL.Clients.Office.Excel.Functions.SPG(A2640, "RD_CREDIT_WATCH_OUTLOOK_DATE_GLOBAL", "Issuer Credit Rating", "Local Currency LT|0")</f>
        <v/>
      </c>
      <c r="T2640" s="2" t="str">
        <f>_xll.SNL.Clients.Office.Excel.Functions.SPG(A2640, "SP_BUSINESS_DESCRIPTION")</f>
        <v>Opus Genetics, Inc., a clinical-stage ophthalmic biopharmaceutical company, focuses on developing and commercializing therapies for the treatment of unmet needs of patients with refractive and retinal eye disorders. The company offers Phentolamine Ophthalmic Solution for reversal of mydriasis, as well as is in Phase III clinical trials for presbyopia and dim light or night vision disturbances. Its lead retinal product candidate is APX3330, a small-molecule inhibitor of reduction oxidation effector factor-1 protein that has completed Phase II clinical trial for the treatment of diabetic retinopathy. The company also develops APX2009 and APX2014 that are preclinical product candidates for retina indications. The company was formerly known as Ocuphire Pharma, Inc. Opus Genetics, Inc. was founded in 2018 and is headquartered in Farmington Hills, Michigan.</v>
      </c>
    </row>
    <row r="2641" spans="1:20" x14ac:dyDescent="0.3">
      <c r="A2641" s="5" t="s">
        <v>2487</v>
      </c>
      <c r="B2641" s="1" t="str">
        <f>_xll.SNL.Clients.Office.Excel.Functions.SPG(A2641,"SP_IPO_DATE")</f>
        <v/>
      </c>
      <c r="C2641" s="3">
        <f>_xll.SNL.Clients.Office.Excel.Functions.SPG(A2641, "SP_VOLUME_AVG_WEEKLY_TO_SHARES_OUT", , "1M")</f>
        <v>0.57980921139870945</v>
      </c>
      <c r="D2641" s="3">
        <f>_xll.SNL.Clients.Office.Excel.Functions.SPG(A2641, "SP_VOLUME_AVG_WEEKLY_TO_SHARES_OUT", , "3M")</f>
        <v>0.60014074897466074</v>
      </c>
      <c r="E2641" s="3">
        <f>_xll.SNL.Clients.Office.Excel.Functions.SPG(A2641, "SP_VOLUME_AVG_DAILY_TO_1YR_AVG_DAILY", , "1M")</f>
        <v>52.16</v>
      </c>
      <c r="F2641" s="3">
        <f>_xll.SNL.Clients.Office.Excel.Functions.SPG(A2641, "SP_VOLUME_AVG_DAILY_TO_1YR_AVG_DAILY", , "3M")</f>
        <v>53.99</v>
      </c>
      <c r="G2641" s="2" t="str">
        <f>_xll.SNL.Clients.Office.Excel.Functions.SPG(A2641, "IQ_SECTOR")</f>
        <v>Communication Services</v>
      </c>
      <c r="H2641" s="2" t="str">
        <f>_xll.SNL.Clients.Office.Excel.Functions.SPG(A2641, "IQ_INDUSTRY_GROUP")</f>
        <v>Media and Entertainment</v>
      </c>
      <c r="I2641" s="2" t="str">
        <f>_xll.SNL.Clients.Office.Excel.Functions.SPG(A2641, "IQ_INDUSTRY")</f>
        <v>Media</v>
      </c>
      <c r="J2641" s="2" t="str">
        <f>_xll.SNL.Clients.Office.Excel.Functions.SPG(A2641, "IQ_PRIMARY_INDUSTRY")</f>
        <v>Advertising</v>
      </c>
      <c r="K2641" s="2" t="str">
        <f>_xll.SNL.Clients.Office.Excel.Functions.SPG(A2641, "NAICS_CODE", "Primary")</f>
        <v>5418 - Advertising, Public Relations, and Related Services</v>
      </c>
      <c r="L2641" s="2" t="str">
        <f>_xll.SNL.Clients.Office.Excel.Functions.SPG(A2641, "SP_TOPICTAG")</f>
        <v>Consumer Research; Marketing Automation; Social Media Marketing; Ad Targeting; Video Advertising; Brand Marketing; Content Creation</v>
      </c>
      <c r="M2641" s="3">
        <f>_xll.SNL.Clients.Office.Excel.Functions.SPG(A2641, "SP_PCT_SHARES_OWNED_ALL_INSTITUTIONS")</f>
        <v>30.86</v>
      </c>
      <c r="N2641" s="2" t="str">
        <f>_xll.SNL.Clients.Office.Excel.Functions.SPG(A2641, "RD_CREDIT_RATING_GLOBAL", "Issuer Credit Rating", "Local Currency LT|0")</f>
        <v>B</v>
      </c>
      <c r="O2641" s="2" t="str">
        <f>_xll.SNL.Clients.Office.Excel.Functions.SPG(A2641, "RD_CWOL_GLOBAL", "Issuer Credit Rating", "Local Currency LT|0")</f>
        <v>Stable</v>
      </c>
      <c r="P2641" s="2" t="str">
        <f>_xll.SNL.Clients.Office.Excel.Functions.SPG(A2641, "RD_RATING_ACTION_GLOBAL", "Issuer Credit Rating", "Local Currency LT|0")</f>
        <v>Downgrade | CreditWatch/Outlook (06/13/2024)</v>
      </c>
      <c r="Q2641" s="1">
        <f>_xll.SNL.Clients.Office.Excel.Functions.SPG(A2641, "RD_LAST_REVIEW_DATE_GLOBAL", "Issuer Credit Rating", "Local Currency LT")</f>
        <v>45622</v>
      </c>
      <c r="R2641" s="1">
        <f>_xll.SNL.Clients.Office.Excel.Functions.SPG(A2641, "RD_CREDIT_RATING_DATE_GLOBAL", "Issuer Credit Rating", "Local Currency LT|0")</f>
        <v>45456</v>
      </c>
      <c r="S2641" s="1">
        <f>_xll.SNL.Clients.Office.Excel.Functions.SPG(A2641, "RD_CREDIT_WATCH_OUTLOOK_DATE_GLOBAL", "Issuer Credit Rating", "Local Currency LT|0")</f>
        <v>45456</v>
      </c>
      <c r="T2641" s="2" t="str">
        <f>_xll.SNL.Clients.Office.Excel.Functions.SPG(A2641, "SP_BUSINESS_DESCRIPTION")</f>
        <v>Advantage Solutions Inc. provides business solutions to consumer goods manufacturers and retailers in North America and internationally. It operates in two segments, Sales and Marketing. The Sales segment offers brand-centric services, such as headquarter relationship management; analytics, insights, and intelligence; and brand-centric merchandising services. This segment also provides retailer-centric services comprising retailer-centric merchandising and in-store media services. The Marketing segment offers brand-centric services, including shopper and consumer marketing, and brand experiential services; retailer-centric services, such as retail experiential and private label services; and digital marketing, and digital media and advertising services. The company was formerly known as Karman Holding Corp. and changed its name to Advantage Solutions Inc. in March 2016. The company was founded in 1987 and is headquartered in Clayton, Missouri.</v>
      </c>
    </row>
    <row r="2642" spans="1:20" x14ac:dyDescent="0.3">
      <c r="A2642" s="5" t="s">
        <v>2488</v>
      </c>
      <c r="B2642" s="1">
        <f>_xll.SNL.Clients.Office.Excel.Functions.SPG(A2642,"SP_IPO_DATE")</f>
        <v>39553</v>
      </c>
      <c r="C2642" s="3">
        <f>_xll.SNL.Clients.Office.Excel.Functions.SPG(A2642, "SP_VOLUME_AVG_WEEKLY_TO_SHARES_OUT", , "1M")</f>
        <v>0.88701730487964792</v>
      </c>
      <c r="D2642" s="3">
        <f>_xll.SNL.Clients.Office.Excel.Functions.SPG(A2642, "SP_VOLUME_AVG_WEEKLY_TO_SHARES_OUT", , "3M")</f>
        <v>0.90121558925874767</v>
      </c>
      <c r="E2642" s="3">
        <f>_xll.SNL.Clients.Office.Excel.Functions.SPG(A2642, "SP_VOLUME_AVG_DAILY_TO_1YR_AVG_DAILY", , "1M")</f>
        <v>90.33</v>
      </c>
      <c r="F2642" s="3">
        <f>_xll.SNL.Clients.Office.Excel.Functions.SPG(A2642, "SP_VOLUME_AVG_DAILY_TO_1YR_AVG_DAILY", , "3M")</f>
        <v>91.77</v>
      </c>
      <c r="G2642" s="2" t="str">
        <f>_xll.SNL.Clients.Office.Excel.Functions.SPG(A2642, "IQ_SECTOR")</f>
        <v>Financials</v>
      </c>
      <c r="H2642" s="2" t="str">
        <f>_xll.SNL.Clients.Office.Excel.Functions.SPG(A2642, "IQ_INDUSTRY_GROUP")</f>
        <v>Banks</v>
      </c>
      <c r="I2642" s="2" t="str">
        <f>_xll.SNL.Clients.Office.Excel.Functions.SPG(A2642, "IQ_INDUSTRY")</f>
        <v>Banks</v>
      </c>
      <c r="J2642" s="2" t="str">
        <f>_xll.SNL.Clients.Office.Excel.Functions.SPG(A2642, "IQ_PRIMARY_INDUSTRY")</f>
        <v>Regional Banks</v>
      </c>
      <c r="K2642" s="2" t="str">
        <f>_xll.SNL.Clients.Office.Excel.Functions.SPG(A2642, "NAICS_CODE", "Primary")</f>
        <v>522180 - Savings Institutions and Other Depository Credit Intermediation</v>
      </c>
      <c r="L2642" s="2" t="str">
        <f>_xll.SNL.Clients.Office.Excel.Functions.SPG(A2642, "SP_TOPICTAG")</f>
        <v>Consumer Lending</v>
      </c>
      <c r="M2642" s="3">
        <f>_xll.SNL.Clients.Office.Excel.Functions.SPG(A2642, "SP_PCT_SHARES_OWNED_ALL_INSTITUTIONS")</f>
        <v>41.69</v>
      </c>
      <c r="N2642" s="2" t="str">
        <f>_xll.SNL.Clients.Office.Excel.Functions.SPG(A2642, "RD_CREDIT_RATING_GLOBAL", "Issuer Credit Rating", "Local Currency LT|0")</f>
        <v/>
      </c>
      <c r="O2642" s="2" t="str">
        <f>_xll.SNL.Clients.Office.Excel.Functions.SPG(A2642, "RD_CWOL_GLOBAL", "Issuer Credit Rating", "Local Currency LT|0")</f>
        <v/>
      </c>
      <c r="P2642" s="2" t="str">
        <f>_xll.SNL.Clients.Office.Excel.Functions.SPG(A2642, "RD_RATING_ACTION_GLOBAL", "Issuer Credit Rating", "Local Currency LT|0")</f>
        <v/>
      </c>
      <c r="Q2642" s="1" t="str">
        <f>_xll.SNL.Clients.Office.Excel.Functions.SPG(A2642, "RD_LAST_REVIEW_DATE_GLOBAL", "Issuer Credit Rating", "Local Currency LT")</f>
        <v/>
      </c>
      <c r="R2642" s="1" t="str">
        <f>_xll.SNL.Clients.Office.Excel.Functions.SPG(A2642, "RD_CREDIT_RATING_DATE_GLOBAL", "Issuer Credit Rating", "Local Currency LT|0")</f>
        <v/>
      </c>
      <c r="S2642" s="1" t="str">
        <f>_xll.SNL.Clients.Office.Excel.Functions.SPG(A2642, "RD_CREDIT_WATCH_OUTLOOK_DATE_GLOBAL", "Issuer Credit Rating", "Local Currency LT|0")</f>
        <v/>
      </c>
      <c r="T2642" s="2" t="str">
        <f>_xll.SNL.Clients.Office.Excel.Functions.SPG(A2642, "SP_BUSINESS_DESCRIPTION")</f>
        <v>William Penn Bancorporation operates as the holding company for William Penn Bank that provides retail and commercial banking products and related financial services in the United States. The company offers time, savings, money market, and demand deposits; certificates of deposit; and non-interest bearing and interest-bearing checking, as well as money market, savings and club, and individual retirement accounts. It also provides one- to four-family residential and investor commercial real estate, commercial non-residential real estate, multi-family residential, residential and commercial construction, commercial business and consumer, and land loans, as well as home equity loans and lines of credit, and commercial and mortgage loans; and invests in a portfolio of mortgage-backed securities. The company serves individuals, businesses, and government customers. It offers its services through full-service branch offices in Bucks and Philadelphia Counties in Pennsylvania; and Burlington, Camden, and Mercer Counties in New Jersey. William Penn Bancorporation was founded in 1870 and is headquartered in Bristol, Pennsylvania.</v>
      </c>
    </row>
    <row r="2643" spans="1:20" x14ac:dyDescent="0.3">
      <c r="A2643" s="5" t="s">
        <v>2489</v>
      </c>
      <c r="B2643" s="1">
        <f>_xll.SNL.Clients.Office.Excel.Functions.SPG(A2643,"SP_IPO_DATE")</f>
        <v>44153</v>
      </c>
      <c r="C2643" s="3">
        <f>_xll.SNL.Clients.Office.Excel.Functions.SPG(A2643, "SP_VOLUME_AVG_WEEKLY_TO_SHARES_OUT", , "1M")</f>
        <v>7.5233648493920793</v>
      </c>
      <c r="D2643" s="3">
        <f>_xll.SNL.Clients.Office.Excel.Functions.SPG(A2643, "SP_VOLUME_AVG_WEEKLY_TO_SHARES_OUT", , "3M")</f>
        <v>7.5435506338437861</v>
      </c>
      <c r="E2643" s="3">
        <f>_xll.SNL.Clients.Office.Excel.Functions.SPG(A2643, "SP_VOLUME_AVG_DAILY_TO_1YR_AVG_DAILY", , "1M")</f>
        <v>133.30000000000001</v>
      </c>
      <c r="F2643" s="3">
        <f>_xll.SNL.Clients.Office.Excel.Functions.SPG(A2643, "SP_VOLUME_AVG_DAILY_TO_1YR_AVG_DAILY", , "3M")</f>
        <v>133.66</v>
      </c>
      <c r="G2643" s="2" t="str">
        <f>_xll.SNL.Clients.Office.Excel.Functions.SPG(A2643, "IQ_SECTOR")</f>
        <v>Health Care</v>
      </c>
      <c r="H2643" s="2" t="str">
        <f>_xll.SNL.Clients.Office.Excel.Functions.SPG(A2643, "IQ_INDUSTRY_GROUP")</f>
        <v>Pharmaceuticals, Biotechnology and Life Sciences</v>
      </c>
      <c r="I2643" s="2" t="str">
        <f>_xll.SNL.Clients.Office.Excel.Functions.SPG(A2643, "IQ_INDUSTRY")</f>
        <v>Biotechnology</v>
      </c>
      <c r="J2643" s="2" t="str">
        <f>_xll.SNL.Clients.Office.Excel.Functions.SPG(A2643, "IQ_PRIMARY_INDUSTRY")</f>
        <v>Biotechnology</v>
      </c>
      <c r="K2643" s="2" t="str">
        <f>_xll.SNL.Clients.Office.Excel.Functions.SPG(A2643, "NAICS_CODE", "Primary")</f>
        <v>325412 - Pharmaceutical Preparation Manufacturing</v>
      </c>
      <c r="L2643" s="2" t="str">
        <f>_xll.SNL.Clients.Office.Excel.Functions.SPG(A2643, "SP_TOPICTAG")</f>
        <v>Endocrinology; Oncology</v>
      </c>
      <c r="M2643" s="3">
        <f>_xll.SNL.Clients.Office.Excel.Functions.SPG(A2643, "SP_PCT_SHARES_OWNED_ALL_INSTITUTIONS")</f>
        <v>69.67</v>
      </c>
      <c r="N2643" s="2" t="str">
        <f>_xll.SNL.Clients.Office.Excel.Functions.SPG(A2643, "RD_CREDIT_RATING_GLOBAL", "Issuer Credit Rating", "Local Currency LT|0")</f>
        <v/>
      </c>
      <c r="O2643" s="2" t="str">
        <f>_xll.SNL.Clients.Office.Excel.Functions.SPG(A2643, "RD_CWOL_GLOBAL", "Issuer Credit Rating", "Local Currency LT|0")</f>
        <v/>
      </c>
      <c r="P2643" s="2" t="str">
        <f>_xll.SNL.Clients.Office.Excel.Functions.SPG(A2643, "RD_RATING_ACTION_GLOBAL", "Issuer Credit Rating", "Local Currency LT|0")</f>
        <v/>
      </c>
      <c r="Q2643" s="1" t="str">
        <f>_xll.SNL.Clients.Office.Excel.Functions.SPG(A2643, "RD_LAST_REVIEW_DATE_GLOBAL", "Issuer Credit Rating", "Local Currency LT")</f>
        <v/>
      </c>
      <c r="R2643" s="1" t="str">
        <f>_xll.SNL.Clients.Office.Excel.Functions.SPG(A2643, "RD_CREDIT_RATING_DATE_GLOBAL", "Issuer Credit Rating", "Local Currency LT|0")</f>
        <v/>
      </c>
      <c r="S2643" s="1" t="str">
        <f>_xll.SNL.Clients.Office.Excel.Functions.SPG(A2643, "RD_CREDIT_WATCH_OUTLOOK_DATE_GLOBAL", "Issuer Credit Rating", "Local Currency LT|0")</f>
        <v/>
      </c>
      <c r="T2643" s="2" t="str">
        <f>_xll.SNL.Clients.Office.Excel.Functions.SPG(A2643, "SP_BUSINESS_DESCRIPTION")</f>
        <v>Olema Pharmaceuticals, Inc., a clinical-stage biopharmaceutical company, focuses on the discovery, development, and commercialization of therapies for women’s cancers. Its lead product candidate is OP-1250, an estrogen receptor (ER) antagonist and a selective ER degrader, which is in Phase 3 clinical trial for the treatment of recurrent, locally advanced, or metastatic estrogen receptor-positive, human epidermal growth factor receptor 2-negative breast cancer; and OP-1250 combine with CDK4/6 inhibitors palbociclib, ribociclib, and alpelisib in Phase 1/2 clinical trial for the treatment of recurrent, locally advanced, or metastatic estrogen receptor-positive human epidermal growth factor receptor 2-negative breast cancer, as well as develops OPERA-01 for the of ER+/HER2- advanced or metastatic breast cancer. The company was formerly known as CombiThera, Inc. and changed its name to Olema Pharmaceuticals, Inc. in March 2009. Olema Pharmaceuticals, Inc. was incorporated in 2006 and is headquartered in San Francisco, California.</v>
      </c>
    </row>
    <row r="2644" spans="1:20" x14ac:dyDescent="0.3">
      <c r="A2644" s="5" t="s">
        <v>2490</v>
      </c>
      <c r="B2644" s="1">
        <f>_xll.SNL.Clients.Office.Excel.Functions.SPG(A2644,"SP_IPO_DATE")</f>
        <v>44180</v>
      </c>
      <c r="C2644" s="3">
        <f>_xll.SNL.Clients.Office.Excel.Functions.SPG(A2644, "SP_VOLUME_AVG_WEEKLY_TO_SHARES_OUT", , "1M")</f>
        <v>35.376030676194105</v>
      </c>
      <c r="D2644" s="3">
        <f>_xll.SNL.Clients.Office.Excel.Functions.SPG(A2644, "SP_VOLUME_AVG_WEEKLY_TO_SHARES_OUT", , "3M")</f>
        <v>32.804614289597481</v>
      </c>
      <c r="E2644" s="3">
        <f>_xll.SNL.Clients.Office.Excel.Functions.SPG(A2644, "SP_VOLUME_AVG_DAILY_TO_1YR_AVG_DAILY", , "1M")</f>
        <v>102.09</v>
      </c>
      <c r="F2644" s="3">
        <f>_xll.SNL.Clients.Office.Excel.Functions.SPG(A2644, "SP_VOLUME_AVG_DAILY_TO_1YR_AVG_DAILY", , "3M")</f>
        <v>94.67</v>
      </c>
      <c r="G2644" s="2" t="str">
        <f>_xll.SNL.Clients.Office.Excel.Functions.SPG(A2644, "IQ_SECTOR")</f>
        <v>Financials</v>
      </c>
      <c r="H2644" s="2" t="str">
        <f>_xll.SNL.Clients.Office.Excel.Functions.SPG(A2644, "IQ_INDUSTRY_GROUP")</f>
        <v>Financial Services</v>
      </c>
      <c r="I2644" s="2" t="str">
        <f>_xll.SNL.Clients.Office.Excel.Functions.SPG(A2644, "IQ_INDUSTRY")</f>
        <v>Consumer Finance</v>
      </c>
      <c r="J2644" s="2" t="str">
        <f>_xll.SNL.Clients.Office.Excel.Functions.SPG(A2644, "IQ_PRIMARY_INDUSTRY")</f>
        <v>Consumer Finance</v>
      </c>
      <c r="K2644" s="2" t="str">
        <f>_xll.SNL.Clients.Office.Excel.Functions.SPG(A2644, "NAICS_CODE", "Primary")</f>
        <v>522291 - Consumer Lending</v>
      </c>
      <c r="L2644" s="2" t="str">
        <f>_xll.SNL.Clients.Office.Excel.Functions.SPG(A2644, "SP_TOPICTAG")</f>
        <v>Fintech; Machine Learning; Data Protection; Cloud Infrastructure; Process Automation; Artificial Intelligence</v>
      </c>
      <c r="M2644" s="3">
        <f>_xll.SNL.Clients.Office.Excel.Functions.SPG(A2644, "SP_PCT_SHARES_OWNED_ALL_INSTITUTIONS")</f>
        <v>66.709999999999994</v>
      </c>
      <c r="N2644" s="2" t="str">
        <f>_xll.SNL.Clients.Office.Excel.Functions.SPG(A2644, "RD_CREDIT_RATING_GLOBAL", "Issuer Credit Rating", "Local Currency LT|0")</f>
        <v/>
      </c>
      <c r="O2644" s="2" t="str">
        <f>_xll.SNL.Clients.Office.Excel.Functions.SPG(A2644, "RD_CWOL_GLOBAL", "Issuer Credit Rating", "Local Currency LT|0")</f>
        <v/>
      </c>
      <c r="P2644" s="2" t="str">
        <f>_xll.SNL.Clients.Office.Excel.Functions.SPG(A2644, "RD_RATING_ACTION_GLOBAL", "Issuer Credit Rating", "Local Currency LT|0")</f>
        <v/>
      </c>
      <c r="Q2644" s="1" t="str">
        <f>_xll.SNL.Clients.Office.Excel.Functions.SPG(A2644, "RD_LAST_REVIEW_DATE_GLOBAL", "Issuer Credit Rating", "Local Currency LT")</f>
        <v/>
      </c>
      <c r="R2644" s="1" t="str">
        <f>_xll.SNL.Clients.Office.Excel.Functions.SPG(A2644, "RD_CREDIT_RATING_DATE_GLOBAL", "Issuer Credit Rating", "Local Currency LT|0")</f>
        <v/>
      </c>
      <c r="S2644" s="1" t="str">
        <f>_xll.SNL.Clients.Office.Excel.Functions.SPG(A2644, "RD_CREDIT_WATCH_OUTLOOK_DATE_GLOBAL", "Issuer Credit Rating", "Local Currency LT|0")</f>
        <v/>
      </c>
      <c r="T2644" s="2" t="str">
        <f>_xll.SNL.Clients.Office.Excel.Functions.SPG(A2644, "SP_BUSINESS_DESCRIPTION")</f>
        <v>Upstart Holdings, Inc., together with its subsidiaries, operates a cloud-based artificial intelligence (AI) lending platform in the United States. Its platform includes personal loans, automotive retail and refinance loans, home equity lines of credit, and small dollar loans that connects consumer demand for loans to its to bank and credit unions. Upstart Holdings, Inc. was founded in 2012 and is headquartered in San Mateo, California.</v>
      </c>
    </row>
    <row r="2645" spans="1:20" x14ac:dyDescent="0.3">
      <c r="A2645" s="5" t="s">
        <v>2491</v>
      </c>
      <c r="B2645" s="1">
        <f>_xll.SNL.Clients.Office.Excel.Functions.SPG(A2645,"SP_IPO_DATE")</f>
        <v>44154</v>
      </c>
      <c r="C2645" s="3">
        <f>_xll.SNL.Clients.Office.Excel.Functions.SPG(A2645, "SP_VOLUME_AVG_WEEKLY_TO_SHARES_OUT", , "1M")</f>
        <v>1.52346251504153</v>
      </c>
      <c r="D2645" s="3">
        <f>_xll.SNL.Clients.Office.Excel.Functions.SPG(A2645, "SP_VOLUME_AVG_WEEKLY_TO_SHARES_OUT", , "3M")</f>
        <v>2.1191240743919169</v>
      </c>
      <c r="E2645" s="3">
        <f>_xll.SNL.Clients.Office.Excel.Functions.SPG(A2645, "SP_VOLUME_AVG_DAILY_TO_1YR_AVG_DAILY", , "1M")</f>
        <v>64.03</v>
      </c>
      <c r="F2645" s="3">
        <f>_xll.SNL.Clients.Office.Excel.Functions.SPG(A2645, "SP_VOLUME_AVG_DAILY_TO_1YR_AVG_DAILY", , "3M")</f>
        <v>89.07</v>
      </c>
      <c r="G2645" s="2" t="str">
        <f>_xll.SNL.Clients.Office.Excel.Functions.SPG(A2645, "IQ_SECTOR")</f>
        <v>Health Care</v>
      </c>
      <c r="H2645" s="2" t="str">
        <f>_xll.SNL.Clients.Office.Excel.Functions.SPG(A2645, "IQ_INDUSTRY_GROUP")</f>
        <v>Pharmaceuticals, Biotechnology and Life Sciences</v>
      </c>
      <c r="I2645" s="2" t="str">
        <f>_xll.SNL.Clients.Office.Excel.Functions.SPG(A2645, "IQ_INDUSTRY")</f>
        <v>Life Sciences Tools and Services</v>
      </c>
      <c r="J2645" s="2" t="str">
        <f>_xll.SNL.Clients.Office.Excel.Functions.SPG(A2645, "IQ_PRIMARY_INDUSTRY")</f>
        <v>Life Sciences Tools and Services</v>
      </c>
      <c r="K2645" s="2" t="str">
        <f>_xll.SNL.Clients.Office.Excel.Functions.SPG(A2645, "NAICS_CODE", "Primary")</f>
        <v>541715 - Research and Development in the Physical, Engineering, and Life Sciences (except Nanotechnology and Biotechnology)</v>
      </c>
      <c r="L2645" s="2" t="str">
        <f>_xll.SNL.Clients.Office.Excel.Functions.SPG(A2645, "SP_TOPICTAG")</f>
        <v>Farming; Livestock; Conventional Nuclear; Alternative Medicine; Oncology</v>
      </c>
      <c r="M2645" s="3">
        <f>_xll.SNL.Clients.Office.Excel.Functions.SPG(A2645, "SP_PCT_SHARES_OWNED_ALL_INSTITUTIONS")</f>
        <v>43.05</v>
      </c>
      <c r="N2645" s="2" t="str">
        <f>_xll.SNL.Clients.Office.Excel.Functions.SPG(A2645, "RD_CREDIT_RATING_GLOBAL", "Issuer Credit Rating", "Local Currency LT|0")</f>
        <v/>
      </c>
      <c r="O2645" s="2" t="str">
        <f>_xll.SNL.Clients.Office.Excel.Functions.SPG(A2645, "RD_CWOL_GLOBAL", "Issuer Credit Rating", "Local Currency LT|0")</f>
        <v/>
      </c>
      <c r="P2645" s="2" t="str">
        <f>_xll.SNL.Clients.Office.Excel.Functions.SPG(A2645, "RD_RATING_ACTION_GLOBAL", "Issuer Credit Rating", "Local Currency LT|0")</f>
        <v/>
      </c>
      <c r="Q2645" s="1" t="str">
        <f>_xll.SNL.Clients.Office.Excel.Functions.SPG(A2645, "RD_LAST_REVIEW_DATE_GLOBAL", "Issuer Credit Rating", "Local Currency LT")</f>
        <v/>
      </c>
      <c r="R2645" s="1" t="str">
        <f>_xll.SNL.Clients.Office.Excel.Functions.SPG(A2645, "RD_CREDIT_RATING_DATE_GLOBAL", "Issuer Credit Rating", "Local Currency LT|0")</f>
        <v/>
      </c>
      <c r="S2645" s="1" t="str">
        <f>_xll.SNL.Clients.Office.Excel.Functions.SPG(A2645, "RD_CREDIT_WATCH_OUTLOOK_DATE_GLOBAL", "Issuer Credit Rating", "Local Currency LT|0")</f>
        <v/>
      </c>
      <c r="T2645" s="2" t="str">
        <f>_xll.SNL.Clients.Office.Excel.Functions.SPG(A2645, "SP_BUSINESS_DESCRIPTION")</f>
        <v>Sotera Health Company engages in the provision of sterilization, lab testing, and advisory services in the United States and internationally. The company operates through three segments: Sterigenics, Nordion, and Nelson Labs. It provides mission-critical end-to-end sterilization services, including gamma and electron beam irradiation, and ethylene oxide processing, as well as designs, installs, and maintains gamma irradiation systems. The company also provides microbiological and analytical chemistry testing, as well as technical assistance, regulatory consulting, and advisory services. It serves medical devices, pharmaceuticals, food safety, agricultural products, cancer treatment, and high-performance materials industries, as well as commercial, advanced, and specialty application industries. The company was formerly known as Sotera Health Topco, Inc. and changed its name to Sotera Health Company in October 2020. Sotera Health Company was incorporated in 2015 and is headquartered in Broadview Heights, Ohio.</v>
      </c>
    </row>
    <row r="2646" spans="1:20" x14ac:dyDescent="0.3">
      <c r="A2646" s="5" t="s">
        <v>2492</v>
      </c>
      <c r="B2646" s="1">
        <f>_xll.SNL.Clients.Office.Excel.Functions.SPG(A2646,"SP_IPO_DATE")</f>
        <v>44182</v>
      </c>
      <c r="C2646" s="3">
        <f>_xll.SNL.Clients.Office.Excel.Functions.SPG(A2646, "SP_VOLUME_AVG_WEEKLY_TO_SHARES_OUT", , "1M")</f>
        <v>14.809719541010638</v>
      </c>
      <c r="D2646" s="3">
        <f>_xll.SNL.Clients.Office.Excel.Functions.SPG(A2646, "SP_VOLUME_AVG_WEEKLY_TO_SHARES_OUT", , "3M")</f>
        <v>9.0343860433534786</v>
      </c>
      <c r="E2646" s="3">
        <f>_xll.SNL.Clients.Office.Excel.Functions.SPG(A2646, "SP_VOLUME_AVG_DAILY_TO_1YR_AVG_DAILY", , "1M")</f>
        <v>334.85</v>
      </c>
      <c r="F2646" s="3">
        <f>_xll.SNL.Clients.Office.Excel.Functions.SPG(A2646, "SP_VOLUME_AVG_DAILY_TO_1YR_AVG_DAILY", , "3M")</f>
        <v>204.27</v>
      </c>
      <c r="G2646" s="2" t="str">
        <f>_xll.SNL.Clients.Office.Excel.Functions.SPG(A2646, "IQ_SECTOR")</f>
        <v>Information Technology</v>
      </c>
      <c r="H2646" s="2" t="str">
        <f>_xll.SNL.Clients.Office.Excel.Functions.SPG(A2646, "IQ_INDUSTRY_GROUP")</f>
        <v>Technology Hardware and Equipment</v>
      </c>
      <c r="I2646" s="2" t="str">
        <f>_xll.SNL.Clients.Office.Excel.Functions.SPG(A2646, "IQ_INDUSTRY")</f>
        <v>Electronic Equipment, Instruments and Components</v>
      </c>
      <c r="J2646" s="2" t="str">
        <f>_xll.SNL.Clients.Office.Excel.Functions.SPG(A2646, "IQ_PRIMARY_INDUSTRY")</f>
        <v>Electronic Equipment and Instruments</v>
      </c>
      <c r="K2646" s="2" t="str">
        <f>_xll.SNL.Clients.Office.Excel.Functions.SPG(A2646, "NAICS_CODE", "Primary")</f>
        <v>334519 - Other Measuring and Controlling Device Manufacturing</v>
      </c>
      <c r="L2646" s="2" t="str">
        <f>_xll.SNL.Clients.Office.Excel.Functions.SPG(A2646, "SP_TOPICTAG")</f>
        <v>Industrial Automation; Sensors; Biometrics; Artificial Intelligence</v>
      </c>
      <c r="M2646" s="3">
        <f>_xll.SNL.Clients.Office.Excel.Functions.SPG(A2646, "SP_PCT_SHARES_OWNED_ALL_INSTITUTIONS")</f>
        <v>48.6</v>
      </c>
      <c r="N2646" s="2" t="str">
        <f>_xll.SNL.Clients.Office.Excel.Functions.SPG(A2646, "RD_CREDIT_RATING_GLOBAL", "Issuer Credit Rating", "Local Currency LT|0")</f>
        <v/>
      </c>
      <c r="O2646" s="2" t="str">
        <f>_xll.SNL.Clients.Office.Excel.Functions.SPG(A2646, "RD_CWOL_GLOBAL", "Issuer Credit Rating", "Local Currency LT|0")</f>
        <v/>
      </c>
      <c r="P2646" s="2" t="str">
        <f>_xll.SNL.Clients.Office.Excel.Functions.SPG(A2646, "RD_RATING_ACTION_GLOBAL", "Issuer Credit Rating", "Local Currency LT|0")</f>
        <v/>
      </c>
      <c r="Q2646" s="1" t="str">
        <f>_xll.SNL.Clients.Office.Excel.Functions.SPG(A2646, "RD_LAST_REVIEW_DATE_GLOBAL", "Issuer Credit Rating", "Local Currency LT")</f>
        <v/>
      </c>
      <c r="R2646" s="1" t="str">
        <f>_xll.SNL.Clients.Office.Excel.Functions.SPG(A2646, "RD_CREDIT_RATING_DATE_GLOBAL", "Issuer Credit Rating", "Local Currency LT|0")</f>
        <v/>
      </c>
      <c r="S2646" s="1" t="str">
        <f>_xll.SNL.Clients.Office.Excel.Functions.SPG(A2646, "RD_CREDIT_WATCH_OUTLOOK_DATE_GLOBAL", "Issuer Credit Rating", "Local Currency LT|0")</f>
        <v/>
      </c>
      <c r="T2646" s="2" t="str">
        <f>_xll.SNL.Clients.Office.Excel.Functions.SPG(A2646, "SP_BUSINESS_DESCRIPTION")</f>
        <v>908 Devices Inc., a commercial-stage technology company, provides various purpose-built handheld and desktop mass spectrometry devices to interrogate unknown and invisible materials in life sciences research, bioprocessing, pharma/biopharma, forensics, and adjacent markets. The company’s products include MX908, a handheld, battery-powered, and Mass Spec device that is designed for rapid analysis of solid, liquid, vapor, and aerosol materials of unknown identity; Rebel, a small desktop analyzer that provides real-time information on the extracellular environment in bioprocesses; and Maverick, an optical in-line analyzer that offers real-time monitoring and control of multiple bioprocess parameters, including glucose, lactate, and total biomass in mammalian cell cultures, as well as provides process fingerprint data to support large-scale efforts in predictive bioprocess modeling. Its products also comprise Maven and Trace C2, an online device for bioprocess monitoring and control; and ZipChip solution, a plug-and-play, high-resolution separation platform that optimizes Mass Spec sample analysis. The company operates in the United States, Europe, the Middle East, Africa, the Asia Pacific, and rest of the Americas. 908 Devices Inc. was incorporated in 2012 and is headquartered in Boston, Massachusetts.</v>
      </c>
    </row>
    <row r="2647" spans="1:20" x14ac:dyDescent="0.3">
      <c r="A2647" s="5" t="s">
        <v>2493</v>
      </c>
      <c r="B2647" s="1" t="str">
        <f>_xll.SNL.Clients.Office.Excel.Functions.SPG(A2647,"SP_IPO_DATE")</f>
        <v/>
      </c>
      <c r="C2647" s="3">
        <f>_xll.SNL.Clients.Office.Excel.Functions.SPG(A2647, "SP_VOLUME_AVG_WEEKLY_TO_SHARES_OUT", , "1M")</f>
        <v>3.702594641756094</v>
      </c>
      <c r="D2647" s="3">
        <f>_xll.SNL.Clients.Office.Excel.Functions.SPG(A2647, "SP_VOLUME_AVG_WEEKLY_TO_SHARES_OUT", , "3M")</f>
        <v>6.0482588362177268</v>
      </c>
      <c r="E2647" s="3">
        <f>_xll.SNL.Clients.Office.Excel.Functions.SPG(A2647, "SP_VOLUME_AVG_DAILY_TO_1YR_AVG_DAILY", , "1M")</f>
        <v>74.8</v>
      </c>
      <c r="F2647" s="3">
        <f>_xll.SNL.Clients.Office.Excel.Functions.SPG(A2647, "SP_VOLUME_AVG_DAILY_TO_1YR_AVG_DAILY", , "3M")</f>
        <v>122.18</v>
      </c>
      <c r="G2647" s="2" t="str">
        <f>_xll.SNL.Clients.Office.Excel.Functions.SPG(A2647, "IQ_SECTOR")</f>
        <v>Real Estate</v>
      </c>
      <c r="H2647" s="2" t="str">
        <f>_xll.SNL.Clients.Office.Excel.Functions.SPG(A2647, "IQ_INDUSTRY_GROUP")</f>
        <v>Equity Real Estate Investment Trusts (REITs)</v>
      </c>
      <c r="I2647" s="2" t="str">
        <f>_xll.SNL.Clients.Office.Excel.Functions.SPG(A2647, "IQ_INDUSTRY")</f>
        <v>Diversified REITs</v>
      </c>
      <c r="J2647" s="2" t="str">
        <f>_xll.SNL.Clients.Office.Excel.Functions.SPG(A2647, "IQ_PRIMARY_INDUSTRY")</f>
        <v>Diversified REITs</v>
      </c>
      <c r="K2647" s="2" t="str">
        <f>_xll.SNL.Clients.Office.Excel.Functions.SPG(A2647, "NAICS_CODE", "Primary")</f>
        <v>531190 - Lessors of Other Real Estate Property</v>
      </c>
      <c r="L2647" s="2" t="str">
        <f>_xll.SNL.Clients.Office.Excel.Functions.SPG(A2647, "SP_TOPICTAG")</f>
        <v/>
      </c>
      <c r="M2647" s="3">
        <f>_xll.SNL.Clients.Office.Excel.Functions.SPG(A2647, "SP_PCT_SHARES_OWNED_ALL_INSTITUTIONS")</f>
        <v>75.569999999999993</v>
      </c>
      <c r="N2647" s="2" t="str">
        <f>_xll.SNL.Clients.Office.Excel.Functions.SPG(A2647, "RD_CREDIT_RATING_GLOBAL", "Issuer Credit Rating", "Local Currency LT|0")</f>
        <v/>
      </c>
      <c r="O2647" s="2" t="str">
        <f>_xll.SNL.Clients.Office.Excel.Functions.SPG(A2647, "RD_CWOL_GLOBAL", "Issuer Credit Rating", "Local Currency LT|0")</f>
        <v/>
      </c>
      <c r="P2647" s="2" t="str">
        <f>_xll.SNL.Clients.Office.Excel.Functions.SPG(A2647, "RD_RATING_ACTION_GLOBAL", "Issuer Credit Rating", "Local Currency LT|0")</f>
        <v/>
      </c>
      <c r="Q2647" s="1" t="str">
        <f>_xll.SNL.Clients.Office.Excel.Functions.SPG(A2647, "RD_LAST_REVIEW_DATE_GLOBAL", "Issuer Credit Rating", "Local Currency LT")</f>
        <v/>
      </c>
      <c r="R2647" s="1" t="str">
        <f>_xll.SNL.Clients.Office.Excel.Functions.SPG(A2647, "RD_CREDIT_RATING_DATE_GLOBAL", "Issuer Credit Rating", "Local Currency LT|0")</f>
        <v/>
      </c>
      <c r="S2647" s="1" t="str">
        <f>_xll.SNL.Clients.Office.Excel.Functions.SPG(A2647, "RD_CREDIT_WATCH_OUTLOOK_DATE_GLOBAL", "Issuer Credit Rating", "Local Currency LT|0")</f>
        <v/>
      </c>
      <c r="T2647" s="2" t="str">
        <f>_xll.SNL.Clients.Office.Excel.Functions.SPG(A2647, "SP_BUSINESS_DESCRIPTION")</f>
        <v>CTO Realty Growth, Inc. is a publicly traded real estate investment trust that owns and operates a portfolio of high-quality, retail-based properties located primarily in higher growth markets in the United States. CTO also externally manages and owns a meaningful interest in Alpine Income Property Trust, Inc. (NYSE: PINE), a publicly traded net lease REIT.</v>
      </c>
    </row>
    <row r="2648" spans="1:20" x14ac:dyDescent="0.3">
      <c r="A2648" s="5" t="s">
        <v>2494</v>
      </c>
      <c r="B2648" s="1">
        <f>_xll.SNL.Clients.Office.Excel.Functions.SPG(A2648,"SP_IPO_DATE")</f>
        <v>44168</v>
      </c>
      <c r="C2648" s="3">
        <f>_xll.SNL.Clients.Office.Excel.Functions.SPG(A2648, "SP_VOLUME_AVG_WEEKLY_TO_SHARES_OUT", , "1M")</f>
        <v>1.5229858207826878</v>
      </c>
      <c r="D2648" s="3">
        <f>_xll.SNL.Clients.Office.Excel.Functions.SPG(A2648, "SP_VOLUME_AVG_WEEKLY_TO_SHARES_OUT", , "3M")</f>
        <v>1.9133292899267507</v>
      </c>
      <c r="E2648" s="3">
        <f>_xll.SNL.Clients.Office.Excel.Functions.SPG(A2648, "SP_VOLUME_AVG_DAILY_TO_1YR_AVG_DAILY", , "1M")</f>
        <v>41.62</v>
      </c>
      <c r="F2648" s="3">
        <f>_xll.SNL.Clients.Office.Excel.Functions.SPG(A2648, "SP_VOLUME_AVG_DAILY_TO_1YR_AVG_DAILY", , "3M")</f>
        <v>52.28</v>
      </c>
      <c r="G2648" s="2" t="str">
        <f>_xll.SNL.Clients.Office.Excel.Functions.SPG(A2648, "IQ_SECTOR")</f>
        <v>Health Care</v>
      </c>
      <c r="H2648" s="2" t="str">
        <f>_xll.SNL.Clients.Office.Excel.Functions.SPG(A2648, "IQ_INDUSTRY_GROUP")</f>
        <v>Pharmaceuticals, Biotechnology and Life Sciences</v>
      </c>
      <c r="I2648" s="2" t="str">
        <f>_xll.SNL.Clients.Office.Excel.Functions.SPG(A2648, "IQ_INDUSTRY")</f>
        <v>Life Sciences Tools and Services</v>
      </c>
      <c r="J2648" s="2" t="str">
        <f>_xll.SNL.Clients.Office.Excel.Functions.SPG(A2648, "IQ_PRIMARY_INDUSTRY")</f>
        <v>Life Sciences Tools and Services</v>
      </c>
      <c r="K2648" s="2" t="str">
        <f>_xll.SNL.Clients.Office.Excel.Functions.SPG(A2648, "NAICS_CODE", "Primary")</f>
        <v>541715 - Research and Development in the Physical, Engineering, and Life Sciences (except Nanotechnology and Biotechnology)</v>
      </c>
      <c r="L2648" s="2" t="str">
        <f>_xll.SNL.Clients.Office.Excel.Functions.SPG(A2648, "SP_TOPICTAG")</f>
        <v>Health Diagnostics; Genetics; Artificial Intelligence; Oncology</v>
      </c>
      <c r="M2648" s="3">
        <f>_xll.SNL.Clients.Office.Excel.Functions.SPG(A2648, "SP_PCT_SHARES_OWNED_ALL_INSTITUTIONS")</f>
        <v>43.35</v>
      </c>
      <c r="N2648" s="2" t="str">
        <f>_xll.SNL.Clients.Office.Excel.Functions.SPG(A2648, "RD_CREDIT_RATING_GLOBAL", "Issuer Credit Rating", "Local Currency LT|0")</f>
        <v/>
      </c>
      <c r="O2648" s="2" t="str">
        <f>_xll.SNL.Clients.Office.Excel.Functions.SPG(A2648, "RD_CWOL_GLOBAL", "Issuer Credit Rating", "Local Currency LT|0")</f>
        <v/>
      </c>
      <c r="P2648" s="2" t="str">
        <f>_xll.SNL.Clients.Office.Excel.Functions.SPG(A2648, "RD_RATING_ACTION_GLOBAL", "Issuer Credit Rating", "Local Currency LT|0")</f>
        <v/>
      </c>
      <c r="Q2648" s="1" t="str">
        <f>_xll.SNL.Clients.Office.Excel.Functions.SPG(A2648, "RD_LAST_REVIEW_DATE_GLOBAL", "Issuer Credit Rating", "Local Currency LT")</f>
        <v/>
      </c>
      <c r="R2648" s="1" t="str">
        <f>_xll.SNL.Clients.Office.Excel.Functions.SPG(A2648, "RD_CREDIT_RATING_DATE_GLOBAL", "Issuer Credit Rating", "Local Currency LT|0")</f>
        <v/>
      </c>
      <c r="S2648" s="1" t="str">
        <f>_xll.SNL.Clients.Office.Excel.Functions.SPG(A2648, "RD_CREDIT_WATCH_OUTLOOK_DATE_GLOBAL", "Issuer Credit Rating", "Local Currency LT|0")</f>
        <v/>
      </c>
      <c r="T2648" s="2" t="str">
        <f>_xll.SNL.Clients.Office.Excel.Functions.SPG(A2648, "SP_BUSINESS_DESCRIPTION")</f>
        <v>Seer, Inc., a life sciences company, engages in developing and commercializing products to decode the biology of the proteome. It develops Proteograph Product Suite, an integrated solution that includes proprietary engineered nanoparticles, consumables, automation instrumentation, and software to perform proteomic analysis to provide a solution that can be incorporated by nearly any lab for research use only. The company intends to sell its products for research use only, which cover academic institutions, life sciences, and research laboratories, as well as biopharmaceutical and biotechnology companies for non-diagnostic and non-clinical purposes. It operates in China, Australia, Eastern Europe, Israel, and Japan. The company was formerly known as Seer Biosciences, Inc. and changed its name to Seer, Inc. in July 2018. Seer, Inc. was incorporated in 2017 and is headquartered in Redwood City, California.</v>
      </c>
    </row>
    <row r="2649" spans="1:20" x14ac:dyDescent="0.3">
      <c r="A2649" s="5" t="s">
        <v>2495</v>
      </c>
      <c r="B2649" s="1" t="str">
        <f>_xll.SNL.Clients.Office.Excel.Functions.SPG(A2649,"SP_IPO_DATE")</f>
        <v/>
      </c>
      <c r="C2649" s="3">
        <f>_xll.SNL.Clients.Office.Excel.Functions.SPG(A2649, "SP_VOLUME_AVG_WEEKLY_TO_SHARES_OUT", , "1M")</f>
        <v>15.070109463921371</v>
      </c>
      <c r="D2649" s="3">
        <f>_xll.SNL.Clients.Office.Excel.Functions.SPG(A2649, "SP_VOLUME_AVG_WEEKLY_TO_SHARES_OUT", , "3M")</f>
        <v>17.174624785218057</v>
      </c>
      <c r="E2649" s="3">
        <f>_xll.SNL.Clients.Office.Excel.Functions.SPG(A2649, "SP_VOLUME_AVG_DAILY_TO_1YR_AVG_DAILY", , "1M")</f>
        <v>139.30000000000001</v>
      </c>
      <c r="F2649" s="3">
        <f>_xll.SNL.Clients.Office.Excel.Functions.SPG(A2649, "SP_VOLUME_AVG_DAILY_TO_1YR_AVG_DAILY", , "3M")</f>
        <v>158.75</v>
      </c>
      <c r="G2649" s="2" t="str">
        <f>_xll.SNL.Clients.Office.Excel.Functions.SPG(A2649, "IQ_SECTOR")</f>
        <v>Consumer Discretionary</v>
      </c>
      <c r="H2649" s="2" t="str">
        <f>_xll.SNL.Clients.Office.Excel.Functions.SPG(A2649, "IQ_INDUSTRY_GROUP")</f>
        <v>Automobiles and Components</v>
      </c>
      <c r="I2649" s="2" t="str">
        <f>_xll.SNL.Clients.Office.Excel.Functions.SPG(A2649, "IQ_INDUSTRY")</f>
        <v>Automobile Components</v>
      </c>
      <c r="J2649" s="2" t="str">
        <f>_xll.SNL.Clients.Office.Excel.Functions.SPG(A2649, "IQ_PRIMARY_INDUSTRY")</f>
        <v>Automotive Parts and Equipment</v>
      </c>
      <c r="K2649" s="2" t="str">
        <f>_xll.SNL.Clients.Office.Excel.Functions.SPG(A2649, "NAICS_CODE", "Primary")</f>
        <v>336320 - Motor Vehicle Electrical and Electronic Equipment Manufacturing</v>
      </c>
      <c r="L2649" s="2" t="str">
        <f>_xll.SNL.Clients.Office.Excel.Functions.SPG(A2649, "SP_TOPICTAG")</f>
        <v>Energy Storage; Electric Vehicle; Battery Energy Storage System (BESS)</v>
      </c>
      <c r="M2649" s="3">
        <f>_xll.SNL.Clients.Office.Excel.Functions.SPG(A2649, "SP_PCT_SHARES_OWNED_ALL_INSTITUTIONS")</f>
        <v>31.7</v>
      </c>
      <c r="N2649" s="2" t="str">
        <f>_xll.SNL.Clients.Office.Excel.Functions.SPG(A2649, "RD_CREDIT_RATING_GLOBAL", "Issuer Credit Rating", "Local Currency LT|0")</f>
        <v/>
      </c>
      <c r="O2649" s="2" t="str">
        <f>_xll.SNL.Clients.Office.Excel.Functions.SPG(A2649, "RD_CWOL_GLOBAL", "Issuer Credit Rating", "Local Currency LT|0")</f>
        <v/>
      </c>
      <c r="P2649" s="2" t="str">
        <f>_xll.SNL.Clients.Office.Excel.Functions.SPG(A2649, "RD_RATING_ACTION_GLOBAL", "Issuer Credit Rating", "Local Currency LT|0")</f>
        <v/>
      </c>
      <c r="Q2649" s="1" t="str">
        <f>_xll.SNL.Clients.Office.Excel.Functions.SPG(A2649, "RD_LAST_REVIEW_DATE_GLOBAL", "Issuer Credit Rating", "Local Currency LT")</f>
        <v/>
      </c>
      <c r="R2649" s="1" t="str">
        <f>_xll.SNL.Clients.Office.Excel.Functions.SPG(A2649, "RD_CREDIT_RATING_DATE_GLOBAL", "Issuer Credit Rating", "Local Currency LT|0")</f>
        <v/>
      </c>
      <c r="S2649" s="1" t="str">
        <f>_xll.SNL.Clients.Office.Excel.Functions.SPG(A2649, "RD_CREDIT_WATCH_OUTLOOK_DATE_GLOBAL", "Issuer Credit Rating", "Local Currency LT|0")</f>
        <v/>
      </c>
      <c r="T2649" s="2" t="str">
        <f>_xll.SNL.Clients.Office.Excel.Functions.SPG(A2649, "SP_BUSINESS_DESCRIPTION")</f>
        <v>QuantumScape Corporation, a research and development stage company, focuses on the development and commercialization of solid-state lithium-metal batteries for electric vehicles and other applications. The company was founded in 2010 and is headquartered in San Jose, California.</v>
      </c>
    </row>
    <row r="2650" spans="1:20" x14ac:dyDescent="0.3">
      <c r="A2650" s="5" t="s">
        <v>2496</v>
      </c>
      <c r="B2650" s="1">
        <f>_xll.SNL.Clients.Office.Excel.Functions.SPG(A2650,"SP_IPO_DATE")</f>
        <v>44154</v>
      </c>
      <c r="C2650" s="3">
        <f>_xll.SNL.Clients.Office.Excel.Functions.SPG(A2650, "SP_VOLUME_AVG_WEEKLY_TO_SHARES_OUT", , "1M")</f>
        <v>7.1088603874604157</v>
      </c>
      <c r="D2650" s="3">
        <f>_xll.SNL.Clients.Office.Excel.Functions.SPG(A2650, "SP_VOLUME_AVG_WEEKLY_TO_SHARES_OUT", , "3M")</f>
        <v>6.6944371931860456</v>
      </c>
      <c r="E2650" s="3">
        <f>_xll.SNL.Clients.Office.Excel.Functions.SPG(A2650, "SP_VOLUME_AVG_DAILY_TO_1YR_AVG_DAILY", , "1M")</f>
        <v>90.96</v>
      </c>
      <c r="F2650" s="3">
        <f>_xll.SNL.Clients.Office.Excel.Functions.SPG(A2650, "SP_VOLUME_AVG_DAILY_TO_1YR_AVG_DAILY", , "3M")</f>
        <v>85.66</v>
      </c>
      <c r="G2650" s="2" t="str">
        <f>_xll.SNL.Clients.Office.Excel.Functions.SPG(A2650, "IQ_SECTOR")</f>
        <v>Health Care</v>
      </c>
      <c r="H2650" s="2" t="str">
        <f>_xll.SNL.Clients.Office.Excel.Functions.SPG(A2650, "IQ_INDUSTRY_GROUP")</f>
        <v>Pharmaceuticals, Biotechnology and Life Sciences</v>
      </c>
      <c r="I2650" s="2" t="str">
        <f>_xll.SNL.Clients.Office.Excel.Functions.SPG(A2650, "IQ_INDUSTRY")</f>
        <v>Life Sciences Tools and Services</v>
      </c>
      <c r="J2650" s="2" t="str">
        <f>_xll.SNL.Clients.Office.Excel.Functions.SPG(A2650, "IQ_PRIMARY_INDUSTRY")</f>
        <v>Life Sciences Tools and Services</v>
      </c>
      <c r="K2650" s="2" t="str">
        <f>_xll.SNL.Clients.Office.Excel.Functions.SPG(A2650, "NAICS_CODE", "Primary")</f>
        <v>54171 - Research and Development in the Physical, Engineering, and Life Sciences</v>
      </c>
      <c r="L2650" s="2" t="str">
        <f>_xll.SNL.Clients.Office.Excel.Functions.SPG(A2650, "SP_TOPICTAG")</f>
        <v>Health Diagnostics; Genetics; Infectious Diseases; Oncology; Vaccines</v>
      </c>
      <c r="M2650" s="3">
        <f>_xll.SNL.Clients.Office.Excel.Functions.SPG(A2650, "SP_PCT_SHARES_OWNED_ALL_INSTITUTIONS")</f>
        <v>71.61</v>
      </c>
      <c r="N2650" s="2" t="str">
        <f>_xll.SNL.Clients.Office.Excel.Functions.SPG(A2650, "RD_CREDIT_RATING_GLOBAL", "Issuer Credit Rating", "Local Currency LT|0")</f>
        <v/>
      </c>
      <c r="O2650" s="2" t="str">
        <f>_xll.SNL.Clients.Office.Excel.Functions.SPG(A2650, "RD_CWOL_GLOBAL", "Issuer Credit Rating", "Local Currency LT|0")</f>
        <v/>
      </c>
      <c r="P2650" s="2" t="str">
        <f>_xll.SNL.Clients.Office.Excel.Functions.SPG(A2650, "RD_RATING_ACTION_GLOBAL", "Issuer Credit Rating", "Local Currency LT|0")</f>
        <v/>
      </c>
      <c r="Q2650" s="1" t="str">
        <f>_xll.SNL.Clients.Office.Excel.Functions.SPG(A2650, "RD_LAST_REVIEW_DATE_GLOBAL", "Issuer Credit Rating", "Local Currency LT")</f>
        <v/>
      </c>
      <c r="R2650" s="1" t="str">
        <f>_xll.SNL.Clients.Office.Excel.Functions.SPG(A2650, "RD_CREDIT_RATING_DATE_GLOBAL", "Issuer Credit Rating", "Local Currency LT|0")</f>
        <v/>
      </c>
      <c r="S2650" s="1" t="str">
        <f>_xll.SNL.Clients.Office.Excel.Functions.SPG(A2650, "RD_CREDIT_WATCH_OUTLOOK_DATE_GLOBAL", "Issuer Credit Rating", "Local Currency LT|0")</f>
        <v/>
      </c>
      <c r="T2650" s="2" t="str">
        <f>_xll.SNL.Clients.Office.Excel.Functions.SPG(A2650, "SP_BUSINESS_DESCRIPTION")</f>
        <v>Maravai LifeSciences Holdings, Inc., a life sciences company, provides products to enable the development of drug therapies, diagnostics, novel vaccines, and support research on human diseases worldwide. The company’s products address the key phases of biopharmaceutical development and include nucleic acids for diagnostic and therapeutic applications, antibody-based products to detect impurities during the production of biopharmaceutical products, and products to detect the expression of proteins in tissues of various species. It operates in two segments, Nucleic Acid Production and Biologics Safety Testing. The Nucleic Acid Production segment manufactures and sells products for use in the fields of gene therapy, vaccines, nucleoside chemistry, oligonucleotide therapy, and molecular diagnostics, including reagents used in the chemical synthesis, modification, labelling, and purification of deoxyribonucleic acid (DNA) and ribonucleic acid (RNA). This segment also offers messenger RNA, oligonucleotides, and oligonucleotide building blocks, as well as custom enzyme development and manufacturing and CleanCap capping technology. The Biologics Safety Testing segment sells analytical products for use in biologic manufacturing process development, including custom product-specific development antibody, and assay development services. This segment also provides HCP ELISA kits, other bioprocess impurity and contaminant ELISA kits, ancillary reagents, viral clearance prediction kits, and custom services. The company serves biopharmaceutical companies, and other biopharmaceutical and life sciences research companies; and academic research institutions and in vitro diagnostics companies. The company was incorporated in 2020 and is headquartered in San Diego, California.</v>
      </c>
    </row>
    <row r="2651" spans="1:20" x14ac:dyDescent="0.3">
      <c r="A2651" s="5" t="s">
        <v>2497</v>
      </c>
      <c r="B2651" s="1">
        <f>_xll.SNL.Clients.Office.Excel.Functions.SPG(A2651,"SP_IPO_DATE")</f>
        <v>44180</v>
      </c>
      <c r="C2651" s="3">
        <f>_xll.SNL.Clients.Office.Excel.Functions.SPG(A2651, "SP_VOLUME_AVG_WEEKLY_TO_SHARES_OUT", , "1M")</f>
        <v>6.7988641062302433</v>
      </c>
      <c r="D2651" s="3">
        <f>_xll.SNL.Clients.Office.Excel.Functions.SPG(A2651, "SP_VOLUME_AVG_WEEKLY_TO_SHARES_OUT", , "3M")</f>
        <v>9.4108793358384357</v>
      </c>
      <c r="E2651" s="3">
        <f>_xll.SNL.Clients.Office.Excel.Functions.SPG(A2651, "SP_VOLUME_AVG_DAILY_TO_1YR_AVG_DAILY", , "1M")</f>
        <v>82.91</v>
      </c>
      <c r="F2651" s="3">
        <f>_xll.SNL.Clients.Office.Excel.Functions.SPG(A2651, "SP_VOLUME_AVG_DAILY_TO_1YR_AVG_DAILY", , "3M")</f>
        <v>114.77</v>
      </c>
      <c r="G2651" s="2" t="str">
        <f>_xll.SNL.Clients.Office.Excel.Functions.SPG(A2651, "IQ_SECTOR")</f>
        <v>Health Care</v>
      </c>
      <c r="H2651" s="2" t="str">
        <f>_xll.SNL.Clients.Office.Excel.Functions.SPG(A2651, "IQ_INDUSTRY_GROUP")</f>
        <v>Pharmaceuticals, Biotechnology and Life Sciences</v>
      </c>
      <c r="I2651" s="2" t="str">
        <f>_xll.SNL.Clients.Office.Excel.Functions.SPG(A2651, "IQ_INDUSTRY")</f>
        <v>Biotechnology</v>
      </c>
      <c r="J2651" s="2" t="str">
        <f>_xll.SNL.Clients.Office.Excel.Functions.SPG(A2651, "IQ_PRIMARY_INDUSTRY")</f>
        <v>Biotechnology</v>
      </c>
      <c r="K2651" s="2" t="str">
        <f>_xll.SNL.Clients.Office.Excel.Functions.SPG(A2651, "NAICS_CODE", "Primary")</f>
        <v>325414 - Biological Product (except Diagnostic) Manufacturing</v>
      </c>
      <c r="L2651" s="2" t="str">
        <f>_xll.SNL.Clients.Office.Excel.Functions.SPG(A2651, "SP_TOPICTAG")</f>
        <v>Genetics; Hepatology; Immunology; Neurology; Oncology; Respiratory</v>
      </c>
      <c r="M2651" s="3">
        <f>_xll.SNL.Clients.Office.Excel.Functions.SPG(A2651, "SP_PCT_SHARES_OWNED_ALL_INSTITUTIONS")</f>
        <v>26.55</v>
      </c>
      <c r="N2651" s="2" t="str">
        <f>_xll.SNL.Clients.Office.Excel.Functions.SPG(A2651, "RD_CREDIT_RATING_GLOBAL", "Issuer Credit Rating", "Local Currency LT|0")</f>
        <v/>
      </c>
      <c r="O2651" s="2" t="str">
        <f>_xll.SNL.Clients.Office.Excel.Functions.SPG(A2651, "RD_CWOL_GLOBAL", "Issuer Credit Rating", "Local Currency LT|0")</f>
        <v/>
      </c>
      <c r="P2651" s="2" t="str">
        <f>_xll.SNL.Clients.Office.Excel.Functions.SPG(A2651, "RD_RATING_ACTION_GLOBAL", "Issuer Credit Rating", "Local Currency LT|0")</f>
        <v/>
      </c>
      <c r="Q2651" s="1" t="str">
        <f>_xll.SNL.Clients.Office.Excel.Functions.SPG(A2651, "RD_LAST_REVIEW_DATE_GLOBAL", "Issuer Credit Rating", "Local Currency LT")</f>
        <v/>
      </c>
      <c r="R2651" s="1" t="str">
        <f>_xll.SNL.Clients.Office.Excel.Functions.SPG(A2651, "RD_CREDIT_RATING_DATE_GLOBAL", "Issuer Credit Rating", "Local Currency LT|0")</f>
        <v/>
      </c>
      <c r="S2651" s="1" t="str">
        <f>_xll.SNL.Clients.Office.Excel.Functions.SPG(A2651, "RD_CREDIT_WATCH_OUTLOOK_DATE_GLOBAL", "Issuer Credit Rating", "Local Currency LT|0")</f>
        <v/>
      </c>
      <c r="T2651" s="2" t="str">
        <f>_xll.SNL.Clients.Office.Excel.Functions.SPG(A2651, "SP_BUSINESS_DESCRIPTION")</f>
        <v>BioAtla, Inc., a clinical-stage biopharmaceutical company, develops specific and selective antibody-based therapeutics for the treatment of solid tumor cancer. The company’s lead clinical stage product candidates include mecbotamab vedotin (BA3011), a conditionally active biologic (CAB) antibody-drug conjugate (ADC), which is in Phase II clinical trial for treating undifferentiated pleomorphic sarcoma and non-small cell lung cancer (NSCLC); and ozuriftabmab vedotin (BA3021), a CAB ADC that is in Phase II clinical trial for the treatment of melanoma and squamous cell cancer of the head and neck. It is also developing Evalstotug (BA3071), a CAB anti-cytotoxic T-lymphocyte-associated antigen 4 antibody, which is in Phase II clinical trial for treating melanoma, carcinomas, and NSCLC; and BA3182, a bispecific candidate that is in Phase 1 study for the treatment of adenocarcinomas, as well as BA3361, which is in preclinical studies for treating multiple tumor types. The company was founded in 2007 and is headquartered in San Diego, California.</v>
      </c>
    </row>
    <row r="2652" spans="1:20" x14ac:dyDescent="0.3">
      <c r="A2652" s="5" t="s">
        <v>2498</v>
      </c>
      <c r="B2652" s="1" t="str">
        <f>_xll.SNL.Clients.Office.Excel.Functions.SPG(A2652,"SP_IPO_DATE")</f>
        <v/>
      </c>
      <c r="C2652" s="3">
        <f>_xll.SNL.Clients.Office.Excel.Functions.SPG(A2652, "SP_VOLUME_AVG_WEEKLY_TO_SHARES_OUT", , "1M")</f>
        <v>4.4711998058942903</v>
      </c>
      <c r="D2652" s="3">
        <f>_xll.SNL.Clients.Office.Excel.Functions.SPG(A2652, "SP_VOLUME_AVG_WEEKLY_TO_SHARES_OUT", , "3M")</f>
        <v>3.8280089991251853</v>
      </c>
      <c r="E2652" s="3">
        <f>_xll.SNL.Clients.Office.Excel.Functions.SPG(A2652, "SP_VOLUME_AVG_DAILY_TO_1YR_AVG_DAILY", , "1M")</f>
        <v>176.86</v>
      </c>
      <c r="F2652" s="3">
        <f>_xll.SNL.Clients.Office.Excel.Functions.SPG(A2652, "SP_VOLUME_AVG_DAILY_TO_1YR_AVG_DAILY", , "3M")</f>
        <v>151.41999999999999</v>
      </c>
      <c r="G2652" s="2" t="str">
        <f>_xll.SNL.Clients.Office.Excel.Functions.SPG(A2652, "IQ_SECTOR")</f>
        <v>Financials</v>
      </c>
      <c r="H2652" s="2" t="str">
        <f>_xll.SNL.Clients.Office.Excel.Functions.SPG(A2652, "IQ_INDUSTRY_GROUP")</f>
        <v>Financial Services</v>
      </c>
      <c r="I2652" s="2" t="str">
        <f>_xll.SNL.Clients.Office.Excel.Functions.SPG(A2652, "IQ_INDUSTRY")</f>
        <v>Capital Markets</v>
      </c>
      <c r="J2652" s="2" t="str">
        <f>_xll.SNL.Clients.Office.Excel.Functions.SPG(A2652, "IQ_PRIMARY_INDUSTRY")</f>
        <v>Asset Management and Custody Banks</v>
      </c>
      <c r="K2652" s="2" t="str">
        <f>_xll.SNL.Clients.Office.Excel.Functions.SPG(A2652, "NAICS_CODE", "Primary")</f>
        <v>523940 - Portfolio Management and Investment Advice</v>
      </c>
      <c r="L2652" s="2" t="str">
        <f>_xll.SNL.Clients.Office.Excel.Functions.SPG(A2652, "SP_TOPICTAG")</f>
        <v/>
      </c>
      <c r="M2652" s="3">
        <f>_xll.SNL.Clients.Office.Excel.Functions.SPG(A2652, "SP_PCT_SHARES_OWNED_ALL_INSTITUTIONS")</f>
        <v>110.99</v>
      </c>
      <c r="N2652" s="2" t="str">
        <f>_xll.SNL.Clients.Office.Excel.Functions.SPG(A2652, "RD_CREDIT_RATING_GLOBAL", "Issuer Credit Rating", "Local Currency LT|0")</f>
        <v/>
      </c>
      <c r="O2652" s="2" t="str">
        <f>_xll.SNL.Clients.Office.Excel.Functions.SPG(A2652, "RD_CWOL_GLOBAL", "Issuer Credit Rating", "Local Currency LT|0")</f>
        <v/>
      </c>
      <c r="P2652" s="2" t="str">
        <f>_xll.SNL.Clients.Office.Excel.Functions.SPG(A2652, "RD_RATING_ACTION_GLOBAL", "Issuer Credit Rating", "Local Currency LT|0")</f>
        <v/>
      </c>
      <c r="Q2652" s="1" t="str">
        <f>_xll.SNL.Clients.Office.Excel.Functions.SPG(A2652, "RD_LAST_REVIEW_DATE_GLOBAL", "Issuer Credit Rating", "Local Currency LT")</f>
        <v/>
      </c>
      <c r="R2652" s="1" t="str">
        <f>_xll.SNL.Clients.Office.Excel.Functions.SPG(A2652, "RD_CREDIT_RATING_DATE_GLOBAL", "Issuer Credit Rating", "Local Currency LT|0")</f>
        <v/>
      </c>
      <c r="S2652" s="1" t="str">
        <f>_xll.SNL.Clients.Office.Excel.Functions.SPG(A2652, "RD_CREDIT_WATCH_OUTLOOK_DATE_GLOBAL", "Issuer Credit Rating", "Local Currency LT|0")</f>
        <v/>
      </c>
      <c r="T2652" s="2" t="str">
        <f>_xll.SNL.Clients.Office.Excel.Functions.SPG(A2652, "SP_BUSINESS_DESCRIPTION")</f>
        <v>GCM Grosvenor Inc. is global alternative asset management solutions provider. The firm primarily provides its services to pooled investment vehicles. It also provides its services to investment companies, high net worth individuals, pension and profit sharing plans and state or municipal government entities. The firm invests in equity and alternative investment markets of the United States and internationally. The firm invests in multi-strategy, credit-focused, equity-focused, macro-focused, commodity-focused, and other specialty portfolios. It focuses in hedge fund asset classes, private equity, real estate, and/or infrastructure, credit and absolute return strategies. It also focuses in primary fund investments, secondary fund investments, and co-investments with a focus on buyout, distressed debt, mezzanine, venture capital/growth equity investments. The firm seeks to do seed investments in small, emerging, and diverse private equity firms. The firm seeks to make regionally-focused investments in middle-market buyout. It prefers to invest in aerospace and defense, advanced electronics, information technology, biosciences, and advanced materials. It focuses on Ohio and the Midwest region. The firm employs fundamental and quantitative analysis. GCM Grosvenor Inc. was founded in 1971 and is based in Chicago, Illinois with additional offices in North America, Asia, Australia and Europe. It operates as a subsidiary of Grosvenor Capital Management Holdings LLLP.</v>
      </c>
    </row>
    <row r="2653" spans="1:20" x14ac:dyDescent="0.3">
      <c r="A2653" s="5" t="s">
        <v>2499</v>
      </c>
      <c r="B2653" s="1">
        <f>_xll.SNL.Clients.Office.Excel.Functions.SPG(A2653,"SP_IPO_DATE")</f>
        <v>44154</v>
      </c>
      <c r="C2653" s="3">
        <f>_xll.SNL.Clients.Office.Excel.Functions.SPG(A2653, "SP_VOLUME_AVG_WEEKLY_TO_SHARES_OUT", , "1M")</f>
        <v>1.9545605454728303</v>
      </c>
      <c r="D2653" s="3">
        <f>_xll.SNL.Clients.Office.Excel.Functions.SPG(A2653, "SP_VOLUME_AVG_WEEKLY_TO_SHARES_OUT", , "3M")</f>
        <v>2.6312165520963342</v>
      </c>
      <c r="E2653" s="3">
        <f>_xll.SNL.Clients.Office.Excel.Functions.SPG(A2653, "SP_VOLUME_AVG_DAILY_TO_1YR_AVG_DAILY", , "1M")</f>
        <v>51.49</v>
      </c>
      <c r="F2653" s="3">
        <f>_xll.SNL.Clients.Office.Excel.Functions.SPG(A2653, "SP_VOLUME_AVG_DAILY_TO_1YR_AVG_DAILY", , "3M")</f>
        <v>69.31</v>
      </c>
      <c r="G2653" s="2" t="str">
        <f>_xll.SNL.Clients.Office.Excel.Functions.SPG(A2653, "IQ_SECTOR")</f>
        <v>Information Technology</v>
      </c>
      <c r="H2653" s="2" t="str">
        <f>_xll.SNL.Clients.Office.Excel.Functions.SPG(A2653, "IQ_INDUSTRY_GROUP")</f>
        <v>Software and Services</v>
      </c>
      <c r="I2653" s="2" t="str">
        <f>_xll.SNL.Clients.Office.Excel.Functions.SPG(A2653, "IQ_INDUSTRY")</f>
        <v>Software</v>
      </c>
      <c r="J2653" s="2" t="str">
        <f>_xll.SNL.Clients.Office.Excel.Functions.SPG(A2653, "IQ_PRIMARY_INDUSTRY")</f>
        <v>Systems Software</v>
      </c>
      <c r="K2653" s="2" t="str">
        <f>_xll.SNL.Clients.Office.Excel.Functions.SPG(A2653, "NAICS_CODE", "Primary")</f>
        <v>513210 - Software Publishers</v>
      </c>
      <c r="L2653" s="2" t="str">
        <f>_xll.SNL.Clients.Office.Excel.Functions.SPG(A2653, "SP_TOPICTAG")</f>
        <v>Authentication; Encryption; Endpoint Security Integrity; Data Protection; Cloud Security; Network Security; Security Management</v>
      </c>
      <c r="M2653" s="3">
        <f>_xll.SNL.Clients.Office.Excel.Functions.SPG(A2653, "SP_PCT_SHARES_OWNED_ALL_INSTITUTIONS")</f>
        <v>62.87</v>
      </c>
      <c r="N2653" s="2" t="str">
        <f>_xll.SNL.Clients.Office.Excel.Functions.SPG(A2653, "RD_CREDIT_RATING_GLOBAL", "Issuer Credit Rating", "Local Currency LT|0")</f>
        <v/>
      </c>
      <c r="O2653" s="2" t="str">
        <f>_xll.SNL.Clients.Office.Excel.Functions.SPG(A2653, "RD_CWOL_GLOBAL", "Issuer Credit Rating", "Local Currency LT|0")</f>
        <v/>
      </c>
      <c r="P2653" s="2" t="str">
        <f>_xll.SNL.Clients.Office.Excel.Functions.SPG(A2653, "RD_RATING_ACTION_GLOBAL", "Issuer Credit Rating", "Local Currency LT|0")</f>
        <v/>
      </c>
      <c r="Q2653" s="1" t="str">
        <f>_xll.SNL.Clients.Office.Excel.Functions.SPG(A2653, "RD_LAST_REVIEW_DATE_GLOBAL", "Issuer Credit Rating", "Local Currency LT")</f>
        <v/>
      </c>
      <c r="R2653" s="1" t="str">
        <f>_xll.SNL.Clients.Office.Excel.Functions.SPG(A2653, "RD_CREDIT_RATING_DATE_GLOBAL", "Issuer Credit Rating", "Local Currency LT|0")</f>
        <v/>
      </c>
      <c r="S2653" s="1" t="str">
        <f>_xll.SNL.Clients.Office.Excel.Functions.SPG(A2653, "RD_CREDIT_WATCH_OUTLOOK_DATE_GLOBAL", "Issuer Credit Rating", "Local Currency LT|0")</f>
        <v/>
      </c>
      <c r="T2653" s="2" t="str">
        <f>_xll.SNL.Clients.Office.Excel.Functions.SPG(A2653, "SP_BUSINESS_DESCRIPTION")</f>
        <v>Telos Corporation, together with its subsidiaries, provides cyber, cloud, and enterprise security solutions worldwide. The company operates in two segments, Security Solutions and Secure Networks. It provides Xacta, a platform for enterprise cyber risk management and security compliance automation; and consulting, assessment and compliance, engineering and evaluation, operations, and penetration testing services. The company also offers Telos Automated Message Handling System, a web-based organizational message distribution and management for mission-critical communications used by military field operatives; Telos Advanced Cyber Analytics solution, which is a threat feed source of global Internet Protocol addresses known to engage in potentially malicious activity, including mass scanning and generic opportunistic attacks; and Telos Ghost, a solution to eliminate cyberattack surfaces by obfuscating and encrypting data, masking user identity and location, and hiding network resources, as well as provides security and privacy for intelligence gathering, cyber threat protection, securing critical infrastructure, and protecting communications and applications. In addition, the company provides IDTrust360, an enterprise digital trusted identity risk platform for extending flexible hybrid cloud identity services; and ONYX, a touchless fingerprint biometric solution for mobile devices. Further, it offers secure mobility solutions that enable remote work and minimize operational and security concerns across and beyond the enterprise; network management and defense services for operating, administrating, and defending complex enterprise networks and services for defensive cyber operations; and operates TSA PreCheck enrollment centers. It serves the United States federal government, large commercial businesses, state and local governments, and international customers. Telos Corporation was founded in 1968 and is headquartered in Ashburn, Virginia.</v>
      </c>
    </row>
    <row r="2654" spans="1:20" x14ac:dyDescent="0.3">
      <c r="A2654" s="5" t="s">
        <v>2500</v>
      </c>
      <c r="B2654" s="1">
        <f>_xll.SNL.Clients.Office.Excel.Functions.SPG(A2654,"SP_IPO_DATE")</f>
        <v>44173</v>
      </c>
      <c r="C2654" s="3">
        <f>_xll.SNL.Clients.Office.Excel.Functions.SPG(A2654, "SP_VOLUME_AVG_WEEKLY_TO_SHARES_OUT", , "1M")</f>
        <v>4.0149846432110108</v>
      </c>
      <c r="D2654" s="3">
        <f>_xll.SNL.Clients.Office.Excel.Functions.SPG(A2654, "SP_VOLUME_AVG_WEEKLY_TO_SHARES_OUT", , "3M")</f>
        <v>4.2411738878719865</v>
      </c>
      <c r="E2654" s="3">
        <f>_xll.SNL.Clients.Office.Excel.Functions.SPG(A2654, "SP_VOLUME_AVG_DAILY_TO_1YR_AVG_DAILY", , "1M")</f>
        <v>70.34</v>
      </c>
      <c r="F2654" s="3">
        <f>_xll.SNL.Clients.Office.Excel.Functions.SPG(A2654, "SP_VOLUME_AVG_DAILY_TO_1YR_AVG_DAILY", , "3M")</f>
        <v>74.3</v>
      </c>
      <c r="G2654" s="2" t="str">
        <f>_xll.SNL.Clients.Office.Excel.Functions.SPG(A2654, "IQ_SECTOR")</f>
        <v>Communication Services</v>
      </c>
      <c r="H2654" s="2" t="str">
        <f>_xll.SNL.Clients.Office.Excel.Functions.SPG(A2654, "IQ_INDUSTRY_GROUP")</f>
        <v>Media and Entertainment</v>
      </c>
      <c r="I2654" s="2" t="str">
        <f>_xll.SNL.Clients.Office.Excel.Functions.SPG(A2654, "IQ_INDUSTRY")</f>
        <v>Media</v>
      </c>
      <c r="J2654" s="2" t="str">
        <f>_xll.SNL.Clients.Office.Excel.Functions.SPG(A2654, "IQ_PRIMARY_INDUSTRY")</f>
        <v>Advertising</v>
      </c>
      <c r="K2654" s="2" t="str">
        <f>_xll.SNL.Clients.Office.Excel.Functions.SPG(A2654, "NAICS_CODE", "Primary")</f>
        <v>5418 - Advertising, Public Relations, and Related Services</v>
      </c>
      <c r="L2654" s="2" t="str">
        <f>_xll.SNL.Clients.Office.Excel.Functions.SPG(A2654, "SP_TOPICTAG")</f>
        <v>Ad Network; Data Integration; Marketing Automation; Ad Targeting; Video Advertising; Cloud Infrastructure; Artificial Intelligence</v>
      </c>
      <c r="M2654" s="3">
        <f>_xll.SNL.Clients.Office.Excel.Functions.SPG(A2654, "SP_PCT_SHARES_OWNED_ALL_INSTITUTIONS")</f>
        <v>50.61</v>
      </c>
      <c r="N2654" s="2" t="str">
        <f>_xll.SNL.Clients.Office.Excel.Functions.SPG(A2654, "RD_CREDIT_RATING_GLOBAL", "Issuer Credit Rating", "Local Currency LT|0")</f>
        <v/>
      </c>
      <c r="O2654" s="2" t="str">
        <f>_xll.SNL.Clients.Office.Excel.Functions.SPG(A2654, "RD_CWOL_GLOBAL", "Issuer Credit Rating", "Local Currency LT|0")</f>
        <v/>
      </c>
      <c r="P2654" s="2" t="str">
        <f>_xll.SNL.Clients.Office.Excel.Functions.SPG(A2654, "RD_RATING_ACTION_GLOBAL", "Issuer Credit Rating", "Local Currency LT|0")</f>
        <v/>
      </c>
      <c r="Q2654" s="1" t="str">
        <f>_xll.SNL.Clients.Office.Excel.Functions.SPG(A2654, "RD_LAST_REVIEW_DATE_GLOBAL", "Issuer Credit Rating", "Local Currency LT")</f>
        <v/>
      </c>
      <c r="R2654" s="1" t="str">
        <f>_xll.SNL.Clients.Office.Excel.Functions.SPG(A2654, "RD_CREDIT_RATING_DATE_GLOBAL", "Issuer Credit Rating", "Local Currency LT|0")</f>
        <v/>
      </c>
      <c r="S2654" s="1" t="str">
        <f>_xll.SNL.Clients.Office.Excel.Functions.SPG(A2654, "RD_CREDIT_WATCH_OUTLOOK_DATE_GLOBAL", "Issuer Credit Rating", "Local Currency LT|0")</f>
        <v/>
      </c>
      <c r="T2654" s="2" t="str">
        <f>_xll.SNL.Clients.Office.Excel.Functions.SPG(A2654, "SP_BUSINESS_DESCRIPTION")</f>
        <v>PubMatic, Inc., a technology company, engages in the provision of a cloud infrastructure platform that enables real-time programmatic advertising transactions for digital content creators, advertisers, agencies, agency trading desks, and demand side platforms worldwide. Its PubMatic SSP, a sell-side platform, used for the purchase and sale of digital advertising inventory for publishers and buyers. The company also provides solutions, including OpenWrap, a header bidding solution; Openwrap OTT, a prebid-powered unified bidding solution; Openwrap SDK, an enterprise-grade management tools and analytics; Connect, a solution that provides additional data and insights to publishers and buyers; Activate, which allows buyers to execute direct deals on its platform across publisher inventory; Convert, a commerce media solution; and Identity Hub, an ID management tool for publishers that leverages specialized technology infrastructure to simplify the complex alternative identifier marketplace. Its platform supports an array of ad formats and digital device types, including mobile app, mobile web, desktop, display, video, over-the-top (OTT), connected television, and media. The company was incorporated in 2006 and is based in Redwood City, California.</v>
      </c>
    </row>
    <row r="2655" spans="1:20" x14ac:dyDescent="0.3">
      <c r="A2655" s="5" t="s">
        <v>2501</v>
      </c>
      <c r="B2655" s="1">
        <f>_xll.SNL.Clients.Office.Excel.Functions.SPG(A2655,"SP_IPO_DATE")</f>
        <v>44175</v>
      </c>
      <c r="C2655" s="3">
        <f>_xll.SNL.Clients.Office.Excel.Functions.SPG(A2655, "SP_VOLUME_AVG_WEEKLY_TO_SHARES_OUT", , "1M")</f>
        <v>4.2705826229500561</v>
      </c>
      <c r="D2655" s="3">
        <f>_xll.SNL.Clients.Office.Excel.Functions.SPG(A2655, "SP_VOLUME_AVG_WEEKLY_TO_SHARES_OUT", , "3M")</f>
        <v>3.9229722590605003</v>
      </c>
      <c r="E2655" s="3">
        <f>_xll.SNL.Clients.Office.Excel.Functions.SPG(A2655, "SP_VOLUME_AVG_DAILY_TO_1YR_AVG_DAILY", , "1M")</f>
        <v>146.62</v>
      </c>
      <c r="F2655" s="3">
        <f>_xll.SNL.Clients.Office.Excel.Functions.SPG(A2655, "SP_VOLUME_AVG_DAILY_TO_1YR_AVG_DAILY", , "3M")</f>
        <v>134.69</v>
      </c>
      <c r="G2655" s="2" t="str">
        <f>_xll.SNL.Clients.Office.Excel.Functions.SPG(A2655, "IQ_SECTOR")</f>
        <v>Health Care</v>
      </c>
      <c r="H2655" s="2" t="str">
        <f>_xll.SNL.Clients.Office.Excel.Functions.SPG(A2655, "IQ_INDUSTRY_GROUP")</f>
        <v>Health Care Equipment and Services</v>
      </c>
      <c r="I2655" s="2" t="str">
        <f>_xll.SNL.Clients.Office.Excel.Functions.SPG(A2655, "IQ_INDUSTRY")</f>
        <v>Health Care Technology</v>
      </c>
      <c r="J2655" s="2" t="str">
        <f>_xll.SNL.Clients.Office.Excel.Functions.SPG(A2655, "IQ_PRIMARY_INDUSTRY")</f>
        <v>Health Care Technology</v>
      </c>
      <c r="K2655" s="2" t="str">
        <f>_xll.SNL.Clients.Office.Excel.Functions.SPG(A2655, "NAICS_CODE", "Primary")</f>
        <v>513210 - Software Publishers</v>
      </c>
      <c r="L2655" s="2" t="str">
        <f>_xll.SNL.Clients.Office.Excel.Functions.SPG(A2655, "SP_TOPICTAG")</f>
        <v>Software Development; Health Diagnostics; Natural Language Processing; Predictive Analytics; Machine Learning; Artificial Intelligence; Oncology</v>
      </c>
      <c r="M2655" s="3">
        <f>_xll.SNL.Clients.Office.Excel.Functions.SPG(A2655, "SP_PCT_SHARES_OWNED_ALL_INSTITUTIONS")</f>
        <v>73.22</v>
      </c>
      <c r="N2655" s="2" t="str">
        <f>_xll.SNL.Clients.Office.Excel.Functions.SPG(A2655, "RD_CREDIT_RATING_GLOBAL", "Issuer Credit Rating", "Local Currency LT|0")</f>
        <v/>
      </c>
      <c r="O2655" s="2" t="str">
        <f>_xll.SNL.Clients.Office.Excel.Functions.SPG(A2655, "RD_CWOL_GLOBAL", "Issuer Credit Rating", "Local Currency LT|0")</f>
        <v/>
      </c>
      <c r="P2655" s="2" t="str">
        <f>_xll.SNL.Clients.Office.Excel.Functions.SPG(A2655, "RD_RATING_ACTION_GLOBAL", "Issuer Credit Rating", "Local Currency LT|0")</f>
        <v/>
      </c>
      <c r="Q2655" s="1" t="str">
        <f>_xll.SNL.Clients.Office.Excel.Functions.SPG(A2655, "RD_LAST_REVIEW_DATE_GLOBAL", "Issuer Credit Rating", "Local Currency LT")</f>
        <v/>
      </c>
      <c r="R2655" s="1" t="str">
        <f>_xll.SNL.Clients.Office.Excel.Functions.SPG(A2655, "RD_CREDIT_RATING_DATE_GLOBAL", "Issuer Credit Rating", "Local Currency LT|0")</f>
        <v/>
      </c>
      <c r="S2655" s="1" t="str">
        <f>_xll.SNL.Clients.Office.Excel.Functions.SPG(A2655, "RD_CREDIT_WATCH_OUTLOOK_DATE_GLOBAL", "Issuer Credit Rating", "Local Currency LT|0")</f>
        <v/>
      </c>
      <c r="T2655" s="2" t="str">
        <f>_xll.SNL.Clients.Office.Excel.Functions.SPG(A2655, "SP_BUSINESS_DESCRIPTION")</f>
        <v>Certara, Inc., together with its subsidiaries, provides software products and technology-enabled services to customers for biosimulation in drug discovery, preclinical and clinical research, regulatory submissions, and market access in the United States and internationally. It offers solutions for model-informed drug development, as well as biosimulation solution used to predict both pharmacokinetics and pharmacodynamics. The company provides Simcyp Simulator, a mechanistic biosimulation platform mechanistic biosimulation investigational new drug and translational stages; Simcyp Biopharmaceutics, used to identify and refine drug formulations; and Simcyp Secondary Intelligence which integrates toxicology with quantitative analysis of networks of molecular and functional biological changes to identify drug toxicity and adverse drug reactions. In addition, it offers Phoenix WinNonlin, a platform for non-compartmental analysis, pharmacokinetic/pharmacodynamic, and toxicokinetic; phoenix hosted, that provides a secured and validated certara amazon web services workspace; Phoenix NLME, a population modeling and simulation software for nonlinear mixed effects models; and pirana modeling workbench. Further, the company provides pinnacle 21, a cloud-based platform for clinical data automation, standardization, and validation; Pinnacle 21 Data Exchange, used to define data standards and specifications; and Metadata Repository, to enable study design using controlled and standardized data. It serves life sciences companies, biopharmaceutical companies, research organizations, academic institutions, and global regulators, as well as animal health, crop science, bio science, medical devices, and public sector industries. Certara Inc. was founded in 2008 and is headquartered in Princeton, New Jersey.</v>
      </c>
    </row>
    <row r="2656" spans="1:20" x14ac:dyDescent="0.3">
      <c r="A2656" s="5" t="s">
        <v>2502</v>
      </c>
      <c r="B2656" s="1" t="str">
        <f>_xll.SNL.Clients.Office.Excel.Functions.SPG(A2656,"SP_IPO_DATE")</f>
        <v/>
      </c>
      <c r="C2656" s="3">
        <f>_xll.SNL.Clients.Office.Excel.Functions.SPG(A2656, "SP_VOLUME_AVG_WEEKLY_TO_SHARES_OUT", , "1M")</f>
        <v>7.4890320212381232</v>
      </c>
      <c r="D2656" s="3">
        <f>_xll.SNL.Clients.Office.Excel.Functions.SPG(A2656, "SP_VOLUME_AVG_WEEKLY_TO_SHARES_OUT", , "3M")</f>
        <v>6.5571358853712418</v>
      </c>
      <c r="E2656" s="3">
        <f>_xll.SNL.Clients.Office.Excel.Functions.SPG(A2656, "SP_VOLUME_AVG_DAILY_TO_1YR_AVG_DAILY", , "1M")</f>
        <v>80.84</v>
      </c>
      <c r="F2656" s="3">
        <f>_xll.SNL.Clients.Office.Excel.Functions.SPG(A2656, "SP_VOLUME_AVG_DAILY_TO_1YR_AVG_DAILY", , "3M")</f>
        <v>70.78</v>
      </c>
      <c r="G2656" s="2" t="str">
        <f>_xll.SNL.Clients.Office.Excel.Functions.SPG(A2656, "IQ_SECTOR")</f>
        <v>Health Care</v>
      </c>
      <c r="H2656" s="2" t="str">
        <f>_xll.SNL.Clients.Office.Excel.Functions.SPG(A2656, "IQ_INDUSTRY_GROUP")</f>
        <v>Health Care Equipment and Services</v>
      </c>
      <c r="I2656" s="2" t="str">
        <f>_xll.SNL.Clients.Office.Excel.Functions.SPG(A2656, "IQ_INDUSTRY")</f>
        <v>Health Care Providers and Services</v>
      </c>
      <c r="J2656" s="2" t="str">
        <f>_xll.SNL.Clients.Office.Excel.Functions.SPG(A2656, "IQ_PRIMARY_INDUSTRY")</f>
        <v>Managed Health Care</v>
      </c>
      <c r="K2656" s="2" t="str">
        <f>_xll.SNL.Clients.Office.Excel.Functions.SPG(A2656, "NAICS_CODE", "Primary")</f>
        <v>621491 - HMO Medical Centers</v>
      </c>
      <c r="L2656" s="2" t="str">
        <f>_xll.SNL.Clients.Office.Excel.Functions.SPG(A2656, "SP_TOPICTAG")</f>
        <v>Insurtech; MHealth; Natural Language Processing; Machine Learning; E-learning; Text Analytics</v>
      </c>
      <c r="M2656" s="3">
        <f>_xll.SNL.Clients.Office.Excel.Functions.SPG(A2656, "SP_PCT_SHARES_OWNED_ALL_INSTITUTIONS")</f>
        <v>18.47</v>
      </c>
      <c r="N2656" s="2" t="str">
        <f>_xll.SNL.Clients.Office.Excel.Functions.SPG(A2656, "RD_CREDIT_RATING_GLOBAL", "Issuer Credit Rating", "Local Currency LT|0")</f>
        <v/>
      </c>
      <c r="O2656" s="2" t="str">
        <f>_xll.SNL.Clients.Office.Excel.Functions.SPG(A2656, "RD_CWOL_GLOBAL", "Issuer Credit Rating", "Local Currency LT|0")</f>
        <v/>
      </c>
      <c r="P2656" s="2" t="str">
        <f>_xll.SNL.Clients.Office.Excel.Functions.SPG(A2656, "RD_RATING_ACTION_GLOBAL", "Issuer Credit Rating", "Local Currency LT|0")</f>
        <v/>
      </c>
      <c r="Q2656" s="1" t="str">
        <f>_xll.SNL.Clients.Office.Excel.Functions.SPG(A2656, "RD_LAST_REVIEW_DATE_GLOBAL", "Issuer Credit Rating", "Local Currency LT")</f>
        <v/>
      </c>
      <c r="R2656" s="1" t="str">
        <f>_xll.SNL.Clients.Office.Excel.Functions.SPG(A2656, "RD_CREDIT_RATING_DATE_GLOBAL", "Issuer Credit Rating", "Local Currency LT|0")</f>
        <v/>
      </c>
      <c r="S2656" s="1" t="str">
        <f>_xll.SNL.Clients.Office.Excel.Functions.SPG(A2656, "RD_CREDIT_WATCH_OUTLOOK_DATE_GLOBAL", "Issuer Credit Rating", "Local Currency LT|0")</f>
        <v/>
      </c>
      <c r="T2656" s="2" t="str">
        <f>_xll.SNL.Clients.Office.Excel.Functions.SPG(A2656, "SP_BUSINESS_DESCRIPTION")</f>
        <v>Clover Health Investments, Corp. provides medicare advantage plans in the United States. It operates through two segments: Insurance and Non-Insurance. It also offers Clover Assistant, a cloud-based software platform, that enables physicians to detect, identify, and manage chronic diseases earlier; and access to data-driven and personalized insights for the patients they treat. Clover Health Investments, Corp. is based in Franklin, Tennessee.</v>
      </c>
    </row>
    <row r="2657" spans="1:20" x14ac:dyDescent="0.3">
      <c r="A2657" s="5" t="s">
        <v>2503</v>
      </c>
      <c r="B2657" s="1">
        <f>_xll.SNL.Clients.Office.Excel.Functions.SPG(A2657,"SP_IPO_DATE")</f>
        <v>44180</v>
      </c>
      <c r="C2657" s="3">
        <f>_xll.SNL.Clients.Office.Excel.Functions.SPG(A2657, "SP_VOLUME_AVG_WEEKLY_TO_SHARES_OUT", , "1M")</f>
        <v>3.3255622617689689</v>
      </c>
      <c r="D2657" s="3">
        <f>_xll.SNL.Clients.Office.Excel.Functions.SPG(A2657, "SP_VOLUME_AVG_WEEKLY_TO_SHARES_OUT", , "3M")</f>
        <v>4.3177936492195705</v>
      </c>
      <c r="E2657" s="3">
        <f>_xll.SNL.Clients.Office.Excel.Functions.SPG(A2657, "SP_VOLUME_AVG_DAILY_TO_1YR_AVG_DAILY", , "1M")</f>
        <v>39.58</v>
      </c>
      <c r="F2657" s="3">
        <f>_xll.SNL.Clients.Office.Excel.Functions.SPG(A2657, "SP_VOLUME_AVG_DAILY_TO_1YR_AVG_DAILY", , "3M")</f>
        <v>51.39</v>
      </c>
      <c r="G2657" s="2" t="str">
        <f>_xll.SNL.Clients.Office.Excel.Functions.SPG(A2657, "IQ_SECTOR")</f>
        <v>Consumer Discretionary</v>
      </c>
      <c r="H2657" s="2" t="str">
        <f>_xll.SNL.Clients.Office.Excel.Functions.SPG(A2657, "IQ_INDUSTRY_GROUP")</f>
        <v>Consumer Discretionary Distribution and Retail</v>
      </c>
      <c r="I2657" s="2" t="str">
        <f>_xll.SNL.Clients.Office.Excel.Functions.SPG(A2657, "IQ_INDUSTRY")</f>
        <v>Broadline Retail</v>
      </c>
      <c r="J2657" s="2" t="str">
        <f>_xll.SNL.Clients.Office.Excel.Functions.SPG(A2657, "IQ_PRIMARY_INDUSTRY")</f>
        <v>Broadline Retail</v>
      </c>
      <c r="K2657" s="2" t="str">
        <f>_xll.SNL.Clients.Office.Excel.Functions.SPG(A2657, "NAICS_CODE", "Primary")</f>
        <v>455219 - All Other General Merchandise Retailers</v>
      </c>
      <c r="L2657" s="2" t="str">
        <f>_xll.SNL.Clients.Office.Excel.Functions.SPG(A2657, "SP_TOPICTAG")</f>
        <v>Consumer Research; Data Integration; Social Media Marketing; Customer Analytics; Ad Targeting</v>
      </c>
      <c r="M2657" s="3">
        <f>_xll.SNL.Clients.Office.Excel.Functions.SPG(A2657, "SP_PCT_SHARES_OWNED_ALL_INSTITUTIONS")</f>
        <v>44.35</v>
      </c>
      <c r="N2657" s="2" t="str">
        <f>_xll.SNL.Clients.Office.Excel.Functions.SPG(A2657, "RD_CREDIT_RATING_GLOBAL", "Issuer Credit Rating", "Local Currency LT|0")</f>
        <v/>
      </c>
      <c r="O2657" s="2" t="str">
        <f>_xll.SNL.Clients.Office.Excel.Functions.SPG(A2657, "RD_CWOL_GLOBAL", "Issuer Credit Rating", "Local Currency LT|0")</f>
        <v/>
      </c>
      <c r="P2657" s="2" t="str">
        <f>_xll.SNL.Clients.Office.Excel.Functions.SPG(A2657, "RD_RATING_ACTION_GLOBAL", "Issuer Credit Rating", "Local Currency LT|0")</f>
        <v/>
      </c>
      <c r="Q2657" s="1" t="str">
        <f>_xll.SNL.Clients.Office.Excel.Functions.SPG(A2657, "RD_LAST_REVIEW_DATE_GLOBAL", "Issuer Credit Rating", "Local Currency LT")</f>
        <v/>
      </c>
      <c r="R2657" s="1" t="str">
        <f>_xll.SNL.Clients.Office.Excel.Functions.SPG(A2657, "RD_CREDIT_RATING_DATE_GLOBAL", "Issuer Credit Rating", "Local Currency LT|0")</f>
        <v/>
      </c>
      <c r="S2657" s="1" t="str">
        <f>_xll.SNL.Clients.Office.Excel.Functions.SPG(A2657, "RD_CREDIT_WATCH_OUTLOOK_DATE_GLOBAL", "Issuer Credit Rating", "Local Currency LT|0")</f>
        <v/>
      </c>
      <c r="T2657" s="2" t="str">
        <f>_xll.SNL.Clients.Office.Excel.Functions.SPG(A2657, "SP_BUSINESS_DESCRIPTION")</f>
        <v>ContextLogic Inc. does not have significant operations. It focuses on identifying, evaluating, and executing strategic opportunities. Previously, it was engaged in the marketplace and logistics business operations. ContextLogic Inc. was incorporated in 2010 and is headquartered in Oakland, California.</v>
      </c>
    </row>
    <row r="2658" spans="1:20" x14ac:dyDescent="0.3">
      <c r="A2658" s="5" t="s">
        <v>2504</v>
      </c>
      <c r="B2658" s="1" t="str">
        <f>_xll.SNL.Clients.Office.Excel.Functions.SPG(A2658,"SP_IPO_DATE")</f>
        <v/>
      </c>
      <c r="C2658" s="3">
        <f>_xll.SNL.Clients.Office.Excel.Functions.SPG(A2658, "SP_VOLUME_AVG_WEEKLY_TO_SHARES_OUT", , "1M")</f>
        <v>8.3657073513990774</v>
      </c>
      <c r="D2658" s="3">
        <f>_xll.SNL.Clients.Office.Excel.Functions.SPG(A2658, "SP_VOLUME_AVG_WEEKLY_TO_SHARES_OUT", , "3M")</f>
        <v>6.8623978399294083</v>
      </c>
      <c r="E2658" s="3">
        <f>_xll.SNL.Clients.Office.Excel.Functions.SPG(A2658, "SP_VOLUME_AVG_DAILY_TO_1YR_AVG_DAILY", , "1M")</f>
        <v>135.35</v>
      </c>
      <c r="F2658" s="3">
        <f>_xll.SNL.Clients.Office.Excel.Functions.SPG(A2658, "SP_VOLUME_AVG_DAILY_TO_1YR_AVG_DAILY", , "3M")</f>
        <v>111.03</v>
      </c>
      <c r="G2658" s="2" t="str">
        <f>_xll.SNL.Clients.Office.Excel.Functions.SPG(A2658, "IQ_SECTOR")</f>
        <v>Communication Services</v>
      </c>
      <c r="H2658" s="2" t="str">
        <f>_xll.SNL.Clients.Office.Excel.Functions.SPG(A2658, "IQ_INDUSTRY_GROUP")</f>
        <v>Media and Entertainment</v>
      </c>
      <c r="I2658" s="2" t="str">
        <f>_xll.SNL.Clients.Office.Excel.Functions.SPG(A2658, "IQ_INDUSTRY")</f>
        <v>Entertainment</v>
      </c>
      <c r="J2658" s="2" t="str">
        <f>_xll.SNL.Clients.Office.Excel.Functions.SPG(A2658, "IQ_PRIMARY_INDUSTRY")</f>
        <v>Interactive Home Entertainment</v>
      </c>
      <c r="K2658" s="2" t="str">
        <f>_xll.SNL.Clients.Office.Excel.Functions.SPG(A2658, "NAICS_CODE", "Primary")</f>
        <v>513210 - Software Publishers</v>
      </c>
      <c r="L2658" s="2" t="str">
        <f>_xll.SNL.Clients.Office.Excel.Functions.SPG(A2658, "SP_TOPICTAG")</f>
        <v>Machine Learning; Cloud Infrastructure; Cloud Storage; Team Collaboration; Content Creation; Autonomous Vehicles; Video Games</v>
      </c>
      <c r="M2658" s="3">
        <f>_xll.SNL.Clients.Office.Excel.Functions.SPG(A2658, "SP_PCT_SHARES_OWNED_ALL_INSTITUTIONS")</f>
        <v>68.08</v>
      </c>
      <c r="N2658" s="2" t="str">
        <f>_xll.SNL.Clients.Office.Excel.Functions.SPG(A2658, "RD_CREDIT_RATING_GLOBAL", "Issuer Credit Rating", "Local Currency LT|0")</f>
        <v>BB+</v>
      </c>
      <c r="O2658" s="2" t="str">
        <f>_xll.SNL.Clients.Office.Excel.Functions.SPG(A2658, "RD_CWOL_GLOBAL", "Issuer Credit Rating", "Local Currency LT|0")</f>
        <v>Stable</v>
      </c>
      <c r="P2658" s="2" t="str">
        <f>_xll.SNL.Clients.Office.Excel.Functions.SPG(A2658, "RD_RATING_ACTION_GLOBAL", "Issuer Credit Rating", "Local Currency LT|0")</f>
        <v>Upgrade | CreditWatch/Outlook (06/18/2024)</v>
      </c>
      <c r="Q2658" s="1">
        <f>_xll.SNL.Clients.Office.Excel.Functions.SPG(A2658, "RD_LAST_REVIEW_DATE_GLOBAL", "Issuer Credit Rating", "Local Currency LT")</f>
        <v>45463</v>
      </c>
      <c r="R2658" s="1">
        <f>_xll.SNL.Clients.Office.Excel.Functions.SPG(A2658, "RD_CREDIT_RATING_DATE_GLOBAL", "Issuer Credit Rating", "Local Currency LT|0")</f>
        <v>45461</v>
      </c>
      <c r="S2658" s="1">
        <f>_xll.SNL.Clients.Office.Excel.Functions.SPG(A2658, "RD_CREDIT_WATCH_OUTLOOK_DATE_GLOBAL", "Issuer Credit Rating", "Local Currency LT|0")</f>
        <v>45461</v>
      </c>
      <c r="T2658" s="2" t="str">
        <f>_xll.SNL.Clients.Office.Excel.Functions.SPG(A2658, "SP_BUSINESS_DESCRIPTION")</f>
        <v>Roblox Corporation develops and operates an online entertainment platform in the United States and internationally. It offers Roblox Studio, a free toolset that allows developers and creators to build, publish, and operate 3D experiences, and other content; Roblox Client, an application that allows users to explore 3D experience; and Roblox Cloud, which provides services and infrastructure that power the platform. Roblox Corporation was incorporated in 2004 and is headquartered in San Mateo, California.</v>
      </c>
    </row>
    <row r="2659" spans="1:20" x14ac:dyDescent="0.3">
      <c r="A2659" s="5" t="s">
        <v>2505</v>
      </c>
      <c r="B2659" s="1">
        <f>_xll.SNL.Clients.Office.Excel.Functions.SPG(A2659,"SP_IPO_DATE")</f>
        <v>44363</v>
      </c>
      <c r="C2659" s="3">
        <f>_xll.SNL.Clients.Office.Excel.Functions.SPG(A2659, "SP_VOLUME_AVG_WEEKLY_TO_SHARES_OUT", , "1M")</f>
        <v>485.54107555374048</v>
      </c>
      <c r="D2659" s="3">
        <f>_xll.SNL.Clients.Office.Excel.Functions.SPG(A2659, "SP_VOLUME_AVG_WEEKLY_TO_SHARES_OUT", , "3M")</f>
        <v>274.28148727351652</v>
      </c>
      <c r="E2659" s="3">
        <f>_xll.SNL.Clients.Office.Excel.Functions.SPG(A2659, "SP_VOLUME_AVG_DAILY_TO_1YR_AVG_DAILY", , "1M")</f>
        <v>311.79000000000002</v>
      </c>
      <c r="F2659" s="3">
        <f>_xll.SNL.Clients.Office.Excel.Functions.SPG(A2659, "SP_VOLUME_AVG_DAILY_TO_1YR_AVG_DAILY", , "3M")</f>
        <v>176.13</v>
      </c>
      <c r="G2659" s="2" t="str">
        <f>_xll.SNL.Clients.Office.Excel.Functions.SPG(A2659, "IQ_SECTOR")</f>
        <v>Health Care</v>
      </c>
      <c r="H2659" s="2" t="str">
        <f>_xll.SNL.Clients.Office.Excel.Functions.SPG(A2659, "IQ_INDUSTRY_GROUP")</f>
        <v>Health Care Equipment and Services</v>
      </c>
      <c r="I2659" s="2" t="str">
        <f>_xll.SNL.Clients.Office.Excel.Functions.SPG(A2659, "IQ_INDUSTRY")</f>
        <v>Health Care Technology</v>
      </c>
      <c r="J2659" s="2" t="str">
        <f>_xll.SNL.Clients.Office.Excel.Functions.SPG(A2659, "IQ_PRIMARY_INDUSTRY")</f>
        <v>Health Care Technology</v>
      </c>
      <c r="K2659" s="2" t="str">
        <f>_xll.SNL.Clients.Office.Excel.Functions.SPG(A2659, "NAICS_CODE", "Primary")</f>
        <v>513210 - Software Publishers</v>
      </c>
      <c r="L2659" s="2" t="str">
        <f>_xll.SNL.Clients.Office.Excel.Functions.SPG(A2659, "SP_TOPICTAG")</f>
        <v>Data Integration; Health Diagnostics; MHealth; Machine Learning; Artificial Intelligence; Hematology; Immunology</v>
      </c>
      <c r="M2659" s="3">
        <f>_xll.SNL.Clients.Office.Excel.Functions.SPG(A2659, "SP_PCT_SHARES_OWNED_ALL_INSTITUTIONS")</f>
        <v>8.4600000000000009</v>
      </c>
      <c r="N2659" s="2" t="str">
        <f>_xll.SNL.Clients.Office.Excel.Functions.SPG(A2659, "RD_CREDIT_RATING_GLOBAL", "Issuer Credit Rating", "Local Currency LT|0")</f>
        <v/>
      </c>
      <c r="O2659" s="2" t="str">
        <f>_xll.SNL.Clients.Office.Excel.Functions.SPG(A2659, "RD_CWOL_GLOBAL", "Issuer Credit Rating", "Local Currency LT|0")</f>
        <v/>
      </c>
      <c r="P2659" s="2" t="str">
        <f>_xll.SNL.Clients.Office.Excel.Functions.SPG(A2659, "RD_RATING_ACTION_GLOBAL", "Issuer Credit Rating", "Local Currency LT|0")</f>
        <v/>
      </c>
      <c r="Q2659" s="1" t="str">
        <f>_xll.SNL.Clients.Office.Excel.Functions.SPG(A2659, "RD_LAST_REVIEW_DATE_GLOBAL", "Issuer Credit Rating", "Local Currency LT")</f>
        <v/>
      </c>
      <c r="R2659" s="1" t="str">
        <f>_xll.SNL.Clients.Office.Excel.Functions.SPG(A2659, "RD_CREDIT_RATING_DATE_GLOBAL", "Issuer Credit Rating", "Local Currency LT|0")</f>
        <v/>
      </c>
      <c r="S2659" s="1" t="str">
        <f>_xll.SNL.Clients.Office.Excel.Functions.SPG(A2659, "RD_CREDIT_WATCH_OUTLOOK_DATE_GLOBAL", "Issuer Credit Rating", "Local Currency LT|0")</f>
        <v/>
      </c>
      <c r="T2659" s="2" t="str">
        <f>_xll.SNL.Clients.Office.Excel.Functions.SPG(A2659, "SP_BUSINESS_DESCRIPTION")</f>
        <v>iSpecimen Inc. provides technology that connects life science researchers who need human biofluids, tissues, and living cells for their research with biospecimens available in healthcare provider organizations worldwide. Its cloud-based technology enables scientists to search for specimens and patients across a network of hospitals, clinics, private practice groups, laboratories, blood centers, biobanks, clinical research sites, and cadaveric donation centers. The company develops and operates iSpecimen Marketplace, a proprietary online marketplace platform that connects medical researchers who need access to subjects, samples, and data with hospitals, laboratories, and other organizations who have access to them. It serves biopharmaceutical companies, in vitro diagnostic companies, and government/academic institutions. iSpecimen Inc. was incorporated in 2009 and is headquartered in Lexington, Massachusetts.</v>
      </c>
    </row>
    <row r="2660" spans="1:20" x14ac:dyDescent="0.3">
      <c r="A2660" s="5" t="s">
        <v>2506</v>
      </c>
      <c r="B2660" s="1">
        <f>_xll.SNL.Clients.Office.Excel.Functions.SPG(A2660,"SP_IPO_DATE")</f>
        <v>44174</v>
      </c>
      <c r="C2660" s="3">
        <f>_xll.SNL.Clients.Office.Excel.Functions.SPG(A2660, "SP_VOLUME_AVG_WEEKLY_TO_SHARES_OUT", , "1M")</f>
        <v>1.6383675802866398</v>
      </c>
      <c r="D2660" s="3">
        <f>_xll.SNL.Clients.Office.Excel.Functions.SPG(A2660, "SP_VOLUME_AVG_WEEKLY_TO_SHARES_OUT", , "3M")</f>
        <v>1.716479863479387</v>
      </c>
      <c r="E2660" s="3">
        <f>_xll.SNL.Clients.Office.Excel.Functions.SPG(A2660, "SP_VOLUME_AVG_DAILY_TO_1YR_AVG_DAILY", , "1M")</f>
        <v>88.46</v>
      </c>
      <c r="F2660" s="3">
        <f>_xll.SNL.Clients.Office.Excel.Functions.SPG(A2660, "SP_VOLUME_AVG_DAILY_TO_1YR_AVG_DAILY", , "3M")</f>
        <v>92.68</v>
      </c>
      <c r="G2660" s="2" t="str">
        <f>_xll.SNL.Clients.Office.Excel.Functions.SPG(A2660, "IQ_SECTOR")</f>
        <v>Industrials</v>
      </c>
      <c r="H2660" s="2" t="str">
        <f>_xll.SNL.Clients.Office.Excel.Functions.SPG(A2660, "IQ_INDUSTRY_GROUP")</f>
        <v>Capital Goods</v>
      </c>
      <c r="I2660" s="2" t="str">
        <f>_xll.SNL.Clients.Office.Excel.Functions.SPG(A2660, "IQ_INDUSTRY")</f>
        <v>Machinery</v>
      </c>
      <c r="J2660" s="2" t="str">
        <f>_xll.SNL.Clients.Office.Excel.Functions.SPG(A2660, "IQ_PRIMARY_INDUSTRY")</f>
        <v>Agricultural and Farm Machinery</v>
      </c>
      <c r="K2660" s="2" t="str">
        <f>_xll.SNL.Clients.Office.Excel.Functions.SPG(A2660, "NAICS_CODE", "Primary")</f>
        <v>333112 - Lawn and Garden Tractor and Home Lawn and Garden Equipment Manufacturing</v>
      </c>
      <c r="L2660" s="2" t="str">
        <f>_xll.SNL.Clients.Office.Excel.Functions.SPG(A2660, "SP_TOPICTAG")</f>
        <v>Cannabis; Farming; Horticulture; Hydroponics; Organic</v>
      </c>
      <c r="M2660" s="3">
        <f>_xll.SNL.Clients.Office.Excel.Functions.SPG(A2660, "SP_PCT_SHARES_OWNED_ALL_INSTITUTIONS")</f>
        <v>19.45</v>
      </c>
      <c r="N2660" s="2" t="str">
        <f>_xll.SNL.Clients.Office.Excel.Functions.SPG(A2660, "RD_CREDIT_RATING_GLOBAL", "Issuer Credit Rating", "Local Currency LT|0")</f>
        <v/>
      </c>
      <c r="O2660" s="2" t="str">
        <f>_xll.SNL.Clients.Office.Excel.Functions.SPG(A2660, "RD_CWOL_GLOBAL", "Issuer Credit Rating", "Local Currency LT|0")</f>
        <v/>
      </c>
      <c r="P2660" s="2" t="str">
        <f>_xll.SNL.Clients.Office.Excel.Functions.SPG(A2660, "RD_RATING_ACTION_GLOBAL", "Issuer Credit Rating", "Local Currency LT|0")</f>
        <v/>
      </c>
      <c r="Q2660" s="1" t="str">
        <f>_xll.SNL.Clients.Office.Excel.Functions.SPG(A2660, "RD_LAST_REVIEW_DATE_GLOBAL", "Issuer Credit Rating", "Local Currency LT")</f>
        <v/>
      </c>
      <c r="R2660" s="1" t="str">
        <f>_xll.SNL.Clients.Office.Excel.Functions.SPG(A2660, "RD_CREDIT_RATING_DATE_GLOBAL", "Issuer Credit Rating", "Local Currency LT|0")</f>
        <v/>
      </c>
      <c r="S2660" s="1" t="str">
        <f>_xll.SNL.Clients.Office.Excel.Functions.SPG(A2660, "RD_CREDIT_WATCH_OUTLOOK_DATE_GLOBAL", "Issuer Credit Rating", "Local Currency LT|0")</f>
        <v/>
      </c>
      <c r="T2660" s="2" t="str">
        <f>_xll.SNL.Clients.Office.Excel.Functions.SPG(A2660, "SP_BUSINESS_DESCRIPTION")</f>
        <v>Hydrofarm Holdings Group, Inc., together with its subsidiaries, manufactures and distributes controlled environment agriculture (CEA) equipment and supplies in the United States and Canada. The company provides agricultural lighting devices, indoor climate control equipment, and nutrients, as well as plant additives used to grow, farm, and cultivate cannabis, flowers, fruits, plants, vegetables, grains, and herbs in controlled environment. It is also involved in the distribution of CEA equipment and supplies comprising nutrients and fertilizers; grow light systems; horticulture benches and racking systems; heating, ventilation, and air conditioning systems; humidity and carbon dioxide monitors and controllers; water pumps, heaters, chillers, and filters; and various growing media typically made from soil, peat, rock wool or coconut fiber, and others. The company offers its products to specialty hydroponic retailers, commercial resellers and greenhouse builders, garden centers, hardware stores, and e-commerce retailers under the Active Air, Active Aqua, Aurora Peat Products, HEAVY 16, House &amp; Garden, Gaia Green, Grotek, Innovative Growers Equipment, Mad Farmer, Phantom, PHOTOBIO, Procision, Roots Organics, Soul, and SunBlaster brands. It serves its products through a range of commercial and home gardening equipment and supplies retailers. Hydrofarm Holdings Group, Inc. was founded in 1977 and is based in Shoemakersville, Pennsylvania.</v>
      </c>
    </row>
    <row r="2661" spans="1:20" x14ac:dyDescent="0.3">
      <c r="A2661" s="5" t="s">
        <v>2507</v>
      </c>
      <c r="B2661" s="1">
        <f>_xll.SNL.Clients.Office.Excel.Functions.SPG(A2661,"SP_IPO_DATE")</f>
        <v>44173</v>
      </c>
      <c r="C2661" s="3">
        <f>_xll.SNL.Clients.Office.Excel.Functions.SPG(A2661, "SP_VOLUME_AVG_WEEKLY_TO_SHARES_OUT", , "1M")</f>
        <v>4.5803409069515526</v>
      </c>
      <c r="D2661" s="3">
        <f>_xll.SNL.Clients.Office.Excel.Functions.SPG(A2661, "SP_VOLUME_AVG_WEEKLY_TO_SHARES_OUT", , "3M")</f>
        <v>3.8057153074234371</v>
      </c>
      <c r="E2661" s="3">
        <f>_xll.SNL.Clients.Office.Excel.Functions.SPG(A2661, "SP_VOLUME_AVG_DAILY_TO_1YR_AVG_DAILY", , "1M")</f>
        <v>96.98</v>
      </c>
      <c r="F2661" s="3">
        <f>_xll.SNL.Clients.Office.Excel.Functions.SPG(A2661, "SP_VOLUME_AVG_DAILY_TO_1YR_AVG_DAILY", , "3M")</f>
        <v>80.58</v>
      </c>
      <c r="G2661" s="2" t="str">
        <f>_xll.SNL.Clients.Office.Excel.Functions.SPG(A2661, "IQ_SECTOR")</f>
        <v>Consumer Discretionary</v>
      </c>
      <c r="H2661" s="2" t="str">
        <f>_xll.SNL.Clients.Office.Excel.Functions.SPG(A2661, "IQ_INDUSTRY_GROUP")</f>
        <v>Consumer Services</v>
      </c>
      <c r="I2661" s="2" t="str">
        <f>_xll.SNL.Clients.Office.Excel.Functions.SPG(A2661, "IQ_INDUSTRY")</f>
        <v>Hotels, Restaurants and Leisure</v>
      </c>
      <c r="J2661" s="2" t="str">
        <f>_xll.SNL.Clients.Office.Excel.Functions.SPG(A2661, "IQ_PRIMARY_INDUSTRY")</f>
        <v>Restaurants</v>
      </c>
      <c r="K2661" s="2" t="str">
        <f>_xll.SNL.Clients.Office.Excel.Functions.SPG(A2661, "NAICS_CODE", "Primary")</f>
        <v>513210 - Software Publishers</v>
      </c>
      <c r="L2661" s="2" t="str">
        <f>_xll.SNL.Clients.Office.Excel.Functions.SPG(A2661, "SP_TOPICTAG")</f>
        <v>Customer Relationship Management; Online Payments</v>
      </c>
      <c r="M2661" s="3">
        <f>_xll.SNL.Clients.Office.Excel.Functions.SPG(A2661, "SP_PCT_SHARES_OWNED_ALL_INSTITUTIONS")</f>
        <v>76.31</v>
      </c>
      <c r="N2661" s="2" t="str">
        <f>_xll.SNL.Clients.Office.Excel.Functions.SPG(A2661, "RD_CREDIT_RATING_GLOBAL", "Issuer Credit Rating", "Local Currency LT|0")</f>
        <v/>
      </c>
      <c r="O2661" s="2" t="str">
        <f>_xll.SNL.Clients.Office.Excel.Functions.SPG(A2661, "RD_CWOL_GLOBAL", "Issuer Credit Rating", "Local Currency LT|0")</f>
        <v/>
      </c>
      <c r="P2661" s="2" t="str">
        <f>_xll.SNL.Clients.Office.Excel.Functions.SPG(A2661, "RD_RATING_ACTION_GLOBAL", "Issuer Credit Rating", "Local Currency LT|0")</f>
        <v/>
      </c>
      <c r="Q2661" s="1" t="str">
        <f>_xll.SNL.Clients.Office.Excel.Functions.SPG(A2661, "RD_LAST_REVIEW_DATE_GLOBAL", "Issuer Credit Rating", "Local Currency LT")</f>
        <v/>
      </c>
      <c r="R2661" s="1" t="str">
        <f>_xll.SNL.Clients.Office.Excel.Functions.SPG(A2661, "RD_CREDIT_RATING_DATE_GLOBAL", "Issuer Credit Rating", "Local Currency LT|0")</f>
        <v/>
      </c>
      <c r="S2661" s="1" t="str">
        <f>_xll.SNL.Clients.Office.Excel.Functions.SPG(A2661, "RD_CREDIT_WATCH_OUTLOOK_DATE_GLOBAL", "Issuer Credit Rating", "Local Currency LT|0")</f>
        <v/>
      </c>
      <c r="T2661" s="2" t="str">
        <f>_xll.SNL.Clients.Office.Excel.Functions.SPG(A2661, "SP_BUSINESS_DESCRIPTION")</f>
        <v>DoorDash, Inc., together with its subsidiaries, operates a commerce platform that connects merchants, consumers, and independent contractors in the United States and internationally. The company operates DoorDash Marketplace and Wolt Marketplace, which provide various services, such as customer acquisition, demand generation, order fulfillment, merchandising, payment processing, and customer support. It also offers membership programs, including DashPass and Wolt+; and DoorDash Drive On-Demand and Wolt Drive, which are white-label delivery fulfillment services, as well as provides services that help merchants establish online ordering, build branded mobile apps, enable tableside order and pay, and enhance customer support. The company was formerly known as Palo Alto Delivery Inc. and changed its name to DoorDash, Inc. in 2015. DoorDash, Inc. was founded in 2013 and is headquartered in San Francisco, California.</v>
      </c>
    </row>
    <row r="2662" spans="1:20" x14ac:dyDescent="0.3">
      <c r="A2662" s="5" t="s">
        <v>2508</v>
      </c>
      <c r="B2662" s="1" t="str">
        <f>_xll.SNL.Clients.Office.Excel.Functions.SPG(A2662,"SP_IPO_DATE")</f>
        <v/>
      </c>
      <c r="C2662" s="3">
        <f>_xll.SNL.Clients.Office.Excel.Functions.SPG(A2662, "SP_VOLUME_AVG_WEEKLY_TO_SHARES_OUT", , "1M")</f>
        <v>36.48421444396709</v>
      </c>
      <c r="D2662" s="3">
        <f>_xll.SNL.Clients.Office.Excel.Functions.SPG(A2662, "SP_VOLUME_AVG_WEEKLY_TO_SHARES_OUT", , "3M")</f>
        <v>27.142783637708266</v>
      </c>
      <c r="E2662" s="3">
        <f>_xll.SNL.Clients.Office.Excel.Functions.SPG(A2662, "SP_VOLUME_AVG_DAILY_TO_1YR_AVG_DAILY", , "1M")</f>
        <v>203.33</v>
      </c>
      <c r="F2662" s="3">
        <f>_xll.SNL.Clients.Office.Excel.Functions.SPG(A2662, "SP_VOLUME_AVG_DAILY_TO_1YR_AVG_DAILY", , "3M")</f>
        <v>151.27000000000001</v>
      </c>
      <c r="G2662" s="2" t="str">
        <f>_xll.SNL.Clients.Office.Excel.Functions.SPG(A2662, "IQ_SECTOR")</f>
        <v>Industrials</v>
      </c>
      <c r="H2662" s="2" t="str">
        <f>_xll.SNL.Clients.Office.Excel.Functions.SPG(A2662, "IQ_INDUSTRY_GROUP")</f>
        <v>Capital Goods</v>
      </c>
      <c r="I2662" s="2" t="str">
        <f>_xll.SNL.Clients.Office.Excel.Functions.SPG(A2662, "IQ_INDUSTRY")</f>
        <v>Electrical Equipment</v>
      </c>
      <c r="J2662" s="2" t="str">
        <f>_xll.SNL.Clients.Office.Excel.Functions.SPG(A2662, "IQ_PRIMARY_INDUSTRY")</f>
        <v>Electrical Components and Equipment</v>
      </c>
      <c r="K2662" s="2" t="str">
        <f>_xll.SNL.Clients.Office.Excel.Functions.SPG(A2662, "NAICS_CODE", "Primary")</f>
        <v>335999 - All Other Miscellaneous Electrical Equipment and Component Manufacturing</v>
      </c>
      <c r="L2662" s="2" t="str">
        <f>_xll.SNL.Clients.Office.Excel.Functions.SPG(A2662, "SP_TOPICTAG")</f>
        <v>Energy Storage; Fleet Management; GPS; IaaS (Infrastructure as a Service); Smart Energy; Electric Vehicle; ClimateTech; Electric Vehicle Charging Infrastructure</v>
      </c>
      <c r="M2662" s="3">
        <f>_xll.SNL.Clients.Office.Excel.Functions.SPG(A2662, "SP_PCT_SHARES_OWNED_ALL_INSTITUTIONS")</f>
        <v>39.49</v>
      </c>
      <c r="N2662" s="2" t="str">
        <f>_xll.SNL.Clients.Office.Excel.Functions.SPG(A2662, "RD_CREDIT_RATING_GLOBAL", "Issuer Credit Rating", "Local Currency LT|0")</f>
        <v/>
      </c>
      <c r="O2662" s="2" t="str">
        <f>_xll.SNL.Clients.Office.Excel.Functions.SPG(A2662, "RD_CWOL_GLOBAL", "Issuer Credit Rating", "Local Currency LT|0")</f>
        <v/>
      </c>
      <c r="P2662" s="2" t="str">
        <f>_xll.SNL.Clients.Office.Excel.Functions.SPG(A2662, "RD_RATING_ACTION_GLOBAL", "Issuer Credit Rating", "Local Currency LT|0")</f>
        <v/>
      </c>
      <c r="Q2662" s="1" t="str">
        <f>_xll.SNL.Clients.Office.Excel.Functions.SPG(A2662, "RD_LAST_REVIEW_DATE_GLOBAL", "Issuer Credit Rating", "Local Currency LT")</f>
        <v/>
      </c>
      <c r="R2662" s="1" t="str">
        <f>_xll.SNL.Clients.Office.Excel.Functions.SPG(A2662, "RD_CREDIT_RATING_DATE_GLOBAL", "Issuer Credit Rating", "Local Currency LT|0")</f>
        <v/>
      </c>
      <c r="S2662" s="1" t="str">
        <f>_xll.SNL.Clients.Office.Excel.Functions.SPG(A2662, "RD_CREDIT_WATCH_OUTLOOK_DATE_GLOBAL", "Issuer Credit Rating", "Local Currency LT|0")</f>
        <v/>
      </c>
      <c r="T2662" s="2" t="str">
        <f>_xll.SNL.Clients.Office.Excel.Functions.SPG(A2662, "SP_BUSINESS_DESCRIPTION")</f>
        <v>ChargePoint Holdings, Inc., together with its subsidiaries, provides electric vehicle (EV) charging networks and charging solutions in the North America and Europe. The company serves commercial, such as retail, workplace, hospitality, parking, recreation, municipal, education, and highway fast charge; fleet, which include delivery, take home, logistics, motor pool, transit, and shared mobility; and residential including single family homes and multi-family apartments and condominiums customers. ChargePoint Holdings, Inc. was founded in 2007 and is headquartered in Campbell, California.</v>
      </c>
    </row>
    <row r="2663" spans="1:20" x14ac:dyDescent="0.3">
      <c r="A2663" s="5" t="s">
        <v>2509</v>
      </c>
      <c r="B2663" s="1">
        <f>_xll.SNL.Clients.Office.Excel.Functions.SPG(A2663,"SP_IPO_DATE")</f>
        <v>44209</v>
      </c>
      <c r="C2663" s="3">
        <f>_xll.SNL.Clients.Office.Excel.Functions.SPG(A2663, "SP_VOLUME_AVG_WEEKLY_TO_SHARES_OUT", , "1M")</f>
        <v>7.1554840482657038</v>
      </c>
      <c r="D2663" s="3">
        <f>_xll.SNL.Clients.Office.Excel.Functions.SPG(A2663, "SP_VOLUME_AVG_WEEKLY_TO_SHARES_OUT", , "3M")</f>
        <v>8.7818281454802936</v>
      </c>
      <c r="E2663" s="3">
        <f>_xll.SNL.Clients.Office.Excel.Functions.SPG(A2663, "SP_VOLUME_AVG_DAILY_TO_1YR_AVG_DAILY", , "1M")</f>
        <v>76.02</v>
      </c>
      <c r="F2663" s="3">
        <f>_xll.SNL.Clients.Office.Excel.Functions.SPG(A2663, "SP_VOLUME_AVG_DAILY_TO_1YR_AVG_DAILY", , "3M")</f>
        <v>93.3</v>
      </c>
      <c r="G2663" s="2" t="str">
        <f>_xll.SNL.Clients.Office.Excel.Functions.SPG(A2663, "IQ_SECTOR")</f>
        <v>Consumer Discretionary</v>
      </c>
      <c r="H2663" s="2" t="str">
        <f>_xll.SNL.Clients.Office.Excel.Functions.SPG(A2663, "IQ_INDUSTRY_GROUP")</f>
        <v>Consumer Discretionary Distribution and Retail</v>
      </c>
      <c r="I2663" s="2" t="str">
        <f>_xll.SNL.Clients.Office.Excel.Functions.SPG(A2663, "IQ_INDUSTRY")</f>
        <v>Specialty Retail</v>
      </c>
      <c r="J2663" s="2" t="str">
        <f>_xll.SNL.Clients.Office.Excel.Functions.SPG(A2663, "IQ_PRIMARY_INDUSTRY")</f>
        <v>Other Specialty Retail</v>
      </c>
      <c r="K2663" s="2" t="str">
        <f>_xll.SNL.Clients.Office.Excel.Functions.SPG(A2663, "NAICS_CODE", "Primary")</f>
        <v>459910 - Pet and Pet Supplies Retailers</v>
      </c>
      <c r="L2663" s="2" t="str">
        <f>_xll.SNL.Clients.Office.Excel.Functions.SPG(A2663, "SP_TOPICTAG")</f>
        <v>Animal Feed; Food Delivery; Online Grocery; Pet Care; Pet Food and Supplies</v>
      </c>
      <c r="M2663" s="3">
        <f>_xll.SNL.Clients.Office.Excel.Functions.SPG(A2663, "SP_PCT_SHARES_OWNED_ALL_INSTITUTIONS")</f>
        <v>37.31</v>
      </c>
      <c r="N2663" s="2" t="str">
        <f>_xll.SNL.Clients.Office.Excel.Functions.SPG(A2663, "RD_CREDIT_RATING_GLOBAL", "Issuer Credit Rating", "Local Currency LT|0")</f>
        <v>B</v>
      </c>
      <c r="O2663" s="2" t="str">
        <f>_xll.SNL.Clients.Office.Excel.Functions.SPG(A2663, "RD_CWOL_GLOBAL", "Issuer Credit Rating", "Local Currency LT|0")</f>
        <v>Negative</v>
      </c>
      <c r="P2663" s="2" t="str">
        <f>_xll.SNL.Clients.Office.Excel.Functions.SPG(A2663, "RD_RATING_ACTION_GLOBAL", "Issuer Credit Rating", "Local Currency LT|0")</f>
        <v>Downgrade | CreditWatch/Outlook (04/05/2024)</v>
      </c>
      <c r="Q2663" s="1">
        <f>_xll.SNL.Clients.Office.Excel.Functions.SPG(A2663, "RD_LAST_REVIEW_DATE_GLOBAL", "Issuer Credit Rating", "Local Currency LT")</f>
        <v>45699</v>
      </c>
      <c r="R2663" s="1">
        <f>_xll.SNL.Clients.Office.Excel.Functions.SPG(A2663, "RD_CREDIT_RATING_DATE_GLOBAL", "Issuer Credit Rating", "Local Currency LT|0")</f>
        <v>45387</v>
      </c>
      <c r="S2663" s="1">
        <f>_xll.SNL.Clients.Office.Excel.Functions.SPG(A2663, "RD_CREDIT_WATCH_OUTLOOK_DATE_GLOBAL", "Issuer Credit Rating", "Local Currency LT|0")</f>
        <v>45387</v>
      </c>
      <c r="T2663" s="2" t="str">
        <f>_xll.SNL.Clients.Office.Excel.Functions.SPG(A2663, "SP_BUSINESS_DESCRIPTION")</f>
        <v>Petco Health and Wellness Company, Inc., operates as a health and wellness company, focuses on enhancing the lives of pets, pet parents, and its Petco partners in the United States, Mexico, and Puerto Rico. The company provides veterinary care, grooming, training, tele-health, and Vital Care and pet health insurance services, as well as veterinary services through Vetco mobile clinics. It also offers pet consumables, supplies, and services through its petco.com, petcoach.co, petinsurancequotes.com, and pupbox.com websites. The company offers its products under the WholeHearted, Reddy, and Well &amp; Good brands. Petco Health and Wellness Company, Inc. was founded in 1965 and is headquartered in San Diego, California.</v>
      </c>
    </row>
    <row r="2664" spans="1:20" x14ac:dyDescent="0.3">
      <c r="A2664" s="5" t="s">
        <v>2510</v>
      </c>
      <c r="B2664" s="1" t="str">
        <f>_xll.SNL.Clients.Office.Excel.Functions.SPG(A2664,"SP_IPO_DATE")</f>
        <v/>
      </c>
      <c r="C2664" s="3">
        <f>_xll.SNL.Clients.Office.Excel.Functions.SPG(A2664, "SP_VOLUME_AVG_WEEKLY_TO_SHARES_OUT", , "1M")</f>
        <v>3.1609155864317948</v>
      </c>
      <c r="D2664" s="3">
        <f>_xll.SNL.Clients.Office.Excel.Functions.SPG(A2664, "SP_VOLUME_AVG_WEEKLY_TO_SHARES_OUT", , "3M")</f>
        <v>6.9365952596186515</v>
      </c>
      <c r="E2664" s="3">
        <f>_xll.SNL.Clients.Office.Excel.Functions.SPG(A2664, "SP_VOLUME_AVG_DAILY_TO_1YR_AVG_DAILY", , "1M")</f>
        <v>25.25</v>
      </c>
      <c r="F2664" s="3">
        <f>_xll.SNL.Clients.Office.Excel.Functions.SPG(A2664, "SP_VOLUME_AVG_DAILY_TO_1YR_AVG_DAILY", , "3M")</f>
        <v>55.41</v>
      </c>
      <c r="G2664" s="2" t="str">
        <f>_xll.SNL.Clients.Office.Excel.Functions.SPG(A2664, "IQ_SECTOR")</f>
        <v>Health Care</v>
      </c>
      <c r="H2664" s="2" t="str">
        <f>_xll.SNL.Clients.Office.Excel.Functions.SPG(A2664, "IQ_INDUSTRY_GROUP")</f>
        <v>Pharmaceuticals, Biotechnology and Life Sciences</v>
      </c>
      <c r="I2664" s="2" t="str">
        <f>_xll.SNL.Clients.Office.Excel.Functions.SPG(A2664, "IQ_INDUSTRY")</f>
        <v>Biotechnology</v>
      </c>
      <c r="J2664" s="2" t="str">
        <f>_xll.SNL.Clients.Office.Excel.Functions.SPG(A2664, "IQ_PRIMARY_INDUSTRY")</f>
        <v>Biotechnology</v>
      </c>
      <c r="K2664" s="2" t="str">
        <f>_xll.SNL.Clients.Office.Excel.Functions.SPG(A2664, "NAICS_CODE", "Primary")</f>
        <v>325414 - Biological Product (except Diagnostic) Manufacturing</v>
      </c>
      <c r="L2664" s="2" t="str">
        <f>_xll.SNL.Clients.Office.Excel.Functions.SPG(A2664, "SP_TOPICTAG")</f>
        <v>Neuroscience; Central Nervous System; Chronic Diseases; Genetic Disorder; Neurology; Oncology; Psychiatry</v>
      </c>
      <c r="M2664" s="3">
        <f>_xll.SNL.Clients.Office.Excel.Functions.SPG(A2664, "SP_PCT_SHARES_OWNED_ALL_INSTITUTIONS")</f>
        <v>4.25</v>
      </c>
      <c r="N2664" s="2" t="str">
        <f>_xll.SNL.Clients.Office.Excel.Functions.SPG(A2664, "RD_CREDIT_RATING_GLOBAL", "Issuer Credit Rating", "Local Currency LT|0")</f>
        <v/>
      </c>
      <c r="O2664" s="2" t="str">
        <f>_xll.SNL.Clients.Office.Excel.Functions.SPG(A2664, "RD_CWOL_GLOBAL", "Issuer Credit Rating", "Local Currency LT|0")</f>
        <v/>
      </c>
      <c r="P2664" s="2" t="str">
        <f>_xll.SNL.Clients.Office.Excel.Functions.SPG(A2664, "RD_RATING_ACTION_GLOBAL", "Issuer Credit Rating", "Local Currency LT|0")</f>
        <v/>
      </c>
      <c r="Q2664" s="1" t="str">
        <f>_xll.SNL.Clients.Office.Excel.Functions.SPG(A2664, "RD_LAST_REVIEW_DATE_GLOBAL", "Issuer Credit Rating", "Local Currency LT")</f>
        <v/>
      </c>
      <c r="R2664" s="1" t="str">
        <f>_xll.SNL.Clients.Office.Excel.Functions.SPG(A2664, "RD_CREDIT_RATING_DATE_GLOBAL", "Issuer Credit Rating", "Local Currency LT|0")</f>
        <v/>
      </c>
      <c r="S2664" s="1" t="str">
        <f>_xll.SNL.Clients.Office.Excel.Functions.SPG(A2664, "RD_CREDIT_WATCH_OUTLOOK_DATE_GLOBAL", "Issuer Credit Rating", "Local Currency LT|0")</f>
        <v/>
      </c>
      <c r="T2664" s="2" t="str">
        <f>_xll.SNL.Clients.Office.Excel.Functions.SPG(A2664, "SP_BUSINESS_DESCRIPTION")</f>
        <v>Synaptogenix, Inc. operates as a clinical-stage biopharmaceutical company. It is conducting clinical and preclinical studies of its lead therapeutic candidate, Bryostatin-1, in Alzheimer's disease. Its preclinical studies have also demonstrated bryostatin's regenerative mechanisms of action for the rare disease Fragile X syndrome, and for other neurodegenerative disorders, such as multiple sclerosis, stroke, and traumatic brain injury. The U.S. Food and Drug Administration has granted Orphan Drug Designation to Synaptogenix for Bryostatin-1 as a treatment for Fragile X syndrome. The company was incorporated in 2012 and is headquartered in New York, New York.</v>
      </c>
    </row>
    <row r="2665" spans="1:20" x14ac:dyDescent="0.3">
      <c r="A2665" s="5" t="s">
        <v>2511</v>
      </c>
      <c r="B2665" s="1" t="str">
        <f>_xll.SNL.Clients.Office.Excel.Functions.SPG(A2665,"SP_IPO_DATE")</f>
        <v/>
      </c>
      <c r="C2665" s="3">
        <f>_xll.SNL.Clients.Office.Excel.Functions.SPG(A2665, "SP_VOLUME_AVG_WEEKLY_TO_SHARES_OUT", , "1M")</f>
        <v>9.8028005938760572</v>
      </c>
      <c r="D2665" s="3">
        <f>_xll.SNL.Clients.Office.Excel.Functions.SPG(A2665, "SP_VOLUME_AVG_WEEKLY_TO_SHARES_OUT", , "3M")</f>
        <v>8.6356221506057054</v>
      </c>
      <c r="E2665" s="3">
        <f>_xll.SNL.Clients.Office.Excel.Functions.SPG(A2665, "SP_VOLUME_AVG_DAILY_TO_1YR_AVG_DAILY", , "1M")</f>
        <v>181.85</v>
      </c>
      <c r="F2665" s="3">
        <f>_xll.SNL.Clients.Office.Excel.Functions.SPG(A2665, "SP_VOLUME_AVG_DAILY_TO_1YR_AVG_DAILY", , "3M")</f>
        <v>160.19999999999999</v>
      </c>
      <c r="G2665" s="2" t="str">
        <f>_xll.SNL.Clients.Office.Excel.Functions.SPG(A2665, "IQ_SECTOR")</f>
        <v>Health Care</v>
      </c>
      <c r="H2665" s="2" t="str">
        <f>_xll.SNL.Clients.Office.Excel.Functions.SPG(A2665, "IQ_INDUSTRY_GROUP")</f>
        <v>Health Care Equipment and Services</v>
      </c>
      <c r="I2665" s="2" t="str">
        <f>_xll.SNL.Clients.Office.Excel.Functions.SPG(A2665, "IQ_INDUSTRY")</f>
        <v>Health Care Equipment and Supplies</v>
      </c>
      <c r="J2665" s="2" t="str">
        <f>_xll.SNL.Clients.Office.Excel.Functions.SPG(A2665, "IQ_PRIMARY_INDUSTRY")</f>
        <v>Health Care Equipment</v>
      </c>
      <c r="K2665" s="2" t="str">
        <f>_xll.SNL.Clients.Office.Excel.Functions.SPG(A2665, "NAICS_CODE", "Primary")</f>
        <v>33911 - Medical Equipment and Supplies Manufacturing</v>
      </c>
      <c r="L2665" s="2" t="str">
        <f>_xll.SNL.Clients.Office.Excel.Functions.SPG(A2665, "SP_TOPICTAG")</f>
        <v>Health Diagnostics; MHealth; E-learning; Video Chat; Assistive Technology; Artificial Intelligence</v>
      </c>
      <c r="M2665" s="3">
        <f>_xll.SNL.Clients.Office.Excel.Functions.SPG(A2665, "SP_PCT_SHARES_OWNED_ALL_INSTITUTIONS")</f>
        <v>23.96</v>
      </c>
      <c r="N2665" s="2" t="str">
        <f>_xll.SNL.Clients.Office.Excel.Functions.SPG(A2665, "RD_CREDIT_RATING_GLOBAL", "Issuer Credit Rating", "Local Currency LT|0")</f>
        <v/>
      </c>
      <c r="O2665" s="2" t="str">
        <f>_xll.SNL.Clients.Office.Excel.Functions.SPG(A2665, "RD_CWOL_GLOBAL", "Issuer Credit Rating", "Local Currency LT|0")</f>
        <v/>
      </c>
      <c r="P2665" s="2" t="str">
        <f>_xll.SNL.Clients.Office.Excel.Functions.SPG(A2665, "RD_RATING_ACTION_GLOBAL", "Issuer Credit Rating", "Local Currency LT|0")</f>
        <v/>
      </c>
      <c r="Q2665" s="1" t="str">
        <f>_xll.SNL.Clients.Office.Excel.Functions.SPG(A2665, "RD_LAST_REVIEW_DATE_GLOBAL", "Issuer Credit Rating", "Local Currency LT")</f>
        <v/>
      </c>
      <c r="R2665" s="1" t="str">
        <f>_xll.SNL.Clients.Office.Excel.Functions.SPG(A2665, "RD_CREDIT_RATING_DATE_GLOBAL", "Issuer Credit Rating", "Local Currency LT|0")</f>
        <v/>
      </c>
      <c r="S2665" s="1" t="str">
        <f>_xll.SNL.Clients.Office.Excel.Functions.SPG(A2665, "RD_CREDIT_WATCH_OUTLOOK_DATE_GLOBAL", "Issuer Credit Rating", "Local Currency LT|0")</f>
        <v/>
      </c>
      <c r="T2665" s="2" t="str">
        <f>_xll.SNL.Clients.Office.Excel.Functions.SPG(A2665, "SP_BUSINESS_DESCRIPTION")</f>
        <v>Butterfly Network, Inc. develops, manufactures, and commercializes ultrasound imaging solutions in the United States and internationally. It offers Butterfly iQ, a handheld and single-probe whole body ultrasound system; Butterfly iQ+ and iQ3 ultrasound devices that can perform whole-body imaging in a single handheld probe integrated with the clinical workflow, and accessible on a user’s smartphone, tablet, and almost any hospital computer system; and Butterfly iQ+ Vet, a handheld ultrasound system designed for veterinarians. The company also provides Butterfly system, which includes probes, and related accessories and software subscriptions to healthcare systems, physicians, and healthcare providers through a direct sales force, distributors, and eCommerce channel. In addition, it offers cloud-based software solutions to healthcare systems, teleguidance, in-app educational tutorials, and formal education programs through its Butterfly Academy software, as well as professional services for large scale deployments; and ScanLab, an education-only app provides written walkthroughs and reference imagery to guide real-time educational scanning, enhancing the learning process. Butterfly Network, Inc. was founded in 2011 and is headquartered in Burlington, Massachusetts.</v>
      </c>
    </row>
    <row r="2666" spans="1:20" x14ac:dyDescent="0.3">
      <c r="A2666" s="5" t="s">
        <v>2512</v>
      </c>
      <c r="B2666" s="1" t="str">
        <f>_xll.SNL.Clients.Office.Excel.Functions.SPG(A2666,"SP_IPO_DATE")</f>
        <v/>
      </c>
      <c r="C2666" s="3">
        <f>_xll.SNL.Clients.Office.Excel.Functions.SPG(A2666, "SP_VOLUME_AVG_WEEKLY_TO_SHARES_OUT", , "1M")</f>
        <v>10.796547901112701</v>
      </c>
      <c r="D2666" s="3">
        <f>_xll.SNL.Clients.Office.Excel.Functions.SPG(A2666, "SP_VOLUME_AVG_WEEKLY_TO_SHARES_OUT", , "3M")</f>
        <v>10.150593323572206</v>
      </c>
      <c r="E2666" s="3">
        <f>_xll.SNL.Clients.Office.Excel.Functions.SPG(A2666, "SP_VOLUME_AVG_DAILY_TO_1YR_AVG_DAILY", , "1M")</f>
        <v>107.36</v>
      </c>
      <c r="F2666" s="3">
        <f>_xll.SNL.Clients.Office.Excel.Functions.SPG(A2666, "SP_VOLUME_AVG_DAILY_TO_1YR_AVG_DAILY", , "3M")</f>
        <v>100.94</v>
      </c>
      <c r="G2666" s="2" t="str">
        <f>_xll.SNL.Clients.Office.Excel.Functions.SPG(A2666, "IQ_SECTOR")</f>
        <v>Consumer Discretionary</v>
      </c>
      <c r="H2666" s="2" t="str">
        <f>_xll.SNL.Clients.Office.Excel.Functions.SPG(A2666, "IQ_INDUSTRY_GROUP")</f>
        <v>Consumer Services</v>
      </c>
      <c r="I2666" s="2" t="str">
        <f>_xll.SNL.Clients.Office.Excel.Functions.SPG(A2666, "IQ_INDUSTRY")</f>
        <v>Hotels, Restaurants and Leisure</v>
      </c>
      <c r="J2666" s="2" t="str">
        <f>_xll.SNL.Clients.Office.Excel.Functions.SPG(A2666, "IQ_PRIMARY_INDUSTRY")</f>
        <v>Casinos and Gaming</v>
      </c>
      <c r="K2666" s="2" t="str">
        <f>_xll.SNL.Clients.Office.Excel.Functions.SPG(A2666, "NAICS_CODE", "Primary")</f>
        <v>713210 - Casinos (except Casino Hotels)</v>
      </c>
      <c r="L2666" s="2" t="str">
        <f>_xll.SNL.Clients.Office.Excel.Functions.SPG(A2666, "SP_TOPICTAG")</f>
        <v>Entertainment Systems; Video Streaming; Prediction Markets; Video Games; E-Sports</v>
      </c>
      <c r="M2666" s="3">
        <f>_xll.SNL.Clients.Office.Excel.Functions.SPG(A2666, "SP_PCT_SHARES_OWNED_ALL_INSTITUTIONS")</f>
        <v>82.03</v>
      </c>
      <c r="N2666" s="2" t="str">
        <f>_xll.SNL.Clients.Office.Excel.Functions.SPG(A2666, "RD_CREDIT_RATING_GLOBAL", "Issuer Credit Rating", "Local Currency LT|0")</f>
        <v/>
      </c>
      <c r="O2666" s="2" t="str">
        <f>_xll.SNL.Clients.Office.Excel.Functions.SPG(A2666, "RD_CWOL_GLOBAL", "Issuer Credit Rating", "Local Currency LT|0")</f>
        <v/>
      </c>
      <c r="P2666" s="2" t="str">
        <f>_xll.SNL.Clients.Office.Excel.Functions.SPG(A2666, "RD_RATING_ACTION_GLOBAL", "Issuer Credit Rating", "Local Currency LT|0")</f>
        <v/>
      </c>
      <c r="Q2666" s="1" t="str">
        <f>_xll.SNL.Clients.Office.Excel.Functions.SPG(A2666, "RD_LAST_REVIEW_DATE_GLOBAL", "Issuer Credit Rating", "Local Currency LT")</f>
        <v/>
      </c>
      <c r="R2666" s="1" t="str">
        <f>_xll.SNL.Clients.Office.Excel.Functions.SPG(A2666, "RD_CREDIT_RATING_DATE_GLOBAL", "Issuer Credit Rating", "Local Currency LT|0")</f>
        <v/>
      </c>
      <c r="S2666" s="1" t="str">
        <f>_xll.SNL.Clients.Office.Excel.Functions.SPG(A2666, "RD_CREDIT_WATCH_OUTLOOK_DATE_GLOBAL", "Issuer Credit Rating", "Local Currency LT|0")</f>
        <v/>
      </c>
      <c r="T2666" s="2" t="str">
        <f>_xll.SNL.Clients.Office.Excel.Functions.SPG(A2666, "SP_BUSINESS_DESCRIPTION")</f>
        <v>Rush Street Interactive, Inc. operates as an online casino and sports betting company in the United States, Canada, Mexico, and rest of Latin America. It provides real-money online casino, online and retail sports betting, and social gaming services. In addition, the company offers full suite of games comprising of bricks-and-mortar casinos, table games, and slot machines. The company markets its online casino and sports betting under BetRivers, PlaySugarHouse, and RushBet brands. Rush Street Interactive, Inc. was founded in 2012 and is headquartered in Chicago, Illinois.</v>
      </c>
    </row>
    <row r="2667" spans="1:20" x14ac:dyDescent="0.3">
      <c r="A2667" s="5" t="s">
        <v>2513</v>
      </c>
      <c r="B2667" s="1" t="str">
        <f>_xll.SNL.Clients.Office.Excel.Functions.SPG(A2667,"SP_IPO_DATE")</f>
        <v/>
      </c>
      <c r="C2667" s="3">
        <f>_xll.SNL.Clients.Office.Excel.Functions.SPG(A2667, "SP_VOLUME_AVG_WEEKLY_TO_SHARES_OUT", , "1M")</f>
        <v>3.7026430677350342</v>
      </c>
      <c r="D2667" s="3">
        <f>_xll.SNL.Clients.Office.Excel.Functions.SPG(A2667, "SP_VOLUME_AVG_WEEKLY_TO_SHARES_OUT", , "3M")</f>
        <v>4.6749857137157314</v>
      </c>
      <c r="E2667" s="3">
        <f>_xll.SNL.Clients.Office.Excel.Functions.SPG(A2667, "SP_VOLUME_AVG_DAILY_TO_1YR_AVG_DAILY", , "1M")</f>
        <v>111.04</v>
      </c>
      <c r="F2667" s="3">
        <f>_xll.SNL.Clients.Office.Excel.Functions.SPG(A2667, "SP_VOLUME_AVG_DAILY_TO_1YR_AVG_DAILY", , "3M")</f>
        <v>140.19999999999999</v>
      </c>
      <c r="G2667" s="2" t="str">
        <f>_xll.SNL.Clients.Office.Excel.Functions.SPG(A2667, "IQ_SECTOR")</f>
        <v>Consumer Discretionary</v>
      </c>
      <c r="H2667" s="2" t="str">
        <f>_xll.SNL.Clients.Office.Excel.Functions.SPG(A2667, "IQ_INDUSTRY_GROUP")</f>
        <v>Consumer Durables and Apparel</v>
      </c>
      <c r="I2667" s="2" t="str">
        <f>_xll.SNL.Clients.Office.Excel.Functions.SPG(A2667, "IQ_INDUSTRY")</f>
        <v>Household Durables</v>
      </c>
      <c r="J2667" s="2" t="str">
        <f>_xll.SNL.Clients.Office.Excel.Functions.SPG(A2667, "IQ_PRIMARY_INDUSTRY")</f>
        <v>Homebuilding</v>
      </c>
      <c r="K2667" s="2" t="str">
        <f>_xll.SNL.Clients.Office.Excel.Functions.SPG(A2667, "NAICS_CODE", "Primary")</f>
        <v>23611 - Residential Building Construction</v>
      </c>
      <c r="L2667" s="2" t="str">
        <f>_xll.SNL.Clients.Office.Excel.Functions.SPG(A2667, "SP_TOPICTAG")</f>
        <v>Home Improvement; Smart Building</v>
      </c>
      <c r="M2667" s="3">
        <f>_xll.SNL.Clients.Office.Excel.Functions.SPG(A2667, "SP_PCT_SHARES_OWNED_ALL_INSTITUTIONS")</f>
        <v>64.14</v>
      </c>
      <c r="N2667" s="2" t="str">
        <f>_xll.SNL.Clients.Office.Excel.Functions.SPG(A2667, "RD_CREDIT_RATING_GLOBAL", "Issuer Credit Rating", "Local Currency LT|0")</f>
        <v>B</v>
      </c>
      <c r="O2667" s="2" t="str">
        <f>_xll.SNL.Clients.Office.Excel.Functions.SPG(A2667, "RD_CWOL_GLOBAL", "Issuer Credit Rating", "Local Currency LT|0")</f>
        <v>Stable</v>
      </c>
      <c r="P2667" s="2" t="str">
        <f>_xll.SNL.Clients.Office.Excel.Functions.SPG(A2667, "RD_RATING_ACTION_GLOBAL", "Issuer Credit Rating", "Local Currency LT|0")</f>
        <v>New Rating | CreditWatch/Outlook (03/18/2024)</v>
      </c>
      <c r="Q2667" s="1">
        <f>_xll.SNL.Clients.Office.Excel.Functions.SPG(A2667, "RD_LAST_REVIEW_DATE_GLOBAL", "Issuer Credit Rating", "Local Currency LT")</f>
        <v>45418</v>
      </c>
      <c r="R2667" s="1">
        <f>_xll.SNL.Clients.Office.Excel.Functions.SPG(A2667, "RD_CREDIT_RATING_DATE_GLOBAL", "Issuer Credit Rating", "Local Currency LT|0")</f>
        <v>45369</v>
      </c>
      <c r="S2667" s="1">
        <f>_xll.SNL.Clients.Office.Excel.Functions.SPG(A2667, "RD_CREDIT_WATCH_OUTLOOK_DATE_GLOBAL", "Issuer Credit Rating", "Local Currency LT|0")</f>
        <v>45369</v>
      </c>
      <c r="T2667" s="2" t="str">
        <f>_xll.SNL.Clients.Office.Excel.Functions.SPG(A2667, "SP_BUSINESS_DESCRIPTION")</f>
        <v>Landsea Homes Corporation engages in the design, construction, marketing, and sale of suburban and urban single-family detached and attached homes in the United States. The company develops homes and communities; builds suburban, single-family detached and attached homes, mid-and high-rise properties, and master-planned communities. The company was incorporated in 2013 and is based in Dallas, Texas.</v>
      </c>
    </row>
    <row r="2668" spans="1:20" x14ac:dyDescent="0.3">
      <c r="A2668" s="5" t="s">
        <v>2514</v>
      </c>
      <c r="B2668" s="1" t="str">
        <f>_xll.SNL.Clients.Office.Excel.Functions.SPG(A2668,"SP_IPO_DATE")</f>
        <v/>
      </c>
      <c r="C2668" s="3">
        <f>_xll.SNL.Clients.Office.Excel.Functions.SPG(A2668, "SP_VOLUME_AVG_WEEKLY_TO_SHARES_OUT", , "1M")</f>
        <v>2.766907591740019</v>
      </c>
      <c r="D2668" s="3">
        <f>_xll.SNL.Clients.Office.Excel.Functions.SPG(A2668, "SP_VOLUME_AVG_WEEKLY_TO_SHARES_OUT", , "3M")</f>
        <v>5.8441029926848778</v>
      </c>
      <c r="E2668" s="3">
        <f>_xll.SNL.Clients.Office.Excel.Functions.SPG(A2668, "SP_VOLUME_AVG_DAILY_TO_1YR_AVG_DAILY", , "1M")</f>
        <v>135.13999999999999</v>
      </c>
      <c r="F2668" s="3">
        <f>_xll.SNL.Clients.Office.Excel.Functions.SPG(A2668, "SP_VOLUME_AVG_DAILY_TO_1YR_AVG_DAILY", , "3M")</f>
        <v>285.42</v>
      </c>
      <c r="G2668" s="2" t="str">
        <f>_xll.SNL.Clients.Office.Excel.Functions.SPG(A2668, "IQ_SECTOR")</f>
        <v>Real Estate</v>
      </c>
      <c r="H2668" s="2" t="str">
        <f>_xll.SNL.Clients.Office.Excel.Functions.SPG(A2668, "IQ_INDUSTRY_GROUP")</f>
        <v>Equity Real Estate Investment Trusts (REITs)</v>
      </c>
      <c r="I2668" s="2" t="str">
        <f>_xll.SNL.Clients.Office.Excel.Functions.SPG(A2668, "IQ_INDUSTRY")</f>
        <v>Health Care REITs</v>
      </c>
      <c r="J2668" s="2" t="str">
        <f>_xll.SNL.Clients.Office.Excel.Functions.SPG(A2668, "IQ_PRIMARY_INDUSTRY")</f>
        <v>Health Care REITs</v>
      </c>
      <c r="K2668" s="2" t="str">
        <f>_xll.SNL.Clients.Office.Excel.Functions.SPG(A2668, "NAICS_CODE", "Primary")</f>
        <v>531110 - Lessors of Residential Buildings and Dwellings</v>
      </c>
      <c r="L2668" s="2" t="str">
        <f>_xll.SNL.Clients.Office.Excel.Functions.SPG(A2668, "SP_TOPICTAG")</f>
        <v>Assisted Living</v>
      </c>
      <c r="M2668" s="3">
        <f>_xll.SNL.Clients.Office.Excel.Functions.SPG(A2668, "SP_PCT_SHARES_OWNED_ALL_INSTITUTIONS")</f>
        <v>21.14</v>
      </c>
      <c r="N2668" s="2" t="str">
        <f>_xll.SNL.Clients.Office.Excel.Functions.SPG(A2668, "RD_CREDIT_RATING_GLOBAL", "Issuer Credit Rating", "Local Currency LT|0")</f>
        <v/>
      </c>
      <c r="O2668" s="2" t="str">
        <f>_xll.SNL.Clients.Office.Excel.Functions.SPG(A2668, "RD_CWOL_GLOBAL", "Issuer Credit Rating", "Local Currency LT|0")</f>
        <v/>
      </c>
      <c r="P2668" s="2" t="str">
        <f>_xll.SNL.Clients.Office.Excel.Functions.SPG(A2668, "RD_RATING_ACTION_GLOBAL", "Issuer Credit Rating", "Local Currency LT|0")</f>
        <v/>
      </c>
      <c r="Q2668" s="1" t="str">
        <f>_xll.SNL.Clients.Office.Excel.Functions.SPG(A2668, "RD_LAST_REVIEW_DATE_GLOBAL", "Issuer Credit Rating", "Local Currency LT")</f>
        <v/>
      </c>
      <c r="R2668" s="1" t="str">
        <f>_xll.SNL.Clients.Office.Excel.Functions.SPG(A2668, "RD_CREDIT_RATING_DATE_GLOBAL", "Issuer Credit Rating", "Local Currency LT|0")</f>
        <v/>
      </c>
      <c r="S2668" s="1" t="str">
        <f>_xll.SNL.Clients.Office.Excel.Functions.SPG(A2668, "RD_CREDIT_WATCH_OUTLOOK_DATE_GLOBAL", "Issuer Credit Rating", "Local Currency LT|0")</f>
        <v/>
      </c>
      <c r="T2668" s="2" t="str">
        <f>_xll.SNL.Clients.Office.Excel.Functions.SPG(A2668, "SP_BUSINESS_DESCRIPTION")</f>
        <v>Strawberry Fields REIT, Inc., is a self-administered real estate investment trust engaged in the ownership, acquisition, development and leasing of skilled nursing and certain other healthcare-related properties. The Company's portfolio includes 109 healthcare facilities with an aggregate of 12,449 bed, located throughout the states of Arkansas, Illinois, Indiana, Kentucky, Michigan, Ohio, Oklahoma, Tennessee and Texas. The 109 healthcare facilities comprise 99 skilled nursing facilities, eight assisted living facilities, and two long-term acute care hospitals.</v>
      </c>
    </row>
    <row r="2669" spans="1:20" x14ac:dyDescent="0.3">
      <c r="A2669" s="5" t="s">
        <v>2515</v>
      </c>
      <c r="B2669" s="1" t="str">
        <f>_xll.SNL.Clients.Office.Excel.Functions.SPG(A2669,"SP_IPO_DATE")</f>
        <v/>
      </c>
      <c r="C2669" s="3">
        <f>_xll.SNL.Clients.Office.Excel.Functions.SPG(A2669, "SP_VOLUME_AVG_WEEKLY_TO_SHARES_OUT", , "1M")</f>
        <v>4.0431125230648446</v>
      </c>
      <c r="D2669" s="3">
        <f>_xll.SNL.Clients.Office.Excel.Functions.SPG(A2669, "SP_VOLUME_AVG_WEEKLY_TO_SHARES_OUT", , "3M")</f>
        <v>4.4301525553140122</v>
      </c>
      <c r="E2669" s="3">
        <f>_xll.SNL.Clients.Office.Excel.Functions.SPG(A2669, "SP_VOLUME_AVG_DAILY_TO_1YR_AVG_DAILY", , "1M")</f>
        <v>68.63</v>
      </c>
      <c r="F2669" s="3">
        <f>_xll.SNL.Clients.Office.Excel.Functions.SPG(A2669, "SP_VOLUME_AVG_DAILY_TO_1YR_AVG_DAILY", , "3M")</f>
        <v>75.2</v>
      </c>
      <c r="G2669" s="2" t="str">
        <f>_xll.SNL.Clients.Office.Excel.Functions.SPG(A2669, "IQ_SECTOR")</f>
        <v>Industrials</v>
      </c>
      <c r="H2669" s="2" t="str">
        <f>_xll.SNL.Clients.Office.Excel.Functions.SPG(A2669, "IQ_INDUSTRY_GROUP")</f>
        <v>Capital Goods</v>
      </c>
      <c r="I2669" s="2" t="str">
        <f>_xll.SNL.Clients.Office.Excel.Functions.SPG(A2669, "IQ_INDUSTRY")</f>
        <v>Machinery</v>
      </c>
      <c r="J2669" s="2" t="str">
        <f>_xll.SNL.Clients.Office.Excel.Functions.SPG(A2669, "IQ_PRIMARY_INDUSTRY")</f>
        <v>Industrial Machinery and Supplies and Components</v>
      </c>
      <c r="K2669" s="2" t="str">
        <f>_xll.SNL.Clients.Office.Excel.Functions.SPG(A2669, "NAICS_CODE", "Primary")</f>
        <v>334118 - Computer Terminal and Other Computer Peripheral Equipment Manufacturing</v>
      </c>
      <c r="L2669" s="2" t="str">
        <f>_xll.SNL.Clients.Office.Excel.Functions.SPG(A2669, "SP_TOPICTAG")</f>
        <v>Computer Vision; Industrial Automation; Simulation; Machine Learning; 3D Printing; Artificial Intelligence</v>
      </c>
      <c r="M2669" s="3">
        <f>_xll.SNL.Clients.Office.Excel.Functions.SPG(A2669, "SP_PCT_SHARES_OWNED_ALL_INSTITUTIONS")</f>
        <v>29.78</v>
      </c>
      <c r="N2669" s="2" t="str">
        <f>_xll.SNL.Clients.Office.Excel.Functions.SPG(A2669, "RD_CREDIT_RATING_GLOBAL", "Issuer Credit Rating", "Local Currency LT|0")</f>
        <v/>
      </c>
      <c r="O2669" s="2" t="str">
        <f>_xll.SNL.Clients.Office.Excel.Functions.SPG(A2669, "RD_CWOL_GLOBAL", "Issuer Credit Rating", "Local Currency LT|0")</f>
        <v/>
      </c>
      <c r="P2669" s="2" t="str">
        <f>_xll.SNL.Clients.Office.Excel.Functions.SPG(A2669, "RD_RATING_ACTION_GLOBAL", "Issuer Credit Rating", "Local Currency LT|0")</f>
        <v/>
      </c>
      <c r="Q2669" s="1" t="str">
        <f>_xll.SNL.Clients.Office.Excel.Functions.SPG(A2669, "RD_LAST_REVIEW_DATE_GLOBAL", "Issuer Credit Rating", "Local Currency LT")</f>
        <v/>
      </c>
      <c r="R2669" s="1" t="str">
        <f>_xll.SNL.Clients.Office.Excel.Functions.SPG(A2669, "RD_CREDIT_RATING_DATE_GLOBAL", "Issuer Credit Rating", "Local Currency LT|0")</f>
        <v/>
      </c>
      <c r="S2669" s="1" t="str">
        <f>_xll.SNL.Clients.Office.Excel.Functions.SPG(A2669, "RD_CREDIT_WATCH_OUTLOOK_DATE_GLOBAL", "Issuer Credit Rating", "Local Currency LT|0")</f>
        <v/>
      </c>
      <c r="T2669" s="2" t="str">
        <f>_xll.SNL.Clients.Office.Excel.Functions.SPG(A2669, "SP_BUSINESS_DESCRIPTION")</f>
        <v>Desktop Metal, Inc. manufactures and sells additive manufacturing technologies for engineers, designers, and manufacturers in the Americas, Europe, the Middle East, Africa, and the Asia- Pacific. The company offers Shop System, an entry-level metal 3D printing using binder jetting; X-series platform that provides binder jet 3D printing of specialty materials, including metals and ceramics, and tools; and P-Series offers high-speed metal 3D printing. It also provides Einstein series, designed for dental professionals which offers 3D printing; ETEC Xtreme 8K platform, a DLP printer with two 385 nm overhead projectors for high-volume production; ETEC Pro XL for industrial polymer 3D printer; S-Max and S-Max Pro platforms, which provides digital casting solutions; and 3D-Bioplotter platform which offers biofabrication solution. In addition, the company offers binder jetting materials, photopolymer resins, BMD materials, and bioprinting materials. It serves automotive, aerospace, healthcare, consumer products, heavy industry, machine design, research and development, and other industries. Desktop Metal, Inc. was founded in 2015 and is headquartered in Burlington, Massachusetts.</v>
      </c>
    </row>
    <row r="2670" spans="1:20" x14ac:dyDescent="0.3">
      <c r="A2670" s="5" t="s">
        <v>2516</v>
      </c>
      <c r="B2670" s="1">
        <f>_xll.SNL.Clients.Office.Excel.Functions.SPG(A2670,"SP_IPO_DATE")</f>
        <v>44217</v>
      </c>
      <c r="C2670" s="3">
        <f>_xll.SNL.Clients.Office.Excel.Functions.SPG(A2670, "SP_VOLUME_AVG_WEEKLY_TO_SHARES_OUT", , "1M")</f>
        <v>0.42667145447859089</v>
      </c>
      <c r="D2670" s="3">
        <f>_xll.SNL.Clients.Office.Excel.Functions.SPG(A2670, "SP_VOLUME_AVG_WEEKLY_TO_SHARES_OUT", , "3M")</f>
        <v>0.58626183974843471</v>
      </c>
      <c r="E2670" s="3">
        <f>_xll.SNL.Clients.Office.Excel.Functions.SPG(A2670, "SP_VOLUME_AVG_DAILY_TO_1YR_AVG_DAILY", , "1M")</f>
        <v>46.73</v>
      </c>
      <c r="F2670" s="3">
        <f>_xll.SNL.Clients.Office.Excel.Functions.SPG(A2670, "SP_VOLUME_AVG_DAILY_TO_1YR_AVG_DAILY", , "3M")</f>
        <v>64.2</v>
      </c>
      <c r="G2670" s="2" t="str">
        <f>_xll.SNL.Clients.Office.Excel.Functions.SPG(A2670, "IQ_SECTOR")</f>
        <v>Utilities</v>
      </c>
      <c r="H2670" s="2" t="str">
        <f>_xll.SNL.Clients.Office.Excel.Functions.SPG(A2670, "IQ_INDUSTRY_GROUP")</f>
        <v>Utilities</v>
      </c>
      <c r="I2670" s="2" t="str">
        <f>_xll.SNL.Clients.Office.Excel.Functions.SPG(A2670, "IQ_INDUSTRY")</f>
        <v>Independent Power and Renewable Electricity Producers</v>
      </c>
      <c r="J2670" s="2" t="str">
        <f>_xll.SNL.Clients.Office.Excel.Functions.SPG(A2670, "IQ_PRIMARY_INDUSTRY")</f>
        <v>Renewable Electricity</v>
      </c>
      <c r="K2670" s="2" t="str">
        <f>_xll.SNL.Clients.Office.Excel.Functions.SPG(A2670, "NAICS_CODE", "Primary")</f>
        <v>22111 - Electric Power Generation</v>
      </c>
      <c r="L2670" s="2" t="str">
        <f>_xll.SNL.Clients.Office.Excel.Functions.SPG(A2670, "SP_TOPICTAG")</f>
        <v>Clean Energy; Energy Efficiency; Energy Management; Livestock; Biofuel; Biomass Energy; ClimateTech; Anaerobic Digestion; Sustainable Aviation Fuel (SAF)</v>
      </c>
      <c r="M2670" s="3">
        <f>_xll.SNL.Clients.Office.Excel.Functions.SPG(A2670, "SP_PCT_SHARES_OWNED_ALL_INSTITUTIONS")</f>
        <v>31.59</v>
      </c>
      <c r="N2670" s="2" t="str">
        <f>_xll.SNL.Clients.Office.Excel.Functions.SPG(A2670, "RD_CREDIT_RATING_GLOBAL", "Issuer Credit Rating", "Local Currency LT|0")</f>
        <v/>
      </c>
      <c r="O2670" s="2" t="str">
        <f>_xll.SNL.Clients.Office.Excel.Functions.SPG(A2670, "RD_CWOL_GLOBAL", "Issuer Credit Rating", "Local Currency LT|0")</f>
        <v/>
      </c>
      <c r="P2670" s="2" t="str">
        <f>_xll.SNL.Clients.Office.Excel.Functions.SPG(A2670, "RD_RATING_ACTION_GLOBAL", "Issuer Credit Rating", "Local Currency LT|0")</f>
        <v/>
      </c>
      <c r="Q2670" s="1" t="str">
        <f>_xll.SNL.Clients.Office.Excel.Functions.SPG(A2670, "RD_LAST_REVIEW_DATE_GLOBAL", "Issuer Credit Rating", "Local Currency LT")</f>
        <v/>
      </c>
      <c r="R2670" s="1" t="str">
        <f>_xll.SNL.Clients.Office.Excel.Functions.SPG(A2670, "RD_CREDIT_RATING_DATE_GLOBAL", "Issuer Credit Rating", "Local Currency LT|0")</f>
        <v/>
      </c>
      <c r="S2670" s="1" t="str">
        <f>_xll.SNL.Clients.Office.Excel.Functions.SPG(A2670, "RD_CREDIT_WATCH_OUTLOOK_DATE_GLOBAL", "Issuer Credit Rating", "Local Currency LT|0")</f>
        <v/>
      </c>
      <c r="T2670" s="2" t="str">
        <f>_xll.SNL.Clients.Office.Excel.Functions.SPG(A2670, "SP_BUSINESS_DESCRIPTION")</f>
        <v>Montauk Renewables, Inc., a renewable energy company, engages in recovery and processing of biogas from landfills and other non-fossil fuel sources. It operates in two segments, Renewable Natural Gas and Renewable Electricity Generation. The company develops, owns, and operates renewable natural gas (RNG) projects that captures methane and prevents it from being released into the atmosphere by converting it into either RNG or electrical power for the electrical grid. Its customers for RNG and renewable identification numbers (RIN) include large, long-term owner-operators of landfills and livestock farms, local utilities, and large refiners in the natural gas and refining sectors. Montauk Renewables, Inc. was founded in 1980 and is headquartered in Pittsburgh, Pennsylvania.</v>
      </c>
    </row>
    <row r="2671" spans="1:20" x14ac:dyDescent="0.3">
      <c r="A2671" s="5" t="s">
        <v>2517</v>
      </c>
      <c r="B2671" s="1" t="str">
        <f>_xll.SNL.Clients.Office.Excel.Functions.SPG(A2671,"SP_IPO_DATE")</f>
        <v/>
      </c>
      <c r="C2671" s="3">
        <f>_xll.SNL.Clients.Office.Excel.Functions.SPG(A2671, "SP_VOLUME_AVG_WEEKLY_TO_SHARES_OUT", , "1M")</f>
        <v>18.183238271509204</v>
      </c>
      <c r="D2671" s="3">
        <f>_xll.SNL.Clients.Office.Excel.Functions.SPG(A2671, "SP_VOLUME_AVG_WEEKLY_TO_SHARES_OUT", , "3M")</f>
        <v>31.133317512297364</v>
      </c>
      <c r="E2671" s="3">
        <f>_xll.SNL.Clients.Office.Excel.Functions.SPG(A2671, "SP_VOLUME_AVG_DAILY_TO_1YR_AVG_DAILY", , "1M")</f>
        <v>168.87</v>
      </c>
      <c r="F2671" s="3">
        <f>_xll.SNL.Clients.Office.Excel.Functions.SPG(A2671, "SP_VOLUME_AVG_DAILY_TO_1YR_AVG_DAILY", , "3M")</f>
        <v>289.14</v>
      </c>
      <c r="G2671" s="2" t="str">
        <f>_xll.SNL.Clients.Office.Excel.Functions.SPG(A2671, "IQ_SECTOR")</f>
        <v>Health Care</v>
      </c>
      <c r="H2671" s="2" t="str">
        <f>_xll.SNL.Clients.Office.Excel.Functions.SPG(A2671, "IQ_INDUSTRY_GROUP")</f>
        <v>Pharmaceuticals, Biotechnology and Life Sciences</v>
      </c>
      <c r="I2671" s="2" t="str">
        <f>_xll.SNL.Clients.Office.Excel.Functions.SPG(A2671, "IQ_INDUSTRY")</f>
        <v>Pharmaceuticals</v>
      </c>
      <c r="J2671" s="2" t="str">
        <f>_xll.SNL.Clients.Office.Excel.Functions.SPG(A2671, "IQ_PRIMARY_INDUSTRY")</f>
        <v>Pharmaceuticals</v>
      </c>
      <c r="K2671" s="2" t="str">
        <f>_xll.SNL.Clients.Office.Excel.Functions.SPG(A2671, "NAICS_CODE", "Primary")</f>
        <v>325412 - Pharmaceutical Preparation Manufacturing</v>
      </c>
      <c r="L2671" s="2" t="str">
        <f>_xll.SNL.Clients.Office.Excel.Functions.SPG(A2671, "SP_TOPICTAG")</f>
        <v>Cardiovascular; Central Nervous System; Neurology; Psychiatry; Pulmonology; Respiratory; Obesity</v>
      </c>
      <c r="M2671" s="3">
        <f>_xll.SNL.Clients.Office.Excel.Functions.SPG(A2671, "SP_PCT_SHARES_OWNED_ALL_INSTITUTIONS")</f>
        <v>19.88</v>
      </c>
      <c r="N2671" s="2" t="str">
        <f>_xll.SNL.Clients.Office.Excel.Functions.SPG(A2671, "RD_CREDIT_RATING_GLOBAL", "Issuer Credit Rating", "Local Currency LT|0")</f>
        <v/>
      </c>
      <c r="O2671" s="2" t="str">
        <f>_xll.SNL.Clients.Office.Excel.Functions.SPG(A2671, "RD_CWOL_GLOBAL", "Issuer Credit Rating", "Local Currency LT|0")</f>
        <v/>
      </c>
      <c r="P2671" s="2" t="str">
        <f>_xll.SNL.Clients.Office.Excel.Functions.SPG(A2671, "RD_RATING_ACTION_GLOBAL", "Issuer Credit Rating", "Local Currency LT|0")</f>
        <v/>
      </c>
      <c r="Q2671" s="1" t="str">
        <f>_xll.SNL.Clients.Office.Excel.Functions.SPG(A2671, "RD_LAST_REVIEW_DATE_GLOBAL", "Issuer Credit Rating", "Local Currency LT")</f>
        <v/>
      </c>
      <c r="R2671" s="1" t="str">
        <f>_xll.SNL.Clients.Office.Excel.Functions.SPG(A2671, "RD_CREDIT_RATING_DATE_GLOBAL", "Issuer Credit Rating", "Local Currency LT|0")</f>
        <v/>
      </c>
      <c r="S2671" s="1" t="str">
        <f>_xll.SNL.Clients.Office.Excel.Functions.SPG(A2671, "RD_CREDIT_WATCH_OUTLOOK_DATE_GLOBAL", "Issuer Credit Rating", "Local Currency LT|0")</f>
        <v/>
      </c>
      <c r="T2671" s="2" t="str">
        <f>_xll.SNL.Clients.Office.Excel.Functions.SPG(A2671, "SP_BUSINESS_DESCRIPTION")</f>
        <v>Reviva Pharmaceuticals Holdings, Inc., a biopharmaceutical company, discovers, develops, and commercializes next-generation therapeutics for diseases targeting unmet medical needs in the areas of central nervous system, respiratory, inflammatory, and cardiometabolic diseases. The company’s lead product candidate comprises brilaroxazine (RP5063) for the treatment of various neuropsychiatric indications, including schizophrenia, bipolar disorder, major depressive disorder, attention–deficit/hyperactivity disorder, behavioral and psychotic symptoms of dementia and Alzheimer’s disease, and Parkinson’s disease psychosis; in clinical development respiratory indications, such as pulmonary arterial hypertension and idiopathic pulmonary fibrosis; and in preclinical development for the treatment of psoriasis. It is also developing RP1208 for the treatment of depression and obesity. Reviva Pharmaceuticals Holdings, Inc. was founded in 2018 and is headquartered in Cupertino, California.</v>
      </c>
    </row>
    <row r="2672" spans="1:20" x14ac:dyDescent="0.3">
      <c r="A2672" s="5" t="s">
        <v>2518</v>
      </c>
      <c r="B2672" s="1">
        <f>_xll.SNL.Clients.Office.Excel.Functions.SPG(A2672,"SP_IPO_DATE")</f>
        <v>44210</v>
      </c>
      <c r="C2672" s="3">
        <f>_xll.SNL.Clients.Office.Excel.Functions.SPG(A2672, "SP_VOLUME_AVG_WEEKLY_TO_SHARES_OUT", , "1M")</f>
        <v>0.96897752384708125</v>
      </c>
      <c r="D2672" s="3">
        <f>_xll.SNL.Clients.Office.Excel.Functions.SPG(A2672, "SP_VOLUME_AVG_WEEKLY_TO_SHARES_OUT", , "3M")</f>
        <v>1.0711259861903615</v>
      </c>
      <c r="E2672" s="3">
        <f>_xll.SNL.Clients.Office.Excel.Functions.SPG(A2672, "SP_VOLUME_AVG_DAILY_TO_1YR_AVG_DAILY", , "1M")</f>
        <v>83.23</v>
      </c>
      <c r="F2672" s="3">
        <f>_xll.SNL.Clients.Office.Excel.Functions.SPG(A2672, "SP_VOLUME_AVG_DAILY_TO_1YR_AVG_DAILY", , "3M")</f>
        <v>92</v>
      </c>
      <c r="G2672" s="2" t="str">
        <f>_xll.SNL.Clients.Office.Excel.Functions.SPG(A2672, "IQ_SECTOR")</f>
        <v>Communication Services</v>
      </c>
      <c r="H2672" s="2" t="str">
        <f>_xll.SNL.Clients.Office.Excel.Functions.SPG(A2672, "IQ_INDUSTRY_GROUP")</f>
        <v>Media and Entertainment</v>
      </c>
      <c r="I2672" s="2" t="str">
        <f>_xll.SNL.Clients.Office.Excel.Functions.SPG(A2672, "IQ_INDUSTRY")</f>
        <v>Entertainment</v>
      </c>
      <c r="J2672" s="2" t="str">
        <f>_xll.SNL.Clients.Office.Excel.Functions.SPG(A2672, "IQ_PRIMARY_INDUSTRY")</f>
        <v>Interactive Home Entertainment</v>
      </c>
      <c r="K2672" s="2" t="str">
        <f>_xll.SNL.Clients.Office.Excel.Functions.SPG(A2672, "NAICS_CODE", "Primary")</f>
        <v>513210 - Software Publishers</v>
      </c>
      <c r="L2672" s="2" t="str">
        <f>_xll.SNL.Clients.Office.Excel.Functions.SPG(A2672, "SP_TOPICTAG")</f>
        <v>Natural Language Processing; E-learning; Content Creation; Mobile Development Tools; Video Games</v>
      </c>
      <c r="M2672" s="3">
        <f>_xll.SNL.Clients.Office.Excel.Functions.SPG(A2672, "SP_PCT_SHARES_OWNED_ALL_INSTITUTIONS")</f>
        <v>17.34</v>
      </c>
      <c r="N2672" s="2" t="str">
        <f>_xll.SNL.Clients.Office.Excel.Functions.SPG(A2672, "RD_CREDIT_RATING_GLOBAL", "Issuer Credit Rating", "Local Currency LT|0")</f>
        <v>BB-</v>
      </c>
      <c r="O2672" s="2" t="str">
        <f>_xll.SNL.Clients.Office.Excel.Functions.SPG(A2672, "RD_CWOL_GLOBAL", "Issuer Credit Rating", "Local Currency LT|0")</f>
        <v>Stable</v>
      </c>
      <c r="P2672" s="2" t="str">
        <f>_xll.SNL.Clients.Office.Excel.Functions.SPG(A2672, "RD_RATING_ACTION_GLOBAL", "Issuer Credit Rating", "Local Currency LT|0")</f>
        <v>Downgrade | CreditWatch/Outlook (12/20/2024)</v>
      </c>
      <c r="Q2672" s="1">
        <f>_xll.SNL.Clients.Office.Excel.Functions.SPG(A2672, "RD_LAST_REVIEW_DATE_GLOBAL", "Issuer Credit Rating", "Local Currency LT")</f>
        <v>45646</v>
      </c>
      <c r="R2672" s="1">
        <f>_xll.SNL.Clients.Office.Excel.Functions.SPG(A2672, "RD_CREDIT_RATING_DATE_GLOBAL", "Issuer Credit Rating", "Local Currency LT|0")</f>
        <v>45646</v>
      </c>
      <c r="S2672" s="1">
        <f>_xll.SNL.Clients.Office.Excel.Functions.SPG(A2672, "RD_CREDIT_WATCH_OUTLOOK_DATE_GLOBAL", "Issuer Credit Rating", "Local Currency LT|0")</f>
        <v>45646</v>
      </c>
      <c r="T2672" s="2" t="str">
        <f>_xll.SNL.Clients.Office.Excel.Functions.SPG(A2672, "SP_BUSINESS_DESCRIPTION")</f>
        <v>Playtika Holding Corp., together with its subsidiaries, develops mobile games in the United States, Europe, Middle East, Africa, Asia pacific, and internationally. The company owns a portfolio of casual and social casino-themed games. It distributes its games to the end customer through various web and mobile platforms and direct-to-consumer platforms. Playtika Holding Corp. was founded in 2010 and is headquartered in Herzliya Pituach, Israel. Playtika Holding Corp. is a subsidiary of Playtika Holding UK II Limited.</v>
      </c>
    </row>
    <row r="2673" spans="1:20" x14ac:dyDescent="0.3">
      <c r="A2673" s="5" t="s">
        <v>2519</v>
      </c>
      <c r="B2673" s="1" t="str">
        <f>_xll.SNL.Clients.Office.Excel.Functions.SPG(A2673,"SP_IPO_DATE")</f>
        <v/>
      </c>
      <c r="C2673" s="3">
        <f>_xll.SNL.Clients.Office.Excel.Functions.SPG(A2673, "SP_VOLUME_AVG_WEEKLY_TO_SHARES_OUT", , "1M")</f>
        <v>2.0571849526128694</v>
      </c>
      <c r="D2673" s="3">
        <f>_xll.SNL.Clients.Office.Excel.Functions.SPG(A2673, "SP_VOLUME_AVG_WEEKLY_TO_SHARES_OUT", , "3M")</f>
        <v>2.6839442887197871</v>
      </c>
      <c r="E2673" s="3">
        <f>_xll.SNL.Clients.Office.Excel.Functions.SPG(A2673, "SP_VOLUME_AVG_DAILY_TO_1YR_AVG_DAILY", , "1M")</f>
        <v>53.8</v>
      </c>
      <c r="F2673" s="3">
        <f>_xll.SNL.Clients.Office.Excel.Functions.SPG(A2673, "SP_VOLUME_AVG_DAILY_TO_1YR_AVG_DAILY", , "3M")</f>
        <v>70.19</v>
      </c>
      <c r="G2673" s="2" t="str">
        <f>_xll.SNL.Clients.Office.Excel.Functions.SPG(A2673, "IQ_SECTOR")</f>
        <v>Industrials</v>
      </c>
      <c r="H2673" s="2" t="str">
        <f>_xll.SNL.Clients.Office.Excel.Functions.SPG(A2673, "IQ_INDUSTRY_GROUP")</f>
        <v>Capital Goods</v>
      </c>
      <c r="I2673" s="2" t="str">
        <f>_xll.SNL.Clients.Office.Excel.Functions.SPG(A2673, "IQ_INDUSTRY")</f>
        <v>Aerospace and Defense</v>
      </c>
      <c r="J2673" s="2" t="str">
        <f>_xll.SNL.Clients.Office.Excel.Functions.SPG(A2673, "IQ_PRIMARY_INDUSTRY")</f>
        <v>Aerospace and Defense</v>
      </c>
      <c r="K2673" s="2" t="str">
        <f>_xll.SNL.Clients.Office.Excel.Functions.SPG(A2673, "NAICS_CODE", "Primary")</f>
        <v>33641 - Aerospace Product and Parts Manufacturing</v>
      </c>
      <c r="L2673" s="2" t="str">
        <f>_xll.SNL.Clients.Office.Excel.Functions.SPG(A2673, "SP_TOPICTAG")</f>
        <v>Fleet Management; Freight Service; Industrial Automation; Disposal and Recycling; Process Automation; Passenger Aircraft Manufacturing</v>
      </c>
      <c r="M2673" s="3">
        <f>_xll.SNL.Clients.Office.Excel.Functions.SPG(A2673, "SP_PCT_SHARES_OWNED_ALL_INSTITUTIONS")</f>
        <v>43.64</v>
      </c>
      <c r="N2673" s="2" t="str">
        <f>_xll.SNL.Clients.Office.Excel.Functions.SPG(A2673, "RD_CREDIT_RATING_GLOBAL", "Issuer Credit Rating", "Local Currency LT|0")</f>
        <v/>
      </c>
      <c r="O2673" s="2" t="str">
        <f>_xll.SNL.Clients.Office.Excel.Functions.SPG(A2673, "RD_CWOL_GLOBAL", "Issuer Credit Rating", "Local Currency LT|0")</f>
        <v/>
      </c>
      <c r="P2673" s="2" t="str">
        <f>_xll.SNL.Clients.Office.Excel.Functions.SPG(A2673, "RD_RATING_ACTION_GLOBAL", "Issuer Credit Rating", "Local Currency LT|0")</f>
        <v/>
      </c>
      <c r="Q2673" s="1" t="str">
        <f>_xll.SNL.Clients.Office.Excel.Functions.SPG(A2673, "RD_LAST_REVIEW_DATE_GLOBAL", "Issuer Credit Rating", "Local Currency LT")</f>
        <v/>
      </c>
      <c r="R2673" s="1" t="str">
        <f>_xll.SNL.Clients.Office.Excel.Functions.SPG(A2673, "RD_CREDIT_RATING_DATE_GLOBAL", "Issuer Credit Rating", "Local Currency LT|0")</f>
        <v/>
      </c>
      <c r="S2673" s="1" t="str">
        <f>_xll.SNL.Clients.Office.Excel.Functions.SPG(A2673, "RD_CREDIT_WATCH_OUTLOOK_DATE_GLOBAL", "Issuer Credit Rating", "Local Currency LT|0")</f>
        <v/>
      </c>
      <c r="T2673" s="2" t="str">
        <f>_xll.SNL.Clients.Office.Excel.Functions.SPG(A2673, "SP_BUSINESS_DESCRIPTION")</f>
        <v>AerSale Corporation provides aftermarket commercial aircraft, engines, and its parts to passenger and cargo airlines, leasing companies, original equipment manufacturers, and government and defense contractors, as well as maintenance, repair, and overhaul (MRO) service providers worldwide. It operates in two segments, Asset Management Solutions and Technical Operations (TechOps). The Asset Management Solutions segment engages in the sale and lease of aircraft, engines, and airframes, as well as disassembly of these assets for component parts. The TechOps segment provides internal and third-party aviation services, including internally developed engineered solutions, heavy aircraft maintenance and modification, and component MRO, as well as end-of-life disassembly services. This segment provides aircraft modifications, cargo and tanker conversions of aircraft, and aircraft storage; and MRO services for landing gear, thrust reversers, hydraulic systems, and other aircraft components. The company was founded in 2008 and is headquartered in Coral Gables, Florida.</v>
      </c>
    </row>
    <row r="2674" spans="1:20" x14ac:dyDescent="0.3">
      <c r="A2674" s="5" t="s">
        <v>2520</v>
      </c>
      <c r="B2674" s="1" t="str">
        <f>_xll.SNL.Clients.Office.Excel.Functions.SPG(A2674,"SP_IPO_DATE")</f>
        <v/>
      </c>
      <c r="C2674" s="3">
        <f>_xll.SNL.Clients.Office.Excel.Functions.SPG(A2674, "SP_VOLUME_AVG_WEEKLY_TO_SHARES_OUT", , "1M")</f>
        <v>5.7894174183069813</v>
      </c>
      <c r="D2674" s="3">
        <f>_xll.SNL.Clients.Office.Excel.Functions.SPG(A2674, "SP_VOLUME_AVG_WEEKLY_TO_SHARES_OUT", , "3M")</f>
        <v>5.6909360790870132</v>
      </c>
      <c r="E2674" s="3">
        <f>_xll.SNL.Clients.Office.Excel.Functions.SPG(A2674, "SP_VOLUME_AVG_DAILY_TO_1YR_AVG_DAILY", , "1M")</f>
        <v>123</v>
      </c>
      <c r="F2674" s="3">
        <f>_xll.SNL.Clients.Office.Excel.Functions.SPG(A2674, "SP_VOLUME_AVG_DAILY_TO_1YR_AVG_DAILY", , "3M")</f>
        <v>120.9</v>
      </c>
      <c r="G2674" s="2" t="str">
        <f>_xll.SNL.Clients.Office.Excel.Functions.SPG(A2674, "IQ_SECTOR")</f>
        <v>Energy</v>
      </c>
      <c r="H2674" s="2" t="str">
        <f>_xll.SNL.Clients.Office.Excel.Functions.SPG(A2674, "IQ_INDUSTRY_GROUP")</f>
        <v>Energy</v>
      </c>
      <c r="I2674" s="2" t="str">
        <f>_xll.SNL.Clients.Office.Excel.Functions.SPG(A2674, "IQ_INDUSTRY")</f>
        <v>Oil, Gas and Consumable Fuels</v>
      </c>
      <c r="J2674" s="2" t="str">
        <f>_xll.SNL.Clients.Office.Excel.Functions.SPG(A2674, "IQ_PRIMARY_INDUSTRY")</f>
        <v>Oil and Gas Exploration and Production</v>
      </c>
      <c r="K2674" s="2" t="str">
        <f>_xll.SNL.Clients.Office.Excel.Functions.SPG(A2674, "NAICS_CODE", "Primary")</f>
        <v>2111 - Oil and Gas Extraction</v>
      </c>
      <c r="L2674" s="2" t="str">
        <f>_xll.SNL.Clients.Office.Excel.Functions.SPG(A2674, "SP_TOPICTAG")</f>
        <v/>
      </c>
      <c r="M2674" s="3">
        <f>_xll.SNL.Clients.Office.Excel.Functions.SPG(A2674, "SP_PCT_SHARES_OWNED_ALL_INSTITUTIONS")</f>
        <v>98.63</v>
      </c>
      <c r="N2674" s="2" t="str">
        <f>_xll.SNL.Clients.Office.Excel.Functions.SPG(A2674, "RD_CREDIT_RATING_GLOBAL", "Issuer Credit Rating", "Local Currency LT|0")</f>
        <v>BBB-</v>
      </c>
      <c r="O2674" s="2" t="str">
        <f>_xll.SNL.Clients.Office.Excel.Functions.SPG(A2674, "RD_CWOL_GLOBAL", "Issuer Credit Rating", "Local Currency LT|0")</f>
        <v>Stable</v>
      </c>
      <c r="P2674" s="2" t="str">
        <f>_xll.SNL.Clients.Office.Excel.Functions.SPG(A2674, "RD_RATING_ACTION_GLOBAL", "Issuer Credit Rating", "Local Currency LT|0")</f>
        <v>Upgrade | CreditWatch/Outlook (10/01/2024)</v>
      </c>
      <c r="Q2674" s="1">
        <f>_xll.SNL.Clients.Office.Excel.Functions.SPG(A2674, "RD_LAST_REVIEW_DATE_GLOBAL", "Issuer Credit Rating", "Local Currency LT")</f>
        <v>45593</v>
      </c>
      <c r="R2674" s="1">
        <f>_xll.SNL.Clients.Office.Excel.Functions.SPG(A2674, "RD_CREDIT_RATING_DATE_GLOBAL", "Issuer Credit Rating", "Local Currency LT|0")</f>
        <v>45566</v>
      </c>
      <c r="S2674" s="1">
        <f>_xll.SNL.Clients.Office.Excel.Functions.SPG(A2674, "RD_CREDIT_WATCH_OUTLOOK_DATE_GLOBAL", "Issuer Credit Rating", "Local Currency LT|0")</f>
        <v>45566</v>
      </c>
      <c r="T2674" s="2" t="str">
        <f>_xll.SNL.Clients.Office.Excel.Functions.SPG(A2674, "SP_BUSINESS_DESCRIPTION")</f>
        <v>Expand Energy Corporation operates as an independent exploration and production company in the United States. It engages in acquisition, exploration, and development of properties to produce oil, natural gas, and natural gas liquids from underground reservoirs. The company holds interests in natural gas resource plays in the Marcellus Shale in the northern Appalachian Basin in Pennsylvania and the Haynesville/Bossier Shales in northwestern Louisiana. As of December 31, 2023, the company owns a portfolio of onshore U.S. unconventional natural gas assets, including interests in approximately 5,000 natural gas wells. The company was formerly known as Chesapeake Energy Corporation and changed its name to Expand Energy Corporation in October 2024. Expand Energy Corporation was founded in 1989 and is based in Oklahoma City, Oklahoma.</v>
      </c>
    </row>
    <row r="2675" spans="1:20" x14ac:dyDescent="0.3">
      <c r="A2675" s="5" t="s">
        <v>2521</v>
      </c>
      <c r="B2675" s="1">
        <f>_xll.SNL.Clients.Office.Excel.Functions.SPG(A2675,"SP_IPO_DATE")</f>
        <v>44187</v>
      </c>
      <c r="C2675" s="3">
        <f>_xll.SNL.Clients.Office.Excel.Functions.SPG(A2675, "SP_VOLUME_AVG_WEEKLY_TO_SHARES_OUT", , "1M")</f>
        <v>27.096834713329727</v>
      </c>
      <c r="D2675" s="3">
        <f>_xll.SNL.Clients.Office.Excel.Functions.SPG(A2675, "SP_VOLUME_AVG_WEEKLY_TO_SHARES_OUT", , "3M")</f>
        <v>16.940068467587189</v>
      </c>
      <c r="E2675" s="3">
        <f>_xll.SNL.Clients.Office.Excel.Functions.SPG(A2675, "SP_VOLUME_AVG_DAILY_TO_1YR_AVG_DAILY", , "1M")</f>
        <v>52.99</v>
      </c>
      <c r="F2675" s="3">
        <f>_xll.SNL.Clients.Office.Excel.Functions.SPG(A2675, "SP_VOLUME_AVG_DAILY_TO_1YR_AVG_DAILY", , "3M")</f>
        <v>33.130000000000003</v>
      </c>
      <c r="G2675" s="2" t="str">
        <f>_xll.SNL.Clients.Office.Excel.Functions.SPG(A2675, "IQ_SECTOR")</f>
        <v>Health Care</v>
      </c>
      <c r="H2675" s="2" t="str">
        <f>_xll.SNL.Clients.Office.Excel.Functions.SPG(A2675, "IQ_INDUSTRY_GROUP")</f>
        <v>Health Care Equipment and Services</v>
      </c>
      <c r="I2675" s="2" t="str">
        <f>_xll.SNL.Clients.Office.Excel.Functions.SPG(A2675, "IQ_INDUSTRY")</f>
        <v>Health Care Equipment and Supplies</v>
      </c>
      <c r="J2675" s="2" t="str">
        <f>_xll.SNL.Clients.Office.Excel.Functions.SPG(A2675, "IQ_PRIMARY_INDUSTRY")</f>
        <v>Health Care Equipment</v>
      </c>
      <c r="K2675" s="2" t="str">
        <f>_xll.SNL.Clients.Office.Excel.Functions.SPG(A2675, "NAICS_CODE", "Primary")</f>
        <v>334510 - Electromedical and Electrotherapeutic Apparatus Manufacturing</v>
      </c>
      <c r="L2675" s="2" t="str">
        <f>_xll.SNL.Clients.Office.Excel.Functions.SPG(A2675, "SP_TOPICTAG")</f>
        <v>Health Diagnostics; MHealth; Diabetes; Artificial Intelligence; Infectious Diseases</v>
      </c>
      <c r="M2675" s="3">
        <f>_xll.SNL.Clients.Office.Excel.Functions.SPG(A2675, "SP_PCT_SHARES_OWNED_ALL_INSTITUTIONS")</f>
        <v>7.2</v>
      </c>
      <c r="N2675" s="2" t="str">
        <f>_xll.SNL.Clients.Office.Excel.Functions.SPG(A2675, "RD_CREDIT_RATING_GLOBAL", "Issuer Credit Rating", "Local Currency LT|0")</f>
        <v/>
      </c>
      <c r="O2675" s="2" t="str">
        <f>_xll.SNL.Clients.Office.Excel.Functions.SPG(A2675, "RD_CWOL_GLOBAL", "Issuer Credit Rating", "Local Currency LT|0")</f>
        <v/>
      </c>
      <c r="P2675" s="2" t="str">
        <f>_xll.SNL.Clients.Office.Excel.Functions.SPG(A2675, "RD_RATING_ACTION_GLOBAL", "Issuer Credit Rating", "Local Currency LT|0")</f>
        <v/>
      </c>
      <c r="Q2675" s="1" t="str">
        <f>_xll.SNL.Clients.Office.Excel.Functions.SPG(A2675, "RD_LAST_REVIEW_DATE_GLOBAL", "Issuer Credit Rating", "Local Currency LT")</f>
        <v/>
      </c>
      <c r="R2675" s="1" t="str">
        <f>_xll.SNL.Clients.Office.Excel.Functions.SPG(A2675, "RD_CREDIT_RATING_DATE_GLOBAL", "Issuer Credit Rating", "Local Currency LT|0")</f>
        <v/>
      </c>
      <c r="S2675" s="1" t="str">
        <f>_xll.SNL.Clients.Office.Excel.Functions.SPG(A2675, "RD_CREDIT_WATCH_OUTLOOK_DATE_GLOBAL", "Issuer Credit Rating", "Local Currency LT|0")</f>
        <v/>
      </c>
      <c r="T2675" s="2" t="str">
        <f>_xll.SNL.Clients.Office.Excel.Functions.SPG(A2675, "SP_BUSINESS_DESCRIPTION")</f>
        <v>Intelligent Bio Solutions Inc., a medical technology company, developing rapid, non-invasive testing, and screening solutions. The company operates intelligent fingerprinting drug screening system, a platform to analyze fingerprint sweat analysis to detect drugs abuse. It also operates biosensor platform for clinical chemistry, immunology, tumor markers, hormones, and nucleic acid diagnostic modalities. The company was formerly known as GBS Inc. and changed its name to Intelligent Bio Solutions Inc. in October 2022. Intelligent Bio Solutions Inc. was incorporated in 2016 and is headquartered in New York, New York. The company operates as a subsidiary of Life Science Biosensor Diagnostics Pty Ltd.</v>
      </c>
    </row>
    <row r="2676" spans="1:20" x14ac:dyDescent="0.3">
      <c r="A2676" s="5" t="s">
        <v>2522</v>
      </c>
      <c r="B2676" s="1" t="str">
        <f>_xll.SNL.Clients.Office.Excel.Functions.SPG(A2676,"SP_IPO_DATE")</f>
        <v/>
      </c>
      <c r="C2676" s="3">
        <f>_xll.SNL.Clients.Office.Excel.Functions.SPG(A2676, "SP_VOLUME_AVG_WEEKLY_TO_SHARES_OUT", , "1M")</f>
        <v>4.4625340367226976</v>
      </c>
      <c r="D2676" s="3">
        <f>_xll.SNL.Clients.Office.Excel.Functions.SPG(A2676, "SP_VOLUME_AVG_WEEKLY_TO_SHARES_OUT", , "3M")</f>
        <v>9.382058770587868</v>
      </c>
      <c r="E2676" s="3">
        <f>_xll.SNL.Clients.Office.Excel.Functions.SPG(A2676, "SP_VOLUME_AVG_DAILY_TO_1YR_AVG_DAILY", , "1M")</f>
        <v>56.89</v>
      </c>
      <c r="F2676" s="3">
        <f>_xll.SNL.Clients.Office.Excel.Functions.SPG(A2676, "SP_VOLUME_AVG_DAILY_TO_1YR_AVG_DAILY", , "3M")</f>
        <v>119.61</v>
      </c>
      <c r="G2676" s="2" t="str">
        <f>_xll.SNL.Clients.Office.Excel.Functions.SPG(A2676, "IQ_SECTOR")</f>
        <v>Information Technology</v>
      </c>
      <c r="H2676" s="2" t="str">
        <f>_xll.SNL.Clients.Office.Excel.Functions.SPG(A2676, "IQ_INDUSTRY_GROUP")</f>
        <v>Software and Services</v>
      </c>
      <c r="I2676" s="2" t="str">
        <f>_xll.SNL.Clients.Office.Excel.Functions.SPG(A2676, "IQ_INDUSTRY")</f>
        <v>Software</v>
      </c>
      <c r="J2676" s="2" t="str">
        <f>_xll.SNL.Clients.Office.Excel.Functions.SPG(A2676, "IQ_PRIMARY_INDUSTRY")</f>
        <v>Application Software</v>
      </c>
      <c r="K2676" s="2" t="str">
        <f>_xll.SNL.Clients.Office.Excel.Functions.SPG(A2676, "NAICS_CODE", "Primary")</f>
        <v>513210 - Software Publishers</v>
      </c>
      <c r="L2676" s="2" t="str">
        <f>_xll.SNL.Clients.Office.Excel.Functions.SPG(A2676, "SP_TOPICTAG")</f>
        <v>Data Integration; Insurtech; Marketing Automation; Customer Relationship Management; Process Automation</v>
      </c>
      <c r="M2676" s="3">
        <f>_xll.SNL.Clients.Office.Excel.Functions.SPG(A2676, "SP_PCT_SHARES_OWNED_ALL_INSTITUTIONS")</f>
        <v>60.86</v>
      </c>
      <c r="N2676" s="2" t="str">
        <f>_xll.SNL.Clients.Office.Excel.Functions.SPG(A2676, "RD_CREDIT_RATING_GLOBAL", "Issuer Credit Rating", "Local Currency LT|0")</f>
        <v/>
      </c>
      <c r="O2676" s="2" t="str">
        <f>_xll.SNL.Clients.Office.Excel.Functions.SPG(A2676, "RD_CWOL_GLOBAL", "Issuer Credit Rating", "Local Currency LT|0")</f>
        <v/>
      </c>
      <c r="P2676" s="2" t="str">
        <f>_xll.SNL.Clients.Office.Excel.Functions.SPG(A2676, "RD_RATING_ACTION_GLOBAL", "Issuer Credit Rating", "Local Currency LT|0")</f>
        <v/>
      </c>
      <c r="Q2676" s="1" t="str">
        <f>_xll.SNL.Clients.Office.Excel.Functions.SPG(A2676, "RD_LAST_REVIEW_DATE_GLOBAL", "Issuer Credit Rating", "Local Currency LT")</f>
        <v/>
      </c>
      <c r="R2676" s="1" t="str">
        <f>_xll.SNL.Clients.Office.Excel.Functions.SPG(A2676, "RD_CREDIT_RATING_DATE_GLOBAL", "Issuer Credit Rating", "Local Currency LT|0")</f>
        <v/>
      </c>
      <c r="S2676" s="1" t="str">
        <f>_xll.SNL.Clients.Office.Excel.Functions.SPG(A2676, "RD_CREDIT_WATCH_OUTLOOK_DATE_GLOBAL", "Issuer Credit Rating", "Local Currency LT|0")</f>
        <v/>
      </c>
      <c r="T2676" s="2" t="str">
        <f>_xll.SNL.Clients.Office.Excel.Functions.SPG(A2676, "SP_BUSINESS_DESCRIPTION")</f>
        <v>Porch Group, Inc., together with its subsidiaries, operates a vertical software and insurance platform in the United States. The company operates in two segments, Vertical Software and Insurance. The Vertical Software segment provides software and services to inspection, mortgage, and title companies on a subscription and transactional basis, as well as move and post-move services. This segment offers inspection software and services, title insurance software, mortgage software, moving services, mover and homeowner marketing, and measurement software for roofers. The Insurance segment offers consumers with insurance and warranty products to protect their homes. This segment provides property-related insurance and captive reinsurance products; and warranty products under the Porch Warranty, American Home Protect, and Residential Warranty Services brands. The company was founded in 2011 and is headquartered in Seattle, Washington.</v>
      </c>
    </row>
    <row r="2677" spans="1:20" x14ac:dyDescent="0.3">
      <c r="A2677" s="5" t="s">
        <v>2523</v>
      </c>
      <c r="B2677" s="1" t="str">
        <f>_xll.SNL.Clients.Office.Excel.Functions.SPG(A2677,"SP_IPO_DATE")</f>
        <v/>
      </c>
      <c r="C2677" s="3">
        <f>_xll.SNL.Clients.Office.Excel.Functions.SPG(A2677, "SP_VOLUME_AVG_WEEKLY_TO_SHARES_OUT", , "1M")</f>
        <v>1.7894465618549988</v>
      </c>
      <c r="D2677" s="3">
        <f>_xll.SNL.Clients.Office.Excel.Functions.SPG(A2677, "SP_VOLUME_AVG_WEEKLY_TO_SHARES_OUT", , "3M")</f>
        <v>1.4724860017685064</v>
      </c>
      <c r="E2677" s="3">
        <f>_xll.SNL.Clients.Office.Excel.Functions.SPG(A2677, "SP_VOLUME_AVG_DAILY_TO_1YR_AVG_DAILY", , "1M")</f>
        <v>110.2</v>
      </c>
      <c r="F2677" s="3">
        <f>_xll.SNL.Clients.Office.Excel.Functions.SPG(A2677, "SP_VOLUME_AVG_DAILY_TO_1YR_AVG_DAILY", , "3M")</f>
        <v>90.68</v>
      </c>
      <c r="G2677" s="2" t="str">
        <f>_xll.SNL.Clients.Office.Excel.Functions.SPG(A2677, "IQ_SECTOR")</f>
        <v>Consumer Discretionary</v>
      </c>
      <c r="H2677" s="2" t="str">
        <f>_xll.SNL.Clients.Office.Excel.Functions.SPG(A2677, "IQ_INDUSTRY_GROUP")</f>
        <v>Consumer Discretionary Distribution and Retail</v>
      </c>
      <c r="I2677" s="2" t="str">
        <f>_xll.SNL.Clients.Office.Excel.Functions.SPG(A2677, "IQ_INDUSTRY")</f>
        <v>Specialty Retail</v>
      </c>
      <c r="J2677" s="2" t="str">
        <f>_xll.SNL.Clients.Office.Excel.Functions.SPG(A2677, "IQ_PRIMARY_INDUSTRY")</f>
        <v>Automotive Retail</v>
      </c>
      <c r="K2677" s="2" t="str">
        <f>_xll.SNL.Clients.Office.Excel.Functions.SPG(A2677, "NAICS_CODE", "Primary")</f>
        <v>457210 - Fuel Dealers</v>
      </c>
      <c r="L2677" s="2" t="str">
        <f>_xll.SNL.Clients.Office.Excel.Functions.SPG(A2677, "SP_TOPICTAG")</f>
        <v>Environmental Engineering; Food Delivery; Freight Service</v>
      </c>
      <c r="M2677" s="3">
        <f>_xll.SNL.Clients.Office.Excel.Functions.SPG(A2677, "SP_PCT_SHARES_OWNED_ALL_INSTITUTIONS")</f>
        <v>36.72</v>
      </c>
      <c r="N2677" s="2" t="str">
        <f>_xll.SNL.Clients.Office.Excel.Functions.SPG(A2677, "RD_CREDIT_RATING_GLOBAL", "Issuer Credit Rating", "Local Currency LT|0")</f>
        <v>B+</v>
      </c>
      <c r="O2677" s="2" t="str">
        <f>_xll.SNL.Clients.Office.Excel.Functions.SPG(A2677, "RD_CWOL_GLOBAL", "Issuer Credit Rating", "Local Currency LT|0")</f>
        <v>Stable</v>
      </c>
      <c r="P2677" s="2" t="str">
        <f>_xll.SNL.Clients.Office.Excel.Functions.SPG(A2677, "RD_RATING_ACTION_GLOBAL", "Issuer Credit Rating", "Local Currency LT|0")</f>
        <v>New Rating | CreditWatch/Outlook (10/12/2021)</v>
      </c>
      <c r="Q2677" s="1">
        <f>_xll.SNL.Clients.Office.Excel.Functions.SPG(A2677, "RD_LAST_REVIEW_DATE_GLOBAL", "Issuer Credit Rating", "Local Currency LT")</f>
        <v>45551</v>
      </c>
      <c r="R2677" s="1">
        <f>_xll.SNL.Clients.Office.Excel.Functions.SPG(A2677, "RD_CREDIT_RATING_DATE_GLOBAL", "Issuer Credit Rating", "Local Currency LT|0")</f>
        <v>44481</v>
      </c>
      <c r="S2677" s="1">
        <f>_xll.SNL.Clients.Office.Excel.Functions.SPG(A2677, "RD_CREDIT_WATCH_OUTLOOK_DATE_GLOBAL", "Issuer Credit Rating", "Local Currency LT|0")</f>
        <v>44481</v>
      </c>
      <c r="T2677" s="2" t="str">
        <f>_xll.SNL.Clients.Office.Excel.Functions.SPG(A2677, "SP_BUSINESS_DESCRIPTION")</f>
        <v>Arko Corp. operates convenience stores in the United States. It operates through Retail, Wholesale, Fleet Fueling, and GPMP segments. The Retail segment engages in the sale of fuel and merchandise to retail consumers. Its Wholesale segment supplies fuel to third-party dealers and consignment agents. The Fleet Fueling segment supplies fuel to proprietary and third-party cardlock, and issuance of proprietary fuel cards. Its GPMP segment supplies fuel to retail and wholesale segments. The company is based in Richmond, Virginia.</v>
      </c>
    </row>
    <row r="2678" spans="1:20" x14ac:dyDescent="0.3">
      <c r="A2678" s="5" t="s">
        <v>2524</v>
      </c>
      <c r="B2678" s="1">
        <f>_xll.SNL.Clients.Office.Excel.Functions.SPG(A2678,"SP_IPO_DATE")</f>
        <v>44273</v>
      </c>
      <c r="C2678" s="3">
        <f>_xll.SNL.Clients.Office.Excel.Functions.SPG(A2678, "SP_VOLUME_AVG_WEEKLY_TO_SHARES_OUT", , "1M")</f>
        <v>3.2764757138037544</v>
      </c>
      <c r="D2678" s="3">
        <f>_xll.SNL.Clients.Office.Excel.Functions.SPG(A2678, "SP_VOLUME_AVG_WEEKLY_TO_SHARES_OUT", , "3M")</f>
        <v>3.9660660123151383</v>
      </c>
      <c r="E2678" s="3">
        <f>_xll.SNL.Clients.Office.Excel.Functions.SPG(A2678, "SP_VOLUME_AVG_DAILY_TO_1YR_AVG_DAILY", , "1M")</f>
        <v>91.43</v>
      </c>
      <c r="F2678" s="3">
        <f>_xll.SNL.Clients.Office.Excel.Functions.SPG(A2678, "SP_VOLUME_AVG_DAILY_TO_1YR_AVG_DAILY", , "3M")</f>
        <v>110.68</v>
      </c>
      <c r="G2678" s="2" t="str">
        <f>_xll.SNL.Clients.Office.Excel.Functions.SPG(A2678, "IQ_SECTOR")</f>
        <v>Financials</v>
      </c>
      <c r="H2678" s="2" t="str">
        <f>_xll.SNL.Clients.Office.Excel.Functions.SPG(A2678, "IQ_INDUSTRY_GROUP")</f>
        <v>Financial Services</v>
      </c>
      <c r="I2678" s="2" t="str">
        <f>_xll.SNL.Clients.Office.Excel.Functions.SPG(A2678, "IQ_INDUSTRY")</f>
        <v>Mortgage Real Estate Investment Trusts (REITs)</v>
      </c>
      <c r="J2678" s="2" t="str">
        <f>_xll.SNL.Clients.Office.Excel.Functions.SPG(A2678, "IQ_PRIMARY_INDUSTRY")</f>
        <v>Mortgage REITs</v>
      </c>
      <c r="K2678" s="2" t="str">
        <f>_xll.SNL.Clients.Office.Excel.Functions.SPG(A2678, "NAICS_CODE", "Primary")</f>
        <v>525990 - Other Financial Vehicles</v>
      </c>
      <c r="L2678" s="2" t="str">
        <f>_xll.SNL.Clients.Office.Excel.Functions.SPG(A2678, "SP_TOPICTAG")</f>
        <v>Cannabis</v>
      </c>
      <c r="M2678" s="3">
        <f>_xll.SNL.Clients.Office.Excel.Functions.SPG(A2678, "SP_PCT_SHARES_OWNED_ALL_INSTITUTIONS")</f>
        <v>32.57</v>
      </c>
      <c r="N2678" s="2" t="str">
        <f>_xll.SNL.Clients.Office.Excel.Functions.SPG(A2678, "RD_CREDIT_RATING_GLOBAL", "Issuer Credit Rating", "Local Currency LT|0")</f>
        <v/>
      </c>
      <c r="O2678" s="2" t="str">
        <f>_xll.SNL.Clients.Office.Excel.Functions.SPG(A2678, "RD_CWOL_GLOBAL", "Issuer Credit Rating", "Local Currency LT|0")</f>
        <v/>
      </c>
      <c r="P2678" s="2" t="str">
        <f>_xll.SNL.Clients.Office.Excel.Functions.SPG(A2678, "RD_RATING_ACTION_GLOBAL", "Issuer Credit Rating", "Local Currency LT|0")</f>
        <v/>
      </c>
      <c r="Q2678" s="1" t="str">
        <f>_xll.SNL.Clients.Office.Excel.Functions.SPG(A2678, "RD_LAST_REVIEW_DATE_GLOBAL", "Issuer Credit Rating", "Local Currency LT")</f>
        <v/>
      </c>
      <c r="R2678" s="1" t="str">
        <f>_xll.SNL.Clients.Office.Excel.Functions.SPG(A2678, "RD_CREDIT_RATING_DATE_GLOBAL", "Issuer Credit Rating", "Local Currency LT|0")</f>
        <v/>
      </c>
      <c r="S2678" s="1" t="str">
        <f>_xll.SNL.Clients.Office.Excel.Functions.SPG(A2678, "RD_CREDIT_WATCH_OUTLOOK_DATE_GLOBAL", "Issuer Credit Rating", "Local Currency LT|0")</f>
        <v/>
      </c>
      <c r="T2678" s="2" t="str">
        <f>_xll.SNL.Clients.Office.Excel.Functions.SPG(A2678, "SP_BUSINESS_DESCRIPTION")</f>
        <v>Advanced Flower Capital Inc. originates, structures, underwrites, and invests in senior secured loans, and other various commercial real estate loans and debt securities for established companies operating in the cannabis industry. It primarily originates loans structured as senior loans secured by real estate, equipment, and licenses and/or other assets of the loan parties to the extent permitted by applicable laws and the regulations governing such loan parties. The company has elected and qualified to be taxed as a real estate investment trust for the United States federal income tax purposes under the Internal Revenue Code of 1986. The company was formerly known as AFC Gamma, Inc. and changed its name to Advanced Flower Capital Inc. in October 2024. Advanced Flower Capital Inc. was incorporated in 2020 and is based in West Palm Beach, Florida.</v>
      </c>
    </row>
    <row r="2679" spans="1:20" x14ac:dyDescent="0.3">
      <c r="A2679" s="5" t="s">
        <v>2525</v>
      </c>
      <c r="B2679" s="1">
        <f>_xll.SNL.Clients.Office.Excel.Functions.SPG(A2679,"SP_IPO_DATE")</f>
        <v>36321</v>
      </c>
      <c r="C2679" s="3">
        <f>_xll.SNL.Clients.Office.Excel.Functions.SPG(A2679, "SP_VOLUME_AVG_WEEKLY_TO_SHARES_OUT", , "1M")</f>
        <v>0.29059729195033379</v>
      </c>
      <c r="D2679" s="3">
        <f>_xll.SNL.Clients.Office.Excel.Functions.SPG(A2679, "SP_VOLUME_AVG_WEEKLY_TO_SHARES_OUT", , "3M")</f>
        <v>0.78782792590300843</v>
      </c>
      <c r="E2679" s="3">
        <f>_xll.SNL.Clients.Office.Excel.Functions.SPG(A2679, "SP_VOLUME_AVG_DAILY_TO_1YR_AVG_DAILY", , "1M")</f>
        <v>56.09</v>
      </c>
      <c r="F2679" s="3">
        <f>_xll.SNL.Clients.Office.Excel.Functions.SPG(A2679, "SP_VOLUME_AVG_DAILY_TO_1YR_AVG_DAILY", , "3M")</f>
        <v>152.06</v>
      </c>
      <c r="G2679" s="2" t="str">
        <f>_xll.SNL.Clients.Office.Excel.Functions.SPG(A2679, "IQ_SECTOR")</f>
        <v>Financials</v>
      </c>
      <c r="H2679" s="2" t="str">
        <f>_xll.SNL.Clients.Office.Excel.Functions.SPG(A2679, "IQ_INDUSTRY_GROUP")</f>
        <v>Financial Services</v>
      </c>
      <c r="I2679" s="2" t="str">
        <f>_xll.SNL.Clients.Office.Excel.Functions.SPG(A2679, "IQ_INDUSTRY")</f>
        <v>Capital Markets</v>
      </c>
      <c r="J2679" s="2" t="str">
        <f>_xll.SNL.Clients.Office.Excel.Functions.SPG(A2679, "IQ_PRIMARY_INDUSTRY")</f>
        <v>Asset Management and Custody Banks</v>
      </c>
      <c r="K2679" s="2" t="str">
        <f>_xll.SNL.Clients.Office.Excel.Functions.SPG(A2679, "NAICS_CODE", "Primary")</f>
        <v>523999 - Miscellaneous Financial Investment Activities</v>
      </c>
      <c r="L2679" s="2" t="str">
        <f>_xll.SNL.Clients.Office.Excel.Functions.SPG(A2679, "SP_TOPICTAG")</f>
        <v/>
      </c>
      <c r="M2679" s="3">
        <f>_xll.SNL.Clients.Office.Excel.Functions.SPG(A2679, "SP_PCT_SHARES_OWNED_ALL_INSTITUTIONS")</f>
        <v>16.829999999999998</v>
      </c>
      <c r="N2679" s="2" t="str">
        <f>_xll.SNL.Clients.Office.Excel.Functions.SPG(A2679, "RD_CREDIT_RATING_GLOBAL", "Issuer Credit Rating", "Local Currency LT|0")</f>
        <v/>
      </c>
      <c r="O2679" s="2" t="str">
        <f>_xll.SNL.Clients.Office.Excel.Functions.SPG(A2679, "RD_CWOL_GLOBAL", "Issuer Credit Rating", "Local Currency LT|0")</f>
        <v/>
      </c>
      <c r="P2679" s="2" t="str">
        <f>_xll.SNL.Clients.Office.Excel.Functions.SPG(A2679, "RD_RATING_ACTION_GLOBAL", "Issuer Credit Rating", "Local Currency LT|0")</f>
        <v/>
      </c>
      <c r="Q2679" s="1" t="str">
        <f>_xll.SNL.Clients.Office.Excel.Functions.SPG(A2679, "RD_LAST_REVIEW_DATE_GLOBAL", "Issuer Credit Rating", "Local Currency LT")</f>
        <v/>
      </c>
      <c r="R2679" s="1" t="str">
        <f>_xll.SNL.Clients.Office.Excel.Functions.SPG(A2679, "RD_CREDIT_RATING_DATE_GLOBAL", "Issuer Credit Rating", "Local Currency LT|0")</f>
        <v/>
      </c>
      <c r="S2679" s="1" t="str">
        <f>_xll.SNL.Clients.Office.Excel.Functions.SPG(A2679, "RD_CREDIT_WATCH_OUTLOOK_DATE_GLOBAL", "Issuer Credit Rating", "Local Currency LT|0")</f>
        <v/>
      </c>
      <c r="T2679" s="2" t="str">
        <f>_xll.SNL.Clients.Office.Excel.Functions.SPG(A2679, "SP_BUSINESS_DESCRIPTION")</f>
        <v>Great Elm Group, Inc., an asset management company, focuses on the credit, real estate, specialty finance, and other alternative strategies businesses. It is also involved in business development and investment management activities. The company was formerly known as Great Elm Capital Group, Inc. and changed its name to Great Elm Group, Inc. in December 2020. Great Elm Group, Inc. was incorporated in 1994 and is headquartered in Palm Beach Gardens, Florida.</v>
      </c>
    </row>
    <row r="2680" spans="1:20" x14ac:dyDescent="0.3">
      <c r="A2680" s="5" t="s">
        <v>2526</v>
      </c>
      <c r="B2680" s="1" t="str">
        <f>_xll.SNL.Clients.Office.Excel.Functions.SPG(A2680,"SP_IPO_DATE")</f>
        <v/>
      </c>
      <c r="C2680" s="3">
        <f>_xll.SNL.Clients.Office.Excel.Functions.SPG(A2680, "SP_VOLUME_AVG_WEEKLY_TO_SHARES_OUT", , "1M")</f>
        <v>3.0965403421446887</v>
      </c>
      <c r="D2680" s="3">
        <f>_xll.SNL.Clients.Office.Excel.Functions.SPG(A2680, "SP_VOLUME_AVG_WEEKLY_TO_SHARES_OUT", , "3M")</f>
        <v>5.0707497410797187</v>
      </c>
      <c r="E2680" s="3">
        <f>_xll.SNL.Clients.Office.Excel.Functions.SPG(A2680, "SP_VOLUME_AVG_DAILY_TO_1YR_AVG_DAILY", , "1M")</f>
        <v>64.650000000000006</v>
      </c>
      <c r="F2680" s="3">
        <f>_xll.SNL.Clients.Office.Excel.Functions.SPG(A2680, "SP_VOLUME_AVG_DAILY_TO_1YR_AVG_DAILY", , "3M")</f>
        <v>105.87</v>
      </c>
      <c r="G2680" s="2" t="str">
        <f>_xll.SNL.Clients.Office.Excel.Functions.SPG(A2680, "IQ_SECTOR")</f>
        <v>Health Care</v>
      </c>
      <c r="H2680" s="2" t="str">
        <f>_xll.SNL.Clients.Office.Excel.Functions.SPG(A2680, "IQ_INDUSTRY_GROUP")</f>
        <v>Pharmaceuticals, Biotechnology and Life Sciences</v>
      </c>
      <c r="I2680" s="2" t="str">
        <f>_xll.SNL.Clients.Office.Excel.Functions.SPG(A2680, "IQ_INDUSTRY")</f>
        <v>Biotechnology</v>
      </c>
      <c r="J2680" s="2" t="str">
        <f>_xll.SNL.Clients.Office.Excel.Functions.SPG(A2680, "IQ_PRIMARY_INDUSTRY")</f>
        <v>Biotechnology</v>
      </c>
      <c r="K2680" s="2" t="str">
        <f>_xll.SNL.Clients.Office.Excel.Functions.SPG(A2680, "NAICS_CODE", "Primary")</f>
        <v>32541 - Pharmaceutical and Medicine Manufacturing</v>
      </c>
      <c r="L2680" s="2" t="str">
        <f>_xll.SNL.Clients.Office.Excel.Functions.SPG(A2680, "SP_TOPICTAG")</f>
        <v>Health Diagnostics; Neuroscience; Nutraceutical; Central Nervous System; Infectious Diseases; Neurology</v>
      </c>
      <c r="M2680" s="3">
        <f>_xll.SNL.Clients.Office.Excel.Functions.SPG(A2680, "SP_PCT_SHARES_OWNED_ALL_INSTITUTIONS")</f>
        <v>6.34</v>
      </c>
      <c r="N2680" s="2" t="str">
        <f>_xll.SNL.Clients.Office.Excel.Functions.SPG(A2680, "RD_CREDIT_RATING_GLOBAL", "Issuer Credit Rating", "Local Currency LT|0")</f>
        <v/>
      </c>
      <c r="O2680" s="2" t="str">
        <f>_xll.SNL.Clients.Office.Excel.Functions.SPG(A2680, "RD_CWOL_GLOBAL", "Issuer Credit Rating", "Local Currency LT|0")</f>
        <v/>
      </c>
      <c r="P2680" s="2" t="str">
        <f>_xll.SNL.Clients.Office.Excel.Functions.SPG(A2680, "RD_RATING_ACTION_GLOBAL", "Issuer Credit Rating", "Local Currency LT|0")</f>
        <v/>
      </c>
      <c r="Q2680" s="1" t="str">
        <f>_xll.SNL.Clients.Office.Excel.Functions.SPG(A2680, "RD_LAST_REVIEW_DATE_GLOBAL", "Issuer Credit Rating", "Local Currency LT")</f>
        <v/>
      </c>
      <c r="R2680" s="1" t="str">
        <f>_xll.SNL.Clients.Office.Excel.Functions.SPG(A2680, "RD_CREDIT_RATING_DATE_GLOBAL", "Issuer Credit Rating", "Local Currency LT|0")</f>
        <v/>
      </c>
      <c r="S2680" s="1" t="str">
        <f>_xll.SNL.Clients.Office.Excel.Functions.SPG(A2680, "RD_CREDIT_WATCH_OUTLOOK_DATE_GLOBAL", "Issuer Credit Rating", "Local Currency LT|0")</f>
        <v/>
      </c>
      <c r="T2680" s="2" t="str">
        <f>_xll.SNL.Clients.Office.Excel.Functions.SPG(A2680, "SP_BUSINESS_DESCRIPTION")</f>
        <v>Clene Inc., a clinical-stage pharmaceutical company, focuses on the discovery, development, and commercialization of novel clean-surfaced nanotechnology (CSN) therapeutics. Its lead drug candidate is CNM-Au8, which is being studied in various clinical trials, including a completed Phase 2 platform trial to evaluate the safety and efficacy of CNM-Au8 in patients with amyotrophic lateral sclerosis (ALS); completed Phase 2 proof of concept clinical trial in patients with early symptomatic ALS; completed two open-label investigator blinded Phase 2 clinical trials on the brain’s energy metabolites; completed Phase 2 clinical trial for the treatment of visual pathway deficits in chronic optic neuropathy for remyelination in stable relapsing Multiple Sclerosis; and a second Phase 2 clinical trial for the treatment of patients with Parkinson’s Diseases. The company also develops CNM-AgZn17, a gel polymer suspension of silver and zinc ions that is being developed for the treatment of infectious diseases and to support wound healing; and CNM-ZnAg, a broad-spectrum antiviral and antibacterial agent to treat infection disease and to provide immune support for symptom resolution. In addition, it markets and distributes dietary supplements comprising rMetx, an aqueous zinc-silver ion dietary supplement; and KHC46, an aqueous gold dietary supplement of very low-concentration Au nanoparticles. The company is headquartered in Salt Lake City, Utah.</v>
      </c>
    </row>
    <row r="2681" spans="1:20" x14ac:dyDescent="0.3">
      <c r="A2681" s="5" t="s">
        <v>2527</v>
      </c>
      <c r="B2681" s="1">
        <f>_xll.SNL.Clients.Office.Excel.Functions.SPG(A2681,"SP_IPO_DATE")</f>
        <v>44203</v>
      </c>
      <c r="C2681" s="3">
        <f>_xll.SNL.Clients.Office.Excel.Functions.SPG(A2681, "SP_VOLUME_AVG_WEEKLY_TO_SHARES_OUT", , "1M")</f>
        <v>3.9215846477220637</v>
      </c>
      <c r="D2681" s="3">
        <f>_xll.SNL.Clients.Office.Excel.Functions.SPG(A2681, "SP_VOLUME_AVG_WEEKLY_TO_SHARES_OUT", , "3M")</f>
        <v>4.5278160587053851</v>
      </c>
      <c r="E2681" s="3">
        <f>_xll.SNL.Clients.Office.Excel.Functions.SPG(A2681, "SP_VOLUME_AVG_DAILY_TO_1YR_AVG_DAILY", , "1M")</f>
        <v>70.099999999999994</v>
      </c>
      <c r="F2681" s="3">
        <f>_xll.SNL.Clients.Office.Excel.Functions.SPG(A2681, "SP_VOLUME_AVG_DAILY_TO_1YR_AVG_DAILY", , "3M")</f>
        <v>80.94</v>
      </c>
      <c r="G2681" s="2" t="str">
        <f>_xll.SNL.Clients.Office.Excel.Functions.SPG(A2681, "IQ_SECTOR")</f>
        <v>Health Care</v>
      </c>
      <c r="H2681" s="2" t="str">
        <f>_xll.SNL.Clients.Office.Excel.Functions.SPG(A2681, "IQ_INDUSTRY_GROUP")</f>
        <v>Pharmaceuticals, Biotechnology and Life Sciences</v>
      </c>
      <c r="I2681" s="2" t="str">
        <f>_xll.SNL.Clients.Office.Excel.Functions.SPG(A2681, "IQ_INDUSTRY")</f>
        <v>Biotechnology</v>
      </c>
      <c r="J2681" s="2" t="str">
        <f>_xll.SNL.Clients.Office.Excel.Functions.SPG(A2681, "IQ_PRIMARY_INDUSTRY")</f>
        <v>Biotechnology</v>
      </c>
      <c r="K2681" s="2" t="str">
        <f>_xll.SNL.Clients.Office.Excel.Functions.SPG(A2681, "NAICS_CODE", "Primary")</f>
        <v>325412 - Pharmaceutical Preparation Manufacturing</v>
      </c>
      <c r="L2681" s="2" t="str">
        <f>_xll.SNL.Clients.Office.Excel.Functions.SPG(A2681, "SP_TOPICTAG")</f>
        <v>Health Diagnostics; Genetics; Hematology; Immunology; Oncology; Vaccines</v>
      </c>
      <c r="M2681" s="3">
        <f>_xll.SNL.Clients.Office.Excel.Functions.SPG(A2681, "SP_PCT_SHARES_OWNED_ALL_INSTITUTIONS")</f>
        <v>84.31</v>
      </c>
      <c r="N2681" s="2" t="str">
        <f>_xll.SNL.Clients.Office.Excel.Functions.SPG(A2681, "RD_CREDIT_RATING_GLOBAL", "Issuer Credit Rating", "Local Currency LT|0")</f>
        <v/>
      </c>
      <c r="O2681" s="2" t="str">
        <f>_xll.SNL.Clients.Office.Excel.Functions.SPG(A2681, "RD_CWOL_GLOBAL", "Issuer Credit Rating", "Local Currency LT|0")</f>
        <v/>
      </c>
      <c r="P2681" s="2" t="str">
        <f>_xll.SNL.Clients.Office.Excel.Functions.SPG(A2681, "RD_RATING_ACTION_GLOBAL", "Issuer Credit Rating", "Local Currency LT|0")</f>
        <v/>
      </c>
      <c r="Q2681" s="1" t="str">
        <f>_xll.SNL.Clients.Office.Excel.Functions.SPG(A2681, "RD_LAST_REVIEW_DATE_GLOBAL", "Issuer Credit Rating", "Local Currency LT")</f>
        <v/>
      </c>
      <c r="R2681" s="1" t="str">
        <f>_xll.SNL.Clients.Office.Excel.Functions.SPG(A2681, "RD_CREDIT_RATING_DATE_GLOBAL", "Issuer Credit Rating", "Local Currency LT|0")</f>
        <v/>
      </c>
      <c r="S2681" s="1" t="str">
        <f>_xll.SNL.Clients.Office.Excel.Functions.SPG(A2681, "RD_CREDIT_WATCH_OUTLOOK_DATE_GLOBAL", "Issuer Credit Rating", "Local Currency LT|0")</f>
        <v/>
      </c>
      <c r="T2681" s="2" t="str">
        <f>_xll.SNL.Clients.Office.Excel.Functions.SPG(A2681, "SP_BUSINESS_DESCRIPTION")</f>
        <v>Cullinan Therapeutics, Inc., a biopharmaceutical company, focuses on developing oncology therapies for cancer patients in the United States. The company’s lead program comprises CLN-619, a monoclonal antibody that is in Phase I clinical trial for the treatment of solid tumors. Its development portfolio also includes CLN-049, a humanized bispecific antibody that is in Phase I clinical trial for the treatment of acute myeloid leukemia or myelodysplastic syndrome; CLN-418, a human bispecific immune activator that is in Phase 1 clinical trial for the treatment of multiple solid tumors; and Zipalertinib, a bioavailable small-molecule for treating patients with non-small cell lung cancer. In addition, the company’s development products comprise CLN-617, a fusion protein for the treatment of solid tumors; and CLN-978, a T cell engaging antibody for the treatment relapsed/refractory B-cell non-Hodgkin lymphoma. It has license and collaboration agreement with Adimab, LLC to discover and/or optimize antibodies; Harbour BioMed US Inc. for the development, manufacturing, and commercialization of CLN-418; and co-development agreement with Taiho Pharmaceutical Co., Ltd to develop Zipalertinib. Cullinan Therapeutics, Inc. was formerly known as Cullinan Oncology, Inc. and changed its name to Cullinan Therapeutics, Inc. in April 2024. Cullinan Therapeutics, Inc. was incorporated in 2016 and is headquartered in Cambridge, Massachusetts.</v>
      </c>
    </row>
    <row r="2682" spans="1:20" x14ac:dyDescent="0.3">
      <c r="A2682" s="5" t="s">
        <v>2528</v>
      </c>
      <c r="B2682" s="1">
        <f>_xll.SNL.Clients.Office.Excel.Functions.SPG(A2682,"SP_IPO_DATE")</f>
        <v>44222</v>
      </c>
      <c r="C2682" s="3">
        <f>_xll.SNL.Clients.Office.Excel.Functions.SPG(A2682, "SP_VOLUME_AVG_WEEKLY_TO_SHARES_OUT", , "1M")</f>
        <v>19.181153961309448</v>
      </c>
      <c r="D2682" s="3">
        <f>_xll.SNL.Clients.Office.Excel.Functions.SPG(A2682, "SP_VOLUME_AVG_WEEKLY_TO_SHARES_OUT", , "3M")</f>
        <v>17.096288638427001</v>
      </c>
      <c r="E2682" s="3">
        <f>_xll.SNL.Clients.Office.Excel.Functions.SPG(A2682, "SP_VOLUME_AVG_DAILY_TO_1YR_AVG_DAILY", , "1M")</f>
        <v>120.27</v>
      </c>
      <c r="F2682" s="3">
        <f>_xll.SNL.Clients.Office.Excel.Functions.SPG(A2682, "SP_VOLUME_AVG_DAILY_TO_1YR_AVG_DAILY", , "3M")</f>
        <v>107.2</v>
      </c>
      <c r="G2682" s="2" t="str">
        <f>_xll.SNL.Clients.Office.Excel.Functions.SPG(A2682, "IQ_SECTOR")</f>
        <v>Industrials</v>
      </c>
      <c r="H2682" s="2" t="str">
        <f>_xll.SNL.Clients.Office.Excel.Functions.SPG(A2682, "IQ_INDUSTRY_GROUP")</f>
        <v>Capital Goods</v>
      </c>
      <c r="I2682" s="2" t="str">
        <f>_xll.SNL.Clients.Office.Excel.Functions.SPG(A2682, "IQ_INDUSTRY")</f>
        <v>Electrical Equipment</v>
      </c>
      <c r="J2682" s="2" t="str">
        <f>_xll.SNL.Clients.Office.Excel.Functions.SPG(A2682, "IQ_PRIMARY_INDUSTRY")</f>
        <v>Electrical Components and Equipment</v>
      </c>
      <c r="K2682" s="2" t="str">
        <f>_xll.SNL.Clients.Office.Excel.Functions.SPG(A2682, "NAICS_CODE", "Primary")</f>
        <v>334413 - Semiconductor and Related Device Manufacturing</v>
      </c>
      <c r="L2682" s="2" t="str">
        <f>_xll.SNL.Clients.Office.Excel.Functions.SPG(A2682, "SP_TOPICTAG")</f>
        <v>Clean Energy; Energy Efficiency; Energy Management; Industrial Automation; CleanTech; Smart Energy; Electric Vehicle; Electric Vehicle Charging Infrastructure</v>
      </c>
      <c r="M2682" s="3">
        <f>_xll.SNL.Clients.Office.Excel.Functions.SPG(A2682, "SP_PCT_SHARES_OWNED_ALL_INSTITUTIONS")</f>
        <v>96.38</v>
      </c>
      <c r="N2682" s="2" t="str">
        <f>_xll.SNL.Clients.Office.Excel.Functions.SPG(A2682, "RD_CREDIT_RATING_GLOBAL", "Issuer Credit Rating", "Local Currency LT|0")</f>
        <v/>
      </c>
      <c r="O2682" s="2" t="str">
        <f>_xll.SNL.Clients.Office.Excel.Functions.SPG(A2682, "RD_CWOL_GLOBAL", "Issuer Credit Rating", "Local Currency LT|0")</f>
        <v/>
      </c>
      <c r="P2682" s="2" t="str">
        <f>_xll.SNL.Clients.Office.Excel.Functions.SPG(A2682, "RD_RATING_ACTION_GLOBAL", "Issuer Credit Rating", "Local Currency LT|0")</f>
        <v/>
      </c>
      <c r="Q2682" s="1" t="str">
        <f>_xll.SNL.Clients.Office.Excel.Functions.SPG(A2682, "RD_LAST_REVIEW_DATE_GLOBAL", "Issuer Credit Rating", "Local Currency LT")</f>
        <v/>
      </c>
      <c r="R2682" s="1" t="str">
        <f>_xll.SNL.Clients.Office.Excel.Functions.SPG(A2682, "RD_CREDIT_RATING_DATE_GLOBAL", "Issuer Credit Rating", "Local Currency LT|0")</f>
        <v/>
      </c>
      <c r="S2682" s="1" t="str">
        <f>_xll.SNL.Clients.Office.Excel.Functions.SPG(A2682, "RD_CREDIT_WATCH_OUTLOOK_DATE_GLOBAL", "Issuer Credit Rating", "Local Currency LT|0")</f>
        <v/>
      </c>
      <c r="T2682" s="2" t="str">
        <f>_xll.SNL.Clients.Office.Excel.Functions.SPG(A2682, "SP_BUSINESS_DESCRIPTION")</f>
        <v>Shoals Technologies Group, Inc. provides electrical balance of system (EBOS) solutions and components for solar, battery energy, and electric vehicle (EV) charging applications in the United States and internationally. The company designs, manufactures, and sells system solutions for both homerun and combine-as-you-go wiring architectures, as well as offers technical support services. It provides EBOS components, including combiners; plug-n-play branch connectors and inline fuses; AC disconnects; recombiners; wireless monitoring; junction boxes; wire management; EV power cabinets; and battery energy storage systems cabinets, as well as cable assemblies, transition enclosures, and splice boxes. In addition, the company offers eMobility solutions, such as a power center, which combines equipment needed to protect the charging equipment and transform voltage levels from the electric utility to those needed on the respective site; quick connect solutions for chargers to connect to the Shoals system; big lead assembly (BLA) technology in the EV space to connect multiple chargers to a single power center; and a raceway system that protects the above ground EV BLAs in walk over and drive over applications. Further, it provides Snapshot IV, a solar operations and maintenance solution that monitors the specific voltage and current of individual solar panels and compares the results against the manufacturer’s projected performance. The company sells its products to engineering, procurement, and construction firms that build solar energy projects; utilities; solar developers, independent power producers; solar module manufacturers; and charge point operators. Shoals Technologies Group, Inc. was founded in 1996 and is headquartered in Portland, Tennessee.</v>
      </c>
    </row>
    <row r="2683" spans="1:20" x14ac:dyDescent="0.3">
      <c r="A2683" s="5" t="s">
        <v>2529</v>
      </c>
      <c r="B2683" s="1" t="str">
        <f>_xll.SNL.Clients.Office.Excel.Functions.SPG(A2683,"SP_IPO_DATE")</f>
        <v/>
      </c>
      <c r="C2683" s="3">
        <f>_xll.SNL.Clients.Office.Excel.Functions.SPG(A2683, "SP_VOLUME_AVG_WEEKLY_TO_SHARES_OUT", , "1M")</f>
        <v>120.9343725762065</v>
      </c>
      <c r="D2683" s="3">
        <f>_xll.SNL.Clients.Office.Excel.Functions.SPG(A2683, "SP_VOLUME_AVG_WEEKLY_TO_SHARES_OUT", , "3M")</f>
        <v>49.070480824563035</v>
      </c>
      <c r="E2683" s="3">
        <f>_xll.SNL.Clients.Office.Excel.Functions.SPG(A2683, "SP_VOLUME_AVG_DAILY_TO_1YR_AVG_DAILY", , "1M")</f>
        <v>303.45999999999998</v>
      </c>
      <c r="F2683" s="3">
        <f>_xll.SNL.Clients.Office.Excel.Functions.SPG(A2683, "SP_VOLUME_AVG_DAILY_TO_1YR_AVG_DAILY", , "3M")</f>
        <v>123.13</v>
      </c>
      <c r="G2683" s="2" t="str">
        <f>_xll.SNL.Clients.Office.Excel.Functions.SPG(A2683, "IQ_SECTOR")</f>
        <v>Health Care</v>
      </c>
      <c r="H2683" s="2" t="str">
        <f>_xll.SNL.Clients.Office.Excel.Functions.SPG(A2683, "IQ_INDUSTRY_GROUP")</f>
        <v>Pharmaceuticals, Biotechnology and Life Sciences</v>
      </c>
      <c r="I2683" s="2" t="str">
        <f>_xll.SNL.Clients.Office.Excel.Functions.SPG(A2683, "IQ_INDUSTRY")</f>
        <v>Pharmaceuticals</v>
      </c>
      <c r="J2683" s="2" t="str">
        <f>_xll.SNL.Clients.Office.Excel.Functions.SPG(A2683, "IQ_PRIMARY_INDUSTRY")</f>
        <v>Pharmaceuticals</v>
      </c>
      <c r="K2683" s="2" t="str">
        <f>_xll.SNL.Clients.Office.Excel.Functions.SPG(A2683, "NAICS_CODE", "Primary")</f>
        <v>325414 - Biological Product (except Diagnostic) Manufacturing</v>
      </c>
      <c r="L2683" s="2" t="str">
        <f>_xll.SNL.Clients.Office.Excel.Functions.SPG(A2683, "SP_TOPICTAG")</f>
        <v>Cannabis; Neuroscience; Osteoporosis; Dermatology; Oncology; Pain Management; Psychiatry</v>
      </c>
      <c r="M2683" s="3">
        <f>_xll.SNL.Clients.Office.Excel.Functions.SPG(A2683, "SP_PCT_SHARES_OWNED_ALL_INSTITUTIONS")</f>
        <v>4.79</v>
      </c>
      <c r="N2683" s="2" t="str">
        <f>_xll.SNL.Clients.Office.Excel.Functions.SPG(A2683, "RD_CREDIT_RATING_GLOBAL", "Issuer Credit Rating", "Local Currency LT|0")</f>
        <v/>
      </c>
      <c r="O2683" s="2" t="str">
        <f>_xll.SNL.Clients.Office.Excel.Functions.SPG(A2683, "RD_CWOL_GLOBAL", "Issuer Credit Rating", "Local Currency LT|0")</f>
        <v/>
      </c>
      <c r="P2683" s="2" t="str">
        <f>_xll.SNL.Clients.Office.Excel.Functions.SPG(A2683, "RD_RATING_ACTION_GLOBAL", "Issuer Credit Rating", "Local Currency LT|0")</f>
        <v/>
      </c>
      <c r="Q2683" s="1" t="str">
        <f>_xll.SNL.Clients.Office.Excel.Functions.SPG(A2683, "RD_LAST_REVIEW_DATE_GLOBAL", "Issuer Credit Rating", "Local Currency LT")</f>
        <v/>
      </c>
      <c r="R2683" s="1" t="str">
        <f>_xll.SNL.Clients.Office.Excel.Functions.SPG(A2683, "RD_CREDIT_RATING_DATE_GLOBAL", "Issuer Credit Rating", "Local Currency LT|0")</f>
        <v/>
      </c>
      <c r="S2683" s="1" t="str">
        <f>_xll.SNL.Clients.Office.Excel.Functions.SPG(A2683, "RD_CREDIT_WATCH_OUTLOOK_DATE_GLOBAL", "Issuer Credit Rating", "Local Currency LT|0")</f>
        <v/>
      </c>
      <c r="T2683" s="2" t="str">
        <f>_xll.SNL.Clients.Office.Excel.Functions.SPG(A2683, "SP_BUSINESS_DESCRIPTION")</f>
        <v>Enveric Biosciences, Inc., a biotechnology company, engages in the development of small-molecule therapeutics for the treatment of anxiety, depression, and addiction disorders. Its lead product candidates are EB-002, an active metabolite of psilocybin, which is in preclinical development stage for the treatment of anxiety disorders; and EB-003 that is in preclinical development stage for the treatment mental health. The company also focuses on the development of cannabinoid conjugate molecules for the treatment of pain and cancer. Enveric Biosciences, Inc. is headquartered in Naples, Florida.</v>
      </c>
    </row>
    <row r="2684" spans="1:20" x14ac:dyDescent="0.3">
      <c r="A2684" s="5" t="s">
        <v>2530</v>
      </c>
      <c r="B2684" s="1">
        <f>_xll.SNL.Clients.Office.Excel.Functions.SPG(A2684,"SP_IPO_DATE")</f>
        <v>44230</v>
      </c>
      <c r="C2684" s="3">
        <f>_xll.SNL.Clients.Office.Excel.Functions.SPG(A2684, "SP_VOLUME_AVG_WEEKLY_TO_SHARES_OUT", , "1M")</f>
        <v>1.0582082708896927</v>
      </c>
      <c r="D2684" s="3">
        <f>_xll.SNL.Clients.Office.Excel.Functions.SPG(A2684, "SP_VOLUME_AVG_WEEKLY_TO_SHARES_OUT", , "3M")</f>
        <v>1.3673840035707781</v>
      </c>
      <c r="E2684" s="3">
        <f>_xll.SNL.Clients.Office.Excel.Functions.SPG(A2684, "SP_VOLUME_AVG_DAILY_TO_1YR_AVG_DAILY", , "1M")</f>
        <v>57.7</v>
      </c>
      <c r="F2684" s="3">
        <f>_xll.SNL.Clients.Office.Excel.Functions.SPG(A2684, "SP_VOLUME_AVG_DAILY_TO_1YR_AVG_DAILY", , "3M")</f>
        <v>74.56</v>
      </c>
      <c r="G2684" s="2" t="str">
        <f>_xll.SNL.Clients.Office.Excel.Functions.SPG(A2684, "IQ_SECTOR")</f>
        <v>Information Technology</v>
      </c>
      <c r="H2684" s="2" t="str">
        <f>_xll.SNL.Clients.Office.Excel.Functions.SPG(A2684, "IQ_INDUSTRY_GROUP")</f>
        <v>Software and Services</v>
      </c>
      <c r="I2684" s="2" t="str">
        <f>_xll.SNL.Clients.Office.Excel.Functions.SPG(A2684, "IQ_INDUSTRY")</f>
        <v>Software</v>
      </c>
      <c r="J2684" s="2" t="str">
        <f>_xll.SNL.Clients.Office.Excel.Functions.SPG(A2684, "IQ_PRIMARY_INDUSTRY")</f>
        <v>Application Software</v>
      </c>
      <c r="K2684" s="2" t="str">
        <f>_xll.SNL.Clients.Office.Excel.Functions.SPG(A2684, "NAICS_CODE", "Primary")</f>
        <v>513210 - Software Publishers</v>
      </c>
      <c r="L2684" s="2" t="str">
        <f>_xll.SNL.Clients.Office.Excel.Functions.SPG(A2684, "SP_TOPICTAG")</f>
        <v>Software Development; Machine Learning; Customer Analytics; E-learning; Team Collaboration; Web Conferencing; Artificial Intelligence</v>
      </c>
      <c r="M2684" s="3">
        <f>_xll.SNL.Clients.Office.Excel.Functions.SPG(A2684, "SP_PCT_SHARES_OWNED_ALL_INSTITUTIONS")</f>
        <v>43.63</v>
      </c>
      <c r="N2684" s="2" t="str">
        <f>_xll.SNL.Clients.Office.Excel.Functions.SPG(A2684, "RD_CREDIT_RATING_GLOBAL", "Issuer Credit Rating", "Local Currency LT|0")</f>
        <v/>
      </c>
      <c r="O2684" s="2" t="str">
        <f>_xll.SNL.Clients.Office.Excel.Functions.SPG(A2684, "RD_CWOL_GLOBAL", "Issuer Credit Rating", "Local Currency LT|0")</f>
        <v/>
      </c>
      <c r="P2684" s="2" t="str">
        <f>_xll.SNL.Clients.Office.Excel.Functions.SPG(A2684, "RD_RATING_ACTION_GLOBAL", "Issuer Credit Rating", "Local Currency LT|0")</f>
        <v/>
      </c>
      <c r="Q2684" s="1" t="str">
        <f>_xll.SNL.Clients.Office.Excel.Functions.SPG(A2684, "RD_LAST_REVIEW_DATE_GLOBAL", "Issuer Credit Rating", "Local Currency LT")</f>
        <v/>
      </c>
      <c r="R2684" s="1" t="str">
        <f>_xll.SNL.Clients.Office.Excel.Functions.SPG(A2684, "RD_CREDIT_RATING_DATE_GLOBAL", "Issuer Credit Rating", "Local Currency LT|0")</f>
        <v/>
      </c>
      <c r="S2684" s="1" t="str">
        <f>_xll.SNL.Clients.Office.Excel.Functions.SPG(A2684, "RD_CREDIT_WATCH_OUTLOOK_DATE_GLOBAL", "Issuer Credit Rating", "Local Currency LT|0")</f>
        <v/>
      </c>
      <c r="T2684" s="2" t="str">
        <f>_xll.SNL.Clients.Office.Excel.Functions.SPG(A2684, "SP_BUSINESS_DESCRIPTION")</f>
        <v>ON24, Inc. provides a cloud-based intelligent engagement platform that enables businesses to convert customer engagement into revenue through interactive webinar, virtual event, and multimedia content experiences worldwide. The company provides ON24 Elite, for live and interactive webinar experience; ON24 Breakouts, for live breakout room experience that facilitates networking, collaboration, and interactivity between users; ON24 Forums, for live and interactive experience, which facilitates video-to-video interaction between presenters and audiences; ON24 Go Live, for live and interactive video event experience that enables presenters and attendees to engage face-to-face in real-time; and ON24 Virtual Confrence, for live and large scale managed virtual event experience. It also offers ON24 Engagement Hub, for always-on multimedia content experience; ON24 Target, for personalized and curated landing page experience; ON24 Intelligence, for analytics backbone that captures first-person data to power the insights, benchmarking, reporting, and artificial intelligence and machine learning engine; ON24 AI-powered ACE, for enabling hyper-personalization at scale across ON24 experiences; ON24 Connect, for ecosystem of third-party application integrations; and ON24 Services and Platform Support, which provides a portfolio of professional services that provide consulting and support for product and platform adoption. In addition, the company offers consulting services, such as experience management, monitoring and production, implementation, and other support services. It sells its products through direct sales. The company serves technology, financial services, healthcare, industrial and manufacturing, professional services, and business-to-business information service companies. The company was formerly known as NewsDirect, Inc. and changed its name to ON24, Inc. in December 1998. ON24, Inc. was incorporated in 1998 and is headquartered in San Francisco, California.</v>
      </c>
    </row>
    <row r="2685" spans="1:20" x14ac:dyDescent="0.3">
      <c r="A2685" s="5" t="s">
        <v>2531</v>
      </c>
      <c r="B2685" s="1">
        <f>_xll.SNL.Clients.Office.Excel.Functions.SPG(A2685,"SP_IPO_DATE")</f>
        <v>44280</v>
      </c>
      <c r="C2685" s="3">
        <f>_xll.SNL.Clients.Office.Excel.Functions.SPG(A2685, "SP_VOLUME_AVG_WEEKLY_TO_SHARES_OUT", , "1M")</f>
        <v>1.9757315587068398</v>
      </c>
      <c r="D2685" s="3">
        <f>_xll.SNL.Clients.Office.Excel.Functions.SPG(A2685, "SP_VOLUME_AVG_WEEKLY_TO_SHARES_OUT", , "3M")</f>
        <v>2.7789105256143118</v>
      </c>
      <c r="E2685" s="3">
        <f>_xll.SNL.Clients.Office.Excel.Functions.SPG(A2685, "SP_VOLUME_AVG_DAILY_TO_1YR_AVG_DAILY", , "1M")</f>
        <v>68.180000000000007</v>
      </c>
      <c r="F2685" s="3">
        <f>_xll.SNL.Clients.Office.Excel.Functions.SPG(A2685, "SP_VOLUME_AVG_DAILY_TO_1YR_AVG_DAILY", , "3M")</f>
        <v>95.9</v>
      </c>
      <c r="G2685" s="2" t="str">
        <f>_xll.SNL.Clients.Office.Excel.Functions.SPG(A2685, "IQ_SECTOR")</f>
        <v>Health Care</v>
      </c>
      <c r="H2685" s="2" t="str">
        <f>_xll.SNL.Clients.Office.Excel.Functions.SPG(A2685, "IQ_INDUSTRY_GROUP")</f>
        <v>Pharmaceuticals, Biotechnology and Life Sciences</v>
      </c>
      <c r="I2685" s="2" t="str">
        <f>_xll.SNL.Clients.Office.Excel.Functions.SPG(A2685, "IQ_INDUSTRY")</f>
        <v>Pharmaceuticals</v>
      </c>
      <c r="J2685" s="2" t="str">
        <f>_xll.SNL.Clients.Office.Excel.Functions.SPG(A2685, "IQ_PRIMARY_INDUSTRY")</f>
        <v>Pharmaceuticals</v>
      </c>
      <c r="K2685" s="2" t="str">
        <f>_xll.SNL.Clients.Office.Excel.Functions.SPG(A2685, "NAICS_CODE", "Primary")</f>
        <v>325412 - Pharmaceutical Preparation Manufacturing</v>
      </c>
      <c r="L2685" s="2" t="str">
        <f>_xll.SNL.Clients.Office.Excel.Functions.SPG(A2685, "SP_TOPICTAG")</f>
        <v>Health Diagnostics; Genetics; Immunology; Oncology; Urology</v>
      </c>
      <c r="M2685" s="3">
        <f>_xll.SNL.Clients.Office.Excel.Functions.SPG(A2685, "SP_PCT_SHARES_OWNED_ALL_INSTITUTIONS")</f>
        <v>25.63</v>
      </c>
      <c r="N2685" s="2" t="str">
        <f>_xll.SNL.Clients.Office.Excel.Functions.SPG(A2685, "RD_CREDIT_RATING_GLOBAL", "Issuer Credit Rating", "Local Currency LT|0")</f>
        <v/>
      </c>
      <c r="O2685" s="2" t="str">
        <f>_xll.SNL.Clients.Office.Excel.Functions.SPG(A2685, "RD_CWOL_GLOBAL", "Issuer Credit Rating", "Local Currency LT|0")</f>
        <v/>
      </c>
      <c r="P2685" s="2" t="str">
        <f>_xll.SNL.Clients.Office.Excel.Functions.SPG(A2685, "RD_RATING_ACTION_GLOBAL", "Issuer Credit Rating", "Local Currency LT|0")</f>
        <v/>
      </c>
      <c r="Q2685" s="1" t="str">
        <f>_xll.SNL.Clients.Office.Excel.Functions.SPG(A2685, "RD_LAST_REVIEW_DATE_GLOBAL", "Issuer Credit Rating", "Local Currency LT")</f>
        <v/>
      </c>
      <c r="R2685" s="1" t="str">
        <f>_xll.SNL.Clients.Office.Excel.Functions.SPG(A2685, "RD_CREDIT_RATING_DATE_GLOBAL", "Issuer Credit Rating", "Local Currency LT|0")</f>
        <v/>
      </c>
      <c r="S2685" s="1" t="str">
        <f>_xll.SNL.Clients.Office.Excel.Functions.SPG(A2685, "RD_CREDIT_WATCH_OUTLOOK_DATE_GLOBAL", "Issuer Credit Rating", "Local Currency LT|0")</f>
        <v/>
      </c>
      <c r="T2685" s="2" t="str">
        <f>_xll.SNL.Clients.Office.Excel.Functions.SPG(A2685, "SP_BUSINESS_DESCRIPTION")</f>
        <v>Ikena Oncology, Inc. operates as an oncology company that develops differentiated therapies for patients in need that target nodes of cancer growth, spread, and therapeutic resistance in the United States. Its lead program is IK-930, an internally discovered, oral, TEAD1-selective, small molecule inhibitor of the Hippo pathway. The company also develops IK-595, a molecular glue designed to trap MEK and RAF in an inactive complex. Ikena Oncology, Inc. was incorporated in 2016 and is headquartered in Boston, Massachusetts.</v>
      </c>
    </row>
    <row r="2686" spans="1:20" x14ac:dyDescent="0.3">
      <c r="A2686" s="5" t="s">
        <v>2532</v>
      </c>
      <c r="B2686" s="1">
        <f>_xll.SNL.Clients.Office.Excel.Functions.SPG(A2686,"SP_IPO_DATE")</f>
        <v>44208</v>
      </c>
      <c r="C2686" s="3">
        <f>_xll.SNL.Clients.Office.Excel.Functions.SPG(A2686, "SP_VOLUME_AVG_WEEKLY_TO_SHARES_OUT", , "1M")</f>
        <v>13.060801522004398</v>
      </c>
      <c r="D2686" s="3">
        <f>_xll.SNL.Clients.Office.Excel.Functions.SPG(A2686, "SP_VOLUME_AVG_WEEKLY_TO_SHARES_OUT", , "3M")</f>
        <v>13.462508834914944</v>
      </c>
      <c r="E2686" s="3">
        <f>_xll.SNL.Clients.Office.Excel.Functions.SPG(A2686, "SP_VOLUME_AVG_DAILY_TO_1YR_AVG_DAILY", , "1M")</f>
        <v>90.81</v>
      </c>
      <c r="F2686" s="3">
        <f>_xll.SNL.Clients.Office.Excel.Functions.SPG(A2686, "SP_VOLUME_AVG_DAILY_TO_1YR_AVG_DAILY", , "3M")</f>
        <v>93.6</v>
      </c>
      <c r="G2686" s="2" t="str">
        <f>_xll.SNL.Clients.Office.Excel.Functions.SPG(A2686, "IQ_SECTOR")</f>
        <v>Financials</v>
      </c>
      <c r="H2686" s="2" t="str">
        <f>_xll.SNL.Clients.Office.Excel.Functions.SPG(A2686, "IQ_INDUSTRY_GROUP")</f>
        <v>Financial Services</v>
      </c>
      <c r="I2686" s="2" t="str">
        <f>_xll.SNL.Clients.Office.Excel.Functions.SPG(A2686, "IQ_INDUSTRY")</f>
        <v>Financial Services</v>
      </c>
      <c r="J2686" s="2" t="str">
        <f>_xll.SNL.Clients.Office.Excel.Functions.SPG(A2686, "IQ_PRIMARY_INDUSTRY")</f>
        <v>Transaction and Payment Processing Services</v>
      </c>
      <c r="K2686" s="2" t="str">
        <f>_xll.SNL.Clients.Office.Excel.Functions.SPG(A2686, "NAICS_CODE", "Primary")</f>
        <v>522291 - Consumer Lending</v>
      </c>
      <c r="L2686" s="2" t="str">
        <f>_xll.SNL.Clients.Office.Excel.Functions.SPG(A2686, "SP_TOPICTAG")</f>
        <v>Anti-Fraud; Fintech; Virtual Currency; Payment Facilitator Enablers; Online Payments; Buy Now Pay Later (BNPL)</v>
      </c>
      <c r="M2686" s="3">
        <f>_xll.SNL.Clients.Office.Excel.Functions.SPG(A2686, "SP_PCT_SHARES_OWNED_ALL_INSTITUTIONS")</f>
        <v>68.260000000000005</v>
      </c>
      <c r="N2686" s="2" t="str">
        <f>_xll.SNL.Clients.Office.Excel.Functions.SPG(A2686, "RD_CREDIT_RATING_GLOBAL", "Issuer Credit Rating", "Local Currency LT|0")</f>
        <v/>
      </c>
      <c r="O2686" s="2" t="str">
        <f>_xll.SNL.Clients.Office.Excel.Functions.SPG(A2686, "RD_CWOL_GLOBAL", "Issuer Credit Rating", "Local Currency LT|0")</f>
        <v/>
      </c>
      <c r="P2686" s="2" t="str">
        <f>_xll.SNL.Clients.Office.Excel.Functions.SPG(A2686, "RD_RATING_ACTION_GLOBAL", "Issuer Credit Rating", "Local Currency LT|0")</f>
        <v/>
      </c>
      <c r="Q2686" s="1" t="str">
        <f>_xll.SNL.Clients.Office.Excel.Functions.SPG(A2686, "RD_LAST_REVIEW_DATE_GLOBAL", "Issuer Credit Rating", "Local Currency LT")</f>
        <v/>
      </c>
      <c r="R2686" s="1" t="str">
        <f>_xll.SNL.Clients.Office.Excel.Functions.SPG(A2686, "RD_CREDIT_RATING_DATE_GLOBAL", "Issuer Credit Rating", "Local Currency LT|0")</f>
        <v/>
      </c>
      <c r="S2686" s="1" t="str">
        <f>_xll.SNL.Clients.Office.Excel.Functions.SPG(A2686, "RD_CREDIT_WATCH_OUTLOOK_DATE_GLOBAL", "Issuer Credit Rating", "Local Currency LT|0")</f>
        <v/>
      </c>
      <c r="T2686" s="2" t="str">
        <f>_xll.SNL.Clients.Office.Excel.Functions.SPG(A2686, "SP_BUSINESS_DESCRIPTION")</f>
        <v>Affirm Holdings, Inc. operates payment network in the United States, Canada, and internationally. The company’s platform includes point-of-sale payment solution for consumers, merchant commerce solutions, and a consumer-focused app. Its commerce platform, agreements with originating banks, and capital markets partners enables consumers to pay for a purchase over time. The company has active merchants covering small businesses, large enterprises, direct-to-consumer brands, brick-and-mortar stores, and companies with an omni-channel presence. Its merchants represent a range of industries, including sporting goods and outdoors, home and lifestyle, travel and ticketing, electronics, fashion and beauty, equipment and auto, and general merchandise. Affirm Holdings, Inc. was founded in 2012 and is headquartered in San Francisco, California.</v>
      </c>
    </row>
    <row r="2687" spans="1:20" x14ac:dyDescent="0.3">
      <c r="A2687" s="5" t="s">
        <v>2533</v>
      </c>
      <c r="B2687" s="1" t="str">
        <f>_xll.SNL.Clients.Office.Excel.Functions.SPG(A2687,"SP_IPO_DATE")</f>
        <v/>
      </c>
      <c r="C2687" s="3">
        <f>_xll.SNL.Clients.Office.Excel.Functions.SPG(A2687, "SP_VOLUME_AVG_WEEKLY_TO_SHARES_OUT", , "1M")</f>
        <v>412.6902160521409</v>
      </c>
      <c r="D2687" s="3">
        <f>_xll.SNL.Clients.Office.Excel.Functions.SPG(A2687, "SP_VOLUME_AVG_WEEKLY_TO_SHARES_OUT", , "3M")</f>
        <v>184.81060435283223</v>
      </c>
      <c r="E2687" s="3">
        <f>_xll.SNL.Clients.Office.Excel.Functions.SPG(A2687, "SP_VOLUME_AVG_DAILY_TO_1YR_AVG_DAILY", , "1M")</f>
        <v>391.69</v>
      </c>
      <c r="F2687" s="3">
        <f>_xll.SNL.Clients.Office.Excel.Functions.SPG(A2687, "SP_VOLUME_AVG_DAILY_TO_1YR_AVG_DAILY", , "3M")</f>
        <v>175.41</v>
      </c>
      <c r="G2687" s="2" t="str">
        <f>_xll.SNL.Clients.Office.Excel.Functions.SPG(A2687, "IQ_SECTOR")</f>
        <v>Industrials</v>
      </c>
      <c r="H2687" s="2" t="str">
        <f>_xll.SNL.Clients.Office.Excel.Functions.SPG(A2687, "IQ_INDUSTRY_GROUP")</f>
        <v>Capital Goods</v>
      </c>
      <c r="I2687" s="2" t="str">
        <f>_xll.SNL.Clients.Office.Excel.Functions.SPG(A2687, "IQ_INDUSTRY")</f>
        <v>Aerospace and Defense</v>
      </c>
      <c r="J2687" s="2" t="str">
        <f>_xll.SNL.Clients.Office.Excel.Functions.SPG(A2687, "IQ_PRIMARY_INDUSTRY")</f>
        <v>Aerospace and Defense</v>
      </c>
      <c r="K2687" s="2" t="str">
        <f>_xll.SNL.Clients.Office.Excel.Functions.SPG(A2687, "NAICS_CODE", "Primary")</f>
        <v>488190 - Other Support Activities for Air Transportation</v>
      </c>
      <c r="L2687" s="2" t="str">
        <f>_xll.SNL.Clients.Office.Excel.Functions.SPG(A2687, "SP_TOPICTAG")</f>
        <v>Fleet Management; Last Mile Transportation; Navigation; Commercial Space Launch; Passenger Aircraft Manufacturing</v>
      </c>
      <c r="M2687" s="3">
        <f>_xll.SNL.Clients.Office.Excel.Functions.SPG(A2687, "SP_PCT_SHARES_OWNED_ALL_INSTITUTIONS")</f>
        <v>1.87</v>
      </c>
      <c r="N2687" s="2" t="str">
        <f>_xll.SNL.Clients.Office.Excel.Functions.SPG(A2687, "RD_CREDIT_RATING_GLOBAL", "Issuer Credit Rating", "Local Currency LT|0")</f>
        <v/>
      </c>
      <c r="O2687" s="2" t="str">
        <f>_xll.SNL.Clients.Office.Excel.Functions.SPG(A2687, "RD_CWOL_GLOBAL", "Issuer Credit Rating", "Local Currency LT|0")</f>
        <v/>
      </c>
      <c r="P2687" s="2" t="str">
        <f>_xll.SNL.Clients.Office.Excel.Functions.SPG(A2687, "RD_RATING_ACTION_GLOBAL", "Issuer Credit Rating", "Local Currency LT|0")</f>
        <v/>
      </c>
      <c r="Q2687" s="1" t="str">
        <f>_xll.SNL.Clients.Office.Excel.Functions.SPG(A2687, "RD_LAST_REVIEW_DATE_GLOBAL", "Issuer Credit Rating", "Local Currency LT")</f>
        <v/>
      </c>
      <c r="R2687" s="1" t="str">
        <f>_xll.SNL.Clients.Office.Excel.Functions.SPG(A2687, "RD_CREDIT_RATING_DATE_GLOBAL", "Issuer Credit Rating", "Local Currency LT|0")</f>
        <v/>
      </c>
      <c r="S2687" s="1" t="str">
        <f>_xll.SNL.Clients.Office.Excel.Functions.SPG(A2687, "RD_CREDIT_WATCH_OUTLOOK_DATE_GLOBAL", "Issuer Credit Rating", "Local Currency LT|0")</f>
        <v/>
      </c>
      <c r="T2687" s="2" t="str">
        <f>_xll.SNL.Clients.Office.Excel.Functions.SPG(A2687, "SP_BUSINESS_DESCRIPTION")</f>
        <v>Momentus Inc. operates as a commercial space company. The company offers satellites, satellite buses, and other satellite technologies; and in-space infrastructure services, including in-space transportation, hosted payloads, and in-orbit services. Its principal and target customers include satellite operators. The company is headquartered in San Jose, California.</v>
      </c>
    </row>
    <row r="2688" spans="1:20" x14ac:dyDescent="0.3">
      <c r="A2688" s="5" t="s">
        <v>2534</v>
      </c>
      <c r="B2688" s="1" t="str">
        <f>_xll.SNL.Clients.Office.Excel.Functions.SPG(A2688,"SP_IPO_DATE")</f>
        <v/>
      </c>
      <c r="C2688" s="3">
        <f>_xll.SNL.Clients.Office.Excel.Functions.SPG(A2688, "SP_VOLUME_AVG_WEEKLY_TO_SHARES_OUT", , "1M")</f>
        <v>3.2964547627783114</v>
      </c>
      <c r="D2688" s="3">
        <f>_xll.SNL.Clients.Office.Excel.Functions.SPG(A2688, "SP_VOLUME_AVG_WEEKLY_TO_SHARES_OUT", , "3M")</f>
        <v>3.6870927792643284</v>
      </c>
      <c r="E2688" s="3">
        <f>_xll.SNL.Clients.Office.Excel.Functions.SPG(A2688, "SP_VOLUME_AVG_DAILY_TO_1YR_AVG_DAILY", , "1M")</f>
        <v>121.34</v>
      </c>
      <c r="F2688" s="3">
        <f>_xll.SNL.Clients.Office.Excel.Functions.SPG(A2688, "SP_VOLUME_AVG_DAILY_TO_1YR_AVG_DAILY", , "3M")</f>
        <v>135.72</v>
      </c>
      <c r="G2688" s="2" t="str">
        <f>_xll.SNL.Clients.Office.Excel.Functions.SPG(A2688, "IQ_SECTOR")</f>
        <v>Health Care</v>
      </c>
      <c r="H2688" s="2" t="str">
        <f>_xll.SNL.Clients.Office.Excel.Functions.SPG(A2688, "IQ_INDUSTRY_GROUP")</f>
        <v>Pharmaceuticals, Biotechnology and Life Sciences</v>
      </c>
      <c r="I2688" s="2" t="str">
        <f>_xll.SNL.Clients.Office.Excel.Functions.SPG(A2688, "IQ_INDUSTRY")</f>
        <v>Pharmaceuticals</v>
      </c>
      <c r="J2688" s="2" t="str">
        <f>_xll.SNL.Clients.Office.Excel.Functions.SPG(A2688, "IQ_PRIMARY_INDUSTRY")</f>
        <v>Pharmaceuticals</v>
      </c>
      <c r="K2688" s="2" t="str">
        <f>_xll.SNL.Clients.Office.Excel.Functions.SPG(A2688, "NAICS_CODE", "Primary")</f>
        <v>325414 - Biological Product (except Diagnostic) Manufacturing</v>
      </c>
      <c r="L2688" s="2" t="str">
        <f>_xll.SNL.Clients.Office.Excel.Functions.SPG(A2688, "SP_TOPICTAG")</f>
        <v>Gastroenterology; Oncology; Urology</v>
      </c>
      <c r="M2688" s="3">
        <f>_xll.SNL.Clients.Office.Excel.Functions.SPG(A2688, "SP_PCT_SHARES_OWNED_ALL_INSTITUTIONS")</f>
        <v>51.88</v>
      </c>
      <c r="N2688" s="2" t="str">
        <f>_xll.SNL.Clients.Office.Excel.Functions.SPG(A2688, "RD_CREDIT_RATING_GLOBAL", "Issuer Credit Rating", "Local Currency LT|0")</f>
        <v/>
      </c>
      <c r="O2688" s="2" t="str">
        <f>_xll.SNL.Clients.Office.Excel.Functions.SPG(A2688, "RD_CWOL_GLOBAL", "Issuer Credit Rating", "Local Currency LT|0")</f>
        <v/>
      </c>
      <c r="P2688" s="2" t="str">
        <f>_xll.SNL.Clients.Office.Excel.Functions.SPG(A2688, "RD_RATING_ACTION_GLOBAL", "Issuer Credit Rating", "Local Currency LT|0")</f>
        <v/>
      </c>
      <c r="Q2688" s="1" t="str">
        <f>_xll.SNL.Clients.Office.Excel.Functions.SPG(A2688, "RD_LAST_REVIEW_DATE_GLOBAL", "Issuer Credit Rating", "Local Currency LT")</f>
        <v/>
      </c>
      <c r="R2688" s="1" t="str">
        <f>_xll.SNL.Clients.Office.Excel.Functions.SPG(A2688, "RD_CREDIT_RATING_DATE_GLOBAL", "Issuer Credit Rating", "Local Currency LT|0")</f>
        <v/>
      </c>
      <c r="S2688" s="1" t="str">
        <f>_xll.SNL.Clients.Office.Excel.Functions.SPG(A2688, "RD_CREDIT_WATCH_OUTLOOK_DATE_GLOBAL", "Issuer Credit Rating", "Local Currency LT|0")</f>
        <v/>
      </c>
      <c r="T2688" s="2" t="str">
        <f>_xll.SNL.Clients.Office.Excel.Functions.SPG(A2688, "SP_BUSINESS_DESCRIPTION")</f>
        <v>Nuvation Bio Inc., a clinical-stage biopharmaceutical company, focuses on the development of therapeutic candidates for oncology. The company’s lead product candidate is NUV-868, a BD2 selective oral small molecule BET inhibitor that epigenetically regulates proteins that control tumor growth and differentiation, including oncogenes comprising c-myc; NUV-1156, an AR binder Xtandi that address advanced stage prostate cancers with the potential to move into earlier lines typically treated with surgical prostatectomy; and drug-drug conjugate (DDC) platform which leverages a novel therapeutic approach within the drug-conjugate class of anti-cancer therapies to deliver anti-cancer therapeutics to cancer cells, as well as NUV-1176, a PARP inhibitor to address ER+ breast and ovarian cancer. The company was founded in 2018 and is headquartered in New York, New York.</v>
      </c>
    </row>
    <row r="2689" spans="1:20" x14ac:dyDescent="0.3">
      <c r="A2689" s="5" t="s">
        <v>2535</v>
      </c>
      <c r="B2689" s="1" t="str">
        <f>_xll.SNL.Clients.Office.Excel.Functions.SPG(A2689,"SP_IPO_DATE")</f>
        <v/>
      </c>
      <c r="C2689" s="3">
        <f>_xll.SNL.Clients.Office.Excel.Functions.SPG(A2689, "SP_VOLUME_AVG_WEEKLY_TO_SHARES_OUT", , "1M")</f>
        <v>136.8614457585125</v>
      </c>
      <c r="D2689" s="3">
        <f>_xll.SNL.Clients.Office.Excel.Functions.SPG(A2689, "SP_VOLUME_AVG_WEEKLY_TO_SHARES_OUT", , "3M")</f>
        <v>280.11312971031208</v>
      </c>
      <c r="E2689" s="3">
        <f>_xll.SNL.Clients.Office.Excel.Functions.SPG(A2689, "SP_VOLUME_AVG_DAILY_TO_1YR_AVG_DAILY", , "1M")</f>
        <v>108.55</v>
      </c>
      <c r="F2689" s="3">
        <f>_xll.SNL.Clients.Office.Excel.Functions.SPG(A2689, "SP_VOLUME_AVG_DAILY_TO_1YR_AVG_DAILY", , "3M")</f>
        <v>222.17</v>
      </c>
      <c r="G2689" s="2" t="str">
        <f>_xll.SNL.Clients.Office.Excel.Functions.SPG(A2689, "IQ_SECTOR")</f>
        <v>Health Care</v>
      </c>
      <c r="H2689" s="2" t="str">
        <f>_xll.SNL.Clients.Office.Excel.Functions.SPG(A2689, "IQ_INDUSTRY_GROUP")</f>
        <v>Pharmaceuticals, Biotechnology and Life Sciences</v>
      </c>
      <c r="I2689" s="2" t="str">
        <f>_xll.SNL.Clients.Office.Excel.Functions.SPG(A2689, "IQ_INDUSTRY")</f>
        <v>Biotechnology</v>
      </c>
      <c r="J2689" s="2" t="str">
        <f>_xll.SNL.Clients.Office.Excel.Functions.SPG(A2689, "IQ_PRIMARY_INDUSTRY")</f>
        <v>Biotechnology</v>
      </c>
      <c r="K2689" s="2" t="str">
        <f>_xll.SNL.Clients.Office.Excel.Functions.SPG(A2689, "NAICS_CODE", "Primary")</f>
        <v>325412 - Pharmaceutical Preparation Manufacturing</v>
      </c>
      <c r="L2689" s="2" t="str">
        <f>_xll.SNL.Clients.Office.Excel.Functions.SPG(A2689, "SP_TOPICTAG")</f>
        <v>Health Diagnostics; Diabetes; Gastroenterology; Inflammation; Oncology; Surgery</v>
      </c>
      <c r="M2689" s="3">
        <f>_xll.SNL.Clients.Office.Excel.Functions.SPG(A2689, "SP_PCT_SHARES_OWNED_ALL_INSTITUTIONS")</f>
        <v>7.6</v>
      </c>
      <c r="N2689" s="2" t="str">
        <f>_xll.SNL.Clients.Office.Excel.Functions.SPG(A2689, "RD_CREDIT_RATING_GLOBAL", "Issuer Credit Rating", "Local Currency LT|0")</f>
        <v/>
      </c>
      <c r="O2689" s="2" t="str">
        <f>_xll.SNL.Clients.Office.Excel.Functions.SPG(A2689, "RD_CWOL_GLOBAL", "Issuer Credit Rating", "Local Currency LT|0")</f>
        <v/>
      </c>
      <c r="P2689" s="2" t="str">
        <f>_xll.SNL.Clients.Office.Excel.Functions.SPG(A2689, "RD_RATING_ACTION_GLOBAL", "Issuer Credit Rating", "Local Currency LT|0")</f>
        <v/>
      </c>
      <c r="Q2689" s="1" t="str">
        <f>_xll.SNL.Clients.Office.Excel.Functions.SPG(A2689, "RD_LAST_REVIEW_DATE_GLOBAL", "Issuer Credit Rating", "Local Currency LT")</f>
        <v/>
      </c>
      <c r="R2689" s="1" t="str">
        <f>_xll.SNL.Clients.Office.Excel.Functions.SPG(A2689, "RD_CREDIT_RATING_DATE_GLOBAL", "Issuer Credit Rating", "Local Currency LT|0")</f>
        <v/>
      </c>
      <c r="S2689" s="1" t="str">
        <f>_xll.SNL.Clients.Office.Excel.Functions.SPG(A2689, "RD_CREDIT_WATCH_OUTLOOK_DATE_GLOBAL", "Issuer Credit Rating", "Local Currency LT|0")</f>
        <v/>
      </c>
      <c r="T2689" s="2" t="str">
        <f>_xll.SNL.Clients.Office.Excel.Functions.SPG(A2689, "SP_BUSINESS_DESCRIPTION")</f>
        <v>Palisade Bio, Inc., a clinical-stage biopharmaceutical company, focuses on focuses on developing therapeutics that protect the integrity of the intestinal barrier in the United States. The company’s lead therapeutic candidate is PALI-2108, a prodrug PDE4 inhibitor, currently under pre-clinical development as a therapeutic for patients living with inflammatory bowel diseases, including ulcerative colitis and Crohn's disease (CD), as well as develops PALI-1908, an oral, selective PDE4 inhibitor prodrug that is locally bioactivated in the terminal ileum of CD patients, currently in the research stage. It has a research collaboration and license agreement with Giiant Pharma, Inc. for the development, manufacture, and commercialization of its compounds; a license agreement with the Regents of the University of California; a co-development and distribution agreement with Newsoara Biopharma Co., Ltd; and a transformative strategic collaboration with Strand Life Sciences for advancing precision medicine for ulcerative colitis therapy. The company is based in Carlsbad, California.</v>
      </c>
    </row>
    <row r="2690" spans="1:20" x14ac:dyDescent="0.3">
      <c r="A2690" s="5" t="s">
        <v>2536</v>
      </c>
      <c r="B2690" s="1">
        <f>_xll.SNL.Clients.Office.Excel.Functions.SPG(A2690,"SP_IPO_DATE")</f>
        <v>44210</v>
      </c>
      <c r="C2690" s="3">
        <f>_xll.SNL.Clients.Office.Excel.Functions.SPG(A2690, "SP_VOLUME_AVG_WEEKLY_TO_SHARES_OUT", , "1M")</f>
        <v>1.3113665458470742</v>
      </c>
      <c r="D2690" s="3">
        <f>_xll.SNL.Clients.Office.Excel.Functions.SPG(A2690, "SP_VOLUME_AVG_WEEKLY_TO_SHARES_OUT", , "3M")</f>
        <v>1.5041827993017813</v>
      </c>
      <c r="E2690" s="3">
        <f>_xll.SNL.Clients.Office.Excel.Functions.SPG(A2690, "SP_VOLUME_AVG_DAILY_TO_1YR_AVG_DAILY", , "1M")</f>
        <v>45.51</v>
      </c>
      <c r="F2690" s="3">
        <f>_xll.SNL.Clients.Office.Excel.Functions.SPG(A2690, "SP_VOLUME_AVG_DAILY_TO_1YR_AVG_DAILY", , "3M")</f>
        <v>52.2</v>
      </c>
      <c r="G2690" s="2" t="str">
        <f>_xll.SNL.Clients.Office.Excel.Functions.SPG(A2690, "IQ_SECTOR")</f>
        <v>Industrials</v>
      </c>
      <c r="H2690" s="2" t="str">
        <f>_xll.SNL.Clients.Office.Excel.Functions.SPG(A2690, "IQ_INDUSTRY_GROUP")</f>
        <v>Commercial and Professional Services</v>
      </c>
      <c r="I2690" s="2" t="str">
        <f>_xll.SNL.Clients.Office.Excel.Functions.SPG(A2690, "IQ_INDUSTRY")</f>
        <v>Commercial Services and Supplies</v>
      </c>
      <c r="J2690" s="2" t="str">
        <f>_xll.SNL.Clients.Office.Excel.Functions.SPG(A2690, "IQ_PRIMARY_INDUSTRY")</f>
        <v>Diversified Support Services</v>
      </c>
      <c r="K2690" s="2" t="str">
        <f>_xll.SNL.Clients.Office.Excel.Functions.SPG(A2690, "NAICS_CODE", "Primary")</f>
        <v>81111 - Automotive Mechanical and Electrical Repair and Maintenance</v>
      </c>
      <c r="L2690" s="2" t="str">
        <f>_xll.SNL.Clients.Office.Excel.Functions.SPG(A2690, "SP_TOPICTAG")</f>
        <v>Fleet Management</v>
      </c>
      <c r="M2690" s="3">
        <f>_xll.SNL.Clients.Office.Excel.Functions.SPG(A2690, "SP_PCT_SHARES_OWNED_ALL_INSTITUTIONS")</f>
        <v>39.76</v>
      </c>
      <c r="N2690" s="2" t="str">
        <f>_xll.SNL.Clients.Office.Excel.Functions.SPG(A2690, "RD_CREDIT_RATING_GLOBAL", "Issuer Credit Rating", "Local Currency LT|0")</f>
        <v>B+</v>
      </c>
      <c r="O2690" s="2" t="str">
        <f>_xll.SNL.Clients.Office.Excel.Functions.SPG(A2690, "RD_CWOL_GLOBAL", "Issuer Credit Rating", "Local Currency LT|0")</f>
        <v>Stable</v>
      </c>
      <c r="P2690" s="2" t="str">
        <f>_xll.SNL.Clients.Office.Excel.Functions.SPG(A2690, "RD_RATING_ACTION_GLOBAL", "Issuer Credit Rating", "Local Currency LT|0")</f>
        <v>CreditWatch/Outlook (08/30/2024)</v>
      </c>
      <c r="Q2690" s="1">
        <f>_xll.SNL.Clients.Office.Excel.Functions.SPG(A2690, "RD_LAST_REVIEW_DATE_GLOBAL", "Issuer Credit Rating", "Local Currency LT")</f>
        <v>45534</v>
      </c>
      <c r="R2690" s="1">
        <f>_xll.SNL.Clients.Office.Excel.Functions.SPG(A2690, "RD_CREDIT_RATING_DATE_GLOBAL", "Issuer Credit Rating", "Local Currency LT|0")</f>
        <v>44504</v>
      </c>
      <c r="S2690" s="1">
        <f>_xll.SNL.Clients.Office.Excel.Functions.SPG(A2690, "RD_CREDIT_WATCH_OUTLOOK_DATE_GLOBAL", "Issuer Credit Rating", "Local Currency LT|0")</f>
        <v>45534</v>
      </c>
      <c r="T2690" s="2" t="str">
        <f>_xll.SNL.Clients.Office.Excel.Functions.SPG(A2690, "SP_BUSINESS_DESCRIPTION")</f>
        <v>Driven Brands Holdings Inc., together with its subsidiaries, provides automotive services to retail and commercial customers in the United States, Canada, and internationally. It offers various services, such as paint, collision, glass, repair, car wash, oil change, and maintenance services. The company also distributes automotive parts, including radiators, air conditioning components, and exhaust products to automotive repair shops, auto parts stores, body shops, and other auto repair outlets; windshields and glass accessories through a network of distribution centers; and consumable products, such as oil filters and wiper blades, as well as training services to repair and maintenance, and paint and collision shops. It sells its products and services under the CARSTAR, IMO, MAACO, Meineke Car Care Centers, PH Vitres D’Autos, Take 5 Oil Change, Take 5 Car Wash, Auto Glass Now, Fix Auto USA, and 1-800-Radiator &amp; A/C, Spire Supply, and Automotive Training Institute brands. The company was founded in 1972 and is headquartered in Charlotte, North Carolina.</v>
      </c>
    </row>
    <row r="2691" spans="1:20" x14ac:dyDescent="0.3">
      <c r="A2691" s="5" t="s">
        <v>2537</v>
      </c>
      <c r="B2691" s="1">
        <f>_xll.SNL.Clients.Office.Excel.Functions.SPG(A2691,"SP_IPO_DATE")</f>
        <v>44327</v>
      </c>
      <c r="C2691" s="3">
        <f>_xll.SNL.Clients.Office.Excel.Functions.SPG(A2691, "SP_VOLUME_AVG_WEEKLY_TO_SHARES_OUT", , "1M")</f>
        <v>5.7430066750113227</v>
      </c>
      <c r="D2691" s="3">
        <f>_xll.SNL.Clients.Office.Excel.Functions.SPG(A2691, "SP_VOLUME_AVG_WEEKLY_TO_SHARES_OUT", , "3M")</f>
        <v>12.315813905195414</v>
      </c>
      <c r="E2691" s="3">
        <f>_xll.SNL.Clients.Office.Excel.Functions.SPG(A2691, "SP_VOLUME_AVG_DAILY_TO_1YR_AVG_DAILY", , "1M")</f>
        <v>51.85</v>
      </c>
      <c r="F2691" s="3">
        <f>_xll.SNL.Clients.Office.Excel.Functions.SPG(A2691, "SP_VOLUME_AVG_DAILY_TO_1YR_AVG_DAILY", , "3M")</f>
        <v>111.2</v>
      </c>
      <c r="G2691" s="2" t="str">
        <f>_xll.SNL.Clients.Office.Excel.Functions.SPG(A2691, "IQ_SECTOR")</f>
        <v>Consumer Staples</v>
      </c>
      <c r="H2691" s="2" t="str">
        <f>_xll.SNL.Clients.Office.Excel.Functions.SPG(A2691, "IQ_INDUSTRY_GROUP")</f>
        <v>Household and Personal Products</v>
      </c>
      <c r="I2691" s="2" t="str">
        <f>_xll.SNL.Clients.Office.Excel.Functions.SPG(A2691, "IQ_INDUSTRY")</f>
        <v>Personal Care Products</v>
      </c>
      <c r="J2691" s="2" t="str">
        <f>_xll.SNL.Clients.Office.Excel.Functions.SPG(A2691, "IQ_PRIMARY_INDUSTRY")</f>
        <v>Personal Care Products</v>
      </c>
      <c r="K2691" s="2" t="str">
        <f>_xll.SNL.Clients.Office.Excel.Functions.SPG(A2691, "NAICS_CODE", "Primary")</f>
        <v>325411 - Medicinal and Botanical Manufacturing</v>
      </c>
      <c r="L2691" s="2" t="str">
        <f>_xll.SNL.Clients.Office.Excel.Functions.SPG(A2691, "SP_TOPICTAG")</f>
        <v>Cannabis; Horticulture; Lifestyle; Organic; Alternative Medicine; Nutraceutical</v>
      </c>
      <c r="M2691" s="3">
        <f>_xll.SNL.Clients.Office.Excel.Functions.SPG(A2691, "SP_PCT_SHARES_OWNED_ALL_INSTITUTIONS")</f>
        <v>12.68</v>
      </c>
      <c r="N2691" s="2" t="str">
        <f>_xll.SNL.Clients.Office.Excel.Functions.SPG(A2691, "RD_CREDIT_RATING_GLOBAL", "Issuer Credit Rating", "Local Currency LT|0")</f>
        <v/>
      </c>
      <c r="O2691" s="2" t="str">
        <f>_xll.SNL.Clients.Office.Excel.Functions.SPG(A2691, "RD_CWOL_GLOBAL", "Issuer Credit Rating", "Local Currency LT|0")</f>
        <v/>
      </c>
      <c r="P2691" s="2" t="str">
        <f>_xll.SNL.Clients.Office.Excel.Functions.SPG(A2691, "RD_RATING_ACTION_GLOBAL", "Issuer Credit Rating", "Local Currency LT|0")</f>
        <v/>
      </c>
      <c r="Q2691" s="1" t="str">
        <f>_xll.SNL.Clients.Office.Excel.Functions.SPG(A2691, "RD_LAST_REVIEW_DATE_GLOBAL", "Issuer Credit Rating", "Local Currency LT")</f>
        <v/>
      </c>
      <c r="R2691" s="1" t="str">
        <f>_xll.SNL.Clients.Office.Excel.Functions.SPG(A2691, "RD_CREDIT_RATING_DATE_GLOBAL", "Issuer Credit Rating", "Local Currency LT|0")</f>
        <v/>
      </c>
      <c r="S2691" s="1" t="str">
        <f>_xll.SNL.Clients.Office.Excel.Functions.SPG(A2691, "RD_CREDIT_WATCH_OUTLOOK_DATE_GLOBAL", "Issuer Credit Rating", "Local Currency LT|0")</f>
        <v/>
      </c>
      <c r="T2691" s="2" t="str">
        <f>_xll.SNL.Clients.Office.Excel.Functions.SPG(A2691, "SP_BUSINESS_DESCRIPTION")</f>
        <v>Flora Growth Corp., together with its subsidiaries, engages in the growth, cultivation, and development of medicinal cannabis and medicinal cannabis derivative products worldwide. It operates through three segments: House of Brands, Commercial and Wholesale, and Pharmaceuticals. The company cultivates, processes, and supplies medicinal-grade cannabis flower, and cannabis derived medical and wellness products. It also offers food and beverage, nutraceuticals, cannabis accessories and technology, personal care, and wellness; cannabidiol (CBD) derived products, such as gummies, topicals, tinctures, and vape products; cannabis consumption accessories, personal storage, and travel accessories for the vape and dry herbs. In addition, the company manufactures and distributes pharmaceutical goods and medical cannabis products to treat a variety of health indications, including drugs related to cancer therapies, attention-deficit/hyperactivity disorder, multiple sclerosis, and anti-depressants. The company sells its products under the JustCBD, Vessel, and Phatebo brands. Flora Growth Corp. was incorporated in 2019 and is based in Fort Lauderdale, Florida.</v>
      </c>
    </row>
    <row r="2692" spans="1:20" x14ac:dyDescent="0.3">
      <c r="A2692" s="5" t="s">
        <v>853</v>
      </c>
      <c r="B2692" s="1" t="str">
        <f>_xll.SNL.Clients.Office.Excel.Functions.SPG(A2692,"SP_IPO_DATE")</f>
        <v/>
      </c>
      <c r="C2692" s="3">
        <f>_xll.SNL.Clients.Office.Excel.Functions.SPG(A2692, "SP_VOLUME_AVG_WEEKLY_TO_SHARES_OUT", , "1M")</f>
        <v>35.328748726531863</v>
      </c>
      <c r="D2692" s="3">
        <f>_xll.SNL.Clients.Office.Excel.Functions.SPG(A2692, "SP_VOLUME_AVG_WEEKLY_TO_SHARES_OUT", , "3M")</f>
        <v>37.699088837944274</v>
      </c>
      <c r="E2692" s="3">
        <f>_xll.SNL.Clients.Office.Excel.Functions.SPG(A2692, "SP_VOLUME_AVG_DAILY_TO_1YR_AVG_DAILY", , "1M")</f>
        <v>130.77000000000001</v>
      </c>
      <c r="F2692" s="3">
        <f>_xll.SNL.Clients.Office.Excel.Functions.SPG(A2692, "SP_VOLUME_AVG_DAILY_TO_1YR_AVG_DAILY", , "3M")</f>
        <v>139.55000000000001</v>
      </c>
      <c r="G2692" s="2" t="str">
        <f>_xll.SNL.Clients.Office.Excel.Functions.SPG(A2692, "IQ_SECTOR")</f>
        <v>Health Care</v>
      </c>
      <c r="H2692" s="2" t="str">
        <f>_xll.SNL.Clients.Office.Excel.Functions.SPG(A2692, "IQ_INDUSTRY_GROUP")</f>
        <v>Health Care Equipment and Services</v>
      </c>
      <c r="I2692" s="2" t="str">
        <f>_xll.SNL.Clients.Office.Excel.Functions.SPG(A2692, "IQ_INDUSTRY")</f>
        <v>Health Care Providers and Services</v>
      </c>
      <c r="J2692" s="2" t="str">
        <f>_xll.SNL.Clients.Office.Excel.Functions.SPG(A2692, "IQ_PRIMARY_INDUSTRY")</f>
        <v>Health Care Services</v>
      </c>
      <c r="K2692" s="2" t="str">
        <f>_xll.SNL.Clients.Office.Excel.Functions.SPG(A2692, "NAICS_CODE", "Primary")</f>
        <v>621111 - Offices of Physicians (except Mental Health Specialists)</v>
      </c>
      <c r="L2692" s="2" t="str">
        <f>_xll.SNL.Clients.Office.Excel.Functions.SPG(A2692, "SP_TOPICTAG")</f>
        <v>Lifestyle; MHealth; Alternative Medicine</v>
      </c>
      <c r="M2692" s="3">
        <f>_xll.SNL.Clients.Office.Excel.Functions.SPG(A2692, "SP_PCT_SHARES_OWNED_ALL_INSTITUTIONS")</f>
        <v>78.91</v>
      </c>
      <c r="N2692" s="2" t="str">
        <f>_xll.SNL.Clients.Office.Excel.Functions.SPG(A2692, "RD_CREDIT_RATING_GLOBAL", "Issuer Credit Rating", "Local Currency LT|0")</f>
        <v/>
      </c>
      <c r="O2692" s="2" t="str">
        <f>_xll.SNL.Clients.Office.Excel.Functions.SPG(A2692, "RD_CWOL_GLOBAL", "Issuer Credit Rating", "Local Currency LT|0")</f>
        <v/>
      </c>
      <c r="P2692" s="2" t="str">
        <f>_xll.SNL.Clients.Office.Excel.Functions.SPG(A2692, "RD_RATING_ACTION_GLOBAL", "Issuer Credit Rating", "Local Currency LT|0")</f>
        <v/>
      </c>
      <c r="Q2692" s="1" t="str">
        <f>_xll.SNL.Clients.Office.Excel.Functions.SPG(A2692, "RD_LAST_REVIEW_DATE_GLOBAL", "Issuer Credit Rating", "Local Currency LT")</f>
        <v/>
      </c>
      <c r="R2692" s="1" t="str">
        <f>_xll.SNL.Clients.Office.Excel.Functions.SPG(A2692, "RD_CREDIT_RATING_DATE_GLOBAL", "Issuer Credit Rating", "Local Currency LT|0")</f>
        <v/>
      </c>
      <c r="S2692" s="1" t="str">
        <f>_xll.SNL.Clients.Office.Excel.Functions.SPG(A2692, "RD_CREDIT_WATCH_OUTLOOK_DATE_GLOBAL", "Issuer Credit Rating", "Local Currency LT|0")</f>
        <v/>
      </c>
      <c r="T2692" s="2" t="str">
        <f>_xll.SNL.Clients.Office.Excel.Functions.SPG(A2692, "SP_BUSINESS_DESCRIPTION")</f>
        <v>Hims &amp; Hers Health, Inc. operates a telehealth platform that connects consumers to licensed healthcare professionals in the United States, the United Kingdom, and internationally. The company offers a range of curated prescription and non-prescription health and wellness products and services available to purchase on its websites and mobile application directly by customers. It also provides prescription medication on a recurring basis and ongoing care from healthcare providers; and over-the-counter drug and device products, cosmetics, and supplement products primarily focusing on general wellness, sexual health and wellness, skincare, and hair care. In addition, the company’s curated non-prescription products include melatonin and biotin in the wellness specialty category; moisturizers, creams, sunscreen, serum, face oil, and face wash in the skincare specialty; condoms, climax delay spray and wipes, vibrators, and lubricants in the sexual health and wellness specialty; and shampoos, conditioners, scalp scrubs, and topical treatments, such as minoxidil in the hair care specialty category. Further, it offers medical consultation and post-consultation support services, as well as health and wellness products through wholesale partners. Hims &amp; Hers Health, Inc. is based in San Francisco, California.</v>
      </c>
    </row>
    <row r="2693" spans="1:20" x14ac:dyDescent="0.3">
      <c r="A2693" s="5" t="s">
        <v>2538</v>
      </c>
      <c r="B2693" s="1">
        <f>_xll.SNL.Clients.Office.Excel.Functions.SPG(A2693,"SP_IPO_DATE")</f>
        <v>44231</v>
      </c>
      <c r="C2693" s="3">
        <f>_xll.SNL.Clients.Office.Excel.Functions.SPG(A2693, "SP_VOLUME_AVG_WEEKLY_TO_SHARES_OUT", , "1M")</f>
        <v>10.586836643944585</v>
      </c>
      <c r="D2693" s="3">
        <f>_xll.SNL.Clients.Office.Excel.Functions.SPG(A2693, "SP_VOLUME_AVG_WEEKLY_TO_SHARES_OUT", , "3M")</f>
        <v>10.703734297853094</v>
      </c>
      <c r="E2693" s="3">
        <f>_xll.SNL.Clients.Office.Excel.Functions.SPG(A2693, "SP_VOLUME_AVG_DAILY_TO_1YR_AVG_DAILY", , "1M")</f>
        <v>120.7</v>
      </c>
      <c r="F2693" s="3">
        <f>_xll.SNL.Clients.Office.Excel.Functions.SPG(A2693, "SP_VOLUME_AVG_DAILY_TO_1YR_AVG_DAILY", , "3M")</f>
        <v>122.03</v>
      </c>
      <c r="G2693" s="2" t="str">
        <f>_xll.SNL.Clients.Office.Excel.Functions.SPG(A2693, "IQ_SECTOR")</f>
        <v>Health Care</v>
      </c>
      <c r="H2693" s="2" t="str">
        <f>_xll.SNL.Clients.Office.Excel.Functions.SPG(A2693, "IQ_INDUSTRY_GROUP")</f>
        <v>Pharmaceuticals, Biotechnology and Life Sciences</v>
      </c>
      <c r="I2693" s="2" t="str">
        <f>_xll.SNL.Clients.Office.Excel.Functions.SPG(A2693, "IQ_INDUSTRY")</f>
        <v>Pharmaceuticals</v>
      </c>
      <c r="J2693" s="2" t="str">
        <f>_xll.SNL.Clients.Office.Excel.Functions.SPG(A2693, "IQ_PRIMARY_INDUSTRY")</f>
        <v>Pharmaceuticals</v>
      </c>
      <c r="K2693" s="2" t="str">
        <f>_xll.SNL.Clients.Office.Excel.Functions.SPG(A2693, "NAICS_CODE", "Primary")</f>
        <v>325412 - Pharmaceutical Preparation Manufacturing</v>
      </c>
      <c r="L2693" s="2" t="str">
        <f>_xll.SNL.Clients.Office.Excel.Functions.SPG(A2693, "SP_TOPICTAG")</f>
        <v>Diabetes; Chronic Diseases; Endocrinology; Hematology; Hepatology; Oncology; Obesity</v>
      </c>
      <c r="M2693" s="3">
        <f>_xll.SNL.Clients.Office.Excel.Functions.SPG(A2693, "SP_PCT_SHARES_OWNED_ALL_INSTITUTIONS")</f>
        <v>66.180000000000007</v>
      </c>
      <c r="N2693" s="2" t="str">
        <f>_xll.SNL.Clients.Office.Excel.Functions.SPG(A2693, "RD_CREDIT_RATING_GLOBAL", "Issuer Credit Rating", "Local Currency LT|0")</f>
        <v/>
      </c>
      <c r="O2693" s="2" t="str">
        <f>_xll.SNL.Clients.Office.Excel.Functions.SPG(A2693, "RD_CWOL_GLOBAL", "Issuer Credit Rating", "Local Currency LT|0")</f>
        <v/>
      </c>
      <c r="P2693" s="2" t="str">
        <f>_xll.SNL.Clients.Office.Excel.Functions.SPG(A2693, "RD_RATING_ACTION_GLOBAL", "Issuer Credit Rating", "Local Currency LT|0")</f>
        <v/>
      </c>
      <c r="Q2693" s="1" t="str">
        <f>_xll.SNL.Clients.Office.Excel.Functions.SPG(A2693, "RD_LAST_REVIEW_DATE_GLOBAL", "Issuer Credit Rating", "Local Currency LT")</f>
        <v/>
      </c>
      <c r="R2693" s="1" t="str">
        <f>_xll.SNL.Clients.Office.Excel.Functions.SPG(A2693, "RD_CREDIT_RATING_DATE_GLOBAL", "Issuer Credit Rating", "Local Currency LT|0")</f>
        <v/>
      </c>
      <c r="S2693" s="1" t="str">
        <f>_xll.SNL.Clients.Office.Excel.Functions.SPG(A2693, "RD_CREDIT_WATCH_OUTLOOK_DATE_GLOBAL", "Issuer Credit Rating", "Local Currency LT|0")</f>
        <v/>
      </c>
      <c r="T2693" s="2" t="str">
        <f>_xll.SNL.Clients.Office.Excel.Functions.SPG(A2693, "SP_BUSINESS_DESCRIPTION")</f>
        <v>Terns Pharmaceuticals, Inc., a clinical-stage biopharmaceutical company, develops small-molecule product candidates for the treatment of oncology, metabolic dysfunction-associated steatohepatitis (MASH), and obesity. The company develops TERN-701, an allosteric BCR-ABL tyrosine kinase inhibitor (TKI) that is in phase 1 clinical trial for chronic myeloid leukemia (CML), a form of cancer that starts in bone marrow. It also develops TERN-501, a thyroid hormone receptor beta agonist with enhanced liver distribution and metabolic stability that is in Phase IIa clinical trial for the treatment of MASH; and TERN-601, a small-molecule Glucagon-Like Peptide-1 receptor agonist program that is intended to orally be administered for obesity. The company was incorporated in 2016 and is headquartered in Foster City, California.</v>
      </c>
    </row>
    <row r="2694" spans="1:20" x14ac:dyDescent="0.3">
      <c r="A2694" s="5" t="s">
        <v>2539</v>
      </c>
      <c r="B2694" s="1">
        <f>_xll.SNL.Clients.Office.Excel.Functions.SPG(A2694,"SP_IPO_DATE")</f>
        <v>44230</v>
      </c>
      <c r="C2694" s="3">
        <f>_xll.SNL.Clients.Office.Excel.Functions.SPG(A2694, "SP_VOLUME_AVG_WEEKLY_TO_SHARES_OUT", , "1M")</f>
        <v>12.237456054127202</v>
      </c>
      <c r="D2694" s="3">
        <f>_xll.SNL.Clients.Office.Excel.Functions.SPG(A2694, "SP_VOLUME_AVG_WEEKLY_TO_SHARES_OUT", , "3M")</f>
        <v>15.39012595069009</v>
      </c>
      <c r="E2694" s="3">
        <f>_xll.SNL.Clients.Office.Excel.Functions.SPG(A2694, "SP_VOLUME_AVG_DAILY_TO_1YR_AVG_DAILY", , "1M")</f>
        <v>182.22</v>
      </c>
      <c r="F2694" s="3">
        <f>_xll.SNL.Clients.Office.Excel.Functions.SPG(A2694, "SP_VOLUME_AVG_DAILY_TO_1YR_AVG_DAILY", , "3M")</f>
        <v>229.16</v>
      </c>
      <c r="G2694" s="2" t="str">
        <f>_xll.SNL.Clients.Office.Excel.Functions.SPG(A2694, "IQ_SECTOR")</f>
        <v>Health Care</v>
      </c>
      <c r="H2694" s="2" t="str">
        <f>_xll.SNL.Clients.Office.Excel.Functions.SPG(A2694, "IQ_INDUSTRY_GROUP")</f>
        <v>Pharmaceuticals, Biotechnology and Life Sciences</v>
      </c>
      <c r="I2694" s="2" t="str">
        <f>_xll.SNL.Clients.Office.Excel.Functions.SPG(A2694, "IQ_INDUSTRY")</f>
        <v>Biotechnology</v>
      </c>
      <c r="J2694" s="2" t="str">
        <f>_xll.SNL.Clients.Office.Excel.Functions.SPG(A2694, "IQ_PRIMARY_INDUSTRY")</f>
        <v>Biotechnology</v>
      </c>
      <c r="K2694" s="2" t="str">
        <f>_xll.SNL.Clients.Office.Excel.Functions.SPG(A2694, "NAICS_CODE", "Primary")</f>
        <v>325413 - In-Vitro Diagnostic Substance Manufacturing</v>
      </c>
      <c r="L2694" s="2" t="str">
        <f>_xll.SNL.Clients.Office.Excel.Functions.SPG(A2694, "SP_TOPICTAG")</f>
        <v>Diabetes; Genetics; Central Nervous System; Hematology; Immunology; Neurology; Oncology</v>
      </c>
      <c r="M2694" s="3">
        <f>_xll.SNL.Clients.Office.Excel.Functions.SPG(A2694, "SP_PCT_SHARES_OWNED_ALL_INSTITUTIONS")</f>
        <v>60.53</v>
      </c>
      <c r="N2694" s="2" t="str">
        <f>_xll.SNL.Clients.Office.Excel.Functions.SPG(A2694, "RD_CREDIT_RATING_GLOBAL", "Issuer Credit Rating", "Local Currency LT|0")</f>
        <v/>
      </c>
      <c r="O2694" s="2" t="str">
        <f>_xll.SNL.Clients.Office.Excel.Functions.SPG(A2694, "RD_CWOL_GLOBAL", "Issuer Credit Rating", "Local Currency LT|0")</f>
        <v/>
      </c>
      <c r="P2694" s="2" t="str">
        <f>_xll.SNL.Clients.Office.Excel.Functions.SPG(A2694, "RD_RATING_ACTION_GLOBAL", "Issuer Credit Rating", "Local Currency LT|0")</f>
        <v/>
      </c>
      <c r="Q2694" s="1" t="str">
        <f>_xll.SNL.Clients.Office.Excel.Functions.SPG(A2694, "RD_LAST_REVIEW_DATE_GLOBAL", "Issuer Credit Rating", "Local Currency LT")</f>
        <v/>
      </c>
      <c r="R2694" s="1" t="str">
        <f>_xll.SNL.Clients.Office.Excel.Functions.SPG(A2694, "RD_CREDIT_RATING_DATE_GLOBAL", "Issuer Credit Rating", "Local Currency LT|0")</f>
        <v/>
      </c>
      <c r="S2694" s="1" t="str">
        <f>_xll.SNL.Clients.Office.Excel.Functions.SPG(A2694, "RD_CREDIT_WATCH_OUTLOOK_DATE_GLOBAL", "Issuer Credit Rating", "Local Currency LT|0")</f>
        <v/>
      </c>
      <c r="T2694" s="2" t="str">
        <f>_xll.SNL.Clients.Office.Excel.Functions.SPG(A2694, "SP_BUSINESS_DESCRIPTION")</f>
        <v>Sana Biotechnology, Inc., a biotechnology company, focuses on utilizing engineered cells as medicines. It develops ex vivo and in vivo cell engineering platforms for various therapeutic areas with unmet treatment needs, including oncology, diabetes, central nervous system disorders, B-cell-mediated autoimmune, and others. The company’s product candidates include SC291 that is used as allogeneic cell therapies for hematologic malignancies; ARDENT for a potential treatment for non-Hodgkin’s lymphoma, and chronic lymphoblastic leukemia; GLEAM, to treat multiple autoimmune disorders that involve production of autoimmune antibodies, including lupus nephritis, extrarenal lupus, antineutrophil cytoplasmic antibody -associated vasculitis, and others. It is developing SC262 to treat patients with relapsed and/or refractory B-cell malignancies; SC255 for multiple myeloma treatment; SC379, a therapy for patients with certain central nervous system disorders healthy allogeneic glial progenitor cells; SC451, a product candidate to treat diabetes, with an initial focus on type 1 diabetes mellitus; and UP421 that reduces long-term exogenous insulin dependence. The company has an option and license agreement with Beam Therapeutics Inc. for use of Beam’s proprietary CRISPR Cas12b nuclease editing technology to research, develop, and commercialize engineered cell therapy products; and a license agreement with Harvard College to access certain intellectual property for the development of hypoimmune-modified cells. The company was formerly known as FD Therapeutics, Inc. and changed its name to Sana Biotechnology, Inc. in September 2018. Sana Biotechnology, Inc. was incorporated in 2018 and is headquartered in Seattle, Washington.</v>
      </c>
    </row>
    <row r="2695" spans="1:20" x14ac:dyDescent="0.3">
      <c r="A2695" s="5" t="s">
        <v>2540</v>
      </c>
      <c r="B2695" s="1">
        <f>_xll.SNL.Clients.Office.Excel.Functions.SPG(A2695,"SP_IPO_DATE")</f>
        <v>44237</v>
      </c>
      <c r="C2695" s="3">
        <f>_xll.SNL.Clients.Office.Excel.Functions.SPG(A2695, "SP_VOLUME_AVG_WEEKLY_TO_SHARES_OUT", , "1M")</f>
        <v>9.0087504999785182</v>
      </c>
      <c r="D2695" s="3">
        <f>_xll.SNL.Clients.Office.Excel.Functions.SPG(A2695, "SP_VOLUME_AVG_WEEKLY_TO_SHARES_OUT", , "3M")</f>
        <v>8.9731335273693915</v>
      </c>
      <c r="E2695" s="3">
        <f>_xll.SNL.Clients.Office.Excel.Functions.SPG(A2695, "SP_VOLUME_AVG_DAILY_TO_1YR_AVG_DAILY", , "1M")</f>
        <v>66.23</v>
      </c>
      <c r="F2695" s="3">
        <f>_xll.SNL.Clients.Office.Excel.Functions.SPG(A2695, "SP_VOLUME_AVG_DAILY_TO_1YR_AVG_DAILY", , "3M")</f>
        <v>65.97</v>
      </c>
      <c r="G2695" s="2" t="str">
        <f>_xll.SNL.Clients.Office.Excel.Functions.SPG(A2695, "IQ_SECTOR")</f>
        <v>Communication Services</v>
      </c>
      <c r="H2695" s="2" t="str">
        <f>_xll.SNL.Clients.Office.Excel.Functions.SPG(A2695, "IQ_INDUSTRY_GROUP")</f>
        <v>Media and Entertainment</v>
      </c>
      <c r="I2695" s="2" t="str">
        <f>_xll.SNL.Clients.Office.Excel.Functions.SPG(A2695, "IQ_INDUSTRY")</f>
        <v>Interactive Media and Services</v>
      </c>
      <c r="J2695" s="2" t="str">
        <f>_xll.SNL.Clients.Office.Excel.Functions.SPG(A2695, "IQ_PRIMARY_INDUSTRY")</f>
        <v>Interactive Media and Services</v>
      </c>
      <c r="K2695" s="2" t="str">
        <f>_xll.SNL.Clients.Office.Excel.Functions.SPG(A2695, "NAICS_CODE", "Primary")</f>
        <v>519 - Web Search Portals, Libraries, Archives, and Other Information Services</v>
      </c>
      <c r="L2695" s="2" t="str">
        <f>_xll.SNL.Clients.Office.Excel.Functions.SPG(A2695, "SP_TOPICTAG")</f>
        <v>Location Based Services; Social Networking and Collaboration; Video Chat; App Discovery; App Marketing</v>
      </c>
      <c r="M2695" s="3">
        <f>_xll.SNL.Clients.Office.Excel.Functions.SPG(A2695, "SP_PCT_SHARES_OWNED_ALL_INSTITUTIONS")</f>
        <v>72.66</v>
      </c>
      <c r="N2695" s="2" t="str">
        <f>_xll.SNL.Clients.Office.Excel.Functions.SPG(A2695, "RD_CREDIT_RATING_GLOBAL", "Issuer Credit Rating", "Local Currency LT|0")</f>
        <v>B</v>
      </c>
      <c r="O2695" s="2" t="str">
        <f>_xll.SNL.Clients.Office.Excel.Functions.SPG(A2695, "RD_CWOL_GLOBAL", "Issuer Credit Rating", "Local Currency LT|0")</f>
        <v>Positive</v>
      </c>
      <c r="P2695" s="2" t="str">
        <f>_xll.SNL.Clients.Office.Excel.Functions.SPG(A2695, "RD_RATING_ACTION_GLOBAL", "Issuer Credit Rating", "Local Currency LT|0")</f>
        <v>New Rating | CreditWatch/Outlook (01/12/2024)</v>
      </c>
      <c r="Q2695" s="1">
        <f>_xll.SNL.Clients.Office.Excel.Functions.SPG(A2695, "RD_LAST_REVIEW_DATE_GLOBAL", "Issuer Credit Rating", "Local Currency LT")</f>
        <v>45638</v>
      </c>
      <c r="R2695" s="1">
        <f>_xll.SNL.Clients.Office.Excel.Functions.SPG(A2695, "RD_CREDIT_RATING_DATE_GLOBAL", "Issuer Credit Rating", "Local Currency LT|0")</f>
        <v>45303</v>
      </c>
      <c r="S2695" s="1">
        <f>_xll.SNL.Clients.Office.Excel.Functions.SPG(A2695, "RD_CREDIT_WATCH_OUTLOOK_DATE_GLOBAL", "Issuer Credit Rating", "Local Currency LT|0")</f>
        <v>45303</v>
      </c>
      <c r="T2695" s="2" t="str">
        <f>_xll.SNL.Clients.Office.Excel.Functions.SPG(A2695, "SP_BUSINESS_DESCRIPTION")</f>
        <v>Bumble Inc. provides online dating and social networking platforms in North America, Europe, internationally. It owns and operates websites and applications that offers subscription and in-app purchases dating products. The company operates apps, including Bumble, a dating app built with women at the center, where women make the first move; Badoo, the web and mobile free-to-use dating app; Official app where users connect their profile with that of their partner enabling a shared, linked product experience; Bumble BFF and Bumble Bizz Modes that have a format similar to the date mode requiring users to set up profiles and matching users through yes and no votes, similar to the dating platform; and Bumble for Friends, a friendship app where people in all stages of life can meet people nearby and create meaningful platonic connections, as well as Fruitz app is centered around encouraging honesty and transparency by sharing dating intentions from the first touch point. The company was founded in 2006 in and is headquartered in Austin, Texas.</v>
      </c>
    </row>
    <row r="2696" spans="1:20" x14ac:dyDescent="0.3">
      <c r="A2696" s="5" t="s">
        <v>2541</v>
      </c>
      <c r="B2696" s="1">
        <f>_xll.SNL.Clients.Office.Excel.Functions.SPG(A2696,"SP_IPO_DATE")</f>
        <v>44236</v>
      </c>
      <c r="C2696" s="3">
        <f>_xll.SNL.Clients.Office.Excel.Functions.SPG(A2696, "SP_VOLUME_AVG_WEEKLY_TO_SHARES_OUT", , "1M")</f>
        <v>9.3299418662380607</v>
      </c>
      <c r="D2696" s="3">
        <f>_xll.SNL.Clients.Office.Excel.Functions.SPG(A2696, "SP_VOLUME_AVG_WEEKLY_TO_SHARES_OUT", , "3M")</f>
        <v>8.4038648959504769</v>
      </c>
      <c r="E2696" s="3">
        <f>_xll.SNL.Clients.Office.Excel.Functions.SPG(A2696, "SP_VOLUME_AVG_DAILY_TO_1YR_AVG_DAILY", , "1M")</f>
        <v>180.99</v>
      </c>
      <c r="F2696" s="3">
        <f>_xll.SNL.Clients.Office.Excel.Functions.SPG(A2696, "SP_VOLUME_AVG_DAILY_TO_1YR_AVG_DAILY", , "3M")</f>
        <v>163.03</v>
      </c>
      <c r="G2696" s="2" t="str">
        <f>_xll.SNL.Clients.Office.Excel.Functions.SPG(A2696, "IQ_SECTOR")</f>
        <v>Information Technology</v>
      </c>
      <c r="H2696" s="2" t="str">
        <f>_xll.SNL.Clients.Office.Excel.Functions.SPG(A2696, "IQ_INDUSTRY_GROUP")</f>
        <v>Software and Services</v>
      </c>
      <c r="I2696" s="2" t="str">
        <f>_xll.SNL.Clients.Office.Excel.Functions.SPG(A2696, "IQ_INDUSTRY")</f>
        <v>Software</v>
      </c>
      <c r="J2696" s="2" t="str">
        <f>_xll.SNL.Clients.Office.Excel.Functions.SPG(A2696, "IQ_PRIMARY_INDUSTRY")</f>
        <v>Application Software</v>
      </c>
      <c r="K2696" s="2" t="str">
        <f>_xll.SNL.Clients.Office.Excel.Functions.SPG(A2696, "NAICS_CODE", "Primary")</f>
        <v>518210 - Computing Infrastructure Providers, Data Processing, Web Hosting, and Related Services</v>
      </c>
      <c r="L2696" s="2" t="str">
        <f>_xll.SNL.Clients.Office.Excel.Functions.SPG(A2696, "SP_TOPICTAG")</f>
        <v>Ad Network; Data Integration; Marketing Automation; Machine Learning; Customer Analytics; Ad Targeting; Artificial Intelligence</v>
      </c>
      <c r="M2696" s="3">
        <f>_xll.SNL.Clients.Office.Excel.Functions.SPG(A2696, "SP_PCT_SHARES_OWNED_ALL_INSTITUTIONS")</f>
        <v>76.900000000000006</v>
      </c>
      <c r="N2696" s="2" t="str">
        <f>_xll.SNL.Clients.Office.Excel.Functions.SPG(A2696, "RD_CREDIT_RATING_GLOBAL", "Issuer Credit Rating", "Local Currency LT|0")</f>
        <v/>
      </c>
      <c r="O2696" s="2" t="str">
        <f>_xll.SNL.Clients.Office.Excel.Functions.SPG(A2696, "RD_CWOL_GLOBAL", "Issuer Credit Rating", "Local Currency LT|0")</f>
        <v/>
      </c>
      <c r="P2696" s="2" t="str">
        <f>_xll.SNL.Clients.Office.Excel.Functions.SPG(A2696, "RD_RATING_ACTION_GLOBAL", "Issuer Credit Rating", "Local Currency LT|0")</f>
        <v/>
      </c>
      <c r="Q2696" s="1" t="str">
        <f>_xll.SNL.Clients.Office.Excel.Functions.SPG(A2696, "RD_LAST_REVIEW_DATE_GLOBAL", "Issuer Credit Rating", "Local Currency LT")</f>
        <v/>
      </c>
      <c r="R2696" s="1" t="str">
        <f>_xll.SNL.Clients.Office.Excel.Functions.SPG(A2696, "RD_CREDIT_RATING_DATE_GLOBAL", "Issuer Credit Rating", "Local Currency LT|0")</f>
        <v/>
      </c>
      <c r="S2696" s="1" t="str">
        <f>_xll.SNL.Clients.Office.Excel.Functions.SPG(A2696, "RD_CREDIT_WATCH_OUTLOOK_DATE_GLOBAL", "Issuer Credit Rating", "Local Currency LT|0")</f>
        <v/>
      </c>
      <c r="T2696" s="2" t="str">
        <f>_xll.SNL.Clients.Office.Excel.Functions.SPG(A2696, "SP_BUSINESS_DESCRIPTION")</f>
        <v>Viant Technology Inc. operates as an advertising technology company. It provides Household ID, a people-based innovation that combines digital and personal identifiers into a normalized household profile; AI Bid Optimizer, solution that uses AI to analyze historical bid opportunities to predict the lowest media cost for desired advertisement; and Viant Data Platform, which offers marketers control over their own data with actionable insights into their marketing initiatives within a single platform. The company also offers Holistic, an omnichannel DSP for marketers and their agencies to manage omnichannel campaigns and access metrics from each channel to inform decisions in other channels; Viant Identity Graph, which reduces or eliminates the need for cookies by enabling matching of people-based identifiers that anchor digital identifiers that allows marketers to reach targeted consumers in a privacy-conscious manner; and Direct Access, a path optimization program. In addition, it provides campaign analysis and data intelligence tool that empowers customers with differentiated insights, including conversion lift, multi-touch attribution, foot-traffic data reports, digital-out-of-home lift, sales reporting, and ROAS analytics; and self-service platform that provides customers with transparency and control over their advertising campaigns and underlying data infrastructure. The company sells its platform through a direct sales team focused on business development in various markets. It serves purchasers of programmatic advertising inventory; and large, independent, and mid-market advertising agencies, as well as marketers. The company was founded in 1999 and is headquartered in Irvine, California.</v>
      </c>
    </row>
    <row r="2697" spans="1:20" x14ac:dyDescent="0.3">
      <c r="A2697" s="5" t="s">
        <v>2542</v>
      </c>
      <c r="B2697" s="1">
        <f>_xll.SNL.Clients.Office.Excel.Functions.SPG(A2697,"SP_IPO_DATE")</f>
        <v>44230</v>
      </c>
      <c r="C2697" s="3">
        <f>_xll.SNL.Clients.Office.Excel.Functions.SPG(A2697, "SP_VOLUME_AVG_WEEKLY_TO_SHARES_OUT", , "1M")</f>
        <v>4.5165247633919599</v>
      </c>
      <c r="D2697" s="3">
        <f>_xll.SNL.Clients.Office.Excel.Functions.SPG(A2697, "SP_VOLUME_AVG_WEEKLY_TO_SHARES_OUT", , "3M")</f>
        <v>9.1905234583629571</v>
      </c>
      <c r="E2697" s="3">
        <f>_xll.SNL.Clients.Office.Excel.Functions.SPG(A2697, "SP_VOLUME_AVG_DAILY_TO_1YR_AVG_DAILY", , "1M")</f>
        <v>84.07</v>
      </c>
      <c r="F2697" s="3">
        <f>_xll.SNL.Clients.Office.Excel.Functions.SPG(A2697, "SP_VOLUME_AVG_DAILY_TO_1YR_AVG_DAILY", , "3M")</f>
        <v>171.07</v>
      </c>
      <c r="G2697" s="2" t="str">
        <f>_xll.SNL.Clients.Office.Excel.Functions.SPG(A2697, "IQ_SECTOR")</f>
        <v>Health Care</v>
      </c>
      <c r="H2697" s="2" t="str">
        <f>_xll.SNL.Clients.Office.Excel.Functions.SPG(A2697, "IQ_INDUSTRY_GROUP")</f>
        <v>Pharmaceuticals, Biotechnology and Life Sciences</v>
      </c>
      <c r="I2697" s="2" t="str">
        <f>_xll.SNL.Clients.Office.Excel.Functions.SPG(A2697, "IQ_INDUSTRY")</f>
        <v>Biotechnology</v>
      </c>
      <c r="J2697" s="2" t="str">
        <f>_xll.SNL.Clients.Office.Excel.Functions.SPG(A2697, "IQ_PRIMARY_INDUSTRY")</f>
        <v>Biotechnology</v>
      </c>
      <c r="K2697" s="2" t="str">
        <f>_xll.SNL.Clients.Office.Excel.Functions.SPG(A2697, "NAICS_CODE", "Primary")</f>
        <v>325412 - Pharmaceutical Preparation Manufacturing</v>
      </c>
      <c r="L2697" s="2" t="str">
        <f>_xll.SNL.Clients.Office.Excel.Functions.SPG(A2697, "SP_TOPICTAG")</f>
        <v>Genetics; Immunology; Oncology</v>
      </c>
      <c r="M2697" s="3">
        <f>_xll.SNL.Clients.Office.Excel.Functions.SPG(A2697, "SP_PCT_SHARES_OWNED_ALL_INSTITUTIONS")</f>
        <v>9.42</v>
      </c>
      <c r="N2697" s="2" t="str">
        <f>_xll.SNL.Clients.Office.Excel.Functions.SPG(A2697, "RD_CREDIT_RATING_GLOBAL", "Issuer Credit Rating", "Local Currency LT|0")</f>
        <v/>
      </c>
      <c r="O2697" s="2" t="str">
        <f>_xll.SNL.Clients.Office.Excel.Functions.SPG(A2697, "RD_CWOL_GLOBAL", "Issuer Credit Rating", "Local Currency LT|0")</f>
        <v/>
      </c>
      <c r="P2697" s="2" t="str">
        <f>_xll.SNL.Clients.Office.Excel.Functions.SPG(A2697, "RD_RATING_ACTION_GLOBAL", "Issuer Credit Rating", "Local Currency LT|0")</f>
        <v/>
      </c>
      <c r="Q2697" s="1" t="str">
        <f>_xll.SNL.Clients.Office.Excel.Functions.SPG(A2697, "RD_LAST_REVIEW_DATE_GLOBAL", "Issuer Credit Rating", "Local Currency LT")</f>
        <v/>
      </c>
      <c r="R2697" s="1" t="str">
        <f>_xll.SNL.Clients.Office.Excel.Functions.SPG(A2697, "RD_CREDIT_RATING_DATE_GLOBAL", "Issuer Credit Rating", "Local Currency LT|0")</f>
        <v/>
      </c>
      <c r="S2697" s="1" t="str">
        <f>_xll.SNL.Clients.Office.Excel.Functions.SPG(A2697, "RD_CREDIT_WATCH_OUTLOOK_DATE_GLOBAL", "Issuer Credit Rating", "Local Currency LT|0")</f>
        <v/>
      </c>
      <c r="T2697" s="2" t="str">
        <f>_xll.SNL.Clients.Office.Excel.Functions.SPG(A2697, "SP_BUSINESS_DESCRIPTION")</f>
        <v>Sensei Biotherapeutics, Inc., an immuno-oncology company, engages in the discovery and development of therapeutics for cancer patients. The company’s Tumor Microenvironment Activated Biologics platform is designed to generate highly selective therapeutics that disable immunosuppressive signals or activate immunostimulatory signals selectively in the tumor microenvironment. It also offers SNS-101, an active monoclonal antibody that is in clinical Phase 1/2 targeting the immune checkpoint VISTA for the treatment of solid tumors. The company’s pipeline includes SNS-103 and SNS-102, an active monoclonal antibody, which are in early development stages for the treatment of solid tumors, as well as SNS-201 is a bispecific antibody targeting CD28. It has a collaboration with The University of Washington to conduct preclinical studies for its SNS-101 program. The company was formerly known as Panacea Pharmaceuticals, Inc. Sensei Biotherapeutics, Inc. was incorporated in 1999 and is headquartered in Rockville, Maryland.</v>
      </c>
    </row>
    <row r="2698" spans="1:20" x14ac:dyDescent="0.3">
      <c r="A2698" s="5" t="s">
        <v>2543</v>
      </c>
      <c r="B2698" s="1">
        <f>_xll.SNL.Clients.Office.Excel.Functions.SPG(A2698,"SP_IPO_DATE")</f>
        <v>44232</v>
      </c>
      <c r="C2698" s="3">
        <f>_xll.SNL.Clients.Office.Excel.Functions.SPG(A2698, "SP_VOLUME_AVG_WEEKLY_TO_SHARES_OUT", , "1M")</f>
        <v>1.9458274130062656</v>
      </c>
      <c r="D2698" s="3">
        <f>_xll.SNL.Clients.Office.Excel.Functions.SPG(A2698, "SP_VOLUME_AVG_WEEKLY_TO_SHARES_OUT", , "3M")</f>
        <v>2.912735922042982</v>
      </c>
      <c r="E2698" s="3">
        <f>_xll.SNL.Clients.Office.Excel.Functions.SPG(A2698, "SP_VOLUME_AVG_DAILY_TO_1YR_AVG_DAILY", , "1M")</f>
        <v>80.5</v>
      </c>
      <c r="F2698" s="3">
        <f>_xll.SNL.Clients.Office.Excel.Functions.SPG(A2698, "SP_VOLUME_AVG_DAILY_TO_1YR_AVG_DAILY", , "3M")</f>
        <v>120.49</v>
      </c>
      <c r="G2698" s="2" t="str">
        <f>_xll.SNL.Clients.Office.Excel.Functions.SPG(A2698, "IQ_SECTOR")</f>
        <v>Health Care</v>
      </c>
      <c r="H2698" s="2" t="str">
        <f>_xll.SNL.Clients.Office.Excel.Functions.SPG(A2698, "IQ_INDUSTRY_GROUP")</f>
        <v>Pharmaceuticals, Biotechnology and Life Sciences</v>
      </c>
      <c r="I2698" s="2" t="str">
        <f>_xll.SNL.Clients.Office.Excel.Functions.SPG(A2698, "IQ_INDUSTRY")</f>
        <v>Biotechnology</v>
      </c>
      <c r="J2698" s="2" t="str">
        <f>_xll.SNL.Clients.Office.Excel.Functions.SPG(A2698, "IQ_PRIMARY_INDUSTRY")</f>
        <v>Biotechnology</v>
      </c>
      <c r="K2698" s="2" t="str">
        <f>_xll.SNL.Clients.Office.Excel.Functions.SPG(A2698, "NAICS_CODE", "Primary")</f>
        <v>325414 - Biological Product (except Diagnostic) Manufacturing</v>
      </c>
      <c r="L2698" s="2" t="str">
        <f>_xll.SNL.Clients.Office.Excel.Functions.SPG(A2698, "SP_TOPICTAG")</f>
        <v>Health Diagnostics; Genetics; Hematology; Immunology; Oncology</v>
      </c>
      <c r="M2698" s="3">
        <f>_xll.SNL.Clients.Office.Excel.Functions.SPG(A2698, "SP_PCT_SHARES_OWNED_ALL_INSTITUTIONS")</f>
        <v>12.14</v>
      </c>
      <c r="N2698" s="2" t="str">
        <f>_xll.SNL.Clients.Office.Excel.Functions.SPG(A2698, "RD_CREDIT_RATING_GLOBAL", "Issuer Credit Rating", "Local Currency LT|0")</f>
        <v/>
      </c>
      <c r="O2698" s="2" t="str">
        <f>_xll.SNL.Clients.Office.Excel.Functions.SPG(A2698, "RD_CWOL_GLOBAL", "Issuer Credit Rating", "Local Currency LT|0")</f>
        <v/>
      </c>
      <c r="P2698" s="2" t="str">
        <f>_xll.SNL.Clients.Office.Excel.Functions.SPG(A2698, "RD_RATING_ACTION_GLOBAL", "Issuer Credit Rating", "Local Currency LT|0")</f>
        <v/>
      </c>
      <c r="Q2698" s="1" t="str">
        <f>_xll.SNL.Clients.Office.Excel.Functions.SPG(A2698, "RD_LAST_REVIEW_DATE_GLOBAL", "Issuer Credit Rating", "Local Currency LT")</f>
        <v/>
      </c>
      <c r="R2698" s="1" t="str">
        <f>_xll.SNL.Clients.Office.Excel.Functions.SPG(A2698, "RD_CREDIT_RATING_DATE_GLOBAL", "Issuer Credit Rating", "Local Currency LT|0")</f>
        <v/>
      </c>
      <c r="S2698" s="1" t="str">
        <f>_xll.SNL.Clients.Office.Excel.Functions.SPG(A2698, "RD_CREDIT_WATCH_OUTLOOK_DATE_GLOBAL", "Issuer Credit Rating", "Local Currency LT|0")</f>
        <v/>
      </c>
      <c r="T2698" s="2" t="str">
        <f>_xll.SNL.Clients.Office.Excel.Functions.SPG(A2698, "SP_BUSINESS_DESCRIPTION")</f>
        <v>Vor Biopharma Inc. operates as a clinical-stage cell and genome engineering company. Its lead product is tremtelectogene empogeditemcel (trem-cel), an engineered hematopoietic stem cell (eHSC) product candidate that is in phase 1/2 trial to treat acute myeloid leukemia (AML) and other hematological malignancies. The company is also developing Mylotarg, a CD33-directed antibody drug conjugate (ADC) therapy for patients with leukemia; VCAR33, a CAR-T therapy designed to target CD33, a clinically validated target for AML, which are under preclinical and Phase 1/2 clinical studies; trem-cel + VCAR33 treatment system that is under preclinical studies for the treatment of AML; and CD33-CLL1 treatment system made with CD33-CLL1 multiplex-engineered eHSC and CD33-CLL1 multi-specific CAR-T, which are under preclinical studies for the treatment of AML. The company was incorporated in 2015 and is headquartered in Cambridge, Massachusetts.</v>
      </c>
    </row>
    <row r="2699" spans="1:20" x14ac:dyDescent="0.3">
      <c r="A2699" s="5" t="s">
        <v>2544</v>
      </c>
      <c r="B2699" s="1">
        <f>_xll.SNL.Clients.Office.Excel.Functions.SPG(A2699,"SP_IPO_DATE")</f>
        <v>44239</v>
      </c>
      <c r="C2699" s="3">
        <f>_xll.SNL.Clients.Office.Excel.Functions.SPG(A2699, "SP_VOLUME_AVG_WEEKLY_TO_SHARES_OUT", , "1M")</f>
        <v>6.389140035461133</v>
      </c>
      <c r="D2699" s="3">
        <f>_xll.SNL.Clients.Office.Excel.Functions.SPG(A2699, "SP_VOLUME_AVG_WEEKLY_TO_SHARES_OUT", , "3M")</f>
        <v>10.548385188265998</v>
      </c>
      <c r="E2699" s="3">
        <f>_xll.SNL.Clients.Office.Excel.Functions.SPG(A2699, "SP_VOLUME_AVG_DAILY_TO_1YR_AVG_DAILY", , "1M")</f>
        <v>4.97</v>
      </c>
      <c r="F2699" s="3">
        <f>_xll.SNL.Clients.Office.Excel.Functions.SPG(A2699, "SP_VOLUME_AVG_DAILY_TO_1YR_AVG_DAILY", , "3M")</f>
        <v>8.2100000000000009</v>
      </c>
      <c r="G2699" s="2" t="str">
        <f>_xll.SNL.Clients.Office.Excel.Functions.SPG(A2699, "IQ_SECTOR")</f>
        <v>Health Care</v>
      </c>
      <c r="H2699" s="2" t="str">
        <f>_xll.SNL.Clients.Office.Excel.Functions.SPG(A2699, "IQ_INDUSTRY_GROUP")</f>
        <v>Pharmaceuticals, Biotechnology and Life Sciences</v>
      </c>
      <c r="I2699" s="2" t="str">
        <f>_xll.SNL.Clients.Office.Excel.Functions.SPG(A2699, "IQ_INDUSTRY")</f>
        <v>Biotechnology</v>
      </c>
      <c r="J2699" s="2" t="str">
        <f>_xll.SNL.Clients.Office.Excel.Functions.SPG(A2699, "IQ_PRIMARY_INDUSTRY")</f>
        <v>Biotechnology</v>
      </c>
      <c r="K2699" s="2" t="str">
        <f>_xll.SNL.Clients.Office.Excel.Functions.SPG(A2699, "NAICS_CODE", "Primary")</f>
        <v>325414 - Biological Product (except Diagnostic) Manufacturing</v>
      </c>
      <c r="L2699" s="2" t="str">
        <f>_xll.SNL.Clients.Office.Excel.Functions.SPG(A2699, "SP_TOPICTAG")</f>
        <v>Cardiovascular; Chronic Diseases; Genetic Disorder; Immunology; Inflammation; Neurology; Reproductive Health</v>
      </c>
      <c r="M2699" s="3">
        <f>_xll.SNL.Clients.Office.Excel.Functions.SPG(A2699, "SP_PCT_SHARES_OWNED_ALL_INSTITUTIONS")</f>
        <v>7.83</v>
      </c>
      <c r="N2699" s="2" t="str">
        <f>_xll.SNL.Clients.Office.Excel.Functions.SPG(A2699, "RD_CREDIT_RATING_GLOBAL", "Issuer Credit Rating", "Local Currency LT|0")</f>
        <v/>
      </c>
      <c r="O2699" s="2" t="str">
        <f>_xll.SNL.Clients.Office.Excel.Functions.SPG(A2699, "RD_CWOL_GLOBAL", "Issuer Credit Rating", "Local Currency LT|0")</f>
        <v/>
      </c>
      <c r="P2699" s="2" t="str">
        <f>_xll.SNL.Clients.Office.Excel.Functions.SPG(A2699, "RD_RATING_ACTION_GLOBAL", "Issuer Credit Rating", "Local Currency LT|0")</f>
        <v/>
      </c>
      <c r="Q2699" s="1" t="str">
        <f>_xll.SNL.Clients.Office.Excel.Functions.SPG(A2699, "RD_LAST_REVIEW_DATE_GLOBAL", "Issuer Credit Rating", "Local Currency LT")</f>
        <v/>
      </c>
      <c r="R2699" s="1" t="str">
        <f>_xll.SNL.Clients.Office.Excel.Functions.SPG(A2699, "RD_CREDIT_RATING_DATE_GLOBAL", "Issuer Credit Rating", "Local Currency LT|0")</f>
        <v/>
      </c>
      <c r="S2699" s="1" t="str">
        <f>_xll.SNL.Clients.Office.Excel.Functions.SPG(A2699, "RD_CREDIT_WATCH_OUTLOOK_DATE_GLOBAL", "Issuer Credit Rating", "Local Currency LT|0")</f>
        <v/>
      </c>
      <c r="T2699" s="2" t="str">
        <f>_xll.SNL.Clients.Office.Excel.Functions.SPG(A2699, "SP_BUSINESS_DESCRIPTION")</f>
        <v>Longeveron Inc., a clinical stage biotechnology company, develops cellular therapies for aging-related and life-threatening conditions in the United States and Japan. The company’s lead investigational product is the LOMECEL-B, an allogeneic mesenchymal stem cell formulation sourced from the bone marrow of young and healthy adult donors. It is conducting Phase 1, Phase 1/2, Phase 2a, and Phase 2b clinical trials in various indications, such as aging-related frailty, alzheimer’s disease, and hypoplastic left heart syndrome. Longeveron Inc. was incorporated in 2014 and is headquartered in Miami, Florida.</v>
      </c>
    </row>
    <row r="2700" spans="1:20" x14ac:dyDescent="0.3">
      <c r="A2700" s="5" t="s">
        <v>2545</v>
      </c>
      <c r="B2700" s="1">
        <f>_xll.SNL.Clients.Office.Excel.Functions.SPG(A2700,"SP_IPO_DATE")</f>
        <v>35242</v>
      </c>
      <c r="C2700" s="3">
        <f>_xll.SNL.Clients.Office.Excel.Functions.SPG(A2700, "SP_VOLUME_AVG_WEEKLY_TO_SHARES_OUT", , "1M")</f>
        <v>3.5645461105584939</v>
      </c>
      <c r="D2700" s="3">
        <f>_xll.SNL.Clients.Office.Excel.Functions.SPG(A2700, "SP_VOLUME_AVG_WEEKLY_TO_SHARES_OUT", , "3M")</f>
        <v>3.7604617601949895</v>
      </c>
      <c r="E2700" s="3">
        <f>_xll.SNL.Clients.Office.Excel.Functions.SPG(A2700, "SP_VOLUME_AVG_DAILY_TO_1YR_AVG_DAILY", , "1M")</f>
        <v>124.66</v>
      </c>
      <c r="F2700" s="3">
        <f>_xll.SNL.Clients.Office.Excel.Functions.SPG(A2700, "SP_VOLUME_AVG_DAILY_TO_1YR_AVG_DAILY", , "3M")</f>
        <v>131.51</v>
      </c>
      <c r="G2700" s="2" t="str">
        <f>_xll.SNL.Clients.Office.Excel.Functions.SPG(A2700, "IQ_SECTOR")</f>
        <v>Financials</v>
      </c>
      <c r="H2700" s="2" t="str">
        <f>_xll.SNL.Clients.Office.Excel.Functions.SPG(A2700, "IQ_INDUSTRY_GROUP")</f>
        <v>Banks</v>
      </c>
      <c r="I2700" s="2" t="str">
        <f>_xll.SNL.Clients.Office.Excel.Functions.SPG(A2700, "IQ_INDUSTRY")</f>
        <v>Banks</v>
      </c>
      <c r="J2700" s="2" t="str">
        <f>_xll.SNL.Clients.Office.Excel.Functions.SPG(A2700, "IQ_PRIMARY_INDUSTRY")</f>
        <v>Regional Banks</v>
      </c>
      <c r="K2700" s="2" t="str">
        <f>_xll.SNL.Clients.Office.Excel.Functions.SPG(A2700, "NAICS_CODE", "Primary")</f>
        <v>522110 - Commercial Banking</v>
      </c>
      <c r="L2700" s="2" t="str">
        <f>_xll.SNL.Clients.Office.Excel.Functions.SPG(A2700, "SP_TOPICTAG")</f>
        <v>Consumer Lending</v>
      </c>
      <c r="M2700" s="3">
        <f>_xll.SNL.Clients.Office.Excel.Functions.SPG(A2700, "SP_PCT_SHARES_OWNED_ALL_INSTITUTIONS")</f>
        <v>84.24</v>
      </c>
      <c r="N2700" s="2" t="str">
        <f>_xll.SNL.Clients.Office.Excel.Functions.SPG(A2700, "RD_CREDIT_RATING_GLOBAL", "Issuer Credit Rating", "Local Currency LT|0")</f>
        <v/>
      </c>
      <c r="O2700" s="2" t="str">
        <f>_xll.SNL.Clients.Office.Excel.Functions.SPG(A2700, "RD_CWOL_GLOBAL", "Issuer Credit Rating", "Local Currency LT|0")</f>
        <v/>
      </c>
      <c r="P2700" s="2" t="str">
        <f>_xll.SNL.Clients.Office.Excel.Functions.SPG(A2700, "RD_RATING_ACTION_GLOBAL", "Issuer Credit Rating", "Local Currency LT|0")</f>
        <v/>
      </c>
      <c r="Q2700" s="1" t="str">
        <f>_xll.SNL.Clients.Office.Excel.Functions.SPG(A2700, "RD_LAST_REVIEW_DATE_GLOBAL", "Issuer Credit Rating", "Local Currency LT")</f>
        <v/>
      </c>
      <c r="R2700" s="1" t="str">
        <f>_xll.SNL.Clients.Office.Excel.Functions.SPG(A2700, "RD_CREDIT_RATING_DATE_GLOBAL", "Issuer Credit Rating", "Local Currency LT|0")</f>
        <v/>
      </c>
      <c r="S2700" s="1" t="str">
        <f>_xll.SNL.Clients.Office.Excel.Functions.SPG(A2700, "RD_CREDIT_WATCH_OUTLOOK_DATE_GLOBAL", "Issuer Credit Rating", "Local Currency LT|0")</f>
        <v/>
      </c>
      <c r="T2700" s="2" t="str">
        <f>_xll.SNL.Clients.Office.Excel.Functions.SPG(A2700, "SP_BUSINESS_DESCRIPTION")</f>
        <v>Dime Community Bancshares, Inc. operates as the holding company for Dime Community Bank that engages in the provision of various commercial banking and financial services. The company accepts time, savings, and demand deposits from the businesses, consumers, and local municipalities. It also offers commercial real estate loans; multi-family mortgage loans; residential mortgage loans; letters of credit; secured and unsecured commercial and consumer loans; lines of credit; home equity loans; and construction and land loans. In addition, the company invests in Federal Home Loan Bank, Federal National Mortgage Association, Government National Mortgage Association, and Federal Home Loan Mortgage Corporation mortgage-backed securities, collateralized mortgage obligations, and other asset backed securities; U.S. Treasury securities; New York state and local municipal obligations; U.S. government-sponsored enterprise securities; and corporate bonds. Further, it offers certificate of deposit account registry services and insured cash sweep programs; federal deposit insurance corporation insurance; merchant credit and debit card processing, automated teller machines, cash management services, lockbox processing, online banking services, remote deposit capture, safe deposit boxes, and individual retirement accounts; investment products and services through a third-party broker dealer; and title insurance broker services for small and medium sized businesses, and municipal and consumer relationships. The company was founded in 1910 and is headquartered in Hauppauge, New York.</v>
      </c>
    </row>
    <row r="2701" spans="1:20" x14ac:dyDescent="0.3">
      <c r="A2701" s="5" t="s">
        <v>2546</v>
      </c>
      <c r="B2701" s="1" t="str">
        <f>_xll.SNL.Clients.Office.Excel.Functions.SPG(A2701,"SP_IPO_DATE")</f>
        <v/>
      </c>
      <c r="C2701" s="3">
        <f>_xll.SNL.Clients.Office.Excel.Functions.SPG(A2701, "SP_VOLUME_AVG_WEEKLY_TO_SHARES_OUT", , "1M")</f>
        <v>9.0367678206178876</v>
      </c>
      <c r="D2701" s="3">
        <f>_xll.SNL.Clients.Office.Excel.Functions.SPG(A2701, "SP_VOLUME_AVG_WEEKLY_TO_SHARES_OUT", , "3M")</f>
        <v>10.09660593555237</v>
      </c>
      <c r="E2701" s="3">
        <f>_xll.SNL.Clients.Office.Excel.Functions.SPG(A2701, "SP_VOLUME_AVG_DAILY_TO_1YR_AVG_DAILY", , "1M")</f>
        <v>122.23</v>
      </c>
      <c r="F2701" s="3">
        <f>_xll.SNL.Clients.Office.Excel.Functions.SPG(A2701, "SP_VOLUME_AVG_DAILY_TO_1YR_AVG_DAILY", , "3M")</f>
        <v>136.56</v>
      </c>
      <c r="G2701" s="2" t="str">
        <f>_xll.SNL.Clients.Office.Excel.Functions.SPG(A2701, "IQ_SECTOR")</f>
        <v>Financials</v>
      </c>
      <c r="H2701" s="2" t="str">
        <f>_xll.SNL.Clients.Office.Excel.Functions.SPG(A2701, "IQ_INDUSTRY_GROUP")</f>
        <v>Financial Services</v>
      </c>
      <c r="I2701" s="2" t="str">
        <f>_xll.SNL.Clients.Office.Excel.Functions.SPG(A2701, "IQ_INDUSTRY")</f>
        <v>Financial Services</v>
      </c>
      <c r="J2701" s="2" t="str">
        <f>_xll.SNL.Clients.Office.Excel.Functions.SPG(A2701, "IQ_PRIMARY_INDUSTRY")</f>
        <v>Commercial and Residential Mortgage Finance</v>
      </c>
      <c r="K2701" s="2" t="str">
        <f>_xll.SNL.Clients.Office.Excel.Functions.SPG(A2701, "NAICS_CODE", "Primary")</f>
        <v>522390 - Other Activities Related to Credit Intermediation</v>
      </c>
      <c r="L2701" s="2" t="str">
        <f>_xll.SNL.Clients.Office.Excel.Functions.SPG(A2701, "SP_TOPICTAG")</f>
        <v>Consumer Lending; Data Integration; Marketing Automation</v>
      </c>
      <c r="M2701" s="3">
        <f>_xll.SNL.Clients.Office.Excel.Functions.SPG(A2701, "SP_PCT_SHARES_OWNED_ALL_INSTITUTIONS")</f>
        <v>45.94</v>
      </c>
      <c r="N2701" s="2" t="str">
        <f>_xll.SNL.Clients.Office.Excel.Functions.SPG(A2701, "RD_CREDIT_RATING_GLOBAL", "Issuer Credit Rating", "Local Currency LT|0")</f>
        <v/>
      </c>
      <c r="O2701" s="2" t="str">
        <f>_xll.SNL.Clients.Office.Excel.Functions.SPG(A2701, "RD_CWOL_GLOBAL", "Issuer Credit Rating", "Local Currency LT|0")</f>
        <v/>
      </c>
      <c r="P2701" s="2" t="str">
        <f>_xll.SNL.Clients.Office.Excel.Functions.SPG(A2701, "RD_RATING_ACTION_GLOBAL", "Issuer Credit Rating", "Local Currency LT|0")</f>
        <v/>
      </c>
      <c r="Q2701" s="1" t="str">
        <f>_xll.SNL.Clients.Office.Excel.Functions.SPG(A2701, "RD_LAST_REVIEW_DATE_GLOBAL", "Issuer Credit Rating", "Local Currency LT")</f>
        <v/>
      </c>
      <c r="R2701" s="1" t="str">
        <f>_xll.SNL.Clients.Office.Excel.Functions.SPG(A2701, "RD_CREDIT_RATING_DATE_GLOBAL", "Issuer Credit Rating", "Local Currency LT|0")</f>
        <v/>
      </c>
      <c r="S2701" s="1" t="str">
        <f>_xll.SNL.Clients.Office.Excel.Functions.SPG(A2701, "RD_CREDIT_WATCH_OUTLOOK_DATE_GLOBAL", "Issuer Credit Rating", "Local Currency LT|0")</f>
        <v/>
      </c>
      <c r="T2701" s="2" t="str">
        <f>_xll.SNL.Clients.Office.Excel.Functions.SPG(A2701, "SP_BUSINESS_DESCRIPTION")</f>
        <v>UWM Holdings Corporation engages in the residential mortgage lending business in the United States. The company offers mortgage loans through wholesale channel. It originates primarily conforming and government loans. UWM Holdings Corporation was founded in 1986 and is headquartered in Pontiac, Michigan.</v>
      </c>
    </row>
    <row r="2702" spans="1:20" x14ac:dyDescent="0.3">
      <c r="A2702" s="5" t="s">
        <v>2547</v>
      </c>
      <c r="B2702" s="1">
        <f>_xll.SNL.Clients.Office.Excel.Functions.SPG(A2702,"SP_IPO_DATE")</f>
        <v>44280</v>
      </c>
      <c r="C2702" s="3">
        <f>_xll.SNL.Clients.Office.Excel.Functions.SPG(A2702, "SP_VOLUME_AVG_WEEKLY_TO_SHARES_OUT", , "1M")</f>
        <v>5.2254524994417961</v>
      </c>
      <c r="D2702" s="3">
        <f>_xll.SNL.Clients.Office.Excel.Functions.SPG(A2702, "SP_VOLUME_AVG_WEEKLY_TO_SHARES_OUT", , "3M")</f>
        <v>4.566230355526228</v>
      </c>
      <c r="E2702" s="3">
        <f>_xll.SNL.Clients.Office.Excel.Functions.SPG(A2702, "SP_VOLUME_AVG_DAILY_TO_1YR_AVG_DAILY", , "1M")</f>
        <v>109.92</v>
      </c>
      <c r="F2702" s="3">
        <f>_xll.SNL.Clients.Office.Excel.Functions.SPG(A2702, "SP_VOLUME_AVG_DAILY_TO_1YR_AVG_DAILY", , "3M")</f>
        <v>96.05</v>
      </c>
      <c r="G2702" s="2" t="str">
        <f>_xll.SNL.Clients.Office.Excel.Functions.SPG(A2702, "IQ_SECTOR")</f>
        <v>Health Care</v>
      </c>
      <c r="H2702" s="2" t="str">
        <f>_xll.SNL.Clients.Office.Excel.Functions.SPG(A2702, "IQ_INDUSTRY_GROUP")</f>
        <v>Pharmaceuticals, Biotechnology and Life Sciences</v>
      </c>
      <c r="I2702" s="2" t="str">
        <f>_xll.SNL.Clients.Office.Excel.Functions.SPG(A2702, "IQ_INDUSTRY")</f>
        <v>Pharmaceuticals</v>
      </c>
      <c r="J2702" s="2" t="str">
        <f>_xll.SNL.Clients.Office.Excel.Functions.SPG(A2702, "IQ_PRIMARY_INDUSTRY")</f>
        <v>Pharmaceuticals</v>
      </c>
      <c r="K2702" s="2" t="str">
        <f>_xll.SNL.Clients.Office.Excel.Functions.SPG(A2702, "NAICS_CODE", "Primary")</f>
        <v>325412 - Pharmaceutical Preparation Manufacturing</v>
      </c>
      <c r="L2702" s="2" t="str">
        <f>_xll.SNL.Clients.Office.Excel.Functions.SPG(A2702, "SP_TOPICTAG")</f>
        <v>Health Diagnostics; Genetics; Cardiovascular; Genetic Disorder; Neurology</v>
      </c>
      <c r="M2702" s="3">
        <f>_xll.SNL.Clients.Office.Excel.Functions.SPG(A2702, "SP_PCT_SHARES_OWNED_ALL_INSTITUTIONS")</f>
        <v>65.510000000000005</v>
      </c>
      <c r="N2702" s="2" t="str">
        <f>_xll.SNL.Clients.Office.Excel.Functions.SPG(A2702, "RD_CREDIT_RATING_GLOBAL", "Issuer Credit Rating", "Local Currency LT|0")</f>
        <v/>
      </c>
      <c r="O2702" s="2" t="str">
        <f>_xll.SNL.Clients.Office.Excel.Functions.SPG(A2702, "RD_CWOL_GLOBAL", "Issuer Credit Rating", "Local Currency LT|0")</f>
        <v/>
      </c>
      <c r="P2702" s="2" t="str">
        <f>_xll.SNL.Clients.Office.Excel.Functions.SPG(A2702, "RD_RATING_ACTION_GLOBAL", "Issuer Credit Rating", "Local Currency LT|0")</f>
        <v/>
      </c>
      <c r="Q2702" s="1" t="str">
        <f>_xll.SNL.Clients.Office.Excel.Functions.SPG(A2702, "RD_LAST_REVIEW_DATE_GLOBAL", "Issuer Credit Rating", "Local Currency LT")</f>
        <v/>
      </c>
      <c r="R2702" s="1" t="str">
        <f>_xll.SNL.Clients.Office.Excel.Functions.SPG(A2702, "RD_CREDIT_RATING_DATE_GLOBAL", "Issuer Credit Rating", "Local Currency LT|0")</f>
        <v/>
      </c>
      <c r="S2702" s="1" t="str">
        <f>_xll.SNL.Clients.Office.Excel.Functions.SPG(A2702, "RD_CREDIT_WATCH_OUTLOOK_DATE_GLOBAL", "Issuer Credit Rating", "Local Currency LT|0")</f>
        <v/>
      </c>
      <c r="T2702" s="2" t="str">
        <f>_xll.SNL.Clients.Office.Excel.Functions.SPG(A2702, "SP_BUSINESS_DESCRIPTION")</f>
        <v>Edgewise Therapeutics, Inc., a biopharmaceutical company, discovers, develops, and commercializes therapies for the treatment of muscle disorders. Its lead product candidate, EDG-5506, an orally administered small molecule that is in Phase II clinical trials, designed to address the root cause of dystrophinopathies including Duchenne muscular dystrophy and Becker muscular dystrophy. The company develops EDG-7500, a small molecule for the treatment of hypertrophic cardiomyopathy and other severe cardiac disorders that is in Phase I clinical trials. In addition, it develops a pipeline of precision medicine product candidates that target key muscle proteins and modulators to address genetically defined muscle disorders. Edgewise Therapeutics, Inc. was incorporated in 2017 and is headquartered in Boulder, Colorado.</v>
      </c>
    </row>
    <row r="2703" spans="1:20" x14ac:dyDescent="0.3">
      <c r="A2703" s="5" t="s">
        <v>2548</v>
      </c>
      <c r="B2703" s="1" t="str">
        <f>_xll.SNL.Clients.Office.Excel.Functions.SPG(A2703,"SP_IPO_DATE")</f>
        <v/>
      </c>
      <c r="C2703" s="3">
        <f>_xll.SNL.Clients.Office.Excel.Functions.SPG(A2703, "SP_VOLUME_AVG_WEEKLY_TO_SHARES_OUT", , "1M")</f>
        <v>33.745189737586429</v>
      </c>
      <c r="D2703" s="3">
        <f>_xll.SNL.Clients.Office.Excel.Functions.SPG(A2703, "SP_VOLUME_AVG_WEEKLY_TO_SHARES_OUT", , "3M")</f>
        <v>397.12249644497592</v>
      </c>
      <c r="E2703" s="3">
        <f>_xll.SNL.Clients.Office.Excel.Functions.SPG(A2703, "SP_VOLUME_AVG_DAILY_TO_1YR_AVG_DAILY", , "1M")</f>
        <v>29.87</v>
      </c>
      <c r="F2703" s="3">
        <f>_xll.SNL.Clients.Office.Excel.Functions.SPG(A2703, "SP_VOLUME_AVG_DAILY_TO_1YR_AVG_DAILY", , "3M")</f>
        <v>351.5</v>
      </c>
      <c r="G2703" s="2" t="str">
        <f>_xll.SNL.Clients.Office.Excel.Functions.SPG(A2703, "IQ_SECTOR")</f>
        <v>Information Technology</v>
      </c>
      <c r="H2703" s="2" t="str">
        <f>_xll.SNL.Clients.Office.Excel.Functions.SPG(A2703, "IQ_INDUSTRY_GROUP")</f>
        <v>Software and Services</v>
      </c>
      <c r="I2703" s="2" t="str">
        <f>_xll.SNL.Clients.Office.Excel.Functions.SPG(A2703, "IQ_INDUSTRY")</f>
        <v>Software</v>
      </c>
      <c r="J2703" s="2" t="str">
        <f>_xll.SNL.Clients.Office.Excel.Functions.SPG(A2703, "IQ_PRIMARY_INDUSTRY")</f>
        <v>Systems Software</v>
      </c>
      <c r="K2703" s="2" t="str">
        <f>_xll.SNL.Clients.Office.Excel.Functions.SPG(A2703, "NAICS_CODE", "Primary")</f>
        <v>513210 - Software Publishers</v>
      </c>
      <c r="L2703" s="2" t="str">
        <f>_xll.SNL.Clients.Office.Excel.Functions.SPG(A2703, "SP_TOPICTAG")</f>
        <v>Software Development; Machine Learning; Identity and Access Management; Authentication; Data Protection; Biometrics; Artificial Intelligence</v>
      </c>
      <c r="M2703" s="3">
        <f>_xll.SNL.Clients.Office.Excel.Functions.SPG(A2703, "SP_PCT_SHARES_OWNED_ALL_INSTITUTIONS")</f>
        <v>1.59</v>
      </c>
      <c r="N2703" s="2" t="str">
        <f>_xll.SNL.Clients.Office.Excel.Functions.SPG(A2703, "RD_CREDIT_RATING_GLOBAL", "Issuer Credit Rating", "Local Currency LT|0")</f>
        <v/>
      </c>
      <c r="O2703" s="2" t="str">
        <f>_xll.SNL.Clients.Office.Excel.Functions.SPG(A2703, "RD_CWOL_GLOBAL", "Issuer Credit Rating", "Local Currency LT|0")</f>
        <v/>
      </c>
      <c r="P2703" s="2" t="str">
        <f>_xll.SNL.Clients.Office.Excel.Functions.SPG(A2703, "RD_RATING_ACTION_GLOBAL", "Issuer Credit Rating", "Local Currency LT|0")</f>
        <v/>
      </c>
      <c r="Q2703" s="1" t="str">
        <f>_xll.SNL.Clients.Office.Excel.Functions.SPG(A2703, "RD_LAST_REVIEW_DATE_GLOBAL", "Issuer Credit Rating", "Local Currency LT")</f>
        <v/>
      </c>
      <c r="R2703" s="1" t="str">
        <f>_xll.SNL.Clients.Office.Excel.Functions.SPG(A2703, "RD_CREDIT_RATING_DATE_GLOBAL", "Issuer Credit Rating", "Local Currency LT|0")</f>
        <v/>
      </c>
      <c r="S2703" s="1" t="str">
        <f>_xll.SNL.Clients.Office.Excel.Functions.SPG(A2703, "RD_CREDIT_WATCH_OUTLOOK_DATE_GLOBAL", "Issuer Credit Rating", "Local Currency LT|0")</f>
        <v/>
      </c>
      <c r="T2703" s="2" t="str">
        <f>_xll.SNL.Clients.Office.Excel.Functions.SPG(A2703, "SP_BUSINESS_DESCRIPTION")</f>
        <v>T Stamp Inc. develops and markets identity authentication software solutions for government and enterprise partners, and peer-to-peer markets worldwide. It develops proprietary artificial intelligence-powered solutions, researching and leveraging machine learning, artificial intelligence, biometric science, cryptography, and data mining to deliver insightful identity and trust predictions that identify and defend against fraudulent identity attacks, protect sensitive user information, and extend the reach of digital services through global accessibility. It uses the Irreversibly Transformed Identity Token technology combined with a data architecture that can use one or multiple sources of biometric or other identifying data. The company also offers solutions for privacy and data protection, biometric multi-factor authentication, document validation, identity verification, geolocation, duplicate detection, age estimation, and biometric capture, as well as crypto security and compliance, and trusted message. It serves banking/fintech; humanitarian and development services; cryptocurrency and digital assets; biometrically secured email and digital communication; KYC/AML compliance; government and law enforcement; P2P transactions, social media, and sharing economy; and real estate, travel, and healthcare industries. T Stamp Inc. was incorporated in 2016 and is headquartered in Atlanta, Georgia.</v>
      </c>
    </row>
    <row r="2704" spans="1:20" x14ac:dyDescent="0.3">
      <c r="A2704" s="5" t="s">
        <v>2549</v>
      </c>
      <c r="B2704" s="1" t="str">
        <f>_xll.SNL.Clients.Office.Excel.Functions.SPG(A2704,"SP_IPO_DATE")</f>
        <v/>
      </c>
      <c r="C2704" s="3">
        <f>_xll.SNL.Clients.Office.Excel.Functions.SPG(A2704, "SP_VOLUME_AVG_WEEKLY_TO_SHARES_OUT", , "1M")</f>
        <v>135.55172594950383</v>
      </c>
      <c r="D2704" s="3">
        <f>_xll.SNL.Clients.Office.Excel.Functions.SPG(A2704, "SP_VOLUME_AVG_WEEKLY_TO_SHARES_OUT", , "3M")</f>
        <v>69.647161674904297</v>
      </c>
      <c r="E2704" s="3">
        <f>_xll.SNL.Clients.Office.Excel.Functions.SPG(A2704, "SP_VOLUME_AVG_DAILY_TO_1YR_AVG_DAILY", , "1M")</f>
        <v>422.07</v>
      </c>
      <c r="F2704" s="3">
        <f>_xll.SNL.Clients.Office.Excel.Functions.SPG(A2704, "SP_VOLUME_AVG_DAILY_TO_1YR_AVG_DAILY", , "3M")</f>
        <v>216.86</v>
      </c>
      <c r="G2704" s="2" t="str">
        <f>_xll.SNL.Clients.Office.Excel.Functions.SPG(A2704, "IQ_SECTOR")</f>
        <v>Health Care</v>
      </c>
      <c r="H2704" s="2" t="str">
        <f>_xll.SNL.Clients.Office.Excel.Functions.SPG(A2704, "IQ_INDUSTRY_GROUP")</f>
        <v>Pharmaceuticals, Biotechnology and Life Sciences</v>
      </c>
      <c r="I2704" s="2" t="str">
        <f>_xll.SNL.Clients.Office.Excel.Functions.SPG(A2704, "IQ_INDUSTRY")</f>
        <v>Pharmaceuticals</v>
      </c>
      <c r="J2704" s="2" t="str">
        <f>_xll.SNL.Clients.Office.Excel.Functions.SPG(A2704, "IQ_PRIMARY_INDUSTRY")</f>
        <v>Pharmaceuticals</v>
      </c>
      <c r="K2704" s="2" t="str">
        <f>_xll.SNL.Clients.Office.Excel.Functions.SPG(A2704, "NAICS_CODE", "Primary")</f>
        <v>325412 - Pharmaceutical Preparation Manufacturing</v>
      </c>
      <c r="L2704" s="2" t="str">
        <f>_xll.SNL.Clients.Office.Excel.Functions.SPG(A2704, "SP_TOPICTAG")</f>
        <v>Gastroenterology; Genetic Disorder; Inflammation; Neurology; Pain Management; Rheumatology</v>
      </c>
      <c r="M2704" s="3">
        <f>_xll.SNL.Clients.Office.Excel.Functions.SPG(A2704, "SP_PCT_SHARES_OWNED_ALL_INSTITUTIONS")</f>
        <v>4.5999999999999996</v>
      </c>
      <c r="N2704" s="2" t="str">
        <f>_xll.SNL.Clients.Office.Excel.Functions.SPG(A2704, "RD_CREDIT_RATING_GLOBAL", "Issuer Credit Rating", "Local Currency LT|0")</f>
        <v/>
      </c>
      <c r="O2704" s="2" t="str">
        <f>_xll.SNL.Clients.Office.Excel.Functions.SPG(A2704, "RD_CWOL_GLOBAL", "Issuer Credit Rating", "Local Currency LT|0")</f>
        <v/>
      </c>
      <c r="P2704" s="2" t="str">
        <f>_xll.SNL.Clients.Office.Excel.Functions.SPG(A2704, "RD_RATING_ACTION_GLOBAL", "Issuer Credit Rating", "Local Currency LT|0")</f>
        <v/>
      </c>
      <c r="Q2704" s="1" t="str">
        <f>_xll.SNL.Clients.Office.Excel.Functions.SPG(A2704, "RD_LAST_REVIEW_DATE_GLOBAL", "Issuer Credit Rating", "Local Currency LT")</f>
        <v/>
      </c>
      <c r="R2704" s="1" t="str">
        <f>_xll.SNL.Clients.Office.Excel.Functions.SPG(A2704, "RD_CREDIT_RATING_DATE_GLOBAL", "Issuer Credit Rating", "Local Currency LT|0")</f>
        <v/>
      </c>
      <c r="S2704" s="1" t="str">
        <f>_xll.SNL.Clients.Office.Excel.Functions.SPG(A2704, "RD_CREDIT_WATCH_OUTLOOK_DATE_GLOBAL", "Issuer Credit Rating", "Local Currency LT|0")</f>
        <v/>
      </c>
      <c r="T2704" s="2" t="str">
        <f>_xll.SNL.Clients.Office.Excel.Functions.SPG(A2704, "SP_BUSINESS_DESCRIPTION")</f>
        <v>TNF Pharmaceuticals, Inc., a clinical stage pharmaceutical company, focuses on developing two novel therapeutic platforms that treat the causes of disease rather than addressing the symptoms. Its MYMD-1 is a drug platform based on a clinical stage small molecule that regulates the immune system to control TNF-α, which drives chronic inflammation, and other pro-inflammatory cell signaling cytokines. The MYMD-1 is being developed to treat diseases and disorders marked by acute or chronic inflammation. The company’s second drug platform, Supera-CBD, is being developed to treat chronic pain, addiction, and epilepsy. The Supera-CBD is a novel synthetic derivative of cannabidiol (CBD) and is being developed to address and improve the growing CBD market, which includes FDA approved drugs and CBD products not regulated as drugs. TNF Pharmaceuticals, Inc. was formerly known as MyMD Pharmaceuticals, Inc. and changed its name to TNF Pharmaceuticals, Inc. in July 2024. The company was founded in 2014 and is headquartered in Baltimore, Maryland.</v>
      </c>
    </row>
    <row r="2705" spans="1:20" x14ac:dyDescent="0.3">
      <c r="A2705" s="5" t="s">
        <v>2550</v>
      </c>
      <c r="B2705" s="1">
        <f>_xll.SNL.Clients.Office.Excel.Functions.SPG(A2705,"SP_IPO_DATE")</f>
        <v>44301</v>
      </c>
      <c r="C2705" s="3">
        <f>_xll.SNL.Clients.Office.Excel.Functions.SPG(A2705, "SP_VOLUME_AVG_WEEKLY_TO_SHARES_OUT", , "1M")</f>
        <v>31.761241726953742</v>
      </c>
      <c r="D2705" s="3">
        <f>_xll.SNL.Clients.Office.Excel.Functions.SPG(A2705, "SP_VOLUME_AVG_WEEKLY_TO_SHARES_OUT", , "3M")</f>
        <v>24.302375606000766</v>
      </c>
      <c r="E2705" s="3">
        <f>_xll.SNL.Clients.Office.Excel.Functions.SPG(A2705, "SP_VOLUME_AVG_DAILY_TO_1YR_AVG_DAILY", , "1M")</f>
        <v>275.02</v>
      </c>
      <c r="F2705" s="3">
        <f>_xll.SNL.Clients.Office.Excel.Functions.SPG(A2705, "SP_VOLUME_AVG_DAILY_TO_1YR_AVG_DAILY", , "3M")</f>
        <v>210.44</v>
      </c>
      <c r="G2705" s="2" t="str">
        <f>_xll.SNL.Clients.Office.Excel.Functions.SPG(A2705, "IQ_SECTOR")</f>
        <v>Health Care</v>
      </c>
      <c r="H2705" s="2" t="str">
        <f>_xll.SNL.Clients.Office.Excel.Functions.SPG(A2705, "IQ_INDUSTRY_GROUP")</f>
        <v>Pharmaceuticals, Biotechnology and Life Sciences</v>
      </c>
      <c r="I2705" s="2" t="str">
        <f>_xll.SNL.Clients.Office.Excel.Functions.SPG(A2705, "IQ_INDUSTRY")</f>
        <v>Biotechnology</v>
      </c>
      <c r="J2705" s="2" t="str">
        <f>_xll.SNL.Clients.Office.Excel.Functions.SPG(A2705, "IQ_PRIMARY_INDUSTRY")</f>
        <v>Biotechnology</v>
      </c>
      <c r="K2705" s="2" t="str">
        <f>_xll.SNL.Clients.Office.Excel.Functions.SPG(A2705, "NAICS_CODE", "Primary")</f>
        <v>325414 - Biological Product (except Diagnostic) Manufacturing</v>
      </c>
      <c r="L2705" s="2" t="str">
        <f>_xll.SNL.Clients.Office.Excel.Functions.SPG(A2705, "SP_TOPICTAG")</f>
        <v>Neuroscience; Genetics; Genetic Disorder; Infectious Diseases; Neurology; Oncology</v>
      </c>
      <c r="M2705" s="3">
        <f>_xll.SNL.Clients.Office.Excel.Functions.SPG(A2705, "SP_PCT_SHARES_OWNED_ALL_INSTITUTIONS")</f>
        <v>74.69</v>
      </c>
      <c r="N2705" s="2" t="str">
        <f>_xll.SNL.Clients.Office.Excel.Functions.SPG(A2705, "RD_CREDIT_RATING_GLOBAL", "Issuer Credit Rating", "Local Currency LT|0")</f>
        <v/>
      </c>
      <c r="O2705" s="2" t="str">
        <f>_xll.SNL.Clients.Office.Excel.Functions.SPG(A2705, "RD_CWOL_GLOBAL", "Issuer Credit Rating", "Local Currency LT|0")</f>
        <v/>
      </c>
      <c r="P2705" s="2" t="str">
        <f>_xll.SNL.Clients.Office.Excel.Functions.SPG(A2705, "RD_RATING_ACTION_GLOBAL", "Issuer Credit Rating", "Local Currency LT|0")</f>
        <v/>
      </c>
      <c r="Q2705" s="1" t="str">
        <f>_xll.SNL.Clients.Office.Excel.Functions.SPG(A2705, "RD_LAST_REVIEW_DATE_GLOBAL", "Issuer Credit Rating", "Local Currency LT")</f>
        <v/>
      </c>
      <c r="R2705" s="1" t="str">
        <f>_xll.SNL.Clients.Office.Excel.Functions.SPG(A2705, "RD_CREDIT_RATING_DATE_GLOBAL", "Issuer Credit Rating", "Local Currency LT|0")</f>
        <v/>
      </c>
      <c r="S2705" s="1" t="str">
        <f>_xll.SNL.Clients.Office.Excel.Functions.SPG(A2705, "RD_CREDIT_WATCH_OUTLOOK_DATE_GLOBAL", "Issuer Credit Rating", "Local Currency LT|0")</f>
        <v/>
      </c>
      <c r="T2705" s="2" t="str">
        <f>_xll.SNL.Clients.Office.Excel.Functions.SPG(A2705, "SP_BUSINESS_DESCRIPTION")</f>
        <v>Recursion Pharmaceuticals, Inc. operates as a clinical-stage biotechnology company, engages in the decoding biology by integrating technological innovations across biology, chemistry, automation, data science, and engineering to industrialize drug discovery. The company develops REC-994, which is in Phase 2 clinical trial to treat cerebral cavernous malformation; REC-2282, which is in Phase 2/3 clinical trial for the treatment of neurofibromatosis type 2; REC-4881, which is in Phase 1b/2 clinical trial to treat familial adenomatous polyposis; REC-3964, which is in Phase 1 clinical trial to treat Clostridioides difficile infection; and REC-4881, which is in Phase 2 clinical trial to treat AXIN1 or APC mutant cancers. Its preclinical stage product includes RBM39 to treat HR-proficient ovarian cancer. The company has collaboration and agreement with Bayer AG; the University of Utah Research Foundation; Ohio State Innovation Foundation; Roche &amp; Genentech; and Takeda Pharmaceutical Company Limited. Recursion Pharmaceuticals, Inc. was incorporated in 2013 and is headquartered in Salt Lake City, Utah.</v>
      </c>
    </row>
    <row r="2706" spans="1:20" x14ac:dyDescent="0.3">
      <c r="A2706" s="5" t="s">
        <v>2551</v>
      </c>
      <c r="B2706" s="1">
        <f>_xll.SNL.Clients.Office.Excel.Functions.SPG(A2706,"SP_IPO_DATE")</f>
        <v>44551</v>
      </c>
      <c r="C2706" s="3">
        <f>_xll.SNL.Clients.Office.Excel.Functions.SPG(A2706, "SP_VOLUME_AVG_WEEKLY_TO_SHARES_OUT", , "1M")</f>
        <v>5.5048133527380747</v>
      </c>
      <c r="D2706" s="3">
        <f>_xll.SNL.Clients.Office.Excel.Functions.SPG(A2706, "SP_VOLUME_AVG_WEEKLY_TO_SHARES_OUT", , "3M")</f>
        <v>8.1859797367898981</v>
      </c>
      <c r="E2706" s="3">
        <f>_xll.SNL.Clients.Office.Excel.Functions.SPG(A2706, "SP_VOLUME_AVG_DAILY_TO_1YR_AVG_DAILY", , "1M")</f>
        <v>135.05000000000001</v>
      </c>
      <c r="F2706" s="3">
        <f>_xll.SNL.Clients.Office.Excel.Functions.SPG(A2706, "SP_VOLUME_AVG_DAILY_TO_1YR_AVG_DAILY", , "3M")</f>
        <v>200.83</v>
      </c>
      <c r="G2706" s="2" t="str">
        <f>_xll.SNL.Clients.Office.Excel.Functions.SPG(A2706, "IQ_SECTOR")</f>
        <v>Health Care</v>
      </c>
      <c r="H2706" s="2" t="str">
        <f>_xll.SNL.Clients.Office.Excel.Functions.SPG(A2706, "IQ_INDUSTRY_GROUP")</f>
        <v>Health Care Equipment and Services</v>
      </c>
      <c r="I2706" s="2" t="str">
        <f>_xll.SNL.Clients.Office.Excel.Functions.SPG(A2706, "IQ_INDUSTRY")</f>
        <v>Health Care Equipment and Supplies</v>
      </c>
      <c r="J2706" s="2" t="str">
        <f>_xll.SNL.Clients.Office.Excel.Functions.SPG(A2706, "IQ_PRIMARY_INDUSTRY")</f>
        <v>Health Care Supplies</v>
      </c>
      <c r="K2706" s="2" t="str">
        <f>_xll.SNL.Clients.Office.Excel.Functions.SPG(A2706, "NAICS_CODE", "Primary")</f>
        <v>339113 - Surgical Appliance and Supplies Manufacturing</v>
      </c>
      <c r="L2706" s="2" t="str">
        <f>_xll.SNL.Clients.Office.Excel.Functions.SPG(A2706, "SP_TOPICTAG")</f>
        <v>Health Diagnostics; Dermatology; Orthopaedics; Pain Management</v>
      </c>
      <c r="M2706" s="3">
        <f>_xll.SNL.Clients.Office.Excel.Functions.SPG(A2706, "SP_PCT_SHARES_OWNED_ALL_INSTITUTIONS")</f>
        <v>8.57</v>
      </c>
      <c r="N2706" s="2" t="str">
        <f>_xll.SNL.Clients.Office.Excel.Functions.SPG(A2706, "RD_CREDIT_RATING_GLOBAL", "Issuer Credit Rating", "Local Currency LT|0")</f>
        <v/>
      </c>
      <c r="O2706" s="2" t="str">
        <f>_xll.SNL.Clients.Office.Excel.Functions.SPG(A2706, "RD_CWOL_GLOBAL", "Issuer Credit Rating", "Local Currency LT|0")</f>
        <v/>
      </c>
      <c r="P2706" s="2" t="str">
        <f>_xll.SNL.Clients.Office.Excel.Functions.SPG(A2706, "RD_RATING_ACTION_GLOBAL", "Issuer Credit Rating", "Local Currency LT|0")</f>
        <v/>
      </c>
      <c r="Q2706" s="1" t="str">
        <f>_xll.SNL.Clients.Office.Excel.Functions.SPG(A2706, "RD_LAST_REVIEW_DATE_GLOBAL", "Issuer Credit Rating", "Local Currency LT")</f>
        <v/>
      </c>
      <c r="R2706" s="1" t="str">
        <f>_xll.SNL.Clients.Office.Excel.Functions.SPG(A2706, "RD_CREDIT_RATING_DATE_GLOBAL", "Issuer Credit Rating", "Local Currency LT|0")</f>
        <v/>
      </c>
      <c r="S2706" s="1" t="str">
        <f>_xll.SNL.Clients.Office.Excel.Functions.SPG(A2706, "RD_CREDIT_WATCH_OUTLOOK_DATE_GLOBAL", "Issuer Credit Rating", "Local Currency LT|0")</f>
        <v/>
      </c>
      <c r="T2706" s="2" t="str">
        <f>_xll.SNL.Clients.Office.Excel.Functions.SPG(A2706, "SP_BUSINESS_DESCRIPTION")</f>
        <v>NEXGEL, Inc. manufactures and sells high water content, electron beam cross-linked, and aqueous polymer hydrogels and gels for wound care, medical diagnostics, transdermal drug delivery, and cosmetics in the United States. It operates through two segments, Nexgel and CG labs. The company offers over-the-counter remedy solutions, such as blister and pain applications under the MedaGel brand; and beauty and cosmetic solutions, such as wrinkle and skin cream applications under the LumaGel Beauty brand name. It is also developing NEXDrape, an incise surgical drape designed for patients with impaired skin; and NEXDerm, an adhesive tape designed to secure central lines and intravenous tubes and devices to patients before, during, and after medical treatment. In addition, the company engages in the converting and packaging business. The company was formerly known as AquaMed Technologies, Inc. and changed its name to NEXGEL, Inc. in November 2019. The company was incorporated in 2009 and is based in Langhorne, Pennsylvania.</v>
      </c>
    </row>
    <row r="2707" spans="1:20" x14ac:dyDescent="0.3">
      <c r="A2707" s="5" t="s">
        <v>2552</v>
      </c>
      <c r="B2707" s="1">
        <f>_xll.SNL.Clients.Office.Excel.Functions.SPG(A2707,"SP_IPO_DATE")</f>
        <v>44328</v>
      </c>
      <c r="C2707" s="3">
        <f>_xll.SNL.Clients.Office.Excel.Functions.SPG(A2707, "SP_VOLUME_AVG_WEEKLY_TO_SHARES_OUT", , "1M")</f>
        <v>1.0131625077314017</v>
      </c>
      <c r="D2707" s="3">
        <f>_xll.SNL.Clients.Office.Excel.Functions.SPG(A2707, "SP_VOLUME_AVG_WEEKLY_TO_SHARES_OUT", , "3M")</f>
        <v>2.6351739947434352</v>
      </c>
      <c r="E2707" s="3">
        <f>_xll.SNL.Clients.Office.Excel.Functions.SPG(A2707, "SP_VOLUME_AVG_DAILY_TO_1YR_AVG_DAILY", , "1M")</f>
        <v>19.05</v>
      </c>
      <c r="F2707" s="3">
        <f>_xll.SNL.Clients.Office.Excel.Functions.SPG(A2707, "SP_VOLUME_AVG_DAILY_TO_1YR_AVG_DAILY", , "3M")</f>
        <v>49.55</v>
      </c>
      <c r="G2707" s="2" t="str">
        <f>_xll.SNL.Clients.Office.Excel.Functions.SPG(A2707, "IQ_SECTOR")</f>
        <v>Industrials</v>
      </c>
      <c r="H2707" s="2" t="str">
        <f>_xll.SNL.Clients.Office.Excel.Functions.SPG(A2707, "IQ_INDUSTRY_GROUP")</f>
        <v>Capital Goods</v>
      </c>
      <c r="I2707" s="2" t="str">
        <f>_xll.SNL.Clients.Office.Excel.Functions.SPG(A2707, "IQ_INDUSTRY")</f>
        <v>Trading Companies and Distributors</v>
      </c>
      <c r="J2707" s="2" t="str">
        <f>_xll.SNL.Clients.Office.Excel.Functions.SPG(A2707, "IQ_PRIMARY_INDUSTRY")</f>
        <v>Trading Companies and Distributors</v>
      </c>
      <c r="K2707" s="2" t="str">
        <f>_xll.SNL.Clients.Office.Excel.Functions.SPG(A2707, "NAICS_CODE", "Primary")</f>
        <v>4238 - Machinery, Equipment, and Supplies Merchant Wholesalers</v>
      </c>
      <c r="L2707" s="2" t="str">
        <f>_xll.SNL.Clients.Office.Excel.Functions.SPG(A2707, "SP_TOPICTAG")</f>
        <v>Environmental Engineering; Farming; Horticulture; Hydroponics; Sensors</v>
      </c>
      <c r="M2707" s="3">
        <f>_xll.SNL.Clients.Office.Excel.Functions.SPG(A2707, "SP_PCT_SHARES_OWNED_ALL_INSTITUTIONS")</f>
        <v>3.58</v>
      </c>
      <c r="N2707" s="2" t="str">
        <f>_xll.SNL.Clients.Office.Excel.Functions.SPG(A2707, "RD_CREDIT_RATING_GLOBAL", "Issuer Credit Rating", "Local Currency LT|0")</f>
        <v/>
      </c>
      <c r="O2707" s="2" t="str">
        <f>_xll.SNL.Clients.Office.Excel.Functions.SPG(A2707, "RD_CWOL_GLOBAL", "Issuer Credit Rating", "Local Currency LT|0")</f>
        <v/>
      </c>
      <c r="P2707" s="2" t="str">
        <f>_xll.SNL.Clients.Office.Excel.Functions.SPG(A2707, "RD_RATING_ACTION_GLOBAL", "Issuer Credit Rating", "Local Currency LT|0")</f>
        <v/>
      </c>
      <c r="Q2707" s="1" t="str">
        <f>_xll.SNL.Clients.Office.Excel.Functions.SPG(A2707, "RD_LAST_REVIEW_DATE_GLOBAL", "Issuer Credit Rating", "Local Currency LT")</f>
        <v/>
      </c>
      <c r="R2707" s="1" t="str">
        <f>_xll.SNL.Clients.Office.Excel.Functions.SPG(A2707, "RD_CREDIT_RATING_DATE_GLOBAL", "Issuer Credit Rating", "Local Currency LT|0")</f>
        <v/>
      </c>
      <c r="S2707" s="1" t="str">
        <f>_xll.SNL.Clients.Office.Excel.Functions.SPG(A2707, "RD_CREDIT_WATCH_OUTLOOK_DATE_GLOBAL", "Issuer Credit Rating", "Local Currency LT|0")</f>
        <v/>
      </c>
      <c r="T2707" s="2" t="str">
        <f>_xll.SNL.Clients.Office.Excel.Functions.SPG(A2707, "SP_BUSINESS_DESCRIPTION")</f>
        <v>iPower Inc. operates as an online retailer and supplier of consumer home, pet, garden, outdoor, and consumer electronics products for commercial and home cultivators growing specialty crops, and home goods customers in the United States. It offers grow light systems; advanced heating, ventilation, and air conditioning systems; water pumps, heaters, chillers, and filters; nutrient and fertilizer delivery systems; and various growing media products made from soil, rock wool or coconut fiber, and others. The company also provides general gardening products, including environmental sensors, controls, and nutrients; and home products, which comprise commercial fans, floor and wall fans, storage and shelving units, and chairs. It sells its products under the iPower, Simple Deluxe, and other brand names through zenhydro.com, simpledeluxe.com, and various third-party online platforms. The company was formerly known as BZRTH Inc. and changed its name to iPower Inc. in September 2020. iPower Inc. was incorporated in 2018 and is based in Rancho Cucamonga, California.</v>
      </c>
    </row>
    <row r="2708" spans="1:20" x14ac:dyDescent="0.3">
      <c r="A2708" s="5" t="s">
        <v>2553</v>
      </c>
      <c r="B2708" s="1">
        <f>_xll.SNL.Clients.Office.Excel.Functions.SPG(A2708,"SP_IPO_DATE")</f>
        <v>44322</v>
      </c>
      <c r="C2708" s="3">
        <f>_xll.SNL.Clients.Office.Excel.Functions.SPG(A2708, "SP_VOLUME_AVG_WEEKLY_TO_SHARES_OUT", , "1M")</f>
        <v>0.2230922604010139</v>
      </c>
      <c r="D2708" s="3">
        <f>_xll.SNL.Clients.Office.Excel.Functions.SPG(A2708, "SP_VOLUME_AVG_WEEKLY_TO_SHARES_OUT", , "3M")</f>
        <v>0.56479376834885964</v>
      </c>
      <c r="E2708" s="3">
        <f>_xll.SNL.Clients.Office.Excel.Functions.SPG(A2708, "SP_VOLUME_AVG_DAILY_TO_1YR_AVG_DAILY", , "1M")</f>
        <v>93.77</v>
      </c>
      <c r="F2708" s="3">
        <f>_xll.SNL.Clients.Office.Excel.Functions.SPG(A2708, "SP_VOLUME_AVG_DAILY_TO_1YR_AVG_DAILY", , "3M")</f>
        <v>237.39</v>
      </c>
      <c r="G2708" s="2" t="str">
        <f>_xll.SNL.Clients.Office.Excel.Functions.SPG(A2708, "IQ_SECTOR")</f>
        <v>Health Care</v>
      </c>
      <c r="H2708" s="2" t="str">
        <f>_xll.SNL.Clients.Office.Excel.Functions.SPG(A2708, "IQ_INDUSTRY_GROUP")</f>
        <v>Pharmaceuticals, Biotechnology and Life Sciences</v>
      </c>
      <c r="I2708" s="2" t="str">
        <f>_xll.SNL.Clients.Office.Excel.Functions.SPG(A2708, "IQ_INDUSTRY")</f>
        <v>Pharmaceuticals</v>
      </c>
      <c r="J2708" s="2" t="str">
        <f>_xll.SNL.Clients.Office.Excel.Functions.SPG(A2708, "IQ_PRIMARY_INDUSTRY")</f>
        <v>Pharmaceuticals</v>
      </c>
      <c r="K2708" s="2" t="str">
        <f>_xll.SNL.Clients.Office.Excel.Functions.SPG(A2708, "NAICS_CODE", "Primary")</f>
        <v>325414 - Biological Product (except Diagnostic) Manufacturing</v>
      </c>
      <c r="L2708" s="2" t="str">
        <f>_xll.SNL.Clients.Office.Excel.Functions.SPG(A2708, "SP_TOPICTAG")</f>
        <v>Cannabis; Addiction</v>
      </c>
      <c r="M2708" s="3">
        <f>_xll.SNL.Clients.Office.Excel.Functions.SPG(A2708, "SP_PCT_SHARES_OWNED_ALL_INSTITUTIONS")</f>
        <v>3.75</v>
      </c>
      <c r="N2708" s="2" t="str">
        <f>_xll.SNL.Clients.Office.Excel.Functions.SPG(A2708, "RD_CREDIT_RATING_GLOBAL", "Issuer Credit Rating", "Local Currency LT|0")</f>
        <v/>
      </c>
      <c r="O2708" s="2" t="str">
        <f>_xll.SNL.Clients.Office.Excel.Functions.SPG(A2708, "RD_CWOL_GLOBAL", "Issuer Credit Rating", "Local Currency LT|0")</f>
        <v/>
      </c>
      <c r="P2708" s="2" t="str">
        <f>_xll.SNL.Clients.Office.Excel.Functions.SPG(A2708, "RD_RATING_ACTION_GLOBAL", "Issuer Credit Rating", "Local Currency LT|0")</f>
        <v/>
      </c>
      <c r="Q2708" s="1" t="str">
        <f>_xll.SNL.Clients.Office.Excel.Functions.SPG(A2708, "RD_LAST_REVIEW_DATE_GLOBAL", "Issuer Credit Rating", "Local Currency LT")</f>
        <v/>
      </c>
      <c r="R2708" s="1" t="str">
        <f>_xll.SNL.Clients.Office.Excel.Functions.SPG(A2708, "RD_CREDIT_RATING_DATE_GLOBAL", "Issuer Credit Rating", "Local Currency LT|0")</f>
        <v/>
      </c>
      <c r="S2708" s="1" t="str">
        <f>_xll.SNL.Clients.Office.Excel.Functions.SPG(A2708, "RD_CREDIT_WATCH_OUTLOOK_DATE_GLOBAL", "Issuer Credit Rating", "Local Currency LT|0")</f>
        <v/>
      </c>
      <c r="T2708" s="2" t="str">
        <f>_xll.SNL.Clients.Office.Excel.Functions.SPG(A2708, "SP_BUSINESS_DESCRIPTION")</f>
        <v>Anebulo Pharmaceuticals, Inc., a clinical-stage biotechnology company, engages in developing treatments for unintentional cannabis poisoning, acute cannabinoid intoxication, and acute cannabis-induced conditions in the United States. Its lead product candidate is the selonabant, a small molecule antagonist of cannabinoid binding receptor type-1, which is in a phase II clinical trial to address the unmet medical need for a specific antidote for cannabis toxicity. The company was incorporated in 2020 and is based in Lakeway, Texas.</v>
      </c>
    </row>
    <row r="2709" spans="1:20" x14ac:dyDescent="0.3">
      <c r="A2709" s="5" t="s">
        <v>2554</v>
      </c>
      <c r="B2709" s="1">
        <f>_xll.SNL.Clients.Office.Excel.Functions.SPG(A2709,"SP_IPO_DATE")</f>
        <v>44278</v>
      </c>
      <c r="C2709" s="3">
        <f>_xll.SNL.Clients.Office.Excel.Functions.SPG(A2709, "SP_VOLUME_AVG_WEEKLY_TO_SHARES_OUT", , "1M")</f>
        <v>0.55434936471736485</v>
      </c>
      <c r="D2709" s="3">
        <f>_xll.SNL.Clients.Office.Excel.Functions.SPG(A2709, "SP_VOLUME_AVG_WEEKLY_TO_SHARES_OUT", , "3M")</f>
        <v>2.8229966050042075</v>
      </c>
      <c r="E2709" s="3">
        <f>_xll.SNL.Clients.Office.Excel.Functions.SPG(A2709, "SP_VOLUME_AVG_DAILY_TO_1YR_AVG_DAILY", , "1M")</f>
        <v>31.12</v>
      </c>
      <c r="F2709" s="3">
        <f>_xll.SNL.Clients.Office.Excel.Functions.SPG(A2709, "SP_VOLUME_AVG_DAILY_TO_1YR_AVG_DAILY", , "3M")</f>
        <v>158.46</v>
      </c>
      <c r="G2709" s="2" t="str">
        <f>_xll.SNL.Clients.Office.Excel.Functions.SPG(A2709, "IQ_SECTOR")</f>
        <v>Information Technology</v>
      </c>
      <c r="H2709" s="2" t="str">
        <f>_xll.SNL.Clients.Office.Excel.Functions.SPG(A2709, "IQ_INDUSTRY_GROUP")</f>
        <v>Technology Hardware and Equipment</v>
      </c>
      <c r="I2709" s="2" t="str">
        <f>_xll.SNL.Clients.Office.Excel.Functions.SPG(A2709, "IQ_INDUSTRY")</f>
        <v>Technology Hardware, Storage and Peripherals</v>
      </c>
      <c r="J2709" s="2" t="str">
        <f>_xll.SNL.Clients.Office.Excel.Functions.SPG(A2709, "IQ_PRIMARY_INDUSTRY")</f>
        <v>Technology Hardware, Storage and Peripherals</v>
      </c>
      <c r="K2709" s="2" t="str">
        <f>_xll.SNL.Clients.Office.Excel.Functions.SPG(A2709, "NAICS_CODE", "Primary")</f>
        <v>334 - Computer and Electronic Product Manufacturing</v>
      </c>
      <c r="L2709" s="2" t="str">
        <f>_xll.SNL.Clients.Office.Excel.Functions.SPG(A2709, "SP_TOPICTAG")</f>
        <v>Health Diagnostics; MHealth; Sensors; Wearables; Data Protection; Artificial Intelligence</v>
      </c>
      <c r="M2709" s="3">
        <f>_xll.SNL.Clients.Office.Excel.Functions.SPG(A2709, "SP_PCT_SHARES_OWNED_ALL_INSTITUTIONS")</f>
        <v>11.9</v>
      </c>
      <c r="N2709" s="2" t="str">
        <f>_xll.SNL.Clients.Office.Excel.Functions.SPG(A2709, "RD_CREDIT_RATING_GLOBAL", "Issuer Credit Rating", "Local Currency LT|0")</f>
        <v/>
      </c>
      <c r="O2709" s="2" t="str">
        <f>_xll.SNL.Clients.Office.Excel.Functions.SPG(A2709, "RD_CWOL_GLOBAL", "Issuer Credit Rating", "Local Currency LT|0")</f>
        <v/>
      </c>
      <c r="P2709" s="2" t="str">
        <f>_xll.SNL.Clients.Office.Excel.Functions.SPG(A2709, "RD_RATING_ACTION_GLOBAL", "Issuer Credit Rating", "Local Currency LT|0")</f>
        <v/>
      </c>
      <c r="Q2709" s="1" t="str">
        <f>_xll.SNL.Clients.Office.Excel.Functions.SPG(A2709, "RD_LAST_REVIEW_DATE_GLOBAL", "Issuer Credit Rating", "Local Currency LT")</f>
        <v/>
      </c>
      <c r="R2709" s="1" t="str">
        <f>_xll.SNL.Clients.Office.Excel.Functions.SPG(A2709, "RD_CREDIT_RATING_DATE_GLOBAL", "Issuer Credit Rating", "Local Currency LT|0")</f>
        <v/>
      </c>
      <c r="S2709" s="1" t="str">
        <f>_xll.SNL.Clients.Office.Excel.Functions.SPG(A2709, "RD_CREDIT_WATCH_OUTLOOK_DATE_GLOBAL", "Issuer Credit Rating", "Local Currency LT|0")</f>
        <v/>
      </c>
      <c r="T2709" s="2" t="str">
        <f>_xll.SNL.Clients.Office.Excel.Functions.SPG(A2709, "SP_BUSINESS_DESCRIPTION")</f>
        <v>Movano Inc. engages in developing a platform to deliver healthcare solutions at the intersection of medical and consumer devices. The company is involved in the development of Evie Ring, which is a wearable designed specifically for women that combines health and wellness metrics comprises resting heart rate, heart rate variability (HRV), blood oxygen saturation (SpO2), respiration rate, skin temperature variability, period and ovulation tracking, and menstrual symptom tracking, as well as activity profile, including steps, active minutes and calories burned, sleep stages and duration, and mood tracking. It develops System-on-a-Chip (SoC) for blood pressure or continuous glucose monitoring (CGM) systems. The company was formerly known as Maestro Sensors Inc. and changed its name to Movano Inc. in August 2018. Movano Inc. was incorporated in 2018 and is based in Pleasanton, California.</v>
      </c>
    </row>
    <row r="2710" spans="1:20" x14ac:dyDescent="0.3">
      <c r="A2710" s="5" t="s">
        <v>2555</v>
      </c>
      <c r="B2710" s="1" t="str">
        <f>_xll.SNL.Clients.Office.Excel.Functions.SPG(A2710,"SP_IPO_DATE")</f>
        <v/>
      </c>
      <c r="C2710" s="3">
        <f>_xll.SNL.Clients.Office.Excel.Functions.SPG(A2710, "SP_VOLUME_AVG_WEEKLY_TO_SHARES_OUT", , "1M")</f>
        <v>3.7334050091685835</v>
      </c>
      <c r="D2710" s="3">
        <f>_xll.SNL.Clients.Office.Excel.Functions.SPG(A2710, "SP_VOLUME_AVG_WEEKLY_TO_SHARES_OUT", , "3M")</f>
        <v>8.9141706598517878</v>
      </c>
      <c r="E2710" s="3">
        <f>_xll.SNL.Clients.Office.Excel.Functions.SPG(A2710, "SP_VOLUME_AVG_DAILY_TO_1YR_AVG_DAILY", , "1M")</f>
        <v>5.97</v>
      </c>
      <c r="F2710" s="3">
        <f>_xll.SNL.Clients.Office.Excel.Functions.SPG(A2710, "SP_VOLUME_AVG_DAILY_TO_1YR_AVG_DAILY", , "3M")</f>
        <v>14.26</v>
      </c>
      <c r="G2710" s="2" t="str">
        <f>_xll.SNL.Clients.Office.Excel.Functions.SPG(A2710, "IQ_SECTOR")</f>
        <v>Industrials</v>
      </c>
      <c r="H2710" s="2" t="str">
        <f>_xll.SNL.Clients.Office.Excel.Functions.SPG(A2710, "IQ_INDUSTRY_GROUP")</f>
        <v>Capital Goods</v>
      </c>
      <c r="I2710" s="2" t="str">
        <f>_xll.SNL.Clients.Office.Excel.Functions.SPG(A2710, "IQ_INDUSTRY")</f>
        <v>Electrical Equipment</v>
      </c>
      <c r="J2710" s="2" t="str">
        <f>_xll.SNL.Clients.Office.Excel.Functions.SPG(A2710, "IQ_PRIMARY_INDUSTRY")</f>
        <v>Electrical Components and Equipment</v>
      </c>
      <c r="K2710" s="2" t="str">
        <f>_xll.SNL.Clients.Office.Excel.Functions.SPG(A2710, "NAICS_CODE", "Primary")</f>
        <v>335 - Electrical Equipment, Appliance, and Component Manufacturing</v>
      </c>
      <c r="L2710" s="2" t="str">
        <f>_xll.SNL.Clients.Office.Excel.Functions.SPG(A2710, "SP_TOPICTAG")</f>
        <v>Energy Management; Energy Storage; Fuel Cells; Sensors; ClimateTech; Hydrogen</v>
      </c>
      <c r="M2710" s="3">
        <f>_xll.SNL.Clients.Office.Excel.Functions.SPG(A2710, "SP_PCT_SHARES_OWNED_ALL_INSTITUTIONS")</f>
        <v>6.47</v>
      </c>
      <c r="N2710" s="2" t="str">
        <f>_xll.SNL.Clients.Office.Excel.Functions.SPG(A2710, "RD_CREDIT_RATING_GLOBAL", "Issuer Credit Rating", "Local Currency LT|0")</f>
        <v/>
      </c>
      <c r="O2710" s="2" t="str">
        <f>_xll.SNL.Clients.Office.Excel.Functions.SPG(A2710, "RD_CWOL_GLOBAL", "Issuer Credit Rating", "Local Currency LT|0")</f>
        <v/>
      </c>
      <c r="P2710" s="2" t="str">
        <f>_xll.SNL.Clients.Office.Excel.Functions.SPG(A2710, "RD_RATING_ACTION_GLOBAL", "Issuer Credit Rating", "Local Currency LT|0")</f>
        <v/>
      </c>
      <c r="Q2710" s="1" t="str">
        <f>_xll.SNL.Clients.Office.Excel.Functions.SPG(A2710, "RD_LAST_REVIEW_DATE_GLOBAL", "Issuer Credit Rating", "Local Currency LT")</f>
        <v/>
      </c>
      <c r="R2710" s="1" t="str">
        <f>_xll.SNL.Clients.Office.Excel.Functions.SPG(A2710, "RD_CREDIT_RATING_DATE_GLOBAL", "Issuer Credit Rating", "Local Currency LT|0")</f>
        <v/>
      </c>
      <c r="S2710" s="1" t="str">
        <f>_xll.SNL.Clients.Office.Excel.Functions.SPG(A2710, "RD_CREDIT_WATCH_OUTLOOK_DATE_GLOBAL", "Issuer Credit Rating", "Local Currency LT|0")</f>
        <v/>
      </c>
      <c r="T2710" s="2" t="str">
        <f>_xll.SNL.Clients.Office.Excel.Functions.SPG(A2710, "SP_BUSINESS_DESCRIPTION")</f>
        <v>Advent Technologies Holdings, Inc., an advanced materials and technology development company, operates in the fuel cell and hydrogen technology markets in North America, Europe, and Asia. It develops, manufactures, and assembles fuel cell systems and critical components that determine the performance of hydrogen fuel cells and other energy systems. The company offers high-temperature proton exchange membrane (HT-PEM) fuel cells; and electrodes for applications in the fuel cell and energy storage markets, as well as membrane electrode assemblies. It is also involved in the design of fuel cell stacks for stationary power, portable power, automotive, aviation, energy storage and sensor markets. The company is headquartered in Livermore, California.</v>
      </c>
    </row>
    <row r="2711" spans="1:20" x14ac:dyDescent="0.3">
      <c r="A2711" s="5" t="s">
        <v>2556</v>
      </c>
      <c r="B2711" s="1">
        <f>_xll.SNL.Clients.Office.Excel.Functions.SPG(A2711,"SP_IPO_DATE")</f>
        <v>44361</v>
      </c>
      <c r="C2711" s="3">
        <f>_xll.SNL.Clients.Office.Excel.Functions.SPG(A2711, "SP_VOLUME_AVG_WEEKLY_TO_SHARES_OUT", , "1M")</f>
        <v>6.559592560261077</v>
      </c>
      <c r="D2711" s="3">
        <f>_xll.SNL.Clients.Office.Excel.Functions.SPG(A2711, "SP_VOLUME_AVG_WEEKLY_TO_SHARES_OUT", , "3M")</f>
        <v>11.571268876549166</v>
      </c>
      <c r="E2711" s="3">
        <f>_xll.SNL.Clients.Office.Excel.Functions.SPG(A2711, "SP_VOLUME_AVG_DAILY_TO_1YR_AVG_DAILY", , "1M")</f>
        <v>14.69</v>
      </c>
      <c r="F2711" s="3">
        <f>_xll.SNL.Clients.Office.Excel.Functions.SPG(A2711, "SP_VOLUME_AVG_DAILY_TO_1YR_AVG_DAILY", , "3M")</f>
        <v>25.92</v>
      </c>
      <c r="G2711" s="2" t="str">
        <f>_xll.SNL.Clients.Office.Excel.Functions.SPG(A2711, "IQ_SECTOR")</f>
        <v>Health Care</v>
      </c>
      <c r="H2711" s="2" t="str">
        <f>_xll.SNL.Clients.Office.Excel.Functions.SPG(A2711, "IQ_INDUSTRY_GROUP")</f>
        <v>Pharmaceuticals, Biotechnology and Life Sciences</v>
      </c>
      <c r="I2711" s="2" t="str">
        <f>_xll.SNL.Clients.Office.Excel.Functions.SPG(A2711, "IQ_INDUSTRY")</f>
        <v>Biotechnology</v>
      </c>
      <c r="J2711" s="2" t="str">
        <f>_xll.SNL.Clients.Office.Excel.Functions.SPG(A2711, "IQ_PRIMARY_INDUSTRY")</f>
        <v>Biotechnology</v>
      </c>
      <c r="K2711" s="2" t="str">
        <f>_xll.SNL.Clients.Office.Excel.Functions.SPG(A2711, "NAICS_CODE", "Primary")</f>
        <v>325412 - Pharmaceutical Preparation Manufacturing</v>
      </c>
      <c r="L2711" s="2" t="str">
        <f>_xll.SNL.Clients.Office.Excel.Functions.SPG(A2711, "SP_TOPICTAG")</f>
        <v>Neuroscience; Genetics; Central Nervous System; Immunology; Inflammation; Neurology; Psychiatry</v>
      </c>
      <c r="M2711" s="3">
        <f>_xll.SNL.Clients.Office.Excel.Functions.SPG(A2711, "SP_PCT_SHARES_OWNED_ALL_INSTITUTIONS")</f>
        <v>3.71</v>
      </c>
      <c r="N2711" s="2" t="str">
        <f>_xll.SNL.Clients.Office.Excel.Functions.SPG(A2711, "RD_CREDIT_RATING_GLOBAL", "Issuer Credit Rating", "Local Currency LT|0")</f>
        <v/>
      </c>
      <c r="O2711" s="2" t="str">
        <f>_xll.SNL.Clients.Office.Excel.Functions.SPG(A2711, "RD_CWOL_GLOBAL", "Issuer Credit Rating", "Local Currency LT|0")</f>
        <v/>
      </c>
      <c r="P2711" s="2" t="str">
        <f>_xll.SNL.Clients.Office.Excel.Functions.SPG(A2711, "RD_RATING_ACTION_GLOBAL", "Issuer Credit Rating", "Local Currency LT|0")</f>
        <v/>
      </c>
      <c r="Q2711" s="1" t="str">
        <f>_xll.SNL.Clients.Office.Excel.Functions.SPG(A2711, "RD_LAST_REVIEW_DATE_GLOBAL", "Issuer Credit Rating", "Local Currency LT")</f>
        <v/>
      </c>
      <c r="R2711" s="1" t="str">
        <f>_xll.SNL.Clients.Office.Excel.Functions.SPG(A2711, "RD_CREDIT_RATING_DATE_GLOBAL", "Issuer Credit Rating", "Local Currency LT|0")</f>
        <v/>
      </c>
      <c r="S2711" s="1" t="str">
        <f>_xll.SNL.Clients.Office.Excel.Functions.SPG(A2711, "RD_CREDIT_WATCH_OUTLOOK_DATE_GLOBAL", "Issuer Credit Rating", "Local Currency LT|0")</f>
        <v/>
      </c>
      <c r="T2711" s="2" t="str">
        <f>_xll.SNL.Clients.Office.Excel.Functions.SPG(A2711, "SP_BUSINESS_DESCRIPTION")</f>
        <v>Alzamend Neuro, Inc., a clinical-stage biopharmaceutical company, focuses on developing various products for the treatment of neurodegenerative and psychiatric disorders. Its pipeline includes AL001, which delivers a therapeutic combination of lithium, proline, and salicylate for the treatment of Alzheimer’s, bi-polar disorder, post-traumatic stress disorder, major depressive disorder, other neurodegenerative diseases, and psychiatric disorders; and ALZN002 stage, which uses a method using a mutant-peptide sensitized cell as a cell-based therapeutic vaccine to restore the ability of a patient’s immunological system to combat Alzheimer’s disease. The company has partnership agreement with Massachusetts General Hospital for the Phase II clinical trial of AL001. Alzamend Neuro, Inc. was incorporated in 2016 and is headquartered in Atlanta, Georgia.</v>
      </c>
    </row>
    <row r="2712" spans="1:20" x14ac:dyDescent="0.3">
      <c r="A2712" s="5" t="s">
        <v>2557</v>
      </c>
      <c r="B2712" s="1">
        <f>_xll.SNL.Clients.Office.Excel.Functions.SPG(A2712,"SP_IPO_DATE")</f>
        <v>44251</v>
      </c>
      <c r="C2712" s="3">
        <f>_xll.SNL.Clients.Office.Excel.Functions.SPG(A2712, "SP_VOLUME_AVG_WEEKLY_TO_SHARES_OUT", , "1M")</f>
        <v>9.1392852671096847</v>
      </c>
      <c r="D2712" s="3">
        <f>_xll.SNL.Clients.Office.Excel.Functions.SPG(A2712, "SP_VOLUME_AVG_WEEKLY_TO_SHARES_OUT", , "3M")</f>
        <v>8.1243319409281902</v>
      </c>
      <c r="E2712" s="3">
        <f>_xll.SNL.Clients.Office.Excel.Functions.SPG(A2712, "SP_VOLUME_AVG_DAILY_TO_1YR_AVG_DAILY", , "1M")</f>
        <v>195.26</v>
      </c>
      <c r="F2712" s="3">
        <f>_xll.SNL.Clients.Office.Excel.Functions.SPG(A2712, "SP_VOLUME_AVG_DAILY_TO_1YR_AVG_DAILY", , "3M")</f>
        <v>173.58</v>
      </c>
      <c r="G2712" s="2" t="str">
        <f>_xll.SNL.Clients.Office.Excel.Functions.SPG(A2712, "IQ_SECTOR")</f>
        <v>Energy</v>
      </c>
      <c r="H2712" s="2" t="str">
        <f>_xll.SNL.Clients.Office.Excel.Functions.SPG(A2712, "IQ_INDUSTRY_GROUP")</f>
        <v>Energy</v>
      </c>
      <c r="I2712" s="2" t="str">
        <f>_xll.SNL.Clients.Office.Excel.Functions.SPG(A2712, "IQ_INDUSTRY")</f>
        <v>Oil, Gas and Consumable Fuels</v>
      </c>
      <c r="J2712" s="2" t="str">
        <f>_xll.SNL.Clients.Office.Excel.Functions.SPG(A2712, "IQ_PRIMARY_INDUSTRY")</f>
        <v>Oil and Gas Exploration and Production</v>
      </c>
      <c r="K2712" s="2" t="str">
        <f>_xll.SNL.Clients.Office.Excel.Functions.SPG(A2712, "NAICS_CODE", "Primary")</f>
        <v>2111 - Oil and Gas Extraction</v>
      </c>
      <c r="L2712" s="2" t="str">
        <f>_xll.SNL.Clients.Office.Excel.Functions.SPG(A2712, "SP_TOPICTAG")</f>
        <v/>
      </c>
      <c r="M2712" s="3">
        <f>_xll.SNL.Clients.Office.Excel.Functions.SPG(A2712, "SP_PCT_SHARES_OWNED_ALL_INSTITUTIONS")</f>
        <v>48.06</v>
      </c>
      <c r="N2712" s="2" t="str">
        <f>_xll.SNL.Clients.Office.Excel.Functions.SPG(A2712, "RD_CREDIT_RATING_GLOBAL", "Issuer Credit Rating", "Local Currency LT|0")</f>
        <v/>
      </c>
      <c r="O2712" s="2" t="str">
        <f>_xll.SNL.Clients.Office.Excel.Functions.SPG(A2712, "RD_CWOL_GLOBAL", "Issuer Credit Rating", "Local Currency LT|0")</f>
        <v/>
      </c>
      <c r="P2712" s="2" t="str">
        <f>_xll.SNL.Clients.Office.Excel.Functions.SPG(A2712, "RD_RATING_ACTION_GLOBAL", "Issuer Credit Rating", "Local Currency LT|0")</f>
        <v/>
      </c>
      <c r="Q2712" s="1" t="str">
        <f>_xll.SNL.Clients.Office.Excel.Functions.SPG(A2712, "RD_LAST_REVIEW_DATE_GLOBAL", "Issuer Credit Rating", "Local Currency LT")</f>
        <v/>
      </c>
      <c r="R2712" s="1" t="str">
        <f>_xll.SNL.Clients.Office.Excel.Functions.SPG(A2712, "RD_CREDIT_RATING_DATE_GLOBAL", "Issuer Credit Rating", "Local Currency LT|0")</f>
        <v/>
      </c>
      <c r="S2712" s="1" t="str">
        <f>_xll.SNL.Clients.Office.Excel.Functions.SPG(A2712, "RD_CREDIT_WATCH_OUTLOOK_DATE_GLOBAL", "Issuer Credit Rating", "Local Currency LT|0")</f>
        <v/>
      </c>
      <c r="T2712" s="2" t="str">
        <f>_xll.SNL.Clients.Office.Excel.Functions.SPG(A2712, "SP_BUSINESS_DESCRIPTION")</f>
        <v>Sable Offshore Corp. engages in the oil and gas exploration and development activities in the United States. The company operates through three platforms located in federal waters offshore California. It owns and operates 16 federal leases across approximately 76,000 acres and subsea pipelines, which transport crude oil, natural gas, and produced water from the platforms to the onshore processing facilities. The company was formerly known as Flame Acquisition Corp. and changed its name to Sable Offshore Corp. in February 2024. Sable Offshore Corp. was incorporated in 2020 and is based in Houston, Texas.</v>
      </c>
    </row>
    <row r="2713" spans="1:20" x14ac:dyDescent="0.3">
      <c r="A2713" s="5" t="s">
        <v>2558</v>
      </c>
      <c r="B2713" s="1">
        <f>_xll.SNL.Clients.Office.Excel.Functions.SPG(A2713,"SP_IPO_DATE")</f>
        <v>44258</v>
      </c>
      <c r="C2713" s="3">
        <f>_xll.SNL.Clients.Office.Excel.Functions.SPG(A2713, "SP_VOLUME_AVG_WEEKLY_TO_SHARES_OUT", , "1M")</f>
        <v>0.22539545644913636</v>
      </c>
      <c r="D2713" s="3">
        <f>_xll.SNL.Clients.Office.Excel.Functions.SPG(A2713, "SP_VOLUME_AVG_WEEKLY_TO_SHARES_OUT", , "3M")</f>
        <v>0.24258703089805747</v>
      </c>
      <c r="E2713" s="3">
        <f>_xll.SNL.Clients.Office.Excel.Functions.SPG(A2713, "SP_VOLUME_AVG_DAILY_TO_1YR_AVG_DAILY", , "1M")</f>
        <v>131.88</v>
      </c>
      <c r="F2713" s="3">
        <f>_xll.SNL.Clients.Office.Excel.Functions.SPG(A2713, "SP_VOLUME_AVG_DAILY_TO_1YR_AVG_DAILY", , "3M")</f>
        <v>141.94</v>
      </c>
      <c r="G2713" s="2" t="str">
        <f>_xll.SNL.Clients.Office.Excel.Functions.SPG(A2713, "IQ_SECTOR")</f>
        <v>Health Care</v>
      </c>
      <c r="H2713" s="2" t="str">
        <f>_xll.SNL.Clients.Office.Excel.Functions.SPG(A2713, "IQ_INDUSTRY_GROUP")</f>
        <v>Health Care Equipment and Services</v>
      </c>
      <c r="I2713" s="2" t="str">
        <f>_xll.SNL.Clients.Office.Excel.Functions.SPG(A2713, "IQ_INDUSTRY")</f>
        <v>Health Care Providers and Services</v>
      </c>
      <c r="J2713" s="2" t="str">
        <f>_xll.SNL.Clients.Office.Excel.Functions.SPG(A2713, "IQ_PRIMARY_INDUSTRY")</f>
        <v>Health Care Services</v>
      </c>
      <c r="K2713" s="2" t="str">
        <f>_xll.SNL.Clients.Office.Excel.Functions.SPG(A2713, "NAICS_CODE", "Primary")</f>
        <v>621610 - Home Health Care Services</v>
      </c>
      <c r="L2713" s="2" t="str">
        <f>_xll.SNL.Clients.Office.Excel.Functions.SPG(A2713, "SP_TOPICTAG")</f>
        <v>MHealth; Assisted Living; Assistive Technology; Neurology; Psychiatry; Digital Wellness; Digital Mental Health</v>
      </c>
      <c r="M2713" s="3">
        <f>_xll.SNL.Clients.Office.Excel.Functions.SPG(A2713, "SP_PCT_SHARES_OWNED_ALL_INSTITUTIONS")</f>
        <v>11.86</v>
      </c>
      <c r="N2713" s="2" t="str">
        <f>_xll.SNL.Clients.Office.Excel.Functions.SPG(A2713, "RD_CREDIT_RATING_GLOBAL", "Issuer Credit Rating", "Local Currency LT|0")</f>
        <v/>
      </c>
      <c r="O2713" s="2" t="str">
        <f>_xll.SNL.Clients.Office.Excel.Functions.SPG(A2713, "RD_CWOL_GLOBAL", "Issuer Credit Rating", "Local Currency LT|0")</f>
        <v/>
      </c>
      <c r="P2713" s="2" t="str">
        <f>_xll.SNL.Clients.Office.Excel.Functions.SPG(A2713, "RD_RATING_ACTION_GLOBAL", "Issuer Credit Rating", "Local Currency LT|0")</f>
        <v/>
      </c>
      <c r="Q2713" s="1" t="str">
        <f>_xll.SNL.Clients.Office.Excel.Functions.SPG(A2713, "RD_LAST_REVIEW_DATE_GLOBAL", "Issuer Credit Rating", "Local Currency LT")</f>
        <v/>
      </c>
      <c r="R2713" s="1" t="str">
        <f>_xll.SNL.Clients.Office.Excel.Functions.SPG(A2713, "RD_CREDIT_RATING_DATE_GLOBAL", "Issuer Credit Rating", "Local Currency LT|0")</f>
        <v/>
      </c>
      <c r="S2713" s="1" t="str">
        <f>_xll.SNL.Clients.Office.Excel.Functions.SPG(A2713, "RD_CREDIT_WATCH_OUTLOOK_DATE_GLOBAL", "Issuer Credit Rating", "Local Currency LT|0")</f>
        <v/>
      </c>
      <c r="T2713" s="2" t="str">
        <f>_xll.SNL.Clients.Office.Excel.Functions.SPG(A2713, "SP_BUSINESS_DESCRIPTION")</f>
        <v>InnovAge Holding Corp. manages and provides a range of medical and ancillary services for seniors in need of care and support to live independently in its homes and communities. The company manages its business through Program of All-Inclusive Care for the Elderly (PACE) approach. It also offers in-home care services consisting of skilled, unskilled, and personal care; in-center services, such as primary care, physical therapy, occupational therapy, speech therapy, dental services, mental health and psychiatric services, meals, and activities; transportation to the PACE center and third-party medical appointments; and care management. The company serves participants in the United States; and operates PACE centers in Colorado, California, New Mexico, Pennsylvania, Florida, and Virginia. The company was formerly known as TCO Group Holdings, Inc. and changed its name to InnovAge Holding Corp. in January 2021. InnovAge Holding Corp. was founded in 2007 and is headquartered in Denver, Colorado.</v>
      </c>
    </row>
    <row r="2714" spans="1:20" x14ac:dyDescent="0.3">
      <c r="A2714" s="5" t="s">
        <v>2559</v>
      </c>
      <c r="B2714" s="1">
        <f>_xll.SNL.Clients.Office.Excel.Functions.SPG(A2714,"SP_IPO_DATE")</f>
        <v>44271</v>
      </c>
      <c r="C2714" s="3">
        <f>_xll.SNL.Clients.Office.Excel.Functions.SPG(A2714, "SP_VOLUME_AVG_WEEKLY_TO_SHARES_OUT", , "1M")</f>
        <v>8.1558763727048635</v>
      </c>
      <c r="D2714" s="3">
        <f>_xll.SNL.Clients.Office.Excel.Functions.SPG(A2714, "SP_VOLUME_AVG_WEEKLY_TO_SHARES_OUT", , "3M")</f>
        <v>7.380432215199213</v>
      </c>
      <c r="E2714" s="3">
        <f>_xll.SNL.Clients.Office.Excel.Functions.SPG(A2714, "SP_VOLUME_AVG_DAILY_TO_1YR_AVG_DAILY", , "1M")</f>
        <v>121.09</v>
      </c>
      <c r="F2714" s="3">
        <f>_xll.SNL.Clients.Office.Excel.Functions.SPG(A2714, "SP_VOLUME_AVG_DAILY_TO_1YR_AVG_DAILY", , "3M")</f>
        <v>109.58</v>
      </c>
      <c r="G2714" s="2" t="str">
        <f>_xll.SNL.Clients.Office.Excel.Functions.SPG(A2714, "IQ_SECTOR")</f>
        <v>Industrials</v>
      </c>
      <c r="H2714" s="2" t="str">
        <f>_xll.SNL.Clients.Office.Excel.Functions.SPG(A2714, "IQ_INDUSTRY_GROUP")</f>
        <v>Transportation</v>
      </c>
      <c r="I2714" s="2" t="str">
        <f>_xll.SNL.Clients.Office.Excel.Functions.SPG(A2714, "IQ_INDUSTRY")</f>
        <v>Passenger Airlines</v>
      </c>
      <c r="J2714" s="2" t="str">
        <f>_xll.SNL.Clients.Office.Excel.Functions.SPG(A2714, "IQ_PRIMARY_INDUSTRY")</f>
        <v>Passenger Airlines</v>
      </c>
      <c r="K2714" s="2" t="str">
        <f>_xll.SNL.Clients.Office.Excel.Functions.SPG(A2714, "NAICS_CODE", "Primary")</f>
        <v>481111 - Scheduled Passenger Air Transportation</v>
      </c>
      <c r="L2714" s="2" t="str">
        <f>_xll.SNL.Clients.Office.Excel.Functions.SPG(A2714, "SP_TOPICTAG")</f>
        <v>Adventure Travel; Business Travel; Fleet Management; Passenger Aircraft Manufacturing</v>
      </c>
      <c r="M2714" s="3">
        <f>_xll.SNL.Clients.Office.Excel.Functions.SPG(A2714, "SP_PCT_SHARES_OWNED_ALL_INSTITUTIONS")</f>
        <v>104.84</v>
      </c>
      <c r="N2714" s="2" t="str">
        <f>_xll.SNL.Clients.Office.Excel.Functions.SPG(A2714, "RD_CREDIT_RATING_GLOBAL", "Issuer Credit Rating", "Local Currency LT|0")</f>
        <v/>
      </c>
      <c r="O2714" s="2" t="str">
        <f>_xll.SNL.Clients.Office.Excel.Functions.SPG(A2714, "RD_CWOL_GLOBAL", "Issuer Credit Rating", "Local Currency LT|0")</f>
        <v/>
      </c>
      <c r="P2714" s="2" t="str">
        <f>_xll.SNL.Clients.Office.Excel.Functions.SPG(A2714, "RD_RATING_ACTION_GLOBAL", "Issuer Credit Rating", "Local Currency LT|0")</f>
        <v/>
      </c>
      <c r="Q2714" s="1" t="str">
        <f>_xll.SNL.Clients.Office.Excel.Functions.SPG(A2714, "RD_LAST_REVIEW_DATE_GLOBAL", "Issuer Credit Rating", "Local Currency LT")</f>
        <v/>
      </c>
      <c r="R2714" s="1" t="str">
        <f>_xll.SNL.Clients.Office.Excel.Functions.SPG(A2714, "RD_CREDIT_RATING_DATE_GLOBAL", "Issuer Credit Rating", "Local Currency LT|0")</f>
        <v/>
      </c>
      <c r="S2714" s="1" t="str">
        <f>_xll.SNL.Clients.Office.Excel.Functions.SPG(A2714, "RD_CREDIT_WATCH_OUTLOOK_DATE_GLOBAL", "Issuer Credit Rating", "Local Currency LT|0")</f>
        <v/>
      </c>
      <c r="T2714" s="2" t="str">
        <f>_xll.SNL.Clients.Office.Excel.Functions.SPG(A2714, "SP_BUSINESS_DESCRIPTION")</f>
        <v>Sun Country Airlines Holdings, Inc., an air carrier company, operates scheduled passenger, air cargo, charter air transportation, and related services in the United States, Latin America, and internationally. It operates through two segments, Passenger and Cargo. The company also provides crew, maintenance, and insurance services through ad hoc, repeat, short-term, and long-term service contracts; and loyalty program rewards. As of December 31, 2024, its fleet consisted of 63 Boeing 737-NG aircraft, which includes 45 passenger fleets, 12 cargo, and 6 leased to unaffiliated airlines aircraft. The company serves leisure and visiting friends and relatives passengers; charter and cargo customers; military branches; collegiate and professional sports teams; wholesale tour operators; schools; companies; and other individual entities through its website, call center, and travel agents. Sun Country Airlines Holdings, Inc. was founded in 1983 and is headquartered in Minneapolis, Minnesota.</v>
      </c>
    </row>
    <row r="2715" spans="1:20" x14ac:dyDescent="0.3">
      <c r="A2715" s="5" t="s">
        <v>2560</v>
      </c>
      <c r="B2715" s="1">
        <f>_xll.SNL.Clients.Office.Excel.Functions.SPG(A2715,"SP_IPO_DATE")</f>
        <v>44257</v>
      </c>
      <c r="C2715" s="3">
        <f>_xll.SNL.Clients.Office.Excel.Functions.SPG(A2715, "SP_VOLUME_AVG_WEEKLY_TO_SHARES_OUT", , "1M")</f>
        <v>9.7187335748083381</v>
      </c>
      <c r="D2715" s="3">
        <f>_xll.SNL.Clients.Office.Excel.Functions.SPG(A2715, "SP_VOLUME_AVG_WEEKLY_TO_SHARES_OUT", , "3M")</f>
        <v>9.782402892870298</v>
      </c>
      <c r="E2715" s="3">
        <f>_xll.SNL.Clients.Office.Excel.Functions.SPG(A2715, "SP_VOLUME_AVG_DAILY_TO_1YR_AVG_DAILY", , "1M")</f>
        <v>119.3</v>
      </c>
      <c r="F2715" s="3">
        <f>_xll.SNL.Clients.Office.Excel.Functions.SPG(A2715, "SP_VOLUME_AVG_DAILY_TO_1YR_AVG_DAILY", , "3M")</f>
        <v>120.08</v>
      </c>
      <c r="G2715" s="2" t="str">
        <f>_xll.SNL.Clients.Office.Excel.Functions.SPG(A2715, "IQ_SECTOR")</f>
        <v>Financials</v>
      </c>
      <c r="H2715" s="2" t="str">
        <f>_xll.SNL.Clients.Office.Excel.Functions.SPG(A2715, "IQ_INDUSTRY_GROUP")</f>
        <v>Insurance</v>
      </c>
      <c r="I2715" s="2" t="str">
        <f>_xll.SNL.Clients.Office.Excel.Functions.SPG(A2715, "IQ_INDUSTRY")</f>
        <v>Insurance</v>
      </c>
      <c r="J2715" s="2" t="str">
        <f>_xll.SNL.Clients.Office.Excel.Functions.SPG(A2715, "IQ_PRIMARY_INDUSTRY")</f>
        <v>Life and Health Insurance</v>
      </c>
      <c r="K2715" s="2" t="str">
        <f>_xll.SNL.Clients.Office.Excel.Functions.SPG(A2715, "NAICS_CODE", "Primary")</f>
        <v>524114 - Direct Health and Medical Insurance Carriers</v>
      </c>
      <c r="L2715" s="2" t="str">
        <f>_xll.SNL.Clients.Office.Excel.Functions.SPG(A2715, "SP_TOPICTAG")</f>
        <v>MHealth; Predictive Analytics; E-learning; Digital Wellness</v>
      </c>
      <c r="M2715" s="3">
        <f>_xll.SNL.Clients.Office.Excel.Functions.SPG(A2715, "SP_PCT_SHARES_OWNED_ALL_INSTITUTIONS")</f>
        <v>77.05</v>
      </c>
      <c r="N2715" s="2" t="str">
        <f>_xll.SNL.Clients.Office.Excel.Functions.SPG(A2715, "RD_CREDIT_RATING_GLOBAL", "Issuer Credit Rating", "Local Currency LT|0")</f>
        <v/>
      </c>
      <c r="O2715" s="2" t="str">
        <f>_xll.SNL.Clients.Office.Excel.Functions.SPG(A2715, "RD_CWOL_GLOBAL", "Issuer Credit Rating", "Local Currency LT|0")</f>
        <v/>
      </c>
      <c r="P2715" s="2" t="str">
        <f>_xll.SNL.Clients.Office.Excel.Functions.SPG(A2715, "RD_RATING_ACTION_GLOBAL", "Issuer Credit Rating", "Local Currency LT|0")</f>
        <v/>
      </c>
      <c r="Q2715" s="1" t="str">
        <f>_xll.SNL.Clients.Office.Excel.Functions.SPG(A2715, "RD_LAST_REVIEW_DATE_GLOBAL", "Issuer Credit Rating", "Local Currency LT")</f>
        <v/>
      </c>
      <c r="R2715" s="1" t="str">
        <f>_xll.SNL.Clients.Office.Excel.Functions.SPG(A2715, "RD_CREDIT_RATING_DATE_GLOBAL", "Issuer Credit Rating", "Local Currency LT|0")</f>
        <v/>
      </c>
      <c r="S2715" s="1" t="str">
        <f>_xll.SNL.Clients.Office.Excel.Functions.SPG(A2715, "RD_CREDIT_WATCH_OUTLOOK_DATE_GLOBAL", "Issuer Credit Rating", "Local Currency LT|0")</f>
        <v/>
      </c>
      <c r="T2715" s="2" t="str">
        <f>_xll.SNL.Clients.Office.Excel.Functions.SPG(A2715, "SP_BUSINESS_DESCRIPTION")</f>
        <v>Oscar Health, Inc. operates as a health insurance in the United States. The company offers health plans in individual and small group markets, as well as +Oscar, a technology driven platform that help providers and payors directly enable their shift to value-based care. It also provides reinsurance products. The company was formerly known as Mulberry Health Inc. and changed its name to Oscar Health, Inc. in January 2021. Oscar Health, Inc. was incorporated in 2012 and is headquartered in New York, New York.</v>
      </c>
    </row>
    <row r="2716" spans="1:20" x14ac:dyDescent="0.3">
      <c r="A2716" s="5" t="s">
        <v>2561</v>
      </c>
      <c r="B2716" s="1" t="str">
        <f>_xll.SNL.Clients.Office.Excel.Functions.SPG(A2716,"SP_IPO_DATE")</f>
        <v/>
      </c>
      <c r="C2716" s="3">
        <f>_xll.SNL.Clients.Office.Excel.Functions.SPG(A2716, "SP_VOLUME_AVG_WEEKLY_TO_SHARES_OUT", , "1M")</f>
        <v>5.5468676583057244</v>
      </c>
      <c r="D2716" s="3">
        <f>_xll.SNL.Clients.Office.Excel.Functions.SPG(A2716, "SP_VOLUME_AVG_WEEKLY_TO_SHARES_OUT", , "3M")</f>
        <v>4.4412564756612563</v>
      </c>
      <c r="E2716" s="3">
        <f>_xll.SNL.Clients.Office.Excel.Functions.SPG(A2716, "SP_VOLUME_AVG_DAILY_TO_1YR_AVG_DAILY", , "1M")</f>
        <v>91.33</v>
      </c>
      <c r="F2716" s="3">
        <f>_xll.SNL.Clients.Office.Excel.Functions.SPG(A2716, "SP_VOLUME_AVG_DAILY_TO_1YR_AVG_DAILY", , "3M")</f>
        <v>73.12</v>
      </c>
      <c r="G2716" s="2" t="str">
        <f>_xll.SNL.Clients.Office.Excel.Functions.SPG(A2716, "IQ_SECTOR")</f>
        <v>Consumer Discretionary</v>
      </c>
      <c r="H2716" s="2" t="str">
        <f>_xll.SNL.Clients.Office.Excel.Functions.SPG(A2716, "IQ_INDUSTRY_GROUP")</f>
        <v>Consumer Durables and Apparel</v>
      </c>
      <c r="I2716" s="2" t="str">
        <f>_xll.SNL.Clients.Office.Excel.Functions.SPG(A2716, "IQ_INDUSTRY")</f>
        <v>Textiles, Apparel and Luxury Goods</v>
      </c>
      <c r="J2716" s="2" t="str">
        <f>_xll.SNL.Clients.Office.Excel.Functions.SPG(A2716, "IQ_PRIMARY_INDUSTRY")</f>
        <v>Apparel, Accessories and Luxury Goods</v>
      </c>
      <c r="K2716" s="2" t="str">
        <f>_xll.SNL.Clients.Office.Excel.Functions.SPG(A2716, "NAICS_CODE", "Primary")</f>
        <v>315990 - Apparel Accessories and Other Apparel Manufacturing</v>
      </c>
      <c r="L2716" s="2" t="str">
        <f>_xll.SNL.Clients.Office.Excel.Functions.SPG(A2716, "SP_TOPICTAG")</f>
        <v>Lifestyle; Social Networking and Collaboration; Video Advertising; Brand Marketing; Streaming Media; Smart Clothing</v>
      </c>
      <c r="M2716" s="3">
        <f>_xll.SNL.Clients.Office.Excel.Functions.SPG(A2716, "SP_PCT_SHARES_OWNED_ALL_INSTITUTIONS")</f>
        <v>12.06</v>
      </c>
      <c r="N2716" s="2" t="str">
        <f>_xll.SNL.Clients.Office.Excel.Functions.SPG(A2716, "RD_CREDIT_RATING_GLOBAL", "Issuer Credit Rating", "Local Currency LT|0")</f>
        <v/>
      </c>
      <c r="O2716" s="2" t="str">
        <f>_xll.SNL.Clients.Office.Excel.Functions.SPG(A2716, "RD_CWOL_GLOBAL", "Issuer Credit Rating", "Local Currency LT|0")</f>
        <v/>
      </c>
      <c r="P2716" s="2" t="str">
        <f>_xll.SNL.Clients.Office.Excel.Functions.SPG(A2716, "RD_RATING_ACTION_GLOBAL", "Issuer Credit Rating", "Local Currency LT|0")</f>
        <v/>
      </c>
      <c r="Q2716" s="1" t="str">
        <f>_xll.SNL.Clients.Office.Excel.Functions.SPG(A2716, "RD_LAST_REVIEW_DATE_GLOBAL", "Issuer Credit Rating", "Local Currency LT")</f>
        <v/>
      </c>
      <c r="R2716" s="1" t="str">
        <f>_xll.SNL.Clients.Office.Excel.Functions.SPG(A2716, "RD_CREDIT_RATING_DATE_GLOBAL", "Issuer Credit Rating", "Local Currency LT|0")</f>
        <v/>
      </c>
      <c r="S2716" s="1" t="str">
        <f>_xll.SNL.Clients.Office.Excel.Functions.SPG(A2716, "RD_CREDIT_WATCH_OUTLOOK_DATE_GLOBAL", "Issuer Credit Rating", "Local Currency LT|0")</f>
        <v/>
      </c>
      <c r="T2716" s="2" t="str">
        <f>_xll.SNL.Clients.Office.Excel.Functions.SPG(A2716, "SP_BUSINESS_DESCRIPTION")</f>
        <v>PLBY Group, Inc. operates as a pleasure and leisure company in the United States, Australia, China, the United Kingdom, and internationally. It operates through three segments: Licensing, Direct-to-Consumer, and Digital Subscriptions and Content. The company offers sexual wellness products, such as lingerie, bedroom accessories, intimacy products, and other adult products; style and apparel products for men and women; digital entertainment and lifestyle products; and beauty and grooming products for men and women, such as skincare, haircare, bath and body, grooming, cosmetics, and fragrance. It also owns and operates digital commerce retail platforms, such as playboy.com, honeybirdette.com, yandy.com, and loversstores.com; and Honey Birdette and Lovers retail stores. In addition, the company licenses Playboy name, Rabbit Head Design, and other trademarks and related properties; and programming content to cable television operators and direct-to-home satellite television operators. Further, the company business covers the subscription sale of playboyplus.com and playboy.tv, which are online content platforms. It offers its products under its flagship brand Playboy. PLBY Group, Inc. is headquartered in Los Angeles, California.</v>
      </c>
    </row>
    <row r="2717" spans="1:20" x14ac:dyDescent="0.3">
      <c r="A2717" s="5" t="s">
        <v>2562</v>
      </c>
      <c r="B2717" s="1">
        <f>_xll.SNL.Clients.Office.Excel.Functions.SPG(A2717,"SP_IPO_DATE")</f>
        <v>44300</v>
      </c>
      <c r="C2717" s="3">
        <f>_xll.SNL.Clients.Office.Excel.Functions.SPG(A2717, "SP_VOLUME_AVG_WEEKLY_TO_SHARES_OUT", , "1M")</f>
        <v>8.3024901889145735</v>
      </c>
      <c r="D2717" s="3">
        <f>_xll.SNL.Clients.Office.Excel.Functions.SPG(A2717, "SP_VOLUME_AVG_WEEKLY_TO_SHARES_OUT", , "3M")</f>
        <v>9.3551716707759667</v>
      </c>
      <c r="E2717" s="3">
        <f>_xll.SNL.Clients.Office.Excel.Functions.SPG(A2717, "SP_VOLUME_AVG_DAILY_TO_1YR_AVG_DAILY", , "1M")</f>
        <v>107.09</v>
      </c>
      <c r="F2717" s="3">
        <f>_xll.SNL.Clients.Office.Excel.Functions.SPG(A2717, "SP_VOLUME_AVG_DAILY_TO_1YR_AVG_DAILY", , "3M")</f>
        <v>120.67</v>
      </c>
      <c r="G2717" s="2" t="str">
        <f>_xll.SNL.Clients.Office.Excel.Functions.SPG(A2717, "IQ_SECTOR")</f>
        <v>Information Technology</v>
      </c>
      <c r="H2717" s="2" t="str">
        <f>_xll.SNL.Clients.Office.Excel.Functions.SPG(A2717, "IQ_INDUSTRY_GROUP")</f>
        <v>Software and Services</v>
      </c>
      <c r="I2717" s="2" t="str">
        <f>_xll.SNL.Clients.Office.Excel.Functions.SPG(A2717, "IQ_INDUSTRY")</f>
        <v>Software</v>
      </c>
      <c r="J2717" s="2" t="str">
        <f>_xll.SNL.Clients.Office.Excel.Functions.SPG(A2717, "IQ_PRIMARY_INDUSTRY")</f>
        <v>Application Software</v>
      </c>
      <c r="K2717" s="2" t="str">
        <f>_xll.SNL.Clients.Office.Excel.Functions.SPG(A2717, "NAICS_CODE", "Primary")</f>
        <v>518210 - Computing Infrastructure Providers, Data Processing, Web Hosting, and Related Services</v>
      </c>
      <c r="L2717" s="2" t="str">
        <f>_xll.SNL.Clients.Office.Excel.Functions.SPG(A2717, "SP_TOPICTAG")</f>
        <v>Software Development; Marketing Automation; Customer Analytics; App Marketing; Mobile Development Tools; Artificial Intelligence</v>
      </c>
      <c r="M2717" s="3">
        <f>_xll.SNL.Clients.Office.Excel.Functions.SPG(A2717, "SP_PCT_SHARES_OWNED_ALL_INSTITUTIONS")</f>
        <v>61.35</v>
      </c>
      <c r="N2717" s="2" t="str">
        <f>_xll.SNL.Clients.Office.Excel.Functions.SPG(A2717, "RD_CREDIT_RATING_GLOBAL", "Issuer Credit Rating", "Local Currency LT|0")</f>
        <v>BBB-</v>
      </c>
      <c r="O2717" s="2" t="str">
        <f>_xll.SNL.Clients.Office.Excel.Functions.SPG(A2717, "RD_CWOL_GLOBAL", "Issuer Credit Rating", "Local Currency LT|0")</f>
        <v>Positive</v>
      </c>
      <c r="P2717" s="2" t="str">
        <f>_xll.SNL.Clients.Office.Excel.Functions.SPG(A2717, "RD_RATING_ACTION_GLOBAL", "Issuer Credit Rating", "Local Currency LT|0")</f>
        <v>Upgrade | CreditWatch/Outlook (11/07/2024)</v>
      </c>
      <c r="Q2717" s="1">
        <f>_xll.SNL.Clients.Office.Excel.Functions.SPG(A2717, "RD_LAST_REVIEW_DATE_GLOBAL", "Issuer Credit Rating", "Local Currency LT")</f>
        <v>45611</v>
      </c>
      <c r="R2717" s="1">
        <f>_xll.SNL.Clients.Office.Excel.Functions.SPG(A2717, "RD_CREDIT_RATING_DATE_GLOBAL", "Issuer Credit Rating", "Local Currency LT|0")</f>
        <v>45603</v>
      </c>
      <c r="S2717" s="1">
        <f>_xll.SNL.Clients.Office.Excel.Functions.SPG(A2717, "RD_CREDIT_WATCH_OUTLOOK_DATE_GLOBAL", "Issuer Credit Rating", "Local Currency LT|0")</f>
        <v>45603</v>
      </c>
      <c r="T2717" s="2" t="str">
        <f>_xll.SNL.Clients.Office.Excel.Functions.SPG(A2717, "SP_BUSINESS_DESCRIPTION")</f>
        <v>AppLovin Corporation engages in building a software-based platform for advertisers to enhance the marketing and monetization of their content in the United States and internationally. It operates through two segments, Software Platform and Apps. The company’s software solutions include AppDiscovery, a marketing software solution, which matches advertiser demand with publisher supply through auctions; MAX, an in-app bidding software that optimizes the value of a publisher’s advertising inventory by running a real-time competitive auction; Adjust, a measurement and analytics marketing platform that provides marketers with the visibility, insights, and tools needed to grow their apps from early stage to maturity; and Wurl, a connected TV platform, which distributes streaming video for content companies and provides advertising and publishing solutions through its AdPool, ContentDiscovery, and Global FAST Pass products. It also offers SparkLabs, which uses app store optimization to enhance ad visibility; AppLovin Exchange, which connects buyers to mobile and CTV devices through a single and direct RTB exchange; and Array, an end-to-end app management suite for mobile operators and end users. In addition, the company operates various free-to-play mobile games. It serves individuals, small and independent businesses, enterprises, advertisers and advertising networks, mobile app publishers, indie studio developers, and internet platforms. AppLovin Corporation was incorporated in 2011 and is headquartered in Palo Alto, California.</v>
      </c>
    </row>
    <row r="2718" spans="1:20" x14ac:dyDescent="0.3">
      <c r="A2718" s="5" t="s">
        <v>2563</v>
      </c>
      <c r="B2718" s="1">
        <f>_xll.SNL.Clients.Office.Excel.Functions.SPG(A2718,"SP_IPO_DATE")</f>
        <v>44280</v>
      </c>
      <c r="C2718" s="3">
        <f>_xll.SNL.Clients.Office.Excel.Functions.SPG(A2718, "SP_VOLUME_AVG_WEEKLY_TO_SHARES_OUT", , "1M")</f>
        <v>9.1488699738401298</v>
      </c>
      <c r="D2718" s="3">
        <f>_xll.SNL.Clients.Office.Excel.Functions.SPG(A2718, "SP_VOLUME_AVG_WEEKLY_TO_SHARES_OUT", , "3M")</f>
        <v>5.6503439564151714</v>
      </c>
      <c r="E2718" s="3">
        <f>_xll.SNL.Clients.Office.Excel.Functions.SPG(A2718, "SP_VOLUME_AVG_DAILY_TO_1YR_AVG_DAILY", , "1M")</f>
        <v>203.69</v>
      </c>
      <c r="F2718" s="3">
        <f>_xll.SNL.Clients.Office.Excel.Functions.SPG(A2718, "SP_VOLUME_AVG_DAILY_TO_1YR_AVG_DAILY", , "3M")</f>
        <v>125.8</v>
      </c>
      <c r="G2718" s="2" t="str">
        <f>_xll.SNL.Clients.Office.Excel.Functions.SPG(A2718, "IQ_SECTOR")</f>
        <v>Consumer Discretionary</v>
      </c>
      <c r="H2718" s="2" t="str">
        <f>_xll.SNL.Clients.Office.Excel.Functions.SPG(A2718, "IQ_INDUSTRY_GROUP")</f>
        <v>Consumer Discretionary Distribution and Retail</v>
      </c>
      <c r="I2718" s="2" t="str">
        <f>_xll.SNL.Clients.Office.Excel.Functions.SPG(A2718, "IQ_INDUSTRY")</f>
        <v>Specialty Retail</v>
      </c>
      <c r="J2718" s="2" t="str">
        <f>_xll.SNL.Clients.Office.Excel.Functions.SPG(A2718, "IQ_PRIMARY_INDUSTRY")</f>
        <v>Apparel Retail</v>
      </c>
      <c r="K2718" s="2" t="str">
        <f>_xll.SNL.Clients.Office.Excel.Functions.SPG(A2718, "NAICS_CODE", "Primary")</f>
        <v>458110 - Clothing and Clothing Accessories Retailers</v>
      </c>
      <c r="L2718" s="2" t="str">
        <f>_xll.SNL.Clients.Office.Excel.Functions.SPG(A2718, "SP_TOPICTAG")</f>
        <v>Data Integration; Lifestyle; Data Protection; Cloud Infrastructure; Cloud Storage</v>
      </c>
      <c r="M2718" s="3">
        <f>_xll.SNL.Clients.Office.Excel.Functions.SPG(A2718, "SP_PCT_SHARES_OWNED_ALL_INSTITUTIONS")</f>
        <v>48.58</v>
      </c>
      <c r="N2718" s="2" t="str">
        <f>_xll.SNL.Clients.Office.Excel.Functions.SPG(A2718, "RD_CREDIT_RATING_GLOBAL", "Issuer Credit Rating", "Local Currency LT|0")</f>
        <v/>
      </c>
      <c r="O2718" s="2" t="str">
        <f>_xll.SNL.Clients.Office.Excel.Functions.SPG(A2718, "RD_CWOL_GLOBAL", "Issuer Credit Rating", "Local Currency LT|0")</f>
        <v/>
      </c>
      <c r="P2718" s="2" t="str">
        <f>_xll.SNL.Clients.Office.Excel.Functions.SPG(A2718, "RD_RATING_ACTION_GLOBAL", "Issuer Credit Rating", "Local Currency LT|0")</f>
        <v/>
      </c>
      <c r="Q2718" s="1" t="str">
        <f>_xll.SNL.Clients.Office.Excel.Functions.SPG(A2718, "RD_LAST_REVIEW_DATE_GLOBAL", "Issuer Credit Rating", "Local Currency LT")</f>
        <v/>
      </c>
      <c r="R2718" s="1" t="str">
        <f>_xll.SNL.Clients.Office.Excel.Functions.SPG(A2718, "RD_CREDIT_RATING_DATE_GLOBAL", "Issuer Credit Rating", "Local Currency LT|0")</f>
        <v/>
      </c>
      <c r="S2718" s="1" t="str">
        <f>_xll.SNL.Clients.Office.Excel.Functions.SPG(A2718, "RD_CREDIT_WATCH_OUTLOOK_DATE_GLOBAL", "Issuer Credit Rating", "Local Currency LT|0")</f>
        <v/>
      </c>
      <c r="T2718" s="2" t="str">
        <f>_xll.SNL.Clients.Office.Excel.Functions.SPG(A2718, "SP_BUSINESS_DESCRIPTION")</f>
        <v>ThredUp Inc., together with its subsidiaries, operates an online resale platform in the United States and internationally. Its platform enables consumers to buy and sell primarily secondhand apparel, shoes, and accessories. ThredUp Inc. was incorporated in 2009 and is headquartered in Oakland, California.</v>
      </c>
    </row>
    <row r="2719" spans="1:20" x14ac:dyDescent="0.3">
      <c r="A2719" s="5" t="s">
        <v>2564</v>
      </c>
      <c r="B2719" s="1">
        <f>_xll.SNL.Clients.Office.Excel.Functions.SPG(A2719,"SP_IPO_DATE")</f>
        <v>44603</v>
      </c>
      <c r="C2719" s="3">
        <f>_xll.SNL.Clients.Office.Excel.Functions.SPG(A2719, "SP_VOLUME_AVG_WEEKLY_TO_SHARES_OUT", , "1M")</f>
        <v>407.10198645217986</v>
      </c>
      <c r="D2719" s="3">
        <f>_xll.SNL.Clients.Office.Excel.Functions.SPG(A2719, "SP_VOLUME_AVG_WEEKLY_TO_SHARES_OUT", , "3M")</f>
        <v>238.56689366833956</v>
      </c>
      <c r="E2719" s="3">
        <f>_xll.SNL.Clients.Office.Excel.Functions.SPG(A2719, "SP_VOLUME_AVG_DAILY_TO_1YR_AVG_DAILY", , "1M")</f>
        <v>453.88</v>
      </c>
      <c r="F2719" s="3">
        <f>_xll.SNL.Clients.Office.Excel.Functions.SPG(A2719, "SP_VOLUME_AVG_DAILY_TO_1YR_AVG_DAILY", , "3M")</f>
        <v>265.98</v>
      </c>
      <c r="G2719" s="2" t="str">
        <f>_xll.SNL.Clients.Office.Excel.Functions.SPG(A2719, "IQ_SECTOR")</f>
        <v>Energy</v>
      </c>
      <c r="H2719" s="2" t="str">
        <f>_xll.SNL.Clients.Office.Excel.Functions.SPG(A2719, "IQ_INDUSTRY_GROUP")</f>
        <v>Energy</v>
      </c>
      <c r="I2719" s="2" t="str">
        <f>_xll.SNL.Clients.Office.Excel.Functions.SPG(A2719, "IQ_INDUSTRY")</f>
        <v>Oil, Gas and Consumable Fuels</v>
      </c>
      <c r="J2719" s="2" t="str">
        <f>_xll.SNL.Clients.Office.Excel.Functions.SPG(A2719, "IQ_PRIMARY_INDUSTRY")</f>
        <v>Oil and Gas Exploration and Production</v>
      </c>
      <c r="K2719" s="2" t="str">
        <f>_xll.SNL.Clients.Office.Excel.Functions.SPG(A2719, "NAICS_CODE", "Primary")</f>
        <v>2111 - Oil and Gas Extraction</v>
      </c>
      <c r="L2719" s="2" t="str">
        <f>_xll.SNL.Clients.Office.Excel.Functions.SPG(A2719, "SP_TOPICTAG")</f>
        <v/>
      </c>
      <c r="M2719" s="3">
        <f>_xll.SNL.Clients.Office.Excel.Functions.SPG(A2719, "SP_PCT_SHARES_OWNED_ALL_INSTITUTIONS")</f>
        <v>10.85</v>
      </c>
      <c r="N2719" s="2" t="str">
        <f>_xll.SNL.Clients.Office.Excel.Functions.SPG(A2719, "RD_CREDIT_RATING_GLOBAL", "Issuer Credit Rating", "Local Currency LT|0")</f>
        <v/>
      </c>
      <c r="O2719" s="2" t="str">
        <f>_xll.SNL.Clients.Office.Excel.Functions.SPG(A2719, "RD_CWOL_GLOBAL", "Issuer Credit Rating", "Local Currency LT|0")</f>
        <v/>
      </c>
      <c r="P2719" s="2" t="str">
        <f>_xll.SNL.Clients.Office.Excel.Functions.SPG(A2719, "RD_RATING_ACTION_GLOBAL", "Issuer Credit Rating", "Local Currency LT|0")</f>
        <v/>
      </c>
      <c r="Q2719" s="1" t="str">
        <f>_xll.SNL.Clients.Office.Excel.Functions.SPG(A2719, "RD_LAST_REVIEW_DATE_GLOBAL", "Issuer Credit Rating", "Local Currency LT")</f>
        <v/>
      </c>
      <c r="R2719" s="1" t="str">
        <f>_xll.SNL.Clients.Office.Excel.Functions.SPG(A2719, "RD_CREDIT_RATING_DATE_GLOBAL", "Issuer Credit Rating", "Local Currency LT|0")</f>
        <v/>
      </c>
      <c r="S2719" s="1" t="str">
        <f>_xll.SNL.Clients.Office.Excel.Functions.SPG(A2719, "RD_CREDIT_WATCH_OUTLOOK_DATE_GLOBAL", "Issuer Credit Rating", "Local Currency LT|0")</f>
        <v/>
      </c>
      <c r="T2719" s="2" t="str">
        <f>_xll.SNL.Clients.Office.Excel.Functions.SPG(A2719, "SP_BUSINESS_DESCRIPTION")</f>
        <v>EON Resources Inc., an independent oil and natural gas company, focuses on the acquisition, development, exploration, and production of oil and natural gas properties in the Permian Basin. It holds a 100% working interest in the property that consists of 343 wells producing oil and gas, as well as 207 injection wells covering an area of approximately 13,700 contiguous acres. The company was formerly known as HNR Acquisition Corp and changed its name atop EON Resources Inc. in September 2024. EON Resources Inc. was incorporated in 2020 and is headquartered in Houston, Texas.</v>
      </c>
    </row>
    <row r="2720" spans="1:20" x14ac:dyDescent="0.3">
      <c r="A2720" s="5" t="s">
        <v>2565</v>
      </c>
      <c r="B2720" s="1" t="str">
        <f>_xll.SNL.Clients.Office.Excel.Functions.SPG(A2720,"SP_IPO_DATE")</f>
        <v/>
      </c>
      <c r="C2720" s="3">
        <f>_xll.SNL.Clients.Office.Excel.Functions.SPG(A2720, "SP_VOLUME_AVG_WEEKLY_TO_SHARES_OUT", , "1M")</f>
        <v>22.789320743553294</v>
      </c>
      <c r="D2720" s="3">
        <f>_xll.SNL.Clients.Office.Excel.Functions.SPG(A2720, "SP_VOLUME_AVG_WEEKLY_TO_SHARES_OUT", , "3M")</f>
        <v>28.29157910209565</v>
      </c>
      <c r="E2720" s="3">
        <f>_xll.SNL.Clients.Office.Excel.Functions.SPG(A2720, "SP_VOLUME_AVG_DAILY_TO_1YR_AVG_DAILY", , "1M")</f>
        <v>95.27</v>
      </c>
      <c r="F2720" s="3">
        <f>_xll.SNL.Clients.Office.Excel.Functions.SPG(A2720, "SP_VOLUME_AVG_DAILY_TO_1YR_AVG_DAILY", , "3M")</f>
        <v>118.28</v>
      </c>
      <c r="G2720" s="2" t="str">
        <f>_xll.SNL.Clients.Office.Excel.Functions.SPG(A2720, "IQ_SECTOR")</f>
        <v>Consumer Discretionary</v>
      </c>
      <c r="H2720" s="2" t="str">
        <f>_xll.SNL.Clients.Office.Excel.Functions.SPG(A2720, "IQ_INDUSTRY_GROUP")</f>
        <v>Consumer Discretionary Distribution and Retail</v>
      </c>
      <c r="I2720" s="2" t="str">
        <f>_xll.SNL.Clients.Office.Excel.Functions.SPG(A2720, "IQ_INDUSTRY")</f>
        <v>Specialty Retail</v>
      </c>
      <c r="J2720" s="2" t="str">
        <f>_xll.SNL.Clients.Office.Excel.Functions.SPG(A2720, "IQ_PRIMARY_INDUSTRY")</f>
        <v>Automotive Retail</v>
      </c>
      <c r="K2720" s="2" t="str">
        <f>_xll.SNL.Clients.Office.Excel.Functions.SPG(A2720, "NAICS_CODE", "Primary")</f>
        <v>457 - Gasoline Stations and Fuel Dealers</v>
      </c>
      <c r="L2720" s="2" t="str">
        <f>_xll.SNL.Clients.Office.Excel.Functions.SPG(A2720, "SP_TOPICTAG")</f>
        <v>Data Integration; Fleet Management; GPS; Electric Vehicle; Process Automation; Micro-Mobility; Electric Vehicle Charging Infrastructure</v>
      </c>
      <c r="M2720" s="3">
        <f>_xll.SNL.Clients.Office.Excel.Functions.SPG(A2720, "SP_PCT_SHARES_OWNED_ALL_INSTITUTIONS")</f>
        <v>90.58</v>
      </c>
      <c r="N2720" s="2" t="str">
        <f>_xll.SNL.Clients.Office.Excel.Functions.SPG(A2720, "RD_CREDIT_RATING_GLOBAL", "Issuer Credit Rating", "Local Currency LT|0")</f>
        <v/>
      </c>
      <c r="O2720" s="2" t="str">
        <f>_xll.SNL.Clients.Office.Excel.Functions.SPG(A2720, "RD_CWOL_GLOBAL", "Issuer Credit Rating", "Local Currency LT|0")</f>
        <v/>
      </c>
      <c r="P2720" s="2" t="str">
        <f>_xll.SNL.Clients.Office.Excel.Functions.SPG(A2720, "RD_RATING_ACTION_GLOBAL", "Issuer Credit Rating", "Local Currency LT|0")</f>
        <v/>
      </c>
      <c r="Q2720" s="1" t="str">
        <f>_xll.SNL.Clients.Office.Excel.Functions.SPG(A2720, "RD_LAST_REVIEW_DATE_GLOBAL", "Issuer Credit Rating", "Local Currency LT")</f>
        <v/>
      </c>
      <c r="R2720" s="1" t="str">
        <f>_xll.SNL.Clients.Office.Excel.Functions.SPG(A2720, "RD_CREDIT_RATING_DATE_GLOBAL", "Issuer Credit Rating", "Local Currency LT|0")</f>
        <v/>
      </c>
      <c r="S2720" s="1" t="str">
        <f>_xll.SNL.Clients.Office.Excel.Functions.SPG(A2720, "RD_CREDIT_WATCH_OUTLOOK_DATE_GLOBAL", "Issuer Credit Rating", "Local Currency LT|0")</f>
        <v/>
      </c>
      <c r="T2720" s="2" t="str">
        <f>_xll.SNL.Clients.Office.Excel.Functions.SPG(A2720, "SP_BUSINESS_DESCRIPTION")</f>
        <v>EVgo, Inc. owns and operates a direct current fast charging network for electric vehicles (EVs) in the United States. The company offers electricity directly to drivers, who access its publicly available networked chargers; original equipment manufacturer charging and related services; fleet and rideshare public charging services; and charging as a service and fleet dedicated charging services. It also provides ancillary services, such as customization of digital applications, charging data integration, loyalty programs, access to chargers behind parking lot or garage pay gates, microtargeted advertising, and charging reservations; and hardware, design, and construction services for charging sites, as well as ongoing operations, maintenance, and networking and software integration solutions through eXtend. In addition, it offers PlugShare such as data, research, and advertising services and equipment procurement and operational services. EVgo, Inc. was incorporated in 2010 and is headquartered in Los Angeles, California.EVgo, Inc. operates as  a subsidiary of EVgo Holdings LLC.</v>
      </c>
    </row>
    <row r="2721" spans="1:20" x14ac:dyDescent="0.3">
      <c r="A2721" s="5" t="s">
        <v>878</v>
      </c>
      <c r="B2721" s="1">
        <f>_xll.SNL.Clients.Office.Excel.Functions.SPG(A2721,"SP_IPO_DATE")</f>
        <v>44266</v>
      </c>
      <c r="C2721" s="3">
        <f>_xll.SNL.Clients.Office.Excel.Functions.SPG(A2721, "SP_VOLUME_AVG_WEEKLY_TO_SHARES_OUT", , "1M")</f>
        <v>3.6220667245869391</v>
      </c>
      <c r="D2721" s="3">
        <f>_xll.SNL.Clients.Office.Excel.Functions.SPG(A2721, "SP_VOLUME_AVG_WEEKLY_TO_SHARES_OUT", , "3M")</f>
        <v>4.1179552675558586</v>
      </c>
      <c r="E2721" s="3">
        <f>_xll.SNL.Clients.Office.Excel.Functions.SPG(A2721, "SP_VOLUME_AVG_DAILY_TO_1YR_AVG_DAILY", , "1M")</f>
        <v>98.27</v>
      </c>
      <c r="F2721" s="3">
        <f>_xll.SNL.Clients.Office.Excel.Functions.SPG(A2721, "SP_VOLUME_AVG_DAILY_TO_1YR_AVG_DAILY", , "3M")</f>
        <v>111.72</v>
      </c>
      <c r="G2721" s="2" t="str">
        <f>_xll.SNL.Clients.Office.Excel.Functions.SPG(A2721, "IQ_SECTOR")</f>
        <v>Industrials</v>
      </c>
      <c r="H2721" s="2" t="str">
        <f>_xll.SNL.Clients.Office.Excel.Functions.SPG(A2721, "IQ_INDUSTRY_GROUP")</f>
        <v>Capital Goods</v>
      </c>
      <c r="I2721" s="2" t="str">
        <f>_xll.SNL.Clients.Office.Excel.Functions.SPG(A2721, "IQ_INDUSTRY")</f>
        <v>Building Products</v>
      </c>
      <c r="J2721" s="2" t="str">
        <f>_xll.SNL.Clients.Office.Excel.Functions.SPG(A2721, "IQ_PRIMARY_INDUSTRY")</f>
        <v>Building Products</v>
      </c>
      <c r="K2721" s="2" t="str">
        <f>_xll.SNL.Clients.Office.Excel.Functions.SPG(A2721, "NAICS_CODE", "Primary")</f>
        <v>33992 - Sporting and Athletic Goods Manufacturing</v>
      </c>
      <c r="L2721" s="2" t="str">
        <f>_xll.SNL.Clients.Office.Excel.Functions.SPG(A2721, "SP_TOPICTAG")</f>
        <v>Industrial Automation; Smart Building; Smart Cities; Process Automation; Artificial Intelligence</v>
      </c>
      <c r="M2721" s="3">
        <f>_xll.SNL.Clients.Office.Excel.Functions.SPG(A2721, "SP_PCT_SHARES_OWNED_ALL_INSTITUTIONS")</f>
        <v>96.84</v>
      </c>
      <c r="N2721" s="2" t="str">
        <f>_xll.SNL.Clients.Office.Excel.Functions.SPG(A2721, "RD_CREDIT_RATING_GLOBAL", "Issuer Credit Rating", "Local Currency LT|0")</f>
        <v>BB</v>
      </c>
      <c r="O2721" s="2" t="str">
        <f>_xll.SNL.Clients.Office.Excel.Functions.SPG(A2721, "RD_CWOL_GLOBAL", "Issuer Credit Rating", "Local Currency LT|0")</f>
        <v>Stable</v>
      </c>
      <c r="P2721" s="2" t="str">
        <f>_xll.SNL.Clients.Office.Excel.Functions.SPG(A2721, "RD_RATING_ACTION_GLOBAL", "Issuer Credit Rating", "Local Currency LT|0")</f>
        <v>CreditWatch/Outlook (11/07/2024)</v>
      </c>
      <c r="Q2721" s="1">
        <f>_xll.SNL.Clients.Office.Excel.Functions.SPG(A2721, "RD_LAST_REVIEW_DATE_GLOBAL", "Issuer Credit Rating", "Local Currency LT")</f>
        <v>45603</v>
      </c>
      <c r="R2721" s="1">
        <f>_xll.SNL.Clients.Office.Excel.Functions.SPG(A2721, "RD_CREDIT_RATING_DATE_GLOBAL", "Issuer Credit Rating", "Local Currency LT|0")</f>
        <v>44700</v>
      </c>
      <c r="S2721" s="1">
        <f>_xll.SNL.Clients.Office.Excel.Functions.SPG(A2721, "RD_CREDIT_WATCH_OUTLOOK_DATE_GLOBAL", "Issuer Credit Rating", "Local Currency LT|0")</f>
        <v>45603</v>
      </c>
      <c r="T2721" s="2" t="str">
        <f>_xll.SNL.Clients.Office.Excel.Functions.SPG(A2721, "SP_BUSINESS_DESCRIPTION")</f>
        <v>Hayward Holdings, Inc. designs, manufactures, and markets a portfolio of pool equipment and associated automation systems in North America, Europe, and internationally. The company offers pool equipment, including pumps, filters, robotics, suction and pressure cleaners, gas heaters and heat pumps, water features and landscape lighting, water sanitizers, salt chlorine generators, safety equipment, and in-floor automated cleaning systems, as well as LED illumination solutions. It sells its products through specialty distributors, retailers, and buying groups. The company was founded in 1925 and is headquartered in Charlotte, North Carolina.</v>
      </c>
    </row>
    <row r="2722" spans="1:20" x14ac:dyDescent="0.3">
      <c r="A2722" s="5" t="s">
        <v>2566</v>
      </c>
      <c r="B2722" s="1" t="str">
        <f>_xll.SNL.Clients.Office.Excel.Functions.SPG(A2722,"SP_IPO_DATE")</f>
        <v/>
      </c>
      <c r="C2722" s="3">
        <f>_xll.SNL.Clients.Office.Excel.Functions.SPG(A2722, "SP_VOLUME_AVG_WEEKLY_TO_SHARES_OUT", , "1M")</f>
        <v>4.2889692293569235</v>
      </c>
      <c r="D2722" s="3">
        <f>_xll.SNL.Clients.Office.Excel.Functions.SPG(A2722, "SP_VOLUME_AVG_WEEKLY_TO_SHARES_OUT", , "3M")</f>
        <v>3.9696528173997705</v>
      </c>
      <c r="E2722" s="3">
        <f>_xll.SNL.Clients.Office.Excel.Functions.SPG(A2722, "SP_VOLUME_AVG_DAILY_TO_1YR_AVG_DAILY", , "1M")</f>
        <v>116.52</v>
      </c>
      <c r="F2722" s="3">
        <f>_xll.SNL.Clients.Office.Excel.Functions.SPG(A2722, "SP_VOLUME_AVG_DAILY_TO_1YR_AVG_DAILY", , "3M")</f>
        <v>107.85</v>
      </c>
      <c r="G2722" s="2" t="str">
        <f>_xll.SNL.Clients.Office.Excel.Functions.SPG(A2722, "IQ_SECTOR")</f>
        <v>Health Care</v>
      </c>
      <c r="H2722" s="2" t="str">
        <f>_xll.SNL.Clients.Office.Excel.Functions.SPG(A2722, "IQ_INDUSTRY_GROUP")</f>
        <v>Pharmaceuticals, Biotechnology and Life Sciences</v>
      </c>
      <c r="I2722" s="2" t="str">
        <f>_xll.SNL.Clients.Office.Excel.Functions.SPG(A2722, "IQ_INDUSTRY")</f>
        <v>Biotechnology</v>
      </c>
      <c r="J2722" s="2" t="str">
        <f>_xll.SNL.Clients.Office.Excel.Functions.SPG(A2722, "IQ_PRIMARY_INDUSTRY")</f>
        <v>Biotechnology</v>
      </c>
      <c r="K2722" s="2" t="str">
        <f>_xll.SNL.Clients.Office.Excel.Functions.SPG(A2722, "NAICS_CODE", "Primary")</f>
        <v>325414 - Biological Product (except Diagnostic) Manufacturing</v>
      </c>
      <c r="L2722" s="2" t="str">
        <f>_xll.SNL.Clients.Office.Excel.Functions.SPG(A2722, "SP_TOPICTAG")</f>
        <v>Health Diagnostics; Genetics; Immunology; Infectious Diseases; Oncology; Vaccines</v>
      </c>
      <c r="M2722" s="3">
        <f>_xll.SNL.Clients.Office.Excel.Functions.SPG(A2722, "SP_PCT_SHARES_OWNED_ALL_INSTITUTIONS")</f>
        <v>12.17</v>
      </c>
      <c r="N2722" s="2" t="str">
        <f>_xll.SNL.Clients.Office.Excel.Functions.SPG(A2722, "RD_CREDIT_RATING_GLOBAL", "Issuer Credit Rating", "Local Currency LT|0")</f>
        <v/>
      </c>
      <c r="O2722" s="2" t="str">
        <f>_xll.SNL.Clients.Office.Excel.Functions.SPG(A2722, "RD_CWOL_GLOBAL", "Issuer Credit Rating", "Local Currency LT|0")</f>
        <v/>
      </c>
      <c r="P2722" s="2" t="str">
        <f>_xll.SNL.Clients.Office.Excel.Functions.SPG(A2722, "RD_RATING_ACTION_GLOBAL", "Issuer Credit Rating", "Local Currency LT|0")</f>
        <v/>
      </c>
      <c r="Q2722" s="1" t="str">
        <f>_xll.SNL.Clients.Office.Excel.Functions.SPG(A2722, "RD_LAST_REVIEW_DATE_GLOBAL", "Issuer Credit Rating", "Local Currency LT")</f>
        <v/>
      </c>
      <c r="R2722" s="1" t="str">
        <f>_xll.SNL.Clients.Office.Excel.Functions.SPG(A2722, "RD_CREDIT_RATING_DATE_GLOBAL", "Issuer Credit Rating", "Local Currency LT|0")</f>
        <v/>
      </c>
      <c r="S2722" s="1" t="str">
        <f>_xll.SNL.Clients.Office.Excel.Functions.SPG(A2722, "RD_CREDIT_WATCH_OUTLOOK_DATE_GLOBAL", "Issuer Credit Rating", "Local Currency LT|0")</f>
        <v/>
      </c>
      <c r="T2722" s="2" t="str">
        <f>_xll.SNL.Clients.Office.Excel.Functions.SPG(A2722, "SP_BUSINESS_DESCRIPTION")</f>
        <v>ImmunityBio, Inc., a clinical-stage biotechnology company, engages in developing therapies and vaccines that bolster the natural immune system to defeat cancers and infectious diseases. Its platforms for the development of biologic product candidates include antibody-cytokine fusion proteins; DNA, RNA, and recombinant protein vaccines; and cell therapies. The company’s platforms have generated therapeutic agents that are currently being or planned to be studied in clinical trials across various indications in liquid and solid tumors, including bladder, lung and colorectal cancers, and glioblastoma multiforme. Its lead biologic product candidate is Anktiva, an FDA-approved immunotherapy in combination with bacillus calmette-guérin (BCG) for the treatment of adult patients with BCG unresponsive non-muscle invasive bladder cancer with carcinoma in situ, with or without papillary tumors. The company has collaboration agreements with National Cancer Institute. It also has license agreements with 3M Innovative Properties Company; Access to Advanced Health Institute; LadRx Corporation; Sanford Health; Shenzhen Beike Biotechnology Co. Ltd.; Viracta Therapeutics, Inc.; and GlobeImmune, Inc. The company is based in San Diego, California.</v>
      </c>
    </row>
    <row r="2723" spans="1:20" x14ac:dyDescent="0.3">
      <c r="A2723" s="5" t="s">
        <v>2567</v>
      </c>
      <c r="B2723" s="1">
        <f>_xll.SNL.Clients.Office.Excel.Functions.SPG(A2723,"SP_IPO_DATE")</f>
        <v>44272</v>
      </c>
      <c r="C2723" s="3">
        <f>_xll.SNL.Clients.Office.Excel.Functions.SPG(A2723, "SP_VOLUME_AVG_WEEKLY_TO_SHARES_OUT", , "1M")</f>
        <v>3.5881701235125627</v>
      </c>
      <c r="D2723" s="3">
        <f>_xll.SNL.Clients.Office.Excel.Functions.SPG(A2723, "SP_VOLUME_AVG_WEEKLY_TO_SHARES_OUT", , "3M")</f>
        <v>4.4122002360304062</v>
      </c>
      <c r="E2723" s="3">
        <f>_xll.SNL.Clients.Office.Excel.Functions.SPG(A2723, "SP_VOLUME_AVG_DAILY_TO_1YR_AVG_DAILY", , "1M")</f>
        <v>71.64</v>
      </c>
      <c r="F2723" s="3">
        <f>_xll.SNL.Clients.Office.Excel.Functions.SPG(A2723, "SP_VOLUME_AVG_DAILY_TO_1YR_AVG_DAILY", , "3M")</f>
        <v>88.09</v>
      </c>
      <c r="G2723" s="2" t="str">
        <f>_xll.SNL.Clients.Office.Excel.Functions.SPG(A2723, "IQ_SECTOR")</f>
        <v>Health Care</v>
      </c>
      <c r="H2723" s="2" t="str">
        <f>_xll.SNL.Clients.Office.Excel.Functions.SPG(A2723, "IQ_INDUSTRY_GROUP")</f>
        <v>Pharmaceuticals, Biotechnology and Life Sciences</v>
      </c>
      <c r="I2723" s="2" t="str">
        <f>_xll.SNL.Clients.Office.Excel.Functions.SPG(A2723, "IQ_INDUSTRY")</f>
        <v>Biotechnology</v>
      </c>
      <c r="J2723" s="2" t="str">
        <f>_xll.SNL.Clients.Office.Excel.Functions.SPG(A2723, "IQ_PRIMARY_INDUSTRY")</f>
        <v>Biotechnology</v>
      </c>
      <c r="K2723" s="2" t="str">
        <f>_xll.SNL.Clients.Office.Excel.Functions.SPG(A2723, "NAICS_CODE", "Primary")</f>
        <v>325414 - Biological Product (except Diagnostic) Manufacturing</v>
      </c>
      <c r="L2723" s="2" t="str">
        <f>_xll.SNL.Clients.Office.Excel.Functions.SPG(A2723, "SP_TOPICTAG")</f>
        <v>Neuroscience; Genetics; Central Nervous System; Genetic Disorder; Nephrology; Neurology; Oncology</v>
      </c>
      <c r="M2723" s="3">
        <f>_xll.SNL.Clients.Office.Excel.Functions.SPG(A2723, "SP_PCT_SHARES_OWNED_ALL_INSTITUTIONS")</f>
        <v>7.31</v>
      </c>
      <c r="N2723" s="2" t="str">
        <f>_xll.SNL.Clients.Office.Excel.Functions.SPG(A2723, "RD_CREDIT_RATING_GLOBAL", "Issuer Credit Rating", "Local Currency LT|0")</f>
        <v/>
      </c>
      <c r="O2723" s="2" t="str">
        <f>_xll.SNL.Clients.Office.Excel.Functions.SPG(A2723, "RD_CWOL_GLOBAL", "Issuer Credit Rating", "Local Currency LT|0")</f>
        <v/>
      </c>
      <c r="P2723" s="2" t="str">
        <f>_xll.SNL.Clients.Office.Excel.Functions.SPG(A2723, "RD_RATING_ACTION_GLOBAL", "Issuer Credit Rating", "Local Currency LT|0")</f>
        <v/>
      </c>
      <c r="Q2723" s="1" t="str">
        <f>_xll.SNL.Clients.Office.Excel.Functions.SPG(A2723, "RD_LAST_REVIEW_DATE_GLOBAL", "Issuer Credit Rating", "Local Currency LT")</f>
        <v/>
      </c>
      <c r="R2723" s="1" t="str">
        <f>_xll.SNL.Clients.Office.Excel.Functions.SPG(A2723, "RD_CREDIT_RATING_DATE_GLOBAL", "Issuer Credit Rating", "Local Currency LT|0")</f>
        <v/>
      </c>
      <c r="S2723" s="1" t="str">
        <f>_xll.SNL.Clients.Office.Excel.Functions.SPG(A2723, "RD_CREDIT_WATCH_OUTLOOK_DATE_GLOBAL", "Issuer Credit Rating", "Local Currency LT|0")</f>
        <v/>
      </c>
      <c r="T2723" s="2" t="str">
        <f>_xll.SNL.Clients.Office.Excel.Functions.SPG(A2723, "SP_BUSINESS_DESCRIPTION")</f>
        <v>Gain Therapeutics, Inc., a biotechnology company, develops novel small molecule therapeutics to treat diseases across various therapeutic areas. Its drug discovery platform Magellan discovers novel allosteric binding sites in a disease; identifies proprietary small molecules that bind these sites to modulate protein function; and treats the underlying cause of the disease. The company’s lead drug candidate, GT-02287 for the treatment of GBA1 Parkinson's disease is being evaluated in a Phase I clinical trials. It has various small molecule drug candidates, which are in the discovery, research, and preclinical stages for the treatment of Dementia with Lewy Bodies, Alzhiemer’s Disease, Gaucher, GM1 Gangliosidosis, Krabbe Disease, Alpha1-Antitrypsun deficiency, and solid tumors. The company was founded in 2017 and is headquartered in Bethesda, Maryland.</v>
      </c>
    </row>
    <row r="2724" spans="1:20" x14ac:dyDescent="0.3">
      <c r="A2724" s="5" t="s">
        <v>2568</v>
      </c>
      <c r="B2724" s="1">
        <f>_xll.SNL.Clients.Office.Excel.Functions.SPG(A2724,"SP_IPO_DATE")</f>
        <v>44271</v>
      </c>
      <c r="C2724" s="3">
        <f>_xll.SNL.Clients.Office.Excel.Functions.SPG(A2724, "SP_VOLUME_AVG_WEEKLY_TO_SHARES_OUT", , "1M")</f>
        <v>4.3921347809773046</v>
      </c>
      <c r="D2724" s="3">
        <f>_xll.SNL.Clients.Office.Excel.Functions.SPG(A2724, "SP_VOLUME_AVG_WEEKLY_TO_SHARES_OUT", , "3M")</f>
        <v>5.7858816525193726</v>
      </c>
      <c r="E2724" s="3">
        <f>_xll.SNL.Clients.Office.Excel.Functions.SPG(A2724, "SP_VOLUME_AVG_DAILY_TO_1YR_AVG_DAILY", , "1M")</f>
        <v>89.8</v>
      </c>
      <c r="F2724" s="3">
        <f>_xll.SNL.Clients.Office.Excel.Functions.SPG(A2724, "SP_VOLUME_AVG_DAILY_TO_1YR_AVG_DAILY", , "3M")</f>
        <v>118.3</v>
      </c>
      <c r="G2724" s="2" t="str">
        <f>_xll.SNL.Clients.Office.Excel.Functions.SPG(A2724, "IQ_SECTOR")</f>
        <v>Information Technology</v>
      </c>
      <c r="H2724" s="2" t="str">
        <f>_xll.SNL.Clients.Office.Excel.Functions.SPG(A2724, "IQ_INDUSTRY_GROUP")</f>
        <v>Software and Services</v>
      </c>
      <c r="I2724" s="2" t="str">
        <f>_xll.SNL.Clients.Office.Excel.Functions.SPG(A2724, "IQ_INDUSTRY")</f>
        <v>Software</v>
      </c>
      <c r="J2724" s="2" t="str">
        <f>_xll.SNL.Clients.Office.Excel.Functions.SPG(A2724, "IQ_PRIMARY_INDUSTRY")</f>
        <v>Application Software</v>
      </c>
      <c r="K2724" s="2" t="str">
        <f>_xll.SNL.Clients.Office.Excel.Functions.SPG(A2724, "NAICS_CODE", "Primary")</f>
        <v>513210 - Software Publishers</v>
      </c>
      <c r="L2724" s="2" t="str">
        <f>_xll.SNL.Clients.Office.Excel.Functions.SPG(A2724, "SP_TOPICTAG")</f>
        <v>Software Development; Data Integration; Marketing Automation; Customer Relationship Management; Cloud Infrastructure; Process Automation; Online Payments</v>
      </c>
      <c r="M2724" s="3">
        <f>_xll.SNL.Clients.Office.Excel.Functions.SPG(A2724, "SP_PCT_SHARES_OWNED_ALL_INSTITUTIONS")</f>
        <v>62.41</v>
      </c>
      <c r="N2724" s="2" t="str">
        <f>_xll.SNL.Clients.Office.Excel.Functions.SPG(A2724, "RD_CREDIT_RATING_GLOBAL", "Issuer Credit Rating", "Local Currency LT|0")</f>
        <v/>
      </c>
      <c r="O2724" s="2" t="str">
        <f>_xll.SNL.Clients.Office.Excel.Functions.SPG(A2724, "RD_CWOL_GLOBAL", "Issuer Credit Rating", "Local Currency LT|0")</f>
        <v/>
      </c>
      <c r="P2724" s="2" t="str">
        <f>_xll.SNL.Clients.Office.Excel.Functions.SPG(A2724, "RD_RATING_ACTION_GLOBAL", "Issuer Credit Rating", "Local Currency LT|0")</f>
        <v/>
      </c>
      <c r="Q2724" s="1" t="str">
        <f>_xll.SNL.Clients.Office.Excel.Functions.SPG(A2724, "RD_LAST_REVIEW_DATE_GLOBAL", "Issuer Credit Rating", "Local Currency LT")</f>
        <v/>
      </c>
      <c r="R2724" s="1" t="str">
        <f>_xll.SNL.Clients.Office.Excel.Functions.SPG(A2724, "RD_CREDIT_RATING_DATE_GLOBAL", "Issuer Credit Rating", "Local Currency LT|0")</f>
        <v/>
      </c>
      <c r="S2724" s="1" t="str">
        <f>_xll.SNL.Clients.Office.Excel.Functions.SPG(A2724, "RD_CREDIT_WATCH_OUTLOOK_DATE_GLOBAL", "Issuer Credit Rating", "Local Currency LT|0")</f>
        <v/>
      </c>
      <c r="T2724" s="2" t="str">
        <f>_xll.SNL.Clients.Office.Excel.Functions.SPG(A2724, "SP_BUSINESS_DESCRIPTION")</f>
        <v>Olo Inc. operates an open SaaS platform for restaurants in the United States. The company’s platform enables on-demand digital commerce operations, which cover digital ordering, delivery, front-of-house management, and payments. Its solutions include Order, a suite of solutions powering restaurant brands’ on-demand commerce operations, enabling digital ordering, delivery, and channel management through ordering, dispatch, rails, switchboard, network, virtual brands, kiosk, catering, and sync modules; Engage, a suite of restaurant-centric marketing solutions optimizing guest lifetime value by strengthening and enhancing the restaurants’ direct guest relationships, through the guest data platform, marketing, sentiment, and host modules; and Pay, a frictionless payment platform that enables restaurants to grow and protect their digital business through customer payment experience that offers advanced fraud prevention to improve authorization rates for valid transactions, and increase basket conversion through its Olo Pay module. The company was formerly known as Mobo Systems, Inc. and changed its name to Olo Inc. in January 2020. Olo Inc. was incorporated in 2005 and is headquartered in New York, New York.</v>
      </c>
    </row>
    <row r="2725" spans="1:20" x14ac:dyDescent="0.3">
      <c r="A2725" s="5" t="s">
        <v>2569</v>
      </c>
      <c r="B2725" s="1" t="str">
        <f>_xll.SNL.Clients.Office.Excel.Functions.SPG(A2725,"SP_IPO_DATE")</f>
        <v/>
      </c>
      <c r="C2725" s="3">
        <f>_xll.SNL.Clients.Office.Excel.Functions.SPG(A2725, "SP_VOLUME_AVG_WEEKLY_TO_SHARES_OUT", , "1M")</f>
        <v>4.5632155911683352</v>
      </c>
      <c r="D2725" s="3">
        <f>_xll.SNL.Clients.Office.Excel.Functions.SPG(A2725, "SP_VOLUME_AVG_WEEKLY_TO_SHARES_OUT", , "3M")</f>
        <v>5.1900003756737023</v>
      </c>
      <c r="E2725" s="3">
        <f>_xll.SNL.Clients.Office.Excel.Functions.SPG(A2725, "SP_VOLUME_AVG_DAILY_TO_1YR_AVG_DAILY", , "1M")</f>
        <v>95.52</v>
      </c>
      <c r="F2725" s="3">
        <f>_xll.SNL.Clients.Office.Excel.Functions.SPG(A2725, "SP_VOLUME_AVG_DAILY_TO_1YR_AVG_DAILY", , "3M")</f>
        <v>108.64</v>
      </c>
      <c r="G2725" s="2" t="str">
        <f>_xll.SNL.Clients.Office.Excel.Functions.SPG(A2725, "IQ_SECTOR")</f>
        <v>Communication Services</v>
      </c>
      <c r="H2725" s="2" t="str">
        <f>_xll.SNL.Clients.Office.Excel.Functions.SPG(A2725, "IQ_INDUSTRY_GROUP")</f>
        <v>Telecommunication Services</v>
      </c>
      <c r="I2725" s="2" t="str">
        <f>_xll.SNL.Clients.Office.Excel.Functions.SPG(A2725, "IQ_INDUSTRY")</f>
        <v>Diversified Telecommunication Services</v>
      </c>
      <c r="J2725" s="2" t="str">
        <f>_xll.SNL.Clients.Office.Excel.Functions.SPG(A2725, "IQ_PRIMARY_INDUSTRY")</f>
        <v>Integrated Telecommunication Services</v>
      </c>
      <c r="K2725" s="2" t="str">
        <f>_xll.SNL.Clients.Office.Excel.Functions.SPG(A2725, "NAICS_CODE", "Primary")</f>
        <v>517111 - Wired Telecommunications Carriers</v>
      </c>
      <c r="L2725" s="2" t="str">
        <f>_xll.SNL.Clients.Office.Excel.Functions.SPG(A2725, "SP_TOPICTAG")</f>
        <v>Network Backbone; VoIP; Enterprise Voip and Telephony; Edge Computing; Streaming Media; Network Security; 5G</v>
      </c>
      <c r="M2725" s="3">
        <f>_xll.SNL.Clients.Office.Excel.Functions.SPG(A2725, "SP_PCT_SHARES_OWNED_ALL_INSTITUTIONS")</f>
        <v>66.8</v>
      </c>
      <c r="N2725" s="2" t="str">
        <f>_xll.SNL.Clients.Office.Excel.Functions.SPG(A2725, "RD_CREDIT_RATING_GLOBAL", "Issuer Credit Rating", "Local Currency LT|0")</f>
        <v>NR</v>
      </c>
      <c r="O2725" s="2" t="str">
        <f>_xll.SNL.Clients.Office.Excel.Functions.SPG(A2725, "RD_CWOL_GLOBAL", "Issuer Credit Rating", "Local Currency LT|0")</f>
        <v>NR</v>
      </c>
      <c r="P2725" s="2" t="str">
        <f>_xll.SNL.Clients.Office.Excel.Functions.SPG(A2725, "RD_RATING_ACTION_GLOBAL", "Issuer Credit Rating", "Local Currency LT|0")</f>
        <v>Not Rated | CreditWatch/Outlook (05/06/2021)</v>
      </c>
      <c r="Q2725" s="1">
        <f>_xll.SNL.Clients.Office.Excel.Functions.SPG(A2725, "RD_LAST_REVIEW_DATE_GLOBAL", "Issuer Credit Rating", "Local Currency LT")</f>
        <v>44322</v>
      </c>
      <c r="R2725" s="1">
        <f>_xll.SNL.Clients.Office.Excel.Functions.SPG(A2725, "RD_CREDIT_RATING_DATE_GLOBAL", "Issuer Credit Rating", "Local Currency LT|0")</f>
        <v>44322</v>
      </c>
      <c r="S2725" s="1">
        <f>_xll.SNL.Clients.Office.Excel.Functions.SPG(A2725, "RD_CREDIT_WATCH_OUTLOOK_DATE_GLOBAL", "Issuer Credit Rating", "Local Currency LT|0")</f>
        <v>44322</v>
      </c>
      <c r="T2725" s="2" t="str">
        <f>_xll.SNL.Clients.Office.Excel.Functions.SPG(A2725, "SP_BUSINESS_DESCRIPTION")</f>
        <v>Frontier Communications Parent, Inc., together with its subsidiaries, provides communication and technology services in the United States. It offers broadband, video, voice, and other value-added services. The company also provides data and Internet, including broadband networking services; data-based voice over internet protocol, unified communications, long-distance, and voice messaging services; video services under the Frontier TV brand; access services; hardware and network solutions; and packages of services. It serves large enterprise customers, small and medium businesses, and wholesale customers. The company was formerly known as Frontier Communications Corporation and changed its name to Frontier Communications Parent, Inc. in April 2021. Frontier Communications Parent, Inc. was incorporated in 1935 and is headquartered in Dallas, Texas.</v>
      </c>
    </row>
    <row r="2726" spans="1:20" x14ac:dyDescent="0.3">
      <c r="A2726" s="5" t="s">
        <v>2570</v>
      </c>
      <c r="B2726" s="1" t="str">
        <f>_xll.SNL.Clients.Office.Excel.Functions.SPG(A2726,"SP_IPO_DATE")</f>
        <v/>
      </c>
      <c r="C2726" s="3">
        <f>_xll.SNL.Clients.Office.Excel.Functions.SPG(A2726, "SP_VOLUME_AVG_WEEKLY_TO_SHARES_OUT", , "1M")</f>
        <v>26.638231851712092</v>
      </c>
      <c r="D2726" s="3">
        <f>_xll.SNL.Clients.Office.Excel.Functions.SPG(A2726, "SP_VOLUME_AVG_WEEKLY_TO_SHARES_OUT", , "3M")</f>
        <v>48.574376322388538</v>
      </c>
      <c r="E2726" s="3">
        <f>_xll.SNL.Clients.Office.Excel.Functions.SPG(A2726, "SP_VOLUME_AVG_DAILY_TO_1YR_AVG_DAILY", , "1M")</f>
        <v>141.76</v>
      </c>
      <c r="F2726" s="3">
        <f>_xll.SNL.Clients.Office.Excel.Functions.SPG(A2726, "SP_VOLUME_AVG_DAILY_TO_1YR_AVG_DAILY", , "3M")</f>
        <v>258.49</v>
      </c>
      <c r="G2726" s="2" t="str">
        <f>_xll.SNL.Clients.Office.Excel.Functions.SPG(A2726, "IQ_SECTOR")</f>
        <v>Health Care</v>
      </c>
      <c r="H2726" s="2" t="str">
        <f>_xll.SNL.Clients.Office.Excel.Functions.SPG(A2726, "IQ_INDUSTRY_GROUP")</f>
        <v>Pharmaceuticals, Biotechnology and Life Sciences</v>
      </c>
      <c r="I2726" s="2" t="str">
        <f>_xll.SNL.Clients.Office.Excel.Functions.SPG(A2726, "IQ_INDUSTRY")</f>
        <v>Pharmaceuticals</v>
      </c>
      <c r="J2726" s="2" t="str">
        <f>_xll.SNL.Clients.Office.Excel.Functions.SPG(A2726, "IQ_PRIMARY_INDUSTRY")</f>
        <v>Pharmaceuticals</v>
      </c>
      <c r="K2726" s="2" t="str">
        <f>_xll.SNL.Clients.Office.Excel.Functions.SPG(A2726, "NAICS_CODE", "Primary")</f>
        <v>325412 - Pharmaceutical Preparation Manufacturing</v>
      </c>
      <c r="L2726" s="2" t="str">
        <f>_xll.SNL.Clients.Office.Excel.Functions.SPG(A2726, "SP_TOPICTAG")</f>
        <v>Neuroscience; Central Nervous System; Neurology; Pain Management; Psychiatry</v>
      </c>
      <c r="M2726" s="3">
        <f>_xll.SNL.Clients.Office.Excel.Functions.SPG(A2726, "SP_PCT_SHARES_OWNED_ALL_INSTITUTIONS")</f>
        <v>8.7200000000000006</v>
      </c>
      <c r="N2726" s="2" t="str">
        <f>_xll.SNL.Clients.Office.Excel.Functions.SPG(A2726, "RD_CREDIT_RATING_GLOBAL", "Issuer Credit Rating", "Local Currency LT|0")</f>
        <v/>
      </c>
      <c r="O2726" s="2" t="str">
        <f>_xll.SNL.Clients.Office.Excel.Functions.SPG(A2726, "RD_CWOL_GLOBAL", "Issuer Credit Rating", "Local Currency LT|0")</f>
        <v/>
      </c>
      <c r="P2726" s="2" t="str">
        <f>_xll.SNL.Clients.Office.Excel.Functions.SPG(A2726, "RD_RATING_ACTION_GLOBAL", "Issuer Credit Rating", "Local Currency LT|0")</f>
        <v/>
      </c>
      <c r="Q2726" s="1" t="str">
        <f>_xll.SNL.Clients.Office.Excel.Functions.SPG(A2726, "RD_LAST_REVIEW_DATE_GLOBAL", "Issuer Credit Rating", "Local Currency LT")</f>
        <v/>
      </c>
      <c r="R2726" s="1" t="str">
        <f>_xll.SNL.Clients.Office.Excel.Functions.SPG(A2726, "RD_CREDIT_RATING_DATE_GLOBAL", "Issuer Credit Rating", "Local Currency LT|0")</f>
        <v/>
      </c>
      <c r="S2726" s="1" t="str">
        <f>_xll.SNL.Clients.Office.Excel.Functions.SPG(A2726, "RD_CREDIT_WATCH_OUTLOOK_DATE_GLOBAL", "Issuer Credit Rating", "Local Currency LT|0")</f>
        <v/>
      </c>
      <c r="T2726" s="2" t="str">
        <f>_xll.SNL.Clients.Office.Excel.Functions.SPG(A2726, "SP_BUSINESS_DESCRIPTION")</f>
        <v>NRx Pharmaceuticals, Inc., a clinical-stage bio-pharmaceutical company, develops novel therapeutics for the treatment of central nervous system disorders, including suicidal depression, post-traumatic stress disorder, and chronic pain. Its products include NRX-101 (D-cycloserine/Lurasidone), an oral, fixed dosed combination of D-cycloserine and lurasidone that earned food and drug administration-designated breakthrough therapy for suicidal treatment-resistant bipolar depression; and NRX-100 (ketamine), which has been awarded FDA fast track designation for the treatment of severe bipolar depression with acute suicidal ideation and behavior. The company has a partnership with Alvogen Inc. and Lotus Pharmaceutical Company; development and manufacturing agreement with Nephron Pharmaceuticals, Inc. and Alcami; license agreement with Apkarian Technologies; development and license agreement with Glytech; license agreement with Sarah Herzog Memorial Hospital. The company was founded in 2015 and is based in Wilmington, Delaware.</v>
      </c>
    </row>
    <row r="2727" spans="1:20" x14ac:dyDescent="0.3">
      <c r="A2727" s="5" t="s">
        <v>2571</v>
      </c>
      <c r="B2727" s="1" t="str">
        <f>_xll.SNL.Clients.Office.Excel.Functions.SPG(A2727,"SP_IPO_DATE")</f>
        <v/>
      </c>
      <c r="C2727" s="3">
        <f>_xll.SNL.Clients.Office.Excel.Functions.SPG(A2727, "SP_VOLUME_AVG_WEEKLY_TO_SHARES_OUT", , "1M")</f>
        <v>6.2562909678875345</v>
      </c>
      <c r="D2727" s="3">
        <f>_xll.SNL.Clients.Office.Excel.Functions.SPG(A2727, "SP_VOLUME_AVG_WEEKLY_TO_SHARES_OUT", , "3M")</f>
        <v>8.3990261081634632</v>
      </c>
      <c r="E2727" s="3">
        <f>_xll.SNL.Clients.Office.Excel.Functions.SPG(A2727, "SP_VOLUME_AVG_DAILY_TO_1YR_AVG_DAILY", , "1M")</f>
        <v>203.49</v>
      </c>
      <c r="F2727" s="3">
        <f>_xll.SNL.Clients.Office.Excel.Functions.SPG(A2727, "SP_VOLUME_AVG_DAILY_TO_1YR_AVG_DAILY", , "3M")</f>
        <v>273.19</v>
      </c>
      <c r="G2727" s="2" t="str">
        <f>_xll.SNL.Clients.Office.Excel.Functions.SPG(A2727, "IQ_SECTOR")</f>
        <v>Financials</v>
      </c>
      <c r="H2727" s="2" t="str">
        <f>_xll.SNL.Clients.Office.Excel.Functions.SPG(A2727, "IQ_INDUSTRY_GROUP")</f>
        <v>Financial Services</v>
      </c>
      <c r="I2727" s="2" t="str">
        <f>_xll.SNL.Clients.Office.Excel.Functions.SPG(A2727, "IQ_INDUSTRY")</f>
        <v>Financial Services</v>
      </c>
      <c r="J2727" s="2" t="str">
        <f>_xll.SNL.Clients.Office.Excel.Functions.SPG(A2727, "IQ_PRIMARY_INDUSTRY")</f>
        <v>Commercial and Residential Mortgage Finance</v>
      </c>
      <c r="K2727" s="2" t="str">
        <f>_xll.SNL.Clients.Office.Excel.Functions.SPG(A2727, "NAICS_CODE", "Primary")</f>
        <v>5223 - Activities Related to Credit Intermediation</v>
      </c>
      <c r="L2727" s="2" t="str">
        <f>_xll.SNL.Clients.Office.Excel.Functions.SPG(A2727, "SP_TOPICTAG")</f>
        <v>Consumer Lending; Micro Lending</v>
      </c>
      <c r="M2727" s="3">
        <f>_xll.SNL.Clients.Office.Excel.Functions.SPG(A2727, "SP_PCT_SHARES_OWNED_ALL_INSTITUTIONS")</f>
        <v>16.78</v>
      </c>
      <c r="N2727" s="2" t="str">
        <f>_xll.SNL.Clients.Office.Excel.Functions.SPG(A2727, "RD_CREDIT_RATING_GLOBAL", "Issuer Credit Rating", "Local Currency LT|0")</f>
        <v/>
      </c>
      <c r="O2727" s="2" t="str">
        <f>_xll.SNL.Clients.Office.Excel.Functions.SPG(A2727, "RD_CWOL_GLOBAL", "Issuer Credit Rating", "Local Currency LT|0")</f>
        <v/>
      </c>
      <c r="P2727" s="2" t="str">
        <f>_xll.SNL.Clients.Office.Excel.Functions.SPG(A2727, "RD_RATING_ACTION_GLOBAL", "Issuer Credit Rating", "Local Currency LT|0")</f>
        <v/>
      </c>
      <c r="Q2727" s="1" t="str">
        <f>_xll.SNL.Clients.Office.Excel.Functions.SPG(A2727, "RD_LAST_REVIEW_DATE_GLOBAL", "Issuer Credit Rating", "Local Currency LT")</f>
        <v/>
      </c>
      <c r="R2727" s="1" t="str">
        <f>_xll.SNL.Clients.Office.Excel.Functions.SPG(A2727, "RD_CREDIT_RATING_DATE_GLOBAL", "Issuer Credit Rating", "Local Currency LT|0")</f>
        <v/>
      </c>
      <c r="S2727" s="1" t="str">
        <f>_xll.SNL.Clients.Office.Excel.Functions.SPG(A2727, "RD_CREDIT_WATCH_OUTLOOK_DATE_GLOBAL", "Issuer Credit Rating", "Local Currency LT|0")</f>
        <v/>
      </c>
      <c r="T2727" s="2" t="str">
        <f>_xll.SNL.Clients.Office.Excel.Functions.SPG(A2727, "SP_BUSINESS_DESCRIPTION")</f>
        <v>Finance of America Companies Inc. a financial service holding company, through its subsidiaries, engages in the operation of a retirement solutions platform in the United States. It operates through two segments: Retirement Solutions and Portfolio Management. The Retirement Solutions segment engages in the loan origination activities comprising home equity conversion, proprietary reverse, and hybrid mortgage loans for senior homeowners. The Portfolio Management segment provides product development, loan securitization, loan sales, risk management, servicing oversight, and asset management services for borrowers and investors. The company was founded in 2013 and is headquartered in Plano, Texas.</v>
      </c>
    </row>
    <row r="2728" spans="1:20" x14ac:dyDescent="0.3">
      <c r="A2728" s="5" t="s">
        <v>103</v>
      </c>
      <c r="B2728" s="1" t="str">
        <f>_xll.SNL.Clients.Office.Excel.Functions.SPG(A2728,"SP_IPO_DATE")</f>
        <v/>
      </c>
      <c r="C2728" s="3">
        <f>_xll.SNL.Clients.Office.Excel.Functions.SPG(A2728, "SP_VOLUME_AVG_WEEKLY_TO_SHARES_OUT", , "1M")</f>
        <v>10.704257433889454</v>
      </c>
      <c r="D2728" s="3">
        <f>_xll.SNL.Clients.Office.Excel.Functions.SPG(A2728, "SP_VOLUME_AVG_WEEKLY_TO_SHARES_OUT", , "3M")</f>
        <v>11.098179985681785</v>
      </c>
      <c r="E2728" s="3">
        <f>_xll.SNL.Clients.Office.Excel.Functions.SPG(A2728, "SP_VOLUME_AVG_DAILY_TO_1YR_AVG_DAILY", , "1M")</f>
        <v>126.54</v>
      </c>
      <c r="F2728" s="3">
        <f>_xll.SNL.Clients.Office.Excel.Functions.SPG(A2728, "SP_VOLUME_AVG_DAILY_TO_1YR_AVG_DAILY", , "3M")</f>
        <v>131.19</v>
      </c>
      <c r="G2728" s="2" t="str">
        <f>_xll.SNL.Clients.Office.Excel.Functions.SPG(A2728, "IQ_SECTOR")</f>
        <v>Energy</v>
      </c>
      <c r="H2728" s="2" t="str">
        <f>_xll.SNL.Clients.Office.Excel.Functions.SPG(A2728, "IQ_INDUSTRY_GROUP")</f>
        <v>Energy</v>
      </c>
      <c r="I2728" s="2" t="str">
        <f>_xll.SNL.Clients.Office.Excel.Functions.SPG(A2728, "IQ_INDUSTRY")</f>
        <v>Energy Equipment and Services</v>
      </c>
      <c r="J2728" s="2" t="str">
        <f>_xll.SNL.Clients.Office.Excel.Functions.SPG(A2728, "IQ_PRIMARY_INDUSTRY")</f>
        <v>Oil and Gas Drilling</v>
      </c>
      <c r="K2728" s="2" t="str">
        <f>_xll.SNL.Clients.Office.Excel.Functions.SPG(A2728, "NAICS_CODE", "Primary")</f>
        <v>213111 - Drilling Oil and Gas Wells</v>
      </c>
      <c r="L2728" s="2" t="str">
        <f>_xll.SNL.Clients.Office.Excel.Functions.SPG(A2728, "SP_TOPICTAG")</f>
        <v>Marine Transportation</v>
      </c>
      <c r="M2728" s="3">
        <f>_xll.SNL.Clients.Office.Excel.Functions.SPG(A2728, "SP_PCT_SHARES_OWNED_ALL_INSTITUTIONS")</f>
        <v>87.8</v>
      </c>
      <c r="N2728" s="2" t="str">
        <f>_xll.SNL.Clients.Office.Excel.Functions.SPG(A2728, "RD_CREDIT_RATING_GLOBAL", "Issuer Credit Rating", "Local Currency LT|0")</f>
        <v>B+</v>
      </c>
      <c r="O2728" s="2" t="str">
        <f>_xll.SNL.Clients.Office.Excel.Functions.SPG(A2728, "RD_CWOL_GLOBAL", "Issuer Credit Rating", "Local Currency LT|0")</f>
        <v>Stable</v>
      </c>
      <c r="P2728" s="2" t="str">
        <f>_xll.SNL.Clients.Office.Excel.Functions.SPG(A2728, "RD_RATING_ACTION_GLOBAL", "Issuer Credit Rating", "Local Currency LT|0")</f>
        <v>New Rating | CreditWatch/Outlook (04/03/2023)</v>
      </c>
      <c r="Q2728" s="1">
        <f>_xll.SNL.Clients.Office.Excel.Functions.SPG(A2728, "RD_LAST_REVIEW_DATE_GLOBAL", "Issuer Credit Rating", "Local Currency LT")</f>
        <v>45406</v>
      </c>
      <c r="R2728" s="1">
        <f>_xll.SNL.Clients.Office.Excel.Functions.SPG(A2728, "RD_CREDIT_RATING_DATE_GLOBAL", "Issuer Credit Rating", "Local Currency LT|0")</f>
        <v>45019</v>
      </c>
      <c r="S2728" s="1">
        <f>_xll.SNL.Clients.Office.Excel.Functions.SPG(A2728, "RD_CREDIT_WATCH_OUTLOOK_DATE_GLOBAL", "Issuer Credit Rating", "Local Currency LT|0")</f>
        <v>45019</v>
      </c>
      <c r="T2728" s="2" t="str">
        <f>_xll.SNL.Clients.Office.Excel.Functions.SPG(A2728, "SP_BUSINESS_DESCRIPTION")</f>
        <v>Valaris Limited, together with its subsidiaries, provides offshore contract drilling services Gulf of Mexico, South America, North Sea, the Middle East, Africa, and the Asia Pacific. The company operates through four segments: Floaters, Jackups, ARO, and Other. It owns an offshore drilling rig fleet, which include drillships, dynamically positioned semisubmersible rigs, moored semisubmersible rig, and jackup rigs. It serves international, government-owned, and independent oil and gas. Valaris Limited was founded in 1975 and is based in Hamilton, Bermuda.</v>
      </c>
    </row>
    <row r="2729" spans="1:20" x14ac:dyDescent="0.3">
      <c r="A2729" s="5" t="s">
        <v>2572</v>
      </c>
      <c r="B2729" s="1" t="str">
        <f>_xll.SNL.Clients.Office.Excel.Functions.SPG(A2729,"SP_IPO_DATE")</f>
        <v/>
      </c>
      <c r="C2729" s="3">
        <f>_xll.SNL.Clients.Office.Excel.Functions.SPG(A2729, "SP_VOLUME_AVG_WEEKLY_TO_SHARES_OUT", , "1M")</f>
        <v>2.2024974005674629</v>
      </c>
      <c r="D2729" s="3">
        <f>_xll.SNL.Clients.Office.Excel.Functions.SPG(A2729, "SP_VOLUME_AVG_WEEKLY_TO_SHARES_OUT", , "3M")</f>
        <v>2.325522821828816</v>
      </c>
      <c r="E2729" s="3">
        <f>_xll.SNL.Clients.Office.Excel.Functions.SPG(A2729, "SP_VOLUME_AVG_DAILY_TO_1YR_AVG_DAILY", , "1M")</f>
        <v>76.349999999999994</v>
      </c>
      <c r="F2729" s="3">
        <f>_xll.SNL.Clients.Office.Excel.Functions.SPG(A2729, "SP_VOLUME_AVG_DAILY_TO_1YR_AVG_DAILY", , "3M")</f>
        <v>80.61</v>
      </c>
      <c r="G2729" s="2" t="str">
        <f>_xll.SNL.Clients.Office.Excel.Functions.SPG(A2729, "IQ_SECTOR")</f>
        <v>Energy</v>
      </c>
      <c r="H2729" s="2" t="str">
        <f>_xll.SNL.Clients.Office.Excel.Functions.SPG(A2729, "IQ_INDUSTRY_GROUP")</f>
        <v>Energy</v>
      </c>
      <c r="I2729" s="2" t="str">
        <f>_xll.SNL.Clients.Office.Excel.Functions.SPG(A2729, "IQ_INDUSTRY")</f>
        <v>Oil, Gas and Consumable Fuels</v>
      </c>
      <c r="J2729" s="2" t="str">
        <f>_xll.SNL.Clients.Office.Excel.Functions.SPG(A2729, "IQ_PRIMARY_INDUSTRY")</f>
        <v>Oil and Gas Exploration and Production</v>
      </c>
      <c r="K2729" s="2" t="str">
        <f>_xll.SNL.Clients.Office.Excel.Functions.SPG(A2729, "NAICS_CODE", "Primary")</f>
        <v>2111 - Oil and Gas Extraction</v>
      </c>
      <c r="L2729" s="2" t="str">
        <f>_xll.SNL.Clients.Office.Excel.Functions.SPG(A2729, "SP_TOPICTAG")</f>
        <v>Environmental Engineering</v>
      </c>
      <c r="M2729" s="3">
        <f>_xll.SNL.Clients.Office.Excel.Functions.SPG(A2729, "SP_PCT_SHARES_OWNED_ALL_INSTITUTIONS")</f>
        <v>33.21</v>
      </c>
      <c r="N2729" s="2" t="str">
        <f>_xll.SNL.Clients.Office.Excel.Functions.SPG(A2729, "RD_CREDIT_RATING_GLOBAL", "Issuer Credit Rating", "Local Currency LT|0")</f>
        <v/>
      </c>
      <c r="O2729" s="2" t="str">
        <f>_xll.SNL.Clients.Office.Excel.Functions.SPG(A2729, "RD_CWOL_GLOBAL", "Issuer Credit Rating", "Local Currency LT|0")</f>
        <v/>
      </c>
      <c r="P2729" s="2" t="str">
        <f>_xll.SNL.Clients.Office.Excel.Functions.SPG(A2729, "RD_RATING_ACTION_GLOBAL", "Issuer Credit Rating", "Local Currency LT|0")</f>
        <v/>
      </c>
      <c r="Q2729" s="1" t="str">
        <f>_xll.SNL.Clients.Office.Excel.Functions.SPG(A2729, "RD_LAST_REVIEW_DATE_GLOBAL", "Issuer Credit Rating", "Local Currency LT")</f>
        <v/>
      </c>
      <c r="R2729" s="1" t="str">
        <f>_xll.SNL.Clients.Office.Excel.Functions.SPG(A2729, "RD_CREDIT_RATING_DATE_GLOBAL", "Issuer Credit Rating", "Local Currency LT|0")</f>
        <v/>
      </c>
      <c r="S2729" s="1" t="str">
        <f>_xll.SNL.Clients.Office.Excel.Functions.SPG(A2729, "RD_CREDIT_WATCH_OUTLOOK_DATE_GLOBAL", "Issuer Credit Rating", "Local Currency LT|0")</f>
        <v/>
      </c>
      <c r="T2729" s="2" t="str">
        <f>_xll.SNL.Clients.Office.Excel.Functions.SPG(A2729, "SP_BUSINESS_DESCRIPTION")</f>
        <v>Riley Exploration Permian, Inc., an independent oil and natural gas company, engages in the acquisition, exploration, development, and production of oil, natural gas, and natural gas liquids in Texas and New Mexico. The company’s activities are primarily focused on the Northwest Shelf and Yeso trend of the Permian Basin. Its acreage is primarily located on contiguous blocks in Yoakum County, Texas; and Eddy County, New Mexico. Riley Exploration Permian, Inc. is headquartered in Oklahoma City, Oklahoma.</v>
      </c>
    </row>
    <row r="2730" spans="1:20" x14ac:dyDescent="0.3">
      <c r="A2730" s="5" t="s">
        <v>2573</v>
      </c>
      <c r="B2730" s="1">
        <f>_xll.SNL.Clients.Office.Excel.Functions.SPG(A2730,"SP_IPO_DATE")</f>
        <v>44315</v>
      </c>
      <c r="C2730" s="3">
        <f>_xll.SNL.Clients.Office.Excel.Functions.SPG(A2730, "SP_VOLUME_AVG_WEEKLY_TO_SHARES_OUT", , "1M")</f>
        <v>2.946201842546035</v>
      </c>
      <c r="D2730" s="3">
        <f>_xll.SNL.Clients.Office.Excel.Functions.SPG(A2730, "SP_VOLUME_AVG_WEEKLY_TO_SHARES_OUT", , "3M")</f>
        <v>3.925681605159312</v>
      </c>
      <c r="E2730" s="3">
        <f>_xll.SNL.Clients.Office.Excel.Functions.SPG(A2730, "SP_VOLUME_AVG_DAILY_TO_1YR_AVG_DAILY", , "1M")</f>
        <v>69.92</v>
      </c>
      <c r="F2730" s="3">
        <f>_xll.SNL.Clients.Office.Excel.Functions.SPG(A2730, "SP_VOLUME_AVG_DAILY_TO_1YR_AVG_DAILY", , "3M")</f>
        <v>93.16</v>
      </c>
      <c r="G2730" s="2" t="str">
        <f>_xll.SNL.Clients.Office.Excel.Functions.SPG(A2730, "IQ_SECTOR")</f>
        <v>Health Care</v>
      </c>
      <c r="H2730" s="2" t="str">
        <f>_xll.SNL.Clients.Office.Excel.Functions.SPG(A2730, "IQ_INDUSTRY_GROUP")</f>
        <v>Pharmaceuticals, Biotechnology and Life Sciences</v>
      </c>
      <c r="I2730" s="2" t="str">
        <f>_xll.SNL.Clients.Office.Excel.Functions.SPG(A2730, "IQ_INDUSTRY")</f>
        <v>Biotechnology</v>
      </c>
      <c r="J2730" s="2" t="str">
        <f>_xll.SNL.Clients.Office.Excel.Functions.SPG(A2730, "IQ_PRIMARY_INDUSTRY")</f>
        <v>Biotechnology</v>
      </c>
      <c r="K2730" s="2" t="str">
        <f>_xll.SNL.Clients.Office.Excel.Functions.SPG(A2730, "NAICS_CODE", "Primary")</f>
        <v>325414 - Biological Product (except Diagnostic) Manufacturing</v>
      </c>
      <c r="L2730" s="2" t="str">
        <f>_xll.SNL.Clients.Office.Excel.Functions.SPG(A2730, "SP_TOPICTAG")</f>
        <v>Genetics; Immunology; Inflammation; Oncology</v>
      </c>
      <c r="M2730" s="3">
        <f>_xll.SNL.Clients.Office.Excel.Functions.SPG(A2730, "SP_PCT_SHARES_OWNED_ALL_INSTITUTIONS")</f>
        <v>28.03</v>
      </c>
      <c r="N2730" s="2" t="str">
        <f>_xll.SNL.Clients.Office.Excel.Functions.SPG(A2730, "RD_CREDIT_RATING_GLOBAL", "Issuer Credit Rating", "Local Currency LT|0")</f>
        <v/>
      </c>
      <c r="O2730" s="2" t="str">
        <f>_xll.SNL.Clients.Office.Excel.Functions.SPG(A2730, "RD_CWOL_GLOBAL", "Issuer Credit Rating", "Local Currency LT|0")</f>
        <v/>
      </c>
      <c r="P2730" s="2" t="str">
        <f>_xll.SNL.Clients.Office.Excel.Functions.SPG(A2730, "RD_RATING_ACTION_GLOBAL", "Issuer Credit Rating", "Local Currency LT|0")</f>
        <v/>
      </c>
      <c r="Q2730" s="1" t="str">
        <f>_xll.SNL.Clients.Office.Excel.Functions.SPG(A2730, "RD_LAST_REVIEW_DATE_GLOBAL", "Issuer Credit Rating", "Local Currency LT")</f>
        <v/>
      </c>
      <c r="R2730" s="1" t="str">
        <f>_xll.SNL.Clients.Office.Excel.Functions.SPG(A2730, "RD_CREDIT_RATING_DATE_GLOBAL", "Issuer Credit Rating", "Local Currency LT|0")</f>
        <v/>
      </c>
      <c r="S2730" s="1" t="str">
        <f>_xll.SNL.Clients.Office.Excel.Functions.SPG(A2730, "RD_CREDIT_WATCH_OUTLOOK_DATE_GLOBAL", "Issuer Credit Rating", "Local Currency LT|0")</f>
        <v/>
      </c>
      <c r="T2730" s="2" t="str">
        <f>_xll.SNL.Clients.Office.Excel.Functions.SPG(A2730, "SP_BUSINESS_DESCRIPTION")</f>
        <v>Werewolf Therapeutics, Inc., a biopharmaceutical company, develops therapeutics engineered to stimulate the body’s immune system for the treatment of cancer. The company, through its proprietary PREDATOR platform, designs conditionally activated molecules that stimulate adaptive and innate immunity for addressing the limitations of conventional proinflammatory immune therapies. Its lead product candidates are WTX-124, a conditionally activated Interleukin-2 INDUKINE molecule that is in Phase I/Ib clinical trial for the treatment of advanced or metastatic solid tumors; and WTX-330, a conditionally activated Interleukin-12 INDUKINE molecule, which is in Phase I clinical trial for the treatment of advanced or metastatic solid tumors and lymphoma. The company is also developing JZP898, a conditionally activated interferon alpha INDUKINE molecule for the treatment of cancer; and WTX-712, an activated Interleukin-21(IL-21) and WTX-518, an activated IL-18 (IL-18) INDUKINE molecule for the treatment of cancer. Werewolf Therapeutics, Inc. was incorporated in 2017 and is headquartered in Watertown, Massachusetts.</v>
      </c>
    </row>
    <row r="2731" spans="1:20" x14ac:dyDescent="0.3">
      <c r="A2731" s="5" t="s">
        <v>2574</v>
      </c>
      <c r="B2731" s="1">
        <f>_xll.SNL.Clients.Office.Excel.Functions.SPG(A2731,"SP_IPO_DATE")</f>
        <v>44385</v>
      </c>
      <c r="C2731" s="3">
        <f>_xll.SNL.Clients.Office.Excel.Functions.SPG(A2731, "SP_VOLUME_AVG_WEEKLY_TO_SHARES_OUT", , "1M")</f>
        <v>3056.482354170269</v>
      </c>
      <c r="D2731" s="3">
        <f>_xll.SNL.Clients.Office.Excel.Functions.SPG(A2731, "SP_VOLUME_AVG_WEEKLY_TO_SHARES_OUT", , "3M")</f>
        <v>1169.9574457024762</v>
      </c>
      <c r="E2731" s="3">
        <f>_xll.SNL.Clients.Office.Excel.Functions.SPG(A2731, "SP_VOLUME_AVG_DAILY_TO_1YR_AVG_DAILY", , "1M")</f>
        <v>988.44</v>
      </c>
      <c r="F2731" s="3">
        <f>_xll.SNL.Clients.Office.Excel.Functions.SPG(A2731, "SP_VOLUME_AVG_DAILY_TO_1YR_AVG_DAILY", , "3M")</f>
        <v>378.35</v>
      </c>
      <c r="G2731" s="2" t="str">
        <f>_xll.SNL.Clients.Office.Excel.Functions.SPG(A2731, "IQ_SECTOR")</f>
        <v>Health Care</v>
      </c>
      <c r="H2731" s="2" t="str">
        <f>_xll.SNL.Clients.Office.Excel.Functions.SPG(A2731, "IQ_INDUSTRY_GROUP")</f>
        <v>Pharmaceuticals, Biotechnology and Life Sciences</v>
      </c>
      <c r="I2731" s="2" t="str">
        <f>_xll.SNL.Clients.Office.Excel.Functions.SPG(A2731, "IQ_INDUSTRY")</f>
        <v>Biotechnology</v>
      </c>
      <c r="J2731" s="2" t="str">
        <f>_xll.SNL.Clients.Office.Excel.Functions.SPG(A2731, "IQ_PRIMARY_INDUSTRY")</f>
        <v>Biotechnology</v>
      </c>
      <c r="K2731" s="2" t="str">
        <f>_xll.SNL.Clients.Office.Excel.Functions.SPG(A2731, "NAICS_CODE", "Primary")</f>
        <v>325412 - Pharmaceutical Preparation Manufacturing</v>
      </c>
      <c r="L2731" s="2" t="str">
        <f>_xll.SNL.Clients.Office.Excel.Functions.SPG(A2731, "SP_TOPICTAG")</f>
        <v>Health Diagnostics; Genetics; Immunology; Oncology</v>
      </c>
      <c r="M2731" s="3">
        <f>_xll.SNL.Clients.Office.Excel.Functions.SPG(A2731, "SP_PCT_SHARES_OWNED_ALL_INSTITUTIONS")</f>
        <v>11.35</v>
      </c>
      <c r="N2731" s="2" t="str">
        <f>_xll.SNL.Clients.Office.Excel.Functions.SPG(A2731, "RD_CREDIT_RATING_GLOBAL", "Issuer Credit Rating", "Local Currency LT|0")</f>
        <v/>
      </c>
      <c r="O2731" s="2" t="str">
        <f>_xll.SNL.Clients.Office.Excel.Functions.SPG(A2731, "RD_CWOL_GLOBAL", "Issuer Credit Rating", "Local Currency LT|0")</f>
        <v/>
      </c>
      <c r="P2731" s="2" t="str">
        <f>_xll.SNL.Clients.Office.Excel.Functions.SPG(A2731, "RD_RATING_ACTION_GLOBAL", "Issuer Credit Rating", "Local Currency LT|0")</f>
        <v/>
      </c>
      <c r="Q2731" s="1" t="str">
        <f>_xll.SNL.Clients.Office.Excel.Functions.SPG(A2731, "RD_LAST_REVIEW_DATE_GLOBAL", "Issuer Credit Rating", "Local Currency LT")</f>
        <v/>
      </c>
      <c r="R2731" s="1" t="str">
        <f>_xll.SNL.Clients.Office.Excel.Functions.SPG(A2731, "RD_CREDIT_RATING_DATE_GLOBAL", "Issuer Credit Rating", "Local Currency LT|0")</f>
        <v/>
      </c>
      <c r="S2731" s="1" t="str">
        <f>_xll.SNL.Clients.Office.Excel.Functions.SPG(A2731, "RD_CREDIT_WATCH_OUTLOOK_DATE_GLOBAL", "Issuer Credit Rating", "Local Currency LT|0")</f>
        <v/>
      </c>
      <c r="T2731" s="2" t="str">
        <f>_xll.SNL.Clients.Office.Excel.Functions.SPG(A2731, "SP_BUSINESS_DESCRIPTION")</f>
        <v>TransCode Therapeutics, Inc., a biopharmaceutical company, focuses on developing and commercializing drugs and diagnostics for treating and identifying cancer. The company’s lead therapeutic candidate comprises TTX-MC138 that targets microRNA-10b, a master regulator of metastatic cell viability in various cancers comprising breast, pancreatic, ovarian, colon cancer, glioblastomas, and others. Its preclinical programs include TTX-siPDL1, an siRNA-based modulator of programmed death-ligand 1 and two indication agnostic programs; TTX-RIGA, an RNA- based agonist of the retinoic acid-inducible gene I targeting activation of innate immunity in the tumor microenvironment; TTX-CRISPR, a CRISPR/Cas9-based therapy platform for the repair or elimination of cancer-causing genes inside tumor cells; and TTX-mRNA, an mRNA-based platform for the development of cancer vaccines that activate cytotoxic immune responses against tumor cells. TransCode Therapeutics, Inc. has strategic collaboration agreement with The University of Texas M. D. Anderson Cancer Center. The company was incorporated in 2016 and is based in Boston, Massachusetts.</v>
      </c>
    </row>
    <row r="2732" spans="1:20" x14ac:dyDescent="0.3">
      <c r="A2732" s="5" t="s">
        <v>2575</v>
      </c>
      <c r="B2732" s="1" t="str">
        <f>_xll.SNL.Clients.Office.Excel.Functions.SPG(A2732,"SP_IPO_DATE")</f>
        <v/>
      </c>
      <c r="C2732" s="3">
        <f>_xll.SNL.Clients.Office.Excel.Functions.SPG(A2732, "SP_VOLUME_AVG_WEEKLY_TO_SHARES_OUT", , "1M")</f>
        <v>21.140151865634095</v>
      </c>
      <c r="D2732" s="3">
        <f>_xll.SNL.Clients.Office.Excel.Functions.SPG(A2732, "SP_VOLUME_AVG_WEEKLY_TO_SHARES_OUT", , "3M")</f>
        <v>25.253893739928667</v>
      </c>
      <c r="E2732" s="3">
        <f>_xll.SNL.Clients.Office.Excel.Functions.SPG(A2732, "SP_VOLUME_AVG_DAILY_TO_1YR_AVG_DAILY", , "1M")</f>
        <v>84.44</v>
      </c>
      <c r="F2732" s="3">
        <f>_xll.SNL.Clients.Office.Excel.Functions.SPG(A2732, "SP_VOLUME_AVG_DAILY_TO_1YR_AVG_DAILY", , "3M")</f>
        <v>100.87</v>
      </c>
      <c r="G2732" s="2" t="str">
        <f>_xll.SNL.Clients.Office.Excel.Functions.SPG(A2732, "IQ_SECTOR")</f>
        <v>Financials</v>
      </c>
      <c r="H2732" s="2" t="str">
        <f>_xll.SNL.Clients.Office.Excel.Functions.SPG(A2732, "IQ_INDUSTRY_GROUP")</f>
        <v>Financial Services</v>
      </c>
      <c r="I2732" s="2" t="str">
        <f>_xll.SNL.Clients.Office.Excel.Functions.SPG(A2732, "IQ_INDUSTRY")</f>
        <v>Capital Markets</v>
      </c>
      <c r="J2732" s="2" t="str">
        <f>_xll.SNL.Clients.Office.Excel.Functions.SPG(A2732, "IQ_PRIMARY_INDUSTRY")</f>
        <v>Financial Exchanges and Data</v>
      </c>
      <c r="K2732" s="2" t="str">
        <f>_xll.SNL.Clients.Office.Excel.Functions.SPG(A2732, "NAICS_CODE", "Primary")</f>
        <v>523210 - Securities and Commodity Exchanges</v>
      </c>
      <c r="L2732" s="2" t="str">
        <f>_xll.SNL.Clients.Office.Excel.Functions.SPG(A2732, "SP_TOPICTAG")</f>
        <v>Fintech; Blockchain; Digital Asset Management; Cryptocurrency; RegTech; Online Payments</v>
      </c>
      <c r="M2732" s="3">
        <f>_xll.SNL.Clients.Office.Excel.Functions.SPG(A2732, "SP_PCT_SHARES_OWNED_ALL_INSTITUTIONS")</f>
        <v>46.87</v>
      </c>
      <c r="N2732" s="2" t="str">
        <f>_xll.SNL.Clients.Office.Excel.Functions.SPG(A2732, "RD_CREDIT_RATING_GLOBAL", "Issuer Credit Rating", "Local Currency LT|0")</f>
        <v>BB-</v>
      </c>
      <c r="O2732" s="2" t="str">
        <f>_xll.SNL.Clients.Office.Excel.Functions.SPG(A2732, "RD_CWOL_GLOBAL", "Issuer Credit Rating", "Local Currency LT|0")</f>
        <v>Stable</v>
      </c>
      <c r="P2732" s="2" t="str">
        <f>_xll.SNL.Clients.Office.Excel.Functions.SPG(A2732, "RD_RATING_ACTION_GLOBAL", "Issuer Credit Rating", "Local Currency LT|0")</f>
        <v>CreditWatch/Outlook (05/31/2024)</v>
      </c>
      <c r="Q2732" s="1">
        <f>_xll.SNL.Clients.Office.Excel.Functions.SPG(A2732, "RD_LAST_REVIEW_DATE_GLOBAL", "Issuer Credit Rating", "Local Currency LT")</f>
        <v>45524</v>
      </c>
      <c r="R2732" s="1">
        <f>_xll.SNL.Clients.Office.Excel.Functions.SPG(A2732, "RD_CREDIT_RATING_DATE_GLOBAL", "Issuer Credit Rating", "Local Currency LT|0")</f>
        <v>44937</v>
      </c>
      <c r="S2732" s="1">
        <f>_xll.SNL.Clients.Office.Excel.Functions.SPG(A2732, "RD_CREDIT_WATCH_OUTLOOK_DATE_GLOBAL", "Issuer Credit Rating", "Local Currency LT|0")</f>
        <v>45443</v>
      </c>
      <c r="T2732" s="2" t="str">
        <f>_xll.SNL.Clients.Office.Excel.Functions.SPG(A2732, "SP_BUSINESS_DESCRIPTION")</f>
        <v>Coinbase Global, Inc. operates platform for crypto assets in the United States and internationally. It offers the primary financial account in the crypto economy for consumers; a brokerage platform with a pool of liquidity across the crypto marketplace for institutions; and a suite of products granting access to build onchain for developers. The company was founded in 2012 and is based in New York, New York.</v>
      </c>
    </row>
    <row r="2733" spans="1:20" x14ac:dyDescent="0.3">
      <c r="A2733" s="5" t="s">
        <v>2576</v>
      </c>
      <c r="B2733" s="1" t="str">
        <f>_xll.SNL.Clients.Office.Excel.Functions.SPG(A2733,"SP_IPO_DATE")</f>
        <v/>
      </c>
      <c r="C2733" s="3">
        <f>_xll.SNL.Clients.Office.Excel.Functions.SPG(A2733, "SP_VOLUME_AVG_WEEKLY_TO_SHARES_OUT", , "1M")</f>
        <v>0.60825436218995643</v>
      </c>
      <c r="D2733" s="3">
        <f>_xll.SNL.Clients.Office.Excel.Functions.SPG(A2733, "SP_VOLUME_AVG_WEEKLY_TO_SHARES_OUT", , "3M")</f>
        <v>0.4384858056926591</v>
      </c>
      <c r="E2733" s="3">
        <f>_xll.SNL.Clients.Office.Excel.Functions.SPG(A2733, "SP_VOLUME_AVG_DAILY_TO_1YR_AVG_DAILY", , "1M")</f>
        <v>202.82</v>
      </c>
      <c r="F2733" s="3">
        <f>_xll.SNL.Clients.Office.Excel.Functions.SPG(A2733, "SP_VOLUME_AVG_DAILY_TO_1YR_AVG_DAILY", , "3M")</f>
        <v>146.21</v>
      </c>
      <c r="G2733" s="2" t="str">
        <f>_xll.SNL.Clients.Office.Excel.Functions.SPG(A2733, "IQ_SECTOR")</f>
        <v>Health Care</v>
      </c>
      <c r="H2733" s="2" t="str">
        <f>_xll.SNL.Clients.Office.Excel.Functions.SPG(A2733, "IQ_INDUSTRY_GROUP")</f>
        <v>Health Care Equipment and Services</v>
      </c>
      <c r="I2733" s="2" t="str">
        <f>_xll.SNL.Clients.Office.Excel.Functions.SPG(A2733, "IQ_INDUSTRY")</f>
        <v>Health Care Technology</v>
      </c>
      <c r="J2733" s="2" t="str">
        <f>_xll.SNL.Clients.Office.Excel.Functions.SPG(A2733, "IQ_PRIMARY_INDUSTRY")</f>
        <v>Health Care Technology</v>
      </c>
      <c r="K2733" s="2" t="str">
        <f>_xll.SNL.Clients.Office.Excel.Functions.SPG(A2733, "NAICS_CODE", "Primary")</f>
        <v>513210 - Software Publishers</v>
      </c>
      <c r="L2733" s="2" t="str">
        <f>_xll.SNL.Clients.Office.Excel.Functions.SPG(A2733, "SP_TOPICTAG")</f>
        <v>Data Integration; Predictive Analytics; Machine Learning; Text Analytics; Data Protection; DaaS; Artificial Intelligence</v>
      </c>
      <c r="M2733" s="3">
        <f>_xll.SNL.Clients.Office.Excel.Functions.SPG(A2733, "SP_PCT_SHARES_OWNED_ALL_INSTITUTIONS")</f>
        <v>15.3</v>
      </c>
      <c r="N2733" s="2" t="str">
        <f>_xll.SNL.Clients.Office.Excel.Functions.SPG(A2733, "RD_CREDIT_RATING_GLOBAL", "Issuer Credit Rating", "Local Currency LT|0")</f>
        <v/>
      </c>
      <c r="O2733" s="2" t="str">
        <f>_xll.SNL.Clients.Office.Excel.Functions.SPG(A2733, "RD_CWOL_GLOBAL", "Issuer Credit Rating", "Local Currency LT|0")</f>
        <v/>
      </c>
      <c r="P2733" s="2" t="str">
        <f>_xll.SNL.Clients.Office.Excel.Functions.SPG(A2733, "RD_RATING_ACTION_GLOBAL", "Issuer Credit Rating", "Local Currency LT|0")</f>
        <v/>
      </c>
      <c r="Q2733" s="1" t="str">
        <f>_xll.SNL.Clients.Office.Excel.Functions.SPG(A2733, "RD_LAST_REVIEW_DATE_GLOBAL", "Issuer Credit Rating", "Local Currency LT")</f>
        <v/>
      </c>
      <c r="R2733" s="1" t="str">
        <f>_xll.SNL.Clients.Office.Excel.Functions.SPG(A2733, "RD_CREDIT_RATING_DATE_GLOBAL", "Issuer Credit Rating", "Local Currency LT|0")</f>
        <v/>
      </c>
      <c r="S2733" s="1" t="str">
        <f>_xll.SNL.Clients.Office.Excel.Functions.SPG(A2733, "RD_CREDIT_WATCH_OUTLOOK_DATE_GLOBAL", "Issuer Credit Rating", "Local Currency LT|0")</f>
        <v/>
      </c>
      <c r="T2733" s="2" t="str">
        <f>_xll.SNL.Clients.Office.Excel.Functions.SPG(A2733, "SP_BUSINESS_DESCRIPTION")</f>
        <v>Forian Inc. provides a suite of data management capabilities, and information and analytics solutions to optimize and measure operational, clinical, and financial performance for customers in the healthcare and related industries. It develops commercial, real world evidence (RWE), and market access solutions and proprietary data-driven insights, as well as offers data management solutions. The company’s subscription and services-based solutions cover the life sciences, pharma services, and healthcare payer and provider industries. Forian Inc. was founded in 2020 and is headquartered in Newtown, Pennsylvania.</v>
      </c>
    </row>
    <row r="2734" spans="1:20" x14ac:dyDescent="0.3">
      <c r="A2734" s="5" t="s">
        <v>2577</v>
      </c>
      <c r="B2734" s="1">
        <f>_xll.SNL.Clients.Office.Excel.Functions.SPG(A2734,"SP_IPO_DATE")</f>
        <v>44279</v>
      </c>
      <c r="C2734" s="3">
        <f>_xll.SNL.Clients.Office.Excel.Functions.SPG(A2734, "SP_VOLUME_AVG_WEEKLY_TO_SHARES_OUT", , "1M")</f>
        <v>3.1260998500248243</v>
      </c>
      <c r="D2734" s="3">
        <f>_xll.SNL.Clients.Office.Excel.Functions.SPG(A2734, "SP_VOLUME_AVG_WEEKLY_TO_SHARES_OUT", , "3M")</f>
        <v>2.3875896500688731</v>
      </c>
      <c r="E2734" s="3">
        <f>_xll.SNL.Clients.Office.Excel.Functions.SPG(A2734, "SP_VOLUME_AVG_DAILY_TO_1YR_AVG_DAILY", , "1M")</f>
        <v>146.74</v>
      </c>
      <c r="F2734" s="3">
        <f>_xll.SNL.Clients.Office.Excel.Functions.SPG(A2734, "SP_VOLUME_AVG_DAILY_TO_1YR_AVG_DAILY", , "3M")</f>
        <v>112.07</v>
      </c>
      <c r="G2734" s="2" t="str">
        <f>_xll.SNL.Clients.Office.Excel.Functions.SPG(A2734, "IQ_SECTOR")</f>
        <v>Information Technology</v>
      </c>
      <c r="H2734" s="2" t="str">
        <f>_xll.SNL.Clients.Office.Excel.Functions.SPG(A2734, "IQ_INDUSTRY_GROUP")</f>
        <v>Software and Services</v>
      </c>
      <c r="I2734" s="2" t="str">
        <f>_xll.SNL.Clients.Office.Excel.Functions.SPG(A2734, "IQ_INDUSTRY")</f>
        <v>Software</v>
      </c>
      <c r="J2734" s="2" t="str">
        <f>_xll.SNL.Clients.Office.Excel.Functions.SPG(A2734, "IQ_PRIMARY_INDUSTRY")</f>
        <v>Application Software</v>
      </c>
      <c r="K2734" s="2" t="str">
        <f>_xll.SNL.Clients.Office.Excel.Functions.SPG(A2734, "NAICS_CODE", "Primary")</f>
        <v>513210 - Software Publishers</v>
      </c>
      <c r="L2734" s="2" t="str">
        <f>_xll.SNL.Clients.Office.Excel.Functions.SPG(A2734, "SP_TOPICTAG")</f>
        <v>Software Development; Data Integration; Marketing Automation; Customer Analytics; App Marketing; Search Engine Optimization</v>
      </c>
      <c r="M2734" s="3">
        <f>_xll.SNL.Clients.Office.Excel.Functions.SPG(A2734, "SP_PCT_SHARES_OWNED_ALL_INSTITUTIONS")</f>
        <v>31.2</v>
      </c>
      <c r="N2734" s="2" t="str">
        <f>_xll.SNL.Clients.Office.Excel.Functions.SPG(A2734, "RD_CREDIT_RATING_GLOBAL", "Issuer Credit Rating", "Local Currency LT|0")</f>
        <v/>
      </c>
      <c r="O2734" s="2" t="str">
        <f>_xll.SNL.Clients.Office.Excel.Functions.SPG(A2734, "RD_CWOL_GLOBAL", "Issuer Credit Rating", "Local Currency LT|0")</f>
        <v/>
      </c>
      <c r="P2734" s="2" t="str">
        <f>_xll.SNL.Clients.Office.Excel.Functions.SPG(A2734, "RD_RATING_ACTION_GLOBAL", "Issuer Credit Rating", "Local Currency LT|0")</f>
        <v/>
      </c>
      <c r="Q2734" s="1" t="str">
        <f>_xll.SNL.Clients.Office.Excel.Functions.SPG(A2734, "RD_LAST_REVIEW_DATE_GLOBAL", "Issuer Credit Rating", "Local Currency LT")</f>
        <v/>
      </c>
      <c r="R2734" s="1" t="str">
        <f>_xll.SNL.Clients.Office.Excel.Functions.SPG(A2734, "RD_CREDIT_RATING_DATE_GLOBAL", "Issuer Credit Rating", "Local Currency LT|0")</f>
        <v/>
      </c>
      <c r="S2734" s="1" t="str">
        <f>_xll.SNL.Clients.Office.Excel.Functions.SPG(A2734, "RD_CREDIT_WATCH_OUTLOOK_DATE_GLOBAL", "Issuer Credit Rating", "Local Currency LT|0")</f>
        <v/>
      </c>
      <c r="T2734" s="2" t="str">
        <f>_xll.SNL.Clients.Office.Excel.Functions.SPG(A2734, "SP_BUSINESS_DESCRIPTION")</f>
        <v>Semrush Holdings, Inc. develops an online visibility management software-as-a-service platform in the United States, the United Kingdom, and internationally. The company enables companies to identify and reach the right audience for their content through the right channels. Its platform enables the company’s customers to understand trends and act upon insights to enhance the online visibility, and drive traffic to their websites and social media pages, as well as online listings, distribute targeted content to their customers, and measure the digital marketing campaigns. The company serves small and midsize businesses, enterprises, and marketing agencies, including consumer internet, digital media, education, financial services, healthcare, retail, software, telecommunications, and others. Semrush Holdings, Inc. was founded in 2008 and is headquartered in Boston, Massachusetts.</v>
      </c>
    </row>
    <row r="2735" spans="1:20" x14ac:dyDescent="0.3">
      <c r="A2735" s="5" t="s">
        <v>2578</v>
      </c>
      <c r="B2735" s="1">
        <f>_xll.SNL.Clients.Office.Excel.Functions.SPG(A2735,"SP_IPO_DATE")</f>
        <v>44398</v>
      </c>
      <c r="C2735" s="3">
        <f>_xll.SNL.Clients.Office.Excel.Functions.SPG(A2735, "SP_VOLUME_AVG_WEEKLY_TO_SHARES_OUT", , "1M")</f>
        <v>1.6863122051148496</v>
      </c>
      <c r="D2735" s="3">
        <f>_xll.SNL.Clients.Office.Excel.Functions.SPG(A2735, "SP_VOLUME_AVG_WEEKLY_TO_SHARES_OUT", , "3M")</f>
        <v>1.7699947412474191</v>
      </c>
      <c r="E2735" s="3">
        <f>_xll.SNL.Clients.Office.Excel.Functions.SPG(A2735, "SP_VOLUME_AVG_DAILY_TO_1YR_AVG_DAILY", , "1M")</f>
        <v>207.39</v>
      </c>
      <c r="F2735" s="3">
        <f>_xll.SNL.Clients.Office.Excel.Functions.SPG(A2735, "SP_VOLUME_AVG_DAILY_TO_1YR_AVG_DAILY", , "3M")</f>
        <v>217.68</v>
      </c>
      <c r="G2735" s="2" t="str">
        <f>_xll.SNL.Clients.Office.Excel.Functions.SPG(A2735, "IQ_SECTOR")</f>
        <v>Information Technology</v>
      </c>
      <c r="H2735" s="2" t="str">
        <f>_xll.SNL.Clients.Office.Excel.Functions.SPG(A2735, "IQ_INDUSTRY_GROUP")</f>
        <v>Software and Services</v>
      </c>
      <c r="I2735" s="2" t="str">
        <f>_xll.SNL.Clients.Office.Excel.Functions.SPG(A2735, "IQ_INDUSTRY")</f>
        <v>Software</v>
      </c>
      <c r="J2735" s="2" t="str">
        <f>_xll.SNL.Clients.Office.Excel.Functions.SPG(A2735, "IQ_PRIMARY_INDUSTRY")</f>
        <v>Application Software</v>
      </c>
      <c r="K2735" s="2" t="str">
        <f>_xll.SNL.Clients.Office.Excel.Functions.SPG(A2735, "NAICS_CODE", "Primary")</f>
        <v>513210 - Software Publishers</v>
      </c>
      <c r="L2735" s="2" t="str">
        <f>_xll.SNL.Clients.Office.Excel.Functions.SPG(A2735, "SP_TOPICTAG")</f>
        <v>Software Development; Video Streaming; E-learning; Cloud Infrastructure; Video-on-Demand Servers; Team Collaboration</v>
      </c>
      <c r="M2735" s="3">
        <f>_xll.SNL.Clients.Office.Excel.Functions.SPG(A2735, "SP_PCT_SHARES_OWNED_ALL_INSTITUTIONS")</f>
        <v>35.6</v>
      </c>
      <c r="N2735" s="2" t="str">
        <f>_xll.SNL.Clients.Office.Excel.Functions.SPG(A2735, "RD_CREDIT_RATING_GLOBAL", "Issuer Credit Rating", "Local Currency LT|0")</f>
        <v/>
      </c>
      <c r="O2735" s="2" t="str">
        <f>_xll.SNL.Clients.Office.Excel.Functions.SPG(A2735, "RD_CWOL_GLOBAL", "Issuer Credit Rating", "Local Currency LT|0")</f>
        <v/>
      </c>
      <c r="P2735" s="2" t="str">
        <f>_xll.SNL.Clients.Office.Excel.Functions.SPG(A2735, "RD_RATING_ACTION_GLOBAL", "Issuer Credit Rating", "Local Currency LT|0")</f>
        <v/>
      </c>
      <c r="Q2735" s="1" t="str">
        <f>_xll.SNL.Clients.Office.Excel.Functions.SPG(A2735, "RD_LAST_REVIEW_DATE_GLOBAL", "Issuer Credit Rating", "Local Currency LT")</f>
        <v/>
      </c>
      <c r="R2735" s="1" t="str">
        <f>_xll.SNL.Clients.Office.Excel.Functions.SPG(A2735, "RD_CREDIT_RATING_DATE_GLOBAL", "Issuer Credit Rating", "Local Currency LT|0")</f>
        <v/>
      </c>
      <c r="S2735" s="1" t="str">
        <f>_xll.SNL.Clients.Office.Excel.Functions.SPG(A2735, "RD_CREDIT_WATCH_OUTLOOK_DATE_GLOBAL", "Issuer Credit Rating", "Local Currency LT|0")</f>
        <v/>
      </c>
      <c r="T2735" s="2" t="str">
        <f>_xll.SNL.Clients.Office.Excel.Functions.SPG(A2735, "SP_BUSINESS_DESCRIPTION")</f>
        <v>Kaltura, Inc. provides various software-as-a-service (SaaS) products and solutions and a platform-as-a-service (PaaS) in the United States, Europe, the Middle East, Africa, and internationally. The company operates through two segments, Enterprise, Education, and Technology (EE&amp;T); and Media and Telecom (M&amp;T). It offers video products, such as virtual and hybrid events, webinars, video portals, online learning, and content portals for training, marketing, virtual and hybrid events, communication, collaboration, sales, and customer care; and education solutions, such as learning management system video and lecture capture solutions. The company also provides online video experiences, including for over-the-top (OTT) television, cloud TV, web video publishing, video-based teaching, learning, training, video-based marketing, and video-based collaboration. In addition, it offers application programming interfaces (APIs), software development kits, and experience components, including live, real-time and on-demand video, ingestion, transcoding, enrichment, management, distribution, engagement, monetization, and deep viewer analytics, as well as video player, video editor, video capture tool, and chat and networking widgets. The company serves a range of industries, including financial services, high technology, healthcare and pharmaceuticals, education, public sector, media, telecommunications, information technology (IT) and professional services, retail, and manufacturing. Kaltura, Inc. was incorporated in 2006 and is headquartered in New York, New York.</v>
      </c>
    </row>
    <row r="2736" spans="1:20" x14ac:dyDescent="0.3">
      <c r="A2736" s="5" t="s">
        <v>2579</v>
      </c>
      <c r="B2736" s="1">
        <f>_xll.SNL.Clients.Office.Excel.Functions.SPG(A2736,"SP_IPO_DATE")</f>
        <v>44285</v>
      </c>
      <c r="C2736" s="3">
        <f>_xll.SNL.Clients.Office.Excel.Functions.SPG(A2736, "SP_VOLUME_AVG_WEEKLY_TO_SHARES_OUT", , "1M")</f>
        <v>6.6758144101707426</v>
      </c>
      <c r="D2736" s="3">
        <f>_xll.SNL.Clients.Office.Excel.Functions.SPG(A2736, "SP_VOLUME_AVG_WEEKLY_TO_SHARES_OUT", , "3M")</f>
        <v>7.1607299382471528</v>
      </c>
      <c r="E2736" s="3">
        <f>_xll.SNL.Clients.Office.Excel.Functions.SPG(A2736, "SP_VOLUME_AVG_DAILY_TO_1YR_AVG_DAILY", , "1M")</f>
        <v>91.88</v>
      </c>
      <c r="F2736" s="3">
        <f>_xll.SNL.Clients.Office.Excel.Functions.SPG(A2736, "SP_VOLUME_AVG_DAILY_TO_1YR_AVG_DAILY", , "3M")</f>
        <v>98.55</v>
      </c>
      <c r="G2736" s="2" t="str">
        <f>_xll.SNL.Clients.Office.Excel.Functions.SPG(A2736, "IQ_SECTOR")</f>
        <v>Consumer Discretionary</v>
      </c>
      <c r="H2736" s="2" t="str">
        <f>_xll.SNL.Clients.Office.Excel.Functions.SPG(A2736, "IQ_INDUSTRY_GROUP")</f>
        <v>Consumer Services</v>
      </c>
      <c r="I2736" s="2" t="str">
        <f>_xll.SNL.Clients.Office.Excel.Functions.SPG(A2736, "IQ_INDUSTRY")</f>
        <v>Diversified Consumer Services</v>
      </c>
      <c r="J2736" s="2" t="str">
        <f>_xll.SNL.Clients.Office.Excel.Functions.SPG(A2736, "IQ_PRIMARY_INDUSTRY")</f>
        <v>Education Services</v>
      </c>
      <c r="K2736" s="2" t="str">
        <f>_xll.SNL.Clients.Office.Excel.Functions.SPG(A2736, "NAICS_CODE", "Primary")</f>
        <v>611 - Educational Services</v>
      </c>
      <c r="L2736" s="2" t="str">
        <f>_xll.SNL.Clients.Office.Excel.Functions.SPG(A2736, "SP_TOPICTAG")</f>
        <v>Language Learning; Natural Language Processing; E-learning; Text Analytics</v>
      </c>
      <c r="M2736" s="3">
        <f>_xll.SNL.Clients.Office.Excel.Functions.SPG(A2736, "SP_PCT_SHARES_OWNED_ALL_INSTITUTIONS")</f>
        <v>71.64</v>
      </c>
      <c r="N2736" s="2" t="str">
        <f>_xll.SNL.Clients.Office.Excel.Functions.SPG(A2736, "RD_CREDIT_RATING_GLOBAL", "Issuer Credit Rating", "Local Currency LT|0")</f>
        <v/>
      </c>
      <c r="O2736" s="2" t="str">
        <f>_xll.SNL.Clients.Office.Excel.Functions.SPG(A2736, "RD_CWOL_GLOBAL", "Issuer Credit Rating", "Local Currency LT|0")</f>
        <v/>
      </c>
      <c r="P2736" s="2" t="str">
        <f>_xll.SNL.Clients.Office.Excel.Functions.SPG(A2736, "RD_RATING_ACTION_GLOBAL", "Issuer Credit Rating", "Local Currency LT|0")</f>
        <v/>
      </c>
      <c r="Q2736" s="1" t="str">
        <f>_xll.SNL.Clients.Office.Excel.Functions.SPG(A2736, "RD_LAST_REVIEW_DATE_GLOBAL", "Issuer Credit Rating", "Local Currency LT")</f>
        <v/>
      </c>
      <c r="R2736" s="1" t="str">
        <f>_xll.SNL.Clients.Office.Excel.Functions.SPG(A2736, "RD_CREDIT_RATING_DATE_GLOBAL", "Issuer Credit Rating", "Local Currency LT|0")</f>
        <v/>
      </c>
      <c r="S2736" s="1" t="str">
        <f>_xll.SNL.Clients.Office.Excel.Functions.SPG(A2736, "RD_CREDIT_WATCH_OUTLOOK_DATE_GLOBAL", "Issuer Credit Rating", "Local Currency LT|0")</f>
        <v/>
      </c>
      <c r="T2736" s="2" t="str">
        <f>_xll.SNL.Clients.Office.Excel.Functions.SPG(A2736, "SP_BUSINESS_DESCRIPTION")</f>
        <v>Coursera, Inc. operates an online educational content platform in the United States, Europe, Africa, the Asia Pacific, the Middle East, and internationally. It operates in three segments: Consumer, Enterprise, and Degrees. The company offers guided projects, courses, and specializations, as well as online degrees; and certificates for entry-level professional, non-entry level professional, university, and MasterTrack. It offers its products to individuals, enterprise, business, campus, and government. The company was formerly known as Dkandu, Inc. and changed its name to Coursera, Inc. in April 2012. Coursera, Inc. was incorporated in 2011 and is headquartered in Mountain View, California.</v>
      </c>
    </row>
    <row r="2737" spans="1:20" x14ac:dyDescent="0.3">
      <c r="A2737" s="5" t="s">
        <v>2580</v>
      </c>
      <c r="B2737" s="1">
        <f>_xll.SNL.Clients.Office.Excel.Functions.SPG(A2737,"SP_IPO_DATE")</f>
        <v>44273</v>
      </c>
      <c r="C2737" s="3">
        <f>_xll.SNL.Clients.Office.Excel.Functions.SPG(A2737, "SP_VOLUME_AVG_WEEKLY_TO_SHARES_OUT", , "1M")</f>
        <v>6.0515811540421547</v>
      </c>
      <c r="D2737" s="3">
        <f>_xll.SNL.Clients.Office.Excel.Functions.SPG(A2737, "SP_VOLUME_AVG_WEEKLY_TO_SHARES_OUT", , "3M")</f>
        <v>7.688920171855318</v>
      </c>
      <c r="E2737" s="3">
        <f>_xll.SNL.Clients.Office.Excel.Functions.SPG(A2737, "SP_VOLUME_AVG_DAILY_TO_1YR_AVG_DAILY", , "1M")</f>
        <v>73.48</v>
      </c>
      <c r="F2737" s="3">
        <f>_xll.SNL.Clients.Office.Excel.Functions.SPG(A2737, "SP_VOLUME_AVG_DAILY_TO_1YR_AVG_DAILY", , "3M")</f>
        <v>93.36</v>
      </c>
      <c r="G2737" s="2" t="str">
        <f>_xll.SNL.Clients.Office.Excel.Functions.SPG(A2737, "IQ_SECTOR")</f>
        <v>Health Care</v>
      </c>
      <c r="H2737" s="2" t="str">
        <f>_xll.SNL.Clients.Office.Excel.Functions.SPG(A2737, "IQ_INDUSTRY_GROUP")</f>
        <v>Pharmaceuticals, Biotechnology and Life Sciences</v>
      </c>
      <c r="I2737" s="2" t="str">
        <f>_xll.SNL.Clients.Office.Excel.Functions.SPG(A2737, "IQ_INDUSTRY")</f>
        <v>Biotechnology</v>
      </c>
      <c r="J2737" s="2" t="str">
        <f>_xll.SNL.Clients.Office.Excel.Functions.SPG(A2737, "IQ_PRIMARY_INDUSTRY")</f>
        <v>Biotechnology</v>
      </c>
      <c r="K2737" s="2" t="str">
        <f>_xll.SNL.Clients.Office.Excel.Functions.SPG(A2737, "NAICS_CODE", "Primary")</f>
        <v>325412 - Pharmaceutical Preparation Manufacturing</v>
      </c>
      <c r="L2737" s="2" t="str">
        <f>_xll.SNL.Clients.Office.Excel.Functions.SPG(A2737, "SP_TOPICTAG")</f>
        <v>Genetics; Immunology; Oncology</v>
      </c>
      <c r="M2737" s="3">
        <f>_xll.SNL.Clients.Office.Excel.Functions.SPG(A2737, "SP_PCT_SHARES_OWNED_ALL_INSTITUTIONS")</f>
        <v>26.83</v>
      </c>
      <c r="N2737" s="2" t="str">
        <f>_xll.SNL.Clients.Office.Excel.Functions.SPG(A2737, "RD_CREDIT_RATING_GLOBAL", "Issuer Credit Rating", "Local Currency LT|0")</f>
        <v/>
      </c>
      <c r="O2737" s="2" t="str">
        <f>_xll.SNL.Clients.Office.Excel.Functions.SPG(A2737, "RD_CWOL_GLOBAL", "Issuer Credit Rating", "Local Currency LT|0")</f>
        <v/>
      </c>
      <c r="P2737" s="2" t="str">
        <f>_xll.SNL.Clients.Office.Excel.Functions.SPG(A2737, "RD_RATING_ACTION_GLOBAL", "Issuer Credit Rating", "Local Currency LT|0")</f>
        <v/>
      </c>
      <c r="Q2737" s="1" t="str">
        <f>_xll.SNL.Clients.Office.Excel.Functions.SPG(A2737, "RD_LAST_REVIEW_DATE_GLOBAL", "Issuer Credit Rating", "Local Currency LT")</f>
        <v/>
      </c>
      <c r="R2737" s="1" t="str">
        <f>_xll.SNL.Clients.Office.Excel.Functions.SPG(A2737, "RD_CREDIT_RATING_DATE_GLOBAL", "Issuer Credit Rating", "Local Currency LT|0")</f>
        <v/>
      </c>
      <c r="S2737" s="1" t="str">
        <f>_xll.SNL.Clients.Office.Excel.Functions.SPG(A2737, "RD_CREDIT_WATCH_OUTLOOK_DATE_GLOBAL", "Issuer Credit Rating", "Local Currency LT|0")</f>
        <v/>
      </c>
      <c r="T2737" s="2" t="str">
        <f>_xll.SNL.Clients.Office.Excel.Functions.SPG(A2737, "SP_BUSINESS_DESCRIPTION")</f>
        <v>Instil Bio, Inc., a clinical-stage biopharmaceutical company, focuses on developing a pipeline of novel therapies. The company develops cell therapy of tumor infiltrating lymphocyte (TIL) for the treatment of cancer. It is developing early-stage pipeline of CoStAR-TIL and other novel TIL technologies. Instil Bio, Inc. was incorporated in 2018 and is headquartered in Dallas, Texas.</v>
      </c>
    </row>
    <row r="2738" spans="1:20" x14ac:dyDescent="0.3">
      <c r="A2738" s="5" t="s">
        <v>2581</v>
      </c>
      <c r="B2738" s="1">
        <f>_xll.SNL.Clients.Office.Excel.Functions.SPG(A2738,"SP_IPO_DATE")</f>
        <v>44286</v>
      </c>
      <c r="C2738" s="3">
        <f>_xll.SNL.Clients.Office.Excel.Functions.SPG(A2738, "SP_VOLUME_AVG_WEEKLY_TO_SHARES_OUT", , "1M")</f>
        <v>5.2953862580855908</v>
      </c>
      <c r="D2738" s="3">
        <f>_xll.SNL.Clients.Office.Excel.Functions.SPG(A2738, "SP_VOLUME_AVG_WEEKLY_TO_SHARES_OUT", , "3M")</f>
        <v>4.3213343838024203</v>
      </c>
      <c r="E2738" s="3">
        <f>_xll.SNL.Clients.Office.Excel.Functions.SPG(A2738, "SP_VOLUME_AVG_DAILY_TO_1YR_AVG_DAILY", , "1M")</f>
        <v>121.22</v>
      </c>
      <c r="F2738" s="3">
        <f>_xll.SNL.Clients.Office.Excel.Functions.SPG(A2738, "SP_VOLUME_AVG_DAILY_TO_1YR_AVG_DAILY", , "3M")</f>
        <v>98.92</v>
      </c>
      <c r="G2738" s="2" t="str">
        <f>_xll.SNL.Clients.Office.Excel.Functions.SPG(A2738, "IQ_SECTOR")</f>
        <v>Real Estate</v>
      </c>
      <c r="H2738" s="2" t="str">
        <f>_xll.SNL.Clients.Office.Excel.Functions.SPG(A2738, "IQ_INDUSTRY_GROUP")</f>
        <v>Real Estate Management and Development</v>
      </c>
      <c r="I2738" s="2" t="str">
        <f>_xll.SNL.Clients.Office.Excel.Functions.SPG(A2738, "IQ_INDUSTRY")</f>
        <v>Real Estate Management and Development</v>
      </c>
      <c r="J2738" s="2" t="str">
        <f>_xll.SNL.Clients.Office.Excel.Functions.SPG(A2738, "IQ_PRIMARY_INDUSTRY")</f>
        <v>Real Estate Services</v>
      </c>
      <c r="K2738" s="2" t="str">
        <f>_xll.SNL.Clients.Office.Excel.Functions.SPG(A2738, "NAICS_CODE", "Primary")</f>
        <v>531210 - Offices of Real Estate Agents and Brokers</v>
      </c>
      <c r="L2738" s="2" t="str">
        <f>_xll.SNL.Clients.Office.Excel.Functions.SPG(A2738, "SP_TOPICTAG")</f>
        <v>Data Integration; Machine Learning; Customer Relationship Management; Cloud Infrastructure; Mobile Development Tools; Real Estate Technology; Artificial Intelligence</v>
      </c>
      <c r="M2738" s="3">
        <f>_xll.SNL.Clients.Office.Excel.Functions.SPG(A2738, "SP_PCT_SHARES_OWNED_ALL_INSTITUTIONS")</f>
        <v>56.92</v>
      </c>
      <c r="N2738" s="2" t="str">
        <f>_xll.SNL.Clients.Office.Excel.Functions.SPG(A2738, "RD_CREDIT_RATING_GLOBAL", "Issuer Credit Rating", "Local Currency LT|0")</f>
        <v/>
      </c>
      <c r="O2738" s="2" t="str">
        <f>_xll.SNL.Clients.Office.Excel.Functions.SPG(A2738, "RD_CWOL_GLOBAL", "Issuer Credit Rating", "Local Currency LT|0")</f>
        <v/>
      </c>
      <c r="P2738" s="2" t="str">
        <f>_xll.SNL.Clients.Office.Excel.Functions.SPG(A2738, "RD_RATING_ACTION_GLOBAL", "Issuer Credit Rating", "Local Currency LT|0")</f>
        <v/>
      </c>
      <c r="Q2738" s="1" t="str">
        <f>_xll.SNL.Clients.Office.Excel.Functions.SPG(A2738, "RD_LAST_REVIEW_DATE_GLOBAL", "Issuer Credit Rating", "Local Currency LT")</f>
        <v/>
      </c>
      <c r="R2738" s="1" t="str">
        <f>_xll.SNL.Clients.Office.Excel.Functions.SPG(A2738, "RD_CREDIT_RATING_DATE_GLOBAL", "Issuer Credit Rating", "Local Currency LT|0")</f>
        <v/>
      </c>
      <c r="S2738" s="1" t="str">
        <f>_xll.SNL.Clients.Office.Excel.Functions.SPG(A2738, "RD_CREDIT_WATCH_OUTLOOK_DATE_GLOBAL", "Issuer Credit Rating", "Local Currency LT|0")</f>
        <v/>
      </c>
      <c r="T2738" s="2" t="str">
        <f>_xll.SNL.Clients.Office.Excel.Functions.SPG(A2738, "SP_BUSINESS_DESCRIPTION")</f>
        <v>Compass, Inc. provides real estate brokerage services in the United States. It operates a cloud-based platform that provides an integrated suite of software for customer relationship management, marketing, client service, operations, and other functionality in the real estate industry. The company offers mobile apps that allow agents to manage their business anytime and anywhere, as well as designs consumer-grade user interfaces, automated and simplified workflows for agent-client interactions, and insight-rich dashboards and reports. It also provides full-service title and escrow/settlement services to real estate agents’ clients, real estate companies, and financial institutions relating to the closing of home purchases as well as the refinancing of home loans; and Compass Concierge, a program in which home sellers access to capital to front the cost of home improvement services. The company was formerly known as Urban Compass, Inc. and changed its name to Compass, Inc. in January 2021.Compass, Inc. was incorporated in 2012 and is headquartered in New York, New York.</v>
      </c>
    </row>
    <row r="2739" spans="1:20" x14ac:dyDescent="0.3">
      <c r="A2739" s="5" t="s">
        <v>2582</v>
      </c>
      <c r="B2739" s="1" t="str">
        <f>_xll.SNL.Clients.Office.Excel.Functions.SPG(A2739,"SP_IPO_DATE")</f>
        <v/>
      </c>
      <c r="C2739" s="3">
        <f>_xll.SNL.Clients.Office.Excel.Functions.SPG(A2739, "SP_VOLUME_AVG_WEEKLY_TO_SHARES_OUT", , "1M")</f>
        <v>11.775803855134264</v>
      </c>
      <c r="D2739" s="3">
        <f>_xll.SNL.Clients.Office.Excel.Functions.SPG(A2739, "SP_VOLUME_AVG_WEEKLY_TO_SHARES_OUT", , "3M")</f>
        <v>15.195755304907847</v>
      </c>
      <c r="E2739" s="3">
        <f>_xll.SNL.Clients.Office.Excel.Functions.SPG(A2739, "SP_VOLUME_AVG_DAILY_TO_1YR_AVG_DAILY", , "1M")</f>
        <v>91</v>
      </c>
      <c r="F2739" s="3">
        <f>_xll.SNL.Clients.Office.Excel.Functions.SPG(A2739, "SP_VOLUME_AVG_DAILY_TO_1YR_AVG_DAILY", , "3M")</f>
        <v>117.43</v>
      </c>
      <c r="G2739" s="2" t="str">
        <f>_xll.SNL.Clients.Office.Excel.Functions.SPG(A2739, "IQ_SECTOR")</f>
        <v>Information Technology</v>
      </c>
      <c r="H2739" s="2" t="str">
        <f>_xll.SNL.Clients.Office.Excel.Functions.SPG(A2739, "IQ_INDUSTRY_GROUP")</f>
        <v>Technology Hardware and Equipment</v>
      </c>
      <c r="I2739" s="2" t="str">
        <f>_xll.SNL.Clients.Office.Excel.Functions.SPG(A2739, "IQ_INDUSTRY")</f>
        <v>Electronic Equipment, Instruments and Components</v>
      </c>
      <c r="J2739" s="2" t="str">
        <f>_xll.SNL.Clients.Office.Excel.Functions.SPG(A2739, "IQ_PRIMARY_INDUSTRY")</f>
        <v>Electronic Equipment and Instruments</v>
      </c>
      <c r="K2739" s="2" t="str">
        <f>_xll.SNL.Clients.Office.Excel.Functions.SPG(A2739, "NAICS_CODE", "Primary")</f>
        <v>334513 - Instruments and Related Products Manufacturing for Measuring, Displaying, and Controlling Industrial Process Variables</v>
      </c>
      <c r="L2739" s="2" t="str">
        <f>_xll.SNL.Clients.Office.Excel.Functions.SPG(A2739, "SP_TOPICTAG")</f>
        <v>Computer Vision; Fleet Management; Industrial Automation; Mapping Services; Sensors; Security Management; Autonomous Vehicles</v>
      </c>
      <c r="M2739" s="3">
        <f>_xll.SNL.Clients.Office.Excel.Functions.SPG(A2739, "SP_PCT_SHARES_OWNED_ALL_INSTITUTIONS")</f>
        <v>46.61</v>
      </c>
      <c r="N2739" s="2" t="str">
        <f>_xll.SNL.Clients.Office.Excel.Functions.SPG(A2739, "RD_CREDIT_RATING_GLOBAL", "Issuer Credit Rating", "Local Currency LT|0")</f>
        <v/>
      </c>
      <c r="O2739" s="2" t="str">
        <f>_xll.SNL.Clients.Office.Excel.Functions.SPG(A2739, "RD_CWOL_GLOBAL", "Issuer Credit Rating", "Local Currency LT|0")</f>
        <v/>
      </c>
      <c r="P2739" s="2" t="str">
        <f>_xll.SNL.Clients.Office.Excel.Functions.SPG(A2739, "RD_RATING_ACTION_GLOBAL", "Issuer Credit Rating", "Local Currency LT|0")</f>
        <v/>
      </c>
      <c r="Q2739" s="1" t="str">
        <f>_xll.SNL.Clients.Office.Excel.Functions.SPG(A2739, "RD_LAST_REVIEW_DATE_GLOBAL", "Issuer Credit Rating", "Local Currency LT")</f>
        <v/>
      </c>
      <c r="R2739" s="1" t="str">
        <f>_xll.SNL.Clients.Office.Excel.Functions.SPG(A2739, "RD_CREDIT_RATING_DATE_GLOBAL", "Issuer Credit Rating", "Local Currency LT|0")</f>
        <v/>
      </c>
      <c r="S2739" s="1" t="str">
        <f>_xll.SNL.Clients.Office.Excel.Functions.SPG(A2739, "RD_CREDIT_WATCH_OUTLOOK_DATE_GLOBAL", "Issuer Credit Rating", "Local Currency LT|0")</f>
        <v/>
      </c>
      <c r="T2739" s="2" t="str">
        <f>_xll.SNL.Clients.Office.Excel.Functions.SPG(A2739, "SP_BUSINESS_DESCRIPTION")</f>
        <v>Ouster, Inc. provides lidar sensors for the automotive, industrial, robotics, and smart infrastructure industries in Americas, the Asia-Pacific, Europe, the Middle East, and Africa. Its products include high-resolution scanning and solid-state digital lidar sensors, analog lidar sensors, and software solutions. The company offers Ouster Sensor, a scanning sensor; and Digital Flash, a solid-state flash sensor. It also provides surround-view lidar sensors, which include Ouster Gemini, a perception platform for smart infrastructure deployments; and Blue City, a Gemini-powered solution for traffic operations, planning, and safety. The company is headquartered in San Francisco, California.</v>
      </c>
    </row>
    <row r="2740" spans="1:20" x14ac:dyDescent="0.3">
      <c r="A2740" s="5" t="s">
        <v>2583</v>
      </c>
      <c r="B2740" s="1">
        <f>_xll.SNL.Clients.Office.Excel.Functions.SPG(A2740,"SP_IPO_DATE")</f>
        <v>44280</v>
      </c>
      <c r="C2740" s="3">
        <f>_xll.SNL.Clients.Office.Excel.Functions.SPG(A2740, "SP_VOLUME_AVG_WEEKLY_TO_SHARES_OUT", , "1M")</f>
        <v>4.7841664761479015</v>
      </c>
      <c r="D2740" s="3">
        <f>_xll.SNL.Clients.Office.Excel.Functions.SPG(A2740, "SP_VOLUME_AVG_WEEKLY_TO_SHARES_OUT", , "3M")</f>
        <v>5.2006108557364517</v>
      </c>
      <c r="E2740" s="3">
        <f>_xll.SNL.Clients.Office.Excel.Functions.SPG(A2740, "SP_VOLUME_AVG_DAILY_TO_1YR_AVG_DAILY", , "1M")</f>
        <v>138.53</v>
      </c>
      <c r="F2740" s="3">
        <f>_xll.SNL.Clients.Office.Excel.Functions.SPG(A2740, "SP_VOLUME_AVG_DAILY_TO_1YR_AVG_DAILY", , "3M")</f>
        <v>150.59</v>
      </c>
      <c r="G2740" s="2" t="str">
        <f>_xll.SNL.Clients.Office.Excel.Functions.SPG(A2740, "IQ_SECTOR")</f>
        <v>Health Care</v>
      </c>
      <c r="H2740" s="2" t="str">
        <f>_xll.SNL.Clients.Office.Excel.Functions.SPG(A2740, "IQ_INDUSTRY_GROUP")</f>
        <v>Health Care Equipment and Services</v>
      </c>
      <c r="I2740" s="2" t="str">
        <f>_xll.SNL.Clients.Office.Excel.Functions.SPG(A2740, "IQ_INDUSTRY")</f>
        <v>Health Care Providers and Services</v>
      </c>
      <c r="J2740" s="2" t="str">
        <f>_xll.SNL.Clients.Office.Excel.Functions.SPG(A2740, "IQ_PRIMARY_INDUSTRY")</f>
        <v>Managed Health Care</v>
      </c>
      <c r="K2740" s="2" t="str">
        <f>_xll.SNL.Clients.Office.Excel.Functions.SPG(A2740, "NAICS_CODE", "Primary")</f>
        <v>524114 - Direct Health and Medical Insurance Carriers</v>
      </c>
      <c r="L2740" s="2" t="str">
        <f>_xll.SNL.Clients.Office.Excel.Functions.SPG(A2740, "SP_TOPICTAG")</f>
        <v>Data Integration; Insurtech; MHealth; Predictive Analytics; Cloud Infrastructure; PaaS; Digital Wellness</v>
      </c>
      <c r="M2740" s="3">
        <f>_xll.SNL.Clients.Office.Excel.Functions.SPG(A2740, "SP_PCT_SHARES_OWNED_ALL_INSTITUTIONS")</f>
        <v>60.53</v>
      </c>
      <c r="N2740" s="2" t="str">
        <f>_xll.SNL.Clients.Office.Excel.Functions.SPG(A2740, "RD_CREDIT_RATING_GLOBAL", "Issuer Credit Rating", "Local Currency LT|0")</f>
        <v/>
      </c>
      <c r="O2740" s="2" t="str">
        <f>_xll.SNL.Clients.Office.Excel.Functions.SPG(A2740, "RD_CWOL_GLOBAL", "Issuer Credit Rating", "Local Currency LT|0")</f>
        <v/>
      </c>
      <c r="P2740" s="2" t="str">
        <f>_xll.SNL.Clients.Office.Excel.Functions.SPG(A2740, "RD_RATING_ACTION_GLOBAL", "Issuer Credit Rating", "Local Currency LT|0")</f>
        <v/>
      </c>
      <c r="Q2740" s="1" t="str">
        <f>_xll.SNL.Clients.Office.Excel.Functions.SPG(A2740, "RD_LAST_REVIEW_DATE_GLOBAL", "Issuer Credit Rating", "Local Currency LT")</f>
        <v/>
      </c>
      <c r="R2740" s="1" t="str">
        <f>_xll.SNL.Clients.Office.Excel.Functions.SPG(A2740, "RD_CREDIT_RATING_DATE_GLOBAL", "Issuer Credit Rating", "Local Currency LT|0")</f>
        <v/>
      </c>
      <c r="S2740" s="1" t="str">
        <f>_xll.SNL.Clients.Office.Excel.Functions.SPG(A2740, "RD_CREDIT_WATCH_OUTLOOK_DATE_GLOBAL", "Issuer Credit Rating", "Local Currency LT|0")</f>
        <v/>
      </c>
      <c r="T2740" s="2" t="str">
        <f>_xll.SNL.Clients.Office.Excel.Functions.SPG(A2740, "SP_BUSINESS_DESCRIPTION")</f>
        <v>Alignment Healthcare, Inc., a tech-enabled Medicare advantage company, operates consumer-centric health care platform for seniors in the United States. It provides customized health care designed to meet the needs of a diverse array of seniors through its Medicare advantage plans. The company was founded in 2013 and is based in Orange, California.</v>
      </c>
    </row>
    <row r="2741" spans="1:20" x14ac:dyDescent="0.3">
      <c r="A2741" s="5" t="s">
        <v>2584</v>
      </c>
      <c r="B2741" s="1" t="str">
        <f>_xll.SNL.Clients.Office.Excel.Functions.SPG(A2741,"SP_IPO_DATE")</f>
        <v/>
      </c>
      <c r="C2741" s="3">
        <f>_xll.SNL.Clients.Office.Excel.Functions.SPG(A2741, "SP_VOLUME_AVG_WEEKLY_TO_SHARES_OUT", , "1M")</f>
        <v>32.49278962238516</v>
      </c>
      <c r="D2741" s="3">
        <f>_xll.SNL.Clients.Office.Excel.Functions.SPG(A2741, "SP_VOLUME_AVG_WEEKLY_TO_SHARES_OUT", , "3M")</f>
        <v>39.138422592280094</v>
      </c>
      <c r="E2741" s="3">
        <f>_xll.SNL.Clients.Office.Excel.Functions.SPG(A2741, "SP_VOLUME_AVG_DAILY_TO_1YR_AVG_DAILY", , "1M")</f>
        <v>140.62</v>
      </c>
      <c r="F2741" s="3">
        <f>_xll.SNL.Clients.Office.Excel.Functions.SPG(A2741, "SP_VOLUME_AVG_DAILY_TO_1YR_AVG_DAILY", , "3M")</f>
        <v>169.39</v>
      </c>
      <c r="G2741" s="2" t="str">
        <f>_xll.SNL.Clients.Office.Excel.Functions.SPG(A2741, "IQ_SECTOR")</f>
        <v>Industrials</v>
      </c>
      <c r="H2741" s="2" t="str">
        <f>_xll.SNL.Clients.Office.Excel.Functions.SPG(A2741, "IQ_INDUSTRY_GROUP")</f>
        <v>Capital Goods</v>
      </c>
      <c r="I2741" s="2" t="str">
        <f>_xll.SNL.Clients.Office.Excel.Functions.SPG(A2741, "IQ_INDUSTRY")</f>
        <v>Electrical Equipment</v>
      </c>
      <c r="J2741" s="2" t="str">
        <f>_xll.SNL.Clients.Office.Excel.Functions.SPG(A2741, "IQ_PRIMARY_INDUSTRY")</f>
        <v>Electrical Components and Equipment</v>
      </c>
      <c r="K2741" s="2" t="str">
        <f>_xll.SNL.Clients.Office.Excel.Functions.SPG(A2741, "NAICS_CODE", "Primary")</f>
        <v>335910 - Battery Manufacturing</v>
      </c>
      <c r="L2741" s="2" t="str">
        <f>_xll.SNL.Clients.Office.Excel.Functions.SPG(A2741, "SP_TOPICTAG")</f>
        <v>Energy Management; Energy Storage; Sensors; Smart Energy; Process Automation; Artificial Intelligence; Battery Energy Storage System (BESS)</v>
      </c>
      <c r="M2741" s="3">
        <f>_xll.SNL.Clients.Office.Excel.Functions.SPG(A2741, "SP_PCT_SHARES_OWNED_ALL_INSTITUTIONS")</f>
        <v>36.72</v>
      </c>
      <c r="N2741" s="2" t="str">
        <f>_xll.SNL.Clients.Office.Excel.Functions.SPG(A2741, "RD_CREDIT_RATING_GLOBAL", "Issuer Credit Rating", "Local Currency LT|0")</f>
        <v/>
      </c>
      <c r="O2741" s="2" t="str">
        <f>_xll.SNL.Clients.Office.Excel.Functions.SPG(A2741, "RD_CWOL_GLOBAL", "Issuer Credit Rating", "Local Currency LT|0")</f>
        <v/>
      </c>
      <c r="P2741" s="2" t="str">
        <f>_xll.SNL.Clients.Office.Excel.Functions.SPG(A2741, "RD_RATING_ACTION_GLOBAL", "Issuer Credit Rating", "Local Currency LT|0")</f>
        <v/>
      </c>
      <c r="Q2741" s="1" t="str">
        <f>_xll.SNL.Clients.Office.Excel.Functions.SPG(A2741, "RD_LAST_REVIEW_DATE_GLOBAL", "Issuer Credit Rating", "Local Currency LT")</f>
        <v/>
      </c>
      <c r="R2741" s="1" t="str">
        <f>_xll.SNL.Clients.Office.Excel.Functions.SPG(A2741, "RD_CREDIT_RATING_DATE_GLOBAL", "Issuer Credit Rating", "Local Currency LT|0")</f>
        <v/>
      </c>
      <c r="S2741" s="1" t="str">
        <f>_xll.SNL.Clients.Office.Excel.Functions.SPG(A2741, "RD_CREDIT_WATCH_OUTLOOK_DATE_GLOBAL", "Issuer Credit Rating", "Local Currency LT|0")</f>
        <v/>
      </c>
      <c r="T2741" s="2" t="str">
        <f>_xll.SNL.Clients.Office.Excel.Functions.SPG(A2741, "SP_BUSINESS_DESCRIPTION")</f>
        <v>Stem, Inc. operates as a digitally connected, intelligent, and renewable energy storage network provider worldwide. The company offers energy storage hardware sourced from original equipment manufacturers (OEMs); edge hardware to aid in the collection of site data and real-time operation and control of the site and other optional equipment; and Athena, a software platform, which offers battery hardware and software-enabled services to operate the energy storage systems. It serves commercial and industrial enterprises, independent power producers, renewable project developers, and utilities and grid operators. The company was incorporated in 2009 and is headquartered in San Francisco, California.</v>
      </c>
    </row>
    <row r="2742" spans="1:20" x14ac:dyDescent="0.3">
      <c r="A2742" s="5" t="s">
        <v>2585</v>
      </c>
      <c r="B2742" s="1">
        <f>_xll.SNL.Clients.Office.Excel.Functions.SPG(A2742,"SP_IPO_DATE")</f>
        <v>44308</v>
      </c>
      <c r="C2742" s="3">
        <f>_xll.SNL.Clients.Office.Excel.Functions.SPG(A2742, "SP_VOLUME_AVG_WEEKLY_TO_SHARES_OUT", , "1M")</f>
        <v>3.5123578418041155</v>
      </c>
      <c r="D2742" s="3">
        <f>_xll.SNL.Clients.Office.Excel.Functions.SPG(A2742, "SP_VOLUME_AVG_WEEKLY_TO_SHARES_OUT", , "3M")</f>
        <v>3.0707816794625842</v>
      </c>
      <c r="E2742" s="3">
        <f>_xll.SNL.Clients.Office.Excel.Functions.SPG(A2742, "SP_VOLUME_AVG_DAILY_TO_1YR_AVG_DAILY", , "1M")</f>
        <v>58.74</v>
      </c>
      <c r="F2742" s="3">
        <f>_xll.SNL.Clients.Office.Excel.Functions.SPG(A2742, "SP_VOLUME_AVG_DAILY_TO_1YR_AVG_DAILY", , "3M")</f>
        <v>51.36</v>
      </c>
      <c r="G2742" s="2" t="str">
        <f>_xll.SNL.Clients.Office.Excel.Functions.SPG(A2742, "IQ_SECTOR")</f>
        <v>Health Care</v>
      </c>
      <c r="H2742" s="2" t="str">
        <f>_xll.SNL.Clients.Office.Excel.Functions.SPG(A2742, "IQ_INDUSTRY_GROUP")</f>
        <v>Health Care Equipment and Services</v>
      </c>
      <c r="I2742" s="2" t="str">
        <f>_xll.SNL.Clients.Office.Excel.Functions.SPG(A2742, "IQ_INDUSTRY")</f>
        <v>Health Care Equipment and Supplies</v>
      </c>
      <c r="J2742" s="2" t="str">
        <f>_xll.SNL.Clients.Office.Excel.Functions.SPG(A2742, "IQ_PRIMARY_INDUSTRY")</f>
        <v>Health Care Equipment</v>
      </c>
      <c r="K2742" s="2" t="str">
        <f>_xll.SNL.Clients.Office.Excel.Functions.SPG(A2742, "NAICS_CODE", "Primary")</f>
        <v>339112 - Surgical and Medical Instrument Manufacturing</v>
      </c>
      <c r="L2742" s="2" t="str">
        <f>_xll.SNL.Clients.Office.Excel.Functions.SPG(A2742, "SP_TOPICTAG")</f>
        <v>Health Diagnostics; Outpatient Care; Orthopaedics; Surgery</v>
      </c>
      <c r="M2742" s="3">
        <f>_xll.SNL.Clients.Office.Excel.Functions.SPG(A2742, "SP_PCT_SHARES_OWNED_ALL_INSTITUTIONS")</f>
        <v>49.9</v>
      </c>
      <c r="N2742" s="2" t="str">
        <f>_xll.SNL.Clients.Office.Excel.Functions.SPG(A2742, "RD_CREDIT_RATING_GLOBAL", "Issuer Credit Rating", "Local Currency LT|0")</f>
        <v/>
      </c>
      <c r="O2742" s="2" t="str">
        <f>_xll.SNL.Clients.Office.Excel.Functions.SPG(A2742, "RD_CWOL_GLOBAL", "Issuer Credit Rating", "Local Currency LT|0")</f>
        <v/>
      </c>
      <c r="P2742" s="2" t="str">
        <f>_xll.SNL.Clients.Office.Excel.Functions.SPG(A2742, "RD_RATING_ACTION_GLOBAL", "Issuer Credit Rating", "Local Currency LT|0")</f>
        <v/>
      </c>
      <c r="Q2742" s="1" t="str">
        <f>_xll.SNL.Clients.Office.Excel.Functions.SPG(A2742, "RD_LAST_REVIEW_DATE_GLOBAL", "Issuer Credit Rating", "Local Currency LT")</f>
        <v/>
      </c>
      <c r="R2742" s="1" t="str">
        <f>_xll.SNL.Clients.Office.Excel.Functions.SPG(A2742, "RD_CREDIT_RATING_DATE_GLOBAL", "Issuer Credit Rating", "Local Currency LT|0")</f>
        <v/>
      </c>
      <c r="S2742" s="1" t="str">
        <f>_xll.SNL.Clients.Office.Excel.Functions.SPG(A2742, "RD_CREDIT_WATCH_OUTLOOK_DATE_GLOBAL", "Issuer Credit Rating", "Local Currency LT|0")</f>
        <v/>
      </c>
      <c r="T2742" s="2" t="str">
        <f>_xll.SNL.Clients.Office.Excel.Functions.SPG(A2742, "SP_BUSINESS_DESCRIPTION")</f>
        <v>Treace Medical Concepts, Inc., a medical technology company, designs, manufactures, and markets medical devices in the United States. The company offers Lapiplasty 3D bunion correction system that combines instruments, implants, and surgical methods designed to surgically correct three planes of the bunion deformity. It also provides Lapiplasty mini-incision system designed to allow the Lapiplasty procedure to be performed through a 3.5cm incision. In addition, the company offers Adductoplasty system designed for reproducible realignment, stabilization, and fusion of the midfoot. Treace Medical Concepts, Inc. was founded in 2013 and is headquartered in Ponte Vedra, Florida.</v>
      </c>
    </row>
    <row r="2743" spans="1:20" x14ac:dyDescent="0.3">
      <c r="A2743" s="5" t="s">
        <v>2586</v>
      </c>
      <c r="B2743" s="1">
        <f>_xll.SNL.Clients.Office.Excel.Functions.SPG(A2743,"SP_IPO_DATE")</f>
        <v>44301</v>
      </c>
      <c r="C2743" s="3">
        <f>_xll.SNL.Clients.Office.Excel.Functions.SPG(A2743, "SP_VOLUME_AVG_WEEKLY_TO_SHARES_OUT", , "1M")</f>
        <v>7.2198819862943937</v>
      </c>
      <c r="D2743" s="3">
        <f>_xll.SNL.Clients.Office.Excel.Functions.SPG(A2743, "SP_VOLUME_AVG_WEEKLY_TO_SHARES_OUT", , "3M")</f>
        <v>10.894752455947103</v>
      </c>
      <c r="E2743" s="3">
        <f>_xll.SNL.Clients.Office.Excel.Functions.SPG(A2743, "SP_VOLUME_AVG_DAILY_TO_1YR_AVG_DAILY", , "1M")</f>
        <v>53.18</v>
      </c>
      <c r="F2743" s="3">
        <f>_xll.SNL.Clients.Office.Excel.Functions.SPG(A2743, "SP_VOLUME_AVG_DAILY_TO_1YR_AVG_DAILY", , "3M")</f>
        <v>80.25</v>
      </c>
      <c r="G2743" s="2" t="str">
        <f>_xll.SNL.Clients.Office.Excel.Functions.SPG(A2743, "IQ_SECTOR")</f>
        <v>Health Care</v>
      </c>
      <c r="H2743" s="2" t="str">
        <f>_xll.SNL.Clients.Office.Excel.Functions.SPG(A2743, "IQ_INDUSTRY_GROUP")</f>
        <v>Pharmaceuticals, Biotechnology and Life Sciences</v>
      </c>
      <c r="I2743" s="2" t="str">
        <f>_xll.SNL.Clients.Office.Excel.Functions.SPG(A2743, "IQ_INDUSTRY")</f>
        <v>Biotechnology</v>
      </c>
      <c r="J2743" s="2" t="str">
        <f>_xll.SNL.Clients.Office.Excel.Functions.SPG(A2743, "IQ_PRIMARY_INDUSTRY")</f>
        <v>Biotechnology</v>
      </c>
      <c r="K2743" s="2" t="str">
        <f>_xll.SNL.Clients.Office.Excel.Functions.SPG(A2743, "NAICS_CODE", "Primary")</f>
        <v>325414 - Biological Product (except Diagnostic) Manufacturing</v>
      </c>
      <c r="L2743" s="2" t="str">
        <f>_xll.SNL.Clients.Office.Excel.Functions.SPG(A2743, "SP_TOPICTAG")</f>
        <v>Health Diagnostics; Diabetes; Genetics; Hematology; Oncology</v>
      </c>
      <c r="M2743" s="3">
        <f>_xll.SNL.Clients.Office.Excel.Functions.SPG(A2743, "SP_PCT_SHARES_OWNED_ALL_INSTITUTIONS")</f>
        <v>55.93</v>
      </c>
      <c r="N2743" s="2" t="str">
        <f>_xll.SNL.Clients.Office.Excel.Functions.SPG(A2743, "RD_CREDIT_RATING_GLOBAL", "Issuer Credit Rating", "Local Currency LT|0")</f>
        <v/>
      </c>
      <c r="O2743" s="2" t="str">
        <f>_xll.SNL.Clients.Office.Excel.Functions.SPG(A2743, "RD_CWOL_GLOBAL", "Issuer Credit Rating", "Local Currency LT|0")</f>
        <v/>
      </c>
      <c r="P2743" s="2" t="str">
        <f>_xll.SNL.Clients.Office.Excel.Functions.SPG(A2743, "RD_RATING_ACTION_GLOBAL", "Issuer Credit Rating", "Local Currency LT|0")</f>
        <v/>
      </c>
      <c r="Q2743" s="1" t="str">
        <f>_xll.SNL.Clients.Office.Excel.Functions.SPG(A2743, "RD_LAST_REVIEW_DATE_GLOBAL", "Issuer Credit Rating", "Local Currency LT")</f>
        <v/>
      </c>
      <c r="R2743" s="1" t="str">
        <f>_xll.SNL.Clients.Office.Excel.Functions.SPG(A2743, "RD_CREDIT_RATING_DATE_GLOBAL", "Issuer Credit Rating", "Local Currency LT|0")</f>
        <v/>
      </c>
      <c r="S2743" s="1" t="str">
        <f>_xll.SNL.Clients.Office.Excel.Functions.SPG(A2743, "RD_CREDIT_WATCH_OUTLOOK_DATE_GLOBAL", "Issuer Credit Rating", "Local Currency LT|0")</f>
        <v/>
      </c>
      <c r="T2743" s="2" t="str">
        <f>_xll.SNL.Clients.Office.Excel.Functions.SPG(A2743, "SP_BUSINESS_DESCRIPTION")</f>
        <v>Biomea Fusion, Inc., a clinical-stage biopharmaceutical company, focuses on the discovery and development of covalent small molecule drugs to treat patients with genetically defined cancers and metabolic diseases. Its lead product candidate is BMF-219, a covalent inhibitor of menin for treating patients with liquid and solid tumors and type 2 diabetes. The company was incorporated in 2017 and is headquartered in Redwood City, California.</v>
      </c>
    </row>
    <row r="2744" spans="1:20" x14ac:dyDescent="0.3">
      <c r="A2744" s="5" t="s">
        <v>2587</v>
      </c>
      <c r="B2744" s="1" t="str">
        <f>_xll.SNL.Clients.Office.Excel.Functions.SPG(A2744,"SP_IPO_DATE")</f>
        <v/>
      </c>
      <c r="C2744" s="3">
        <f>_xll.SNL.Clients.Office.Excel.Functions.SPG(A2744, "SP_VOLUME_AVG_WEEKLY_TO_SHARES_OUT", , "1M")</f>
        <v>47.788058269174059</v>
      </c>
      <c r="D2744" s="3">
        <f>_xll.SNL.Clients.Office.Excel.Functions.SPG(A2744, "SP_VOLUME_AVG_WEEKLY_TO_SHARES_OUT", , "3M")</f>
        <v>101.29431905151655</v>
      </c>
      <c r="E2744" s="3">
        <f>_xll.SNL.Clients.Office.Excel.Functions.SPG(A2744, "SP_VOLUME_AVG_DAILY_TO_1YR_AVG_DAILY", , "1M")</f>
        <v>180.1</v>
      </c>
      <c r="F2744" s="3">
        <f>_xll.SNL.Clients.Office.Excel.Functions.SPG(A2744, "SP_VOLUME_AVG_DAILY_TO_1YR_AVG_DAILY", , "3M")</f>
        <v>381.75</v>
      </c>
      <c r="G2744" s="2" t="str">
        <f>_xll.SNL.Clients.Office.Excel.Functions.SPG(A2744, "IQ_SECTOR")</f>
        <v>Health Care</v>
      </c>
      <c r="H2744" s="2" t="str">
        <f>_xll.SNL.Clients.Office.Excel.Functions.SPG(A2744, "IQ_INDUSTRY_GROUP")</f>
        <v>Pharmaceuticals, Biotechnology and Life Sciences</v>
      </c>
      <c r="I2744" s="2" t="str">
        <f>_xll.SNL.Clients.Office.Excel.Functions.SPG(A2744, "IQ_INDUSTRY")</f>
        <v>Life Sciences Tools and Services</v>
      </c>
      <c r="J2744" s="2" t="str">
        <f>_xll.SNL.Clients.Office.Excel.Functions.SPG(A2744, "IQ_PRIMARY_INDUSTRY")</f>
        <v>Life Sciences Tools and Services</v>
      </c>
      <c r="K2744" s="2" t="str">
        <f>_xll.SNL.Clients.Office.Excel.Functions.SPG(A2744, "NAICS_CODE", "Primary")</f>
        <v>54171 - Research and Development in the Physical, Engineering, and Life Sciences</v>
      </c>
      <c r="L2744" s="2" t="str">
        <f>_xll.SNL.Clients.Office.Excel.Functions.SPG(A2744, "SP_TOPICTAG")</f>
        <v>Health Diagnostics; Backup and Recovery; Genetics; Artificial Intelligence</v>
      </c>
      <c r="M2744" s="3">
        <f>_xll.SNL.Clients.Office.Excel.Functions.SPG(A2744, "SP_PCT_SHARES_OWNED_ALL_INSTITUTIONS")</f>
        <v>27.46</v>
      </c>
      <c r="N2744" s="2" t="str">
        <f>_xll.SNL.Clients.Office.Excel.Functions.SPG(A2744, "RD_CREDIT_RATING_GLOBAL", "Issuer Credit Rating", "Local Currency LT|0")</f>
        <v/>
      </c>
      <c r="O2744" s="2" t="str">
        <f>_xll.SNL.Clients.Office.Excel.Functions.SPG(A2744, "RD_CWOL_GLOBAL", "Issuer Credit Rating", "Local Currency LT|0")</f>
        <v/>
      </c>
      <c r="P2744" s="2" t="str">
        <f>_xll.SNL.Clients.Office.Excel.Functions.SPG(A2744, "RD_RATING_ACTION_GLOBAL", "Issuer Credit Rating", "Local Currency LT|0")</f>
        <v/>
      </c>
      <c r="Q2744" s="1" t="str">
        <f>_xll.SNL.Clients.Office.Excel.Functions.SPG(A2744, "RD_LAST_REVIEW_DATE_GLOBAL", "Issuer Credit Rating", "Local Currency LT")</f>
        <v/>
      </c>
      <c r="R2744" s="1" t="str">
        <f>_xll.SNL.Clients.Office.Excel.Functions.SPG(A2744, "RD_CREDIT_RATING_DATE_GLOBAL", "Issuer Credit Rating", "Local Currency LT|0")</f>
        <v/>
      </c>
      <c r="S2744" s="1" t="str">
        <f>_xll.SNL.Clients.Office.Excel.Functions.SPG(A2744, "RD_CREDIT_WATCH_OUTLOOK_DATE_GLOBAL", "Issuer Credit Rating", "Local Currency LT|0")</f>
        <v/>
      </c>
      <c r="T2744" s="2" t="str">
        <f>_xll.SNL.Clients.Office.Excel.Functions.SPG(A2744, "SP_BUSINESS_DESCRIPTION")</f>
        <v>Quantum-Si incorporated, a life sciences company, engages in the development of single-molecule detection platform to enable Next Generation Protein Sequencing (NGPS). The company’s platform is comprised of the Platinum NGPS instrument; the Platinum Analysis Software service; Proteus, transforming proteomic research; and reagent kits and semiconductor chips for use with its instruments. It is used in protein identification, protein variants, antibody characterization, biomarker identification, and post translational modification analysis applications. The company has a collaboration with SkyWaterTechnology for the development of consumable for Proteus, that will enable simultaneous protein sequencing. Quantum-Si incorporated was founded in 2013 is headquartered in Branford, Connecticut.</v>
      </c>
    </row>
    <row r="2745" spans="1:20" x14ac:dyDescent="0.3">
      <c r="A2745" s="5" t="s">
        <v>2588</v>
      </c>
      <c r="B2745" s="1">
        <f>_xll.SNL.Clients.Office.Excel.Functions.SPG(A2745,"SP_IPO_DATE")</f>
        <v>44280</v>
      </c>
      <c r="C2745" s="3">
        <f>_xll.SNL.Clients.Office.Excel.Functions.SPG(A2745, "SP_VOLUME_AVG_WEEKLY_TO_SHARES_OUT", , "1M")</f>
        <v>1.2917137832188321</v>
      </c>
      <c r="D2745" s="3">
        <f>_xll.SNL.Clients.Office.Excel.Functions.SPG(A2745, "SP_VOLUME_AVG_WEEKLY_TO_SHARES_OUT", , "3M")</f>
        <v>1.5335293875586982</v>
      </c>
      <c r="E2745" s="3">
        <f>_xll.SNL.Clients.Office.Excel.Functions.SPG(A2745, "SP_VOLUME_AVG_DAILY_TO_1YR_AVG_DAILY", , "1M")</f>
        <v>64.27</v>
      </c>
      <c r="F2745" s="3">
        <f>_xll.SNL.Clients.Office.Excel.Functions.SPG(A2745, "SP_VOLUME_AVG_DAILY_TO_1YR_AVG_DAILY", , "3M")</f>
        <v>76.3</v>
      </c>
      <c r="G2745" s="2" t="str">
        <f>_xll.SNL.Clients.Office.Excel.Functions.SPG(A2745, "IQ_SECTOR")</f>
        <v>Health Care</v>
      </c>
      <c r="H2745" s="2" t="str">
        <f>_xll.SNL.Clients.Office.Excel.Functions.SPG(A2745, "IQ_INDUSTRY_GROUP")</f>
        <v>Pharmaceuticals, Biotechnology and Life Sciences</v>
      </c>
      <c r="I2745" s="2" t="str">
        <f>_xll.SNL.Clients.Office.Excel.Functions.SPG(A2745, "IQ_INDUSTRY")</f>
        <v>Biotechnology</v>
      </c>
      <c r="J2745" s="2" t="str">
        <f>_xll.SNL.Clients.Office.Excel.Functions.SPG(A2745, "IQ_PRIMARY_INDUSTRY")</f>
        <v>Biotechnology</v>
      </c>
      <c r="K2745" s="2" t="str">
        <f>_xll.SNL.Clients.Office.Excel.Functions.SPG(A2745, "NAICS_CODE", "Primary")</f>
        <v>325414 - Biological Product (except Diagnostic) Manufacturing</v>
      </c>
      <c r="L2745" s="2" t="str">
        <f>_xll.SNL.Clients.Office.Excel.Functions.SPG(A2745, "SP_TOPICTAG")</f>
        <v>Neuroscience; Genetics; Cardiovascular; Central Nervous System; Genetic Disorder; Neurology; Ophthalmology</v>
      </c>
      <c r="M2745" s="3">
        <f>_xll.SNL.Clients.Office.Excel.Functions.SPG(A2745, "SP_PCT_SHARES_OWNED_ALL_INSTITUTIONS")</f>
        <v>40.049999999999997</v>
      </c>
      <c r="N2745" s="2" t="str">
        <f>_xll.SNL.Clients.Office.Excel.Functions.SPG(A2745, "RD_CREDIT_RATING_GLOBAL", "Issuer Credit Rating", "Local Currency LT|0")</f>
        <v/>
      </c>
      <c r="O2745" s="2" t="str">
        <f>_xll.SNL.Clients.Office.Excel.Functions.SPG(A2745, "RD_CWOL_GLOBAL", "Issuer Credit Rating", "Local Currency LT|0")</f>
        <v/>
      </c>
      <c r="P2745" s="2" t="str">
        <f>_xll.SNL.Clients.Office.Excel.Functions.SPG(A2745, "RD_RATING_ACTION_GLOBAL", "Issuer Credit Rating", "Local Currency LT|0")</f>
        <v/>
      </c>
      <c r="Q2745" s="1" t="str">
        <f>_xll.SNL.Clients.Office.Excel.Functions.SPG(A2745, "RD_LAST_REVIEW_DATE_GLOBAL", "Issuer Credit Rating", "Local Currency LT")</f>
        <v/>
      </c>
      <c r="R2745" s="1" t="str">
        <f>_xll.SNL.Clients.Office.Excel.Functions.SPG(A2745, "RD_CREDIT_RATING_DATE_GLOBAL", "Issuer Credit Rating", "Local Currency LT|0")</f>
        <v/>
      </c>
      <c r="S2745" s="1" t="str">
        <f>_xll.SNL.Clients.Office.Excel.Functions.SPG(A2745, "RD_CREDIT_WATCH_OUTLOOK_DATE_GLOBAL", "Issuer Credit Rating", "Local Currency LT|0")</f>
        <v/>
      </c>
      <c r="T2745" s="2" t="str">
        <f>_xll.SNL.Clients.Office.Excel.Functions.SPG(A2745, "SP_BUSINESS_DESCRIPTION")</f>
        <v>Design Therapeutics, Inc. a biopharmaceutical company, researches, designs, develops, and commercializes small molecule therapeutic drugs for the treatment of genetic diseases in the United States. The company utilizes its GeneTAC platform to design and develop therapeutic candidates for inherited diseases caused by nucleotide repeat expansion. Its lead product candidates for potentially disease-modifying treatment comprises Friedreich Ataxia, a monogenic, autosomal recessive, progressive multi-system disease that affects organ systems dependent on mitochondrial function that brings to neurological, cardiac, and metabolic dysfunction; Myotonic Dystrophy Type-1, a dominantly-inherited, monogenic progressive neuromuscular disease affecting skeletal muscle, heart, brain, and other organs; Fuchs Endothelial Corneal Dystrophy, a genetic eye disease characterized by bilateral degeneration of corneal endothelial cells and progressive loss of vision; and Huntington's Disease, a dominantly inherited, monogenic neurodegenerative disease characterized by movement, cognitive, and psychiatric disorders. Design Therapeutics, Inc. was incorporated in 2017 and is headquartered in Carlsbad, California.</v>
      </c>
    </row>
    <row r="2746" spans="1:20" x14ac:dyDescent="0.3">
      <c r="A2746" s="5" t="s">
        <v>2589</v>
      </c>
      <c r="B2746" s="1">
        <f>_xll.SNL.Clients.Office.Excel.Functions.SPG(A2746,"SP_IPO_DATE")</f>
        <v>44278</v>
      </c>
      <c r="C2746" s="3">
        <f>_xll.SNL.Clients.Office.Excel.Functions.SPG(A2746, "SP_VOLUME_AVG_WEEKLY_TO_SHARES_OUT", , "1M")</f>
        <v>3.5807902120795885</v>
      </c>
      <c r="D2746" s="3">
        <f>_xll.SNL.Clients.Office.Excel.Functions.SPG(A2746, "SP_VOLUME_AVG_WEEKLY_TO_SHARES_OUT", , "3M")</f>
        <v>4.2140268053062222</v>
      </c>
      <c r="E2746" s="3">
        <f>_xll.SNL.Clients.Office.Excel.Functions.SPG(A2746, "SP_VOLUME_AVG_DAILY_TO_1YR_AVG_DAILY", , "1M")</f>
        <v>88</v>
      </c>
      <c r="F2746" s="3">
        <f>_xll.SNL.Clients.Office.Excel.Functions.SPG(A2746, "SP_VOLUME_AVG_DAILY_TO_1YR_AVG_DAILY", , "3M")</f>
        <v>103.57</v>
      </c>
      <c r="G2746" s="2" t="str">
        <f>_xll.SNL.Clients.Office.Excel.Functions.SPG(A2746, "IQ_SECTOR")</f>
        <v>Industrials</v>
      </c>
      <c r="H2746" s="2" t="str">
        <f>_xll.SNL.Clients.Office.Excel.Functions.SPG(A2746, "IQ_INDUSTRY_GROUP")</f>
        <v>Commercial and Professional Services</v>
      </c>
      <c r="I2746" s="2" t="str">
        <f>_xll.SNL.Clients.Office.Excel.Functions.SPG(A2746, "IQ_INDUSTRY")</f>
        <v>Commercial Services and Supplies</v>
      </c>
      <c r="J2746" s="2" t="str">
        <f>_xll.SNL.Clients.Office.Excel.Functions.SPG(A2746, "IQ_PRIMARY_INDUSTRY")</f>
        <v>Diversified Support Services</v>
      </c>
      <c r="K2746" s="2" t="str">
        <f>_xll.SNL.Clients.Office.Excel.Functions.SPG(A2746, "NAICS_CODE", "Primary")</f>
        <v>561499 - All Other Business Support Services</v>
      </c>
      <c r="L2746" s="2" t="str">
        <f>_xll.SNL.Clients.Office.Excel.Functions.SPG(A2746, "SP_TOPICTAG")</f>
        <v>Software Development; Data Integration; Customer Relationship Management; Data Protection; Process Automation; Artificial Intelligence</v>
      </c>
      <c r="M2746" s="3">
        <f>_xll.SNL.Clients.Office.Excel.Functions.SPG(A2746, "SP_PCT_SHARES_OWNED_ALL_INSTITUTIONS")</f>
        <v>101.59</v>
      </c>
      <c r="N2746" s="2" t="str">
        <f>_xll.SNL.Clients.Office.Excel.Functions.SPG(A2746, "RD_CREDIT_RATING_GLOBAL", "Issuer Credit Rating", "Local Currency LT|0")</f>
        <v/>
      </c>
      <c r="O2746" s="2" t="str">
        <f>_xll.SNL.Clients.Office.Excel.Functions.SPG(A2746, "RD_CWOL_GLOBAL", "Issuer Credit Rating", "Local Currency LT|0")</f>
        <v/>
      </c>
      <c r="P2746" s="2" t="str">
        <f>_xll.SNL.Clients.Office.Excel.Functions.SPG(A2746, "RD_RATING_ACTION_GLOBAL", "Issuer Credit Rating", "Local Currency LT|0")</f>
        <v/>
      </c>
      <c r="Q2746" s="1" t="str">
        <f>_xll.SNL.Clients.Office.Excel.Functions.SPG(A2746, "RD_LAST_REVIEW_DATE_GLOBAL", "Issuer Credit Rating", "Local Currency LT")</f>
        <v/>
      </c>
      <c r="R2746" s="1" t="str">
        <f>_xll.SNL.Clients.Office.Excel.Functions.SPG(A2746, "RD_CREDIT_RATING_DATE_GLOBAL", "Issuer Credit Rating", "Local Currency LT|0")</f>
        <v/>
      </c>
      <c r="S2746" s="1" t="str">
        <f>_xll.SNL.Clients.Office.Excel.Functions.SPG(A2746, "RD_CREDIT_WATCH_OUTLOOK_DATE_GLOBAL", "Issuer Credit Rating", "Local Currency LT|0")</f>
        <v/>
      </c>
      <c r="T2746" s="2" t="str">
        <f>_xll.SNL.Clients.Office.Excel.Functions.SPG(A2746, "SP_BUSINESS_DESCRIPTION")</f>
        <v>ACV Auctions Inc. operates a digital marketplace that connects buyers and sellers for the online auction of wholesale vehicles. The company’s marketplace platform includes digital marketplace, which connects buyers and sellers by providing online auction, which facilitates real-time transactions of wholesale vehicles; Run List for pre-filtering and pre-screening of vehicles up to 24 hours prior to an auction taking place; ACV transportation service to enable the buyers to see real-time transportation quotes and status reports of the vehicle; ACV capital, a short-term inventory financing services for buyers to purchase vehicles; and Go Green’s seller assurance service for against claims related to defects in the vehicle. It also provides remarketing centers, which offers value-added services, such as vehicle reconditioning and storage for dealers and commercial partners. In addition, the company offers data services, including True360 report, which provides cosmetic and structural vehicle assessments integrated into vehicle history reports for dealer to make wholesale and retail transaction decisions on and off the marketplace; ACV market report provides transaction data and condition reports for comparable used vehicles, including pricing data from third-party sources and allows dealers to determine pricing and valuation strategies for used vehicles; and ACV MAX inventory management software enables dealers to manage their inventory and set pricing while turning vehicles. Further, it provides data and technology through inspection, such as condition reports, virtual lift solutions, apex device, and vehicle intelligence platform; and marketplace enablement, comprising MyACV application, private marketplaces, operations automation, live appraisals, and programmatic buying service. ACV Auctions Inc. was incorporated in 2014 and is headquartered in Buffalo, New York.</v>
      </c>
    </row>
    <row r="2747" spans="1:20" x14ac:dyDescent="0.3">
      <c r="A2747" s="5" t="s">
        <v>2590</v>
      </c>
      <c r="B2747" s="1" t="str">
        <f>_xll.SNL.Clients.Office.Excel.Functions.SPG(A2747,"SP_IPO_DATE")</f>
        <v/>
      </c>
      <c r="C2747" s="3">
        <f>_xll.SNL.Clients.Office.Excel.Functions.SPG(A2747, "SP_VOLUME_AVG_WEEKLY_TO_SHARES_OUT", , "1M")</f>
        <v>1.0466960142173403</v>
      </c>
      <c r="D2747" s="3">
        <f>_xll.SNL.Clients.Office.Excel.Functions.SPG(A2747, "SP_VOLUME_AVG_WEEKLY_TO_SHARES_OUT", , "3M")</f>
        <v>1.0704759829151624</v>
      </c>
      <c r="E2747" s="3">
        <f>_xll.SNL.Clients.Office.Excel.Functions.SPG(A2747, "SP_VOLUME_AVG_DAILY_TO_1YR_AVG_DAILY", , "1M")</f>
        <v>88.26</v>
      </c>
      <c r="F2747" s="3">
        <f>_xll.SNL.Clients.Office.Excel.Functions.SPG(A2747, "SP_VOLUME_AVG_DAILY_TO_1YR_AVG_DAILY", , "3M")</f>
        <v>90.26</v>
      </c>
      <c r="G2747" s="2" t="str">
        <f>_xll.SNL.Clients.Office.Excel.Functions.SPG(A2747, "IQ_SECTOR")</f>
        <v>Industrials</v>
      </c>
      <c r="H2747" s="2" t="str">
        <f>_xll.SNL.Clients.Office.Excel.Functions.SPG(A2747, "IQ_INDUSTRY_GROUP")</f>
        <v>Capital Goods</v>
      </c>
      <c r="I2747" s="2" t="str">
        <f>_xll.SNL.Clients.Office.Excel.Functions.SPG(A2747, "IQ_INDUSTRY")</f>
        <v>Aerospace and Defense</v>
      </c>
      <c r="J2747" s="2" t="str">
        <f>_xll.SNL.Clients.Office.Excel.Functions.SPG(A2747, "IQ_PRIMARY_INDUSTRY")</f>
        <v>Aerospace and Defense</v>
      </c>
      <c r="K2747" s="2" t="str">
        <f>_xll.SNL.Clients.Office.Excel.Functions.SPG(A2747, "NAICS_CODE", "Primary")</f>
        <v>3364 - Aerospace Product and Parts Manufacturing</v>
      </c>
      <c r="L2747" s="2" t="str">
        <f>_xll.SNL.Clients.Office.Excel.Functions.SPG(A2747, "SP_TOPICTAG")</f>
        <v>Computer Vision; Homeland Security; Industrial Automation; Physical Security; Sensors; Process Automation; Network Security; Battery Energy Storage System (BESS)</v>
      </c>
      <c r="M2747" s="3">
        <f>_xll.SNL.Clients.Office.Excel.Functions.SPG(A2747, "SP_PCT_SHARES_OWNED_ALL_INSTITUTIONS")</f>
        <v>26.2</v>
      </c>
      <c r="N2747" s="2" t="str">
        <f>_xll.SNL.Clients.Office.Excel.Functions.SPG(A2747, "RD_CREDIT_RATING_GLOBAL", "Issuer Credit Rating", "Local Currency LT|0")</f>
        <v>NR</v>
      </c>
      <c r="O2747" s="2" t="str">
        <f>_xll.SNL.Clients.Office.Excel.Functions.SPG(A2747, "RD_CWOL_GLOBAL", "Issuer Credit Rating", "Local Currency LT|0")</f>
        <v>NR</v>
      </c>
      <c r="P2747" s="2" t="str">
        <f>_xll.SNL.Clients.Office.Excel.Functions.SPG(A2747, "RD_RATING_ACTION_GLOBAL", "Issuer Credit Rating", "Local Currency LT|0")</f>
        <v>Not Rated | CreditWatch/Outlook (11/13/2009)</v>
      </c>
      <c r="Q2747" s="1" t="str">
        <f>_xll.SNL.Clients.Office.Excel.Functions.SPG(A2747, "RD_LAST_REVIEW_DATE_GLOBAL", "Issuer Credit Rating", "Local Currency LT")</f>
        <v/>
      </c>
      <c r="R2747" s="1">
        <f>_xll.SNL.Clients.Office.Excel.Functions.SPG(A2747, "RD_CREDIT_RATING_DATE_GLOBAL", "Issuer Credit Rating", "Local Currency LT|0")</f>
        <v>40130</v>
      </c>
      <c r="S2747" s="1">
        <f>_xll.SNL.Clients.Office.Excel.Functions.SPG(A2747, "RD_CREDIT_WATCH_OUTLOOK_DATE_GLOBAL", "Issuer Credit Rating", "Local Currency LT|0")</f>
        <v>40130</v>
      </c>
      <c r="T2747" s="2" t="str">
        <f>_xll.SNL.Clients.Office.Excel.Functions.SPG(A2747, "SP_BUSINESS_DESCRIPTION")</f>
        <v>Leonardo DRS, Inc., together with its subsidiaries, provides defense electronic products and systems, and military support services. It operates through Advanced Sensing and Computing (ASC) segment, and Integrated Mission Systems (IMS) segments. The ASC segment designs, develops, and manufacture sensing and network computing technology that enables real-time situational awareness required for enhanced operational decision making and execution; and offers sensing capabilities span applications, such as missions requiring advanced detection, precision targeting and surveillance sensing, long range electro-optic/infrared, signals intelligence, and other intelligence systems including electronic warfare, ground vehicle sensing, active electronically scanned array tactical radars, dismounted soldier, and space sensing. This segment also provides network computing, which are utilized across a range of mission applications including platform computing on ground and shipboard for advanced battle management, combat systems, radar, command and control, tactical networks, tactical computing, and communications. The IMS segment designs, develops, manufacture, and integrates power conversion, control, and distribution systems, ship propulsion systems, motors and variable frequency drives, force protection systems, transportation, and logistics systems for the U.S. and allied defense customers. This segment also offers electrical propulsion systems, which includes power conversion, control, distribution, and propulsion systems, as well as power dense permanent magnet motors, energy storage systems and associated efficient, rugged, and compact power conversion, electrical actuation systems, as well as cooling technologies; and motor controllers, instrumentation and control equipment, electrical actuation systems, and thermal management systems. The company was incorporated in 1968 and is based in Arlington, Virginia. Leonardo DRS, Inc. operates as a subsidiary of Leonardo S.p.A.</v>
      </c>
    </row>
    <row r="2748" spans="1:20" x14ac:dyDescent="0.3">
      <c r="A2748" s="5" t="s">
        <v>2591</v>
      </c>
      <c r="B2748" s="1" t="str">
        <f>_xll.SNL.Clients.Office.Excel.Functions.SPG(A2748,"SP_IPO_DATE")</f>
        <v/>
      </c>
      <c r="C2748" s="3">
        <f>_xll.SNL.Clients.Office.Excel.Functions.SPG(A2748, "SP_VOLUME_AVG_WEEKLY_TO_SHARES_OUT", , "1M")</f>
        <v>6.3958543250381101</v>
      </c>
      <c r="D2748" s="3">
        <f>_xll.SNL.Clients.Office.Excel.Functions.SPG(A2748, "SP_VOLUME_AVG_WEEKLY_TO_SHARES_OUT", , "3M")</f>
        <v>59.806979936687299</v>
      </c>
      <c r="E2748" s="3">
        <f>_xll.SNL.Clients.Office.Excel.Functions.SPG(A2748, "SP_VOLUME_AVG_DAILY_TO_1YR_AVG_DAILY", , "1M")</f>
        <v>25.05</v>
      </c>
      <c r="F2748" s="3">
        <f>_xll.SNL.Clients.Office.Excel.Functions.SPG(A2748, "SP_VOLUME_AVG_DAILY_TO_1YR_AVG_DAILY", , "3M")</f>
        <v>234.27</v>
      </c>
      <c r="G2748" s="2" t="str">
        <f>_xll.SNL.Clients.Office.Excel.Functions.SPG(A2748, "IQ_SECTOR")</f>
        <v>Information Technology</v>
      </c>
      <c r="H2748" s="2" t="str">
        <f>_xll.SNL.Clients.Office.Excel.Functions.SPG(A2748, "IQ_INDUSTRY_GROUP")</f>
        <v>Software and Services</v>
      </c>
      <c r="I2748" s="2" t="str">
        <f>_xll.SNL.Clients.Office.Excel.Functions.SPG(A2748, "IQ_INDUSTRY")</f>
        <v>Software</v>
      </c>
      <c r="J2748" s="2" t="str">
        <f>_xll.SNL.Clients.Office.Excel.Functions.SPG(A2748, "IQ_PRIMARY_INDUSTRY")</f>
        <v>Application Software</v>
      </c>
      <c r="K2748" s="2" t="str">
        <f>_xll.SNL.Clients.Office.Excel.Functions.SPG(A2748, "NAICS_CODE", "Primary")</f>
        <v>513210 - Software Publishers</v>
      </c>
      <c r="L2748" s="2" t="str">
        <f>_xll.SNL.Clients.Office.Excel.Functions.SPG(A2748, "SP_TOPICTAG")</f>
        <v>Blockchain; Cloud Infrastructure; Data Centers and Facilities; Cryptocurrency; Data Center Technology; Artificial Intelligence; Web3</v>
      </c>
      <c r="M2748" s="3">
        <f>_xll.SNL.Clients.Office.Excel.Functions.SPG(A2748, "SP_PCT_SHARES_OWNED_ALL_INSTITUTIONS")</f>
        <v>4.34</v>
      </c>
      <c r="N2748" s="2" t="str">
        <f>_xll.SNL.Clients.Office.Excel.Functions.SPG(A2748, "RD_CREDIT_RATING_GLOBAL", "Issuer Credit Rating", "Local Currency LT|0")</f>
        <v/>
      </c>
      <c r="O2748" s="2" t="str">
        <f>_xll.SNL.Clients.Office.Excel.Functions.SPG(A2748, "RD_CWOL_GLOBAL", "Issuer Credit Rating", "Local Currency LT|0")</f>
        <v/>
      </c>
      <c r="P2748" s="2" t="str">
        <f>_xll.SNL.Clients.Office.Excel.Functions.SPG(A2748, "RD_RATING_ACTION_GLOBAL", "Issuer Credit Rating", "Local Currency LT|0")</f>
        <v/>
      </c>
      <c r="Q2748" s="1" t="str">
        <f>_xll.SNL.Clients.Office.Excel.Functions.SPG(A2748, "RD_LAST_REVIEW_DATE_GLOBAL", "Issuer Credit Rating", "Local Currency LT")</f>
        <v/>
      </c>
      <c r="R2748" s="1" t="str">
        <f>_xll.SNL.Clients.Office.Excel.Functions.SPG(A2748, "RD_CREDIT_RATING_DATE_GLOBAL", "Issuer Credit Rating", "Local Currency LT|0")</f>
        <v/>
      </c>
      <c r="S2748" s="1" t="str">
        <f>_xll.SNL.Clients.Office.Excel.Functions.SPG(A2748, "RD_CREDIT_WATCH_OUTLOOK_DATE_GLOBAL", "Issuer Credit Rating", "Local Currency LT|0")</f>
        <v/>
      </c>
      <c r="T2748" s="2" t="str">
        <f>_xll.SNL.Clients.Office.Excel.Functions.SPG(A2748, "SP_BUSINESS_DESCRIPTION")</f>
        <v>Mawson Infrastructure Group Inc. develops and operates digital infrastructure for digital currency on the bitcoin blockchain network in the United States. It engages in digital currency or bitcoin self-mining, customer co-location and related services, and energy markets, as well as operates data center facilities. The company is based in Midland, Pennsylvania.</v>
      </c>
    </row>
    <row r="2749" spans="1:20" x14ac:dyDescent="0.3">
      <c r="A2749" s="5" t="s">
        <v>2592</v>
      </c>
      <c r="B2749" s="1">
        <f>_xll.SNL.Clients.Office.Excel.Functions.SPG(A2749,"SP_IPO_DATE")</f>
        <v>44453</v>
      </c>
      <c r="C2749" s="3">
        <f>_xll.SNL.Clients.Office.Excel.Functions.SPG(A2749, "SP_VOLUME_AVG_WEEKLY_TO_SHARES_OUT", , "1M")</f>
        <v>1113.8496079057888</v>
      </c>
      <c r="D2749" s="3">
        <f>_xll.SNL.Clients.Office.Excel.Functions.SPG(A2749, "SP_VOLUME_AVG_WEEKLY_TO_SHARES_OUT", , "3M")</f>
        <v>425.33143219263286</v>
      </c>
      <c r="E2749" s="3">
        <f>_xll.SNL.Clients.Office.Excel.Functions.SPG(A2749, "SP_VOLUME_AVG_DAILY_TO_1YR_AVG_DAILY", , "1M")</f>
        <v>557.62</v>
      </c>
      <c r="F2749" s="3">
        <f>_xll.SNL.Clients.Office.Excel.Functions.SPG(A2749, "SP_VOLUME_AVG_DAILY_TO_1YR_AVG_DAILY", , "3M")</f>
        <v>212.93</v>
      </c>
      <c r="G2749" s="2" t="str">
        <f>_xll.SNL.Clients.Office.Excel.Functions.SPG(A2749, "IQ_SECTOR")</f>
        <v>Health Care</v>
      </c>
      <c r="H2749" s="2" t="str">
        <f>_xll.SNL.Clients.Office.Excel.Functions.SPG(A2749, "IQ_INDUSTRY_GROUP")</f>
        <v>Pharmaceuticals, Biotechnology and Life Sciences</v>
      </c>
      <c r="I2749" s="2" t="str">
        <f>_xll.SNL.Clients.Office.Excel.Functions.SPG(A2749, "IQ_INDUSTRY")</f>
        <v>Biotechnology</v>
      </c>
      <c r="J2749" s="2" t="str">
        <f>_xll.SNL.Clients.Office.Excel.Functions.SPG(A2749, "IQ_PRIMARY_INDUSTRY")</f>
        <v>Biotechnology</v>
      </c>
      <c r="K2749" s="2" t="str">
        <f>_xll.SNL.Clients.Office.Excel.Functions.SPG(A2749, "NAICS_CODE", "Primary")</f>
        <v>325414 - Biological Product (except Diagnostic) Manufacturing</v>
      </c>
      <c r="L2749" s="2" t="str">
        <f>_xll.SNL.Clients.Office.Excel.Functions.SPG(A2749, "SP_TOPICTAG")</f>
        <v>Neuroscience; Cardiovascular; Central Nervous System; Genetic Disorder; Neurology; Oncology; Psychiatry</v>
      </c>
      <c r="M2749" s="3">
        <f>_xll.SNL.Clients.Office.Excel.Functions.SPG(A2749, "SP_PCT_SHARES_OWNED_ALL_INSTITUTIONS")</f>
        <v>6.4</v>
      </c>
      <c r="N2749" s="2" t="str">
        <f>_xll.SNL.Clients.Office.Excel.Functions.SPG(A2749, "RD_CREDIT_RATING_GLOBAL", "Issuer Credit Rating", "Local Currency LT|0")</f>
        <v/>
      </c>
      <c r="O2749" s="2" t="str">
        <f>_xll.SNL.Clients.Office.Excel.Functions.SPG(A2749, "RD_CWOL_GLOBAL", "Issuer Credit Rating", "Local Currency LT|0")</f>
        <v/>
      </c>
      <c r="P2749" s="2" t="str">
        <f>_xll.SNL.Clients.Office.Excel.Functions.SPG(A2749, "RD_RATING_ACTION_GLOBAL", "Issuer Credit Rating", "Local Currency LT|0")</f>
        <v/>
      </c>
      <c r="Q2749" s="1" t="str">
        <f>_xll.SNL.Clients.Office.Excel.Functions.SPG(A2749, "RD_LAST_REVIEW_DATE_GLOBAL", "Issuer Credit Rating", "Local Currency LT")</f>
        <v/>
      </c>
      <c r="R2749" s="1" t="str">
        <f>_xll.SNL.Clients.Office.Excel.Functions.SPG(A2749, "RD_CREDIT_RATING_DATE_GLOBAL", "Issuer Credit Rating", "Local Currency LT|0")</f>
        <v/>
      </c>
      <c r="S2749" s="1" t="str">
        <f>_xll.SNL.Clients.Office.Excel.Functions.SPG(A2749, "RD_CREDIT_WATCH_OUTLOOK_DATE_GLOBAL", "Issuer Credit Rating", "Local Currency LT|0")</f>
        <v/>
      </c>
      <c r="T2749" s="2" t="str">
        <f>_xll.SNL.Clients.Office.Excel.Functions.SPG(A2749, "SP_BUSINESS_DESCRIPTION")</f>
        <v>Pasithea Therapeutics Corp., a biotechnology company, engages in discovery, research, and development of treatments for central nervous system disorders, RASopathies, and other diseases. Its lead product candidate PAS-004, a next-generation macrocyclic mitogen-activated protein kinase, or MEK inhibitor for use in the treatment of a range of RASopathies, including neurofibromatosis type 1 oncology indications. The company intends to develop PAS-003, to treat amyotrophic lateral sclerosis; and PAS-001, to treat schizophrenia. Pasithea Therapeutics Corp. was incorporated in 2020 and is headquartered in Miami Beach, Florida.</v>
      </c>
    </row>
    <row r="2750" spans="1:20" x14ac:dyDescent="0.3">
      <c r="A2750" s="5" t="s">
        <v>2593</v>
      </c>
      <c r="B2750" s="1" t="str">
        <f>_xll.SNL.Clients.Office.Excel.Functions.SPG(A2750,"SP_IPO_DATE")</f>
        <v/>
      </c>
      <c r="C2750" s="3">
        <f>_xll.SNL.Clients.Office.Excel.Functions.SPG(A2750, "SP_VOLUME_AVG_WEEKLY_TO_SHARES_OUT", , "1M")</f>
        <v>3.061137303792226</v>
      </c>
      <c r="D2750" s="3">
        <f>_xll.SNL.Clients.Office.Excel.Functions.SPG(A2750, "SP_VOLUME_AVG_WEEKLY_TO_SHARES_OUT", , "3M")</f>
        <v>4.2402661909658095</v>
      </c>
      <c r="E2750" s="3">
        <f>_xll.SNL.Clients.Office.Excel.Functions.SPG(A2750, "SP_VOLUME_AVG_DAILY_TO_1YR_AVG_DAILY", , "1M")</f>
        <v>100.25</v>
      </c>
      <c r="F2750" s="3">
        <f>_xll.SNL.Clients.Office.Excel.Functions.SPG(A2750, "SP_VOLUME_AVG_DAILY_TO_1YR_AVG_DAILY", , "3M")</f>
        <v>138.87</v>
      </c>
      <c r="G2750" s="2" t="str">
        <f>_xll.SNL.Clients.Office.Excel.Functions.SPG(A2750, "IQ_SECTOR")</f>
        <v>Information Technology</v>
      </c>
      <c r="H2750" s="2" t="str">
        <f>_xll.SNL.Clients.Office.Excel.Functions.SPG(A2750, "IQ_INDUSTRY_GROUP")</f>
        <v>Technology Hardware and Equipment</v>
      </c>
      <c r="I2750" s="2" t="str">
        <f>_xll.SNL.Clients.Office.Excel.Functions.SPG(A2750, "IQ_INDUSTRY")</f>
        <v>Electronic Equipment, Instruments and Components</v>
      </c>
      <c r="J2750" s="2" t="str">
        <f>_xll.SNL.Clients.Office.Excel.Functions.SPG(A2750, "IQ_PRIMARY_INDUSTRY")</f>
        <v>Electronic Equipment and Instruments</v>
      </c>
      <c r="K2750" s="2" t="str">
        <f>_xll.SNL.Clients.Office.Excel.Functions.SPG(A2750, "NAICS_CODE", "Primary")</f>
        <v>334 - Computer and Electronic Product Manufacturing</v>
      </c>
      <c r="L2750" s="2" t="str">
        <f>_xll.SNL.Clients.Office.Excel.Functions.SPG(A2750, "SP_TOPICTAG")</f>
        <v>Computer Vision; Industrial Automation; Sensors; Autonomous Vehicles</v>
      </c>
      <c r="M2750" s="3">
        <f>_xll.SNL.Clients.Office.Excel.Functions.SPG(A2750, "SP_PCT_SHARES_OWNED_ALL_INSTITUTIONS")</f>
        <v>16.54</v>
      </c>
      <c r="N2750" s="2" t="str">
        <f>_xll.SNL.Clients.Office.Excel.Functions.SPG(A2750, "RD_CREDIT_RATING_GLOBAL", "Issuer Credit Rating", "Local Currency LT|0")</f>
        <v/>
      </c>
      <c r="O2750" s="2" t="str">
        <f>_xll.SNL.Clients.Office.Excel.Functions.SPG(A2750, "RD_CWOL_GLOBAL", "Issuer Credit Rating", "Local Currency LT|0")</f>
        <v/>
      </c>
      <c r="P2750" s="2" t="str">
        <f>_xll.SNL.Clients.Office.Excel.Functions.SPG(A2750, "RD_RATING_ACTION_GLOBAL", "Issuer Credit Rating", "Local Currency LT|0")</f>
        <v/>
      </c>
      <c r="Q2750" s="1" t="str">
        <f>_xll.SNL.Clients.Office.Excel.Functions.SPG(A2750, "RD_LAST_REVIEW_DATE_GLOBAL", "Issuer Credit Rating", "Local Currency LT")</f>
        <v/>
      </c>
      <c r="R2750" s="1" t="str">
        <f>_xll.SNL.Clients.Office.Excel.Functions.SPG(A2750, "RD_CREDIT_RATING_DATE_GLOBAL", "Issuer Credit Rating", "Local Currency LT|0")</f>
        <v/>
      </c>
      <c r="S2750" s="1" t="str">
        <f>_xll.SNL.Clients.Office.Excel.Functions.SPG(A2750, "RD_CREDIT_WATCH_OUTLOOK_DATE_GLOBAL", "Issuer Credit Rating", "Local Currency LT|0")</f>
        <v/>
      </c>
      <c r="T2750" s="2" t="str">
        <f>_xll.SNL.Clients.Office.Excel.Functions.SPG(A2750, "SP_BUSINESS_DESCRIPTION")</f>
        <v>Aeva Technologies, Inc. engages in the design, development, manufacture, and sale of LiDAR sensing systems, and related perception and autonomy-enabling software solutions in North America, Europe, the Middle East, Africa, and Asia. The company develops its products using frequency modulated continuous wave (FMCW) sensing technology. It offers Aeries II, a 4D LiDAR solution that consist of 4D LiDAR sensing system with embedded software for automotive grade production across passenger car, trucking, and mobility applications; and Atlas, a FMCW 4D LiDAR with simultaneous velocity and range detection for the automotive market. The company’s products are also used in industrial automation, consumer device, and security market applications. Aeva Technologies, Inc. was founded in 2017 and is headquartered in Mountain View, California.</v>
      </c>
    </row>
    <row r="2751" spans="1:20" x14ac:dyDescent="0.3">
      <c r="A2751" s="5" t="s">
        <v>2594</v>
      </c>
      <c r="B2751" s="1" t="str">
        <f>_xll.SNL.Clients.Office.Excel.Functions.SPG(A2751,"SP_IPO_DATE")</f>
        <v/>
      </c>
      <c r="C2751" s="3">
        <f>_xll.SNL.Clients.Office.Excel.Functions.SPG(A2751, "SP_VOLUME_AVG_WEEKLY_TO_SHARES_OUT", , "1M")</f>
        <v>3.575983197846528</v>
      </c>
      <c r="D2751" s="3">
        <f>_xll.SNL.Clients.Office.Excel.Functions.SPG(A2751, "SP_VOLUME_AVG_WEEKLY_TO_SHARES_OUT", , "3M")</f>
        <v>4.2663239674521316</v>
      </c>
      <c r="E2751" s="3">
        <f>_xll.SNL.Clients.Office.Excel.Functions.SPG(A2751, "SP_VOLUME_AVG_DAILY_TO_1YR_AVG_DAILY", , "1M")</f>
        <v>58.55</v>
      </c>
      <c r="F2751" s="3">
        <f>_xll.SNL.Clients.Office.Excel.Functions.SPG(A2751, "SP_VOLUME_AVG_DAILY_TO_1YR_AVG_DAILY", , "3M")</f>
        <v>69.849999999999994</v>
      </c>
      <c r="G2751" s="2" t="str">
        <f>_xll.SNL.Clients.Office.Excel.Functions.SPG(A2751, "IQ_SECTOR")</f>
        <v>Communication Services</v>
      </c>
      <c r="H2751" s="2" t="str">
        <f>_xll.SNL.Clients.Office.Excel.Functions.SPG(A2751, "IQ_INDUSTRY_GROUP")</f>
        <v>Media and Entertainment</v>
      </c>
      <c r="I2751" s="2" t="str">
        <f>_xll.SNL.Clients.Office.Excel.Functions.SPG(A2751, "IQ_INDUSTRY")</f>
        <v>Interactive Media and Services</v>
      </c>
      <c r="J2751" s="2" t="str">
        <f>_xll.SNL.Clients.Office.Excel.Functions.SPG(A2751, "IQ_PRIMARY_INDUSTRY")</f>
        <v>Interactive Media and Services</v>
      </c>
      <c r="K2751" s="2" t="str">
        <f>_xll.SNL.Clients.Office.Excel.Functions.SPG(A2751, "NAICS_CODE", "Primary")</f>
        <v>519290 - Web Search Portals and All Other Information Services</v>
      </c>
      <c r="L2751" s="2" t="str">
        <f>_xll.SNL.Clients.Office.Excel.Functions.SPG(A2751, "SP_TOPICTAG")</f>
        <v>Cloud Management; Digital Media; Video Streaming; Cloud Infrastructure; Video-on-Demand Servers; Team Collaboration; Content Creation</v>
      </c>
      <c r="M2751" s="3">
        <f>_xll.SNL.Clients.Office.Excel.Functions.SPG(A2751, "SP_PCT_SHARES_OWNED_ALL_INSTITUTIONS")</f>
        <v>76.47</v>
      </c>
      <c r="N2751" s="2" t="str">
        <f>_xll.SNL.Clients.Office.Excel.Functions.SPG(A2751, "RD_CREDIT_RATING_GLOBAL", "Issuer Credit Rating", "Local Currency LT|0")</f>
        <v/>
      </c>
      <c r="O2751" s="2" t="str">
        <f>_xll.SNL.Clients.Office.Excel.Functions.SPG(A2751, "RD_CWOL_GLOBAL", "Issuer Credit Rating", "Local Currency LT|0")</f>
        <v/>
      </c>
      <c r="P2751" s="2" t="str">
        <f>_xll.SNL.Clients.Office.Excel.Functions.SPG(A2751, "RD_RATING_ACTION_GLOBAL", "Issuer Credit Rating", "Local Currency LT|0")</f>
        <v/>
      </c>
      <c r="Q2751" s="1" t="str">
        <f>_xll.SNL.Clients.Office.Excel.Functions.SPG(A2751, "RD_LAST_REVIEW_DATE_GLOBAL", "Issuer Credit Rating", "Local Currency LT")</f>
        <v/>
      </c>
      <c r="R2751" s="1" t="str">
        <f>_xll.SNL.Clients.Office.Excel.Functions.SPG(A2751, "RD_CREDIT_RATING_DATE_GLOBAL", "Issuer Credit Rating", "Local Currency LT|0")</f>
        <v/>
      </c>
      <c r="S2751" s="1" t="str">
        <f>_xll.SNL.Clients.Office.Excel.Functions.SPG(A2751, "RD_CREDIT_WATCH_OUTLOOK_DATE_GLOBAL", "Issuer Credit Rating", "Local Currency LT|0")</f>
        <v/>
      </c>
      <c r="T2751" s="2" t="str">
        <f>_xll.SNL.Clients.Office.Excel.Functions.SPG(A2751, "SP_BUSINESS_DESCRIPTION")</f>
        <v>Vimeo, Inc., together with its subsidiaries, provides video software solutions worldwide. It provides the video tools through a software-as-a-service model, which enables its users to create, collaborate, and communicate with video on a single platform. The company also offers over-the-top OTT streaming and monetization services; AI-driven video creation and editing tools; and interactive and shoppable video tools. It serves large organizations, small businesses, creative professionals, marketers, and digital agencies. The company was founded in 2004 and is headquartered in New York, New York.</v>
      </c>
    </row>
    <row r="2752" spans="1:20" x14ac:dyDescent="0.3">
      <c r="A2752" s="5" t="s">
        <v>2595</v>
      </c>
      <c r="B2752" s="1">
        <f>_xll.SNL.Clients.Office.Excel.Functions.SPG(A2752,"SP_IPO_DATE")</f>
        <v>38740</v>
      </c>
      <c r="C2752" s="3">
        <f>_xll.SNL.Clients.Office.Excel.Functions.SPG(A2752, "SP_VOLUME_AVG_WEEKLY_TO_SHARES_OUT", , "1M")</f>
        <v>0.12428058283117063</v>
      </c>
      <c r="D2752" s="3">
        <f>_xll.SNL.Clients.Office.Excel.Functions.SPG(A2752, "SP_VOLUME_AVG_WEEKLY_TO_SHARES_OUT", , "3M")</f>
        <v>0.28299306050091899</v>
      </c>
      <c r="E2752" s="3">
        <f>_xll.SNL.Clients.Office.Excel.Functions.SPG(A2752, "SP_VOLUME_AVG_DAILY_TO_1YR_AVG_DAILY", , "1M")</f>
        <v>38.06</v>
      </c>
      <c r="F2752" s="3">
        <f>_xll.SNL.Clients.Office.Excel.Functions.SPG(A2752, "SP_VOLUME_AVG_DAILY_TO_1YR_AVG_DAILY", , "3M")</f>
        <v>86.67</v>
      </c>
      <c r="G2752" s="2" t="str">
        <f>_xll.SNL.Clients.Office.Excel.Functions.SPG(A2752, "IQ_SECTOR")</f>
        <v>Financials</v>
      </c>
      <c r="H2752" s="2" t="str">
        <f>_xll.SNL.Clients.Office.Excel.Functions.SPG(A2752, "IQ_INDUSTRY_GROUP")</f>
        <v>Banks</v>
      </c>
      <c r="I2752" s="2" t="str">
        <f>_xll.SNL.Clients.Office.Excel.Functions.SPG(A2752, "IQ_INDUSTRY")</f>
        <v>Banks</v>
      </c>
      <c r="J2752" s="2" t="str">
        <f>_xll.SNL.Clients.Office.Excel.Functions.SPG(A2752, "IQ_PRIMARY_INDUSTRY")</f>
        <v>Regional Banks</v>
      </c>
      <c r="K2752" s="2" t="str">
        <f>_xll.SNL.Clients.Office.Excel.Functions.SPG(A2752, "NAICS_CODE", "Primary")</f>
        <v>522180 - Savings Institutions and Other Depository Credit Intermediation</v>
      </c>
      <c r="L2752" s="2" t="str">
        <f>_xll.SNL.Clients.Office.Excel.Functions.SPG(A2752, "SP_TOPICTAG")</f>
        <v>Consumer Lending</v>
      </c>
      <c r="M2752" s="3">
        <f>_xll.SNL.Clients.Office.Excel.Functions.SPG(A2752, "SP_PCT_SHARES_OWNED_ALL_INSTITUTIONS")</f>
        <v>31.38</v>
      </c>
      <c r="N2752" s="2" t="str">
        <f>_xll.SNL.Clients.Office.Excel.Functions.SPG(A2752, "RD_CREDIT_RATING_GLOBAL", "Issuer Credit Rating", "Local Currency LT|0")</f>
        <v/>
      </c>
      <c r="O2752" s="2" t="str">
        <f>_xll.SNL.Clients.Office.Excel.Functions.SPG(A2752, "RD_CWOL_GLOBAL", "Issuer Credit Rating", "Local Currency LT|0")</f>
        <v/>
      </c>
      <c r="P2752" s="2" t="str">
        <f>_xll.SNL.Clients.Office.Excel.Functions.SPG(A2752, "RD_RATING_ACTION_GLOBAL", "Issuer Credit Rating", "Local Currency LT|0")</f>
        <v/>
      </c>
      <c r="Q2752" s="1" t="str">
        <f>_xll.SNL.Clients.Office.Excel.Functions.SPG(A2752, "RD_LAST_REVIEW_DATE_GLOBAL", "Issuer Credit Rating", "Local Currency LT")</f>
        <v/>
      </c>
      <c r="R2752" s="1" t="str">
        <f>_xll.SNL.Clients.Office.Excel.Functions.SPG(A2752, "RD_CREDIT_RATING_DATE_GLOBAL", "Issuer Credit Rating", "Local Currency LT|0")</f>
        <v/>
      </c>
      <c r="S2752" s="1" t="str">
        <f>_xll.SNL.Clients.Office.Excel.Functions.SPG(A2752, "RD_CREDIT_WATCH_OUTLOOK_DATE_GLOBAL", "Issuer Credit Rating", "Local Currency LT|0")</f>
        <v/>
      </c>
      <c r="T2752" s="2" t="str">
        <f>_xll.SNL.Clients.Office.Excel.Functions.SPG(A2752, "SP_BUSINESS_DESCRIPTION")</f>
        <v>Magyar Bancorp, Inc. operates as the holding company for Magyar Bank that provides various consumer and commercial banking services to individuals, businesses, and nonprofit organizations in New Jersey, the United States. It accepts various deposit accounts, including demand, savings, NOW, money market, and retirement accounts, as well as certificates of deposit. The company provides one-to four-family residential mortgage loans, multi-family and commercial real estate mortgage loans, home equity loans and lines of credit, commercial business loans, and construction loans, as well as small business administration loans. In addition, it offers non-deposit investment products and financial planning services, including insurance products, fixed and variable annuities, and retirement planning for individual and commercial customers; and buys, sells, and holds investment securities. The company was founded in 1922 and is headquartered in New Brunswick, New Jersey.</v>
      </c>
    </row>
    <row r="2753" spans="1:20" x14ac:dyDescent="0.3">
      <c r="A2753" s="5" t="s">
        <v>2596</v>
      </c>
      <c r="B2753" s="1" t="str">
        <f>_xll.SNL.Clients.Office.Excel.Functions.SPG(A2753,"SP_IPO_DATE")</f>
        <v/>
      </c>
      <c r="C2753" s="3">
        <f>_xll.SNL.Clients.Office.Excel.Functions.SPG(A2753, "SP_VOLUME_AVG_WEEKLY_TO_SHARES_OUT", , "1M")</f>
        <v>9.0239395299789287</v>
      </c>
      <c r="D2753" s="3">
        <f>_xll.SNL.Clients.Office.Excel.Functions.SPG(A2753, "SP_VOLUME_AVG_WEEKLY_TO_SHARES_OUT", , "3M")</f>
        <v>13.016481447912193</v>
      </c>
      <c r="E2753" s="3">
        <f>_xll.SNL.Clients.Office.Excel.Functions.SPG(A2753, "SP_VOLUME_AVG_DAILY_TO_1YR_AVG_DAILY", , "1M")</f>
        <v>95.76</v>
      </c>
      <c r="F2753" s="3">
        <f>_xll.SNL.Clients.Office.Excel.Functions.SPG(A2753, "SP_VOLUME_AVG_DAILY_TO_1YR_AVG_DAILY", , "3M")</f>
        <v>138.12</v>
      </c>
      <c r="G2753" s="2" t="str">
        <f>_xll.SNL.Clients.Office.Excel.Functions.SPG(A2753, "IQ_SECTOR")</f>
        <v>Information Technology</v>
      </c>
      <c r="H2753" s="2" t="str">
        <f>_xll.SNL.Clients.Office.Excel.Functions.SPG(A2753, "IQ_INDUSTRY_GROUP")</f>
        <v>Semiconductors and Semiconductor Equipment</v>
      </c>
      <c r="I2753" s="2" t="str">
        <f>_xll.SNL.Clients.Office.Excel.Functions.SPG(A2753, "IQ_INDUSTRY")</f>
        <v>Semiconductors and Semiconductor Equipment</v>
      </c>
      <c r="J2753" s="2" t="str">
        <f>_xll.SNL.Clients.Office.Excel.Functions.SPG(A2753, "IQ_PRIMARY_INDUSTRY")</f>
        <v>Semiconductors</v>
      </c>
      <c r="K2753" s="2" t="str">
        <f>_xll.SNL.Clients.Office.Excel.Functions.SPG(A2753, "NAICS_CODE", "Primary")</f>
        <v>334413 - Semiconductor and Related Device Manufacturing</v>
      </c>
      <c r="L2753" s="2" t="str">
        <f>_xll.SNL.Clients.Office.Excel.Functions.SPG(A2753, "SP_TOPICTAG")</f>
        <v>Optical Infrastructure; Computer Vision; GPS; Industrial Automation; Sensors; Electric Vehicle; Autonomous Vehicles</v>
      </c>
      <c r="M2753" s="3">
        <f>_xll.SNL.Clients.Office.Excel.Functions.SPG(A2753, "SP_PCT_SHARES_OWNED_ALL_INSTITUTIONS")</f>
        <v>105.79</v>
      </c>
      <c r="N2753" s="2" t="str">
        <f>_xll.SNL.Clients.Office.Excel.Functions.SPG(A2753, "RD_CREDIT_RATING_GLOBAL", "Issuer Credit Rating", "Local Currency LT|0")</f>
        <v/>
      </c>
      <c r="O2753" s="2" t="str">
        <f>_xll.SNL.Clients.Office.Excel.Functions.SPG(A2753, "RD_CWOL_GLOBAL", "Issuer Credit Rating", "Local Currency LT|0")</f>
        <v/>
      </c>
      <c r="P2753" s="2" t="str">
        <f>_xll.SNL.Clients.Office.Excel.Functions.SPG(A2753, "RD_RATING_ACTION_GLOBAL", "Issuer Credit Rating", "Local Currency LT|0")</f>
        <v/>
      </c>
      <c r="Q2753" s="1" t="str">
        <f>_xll.SNL.Clients.Office.Excel.Functions.SPG(A2753, "RD_LAST_REVIEW_DATE_GLOBAL", "Issuer Credit Rating", "Local Currency LT")</f>
        <v/>
      </c>
      <c r="R2753" s="1" t="str">
        <f>_xll.SNL.Clients.Office.Excel.Functions.SPG(A2753, "RD_CREDIT_RATING_DATE_GLOBAL", "Issuer Credit Rating", "Local Currency LT|0")</f>
        <v/>
      </c>
      <c r="S2753" s="1" t="str">
        <f>_xll.SNL.Clients.Office.Excel.Functions.SPG(A2753, "RD_CREDIT_WATCH_OUTLOOK_DATE_GLOBAL", "Issuer Credit Rating", "Local Currency LT|0")</f>
        <v/>
      </c>
      <c r="T2753" s="2" t="str">
        <f>_xll.SNL.Clients.Office.Excel.Functions.SPG(A2753, "SP_BUSINESS_DESCRIPTION")</f>
        <v>indie Semiconductor, Inc. provides automotive semiconductors and software solutions for advanced driver assistance systems, autonomous vehicle, in-cabin, connected car, and electrification applications. It offers ultrasonic sensors for parking assist and systems; radar sensors for audio assistance and reverse information; front cameras for vehicle detection, collision avoidance, and sign reading; and side/inside cameras for blind spot and lane change assist, and driver behavior monitoring. The company also provides LiDAR for distance, speed, and obstacle detection, collision avoidance, and emergency brake system; and long range RADAR for audio assistance, obstacle detection, and ACC stop and go. In addition, it designs and manufactures photonic components on various technology platforms, including fiber Bragg gratings, low-noise lasers, athermal and tunable packaging, photonic integration, and low-noise and high-speed electronics. It provides solutions in the United States, South America, rest of North America, Greater China, South Korea, rest of the Asia Pacific, and Europe. The company was founded in 2007 and is headquartered in Aliso Viejo, California.</v>
      </c>
    </row>
    <row r="2754" spans="1:20" x14ac:dyDescent="0.3">
      <c r="A2754" s="5" t="s">
        <v>2597</v>
      </c>
      <c r="B2754" s="1">
        <f>_xll.SNL.Clients.Office.Excel.Functions.SPG(A2754,"SP_IPO_DATE")</f>
        <v>44314</v>
      </c>
      <c r="C2754" s="3">
        <f>_xll.SNL.Clients.Office.Excel.Functions.SPG(A2754, "SP_VOLUME_AVG_WEEKLY_TO_SHARES_OUT", , "1M")</f>
        <v>0.38486928016947136</v>
      </c>
      <c r="D2754" s="3">
        <f>_xll.SNL.Clients.Office.Excel.Functions.SPG(A2754, "SP_VOLUME_AVG_WEEKLY_TO_SHARES_OUT", , "3M")</f>
        <v>0.54591350624545032</v>
      </c>
      <c r="E2754" s="3">
        <f>_xll.SNL.Clients.Office.Excel.Functions.SPG(A2754, "SP_VOLUME_AVG_DAILY_TO_1YR_AVG_DAILY", , "1M")</f>
        <v>69.69</v>
      </c>
      <c r="F2754" s="3">
        <f>_xll.SNL.Clients.Office.Excel.Functions.SPG(A2754, "SP_VOLUME_AVG_DAILY_TO_1YR_AVG_DAILY", , "3M")</f>
        <v>98.85</v>
      </c>
      <c r="G2754" s="2" t="str">
        <f>_xll.SNL.Clients.Office.Excel.Functions.SPG(A2754, "IQ_SECTOR")</f>
        <v>Health Care</v>
      </c>
      <c r="H2754" s="2" t="str">
        <f>_xll.SNL.Clients.Office.Excel.Functions.SPG(A2754, "IQ_INDUSTRY_GROUP")</f>
        <v>Health Care Equipment and Services</v>
      </c>
      <c r="I2754" s="2" t="str">
        <f>_xll.SNL.Clients.Office.Excel.Functions.SPG(A2754, "IQ_INDUSTRY")</f>
        <v>Health Care Providers and Services</v>
      </c>
      <c r="J2754" s="2" t="str">
        <f>_xll.SNL.Clients.Office.Excel.Functions.SPG(A2754, "IQ_PRIMARY_INDUSTRY")</f>
        <v>Health Care Services</v>
      </c>
      <c r="K2754" s="2" t="str">
        <f>_xll.SNL.Clients.Office.Excel.Functions.SPG(A2754, "NAICS_CODE", "Primary")</f>
        <v>621610 - Home Health Care Services</v>
      </c>
      <c r="L2754" s="2" t="str">
        <f>_xll.SNL.Clients.Office.Excel.Functions.SPG(A2754, "SP_TOPICTAG")</f>
        <v>Health Diagnostics; MHealth; Outpatient Care; Cardiovascular; Chronic Diseases; Neurology; Pain Management</v>
      </c>
      <c r="M2754" s="3">
        <f>_xll.SNL.Clients.Office.Excel.Functions.SPG(A2754, "SP_PCT_SHARES_OWNED_ALL_INSTITUTIONS")</f>
        <v>16.02</v>
      </c>
      <c r="N2754" s="2" t="str">
        <f>_xll.SNL.Clients.Office.Excel.Functions.SPG(A2754, "RD_CREDIT_RATING_GLOBAL", "Issuer Credit Rating", "Local Currency LT|0")</f>
        <v/>
      </c>
      <c r="O2754" s="2" t="str">
        <f>_xll.SNL.Clients.Office.Excel.Functions.SPG(A2754, "RD_CWOL_GLOBAL", "Issuer Credit Rating", "Local Currency LT|0")</f>
        <v/>
      </c>
      <c r="P2754" s="2" t="str">
        <f>_xll.SNL.Clients.Office.Excel.Functions.SPG(A2754, "RD_RATING_ACTION_GLOBAL", "Issuer Credit Rating", "Local Currency LT|0")</f>
        <v/>
      </c>
      <c r="Q2754" s="1" t="str">
        <f>_xll.SNL.Clients.Office.Excel.Functions.SPG(A2754, "RD_LAST_REVIEW_DATE_GLOBAL", "Issuer Credit Rating", "Local Currency LT")</f>
        <v/>
      </c>
      <c r="R2754" s="1" t="str">
        <f>_xll.SNL.Clients.Office.Excel.Functions.SPG(A2754, "RD_CREDIT_RATING_DATE_GLOBAL", "Issuer Credit Rating", "Local Currency LT|0")</f>
        <v/>
      </c>
      <c r="S2754" s="1" t="str">
        <f>_xll.SNL.Clients.Office.Excel.Functions.SPG(A2754, "RD_CREDIT_WATCH_OUTLOOK_DATE_GLOBAL", "Issuer Credit Rating", "Local Currency LT|0")</f>
        <v/>
      </c>
      <c r="T2754" s="2" t="str">
        <f>_xll.SNL.Clients.Office.Excel.Functions.SPG(A2754, "SP_BUSINESS_DESCRIPTION")</f>
        <v>Aveanna Healthcare Holdings Inc., a diversified home care platform company, provides pediatric and adult healthcare services in the United States. Its patient-centered care delivery platform allows patients to remain in their homes and minimizes the overutilization of high-cost care settings, such as hospitals or skilled nursing facilities. The company operates through three segments: Private Duty Services (PDS), Home Health &amp; Hospice (HHH), and Medical Solutions (MS). The PDS segment offers PDN services, which include in-home skilled nursing services to medically fragile children and adults; nursing services in school settings in which its caregivers accompany patients to school; services to patients in its pediatric day healthcare centers; and employer of record support and personal care services, as well as in-clinic and home-based therapy services, such as physical, occupational, and speech services. The HHH segment provides home health services, including in-home skilled nursing services; physical, occupational, and speech therapy services; and medical social and aide services, as well as hospice services for patients and their families when a life-limiting illness no longer responds to cure-oriented treatments. The MS segment offers enteral nutrition supplies and other products, including formulas, supplies, and pumps to adults and children delivered on a periodic or as-needed basis. The company was incorporated in 2016 and is headquartered in Atlanta, Georgia.</v>
      </c>
    </row>
    <row r="2755" spans="1:20" x14ac:dyDescent="0.3">
      <c r="A2755" s="5" t="s">
        <v>1105</v>
      </c>
      <c r="B2755" s="1">
        <f>_xll.SNL.Clients.Office.Excel.Functions.SPG(A2755,"SP_IPO_DATE")</f>
        <v>44278</v>
      </c>
      <c r="C2755" s="3">
        <f>_xll.SNL.Clients.Office.Excel.Functions.SPG(A2755, "SP_VOLUME_AVG_WEEKLY_TO_SHARES_OUT", , "1M")</f>
        <v>6.457268280728</v>
      </c>
      <c r="D2755" s="3">
        <f>_xll.SNL.Clients.Office.Excel.Functions.SPG(A2755, "SP_VOLUME_AVG_WEEKLY_TO_SHARES_OUT", , "3M")</f>
        <v>4.9366429170207935</v>
      </c>
      <c r="E2755" s="3">
        <f>_xll.SNL.Clients.Office.Excel.Functions.SPG(A2755, "SP_VOLUME_AVG_DAILY_TO_1YR_AVG_DAILY", , "1M")</f>
        <v>98.4</v>
      </c>
      <c r="F2755" s="3">
        <f>_xll.SNL.Clients.Office.Excel.Functions.SPG(A2755, "SP_VOLUME_AVG_DAILY_TO_1YR_AVG_DAILY", , "3M")</f>
        <v>75.23</v>
      </c>
      <c r="G2755" s="2" t="str">
        <f>_xll.SNL.Clients.Office.Excel.Functions.SPG(A2755, "IQ_SECTOR")</f>
        <v>Information Technology</v>
      </c>
      <c r="H2755" s="2" t="str">
        <f>_xll.SNL.Clients.Office.Excel.Functions.SPG(A2755, "IQ_INDUSTRY_GROUP")</f>
        <v>Software and Services</v>
      </c>
      <c r="I2755" s="2" t="str">
        <f>_xll.SNL.Clients.Office.Excel.Functions.SPG(A2755, "IQ_INDUSTRY")</f>
        <v>IT Services</v>
      </c>
      <c r="J2755" s="2" t="str">
        <f>_xll.SNL.Clients.Office.Excel.Functions.SPG(A2755, "IQ_PRIMARY_INDUSTRY")</f>
        <v>Internet Services and Infrastructure</v>
      </c>
      <c r="K2755" s="2" t="str">
        <f>_xll.SNL.Clients.Office.Excel.Functions.SPG(A2755, "NAICS_CODE", "Primary")</f>
        <v>518210 - Computing Infrastructure Providers, Data Processing, Web Hosting, and Related Services</v>
      </c>
      <c r="L2755" s="2" t="str">
        <f>_xll.SNL.Clients.Office.Excel.Functions.SPG(A2755, "SP_TOPICTAG")</f>
        <v>Software Development; Cloud Management; Data Integration; IaaS (Infrastructure as a Service); Cloud Infrastructure; Cloud Storage; PaaS</v>
      </c>
      <c r="M2755" s="3">
        <f>_xll.SNL.Clients.Office.Excel.Functions.SPG(A2755, "SP_PCT_SHARES_OWNED_ALL_INSTITUTIONS")</f>
        <v>62.14</v>
      </c>
      <c r="N2755" s="2" t="str">
        <f>_xll.SNL.Clients.Office.Excel.Functions.SPG(A2755, "RD_CREDIT_RATING_GLOBAL", "Issuer Credit Rating", "Local Currency LT|0")</f>
        <v/>
      </c>
      <c r="O2755" s="2" t="str">
        <f>_xll.SNL.Clients.Office.Excel.Functions.SPG(A2755, "RD_CWOL_GLOBAL", "Issuer Credit Rating", "Local Currency LT|0")</f>
        <v/>
      </c>
      <c r="P2755" s="2" t="str">
        <f>_xll.SNL.Clients.Office.Excel.Functions.SPG(A2755, "RD_RATING_ACTION_GLOBAL", "Issuer Credit Rating", "Local Currency LT|0")</f>
        <v/>
      </c>
      <c r="Q2755" s="1" t="str">
        <f>_xll.SNL.Clients.Office.Excel.Functions.SPG(A2755, "RD_LAST_REVIEW_DATE_GLOBAL", "Issuer Credit Rating", "Local Currency LT")</f>
        <v/>
      </c>
      <c r="R2755" s="1" t="str">
        <f>_xll.SNL.Clients.Office.Excel.Functions.SPG(A2755, "RD_CREDIT_RATING_DATE_GLOBAL", "Issuer Credit Rating", "Local Currency LT|0")</f>
        <v/>
      </c>
      <c r="S2755" s="1" t="str">
        <f>_xll.SNL.Clients.Office.Excel.Functions.SPG(A2755, "RD_CREDIT_WATCH_OUTLOOK_DATE_GLOBAL", "Issuer Credit Rating", "Local Currency LT|0")</f>
        <v/>
      </c>
      <c r="T2755" s="2" t="str">
        <f>_xll.SNL.Clients.Office.Excel.Functions.SPG(A2755, "SP_BUSINESS_DESCRIPTION")</f>
        <v>DigitalOcean Holdings, Inc., through its subsidiaries, operates a cloud computing platform in North America, Europe, Asia, and internationally. The company’s platform provides on-demand infrastructure and platform tools for developers, start-ups, and small and growing digital businesses. It also offers infrastructure-as-a-service (IaaS) solutions comprising compute and storage services, as well as networking projects, including Cloud Firewalls software, Managed Load Balancers software, and Virtual Private Cloud (VPC). The company also provides platform-as-a-service (PaaS) solutions, such as managed databases; managed Kubernetes and container registry; application platform to build, deploy, and scale applications; Functions, a serverless compute solution; and Uptime for real-time uptime and latency alerts, as well as software-as-a-service (SaaS), including managed hosting and DigitalOcean Marketplace, a platform where developers can find pre-configured applications and solutions. In addition, it offers artificial intelligence (AI)/machine learning (ML) applications comprising GPU virtual machines for scaling AI applications; Notebooks, a simple cloud workspace that runs on GPUs that provides a managed interactive development environment for exploring data, and training and building machine learning models; and Deployments for deploying their machine learning model as an API endpoint. The company’s customers include software engineers, researchers, data scientists, system administrators, students, and hobbyists. Its customers use its platform in various industry verticals and for a range of use cases, such as web and mobile applications, website hosting, e-commerce, media and gaming, personal web projects, managed services, and AI/ML applications. DigitalOcean Holdings, Inc. was incorporated in 2012 and is headquartered in New York, New York.</v>
      </c>
    </row>
    <row r="2756" spans="1:20" x14ac:dyDescent="0.3">
      <c r="A2756" s="5" t="s">
        <v>2598</v>
      </c>
      <c r="B2756" s="1" t="str">
        <f>_xll.SNL.Clients.Office.Excel.Functions.SPG(A2756,"SP_IPO_DATE")</f>
        <v/>
      </c>
      <c r="C2756" s="3">
        <f>_xll.SNL.Clients.Office.Excel.Functions.SPG(A2756, "SP_VOLUME_AVG_WEEKLY_TO_SHARES_OUT", , "1M")</f>
        <v>86.640328214570999</v>
      </c>
      <c r="D2756" s="3">
        <f>_xll.SNL.Clients.Office.Excel.Functions.SPG(A2756, "SP_VOLUME_AVG_WEEKLY_TO_SHARES_OUT", , "3M")</f>
        <v>33.051656166535643</v>
      </c>
      <c r="E2756" s="3">
        <f>_xll.SNL.Clients.Office.Excel.Functions.SPG(A2756, "SP_VOLUME_AVG_DAILY_TO_1YR_AVG_DAILY", , "1M")</f>
        <v>958.81</v>
      </c>
      <c r="F2756" s="3">
        <f>_xll.SNL.Clients.Office.Excel.Functions.SPG(A2756, "SP_VOLUME_AVG_DAILY_TO_1YR_AVG_DAILY", , "3M")</f>
        <v>365.77</v>
      </c>
      <c r="G2756" s="2" t="str">
        <f>_xll.SNL.Clients.Office.Excel.Functions.SPG(A2756, "IQ_SECTOR")</f>
        <v>Consumer Discretionary</v>
      </c>
      <c r="H2756" s="2" t="str">
        <f>_xll.SNL.Clients.Office.Excel.Functions.SPG(A2756, "IQ_INDUSTRY_GROUP")</f>
        <v>Automobiles and Components</v>
      </c>
      <c r="I2756" s="2" t="str">
        <f>_xll.SNL.Clients.Office.Excel.Functions.SPG(A2756, "IQ_INDUSTRY")</f>
        <v>Automobiles</v>
      </c>
      <c r="J2756" s="2" t="str">
        <f>_xll.SNL.Clients.Office.Excel.Functions.SPG(A2756, "IQ_PRIMARY_INDUSTRY")</f>
        <v>Automobile Manufacturers</v>
      </c>
      <c r="K2756" s="2" t="str">
        <f>_xll.SNL.Clients.Office.Excel.Functions.SPG(A2756, "NAICS_CODE", "Primary")</f>
        <v>33611 - Automobile and Light Duty Motor Vehicle Manufacturing</v>
      </c>
      <c r="L2756" s="2" t="str">
        <f>_xll.SNL.Clients.Office.Excel.Functions.SPG(A2756, "SP_TOPICTAG")</f>
        <v>Energy Storage; Fleet Management; Industrial Automation; Last Mile Transportation; Electric Vehicle; Micro-Mobility; ClimateTech; Electric Vehicle Charging Infrastructure</v>
      </c>
      <c r="M2756" s="3">
        <f>_xll.SNL.Clients.Office.Excel.Functions.SPG(A2756, "SP_PCT_SHARES_OWNED_ALL_INSTITUTIONS")</f>
        <v>5.86</v>
      </c>
      <c r="N2756" s="2" t="str">
        <f>_xll.SNL.Clients.Office.Excel.Functions.SPG(A2756, "RD_CREDIT_RATING_GLOBAL", "Issuer Credit Rating", "Local Currency LT|0")</f>
        <v/>
      </c>
      <c r="O2756" s="2" t="str">
        <f>_xll.SNL.Clients.Office.Excel.Functions.SPG(A2756, "RD_CWOL_GLOBAL", "Issuer Credit Rating", "Local Currency LT|0")</f>
        <v/>
      </c>
      <c r="P2756" s="2" t="str">
        <f>_xll.SNL.Clients.Office.Excel.Functions.SPG(A2756, "RD_RATING_ACTION_GLOBAL", "Issuer Credit Rating", "Local Currency LT|0")</f>
        <v/>
      </c>
      <c r="Q2756" s="1" t="str">
        <f>_xll.SNL.Clients.Office.Excel.Functions.SPG(A2756, "RD_LAST_REVIEW_DATE_GLOBAL", "Issuer Credit Rating", "Local Currency LT")</f>
        <v/>
      </c>
      <c r="R2756" s="1" t="str">
        <f>_xll.SNL.Clients.Office.Excel.Functions.SPG(A2756, "RD_CREDIT_RATING_DATE_GLOBAL", "Issuer Credit Rating", "Local Currency LT|0")</f>
        <v/>
      </c>
      <c r="S2756" s="1" t="str">
        <f>_xll.SNL.Clients.Office.Excel.Functions.SPG(A2756, "RD_CREDIT_WATCH_OUTLOOK_DATE_GLOBAL", "Issuer Credit Rating", "Local Currency LT|0")</f>
        <v/>
      </c>
      <c r="T2756" s="2" t="str">
        <f>_xll.SNL.Clients.Office.Excel.Functions.SPG(A2756, "SP_BUSINESS_DESCRIPTION")</f>
        <v>Envirotech Vehicles, Inc. manufactures and provides zero-emission electric vehicles in the United States. It offers Class 2 through logistics vans; class 4 through urban trucks, school buses, electric forklifts, street sweepers, neighborhood electric vehicles, and right-hand drive vans and urban trucks. The company also offers vehicle maintenance and safety inspection services. It serves commercial and last-mile fleets, school districts, public and private transportation service companies, and colleges and universities. The company was formerly known as ADOMANI, Inc. and changed its name to Envirotech Vehicles, Inc. in May 2021. Envirotech Vehicles, Inc. is headquartered in Osceola, Arkansas.</v>
      </c>
    </row>
    <row r="2757" spans="1:20" x14ac:dyDescent="0.3">
      <c r="A2757" s="5" t="s">
        <v>2599</v>
      </c>
      <c r="B2757" s="1" t="str">
        <f>_xll.SNL.Clients.Office.Excel.Functions.SPG(A2757,"SP_IPO_DATE")</f>
        <v/>
      </c>
      <c r="C2757" s="3">
        <f>_xll.SNL.Clients.Office.Excel.Functions.SPG(A2757, "SP_VOLUME_AVG_WEEKLY_TO_SHARES_OUT", , "1M")</f>
        <v>5.7287874625117725</v>
      </c>
      <c r="D2757" s="3">
        <f>_xll.SNL.Clients.Office.Excel.Functions.SPG(A2757, "SP_VOLUME_AVG_WEEKLY_TO_SHARES_OUT", , "3M")</f>
        <v>5.7810771855119372</v>
      </c>
      <c r="E2757" s="3">
        <f>_xll.SNL.Clients.Office.Excel.Functions.SPG(A2757, "SP_VOLUME_AVG_DAILY_TO_1YR_AVG_DAILY", , "1M")</f>
        <v>92.49</v>
      </c>
      <c r="F2757" s="3">
        <f>_xll.SNL.Clients.Office.Excel.Functions.SPG(A2757, "SP_VOLUME_AVG_DAILY_TO_1YR_AVG_DAILY", , "3M")</f>
        <v>93.33</v>
      </c>
      <c r="G2757" s="2" t="str">
        <f>_xll.SNL.Clients.Office.Excel.Functions.SPG(A2757, "IQ_SECTOR")</f>
        <v>Materials</v>
      </c>
      <c r="H2757" s="2" t="str">
        <f>_xll.SNL.Clients.Office.Excel.Functions.SPG(A2757, "IQ_INDUSTRY_GROUP")</f>
        <v>Materials</v>
      </c>
      <c r="I2757" s="2" t="str">
        <f>_xll.SNL.Clients.Office.Excel.Functions.SPG(A2757, "IQ_INDUSTRY")</f>
        <v>Chemicals</v>
      </c>
      <c r="J2757" s="2" t="str">
        <f>_xll.SNL.Clients.Office.Excel.Functions.SPG(A2757, "IQ_PRIMARY_INDUSTRY")</f>
        <v>Commodity Chemicals</v>
      </c>
      <c r="K2757" s="2" t="str">
        <f>_xll.SNL.Clients.Office.Excel.Functions.SPG(A2757, "NAICS_CODE", "Primary")</f>
        <v>3261 - Plastics Product Manufacturing</v>
      </c>
      <c r="L2757" s="2" t="str">
        <f>_xll.SNL.Clients.Office.Excel.Functions.SPG(A2757, "SP_TOPICTAG")</f>
        <v>Environmental Consulting; Environmental Engineering; Disposal and Recycling</v>
      </c>
      <c r="M2757" s="3">
        <f>_xll.SNL.Clients.Office.Excel.Functions.SPG(A2757, "SP_PCT_SHARES_OWNED_ALL_INSTITUTIONS")</f>
        <v>51.27</v>
      </c>
      <c r="N2757" s="2" t="str">
        <f>_xll.SNL.Clients.Office.Excel.Functions.SPG(A2757, "RD_CREDIT_RATING_GLOBAL", "Issuer Credit Rating", "Local Currency LT|0")</f>
        <v/>
      </c>
      <c r="O2757" s="2" t="str">
        <f>_xll.SNL.Clients.Office.Excel.Functions.SPG(A2757, "RD_CWOL_GLOBAL", "Issuer Credit Rating", "Local Currency LT|0")</f>
        <v/>
      </c>
      <c r="P2757" s="2" t="str">
        <f>_xll.SNL.Clients.Office.Excel.Functions.SPG(A2757, "RD_RATING_ACTION_GLOBAL", "Issuer Credit Rating", "Local Currency LT|0")</f>
        <v/>
      </c>
      <c r="Q2757" s="1" t="str">
        <f>_xll.SNL.Clients.Office.Excel.Functions.SPG(A2757, "RD_LAST_REVIEW_DATE_GLOBAL", "Issuer Credit Rating", "Local Currency LT")</f>
        <v/>
      </c>
      <c r="R2757" s="1" t="str">
        <f>_xll.SNL.Clients.Office.Excel.Functions.SPG(A2757, "RD_CREDIT_RATING_DATE_GLOBAL", "Issuer Credit Rating", "Local Currency LT|0")</f>
        <v/>
      </c>
      <c r="S2757" s="1" t="str">
        <f>_xll.SNL.Clients.Office.Excel.Functions.SPG(A2757, "RD_CREDIT_WATCH_OUTLOOK_DATE_GLOBAL", "Issuer Credit Rating", "Local Currency LT|0")</f>
        <v/>
      </c>
      <c r="T2757" s="2" t="str">
        <f>_xll.SNL.Clients.Office.Excel.Functions.SPG(A2757, "SP_BUSINESS_DESCRIPTION")</f>
        <v>PureCycle Technologies, Inc. engages in the production of recycled polypropylene (PP). The company holds a license for restoring waste PP into ultra-pure recycled polypropylene resin that has multiple applications, including packaging and labeling for consumer products, piping, ropes, cabling, and plastic parts for various industries. Its recycling process separates color, odor, and other contaminants from plastic waste feedstock to transform it into virgin-like resin. The company was founded in 2015 and is headquartered in Orlando, Florida.</v>
      </c>
    </row>
    <row r="2758" spans="1:20" x14ac:dyDescent="0.3">
      <c r="A2758" s="5" t="s">
        <v>1090</v>
      </c>
      <c r="B2758" s="1">
        <f>_xll.SNL.Clients.Office.Excel.Functions.SPG(A2758,"SP_IPO_DATE")</f>
        <v>44306</v>
      </c>
      <c r="C2758" s="3">
        <f>_xll.SNL.Clients.Office.Excel.Functions.SPG(A2758, "SP_VOLUME_AVG_WEEKLY_TO_SHARES_OUT", , "1M")</f>
        <v>3.5442361436012737</v>
      </c>
      <c r="D2758" s="3">
        <f>_xll.SNL.Clients.Office.Excel.Functions.SPG(A2758, "SP_VOLUME_AVG_WEEKLY_TO_SHARES_OUT", , "3M")</f>
        <v>4.3611156569313847</v>
      </c>
      <c r="E2758" s="3">
        <f>_xll.SNL.Clients.Office.Excel.Functions.SPG(A2758, "SP_VOLUME_AVG_DAILY_TO_1YR_AVG_DAILY", , "1M")</f>
        <v>52.52</v>
      </c>
      <c r="F2758" s="3">
        <f>_xll.SNL.Clients.Office.Excel.Functions.SPG(A2758, "SP_VOLUME_AVG_DAILY_TO_1YR_AVG_DAILY", , "3M")</f>
        <v>64.62</v>
      </c>
      <c r="G2758" s="2" t="str">
        <f>_xll.SNL.Clients.Office.Excel.Functions.SPG(A2758, "IQ_SECTOR")</f>
        <v>Information Technology</v>
      </c>
      <c r="H2758" s="2" t="str">
        <f>_xll.SNL.Clients.Office.Excel.Functions.SPG(A2758, "IQ_INDUSTRY_GROUP")</f>
        <v>Software and Services</v>
      </c>
      <c r="I2758" s="2" t="str">
        <f>_xll.SNL.Clients.Office.Excel.Functions.SPG(A2758, "IQ_INDUSTRY")</f>
        <v>Software</v>
      </c>
      <c r="J2758" s="2" t="str">
        <f>_xll.SNL.Clients.Office.Excel.Functions.SPG(A2758, "IQ_PRIMARY_INDUSTRY")</f>
        <v>Application Software</v>
      </c>
      <c r="K2758" s="2" t="str">
        <f>_xll.SNL.Clients.Office.Excel.Functions.SPG(A2758, "NAICS_CODE", "Primary")</f>
        <v>513210 - Software Publishers</v>
      </c>
      <c r="L2758" s="2" t="str">
        <f>_xll.SNL.Clients.Office.Excel.Functions.SPG(A2758, "SP_TOPICTAG")</f>
        <v>Ad Network; Data Integration; Marketing Automation; Customer Analytics; Ad Targeting; Ad Exchange; Brand Marketing</v>
      </c>
      <c r="M2758" s="3">
        <f>_xll.SNL.Clients.Office.Excel.Functions.SPG(A2758, "SP_PCT_SHARES_OWNED_ALL_INSTITUTIONS")</f>
        <v>84.64</v>
      </c>
      <c r="N2758" s="2" t="str">
        <f>_xll.SNL.Clients.Office.Excel.Functions.SPG(A2758, "RD_CREDIT_RATING_GLOBAL", "Issuer Credit Rating", "Local Currency LT|0")</f>
        <v/>
      </c>
      <c r="O2758" s="2" t="str">
        <f>_xll.SNL.Clients.Office.Excel.Functions.SPG(A2758, "RD_CWOL_GLOBAL", "Issuer Credit Rating", "Local Currency LT|0")</f>
        <v/>
      </c>
      <c r="P2758" s="2" t="str">
        <f>_xll.SNL.Clients.Office.Excel.Functions.SPG(A2758, "RD_RATING_ACTION_GLOBAL", "Issuer Credit Rating", "Local Currency LT|0")</f>
        <v/>
      </c>
      <c r="Q2758" s="1" t="str">
        <f>_xll.SNL.Clients.Office.Excel.Functions.SPG(A2758, "RD_LAST_REVIEW_DATE_GLOBAL", "Issuer Credit Rating", "Local Currency LT")</f>
        <v/>
      </c>
      <c r="R2758" s="1" t="str">
        <f>_xll.SNL.Clients.Office.Excel.Functions.SPG(A2758, "RD_CREDIT_RATING_DATE_GLOBAL", "Issuer Credit Rating", "Local Currency LT|0")</f>
        <v/>
      </c>
      <c r="S2758" s="1" t="str">
        <f>_xll.SNL.Clients.Office.Excel.Functions.SPG(A2758, "RD_CREDIT_WATCH_OUTLOOK_DATE_GLOBAL", "Issuer Credit Rating", "Local Currency LT|0")</f>
        <v/>
      </c>
      <c r="T2758" s="2" t="str">
        <f>_xll.SNL.Clients.Office.Excel.Functions.SPG(A2758, "SP_BUSINESS_DESCRIPTION")</f>
        <v>DoubleVerify Holdings, Inc. provides a software platform for digital media measurement, and data analytics in the United States and internationally. The company provides solutions to advertisers that enable advertisers to increase the effectiveness and quality and return on their digital advertising investments. It offers DV Authentic Ad, a metric of digital media quality, which evaluates the existence of fraud-free, brand-suitable, viewability, and geography for each digital ad; DV Authentic Attention that provides actionable, and comprehensive data to drive campaign performance; and Custom Contextual solution, which allows advertisers to match their ads to relevant content to maximize user engagement and drive campaign performance. In addition, the company provides DV Publisher suite, a solution for digital publishers to manage revenue and increase inventory yield by improving video delivery, identifying lost or unfilled sales, and aggregate data across all inventory sources; and DV Pinnacle, a service and analytics platform user interface that allows its customers to adjust and deploy controls for their media plan and track campaign performance metrics across channels, formats, and devices. Further, it offers software solutions are integrated in the digital advertising ecosystem, including programmatic platforms, social media channels, and digital publishers. It serves brands, publishers, and other supply-side customers covering various industry verticals, including consumer packaged goods, financial services, telecommunications, technology, automotive, and healthcare. The company was founded in 2008 and is headquartered in New York, New York.</v>
      </c>
    </row>
    <row r="2759" spans="1:20" x14ac:dyDescent="0.3">
      <c r="A2759" s="5" t="s">
        <v>2600</v>
      </c>
      <c r="B2759" s="1" t="str">
        <f>_xll.SNL.Clients.Office.Excel.Functions.SPG(A2759,"SP_IPO_DATE")</f>
        <v/>
      </c>
      <c r="C2759" s="3">
        <f>_xll.SNL.Clients.Office.Excel.Functions.SPG(A2759, "SP_VOLUME_AVG_WEEKLY_TO_SHARES_OUT", , "1M")</f>
        <v>7.0733761875542385</v>
      </c>
      <c r="D2759" s="3">
        <f>_xll.SNL.Clients.Office.Excel.Functions.SPG(A2759, "SP_VOLUME_AVG_WEEKLY_TO_SHARES_OUT", , "3M")</f>
        <v>7.388732220927106</v>
      </c>
      <c r="E2759" s="3">
        <f>_xll.SNL.Clients.Office.Excel.Functions.SPG(A2759, "SP_VOLUME_AVG_DAILY_TO_1YR_AVG_DAILY", , "1M")</f>
        <v>105.71</v>
      </c>
      <c r="F2759" s="3">
        <f>_xll.SNL.Clients.Office.Excel.Functions.SPG(A2759, "SP_VOLUME_AVG_DAILY_TO_1YR_AVG_DAILY", , "3M")</f>
        <v>110.42</v>
      </c>
      <c r="G2759" s="2" t="str">
        <f>_xll.SNL.Clients.Office.Excel.Functions.SPG(A2759, "IQ_SECTOR")</f>
        <v>Energy</v>
      </c>
      <c r="H2759" s="2" t="str">
        <f>_xll.SNL.Clients.Office.Excel.Functions.SPG(A2759, "IQ_INDUSTRY_GROUP")</f>
        <v>Energy</v>
      </c>
      <c r="I2759" s="2" t="str">
        <f>_xll.SNL.Clients.Office.Excel.Functions.SPG(A2759, "IQ_INDUSTRY")</f>
        <v>Oil, Gas and Consumable Fuels</v>
      </c>
      <c r="J2759" s="2" t="str">
        <f>_xll.SNL.Clients.Office.Excel.Functions.SPG(A2759, "IQ_PRIMARY_INDUSTRY")</f>
        <v>Oil and Gas Exploration and Production</v>
      </c>
      <c r="K2759" s="2" t="str">
        <f>_xll.SNL.Clients.Office.Excel.Functions.SPG(A2759, "NAICS_CODE", "Primary")</f>
        <v>2111 - Oil and Gas Extraction</v>
      </c>
      <c r="L2759" s="2" t="str">
        <f>_xll.SNL.Clients.Office.Excel.Functions.SPG(A2759, "SP_TOPICTAG")</f>
        <v/>
      </c>
      <c r="M2759" s="3">
        <f>_xll.SNL.Clients.Office.Excel.Functions.SPG(A2759, "SP_PCT_SHARES_OWNED_ALL_INSTITUTIONS")</f>
        <v>86.57</v>
      </c>
      <c r="N2759" s="2" t="str">
        <f>_xll.SNL.Clients.Office.Excel.Functions.SPG(A2759, "RD_CREDIT_RATING_GLOBAL", "Issuer Credit Rating", "Local Currency LT|0")</f>
        <v>B+</v>
      </c>
      <c r="O2759" s="2" t="str">
        <f>_xll.SNL.Clients.Office.Excel.Functions.SPG(A2759, "RD_CWOL_GLOBAL", "Issuer Credit Rating", "Local Currency LT|0")</f>
        <v>Stable</v>
      </c>
      <c r="P2759" s="2" t="str">
        <f>_xll.SNL.Clients.Office.Excel.Functions.SPG(A2759, "RD_RATING_ACTION_GLOBAL", "Issuer Credit Rating", "Local Currency LT|0")</f>
        <v>Upgrade | CreditWatch/Outlook (04/03/2024)</v>
      </c>
      <c r="Q2759" s="1">
        <f>_xll.SNL.Clients.Office.Excel.Functions.SPG(A2759, "RD_LAST_REVIEW_DATE_GLOBAL", "Issuer Credit Rating", "Local Currency LT")</f>
        <v>45436</v>
      </c>
      <c r="R2759" s="1">
        <f>_xll.SNL.Clients.Office.Excel.Functions.SPG(A2759, "RD_CREDIT_RATING_DATE_GLOBAL", "Issuer Credit Rating", "Local Currency LT|0")</f>
        <v>45385</v>
      </c>
      <c r="S2759" s="1">
        <f>_xll.SNL.Clients.Office.Excel.Functions.SPG(A2759, "RD_CREDIT_WATCH_OUTLOOK_DATE_GLOBAL", "Issuer Credit Rating", "Local Currency LT|0")</f>
        <v>45385</v>
      </c>
      <c r="T2759" s="2" t="str">
        <f>_xll.SNL.Clients.Office.Excel.Functions.SPG(A2759, "SP_BUSINESS_DESCRIPTION")</f>
        <v>Gulfport Energy Corporation engages in the acquisition, exploration, development, and production of natural gas, crude oil, and natural gas liquids in the United States. Its principal properties include Utica and Marcellus in eastern Ohio; and the SCOOP Woodford and Springer formations in central Oklahoma. The company was incorporated in 1997 and is headquartered in Oklahoma City, Oklahoma.</v>
      </c>
    </row>
    <row r="2760" spans="1:20" x14ac:dyDescent="0.3">
      <c r="A2760" s="5" t="s">
        <v>2601</v>
      </c>
      <c r="B2760" s="1">
        <f>_xll.SNL.Clients.Office.Excel.Functions.SPG(A2760,"SP_IPO_DATE")</f>
        <v>44391</v>
      </c>
      <c r="C2760" s="3">
        <f>_xll.SNL.Clients.Office.Excel.Functions.SPG(A2760, "SP_VOLUME_AVG_WEEKLY_TO_SHARES_OUT", , "1M")</f>
        <v>0.60682902001332772</v>
      </c>
      <c r="D2760" s="3">
        <f>_xll.SNL.Clients.Office.Excel.Functions.SPG(A2760, "SP_VOLUME_AVG_WEEKLY_TO_SHARES_OUT", , "3M")</f>
        <v>0.6880558410586427</v>
      </c>
      <c r="E2760" s="3">
        <f>_xll.SNL.Clients.Office.Excel.Functions.SPG(A2760, "SP_VOLUME_AVG_DAILY_TO_1YR_AVG_DAILY", , "1M")</f>
        <v>133.25</v>
      </c>
      <c r="F2760" s="3">
        <f>_xll.SNL.Clients.Office.Excel.Functions.SPG(A2760, "SP_VOLUME_AVG_DAILY_TO_1YR_AVG_DAILY", , "3M")</f>
        <v>151.08000000000001</v>
      </c>
      <c r="G2760" s="2" t="str">
        <f>_xll.SNL.Clients.Office.Excel.Functions.SPG(A2760, "IQ_SECTOR")</f>
        <v>Financials</v>
      </c>
      <c r="H2760" s="2" t="str">
        <f>_xll.SNL.Clients.Office.Excel.Functions.SPG(A2760, "IQ_INDUSTRY_GROUP")</f>
        <v>Banks</v>
      </c>
      <c r="I2760" s="2" t="str">
        <f>_xll.SNL.Clients.Office.Excel.Functions.SPG(A2760, "IQ_INDUSTRY")</f>
        <v>Banks</v>
      </c>
      <c r="J2760" s="2" t="str">
        <f>_xll.SNL.Clients.Office.Excel.Functions.SPG(A2760, "IQ_PRIMARY_INDUSTRY")</f>
        <v>Regional Banks</v>
      </c>
      <c r="K2760" s="2" t="str">
        <f>_xll.SNL.Clients.Office.Excel.Functions.SPG(A2760, "NAICS_CODE", "Primary")</f>
        <v>522180 - Savings Institutions and Other Depository Credit Intermediation</v>
      </c>
      <c r="L2760" s="2" t="str">
        <f>_xll.SNL.Clients.Office.Excel.Functions.SPG(A2760, "SP_TOPICTAG")</f>
        <v>Consumer Lending</v>
      </c>
      <c r="M2760" s="3">
        <f>_xll.SNL.Clients.Office.Excel.Functions.SPG(A2760, "SP_PCT_SHARES_OWNED_ALL_INSTITUTIONS")</f>
        <v>17.97</v>
      </c>
      <c r="N2760" s="2" t="str">
        <f>_xll.SNL.Clients.Office.Excel.Functions.SPG(A2760, "RD_CREDIT_RATING_GLOBAL", "Issuer Credit Rating", "Local Currency LT|0")</f>
        <v/>
      </c>
      <c r="O2760" s="2" t="str">
        <f>_xll.SNL.Clients.Office.Excel.Functions.SPG(A2760, "RD_CWOL_GLOBAL", "Issuer Credit Rating", "Local Currency LT|0")</f>
        <v/>
      </c>
      <c r="P2760" s="2" t="str">
        <f>_xll.SNL.Clients.Office.Excel.Functions.SPG(A2760, "RD_RATING_ACTION_GLOBAL", "Issuer Credit Rating", "Local Currency LT|0")</f>
        <v/>
      </c>
      <c r="Q2760" s="1" t="str">
        <f>_xll.SNL.Clients.Office.Excel.Functions.SPG(A2760, "RD_LAST_REVIEW_DATE_GLOBAL", "Issuer Credit Rating", "Local Currency LT")</f>
        <v/>
      </c>
      <c r="R2760" s="1" t="str">
        <f>_xll.SNL.Clients.Office.Excel.Functions.SPG(A2760, "RD_CREDIT_RATING_DATE_GLOBAL", "Issuer Credit Rating", "Local Currency LT|0")</f>
        <v/>
      </c>
      <c r="S2760" s="1" t="str">
        <f>_xll.SNL.Clients.Office.Excel.Functions.SPG(A2760, "RD_CREDIT_WATCH_OUTLOOK_DATE_GLOBAL", "Issuer Credit Rating", "Local Currency LT|0")</f>
        <v/>
      </c>
      <c r="T2760" s="2" t="str">
        <f>_xll.SNL.Clients.Office.Excel.Functions.SPG(A2760, "SP_BUSINESS_DESCRIPTION")</f>
        <v>Texas Community Bancshares, Inc. operates as the bank holding company for Broadstreet Bank, SSB that provides loans and banking services to consumers and commercial customers in Mineola, Texas and the surrounding area, and the Dallas Fort Worth Metroplex. The company offers deposit accounts, including savings accounts, checking accounts, money market accounts, certificates of deposit, and individual retirement accounts. It also originates one- to four-family residential mortgage, commercial real estate, multi-family, construction and land, automobiles, recreational and all-terrain vehicles, boats, agricultural, commercial, consumer, and other loans. The company was founded in 1934 and is headquartered in Mineola, Texas.</v>
      </c>
    </row>
    <row r="2761" spans="1:20" x14ac:dyDescent="0.3">
      <c r="A2761" s="5" t="s">
        <v>2602</v>
      </c>
      <c r="B2761" s="1">
        <f>_xll.SNL.Clients.Office.Excel.Functions.SPG(A2761,"SP_IPO_DATE")</f>
        <v>44300</v>
      </c>
      <c r="C2761" s="3">
        <f>_xll.SNL.Clients.Office.Excel.Functions.SPG(A2761, "SP_VOLUME_AVG_WEEKLY_TO_SHARES_OUT", , "1M")</f>
        <v>6.3005295527810272</v>
      </c>
      <c r="D2761" s="3">
        <f>_xll.SNL.Clients.Office.Excel.Functions.SPG(A2761, "SP_VOLUME_AVG_WEEKLY_TO_SHARES_OUT", , "3M")</f>
        <v>5.0816972150414284</v>
      </c>
      <c r="E2761" s="3">
        <f>_xll.SNL.Clients.Office.Excel.Functions.SPG(A2761, "SP_VOLUME_AVG_DAILY_TO_1YR_AVG_DAILY", , "1M")</f>
        <v>115.59</v>
      </c>
      <c r="F2761" s="3">
        <f>_xll.SNL.Clients.Office.Excel.Functions.SPG(A2761, "SP_VOLUME_AVG_DAILY_TO_1YR_AVG_DAILY", , "3M")</f>
        <v>93.23</v>
      </c>
      <c r="G2761" s="2" t="str">
        <f>_xll.SNL.Clients.Office.Excel.Functions.SPG(A2761, "IQ_SECTOR")</f>
        <v>Health Care</v>
      </c>
      <c r="H2761" s="2" t="str">
        <f>_xll.SNL.Clients.Office.Excel.Functions.SPG(A2761, "IQ_INDUSTRY_GROUP")</f>
        <v>Health Care Equipment and Services</v>
      </c>
      <c r="I2761" s="2" t="str">
        <f>_xll.SNL.Clients.Office.Excel.Functions.SPG(A2761, "IQ_INDUSTRY")</f>
        <v>Health Care Providers and Services</v>
      </c>
      <c r="J2761" s="2" t="str">
        <f>_xll.SNL.Clients.Office.Excel.Functions.SPG(A2761, "IQ_PRIMARY_INDUSTRY")</f>
        <v>Health Care Services</v>
      </c>
      <c r="K2761" s="2" t="str">
        <f>_xll.SNL.Clients.Office.Excel.Functions.SPG(A2761, "NAICS_CODE", "Primary")</f>
        <v>62331 - Continuing Care Retirement Communities and Assisted Living Facilities for the Elderly</v>
      </c>
      <c r="L2761" s="2" t="str">
        <f>_xll.SNL.Clients.Office.Excel.Functions.SPG(A2761, "SP_TOPICTAG")</f>
        <v>Health Diagnostics; MHealth; Outpatient Care</v>
      </c>
      <c r="M2761" s="3">
        <f>_xll.SNL.Clients.Office.Excel.Functions.SPG(A2761, "SP_PCT_SHARES_OWNED_ALL_INSTITUTIONS")</f>
        <v>77.97</v>
      </c>
      <c r="N2761" s="2" t="str">
        <f>_xll.SNL.Clients.Office.Excel.Functions.SPG(A2761, "RD_CREDIT_RATING_GLOBAL", "Issuer Credit Rating", "Local Currency LT|0")</f>
        <v/>
      </c>
      <c r="O2761" s="2" t="str">
        <f>_xll.SNL.Clients.Office.Excel.Functions.SPG(A2761, "RD_CWOL_GLOBAL", "Issuer Credit Rating", "Local Currency LT|0")</f>
        <v/>
      </c>
      <c r="P2761" s="2" t="str">
        <f>_xll.SNL.Clients.Office.Excel.Functions.SPG(A2761, "RD_RATING_ACTION_GLOBAL", "Issuer Credit Rating", "Local Currency LT|0")</f>
        <v/>
      </c>
      <c r="Q2761" s="1" t="str">
        <f>_xll.SNL.Clients.Office.Excel.Functions.SPG(A2761, "RD_LAST_REVIEW_DATE_GLOBAL", "Issuer Credit Rating", "Local Currency LT")</f>
        <v/>
      </c>
      <c r="R2761" s="1" t="str">
        <f>_xll.SNL.Clients.Office.Excel.Functions.SPG(A2761, "RD_CREDIT_RATING_DATE_GLOBAL", "Issuer Credit Rating", "Local Currency LT|0")</f>
        <v/>
      </c>
      <c r="S2761" s="1" t="str">
        <f>_xll.SNL.Clients.Office.Excel.Functions.SPG(A2761, "RD_CREDIT_WATCH_OUTLOOK_DATE_GLOBAL", "Issuer Credit Rating", "Local Currency LT|0")</f>
        <v/>
      </c>
      <c r="T2761" s="2" t="str">
        <f>_xll.SNL.Clients.Office.Excel.Functions.SPG(A2761, "SP_BUSINESS_DESCRIPTION")</f>
        <v>agilon health, inc. provides healthcare services for seniors through primary care physicians in the communities of the United States. It offers a platform that manages the total healthcare needs of the patients by subscription-like per-member per-month. The company was formerly known as Agilon Health Topco, Inc. and changed its name to agilon health, inc. in March 2021. agilon health, inc. was founded in 2016 and is based in Austin, Texas.</v>
      </c>
    </row>
    <row r="2762" spans="1:20" x14ac:dyDescent="0.3">
      <c r="A2762" s="5" t="s">
        <v>2603</v>
      </c>
      <c r="B2762" s="1" t="str">
        <f>_xll.SNL.Clients.Office.Excel.Functions.SPG(A2762,"SP_IPO_DATE")</f>
        <v/>
      </c>
      <c r="C2762" s="3">
        <f>_xll.SNL.Clients.Office.Excel.Functions.SPG(A2762, "SP_VOLUME_AVG_WEEKLY_TO_SHARES_OUT", , "1M")</f>
        <v>443.39858787141833</v>
      </c>
      <c r="D2762" s="3">
        <f>_xll.SNL.Clients.Office.Excel.Functions.SPG(A2762, "SP_VOLUME_AVG_WEEKLY_TO_SHARES_OUT", , "3M")</f>
        <v>170.21871736917342</v>
      </c>
      <c r="E2762" s="3">
        <f>_xll.SNL.Clients.Office.Excel.Functions.SPG(A2762, "SP_VOLUME_AVG_DAILY_TO_1YR_AVG_DAILY", , "1M")</f>
        <v>227.49</v>
      </c>
      <c r="F2762" s="3">
        <f>_xll.SNL.Clients.Office.Excel.Functions.SPG(A2762, "SP_VOLUME_AVG_DAILY_TO_1YR_AVG_DAILY", , "3M")</f>
        <v>87.33</v>
      </c>
      <c r="G2762" s="2" t="str">
        <f>_xll.SNL.Clients.Office.Excel.Functions.SPG(A2762, "IQ_SECTOR")</f>
        <v>Industrials</v>
      </c>
      <c r="H2762" s="2" t="str">
        <f>_xll.SNL.Clients.Office.Excel.Functions.SPG(A2762, "IQ_INDUSTRY_GROUP")</f>
        <v>Capital Goods</v>
      </c>
      <c r="I2762" s="2" t="str">
        <f>_xll.SNL.Clients.Office.Excel.Functions.SPG(A2762, "IQ_INDUSTRY")</f>
        <v>Electrical Equipment</v>
      </c>
      <c r="J2762" s="2" t="str">
        <f>_xll.SNL.Clients.Office.Excel.Functions.SPG(A2762, "IQ_PRIMARY_INDUSTRY")</f>
        <v>Electrical Components and Equipment</v>
      </c>
      <c r="K2762" s="2" t="str">
        <f>_xll.SNL.Clients.Office.Excel.Functions.SPG(A2762, "NAICS_CODE", "Primary")</f>
        <v>335 - Electrical Equipment, Appliance, and Component Manufacturing</v>
      </c>
      <c r="L2762" s="2" t="str">
        <f>_xll.SNL.Clients.Office.Excel.Functions.SPG(A2762, "SP_TOPICTAG")</f>
        <v>Fleet Management; Industrial Automation; Last Mile Transportation; Smart Energy; Electric Vehicle; ClimateTech; Electric Vehicle Charging Infrastructure</v>
      </c>
      <c r="M2762" s="3">
        <f>_xll.SNL.Clients.Office.Excel.Functions.SPG(A2762, "SP_PCT_SHARES_OWNED_ALL_INSTITUTIONS")</f>
        <v>0.63</v>
      </c>
      <c r="N2762" s="2" t="str">
        <f>_xll.SNL.Clients.Office.Excel.Functions.SPG(A2762, "RD_CREDIT_RATING_GLOBAL", "Issuer Credit Rating", "Local Currency LT|0")</f>
        <v/>
      </c>
      <c r="O2762" s="2" t="str">
        <f>_xll.SNL.Clients.Office.Excel.Functions.SPG(A2762, "RD_CWOL_GLOBAL", "Issuer Credit Rating", "Local Currency LT|0")</f>
        <v/>
      </c>
      <c r="P2762" s="2" t="str">
        <f>_xll.SNL.Clients.Office.Excel.Functions.SPG(A2762, "RD_RATING_ACTION_GLOBAL", "Issuer Credit Rating", "Local Currency LT|0")</f>
        <v/>
      </c>
      <c r="Q2762" s="1" t="str">
        <f>_xll.SNL.Clients.Office.Excel.Functions.SPG(A2762, "RD_LAST_REVIEW_DATE_GLOBAL", "Issuer Credit Rating", "Local Currency LT")</f>
        <v/>
      </c>
      <c r="R2762" s="1" t="str">
        <f>_xll.SNL.Clients.Office.Excel.Functions.SPG(A2762, "RD_CREDIT_RATING_DATE_GLOBAL", "Issuer Credit Rating", "Local Currency LT|0")</f>
        <v/>
      </c>
      <c r="S2762" s="1" t="str">
        <f>_xll.SNL.Clients.Office.Excel.Functions.SPG(A2762, "RD_CREDIT_WATCH_OUTLOOK_DATE_GLOBAL", "Issuer Credit Rating", "Local Currency LT|0")</f>
        <v/>
      </c>
      <c r="T2762" s="2" t="str">
        <f>_xll.SNL.Clients.Office.Excel.Functions.SPG(A2762, "SP_BUSINESS_DESCRIPTION")</f>
        <v>Nuvve Holding Corp., a green energy technology company, provides commercial vehicle-to-grid (V2G) technology platform in the United States, the United Kingdom, France, and Denmark. The company offers Grid Integrated Vehicle platform which enables electric vehicle (EV) batteries to store and resell unused energy back to the local electric grid and provide other grid services; and allows EV owners to meet the energy demands of individual vehicles and entire fleets. Its V2G technology also links EV batteries into a virtual power plant that sells excess power to utility companies or utilizes saved power to reduce building energy peak consumption. In addition, the company offers networked charging stations, infrastructure, software, professional services, support, monitoring, and parts and labor warranties required to run electric vehicle fleets. It serves its products to owner/operators of light duty fleets, heavy duty fleets, automotive manufacturers, charge point operators, and strategic partners. The company was founded in 2010 and is headquartered in San Diego, California.</v>
      </c>
    </row>
    <row r="2763" spans="1:20" x14ac:dyDescent="0.3">
      <c r="A2763" s="5" t="s">
        <v>2604</v>
      </c>
      <c r="B2763" s="1">
        <f>_xll.SNL.Clients.Office.Excel.Functions.SPG(A2763,"SP_IPO_DATE")</f>
        <v>44300</v>
      </c>
      <c r="C2763" s="3">
        <f>_xll.SNL.Clients.Office.Excel.Functions.SPG(A2763, "SP_VOLUME_AVG_WEEKLY_TO_SHARES_OUT", , "1M")</f>
        <v>2.5404174801853521</v>
      </c>
      <c r="D2763" s="3">
        <f>_xll.SNL.Clients.Office.Excel.Functions.SPG(A2763, "SP_VOLUME_AVG_WEEKLY_TO_SHARES_OUT", , "3M")</f>
        <v>3.493534062049148</v>
      </c>
      <c r="E2763" s="3">
        <f>_xll.SNL.Clients.Office.Excel.Functions.SPG(A2763, "SP_VOLUME_AVG_DAILY_TO_1YR_AVG_DAILY", , "1M")</f>
        <v>89.28</v>
      </c>
      <c r="F2763" s="3">
        <f>_xll.SNL.Clients.Office.Excel.Functions.SPG(A2763, "SP_VOLUME_AVG_DAILY_TO_1YR_AVG_DAILY", , "3M")</f>
        <v>122.78</v>
      </c>
      <c r="G2763" s="2" t="str">
        <f>_xll.SNL.Clients.Office.Excel.Functions.SPG(A2763, "IQ_SECTOR")</f>
        <v>Information Technology</v>
      </c>
      <c r="H2763" s="2" t="str">
        <f>_xll.SNL.Clients.Office.Excel.Functions.SPG(A2763, "IQ_INDUSTRY_GROUP")</f>
        <v>Software and Services</v>
      </c>
      <c r="I2763" s="2" t="str">
        <f>_xll.SNL.Clients.Office.Excel.Functions.SPG(A2763, "IQ_INDUSTRY")</f>
        <v>Software</v>
      </c>
      <c r="J2763" s="2" t="str">
        <f>_xll.SNL.Clients.Office.Excel.Functions.SPG(A2763, "IQ_PRIMARY_INDUSTRY")</f>
        <v>Application Software</v>
      </c>
      <c r="K2763" s="2" t="str">
        <f>_xll.SNL.Clients.Office.Excel.Functions.SPG(A2763, "NAICS_CODE", "Primary")</f>
        <v>513210 - Software Publishers</v>
      </c>
      <c r="L2763" s="2" t="str">
        <f>_xll.SNL.Clients.Office.Excel.Functions.SPG(A2763, "SP_TOPICTAG")</f>
        <v>Data Integration; Fintech; Data Protection; Cloud Infrastructure; Cloud Security; Process Automation; Banking as a Service</v>
      </c>
      <c r="M2763" s="3">
        <f>_xll.SNL.Clients.Office.Excel.Functions.SPG(A2763, "SP_PCT_SHARES_OWNED_ALL_INSTITUTIONS")</f>
        <v>65.56</v>
      </c>
      <c r="N2763" s="2" t="str">
        <f>_xll.SNL.Clients.Office.Excel.Functions.SPG(A2763, "RD_CREDIT_RATING_GLOBAL", "Issuer Credit Rating", "Local Currency LT|0")</f>
        <v/>
      </c>
      <c r="O2763" s="2" t="str">
        <f>_xll.SNL.Clients.Office.Excel.Functions.SPG(A2763, "RD_CWOL_GLOBAL", "Issuer Credit Rating", "Local Currency LT|0")</f>
        <v/>
      </c>
      <c r="P2763" s="2" t="str">
        <f>_xll.SNL.Clients.Office.Excel.Functions.SPG(A2763, "RD_RATING_ACTION_GLOBAL", "Issuer Credit Rating", "Local Currency LT|0")</f>
        <v/>
      </c>
      <c r="Q2763" s="1" t="str">
        <f>_xll.SNL.Clients.Office.Excel.Functions.SPG(A2763, "RD_LAST_REVIEW_DATE_GLOBAL", "Issuer Credit Rating", "Local Currency LT")</f>
        <v/>
      </c>
      <c r="R2763" s="1" t="str">
        <f>_xll.SNL.Clients.Office.Excel.Functions.SPG(A2763, "RD_CREDIT_RATING_DATE_GLOBAL", "Issuer Credit Rating", "Local Currency LT|0")</f>
        <v/>
      </c>
      <c r="S2763" s="1" t="str">
        <f>_xll.SNL.Clients.Office.Excel.Functions.SPG(A2763, "RD_CREDIT_WATCH_OUTLOOK_DATE_GLOBAL", "Issuer Credit Rating", "Local Currency LT|0")</f>
        <v/>
      </c>
      <c r="T2763" s="2" t="str">
        <f>_xll.SNL.Clients.Office.Excel.Functions.SPG(A2763, "SP_BUSINESS_DESCRIPTION")</f>
        <v>Alkami Technology, Inc. offers cloud-based digital banking solutions in the United States. The company’s Alkami Platform allows financial institutions to onboard and engage new users, accelerate revenues, and enhance operational efficiency, with the support of a proprietary, cloud-based, and multi-tenant architecture. It serves community, regional, super-regional credit unions, and banks. The company was founded in 2009 and is headquartered in Plano, Texas.</v>
      </c>
    </row>
    <row r="2764" spans="1:20" x14ac:dyDescent="0.3">
      <c r="A2764" s="5" t="s">
        <v>2605</v>
      </c>
      <c r="B2764" s="1">
        <f>_xll.SNL.Clients.Office.Excel.Functions.SPG(A2764,"SP_IPO_DATE")</f>
        <v>44488</v>
      </c>
      <c r="C2764" s="3">
        <f>_xll.SNL.Clients.Office.Excel.Functions.SPG(A2764, "SP_VOLUME_AVG_WEEKLY_TO_SHARES_OUT", , "1M")</f>
        <v>1.0445609711403236</v>
      </c>
      <c r="D2764" s="3">
        <f>_xll.SNL.Clients.Office.Excel.Functions.SPG(A2764, "SP_VOLUME_AVG_WEEKLY_TO_SHARES_OUT", , "3M")</f>
        <v>2.7559131487423594</v>
      </c>
      <c r="E2764" s="3">
        <f>_xll.SNL.Clients.Office.Excel.Functions.SPG(A2764, "SP_VOLUME_AVG_DAILY_TO_1YR_AVG_DAILY", , "1M")</f>
        <v>48.44</v>
      </c>
      <c r="F2764" s="3">
        <f>_xll.SNL.Clients.Office.Excel.Functions.SPG(A2764, "SP_VOLUME_AVG_DAILY_TO_1YR_AVG_DAILY", , "3M")</f>
        <v>127.81</v>
      </c>
      <c r="G2764" s="2" t="str">
        <f>_xll.SNL.Clients.Office.Excel.Functions.SPG(A2764, "IQ_SECTOR")</f>
        <v>Health Care</v>
      </c>
      <c r="H2764" s="2" t="str">
        <f>_xll.SNL.Clients.Office.Excel.Functions.SPG(A2764, "IQ_INDUSTRY_GROUP")</f>
        <v>Pharmaceuticals, Biotechnology and Life Sciences</v>
      </c>
      <c r="I2764" s="2" t="str">
        <f>_xll.SNL.Clients.Office.Excel.Functions.SPG(A2764, "IQ_INDUSTRY")</f>
        <v>Pharmaceuticals</v>
      </c>
      <c r="J2764" s="2" t="str">
        <f>_xll.SNL.Clients.Office.Excel.Functions.SPG(A2764, "IQ_PRIMARY_INDUSTRY")</f>
        <v>Pharmaceuticals</v>
      </c>
      <c r="K2764" s="2" t="str">
        <f>_xll.SNL.Clients.Office.Excel.Functions.SPG(A2764, "NAICS_CODE", "Primary")</f>
        <v>325412 - Pharmaceutical Preparation Manufacturing</v>
      </c>
      <c r="L2764" s="2" t="str">
        <f>_xll.SNL.Clients.Office.Excel.Functions.SPG(A2764, "SP_TOPICTAG")</f>
        <v>Genetics; Oncology; Reproductive Health; Respiratory</v>
      </c>
      <c r="M2764" s="3">
        <f>_xll.SNL.Clients.Office.Excel.Functions.SPG(A2764, "SP_PCT_SHARES_OWNED_ALL_INSTITUTIONS")</f>
        <v>27.85</v>
      </c>
      <c r="N2764" s="2" t="str">
        <f>_xll.SNL.Clients.Office.Excel.Functions.SPG(A2764, "RD_CREDIT_RATING_GLOBAL", "Issuer Credit Rating", "Local Currency LT|0")</f>
        <v/>
      </c>
      <c r="O2764" s="2" t="str">
        <f>_xll.SNL.Clients.Office.Excel.Functions.SPG(A2764, "RD_CWOL_GLOBAL", "Issuer Credit Rating", "Local Currency LT|0")</f>
        <v/>
      </c>
      <c r="P2764" s="2" t="str">
        <f>_xll.SNL.Clients.Office.Excel.Functions.SPG(A2764, "RD_RATING_ACTION_GLOBAL", "Issuer Credit Rating", "Local Currency LT|0")</f>
        <v/>
      </c>
      <c r="Q2764" s="1" t="str">
        <f>_xll.SNL.Clients.Office.Excel.Functions.SPG(A2764, "RD_LAST_REVIEW_DATE_GLOBAL", "Issuer Credit Rating", "Local Currency LT")</f>
        <v/>
      </c>
      <c r="R2764" s="1" t="str">
        <f>_xll.SNL.Clients.Office.Excel.Functions.SPG(A2764, "RD_CREDIT_RATING_DATE_GLOBAL", "Issuer Credit Rating", "Local Currency LT|0")</f>
        <v/>
      </c>
      <c r="S2764" s="1" t="str">
        <f>_xll.SNL.Clients.Office.Excel.Functions.SPG(A2764, "RD_CREDIT_WATCH_OUTLOOK_DATE_GLOBAL", "Issuer Credit Rating", "Local Currency LT|0")</f>
        <v/>
      </c>
      <c r="T2764" s="2" t="str">
        <f>_xll.SNL.Clients.Office.Excel.Functions.SPG(A2764, "SP_BUSINESS_DESCRIPTION")</f>
        <v>Context Therapeutics Inc., a biopharmaceutical company, develops products for the treatment of solid tumors. Its lead program candidate is CTIM-76, an anti-Claudin 6 (CLDN6) x anti-CD3 bispecific antibody that is intended to redirect T-cell-mediated lysis toward malignant cells expressing CLDN6. The company has a collaboration and licensing agreement with Integral Molecular, Inc. for the development of a CLDN6 bispecific monoclonal antibody for cancer therapy. Context Therapeutics Inc. was incorporated in 2015 and is headquartered in Philadelphia, Pennsylvania.</v>
      </c>
    </row>
    <row r="2765" spans="1:20" x14ac:dyDescent="0.3">
      <c r="A2765" s="5" t="s">
        <v>2606</v>
      </c>
      <c r="B2765" s="1">
        <f>_xll.SNL.Clients.Office.Excel.Functions.SPG(A2765,"SP_IPO_DATE")</f>
        <v>44356</v>
      </c>
      <c r="C2765" s="3">
        <f>_xll.SNL.Clients.Office.Excel.Functions.SPG(A2765, "SP_VOLUME_AVG_WEEKLY_TO_SHARES_OUT", , "1M")</f>
        <v>1.0164671127856264</v>
      </c>
      <c r="D2765" s="3">
        <f>_xll.SNL.Clients.Office.Excel.Functions.SPG(A2765, "SP_VOLUME_AVG_WEEKLY_TO_SHARES_OUT", , "3M")</f>
        <v>1.7275390275064257</v>
      </c>
      <c r="E2765" s="3">
        <f>_xll.SNL.Clients.Office.Excel.Functions.SPG(A2765, "SP_VOLUME_AVG_DAILY_TO_1YR_AVG_DAILY", , "1M")</f>
        <v>61.88</v>
      </c>
      <c r="F2765" s="3">
        <f>_xll.SNL.Clients.Office.Excel.Functions.SPG(A2765, "SP_VOLUME_AVG_DAILY_TO_1YR_AVG_DAILY", , "3M")</f>
        <v>105.17</v>
      </c>
      <c r="G2765" s="2" t="str">
        <f>_xll.SNL.Clients.Office.Excel.Functions.SPG(A2765, "IQ_SECTOR")</f>
        <v>Consumer Discretionary</v>
      </c>
      <c r="H2765" s="2" t="str">
        <f>_xll.SNL.Clients.Office.Excel.Functions.SPG(A2765, "IQ_INDUSTRY_GROUP")</f>
        <v>Consumer Discretionary Distribution and Retail</v>
      </c>
      <c r="I2765" s="2" t="str">
        <f>_xll.SNL.Clients.Office.Excel.Functions.SPG(A2765, "IQ_INDUSTRY")</f>
        <v>Broadline Retail</v>
      </c>
      <c r="J2765" s="2" t="str">
        <f>_xll.SNL.Clients.Office.Excel.Functions.SPG(A2765, "IQ_PRIMARY_INDUSTRY")</f>
        <v>Broadline Retail</v>
      </c>
      <c r="K2765" s="2" t="str">
        <f>_xll.SNL.Clients.Office.Excel.Functions.SPG(A2765, "NAICS_CODE", "Primary")</f>
        <v>458110 - Clothing and Clothing Accessories Retailers</v>
      </c>
      <c r="L2765" s="2" t="str">
        <f>_xll.SNL.Clients.Office.Excel.Functions.SPG(A2765, "SP_TOPICTAG")</f>
        <v>Customer Relationship Management; Customer Analytics; Text Analytics; Content Creation</v>
      </c>
      <c r="M2765" s="3">
        <f>_xll.SNL.Clients.Office.Excel.Functions.SPG(A2765, "SP_PCT_SHARES_OWNED_ALL_INSTITUTIONS")</f>
        <v>40.049999999999997</v>
      </c>
      <c r="N2765" s="2" t="str">
        <f>_xll.SNL.Clients.Office.Excel.Functions.SPG(A2765, "RD_CREDIT_RATING_GLOBAL", "Issuer Credit Rating", "Local Currency LT|0")</f>
        <v/>
      </c>
      <c r="O2765" s="2" t="str">
        <f>_xll.SNL.Clients.Office.Excel.Functions.SPG(A2765, "RD_CWOL_GLOBAL", "Issuer Credit Rating", "Local Currency LT|0")</f>
        <v/>
      </c>
      <c r="P2765" s="2" t="str">
        <f>_xll.SNL.Clients.Office.Excel.Functions.SPG(A2765, "RD_RATING_ACTION_GLOBAL", "Issuer Credit Rating", "Local Currency LT|0")</f>
        <v/>
      </c>
      <c r="Q2765" s="1" t="str">
        <f>_xll.SNL.Clients.Office.Excel.Functions.SPG(A2765, "RD_LAST_REVIEW_DATE_GLOBAL", "Issuer Credit Rating", "Local Currency LT")</f>
        <v/>
      </c>
      <c r="R2765" s="1" t="str">
        <f>_xll.SNL.Clients.Office.Excel.Functions.SPG(A2765, "RD_CREDIT_RATING_DATE_GLOBAL", "Issuer Credit Rating", "Local Currency LT|0")</f>
        <v/>
      </c>
      <c r="S2765" s="1" t="str">
        <f>_xll.SNL.Clients.Office.Excel.Functions.SPG(A2765, "RD_CREDIT_WATCH_OUTLOOK_DATE_GLOBAL", "Issuer Credit Rating", "Local Currency LT|0")</f>
        <v/>
      </c>
      <c r="T2765" s="2" t="str">
        <f>_xll.SNL.Clients.Office.Excel.Functions.SPG(A2765, "SP_BUSINESS_DESCRIPTION")</f>
        <v>1stdibs.Com, Inc. operates an online marketplace for luxury design products worldwide. Its marketplace connects customers with sellers and makers of vintage, antique, and contemporary furniture; and home décor, jewelry, watches, art, and fashion products. The company was incorporated in 2000 and is headquartered in New York, New York.</v>
      </c>
    </row>
    <row r="2766" spans="1:20" x14ac:dyDescent="0.3">
      <c r="A2766" s="5" t="s">
        <v>2607</v>
      </c>
      <c r="B2766" s="1" t="str">
        <f>_xll.SNL.Clients.Office.Excel.Functions.SPG(A2766,"SP_IPO_DATE")</f>
        <v/>
      </c>
      <c r="C2766" s="3">
        <f>_xll.SNL.Clients.Office.Excel.Functions.SPG(A2766, "SP_VOLUME_AVG_WEEKLY_TO_SHARES_OUT", , "1M")</f>
        <v>266.08069937475642</v>
      </c>
      <c r="D2766" s="3">
        <f>_xll.SNL.Clients.Office.Excel.Functions.SPG(A2766, "SP_VOLUME_AVG_WEEKLY_TO_SHARES_OUT", , "3M")</f>
        <v>107.22071435064476</v>
      </c>
      <c r="E2766" s="3">
        <f>_xll.SNL.Clients.Office.Excel.Functions.SPG(A2766, "SP_VOLUME_AVG_DAILY_TO_1YR_AVG_DAILY", , "1M")</f>
        <v>1003.96</v>
      </c>
      <c r="F2766" s="3">
        <f>_xll.SNL.Clients.Office.Excel.Functions.SPG(A2766, "SP_VOLUME_AVG_DAILY_TO_1YR_AVG_DAILY", , "3M")</f>
        <v>404.56</v>
      </c>
      <c r="G2766" s="2" t="str">
        <f>_xll.SNL.Clients.Office.Excel.Functions.SPG(A2766, "IQ_SECTOR")</f>
        <v>Health Care</v>
      </c>
      <c r="H2766" s="2" t="str">
        <f>_xll.SNL.Clients.Office.Excel.Functions.SPG(A2766, "IQ_INDUSTRY_GROUP")</f>
        <v>Pharmaceuticals, Biotechnology and Life Sciences</v>
      </c>
      <c r="I2766" s="2" t="str">
        <f>_xll.SNL.Clients.Office.Excel.Functions.SPG(A2766, "IQ_INDUSTRY")</f>
        <v>Biotechnology</v>
      </c>
      <c r="J2766" s="2" t="str">
        <f>_xll.SNL.Clients.Office.Excel.Functions.SPG(A2766, "IQ_PRIMARY_INDUSTRY")</f>
        <v>Biotechnology</v>
      </c>
      <c r="K2766" s="2" t="str">
        <f>_xll.SNL.Clients.Office.Excel.Functions.SPG(A2766, "NAICS_CODE", "Primary")</f>
        <v>325414 - Biological Product (except Diagnostic) Manufacturing</v>
      </c>
      <c r="L2766" s="2" t="str">
        <f>_xll.SNL.Clients.Office.Excel.Functions.SPG(A2766, "SP_TOPICTAG")</f>
        <v>Genetics; Hematology; Immunology; Neurology; Oncology; Respiratory</v>
      </c>
      <c r="M2766" s="3">
        <f>_xll.SNL.Clients.Office.Excel.Functions.SPG(A2766, "SP_PCT_SHARES_OWNED_ALL_INSTITUTIONS")</f>
        <v>10.43</v>
      </c>
      <c r="N2766" s="2" t="str">
        <f>_xll.SNL.Clients.Office.Excel.Functions.SPG(A2766, "RD_CREDIT_RATING_GLOBAL", "Issuer Credit Rating", "Local Currency LT|0")</f>
        <v/>
      </c>
      <c r="O2766" s="2" t="str">
        <f>_xll.SNL.Clients.Office.Excel.Functions.SPG(A2766, "RD_CWOL_GLOBAL", "Issuer Credit Rating", "Local Currency LT|0")</f>
        <v/>
      </c>
      <c r="P2766" s="2" t="str">
        <f>_xll.SNL.Clients.Office.Excel.Functions.SPG(A2766, "RD_RATING_ACTION_GLOBAL", "Issuer Credit Rating", "Local Currency LT|0")</f>
        <v/>
      </c>
      <c r="Q2766" s="1" t="str">
        <f>_xll.SNL.Clients.Office.Excel.Functions.SPG(A2766, "RD_LAST_REVIEW_DATE_GLOBAL", "Issuer Credit Rating", "Local Currency LT")</f>
        <v/>
      </c>
      <c r="R2766" s="1" t="str">
        <f>_xll.SNL.Clients.Office.Excel.Functions.SPG(A2766, "RD_CREDIT_RATING_DATE_GLOBAL", "Issuer Credit Rating", "Local Currency LT|0")</f>
        <v/>
      </c>
      <c r="S2766" s="1" t="str">
        <f>_xll.SNL.Clients.Office.Excel.Functions.SPG(A2766, "RD_CREDIT_WATCH_OUTLOOK_DATE_GLOBAL", "Issuer Credit Rating", "Local Currency LT|0")</f>
        <v/>
      </c>
      <c r="T2766" s="2" t="str">
        <f>_xll.SNL.Clients.Office.Excel.Functions.SPG(A2766, "SP_BUSINESS_DESCRIPTION")</f>
        <v>Eterna Therapeutics Inc., a life science company, provides mRNA cell engineering technologies. Its technologies include mRNA cell reprogramming and gene editing; NoveSlice and UltraSlice gene-editing proteins; and the ToRNAdo mRNA delivery system. The company has a license agreement with Factor Bioscience Limited. Eterna Therapeutics Inc. was founded in 2018 and is based in Cambridge, Massachusetts.</v>
      </c>
    </row>
    <row r="2767" spans="1:20" x14ac:dyDescent="0.3">
      <c r="A2767" s="5" t="s">
        <v>2608</v>
      </c>
      <c r="B2767" s="1">
        <f>_xll.SNL.Clients.Office.Excel.Functions.SPG(A2767,"SP_IPO_DATE")</f>
        <v>44307</v>
      </c>
      <c r="C2767" s="3">
        <f>_xll.SNL.Clients.Office.Excel.Functions.SPG(A2767, "SP_VOLUME_AVG_WEEKLY_TO_SHARES_OUT", , "1M")</f>
        <v>4.3054024427390463</v>
      </c>
      <c r="D2767" s="3">
        <f>_xll.SNL.Clients.Office.Excel.Functions.SPG(A2767, "SP_VOLUME_AVG_WEEKLY_TO_SHARES_OUT", , "3M")</f>
        <v>2.4510920660710407</v>
      </c>
      <c r="E2767" s="3">
        <f>_xll.SNL.Clients.Office.Excel.Functions.SPG(A2767, "SP_VOLUME_AVG_DAILY_TO_1YR_AVG_DAILY", , "1M")</f>
        <v>232.29</v>
      </c>
      <c r="F2767" s="3">
        <f>_xll.SNL.Clients.Office.Excel.Functions.SPG(A2767, "SP_VOLUME_AVG_DAILY_TO_1YR_AVG_DAILY", , "3M")</f>
        <v>132.25</v>
      </c>
      <c r="G2767" s="2" t="str">
        <f>_xll.SNL.Clients.Office.Excel.Functions.SPG(A2767, "IQ_SECTOR")</f>
        <v>Health Care</v>
      </c>
      <c r="H2767" s="2" t="str">
        <f>_xll.SNL.Clients.Office.Excel.Functions.SPG(A2767, "IQ_INDUSTRY_GROUP")</f>
        <v>Health Care Equipment and Services</v>
      </c>
      <c r="I2767" s="2" t="str">
        <f>_xll.SNL.Clients.Office.Excel.Functions.SPG(A2767, "IQ_INDUSTRY")</f>
        <v>Health Care Equipment and Supplies</v>
      </c>
      <c r="J2767" s="2" t="str">
        <f>_xll.SNL.Clients.Office.Excel.Functions.SPG(A2767, "IQ_PRIMARY_INDUSTRY")</f>
        <v>Health Care Equipment</v>
      </c>
      <c r="K2767" s="2" t="str">
        <f>_xll.SNL.Clients.Office.Excel.Functions.SPG(A2767, "NAICS_CODE", "Primary")</f>
        <v>339112 - Surgical and Medical Instrument Manufacturing</v>
      </c>
      <c r="L2767" s="2" t="str">
        <f>_xll.SNL.Clients.Office.Excel.Functions.SPG(A2767, "SP_TOPICTAG")</f>
        <v>Health Diagnostics; MHealth; Neuroscience; Assistive Technology; Artificial Intelligence; Neurology</v>
      </c>
      <c r="M2767" s="3">
        <f>_xll.SNL.Clients.Office.Excel.Functions.SPG(A2767, "SP_PCT_SHARES_OWNED_ALL_INSTITUTIONS")</f>
        <v>32.72</v>
      </c>
      <c r="N2767" s="2" t="str">
        <f>_xll.SNL.Clients.Office.Excel.Functions.SPG(A2767, "RD_CREDIT_RATING_GLOBAL", "Issuer Credit Rating", "Local Currency LT|0")</f>
        <v/>
      </c>
      <c r="O2767" s="2" t="str">
        <f>_xll.SNL.Clients.Office.Excel.Functions.SPG(A2767, "RD_CWOL_GLOBAL", "Issuer Credit Rating", "Local Currency LT|0")</f>
        <v/>
      </c>
      <c r="P2767" s="2" t="str">
        <f>_xll.SNL.Clients.Office.Excel.Functions.SPG(A2767, "RD_RATING_ACTION_GLOBAL", "Issuer Credit Rating", "Local Currency LT|0")</f>
        <v/>
      </c>
      <c r="Q2767" s="1" t="str">
        <f>_xll.SNL.Clients.Office.Excel.Functions.SPG(A2767, "RD_LAST_REVIEW_DATE_GLOBAL", "Issuer Credit Rating", "Local Currency LT")</f>
        <v/>
      </c>
      <c r="R2767" s="1" t="str">
        <f>_xll.SNL.Clients.Office.Excel.Functions.SPG(A2767, "RD_CREDIT_RATING_DATE_GLOBAL", "Issuer Credit Rating", "Local Currency LT|0")</f>
        <v/>
      </c>
      <c r="S2767" s="1" t="str">
        <f>_xll.SNL.Clients.Office.Excel.Functions.SPG(A2767, "RD_CREDIT_WATCH_OUTLOOK_DATE_GLOBAL", "Issuer Credit Rating", "Local Currency LT|0")</f>
        <v/>
      </c>
      <c r="T2767" s="2" t="str">
        <f>_xll.SNL.Clients.Office.Excel.Functions.SPG(A2767, "SP_BUSINESS_DESCRIPTION")</f>
        <v>NeuroPace, Inc. operates as a medical device company in the United States. The company develops RNS system, a brain-responsive neuromodulation system that delivers personalized, real-time treatment at the seizure source for treating medically refractory focal epilepsy. It also records continuous brain activity data and enables clinicians to monitor patients in person and remotely. Its RNS System includes RNS neurostimulator, cortical strip and depth leads, and Patient Remote Monitor, as well as other implantable and non-implantable accessories. The company sells its products to hospital facilities for initial RNS system implant procedures and for replacement procedures. NeuroPace, Inc. was incorporated in 1997 and is headquartered in Mountain View, California.</v>
      </c>
    </row>
    <row r="2768" spans="1:20" x14ac:dyDescent="0.3">
      <c r="A2768" s="5" t="s">
        <v>2609</v>
      </c>
      <c r="B2768" s="1">
        <f>_xll.SNL.Clients.Office.Excel.Functions.SPG(A2768,"SP_IPO_DATE")</f>
        <v>44286</v>
      </c>
      <c r="C2768" s="3">
        <f>_xll.SNL.Clients.Office.Excel.Functions.SPG(A2768, "SP_VOLUME_AVG_WEEKLY_TO_SHARES_OUT", , "1M")</f>
        <v>6.5459054898100906</v>
      </c>
      <c r="D2768" s="3">
        <f>_xll.SNL.Clients.Office.Excel.Functions.SPG(A2768, "SP_VOLUME_AVG_WEEKLY_TO_SHARES_OUT", , "3M")</f>
        <v>6.1766653614080989</v>
      </c>
      <c r="E2768" s="3">
        <f>_xll.SNL.Clients.Office.Excel.Functions.SPG(A2768, "SP_VOLUME_AVG_DAILY_TO_1YR_AVG_DAILY", , "1M")</f>
        <v>138</v>
      </c>
      <c r="F2768" s="3">
        <f>_xll.SNL.Clients.Office.Excel.Functions.SPG(A2768, "SP_VOLUME_AVG_DAILY_TO_1YR_AVG_DAILY", , "3M")</f>
        <v>130.21</v>
      </c>
      <c r="G2768" s="2" t="str">
        <f>_xll.SNL.Clients.Office.Excel.Functions.SPG(A2768, "IQ_SECTOR")</f>
        <v>Industrials</v>
      </c>
      <c r="H2768" s="2" t="str">
        <f>_xll.SNL.Clients.Office.Excel.Functions.SPG(A2768, "IQ_INDUSTRY_GROUP")</f>
        <v>Transportation</v>
      </c>
      <c r="I2768" s="2" t="str">
        <f>_xll.SNL.Clients.Office.Excel.Functions.SPG(A2768, "IQ_INDUSTRY")</f>
        <v>Passenger Airlines</v>
      </c>
      <c r="J2768" s="2" t="str">
        <f>_xll.SNL.Clients.Office.Excel.Functions.SPG(A2768, "IQ_PRIMARY_INDUSTRY")</f>
        <v>Passenger Airlines</v>
      </c>
      <c r="K2768" s="2" t="str">
        <f>_xll.SNL.Clients.Office.Excel.Functions.SPG(A2768, "NAICS_CODE", "Primary")</f>
        <v>481 - Air Transportation</v>
      </c>
      <c r="L2768" s="2" t="str">
        <f>_xll.SNL.Clients.Office.Excel.Functions.SPG(A2768, "SP_TOPICTAG")</f>
        <v>Adventure Travel; Business Travel; Fleet Management; Passenger Aircraft Manufacturing</v>
      </c>
      <c r="M2768" s="3">
        <f>_xll.SNL.Clients.Office.Excel.Functions.SPG(A2768, "SP_PCT_SHARES_OWNED_ALL_INSTITUTIONS")</f>
        <v>24.89</v>
      </c>
      <c r="N2768" s="2" t="str">
        <f>_xll.SNL.Clients.Office.Excel.Functions.SPG(A2768, "RD_CREDIT_RATING_GLOBAL", "Issuer Credit Rating", "Local Currency LT|0")</f>
        <v/>
      </c>
      <c r="O2768" s="2" t="str">
        <f>_xll.SNL.Clients.Office.Excel.Functions.SPG(A2768, "RD_CWOL_GLOBAL", "Issuer Credit Rating", "Local Currency LT|0")</f>
        <v/>
      </c>
      <c r="P2768" s="2" t="str">
        <f>_xll.SNL.Clients.Office.Excel.Functions.SPG(A2768, "RD_RATING_ACTION_GLOBAL", "Issuer Credit Rating", "Local Currency LT|0")</f>
        <v/>
      </c>
      <c r="Q2768" s="1" t="str">
        <f>_xll.SNL.Clients.Office.Excel.Functions.SPG(A2768, "RD_LAST_REVIEW_DATE_GLOBAL", "Issuer Credit Rating", "Local Currency LT")</f>
        <v/>
      </c>
      <c r="R2768" s="1" t="str">
        <f>_xll.SNL.Clients.Office.Excel.Functions.SPG(A2768, "RD_CREDIT_RATING_DATE_GLOBAL", "Issuer Credit Rating", "Local Currency LT|0")</f>
        <v/>
      </c>
      <c r="S2768" s="1" t="str">
        <f>_xll.SNL.Clients.Office.Excel.Functions.SPG(A2768, "RD_CREDIT_WATCH_OUTLOOK_DATE_GLOBAL", "Issuer Credit Rating", "Local Currency LT|0")</f>
        <v/>
      </c>
      <c r="T2768" s="2" t="str">
        <f>_xll.SNL.Clients.Office.Excel.Functions.SPG(A2768, "SP_BUSINESS_DESCRIPTION")</f>
        <v>Frontier Group Holdings, Inc., provides low-fare passenger airline services to leisure travelers in the United States and Latin America. The company sells its products through direct distribution channels, including its website, mobile app, and contact centers. As of December 31, 2023, it had a fleet of 136 Airbus single-aisle aircrafts. Frontier Group Holdings, Inc. was founded in 1994 and is headquartered in Denver, Colorado.</v>
      </c>
    </row>
    <row r="2769" spans="1:20" ht="28.8" x14ac:dyDescent="0.3">
      <c r="A2769" s="5" t="s">
        <v>2610</v>
      </c>
      <c r="B2769" s="1">
        <f>_xll.SNL.Clients.Office.Excel.Functions.SPG(A2769,"SP_IPO_DATE")</f>
        <v>44322</v>
      </c>
      <c r="C2769" s="3">
        <f>_xll.SNL.Clients.Office.Excel.Functions.SPG(A2769, "SP_VOLUME_AVG_WEEKLY_TO_SHARES_OUT", , "1M")</f>
        <v>1.6706128076413826</v>
      </c>
      <c r="D2769" s="3">
        <f>_xll.SNL.Clients.Office.Excel.Functions.SPG(A2769, "SP_VOLUME_AVG_WEEKLY_TO_SHARES_OUT", , "3M")</f>
        <v>1.8496747765955786</v>
      </c>
      <c r="E2769" s="3">
        <f>_xll.SNL.Clients.Office.Excel.Functions.SPG(A2769, "SP_VOLUME_AVG_DAILY_TO_1YR_AVG_DAILY", , "1M")</f>
        <v>61.76</v>
      </c>
      <c r="F2769" s="3">
        <f>_xll.SNL.Clients.Office.Excel.Functions.SPG(A2769, "SP_VOLUME_AVG_DAILY_TO_1YR_AVG_DAILY", , "3M")</f>
        <v>68.39</v>
      </c>
      <c r="G2769" s="2" t="str">
        <f>_xll.SNL.Clients.Office.Excel.Functions.SPG(A2769, "IQ_SECTOR")</f>
        <v>Industrials</v>
      </c>
      <c r="H2769" s="2" t="str">
        <f>_xll.SNL.Clients.Office.Excel.Functions.SPG(A2769, "IQ_INDUSTRY_GROUP")</f>
        <v>Capital Goods</v>
      </c>
      <c r="I2769" s="2" t="str">
        <f>_xll.SNL.Clients.Office.Excel.Functions.SPG(A2769, "IQ_INDUSTRY")</f>
        <v>Construction and Engineering</v>
      </c>
      <c r="J2769" s="2" t="str">
        <f>_xll.SNL.Clients.Office.Excel.Functions.SPG(A2769, "IQ_PRIMARY_INDUSTRY")</f>
        <v>Construction and Engineering</v>
      </c>
      <c r="K2769" s="2" t="str">
        <f>_xll.SNL.Clients.Office.Excel.Functions.SPG(A2769, "NAICS_CODE", "Primary")</f>
        <v>54133 - Engineering Services</v>
      </c>
      <c r="L2769" s="2" t="str">
        <f>_xll.SNL.Clients.Office.Excel.Functions.SPG(A2769, "SP_TOPICTAG")</f>
        <v>Energy Management; Environmental Consulting; Environmental Engineering; Industrial Automation; Water Purification</v>
      </c>
      <c r="M2769" s="3">
        <f>_xll.SNL.Clients.Office.Excel.Functions.SPG(A2769, "SP_PCT_SHARES_OWNED_ALL_INSTITUTIONS")</f>
        <v>57.79</v>
      </c>
      <c r="N2769" s="2" t="str">
        <f>_xll.SNL.Clients.Office.Excel.Functions.SPG(A2769, "RD_CREDIT_RATING_GLOBAL", "Issuer Credit Rating", "Local Currency LT|0")</f>
        <v/>
      </c>
      <c r="O2769" s="2" t="str">
        <f>_xll.SNL.Clients.Office.Excel.Functions.SPG(A2769, "RD_CWOL_GLOBAL", "Issuer Credit Rating", "Local Currency LT|0")</f>
        <v/>
      </c>
      <c r="P2769" s="2" t="str">
        <f>_xll.SNL.Clients.Office.Excel.Functions.SPG(A2769, "RD_RATING_ACTION_GLOBAL", "Issuer Credit Rating", "Local Currency LT|0")</f>
        <v/>
      </c>
      <c r="Q2769" s="1" t="str">
        <f>_xll.SNL.Clients.Office.Excel.Functions.SPG(A2769, "RD_LAST_REVIEW_DATE_GLOBAL", "Issuer Credit Rating", "Local Currency LT")</f>
        <v/>
      </c>
      <c r="R2769" s="1" t="str">
        <f>_xll.SNL.Clients.Office.Excel.Functions.SPG(A2769, "RD_CREDIT_RATING_DATE_GLOBAL", "Issuer Credit Rating", "Local Currency LT|0")</f>
        <v/>
      </c>
      <c r="S2769" s="1" t="str">
        <f>_xll.SNL.Clients.Office.Excel.Functions.SPG(A2769, "RD_CREDIT_WATCH_OUTLOOK_DATE_GLOBAL", "Issuer Credit Rating", "Local Currency LT|0")</f>
        <v/>
      </c>
      <c r="T2769" s="2" t="str">
        <f>_xll.SNL.Clients.Office.Excel.Functions.SPG(A2769, "SP_BUSINESS_DESCRIPTION")</f>
        <v>Bowman Consulting Group Ltd. provides a range of real estate, energy, infrastructure, and environmental management solutions in the United States. It offers civil and site engineering services, such as conceptual land planning, environmental consulting and permitting, planning/zoning and entitlements, roadway and highway designs, erosion and sediment designs, stormwater management designs, construction administration, traffic studies, floodplain studies, and utility relocation designs; and commissioning and energy efficiency services comprise construction observation, direct systems functional performance testing, system development readiness checklist, post occupancy review, review of construction documents, deferred/seasonal functional testing, final commissioning report, and commissioning review of submittals. The company also provides construction management services, including constructability review, value engineering, budgeting and cost estimating, interagency and utility coordination, onsite observation and report evaluation, public communication and outreach, and resident engineer services, as well as bid solicitation, documentation, and preparation services; and environmental consulting services consisting of wetlands and waters of the U.S. delineations, natural resources inventories, wildlife and vegetation surveys, threatened and endangered species surveys, endangered species conservation and management, wetland creation and enhancement design, NEPA documentation, section 404/401 permitting and compliance, NPDES permitting, and phase I environmental site assessment. In addition, it offers landscape architecture, land procurement and right-of-way acquisition, structural engineering, surveying and geospatial engineering, and transportation and water resources engineering services, as well as mechanical, electrical, and plumbing engineering services. The company was incorporated in 1995 and is headquartered in Reston, Virginia.</v>
      </c>
    </row>
    <row r="2770" spans="1:20" x14ac:dyDescent="0.3">
      <c r="A2770" s="5" t="s">
        <v>2611</v>
      </c>
      <c r="B2770" s="1" t="str">
        <f>_xll.SNL.Clients.Office.Excel.Functions.SPG(A2770,"SP_IPO_DATE")</f>
        <v/>
      </c>
      <c r="C2770" s="3">
        <f>_xll.SNL.Clients.Office.Excel.Functions.SPG(A2770, "SP_VOLUME_AVG_WEEKLY_TO_SHARES_OUT", , "1M")</f>
        <v>33.424777837384134</v>
      </c>
      <c r="D2770" s="3">
        <f>_xll.SNL.Clients.Office.Excel.Functions.SPG(A2770, "SP_VOLUME_AVG_WEEKLY_TO_SHARES_OUT", , "3M")</f>
        <v>24.669502419303658</v>
      </c>
      <c r="E2770" s="3">
        <f>_xll.SNL.Clients.Office.Excel.Functions.SPG(A2770, "SP_VOLUME_AVG_DAILY_TO_1YR_AVG_DAILY", , "1M")</f>
        <v>121.57</v>
      </c>
      <c r="F2770" s="3">
        <f>_xll.SNL.Clients.Office.Excel.Functions.SPG(A2770, "SP_VOLUME_AVG_DAILY_TO_1YR_AVG_DAILY", , "3M")</f>
        <v>89.72</v>
      </c>
      <c r="G2770" s="2" t="str">
        <f>_xll.SNL.Clients.Office.Excel.Functions.SPG(A2770, "IQ_SECTOR")</f>
        <v>Communication Services</v>
      </c>
      <c r="H2770" s="2" t="str">
        <f>_xll.SNL.Clients.Office.Excel.Functions.SPG(A2770, "IQ_INDUSTRY_GROUP")</f>
        <v>Telecommunication Services</v>
      </c>
      <c r="I2770" s="2" t="str">
        <f>_xll.SNL.Clients.Office.Excel.Functions.SPG(A2770, "IQ_INDUSTRY")</f>
        <v>Diversified Telecommunication Services</v>
      </c>
      <c r="J2770" s="2" t="str">
        <f>_xll.SNL.Clients.Office.Excel.Functions.SPG(A2770, "IQ_PRIMARY_INDUSTRY")</f>
        <v>Alternative Carriers</v>
      </c>
      <c r="K2770" s="2" t="str">
        <f>_xll.SNL.Clients.Office.Excel.Functions.SPG(A2770, "NAICS_CODE", "Primary")</f>
        <v>517410 - Satellite Telecommunications</v>
      </c>
      <c r="L2770" s="2" t="str">
        <f>_xll.SNL.Clients.Office.Excel.Functions.SPG(A2770, "SP_TOPICTAG")</f>
        <v>Network Backbone; Edge Computing; 5G</v>
      </c>
      <c r="M2770" s="3">
        <f>_xll.SNL.Clients.Office.Excel.Functions.SPG(A2770, "SP_PCT_SHARES_OWNED_ALL_INSTITUTIONS")</f>
        <v>39.4</v>
      </c>
      <c r="N2770" s="2" t="str">
        <f>_xll.SNL.Clients.Office.Excel.Functions.SPG(A2770, "RD_CREDIT_RATING_GLOBAL", "Issuer Credit Rating", "Local Currency LT|0")</f>
        <v/>
      </c>
      <c r="O2770" s="2" t="str">
        <f>_xll.SNL.Clients.Office.Excel.Functions.SPG(A2770, "RD_CWOL_GLOBAL", "Issuer Credit Rating", "Local Currency LT|0")</f>
        <v/>
      </c>
      <c r="P2770" s="2" t="str">
        <f>_xll.SNL.Clients.Office.Excel.Functions.SPG(A2770, "RD_RATING_ACTION_GLOBAL", "Issuer Credit Rating", "Local Currency LT|0")</f>
        <v/>
      </c>
      <c r="Q2770" s="1" t="str">
        <f>_xll.SNL.Clients.Office.Excel.Functions.SPG(A2770, "RD_LAST_REVIEW_DATE_GLOBAL", "Issuer Credit Rating", "Local Currency LT")</f>
        <v/>
      </c>
      <c r="R2770" s="1" t="str">
        <f>_xll.SNL.Clients.Office.Excel.Functions.SPG(A2770, "RD_CREDIT_RATING_DATE_GLOBAL", "Issuer Credit Rating", "Local Currency LT|0")</f>
        <v/>
      </c>
      <c r="S2770" s="1" t="str">
        <f>_xll.SNL.Clients.Office.Excel.Functions.SPG(A2770, "RD_CREDIT_WATCH_OUTLOOK_DATE_GLOBAL", "Issuer Credit Rating", "Local Currency LT|0")</f>
        <v/>
      </c>
      <c r="T2770" s="2" t="str">
        <f>_xll.SNL.Clients.Office.Excel.Functions.SPG(A2770, "SP_BUSINESS_DESCRIPTION")</f>
        <v>AST SpaceMobile, Inc., together with its subsidiaries, develops and provides access to a space-based cellular broadband network for smartphones in the United States. Its SpaceMobile service provides cellular broadband services to end-users who are out of terrestrial cellular coverage. The company was founded in 2017 and is headquartered in Midland, Texas.</v>
      </c>
    </row>
    <row r="2771" spans="1:20" x14ac:dyDescent="0.3">
      <c r="A2771" s="5" t="s">
        <v>2612</v>
      </c>
      <c r="B2771" s="1">
        <f>_xll.SNL.Clients.Office.Excel.Functions.SPG(A2771,"SP_IPO_DATE")</f>
        <v>44313</v>
      </c>
      <c r="C2771" s="3">
        <f>_xll.SNL.Clients.Office.Excel.Functions.SPG(A2771, "SP_VOLUME_AVG_WEEKLY_TO_SHARES_OUT", , "1M")</f>
        <v>3.635206766720382</v>
      </c>
      <c r="D2771" s="3">
        <f>_xll.SNL.Clients.Office.Excel.Functions.SPG(A2771, "SP_VOLUME_AVG_WEEKLY_TO_SHARES_OUT", , "3M")</f>
        <v>6.5969660443408742</v>
      </c>
      <c r="E2771" s="3">
        <f>_xll.SNL.Clients.Office.Excel.Functions.SPG(A2771, "SP_VOLUME_AVG_DAILY_TO_1YR_AVG_DAILY", , "1M")</f>
        <v>36.35</v>
      </c>
      <c r="F2771" s="3">
        <f>_xll.SNL.Clients.Office.Excel.Functions.SPG(A2771, "SP_VOLUME_AVG_DAILY_TO_1YR_AVG_DAILY", , "3M")</f>
        <v>65.97</v>
      </c>
      <c r="G2771" s="2" t="str">
        <f>_xll.SNL.Clients.Office.Excel.Functions.SPG(A2771, "IQ_SECTOR")</f>
        <v>Industrials</v>
      </c>
      <c r="H2771" s="2" t="str">
        <f>_xll.SNL.Clients.Office.Excel.Functions.SPG(A2771, "IQ_INDUSTRY_GROUP")</f>
        <v>Capital Goods</v>
      </c>
      <c r="I2771" s="2" t="str">
        <f>_xll.SNL.Clients.Office.Excel.Functions.SPG(A2771, "IQ_INDUSTRY")</f>
        <v>Electrical Equipment</v>
      </c>
      <c r="J2771" s="2" t="str">
        <f>_xll.SNL.Clients.Office.Excel.Functions.SPG(A2771, "IQ_PRIMARY_INDUSTRY")</f>
        <v>Electrical Components and Equipment</v>
      </c>
      <c r="K2771" s="2" t="str">
        <f>_xll.SNL.Clients.Office.Excel.Functions.SPG(A2771, "NAICS_CODE", "Primary")</f>
        <v>334413 - Semiconductor and Related Device Manufacturing</v>
      </c>
      <c r="L2771" s="2" t="str">
        <f>_xll.SNL.Clients.Office.Excel.Functions.SPG(A2771, "SP_TOPICTAG")</f>
        <v>Energy Efficiency; Energy Management; CleanTech; Smart Energy; Utility Scale Solar</v>
      </c>
      <c r="M2771" s="3">
        <f>_xll.SNL.Clients.Office.Excel.Functions.SPG(A2771, "SP_PCT_SHARES_OWNED_ALL_INSTITUTIONS")</f>
        <v>4.3099999999999996</v>
      </c>
      <c r="N2771" s="2" t="str">
        <f>_xll.SNL.Clients.Office.Excel.Functions.SPG(A2771, "RD_CREDIT_RATING_GLOBAL", "Issuer Credit Rating", "Local Currency LT|0")</f>
        <v/>
      </c>
      <c r="O2771" s="2" t="str">
        <f>_xll.SNL.Clients.Office.Excel.Functions.SPG(A2771, "RD_CWOL_GLOBAL", "Issuer Credit Rating", "Local Currency LT|0")</f>
        <v/>
      </c>
      <c r="P2771" s="2" t="str">
        <f>_xll.SNL.Clients.Office.Excel.Functions.SPG(A2771, "RD_RATING_ACTION_GLOBAL", "Issuer Credit Rating", "Local Currency LT|0")</f>
        <v/>
      </c>
      <c r="Q2771" s="1" t="str">
        <f>_xll.SNL.Clients.Office.Excel.Functions.SPG(A2771, "RD_LAST_REVIEW_DATE_GLOBAL", "Issuer Credit Rating", "Local Currency LT")</f>
        <v/>
      </c>
      <c r="R2771" s="1" t="str">
        <f>_xll.SNL.Clients.Office.Excel.Functions.SPG(A2771, "RD_CREDIT_RATING_DATE_GLOBAL", "Issuer Credit Rating", "Local Currency LT|0")</f>
        <v/>
      </c>
      <c r="S2771" s="1" t="str">
        <f>_xll.SNL.Clients.Office.Excel.Functions.SPG(A2771, "RD_CREDIT_WATCH_OUTLOOK_DATE_GLOBAL", "Issuer Credit Rating", "Local Currency LT|0")</f>
        <v/>
      </c>
      <c r="T2771" s="2" t="str">
        <f>_xll.SNL.Clients.Office.Excel.Functions.SPG(A2771, "SP_BUSINESS_DESCRIPTION")</f>
        <v>FTC Solar, Inc. engages in the provision of solar tracker systems, software, and engineering services in the United States, Asia, Europe, the Middle East, North Africa, South Africa, and Australia. The company offers a self-powered, two-panel in-portrait, and single-axis tracker solution under the Voyager brand name; and a one module-in-portrait solar tracker solution under the Pioneer brand name. Its customers include project developers and solar asset owners, as well as engineering, procurement, and construction contractors that design and build solar energy projects. The company was incorporated in 2017 and is headquartered in Austin, Texas.</v>
      </c>
    </row>
    <row r="2772" spans="1:20" x14ac:dyDescent="0.3">
      <c r="A2772" s="5" t="s">
        <v>2613</v>
      </c>
      <c r="B2772" s="1">
        <f>_xll.SNL.Clients.Office.Excel.Functions.SPG(A2772,"SP_IPO_DATE")</f>
        <v>44306</v>
      </c>
      <c r="C2772" s="3">
        <f>_xll.SNL.Clients.Office.Excel.Functions.SPG(A2772, "SP_VOLUME_AVG_WEEKLY_TO_SHARES_OUT", , "1M")</f>
        <v>9.1409428042378273</v>
      </c>
      <c r="D2772" s="3">
        <f>_xll.SNL.Clients.Office.Excel.Functions.SPG(A2772, "SP_VOLUME_AVG_WEEKLY_TO_SHARES_OUT", , "3M")</f>
        <v>10.096452152128647</v>
      </c>
      <c r="E2772" s="3">
        <f>_xll.SNL.Clients.Office.Excel.Functions.SPG(A2772, "SP_VOLUME_AVG_DAILY_TO_1YR_AVG_DAILY", , "1M")</f>
        <v>89.94</v>
      </c>
      <c r="F2772" s="3">
        <f>_xll.SNL.Clients.Office.Excel.Functions.SPG(A2772, "SP_VOLUME_AVG_DAILY_TO_1YR_AVG_DAILY", , "3M")</f>
        <v>99.34</v>
      </c>
      <c r="G2772" s="2" t="str">
        <f>_xll.SNL.Clients.Office.Excel.Functions.SPG(A2772, "IQ_SECTOR")</f>
        <v>Information Technology</v>
      </c>
      <c r="H2772" s="2" t="str">
        <f>_xll.SNL.Clients.Office.Excel.Functions.SPG(A2772, "IQ_INDUSTRY_GROUP")</f>
        <v>Software and Services</v>
      </c>
      <c r="I2772" s="2" t="str">
        <f>_xll.SNL.Clients.Office.Excel.Functions.SPG(A2772, "IQ_INDUSTRY")</f>
        <v>Software</v>
      </c>
      <c r="J2772" s="2" t="str">
        <f>_xll.SNL.Clients.Office.Excel.Functions.SPG(A2772, "IQ_PRIMARY_INDUSTRY")</f>
        <v>Systems Software</v>
      </c>
      <c r="K2772" s="2" t="str">
        <f>_xll.SNL.Clients.Office.Excel.Functions.SPG(A2772, "NAICS_CODE", "Primary")</f>
        <v>513210 - Software Publishers</v>
      </c>
      <c r="L2772" s="2" t="str">
        <f>_xll.SNL.Clients.Office.Excel.Functions.SPG(A2772, "SP_TOPICTAG")</f>
        <v>Software Development; Cloud Management; Machine Learning; Cloud Infrastructure; Cloud Security; Process Automation; Artificial Intelligence</v>
      </c>
      <c r="M2772" s="3">
        <f>_xll.SNL.Clients.Office.Excel.Functions.SPG(A2772, "SP_PCT_SHARES_OWNED_ALL_INSTITUTIONS")</f>
        <v>56.52</v>
      </c>
      <c r="N2772" s="2" t="str">
        <f>_xll.SNL.Clients.Office.Excel.Functions.SPG(A2772, "RD_CREDIT_RATING_GLOBAL", "Issuer Credit Rating", "Local Currency LT|0")</f>
        <v/>
      </c>
      <c r="O2772" s="2" t="str">
        <f>_xll.SNL.Clients.Office.Excel.Functions.SPG(A2772, "RD_CWOL_GLOBAL", "Issuer Credit Rating", "Local Currency LT|0")</f>
        <v/>
      </c>
      <c r="P2772" s="2" t="str">
        <f>_xll.SNL.Clients.Office.Excel.Functions.SPG(A2772, "RD_RATING_ACTION_GLOBAL", "Issuer Credit Rating", "Local Currency LT|0")</f>
        <v/>
      </c>
      <c r="Q2772" s="1" t="str">
        <f>_xll.SNL.Clients.Office.Excel.Functions.SPG(A2772, "RD_LAST_REVIEW_DATE_GLOBAL", "Issuer Credit Rating", "Local Currency LT")</f>
        <v/>
      </c>
      <c r="R2772" s="1" t="str">
        <f>_xll.SNL.Clients.Office.Excel.Functions.SPG(A2772, "RD_CREDIT_RATING_DATE_GLOBAL", "Issuer Credit Rating", "Local Currency LT|0")</f>
        <v/>
      </c>
      <c r="S2772" s="1" t="str">
        <f>_xll.SNL.Clients.Office.Excel.Functions.SPG(A2772, "RD_CREDIT_WATCH_OUTLOOK_DATE_GLOBAL", "Issuer Credit Rating", "Local Currency LT|0")</f>
        <v/>
      </c>
      <c r="T2772" s="2" t="str">
        <f>_xll.SNL.Clients.Office.Excel.Functions.SPG(A2772, "SP_BUSINESS_DESCRIPTION")</f>
        <v>UiPath Inc. provides an end-to-end automation platform that offers a range of robotic process automation (RPA) solutions primarily in the United States, Romania, the United Kingdom, the Netherlands, and internationally. The company offers a suite of interrelated software to build, manage, run, engage, measure, and govern automation within the organization. Its platform’s embedded AI, ML, and NLP capabilities improve decisioning and information processing; emulate human behavior allows organizations to address a myriad of use cases; emulate human behavior allows organizations to address a myriad of use cases; multi-tenant platform enterprise deployment with security and governance and Automation Cloud, which enables customers to begin automating without the need to provision infrastructure, install applications, or perform additional configurations; intuitive interface and low-code, drag-and-drop functionality; signed to enable people and automations to work together; and tracks, measures, and forecasts the performance of automations, enables customers to gain powerful insights and generate key performance indicators with actionable metric. It serves banking and financial services, healthcare, insurance, public sectors, manufacturing, retail, and telecom industries. The company was founded in 2005 and is headquartered in New York, New York.</v>
      </c>
    </row>
    <row r="2773" spans="1:20" x14ac:dyDescent="0.3">
      <c r="A2773" s="5" t="s">
        <v>2614</v>
      </c>
      <c r="B2773" s="1" t="str">
        <f>_xll.SNL.Clients.Office.Excel.Functions.SPG(A2773,"SP_IPO_DATE")</f>
        <v/>
      </c>
      <c r="C2773" s="3">
        <f>_xll.SNL.Clients.Office.Excel.Functions.SPG(A2773, "SP_VOLUME_AVG_WEEKLY_TO_SHARES_OUT", , "1M")</f>
        <v>3.8667332258311991</v>
      </c>
      <c r="D2773" s="3">
        <f>_xll.SNL.Clients.Office.Excel.Functions.SPG(A2773, "SP_VOLUME_AVG_WEEKLY_TO_SHARES_OUT", , "3M")</f>
        <v>6.5599944527382146</v>
      </c>
      <c r="E2773" s="3">
        <f>_xll.SNL.Clients.Office.Excel.Functions.SPG(A2773, "SP_VOLUME_AVG_DAILY_TO_1YR_AVG_DAILY", , "1M")</f>
        <v>80.27</v>
      </c>
      <c r="F2773" s="3">
        <f>_xll.SNL.Clients.Office.Excel.Functions.SPG(A2773, "SP_VOLUME_AVG_DAILY_TO_1YR_AVG_DAILY", , "3M")</f>
        <v>136.18</v>
      </c>
      <c r="G2773" s="2" t="str">
        <f>_xll.SNL.Clients.Office.Excel.Functions.SPG(A2773, "IQ_SECTOR")</f>
        <v>Industrials</v>
      </c>
      <c r="H2773" s="2" t="str">
        <f>_xll.SNL.Clients.Office.Excel.Functions.SPG(A2773, "IQ_INDUSTRY_GROUP")</f>
        <v>Transportation</v>
      </c>
      <c r="I2773" s="2" t="str">
        <f>_xll.SNL.Clients.Office.Excel.Functions.SPG(A2773, "IQ_INDUSTRY")</f>
        <v>Passenger Airlines</v>
      </c>
      <c r="J2773" s="2" t="str">
        <f>_xll.SNL.Clients.Office.Excel.Functions.SPG(A2773, "IQ_PRIMARY_INDUSTRY")</f>
        <v>Passenger Airlines</v>
      </c>
      <c r="K2773" s="2" t="str">
        <f>_xll.SNL.Clients.Office.Excel.Functions.SPG(A2773, "NAICS_CODE", "Primary")</f>
        <v>481 - Air Transportation</v>
      </c>
      <c r="L2773" s="2" t="str">
        <f>_xll.SNL.Clients.Office.Excel.Functions.SPG(A2773, "SP_TOPICTAG")</f>
        <v>Business Travel; Fleet Management; Last Mile Transportation; Passenger Aircraft Manufacturing</v>
      </c>
      <c r="M2773" s="3">
        <f>_xll.SNL.Clients.Office.Excel.Functions.SPG(A2773, "SP_PCT_SHARES_OWNED_ALL_INSTITUTIONS")</f>
        <v>61.55</v>
      </c>
      <c r="N2773" s="2" t="str">
        <f>_xll.SNL.Clients.Office.Excel.Functions.SPG(A2773, "RD_CREDIT_RATING_GLOBAL", "Issuer Credit Rating", "Local Currency LT|0")</f>
        <v/>
      </c>
      <c r="O2773" s="2" t="str">
        <f>_xll.SNL.Clients.Office.Excel.Functions.SPG(A2773, "RD_CWOL_GLOBAL", "Issuer Credit Rating", "Local Currency LT|0")</f>
        <v/>
      </c>
      <c r="P2773" s="2" t="str">
        <f>_xll.SNL.Clients.Office.Excel.Functions.SPG(A2773, "RD_RATING_ACTION_GLOBAL", "Issuer Credit Rating", "Local Currency LT|0")</f>
        <v/>
      </c>
      <c r="Q2773" s="1" t="str">
        <f>_xll.SNL.Clients.Office.Excel.Functions.SPG(A2773, "RD_LAST_REVIEW_DATE_GLOBAL", "Issuer Credit Rating", "Local Currency LT")</f>
        <v/>
      </c>
      <c r="R2773" s="1" t="str">
        <f>_xll.SNL.Clients.Office.Excel.Functions.SPG(A2773, "RD_CREDIT_RATING_DATE_GLOBAL", "Issuer Credit Rating", "Local Currency LT|0")</f>
        <v/>
      </c>
      <c r="S2773" s="1" t="str">
        <f>_xll.SNL.Clients.Office.Excel.Functions.SPG(A2773, "RD_CREDIT_WATCH_OUTLOOK_DATE_GLOBAL", "Issuer Credit Rating", "Local Currency LT|0")</f>
        <v/>
      </c>
      <c r="T2773" s="2" t="str">
        <f>_xll.SNL.Clients.Office.Excel.Functions.SPG(A2773, "SP_BUSINESS_DESCRIPTION")</f>
        <v>Blade Air Mobility, Inc. provides air transportation alternatives to the congested ground routes in the United States. It provides its services through charter and by-the-seat flights using helicopters, jets, turboprops, and amphibious seaplanes. The company was founded in 2014 and is headquartered in New York, New York.</v>
      </c>
    </row>
    <row r="2774" spans="1:20" x14ac:dyDescent="0.3">
      <c r="A2774" s="5" t="s">
        <v>2615</v>
      </c>
      <c r="B2774" s="1" t="str">
        <f>_xll.SNL.Clients.Office.Excel.Functions.SPG(A2774,"SP_IPO_DATE")</f>
        <v/>
      </c>
      <c r="C2774" s="3">
        <f>_xll.SNL.Clients.Office.Excel.Functions.SPG(A2774, "SP_VOLUME_AVG_WEEKLY_TO_SHARES_OUT", , "1M")</f>
        <v>14.749036422832413</v>
      </c>
      <c r="D2774" s="3">
        <f>_xll.SNL.Clients.Office.Excel.Functions.SPG(A2774, "SP_VOLUME_AVG_WEEKLY_TO_SHARES_OUT", , "3M")</f>
        <v>16.06596252256923</v>
      </c>
      <c r="E2774" s="3">
        <f>_xll.SNL.Clients.Office.Excel.Functions.SPG(A2774, "SP_VOLUME_AVG_DAILY_TO_1YR_AVG_DAILY", , "1M")</f>
        <v>93.67</v>
      </c>
      <c r="F2774" s="3">
        <f>_xll.SNL.Clients.Office.Excel.Functions.SPG(A2774, "SP_VOLUME_AVG_DAILY_TO_1YR_AVG_DAILY", , "3M")</f>
        <v>102.03</v>
      </c>
      <c r="G2774" s="2" t="str">
        <f>_xll.SNL.Clients.Office.Excel.Functions.SPG(A2774, "IQ_SECTOR")</f>
        <v>Industrials</v>
      </c>
      <c r="H2774" s="2" t="str">
        <f>_xll.SNL.Clients.Office.Excel.Functions.SPG(A2774, "IQ_INDUSTRY_GROUP")</f>
        <v>Capital Goods</v>
      </c>
      <c r="I2774" s="2" t="str">
        <f>_xll.SNL.Clients.Office.Excel.Functions.SPG(A2774, "IQ_INDUSTRY")</f>
        <v>Electrical Equipment</v>
      </c>
      <c r="J2774" s="2" t="str">
        <f>_xll.SNL.Clients.Office.Excel.Functions.SPG(A2774, "IQ_PRIMARY_INDUSTRY")</f>
        <v>Electrical Components and Equipment</v>
      </c>
      <c r="K2774" s="2" t="str">
        <f>_xll.SNL.Clients.Office.Excel.Functions.SPG(A2774, "NAICS_CODE", "Primary")</f>
        <v>335910 - Battery Manufacturing</v>
      </c>
      <c r="L2774" s="2" t="str">
        <f>_xll.SNL.Clients.Office.Excel.Functions.SPG(A2774, "SP_TOPICTAG")</f>
        <v>Energy Storage; Battery Energy Storage System (BESS)</v>
      </c>
      <c r="M2774" s="3">
        <f>_xll.SNL.Clients.Office.Excel.Functions.SPG(A2774, "SP_PCT_SHARES_OWNED_ALL_INSTITUTIONS")</f>
        <v>49.13</v>
      </c>
      <c r="N2774" s="2" t="str">
        <f>_xll.SNL.Clients.Office.Excel.Functions.SPG(A2774, "RD_CREDIT_RATING_GLOBAL", "Issuer Credit Rating", "Local Currency LT|0")</f>
        <v/>
      </c>
      <c r="O2774" s="2" t="str">
        <f>_xll.SNL.Clients.Office.Excel.Functions.SPG(A2774, "RD_CWOL_GLOBAL", "Issuer Credit Rating", "Local Currency LT|0")</f>
        <v/>
      </c>
      <c r="P2774" s="2" t="str">
        <f>_xll.SNL.Clients.Office.Excel.Functions.SPG(A2774, "RD_RATING_ACTION_GLOBAL", "Issuer Credit Rating", "Local Currency LT|0")</f>
        <v/>
      </c>
      <c r="Q2774" s="1" t="str">
        <f>_xll.SNL.Clients.Office.Excel.Functions.SPG(A2774, "RD_LAST_REVIEW_DATE_GLOBAL", "Issuer Credit Rating", "Local Currency LT")</f>
        <v/>
      </c>
      <c r="R2774" s="1" t="str">
        <f>_xll.SNL.Clients.Office.Excel.Functions.SPG(A2774, "RD_CREDIT_RATING_DATE_GLOBAL", "Issuer Credit Rating", "Local Currency LT|0")</f>
        <v/>
      </c>
      <c r="S2774" s="1" t="str">
        <f>_xll.SNL.Clients.Office.Excel.Functions.SPG(A2774, "RD_CREDIT_WATCH_OUTLOOK_DATE_GLOBAL", "Issuer Credit Rating", "Local Currency LT|0")</f>
        <v/>
      </c>
      <c r="T2774" s="2" t="str">
        <f>_xll.SNL.Clients.Office.Excel.Functions.SPG(A2774, "SP_BUSINESS_DESCRIPTION")</f>
        <v>Enovix Corporation designs, develops, and manufactures lithium-ion batteries. It serves wearables and IoT, smartphone, laptops and tablets, industrial and medical, and electric vehicles industries. The company was founded in 2007 and is headquartered in Fremont, California.</v>
      </c>
    </row>
    <row r="2775" spans="1:20" x14ac:dyDescent="0.3">
      <c r="A2775" s="5" t="s">
        <v>2616</v>
      </c>
      <c r="B2775" s="1">
        <f>_xll.SNL.Clients.Office.Excel.Functions.SPG(A2775,"SP_IPO_DATE")</f>
        <v>44420</v>
      </c>
      <c r="C2775" s="3">
        <f>_xll.SNL.Clients.Office.Excel.Functions.SPG(A2775, "SP_VOLUME_AVG_WEEKLY_TO_SHARES_OUT", , "1M")</f>
        <v>147.91633004999994</v>
      </c>
      <c r="D2775" s="3">
        <f>_xll.SNL.Clients.Office.Excel.Functions.SPG(A2775, "SP_VOLUME_AVG_WEEKLY_TO_SHARES_OUT", , "3M")</f>
        <v>118.48241098607279</v>
      </c>
      <c r="E2775" s="3">
        <f>_xll.SNL.Clients.Office.Excel.Functions.SPG(A2775, "SP_VOLUME_AVG_DAILY_TO_1YR_AVG_DAILY", , "1M")</f>
        <v>75.5</v>
      </c>
      <c r="F2775" s="3">
        <f>_xll.SNL.Clients.Office.Excel.Functions.SPG(A2775, "SP_VOLUME_AVG_DAILY_TO_1YR_AVG_DAILY", , "3M")</f>
        <v>60.47</v>
      </c>
      <c r="G2775" s="2" t="str">
        <f>_xll.SNL.Clients.Office.Excel.Functions.SPG(A2775, "IQ_SECTOR")</f>
        <v>Health Care</v>
      </c>
      <c r="H2775" s="2" t="str">
        <f>_xll.SNL.Clients.Office.Excel.Functions.SPG(A2775, "IQ_INDUSTRY_GROUP")</f>
        <v>Pharmaceuticals, Biotechnology and Life Sciences</v>
      </c>
      <c r="I2775" s="2" t="str">
        <f>_xll.SNL.Clients.Office.Excel.Functions.SPG(A2775, "IQ_INDUSTRY")</f>
        <v>Biotechnology</v>
      </c>
      <c r="J2775" s="2" t="str">
        <f>_xll.SNL.Clients.Office.Excel.Functions.SPG(A2775, "IQ_PRIMARY_INDUSTRY")</f>
        <v>Biotechnology</v>
      </c>
      <c r="K2775" s="2" t="str">
        <f>_xll.SNL.Clients.Office.Excel.Functions.SPG(A2775, "NAICS_CODE", "Primary")</f>
        <v>32541 - Pharmaceutical and Medicine Manufacturing</v>
      </c>
      <c r="L2775" s="2" t="str">
        <f>_xll.SNL.Clients.Office.Excel.Functions.SPG(A2775, "SP_TOPICTAG")</f>
        <v>Chronic Diseases; Dermatology; Inflammation</v>
      </c>
      <c r="M2775" s="3">
        <f>_xll.SNL.Clients.Office.Excel.Functions.SPG(A2775, "SP_PCT_SHARES_OWNED_ALL_INSTITUTIONS")</f>
        <v>2.64</v>
      </c>
      <c r="N2775" s="2" t="str">
        <f>_xll.SNL.Clients.Office.Excel.Functions.SPG(A2775, "RD_CREDIT_RATING_GLOBAL", "Issuer Credit Rating", "Local Currency LT|0")</f>
        <v/>
      </c>
      <c r="O2775" s="2" t="str">
        <f>_xll.SNL.Clients.Office.Excel.Functions.SPG(A2775, "RD_CWOL_GLOBAL", "Issuer Credit Rating", "Local Currency LT|0")</f>
        <v/>
      </c>
      <c r="P2775" s="2" t="str">
        <f>_xll.SNL.Clients.Office.Excel.Functions.SPG(A2775, "RD_RATING_ACTION_GLOBAL", "Issuer Credit Rating", "Local Currency LT|0")</f>
        <v/>
      </c>
      <c r="Q2775" s="1" t="str">
        <f>_xll.SNL.Clients.Office.Excel.Functions.SPG(A2775, "RD_LAST_REVIEW_DATE_GLOBAL", "Issuer Credit Rating", "Local Currency LT")</f>
        <v/>
      </c>
      <c r="R2775" s="1" t="str">
        <f>_xll.SNL.Clients.Office.Excel.Functions.SPG(A2775, "RD_CREDIT_RATING_DATE_GLOBAL", "Issuer Credit Rating", "Local Currency LT|0")</f>
        <v/>
      </c>
      <c r="S2775" s="1" t="str">
        <f>_xll.SNL.Clients.Office.Excel.Functions.SPG(A2775, "RD_CREDIT_WATCH_OUTLOOK_DATE_GLOBAL", "Issuer Credit Rating", "Local Currency LT|0")</f>
        <v/>
      </c>
      <c r="T2775" s="2" t="str">
        <f>_xll.SNL.Clients.Office.Excel.Functions.SPG(A2775, "SP_BUSINESS_DESCRIPTION")</f>
        <v>Dermata Therapeutics, Inc., a late-stage medical dermatology company, focuses on identifying, developing, and commercializing pharmaceutical product candidates for the treatment of medical and aesthetic skin conditions and diseases. The company’s lead product candidate is DMT310, which has completed Phase IIb clinical trial for treatment of moderate-to-severe acne; and Phase Ib proof of concept (POC) trial for Mild-to-Moderate Psoriasis, as well as is in a Phase 2 clinical trial for treatment of moderate-to-severe rosacea. It is also developing DMT410 that has completed Phase Ib POC trials for the treatment of anxillary hyperhidrosis and aesthetic conditions. Dermata Therapeutics, Inc. was incorporated in 2014 and is headquartered in San Diego, California.</v>
      </c>
    </row>
    <row r="2776" spans="1:20" x14ac:dyDescent="0.3">
      <c r="A2776" s="5" t="s">
        <v>2617</v>
      </c>
      <c r="B2776" s="1" t="str">
        <f>_xll.SNL.Clients.Office.Excel.Functions.SPG(A2776,"SP_IPO_DATE")</f>
        <v/>
      </c>
      <c r="C2776" s="3">
        <f>_xll.SNL.Clients.Office.Excel.Functions.SPG(A2776, "SP_VOLUME_AVG_WEEKLY_TO_SHARES_OUT", , "1M")</f>
        <v>3.2711473051777378</v>
      </c>
      <c r="D2776" s="3">
        <f>_xll.SNL.Clients.Office.Excel.Functions.SPG(A2776, "SP_VOLUME_AVG_WEEKLY_TO_SHARES_OUT", , "3M")</f>
        <v>3.5991635013249748</v>
      </c>
      <c r="E2776" s="3">
        <f>_xll.SNL.Clients.Office.Excel.Functions.SPG(A2776, "SP_VOLUME_AVG_DAILY_TO_1YR_AVG_DAILY", , "1M")</f>
        <v>112.82</v>
      </c>
      <c r="F2776" s="3">
        <f>_xll.SNL.Clients.Office.Excel.Functions.SPG(A2776, "SP_VOLUME_AVG_DAILY_TO_1YR_AVG_DAILY", , "3M")</f>
        <v>124.13</v>
      </c>
      <c r="G2776" s="2" t="str">
        <f>_xll.SNL.Clients.Office.Excel.Functions.SPG(A2776, "IQ_SECTOR")</f>
        <v>Information Technology</v>
      </c>
      <c r="H2776" s="2" t="str">
        <f>_xll.SNL.Clients.Office.Excel.Functions.SPG(A2776, "IQ_INDUSTRY_GROUP")</f>
        <v>Software and Services</v>
      </c>
      <c r="I2776" s="2" t="str">
        <f>_xll.SNL.Clients.Office.Excel.Functions.SPG(A2776, "IQ_INDUSTRY")</f>
        <v>Software</v>
      </c>
      <c r="J2776" s="2" t="str">
        <f>_xll.SNL.Clients.Office.Excel.Functions.SPG(A2776, "IQ_PRIMARY_INDUSTRY")</f>
        <v>Application Software</v>
      </c>
      <c r="K2776" s="2" t="str">
        <f>_xll.SNL.Clients.Office.Excel.Functions.SPG(A2776, "NAICS_CODE", "Primary")</f>
        <v>513210 - Software Publishers</v>
      </c>
      <c r="L2776" s="2" t="str">
        <f>_xll.SNL.Clients.Office.Excel.Functions.SPG(A2776, "SP_TOPICTAG")</f>
        <v>Software Development; Cloud Management; Data Protection; Cloud Infrastructure; Cloud Security; Cloud Storage; PaaS</v>
      </c>
      <c r="M2776" s="3">
        <f>_xll.SNL.Clients.Office.Excel.Functions.SPG(A2776, "SP_PCT_SHARES_OWNED_ALL_INSTITUTIONS")</f>
        <v>47.21</v>
      </c>
      <c r="N2776" s="2" t="str">
        <f>_xll.SNL.Clients.Office.Excel.Functions.SPG(A2776, "RD_CREDIT_RATING_GLOBAL", "Issuer Credit Rating", "Local Currency LT|0")</f>
        <v/>
      </c>
      <c r="O2776" s="2" t="str">
        <f>_xll.SNL.Clients.Office.Excel.Functions.SPG(A2776, "RD_CWOL_GLOBAL", "Issuer Credit Rating", "Local Currency LT|0")</f>
        <v/>
      </c>
      <c r="P2776" s="2" t="str">
        <f>_xll.SNL.Clients.Office.Excel.Functions.SPG(A2776, "RD_RATING_ACTION_GLOBAL", "Issuer Credit Rating", "Local Currency LT|0")</f>
        <v/>
      </c>
      <c r="Q2776" s="1" t="str">
        <f>_xll.SNL.Clients.Office.Excel.Functions.SPG(A2776, "RD_LAST_REVIEW_DATE_GLOBAL", "Issuer Credit Rating", "Local Currency LT")</f>
        <v/>
      </c>
      <c r="R2776" s="1" t="str">
        <f>_xll.SNL.Clients.Office.Excel.Functions.SPG(A2776, "RD_CREDIT_RATING_DATE_GLOBAL", "Issuer Credit Rating", "Local Currency LT|0")</f>
        <v/>
      </c>
      <c r="S2776" s="1" t="str">
        <f>_xll.SNL.Clients.Office.Excel.Functions.SPG(A2776, "RD_CREDIT_WATCH_OUTLOOK_DATE_GLOBAL", "Issuer Credit Rating", "Local Currency LT|0")</f>
        <v/>
      </c>
      <c r="T2776" s="2" t="str">
        <f>_xll.SNL.Clients.Office.Excel.Functions.SPG(A2776, "SP_BUSINESS_DESCRIPTION")</f>
        <v>AvePoint, Inc. provides cloud-native data management software platform in North America, Europe, Middle East, Africa, and Asia Pacific. It also offers software-as-a-service solutions and productivity applications. The company offers modularity and cloud services architecture to address critical challenges and the management of data to organizations that leverage third-party cloud vendors, including Microsoft, Salesforce, Google, AWS, Box, DropBox, and others; license and support; and maintenance services. AvePoint, Inc. was incorporated in 2001 and is headquartered in Jersey City, New Jersey.</v>
      </c>
    </row>
    <row r="2777" spans="1:20" x14ac:dyDescent="0.3">
      <c r="A2777" s="5" t="s">
        <v>2618</v>
      </c>
      <c r="B2777" s="1">
        <f>_xll.SNL.Clients.Office.Excel.Functions.SPG(A2777,"SP_IPO_DATE")</f>
        <v>44308</v>
      </c>
      <c r="C2777" s="3">
        <f>_xll.SNL.Clients.Office.Excel.Functions.SPG(A2777, "SP_VOLUME_AVG_WEEKLY_TO_SHARES_OUT", , "1M")</f>
        <v>1.9800730830418372</v>
      </c>
      <c r="D2777" s="3">
        <f>_xll.SNL.Clients.Office.Excel.Functions.SPG(A2777, "SP_VOLUME_AVG_WEEKLY_TO_SHARES_OUT", , "3M")</f>
        <v>2.4858275852215339</v>
      </c>
      <c r="E2777" s="3">
        <f>_xll.SNL.Clients.Office.Excel.Functions.SPG(A2777, "SP_VOLUME_AVG_DAILY_TO_1YR_AVG_DAILY", , "1M")</f>
        <v>93.83</v>
      </c>
      <c r="F2777" s="3">
        <f>_xll.SNL.Clients.Office.Excel.Functions.SPG(A2777, "SP_VOLUME_AVG_DAILY_TO_1YR_AVG_DAILY", , "3M")</f>
        <v>117.8</v>
      </c>
      <c r="G2777" s="2" t="str">
        <f>_xll.SNL.Clients.Office.Excel.Functions.SPG(A2777, "IQ_SECTOR")</f>
        <v>Consumer Discretionary</v>
      </c>
      <c r="H2777" s="2" t="str">
        <f>_xll.SNL.Clients.Office.Excel.Functions.SPG(A2777, "IQ_INDUSTRY_GROUP")</f>
        <v>Consumer Durables and Apparel</v>
      </c>
      <c r="I2777" s="2" t="str">
        <f>_xll.SNL.Clients.Office.Excel.Functions.SPG(A2777, "IQ_INDUSTRY")</f>
        <v>Leisure Products</v>
      </c>
      <c r="J2777" s="2" t="str">
        <f>_xll.SNL.Clients.Office.Excel.Functions.SPG(A2777, "IQ_PRIMARY_INDUSTRY")</f>
        <v>Leisure Products</v>
      </c>
      <c r="K2777" s="2" t="str">
        <f>_xll.SNL.Clients.Office.Excel.Functions.SPG(A2777, "NAICS_CODE", "Primary")</f>
        <v>339920 - Sporting and Athletic Goods Manufacturing</v>
      </c>
      <c r="L2777" s="2" t="str">
        <f>_xll.SNL.Clients.Office.Excel.Functions.SPG(A2777, "SP_TOPICTAG")</f>
        <v>Computer Vision; Fast-Moving Consumer Goods</v>
      </c>
      <c r="M2777" s="3">
        <f>_xll.SNL.Clients.Office.Excel.Functions.SPG(A2777, "SP_PCT_SHARES_OWNED_ALL_INSTITUTIONS")</f>
        <v>39.28</v>
      </c>
      <c r="N2777" s="2" t="str">
        <f>_xll.SNL.Clients.Office.Excel.Functions.SPG(A2777, "RD_CREDIT_RATING_GLOBAL", "Issuer Credit Rating", "Local Currency LT|0")</f>
        <v>B+</v>
      </c>
      <c r="O2777" s="2" t="str">
        <f>_xll.SNL.Clients.Office.Excel.Functions.SPG(A2777, "RD_CWOL_GLOBAL", "Issuer Credit Rating", "Local Currency LT|0")</f>
        <v>Stable</v>
      </c>
      <c r="P2777" s="2" t="str">
        <f>_xll.SNL.Clients.Office.Excel.Functions.SPG(A2777, "RD_RATING_ACTION_GLOBAL", "Issuer Credit Rating", "Local Currency LT|0")</f>
        <v>CreditWatch/Outlook (11/18/2024)</v>
      </c>
      <c r="Q2777" s="1">
        <f>_xll.SNL.Clients.Office.Excel.Functions.SPG(A2777, "RD_LAST_REVIEW_DATE_GLOBAL", "Issuer Credit Rating", "Local Currency LT")</f>
        <v>45616</v>
      </c>
      <c r="R2777" s="1">
        <f>_xll.SNL.Clients.Office.Excel.Functions.SPG(A2777, "RD_CREDIT_RATING_DATE_GLOBAL", "Issuer Credit Rating", "Local Currency LT|0")</f>
        <v>44312</v>
      </c>
      <c r="S2777" s="1">
        <f>_xll.SNL.Clients.Office.Excel.Functions.SPG(A2777, "RD_CREDIT_WATCH_OUTLOOK_DATE_GLOBAL", "Issuer Credit Rating", "Local Currency LT|0")</f>
        <v>45614</v>
      </c>
      <c r="T2777" s="2" t="str">
        <f>_xll.SNL.Clients.Office.Excel.Functions.SPG(A2777, "SP_BUSINESS_DESCRIPTION")</f>
        <v>Latham Group, Inc. designs, manufactures, and markets in-ground residential swimming pools in North America, Australia, and New Zealand. It offers a portfolio of pools and related products, including in-ground swimming pools that include fiber glass and packaged pools; and pool covers and liners under the Latham, Narellan, CoverStar, Radiant, and GLI brand names. The company was formerly known as Latham Topco, Inc. and changed its name to Latham Group, Inc. in March 2021. Latham Group, Inc. was founded in 1956 and is headquartered in Latham, New York.</v>
      </c>
    </row>
    <row r="2778" spans="1:20" x14ac:dyDescent="0.3">
      <c r="A2778" s="5" t="s">
        <v>2619</v>
      </c>
      <c r="B2778" s="1">
        <f>_xll.SNL.Clients.Office.Excel.Functions.SPG(A2778,"SP_IPO_DATE")</f>
        <v>44391</v>
      </c>
      <c r="C2778" s="3">
        <f>_xll.SNL.Clients.Office.Excel.Functions.SPG(A2778, "SP_VOLUME_AVG_WEEKLY_TO_SHARES_OUT", , "1M")</f>
        <v>0.32690629197748894</v>
      </c>
      <c r="D2778" s="3">
        <f>_xll.SNL.Clients.Office.Excel.Functions.SPG(A2778, "SP_VOLUME_AVG_WEEKLY_TO_SHARES_OUT", , "3M")</f>
        <v>0.32719946604148376</v>
      </c>
      <c r="E2778" s="3">
        <f>_xll.SNL.Clients.Office.Excel.Functions.SPG(A2778, "SP_VOLUME_AVG_DAILY_TO_1YR_AVG_DAILY", , "1M")</f>
        <v>51.67</v>
      </c>
      <c r="F2778" s="3">
        <f>_xll.SNL.Clients.Office.Excel.Functions.SPG(A2778, "SP_VOLUME_AVG_DAILY_TO_1YR_AVG_DAILY", , "3M")</f>
        <v>51.74</v>
      </c>
      <c r="G2778" s="2" t="str">
        <f>_xll.SNL.Clients.Office.Excel.Functions.SPG(A2778, "IQ_SECTOR")</f>
        <v>Financials</v>
      </c>
      <c r="H2778" s="2" t="str">
        <f>_xll.SNL.Clients.Office.Excel.Functions.SPG(A2778, "IQ_INDUSTRY_GROUP")</f>
        <v>Banks</v>
      </c>
      <c r="I2778" s="2" t="str">
        <f>_xll.SNL.Clients.Office.Excel.Functions.SPG(A2778, "IQ_INDUSTRY")</f>
        <v>Banks</v>
      </c>
      <c r="J2778" s="2" t="str">
        <f>_xll.SNL.Clients.Office.Excel.Functions.SPG(A2778, "IQ_PRIMARY_INDUSTRY")</f>
        <v>Regional Banks</v>
      </c>
      <c r="K2778" s="2" t="str">
        <f>_xll.SNL.Clients.Office.Excel.Functions.SPG(A2778, "NAICS_CODE", "Primary")</f>
        <v>522180 - Savings Institutions and Other Depository Credit Intermediation</v>
      </c>
      <c r="L2778" s="2" t="str">
        <f>_xll.SNL.Clients.Office.Excel.Functions.SPG(A2778, "SP_TOPICTAG")</f>
        <v>Consumer Lending</v>
      </c>
      <c r="M2778" s="3">
        <f>_xll.SNL.Clients.Office.Excel.Functions.SPG(A2778, "SP_PCT_SHARES_OWNED_ALL_INSTITUTIONS")</f>
        <v>12.55</v>
      </c>
      <c r="N2778" s="2" t="str">
        <f>_xll.SNL.Clients.Office.Excel.Functions.SPG(A2778, "RD_CREDIT_RATING_GLOBAL", "Issuer Credit Rating", "Local Currency LT|0")</f>
        <v/>
      </c>
      <c r="O2778" s="2" t="str">
        <f>_xll.SNL.Clients.Office.Excel.Functions.SPG(A2778, "RD_CWOL_GLOBAL", "Issuer Credit Rating", "Local Currency LT|0")</f>
        <v/>
      </c>
      <c r="P2778" s="2" t="str">
        <f>_xll.SNL.Clients.Office.Excel.Functions.SPG(A2778, "RD_RATING_ACTION_GLOBAL", "Issuer Credit Rating", "Local Currency LT|0")</f>
        <v/>
      </c>
      <c r="Q2778" s="1" t="str">
        <f>_xll.SNL.Clients.Office.Excel.Functions.SPG(A2778, "RD_LAST_REVIEW_DATE_GLOBAL", "Issuer Credit Rating", "Local Currency LT")</f>
        <v/>
      </c>
      <c r="R2778" s="1" t="str">
        <f>_xll.SNL.Clients.Office.Excel.Functions.SPG(A2778, "RD_CREDIT_RATING_DATE_GLOBAL", "Issuer Credit Rating", "Local Currency LT|0")</f>
        <v/>
      </c>
      <c r="S2778" s="1" t="str">
        <f>_xll.SNL.Clients.Office.Excel.Functions.SPG(A2778, "RD_CREDIT_WATCH_OUTLOOK_DATE_GLOBAL", "Issuer Credit Rating", "Local Currency LT|0")</f>
        <v/>
      </c>
      <c r="T2778" s="2" t="str">
        <f>_xll.SNL.Clients.Office.Excel.Functions.SPG(A2778, "SP_BUSINESS_DESCRIPTION")</f>
        <v>PB Bankshares, Inc. operates as the bank holding company for Presence Bank that provides various banking products and services. The company accepts various deposit accounts, including demand deposit accounts, savings accounts, money market accounts, and certificates of deposit accounts. It also provides one- to four-family residential real estate, commercial real estate, commercial and industrial, construction, and consumer loans, as well as home equity lines of credit. In addition, the company offers remote deposit capture, commercial cash management, and mobile deposits; and invests in debt securities. The company was founded in 1919 and is based in Coatesville, Pennsylvania.</v>
      </c>
    </row>
    <row r="2779" spans="1:20" x14ac:dyDescent="0.3">
      <c r="A2779" s="5" t="s">
        <v>2620</v>
      </c>
      <c r="B2779" s="1" t="str">
        <f>_xll.SNL.Clients.Office.Excel.Functions.SPG(A2779,"SP_IPO_DATE")</f>
        <v/>
      </c>
      <c r="C2779" s="3">
        <f>_xll.SNL.Clients.Office.Excel.Functions.SPG(A2779, "SP_VOLUME_AVG_WEEKLY_TO_SHARES_OUT", , "1M")</f>
        <v>0.49570610215538041</v>
      </c>
      <c r="D2779" s="3">
        <f>_xll.SNL.Clients.Office.Excel.Functions.SPG(A2779, "SP_VOLUME_AVG_WEEKLY_TO_SHARES_OUT", , "3M")</f>
        <v>0.73188941098286864</v>
      </c>
      <c r="E2779" s="3">
        <f>_xll.SNL.Clients.Office.Excel.Functions.SPG(A2779, "SP_VOLUME_AVG_DAILY_TO_1YR_AVG_DAILY", , "1M")</f>
        <v>68.52</v>
      </c>
      <c r="F2779" s="3">
        <f>_xll.SNL.Clients.Office.Excel.Functions.SPG(A2779, "SP_VOLUME_AVG_DAILY_TO_1YR_AVG_DAILY", , "3M")</f>
        <v>101.17</v>
      </c>
      <c r="G2779" s="2" t="str">
        <f>_xll.SNL.Clients.Office.Excel.Functions.SPG(A2779, "IQ_SECTOR")</f>
        <v>Industrials</v>
      </c>
      <c r="H2779" s="2" t="str">
        <f>_xll.SNL.Clients.Office.Excel.Functions.SPG(A2779, "IQ_INDUSTRY_GROUP")</f>
        <v>Transportation</v>
      </c>
      <c r="I2779" s="2" t="str">
        <f>_xll.SNL.Clients.Office.Excel.Functions.SPG(A2779, "IQ_INDUSTRY")</f>
        <v>Passenger Airlines</v>
      </c>
      <c r="J2779" s="2" t="str">
        <f>_xll.SNL.Clients.Office.Excel.Functions.SPG(A2779, "IQ_PRIMARY_INDUSTRY")</f>
        <v>Passenger Airlines</v>
      </c>
      <c r="K2779" s="2" t="str">
        <f>_xll.SNL.Clients.Office.Excel.Functions.SPG(A2779, "NAICS_CODE", "Primary")</f>
        <v>481 - Air Transportation</v>
      </c>
      <c r="L2779" s="2" t="str">
        <f>_xll.SNL.Clients.Office.Excel.Functions.SPG(A2779, "SP_TOPICTAG")</f>
        <v>Business Travel; Fleet Management; Tourism; Taxi Service; Passenger Aircraft Manufacturing</v>
      </c>
      <c r="M2779" s="3">
        <f>_xll.SNL.Clients.Office.Excel.Functions.SPG(A2779, "SP_PCT_SHARES_OWNED_ALL_INSTITUTIONS")</f>
        <v>6.72</v>
      </c>
      <c r="N2779" s="2" t="str">
        <f>_xll.SNL.Clients.Office.Excel.Functions.SPG(A2779, "RD_CREDIT_RATING_GLOBAL", "Issuer Credit Rating", "Local Currency LT|0")</f>
        <v/>
      </c>
      <c r="O2779" s="2" t="str">
        <f>_xll.SNL.Clients.Office.Excel.Functions.SPG(A2779, "RD_CWOL_GLOBAL", "Issuer Credit Rating", "Local Currency LT|0")</f>
        <v/>
      </c>
      <c r="P2779" s="2" t="str">
        <f>_xll.SNL.Clients.Office.Excel.Functions.SPG(A2779, "RD_RATING_ACTION_GLOBAL", "Issuer Credit Rating", "Local Currency LT|0")</f>
        <v/>
      </c>
      <c r="Q2779" s="1" t="str">
        <f>_xll.SNL.Clients.Office.Excel.Functions.SPG(A2779, "RD_LAST_REVIEW_DATE_GLOBAL", "Issuer Credit Rating", "Local Currency LT")</f>
        <v/>
      </c>
      <c r="R2779" s="1" t="str">
        <f>_xll.SNL.Clients.Office.Excel.Functions.SPG(A2779, "RD_CREDIT_RATING_DATE_GLOBAL", "Issuer Credit Rating", "Local Currency LT|0")</f>
        <v/>
      </c>
      <c r="S2779" s="1" t="str">
        <f>_xll.SNL.Clients.Office.Excel.Functions.SPG(A2779, "RD_CREDIT_WATCH_OUTLOOK_DATE_GLOBAL", "Issuer Credit Rating", "Local Currency LT|0")</f>
        <v/>
      </c>
      <c r="T2779" s="2" t="str">
        <f>_xll.SNL.Clients.Office.Excel.Functions.SPG(A2779, "SP_BUSINESS_DESCRIPTION")</f>
        <v>Wheels Up Experience Inc. provides private aviation services in the United States and internationally. The company offers membership programs consisting of Connect that offers members variable dynamic pricing on a per trip basis and flexibility on their schedule; Core for private flyers; and UP for Business for small and medium enterprise, and large corporate customers for whom it is primary provider of private flights, as well as supplementary solution to their own aircraft operations. It also provides charter flight solutions for passenger groups, sports teams, corporate event, and tour operations, as well as global passenger, cargo, emergency, and government services; wholesale and group charter services; maintenance, repair, and operations services; fixed-base operator services; safety and security services; and government, defense, emergency, and medical transport missions. It serves individuals, small and medium enterprises, and corporate customers. As of December 31, 2023, the company operated a fleet of 185 owned and leased aircraft. Wheels Up Experience Inc. was founded in 2013 and is headquartered in Chamblee, Georgia.</v>
      </c>
    </row>
    <row r="2780" spans="1:20" x14ac:dyDescent="0.3">
      <c r="A2780" s="5" t="s">
        <v>2621</v>
      </c>
      <c r="B2780" s="1">
        <f>_xll.SNL.Clients.Office.Excel.Functions.SPG(A2780,"SP_IPO_DATE")</f>
        <v>44371</v>
      </c>
      <c r="C2780" s="3">
        <f>_xll.SNL.Clients.Office.Excel.Functions.SPG(A2780, "SP_VOLUME_AVG_WEEKLY_TO_SHARES_OUT", , "1M")</f>
        <v>4.99188471590627</v>
      </c>
      <c r="D2780" s="3">
        <f>_xll.SNL.Clients.Office.Excel.Functions.SPG(A2780, "SP_VOLUME_AVG_WEEKLY_TO_SHARES_OUT", , "3M")</f>
        <v>8.3339172263529182</v>
      </c>
      <c r="E2780" s="3">
        <f>_xll.SNL.Clients.Office.Excel.Functions.SPG(A2780, "SP_VOLUME_AVG_DAILY_TO_1YR_AVG_DAILY", , "1M")</f>
        <v>145.26</v>
      </c>
      <c r="F2780" s="3">
        <f>_xll.SNL.Clients.Office.Excel.Functions.SPG(A2780, "SP_VOLUME_AVG_DAILY_TO_1YR_AVG_DAILY", , "3M")</f>
        <v>242.51</v>
      </c>
      <c r="G2780" s="2" t="str">
        <f>_xll.SNL.Clients.Office.Excel.Functions.SPG(A2780, "IQ_SECTOR")</f>
        <v>Health Care</v>
      </c>
      <c r="H2780" s="2" t="str">
        <f>_xll.SNL.Clients.Office.Excel.Functions.SPG(A2780, "IQ_INDUSTRY_GROUP")</f>
        <v>Pharmaceuticals, Biotechnology and Life Sciences</v>
      </c>
      <c r="I2780" s="2" t="str">
        <f>_xll.SNL.Clients.Office.Excel.Functions.SPG(A2780, "IQ_INDUSTRY")</f>
        <v>Biotechnology</v>
      </c>
      <c r="J2780" s="2" t="str">
        <f>_xll.SNL.Clients.Office.Excel.Functions.SPG(A2780, "IQ_PRIMARY_INDUSTRY")</f>
        <v>Biotechnology</v>
      </c>
      <c r="K2780" s="2" t="str">
        <f>_xll.SNL.Clients.Office.Excel.Functions.SPG(A2780, "NAICS_CODE", "Primary")</f>
        <v>325412 - Pharmaceutical Preparation Manufacturing</v>
      </c>
      <c r="L2780" s="2" t="str">
        <f>_xll.SNL.Clients.Office.Excel.Functions.SPG(A2780, "SP_TOPICTAG")</f>
        <v>Gastroenterology; Immunology; Infectious Diseases</v>
      </c>
      <c r="M2780" s="3">
        <f>_xll.SNL.Clients.Office.Excel.Functions.SPG(A2780, "SP_PCT_SHARES_OWNED_ALL_INSTITUTIONS")</f>
        <v>14.63</v>
      </c>
      <c r="N2780" s="2" t="str">
        <f>_xll.SNL.Clients.Office.Excel.Functions.SPG(A2780, "RD_CREDIT_RATING_GLOBAL", "Issuer Credit Rating", "Local Currency LT|0")</f>
        <v/>
      </c>
      <c r="O2780" s="2" t="str">
        <f>_xll.SNL.Clients.Office.Excel.Functions.SPG(A2780, "RD_CWOL_GLOBAL", "Issuer Credit Rating", "Local Currency LT|0")</f>
        <v/>
      </c>
      <c r="P2780" s="2" t="str">
        <f>_xll.SNL.Clients.Office.Excel.Functions.SPG(A2780, "RD_RATING_ACTION_GLOBAL", "Issuer Credit Rating", "Local Currency LT|0")</f>
        <v/>
      </c>
      <c r="Q2780" s="1" t="str">
        <f>_xll.SNL.Clients.Office.Excel.Functions.SPG(A2780, "RD_LAST_REVIEW_DATE_GLOBAL", "Issuer Credit Rating", "Local Currency LT")</f>
        <v/>
      </c>
      <c r="R2780" s="1" t="str">
        <f>_xll.SNL.Clients.Office.Excel.Functions.SPG(A2780, "RD_CREDIT_RATING_DATE_GLOBAL", "Issuer Credit Rating", "Local Currency LT|0")</f>
        <v/>
      </c>
      <c r="S2780" s="1" t="str">
        <f>_xll.SNL.Clients.Office.Excel.Functions.SPG(A2780, "RD_CREDIT_WATCH_OUTLOOK_DATE_GLOBAL", "Issuer Credit Rating", "Local Currency LT|0")</f>
        <v/>
      </c>
      <c r="T2780" s="2" t="str">
        <f>_xll.SNL.Clients.Office.Excel.Functions.SPG(A2780, "SP_BUSINESS_DESCRIPTION")</f>
        <v>Acurx Pharmaceuticals, Inc., a clinical stage biopharmaceutical company, develops antibiotics to treat bacterial infections. The company’s lead antibiotic candidate is ibezapolstat, a novel mechanism of action that targets the polymerase IIIC enzyme that is in Phase 2b clinical trial to treat patients with clostridium difficile infections. It also develops ACX-375C, a potential oral and parenteral treatment targeting gram-positive bacteria, including methicillin-resistant staphylococcus aureus, vancomycin-resistant enterococcus, and penicillin-resistant streptococcus pneumonia. Acurx Pharmaceuticals, Inc. was incorporated in 2017 and is headquartered in Staten Island, New York.</v>
      </c>
    </row>
    <row r="2781" spans="1:20" x14ac:dyDescent="0.3">
      <c r="A2781" s="5" t="s">
        <v>2622</v>
      </c>
      <c r="B2781" s="1">
        <f>_xll.SNL.Clients.Office.Excel.Functions.SPG(A2781,"SP_IPO_DATE")</f>
        <v>44377</v>
      </c>
      <c r="C2781" s="3">
        <f>_xll.SNL.Clients.Office.Excel.Functions.SPG(A2781, "SP_VOLUME_AVG_WEEKLY_TO_SHARES_OUT", , "1M")</f>
        <v>8.8083930412918434</v>
      </c>
      <c r="D2781" s="3">
        <f>_xll.SNL.Clients.Office.Excel.Functions.SPG(A2781, "SP_VOLUME_AVG_WEEKLY_TO_SHARES_OUT", , "3M")</f>
        <v>71.666843722225494</v>
      </c>
      <c r="E2781" s="3">
        <f>_xll.SNL.Clients.Office.Excel.Functions.SPG(A2781, "SP_VOLUME_AVG_DAILY_TO_1YR_AVG_DAILY", , "1M")</f>
        <v>47.26</v>
      </c>
      <c r="F2781" s="3">
        <f>_xll.SNL.Clients.Office.Excel.Functions.SPG(A2781, "SP_VOLUME_AVG_DAILY_TO_1YR_AVG_DAILY", , "3M")</f>
        <v>384.52</v>
      </c>
      <c r="G2781" s="2" t="str">
        <f>_xll.SNL.Clients.Office.Excel.Functions.SPG(A2781, "IQ_SECTOR")</f>
        <v>Information Technology</v>
      </c>
      <c r="H2781" s="2" t="str">
        <f>_xll.SNL.Clients.Office.Excel.Functions.SPG(A2781, "IQ_INDUSTRY_GROUP")</f>
        <v>Software and Services</v>
      </c>
      <c r="I2781" s="2" t="str">
        <f>_xll.SNL.Clients.Office.Excel.Functions.SPG(A2781, "IQ_INDUSTRY")</f>
        <v>IT Services</v>
      </c>
      <c r="J2781" s="2" t="str">
        <f>_xll.SNL.Clients.Office.Excel.Functions.SPG(A2781, "IQ_PRIMARY_INDUSTRY")</f>
        <v>IT Consulting and Other Services</v>
      </c>
      <c r="K2781" s="2" t="str">
        <f>_xll.SNL.Clients.Office.Excel.Functions.SPG(A2781, "NAICS_CODE", "Primary")</f>
        <v>513210 - Software Publishers</v>
      </c>
      <c r="L2781" s="2" t="str">
        <f>_xll.SNL.Clients.Office.Excel.Functions.SPG(A2781, "SP_TOPICTAG")</f>
        <v>Computer Vision; Simulation; Visual Search; Machine Learning; E-learning; Augmented Reality; Artificial Intelligence</v>
      </c>
      <c r="M2781" s="3">
        <f>_xll.SNL.Clients.Office.Excel.Functions.SPG(A2781, "SP_PCT_SHARES_OWNED_ALL_INSTITUTIONS")</f>
        <v>7.86</v>
      </c>
      <c r="N2781" s="2" t="str">
        <f>_xll.SNL.Clients.Office.Excel.Functions.SPG(A2781, "RD_CREDIT_RATING_GLOBAL", "Issuer Credit Rating", "Local Currency LT|0")</f>
        <v/>
      </c>
      <c r="O2781" s="2" t="str">
        <f>_xll.SNL.Clients.Office.Excel.Functions.SPG(A2781, "RD_CWOL_GLOBAL", "Issuer Credit Rating", "Local Currency LT|0")</f>
        <v/>
      </c>
      <c r="P2781" s="2" t="str">
        <f>_xll.SNL.Clients.Office.Excel.Functions.SPG(A2781, "RD_RATING_ACTION_GLOBAL", "Issuer Credit Rating", "Local Currency LT|0")</f>
        <v/>
      </c>
      <c r="Q2781" s="1" t="str">
        <f>_xll.SNL.Clients.Office.Excel.Functions.SPG(A2781, "RD_LAST_REVIEW_DATE_GLOBAL", "Issuer Credit Rating", "Local Currency LT")</f>
        <v/>
      </c>
      <c r="R2781" s="1" t="str">
        <f>_xll.SNL.Clients.Office.Excel.Functions.SPG(A2781, "RD_CREDIT_RATING_DATE_GLOBAL", "Issuer Credit Rating", "Local Currency LT|0")</f>
        <v/>
      </c>
      <c r="S2781" s="1" t="str">
        <f>_xll.SNL.Clients.Office.Excel.Functions.SPG(A2781, "RD_CREDIT_WATCH_OUTLOOK_DATE_GLOBAL", "Issuer Credit Rating", "Local Currency LT|0")</f>
        <v/>
      </c>
      <c r="T2781" s="2" t="str">
        <f>_xll.SNL.Clients.Office.Excel.Functions.SPG(A2781, "SP_BUSINESS_DESCRIPTION")</f>
        <v>The Glimpse Group, Inc., an immersive technology company provides enterprise focused virtual reality (VR), augmented reality (AR), and spatial computing software and services in the United States. It offers Brightline Interactive, an immersive and interactive experience, training scenarios, and simulation for government and commercial customers; sector 5 digital for corporate immersive experiences and events; Glimpse learning for education, learning, and upskilling; Foretell reality, a customizable social VR platform for behavioral health, support groups, collaboration, corporate training, soft skills training, and higher education; QReal, a software to create lifelike photorealistic 3D interactive digital models and experiences in AR; and Glimpse Turkey, a development center in Turkey, which develops and creates 3D models for QReal. The company was incorporated in 2016 and is headquartered in New York, New York.</v>
      </c>
    </row>
    <row r="2782" spans="1:20" x14ac:dyDescent="0.3">
      <c r="A2782" s="5" t="s">
        <v>601</v>
      </c>
      <c r="B2782" s="1" t="str">
        <f>_xll.SNL.Clients.Office.Excel.Functions.SPG(A2782,"SP_IPO_DATE")</f>
        <v/>
      </c>
      <c r="C2782" s="3">
        <f>_xll.SNL.Clients.Office.Excel.Functions.SPG(A2782, "SP_VOLUME_AVG_WEEKLY_TO_SHARES_OUT", , "1M")</f>
        <v>1.9229661300425063</v>
      </c>
      <c r="D2782" s="3">
        <f>_xll.SNL.Clients.Office.Excel.Functions.SPG(A2782, "SP_VOLUME_AVG_WEEKLY_TO_SHARES_OUT", , "3M")</f>
        <v>1.729290943967126</v>
      </c>
      <c r="E2782" s="3">
        <f>_xll.SNL.Clients.Office.Excel.Functions.SPG(A2782, "SP_VOLUME_AVG_DAILY_TO_1YR_AVG_DAILY", , "1M")</f>
        <v>124.97</v>
      </c>
      <c r="F2782" s="3">
        <f>_xll.SNL.Clients.Office.Excel.Functions.SPG(A2782, "SP_VOLUME_AVG_DAILY_TO_1YR_AVG_DAILY", , "3M")</f>
        <v>112.39</v>
      </c>
      <c r="G2782" s="2" t="str">
        <f>_xll.SNL.Clients.Office.Excel.Functions.SPG(A2782, "IQ_SECTOR")</f>
        <v>Information Technology</v>
      </c>
      <c r="H2782" s="2" t="str">
        <f>_xll.SNL.Clients.Office.Excel.Functions.SPG(A2782, "IQ_INDUSTRY_GROUP")</f>
        <v>Software and Services</v>
      </c>
      <c r="I2782" s="2" t="str">
        <f>_xll.SNL.Clients.Office.Excel.Functions.SPG(A2782, "IQ_INDUSTRY")</f>
        <v>Software</v>
      </c>
      <c r="J2782" s="2" t="str">
        <f>_xll.SNL.Clients.Office.Excel.Functions.SPG(A2782, "IQ_PRIMARY_INDUSTRY")</f>
        <v>Systems Software</v>
      </c>
      <c r="K2782" s="2" t="str">
        <f>_xll.SNL.Clients.Office.Excel.Functions.SPG(A2782, "NAICS_CODE", "Primary")</f>
        <v>513210 - Software Publishers</v>
      </c>
      <c r="L2782" s="2" t="str">
        <f>_xll.SNL.Clients.Office.Excel.Functions.SPG(A2782, "SP_TOPICTAG")</f>
        <v>Software Development; Cloud Management; Endpoint Security Integrity; Data Protection; Cloud Infrastructure; Cloud Security; Process Automation</v>
      </c>
      <c r="M2782" s="3">
        <f>_xll.SNL.Clients.Office.Excel.Functions.SPG(A2782, "SP_PCT_SHARES_OWNED_ALL_INSTITUTIONS")</f>
        <v>36.81</v>
      </c>
      <c r="N2782" s="2" t="str">
        <f>_xll.SNL.Clients.Office.Excel.Functions.SPG(A2782, "RD_CREDIT_RATING_GLOBAL", "Issuer Credit Rating", "Local Currency LT|0")</f>
        <v>B+</v>
      </c>
      <c r="O2782" s="2" t="str">
        <f>_xll.SNL.Clients.Office.Excel.Functions.SPG(A2782, "RD_CWOL_GLOBAL", "Issuer Credit Rating", "Local Currency LT|0")</f>
        <v>Stable</v>
      </c>
      <c r="P2782" s="2" t="str">
        <f>_xll.SNL.Clients.Office.Excel.Functions.SPG(A2782, "RD_RATING_ACTION_GLOBAL", "Issuer Credit Rating", "Local Currency LT|0")</f>
        <v>New Rating | CreditWatch/Outlook (04/07/2021)</v>
      </c>
      <c r="Q2782" s="1">
        <f>_xll.SNL.Clients.Office.Excel.Functions.SPG(A2782, "RD_LAST_REVIEW_DATE_GLOBAL", "Issuer Credit Rating", "Local Currency LT")</f>
        <v>45399</v>
      </c>
      <c r="R2782" s="1">
        <f>_xll.SNL.Clients.Office.Excel.Functions.SPG(A2782, "RD_CREDIT_RATING_DATE_GLOBAL", "Issuer Credit Rating", "Local Currency LT|0")</f>
        <v>44293</v>
      </c>
      <c r="S2782" s="1">
        <f>_xll.SNL.Clients.Office.Excel.Functions.SPG(A2782, "RD_CREDIT_WATCH_OUTLOOK_DATE_GLOBAL", "Issuer Credit Rating", "Local Currency LT|0")</f>
        <v>44293</v>
      </c>
      <c r="T2782" s="2" t="str">
        <f>_xll.SNL.Clients.Office.Excel.Functions.SPG(A2782, "SP_BUSINESS_DESCRIPTION")</f>
        <v>N-able, Inc. provides cloud-based software solutions for managed service providers in the United States, the United Kingdom, and internationally. The company’s solutions enable MSPs to support digital transformation and growth within small and medium-sized enterprises. It provides software platform designed to be an integrated, enterprise-grade solution that serves as an operating system for its MSP partners and scales as their businesses grow. In addition, the company offers remote monitoring and management solutions provide MSP partners with visibility and insights into the availability and performance of their customers’ networks, infrastructure, devices and applications through a centralized dashboard; data protection as-a-service solutions, such as backup and disaster recovery for servers, virtual machines, workstations, files, data, and key cloud-based applications, as well as multi-tenant platform and secure remote delivery architecture. Further, it offers security services through patch management, endpoint security, managed detection and response, web protection, e-mail security, and archiving and vulnerability assessment solutions. Additionally, the company engages in professional services automation, automation and scripting management, password management policies and reporting, and analytics. N-able, Inc. was incorporated in 2020 and is headquartered in Burlington, Massachusetts.</v>
      </c>
    </row>
    <row r="2783" spans="1:20" x14ac:dyDescent="0.3">
      <c r="A2783" s="5" t="s">
        <v>2623</v>
      </c>
      <c r="B2783" s="1">
        <f>_xll.SNL.Clients.Office.Excel.Functions.SPG(A2783,"SP_IPO_DATE")</f>
        <v>44433</v>
      </c>
      <c r="C2783" s="3">
        <f>_xll.SNL.Clients.Office.Excel.Functions.SPG(A2783, "SP_VOLUME_AVG_WEEKLY_TO_SHARES_OUT", , "1M")</f>
        <v>4.7320756635249825</v>
      </c>
      <c r="D2783" s="3">
        <f>_xll.SNL.Clients.Office.Excel.Functions.SPG(A2783, "SP_VOLUME_AVG_WEEKLY_TO_SHARES_OUT", , "3M")</f>
        <v>2.9377581405878255</v>
      </c>
      <c r="E2783" s="3">
        <f>_xll.SNL.Clients.Office.Excel.Functions.SPG(A2783, "SP_VOLUME_AVG_DAILY_TO_1YR_AVG_DAILY", , "1M")</f>
        <v>360.58</v>
      </c>
      <c r="F2783" s="3">
        <f>_xll.SNL.Clients.Office.Excel.Functions.SPG(A2783, "SP_VOLUME_AVG_DAILY_TO_1YR_AVG_DAILY", , "3M")</f>
        <v>223.86</v>
      </c>
      <c r="G2783" s="2" t="str">
        <f>_xll.SNL.Clients.Office.Excel.Functions.SPG(A2783, "IQ_SECTOR")</f>
        <v>Health Care</v>
      </c>
      <c r="H2783" s="2" t="str">
        <f>_xll.SNL.Clients.Office.Excel.Functions.SPG(A2783, "IQ_INDUSTRY_GROUP")</f>
        <v>Pharmaceuticals, Biotechnology and Life Sciences</v>
      </c>
      <c r="I2783" s="2" t="str">
        <f>_xll.SNL.Clients.Office.Excel.Functions.SPG(A2783, "IQ_INDUSTRY")</f>
        <v>Biotechnology</v>
      </c>
      <c r="J2783" s="2" t="str">
        <f>_xll.SNL.Clients.Office.Excel.Functions.SPG(A2783, "IQ_PRIMARY_INDUSTRY")</f>
        <v>Biotechnology</v>
      </c>
      <c r="K2783" s="2" t="str">
        <f>_xll.SNL.Clients.Office.Excel.Functions.SPG(A2783, "NAICS_CODE", "Primary")</f>
        <v>325414 - Biological Product (except Diagnostic) Manufacturing</v>
      </c>
      <c r="L2783" s="2" t="str">
        <f>_xll.SNL.Clients.Office.Excel.Functions.SPG(A2783, "SP_TOPICTAG")</f>
        <v>Hepatology; Oncology; Surgery</v>
      </c>
      <c r="M2783" s="3">
        <f>_xll.SNL.Clients.Office.Excel.Functions.SPG(A2783, "SP_PCT_SHARES_OWNED_ALL_INSTITUTIONS")</f>
        <v>4.22</v>
      </c>
      <c r="N2783" s="2" t="str">
        <f>_xll.SNL.Clients.Office.Excel.Functions.SPG(A2783, "RD_CREDIT_RATING_GLOBAL", "Issuer Credit Rating", "Local Currency LT|0")</f>
        <v/>
      </c>
      <c r="O2783" s="2" t="str">
        <f>_xll.SNL.Clients.Office.Excel.Functions.SPG(A2783, "RD_CWOL_GLOBAL", "Issuer Credit Rating", "Local Currency LT|0")</f>
        <v/>
      </c>
      <c r="P2783" s="2" t="str">
        <f>_xll.SNL.Clients.Office.Excel.Functions.SPG(A2783, "RD_RATING_ACTION_GLOBAL", "Issuer Credit Rating", "Local Currency LT|0")</f>
        <v/>
      </c>
      <c r="Q2783" s="1" t="str">
        <f>_xll.SNL.Clients.Office.Excel.Functions.SPG(A2783, "RD_LAST_REVIEW_DATE_GLOBAL", "Issuer Credit Rating", "Local Currency LT")</f>
        <v/>
      </c>
      <c r="R2783" s="1" t="str">
        <f>_xll.SNL.Clients.Office.Excel.Functions.SPG(A2783, "RD_CREDIT_RATING_DATE_GLOBAL", "Issuer Credit Rating", "Local Currency LT|0")</f>
        <v/>
      </c>
      <c r="S2783" s="1" t="str">
        <f>_xll.SNL.Clients.Office.Excel.Functions.SPG(A2783, "RD_CREDIT_WATCH_OUTLOOK_DATE_GLOBAL", "Issuer Credit Rating", "Local Currency LT|0")</f>
        <v/>
      </c>
      <c r="T2783" s="2" t="str">
        <f>_xll.SNL.Clients.Office.Excel.Functions.SPG(A2783, "SP_BUSINESS_DESCRIPTION")</f>
        <v>RenovoRx, Inc., a clinical-stage biopharmaceutical company, focuses on developing proprietary targeted combination therapies to improve therapeutic outcomes for cancer patients undergoing treatment. Its lead product candidate is RenovoGem, an oncology drug-device combination product, consisting of intra-arterial gemcitabine and RenovoCath that is in Phase III clinical trials for the locally advanced pancreatic cancer. The company has a research collaboration with Imugene Limited to deliver oncolytic virus therapy for the treatment of difficult-to-access tumors. RenovoRx, Inc. was founded in 2009 and is headquartered in Los Altos, California.</v>
      </c>
    </row>
    <row r="2784" spans="1:20" x14ac:dyDescent="0.3">
      <c r="A2784" s="5" t="s">
        <v>2624</v>
      </c>
      <c r="B2784" s="1" t="str">
        <f>_xll.SNL.Clients.Office.Excel.Functions.SPG(A2784,"SP_IPO_DATE")</f>
        <v/>
      </c>
      <c r="C2784" s="3">
        <f>_xll.SNL.Clients.Office.Excel.Functions.SPG(A2784, "SP_VOLUME_AVG_WEEKLY_TO_SHARES_OUT", , "1M")</f>
        <v>2.8805973557603011</v>
      </c>
      <c r="D2784" s="3">
        <f>_xll.SNL.Clients.Office.Excel.Functions.SPG(A2784, "SP_VOLUME_AVG_WEEKLY_TO_SHARES_OUT", , "3M")</f>
        <v>2.9313810109798886</v>
      </c>
      <c r="E2784" s="3">
        <f>_xll.SNL.Clients.Office.Excel.Functions.SPG(A2784, "SP_VOLUME_AVG_DAILY_TO_1YR_AVG_DAILY", , "1M")</f>
        <v>85.41</v>
      </c>
      <c r="F2784" s="3">
        <f>_xll.SNL.Clients.Office.Excel.Functions.SPG(A2784, "SP_VOLUME_AVG_DAILY_TO_1YR_AVG_DAILY", , "3M")</f>
        <v>86.91</v>
      </c>
      <c r="G2784" s="2" t="str">
        <f>_xll.SNL.Clients.Office.Excel.Functions.SPG(A2784, "IQ_SECTOR")</f>
        <v>Communication Services</v>
      </c>
      <c r="H2784" s="2" t="str">
        <f>_xll.SNL.Clients.Office.Excel.Functions.SPG(A2784, "IQ_INDUSTRY_GROUP")</f>
        <v>Media and Entertainment</v>
      </c>
      <c r="I2784" s="2" t="str">
        <f>_xll.SNL.Clients.Office.Excel.Functions.SPG(A2784, "IQ_INDUSTRY")</f>
        <v>Interactive Media and Services</v>
      </c>
      <c r="J2784" s="2" t="str">
        <f>_xll.SNL.Clients.Office.Excel.Functions.SPG(A2784, "IQ_PRIMARY_INDUSTRY")</f>
        <v>Interactive Media and Services</v>
      </c>
      <c r="K2784" s="2" t="str">
        <f>_xll.SNL.Clients.Office.Excel.Functions.SPG(A2784, "NAICS_CODE", "Primary")</f>
        <v>519290 - Web Search Portals and All Other Information Services</v>
      </c>
      <c r="L2784" s="2" t="str">
        <f>_xll.SNL.Clients.Office.Excel.Functions.SPG(A2784, "SP_TOPICTAG")</f>
        <v>Natural Language Processing; E-learning; Text Analytics; Social Recruiting; Chatbot</v>
      </c>
      <c r="M2784" s="3">
        <f>_xll.SNL.Clients.Office.Excel.Functions.SPG(A2784, "SP_PCT_SHARES_OWNED_ALL_INSTITUTIONS")</f>
        <v>49.29</v>
      </c>
      <c r="N2784" s="2" t="str">
        <f>_xll.SNL.Clients.Office.Excel.Functions.SPG(A2784, "RD_CREDIT_RATING_GLOBAL", "Issuer Credit Rating", "Local Currency LT|0")</f>
        <v>B+</v>
      </c>
      <c r="O2784" s="2" t="str">
        <f>_xll.SNL.Clients.Office.Excel.Functions.SPG(A2784, "RD_CWOL_GLOBAL", "Issuer Credit Rating", "Local Currency LT|0")</f>
        <v>Negative</v>
      </c>
      <c r="P2784" s="2" t="str">
        <f>_xll.SNL.Clients.Office.Excel.Functions.SPG(A2784, "RD_RATING_ACTION_GLOBAL", "Issuer Credit Rating", "Local Currency LT|0")</f>
        <v>Downgrade | CreditWatch/Outlook (03/06/2024)</v>
      </c>
      <c r="Q2784" s="1">
        <f>_xll.SNL.Clients.Office.Excel.Functions.SPG(A2784, "RD_LAST_REVIEW_DATE_GLOBAL", "Issuer Credit Rating", "Local Currency LT")</f>
        <v>45393</v>
      </c>
      <c r="R2784" s="1">
        <f>_xll.SNL.Clients.Office.Excel.Functions.SPG(A2784, "RD_CREDIT_RATING_DATE_GLOBAL", "Issuer Credit Rating", "Local Currency LT|0")</f>
        <v>45357</v>
      </c>
      <c r="S2784" s="1">
        <f>_xll.SNL.Clients.Office.Excel.Functions.SPG(A2784, "RD_CREDIT_WATCH_OUTLOOK_DATE_GLOBAL", "Issuer Credit Rating", "Local Currency LT|0")</f>
        <v>45357</v>
      </c>
      <c r="T2784" s="2" t="str">
        <f>_xll.SNL.Clients.Office.Excel.Functions.SPG(A2784, "SP_BUSINESS_DESCRIPTION")</f>
        <v>ZipRecruiter, Inc., together with its subsidiaries, operates a marketplace that connects job seekers and employers in the United States and internationally. The company’s two-sided marketplace enables employers to post jobs and access other features, as well as the job seekers that apply to jobs with a single click. ZipRecruiter, Inc. was incorporated in 2010 and is headquartered in Santa Monica, California.</v>
      </c>
    </row>
    <row r="2785" spans="1:20" x14ac:dyDescent="0.3">
      <c r="A2785" s="5" t="s">
        <v>2625</v>
      </c>
      <c r="B2785" s="1">
        <f>_xll.SNL.Clients.Office.Excel.Functions.SPG(A2785,"SP_IPO_DATE")</f>
        <v>44306</v>
      </c>
      <c r="C2785" s="3">
        <f>_xll.SNL.Clients.Office.Excel.Functions.SPG(A2785, "SP_VOLUME_AVG_WEEKLY_TO_SHARES_OUT", , "1M")</f>
        <v>5.9563158012773849</v>
      </c>
      <c r="D2785" s="3">
        <f>_xll.SNL.Clients.Office.Excel.Functions.SPG(A2785, "SP_VOLUME_AVG_WEEKLY_TO_SHARES_OUT", , "3M")</f>
        <v>9.5937884779189613</v>
      </c>
      <c r="E2785" s="3">
        <f>_xll.SNL.Clients.Office.Excel.Functions.SPG(A2785, "SP_VOLUME_AVG_DAILY_TO_1YR_AVG_DAILY", , "1M")</f>
        <v>105.04</v>
      </c>
      <c r="F2785" s="3">
        <f>_xll.SNL.Clients.Office.Excel.Functions.SPG(A2785, "SP_VOLUME_AVG_DAILY_TO_1YR_AVG_DAILY", , "3M")</f>
        <v>169.19</v>
      </c>
      <c r="G2785" s="2" t="str">
        <f>_xll.SNL.Clients.Office.Excel.Functions.SPG(A2785, "IQ_SECTOR")</f>
        <v>Information Technology</v>
      </c>
      <c r="H2785" s="2" t="str">
        <f>_xll.SNL.Clients.Office.Excel.Functions.SPG(A2785, "IQ_INDUSTRY_GROUP")</f>
        <v>Semiconductors and Semiconductor Equipment</v>
      </c>
      <c r="I2785" s="2" t="str">
        <f>_xll.SNL.Clients.Office.Excel.Functions.SPG(A2785, "IQ_INDUSTRY")</f>
        <v>Semiconductors and Semiconductor Equipment</v>
      </c>
      <c r="J2785" s="2" t="str">
        <f>_xll.SNL.Clients.Office.Excel.Functions.SPG(A2785, "IQ_PRIMARY_INDUSTRY")</f>
        <v>Semiconductors</v>
      </c>
      <c r="K2785" s="2" t="str">
        <f>_xll.SNL.Clients.Office.Excel.Functions.SPG(A2785, "NAICS_CODE", "Primary")</f>
        <v>334413 - Semiconductor and Related Device Manufacturing</v>
      </c>
      <c r="L2785" s="2" t="str">
        <f>_xll.SNL.Clients.Office.Excel.Functions.SPG(A2785, "SP_TOPICTAG")</f>
        <v>Software Development; Sensors; Edge Computing; Process Automation; Data Center Technology; Artificial Intelligence</v>
      </c>
      <c r="M2785" s="3">
        <f>_xll.SNL.Clients.Office.Excel.Functions.SPG(A2785, "SP_PCT_SHARES_OWNED_ALL_INSTITUTIONS")</f>
        <v>28.36</v>
      </c>
      <c r="N2785" s="2" t="str">
        <f>_xll.SNL.Clients.Office.Excel.Functions.SPG(A2785, "RD_CREDIT_RATING_GLOBAL", "Issuer Credit Rating", "Local Currency LT|0")</f>
        <v/>
      </c>
      <c r="O2785" s="2" t="str">
        <f>_xll.SNL.Clients.Office.Excel.Functions.SPG(A2785, "RD_CWOL_GLOBAL", "Issuer Credit Rating", "Local Currency LT|0")</f>
        <v/>
      </c>
      <c r="P2785" s="2" t="str">
        <f>_xll.SNL.Clients.Office.Excel.Functions.SPG(A2785, "RD_RATING_ACTION_GLOBAL", "Issuer Credit Rating", "Local Currency LT|0")</f>
        <v/>
      </c>
      <c r="Q2785" s="1" t="str">
        <f>_xll.SNL.Clients.Office.Excel.Functions.SPG(A2785, "RD_LAST_REVIEW_DATE_GLOBAL", "Issuer Credit Rating", "Local Currency LT")</f>
        <v/>
      </c>
      <c r="R2785" s="1" t="str">
        <f>_xll.SNL.Clients.Office.Excel.Functions.SPG(A2785, "RD_CREDIT_RATING_DATE_GLOBAL", "Issuer Credit Rating", "Local Currency LT|0")</f>
        <v/>
      </c>
      <c r="S2785" s="1" t="str">
        <f>_xll.SNL.Clients.Office.Excel.Functions.SPG(A2785, "RD_CREDIT_WATCH_OUTLOOK_DATE_GLOBAL", "Issuer Credit Rating", "Local Currency LT|0")</f>
        <v/>
      </c>
      <c r="T2785" s="2" t="str">
        <f>_xll.SNL.Clients.Office.Excel.Functions.SPG(A2785, "SP_BUSINESS_DESCRIPTION")</f>
        <v>SkyWater Technology, Inc., together with its subsidiaries, operates as a pure-play technology foundry that engages in the provision of semiconductor development, manufacturing, and packaging services in the United States. The company offers engineering and process development support services to co-create technologies with customers; and semiconductor manufacturing services for various silicon-based analog and mixed-signal, micro-electromechanical systems, and rad-hard integrated circuits. It serves customers operating in the computation, aerospace and defense, automotive, bio-health, consumer, and industrial sectors. The company was incorporated in 2016 and is headquartered in Bloomington, Minnesota.</v>
      </c>
    </row>
    <row r="2786" spans="1:20" x14ac:dyDescent="0.3">
      <c r="A2786" s="5" t="s">
        <v>2626</v>
      </c>
      <c r="B2786" s="1">
        <f>_xll.SNL.Clients.Office.Excel.Functions.SPG(A2786,"SP_IPO_DATE")</f>
        <v>44314</v>
      </c>
      <c r="C2786" s="3">
        <f>_xll.SNL.Clients.Office.Excel.Functions.SPG(A2786, "SP_VOLUME_AVG_WEEKLY_TO_SHARES_OUT", , "1M")</f>
        <v>2.3623068401113509</v>
      </c>
      <c r="D2786" s="3">
        <f>_xll.SNL.Clients.Office.Excel.Functions.SPG(A2786, "SP_VOLUME_AVG_WEEKLY_TO_SHARES_OUT", , "3M")</f>
        <v>2.4135145484734921</v>
      </c>
      <c r="E2786" s="3">
        <f>_xll.SNL.Clients.Office.Excel.Functions.SPG(A2786, "SP_VOLUME_AVG_DAILY_TO_1YR_AVG_DAILY", , "1M")</f>
        <v>72.540000000000006</v>
      </c>
      <c r="F2786" s="3">
        <f>_xll.SNL.Clients.Office.Excel.Functions.SPG(A2786, "SP_VOLUME_AVG_DAILY_TO_1YR_AVG_DAILY", , "3M")</f>
        <v>74.12</v>
      </c>
      <c r="G2786" s="2" t="str">
        <f>_xll.SNL.Clients.Office.Excel.Functions.SPG(A2786, "IQ_SECTOR")</f>
        <v>Health Care</v>
      </c>
      <c r="H2786" s="2" t="str">
        <f>_xll.SNL.Clients.Office.Excel.Functions.SPG(A2786, "IQ_INDUSTRY_GROUP")</f>
        <v>Health Care Equipment and Services</v>
      </c>
      <c r="I2786" s="2" t="str">
        <f>_xll.SNL.Clients.Office.Excel.Functions.SPG(A2786, "IQ_INDUSTRY")</f>
        <v>Health Care Providers and Services</v>
      </c>
      <c r="J2786" s="2" t="str">
        <f>_xll.SNL.Clients.Office.Excel.Functions.SPG(A2786, "IQ_PRIMARY_INDUSTRY")</f>
        <v>Health Care Services</v>
      </c>
      <c r="K2786" s="2" t="str">
        <f>_xll.SNL.Clients.Office.Excel.Functions.SPG(A2786, "NAICS_CODE", "Primary")</f>
        <v>621491 - HMO Medical Centers</v>
      </c>
      <c r="L2786" s="2" t="str">
        <f>_xll.SNL.Clients.Office.Excel.Functions.SPG(A2786, "SP_TOPICTAG")</f>
        <v>Data Integration; Health Diagnostics; MHealth; Process Automation; Chronic Diseases</v>
      </c>
      <c r="M2786" s="3">
        <f>_xll.SNL.Clients.Office.Excel.Functions.SPG(A2786, "SP_PCT_SHARES_OWNED_ALL_INSTITUTIONS")</f>
        <v>92.76</v>
      </c>
      <c r="N2786" s="2" t="str">
        <f>_xll.SNL.Clients.Office.Excel.Functions.SPG(A2786, "RD_CREDIT_RATING_GLOBAL", "Issuer Credit Rating", "Local Currency LT|0")</f>
        <v/>
      </c>
      <c r="O2786" s="2" t="str">
        <f>_xll.SNL.Clients.Office.Excel.Functions.SPG(A2786, "RD_CWOL_GLOBAL", "Issuer Credit Rating", "Local Currency LT|0")</f>
        <v/>
      </c>
      <c r="P2786" s="2" t="str">
        <f>_xll.SNL.Clients.Office.Excel.Functions.SPG(A2786, "RD_RATING_ACTION_GLOBAL", "Issuer Credit Rating", "Local Currency LT|0")</f>
        <v/>
      </c>
      <c r="Q2786" s="1" t="str">
        <f>_xll.SNL.Clients.Office.Excel.Functions.SPG(A2786, "RD_LAST_REVIEW_DATE_GLOBAL", "Issuer Credit Rating", "Local Currency LT")</f>
        <v/>
      </c>
      <c r="R2786" s="1" t="str">
        <f>_xll.SNL.Clients.Office.Excel.Functions.SPG(A2786, "RD_CREDIT_RATING_DATE_GLOBAL", "Issuer Credit Rating", "Local Currency LT|0")</f>
        <v/>
      </c>
      <c r="S2786" s="1" t="str">
        <f>_xll.SNL.Clients.Office.Excel.Functions.SPG(A2786, "RD_CREDIT_WATCH_OUTLOOK_DATE_GLOBAL", "Issuer Credit Rating", "Local Currency LT|0")</f>
        <v/>
      </c>
      <c r="T2786" s="2" t="str">
        <f>_xll.SNL.Clients.Office.Excel.Functions.SPG(A2786, "SP_BUSINESS_DESCRIPTION")</f>
        <v>Privia Health Group, Inc. operates as a national physician-enablement company in the United States. The company collaborates with medical groups, health plans, and health systems to optimize physician practices, enhance patient experiences, and reward doctors for delivering care in-person and virtual settings. It offers technology and population health tools to enhance independent providers’ workflows; management services organization that enable providers to focus on their patients by reducing administrative work; single-TIN medical group that facilitates payer negotiation, clinical integration and alignment of financial incentives; accountable care organization, which engage patients, reduce inappropriate utilization, and enhance coordination and patient quality metrics to drive value-based care; and network for purchasers and payers that enable providers to connect with new patient populations and create custom contracts. The company was founded in 2007 and is headquartered in Arlington, Virginia.</v>
      </c>
    </row>
    <row r="2787" spans="1:20" x14ac:dyDescent="0.3">
      <c r="A2787" s="5" t="s">
        <v>2627</v>
      </c>
      <c r="B2787" s="1">
        <f>_xll.SNL.Clients.Office.Excel.Functions.SPG(A2787,"SP_IPO_DATE")</f>
        <v>44301</v>
      </c>
      <c r="C2787" s="3">
        <f>_xll.SNL.Clients.Office.Excel.Functions.SPG(A2787, "SP_VOLUME_AVG_WEEKLY_TO_SHARES_OUT", , "1M")</f>
        <v>4.2356803140948873</v>
      </c>
      <c r="D2787" s="3">
        <f>_xll.SNL.Clients.Office.Excel.Functions.SPG(A2787, "SP_VOLUME_AVG_WEEKLY_TO_SHARES_OUT", , "3M")</f>
        <v>6.8978369231741858</v>
      </c>
      <c r="E2787" s="3">
        <f>_xll.SNL.Clients.Office.Excel.Functions.SPG(A2787, "SP_VOLUME_AVG_DAILY_TO_1YR_AVG_DAILY", , "1M")</f>
        <v>125.64</v>
      </c>
      <c r="F2787" s="3">
        <f>_xll.SNL.Clients.Office.Excel.Functions.SPG(A2787, "SP_VOLUME_AVG_DAILY_TO_1YR_AVG_DAILY", , "3M")</f>
        <v>204.6</v>
      </c>
      <c r="G2787" s="2" t="str">
        <f>_xll.SNL.Clients.Office.Excel.Functions.SPG(A2787, "IQ_SECTOR")</f>
        <v>Health Care</v>
      </c>
      <c r="H2787" s="2" t="str">
        <f>_xll.SNL.Clients.Office.Excel.Functions.SPG(A2787, "IQ_INDUSTRY_GROUP")</f>
        <v>Pharmaceuticals, Biotechnology and Life Sciences</v>
      </c>
      <c r="I2787" s="2" t="str">
        <f>_xll.SNL.Clients.Office.Excel.Functions.SPG(A2787, "IQ_INDUSTRY")</f>
        <v>Life Sciences Tools and Services</v>
      </c>
      <c r="J2787" s="2" t="str">
        <f>_xll.SNL.Clients.Office.Excel.Functions.SPG(A2787, "IQ_PRIMARY_INDUSTRY")</f>
        <v>Life Sciences Tools and Services</v>
      </c>
      <c r="K2787" s="2" t="str">
        <f>_xll.SNL.Clients.Office.Excel.Functions.SPG(A2787, "NAICS_CODE", "Primary")</f>
        <v>541715 - Research and Development in the Physical, Engineering, and Life Sciences (except Nanotechnology and Biotechnology)</v>
      </c>
      <c r="L2787" s="2" t="str">
        <f>_xll.SNL.Clients.Office.Excel.Functions.SPG(A2787, "SP_TOPICTAG")</f>
        <v>Health Diagnostics; Image Recognition; Neuroscience; Artificial Intelligence; Immunology; Oncology</v>
      </c>
      <c r="M2787" s="3">
        <f>_xll.SNL.Clients.Office.Excel.Functions.SPG(A2787, "SP_PCT_SHARES_OWNED_ALL_INSTITUTIONS")</f>
        <v>15.4</v>
      </c>
      <c r="N2787" s="2" t="str">
        <f>_xll.SNL.Clients.Office.Excel.Functions.SPG(A2787, "RD_CREDIT_RATING_GLOBAL", "Issuer Credit Rating", "Local Currency LT|0")</f>
        <v/>
      </c>
      <c r="O2787" s="2" t="str">
        <f>_xll.SNL.Clients.Office.Excel.Functions.SPG(A2787, "RD_CWOL_GLOBAL", "Issuer Credit Rating", "Local Currency LT|0")</f>
        <v/>
      </c>
      <c r="P2787" s="2" t="str">
        <f>_xll.SNL.Clients.Office.Excel.Functions.SPG(A2787, "RD_RATING_ACTION_GLOBAL", "Issuer Credit Rating", "Local Currency LT|0")</f>
        <v/>
      </c>
      <c r="Q2787" s="1" t="str">
        <f>_xll.SNL.Clients.Office.Excel.Functions.SPG(A2787, "RD_LAST_REVIEW_DATE_GLOBAL", "Issuer Credit Rating", "Local Currency LT")</f>
        <v/>
      </c>
      <c r="R2787" s="1" t="str">
        <f>_xll.SNL.Clients.Office.Excel.Functions.SPG(A2787, "RD_CREDIT_RATING_DATE_GLOBAL", "Issuer Credit Rating", "Local Currency LT|0")</f>
        <v/>
      </c>
      <c r="S2787" s="1" t="str">
        <f>_xll.SNL.Clients.Office.Excel.Functions.SPG(A2787, "RD_CREDIT_WATCH_OUTLOOK_DATE_GLOBAL", "Issuer Credit Rating", "Local Currency LT|0")</f>
        <v/>
      </c>
      <c r="T2787" s="2" t="str">
        <f>_xll.SNL.Clients.Office.Excel.Functions.SPG(A2787, "SP_BUSINESS_DESCRIPTION")</f>
        <v>Akoya Biosciences, Inc., a life sciences technology company, provides spatial biology solutions focused on transforming discovery and clinical research in North America, the Asia Pacific, Europe, the Middle East, and Africa. The company offers PhenoCycler instrument, a compact bench-top fluidics system that integrates with a companion microscope to automate image acquisition; and PhenoImager platform that enables researchers to visualize, analyze, quantify, and phenotype cells in situ, in fresh frozen or FFPE tissue sections, and tissue microarrays utilizing an automated and high-throughput workflow. It also provides PhenoCycler and PhenoImager reagents; and biopharma services. In addition, the company offers analysis software partnerships ecosystem; inForm Tissue, an automated image analysis software package for accurately visualizing and quantifying biomarkers in tissue sections; Phenoptr, which provides functions that consolidate and analyze output tables created by inForm software; and phenoptrReports, a software that generates shareable reports and visualizations based on the phenoptr output in an intuitive front-end GUI. It has a collaboration agreement with NeraCare that enables personalized therapy selection for early-stage melanoma patients; and license agreement with NeraCare for the development and commercialization of the immunoprint test for early-stage melanoma patient treatment decisions. The company was incorporated in 2015 and is headquartered in Marlborough, Massachusetts.</v>
      </c>
    </row>
    <row r="2788" spans="1:20" x14ac:dyDescent="0.3">
      <c r="A2788" s="5" t="s">
        <v>2628</v>
      </c>
      <c r="B2788" s="1">
        <f>_xll.SNL.Clients.Office.Excel.Functions.SPG(A2788,"SP_IPO_DATE")</f>
        <v>44320</v>
      </c>
      <c r="C2788" s="3">
        <f>_xll.SNL.Clients.Office.Excel.Functions.SPG(A2788, "SP_VOLUME_AVG_WEEKLY_TO_SHARES_OUT", , "1M")</f>
        <v>10.523891985810611</v>
      </c>
      <c r="D2788" s="3">
        <f>_xll.SNL.Clients.Office.Excel.Functions.SPG(A2788, "SP_VOLUME_AVG_WEEKLY_TO_SHARES_OUT", , "3M")</f>
        <v>15.010012062055747</v>
      </c>
      <c r="E2788" s="3">
        <f>_xll.SNL.Clients.Office.Excel.Functions.SPG(A2788, "SP_VOLUME_AVG_DAILY_TO_1YR_AVG_DAILY", , "1M")</f>
        <v>114.2</v>
      </c>
      <c r="F2788" s="3">
        <f>_xll.SNL.Clients.Office.Excel.Functions.SPG(A2788, "SP_VOLUME_AVG_DAILY_TO_1YR_AVG_DAILY", , "3M")</f>
        <v>162.88</v>
      </c>
      <c r="G2788" s="2" t="str">
        <f>_xll.SNL.Clients.Office.Excel.Functions.SPG(A2788, "IQ_SECTOR")</f>
        <v>Consumer Staples</v>
      </c>
      <c r="H2788" s="2" t="str">
        <f>_xll.SNL.Clients.Office.Excel.Functions.SPG(A2788, "IQ_INDUSTRY_GROUP")</f>
        <v>Household and Personal Products</v>
      </c>
      <c r="I2788" s="2" t="str">
        <f>_xll.SNL.Clients.Office.Excel.Functions.SPG(A2788, "IQ_INDUSTRY")</f>
        <v>Personal Care Products</v>
      </c>
      <c r="J2788" s="2" t="str">
        <f>_xll.SNL.Clients.Office.Excel.Functions.SPG(A2788, "IQ_PRIMARY_INDUSTRY")</f>
        <v>Personal Care Products</v>
      </c>
      <c r="K2788" s="2" t="str">
        <f>_xll.SNL.Clients.Office.Excel.Functions.SPG(A2788, "NAICS_CODE", "Primary")</f>
        <v>325620 - Toilet Preparation Manufacturing</v>
      </c>
      <c r="L2788" s="2" t="str">
        <f>_xll.SNL.Clients.Office.Excel.Functions.SPG(A2788, "SP_TOPICTAG")</f>
        <v>Lifestyle; Customer Relationship Management; Content Creation; Online Grocery; Pet Care</v>
      </c>
      <c r="M2788" s="3">
        <f>_xll.SNL.Clients.Office.Excel.Functions.SPG(A2788, "SP_PCT_SHARES_OWNED_ALL_INSTITUTIONS")</f>
        <v>57.82</v>
      </c>
      <c r="N2788" s="2" t="str">
        <f>_xll.SNL.Clients.Office.Excel.Functions.SPG(A2788, "RD_CREDIT_RATING_GLOBAL", "Issuer Credit Rating", "Local Currency LT|0")</f>
        <v/>
      </c>
      <c r="O2788" s="2" t="str">
        <f>_xll.SNL.Clients.Office.Excel.Functions.SPG(A2788, "RD_CWOL_GLOBAL", "Issuer Credit Rating", "Local Currency LT|0")</f>
        <v/>
      </c>
      <c r="P2788" s="2" t="str">
        <f>_xll.SNL.Clients.Office.Excel.Functions.SPG(A2788, "RD_RATING_ACTION_GLOBAL", "Issuer Credit Rating", "Local Currency LT|0")</f>
        <v/>
      </c>
      <c r="Q2788" s="1" t="str">
        <f>_xll.SNL.Clients.Office.Excel.Functions.SPG(A2788, "RD_LAST_REVIEW_DATE_GLOBAL", "Issuer Credit Rating", "Local Currency LT")</f>
        <v/>
      </c>
      <c r="R2788" s="1" t="str">
        <f>_xll.SNL.Clients.Office.Excel.Functions.SPG(A2788, "RD_CREDIT_RATING_DATE_GLOBAL", "Issuer Credit Rating", "Local Currency LT|0")</f>
        <v/>
      </c>
      <c r="S2788" s="1" t="str">
        <f>_xll.SNL.Clients.Office.Excel.Functions.SPG(A2788, "RD_CREDIT_WATCH_OUTLOOK_DATE_GLOBAL", "Issuer Credit Rating", "Local Currency LT|0")</f>
        <v/>
      </c>
      <c r="T2788" s="2" t="str">
        <f>_xll.SNL.Clients.Office.Excel.Functions.SPG(A2788, "SP_BUSINESS_DESCRIPTION")</f>
        <v>The Honest Company, Inc. manufactures and sells diapers and wipes, skin and personal care, and household and wellness products. The company also offers baby clothing and nursery bedding products. It sells its products through digital and retail sales channels, such as its website and third-party ecommerce sites, as well as brick and mortar retailers. The company was incorporated in 2012 and is headquartered in Los Angeles, California.</v>
      </c>
    </row>
    <row r="2789" spans="1:20" x14ac:dyDescent="0.3">
      <c r="A2789" s="5" t="s">
        <v>781</v>
      </c>
      <c r="B2789" s="1" t="str">
        <f>_xll.SNL.Clients.Office.Excel.Functions.SPG(A2789,"SP_IPO_DATE")</f>
        <v/>
      </c>
      <c r="C2789" s="3">
        <f>_xll.SNL.Clients.Office.Excel.Functions.SPG(A2789, "SP_VOLUME_AVG_WEEKLY_TO_SHARES_OUT", , "1M")</f>
        <v>3.3470176099141851</v>
      </c>
      <c r="D2789" s="3">
        <f>_xll.SNL.Clients.Office.Excel.Functions.SPG(A2789, "SP_VOLUME_AVG_WEEKLY_TO_SHARES_OUT", , "3M")</f>
        <v>4.0764215637068073</v>
      </c>
      <c r="E2789" s="3">
        <f>_xll.SNL.Clients.Office.Excel.Functions.SPG(A2789, "SP_VOLUME_AVG_DAILY_TO_1YR_AVG_DAILY", , "1M")</f>
        <v>68.47</v>
      </c>
      <c r="F2789" s="3">
        <f>_xll.SNL.Clients.Office.Excel.Functions.SPG(A2789, "SP_VOLUME_AVG_DAILY_TO_1YR_AVG_DAILY", , "3M")</f>
        <v>83.39</v>
      </c>
      <c r="G2789" s="2" t="str">
        <f>_xll.SNL.Clients.Office.Excel.Functions.SPG(A2789, "IQ_SECTOR")</f>
        <v>Financials</v>
      </c>
      <c r="H2789" s="2" t="str">
        <f>_xll.SNL.Clients.Office.Excel.Functions.SPG(A2789, "IQ_INDUSTRY_GROUP")</f>
        <v>Financial Services</v>
      </c>
      <c r="I2789" s="2" t="str">
        <f>_xll.SNL.Clients.Office.Excel.Functions.SPG(A2789, "IQ_INDUSTRY")</f>
        <v>Financial Services</v>
      </c>
      <c r="J2789" s="2" t="str">
        <f>_xll.SNL.Clients.Office.Excel.Functions.SPG(A2789, "IQ_PRIMARY_INDUSTRY")</f>
        <v>Diversified Financial Services</v>
      </c>
      <c r="K2789" s="2" t="str">
        <f>_xll.SNL.Clients.Office.Excel.Functions.SPG(A2789, "NAICS_CODE", "Primary")</f>
        <v>5259 - Other Investment Pools and Funds</v>
      </c>
      <c r="L2789" s="2" t="str">
        <f>_xll.SNL.Clients.Office.Excel.Functions.SPG(A2789, "SP_TOPICTAG")</f>
        <v>Robo-Advisors</v>
      </c>
      <c r="M2789" s="3">
        <f>_xll.SNL.Clients.Office.Excel.Functions.SPG(A2789, "SP_PCT_SHARES_OWNED_ALL_INSTITUTIONS")</f>
        <v>95.48</v>
      </c>
      <c r="N2789" s="2" t="str">
        <f>_xll.SNL.Clients.Office.Excel.Functions.SPG(A2789, "RD_CREDIT_RATING_GLOBAL", "Issuer Credit Rating", "Local Currency LT|0")</f>
        <v>BBB</v>
      </c>
      <c r="O2789" s="2" t="str">
        <f>_xll.SNL.Clients.Office.Excel.Functions.SPG(A2789, "RD_CWOL_GLOBAL", "Issuer Credit Rating", "Local Currency LT|0")</f>
        <v>Stable</v>
      </c>
      <c r="P2789" s="2" t="str">
        <f>_xll.SNL.Clients.Office.Excel.Functions.SPG(A2789, "RD_RATING_ACTION_GLOBAL", "Issuer Credit Rating", "Local Currency LT|0")</f>
        <v>New Rating | CreditWatch/Outlook (10/30/2020)</v>
      </c>
      <c r="Q2789" s="1">
        <f>_xll.SNL.Clients.Office.Excel.Functions.SPG(A2789, "RD_LAST_REVIEW_DATE_GLOBAL", "Issuer Credit Rating", "Local Currency LT")</f>
        <v>45588</v>
      </c>
      <c r="R2789" s="1">
        <f>_xll.SNL.Clients.Office.Excel.Functions.SPG(A2789, "RD_CREDIT_RATING_DATE_GLOBAL", "Issuer Credit Rating", "Local Currency LT|0")</f>
        <v>44134</v>
      </c>
      <c r="S2789" s="1">
        <f>_xll.SNL.Clients.Office.Excel.Functions.SPG(A2789, "RD_CREDIT_WATCH_OUTLOOK_DATE_GLOBAL", "Issuer Credit Rating", "Local Currency LT|0")</f>
        <v>44134</v>
      </c>
      <c r="T2789" s="2" t="str">
        <f>_xll.SNL.Clients.Office.Excel.Functions.SPG(A2789, "SP_BUSINESS_DESCRIPTION")</f>
        <v>Jackson Financial Inc., through its subsidiaries, provides suite of annuities to retail investors in the United States. The company operates through three segments: Retail Annuities, Institutional Products, and Closed Life and Annuity Blocks. The Retail Annuities segment offers various retirement income and savings products, including variable, fixed index, fixed, and payout annuities, as well as registered index-linked annuities and lifetime income solutions. The Institutional Products segment provides traditional guaranteed investment contracts; funding agreements comprising agreements issued in conjunction with its participation in the U.S. federal home loan bank program; and medium-term funding agreement-backed notes. The Closed Life and Annuity Blocks segment offers various protection products, such as whole life, universal life, variable universal life, and term life insurance products, as well as fixed, fixed index, and payout annuities; and a block of group payout annuities. The company also offers investment management services. It sells its products through a distribution network that includes independent broker-dealers, wirehouses, regional broker-dealers, banks, independent registered investment advisors, third-party platforms, and insurance agents. The company was formerly known as Brooke (Holdco1) Inc. and changed its name to Jackson Financial Inc. in July 2020. Jackson Financial Inc. was incorporated in 2006 and is headquartered in Lansing, Michigan.</v>
      </c>
    </row>
    <row r="2790" spans="1:20" x14ac:dyDescent="0.3">
      <c r="A2790" s="5" t="s">
        <v>2629</v>
      </c>
      <c r="B2790" s="1">
        <f>_xll.SNL.Clients.Office.Excel.Functions.SPG(A2790,"SP_IPO_DATE")</f>
        <v>44397</v>
      </c>
      <c r="C2790" s="3">
        <f>_xll.SNL.Clients.Office.Excel.Functions.SPG(A2790, "SP_VOLUME_AVG_WEEKLY_TO_SHARES_OUT", , "1M")</f>
        <v>13.822148337595907</v>
      </c>
      <c r="D2790" s="3">
        <f>_xll.SNL.Clients.Office.Excel.Functions.SPG(A2790, "SP_VOLUME_AVG_WEEKLY_TO_SHARES_OUT", , "3M")</f>
        <v>17.231121713201411</v>
      </c>
      <c r="E2790" s="3">
        <f>_xll.SNL.Clients.Office.Excel.Functions.SPG(A2790, "SP_VOLUME_AVG_DAILY_TO_1YR_AVG_DAILY", , "1M")</f>
        <v>157.62</v>
      </c>
      <c r="F2790" s="3">
        <f>_xll.SNL.Clients.Office.Excel.Functions.SPG(A2790, "SP_VOLUME_AVG_DAILY_TO_1YR_AVG_DAILY", , "3M")</f>
        <v>196.49</v>
      </c>
      <c r="G2790" s="2" t="str">
        <f>_xll.SNL.Clients.Office.Excel.Functions.SPG(A2790, "IQ_SECTOR")</f>
        <v>Consumer Discretionary</v>
      </c>
      <c r="H2790" s="2" t="str">
        <f>_xll.SNL.Clients.Office.Excel.Functions.SPG(A2790, "IQ_INDUSTRY_GROUP")</f>
        <v>Consumer Durables and Apparel</v>
      </c>
      <c r="I2790" s="2" t="str">
        <f>_xll.SNL.Clients.Office.Excel.Functions.SPG(A2790, "IQ_INDUSTRY")</f>
        <v>Leisure Products</v>
      </c>
      <c r="J2790" s="2" t="str">
        <f>_xll.SNL.Clients.Office.Excel.Functions.SPG(A2790, "IQ_PRIMARY_INDUSTRY")</f>
        <v>Leisure Products</v>
      </c>
      <c r="K2790" s="2" t="str">
        <f>_xll.SNL.Clients.Office.Excel.Functions.SPG(A2790, "NAICS_CODE", "Primary")</f>
        <v>336612 - Boat Building</v>
      </c>
      <c r="L2790" s="2" t="str">
        <f>_xll.SNL.Clients.Office.Excel.Functions.SPG(A2790, "SP_TOPICTAG")</f>
        <v>Fleet Management; Industrial Automation; Marine Transportation; Electric Vehicle; Artificial Intelligence</v>
      </c>
      <c r="M2790" s="3">
        <f>_xll.SNL.Clients.Office.Excel.Functions.SPG(A2790, "SP_PCT_SHARES_OWNED_ALL_INSTITUTIONS")</f>
        <v>2.2200000000000002</v>
      </c>
      <c r="N2790" s="2" t="str">
        <f>_xll.SNL.Clients.Office.Excel.Functions.SPG(A2790, "RD_CREDIT_RATING_GLOBAL", "Issuer Credit Rating", "Local Currency LT|0")</f>
        <v/>
      </c>
      <c r="O2790" s="2" t="str">
        <f>_xll.SNL.Clients.Office.Excel.Functions.SPG(A2790, "RD_CWOL_GLOBAL", "Issuer Credit Rating", "Local Currency LT|0")</f>
        <v/>
      </c>
      <c r="P2790" s="2" t="str">
        <f>_xll.SNL.Clients.Office.Excel.Functions.SPG(A2790, "RD_RATING_ACTION_GLOBAL", "Issuer Credit Rating", "Local Currency LT|0")</f>
        <v/>
      </c>
      <c r="Q2790" s="1" t="str">
        <f>_xll.SNL.Clients.Office.Excel.Functions.SPG(A2790, "RD_LAST_REVIEW_DATE_GLOBAL", "Issuer Credit Rating", "Local Currency LT")</f>
        <v/>
      </c>
      <c r="R2790" s="1" t="str">
        <f>_xll.SNL.Clients.Office.Excel.Functions.SPG(A2790, "RD_CREDIT_RATING_DATE_GLOBAL", "Issuer Credit Rating", "Local Currency LT|0")</f>
        <v/>
      </c>
      <c r="S2790" s="1" t="str">
        <f>_xll.SNL.Clients.Office.Excel.Functions.SPG(A2790, "RD_CREDIT_WATCH_OUTLOOK_DATE_GLOBAL", "Issuer Credit Rating", "Local Currency LT|0")</f>
        <v/>
      </c>
      <c r="T2790" s="2" t="str">
        <f>_xll.SNL.Clients.Office.Excel.Functions.SPG(A2790, "SP_BUSINESS_DESCRIPTION")</f>
        <v>Twin Vee PowerCats Co. engages in the design, manufacture, and marketing of recreational and commercial power catamaran boats. It operates in three segments: Gas-Powered Boat, Electric-Powered Boat, and Franchise. The company’s boats allow consumers to use them for a range of recreational activities, such as fishing, diving, and water skiing; and commercial activities, including transportation, eco tours, fishing, and diving expeditions. It is also designing and developing fully electric and gas-powered boats. The company sells its boats through a network of 20 independent boat dealers in North America, Central America, and the Caribbean. Twin Vee PowerCats Co. was founded in 1996 and is headquartered in Fort Pierce, Florida.</v>
      </c>
    </row>
    <row r="2791" spans="1:20" x14ac:dyDescent="0.3">
      <c r="A2791" s="5" t="s">
        <v>2630</v>
      </c>
      <c r="B2791" s="1">
        <f>_xll.SNL.Clients.Office.Excel.Functions.SPG(A2791,"SP_IPO_DATE")</f>
        <v>44370</v>
      </c>
      <c r="C2791" s="3">
        <f>_xll.SNL.Clients.Office.Excel.Functions.SPG(A2791, "SP_VOLUME_AVG_WEEKLY_TO_SHARES_OUT", , "1M")</f>
        <v>106.94085672712521</v>
      </c>
      <c r="D2791" s="3">
        <f>_xll.SNL.Clients.Office.Excel.Functions.SPG(A2791, "SP_VOLUME_AVG_WEEKLY_TO_SHARES_OUT", , "3M")</f>
        <v>73.199093832390346</v>
      </c>
      <c r="E2791" s="3">
        <f>_xll.SNL.Clients.Office.Excel.Functions.SPG(A2791, "SP_VOLUME_AVG_DAILY_TO_1YR_AVG_DAILY", , "1M")</f>
        <v>83.02</v>
      </c>
      <c r="F2791" s="3">
        <f>_xll.SNL.Clients.Office.Excel.Functions.SPG(A2791, "SP_VOLUME_AVG_DAILY_TO_1YR_AVG_DAILY", , "3M")</f>
        <v>56.83</v>
      </c>
      <c r="G2791" s="2" t="str">
        <f>_xll.SNL.Clients.Office.Excel.Functions.SPG(A2791, "IQ_SECTOR")</f>
        <v>Consumer Staples</v>
      </c>
      <c r="H2791" s="2" t="str">
        <f>_xll.SNL.Clients.Office.Excel.Functions.SPG(A2791, "IQ_INDUSTRY_GROUP")</f>
        <v>Household and Personal Products</v>
      </c>
      <c r="I2791" s="2" t="str">
        <f>_xll.SNL.Clients.Office.Excel.Functions.SPG(A2791, "IQ_INDUSTRY")</f>
        <v>Personal Care Products</v>
      </c>
      <c r="J2791" s="2" t="str">
        <f>_xll.SNL.Clients.Office.Excel.Functions.SPG(A2791, "IQ_PRIMARY_INDUSTRY")</f>
        <v>Personal Care Products</v>
      </c>
      <c r="K2791" s="2" t="str">
        <f>_xll.SNL.Clients.Office.Excel.Functions.SPG(A2791, "NAICS_CODE", "Primary")</f>
        <v>325411 - Medicinal and Botanical Manufacturing</v>
      </c>
      <c r="L2791" s="2" t="str">
        <f>_xll.SNL.Clients.Office.Excel.Functions.SPG(A2791, "SP_TOPICTAG")</f>
        <v>Food Delivery; Marketing Automation; Customer Relationship Management; E-Discovery; Content Creation; Online Grocery</v>
      </c>
      <c r="M2791" s="3">
        <f>_xll.SNL.Clients.Office.Excel.Functions.SPG(A2791, "SP_PCT_SHARES_OWNED_ALL_INSTITUTIONS")</f>
        <v>1.94</v>
      </c>
      <c r="N2791" s="2" t="str">
        <f>_xll.SNL.Clients.Office.Excel.Functions.SPG(A2791, "RD_CREDIT_RATING_GLOBAL", "Issuer Credit Rating", "Local Currency LT|0")</f>
        <v/>
      </c>
      <c r="O2791" s="2" t="str">
        <f>_xll.SNL.Clients.Office.Excel.Functions.SPG(A2791, "RD_CWOL_GLOBAL", "Issuer Credit Rating", "Local Currency LT|0")</f>
        <v/>
      </c>
      <c r="P2791" s="2" t="str">
        <f>_xll.SNL.Clients.Office.Excel.Functions.SPG(A2791, "RD_RATING_ACTION_GLOBAL", "Issuer Credit Rating", "Local Currency LT|0")</f>
        <v/>
      </c>
      <c r="Q2791" s="1" t="str">
        <f>_xll.SNL.Clients.Office.Excel.Functions.SPG(A2791, "RD_LAST_REVIEW_DATE_GLOBAL", "Issuer Credit Rating", "Local Currency LT")</f>
        <v/>
      </c>
      <c r="R2791" s="1" t="str">
        <f>_xll.SNL.Clients.Office.Excel.Functions.SPG(A2791, "RD_CREDIT_RATING_DATE_GLOBAL", "Issuer Credit Rating", "Local Currency LT|0")</f>
        <v/>
      </c>
      <c r="S2791" s="1" t="str">
        <f>_xll.SNL.Clients.Office.Excel.Functions.SPG(A2791, "RD_CREDIT_WATCH_OUTLOOK_DATE_GLOBAL", "Issuer Credit Rating", "Local Currency LT|0")</f>
        <v/>
      </c>
      <c r="T2791" s="2" t="str">
        <f>_xll.SNL.Clients.Office.Excel.Functions.SPG(A2791, "SP_BUSINESS_DESCRIPTION")</f>
        <v>Upexi, Inc., a brand owner, engages in the development, manufacturing, and distribution of consumer products in pet, surgery, recovery, skin, beauty, health, and wellness markets. It sells its products through direct-to-consumer network, wholesale partnerships, and major third-party platform. The company was formerly known as Grove, Inc. and changed its name to Upexi, Inc. in August 2022. The company was incorporated in 2018 and is headquartered in Tampa, Florida.</v>
      </c>
    </row>
    <row r="2792" spans="1:20" x14ac:dyDescent="0.3">
      <c r="A2792" s="5" t="s">
        <v>2631</v>
      </c>
      <c r="B2792" s="1">
        <f>_xll.SNL.Clients.Office.Excel.Functions.SPG(A2792,"SP_IPO_DATE")</f>
        <v>45120</v>
      </c>
      <c r="C2792" s="3">
        <f>_xll.SNL.Clients.Office.Excel.Functions.SPG(A2792, "SP_VOLUME_AVG_WEEKLY_TO_SHARES_OUT", , "1M")</f>
        <v>15.362185936558022</v>
      </c>
      <c r="D2792" s="3">
        <f>_xll.SNL.Clients.Office.Excel.Functions.SPG(A2792, "SP_VOLUME_AVG_WEEKLY_TO_SHARES_OUT", , "3M")</f>
        <v>15.6597096410283</v>
      </c>
      <c r="E2792" s="3">
        <f>_xll.SNL.Clients.Office.Excel.Functions.SPG(A2792, "SP_VOLUME_AVG_DAILY_TO_1YR_AVG_DAILY", , "1M")</f>
        <v>102.82</v>
      </c>
      <c r="F2792" s="3">
        <f>_xll.SNL.Clients.Office.Excel.Functions.SPG(A2792, "SP_VOLUME_AVG_DAILY_TO_1YR_AVG_DAILY", , "3M")</f>
        <v>104.81</v>
      </c>
      <c r="G2792" s="2" t="str">
        <f>_xll.SNL.Clients.Office.Excel.Functions.SPG(A2792, "IQ_SECTOR")</f>
        <v>Health Care</v>
      </c>
      <c r="H2792" s="2" t="str">
        <f>_xll.SNL.Clients.Office.Excel.Functions.SPG(A2792, "IQ_INDUSTRY_GROUP")</f>
        <v>Pharmaceuticals, Biotechnology and Life Sciences</v>
      </c>
      <c r="I2792" s="2" t="str">
        <f>_xll.SNL.Clients.Office.Excel.Functions.SPG(A2792, "IQ_INDUSTRY")</f>
        <v>Biotechnology</v>
      </c>
      <c r="J2792" s="2" t="str">
        <f>_xll.SNL.Clients.Office.Excel.Functions.SPG(A2792, "IQ_PRIMARY_INDUSTRY")</f>
        <v>Biotechnology</v>
      </c>
      <c r="K2792" s="2" t="str">
        <f>_xll.SNL.Clients.Office.Excel.Functions.SPG(A2792, "NAICS_CODE", "Primary")</f>
        <v>325414 - Biological Product (except Diagnostic) Manufacturing</v>
      </c>
      <c r="L2792" s="2" t="str">
        <f>_xll.SNL.Clients.Office.Excel.Functions.SPG(A2792, "SP_TOPICTAG")</f>
        <v>Dermatology</v>
      </c>
      <c r="M2792" s="3">
        <f>_xll.SNL.Clients.Office.Excel.Functions.SPG(A2792, "SP_PCT_SHARES_OWNED_ALL_INSTITUTIONS")</f>
        <v>41.74</v>
      </c>
      <c r="N2792" s="2" t="str">
        <f>_xll.SNL.Clients.Office.Excel.Functions.SPG(A2792, "RD_CREDIT_RATING_GLOBAL", "Issuer Credit Rating", "Local Currency LT|0")</f>
        <v/>
      </c>
      <c r="O2792" s="2" t="str">
        <f>_xll.SNL.Clients.Office.Excel.Functions.SPG(A2792, "RD_CWOL_GLOBAL", "Issuer Credit Rating", "Local Currency LT|0")</f>
        <v/>
      </c>
      <c r="P2792" s="2" t="str">
        <f>_xll.SNL.Clients.Office.Excel.Functions.SPG(A2792, "RD_RATING_ACTION_GLOBAL", "Issuer Credit Rating", "Local Currency LT|0")</f>
        <v/>
      </c>
      <c r="Q2792" s="1" t="str">
        <f>_xll.SNL.Clients.Office.Excel.Functions.SPG(A2792, "RD_LAST_REVIEW_DATE_GLOBAL", "Issuer Credit Rating", "Local Currency LT")</f>
        <v/>
      </c>
      <c r="R2792" s="1" t="str">
        <f>_xll.SNL.Clients.Office.Excel.Functions.SPG(A2792, "RD_CREDIT_RATING_DATE_GLOBAL", "Issuer Credit Rating", "Local Currency LT|0")</f>
        <v/>
      </c>
      <c r="S2792" s="1" t="str">
        <f>_xll.SNL.Clients.Office.Excel.Functions.SPG(A2792, "RD_CREDIT_WATCH_OUTLOOK_DATE_GLOBAL", "Issuer Credit Rating", "Local Currency LT|0")</f>
        <v/>
      </c>
      <c r="T2792" s="2" t="str">
        <f>_xll.SNL.Clients.Office.Excel.Functions.SPG(A2792, "SP_BUSINESS_DESCRIPTION")</f>
        <v>Sagimet Biosciences Inc., a clinical-stage biopharmaceutical company, develops therapeutics called fatty acid synthase (FASN) inhibitors for the treatment of diseases that result from dysfunctional metabolic pathways in the United States. The company’s lead drug candidate is Denifanstat, a once-daily pill and selective FASN inhibitor for the treatment of metabolic dysfunction associated steatohepatitis. It also develops TVB-3567, a FASN inhibitor for the treatment of acne; and other oncology programs. The company was formerly known as 3-V Biosciences, Inc. and changed its name to Sagimet Biosciences Inc. in August 2019. Sagimet Biosciences Inc. was incorporated in 2006 and is headquartered in San Mateo, California.</v>
      </c>
    </row>
    <row r="2793" spans="1:20" x14ac:dyDescent="0.3">
      <c r="A2793" s="5" t="s">
        <v>2632</v>
      </c>
      <c r="B2793" s="1" t="str">
        <f>_xll.SNL.Clients.Office.Excel.Functions.SPG(A2793,"SP_IPO_DATE")</f>
        <v/>
      </c>
      <c r="C2793" s="3">
        <f>_xll.SNL.Clients.Office.Excel.Functions.SPG(A2793, "SP_VOLUME_AVG_WEEKLY_TO_SHARES_OUT", , "1M")</f>
        <v>1.1141738241808956</v>
      </c>
      <c r="D2793" s="3">
        <f>_xll.SNL.Clients.Office.Excel.Functions.SPG(A2793, "SP_VOLUME_AVG_WEEKLY_TO_SHARES_OUT", , "3M")</f>
        <v>1.1593336771741827</v>
      </c>
      <c r="E2793" s="3">
        <f>_xll.SNL.Clients.Office.Excel.Functions.SPG(A2793, "SP_VOLUME_AVG_DAILY_TO_1YR_AVG_DAILY", , "1M")</f>
        <v>181.61</v>
      </c>
      <c r="F2793" s="3">
        <f>_xll.SNL.Clients.Office.Excel.Functions.SPG(A2793, "SP_VOLUME_AVG_DAILY_TO_1YR_AVG_DAILY", , "3M")</f>
        <v>188.97</v>
      </c>
      <c r="G2793" s="2" t="str">
        <f>_xll.SNL.Clients.Office.Excel.Functions.SPG(A2793, "IQ_SECTOR")</f>
        <v>Industrials</v>
      </c>
      <c r="H2793" s="2" t="str">
        <f>_xll.SNL.Clients.Office.Excel.Functions.SPG(A2793, "IQ_INDUSTRY_GROUP")</f>
        <v>Capital Goods</v>
      </c>
      <c r="I2793" s="2" t="str">
        <f>_xll.SNL.Clients.Office.Excel.Functions.SPG(A2793, "IQ_INDUSTRY")</f>
        <v>Machinery</v>
      </c>
      <c r="J2793" s="2" t="str">
        <f>_xll.SNL.Clients.Office.Excel.Functions.SPG(A2793, "IQ_PRIMARY_INDUSTRY")</f>
        <v>Industrial Machinery and Supplies and Components</v>
      </c>
      <c r="K2793" s="2" t="str">
        <f>_xll.SNL.Clients.Office.Excel.Functions.SPG(A2793, "NAICS_CODE", "Primary")</f>
        <v>33331 - Commercial and Service Industry Machinery Manufacturing</v>
      </c>
      <c r="L2793" s="2" t="str">
        <f>_xll.SNL.Clients.Office.Excel.Functions.SPG(A2793, "SP_TOPICTAG")</f>
        <v>Clean Energy; Environmental Engineering; Disposal and Recycling; Water Purification; CleanTech; Pollution Control; ClimateTech</v>
      </c>
      <c r="M2793" s="3">
        <f>_xll.SNL.Clients.Office.Excel.Functions.SPG(A2793, "SP_PCT_SHARES_OWNED_ALL_INSTITUTIONS")</f>
        <v>13.96</v>
      </c>
      <c r="N2793" s="2" t="str">
        <f>_xll.SNL.Clients.Office.Excel.Functions.SPG(A2793, "RD_CREDIT_RATING_GLOBAL", "Issuer Credit Rating", "Local Currency LT|0")</f>
        <v/>
      </c>
      <c r="O2793" s="2" t="str">
        <f>_xll.SNL.Clients.Office.Excel.Functions.SPG(A2793, "RD_CWOL_GLOBAL", "Issuer Credit Rating", "Local Currency LT|0")</f>
        <v/>
      </c>
      <c r="P2793" s="2" t="str">
        <f>_xll.SNL.Clients.Office.Excel.Functions.SPG(A2793, "RD_RATING_ACTION_GLOBAL", "Issuer Credit Rating", "Local Currency LT|0")</f>
        <v/>
      </c>
      <c r="Q2793" s="1" t="str">
        <f>_xll.SNL.Clients.Office.Excel.Functions.SPG(A2793, "RD_LAST_REVIEW_DATE_GLOBAL", "Issuer Credit Rating", "Local Currency LT")</f>
        <v/>
      </c>
      <c r="R2793" s="1" t="str">
        <f>_xll.SNL.Clients.Office.Excel.Functions.SPG(A2793, "RD_CREDIT_RATING_DATE_GLOBAL", "Issuer Credit Rating", "Local Currency LT|0")</f>
        <v/>
      </c>
      <c r="S2793" s="1" t="str">
        <f>_xll.SNL.Clients.Office.Excel.Functions.SPG(A2793, "RD_CREDIT_WATCH_OUTLOOK_DATE_GLOBAL", "Issuer Credit Rating", "Local Currency LT|0")</f>
        <v/>
      </c>
      <c r="T2793" s="2" t="str">
        <f>_xll.SNL.Clients.Office.Excel.Functions.SPG(A2793, "SP_BUSINESS_DESCRIPTION")</f>
        <v>374Water Inc. provides a technology that transforms wet wastes into recoverable resources in the United States. The company transforms wet wastes, including sewage sludge, biosolids, food waste, hazardous and non-hazardous waste, and forever chemicals. It offers AirSCWO systems, a waste stream treatment system based on supercritical water oxidation that are used to treat various hazardous and non-hazardous waste streams. It serves Industrial, agricultural, defense, oil and gas, waste management, sanitation project, environmental remediation and compliance, and municipal markets. 374Water Inc. is based in Durham, North Carolina.</v>
      </c>
    </row>
    <row r="2794" spans="1:20" x14ac:dyDescent="0.3">
      <c r="A2794" s="5" t="s">
        <v>2633</v>
      </c>
      <c r="B2794" s="1">
        <f>_xll.SNL.Clients.Office.Excel.Functions.SPG(A2794,"SP_IPO_DATE")</f>
        <v>44392</v>
      </c>
      <c r="C2794" s="3">
        <f>_xll.SNL.Clients.Office.Excel.Functions.SPG(A2794, "SP_VOLUME_AVG_WEEKLY_TO_SHARES_OUT", , "1M")</f>
        <v>2.1592583774153882</v>
      </c>
      <c r="D2794" s="3">
        <f>_xll.SNL.Clients.Office.Excel.Functions.SPG(A2794, "SP_VOLUME_AVG_WEEKLY_TO_SHARES_OUT", , "3M")</f>
        <v>3.834255369597201</v>
      </c>
      <c r="E2794" s="3">
        <f>_xll.SNL.Clients.Office.Excel.Functions.SPG(A2794, "SP_VOLUME_AVG_DAILY_TO_1YR_AVG_DAILY", , "1M")</f>
        <v>75.34</v>
      </c>
      <c r="F2794" s="3">
        <f>_xll.SNL.Clients.Office.Excel.Functions.SPG(A2794, "SP_VOLUME_AVG_DAILY_TO_1YR_AVG_DAILY", , "3M")</f>
        <v>133.78</v>
      </c>
      <c r="G2794" s="2" t="str">
        <f>_xll.SNL.Clients.Office.Excel.Functions.SPG(A2794, "IQ_SECTOR")</f>
        <v>Health Care</v>
      </c>
      <c r="H2794" s="2" t="str">
        <f>_xll.SNL.Clients.Office.Excel.Functions.SPG(A2794, "IQ_INDUSTRY_GROUP")</f>
        <v>Pharmaceuticals, Biotechnology and Life Sciences</v>
      </c>
      <c r="I2794" s="2" t="str">
        <f>_xll.SNL.Clients.Office.Excel.Functions.SPG(A2794, "IQ_INDUSTRY")</f>
        <v>Biotechnology</v>
      </c>
      <c r="J2794" s="2" t="str">
        <f>_xll.SNL.Clients.Office.Excel.Functions.SPG(A2794, "IQ_PRIMARY_INDUSTRY")</f>
        <v>Biotechnology</v>
      </c>
      <c r="K2794" s="2" t="str">
        <f>_xll.SNL.Clients.Office.Excel.Functions.SPG(A2794, "NAICS_CODE", "Primary")</f>
        <v>325412 - Pharmaceutical Preparation Manufacturing</v>
      </c>
      <c r="L2794" s="2" t="str">
        <f>_xll.SNL.Clients.Office.Excel.Functions.SPG(A2794, "SP_TOPICTAG")</f>
        <v>Health Diagnostics; Genetics; Hematology; Immunology; Infectious Diseases; Oncology; Vaccines</v>
      </c>
      <c r="M2794" s="3">
        <f>_xll.SNL.Clients.Office.Excel.Functions.SPG(A2794, "SP_PCT_SHARES_OWNED_ALL_INSTITUTIONS")</f>
        <v>50.48</v>
      </c>
      <c r="N2794" s="2" t="str">
        <f>_xll.SNL.Clients.Office.Excel.Functions.SPG(A2794, "RD_CREDIT_RATING_GLOBAL", "Issuer Credit Rating", "Local Currency LT|0")</f>
        <v/>
      </c>
      <c r="O2794" s="2" t="str">
        <f>_xll.SNL.Clients.Office.Excel.Functions.SPG(A2794, "RD_CWOL_GLOBAL", "Issuer Credit Rating", "Local Currency LT|0")</f>
        <v/>
      </c>
      <c r="P2794" s="2" t="str">
        <f>_xll.SNL.Clients.Office.Excel.Functions.SPG(A2794, "RD_RATING_ACTION_GLOBAL", "Issuer Credit Rating", "Local Currency LT|0")</f>
        <v/>
      </c>
      <c r="Q2794" s="1" t="str">
        <f>_xll.SNL.Clients.Office.Excel.Functions.SPG(A2794, "RD_LAST_REVIEW_DATE_GLOBAL", "Issuer Credit Rating", "Local Currency LT")</f>
        <v/>
      </c>
      <c r="R2794" s="1" t="str">
        <f>_xll.SNL.Clients.Office.Excel.Functions.SPG(A2794, "RD_CREDIT_RATING_DATE_GLOBAL", "Issuer Credit Rating", "Local Currency LT|0")</f>
        <v/>
      </c>
      <c r="S2794" s="1" t="str">
        <f>_xll.SNL.Clients.Office.Excel.Functions.SPG(A2794, "RD_CREDIT_WATCH_OUTLOOK_DATE_GLOBAL", "Issuer Credit Rating", "Local Currency LT|0")</f>
        <v/>
      </c>
      <c r="T2794" s="2" t="str">
        <f>_xll.SNL.Clients.Office.Excel.Functions.SPG(A2794, "SP_BUSINESS_DESCRIPTION")</f>
        <v>TScan Therapeutics, Inc., a clinical-stage biopharmaceutical company, develops T cell receptor-engineered T cell (TCR-T) therapies for the treatment of patients with cancer in the United States. The company’s lead product candidates include TSC-100 and TSC-101 that is in Phase I clinical trial for the treatment of patients with hematologic malignancies to eliminate residual disease and prevent relapse after allogeneic hematopoietic cell transplantation. It also develops TSC-200, TSC-201, TSC-203, and TSC-204, which are in Phase 1 clinical trial, for the treatment of solid tumors; and TSC-202 to treat solid tumors. In addition, the company develops vaccines for infectious diseases, such as SARS-CoV-2. It has collaborations with Novartis Institutes for BioMedical Research, Inc. To discover and develop novel TCR-T therapies; and Amgen Inc. to identify antigens recognized by T cells in patients with Crohn’s disease using TargetScan, a proprietary target discovery platform. TScan Therapeutics, Inc. was incorporated in 2018 and is headquartered in Waltham, Massachusetts.</v>
      </c>
    </row>
    <row r="2795" spans="1:20" x14ac:dyDescent="0.3">
      <c r="A2795" s="5" t="s">
        <v>2634</v>
      </c>
      <c r="B2795" s="1">
        <f>_xll.SNL.Clients.Office.Excel.Functions.SPG(A2795,"SP_IPO_DATE")</f>
        <v>44329</v>
      </c>
      <c r="C2795" s="3">
        <f>_xll.SNL.Clients.Office.Excel.Functions.SPG(A2795, "SP_VOLUME_AVG_WEEKLY_TO_SHARES_OUT", , "1M")</f>
        <v>7.3969005582683529</v>
      </c>
      <c r="D2795" s="3">
        <f>_xll.SNL.Clients.Office.Excel.Functions.SPG(A2795, "SP_VOLUME_AVG_WEEKLY_TO_SHARES_OUT", , "3M")</f>
        <v>5.6769123143010605</v>
      </c>
      <c r="E2795" s="3">
        <f>_xll.SNL.Clients.Office.Excel.Functions.SPG(A2795, "SP_VOLUME_AVG_DAILY_TO_1YR_AVG_DAILY", , "1M")</f>
        <v>121.56</v>
      </c>
      <c r="F2795" s="3">
        <f>_xll.SNL.Clients.Office.Excel.Functions.SPG(A2795, "SP_VOLUME_AVG_DAILY_TO_1YR_AVG_DAILY", , "3M")</f>
        <v>93.29</v>
      </c>
      <c r="G2795" s="2" t="str">
        <f>_xll.SNL.Clients.Office.Excel.Functions.SPG(A2795, "IQ_SECTOR")</f>
        <v>Health Care</v>
      </c>
      <c r="H2795" s="2" t="str">
        <f>_xll.SNL.Clients.Office.Excel.Functions.SPG(A2795, "IQ_INDUSTRY_GROUP")</f>
        <v>Pharmaceuticals, Biotechnology and Life Sciences</v>
      </c>
      <c r="I2795" s="2" t="str">
        <f>_xll.SNL.Clients.Office.Excel.Functions.SPG(A2795, "IQ_INDUSTRY")</f>
        <v>Biotechnology</v>
      </c>
      <c r="J2795" s="2" t="str">
        <f>_xll.SNL.Clients.Office.Excel.Functions.SPG(A2795, "IQ_PRIMARY_INDUSTRY")</f>
        <v>Biotechnology</v>
      </c>
      <c r="K2795" s="2" t="str">
        <f>_xll.SNL.Clients.Office.Excel.Functions.SPG(A2795, "NAICS_CODE", "Primary")</f>
        <v>325412 - Pharmaceutical Preparation Manufacturing</v>
      </c>
      <c r="L2795" s="2" t="str">
        <f>_xll.SNL.Clients.Office.Excel.Functions.SPG(A2795, "SP_TOPICTAG")</f>
        <v>Genetic Disorder; Immunology; Infectious Diseases; Inflammation; Nephrology</v>
      </c>
      <c r="M2795" s="3">
        <f>_xll.SNL.Clients.Office.Excel.Functions.SPG(A2795, "SP_PCT_SHARES_OWNED_ALL_INSTITUTIONS")</f>
        <v>92.95</v>
      </c>
      <c r="N2795" s="2" t="str">
        <f>_xll.SNL.Clients.Office.Excel.Functions.SPG(A2795, "RD_CREDIT_RATING_GLOBAL", "Issuer Credit Rating", "Local Currency LT|0")</f>
        <v/>
      </c>
      <c r="O2795" s="2" t="str">
        <f>_xll.SNL.Clients.Office.Excel.Functions.SPG(A2795, "RD_CWOL_GLOBAL", "Issuer Credit Rating", "Local Currency LT|0")</f>
        <v/>
      </c>
      <c r="P2795" s="2" t="str">
        <f>_xll.SNL.Clients.Office.Excel.Functions.SPG(A2795, "RD_RATING_ACTION_GLOBAL", "Issuer Credit Rating", "Local Currency LT|0")</f>
        <v/>
      </c>
      <c r="Q2795" s="1" t="str">
        <f>_xll.SNL.Clients.Office.Excel.Functions.SPG(A2795, "RD_LAST_REVIEW_DATE_GLOBAL", "Issuer Credit Rating", "Local Currency LT")</f>
        <v/>
      </c>
      <c r="R2795" s="1" t="str">
        <f>_xll.SNL.Clients.Office.Excel.Functions.SPG(A2795, "RD_CREDIT_RATING_DATE_GLOBAL", "Issuer Credit Rating", "Local Currency LT|0")</f>
        <v/>
      </c>
      <c r="S2795" s="1" t="str">
        <f>_xll.SNL.Clients.Office.Excel.Functions.SPG(A2795, "RD_CREDIT_WATCH_OUTLOOK_DATE_GLOBAL", "Issuer Credit Rating", "Local Currency LT|0")</f>
        <v/>
      </c>
      <c r="T2795" s="2" t="str">
        <f>_xll.SNL.Clients.Office.Excel.Functions.SPG(A2795, "SP_BUSINESS_DESCRIPTION")</f>
        <v>Vera Therapeutics, Inc., a clinical stage biotechnology company, focuses on developing and commercializing treatments for patients with serious immunological diseases. Its lead product candidate is atacicept, a fusion protein self-administered as a subcutaneous injection that is in Phase III clinical trial for patients with immunoglobulin A nephropathy; and for treatment of lupus nephritis that is in Phase II clinical trial. It is also developing MAU868, a human monoclonal antibody for the treatment of BK viremia infections. The company was formerly known as Trucode Gene Repair, Inc. and changed its name to Vera Therapeutics, Inc. in April 2020. Vera Therapeutics, Inc. was incorporated in 2016 and is headquartered in Brisbane, California.</v>
      </c>
    </row>
    <row r="2796" spans="1:20" x14ac:dyDescent="0.3">
      <c r="A2796" s="5" t="s">
        <v>2635</v>
      </c>
      <c r="B2796" s="1">
        <f>_xll.SNL.Clients.Office.Excel.Functions.SPG(A2796,"SP_IPO_DATE")</f>
        <v>44342</v>
      </c>
      <c r="C2796" s="3">
        <f>_xll.SNL.Clients.Office.Excel.Functions.SPG(A2796, "SP_VOLUME_AVG_WEEKLY_TO_SHARES_OUT", , "1M")</f>
        <v>4.7934294792397667</v>
      </c>
      <c r="D2796" s="3">
        <f>_xll.SNL.Clients.Office.Excel.Functions.SPG(A2796, "SP_VOLUME_AVG_WEEKLY_TO_SHARES_OUT", , "3M")</f>
        <v>7.2161137153196666</v>
      </c>
      <c r="E2796" s="3">
        <f>_xll.SNL.Clients.Office.Excel.Functions.SPG(A2796, "SP_VOLUME_AVG_DAILY_TO_1YR_AVG_DAILY", , "1M")</f>
        <v>47.76</v>
      </c>
      <c r="F2796" s="3">
        <f>_xll.SNL.Clients.Office.Excel.Functions.SPG(A2796, "SP_VOLUME_AVG_DAILY_TO_1YR_AVG_DAILY", , "3M")</f>
        <v>71.900000000000006</v>
      </c>
      <c r="G2796" s="2" t="str">
        <f>_xll.SNL.Clients.Office.Excel.Functions.SPG(A2796, "IQ_SECTOR")</f>
        <v>Consumer Discretionary</v>
      </c>
      <c r="H2796" s="2" t="str">
        <f>_xll.SNL.Clients.Office.Excel.Functions.SPG(A2796, "IQ_INDUSTRY_GROUP")</f>
        <v>Consumer Durables and Apparel</v>
      </c>
      <c r="I2796" s="2" t="str">
        <f>_xll.SNL.Clients.Office.Excel.Functions.SPG(A2796, "IQ_INDUSTRY")</f>
        <v>Textiles, Apparel and Luxury Goods</v>
      </c>
      <c r="J2796" s="2" t="str">
        <f>_xll.SNL.Clients.Office.Excel.Functions.SPG(A2796, "IQ_PRIMARY_INDUSTRY")</f>
        <v>Apparel, Accessories and Luxury Goods</v>
      </c>
      <c r="K2796" s="2" t="str">
        <f>_xll.SNL.Clients.Office.Excel.Functions.SPG(A2796, "NAICS_CODE", "Primary")</f>
        <v>339112 - Surgical and Medical Instrument Manufacturing</v>
      </c>
      <c r="L2796" s="2" t="str">
        <f>_xll.SNL.Clients.Office.Excel.Functions.SPG(A2796, "SP_TOPICTAG")</f>
        <v>Lifestyle; Brand Marketing; Smart Clothing</v>
      </c>
      <c r="M2796" s="3">
        <f>_xll.SNL.Clients.Office.Excel.Functions.SPG(A2796, "SP_PCT_SHARES_OWNED_ALL_INSTITUTIONS")</f>
        <v>82.9</v>
      </c>
      <c r="N2796" s="2" t="str">
        <f>_xll.SNL.Clients.Office.Excel.Functions.SPG(A2796, "RD_CREDIT_RATING_GLOBAL", "Issuer Credit Rating", "Local Currency LT|0")</f>
        <v/>
      </c>
      <c r="O2796" s="2" t="str">
        <f>_xll.SNL.Clients.Office.Excel.Functions.SPG(A2796, "RD_CWOL_GLOBAL", "Issuer Credit Rating", "Local Currency LT|0")</f>
        <v/>
      </c>
      <c r="P2796" s="2" t="str">
        <f>_xll.SNL.Clients.Office.Excel.Functions.SPG(A2796, "RD_RATING_ACTION_GLOBAL", "Issuer Credit Rating", "Local Currency LT|0")</f>
        <v/>
      </c>
      <c r="Q2796" s="1" t="str">
        <f>_xll.SNL.Clients.Office.Excel.Functions.SPG(A2796, "RD_LAST_REVIEW_DATE_GLOBAL", "Issuer Credit Rating", "Local Currency LT")</f>
        <v/>
      </c>
      <c r="R2796" s="1" t="str">
        <f>_xll.SNL.Clients.Office.Excel.Functions.SPG(A2796, "RD_CREDIT_RATING_DATE_GLOBAL", "Issuer Credit Rating", "Local Currency LT|0")</f>
        <v/>
      </c>
      <c r="S2796" s="1" t="str">
        <f>_xll.SNL.Clients.Office.Excel.Functions.SPG(A2796, "RD_CREDIT_WATCH_OUTLOOK_DATE_GLOBAL", "Issuer Credit Rating", "Local Currency LT|0")</f>
        <v/>
      </c>
      <c r="T2796" s="2" t="str">
        <f>_xll.SNL.Clients.Office.Excel.Functions.SPG(A2796, "SP_BUSINESS_DESCRIPTION")</f>
        <v>FIGS, Inc. operates as a direct-to-consumer healthcare apparel and lifestyle company in the United States and internationally. It designs and sells healthcare apparel and scrubwear and non-scrubwear offerings, such as outerwear, underscrubs, footwear, compression socks, lab coats, loungewear, and other apparel. It also offers sports bras, performance leggings, tops, super-soft pima cotton tops, vests, fleeces, and jackets; necessities, scrub caps, lanyards, badge reels, tote bags, baseball caps, and beanies. The company markets and sells its products to healthcare professionals through its direct-to-consumer digital platform comprising website, mobile app, and B2B business, as well as retail store. FIGS, Inc. was founded in 2013 and is headquartered in Santa Monica, California. FIGS, Inc.</v>
      </c>
    </row>
    <row r="2797" spans="1:20" x14ac:dyDescent="0.3">
      <c r="A2797" s="5" t="s">
        <v>2636</v>
      </c>
      <c r="B2797" s="1" t="str">
        <f>_xll.SNL.Clients.Office.Excel.Functions.SPG(A2797,"SP_IPO_DATE")</f>
        <v/>
      </c>
      <c r="C2797" s="3">
        <f>_xll.SNL.Clients.Office.Excel.Functions.SPG(A2797, "SP_VOLUME_AVG_WEEKLY_TO_SHARES_OUT", , "1M")</f>
        <v>0.40232136041093725</v>
      </c>
      <c r="D2797" s="3">
        <f>_xll.SNL.Clients.Office.Excel.Functions.SPG(A2797, "SP_VOLUME_AVG_WEEKLY_TO_SHARES_OUT", , "3M")</f>
        <v>0.5293648154650924</v>
      </c>
      <c r="E2797" s="3">
        <f>_xll.SNL.Clients.Office.Excel.Functions.SPG(A2797, "SP_VOLUME_AVG_DAILY_TO_1YR_AVG_DAILY", , "1M")</f>
        <v>110.25</v>
      </c>
      <c r="F2797" s="3">
        <f>_xll.SNL.Clients.Office.Excel.Functions.SPG(A2797, "SP_VOLUME_AVG_DAILY_TO_1YR_AVG_DAILY", , "3M")</f>
        <v>145.07</v>
      </c>
      <c r="G2797" s="2" t="str">
        <f>_xll.SNL.Clients.Office.Excel.Functions.SPG(A2797, "IQ_SECTOR")</f>
        <v>Health Care</v>
      </c>
      <c r="H2797" s="2" t="str">
        <f>_xll.SNL.Clients.Office.Excel.Functions.SPG(A2797, "IQ_INDUSTRY_GROUP")</f>
        <v>Pharmaceuticals, Biotechnology and Life Sciences</v>
      </c>
      <c r="I2797" s="2" t="str">
        <f>_xll.SNL.Clients.Office.Excel.Functions.SPG(A2797, "IQ_INDUSTRY")</f>
        <v>Life Sciences Tools and Services</v>
      </c>
      <c r="J2797" s="2" t="str">
        <f>_xll.SNL.Clients.Office.Excel.Functions.SPG(A2797, "IQ_PRIMARY_INDUSTRY")</f>
        <v>Life Sciences Tools and Services</v>
      </c>
      <c r="K2797" s="2" t="str">
        <f>_xll.SNL.Clients.Office.Excel.Functions.SPG(A2797, "NAICS_CODE", "Primary")</f>
        <v>54171 - Research and Development in the Physical, Engineering, and Life Sciences</v>
      </c>
      <c r="L2797" s="2" t="str">
        <f>_xll.SNL.Clients.Office.Excel.Functions.SPG(A2797, "SP_TOPICTAG")</f>
        <v>Health Diagnostics; Genetics; Artificial Intelligence; Oncology</v>
      </c>
      <c r="M2797" s="3">
        <f>_xll.SNL.Clients.Office.Excel.Functions.SPG(A2797, "SP_PCT_SHARES_OWNED_ALL_INSTITUTIONS")</f>
        <v>19.940000000000001</v>
      </c>
      <c r="N2797" s="2" t="str">
        <f>_xll.SNL.Clients.Office.Excel.Functions.SPG(A2797, "RD_CREDIT_RATING_GLOBAL", "Issuer Credit Rating", "Local Currency LT|0")</f>
        <v/>
      </c>
      <c r="O2797" s="2" t="str">
        <f>_xll.SNL.Clients.Office.Excel.Functions.SPG(A2797, "RD_CWOL_GLOBAL", "Issuer Credit Rating", "Local Currency LT|0")</f>
        <v/>
      </c>
      <c r="P2797" s="2" t="str">
        <f>_xll.SNL.Clients.Office.Excel.Functions.SPG(A2797, "RD_RATING_ACTION_GLOBAL", "Issuer Credit Rating", "Local Currency LT|0")</f>
        <v/>
      </c>
      <c r="Q2797" s="1" t="str">
        <f>_xll.SNL.Clients.Office.Excel.Functions.SPG(A2797, "RD_LAST_REVIEW_DATE_GLOBAL", "Issuer Credit Rating", "Local Currency LT")</f>
        <v/>
      </c>
      <c r="R2797" s="1" t="str">
        <f>_xll.SNL.Clients.Office.Excel.Functions.SPG(A2797, "RD_CREDIT_RATING_DATE_GLOBAL", "Issuer Credit Rating", "Local Currency LT|0")</f>
        <v/>
      </c>
      <c r="S2797" s="1" t="str">
        <f>_xll.SNL.Clients.Office.Excel.Functions.SPG(A2797, "RD_CREDIT_WATCH_OUTLOOK_DATE_GLOBAL", "Issuer Credit Rating", "Local Currency LT|0")</f>
        <v/>
      </c>
      <c r="T2797" s="2" t="str">
        <f>_xll.SNL.Clients.Office.Excel.Functions.SPG(A2797, "SP_BUSINESS_DESCRIPTION")</f>
        <v>Nautilus Biotechnology, Inc., a development stage life sciences company, engages in creating a platform technology for quantifying and unlocking the complexity of the proteome. The company develops Nautilus Platform, a proteomics platform that includes end-to-end solution comprised of instruments, consumables, and software analysis. It also offers proteome analysis system, a high-resolution optical imaging system for integrated fluidics and liquid handling sub-system. In addition, the company provides sample preparation, flow cells, multi-affinity probe reagents, and instrument buffers system to perform multi-cycle analysis runs. Nautilus Biotechnology, Inc. was incorporated in 2016 and is headquartered in Seattle, Washington.</v>
      </c>
    </row>
    <row r="2798" spans="1:20" x14ac:dyDescent="0.3">
      <c r="A2798" s="5" t="s">
        <v>2637</v>
      </c>
      <c r="B2798" s="1">
        <f>_xll.SNL.Clients.Office.Excel.Functions.SPG(A2798,"SP_IPO_DATE")</f>
        <v>44341</v>
      </c>
      <c r="C2798" s="3">
        <f>_xll.SNL.Clients.Office.Excel.Functions.SPG(A2798, "SP_VOLUME_AVG_WEEKLY_TO_SHARES_OUT", , "1M")</f>
        <v>6.5047254814190518</v>
      </c>
      <c r="D2798" s="3">
        <f>_xll.SNL.Clients.Office.Excel.Functions.SPG(A2798, "SP_VOLUME_AVG_WEEKLY_TO_SHARES_OUT", , "3M")</f>
        <v>8.9661673713594894</v>
      </c>
      <c r="E2798" s="3">
        <f>_xll.SNL.Clients.Office.Excel.Functions.SPG(A2798, "SP_VOLUME_AVG_DAILY_TO_1YR_AVG_DAILY", , "1M")</f>
        <v>100.77</v>
      </c>
      <c r="F2798" s="3">
        <f>_xll.SNL.Clients.Office.Excel.Functions.SPG(A2798, "SP_VOLUME_AVG_DAILY_TO_1YR_AVG_DAILY", , "3M")</f>
        <v>138.9</v>
      </c>
      <c r="G2798" s="2" t="str">
        <f>_xll.SNL.Clients.Office.Excel.Functions.SPG(A2798, "IQ_SECTOR")</f>
        <v>Financials</v>
      </c>
      <c r="H2798" s="2" t="str">
        <f>_xll.SNL.Clients.Office.Excel.Functions.SPG(A2798, "IQ_INDUSTRY_GROUP")</f>
        <v>Financial Services</v>
      </c>
      <c r="I2798" s="2" t="str">
        <f>_xll.SNL.Clients.Office.Excel.Functions.SPG(A2798, "IQ_INDUSTRY")</f>
        <v>Financial Services</v>
      </c>
      <c r="J2798" s="2" t="str">
        <f>_xll.SNL.Clients.Office.Excel.Functions.SPG(A2798, "IQ_PRIMARY_INDUSTRY")</f>
        <v>Transaction and Payment Processing Services</v>
      </c>
      <c r="K2798" s="2" t="str">
        <f>_xll.SNL.Clients.Office.Excel.Functions.SPG(A2798, "NAICS_CODE", "Primary")</f>
        <v>522320 - Financial Transactions Processing, Reserve, and Clearinghouse Activities</v>
      </c>
      <c r="L2798" s="2" t="str">
        <f>_xll.SNL.Clients.Office.Excel.Functions.SPG(A2798, "SP_TOPICTAG")</f>
        <v>Fintech; Customer Relationship Management; Cloud Infrastructure; Process Automation; Payment Facilitator Enablers; Artificial Intelligence; Online Payments</v>
      </c>
      <c r="M2798" s="3">
        <f>_xll.SNL.Clients.Office.Excel.Functions.SPG(A2798, "SP_PCT_SHARES_OWNED_ALL_INSTITUTIONS")</f>
        <v>17.52</v>
      </c>
      <c r="N2798" s="2" t="str">
        <f>_xll.SNL.Clients.Office.Excel.Functions.SPG(A2798, "RD_CREDIT_RATING_GLOBAL", "Issuer Credit Rating", "Local Currency LT|0")</f>
        <v/>
      </c>
      <c r="O2798" s="2" t="str">
        <f>_xll.SNL.Clients.Office.Excel.Functions.SPG(A2798, "RD_CWOL_GLOBAL", "Issuer Credit Rating", "Local Currency LT|0")</f>
        <v/>
      </c>
      <c r="P2798" s="2" t="str">
        <f>_xll.SNL.Clients.Office.Excel.Functions.SPG(A2798, "RD_RATING_ACTION_GLOBAL", "Issuer Credit Rating", "Local Currency LT|0")</f>
        <v/>
      </c>
      <c r="Q2798" s="1" t="str">
        <f>_xll.SNL.Clients.Office.Excel.Functions.SPG(A2798, "RD_LAST_REVIEW_DATE_GLOBAL", "Issuer Credit Rating", "Local Currency LT")</f>
        <v/>
      </c>
      <c r="R2798" s="1" t="str">
        <f>_xll.SNL.Clients.Office.Excel.Functions.SPG(A2798, "RD_CREDIT_RATING_DATE_GLOBAL", "Issuer Credit Rating", "Local Currency LT|0")</f>
        <v/>
      </c>
      <c r="S2798" s="1" t="str">
        <f>_xll.SNL.Clients.Office.Excel.Functions.SPG(A2798, "RD_CREDIT_WATCH_OUTLOOK_DATE_GLOBAL", "Issuer Credit Rating", "Local Currency LT|0")</f>
        <v/>
      </c>
      <c r="T2798" s="2" t="str">
        <f>_xll.SNL.Clients.Office.Excel.Functions.SPG(A2798, "SP_BUSINESS_DESCRIPTION")</f>
        <v>Paymentus Holdings, Inc. provides cloud-based bill payment technology and solutions in the United States and internationally. The company offers electronic bill presentment and payment services, enterprise customer communication, and self-service revenue management to billers through a software-as-a-service technology platform. Its platform’s payment processing includes credit cards, debit cards, eChecks, and digital wallets. It serves utility, financial service, government, insurance, telecommunication, real estate management, education, consumer finance, healthcare, and small business industries. The company was founded in 2004 and is headquartered in Charlotte, North Carolina.</v>
      </c>
    </row>
    <row r="2799" spans="1:20" x14ac:dyDescent="0.3">
      <c r="A2799" s="5" t="s">
        <v>2638</v>
      </c>
      <c r="B2799" s="1">
        <f>_xll.SNL.Clients.Office.Excel.Functions.SPG(A2799,"SP_IPO_DATE")</f>
        <v>44404</v>
      </c>
      <c r="C2799" s="3">
        <f>_xll.SNL.Clients.Office.Excel.Functions.SPG(A2799, "SP_VOLUME_AVG_WEEKLY_TO_SHARES_OUT", , "1M")</f>
        <v>1.3078258807254042</v>
      </c>
      <c r="D2799" s="3">
        <f>_xll.SNL.Clients.Office.Excel.Functions.SPG(A2799, "SP_VOLUME_AVG_WEEKLY_TO_SHARES_OUT", , "3M")</f>
        <v>1.5763866304040732</v>
      </c>
      <c r="E2799" s="3">
        <f>_xll.SNL.Clients.Office.Excel.Functions.SPG(A2799, "SP_VOLUME_AVG_DAILY_TO_1YR_AVG_DAILY", , "1M")</f>
        <v>72.900000000000006</v>
      </c>
      <c r="F2799" s="3">
        <f>_xll.SNL.Clients.Office.Excel.Functions.SPG(A2799, "SP_VOLUME_AVG_DAILY_TO_1YR_AVG_DAILY", , "3M")</f>
        <v>87.87</v>
      </c>
      <c r="G2799" s="2" t="str">
        <f>_xll.SNL.Clients.Office.Excel.Functions.SPG(A2799, "IQ_SECTOR")</f>
        <v>Information Technology</v>
      </c>
      <c r="H2799" s="2" t="str">
        <f>_xll.SNL.Clients.Office.Excel.Functions.SPG(A2799, "IQ_INDUSTRY_GROUP")</f>
        <v>Software and Services</v>
      </c>
      <c r="I2799" s="2" t="str">
        <f>_xll.SNL.Clients.Office.Excel.Functions.SPG(A2799, "IQ_INDUSTRY")</f>
        <v>Software</v>
      </c>
      <c r="J2799" s="2" t="str">
        <f>_xll.SNL.Clients.Office.Excel.Functions.SPG(A2799, "IQ_PRIMARY_INDUSTRY")</f>
        <v>Application Software</v>
      </c>
      <c r="K2799" s="2" t="str">
        <f>_xll.SNL.Clients.Office.Excel.Functions.SPG(A2799, "NAICS_CODE", "Primary")</f>
        <v>513210 - Software Publishers</v>
      </c>
      <c r="L2799" s="2" t="str">
        <f>_xll.SNL.Clients.Office.Excel.Functions.SPG(A2799, "SP_TOPICTAG")</f>
        <v>Software Development; Consumer Lending; Data Integration; Fintech; Data Protection; Cloud Infrastructure; Process Automation</v>
      </c>
      <c r="M2799" s="3">
        <f>_xll.SNL.Clients.Office.Excel.Functions.SPG(A2799, "SP_PCT_SHARES_OWNED_ALL_INSTITUTIONS")</f>
        <v>33.15</v>
      </c>
      <c r="N2799" s="2" t="str">
        <f>_xll.SNL.Clients.Office.Excel.Functions.SPG(A2799, "RD_CREDIT_RATING_GLOBAL", "Issuer Credit Rating", "Local Currency LT|0")</f>
        <v>B+</v>
      </c>
      <c r="O2799" s="2" t="str">
        <f>_xll.SNL.Clients.Office.Excel.Functions.SPG(A2799, "RD_CWOL_GLOBAL", "Issuer Credit Rating", "Local Currency LT|0")</f>
        <v>Stable</v>
      </c>
      <c r="P2799" s="2" t="str">
        <f>_xll.SNL.Clients.Office.Excel.Functions.SPG(A2799, "RD_RATING_ACTION_GLOBAL", "Issuer Credit Rating", "Local Currency LT|0")</f>
        <v>New Rating | CreditWatch/Outlook (10/14/2021)</v>
      </c>
      <c r="Q2799" s="1">
        <f>_xll.SNL.Clients.Office.Excel.Functions.SPG(A2799, "RD_LAST_REVIEW_DATE_GLOBAL", "Issuer Credit Rating", "Local Currency LT")</f>
        <v>45576</v>
      </c>
      <c r="R2799" s="1">
        <f>_xll.SNL.Clients.Office.Excel.Functions.SPG(A2799, "RD_CREDIT_RATING_DATE_GLOBAL", "Issuer Credit Rating", "Local Currency LT|0")</f>
        <v>44483</v>
      </c>
      <c r="S2799" s="1">
        <f>_xll.SNL.Clients.Office.Excel.Functions.SPG(A2799, "RD_CREDIT_WATCH_OUTLOOK_DATE_GLOBAL", "Issuer Credit Rating", "Local Currency LT|0")</f>
        <v>44483</v>
      </c>
      <c r="T2799" s="2" t="str">
        <f>_xll.SNL.Clients.Office.Excel.Functions.SPG(A2799, "SP_BUSINESS_DESCRIPTION")</f>
        <v>MeridianLink, Inc., a software and services company, provides software solutions for banks, credit unions, mortgage lenders, specialty lending providers, and consumer reporting agencies in the United States. The company offers MeridianLink One, a multi-product platform that can be tailored to meet the needs of customers as they digitally transform their organizations and adapt to changing business and consumer demands; MeridianLink Portal, a Point of Sale system that allows financial institutions to expand existing lending and deposit account; MeridianLink Opening, a cloud-based online account opening and deposit software solution; MeridianLink Consumer, a full loan solution suite to banks and credit unions; and MeridianLink DecisionLender, a loan origination software (LOS) for finance companies. It also provides MeridianLink Mortgage, a cloud-based software designed for financial professionals to optimize the end-to-end mortgage loan origination process; MeridianLink Collect, a web-based debt collection software; Mortgage Credit Link, a web-based order fulfillment hub; and MeridianLink Business, a cloud-based platform that offers business lending solutions for banks and credit unions. In addition, the company provides analytics and business intelligence tools through MeridianLink Engage, MeridianLink Consulting, MeridianLink Data Connect, and MeridianLink Insight; Data Verification Software Solution, a cloud-based order fulfillment hub for bankers and credit officers; and loan origination systems, other credit decisioning tools, and additional solution modules. MeridianLink, Inc. was founded in 1998 and is headquartered in Costa Mesa, California.</v>
      </c>
    </row>
    <row r="2800" spans="1:20" x14ac:dyDescent="0.3">
      <c r="A2800" s="5" t="s">
        <v>2639</v>
      </c>
      <c r="B2800" s="1">
        <f>_xll.SNL.Clients.Office.Excel.Functions.SPG(A2800,"SP_IPO_DATE")</f>
        <v>44454</v>
      </c>
      <c r="C2800" s="3">
        <f>_xll.SNL.Clients.Office.Excel.Functions.SPG(A2800, "SP_VOLUME_AVG_WEEKLY_TO_SHARES_OUT", , "1M")</f>
        <v>1.0391303188324752</v>
      </c>
      <c r="D2800" s="3">
        <f>_xll.SNL.Clients.Office.Excel.Functions.SPG(A2800, "SP_VOLUME_AVG_WEEKLY_TO_SHARES_OUT", , "3M")</f>
        <v>0.90016813473578827</v>
      </c>
      <c r="E2800" s="3">
        <f>_xll.SNL.Clients.Office.Excel.Functions.SPG(A2800, "SP_VOLUME_AVG_DAILY_TO_1YR_AVG_DAILY", , "1M")</f>
        <v>119.04</v>
      </c>
      <c r="F2800" s="3">
        <f>_xll.SNL.Clients.Office.Excel.Functions.SPG(A2800, "SP_VOLUME_AVG_DAILY_TO_1YR_AVG_DAILY", , "3M")</f>
        <v>103.12</v>
      </c>
      <c r="G2800" s="2" t="str">
        <f>_xll.SNL.Clients.Office.Excel.Functions.SPG(A2800, "IQ_SECTOR")</f>
        <v>Financials</v>
      </c>
      <c r="H2800" s="2" t="str">
        <f>_xll.SNL.Clients.Office.Excel.Functions.SPG(A2800, "IQ_INDUSTRY_GROUP")</f>
        <v>Financial Services</v>
      </c>
      <c r="I2800" s="2" t="str">
        <f>_xll.SNL.Clients.Office.Excel.Functions.SPG(A2800, "IQ_INDUSTRY")</f>
        <v>Financial Services</v>
      </c>
      <c r="J2800" s="2" t="str">
        <f>_xll.SNL.Clients.Office.Excel.Functions.SPG(A2800, "IQ_PRIMARY_INDUSTRY")</f>
        <v>Commercial and Residential Mortgage Finance</v>
      </c>
      <c r="K2800" s="2" t="str">
        <f>_xll.SNL.Clients.Office.Excel.Functions.SPG(A2800, "NAICS_CODE", "Primary")</f>
        <v>524126 - Direct Property and Casualty Insurance Carriers</v>
      </c>
      <c r="L2800" s="2" t="str">
        <f>_xll.SNL.Clients.Office.Excel.Functions.SPG(A2800, "SP_TOPICTAG")</f>
        <v/>
      </c>
      <c r="M2800" s="3">
        <f>_xll.SNL.Clients.Office.Excel.Functions.SPG(A2800, "SP_PCT_SHARES_OWNED_ALL_INSTITUTIONS")</f>
        <v>18.739999999999998</v>
      </c>
      <c r="N2800" s="2" t="str">
        <f>_xll.SNL.Clients.Office.Excel.Functions.SPG(A2800, "RD_CREDIT_RATING_GLOBAL", "Issuer Credit Rating", "Local Currency LT|0")</f>
        <v>BBB-</v>
      </c>
      <c r="O2800" s="2" t="str">
        <f>_xll.SNL.Clients.Office.Excel.Functions.SPG(A2800, "RD_CWOL_GLOBAL", "Issuer Credit Rating", "Local Currency LT|0")</f>
        <v>Stable</v>
      </c>
      <c r="P2800" s="2" t="str">
        <f>_xll.SNL.Clients.Office.Excel.Functions.SPG(A2800, "RD_RATING_ACTION_GLOBAL", "Issuer Credit Rating", "Local Currency LT|0")</f>
        <v>Upgrade | CreditWatch/Outlook (01/08/2024)</v>
      </c>
      <c r="Q2800" s="1">
        <f>_xll.SNL.Clients.Office.Excel.Functions.SPG(A2800, "RD_LAST_REVIEW_DATE_GLOBAL", "Issuer Credit Rating", "Local Currency LT")</f>
        <v>45569</v>
      </c>
      <c r="R2800" s="1">
        <f>_xll.SNL.Clients.Office.Excel.Functions.SPG(A2800, "RD_CREDIT_RATING_DATE_GLOBAL", "Issuer Credit Rating", "Local Currency LT|0")</f>
        <v>45299</v>
      </c>
      <c r="S2800" s="1">
        <f>_xll.SNL.Clients.Office.Excel.Functions.SPG(A2800, "RD_CREDIT_WATCH_OUTLOOK_DATE_GLOBAL", "Issuer Credit Rating", "Local Currency LT|0")</f>
        <v>45299</v>
      </c>
      <c r="T2800" s="2" t="str">
        <f>_xll.SNL.Clients.Office.Excel.Functions.SPG(A2800, "SP_BUSINESS_DESCRIPTION")</f>
        <v>Enact Holdings, Inc. operates as a private mortgage insurance company in the United States. It engages in writing and assuming residential mortgage guaranty insurance. The company also offers private mortgage insurance products primarily insuring prime-based, individually underwritten residential mortgage loans; contract underwriting services for mortgage lenders; and mortgage-related reinsurance products. It primarily serves originators of residential mortgage loans. The company was formerly known as Genworth Mortgage Holdings, Inc. and changed its name to Enact Holdings, Inc. in May 2021. Enact Holdings, Inc. was founded in 1981 and is headquartered in Raleigh, North Carolina. Enact Holdings, Inc. operates as a subsidiary of Genworth Holdings Inc.</v>
      </c>
    </row>
    <row r="2801" spans="1:20" x14ac:dyDescent="0.3">
      <c r="A2801" s="5" t="s">
        <v>2640</v>
      </c>
      <c r="B2801" s="1">
        <f>_xll.SNL.Clients.Office.Excel.Functions.SPG(A2801,"SP_IPO_DATE")</f>
        <v>44356</v>
      </c>
      <c r="C2801" s="3">
        <f>_xll.SNL.Clients.Office.Excel.Functions.SPG(A2801, "SP_VOLUME_AVG_WEEKLY_TO_SHARES_OUT", , "1M")</f>
        <v>11.164883332486227</v>
      </c>
      <c r="D2801" s="3">
        <f>_xll.SNL.Clients.Office.Excel.Functions.SPG(A2801, "SP_VOLUME_AVG_WEEKLY_TO_SHARES_OUT", , "3M")</f>
        <v>18.59005623222895</v>
      </c>
      <c r="E2801" s="3">
        <f>_xll.SNL.Clients.Office.Excel.Functions.SPG(A2801, "SP_VOLUME_AVG_DAILY_TO_1YR_AVG_DAILY", , "1M")</f>
        <v>110.29</v>
      </c>
      <c r="F2801" s="3">
        <f>_xll.SNL.Clients.Office.Excel.Functions.SPG(A2801, "SP_VOLUME_AVG_DAILY_TO_1YR_AVG_DAILY", , "3M")</f>
        <v>183.65</v>
      </c>
      <c r="G2801" s="2" t="str">
        <f>_xll.SNL.Clients.Office.Excel.Functions.SPG(A2801, "IQ_SECTOR")</f>
        <v>Information Technology</v>
      </c>
      <c r="H2801" s="2" t="str">
        <f>_xll.SNL.Clients.Office.Excel.Functions.SPG(A2801, "IQ_INDUSTRY_GROUP")</f>
        <v>Software and Services</v>
      </c>
      <c r="I2801" s="2" t="str">
        <f>_xll.SNL.Clients.Office.Excel.Functions.SPG(A2801, "IQ_INDUSTRY")</f>
        <v>Software</v>
      </c>
      <c r="J2801" s="2" t="str">
        <f>_xll.SNL.Clients.Office.Excel.Functions.SPG(A2801, "IQ_PRIMARY_INDUSTRY")</f>
        <v>Application Software</v>
      </c>
      <c r="K2801" s="2" t="str">
        <f>_xll.SNL.Clients.Office.Excel.Functions.SPG(A2801, "NAICS_CODE", "Primary")</f>
        <v>513210 - Software Publishers</v>
      </c>
      <c r="L2801" s="2" t="str">
        <f>_xll.SNL.Clients.Office.Excel.Functions.SPG(A2801, "SP_TOPICTAG")</f>
        <v>Data Integration; Marketing Automation; Predictive Analytics; Machine Learning; Customer Analytics; Data Protection; Artificial Intelligence</v>
      </c>
      <c r="M2801" s="3">
        <f>_xll.SNL.Clients.Office.Excel.Functions.SPG(A2801, "SP_PCT_SHARES_OWNED_ALL_INSTITUTIONS")</f>
        <v>64.900000000000006</v>
      </c>
      <c r="N2801" s="2" t="str">
        <f>_xll.SNL.Clients.Office.Excel.Functions.SPG(A2801, "RD_CREDIT_RATING_GLOBAL", "Issuer Credit Rating", "Local Currency LT|0")</f>
        <v/>
      </c>
      <c r="O2801" s="2" t="str">
        <f>_xll.SNL.Clients.Office.Excel.Functions.SPG(A2801, "RD_CWOL_GLOBAL", "Issuer Credit Rating", "Local Currency LT|0")</f>
        <v/>
      </c>
      <c r="P2801" s="2" t="str">
        <f>_xll.SNL.Clients.Office.Excel.Functions.SPG(A2801, "RD_RATING_ACTION_GLOBAL", "Issuer Credit Rating", "Local Currency LT|0")</f>
        <v/>
      </c>
      <c r="Q2801" s="1" t="str">
        <f>_xll.SNL.Clients.Office.Excel.Functions.SPG(A2801, "RD_LAST_REVIEW_DATE_GLOBAL", "Issuer Credit Rating", "Local Currency LT")</f>
        <v/>
      </c>
      <c r="R2801" s="1" t="str">
        <f>_xll.SNL.Clients.Office.Excel.Functions.SPG(A2801, "RD_CREDIT_RATING_DATE_GLOBAL", "Issuer Credit Rating", "Local Currency LT|0")</f>
        <v/>
      </c>
      <c r="S2801" s="1" t="str">
        <f>_xll.SNL.Clients.Office.Excel.Functions.SPG(A2801, "RD_CREDIT_WATCH_OUTLOOK_DATE_GLOBAL", "Issuer Credit Rating", "Local Currency LT|0")</f>
        <v/>
      </c>
      <c r="T2801" s="2" t="str">
        <f>_xll.SNL.Clients.Office.Excel.Functions.SPG(A2801, "SP_BUSINESS_DESCRIPTION")</f>
        <v>Zeta Global Holdings Corp. operates an omnichannel data-driven cloud platform that provides enterprises with consumer intelligence and marketing automation software in the United States and internationally. The company’s Zeta Marketing Platform analyzes billions of structured and unstructured data points to predict consumer intent by leveraging sophisticated machine learning algorithms and the industry’s opted-in data set for omnichannel marketing; and Consumer Data platform ingests, analyzes, and distills disparate data points to generate a single view of a consumer, encompassing identity, profile characteristics, behaviors, and purchase intent. It also offers various types of product suites, such as agile intelligence suite, which synthesizes Zeta’s data and data generated by its customers to uncover consumer insights that are translated into marketing programs; and CDP, which helps in consolidating multiple databases and internal and external data feeds and organize data based on needs and performance metrics. Zeta Global Holdings Corp. was incorporated in 2007 and is headquartered in New York, New York.</v>
      </c>
    </row>
    <row r="2802" spans="1:20" x14ac:dyDescent="0.3">
      <c r="A2802" s="5" t="s">
        <v>2641</v>
      </c>
      <c r="B2802" s="1" t="str">
        <f>_xll.SNL.Clients.Office.Excel.Functions.SPG(A2802,"SP_IPO_DATE")</f>
        <v/>
      </c>
      <c r="C2802" s="3">
        <f>_xll.SNL.Clients.Office.Excel.Functions.SPG(A2802, "SP_VOLUME_AVG_WEEKLY_TO_SHARES_OUT", , "1M")</f>
        <v>1.7211184386804543</v>
      </c>
      <c r="D2802" s="3">
        <f>_xll.SNL.Clients.Office.Excel.Functions.SPG(A2802, "SP_VOLUME_AVG_WEEKLY_TO_SHARES_OUT", , "3M")</f>
        <v>2.2692903691050512</v>
      </c>
      <c r="E2802" s="3">
        <f>_xll.SNL.Clients.Office.Excel.Functions.SPG(A2802, "SP_VOLUME_AVG_DAILY_TO_1YR_AVG_DAILY", , "1M")</f>
        <v>28.76</v>
      </c>
      <c r="F2802" s="3">
        <f>_xll.SNL.Clients.Office.Excel.Functions.SPG(A2802, "SP_VOLUME_AVG_DAILY_TO_1YR_AVG_DAILY", , "3M")</f>
        <v>37.909999999999997</v>
      </c>
      <c r="G2802" s="2" t="str">
        <f>_xll.SNL.Clients.Office.Excel.Functions.SPG(A2802, "IQ_SECTOR")</f>
        <v>Consumer Staples</v>
      </c>
      <c r="H2802" s="2" t="str">
        <f>_xll.SNL.Clients.Office.Excel.Functions.SPG(A2802, "IQ_INDUSTRY_GROUP")</f>
        <v>Household and Personal Products</v>
      </c>
      <c r="I2802" s="2" t="str">
        <f>_xll.SNL.Clients.Office.Excel.Functions.SPG(A2802, "IQ_INDUSTRY")</f>
        <v>Personal Care Products</v>
      </c>
      <c r="J2802" s="2" t="str">
        <f>_xll.SNL.Clients.Office.Excel.Functions.SPG(A2802, "IQ_PRIMARY_INDUSTRY")</f>
        <v>Personal Care Products</v>
      </c>
      <c r="K2802" s="2" t="str">
        <f>_xll.SNL.Clients.Office.Excel.Functions.SPG(A2802, "NAICS_CODE", "Primary")</f>
        <v>339112 - Surgical and Medical Instrument Manufacturing</v>
      </c>
      <c r="L2802" s="2" t="str">
        <f>_xll.SNL.Clients.Office.Excel.Functions.SPG(A2802, "SP_TOPICTAG")</f>
        <v>Lifestyle; MHealth; Customer Relationship Management; Dermatology</v>
      </c>
      <c r="M2802" s="3">
        <f>_xll.SNL.Clients.Office.Excel.Functions.SPG(A2802, "SP_PCT_SHARES_OWNED_ALL_INSTITUTIONS")</f>
        <v>60.59</v>
      </c>
      <c r="N2802" s="2" t="str">
        <f>_xll.SNL.Clients.Office.Excel.Functions.SPG(A2802, "RD_CREDIT_RATING_GLOBAL", "Issuer Credit Rating", "Local Currency LT|0")</f>
        <v/>
      </c>
      <c r="O2802" s="2" t="str">
        <f>_xll.SNL.Clients.Office.Excel.Functions.SPG(A2802, "RD_CWOL_GLOBAL", "Issuer Credit Rating", "Local Currency LT|0")</f>
        <v/>
      </c>
      <c r="P2802" s="2" t="str">
        <f>_xll.SNL.Clients.Office.Excel.Functions.SPG(A2802, "RD_RATING_ACTION_GLOBAL", "Issuer Credit Rating", "Local Currency LT|0")</f>
        <v/>
      </c>
      <c r="Q2802" s="1" t="str">
        <f>_xll.SNL.Clients.Office.Excel.Functions.SPG(A2802, "RD_LAST_REVIEW_DATE_GLOBAL", "Issuer Credit Rating", "Local Currency LT")</f>
        <v/>
      </c>
      <c r="R2802" s="1" t="str">
        <f>_xll.SNL.Clients.Office.Excel.Functions.SPG(A2802, "RD_CREDIT_RATING_DATE_GLOBAL", "Issuer Credit Rating", "Local Currency LT|0")</f>
        <v/>
      </c>
      <c r="S2802" s="1" t="str">
        <f>_xll.SNL.Clients.Office.Excel.Functions.SPG(A2802, "RD_CREDIT_WATCH_OUTLOOK_DATE_GLOBAL", "Issuer Credit Rating", "Local Currency LT|0")</f>
        <v/>
      </c>
      <c r="T2802" s="2" t="str">
        <f>_xll.SNL.Clients.Office.Excel.Functions.SPG(A2802, "SP_BUSINESS_DESCRIPTION")</f>
        <v>The Beauty Health Company designs, develops, manufactures, markets, and sells aesthetic technologies and products worldwide. The company’s flagship product includes HydraFacial that enhance the skin to cleanse, extract, and hydrate the skin with proprietary solutions and serums. Its products also comprise Syndeo, a Delivery System designs to connects providers to the consumer’s preferences to create a more personalized experience; consumables, such as single-use tips, solutions, and serums used to provide a hydrafacial treatment; SkinStylus SteriLock Microsystem, a microneedling device used for the treatment of enhancing appearance of surgical or traumatic hypertrophic scars on the abdomen and facial acne scarring in Fitzpatrick skin types I, II, and III; and Keravive, a treatment for scalp health. The company was founded in 1997 and is headquartered in Long Beach, California.</v>
      </c>
    </row>
    <row r="2803" spans="1:20" x14ac:dyDescent="0.3">
      <c r="A2803" s="5" t="s">
        <v>2642</v>
      </c>
      <c r="B2803" s="1">
        <f>_xll.SNL.Clients.Office.Excel.Functions.SPG(A2803,"SP_IPO_DATE")</f>
        <v>44342</v>
      </c>
      <c r="C2803" s="3">
        <f>_xll.SNL.Clients.Office.Excel.Functions.SPG(A2803, "SP_VOLUME_AVG_WEEKLY_TO_SHARES_OUT", , "1M")</f>
        <v>5.0220051586194341</v>
      </c>
      <c r="D2803" s="3">
        <f>_xll.SNL.Clients.Office.Excel.Functions.SPG(A2803, "SP_VOLUME_AVG_WEEKLY_TO_SHARES_OUT", , "3M")</f>
        <v>4.9356762806804042</v>
      </c>
      <c r="E2803" s="3">
        <f>_xll.SNL.Clients.Office.Excel.Functions.SPG(A2803, "SP_VOLUME_AVG_DAILY_TO_1YR_AVG_DAILY", , "1M")</f>
        <v>98.69</v>
      </c>
      <c r="F2803" s="3">
        <f>_xll.SNL.Clients.Office.Excel.Functions.SPG(A2803, "SP_VOLUME_AVG_DAILY_TO_1YR_AVG_DAILY", , "3M")</f>
        <v>96.99</v>
      </c>
      <c r="G2803" s="2" t="str">
        <f>_xll.SNL.Clients.Office.Excel.Functions.SPG(A2803, "IQ_SECTOR")</f>
        <v>Health Care</v>
      </c>
      <c r="H2803" s="2" t="str">
        <f>_xll.SNL.Clients.Office.Excel.Functions.SPG(A2803, "IQ_INDUSTRY_GROUP")</f>
        <v>Pharmaceuticals, Biotechnology and Life Sciences</v>
      </c>
      <c r="I2803" s="2" t="str">
        <f>_xll.SNL.Clients.Office.Excel.Functions.SPG(A2803, "IQ_INDUSTRY")</f>
        <v>Biotechnology</v>
      </c>
      <c r="J2803" s="2" t="str">
        <f>_xll.SNL.Clients.Office.Excel.Functions.SPG(A2803, "IQ_PRIMARY_INDUSTRY")</f>
        <v>Biotechnology</v>
      </c>
      <c r="K2803" s="2" t="str">
        <f>_xll.SNL.Clients.Office.Excel.Functions.SPG(A2803, "NAICS_CODE", "Primary")</f>
        <v>325414 - Biological Product (except Diagnostic) Manufacturing</v>
      </c>
      <c r="L2803" s="2" t="str">
        <f>_xll.SNL.Clients.Office.Excel.Functions.SPG(A2803, "SP_TOPICTAG")</f>
        <v>Health Diagnostics; Genetics; Central Nervous System; Neurology; Oncology</v>
      </c>
      <c r="M2803" s="3">
        <f>_xll.SNL.Clients.Office.Excel.Functions.SPG(A2803, "SP_PCT_SHARES_OWNED_ALL_INSTITUTIONS")</f>
        <v>82.33</v>
      </c>
      <c r="N2803" s="2" t="str">
        <f>_xll.SNL.Clients.Office.Excel.Functions.SPG(A2803, "RD_CREDIT_RATING_GLOBAL", "Issuer Credit Rating", "Local Currency LT|0")</f>
        <v/>
      </c>
      <c r="O2803" s="2" t="str">
        <f>_xll.SNL.Clients.Office.Excel.Functions.SPG(A2803, "RD_CWOL_GLOBAL", "Issuer Credit Rating", "Local Currency LT|0")</f>
        <v/>
      </c>
      <c r="P2803" s="2" t="str">
        <f>_xll.SNL.Clients.Office.Excel.Functions.SPG(A2803, "RD_RATING_ACTION_GLOBAL", "Issuer Credit Rating", "Local Currency LT|0")</f>
        <v/>
      </c>
      <c r="Q2803" s="1" t="str">
        <f>_xll.SNL.Clients.Office.Excel.Functions.SPG(A2803, "RD_LAST_REVIEW_DATE_GLOBAL", "Issuer Credit Rating", "Local Currency LT")</f>
        <v/>
      </c>
      <c r="R2803" s="1" t="str">
        <f>_xll.SNL.Clients.Office.Excel.Functions.SPG(A2803, "RD_CREDIT_RATING_DATE_GLOBAL", "Issuer Credit Rating", "Local Currency LT|0")</f>
        <v/>
      </c>
      <c r="S2803" s="1" t="str">
        <f>_xll.SNL.Clients.Office.Excel.Functions.SPG(A2803, "RD_CREDIT_WATCH_OUTLOOK_DATE_GLOBAL", "Issuer Credit Rating", "Local Currency LT|0")</f>
        <v/>
      </c>
      <c r="T2803" s="2" t="str">
        <f>_xll.SNL.Clients.Office.Excel.Functions.SPG(A2803, "SP_BUSINESS_DESCRIPTION")</f>
        <v>Day One Biopharmaceuticals, Inc., a clinical-stage biopharmaceutical company, develops and commercializes targeted therapies for patients with genomically defined cancers. Its lead product candidate is tovorafenib, an oral brain-penetrant type II pan-rapidly accelerated fibrosarcoma kinase inhibitor that is in Phase II clinical trial for pediatric patients with relapsed/ refractory low-grade glioma. The company is also developing Pimasertib, an oral small molecule inhibitor of mitogen-activated protein kinase kinases 1 and 2. Day One Biopharmaceuticals, Inc. was incorporated in 2018 and is headquartered in Brisbane, California.</v>
      </c>
    </row>
    <row r="2804" spans="1:20" x14ac:dyDescent="0.3">
      <c r="A2804" s="5" t="s">
        <v>526</v>
      </c>
      <c r="B2804" s="1" t="str">
        <f>_xll.SNL.Clients.Office.Excel.Functions.SPG(A2804,"SP_IPO_DATE")</f>
        <v/>
      </c>
      <c r="C2804" s="3">
        <f>_xll.SNL.Clients.Office.Excel.Functions.SPG(A2804, "SP_VOLUME_AVG_WEEKLY_TO_SHARES_OUT", , "1M")</f>
        <v>5.3024822149581343</v>
      </c>
      <c r="D2804" s="3">
        <f>_xll.SNL.Clients.Office.Excel.Functions.SPG(A2804, "SP_VOLUME_AVG_WEEKLY_TO_SHARES_OUT", , "3M")</f>
        <v>6.4708457966751372</v>
      </c>
      <c r="E2804" s="3">
        <f>_xll.SNL.Clients.Office.Excel.Functions.SPG(A2804, "SP_VOLUME_AVG_DAILY_TO_1YR_AVG_DAILY", , "1M")</f>
        <v>114.6</v>
      </c>
      <c r="F2804" s="3">
        <f>_xll.SNL.Clients.Office.Excel.Functions.SPG(A2804, "SP_VOLUME_AVG_DAILY_TO_1YR_AVG_DAILY", , "3M")</f>
        <v>139.85</v>
      </c>
      <c r="G2804" s="2" t="str">
        <f>_xll.SNL.Clients.Office.Excel.Functions.SPG(A2804, "IQ_SECTOR")</f>
        <v>Health Care</v>
      </c>
      <c r="H2804" s="2" t="str">
        <f>_xll.SNL.Clients.Office.Excel.Functions.SPG(A2804, "IQ_INDUSTRY_GROUP")</f>
        <v>Pharmaceuticals, Biotechnology and Life Sciences</v>
      </c>
      <c r="I2804" s="2" t="str">
        <f>_xll.SNL.Clients.Office.Excel.Functions.SPG(A2804, "IQ_INDUSTRY")</f>
        <v>Pharmaceuticals</v>
      </c>
      <c r="J2804" s="2" t="str">
        <f>_xll.SNL.Clients.Office.Excel.Functions.SPG(A2804, "IQ_PRIMARY_INDUSTRY")</f>
        <v>Pharmaceuticals</v>
      </c>
      <c r="K2804" s="2" t="str">
        <f>_xll.SNL.Clients.Office.Excel.Functions.SPG(A2804, "NAICS_CODE", "Primary")</f>
        <v>325412 - Pharmaceutical Preparation Manufacturing</v>
      </c>
      <c r="L2804" s="2" t="str">
        <f>_xll.SNL.Clients.Office.Excel.Functions.SPG(A2804, "SP_TOPICTAG")</f>
        <v>Fertility; Osteoporosis; Dermatology; Immunology; Oncology; Reproductive Health; Respiratory</v>
      </c>
      <c r="M2804" s="3">
        <f>_xll.SNL.Clients.Office.Excel.Functions.SPG(A2804, "SP_PCT_SHARES_OWNED_ALL_INSTITUTIONS")</f>
        <v>82.1</v>
      </c>
      <c r="N2804" s="2" t="str">
        <f>_xll.SNL.Clients.Office.Excel.Functions.SPG(A2804, "RD_CREDIT_RATING_GLOBAL", "Issuer Credit Rating", "Local Currency LT|0")</f>
        <v>BB</v>
      </c>
      <c r="O2804" s="2" t="str">
        <f>_xll.SNL.Clients.Office.Excel.Functions.SPG(A2804, "RD_CWOL_GLOBAL", "Issuer Credit Rating", "Local Currency LT|0")</f>
        <v>Negative</v>
      </c>
      <c r="P2804" s="2" t="str">
        <f>_xll.SNL.Clients.Office.Excel.Functions.SPG(A2804, "RD_RATING_ACTION_GLOBAL", "Issuer Credit Rating", "Local Currency LT|0")</f>
        <v>CreditWatch/Outlook (09/18/2024)</v>
      </c>
      <c r="Q2804" s="1">
        <f>_xll.SNL.Clients.Office.Excel.Functions.SPG(A2804, "RD_LAST_REVIEW_DATE_GLOBAL", "Issuer Credit Rating", "Local Currency LT")</f>
        <v>45553</v>
      </c>
      <c r="R2804" s="1">
        <f>_xll.SNL.Clients.Office.Excel.Functions.SPG(A2804, "RD_CREDIT_RATING_DATE_GLOBAL", "Issuer Credit Rating", "Local Currency LT|0")</f>
        <v>44279</v>
      </c>
      <c r="S2804" s="1">
        <f>_xll.SNL.Clients.Office.Excel.Functions.SPG(A2804, "RD_CREDIT_WATCH_OUTLOOK_DATE_GLOBAL", "Issuer Credit Rating", "Local Currency LT|0")</f>
        <v>45553</v>
      </c>
      <c r="T2804" s="2" t="str">
        <f>_xll.SNL.Clients.Office.Excel.Functions.SPG(A2804, "SP_BUSINESS_DESCRIPTION")</f>
        <v>Organon &amp; Co. develops and delivers health solutions through a portfolio of prescription therapies and medical devices within women’s health in the United States and internationally. Its women’s health portfolio comprises contraception and fertility brands, such as Nexplanon, a long-acting reversible contraceptive; NuvaRing, a monthly vaginal contraceptive ring; Cerazette, a daily pill used to prevent pregnancy; Marvelon, progestin and estrogen used as daily pills to prevent pregnancy; Follistim AQ, used to promote the development of multiple ovarian follicles in assisted reproduction technology procedures; Elonva, an ovarian follicle stimulant; Ganirelix Acetate Injection, an injectable antagonist; and Jada, for abnormal postpartum uterine bleeding or hemorrhage. The company’s biosimilars portfolio consists of immunology products, such as Brenzys, Renflexis, and Hadlima; and two oncology products, including Ontruzant and Aybintio. It offers cholesterol-modifying medicines under the Zetia, Ezetrol, Vytorin, Atozet, Inegy, Rosuzet, and Zocor brands; Cozaar and Hyzaar for the treatment of hypertension; respiratory products for treatments of control and prevent symptoms caused by asthma under the Singulair, Dulera, Zenhale, and Asmanex brand names; and Singulair, Nasonex, Clarinex, and Aerius for treating seasonal allergic rhinitis. The company provides dermatology products under the Diprosone and Elocon brand; bone health portfolio, including Fosamax brand name; non-opioid pain management products under the Arcoxia, Diprospan, and Celestone brand names; Proscar for the treatment of symptomatic benign prostatic hyperplasia; and Propecia for the treatment of male pattern hair loss. It sells its products to drug wholesalers and retailers, hospitals, pharmacies, clinics, government agencies, health maintenance organizations, pharmacy benefit managers, and other institutions. The company was incorporated in 2020 and is headquartered in Jersey City, New Jersey.</v>
      </c>
    </row>
    <row r="2805" spans="1:20" x14ac:dyDescent="0.3">
      <c r="A2805" s="5" t="s">
        <v>2643</v>
      </c>
      <c r="B2805" s="1">
        <f>_xll.SNL.Clients.Office.Excel.Functions.SPG(A2805,"SP_IPO_DATE")</f>
        <v>44342</v>
      </c>
      <c r="C2805" s="3">
        <f>_xll.SNL.Clients.Office.Excel.Functions.SPG(A2805, "SP_VOLUME_AVG_WEEKLY_TO_SHARES_OUT", , "1M")</f>
        <v>1.3046855287806434</v>
      </c>
      <c r="D2805" s="3">
        <f>_xll.SNL.Clients.Office.Excel.Functions.SPG(A2805, "SP_VOLUME_AVG_WEEKLY_TO_SHARES_OUT", , "3M")</f>
        <v>2.7113484642591383</v>
      </c>
      <c r="E2805" s="3">
        <f>_xll.SNL.Clients.Office.Excel.Functions.SPG(A2805, "SP_VOLUME_AVG_DAILY_TO_1YR_AVG_DAILY", , "1M")</f>
        <v>20.09</v>
      </c>
      <c r="F2805" s="3">
        <f>_xll.SNL.Clients.Office.Excel.Functions.SPG(A2805, "SP_VOLUME_AVG_DAILY_TO_1YR_AVG_DAILY", , "3M")</f>
        <v>41.74</v>
      </c>
      <c r="G2805" s="2" t="str">
        <f>_xll.SNL.Clients.Office.Excel.Functions.SPG(A2805, "IQ_SECTOR")</f>
        <v>Health Care</v>
      </c>
      <c r="H2805" s="2" t="str">
        <f>_xll.SNL.Clients.Office.Excel.Functions.SPG(A2805, "IQ_INDUSTRY_GROUP")</f>
        <v>Pharmaceuticals, Biotechnology and Life Sciences</v>
      </c>
      <c r="I2805" s="2" t="str">
        <f>_xll.SNL.Clients.Office.Excel.Functions.SPG(A2805, "IQ_INDUSTRY")</f>
        <v>Life Sciences Tools and Services</v>
      </c>
      <c r="J2805" s="2" t="str">
        <f>_xll.SNL.Clients.Office.Excel.Functions.SPG(A2805, "IQ_PRIMARY_INDUSTRY")</f>
        <v>Life Sciences Tools and Services</v>
      </c>
      <c r="K2805" s="2" t="str">
        <f>_xll.SNL.Clients.Office.Excel.Functions.SPG(A2805, "NAICS_CODE", "Primary")</f>
        <v>541715 - Research and Development in the Physical, Engineering, and Life Sciences (except Nanotechnology and Biotechnology)</v>
      </c>
      <c r="L2805" s="2" t="str">
        <f>_xll.SNL.Clients.Office.Excel.Functions.SPG(A2805, "SP_TOPICTAG")</f>
        <v>Machine Learning; Genetics; Artificial Intelligence; Immunology; Oncology</v>
      </c>
      <c r="M2805" s="3">
        <f>_xll.SNL.Clients.Office.Excel.Functions.SPG(A2805, "SP_PCT_SHARES_OWNED_ALL_INSTITUTIONS")</f>
        <v>42.05</v>
      </c>
      <c r="N2805" s="2" t="str">
        <f>_xll.SNL.Clients.Office.Excel.Functions.SPG(A2805, "RD_CREDIT_RATING_GLOBAL", "Issuer Credit Rating", "Local Currency LT|0")</f>
        <v/>
      </c>
      <c r="O2805" s="2" t="str">
        <f>_xll.SNL.Clients.Office.Excel.Functions.SPG(A2805, "RD_CWOL_GLOBAL", "Issuer Credit Rating", "Local Currency LT|0")</f>
        <v/>
      </c>
      <c r="P2805" s="2" t="str">
        <f>_xll.SNL.Clients.Office.Excel.Functions.SPG(A2805, "RD_RATING_ACTION_GLOBAL", "Issuer Credit Rating", "Local Currency LT|0")</f>
        <v/>
      </c>
      <c r="Q2805" s="1" t="str">
        <f>_xll.SNL.Clients.Office.Excel.Functions.SPG(A2805, "RD_LAST_REVIEW_DATE_GLOBAL", "Issuer Credit Rating", "Local Currency LT")</f>
        <v/>
      </c>
      <c r="R2805" s="1" t="str">
        <f>_xll.SNL.Clients.Office.Excel.Functions.SPG(A2805, "RD_CREDIT_RATING_DATE_GLOBAL", "Issuer Credit Rating", "Local Currency LT|0")</f>
        <v/>
      </c>
      <c r="S2805" s="1" t="str">
        <f>_xll.SNL.Clients.Office.Excel.Functions.SPG(A2805, "RD_CREDIT_WATCH_OUTLOOK_DATE_GLOBAL", "Issuer Credit Rating", "Local Currency LT|0")</f>
        <v/>
      </c>
      <c r="T2805" s="2" t="str">
        <f>_xll.SNL.Clients.Office.Excel.Functions.SPG(A2805, "SP_BUSINESS_DESCRIPTION")</f>
        <v>Singular Genomics Systems, Inc., a life science technology company, develops next generation sequencing and spatial multiomics technology for researchers and clinicians to advance science and medicine. The company is involved in the developing of G4, consisting of G4 instrument and associated consumables for various applications, such as max read kits for single cell sequencing, rare variant detection with high-definition sequencing, gene fusion detection with ring-seq, and extended range sequencing; and PX instrument and associated consumables focusing on the single cell and spatial analysis markets. Singular Genomics Systems, Inc. was incorporated in 2016 and is based in San Diego, California.</v>
      </c>
    </row>
    <row r="2806" spans="1:20" x14ac:dyDescent="0.3">
      <c r="A2806" s="5" t="s">
        <v>1086</v>
      </c>
      <c r="B2806" s="1">
        <f>_xll.SNL.Clients.Office.Excel.Functions.SPG(A2806,"SP_IPO_DATE")</f>
        <v>44370</v>
      </c>
      <c r="C2806" s="3">
        <f>_xll.SNL.Clients.Office.Excel.Functions.SPG(A2806, "SP_VOLUME_AVG_WEEKLY_TO_SHARES_OUT", , "1M")</f>
        <v>9.8161711604949566</v>
      </c>
      <c r="D2806" s="3">
        <f>_xll.SNL.Clients.Office.Excel.Functions.SPG(A2806, "SP_VOLUME_AVG_WEEKLY_TO_SHARES_OUT", , "3M")</f>
        <v>8.4762904932892713</v>
      </c>
      <c r="E2806" s="3">
        <f>_xll.SNL.Clients.Office.Excel.Functions.SPG(A2806, "SP_VOLUME_AVG_DAILY_TO_1YR_AVG_DAILY", , "1M")</f>
        <v>144.94</v>
      </c>
      <c r="F2806" s="3">
        <f>_xll.SNL.Clients.Office.Excel.Functions.SPG(A2806, "SP_VOLUME_AVG_DAILY_TO_1YR_AVG_DAILY", , "3M")</f>
        <v>125.16</v>
      </c>
      <c r="G2806" s="2" t="str">
        <f>_xll.SNL.Clients.Office.Excel.Functions.SPG(A2806, "IQ_SECTOR")</f>
        <v>Health Care</v>
      </c>
      <c r="H2806" s="2" t="str">
        <f>_xll.SNL.Clients.Office.Excel.Functions.SPG(A2806, "IQ_INDUSTRY_GROUP")</f>
        <v>Health Care Equipment and Services</v>
      </c>
      <c r="I2806" s="2" t="str">
        <f>_xll.SNL.Clients.Office.Excel.Functions.SPG(A2806, "IQ_INDUSTRY")</f>
        <v>Health Care Technology</v>
      </c>
      <c r="J2806" s="2" t="str">
        <f>_xll.SNL.Clients.Office.Excel.Functions.SPG(A2806, "IQ_PRIMARY_INDUSTRY")</f>
        <v>Health Care Technology</v>
      </c>
      <c r="K2806" s="2" t="str">
        <f>_xll.SNL.Clients.Office.Excel.Functions.SPG(A2806, "NAICS_CODE", "Primary")</f>
        <v>513210 - Software Publishers</v>
      </c>
      <c r="L2806" s="2" t="str">
        <f>_xll.SNL.Clients.Office.Excel.Functions.SPG(A2806, "SP_TOPICTAG")</f>
        <v>MHealth; E-learning; Team Collaboration; Digital Wellness</v>
      </c>
      <c r="M2806" s="3">
        <f>_xll.SNL.Clients.Office.Excel.Functions.SPG(A2806, "SP_PCT_SHARES_OWNED_ALL_INSTITUTIONS")</f>
        <v>62.49</v>
      </c>
      <c r="N2806" s="2" t="str">
        <f>_xll.SNL.Clients.Office.Excel.Functions.SPG(A2806, "RD_CREDIT_RATING_GLOBAL", "Issuer Credit Rating", "Local Currency LT|0")</f>
        <v/>
      </c>
      <c r="O2806" s="2" t="str">
        <f>_xll.SNL.Clients.Office.Excel.Functions.SPG(A2806, "RD_CWOL_GLOBAL", "Issuer Credit Rating", "Local Currency LT|0")</f>
        <v/>
      </c>
      <c r="P2806" s="2" t="str">
        <f>_xll.SNL.Clients.Office.Excel.Functions.SPG(A2806, "RD_RATING_ACTION_GLOBAL", "Issuer Credit Rating", "Local Currency LT|0")</f>
        <v/>
      </c>
      <c r="Q2806" s="1" t="str">
        <f>_xll.SNL.Clients.Office.Excel.Functions.SPG(A2806, "RD_LAST_REVIEW_DATE_GLOBAL", "Issuer Credit Rating", "Local Currency LT")</f>
        <v/>
      </c>
      <c r="R2806" s="1" t="str">
        <f>_xll.SNL.Clients.Office.Excel.Functions.SPG(A2806, "RD_CREDIT_RATING_DATE_GLOBAL", "Issuer Credit Rating", "Local Currency LT|0")</f>
        <v/>
      </c>
      <c r="S2806" s="1" t="str">
        <f>_xll.SNL.Clients.Office.Excel.Functions.SPG(A2806, "RD_CREDIT_WATCH_OUTLOOK_DATE_GLOBAL", "Issuer Credit Rating", "Local Currency LT|0")</f>
        <v/>
      </c>
      <c r="T2806" s="2" t="str">
        <f>_xll.SNL.Clients.Office.Excel.Functions.SPG(A2806, "SP_BUSINESS_DESCRIPTION")</f>
        <v>Doximity, Inc. operates a cloud-based digital platform for medical professionals in the United States. The company’s platform provides its members with digital tools built for medicine, that enables its members to collaborate with colleagues, stay up to date with the latest medical news and research, manage their careers and on-call schedules, streamline documentation and administrative paperwork, and conduct virtual patient visits. It primarily serves physicians, nurse practitioners, physician assistants, medical students, pharmaceutical manufacturers, and healthcare systems. The company was formerly known as 3MD Communications, Inc. and changed its name to Doximity, Inc. in June 2010. Doximity, Inc. was incorporated in 2010 and is headquartered in San Francisco, California.</v>
      </c>
    </row>
    <row r="2807" spans="1:20" x14ac:dyDescent="0.3">
      <c r="A2807" s="5" t="s">
        <v>2644</v>
      </c>
      <c r="B2807" s="1">
        <f>_xll.SNL.Clients.Office.Excel.Functions.SPG(A2807,"SP_IPO_DATE")</f>
        <v>44364</v>
      </c>
      <c r="C2807" s="3">
        <f>_xll.SNL.Clients.Office.Excel.Functions.SPG(A2807, "SP_VOLUME_AVG_WEEKLY_TO_SHARES_OUT", , "1M")</f>
        <v>6.3476773623685983</v>
      </c>
      <c r="D2807" s="3">
        <f>_xll.SNL.Clients.Office.Excel.Functions.SPG(A2807, "SP_VOLUME_AVG_WEEKLY_TO_SHARES_OUT", , "3M")</f>
        <v>4.5441837757090804</v>
      </c>
      <c r="E2807" s="3">
        <f>_xll.SNL.Clients.Office.Excel.Functions.SPG(A2807, "SP_VOLUME_AVG_DAILY_TO_1YR_AVG_DAILY", , "1M")</f>
        <v>101.32</v>
      </c>
      <c r="F2807" s="3">
        <f>_xll.SNL.Clients.Office.Excel.Functions.SPG(A2807, "SP_VOLUME_AVG_DAILY_TO_1YR_AVG_DAILY", , "3M")</f>
        <v>72.540000000000006</v>
      </c>
      <c r="G2807" s="2" t="str">
        <f>_xll.SNL.Clients.Office.Excel.Functions.SPG(A2807, "IQ_SECTOR")</f>
        <v>Health Care</v>
      </c>
      <c r="H2807" s="2" t="str">
        <f>_xll.SNL.Clients.Office.Excel.Functions.SPG(A2807, "IQ_INDUSTRY_GROUP")</f>
        <v>Health Care Equipment and Services</v>
      </c>
      <c r="I2807" s="2" t="str">
        <f>_xll.SNL.Clients.Office.Excel.Functions.SPG(A2807, "IQ_INDUSTRY")</f>
        <v>Health Care Equipment and Supplies</v>
      </c>
      <c r="J2807" s="2" t="str">
        <f>_xll.SNL.Clients.Office.Excel.Functions.SPG(A2807, "IQ_PRIMARY_INDUSTRY")</f>
        <v>Health Care Equipment</v>
      </c>
      <c r="K2807" s="2" t="str">
        <f>_xll.SNL.Clients.Office.Excel.Functions.SPG(A2807, "NAICS_CODE", "Primary")</f>
        <v>339112 - Surgical and Medical Instrument Manufacturing</v>
      </c>
      <c r="L2807" s="2" t="str">
        <f>_xll.SNL.Clients.Office.Excel.Functions.SPG(A2807, "SP_TOPICTAG")</f>
        <v>Health Diagnostics; Fertility; Reproductive Health; Surgery</v>
      </c>
      <c r="M2807" s="3">
        <f>_xll.SNL.Clients.Office.Excel.Functions.SPG(A2807, "SP_PCT_SHARES_OWNED_ALL_INSTITUTIONS")</f>
        <v>9.89</v>
      </c>
      <c r="N2807" s="2" t="str">
        <f>_xll.SNL.Clients.Office.Excel.Functions.SPG(A2807, "RD_CREDIT_RATING_GLOBAL", "Issuer Credit Rating", "Local Currency LT|0")</f>
        <v/>
      </c>
      <c r="O2807" s="2" t="str">
        <f>_xll.SNL.Clients.Office.Excel.Functions.SPG(A2807, "RD_CWOL_GLOBAL", "Issuer Credit Rating", "Local Currency LT|0")</f>
        <v/>
      </c>
      <c r="P2807" s="2" t="str">
        <f>_xll.SNL.Clients.Office.Excel.Functions.SPG(A2807, "RD_RATING_ACTION_GLOBAL", "Issuer Credit Rating", "Local Currency LT|0")</f>
        <v/>
      </c>
      <c r="Q2807" s="1" t="str">
        <f>_xll.SNL.Clients.Office.Excel.Functions.SPG(A2807, "RD_LAST_REVIEW_DATE_GLOBAL", "Issuer Credit Rating", "Local Currency LT")</f>
        <v/>
      </c>
      <c r="R2807" s="1" t="str">
        <f>_xll.SNL.Clients.Office.Excel.Functions.SPG(A2807, "RD_CREDIT_RATING_DATE_GLOBAL", "Issuer Credit Rating", "Local Currency LT|0")</f>
        <v/>
      </c>
      <c r="S2807" s="1" t="str">
        <f>_xll.SNL.Clients.Office.Excel.Functions.SPG(A2807, "RD_CREDIT_WATCH_OUTLOOK_DATE_GLOBAL", "Issuer Credit Rating", "Local Currency LT|0")</f>
        <v/>
      </c>
      <c r="T2807" s="2" t="str">
        <f>_xll.SNL.Clients.Office.Excel.Functions.SPG(A2807, "SP_BUSINESS_DESCRIPTION")</f>
        <v>Femasys Inc., a biomedical company, develops therapeutic and diagnostic solutions to address unmet women healthcare needs worldwide. The company provides FemVue saline-air device, a contrast-generating product in the United States, Canada, Japan, and Hong Kong; FemCath, a cornual balloon catheter, a single intrauterine directional delivery product that allows for selective evaluation of an individual fallopian tube; and FemCerv, a biopsy device for endocervical curettage, which can be used to sample cervical cells and tissue circumferentially with sample containment within the device to minimize contamination. It also develops permanent birth control solutions, such as FemBloc and FemChec; FemaSeed, an artificial insemination solution; and FemEMB, a product candidate for endometrial sampling in support of uterine cancer detection testing. The company offers its products to reproductive endocrinologists for infertility products, obstetrics-gynecological physicians, related healthcare professionals, and women’s healthcare provider organizations. Femasys Inc. was incorporated in 2004 and is headquartered in Suwanee, Georgia.</v>
      </c>
    </row>
    <row r="2808" spans="1:20" x14ac:dyDescent="0.3">
      <c r="A2808" s="5" t="s">
        <v>2645</v>
      </c>
      <c r="B2808" s="1" t="str">
        <f>_xll.SNL.Clients.Office.Excel.Functions.SPG(A2808,"SP_IPO_DATE")</f>
        <v/>
      </c>
      <c r="C2808" s="3">
        <f>_xll.SNL.Clients.Office.Excel.Functions.SPG(A2808, "SP_VOLUME_AVG_WEEKLY_TO_SHARES_OUT", , "1M")</f>
        <v>18.144148281376264</v>
      </c>
      <c r="D2808" s="3">
        <f>_xll.SNL.Clients.Office.Excel.Functions.SPG(A2808, "SP_VOLUME_AVG_WEEKLY_TO_SHARES_OUT", , "3M")</f>
        <v>15.307886802117556</v>
      </c>
      <c r="E2808" s="3">
        <f>_xll.SNL.Clients.Office.Excel.Functions.SPG(A2808, "SP_VOLUME_AVG_DAILY_TO_1YR_AVG_DAILY", , "1M")</f>
        <v>129.44999999999999</v>
      </c>
      <c r="F2808" s="3">
        <f>_xll.SNL.Clients.Office.Excel.Functions.SPG(A2808, "SP_VOLUME_AVG_DAILY_TO_1YR_AVG_DAILY", , "3M")</f>
        <v>109.22</v>
      </c>
      <c r="G2808" s="2" t="str">
        <f>_xll.SNL.Clients.Office.Excel.Functions.SPG(A2808, "IQ_SECTOR")</f>
        <v>Information Technology</v>
      </c>
      <c r="H2808" s="2" t="str">
        <f>_xll.SNL.Clients.Office.Excel.Functions.SPG(A2808, "IQ_INDUSTRY_GROUP")</f>
        <v>Software and Services</v>
      </c>
      <c r="I2808" s="2" t="str">
        <f>_xll.SNL.Clients.Office.Excel.Functions.SPG(A2808, "IQ_INDUSTRY")</f>
        <v>Software</v>
      </c>
      <c r="J2808" s="2" t="str">
        <f>_xll.SNL.Clients.Office.Excel.Functions.SPG(A2808, "IQ_PRIMARY_INDUSTRY")</f>
        <v>Application Software</v>
      </c>
      <c r="K2808" s="2" t="str">
        <f>_xll.SNL.Clients.Office.Excel.Functions.SPG(A2808, "NAICS_CODE", "Primary")</f>
        <v>51321 - Software Publishers</v>
      </c>
      <c r="L2808" s="2" t="str">
        <f>_xll.SNL.Clients.Office.Excel.Functions.SPG(A2808, "SP_TOPICTAG")</f>
        <v>Cloud Management; Data Integration; Blockchain; Cloud Infrastructure; Data Centers and Facilities; Cryptocurrency; Data Center Technology</v>
      </c>
      <c r="M2808" s="3">
        <f>_xll.SNL.Clients.Office.Excel.Functions.SPG(A2808, "SP_PCT_SHARES_OWNED_ALL_INSTITUTIONS")</f>
        <v>37.68</v>
      </c>
      <c r="N2808" s="2" t="str">
        <f>_xll.SNL.Clients.Office.Excel.Functions.SPG(A2808, "RD_CREDIT_RATING_GLOBAL", "Issuer Credit Rating", "Local Currency LT|0")</f>
        <v/>
      </c>
      <c r="O2808" s="2" t="str">
        <f>_xll.SNL.Clients.Office.Excel.Functions.SPG(A2808, "RD_CWOL_GLOBAL", "Issuer Credit Rating", "Local Currency LT|0")</f>
        <v/>
      </c>
      <c r="P2808" s="2" t="str">
        <f>_xll.SNL.Clients.Office.Excel.Functions.SPG(A2808, "RD_RATING_ACTION_GLOBAL", "Issuer Credit Rating", "Local Currency LT|0")</f>
        <v/>
      </c>
      <c r="Q2808" s="1" t="str">
        <f>_xll.SNL.Clients.Office.Excel.Functions.SPG(A2808, "RD_LAST_REVIEW_DATE_GLOBAL", "Issuer Credit Rating", "Local Currency LT")</f>
        <v/>
      </c>
      <c r="R2808" s="1" t="str">
        <f>_xll.SNL.Clients.Office.Excel.Functions.SPG(A2808, "RD_CREDIT_RATING_DATE_GLOBAL", "Issuer Credit Rating", "Local Currency LT|0")</f>
        <v/>
      </c>
      <c r="S2808" s="1" t="str">
        <f>_xll.SNL.Clients.Office.Excel.Functions.SPG(A2808, "RD_CREDIT_WATCH_OUTLOOK_DATE_GLOBAL", "Issuer Credit Rating", "Local Currency LT|0")</f>
        <v/>
      </c>
      <c r="T2808" s="2" t="str">
        <f>_xll.SNL.Clients.Office.Excel.Functions.SPG(A2808, "SP_BUSINESS_DESCRIPTION")</f>
        <v>Cipher Mining Inc., together with its subsidiaries, engages in the development and operation of industrial scale bitcoin mining data centers in the United States. The company was incorporated in 2020 and is based in New York, New York. Cipher Mining Inc. operates as a subsidiary of Bitfury Holding B.V.</v>
      </c>
    </row>
    <row r="2809" spans="1:20" x14ac:dyDescent="0.3">
      <c r="A2809" s="5" t="s">
        <v>2646</v>
      </c>
      <c r="B2809" s="1">
        <f>_xll.SNL.Clients.Office.Excel.Functions.SPG(A2809,"SP_IPO_DATE")</f>
        <v>44406</v>
      </c>
      <c r="C2809" s="3">
        <f>_xll.SNL.Clients.Office.Excel.Functions.SPG(A2809, "SP_VOLUME_AVG_WEEKLY_TO_SHARES_OUT", , "1M")</f>
        <v>11.896506598168937</v>
      </c>
      <c r="D2809" s="3">
        <f>_xll.SNL.Clients.Office.Excel.Functions.SPG(A2809, "SP_VOLUME_AVG_WEEKLY_TO_SHARES_OUT", , "3M")</f>
        <v>26.53024229065824</v>
      </c>
      <c r="E2809" s="3">
        <f>_xll.SNL.Clients.Office.Excel.Functions.SPG(A2809, "SP_VOLUME_AVG_DAILY_TO_1YR_AVG_DAILY", , "1M")</f>
        <v>112.75</v>
      </c>
      <c r="F2809" s="3">
        <f>_xll.SNL.Clients.Office.Excel.Functions.SPG(A2809, "SP_VOLUME_AVG_DAILY_TO_1YR_AVG_DAILY", , "3M")</f>
        <v>251.44</v>
      </c>
      <c r="G2809" s="2" t="str">
        <f>_xll.SNL.Clients.Office.Excel.Functions.SPG(A2809, "IQ_SECTOR")</f>
        <v>Health Care</v>
      </c>
      <c r="H2809" s="2" t="str">
        <f>_xll.SNL.Clients.Office.Excel.Functions.SPG(A2809, "IQ_INDUSTRY_GROUP")</f>
        <v>Pharmaceuticals, Biotechnology and Life Sciences</v>
      </c>
      <c r="I2809" s="2" t="str">
        <f>_xll.SNL.Clients.Office.Excel.Functions.SPG(A2809, "IQ_INDUSTRY")</f>
        <v>Biotechnology</v>
      </c>
      <c r="J2809" s="2" t="str">
        <f>_xll.SNL.Clients.Office.Excel.Functions.SPG(A2809, "IQ_PRIMARY_INDUSTRY")</f>
        <v>Biotechnology</v>
      </c>
      <c r="K2809" s="2" t="str">
        <f>_xll.SNL.Clients.Office.Excel.Functions.SPG(A2809, "NAICS_CODE", "Primary")</f>
        <v>325414 - Biological Product (except Diagnostic) Manufacturing</v>
      </c>
      <c r="L2809" s="2" t="str">
        <f>_xll.SNL.Clients.Office.Excel.Functions.SPG(A2809, "SP_TOPICTAG")</f>
        <v>Health Diagnostics; Genetics; Cardiovascular; Chronic Diseases; Genetic Disorder; Inflammation; Respiratory</v>
      </c>
      <c r="M2809" s="3">
        <f>_xll.SNL.Clients.Office.Excel.Functions.SPG(A2809, "SP_PCT_SHARES_OWNED_ALL_INSTITUTIONS")</f>
        <v>37.28</v>
      </c>
      <c r="N2809" s="2" t="str">
        <f>_xll.SNL.Clients.Office.Excel.Functions.SPG(A2809, "RD_CREDIT_RATING_GLOBAL", "Issuer Credit Rating", "Local Currency LT|0")</f>
        <v/>
      </c>
      <c r="O2809" s="2" t="str">
        <f>_xll.SNL.Clients.Office.Excel.Functions.SPG(A2809, "RD_CWOL_GLOBAL", "Issuer Credit Rating", "Local Currency LT|0")</f>
        <v/>
      </c>
      <c r="P2809" s="2" t="str">
        <f>_xll.SNL.Clients.Office.Excel.Functions.SPG(A2809, "RD_RATING_ACTION_GLOBAL", "Issuer Credit Rating", "Local Currency LT|0")</f>
        <v/>
      </c>
      <c r="Q2809" s="1" t="str">
        <f>_xll.SNL.Clients.Office.Excel.Functions.SPG(A2809, "RD_LAST_REVIEW_DATE_GLOBAL", "Issuer Credit Rating", "Local Currency LT")</f>
        <v/>
      </c>
      <c r="R2809" s="1" t="str">
        <f>_xll.SNL.Clients.Office.Excel.Functions.SPG(A2809, "RD_CREDIT_RATING_DATE_GLOBAL", "Issuer Credit Rating", "Local Currency LT|0")</f>
        <v/>
      </c>
      <c r="S2809" s="1" t="str">
        <f>_xll.SNL.Clients.Office.Excel.Functions.SPG(A2809, "RD_CREDIT_WATCH_OUTLOOK_DATE_GLOBAL", "Issuer Credit Rating", "Local Currency LT|0")</f>
        <v/>
      </c>
      <c r="T2809" s="2" t="str">
        <f>_xll.SNL.Clients.Office.Excel.Functions.SPG(A2809, "SP_BUSINESS_DESCRIPTION")</f>
        <v>Tenaya Therapeutics, Inc., a biotechnology company, discovers, develops, and delivers therapies for heart disease in the United States. It develops its products through gene editing, cellular regeneration, and gene addition. The company is developing TN-201, a gene therapy for myosin binding protein C3-associated hypertrophic cardiomyopathy which is in phase 1 clinical trial; TN-301, a small molecule for heart failure with preserved ejection fraction which is in phase 1 clinical trial; and TN-401, a gene therapy for plakophilin 2-associated arrhythmogenic right ventricular cardiomyopathy which is in preclinical stage. It also develops an adeno-associated virus-based gene therapy designed to deliver the dworf gene for patient with dilated cardiomyopathy; and reprogramming program for heart failure due to prior myocardial infarction. Tenaya Therapeutics, Inc. was incorporated in 2016 and is headquartered in South San Francisco, California.</v>
      </c>
    </row>
    <row r="2810" spans="1:20" x14ac:dyDescent="0.3">
      <c r="A2810" s="5" t="s">
        <v>2647</v>
      </c>
      <c r="B2810" s="1">
        <f>_xll.SNL.Clients.Office.Excel.Functions.SPG(A2810,"SP_IPO_DATE")</f>
        <v>44341</v>
      </c>
      <c r="C2810" s="3">
        <f>_xll.SNL.Clients.Office.Excel.Functions.SPG(A2810, "SP_VOLUME_AVG_WEEKLY_TO_SHARES_OUT", , "1M")</f>
        <v>5.8230158483751628</v>
      </c>
      <c r="D2810" s="3">
        <f>_xll.SNL.Clients.Office.Excel.Functions.SPG(A2810, "SP_VOLUME_AVG_WEEKLY_TO_SHARES_OUT", , "3M")</f>
        <v>5.5479474370991033</v>
      </c>
      <c r="E2810" s="3">
        <f>_xll.SNL.Clients.Office.Excel.Functions.SPG(A2810, "SP_VOLUME_AVG_DAILY_TO_1YR_AVG_DAILY", , "1M")</f>
        <v>103.02</v>
      </c>
      <c r="F2810" s="3">
        <f>_xll.SNL.Clients.Office.Excel.Functions.SPG(A2810, "SP_VOLUME_AVG_DAILY_TO_1YR_AVG_DAILY", , "3M")</f>
        <v>98.16</v>
      </c>
      <c r="G2810" s="2" t="str">
        <f>_xll.SNL.Clients.Office.Excel.Functions.SPG(A2810, "IQ_SECTOR")</f>
        <v>Financials</v>
      </c>
      <c r="H2810" s="2" t="str">
        <f>_xll.SNL.Clients.Office.Excel.Functions.SPG(A2810, "IQ_INDUSTRY_GROUP")</f>
        <v>Financial Services</v>
      </c>
      <c r="I2810" s="2" t="str">
        <f>_xll.SNL.Clients.Office.Excel.Functions.SPG(A2810, "IQ_INDUSTRY")</f>
        <v>Financial Services</v>
      </c>
      <c r="J2810" s="2" t="str">
        <f>_xll.SNL.Clients.Office.Excel.Functions.SPG(A2810, "IQ_PRIMARY_INDUSTRY")</f>
        <v>Transaction and Payment Processing Services</v>
      </c>
      <c r="K2810" s="2" t="str">
        <f>_xll.SNL.Clients.Office.Excel.Functions.SPG(A2810, "NAICS_CODE", "Primary")</f>
        <v>522320 - Financial Transactions Processing, Reserve, and Clearinghouse Activities</v>
      </c>
      <c r="L2810" s="2" t="str">
        <f>_xll.SNL.Clients.Office.Excel.Functions.SPG(A2810, "SP_TOPICTAG")</f>
        <v>Software Development; Data Integration; Fintech; Data Protection; Cloud Infrastructure; Process Automation; Online Payments</v>
      </c>
      <c r="M2810" s="3">
        <f>_xll.SNL.Clients.Office.Excel.Functions.SPG(A2810, "SP_PCT_SHARES_OWNED_ALL_INSTITUTIONS")</f>
        <v>88.68</v>
      </c>
      <c r="N2810" s="2" t="str">
        <f>_xll.SNL.Clients.Office.Excel.Functions.SPG(A2810, "RD_CREDIT_RATING_GLOBAL", "Issuer Credit Rating", "Local Currency LT|0")</f>
        <v/>
      </c>
      <c r="O2810" s="2" t="str">
        <f>_xll.SNL.Clients.Office.Excel.Functions.SPG(A2810, "RD_CWOL_GLOBAL", "Issuer Credit Rating", "Local Currency LT|0")</f>
        <v/>
      </c>
      <c r="P2810" s="2" t="str">
        <f>_xll.SNL.Clients.Office.Excel.Functions.SPG(A2810, "RD_RATING_ACTION_GLOBAL", "Issuer Credit Rating", "Local Currency LT|0")</f>
        <v/>
      </c>
      <c r="Q2810" s="1" t="str">
        <f>_xll.SNL.Clients.Office.Excel.Functions.SPG(A2810, "RD_LAST_REVIEW_DATE_GLOBAL", "Issuer Credit Rating", "Local Currency LT")</f>
        <v/>
      </c>
      <c r="R2810" s="1" t="str">
        <f>_xll.SNL.Clients.Office.Excel.Functions.SPG(A2810, "RD_CREDIT_RATING_DATE_GLOBAL", "Issuer Credit Rating", "Local Currency LT|0")</f>
        <v/>
      </c>
      <c r="S2810" s="1" t="str">
        <f>_xll.SNL.Clients.Office.Excel.Functions.SPG(A2810, "RD_CREDIT_WATCH_OUTLOOK_DATE_GLOBAL", "Issuer Credit Rating", "Local Currency LT|0")</f>
        <v/>
      </c>
      <c r="T2810" s="2" t="str">
        <f>_xll.SNL.Clients.Office.Excel.Functions.SPG(A2810, "SP_BUSINESS_DESCRIPTION")</f>
        <v>Flywire Corporation, together with its subsidiaries, operates as a payments enablement and software company in the United States and internationally. Its payment platform and network, and vertical-specific software help clients to get paid and help their customers to pay. The company’s platform facilitates payment flows across multiple currencies, payment types, and payment options, as well as provides direct connections to alternative payment methods, such as Alipay, Boleto, PayPal/Venmo, and Trustly. It serves education, healthcare, travel, and business to business organizations. The company was formerly known as peerTransfer Corporation and changed its name to Flywire Corporation in December 2016. Flywire Corporation was incorporated in 2009 and is headquartered in Boston, Massachusetts.</v>
      </c>
    </row>
    <row r="2811" spans="1:20" x14ac:dyDescent="0.3">
      <c r="A2811" s="5" t="s">
        <v>2648</v>
      </c>
      <c r="B2811" s="1" t="str">
        <f>_xll.SNL.Clients.Office.Excel.Functions.SPG(A2811,"SP_IPO_DATE")</f>
        <v/>
      </c>
      <c r="C2811" s="3">
        <f>_xll.SNL.Clients.Office.Excel.Functions.SPG(A2811, "SP_VOLUME_AVG_WEEKLY_TO_SHARES_OUT", , "1M")</f>
        <v>2.4218697681109189</v>
      </c>
      <c r="D2811" s="3">
        <f>_xll.SNL.Clients.Office.Excel.Functions.SPG(A2811, "SP_VOLUME_AVG_WEEKLY_TO_SHARES_OUT", , "3M")</f>
        <v>3.1400529608726515</v>
      </c>
      <c r="E2811" s="3">
        <f>_xll.SNL.Clients.Office.Excel.Functions.SPG(A2811, "SP_VOLUME_AVG_DAILY_TO_1YR_AVG_DAILY", , "1M")</f>
        <v>45.67</v>
      </c>
      <c r="F2811" s="3">
        <f>_xll.SNL.Clients.Office.Excel.Functions.SPG(A2811, "SP_VOLUME_AVG_DAILY_TO_1YR_AVG_DAILY", , "3M")</f>
        <v>59.21</v>
      </c>
      <c r="G2811" s="2" t="str">
        <f>_xll.SNL.Clients.Office.Excel.Functions.SPG(A2811, "IQ_SECTOR")</f>
        <v>Health Care</v>
      </c>
      <c r="H2811" s="2" t="str">
        <f>_xll.SNL.Clients.Office.Excel.Functions.SPG(A2811, "IQ_INDUSTRY_GROUP")</f>
        <v>Pharmaceuticals, Biotechnology and Life Sciences</v>
      </c>
      <c r="I2811" s="2" t="str">
        <f>_xll.SNL.Clients.Office.Excel.Functions.SPG(A2811, "IQ_INDUSTRY")</f>
        <v>Biotechnology</v>
      </c>
      <c r="J2811" s="2" t="str">
        <f>_xll.SNL.Clients.Office.Excel.Functions.SPG(A2811, "IQ_PRIMARY_INDUSTRY")</f>
        <v>Biotechnology</v>
      </c>
      <c r="K2811" s="2" t="str">
        <f>_xll.SNL.Clients.Office.Excel.Functions.SPG(A2811, "NAICS_CODE", "Primary")</f>
        <v>325412 - Pharmaceutical Preparation Manufacturing</v>
      </c>
      <c r="L2811" s="2" t="str">
        <f>_xll.SNL.Clients.Office.Excel.Functions.SPG(A2811, "SP_TOPICTAG")</f>
        <v>Health Diagnostics; Genetics; Genetic Disorder; Hematology; Immunology; Oncology</v>
      </c>
      <c r="M2811" s="3">
        <f>_xll.SNL.Clients.Office.Excel.Functions.SPG(A2811, "SP_PCT_SHARES_OWNED_ALL_INSTITUTIONS")</f>
        <v>74.13</v>
      </c>
      <c r="N2811" s="2" t="str">
        <f>_xll.SNL.Clients.Office.Excel.Functions.SPG(A2811, "RD_CREDIT_RATING_GLOBAL", "Issuer Credit Rating", "Local Currency LT|0")</f>
        <v/>
      </c>
      <c r="O2811" s="2" t="str">
        <f>_xll.SNL.Clients.Office.Excel.Functions.SPG(A2811, "RD_CWOL_GLOBAL", "Issuer Credit Rating", "Local Currency LT|0")</f>
        <v/>
      </c>
      <c r="P2811" s="2" t="str">
        <f>_xll.SNL.Clients.Office.Excel.Functions.SPG(A2811, "RD_RATING_ACTION_GLOBAL", "Issuer Credit Rating", "Local Currency LT|0")</f>
        <v/>
      </c>
      <c r="Q2811" s="1" t="str">
        <f>_xll.SNL.Clients.Office.Excel.Functions.SPG(A2811, "RD_LAST_REVIEW_DATE_GLOBAL", "Issuer Credit Rating", "Local Currency LT")</f>
        <v/>
      </c>
      <c r="R2811" s="1" t="str">
        <f>_xll.SNL.Clients.Office.Excel.Functions.SPG(A2811, "RD_CREDIT_RATING_DATE_GLOBAL", "Issuer Credit Rating", "Local Currency LT|0")</f>
        <v/>
      </c>
      <c r="S2811" s="1" t="str">
        <f>_xll.SNL.Clients.Office.Excel.Functions.SPG(A2811, "RD_CREDIT_WATCH_OUTLOOK_DATE_GLOBAL", "Issuer Credit Rating", "Local Currency LT|0")</f>
        <v/>
      </c>
      <c r="T2811" s="2" t="str">
        <f>_xll.SNL.Clients.Office.Excel.Functions.SPG(A2811, "SP_BUSINESS_DESCRIPTION")</f>
        <v>2seventy bio, Inc., a cell and gene therapy company, focuses on the research, development, and commercialization of treatments for cancer in the United States. The company’s products pipeline includes Abecma, a chimeric antigen receptor T-cell product candidates for the treatment of multiple myeloma. It has a collaboration arrangement with Bristol Myers Squibb Company. The company was incorporated in 2021 and is headquartered in Cambridge, Massachusetts.</v>
      </c>
    </row>
    <row r="2812" spans="1:20" x14ac:dyDescent="0.3">
      <c r="A2812" s="5" t="s">
        <v>2649</v>
      </c>
      <c r="B2812" s="1">
        <f>_xll.SNL.Clients.Office.Excel.Functions.SPG(A2812,"SP_IPO_DATE")</f>
        <v>44356</v>
      </c>
      <c r="C2812" s="3">
        <f>_xll.SNL.Clients.Office.Excel.Functions.SPG(A2812, "SP_VOLUME_AVG_WEEKLY_TO_SHARES_OUT", , "1M")</f>
        <v>1.0810434388386505</v>
      </c>
      <c r="D2812" s="3">
        <f>_xll.SNL.Clients.Office.Excel.Functions.SPG(A2812, "SP_VOLUME_AVG_WEEKLY_TO_SHARES_OUT", , "3M")</f>
        <v>1.5681089808417308</v>
      </c>
      <c r="E2812" s="3">
        <f>_xll.SNL.Clients.Office.Excel.Functions.SPG(A2812, "SP_VOLUME_AVG_DAILY_TO_1YR_AVG_DAILY", , "1M")</f>
        <v>56.69</v>
      </c>
      <c r="F2812" s="3">
        <f>_xll.SNL.Clients.Office.Excel.Functions.SPG(A2812, "SP_VOLUME_AVG_DAILY_TO_1YR_AVG_DAILY", , "3M")</f>
        <v>82.23</v>
      </c>
      <c r="G2812" s="2" t="str">
        <f>_xll.SNL.Clients.Office.Excel.Functions.SPG(A2812, "IQ_SECTOR")</f>
        <v>Health Care</v>
      </c>
      <c r="H2812" s="2" t="str">
        <f>_xll.SNL.Clients.Office.Excel.Functions.SPG(A2812, "IQ_INDUSTRY_GROUP")</f>
        <v>Health Care Equipment and Services</v>
      </c>
      <c r="I2812" s="2" t="str">
        <f>_xll.SNL.Clients.Office.Excel.Functions.SPG(A2812, "IQ_INDUSTRY")</f>
        <v>Health Care Providers and Services</v>
      </c>
      <c r="J2812" s="2" t="str">
        <f>_xll.SNL.Clients.Office.Excel.Functions.SPG(A2812, "IQ_PRIMARY_INDUSTRY")</f>
        <v>Health Care Services</v>
      </c>
      <c r="K2812" s="2" t="str">
        <f>_xll.SNL.Clients.Office.Excel.Functions.SPG(A2812, "NAICS_CODE", "Primary")</f>
        <v>62142 - Outpatient Mental Health and Substance Abuse Centers</v>
      </c>
      <c r="L2812" s="2" t="str">
        <f>_xll.SNL.Clients.Office.Excel.Functions.SPG(A2812, "SP_TOPICTAG")</f>
        <v>MHealth; Customer Relationship Management; Addiction; Neurology; Psychiatry; Digital Mental Health</v>
      </c>
      <c r="M2812" s="3">
        <f>_xll.SNL.Clients.Office.Excel.Functions.SPG(A2812, "SP_PCT_SHARES_OWNED_ALL_INSTITUTIONS")</f>
        <v>39.979999999999997</v>
      </c>
      <c r="N2812" s="2" t="str">
        <f>_xll.SNL.Clients.Office.Excel.Functions.SPG(A2812, "RD_CREDIT_RATING_GLOBAL", "Issuer Credit Rating", "Local Currency LT|0")</f>
        <v/>
      </c>
      <c r="O2812" s="2" t="str">
        <f>_xll.SNL.Clients.Office.Excel.Functions.SPG(A2812, "RD_CWOL_GLOBAL", "Issuer Credit Rating", "Local Currency LT|0")</f>
        <v/>
      </c>
      <c r="P2812" s="2" t="str">
        <f>_xll.SNL.Clients.Office.Excel.Functions.SPG(A2812, "RD_RATING_ACTION_GLOBAL", "Issuer Credit Rating", "Local Currency LT|0")</f>
        <v/>
      </c>
      <c r="Q2812" s="1" t="str">
        <f>_xll.SNL.Clients.Office.Excel.Functions.SPG(A2812, "RD_LAST_REVIEW_DATE_GLOBAL", "Issuer Credit Rating", "Local Currency LT")</f>
        <v/>
      </c>
      <c r="R2812" s="1" t="str">
        <f>_xll.SNL.Clients.Office.Excel.Functions.SPG(A2812, "RD_CREDIT_RATING_DATE_GLOBAL", "Issuer Credit Rating", "Local Currency LT|0")</f>
        <v/>
      </c>
      <c r="S2812" s="1" t="str">
        <f>_xll.SNL.Clients.Office.Excel.Functions.SPG(A2812, "RD_CREDIT_WATCH_OUTLOOK_DATE_GLOBAL", "Issuer Credit Rating", "Local Currency LT|0")</f>
        <v/>
      </c>
      <c r="T2812" s="2" t="str">
        <f>_xll.SNL.Clients.Office.Excel.Functions.SPG(A2812, "SP_BUSINESS_DESCRIPTION")</f>
        <v>LifeStance Health Group, Inc., through its subsidiaries, provides outpatient mental health services to children, adolescents, adults, and geriatrics in the United States. The company offers patients a suite of mental health services, including psychiatric evaluations and treatment, psychological, and neuropsychological testing, as well as individual, family, and group therapy. It treats a range of mental health conditions, including anxiety, depression, bipolar disorder, eating disorders, psychotic disorders, and post-traumatic stress disorder. In addition, the company operates an outpatient mental health platform, as well as offers patient care virtually through its online delivery platform or in-person at its centers. LifeStance Health Group, Inc. was founded in 2017 and is headquartered in Scottsdale, Arizona.</v>
      </c>
    </row>
    <row r="2813" spans="1:20" x14ac:dyDescent="0.3">
      <c r="A2813" s="5" t="s">
        <v>2650</v>
      </c>
      <c r="B2813" s="1" t="str">
        <f>_xll.SNL.Clients.Office.Excel.Functions.SPG(A2813,"SP_IPO_DATE")</f>
        <v/>
      </c>
      <c r="C2813" s="3">
        <f>_xll.SNL.Clients.Office.Excel.Functions.SPG(A2813, "SP_VOLUME_AVG_WEEKLY_TO_SHARES_OUT", , "1M")</f>
        <v>5.9694332981087612</v>
      </c>
      <c r="D2813" s="3">
        <f>_xll.SNL.Clients.Office.Excel.Functions.SPG(A2813, "SP_VOLUME_AVG_WEEKLY_TO_SHARES_OUT", , "3M")</f>
        <v>10.051849912357282</v>
      </c>
      <c r="E2813" s="3">
        <f>_xll.SNL.Clients.Office.Excel.Functions.SPG(A2813, "SP_VOLUME_AVG_DAILY_TO_1YR_AVG_DAILY", , "1M")</f>
        <v>40.75</v>
      </c>
      <c r="F2813" s="3">
        <f>_xll.SNL.Clients.Office.Excel.Functions.SPG(A2813, "SP_VOLUME_AVG_DAILY_TO_1YR_AVG_DAILY", , "3M")</f>
        <v>68.62</v>
      </c>
      <c r="G2813" s="2" t="str">
        <f>_xll.SNL.Clients.Office.Excel.Functions.SPG(A2813, "IQ_SECTOR")</f>
        <v>Materials</v>
      </c>
      <c r="H2813" s="2" t="str">
        <f>_xll.SNL.Clients.Office.Excel.Functions.SPG(A2813, "IQ_INDUSTRY_GROUP")</f>
        <v>Materials</v>
      </c>
      <c r="I2813" s="2" t="str">
        <f>_xll.SNL.Clients.Office.Excel.Functions.SPG(A2813, "IQ_INDUSTRY")</f>
        <v>Metals and Mining</v>
      </c>
      <c r="J2813" s="2" t="str">
        <f>_xll.SNL.Clients.Office.Excel.Functions.SPG(A2813, "IQ_PRIMARY_INDUSTRY")</f>
        <v>Diversified Metals and Mining</v>
      </c>
      <c r="K2813" s="2" t="str">
        <f>_xll.SNL.Clients.Office.Excel.Functions.SPG(A2813, "NAICS_CODE", "Primary")</f>
        <v>212390 - Other Nonmetallic Mineral Mining and Quarrying</v>
      </c>
      <c r="L2813" s="2" t="str">
        <f>_xll.SNL.Clients.Office.Excel.Functions.SPG(A2813, "SP_TOPICTAG")</f>
        <v>Clean Energy; Energy Storage; Mining Technology; CleanTech; Electric Vehicle</v>
      </c>
      <c r="M2813" s="3">
        <f>_xll.SNL.Clients.Office.Excel.Functions.SPG(A2813, "SP_PCT_SHARES_OWNED_ALL_INSTITUTIONS")</f>
        <v>32.950000000000003</v>
      </c>
      <c r="N2813" s="2" t="str">
        <f>_xll.SNL.Clients.Office.Excel.Functions.SPG(A2813, "RD_CREDIT_RATING_GLOBAL", "Issuer Credit Rating", "Local Currency LT|0")</f>
        <v/>
      </c>
      <c r="O2813" s="2" t="str">
        <f>_xll.SNL.Clients.Office.Excel.Functions.SPG(A2813, "RD_CWOL_GLOBAL", "Issuer Credit Rating", "Local Currency LT|0")</f>
        <v/>
      </c>
      <c r="P2813" s="2" t="str">
        <f>_xll.SNL.Clients.Office.Excel.Functions.SPG(A2813, "RD_RATING_ACTION_GLOBAL", "Issuer Credit Rating", "Local Currency LT|0")</f>
        <v/>
      </c>
      <c r="Q2813" s="1" t="str">
        <f>_xll.SNL.Clients.Office.Excel.Functions.SPG(A2813, "RD_LAST_REVIEW_DATE_GLOBAL", "Issuer Credit Rating", "Local Currency LT")</f>
        <v/>
      </c>
      <c r="R2813" s="1" t="str">
        <f>_xll.SNL.Clients.Office.Excel.Functions.SPG(A2813, "RD_CREDIT_RATING_DATE_GLOBAL", "Issuer Credit Rating", "Local Currency LT|0")</f>
        <v/>
      </c>
      <c r="S2813" s="1" t="str">
        <f>_xll.SNL.Clients.Office.Excel.Functions.SPG(A2813, "RD_CREDIT_WATCH_OUTLOOK_DATE_GLOBAL", "Issuer Credit Rating", "Local Currency LT|0")</f>
        <v/>
      </c>
      <c r="T2813" s="2" t="str">
        <f>_xll.SNL.Clients.Office.Excel.Functions.SPG(A2813, "SP_BUSINESS_DESCRIPTION")</f>
        <v>Piedmont Lithium Inc., a development stage company, engages in the exploration and development of resource projects in the United States. The company primarily holds a 100% interest in the Carolina Lithium Project that include an area of approximately 3,706 acres located within the Carolina Tin-Spodumene Belt situated to the northwest of Charlotte, North Carolina in the United States. It also owns a real property of approximately 5 acres in Bessemer City, North Carolina; and 61-acre property in Kings Mountain, North Carolina. The company was founded in 2016 and is headquartered in Belmont, North Carolina.</v>
      </c>
    </row>
    <row r="2814" spans="1:20" x14ac:dyDescent="0.3">
      <c r="A2814" s="5" t="s">
        <v>2651</v>
      </c>
      <c r="B2814" s="1">
        <f>_xll.SNL.Clients.Office.Excel.Functions.SPG(A2814,"SP_IPO_DATE")</f>
        <v>44510</v>
      </c>
      <c r="C2814" s="3">
        <f>_xll.SNL.Clients.Office.Excel.Functions.SPG(A2814, "SP_VOLUME_AVG_WEEKLY_TO_SHARES_OUT", , "1M")</f>
        <v>2.2350676899669351</v>
      </c>
      <c r="D2814" s="3">
        <f>_xll.SNL.Clients.Office.Excel.Functions.SPG(A2814, "SP_VOLUME_AVG_WEEKLY_TO_SHARES_OUT", , "3M")</f>
        <v>3.2360804005595885</v>
      </c>
      <c r="E2814" s="3">
        <f>_xll.SNL.Clients.Office.Excel.Functions.SPG(A2814, "SP_VOLUME_AVG_DAILY_TO_1YR_AVG_DAILY", , "1M")</f>
        <v>97.15</v>
      </c>
      <c r="F2814" s="3">
        <f>_xll.SNL.Clients.Office.Excel.Functions.SPG(A2814, "SP_VOLUME_AVG_DAILY_TO_1YR_AVG_DAILY", , "3M")</f>
        <v>140.66999999999999</v>
      </c>
      <c r="G2814" s="2" t="str">
        <f>_xll.SNL.Clients.Office.Excel.Functions.SPG(A2814, "IQ_SECTOR")</f>
        <v>Health Care</v>
      </c>
      <c r="H2814" s="2" t="str">
        <f>_xll.SNL.Clients.Office.Excel.Functions.SPG(A2814, "IQ_INDUSTRY_GROUP")</f>
        <v>Health Care Equipment and Services</v>
      </c>
      <c r="I2814" s="2" t="str">
        <f>_xll.SNL.Clients.Office.Excel.Functions.SPG(A2814, "IQ_INDUSTRY")</f>
        <v>Health Care Equipment and Supplies</v>
      </c>
      <c r="J2814" s="2" t="str">
        <f>_xll.SNL.Clients.Office.Excel.Functions.SPG(A2814, "IQ_PRIMARY_INDUSTRY")</f>
        <v>Health Care Equipment</v>
      </c>
      <c r="K2814" s="2" t="str">
        <f>_xll.SNL.Clients.Office.Excel.Functions.SPG(A2814, "NAICS_CODE", "Primary")</f>
        <v>334510 - Electromedical and Electrotherapeutic Apparatus Manufacturing</v>
      </c>
      <c r="L2814" s="2" t="str">
        <f>_xll.SNL.Clients.Office.Excel.Functions.SPG(A2814, "SP_TOPICTAG")</f>
        <v>Health Diagnostics; MHealth; Wearables; Assistive Technology; Cardiovascular</v>
      </c>
      <c r="M2814" s="3">
        <f>_xll.SNL.Clients.Office.Excel.Functions.SPG(A2814, "SP_PCT_SHARES_OWNED_ALL_INSTITUTIONS")</f>
        <v>15.93</v>
      </c>
      <c r="N2814" s="2" t="str">
        <f>_xll.SNL.Clients.Office.Excel.Functions.SPG(A2814, "RD_CREDIT_RATING_GLOBAL", "Issuer Credit Rating", "Local Currency LT|0")</f>
        <v/>
      </c>
      <c r="O2814" s="2" t="str">
        <f>_xll.SNL.Clients.Office.Excel.Functions.SPG(A2814, "RD_CWOL_GLOBAL", "Issuer Credit Rating", "Local Currency LT|0")</f>
        <v/>
      </c>
      <c r="P2814" s="2" t="str">
        <f>_xll.SNL.Clients.Office.Excel.Functions.SPG(A2814, "RD_RATING_ACTION_GLOBAL", "Issuer Credit Rating", "Local Currency LT|0")</f>
        <v/>
      </c>
      <c r="Q2814" s="1" t="str">
        <f>_xll.SNL.Clients.Office.Excel.Functions.SPG(A2814, "RD_LAST_REVIEW_DATE_GLOBAL", "Issuer Credit Rating", "Local Currency LT")</f>
        <v/>
      </c>
      <c r="R2814" s="1" t="str">
        <f>_xll.SNL.Clients.Office.Excel.Functions.SPG(A2814, "RD_CREDIT_RATING_DATE_GLOBAL", "Issuer Credit Rating", "Local Currency LT|0")</f>
        <v/>
      </c>
      <c r="S2814" s="1" t="str">
        <f>_xll.SNL.Clients.Office.Excel.Functions.SPG(A2814, "RD_CREDIT_WATCH_OUTLOOK_DATE_GLOBAL", "Issuer Credit Rating", "Local Currency LT|0")</f>
        <v/>
      </c>
      <c r="T2814" s="2" t="str">
        <f>_xll.SNL.Clients.Office.Excel.Functions.SPG(A2814, "SP_BUSINESS_DESCRIPTION")</f>
        <v>HeartBeam, Inc., a medical technology company, primarily focuses on developing and commercializing ambulatory electrocardiogram solutions that enable the detection and monitoring of cardiac disease inside and outside a healthcare facility setting. The company develops three-dimensional vector images of cardiac electrical activity. It is developing HeartBeam AIMIGo, a credit card-sized cloud-based diagnostic software systems to address heart attack detection. The company was incorporated in 2015 and is based in Santa Clara, California.</v>
      </c>
    </row>
    <row r="2815" spans="1:20" x14ac:dyDescent="0.3">
      <c r="A2815" s="5" t="s">
        <v>2652</v>
      </c>
      <c r="B2815" s="1" t="str">
        <f>_xll.SNL.Clients.Office.Excel.Functions.SPG(A2815,"SP_IPO_DATE")</f>
        <v/>
      </c>
      <c r="C2815" s="3">
        <f>_xll.SNL.Clients.Office.Excel.Functions.SPG(A2815, "SP_VOLUME_AVG_WEEKLY_TO_SHARES_OUT", , "1M")</f>
        <v>5.7039196980883196</v>
      </c>
      <c r="D2815" s="3">
        <f>_xll.SNL.Clients.Office.Excel.Functions.SPG(A2815, "SP_VOLUME_AVG_WEEKLY_TO_SHARES_OUT", , "3M")</f>
        <v>5.4207755231413888</v>
      </c>
      <c r="E2815" s="3">
        <f>_xll.SNL.Clients.Office.Excel.Functions.SPG(A2815, "SP_VOLUME_AVG_DAILY_TO_1YR_AVG_DAILY", , "1M")</f>
        <v>113.76</v>
      </c>
      <c r="F2815" s="3">
        <f>_xll.SNL.Clients.Office.Excel.Functions.SPG(A2815, "SP_VOLUME_AVG_DAILY_TO_1YR_AVG_DAILY", , "3M")</f>
        <v>108.11</v>
      </c>
      <c r="G2815" s="2" t="str">
        <f>_xll.SNL.Clients.Office.Excel.Functions.SPG(A2815, "IQ_SECTOR")</f>
        <v>Financials</v>
      </c>
      <c r="H2815" s="2" t="str">
        <f>_xll.SNL.Clients.Office.Excel.Functions.SPG(A2815, "IQ_INDUSTRY_GROUP")</f>
        <v>Financial Services</v>
      </c>
      <c r="I2815" s="2" t="str">
        <f>_xll.SNL.Clients.Office.Excel.Functions.SPG(A2815, "IQ_INDUSTRY")</f>
        <v>Capital Markets</v>
      </c>
      <c r="J2815" s="2" t="str">
        <f>_xll.SNL.Clients.Office.Excel.Functions.SPG(A2815, "IQ_PRIMARY_INDUSTRY")</f>
        <v>Asset Management and Custody Banks</v>
      </c>
      <c r="K2815" s="2" t="str">
        <f>_xll.SNL.Clients.Office.Excel.Functions.SPG(A2815, "NAICS_CODE", "Primary")</f>
        <v>52399 - All Other Financial Investment Activities</v>
      </c>
      <c r="L2815" s="2" t="str">
        <f>_xll.SNL.Clients.Office.Excel.Functions.SPG(A2815, "SP_TOPICTAG")</f>
        <v/>
      </c>
      <c r="M2815" s="3">
        <f>_xll.SNL.Clients.Office.Excel.Functions.SPG(A2815, "SP_PCT_SHARES_OWNED_ALL_INSTITUTIONS")</f>
        <v>102.07</v>
      </c>
      <c r="N2815" s="2" t="str">
        <f>_xll.SNL.Clients.Office.Excel.Functions.SPG(A2815, "RD_CREDIT_RATING_GLOBAL", "Issuer Credit Rating", "Local Currency LT|0")</f>
        <v>BBB</v>
      </c>
      <c r="O2815" s="2" t="str">
        <f>_xll.SNL.Clients.Office.Excel.Functions.SPG(A2815, "RD_CWOL_GLOBAL", "Issuer Credit Rating", "Local Currency LT|0")</f>
        <v>Negative</v>
      </c>
      <c r="P2815" s="2" t="str">
        <f>_xll.SNL.Clients.Office.Excel.Functions.SPG(A2815, "RD_RATING_ACTION_GLOBAL", "Issuer Credit Rating", "Local Currency LT|0")</f>
        <v>CreditWatch/Outlook (10/07/2024)</v>
      </c>
      <c r="Q2815" s="1">
        <f>_xll.SNL.Clients.Office.Excel.Functions.SPG(A2815, "RD_LAST_REVIEW_DATE_GLOBAL", "Issuer Credit Rating", "Local Currency LT")</f>
        <v>45572</v>
      </c>
      <c r="R2815" s="1">
        <f>_xll.SNL.Clients.Office.Excel.Functions.SPG(A2815, "RD_CREDIT_RATING_DATE_GLOBAL", "Issuer Credit Rating", "Local Currency LT|0")</f>
        <v>44336</v>
      </c>
      <c r="S2815" s="1">
        <f>_xll.SNL.Clients.Office.Excel.Functions.SPG(A2815, "RD_CREDIT_WATCH_OUTLOOK_DATE_GLOBAL", "Issuer Credit Rating", "Local Currency LT|0")</f>
        <v>45572</v>
      </c>
      <c r="T2815" s="2" t="str">
        <f>_xll.SNL.Clients.Office.Excel.Functions.SPG(A2815, "SP_BUSINESS_DESCRIPTION")</f>
        <v>Blue Owl Capital Inc. operates as an asset manager in the United States. The company offers permanent capital base solutions that enables it to offer holistic framework of capital solutions to middle market companies, large alternative asset managers, and corporate real estate owners and tenants. It also provides direct lending products that offer private credit products comprising diversified, technology, first lien, and opportunistic lending to middle-market companies; liquid credit; GP strategic capital products, which offers capital solutions, including GP minority stakes, GP debt financing, and professional sports minority stakes; and real estate products that focuses on acquiring triple net lease real estate by investment grade or creditworthy tenants. It offers its solutions through permanent capital vehicles, as well as long-dated private funds. Blue Owl Capital Inc. is headquartered in New York, New York.</v>
      </c>
    </row>
    <row r="2816" spans="1:20" x14ac:dyDescent="0.3">
      <c r="A2816" s="5" t="s">
        <v>2653</v>
      </c>
      <c r="B2816" s="1">
        <f>_xll.SNL.Clients.Office.Excel.Functions.SPG(A2816,"SP_IPO_DATE")</f>
        <v>44370</v>
      </c>
      <c r="C2816" s="3">
        <f>_xll.SNL.Clients.Office.Excel.Functions.SPG(A2816, "SP_VOLUME_AVG_WEEKLY_TO_SHARES_OUT", , "1M")</f>
        <v>1.048316809836026</v>
      </c>
      <c r="D2816" s="3">
        <f>_xll.SNL.Clients.Office.Excel.Functions.SPG(A2816, "SP_VOLUME_AVG_WEEKLY_TO_SHARES_OUT", , "3M")</f>
        <v>2.2094677158087603</v>
      </c>
      <c r="E2816" s="3">
        <f>_xll.SNL.Clients.Office.Excel.Functions.SPG(A2816, "SP_VOLUME_AVG_DAILY_TO_1YR_AVG_DAILY", , "1M")</f>
        <v>97.52</v>
      </c>
      <c r="F2816" s="3">
        <f>_xll.SNL.Clients.Office.Excel.Functions.SPG(A2816, "SP_VOLUME_AVG_DAILY_TO_1YR_AVG_DAILY", , "3M")</f>
        <v>205.53</v>
      </c>
      <c r="G2816" s="2" t="str">
        <f>_xll.SNL.Clients.Office.Excel.Functions.SPG(A2816, "IQ_SECTOR")</f>
        <v>Health Care</v>
      </c>
      <c r="H2816" s="2" t="str">
        <f>_xll.SNL.Clients.Office.Excel.Functions.SPG(A2816, "IQ_INDUSTRY_GROUP")</f>
        <v>Health Care Equipment and Services</v>
      </c>
      <c r="I2816" s="2" t="str">
        <f>_xll.SNL.Clients.Office.Excel.Functions.SPG(A2816, "IQ_INDUSTRY")</f>
        <v>Health Care Providers and Services</v>
      </c>
      <c r="J2816" s="2" t="str">
        <f>_xll.SNL.Clients.Office.Excel.Functions.SPG(A2816, "IQ_PRIMARY_INDUSTRY")</f>
        <v>Managed Health Care</v>
      </c>
      <c r="K2816" s="2" t="str">
        <f>_xll.SNL.Clients.Office.Excel.Functions.SPG(A2816, "NAICS_CODE", "Primary")</f>
        <v>62149 - Other Outpatient Care Centers</v>
      </c>
      <c r="L2816" s="2" t="str">
        <f>_xll.SNL.Clients.Office.Excel.Functions.SPG(A2816, "SP_TOPICTAG")</f>
        <v>RegTech</v>
      </c>
      <c r="M2816" s="3">
        <f>_xll.SNL.Clients.Office.Excel.Functions.SPG(A2816, "SP_PCT_SHARES_OWNED_ALL_INSTITUTIONS")</f>
        <v>12.79</v>
      </c>
      <c r="N2816" s="2" t="str">
        <f>_xll.SNL.Clients.Office.Excel.Functions.SPG(A2816, "RD_CREDIT_RATING_GLOBAL", "Issuer Credit Rating", "Local Currency LT|0")</f>
        <v/>
      </c>
      <c r="O2816" s="2" t="str">
        <f>_xll.SNL.Clients.Office.Excel.Functions.SPG(A2816, "RD_CWOL_GLOBAL", "Issuer Credit Rating", "Local Currency LT|0")</f>
        <v/>
      </c>
      <c r="P2816" s="2" t="str">
        <f>_xll.SNL.Clients.Office.Excel.Functions.SPG(A2816, "RD_RATING_ACTION_GLOBAL", "Issuer Credit Rating", "Local Currency LT|0")</f>
        <v/>
      </c>
      <c r="Q2816" s="1" t="str">
        <f>_xll.SNL.Clients.Office.Excel.Functions.SPG(A2816, "RD_LAST_REVIEW_DATE_GLOBAL", "Issuer Credit Rating", "Local Currency LT")</f>
        <v/>
      </c>
      <c r="R2816" s="1" t="str">
        <f>_xll.SNL.Clients.Office.Excel.Functions.SPG(A2816, "RD_CREDIT_RATING_DATE_GLOBAL", "Issuer Credit Rating", "Local Currency LT|0")</f>
        <v/>
      </c>
      <c r="S2816" s="1" t="str">
        <f>_xll.SNL.Clients.Office.Excel.Functions.SPG(A2816, "RD_CREDIT_WATCH_OUTLOOK_DATE_GLOBAL", "Issuer Credit Rating", "Local Currency LT|0")</f>
        <v/>
      </c>
      <c r="T2816" s="2" t="str">
        <f>_xll.SNL.Clients.Office.Excel.Functions.SPG(A2816, "SP_BUSINESS_DESCRIPTION")</f>
        <v>NeueHealth, Inc., a healthcare company, provides various healthcare services for health consumers, providers, and payors in the United States. It operates through two segments: NeueCare and NeueSolutions. The NeueCare segment delivers healthcare services to ACA marketplace, medicare, and medicaid through owned and affiliated clinics. It operates risk-bearing clinics under the Centrum Health, AssociatesMD, and Premier Medical Associates brand names. The company also offers integrated system care solution, such as embedded pharmacy, laboratory, radiology, and population health focused specialty services; and chronic care management, transitions of care, and referral management services. The NeueSolutions segment enables providers and medical groups to succeed in performance-based arrangements; and participates in the centers for healthcare access to medicare beneficiaries. The company was formerly known as Bright Health Group, Inc. and changed its name to NeueHealth, Inc. in January 2024. NeueHealth, Inc. was incorporated in 2015 and is headquartered in Doral, Florida.</v>
      </c>
    </row>
    <row r="2817" spans="1:20" x14ac:dyDescent="0.3">
      <c r="A2817" s="5" t="s">
        <v>2654</v>
      </c>
      <c r="B2817" s="1">
        <f>_xll.SNL.Clients.Office.Excel.Functions.SPG(A2817,"SP_IPO_DATE")</f>
        <v>44363</v>
      </c>
      <c r="C2817" s="3">
        <f>_xll.SNL.Clients.Office.Excel.Functions.SPG(A2817, "SP_VOLUME_AVG_WEEKLY_TO_SHARES_OUT", , "1M")</f>
        <v>1.6450980545028342</v>
      </c>
      <c r="D2817" s="3">
        <f>_xll.SNL.Clients.Office.Excel.Functions.SPG(A2817, "SP_VOLUME_AVG_WEEKLY_TO_SHARES_OUT", , "3M")</f>
        <v>1.902579859594375</v>
      </c>
      <c r="E2817" s="3">
        <f>_xll.SNL.Clients.Office.Excel.Functions.SPG(A2817, "SP_VOLUME_AVG_DAILY_TO_1YR_AVG_DAILY", , "1M")</f>
        <v>82.3</v>
      </c>
      <c r="F2817" s="3">
        <f>_xll.SNL.Clients.Office.Excel.Functions.SPG(A2817, "SP_VOLUME_AVG_DAILY_TO_1YR_AVG_DAILY", , "3M")</f>
        <v>95.18</v>
      </c>
      <c r="G2817" s="2" t="str">
        <f>_xll.SNL.Clients.Office.Excel.Functions.SPG(A2817, "IQ_SECTOR")</f>
        <v>Financials</v>
      </c>
      <c r="H2817" s="2" t="str">
        <f>_xll.SNL.Clients.Office.Excel.Functions.SPG(A2817, "IQ_INDUSTRY_GROUP")</f>
        <v>Financial Services</v>
      </c>
      <c r="I2817" s="2" t="str">
        <f>_xll.SNL.Clients.Office.Excel.Functions.SPG(A2817, "IQ_INDUSTRY")</f>
        <v>Mortgage Real Estate Investment Trusts (REITs)</v>
      </c>
      <c r="J2817" s="2" t="str">
        <f>_xll.SNL.Clients.Office.Excel.Functions.SPG(A2817, "IQ_PRIMARY_INDUSTRY")</f>
        <v>Mortgage REITs</v>
      </c>
      <c r="K2817" s="2" t="str">
        <f>_xll.SNL.Clients.Office.Excel.Functions.SPG(A2817, "NAICS_CODE", "Primary")</f>
        <v>525990 - Other Financial Vehicles</v>
      </c>
      <c r="L2817" s="2" t="str">
        <f>_xll.SNL.Clients.Office.Excel.Functions.SPG(A2817, "SP_TOPICTAG")</f>
        <v/>
      </c>
      <c r="M2817" s="3">
        <f>_xll.SNL.Clients.Office.Excel.Functions.SPG(A2817, "SP_PCT_SHARES_OWNED_ALL_INSTITUTIONS")</f>
        <v>54.65</v>
      </c>
      <c r="N2817" s="2" t="str">
        <f>_xll.SNL.Clients.Office.Excel.Functions.SPG(A2817, "RD_CREDIT_RATING_GLOBAL", "Issuer Credit Rating", "Local Currency LT|0")</f>
        <v/>
      </c>
      <c r="O2817" s="2" t="str">
        <f>_xll.SNL.Clients.Office.Excel.Functions.SPG(A2817, "RD_CWOL_GLOBAL", "Issuer Credit Rating", "Local Currency LT|0")</f>
        <v/>
      </c>
      <c r="P2817" s="2" t="str">
        <f>_xll.SNL.Clients.Office.Excel.Functions.SPG(A2817, "RD_RATING_ACTION_GLOBAL", "Issuer Credit Rating", "Local Currency LT|0")</f>
        <v/>
      </c>
      <c r="Q2817" s="1" t="str">
        <f>_xll.SNL.Clients.Office.Excel.Functions.SPG(A2817, "RD_LAST_REVIEW_DATE_GLOBAL", "Issuer Credit Rating", "Local Currency LT")</f>
        <v/>
      </c>
      <c r="R2817" s="1" t="str">
        <f>_xll.SNL.Clients.Office.Excel.Functions.SPG(A2817, "RD_CREDIT_RATING_DATE_GLOBAL", "Issuer Credit Rating", "Local Currency LT|0")</f>
        <v/>
      </c>
      <c r="S2817" s="1" t="str">
        <f>_xll.SNL.Clients.Office.Excel.Functions.SPG(A2817, "RD_CREDIT_WATCH_OUTLOOK_DATE_GLOBAL", "Issuer Credit Rating", "Local Currency LT|0")</f>
        <v/>
      </c>
      <c r="T2817" s="2" t="str">
        <f>_xll.SNL.Clients.Office.Excel.Functions.SPG(A2817, "SP_BUSINESS_DESCRIPTION")</f>
        <v>Angel Oak Mortgage REIT, Inc., a real estate finance company, focuses on acquiring and investing in first lien non- qualified mortgage loans and other mortgage-related assets in the United States mortgage market. It offers investment securities; residential mortgage loans; and commercial mortgage loans. The company qualifies as a real estate investment trust for federal income tax purposes. It generally would not be subject to federal corporate income taxes if it distributes at least 90% of its taxable income to its stockholders. The company was incorporated in 2018 and is headquartered in Atlanta, Georgia.</v>
      </c>
    </row>
    <row r="2818" spans="1:20" x14ac:dyDescent="0.3">
      <c r="A2818" s="5" t="s">
        <v>2655</v>
      </c>
      <c r="B2818" s="1">
        <f>_xll.SNL.Clients.Office.Excel.Functions.SPG(A2818,"SP_IPO_DATE")</f>
        <v>44358</v>
      </c>
      <c r="C2818" s="3">
        <f>_xll.SNL.Clients.Office.Excel.Functions.SPG(A2818, "SP_VOLUME_AVG_WEEKLY_TO_SHARES_OUT", , "1M")</f>
        <v>8.3172221845484806</v>
      </c>
      <c r="D2818" s="3">
        <f>_xll.SNL.Clients.Office.Excel.Functions.SPG(A2818, "SP_VOLUME_AVG_WEEKLY_TO_SHARES_OUT", , "3M")</f>
        <v>10.246406934245982</v>
      </c>
      <c r="E2818" s="3">
        <f>_xll.SNL.Clients.Office.Excel.Functions.SPG(A2818, "SP_VOLUME_AVG_DAILY_TO_1YR_AVG_DAILY", , "1M")</f>
        <v>106.26</v>
      </c>
      <c r="F2818" s="3">
        <f>_xll.SNL.Clients.Office.Excel.Functions.SPG(A2818, "SP_VOLUME_AVG_DAILY_TO_1YR_AVG_DAILY", , "3M")</f>
        <v>130.9</v>
      </c>
      <c r="G2818" s="2" t="str">
        <f>_xll.SNL.Clients.Office.Excel.Functions.SPG(A2818, "IQ_SECTOR")</f>
        <v>Health Care</v>
      </c>
      <c r="H2818" s="2" t="str">
        <f>_xll.SNL.Clients.Office.Excel.Functions.SPG(A2818, "IQ_INDUSTRY_GROUP")</f>
        <v>Pharmaceuticals, Biotechnology and Life Sciences</v>
      </c>
      <c r="I2818" s="2" t="str">
        <f>_xll.SNL.Clients.Office.Excel.Functions.SPG(A2818, "IQ_INDUSTRY")</f>
        <v>Biotechnology</v>
      </c>
      <c r="J2818" s="2" t="str">
        <f>_xll.SNL.Clients.Office.Excel.Functions.SPG(A2818, "IQ_PRIMARY_INDUSTRY")</f>
        <v>Biotechnology</v>
      </c>
      <c r="K2818" s="2" t="str">
        <f>_xll.SNL.Clients.Office.Excel.Functions.SPG(A2818, "NAICS_CODE", "Primary")</f>
        <v>325414 - Biological Product (except Diagnostic) Manufacturing</v>
      </c>
      <c r="L2818" s="2" t="str">
        <f>_xll.SNL.Clients.Office.Excel.Functions.SPG(A2818, "SP_TOPICTAG")</f>
        <v>Immunology; Oncology; Urology</v>
      </c>
      <c r="M2818" s="3">
        <f>_xll.SNL.Clients.Office.Excel.Functions.SPG(A2818, "SP_PCT_SHARES_OWNED_ALL_INSTITUTIONS")</f>
        <v>86.02</v>
      </c>
      <c r="N2818" s="2" t="str">
        <f>_xll.SNL.Clients.Office.Excel.Functions.SPG(A2818, "RD_CREDIT_RATING_GLOBAL", "Issuer Credit Rating", "Local Currency LT|0")</f>
        <v/>
      </c>
      <c r="O2818" s="2" t="str">
        <f>_xll.SNL.Clients.Office.Excel.Functions.SPG(A2818, "RD_CWOL_GLOBAL", "Issuer Credit Rating", "Local Currency LT|0")</f>
        <v/>
      </c>
      <c r="P2818" s="2" t="str">
        <f>_xll.SNL.Clients.Office.Excel.Functions.SPG(A2818, "RD_RATING_ACTION_GLOBAL", "Issuer Credit Rating", "Local Currency LT|0")</f>
        <v/>
      </c>
      <c r="Q2818" s="1" t="str">
        <f>_xll.SNL.Clients.Office.Excel.Functions.SPG(A2818, "RD_LAST_REVIEW_DATE_GLOBAL", "Issuer Credit Rating", "Local Currency LT")</f>
        <v/>
      </c>
      <c r="R2818" s="1" t="str">
        <f>_xll.SNL.Clients.Office.Excel.Functions.SPG(A2818, "RD_CREDIT_RATING_DATE_GLOBAL", "Issuer Credit Rating", "Local Currency LT|0")</f>
        <v/>
      </c>
      <c r="S2818" s="1" t="str">
        <f>_xll.SNL.Clients.Office.Excel.Functions.SPG(A2818, "RD_CREDIT_WATCH_OUTLOOK_DATE_GLOBAL", "Issuer Credit Rating", "Local Currency LT|0")</f>
        <v/>
      </c>
      <c r="T2818" s="2" t="str">
        <f>_xll.SNL.Clients.Office.Excel.Functions.SPG(A2818, "SP_BUSINESS_DESCRIPTION")</f>
        <v>Janux Therapeutics, Inc., a clinical stage biopharmaceutical company, develops immunotherapies based on Tumor Activated T Cell Engagers (TRACTr) and Tumor Activated Immunomodulators (TRACIr) platforms technology to treat patients suffering from cancer. The company’s clinical candidates comprise JANX007, a prostate-specific membrane antigen or PSMA-TRACTr, which is in Phase 1 clinical trial in adults for the treatment of metastatic castration-resistant prostate cancer (mCRPC) and the vasculature of other tumors; and JANX008, an epidermal growth factor receptor or EGFR-TRACTr that is in Phase 1 clinical trial for the treatment of multiple solid cancers, including colorectal cancer, squamous cell carcinoma of the head and neck, non-small cell lung cancer, and renal cell carcinoma. Its development pipeline also consists of discovery stage products. The company has strategic research collaboration agreement with Merck Sharp &amp; Dohme Corp. to develop TRACTr product candidates. Janux Therapeutics, Inc. was incorporated in 2017 and is headquartered in San Diego, California.</v>
      </c>
    </row>
    <row r="2819" spans="1:20" x14ac:dyDescent="0.3">
      <c r="A2819" s="5" t="s">
        <v>2656</v>
      </c>
      <c r="B2819" s="1" t="str">
        <f>_xll.SNL.Clients.Office.Excel.Functions.SPG(A2819,"SP_IPO_DATE")</f>
        <v/>
      </c>
      <c r="C2819" s="3">
        <f>_xll.SNL.Clients.Office.Excel.Functions.SPG(A2819, "SP_VOLUME_AVG_WEEKLY_TO_SHARES_OUT", , "1M")</f>
        <v>1.8694234499448985</v>
      </c>
      <c r="D2819" s="3">
        <f>_xll.SNL.Clients.Office.Excel.Functions.SPG(A2819, "SP_VOLUME_AVG_WEEKLY_TO_SHARES_OUT", , "3M")</f>
        <v>1.867868404248894</v>
      </c>
      <c r="E2819" s="3">
        <f>_xll.SNL.Clients.Office.Excel.Functions.SPG(A2819, "SP_VOLUME_AVG_DAILY_TO_1YR_AVG_DAILY", , "1M")</f>
        <v>82.41</v>
      </c>
      <c r="F2819" s="3">
        <f>_xll.SNL.Clients.Office.Excel.Functions.SPG(A2819, "SP_VOLUME_AVG_DAILY_TO_1YR_AVG_DAILY", , "3M")</f>
        <v>82.35</v>
      </c>
      <c r="G2819" s="2" t="str">
        <f>_xll.SNL.Clients.Office.Excel.Functions.SPG(A2819, "IQ_SECTOR")</f>
        <v>Financials</v>
      </c>
      <c r="H2819" s="2" t="str">
        <f>_xll.SNL.Clients.Office.Excel.Functions.SPG(A2819, "IQ_INDUSTRY_GROUP")</f>
        <v>Financial Services</v>
      </c>
      <c r="I2819" s="2" t="str">
        <f>_xll.SNL.Clients.Office.Excel.Functions.SPG(A2819, "IQ_INDUSTRY")</f>
        <v>Mortgage Real Estate Investment Trusts (REITs)</v>
      </c>
      <c r="J2819" s="2" t="str">
        <f>_xll.SNL.Clients.Office.Excel.Functions.SPG(A2819, "IQ_PRIMARY_INDUSTRY")</f>
        <v>Mortgage REITs</v>
      </c>
      <c r="K2819" s="2" t="str">
        <f>_xll.SNL.Clients.Office.Excel.Functions.SPG(A2819, "NAICS_CODE", "Primary")</f>
        <v>525990 - Other Financial Vehicles</v>
      </c>
      <c r="L2819" s="2" t="str">
        <f>_xll.SNL.Clients.Office.Excel.Functions.SPG(A2819, "SP_TOPICTAG")</f>
        <v/>
      </c>
      <c r="M2819" s="3">
        <f>_xll.SNL.Clients.Office.Excel.Functions.SPG(A2819, "SP_PCT_SHARES_OWNED_ALL_INSTITUTIONS")</f>
        <v>42.73</v>
      </c>
      <c r="N2819" s="2" t="str">
        <f>_xll.SNL.Clients.Office.Excel.Functions.SPG(A2819, "RD_CREDIT_RATING_GLOBAL", "Issuer Credit Rating", "Local Currency LT|0")</f>
        <v/>
      </c>
      <c r="O2819" s="2" t="str">
        <f>_xll.SNL.Clients.Office.Excel.Functions.SPG(A2819, "RD_CWOL_GLOBAL", "Issuer Credit Rating", "Local Currency LT|0")</f>
        <v/>
      </c>
      <c r="P2819" s="2" t="str">
        <f>_xll.SNL.Clients.Office.Excel.Functions.SPG(A2819, "RD_RATING_ACTION_GLOBAL", "Issuer Credit Rating", "Local Currency LT|0")</f>
        <v/>
      </c>
      <c r="Q2819" s="1" t="str">
        <f>_xll.SNL.Clients.Office.Excel.Functions.SPG(A2819, "RD_LAST_REVIEW_DATE_GLOBAL", "Issuer Credit Rating", "Local Currency LT")</f>
        <v/>
      </c>
      <c r="R2819" s="1" t="str">
        <f>_xll.SNL.Clients.Office.Excel.Functions.SPG(A2819, "RD_CREDIT_RATING_DATE_GLOBAL", "Issuer Credit Rating", "Local Currency LT|0")</f>
        <v/>
      </c>
      <c r="S2819" s="1" t="str">
        <f>_xll.SNL.Clients.Office.Excel.Functions.SPG(A2819, "RD_CREDIT_WATCH_OUTLOOK_DATE_GLOBAL", "Issuer Credit Rating", "Local Currency LT|0")</f>
        <v/>
      </c>
      <c r="T2819" s="2" t="str">
        <f>_xll.SNL.Clients.Office.Excel.Functions.SPG(A2819, "SP_BUSINESS_DESCRIPTION")</f>
        <v>Seven Hills Realty Trust, a real estate investment trust, focuses on originating and investing in first mortgage loans secured by middle market and transitional commercial real estate in the United States. The company has elected to be taxed as a real estate investment trust. As a result, it would not be subject to corporate income tax on that portion of its net income that is distributed to shareholders. The company was formerly known as RMR Mortgage Trust. Seven Hills Realty Trust was incorporated in 2008 and is headquartered in Newton, Massachusetts.</v>
      </c>
    </row>
    <row r="2820" spans="1:20" x14ac:dyDescent="0.3">
      <c r="A2820" s="5" t="s">
        <v>2657</v>
      </c>
      <c r="B2820" s="1">
        <f>_xll.SNL.Clients.Office.Excel.Functions.SPG(A2820,"SP_IPO_DATE")</f>
        <v>44363</v>
      </c>
      <c r="C2820" s="3">
        <f>_xll.SNL.Clients.Office.Excel.Functions.SPG(A2820, "SP_VOLUME_AVG_WEEKLY_TO_SHARES_OUT", , "1M")</f>
        <v>2.1395781507076821</v>
      </c>
      <c r="D2820" s="3">
        <f>_xll.SNL.Clients.Office.Excel.Functions.SPG(A2820, "SP_VOLUME_AVG_WEEKLY_TO_SHARES_OUT", , "3M")</f>
        <v>2.1904596631278856</v>
      </c>
      <c r="E2820" s="3">
        <f>_xll.SNL.Clients.Office.Excel.Functions.SPG(A2820, "SP_VOLUME_AVG_DAILY_TO_1YR_AVG_DAILY", , "1M")</f>
        <v>118.23</v>
      </c>
      <c r="F2820" s="3">
        <f>_xll.SNL.Clients.Office.Excel.Functions.SPG(A2820, "SP_VOLUME_AVG_DAILY_TO_1YR_AVG_DAILY", , "3M")</f>
        <v>121.05</v>
      </c>
      <c r="G2820" s="2" t="str">
        <f>_xll.SNL.Clients.Office.Excel.Functions.SPG(A2820, "IQ_SECTOR")</f>
        <v>Health Care</v>
      </c>
      <c r="H2820" s="2" t="str">
        <f>_xll.SNL.Clients.Office.Excel.Functions.SPG(A2820, "IQ_INDUSTRY_GROUP")</f>
        <v>Pharmaceuticals, Biotechnology and Life Sciences</v>
      </c>
      <c r="I2820" s="2" t="str">
        <f>_xll.SNL.Clients.Office.Excel.Functions.SPG(A2820, "IQ_INDUSTRY")</f>
        <v>Biotechnology</v>
      </c>
      <c r="J2820" s="2" t="str">
        <f>_xll.SNL.Clients.Office.Excel.Functions.SPG(A2820, "IQ_PRIMARY_INDUSTRY")</f>
        <v>Biotechnology</v>
      </c>
      <c r="K2820" s="2" t="str">
        <f>_xll.SNL.Clients.Office.Excel.Functions.SPG(A2820, "NAICS_CODE", "Primary")</f>
        <v>325412 - Pharmaceutical Preparation Manufacturing</v>
      </c>
      <c r="L2820" s="2" t="str">
        <f>_xll.SNL.Clients.Office.Excel.Functions.SPG(A2820, "SP_TOPICTAG")</f>
        <v>Health Diagnostics; Genetics; Immunology; Oncology</v>
      </c>
      <c r="M2820" s="3">
        <f>_xll.SNL.Clients.Office.Excel.Functions.SPG(A2820, "SP_PCT_SHARES_OWNED_ALL_INSTITUTIONS")</f>
        <v>48.32</v>
      </c>
      <c r="N2820" s="2" t="str">
        <f>_xll.SNL.Clients.Office.Excel.Functions.SPG(A2820, "RD_CREDIT_RATING_GLOBAL", "Issuer Credit Rating", "Local Currency LT|0")</f>
        <v/>
      </c>
      <c r="O2820" s="2" t="str">
        <f>_xll.SNL.Clients.Office.Excel.Functions.SPG(A2820, "RD_CWOL_GLOBAL", "Issuer Credit Rating", "Local Currency LT|0")</f>
        <v/>
      </c>
      <c r="P2820" s="2" t="str">
        <f>_xll.SNL.Clients.Office.Excel.Functions.SPG(A2820, "RD_RATING_ACTION_GLOBAL", "Issuer Credit Rating", "Local Currency LT|0")</f>
        <v/>
      </c>
      <c r="Q2820" s="1" t="str">
        <f>_xll.SNL.Clients.Office.Excel.Functions.SPG(A2820, "RD_LAST_REVIEW_DATE_GLOBAL", "Issuer Credit Rating", "Local Currency LT")</f>
        <v/>
      </c>
      <c r="R2820" s="1" t="str">
        <f>_xll.SNL.Clients.Office.Excel.Functions.SPG(A2820, "RD_CREDIT_RATING_DATE_GLOBAL", "Issuer Credit Rating", "Local Currency LT|0")</f>
        <v/>
      </c>
      <c r="S2820" s="1" t="str">
        <f>_xll.SNL.Clients.Office.Excel.Functions.SPG(A2820, "RD_CREDIT_WATCH_OUTLOOK_DATE_GLOBAL", "Issuer Credit Rating", "Local Currency LT|0")</f>
        <v/>
      </c>
      <c r="T2820" s="2" t="str">
        <f>_xll.SNL.Clients.Office.Excel.Functions.SPG(A2820, "SP_BUSINESS_DESCRIPTION")</f>
        <v>Lyell Immunopharma, Inc., a clinical-stage cell therapy company, develops T cell reprogramming technologies for patients with solid tumors. The company develops therapies using an ex vivo genetic reprogramming technologies, such as c Jun overexpression and NR4A3 gene knockout, to endow resistance to T cell exhaustion; and an ex vivo epigenetic reprogramming technologies, including Epi R to generate population of T cells with durable stemness, and Stim R, a proprietary synthetic cell mimetic. It is also developing LYL797, a genetically and epigenetically reprogrammed ROR1 chimeric antigen receptor (CAR) T cell product candidate that is in Phase 1 clinical trial for the treatment of various solid tumors; and LYL845, a novel epigenetically reprogrammed tumor-infiltrating lymphocytes product candidate, which is in Phase 1 clinical trial targeting multiple solid tumor indications. In addition, the company’s preclinical product candidates include LYL119, a ROR1 CAR T-cell product for the treatment of enhanced cytotoxicity; and second generation TIL product. Lyell Immunopharma, Inc. was incorporated in 2018 and is headquartered in South San Francisco, California.</v>
      </c>
    </row>
    <row r="2821" spans="1:20" x14ac:dyDescent="0.3">
      <c r="A2821" s="5" t="s">
        <v>2658</v>
      </c>
      <c r="B2821" s="1">
        <f>_xll.SNL.Clients.Office.Excel.Functions.SPG(A2821,"SP_IPO_DATE")</f>
        <v>44396</v>
      </c>
      <c r="C2821" s="3">
        <f>_xll.SNL.Clients.Office.Excel.Functions.SPG(A2821, "SP_VOLUME_AVG_WEEKLY_TO_SHARES_OUT", , "1M")</f>
        <v>179.22819091206142</v>
      </c>
      <c r="D2821" s="3">
        <f>_xll.SNL.Clients.Office.Excel.Functions.SPG(A2821, "SP_VOLUME_AVG_WEEKLY_TO_SHARES_OUT", , "3M")</f>
        <v>173.47909010848778</v>
      </c>
      <c r="E2821" s="3">
        <f>_xll.SNL.Clients.Office.Excel.Functions.SPG(A2821, "SP_VOLUME_AVG_DAILY_TO_1YR_AVG_DAILY", , "1M")</f>
        <v>417.57</v>
      </c>
      <c r="F2821" s="3">
        <f>_xll.SNL.Clients.Office.Excel.Functions.SPG(A2821, "SP_VOLUME_AVG_DAILY_TO_1YR_AVG_DAILY", , "3M")</f>
        <v>404.17</v>
      </c>
      <c r="G2821" s="2" t="str">
        <f>_xll.SNL.Clients.Office.Excel.Functions.SPG(A2821, "IQ_SECTOR")</f>
        <v>Health Care</v>
      </c>
      <c r="H2821" s="2" t="str">
        <f>_xll.SNL.Clients.Office.Excel.Functions.SPG(A2821, "IQ_INDUSTRY_GROUP")</f>
        <v>Pharmaceuticals, Biotechnology and Life Sciences</v>
      </c>
      <c r="I2821" s="2" t="str">
        <f>_xll.SNL.Clients.Office.Excel.Functions.SPG(A2821, "IQ_INDUSTRY")</f>
        <v>Biotechnology</v>
      </c>
      <c r="J2821" s="2" t="str">
        <f>_xll.SNL.Clients.Office.Excel.Functions.SPG(A2821, "IQ_PRIMARY_INDUSTRY")</f>
        <v>Biotechnology</v>
      </c>
      <c r="K2821" s="2" t="str">
        <f>_xll.SNL.Clients.Office.Excel.Functions.SPG(A2821, "NAICS_CODE", "Primary")</f>
        <v>325414 - Biological Product (except Diagnostic) Manufacturing</v>
      </c>
      <c r="L2821" s="2" t="str">
        <f>_xll.SNL.Clients.Office.Excel.Functions.SPG(A2821, "SP_TOPICTAG")</f>
        <v>Diabetes; Genetics; Hematology; Immunology; Inflammation; Oncology; Respiratory</v>
      </c>
      <c r="M2821" s="3">
        <f>_xll.SNL.Clients.Office.Excel.Functions.SPG(A2821, "SP_PCT_SHARES_OWNED_ALL_INSTITUTIONS")</f>
        <v>11.31</v>
      </c>
      <c r="N2821" s="2" t="str">
        <f>_xll.SNL.Clients.Office.Excel.Functions.SPG(A2821, "RD_CREDIT_RATING_GLOBAL", "Issuer Credit Rating", "Local Currency LT|0")</f>
        <v/>
      </c>
      <c r="O2821" s="2" t="str">
        <f>_xll.SNL.Clients.Office.Excel.Functions.SPG(A2821, "RD_CWOL_GLOBAL", "Issuer Credit Rating", "Local Currency LT|0")</f>
        <v/>
      </c>
      <c r="P2821" s="2" t="str">
        <f>_xll.SNL.Clients.Office.Excel.Functions.SPG(A2821, "RD_RATING_ACTION_GLOBAL", "Issuer Credit Rating", "Local Currency LT|0")</f>
        <v/>
      </c>
      <c r="Q2821" s="1" t="str">
        <f>_xll.SNL.Clients.Office.Excel.Functions.SPG(A2821, "RD_LAST_REVIEW_DATE_GLOBAL", "Issuer Credit Rating", "Local Currency LT")</f>
        <v/>
      </c>
      <c r="R2821" s="1" t="str">
        <f>_xll.SNL.Clients.Office.Excel.Functions.SPG(A2821, "RD_CREDIT_RATING_DATE_GLOBAL", "Issuer Credit Rating", "Local Currency LT|0")</f>
        <v/>
      </c>
      <c r="S2821" s="1" t="str">
        <f>_xll.SNL.Clients.Office.Excel.Functions.SPG(A2821, "RD_CREDIT_WATCH_OUTLOOK_DATE_GLOBAL", "Issuer Credit Rating", "Local Currency LT|0")</f>
        <v/>
      </c>
      <c r="T2821" s="2" t="str">
        <f>_xll.SNL.Clients.Office.Excel.Functions.SPG(A2821, "SP_BUSINESS_DESCRIPTION")</f>
        <v>HCW Biologics Inc., a clinical-stage biopharmaceutical company, focuses on discovering and developing novel immunotherapies for chronic, low-grade inflammation, and age-related diseases in the United States. The company’s lead products include HCW9218, which is in Phase 1 clinical chemo-refractory/chemo-resistant solid tumors with pancreatic, ovarian, breast, prostate, and colorectal cancers, as well as Phase 2 clinical trial with metastatic advanced stage ovarian cancer patients; and HCW9302 for autoimmune and proinflammatory diseases, such as alopecia areata diseases. It also develops HCW9201, a cell-based therapy that is in Phase I clinical trials for the treatment of patients with relapsed/refractory acute myelogenous leukemia; and HCW9206, an injectable immunotherapeutic to use as adjuvant for adoptive cell therapy in cancer treatment. The company was incorporated in 2018 and is headquartered in Miramar, Florida.</v>
      </c>
    </row>
    <row r="2822" spans="1:20" x14ac:dyDescent="0.3">
      <c r="A2822" s="5" t="s">
        <v>2659</v>
      </c>
      <c r="B2822" s="1" t="str">
        <f>_xll.SNL.Clients.Office.Excel.Functions.SPG(A2822,"SP_IPO_DATE")</f>
        <v/>
      </c>
      <c r="C2822" s="3">
        <f>_xll.SNL.Clients.Office.Excel.Functions.SPG(A2822, "SP_VOLUME_AVG_WEEKLY_TO_SHARES_OUT", , "1M")</f>
        <v>20.492408188653354</v>
      </c>
      <c r="D2822" s="3">
        <f>_xll.SNL.Clients.Office.Excel.Functions.SPG(A2822, "SP_VOLUME_AVG_WEEKLY_TO_SHARES_OUT", , "3M")</f>
        <v>20.420297206510526</v>
      </c>
      <c r="E2822" s="3">
        <f>_xll.SNL.Clients.Office.Excel.Functions.SPG(A2822, "SP_VOLUME_AVG_DAILY_TO_1YR_AVG_DAILY", , "1M")</f>
        <v>98.87</v>
      </c>
      <c r="F2822" s="3">
        <f>_xll.SNL.Clients.Office.Excel.Functions.SPG(A2822, "SP_VOLUME_AVG_DAILY_TO_1YR_AVG_DAILY", , "3M")</f>
        <v>98.53</v>
      </c>
      <c r="G2822" s="2" t="str">
        <f>_xll.SNL.Clients.Office.Excel.Functions.SPG(A2822, "IQ_SECTOR")</f>
        <v>Financials</v>
      </c>
      <c r="H2822" s="2" t="str">
        <f>_xll.SNL.Clients.Office.Excel.Functions.SPG(A2822, "IQ_INDUSTRY_GROUP")</f>
        <v>Financial Services</v>
      </c>
      <c r="I2822" s="2" t="str">
        <f>_xll.SNL.Clients.Office.Excel.Functions.SPG(A2822, "IQ_INDUSTRY")</f>
        <v>Consumer Finance</v>
      </c>
      <c r="J2822" s="2" t="str">
        <f>_xll.SNL.Clients.Office.Excel.Functions.SPG(A2822, "IQ_PRIMARY_INDUSTRY")</f>
        <v>Consumer Finance</v>
      </c>
      <c r="K2822" s="2" t="str">
        <f>_xll.SNL.Clients.Office.Excel.Functions.SPG(A2822, "NAICS_CODE", "Primary")</f>
        <v>522292 - Real Estate Credit</v>
      </c>
      <c r="L2822" s="2" t="str">
        <f>_xll.SNL.Clients.Office.Excel.Functions.SPG(A2822, "SP_TOPICTAG")</f>
        <v>Cloud Management; Fintech; Cloud Infrastructure; Neobank; Online Payments</v>
      </c>
      <c r="M2822" s="3">
        <f>_xll.SNL.Clients.Office.Excel.Functions.SPG(A2822, "SP_PCT_SHARES_OWNED_ALL_INSTITUTIONS")</f>
        <v>47.56</v>
      </c>
      <c r="N2822" s="2" t="str">
        <f>_xll.SNL.Clients.Office.Excel.Functions.SPG(A2822, "RD_CREDIT_RATING_GLOBAL", "Issuer Credit Rating", "Local Currency LT|0")</f>
        <v/>
      </c>
      <c r="O2822" s="2" t="str">
        <f>_xll.SNL.Clients.Office.Excel.Functions.SPG(A2822, "RD_CWOL_GLOBAL", "Issuer Credit Rating", "Local Currency LT|0")</f>
        <v/>
      </c>
      <c r="P2822" s="2" t="str">
        <f>_xll.SNL.Clients.Office.Excel.Functions.SPG(A2822, "RD_RATING_ACTION_GLOBAL", "Issuer Credit Rating", "Local Currency LT|0")</f>
        <v/>
      </c>
      <c r="Q2822" s="1" t="str">
        <f>_xll.SNL.Clients.Office.Excel.Functions.SPG(A2822, "RD_LAST_REVIEW_DATE_GLOBAL", "Issuer Credit Rating", "Local Currency LT")</f>
        <v/>
      </c>
      <c r="R2822" s="1" t="str">
        <f>_xll.SNL.Clients.Office.Excel.Functions.SPG(A2822, "RD_CREDIT_RATING_DATE_GLOBAL", "Issuer Credit Rating", "Local Currency LT|0")</f>
        <v/>
      </c>
      <c r="S2822" s="1" t="str">
        <f>_xll.SNL.Clients.Office.Excel.Functions.SPG(A2822, "RD_CREDIT_WATCH_OUTLOOK_DATE_GLOBAL", "Issuer Credit Rating", "Local Currency LT|0")</f>
        <v/>
      </c>
      <c r="T2822" s="2" t="str">
        <f>_xll.SNL.Clients.Office.Excel.Functions.SPG(A2822, "SP_BUSINESS_DESCRIPTION")</f>
        <v>SoFi Technologies, Inc. provides various financial services in the United States, Latin America, and Canada. It operates through three segments: Lending, Technology Platform, and Financial Services. The company offers lending and financial services and products that allows its members to borrow, save, spend, invest, and protect money. It offers personal loans, student loans, home loans, and related services. The company also operates Galileo, a technology platform that offers services to financial and non-financial institution; and Technisys, a cloud-native digital and core banking platform with financial services customers. In addition, it provides SoFi Money offers checking and savings accounts, debit cards, and cash management products; and SoFi Invest, a mobile-first investment platform that provides access to trading and advisory solutions, such as investing and robo-advisory. Further, the company offers SoFi Credit Card that provides cash backs on every purchase; Sofi Relay, a personal finance management product that allows to track all of their financial accounts comprising credit score and spending behaviors; SoFi Protect, which offers insurance product; SoFi Travel, an application that manages travel search and booking experience; SoFi At Work provides financial benefits to employees, including student loan payments made on their employees’ behalf; Lantern Credit, a financial services marketplace platform for seeking alternative products and provide product comparisons; and other lending as a service that offers pre-qualified borrower referrals and sells loans to third-party partner. The company was founded in 2011 and is based in San Francisco, California.</v>
      </c>
    </row>
    <row r="2823" spans="1:20" x14ac:dyDescent="0.3">
      <c r="A2823" s="5" t="s">
        <v>2660</v>
      </c>
      <c r="B2823" s="1">
        <f>_xll.SNL.Clients.Office.Excel.Functions.SPG(A2823,"SP_IPO_DATE")</f>
        <v>44364</v>
      </c>
      <c r="C2823" s="3">
        <f>_xll.SNL.Clients.Office.Excel.Functions.SPG(A2823, "SP_VOLUME_AVG_WEEKLY_TO_SHARES_OUT", , "1M")</f>
        <v>10.056993326939144</v>
      </c>
      <c r="D2823" s="3">
        <f>_xll.SNL.Clients.Office.Excel.Functions.SPG(A2823, "SP_VOLUME_AVG_WEEKLY_TO_SHARES_OUT", , "3M")</f>
        <v>9.6587674113255133</v>
      </c>
      <c r="E2823" s="3">
        <f>_xll.SNL.Clients.Office.Excel.Functions.SPG(A2823, "SP_VOLUME_AVG_DAILY_TO_1YR_AVG_DAILY", , "1M")</f>
        <v>118.83</v>
      </c>
      <c r="F2823" s="3">
        <f>_xll.SNL.Clients.Office.Excel.Functions.SPG(A2823, "SP_VOLUME_AVG_DAILY_TO_1YR_AVG_DAILY", , "3M")</f>
        <v>114.12</v>
      </c>
      <c r="G2823" s="2" t="str">
        <f>_xll.SNL.Clients.Office.Excel.Functions.SPG(A2823, "IQ_SECTOR")</f>
        <v>Health Care</v>
      </c>
      <c r="H2823" s="2" t="str">
        <f>_xll.SNL.Clients.Office.Excel.Functions.SPG(A2823, "IQ_INDUSTRY_GROUP")</f>
        <v>Pharmaceuticals, Biotechnology and Life Sciences</v>
      </c>
      <c r="I2823" s="2" t="str">
        <f>_xll.SNL.Clients.Office.Excel.Functions.SPG(A2823, "IQ_INDUSTRY")</f>
        <v>Biotechnology</v>
      </c>
      <c r="J2823" s="2" t="str">
        <f>_xll.SNL.Clients.Office.Excel.Functions.SPG(A2823, "IQ_PRIMARY_INDUSTRY")</f>
        <v>Biotechnology</v>
      </c>
      <c r="K2823" s="2" t="str">
        <f>_xll.SNL.Clients.Office.Excel.Functions.SPG(A2823, "NAICS_CODE", "Primary")</f>
        <v>325414 - Biological Product (except Diagnostic) Manufacturing</v>
      </c>
      <c r="L2823" s="2" t="str">
        <f>_xll.SNL.Clients.Office.Excel.Functions.SPG(A2823, "SP_TOPICTAG")</f>
        <v>Genetics; Cardiovascular; Genetic Disorder</v>
      </c>
      <c r="M2823" s="3">
        <f>_xll.SNL.Clients.Office.Excel.Functions.SPG(A2823, "SP_PCT_SHARES_OWNED_ALL_INSTITUTIONS")</f>
        <v>71.08</v>
      </c>
      <c r="N2823" s="2" t="str">
        <f>_xll.SNL.Clients.Office.Excel.Functions.SPG(A2823, "RD_CREDIT_RATING_GLOBAL", "Issuer Credit Rating", "Local Currency LT|0")</f>
        <v/>
      </c>
      <c r="O2823" s="2" t="str">
        <f>_xll.SNL.Clients.Office.Excel.Functions.SPG(A2823, "RD_CWOL_GLOBAL", "Issuer Credit Rating", "Local Currency LT|0")</f>
        <v/>
      </c>
      <c r="P2823" s="2" t="str">
        <f>_xll.SNL.Clients.Office.Excel.Functions.SPG(A2823, "RD_RATING_ACTION_GLOBAL", "Issuer Credit Rating", "Local Currency LT|0")</f>
        <v/>
      </c>
      <c r="Q2823" s="1" t="str">
        <f>_xll.SNL.Clients.Office.Excel.Functions.SPG(A2823, "RD_LAST_REVIEW_DATE_GLOBAL", "Issuer Credit Rating", "Local Currency LT")</f>
        <v/>
      </c>
      <c r="R2823" s="1" t="str">
        <f>_xll.SNL.Clients.Office.Excel.Functions.SPG(A2823, "RD_CREDIT_RATING_DATE_GLOBAL", "Issuer Credit Rating", "Local Currency LT|0")</f>
        <v/>
      </c>
      <c r="S2823" s="1" t="str">
        <f>_xll.SNL.Clients.Office.Excel.Functions.SPG(A2823, "RD_CREDIT_WATCH_OUTLOOK_DATE_GLOBAL", "Issuer Credit Rating", "Local Currency LT|0")</f>
        <v/>
      </c>
      <c r="T2823" s="2" t="str">
        <f>_xll.SNL.Clients.Office.Excel.Functions.SPG(A2823, "SP_BUSINESS_DESCRIPTION")</f>
        <v>Verve Therapeutics, Inc., a clinical stage genetic medicines company, engages in developing gene editing medicines for patients to treat cardiovascular diseases in the United States. The company’s lead product candidate is VERVE-101, a single-course gene editing treatment that permanently turns off the PCSK9 gene in the liver; and VERVE-102, a product candidate that targets the PCSK9 gene for the treatment of HeFH. It engages in the development of ANGPTL3 program to permanently turn off the ANGPTL3 gene in the liver. It has a collaboration and license agreement with Beam Therapeutics Inc.; a development and option agreement with Acuitas Therapeutics, Inc.; and a Cas9 license agreement with The Broad Institute and the President and Fellows of Harvard College. The company was formerly known as Endcadia, Inc. and changed its name to Verve Therapeutics, Inc. in January 2019. Verve Therapeutics, Inc. was incorporated in 2018 and is headquartered in Cambridge, Massachusetts.</v>
      </c>
    </row>
    <row r="2824" spans="1:20" x14ac:dyDescent="0.3">
      <c r="A2824" s="5" t="s">
        <v>2661</v>
      </c>
      <c r="B2824" s="1">
        <f>_xll.SNL.Clients.Office.Excel.Functions.SPG(A2824,"SP_IPO_DATE")</f>
        <v>44369</v>
      </c>
      <c r="C2824" s="3">
        <f>_xll.SNL.Clients.Office.Excel.Functions.SPG(A2824, "SP_VOLUME_AVG_WEEKLY_TO_SHARES_OUT", , "1M")</f>
        <v>1.581642561216801</v>
      </c>
      <c r="D2824" s="3">
        <f>_xll.SNL.Clients.Office.Excel.Functions.SPG(A2824, "SP_VOLUME_AVG_WEEKLY_TO_SHARES_OUT", , "3M")</f>
        <v>2.1752664431084772</v>
      </c>
      <c r="E2824" s="3">
        <f>_xll.SNL.Clients.Office.Excel.Functions.SPG(A2824, "SP_VOLUME_AVG_DAILY_TO_1YR_AVG_DAILY", , "1M")</f>
        <v>91.33</v>
      </c>
      <c r="F2824" s="3">
        <f>_xll.SNL.Clients.Office.Excel.Functions.SPG(A2824, "SP_VOLUME_AVG_DAILY_TO_1YR_AVG_DAILY", , "3M")</f>
        <v>125.61</v>
      </c>
      <c r="G2824" s="2" t="str">
        <f>_xll.SNL.Clients.Office.Excel.Functions.SPG(A2824, "IQ_SECTOR")</f>
        <v>Industrials</v>
      </c>
      <c r="H2824" s="2" t="str">
        <f>_xll.SNL.Clients.Office.Excel.Functions.SPG(A2824, "IQ_INDUSTRY_GROUP")</f>
        <v>Commercial and Professional Services</v>
      </c>
      <c r="I2824" s="2" t="str">
        <f>_xll.SNL.Clients.Office.Excel.Functions.SPG(A2824, "IQ_INDUSTRY")</f>
        <v>Professional Services</v>
      </c>
      <c r="J2824" s="2" t="str">
        <f>_xll.SNL.Clients.Office.Excel.Functions.SPG(A2824, "IQ_PRIMARY_INDUSTRY")</f>
        <v>Human Resource and Employment Services</v>
      </c>
      <c r="K2824" s="2" t="str">
        <f>_xll.SNL.Clients.Office.Excel.Functions.SPG(A2824, "NAICS_CODE", "Primary")</f>
        <v>5613 - Employment Services</v>
      </c>
      <c r="L2824" s="2" t="str">
        <f>_xll.SNL.Clients.Office.Excel.Functions.SPG(A2824, "SP_TOPICTAG")</f>
        <v>Data Integration; Identity and Access Management; Employee Benefits; Process Automation; Biometrics</v>
      </c>
      <c r="M2824" s="3">
        <f>_xll.SNL.Clients.Office.Excel.Functions.SPG(A2824, "SP_PCT_SHARES_OWNED_ALL_INSTITUTIONS")</f>
        <v>49.92</v>
      </c>
      <c r="N2824" s="2" t="str">
        <f>_xll.SNL.Clients.Office.Excel.Functions.SPG(A2824, "RD_CREDIT_RATING_GLOBAL", "Issuer Credit Rating", "Local Currency LT|0")</f>
        <v/>
      </c>
      <c r="O2824" s="2" t="str">
        <f>_xll.SNL.Clients.Office.Excel.Functions.SPG(A2824, "RD_CWOL_GLOBAL", "Issuer Credit Rating", "Local Currency LT|0")</f>
        <v/>
      </c>
      <c r="P2824" s="2" t="str">
        <f>_xll.SNL.Clients.Office.Excel.Functions.SPG(A2824, "RD_RATING_ACTION_GLOBAL", "Issuer Credit Rating", "Local Currency LT|0")</f>
        <v/>
      </c>
      <c r="Q2824" s="1" t="str">
        <f>_xll.SNL.Clients.Office.Excel.Functions.SPG(A2824, "RD_LAST_REVIEW_DATE_GLOBAL", "Issuer Credit Rating", "Local Currency LT")</f>
        <v/>
      </c>
      <c r="R2824" s="1" t="str">
        <f>_xll.SNL.Clients.Office.Excel.Functions.SPG(A2824, "RD_CREDIT_RATING_DATE_GLOBAL", "Issuer Credit Rating", "Local Currency LT|0")</f>
        <v/>
      </c>
      <c r="S2824" s="1" t="str">
        <f>_xll.SNL.Clients.Office.Excel.Functions.SPG(A2824, "RD_CREDIT_WATCH_OUTLOOK_DATE_GLOBAL", "Issuer Credit Rating", "Local Currency LT|0")</f>
        <v/>
      </c>
      <c r="T2824" s="2" t="str">
        <f>_xll.SNL.Clients.Office.Excel.Functions.SPG(A2824, "SP_BUSINESS_DESCRIPTION")</f>
        <v>First Advantage Corporation provides employment background screening, identity, and verification solutions worldwide. It offers pre-onboarding products and solutions, such as criminal background checks, drug/health screening, extended workforce screening, FBI channeling, identity checks and biometric fraud mitigation tools, education/work history verification, driver records and compliance, healthcare credentials, executive screening, and other screening products. The company also provides post-onboarding solutions, including criminal records monitoring, healthcare sanctions, motor vehicle records, social media screening, and global sanctions and licenses; and other products comprising fleet/vehicle compliance, hiring tax credits and incentives, resident/tenant screening, and investigative research. Its products and solutions are used by personnel in recruiting, human resources, risk, compliance, vendor management, safety, and/or security in global enterprises, mid-sized, and small companies. The company was formerly known as Fastball Intermediate, Inc. and changed its name to First Advantage Corporation in March 2021. First Advantage Corporation was founded in 2002 and is based in Atlanta, Georgia.</v>
      </c>
    </row>
    <row r="2825" spans="1:20" x14ac:dyDescent="0.3">
      <c r="A2825" s="5" t="s">
        <v>300</v>
      </c>
      <c r="B2825" s="1">
        <f>_xll.SNL.Clients.Office.Excel.Functions.SPG(A2825,"SP_IPO_DATE")</f>
        <v>44369</v>
      </c>
      <c r="C2825" s="3">
        <f>_xll.SNL.Clients.Office.Excel.Functions.SPG(A2825, "SP_VOLUME_AVG_WEEKLY_TO_SHARES_OUT", , "1M")</f>
        <v>4.8873170886221642</v>
      </c>
      <c r="D2825" s="3">
        <f>_xll.SNL.Clients.Office.Excel.Functions.SPG(A2825, "SP_VOLUME_AVG_WEEKLY_TO_SHARES_OUT", , "3M")</f>
        <v>7.701097667075711</v>
      </c>
      <c r="E2825" s="3">
        <f>_xll.SNL.Clients.Office.Excel.Functions.SPG(A2825, "SP_VOLUME_AVG_DAILY_TO_1YR_AVG_DAILY", , "1M")</f>
        <v>59.26</v>
      </c>
      <c r="F2825" s="3">
        <f>_xll.SNL.Clients.Office.Excel.Functions.SPG(A2825, "SP_VOLUME_AVG_DAILY_TO_1YR_AVG_DAILY", , "3M")</f>
        <v>93.37</v>
      </c>
      <c r="G2825" s="2" t="str">
        <f>_xll.SNL.Clients.Office.Excel.Functions.SPG(A2825, "IQ_SECTOR")</f>
        <v>Information Technology</v>
      </c>
      <c r="H2825" s="2" t="str">
        <f>_xll.SNL.Clients.Office.Excel.Functions.SPG(A2825, "IQ_INDUSTRY_GROUP")</f>
        <v>Software and Services</v>
      </c>
      <c r="I2825" s="2" t="str">
        <f>_xll.SNL.Clients.Office.Excel.Functions.SPG(A2825, "IQ_INDUSTRY")</f>
        <v>Software</v>
      </c>
      <c r="J2825" s="2" t="str">
        <f>_xll.SNL.Clients.Office.Excel.Functions.SPG(A2825, "IQ_PRIMARY_INDUSTRY")</f>
        <v>Application Software</v>
      </c>
      <c r="K2825" s="2" t="str">
        <f>_xll.SNL.Clients.Office.Excel.Functions.SPG(A2825, "NAICS_CODE", "Primary")</f>
        <v>513210 - Software Publishers</v>
      </c>
      <c r="L2825" s="2" t="str">
        <f>_xll.SNL.Clients.Office.Excel.Functions.SPG(A2825, "SP_TOPICTAG")</f>
        <v>Software Development; Marketing Automation; Salesforce Automation; Machine Learning; Customer Relationship Management; Text Analytics; Artificial Intelligence</v>
      </c>
      <c r="M2825" s="3">
        <f>_xll.SNL.Clients.Office.Excel.Functions.SPG(A2825, "SP_PCT_SHARES_OWNED_ALL_INSTITUTIONS")</f>
        <v>41.59</v>
      </c>
      <c r="N2825" s="2" t="str">
        <f>_xll.SNL.Clients.Office.Excel.Functions.SPG(A2825, "RD_CREDIT_RATING_GLOBAL", "Issuer Credit Rating", "Local Currency LT|0")</f>
        <v/>
      </c>
      <c r="O2825" s="2" t="str">
        <f>_xll.SNL.Clients.Office.Excel.Functions.SPG(A2825, "RD_CWOL_GLOBAL", "Issuer Credit Rating", "Local Currency LT|0")</f>
        <v/>
      </c>
      <c r="P2825" s="2" t="str">
        <f>_xll.SNL.Clients.Office.Excel.Functions.SPG(A2825, "RD_RATING_ACTION_GLOBAL", "Issuer Credit Rating", "Local Currency LT|0")</f>
        <v/>
      </c>
      <c r="Q2825" s="1" t="str">
        <f>_xll.SNL.Clients.Office.Excel.Functions.SPG(A2825, "RD_LAST_REVIEW_DATE_GLOBAL", "Issuer Credit Rating", "Local Currency LT")</f>
        <v/>
      </c>
      <c r="R2825" s="1" t="str">
        <f>_xll.SNL.Clients.Office.Excel.Functions.SPG(A2825, "RD_CREDIT_RATING_DATE_GLOBAL", "Issuer Credit Rating", "Local Currency LT|0")</f>
        <v/>
      </c>
      <c r="S2825" s="1" t="str">
        <f>_xll.SNL.Clients.Office.Excel.Functions.SPG(A2825, "RD_CREDIT_WATCH_OUTLOOK_DATE_GLOBAL", "Issuer Credit Rating", "Local Currency LT|0")</f>
        <v/>
      </c>
      <c r="T2825" s="2" t="str">
        <f>_xll.SNL.Clients.Office.Excel.Functions.SPG(A2825, "SP_BUSINESS_DESCRIPTION")</f>
        <v>Sprinklr, Inc. provides enterprise cloud software products worldwide. The company operates Unified Customer Experience Management platform, a software that enables customer-facing teams to collaborate across internal silos, communicate across digital channels, and leverage a complete suite of capabilities to deliver customer experiences. Its products include Sprinklr Service, a suite of artificial intelligence (AI) powered products and solutions that unifies customer service across voice, digital, and social channels; Sprinklr Social, a suite of AI-powered products and solutions that unifies social media publishing and engagement across various channels; Sprinklr Insights, a suite of AI-powered products and solutions that unifies consumer, customer, competitive and industry data from a high volume of third-party, second-party and first-party sources; and Sprinklr Marketing, a suite of AI-powered products and solutions that unifies content production and content lifecycle management with paid campaign orchestration across various channels. The company also provides professional, managed, training, and consultancy services. Sprinklr, Inc. was founded in 2009 and is headquartered in New York, New York.</v>
      </c>
    </row>
    <row r="2826" spans="1:20" x14ac:dyDescent="0.3">
      <c r="A2826" s="5" t="s">
        <v>2662</v>
      </c>
      <c r="B2826" s="1">
        <f>_xll.SNL.Clients.Office.Excel.Functions.SPG(A2826,"SP_IPO_DATE")</f>
        <v>44377</v>
      </c>
      <c r="C2826" s="3">
        <f>_xll.SNL.Clients.Office.Excel.Functions.SPG(A2826, "SP_VOLUME_AVG_WEEKLY_TO_SHARES_OUT", , "1M")</f>
        <v>0.26434174877902461</v>
      </c>
      <c r="D2826" s="3">
        <f>_xll.SNL.Clients.Office.Excel.Functions.SPG(A2826, "SP_VOLUME_AVG_WEEKLY_TO_SHARES_OUT", , "3M")</f>
        <v>0.27127281396312081</v>
      </c>
      <c r="E2826" s="3">
        <f>_xll.SNL.Clients.Office.Excel.Functions.SPG(A2826, "SP_VOLUME_AVG_DAILY_TO_1YR_AVG_DAILY", , "1M")</f>
        <v>71.05</v>
      </c>
      <c r="F2826" s="3">
        <f>_xll.SNL.Clients.Office.Excel.Functions.SPG(A2826, "SP_VOLUME_AVG_DAILY_TO_1YR_AVG_DAILY", , "3M")</f>
        <v>72.91</v>
      </c>
      <c r="G2826" s="2" t="str">
        <f>_xll.SNL.Clients.Office.Excel.Functions.SPG(A2826, "IQ_SECTOR")</f>
        <v>Information Technology</v>
      </c>
      <c r="H2826" s="2" t="str">
        <f>_xll.SNL.Clients.Office.Excel.Functions.SPG(A2826, "IQ_INDUSTRY_GROUP")</f>
        <v>Software and Services</v>
      </c>
      <c r="I2826" s="2" t="str">
        <f>_xll.SNL.Clients.Office.Excel.Functions.SPG(A2826, "IQ_INDUSTRY")</f>
        <v>Software</v>
      </c>
      <c r="J2826" s="2" t="str">
        <f>_xll.SNL.Clients.Office.Excel.Functions.SPG(A2826, "IQ_PRIMARY_INDUSTRY")</f>
        <v>Application Software</v>
      </c>
      <c r="K2826" s="2" t="str">
        <f>_xll.SNL.Clients.Office.Excel.Functions.SPG(A2826, "NAICS_CODE", "Primary")</f>
        <v>334610 - Manufacturing and Reproducing Magnetic and Optical Media</v>
      </c>
      <c r="L2826" s="2" t="str">
        <f>_xll.SNL.Clients.Office.Excel.Functions.SPG(A2826, "SP_TOPICTAG")</f>
        <v>Software Development; Marketing Automation; Customer Relationship Management; Customer Analytics; E-learning; Process Automation; Online Payments</v>
      </c>
      <c r="M2826" s="3">
        <f>_xll.SNL.Clients.Office.Excel.Functions.SPG(A2826, "SP_PCT_SHARES_OWNED_ALL_INSTITUTIONS")</f>
        <v>8.1300000000000008</v>
      </c>
      <c r="N2826" s="2" t="str">
        <f>_xll.SNL.Clients.Office.Excel.Functions.SPG(A2826, "RD_CREDIT_RATING_GLOBAL", "Issuer Credit Rating", "Local Currency LT|0")</f>
        <v>B+</v>
      </c>
      <c r="O2826" s="2" t="str">
        <f>_xll.SNL.Clients.Office.Excel.Functions.SPG(A2826, "RD_CWOL_GLOBAL", "Issuer Credit Rating", "Local Currency LT|0")</f>
        <v>Stable</v>
      </c>
      <c r="P2826" s="2" t="str">
        <f>_xll.SNL.Clients.Office.Excel.Functions.SPG(A2826, "RD_RATING_ACTION_GLOBAL", "Issuer Credit Rating", "Local Currency LT|0")</f>
        <v>New Rating | CreditWatch/Outlook (07/19/2021)</v>
      </c>
      <c r="Q2826" s="1">
        <f>_xll.SNL.Clients.Office.Excel.Functions.SPG(A2826, "RD_LAST_REVIEW_DATE_GLOBAL", "Issuer Credit Rating", "Local Currency LT")</f>
        <v>45498</v>
      </c>
      <c r="R2826" s="1">
        <f>_xll.SNL.Clients.Office.Excel.Functions.SPG(A2826, "RD_CREDIT_RATING_DATE_GLOBAL", "Issuer Credit Rating", "Local Currency LT|0")</f>
        <v>44396</v>
      </c>
      <c r="S2826" s="1">
        <f>_xll.SNL.Clients.Office.Excel.Functions.SPG(A2826, "RD_CREDIT_WATCH_OUTLOOK_DATE_GLOBAL", "Issuer Credit Rating", "Local Currency LT|0")</f>
        <v>44396</v>
      </c>
      <c r="T2826" s="2" t="str">
        <f>_xll.SNL.Clients.Office.Excel.Functions.SPG(A2826, "SP_BUSINESS_DESCRIPTION")</f>
        <v>EverCommerce Inc., together with its subsidiaries, provides integrated software-as-a-service solutions for service-based small and medium sized businesses in the United States and internationally. The company’s solutions include business management software that offers route-based dispatching, medical practice management, and gym member management solutions; billing and payment solutions comprising e-invoicing, mobile payments, and integrated payment processing; customer experience solution, which include reputation management and messaging solutions; and marketing technology solutions that cover websites, hosting, and digital lead generation. It also provides EverPro suite of solutions in home services; EverHealth suite of solutions within health services; and EverWell suite of solutions in fitness and wellness services. In addition, the company offers professional services, such as implementation, configuration, installation, or training services. It serves home service professionals, including home improvement contractors and home maintenance technicians; physician practices and therapists in the health services industry; and personal trainers and salon owners in the fitness and wellness sectors. The company was formerly known as PaySimple Holdings, Inc. and changed its name to EverCommerce Inc. in December 2020. EverCommerce Inc. was incorporated in 2016 and is headquartered in Denver, Colorado.</v>
      </c>
    </row>
    <row r="2827" spans="1:20" x14ac:dyDescent="0.3">
      <c r="A2827" s="5" t="s">
        <v>2663</v>
      </c>
      <c r="B2827" s="1" t="str">
        <f>_xll.SNL.Clients.Office.Excel.Functions.SPG(A2827,"SP_IPO_DATE")</f>
        <v/>
      </c>
      <c r="C2827" s="3">
        <f>_xll.SNL.Clients.Office.Excel.Functions.SPG(A2827, "SP_VOLUME_AVG_WEEKLY_TO_SHARES_OUT", , "1M")</f>
        <v>2.3476626379887322</v>
      </c>
      <c r="D2827" s="3">
        <f>_xll.SNL.Clients.Office.Excel.Functions.SPG(A2827, "SP_VOLUME_AVG_WEEKLY_TO_SHARES_OUT", , "3M")</f>
        <v>3.2818093129483241</v>
      </c>
      <c r="E2827" s="3">
        <f>_xll.SNL.Clients.Office.Excel.Functions.SPG(A2827, "SP_VOLUME_AVG_DAILY_TO_1YR_AVG_DAILY", , "1M")</f>
        <v>106.32</v>
      </c>
      <c r="F2827" s="3">
        <f>_xll.SNL.Clients.Office.Excel.Functions.SPG(A2827, "SP_VOLUME_AVG_DAILY_TO_1YR_AVG_DAILY", , "3M")</f>
        <v>148.62</v>
      </c>
      <c r="G2827" s="2" t="str">
        <f>_xll.SNL.Clients.Office.Excel.Functions.SPG(A2827, "IQ_SECTOR")</f>
        <v>Consumer Discretionary</v>
      </c>
      <c r="H2827" s="2" t="str">
        <f>_xll.SNL.Clients.Office.Excel.Functions.SPG(A2827, "IQ_INDUSTRY_GROUP")</f>
        <v>Consumer Discretionary Distribution and Retail</v>
      </c>
      <c r="I2827" s="2" t="str">
        <f>_xll.SNL.Clients.Office.Excel.Functions.SPG(A2827, "IQ_INDUSTRY")</f>
        <v>Specialty Retail</v>
      </c>
      <c r="J2827" s="2" t="str">
        <f>_xll.SNL.Clients.Office.Excel.Functions.SPG(A2827, "IQ_PRIMARY_INDUSTRY")</f>
        <v>Other Specialty Retail</v>
      </c>
      <c r="K2827" s="2" t="str">
        <f>_xll.SNL.Clients.Office.Excel.Functions.SPG(A2827, "NAICS_CODE", "Primary")</f>
        <v>459910 - Pet and Pet Supplies Retailers</v>
      </c>
      <c r="L2827" s="2" t="str">
        <f>_xll.SNL.Clients.Office.Excel.Functions.SPG(A2827, "SP_TOPICTAG")</f>
        <v>Pet Care; Pet Food and Supplies</v>
      </c>
      <c r="M2827" s="3">
        <f>_xll.SNL.Clients.Office.Excel.Functions.SPG(A2827, "SP_PCT_SHARES_OWNED_ALL_INSTITUTIONS")</f>
        <v>44.9</v>
      </c>
      <c r="N2827" s="2" t="str">
        <f>_xll.SNL.Clients.Office.Excel.Functions.SPG(A2827, "RD_CREDIT_RATING_GLOBAL", "Issuer Credit Rating", "Local Currency LT|0")</f>
        <v/>
      </c>
      <c r="O2827" s="2" t="str">
        <f>_xll.SNL.Clients.Office.Excel.Functions.SPG(A2827, "RD_CWOL_GLOBAL", "Issuer Credit Rating", "Local Currency LT|0")</f>
        <v/>
      </c>
      <c r="P2827" s="2" t="str">
        <f>_xll.SNL.Clients.Office.Excel.Functions.SPG(A2827, "RD_RATING_ACTION_GLOBAL", "Issuer Credit Rating", "Local Currency LT|0")</f>
        <v/>
      </c>
      <c r="Q2827" s="1" t="str">
        <f>_xll.SNL.Clients.Office.Excel.Functions.SPG(A2827, "RD_LAST_REVIEW_DATE_GLOBAL", "Issuer Credit Rating", "Local Currency LT")</f>
        <v/>
      </c>
      <c r="R2827" s="1" t="str">
        <f>_xll.SNL.Clients.Office.Excel.Functions.SPG(A2827, "RD_CREDIT_RATING_DATE_GLOBAL", "Issuer Credit Rating", "Local Currency LT|0")</f>
        <v/>
      </c>
      <c r="S2827" s="1" t="str">
        <f>_xll.SNL.Clients.Office.Excel.Functions.SPG(A2827, "RD_CREDIT_WATCH_OUTLOOK_DATE_GLOBAL", "Issuer Credit Rating", "Local Currency LT|0")</f>
        <v/>
      </c>
      <c r="T2827" s="2" t="str">
        <f>_xll.SNL.Clients.Office.Excel.Functions.SPG(A2827, "SP_BUSINESS_DESCRIPTION")</f>
        <v>BARK Inc., a dog-centric company, provides products, services, and content for dogs. It operates in two segments, Direct to Consumer and Commerce. The company serves dogs through monthly subscription services. It is also involved in the design of playstyle-specific toys, satisfying treats, personal meal plans with supplements, and dog-first experiences designed to foster health and happiness of dogs everywhere. In addition, the company offers monthly themed box of toys and treats under the BarkBox and Super Chewer names; personalized meal plans under the BARK Food name; health and wellness products under the BARK Bright name; and dog beds, bowls, collars, harnesses, and leashes under the BARK Home brand. Further, the company sells BARK Home products through BarkShop.com. Additionally, it offers custom collections through online marketplaces, and brick and mortar retailers. The company was formerly known as The Original BARK Company and changed its name to BARK, Inc. in November 2021. BARK Inc. was founded in 2011 and is headquartered in New York, New York.</v>
      </c>
    </row>
    <row r="2828" spans="1:20" x14ac:dyDescent="0.3">
      <c r="A2828" s="5" t="s">
        <v>2664</v>
      </c>
      <c r="B2828" s="1">
        <f>_xll.SNL.Clients.Office.Excel.Functions.SPG(A2828,"SP_IPO_DATE")</f>
        <v>44376</v>
      </c>
      <c r="C2828" s="3">
        <f>_xll.SNL.Clients.Office.Excel.Functions.SPG(A2828, "SP_VOLUME_AVG_WEEKLY_TO_SHARES_OUT", , "1M")</f>
        <v>6.0798374240886091</v>
      </c>
      <c r="D2828" s="3">
        <f>_xll.SNL.Clients.Office.Excel.Functions.SPG(A2828, "SP_VOLUME_AVG_WEEKLY_TO_SHARES_OUT", , "3M")</f>
        <v>7.668414634288018</v>
      </c>
      <c r="E2828" s="3">
        <f>_xll.SNL.Clients.Office.Excel.Functions.SPG(A2828, "SP_VOLUME_AVG_DAILY_TO_1YR_AVG_DAILY", , "1M")</f>
        <v>72.319999999999993</v>
      </c>
      <c r="F2828" s="3">
        <f>_xll.SNL.Clients.Office.Excel.Functions.SPG(A2828, "SP_VOLUME_AVG_DAILY_TO_1YR_AVG_DAILY", , "3M")</f>
        <v>91.21</v>
      </c>
      <c r="G2828" s="2" t="str">
        <f>_xll.SNL.Clients.Office.Excel.Functions.SPG(A2828, "IQ_SECTOR")</f>
        <v>Information Technology</v>
      </c>
      <c r="H2828" s="2" t="str">
        <f>_xll.SNL.Clients.Office.Excel.Functions.SPG(A2828, "IQ_INDUSTRY_GROUP")</f>
        <v>Software and Services</v>
      </c>
      <c r="I2828" s="2" t="str">
        <f>_xll.SNL.Clients.Office.Excel.Functions.SPG(A2828, "IQ_INDUSTRY")</f>
        <v>Software</v>
      </c>
      <c r="J2828" s="2" t="str">
        <f>_xll.SNL.Clients.Office.Excel.Functions.SPG(A2828, "IQ_PRIMARY_INDUSTRY")</f>
        <v>Systems Software</v>
      </c>
      <c r="K2828" s="2" t="str">
        <f>_xll.SNL.Clients.Office.Excel.Functions.SPG(A2828, "NAICS_CODE", "Primary")</f>
        <v>513210 - Software Publishers</v>
      </c>
      <c r="L2828" s="2" t="str">
        <f>_xll.SNL.Clients.Office.Excel.Functions.SPG(A2828, "SP_TOPICTAG")</f>
        <v>Machine Learning; Endpoint Security Integrity; Data Protection; Cloud Infrastructure; Cloud Security; Network Security; Artificial Intelligence</v>
      </c>
      <c r="M2828" s="3">
        <f>_xll.SNL.Clients.Office.Excel.Functions.SPG(A2828, "SP_PCT_SHARES_OWNED_ALL_INSTITUTIONS")</f>
        <v>81.62</v>
      </c>
      <c r="N2828" s="2" t="str">
        <f>_xll.SNL.Clients.Office.Excel.Functions.SPG(A2828, "RD_CREDIT_RATING_GLOBAL", "Issuer Credit Rating", "Local Currency LT|0")</f>
        <v/>
      </c>
      <c r="O2828" s="2" t="str">
        <f>_xll.SNL.Clients.Office.Excel.Functions.SPG(A2828, "RD_CWOL_GLOBAL", "Issuer Credit Rating", "Local Currency LT|0")</f>
        <v/>
      </c>
      <c r="P2828" s="2" t="str">
        <f>_xll.SNL.Clients.Office.Excel.Functions.SPG(A2828, "RD_RATING_ACTION_GLOBAL", "Issuer Credit Rating", "Local Currency LT|0")</f>
        <v/>
      </c>
      <c r="Q2828" s="1" t="str">
        <f>_xll.SNL.Clients.Office.Excel.Functions.SPG(A2828, "RD_LAST_REVIEW_DATE_GLOBAL", "Issuer Credit Rating", "Local Currency LT")</f>
        <v/>
      </c>
      <c r="R2828" s="1" t="str">
        <f>_xll.SNL.Clients.Office.Excel.Functions.SPG(A2828, "RD_CREDIT_RATING_DATE_GLOBAL", "Issuer Credit Rating", "Local Currency LT|0")</f>
        <v/>
      </c>
      <c r="S2828" s="1" t="str">
        <f>_xll.SNL.Clients.Office.Excel.Functions.SPG(A2828, "RD_CREDIT_WATCH_OUTLOOK_DATE_GLOBAL", "Issuer Credit Rating", "Local Currency LT|0")</f>
        <v/>
      </c>
      <c r="T2828" s="2" t="str">
        <f>_xll.SNL.Clients.Office.Excel.Functions.SPG(A2828, "SP_BUSINESS_DESCRIPTION")</f>
        <v>SentinelOne, Inc. operates as a cybersecurity provider in the United States and internationally. Its Singularity Platform delivers an artificial intelligence-powered autonomous threat prevention, detection, and response capabilities across an organization’s endpoints, cloud workloads, and identify credentials, which enables seamless and autonomous protection against a spectrum of cyber threats. In addition, it offers endpoint protection, endpoint detection and response, cloud and identity security, attack surface management, mobile endpoint security, xdr power tools, watchtower, and vigilance MDR. The company was formerly known as Sentinel Labs, Inc. and changed its name to SentinelOne, Inc. in March 2021. SentinelOne, Inc. was incorporated in 2013 and is headquartered in Mountain View, California.</v>
      </c>
    </row>
    <row r="2829" spans="1:20" x14ac:dyDescent="0.3">
      <c r="A2829" s="5" t="s">
        <v>2665</v>
      </c>
      <c r="B2829" s="1" t="str">
        <f>_xll.SNL.Clients.Office.Excel.Functions.SPG(A2829,"SP_IPO_DATE")</f>
        <v/>
      </c>
      <c r="C2829" s="3">
        <f>_xll.SNL.Clients.Office.Excel.Functions.SPG(A2829, "SP_VOLUME_AVG_WEEKLY_TO_SHARES_OUT", , "1M")</f>
        <v>1.6203615473578057</v>
      </c>
      <c r="D2829" s="3">
        <f>_xll.SNL.Clients.Office.Excel.Functions.SPG(A2829, "SP_VOLUME_AVG_WEEKLY_TO_SHARES_OUT", , "3M")</f>
        <v>2.1386709326456592</v>
      </c>
      <c r="E2829" s="3">
        <f>_xll.SNL.Clients.Office.Excel.Functions.SPG(A2829, "SP_VOLUME_AVG_DAILY_TO_1YR_AVG_DAILY", , "1M")</f>
        <v>62.14</v>
      </c>
      <c r="F2829" s="3">
        <f>_xll.SNL.Clients.Office.Excel.Functions.SPG(A2829, "SP_VOLUME_AVG_DAILY_TO_1YR_AVG_DAILY", , "3M")</f>
        <v>82.02</v>
      </c>
      <c r="G2829" s="2" t="str">
        <f>_xll.SNL.Clients.Office.Excel.Functions.SPG(A2829, "IQ_SECTOR")</f>
        <v>Industrials</v>
      </c>
      <c r="H2829" s="2" t="str">
        <f>_xll.SNL.Clients.Office.Excel.Functions.SPG(A2829, "IQ_INDUSTRY_GROUP")</f>
        <v>Capital Goods</v>
      </c>
      <c r="I2829" s="2" t="str">
        <f>_xll.SNL.Clients.Office.Excel.Functions.SPG(A2829, "IQ_INDUSTRY")</f>
        <v>Machinery</v>
      </c>
      <c r="J2829" s="2" t="str">
        <f>_xll.SNL.Clients.Office.Excel.Functions.SPG(A2829, "IQ_PRIMARY_INDUSTRY")</f>
        <v>Industrial Machinery and Supplies and Components</v>
      </c>
      <c r="K2829" s="2" t="str">
        <f>_xll.SNL.Clients.Office.Excel.Functions.SPG(A2829, "NAICS_CODE", "Primary")</f>
        <v>333248 - All Other Industrial Machinery Manufacturing</v>
      </c>
      <c r="L2829" s="2" t="str">
        <f>_xll.SNL.Clients.Office.Excel.Functions.SPG(A2829, "SP_TOPICTAG")</f>
        <v>Industrial Automation; Simulation; 3D Printing; Artificial Intelligence</v>
      </c>
      <c r="M2829" s="3">
        <f>_xll.SNL.Clients.Office.Excel.Functions.SPG(A2829, "SP_PCT_SHARES_OWNED_ALL_INSTITUTIONS")</f>
        <v>20.43</v>
      </c>
      <c r="N2829" s="2" t="str">
        <f>_xll.SNL.Clients.Office.Excel.Functions.SPG(A2829, "RD_CREDIT_RATING_GLOBAL", "Issuer Credit Rating", "Local Currency LT|0")</f>
        <v/>
      </c>
      <c r="O2829" s="2" t="str">
        <f>_xll.SNL.Clients.Office.Excel.Functions.SPG(A2829, "RD_CWOL_GLOBAL", "Issuer Credit Rating", "Local Currency LT|0")</f>
        <v/>
      </c>
      <c r="P2829" s="2" t="str">
        <f>_xll.SNL.Clients.Office.Excel.Functions.SPG(A2829, "RD_RATING_ACTION_GLOBAL", "Issuer Credit Rating", "Local Currency LT|0")</f>
        <v/>
      </c>
      <c r="Q2829" s="1" t="str">
        <f>_xll.SNL.Clients.Office.Excel.Functions.SPG(A2829, "RD_LAST_REVIEW_DATE_GLOBAL", "Issuer Credit Rating", "Local Currency LT")</f>
        <v/>
      </c>
      <c r="R2829" s="1" t="str">
        <f>_xll.SNL.Clients.Office.Excel.Functions.SPG(A2829, "RD_CREDIT_RATING_DATE_GLOBAL", "Issuer Credit Rating", "Local Currency LT|0")</f>
        <v/>
      </c>
      <c r="S2829" s="1" t="str">
        <f>_xll.SNL.Clients.Office.Excel.Functions.SPG(A2829, "RD_CREDIT_WATCH_OUTLOOK_DATE_GLOBAL", "Issuer Credit Rating", "Local Currency LT|0")</f>
        <v/>
      </c>
      <c r="T2829" s="2" t="str">
        <f>_xll.SNL.Clients.Office.Excel.Functions.SPG(A2829, "SP_BUSINESS_DESCRIPTION")</f>
        <v>Markforged Holding Corporation produces and sells 3D printers, materials, software, and other related services worldwide. It offers desktop, industrial, and metal 3D printers; and composite, continuous fiber, and metal parts, as well as advanced 3D printing software. The company serves customers in aerospace, military and defense, food and beverage, industrial automation, space exploration, healthcare, and automotive industries. Markforged Holding Corporation was founded in 2013 and is headquartered in Waltham, Massachusetts.</v>
      </c>
    </row>
    <row r="2830" spans="1:20" x14ac:dyDescent="0.3">
      <c r="A2830" s="5" t="s">
        <v>2666</v>
      </c>
      <c r="B2830" s="1">
        <f>_xll.SNL.Clients.Office.Excel.Functions.SPG(A2830,"SP_IPO_DATE")</f>
        <v>44364</v>
      </c>
      <c r="C2830" s="3">
        <f>_xll.SNL.Clients.Office.Excel.Functions.SPG(A2830, "SP_VOLUME_AVG_WEEKLY_TO_SHARES_OUT", , "1M")</f>
        <v>2.7116906306169977</v>
      </c>
      <c r="D2830" s="3">
        <f>_xll.SNL.Clients.Office.Excel.Functions.SPG(A2830, "SP_VOLUME_AVG_WEEKLY_TO_SHARES_OUT", , "3M")</f>
        <v>3.5464455893521882</v>
      </c>
      <c r="E2830" s="3">
        <f>_xll.SNL.Clients.Office.Excel.Functions.SPG(A2830, "SP_VOLUME_AVG_DAILY_TO_1YR_AVG_DAILY", , "1M")</f>
        <v>128.93</v>
      </c>
      <c r="F2830" s="3">
        <f>_xll.SNL.Clients.Office.Excel.Functions.SPG(A2830, "SP_VOLUME_AVG_DAILY_TO_1YR_AVG_DAILY", , "3M")</f>
        <v>168.62</v>
      </c>
      <c r="G2830" s="2" t="str">
        <f>_xll.SNL.Clients.Office.Excel.Functions.SPG(A2830, "IQ_SECTOR")</f>
        <v>Health Care</v>
      </c>
      <c r="H2830" s="2" t="str">
        <f>_xll.SNL.Clients.Office.Excel.Functions.SPG(A2830, "IQ_INDUSTRY_GROUP")</f>
        <v>Pharmaceuticals, Biotechnology and Life Sciences</v>
      </c>
      <c r="I2830" s="2" t="str">
        <f>_xll.SNL.Clients.Office.Excel.Functions.SPG(A2830, "IQ_INDUSTRY")</f>
        <v>Biotechnology</v>
      </c>
      <c r="J2830" s="2" t="str">
        <f>_xll.SNL.Clients.Office.Excel.Functions.SPG(A2830, "IQ_PRIMARY_INDUSTRY")</f>
        <v>Biotechnology</v>
      </c>
      <c r="K2830" s="2" t="str">
        <f>_xll.SNL.Clients.Office.Excel.Functions.SPG(A2830, "NAICS_CODE", "Primary")</f>
        <v>325414 - Biological Product (except Diagnostic) Manufacturing</v>
      </c>
      <c r="L2830" s="2" t="str">
        <f>_xll.SNL.Clients.Office.Excel.Functions.SPG(A2830, "SP_TOPICTAG")</f>
        <v>Genetics; Hematology; Immunology; Oncology</v>
      </c>
      <c r="M2830" s="3">
        <f>_xll.SNL.Clients.Office.Excel.Functions.SPG(A2830, "SP_PCT_SHARES_OWNED_ALL_INSTITUTIONS")</f>
        <v>34.26</v>
      </c>
      <c r="N2830" s="2" t="str">
        <f>_xll.SNL.Clients.Office.Excel.Functions.SPG(A2830, "RD_CREDIT_RATING_GLOBAL", "Issuer Credit Rating", "Local Currency LT|0")</f>
        <v/>
      </c>
      <c r="O2830" s="2" t="str">
        <f>_xll.SNL.Clients.Office.Excel.Functions.SPG(A2830, "RD_CWOL_GLOBAL", "Issuer Credit Rating", "Local Currency LT|0")</f>
        <v/>
      </c>
      <c r="P2830" s="2" t="str">
        <f>_xll.SNL.Clients.Office.Excel.Functions.SPG(A2830, "RD_RATING_ACTION_GLOBAL", "Issuer Credit Rating", "Local Currency LT|0")</f>
        <v/>
      </c>
      <c r="Q2830" s="1" t="str">
        <f>_xll.SNL.Clients.Office.Excel.Functions.SPG(A2830, "RD_LAST_REVIEW_DATE_GLOBAL", "Issuer Credit Rating", "Local Currency LT")</f>
        <v/>
      </c>
      <c r="R2830" s="1" t="str">
        <f>_xll.SNL.Clients.Office.Excel.Functions.SPG(A2830, "RD_CREDIT_RATING_DATE_GLOBAL", "Issuer Credit Rating", "Local Currency LT|0")</f>
        <v/>
      </c>
      <c r="S2830" s="1" t="str">
        <f>_xll.SNL.Clients.Office.Excel.Functions.SPG(A2830, "RD_CREDIT_WATCH_OUTLOOK_DATE_GLOBAL", "Issuer Credit Rating", "Local Currency LT|0")</f>
        <v/>
      </c>
      <c r="T2830" s="2" t="str">
        <f>_xll.SNL.Clients.Office.Excel.Functions.SPG(A2830, "SP_BUSINESS_DESCRIPTION")</f>
        <v>Century Therapeutics, Inc., a biotechnology company, engages in the development of genetically engineered allogeneic cell therapies for the treatment of solid tumor and hematological malignancies. Its lead product candidate is CNTY-101, an allogeneic, induced pluripotent stem cells (iPSCs)-derived chimeric antigen receptors (CAR)-iNK cell therapy, under Phase 1 trials targeting CD19 for relapsed, refractory B-cell lymphoma. The company is also involved in the development of CNTY-102, a bi-specific CD19 + CD22 CAR-iT product candidate for relapsed, refractory B-cell lymphoma and other B-cell malignancies; and CNTY-107, a Nectin-4 CAR-iT targeted product candidate for Nectin-4 positive solid tumors. In addition, it has a strategic collaboration with Bristol-Myers Squibb Company to develop and commercialize up to four iNK or iT programs, including CNTY-104, a multi-specific collaboration program targeting acute myeloid leukemia; and CNTY-106, a multi-specific collaboration program for multiple myeloma. The company was incorporated in 2018 and is headquartered in Philadelphia, Pennsylvania.</v>
      </c>
    </row>
    <row r="2831" spans="1:20" x14ac:dyDescent="0.3">
      <c r="A2831" s="5" t="s">
        <v>2667</v>
      </c>
      <c r="B2831" s="1">
        <f>_xll.SNL.Clients.Office.Excel.Functions.SPG(A2831,"SP_IPO_DATE")</f>
        <v>44357</v>
      </c>
      <c r="C2831" s="3">
        <f>_xll.SNL.Clients.Office.Excel.Functions.SPG(A2831, "SP_VOLUME_AVG_WEEKLY_TO_SHARES_OUT", , "1M")</f>
        <v>7.0230037667571406</v>
      </c>
      <c r="D2831" s="3">
        <f>_xll.SNL.Clients.Office.Excel.Functions.SPG(A2831, "SP_VOLUME_AVG_WEEKLY_TO_SHARES_OUT", , "3M")</f>
        <v>6.3632851062069893</v>
      </c>
      <c r="E2831" s="3">
        <f>_xll.SNL.Clients.Office.Excel.Functions.SPG(A2831, "SP_VOLUME_AVG_DAILY_TO_1YR_AVG_DAILY", , "1M")</f>
        <v>116.05</v>
      </c>
      <c r="F2831" s="3">
        <f>_xll.SNL.Clients.Office.Excel.Functions.SPG(A2831, "SP_VOLUME_AVG_DAILY_TO_1YR_AVG_DAILY", , "3M")</f>
        <v>105.15</v>
      </c>
      <c r="G2831" s="2" t="str">
        <f>_xll.SNL.Clients.Office.Excel.Functions.SPG(A2831, "IQ_SECTOR")</f>
        <v>Industrials</v>
      </c>
      <c r="H2831" s="2" t="str">
        <f>_xll.SNL.Clients.Office.Excel.Functions.SPG(A2831, "IQ_INDUSTRY_GROUP")</f>
        <v>Commercial and Professional Services</v>
      </c>
      <c r="I2831" s="2" t="str">
        <f>_xll.SNL.Clients.Office.Excel.Functions.SPG(A2831, "IQ_INDUSTRY")</f>
        <v>Professional Services</v>
      </c>
      <c r="J2831" s="2" t="str">
        <f>_xll.SNL.Clients.Office.Excel.Functions.SPG(A2831, "IQ_PRIMARY_INDUSTRY")</f>
        <v>Data Processing and Outsourced Services</v>
      </c>
      <c r="K2831" s="2" t="str">
        <f>_xll.SNL.Clients.Office.Excel.Functions.SPG(A2831, "NAICS_CODE", "Primary")</f>
        <v>518210 - Computing Infrastructure Providers, Data Processing, Web Hosting, and Related Services</v>
      </c>
      <c r="L2831" s="2" t="str">
        <f>_xll.SNL.Clients.Office.Excel.Functions.SPG(A2831, "SP_TOPICTAG")</f>
        <v>Data Integration; Machine Learning; Customer Relationship Management; Data Protection; Process Automation; Team Collaboration; Artificial Intelligence</v>
      </c>
      <c r="M2831" s="3">
        <f>_xll.SNL.Clients.Office.Excel.Functions.SPG(A2831, "SP_PCT_SHARES_OWNED_ALL_INSTITUTIONS")</f>
        <v>18.77</v>
      </c>
      <c r="N2831" s="2" t="str">
        <f>_xll.SNL.Clients.Office.Excel.Functions.SPG(A2831, "RD_CREDIT_RATING_GLOBAL", "Issuer Credit Rating", "Local Currency LT|0")</f>
        <v/>
      </c>
      <c r="O2831" s="2" t="str">
        <f>_xll.SNL.Clients.Office.Excel.Functions.SPG(A2831, "RD_CWOL_GLOBAL", "Issuer Credit Rating", "Local Currency LT|0")</f>
        <v/>
      </c>
      <c r="P2831" s="2" t="str">
        <f>_xll.SNL.Clients.Office.Excel.Functions.SPG(A2831, "RD_RATING_ACTION_GLOBAL", "Issuer Credit Rating", "Local Currency LT|0")</f>
        <v/>
      </c>
      <c r="Q2831" s="1" t="str">
        <f>_xll.SNL.Clients.Office.Excel.Functions.SPG(A2831, "RD_LAST_REVIEW_DATE_GLOBAL", "Issuer Credit Rating", "Local Currency LT")</f>
        <v/>
      </c>
      <c r="R2831" s="1" t="str">
        <f>_xll.SNL.Clients.Office.Excel.Functions.SPG(A2831, "RD_CREDIT_RATING_DATE_GLOBAL", "Issuer Credit Rating", "Local Currency LT|0")</f>
        <v/>
      </c>
      <c r="S2831" s="1" t="str">
        <f>_xll.SNL.Clients.Office.Excel.Functions.SPG(A2831, "RD_CREDIT_WATCH_OUTLOOK_DATE_GLOBAL", "Issuer Credit Rating", "Local Currency LT|0")</f>
        <v/>
      </c>
      <c r="T2831" s="2" t="str">
        <f>_xll.SNL.Clients.Office.Excel.Functions.SPG(A2831, "SP_BUSINESS_DESCRIPTION")</f>
        <v>TaskUs, Inc. provides digital outsourcing services for companies in Philippines, the United States, India, and internationally. It offers digital customer experience that consists of omni-channel customer care services primarily delivered through non-voice digital channels; and other solutions, including experience and customer care services for new product or market launches, and customer acquisition solutions. The company also provides trust and safety solutions, such as review and disposition of user and advertiser generated visual, text, and audio content, which include removal or labeling of policy violating, and offensive or misleading content, as well as risk management, compliance, identity management, and fraud services; and artificial intelligence (AI) solutions that consist of data labeling, annotation, context relevance, and transcription services for training and tuning machine learning algorithms that enables to develop AI systems. It serves clients in various industry segments comprising e-commerce, FinTech, food delivery and ride sharing, gaming, technology, HealthTech, social media, and streaming media. The company was formerly known as TU TopCo, Inc. and changed its name to TaskUs, Inc. in December 2020. TaskUs, Inc. was founded in 2008 and is headquartered in New Braunfels, Texas.</v>
      </c>
    </row>
    <row r="2832" spans="1:20" x14ac:dyDescent="0.3">
      <c r="A2832" s="5" t="s">
        <v>2668</v>
      </c>
      <c r="B2832" s="1" t="str">
        <f>_xll.SNL.Clients.Office.Excel.Functions.SPG(A2832,"SP_IPO_DATE")</f>
        <v/>
      </c>
      <c r="C2832" s="3">
        <f>_xll.SNL.Clients.Office.Excel.Functions.SPG(A2832, "SP_VOLUME_AVG_WEEKLY_TO_SHARES_OUT", , "1M")</f>
        <v>2.7049030562162084</v>
      </c>
      <c r="D2832" s="3">
        <f>_xll.SNL.Clients.Office.Excel.Functions.SPG(A2832, "SP_VOLUME_AVG_WEEKLY_TO_SHARES_OUT", , "3M")</f>
        <v>1.8654002093330093</v>
      </c>
      <c r="E2832" s="3">
        <f>_xll.SNL.Clients.Office.Excel.Functions.SPG(A2832, "SP_VOLUME_AVG_DAILY_TO_1YR_AVG_DAILY", , "1M")</f>
        <v>150.75</v>
      </c>
      <c r="F2832" s="3">
        <f>_xll.SNL.Clients.Office.Excel.Functions.SPG(A2832, "SP_VOLUME_AVG_DAILY_TO_1YR_AVG_DAILY", , "3M")</f>
        <v>103.96</v>
      </c>
      <c r="G2832" s="2" t="str">
        <f>_xll.SNL.Clients.Office.Excel.Functions.SPG(A2832, "IQ_SECTOR")</f>
        <v>Health Care</v>
      </c>
      <c r="H2832" s="2" t="str">
        <f>_xll.SNL.Clients.Office.Excel.Functions.SPG(A2832, "IQ_INDUSTRY_GROUP")</f>
        <v>Pharmaceuticals, Biotechnology and Life Sciences</v>
      </c>
      <c r="I2832" s="2" t="str">
        <f>_xll.SNL.Clients.Office.Excel.Functions.SPG(A2832, "IQ_INDUSTRY")</f>
        <v>Biotechnology</v>
      </c>
      <c r="J2832" s="2" t="str">
        <f>_xll.SNL.Clients.Office.Excel.Functions.SPG(A2832, "IQ_PRIMARY_INDUSTRY")</f>
        <v>Biotechnology</v>
      </c>
      <c r="K2832" s="2" t="str">
        <f>_xll.SNL.Clients.Office.Excel.Functions.SPG(A2832, "NAICS_CODE", "Primary")</f>
        <v>325412 - Pharmaceutical Preparation Manufacturing</v>
      </c>
      <c r="L2832" s="2" t="str">
        <f>_xll.SNL.Clients.Office.Excel.Functions.SPG(A2832, "SP_TOPICTAG")</f>
        <v>Immunology; Oncology; Vaccines</v>
      </c>
      <c r="M2832" s="3">
        <f>_xll.SNL.Clients.Office.Excel.Functions.SPG(A2832, "SP_PCT_SHARES_OWNED_ALL_INSTITUTIONS")</f>
        <v>14.01</v>
      </c>
      <c r="N2832" s="2" t="str">
        <f>_xll.SNL.Clients.Office.Excel.Functions.SPG(A2832, "RD_CREDIT_RATING_GLOBAL", "Issuer Credit Rating", "Local Currency LT|0")</f>
        <v/>
      </c>
      <c r="O2832" s="2" t="str">
        <f>_xll.SNL.Clients.Office.Excel.Functions.SPG(A2832, "RD_CWOL_GLOBAL", "Issuer Credit Rating", "Local Currency LT|0")</f>
        <v/>
      </c>
      <c r="P2832" s="2" t="str">
        <f>_xll.SNL.Clients.Office.Excel.Functions.SPG(A2832, "RD_RATING_ACTION_GLOBAL", "Issuer Credit Rating", "Local Currency LT|0")</f>
        <v/>
      </c>
      <c r="Q2832" s="1" t="str">
        <f>_xll.SNL.Clients.Office.Excel.Functions.SPG(A2832, "RD_LAST_REVIEW_DATE_GLOBAL", "Issuer Credit Rating", "Local Currency LT")</f>
        <v/>
      </c>
      <c r="R2832" s="1" t="str">
        <f>_xll.SNL.Clients.Office.Excel.Functions.SPG(A2832, "RD_CREDIT_RATING_DATE_GLOBAL", "Issuer Credit Rating", "Local Currency LT|0")</f>
        <v/>
      </c>
      <c r="S2832" s="1" t="str">
        <f>_xll.SNL.Clients.Office.Excel.Functions.SPG(A2832, "RD_CREDIT_WATCH_OUTLOOK_DATE_GLOBAL", "Issuer Credit Rating", "Local Currency LT|0")</f>
        <v/>
      </c>
      <c r="T2832" s="2" t="str">
        <f>_xll.SNL.Clients.Office.Excel.Functions.SPG(A2832, "SP_BUSINESS_DESCRIPTION")</f>
        <v>Elicio Therapeutics, Inc., a clinical-stage biotechnology company, develops a pipeline of novel immunotherapies for the treatment of cancer. Its lead product candidate is ELI-002, a multivalent lymph node–targeted AMP peptide vaccine that is in Phase II clinical trial to target seven Kirsten rat sarcoma viral oncogene homolog driver mutations. The company is also developing ELI-007, a multivalent lymph node–targeted AMP peptide vaccine to target mutant v-raf murine sarcoma viral oncogene homolog B1 gene mutations found in solid tumors; and ELI-008, a multivalent lymph node–targeted AMP peptide vaccine to target p53 hotspot mutations. The company is headquartered in Boston, Massachusetts.</v>
      </c>
    </row>
    <row r="2833" spans="1:20" x14ac:dyDescent="0.3">
      <c r="A2833" s="5" t="s">
        <v>2669</v>
      </c>
      <c r="B2833" s="1">
        <f>_xll.SNL.Clients.Office.Excel.Functions.SPG(A2833,"SP_IPO_DATE")</f>
        <v>44371</v>
      </c>
      <c r="C2833" s="3">
        <f>_xll.SNL.Clients.Office.Excel.Functions.SPG(A2833, "SP_VOLUME_AVG_WEEKLY_TO_SHARES_OUT", , "1M")</f>
        <v>1.716163232980018</v>
      </c>
      <c r="D2833" s="3">
        <f>_xll.SNL.Clients.Office.Excel.Functions.SPG(A2833, "SP_VOLUME_AVG_WEEKLY_TO_SHARES_OUT", , "3M")</f>
        <v>1.6409551019361521</v>
      </c>
      <c r="E2833" s="3">
        <f>_xll.SNL.Clients.Office.Excel.Functions.SPG(A2833, "SP_VOLUME_AVG_DAILY_TO_1YR_AVG_DAILY", , "1M")</f>
        <v>71.599999999999994</v>
      </c>
      <c r="F2833" s="3">
        <f>_xll.SNL.Clients.Office.Excel.Functions.SPG(A2833, "SP_VOLUME_AVG_DAILY_TO_1YR_AVG_DAILY", , "3M")</f>
        <v>68.47</v>
      </c>
      <c r="G2833" s="2" t="str">
        <f>_xll.SNL.Clients.Office.Excel.Functions.SPG(A2833, "IQ_SECTOR")</f>
        <v>Consumer Discretionary</v>
      </c>
      <c r="H2833" s="2" t="str">
        <f>_xll.SNL.Clients.Office.Excel.Functions.SPG(A2833, "IQ_INDUSTRY_GROUP")</f>
        <v>Consumer Services</v>
      </c>
      <c r="I2833" s="2" t="str">
        <f>_xll.SNL.Clients.Office.Excel.Functions.SPG(A2833, "IQ_INDUSTRY")</f>
        <v>Diversified Consumer Services</v>
      </c>
      <c r="J2833" s="2" t="str">
        <f>_xll.SNL.Clients.Office.Excel.Functions.SPG(A2833, "IQ_PRIMARY_INDUSTRY")</f>
        <v>Specialized Consumer Services</v>
      </c>
      <c r="K2833" s="2" t="str">
        <f>_xll.SNL.Clients.Office.Excel.Functions.SPG(A2833, "NAICS_CODE", "Primary")</f>
        <v>811192 - Car Washes</v>
      </c>
      <c r="L2833" s="2" t="str">
        <f>_xll.SNL.Clients.Office.Excel.Functions.SPG(A2833, "SP_TOPICTAG")</f>
        <v/>
      </c>
      <c r="M2833" s="3">
        <f>_xll.SNL.Clients.Office.Excel.Functions.SPG(A2833, "SP_PCT_SHARES_OWNED_ALL_INSTITUTIONS")</f>
        <v>32.1</v>
      </c>
      <c r="N2833" s="2" t="str">
        <f>_xll.SNL.Clients.Office.Excel.Functions.SPG(A2833, "RD_CREDIT_RATING_GLOBAL", "Issuer Credit Rating", "Local Currency LT|0")</f>
        <v/>
      </c>
      <c r="O2833" s="2" t="str">
        <f>_xll.SNL.Clients.Office.Excel.Functions.SPG(A2833, "RD_CWOL_GLOBAL", "Issuer Credit Rating", "Local Currency LT|0")</f>
        <v/>
      </c>
      <c r="P2833" s="2" t="str">
        <f>_xll.SNL.Clients.Office.Excel.Functions.SPG(A2833, "RD_RATING_ACTION_GLOBAL", "Issuer Credit Rating", "Local Currency LT|0")</f>
        <v/>
      </c>
      <c r="Q2833" s="1" t="str">
        <f>_xll.SNL.Clients.Office.Excel.Functions.SPG(A2833, "RD_LAST_REVIEW_DATE_GLOBAL", "Issuer Credit Rating", "Local Currency LT")</f>
        <v/>
      </c>
      <c r="R2833" s="1" t="str">
        <f>_xll.SNL.Clients.Office.Excel.Functions.SPG(A2833, "RD_CREDIT_RATING_DATE_GLOBAL", "Issuer Credit Rating", "Local Currency LT|0")</f>
        <v/>
      </c>
      <c r="S2833" s="1" t="str">
        <f>_xll.SNL.Clients.Office.Excel.Functions.SPG(A2833, "RD_CREDIT_WATCH_OUTLOOK_DATE_GLOBAL", "Issuer Credit Rating", "Local Currency LT|0")</f>
        <v/>
      </c>
      <c r="T2833" s="2" t="str">
        <f>_xll.SNL.Clients.Office.Excel.Functions.SPG(A2833, "SP_BUSINESS_DESCRIPTION")</f>
        <v>Mister Car Wash, Inc., together with its subsidiaries, provides conveyorized car wash services in the United States. It offers express exterior and interior cleaning services. The company serves individual retail and corporate customers. The company was formerly known as Hotshine Holdings, Inc. and changed its name to Mister Car Wash, Inc. in March 2021. Mister Car Wash, Inc. was founded in 1996 and is headquartered in Tucson, Arizona. Mister Car Wash, Inc.</v>
      </c>
    </row>
    <row r="2834" spans="1:20" x14ac:dyDescent="0.3">
      <c r="A2834" s="5" t="s">
        <v>2670</v>
      </c>
      <c r="B2834" s="1">
        <f>_xll.SNL.Clients.Office.Excel.Functions.SPG(A2834,"SP_IPO_DATE")</f>
        <v>44370</v>
      </c>
      <c r="C2834" s="3">
        <f>_xll.SNL.Clients.Office.Excel.Functions.SPG(A2834, "SP_VOLUME_AVG_WEEKLY_TO_SHARES_OUT", , "1M")</f>
        <v>11.984439602182848</v>
      </c>
      <c r="D2834" s="3">
        <f>_xll.SNL.Clients.Office.Excel.Functions.SPG(A2834, "SP_VOLUME_AVG_WEEKLY_TO_SHARES_OUT", , "3M")</f>
        <v>8.8167385404789798</v>
      </c>
      <c r="E2834" s="3">
        <f>_xll.SNL.Clients.Office.Excel.Functions.SPG(A2834, "SP_VOLUME_AVG_DAILY_TO_1YR_AVG_DAILY", , "1M")</f>
        <v>145.84</v>
      </c>
      <c r="F2834" s="3">
        <f>_xll.SNL.Clients.Office.Excel.Functions.SPG(A2834, "SP_VOLUME_AVG_DAILY_TO_1YR_AVG_DAILY", , "3M")</f>
        <v>107.29</v>
      </c>
      <c r="G2834" s="2" t="str">
        <f>_xll.SNL.Clients.Office.Excel.Functions.SPG(A2834, "IQ_SECTOR")</f>
        <v>Information Technology</v>
      </c>
      <c r="H2834" s="2" t="str">
        <f>_xll.SNL.Clients.Office.Excel.Functions.SPG(A2834, "IQ_INDUSTRY_GROUP")</f>
        <v>Software and Services</v>
      </c>
      <c r="I2834" s="2" t="str">
        <f>_xll.SNL.Clients.Office.Excel.Functions.SPG(A2834, "IQ_INDUSTRY")</f>
        <v>Software</v>
      </c>
      <c r="J2834" s="2" t="str">
        <f>_xll.SNL.Clients.Office.Excel.Functions.SPG(A2834, "IQ_PRIMARY_INDUSTRY")</f>
        <v>Application Software</v>
      </c>
      <c r="K2834" s="2" t="str">
        <f>_xll.SNL.Clients.Office.Excel.Functions.SPG(A2834, "NAICS_CODE", "Primary")</f>
        <v>51321 - Software Publishers</v>
      </c>
      <c r="L2834" s="2" t="str">
        <f>_xll.SNL.Clients.Office.Excel.Functions.SPG(A2834, "SP_TOPICTAG")</f>
        <v>Software Development; Cloud Management; Data Integration; Data Protection; Cloud Infrastructure; Cloud Security; Cloud Storage</v>
      </c>
      <c r="M2834" s="3">
        <f>_xll.SNL.Clients.Office.Excel.Functions.SPG(A2834, "SP_PCT_SHARES_OWNED_ALL_INSTITUTIONS")</f>
        <v>66.73</v>
      </c>
      <c r="N2834" s="2" t="str">
        <f>_xll.SNL.Clients.Office.Excel.Functions.SPG(A2834, "RD_CREDIT_RATING_GLOBAL", "Issuer Credit Rating", "Local Currency LT|0")</f>
        <v/>
      </c>
      <c r="O2834" s="2" t="str">
        <f>_xll.SNL.Clients.Office.Excel.Functions.SPG(A2834, "RD_CWOL_GLOBAL", "Issuer Credit Rating", "Local Currency LT|0")</f>
        <v/>
      </c>
      <c r="P2834" s="2" t="str">
        <f>_xll.SNL.Clients.Office.Excel.Functions.SPG(A2834, "RD_RATING_ACTION_GLOBAL", "Issuer Credit Rating", "Local Currency LT|0")</f>
        <v/>
      </c>
      <c r="Q2834" s="1" t="str">
        <f>_xll.SNL.Clients.Office.Excel.Functions.SPG(A2834, "RD_LAST_REVIEW_DATE_GLOBAL", "Issuer Credit Rating", "Local Currency LT")</f>
        <v/>
      </c>
      <c r="R2834" s="1" t="str">
        <f>_xll.SNL.Clients.Office.Excel.Functions.SPG(A2834, "RD_CREDIT_RATING_DATE_GLOBAL", "Issuer Credit Rating", "Local Currency LT|0")</f>
        <v/>
      </c>
      <c r="S2834" s="1" t="str">
        <f>_xll.SNL.Clients.Office.Excel.Functions.SPG(A2834, "RD_CREDIT_WATCH_OUTLOOK_DATE_GLOBAL", "Issuer Credit Rating", "Local Currency LT|0")</f>
        <v/>
      </c>
      <c r="T2834" s="2" t="str">
        <f>_xll.SNL.Clients.Office.Excel.Functions.SPG(A2834, "SP_BUSINESS_DESCRIPTION")</f>
        <v>Confluent, Inc. operates a data streaming platform in the United States and internationally. The company provides platforms that allow customers to connect their applications, systems, and data layers, such as Confluent Cloud, a managed cloud-native software-as-a-service; and Confluent Platform, an enterprise-grade self-managed software. It offers connectors for existing applications, and IT and cloud infrastructure; Apache Flink services that allows teams to create reusable data streams that can be delivered real-time; ksqlDB, a data-in-motion database that allows users to build data-in-motion applications using a few SQL statements; stream governance, a managed data governance suite that is designed for the intricacies of streaming data, which allows teams to accelerate data streaming initiatives without bypassing controls for risk management and regulatory compliance; and stream designer which builds streaming data pipelines visually. In addition, the company offers professional services comprising packaged and residency offerings; education offerings consisting of instructor-led and self-paced training and certification guidance, technical resources, and access to hands-on training and certification exams; and certification programs. It serves banking and financial services industries, as well as retail and e-commerce, manufacturing, automotive, communication service providers, gaming, public sector, insurance, and technology industries. The company was formerly known as Infinitem, Inc. and changed its name to Confluent, Inc. in September 2014. Confluent, Inc. was incorporated in 2014 and is headquartered in Mountain View, California.</v>
      </c>
    </row>
    <row r="2835" spans="1:20" x14ac:dyDescent="0.3">
      <c r="A2835" s="5" t="s">
        <v>2671</v>
      </c>
      <c r="B2835" s="1" t="str">
        <f>_xll.SNL.Clients.Office.Excel.Functions.SPG(A2835,"SP_IPO_DATE")</f>
        <v/>
      </c>
      <c r="C2835" s="3">
        <f>_xll.SNL.Clients.Office.Excel.Functions.SPG(A2835, "SP_VOLUME_AVG_WEEKLY_TO_SHARES_OUT", , "1M")</f>
        <v>4.3898447040304003</v>
      </c>
      <c r="D2835" s="3">
        <f>_xll.SNL.Clients.Office.Excel.Functions.SPG(A2835, "SP_VOLUME_AVG_WEEKLY_TO_SHARES_OUT", , "3M")</f>
        <v>3.6395989736019319</v>
      </c>
      <c r="E2835" s="3">
        <f>_xll.SNL.Clients.Office.Excel.Functions.SPG(A2835, "SP_VOLUME_AVG_DAILY_TO_1YR_AVG_DAILY", , "1M")</f>
        <v>124.37</v>
      </c>
      <c r="F2835" s="3">
        <f>_xll.SNL.Clients.Office.Excel.Functions.SPG(A2835, "SP_VOLUME_AVG_DAILY_TO_1YR_AVG_DAILY", , "3M")</f>
        <v>103.12</v>
      </c>
      <c r="G2835" s="2" t="str">
        <f>_xll.SNL.Clients.Office.Excel.Functions.SPG(A2835, "IQ_SECTOR")</f>
        <v>Real Estate</v>
      </c>
      <c r="H2835" s="2" t="str">
        <f>_xll.SNL.Clients.Office.Excel.Functions.SPG(A2835, "IQ_INDUSTRY_GROUP")</f>
        <v>Equity Real Estate Investment Trusts (REITs)</v>
      </c>
      <c r="I2835" s="2" t="str">
        <f>_xll.SNL.Clients.Office.Excel.Functions.SPG(A2835, "IQ_INDUSTRY")</f>
        <v>Residential REITs</v>
      </c>
      <c r="J2835" s="2" t="str">
        <f>_xll.SNL.Clients.Office.Excel.Functions.SPG(A2835, "IQ_PRIMARY_INDUSTRY")</f>
        <v>Multi-Family Residential REITs</v>
      </c>
      <c r="K2835" s="2" t="str">
        <f>_xll.SNL.Clients.Office.Excel.Functions.SPG(A2835, "NAICS_CODE", "Primary")</f>
        <v>5311 - Lessors of Real Estate</v>
      </c>
      <c r="L2835" s="2" t="str">
        <f>_xll.SNL.Clients.Office.Excel.Functions.SPG(A2835, "SP_TOPICTAG")</f>
        <v/>
      </c>
      <c r="M2835" s="3">
        <f>_xll.SNL.Clients.Office.Excel.Functions.SPG(A2835, "SP_PCT_SHARES_OWNED_ALL_INSTITUTIONS")</f>
        <v>82.8</v>
      </c>
      <c r="N2835" s="2" t="str">
        <f>_xll.SNL.Clients.Office.Excel.Functions.SPG(A2835, "RD_CREDIT_RATING_GLOBAL", "Issuer Credit Rating", "Local Currency LT|0")</f>
        <v>NR</v>
      </c>
      <c r="O2835" s="2" t="str">
        <f>_xll.SNL.Clients.Office.Excel.Functions.SPG(A2835, "RD_CWOL_GLOBAL", "Issuer Credit Rating", "Local Currency LT|0")</f>
        <v>NR</v>
      </c>
      <c r="P2835" s="2" t="str">
        <f>_xll.SNL.Clients.Office.Excel.Functions.SPG(A2835, "RD_RATING_ACTION_GLOBAL", "Issuer Credit Rating", "Local Currency LT|0")</f>
        <v>Not Rated | CreditWatch/Outlook (12/15/2020)</v>
      </c>
      <c r="Q2835" s="1">
        <f>_xll.SNL.Clients.Office.Excel.Functions.SPG(A2835, "RD_LAST_REVIEW_DATE_GLOBAL", "Issuer Credit Rating", "Local Currency LT")</f>
        <v>44180</v>
      </c>
      <c r="R2835" s="1">
        <f>_xll.SNL.Clients.Office.Excel.Functions.SPG(A2835, "RD_CREDIT_RATING_DATE_GLOBAL", "Issuer Credit Rating", "Local Currency LT|0")</f>
        <v>44180</v>
      </c>
      <c r="S2835" s="1">
        <f>_xll.SNL.Clients.Office.Excel.Functions.SPG(A2835, "RD_CREDIT_WATCH_OUTLOOK_DATE_GLOBAL", "Issuer Credit Rating", "Local Currency LT|0")</f>
        <v>44180</v>
      </c>
      <c r="T2835" s="2" t="str">
        <f>_xll.SNL.Clients.Office.Excel.Functions.SPG(A2835, "SP_BUSINESS_DESCRIPTION")</f>
        <v>Aimco is a diversified real estate company primarily focused on value add and opportunistic investments, targeting the U.S. multifamily sector. Aimco's mission is to make real estate investments where outcomes are enhanced through our human capital so that substantial value is created for investors, teammates, and the communities in which we operate. Aimco is traded on the New York Stock Exchange as AIV.</v>
      </c>
    </row>
    <row r="2836" spans="1:20" x14ac:dyDescent="0.3">
      <c r="A2836" s="5" t="s">
        <v>2672</v>
      </c>
      <c r="B2836" s="1" t="str">
        <f>_xll.SNL.Clients.Office.Excel.Functions.SPG(A2836,"SP_IPO_DATE")</f>
        <v/>
      </c>
      <c r="C2836" s="3">
        <f>_xll.SNL.Clients.Office.Excel.Functions.SPG(A2836, "SP_VOLUME_AVG_WEEKLY_TO_SHARES_OUT", , "1M")</f>
        <v>17.479554472008225</v>
      </c>
      <c r="D2836" s="3">
        <f>_xll.SNL.Clients.Office.Excel.Functions.SPG(A2836, "SP_VOLUME_AVG_WEEKLY_TO_SHARES_OUT", , "3M")</f>
        <v>66.519829597352327</v>
      </c>
      <c r="E2836" s="3">
        <f>_xll.SNL.Clients.Office.Excel.Functions.SPG(A2836, "SP_VOLUME_AVG_DAILY_TO_1YR_AVG_DAILY", , "1M")</f>
        <v>64.73</v>
      </c>
      <c r="F2836" s="3">
        <f>_xll.SNL.Clients.Office.Excel.Functions.SPG(A2836, "SP_VOLUME_AVG_DAILY_TO_1YR_AVG_DAILY", , "3M")</f>
        <v>246.33</v>
      </c>
      <c r="G2836" s="2" t="str">
        <f>_xll.SNL.Clients.Office.Excel.Functions.SPG(A2836, "IQ_SECTOR")</f>
        <v>Information Technology</v>
      </c>
      <c r="H2836" s="2" t="str">
        <f>_xll.SNL.Clients.Office.Excel.Functions.SPG(A2836, "IQ_INDUSTRY_GROUP")</f>
        <v>Software and Services</v>
      </c>
      <c r="I2836" s="2" t="str">
        <f>_xll.SNL.Clients.Office.Excel.Functions.SPG(A2836, "IQ_INDUSTRY")</f>
        <v>Software</v>
      </c>
      <c r="J2836" s="2" t="str">
        <f>_xll.SNL.Clients.Office.Excel.Functions.SPG(A2836, "IQ_PRIMARY_INDUSTRY")</f>
        <v>Application Software</v>
      </c>
      <c r="K2836" s="2" t="str">
        <f>_xll.SNL.Clients.Office.Excel.Functions.SPG(A2836, "NAICS_CODE", "Primary")</f>
        <v>518210 - Computing Infrastructure Providers, Data Processing, Web Hosting, and Related Services</v>
      </c>
      <c r="L2836" s="2" t="str">
        <f>_xll.SNL.Clients.Office.Excel.Functions.SPG(A2836, "SP_TOPICTAG")</f>
        <v>Blockchain; Smart Energy; Power Grid; Cryptocurrency; Data Center Technology</v>
      </c>
      <c r="M2836" s="3">
        <f>_xll.SNL.Clients.Office.Excel.Functions.SPG(A2836, "SP_PCT_SHARES_OWNED_ALL_INSTITUTIONS")</f>
        <v>8.07</v>
      </c>
      <c r="N2836" s="2" t="str">
        <f>_xll.SNL.Clients.Office.Excel.Functions.SPG(A2836, "RD_CREDIT_RATING_GLOBAL", "Issuer Credit Rating", "Local Currency LT|0")</f>
        <v/>
      </c>
      <c r="O2836" s="2" t="str">
        <f>_xll.SNL.Clients.Office.Excel.Functions.SPG(A2836, "RD_CWOL_GLOBAL", "Issuer Credit Rating", "Local Currency LT|0")</f>
        <v/>
      </c>
      <c r="P2836" s="2" t="str">
        <f>_xll.SNL.Clients.Office.Excel.Functions.SPG(A2836, "RD_RATING_ACTION_GLOBAL", "Issuer Credit Rating", "Local Currency LT|0")</f>
        <v/>
      </c>
      <c r="Q2836" s="1" t="str">
        <f>_xll.SNL.Clients.Office.Excel.Functions.SPG(A2836, "RD_LAST_REVIEW_DATE_GLOBAL", "Issuer Credit Rating", "Local Currency LT")</f>
        <v/>
      </c>
      <c r="R2836" s="1" t="str">
        <f>_xll.SNL.Clients.Office.Excel.Functions.SPG(A2836, "RD_CREDIT_RATING_DATE_GLOBAL", "Issuer Credit Rating", "Local Currency LT|0")</f>
        <v/>
      </c>
      <c r="S2836" s="1" t="str">
        <f>_xll.SNL.Clients.Office.Excel.Functions.SPG(A2836, "RD_CREDIT_WATCH_OUTLOOK_DATE_GLOBAL", "Issuer Credit Rating", "Local Currency LT|0")</f>
        <v/>
      </c>
      <c r="T2836" s="2" t="str">
        <f>_xll.SNL.Clients.Office.Excel.Functions.SPG(A2836, "SP_BUSINESS_DESCRIPTION")</f>
        <v>Greenidge Generation Holdings Inc. operates as an integrated cryptocurrency datacenter and power generation company. The company owns and operates cryptocurrency datacenter in New York, as well as hosts, powers, and provides technical support and other related services to bitcoin mining equipment owned by customers. It also owns and operates a 106 MW nameplate capacity power generation facility. The company was founded in 1937 and is based in Fairfield, Connecticut.</v>
      </c>
    </row>
    <row r="2837" spans="1:20" x14ac:dyDescent="0.3">
      <c r="A2837" s="5" t="s">
        <v>2673</v>
      </c>
      <c r="B2837" s="1">
        <f>_xll.SNL.Clients.Office.Excel.Functions.SPG(A2837,"SP_IPO_DATE")</f>
        <v>44370</v>
      </c>
      <c r="C2837" s="3">
        <f>_xll.SNL.Clients.Office.Excel.Functions.SPG(A2837, "SP_VOLUME_AVG_WEEKLY_TO_SHARES_OUT", , "1M")</f>
        <v>5.1616466402129069</v>
      </c>
      <c r="D2837" s="3">
        <f>_xll.SNL.Clients.Office.Excel.Functions.SPG(A2837, "SP_VOLUME_AVG_WEEKLY_TO_SHARES_OUT", , "3M")</f>
        <v>9.1706172447279997</v>
      </c>
      <c r="E2837" s="3">
        <f>_xll.SNL.Clients.Office.Excel.Functions.SPG(A2837, "SP_VOLUME_AVG_DAILY_TO_1YR_AVG_DAILY", , "1M")</f>
        <v>69.14</v>
      </c>
      <c r="F2837" s="3">
        <f>_xll.SNL.Clients.Office.Excel.Functions.SPG(A2837, "SP_VOLUME_AVG_DAILY_TO_1YR_AVG_DAILY", , "3M")</f>
        <v>122.84</v>
      </c>
      <c r="G2837" s="2" t="str">
        <f>_xll.SNL.Clients.Office.Excel.Functions.SPG(A2837, "IQ_SECTOR")</f>
        <v>Health Care</v>
      </c>
      <c r="H2837" s="2" t="str">
        <f>_xll.SNL.Clients.Office.Excel.Functions.SPG(A2837, "IQ_INDUSTRY_GROUP")</f>
        <v>Pharmaceuticals, Biotechnology and Life Sciences</v>
      </c>
      <c r="I2837" s="2" t="str">
        <f>_xll.SNL.Clients.Office.Excel.Functions.SPG(A2837, "IQ_INDUSTRY")</f>
        <v>Biotechnology</v>
      </c>
      <c r="J2837" s="2" t="str">
        <f>_xll.SNL.Clients.Office.Excel.Functions.SPG(A2837, "IQ_PRIMARY_INDUSTRY")</f>
        <v>Biotechnology</v>
      </c>
      <c r="K2837" s="2" t="str">
        <f>_xll.SNL.Clients.Office.Excel.Functions.SPG(A2837, "NAICS_CODE", "Primary")</f>
        <v>32541 - Pharmaceutical and Medicine Manufacturing</v>
      </c>
      <c r="L2837" s="2" t="str">
        <f>_xll.SNL.Clients.Office.Excel.Functions.SPG(A2837, "SP_TOPICTAG")</f>
        <v>Diabetes; Genetics; Immunology; Inflammation; Oncology</v>
      </c>
      <c r="M2837" s="3">
        <f>_xll.SNL.Clients.Office.Excel.Functions.SPG(A2837, "SP_PCT_SHARES_OWNED_ALL_INSTITUTIONS")</f>
        <v>60.45</v>
      </c>
      <c r="N2837" s="2" t="str">
        <f>_xll.SNL.Clients.Office.Excel.Functions.SPG(A2837, "RD_CREDIT_RATING_GLOBAL", "Issuer Credit Rating", "Local Currency LT|0")</f>
        <v/>
      </c>
      <c r="O2837" s="2" t="str">
        <f>_xll.SNL.Clients.Office.Excel.Functions.SPG(A2837, "RD_CWOL_GLOBAL", "Issuer Credit Rating", "Local Currency LT|0")</f>
        <v/>
      </c>
      <c r="P2837" s="2" t="str">
        <f>_xll.SNL.Clients.Office.Excel.Functions.SPG(A2837, "RD_RATING_ACTION_GLOBAL", "Issuer Credit Rating", "Local Currency LT|0")</f>
        <v/>
      </c>
      <c r="Q2837" s="1" t="str">
        <f>_xll.SNL.Clients.Office.Excel.Functions.SPG(A2837, "RD_LAST_REVIEW_DATE_GLOBAL", "Issuer Credit Rating", "Local Currency LT")</f>
        <v/>
      </c>
      <c r="R2837" s="1" t="str">
        <f>_xll.SNL.Clients.Office.Excel.Functions.SPG(A2837, "RD_CREDIT_RATING_DATE_GLOBAL", "Issuer Credit Rating", "Local Currency LT|0")</f>
        <v/>
      </c>
      <c r="S2837" s="1" t="str">
        <f>_xll.SNL.Clients.Office.Excel.Functions.SPG(A2837, "RD_CREDIT_WATCH_OUTLOOK_DATE_GLOBAL", "Issuer Credit Rating", "Local Currency LT|0")</f>
        <v/>
      </c>
      <c r="T2837" s="2" t="str">
        <f>_xll.SNL.Clients.Office.Excel.Functions.SPG(A2837, "SP_BUSINESS_DESCRIPTION")</f>
        <v>Monte Rosa Therapeutics, Inc., a clinical-stage biotechnology company, engages in the development of novel small molecule precision medicines that employ the body’s natural mechanisms to selectively degrade therapeutically relevant proteins. The company develops MRT-2359, an orally bioavailable molecular glue degrader targeting the translation termination factor protein GSPT1 for the treatment of MYC-driven tumors; MRT-6160 for the treatment of systemic and central nervous system autoimmune diseases; and MRT-8102 for the treatment of IL-1ᵦ/NLRP3 driven inflammatory diseases. It also develops CDK2 to treat ovarian, uterine, and breast cancers. The company was incorporated in 2019 and is headquartered in Boston, Massachusetts.</v>
      </c>
    </row>
    <row r="2838" spans="1:20" x14ac:dyDescent="0.3">
      <c r="A2838" s="5" t="s">
        <v>1083</v>
      </c>
      <c r="B2838" s="1" t="str">
        <f>_xll.SNL.Clients.Office.Excel.Functions.SPG(A2838,"SP_IPO_DATE")</f>
        <v/>
      </c>
      <c r="C2838" s="3">
        <f>_xll.SNL.Clients.Office.Excel.Functions.SPG(A2838, "SP_VOLUME_AVG_WEEKLY_TO_SHARES_OUT", , "1M")</f>
        <v>4.5748569083560833</v>
      </c>
      <c r="D2838" s="3">
        <f>_xll.SNL.Clients.Office.Excel.Functions.SPG(A2838, "SP_VOLUME_AVG_WEEKLY_TO_SHARES_OUT", , "3M")</f>
        <v>4.8485813558855924</v>
      </c>
      <c r="E2838" s="3">
        <f>_xll.SNL.Clients.Office.Excel.Functions.SPG(A2838, "SP_VOLUME_AVG_DAILY_TO_1YR_AVG_DAILY", , "1M")</f>
        <v>126.77</v>
      </c>
      <c r="F2838" s="3">
        <f>_xll.SNL.Clients.Office.Excel.Functions.SPG(A2838, "SP_VOLUME_AVG_DAILY_TO_1YR_AVG_DAILY", , "3M")</f>
        <v>134.35</v>
      </c>
      <c r="G2838" s="2" t="str">
        <f>_xll.SNL.Clients.Office.Excel.Functions.SPG(A2838, "IQ_SECTOR")</f>
        <v>Energy</v>
      </c>
      <c r="H2838" s="2" t="str">
        <f>_xll.SNL.Clients.Office.Excel.Functions.SPG(A2838, "IQ_INDUSTRY_GROUP")</f>
        <v>Energy</v>
      </c>
      <c r="I2838" s="2" t="str">
        <f>_xll.SNL.Clients.Office.Excel.Functions.SPG(A2838, "IQ_INDUSTRY")</f>
        <v>Oil, Gas and Consumable Fuels</v>
      </c>
      <c r="J2838" s="2" t="str">
        <f>_xll.SNL.Clients.Office.Excel.Functions.SPG(A2838, "IQ_PRIMARY_INDUSTRY")</f>
        <v>Oil and Gas Storage and Transportation</v>
      </c>
      <c r="K2838" s="2" t="str">
        <f>_xll.SNL.Clients.Office.Excel.Functions.SPG(A2838, "NAICS_CODE", "Primary")</f>
        <v>486210 - Pipeline Transportation of Natural Gas</v>
      </c>
      <c r="L2838" s="2" t="str">
        <f>_xll.SNL.Clients.Office.Excel.Functions.SPG(A2838, "SP_TOPICTAG")</f>
        <v>Freight Service; Marine Transportation</v>
      </c>
      <c r="M2838" s="3">
        <f>_xll.SNL.Clients.Office.Excel.Functions.SPG(A2838, "SP_PCT_SHARES_OWNED_ALL_INSTITUTIONS")</f>
        <v>85.09</v>
      </c>
      <c r="N2838" s="2" t="str">
        <f>_xll.SNL.Clients.Office.Excel.Functions.SPG(A2838, "RD_CREDIT_RATING_GLOBAL", "Issuer Credit Rating", "Local Currency LT|0")</f>
        <v>BB+</v>
      </c>
      <c r="O2838" s="2" t="str">
        <f>_xll.SNL.Clients.Office.Excel.Functions.SPG(A2838, "RD_CWOL_GLOBAL", "Issuer Credit Rating", "Local Currency LT|0")</f>
        <v>Positive</v>
      </c>
      <c r="P2838" s="2" t="str">
        <f>_xll.SNL.Clients.Office.Excel.Functions.SPG(A2838, "RD_RATING_ACTION_GLOBAL", "Issuer Credit Rating", "Local Currency LT|0")</f>
        <v>CreditWatch/Outlook (11/21/2024)</v>
      </c>
      <c r="Q2838" s="1">
        <f>_xll.SNL.Clients.Office.Excel.Functions.SPG(A2838, "RD_LAST_REVIEW_DATE_GLOBAL", "Issuer Credit Rating", "Local Currency LT")</f>
        <v>45617</v>
      </c>
      <c r="R2838" s="1">
        <f>_xll.SNL.Clients.Office.Excel.Functions.SPG(A2838, "RD_CREDIT_RATING_DATE_GLOBAL", "Issuer Credit Rating", "Local Currency LT|0")</f>
        <v>44333</v>
      </c>
      <c r="S2838" s="1">
        <f>_xll.SNL.Clients.Office.Excel.Functions.SPG(A2838, "RD_CREDIT_WATCH_OUTLOOK_DATE_GLOBAL", "Issuer Credit Rating", "Local Currency LT|0")</f>
        <v>45617</v>
      </c>
      <c r="T2838" s="2" t="str">
        <f>_xll.SNL.Clients.Office.Excel.Functions.SPG(A2838, "SP_BUSINESS_DESCRIPTION")</f>
        <v>DT Midstream, Inc., together with its subsidiaries, provides integrated natural gas services in the United States. The company operates through two segments, Pipeline and Gathering. The Pipeline segment owns and operates interstate and intrastate natural gas pipelines, storage systems, and natural gas gathering lateral pipelines. This segment also engages in the transportation and storage of natural gas for intermediate and end-user customers. The Gathering segment owns and operates gas gathering systems. This segment is involved in the collection of natural gas for delivery to plants for treating, to gathering pipelines for further gathering, or to pipelines for transportation; and provision of associated ancillary services, including compression, dehydration, gas treatment, water impoundment, water transportation, water disposal, and sand mining. It serves natural gas producers, local distribution companies, electric power generators, industrials, and national marketers. The company was incorporated in 2021 and is headquartered in Detroit, Michigan.</v>
      </c>
    </row>
    <row r="2839" spans="1:20" x14ac:dyDescent="0.3">
      <c r="A2839" s="5" t="s">
        <v>2674</v>
      </c>
      <c r="B2839" s="1">
        <f>_xll.SNL.Clients.Office.Excel.Functions.SPG(A2839,"SP_IPO_DATE")</f>
        <v>44371</v>
      </c>
      <c r="C2839" s="3">
        <f>_xll.SNL.Clients.Office.Excel.Functions.SPG(A2839, "SP_VOLUME_AVG_WEEKLY_TO_SHARES_OUT", , "1M")</f>
        <v>15.860988143920476</v>
      </c>
      <c r="D2839" s="3">
        <f>_xll.SNL.Clients.Office.Excel.Functions.SPG(A2839, "SP_VOLUME_AVG_WEEKLY_TO_SHARES_OUT", , "3M")</f>
        <v>17.64486332133168</v>
      </c>
      <c r="E2839" s="3">
        <f>_xll.SNL.Clients.Office.Excel.Functions.SPG(A2839, "SP_VOLUME_AVG_DAILY_TO_1YR_AVG_DAILY", , "1M")</f>
        <v>149.69999999999999</v>
      </c>
      <c r="F2839" s="3">
        <f>_xll.SNL.Clients.Office.Excel.Functions.SPG(A2839, "SP_VOLUME_AVG_DAILY_TO_1YR_AVG_DAILY", , "3M")</f>
        <v>166.53</v>
      </c>
      <c r="G2839" s="2" t="str">
        <f>_xll.SNL.Clients.Office.Excel.Functions.SPG(A2839, "IQ_SECTOR")</f>
        <v>Health Care</v>
      </c>
      <c r="H2839" s="2" t="str">
        <f>_xll.SNL.Clients.Office.Excel.Functions.SPG(A2839, "IQ_INDUSTRY_GROUP")</f>
        <v>Pharmaceuticals, Biotechnology and Life Sciences</v>
      </c>
      <c r="I2839" s="2" t="str">
        <f>_xll.SNL.Clients.Office.Excel.Functions.SPG(A2839, "IQ_INDUSTRY")</f>
        <v>Biotechnology</v>
      </c>
      <c r="J2839" s="2" t="str">
        <f>_xll.SNL.Clients.Office.Excel.Functions.SPG(A2839, "IQ_PRIMARY_INDUSTRY")</f>
        <v>Biotechnology</v>
      </c>
      <c r="K2839" s="2" t="str">
        <f>_xll.SNL.Clients.Office.Excel.Functions.SPG(A2839, "NAICS_CODE", "Primary")</f>
        <v>325412 - Pharmaceutical Preparation Manufacturing</v>
      </c>
      <c r="L2839" s="2" t="str">
        <f>_xll.SNL.Clients.Office.Excel.Functions.SPG(A2839, "SP_TOPICTAG")</f>
        <v>Gastroenterology; Oncology</v>
      </c>
      <c r="M2839" s="3">
        <f>_xll.SNL.Clients.Office.Excel.Functions.SPG(A2839, "SP_PCT_SHARES_OWNED_ALL_INSTITUTIONS")</f>
        <v>47.41</v>
      </c>
      <c r="N2839" s="2" t="str">
        <f>_xll.SNL.Clients.Office.Excel.Functions.SPG(A2839, "RD_CREDIT_RATING_GLOBAL", "Issuer Credit Rating", "Local Currency LT|0")</f>
        <v/>
      </c>
      <c r="O2839" s="2" t="str">
        <f>_xll.SNL.Clients.Office.Excel.Functions.SPG(A2839, "RD_CWOL_GLOBAL", "Issuer Credit Rating", "Local Currency LT|0")</f>
        <v/>
      </c>
      <c r="P2839" s="2" t="str">
        <f>_xll.SNL.Clients.Office.Excel.Functions.SPG(A2839, "RD_RATING_ACTION_GLOBAL", "Issuer Credit Rating", "Local Currency LT|0")</f>
        <v/>
      </c>
      <c r="Q2839" s="1" t="str">
        <f>_xll.SNL.Clients.Office.Excel.Functions.SPG(A2839, "RD_LAST_REVIEW_DATE_GLOBAL", "Issuer Credit Rating", "Local Currency LT")</f>
        <v/>
      </c>
      <c r="R2839" s="1" t="str">
        <f>_xll.SNL.Clients.Office.Excel.Functions.SPG(A2839, "RD_CREDIT_RATING_DATE_GLOBAL", "Issuer Credit Rating", "Local Currency LT|0")</f>
        <v/>
      </c>
      <c r="S2839" s="1" t="str">
        <f>_xll.SNL.Clients.Office.Excel.Functions.SPG(A2839, "RD_CREDIT_WATCH_OUTLOOK_DATE_GLOBAL", "Issuer Credit Rating", "Local Currency LT|0")</f>
        <v/>
      </c>
      <c r="T2839" s="2" t="str">
        <f>_xll.SNL.Clients.Office.Excel.Functions.SPG(A2839, "SP_BUSINESS_DESCRIPTION")</f>
        <v>Elevation Oncology, Inc., an oncology company, focuses on the discovery and development of cancer therapies to treat patients across a range of solid tumors with significant unmet medical needs. The company’s lead candidate is EO-3021, an antibody-drug conjugate designed to target Claudin 18.2, a clinically validated molecular target. Its EO-3021 selectively delivers a cytotoxic payload directly to cancer cells expressing Claudin 18.2. Elevation Oncology, Inc. has a license agreement with CSPC Megalith Biopharmaceutical Co., Ltd. to develop and commercialize EO-3021. The company was formerly known as 14ner Oncology, Inc. and changed its name to Elevation Oncology, Inc. in February 2020. The company was incorporated in 2019 and is based in Boston, Massachusetts.</v>
      </c>
    </row>
    <row r="2840" spans="1:20" x14ac:dyDescent="0.3">
      <c r="A2840" s="5" t="s">
        <v>2675</v>
      </c>
      <c r="B2840" s="1">
        <f>_xll.SNL.Clients.Office.Excel.Functions.SPG(A2840,"SP_IPO_DATE")</f>
        <v>44376</v>
      </c>
      <c r="C2840" s="3">
        <f>_xll.SNL.Clients.Office.Excel.Functions.SPG(A2840, "SP_VOLUME_AVG_WEEKLY_TO_SHARES_OUT", , "1M")</f>
        <v>4.9498937195925912</v>
      </c>
      <c r="D2840" s="3">
        <f>_xll.SNL.Clients.Office.Excel.Functions.SPG(A2840, "SP_VOLUME_AVG_WEEKLY_TO_SHARES_OUT", , "3M")</f>
        <v>4.3028323789941076</v>
      </c>
      <c r="E2840" s="3">
        <f>_xll.SNL.Clients.Office.Excel.Functions.SPG(A2840, "SP_VOLUME_AVG_DAILY_TO_1YR_AVG_DAILY", , "1M")</f>
        <v>116.3</v>
      </c>
      <c r="F2840" s="3">
        <f>_xll.SNL.Clients.Office.Excel.Functions.SPG(A2840, "SP_VOLUME_AVG_DAILY_TO_1YR_AVG_DAILY", , "3M")</f>
        <v>101.09</v>
      </c>
      <c r="G2840" s="2" t="str">
        <f>_xll.SNL.Clients.Office.Excel.Functions.SPG(A2840, "IQ_SECTOR")</f>
        <v>Information Technology</v>
      </c>
      <c r="H2840" s="2" t="str">
        <f>_xll.SNL.Clients.Office.Excel.Functions.SPG(A2840, "IQ_INDUSTRY_GROUP")</f>
        <v>Software and Services</v>
      </c>
      <c r="I2840" s="2" t="str">
        <f>_xll.SNL.Clients.Office.Excel.Functions.SPG(A2840, "IQ_INDUSTRY")</f>
        <v>Software</v>
      </c>
      <c r="J2840" s="2" t="str">
        <f>_xll.SNL.Clients.Office.Excel.Functions.SPG(A2840, "IQ_PRIMARY_INDUSTRY")</f>
        <v>Application Software</v>
      </c>
      <c r="K2840" s="2" t="str">
        <f>_xll.SNL.Clients.Office.Excel.Functions.SPG(A2840, "NAICS_CODE", "Primary")</f>
        <v>513210 - Software Publishers</v>
      </c>
      <c r="L2840" s="2" t="str">
        <f>_xll.SNL.Clients.Office.Excel.Functions.SPG(A2840, "SP_TOPICTAG")</f>
        <v>Software Development; Cloud Management; Data Integration; Customer Relationship Management; Cloud Infrastructure; Process Automation; Artificial Intelligence; GenAI</v>
      </c>
      <c r="M2840" s="3">
        <f>_xll.SNL.Clients.Office.Excel.Functions.SPG(A2840, "SP_PCT_SHARES_OWNED_ALL_INSTITUTIONS")</f>
        <v>69.790000000000006</v>
      </c>
      <c r="N2840" s="2" t="str">
        <f>_xll.SNL.Clients.Office.Excel.Functions.SPG(A2840, "RD_CREDIT_RATING_GLOBAL", "Issuer Credit Rating", "Local Currency LT|0")</f>
        <v/>
      </c>
      <c r="O2840" s="2" t="str">
        <f>_xll.SNL.Clients.Office.Excel.Functions.SPG(A2840, "RD_CWOL_GLOBAL", "Issuer Credit Rating", "Local Currency LT|0")</f>
        <v/>
      </c>
      <c r="P2840" s="2" t="str">
        <f>_xll.SNL.Clients.Office.Excel.Functions.SPG(A2840, "RD_RATING_ACTION_GLOBAL", "Issuer Credit Rating", "Local Currency LT|0")</f>
        <v/>
      </c>
      <c r="Q2840" s="1" t="str">
        <f>_xll.SNL.Clients.Office.Excel.Functions.SPG(A2840, "RD_LAST_REVIEW_DATE_GLOBAL", "Issuer Credit Rating", "Local Currency LT")</f>
        <v/>
      </c>
      <c r="R2840" s="1" t="str">
        <f>_xll.SNL.Clients.Office.Excel.Functions.SPG(A2840, "RD_CREDIT_RATING_DATE_GLOBAL", "Issuer Credit Rating", "Local Currency LT|0")</f>
        <v/>
      </c>
      <c r="S2840" s="1" t="str">
        <f>_xll.SNL.Clients.Office.Excel.Functions.SPG(A2840, "RD_CREDIT_WATCH_OUTLOOK_DATE_GLOBAL", "Issuer Credit Rating", "Local Currency LT|0")</f>
        <v/>
      </c>
      <c r="T2840" s="2" t="str">
        <f>_xll.SNL.Clients.Office.Excel.Functions.SPG(A2840, "SP_BUSINESS_DESCRIPTION")</f>
        <v>Intapp, Inc., through its subsidiary, Integration Appliance, Inc., provides AI-powered solutions in the United States, the United Kingdom, and internationally. Its solutions include DealCloud, a deal and relationship management solution that manages client relationships, prospective clients and investments, current engagements and deal processes, and operations and compliance activities; compliance solutions, that help firms thoroughly evaluate new business, onboard clients quickly, and monitor relationships for risk throughout their business lifecycle; time solutions provides AI-enabled software solutions includes time management software that accelerates billing, enhances realization, and experience for the firm’s clients; collaboration solutions offers intelligent client-centric collaboration, seamless content governance, and client experiences leveraging Microsoft 365, Teams, and SharePoint; integration solutions that connects firm data into a single platform, tailored to the needs of professional, and financial services firms, as well as solutions that extend the value of our platform with third-party data; and Assist, that leverages the unique client data in the Intapp intelligent cloud and applies generative AI to power business development, reduce manual work, and help professionals make better-informed and faster decisions. The company also operates technology platforms , such as cloud-based architecture, low-code configurability and personalized UX, applied AI, and industry-specific data architecture. It serves private capital, investment banking, legal, accounting, and consulting firms. The company sells its software on a subscription basis through a direct enterprise sales model. The company was formerly known as LegalApp Holdings, Inc. and changed its name to Intapp, Inc. in February 2021. Intapp, Inc. was founded in 2000 and is headquartered in Palo Alto, California.</v>
      </c>
    </row>
    <row r="2841" spans="1:20" x14ac:dyDescent="0.3">
      <c r="A2841" s="5" t="s">
        <v>2676</v>
      </c>
      <c r="B2841" s="1">
        <f>_xll.SNL.Clients.Office.Excel.Functions.SPG(A2841,"SP_IPO_DATE")</f>
        <v>44371</v>
      </c>
      <c r="C2841" s="3">
        <f>_xll.SNL.Clients.Office.Excel.Functions.SPG(A2841, "SP_VOLUME_AVG_WEEKLY_TO_SHARES_OUT", , "1M")</f>
        <v>2.2210830476598988</v>
      </c>
      <c r="D2841" s="3">
        <f>_xll.SNL.Clients.Office.Excel.Functions.SPG(A2841, "SP_VOLUME_AVG_WEEKLY_TO_SHARES_OUT", , "3M")</f>
        <v>2.4663469854136073</v>
      </c>
      <c r="E2841" s="3">
        <f>_xll.SNL.Clients.Office.Excel.Functions.SPG(A2841, "SP_VOLUME_AVG_DAILY_TO_1YR_AVG_DAILY", , "1M")</f>
        <v>90.56</v>
      </c>
      <c r="F2841" s="3">
        <f>_xll.SNL.Clients.Office.Excel.Functions.SPG(A2841, "SP_VOLUME_AVG_DAILY_TO_1YR_AVG_DAILY", , "3M")</f>
        <v>100.56</v>
      </c>
      <c r="G2841" s="2" t="str">
        <f>_xll.SNL.Clients.Office.Excel.Functions.SPG(A2841, "IQ_SECTOR")</f>
        <v>Health Care</v>
      </c>
      <c r="H2841" s="2" t="str">
        <f>_xll.SNL.Clients.Office.Excel.Functions.SPG(A2841, "IQ_INDUSTRY_GROUP")</f>
        <v>Pharmaceuticals, Biotechnology and Life Sciences</v>
      </c>
      <c r="I2841" s="2" t="str">
        <f>_xll.SNL.Clients.Office.Excel.Functions.SPG(A2841, "IQ_INDUSTRY")</f>
        <v>Life Sciences Tools and Services</v>
      </c>
      <c r="J2841" s="2" t="str">
        <f>_xll.SNL.Clients.Office.Excel.Functions.SPG(A2841, "IQ_PRIMARY_INDUSTRY")</f>
        <v>Life Sciences Tools and Services</v>
      </c>
      <c r="K2841" s="2" t="str">
        <f>_xll.SNL.Clients.Office.Excel.Functions.SPG(A2841, "NAICS_CODE", "Primary")</f>
        <v>54171 - Research and Development in the Physical, Engineering, and Life Sciences</v>
      </c>
      <c r="L2841" s="2" t="str">
        <f>_xll.SNL.Clients.Office.Excel.Functions.SPG(A2841, "SP_TOPICTAG")</f>
        <v>Health Diagnostics; Genetics; Vaccines</v>
      </c>
      <c r="M2841" s="3">
        <f>_xll.SNL.Clients.Office.Excel.Functions.SPG(A2841, "SP_PCT_SHARES_OWNED_ALL_INSTITUTIONS")</f>
        <v>11.83</v>
      </c>
      <c r="N2841" s="2" t="str">
        <f>_xll.SNL.Clients.Office.Excel.Functions.SPG(A2841, "RD_CREDIT_RATING_GLOBAL", "Issuer Credit Rating", "Local Currency LT|0")</f>
        <v/>
      </c>
      <c r="O2841" s="2" t="str">
        <f>_xll.SNL.Clients.Office.Excel.Functions.SPG(A2841, "RD_CWOL_GLOBAL", "Issuer Credit Rating", "Local Currency LT|0")</f>
        <v/>
      </c>
      <c r="P2841" s="2" t="str">
        <f>_xll.SNL.Clients.Office.Excel.Functions.SPG(A2841, "RD_RATING_ACTION_GLOBAL", "Issuer Credit Rating", "Local Currency LT|0")</f>
        <v/>
      </c>
      <c r="Q2841" s="1" t="str">
        <f>_xll.SNL.Clients.Office.Excel.Functions.SPG(A2841, "RD_LAST_REVIEW_DATE_GLOBAL", "Issuer Credit Rating", "Local Currency LT")</f>
        <v/>
      </c>
      <c r="R2841" s="1" t="str">
        <f>_xll.SNL.Clients.Office.Excel.Functions.SPG(A2841, "RD_CREDIT_RATING_DATE_GLOBAL", "Issuer Credit Rating", "Local Currency LT|0")</f>
        <v/>
      </c>
      <c r="S2841" s="1" t="str">
        <f>_xll.SNL.Clients.Office.Excel.Functions.SPG(A2841, "RD_CREDIT_WATCH_OUTLOOK_DATE_GLOBAL", "Issuer Credit Rating", "Local Currency LT|0")</f>
        <v/>
      </c>
      <c r="T2841" s="2" t="str">
        <f>_xll.SNL.Clients.Office.Excel.Functions.SPG(A2841, "SP_BUSINESS_DESCRIPTION")</f>
        <v>Alpha Teknova, Inc. produces critical reagents for the research, discovery, development, and commercialization of novel therapies, vaccines, and molecular diagnostics in the United States and internationally. The company offers pre-poured media plates for cell growth and cloning; liquid cell culture media and supplements for cellular expansion; and molecular biology reagents for sample manipulation, resuspension, and purification. It provides lab essentials which provides chemical formulations for use in biological research and drug discovery; and clinical solutions, a custom product used in the development and production of protein therapies, gene therapies, mRNA vaccines, and diagnostic kits. The company serves its products to life sciences market, including pharmaceutical and biotechnology companies, contract development and manufacturing organizations, in vitro diagnostic franchises, as well as academic and government research institutions. Alpha Teknova, Inc. was founded in 1996 and is headquartered in Hollister, California.</v>
      </c>
    </row>
    <row r="2842" spans="1:20" x14ac:dyDescent="0.3">
      <c r="A2842" s="5" t="s">
        <v>2677</v>
      </c>
      <c r="B2842" s="1" t="str">
        <f>_xll.SNL.Clients.Office.Excel.Functions.SPG(A2842,"SP_IPO_DATE")</f>
        <v/>
      </c>
      <c r="C2842" s="3">
        <f>_xll.SNL.Clients.Office.Excel.Functions.SPG(A2842, "SP_VOLUME_AVG_WEEKLY_TO_SHARES_OUT", , "1M")</f>
        <v>4.7608444935441048</v>
      </c>
      <c r="D2842" s="3">
        <f>_xll.SNL.Clients.Office.Excel.Functions.SPG(A2842, "SP_VOLUME_AVG_WEEKLY_TO_SHARES_OUT", , "3M")</f>
        <v>5.139036519936754</v>
      </c>
      <c r="E2842" s="3">
        <f>_xll.SNL.Clients.Office.Excel.Functions.SPG(A2842, "SP_VOLUME_AVG_DAILY_TO_1YR_AVG_DAILY", , "1M")</f>
        <v>68.150000000000006</v>
      </c>
      <c r="F2842" s="3">
        <f>_xll.SNL.Clients.Office.Excel.Functions.SPG(A2842, "SP_VOLUME_AVG_DAILY_TO_1YR_AVG_DAILY", , "3M")</f>
        <v>73.56</v>
      </c>
      <c r="G2842" s="2" t="str">
        <f>_xll.SNL.Clients.Office.Excel.Functions.SPG(A2842, "IQ_SECTOR")</f>
        <v>Industrials</v>
      </c>
      <c r="H2842" s="2" t="str">
        <f>_xll.SNL.Clients.Office.Excel.Functions.SPG(A2842, "IQ_INDUSTRY_GROUP")</f>
        <v>Capital Goods</v>
      </c>
      <c r="I2842" s="2" t="str">
        <f>_xll.SNL.Clients.Office.Excel.Functions.SPG(A2842, "IQ_INDUSTRY")</f>
        <v>Building Products</v>
      </c>
      <c r="J2842" s="2" t="str">
        <f>_xll.SNL.Clients.Office.Excel.Functions.SPG(A2842, "IQ_PRIMARY_INDUSTRY")</f>
        <v>Building Products</v>
      </c>
      <c r="K2842" s="2" t="str">
        <f>_xll.SNL.Clients.Office.Excel.Functions.SPG(A2842, "NAICS_CODE", "Primary")</f>
        <v>332321 - Metal Window and Door Manufacturing</v>
      </c>
      <c r="L2842" s="2" t="str">
        <f>_xll.SNL.Clients.Office.Excel.Functions.SPG(A2842, "SP_TOPICTAG")</f>
        <v>Industrial Automation; Smart Building; Authorization and Access Control; Cloud Infrastructure; Remote Access and Control; Security Management</v>
      </c>
      <c r="M2842" s="3">
        <f>_xll.SNL.Clients.Office.Excel.Functions.SPG(A2842, "SP_PCT_SHARES_OWNED_ALL_INSTITUTIONS")</f>
        <v>107.34</v>
      </c>
      <c r="N2842" s="2" t="str">
        <f>_xll.SNL.Clients.Office.Excel.Functions.SPG(A2842, "RD_CREDIT_RATING_GLOBAL", "Issuer Credit Rating", "Local Currency LT|0")</f>
        <v>B+</v>
      </c>
      <c r="O2842" s="2" t="str">
        <f>_xll.SNL.Clients.Office.Excel.Functions.SPG(A2842, "RD_CWOL_GLOBAL", "Issuer Credit Rating", "Local Currency LT|0")</f>
        <v>Positive</v>
      </c>
      <c r="P2842" s="2" t="str">
        <f>_xll.SNL.Clients.Office.Excel.Functions.SPG(A2842, "RD_RATING_ACTION_GLOBAL", "Issuer Credit Rating", "Local Currency LT|0")</f>
        <v>Upgrade | CreditWatch/Outlook (03/11/2024)</v>
      </c>
      <c r="Q2842" s="1">
        <f>_xll.SNL.Clients.Office.Excel.Functions.SPG(A2842, "RD_LAST_REVIEW_DATE_GLOBAL", "Issuer Credit Rating", "Local Currency LT")</f>
        <v>45684</v>
      </c>
      <c r="R2842" s="1">
        <f>_xll.SNL.Clients.Office.Excel.Functions.SPG(A2842, "RD_CREDIT_RATING_DATE_GLOBAL", "Issuer Credit Rating", "Local Currency LT|0")</f>
        <v>45362</v>
      </c>
      <c r="S2842" s="1">
        <f>_xll.SNL.Clients.Office.Excel.Functions.SPG(A2842, "RD_CREDIT_WATCH_OUTLOOK_DATE_GLOBAL", "Issuer Credit Rating", "Local Currency LT|0")</f>
        <v>45362</v>
      </c>
      <c r="T2842" s="2" t="str">
        <f>_xll.SNL.Clients.Office.Excel.Functions.SPG(A2842, "SP_BUSINESS_DESCRIPTION")</f>
        <v>Janus International Group, Inc. manufacturers and supplies turn-key self-storage, and commercial and industrial building solutions in North America and internationally. The company offers roll up and swing doors, hallway systems, relocatable storage moveable additional storage structures units, and other solutions. It also provides facility and door automation and access control technologies; and Noke smart entry system. The company was founded in 2002 and is headquartered in Temple, Georgia.</v>
      </c>
    </row>
    <row r="2843" spans="1:20" x14ac:dyDescent="0.3">
      <c r="A2843" s="5" t="s">
        <v>2678</v>
      </c>
      <c r="B2843" s="1">
        <f>_xll.SNL.Clients.Office.Excel.Functions.SPG(A2843,"SP_IPO_DATE")</f>
        <v>44477</v>
      </c>
      <c r="C2843" s="3">
        <f>_xll.SNL.Clients.Office.Excel.Functions.SPG(A2843, "SP_VOLUME_AVG_WEEKLY_TO_SHARES_OUT", , "1M")</f>
        <v>9.6207745116063457</v>
      </c>
      <c r="D2843" s="3">
        <f>_xll.SNL.Clients.Office.Excel.Functions.SPG(A2843, "SP_VOLUME_AVG_WEEKLY_TO_SHARES_OUT", , "3M")</f>
        <v>90.688930181635371</v>
      </c>
      <c r="E2843" s="3">
        <f>_xll.SNL.Clients.Office.Excel.Functions.SPG(A2843, "SP_VOLUME_AVG_DAILY_TO_1YR_AVG_DAILY", , "1M")</f>
        <v>35.22</v>
      </c>
      <c r="F2843" s="3">
        <f>_xll.SNL.Clients.Office.Excel.Functions.SPG(A2843, "SP_VOLUME_AVG_DAILY_TO_1YR_AVG_DAILY", , "3M")</f>
        <v>332.03</v>
      </c>
      <c r="G2843" s="2" t="str">
        <f>_xll.SNL.Clients.Office.Excel.Functions.SPG(A2843, "IQ_SECTOR")</f>
        <v>Health Care</v>
      </c>
      <c r="H2843" s="2" t="str">
        <f>_xll.SNL.Clients.Office.Excel.Functions.SPG(A2843, "IQ_INDUSTRY_GROUP")</f>
        <v>Pharmaceuticals, Biotechnology and Life Sciences</v>
      </c>
      <c r="I2843" s="2" t="str">
        <f>_xll.SNL.Clients.Office.Excel.Functions.SPG(A2843, "IQ_INDUSTRY")</f>
        <v>Pharmaceuticals</v>
      </c>
      <c r="J2843" s="2" t="str">
        <f>_xll.SNL.Clients.Office.Excel.Functions.SPG(A2843, "IQ_PRIMARY_INDUSTRY")</f>
        <v>Pharmaceuticals</v>
      </c>
      <c r="K2843" s="2" t="str">
        <f>_xll.SNL.Clients.Office.Excel.Functions.SPG(A2843, "NAICS_CODE", "Primary")</f>
        <v>3254 - Pharmaceutical and Medicine Manufacturing</v>
      </c>
      <c r="L2843" s="2" t="str">
        <f>_xll.SNL.Clients.Office.Excel.Functions.SPG(A2843, "SP_TOPICTAG")</f>
        <v>Neuroscience; Central Nervous System; Chronic Diseases; Neurology; Ophthalmology</v>
      </c>
      <c r="M2843" s="3">
        <f>_xll.SNL.Clients.Office.Excel.Functions.SPG(A2843, "SP_PCT_SHARES_OWNED_ALL_INSTITUTIONS")</f>
        <v>26.74</v>
      </c>
      <c r="N2843" s="2" t="str">
        <f>_xll.SNL.Clients.Office.Excel.Functions.SPG(A2843, "RD_CREDIT_RATING_GLOBAL", "Issuer Credit Rating", "Local Currency LT|0")</f>
        <v/>
      </c>
      <c r="O2843" s="2" t="str">
        <f>_xll.SNL.Clients.Office.Excel.Functions.SPG(A2843, "RD_CWOL_GLOBAL", "Issuer Credit Rating", "Local Currency LT|0")</f>
        <v/>
      </c>
      <c r="P2843" s="2" t="str">
        <f>_xll.SNL.Clients.Office.Excel.Functions.SPG(A2843, "RD_RATING_ACTION_GLOBAL", "Issuer Credit Rating", "Local Currency LT|0")</f>
        <v/>
      </c>
      <c r="Q2843" s="1" t="str">
        <f>_xll.SNL.Clients.Office.Excel.Functions.SPG(A2843, "RD_LAST_REVIEW_DATE_GLOBAL", "Issuer Credit Rating", "Local Currency LT")</f>
        <v/>
      </c>
      <c r="R2843" s="1" t="str">
        <f>_xll.SNL.Clients.Office.Excel.Functions.SPG(A2843, "RD_CREDIT_RATING_DATE_GLOBAL", "Issuer Credit Rating", "Local Currency LT|0")</f>
        <v/>
      </c>
      <c r="S2843" s="1" t="str">
        <f>_xll.SNL.Clients.Office.Excel.Functions.SPG(A2843, "RD_CREDIT_WATCH_OUTLOOK_DATE_GLOBAL", "Issuer Credit Rating", "Local Currency LT|0")</f>
        <v/>
      </c>
      <c r="T2843" s="2" t="str">
        <f>_xll.SNL.Clients.Office.Excel.Functions.SPG(A2843, "SP_BUSINESS_DESCRIPTION")</f>
        <v>Cognition Therapeutics, Inc., a clinical-stage biopharmaceutical company, engages in the discovery and development of small molecule therapeutics targeting age-related degenerative diseases and disorders of the central nervous system and retina. Its lead product candidate is CT1812, an orally delivered molecule modulator designed to penetrate the blood-brain barrier and bind selectively to the S2R complex, which is in Phase 2 clinical trial for the treatment of Alzheimer’s disease, as well as geographic atrophy secondary to dry age-related macular degeneration and synucleinopathies, such as dementia with Lewy bodies. The company was incorporated in 2007 and is headquartered in Purchase, New York.</v>
      </c>
    </row>
    <row r="2844" spans="1:20" x14ac:dyDescent="0.3">
      <c r="A2844" s="5" t="s">
        <v>2679</v>
      </c>
      <c r="B2844" s="1" t="str">
        <f>_xll.SNL.Clients.Office.Excel.Functions.SPG(A2844,"SP_IPO_DATE")</f>
        <v/>
      </c>
      <c r="C2844" s="3">
        <f>_xll.SNL.Clients.Office.Excel.Functions.SPG(A2844, "SP_VOLUME_AVG_WEEKLY_TO_SHARES_OUT", , "1M")</f>
        <v>1.2965758019331788</v>
      </c>
      <c r="D2844" s="3">
        <f>_xll.SNL.Clients.Office.Excel.Functions.SPG(A2844, "SP_VOLUME_AVG_WEEKLY_TO_SHARES_OUT", , "3M")</f>
        <v>1.5940941555712438</v>
      </c>
      <c r="E2844" s="3">
        <f>_xll.SNL.Clients.Office.Excel.Functions.SPG(A2844, "SP_VOLUME_AVG_DAILY_TO_1YR_AVG_DAILY", , "1M")</f>
        <v>82.72</v>
      </c>
      <c r="F2844" s="3">
        <f>_xll.SNL.Clients.Office.Excel.Functions.SPG(A2844, "SP_VOLUME_AVG_DAILY_TO_1YR_AVG_DAILY", , "3M")</f>
        <v>101.71</v>
      </c>
      <c r="G2844" s="2" t="str">
        <f>_xll.SNL.Clients.Office.Excel.Functions.SPG(A2844, "IQ_SECTOR")</f>
        <v>Consumer Discretionary</v>
      </c>
      <c r="H2844" s="2" t="str">
        <f>_xll.SNL.Clients.Office.Excel.Functions.SPG(A2844, "IQ_INDUSTRY_GROUP")</f>
        <v>Automobiles and Components</v>
      </c>
      <c r="I2844" s="2" t="str">
        <f>_xll.SNL.Clients.Office.Excel.Functions.SPG(A2844, "IQ_INDUSTRY")</f>
        <v>Automobile Components</v>
      </c>
      <c r="J2844" s="2" t="str">
        <f>_xll.SNL.Clients.Office.Excel.Functions.SPG(A2844, "IQ_PRIMARY_INDUSTRY")</f>
        <v>Automotive Parts and Equipment</v>
      </c>
      <c r="K2844" s="2" t="str">
        <f>_xll.SNL.Clients.Office.Excel.Functions.SPG(A2844, "NAICS_CODE", "Primary")</f>
        <v>336390 - Other Motor Vehicle Parts Manufacturing</v>
      </c>
      <c r="L2844" s="2" t="str">
        <f>_xll.SNL.Clients.Office.Excel.Functions.SPG(A2844, "SP_TOPICTAG")</f>
        <v/>
      </c>
      <c r="M2844" s="3">
        <f>_xll.SNL.Clients.Office.Excel.Functions.SPG(A2844, "SP_PCT_SHARES_OWNED_ALL_INSTITUTIONS")</f>
        <v>47.8</v>
      </c>
      <c r="N2844" s="2" t="str">
        <f>_xll.SNL.Clients.Office.Excel.Functions.SPG(A2844, "RD_CREDIT_RATING_GLOBAL", "Issuer Credit Rating", "Local Currency LT|0")</f>
        <v>B</v>
      </c>
      <c r="O2844" s="2" t="str">
        <f>_xll.SNL.Clients.Office.Excel.Functions.SPG(A2844, "RD_CWOL_GLOBAL", "Issuer Credit Rating", "Local Currency LT|0")</f>
        <v>Stable</v>
      </c>
      <c r="P2844" s="2" t="str">
        <f>_xll.SNL.Clients.Office.Excel.Functions.SPG(A2844, "RD_RATING_ACTION_GLOBAL", "Issuer Credit Rating", "Local Currency LT|0")</f>
        <v>Upgrade | CreditWatch/Outlook (06/13/2024)</v>
      </c>
      <c r="Q2844" s="1">
        <f>_xll.SNL.Clients.Office.Excel.Functions.SPG(A2844, "RD_LAST_REVIEW_DATE_GLOBAL", "Issuer Credit Rating", "Local Currency LT")</f>
        <v>45553</v>
      </c>
      <c r="R2844" s="1">
        <f>_xll.SNL.Clients.Office.Excel.Functions.SPG(A2844, "RD_CREDIT_RATING_DATE_GLOBAL", "Issuer Credit Rating", "Local Currency LT|0")</f>
        <v>45456</v>
      </c>
      <c r="S2844" s="1">
        <f>_xll.SNL.Clients.Office.Excel.Functions.SPG(A2844, "RD_CREDIT_WATCH_OUTLOOK_DATE_GLOBAL", "Issuer Credit Rating", "Local Currency LT|0")</f>
        <v>45456</v>
      </c>
      <c r="T2844" s="2" t="str">
        <f>_xll.SNL.Clients.Office.Excel.Functions.SPG(A2844, "SP_BUSINESS_DESCRIPTION")</f>
        <v>Holley Inc. operates as designer, manufacturer, and marketer of automotive aftermarket products for car and truck enthusiasts in the United States, Canada, Europe, and China. Its products span various automotive platforms and sells across multiple channels. The company’s performance automotive products include carburetors, fuel pumps, fuel injection systems, nitrous oxide injection systems, superchargers, exhaust headers, mufflers, distributors, ignition components, engine tuners, automotive performance plumbing products; and exhaust products, as well as shifters, converters, transmission kits, transmissions, tuners, and automotive software. It also offers brakes and brake systems, vehicle restoration parts, helmets, head and neck restraints, seat belts, fire suits, and electronic control and monitoring systems. The company sells its products under the Holley, Holley EFI, MSD, Simpson, Powerteq, Accel, and Flowmaster through DTC, E-tailer, warehouse distributor, traditional retailer, and jobber/ installer channels. Holley Inc. was founded in 1903 and is headquartered in Bowling Green, Kentucky.</v>
      </c>
    </row>
    <row r="2845" spans="1:20" x14ac:dyDescent="0.3">
      <c r="A2845" s="5" t="s">
        <v>2680</v>
      </c>
      <c r="B2845" s="1">
        <f>_xll.SNL.Clients.Office.Excel.Functions.SPG(A2845,"SP_IPO_DATE")</f>
        <v>44377</v>
      </c>
      <c r="C2845" s="3">
        <f>_xll.SNL.Clients.Office.Excel.Functions.SPG(A2845, "SP_VOLUME_AVG_WEEKLY_TO_SHARES_OUT", , "1M")</f>
        <v>1.5956313420146793</v>
      </c>
      <c r="D2845" s="3">
        <f>_xll.SNL.Clients.Office.Excel.Functions.SPG(A2845, "SP_VOLUME_AVG_WEEKLY_TO_SHARES_OUT", , "3M")</f>
        <v>2.2804561238318519</v>
      </c>
      <c r="E2845" s="3">
        <f>_xll.SNL.Clients.Office.Excel.Functions.SPG(A2845, "SP_VOLUME_AVG_DAILY_TO_1YR_AVG_DAILY", , "1M")</f>
        <v>104.44</v>
      </c>
      <c r="F2845" s="3">
        <f>_xll.SNL.Clients.Office.Excel.Functions.SPG(A2845, "SP_VOLUME_AVG_DAILY_TO_1YR_AVG_DAILY", , "3M")</f>
        <v>149.27000000000001</v>
      </c>
      <c r="G2845" s="2" t="str">
        <f>_xll.SNL.Clients.Office.Excel.Functions.SPG(A2845, "IQ_SECTOR")</f>
        <v>Consumer Discretionary</v>
      </c>
      <c r="H2845" s="2" t="str">
        <f>_xll.SNL.Clients.Office.Excel.Functions.SPG(A2845, "IQ_INDUSTRY_GROUP")</f>
        <v>Consumer Discretionary Distribution and Retail</v>
      </c>
      <c r="I2845" s="2" t="str">
        <f>_xll.SNL.Clients.Office.Excel.Functions.SPG(A2845, "IQ_INDUSTRY")</f>
        <v>Specialty Retail</v>
      </c>
      <c r="J2845" s="2" t="str">
        <f>_xll.SNL.Clients.Office.Excel.Functions.SPG(A2845, "IQ_PRIMARY_INDUSTRY")</f>
        <v>Apparel Retail</v>
      </c>
      <c r="K2845" s="2" t="str">
        <f>_xll.SNL.Clients.Office.Excel.Functions.SPG(A2845, "NAICS_CODE", "Primary")</f>
        <v>458110 - Clothing and Clothing Accessories Retailers</v>
      </c>
      <c r="L2845" s="2" t="str">
        <f>_xll.SNL.Clients.Office.Excel.Functions.SPG(A2845, "SP_TOPICTAG")</f>
        <v>Lifestyle; Customer Relationship Management; Brand Marketing; Smart Clothing</v>
      </c>
      <c r="M2845" s="3">
        <f>_xll.SNL.Clients.Office.Excel.Functions.SPG(A2845, "SP_PCT_SHARES_OWNED_ALL_INSTITUTIONS")</f>
        <v>9.17</v>
      </c>
      <c r="N2845" s="2" t="str">
        <f>_xll.SNL.Clients.Office.Excel.Functions.SPG(A2845, "RD_CREDIT_RATING_GLOBAL", "Issuer Credit Rating", "Local Currency LT|0")</f>
        <v/>
      </c>
      <c r="O2845" s="2" t="str">
        <f>_xll.SNL.Clients.Office.Excel.Functions.SPG(A2845, "RD_CWOL_GLOBAL", "Issuer Credit Rating", "Local Currency LT|0")</f>
        <v/>
      </c>
      <c r="P2845" s="2" t="str">
        <f>_xll.SNL.Clients.Office.Excel.Functions.SPG(A2845, "RD_RATING_ACTION_GLOBAL", "Issuer Credit Rating", "Local Currency LT|0")</f>
        <v/>
      </c>
      <c r="Q2845" s="1" t="str">
        <f>_xll.SNL.Clients.Office.Excel.Functions.SPG(A2845, "RD_LAST_REVIEW_DATE_GLOBAL", "Issuer Credit Rating", "Local Currency LT")</f>
        <v/>
      </c>
      <c r="R2845" s="1" t="str">
        <f>_xll.SNL.Clients.Office.Excel.Functions.SPG(A2845, "RD_CREDIT_RATING_DATE_GLOBAL", "Issuer Credit Rating", "Local Currency LT|0")</f>
        <v/>
      </c>
      <c r="S2845" s="1" t="str">
        <f>_xll.SNL.Clients.Office.Excel.Functions.SPG(A2845, "RD_CREDIT_WATCH_OUTLOOK_DATE_GLOBAL", "Issuer Credit Rating", "Local Currency LT|0")</f>
        <v/>
      </c>
      <c r="T2845" s="2" t="str">
        <f>_xll.SNL.Clients.Office.Excel.Functions.SPG(A2845, "SP_BUSINESS_DESCRIPTION")</f>
        <v>Torrid Holdings Inc. operates in women’s plus-size apparel and intimates market in North America. The company designs, develops, and merchandises its products under the Torrid, Torrid Curve, CURV, and Lovesick brand names. It is involved in the sale of tops, bottoms, dresses, denims, activewear, intimates, sleep wear, swim wear, and outerwear products; and non-apparel products comprising accessories, footwear, and beauty products. The company sells its products directly to consumers through its e-commerce platform and its physical stores. Torrid Holdings Inc. was incorporated in 2019 and is headquartered in City Of Industry, California.</v>
      </c>
    </row>
    <row r="2846" spans="1:20" x14ac:dyDescent="0.3">
      <c r="A2846" s="5" t="s">
        <v>2681</v>
      </c>
      <c r="B2846" s="1" t="str">
        <f>_xll.SNL.Clients.Office.Excel.Functions.SPG(A2846,"SP_IPO_DATE")</f>
        <v/>
      </c>
      <c r="C2846" s="3">
        <f>_xll.SNL.Clients.Office.Excel.Functions.SPG(A2846, "SP_VOLUME_AVG_WEEKLY_TO_SHARES_OUT", , "1M")</f>
        <v>15.900105976378725</v>
      </c>
      <c r="D2846" s="3">
        <f>_xll.SNL.Clients.Office.Excel.Functions.SPG(A2846, "SP_VOLUME_AVG_WEEKLY_TO_SHARES_OUT", , "3M")</f>
        <v>8.1511360597540943</v>
      </c>
      <c r="E2846" s="3">
        <f>_xll.SNL.Clients.Office.Excel.Functions.SPG(A2846, "SP_VOLUME_AVG_DAILY_TO_1YR_AVG_DAILY", , "1M")</f>
        <v>380.33</v>
      </c>
      <c r="F2846" s="3">
        <f>_xll.SNL.Clients.Office.Excel.Functions.SPG(A2846, "SP_VOLUME_AVG_DAILY_TO_1YR_AVG_DAILY", , "3M")</f>
        <v>194.97</v>
      </c>
      <c r="G2846" s="2" t="str">
        <f>_xll.SNL.Clients.Office.Excel.Functions.SPG(A2846, "IQ_SECTOR")</f>
        <v>Financials</v>
      </c>
      <c r="H2846" s="2" t="str">
        <f>_xll.SNL.Clients.Office.Excel.Functions.SPG(A2846, "IQ_INDUSTRY_GROUP")</f>
        <v>Financial Services</v>
      </c>
      <c r="I2846" s="2" t="str">
        <f>_xll.SNL.Clients.Office.Excel.Functions.SPG(A2846, "IQ_INDUSTRY")</f>
        <v>Consumer Finance</v>
      </c>
      <c r="J2846" s="2" t="str">
        <f>_xll.SNL.Clients.Office.Excel.Functions.SPG(A2846, "IQ_PRIMARY_INDUSTRY")</f>
        <v>Consumer Finance</v>
      </c>
      <c r="K2846" s="2" t="str">
        <f>_xll.SNL.Clients.Office.Excel.Functions.SPG(A2846, "NAICS_CODE", "Primary")</f>
        <v>522291 - Consumer Lending</v>
      </c>
      <c r="L2846" s="2" t="str">
        <f>_xll.SNL.Clients.Office.Excel.Functions.SPG(A2846, "SP_TOPICTAG")</f>
        <v>Fintech; Online Payments; Buy Now Pay Later (BNPL)</v>
      </c>
      <c r="M2846" s="3">
        <f>_xll.SNL.Clients.Office.Excel.Functions.SPG(A2846, "SP_PCT_SHARES_OWNED_ALL_INSTITUTIONS")</f>
        <v>52.33</v>
      </c>
      <c r="N2846" s="2" t="str">
        <f>_xll.SNL.Clients.Office.Excel.Functions.SPG(A2846, "RD_CREDIT_RATING_GLOBAL", "Issuer Credit Rating", "Local Currency LT|0")</f>
        <v/>
      </c>
      <c r="O2846" s="2" t="str">
        <f>_xll.SNL.Clients.Office.Excel.Functions.SPG(A2846, "RD_CWOL_GLOBAL", "Issuer Credit Rating", "Local Currency LT|0")</f>
        <v/>
      </c>
      <c r="P2846" s="2" t="str">
        <f>_xll.SNL.Clients.Office.Excel.Functions.SPG(A2846, "RD_RATING_ACTION_GLOBAL", "Issuer Credit Rating", "Local Currency LT|0")</f>
        <v/>
      </c>
      <c r="Q2846" s="1" t="str">
        <f>_xll.SNL.Clients.Office.Excel.Functions.SPG(A2846, "RD_LAST_REVIEW_DATE_GLOBAL", "Issuer Credit Rating", "Local Currency LT")</f>
        <v/>
      </c>
      <c r="R2846" s="1" t="str">
        <f>_xll.SNL.Clients.Office.Excel.Functions.SPG(A2846, "RD_CREDIT_RATING_DATE_GLOBAL", "Issuer Credit Rating", "Local Currency LT|0")</f>
        <v/>
      </c>
      <c r="S2846" s="1" t="str">
        <f>_xll.SNL.Clients.Office.Excel.Functions.SPG(A2846, "RD_CREDIT_WATCH_OUTLOOK_DATE_GLOBAL", "Issuer Credit Rating", "Local Currency LT|0")</f>
        <v/>
      </c>
      <c r="T2846" s="2" t="str">
        <f>_xll.SNL.Clients.Office.Excel.Functions.SPG(A2846, "SP_BUSINESS_DESCRIPTION")</f>
        <v>Katapult Holdings, Inc. operates a lease-to-own platform for nonprime consumers in the United States. The company’s technology platform provides nonprime consumers with a lease purchase option to enable them to obtain durable goods from its network of e-commerce retailers. It also offers Katapult Pay, a one-time use virtual card technology to facilitate payment to the merchant at check out. The company was formerly known as Cognical Holdings, Inc. and changed its name to Katapult Holdings, Inc. in February 2020. The company is headquartered in Plano, Texas.</v>
      </c>
    </row>
    <row r="2847" spans="1:20" x14ac:dyDescent="0.3">
      <c r="A2847" s="5" t="s">
        <v>2682</v>
      </c>
      <c r="B2847" s="1" t="str">
        <f>_xll.SNL.Clients.Office.Excel.Functions.SPG(A2847,"SP_IPO_DATE")</f>
        <v/>
      </c>
      <c r="C2847" s="3">
        <f>_xll.SNL.Clients.Office.Excel.Functions.SPG(A2847, "SP_VOLUME_AVG_WEEKLY_TO_SHARES_OUT", , "1M")</f>
        <v>6.0119416142223931</v>
      </c>
      <c r="D2847" s="3">
        <f>_xll.SNL.Clients.Office.Excel.Functions.SPG(A2847, "SP_VOLUME_AVG_WEEKLY_TO_SHARES_OUT", , "3M")</f>
        <v>5.426279849304037</v>
      </c>
      <c r="E2847" s="3">
        <f>_xll.SNL.Clients.Office.Excel.Functions.SPG(A2847, "SP_VOLUME_AVG_DAILY_TO_1YR_AVG_DAILY", , "1M")</f>
        <v>142.04</v>
      </c>
      <c r="F2847" s="3">
        <f>_xll.SNL.Clients.Office.Excel.Functions.SPG(A2847, "SP_VOLUME_AVG_DAILY_TO_1YR_AVG_DAILY", , "3M")</f>
        <v>128.19999999999999</v>
      </c>
      <c r="G2847" s="2" t="str">
        <f>_xll.SNL.Clients.Office.Excel.Functions.SPG(A2847, "IQ_SECTOR")</f>
        <v>Financials</v>
      </c>
      <c r="H2847" s="2" t="str">
        <f>_xll.SNL.Clients.Office.Excel.Functions.SPG(A2847, "IQ_INDUSTRY_GROUP")</f>
        <v>Financial Services</v>
      </c>
      <c r="I2847" s="2" t="str">
        <f>_xll.SNL.Clients.Office.Excel.Functions.SPG(A2847, "IQ_INDUSTRY")</f>
        <v>Capital Markets</v>
      </c>
      <c r="J2847" s="2" t="str">
        <f>_xll.SNL.Clients.Office.Excel.Functions.SPG(A2847, "IQ_PRIMARY_INDUSTRY")</f>
        <v>Investment Banking and Brokerage</v>
      </c>
      <c r="K2847" s="2" t="str">
        <f>_xll.SNL.Clients.Office.Excel.Functions.SPG(A2847, "NAICS_CODE", "Primary")</f>
        <v>523910 - Miscellaneous Intermediation</v>
      </c>
      <c r="L2847" s="2" t="str">
        <f>_xll.SNL.Clients.Office.Excel.Functions.SPG(A2847, "SP_TOPICTAG")</f>
        <v/>
      </c>
      <c r="M2847" s="3">
        <f>_xll.SNL.Clients.Office.Excel.Functions.SPG(A2847, "SP_PCT_SHARES_OWNED_ALL_INSTITUTIONS")</f>
        <v>90.82</v>
      </c>
      <c r="N2847" s="2" t="str">
        <f>_xll.SNL.Clients.Office.Excel.Functions.SPG(A2847, "RD_CREDIT_RATING_GLOBAL", "Issuer Credit Rating", "Local Currency LT|0")</f>
        <v/>
      </c>
      <c r="O2847" s="2" t="str">
        <f>_xll.SNL.Clients.Office.Excel.Functions.SPG(A2847, "RD_CWOL_GLOBAL", "Issuer Credit Rating", "Local Currency LT|0")</f>
        <v/>
      </c>
      <c r="P2847" s="2" t="str">
        <f>_xll.SNL.Clients.Office.Excel.Functions.SPG(A2847, "RD_RATING_ACTION_GLOBAL", "Issuer Credit Rating", "Local Currency LT|0")</f>
        <v/>
      </c>
      <c r="Q2847" s="1" t="str">
        <f>_xll.SNL.Clients.Office.Excel.Functions.SPG(A2847, "RD_LAST_REVIEW_DATE_GLOBAL", "Issuer Credit Rating", "Local Currency LT")</f>
        <v/>
      </c>
      <c r="R2847" s="1" t="str">
        <f>_xll.SNL.Clients.Office.Excel.Functions.SPG(A2847, "RD_CREDIT_RATING_DATE_GLOBAL", "Issuer Credit Rating", "Local Currency LT|0")</f>
        <v/>
      </c>
      <c r="S2847" s="1" t="str">
        <f>_xll.SNL.Clients.Office.Excel.Functions.SPG(A2847, "RD_CREDIT_WATCH_OUTLOOK_DATE_GLOBAL", "Issuer Credit Rating", "Local Currency LT|0")</f>
        <v/>
      </c>
      <c r="T2847" s="2" t="str">
        <f>_xll.SNL.Clients.Office.Excel.Functions.SPG(A2847, "SP_BUSINESS_DESCRIPTION")</f>
        <v>Perella Weinberg Partners, an independent investment banking company, provides strategic and financial advice services in the United States and internationally. The company offers advisory services related to strategic and financial decisions, mergers and acquisition execution, shareholder and defense advisory, and financing and capital solutions advice with resources focused on restructuring, liability management, and capital markets advisory, as well as underwriting and research services primarily for the energy and related industries. It serves public multinational corporations, mid-sized public and private companies, financial sponsors, individual entrepreneurs, private and institutional investors, creditor committees, and government institutions in consumer and retail; energy and energy transition; financial services and FinTech; healthcare; industrials and infrastructure; and technology, telecommunication, and media industries. Perella Weinberg Partners is headquartered in New York, New York.</v>
      </c>
    </row>
    <row r="2848" spans="1:20" x14ac:dyDescent="0.3">
      <c r="A2848" s="5" t="s">
        <v>2683</v>
      </c>
      <c r="B2848" s="1">
        <f>_xll.SNL.Clients.Office.Excel.Functions.SPG(A2848,"SP_IPO_DATE")</f>
        <v>44399</v>
      </c>
      <c r="C2848" s="3">
        <f>_xll.SNL.Clients.Office.Excel.Functions.SPG(A2848, "SP_VOLUME_AVG_WEEKLY_TO_SHARES_OUT", , "1M")</f>
        <v>5.9907359786722854</v>
      </c>
      <c r="D2848" s="3">
        <f>_xll.SNL.Clients.Office.Excel.Functions.SPG(A2848, "SP_VOLUME_AVG_WEEKLY_TO_SHARES_OUT", , "3M")</f>
        <v>6.6837767451053711</v>
      </c>
      <c r="E2848" s="3">
        <f>_xll.SNL.Clients.Office.Excel.Functions.SPG(A2848, "SP_VOLUME_AVG_DAILY_TO_1YR_AVG_DAILY", , "1M")</f>
        <v>186.62</v>
      </c>
      <c r="F2848" s="3">
        <f>_xll.SNL.Clients.Office.Excel.Functions.SPG(A2848, "SP_VOLUME_AVG_DAILY_TO_1YR_AVG_DAILY", , "3M")</f>
        <v>208.21</v>
      </c>
      <c r="G2848" s="2" t="str">
        <f>_xll.SNL.Clients.Office.Excel.Functions.SPG(A2848, "IQ_SECTOR")</f>
        <v>Consumer Staples</v>
      </c>
      <c r="H2848" s="2" t="str">
        <f>_xll.SNL.Clients.Office.Excel.Functions.SPG(A2848, "IQ_INDUSTRY_GROUP")</f>
        <v>Food, Beverage and Tobacco</v>
      </c>
      <c r="I2848" s="2" t="str">
        <f>_xll.SNL.Clients.Office.Excel.Functions.SPG(A2848, "IQ_INDUSTRY")</f>
        <v>Beverages</v>
      </c>
      <c r="J2848" s="2" t="str">
        <f>_xll.SNL.Clients.Office.Excel.Functions.SPG(A2848, "IQ_PRIMARY_INDUSTRY")</f>
        <v>Soft Drinks and Non-alcoholic Beverages</v>
      </c>
      <c r="K2848" s="2" t="str">
        <f>_xll.SNL.Clients.Office.Excel.Functions.SPG(A2848, "NAICS_CODE", "Primary")</f>
        <v>312111 - Soft Drink Manufacturing</v>
      </c>
      <c r="L2848" s="2" t="str">
        <f>_xll.SNL.Clients.Office.Excel.Functions.SPG(A2848, "SP_TOPICTAG")</f>
        <v>Coffee; Lifestyle; Organic; Brand Marketing</v>
      </c>
      <c r="M2848" s="3">
        <f>_xll.SNL.Clients.Office.Excel.Functions.SPG(A2848, "SP_PCT_SHARES_OWNED_ALL_INSTITUTIONS")</f>
        <v>61.63</v>
      </c>
      <c r="N2848" s="2" t="str">
        <f>_xll.SNL.Clients.Office.Excel.Functions.SPG(A2848, "RD_CREDIT_RATING_GLOBAL", "Issuer Credit Rating", "Local Currency LT|0")</f>
        <v/>
      </c>
      <c r="O2848" s="2" t="str">
        <f>_xll.SNL.Clients.Office.Excel.Functions.SPG(A2848, "RD_CWOL_GLOBAL", "Issuer Credit Rating", "Local Currency LT|0")</f>
        <v/>
      </c>
      <c r="P2848" s="2" t="str">
        <f>_xll.SNL.Clients.Office.Excel.Functions.SPG(A2848, "RD_RATING_ACTION_GLOBAL", "Issuer Credit Rating", "Local Currency LT|0")</f>
        <v/>
      </c>
      <c r="Q2848" s="1" t="str">
        <f>_xll.SNL.Clients.Office.Excel.Functions.SPG(A2848, "RD_LAST_REVIEW_DATE_GLOBAL", "Issuer Credit Rating", "Local Currency LT")</f>
        <v/>
      </c>
      <c r="R2848" s="1" t="str">
        <f>_xll.SNL.Clients.Office.Excel.Functions.SPG(A2848, "RD_CREDIT_RATING_DATE_GLOBAL", "Issuer Credit Rating", "Local Currency LT|0")</f>
        <v/>
      </c>
      <c r="S2848" s="1" t="str">
        <f>_xll.SNL.Clients.Office.Excel.Functions.SPG(A2848, "RD_CREDIT_WATCH_OUTLOOK_DATE_GLOBAL", "Issuer Credit Rating", "Local Currency LT|0")</f>
        <v/>
      </c>
      <c r="T2848" s="2" t="str">
        <f>_xll.SNL.Clients.Office.Excel.Functions.SPG(A2848, "SP_BUSINESS_DESCRIPTION")</f>
        <v>Zevia PBC, a beverage company, develops, markets, sells, and distributes various carbonated beverages in the United States and Canada. It offers soda, energy drinks, organic tea, and kidz drinks. The company offers its products through a network of food, drug, warehouse club, mass, natural, convenience, and e-commerce channels, as well as grocery distributors and natural product stores and specialty outlets. It provides its products under the Zevia brand name. The company was founded in 2007 and is headquartered in Encino, California.</v>
      </c>
    </row>
    <row r="2849" spans="1:20" x14ac:dyDescent="0.3">
      <c r="A2849" s="5" t="s">
        <v>2684</v>
      </c>
      <c r="B2849" s="1">
        <f>_xll.SNL.Clients.Office.Excel.Functions.SPG(A2849,"SP_IPO_DATE")</f>
        <v>44392</v>
      </c>
      <c r="C2849" s="3">
        <f>_xll.SNL.Clients.Office.Excel.Functions.SPG(A2849, "SP_VOLUME_AVG_WEEKLY_TO_SHARES_OUT", , "1M")</f>
        <v>1.0655326931432894</v>
      </c>
      <c r="D2849" s="3">
        <f>_xll.SNL.Clients.Office.Excel.Functions.SPG(A2849, "SP_VOLUME_AVG_WEEKLY_TO_SHARES_OUT", , "3M")</f>
        <v>1.1425733810498737</v>
      </c>
      <c r="E2849" s="3">
        <f>_xll.SNL.Clients.Office.Excel.Functions.SPG(A2849, "SP_VOLUME_AVG_DAILY_TO_1YR_AVG_DAILY", , "1M")</f>
        <v>87.33</v>
      </c>
      <c r="F2849" s="3">
        <f>_xll.SNL.Clients.Office.Excel.Functions.SPG(A2849, "SP_VOLUME_AVG_DAILY_TO_1YR_AVG_DAILY", , "3M")</f>
        <v>93.65</v>
      </c>
      <c r="G2849" s="2" t="str">
        <f>_xll.SNL.Clients.Office.Excel.Functions.SPG(A2849, "IQ_SECTOR")</f>
        <v>Financials</v>
      </c>
      <c r="H2849" s="2" t="str">
        <f>_xll.SNL.Clients.Office.Excel.Functions.SPG(A2849, "IQ_INDUSTRY_GROUP")</f>
        <v>Banks</v>
      </c>
      <c r="I2849" s="2" t="str">
        <f>_xll.SNL.Clients.Office.Excel.Functions.SPG(A2849, "IQ_INDUSTRY")</f>
        <v>Banks</v>
      </c>
      <c r="J2849" s="2" t="str">
        <f>_xll.SNL.Clients.Office.Excel.Functions.SPG(A2849, "IQ_PRIMARY_INDUSTRY")</f>
        <v>Regional Banks</v>
      </c>
      <c r="K2849" s="2" t="str">
        <f>_xll.SNL.Clients.Office.Excel.Functions.SPG(A2849, "NAICS_CODE", "Primary")</f>
        <v>522180 - Savings Institutions and Other Depository Credit Intermediation</v>
      </c>
      <c r="L2849" s="2" t="str">
        <f>_xll.SNL.Clients.Office.Excel.Functions.SPG(A2849, "SP_TOPICTAG")</f>
        <v>Consumer Lending</v>
      </c>
      <c r="M2849" s="3">
        <f>_xll.SNL.Clients.Office.Excel.Functions.SPG(A2849, "SP_PCT_SHARES_OWNED_ALL_INSTITUTIONS")</f>
        <v>61.74</v>
      </c>
      <c r="N2849" s="2" t="str">
        <f>_xll.SNL.Clients.Office.Excel.Functions.SPG(A2849, "RD_CREDIT_RATING_GLOBAL", "Issuer Credit Rating", "Local Currency LT|0")</f>
        <v/>
      </c>
      <c r="O2849" s="2" t="str">
        <f>_xll.SNL.Clients.Office.Excel.Functions.SPG(A2849, "RD_CWOL_GLOBAL", "Issuer Credit Rating", "Local Currency LT|0")</f>
        <v/>
      </c>
      <c r="P2849" s="2" t="str">
        <f>_xll.SNL.Clients.Office.Excel.Functions.SPG(A2849, "RD_RATING_ACTION_GLOBAL", "Issuer Credit Rating", "Local Currency LT|0")</f>
        <v/>
      </c>
      <c r="Q2849" s="1" t="str">
        <f>_xll.SNL.Clients.Office.Excel.Functions.SPG(A2849, "RD_LAST_REVIEW_DATE_GLOBAL", "Issuer Credit Rating", "Local Currency LT")</f>
        <v/>
      </c>
      <c r="R2849" s="1" t="str">
        <f>_xll.SNL.Clients.Office.Excel.Functions.SPG(A2849, "RD_CREDIT_RATING_DATE_GLOBAL", "Issuer Credit Rating", "Local Currency LT|0")</f>
        <v/>
      </c>
      <c r="S2849" s="1" t="str">
        <f>_xll.SNL.Clients.Office.Excel.Functions.SPG(A2849, "RD_CREDIT_WATCH_OUTLOOK_DATE_GLOBAL", "Issuer Credit Rating", "Local Currency LT|0")</f>
        <v/>
      </c>
      <c r="T2849" s="2" t="str">
        <f>_xll.SNL.Clients.Office.Excel.Functions.SPG(A2849, "SP_BUSINESS_DESCRIPTION")</f>
        <v>Blue Foundry Bancorp operates as a bank holding company for Blue Foundry Bank, a savings bank that offers various banking products and services for individuals and businesses in the United States. The company offers saving, time, and non-interest bearing deposits; demand accounts; and loans, such as one-to-four family residential property, multi-family, residential real estate, non-residential real estate, consumer, construction, and commercial and industrial loans, as well as junior liens and home equity lines of credit. The company was formerly known as Boiling Springs Bancorp and changed its name to Blue Foundry Bancorp in July 2019. Blue Foundry Bancorp was founded in 1939 and is based in Rutherford, New Jersey.</v>
      </c>
    </row>
    <row r="2850" spans="1:20" x14ac:dyDescent="0.3">
      <c r="A2850" s="5" t="s">
        <v>2685</v>
      </c>
      <c r="B2850" s="1">
        <f>_xll.SNL.Clients.Office.Excel.Functions.SPG(A2850,"SP_IPO_DATE")</f>
        <v>44377</v>
      </c>
      <c r="C2850" s="3">
        <f>_xll.SNL.Clients.Office.Excel.Functions.SPG(A2850, "SP_VOLUME_AVG_WEEKLY_TO_SHARES_OUT", , "1M")</f>
        <v>2.5499497192462708</v>
      </c>
      <c r="D2850" s="3">
        <f>_xll.SNL.Clients.Office.Excel.Functions.SPG(A2850, "SP_VOLUME_AVG_WEEKLY_TO_SHARES_OUT", , "3M")</f>
        <v>2.6291594239267835</v>
      </c>
      <c r="E2850" s="3">
        <f>_xll.SNL.Clients.Office.Excel.Functions.SPG(A2850, "SP_VOLUME_AVG_DAILY_TO_1YR_AVG_DAILY", , "1M")</f>
        <v>97.5</v>
      </c>
      <c r="F2850" s="3">
        <f>_xll.SNL.Clients.Office.Excel.Functions.SPG(A2850, "SP_VOLUME_AVG_DAILY_TO_1YR_AVG_DAILY", , "3M")</f>
        <v>100.53</v>
      </c>
      <c r="G2850" s="2" t="str">
        <f>_xll.SNL.Clients.Office.Excel.Functions.SPG(A2850, "IQ_SECTOR")</f>
        <v>Health Care</v>
      </c>
      <c r="H2850" s="2" t="str">
        <f>_xll.SNL.Clients.Office.Excel.Functions.SPG(A2850, "IQ_INDUSTRY_GROUP")</f>
        <v>Pharmaceuticals, Biotechnology and Life Sciences</v>
      </c>
      <c r="I2850" s="2" t="str">
        <f>_xll.SNL.Clients.Office.Excel.Functions.SPG(A2850, "IQ_INDUSTRY")</f>
        <v>Biotechnology</v>
      </c>
      <c r="J2850" s="2" t="str">
        <f>_xll.SNL.Clients.Office.Excel.Functions.SPG(A2850, "IQ_PRIMARY_INDUSTRY")</f>
        <v>Biotechnology</v>
      </c>
      <c r="K2850" s="2" t="str">
        <f>_xll.SNL.Clients.Office.Excel.Functions.SPG(A2850, "NAICS_CODE", "Primary")</f>
        <v>325414 - Biological Product (except Diagnostic) Manufacturing</v>
      </c>
      <c r="L2850" s="2" t="str">
        <f>_xll.SNL.Clients.Office.Excel.Functions.SPG(A2850, "SP_TOPICTAG")</f>
        <v>Neuroscience; Central Nervous System; Chronic Diseases; Immunology; Neurology</v>
      </c>
      <c r="M2850" s="3">
        <f>_xll.SNL.Clients.Office.Excel.Functions.SPG(A2850, "SP_PCT_SHARES_OWNED_ALL_INSTITUTIONS")</f>
        <v>41.47</v>
      </c>
      <c r="N2850" s="2" t="str">
        <f>_xll.SNL.Clients.Office.Excel.Functions.SPG(A2850, "RD_CREDIT_RATING_GLOBAL", "Issuer Credit Rating", "Local Currency LT|0")</f>
        <v/>
      </c>
      <c r="O2850" s="2" t="str">
        <f>_xll.SNL.Clients.Office.Excel.Functions.SPG(A2850, "RD_CWOL_GLOBAL", "Issuer Credit Rating", "Local Currency LT|0")</f>
        <v/>
      </c>
      <c r="P2850" s="2" t="str">
        <f>_xll.SNL.Clients.Office.Excel.Functions.SPG(A2850, "RD_RATING_ACTION_GLOBAL", "Issuer Credit Rating", "Local Currency LT|0")</f>
        <v/>
      </c>
      <c r="Q2850" s="1" t="str">
        <f>_xll.SNL.Clients.Office.Excel.Functions.SPG(A2850, "RD_LAST_REVIEW_DATE_GLOBAL", "Issuer Credit Rating", "Local Currency LT")</f>
        <v/>
      </c>
      <c r="R2850" s="1" t="str">
        <f>_xll.SNL.Clients.Office.Excel.Functions.SPG(A2850, "RD_CREDIT_RATING_DATE_GLOBAL", "Issuer Credit Rating", "Local Currency LT|0")</f>
        <v/>
      </c>
      <c r="S2850" s="1" t="str">
        <f>_xll.SNL.Clients.Office.Excel.Functions.SPG(A2850, "RD_CREDIT_WATCH_OUTLOOK_DATE_GLOBAL", "Issuer Credit Rating", "Local Currency LT|0")</f>
        <v/>
      </c>
      <c r="T2850" s="2" t="str">
        <f>_xll.SNL.Clients.Office.Excel.Functions.SPG(A2850, "SP_BUSINESS_DESCRIPTION")</f>
        <v>Acumen Pharmaceuticals, Inc., a clinical-stage biopharmaceutical company, develops targeted therapies for the treatment of Alzheimer’s disease. The company focuses on advancing a targeted immunotherapy drug candidate sabirnetug (ACU193), a recombinant humanized immunoglobulin gamma 2 that completed Phase I clinical trial to target soluble amyloid-beta oligomers. The company has a license agreement with Lonza Sales AG to manufacture and commercialize sabirnetug; and a collaboration and license agreement with Halozyme, Inc. for the development of a subcutaneous formulation of sabirnetug. Acumen Pharmaceuticals, Inc. was incorporated in 1996 and is headquartered in Charlottesville, Virginia.</v>
      </c>
    </row>
    <row r="2851" spans="1:20" x14ac:dyDescent="0.3">
      <c r="A2851" s="5" t="s">
        <v>2686</v>
      </c>
      <c r="B2851" s="1">
        <f>_xll.SNL.Clients.Office.Excel.Functions.SPG(A2851,"SP_IPO_DATE")</f>
        <v>44376</v>
      </c>
      <c r="C2851" s="3">
        <f>_xll.SNL.Clients.Office.Excel.Functions.SPG(A2851, "SP_VOLUME_AVG_WEEKLY_TO_SHARES_OUT", , "1M")</f>
        <v>3.0700280630669443</v>
      </c>
      <c r="D2851" s="3">
        <f>_xll.SNL.Clients.Office.Excel.Functions.SPG(A2851, "SP_VOLUME_AVG_WEEKLY_TO_SHARES_OUT", , "3M")</f>
        <v>3.6143285189416572</v>
      </c>
      <c r="E2851" s="3">
        <f>_xll.SNL.Clients.Office.Excel.Functions.SPG(A2851, "SP_VOLUME_AVG_DAILY_TO_1YR_AVG_DAILY", , "1M")</f>
        <v>30.49</v>
      </c>
      <c r="F2851" s="3">
        <f>_xll.SNL.Clients.Office.Excel.Functions.SPG(A2851, "SP_VOLUME_AVG_DAILY_TO_1YR_AVG_DAILY", , "3M")</f>
        <v>35.9</v>
      </c>
      <c r="G2851" s="2" t="str">
        <f>_xll.SNL.Clients.Office.Excel.Functions.SPG(A2851, "IQ_SECTOR")</f>
        <v>Health Care</v>
      </c>
      <c r="H2851" s="2" t="str">
        <f>_xll.SNL.Clients.Office.Excel.Functions.SPG(A2851, "IQ_INDUSTRY_GROUP")</f>
        <v>Pharmaceuticals, Biotechnology and Life Sciences</v>
      </c>
      <c r="I2851" s="2" t="str">
        <f>_xll.SNL.Clients.Office.Excel.Functions.SPG(A2851, "IQ_INDUSTRY")</f>
        <v>Biotechnology</v>
      </c>
      <c r="J2851" s="2" t="str">
        <f>_xll.SNL.Clients.Office.Excel.Functions.SPG(A2851, "IQ_PRIMARY_INDUSTRY")</f>
        <v>Biotechnology</v>
      </c>
      <c r="K2851" s="2" t="str">
        <f>_xll.SNL.Clients.Office.Excel.Functions.SPG(A2851, "NAICS_CODE", "Primary")</f>
        <v>325414 - Biological Product (except Diagnostic) Manufacturing</v>
      </c>
      <c r="L2851" s="2" t="str">
        <f>_xll.SNL.Clients.Office.Excel.Functions.SPG(A2851, "SP_TOPICTAG")</f>
        <v>Health Diagnostics; Cardiovascular; Oncology; Pulmonology; Respiratory</v>
      </c>
      <c r="M2851" s="3">
        <f>_xll.SNL.Clients.Office.Excel.Functions.SPG(A2851, "SP_PCT_SHARES_OWNED_ALL_INSTITUTIONS")</f>
        <v>46.03</v>
      </c>
      <c r="N2851" s="2" t="str">
        <f>_xll.SNL.Clients.Office.Excel.Functions.SPG(A2851, "RD_CREDIT_RATING_GLOBAL", "Issuer Credit Rating", "Local Currency LT|0")</f>
        <v/>
      </c>
      <c r="O2851" s="2" t="str">
        <f>_xll.SNL.Clients.Office.Excel.Functions.SPG(A2851, "RD_CWOL_GLOBAL", "Issuer Credit Rating", "Local Currency LT|0")</f>
        <v/>
      </c>
      <c r="P2851" s="2" t="str">
        <f>_xll.SNL.Clients.Office.Excel.Functions.SPG(A2851, "RD_RATING_ACTION_GLOBAL", "Issuer Credit Rating", "Local Currency LT|0")</f>
        <v/>
      </c>
      <c r="Q2851" s="1" t="str">
        <f>_xll.SNL.Clients.Office.Excel.Functions.SPG(A2851, "RD_LAST_REVIEW_DATE_GLOBAL", "Issuer Credit Rating", "Local Currency LT")</f>
        <v/>
      </c>
      <c r="R2851" s="1" t="str">
        <f>_xll.SNL.Clients.Office.Excel.Functions.SPG(A2851, "RD_CREDIT_RATING_DATE_GLOBAL", "Issuer Credit Rating", "Local Currency LT|0")</f>
        <v/>
      </c>
      <c r="S2851" s="1" t="str">
        <f>_xll.SNL.Clients.Office.Excel.Functions.SPG(A2851, "RD_CREDIT_WATCH_OUTLOOK_DATE_GLOBAL", "Issuer Credit Rating", "Local Currency LT|0")</f>
        <v/>
      </c>
      <c r="T2851" s="2" t="str">
        <f>_xll.SNL.Clients.Office.Excel.Functions.SPG(A2851, "SP_BUSINESS_DESCRIPTION")</f>
        <v>Aerovate Therapeutics, Inc., a clinical-stage biopharmaceutical company, develops drugs that enhance the lives of patients with rare cardiopulmonary diseases in the United States. It focuses on advancing AV-101, a dry powder inhaled formulation of imatinib for the treatment of pulmonary arterial hypertension, which is in Phase 2b/Phase 3 trial. The company was incorporated in 2018 and is headquartered in Waltham, Massachusetts.</v>
      </c>
    </row>
    <row r="2852" spans="1:20" x14ac:dyDescent="0.3">
      <c r="A2852" s="5" t="s">
        <v>2687</v>
      </c>
      <c r="B2852" s="1">
        <f>_xll.SNL.Clients.Office.Excel.Functions.SPG(A2852,"SP_IPO_DATE")</f>
        <v>44508</v>
      </c>
      <c r="C2852" s="3">
        <f>_xll.SNL.Clients.Office.Excel.Functions.SPG(A2852, "SP_VOLUME_AVG_WEEKLY_TO_SHARES_OUT", , "1M")</f>
        <v>6.2195068345216864</v>
      </c>
      <c r="D2852" s="3">
        <f>_xll.SNL.Clients.Office.Excel.Functions.SPG(A2852, "SP_VOLUME_AVG_WEEKLY_TO_SHARES_OUT", , "3M")</f>
        <v>8.1837047139839729</v>
      </c>
      <c r="E2852" s="3">
        <f>_xll.SNL.Clients.Office.Excel.Functions.SPG(A2852, "SP_VOLUME_AVG_DAILY_TO_1YR_AVG_DAILY", , "1M")</f>
        <v>61.79</v>
      </c>
      <c r="F2852" s="3">
        <f>_xll.SNL.Clients.Office.Excel.Functions.SPG(A2852, "SP_VOLUME_AVG_DAILY_TO_1YR_AVG_DAILY", , "3M")</f>
        <v>81.31</v>
      </c>
      <c r="G2852" s="2" t="str">
        <f>_xll.SNL.Clients.Office.Excel.Functions.SPG(A2852, "IQ_SECTOR")</f>
        <v>Industrials</v>
      </c>
      <c r="H2852" s="2" t="str">
        <f>_xll.SNL.Clients.Office.Excel.Functions.SPG(A2852, "IQ_INDUSTRY_GROUP")</f>
        <v>Transportation</v>
      </c>
      <c r="I2852" s="2" t="str">
        <f>_xll.SNL.Clients.Office.Excel.Functions.SPG(A2852, "IQ_INDUSTRY")</f>
        <v>Ground Transportation</v>
      </c>
      <c r="J2852" s="2" t="str">
        <f>_xll.SNL.Clients.Office.Excel.Functions.SPG(A2852, "IQ_PRIMARY_INDUSTRY")</f>
        <v>Passenger Ground Transportation</v>
      </c>
      <c r="K2852" s="2" t="str">
        <f>_xll.SNL.Clients.Office.Excel.Functions.SPG(A2852, "NAICS_CODE", "Primary")</f>
        <v>532111 - Passenger Car Rental</v>
      </c>
      <c r="L2852" s="2" t="str">
        <f>_xll.SNL.Clients.Office.Excel.Functions.SPG(A2852, "SP_TOPICTAG")</f>
        <v>Fleet Management; Ride Sharing; Car Sharing</v>
      </c>
      <c r="M2852" s="3">
        <f>_xll.SNL.Clients.Office.Excel.Functions.SPG(A2852, "SP_PCT_SHARES_OWNED_ALL_INSTITUTIONS")</f>
        <v>32.119999999999997</v>
      </c>
      <c r="N2852" s="2" t="str">
        <f>_xll.SNL.Clients.Office.Excel.Functions.SPG(A2852, "RD_CREDIT_RATING_GLOBAL", "Issuer Credit Rating", "Local Currency LT|0")</f>
        <v>B</v>
      </c>
      <c r="O2852" s="2" t="str">
        <f>_xll.SNL.Clients.Office.Excel.Functions.SPG(A2852, "RD_CWOL_GLOBAL", "Issuer Credit Rating", "Local Currency LT|0")</f>
        <v>Negative</v>
      </c>
      <c r="P2852" s="2" t="str">
        <f>_xll.SNL.Clients.Office.Excel.Functions.SPG(A2852, "RD_RATING_ACTION_GLOBAL", "Issuer Credit Rating", "Local Currency LT|0")</f>
        <v>CreditWatch/Outlook (11/19/2024)</v>
      </c>
      <c r="Q2852" s="1">
        <f>_xll.SNL.Clients.Office.Excel.Functions.SPG(A2852, "RD_LAST_REVIEW_DATE_GLOBAL", "Issuer Credit Rating", "Local Currency LT")</f>
        <v>45615</v>
      </c>
      <c r="R2852" s="1">
        <f>_xll.SNL.Clients.Office.Excel.Functions.SPG(A2852, "RD_CREDIT_RATING_DATE_GLOBAL", "Issuer Credit Rating", "Local Currency LT|0")</f>
        <v>45463</v>
      </c>
      <c r="S2852" s="1">
        <f>_xll.SNL.Clients.Office.Excel.Functions.SPG(A2852, "RD_CREDIT_WATCH_OUTLOOK_DATE_GLOBAL", "Issuer Credit Rating", "Local Currency LT|0")</f>
        <v>45615</v>
      </c>
      <c r="T2852" s="2" t="str">
        <f>_xll.SNL.Clients.Office.Excel.Functions.SPG(A2852, "SP_BUSINESS_DESCRIPTION")</f>
        <v>Hertz Global Holdings, Inc. operates as a vehicle rental company. The company operates through two segments, Americas Rental Car and International Rental Car. It offers vehicle rental services under the Hertz, Dollar, and Thrifty brands from company-operated, licensee, and franchisee locations in the United States, Africa, Asia, Australia, Canada, the Caribbean, Europe, Latin America, the Middle East, and New Zealand. The company sells vehicles and value-added services. Hertz Global Holdings, Inc. was founded in 1918 and is headquartered in Estero, Florida.</v>
      </c>
    </row>
    <row r="2853" spans="1:20" x14ac:dyDescent="0.3">
      <c r="A2853" s="5" t="s">
        <v>2688</v>
      </c>
      <c r="B2853" s="1">
        <f>_xll.SNL.Clients.Office.Excel.Functions.SPG(A2853,"SP_IPO_DATE")</f>
        <v>44376</v>
      </c>
      <c r="C2853" s="3">
        <f>_xll.SNL.Clients.Office.Excel.Functions.SPG(A2853, "SP_VOLUME_AVG_WEEKLY_TO_SHARES_OUT", , "1M")</f>
        <v>6.2447443244026122</v>
      </c>
      <c r="D2853" s="3">
        <f>_xll.SNL.Clients.Office.Excel.Functions.SPG(A2853, "SP_VOLUME_AVG_WEEKLY_TO_SHARES_OUT", , "3M")</f>
        <v>6.601488814081252</v>
      </c>
      <c r="E2853" s="3">
        <f>_xll.SNL.Clients.Office.Excel.Functions.SPG(A2853, "SP_VOLUME_AVG_DAILY_TO_1YR_AVG_DAILY", , "1M")</f>
        <v>94.06</v>
      </c>
      <c r="F2853" s="3">
        <f>_xll.SNL.Clients.Office.Excel.Functions.SPG(A2853, "SP_VOLUME_AVG_DAILY_TO_1YR_AVG_DAILY", , "3M")</f>
        <v>99.43</v>
      </c>
      <c r="G2853" s="2" t="str">
        <f>_xll.SNL.Clients.Office.Excel.Functions.SPG(A2853, "IQ_SECTOR")</f>
        <v>Industrials</v>
      </c>
      <c r="H2853" s="2" t="str">
        <f>_xll.SNL.Clients.Office.Excel.Functions.SPG(A2853, "IQ_INDUSTRY_GROUP")</f>
        <v>Capital Goods</v>
      </c>
      <c r="I2853" s="2" t="str">
        <f>_xll.SNL.Clients.Office.Excel.Functions.SPG(A2853, "IQ_INDUSTRY")</f>
        <v>Trading Companies and Distributors</v>
      </c>
      <c r="J2853" s="2" t="str">
        <f>_xll.SNL.Clients.Office.Excel.Functions.SPG(A2853, "IQ_PRIMARY_INDUSTRY")</f>
        <v>Trading Companies and Distributors</v>
      </c>
      <c r="K2853" s="2" t="str">
        <f>_xll.SNL.Clients.Office.Excel.Functions.SPG(A2853, "NAICS_CODE", "Primary")</f>
        <v>42 - Wholesale Trade</v>
      </c>
      <c r="L2853" s="2" t="str">
        <f>_xll.SNL.Clients.Office.Excel.Functions.SPG(A2853, "SP_TOPICTAG")</f>
        <v>Data Integration; Cloud Infrastructure; Process Automation; 3D Printing; Artificial Intelligence</v>
      </c>
      <c r="M2853" s="3">
        <f>_xll.SNL.Clients.Office.Excel.Functions.SPG(A2853, "SP_PCT_SHARES_OWNED_ALL_INSTITUTIONS")</f>
        <v>92.57</v>
      </c>
      <c r="N2853" s="2" t="str">
        <f>_xll.SNL.Clients.Office.Excel.Functions.SPG(A2853, "RD_CREDIT_RATING_GLOBAL", "Issuer Credit Rating", "Local Currency LT|0")</f>
        <v/>
      </c>
      <c r="O2853" s="2" t="str">
        <f>_xll.SNL.Clients.Office.Excel.Functions.SPG(A2853, "RD_CWOL_GLOBAL", "Issuer Credit Rating", "Local Currency LT|0")</f>
        <v/>
      </c>
      <c r="P2853" s="2" t="str">
        <f>_xll.SNL.Clients.Office.Excel.Functions.SPG(A2853, "RD_RATING_ACTION_GLOBAL", "Issuer Credit Rating", "Local Currency LT|0")</f>
        <v/>
      </c>
      <c r="Q2853" s="1" t="str">
        <f>_xll.SNL.Clients.Office.Excel.Functions.SPG(A2853, "RD_LAST_REVIEW_DATE_GLOBAL", "Issuer Credit Rating", "Local Currency LT")</f>
        <v/>
      </c>
      <c r="R2853" s="1" t="str">
        <f>_xll.SNL.Clients.Office.Excel.Functions.SPG(A2853, "RD_CREDIT_RATING_DATE_GLOBAL", "Issuer Credit Rating", "Local Currency LT|0")</f>
        <v/>
      </c>
      <c r="S2853" s="1" t="str">
        <f>_xll.SNL.Clients.Office.Excel.Functions.SPG(A2853, "RD_CREDIT_WATCH_OUTLOOK_DATE_GLOBAL", "Issuer Credit Rating", "Local Currency LT|0")</f>
        <v/>
      </c>
      <c r="T2853" s="2" t="str">
        <f>_xll.SNL.Clients.Office.Excel.Functions.SPG(A2853, "SP_BUSINESS_DESCRIPTION")</f>
        <v>Xometry, Inc. operates an online marketplace that enables buyers to source custom-manufactured parts and assemblies in the United States and internationally. It provides computer numerical control manufacturing, sheet metal forming, and sheet cutting; 3D printing, including fused deposition modeling, direct metal laser sintering, PolyJet, stereolithography, selective laser sintering, binder jetting, carbon digital light synthesis, multi jet fusion, and lubricant sublayer photo-curing; and die casting, stamping, injection molding, urethane casting, tube cutting, and tube bending, as well as finishing services, rapid prototyping, and high-volume production services. It serves aerospace, healthcare, robotics, industrial, defense, energy, automotive, government, education, and consumer goods industries. The company was formerly known as NextLine Manufacturing Corp. and changed its name to Xometry, Inc. in June 2015. Xometry, Inc. was incorporated in 2013 and is headquartered in North Bethesda, Maryland.</v>
      </c>
    </row>
    <row r="2854" spans="1:20" x14ac:dyDescent="0.3">
      <c r="A2854" s="5" t="s">
        <v>2689</v>
      </c>
      <c r="B2854" s="1">
        <f>_xll.SNL.Clients.Office.Excel.Functions.SPG(A2854,"SP_IPO_DATE")</f>
        <v>45593</v>
      </c>
      <c r="C2854" s="3">
        <f>_xll.SNL.Clients.Office.Excel.Functions.SPG(A2854, "SP_VOLUME_AVG_WEEKLY_TO_SHARES_OUT", , "1M")</f>
        <v>11.554290841827244</v>
      </c>
      <c r="D2854" s="3">
        <f>_xll.SNL.Clients.Office.Excel.Functions.SPG(A2854, "SP_VOLUME_AVG_WEEKLY_TO_SHARES_OUT", , "3M")</f>
        <v>12.768081011138758</v>
      </c>
      <c r="E2854" s="3">
        <f>_xll.SNL.Clients.Office.Excel.Functions.SPG(A2854, "SP_VOLUME_AVG_DAILY_TO_1YR_AVG_DAILY", , "1M")</f>
        <v>323.85000000000002</v>
      </c>
      <c r="F2854" s="3">
        <f>_xll.SNL.Clients.Office.Excel.Functions.SPG(A2854, "SP_VOLUME_AVG_DAILY_TO_1YR_AVG_DAILY", , "3M")</f>
        <v>357.87</v>
      </c>
      <c r="G2854" s="2" t="str">
        <f>_xll.SNL.Clients.Office.Excel.Functions.SPG(A2854, "IQ_SECTOR")</f>
        <v>Information Technology</v>
      </c>
      <c r="H2854" s="2" t="str">
        <f>_xll.SNL.Clients.Office.Excel.Functions.SPG(A2854, "IQ_INDUSTRY_GROUP")</f>
        <v>Software and Services</v>
      </c>
      <c r="I2854" s="2" t="str">
        <f>_xll.SNL.Clients.Office.Excel.Functions.SPG(A2854, "IQ_INDUSTRY")</f>
        <v>Software</v>
      </c>
      <c r="J2854" s="2" t="str">
        <f>_xll.SNL.Clients.Office.Excel.Functions.SPG(A2854, "IQ_PRIMARY_INDUSTRY")</f>
        <v>Application Software</v>
      </c>
      <c r="K2854" s="2" t="str">
        <f>_xll.SNL.Clients.Office.Excel.Functions.SPG(A2854, "NAICS_CODE", "Primary")</f>
        <v>513210 - Software Publishers</v>
      </c>
      <c r="L2854" s="2" t="str">
        <f>_xll.SNL.Clients.Office.Excel.Functions.SPG(A2854, "SP_TOPICTAG")</f>
        <v>Software Development; Ad Network; Social Networking and Collaboration; App Marketing; Content Creation; Mobile Development Tools</v>
      </c>
      <c r="M2854" s="3">
        <f>_xll.SNL.Clients.Office.Excel.Functions.SPG(A2854, "SP_PCT_SHARES_OWNED_ALL_INSTITUTIONS")</f>
        <v>3.89</v>
      </c>
      <c r="N2854" s="2" t="str">
        <f>_xll.SNL.Clients.Office.Excel.Functions.SPG(A2854, "RD_CREDIT_RATING_GLOBAL", "Issuer Credit Rating", "Local Currency LT|0")</f>
        <v/>
      </c>
      <c r="O2854" s="2" t="str">
        <f>_xll.SNL.Clients.Office.Excel.Functions.SPG(A2854, "RD_CWOL_GLOBAL", "Issuer Credit Rating", "Local Currency LT|0")</f>
        <v/>
      </c>
      <c r="P2854" s="2" t="str">
        <f>_xll.SNL.Clients.Office.Excel.Functions.SPG(A2854, "RD_RATING_ACTION_GLOBAL", "Issuer Credit Rating", "Local Currency LT|0")</f>
        <v/>
      </c>
      <c r="Q2854" s="1" t="str">
        <f>_xll.SNL.Clients.Office.Excel.Functions.SPG(A2854, "RD_LAST_REVIEW_DATE_GLOBAL", "Issuer Credit Rating", "Local Currency LT")</f>
        <v/>
      </c>
      <c r="R2854" s="1" t="str">
        <f>_xll.SNL.Clients.Office.Excel.Functions.SPG(A2854, "RD_CREDIT_RATING_DATE_GLOBAL", "Issuer Credit Rating", "Local Currency LT|0")</f>
        <v/>
      </c>
      <c r="S2854" s="1" t="str">
        <f>_xll.SNL.Clients.Office.Excel.Functions.SPG(A2854, "RD_CREDIT_WATCH_OUTLOOK_DATE_GLOBAL", "Issuer Credit Rating", "Local Currency LT|0")</f>
        <v/>
      </c>
      <c r="T2854" s="2" t="str">
        <f>_xll.SNL.Clients.Office.Excel.Functions.SPG(A2854, "SP_BUSINESS_DESCRIPTION")</f>
        <v>Thumzup Media Corporation operates as a software as a service provider in the United States. The company develops and builds influencer and gig economy community under the Thumzup mobile application. Its mobile application incentivizes real people to generate and post authentic posts on social media about the advertiser and its products. The company was incorporated in 2020 and is headquartered in Los Angeles, California.</v>
      </c>
    </row>
    <row r="2855" spans="1:20" x14ac:dyDescent="0.3">
      <c r="A2855" s="5" t="s">
        <v>2690</v>
      </c>
      <c r="B2855" s="1" t="str">
        <f>_xll.SNL.Clients.Office.Excel.Functions.SPG(A2855,"SP_IPO_DATE")</f>
        <v/>
      </c>
      <c r="C2855" s="3">
        <f>_xll.SNL.Clients.Office.Excel.Functions.SPG(A2855, "SP_VOLUME_AVG_WEEKLY_TO_SHARES_OUT", , "1M")</f>
        <v>2.8409443711211879</v>
      </c>
      <c r="D2855" s="3">
        <f>_xll.SNL.Clients.Office.Excel.Functions.SPG(A2855, "SP_VOLUME_AVG_WEEKLY_TO_SHARES_OUT", , "3M")</f>
        <v>7.2553040330045935</v>
      </c>
      <c r="E2855" s="3">
        <f>_xll.SNL.Clients.Office.Excel.Functions.SPG(A2855, "SP_VOLUME_AVG_DAILY_TO_1YR_AVG_DAILY", , "1M")</f>
        <v>49.7</v>
      </c>
      <c r="F2855" s="3">
        <f>_xll.SNL.Clients.Office.Excel.Functions.SPG(A2855, "SP_VOLUME_AVG_DAILY_TO_1YR_AVG_DAILY", , "3M")</f>
        <v>126.92</v>
      </c>
      <c r="G2855" s="2" t="str">
        <f>_xll.SNL.Clients.Office.Excel.Functions.SPG(A2855, "IQ_SECTOR")</f>
        <v>Health Care</v>
      </c>
      <c r="H2855" s="2" t="str">
        <f>_xll.SNL.Clients.Office.Excel.Functions.SPG(A2855, "IQ_INDUSTRY_GROUP")</f>
        <v>Pharmaceuticals, Biotechnology and Life Sciences</v>
      </c>
      <c r="I2855" s="2" t="str">
        <f>_xll.SNL.Clients.Office.Excel.Functions.SPG(A2855, "IQ_INDUSTRY")</f>
        <v>Biotechnology</v>
      </c>
      <c r="J2855" s="2" t="str">
        <f>_xll.SNL.Clients.Office.Excel.Functions.SPG(A2855, "IQ_PRIMARY_INDUSTRY")</f>
        <v>Biotechnology</v>
      </c>
      <c r="K2855" s="2" t="str">
        <f>_xll.SNL.Clients.Office.Excel.Functions.SPG(A2855, "NAICS_CODE", "Primary")</f>
        <v>325412 - Pharmaceutical Preparation Manufacturing</v>
      </c>
      <c r="L2855" s="2" t="str">
        <f>_xll.SNL.Clients.Office.Excel.Functions.SPG(A2855, "SP_TOPICTAG")</f>
        <v>Genetics; Genetic Disorder; Oncology</v>
      </c>
      <c r="M2855" s="3">
        <f>_xll.SNL.Clients.Office.Excel.Functions.SPG(A2855, "SP_PCT_SHARES_OWNED_ALL_INSTITUTIONS")</f>
        <v>25.79</v>
      </c>
      <c r="N2855" s="2" t="str">
        <f>_xll.SNL.Clients.Office.Excel.Functions.SPG(A2855, "RD_CREDIT_RATING_GLOBAL", "Issuer Credit Rating", "Local Currency LT|0")</f>
        <v/>
      </c>
      <c r="O2855" s="2" t="str">
        <f>_xll.SNL.Clients.Office.Excel.Functions.SPG(A2855, "RD_CWOL_GLOBAL", "Issuer Credit Rating", "Local Currency LT|0")</f>
        <v/>
      </c>
      <c r="P2855" s="2" t="str">
        <f>_xll.SNL.Clients.Office.Excel.Functions.SPG(A2855, "RD_RATING_ACTION_GLOBAL", "Issuer Credit Rating", "Local Currency LT|0")</f>
        <v/>
      </c>
      <c r="Q2855" s="1" t="str">
        <f>_xll.SNL.Clients.Office.Excel.Functions.SPG(A2855, "RD_LAST_REVIEW_DATE_GLOBAL", "Issuer Credit Rating", "Local Currency LT")</f>
        <v/>
      </c>
      <c r="R2855" s="1" t="str">
        <f>_xll.SNL.Clients.Office.Excel.Functions.SPG(A2855, "RD_CREDIT_RATING_DATE_GLOBAL", "Issuer Credit Rating", "Local Currency LT|0")</f>
        <v/>
      </c>
      <c r="S2855" s="1" t="str">
        <f>_xll.SNL.Clients.Office.Excel.Functions.SPG(A2855, "RD_CREDIT_WATCH_OUTLOOK_DATE_GLOBAL", "Issuer Credit Rating", "Local Currency LT|0")</f>
        <v/>
      </c>
      <c r="T2855" s="2" t="str">
        <f>_xll.SNL.Clients.Office.Excel.Functions.SPG(A2855, "SP_BUSINESS_DESCRIPTION")</f>
        <v>Aadi Bioscience, Inc., a biopharmaceutical company, engages in developing and commercializing precision therapies for genetically defined cancers with alterations in mTOR pathway genes. Its lead drug product candidate comprises FYARRO, a form of sirolimus protein-bound particles for injectable suspension for the treatment in adult patients with advanced unresectable or metastatic malignant PEComa. The company is also involved in evaluating FYARRO in cancers, including indications targeting specific genomic alterations that activate the mTOR pathway. Aadi Bioscience, Inc. was incorporated in 2007 and is headquartered in Pacific Palisades, California.</v>
      </c>
    </row>
    <row r="2856" spans="1:20" x14ac:dyDescent="0.3">
      <c r="A2856" s="5" t="s">
        <v>2691</v>
      </c>
      <c r="B2856" s="1" t="str">
        <f>_xll.SNL.Clients.Office.Excel.Functions.SPG(A2856,"SP_IPO_DATE")</f>
        <v/>
      </c>
      <c r="C2856" s="3">
        <f>_xll.SNL.Clients.Office.Excel.Functions.SPG(A2856, "SP_VOLUME_AVG_WEEKLY_TO_SHARES_OUT", , "1M")</f>
        <v>0.66089196297742758</v>
      </c>
      <c r="D2856" s="3">
        <f>_xll.SNL.Clients.Office.Excel.Functions.SPG(A2856, "SP_VOLUME_AVG_WEEKLY_TO_SHARES_OUT", , "3M")</f>
        <v>0.93791256445849625</v>
      </c>
      <c r="E2856" s="3">
        <f>_xll.SNL.Clients.Office.Excel.Functions.SPG(A2856, "SP_VOLUME_AVG_DAILY_TO_1YR_AVG_DAILY", , "1M")</f>
        <v>55.43</v>
      </c>
      <c r="F2856" s="3">
        <f>_xll.SNL.Clients.Office.Excel.Functions.SPG(A2856, "SP_VOLUME_AVG_DAILY_TO_1YR_AVG_DAILY", , "3M")</f>
        <v>78.67</v>
      </c>
      <c r="G2856" s="2" t="str">
        <f>_xll.SNL.Clients.Office.Excel.Functions.SPG(A2856, "IQ_SECTOR")</f>
        <v>Communication Services</v>
      </c>
      <c r="H2856" s="2" t="str">
        <f>_xll.SNL.Clients.Office.Excel.Functions.SPG(A2856, "IQ_INDUSTRY_GROUP")</f>
        <v>Media and Entertainment</v>
      </c>
      <c r="I2856" s="2" t="str">
        <f>_xll.SNL.Clients.Office.Excel.Functions.SPG(A2856, "IQ_INDUSTRY")</f>
        <v>Entertainment</v>
      </c>
      <c r="J2856" s="2" t="str">
        <f>_xll.SNL.Clients.Office.Excel.Functions.SPG(A2856, "IQ_PRIMARY_INDUSTRY")</f>
        <v>Interactive Home Entertainment</v>
      </c>
      <c r="K2856" s="2" t="str">
        <f>_xll.SNL.Clients.Office.Excel.Functions.SPG(A2856, "NAICS_CODE", "Primary")</f>
        <v>513210 - Software Publishers</v>
      </c>
      <c r="L2856" s="2" t="str">
        <f>_xll.SNL.Clients.Office.Excel.Functions.SPG(A2856, "SP_TOPICTAG")</f>
        <v>Virtual Goods; Social Networking and Collaboration; Customer Relationship Management; Customer Analytics; Content Creation; Video Games</v>
      </c>
      <c r="M2856" s="3">
        <f>_xll.SNL.Clients.Office.Excel.Functions.SPG(A2856, "SP_PCT_SHARES_OWNED_ALL_INSTITUTIONS")</f>
        <v>37.380000000000003</v>
      </c>
      <c r="N2856" s="2" t="str">
        <f>_xll.SNL.Clients.Office.Excel.Functions.SPG(A2856, "RD_CREDIT_RATING_GLOBAL", "Issuer Credit Rating", "Local Currency LT|0")</f>
        <v/>
      </c>
      <c r="O2856" s="2" t="str">
        <f>_xll.SNL.Clients.Office.Excel.Functions.SPG(A2856, "RD_CWOL_GLOBAL", "Issuer Credit Rating", "Local Currency LT|0")</f>
        <v/>
      </c>
      <c r="P2856" s="2" t="str">
        <f>_xll.SNL.Clients.Office.Excel.Functions.SPG(A2856, "RD_RATING_ACTION_GLOBAL", "Issuer Credit Rating", "Local Currency LT|0")</f>
        <v/>
      </c>
      <c r="Q2856" s="1" t="str">
        <f>_xll.SNL.Clients.Office.Excel.Functions.SPG(A2856, "RD_LAST_REVIEW_DATE_GLOBAL", "Issuer Credit Rating", "Local Currency LT")</f>
        <v/>
      </c>
      <c r="R2856" s="1" t="str">
        <f>_xll.SNL.Clients.Office.Excel.Functions.SPG(A2856, "RD_CREDIT_RATING_DATE_GLOBAL", "Issuer Credit Rating", "Local Currency LT|0")</f>
        <v/>
      </c>
      <c r="S2856" s="1" t="str">
        <f>_xll.SNL.Clients.Office.Excel.Functions.SPG(A2856, "RD_CREDIT_WATCH_OUTLOOK_DATE_GLOBAL", "Issuer Credit Rating", "Local Currency LT|0")</f>
        <v/>
      </c>
      <c r="T2856" s="2" t="str">
        <f>_xll.SNL.Clients.Office.Excel.Functions.SPG(A2856, "SP_BUSINESS_DESCRIPTION")</f>
        <v>PLAYSTUDIOS, Inc. develops and publishes free-to-play casual games for mobile and social platforms in the United States and internationally. The company’s game portfolio includes a diverse range of titles comprising social casino, card, puzzle, and adventure games. It also offers POP! Slots, myVEGAS Slots, my KONAMI Slots, MGM Slots Live, myVEGAS Blackjack, myVEGAS Bingo, Tetris, Solitaire, Spider Solitaire, Jumbline 2, Sudoku, and Mahjong games. PLAYSTUDIOS, Inc. is headquartered in Las Vegas, Nevada.</v>
      </c>
    </row>
    <row r="2857" spans="1:20" x14ac:dyDescent="0.3">
      <c r="A2857" s="5" t="s">
        <v>2692</v>
      </c>
      <c r="B2857" s="1">
        <f>_xll.SNL.Clients.Office.Excel.Functions.SPG(A2857,"SP_IPO_DATE")</f>
        <v>44391</v>
      </c>
      <c r="C2857" s="3">
        <f>_xll.SNL.Clients.Office.Excel.Functions.SPG(A2857, "SP_VOLUME_AVG_WEEKLY_TO_SHARES_OUT", , "1M")</f>
        <v>1.960879745214664</v>
      </c>
      <c r="D2857" s="3">
        <f>_xll.SNL.Clients.Office.Excel.Functions.SPG(A2857, "SP_VOLUME_AVG_WEEKLY_TO_SHARES_OUT", , "3M")</f>
        <v>1.831735137741022</v>
      </c>
      <c r="E2857" s="3">
        <f>_xll.SNL.Clients.Office.Excel.Functions.SPG(A2857, "SP_VOLUME_AVG_DAILY_TO_1YR_AVG_DAILY", , "1M")</f>
        <v>84.58</v>
      </c>
      <c r="F2857" s="3">
        <f>_xll.SNL.Clients.Office.Excel.Functions.SPG(A2857, "SP_VOLUME_AVG_DAILY_TO_1YR_AVG_DAILY", , "3M")</f>
        <v>79.010000000000005</v>
      </c>
      <c r="G2857" s="2" t="str">
        <f>_xll.SNL.Clients.Office.Excel.Functions.SPG(A2857, "IQ_SECTOR")</f>
        <v>Health Care</v>
      </c>
      <c r="H2857" s="2" t="str">
        <f>_xll.SNL.Clients.Office.Excel.Functions.SPG(A2857, "IQ_INDUSTRY_GROUP")</f>
        <v>Pharmaceuticals, Biotechnology and Life Sciences</v>
      </c>
      <c r="I2857" s="2" t="str">
        <f>_xll.SNL.Clients.Office.Excel.Functions.SPG(A2857, "IQ_INDUSTRY")</f>
        <v>Biotechnology</v>
      </c>
      <c r="J2857" s="2" t="str">
        <f>_xll.SNL.Clients.Office.Excel.Functions.SPG(A2857, "IQ_PRIMARY_INDUSTRY")</f>
        <v>Biotechnology</v>
      </c>
      <c r="K2857" s="2" t="str">
        <f>_xll.SNL.Clients.Office.Excel.Functions.SPG(A2857, "NAICS_CODE", "Primary")</f>
        <v>325413 - In-Vitro Diagnostic Substance Manufacturing</v>
      </c>
      <c r="L2857" s="2" t="str">
        <f>_xll.SNL.Clients.Office.Excel.Functions.SPG(A2857, "SP_TOPICTAG")</f>
        <v>Health Diagnostics; Fertility; Diabetes; Genetics; Genetic Disorder; Reproductive Health</v>
      </c>
      <c r="M2857" s="3">
        <f>_xll.SNL.Clients.Office.Excel.Functions.SPG(A2857, "SP_PCT_SHARES_OWNED_ALL_INSTITUTIONS")</f>
        <v>39.89</v>
      </c>
      <c r="N2857" s="2" t="str">
        <f>_xll.SNL.Clients.Office.Excel.Functions.SPG(A2857, "RD_CREDIT_RATING_GLOBAL", "Issuer Credit Rating", "Local Currency LT|0")</f>
        <v/>
      </c>
      <c r="O2857" s="2" t="str">
        <f>_xll.SNL.Clients.Office.Excel.Functions.SPG(A2857, "RD_CWOL_GLOBAL", "Issuer Credit Rating", "Local Currency LT|0")</f>
        <v/>
      </c>
      <c r="P2857" s="2" t="str">
        <f>_xll.SNL.Clients.Office.Excel.Functions.SPG(A2857, "RD_RATING_ACTION_GLOBAL", "Issuer Credit Rating", "Local Currency LT|0")</f>
        <v/>
      </c>
      <c r="Q2857" s="1" t="str">
        <f>_xll.SNL.Clients.Office.Excel.Functions.SPG(A2857, "RD_LAST_REVIEW_DATE_GLOBAL", "Issuer Credit Rating", "Local Currency LT")</f>
        <v/>
      </c>
      <c r="R2857" s="1" t="str">
        <f>_xll.SNL.Clients.Office.Excel.Functions.SPG(A2857, "RD_CREDIT_RATING_DATE_GLOBAL", "Issuer Credit Rating", "Local Currency LT|0")</f>
        <v/>
      </c>
      <c r="S2857" s="1" t="str">
        <f>_xll.SNL.Clients.Office.Excel.Functions.SPG(A2857, "RD_CREDIT_WATCH_OUTLOOK_DATE_GLOBAL", "Issuer Credit Rating", "Local Currency LT|0")</f>
        <v/>
      </c>
      <c r="T2857" s="2" t="str">
        <f>_xll.SNL.Clients.Office.Excel.Functions.SPG(A2857, "SP_BUSINESS_DESCRIPTION")</f>
        <v>Sera Prognostics, Inc., a women’s health diagnostic company, discovers, develops, and commercializes biomarker tests for improving pregnancy outcomes in the United States. The company develops PreTRM test, a blood-based biomarker test to predict the risk of spontaneous preterm birth in singleton pregnancies. It is also developing a portfolio of product candidates for various pregnancy-related conditions, including preterm birth, preeclampsia, molecular time-to-birth, predictive analytics, gestational diabetes mellitus, fetal growth restriction, stillbirth, and postpartum depression. The company was incorporated in 2008 and is headquartered in Salt Lake City, Utah.</v>
      </c>
    </row>
    <row r="2858" spans="1:20" x14ac:dyDescent="0.3">
      <c r="A2858" s="5" t="s">
        <v>2693</v>
      </c>
      <c r="B2858" s="1">
        <f>_xll.SNL.Clients.Office.Excel.Functions.SPG(A2858,"SP_IPO_DATE")</f>
        <v>44390</v>
      </c>
      <c r="C2858" s="3">
        <f>_xll.SNL.Clients.Office.Excel.Functions.SPG(A2858, "SP_VOLUME_AVG_WEEKLY_TO_SHARES_OUT", , "1M")</f>
        <v>4.4429730104025245</v>
      </c>
      <c r="D2858" s="3">
        <f>_xll.SNL.Clients.Office.Excel.Functions.SPG(A2858, "SP_VOLUME_AVG_WEEKLY_TO_SHARES_OUT", , "3M")</f>
        <v>6.0650209703046754</v>
      </c>
      <c r="E2858" s="3">
        <f>_xll.SNL.Clients.Office.Excel.Functions.SPG(A2858, "SP_VOLUME_AVG_DAILY_TO_1YR_AVG_DAILY", , "1M")</f>
        <v>68.58</v>
      </c>
      <c r="F2858" s="3">
        <f>_xll.SNL.Clients.Office.Excel.Functions.SPG(A2858, "SP_VOLUME_AVG_DAILY_TO_1YR_AVG_DAILY", , "3M")</f>
        <v>93.61</v>
      </c>
      <c r="G2858" s="2" t="str">
        <f>_xll.SNL.Clients.Office.Excel.Functions.SPG(A2858, "IQ_SECTOR")</f>
        <v>Health Care</v>
      </c>
      <c r="H2858" s="2" t="str">
        <f>_xll.SNL.Clients.Office.Excel.Functions.SPG(A2858, "IQ_INDUSTRY_GROUP")</f>
        <v>Pharmaceuticals, Biotechnology and Life Sciences</v>
      </c>
      <c r="I2858" s="2" t="str">
        <f>_xll.SNL.Clients.Office.Excel.Functions.SPG(A2858, "IQ_INDUSTRY")</f>
        <v>Biotechnology</v>
      </c>
      <c r="J2858" s="2" t="str">
        <f>_xll.SNL.Clients.Office.Excel.Functions.SPG(A2858, "IQ_PRIMARY_INDUSTRY")</f>
        <v>Biotechnology</v>
      </c>
      <c r="K2858" s="2" t="str">
        <f>_xll.SNL.Clients.Office.Excel.Functions.SPG(A2858, "NAICS_CODE", "Primary")</f>
        <v>325412 - Pharmaceutical Preparation Manufacturing</v>
      </c>
      <c r="L2858" s="2" t="str">
        <f>_xll.SNL.Clients.Office.Excel.Functions.SPG(A2858, "SP_TOPICTAG")</f>
        <v>Health Diagnostics; Cardiovascular; Chronic Diseases; Nephrology</v>
      </c>
      <c r="M2858" s="3">
        <f>_xll.SNL.Clients.Office.Excel.Functions.SPG(A2858, "SP_PCT_SHARES_OWNED_ALL_INSTITUTIONS")</f>
        <v>21.26</v>
      </c>
      <c r="N2858" s="2" t="str">
        <f>_xll.SNL.Clients.Office.Excel.Functions.SPG(A2858, "RD_CREDIT_RATING_GLOBAL", "Issuer Credit Rating", "Local Currency LT|0")</f>
        <v/>
      </c>
      <c r="O2858" s="2" t="str">
        <f>_xll.SNL.Clients.Office.Excel.Functions.SPG(A2858, "RD_CWOL_GLOBAL", "Issuer Credit Rating", "Local Currency LT|0")</f>
        <v/>
      </c>
      <c r="P2858" s="2" t="str">
        <f>_xll.SNL.Clients.Office.Excel.Functions.SPG(A2858, "RD_RATING_ACTION_GLOBAL", "Issuer Credit Rating", "Local Currency LT|0")</f>
        <v/>
      </c>
      <c r="Q2858" s="1" t="str">
        <f>_xll.SNL.Clients.Office.Excel.Functions.SPG(A2858, "RD_LAST_REVIEW_DATE_GLOBAL", "Issuer Credit Rating", "Local Currency LT")</f>
        <v/>
      </c>
      <c r="R2858" s="1" t="str">
        <f>_xll.SNL.Clients.Office.Excel.Functions.SPG(A2858, "RD_CREDIT_RATING_DATE_GLOBAL", "Issuer Credit Rating", "Local Currency LT|0")</f>
        <v/>
      </c>
      <c r="S2858" s="1" t="str">
        <f>_xll.SNL.Clients.Office.Excel.Functions.SPG(A2858, "RD_CREDIT_WATCH_OUTLOOK_DATE_GLOBAL", "Issuer Credit Rating", "Local Currency LT|0")</f>
        <v/>
      </c>
      <c r="T2858" s="2" t="str">
        <f>_xll.SNL.Clients.Office.Excel.Functions.SPG(A2858, "SP_BUSINESS_DESCRIPTION")</f>
        <v>Unicycive Therapeutics, Inc., a biotechnology company, develops treatments for various medical conditions in the United States. Its drug candidates include UNI 494, a pro-drug of Nicorandil that is being developed as a treatment for acute kidney injury; and Renazorb (Oxylanthanum Carbonate), which is being developed for the treatment of hyperphosphatemia in patients with chronic kidney disease. Unicycive Therapeutics, Inc. has license agreements with Shilpa Medicare Ltd; Sphaera Pharma Pte. Ltd.; Syneos Health LLC; Inotiv; Lee’s Pharmaceutical (HK) Limited; Celerion; and Lotus International Pte Ltd. The company was incorporated in 2016 and is based in Los Altos, California.</v>
      </c>
    </row>
    <row r="2859" spans="1:20" x14ac:dyDescent="0.3">
      <c r="A2859" s="5" t="s">
        <v>2694</v>
      </c>
      <c r="B2859" s="1" t="str">
        <f>_xll.SNL.Clients.Office.Excel.Functions.SPG(A2859,"SP_IPO_DATE")</f>
        <v/>
      </c>
      <c r="C2859" s="3">
        <f>_xll.SNL.Clients.Office.Excel.Functions.SPG(A2859, "SP_VOLUME_AVG_WEEKLY_TO_SHARES_OUT", , "1M")</f>
        <v>5.4905403512770175</v>
      </c>
      <c r="D2859" s="3">
        <f>_xll.SNL.Clients.Office.Excel.Functions.SPG(A2859, "SP_VOLUME_AVG_WEEKLY_TO_SHARES_OUT", , "3M")</f>
        <v>6.4520199716933302</v>
      </c>
      <c r="E2859" s="3">
        <f>_xll.SNL.Clients.Office.Excel.Functions.SPG(A2859, "SP_VOLUME_AVG_DAILY_TO_1YR_AVG_DAILY", , "1M")</f>
        <v>138.80000000000001</v>
      </c>
      <c r="F2859" s="3">
        <f>_xll.SNL.Clients.Office.Excel.Functions.SPG(A2859, "SP_VOLUME_AVG_DAILY_TO_1YR_AVG_DAILY", , "3M")</f>
        <v>163.11000000000001</v>
      </c>
      <c r="G2859" s="2" t="str">
        <f>_xll.SNL.Clients.Office.Excel.Functions.SPG(A2859, "IQ_SECTOR")</f>
        <v>Information Technology</v>
      </c>
      <c r="H2859" s="2" t="str">
        <f>_xll.SNL.Clients.Office.Excel.Functions.SPG(A2859, "IQ_INDUSTRY_GROUP")</f>
        <v>Software and Services</v>
      </c>
      <c r="I2859" s="2" t="str">
        <f>_xll.SNL.Clients.Office.Excel.Functions.SPG(A2859, "IQ_INDUSTRY")</f>
        <v>Software</v>
      </c>
      <c r="J2859" s="2" t="str">
        <f>_xll.SNL.Clients.Office.Excel.Functions.SPG(A2859, "IQ_PRIMARY_INDUSTRY")</f>
        <v>Application Software</v>
      </c>
      <c r="K2859" s="2" t="str">
        <f>_xll.SNL.Clients.Office.Excel.Functions.SPG(A2859, "NAICS_CODE", "Primary")</f>
        <v>513210 - Software Publishers</v>
      </c>
      <c r="L2859" s="2" t="str">
        <f>_xll.SNL.Clients.Office.Excel.Functions.SPG(A2859, "SP_TOPICTAG")</f>
        <v>Software Development; Cannabis; Data Integration; Marketing Automation; Customer Relationship Management; Customer Analytics; Online Payments</v>
      </c>
      <c r="M2859" s="3">
        <f>_xll.SNL.Clients.Office.Excel.Functions.SPG(A2859, "SP_PCT_SHARES_OWNED_ALL_INSTITUTIONS")</f>
        <v>46.64</v>
      </c>
      <c r="N2859" s="2" t="str">
        <f>_xll.SNL.Clients.Office.Excel.Functions.SPG(A2859, "RD_CREDIT_RATING_GLOBAL", "Issuer Credit Rating", "Local Currency LT|0")</f>
        <v/>
      </c>
      <c r="O2859" s="2" t="str">
        <f>_xll.SNL.Clients.Office.Excel.Functions.SPG(A2859, "RD_CWOL_GLOBAL", "Issuer Credit Rating", "Local Currency LT|0")</f>
        <v/>
      </c>
      <c r="P2859" s="2" t="str">
        <f>_xll.SNL.Clients.Office.Excel.Functions.SPG(A2859, "RD_RATING_ACTION_GLOBAL", "Issuer Credit Rating", "Local Currency LT|0")</f>
        <v/>
      </c>
      <c r="Q2859" s="1" t="str">
        <f>_xll.SNL.Clients.Office.Excel.Functions.SPG(A2859, "RD_LAST_REVIEW_DATE_GLOBAL", "Issuer Credit Rating", "Local Currency LT")</f>
        <v/>
      </c>
      <c r="R2859" s="1" t="str">
        <f>_xll.SNL.Clients.Office.Excel.Functions.SPG(A2859, "RD_CREDIT_RATING_DATE_GLOBAL", "Issuer Credit Rating", "Local Currency LT|0")</f>
        <v/>
      </c>
      <c r="S2859" s="1" t="str">
        <f>_xll.SNL.Clients.Office.Excel.Functions.SPG(A2859, "RD_CREDIT_WATCH_OUTLOOK_DATE_GLOBAL", "Issuer Credit Rating", "Local Currency LT|0")</f>
        <v/>
      </c>
      <c r="T2859" s="2" t="str">
        <f>_xll.SNL.Clients.Office.Excel.Functions.SPG(A2859, "SP_BUSINESS_DESCRIPTION")</f>
        <v>WM Technology, Inc. provides ecommerce and compliance software solutions to retailers and brands in cannabis market in the United States and internationally. The company offers Weedmaps marketplace that allows cannabis users to search for and browse cannabis products from retailers and brands, and reserve products from local retailers; and education and learning information to help newer consumers learn about the types of products to purchase. It also provides monthly subscription-based business software solutions, including WM Listings, WM Orders, WM Store, WM Connectors, and WM Insights as well as other add-on products, such as WM Ads and WM Dispatch. The company was founded in 2008 and is headquartered in Irvine, California.</v>
      </c>
    </row>
    <row r="2860" spans="1:20" x14ac:dyDescent="0.3">
      <c r="A2860" s="5" t="s">
        <v>2695</v>
      </c>
      <c r="B2860" s="1">
        <f>_xll.SNL.Clients.Office.Excel.Functions.SPG(A2860,"SP_IPO_DATE")</f>
        <v>44377</v>
      </c>
      <c r="C2860" s="3">
        <f>_xll.SNL.Clients.Office.Excel.Functions.SPG(A2860, "SP_VOLUME_AVG_WEEKLY_TO_SHARES_OUT", , "1M")</f>
        <v>5.3155945012787731</v>
      </c>
      <c r="D2860" s="3">
        <f>_xll.SNL.Clients.Office.Excel.Functions.SPG(A2860, "SP_VOLUME_AVG_WEEKLY_TO_SHARES_OUT", , "3M")</f>
        <v>4.7516455882352941</v>
      </c>
      <c r="E2860" s="3">
        <f>_xll.SNL.Clients.Office.Excel.Functions.SPG(A2860, "SP_VOLUME_AVG_DAILY_TO_1YR_AVG_DAILY", , "1M")</f>
        <v>85.55</v>
      </c>
      <c r="F2860" s="3">
        <f>_xll.SNL.Clients.Office.Excel.Functions.SPG(A2860, "SP_VOLUME_AVG_DAILY_TO_1YR_AVG_DAILY", , "3M")</f>
        <v>76.48</v>
      </c>
      <c r="G2860" s="2" t="str">
        <f>_xll.SNL.Clients.Office.Excel.Functions.SPG(A2860, "IQ_SECTOR")</f>
        <v>Consumer Discretionary</v>
      </c>
      <c r="H2860" s="2" t="str">
        <f>_xll.SNL.Clients.Office.Excel.Functions.SPG(A2860, "IQ_INDUSTRY_GROUP")</f>
        <v>Consumer Services</v>
      </c>
      <c r="I2860" s="2" t="str">
        <f>_xll.SNL.Clients.Office.Excel.Functions.SPG(A2860, "IQ_INDUSTRY")</f>
        <v>Hotels, Restaurants and Leisure</v>
      </c>
      <c r="J2860" s="2" t="str">
        <f>_xll.SNL.Clients.Office.Excel.Functions.SPG(A2860, "IQ_PRIMARY_INDUSTRY")</f>
        <v>Restaurants</v>
      </c>
      <c r="K2860" s="2" t="str">
        <f>_xll.SNL.Clients.Office.Excel.Functions.SPG(A2860, "NAICS_CODE", "Primary")</f>
        <v>722 - Food Services and Drinking Places</v>
      </c>
      <c r="L2860" s="2" t="str">
        <f>_xll.SNL.Clients.Office.Excel.Functions.SPG(A2860, "SP_TOPICTAG")</f>
        <v>Food Delivery; Online Grocery</v>
      </c>
      <c r="M2860" s="3">
        <f>_xll.SNL.Clients.Office.Excel.Functions.SPG(A2860, "SP_PCT_SHARES_OWNED_ALL_INSTITUTIONS")</f>
        <v>58.05</v>
      </c>
      <c r="N2860" s="2" t="str">
        <f>_xll.SNL.Clients.Office.Excel.Functions.SPG(A2860, "RD_CREDIT_RATING_GLOBAL", "Issuer Credit Rating", "Local Currency LT|0")</f>
        <v>NR</v>
      </c>
      <c r="O2860" s="2" t="str">
        <f>_xll.SNL.Clients.Office.Excel.Functions.SPG(A2860, "RD_CWOL_GLOBAL", "Issuer Credit Rating", "Local Currency LT|0")</f>
        <v>NR</v>
      </c>
      <c r="P2860" s="2" t="str">
        <f>_xll.SNL.Clients.Office.Excel.Functions.SPG(A2860, "RD_RATING_ACTION_GLOBAL", "Issuer Credit Rating", "Local Currency LT|0")</f>
        <v>Not Rated | CreditWatch/Outlook (08/26/2011)</v>
      </c>
      <c r="Q2860" s="1" t="str">
        <f>_xll.SNL.Clients.Office.Excel.Functions.SPG(A2860, "RD_LAST_REVIEW_DATE_GLOBAL", "Issuer Credit Rating", "Local Currency LT")</f>
        <v/>
      </c>
      <c r="R2860" s="1">
        <f>_xll.SNL.Clients.Office.Excel.Functions.SPG(A2860, "RD_CREDIT_RATING_DATE_GLOBAL", "Issuer Credit Rating", "Local Currency LT|0")</f>
        <v>40781</v>
      </c>
      <c r="S2860" s="1">
        <f>_xll.SNL.Clients.Office.Excel.Functions.SPG(A2860, "RD_CREDIT_WATCH_OUTLOOK_DATE_GLOBAL", "Issuer Credit Rating", "Local Currency LT|0")</f>
        <v>40781</v>
      </c>
      <c r="T2860" s="2" t="str">
        <f>_xll.SNL.Clients.Office.Excel.Functions.SPG(A2860, "SP_BUSINESS_DESCRIPTION")</f>
        <v>Krispy Kreme, Inc., together with its subsidiaries, produces doughnuts in the United States, the United Kingdom, Ireland, Australia, New Zealand, Mexico, Canada, Japan, and internationally. The company operates through three segments: U.S., International, and Market Development. The company offers doughnut experiences through hot light theater and fresh shops, delivered fresh daily branded cabinets and merchandising units within grocery and convenience stores, quick service restaurants, club memberships, drug stores, and ecommerce, as well as through its branded sweet treat line comprising Krispy Kreme branded sweet treats. It also provides cookies under the Insomnia Cookies brand, cookie cakes, ice cream, cookie-wiches, and brownies; and operates Krispy Kreme company-owned shops and franchise shops. The company was formerly known as Krispy Kreme Doughnuts, Inc. and changed its name to Krispy Kreme, Inc. in May 2021. Krispy Kreme, Inc. was founded in 1937 and is based in Charlotte, North Carolina.</v>
      </c>
    </row>
    <row r="2861" spans="1:20" x14ac:dyDescent="0.3">
      <c r="A2861" s="5" t="s">
        <v>2696</v>
      </c>
      <c r="B2861" s="1">
        <f>_xll.SNL.Clients.Office.Excel.Functions.SPG(A2861,"SP_IPO_DATE")</f>
        <v>44376</v>
      </c>
      <c r="C2861" s="3">
        <f>_xll.SNL.Clients.Office.Excel.Functions.SPG(A2861, "SP_VOLUME_AVG_WEEKLY_TO_SHARES_OUT", , "1M")</f>
        <v>5.529404159336333</v>
      </c>
      <c r="D2861" s="3">
        <f>_xll.SNL.Clients.Office.Excel.Functions.SPG(A2861, "SP_VOLUME_AVG_WEEKLY_TO_SHARES_OUT", , "3M")</f>
        <v>4.3007918104086551</v>
      </c>
      <c r="E2861" s="3">
        <f>_xll.SNL.Clients.Office.Excel.Functions.SPG(A2861, "SP_VOLUME_AVG_DAILY_TO_1YR_AVG_DAILY", , "1M")</f>
        <v>101.13</v>
      </c>
      <c r="F2861" s="3">
        <f>_xll.SNL.Clients.Office.Excel.Functions.SPG(A2861, "SP_VOLUME_AVG_DAILY_TO_1YR_AVG_DAILY", , "3M")</f>
        <v>78.66</v>
      </c>
      <c r="G2861" s="2" t="str">
        <f>_xll.SNL.Clients.Office.Excel.Functions.SPG(A2861, "IQ_SECTOR")</f>
        <v>Health Care</v>
      </c>
      <c r="H2861" s="2" t="str">
        <f>_xll.SNL.Clients.Office.Excel.Functions.SPG(A2861, "IQ_INDUSTRY_GROUP")</f>
        <v>Health Care Equipment and Services</v>
      </c>
      <c r="I2861" s="2" t="str">
        <f>_xll.SNL.Clients.Office.Excel.Functions.SPG(A2861, "IQ_INDUSTRY")</f>
        <v>Health Care Equipment and Supplies</v>
      </c>
      <c r="J2861" s="2" t="str">
        <f>_xll.SNL.Clients.Office.Excel.Functions.SPG(A2861, "IQ_PRIMARY_INDUSTRY")</f>
        <v>Health Care Equipment</v>
      </c>
      <c r="K2861" s="2" t="str">
        <f>_xll.SNL.Clients.Office.Excel.Functions.SPG(A2861, "NAICS_CODE", "Primary")</f>
        <v>33911 - Medical Equipment and Supplies Manufacturing</v>
      </c>
      <c r="L2861" s="2" t="str">
        <f>_xll.SNL.Clients.Office.Excel.Functions.SPG(A2861, "SP_TOPICTAG")</f>
        <v>Health Diagnostics; Outpatient Care; Assistive Technology; Cardiovascular; Chronic Diseases; Neurology; Surgery</v>
      </c>
      <c r="M2861" s="3">
        <f>_xll.SNL.Clients.Office.Excel.Functions.SPG(A2861, "SP_PCT_SHARES_OWNED_ALL_INSTITUTIONS")</f>
        <v>44.39</v>
      </c>
      <c r="N2861" s="2" t="str">
        <f>_xll.SNL.Clients.Office.Excel.Functions.SPG(A2861, "RD_CREDIT_RATING_GLOBAL", "Issuer Credit Rating", "Local Currency LT|0")</f>
        <v/>
      </c>
      <c r="O2861" s="2" t="str">
        <f>_xll.SNL.Clients.Office.Excel.Functions.SPG(A2861, "RD_CWOL_GLOBAL", "Issuer Credit Rating", "Local Currency LT|0")</f>
        <v/>
      </c>
      <c r="P2861" s="2" t="str">
        <f>_xll.SNL.Clients.Office.Excel.Functions.SPG(A2861, "RD_RATING_ACTION_GLOBAL", "Issuer Credit Rating", "Local Currency LT|0")</f>
        <v/>
      </c>
      <c r="Q2861" s="1" t="str">
        <f>_xll.SNL.Clients.Office.Excel.Functions.SPG(A2861, "RD_LAST_REVIEW_DATE_GLOBAL", "Issuer Credit Rating", "Local Currency LT")</f>
        <v/>
      </c>
      <c r="R2861" s="1" t="str">
        <f>_xll.SNL.Clients.Office.Excel.Functions.SPG(A2861, "RD_CREDIT_RATING_DATE_GLOBAL", "Issuer Credit Rating", "Local Currency LT|0")</f>
        <v/>
      </c>
      <c r="S2861" s="1" t="str">
        <f>_xll.SNL.Clients.Office.Excel.Functions.SPG(A2861, "RD_CREDIT_WATCH_OUTLOOK_DATE_GLOBAL", "Issuer Credit Rating", "Local Currency LT|0")</f>
        <v/>
      </c>
      <c r="T2861" s="2" t="str">
        <f>_xll.SNL.Clients.Office.Excel.Functions.SPG(A2861, "SP_BUSINESS_DESCRIPTION")</f>
        <v>CVRx, Inc., a commercial-stage medical device company, focuses on developing, manufacturing, and commercializing neuromodulation solutions for patients with cardiovascular diseases. The company offers Barostim, a neuromodulation device indicated to improve symptoms for patients with heart failure with reduced ejection fraction or systolic heart failure. It sells its products through direct sales force, as well as sales agents and independent distributors in the United States, Germany, and internationally. The company was incorporated in 2000 and is headquartered in Minneapolis, Minnesota.</v>
      </c>
    </row>
    <row r="2862" spans="1:20" x14ac:dyDescent="0.3">
      <c r="A2862" s="5" t="s">
        <v>2697</v>
      </c>
      <c r="B2862" s="1">
        <f>_xll.SNL.Clients.Office.Excel.Functions.SPG(A2862,"SP_IPO_DATE")</f>
        <v>44497</v>
      </c>
      <c r="C2862" s="3">
        <f>_xll.SNL.Clients.Office.Excel.Functions.SPG(A2862, "SP_VOLUME_AVG_WEEKLY_TO_SHARES_OUT", , "1M")</f>
        <v>11.997257863890356</v>
      </c>
      <c r="D2862" s="3">
        <f>_xll.SNL.Clients.Office.Excel.Functions.SPG(A2862, "SP_VOLUME_AVG_WEEKLY_TO_SHARES_OUT", , "3M")</f>
        <v>55.222810383846735</v>
      </c>
      <c r="E2862" s="3">
        <f>_xll.SNL.Clients.Office.Excel.Functions.SPG(A2862, "SP_VOLUME_AVG_DAILY_TO_1YR_AVG_DAILY", , "1M")</f>
        <v>17.89</v>
      </c>
      <c r="F2862" s="3">
        <f>_xll.SNL.Clients.Office.Excel.Functions.SPG(A2862, "SP_VOLUME_AVG_DAILY_TO_1YR_AVG_DAILY", , "3M")</f>
        <v>82.36</v>
      </c>
      <c r="G2862" s="2" t="str">
        <f>_xll.SNL.Clients.Office.Excel.Functions.SPG(A2862, "IQ_SECTOR")</f>
        <v>Health Care</v>
      </c>
      <c r="H2862" s="2" t="str">
        <f>_xll.SNL.Clients.Office.Excel.Functions.SPG(A2862, "IQ_INDUSTRY_GROUP")</f>
        <v>Pharmaceuticals, Biotechnology and Life Sciences</v>
      </c>
      <c r="I2862" s="2" t="str">
        <f>_xll.SNL.Clients.Office.Excel.Functions.SPG(A2862, "IQ_INDUSTRY")</f>
        <v>Pharmaceuticals</v>
      </c>
      <c r="J2862" s="2" t="str">
        <f>_xll.SNL.Clients.Office.Excel.Functions.SPG(A2862, "IQ_PRIMARY_INDUSTRY")</f>
        <v>Pharmaceuticals</v>
      </c>
      <c r="K2862" s="2" t="str">
        <f>_xll.SNL.Clients.Office.Excel.Functions.SPG(A2862, "NAICS_CODE", "Primary")</f>
        <v>325412 - Pharmaceutical Preparation Manufacturing</v>
      </c>
      <c r="L2862" s="2" t="str">
        <f>_xll.SNL.Clients.Office.Excel.Functions.SPG(A2862, "SP_TOPICTAG")</f>
        <v>Dermatology</v>
      </c>
      <c r="M2862" s="3">
        <f>_xll.SNL.Clients.Office.Excel.Functions.SPG(A2862, "SP_PCT_SHARES_OWNED_ALL_INSTITUTIONS")</f>
        <v>26.32</v>
      </c>
      <c r="N2862" s="2" t="str">
        <f>_xll.SNL.Clients.Office.Excel.Functions.SPG(A2862, "RD_CREDIT_RATING_GLOBAL", "Issuer Credit Rating", "Local Currency LT|0")</f>
        <v/>
      </c>
      <c r="O2862" s="2" t="str">
        <f>_xll.SNL.Clients.Office.Excel.Functions.SPG(A2862, "RD_CWOL_GLOBAL", "Issuer Credit Rating", "Local Currency LT|0")</f>
        <v/>
      </c>
      <c r="P2862" s="2" t="str">
        <f>_xll.SNL.Clients.Office.Excel.Functions.SPG(A2862, "RD_RATING_ACTION_GLOBAL", "Issuer Credit Rating", "Local Currency LT|0")</f>
        <v/>
      </c>
      <c r="Q2862" s="1" t="str">
        <f>_xll.SNL.Clients.Office.Excel.Functions.SPG(A2862, "RD_LAST_REVIEW_DATE_GLOBAL", "Issuer Credit Rating", "Local Currency LT")</f>
        <v/>
      </c>
      <c r="R2862" s="1" t="str">
        <f>_xll.SNL.Clients.Office.Excel.Functions.SPG(A2862, "RD_CREDIT_RATING_DATE_GLOBAL", "Issuer Credit Rating", "Local Currency LT|0")</f>
        <v/>
      </c>
      <c r="S2862" s="1" t="str">
        <f>_xll.SNL.Clients.Office.Excel.Functions.SPG(A2862, "RD_CREDIT_WATCH_OUTLOOK_DATE_GLOBAL", "Issuer Credit Rating", "Local Currency LT|0")</f>
        <v/>
      </c>
      <c r="T2862" s="2" t="str">
        <f>_xll.SNL.Clients.Office.Excel.Functions.SPG(A2862, "SP_BUSINESS_DESCRIPTION")</f>
        <v>Biofrontera Inc., a biopharmaceutical company, engages in the commercialization of pharmaceutical products for the treatment of dermatological conditions in the United States. The company’s products are used for the treatment of actinic keratoses, which are pre-cancerous skin lesions, as well as impetigo, a bacterial skin infection. It offers Ameluz, a prescription drug for use in combination with the RhodoLED lamp series, for photodynamic therapy for the lesion-directed and field-directed treatment of actinic keratosis of mild-to-moderate severity on the face and scalp. The company also provides Xepi, a topical non-fluorinated quinolone that inhibits bacterial growth for the treatment of impetigo. The company was incorporated in 2015 and is headquartered in Woburn, Massachusetts.</v>
      </c>
    </row>
    <row r="2863" spans="1:20" x14ac:dyDescent="0.3">
      <c r="A2863" s="5" t="s">
        <v>81</v>
      </c>
      <c r="B2863" s="1" t="str">
        <f>_xll.SNL.Clients.Office.Excel.Functions.SPG(A2863,"SP_IPO_DATE")</f>
        <v/>
      </c>
      <c r="C2863" s="3">
        <f>_xll.SNL.Clients.Office.Excel.Functions.SPG(A2863, "SP_VOLUME_AVG_WEEKLY_TO_SHARES_OUT", , "1M")</f>
        <v>11.79951140426042</v>
      </c>
      <c r="D2863" s="3">
        <f>_xll.SNL.Clients.Office.Excel.Functions.SPG(A2863, "SP_VOLUME_AVG_WEEKLY_TO_SHARES_OUT", , "3M")</f>
        <v>12.477514230690527</v>
      </c>
      <c r="E2863" s="3">
        <f>_xll.SNL.Clients.Office.Excel.Functions.SPG(A2863, "SP_VOLUME_AVG_DAILY_TO_1YR_AVG_DAILY", , "1M")</f>
        <v>69.87</v>
      </c>
      <c r="F2863" s="3">
        <f>_xll.SNL.Clients.Office.Excel.Functions.SPG(A2863, "SP_VOLUME_AVG_DAILY_TO_1YR_AVG_DAILY", , "3M")</f>
        <v>73.89</v>
      </c>
      <c r="G2863" s="2" t="str">
        <f>_xll.SNL.Clients.Office.Excel.Functions.SPG(A2863, "IQ_SECTOR")</f>
        <v>Consumer Discretionary</v>
      </c>
      <c r="H2863" s="2" t="str">
        <f>_xll.SNL.Clients.Office.Excel.Functions.SPG(A2863, "IQ_INDUSTRY_GROUP")</f>
        <v>Consumer Discretionary Distribution and Retail</v>
      </c>
      <c r="I2863" s="2" t="str">
        <f>_xll.SNL.Clients.Office.Excel.Functions.SPG(A2863, "IQ_INDUSTRY")</f>
        <v>Specialty Retail</v>
      </c>
      <c r="J2863" s="2" t="str">
        <f>_xll.SNL.Clients.Office.Excel.Functions.SPG(A2863, "IQ_PRIMARY_INDUSTRY")</f>
        <v>Apparel Retail</v>
      </c>
      <c r="K2863" s="2" t="str">
        <f>_xll.SNL.Clients.Office.Excel.Functions.SPG(A2863, "NAICS_CODE", "Primary")</f>
        <v>458110 - Clothing and Clothing Accessories Retailers</v>
      </c>
      <c r="L2863" s="2" t="str">
        <f>_xll.SNL.Clients.Office.Excel.Functions.SPG(A2863, "SP_TOPICTAG")</f>
        <v>Lifestyle; Content Creation; Chatbot; Smart Clothing; Online Grocery</v>
      </c>
      <c r="M2863" s="3">
        <f>_xll.SNL.Clients.Office.Excel.Functions.SPG(A2863, "SP_PCT_SHARES_OWNED_ALL_INSTITUTIONS")</f>
        <v>91.5</v>
      </c>
      <c r="N2863" s="2" t="str">
        <f>_xll.SNL.Clients.Office.Excel.Functions.SPG(A2863, "RD_CREDIT_RATING_GLOBAL", "Issuer Credit Rating", "Local Currency LT|0")</f>
        <v>BB-</v>
      </c>
      <c r="O2863" s="2" t="str">
        <f>_xll.SNL.Clients.Office.Excel.Functions.SPG(A2863, "RD_CWOL_GLOBAL", "Issuer Credit Rating", "Local Currency LT|0")</f>
        <v>Negative</v>
      </c>
      <c r="P2863" s="2" t="str">
        <f>_xll.SNL.Clients.Office.Excel.Functions.SPG(A2863, "RD_RATING_ACTION_GLOBAL", "Issuer Credit Rating", "Local Currency LT|0")</f>
        <v>CreditWatch/Outlook (04/12/2024)</v>
      </c>
      <c r="Q2863" s="1">
        <f>_xll.SNL.Clients.Office.Excel.Functions.SPG(A2863, "RD_LAST_REVIEW_DATE_GLOBAL", "Issuer Credit Rating", "Local Currency LT")</f>
        <v>45436</v>
      </c>
      <c r="R2863" s="1">
        <f>_xll.SNL.Clients.Office.Excel.Functions.SPG(A2863, "RD_CREDIT_RATING_DATE_GLOBAL", "Issuer Credit Rating", "Local Currency LT|0")</f>
        <v>44368</v>
      </c>
      <c r="S2863" s="1">
        <f>_xll.SNL.Clients.Office.Excel.Functions.SPG(A2863, "RD_CREDIT_WATCH_OUTLOOK_DATE_GLOBAL", "Issuer Credit Rating", "Local Currency LT|0")</f>
        <v>45394</v>
      </c>
      <c r="T2863" s="2" t="str">
        <f>_xll.SNL.Clients.Office.Excel.Functions.SPG(A2863, "SP_BUSINESS_DESCRIPTION")</f>
        <v>Victoria's Secret &amp; Co. operates as a specialty retailer of women’s intimate, and other apparel and beauty products worldwide. It offers bras, panties, lingerie, casual sleepwear, and athleisure and swim, as well as fragrances and body care; and loungewear, knit tops, activewear, and accessories and beauty under the Victoria’s Secret, PINK, and Adore Me brands. The company provides its products through its retail stores; websites, such as VictoriasSecret.com, PINK.com, and AdoreMe.com; and other digital channels. It also operates stores under the franchise, license, and wholesale arrangements. Victoria's Secret &amp; Co. was incorporated in 2021 and is headquartered in Reynoldsburg, Ohio.</v>
      </c>
    </row>
    <row r="2864" spans="1:20" x14ac:dyDescent="0.3">
      <c r="A2864" s="5" t="s">
        <v>2698</v>
      </c>
      <c r="B2864" s="1">
        <f>_xll.SNL.Clients.Office.Excel.Functions.SPG(A2864,"SP_IPO_DATE")</f>
        <v>44398</v>
      </c>
      <c r="C2864" s="3">
        <f>_xll.SNL.Clients.Office.Excel.Functions.SPG(A2864, "SP_VOLUME_AVG_WEEKLY_TO_SHARES_OUT", , "1M")</f>
        <v>4.0216297079446832</v>
      </c>
      <c r="D2864" s="3">
        <f>_xll.SNL.Clients.Office.Excel.Functions.SPG(A2864, "SP_VOLUME_AVG_WEEKLY_TO_SHARES_OUT", , "3M")</f>
        <v>4.2760570682414336</v>
      </c>
      <c r="E2864" s="3">
        <f>_xll.SNL.Clients.Office.Excel.Functions.SPG(A2864, "SP_VOLUME_AVG_DAILY_TO_1YR_AVG_DAILY", , "1M")</f>
        <v>88.04</v>
      </c>
      <c r="F2864" s="3">
        <f>_xll.SNL.Clients.Office.Excel.Functions.SPG(A2864, "SP_VOLUME_AVG_DAILY_TO_1YR_AVG_DAILY", , "3M")</f>
        <v>93.61</v>
      </c>
      <c r="G2864" s="2" t="str">
        <f>_xll.SNL.Clients.Office.Excel.Functions.SPG(A2864, "IQ_SECTOR")</f>
        <v>Information Technology</v>
      </c>
      <c r="H2864" s="2" t="str">
        <f>_xll.SNL.Clients.Office.Excel.Functions.SPG(A2864, "IQ_INDUSTRY_GROUP")</f>
        <v>Software and Services</v>
      </c>
      <c r="I2864" s="2" t="str">
        <f>_xll.SNL.Clients.Office.Excel.Functions.SPG(A2864, "IQ_INDUSTRY")</f>
        <v>IT Services</v>
      </c>
      <c r="J2864" s="2" t="str">
        <f>_xll.SNL.Clients.Office.Excel.Functions.SPG(A2864, "IQ_PRIMARY_INDUSTRY")</f>
        <v>Internet Services and Infrastructure</v>
      </c>
      <c r="K2864" s="2" t="str">
        <f>_xll.SNL.Clients.Office.Excel.Functions.SPG(A2864, "NAICS_CODE", "Primary")</f>
        <v>513210 - Software Publishers</v>
      </c>
      <c r="L2864" s="2" t="str">
        <f>_xll.SNL.Clients.Office.Excel.Functions.SPG(A2864, "SP_TOPICTAG")</f>
        <v>Cloud Management; Data Integration; Cloud Infrastructure; Cloud Storage; PaaS; Edge Computing; DaaS</v>
      </c>
      <c r="M2864" s="3">
        <f>_xll.SNL.Clients.Office.Excel.Functions.SPG(A2864, "SP_PCT_SHARES_OWNED_ALL_INSTITUTIONS")</f>
        <v>75.37</v>
      </c>
      <c r="N2864" s="2" t="str">
        <f>_xll.SNL.Clients.Office.Excel.Functions.SPG(A2864, "RD_CREDIT_RATING_GLOBAL", "Issuer Credit Rating", "Local Currency LT|0")</f>
        <v/>
      </c>
      <c r="O2864" s="2" t="str">
        <f>_xll.SNL.Clients.Office.Excel.Functions.SPG(A2864, "RD_CWOL_GLOBAL", "Issuer Credit Rating", "Local Currency LT|0")</f>
        <v/>
      </c>
      <c r="P2864" s="2" t="str">
        <f>_xll.SNL.Clients.Office.Excel.Functions.SPG(A2864, "RD_RATING_ACTION_GLOBAL", "Issuer Credit Rating", "Local Currency LT|0")</f>
        <v/>
      </c>
      <c r="Q2864" s="1" t="str">
        <f>_xll.SNL.Clients.Office.Excel.Functions.SPG(A2864, "RD_LAST_REVIEW_DATE_GLOBAL", "Issuer Credit Rating", "Local Currency LT")</f>
        <v/>
      </c>
      <c r="R2864" s="1" t="str">
        <f>_xll.SNL.Clients.Office.Excel.Functions.SPG(A2864, "RD_CREDIT_RATING_DATE_GLOBAL", "Issuer Credit Rating", "Local Currency LT|0")</f>
        <v/>
      </c>
      <c r="S2864" s="1" t="str">
        <f>_xll.SNL.Clients.Office.Excel.Functions.SPG(A2864, "RD_CREDIT_WATCH_OUTLOOK_DATE_GLOBAL", "Issuer Credit Rating", "Local Currency LT|0")</f>
        <v/>
      </c>
      <c r="T2864" s="2" t="str">
        <f>_xll.SNL.Clients.Office.Excel.Functions.SPG(A2864, "SP_BUSINESS_DESCRIPTION")</f>
        <v>Couchbase, Inc. provides cloud database platform for enterprise applications in the United States and internationally. Its database works in multiple configurations, ranging from cloud to multi- or hybrid-cloud to on-premise environments to the edge. The company offers Couchbase Capella, an automated and secure Database-as-a-Service that simplifies database management by deploying, managing, and operating Couchbase Server across cloud environments; and Couchbase Server, a multi-service NoSQL database, which provides SQL-compatible query language and SQL++ that allows for a various array of data manipulation functions. It also provides Couchbase Mobile, an embedded NoSQL database for mobile and edge devices that enables an always-on experience with high data availability, even without internet connectivity, as well as synchronization gateway that allows for secure data sync between mobile devices and the backend data store. The company sells its platform through direct sales force and an ecosystem of partners. It serves governments and organizations, as well as enterprises in various industries, including retail and e-commerce, travel and hospitality, financial services and insurance, software and technology, gaming, media and entertainment, and industrials. The company was formerly known as Membase, Inc. and changed its name to Couchbase, Inc. in February 2011. Couchbase, Inc. was incorporated in 2008 and is headquartered in Santa Clara, California.</v>
      </c>
    </row>
    <row r="2865" spans="1:20" x14ac:dyDescent="0.3">
      <c r="A2865" s="5" t="s">
        <v>2699</v>
      </c>
      <c r="B2865" s="1">
        <f>_xll.SNL.Clients.Office.Excel.Functions.SPG(A2865,"SP_IPO_DATE")</f>
        <v>44573</v>
      </c>
      <c r="C2865" s="3">
        <f>_xll.SNL.Clients.Office.Excel.Functions.SPG(A2865, "SP_VOLUME_AVG_WEEKLY_TO_SHARES_OUT", , "1M")</f>
        <v>8.2463883758006151</v>
      </c>
      <c r="D2865" s="3">
        <f>_xll.SNL.Clients.Office.Excel.Functions.SPG(A2865, "SP_VOLUME_AVG_WEEKLY_TO_SHARES_OUT", , "3M")</f>
        <v>63.684280957722486</v>
      </c>
      <c r="E2865" s="3">
        <f>_xll.SNL.Clients.Office.Excel.Functions.SPG(A2865, "SP_VOLUME_AVG_DAILY_TO_1YR_AVG_DAILY", , "1M")</f>
        <v>9.2200000000000006</v>
      </c>
      <c r="F2865" s="3">
        <f>_xll.SNL.Clients.Office.Excel.Functions.SPG(A2865, "SP_VOLUME_AVG_DAILY_TO_1YR_AVG_DAILY", , "3M")</f>
        <v>71.22</v>
      </c>
      <c r="G2865" s="2" t="str">
        <f>_xll.SNL.Clients.Office.Excel.Functions.SPG(A2865, "IQ_SECTOR")</f>
        <v>Health Care</v>
      </c>
      <c r="H2865" s="2" t="str">
        <f>_xll.SNL.Clients.Office.Excel.Functions.SPG(A2865, "IQ_INDUSTRY_GROUP")</f>
        <v>Pharmaceuticals, Biotechnology and Life Sciences</v>
      </c>
      <c r="I2865" s="2" t="str">
        <f>_xll.SNL.Clients.Office.Excel.Functions.SPG(A2865, "IQ_INDUSTRY")</f>
        <v>Biotechnology</v>
      </c>
      <c r="J2865" s="2" t="str">
        <f>_xll.SNL.Clients.Office.Excel.Functions.SPG(A2865, "IQ_PRIMARY_INDUSTRY")</f>
        <v>Biotechnology</v>
      </c>
      <c r="K2865" s="2" t="str">
        <f>_xll.SNL.Clients.Office.Excel.Functions.SPG(A2865, "NAICS_CODE", "Primary")</f>
        <v>325414 - Biological Product (except Diagnostic) Manufacturing</v>
      </c>
      <c r="L2865" s="2" t="str">
        <f>_xll.SNL.Clients.Office.Excel.Functions.SPG(A2865, "SP_TOPICTAG")</f>
        <v>Genetics; Chronic Diseases; Genetic Disorder; Hepatology; Immunology; Inflammation; Oncology</v>
      </c>
      <c r="M2865" s="3">
        <f>_xll.SNL.Clients.Office.Excel.Functions.SPG(A2865, "SP_PCT_SHARES_OWNED_ALL_INSTITUTIONS")</f>
        <v>8.07</v>
      </c>
      <c r="N2865" s="2" t="str">
        <f>_xll.SNL.Clients.Office.Excel.Functions.SPG(A2865, "RD_CREDIT_RATING_GLOBAL", "Issuer Credit Rating", "Local Currency LT|0")</f>
        <v/>
      </c>
      <c r="O2865" s="2" t="str">
        <f>_xll.SNL.Clients.Office.Excel.Functions.SPG(A2865, "RD_CWOL_GLOBAL", "Issuer Credit Rating", "Local Currency LT|0")</f>
        <v/>
      </c>
      <c r="P2865" s="2" t="str">
        <f>_xll.SNL.Clients.Office.Excel.Functions.SPG(A2865, "RD_RATING_ACTION_GLOBAL", "Issuer Credit Rating", "Local Currency LT|0")</f>
        <v/>
      </c>
      <c r="Q2865" s="1" t="str">
        <f>_xll.SNL.Clients.Office.Excel.Functions.SPG(A2865, "RD_LAST_REVIEW_DATE_GLOBAL", "Issuer Credit Rating", "Local Currency LT")</f>
        <v/>
      </c>
      <c r="R2865" s="1" t="str">
        <f>_xll.SNL.Clients.Office.Excel.Functions.SPG(A2865, "RD_CREDIT_RATING_DATE_GLOBAL", "Issuer Credit Rating", "Local Currency LT|0")</f>
        <v/>
      </c>
      <c r="S2865" s="1" t="str">
        <f>_xll.SNL.Clients.Office.Excel.Functions.SPG(A2865, "RD_CREDIT_WATCH_OUTLOOK_DATE_GLOBAL", "Issuer Credit Rating", "Local Currency LT|0")</f>
        <v/>
      </c>
      <c r="T2865" s="2" t="str">
        <f>_xll.SNL.Clients.Office.Excel.Functions.SPG(A2865, "SP_BUSINESS_DESCRIPTION")</f>
        <v>Tharimmune, Inc., a clinical-stage biotechnology company, engages in the development of therapeutic candidates for rare, inflammatory, and oncologic diseases. The company’s pre-clinical immuno-oncology pipeline includes TH104, a product candidate for the treatment of liver-related and other pruritogenic inflammatory conditions; TH3215 and TH0059 that are product candidates used to treat various solid tumors; and TH1940, which targets programmed cell death protein 1 (PD-1). It has a research collaboration and product license agreement with Minotaur Therapeutics, Inc. for the development of proprietary targeted biologics; and Washington University in St. Louis for the rights to develop and commercialize technology related to multiple hybridomas and antibodies directed specifically towards human HER2. The company was formerly known as Hillstream BioPharma, Inc. and changed its name to Tharimmune, Inc. in September 2023. Tharimmune, Inc. was incorporated in 2017 and is headquartered in Bridgewater, New Jersey.</v>
      </c>
    </row>
    <row r="2866" spans="1:20" x14ac:dyDescent="0.3">
      <c r="A2866" s="5" t="s">
        <v>2700</v>
      </c>
      <c r="B2866" s="1">
        <f>_xll.SNL.Clients.Office.Excel.Functions.SPG(A2866,"SP_IPO_DATE")</f>
        <v>44376</v>
      </c>
      <c r="C2866" s="3">
        <f>_xll.SNL.Clients.Office.Excel.Functions.SPG(A2866, "SP_VOLUME_AVG_WEEKLY_TO_SHARES_OUT", , "1M")</f>
        <v>2.0026619404536232</v>
      </c>
      <c r="D2866" s="3">
        <f>_xll.SNL.Clients.Office.Excel.Functions.SPG(A2866, "SP_VOLUME_AVG_WEEKLY_TO_SHARES_OUT", , "3M")</f>
        <v>2.4205976492638714</v>
      </c>
      <c r="E2866" s="3">
        <f>_xll.SNL.Clients.Office.Excel.Functions.SPG(A2866, "SP_VOLUME_AVG_DAILY_TO_1YR_AVG_DAILY", , "1M")</f>
        <v>50.44</v>
      </c>
      <c r="F2866" s="3">
        <f>_xll.SNL.Clients.Office.Excel.Functions.SPG(A2866, "SP_VOLUME_AVG_DAILY_TO_1YR_AVG_DAILY", , "3M")</f>
        <v>60.96</v>
      </c>
      <c r="G2866" s="2" t="str">
        <f>_xll.SNL.Clients.Office.Excel.Functions.SPG(A2866, "IQ_SECTOR")</f>
        <v>Communication Services</v>
      </c>
      <c r="H2866" s="2" t="str">
        <f>_xll.SNL.Clients.Office.Excel.Functions.SPG(A2866, "IQ_INDUSTRY_GROUP")</f>
        <v>Media and Entertainment</v>
      </c>
      <c r="I2866" s="2" t="str">
        <f>_xll.SNL.Clients.Office.Excel.Functions.SPG(A2866, "IQ_INDUSTRY")</f>
        <v>Media</v>
      </c>
      <c r="J2866" s="2" t="str">
        <f>_xll.SNL.Clients.Office.Excel.Functions.SPG(A2866, "IQ_PRIMARY_INDUSTRY")</f>
        <v>Advertising</v>
      </c>
      <c r="K2866" s="2" t="str">
        <f>_xll.SNL.Clients.Office.Excel.Functions.SPG(A2866, "NAICS_CODE", "Primary")</f>
        <v>541810 - Advertising Agencies</v>
      </c>
      <c r="L2866" s="2" t="str">
        <f>_xll.SNL.Clients.Office.Excel.Functions.SPG(A2866, "SP_TOPICTAG")</f>
        <v>Anti-Fraud; Ad Network; Digital Media; Ad Targeting; Video Advertising; Ad Exchange; Artificial Intelligence</v>
      </c>
      <c r="M2866" s="3">
        <f>_xll.SNL.Clients.Office.Excel.Functions.SPG(A2866, "SP_PCT_SHARES_OWNED_ALL_INSTITUTIONS")</f>
        <v>43.35</v>
      </c>
      <c r="N2866" s="2" t="str">
        <f>_xll.SNL.Clients.Office.Excel.Functions.SPG(A2866, "RD_CREDIT_RATING_GLOBAL", "Issuer Credit Rating", "Local Currency LT|0")</f>
        <v/>
      </c>
      <c r="O2866" s="2" t="str">
        <f>_xll.SNL.Clients.Office.Excel.Functions.SPG(A2866, "RD_CWOL_GLOBAL", "Issuer Credit Rating", "Local Currency LT|0")</f>
        <v/>
      </c>
      <c r="P2866" s="2" t="str">
        <f>_xll.SNL.Clients.Office.Excel.Functions.SPG(A2866, "RD_RATING_ACTION_GLOBAL", "Issuer Credit Rating", "Local Currency LT|0")</f>
        <v/>
      </c>
      <c r="Q2866" s="1" t="str">
        <f>_xll.SNL.Clients.Office.Excel.Functions.SPG(A2866, "RD_LAST_REVIEW_DATE_GLOBAL", "Issuer Credit Rating", "Local Currency LT")</f>
        <v/>
      </c>
      <c r="R2866" s="1" t="str">
        <f>_xll.SNL.Clients.Office.Excel.Functions.SPG(A2866, "RD_CREDIT_RATING_DATE_GLOBAL", "Issuer Credit Rating", "Local Currency LT|0")</f>
        <v/>
      </c>
      <c r="S2866" s="1" t="str">
        <f>_xll.SNL.Clients.Office.Excel.Functions.SPG(A2866, "RD_CREDIT_WATCH_OUTLOOK_DATE_GLOBAL", "Issuer Credit Rating", "Local Currency LT|0")</f>
        <v/>
      </c>
      <c r="T2866" s="2" t="str">
        <f>_xll.SNL.Clients.Office.Excel.Functions.SPG(A2866, "SP_BUSINESS_DESCRIPTION")</f>
        <v>Integral Ad Science Holding Corp. operates as a digital advertising verification company in the United States, the United Kingdom, France, Ireland, Germany, Italy, Singapore, Australia, Japan, India, and the Nordics. The company provides IAS Signal, a cloud-based technology platform that offers return on ad spend needs; and deliver independent measurement and verification of digital advertising across devices, channels, and formats, including desktop, mobile, connected TV, social, display, and video. Its digital media quality solutions offer ad fraud detection and prevention, viewability, brand safety and suitability, contextual targeting, inventory yield management, and reporting. In addition, the company offers Quality Impressions, a metric designed to verify that digital ads are served to a real person rather than a bot, viewable on-screen, and presented in a brand-safe and suitable environment in the correct geography; Context Control solution that delivers contextual targeting and brand suitability capabilities; pre-bid programmatic and post-bid verification solutions for advertisers; and optimization and verification solutions for publishers. It serves advertisers and agencies, publishers, and supply side platforms. The company was founded in 2009 and is headquartered in New York, New York.</v>
      </c>
    </row>
    <row r="2867" spans="1:20" x14ac:dyDescent="0.3">
      <c r="A2867" s="5" t="s">
        <v>2701</v>
      </c>
      <c r="B2867" s="1">
        <f>_xll.SNL.Clients.Office.Excel.Functions.SPG(A2867,"SP_IPO_DATE")</f>
        <v>44391</v>
      </c>
      <c r="C2867" s="3">
        <f>_xll.SNL.Clients.Office.Excel.Functions.SPG(A2867, "SP_VOLUME_AVG_WEEKLY_TO_SHARES_OUT", , "1M")</f>
        <v>6.4736848722464462</v>
      </c>
      <c r="D2867" s="3">
        <f>_xll.SNL.Clients.Office.Excel.Functions.SPG(A2867, "SP_VOLUME_AVG_WEEKLY_TO_SHARES_OUT", , "3M")</f>
        <v>5.1598434238206785</v>
      </c>
      <c r="E2867" s="3">
        <f>_xll.SNL.Clients.Office.Excel.Functions.SPG(A2867, "SP_VOLUME_AVG_DAILY_TO_1YR_AVG_DAILY", , "1M")</f>
        <v>246.74</v>
      </c>
      <c r="F2867" s="3">
        <f>_xll.SNL.Clients.Office.Excel.Functions.SPG(A2867, "SP_VOLUME_AVG_DAILY_TO_1YR_AVG_DAILY", , "3M")</f>
        <v>196.67</v>
      </c>
      <c r="G2867" s="2" t="str">
        <f>_xll.SNL.Clients.Office.Excel.Functions.SPG(A2867, "IQ_SECTOR")</f>
        <v>Consumer Discretionary</v>
      </c>
      <c r="H2867" s="2" t="str">
        <f>_xll.SNL.Clients.Office.Excel.Functions.SPG(A2867, "IQ_INDUSTRY_GROUP")</f>
        <v>Consumer Services</v>
      </c>
      <c r="I2867" s="2" t="str">
        <f>_xll.SNL.Clients.Office.Excel.Functions.SPG(A2867, "IQ_INDUSTRY")</f>
        <v>Hotels, Restaurants and Leisure</v>
      </c>
      <c r="J2867" s="2" t="str">
        <f>_xll.SNL.Clients.Office.Excel.Functions.SPG(A2867, "IQ_PRIMARY_INDUSTRY")</f>
        <v>Hotels, Resorts and Cruise Lines</v>
      </c>
      <c r="K2867" s="2" t="str">
        <f>_xll.SNL.Clients.Office.Excel.Functions.SPG(A2867, "NAICS_CODE", "Primary")</f>
        <v>721 - Accommodation</v>
      </c>
      <c r="L2867" s="2" t="str">
        <f>_xll.SNL.Clients.Office.Excel.Functions.SPG(A2867, "SP_TOPICTAG")</f>
        <v>Travel Accommodations; Brand Marketing</v>
      </c>
      <c r="M2867" s="3">
        <f>_xll.SNL.Clients.Office.Excel.Functions.SPG(A2867, "SP_PCT_SHARES_OWNED_ALL_INSTITUTIONS")</f>
        <v>16.7</v>
      </c>
      <c r="N2867" s="2" t="str">
        <f>_xll.SNL.Clients.Office.Excel.Functions.SPG(A2867, "RD_CREDIT_RATING_GLOBAL", "Issuer Credit Rating", "Local Currency LT|0")</f>
        <v/>
      </c>
      <c r="O2867" s="2" t="str">
        <f>_xll.SNL.Clients.Office.Excel.Functions.SPG(A2867, "RD_CWOL_GLOBAL", "Issuer Credit Rating", "Local Currency LT|0")</f>
        <v/>
      </c>
      <c r="P2867" s="2" t="str">
        <f>_xll.SNL.Clients.Office.Excel.Functions.SPG(A2867, "RD_RATING_ACTION_GLOBAL", "Issuer Credit Rating", "Local Currency LT|0")</f>
        <v/>
      </c>
      <c r="Q2867" s="1" t="str">
        <f>_xll.SNL.Clients.Office.Excel.Functions.SPG(A2867, "RD_LAST_REVIEW_DATE_GLOBAL", "Issuer Credit Rating", "Local Currency LT")</f>
        <v/>
      </c>
      <c r="R2867" s="1" t="str">
        <f>_xll.SNL.Clients.Office.Excel.Functions.SPG(A2867, "RD_CREDIT_RATING_DATE_GLOBAL", "Issuer Credit Rating", "Local Currency LT|0")</f>
        <v/>
      </c>
      <c r="S2867" s="1" t="str">
        <f>_xll.SNL.Clients.Office.Excel.Functions.SPG(A2867, "RD_CREDIT_WATCH_OUTLOOK_DATE_GLOBAL", "Issuer Credit Rating", "Local Currency LT|0")</f>
        <v/>
      </c>
      <c r="T2867" s="2" t="str">
        <f>_xll.SNL.Clients.Office.Excel.Functions.SPG(A2867, "SP_BUSINESS_DESCRIPTION")</f>
        <v>Soho House &amp; Co Inc. operates a global membership platform of physical and digital spaces that connects a group of members. The company helps the members to use the platform to work, socialize, connect, create, and flourish all over the world. The company was formerly known as Membership Collective Group Inc. and changed its name to Soho House &amp; Co Inc. in March 2023. Soho House &amp; Co Inc. was founded in 1995 and is headquartered in New York, New York.</v>
      </c>
    </row>
    <row r="2868" spans="1:20" x14ac:dyDescent="0.3">
      <c r="A2868" s="5" t="s">
        <v>372</v>
      </c>
      <c r="B2868" s="1">
        <f>_xll.SNL.Clients.Office.Excel.Functions.SPG(A2868,"SP_IPO_DATE")</f>
        <v>44399</v>
      </c>
      <c r="C2868" s="3">
        <f>_xll.SNL.Clients.Office.Excel.Functions.SPG(A2868, "SP_VOLUME_AVG_WEEKLY_TO_SHARES_OUT", , "1M")</f>
        <v>3.5897539897350215</v>
      </c>
      <c r="D2868" s="3">
        <f>_xll.SNL.Clients.Office.Excel.Functions.SPG(A2868, "SP_VOLUME_AVG_WEEKLY_TO_SHARES_OUT", , "3M")</f>
        <v>3.5661991197110181</v>
      </c>
      <c r="E2868" s="3">
        <f>_xll.SNL.Clients.Office.Excel.Functions.SPG(A2868, "SP_VOLUME_AVG_DAILY_TO_1YR_AVG_DAILY", , "1M")</f>
        <v>97.81</v>
      </c>
      <c r="F2868" s="3">
        <f>_xll.SNL.Clients.Office.Excel.Functions.SPG(A2868, "SP_VOLUME_AVG_DAILY_TO_1YR_AVG_DAILY", , "3M")</f>
        <v>97.16</v>
      </c>
      <c r="G2868" s="2" t="str">
        <f>_xll.SNL.Clients.Office.Excel.Functions.SPG(A2868, "IQ_SECTOR")</f>
        <v>Financials</v>
      </c>
      <c r="H2868" s="2" t="str">
        <f>_xll.SNL.Clients.Office.Excel.Functions.SPG(A2868, "IQ_INDUSTRY_GROUP")</f>
        <v>Insurance</v>
      </c>
      <c r="I2868" s="2" t="str">
        <f>_xll.SNL.Clients.Office.Excel.Functions.SPG(A2868, "IQ_INDUSTRY")</f>
        <v>Insurance</v>
      </c>
      <c r="J2868" s="2" t="str">
        <f>_xll.SNL.Clients.Office.Excel.Functions.SPG(A2868, "IQ_PRIMARY_INDUSTRY")</f>
        <v>Insurance Brokers</v>
      </c>
      <c r="K2868" s="2" t="str">
        <f>_xll.SNL.Clients.Office.Excel.Functions.SPG(A2868, "NAICS_CODE", "Primary")</f>
        <v>524210 - Insurance Agencies and Brokerages</v>
      </c>
      <c r="L2868" s="2" t="str">
        <f>_xll.SNL.Clients.Office.Excel.Functions.SPG(A2868, "SP_TOPICTAG")</f>
        <v>Employee Benefits</v>
      </c>
      <c r="M2868" s="3">
        <f>_xll.SNL.Clients.Office.Excel.Functions.SPG(A2868, "SP_PCT_SHARES_OWNED_ALL_INSTITUTIONS")</f>
        <v>82.61</v>
      </c>
      <c r="N2868" s="2" t="str">
        <f>_xll.SNL.Clients.Office.Excel.Functions.SPG(A2868, "RD_CREDIT_RATING_GLOBAL", "Issuer Credit Rating", "Local Currency LT|0")</f>
        <v>BB-</v>
      </c>
      <c r="O2868" s="2" t="str">
        <f>_xll.SNL.Clients.Office.Excel.Functions.SPG(A2868, "RD_CWOL_GLOBAL", "Issuer Credit Rating", "Local Currency LT|0")</f>
        <v>Stable</v>
      </c>
      <c r="P2868" s="2" t="str">
        <f>_xll.SNL.Clients.Office.Excel.Functions.SPG(A2868, "RD_RATING_ACTION_GLOBAL", "Issuer Credit Rating", "Local Currency LT|0")</f>
        <v>New Rating | CreditWatch/Outlook (01/20/2022)</v>
      </c>
      <c r="Q2868" s="1">
        <f>_xll.SNL.Clients.Office.Excel.Functions.SPG(A2868, "RD_LAST_REVIEW_DATE_GLOBAL", "Issuer Credit Rating", "Local Currency LT")</f>
        <v>45436</v>
      </c>
      <c r="R2868" s="1">
        <f>_xll.SNL.Clients.Office.Excel.Functions.SPG(A2868, "RD_CREDIT_RATING_DATE_GLOBAL", "Issuer Credit Rating", "Local Currency LT|0")</f>
        <v>44581</v>
      </c>
      <c r="S2868" s="1">
        <f>_xll.SNL.Clients.Office.Excel.Functions.SPG(A2868, "RD_CREDIT_WATCH_OUTLOOK_DATE_GLOBAL", "Issuer Credit Rating", "Local Currency LT|0")</f>
        <v>44581</v>
      </c>
      <c r="T2868" s="2" t="str">
        <f>_xll.SNL.Clients.Office.Excel.Functions.SPG(A2868, "SP_BUSINESS_DESCRIPTION")</f>
        <v>Ryan Specialty Holdings, Inc. operates as a service provider of specialty products and solutions for insurance brokers, agents, and carriers in the United States, Canada, the United Kingdom, Europe, and Singapore. It offers distribution, underwriting, product development, administration, and risk management services by acting as a wholesale broker and a managing underwriter. The company serves commercial, industrial, institutional, and government sectors. Ryan Specialty Holdings, Inc. was founded in 2010 and is headquartered in Chicago, Illinois.</v>
      </c>
    </row>
    <row r="2869" spans="1:20" x14ac:dyDescent="0.3">
      <c r="A2869" s="5" t="s">
        <v>2702</v>
      </c>
      <c r="B2869" s="1">
        <f>_xll.SNL.Clients.Office.Excel.Functions.SPG(A2869,"SP_IPO_DATE")</f>
        <v>44481</v>
      </c>
      <c r="C2869" s="3">
        <f>_xll.SNL.Clients.Office.Excel.Functions.SPG(A2869, "SP_VOLUME_AVG_WEEKLY_TO_SHARES_OUT", , "1M")</f>
        <v>40.676720208067209</v>
      </c>
      <c r="D2869" s="3">
        <f>_xll.SNL.Clients.Office.Excel.Functions.SPG(A2869, "SP_VOLUME_AVG_WEEKLY_TO_SHARES_OUT", , "3M")</f>
        <v>47.055543469461647</v>
      </c>
      <c r="E2869" s="3">
        <f>_xll.SNL.Clients.Office.Excel.Functions.SPG(A2869, "SP_VOLUME_AVG_DAILY_TO_1YR_AVG_DAILY", , "1M")</f>
        <v>42.17</v>
      </c>
      <c r="F2869" s="3">
        <f>_xll.SNL.Clients.Office.Excel.Functions.SPG(A2869, "SP_VOLUME_AVG_DAILY_TO_1YR_AVG_DAILY", , "3M")</f>
        <v>48.78</v>
      </c>
      <c r="G2869" s="2" t="str">
        <f>_xll.SNL.Clients.Office.Excel.Functions.SPG(A2869, "IQ_SECTOR")</f>
        <v>Health Care</v>
      </c>
      <c r="H2869" s="2" t="str">
        <f>_xll.SNL.Clients.Office.Excel.Functions.SPG(A2869, "IQ_INDUSTRY_GROUP")</f>
        <v>Health Care Equipment and Services</v>
      </c>
      <c r="I2869" s="2" t="str">
        <f>_xll.SNL.Clients.Office.Excel.Functions.SPG(A2869, "IQ_INDUSTRY")</f>
        <v>Health Care Technology</v>
      </c>
      <c r="J2869" s="2" t="str">
        <f>_xll.SNL.Clients.Office.Excel.Functions.SPG(A2869, "IQ_PRIMARY_INDUSTRY")</f>
        <v>Health Care Technology</v>
      </c>
      <c r="K2869" s="2" t="str">
        <f>_xll.SNL.Clients.Office.Excel.Functions.SPG(A2869, "NAICS_CODE", "Primary")</f>
        <v>513210 - Software Publishers</v>
      </c>
      <c r="L2869" s="2" t="str">
        <f>_xll.SNL.Clients.Office.Excel.Functions.SPG(A2869, "SP_TOPICTAG")</f>
        <v>Cloud Management; Data Integration; Health Diagnostics; Machine Learning; Data Protection; Cloud Infrastructure; Artificial Intelligence</v>
      </c>
      <c r="M2869" s="3">
        <f>_xll.SNL.Clients.Office.Excel.Functions.SPG(A2869, "SP_PCT_SHARES_OWNED_ALL_INSTITUTIONS")</f>
        <v>9.2799999999999994</v>
      </c>
      <c r="N2869" s="2" t="str">
        <f>_xll.SNL.Clients.Office.Excel.Functions.SPG(A2869, "RD_CREDIT_RATING_GLOBAL", "Issuer Credit Rating", "Local Currency LT|0")</f>
        <v/>
      </c>
      <c r="O2869" s="2" t="str">
        <f>_xll.SNL.Clients.Office.Excel.Functions.SPG(A2869, "RD_CWOL_GLOBAL", "Issuer Credit Rating", "Local Currency LT|0")</f>
        <v/>
      </c>
      <c r="P2869" s="2" t="str">
        <f>_xll.SNL.Clients.Office.Excel.Functions.SPG(A2869, "RD_RATING_ACTION_GLOBAL", "Issuer Credit Rating", "Local Currency LT|0")</f>
        <v/>
      </c>
      <c r="Q2869" s="1" t="str">
        <f>_xll.SNL.Clients.Office.Excel.Functions.SPG(A2869, "RD_LAST_REVIEW_DATE_GLOBAL", "Issuer Credit Rating", "Local Currency LT")</f>
        <v/>
      </c>
      <c r="R2869" s="1" t="str">
        <f>_xll.SNL.Clients.Office.Excel.Functions.SPG(A2869, "RD_CREDIT_RATING_DATE_GLOBAL", "Issuer Credit Rating", "Local Currency LT|0")</f>
        <v/>
      </c>
      <c r="S2869" s="1" t="str">
        <f>_xll.SNL.Clients.Office.Excel.Functions.SPG(A2869, "RD_CREDIT_WATCH_OUTLOOK_DATE_GLOBAL", "Issuer Credit Rating", "Local Currency LT|0")</f>
        <v/>
      </c>
      <c r="T2869" s="2" t="str">
        <f>_xll.SNL.Clients.Office.Excel.Functions.SPG(A2869, "SP_BUSINESS_DESCRIPTION")</f>
        <v>Healthcare Triangle, Inc., a healthcare information technology company, focuses on developing solutions in the sectors of cloud services, data science, and professional and managed services for the electronic health record, and healthcare and life sciences industry. It provides a suite of software, solutions, platforms, and services that enables healthcare and pharma organizations to deliver personalized healthcare, precision medicine, advances in drug discovery, development and efficacy, collaborative research and development, respond to evidence, and accelerate their digital transformation. The company’s software platforms include CloudEz, an enterprise multi-cloud transformation and management platform that enables customers to manage their cloud infrastructure in private, hybrid, and public cloud infrastructures; and DataEz, a cloud-based data analytics and data science platform for the data analytics and data science requirements of life sciences/pharmaceutical and healthcare provider organizations. It also provides Readabl.AI, a Software-as-a-Service solution that uses public cloud artificial intelligence and machine learning to recognize and extract healthcare information from documents, faxes, and narrative reports. In addition, the company offers cloud IT services; and healthcare IT services, such as electronic health records and software implementation, optimization, and extension to community partners, as well as application managed services, and backup and disaster recovery on public cloud. It primarily serves healthcare delivery organizations, healthcare insurance companies, pharmaceutical and life sciences, biotech companies, and medical device manufacturers. The company was incorporated in 2019 and is based in Pleasanton, California. Healthcare Triangle, Inc. is a subsidiary of SecureKloud Technologies, Inc.</v>
      </c>
    </row>
    <row r="2870" spans="1:20" x14ac:dyDescent="0.3">
      <c r="A2870" s="5" t="s">
        <v>2703</v>
      </c>
      <c r="B2870" s="1">
        <f>_xll.SNL.Clients.Office.Excel.Functions.SPG(A2870,"SP_IPO_DATE")</f>
        <v>44392</v>
      </c>
      <c r="C2870" s="3">
        <f>_xll.SNL.Clients.Office.Excel.Functions.SPG(A2870, "SP_VOLUME_AVG_WEEKLY_TO_SHARES_OUT", , "1M")</f>
        <v>4.5859972657563715</v>
      </c>
      <c r="D2870" s="3">
        <f>_xll.SNL.Clients.Office.Excel.Functions.SPG(A2870, "SP_VOLUME_AVG_WEEKLY_TO_SHARES_OUT", , "3M")</f>
        <v>6.0191499645916844</v>
      </c>
      <c r="E2870" s="3">
        <f>_xll.SNL.Clients.Office.Excel.Functions.SPG(A2870, "SP_VOLUME_AVG_DAILY_TO_1YR_AVG_DAILY", , "1M")</f>
        <v>89.93</v>
      </c>
      <c r="F2870" s="3">
        <f>_xll.SNL.Clients.Office.Excel.Functions.SPG(A2870, "SP_VOLUME_AVG_DAILY_TO_1YR_AVG_DAILY", , "3M")</f>
        <v>118.03</v>
      </c>
      <c r="G2870" s="2" t="str">
        <f>_xll.SNL.Clients.Office.Excel.Functions.SPG(A2870, "IQ_SECTOR")</f>
        <v>Information Technology</v>
      </c>
      <c r="H2870" s="2" t="str">
        <f>_xll.SNL.Clients.Office.Excel.Functions.SPG(A2870, "IQ_INDUSTRY_GROUP")</f>
        <v>Software and Services</v>
      </c>
      <c r="I2870" s="2" t="str">
        <f>_xll.SNL.Clients.Office.Excel.Functions.SPG(A2870, "IQ_INDUSTRY")</f>
        <v>Software</v>
      </c>
      <c r="J2870" s="2" t="str">
        <f>_xll.SNL.Clients.Office.Excel.Functions.SPG(A2870, "IQ_PRIMARY_INDUSTRY")</f>
        <v>Application Software</v>
      </c>
      <c r="K2870" s="2" t="str">
        <f>_xll.SNL.Clients.Office.Excel.Functions.SPG(A2870, "NAICS_CODE", "Primary")</f>
        <v>513210 - Software Publishers</v>
      </c>
      <c r="L2870" s="2" t="str">
        <f>_xll.SNL.Clients.Office.Excel.Functions.SPG(A2870, "SP_TOPICTAG")</f>
        <v>Anti-Fraud; Software Development; Fintech; Identity and Access Management; Customer Relationship Management; Process Automation; Banking as a Service</v>
      </c>
      <c r="M2870" s="3">
        <f>_xll.SNL.Clients.Office.Excel.Functions.SPG(A2870, "SP_PCT_SHARES_OWNED_ALL_INSTITUTIONS")</f>
        <v>56.95</v>
      </c>
      <c r="N2870" s="2" t="str">
        <f>_xll.SNL.Clients.Office.Excel.Functions.SPG(A2870, "RD_CREDIT_RATING_GLOBAL", "Issuer Credit Rating", "Local Currency LT|0")</f>
        <v/>
      </c>
      <c r="O2870" s="2" t="str">
        <f>_xll.SNL.Clients.Office.Excel.Functions.SPG(A2870, "RD_CWOL_GLOBAL", "Issuer Credit Rating", "Local Currency LT|0")</f>
        <v/>
      </c>
      <c r="P2870" s="2" t="str">
        <f>_xll.SNL.Clients.Office.Excel.Functions.SPG(A2870, "RD_RATING_ACTION_GLOBAL", "Issuer Credit Rating", "Local Currency LT|0")</f>
        <v/>
      </c>
      <c r="Q2870" s="1" t="str">
        <f>_xll.SNL.Clients.Office.Excel.Functions.SPG(A2870, "RD_LAST_REVIEW_DATE_GLOBAL", "Issuer Credit Rating", "Local Currency LT")</f>
        <v/>
      </c>
      <c r="R2870" s="1" t="str">
        <f>_xll.SNL.Clients.Office.Excel.Functions.SPG(A2870, "RD_CREDIT_RATING_DATE_GLOBAL", "Issuer Credit Rating", "Local Currency LT|0")</f>
        <v/>
      </c>
      <c r="S2870" s="1" t="str">
        <f>_xll.SNL.Clients.Office.Excel.Functions.SPG(A2870, "RD_CREDIT_WATCH_OUTLOOK_DATE_GLOBAL", "Issuer Credit Rating", "Local Currency LT|0")</f>
        <v/>
      </c>
      <c r="T2870" s="2" t="str">
        <f>_xll.SNL.Clients.Office.Excel.Functions.SPG(A2870, "SP_BUSINESS_DESCRIPTION")</f>
        <v>Blend Labs, Inc. engages in the provision of cloud-based software platform solutions for financial services firms in the United States. It operates in two segments, Blend Platform and Title365. The company’s Blend Builder Platform offers a suite of products that powers digital-first consumer journeys for mortgages, home equity loans and lines of credit, vehicle loans, personal loans, credit cards, and deposit accounts; and offers mortgage products to facilitate the homeownership journey for consumers comprising close, income verification for mortgage, homeowners’ insurance, and realty. It also offers verification components to automate confirmation tasks that are needed to underwrite a loan or approve the opening of a new deposit account; decisioning components to reduce the need for human intervention by automatically applying business rules throughout an application workflow configured by a financial services firm; workflow intelligence components to manage data collection and automate tasks throughout the loan origination process; and marketplace components to enable consumers to shop for products and services presented at the precise moment of need during an application for a loan. In addition, the company, through its subsidiary, offers title search procedures for title insurance policies, escrow, and other closing and settlement services, as well as other trustee services; and provides professional and consulting services. It serves banks, credit unions, fintechs, and non-bank mortgage lenders. The company was incorporated in 2012 and is headquartered in San Francisco, California.</v>
      </c>
    </row>
    <row r="2871" spans="1:20" x14ac:dyDescent="0.3">
      <c r="A2871" s="5" t="s">
        <v>2704</v>
      </c>
      <c r="B2871" s="1" t="str">
        <f>_xll.SNL.Clients.Office.Excel.Functions.SPG(A2871,"SP_IPO_DATE")</f>
        <v/>
      </c>
      <c r="C2871" s="3">
        <f>_xll.SNL.Clients.Office.Excel.Functions.SPG(A2871, "SP_VOLUME_AVG_WEEKLY_TO_SHARES_OUT", , "1M")</f>
        <v>7.1845704054735062</v>
      </c>
      <c r="D2871" s="3">
        <f>_xll.SNL.Clients.Office.Excel.Functions.SPG(A2871, "SP_VOLUME_AVG_WEEKLY_TO_SHARES_OUT", , "3M")</f>
        <v>11.079032240025208</v>
      </c>
      <c r="E2871" s="3">
        <f>_xll.SNL.Clients.Office.Excel.Functions.SPG(A2871, "SP_VOLUME_AVG_DAILY_TO_1YR_AVG_DAILY", , "1M")</f>
        <v>109.38</v>
      </c>
      <c r="F2871" s="3">
        <f>_xll.SNL.Clients.Office.Excel.Functions.SPG(A2871, "SP_VOLUME_AVG_DAILY_TO_1YR_AVG_DAILY", , "3M")</f>
        <v>168.68</v>
      </c>
      <c r="G2871" s="2" t="str">
        <f>_xll.SNL.Clients.Office.Excel.Functions.SPG(A2871, "IQ_SECTOR")</f>
        <v>Industrials</v>
      </c>
      <c r="H2871" s="2" t="str">
        <f>_xll.SNL.Clients.Office.Excel.Functions.SPG(A2871, "IQ_INDUSTRY_GROUP")</f>
        <v>Transportation</v>
      </c>
      <c r="I2871" s="2" t="str">
        <f>_xll.SNL.Clients.Office.Excel.Functions.SPG(A2871, "IQ_INDUSTRY")</f>
        <v>Passenger Airlines</v>
      </c>
      <c r="J2871" s="2" t="str">
        <f>_xll.SNL.Clients.Office.Excel.Functions.SPG(A2871, "IQ_PRIMARY_INDUSTRY")</f>
        <v>Passenger Airlines</v>
      </c>
      <c r="K2871" s="2" t="str">
        <f>_xll.SNL.Clients.Office.Excel.Functions.SPG(A2871, "NAICS_CODE", "Primary")</f>
        <v>481 - Air Transportation</v>
      </c>
      <c r="L2871" s="2" t="str">
        <f>_xll.SNL.Clients.Office.Excel.Functions.SPG(A2871, "SP_TOPICTAG")</f>
        <v>Fleet Management; Last Mile Transportation; Ride Sharing; Electric Vehicle; Passenger Aircraft Manufacturing; Autonomous Vehicles</v>
      </c>
      <c r="M2871" s="3">
        <f>_xll.SNL.Clients.Office.Excel.Functions.SPG(A2871, "SP_PCT_SHARES_OWNED_ALL_INSTITUTIONS")</f>
        <v>35.35</v>
      </c>
      <c r="N2871" s="2" t="str">
        <f>_xll.SNL.Clients.Office.Excel.Functions.SPG(A2871, "RD_CREDIT_RATING_GLOBAL", "Issuer Credit Rating", "Local Currency LT|0")</f>
        <v/>
      </c>
      <c r="O2871" s="2" t="str">
        <f>_xll.SNL.Clients.Office.Excel.Functions.SPG(A2871, "RD_CWOL_GLOBAL", "Issuer Credit Rating", "Local Currency LT|0")</f>
        <v/>
      </c>
      <c r="P2871" s="2" t="str">
        <f>_xll.SNL.Clients.Office.Excel.Functions.SPG(A2871, "RD_RATING_ACTION_GLOBAL", "Issuer Credit Rating", "Local Currency LT|0")</f>
        <v/>
      </c>
      <c r="Q2871" s="1" t="str">
        <f>_xll.SNL.Clients.Office.Excel.Functions.SPG(A2871, "RD_LAST_REVIEW_DATE_GLOBAL", "Issuer Credit Rating", "Local Currency LT")</f>
        <v/>
      </c>
      <c r="R2871" s="1" t="str">
        <f>_xll.SNL.Clients.Office.Excel.Functions.SPG(A2871, "RD_CREDIT_RATING_DATE_GLOBAL", "Issuer Credit Rating", "Local Currency LT|0")</f>
        <v/>
      </c>
      <c r="S2871" s="1" t="str">
        <f>_xll.SNL.Clients.Office.Excel.Functions.SPG(A2871, "RD_CREDIT_WATCH_OUTLOOK_DATE_GLOBAL", "Issuer Credit Rating", "Local Currency LT|0")</f>
        <v/>
      </c>
      <c r="T2871" s="2" t="str">
        <f>_xll.SNL.Clients.Office.Excel.Functions.SPG(A2871, "SP_BUSINESS_DESCRIPTION")</f>
        <v>Joby Aviation, Inc., a vertically integrated air mobility company, engages in building an electric vertical takeoff and landing aircraft optimized to deliver air transportation as a service in the United States and Dubai. The company intends to build an aerial ridesharing service, as well as developing an application-based platform that will enable consumers to book rides. Joby Aviation, Inc. was founded in 2009 and is headquartered in Santa Cruz, California.</v>
      </c>
    </row>
    <row r="2872" spans="1:20" x14ac:dyDescent="0.3">
      <c r="A2872" s="5" t="s">
        <v>2705</v>
      </c>
      <c r="B2872" s="1" t="str">
        <f>_xll.SNL.Clients.Office.Excel.Functions.SPG(A2872,"SP_IPO_DATE")</f>
        <v/>
      </c>
      <c r="C2872" s="3">
        <f>_xll.SNL.Clients.Office.Excel.Functions.SPG(A2872, "SP_VOLUME_AVG_WEEKLY_TO_SHARES_OUT", , "1M")</f>
        <v>4.5869447490592883</v>
      </c>
      <c r="D2872" s="3">
        <f>_xll.SNL.Clients.Office.Excel.Functions.SPG(A2872, "SP_VOLUME_AVG_WEEKLY_TO_SHARES_OUT", , "3M")</f>
        <v>4.31161596289052</v>
      </c>
      <c r="E2872" s="3">
        <f>_xll.SNL.Clients.Office.Excel.Functions.SPG(A2872, "SP_VOLUME_AVG_DAILY_TO_1YR_AVG_DAILY", , "1M")</f>
        <v>91.78</v>
      </c>
      <c r="F2872" s="3">
        <f>_xll.SNL.Clients.Office.Excel.Functions.SPG(A2872, "SP_VOLUME_AVG_DAILY_TO_1YR_AVG_DAILY", , "3M")</f>
        <v>86.27</v>
      </c>
      <c r="G2872" s="2" t="str">
        <f>_xll.SNL.Clients.Office.Excel.Functions.SPG(A2872, "IQ_SECTOR")</f>
        <v>Health Care</v>
      </c>
      <c r="H2872" s="2" t="str">
        <f>_xll.SNL.Clients.Office.Excel.Functions.SPG(A2872, "IQ_INDUSTRY_GROUP")</f>
        <v>Health Care Equipment and Services</v>
      </c>
      <c r="I2872" s="2" t="str">
        <f>_xll.SNL.Clients.Office.Excel.Functions.SPG(A2872, "IQ_INDUSTRY")</f>
        <v>Health Care Providers and Services</v>
      </c>
      <c r="J2872" s="2" t="str">
        <f>_xll.SNL.Clients.Office.Excel.Functions.SPG(A2872, "IQ_PRIMARY_INDUSTRY")</f>
        <v>Health Care Services</v>
      </c>
      <c r="K2872" s="2" t="str">
        <f>_xll.SNL.Clients.Office.Excel.Functions.SPG(A2872, "NAICS_CODE", "Primary")</f>
        <v>621610 - Home Health Care Services</v>
      </c>
      <c r="L2872" s="2" t="str">
        <f>_xll.SNL.Clients.Office.Excel.Functions.SPG(A2872, "SP_TOPICTAG")</f>
        <v>MHealth; Video Streaming; Psychiatry; Digital Mental Health; Employee Assistance Program (EAP)</v>
      </c>
      <c r="M2872" s="3">
        <f>_xll.SNL.Clients.Office.Excel.Functions.SPG(A2872, "SP_PCT_SHARES_OWNED_ALL_INSTITUTIONS")</f>
        <v>41.86</v>
      </c>
      <c r="N2872" s="2" t="str">
        <f>_xll.SNL.Clients.Office.Excel.Functions.SPG(A2872, "RD_CREDIT_RATING_GLOBAL", "Issuer Credit Rating", "Local Currency LT|0")</f>
        <v/>
      </c>
      <c r="O2872" s="2" t="str">
        <f>_xll.SNL.Clients.Office.Excel.Functions.SPG(A2872, "RD_CWOL_GLOBAL", "Issuer Credit Rating", "Local Currency LT|0")</f>
        <v/>
      </c>
      <c r="P2872" s="2" t="str">
        <f>_xll.SNL.Clients.Office.Excel.Functions.SPG(A2872, "RD_RATING_ACTION_GLOBAL", "Issuer Credit Rating", "Local Currency LT|0")</f>
        <v/>
      </c>
      <c r="Q2872" s="1" t="str">
        <f>_xll.SNL.Clients.Office.Excel.Functions.SPG(A2872, "RD_LAST_REVIEW_DATE_GLOBAL", "Issuer Credit Rating", "Local Currency LT")</f>
        <v/>
      </c>
      <c r="R2872" s="1" t="str">
        <f>_xll.SNL.Clients.Office.Excel.Functions.SPG(A2872, "RD_CREDIT_RATING_DATE_GLOBAL", "Issuer Credit Rating", "Local Currency LT|0")</f>
        <v/>
      </c>
      <c r="S2872" s="1" t="str">
        <f>_xll.SNL.Clients.Office.Excel.Functions.SPG(A2872, "RD_CREDIT_WATCH_OUTLOOK_DATE_GLOBAL", "Issuer Credit Rating", "Local Currency LT|0")</f>
        <v/>
      </c>
      <c r="T2872" s="2" t="str">
        <f>_xll.SNL.Clients.Office.Excel.Functions.SPG(A2872, "SP_BUSINESS_DESCRIPTION")</f>
        <v>Talkspace, Inc. operates as a virtual behavioral healthcare company in the United States. The company offers psychotherapy and psychiatry services through its platform to individuals, enterprises, and health plans and employee assistance programs. It provides text, audio, and video-based psychotherapy from licensed therapists. The company offers Talkspace Employee Assistance Program (EAP) and Talkspace Behavioral Health plan (BH) that provides online therapy to members through BH and EAP offerings; and Talkspace for Business for members to access its platform services on a benefit plan paid by the enterprise. It serves its platform through third-party platforms or marketplace, such as Apple App Store and Google Play App Store. Talkspace, Inc. was founded in 2012 and is headquartered in New York, New York.</v>
      </c>
    </row>
    <row r="2873" spans="1:20" x14ac:dyDescent="0.3">
      <c r="A2873" s="5" t="s">
        <v>2706</v>
      </c>
      <c r="B2873" s="1">
        <f>_xll.SNL.Clients.Office.Excel.Functions.SPG(A2873,"SP_IPO_DATE")</f>
        <v>44392</v>
      </c>
      <c r="C2873" s="3">
        <f>_xll.SNL.Clients.Office.Excel.Functions.SPG(A2873, "SP_VOLUME_AVG_WEEKLY_TO_SHARES_OUT", , "1M")</f>
        <v>1.5297334490562495</v>
      </c>
      <c r="D2873" s="3">
        <f>_xll.SNL.Clients.Office.Excel.Functions.SPG(A2873, "SP_VOLUME_AVG_WEEKLY_TO_SHARES_OUT", , "3M")</f>
        <v>2.25236294401408</v>
      </c>
      <c r="E2873" s="3">
        <f>_xll.SNL.Clients.Office.Excel.Functions.SPG(A2873, "SP_VOLUME_AVG_DAILY_TO_1YR_AVG_DAILY", , "1M")</f>
        <v>55.81</v>
      </c>
      <c r="F2873" s="3">
        <f>_xll.SNL.Clients.Office.Excel.Functions.SPG(A2873, "SP_VOLUME_AVG_DAILY_TO_1YR_AVG_DAILY", , "3M")</f>
        <v>82.18</v>
      </c>
      <c r="G2873" s="2" t="str">
        <f>_xll.SNL.Clients.Office.Excel.Functions.SPG(A2873, "IQ_SECTOR")</f>
        <v>Financials</v>
      </c>
      <c r="H2873" s="2" t="str">
        <f>_xll.SNL.Clients.Office.Excel.Functions.SPG(A2873, "IQ_INDUSTRY_GROUP")</f>
        <v>Financial Services</v>
      </c>
      <c r="I2873" s="2" t="str">
        <f>_xll.SNL.Clients.Office.Excel.Functions.SPG(A2873, "IQ_INDUSTRY")</f>
        <v>Capital Markets</v>
      </c>
      <c r="J2873" s="2" t="str">
        <f>_xll.SNL.Clients.Office.Excel.Functions.SPG(A2873, "IQ_PRIMARY_INDUSTRY")</f>
        <v>Asset Management and Custody Banks</v>
      </c>
      <c r="K2873" s="2" t="str">
        <f>_xll.SNL.Clients.Office.Excel.Functions.SPG(A2873, "NAICS_CODE", "Primary")</f>
        <v>531210 - Offices of Real Estate Agents and Brokers</v>
      </c>
      <c r="L2873" s="2" t="str">
        <f>_xll.SNL.Clients.Office.Excel.Functions.SPG(A2873, "SP_TOPICTAG")</f>
        <v/>
      </c>
      <c r="M2873" s="3">
        <f>_xll.SNL.Clients.Office.Excel.Functions.SPG(A2873, "SP_PCT_SHARES_OWNED_ALL_INSTITUTIONS")</f>
        <v>51.18</v>
      </c>
      <c r="N2873" s="2" t="str">
        <f>_xll.SNL.Clients.Office.Excel.Functions.SPG(A2873, "RD_CREDIT_RATING_GLOBAL", "Issuer Credit Rating", "Local Currency LT|0")</f>
        <v/>
      </c>
      <c r="O2873" s="2" t="str">
        <f>_xll.SNL.Clients.Office.Excel.Functions.SPG(A2873, "RD_CWOL_GLOBAL", "Issuer Credit Rating", "Local Currency LT|0")</f>
        <v/>
      </c>
      <c r="P2873" s="2" t="str">
        <f>_xll.SNL.Clients.Office.Excel.Functions.SPG(A2873, "RD_RATING_ACTION_GLOBAL", "Issuer Credit Rating", "Local Currency LT|0")</f>
        <v/>
      </c>
      <c r="Q2873" s="1" t="str">
        <f>_xll.SNL.Clients.Office.Excel.Functions.SPG(A2873, "RD_LAST_REVIEW_DATE_GLOBAL", "Issuer Credit Rating", "Local Currency LT")</f>
        <v/>
      </c>
      <c r="R2873" s="1" t="str">
        <f>_xll.SNL.Clients.Office.Excel.Functions.SPG(A2873, "RD_CREDIT_RATING_DATE_GLOBAL", "Issuer Credit Rating", "Local Currency LT|0")</f>
        <v/>
      </c>
      <c r="S2873" s="1" t="str">
        <f>_xll.SNL.Clients.Office.Excel.Functions.SPG(A2873, "RD_CREDIT_WATCH_OUTLOOK_DATE_GLOBAL", "Issuer Credit Rating", "Local Currency LT|0")</f>
        <v/>
      </c>
      <c r="T2873" s="2" t="str">
        <f>_xll.SNL.Clients.Office.Excel.Functions.SPG(A2873, "SP_BUSINESS_DESCRIPTION")</f>
        <v>Bridge Investment Group Holdings Inc is a publicly owned real estate investment manager..  It manages capital on behalf of approximately hundred global institutions and 6,500 individual investors across approximately 25 investment vehicles. The company was founded in 2009 and is headquartered in Salt Lake City, Utah. Bridge Investment Group Holdings Inc. was founded in 2009 and is headquartered in Salt Lake City, Utah.</v>
      </c>
    </row>
    <row r="2874" spans="1:20" x14ac:dyDescent="0.3">
      <c r="A2874" s="5" t="s">
        <v>1203</v>
      </c>
      <c r="B2874" s="1">
        <f>_xll.SNL.Clients.Office.Excel.Functions.SPG(A2874,"SP_IPO_DATE")</f>
        <v>44376</v>
      </c>
      <c r="C2874" s="3">
        <f>_xll.SNL.Clients.Office.Excel.Functions.SPG(A2874, "SP_VOLUME_AVG_WEEKLY_TO_SHARES_OUT", , "1M")</f>
        <v>9.0873009455827525</v>
      </c>
      <c r="D2874" s="3">
        <f>_xll.SNL.Clients.Office.Excel.Functions.SPG(A2874, "SP_VOLUME_AVG_WEEKLY_TO_SHARES_OUT", , "3M")</f>
        <v>9.4422461097314745</v>
      </c>
      <c r="E2874" s="3">
        <f>_xll.SNL.Clients.Office.Excel.Functions.SPG(A2874, "SP_VOLUME_AVG_DAILY_TO_1YR_AVG_DAILY", , "1M")</f>
        <v>93.24</v>
      </c>
      <c r="F2874" s="3">
        <f>_xll.SNL.Clients.Office.Excel.Functions.SPG(A2874, "SP_VOLUME_AVG_DAILY_TO_1YR_AVG_DAILY", , "3M")</f>
        <v>96.89</v>
      </c>
      <c r="G2874" s="2" t="str">
        <f>_xll.SNL.Clients.Office.Excel.Functions.SPG(A2874, "IQ_SECTOR")</f>
        <v>Information Technology</v>
      </c>
      <c r="H2874" s="2" t="str">
        <f>_xll.SNL.Clients.Office.Excel.Functions.SPG(A2874, "IQ_INDUSTRY_GROUP")</f>
        <v>Software and Services</v>
      </c>
      <c r="I2874" s="2" t="str">
        <f>_xll.SNL.Clients.Office.Excel.Functions.SPG(A2874, "IQ_INDUSTRY")</f>
        <v>Software</v>
      </c>
      <c r="J2874" s="2" t="str">
        <f>_xll.SNL.Clients.Office.Excel.Functions.SPG(A2874, "IQ_PRIMARY_INDUSTRY")</f>
        <v>Application Software</v>
      </c>
      <c r="K2874" s="2" t="str">
        <f>_xll.SNL.Clients.Office.Excel.Functions.SPG(A2874, "NAICS_CODE", "Primary")</f>
        <v>513210 - Software Publishers</v>
      </c>
      <c r="L2874" s="2" t="str">
        <f>_xll.SNL.Clients.Office.Excel.Functions.SPG(A2874, "SP_TOPICTAG")</f>
        <v>Software Development; Physical Security; Identity and Access Management; Authentication; Data Protection; Process Automation; Biometrics</v>
      </c>
      <c r="M2874" s="3">
        <f>_xll.SNL.Clients.Office.Excel.Functions.SPG(A2874, "SP_PCT_SHARES_OWNED_ALL_INSTITUTIONS")</f>
        <v>103.72</v>
      </c>
      <c r="N2874" s="2" t="str">
        <f>_xll.SNL.Clients.Office.Excel.Functions.SPG(A2874, "RD_CREDIT_RATING_GLOBAL", "Issuer Credit Rating", "Local Currency LT|0")</f>
        <v/>
      </c>
      <c r="O2874" s="2" t="str">
        <f>_xll.SNL.Clients.Office.Excel.Functions.SPG(A2874, "RD_CWOL_GLOBAL", "Issuer Credit Rating", "Local Currency LT|0")</f>
        <v/>
      </c>
      <c r="P2874" s="2" t="str">
        <f>_xll.SNL.Clients.Office.Excel.Functions.SPG(A2874, "RD_RATING_ACTION_GLOBAL", "Issuer Credit Rating", "Local Currency LT|0")</f>
        <v/>
      </c>
      <c r="Q2874" s="1" t="str">
        <f>_xll.SNL.Clients.Office.Excel.Functions.SPG(A2874, "RD_LAST_REVIEW_DATE_GLOBAL", "Issuer Credit Rating", "Local Currency LT")</f>
        <v/>
      </c>
      <c r="R2874" s="1" t="str">
        <f>_xll.SNL.Clients.Office.Excel.Functions.SPG(A2874, "RD_CREDIT_RATING_DATE_GLOBAL", "Issuer Credit Rating", "Local Currency LT|0")</f>
        <v/>
      </c>
      <c r="S2874" s="1" t="str">
        <f>_xll.SNL.Clients.Office.Excel.Functions.SPG(A2874, "RD_CREDIT_WATCH_OUTLOOK_DATE_GLOBAL", "Issuer Credit Rating", "Local Currency LT|0")</f>
        <v/>
      </c>
      <c r="T2874" s="2" t="str">
        <f>_xll.SNL.Clients.Office.Excel.Functions.SPG(A2874, "SP_BUSINESS_DESCRIPTION")</f>
        <v>Clear Secure, Inc. operates a secure identity platform under the CLEAR brand name primarily in the United States. Its secure identity platform is a multi-layered infrastructure consisting of front-end, including enrollment, verification, and linking, as well as back-end. The company also offers CLEAR Plus, a consumer aviation subscription service, which enables access to predictable entry lanes in airport security checkpoints, as well as access to broader network; and CLEAR mobile app, which is used to enroll new members and improve the experience for existing members. In addition, it provides RESERVE powered by CLEAR, a virtual queuing technology that provides users with the ability to book a dedicated time slot to go through security at the airport; CLEAR Verified, a B2B offering that extends secure identity platform to partners to create friction-free experiences for their customers; TSA PreCheck Enrollment Provided by CLEAR, as well as online renewal services; Atlas Certified, an automated solution to verify professional licenses and certification data across industries; and Sora ID that enables adding know your customer services to platform offerings, as well as virtual queuing technology that enables customers to manage lines. The company was founded in 2010 and is headquartered in New York, New York. Clear Secure, Inc. is a subsidiary of Alclear Investments, Llc.</v>
      </c>
    </row>
    <row r="2875" spans="1:20" x14ac:dyDescent="0.3">
      <c r="A2875" s="5" t="s">
        <v>2707</v>
      </c>
      <c r="B2875" s="1">
        <f>_xll.SNL.Clients.Office.Excel.Functions.SPG(A2875,"SP_IPO_DATE")</f>
        <v>44391</v>
      </c>
      <c r="C2875" s="3">
        <f>_xll.SNL.Clients.Office.Excel.Functions.SPG(A2875, "SP_VOLUME_AVG_WEEKLY_TO_SHARES_OUT", , "1M")</f>
        <v>2.2605165648006667</v>
      </c>
      <c r="D2875" s="3">
        <f>_xll.SNL.Clients.Office.Excel.Functions.SPG(A2875, "SP_VOLUME_AVG_WEEKLY_TO_SHARES_OUT", , "3M")</f>
        <v>2.5912329305369473</v>
      </c>
      <c r="E2875" s="3">
        <f>_xll.SNL.Clients.Office.Excel.Functions.SPG(A2875, "SP_VOLUME_AVG_DAILY_TO_1YR_AVG_DAILY", , "1M")</f>
        <v>84.17</v>
      </c>
      <c r="F2875" s="3">
        <f>_xll.SNL.Clients.Office.Excel.Functions.SPG(A2875, "SP_VOLUME_AVG_DAILY_TO_1YR_AVG_DAILY", , "3M")</f>
        <v>96.48</v>
      </c>
      <c r="G2875" s="2" t="str">
        <f>_xll.SNL.Clients.Office.Excel.Functions.SPG(A2875, "IQ_SECTOR")</f>
        <v>Real Estate</v>
      </c>
      <c r="H2875" s="2" t="str">
        <f>_xll.SNL.Clients.Office.Excel.Functions.SPG(A2875, "IQ_INDUSTRY_GROUP")</f>
        <v>Equity Real Estate Investment Trusts (REITs)</v>
      </c>
      <c r="I2875" s="2" t="str">
        <f>_xll.SNL.Clients.Office.Excel.Functions.SPG(A2875, "IQ_INDUSTRY")</f>
        <v>Retail REITs</v>
      </c>
      <c r="J2875" s="2" t="str">
        <f>_xll.SNL.Clients.Office.Excel.Functions.SPG(A2875, "IQ_PRIMARY_INDUSTRY")</f>
        <v>Retail REITs</v>
      </c>
      <c r="K2875" s="2" t="str">
        <f>_xll.SNL.Clients.Office.Excel.Functions.SPG(A2875, "NAICS_CODE", "Primary")</f>
        <v>531110 - Lessors of Residential Buildings and Dwellings</v>
      </c>
      <c r="L2875" s="2" t="str">
        <f>_xll.SNL.Clients.Office.Excel.Functions.SPG(A2875, "SP_TOPICTAG")</f>
        <v/>
      </c>
      <c r="M2875" s="3">
        <f>_xll.SNL.Clients.Office.Excel.Functions.SPG(A2875, "SP_PCT_SHARES_OWNED_ALL_INSTITUTIONS")</f>
        <v>82.71</v>
      </c>
      <c r="N2875" s="2" t="str">
        <f>_xll.SNL.Clients.Office.Excel.Functions.SPG(A2875, "RD_CREDIT_RATING_GLOBAL", "Issuer Credit Rating", "Local Currency LT|0")</f>
        <v>BBB</v>
      </c>
      <c r="O2875" s="2" t="str">
        <f>_xll.SNL.Clients.Office.Excel.Functions.SPG(A2875, "RD_CWOL_GLOBAL", "Issuer Credit Rating", "Local Currency LT|0")</f>
        <v>Stable</v>
      </c>
      <c r="P2875" s="2" t="str">
        <f>_xll.SNL.Clients.Office.Excel.Functions.SPG(A2875, "RD_RATING_ACTION_GLOBAL", "Issuer Credit Rating", "Local Currency LT|0")</f>
        <v>Upgrade | CreditWatch/Outlook (08/08/2024)</v>
      </c>
      <c r="Q2875" s="1">
        <f>_xll.SNL.Clients.Office.Excel.Functions.SPG(A2875, "RD_LAST_REVIEW_DATE_GLOBAL", "Issuer Credit Rating", "Local Currency LT")</f>
        <v>45517</v>
      </c>
      <c r="R2875" s="1">
        <f>_xll.SNL.Clients.Office.Excel.Functions.SPG(A2875, "RD_CREDIT_RATING_DATE_GLOBAL", "Issuer Credit Rating", "Local Currency LT|0")</f>
        <v>45512</v>
      </c>
      <c r="S2875" s="1">
        <f>_xll.SNL.Clients.Office.Excel.Functions.SPG(A2875, "RD_CREDIT_WATCH_OUTLOOK_DATE_GLOBAL", "Issuer Credit Rating", "Local Currency LT|0")</f>
        <v>45512</v>
      </c>
      <c r="T2875" s="2" t="str">
        <f>_xll.SNL.Clients.Office.Excel.Functions.SPG(A2875, "SP_BUSINESS_DESCRIPTION")</f>
        <v>Phillips Edison &amp; Company, Inc. (“PECO”) is one of the nation’s largest owners and operators of high-quality, grocery-anchored neighborhood shopping centers. Founded in 1991, PECO has generated strong results through its vertically-integrated operating platform and national footprint of well-occupied shopping centers. PECO’s centers feature a mix of national and regional retailers providing necessity-based goods and services in fundamentally strong markets throughout the United States. PECO’s top grocery anchors include Kroger, Publix, Albertsons and Ahold Delhaize. As of September 30, 2024, PECO managed 311 shopping centers, including 290 wholly-owned centers comprising 32.9 million square feet across 31 states and 21 shopping centers owned in two institutional joint ventures. PECO is focused on creating great omni-channel, grocery-anchored shopping experiences and improving communities, one neighborhood shopping center at a time.</v>
      </c>
    </row>
    <row r="2876" spans="1:20" x14ac:dyDescent="0.3">
      <c r="A2876" s="5" t="s">
        <v>2708</v>
      </c>
      <c r="B2876" s="1">
        <f>_xll.SNL.Clients.Office.Excel.Functions.SPG(A2876,"SP_IPO_DATE")</f>
        <v>44391</v>
      </c>
      <c r="C2876" s="3">
        <f>_xll.SNL.Clients.Office.Excel.Functions.SPG(A2876, "SP_VOLUME_AVG_WEEKLY_TO_SHARES_OUT", , "1M")</f>
        <v>2.1780816084230432</v>
      </c>
      <c r="D2876" s="3">
        <f>_xll.SNL.Clients.Office.Excel.Functions.SPG(A2876, "SP_VOLUME_AVG_WEEKLY_TO_SHARES_OUT", , "3M")</f>
        <v>2.1971794644254623</v>
      </c>
      <c r="E2876" s="3">
        <f>_xll.SNL.Clients.Office.Excel.Functions.SPG(A2876, "SP_VOLUME_AVG_DAILY_TO_1YR_AVG_DAILY", , "1M")</f>
        <v>115.05</v>
      </c>
      <c r="F2876" s="3">
        <f>_xll.SNL.Clients.Office.Excel.Functions.SPG(A2876, "SP_VOLUME_AVG_DAILY_TO_1YR_AVG_DAILY", , "3M")</f>
        <v>116.06</v>
      </c>
      <c r="G2876" s="2" t="str">
        <f>_xll.SNL.Clients.Office.Excel.Functions.SPG(A2876, "IQ_SECTOR")</f>
        <v>Health Care</v>
      </c>
      <c r="H2876" s="2" t="str">
        <f>_xll.SNL.Clients.Office.Excel.Functions.SPG(A2876, "IQ_INDUSTRY_GROUP")</f>
        <v>Health Care Equipment and Services</v>
      </c>
      <c r="I2876" s="2" t="str">
        <f>_xll.SNL.Clients.Office.Excel.Functions.SPG(A2876, "IQ_INDUSTRY")</f>
        <v>Health Care Equipment and Supplies</v>
      </c>
      <c r="J2876" s="2" t="str">
        <f>_xll.SNL.Clients.Office.Excel.Functions.SPG(A2876, "IQ_PRIMARY_INDUSTRY")</f>
        <v>Health Care Equipment</v>
      </c>
      <c r="K2876" s="2" t="str">
        <f>_xll.SNL.Clients.Office.Excel.Functions.SPG(A2876, "NAICS_CODE", "Primary")</f>
        <v>339112 - Surgical and Medical Instrument Manufacturing</v>
      </c>
      <c r="L2876" s="2" t="str">
        <f>_xll.SNL.Clients.Office.Excel.Functions.SPG(A2876, "SP_TOPICTAG")</f>
        <v>Health Diagnostics; Wearables; Ophthalmology; Surgery</v>
      </c>
      <c r="M2876" s="3">
        <f>_xll.SNL.Clients.Office.Excel.Functions.SPG(A2876, "SP_PCT_SHARES_OWNED_ALL_INSTITUTIONS")</f>
        <v>31.47</v>
      </c>
      <c r="N2876" s="2" t="str">
        <f>_xll.SNL.Clients.Office.Excel.Functions.SPG(A2876, "RD_CREDIT_RATING_GLOBAL", "Issuer Credit Rating", "Local Currency LT|0")</f>
        <v/>
      </c>
      <c r="O2876" s="2" t="str">
        <f>_xll.SNL.Clients.Office.Excel.Functions.SPG(A2876, "RD_CWOL_GLOBAL", "Issuer Credit Rating", "Local Currency LT|0")</f>
        <v/>
      </c>
      <c r="P2876" s="2" t="str">
        <f>_xll.SNL.Clients.Office.Excel.Functions.SPG(A2876, "RD_RATING_ACTION_GLOBAL", "Issuer Credit Rating", "Local Currency LT|0")</f>
        <v/>
      </c>
      <c r="Q2876" s="1" t="str">
        <f>_xll.SNL.Clients.Office.Excel.Functions.SPG(A2876, "RD_LAST_REVIEW_DATE_GLOBAL", "Issuer Credit Rating", "Local Currency LT")</f>
        <v/>
      </c>
      <c r="R2876" s="1" t="str">
        <f>_xll.SNL.Clients.Office.Excel.Functions.SPG(A2876, "RD_CREDIT_RATING_DATE_GLOBAL", "Issuer Credit Rating", "Local Currency LT|0")</f>
        <v/>
      </c>
      <c r="S2876" s="1" t="str">
        <f>_xll.SNL.Clients.Office.Excel.Functions.SPG(A2876, "RD_CREDIT_WATCH_OUTLOOK_DATE_GLOBAL", "Issuer Credit Rating", "Local Currency LT|0")</f>
        <v/>
      </c>
      <c r="T2876" s="2" t="str">
        <f>_xll.SNL.Clients.Office.Excel.Functions.SPG(A2876, "SP_BUSINESS_DESCRIPTION")</f>
        <v>Sight Sciences, Inc., an ophthalmic medical device company, engages in the development and commercialization of surgical and nonsurgical technologies for the treatment of eye diseases. It operates through two segments, Surgical Glaucoma and Dry Eye. The company’s products include OMNI Surgical System, an implant-free glaucoma surgery technology indicated to reduce intraocular pressure in adult patients with primary open-angle glaucoma; and SION Surgical Instrument, a manually operated device used in ophthalmic surgical procedures to excise trabecular meshwork. It also offers TearCare System, a wearable eyelid technology for adult patients with evaporative dry eye disease due to meibomian gland dysfunction, as well as related components. It offers its products through sales representatives and distributors to hospitals, medical centers, and eyecare professionals in the United States. Sight Sciences, Inc. was incorporated in 2010 and is headquartered in Menlo Park, California.</v>
      </c>
    </row>
    <row r="2877" spans="1:20" x14ac:dyDescent="0.3">
      <c r="A2877" s="5" t="s">
        <v>2709</v>
      </c>
      <c r="B2877" s="1" t="str">
        <f>_xll.SNL.Clients.Office.Excel.Functions.SPG(A2877,"SP_IPO_DATE")</f>
        <v/>
      </c>
      <c r="C2877" s="3">
        <f>_xll.SNL.Clients.Office.Excel.Functions.SPG(A2877, "SP_VOLUME_AVG_WEEKLY_TO_SHARES_OUT", , "1M")</f>
        <v>4.17948385965627</v>
      </c>
      <c r="D2877" s="3">
        <f>_xll.SNL.Clients.Office.Excel.Functions.SPG(A2877, "SP_VOLUME_AVG_WEEKLY_TO_SHARES_OUT", , "3M")</f>
        <v>4.8292632435746636</v>
      </c>
      <c r="E2877" s="3">
        <f>_xll.SNL.Clients.Office.Excel.Functions.SPG(A2877, "SP_VOLUME_AVG_DAILY_TO_1YR_AVG_DAILY", , "1M")</f>
        <v>72.67</v>
      </c>
      <c r="F2877" s="3">
        <f>_xll.SNL.Clients.Office.Excel.Functions.SPG(A2877, "SP_VOLUME_AVG_DAILY_TO_1YR_AVG_DAILY", , "3M")</f>
        <v>83.96</v>
      </c>
      <c r="G2877" s="2" t="str">
        <f>_xll.SNL.Clients.Office.Excel.Functions.SPG(A2877, "IQ_SECTOR")</f>
        <v>Materials</v>
      </c>
      <c r="H2877" s="2" t="str">
        <f>_xll.SNL.Clients.Office.Excel.Functions.SPG(A2877, "IQ_INDUSTRY_GROUP")</f>
        <v>Materials</v>
      </c>
      <c r="I2877" s="2" t="str">
        <f>_xll.SNL.Clients.Office.Excel.Functions.SPG(A2877, "IQ_INDUSTRY")</f>
        <v>Chemicals</v>
      </c>
      <c r="J2877" s="2" t="str">
        <f>_xll.SNL.Clients.Office.Excel.Functions.SPG(A2877, "IQ_PRIMARY_INDUSTRY")</f>
        <v>Commodity Chemicals</v>
      </c>
      <c r="K2877" s="2" t="str">
        <f>_xll.SNL.Clients.Office.Excel.Functions.SPG(A2877, "NAICS_CODE", "Primary")</f>
        <v>325211 - Plastics Material and Resin Manufacturing</v>
      </c>
      <c r="L2877" s="2" t="str">
        <f>_xll.SNL.Clients.Office.Excel.Functions.SPG(A2877, "SP_TOPICTAG")</f>
        <v>Environmental Engineering; Biofuel; Biomass Energy; Sustainable Aviation Fuel (SAF)</v>
      </c>
      <c r="M2877" s="3">
        <f>_xll.SNL.Clients.Office.Excel.Functions.SPG(A2877, "SP_PCT_SHARES_OWNED_ALL_INSTITUTIONS")</f>
        <v>18.809999999999999</v>
      </c>
      <c r="N2877" s="2" t="str">
        <f>_xll.SNL.Clients.Office.Excel.Functions.SPG(A2877, "RD_CREDIT_RATING_GLOBAL", "Issuer Credit Rating", "Local Currency LT|0")</f>
        <v/>
      </c>
      <c r="O2877" s="2" t="str">
        <f>_xll.SNL.Clients.Office.Excel.Functions.SPG(A2877, "RD_CWOL_GLOBAL", "Issuer Credit Rating", "Local Currency LT|0")</f>
        <v/>
      </c>
      <c r="P2877" s="2" t="str">
        <f>_xll.SNL.Clients.Office.Excel.Functions.SPG(A2877, "RD_RATING_ACTION_GLOBAL", "Issuer Credit Rating", "Local Currency LT|0")</f>
        <v/>
      </c>
      <c r="Q2877" s="1" t="str">
        <f>_xll.SNL.Clients.Office.Excel.Functions.SPG(A2877, "RD_LAST_REVIEW_DATE_GLOBAL", "Issuer Credit Rating", "Local Currency LT")</f>
        <v/>
      </c>
      <c r="R2877" s="1" t="str">
        <f>_xll.SNL.Clients.Office.Excel.Functions.SPG(A2877, "RD_CREDIT_RATING_DATE_GLOBAL", "Issuer Credit Rating", "Local Currency LT|0")</f>
        <v/>
      </c>
      <c r="S2877" s="1" t="str">
        <f>_xll.SNL.Clients.Office.Excel.Functions.SPG(A2877, "RD_CREDIT_WATCH_OUTLOOK_DATE_GLOBAL", "Issuer Credit Rating", "Local Currency LT|0")</f>
        <v/>
      </c>
      <c r="T2877" s="2" t="str">
        <f>_xll.SNL.Clients.Office.Excel.Functions.SPG(A2877, "SP_BUSINESS_DESCRIPTION")</f>
        <v>Origin Materials, Inc., together with its subsidiaries, operates as a carbon-negative materials company. The company develops a proprietary biomass conversion platform to convert biomass, or plant-based carbon into building block chemicals chloromethylfurfural and hydrothermal carbon, as well as other oils and extractives and other co-products. Origin Materials, Inc. is headquartered in West Sacramento, California.</v>
      </c>
    </row>
    <row r="2878" spans="1:20" x14ac:dyDescent="0.3">
      <c r="A2878" s="5" t="s">
        <v>2710</v>
      </c>
      <c r="B2878" s="1" t="str">
        <f>_xll.SNL.Clients.Office.Excel.Functions.SPG(A2878,"SP_IPO_DATE")</f>
        <v/>
      </c>
      <c r="C2878" s="3">
        <f>_xll.SNL.Clients.Office.Excel.Functions.SPG(A2878, "SP_VOLUME_AVG_WEEKLY_TO_SHARES_OUT", , "1M")</f>
        <v>10.002808857192345</v>
      </c>
      <c r="D2878" s="3">
        <f>_xll.SNL.Clients.Office.Excel.Functions.SPG(A2878, "SP_VOLUME_AVG_WEEKLY_TO_SHARES_OUT", , "3M")</f>
        <v>16.282060643299104</v>
      </c>
      <c r="E2878" s="3">
        <f>_xll.SNL.Clients.Office.Excel.Functions.SPG(A2878, "SP_VOLUME_AVG_DAILY_TO_1YR_AVG_DAILY", , "1M")</f>
        <v>41.64</v>
      </c>
      <c r="F2878" s="3">
        <f>_xll.SNL.Clients.Office.Excel.Functions.SPG(A2878, "SP_VOLUME_AVG_DAILY_TO_1YR_AVG_DAILY", , "3M")</f>
        <v>67.77</v>
      </c>
      <c r="G2878" s="2" t="str">
        <f>_xll.SNL.Clients.Office.Excel.Functions.SPG(A2878, "IQ_SECTOR")</f>
        <v>Health Care</v>
      </c>
      <c r="H2878" s="2" t="str">
        <f>_xll.SNL.Clients.Office.Excel.Functions.SPG(A2878, "IQ_INDUSTRY_GROUP")</f>
        <v>Pharmaceuticals, Biotechnology and Life Sciences</v>
      </c>
      <c r="I2878" s="2" t="str">
        <f>_xll.SNL.Clients.Office.Excel.Functions.SPG(A2878, "IQ_INDUSTRY")</f>
        <v>Biotechnology</v>
      </c>
      <c r="J2878" s="2" t="str">
        <f>_xll.SNL.Clients.Office.Excel.Functions.SPG(A2878, "IQ_PRIMARY_INDUSTRY")</f>
        <v>Biotechnology</v>
      </c>
      <c r="K2878" s="2" t="str">
        <f>_xll.SNL.Clients.Office.Excel.Functions.SPG(A2878, "NAICS_CODE", "Primary")</f>
        <v>32541 - Pharmaceutical and Medicine Manufacturing</v>
      </c>
      <c r="L2878" s="2" t="str">
        <f>_xll.SNL.Clients.Office.Excel.Functions.SPG(A2878, "SP_TOPICTAG")</f>
        <v>Health Diagnostics; Endocrinology; Hepatology; Oncology</v>
      </c>
      <c r="M2878" s="3">
        <f>_xll.SNL.Clients.Office.Excel.Functions.SPG(A2878, "SP_PCT_SHARES_OWNED_ALL_INSTITUTIONS")</f>
        <v>7.57</v>
      </c>
      <c r="N2878" s="2" t="str">
        <f>_xll.SNL.Clients.Office.Excel.Functions.SPG(A2878, "RD_CREDIT_RATING_GLOBAL", "Issuer Credit Rating", "Local Currency LT|0")</f>
        <v/>
      </c>
      <c r="O2878" s="2" t="str">
        <f>_xll.SNL.Clients.Office.Excel.Functions.SPG(A2878, "RD_CWOL_GLOBAL", "Issuer Credit Rating", "Local Currency LT|0")</f>
        <v/>
      </c>
      <c r="P2878" s="2" t="str">
        <f>_xll.SNL.Clients.Office.Excel.Functions.SPG(A2878, "RD_RATING_ACTION_GLOBAL", "Issuer Credit Rating", "Local Currency LT|0")</f>
        <v/>
      </c>
      <c r="Q2878" s="1" t="str">
        <f>_xll.SNL.Clients.Office.Excel.Functions.SPG(A2878, "RD_LAST_REVIEW_DATE_GLOBAL", "Issuer Credit Rating", "Local Currency LT")</f>
        <v/>
      </c>
      <c r="R2878" s="1" t="str">
        <f>_xll.SNL.Clients.Office.Excel.Functions.SPG(A2878, "RD_CREDIT_RATING_DATE_GLOBAL", "Issuer Credit Rating", "Local Currency LT|0")</f>
        <v/>
      </c>
      <c r="S2878" s="1" t="str">
        <f>_xll.SNL.Clients.Office.Excel.Functions.SPG(A2878, "RD_CREDIT_WATCH_OUTLOOK_DATE_GLOBAL", "Issuer Credit Rating", "Local Currency LT|0")</f>
        <v/>
      </c>
      <c r="T2878" s="2" t="str">
        <f>_xll.SNL.Clients.Office.Excel.Functions.SPG(A2878, "SP_BUSINESS_DESCRIPTION")</f>
        <v>Tempest Therapeutics, Inc., a clinical-stage oncology company, develops small molecule therapeutics that combine both tumor-targeted and immune-mediated mechanisms to treat various tumors. The company’s two clinical programs are TPST-1495, a dual antagonist of EP2 and EP4, receptors of prostaglandin E2, which is in a Phase 1 trial to treat cancer; and TPST-1120, a selective antagonist of peroxisome proliferator-activated receptor alpha that is in a Phase 1 trial for the treatment of solid tumors. It also develops TREX-1, an enzyme that regulates cGAS/STING pathway signaling and immune recognition. The company has agreement with Roche to advance the evaluation of amezalpat (TPST-1120) in combination with atezolizumab (Tecentriq®) and bevacizumab. Tempest Therapeutics, Inc. was incorporated in 2011 and is headquartered in Brisbane, California. Tempest Therapeutics, Inc. operates as a subsidiary of Inception Sciences, Inc.</v>
      </c>
    </row>
    <row r="2879" spans="1:20" x14ac:dyDescent="0.3">
      <c r="A2879" s="5" t="s">
        <v>2711</v>
      </c>
      <c r="B2879" s="1" t="str">
        <f>_xll.SNL.Clients.Office.Excel.Functions.SPG(A2879,"SP_IPO_DATE")</f>
        <v/>
      </c>
      <c r="C2879" s="3">
        <f>_xll.SNL.Clients.Office.Excel.Functions.SPG(A2879, "SP_VOLUME_AVG_WEEKLY_TO_SHARES_OUT", , "1M")</f>
        <v>3.685307816927772</v>
      </c>
      <c r="D2879" s="3">
        <f>_xll.SNL.Clients.Office.Excel.Functions.SPG(A2879, "SP_VOLUME_AVG_WEEKLY_TO_SHARES_OUT", , "3M")</f>
        <v>3.9067514277663133</v>
      </c>
      <c r="E2879" s="3">
        <f>_xll.SNL.Clients.Office.Excel.Functions.SPG(A2879, "SP_VOLUME_AVG_DAILY_TO_1YR_AVG_DAILY", , "1M")</f>
        <v>94.36</v>
      </c>
      <c r="F2879" s="3">
        <f>_xll.SNL.Clients.Office.Excel.Functions.SPG(A2879, "SP_VOLUME_AVG_DAILY_TO_1YR_AVG_DAILY", , "3M")</f>
        <v>100.03</v>
      </c>
      <c r="G2879" s="2" t="str">
        <f>_xll.SNL.Clients.Office.Excel.Functions.SPG(A2879, "IQ_SECTOR")</f>
        <v>Financials</v>
      </c>
      <c r="H2879" s="2" t="str">
        <f>_xll.SNL.Clients.Office.Excel.Functions.SPG(A2879, "IQ_INDUSTRY_GROUP")</f>
        <v>Financial Services</v>
      </c>
      <c r="I2879" s="2" t="str">
        <f>_xll.SNL.Clients.Office.Excel.Functions.SPG(A2879, "IQ_INDUSTRY")</f>
        <v>Financial Services</v>
      </c>
      <c r="J2879" s="2" t="str">
        <f>_xll.SNL.Clients.Office.Excel.Functions.SPG(A2879, "IQ_PRIMARY_INDUSTRY")</f>
        <v>Transaction and Payment Processing Services</v>
      </c>
      <c r="K2879" s="2" t="str">
        <f>_xll.SNL.Clients.Office.Excel.Functions.SPG(A2879, "NAICS_CODE", "Primary")</f>
        <v>522320 - Financial Transactions Processing, Reserve, and Clearinghouse Activities</v>
      </c>
      <c r="L2879" s="2" t="str">
        <f>_xll.SNL.Clients.Office.Excel.Functions.SPG(A2879, "SP_TOPICTAG")</f>
        <v>Anti-Fraud; Fintech; Authentication; Data Protection; Cloud Security; Payment Facilitator Enablers; Online Payments</v>
      </c>
      <c r="M2879" s="3">
        <f>_xll.SNL.Clients.Office.Excel.Functions.SPG(A2879, "SP_PCT_SHARES_OWNED_ALL_INSTITUTIONS")</f>
        <v>82.45</v>
      </c>
      <c r="N2879" s="2" t="str">
        <f>_xll.SNL.Clients.Office.Excel.Functions.SPG(A2879, "RD_CREDIT_RATING_GLOBAL", "Issuer Credit Rating", "Local Currency LT|0")</f>
        <v/>
      </c>
      <c r="O2879" s="2" t="str">
        <f>_xll.SNL.Clients.Office.Excel.Functions.SPG(A2879, "RD_CWOL_GLOBAL", "Issuer Credit Rating", "Local Currency LT|0")</f>
        <v/>
      </c>
      <c r="P2879" s="2" t="str">
        <f>_xll.SNL.Clients.Office.Excel.Functions.SPG(A2879, "RD_RATING_ACTION_GLOBAL", "Issuer Credit Rating", "Local Currency LT|0")</f>
        <v/>
      </c>
      <c r="Q2879" s="1" t="str">
        <f>_xll.SNL.Clients.Office.Excel.Functions.SPG(A2879, "RD_LAST_REVIEW_DATE_GLOBAL", "Issuer Credit Rating", "Local Currency LT")</f>
        <v/>
      </c>
      <c r="R2879" s="1" t="str">
        <f>_xll.SNL.Clients.Office.Excel.Functions.SPG(A2879, "RD_CREDIT_RATING_DATE_GLOBAL", "Issuer Credit Rating", "Local Currency LT|0")</f>
        <v/>
      </c>
      <c r="S2879" s="1" t="str">
        <f>_xll.SNL.Clients.Office.Excel.Functions.SPG(A2879, "RD_CREDIT_WATCH_OUTLOOK_DATE_GLOBAL", "Issuer Credit Rating", "Local Currency LT|0")</f>
        <v/>
      </c>
      <c r="T2879" s="2" t="str">
        <f>_xll.SNL.Clients.Office.Excel.Functions.SPG(A2879, "SP_BUSINESS_DESCRIPTION")</f>
        <v>Payoneer Global Inc. operates as a financial technology company. It operates a payment infrastructure platform that provides customers with a one-stop, global, multi-currency account to serve their accounts receivable and accounts payable needs. The company delivers a suite of services that includes cross-border payments, physical and virtual MasterCard cards, working capital, risk management, and other services. It also offers various payment options with minimal integration required, full back-office functions, and customer support offered. The company’s platform delivers bank-grade security, stability, and redundancy. It serves customers, such as small and medium-sized businesses in approximately 190 countries and territories worldwide. Payoneer Global Inc. was founded in 2005 and is headquartered in New York, New York.</v>
      </c>
    </row>
    <row r="2880" spans="1:20" x14ac:dyDescent="0.3">
      <c r="A2880" s="5" t="s">
        <v>2712</v>
      </c>
      <c r="B2880" s="1" t="str">
        <f>_xll.SNL.Clients.Office.Excel.Functions.SPG(A2880,"SP_IPO_DATE")</f>
        <v/>
      </c>
      <c r="C2880" s="3">
        <f>_xll.SNL.Clients.Office.Excel.Functions.SPG(A2880, "SP_VOLUME_AVG_WEEKLY_TO_SHARES_OUT", , "1M")</f>
        <v>1.6359662268557802</v>
      </c>
      <c r="D2880" s="3">
        <f>_xll.SNL.Clients.Office.Excel.Functions.SPG(A2880, "SP_VOLUME_AVG_WEEKLY_TO_SHARES_OUT", , "3M")</f>
        <v>1.6707903031854903</v>
      </c>
      <c r="E2880" s="3">
        <f>_xll.SNL.Clients.Office.Excel.Functions.SPG(A2880, "SP_VOLUME_AVG_DAILY_TO_1YR_AVG_DAILY", , "1M")</f>
        <v>74.22</v>
      </c>
      <c r="F2880" s="3">
        <f>_xll.SNL.Clients.Office.Excel.Functions.SPG(A2880, "SP_VOLUME_AVG_DAILY_TO_1YR_AVG_DAILY", , "3M")</f>
        <v>75.8</v>
      </c>
      <c r="G2880" s="2" t="str">
        <f>_xll.SNL.Clients.Office.Excel.Functions.SPG(A2880, "IQ_SECTOR")</f>
        <v>Consumer Discretionary</v>
      </c>
      <c r="H2880" s="2" t="str">
        <f>_xll.SNL.Clients.Office.Excel.Functions.SPG(A2880, "IQ_INDUSTRY_GROUP")</f>
        <v>Consumer Services</v>
      </c>
      <c r="I2880" s="2" t="str">
        <f>_xll.SNL.Clients.Office.Excel.Functions.SPG(A2880, "IQ_INDUSTRY")</f>
        <v>Diversified Consumer Services</v>
      </c>
      <c r="J2880" s="2" t="str">
        <f>_xll.SNL.Clients.Office.Excel.Functions.SPG(A2880, "IQ_PRIMARY_INDUSTRY")</f>
        <v>Specialized Consumer Services</v>
      </c>
      <c r="K2880" s="2" t="str">
        <f>_xll.SNL.Clients.Office.Excel.Functions.SPG(A2880, "NAICS_CODE", "Primary")</f>
        <v>81219 - Other Personal Care Services</v>
      </c>
      <c r="L2880" s="2" t="str">
        <f>_xll.SNL.Clients.Office.Excel.Functions.SPG(A2880, "SP_TOPICTAG")</f>
        <v>Fast-Moving Consumer Goods; Fitness; Lifestyle; MHealth; Nutraceutical; Streaming Media; Digital Wellness</v>
      </c>
      <c r="M2880" s="3">
        <f>_xll.SNL.Clients.Office.Excel.Functions.SPG(A2880, "SP_PCT_SHARES_OWNED_ALL_INSTITUTIONS")</f>
        <v>14.98</v>
      </c>
      <c r="N2880" s="2" t="str">
        <f>_xll.SNL.Clients.Office.Excel.Functions.SPG(A2880, "RD_CREDIT_RATING_GLOBAL", "Issuer Credit Rating", "Local Currency LT|0")</f>
        <v/>
      </c>
      <c r="O2880" s="2" t="str">
        <f>_xll.SNL.Clients.Office.Excel.Functions.SPG(A2880, "RD_CWOL_GLOBAL", "Issuer Credit Rating", "Local Currency LT|0")</f>
        <v/>
      </c>
      <c r="P2880" s="2" t="str">
        <f>_xll.SNL.Clients.Office.Excel.Functions.SPG(A2880, "RD_RATING_ACTION_GLOBAL", "Issuer Credit Rating", "Local Currency LT|0")</f>
        <v/>
      </c>
      <c r="Q2880" s="1" t="str">
        <f>_xll.SNL.Clients.Office.Excel.Functions.SPG(A2880, "RD_LAST_REVIEW_DATE_GLOBAL", "Issuer Credit Rating", "Local Currency LT")</f>
        <v/>
      </c>
      <c r="R2880" s="1" t="str">
        <f>_xll.SNL.Clients.Office.Excel.Functions.SPG(A2880, "RD_CREDIT_RATING_DATE_GLOBAL", "Issuer Credit Rating", "Local Currency LT|0")</f>
        <v/>
      </c>
      <c r="S2880" s="1" t="str">
        <f>_xll.SNL.Clients.Office.Excel.Functions.SPG(A2880, "RD_CREDIT_WATCH_OUTLOOK_DATE_GLOBAL", "Issuer Credit Rating", "Local Currency LT|0")</f>
        <v/>
      </c>
      <c r="T2880" s="2" t="str">
        <f>_xll.SNL.Clients.Office.Excel.Functions.SPG(A2880, "SP_BUSINESS_DESCRIPTION")</f>
        <v>The Beachbody Company, Inc. operates as a subscription health and wellness company that provides fitness, nutrition, and stress-reducing programs in the United States and internationally. The company operates Beachbody on Demand, a digital subscription platform that provides access to a library of live and on-demand fitness and nutrition content; and Beachbody on Demand Interactive (BODi) for live fitness and nutrition programs. It also offers nutritional products, such as Shakeology, a nutrition shake; Beachbody Performance supplements comprising pre-workout energize, hydrate, post-workout recover, and protein supplement recharge products; BEACHBAR, a low-sugar snack bar; supplements under the LADDER brand; connected fitness products; and BODi Bike Studio, a package subscription to BODi with a bike and accessories. The Beachbody Company, Inc. was founded in 1998 and is headquartered in El Segundo, California.</v>
      </c>
    </row>
    <row r="2881" spans="1:20" x14ac:dyDescent="0.3">
      <c r="A2881" s="5" t="s">
        <v>2713</v>
      </c>
      <c r="B2881" s="1">
        <f>_xll.SNL.Clients.Office.Excel.Functions.SPG(A2881,"SP_IPO_DATE")</f>
        <v>44399</v>
      </c>
      <c r="C2881" s="3">
        <f>_xll.SNL.Clients.Office.Excel.Functions.SPG(A2881, "SP_VOLUME_AVG_WEEKLY_TO_SHARES_OUT", , "1M")</f>
        <v>5.9156067659483362</v>
      </c>
      <c r="D2881" s="3">
        <f>_xll.SNL.Clients.Office.Excel.Functions.SPG(A2881, "SP_VOLUME_AVG_WEEKLY_TO_SHARES_OUT", , "3M")</f>
        <v>6.5650848688726215</v>
      </c>
      <c r="E2881" s="3">
        <f>_xll.SNL.Clients.Office.Excel.Functions.SPG(A2881, "SP_VOLUME_AVG_DAILY_TO_1YR_AVG_DAILY", , "1M")</f>
        <v>60.31</v>
      </c>
      <c r="F2881" s="3">
        <f>_xll.SNL.Clients.Office.Excel.Functions.SPG(A2881, "SP_VOLUME_AVG_DAILY_TO_1YR_AVG_DAILY", , "3M")</f>
        <v>66.94</v>
      </c>
      <c r="G2881" s="2" t="str">
        <f>_xll.SNL.Clients.Office.Excel.Functions.SPG(A2881, "IQ_SECTOR")</f>
        <v>Consumer Discretionary</v>
      </c>
      <c r="H2881" s="2" t="str">
        <f>_xll.SNL.Clients.Office.Excel.Functions.SPG(A2881, "IQ_INDUSTRY_GROUP")</f>
        <v>Consumer Services</v>
      </c>
      <c r="I2881" s="2" t="str">
        <f>_xll.SNL.Clients.Office.Excel.Functions.SPG(A2881, "IQ_INDUSTRY")</f>
        <v>Hotels, Restaurants and Leisure</v>
      </c>
      <c r="J2881" s="2" t="str">
        <f>_xll.SNL.Clients.Office.Excel.Functions.SPG(A2881, "IQ_PRIMARY_INDUSTRY")</f>
        <v>Leisure Facilities</v>
      </c>
      <c r="K2881" s="2" t="str">
        <f>_xll.SNL.Clients.Office.Excel.Functions.SPG(A2881, "NAICS_CODE", "Primary")</f>
        <v>713940 - Fitness and Recreational Sports Centers</v>
      </c>
      <c r="L2881" s="2" t="str">
        <f>_xll.SNL.Clients.Office.Excel.Functions.SPG(A2881, "SP_TOPICTAG")</f>
        <v>Fitness; Lifestyle; Social Networking and Collaboration; E-learning; Brand Marketing; Digital Wellness</v>
      </c>
      <c r="M2881" s="3">
        <f>_xll.SNL.Clients.Office.Excel.Functions.SPG(A2881, "SP_PCT_SHARES_OWNED_ALL_INSTITUTIONS")</f>
        <v>64.22</v>
      </c>
      <c r="N2881" s="2" t="str">
        <f>_xll.SNL.Clients.Office.Excel.Functions.SPG(A2881, "RD_CREDIT_RATING_GLOBAL", "Issuer Credit Rating", "Local Currency LT|0")</f>
        <v/>
      </c>
      <c r="O2881" s="2" t="str">
        <f>_xll.SNL.Clients.Office.Excel.Functions.SPG(A2881, "RD_CWOL_GLOBAL", "Issuer Credit Rating", "Local Currency LT|0")</f>
        <v/>
      </c>
      <c r="P2881" s="2" t="str">
        <f>_xll.SNL.Clients.Office.Excel.Functions.SPG(A2881, "RD_RATING_ACTION_GLOBAL", "Issuer Credit Rating", "Local Currency LT|0")</f>
        <v/>
      </c>
      <c r="Q2881" s="1" t="str">
        <f>_xll.SNL.Clients.Office.Excel.Functions.SPG(A2881, "RD_LAST_REVIEW_DATE_GLOBAL", "Issuer Credit Rating", "Local Currency LT")</f>
        <v/>
      </c>
      <c r="R2881" s="1" t="str">
        <f>_xll.SNL.Clients.Office.Excel.Functions.SPG(A2881, "RD_CREDIT_RATING_DATE_GLOBAL", "Issuer Credit Rating", "Local Currency LT|0")</f>
        <v/>
      </c>
      <c r="S2881" s="1" t="str">
        <f>_xll.SNL.Clients.Office.Excel.Functions.SPG(A2881, "RD_CREDIT_WATCH_OUTLOOK_DATE_GLOBAL", "Issuer Credit Rating", "Local Currency LT|0")</f>
        <v/>
      </c>
      <c r="T2881" s="2" t="str">
        <f>_xll.SNL.Clients.Office.Excel.Functions.SPG(A2881, "SP_BUSINESS_DESCRIPTION")</f>
        <v>Xponential Fitness, Inc., through its subsidiaries, operates as a boutique fitness franchisor in North America. It offers pilates, indoor cycling, barre, stretching, rowing, dancing, boxing, running, functional training, and yoga services under the Club Pilates, Pure Barre, CycleBar, StretchLab, Row House, YogaSix, Rumble, AKT, Stride, and BFT brands. Xponential Fitness, Inc. was founded in 2017 and is headquartered in Irvine, California.</v>
      </c>
    </row>
    <row r="2882" spans="1:20" x14ac:dyDescent="0.3">
      <c r="A2882" s="5" t="s">
        <v>2714</v>
      </c>
      <c r="B2882" s="1">
        <f>_xll.SNL.Clients.Office.Excel.Functions.SPG(A2882,"SP_IPO_DATE")</f>
        <v>44392</v>
      </c>
      <c r="C2882" s="3">
        <f>_xll.SNL.Clients.Office.Excel.Functions.SPG(A2882, "SP_VOLUME_AVG_WEEKLY_TO_SHARES_OUT", , "1M")</f>
        <v>2.5420548586095246</v>
      </c>
      <c r="D2882" s="3">
        <f>_xll.SNL.Clients.Office.Excel.Functions.SPG(A2882, "SP_VOLUME_AVG_WEEKLY_TO_SHARES_OUT", , "3M")</f>
        <v>2.4188269562459204</v>
      </c>
      <c r="E2882" s="3">
        <f>_xll.SNL.Clients.Office.Excel.Functions.SPG(A2882, "SP_VOLUME_AVG_DAILY_TO_1YR_AVG_DAILY", , "1M")</f>
        <v>85.16</v>
      </c>
      <c r="F2882" s="3">
        <f>_xll.SNL.Clients.Office.Excel.Functions.SPG(A2882, "SP_VOLUME_AVG_DAILY_TO_1YR_AVG_DAILY", , "3M")</f>
        <v>81.03</v>
      </c>
      <c r="G2882" s="2" t="str">
        <f>_xll.SNL.Clients.Office.Excel.Functions.SPG(A2882, "IQ_SECTOR")</f>
        <v>Health Care</v>
      </c>
      <c r="H2882" s="2" t="str">
        <f>_xll.SNL.Clients.Office.Excel.Functions.SPG(A2882, "IQ_INDUSTRY_GROUP")</f>
        <v>Pharmaceuticals, Biotechnology and Life Sciences</v>
      </c>
      <c r="I2882" s="2" t="str">
        <f>_xll.SNL.Clients.Office.Excel.Functions.SPG(A2882, "IQ_INDUSTRY")</f>
        <v>Biotechnology</v>
      </c>
      <c r="J2882" s="2" t="str">
        <f>_xll.SNL.Clients.Office.Excel.Functions.SPG(A2882, "IQ_PRIMARY_INDUSTRY")</f>
        <v>Biotechnology</v>
      </c>
      <c r="K2882" s="2" t="str">
        <f>_xll.SNL.Clients.Office.Excel.Functions.SPG(A2882, "NAICS_CODE", "Primary")</f>
        <v>325412 - Pharmaceutical Preparation Manufacturing</v>
      </c>
      <c r="L2882" s="2" t="str">
        <f>_xll.SNL.Clients.Office.Excel.Functions.SPG(A2882, "SP_TOPICTAG")</f>
        <v>Health Diagnostics; Genetics; Central Nervous System; Neurology; Oncology</v>
      </c>
      <c r="M2882" s="3">
        <f>_xll.SNL.Clients.Office.Excel.Functions.SPG(A2882, "SP_PCT_SHARES_OWNED_ALL_INSTITUTIONS")</f>
        <v>69.11</v>
      </c>
      <c r="N2882" s="2" t="str">
        <f>_xll.SNL.Clients.Office.Excel.Functions.SPG(A2882, "RD_CREDIT_RATING_GLOBAL", "Issuer Credit Rating", "Local Currency LT|0")</f>
        <v/>
      </c>
      <c r="O2882" s="2" t="str">
        <f>_xll.SNL.Clients.Office.Excel.Functions.SPG(A2882, "RD_CWOL_GLOBAL", "Issuer Credit Rating", "Local Currency LT|0")</f>
        <v/>
      </c>
      <c r="P2882" s="2" t="str">
        <f>_xll.SNL.Clients.Office.Excel.Functions.SPG(A2882, "RD_RATING_ACTION_GLOBAL", "Issuer Credit Rating", "Local Currency LT|0")</f>
        <v/>
      </c>
      <c r="Q2882" s="1" t="str">
        <f>_xll.SNL.Clients.Office.Excel.Functions.SPG(A2882, "RD_LAST_REVIEW_DATE_GLOBAL", "Issuer Credit Rating", "Local Currency LT")</f>
        <v/>
      </c>
      <c r="R2882" s="1" t="str">
        <f>_xll.SNL.Clients.Office.Excel.Functions.SPG(A2882, "RD_CREDIT_RATING_DATE_GLOBAL", "Issuer Credit Rating", "Local Currency LT|0")</f>
        <v/>
      </c>
      <c r="S2882" s="1" t="str">
        <f>_xll.SNL.Clients.Office.Excel.Functions.SPG(A2882, "RD_CREDIT_WATCH_OUTLOOK_DATE_GLOBAL", "Issuer Credit Rating", "Local Currency LT|0")</f>
        <v/>
      </c>
      <c r="T2882" s="2" t="str">
        <f>_xll.SNL.Clients.Office.Excel.Functions.SPG(A2882, "SP_BUSINESS_DESCRIPTION")</f>
        <v>Erasca, Inc., a clinical-stage precision oncology company, focuses on discovering, developing, and commercializing therapies for patients with RAS/MAPK pathway-driven cancers. The company’s lead product is naporafenib which is in phase 1b trial for patients with RAS Q16X solid tumors and plans to initiate a pivotal Phase 3 trial for patients with NRASm melanoma. It also develops ERAS-007, an oral inhibitor of ERK1/2 for the treatment of non-small cell lung and colorectal cancer, and advanced gastrointestinal malignancies; and ERAS-601, an oral SHP2 inhibitor for patients with advanced or metastatic solid tumors. In addition, it is developing ERAS-801, a central nervous system-penetrant EGFR inhibitor which is in phase 1 clinical trials for the treatment of patients with recurrent glioblastoma multiforme. The company entered into license agreement with Novartis to develop, manufacture, use, and commercialize naporafenib; Katmai Pharmaceuticals, Inc. to develop, manufacture, use, and commercialize ERAS-801 and certain other related compounds; and NiKang Therapeutics, Inc. to develop and commercialize ERAS-601 and certain other related compounds. Erasca, Inc. was incorporated in 2018 and is headquartered in San Diego, California.</v>
      </c>
    </row>
    <row r="2883" spans="1:20" x14ac:dyDescent="0.3">
      <c r="A2883" s="5" t="s">
        <v>2715</v>
      </c>
      <c r="B2883" s="1" t="str">
        <f>_xll.SNL.Clients.Office.Excel.Functions.SPG(A2883,"SP_IPO_DATE")</f>
        <v/>
      </c>
      <c r="C2883" s="3">
        <f>_xll.SNL.Clients.Office.Excel.Functions.SPG(A2883, "SP_VOLUME_AVG_WEEKLY_TO_SHARES_OUT", , "1M")</f>
        <v>19.382941112675777</v>
      </c>
      <c r="D2883" s="3">
        <f>_xll.SNL.Clients.Office.Excel.Functions.SPG(A2883, "SP_VOLUME_AVG_WEEKLY_TO_SHARES_OUT", , "3M")</f>
        <v>41.937041234410763</v>
      </c>
      <c r="E2883" s="3">
        <f>_xll.SNL.Clients.Office.Excel.Functions.SPG(A2883, "SP_VOLUME_AVG_DAILY_TO_1YR_AVG_DAILY", , "1M")</f>
        <v>10.029999999999999</v>
      </c>
      <c r="F2883" s="3">
        <f>_xll.SNL.Clients.Office.Excel.Functions.SPG(A2883, "SP_VOLUME_AVG_DAILY_TO_1YR_AVG_DAILY", , "3M")</f>
        <v>21.7</v>
      </c>
      <c r="G2883" s="2" t="str">
        <f>_xll.SNL.Clients.Office.Excel.Functions.SPG(A2883, "IQ_SECTOR")</f>
        <v>Health Care</v>
      </c>
      <c r="H2883" s="2" t="str">
        <f>_xll.SNL.Clients.Office.Excel.Functions.SPG(A2883, "IQ_INDUSTRY_GROUP")</f>
        <v>Pharmaceuticals, Biotechnology and Life Sciences</v>
      </c>
      <c r="I2883" s="2" t="str">
        <f>_xll.SNL.Clients.Office.Excel.Functions.SPG(A2883, "IQ_INDUSTRY")</f>
        <v>Biotechnology</v>
      </c>
      <c r="J2883" s="2" t="str">
        <f>_xll.SNL.Clients.Office.Excel.Functions.SPG(A2883, "IQ_PRIMARY_INDUSTRY")</f>
        <v>Biotechnology</v>
      </c>
      <c r="K2883" s="2" t="str">
        <f>_xll.SNL.Clients.Office.Excel.Functions.SPG(A2883, "NAICS_CODE", "Primary")</f>
        <v>325414 - Biological Product (except Diagnostic) Manufacturing</v>
      </c>
      <c r="L2883" s="2" t="str">
        <f>_xll.SNL.Clients.Office.Excel.Functions.SPG(A2883, "SP_TOPICTAG")</f>
        <v>Health Diagnostics; Addiction; Chronic Diseases; Neurology; Pain Management; Respiratory</v>
      </c>
      <c r="M2883" s="3">
        <f>_xll.SNL.Clients.Office.Excel.Functions.SPG(A2883, "SP_PCT_SHARES_OWNED_ALL_INSTITUTIONS")</f>
        <v>4.1500000000000004</v>
      </c>
      <c r="N2883" s="2" t="str">
        <f>_xll.SNL.Clients.Office.Excel.Functions.SPG(A2883, "RD_CREDIT_RATING_GLOBAL", "Issuer Credit Rating", "Local Currency LT|0")</f>
        <v/>
      </c>
      <c r="O2883" s="2" t="str">
        <f>_xll.SNL.Clients.Office.Excel.Functions.SPG(A2883, "RD_CWOL_GLOBAL", "Issuer Credit Rating", "Local Currency LT|0")</f>
        <v/>
      </c>
      <c r="P2883" s="2" t="str">
        <f>_xll.SNL.Clients.Office.Excel.Functions.SPG(A2883, "RD_RATING_ACTION_GLOBAL", "Issuer Credit Rating", "Local Currency LT|0")</f>
        <v/>
      </c>
      <c r="Q2883" s="1" t="str">
        <f>_xll.SNL.Clients.Office.Excel.Functions.SPG(A2883, "RD_LAST_REVIEW_DATE_GLOBAL", "Issuer Credit Rating", "Local Currency LT")</f>
        <v/>
      </c>
      <c r="R2883" s="1" t="str">
        <f>_xll.SNL.Clients.Office.Excel.Functions.SPG(A2883, "RD_CREDIT_RATING_DATE_GLOBAL", "Issuer Credit Rating", "Local Currency LT|0")</f>
        <v/>
      </c>
      <c r="S2883" s="1" t="str">
        <f>_xll.SNL.Clients.Office.Excel.Functions.SPG(A2883, "RD_CREDIT_WATCH_OUTLOOK_DATE_GLOBAL", "Issuer Credit Rating", "Local Currency LT|0")</f>
        <v/>
      </c>
      <c r="T2883" s="2" t="str">
        <f>_xll.SNL.Clients.Office.Excel.Functions.SPG(A2883, "SP_BUSINESS_DESCRIPTION")</f>
        <v>Ensysce Biosciences, Inc., a clinical-stage pharmaceutical company, engages in developing various prescription drugs for severe pain relief in opioid misuse, abuse, and overdose in the United States. It develops products using Trypsin Activated Abuse Protection (TAAP) platform, an abuse-resistant opioid prodrug technology; and Multi-Pill Abuse Resistance (MPAR) platform, an over-dose protection opioid prodrug technology. The company is developing PF614, a TAAP oxycodone prodrug candidate for the treatment of acute or chronic pain; and PF614-MPAR, a combination product of PF614 and nafamostat for overdose protection against excessive oral ingestion, as well as an oral and inhalation drug product of nafamostat for use against coronaviral infections and other pulmonary diseases, such as cystic fibrosis. It is also developing PF614, an extended-release oxycodone-derivative that releases clinically effective oxycodone; PF329 for pain with abuse protection; PF8001 and PF8026 are extended and immediate-release prodrugs of amphetamine for ADHD; and PF9001 to treat Opioid use disorder. The company was founded in 2003 and is based in La Jolla, California.</v>
      </c>
    </row>
    <row r="2884" spans="1:20" x14ac:dyDescent="0.3">
      <c r="A2884" s="5" t="s">
        <v>2716</v>
      </c>
      <c r="B2884" s="1">
        <f>_xll.SNL.Clients.Office.Excel.Functions.SPG(A2884,"SP_IPO_DATE")</f>
        <v>44391</v>
      </c>
      <c r="C2884" s="3">
        <f>_xll.SNL.Clients.Office.Excel.Functions.SPG(A2884, "SP_VOLUME_AVG_WEEKLY_TO_SHARES_OUT", , "1M")</f>
        <v>6.5913402979856182</v>
      </c>
      <c r="D2884" s="3">
        <f>_xll.SNL.Clients.Office.Excel.Functions.SPG(A2884, "SP_VOLUME_AVG_WEEKLY_TO_SHARES_OUT", , "3M")</f>
        <v>2.9327574355740778</v>
      </c>
      <c r="E2884" s="3">
        <f>_xll.SNL.Clients.Office.Excel.Functions.SPG(A2884, "SP_VOLUME_AVG_DAILY_TO_1YR_AVG_DAILY", , "1M")</f>
        <v>523.47</v>
      </c>
      <c r="F2884" s="3">
        <f>_xll.SNL.Clients.Office.Excel.Functions.SPG(A2884, "SP_VOLUME_AVG_DAILY_TO_1YR_AVG_DAILY", , "3M")</f>
        <v>232.91</v>
      </c>
      <c r="G2884" s="2" t="str">
        <f>_xll.SNL.Clients.Office.Excel.Functions.SPG(A2884, "IQ_SECTOR")</f>
        <v>Health Care</v>
      </c>
      <c r="H2884" s="2" t="str">
        <f>_xll.SNL.Clients.Office.Excel.Functions.SPG(A2884, "IQ_INDUSTRY_GROUP")</f>
        <v>Pharmaceuticals, Biotechnology and Life Sciences</v>
      </c>
      <c r="I2884" s="2" t="str">
        <f>_xll.SNL.Clients.Office.Excel.Functions.SPG(A2884, "IQ_INDUSTRY")</f>
        <v>Life Sciences Tools and Services</v>
      </c>
      <c r="J2884" s="2" t="str">
        <f>_xll.SNL.Clients.Office.Excel.Functions.SPG(A2884, "IQ_PRIMARY_INDUSTRY")</f>
        <v>Life Sciences Tools and Services</v>
      </c>
      <c r="K2884" s="2" t="str">
        <f>_xll.SNL.Clients.Office.Excel.Functions.SPG(A2884, "NAICS_CODE", "Primary")</f>
        <v>33451 - Navigational, Measuring, Electromedical, and Control Instruments Manufacturing</v>
      </c>
      <c r="L2884" s="2" t="str">
        <f>_xll.SNL.Clients.Office.Excel.Functions.SPG(A2884, "SP_TOPICTAG")</f>
        <v>Computer Vision; Data Integration; Image Recognition; Data Protection; Process Automation; Artificial Intelligence</v>
      </c>
      <c r="M2884" s="3">
        <f>_xll.SNL.Clients.Office.Excel.Functions.SPG(A2884, "SP_PCT_SHARES_OWNED_ALL_INSTITUTIONS")</f>
        <v>10.039999999999999</v>
      </c>
      <c r="N2884" s="2" t="str">
        <f>_xll.SNL.Clients.Office.Excel.Functions.SPG(A2884, "RD_CREDIT_RATING_GLOBAL", "Issuer Credit Rating", "Local Currency LT|0")</f>
        <v/>
      </c>
      <c r="O2884" s="2" t="str">
        <f>_xll.SNL.Clients.Office.Excel.Functions.SPG(A2884, "RD_CWOL_GLOBAL", "Issuer Credit Rating", "Local Currency LT|0")</f>
        <v/>
      </c>
      <c r="P2884" s="2" t="str">
        <f>_xll.SNL.Clients.Office.Excel.Functions.SPG(A2884, "RD_RATING_ACTION_GLOBAL", "Issuer Credit Rating", "Local Currency LT|0")</f>
        <v/>
      </c>
      <c r="Q2884" s="1" t="str">
        <f>_xll.SNL.Clients.Office.Excel.Functions.SPG(A2884, "RD_LAST_REVIEW_DATE_GLOBAL", "Issuer Credit Rating", "Local Currency LT")</f>
        <v/>
      </c>
      <c r="R2884" s="1" t="str">
        <f>_xll.SNL.Clients.Office.Excel.Functions.SPG(A2884, "RD_CREDIT_RATING_DATE_GLOBAL", "Issuer Credit Rating", "Local Currency LT|0")</f>
        <v/>
      </c>
      <c r="S2884" s="1" t="str">
        <f>_xll.SNL.Clients.Office.Excel.Functions.SPG(A2884, "RD_CREDIT_WATCH_OUTLOOK_DATE_GLOBAL", "Issuer Credit Rating", "Local Currency LT|0")</f>
        <v/>
      </c>
      <c r="T2884" s="2" t="str">
        <f>_xll.SNL.Clients.Office.Excel.Functions.SPG(A2884, "SP_BUSINESS_DESCRIPTION")</f>
        <v>Rapid Micro Biosystems, Inc., a life sciences technology company, provides products for the detection of microbial contamination in the manufacture of pharmaceutical, medical devices, and personal care products in the United States, Germany, Switzerland, Japan, and internationally. The company offers Growth Direct platform, which includes Growth Direct system, proprietary consumables, lab information management system connection software, and customer support and validation services. Its platform automates and modernizes the manual microbial quality control (MQC) testing workflows for therapeutic modalities, such as biologics, vaccines, cell and gene therapies, and sterile injectables. The company also provides onsite technical training services. Its solutions are used in environmental monitoring, water, bioburden, and sterility release testing applications. In addition, the company offers RMBNucleus software for the Growth Direct system; RMBNucleus Mold Alarm signals at the first sign of mold detection; RMBNucleus Central Manager portal streamlines coordination of multiple instruments; and Growth Direct LIMS connection software. Rapid Micro Biosystems, Inc. was formerly known as Genomic Profiling Systems, Inc. and changed its name to Rapid Micro Biosystems, Inc. in January 2007. The company was incorporated in 2006 and is headquartered in Lowell, Massachusetts.</v>
      </c>
    </row>
    <row r="2885" spans="1:20" x14ac:dyDescent="0.3">
      <c r="A2885" s="5" t="s">
        <v>2717</v>
      </c>
      <c r="B2885" s="1">
        <f>_xll.SNL.Clients.Office.Excel.Functions.SPG(A2885,"SP_IPO_DATE")</f>
        <v>44397</v>
      </c>
      <c r="C2885" s="3">
        <f>_xll.SNL.Clients.Office.Excel.Functions.SPG(A2885, "SP_VOLUME_AVG_WEEKLY_TO_SHARES_OUT", , "1M")</f>
        <v>0.83869630814237128</v>
      </c>
      <c r="D2885" s="3">
        <f>_xll.SNL.Clients.Office.Excel.Functions.SPG(A2885, "SP_VOLUME_AVG_WEEKLY_TO_SHARES_OUT", , "3M")</f>
        <v>1.0369372160371</v>
      </c>
      <c r="E2885" s="3">
        <f>_xll.SNL.Clients.Office.Excel.Functions.SPG(A2885, "SP_VOLUME_AVG_DAILY_TO_1YR_AVG_DAILY", , "1M")</f>
        <v>51.35</v>
      </c>
      <c r="F2885" s="3">
        <f>_xll.SNL.Clients.Office.Excel.Functions.SPG(A2885, "SP_VOLUME_AVG_DAILY_TO_1YR_AVG_DAILY", , "3M")</f>
        <v>63.48</v>
      </c>
      <c r="G2885" s="2" t="str">
        <f>_xll.SNL.Clients.Office.Excel.Functions.SPG(A2885, "IQ_SECTOR")</f>
        <v>Information Technology</v>
      </c>
      <c r="H2885" s="2" t="str">
        <f>_xll.SNL.Clients.Office.Excel.Functions.SPG(A2885, "IQ_INDUSTRY_GROUP")</f>
        <v>Software and Services</v>
      </c>
      <c r="I2885" s="2" t="str">
        <f>_xll.SNL.Clients.Office.Excel.Functions.SPG(A2885, "IQ_INDUSTRY")</f>
        <v>Software</v>
      </c>
      <c r="J2885" s="2" t="str">
        <f>_xll.SNL.Clients.Office.Excel.Functions.SPG(A2885, "IQ_PRIMARY_INDUSTRY")</f>
        <v>Application Software</v>
      </c>
      <c r="K2885" s="2" t="str">
        <f>_xll.SNL.Clients.Office.Excel.Functions.SPG(A2885, "NAICS_CODE", "Primary")</f>
        <v>513210 - Software Publishers</v>
      </c>
      <c r="L2885" s="2" t="str">
        <f>_xll.SNL.Clients.Office.Excel.Functions.SPG(A2885, "SP_TOPICTAG")</f>
        <v>Software Development; Machine Learning; Cloud Infrastructure; Cloud Storage; E-Discovery; Process Automation; Artificial Intelligence</v>
      </c>
      <c r="M2885" s="3">
        <f>_xll.SNL.Clients.Office.Excel.Functions.SPG(A2885, "SP_PCT_SHARES_OWNED_ALL_INSTITUTIONS")</f>
        <v>29.77</v>
      </c>
      <c r="N2885" s="2" t="str">
        <f>_xll.SNL.Clients.Office.Excel.Functions.SPG(A2885, "RD_CREDIT_RATING_GLOBAL", "Issuer Credit Rating", "Local Currency LT|0")</f>
        <v/>
      </c>
      <c r="O2885" s="2" t="str">
        <f>_xll.SNL.Clients.Office.Excel.Functions.SPG(A2885, "RD_CWOL_GLOBAL", "Issuer Credit Rating", "Local Currency LT|0")</f>
        <v/>
      </c>
      <c r="P2885" s="2" t="str">
        <f>_xll.SNL.Clients.Office.Excel.Functions.SPG(A2885, "RD_RATING_ACTION_GLOBAL", "Issuer Credit Rating", "Local Currency LT|0")</f>
        <v/>
      </c>
      <c r="Q2885" s="1" t="str">
        <f>_xll.SNL.Clients.Office.Excel.Functions.SPG(A2885, "RD_LAST_REVIEW_DATE_GLOBAL", "Issuer Credit Rating", "Local Currency LT")</f>
        <v/>
      </c>
      <c r="R2885" s="1" t="str">
        <f>_xll.SNL.Clients.Office.Excel.Functions.SPG(A2885, "RD_CREDIT_RATING_DATE_GLOBAL", "Issuer Credit Rating", "Local Currency LT|0")</f>
        <v/>
      </c>
      <c r="S2885" s="1" t="str">
        <f>_xll.SNL.Clients.Office.Excel.Functions.SPG(A2885, "RD_CREDIT_WATCH_OUTLOOK_DATE_GLOBAL", "Issuer Credit Rating", "Local Currency LT|0")</f>
        <v/>
      </c>
      <c r="T2885" s="2" t="str">
        <f>_xll.SNL.Clients.Office.Excel.Functions.SPG(A2885, "SP_BUSINESS_DESCRIPTION")</f>
        <v>CS Disco, Inc. provides cloud-native and artificial intelligence-powered legal solutions for legal hold, legal request, ediscovery, legal document review, and case management in the United States and internationally. It offers DISCO Request, a solution that automates response compliance for legal requests; and DISCO Ediscovery, a solution that automates the ediscovery process and saves legal departments from manual tasks associated with collecting, processing, enriching, searching, reviewing, analyzing, producing, and using enterprise data that is at issue in legal matters. The company also provides DISCO Hold, a solution that automates manual work to preserve data, notify custodians, track holds with a defensible audit trail, and collect data when ready; DISCO Review, an AI-powered document review solution that delivers legal document reviews; and DISCO Case Builder, a solution that allows legal professionals to collaborate with teams to build a compelling case by offering a single place to search, organize, and review witness testimony and other legal data. The company’s solutions are used in various legal matters comprising litigation, investigation, compliance, and diligence. It serves enterprises, law firms, legal services providers, and governments. CS Disco, Inc. was founded in 2012 and is headquartered in Austin, Texas.</v>
      </c>
    </row>
    <row r="2886" spans="1:20" x14ac:dyDescent="0.3">
      <c r="A2886" s="5" t="s">
        <v>2718</v>
      </c>
      <c r="B2886" s="1">
        <f>_xll.SNL.Clients.Office.Excel.Functions.SPG(A2886,"SP_IPO_DATE")</f>
        <v>44399</v>
      </c>
      <c r="C2886" s="3">
        <f>_xll.SNL.Clients.Office.Excel.Functions.SPG(A2886, "SP_VOLUME_AVG_WEEKLY_TO_SHARES_OUT", , "1M")</f>
        <v>2.8473203538193235</v>
      </c>
      <c r="D2886" s="3">
        <f>_xll.SNL.Clients.Office.Excel.Functions.SPG(A2886, "SP_VOLUME_AVG_WEEKLY_TO_SHARES_OUT", , "3M")</f>
        <v>3.0079831541001565</v>
      </c>
      <c r="E2886" s="3">
        <f>_xll.SNL.Clients.Office.Excel.Functions.SPG(A2886, "SP_VOLUME_AVG_DAILY_TO_1YR_AVG_DAILY", , "1M")</f>
        <v>162.85</v>
      </c>
      <c r="F2886" s="3">
        <f>_xll.SNL.Clients.Office.Excel.Functions.SPG(A2886, "SP_VOLUME_AVG_DAILY_TO_1YR_AVG_DAILY", , "3M")</f>
        <v>172.04</v>
      </c>
      <c r="G2886" s="2" t="str">
        <f>_xll.SNL.Clients.Office.Excel.Functions.SPG(A2886, "IQ_SECTOR")</f>
        <v>Communication Services</v>
      </c>
      <c r="H2886" s="2" t="str">
        <f>_xll.SNL.Clients.Office.Excel.Functions.SPG(A2886, "IQ_INDUSTRY_GROUP")</f>
        <v>Media and Entertainment</v>
      </c>
      <c r="I2886" s="2" t="str">
        <f>_xll.SNL.Clients.Office.Excel.Functions.SPG(A2886, "IQ_INDUSTRY")</f>
        <v>Interactive Media and Services</v>
      </c>
      <c r="J2886" s="2" t="str">
        <f>_xll.SNL.Clients.Office.Excel.Functions.SPG(A2886, "IQ_PRIMARY_INDUSTRY")</f>
        <v>Interactive Media and Services</v>
      </c>
      <c r="K2886" s="2" t="str">
        <f>_xll.SNL.Clients.Office.Excel.Functions.SPG(A2886, "NAICS_CODE", "Primary")</f>
        <v>519290 - Web Search Portals and All Other Information Services</v>
      </c>
      <c r="L2886" s="2" t="str">
        <f>_xll.SNL.Clients.Office.Excel.Functions.SPG(A2886, "SP_TOPICTAG")</f>
        <v>Ad Network; Digital Media; Marketing Automation; Customer Analytics; Ad Targeting; Ad Exchange; Artificial Intelligence</v>
      </c>
      <c r="M2886" s="3">
        <f>_xll.SNL.Clients.Office.Excel.Functions.SPG(A2886, "SP_PCT_SHARES_OWNED_ALL_INSTITUTIONS")</f>
        <v>32.590000000000003</v>
      </c>
      <c r="N2886" s="2" t="str">
        <f>_xll.SNL.Clients.Office.Excel.Functions.SPG(A2886, "RD_CREDIT_RATING_GLOBAL", "Issuer Credit Rating", "Local Currency LT|0")</f>
        <v>B+</v>
      </c>
      <c r="O2886" s="2" t="str">
        <f>_xll.SNL.Clients.Office.Excel.Functions.SPG(A2886, "RD_CWOL_GLOBAL", "Issuer Credit Rating", "Local Currency LT|0")</f>
        <v>Stable</v>
      </c>
      <c r="P2886" s="2" t="str">
        <f>_xll.SNL.Clients.Office.Excel.Functions.SPG(A2886, "RD_RATING_ACTION_GLOBAL", "Issuer Credit Rating", "Local Currency LT|0")</f>
        <v>New Rating | CreditWatch/Outlook (02/04/2025)</v>
      </c>
      <c r="Q2886" s="1">
        <f>_xll.SNL.Clients.Office.Excel.Functions.SPG(A2886, "RD_LAST_REVIEW_DATE_GLOBAL", "Issuer Credit Rating", "Local Currency LT")</f>
        <v>45692</v>
      </c>
      <c r="R2886" s="1">
        <f>_xll.SNL.Clients.Office.Excel.Functions.SPG(A2886, "RD_CREDIT_RATING_DATE_GLOBAL", "Issuer Credit Rating", "Local Currency LT|0")</f>
        <v>45692</v>
      </c>
      <c r="S2886" s="1">
        <f>_xll.SNL.Clients.Office.Excel.Functions.SPG(A2886, "RD_CREDIT_WATCH_OUTLOOK_DATE_GLOBAL", "Issuer Credit Rating", "Local Currency LT|0")</f>
        <v>45692</v>
      </c>
      <c r="T2886" s="2" t="str">
        <f>_xll.SNL.Clients.Office.Excel.Functions.SPG(A2886, "SP_BUSINESS_DESCRIPTION")</f>
        <v>Outbrain Inc., together with its subsidiaries, operates a technology platform that connects media owners and advertisers with engaged audiences to drive business outcomes worldwide. It offers a suite of solutions for media owners that facilitates content discovery and monetization for its media partners on their own sites; Onyx by Outbrain, a branding platform; AI platform that delivers customized experiences; engaging video experiences for publisher audience development and advertiser purposes; tools and services to promote organic editorial experiences to their audiences, enhancing audience engagement, recirculation, and monetization opportunities; and Keystone by Outbrain technology that extends ad server optimization. The company also provides advertising solutions for advertisers, including ad experiences, such as standard native, carousel and app install ads, outstream video, contextual pre-roll video, and high-impact display; AI-powered prediction engines; Conversion Bid Strategy tool that uses engagement data and machine learning to optimize bid strategies to hit the advertiser’s desired campaign goals; data comprising targeting offerings based on consumer interest segments, as well as complex offerings that predict audience characteristics based on contextual and interest data; Outbrain platform, which enables advertisers to optimize campaign goals, engagement, and delivering other measurable business outcomes; and full-stack buying solutions. Outbrain Inc. was incorporated in 2006 and is headquartered in New York, New York.</v>
      </c>
    </row>
    <row r="2887" spans="1:20" x14ac:dyDescent="0.3">
      <c r="A2887" s="5" t="s">
        <v>2719</v>
      </c>
      <c r="B2887" s="1" t="str">
        <f>_xll.SNL.Clients.Office.Excel.Functions.SPG(A2887,"SP_IPO_DATE")</f>
        <v/>
      </c>
      <c r="C2887" s="3">
        <f>_xll.SNL.Clients.Office.Excel.Functions.SPG(A2887, "SP_VOLUME_AVG_WEEKLY_TO_SHARES_OUT", , "1M")</f>
        <v>3.0430003383771878</v>
      </c>
      <c r="D2887" s="3">
        <f>_xll.SNL.Clients.Office.Excel.Functions.SPG(A2887, "SP_VOLUME_AVG_WEEKLY_TO_SHARES_OUT", , "3M")</f>
        <v>5.6302151605737771</v>
      </c>
      <c r="E2887" s="3">
        <f>_xll.SNL.Clients.Office.Excel.Functions.SPG(A2887, "SP_VOLUME_AVG_DAILY_TO_1YR_AVG_DAILY", , "1M")</f>
        <v>62.54</v>
      </c>
      <c r="F2887" s="3">
        <f>_xll.SNL.Clients.Office.Excel.Functions.SPG(A2887, "SP_VOLUME_AVG_DAILY_TO_1YR_AVG_DAILY", , "3M")</f>
        <v>115.71</v>
      </c>
      <c r="G2887" s="2" t="str">
        <f>_xll.SNL.Clients.Office.Excel.Functions.SPG(A2887, "IQ_SECTOR")</f>
        <v>Health Care</v>
      </c>
      <c r="H2887" s="2" t="str">
        <f>_xll.SNL.Clients.Office.Excel.Functions.SPG(A2887, "IQ_INDUSTRY_GROUP")</f>
        <v>Pharmaceuticals, Biotechnology and Life Sciences</v>
      </c>
      <c r="I2887" s="2" t="str">
        <f>_xll.SNL.Clients.Office.Excel.Functions.SPG(A2887, "IQ_INDUSTRY")</f>
        <v>Biotechnology</v>
      </c>
      <c r="J2887" s="2" t="str">
        <f>_xll.SNL.Clients.Office.Excel.Functions.SPG(A2887, "IQ_PRIMARY_INDUSTRY")</f>
        <v>Biotechnology</v>
      </c>
      <c r="K2887" s="2" t="str">
        <f>_xll.SNL.Clients.Office.Excel.Functions.SPG(A2887, "NAICS_CODE", "Primary")</f>
        <v>325414 - Biological Product (except Diagnostic) Manufacturing</v>
      </c>
      <c r="L2887" s="2" t="str">
        <f>_xll.SNL.Clients.Office.Excel.Functions.SPG(A2887, "SP_TOPICTAG")</f>
        <v>Health Diagnostics; Genetics; Immunology; Neurology; Oncology; Respiratory</v>
      </c>
      <c r="M2887" s="3">
        <f>_xll.SNL.Clients.Office.Excel.Functions.SPG(A2887, "SP_PCT_SHARES_OWNED_ALL_INSTITUTIONS")</f>
        <v>44.56</v>
      </c>
      <c r="N2887" s="2" t="str">
        <f>_xll.SNL.Clients.Office.Excel.Functions.SPG(A2887, "RD_CREDIT_RATING_GLOBAL", "Issuer Credit Rating", "Local Currency LT|0")</f>
        <v/>
      </c>
      <c r="O2887" s="2" t="str">
        <f>_xll.SNL.Clients.Office.Excel.Functions.SPG(A2887, "RD_CWOL_GLOBAL", "Issuer Credit Rating", "Local Currency LT|0")</f>
        <v/>
      </c>
      <c r="P2887" s="2" t="str">
        <f>_xll.SNL.Clients.Office.Excel.Functions.SPG(A2887, "RD_RATING_ACTION_GLOBAL", "Issuer Credit Rating", "Local Currency LT|0")</f>
        <v/>
      </c>
      <c r="Q2887" s="1" t="str">
        <f>_xll.SNL.Clients.Office.Excel.Functions.SPG(A2887, "RD_LAST_REVIEW_DATE_GLOBAL", "Issuer Credit Rating", "Local Currency LT")</f>
        <v/>
      </c>
      <c r="R2887" s="1" t="str">
        <f>_xll.SNL.Clients.Office.Excel.Functions.SPG(A2887, "RD_CREDIT_RATING_DATE_GLOBAL", "Issuer Credit Rating", "Local Currency LT|0")</f>
        <v/>
      </c>
      <c r="S2887" s="1" t="str">
        <f>_xll.SNL.Clients.Office.Excel.Functions.SPG(A2887, "RD_CREDIT_WATCH_OUTLOOK_DATE_GLOBAL", "Issuer Credit Rating", "Local Currency LT|0")</f>
        <v/>
      </c>
      <c r="T2887" s="2" t="str">
        <f>_xll.SNL.Clients.Office.Excel.Functions.SPG(A2887, "SP_BUSINESS_DESCRIPTION")</f>
        <v>Tango Therapeutics, Inc., a biotechnology company, discovers and develops drugs for the treatment of cancer. Its lead program is TNG908, a synthetic lethal small molecule inhibitor of protein arginine methyltransferase 5 that is being developed as a treatment for cancers with methylthioadenosine phosphorylase deletions. The company develops TNG462, an oral small molecule methylthioadenosine-cooperative inhibitor for the treatment for cancers with methylthioadenosine phosphorylase deletions; TNG260, a co-repressor of repressor element-1 silencing transcription -selective inhibitor; TNG348, an ubiquitin-specific protease 1 inhibitor to treat patients with BRCA1 or BRCA2-mutant cancers; and Target 3 for STK11-mutant cancers. It has a strategic collaboration with Gilead Sciences, Inc. for the discovery, development, and commercialization of a pipeline of therapies for patients with cancer. Tango Therapeutics, Inc. was founded in 2017 and is headquartered in Boston, Massachusetts.</v>
      </c>
    </row>
    <row r="2888" spans="1:20" x14ac:dyDescent="0.3">
      <c r="A2888" s="5" t="s">
        <v>2720</v>
      </c>
      <c r="B2888" s="1" t="str">
        <f>_xll.SNL.Clients.Office.Excel.Functions.SPG(A2888,"SP_IPO_DATE")</f>
        <v/>
      </c>
      <c r="C2888" s="3">
        <f>_xll.SNL.Clients.Office.Excel.Functions.SPG(A2888, "SP_VOLUME_AVG_WEEKLY_TO_SHARES_OUT", , "1M")</f>
        <v>6.9743811177895259</v>
      </c>
      <c r="D2888" s="3">
        <f>_xll.SNL.Clients.Office.Excel.Functions.SPG(A2888, "SP_VOLUME_AVG_WEEKLY_TO_SHARES_OUT", , "3M")</f>
        <v>5.1209082575875753</v>
      </c>
      <c r="E2888" s="3">
        <f>_xll.SNL.Clients.Office.Excel.Functions.SPG(A2888, "SP_VOLUME_AVG_DAILY_TO_1YR_AVG_DAILY", , "1M")</f>
        <v>148.91999999999999</v>
      </c>
      <c r="F2888" s="3">
        <f>_xll.SNL.Clients.Office.Excel.Functions.SPG(A2888, "SP_VOLUME_AVG_DAILY_TO_1YR_AVG_DAILY", , "3M")</f>
        <v>109.34</v>
      </c>
      <c r="G2888" s="2" t="str">
        <f>_xll.SNL.Clients.Office.Excel.Functions.SPG(A2888, "IQ_SECTOR")</f>
        <v>Information Technology</v>
      </c>
      <c r="H2888" s="2" t="str">
        <f>_xll.SNL.Clients.Office.Excel.Functions.SPG(A2888, "IQ_INDUSTRY_GROUP")</f>
        <v>Software and Services</v>
      </c>
      <c r="I2888" s="2" t="str">
        <f>_xll.SNL.Clients.Office.Excel.Functions.SPG(A2888, "IQ_INDUSTRY")</f>
        <v>Software</v>
      </c>
      <c r="J2888" s="2" t="str">
        <f>_xll.SNL.Clients.Office.Excel.Functions.SPG(A2888, "IQ_PRIMARY_INDUSTRY")</f>
        <v>Application Software</v>
      </c>
      <c r="K2888" s="2" t="str">
        <f>_xll.SNL.Clients.Office.Excel.Functions.SPG(A2888, "NAICS_CODE", "Primary")</f>
        <v>513210 - Software Publishers</v>
      </c>
      <c r="L2888" s="2" t="str">
        <f>_xll.SNL.Clients.Office.Excel.Functions.SPG(A2888, "SP_TOPICTAG")</f>
        <v>Software Development; Computer Vision; Data Integration; Image Recognition; Mapping Services; Artificial Intelligence</v>
      </c>
      <c r="M2888" s="3">
        <f>_xll.SNL.Clients.Office.Excel.Functions.SPG(A2888, "SP_PCT_SHARES_OWNED_ALL_INSTITUTIONS")</f>
        <v>54.7</v>
      </c>
      <c r="N2888" s="2" t="str">
        <f>_xll.SNL.Clients.Office.Excel.Functions.SPG(A2888, "RD_CREDIT_RATING_GLOBAL", "Issuer Credit Rating", "Local Currency LT|0")</f>
        <v/>
      </c>
      <c r="O2888" s="2" t="str">
        <f>_xll.SNL.Clients.Office.Excel.Functions.SPG(A2888, "RD_CWOL_GLOBAL", "Issuer Credit Rating", "Local Currency LT|0")</f>
        <v/>
      </c>
      <c r="P2888" s="2" t="str">
        <f>_xll.SNL.Clients.Office.Excel.Functions.SPG(A2888, "RD_RATING_ACTION_GLOBAL", "Issuer Credit Rating", "Local Currency LT|0")</f>
        <v/>
      </c>
      <c r="Q2888" s="1" t="str">
        <f>_xll.SNL.Clients.Office.Excel.Functions.SPG(A2888, "RD_LAST_REVIEW_DATE_GLOBAL", "Issuer Credit Rating", "Local Currency LT")</f>
        <v/>
      </c>
      <c r="R2888" s="1" t="str">
        <f>_xll.SNL.Clients.Office.Excel.Functions.SPG(A2888, "RD_CREDIT_RATING_DATE_GLOBAL", "Issuer Credit Rating", "Local Currency LT|0")</f>
        <v/>
      </c>
      <c r="S2888" s="1" t="str">
        <f>_xll.SNL.Clients.Office.Excel.Functions.SPG(A2888, "RD_CREDIT_WATCH_OUTLOOK_DATE_GLOBAL", "Issuer Credit Rating", "Local Currency LT|0")</f>
        <v/>
      </c>
      <c r="T2888" s="2" t="str">
        <f>_xll.SNL.Clients.Office.Excel.Functions.SPG(A2888, "SP_BUSINESS_DESCRIPTION")</f>
        <v>Matterport, Inc., a spatial data company, focuses on digitization and datafication in the United States and internationally. The company offers Matterport Capture Services, a fully managed solution for enterprise subscribers; Matterport Pro3, a 3D camera that scans properties; Matterport Pro2, a 3D camera that captures spaces; LEICA BLK360, a device to create digital twins; Smartphone Capture, a smartphone capture solution for both iOS and Android; and 360 Cameras. It also provides Matterport Axis, a motor-mount accessory for smartphone. The company serves its products in residential and commercial real estate, facilities management and retail, AEC, insurance and repair, and travel and hospitality markets. Matterport, Inc. is headquartered in Sunnyvale, California.</v>
      </c>
    </row>
    <row r="2889" spans="1:20" x14ac:dyDescent="0.3">
      <c r="A2889" s="5" t="s">
        <v>2721</v>
      </c>
      <c r="B2889" s="1" t="str">
        <f>_xll.SNL.Clients.Office.Excel.Functions.SPG(A2889,"SP_IPO_DATE")</f>
        <v/>
      </c>
      <c r="C2889" s="3">
        <f>_xll.SNL.Clients.Office.Excel.Functions.SPG(A2889, "SP_VOLUME_AVG_WEEKLY_TO_SHARES_OUT", , "1M")</f>
        <v>51.563692681817074</v>
      </c>
      <c r="D2889" s="3">
        <f>_xll.SNL.Clients.Office.Excel.Functions.SPG(A2889, "SP_VOLUME_AVG_WEEKLY_TO_SHARES_OUT", , "3M")</f>
        <v>66.447832466879234</v>
      </c>
      <c r="E2889" s="3">
        <f>_xll.SNL.Clients.Office.Excel.Functions.SPG(A2889, "SP_VOLUME_AVG_DAILY_TO_1YR_AVG_DAILY", , "1M")</f>
        <v>165.85</v>
      </c>
      <c r="F2889" s="3">
        <f>_xll.SNL.Clients.Office.Excel.Functions.SPG(A2889, "SP_VOLUME_AVG_DAILY_TO_1YR_AVG_DAILY", , "3M")</f>
        <v>213.73</v>
      </c>
      <c r="G2889" s="2" t="str">
        <f>_xll.SNL.Clients.Office.Excel.Functions.SPG(A2889, "IQ_SECTOR")</f>
        <v>Information Technology</v>
      </c>
      <c r="H2889" s="2" t="str">
        <f>_xll.SNL.Clients.Office.Excel.Functions.SPG(A2889, "IQ_INDUSTRY_GROUP")</f>
        <v>Technology Hardware and Equipment</v>
      </c>
      <c r="I2889" s="2" t="str">
        <f>_xll.SNL.Clients.Office.Excel.Functions.SPG(A2889, "IQ_INDUSTRY")</f>
        <v>Technology Hardware, Storage and Peripherals</v>
      </c>
      <c r="J2889" s="2" t="str">
        <f>_xll.SNL.Clients.Office.Excel.Functions.SPG(A2889, "IQ_PRIMARY_INDUSTRY")</f>
        <v>Technology Hardware, Storage and Peripherals</v>
      </c>
      <c r="K2889" s="2" t="str">
        <f>_xll.SNL.Clients.Office.Excel.Functions.SPG(A2889, "NAICS_CODE", "Primary")</f>
        <v>334 - Computer and Electronic Product Manufacturing</v>
      </c>
      <c r="L2889" s="2" t="str">
        <f>_xll.SNL.Clients.Office.Excel.Functions.SPG(A2889, "SP_TOPICTAG")</f>
        <v>Cloud Management; Supercomputers; IaaS (Infrastructure as a Service); Cloud Data Services; Cloud Infrastructure; Cloud Storage; Data Centers and Facilities</v>
      </c>
      <c r="M2889" s="3">
        <f>_xll.SNL.Clients.Office.Excel.Functions.SPG(A2889, "SP_PCT_SHARES_OWNED_ALL_INSTITUTIONS")</f>
        <v>41.2</v>
      </c>
      <c r="N2889" s="2" t="str">
        <f>_xll.SNL.Clients.Office.Excel.Functions.SPG(A2889, "RD_CREDIT_RATING_GLOBAL", "Issuer Credit Rating", "Local Currency LT|0")</f>
        <v/>
      </c>
      <c r="O2889" s="2" t="str">
        <f>_xll.SNL.Clients.Office.Excel.Functions.SPG(A2889, "RD_CWOL_GLOBAL", "Issuer Credit Rating", "Local Currency LT|0")</f>
        <v/>
      </c>
      <c r="P2889" s="2" t="str">
        <f>_xll.SNL.Clients.Office.Excel.Functions.SPG(A2889, "RD_RATING_ACTION_GLOBAL", "Issuer Credit Rating", "Local Currency LT|0")</f>
        <v/>
      </c>
      <c r="Q2889" s="1" t="str">
        <f>_xll.SNL.Clients.Office.Excel.Functions.SPG(A2889, "RD_LAST_REVIEW_DATE_GLOBAL", "Issuer Credit Rating", "Local Currency LT")</f>
        <v/>
      </c>
      <c r="R2889" s="1" t="str">
        <f>_xll.SNL.Clients.Office.Excel.Functions.SPG(A2889, "RD_CREDIT_RATING_DATE_GLOBAL", "Issuer Credit Rating", "Local Currency LT|0")</f>
        <v/>
      </c>
      <c r="S2889" s="1" t="str">
        <f>_xll.SNL.Clients.Office.Excel.Functions.SPG(A2889, "RD_CREDIT_WATCH_OUTLOOK_DATE_GLOBAL", "Issuer Credit Rating", "Local Currency LT|0")</f>
        <v/>
      </c>
      <c r="T2889" s="2" t="str">
        <f>_xll.SNL.Clients.Office.Excel.Functions.SPG(A2889, "SP_BUSINESS_DESCRIPTION")</f>
        <v>IonQ, Inc. engages in the development of general-purpose quantum computing systems in the United States. It sells access to quantum computers of various qubit capacities. The company makes access to its quantum computers through cloud platforms, such as Amazon Web Services (AWS) Amazon Braket, Microsoft’s Azure Quantum, and Google’s Cloud Marketplace, as well as through its cloud service. It also provides contracts associated with the design, development, and construction of specialized quantum computing hardware systems; maintenance and support services; and consulting services related to co-developing algorithms on quantum computing systems. The company was incorporated in 2015 and is headquartered in College Park, Maryland.</v>
      </c>
    </row>
    <row r="2890" spans="1:20" x14ac:dyDescent="0.3">
      <c r="A2890" s="5" t="s">
        <v>2722</v>
      </c>
      <c r="B2890" s="1" t="str">
        <f>_xll.SNL.Clients.Office.Excel.Functions.SPG(A2890,"SP_IPO_DATE")</f>
        <v/>
      </c>
      <c r="C2890" s="3">
        <f>_xll.SNL.Clients.Office.Excel.Functions.SPG(A2890, "SP_VOLUME_AVG_WEEKLY_TO_SHARES_OUT", , "1M")</f>
        <v>12.373473581091607</v>
      </c>
      <c r="D2890" s="3">
        <f>_xll.SNL.Clients.Office.Excel.Functions.SPG(A2890, "SP_VOLUME_AVG_WEEKLY_TO_SHARES_OUT", , "3M")</f>
        <v>14.478218713099006</v>
      </c>
      <c r="E2890" s="3">
        <f>_xll.SNL.Clients.Office.Excel.Functions.SPG(A2890, "SP_VOLUME_AVG_DAILY_TO_1YR_AVG_DAILY", , "1M")</f>
        <v>156.69999999999999</v>
      </c>
      <c r="F2890" s="3">
        <f>_xll.SNL.Clients.Office.Excel.Functions.SPG(A2890, "SP_VOLUME_AVG_DAILY_TO_1YR_AVG_DAILY", , "3M")</f>
        <v>183.35</v>
      </c>
      <c r="G2890" s="2" t="str">
        <f>_xll.SNL.Clients.Office.Excel.Functions.SPG(A2890, "IQ_SECTOR")</f>
        <v>Consumer Discretionary</v>
      </c>
      <c r="H2890" s="2" t="str">
        <f>_xll.SNL.Clients.Office.Excel.Functions.SPG(A2890, "IQ_INDUSTRY_GROUP")</f>
        <v>Automobiles and Components</v>
      </c>
      <c r="I2890" s="2" t="str">
        <f>_xll.SNL.Clients.Office.Excel.Functions.SPG(A2890, "IQ_INDUSTRY")</f>
        <v>Automobiles</v>
      </c>
      <c r="J2890" s="2" t="str">
        <f>_xll.SNL.Clients.Office.Excel.Functions.SPG(A2890, "IQ_PRIMARY_INDUSTRY")</f>
        <v>Automobile Manufacturers</v>
      </c>
      <c r="K2890" s="2" t="str">
        <f>_xll.SNL.Clients.Office.Excel.Functions.SPG(A2890, "NAICS_CODE", "Primary")</f>
        <v>336110 - Automobile and Light Duty Motor Vehicle Manufacturing</v>
      </c>
      <c r="L2890" s="2" t="str">
        <f>_xll.SNL.Clients.Office.Excel.Functions.SPG(A2890, "SP_TOPICTAG")</f>
        <v>Energy Storage; Fleet Management; Industrial Automation; Electric Vehicle; Autonomous Vehicles</v>
      </c>
      <c r="M2890" s="3">
        <f>_xll.SNL.Clients.Office.Excel.Functions.SPG(A2890, "SP_PCT_SHARES_OWNED_ALL_INSTITUTIONS")</f>
        <v>15.16</v>
      </c>
      <c r="N2890" s="2" t="str">
        <f>_xll.SNL.Clients.Office.Excel.Functions.SPG(A2890, "RD_CREDIT_RATING_GLOBAL", "Issuer Credit Rating", "Local Currency LT|0")</f>
        <v/>
      </c>
      <c r="O2890" s="2" t="str">
        <f>_xll.SNL.Clients.Office.Excel.Functions.SPG(A2890, "RD_CWOL_GLOBAL", "Issuer Credit Rating", "Local Currency LT|0")</f>
        <v/>
      </c>
      <c r="P2890" s="2" t="str">
        <f>_xll.SNL.Clients.Office.Excel.Functions.SPG(A2890, "RD_RATING_ACTION_GLOBAL", "Issuer Credit Rating", "Local Currency LT|0")</f>
        <v/>
      </c>
      <c r="Q2890" s="1" t="str">
        <f>_xll.SNL.Clients.Office.Excel.Functions.SPG(A2890, "RD_LAST_REVIEW_DATE_GLOBAL", "Issuer Credit Rating", "Local Currency LT")</f>
        <v/>
      </c>
      <c r="R2890" s="1" t="str">
        <f>_xll.SNL.Clients.Office.Excel.Functions.SPG(A2890, "RD_CREDIT_RATING_DATE_GLOBAL", "Issuer Credit Rating", "Local Currency LT|0")</f>
        <v/>
      </c>
      <c r="S2890" s="1" t="str">
        <f>_xll.SNL.Clients.Office.Excel.Functions.SPG(A2890, "RD_CREDIT_WATCH_OUTLOOK_DATE_GLOBAL", "Issuer Credit Rating", "Local Currency LT|0")</f>
        <v/>
      </c>
      <c r="T2890" s="2" t="str">
        <f>_xll.SNL.Clients.Office.Excel.Functions.SPG(A2890, "SP_BUSINESS_DESCRIPTION")</f>
        <v>Lucid Group, Inc. a technology company, designs, engineers, manufactures, and sells electric vehicles (EV), EV powertrains, and battery systems. It also designs and develops proprietary software in-house for Lucid vehicles. The company sells vehicles directly to consumers through its retail sales network and direct online sales, including Lucid Financial Services. Lucid Group, Inc. was founded in 2007 and is headquartered in Newark, California. Lucid Group, Inc. operates as a subsidiary of Ayar Third Investment Company.</v>
      </c>
    </row>
    <row r="2891" spans="1:20" x14ac:dyDescent="0.3">
      <c r="A2891" s="5" t="s">
        <v>2723</v>
      </c>
      <c r="B2891" s="1" t="str">
        <f>_xll.SNL.Clients.Office.Excel.Functions.SPG(A2891,"SP_IPO_DATE")</f>
        <v/>
      </c>
      <c r="C2891" s="3">
        <f>_xll.SNL.Clients.Office.Excel.Functions.SPG(A2891, "SP_VOLUME_AVG_WEEKLY_TO_SHARES_OUT", , "1M")</f>
        <v>5.0100467884652113</v>
      </c>
      <c r="D2891" s="3">
        <f>_xll.SNL.Clients.Office.Excel.Functions.SPG(A2891, "SP_VOLUME_AVG_WEEKLY_TO_SHARES_OUT", , "3M")</f>
        <v>5.1604590811410755</v>
      </c>
      <c r="E2891" s="3">
        <f>_xll.SNL.Clients.Office.Excel.Functions.SPG(A2891, "SP_VOLUME_AVG_DAILY_TO_1YR_AVG_DAILY", , "1M")</f>
        <v>129.87</v>
      </c>
      <c r="F2891" s="3">
        <f>_xll.SNL.Clients.Office.Excel.Functions.SPG(A2891, "SP_VOLUME_AVG_DAILY_TO_1YR_AVG_DAILY", , "3M")</f>
        <v>133.76</v>
      </c>
      <c r="G2891" s="2" t="str">
        <f>_xll.SNL.Clients.Office.Excel.Functions.SPG(A2891, "IQ_SECTOR")</f>
        <v>Information Technology</v>
      </c>
      <c r="H2891" s="2" t="str">
        <f>_xll.SNL.Clients.Office.Excel.Functions.SPG(A2891, "IQ_INDUSTRY_GROUP")</f>
        <v>Software and Services</v>
      </c>
      <c r="I2891" s="2" t="str">
        <f>_xll.SNL.Clients.Office.Excel.Functions.SPG(A2891, "IQ_INDUSTRY")</f>
        <v>Software</v>
      </c>
      <c r="J2891" s="2" t="str">
        <f>_xll.SNL.Clients.Office.Excel.Functions.SPG(A2891, "IQ_PRIMARY_INDUSTRY")</f>
        <v>Application Software</v>
      </c>
      <c r="K2891" s="2" t="str">
        <f>_xll.SNL.Clients.Office.Excel.Functions.SPG(A2891, "NAICS_CODE", "Primary")</f>
        <v>513210 - Software Publishers</v>
      </c>
      <c r="L2891" s="2" t="str">
        <f>_xll.SNL.Clients.Office.Excel.Functions.SPG(A2891, "SP_TOPICTAG")</f>
        <v>Computer Vision; Fleet Management; Industrial Automation; Ride Sharing; Simulation; Autonomous Vehicles</v>
      </c>
      <c r="M2891" s="3">
        <f>_xll.SNL.Clients.Office.Excel.Functions.SPG(A2891, "SP_PCT_SHARES_OWNED_ALL_INSTITUTIONS")</f>
        <v>56.42</v>
      </c>
      <c r="N2891" s="2" t="str">
        <f>_xll.SNL.Clients.Office.Excel.Functions.SPG(A2891, "RD_CREDIT_RATING_GLOBAL", "Issuer Credit Rating", "Local Currency LT|0")</f>
        <v/>
      </c>
      <c r="O2891" s="2" t="str">
        <f>_xll.SNL.Clients.Office.Excel.Functions.SPG(A2891, "RD_CWOL_GLOBAL", "Issuer Credit Rating", "Local Currency LT|0")</f>
        <v/>
      </c>
      <c r="P2891" s="2" t="str">
        <f>_xll.SNL.Clients.Office.Excel.Functions.SPG(A2891, "RD_RATING_ACTION_GLOBAL", "Issuer Credit Rating", "Local Currency LT|0")</f>
        <v/>
      </c>
      <c r="Q2891" s="1" t="str">
        <f>_xll.SNL.Clients.Office.Excel.Functions.SPG(A2891, "RD_LAST_REVIEW_DATE_GLOBAL", "Issuer Credit Rating", "Local Currency LT")</f>
        <v/>
      </c>
      <c r="R2891" s="1" t="str">
        <f>_xll.SNL.Clients.Office.Excel.Functions.SPG(A2891, "RD_CREDIT_RATING_DATE_GLOBAL", "Issuer Credit Rating", "Local Currency LT|0")</f>
        <v/>
      </c>
      <c r="S2891" s="1" t="str">
        <f>_xll.SNL.Clients.Office.Excel.Functions.SPG(A2891, "RD_CREDIT_WATCH_OUTLOOK_DATE_GLOBAL", "Issuer Credit Rating", "Local Currency LT|0")</f>
        <v/>
      </c>
      <c r="T2891" s="2" t="str">
        <f>_xll.SNL.Clients.Office.Excel.Functions.SPG(A2891, "SP_BUSINESS_DESCRIPTION")</f>
        <v>Aurora Innovation, Inc. operates as a self-driving technology company in the United States. It focuses on developing Aurora Driver, a platform that brings a suite of self-driving hardware, software, and data services together to adapt and interoperate various vehicle types and applications. The company was founded in 2017 and is headquartered in Pittsburgh, Pennsylvania.</v>
      </c>
    </row>
    <row r="2892" spans="1:20" x14ac:dyDescent="0.3">
      <c r="A2892" s="5" t="s">
        <v>2724</v>
      </c>
      <c r="B2892" s="1">
        <f>_xll.SNL.Clients.Office.Excel.Functions.SPG(A2892,"SP_IPO_DATE")</f>
        <v>44398</v>
      </c>
      <c r="C2892" s="3">
        <f>_xll.SNL.Clients.Office.Excel.Functions.SPG(A2892, "SP_VOLUME_AVG_WEEKLY_TO_SHARES_OUT", , "1M")</f>
        <v>24.903544074979635</v>
      </c>
      <c r="D2892" s="3">
        <f>_xll.SNL.Clients.Office.Excel.Functions.SPG(A2892, "SP_VOLUME_AVG_WEEKLY_TO_SHARES_OUT", , "3M")</f>
        <v>20.007880759772448</v>
      </c>
      <c r="E2892" s="3">
        <f>_xll.SNL.Clients.Office.Excel.Functions.SPG(A2892, "SP_VOLUME_AVG_DAILY_TO_1YR_AVG_DAILY", , "1M")</f>
        <v>270.04000000000002</v>
      </c>
      <c r="F2892" s="3">
        <f>_xll.SNL.Clients.Office.Excel.Functions.SPG(A2892, "SP_VOLUME_AVG_DAILY_TO_1YR_AVG_DAILY", , "3M")</f>
        <v>216.96</v>
      </c>
      <c r="G2892" s="2" t="str">
        <f>_xll.SNL.Clients.Office.Excel.Functions.SPG(A2892, "IQ_SECTOR")</f>
        <v>Health Care</v>
      </c>
      <c r="H2892" s="2" t="str">
        <f>_xll.SNL.Clients.Office.Excel.Functions.SPG(A2892, "IQ_INDUSTRY_GROUP")</f>
        <v>Pharmaceuticals, Biotechnology and Life Sciences</v>
      </c>
      <c r="I2892" s="2" t="str">
        <f>_xll.SNL.Clients.Office.Excel.Functions.SPG(A2892, "IQ_INDUSTRY")</f>
        <v>Biotechnology</v>
      </c>
      <c r="J2892" s="2" t="str">
        <f>_xll.SNL.Clients.Office.Excel.Functions.SPG(A2892, "IQ_PRIMARY_INDUSTRY")</f>
        <v>Biotechnology</v>
      </c>
      <c r="K2892" s="2" t="str">
        <f>_xll.SNL.Clients.Office.Excel.Functions.SPG(A2892, "NAICS_CODE", "Primary")</f>
        <v>325414 - Biological Product (except Diagnostic) Manufacturing</v>
      </c>
      <c r="L2892" s="2" t="str">
        <f>_xll.SNL.Clients.Office.Excel.Functions.SPG(A2892, "SP_TOPICTAG")</f>
        <v>Machine Learning; Artificial Intelligence; Immunology; Oncology; GenAI</v>
      </c>
      <c r="M2892" s="3">
        <f>_xll.SNL.Clients.Office.Excel.Functions.SPG(A2892, "SP_PCT_SHARES_OWNED_ALL_INSTITUTIONS")</f>
        <v>55.97</v>
      </c>
      <c r="N2892" s="2" t="str">
        <f>_xll.SNL.Clients.Office.Excel.Functions.SPG(A2892, "RD_CREDIT_RATING_GLOBAL", "Issuer Credit Rating", "Local Currency LT|0")</f>
        <v/>
      </c>
      <c r="O2892" s="2" t="str">
        <f>_xll.SNL.Clients.Office.Excel.Functions.SPG(A2892, "RD_CWOL_GLOBAL", "Issuer Credit Rating", "Local Currency LT|0")</f>
        <v/>
      </c>
      <c r="P2892" s="2" t="str">
        <f>_xll.SNL.Clients.Office.Excel.Functions.SPG(A2892, "RD_RATING_ACTION_GLOBAL", "Issuer Credit Rating", "Local Currency LT|0")</f>
        <v/>
      </c>
      <c r="Q2892" s="1" t="str">
        <f>_xll.SNL.Clients.Office.Excel.Functions.SPG(A2892, "RD_LAST_REVIEW_DATE_GLOBAL", "Issuer Credit Rating", "Local Currency LT")</f>
        <v/>
      </c>
      <c r="R2892" s="1" t="str">
        <f>_xll.SNL.Clients.Office.Excel.Functions.SPG(A2892, "RD_CREDIT_RATING_DATE_GLOBAL", "Issuer Credit Rating", "Local Currency LT|0")</f>
        <v/>
      </c>
      <c r="S2892" s="1" t="str">
        <f>_xll.SNL.Clients.Office.Excel.Functions.SPG(A2892, "RD_CREDIT_WATCH_OUTLOOK_DATE_GLOBAL", "Issuer Credit Rating", "Local Currency LT|0")</f>
        <v/>
      </c>
      <c r="T2892" s="2" t="str">
        <f>_xll.SNL.Clients.Office.Excel.Functions.SPG(A2892, "SP_BUSINESS_DESCRIPTION")</f>
        <v>Absci Corporation operates as a data-first generative artificial intelligence (AI) drug creation company in the United States. The company combines AI with scalable wet lab technologies to create biologics for patients. Its integrated drug creation platform is designed to improve upon traditional biologic drug discovery by using AI to simultaneously optimize multiple drug characteristics that may be important to development and therapeutic benefit. It has a collaboration with Memorial Sloan Kettering Cancer Center to discover novel therapeutics using generative AI; with AstraZeneca PLC for AI-driven drug discovery against an oncology target; and with Twist Bioscience Corporation to design a novel therapeutic using generative AI. The company was founded in 2011 and is headquartered in Vancouver, Washington.</v>
      </c>
    </row>
    <row r="2893" spans="1:20" x14ac:dyDescent="0.3">
      <c r="A2893" s="5" t="s">
        <v>2725</v>
      </c>
      <c r="B2893" s="1">
        <f>_xll.SNL.Clients.Office.Excel.Functions.SPG(A2893,"SP_IPO_DATE")</f>
        <v>44509</v>
      </c>
      <c r="C2893" s="3">
        <f>_xll.SNL.Clients.Office.Excel.Functions.SPG(A2893, "SP_VOLUME_AVG_WEEKLY_TO_SHARES_OUT", , "1M")</f>
        <v>14.002726596040773</v>
      </c>
      <c r="D2893" s="3">
        <f>_xll.SNL.Clients.Office.Excel.Functions.SPG(A2893, "SP_VOLUME_AVG_WEEKLY_TO_SHARES_OUT", , "3M")</f>
        <v>18.540561805791754</v>
      </c>
      <c r="E2893" s="3">
        <f>_xll.SNL.Clients.Office.Excel.Functions.SPG(A2893, "SP_VOLUME_AVG_DAILY_TO_1YR_AVG_DAILY", , "1M")</f>
        <v>71.44</v>
      </c>
      <c r="F2893" s="3">
        <f>_xll.SNL.Clients.Office.Excel.Functions.SPG(A2893, "SP_VOLUME_AVG_DAILY_TO_1YR_AVG_DAILY", , "3M")</f>
        <v>94.59</v>
      </c>
      <c r="G2893" s="2" t="str">
        <f>_xll.SNL.Clients.Office.Excel.Functions.SPG(A2893, "IQ_SECTOR")</f>
        <v>Consumer Discretionary</v>
      </c>
      <c r="H2893" s="2" t="str">
        <f>_xll.SNL.Clients.Office.Excel.Functions.SPG(A2893, "IQ_INDUSTRY_GROUP")</f>
        <v>Automobiles and Components</v>
      </c>
      <c r="I2893" s="2" t="str">
        <f>_xll.SNL.Clients.Office.Excel.Functions.SPG(A2893, "IQ_INDUSTRY")</f>
        <v>Automobiles</v>
      </c>
      <c r="J2893" s="2" t="str">
        <f>_xll.SNL.Clients.Office.Excel.Functions.SPG(A2893, "IQ_PRIMARY_INDUSTRY")</f>
        <v>Automobile Manufacturers</v>
      </c>
      <c r="K2893" s="2" t="str">
        <f>_xll.SNL.Clients.Office.Excel.Functions.SPG(A2893, "NAICS_CODE", "Primary")</f>
        <v>336110 - Automobile and Light Duty Motor Vehicle Manufacturing</v>
      </c>
      <c r="L2893" s="2" t="str">
        <f>_xll.SNL.Clients.Office.Excel.Functions.SPG(A2893, "SP_TOPICTAG")</f>
        <v>Fleet Management; Last Mile Transportation; IaaS (Infrastructure as a Service); Electric Vehicle; Process Automation; Autonomous Vehicles; Electric Vehicle Charging Infrastructure</v>
      </c>
      <c r="M2893" s="3">
        <f>_xll.SNL.Clients.Office.Excel.Functions.SPG(A2893, "SP_PCT_SHARES_OWNED_ALL_INSTITUTIONS")</f>
        <v>45.97</v>
      </c>
      <c r="N2893" s="2" t="str">
        <f>_xll.SNL.Clients.Office.Excel.Functions.SPG(A2893, "RD_CREDIT_RATING_GLOBAL", "Issuer Credit Rating", "Local Currency LT|0")</f>
        <v/>
      </c>
      <c r="O2893" s="2" t="str">
        <f>_xll.SNL.Clients.Office.Excel.Functions.SPG(A2893, "RD_CWOL_GLOBAL", "Issuer Credit Rating", "Local Currency LT|0")</f>
        <v/>
      </c>
      <c r="P2893" s="2" t="str">
        <f>_xll.SNL.Clients.Office.Excel.Functions.SPG(A2893, "RD_RATING_ACTION_GLOBAL", "Issuer Credit Rating", "Local Currency LT|0")</f>
        <v/>
      </c>
      <c r="Q2893" s="1" t="str">
        <f>_xll.SNL.Clients.Office.Excel.Functions.SPG(A2893, "RD_LAST_REVIEW_DATE_GLOBAL", "Issuer Credit Rating", "Local Currency LT")</f>
        <v/>
      </c>
      <c r="R2893" s="1" t="str">
        <f>_xll.SNL.Clients.Office.Excel.Functions.SPG(A2893, "RD_CREDIT_RATING_DATE_GLOBAL", "Issuer Credit Rating", "Local Currency LT|0")</f>
        <v/>
      </c>
      <c r="S2893" s="1" t="str">
        <f>_xll.SNL.Clients.Office.Excel.Functions.SPG(A2893, "RD_CREDIT_WATCH_OUTLOOK_DATE_GLOBAL", "Issuer Credit Rating", "Local Currency LT|0")</f>
        <v/>
      </c>
      <c r="T2893" s="2" t="str">
        <f>_xll.SNL.Clients.Office.Excel.Functions.SPG(A2893, "SP_BUSINESS_DESCRIPTION")</f>
        <v>Rivian Automotive, Inc., together with its subsidiaries, designs, develops, manufactures, and sells electric vehicles and accessories. The company offers consumer vehicles, including a two-row, five-passenger pickup truck under the R1T brand, a three-row, seven-passenger sport utility vehicle under the R1S name. It provides consumer services, such as digital financing and leasing, telematics-based insurance, vehicle maintenance and repair services, software services, and charging solutions. In addition, the company designs, develops, manufactures, and operates the Rivian Adventure Network Direct Current fast chargers, and offers access to Combined Charging Standard, as well as FleetOS, a proprietary, end-to-end centralized fleet management subscription platform. Further, it offers Rivian Commercial Van platform for Electric Delivery Van with collaboration with Amazon.com, Inc. The company sells its products directly to customers in the consumer and commercial markets. Rivian Automotive, Inc. was founded in 2009 and is based in Irvine, California.</v>
      </c>
    </row>
    <row r="2894" spans="1:20" x14ac:dyDescent="0.3">
      <c r="A2894" s="5" t="s">
        <v>2726</v>
      </c>
      <c r="B2894" s="1" t="str">
        <f>_xll.SNL.Clients.Office.Excel.Functions.SPG(A2894,"SP_IPO_DATE")</f>
        <v/>
      </c>
      <c r="C2894" s="3">
        <f>_xll.SNL.Clients.Office.Excel.Functions.SPG(A2894, "SP_VOLUME_AVG_WEEKLY_TO_SHARES_OUT", , "1M")</f>
        <v>0.86726686827809307</v>
      </c>
      <c r="D2894" s="3">
        <f>_xll.SNL.Clients.Office.Excel.Functions.SPG(A2894, "SP_VOLUME_AVG_WEEKLY_TO_SHARES_OUT", , "3M")</f>
        <v>1.316610772396412</v>
      </c>
      <c r="E2894" s="3">
        <f>_xll.SNL.Clients.Office.Excel.Functions.SPG(A2894, "SP_VOLUME_AVG_DAILY_TO_1YR_AVG_DAILY", , "1M")</f>
        <v>86.92</v>
      </c>
      <c r="F2894" s="3">
        <f>_xll.SNL.Clients.Office.Excel.Functions.SPG(A2894, "SP_VOLUME_AVG_DAILY_TO_1YR_AVG_DAILY", , "3M")</f>
        <v>131.96</v>
      </c>
      <c r="G2894" s="2" t="str">
        <f>_xll.SNL.Clients.Office.Excel.Functions.SPG(A2894, "IQ_SECTOR")</f>
        <v>Health Care</v>
      </c>
      <c r="H2894" s="2" t="str">
        <f>_xll.SNL.Clients.Office.Excel.Functions.SPG(A2894, "IQ_INDUSTRY_GROUP")</f>
        <v>Health Care Equipment and Services</v>
      </c>
      <c r="I2894" s="2" t="str">
        <f>_xll.SNL.Clients.Office.Excel.Functions.SPG(A2894, "IQ_INDUSTRY")</f>
        <v>Health Care Equipment and Supplies</v>
      </c>
      <c r="J2894" s="2" t="str">
        <f>_xll.SNL.Clients.Office.Excel.Functions.SPG(A2894, "IQ_PRIMARY_INDUSTRY")</f>
        <v>Health Care Equipment</v>
      </c>
      <c r="K2894" s="2" t="str">
        <f>_xll.SNL.Clients.Office.Excel.Functions.SPG(A2894, "NAICS_CODE", "Primary")</f>
        <v>334510 - Electromedical and Electrotherapeutic Apparatus Manufacturing</v>
      </c>
      <c r="L2894" s="2" t="str">
        <f>_xll.SNL.Clients.Office.Excel.Functions.SPG(A2894, "SP_TOPICTAG")</f>
        <v>MHealth; Predictive Analytics; Wearables; Sleep Technology; Artificial Intelligence</v>
      </c>
      <c r="M2894" s="3">
        <f>_xll.SNL.Clients.Office.Excel.Functions.SPG(A2894, "SP_PCT_SHARES_OWNED_ALL_INSTITUTIONS")</f>
        <v>15.28</v>
      </c>
      <c r="N2894" s="2" t="str">
        <f>_xll.SNL.Clients.Office.Excel.Functions.SPG(A2894, "RD_CREDIT_RATING_GLOBAL", "Issuer Credit Rating", "Local Currency LT|0")</f>
        <v/>
      </c>
      <c r="O2894" s="2" t="str">
        <f>_xll.SNL.Clients.Office.Excel.Functions.SPG(A2894, "RD_CWOL_GLOBAL", "Issuer Credit Rating", "Local Currency LT|0")</f>
        <v/>
      </c>
      <c r="P2894" s="2" t="str">
        <f>_xll.SNL.Clients.Office.Excel.Functions.SPG(A2894, "RD_RATING_ACTION_GLOBAL", "Issuer Credit Rating", "Local Currency LT|0")</f>
        <v/>
      </c>
      <c r="Q2894" s="1" t="str">
        <f>_xll.SNL.Clients.Office.Excel.Functions.SPG(A2894, "RD_LAST_REVIEW_DATE_GLOBAL", "Issuer Credit Rating", "Local Currency LT")</f>
        <v/>
      </c>
      <c r="R2894" s="1" t="str">
        <f>_xll.SNL.Clients.Office.Excel.Functions.SPG(A2894, "RD_CREDIT_RATING_DATE_GLOBAL", "Issuer Credit Rating", "Local Currency LT|0")</f>
        <v/>
      </c>
      <c r="S2894" s="1" t="str">
        <f>_xll.SNL.Clients.Office.Excel.Functions.SPG(A2894, "RD_CREDIT_WATCH_OUTLOOK_DATE_GLOBAL", "Issuer Credit Rating", "Local Currency LT|0")</f>
        <v/>
      </c>
      <c r="T2894" s="2" t="str">
        <f>_xll.SNL.Clients.Office.Excel.Functions.SPG(A2894, "SP_BUSINESS_DESCRIPTION")</f>
        <v>Owlet, Inc. provides digital parenting solutions in the United States and internationally. The company’s platform focuses on giving real-time data and insights to parents. It offers Dream Sock, a wearable infant health monitor equipped with pulse oximetry technology to track vitals signs, such as pulse rate, activity, oxygen, and sleep patterns; BabySat which is intended for infants with heightened health risk; Owlet Cam, a monitoring device in smartphones that offers video and audio, predictive sleep insights, and cry detections; and accessories, including Owlet Sleeper, as well as Duo and Dream Duo that combines Smart Sock with the Owlet Cam. The company was founded in 2012 and is headquartered in Lehi, Utah.</v>
      </c>
    </row>
    <row r="2895" spans="1:20" x14ac:dyDescent="0.3">
      <c r="A2895" s="5" t="s">
        <v>2727</v>
      </c>
      <c r="B2895" s="1" t="str">
        <f>_xll.SNL.Clients.Office.Excel.Functions.SPG(A2895,"SP_IPO_DATE")</f>
        <v/>
      </c>
      <c r="C2895" s="3">
        <f>_xll.SNL.Clients.Office.Excel.Functions.SPG(A2895, "SP_VOLUME_AVG_WEEKLY_TO_SHARES_OUT", , "1M")</f>
        <v>3.9014354514365914</v>
      </c>
      <c r="D2895" s="3">
        <f>_xll.SNL.Clients.Office.Excel.Functions.SPG(A2895, "SP_VOLUME_AVG_WEEKLY_TO_SHARES_OUT", , "3M")</f>
        <v>4.7815286326234512</v>
      </c>
      <c r="E2895" s="3">
        <f>_xll.SNL.Clients.Office.Excel.Functions.SPG(A2895, "SP_VOLUME_AVG_DAILY_TO_1YR_AVG_DAILY", , "1M")</f>
        <v>74.94</v>
      </c>
      <c r="F2895" s="3">
        <f>_xll.SNL.Clients.Office.Excel.Functions.SPG(A2895, "SP_VOLUME_AVG_DAILY_TO_1YR_AVG_DAILY", , "3M")</f>
        <v>91.84</v>
      </c>
      <c r="G2895" s="2" t="str">
        <f>_xll.SNL.Clients.Office.Excel.Functions.SPG(A2895, "IQ_SECTOR")</f>
        <v>Communication Services</v>
      </c>
      <c r="H2895" s="2" t="str">
        <f>_xll.SNL.Clients.Office.Excel.Functions.SPG(A2895, "IQ_INDUSTRY_GROUP")</f>
        <v>Media and Entertainment</v>
      </c>
      <c r="I2895" s="2" t="str">
        <f>_xll.SNL.Clients.Office.Excel.Functions.SPG(A2895, "IQ_INDUSTRY")</f>
        <v>Entertainment</v>
      </c>
      <c r="J2895" s="2" t="str">
        <f>_xll.SNL.Clients.Office.Excel.Functions.SPG(A2895, "IQ_PRIMARY_INDUSTRY")</f>
        <v>Movies and Entertainment</v>
      </c>
      <c r="K2895" s="2" t="str">
        <f>_xll.SNL.Clients.Office.Excel.Functions.SPG(A2895, "NAICS_CODE", "Primary")</f>
        <v>512 - Motion Picture and Sound Recording Industries</v>
      </c>
      <c r="L2895" s="2" t="str">
        <f>_xll.SNL.Clients.Office.Excel.Functions.SPG(A2895, "SP_TOPICTAG")</f>
        <v>Entertainment Systems; Web Development; Cloud Infrastructure; Streaming Media; Content Creation; E-Sports</v>
      </c>
      <c r="M2895" s="3">
        <f>_xll.SNL.Clients.Office.Excel.Functions.SPG(A2895, "SP_PCT_SHARES_OWNED_ALL_INSTITUTIONS")</f>
        <v>57.49</v>
      </c>
      <c r="N2895" s="2" t="str">
        <f>_xll.SNL.Clients.Office.Excel.Functions.SPG(A2895, "RD_CREDIT_RATING_GLOBAL", "Issuer Credit Rating", "Local Currency LT|0")</f>
        <v/>
      </c>
      <c r="O2895" s="2" t="str">
        <f>_xll.SNL.Clients.Office.Excel.Functions.SPG(A2895, "RD_CWOL_GLOBAL", "Issuer Credit Rating", "Local Currency LT|0")</f>
        <v/>
      </c>
      <c r="P2895" s="2" t="str">
        <f>_xll.SNL.Clients.Office.Excel.Functions.SPG(A2895, "RD_RATING_ACTION_GLOBAL", "Issuer Credit Rating", "Local Currency LT|0")</f>
        <v/>
      </c>
      <c r="Q2895" s="1" t="str">
        <f>_xll.SNL.Clients.Office.Excel.Functions.SPG(A2895, "RD_LAST_REVIEW_DATE_GLOBAL", "Issuer Credit Rating", "Local Currency LT")</f>
        <v/>
      </c>
      <c r="R2895" s="1" t="str">
        <f>_xll.SNL.Clients.Office.Excel.Functions.SPG(A2895, "RD_CREDIT_RATING_DATE_GLOBAL", "Issuer Credit Rating", "Local Currency LT|0")</f>
        <v/>
      </c>
      <c r="S2895" s="1" t="str">
        <f>_xll.SNL.Clients.Office.Excel.Functions.SPG(A2895, "RD_CREDIT_WATCH_OUTLOOK_DATE_GLOBAL", "Issuer Credit Rating", "Local Currency LT|0")</f>
        <v/>
      </c>
      <c r="T2895" s="2" t="str">
        <f>_xll.SNL.Clients.Office.Excel.Functions.SPG(A2895, "SP_BUSINESS_DESCRIPTION")</f>
        <v>Vivid Seats Inc. operates an online ticket marketplace in the United States, Canada, and Japan. The company operates in two segments, Marketplace and Resale. The Marketplace segment acts as an intermediary between event ticket buyers and sellers; processes ticket sales on its website and mobile applications through its distribution partners; and sells tickets for sports, concerts, theater events, and other live events. This segment offers Skybox, a proprietary enterprise resource planning tool that helps ticket sellers manage ticket inventories, adjust pricing, and fulfill orders across multiple ticket resale marketplaces; and Vivid Picks daily fantasy sports that allows users to partake in contests by making picks from various sport and player matchups. The Resale segment acquires tickets to resell on secondary ticket marketplaces; and provides internal research and development support for Skybox and to deliver seller software and tools. The company was founded in 2001 and is headquartered in Chicago, Illinois.</v>
      </c>
    </row>
    <row r="2896" spans="1:20" x14ac:dyDescent="0.3">
      <c r="A2896" s="5" t="s">
        <v>2728</v>
      </c>
      <c r="B2896" s="1" t="str">
        <f>_xll.SNL.Clients.Office.Excel.Functions.SPG(A2896,"SP_IPO_DATE")</f>
        <v/>
      </c>
      <c r="C2896" s="3">
        <f>_xll.SNL.Clients.Office.Excel.Functions.SPG(A2896, "SP_VOLUME_AVG_WEEKLY_TO_SHARES_OUT", , "1M")</f>
        <v>4.8333118919490676</v>
      </c>
      <c r="D2896" s="3">
        <f>_xll.SNL.Clients.Office.Excel.Functions.SPG(A2896, "SP_VOLUME_AVG_WEEKLY_TO_SHARES_OUT", , "3M")</f>
        <v>9.0516497428992846</v>
      </c>
      <c r="E2896" s="3">
        <f>_xll.SNL.Clients.Office.Excel.Functions.SPG(A2896, "SP_VOLUME_AVG_DAILY_TO_1YR_AVG_DAILY", , "1M")</f>
        <v>60.81</v>
      </c>
      <c r="F2896" s="3">
        <f>_xll.SNL.Clients.Office.Excel.Functions.SPG(A2896, "SP_VOLUME_AVG_DAILY_TO_1YR_AVG_DAILY", , "3M")</f>
        <v>113.88</v>
      </c>
      <c r="G2896" s="2" t="str">
        <f>_xll.SNL.Clients.Office.Excel.Functions.SPG(A2896, "IQ_SECTOR")</f>
        <v>Consumer Discretionary</v>
      </c>
      <c r="H2896" s="2" t="str">
        <f>_xll.SNL.Clients.Office.Excel.Functions.SPG(A2896, "IQ_INDUSTRY_GROUP")</f>
        <v>Consumer Services</v>
      </c>
      <c r="I2896" s="2" t="str">
        <f>_xll.SNL.Clients.Office.Excel.Functions.SPG(A2896, "IQ_INDUSTRY")</f>
        <v>Diversified Consumer Services</v>
      </c>
      <c r="J2896" s="2" t="str">
        <f>_xll.SNL.Clients.Office.Excel.Functions.SPG(A2896, "IQ_PRIMARY_INDUSTRY")</f>
        <v>Education Services</v>
      </c>
      <c r="K2896" s="2" t="str">
        <f>_xll.SNL.Clients.Office.Excel.Functions.SPG(A2896, "NAICS_CODE", "Primary")</f>
        <v>611 - Educational Services</v>
      </c>
      <c r="L2896" s="2" t="str">
        <f>_xll.SNL.Clients.Office.Excel.Functions.SPG(A2896, "SP_TOPICTAG")</f>
        <v>Language Learning; Natural Language Processing; Machine Learning; E-learning; Content Creation; Chatbot; Artificial Intelligence</v>
      </c>
      <c r="M2896" s="3">
        <f>_xll.SNL.Clients.Office.Excel.Functions.SPG(A2896, "SP_PCT_SHARES_OWNED_ALL_INSTITUTIONS")</f>
        <v>24.66</v>
      </c>
      <c r="N2896" s="2" t="str">
        <f>_xll.SNL.Clients.Office.Excel.Functions.SPG(A2896, "RD_CREDIT_RATING_GLOBAL", "Issuer Credit Rating", "Local Currency LT|0")</f>
        <v/>
      </c>
      <c r="O2896" s="2" t="str">
        <f>_xll.SNL.Clients.Office.Excel.Functions.SPG(A2896, "RD_CWOL_GLOBAL", "Issuer Credit Rating", "Local Currency LT|0")</f>
        <v/>
      </c>
      <c r="P2896" s="2" t="str">
        <f>_xll.SNL.Clients.Office.Excel.Functions.SPG(A2896, "RD_RATING_ACTION_GLOBAL", "Issuer Credit Rating", "Local Currency LT|0")</f>
        <v/>
      </c>
      <c r="Q2896" s="1" t="str">
        <f>_xll.SNL.Clients.Office.Excel.Functions.SPG(A2896, "RD_LAST_REVIEW_DATE_GLOBAL", "Issuer Credit Rating", "Local Currency LT")</f>
        <v/>
      </c>
      <c r="R2896" s="1" t="str">
        <f>_xll.SNL.Clients.Office.Excel.Functions.SPG(A2896, "RD_CREDIT_RATING_DATE_GLOBAL", "Issuer Credit Rating", "Local Currency LT|0")</f>
        <v/>
      </c>
      <c r="S2896" s="1" t="str">
        <f>_xll.SNL.Clients.Office.Excel.Functions.SPG(A2896, "RD_CREDIT_WATCH_OUTLOOK_DATE_GLOBAL", "Issuer Credit Rating", "Local Currency LT|0")</f>
        <v/>
      </c>
      <c r="T2896" s="2" t="str">
        <f>_xll.SNL.Clients.Office.Excel.Functions.SPG(A2896, "SP_BUSINESS_DESCRIPTION")</f>
        <v>Nerdy, Inc. operates platform for live online learning. The company’s purpose-built proprietary platform leverages technology, including artificial intelligence to connect students, users, parents, guardians, and purchasers of various ages to tutors, instructors, subject matter experts, educators, and other professionals, delivering value on both sides of the network. Its learning destination provides learning experiences across various subjects and multiple formats, including one-on-one instruction, small group tutoring, large format classes, tutor chat, essay review, adaptive assessment, and self-study tools. The company’s flagship business, Varsity Tutors, operates platforms for live online tutoring and classes. Its solutions are available directly to learners, as well as through education systems. The company was founded in 2007 and is headquartered in Saint Louis, Missouri.</v>
      </c>
    </row>
    <row r="2897" spans="1:20" x14ac:dyDescent="0.3">
      <c r="A2897" s="5" t="s">
        <v>2729</v>
      </c>
      <c r="B2897" s="1">
        <f>_xll.SNL.Clients.Office.Excel.Functions.SPG(A2897,"SP_IPO_DATE")</f>
        <v>44405</v>
      </c>
      <c r="C2897" s="3">
        <f>_xll.SNL.Clients.Office.Excel.Functions.SPG(A2897, "SP_VOLUME_AVG_WEEKLY_TO_SHARES_OUT", , "1M")</f>
        <v>17.317723002404787</v>
      </c>
      <c r="D2897" s="3">
        <f>_xll.SNL.Clients.Office.Excel.Functions.SPG(A2897, "SP_VOLUME_AVG_WEEKLY_TO_SHARES_OUT", , "3M")</f>
        <v>15.786999065039362</v>
      </c>
      <c r="E2897" s="3">
        <f>_xll.SNL.Clients.Office.Excel.Functions.SPG(A2897, "SP_VOLUME_AVG_DAILY_TO_1YR_AVG_DAILY", , "1M")</f>
        <v>141.88</v>
      </c>
      <c r="F2897" s="3">
        <f>_xll.SNL.Clients.Office.Excel.Functions.SPG(A2897, "SP_VOLUME_AVG_DAILY_TO_1YR_AVG_DAILY", , "3M")</f>
        <v>129.34</v>
      </c>
      <c r="G2897" s="2" t="str">
        <f>_xll.SNL.Clients.Office.Excel.Functions.SPG(A2897, "IQ_SECTOR")</f>
        <v>Financials</v>
      </c>
      <c r="H2897" s="2" t="str">
        <f>_xll.SNL.Clients.Office.Excel.Functions.SPG(A2897, "IQ_INDUSTRY_GROUP")</f>
        <v>Financial Services</v>
      </c>
      <c r="I2897" s="2" t="str">
        <f>_xll.SNL.Clients.Office.Excel.Functions.SPG(A2897, "IQ_INDUSTRY")</f>
        <v>Capital Markets</v>
      </c>
      <c r="J2897" s="2" t="str">
        <f>_xll.SNL.Clients.Office.Excel.Functions.SPG(A2897, "IQ_PRIMARY_INDUSTRY")</f>
        <v>Investment Banking and Brokerage</v>
      </c>
      <c r="K2897" s="2" t="str">
        <f>_xll.SNL.Clients.Office.Excel.Functions.SPG(A2897, "NAICS_CODE", "Primary")</f>
        <v>5231 - Securities and Commodity Contracts Intermediation and Brokerage</v>
      </c>
      <c r="L2897" s="2" t="str">
        <f>_xll.SNL.Clients.Office.Excel.Functions.SPG(A2897, "SP_TOPICTAG")</f>
        <v/>
      </c>
      <c r="M2897" s="3">
        <f>_xll.SNL.Clients.Office.Excel.Functions.SPG(A2897, "SP_PCT_SHARES_OWNED_ALL_INSTITUTIONS")</f>
        <v>61.11</v>
      </c>
      <c r="N2897" s="2" t="str">
        <f>_xll.SNL.Clients.Office.Excel.Functions.SPG(A2897, "RD_CREDIT_RATING_GLOBAL", "Issuer Credit Rating", "Local Currency LT|0")</f>
        <v/>
      </c>
      <c r="O2897" s="2" t="str">
        <f>_xll.SNL.Clients.Office.Excel.Functions.SPG(A2897, "RD_CWOL_GLOBAL", "Issuer Credit Rating", "Local Currency LT|0")</f>
        <v/>
      </c>
      <c r="P2897" s="2" t="str">
        <f>_xll.SNL.Clients.Office.Excel.Functions.SPG(A2897, "RD_RATING_ACTION_GLOBAL", "Issuer Credit Rating", "Local Currency LT|0")</f>
        <v/>
      </c>
      <c r="Q2897" s="1" t="str">
        <f>_xll.SNL.Clients.Office.Excel.Functions.SPG(A2897, "RD_LAST_REVIEW_DATE_GLOBAL", "Issuer Credit Rating", "Local Currency LT")</f>
        <v/>
      </c>
      <c r="R2897" s="1" t="str">
        <f>_xll.SNL.Clients.Office.Excel.Functions.SPG(A2897, "RD_CREDIT_RATING_DATE_GLOBAL", "Issuer Credit Rating", "Local Currency LT|0")</f>
        <v/>
      </c>
      <c r="S2897" s="1" t="str">
        <f>_xll.SNL.Clients.Office.Excel.Functions.SPG(A2897, "RD_CREDIT_WATCH_OUTLOOK_DATE_GLOBAL", "Issuer Credit Rating", "Local Currency LT|0")</f>
        <v/>
      </c>
      <c r="T2897" s="2" t="str">
        <f>_xll.SNL.Clients.Office.Excel.Functions.SPG(A2897, "SP_BUSINESS_DESCRIPTION")</f>
        <v>Robinhood Markets, Inc. operates financial services platform in the United States. Its platform allows users to invest in stocks, exchange-traded funds (ETFs), American depository receipts, options, gold, and cryptocurrencies. The company offers fractional trading, recurring investments, fully-paid securities lending, access to investing on margin, cash sweep, instant withdrawals, retirement program, around-the-clock trading, and initial public offerings participation services. It also provides various learning and education solutions comprise Snacks, an accessible digest of business news stories for a new generation of investors.; Learn, which is an online collection of beginners’ guides, feature tutorials, and financial dictionary; Newsfeeds that offer access to free, premium news from sites from various sites, such as Barron’s, Reuters, and Dow Jones. In addition, the company offers In-App Education, a resource that covers investing fundamentals, including why people invest, a stock market overview, and tips on how to define investing goals, as well as allows customers to understand the basics of investing before their first trade; and Crypto Learn and Earn, an educational module available to various crypto customers through Robinhood Learn to teach customers the basics related to cryptocurrency. Further, it provides Robinhood credit cards, cash card and spending accounts, and wallets. Robinhood Markets, Inc. was incorporated in 2013 and is headquartered in Menlo Park, California.</v>
      </c>
    </row>
    <row r="2898" spans="1:20" x14ac:dyDescent="0.3">
      <c r="A2898" s="5" t="s">
        <v>2730</v>
      </c>
      <c r="B2898" s="1">
        <f>_xll.SNL.Clients.Office.Excel.Functions.SPG(A2898,"SP_IPO_DATE")</f>
        <v>44399</v>
      </c>
      <c r="C2898" s="3">
        <f>_xll.SNL.Clients.Office.Excel.Functions.SPG(A2898, "SP_VOLUME_AVG_WEEKLY_TO_SHARES_OUT", , "1M")</f>
        <v>7.4625519443148338</v>
      </c>
      <c r="D2898" s="3">
        <f>_xll.SNL.Clients.Office.Excel.Functions.SPG(A2898, "SP_VOLUME_AVG_WEEKLY_TO_SHARES_OUT", , "3M")</f>
        <v>8.1189448767384285</v>
      </c>
      <c r="E2898" s="3">
        <f>_xll.SNL.Clients.Office.Excel.Functions.SPG(A2898, "SP_VOLUME_AVG_DAILY_TO_1YR_AVG_DAILY", , "1M")</f>
        <v>80.95</v>
      </c>
      <c r="F2898" s="3">
        <f>_xll.SNL.Clients.Office.Excel.Functions.SPG(A2898, "SP_VOLUME_AVG_DAILY_TO_1YR_AVG_DAILY", , "3M")</f>
        <v>88.07</v>
      </c>
      <c r="G2898" s="2" t="str">
        <f>_xll.SNL.Clients.Office.Excel.Functions.SPG(A2898, "IQ_SECTOR")</f>
        <v>Health Care</v>
      </c>
      <c r="H2898" s="2" t="str">
        <f>_xll.SNL.Clients.Office.Excel.Functions.SPG(A2898, "IQ_INDUSTRY_GROUP")</f>
        <v>Pharmaceuticals, Biotechnology and Life Sciences</v>
      </c>
      <c r="I2898" s="2" t="str">
        <f>_xll.SNL.Clients.Office.Excel.Functions.SPG(A2898, "IQ_INDUSTRY")</f>
        <v>Biotechnology</v>
      </c>
      <c r="J2898" s="2" t="str">
        <f>_xll.SNL.Clients.Office.Excel.Functions.SPG(A2898, "IQ_PRIMARY_INDUSTRY")</f>
        <v>Biotechnology</v>
      </c>
      <c r="K2898" s="2" t="str">
        <f>_xll.SNL.Clients.Office.Excel.Functions.SPG(A2898, "NAICS_CODE", "Primary")</f>
        <v>325414 - Biological Product (except Diagnostic) Manufacturing</v>
      </c>
      <c r="L2898" s="2" t="str">
        <f>_xll.SNL.Clients.Office.Excel.Functions.SPG(A2898, "SP_TOPICTAG")</f>
        <v>Health Diagnostics; Genetics; Hematology; Immunology; Oncology</v>
      </c>
      <c r="M2898" s="3">
        <f>_xll.SNL.Clients.Office.Excel.Functions.SPG(A2898, "SP_PCT_SHARES_OWNED_ALL_INSTITUTIONS")</f>
        <v>61.47</v>
      </c>
      <c r="N2898" s="2" t="str">
        <f>_xll.SNL.Clients.Office.Excel.Functions.SPG(A2898, "RD_CREDIT_RATING_GLOBAL", "Issuer Credit Rating", "Local Currency LT|0")</f>
        <v/>
      </c>
      <c r="O2898" s="2" t="str">
        <f>_xll.SNL.Clients.Office.Excel.Functions.SPG(A2898, "RD_CWOL_GLOBAL", "Issuer Credit Rating", "Local Currency LT|0")</f>
        <v/>
      </c>
      <c r="P2898" s="2" t="str">
        <f>_xll.SNL.Clients.Office.Excel.Functions.SPG(A2898, "RD_RATING_ACTION_GLOBAL", "Issuer Credit Rating", "Local Currency LT|0")</f>
        <v/>
      </c>
      <c r="Q2898" s="1" t="str">
        <f>_xll.SNL.Clients.Office.Excel.Functions.SPG(A2898, "RD_LAST_REVIEW_DATE_GLOBAL", "Issuer Credit Rating", "Local Currency LT")</f>
        <v/>
      </c>
      <c r="R2898" s="1" t="str">
        <f>_xll.SNL.Clients.Office.Excel.Functions.SPG(A2898, "RD_CREDIT_RATING_DATE_GLOBAL", "Issuer Credit Rating", "Local Currency LT|0")</f>
        <v/>
      </c>
      <c r="S2898" s="1" t="str">
        <f>_xll.SNL.Clients.Office.Excel.Functions.SPG(A2898, "RD_CREDIT_WATCH_OUTLOOK_DATE_GLOBAL", "Issuer Credit Rating", "Local Currency LT|0")</f>
        <v/>
      </c>
      <c r="T2898" s="2" t="str">
        <f>_xll.SNL.Clients.Office.Excel.Functions.SPG(A2898, "SP_BUSINESS_DESCRIPTION")</f>
        <v>Caribou Biosciences, Inc., a clinical-stage biopharmaceutical company, engages in the development of genome-edited allogeneic cell therapies for the treatment of hematologic malignancies in the United States and internationally. Its lead product candidate is CB-010, an allogeneic anti-CD19 CAR-T cell therapy that is in phase 1 clinical trial to treat relapsed or refractory B cell non-Hodgkin lymphoma. The company also develops CB-011, an allogeneic anti-BCMA CAR-T cell therapy that is in phase 1 clinical trial for the treatment of relapsed or refractory multiple myeloma; and CB-012, an allogeneic anti-CD371 CAR-T cell therapy that is in phase 1 clinical trial for the treatment of relapsed or refractory acute myeloid leukemia. Caribou Biosciences, Inc. was incorporated in 2011 and is headquartered in Berkeley, California.</v>
      </c>
    </row>
    <row r="2899" spans="1:20" x14ac:dyDescent="0.3">
      <c r="A2899" s="5" t="s">
        <v>2731</v>
      </c>
      <c r="B2899" s="1">
        <f>_xll.SNL.Clients.Office.Excel.Functions.SPG(A2899,"SP_IPO_DATE")</f>
        <v>44399</v>
      </c>
      <c r="C2899" s="3">
        <f>_xll.SNL.Clients.Office.Excel.Functions.SPG(A2899, "SP_VOLUME_AVG_WEEKLY_TO_SHARES_OUT", , "1M")</f>
        <v>3.4195306904296485</v>
      </c>
      <c r="D2899" s="3">
        <f>_xll.SNL.Clients.Office.Excel.Functions.SPG(A2899, "SP_VOLUME_AVG_WEEKLY_TO_SHARES_OUT", , "3M")</f>
        <v>2.7530156567437385</v>
      </c>
      <c r="E2899" s="3">
        <f>_xll.SNL.Clients.Office.Excel.Functions.SPG(A2899, "SP_VOLUME_AVG_DAILY_TO_1YR_AVG_DAILY", , "1M")</f>
        <v>126.07</v>
      </c>
      <c r="F2899" s="3">
        <f>_xll.SNL.Clients.Office.Excel.Functions.SPG(A2899, "SP_VOLUME_AVG_DAILY_TO_1YR_AVG_DAILY", , "3M")</f>
        <v>101.5</v>
      </c>
      <c r="G2899" s="2" t="str">
        <f>_xll.SNL.Clients.Office.Excel.Functions.SPG(A2899, "IQ_SECTOR")</f>
        <v>Health Care</v>
      </c>
      <c r="H2899" s="2" t="str">
        <f>_xll.SNL.Clients.Office.Excel.Functions.SPG(A2899, "IQ_INDUSTRY_GROUP")</f>
        <v>Pharmaceuticals, Biotechnology and Life Sciences</v>
      </c>
      <c r="I2899" s="2" t="str">
        <f>_xll.SNL.Clients.Office.Excel.Functions.SPG(A2899, "IQ_INDUSTRY")</f>
        <v>Life Sciences Tools and Services</v>
      </c>
      <c r="J2899" s="2" t="str">
        <f>_xll.SNL.Clients.Office.Excel.Functions.SPG(A2899, "IQ_PRIMARY_INDUSTRY")</f>
        <v>Life Sciences Tools and Services</v>
      </c>
      <c r="K2899" s="2" t="str">
        <f>_xll.SNL.Clients.Office.Excel.Functions.SPG(A2899, "NAICS_CODE", "Primary")</f>
        <v>334516 - Analytical Laboratory Instrument Manufacturing</v>
      </c>
      <c r="L2899" s="2" t="str">
        <f>_xll.SNL.Clients.Office.Excel.Functions.SPG(A2899, "SP_TOPICTAG")</f>
        <v>Health Diagnostics; Artificial Intelligence; Hematology; Immunology; Infectious Diseases; Inflammation</v>
      </c>
      <c r="M2899" s="3">
        <f>_xll.SNL.Clients.Office.Excel.Functions.SPG(A2899, "SP_PCT_SHARES_OWNED_ALL_INSTITUTIONS")</f>
        <v>54.99</v>
      </c>
      <c r="N2899" s="2" t="str">
        <f>_xll.SNL.Clients.Office.Excel.Functions.SPG(A2899, "RD_CREDIT_RATING_GLOBAL", "Issuer Credit Rating", "Local Currency LT|0")</f>
        <v/>
      </c>
      <c r="O2899" s="2" t="str">
        <f>_xll.SNL.Clients.Office.Excel.Functions.SPG(A2899, "RD_CWOL_GLOBAL", "Issuer Credit Rating", "Local Currency LT|0")</f>
        <v/>
      </c>
      <c r="P2899" s="2" t="str">
        <f>_xll.SNL.Clients.Office.Excel.Functions.SPG(A2899, "RD_RATING_ACTION_GLOBAL", "Issuer Credit Rating", "Local Currency LT|0")</f>
        <v/>
      </c>
      <c r="Q2899" s="1" t="str">
        <f>_xll.SNL.Clients.Office.Excel.Functions.SPG(A2899, "RD_LAST_REVIEW_DATE_GLOBAL", "Issuer Credit Rating", "Local Currency LT")</f>
        <v/>
      </c>
      <c r="R2899" s="1" t="str">
        <f>_xll.SNL.Clients.Office.Excel.Functions.SPG(A2899, "RD_CREDIT_RATING_DATE_GLOBAL", "Issuer Credit Rating", "Local Currency LT|0")</f>
        <v/>
      </c>
      <c r="S2899" s="1" t="str">
        <f>_xll.SNL.Clients.Office.Excel.Functions.SPG(A2899, "RD_CREDIT_WATCH_OUTLOOK_DATE_GLOBAL", "Issuer Credit Rating", "Local Currency LT|0")</f>
        <v/>
      </c>
      <c r="T2899" s="2" t="str">
        <f>_xll.SNL.Clients.Office.Excel.Functions.SPG(A2899, "SP_BUSINESS_DESCRIPTION")</f>
        <v>Cytek Biosciences, Inc., a cell analysis solutions company, provides cell analysis tools that facilitates scientific advances in biomedical research and clinical applications. It offers aurora and northern lights systems, which are spectrum flow cytometers that delivers cell analysis by utilizing the fluorescence signatures from multiple lasers to distinguish fluorescent tags on single cells; and aurora cell sorter system that leverages full spectrum profiling technology to further broaden potential applications across cell analysis; aurora CS systems; amnis imagestream imaging flow cytometers; guava muse cell analyzers; guava easycyte flow cytometers; and orion reagent cocktail preparation systems. The company also provides reagents and kits, including cFluor reagents that are fluorochrome conjugated antibodies used to identify cells of interest for analysis on its instruments, as well as 25-color immunoprofiling assay that provides turnkey solutions for identifying major human immune subpopulations for TBNK cells, monocytes, dendritic cells, and basophils. In addition, it offers automated micro-sampling system and automated sample loader system, an automated loaders to integrate seamlessly into the aurora and northern lights systems; SpectroFlo software that provides intuitive workflow from quality control to data analysis for aurora and northern lights systems; and customer support tools. The company serves pharmaceutical and biopharma companies, academic research centers, and clinical research organizations. It distributes its products through direct sales force and support organizations in North America, Europe, China, and the Asia-Pacific regions; and through distributors or sales agents in European, Latin American, and the Middle Eastern countries. The company was formerly known as Cytoville, Inc. and changed its name to Cytek Biosciences, Inc. in August 2015. Cytek Biosciences, Inc. was founded in 1992 and is headquartered in Fremont, California.</v>
      </c>
    </row>
    <row r="2900" spans="1:20" x14ac:dyDescent="0.3">
      <c r="A2900" s="5" t="s">
        <v>2732</v>
      </c>
      <c r="B2900" s="1" t="str">
        <f>_xll.SNL.Clients.Office.Excel.Functions.SPG(A2900,"SP_IPO_DATE")</f>
        <v/>
      </c>
      <c r="C2900" s="3">
        <f>_xll.SNL.Clients.Office.Excel.Functions.SPG(A2900, "SP_VOLUME_AVG_WEEKLY_TO_SHARES_OUT", , "1M")</f>
        <v>5.0378785868475751</v>
      </c>
      <c r="D2900" s="3">
        <f>_xll.SNL.Clients.Office.Excel.Functions.SPG(A2900, "SP_VOLUME_AVG_WEEKLY_TO_SHARES_OUT", , "3M")</f>
        <v>5.3382720418900087</v>
      </c>
      <c r="E2900" s="3">
        <f>_xll.SNL.Clients.Office.Excel.Functions.SPG(A2900, "SP_VOLUME_AVG_DAILY_TO_1YR_AVG_DAILY", , "1M")</f>
        <v>98.93</v>
      </c>
      <c r="F2900" s="3">
        <f>_xll.SNL.Clients.Office.Excel.Functions.SPG(A2900, "SP_VOLUME_AVG_DAILY_TO_1YR_AVG_DAILY", , "3M")</f>
        <v>104.83</v>
      </c>
      <c r="G2900" s="2" t="str">
        <f>_xll.SNL.Clients.Office.Excel.Functions.SPG(A2900, "IQ_SECTOR")</f>
        <v>Industrials</v>
      </c>
      <c r="H2900" s="2" t="str">
        <f>_xll.SNL.Clients.Office.Excel.Functions.SPG(A2900, "IQ_INDUSTRY_GROUP")</f>
        <v>Commercial and Professional Services</v>
      </c>
      <c r="I2900" s="2" t="str">
        <f>_xll.SNL.Clients.Office.Excel.Functions.SPG(A2900, "IQ_INDUSTRY")</f>
        <v>Professional Services</v>
      </c>
      <c r="J2900" s="2" t="str">
        <f>_xll.SNL.Clients.Office.Excel.Functions.SPG(A2900, "IQ_PRIMARY_INDUSTRY")</f>
        <v>Human Resource and Employment Services</v>
      </c>
      <c r="K2900" s="2" t="str">
        <f>_xll.SNL.Clients.Office.Excel.Functions.SPG(A2900, "NAICS_CODE", "Primary")</f>
        <v>5613 - Employment Services</v>
      </c>
      <c r="L2900" s="2" t="str">
        <f>_xll.SNL.Clients.Office.Excel.Functions.SPG(A2900, "SP_TOPICTAG")</f>
        <v>Software Development; Cloud Management; Cloud Infrastructure; Employee Benefits; Process Automation; Team Collaboration; Artificial Intelligence</v>
      </c>
      <c r="M2900" s="3">
        <f>_xll.SNL.Clients.Office.Excel.Functions.SPG(A2900, "SP_PCT_SHARES_OWNED_ALL_INSTITUTIONS")</f>
        <v>87.43</v>
      </c>
      <c r="N2900" s="2" t="str">
        <f>_xll.SNL.Clients.Office.Excel.Functions.SPG(A2900, "RD_CREDIT_RATING_GLOBAL", "Issuer Credit Rating", "Local Currency LT|0")</f>
        <v/>
      </c>
      <c r="O2900" s="2" t="str">
        <f>_xll.SNL.Clients.Office.Excel.Functions.SPG(A2900, "RD_CWOL_GLOBAL", "Issuer Credit Rating", "Local Currency LT|0")</f>
        <v/>
      </c>
      <c r="P2900" s="2" t="str">
        <f>_xll.SNL.Clients.Office.Excel.Functions.SPG(A2900, "RD_RATING_ACTION_GLOBAL", "Issuer Credit Rating", "Local Currency LT|0")</f>
        <v/>
      </c>
      <c r="Q2900" s="1" t="str">
        <f>_xll.SNL.Clients.Office.Excel.Functions.SPG(A2900, "RD_LAST_REVIEW_DATE_GLOBAL", "Issuer Credit Rating", "Local Currency LT")</f>
        <v/>
      </c>
      <c r="R2900" s="1" t="str">
        <f>_xll.SNL.Clients.Office.Excel.Functions.SPG(A2900, "RD_CREDIT_RATING_DATE_GLOBAL", "Issuer Credit Rating", "Local Currency LT|0")</f>
        <v/>
      </c>
      <c r="S2900" s="1" t="str">
        <f>_xll.SNL.Clients.Office.Excel.Functions.SPG(A2900, "RD_CREDIT_WATCH_OUTLOOK_DATE_GLOBAL", "Issuer Credit Rating", "Local Currency LT|0")</f>
        <v/>
      </c>
      <c r="T2900" s="2" t="str">
        <f>_xll.SNL.Clients.Office.Excel.Functions.SPG(A2900, "SP_BUSINESS_DESCRIPTION")</f>
        <v>Alight, Inc. provides cloud-based integrated digital human capital and business solutions worldwide. The company operates through two segments, Employer Solutions and Professional Services. The Employer Solutions segment offers employee wellbeing, integrated benefits administration, healthcare navigation, financial wellbeing, leave of absence management, retiree healthcare and payroll; and operates AI-led capabilities software. The Professional Services segment offers consulting offerings, such as cloud advisory, deployment, and optimization services for cloud platforms. The company provides Alight Worklife, an intuitive, cloud-based employee engagement platform. Its solutions enable employees to enrich their health, wealth, and wellbeing that helps organizations achieve a high-performance culture. Alight, Inc. was founded in 2020 and is based in Lincolnshire, Illinois.</v>
      </c>
    </row>
    <row r="2901" spans="1:20" x14ac:dyDescent="0.3">
      <c r="A2901" s="5" t="s">
        <v>2733</v>
      </c>
      <c r="B2901" s="1">
        <f>_xll.SNL.Clients.Office.Excel.Functions.SPG(A2901,"SP_IPO_DATE")</f>
        <v>45091</v>
      </c>
      <c r="C2901" s="3">
        <f>_xll.SNL.Clients.Office.Excel.Functions.SPG(A2901, "SP_VOLUME_AVG_WEEKLY_TO_SHARES_OUT", , "1M")</f>
        <v>8.277138034186855</v>
      </c>
      <c r="D2901" s="3">
        <f>_xll.SNL.Clients.Office.Excel.Functions.SPG(A2901, "SP_VOLUME_AVG_WEEKLY_TO_SHARES_OUT", , "3M")</f>
        <v>10.816519279179481</v>
      </c>
      <c r="E2901" s="3">
        <f>_xll.SNL.Clients.Office.Excel.Functions.SPG(A2901, "SP_VOLUME_AVG_DAILY_TO_1YR_AVG_DAILY", , "1M")</f>
        <v>67.319999999999993</v>
      </c>
      <c r="F2901" s="3">
        <f>_xll.SNL.Clients.Office.Excel.Functions.SPG(A2901, "SP_VOLUME_AVG_DAILY_TO_1YR_AVG_DAILY", , "3M")</f>
        <v>87.97</v>
      </c>
      <c r="G2901" s="2" t="str">
        <f>_xll.SNL.Clients.Office.Excel.Functions.SPG(A2901, "IQ_SECTOR")</f>
        <v>Consumer Discretionary</v>
      </c>
      <c r="H2901" s="2" t="str">
        <f>_xll.SNL.Clients.Office.Excel.Functions.SPG(A2901, "IQ_INDUSTRY_GROUP")</f>
        <v>Consumer Services</v>
      </c>
      <c r="I2901" s="2" t="str">
        <f>_xll.SNL.Clients.Office.Excel.Functions.SPG(A2901, "IQ_INDUSTRY")</f>
        <v>Hotels, Restaurants and Leisure</v>
      </c>
      <c r="J2901" s="2" t="str">
        <f>_xll.SNL.Clients.Office.Excel.Functions.SPG(A2901, "IQ_PRIMARY_INDUSTRY")</f>
        <v>Restaurants</v>
      </c>
      <c r="K2901" s="2" t="str">
        <f>_xll.SNL.Clients.Office.Excel.Functions.SPG(A2901, "NAICS_CODE", "Primary")</f>
        <v>722511 - Full-Service Restaurants</v>
      </c>
      <c r="L2901" s="2" t="str">
        <f>_xll.SNL.Clients.Office.Excel.Functions.SPG(A2901, "SP_TOPICTAG")</f>
        <v>Food Delivery</v>
      </c>
      <c r="M2901" s="3">
        <f>_xll.SNL.Clients.Office.Excel.Functions.SPG(A2901, "SP_PCT_SHARES_OWNED_ALL_INSTITUTIONS")</f>
        <v>66.5</v>
      </c>
      <c r="N2901" s="2" t="str">
        <f>_xll.SNL.Clients.Office.Excel.Functions.SPG(A2901, "RD_CREDIT_RATING_GLOBAL", "Issuer Credit Rating", "Local Currency LT|0")</f>
        <v/>
      </c>
      <c r="O2901" s="2" t="str">
        <f>_xll.SNL.Clients.Office.Excel.Functions.SPG(A2901, "RD_CWOL_GLOBAL", "Issuer Credit Rating", "Local Currency LT|0")</f>
        <v/>
      </c>
      <c r="P2901" s="2" t="str">
        <f>_xll.SNL.Clients.Office.Excel.Functions.SPG(A2901, "RD_RATING_ACTION_GLOBAL", "Issuer Credit Rating", "Local Currency LT|0")</f>
        <v/>
      </c>
      <c r="Q2901" s="1" t="str">
        <f>_xll.SNL.Clients.Office.Excel.Functions.SPG(A2901, "RD_LAST_REVIEW_DATE_GLOBAL", "Issuer Credit Rating", "Local Currency LT")</f>
        <v/>
      </c>
      <c r="R2901" s="1" t="str">
        <f>_xll.SNL.Clients.Office.Excel.Functions.SPG(A2901, "RD_CREDIT_RATING_DATE_GLOBAL", "Issuer Credit Rating", "Local Currency LT|0")</f>
        <v/>
      </c>
      <c r="S2901" s="1" t="str">
        <f>_xll.SNL.Clients.Office.Excel.Functions.SPG(A2901, "RD_CREDIT_WATCH_OUTLOOK_DATE_GLOBAL", "Issuer Credit Rating", "Local Currency LT|0")</f>
        <v/>
      </c>
      <c r="T2901" s="2" t="str">
        <f>_xll.SNL.Clients.Office.Excel.Functions.SPG(A2901, "SP_BUSINESS_DESCRIPTION")</f>
        <v>CAVA Group, Inc. owns and operates a chain of restaurants under the CAVA brand in the United States. The company also offers dips, spreads, and dressings through grocery stores. In addition, the company provides online and mobile ordering platforms. Cava Group, Inc. was founded in 2006 and is headquartered in Washington, the District of Columbia.</v>
      </c>
    </row>
    <row r="2902" spans="1:20" x14ac:dyDescent="0.3">
      <c r="A2902" s="5" t="s">
        <v>2734</v>
      </c>
      <c r="B2902" s="1">
        <f>_xll.SNL.Clients.Office.Excel.Functions.SPG(A2902,"SP_IPO_DATE")</f>
        <v>44405</v>
      </c>
      <c r="C2902" s="3">
        <f>_xll.SNL.Clients.Office.Excel.Functions.SPG(A2902, "SP_VOLUME_AVG_WEEKLY_TO_SHARES_OUT", , "1M")</f>
        <v>0.50095515803457125</v>
      </c>
      <c r="D2902" s="3">
        <f>_xll.SNL.Clients.Office.Excel.Functions.SPG(A2902, "SP_VOLUME_AVG_WEEKLY_TO_SHARES_OUT", , "3M")</f>
        <v>0.59702097794135323</v>
      </c>
      <c r="E2902" s="3">
        <f>_xll.SNL.Clients.Office.Excel.Functions.SPG(A2902, "SP_VOLUME_AVG_DAILY_TO_1YR_AVG_DAILY", , "1M")</f>
        <v>54.08</v>
      </c>
      <c r="F2902" s="3">
        <f>_xll.SNL.Clients.Office.Excel.Functions.SPG(A2902, "SP_VOLUME_AVG_DAILY_TO_1YR_AVG_DAILY", , "3M")</f>
        <v>64.45</v>
      </c>
      <c r="G2902" s="2" t="str">
        <f>_xll.SNL.Clients.Office.Excel.Functions.SPG(A2902, "IQ_SECTOR")</f>
        <v>Consumer Discretionary</v>
      </c>
      <c r="H2902" s="2" t="str">
        <f>_xll.SNL.Clients.Office.Excel.Functions.SPG(A2902, "IQ_INDUSTRY_GROUP")</f>
        <v>Consumer Durables and Apparel</v>
      </c>
      <c r="I2902" s="2" t="str">
        <f>_xll.SNL.Clients.Office.Excel.Functions.SPG(A2902, "IQ_INDUSTRY")</f>
        <v>Household Durables</v>
      </c>
      <c r="J2902" s="2" t="str">
        <f>_xll.SNL.Clients.Office.Excel.Functions.SPG(A2902, "IQ_PRIMARY_INDUSTRY")</f>
        <v>Household Appliances</v>
      </c>
      <c r="K2902" s="2" t="str">
        <f>_xll.SNL.Clients.Office.Excel.Functions.SPG(A2902, "NAICS_CODE", "Primary")</f>
        <v>335220 - Major Household Appliance Manufacturing</v>
      </c>
      <c r="L2902" s="2" t="str">
        <f>_xll.SNL.Clients.Office.Excel.Functions.SPG(A2902, "SP_TOPICTAG")</f>
        <v>Environmental Engineering; Lifestyle; Online Grocery</v>
      </c>
      <c r="M2902" s="3">
        <f>_xll.SNL.Clients.Office.Excel.Functions.SPG(A2902, "SP_PCT_SHARES_OWNED_ALL_INSTITUTIONS")</f>
        <v>36.18</v>
      </c>
      <c r="N2902" s="2" t="str">
        <f>_xll.SNL.Clients.Office.Excel.Functions.SPG(A2902, "RD_CREDIT_RATING_GLOBAL", "Issuer Credit Rating", "Local Currency LT|0")</f>
        <v>B-</v>
      </c>
      <c r="O2902" s="2" t="str">
        <f>_xll.SNL.Clients.Office.Excel.Functions.SPG(A2902, "RD_CWOL_GLOBAL", "Issuer Credit Rating", "Local Currency LT|0")</f>
        <v>Stable</v>
      </c>
      <c r="P2902" s="2" t="str">
        <f>_xll.SNL.Clients.Office.Excel.Functions.SPG(A2902, "RD_RATING_ACTION_GLOBAL", "Issuer Credit Rating", "Local Currency LT|0")</f>
        <v>Upgrade | CreditWatch/Outlook (12/09/2024)</v>
      </c>
      <c r="Q2902" s="1">
        <f>_xll.SNL.Clients.Office.Excel.Functions.SPG(A2902, "RD_LAST_REVIEW_DATE_GLOBAL", "Issuer Credit Rating", "Local Currency LT")</f>
        <v>45635</v>
      </c>
      <c r="R2902" s="1">
        <f>_xll.SNL.Clients.Office.Excel.Functions.SPG(A2902, "RD_CREDIT_RATING_DATE_GLOBAL", "Issuer Credit Rating", "Local Currency LT|0")</f>
        <v>45635</v>
      </c>
      <c r="S2902" s="1">
        <f>_xll.SNL.Clients.Office.Excel.Functions.SPG(A2902, "RD_CREDIT_WATCH_OUTLOOK_DATE_GLOBAL", "Issuer Credit Rating", "Local Currency LT|0")</f>
        <v>45635</v>
      </c>
      <c r="T2902" s="2" t="str">
        <f>_xll.SNL.Clients.Office.Excel.Functions.SPG(A2902, "SP_BUSINESS_DESCRIPTION")</f>
        <v>Traeger, Inc., together with its subsidiaries, designs, sources, sells, and supports wood pellet fueled barbecue grills for retailers, distributors, and direct to consumers in the United States. Its wood pellet grills are internet of things devices that allow owners to program, monitor, and control their grill through its Traeger app. The company also produces a library of digital content, including instructional recipes and videos that demonstrate tips, tricks, and cooking techniques that empower Traeger owners to progress their cooking skills; and short- and long-form branded content highlighting stories, community members, and lifestyle content from the Traegerhood. In addition, it provides wood pellets that are used to fire the grills; rubs, spices, and sauces; accessories, such as pop-and-lock accessory rail covers, drip trays, bucket liners, storage bins, and shelves; tools to aid in meal prep, cooking, and cleanup, including pellet storage systems, cleaning solutions, barbecue tools, and MEATER smart thermometer; replacement parts; and apparel and merchandise, including t-shirts, hooded sweatshirts, and baseball hats. Traeger, Inc. was founded in 1987 and is headquartered in Salt Lake City, Utah.</v>
      </c>
    </row>
    <row r="2903" spans="1:20" x14ac:dyDescent="0.3">
      <c r="A2903" s="5" t="s">
        <v>2735</v>
      </c>
      <c r="B2903" s="1">
        <f>_xll.SNL.Clients.Office.Excel.Functions.SPG(A2903,"SP_IPO_DATE")</f>
        <v>44419</v>
      </c>
      <c r="C2903" s="3">
        <f>_xll.SNL.Clients.Office.Excel.Functions.SPG(A2903, "SP_VOLUME_AVG_WEEKLY_TO_SHARES_OUT", , "1M")</f>
        <v>0.98648740500124465</v>
      </c>
      <c r="D2903" s="3">
        <f>_xll.SNL.Clients.Office.Excel.Functions.SPG(A2903, "SP_VOLUME_AVG_WEEKLY_TO_SHARES_OUT", , "3M")</f>
        <v>0.98782383860810097</v>
      </c>
      <c r="E2903" s="3">
        <f>_xll.SNL.Clients.Office.Excel.Functions.SPG(A2903, "SP_VOLUME_AVG_DAILY_TO_1YR_AVG_DAILY", , "1M")</f>
        <v>103.59</v>
      </c>
      <c r="F2903" s="3">
        <f>_xll.SNL.Clients.Office.Excel.Functions.SPG(A2903, "SP_VOLUME_AVG_DAILY_TO_1YR_AVG_DAILY", , "3M")</f>
        <v>103.73</v>
      </c>
      <c r="G2903" s="2" t="str">
        <f>_xll.SNL.Clients.Office.Excel.Functions.SPG(A2903, "IQ_SECTOR")</f>
        <v>Financials</v>
      </c>
      <c r="H2903" s="2" t="str">
        <f>_xll.SNL.Clients.Office.Excel.Functions.SPG(A2903, "IQ_INDUSTRY_GROUP")</f>
        <v>Banks</v>
      </c>
      <c r="I2903" s="2" t="str">
        <f>_xll.SNL.Clients.Office.Excel.Functions.SPG(A2903, "IQ_INDUSTRY")</f>
        <v>Banks</v>
      </c>
      <c r="J2903" s="2" t="str">
        <f>_xll.SNL.Clients.Office.Excel.Functions.SPG(A2903, "IQ_PRIMARY_INDUSTRY")</f>
        <v>Regional Banks</v>
      </c>
      <c r="K2903" s="2" t="str">
        <f>_xll.SNL.Clients.Office.Excel.Functions.SPG(A2903, "NAICS_CODE", "Primary")</f>
        <v>522110 - Commercial Banking</v>
      </c>
      <c r="L2903" s="2" t="str">
        <f>_xll.SNL.Clients.Office.Excel.Functions.SPG(A2903, "SP_TOPICTAG")</f>
        <v>Consumer Lending</v>
      </c>
      <c r="M2903" s="3">
        <f>_xll.SNL.Clients.Office.Excel.Functions.SPG(A2903, "SP_PCT_SHARES_OWNED_ALL_INSTITUTIONS")</f>
        <v>32.479999999999997</v>
      </c>
      <c r="N2903" s="2" t="str">
        <f>_xll.SNL.Clients.Office.Excel.Functions.SPG(A2903, "RD_CREDIT_RATING_GLOBAL", "Issuer Credit Rating", "Local Currency LT|0")</f>
        <v/>
      </c>
      <c r="O2903" s="2" t="str">
        <f>_xll.SNL.Clients.Office.Excel.Functions.SPG(A2903, "RD_CWOL_GLOBAL", "Issuer Credit Rating", "Local Currency LT|0")</f>
        <v/>
      </c>
      <c r="P2903" s="2" t="str">
        <f>_xll.SNL.Clients.Office.Excel.Functions.SPG(A2903, "RD_RATING_ACTION_GLOBAL", "Issuer Credit Rating", "Local Currency LT|0")</f>
        <v/>
      </c>
      <c r="Q2903" s="1" t="str">
        <f>_xll.SNL.Clients.Office.Excel.Functions.SPG(A2903, "RD_LAST_REVIEW_DATE_GLOBAL", "Issuer Credit Rating", "Local Currency LT")</f>
        <v/>
      </c>
      <c r="R2903" s="1" t="str">
        <f>_xll.SNL.Clients.Office.Excel.Functions.SPG(A2903, "RD_CREDIT_RATING_DATE_GLOBAL", "Issuer Credit Rating", "Local Currency LT|0")</f>
        <v/>
      </c>
      <c r="S2903" s="1" t="str">
        <f>_xll.SNL.Clients.Office.Excel.Functions.SPG(A2903, "RD_CREDIT_WATCH_OUTLOOK_DATE_GLOBAL", "Issuer Credit Rating", "Local Currency LT|0")</f>
        <v/>
      </c>
      <c r="T2903" s="2" t="str">
        <f>_xll.SNL.Clients.Office.Excel.Functions.SPG(A2903, "SP_BUSINESS_DESCRIPTION")</f>
        <v>Southern States Bancshares, Inc. operates as the bank holding company for Southern States Bank that provides community banking services to businesses and individuals. The company provides various deposit products, such as savings, money market, and noninterest-bearing demand accounts; certificates of deposit; and time deposits. It offers real estate loan products, including loans for real estate construction and development, residential mortgages, and commercial real estate mortgage loans; commercial and industrial loans; and direct consumer installment loans, overdrafts, and other revolving credit loans. In addition, it offers online and mobile banking, and ATM services. Southern States Bancshares, Inc. was founded in 2007 and is headquartered in Anniston, Alabama.</v>
      </c>
    </row>
    <row r="2904" spans="1:20" x14ac:dyDescent="0.3">
      <c r="A2904" s="5" t="s">
        <v>2736</v>
      </c>
      <c r="B2904" s="1">
        <f>_xll.SNL.Clients.Office.Excel.Functions.SPG(A2904,"SP_IPO_DATE")</f>
        <v>44498</v>
      </c>
      <c r="C2904" s="3">
        <f>_xll.SNL.Clients.Office.Excel.Functions.SPG(A2904, "SP_VOLUME_AVG_WEEKLY_TO_SHARES_OUT", , "1M")</f>
        <v>1.392413729847318</v>
      </c>
      <c r="D2904" s="3">
        <f>_xll.SNL.Clients.Office.Excel.Functions.SPG(A2904, "SP_VOLUME_AVG_WEEKLY_TO_SHARES_OUT", , "3M")</f>
        <v>2.0019560790410527</v>
      </c>
      <c r="E2904" s="3">
        <f>_xll.SNL.Clients.Office.Excel.Functions.SPG(A2904, "SP_VOLUME_AVG_DAILY_TO_1YR_AVG_DAILY", , "1M")</f>
        <v>135.1</v>
      </c>
      <c r="F2904" s="3">
        <f>_xll.SNL.Clients.Office.Excel.Functions.SPG(A2904, "SP_VOLUME_AVG_DAILY_TO_1YR_AVG_DAILY", , "3M")</f>
        <v>194.24</v>
      </c>
      <c r="G2904" s="2" t="str">
        <f>_xll.SNL.Clients.Office.Excel.Functions.SPG(A2904, "IQ_SECTOR")</f>
        <v>Health Care</v>
      </c>
      <c r="H2904" s="2" t="str">
        <f>_xll.SNL.Clients.Office.Excel.Functions.SPG(A2904, "IQ_INDUSTRY_GROUP")</f>
        <v>Health Care Equipment and Services</v>
      </c>
      <c r="I2904" s="2" t="str">
        <f>_xll.SNL.Clients.Office.Excel.Functions.SPG(A2904, "IQ_INDUSTRY")</f>
        <v>Health Care Providers and Services</v>
      </c>
      <c r="J2904" s="2" t="str">
        <f>_xll.SNL.Clients.Office.Excel.Functions.SPG(A2904, "IQ_PRIMARY_INDUSTRY")</f>
        <v>Health Care Services</v>
      </c>
      <c r="K2904" s="2" t="str">
        <f>_xll.SNL.Clients.Office.Excel.Functions.SPG(A2904, "NAICS_CODE", "Primary")</f>
        <v>62 - Health Care and Social Assistance</v>
      </c>
      <c r="L2904" s="2" t="str">
        <f>_xll.SNL.Clients.Office.Excel.Functions.SPG(A2904, "SP_TOPICTAG")</f>
        <v>Health Diagnostics; Lifestyle; MHealth; Dermatology</v>
      </c>
      <c r="M2904" s="3">
        <f>_xll.SNL.Clients.Office.Excel.Functions.SPG(A2904, "SP_PCT_SHARES_OWNED_ALL_INSTITUTIONS")</f>
        <v>15.17</v>
      </c>
      <c r="N2904" s="2" t="str">
        <f>_xll.SNL.Clients.Office.Excel.Functions.SPG(A2904, "RD_CREDIT_RATING_GLOBAL", "Issuer Credit Rating", "Local Currency LT|0")</f>
        <v/>
      </c>
      <c r="O2904" s="2" t="str">
        <f>_xll.SNL.Clients.Office.Excel.Functions.SPG(A2904, "RD_CWOL_GLOBAL", "Issuer Credit Rating", "Local Currency LT|0")</f>
        <v/>
      </c>
      <c r="P2904" s="2" t="str">
        <f>_xll.SNL.Clients.Office.Excel.Functions.SPG(A2904, "RD_RATING_ACTION_GLOBAL", "Issuer Credit Rating", "Local Currency LT|0")</f>
        <v/>
      </c>
      <c r="Q2904" s="1" t="str">
        <f>_xll.SNL.Clients.Office.Excel.Functions.SPG(A2904, "RD_LAST_REVIEW_DATE_GLOBAL", "Issuer Credit Rating", "Local Currency LT")</f>
        <v/>
      </c>
      <c r="R2904" s="1" t="str">
        <f>_xll.SNL.Clients.Office.Excel.Functions.SPG(A2904, "RD_CREDIT_RATING_DATE_GLOBAL", "Issuer Credit Rating", "Local Currency LT|0")</f>
        <v/>
      </c>
      <c r="S2904" s="1" t="str">
        <f>_xll.SNL.Clients.Office.Excel.Functions.SPG(A2904, "RD_CREDIT_WATCH_OUTLOOK_DATE_GLOBAL", "Issuer Credit Rating", "Local Currency LT|0")</f>
        <v/>
      </c>
      <c r="T2904" s="2" t="str">
        <f>_xll.SNL.Clients.Office.Excel.Functions.SPG(A2904, "SP_BUSINESS_DESCRIPTION")</f>
        <v>AirSculpt Technologies, Inc., together with its subsidiaries, focuses on operating as a holding company for EBS Intermediate Parent LLC that provides body contouring procedure services in the United States. The company offers AirSculpt, a next-generation body contouring procedure that removes unwanted fat and tightens skin in a minimally invasive procedure. It also provides AirSculpt+, a procedure that permanently removes fat and tightens the skin with unparalleled precision and finesse; and AirSculpt Smooth, an advanced cellulite removal tool. In addition, it provides fat removal procedures across treatment areas, such as the stomach, back, and buttocks; and fat transfer procedures that use the patient’s own fat cells to enhance the breasts, buttocks, hips, or other areas. The company’s body contouring procedures also include the Power BBL, a Brazilian butt lift procedure; the Up a Cup, a breast enhancement procedure; and the Hip Flip, an hourglass contouring procedure. It operates various centers. The company was founded in 2012 and is headquartered in Miami Beach, Florida.</v>
      </c>
    </row>
    <row r="2905" spans="1:20" x14ac:dyDescent="0.3">
      <c r="A2905" s="5" t="s">
        <v>2737</v>
      </c>
      <c r="B2905" s="1">
        <f>_xll.SNL.Clients.Office.Excel.Functions.SPG(A2905,"SP_IPO_DATE")</f>
        <v>44406</v>
      </c>
      <c r="C2905" s="3">
        <f>_xll.SNL.Clients.Office.Excel.Functions.SPG(A2905, "SP_VOLUME_AVG_WEEKLY_TO_SHARES_OUT", , "1M")</f>
        <v>192.637206926809</v>
      </c>
      <c r="D2905" s="3">
        <f>_xll.SNL.Clients.Office.Excel.Functions.SPG(A2905, "SP_VOLUME_AVG_WEEKLY_TO_SHARES_OUT", , "3M")</f>
        <v>73.207465080530426</v>
      </c>
      <c r="E2905" s="3">
        <f>_xll.SNL.Clients.Office.Excel.Functions.SPG(A2905, "SP_VOLUME_AVG_DAILY_TO_1YR_AVG_DAILY", , "1M")</f>
        <v>941.03</v>
      </c>
      <c r="F2905" s="3">
        <f>_xll.SNL.Clients.Office.Excel.Functions.SPG(A2905, "SP_VOLUME_AVG_DAILY_TO_1YR_AVG_DAILY", , "3M")</f>
        <v>357.62</v>
      </c>
      <c r="G2905" s="2" t="str">
        <f>_xll.SNL.Clients.Office.Excel.Functions.SPG(A2905, "IQ_SECTOR")</f>
        <v>Health Care</v>
      </c>
      <c r="H2905" s="2" t="str">
        <f>_xll.SNL.Clients.Office.Excel.Functions.SPG(A2905, "IQ_INDUSTRY_GROUP")</f>
        <v>Pharmaceuticals, Biotechnology and Life Sciences</v>
      </c>
      <c r="I2905" s="2" t="str">
        <f>_xll.SNL.Clients.Office.Excel.Functions.SPG(A2905, "IQ_INDUSTRY")</f>
        <v>Biotechnology</v>
      </c>
      <c r="J2905" s="2" t="str">
        <f>_xll.SNL.Clients.Office.Excel.Functions.SPG(A2905, "IQ_PRIMARY_INDUSTRY")</f>
        <v>Biotechnology</v>
      </c>
      <c r="K2905" s="2" t="str">
        <f>_xll.SNL.Clients.Office.Excel.Functions.SPG(A2905, "NAICS_CODE", "Primary")</f>
        <v>325414 - Biological Product (except Diagnostic) Manufacturing</v>
      </c>
      <c r="L2905" s="2" t="str">
        <f>_xll.SNL.Clients.Office.Excel.Functions.SPG(A2905, "SP_TOPICTAG")</f>
        <v>Genetics; Inflammation; Oncology; Respiratory</v>
      </c>
      <c r="M2905" s="3">
        <f>_xll.SNL.Clients.Office.Excel.Functions.SPG(A2905, "SP_PCT_SHARES_OWNED_ALL_INSTITUTIONS")</f>
        <v>26.65</v>
      </c>
      <c r="N2905" s="2" t="str">
        <f>_xll.SNL.Clients.Office.Excel.Functions.SPG(A2905, "RD_CREDIT_RATING_GLOBAL", "Issuer Credit Rating", "Local Currency LT|0")</f>
        <v/>
      </c>
      <c r="O2905" s="2" t="str">
        <f>_xll.SNL.Clients.Office.Excel.Functions.SPG(A2905, "RD_CWOL_GLOBAL", "Issuer Credit Rating", "Local Currency LT|0")</f>
        <v/>
      </c>
      <c r="P2905" s="2" t="str">
        <f>_xll.SNL.Clients.Office.Excel.Functions.SPG(A2905, "RD_RATING_ACTION_GLOBAL", "Issuer Credit Rating", "Local Currency LT|0")</f>
        <v/>
      </c>
      <c r="Q2905" s="1" t="str">
        <f>_xll.SNL.Clients.Office.Excel.Functions.SPG(A2905, "RD_LAST_REVIEW_DATE_GLOBAL", "Issuer Credit Rating", "Local Currency LT")</f>
        <v/>
      </c>
      <c r="R2905" s="1" t="str">
        <f>_xll.SNL.Clients.Office.Excel.Functions.SPG(A2905, "RD_CREDIT_RATING_DATE_GLOBAL", "Issuer Credit Rating", "Local Currency LT|0")</f>
        <v/>
      </c>
      <c r="S2905" s="1" t="str">
        <f>_xll.SNL.Clients.Office.Excel.Functions.SPG(A2905, "RD_CREDIT_WATCH_OUTLOOK_DATE_GLOBAL", "Issuer Credit Rating", "Local Currency LT|0")</f>
        <v/>
      </c>
      <c r="T2905" s="2" t="str">
        <f>_xll.SNL.Clients.Office.Excel.Functions.SPG(A2905, "SP_BUSINESS_DESCRIPTION")</f>
        <v>Omega Therapeutics, Inc. operates as a clinical-stage biotechnology company. The company’s OMEGA platform enables control of fundamental epigenetic processes to correct the root cause of disease by restoring aberrant gene expression to a range without altering native nucleic acid sequences. It also develops OTX-2002 for hepatocellular carcinoma; OTX-2101 for non-small cell lung cancer; omega epigenomic controllers (OEC) for inflammatory lung diseases, such as neutrophilic asthma, acute respiratory distress syndrome, dermatological, oncology, and rheumatological indications; OEC candidates for idiopathic pulmonary fibrosis; liver regeneration medicines; and OEC candidates for patients with diabetes and other conditions to treat corneal epithelial injury. In addition, the company develops OEC candidates for the treatment of alopecia, a disorder characterized by patches of non-scarring hair loss affecting the scalp and body. Omega Therapeutics, Inc. was incorporated in 2016 and is headquartered in Cambridge, Massachusetts. On February 10, 2025, Omega Therapeutics, Inc. filed a voluntary petition for reorganization under Chapter 11 in the U.S. Bankruptcy Court for the District of Delaware.</v>
      </c>
    </row>
    <row r="2906" spans="1:20" x14ac:dyDescent="0.3">
      <c r="A2906" s="5" t="s">
        <v>2738</v>
      </c>
      <c r="B2906" s="1">
        <f>_xll.SNL.Clients.Office.Excel.Functions.SPG(A2906,"SP_IPO_DATE")</f>
        <v>44406</v>
      </c>
      <c r="C2906" s="3">
        <f>_xll.SNL.Clients.Office.Excel.Functions.SPG(A2906, "SP_VOLUME_AVG_WEEKLY_TO_SHARES_OUT", , "1M")</f>
        <v>6.8286985940208069</v>
      </c>
      <c r="D2906" s="3">
        <f>_xll.SNL.Clients.Office.Excel.Functions.SPG(A2906, "SP_VOLUME_AVG_WEEKLY_TO_SHARES_OUT", , "3M")</f>
        <v>8.3461080392665856</v>
      </c>
      <c r="E2906" s="3">
        <f>_xll.SNL.Clients.Office.Excel.Functions.SPG(A2906, "SP_VOLUME_AVG_DAILY_TO_1YR_AVG_DAILY", , "1M")</f>
        <v>102.97</v>
      </c>
      <c r="F2906" s="3">
        <f>_xll.SNL.Clients.Office.Excel.Functions.SPG(A2906, "SP_VOLUME_AVG_DAILY_TO_1YR_AVG_DAILY", , "3M")</f>
        <v>125.85</v>
      </c>
      <c r="G2906" s="2" t="str">
        <f>_xll.SNL.Clients.Office.Excel.Functions.SPG(A2906, "IQ_SECTOR")</f>
        <v>Health Care</v>
      </c>
      <c r="H2906" s="2" t="str">
        <f>_xll.SNL.Clients.Office.Excel.Functions.SPG(A2906, "IQ_INDUSTRY_GROUP")</f>
        <v>Health Care Equipment and Services</v>
      </c>
      <c r="I2906" s="2" t="str">
        <f>_xll.SNL.Clients.Office.Excel.Functions.SPG(A2906, "IQ_INDUSTRY")</f>
        <v>Health Care Equipment and Supplies</v>
      </c>
      <c r="J2906" s="2" t="str">
        <f>_xll.SNL.Clients.Office.Excel.Functions.SPG(A2906, "IQ_PRIMARY_INDUSTRY")</f>
        <v>Health Care Supplies</v>
      </c>
      <c r="K2906" s="2" t="str">
        <f>_xll.SNL.Clients.Office.Excel.Functions.SPG(A2906, "NAICS_CODE", "Primary")</f>
        <v>339115 - Ophthalmic Goods Manufacturing</v>
      </c>
      <c r="L2906" s="2" t="str">
        <f>_xll.SNL.Clients.Office.Excel.Functions.SPG(A2906, "SP_TOPICTAG")</f>
        <v>Health Diagnostics; Data Protection; Ophthalmology; Surgery</v>
      </c>
      <c r="M2906" s="3">
        <f>_xll.SNL.Clients.Office.Excel.Functions.SPG(A2906, "SP_PCT_SHARES_OWNED_ALL_INSTITUTIONS")</f>
        <v>78.59</v>
      </c>
      <c r="N2906" s="2" t="str">
        <f>_xll.SNL.Clients.Office.Excel.Functions.SPG(A2906, "RD_CREDIT_RATING_GLOBAL", "Issuer Credit Rating", "Local Currency LT|0")</f>
        <v/>
      </c>
      <c r="O2906" s="2" t="str">
        <f>_xll.SNL.Clients.Office.Excel.Functions.SPG(A2906, "RD_CWOL_GLOBAL", "Issuer Credit Rating", "Local Currency LT|0")</f>
        <v/>
      </c>
      <c r="P2906" s="2" t="str">
        <f>_xll.SNL.Clients.Office.Excel.Functions.SPG(A2906, "RD_RATING_ACTION_GLOBAL", "Issuer Credit Rating", "Local Currency LT|0")</f>
        <v/>
      </c>
      <c r="Q2906" s="1" t="str">
        <f>_xll.SNL.Clients.Office.Excel.Functions.SPG(A2906, "RD_LAST_REVIEW_DATE_GLOBAL", "Issuer Credit Rating", "Local Currency LT")</f>
        <v/>
      </c>
      <c r="R2906" s="1" t="str">
        <f>_xll.SNL.Clients.Office.Excel.Functions.SPG(A2906, "RD_CREDIT_RATING_DATE_GLOBAL", "Issuer Credit Rating", "Local Currency LT|0")</f>
        <v/>
      </c>
      <c r="S2906" s="1" t="str">
        <f>_xll.SNL.Clients.Office.Excel.Functions.SPG(A2906, "RD_CREDIT_WATCH_OUTLOOK_DATE_GLOBAL", "Issuer Credit Rating", "Local Currency LT|0")</f>
        <v/>
      </c>
      <c r="T2906" s="2" t="str">
        <f>_xll.SNL.Clients.Office.Excel.Functions.SPG(A2906, "SP_BUSINESS_DESCRIPTION")</f>
        <v>RxSight, Inc., a commercial-stage medical device company, engages in the research and development, manufacture, and sale of light adjustable intraocular lenses (LAL) used in cataract surgery in the United States and internationally. It offers RxSight system that enables doctors to customize and enhance the visual acuity for patients after cataract surgery. The company’s RxSight system includes RxSight Light Adjustable Lens, a special photosensitive material that changes shape and power. RxSight light delivery device, an office-based light treatment device that delivers UV light in a programmed pattern to modify the LAL based on the visual correction needed to achieve desired vision after cataract surgery. It primarily serves cataract doctors. The company was formerly known as Calhoun Vision, Inc. and changed its name to RxSight, Inc. in February 2017. RxSight, Inc. was incorporated in 1997 and is headquartered in Aliso Viejo, California.</v>
      </c>
    </row>
    <row r="2907" spans="1:20" x14ac:dyDescent="0.3">
      <c r="A2907" s="5" t="s">
        <v>2739</v>
      </c>
      <c r="B2907" s="1">
        <f>_xll.SNL.Clients.Office.Excel.Functions.SPG(A2907,"SP_IPO_DATE")</f>
        <v>44406</v>
      </c>
      <c r="C2907" s="3">
        <f>_xll.SNL.Clients.Office.Excel.Functions.SPG(A2907, "SP_VOLUME_AVG_WEEKLY_TO_SHARES_OUT", , "1M")</f>
        <v>7.2424306854221339</v>
      </c>
      <c r="D2907" s="3">
        <f>_xll.SNL.Clients.Office.Excel.Functions.SPG(A2907, "SP_VOLUME_AVG_WEEKLY_TO_SHARES_OUT", , "3M")</f>
        <v>31.996027883398011</v>
      </c>
      <c r="E2907" s="3">
        <f>_xll.SNL.Clients.Office.Excel.Functions.SPG(A2907, "SP_VOLUME_AVG_DAILY_TO_1YR_AVG_DAILY", , "1M")</f>
        <v>18.23</v>
      </c>
      <c r="F2907" s="3">
        <f>_xll.SNL.Clients.Office.Excel.Functions.SPG(A2907, "SP_VOLUME_AVG_DAILY_TO_1YR_AVG_DAILY", , "3M")</f>
        <v>80.540000000000006</v>
      </c>
      <c r="G2907" s="2" t="str">
        <f>_xll.SNL.Clients.Office.Excel.Functions.SPG(A2907, "IQ_SECTOR")</f>
        <v>Health Care</v>
      </c>
      <c r="H2907" s="2" t="str">
        <f>_xll.SNL.Clients.Office.Excel.Functions.SPG(A2907, "IQ_INDUSTRY_GROUP")</f>
        <v>Pharmaceuticals, Biotechnology and Life Sciences</v>
      </c>
      <c r="I2907" s="2" t="str">
        <f>_xll.SNL.Clients.Office.Excel.Functions.SPG(A2907, "IQ_INDUSTRY")</f>
        <v>Biotechnology</v>
      </c>
      <c r="J2907" s="2" t="str">
        <f>_xll.SNL.Clients.Office.Excel.Functions.SPG(A2907, "IQ_PRIMARY_INDUSTRY")</f>
        <v>Biotechnology</v>
      </c>
      <c r="K2907" s="2" t="str">
        <f>_xll.SNL.Clients.Office.Excel.Functions.SPG(A2907, "NAICS_CODE", "Primary")</f>
        <v>325414 - Biological Product (except Diagnostic) Manufacturing</v>
      </c>
      <c r="L2907" s="2" t="str">
        <f>_xll.SNL.Clients.Office.Excel.Functions.SPG(A2907, "SP_TOPICTAG")</f>
        <v>Genetics; Oncology</v>
      </c>
      <c r="M2907" s="3">
        <f>_xll.SNL.Clients.Office.Excel.Functions.SPG(A2907, "SP_PCT_SHARES_OWNED_ALL_INSTITUTIONS")</f>
        <v>13.85</v>
      </c>
      <c r="N2907" s="2" t="str">
        <f>_xll.SNL.Clients.Office.Excel.Functions.SPG(A2907, "RD_CREDIT_RATING_GLOBAL", "Issuer Credit Rating", "Local Currency LT|0")</f>
        <v/>
      </c>
      <c r="O2907" s="2" t="str">
        <f>_xll.SNL.Clients.Office.Excel.Functions.SPG(A2907, "RD_CWOL_GLOBAL", "Issuer Credit Rating", "Local Currency LT|0")</f>
        <v/>
      </c>
      <c r="P2907" s="2" t="str">
        <f>_xll.SNL.Clients.Office.Excel.Functions.SPG(A2907, "RD_RATING_ACTION_GLOBAL", "Issuer Credit Rating", "Local Currency LT|0")</f>
        <v/>
      </c>
      <c r="Q2907" s="1" t="str">
        <f>_xll.SNL.Clients.Office.Excel.Functions.SPG(A2907, "RD_LAST_REVIEW_DATE_GLOBAL", "Issuer Credit Rating", "Local Currency LT")</f>
        <v/>
      </c>
      <c r="R2907" s="1" t="str">
        <f>_xll.SNL.Clients.Office.Excel.Functions.SPG(A2907, "RD_CREDIT_RATING_DATE_GLOBAL", "Issuer Credit Rating", "Local Currency LT|0")</f>
        <v/>
      </c>
      <c r="S2907" s="1" t="str">
        <f>_xll.SNL.Clients.Office.Excel.Functions.SPG(A2907, "RD_CREDIT_WATCH_OUTLOOK_DATE_GLOBAL", "Issuer Credit Rating", "Local Currency LT|0")</f>
        <v/>
      </c>
      <c r="T2907" s="2" t="str">
        <f>_xll.SNL.Clients.Office.Excel.Functions.SPG(A2907, "SP_BUSINESS_DESCRIPTION")</f>
        <v>Immuneering Corporation, a clinical-stage oncology company, engages in the development of medicines for broad populations of cancer patients. Its lead product candidates include IMM-1-104, a dual-MEK inhibitor currently under Phase 1/2a clinical trial to treat patients with cancer, including pancreatic, melanoma, colorectal, and non-small cell lung cancer caused by mutations of RAS and/or RAF; and IMM-6-415 is in Investigational New Drug application to treat solid tumors. Immuneering Corporation was incorporated in 2008 and is based in Cambridge, Massachusetts.</v>
      </c>
    </row>
    <row r="2908" spans="1:20" x14ac:dyDescent="0.3">
      <c r="A2908" s="5" t="s">
        <v>2740</v>
      </c>
      <c r="B2908" s="1">
        <f>_xll.SNL.Clients.Office.Excel.Functions.SPG(A2908,"SP_IPO_DATE")</f>
        <v>38903</v>
      </c>
      <c r="C2908" s="3">
        <f>_xll.SNL.Clients.Office.Excel.Functions.SPG(A2908, "SP_VOLUME_AVG_WEEKLY_TO_SHARES_OUT", , "1M")</f>
        <v>2.3378049941702499</v>
      </c>
      <c r="D2908" s="3">
        <f>_xll.SNL.Clients.Office.Excel.Functions.SPG(A2908, "SP_VOLUME_AVG_WEEKLY_TO_SHARES_OUT", , "3M")</f>
        <v>2.6559998648844672</v>
      </c>
      <c r="E2908" s="3">
        <f>_xll.SNL.Clients.Office.Excel.Functions.SPG(A2908, "SP_VOLUME_AVG_DAILY_TO_1YR_AVG_DAILY", , "1M")</f>
        <v>105.04</v>
      </c>
      <c r="F2908" s="3">
        <f>_xll.SNL.Clients.Office.Excel.Functions.SPG(A2908, "SP_VOLUME_AVG_DAILY_TO_1YR_AVG_DAILY", , "3M")</f>
        <v>119.34</v>
      </c>
      <c r="G2908" s="2" t="str">
        <f>_xll.SNL.Clients.Office.Excel.Functions.SPG(A2908, "IQ_SECTOR")</f>
        <v>Financials</v>
      </c>
      <c r="H2908" s="2" t="str">
        <f>_xll.SNL.Clients.Office.Excel.Functions.SPG(A2908, "IQ_INDUSTRY_GROUP")</f>
        <v>Banks</v>
      </c>
      <c r="I2908" s="2" t="str">
        <f>_xll.SNL.Clients.Office.Excel.Functions.SPG(A2908, "IQ_INDUSTRY")</f>
        <v>Banks</v>
      </c>
      <c r="J2908" s="2" t="str">
        <f>_xll.SNL.Clients.Office.Excel.Functions.SPG(A2908, "IQ_PRIMARY_INDUSTRY")</f>
        <v>Regional Banks</v>
      </c>
      <c r="K2908" s="2" t="str">
        <f>_xll.SNL.Clients.Office.Excel.Functions.SPG(A2908, "NAICS_CODE", "Primary")</f>
        <v>522180 - Savings Institutions and Other Depository Credit Intermediation</v>
      </c>
      <c r="L2908" s="2" t="str">
        <f>_xll.SNL.Clients.Office.Excel.Functions.SPG(A2908, "SP_TOPICTAG")</f>
        <v>Consumer Lending; Digital Brokerage</v>
      </c>
      <c r="M2908" s="3">
        <f>_xll.SNL.Clients.Office.Excel.Functions.SPG(A2908, "SP_PCT_SHARES_OWNED_ALL_INSTITUTIONS")</f>
        <v>64.06</v>
      </c>
      <c r="N2908" s="2" t="str">
        <f>_xll.SNL.Clients.Office.Excel.Functions.SPG(A2908, "RD_CREDIT_RATING_GLOBAL", "Issuer Credit Rating", "Local Currency LT|0")</f>
        <v/>
      </c>
      <c r="O2908" s="2" t="str">
        <f>_xll.SNL.Clients.Office.Excel.Functions.SPG(A2908, "RD_CWOL_GLOBAL", "Issuer Credit Rating", "Local Currency LT|0")</f>
        <v/>
      </c>
      <c r="P2908" s="2" t="str">
        <f>_xll.SNL.Clients.Office.Excel.Functions.SPG(A2908, "RD_RATING_ACTION_GLOBAL", "Issuer Credit Rating", "Local Currency LT|0")</f>
        <v/>
      </c>
      <c r="Q2908" s="1" t="str">
        <f>_xll.SNL.Clients.Office.Excel.Functions.SPG(A2908, "RD_LAST_REVIEW_DATE_GLOBAL", "Issuer Credit Rating", "Local Currency LT")</f>
        <v/>
      </c>
      <c r="R2908" s="1" t="str">
        <f>_xll.SNL.Clients.Office.Excel.Functions.SPG(A2908, "RD_CREDIT_RATING_DATE_GLOBAL", "Issuer Credit Rating", "Local Currency LT|0")</f>
        <v/>
      </c>
      <c r="S2908" s="1" t="str">
        <f>_xll.SNL.Clients.Office.Excel.Functions.SPG(A2908, "RD_CREDIT_WATCH_OUTLOOK_DATE_GLOBAL", "Issuer Credit Rating", "Local Currency LT|0")</f>
        <v/>
      </c>
      <c r="T2908" s="2" t="str">
        <f>_xll.SNL.Clients.Office.Excel.Functions.SPG(A2908, "SP_BUSINESS_DESCRIPTION")</f>
        <v>Northeast Community Bancorp, Inc. operates as the holding company for NorthEast Community Bank that provides financial services for individuals and businesses. It accepts various deposit instruments, including checking accounts, money market accounts, regular savings accounts, and non-interest bearing demand accounts, as well as certificates of deposits. The company also offers construction, commercial and industrial, multifamily and mixed-use real estate, non-residential real estate loans, and consumer loans. In addition, it invests in various types of liquid assets, including U.S. Treasury obligations, municipal securities, deposits at the Federal Home Loan Bank of New York, and certificates of deposit of federally insured institutions, as well as securities of various federal agencies, and of state and municipal governments. Further, the company offers financial planning and investment advisory services; and life insurance products and fixed-rate annuities. It operates full-service branches located in Bronx, New York, Orange, Rockland, and Sullivan Counties in New York and Essex, Middlesex, and Norfolk Counties in Massachusetts; and loan production offices located in White Plains, New York, and New City counties in New York and Danvers, Massachusetts. Northeast Community Bancorp, Inc. was founded in 1934 and is headquartered in White Plains, New York.</v>
      </c>
    </row>
    <row r="2909" spans="1:20" x14ac:dyDescent="0.3">
      <c r="A2909" s="5" t="s">
        <v>2741</v>
      </c>
      <c r="B2909" s="1" t="str">
        <f>_xll.SNL.Clients.Office.Excel.Functions.SPG(A2909,"SP_IPO_DATE")</f>
        <v/>
      </c>
      <c r="C2909" s="3">
        <f>_xll.SNL.Clients.Office.Excel.Functions.SPG(A2909, "SP_VOLUME_AVG_WEEKLY_TO_SHARES_OUT", , "1M")</f>
        <v>4.8673406832467805</v>
      </c>
      <c r="D2909" s="3">
        <f>_xll.SNL.Clients.Office.Excel.Functions.SPG(A2909, "SP_VOLUME_AVG_WEEKLY_TO_SHARES_OUT", , "3M")</f>
        <v>4.5032501240166223</v>
      </c>
      <c r="E2909" s="3">
        <f>_xll.SNL.Clients.Office.Excel.Functions.SPG(A2909, "SP_VOLUME_AVG_DAILY_TO_1YR_AVG_DAILY", , "1M")</f>
        <v>142.66</v>
      </c>
      <c r="F2909" s="3">
        <f>_xll.SNL.Clients.Office.Excel.Functions.SPG(A2909, "SP_VOLUME_AVG_DAILY_TO_1YR_AVG_DAILY", , "3M")</f>
        <v>131.99</v>
      </c>
      <c r="G2909" s="2" t="str">
        <f>_xll.SNL.Clients.Office.Excel.Functions.SPG(A2909, "IQ_SECTOR")</f>
        <v>Information Technology</v>
      </c>
      <c r="H2909" s="2" t="str">
        <f>_xll.SNL.Clients.Office.Excel.Functions.SPG(A2909, "IQ_INDUSTRY_GROUP")</f>
        <v>Technology Hardware and Equipment</v>
      </c>
      <c r="I2909" s="2" t="str">
        <f>_xll.SNL.Clients.Office.Excel.Functions.SPG(A2909, "IQ_INDUSTRY")</f>
        <v>Technology Hardware, Storage and Peripherals</v>
      </c>
      <c r="J2909" s="2" t="str">
        <f>_xll.SNL.Clients.Office.Excel.Functions.SPG(A2909, "IQ_PRIMARY_INDUSTRY")</f>
        <v>Technology Hardware, Storage and Peripherals</v>
      </c>
      <c r="K2909" s="2" t="str">
        <f>_xll.SNL.Clients.Office.Excel.Functions.SPG(A2909, "NAICS_CODE", "Primary")</f>
        <v>322299 - All Other Converted Paper Product Manufacturing</v>
      </c>
      <c r="L2909" s="2" t="str">
        <f>_xll.SNL.Clients.Office.Excel.Functions.SPG(A2909, "SP_TOPICTAG")</f>
        <v>Blockchain; Authentication; Smart Cards; Biometrics; Security Management; Cryptocurrency; Online Payments</v>
      </c>
      <c r="M2909" s="3">
        <f>_xll.SNL.Clients.Office.Excel.Functions.SPG(A2909, "SP_PCT_SHARES_OWNED_ALL_INSTITUTIONS")</f>
        <v>56.78</v>
      </c>
      <c r="N2909" s="2" t="str">
        <f>_xll.SNL.Clients.Office.Excel.Functions.SPG(A2909, "RD_CREDIT_RATING_GLOBAL", "Issuer Credit Rating", "Local Currency LT|0")</f>
        <v/>
      </c>
      <c r="O2909" s="2" t="str">
        <f>_xll.SNL.Clients.Office.Excel.Functions.SPG(A2909, "RD_CWOL_GLOBAL", "Issuer Credit Rating", "Local Currency LT|0")</f>
        <v/>
      </c>
      <c r="P2909" s="2" t="str">
        <f>_xll.SNL.Clients.Office.Excel.Functions.SPG(A2909, "RD_RATING_ACTION_GLOBAL", "Issuer Credit Rating", "Local Currency LT|0")</f>
        <v/>
      </c>
      <c r="Q2909" s="1" t="str">
        <f>_xll.SNL.Clients.Office.Excel.Functions.SPG(A2909, "RD_LAST_REVIEW_DATE_GLOBAL", "Issuer Credit Rating", "Local Currency LT")</f>
        <v/>
      </c>
      <c r="R2909" s="1" t="str">
        <f>_xll.SNL.Clients.Office.Excel.Functions.SPG(A2909, "RD_CREDIT_RATING_DATE_GLOBAL", "Issuer Credit Rating", "Local Currency LT|0")</f>
        <v/>
      </c>
      <c r="S2909" s="1" t="str">
        <f>_xll.SNL.Clients.Office.Excel.Functions.SPG(A2909, "RD_CREDIT_WATCH_OUTLOOK_DATE_GLOBAL", "Issuer Credit Rating", "Local Currency LT|0")</f>
        <v/>
      </c>
      <c r="T2909" s="2" t="str">
        <f>_xll.SNL.Clients.Office.Excel.Functions.SPG(A2909, "SP_BUSINESS_DESCRIPTION")</f>
        <v>CompoSecure, Inc. manufactures and designs metal, composite, and proprietary financial transaction cards in the United States and internationally. Its primary metal form factors include embedded, metal veneer lite, metal veneer, and full metal products. The company also offers Arculus Cold Storage Wallet, a three-factor authentication solution, which supports specific digital assets, including Bitcoin, Ethereum, non-fungible tokens and others. In addition, it offers Payments + Arculus Secure Authenticate, white-labeled cold storage wallet, Payments + Arculus Cold Storage, and Payments + Arculus Authentication + Arculus Cold Storage. The company serves financial institutions, plastic card manufacturers, system integrators, and security specialists. CompoSecure, Inc. was founded in 1910 and is based in Somerset, New Jersey. As of September 17, 2024, CompoSecure, Inc. operates as a subsidiary of Resolute Holdings I, LP.</v>
      </c>
    </row>
    <row r="2910" spans="1:20" x14ac:dyDescent="0.3">
      <c r="A2910" s="5" t="s">
        <v>2742</v>
      </c>
      <c r="B2910" s="1">
        <f>_xll.SNL.Clients.Office.Excel.Functions.SPG(A2910,"SP_IPO_DATE")</f>
        <v>44397</v>
      </c>
      <c r="C2910" s="3">
        <f>_xll.SNL.Clients.Office.Excel.Functions.SPG(A2910, "SP_VOLUME_AVG_WEEKLY_TO_SHARES_OUT", , "1M")</f>
        <v>6.7523918104430409</v>
      </c>
      <c r="D2910" s="3">
        <f>_xll.SNL.Clients.Office.Excel.Functions.SPG(A2910, "SP_VOLUME_AVG_WEEKLY_TO_SHARES_OUT", , "3M")</f>
        <v>6.3731808163022148</v>
      </c>
      <c r="E2910" s="3">
        <f>_xll.SNL.Clients.Office.Excel.Functions.SPG(A2910, "SP_VOLUME_AVG_DAILY_TO_1YR_AVG_DAILY", , "1M")</f>
        <v>187.42</v>
      </c>
      <c r="F2910" s="3">
        <f>_xll.SNL.Clients.Office.Excel.Functions.SPG(A2910, "SP_VOLUME_AVG_DAILY_TO_1YR_AVG_DAILY", , "3M")</f>
        <v>176.89</v>
      </c>
      <c r="G2910" s="2" t="str">
        <f>_xll.SNL.Clients.Office.Excel.Functions.SPG(A2910, "IQ_SECTOR")</f>
        <v>Industrials</v>
      </c>
      <c r="H2910" s="2" t="str">
        <f>_xll.SNL.Clients.Office.Excel.Functions.SPG(A2910, "IQ_INDUSTRY_GROUP")</f>
        <v>Commercial and Professional Services</v>
      </c>
      <c r="I2910" s="2" t="str">
        <f>_xll.SNL.Clients.Office.Excel.Functions.SPG(A2910, "IQ_INDUSTRY")</f>
        <v>Professional Services</v>
      </c>
      <c r="J2910" s="2" t="str">
        <f>_xll.SNL.Clients.Office.Excel.Functions.SPG(A2910, "IQ_PRIMARY_INDUSTRY")</f>
        <v>Human Resource and Employment Services</v>
      </c>
      <c r="K2910" s="2" t="str">
        <f>_xll.SNL.Clients.Office.Excel.Functions.SPG(A2910, "NAICS_CODE", "Primary")</f>
        <v>513210 - Software Publishers</v>
      </c>
      <c r="L2910" s="2" t="str">
        <f>_xll.SNL.Clients.Office.Excel.Functions.SPG(A2910, "SP_TOPICTAG")</f>
        <v>Software Development; Data Integration; Human Computer Interaction; Employee Benefits; Process Automation; Artificial Intelligence</v>
      </c>
      <c r="M2910" s="3">
        <f>_xll.SNL.Clients.Office.Excel.Functions.SPG(A2910, "SP_PCT_SHARES_OWNED_ALL_INSTITUTIONS")</f>
        <v>42.95</v>
      </c>
      <c r="N2910" s="2" t="str">
        <f>_xll.SNL.Clients.Office.Excel.Functions.SPG(A2910, "RD_CREDIT_RATING_GLOBAL", "Issuer Credit Rating", "Local Currency LT|0")</f>
        <v/>
      </c>
      <c r="O2910" s="2" t="str">
        <f>_xll.SNL.Clients.Office.Excel.Functions.SPG(A2910, "RD_CWOL_GLOBAL", "Issuer Credit Rating", "Local Currency LT|0")</f>
        <v/>
      </c>
      <c r="P2910" s="2" t="str">
        <f>_xll.SNL.Clients.Office.Excel.Functions.SPG(A2910, "RD_RATING_ACTION_GLOBAL", "Issuer Credit Rating", "Local Currency LT|0")</f>
        <v/>
      </c>
      <c r="Q2910" s="1" t="str">
        <f>_xll.SNL.Clients.Office.Excel.Functions.SPG(A2910, "RD_LAST_REVIEW_DATE_GLOBAL", "Issuer Credit Rating", "Local Currency LT")</f>
        <v/>
      </c>
      <c r="R2910" s="1" t="str">
        <f>_xll.SNL.Clients.Office.Excel.Functions.SPG(A2910, "RD_CREDIT_RATING_DATE_GLOBAL", "Issuer Credit Rating", "Local Currency LT|0")</f>
        <v/>
      </c>
      <c r="S2910" s="1" t="str">
        <f>_xll.SNL.Clients.Office.Excel.Functions.SPG(A2910, "RD_CREDIT_WATCH_OUTLOOK_DATE_GLOBAL", "Issuer Credit Rating", "Local Currency LT|0")</f>
        <v/>
      </c>
      <c r="T2910" s="2" t="str">
        <f>_xll.SNL.Clients.Office.Excel.Functions.SPG(A2910, "SP_BUSINESS_DESCRIPTION")</f>
        <v>Paycor HCM, Inc., together with its subsidiaries, engages in the provision of human capital management (HCM) solutions for small and medium-sized businesses (SMBs) primarily in the United States. It offers cloud-native platform to address the comprehensive people management needs of SMB leaders. The company’s software-as-a-service based people management products include HCM Co, including HR and Payroll, a complete suite of HCM tools spanning HR, onboarding, payroll, compensation management, employee surveys, expenses, and reporting and analytics; Talent Acquisition, which provides a set of tools designed to streamline and optimize the entire hiring process, from sourcing and attracting candidates to managing the recruiting process; Talent Management, a suite for the development and retention of employees within an organization; Benefits Administration, a decision support solution to help leaders to streamline and optimize company’s benefits administration; and Workforce Management, a solution with flexible time entry, overtime calculations, and scheduling capabilities with real-time payroll synchronization. It serves manufacturing, healthcare, restaurant, retail, professional services, nonprofit, and education industries through its direct sales teams. The company was founded in 1990 and is headquartered in Cincinnati, Ohio.</v>
      </c>
    </row>
    <row r="2911" spans="1:20" x14ac:dyDescent="0.3">
      <c r="A2911" s="5" t="s">
        <v>2743</v>
      </c>
      <c r="B2911" s="1">
        <f>_xll.SNL.Clients.Office.Excel.Functions.SPG(A2911,"SP_IPO_DATE")</f>
        <v>44407</v>
      </c>
      <c r="C2911" s="3">
        <f>_xll.SNL.Clients.Office.Excel.Functions.SPG(A2911, "SP_VOLUME_AVG_WEEKLY_TO_SHARES_OUT", , "1M")</f>
        <v>29.517190247654185</v>
      </c>
      <c r="D2911" s="3">
        <f>_xll.SNL.Clients.Office.Excel.Functions.SPG(A2911, "SP_VOLUME_AVG_WEEKLY_TO_SHARES_OUT", , "3M")</f>
        <v>15.921429126466521</v>
      </c>
      <c r="E2911" s="3">
        <f>_xll.SNL.Clients.Office.Excel.Functions.SPG(A2911, "SP_VOLUME_AVG_DAILY_TO_1YR_AVG_DAILY", , "1M")</f>
        <v>269.83999999999997</v>
      </c>
      <c r="F2911" s="3">
        <f>_xll.SNL.Clients.Office.Excel.Functions.SPG(A2911, "SP_VOLUME_AVG_DAILY_TO_1YR_AVG_DAILY", , "3M")</f>
        <v>145.55000000000001</v>
      </c>
      <c r="G2911" s="2" t="str">
        <f>_xll.SNL.Clients.Office.Excel.Functions.SPG(A2911, "IQ_SECTOR")</f>
        <v>Health Care</v>
      </c>
      <c r="H2911" s="2" t="str">
        <f>_xll.SNL.Clients.Office.Excel.Functions.SPG(A2911, "IQ_INDUSTRY_GROUP")</f>
        <v>Pharmaceuticals, Biotechnology and Life Sciences</v>
      </c>
      <c r="I2911" s="2" t="str">
        <f>_xll.SNL.Clients.Office.Excel.Functions.SPG(A2911, "IQ_INDUSTRY")</f>
        <v>Pharmaceuticals</v>
      </c>
      <c r="J2911" s="2" t="str">
        <f>_xll.SNL.Clients.Office.Excel.Functions.SPG(A2911, "IQ_PRIMARY_INDUSTRY")</f>
        <v>Pharmaceuticals</v>
      </c>
      <c r="K2911" s="2" t="str">
        <f>_xll.SNL.Clients.Office.Excel.Functions.SPG(A2911, "NAICS_CODE", "Primary")</f>
        <v>325414 - Biological Product (except Diagnostic) Manufacturing</v>
      </c>
      <c r="L2911" s="2" t="str">
        <f>_xll.SNL.Clients.Office.Excel.Functions.SPG(A2911, "SP_TOPICTAG")</f>
        <v>Health Diagnostics; Osteoporosis; Endocrinology; Immunology; Neurology</v>
      </c>
      <c r="M2911" s="3">
        <f>_xll.SNL.Clients.Office.Excel.Functions.SPG(A2911, "SP_PCT_SHARES_OWNED_ALL_INSTITUTIONS")</f>
        <v>11.35</v>
      </c>
      <c r="N2911" s="2" t="str">
        <f>_xll.SNL.Clients.Office.Excel.Functions.SPG(A2911, "RD_CREDIT_RATING_GLOBAL", "Issuer Credit Rating", "Local Currency LT|0")</f>
        <v/>
      </c>
      <c r="O2911" s="2" t="str">
        <f>_xll.SNL.Clients.Office.Excel.Functions.SPG(A2911, "RD_CWOL_GLOBAL", "Issuer Credit Rating", "Local Currency LT|0")</f>
        <v/>
      </c>
      <c r="P2911" s="2" t="str">
        <f>_xll.SNL.Clients.Office.Excel.Functions.SPG(A2911, "RD_RATING_ACTION_GLOBAL", "Issuer Credit Rating", "Local Currency LT|0")</f>
        <v/>
      </c>
      <c r="Q2911" s="1" t="str">
        <f>_xll.SNL.Clients.Office.Excel.Functions.SPG(A2911, "RD_LAST_REVIEW_DATE_GLOBAL", "Issuer Credit Rating", "Local Currency LT")</f>
        <v/>
      </c>
      <c r="R2911" s="1" t="str">
        <f>_xll.SNL.Clients.Office.Excel.Functions.SPG(A2911, "RD_CREDIT_RATING_DATE_GLOBAL", "Issuer Credit Rating", "Local Currency LT|0")</f>
        <v/>
      </c>
      <c r="S2911" s="1" t="str">
        <f>_xll.SNL.Clients.Office.Excel.Functions.SPG(A2911, "RD_CREDIT_WATCH_OUTLOOK_DATE_GLOBAL", "Issuer Credit Rating", "Local Currency LT|0")</f>
        <v/>
      </c>
      <c r="T2911" s="2" t="str">
        <f>_xll.SNL.Clients.Office.Excel.Functions.SPG(A2911, "SP_BUSINESS_DESCRIPTION")</f>
        <v>Rani Therapeutics Holdings, Inc. operates as a clinical stage biotherapeutics company that develops orally administered biologics for patients, physicians, and healthcare systems in the United States. The company develops the RaniPill capsule, a drug-agnostic oral delivery platform to deliver a variety of drug substances, including oligonucleotides, peptides, proteins, and antibodies. Its product pipeline includes RT-102, a parathyroid hormone that is in Phase I clinical trial for the treatment of osteoporosis; RT-105, an anti-TNF-alpha antibody that is in preclinical studies to treat psoriatic arthritis; RT-110, a parathyroid hormone for the treatment of hypoparathyroidism; and RT-111, an ustekinumab biosimilar for the treatment of various inflammatory conditions. The has a collaboration agreement with ProGen Co., Ltd. for the o-development and commercialization of RT-114 to treat obesity. Rani Therapeutics Holdings, Inc. was founded in 2012 and is headquartered in San Jose, California.</v>
      </c>
    </row>
    <row r="2912" spans="1:20" x14ac:dyDescent="0.3">
      <c r="A2912" s="5" t="s">
        <v>2744</v>
      </c>
      <c r="B2912" s="1">
        <f>_xll.SNL.Clients.Office.Excel.Functions.SPG(A2912,"SP_IPO_DATE")</f>
        <v>44504</v>
      </c>
      <c r="C2912" s="3">
        <f>_xll.SNL.Clients.Office.Excel.Functions.SPG(A2912, "SP_VOLUME_AVG_WEEKLY_TO_SHARES_OUT", , "1M")</f>
        <v>3.1216272030025225</v>
      </c>
      <c r="D2912" s="3">
        <f>_xll.SNL.Clients.Office.Excel.Functions.SPG(A2912, "SP_VOLUME_AVG_WEEKLY_TO_SHARES_OUT", , "3M")</f>
        <v>3.5567414200187857</v>
      </c>
      <c r="E2912" s="3">
        <f>_xll.SNL.Clients.Office.Excel.Functions.SPG(A2912, "SP_VOLUME_AVG_DAILY_TO_1YR_AVG_DAILY", , "1M")</f>
        <v>100.06</v>
      </c>
      <c r="F2912" s="3">
        <f>_xll.SNL.Clients.Office.Excel.Functions.SPG(A2912, "SP_VOLUME_AVG_DAILY_TO_1YR_AVG_DAILY", , "3M")</f>
        <v>114.01</v>
      </c>
      <c r="G2912" s="2" t="str">
        <f>_xll.SNL.Clients.Office.Excel.Functions.SPG(A2912, "IQ_SECTOR")</f>
        <v>Industrials</v>
      </c>
      <c r="H2912" s="2" t="str">
        <f>_xll.SNL.Clients.Office.Excel.Functions.SPG(A2912, "IQ_INDUSTRY_GROUP")</f>
        <v>Capital Goods</v>
      </c>
      <c r="I2912" s="2" t="str">
        <f>_xll.SNL.Clients.Office.Excel.Functions.SPG(A2912, "IQ_INDUSTRY")</f>
        <v>Aerospace and Defense</v>
      </c>
      <c r="J2912" s="2" t="str">
        <f>_xll.SNL.Clients.Office.Excel.Functions.SPG(A2912, "IQ_PRIMARY_INDUSTRY")</f>
        <v>Aerospace and Defense</v>
      </c>
      <c r="K2912" s="2" t="str">
        <f>_xll.SNL.Clients.Office.Excel.Functions.SPG(A2912, "NAICS_CODE", "Primary")</f>
        <v>33299 - All Other Fabricated Metal Product Manufacturing</v>
      </c>
      <c r="L2912" s="2" t="str">
        <f>_xll.SNL.Clients.Office.Excel.Functions.SPG(A2912, "SP_TOPICTAG")</f>
        <v>Homeland Security; Physical Security; Sensors</v>
      </c>
      <c r="M2912" s="3">
        <f>_xll.SNL.Clients.Office.Excel.Functions.SPG(A2912, "SP_PCT_SHARES_OWNED_ALL_INSTITUTIONS")</f>
        <v>60.31</v>
      </c>
      <c r="N2912" s="2" t="str">
        <f>_xll.SNL.Clients.Office.Excel.Functions.SPG(A2912, "RD_CREDIT_RATING_GLOBAL", "Issuer Credit Rating", "Local Currency LT|0")</f>
        <v/>
      </c>
      <c r="O2912" s="2" t="str">
        <f>_xll.SNL.Clients.Office.Excel.Functions.SPG(A2912, "RD_CWOL_GLOBAL", "Issuer Credit Rating", "Local Currency LT|0")</f>
        <v/>
      </c>
      <c r="P2912" s="2" t="str">
        <f>_xll.SNL.Clients.Office.Excel.Functions.SPG(A2912, "RD_RATING_ACTION_GLOBAL", "Issuer Credit Rating", "Local Currency LT|0")</f>
        <v/>
      </c>
      <c r="Q2912" s="1" t="str">
        <f>_xll.SNL.Clients.Office.Excel.Functions.SPG(A2912, "RD_LAST_REVIEW_DATE_GLOBAL", "Issuer Credit Rating", "Local Currency LT")</f>
        <v/>
      </c>
      <c r="R2912" s="1" t="str">
        <f>_xll.SNL.Clients.Office.Excel.Functions.SPG(A2912, "RD_CREDIT_RATING_DATE_GLOBAL", "Issuer Credit Rating", "Local Currency LT|0")</f>
        <v/>
      </c>
      <c r="S2912" s="1" t="str">
        <f>_xll.SNL.Clients.Office.Excel.Functions.SPG(A2912, "RD_CREDIT_WATCH_OUTLOOK_DATE_GLOBAL", "Issuer Credit Rating", "Local Currency LT|0")</f>
        <v/>
      </c>
      <c r="T2912" s="2" t="str">
        <f>_xll.SNL.Clients.Office.Excel.Functions.SPG(A2912, "SP_BUSINESS_DESCRIPTION")</f>
        <v>Cadre Holdings, Inc. manufactures and distributes safety that provides protection to users in hazardous or life-threatening situations in the United States and internationally. The company operates in two segments, Products and Distribution. It offers body armor product, such as concealable, corrections, and tactical armor under the Safariland and Protech Tactical brand names; survival suits, remotely operated vehicles, specialty tools, blast sensors, accessories, and vehicle blast attenuation seats for bomb safety technicians; bomb suits; duty gear, including belts and accessories; and other protective equipment comprising communications gear, forensic and investigation products, firearms cleaning solutions, and crowd control products. The company also offers third-party products, such as uniforms, optics, boots, firearms, and ammunition. It serves first responders, such as state and local law enforcement, fire and rescue, explosive ordnance disposal technicians, emergency medical technicians, fishing, and wildlife enforcement and departments of corrections, as well as federal agencies including the U.S. Department of State, U.S. Department of Defense, U.S. Department of Interior, U.S. Department of Justice, U.S. Department of Homeland Security, U.S. Department of Corrections, the Department of Energy, Los Alamos National Laboratories, Waste Isolation Plant, and various foreign government agencies. Cadre Holdings, Inc. was founded in 1964 and is headquartered in Jacksonville, Florida.</v>
      </c>
    </row>
    <row r="2913" spans="1:20" x14ac:dyDescent="0.3">
      <c r="A2913" s="5" t="s">
        <v>894</v>
      </c>
      <c r="B2913" s="1" t="str">
        <f>_xll.SNL.Clients.Office.Excel.Functions.SPG(A2913,"SP_IPO_DATE")</f>
        <v/>
      </c>
      <c r="C2913" s="3">
        <f>_xll.SNL.Clients.Office.Excel.Functions.SPG(A2913, "SP_VOLUME_AVG_WEEKLY_TO_SHARES_OUT", , "1M")</f>
        <v>6.5686573827466663</v>
      </c>
      <c r="D2913" s="3">
        <f>_xll.SNL.Clients.Office.Excel.Functions.SPG(A2913, "SP_VOLUME_AVG_WEEKLY_TO_SHARES_OUT", , "3M")</f>
        <v>6.3122384849702078</v>
      </c>
      <c r="E2913" s="3">
        <f>_xll.SNL.Clients.Office.Excel.Functions.SPG(A2913, "SP_VOLUME_AVG_DAILY_TO_1YR_AVG_DAILY", , "1M")</f>
        <v>141.83000000000001</v>
      </c>
      <c r="F2913" s="3">
        <f>_xll.SNL.Clients.Office.Excel.Functions.SPG(A2913, "SP_VOLUME_AVG_DAILY_TO_1YR_AVG_DAILY", , "3M")</f>
        <v>136.29</v>
      </c>
      <c r="G2913" s="2" t="str">
        <f>_xll.SNL.Clients.Office.Excel.Functions.SPG(A2913, "IQ_SECTOR")</f>
        <v>Industrials</v>
      </c>
      <c r="H2913" s="2" t="str">
        <f>_xll.SNL.Clients.Office.Excel.Functions.SPG(A2913, "IQ_INDUSTRY_GROUP")</f>
        <v>Transportation</v>
      </c>
      <c r="I2913" s="2" t="str">
        <f>_xll.SNL.Clients.Office.Excel.Functions.SPG(A2913, "IQ_INDUSTRY")</f>
        <v>Air Freight and Logistics</v>
      </c>
      <c r="J2913" s="2" t="str">
        <f>_xll.SNL.Clients.Office.Excel.Functions.SPG(A2913, "IQ_PRIMARY_INDUSTRY")</f>
        <v>Air Freight and Logistics</v>
      </c>
      <c r="K2913" s="2" t="str">
        <f>_xll.SNL.Clients.Office.Excel.Functions.SPG(A2913, "NAICS_CODE", "Primary")</f>
        <v>488210 - Support Activities for Rail Transportation</v>
      </c>
      <c r="L2913" s="2" t="str">
        <f>_xll.SNL.Clients.Office.Excel.Functions.SPG(A2913, "SP_TOPICTAG")</f>
        <v>Freight Service</v>
      </c>
      <c r="M2913" s="3">
        <f>_xll.SNL.Clients.Office.Excel.Functions.SPG(A2913, "SP_PCT_SHARES_OWNED_ALL_INSTITUTIONS")</f>
        <v>99.22</v>
      </c>
      <c r="N2913" s="2" t="str">
        <f>_xll.SNL.Clients.Office.Excel.Functions.SPG(A2913, "RD_CREDIT_RATING_GLOBAL", "Issuer Credit Rating", "Local Currency LT|0")</f>
        <v>BBB-</v>
      </c>
      <c r="O2913" s="2" t="str">
        <f>_xll.SNL.Clients.Office.Excel.Functions.SPG(A2913, "RD_CWOL_GLOBAL", "Issuer Credit Rating", "Local Currency LT|0")</f>
        <v>Stable,Negative</v>
      </c>
      <c r="P2913" s="2" t="str">
        <f>_xll.SNL.Clients.Office.Excel.Functions.SPG(A2913, "RD_RATING_ACTION_GLOBAL", "Issuer Credit Rating", "Local Currency LT|0")</f>
        <v>CreditWatch/Outlook (03/07/2024); CreditWatch/Outlook (12/12/2023)</v>
      </c>
      <c r="Q2913" s="1">
        <f>_xll.SNL.Clients.Office.Excel.Functions.SPG(A2913, "RD_LAST_REVIEW_DATE_GLOBAL", "Issuer Credit Rating", "Local Currency LT")</f>
        <v>45272</v>
      </c>
      <c r="R2913" s="1">
        <f>_xll.SNL.Clients.Office.Excel.Functions.SPG(A2913, "RD_CREDIT_RATING_DATE_GLOBAL", "Issuer Credit Rating", "Local Currency LT|0")</f>
        <v>44361</v>
      </c>
      <c r="S2913" s="1">
        <f>_xll.SNL.Clients.Office.Excel.Functions.SPG(A2913, "RD_CREDIT_WATCH_OUTLOOK_DATE_GLOBAL", "Issuer Credit Rating", "Local Currency LT|0")</f>
        <v>45272</v>
      </c>
      <c r="T2913" s="2" t="str">
        <f>_xll.SNL.Clients.Office.Excel.Functions.SPG(A2913, "SP_BUSINESS_DESCRIPTION")</f>
        <v>GXO Logistics, Inc., together with its subsidiaries, provides logistics services worldwide. The company provides warehousing and distribution, order fulfilment, e-commerce, reverse logistics, and other supply chain services. As of December 31, 2023, it operated in approximately 974 facilities. The company serves various customers in the e-commerce, omnichannel retail, technology and consumer electronics, food and beverage, industrial and manufacturing, consumer packaged goods, and others. GXO Logistics, Inc. was incorporated in 2021 and is headquartered in Greenwich, Connecticut.</v>
      </c>
    </row>
    <row r="2914" spans="1:20" x14ac:dyDescent="0.3">
      <c r="A2914" s="5" t="s">
        <v>2745</v>
      </c>
      <c r="B2914" s="1">
        <f>_xll.SNL.Clients.Office.Excel.Functions.SPG(A2914,"SP_IPO_DATE")</f>
        <v>44474</v>
      </c>
      <c r="C2914" s="3">
        <f>_xll.SNL.Clients.Office.Excel.Functions.SPG(A2914, "SP_VOLUME_AVG_WEEKLY_TO_SHARES_OUT", , "1M")</f>
        <v>2607.6365273760139</v>
      </c>
      <c r="D2914" s="3">
        <f>_xll.SNL.Clients.Office.Excel.Functions.SPG(A2914, "SP_VOLUME_AVG_WEEKLY_TO_SHARES_OUT", , "3M")</f>
        <v>992.31009649089424</v>
      </c>
      <c r="E2914" s="3">
        <f>_xll.SNL.Clients.Office.Excel.Functions.SPG(A2914, "SP_VOLUME_AVG_DAILY_TO_1YR_AVG_DAILY", , "1M")</f>
        <v>851.67</v>
      </c>
      <c r="F2914" s="3">
        <f>_xll.SNL.Clients.Office.Excel.Functions.SPG(A2914, "SP_VOLUME_AVG_DAILY_TO_1YR_AVG_DAILY", , "3M")</f>
        <v>324.08999999999997</v>
      </c>
      <c r="G2914" s="2" t="str">
        <f>_xll.SNL.Clients.Office.Excel.Functions.SPG(A2914, "IQ_SECTOR")</f>
        <v>Consumer Discretionary</v>
      </c>
      <c r="H2914" s="2" t="str">
        <f>_xll.SNL.Clients.Office.Excel.Functions.SPG(A2914, "IQ_INDUSTRY_GROUP")</f>
        <v>Automobiles and Components</v>
      </c>
      <c r="I2914" s="2" t="str">
        <f>_xll.SNL.Clients.Office.Excel.Functions.SPG(A2914, "IQ_INDUSTRY")</f>
        <v>Automobiles</v>
      </c>
      <c r="J2914" s="2" t="str">
        <f>_xll.SNL.Clients.Office.Excel.Functions.SPG(A2914, "IQ_PRIMARY_INDUSTRY")</f>
        <v>Motorcycle Manufacturers</v>
      </c>
      <c r="K2914" s="2" t="str">
        <f>_xll.SNL.Clients.Office.Excel.Functions.SPG(A2914, "NAICS_CODE", "Primary")</f>
        <v>336991 - Motorcycle, Bicycle, and Parts Manufacturing</v>
      </c>
      <c r="L2914" s="2" t="str">
        <f>_xll.SNL.Clients.Office.Excel.Functions.SPG(A2914, "SP_TOPICTAG")</f>
        <v>Fleet Management; Industrial Automation; Electric Vehicle; Micro-Mobility</v>
      </c>
      <c r="M2914" s="3">
        <f>_xll.SNL.Clients.Office.Excel.Functions.SPG(A2914, "SP_PCT_SHARES_OWNED_ALL_INSTITUTIONS")</f>
        <v>1.47</v>
      </c>
      <c r="N2914" s="2" t="str">
        <f>_xll.SNL.Clients.Office.Excel.Functions.SPG(A2914, "RD_CREDIT_RATING_GLOBAL", "Issuer Credit Rating", "Local Currency LT|0")</f>
        <v/>
      </c>
      <c r="O2914" s="2" t="str">
        <f>_xll.SNL.Clients.Office.Excel.Functions.SPG(A2914, "RD_CWOL_GLOBAL", "Issuer Credit Rating", "Local Currency LT|0")</f>
        <v/>
      </c>
      <c r="P2914" s="2" t="str">
        <f>_xll.SNL.Clients.Office.Excel.Functions.SPG(A2914, "RD_RATING_ACTION_GLOBAL", "Issuer Credit Rating", "Local Currency LT|0")</f>
        <v/>
      </c>
      <c r="Q2914" s="1" t="str">
        <f>_xll.SNL.Clients.Office.Excel.Functions.SPG(A2914, "RD_LAST_REVIEW_DATE_GLOBAL", "Issuer Credit Rating", "Local Currency LT")</f>
        <v/>
      </c>
      <c r="R2914" s="1" t="str">
        <f>_xll.SNL.Clients.Office.Excel.Functions.SPG(A2914, "RD_CREDIT_RATING_DATE_GLOBAL", "Issuer Credit Rating", "Local Currency LT|0")</f>
        <v/>
      </c>
      <c r="S2914" s="1" t="str">
        <f>_xll.SNL.Clients.Office.Excel.Functions.SPG(A2914, "RD_CREDIT_WATCH_OUTLOOK_DATE_GLOBAL", "Issuer Credit Rating", "Local Currency LT|0")</f>
        <v/>
      </c>
      <c r="T2914" s="2" t="str">
        <f>_xll.SNL.Clients.Office.Excel.Functions.SPG(A2914, "SP_BUSINESS_DESCRIPTION")</f>
        <v>Volcon, Inc. develops, manufactures, and sells electric off road powersport vehicles in the United States. The company provides electric two and four-wheel motorcycles, and utility terrain vehicles through its dealers. It also offers a line of upgrades and accessories. In addition, the company’s products are designed for products are designed for family off-road adventures, and work on the farm and fun transport around private land applications. The company was formerly known as Frog ePowersports, Inc. and changed its name to Volcon, Inc. in October 2020. Volcon, Inc. was incorporated in 2020 and is based in Round Rock, Texas.</v>
      </c>
    </row>
    <row r="2915" spans="1:20" x14ac:dyDescent="0.3">
      <c r="A2915" s="5" t="s">
        <v>2746</v>
      </c>
      <c r="B2915" s="1">
        <f>_xll.SNL.Clients.Office.Excel.Functions.SPG(A2915,"SP_IPO_DATE")</f>
        <v>44586</v>
      </c>
      <c r="C2915" s="3">
        <f>_xll.SNL.Clients.Office.Excel.Functions.SPG(A2915, "SP_VOLUME_AVG_WEEKLY_TO_SHARES_OUT", , "1M")</f>
        <v>0.25051368135972635</v>
      </c>
      <c r="D2915" s="3">
        <f>_xll.SNL.Clients.Office.Excel.Functions.SPG(A2915, "SP_VOLUME_AVG_WEEKLY_TO_SHARES_OUT", , "3M")</f>
        <v>0.51281811893088691</v>
      </c>
      <c r="E2915" s="3">
        <f>_xll.SNL.Clients.Office.Excel.Functions.SPG(A2915, "SP_VOLUME_AVG_DAILY_TO_1YR_AVG_DAILY", , "1M")</f>
        <v>23.34</v>
      </c>
      <c r="F2915" s="3">
        <f>_xll.SNL.Clients.Office.Excel.Functions.SPG(A2915, "SP_VOLUME_AVG_DAILY_TO_1YR_AVG_DAILY", , "3M")</f>
        <v>47.77</v>
      </c>
      <c r="G2915" s="2" t="str">
        <f>_xll.SNL.Clients.Office.Excel.Functions.SPG(A2915, "IQ_SECTOR")</f>
        <v>Industrials</v>
      </c>
      <c r="H2915" s="2" t="str">
        <f>_xll.SNL.Clients.Office.Excel.Functions.SPG(A2915, "IQ_INDUSTRY_GROUP")</f>
        <v>Capital Goods</v>
      </c>
      <c r="I2915" s="2" t="str">
        <f>_xll.SNL.Clients.Office.Excel.Functions.SPG(A2915, "IQ_INDUSTRY")</f>
        <v>Trading Companies and Distributors</v>
      </c>
      <c r="J2915" s="2" t="str">
        <f>_xll.SNL.Clients.Office.Excel.Functions.SPG(A2915, "IQ_PRIMARY_INDUSTRY")</f>
        <v>Trading Companies and Distributors</v>
      </c>
      <c r="K2915" s="2" t="str">
        <f>_xll.SNL.Clients.Office.Excel.Functions.SPG(A2915, "NAICS_CODE", "Primary")</f>
        <v>423720 - Plumbing and Heating Equipment and Supplies (Hydronics) Merchant Wholesalers</v>
      </c>
      <c r="L2915" s="2" t="str">
        <f>_xll.SNL.Clients.Office.Excel.Functions.SPG(A2915, "SP_TOPICTAG")</f>
        <v>Environmental Engineering</v>
      </c>
      <c r="M2915" s="3">
        <f>_xll.SNL.Clients.Office.Excel.Functions.SPG(A2915, "SP_PCT_SHARES_OWNED_ALL_INSTITUTIONS")</f>
        <v>8.2799999999999994</v>
      </c>
      <c r="N2915" s="2" t="str">
        <f>_xll.SNL.Clients.Office.Excel.Functions.SPG(A2915, "RD_CREDIT_RATING_GLOBAL", "Issuer Credit Rating", "Local Currency LT|0")</f>
        <v/>
      </c>
      <c r="O2915" s="2" t="str">
        <f>_xll.SNL.Clients.Office.Excel.Functions.SPG(A2915, "RD_CWOL_GLOBAL", "Issuer Credit Rating", "Local Currency LT|0")</f>
        <v/>
      </c>
      <c r="P2915" s="2" t="str">
        <f>_xll.SNL.Clients.Office.Excel.Functions.SPG(A2915, "RD_RATING_ACTION_GLOBAL", "Issuer Credit Rating", "Local Currency LT|0")</f>
        <v/>
      </c>
      <c r="Q2915" s="1" t="str">
        <f>_xll.SNL.Clients.Office.Excel.Functions.SPG(A2915, "RD_LAST_REVIEW_DATE_GLOBAL", "Issuer Credit Rating", "Local Currency LT")</f>
        <v/>
      </c>
      <c r="R2915" s="1" t="str">
        <f>_xll.SNL.Clients.Office.Excel.Functions.SPG(A2915, "RD_CREDIT_RATING_DATE_GLOBAL", "Issuer Credit Rating", "Local Currency LT|0")</f>
        <v/>
      </c>
      <c r="S2915" s="1" t="str">
        <f>_xll.SNL.Clients.Office.Excel.Functions.SPG(A2915, "RD_CREDIT_WATCH_OUTLOOK_DATE_GLOBAL", "Issuer Credit Rating", "Local Currency LT|0")</f>
        <v/>
      </c>
      <c r="T2915" s="2" t="str">
        <f>_xll.SNL.Clients.Office.Excel.Functions.SPG(A2915, "SP_BUSINESS_DESCRIPTION")</f>
        <v>FGI Industries ltd. supplies kitchen and bath products in the United States, Canada, Europe, and internationally. The company sells sanitaryware products, such as toilets, sinks, pedestals, and toilet seats; wood and wood-substitute furniture for bathrooms, including vanities, mirrors, laundry, medicine cabinets, and other storage systems; shower systems; and customer kitchen cabinetry and other accessory items under the Foremost, avenue, contrac, Jetcoat, rosenberg, and Covered Bridge Cabinetry brand names. It sells its products through home center retailers, online retailers, distributors, and independent dealers. The company was incorporated in 2021 and is headquartered in East Hanover, New Jersey. FGI Industries Ltd. is a subsidiary of Foremost Groups Ltd.</v>
      </c>
    </row>
    <row r="2916" spans="1:20" x14ac:dyDescent="0.3">
      <c r="A2916" s="5" t="s">
        <v>2747</v>
      </c>
      <c r="B2916" s="1">
        <f>_xll.SNL.Clients.Office.Excel.Functions.SPG(A2916,"SP_IPO_DATE")</f>
        <v>44413</v>
      </c>
      <c r="C2916" s="3">
        <f>_xll.SNL.Clients.Office.Excel.Functions.SPG(A2916, "SP_VOLUME_AVG_WEEKLY_TO_SHARES_OUT", , "1M")</f>
        <v>143.0831764247196</v>
      </c>
      <c r="D2916" s="3">
        <f>_xll.SNL.Clients.Office.Excel.Functions.SPG(A2916, "SP_VOLUME_AVG_WEEKLY_TO_SHARES_OUT", , "3M")</f>
        <v>56.658959685787188</v>
      </c>
      <c r="E2916" s="3">
        <f>_xll.SNL.Clients.Office.Excel.Functions.SPG(A2916, "SP_VOLUME_AVG_DAILY_TO_1YR_AVG_DAILY", , "1M")</f>
        <v>908.03</v>
      </c>
      <c r="F2916" s="3">
        <f>_xll.SNL.Clients.Office.Excel.Functions.SPG(A2916, "SP_VOLUME_AVG_DAILY_TO_1YR_AVG_DAILY", , "3M")</f>
        <v>359.57</v>
      </c>
      <c r="G2916" s="2" t="str">
        <f>_xll.SNL.Clients.Office.Excel.Functions.SPG(A2916, "IQ_SECTOR")</f>
        <v>Health Care</v>
      </c>
      <c r="H2916" s="2" t="str">
        <f>_xll.SNL.Clients.Office.Excel.Functions.SPG(A2916, "IQ_INDUSTRY_GROUP")</f>
        <v>Pharmaceuticals, Biotechnology and Life Sciences</v>
      </c>
      <c r="I2916" s="2" t="str">
        <f>_xll.SNL.Clients.Office.Excel.Functions.SPG(A2916, "IQ_INDUSTRY")</f>
        <v>Biotechnology</v>
      </c>
      <c r="J2916" s="2" t="str">
        <f>_xll.SNL.Clients.Office.Excel.Functions.SPG(A2916, "IQ_PRIMARY_INDUSTRY")</f>
        <v>Biotechnology</v>
      </c>
      <c r="K2916" s="2" t="str">
        <f>_xll.SNL.Clients.Office.Excel.Functions.SPG(A2916, "NAICS_CODE", "Primary")</f>
        <v>325414 - Biological Product (except Diagnostic) Manufacturing</v>
      </c>
      <c r="L2916" s="2" t="str">
        <f>_xll.SNL.Clients.Office.Excel.Functions.SPG(A2916, "SP_TOPICTAG")</f>
        <v>Infectious Diseases; Vaccines</v>
      </c>
      <c r="M2916" s="3">
        <f>_xll.SNL.Clients.Office.Excel.Functions.SPG(A2916, "SP_PCT_SHARES_OWNED_ALL_INSTITUTIONS")</f>
        <v>28.91</v>
      </c>
      <c r="N2916" s="2" t="str">
        <f>_xll.SNL.Clients.Office.Excel.Functions.SPG(A2916, "RD_CREDIT_RATING_GLOBAL", "Issuer Credit Rating", "Local Currency LT|0")</f>
        <v/>
      </c>
      <c r="O2916" s="2" t="str">
        <f>_xll.SNL.Clients.Office.Excel.Functions.SPG(A2916, "RD_CWOL_GLOBAL", "Issuer Credit Rating", "Local Currency LT|0")</f>
        <v/>
      </c>
      <c r="P2916" s="2" t="str">
        <f>_xll.SNL.Clients.Office.Excel.Functions.SPG(A2916, "RD_RATING_ACTION_GLOBAL", "Issuer Credit Rating", "Local Currency LT|0")</f>
        <v/>
      </c>
      <c r="Q2916" s="1" t="str">
        <f>_xll.SNL.Clients.Office.Excel.Functions.SPG(A2916, "RD_LAST_REVIEW_DATE_GLOBAL", "Issuer Credit Rating", "Local Currency LT")</f>
        <v/>
      </c>
      <c r="R2916" s="1" t="str">
        <f>_xll.SNL.Clients.Office.Excel.Functions.SPG(A2916, "RD_CREDIT_RATING_DATE_GLOBAL", "Issuer Credit Rating", "Local Currency LT|0")</f>
        <v/>
      </c>
      <c r="S2916" s="1" t="str">
        <f>_xll.SNL.Clients.Office.Excel.Functions.SPG(A2916, "RD_CREDIT_WATCH_OUTLOOK_DATE_GLOBAL", "Issuer Credit Rating", "Local Currency LT|0")</f>
        <v/>
      </c>
      <c r="T2916" s="2" t="str">
        <f>_xll.SNL.Clients.Office.Excel.Functions.SPG(A2916, "SP_BUSINESS_DESCRIPTION")</f>
        <v>Invivyd, Inc., a commercial-stage biopharmaceutical company, focuses on the discovery, development, and commercialization of antibody-based solutions for infectious diseases in the United States. The company developed INVYMAB, a platform that combines viral surveillance and predictive modeling with advanced antibody engineering. Its pipeline includes PEMGRADA (pemivibart) injection, a half-life extended investigational monoclonal antibody (mAb) for the prevention of COVID-19 in adults and adolescents; VYD2311, an mAb candidate which is in preclinical studies for the prevention or treatment for COVID-19; and adintrvimab, that is in phase 3 clinical trials for the prevention or treatment of COVID-19. The company also has discovery stage candidates for the prevention of seasonal influenza and COVID-19. It has a collaboration agreement with Adimab, LLC for the discovery and optimization of proprietary antibodies; and the Scripps Research Institute to perform research activities to identify vaccine candidates for the prevention, diagnosis or treatment of influenza or beta coronaviruses. The company was formerly known as Adagio Therapeutics, Inc. and changed its name to Invivyd, Inc. in September 2022. Invivyd, Inc. was incorporated in 2020 and is headquartered in Waltham, Massachusetts.</v>
      </c>
    </row>
    <row r="2917" spans="1:20" x14ac:dyDescent="0.3">
      <c r="A2917" s="5" t="s">
        <v>2748</v>
      </c>
      <c r="B2917" s="1">
        <f>_xll.SNL.Clients.Office.Excel.Functions.SPG(A2917,"SP_IPO_DATE")</f>
        <v>44405</v>
      </c>
      <c r="C2917" s="3">
        <f>_xll.SNL.Clients.Office.Excel.Functions.SPG(A2917, "SP_VOLUME_AVG_WEEKLY_TO_SHARES_OUT", , "1M")</f>
        <v>3.4853653713558588</v>
      </c>
      <c r="D2917" s="3">
        <f>_xll.SNL.Clients.Office.Excel.Functions.SPG(A2917, "SP_VOLUME_AVG_WEEKLY_TO_SHARES_OUT", , "3M")</f>
        <v>3.4985644559425593</v>
      </c>
      <c r="E2917" s="3">
        <f>_xll.SNL.Clients.Office.Excel.Functions.SPG(A2917, "SP_VOLUME_AVG_DAILY_TO_1YR_AVG_DAILY", , "1M")</f>
        <v>100.44</v>
      </c>
      <c r="F2917" s="3">
        <f>_xll.SNL.Clients.Office.Excel.Functions.SPG(A2917, "SP_VOLUME_AVG_DAILY_TO_1YR_AVG_DAILY", , "3M")</f>
        <v>100.82</v>
      </c>
      <c r="G2917" s="2" t="str">
        <f>_xll.SNL.Clients.Office.Excel.Functions.SPG(A2917, "IQ_SECTOR")</f>
        <v>Health Care</v>
      </c>
      <c r="H2917" s="2" t="str">
        <f>_xll.SNL.Clients.Office.Excel.Functions.SPG(A2917, "IQ_INDUSTRY_GROUP")</f>
        <v>Pharmaceuticals, Biotechnology and Life Sciences</v>
      </c>
      <c r="I2917" s="2" t="str">
        <f>_xll.SNL.Clients.Office.Excel.Functions.SPG(A2917, "IQ_INDUSTRY")</f>
        <v>Biotechnology</v>
      </c>
      <c r="J2917" s="2" t="str">
        <f>_xll.SNL.Clients.Office.Excel.Functions.SPG(A2917, "IQ_PRIMARY_INDUSTRY")</f>
        <v>Biotechnology</v>
      </c>
      <c r="K2917" s="2" t="str">
        <f>_xll.SNL.Clients.Office.Excel.Functions.SPG(A2917, "NAICS_CODE", "Primary")</f>
        <v>325414 - Biological Product (except Diagnostic) Manufacturing</v>
      </c>
      <c r="L2917" s="2" t="str">
        <f>_xll.SNL.Clients.Office.Excel.Functions.SPG(A2917, "SP_TOPICTAG")</f>
        <v>Central Nervous System; Neurology; Oncology</v>
      </c>
      <c r="M2917" s="3">
        <f>_xll.SNL.Clients.Office.Excel.Functions.SPG(A2917, "SP_PCT_SHARES_OWNED_ALL_INSTITUTIONS")</f>
        <v>66.83</v>
      </c>
      <c r="N2917" s="2" t="str">
        <f>_xll.SNL.Clients.Office.Excel.Functions.SPG(A2917, "RD_CREDIT_RATING_GLOBAL", "Issuer Credit Rating", "Local Currency LT|0")</f>
        <v/>
      </c>
      <c r="O2917" s="2" t="str">
        <f>_xll.SNL.Clients.Office.Excel.Functions.SPG(A2917, "RD_CWOL_GLOBAL", "Issuer Credit Rating", "Local Currency LT|0")</f>
        <v/>
      </c>
      <c r="P2917" s="2" t="str">
        <f>_xll.SNL.Clients.Office.Excel.Functions.SPG(A2917, "RD_RATING_ACTION_GLOBAL", "Issuer Credit Rating", "Local Currency LT|0")</f>
        <v/>
      </c>
      <c r="Q2917" s="1" t="str">
        <f>_xll.SNL.Clients.Office.Excel.Functions.SPG(A2917, "RD_LAST_REVIEW_DATE_GLOBAL", "Issuer Credit Rating", "Local Currency LT")</f>
        <v/>
      </c>
      <c r="R2917" s="1" t="str">
        <f>_xll.SNL.Clients.Office.Excel.Functions.SPG(A2917, "RD_CREDIT_RATING_DATE_GLOBAL", "Issuer Credit Rating", "Local Currency LT|0")</f>
        <v/>
      </c>
      <c r="S2917" s="1" t="str">
        <f>_xll.SNL.Clients.Office.Excel.Functions.SPG(A2917, "RD_CREDIT_WATCH_OUTLOOK_DATE_GLOBAL", "Issuer Credit Rating", "Local Currency LT|0")</f>
        <v/>
      </c>
      <c r="T2917" s="2" t="str">
        <f>_xll.SNL.Clients.Office.Excel.Functions.SPG(A2917, "SP_BUSINESS_DESCRIPTION")</f>
        <v>Nuvalent, Inc., a clinical stage biopharmaceutical company, engages in the development of therapies for patients with cancer. Its lead product candidates are NVL-520, a novel ROS1-selective inhibitor to address the clinical challenges of emergent treatment resistance, central nervous system (CNS)-related adverse events, and brain metastases that may limit the use of ROS1 tyrosine kinase inhibitors (TKIs) for patients with ROS proto-oncogene 1 (ROS1)-positive non-small cell lung cancer (NSCLC) which is under the phase 2 portion of the ARROS-1 Phase 1/2 clinical trial; NVL-655, a brain-penetrant ALK-selective inhibitor, to address the clinical challenges of emergent treatment resistance, CNS-related adverse events, and brain metastases that might limit the use of first-, second-, and third-generation ALK inhibitors that is under the phase 2 portion of the ALKOVE-1 Phase 1/2 clinical trial; and NVL-330, a brain-penetrant human epidermal growth factor receptor 2 (HER2)-selective inhibitor designed to treat tumors driven by HER2ex20, brain metastases, and avoiding treatment-limiting adverse events including due to off-target inhibition of wild-type EGFR, which is expected to initiate phase 1 trial. The company was incorporated in 2017 and is headquartered in Cambridge, Massachusetts.</v>
      </c>
    </row>
    <row r="2918" spans="1:20" x14ac:dyDescent="0.3">
      <c r="A2918" s="5" t="s">
        <v>2749</v>
      </c>
      <c r="B2918" s="1">
        <f>_xll.SNL.Clients.Office.Excel.Functions.SPG(A2918,"SP_IPO_DATE")</f>
        <v>44481</v>
      </c>
      <c r="C2918" s="3">
        <f>_xll.SNL.Clients.Office.Excel.Functions.SPG(A2918, "SP_VOLUME_AVG_WEEKLY_TO_SHARES_OUT", , "1M")</f>
        <v>0.56481562186631873</v>
      </c>
      <c r="D2918" s="3">
        <f>_xll.SNL.Clients.Office.Excel.Functions.SPG(A2918, "SP_VOLUME_AVG_WEEKLY_TO_SHARES_OUT", , "3M")</f>
        <v>0.94489788688792409</v>
      </c>
      <c r="E2918" s="3">
        <f>_xll.SNL.Clients.Office.Excel.Functions.SPG(A2918, "SP_VOLUME_AVG_DAILY_TO_1YR_AVG_DAILY", , "1M")</f>
        <v>62.08</v>
      </c>
      <c r="F2918" s="3">
        <f>_xll.SNL.Clients.Office.Excel.Functions.SPG(A2918, "SP_VOLUME_AVG_DAILY_TO_1YR_AVG_DAILY", , "3M")</f>
        <v>103.86</v>
      </c>
      <c r="G2918" s="2" t="str">
        <f>_xll.SNL.Clients.Office.Excel.Functions.SPG(A2918, "IQ_SECTOR")</f>
        <v>Financials</v>
      </c>
      <c r="H2918" s="2" t="str">
        <f>_xll.SNL.Clients.Office.Excel.Functions.SPG(A2918, "IQ_INDUSTRY_GROUP")</f>
        <v>Banks</v>
      </c>
      <c r="I2918" s="2" t="str">
        <f>_xll.SNL.Clients.Office.Excel.Functions.SPG(A2918, "IQ_INDUSTRY")</f>
        <v>Banks</v>
      </c>
      <c r="J2918" s="2" t="str">
        <f>_xll.SNL.Clients.Office.Excel.Functions.SPG(A2918, "IQ_PRIMARY_INDUSTRY")</f>
        <v>Regional Banks</v>
      </c>
      <c r="K2918" s="2" t="str">
        <f>_xll.SNL.Clients.Office.Excel.Functions.SPG(A2918, "NAICS_CODE", "Primary")</f>
        <v>522180 - Savings Institutions and Other Depository Credit Intermediation</v>
      </c>
      <c r="L2918" s="2" t="str">
        <f>_xll.SNL.Clients.Office.Excel.Functions.SPG(A2918, "SP_TOPICTAG")</f>
        <v>Consumer Lending</v>
      </c>
      <c r="M2918" s="3">
        <f>_xll.SNL.Clients.Office.Excel.Functions.SPG(A2918, "SP_PCT_SHARES_OWNED_ALL_INSTITUTIONS")</f>
        <v>26.8</v>
      </c>
      <c r="N2918" s="2" t="str">
        <f>_xll.SNL.Clients.Office.Excel.Functions.SPG(A2918, "RD_CREDIT_RATING_GLOBAL", "Issuer Credit Rating", "Local Currency LT|0")</f>
        <v/>
      </c>
      <c r="O2918" s="2" t="str">
        <f>_xll.SNL.Clients.Office.Excel.Functions.SPG(A2918, "RD_CWOL_GLOBAL", "Issuer Credit Rating", "Local Currency LT|0")</f>
        <v/>
      </c>
      <c r="P2918" s="2" t="str">
        <f>_xll.SNL.Clients.Office.Excel.Functions.SPG(A2918, "RD_RATING_ACTION_GLOBAL", "Issuer Credit Rating", "Local Currency LT|0")</f>
        <v/>
      </c>
      <c r="Q2918" s="1" t="str">
        <f>_xll.SNL.Clients.Office.Excel.Functions.SPG(A2918, "RD_LAST_REVIEW_DATE_GLOBAL", "Issuer Credit Rating", "Local Currency LT")</f>
        <v/>
      </c>
      <c r="R2918" s="1" t="str">
        <f>_xll.SNL.Clients.Office.Excel.Functions.SPG(A2918, "RD_CREDIT_RATING_DATE_GLOBAL", "Issuer Credit Rating", "Local Currency LT|0")</f>
        <v/>
      </c>
      <c r="S2918" s="1" t="str">
        <f>_xll.SNL.Clients.Office.Excel.Functions.SPG(A2918, "RD_CREDIT_WATCH_OUTLOOK_DATE_GLOBAL", "Issuer Credit Rating", "Local Currency LT|0")</f>
        <v/>
      </c>
      <c r="T2918" s="2" t="str">
        <f>_xll.SNL.Clients.Office.Excel.Functions.SPG(A2918, "SP_BUSINESS_DESCRIPTION")</f>
        <v>Catalyst Bancorp, Inc. operates as a holding company for Catalyst Bank that provides various banking services to individuals and businesses in Louisiana. The company accepts various deposit products, including savings accounts, demand and NOW accounts, money market accounts, and certificates of deposit. It also offers single family residential first mortgage loans, commercial real estate mortgage loans, multi-family residential mortgage loans, commercial and industrial loans, construction and land loans, consumer loans, and other loans. In addition, the company invests in various types of securities comprising mortgage-backed securities, the U.S. treasury obligations, securities of various federal agencies and of state and municipal governments, certificates of deposit at federally insured banks and savings institutions, and federal funds. Catalyst Bancorp, Inc. was founded in 1922 and is headquartered in Opelousas, Louisiana.</v>
      </c>
    </row>
    <row r="2919" spans="1:20" x14ac:dyDescent="0.3">
      <c r="A2919" s="5" t="s">
        <v>2750</v>
      </c>
      <c r="B2919" s="1" t="str">
        <f>_xll.SNL.Clients.Office.Excel.Functions.SPG(A2919,"SP_IPO_DATE")</f>
        <v/>
      </c>
      <c r="C2919" s="3">
        <f>_xll.SNL.Clients.Office.Excel.Functions.SPG(A2919, "SP_VOLUME_AVG_WEEKLY_TO_SHARES_OUT", , "1M")</f>
        <v>3.3496159339611769</v>
      </c>
      <c r="D2919" s="3">
        <f>_xll.SNL.Clients.Office.Excel.Functions.SPG(A2919, "SP_VOLUME_AVG_WEEKLY_TO_SHARES_OUT", , "3M")</f>
        <v>5.6874122845240258</v>
      </c>
      <c r="E2919" s="3">
        <f>_xll.SNL.Clients.Office.Excel.Functions.SPG(A2919, "SP_VOLUME_AVG_DAILY_TO_1YR_AVG_DAILY", , "1M")</f>
        <v>47.61</v>
      </c>
      <c r="F2919" s="3">
        <f>_xll.SNL.Clients.Office.Excel.Functions.SPG(A2919, "SP_VOLUME_AVG_DAILY_TO_1YR_AVG_DAILY", , "3M")</f>
        <v>80.83</v>
      </c>
      <c r="G2919" s="2" t="str">
        <f>_xll.SNL.Clients.Office.Excel.Functions.SPG(A2919, "IQ_SECTOR")</f>
        <v>Health Care</v>
      </c>
      <c r="H2919" s="2" t="str">
        <f>_xll.SNL.Clients.Office.Excel.Functions.SPG(A2919, "IQ_INDUSTRY_GROUP")</f>
        <v>Pharmaceuticals, Biotechnology and Life Sciences</v>
      </c>
      <c r="I2919" s="2" t="str">
        <f>_xll.SNL.Clients.Office.Excel.Functions.SPG(A2919, "IQ_INDUSTRY")</f>
        <v>Biotechnology</v>
      </c>
      <c r="J2919" s="2" t="str">
        <f>_xll.SNL.Clients.Office.Excel.Functions.SPG(A2919, "IQ_PRIMARY_INDUSTRY")</f>
        <v>Biotechnology</v>
      </c>
      <c r="K2919" s="2" t="str">
        <f>_xll.SNL.Clients.Office.Excel.Functions.SPG(A2919, "NAICS_CODE", "Primary")</f>
        <v>325414 - Biological Product (except Diagnostic) Manufacturing</v>
      </c>
      <c r="L2919" s="2" t="str">
        <f>_xll.SNL.Clients.Office.Excel.Functions.SPG(A2919, "SP_TOPICTAG")</f>
        <v>Genetics; Chronic Diseases; Hematology; Immunology; Infectious Diseases; Oncology; Orthopaedics</v>
      </c>
      <c r="M2919" s="3">
        <f>_xll.SNL.Clients.Office.Excel.Functions.SPG(A2919, "SP_PCT_SHARES_OWNED_ALL_INSTITUTIONS")</f>
        <v>14.99</v>
      </c>
      <c r="N2919" s="2" t="str">
        <f>_xll.SNL.Clients.Office.Excel.Functions.SPG(A2919, "RD_CREDIT_RATING_GLOBAL", "Issuer Credit Rating", "Local Currency LT|0")</f>
        <v/>
      </c>
      <c r="O2919" s="2" t="str">
        <f>_xll.SNL.Clients.Office.Excel.Functions.SPG(A2919, "RD_CWOL_GLOBAL", "Issuer Credit Rating", "Local Currency LT|0")</f>
        <v/>
      </c>
      <c r="P2919" s="2" t="str">
        <f>_xll.SNL.Clients.Office.Excel.Functions.SPG(A2919, "RD_RATING_ACTION_GLOBAL", "Issuer Credit Rating", "Local Currency LT|0")</f>
        <v/>
      </c>
      <c r="Q2919" s="1" t="str">
        <f>_xll.SNL.Clients.Office.Excel.Functions.SPG(A2919, "RD_LAST_REVIEW_DATE_GLOBAL", "Issuer Credit Rating", "Local Currency LT")</f>
        <v/>
      </c>
      <c r="R2919" s="1" t="str">
        <f>_xll.SNL.Clients.Office.Excel.Functions.SPG(A2919, "RD_CREDIT_RATING_DATE_GLOBAL", "Issuer Credit Rating", "Local Currency LT|0")</f>
        <v/>
      </c>
      <c r="S2919" s="1" t="str">
        <f>_xll.SNL.Clients.Office.Excel.Functions.SPG(A2919, "RD_CREDIT_WATCH_OUTLOOK_DATE_GLOBAL", "Issuer Credit Rating", "Local Currency LT|0")</f>
        <v/>
      </c>
      <c r="T2919" s="2" t="str">
        <f>_xll.SNL.Clients.Office.Excel.Functions.SPG(A2919, "SP_BUSINESS_DESCRIPTION")</f>
        <v>Celularity Inc., a clinical-stage biotechnology company, develops off-the-shelf placental-derived allogeneic cell therapies for the treatment of cancer, immune, and infectious diseases. The company operates through Cell Therapy, Degenerative Disease, and BioBanking segments. Its lead therapeutic programs include CYCART-19, an allogeneic CAR-T cell for the treatment of non-Hodkin's lymphoma (NHL) and mantle cell lymphoma (MCL); CYNK-001, an allogeneic unmodified natural killer cell that is in Phase I/II clinical trial for the treatment of acute myeloid leukemia (AML); and APPL-001, a genetically modified placental-derived mesenchymal-like adherent stromal cell for the treatment of Crohn’s disease. In addition, the company is developing CYCART-201 for the treatment of NHL and MCL, and human epidermal growth factor receptor 2 positive cancers; CYNK-301, a next generation chimeric antigen receptor-natural killer (CAR-NK) for treating relapse refractory AML; CYNK-302, a CAR-NK to treat non-small cell lung cancer; and pExo-001, a human postpartum placenta derived exosome product for the treatment of osteoarthritis. Celularity Inc. produces, sells, and licenses products that are used in surgical and wound care markets, such as Biovance, Biovance 3L, Interfyl, and Centaflex; and collects and stores stem cells from umbilical cords and placentas under the LifebankUSA brand. The company has licensing agreement with Sorrento Therapeutics, Inc. for the development and commercialization of licensed CD19 CAR-T products; and research collaboration services agreement with Regeneron Pharmaceuticals, Inc. to support the research of allogeneic cell therapy candidates. Celularity Inc. was founded in 1998 and is based in Florham Park, New Jersey.</v>
      </c>
    </row>
    <row r="2920" spans="1:20" x14ac:dyDescent="0.3">
      <c r="A2920" s="5" t="s">
        <v>2751</v>
      </c>
      <c r="B2920" s="1" t="str">
        <f>_xll.SNL.Clients.Office.Excel.Functions.SPG(A2920,"SP_IPO_DATE")</f>
        <v/>
      </c>
      <c r="C2920" s="3">
        <f>_xll.SNL.Clients.Office.Excel.Functions.SPG(A2920, "SP_VOLUME_AVG_WEEKLY_TO_SHARES_OUT", , "1M")</f>
        <v>4.6576341930039833</v>
      </c>
      <c r="D2920" s="3">
        <f>_xll.SNL.Clients.Office.Excel.Functions.SPG(A2920, "SP_VOLUME_AVG_WEEKLY_TO_SHARES_OUT", , "3M")</f>
        <v>5.5532857060294534</v>
      </c>
      <c r="E2920" s="3">
        <f>_xll.SNL.Clients.Office.Excel.Functions.SPG(A2920, "SP_VOLUME_AVG_DAILY_TO_1YR_AVG_DAILY", , "1M")</f>
        <v>80.45</v>
      </c>
      <c r="F2920" s="3">
        <f>_xll.SNL.Clients.Office.Excel.Functions.SPG(A2920, "SP_VOLUME_AVG_DAILY_TO_1YR_AVG_DAILY", , "3M")</f>
        <v>95.93</v>
      </c>
      <c r="G2920" s="2" t="str">
        <f>_xll.SNL.Clients.Office.Excel.Functions.SPG(A2920, "IQ_SECTOR")</f>
        <v>Information Technology</v>
      </c>
      <c r="H2920" s="2" t="str">
        <f>_xll.SNL.Clients.Office.Excel.Functions.SPG(A2920, "IQ_INDUSTRY_GROUP")</f>
        <v>Technology Hardware and Equipment</v>
      </c>
      <c r="I2920" s="2" t="str">
        <f>_xll.SNL.Clients.Office.Excel.Functions.SPG(A2920, "IQ_INDUSTRY")</f>
        <v>Electronic Equipment, Instruments and Components</v>
      </c>
      <c r="J2920" s="2" t="str">
        <f>_xll.SNL.Clients.Office.Excel.Functions.SPG(A2920, "IQ_PRIMARY_INDUSTRY")</f>
        <v>Electronic Equipment and Instruments</v>
      </c>
      <c r="K2920" s="2" t="str">
        <f>_xll.SNL.Clients.Office.Excel.Functions.SPG(A2920, "NAICS_CODE", "Primary")</f>
        <v>334511 - Search, Detection, Navigation, Guidance, Aeronautical, and Nautical System and Instrument Manufacturing</v>
      </c>
      <c r="L2920" s="2" t="str">
        <f>_xll.SNL.Clients.Office.Excel.Functions.SPG(A2920, "SP_TOPICTAG")</f>
        <v>Physical Security; Sensors; Machine Learning; Authentication; Security Management; Artificial Intelligence</v>
      </c>
      <c r="M2920" s="3">
        <f>_xll.SNL.Clients.Office.Excel.Functions.SPG(A2920, "SP_PCT_SHARES_OWNED_ALL_INSTITUTIONS")</f>
        <v>38.75</v>
      </c>
      <c r="N2920" s="2" t="str">
        <f>_xll.SNL.Clients.Office.Excel.Functions.SPG(A2920, "RD_CREDIT_RATING_GLOBAL", "Issuer Credit Rating", "Local Currency LT|0")</f>
        <v/>
      </c>
      <c r="O2920" s="2" t="str">
        <f>_xll.SNL.Clients.Office.Excel.Functions.SPG(A2920, "RD_CWOL_GLOBAL", "Issuer Credit Rating", "Local Currency LT|0")</f>
        <v/>
      </c>
      <c r="P2920" s="2" t="str">
        <f>_xll.SNL.Clients.Office.Excel.Functions.SPG(A2920, "RD_RATING_ACTION_GLOBAL", "Issuer Credit Rating", "Local Currency LT|0")</f>
        <v/>
      </c>
      <c r="Q2920" s="1" t="str">
        <f>_xll.SNL.Clients.Office.Excel.Functions.SPG(A2920, "RD_LAST_REVIEW_DATE_GLOBAL", "Issuer Credit Rating", "Local Currency LT")</f>
        <v/>
      </c>
      <c r="R2920" s="1" t="str">
        <f>_xll.SNL.Clients.Office.Excel.Functions.SPG(A2920, "RD_CREDIT_RATING_DATE_GLOBAL", "Issuer Credit Rating", "Local Currency LT|0")</f>
        <v/>
      </c>
      <c r="S2920" s="1" t="str">
        <f>_xll.SNL.Clients.Office.Excel.Functions.SPG(A2920, "RD_CREDIT_WATCH_OUTLOOK_DATE_GLOBAL", "Issuer Credit Rating", "Local Currency LT|0")</f>
        <v/>
      </c>
      <c r="T2920" s="2" t="str">
        <f>_xll.SNL.Clients.Office.Excel.Functions.SPG(A2920, "SP_BUSINESS_DESCRIPTION")</f>
        <v>Evolv Technologies Holdings, Inc. provides artificial intelligence (AI)-based weapons detection for security screening in the United States and internationally. Its products include Evolv Express, a touchless security screening system designed to detect firearms, improvised explosive devices, and tactical knives; and Evolv Insights that provides self-serve access, insights regarding visitor flow and arrival curves, location specific performance, system detection performance, and alarm statistics. The company was founded in 2013 and is headquartered in Waltham, Massachusetts.</v>
      </c>
    </row>
    <row r="2921" spans="1:20" x14ac:dyDescent="0.3">
      <c r="A2921" s="5" t="s">
        <v>2752</v>
      </c>
      <c r="B2921" s="1">
        <f>_xll.SNL.Clients.Office.Excel.Functions.SPG(A2921,"SP_IPO_DATE")</f>
        <v>44403</v>
      </c>
      <c r="C2921" s="3">
        <f>_xll.SNL.Clients.Office.Excel.Functions.SPG(A2921, "SP_VOLUME_AVG_WEEKLY_TO_SHARES_OUT", , "1M")</f>
        <v>16.214330403728866</v>
      </c>
      <c r="D2921" s="3">
        <f>_xll.SNL.Clients.Office.Excel.Functions.SPG(A2921, "SP_VOLUME_AVG_WEEKLY_TO_SHARES_OUT", , "3M")</f>
        <v>59.955799911394749</v>
      </c>
      <c r="E2921" s="3">
        <f>_xll.SNL.Clients.Office.Excel.Functions.SPG(A2921, "SP_VOLUME_AVG_DAILY_TO_1YR_AVG_DAILY", , "1M")</f>
        <v>41.43</v>
      </c>
      <c r="F2921" s="3">
        <f>_xll.SNL.Clients.Office.Excel.Functions.SPG(A2921, "SP_VOLUME_AVG_DAILY_TO_1YR_AVG_DAILY", , "3M")</f>
        <v>153.19999999999999</v>
      </c>
      <c r="G2921" s="2" t="str">
        <f>_xll.SNL.Clients.Office.Excel.Functions.SPG(A2921, "IQ_SECTOR")</f>
        <v>Health Care</v>
      </c>
      <c r="H2921" s="2" t="str">
        <f>_xll.SNL.Clients.Office.Excel.Functions.SPG(A2921, "IQ_INDUSTRY_GROUP")</f>
        <v>Pharmaceuticals, Biotechnology and Life Sciences</v>
      </c>
      <c r="I2921" s="2" t="str">
        <f>_xll.SNL.Clients.Office.Excel.Functions.SPG(A2921, "IQ_INDUSTRY")</f>
        <v>Biotechnology</v>
      </c>
      <c r="J2921" s="2" t="str">
        <f>_xll.SNL.Clients.Office.Excel.Functions.SPG(A2921, "IQ_PRIMARY_INDUSTRY")</f>
        <v>Biotechnology</v>
      </c>
      <c r="K2921" s="2" t="str">
        <f>_xll.SNL.Clients.Office.Excel.Functions.SPG(A2921, "NAICS_CODE", "Primary")</f>
        <v>325414 - Biological Product (except Diagnostic) Manufacturing</v>
      </c>
      <c r="L2921" s="2" t="str">
        <f>_xll.SNL.Clients.Office.Excel.Functions.SPG(A2921, "SP_TOPICTAG")</f>
        <v>Genetics; Immunology; Neurology; Oncology; Respiratory; Urology</v>
      </c>
      <c r="M2921" s="3">
        <f>_xll.SNL.Clients.Office.Excel.Functions.SPG(A2921, "SP_PCT_SHARES_OWNED_ALL_INSTITUTIONS")</f>
        <v>52.8</v>
      </c>
      <c r="N2921" s="2" t="str">
        <f>_xll.SNL.Clients.Office.Excel.Functions.SPG(A2921, "RD_CREDIT_RATING_GLOBAL", "Issuer Credit Rating", "Local Currency LT|0")</f>
        <v/>
      </c>
      <c r="O2921" s="2" t="str">
        <f>_xll.SNL.Clients.Office.Excel.Functions.SPG(A2921, "RD_CWOL_GLOBAL", "Issuer Credit Rating", "Local Currency LT|0")</f>
        <v/>
      </c>
      <c r="P2921" s="2" t="str">
        <f>_xll.SNL.Clients.Office.Excel.Functions.SPG(A2921, "RD_RATING_ACTION_GLOBAL", "Issuer Credit Rating", "Local Currency LT|0")</f>
        <v/>
      </c>
      <c r="Q2921" s="1" t="str">
        <f>_xll.SNL.Clients.Office.Excel.Functions.SPG(A2921, "RD_LAST_REVIEW_DATE_GLOBAL", "Issuer Credit Rating", "Local Currency LT")</f>
        <v/>
      </c>
      <c r="R2921" s="1" t="str">
        <f>_xll.SNL.Clients.Office.Excel.Functions.SPG(A2921, "RD_CREDIT_RATING_DATE_GLOBAL", "Issuer Credit Rating", "Local Currency LT|0")</f>
        <v/>
      </c>
      <c r="S2921" s="1" t="str">
        <f>_xll.SNL.Clients.Office.Excel.Functions.SPG(A2921, "RD_CREDIT_WATCH_OUTLOOK_DATE_GLOBAL", "Issuer Credit Rating", "Local Currency LT|0")</f>
        <v/>
      </c>
      <c r="T2921" s="2" t="str">
        <f>_xll.SNL.Clients.Office.Excel.Functions.SPG(A2921, "SP_BUSINESS_DESCRIPTION")</f>
        <v>Candel Therapeutics, Inc., a clinical stage biopharmaceutical company, engages in the development immunotherapies for the cancer patients. It develops CAN-2409, which is in Phase II clinical trials for the treatment of pancreatic cancer; Phase III clinical trials for the treatment of prostate cancer; and Phase II clinical trials for the treatment of lung cancer, as well as has completed Phase Ib/II clinical trials for the treatment of high-grade glioma. The company also develops CAN-3110, which is in Phase I clinical trials for the treatment of recurrent high-grade glioma. It also develops the enLIGHTEN Discovery Platform, a systematic, iterative HSV-based discovery platform leveraging human biology and advanced analytics to create new viral immunotherapies for solid tumors. The company was formerly known as Advantagene, Inc. and changed its name to Candel Therapeutics, Inc. in November 2020. Candel Therapeutics, Inc. was incorporated in 2003 and is headquartered in Needham, Massachusetts.</v>
      </c>
    </row>
    <row r="2922" spans="1:20" x14ac:dyDescent="0.3">
      <c r="A2922" s="5" t="s">
        <v>2753</v>
      </c>
      <c r="B2922" s="1" t="str">
        <f>_xll.SNL.Clients.Office.Excel.Functions.SPG(A2922,"SP_IPO_DATE")</f>
        <v/>
      </c>
      <c r="C2922" s="3">
        <f>_xll.SNL.Clients.Office.Excel.Functions.SPG(A2922, "SP_VOLUME_AVG_WEEKLY_TO_SHARES_OUT", , "1M")</f>
        <v>3.0448365761746752</v>
      </c>
      <c r="D2922" s="3">
        <f>_xll.SNL.Clients.Office.Excel.Functions.SPG(A2922, "SP_VOLUME_AVG_WEEKLY_TO_SHARES_OUT", , "3M")</f>
        <v>2.9036897574912595</v>
      </c>
      <c r="E2922" s="3">
        <f>_xll.SNL.Clients.Office.Excel.Functions.SPG(A2922, "SP_VOLUME_AVG_DAILY_TO_1YR_AVG_DAILY", , "1M")</f>
        <v>80.77</v>
      </c>
      <c r="F2922" s="3">
        <f>_xll.SNL.Clients.Office.Excel.Functions.SPG(A2922, "SP_VOLUME_AVG_DAILY_TO_1YR_AVG_DAILY", , "3M")</f>
        <v>77.03</v>
      </c>
      <c r="G2922" s="2" t="str">
        <f>_xll.SNL.Clients.Office.Excel.Functions.SPG(A2922, "IQ_SECTOR")</f>
        <v>Health Care</v>
      </c>
      <c r="H2922" s="2" t="str">
        <f>_xll.SNL.Clients.Office.Excel.Functions.SPG(A2922, "IQ_INDUSTRY_GROUP")</f>
        <v>Health Care Equipment and Services</v>
      </c>
      <c r="I2922" s="2" t="str">
        <f>_xll.SNL.Clients.Office.Excel.Functions.SPG(A2922, "IQ_INDUSTRY")</f>
        <v>Health Care Providers and Services</v>
      </c>
      <c r="J2922" s="2" t="str">
        <f>_xll.SNL.Clients.Office.Excel.Functions.SPG(A2922, "IQ_PRIMARY_INDUSTRY")</f>
        <v>Health Care Services</v>
      </c>
      <c r="K2922" s="2" t="str">
        <f>_xll.SNL.Clients.Office.Excel.Functions.SPG(A2922, "NAICS_CODE", "Primary")</f>
        <v>62 - Health Care and Social Assistance</v>
      </c>
      <c r="L2922" s="2" t="str">
        <f>_xll.SNL.Clients.Office.Excel.Functions.SPG(A2922, "SP_TOPICTAG")</f>
        <v>MHealth; Outpatient Care; Assistive Technology; Digital Wellness</v>
      </c>
      <c r="M2922" s="3">
        <f>_xll.SNL.Clients.Office.Excel.Functions.SPG(A2922, "SP_PCT_SHARES_OWNED_ALL_INSTITUTIONS")</f>
        <v>48.55</v>
      </c>
      <c r="N2922" s="2" t="str">
        <f>_xll.SNL.Clients.Office.Excel.Functions.SPG(A2922, "RD_CREDIT_RATING_GLOBAL", "Issuer Credit Rating", "Local Currency LT|0")</f>
        <v/>
      </c>
      <c r="O2922" s="2" t="str">
        <f>_xll.SNL.Clients.Office.Excel.Functions.SPG(A2922, "RD_CWOL_GLOBAL", "Issuer Credit Rating", "Local Currency LT|0")</f>
        <v/>
      </c>
      <c r="P2922" s="2" t="str">
        <f>_xll.SNL.Clients.Office.Excel.Functions.SPG(A2922, "RD_RATING_ACTION_GLOBAL", "Issuer Credit Rating", "Local Currency LT|0")</f>
        <v/>
      </c>
      <c r="Q2922" s="1" t="str">
        <f>_xll.SNL.Clients.Office.Excel.Functions.SPG(A2922, "RD_LAST_REVIEW_DATE_GLOBAL", "Issuer Credit Rating", "Local Currency LT")</f>
        <v/>
      </c>
      <c r="R2922" s="1" t="str">
        <f>_xll.SNL.Clients.Office.Excel.Functions.SPG(A2922, "RD_CREDIT_RATING_DATE_GLOBAL", "Issuer Credit Rating", "Local Currency LT|0")</f>
        <v/>
      </c>
      <c r="S2922" s="1" t="str">
        <f>_xll.SNL.Clients.Office.Excel.Functions.SPG(A2922, "RD_CREDIT_WATCH_OUTLOOK_DATE_GLOBAL", "Issuer Credit Rating", "Local Currency LT|0")</f>
        <v/>
      </c>
      <c r="T2922" s="2" t="str">
        <f>_xll.SNL.Clients.Office.Excel.Functions.SPG(A2922, "SP_BUSINESS_DESCRIPTION")</f>
        <v>DocGo Inc. provides mobile health and medical transportation services for various health care providers in the United States and the United Kingdom. The company’s transportation services include emergency response services; and non-emergency transport services comprise ambulance and wheelchair transportation services. It also offers mobile health services through its platform that are performed at home, offices, and other locations; event services, which include on-site healthcare support at sporting events and concerts; and total care management solutions comprising healthcare services and ancillary services, such as shelter. DocGo Inc. was founded in 2015 and is headquartered in New York, New York.</v>
      </c>
    </row>
    <row r="2923" spans="1:20" x14ac:dyDescent="0.3">
      <c r="A2923" s="5" t="s">
        <v>2754</v>
      </c>
      <c r="B2923" s="1" t="str">
        <f>_xll.SNL.Clients.Office.Excel.Functions.SPG(A2923,"SP_IPO_DATE")</f>
        <v/>
      </c>
      <c r="C2923" s="3">
        <f>_xll.SNL.Clients.Office.Excel.Functions.SPG(A2923, "SP_VOLUME_AVG_WEEKLY_TO_SHARES_OUT", , "1M")</f>
        <v>18.120206137116575</v>
      </c>
      <c r="D2923" s="3">
        <f>_xll.SNL.Clients.Office.Excel.Functions.SPG(A2923, "SP_VOLUME_AVG_WEEKLY_TO_SHARES_OUT", , "3M")</f>
        <v>16.633991011860193</v>
      </c>
      <c r="E2923" s="3">
        <f>_xll.SNL.Clients.Office.Excel.Functions.SPG(A2923, "SP_VOLUME_AVG_DAILY_TO_1YR_AVG_DAILY", , "1M")</f>
        <v>210.53</v>
      </c>
      <c r="F2923" s="3">
        <f>_xll.SNL.Clients.Office.Excel.Functions.SPG(A2923, "SP_VOLUME_AVG_DAILY_TO_1YR_AVG_DAILY", , "3M")</f>
        <v>193.26</v>
      </c>
      <c r="G2923" s="2" t="str">
        <f>_xll.SNL.Clients.Office.Excel.Functions.SPG(A2923, "IQ_SECTOR")</f>
        <v>Health Care</v>
      </c>
      <c r="H2923" s="2" t="str">
        <f>_xll.SNL.Clients.Office.Excel.Functions.SPG(A2923, "IQ_INDUSTRY_GROUP")</f>
        <v>Pharmaceuticals, Biotechnology and Life Sciences</v>
      </c>
      <c r="I2923" s="2" t="str">
        <f>_xll.SNL.Clients.Office.Excel.Functions.SPG(A2923, "IQ_INDUSTRY")</f>
        <v>Biotechnology</v>
      </c>
      <c r="J2923" s="2" t="str">
        <f>_xll.SNL.Clients.Office.Excel.Functions.SPG(A2923, "IQ_PRIMARY_INDUSTRY")</f>
        <v>Biotechnology</v>
      </c>
      <c r="K2923" s="2" t="str">
        <f>_xll.SNL.Clients.Office.Excel.Functions.SPG(A2923, "NAICS_CODE", "Primary")</f>
        <v>325414 - Biological Product (except Diagnostic) Manufacturing</v>
      </c>
      <c r="L2923" s="2" t="str">
        <f>_xll.SNL.Clients.Office.Excel.Functions.SPG(A2923, "SP_TOPICTAG")</f>
        <v>Genetics; Chronic Diseases; Genetic Disorder; Hematology; Immunology; Inflammation; Oncology</v>
      </c>
      <c r="M2923" s="3">
        <f>_xll.SNL.Clients.Office.Excel.Functions.SPG(A2923, "SP_PCT_SHARES_OWNED_ALL_INSTITUTIONS")</f>
        <v>73.349999999999994</v>
      </c>
      <c r="N2923" s="2" t="str">
        <f>_xll.SNL.Clients.Office.Excel.Functions.SPG(A2923, "RD_CREDIT_RATING_GLOBAL", "Issuer Credit Rating", "Local Currency LT|0")</f>
        <v/>
      </c>
      <c r="O2923" s="2" t="str">
        <f>_xll.SNL.Clients.Office.Excel.Functions.SPG(A2923, "RD_CWOL_GLOBAL", "Issuer Credit Rating", "Local Currency LT|0")</f>
        <v/>
      </c>
      <c r="P2923" s="2" t="str">
        <f>_xll.SNL.Clients.Office.Excel.Functions.SPG(A2923, "RD_RATING_ACTION_GLOBAL", "Issuer Credit Rating", "Local Currency LT|0")</f>
        <v/>
      </c>
      <c r="Q2923" s="1" t="str">
        <f>_xll.SNL.Clients.Office.Excel.Functions.SPG(A2923, "RD_LAST_REVIEW_DATE_GLOBAL", "Issuer Credit Rating", "Local Currency LT")</f>
        <v/>
      </c>
      <c r="R2923" s="1" t="str">
        <f>_xll.SNL.Clients.Office.Excel.Functions.SPG(A2923, "RD_CREDIT_RATING_DATE_GLOBAL", "Issuer Credit Rating", "Local Currency LT|0")</f>
        <v/>
      </c>
      <c r="S2923" s="1" t="str">
        <f>_xll.SNL.Clients.Office.Excel.Functions.SPG(A2923, "RD_CREDIT_WATCH_OUTLOOK_DATE_GLOBAL", "Issuer Credit Rating", "Local Currency LT|0")</f>
        <v/>
      </c>
      <c r="T2923" s="2" t="str">
        <f>_xll.SNL.Clients.Office.Excel.Functions.SPG(A2923, "SP_BUSINESS_DESCRIPTION")</f>
        <v>Jasper Therapeutics, Inc., a clinical-stage biotechnology company, develops therapeutic agents for hematopoietic stem cell transplantation and gene therapies. The company’s lead product candidate is briquilimab, which is in clinical development as a novel therapeutic antibody that clears hematopoietic stem cells from bone marrow in patients prior to undergoing allogeneic stem cell therapy or stem cell gene therapy. It focuses on the development and commercialization of therapeutic agents for diseases, such as chronic spontaneous urticaria, lower to intermediate risk myelodysplastic syndrome, and conditioning regimens for stem cell transplantation. In addition, it is also developing stem cell transplants for rare diseases such as sickle cell disease, fanconi anemia, chronic granulomatous diseases, and GATA2 MDS, and severe combined immunodeficiency. Jasper Therapeutics, Inc. is headquartered in Redwood City, California.</v>
      </c>
    </row>
    <row r="2924" spans="1:20" x14ac:dyDescent="0.3">
      <c r="A2924" s="5" t="s">
        <v>2755</v>
      </c>
      <c r="B2924" s="1">
        <f>_xll.SNL.Clients.Office.Excel.Functions.SPG(A2924,"SP_IPO_DATE")</f>
        <v>44404</v>
      </c>
      <c r="C2924" s="3">
        <f>_xll.SNL.Clients.Office.Excel.Functions.SPG(A2924, "SP_VOLUME_AVG_WEEKLY_TO_SHARES_OUT", , "1M")</f>
        <v>8.6215796816129551</v>
      </c>
      <c r="D2924" s="3">
        <f>_xll.SNL.Clients.Office.Excel.Functions.SPG(A2924, "SP_VOLUME_AVG_WEEKLY_TO_SHARES_OUT", , "3M")</f>
        <v>7.6506619138123986</v>
      </c>
      <c r="E2924" s="3">
        <f>_xll.SNL.Clients.Office.Excel.Functions.SPG(A2924, "SP_VOLUME_AVG_DAILY_TO_1YR_AVG_DAILY", , "1M")</f>
        <v>95.49</v>
      </c>
      <c r="F2924" s="3">
        <f>_xll.SNL.Clients.Office.Excel.Functions.SPG(A2924, "SP_VOLUME_AVG_DAILY_TO_1YR_AVG_DAILY", , "3M")</f>
        <v>84.73</v>
      </c>
      <c r="G2924" s="2" t="str">
        <f>_xll.SNL.Clients.Office.Excel.Functions.SPG(A2924, "IQ_SECTOR")</f>
        <v>Consumer Discretionary</v>
      </c>
      <c r="H2924" s="2" t="str">
        <f>_xll.SNL.Clients.Office.Excel.Functions.SPG(A2924, "IQ_INDUSTRY_GROUP")</f>
        <v>Consumer Services</v>
      </c>
      <c r="I2924" s="2" t="str">
        <f>_xll.SNL.Clients.Office.Excel.Functions.SPG(A2924, "IQ_INDUSTRY")</f>
        <v>Diversified Consumer Services</v>
      </c>
      <c r="J2924" s="2" t="str">
        <f>_xll.SNL.Clients.Office.Excel.Functions.SPG(A2924, "IQ_PRIMARY_INDUSTRY")</f>
        <v>Education Services</v>
      </c>
      <c r="K2924" s="2" t="str">
        <f>_xll.SNL.Clients.Office.Excel.Functions.SPG(A2924, "NAICS_CODE", "Primary")</f>
        <v>611 - Educational Services</v>
      </c>
      <c r="L2924" s="2" t="str">
        <f>_xll.SNL.Clients.Office.Excel.Functions.SPG(A2924, "SP_TOPICTAG")</f>
        <v>Language Learning; Natural Language Processing; E-learning; Text Analytics; Mobile Development Tools</v>
      </c>
      <c r="M2924" s="3">
        <f>_xll.SNL.Clients.Office.Excel.Functions.SPG(A2924, "SP_PCT_SHARES_OWNED_ALL_INSTITUTIONS")</f>
        <v>79.17</v>
      </c>
      <c r="N2924" s="2" t="str">
        <f>_xll.SNL.Clients.Office.Excel.Functions.SPG(A2924, "RD_CREDIT_RATING_GLOBAL", "Issuer Credit Rating", "Local Currency LT|0")</f>
        <v/>
      </c>
      <c r="O2924" s="2" t="str">
        <f>_xll.SNL.Clients.Office.Excel.Functions.SPG(A2924, "RD_CWOL_GLOBAL", "Issuer Credit Rating", "Local Currency LT|0")</f>
        <v/>
      </c>
      <c r="P2924" s="2" t="str">
        <f>_xll.SNL.Clients.Office.Excel.Functions.SPG(A2924, "RD_RATING_ACTION_GLOBAL", "Issuer Credit Rating", "Local Currency LT|0")</f>
        <v/>
      </c>
      <c r="Q2924" s="1" t="str">
        <f>_xll.SNL.Clients.Office.Excel.Functions.SPG(A2924, "RD_LAST_REVIEW_DATE_GLOBAL", "Issuer Credit Rating", "Local Currency LT")</f>
        <v/>
      </c>
      <c r="R2924" s="1" t="str">
        <f>_xll.SNL.Clients.Office.Excel.Functions.SPG(A2924, "RD_CREDIT_RATING_DATE_GLOBAL", "Issuer Credit Rating", "Local Currency LT|0")</f>
        <v/>
      </c>
      <c r="S2924" s="1" t="str">
        <f>_xll.SNL.Clients.Office.Excel.Functions.SPG(A2924, "RD_CREDIT_WATCH_OUTLOOK_DATE_GLOBAL", "Issuer Credit Rating", "Local Currency LT|0")</f>
        <v/>
      </c>
      <c r="T2924" s="2" t="str">
        <f>_xll.SNL.Clients.Office.Excel.Functions.SPG(A2924, "SP_BUSINESS_DESCRIPTION")</f>
        <v>Duolingo, Inc. operates as a mobile learning platform in the United States, the United Kingdom, and internationally. The company offers courses in 40 different languages, including Spanish, English, French, German, Italian, Portuguese, Japanese, and Chinese through its Duolingo app. It also provides a digital English language proficiency assessment exam. Duolingo, Inc. was incorporated in 2011 and is headquartered in Pittsburgh, Pennsylvania.</v>
      </c>
    </row>
    <row r="2925" spans="1:20" x14ac:dyDescent="0.3">
      <c r="A2925" s="5" t="s">
        <v>2756</v>
      </c>
      <c r="B2925" s="1" t="str">
        <f>_xll.SNL.Clients.Office.Excel.Functions.SPG(A2925,"SP_IPO_DATE")</f>
        <v/>
      </c>
      <c r="C2925" s="3">
        <f>_xll.SNL.Clients.Office.Excel.Functions.SPG(A2925, "SP_VOLUME_AVG_WEEKLY_TO_SHARES_OUT", , "1M")</f>
        <v>4.6777021084146586</v>
      </c>
      <c r="D2925" s="3">
        <f>_xll.SNL.Clients.Office.Excel.Functions.SPG(A2925, "SP_VOLUME_AVG_WEEKLY_TO_SHARES_OUT", , "3M")</f>
        <v>6.928038544688504</v>
      </c>
      <c r="E2925" s="3">
        <f>_xll.SNL.Clients.Office.Excel.Functions.SPG(A2925, "SP_VOLUME_AVG_DAILY_TO_1YR_AVG_DAILY", , "1M")</f>
        <v>137.94</v>
      </c>
      <c r="F2925" s="3">
        <f>_xll.SNL.Clients.Office.Excel.Functions.SPG(A2925, "SP_VOLUME_AVG_DAILY_TO_1YR_AVG_DAILY", , "3M")</f>
        <v>204.31</v>
      </c>
      <c r="G2925" s="2" t="str">
        <f>_xll.SNL.Clients.Office.Excel.Functions.SPG(A2925, "IQ_SECTOR")</f>
        <v>Health Care</v>
      </c>
      <c r="H2925" s="2" t="str">
        <f>_xll.SNL.Clients.Office.Excel.Functions.SPG(A2925, "IQ_INDUSTRY_GROUP")</f>
        <v>Pharmaceuticals, Biotechnology and Life Sciences</v>
      </c>
      <c r="I2925" s="2" t="str">
        <f>_xll.SNL.Clients.Office.Excel.Functions.SPG(A2925, "IQ_INDUSTRY")</f>
        <v>Biotechnology</v>
      </c>
      <c r="J2925" s="2" t="str">
        <f>_xll.SNL.Clients.Office.Excel.Functions.SPG(A2925, "IQ_PRIMARY_INDUSTRY")</f>
        <v>Biotechnology</v>
      </c>
      <c r="K2925" s="2" t="str">
        <f>_xll.SNL.Clients.Office.Excel.Functions.SPG(A2925, "NAICS_CODE", "Primary")</f>
        <v>325414 - Biological Product (except Diagnostic) Manufacturing</v>
      </c>
      <c r="L2925" s="2" t="str">
        <f>_xll.SNL.Clients.Office.Excel.Functions.SPG(A2925, "SP_TOPICTAG")</f>
        <v>Health Diagnostics; Genetics; Central Nervous System; Gastroenterology; Hepatology; Inflammation; Ophthalmology</v>
      </c>
      <c r="M2925" s="3">
        <f>_xll.SNL.Clients.Office.Excel.Functions.SPG(A2925, "SP_PCT_SHARES_OWNED_ALL_INSTITUTIONS")</f>
        <v>28.9</v>
      </c>
      <c r="N2925" s="2" t="str">
        <f>_xll.SNL.Clients.Office.Excel.Functions.SPG(A2925, "RD_CREDIT_RATING_GLOBAL", "Issuer Credit Rating", "Local Currency LT|0")</f>
        <v/>
      </c>
      <c r="O2925" s="2" t="str">
        <f>_xll.SNL.Clients.Office.Excel.Functions.SPG(A2925, "RD_CWOL_GLOBAL", "Issuer Credit Rating", "Local Currency LT|0")</f>
        <v/>
      </c>
      <c r="P2925" s="2" t="str">
        <f>_xll.SNL.Clients.Office.Excel.Functions.SPG(A2925, "RD_RATING_ACTION_GLOBAL", "Issuer Credit Rating", "Local Currency LT|0")</f>
        <v/>
      </c>
      <c r="Q2925" s="1" t="str">
        <f>_xll.SNL.Clients.Office.Excel.Functions.SPG(A2925, "RD_LAST_REVIEW_DATE_GLOBAL", "Issuer Credit Rating", "Local Currency LT")</f>
        <v/>
      </c>
      <c r="R2925" s="1" t="str">
        <f>_xll.SNL.Clients.Office.Excel.Functions.SPG(A2925, "RD_CREDIT_RATING_DATE_GLOBAL", "Issuer Credit Rating", "Local Currency LT|0")</f>
        <v/>
      </c>
      <c r="S2925" s="1" t="str">
        <f>_xll.SNL.Clients.Office.Excel.Functions.SPG(A2925, "RD_CREDIT_WATCH_OUTLOOK_DATE_GLOBAL", "Issuer Credit Rating", "Local Currency LT|0")</f>
        <v/>
      </c>
      <c r="T2925" s="2" t="str">
        <f>_xll.SNL.Clients.Office.Excel.Functions.SPG(A2925, "SP_BUSINESS_DESCRIPTION")</f>
        <v>Surrozen, Inc., a clinical stage biotechnology company, discovers and develops drug candidates to selectively modulate the Wnt pathway for tissue repair. The company is developing antibody-based therapeutics which targets various disease areas, including diseases of the intestine, liver, retina, cornea, lung, kidney, cochlea, skin, pancreas, and central nervous system. Its products in pipeline include SZN-043, a hepatocyte-specific R-spondin mimetic bispecific fusion protein, which is in Phase 1b clinical trial for the treatment of severe liver diseases, including alcohol-associated hepatitis. The company develops SZN-413, a Fzd4 targeted bi-specific antibody for the treatment of retinal vascular associated diseases. Surrozen, Inc. has collaboration and license agreement with Boehringer Ingelheim International GmbH to research, develop, and commercialize Fzd4 bi-specific antibodies. Surrozen, Inc. is based in South San Francisco, California.</v>
      </c>
    </row>
    <row r="2926" spans="1:20" x14ac:dyDescent="0.3">
      <c r="A2926" s="5" t="s">
        <v>2757</v>
      </c>
      <c r="B2926" s="1" t="str">
        <f>_xll.SNL.Clients.Office.Excel.Functions.SPG(A2926,"SP_IPO_DATE")</f>
        <v/>
      </c>
      <c r="C2926" s="3">
        <f>_xll.SNL.Clients.Office.Excel.Functions.SPG(A2926, "SP_VOLUME_AVG_WEEKLY_TO_SHARES_OUT", , "1M")</f>
        <v>62.878915187565468</v>
      </c>
      <c r="D2926" s="3">
        <f>_xll.SNL.Clients.Office.Excel.Functions.SPG(A2926, "SP_VOLUME_AVG_WEEKLY_TO_SHARES_OUT", , "3M")</f>
        <v>36.392849878499263</v>
      </c>
      <c r="E2926" s="3">
        <f>_xll.SNL.Clients.Office.Excel.Functions.SPG(A2926, "SP_VOLUME_AVG_DAILY_TO_1YR_AVG_DAILY", , "1M")</f>
        <v>451.67</v>
      </c>
      <c r="F2926" s="3">
        <f>_xll.SNL.Clients.Office.Excel.Functions.SPG(A2926, "SP_VOLUME_AVG_DAILY_TO_1YR_AVG_DAILY", , "3M")</f>
        <v>261.42</v>
      </c>
      <c r="G2926" s="2" t="str">
        <f>_xll.SNL.Clients.Office.Excel.Functions.SPG(A2926, "IQ_SECTOR")</f>
        <v>Financials</v>
      </c>
      <c r="H2926" s="2" t="str">
        <f>_xll.SNL.Clients.Office.Excel.Functions.SPG(A2926, "IQ_INDUSTRY_GROUP")</f>
        <v>Financial Services</v>
      </c>
      <c r="I2926" s="2" t="str">
        <f>_xll.SNL.Clients.Office.Excel.Functions.SPG(A2926, "IQ_INDUSTRY")</f>
        <v>Consumer Finance</v>
      </c>
      <c r="J2926" s="2" t="str">
        <f>_xll.SNL.Clients.Office.Excel.Functions.SPG(A2926, "IQ_PRIMARY_INDUSTRY")</f>
        <v>Consumer Finance</v>
      </c>
      <c r="K2926" s="2" t="str">
        <f>_xll.SNL.Clients.Office.Excel.Functions.SPG(A2926, "NAICS_CODE", "Primary")</f>
        <v>522291 - Consumer Lending</v>
      </c>
      <c r="L2926" s="2" t="str">
        <f>_xll.SNL.Clients.Office.Excel.Functions.SPG(A2926, "SP_TOPICTAG")</f>
        <v>Fintech; Micro Lending; Machine Learning; RegTech; Online Payments</v>
      </c>
      <c r="M2926" s="3">
        <f>_xll.SNL.Clients.Office.Excel.Functions.SPG(A2926, "SP_PCT_SHARES_OWNED_ALL_INSTITUTIONS")</f>
        <v>58.64</v>
      </c>
      <c r="N2926" s="2" t="str">
        <f>_xll.SNL.Clients.Office.Excel.Functions.SPG(A2926, "RD_CREDIT_RATING_GLOBAL", "Issuer Credit Rating", "Local Currency LT|0")</f>
        <v/>
      </c>
      <c r="O2926" s="2" t="str">
        <f>_xll.SNL.Clients.Office.Excel.Functions.SPG(A2926, "RD_CWOL_GLOBAL", "Issuer Credit Rating", "Local Currency LT|0")</f>
        <v/>
      </c>
      <c r="P2926" s="2" t="str">
        <f>_xll.SNL.Clients.Office.Excel.Functions.SPG(A2926, "RD_RATING_ACTION_GLOBAL", "Issuer Credit Rating", "Local Currency LT|0")</f>
        <v/>
      </c>
      <c r="Q2926" s="1" t="str">
        <f>_xll.SNL.Clients.Office.Excel.Functions.SPG(A2926, "RD_LAST_REVIEW_DATE_GLOBAL", "Issuer Credit Rating", "Local Currency LT")</f>
        <v/>
      </c>
      <c r="R2926" s="1" t="str">
        <f>_xll.SNL.Clients.Office.Excel.Functions.SPG(A2926, "RD_CREDIT_RATING_DATE_GLOBAL", "Issuer Credit Rating", "Local Currency LT|0")</f>
        <v/>
      </c>
      <c r="S2926" s="1" t="str">
        <f>_xll.SNL.Clients.Office.Excel.Functions.SPG(A2926, "RD_CREDIT_WATCH_OUTLOOK_DATE_GLOBAL", "Issuer Credit Rating", "Local Currency LT|0")</f>
        <v/>
      </c>
      <c r="T2926" s="2" t="str">
        <f>_xll.SNL.Clients.Office.Excel.Functions.SPG(A2926, "SP_BUSINESS_DESCRIPTION")</f>
        <v>OppFi Inc. is a tech-enabled specialty finance platform that broadens the reach of community banks to extend credit access to everyday Americans. It supports consumers, who are turned away by mainstream options, to build financial health, through transparency, responsible lending, financial inclusion, and a better customer experience. The company was founded in 2012 and is headquartered in Chicago, Illinois.</v>
      </c>
    </row>
    <row r="2927" spans="1:20" x14ac:dyDescent="0.3">
      <c r="A2927" s="5" t="s">
        <v>1164</v>
      </c>
      <c r="B2927" s="1">
        <f>_xll.SNL.Clients.Office.Excel.Functions.SPG(A2927,"SP_IPO_DATE")</f>
        <v>44399</v>
      </c>
      <c r="C2927" s="3">
        <f>_xll.SNL.Clients.Office.Excel.Functions.SPG(A2927, "SP_VOLUME_AVG_WEEKLY_TO_SHARES_OUT", , "1M")</f>
        <v>3.9158855965541779</v>
      </c>
      <c r="D2927" s="3">
        <f>_xll.SNL.Clients.Office.Excel.Functions.SPG(A2927, "SP_VOLUME_AVG_WEEKLY_TO_SHARES_OUT", , "3M")</f>
        <v>5.6262417494284556</v>
      </c>
      <c r="E2927" s="3">
        <f>_xll.SNL.Clients.Office.Excel.Functions.SPG(A2927, "SP_VOLUME_AVG_DAILY_TO_1YR_AVG_DAILY", , "1M")</f>
        <v>63.96</v>
      </c>
      <c r="F2927" s="3">
        <f>_xll.SNL.Clients.Office.Excel.Functions.SPG(A2927, "SP_VOLUME_AVG_DAILY_TO_1YR_AVG_DAILY", , "3M")</f>
        <v>91.89</v>
      </c>
      <c r="G2927" s="2" t="str">
        <f>_xll.SNL.Clients.Office.Excel.Functions.SPG(A2927, "IQ_SECTOR")</f>
        <v>Industrials</v>
      </c>
      <c r="H2927" s="2" t="str">
        <f>_xll.SNL.Clients.Office.Excel.Functions.SPG(A2927, "IQ_INDUSTRY_GROUP")</f>
        <v>Capital Goods</v>
      </c>
      <c r="I2927" s="2" t="str">
        <f>_xll.SNL.Clients.Office.Excel.Functions.SPG(A2927, "IQ_INDUSTRY")</f>
        <v>Trading Companies and Distributors</v>
      </c>
      <c r="J2927" s="2" t="str">
        <f>_xll.SNL.Clients.Office.Excel.Functions.SPG(A2927, "IQ_PRIMARY_INDUSTRY")</f>
        <v>Trading Companies and Distributors</v>
      </c>
      <c r="K2927" s="2" t="str">
        <f>_xll.SNL.Clients.Office.Excel.Functions.SPG(A2927, "NAICS_CODE", "Primary")</f>
        <v>4237 - Hardware, and Plumbing and Heating Equipment and Supplies Merchant Wholesalers</v>
      </c>
      <c r="L2927" s="2" t="str">
        <f>_xll.SNL.Clients.Office.Excel.Functions.SPG(A2927, "SP_TOPICTAG")</f>
        <v>Environmental Engineering; Industrial Automation; Sensors; Smart Building; Water Purification</v>
      </c>
      <c r="M2927" s="3">
        <f>_xll.SNL.Clients.Office.Excel.Functions.SPG(A2927, "SP_PCT_SHARES_OWNED_ALL_INSTITUTIONS")</f>
        <v>99.6</v>
      </c>
      <c r="N2927" s="2" t="str">
        <f>_xll.SNL.Clients.Office.Excel.Functions.SPG(A2927, "RD_CREDIT_RATING_GLOBAL", "Issuer Credit Rating", "Local Currency LT|0")</f>
        <v>NR</v>
      </c>
      <c r="O2927" s="2" t="str">
        <f>_xll.SNL.Clients.Office.Excel.Functions.SPG(A2927, "RD_CWOL_GLOBAL", "Issuer Credit Rating", "Local Currency LT|0")</f>
        <v>NR</v>
      </c>
      <c r="P2927" s="2" t="str">
        <f>_xll.SNL.Clients.Office.Excel.Functions.SPG(A2927, "RD_RATING_ACTION_GLOBAL", "Issuer Credit Rating", "Local Currency LT|0")</f>
        <v>Not Rated | CreditWatch/Outlook (08/26/2005)</v>
      </c>
      <c r="Q2927" s="1" t="str">
        <f>_xll.SNL.Clients.Office.Excel.Functions.SPG(A2927, "RD_LAST_REVIEW_DATE_GLOBAL", "Issuer Credit Rating", "Local Currency LT")</f>
        <v/>
      </c>
      <c r="R2927" s="1">
        <f>_xll.SNL.Clients.Office.Excel.Functions.SPG(A2927, "RD_CREDIT_RATING_DATE_GLOBAL", "Issuer Credit Rating", "Local Currency LT|0")</f>
        <v>38590</v>
      </c>
      <c r="S2927" s="1">
        <f>_xll.SNL.Clients.Office.Excel.Functions.SPG(A2927, "RD_CREDIT_WATCH_OUTLOOK_DATE_GLOBAL", "Issuer Credit Rating", "Local Currency LT|0")</f>
        <v>38590</v>
      </c>
      <c r="T2927" s="2" t="str">
        <f>_xll.SNL.Clients.Office.Excel.Functions.SPG(A2927, "SP_BUSINESS_DESCRIPTION")</f>
        <v>Core &amp; Main, Inc. distributes water, wastewater, storm drainage, and fire protection products and related services to municipalities, private water companies, and professional contractors in the municipal, non-residential, and residential end markets in the United States. Its products portfolio include pipes, valves, hydrants, fittings, and other products and services; storm drainage products, such as corrugated piping systems, retention basins, inline drains, manholes, grates, geosynthetics, erosion control, and other related products; fire protection products, including fire protection pipes, and sprinkler heads and devices, as well as fabrication services; and meter products, such as smart meter products, meter sets, meter accessories, installation, software, and other services. The company’s specialty products and services are used in the maintenance, repair, replacement, and construction of water, wastewater, storm drainage, and fire protection infrastructure. Core &amp; Main, Inc. was founded in 1874 and is headquartered in Saint Louis, Missouri.</v>
      </c>
    </row>
    <row r="2928" spans="1:20" x14ac:dyDescent="0.3">
      <c r="A2928" s="5" t="s">
        <v>2758</v>
      </c>
      <c r="B2928" s="1" t="str">
        <f>_xll.SNL.Clients.Office.Excel.Functions.SPG(A2928,"SP_IPO_DATE")</f>
        <v/>
      </c>
      <c r="C2928" s="3">
        <f>_xll.SNL.Clients.Office.Excel.Functions.SPG(A2928, "SP_VOLUME_AVG_WEEKLY_TO_SHARES_OUT", , "1M")</f>
        <v>114.60716948069832</v>
      </c>
      <c r="D2928" s="3">
        <f>_xll.SNL.Clients.Office.Excel.Functions.SPG(A2928, "SP_VOLUME_AVG_WEEKLY_TO_SHARES_OUT", , "3M")</f>
        <v>185.45103507593768</v>
      </c>
      <c r="E2928" s="3">
        <f>_xll.SNL.Clients.Office.Excel.Functions.SPG(A2928, "SP_VOLUME_AVG_DAILY_TO_1YR_AVG_DAILY", , "1M")</f>
        <v>120.02</v>
      </c>
      <c r="F2928" s="3">
        <f>_xll.SNL.Clients.Office.Excel.Functions.SPG(A2928, "SP_VOLUME_AVG_DAILY_TO_1YR_AVG_DAILY", , "3M")</f>
        <v>194.21</v>
      </c>
      <c r="G2928" s="2" t="str">
        <f>_xll.SNL.Clients.Office.Excel.Functions.SPG(A2928, "IQ_SECTOR")</f>
        <v>Consumer Discretionary</v>
      </c>
      <c r="H2928" s="2" t="str">
        <f>_xll.SNL.Clients.Office.Excel.Functions.SPG(A2928, "IQ_INDUSTRY_GROUP")</f>
        <v>Automobiles and Components</v>
      </c>
      <c r="I2928" s="2" t="str">
        <f>_xll.SNL.Clients.Office.Excel.Functions.SPG(A2928, "IQ_INDUSTRY")</f>
        <v>Automobiles</v>
      </c>
      <c r="J2928" s="2" t="str">
        <f>_xll.SNL.Clients.Office.Excel.Functions.SPG(A2928, "IQ_PRIMARY_INDUSTRY")</f>
        <v>Automobile Manufacturers</v>
      </c>
      <c r="K2928" s="2" t="str">
        <f>_xll.SNL.Clients.Office.Excel.Functions.SPG(A2928, "NAICS_CODE", "Primary")</f>
        <v>336110 - Automobile and Light Duty Motor Vehicle Manufacturing</v>
      </c>
      <c r="L2928" s="2" t="str">
        <f>_xll.SNL.Clients.Office.Excel.Functions.SPG(A2928, "SP_TOPICTAG")</f>
        <v>Computer Vision; Fleet Management; Human Computer Interaction; Last Mile Transportation; Electric Vehicle; Autonomous Vehicles</v>
      </c>
      <c r="M2928" s="3">
        <f>_xll.SNL.Clients.Office.Excel.Functions.SPG(A2928, "SP_PCT_SHARES_OWNED_ALL_INSTITUTIONS")</f>
        <v>8.14</v>
      </c>
      <c r="N2928" s="2" t="str">
        <f>_xll.SNL.Clients.Office.Excel.Functions.SPG(A2928, "RD_CREDIT_RATING_GLOBAL", "Issuer Credit Rating", "Local Currency LT|0")</f>
        <v/>
      </c>
      <c r="O2928" s="2" t="str">
        <f>_xll.SNL.Clients.Office.Excel.Functions.SPG(A2928, "RD_CWOL_GLOBAL", "Issuer Credit Rating", "Local Currency LT|0")</f>
        <v/>
      </c>
      <c r="P2928" s="2" t="str">
        <f>_xll.SNL.Clients.Office.Excel.Functions.SPG(A2928, "RD_RATING_ACTION_GLOBAL", "Issuer Credit Rating", "Local Currency LT|0")</f>
        <v/>
      </c>
      <c r="Q2928" s="1" t="str">
        <f>_xll.SNL.Clients.Office.Excel.Functions.SPG(A2928, "RD_LAST_REVIEW_DATE_GLOBAL", "Issuer Credit Rating", "Local Currency LT")</f>
        <v/>
      </c>
      <c r="R2928" s="1" t="str">
        <f>_xll.SNL.Clients.Office.Excel.Functions.SPG(A2928, "RD_CREDIT_RATING_DATE_GLOBAL", "Issuer Credit Rating", "Local Currency LT|0")</f>
        <v/>
      </c>
      <c r="S2928" s="1" t="str">
        <f>_xll.SNL.Clients.Office.Excel.Functions.SPG(A2928, "RD_CREDIT_WATCH_OUTLOOK_DATE_GLOBAL", "Issuer Credit Rating", "Local Currency LT|0")</f>
        <v/>
      </c>
      <c r="T2928" s="2" t="str">
        <f>_xll.SNL.Clients.Office.Excel.Functions.SPG(A2928, "SP_BUSINESS_DESCRIPTION")</f>
        <v>Faraday Future Intelligent Electric Inc. engages in the design, development, manufacture, engineering, sale, and distribution of electric vehicles and related products in the United States. The company’s technology comprises of variable platform architecture, propulsion system, and Internet, autonomous driving, and intelligence system. Faraday Future Intelligent Electric Inc. was incorporated in 2014 and is headquartered in Gardena, California.</v>
      </c>
    </row>
    <row r="2929" spans="1:20" x14ac:dyDescent="0.3">
      <c r="A2929" s="5" t="s">
        <v>2759</v>
      </c>
      <c r="B2929" s="1" t="str">
        <f>_xll.SNL.Clients.Office.Excel.Functions.SPG(A2929,"SP_IPO_DATE")</f>
        <v/>
      </c>
      <c r="C2929" s="3">
        <f>_xll.SNL.Clients.Office.Excel.Functions.SPG(A2929, "SP_VOLUME_AVG_WEEKLY_TO_SHARES_OUT", , "1M")</f>
        <v>6.0274193495041617</v>
      </c>
      <c r="D2929" s="3">
        <f>_xll.SNL.Clients.Office.Excel.Functions.SPG(A2929, "SP_VOLUME_AVG_WEEKLY_TO_SHARES_OUT", , "3M")</f>
        <v>4.8473783410119573</v>
      </c>
      <c r="E2929" s="3">
        <f>_xll.SNL.Clients.Office.Excel.Functions.SPG(A2929, "SP_VOLUME_AVG_DAILY_TO_1YR_AVG_DAILY", , "1M")</f>
        <v>168.44</v>
      </c>
      <c r="F2929" s="3">
        <f>_xll.SNL.Clients.Office.Excel.Functions.SPG(A2929, "SP_VOLUME_AVG_DAILY_TO_1YR_AVG_DAILY", , "3M")</f>
        <v>135.46</v>
      </c>
      <c r="G2929" s="2" t="str">
        <f>_xll.SNL.Clients.Office.Excel.Functions.SPG(A2929, "IQ_SECTOR")</f>
        <v>Financials</v>
      </c>
      <c r="H2929" s="2" t="str">
        <f>_xll.SNL.Clients.Office.Excel.Functions.SPG(A2929, "IQ_INDUSTRY_GROUP")</f>
        <v>Financial Services</v>
      </c>
      <c r="I2929" s="2" t="str">
        <f>_xll.SNL.Clients.Office.Excel.Functions.SPG(A2929, "IQ_INDUSTRY")</f>
        <v>Capital Markets</v>
      </c>
      <c r="J2929" s="2" t="str">
        <f>_xll.SNL.Clients.Office.Excel.Functions.SPG(A2929, "IQ_PRIMARY_INDUSTRY")</f>
        <v>Financial Exchanges and Data</v>
      </c>
      <c r="K2929" s="2" t="str">
        <f>_xll.SNL.Clients.Office.Excel.Functions.SPG(A2929, "NAICS_CODE", "Primary")</f>
        <v>523210 - Securities and Commodity Exchanges</v>
      </c>
      <c r="L2929" s="2" t="str">
        <f>_xll.SNL.Clients.Office.Excel.Functions.SPG(A2929, "SP_TOPICTAG")</f>
        <v>Predictive Analytics; Cloud Infrastructure; Cloud Storage; DaaS</v>
      </c>
      <c r="M2929" s="3">
        <f>_xll.SNL.Clients.Office.Excel.Functions.SPG(A2929, "SP_PCT_SHARES_OWNED_ALL_INSTITUTIONS")</f>
        <v>25.24</v>
      </c>
      <c r="N2929" s="2" t="str">
        <f>_xll.SNL.Clients.Office.Excel.Functions.SPG(A2929, "RD_CREDIT_RATING_GLOBAL", "Issuer Credit Rating", "Local Currency LT|0")</f>
        <v/>
      </c>
      <c r="O2929" s="2" t="str">
        <f>_xll.SNL.Clients.Office.Excel.Functions.SPG(A2929, "RD_CWOL_GLOBAL", "Issuer Credit Rating", "Local Currency LT|0")</f>
        <v/>
      </c>
      <c r="P2929" s="2" t="str">
        <f>_xll.SNL.Clients.Office.Excel.Functions.SPG(A2929, "RD_RATING_ACTION_GLOBAL", "Issuer Credit Rating", "Local Currency LT|0")</f>
        <v/>
      </c>
      <c r="Q2929" s="1" t="str">
        <f>_xll.SNL.Clients.Office.Excel.Functions.SPG(A2929, "RD_LAST_REVIEW_DATE_GLOBAL", "Issuer Credit Rating", "Local Currency LT")</f>
        <v/>
      </c>
      <c r="R2929" s="1" t="str">
        <f>_xll.SNL.Clients.Office.Excel.Functions.SPG(A2929, "RD_CREDIT_RATING_DATE_GLOBAL", "Issuer Credit Rating", "Local Currency LT|0")</f>
        <v/>
      </c>
      <c r="S2929" s="1" t="str">
        <f>_xll.SNL.Clients.Office.Excel.Functions.SPG(A2929, "RD_CREDIT_WATCH_OUTLOOK_DATE_GLOBAL", "Issuer Credit Rating", "Local Currency LT|0")</f>
        <v/>
      </c>
      <c r="T2929" s="2" t="str">
        <f>_xll.SNL.Clients.Office.Excel.Functions.SPG(A2929, "SP_BUSINESS_DESCRIPTION")</f>
        <v>MarketWise, Inc. operates a content and technology multi-brand platform for self-directed investors in the United States and Internationally. Its platform includes subscription businesses that provides financial research, software, education, and tools to navigate the financial markets. The company offers various investment strategies, such as value investing, income, growth, commodities, cryptocurrencies, venture, crowdfunded investing, biotechnology, mutual funds, options, and trading; investment research product portfolio through a range of media, including desktops, laptops, tablets, and mobile; and financial newsletters. It provides a suite of stock research tools and portfolio management services under the Chaikin Analytics brand; portfolio management software tools under the TradeSmith brand name; and database of accounting-based financial summaries under the Altimetry brand. In addition, the company develops screeners, monitors, portfolio management tools, and proprietary indicators that produce a composite score to rank publicly traded companies. The company was founded in 1999 and is headquartered in Baltimore, Maryland.</v>
      </c>
    </row>
    <row r="2930" spans="1:20" x14ac:dyDescent="0.3">
      <c r="A2930" s="5" t="s">
        <v>2760</v>
      </c>
      <c r="B2930" s="1">
        <f>_xll.SNL.Clients.Office.Excel.Functions.SPG(A2930,"SP_IPO_DATE")</f>
        <v>44537</v>
      </c>
      <c r="C2930" s="3">
        <f>_xll.SNL.Clients.Office.Excel.Functions.SPG(A2930, "SP_VOLUME_AVG_WEEKLY_TO_SHARES_OUT", , "1M")</f>
        <v>18.381866892353194</v>
      </c>
      <c r="D2930" s="3">
        <f>_xll.SNL.Clients.Office.Excel.Functions.SPG(A2930, "SP_VOLUME_AVG_WEEKLY_TO_SHARES_OUT", , "3M")</f>
        <v>21.353447738865455</v>
      </c>
      <c r="E2930" s="3">
        <f>_xll.SNL.Clients.Office.Excel.Functions.SPG(A2930, "SP_VOLUME_AVG_DAILY_TO_1YR_AVG_DAILY", , "1M")</f>
        <v>11.53</v>
      </c>
      <c r="F2930" s="3">
        <f>_xll.SNL.Clients.Office.Excel.Functions.SPG(A2930, "SP_VOLUME_AVG_DAILY_TO_1YR_AVG_DAILY", , "3M")</f>
        <v>13.4</v>
      </c>
      <c r="G2930" s="2" t="str">
        <f>_xll.SNL.Clients.Office.Excel.Functions.SPG(A2930, "IQ_SECTOR")</f>
        <v>Health Care</v>
      </c>
      <c r="H2930" s="2" t="str">
        <f>_xll.SNL.Clients.Office.Excel.Functions.SPG(A2930, "IQ_INDUSTRY_GROUP")</f>
        <v>Pharmaceuticals, Biotechnology and Life Sciences</v>
      </c>
      <c r="I2930" s="2" t="str">
        <f>_xll.SNL.Clients.Office.Excel.Functions.SPG(A2930, "IQ_INDUSTRY")</f>
        <v>Pharmaceuticals</v>
      </c>
      <c r="J2930" s="2" t="str">
        <f>_xll.SNL.Clients.Office.Excel.Functions.SPG(A2930, "IQ_PRIMARY_INDUSTRY")</f>
        <v>Pharmaceuticals</v>
      </c>
      <c r="K2930" s="2" t="str">
        <f>_xll.SNL.Clients.Office.Excel.Functions.SPG(A2930, "NAICS_CODE", "Primary")</f>
        <v>325412 - Pharmaceutical Preparation Manufacturing</v>
      </c>
      <c r="L2930" s="2" t="str">
        <f>_xll.SNL.Clients.Office.Excel.Functions.SPG(A2930, "SP_TOPICTAG")</f>
        <v>Neuroscience; Addiction; Central Nervous System; Neurology; Psychiatry; Digital Mental Health</v>
      </c>
      <c r="M2930" s="3">
        <f>_xll.SNL.Clients.Office.Excel.Functions.SPG(A2930, "SP_PCT_SHARES_OWNED_ALL_INSTITUTIONS")</f>
        <v>5.73</v>
      </c>
      <c r="N2930" s="2" t="str">
        <f>_xll.SNL.Clients.Office.Excel.Functions.SPG(A2930, "RD_CREDIT_RATING_GLOBAL", "Issuer Credit Rating", "Local Currency LT|0")</f>
        <v/>
      </c>
      <c r="O2930" s="2" t="str">
        <f>_xll.SNL.Clients.Office.Excel.Functions.SPG(A2930, "RD_CWOL_GLOBAL", "Issuer Credit Rating", "Local Currency LT|0")</f>
        <v/>
      </c>
      <c r="P2930" s="2" t="str">
        <f>_xll.SNL.Clients.Office.Excel.Functions.SPG(A2930, "RD_RATING_ACTION_GLOBAL", "Issuer Credit Rating", "Local Currency LT|0")</f>
        <v/>
      </c>
      <c r="Q2930" s="1" t="str">
        <f>_xll.SNL.Clients.Office.Excel.Functions.SPG(A2930, "RD_LAST_REVIEW_DATE_GLOBAL", "Issuer Credit Rating", "Local Currency LT")</f>
        <v/>
      </c>
      <c r="R2930" s="1" t="str">
        <f>_xll.SNL.Clients.Office.Excel.Functions.SPG(A2930, "RD_CREDIT_RATING_DATE_GLOBAL", "Issuer Credit Rating", "Local Currency LT|0")</f>
        <v/>
      </c>
      <c r="S2930" s="1" t="str">
        <f>_xll.SNL.Clients.Office.Excel.Functions.SPG(A2930, "RD_CREDIT_WATCH_OUTLOOK_DATE_GLOBAL", "Issuer Credit Rating", "Local Currency LT|0")</f>
        <v/>
      </c>
      <c r="T2930" s="2" t="str">
        <f>_xll.SNL.Clients.Office.Excel.Functions.SPG(A2930, "SP_BUSINESS_DESCRIPTION")</f>
        <v>Cingulate Inc., a biopharmaceutical company, focuses on the development of pharmaceutical products for the treatment of attention deficit/hyperactivity disorder and anxiety in the United States. The company’s stimulant medications are CTx-1301 (dexmethylphenidate), which is in phase 3 clinical trial, as well as CTx-1302 (dextroamphetamine), which is in investigational new drug application development for the treatment of attention deficit/hyperactivity disorder intended for children, adolescents, and adults. It also focuses on developing CTx-2103 that is in a formulation stage for the treatment of anxiety. The company was founded in 2012 and is headquartered in Kansas City, Kansas.</v>
      </c>
    </row>
    <row r="2931" spans="1:20" x14ac:dyDescent="0.3">
      <c r="A2931" s="5" t="s">
        <v>2761</v>
      </c>
      <c r="B2931" s="1">
        <f>_xll.SNL.Clients.Office.Excel.Functions.SPG(A2931,"SP_IPO_DATE")</f>
        <v>44545</v>
      </c>
      <c r="C2931" s="3">
        <f>_xll.SNL.Clients.Office.Excel.Functions.SPG(A2931, "SP_VOLUME_AVG_WEEKLY_TO_SHARES_OUT", , "1M")</f>
        <v>1.5609388451081707</v>
      </c>
      <c r="D2931" s="3">
        <f>_xll.SNL.Clients.Office.Excel.Functions.SPG(A2931, "SP_VOLUME_AVG_WEEKLY_TO_SHARES_OUT", , "3M")</f>
        <v>2.9898526819320943</v>
      </c>
      <c r="E2931" s="3">
        <f>_xll.SNL.Clients.Office.Excel.Functions.SPG(A2931, "SP_VOLUME_AVG_DAILY_TO_1YR_AVG_DAILY", , "1M")</f>
        <v>55.87</v>
      </c>
      <c r="F2931" s="3">
        <f>_xll.SNL.Clients.Office.Excel.Functions.SPG(A2931, "SP_VOLUME_AVG_DAILY_TO_1YR_AVG_DAILY", , "3M")</f>
        <v>107.02</v>
      </c>
      <c r="G2931" s="2" t="str">
        <f>_xll.SNL.Clients.Office.Excel.Functions.SPG(A2931, "IQ_SECTOR")</f>
        <v>Health Care</v>
      </c>
      <c r="H2931" s="2" t="str">
        <f>_xll.SNL.Clients.Office.Excel.Functions.SPG(A2931, "IQ_INDUSTRY_GROUP")</f>
        <v>Pharmaceuticals, Biotechnology and Life Sciences</v>
      </c>
      <c r="I2931" s="2" t="str">
        <f>_xll.SNL.Clients.Office.Excel.Functions.SPG(A2931, "IQ_INDUSTRY")</f>
        <v>Biotechnology</v>
      </c>
      <c r="J2931" s="2" t="str">
        <f>_xll.SNL.Clients.Office.Excel.Functions.SPG(A2931, "IQ_PRIMARY_INDUSTRY")</f>
        <v>Biotechnology</v>
      </c>
      <c r="K2931" s="2" t="str">
        <f>_xll.SNL.Clients.Office.Excel.Functions.SPG(A2931, "NAICS_CODE", "Primary")</f>
        <v>325412 - Pharmaceutical Preparation Manufacturing</v>
      </c>
      <c r="L2931" s="2" t="str">
        <f>_xll.SNL.Clients.Office.Excel.Functions.SPG(A2931, "SP_TOPICTAG")</f>
        <v>Genetics; Gastroenterology; Hematology; Immunology; Inflammation; Oncology</v>
      </c>
      <c r="M2931" s="3">
        <f>_xll.SNL.Clients.Office.Excel.Functions.SPG(A2931, "SP_PCT_SHARES_OWNED_ALL_INSTITUTIONS")</f>
        <v>15.83</v>
      </c>
      <c r="N2931" s="2" t="str">
        <f>_xll.SNL.Clients.Office.Excel.Functions.SPG(A2931, "RD_CREDIT_RATING_GLOBAL", "Issuer Credit Rating", "Local Currency LT|0")</f>
        <v/>
      </c>
      <c r="O2931" s="2" t="str">
        <f>_xll.SNL.Clients.Office.Excel.Functions.SPG(A2931, "RD_CWOL_GLOBAL", "Issuer Credit Rating", "Local Currency LT|0")</f>
        <v/>
      </c>
      <c r="P2931" s="2" t="str">
        <f>_xll.SNL.Clients.Office.Excel.Functions.SPG(A2931, "RD_RATING_ACTION_GLOBAL", "Issuer Credit Rating", "Local Currency LT|0")</f>
        <v/>
      </c>
      <c r="Q2931" s="1" t="str">
        <f>_xll.SNL.Clients.Office.Excel.Functions.SPG(A2931, "RD_LAST_REVIEW_DATE_GLOBAL", "Issuer Credit Rating", "Local Currency LT")</f>
        <v/>
      </c>
      <c r="R2931" s="1" t="str">
        <f>_xll.SNL.Clients.Office.Excel.Functions.SPG(A2931, "RD_CREDIT_RATING_DATE_GLOBAL", "Issuer Credit Rating", "Local Currency LT|0")</f>
        <v/>
      </c>
      <c r="S2931" s="1" t="str">
        <f>_xll.SNL.Clients.Office.Excel.Functions.SPG(A2931, "RD_CREDIT_WATCH_OUTLOOK_DATE_GLOBAL", "Issuer Credit Rating", "Local Currency LT|0")</f>
        <v/>
      </c>
      <c r="T2931" s="2" t="str">
        <f>_xll.SNL.Clients.Office.Excel.Functions.SPG(A2931, "SP_BUSINESS_DESCRIPTION")</f>
        <v>Immix Biopharma, Inc., a clinical-stage biopharmaceutical company, engages in developing tissue-specific therapeutics in oncology and immune-dysregulated diseases in the United States and Australia. The company is developing IMX-110 that is in Phase 1b/2a clinical trials for the treatment of soft tissue sarcoma and colorectal cancer; and NXC-201 for relapsed/refractory multiple myeloma. It has a clinical collaboration and supply agreement with BeiGene Ltd. for a combination Phase 1b clinical trial in solid tumors of IMX-110 and anti-PD-1 Tislelizumab. Immix Biopharma, Inc., was incorporated in 2012 and is headquartered in Los Angeles, California.</v>
      </c>
    </row>
    <row r="2932" spans="1:20" x14ac:dyDescent="0.3">
      <c r="A2932" s="5" t="s">
        <v>2762</v>
      </c>
      <c r="B2932" s="1" t="str">
        <f>_xll.SNL.Clients.Office.Excel.Functions.SPG(A2932,"SP_IPO_DATE")</f>
        <v/>
      </c>
      <c r="C2932" s="3">
        <f>_xll.SNL.Clients.Office.Excel.Functions.SPG(A2932, "SP_VOLUME_AVG_WEEKLY_TO_SHARES_OUT", , "1M")</f>
        <v>20.710709776964841</v>
      </c>
      <c r="D2932" s="3">
        <f>_xll.SNL.Clients.Office.Excel.Functions.SPG(A2932, "SP_VOLUME_AVG_WEEKLY_TO_SHARES_OUT", , "3M")</f>
        <v>14.56681735481618</v>
      </c>
      <c r="E2932" s="3">
        <f>_xll.SNL.Clients.Office.Excel.Functions.SPG(A2932, "SP_VOLUME_AVG_DAILY_TO_1YR_AVG_DAILY", , "1M")</f>
        <v>206</v>
      </c>
      <c r="F2932" s="3">
        <f>_xll.SNL.Clients.Office.Excel.Functions.SPG(A2932, "SP_VOLUME_AVG_DAILY_TO_1YR_AVG_DAILY", , "3M")</f>
        <v>144.88999999999999</v>
      </c>
      <c r="G2932" s="2" t="str">
        <f>_xll.SNL.Clients.Office.Excel.Functions.SPG(A2932, "IQ_SECTOR")</f>
        <v>Health Care</v>
      </c>
      <c r="H2932" s="2" t="str">
        <f>_xll.SNL.Clients.Office.Excel.Functions.SPG(A2932, "IQ_INDUSTRY_GROUP")</f>
        <v>Health Care Equipment and Services</v>
      </c>
      <c r="I2932" s="2" t="str">
        <f>_xll.SNL.Clients.Office.Excel.Functions.SPG(A2932, "IQ_INDUSTRY")</f>
        <v>Health Care Providers and Services</v>
      </c>
      <c r="J2932" s="2" t="str">
        <f>_xll.SNL.Clients.Office.Excel.Functions.SPG(A2932, "IQ_PRIMARY_INDUSTRY")</f>
        <v>Health Care Services</v>
      </c>
      <c r="K2932" s="2" t="str">
        <f>_xll.SNL.Clients.Office.Excel.Functions.SPG(A2932, "NAICS_CODE", "Primary")</f>
        <v>62 - Health Care and Social Assistance</v>
      </c>
      <c r="L2932" s="2" t="str">
        <f>_xll.SNL.Clients.Office.Excel.Functions.SPG(A2932, "SP_TOPICTAG")</f>
        <v>Health Diagnostics; Machine Learning; Genetics; Artificial Intelligence; Genetic Disorder; Neurology; Oncology</v>
      </c>
      <c r="M2932" s="3">
        <f>_xll.SNL.Clients.Office.Excel.Functions.SPG(A2932, "SP_PCT_SHARES_OWNED_ALL_INSTITUTIONS")</f>
        <v>70.22</v>
      </c>
      <c r="N2932" s="2" t="str">
        <f>_xll.SNL.Clients.Office.Excel.Functions.SPG(A2932, "RD_CREDIT_RATING_GLOBAL", "Issuer Credit Rating", "Local Currency LT|0")</f>
        <v/>
      </c>
      <c r="O2932" s="2" t="str">
        <f>_xll.SNL.Clients.Office.Excel.Functions.SPG(A2932, "RD_CWOL_GLOBAL", "Issuer Credit Rating", "Local Currency LT|0")</f>
        <v/>
      </c>
      <c r="P2932" s="2" t="str">
        <f>_xll.SNL.Clients.Office.Excel.Functions.SPG(A2932, "RD_RATING_ACTION_GLOBAL", "Issuer Credit Rating", "Local Currency LT|0")</f>
        <v/>
      </c>
      <c r="Q2932" s="1" t="str">
        <f>_xll.SNL.Clients.Office.Excel.Functions.SPG(A2932, "RD_LAST_REVIEW_DATE_GLOBAL", "Issuer Credit Rating", "Local Currency LT")</f>
        <v/>
      </c>
      <c r="R2932" s="1" t="str">
        <f>_xll.SNL.Clients.Office.Excel.Functions.SPG(A2932, "RD_CREDIT_RATING_DATE_GLOBAL", "Issuer Credit Rating", "Local Currency LT|0")</f>
        <v/>
      </c>
      <c r="S2932" s="1" t="str">
        <f>_xll.SNL.Clients.Office.Excel.Functions.SPG(A2932, "RD_CREDIT_WATCH_OUTLOOK_DATE_GLOBAL", "Issuer Credit Rating", "Local Currency LT|0")</f>
        <v/>
      </c>
      <c r="T2932" s="2" t="str">
        <f>_xll.SNL.Clients.Office.Excel.Functions.SPG(A2932, "SP_BUSINESS_DESCRIPTION")</f>
        <v>GeneDx Holdings Corp., a genomics company, provides personalized and actionable health insights to inform diagnosis, direct treatment, and improve drug discovery. The company accelerate the use of genomics and leverage clinical data to enable precision medicine as the standard of care. It utilizes an integrated portfolio of laboratory processes, software tools, and informatics capabilities to process DNA-containing samples, analyzes information about patient-specific genetic variation, and generates test reports for clinicians and their patients. The company offers genetic diagnostic tests, screening solutions, and information with a focus on pediatrics, rare diseases for children and adults, and hereditary cancer screening. GeneDx Holdings Corp. was founded in 2017 and is headquartered in Stamford, Connecticut.</v>
      </c>
    </row>
    <row r="2933" spans="1:20" x14ac:dyDescent="0.3">
      <c r="A2933" s="5" t="s">
        <v>2763</v>
      </c>
      <c r="B2933" s="1">
        <f>_xll.SNL.Clients.Office.Excel.Functions.SPG(A2933,"SP_IPO_DATE")</f>
        <v>44508</v>
      </c>
      <c r="C2933" s="3">
        <f>_xll.SNL.Clients.Office.Excel.Functions.SPG(A2933, "SP_VOLUME_AVG_WEEKLY_TO_SHARES_OUT", , "1M")</f>
        <v>1249.7064105841312</v>
      </c>
      <c r="D2933" s="3">
        <f>_xll.SNL.Clients.Office.Excel.Functions.SPG(A2933, "SP_VOLUME_AVG_WEEKLY_TO_SHARES_OUT", , "3M")</f>
        <v>467.68735203462296</v>
      </c>
      <c r="E2933" s="3">
        <f>_xll.SNL.Clients.Office.Excel.Functions.SPG(A2933, "SP_VOLUME_AVG_DAILY_TO_1YR_AVG_DAILY", , "1M")</f>
        <v>946.61</v>
      </c>
      <c r="F2933" s="3">
        <f>_xll.SNL.Clients.Office.Excel.Functions.SPG(A2933, "SP_VOLUME_AVG_DAILY_TO_1YR_AVG_DAILY", , "3M")</f>
        <v>354.26</v>
      </c>
      <c r="G2933" s="2" t="str">
        <f>_xll.SNL.Clients.Office.Excel.Functions.SPG(A2933, "IQ_SECTOR")</f>
        <v>Communication Services</v>
      </c>
      <c r="H2933" s="2" t="str">
        <f>_xll.SNL.Clients.Office.Excel.Functions.SPG(A2933, "IQ_INDUSTRY_GROUP")</f>
        <v>Media and Entertainment</v>
      </c>
      <c r="I2933" s="2" t="str">
        <f>_xll.SNL.Clients.Office.Excel.Functions.SPG(A2933, "IQ_INDUSTRY")</f>
        <v>Interactive Media and Services</v>
      </c>
      <c r="J2933" s="2" t="str">
        <f>_xll.SNL.Clients.Office.Excel.Functions.SPG(A2933, "IQ_PRIMARY_INDUSTRY")</f>
        <v>Interactive Media and Services</v>
      </c>
      <c r="K2933" s="2" t="str">
        <f>_xll.SNL.Clients.Office.Excel.Functions.SPG(A2933, "NAICS_CODE", "Primary")</f>
        <v>519290 - Web Search Portals and All Other Information Services</v>
      </c>
      <c r="L2933" s="2" t="str">
        <f>_xll.SNL.Clients.Office.Excel.Functions.SPG(A2933, "SP_TOPICTAG")</f>
        <v>Digital Media; Food Delivery; Lifestyle; Social Media Marketing; Online Grocery; Online Payments</v>
      </c>
      <c r="M2933" s="3">
        <f>_xll.SNL.Clients.Office.Excel.Functions.SPG(A2933, "SP_PCT_SHARES_OWNED_ALL_INSTITUTIONS")</f>
        <v>2.71</v>
      </c>
      <c r="N2933" s="2" t="str">
        <f>_xll.SNL.Clients.Office.Excel.Functions.SPG(A2933, "RD_CREDIT_RATING_GLOBAL", "Issuer Credit Rating", "Local Currency LT|0")</f>
        <v/>
      </c>
      <c r="O2933" s="2" t="str">
        <f>_xll.SNL.Clients.Office.Excel.Functions.SPG(A2933, "RD_CWOL_GLOBAL", "Issuer Credit Rating", "Local Currency LT|0")</f>
        <v/>
      </c>
      <c r="P2933" s="2" t="str">
        <f>_xll.SNL.Clients.Office.Excel.Functions.SPG(A2933, "RD_RATING_ACTION_GLOBAL", "Issuer Credit Rating", "Local Currency LT|0")</f>
        <v/>
      </c>
      <c r="Q2933" s="1" t="str">
        <f>_xll.SNL.Clients.Office.Excel.Functions.SPG(A2933, "RD_LAST_REVIEW_DATE_GLOBAL", "Issuer Credit Rating", "Local Currency LT")</f>
        <v/>
      </c>
      <c r="R2933" s="1" t="str">
        <f>_xll.SNL.Clients.Office.Excel.Functions.SPG(A2933, "RD_CREDIT_RATING_DATE_GLOBAL", "Issuer Credit Rating", "Local Currency LT|0")</f>
        <v/>
      </c>
      <c r="S2933" s="1" t="str">
        <f>_xll.SNL.Clients.Office.Excel.Functions.SPG(A2933, "RD_CREDIT_WATCH_OUTLOOK_DATE_GLOBAL", "Issuer Credit Rating", "Local Currency LT|0")</f>
        <v/>
      </c>
      <c r="T2933" s="2" t="str">
        <f>_xll.SNL.Clients.Office.Excel.Functions.SPG(A2933, "SP_BUSINESS_DESCRIPTION")</f>
        <v>Society Pass Incorporated acquires and operates fintech and e-commerce platforms and mobile applications for consumers and merchants in Indonesia, Vietnam, Philippines, Singapore, the United States, Thailand, Malaysia, and Hong Kong. It operates through Online Grocery and Food and Groceries Deliveries, Digital Marketing, Online Ticketing and Reservation, Telecommunications Reseller, e-Commerce, and Merchant Point of Sale segments. The company operates Leflair, an online lifestyle platform that offers services and products, such as fashion and accessories, beauty and personal care, and home and lifestyle; an online food delivery service under the Handycart and Mangan brand name; and Pushkart, an online grocery delivery service. It also sells hardware and software for a point of sales application to merchants; local mobile phone and global internet data plans; and domestic and overseas air ticket, and global hotel reservations, as well as offers digital marketing services. In addition, the company provides IP licensing, computer sciences consultancy and data analytics, software production, and event organizing services. The company was formerly known as Food Society, Inc. and changed its name to Society Pass Incorporated in October 2018. Society Pass Incorporated was incorporated in 2018 and is headquartered in Singapore.</v>
      </c>
    </row>
    <row r="2934" spans="1:20" x14ac:dyDescent="0.3">
      <c r="A2934" s="5" t="s">
        <v>2764</v>
      </c>
      <c r="B2934" s="1">
        <f>_xll.SNL.Clients.Office.Excel.Functions.SPG(A2934,"SP_IPO_DATE")</f>
        <v>44405</v>
      </c>
      <c r="C2934" s="3">
        <f>_xll.SNL.Clients.Office.Excel.Functions.SPG(A2934, "SP_VOLUME_AVG_WEEKLY_TO_SHARES_OUT", , "1M")</f>
        <v>0.74985185877676441</v>
      </c>
      <c r="D2934" s="3">
        <f>_xll.SNL.Clients.Office.Excel.Functions.SPG(A2934, "SP_VOLUME_AVG_WEEKLY_TO_SHARES_OUT", , "3M")</f>
        <v>0.99995963347500105</v>
      </c>
      <c r="E2934" s="3">
        <f>_xll.SNL.Clients.Office.Excel.Functions.SPG(A2934, "SP_VOLUME_AVG_DAILY_TO_1YR_AVG_DAILY", , "1M")</f>
        <v>12.8</v>
      </c>
      <c r="F2934" s="3">
        <f>_xll.SNL.Clients.Office.Excel.Functions.SPG(A2934, "SP_VOLUME_AVG_DAILY_TO_1YR_AVG_DAILY", , "3M")</f>
        <v>17.07</v>
      </c>
      <c r="G2934" s="2" t="str">
        <f>_xll.SNL.Clients.Office.Excel.Functions.SPG(A2934, "IQ_SECTOR")</f>
        <v>Health Care</v>
      </c>
      <c r="H2934" s="2" t="str">
        <f>_xll.SNL.Clients.Office.Excel.Functions.SPG(A2934, "IQ_INDUSTRY_GROUP")</f>
        <v>Pharmaceuticals, Biotechnology and Life Sciences</v>
      </c>
      <c r="I2934" s="2" t="str">
        <f>_xll.SNL.Clients.Office.Excel.Functions.SPG(A2934, "IQ_INDUSTRY")</f>
        <v>Biotechnology</v>
      </c>
      <c r="J2934" s="2" t="str">
        <f>_xll.SNL.Clients.Office.Excel.Functions.SPG(A2934, "IQ_PRIMARY_INDUSTRY")</f>
        <v>Biotechnology</v>
      </c>
      <c r="K2934" s="2" t="str">
        <f>_xll.SNL.Clients.Office.Excel.Functions.SPG(A2934, "NAICS_CODE", "Primary")</f>
        <v>325412 - Pharmaceutical Preparation Manufacturing</v>
      </c>
      <c r="L2934" s="2" t="str">
        <f>_xll.SNL.Clients.Office.Excel.Functions.SPG(A2934, "SP_TOPICTAG")</f>
        <v>Genetics; Genetic Disorder; Hematology; Immunology; Neurology; Ophthalmology</v>
      </c>
      <c r="M2934" s="3">
        <f>_xll.SNL.Clients.Office.Excel.Functions.SPG(A2934, "SP_PCT_SHARES_OWNED_ALL_INSTITUTIONS")</f>
        <v>27.56</v>
      </c>
      <c r="N2934" s="2" t="str">
        <f>_xll.SNL.Clients.Office.Excel.Functions.SPG(A2934, "RD_CREDIT_RATING_GLOBAL", "Issuer Credit Rating", "Local Currency LT|0")</f>
        <v/>
      </c>
      <c r="O2934" s="2" t="str">
        <f>_xll.SNL.Clients.Office.Excel.Functions.SPG(A2934, "RD_CWOL_GLOBAL", "Issuer Credit Rating", "Local Currency LT|0")</f>
        <v/>
      </c>
      <c r="P2934" s="2" t="str">
        <f>_xll.SNL.Clients.Office.Excel.Functions.SPG(A2934, "RD_RATING_ACTION_GLOBAL", "Issuer Credit Rating", "Local Currency LT|0")</f>
        <v/>
      </c>
      <c r="Q2934" s="1" t="str">
        <f>_xll.SNL.Clients.Office.Excel.Functions.SPG(A2934, "RD_LAST_REVIEW_DATE_GLOBAL", "Issuer Credit Rating", "Local Currency LT")</f>
        <v/>
      </c>
      <c r="R2934" s="1" t="str">
        <f>_xll.SNL.Clients.Office.Excel.Functions.SPG(A2934, "RD_CREDIT_RATING_DATE_GLOBAL", "Issuer Credit Rating", "Local Currency LT|0")</f>
        <v/>
      </c>
      <c r="S2934" s="1" t="str">
        <f>_xll.SNL.Clients.Office.Excel.Functions.SPG(A2934, "RD_CREDIT_WATCH_OUTLOOK_DATE_GLOBAL", "Issuer Credit Rating", "Local Currency LT|0")</f>
        <v/>
      </c>
      <c r="T2934" s="2" t="str">
        <f>_xll.SNL.Clients.Office.Excel.Functions.SPG(A2934, "SP_BUSINESS_DESCRIPTION")</f>
        <v>Rallybio Corporation, a clinical-stage biotechnology company, engages in development and commercialization of life-transforming therapies for patients suffering from severe and rare diseases. Its lead product candidate is RLYB212, a monoclonal anti-HPA-1a antibody that has completed Phase I clinical trial for the prevention of fetal and neonatal alloimmune thrombocytopenia (FNAIT); and RLYB211 for the prevention of FNAIT. The company is also developing RLYB114, a pegylated complement factor 5 (C5)-targeted Affibody molecule in preclinical development for the treatment of complement-mediated ophthalmic diseases; RLYB116, an inhibitor of complement component 5 (C5) to treat several diseases of complement dysregulation which has completed phase 1 trial; and RLYB331, a preclinical antibody, for the treatment of severe anemia with ineffective erythropoiesis and iron overload. It entered into a strategic alliance with AbCellera to discover, develop, and commercialize novel antibody-based therapeutics for rare diseases. Rallybio has collaboration with Exscientia for the development of small molecule therapeutics for rare diseases; and collaboration agreement with Johnson &amp; Johnson to provide pregnant individuals therapeutic solutions at risk of fetal and neonatal alloimmune thrombocytopenia. The company was founded in 2018 and is headquartered in New Haven, Connecticut.</v>
      </c>
    </row>
    <row r="2935" spans="1:20" x14ac:dyDescent="0.3">
      <c r="A2935" s="5" t="s">
        <v>2765</v>
      </c>
      <c r="B2935" s="1" t="str">
        <f>_xll.SNL.Clients.Office.Excel.Functions.SPG(A2935,"SP_IPO_DATE")</f>
        <v/>
      </c>
      <c r="C2935" s="3">
        <f>_xll.SNL.Clients.Office.Excel.Functions.SPG(A2935, "SP_VOLUME_AVG_WEEKLY_TO_SHARES_OUT", , "1M")</f>
        <v>12.42636598858034</v>
      </c>
      <c r="D2935" s="3">
        <f>_xll.SNL.Clients.Office.Excel.Functions.SPG(A2935, "SP_VOLUME_AVG_WEEKLY_TO_SHARES_OUT", , "3M")</f>
        <v>28.266174846823755</v>
      </c>
      <c r="E2935" s="3">
        <f>_xll.SNL.Clients.Office.Excel.Functions.SPG(A2935, "SP_VOLUME_AVG_DAILY_TO_1YR_AVG_DAILY", , "1M")</f>
        <v>70.7</v>
      </c>
      <c r="F2935" s="3">
        <f>_xll.SNL.Clients.Office.Excel.Functions.SPG(A2935, "SP_VOLUME_AVG_DAILY_TO_1YR_AVG_DAILY", , "3M")</f>
        <v>160.82</v>
      </c>
      <c r="G2935" s="2" t="str">
        <f>_xll.SNL.Clients.Office.Excel.Functions.SPG(A2935, "IQ_SECTOR")</f>
        <v>Industrials</v>
      </c>
      <c r="H2935" s="2" t="str">
        <f>_xll.SNL.Clients.Office.Excel.Functions.SPG(A2935, "IQ_INDUSTRY_GROUP")</f>
        <v>Capital Goods</v>
      </c>
      <c r="I2935" s="2" t="str">
        <f>_xll.SNL.Clients.Office.Excel.Functions.SPG(A2935, "IQ_INDUSTRY")</f>
        <v>Machinery</v>
      </c>
      <c r="J2935" s="2" t="str">
        <f>_xll.SNL.Clients.Office.Excel.Functions.SPG(A2935, "IQ_PRIMARY_INDUSTRY")</f>
        <v>Construction Machinery and Heavy Transportation Equipment</v>
      </c>
      <c r="K2935" s="2" t="str">
        <f>_xll.SNL.Clients.Office.Excel.Functions.SPG(A2935, "NAICS_CODE", "Primary")</f>
        <v>335910 - Battery Manufacturing</v>
      </c>
      <c r="L2935" s="2" t="str">
        <f>_xll.SNL.Clients.Office.Excel.Functions.SPG(A2935, "SP_TOPICTAG")</f>
        <v>Energy Management; Energy Storage; Industrial Automation; CleanTech; Electric Vehicle; Battery Energy Storage System (BESS)</v>
      </c>
      <c r="M2935" s="3">
        <f>_xll.SNL.Clients.Office.Excel.Functions.SPG(A2935, "SP_PCT_SHARES_OWNED_ALL_INSTITUTIONS")</f>
        <v>13.08</v>
      </c>
      <c r="N2935" s="2" t="str">
        <f>_xll.SNL.Clients.Office.Excel.Functions.SPG(A2935, "RD_CREDIT_RATING_GLOBAL", "Issuer Credit Rating", "Local Currency LT|0")</f>
        <v/>
      </c>
      <c r="O2935" s="2" t="str">
        <f>_xll.SNL.Clients.Office.Excel.Functions.SPG(A2935, "RD_CWOL_GLOBAL", "Issuer Credit Rating", "Local Currency LT|0")</f>
        <v/>
      </c>
      <c r="P2935" s="2" t="str">
        <f>_xll.SNL.Clients.Office.Excel.Functions.SPG(A2935, "RD_RATING_ACTION_GLOBAL", "Issuer Credit Rating", "Local Currency LT|0")</f>
        <v/>
      </c>
      <c r="Q2935" s="1" t="str">
        <f>_xll.SNL.Clients.Office.Excel.Functions.SPG(A2935, "RD_LAST_REVIEW_DATE_GLOBAL", "Issuer Credit Rating", "Local Currency LT")</f>
        <v/>
      </c>
      <c r="R2935" s="1" t="str">
        <f>_xll.SNL.Clients.Office.Excel.Functions.SPG(A2935, "RD_CREDIT_RATING_DATE_GLOBAL", "Issuer Credit Rating", "Local Currency LT|0")</f>
        <v/>
      </c>
      <c r="S2935" s="1" t="str">
        <f>_xll.SNL.Clients.Office.Excel.Functions.SPG(A2935, "RD_CREDIT_WATCH_OUTLOOK_DATE_GLOBAL", "Issuer Credit Rating", "Local Currency LT|0")</f>
        <v/>
      </c>
      <c r="T2935" s="2" t="str">
        <f>_xll.SNL.Clients.Office.Excel.Functions.SPG(A2935, "SP_BUSINESS_DESCRIPTION")</f>
        <v>Microvast Holdings, Inc. provides battery technologies for electric vehicles and energy storage solutions. The company offers a range of cell chemistries, such as lithium titanate oxide, lithium iron phosphate, and nickel manganese cobalt version 1 and 2. It also designs, develops, and manufactures battery components, such as cathode, anode, electrolyte, and separator. In addition, the company offers battery solutions for commercial vehicles and energy storage systems. Its commercial vehicle markets cover buses, trains, mining trucks, marine and port vehicles, and automated guided and specialty vehicles, as well as light, medium, heavy-duty trucks. It operates China, rest of the Asia Pacific, Europe, and the United States. Microvast Holdings, Inc. was incorporated in 2006 and is headquartered in Stafford, Texas.</v>
      </c>
    </row>
    <row r="2936" spans="1:20" x14ac:dyDescent="0.3">
      <c r="A2936" s="5" t="s">
        <v>2766</v>
      </c>
      <c r="B2936" s="1" t="str">
        <f>_xll.SNL.Clients.Office.Excel.Functions.SPG(A2936,"SP_IPO_DATE")</f>
        <v/>
      </c>
      <c r="C2936" s="3">
        <f>_xll.SNL.Clients.Office.Excel.Functions.SPG(A2936, "SP_VOLUME_AVG_WEEKLY_TO_SHARES_OUT", , "1M")</f>
        <v>2.825370314445308</v>
      </c>
      <c r="D2936" s="3">
        <f>_xll.SNL.Clients.Office.Excel.Functions.SPG(A2936, "SP_VOLUME_AVG_WEEKLY_TO_SHARES_OUT", , "3M")</f>
        <v>3.3142990380606023</v>
      </c>
      <c r="E2936" s="3">
        <f>_xll.SNL.Clients.Office.Excel.Functions.SPG(A2936, "SP_VOLUME_AVG_DAILY_TO_1YR_AVG_DAILY", , "1M")</f>
        <v>71.94</v>
      </c>
      <c r="F2936" s="3">
        <f>_xll.SNL.Clients.Office.Excel.Functions.SPG(A2936, "SP_VOLUME_AVG_DAILY_TO_1YR_AVG_DAILY", , "3M")</f>
        <v>84.39</v>
      </c>
      <c r="G2936" s="2" t="str">
        <f>_xll.SNL.Clients.Office.Excel.Functions.SPG(A2936, "IQ_SECTOR")</f>
        <v>Health Care</v>
      </c>
      <c r="H2936" s="2" t="str">
        <f>_xll.SNL.Clients.Office.Excel.Functions.SPG(A2936, "IQ_INDUSTRY_GROUP")</f>
        <v>Pharmaceuticals, Biotechnology and Life Sciences</v>
      </c>
      <c r="I2936" s="2" t="str">
        <f>_xll.SNL.Clients.Office.Excel.Functions.SPG(A2936, "IQ_INDUSTRY")</f>
        <v>Biotechnology</v>
      </c>
      <c r="J2936" s="2" t="str">
        <f>_xll.SNL.Clients.Office.Excel.Functions.SPG(A2936, "IQ_PRIMARY_INDUSTRY")</f>
        <v>Biotechnology</v>
      </c>
      <c r="K2936" s="2" t="str">
        <f>_xll.SNL.Clients.Office.Excel.Functions.SPG(A2936, "NAICS_CODE", "Primary")</f>
        <v>325414 - Biological Product (except Diagnostic) Manufacturing</v>
      </c>
      <c r="L2936" s="2" t="str">
        <f>_xll.SNL.Clients.Office.Excel.Functions.SPG(A2936, "SP_TOPICTAG")</f>
        <v>Genetics; Chronic Diseases; Dermatology; Hematology; Immunology; Inflammation; Oncology</v>
      </c>
      <c r="M2936" s="3">
        <f>_xll.SNL.Clients.Office.Excel.Functions.SPG(A2936, "SP_PCT_SHARES_OWNED_ALL_INSTITUTIONS")</f>
        <v>54.94</v>
      </c>
      <c r="N2936" s="2" t="str">
        <f>_xll.SNL.Clients.Office.Excel.Functions.SPG(A2936, "RD_CREDIT_RATING_GLOBAL", "Issuer Credit Rating", "Local Currency LT|0")</f>
        <v/>
      </c>
      <c r="O2936" s="2" t="str">
        <f>_xll.SNL.Clients.Office.Excel.Functions.SPG(A2936, "RD_CWOL_GLOBAL", "Issuer Credit Rating", "Local Currency LT|0")</f>
        <v/>
      </c>
      <c r="P2936" s="2" t="str">
        <f>_xll.SNL.Clients.Office.Excel.Functions.SPG(A2936, "RD_RATING_ACTION_GLOBAL", "Issuer Credit Rating", "Local Currency LT|0")</f>
        <v/>
      </c>
      <c r="Q2936" s="1" t="str">
        <f>_xll.SNL.Clients.Office.Excel.Functions.SPG(A2936, "RD_LAST_REVIEW_DATE_GLOBAL", "Issuer Credit Rating", "Local Currency LT")</f>
        <v/>
      </c>
      <c r="R2936" s="1" t="str">
        <f>_xll.SNL.Clients.Office.Excel.Functions.SPG(A2936, "RD_CREDIT_RATING_DATE_GLOBAL", "Issuer Credit Rating", "Local Currency LT|0")</f>
        <v/>
      </c>
      <c r="S2936" s="1" t="str">
        <f>_xll.SNL.Clients.Office.Excel.Functions.SPG(A2936, "RD_CREDIT_WATCH_OUTLOOK_DATE_GLOBAL", "Issuer Credit Rating", "Local Currency LT|0")</f>
        <v/>
      </c>
      <c r="T2936" s="2" t="str">
        <f>_xll.SNL.Clients.Office.Excel.Functions.SPG(A2936, "SP_BUSINESS_DESCRIPTION")</f>
        <v>Roivant Sciences Ltd., a commercial-stage biopharmaceutical company, engages in the development and commercialization of medicines for inflammation and immunology areas. The company provides Vants, a model to develop and commercialize its medicines and technologies focusing on biopharmaceutical businesses, discovery-stage companies, and health technology startups. It offers VTAMA, a novel topical approved for the treatment of psoriasis and in development for the treatment of atopic dermatitis; IMVT-1402 and batoclimab, which are fully human monoclonal antibodies that targets the neonatal Fc receptor in development across various IgG-mediated autoimmune indications; brepocitinib, a potent small molecule inhibitor of TYK2 and JAK1 in development for the treatment of dermatomyositis and non-infectious uveitis, as well as for other therapies in various stages of clinical development; and Namilumab, a fully human anti-GM-CSF monoclonal antibody under Phase 2 clinical trial for the treatment of inflammatory and autoimmune diseases. The company also provides delivery platforms comprising lipid nanoparticle platform and ligand conjugate platform. It has collaboration and license agreements with Boehringer Ingelheim International, GmbH for conducting discovery work on RNA-specific adenosine deaminase 1 targeting and modulating compounds; and with Japan Tobacco Inc. for the rights to develop, register, and market tapinarof in Japan for the treatment of psoriasis and atopic dermatitis. The company was founded in 2014 and is based in London, the United Kingdom.</v>
      </c>
    </row>
    <row r="2937" spans="1:20" x14ac:dyDescent="0.3">
      <c r="A2937" s="5" t="s">
        <v>2767</v>
      </c>
      <c r="B2937" s="1">
        <f>_xll.SNL.Clients.Office.Excel.Functions.SPG(A2937,"SP_IPO_DATE")</f>
        <v>44508</v>
      </c>
      <c r="C2937" s="3">
        <f>_xll.SNL.Clients.Office.Excel.Functions.SPG(A2937, "SP_VOLUME_AVG_WEEKLY_TO_SHARES_OUT", , "1M")</f>
        <v>0.92292080851418024</v>
      </c>
      <c r="D2937" s="3">
        <f>_xll.SNL.Clients.Office.Excel.Functions.SPG(A2937, "SP_VOLUME_AVG_WEEKLY_TO_SHARES_OUT", , "3M")</f>
        <v>1.2242722786665108</v>
      </c>
      <c r="E2937" s="3">
        <f>_xll.SNL.Clients.Office.Excel.Functions.SPG(A2937, "SP_VOLUME_AVG_DAILY_TO_1YR_AVG_DAILY", , "1M")</f>
        <v>125.27</v>
      </c>
      <c r="F2937" s="3">
        <f>_xll.SNL.Clients.Office.Excel.Functions.SPG(A2937, "SP_VOLUME_AVG_DAILY_TO_1YR_AVG_DAILY", , "3M")</f>
        <v>166.18</v>
      </c>
      <c r="G2937" s="2" t="str">
        <f>_xll.SNL.Clients.Office.Excel.Functions.SPG(A2937, "IQ_SECTOR")</f>
        <v>Communication Services</v>
      </c>
      <c r="H2937" s="2" t="str">
        <f>_xll.SNL.Clients.Office.Excel.Functions.SPG(A2937, "IQ_INDUSTRY_GROUP")</f>
        <v>Media and Entertainment</v>
      </c>
      <c r="I2937" s="2" t="str">
        <f>_xll.SNL.Clients.Office.Excel.Functions.SPG(A2937, "IQ_INDUSTRY")</f>
        <v>Media</v>
      </c>
      <c r="J2937" s="2" t="str">
        <f>_xll.SNL.Clients.Office.Excel.Functions.SPG(A2937, "IQ_PRIMARY_INDUSTRY")</f>
        <v>Advertising</v>
      </c>
      <c r="K2937" s="2" t="str">
        <f>_xll.SNL.Clients.Office.Excel.Functions.SPG(A2937, "NAICS_CODE", "Primary")</f>
        <v>541810 - Advertising Agencies</v>
      </c>
      <c r="L2937" s="2" t="str">
        <f>_xll.SNL.Clients.Office.Excel.Functions.SPG(A2937, "SP_TOPICTAG")</f>
        <v>Marketing Automation; Salesforce Automation; Customer Relationship Management; Ad Targeting; Brand Marketing; Process Automation; Content Creation</v>
      </c>
      <c r="M2937" s="3">
        <f>_xll.SNL.Clients.Office.Excel.Functions.SPG(A2937, "SP_PCT_SHARES_OWNED_ALL_INSTITUTIONS")</f>
        <v>7.44</v>
      </c>
      <c r="N2937" s="2" t="str">
        <f>_xll.SNL.Clients.Office.Excel.Functions.SPG(A2937, "RD_CREDIT_RATING_GLOBAL", "Issuer Credit Rating", "Local Currency LT|0")</f>
        <v/>
      </c>
      <c r="O2937" s="2" t="str">
        <f>_xll.SNL.Clients.Office.Excel.Functions.SPG(A2937, "RD_CWOL_GLOBAL", "Issuer Credit Rating", "Local Currency LT|0")</f>
        <v/>
      </c>
      <c r="P2937" s="2" t="str">
        <f>_xll.SNL.Clients.Office.Excel.Functions.SPG(A2937, "RD_RATING_ACTION_GLOBAL", "Issuer Credit Rating", "Local Currency LT|0")</f>
        <v/>
      </c>
      <c r="Q2937" s="1" t="str">
        <f>_xll.SNL.Clients.Office.Excel.Functions.SPG(A2937, "RD_LAST_REVIEW_DATE_GLOBAL", "Issuer Credit Rating", "Local Currency LT")</f>
        <v/>
      </c>
      <c r="R2937" s="1" t="str">
        <f>_xll.SNL.Clients.Office.Excel.Functions.SPG(A2937, "RD_CREDIT_RATING_DATE_GLOBAL", "Issuer Credit Rating", "Local Currency LT|0")</f>
        <v/>
      </c>
      <c r="S2937" s="1" t="str">
        <f>_xll.SNL.Clients.Office.Excel.Functions.SPG(A2937, "RD_CREDIT_WATCH_OUTLOOK_DATE_GLOBAL", "Issuer Credit Rating", "Local Currency LT|0")</f>
        <v/>
      </c>
      <c r="T2937" s="2" t="str">
        <f>_xll.SNL.Clients.Office.Excel.Functions.SPG(A2937, "SP_BUSINESS_DESCRIPTION")</f>
        <v>Stran &amp; Company, Inc. provides outsourced marketing solutions. The company offers clients custom sourcing services; and e-commerce solutions for promoting branded merchandise and other promotional products, managing promotional loyalty and incentives, print collateral and event assets, order and inventory management, designing and hosting online retail popup shops, fixed public retail online stores, and online business-to-business service offerings. It also provides creative and merchandising services; warehousing/fulfillment and distribution; print-on-demand services; kitting services; point of sale displays; and loyalty and incentive programs. The company was founded in 1994 and is headquartered in Quincy, Massachusetts.</v>
      </c>
    </row>
    <row r="2938" spans="1:20" x14ac:dyDescent="0.3">
      <c r="A2938" s="5" t="s">
        <v>2768</v>
      </c>
      <c r="B2938" s="1" t="str">
        <f>_xll.SNL.Clients.Office.Excel.Functions.SPG(A2938,"SP_IPO_DATE")</f>
        <v/>
      </c>
      <c r="C2938" s="3">
        <f>_xll.SNL.Clients.Office.Excel.Functions.SPG(A2938, "SP_VOLUME_AVG_WEEKLY_TO_SHARES_OUT", , "1M")</f>
        <v>3.9578644347822669</v>
      </c>
      <c r="D2938" s="3">
        <f>_xll.SNL.Clients.Office.Excel.Functions.SPG(A2938, "SP_VOLUME_AVG_WEEKLY_TO_SHARES_OUT", , "3M")</f>
        <v>3.2166111117527616</v>
      </c>
      <c r="E2938" s="3">
        <f>_xll.SNL.Clients.Office.Excel.Functions.SPG(A2938, "SP_VOLUME_AVG_DAILY_TO_1YR_AVG_DAILY", , "1M")</f>
        <v>233.82</v>
      </c>
      <c r="F2938" s="3">
        <f>_xll.SNL.Clients.Office.Excel.Functions.SPG(A2938, "SP_VOLUME_AVG_DAILY_TO_1YR_AVG_DAILY", , "3M")</f>
        <v>190.03</v>
      </c>
      <c r="G2938" s="2" t="str">
        <f>_xll.SNL.Clients.Office.Excel.Functions.SPG(A2938, "IQ_SECTOR")</f>
        <v>Consumer Discretionary</v>
      </c>
      <c r="H2938" s="2" t="str">
        <f>_xll.SNL.Clients.Office.Excel.Functions.SPG(A2938, "IQ_INDUSTRY_GROUP")</f>
        <v>Consumer Services</v>
      </c>
      <c r="I2938" s="2" t="str">
        <f>_xll.SNL.Clients.Office.Excel.Functions.SPG(A2938, "IQ_INDUSTRY")</f>
        <v>Hotels, Restaurants and Leisure</v>
      </c>
      <c r="J2938" s="2" t="str">
        <f>_xll.SNL.Clients.Office.Excel.Functions.SPG(A2938, "IQ_PRIMARY_INDUSTRY")</f>
        <v>Restaurants</v>
      </c>
      <c r="K2938" s="2" t="str">
        <f>_xll.SNL.Clients.Office.Excel.Functions.SPG(A2938, "NAICS_CODE", "Primary")</f>
        <v>72251 - Restaurants and Other Eating Places</v>
      </c>
      <c r="L2938" s="2" t="str">
        <f>_xll.SNL.Clients.Office.Excel.Functions.SPG(A2938, "SP_TOPICTAG")</f>
        <v/>
      </c>
      <c r="M2938" s="3">
        <f>_xll.SNL.Clients.Office.Excel.Functions.SPG(A2938, "SP_PCT_SHARES_OWNED_ALL_INSTITUTIONS")</f>
        <v>7.7</v>
      </c>
      <c r="N2938" s="2" t="str">
        <f>_xll.SNL.Clients.Office.Excel.Functions.SPG(A2938, "RD_CREDIT_RATING_GLOBAL", "Issuer Credit Rating", "Local Currency LT|0")</f>
        <v/>
      </c>
      <c r="O2938" s="2" t="str">
        <f>_xll.SNL.Clients.Office.Excel.Functions.SPG(A2938, "RD_CWOL_GLOBAL", "Issuer Credit Rating", "Local Currency LT|0")</f>
        <v/>
      </c>
      <c r="P2938" s="2" t="str">
        <f>_xll.SNL.Clients.Office.Excel.Functions.SPG(A2938, "RD_RATING_ACTION_GLOBAL", "Issuer Credit Rating", "Local Currency LT|0")</f>
        <v/>
      </c>
      <c r="Q2938" s="1" t="str">
        <f>_xll.SNL.Clients.Office.Excel.Functions.SPG(A2938, "RD_LAST_REVIEW_DATE_GLOBAL", "Issuer Credit Rating", "Local Currency LT")</f>
        <v/>
      </c>
      <c r="R2938" s="1" t="str">
        <f>_xll.SNL.Clients.Office.Excel.Functions.SPG(A2938, "RD_CREDIT_RATING_DATE_GLOBAL", "Issuer Credit Rating", "Local Currency LT|0")</f>
        <v/>
      </c>
      <c r="S2938" s="1" t="str">
        <f>_xll.SNL.Clients.Office.Excel.Functions.SPG(A2938, "RD_CREDIT_WATCH_OUTLOOK_DATE_GLOBAL", "Issuer Credit Rating", "Local Currency LT|0")</f>
        <v/>
      </c>
      <c r="T2938" s="2" t="str">
        <f>_xll.SNL.Clients.Office.Excel.Functions.SPG(A2938, "SP_BUSINESS_DESCRIPTION")</f>
        <v>FAT Brands Inc., a multi-brand restaurant franchising company, acquires, develops, markets, and manages quick service, fast casual, casual dining, and polished casual dining restaurant concepts worldwide. It owns restaurant brands, including Round Table Pizza, Marble Slab Creamery, Great American Cookies, Hot Dog on a Stick, Pretzelmaker, Fazoli’s, Fatburger, Johnny Rockets, Elevation Burger, Yalla Mediterranean, Buffalo’s Cafe and Buffalo’s Express, Hurricane Grill &amp; Wings, Ponderosa Steakhouse/Bonanza Steakhouse, Native Grill &amp; Wings, Smokey Bones, and Twin Peaks. The company was incorporated in 2017 and is headquartered in Beverly Hills, California. FAT Brands Inc. is a subsidiary of Fog Cutter Holdings, LLC.</v>
      </c>
    </row>
    <row r="2939" spans="1:20" x14ac:dyDescent="0.3">
      <c r="A2939" s="5" t="s">
        <v>2769</v>
      </c>
      <c r="B2939" s="1">
        <f>_xll.SNL.Clients.Office.Excel.Functions.SPG(A2939,"SP_IPO_DATE")</f>
        <v>44518</v>
      </c>
      <c r="C2939" s="3">
        <f>_xll.SNL.Clients.Office.Excel.Functions.SPG(A2939, "SP_VOLUME_AVG_WEEKLY_TO_SHARES_OUT", , "1M")</f>
        <v>1.1335080277694518</v>
      </c>
      <c r="D2939" s="3">
        <f>_xll.SNL.Clients.Office.Excel.Functions.SPG(A2939, "SP_VOLUME_AVG_WEEKLY_TO_SHARES_OUT", , "3M")</f>
        <v>0.90482771741556156</v>
      </c>
      <c r="E2939" s="3">
        <f>_xll.SNL.Clients.Office.Excel.Functions.SPG(A2939, "SP_VOLUME_AVG_DAILY_TO_1YR_AVG_DAILY", , "1M")</f>
        <v>157.80000000000001</v>
      </c>
      <c r="F2939" s="3">
        <f>_xll.SNL.Clients.Office.Excel.Functions.SPG(A2939, "SP_VOLUME_AVG_DAILY_TO_1YR_AVG_DAILY", , "3M")</f>
        <v>125.97</v>
      </c>
      <c r="G2939" s="2" t="str">
        <f>_xll.SNL.Clients.Office.Excel.Functions.SPG(A2939, "IQ_SECTOR")</f>
        <v>Financials</v>
      </c>
      <c r="H2939" s="2" t="str">
        <f>_xll.SNL.Clients.Office.Excel.Functions.SPG(A2939, "IQ_INDUSTRY_GROUP")</f>
        <v>Banks</v>
      </c>
      <c r="I2939" s="2" t="str">
        <f>_xll.SNL.Clients.Office.Excel.Functions.SPG(A2939, "IQ_INDUSTRY")</f>
        <v>Banks</v>
      </c>
      <c r="J2939" s="2" t="str">
        <f>_xll.SNL.Clients.Office.Excel.Functions.SPG(A2939, "IQ_PRIMARY_INDUSTRY")</f>
        <v>Regional Banks</v>
      </c>
      <c r="K2939" s="2" t="str">
        <f>_xll.SNL.Clients.Office.Excel.Functions.SPG(A2939, "NAICS_CODE", "Primary")</f>
        <v>522110 - Commercial Banking</v>
      </c>
      <c r="L2939" s="2" t="str">
        <f>_xll.SNL.Clients.Office.Excel.Functions.SPG(A2939, "SP_TOPICTAG")</f>
        <v>Consumer Lending; Banking as a Service</v>
      </c>
      <c r="M2939" s="3">
        <f>_xll.SNL.Clients.Office.Excel.Functions.SPG(A2939, "SP_PCT_SHARES_OWNED_ALL_INSTITUTIONS")</f>
        <v>26.51</v>
      </c>
      <c r="N2939" s="2" t="str">
        <f>_xll.SNL.Clients.Office.Excel.Functions.SPG(A2939, "RD_CREDIT_RATING_GLOBAL", "Issuer Credit Rating", "Local Currency LT|0")</f>
        <v/>
      </c>
      <c r="O2939" s="2" t="str">
        <f>_xll.SNL.Clients.Office.Excel.Functions.SPG(A2939, "RD_CWOL_GLOBAL", "Issuer Credit Rating", "Local Currency LT|0")</f>
        <v/>
      </c>
      <c r="P2939" s="2" t="str">
        <f>_xll.SNL.Clients.Office.Excel.Functions.SPG(A2939, "RD_RATING_ACTION_GLOBAL", "Issuer Credit Rating", "Local Currency LT|0")</f>
        <v/>
      </c>
      <c r="Q2939" s="1" t="str">
        <f>_xll.SNL.Clients.Office.Excel.Functions.SPG(A2939, "RD_LAST_REVIEW_DATE_GLOBAL", "Issuer Credit Rating", "Local Currency LT")</f>
        <v/>
      </c>
      <c r="R2939" s="1" t="str">
        <f>_xll.SNL.Clients.Office.Excel.Functions.SPG(A2939, "RD_CREDIT_RATING_DATE_GLOBAL", "Issuer Credit Rating", "Local Currency LT|0")</f>
        <v/>
      </c>
      <c r="S2939" s="1" t="str">
        <f>_xll.SNL.Clients.Office.Excel.Functions.SPG(A2939, "RD_CREDIT_WATCH_OUTLOOK_DATE_GLOBAL", "Issuer Credit Rating", "Local Currency LT|0")</f>
        <v/>
      </c>
      <c r="T2939" s="2" t="str">
        <f>_xll.SNL.Clients.Office.Excel.Functions.SPG(A2939, "SP_BUSINESS_DESCRIPTION")</f>
        <v>FinWise Bancorp operates as the bank holding company for FinWise Bank that provides various banking products and services to individual and corporate customers in Utah. The company offers various deposit products, including interest and noninterest bearing demand accounts, health savings account demand deposits, NOW and money market accounts, and checking and savings accounts, as well as time deposits and certificates of deposits. It also provides loans, including consumer, small business administration, commercial, commercial real estate, and residential real estate loans. In addition, the company offers debit cards, remote deposit capture, online banking, mobile banking, and direct deposit services; and business accounts and cash management services, such as business checking and savings accounts, and treasury services. FinWise Bancorp was founded in 1999 and is headquartered in Murray, Utah.</v>
      </c>
    </row>
    <row r="2940" spans="1:20" x14ac:dyDescent="0.3">
      <c r="A2940" s="5" t="s">
        <v>2770</v>
      </c>
      <c r="B2940" s="1">
        <f>_xll.SNL.Clients.Office.Excel.Functions.SPG(A2940,"SP_IPO_DATE")</f>
        <v>44488</v>
      </c>
      <c r="C2940" s="3">
        <f>_xll.SNL.Clients.Office.Excel.Functions.SPG(A2940, "SP_VOLUME_AVG_WEEKLY_TO_SHARES_OUT", , "1M")</f>
        <v>9.2425159770032881</v>
      </c>
      <c r="D2940" s="3">
        <f>_xll.SNL.Clients.Office.Excel.Functions.SPG(A2940, "SP_VOLUME_AVG_WEEKLY_TO_SHARES_OUT", , "3M")</f>
        <v>15.440296684908986</v>
      </c>
      <c r="E2940" s="3">
        <f>_xll.SNL.Clients.Office.Excel.Functions.SPG(A2940, "SP_VOLUME_AVG_DAILY_TO_1YR_AVG_DAILY", , "1M")</f>
        <v>35</v>
      </c>
      <c r="F2940" s="3">
        <f>_xll.SNL.Clients.Office.Excel.Functions.SPG(A2940, "SP_VOLUME_AVG_DAILY_TO_1YR_AVG_DAILY", , "3M")</f>
        <v>58.48</v>
      </c>
      <c r="G2940" s="2" t="str">
        <f>_xll.SNL.Clients.Office.Excel.Functions.SPG(A2940, "IQ_SECTOR")</f>
        <v>Information Technology</v>
      </c>
      <c r="H2940" s="2" t="str">
        <f>_xll.SNL.Clients.Office.Excel.Functions.SPG(A2940, "IQ_INDUSTRY_GROUP")</f>
        <v>Software and Services</v>
      </c>
      <c r="I2940" s="2" t="str">
        <f>_xll.SNL.Clients.Office.Excel.Functions.SPG(A2940, "IQ_INDUSTRY")</f>
        <v>Software</v>
      </c>
      <c r="J2940" s="2" t="str">
        <f>_xll.SNL.Clients.Office.Excel.Functions.SPG(A2940, "IQ_PRIMARY_INDUSTRY")</f>
        <v>Application Software</v>
      </c>
      <c r="K2940" s="2" t="str">
        <f>_xll.SNL.Clients.Office.Excel.Functions.SPG(A2940, "NAICS_CODE", "Primary")</f>
        <v>518210 - Computing Infrastructure Providers, Data Processing, Web Hosting, and Related Services</v>
      </c>
      <c r="L2940" s="2" t="str">
        <f>_xll.SNL.Clients.Office.Excel.Functions.SPG(A2940, "SP_TOPICTAG")</f>
        <v>Clean Energy; Environmental Consulting; Mining Technology; CleanTech; Pollution Control; Cryptocurrency</v>
      </c>
      <c r="M2940" s="3">
        <f>_xll.SNL.Clients.Office.Excel.Functions.SPG(A2940, "SP_PCT_SHARES_OWNED_ALL_INSTITUTIONS")</f>
        <v>53.45</v>
      </c>
      <c r="N2940" s="2" t="str">
        <f>_xll.SNL.Clients.Office.Excel.Functions.SPG(A2940, "RD_CREDIT_RATING_GLOBAL", "Issuer Credit Rating", "Local Currency LT|0")</f>
        <v/>
      </c>
      <c r="O2940" s="2" t="str">
        <f>_xll.SNL.Clients.Office.Excel.Functions.SPG(A2940, "RD_CWOL_GLOBAL", "Issuer Credit Rating", "Local Currency LT|0")</f>
        <v/>
      </c>
      <c r="P2940" s="2" t="str">
        <f>_xll.SNL.Clients.Office.Excel.Functions.SPG(A2940, "RD_RATING_ACTION_GLOBAL", "Issuer Credit Rating", "Local Currency LT|0")</f>
        <v/>
      </c>
      <c r="Q2940" s="1" t="str">
        <f>_xll.SNL.Clients.Office.Excel.Functions.SPG(A2940, "RD_LAST_REVIEW_DATE_GLOBAL", "Issuer Credit Rating", "Local Currency LT")</f>
        <v/>
      </c>
      <c r="R2940" s="1" t="str">
        <f>_xll.SNL.Clients.Office.Excel.Functions.SPG(A2940, "RD_CREDIT_RATING_DATE_GLOBAL", "Issuer Credit Rating", "Local Currency LT|0")</f>
        <v/>
      </c>
      <c r="S2940" s="1" t="str">
        <f>_xll.SNL.Clients.Office.Excel.Functions.SPG(A2940, "RD_CREDIT_WATCH_OUTLOOK_DATE_GLOBAL", "Issuer Credit Rating", "Local Currency LT|0")</f>
        <v/>
      </c>
      <c r="T2940" s="2" t="str">
        <f>_xll.SNL.Clients.Office.Excel.Functions.SPG(A2940, "SP_BUSINESS_DESCRIPTION")</f>
        <v>Stronghold Digital Mining, Inc., a crypto asset mining company, focuses on Bitcoin mining in the United States. It operates in two segments, Energy Operations and Cryptocurrency Operations. It also owns and operates coal refuse power generation facilities; and provides environmental remediation and reclamation services. The company was incorporated in 2021 and is headquartered in New York, New York.</v>
      </c>
    </row>
    <row r="2941" spans="1:20" x14ac:dyDescent="0.3">
      <c r="A2941" s="5" t="s">
        <v>2771</v>
      </c>
      <c r="B2941" s="1" t="str">
        <f>_xll.SNL.Clients.Office.Excel.Functions.SPG(A2941,"SP_IPO_DATE")</f>
        <v/>
      </c>
      <c r="C2941" s="3">
        <f>_xll.SNL.Clients.Office.Excel.Functions.SPG(A2941, "SP_VOLUME_AVG_WEEKLY_TO_SHARES_OUT", , "1M")</f>
        <v>0.20216632144216762</v>
      </c>
      <c r="D2941" s="3">
        <f>_xll.SNL.Clients.Office.Excel.Functions.SPG(A2941, "SP_VOLUME_AVG_WEEKLY_TO_SHARES_OUT", , "3M")</f>
        <v>0.26170313262638217</v>
      </c>
      <c r="E2941" s="3">
        <f>_xll.SNL.Clients.Office.Excel.Functions.SPG(A2941, "SP_VOLUME_AVG_DAILY_TO_1YR_AVG_DAILY", , "1M")</f>
        <v>51.41</v>
      </c>
      <c r="F2941" s="3">
        <f>_xll.SNL.Clients.Office.Excel.Functions.SPG(A2941, "SP_VOLUME_AVG_DAILY_TO_1YR_AVG_DAILY", , "3M")</f>
        <v>66.55</v>
      </c>
      <c r="G2941" s="2" t="str">
        <f>_xll.SNL.Clients.Office.Excel.Functions.SPG(A2941, "IQ_SECTOR")</f>
        <v>Communication Services</v>
      </c>
      <c r="H2941" s="2" t="str">
        <f>_xll.SNL.Clients.Office.Excel.Functions.SPG(A2941, "IQ_INDUSTRY_GROUP")</f>
        <v>Media and Entertainment</v>
      </c>
      <c r="I2941" s="2" t="str">
        <f>_xll.SNL.Clients.Office.Excel.Functions.SPG(A2941, "IQ_INDUSTRY")</f>
        <v>Entertainment</v>
      </c>
      <c r="J2941" s="2" t="str">
        <f>_xll.SNL.Clients.Office.Excel.Functions.SPG(A2941, "IQ_PRIMARY_INDUSTRY")</f>
        <v>Movies and Entertainment</v>
      </c>
      <c r="K2941" s="2" t="str">
        <f>_xll.SNL.Clients.Office.Excel.Functions.SPG(A2941, "NAICS_CODE", "Primary")</f>
        <v>512230 - Music Publishers</v>
      </c>
      <c r="L2941" s="2" t="str">
        <f>_xll.SNL.Clients.Office.Excel.Functions.SPG(A2941, "SP_TOPICTAG")</f>
        <v>Music Streaming; Podcast</v>
      </c>
      <c r="M2941" s="3">
        <f>_xll.SNL.Clients.Office.Excel.Functions.SPG(A2941, "SP_PCT_SHARES_OWNED_ALL_INSTITUTIONS")</f>
        <v>16.27</v>
      </c>
      <c r="N2941" s="2" t="str">
        <f>_xll.SNL.Clients.Office.Excel.Functions.SPG(A2941, "RD_CREDIT_RATING_GLOBAL", "Issuer Credit Rating", "Local Currency LT|0")</f>
        <v/>
      </c>
      <c r="O2941" s="2" t="str">
        <f>_xll.SNL.Clients.Office.Excel.Functions.SPG(A2941, "RD_CWOL_GLOBAL", "Issuer Credit Rating", "Local Currency LT|0")</f>
        <v/>
      </c>
      <c r="P2941" s="2" t="str">
        <f>_xll.SNL.Clients.Office.Excel.Functions.SPG(A2941, "RD_RATING_ACTION_GLOBAL", "Issuer Credit Rating", "Local Currency LT|0")</f>
        <v/>
      </c>
      <c r="Q2941" s="1" t="str">
        <f>_xll.SNL.Clients.Office.Excel.Functions.SPG(A2941, "RD_LAST_REVIEW_DATE_GLOBAL", "Issuer Credit Rating", "Local Currency LT")</f>
        <v/>
      </c>
      <c r="R2941" s="1" t="str">
        <f>_xll.SNL.Clients.Office.Excel.Functions.SPG(A2941, "RD_CREDIT_RATING_DATE_GLOBAL", "Issuer Credit Rating", "Local Currency LT|0")</f>
        <v/>
      </c>
      <c r="S2941" s="1" t="str">
        <f>_xll.SNL.Clients.Office.Excel.Functions.SPG(A2941, "RD_CREDIT_WATCH_OUTLOOK_DATE_GLOBAL", "Issuer Credit Rating", "Local Currency LT|0")</f>
        <v/>
      </c>
      <c r="T2941" s="2" t="str">
        <f>_xll.SNL.Clients.Office.Excel.Functions.SPG(A2941, "SP_BUSINESS_DESCRIPTION")</f>
        <v>Reservoir Media, Inc. operates as a music publishing company. It operates through two segments, Music Publishing and Recorded Music. The Music Publishing segment acquires interests in music catalogs, as well as signs songwriters. The Recorded Music segment engages in the acquisition of sound recording catalogs; discovery and development of recording artists; and marketing, distribution, sale, and licensing of the music catalogs. Reservoir Media, Inc. was founded in 2007 and is headquartered in New York, New York.</v>
      </c>
    </row>
    <row r="2942" spans="1:20" x14ac:dyDescent="0.3">
      <c r="A2942" s="5" t="s">
        <v>2772</v>
      </c>
      <c r="B2942" s="1" t="str">
        <f>_xll.SNL.Clients.Office.Excel.Functions.SPG(A2942,"SP_IPO_DATE")</f>
        <v/>
      </c>
      <c r="C2942" s="3">
        <f>_xll.SNL.Clients.Office.Excel.Functions.SPG(A2942, "SP_VOLUME_AVG_WEEKLY_TO_SHARES_OUT", , "1M")</f>
        <v>6.95583180963113</v>
      </c>
      <c r="D2942" s="3">
        <f>_xll.SNL.Clients.Office.Excel.Functions.SPG(A2942, "SP_VOLUME_AVG_WEEKLY_TO_SHARES_OUT", , "3M")</f>
        <v>14.338240235932464</v>
      </c>
      <c r="E2942" s="3">
        <f>_xll.SNL.Clients.Office.Excel.Functions.SPG(A2942, "SP_VOLUME_AVG_DAILY_TO_1YR_AVG_DAILY", , "1M")</f>
        <v>163.53</v>
      </c>
      <c r="F2942" s="3">
        <f>_xll.SNL.Clients.Office.Excel.Functions.SPG(A2942, "SP_VOLUME_AVG_DAILY_TO_1YR_AVG_DAILY", , "3M")</f>
        <v>337.09</v>
      </c>
      <c r="G2942" s="2" t="str">
        <f>_xll.SNL.Clients.Office.Excel.Functions.SPG(A2942, "IQ_SECTOR")</f>
        <v>Health Care</v>
      </c>
      <c r="H2942" s="2" t="str">
        <f>_xll.SNL.Clients.Office.Excel.Functions.SPG(A2942, "IQ_INDUSTRY_GROUP")</f>
        <v>Health Care Equipment and Services</v>
      </c>
      <c r="I2942" s="2" t="str">
        <f>_xll.SNL.Clients.Office.Excel.Functions.SPG(A2942, "IQ_INDUSTRY")</f>
        <v>Health Care Providers and Services</v>
      </c>
      <c r="J2942" s="2" t="str">
        <f>_xll.SNL.Clients.Office.Excel.Functions.SPG(A2942, "IQ_PRIMARY_INDUSTRY")</f>
        <v>Health Care Facilities</v>
      </c>
      <c r="K2942" s="2" t="str">
        <f>_xll.SNL.Clients.Office.Excel.Functions.SPG(A2942, "NAICS_CODE", "Primary")</f>
        <v>62 - Health Care and Social Assistance</v>
      </c>
      <c r="L2942" s="2" t="str">
        <f>_xll.SNL.Clients.Office.Excel.Functions.SPG(A2942, "SP_TOPICTAG")</f>
        <v>Health Diagnostics; Outpatient Care; Chronic Diseases; Oncology</v>
      </c>
      <c r="M2942" s="3">
        <f>_xll.SNL.Clients.Office.Excel.Functions.SPG(A2942, "SP_PCT_SHARES_OWNED_ALL_INSTITUTIONS")</f>
        <v>19.82</v>
      </c>
      <c r="N2942" s="2" t="str">
        <f>_xll.SNL.Clients.Office.Excel.Functions.SPG(A2942, "RD_CREDIT_RATING_GLOBAL", "Issuer Credit Rating", "Local Currency LT|0")</f>
        <v/>
      </c>
      <c r="O2942" s="2" t="str">
        <f>_xll.SNL.Clients.Office.Excel.Functions.SPG(A2942, "RD_CWOL_GLOBAL", "Issuer Credit Rating", "Local Currency LT|0")</f>
        <v/>
      </c>
      <c r="P2942" s="2" t="str">
        <f>_xll.SNL.Clients.Office.Excel.Functions.SPG(A2942, "RD_RATING_ACTION_GLOBAL", "Issuer Credit Rating", "Local Currency LT|0")</f>
        <v/>
      </c>
      <c r="Q2942" s="1" t="str">
        <f>_xll.SNL.Clients.Office.Excel.Functions.SPG(A2942, "RD_LAST_REVIEW_DATE_GLOBAL", "Issuer Credit Rating", "Local Currency LT")</f>
        <v/>
      </c>
      <c r="R2942" s="1" t="str">
        <f>_xll.SNL.Clients.Office.Excel.Functions.SPG(A2942, "RD_CREDIT_RATING_DATE_GLOBAL", "Issuer Credit Rating", "Local Currency LT|0")</f>
        <v/>
      </c>
      <c r="S2942" s="1" t="str">
        <f>_xll.SNL.Clients.Office.Excel.Functions.SPG(A2942, "RD_CREDIT_WATCH_OUTLOOK_DATE_GLOBAL", "Issuer Credit Rating", "Local Currency LT|0")</f>
        <v/>
      </c>
      <c r="T2942" s="2" t="str">
        <f>_xll.SNL.Clients.Office.Excel.Functions.SPG(A2942, "SP_BUSINESS_DESCRIPTION")</f>
        <v>The Oncology Institute, Inc., an oncology company, provides various medical oncology services in the United States. The company operates through three segments: Dispensary, Patient Services, and Clinical Trials &amp; Other. It offers physician services, in-house infusion and dispensary, clinical trial, radiation, outpatient blood product transfusion, and patient support services, as well as educational seminars, support groups, and counseling services. The company also provides managing clinical trials, palliative care programs, stem cell transplants services, and other care delivery models associated with non-community-based academic and tertiary care settings; and conducts clinical trials for a range of pharmaceutical and medical device companies. It serves adult and senior cancer patients. The company has a strategic collaboration with Healthly Forge to offer cancer care services to patients in Southern California. The Oncology Institute, Inc. was founded in 2007 and is headquartered in Cerritos, California.</v>
      </c>
    </row>
    <row r="2943" spans="1:20" x14ac:dyDescent="0.3">
      <c r="A2943" s="5" t="s">
        <v>2773</v>
      </c>
      <c r="B2943" s="1">
        <f>_xll.SNL.Clients.Office.Excel.Functions.SPG(A2943,"SP_IPO_DATE")</f>
        <v>44453</v>
      </c>
      <c r="C2943" s="3">
        <f>_xll.SNL.Clients.Office.Excel.Functions.SPG(A2943, "SP_VOLUME_AVG_WEEKLY_TO_SHARES_OUT", , "1M")</f>
        <v>8.6167478587505393</v>
      </c>
      <c r="D2943" s="3">
        <f>_xll.SNL.Clients.Office.Excel.Functions.SPG(A2943, "SP_VOLUME_AVG_WEEKLY_TO_SHARES_OUT", , "3M")</f>
        <v>6.3797954426667438</v>
      </c>
      <c r="E2943" s="3">
        <f>_xll.SNL.Clients.Office.Excel.Functions.SPG(A2943, "SP_VOLUME_AVG_DAILY_TO_1YR_AVG_DAILY", , "1M")</f>
        <v>135.38999999999999</v>
      </c>
      <c r="F2943" s="3">
        <f>_xll.SNL.Clients.Office.Excel.Functions.SPG(A2943, "SP_VOLUME_AVG_DAILY_TO_1YR_AVG_DAILY", , "3M")</f>
        <v>100.24</v>
      </c>
      <c r="G2943" s="2" t="str">
        <f>_xll.SNL.Clients.Office.Excel.Functions.SPG(A2943, "IQ_SECTOR")</f>
        <v>Health Care</v>
      </c>
      <c r="H2943" s="2" t="str">
        <f>_xll.SNL.Clients.Office.Excel.Functions.SPG(A2943, "IQ_INDUSTRY_GROUP")</f>
        <v>Health Care Equipment and Services</v>
      </c>
      <c r="I2943" s="2" t="str">
        <f>_xll.SNL.Clients.Office.Excel.Functions.SPG(A2943, "IQ_INDUSTRY")</f>
        <v>Health Care Equipment and Supplies</v>
      </c>
      <c r="J2943" s="2" t="str">
        <f>_xll.SNL.Clients.Office.Excel.Functions.SPG(A2943, "IQ_PRIMARY_INDUSTRY")</f>
        <v>Health Care Equipment</v>
      </c>
      <c r="K2943" s="2" t="str">
        <f>_xll.SNL.Clients.Office.Excel.Functions.SPG(A2943, "NAICS_CODE", "Primary")</f>
        <v>33911 - Medical Equipment and Supplies Manufacturing</v>
      </c>
      <c r="L2943" s="2" t="str">
        <f>_xll.SNL.Clients.Office.Excel.Functions.SPG(A2943, "SP_TOPICTAG")</f>
        <v>Health Diagnostics; Image Recognition; Assistive Technology; Artificial Intelligence; Surgery; Urology</v>
      </c>
      <c r="M2943" s="3">
        <f>_xll.SNL.Clients.Office.Excel.Functions.SPG(A2943, "SP_PCT_SHARES_OWNED_ALL_INSTITUTIONS")</f>
        <v>94.73</v>
      </c>
      <c r="N2943" s="2" t="str">
        <f>_xll.SNL.Clients.Office.Excel.Functions.SPG(A2943, "RD_CREDIT_RATING_GLOBAL", "Issuer Credit Rating", "Local Currency LT|0")</f>
        <v/>
      </c>
      <c r="O2943" s="2" t="str">
        <f>_xll.SNL.Clients.Office.Excel.Functions.SPG(A2943, "RD_CWOL_GLOBAL", "Issuer Credit Rating", "Local Currency LT|0")</f>
        <v/>
      </c>
      <c r="P2943" s="2" t="str">
        <f>_xll.SNL.Clients.Office.Excel.Functions.SPG(A2943, "RD_RATING_ACTION_GLOBAL", "Issuer Credit Rating", "Local Currency LT|0")</f>
        <v/>
      </c>
      <c r="Q2943" s="1" t="str">
        <f>_xll.SNL.Clients.Office.Excel.Functions.SPG(A2943, "RD_LAST_REVIEW_DATE_GLOBAL", "Issuer Credit Rating", "Local Currency LT")</f>
        <v/>
      </c>
      <c r="R2943" s="1" t="str">
        <f>_xll.SNL.Clients.Office.Excel.Functions.SPG(A2943, "RD_CREDIT_RATING_DATE_GLOBAL", "Issuer Credit Rating", "Local Currency LT|0")</f>
        <v/>
      </c>
      <c r="S2943" s="1" t="str">
        <f>_xll.SNL.Clients.Office.Excel.Functions.SPG(A2943, "RD_CREDIT_WATCH_OUTLOOK_DATE_GLOBAL", "Issuer Credit Rating", "Local Currency LT|0")</f>
        <v/>
      </c>
      <c r="T2943" s="2" t="str">
        <f>_xll.SNL.Clients.Office.Excel.Functions.SPG(A2943, "SP_BUSINESS_DESCRIPTION")</f>
        <v>PROCEPT BioRobotics Corporation, a surgical robotics company, focuses on developing transformative solutions in urology in the United States and internationally. The company develops, manufactures, and sells AquaBeam Robotic System, an image-guided, surgical robotic system for use in minimally invasive urologic surgery with a focus on treating benign prostatic hyperplasia (BPH). It also designs Aquablation therapy for males suffering from lower urinary tract symptoms due to BPH. PROCEPT BioRobotics Corporation was incorporated in 2007 and is headquartered in San Jose, California.</v>
      </c>
    </row>
    <row r="2944" spans="1:20" x14ac:dyDescent="0.3">
      <c r="A2944" s="5" t="s">
        <v>2774</v>
      </c>
      <c r="B2944" s="1" t="str">
        <f>_xll.SNL.Clients.Office.Excel.Functions.SPG(A2944,"SP_IPO_DATE")</f>
        <v/>
      </c>
      <c r="C2944" s="3">
        <f>_xll.SNL.Clients.Office.Excel.Functions.SPG(A2944, "SP_VOLUME_AVG_WEEKLY_TO_SHARES_OUT", , "1M")</f>
        <v>1.1620609300737073</v>
      </c>
      <c r="D2944" s="3">
        <f>_xll.SNL.Clients.Office.Excel.Functions.SPG(A2944, "SP_VOLUME_AVG_WEEKLY_TO_SHARES_OUT", , "3M")</f>
        <v>1.8412292340726473</v>
      </c>
      <c r="E2944" s="3">
        <f>_xll.SNL.Clients.Office.Excel.Functions.SPG(A2944, "SP_VOLUME_AVG_DAILY_TO_1YR_AVG_DAILY", , "1M")</f>
        <v>89.39</v>
      </c>
      <c r="F2944" s="3">
        <f>_xll.SNL.Clients.Office.Excel.Functions.SPG(A2944, "SP_VOLUME_AVG_DAILY_TO_1YR_AVG_DAILY", , "3M")</f>
        <v>141.63</v>
      </c>
      <c r="G2944" s="2" t="str">
        <f>_xll.SNL.Clients.Office.Excel.Functions.SPG(A2944, "IQ_SECTOR")</f>
        <v>Industrials</v>
      </c>
      <c r="H2944" s="2" t="str">
        <f>_xll.SNL.Clients.Office.Excel.Functions.SPG(A2944, "IQ_INDUSTRY_GROUP")</f>
        <v>Capital Goods</v>
      </c>
      <c r="I2944" s="2" t="str">
        <f>_xll.SNL.Clients.Office.Excel.Functions.SPG(A2944, "IQ_INDUSTRY")</f>
        <v>Machinery</v>
      </c>
      <c r="J2944" s="2" t="str">
        <f>_xll.SNL.Clients.Office.Excel.Functions.SPG(A2944, "IQ_PRIMARY_INDUSTRY")</f>
        <v>Construction Machinery and Heavy Transportation Equipment</v>
      </c>
      <c r="K2944" s="2" t="str">
        <f>_xll.SNL.Clients.Office.Excel.Functions.SPG(A2944, "NAICS_CODE", "Primary")</f>
        <v>333924 - Industrial Truck, Tractor, Trailer, and Stacker Machinery Manufacturing</v>
      </c>
      <c r="L2944" s="2" t="str">
        <f>_xll.SNL.Clients.Office.Excel.Functions.SPG(A2944, "SP_TOPICTAG")</f>
        <v>Fleet Management; Industrial Automation; Last Mile Transportation; Electric Vehicle; Process Automation</v>
      </c>
      <c r="M2944" s="3">
        <f>_xll.SNL.Clients.Office.Excel.Functions.SPG(A2944, "SP_PCT_SHARES_OWNED_ALL_INSTITUTIONS")</f>
        <v>2.81</v>
      </c>
      <c r="N2944" s="2" t="str">
        <f>_xll.SNL.Clients.Office.Excel.Functions.SPG(A2944, "RD_CREDIT_RATING_GLOBAL", "Issuer Credit Rating", "Local Currency LT|0")</f>
        <v/>
      </c>
      <c r="O2944" s="2" t="str">
        <f>_xll.SNL.Clients.Office.Excel.Functions.SPG(A2944, "RD_CWOL_GLOBAL", "Issuer Credit Rating", "Local Currency LT|0")</f>
        <v/>
      </c>
      <c r="P2944" s="2" t="str">
        <f>_xll.SNL.Clients.Office.Excel.Functions.SPG(A2944, "RD_RATING_ACTION_GLOBAL", "Issuer Credit Rating", "Local Currency LT|0")</f>
        <v/>
      </c>
      <c r="Q2944" s="1" t="str">
        <f>_xll.SNL.Clients.Office.Excel.Functions.SPG(A2944, "RD_LAST_REVIEW_DATE_GLOBAL", "Issuer Credit Rating", "Local Currency LT")</f>
        <v/>
      </c>
      <c r="R2944" s="1" t="str">
        <f>_xll.SNL.Clients.Office.Excel.Functions.SPG(A2944, "RD_CREDIT_RATING_DATE_GLOBAL", "Issuer Credit Rating", "Local Currency LT|0")</f>
        <v/>
      </c>
      <c r="S2944" s="1" t="str">
        <f>_xll.SNL.Clients.Office.Excel.Functions.SPG(A2944, "RD_CREDIT_WATCH_OUTLOOK_DATE_GLOBAL", "Issuer Credit Rating", "Local Currency LT|0")</f>
        <v/>
      </c>
      <c r="T2944" s="2" t="str">
        <f>_xll.SNL.Clients.Office.Excel.Functions.SPG(A2944, "SP_BUSINESS_DESCRIPTION")</f>
        <v>Xos, Inc. designs, manufactures, and sells battery-electric commercial vehicles. The company provides class 5-6 medium duty rolling chassis, such as commercial stepvans and armored trucks; class 7-8 heavy duty chassis; and Xos product development. It offers Xos provides mix-use powertrain solutions for off-highway, industrial and other commercial equipment, and specialty vehicles, such as school buses, medical and dental clinics, blood donation vehicles, and mobile command vehicles. In addition, the company offers energy solutions, a comprehensive charging infrastructure business that offers mobile and stationary multi-application chargers, mobile energy storage, and turnkey energy infrastructure services to accelerate client transitions to electric fleets; Xos Hub, a rapid-deployment mobile charger designed to expedite fleet transitions to electric vehicles; and Xosphere, a platform that interconnects vehicle, maintenance, charging, and service data to improve overall customer experience. Further, it offers X-Pack, a proprietary battery pack technology for last-mile commercial use cases; X-Platform foundation of Xos vehicle products; and vehicle control software, which include powertrain controls, body controls, and instrument cluster and infotainment. Xos, Inc. was founded in 2020 and is headquartered in Los Angeles, California.</v>
      </c>
    </row>
    <row r="2945" spans="1:20" x14ac:dyDescent="0.3">
      <c r="A2945" s="5" t="s">
        <v>2775</v>
      </c>
      <c r="B2945" s="1" t="str">
        <f>_xll.SNL.Clients.Office.Excel.Functions.SPG(A2945,"SP_IPO_DATE")</f>
        <v/>
      </c>
      <c r="C2945" s="3">
        <f>_xll.SNL.Clients.Office.Excel.Functions.SPG(A2945, "SP_VOLUME_AVG_WEEKLY_TO_SHARES_OUT", , "1M")</f>
        <v>3.3356266023127219</v>
      </c>
      <c r="D2945" s="3">
        <f>_xll.SNL.Clients.Office.Excel.Functions.SPG(A2945, "SP_VOLUME_AVG_WEEKLY_TO_SHARES_OUT", , "3M")</f>
        <v>2.8041099182715206</v>
      </c>
      <c r="E2945" s="3">
        <f>_xll.SNL.Clients.Office.Excel.Functions.SPG(A2945, "SP_VOLUME_AVG_DAILY_TO_1YR_AVG_DAILY", , "1M")</f>
        <v>119.9</v>
      </c>
      <c r="F2945" s="3">
        <f>_xll.SNL.Clients.Office.Excel.Functions.SPG(A2945, "SP_VOLUME_AVG_DAILY_TO_1YR_AVG_DAILY", , "3M")</f>
        <v>100.79</v>
      </c>
      <c r="G2945" s="2" t="str">
        <f>_xll.SNL.Clients.Office.Excel.Functions.SPG(A2945, "IQ_SECTOR")</f>
        <v>Information Technology</v>
      </c>
      <c r="H2945" s="2" t="str">
        <f>_xll.SNL.Clients.Office.Excel.Functions.SPG(A2945, "IQ_INDUSTRY_GROUP")</f>
        <v>Software and Services</v>
      </c>
      <c r="I2945" s="2" t="str">
        <f>_xll.SNL.Clients.Office.Excel.Functions.SPG(A2945, "IQ_INDUSTRY")</f>
        <v>Software</v>
      </c>
      <c r="J2945" s="2" t="str">
        <f>_xll.SNL.Clients.Office.Excel.Functions.SPG(A2945, "IQ_PRIMARY_INDUSTRY")</f>
        <v>Application Software</v>
      </c>
      <c r="K2945" s="2" t="str">
        <f>_xll.SNL.Clients.Office.Excel.Functions.SPG(A2945, "NAICS_CODE", "Primary")</f>
        <v>513210 - Software Publishers</v>
      </c>
      <c r="L2945" s="2" t="str">
        <f>_xll.SNL.Clients.Office.Excel.Functions.SPG(A2945, "SP_TOPICTAG")</f>
        <v>Invoice Management Software; Software Development; Data Integration; Machine Learning; Customer Relationship Management; Cloud Infrastructure; Process Automation; Artificial Intelligence</v>
      </c>
      <c r="M2945" s="3">
        <f>_xll.SNL.Clients.Office.Excel.Functions.SPG(A2945, "SP_PCT_SHARES_OWNED_ALL_INSTITUTIONS")</f>
        <v>75.48</v>
      </c>
      <c r="N2945" s="2" t="str">
        <f>_xll.SNL.Clients.Office.Excel.Functions.SPG(A2945, "RD_CREDIT_RATING_GLOBAL", "Issuer Credit Rating", "Local Currency LT|0")</f>
        <v>BB-</v>
      </c>
      <c r="O2945" s="2" t="str">
        <f>_xll.SNL.Clients.Office.Excel.Functions.SPG(A2945, "RD_CWOL_GLOBAL", "Issuer Credit Rating", "Local Currency LT|0")</f>
        <v>Stable</v>
      </c>
      <c r="P2945" s="2" t="str">
        <f>_xll.SNL.Clients.Office.Excel.Functions.SPG(A2945, "RD_RATING_ACTION_GLOBAL", "Issuer Credit Rating", "Local Currency LT|0")</f>
        <v>Upgrade | CreditWatch/Outlook (06/28/2024)</v>
      </c>
      <c r="Q2945" s="1">
        <f>_xll.SNL.Clients.Office.Excel.Functions.SPG(A2945, "RD_LAST_REVIEW_DATE_GLOBAL", "Issuer Credit Rating", "Local Currency LT")</f>
        <v>45481</v>
      </c>
      <c r="R2945" s="1">
        <f>_xll.SNL.Clients.Office.Excel.Functions.SPG(A2945, "RD_CREDIT_RATING_DATE_GLOBAL", "Issuer Credit Rating", "Local Currency LT|0")</f>
        <v>45471</v>
      </c>
      <c r="S2945" s="1">
        <f>_xll.SNL.Clients.Office.Excel.Functions.SPG(A2945, "RD_CREDIT_WATCH_OUTLOOK_DATE_GLOBAL", "Issuer Credit Rating", "Local Currency LT|0")</f>
        <v>45471</v>
      </c>
      <c r="T2945" s="2" t="str">
        <f>_xll.SNL.Clients.Office.Excel.Functions.SPG(A2945, "SP_BUSINESS_DESCRIPTION")</f>
        <v>CCC Intelligent Solutions Holdings Inc., operates as a software as a service company for the property and casualty insurance economy in the United States and China. The company’s cloud-based software as a service platform connects trading partners, facilitates commerce, and supports mission-critical, artificial intelligence enabled digital workflow across the insurance economy, including insurers, repairers, automakers, parts suppliers, lenders and more. It offers CCC insurance solutions, including CCC workflow, CCC estimating, CCC total loss, CCC casualty, CCC subrogation, and CCC claim handling; CCC repair solutions, such as CCC network management, CCC repair workflow, and CCC repair quality; CCC other ecosystem solutions, which includes CCC parts solutions, CCC automotive manufacturer solutions, CCC diagnostics service provider solutions, and CCC payments; and CCC international solutions. The company was founded in 1980 and is headquartered in Chicago, Illinois.</v>
      </c>
    </row>
    <row r="2946" spans="1:20" x14ac:dyDescent="0.3">
      <c r="A2946" s="5" t="s">
        <v>2776</v>
      </c>
      <c r="B2946" s="1" t="str">
        <f>_xll.SNL.Clients.Office.Excel.Functions.SPG(A2946,"SP_IPO_DATE")</f>
        <v/>
      </c>
      <c r="C2946" s="3">
        <f>_xll.SNL.Clients.Office.Excel.Functions.SPG(A2946, "SP_VOLUME_AVG_WEEKLY_TO_SHARES_OUT", , "1M")</f>
        <v>7.0095028763659961</v>
      </c>
      <c r="D2946" s="3">
        <f>_xll.SNL.Clients.Office.Excel.Functions.SPG(A2946, "SP_VOLUME_AVG_WEEKLY_TO_SHARES_OUT", , "3M")</f>
        <v>16.670428338422667</v>
      </c>
      <c r="E2946" s="3">
        <f>_xll.SNL.Clients.Office.Excel.Functions.SPG(A2946, "SP_VOLUME_AVG_DAILY_TO_1YR_AVG_DAILY", , "1M")</f>
        <v>59.03</v>
      </c>
      <c r="F2946" s="3">
        <f>_xll.SNL.Clients.Office.Excel.Functions.SPG(A2946, "SP_VOLUME_AVG_DAILY_TO_1YR_AVG_DAILY", , "3M")</f>
        <v>140.38999999999999</v>
      </c>
      <c r="G2946" s="2" t="str">
        <f>_xll.SNL.Clients.Office.Excel.Functions.SPG(A2946, "IQ_SECTOR")</f>
        <v>Health Care</v>
      </c>
      <c r="H2946" s="2" t="str">
        <f>_xll.SNL.Clients.Office.Excel.Functions.SPG(A2946, "IQ_INDUSTRY_GROUP")</f>
        <v>Pharmaceuticals, Biotechnology and Life Sciences</v>
      </c>
      <c r="I2946" s="2" t="str">
        <f>_xll.SNL.Clients.Office.Excel.Functions.SPG(A2946, "IQ_INDUSTRY")</f>
        <v>Biotechnology</v>
      </c>
      <c r="J2946" s="2" t="str">
        <f>_xll.SNL.Clients.Office.Excel.Functions.SPG(A2946, "IQ_PRIMARY_INDUSTRY")</f>
        <v>Biotechnology</v>
      </c>
      <c r="K2946" s="2" t="str">
        <f>_xll.SNL.Clients.Office.Excel.Functions.SPG(A2946, "NAICS_CODE", "Primary")</f>
        <v>325414 - Biological Product (except Diagnostic) Manufacturing</v>
      </c>
      <c r="L2946" s="2" t="str">
        <f>_xll.SNL.Clients.Office.Excel.Functions.SPG(A2946, "SP_TOPICTAG")</f>
        <v>Health Diagnostics; Diabetes; Cardiovascular; Hematology; Nephrology; Respiratory; Surgery</v>
      </c>
      <c r="M2946" s="3">
        <f>_xll.SNL.Clients.Office.Excel.Functions.SPG(A2946, "SP_PCT_SHARES_OWNED_ALL_INSTITUTIONS")</f>
        <v>32.78</v>
      </c>
      <c r="N2946" s="2" t="str">
        <f>_xll.SNL.Clients.Office.Excel.Functions.SPG(A2946, "RD_CREDIT_RATING_GLOBAL", "Issuer Credit Rating", "Local Currency LT|0")</f>
        <v/>
      </c>
      <c r="O2946" s="2" t="str">
        <f>_xll.SNL.Clients.Office.Excel.Functions.SPG(A2946, "RD_CWOL_GLOBAL", "Issuer Credit Rating", "Local Currency LT|0")</f>
        <v/>
      </c>
      <c r="P2946" s="2" t="str">
        <f>_xll.SNL.Clients.Office.Excel.Functions.SPG(A2946, "RD_RATING_ACTION_GLOBAL", "Issuer Credit Rating", "Local Currency LT|0")</f>
        <v/>
      </c>
      <c r="Q2946" s="1" t="str">
        <f>_xll.SNL.Clients.Office.Excel.Functions.SPG(A2946, "RD_LAST_REVIEW_DATE_GLOBAL", "Issuer Credit Rating", "Local Currency LT")</f>
        <v/>
      </c>
      <c r="R2946" s="1" t="str">
        <f>_xll.SNL.Clients.Office.Excel.Functions.SPG(A2946, "RD_CREDIT_RATING_DATE_GLOBAL", "Issuer Credit Rating", "Local Currency LT|0")</f>
        <v/>
      </c>
      <c r="S2946" s="1" t="str">
        <f>_xll.SNL.Clients.Office.Excel.Functions.SPG(A2946, "RD_CREDIT_WATCH_OUTLOOK_DATE_GLOBAL", "Issuer Credit Rating", "Local Currency LT|0")</f>
        <v/>
      </c>
      <c r="T2946" s="2" t="str">
        <f>_xll.SNL.Clients.Office.Excel.Functions.SPG(A2946, "SP_BUSINESS_DESCRIPTION")</f>
        <v>Humacyte, Inc. engages in the development and manufacture of off-the-shelf, implantable, and bioengineered human tissues for the treatment of diseases and conditions across a range of anatomic locations in multiple therapeutic areas. The company using its proprietary and scientific technology platform to engineer and manufacture human acellular vessels (HAVs) to be implanted into patient without inducing a foreign body response or leading to immune rejection. It is developing a portfolio of HAVs, which would target the vascular repair, reconstruction, and replacement market, including vascular trauma; arteriovenous access for hemodialysis; peripheral arterial disease; pediatric heart surgery; and coronary artery bypass grafting, as well as for the delivery of cellular therapy, including pancreatic islet cell transplantation to treat Type 1 diabetes. The company was founded in 2004 and is headquartered in Durham, North Carolina.</v>
      </c>
    </row>
    <row r="2947" spans="1:20" x14ac:dyDescent="0.3">
      <c r="A2947" s="5" t="s">
        <v>2777</v>
      </c>
      <c r="B2947" s="1">
        <f>_xll.SNL.Clients.Office.Excel.Functions.SPG(A2947,"SP_IPO_DATE")</f>
        <v>44417</v>
      </c>
      <c r="C2947" s="3">
        <f>_xll.SNL.Clients.Office.Excel.Functions.SPG(A2947, "SP_VOLUME_AVG_WEEKLY_TO_SHARES_OUT", , "1M")</f>
        <v>3.3125021246369881</v>
      </c>
      <c r="D2947" s="3">
        <f>_xll.SNL.Clients.Office.Excel.Functions.SPG(A2947, "SP_VOLUME_AVG_WEEKLY_TO_SHARES_OUT", , "3M")</f>
        <v>2.9112013851323764</v>
      </c>
      <c r="E2947" s="3">
        <f>_xll.SNL.Clients.Office.Excel.Functions.SPG(A2947, "SP_VOLUME_AVG_DAILY_TO_1YR_AVG_DAILY", , "1M")</f>
        <v>89.47</v>
      </c>
      <c r="F2947" s="3">
        <f>_xll.SNL.Clients.Office.Excel.Functions.SPG(A2947, "SP_VOLUME_AVG_DAILY_TO_1YR_AVG_DAILY", , "3M")</f>
        <v>78.63</v>
      </c>
      <c r="G2947" s="2" t="str">
        <f>_xll.SNL.Clients.Office.Excel.Functions.SPG(A2947, "IQ_SECTOR")</f>
        <v>Health Care</v>
      </c>
      <c r="H2947" s="2" t="str">
        <f>_xll.SNL.Clients.Office.Excel.Functions.SPG(A2947, "IQ_INDUSTRY_GROUP")</f>
        <v>Pharmaceuticals, Biotechnology and Life Sciences</v>
      </c>
      <c r="I2947" s="2" t="str">
        <f>_xll.SNL.Clients.Office.Excel.Functions.SPG(A2947, "IQ_INDUSTRY")</f>
        <v>Biotechnology</v>
      </c>
      <c r="J2947" s="2" t="str">
        <f>_xll.SNL.Clients.Office.Excel.Functions.SPG(A2947, "IQ_PRIMARY_INDUSTRY")</f>
        <v>Biotechnology</v>
      </c>
      <c r="K2947" s="2" t="str">
        <f>_xll.SNL.Clients.Office.Excel.Functions.SPG(A2947, "NAICS_CODE", "Primary")</f>
        <v>325412 - Pharmaceutical Preparation Manufacturing</v>
      </c>
      <c r="L2947" s="2" t="str">
        <f>_xll.SNL.Clients.Office.Excel.Functions.SPG(A2947, "SP_TOPICTAG")</f>
        <v>Neuroscience; Genetics; Genetic Disorder; Neurology; Pain Management; Psychiatry</v>
      </c>
      <c r="M2947" s="3">
        <f>_xll.SNL.Clients.Office.Excel.Functions.SPG(A2947, "SP_PCT_SHARES_OWNED_ALL_INSTITUTIONS")</f>
        <v>41.29</v>
      </c>
      <c r="N2947" s="2" t="str">
        <f>_xll.SNL.Clients.Office.Excel.Functions.SPG(A2947, "RD_CREDIT_RATING_GLOBAL", "Issuer Credit Rating", "Local Currency LT|0")</f>
        <v/>
      </c>
      <c r="O2947" s="2" t="str">
        <f>_xll.SNL.Clients.Office.Excel.Functions.SPG(A2947, "RD_CWOL_GLOBAL", "Issuer Credit Rating", "Local Currency LT|0")</f>
        <v/>
      </c>
      <c r="P2947" s="2" t="str">
        <f>_xll.SNL.Clients.Office.Excel.Functions.SPG(A2947, "RD_RATING_ACTION_GLOBAL", "Issuer Credit Rating", "Local Currency LT|0")</f>
        <v/>
      </c>
      <c r="Q2947" s="1" t="str">
        <f>_xll.SNL.Clients.Office.Excel.Functions.SPG(A2947, "RD_LAST_REVIEW_DATE_GLOBAL", "Issuer Credit Rating", "Local Currency LT")</f>
        <v/>
      </c>
      <c r="R2947" s="1" t="str">
        <f>_xll.SNL.Clients.Office.Excel.Functions.SPG(A2947, "RD_CREDIT_RATING_DATE_GLOBAL", "Issuer Credit Rating", "Local Currency LT|0")</f>
        <v/>
      </c>
      <c r="S2947" s="1" t="str">
        <f>_xll.SNL.Clients.Office.Excel.Functions.SPG(A2947, "RD_CREDIT_WATCH_OUTLOOK_DATE_GLOBAL", "Issuer Credit Rating", "Local Currency LT|0")</f>
        <v/>
      </c>
      <c r="T2947" s="2" t="str">
        <f>_xll.SNL.Clients.Office.Excel.Functions.SPG(A2947, "SP_BUSINESS_DESCRIPTION")</f>
        <v>Climb Bio, Inc., a biotechnology company, focuses on developing therapies for autoimmune-driven inflammatory diseases. It develops budoprutug, an anti-CD19 monoclonal antibody for various autoimmune diseases, including systemic lupus erythematosus and lupus nephritis, immune thrombocytopenia, and membranous nephropathy. The company was formerly known as Eliem Therapeutics, Inc. and changed its name to Climb Bio, Inc. in October 2024. Climb Bio, Inc. was incorporated in 2018 and is headquartered in Wilmington, Delaware.</v>
      </c>
    </row>
    <row r="2948" spans="1:20" x14ac:dyDescent="0.3">
      <c r="A2948" s="5" t="s">
        <v>2778</v>
      </c>
      <c r="B2948" s="1" t="str">
        <f>_xll.SNL.Clients.Office.Excel.Functions.SPG(A2948,"SP_IPO_DATE")</f>
        <v/>
      </c>
      <c r="C2948" s="3">
        <f>_xll.SNL.Clients.Office.Excel.Functions.SPG(A2948, "SP_VOLUME_AVG_WEEKLY_TO_SHARES_OUT", , "1M")</f>
        <v>3.1303828079769564</v>
      </c>
      <c r="D2948" s="3">
        <f>_xll.SNL.Clients.Office.Excel.Functions.SPG(A2948, "SP_VOLUME_AVG_WEEKLY_TO_SHARES_OUT", , "3M")</f>
        <v>3.6238132688189086</v>
      </c>
      <c r="E2948" s="3">
        <f>_xll.SNL.Clients.Office.Excel.Functions.SPG(A2948, "SP_VOLUME_AVG_DAILY_TO_1YR_AVG_DAILY", , "1M")</f>
        <v>91.22</v>
      </c>
      <c r="F2948" s="3">
        <f>_xll.SNL.Clients.Office.Excel.Functions.SPG(A2948, "SP_VOLUME_AVG_DAILY_TO_1YR_AVG_DAILY", , "3M")</f>
        <v>105.6</v>
      </c>
      <c r="G2948" s="2" t="str">
        <f>_xll.SNL.Clients.Office.Excel.Functions.SPG(A2948, "IQ_SECTOR")</f>
        <v>Financials</v>
      </c>
      <c r="H2948" s="2" t="str">
        <f>_xll.SNL.Clients.Office.Excel.Functions.SPG(A2948, "IQ_INDUSTRY_GROUP")</f>
        <v>Insurance</v>
      </c>
      <c r="I2948" s="2" t="str">
        <f>_xll.SNL.Clients.Office.Excel.Functions.SPG(A2948, "IQ_INDUSTRY")</f>
        <v>Insurance</v>
      </c>
      <c r="J2948" s="2" t="str">
        <f>_xll.SNL.Clients.Office.Excel.Functions.SPG(A2948, "IQ_PRIMARY_INDUSTRY")</f>
        <v>Insurance Brokers</v>
      </c>
      <c r="K2948" s="2" t="str">
        <f>_xll.SNL.Clients.Office.Excel.Functions.SPG(A2948, "NAICS_CODE", "Primary")</f>
        <v>5242 - Agencies, Brokerages, and Other Insurance Related Activities</v>
      </c>
      <c r="L2948" s="2" t="str">
        <f>_xll.SNL.Clients.Office.Excel.Functions.SPG(A2948, "SP_TOPICTAG")</f>
        <v>Smart Building; Data Protection; Cloud Infrastructure; Process Automation</v>
      </c>
      <c r="M2948" s="3">
        <f>_xll.SNL.Clients.Office.Excel.Functions.SPG(A2948, "SP_PCT_SHARES_OWNED_ALL_INSTITUTIONS")</f>
        <v>42.2</v>
      </c>
      <c r="N2948" s="2" t="str">
        <f>_xll.SNL.Clients.Office.Excel.Functions.SPG(A2948, "RD_CREDIT_RATING_GLOBAL", "Issuer Credit Rating", "Local Currency LT|0")</f>
        <v/>
      </c>
      <c r="O2948" s="2" t="str">
        <f>_xll.SNL.Clients.Office.Excel.Functions.SPG(A2948, "RD_CWOL_GLOBAL", "Issuer Credit Rating", "Local Currency LT|0")</f>
        <v/>
      </c>
      <c r="P2948" s="2" t="str">
        <f>_xll.SNL.Clients.Office.Excel.Functions.SPG(A2948, "RD_RATING_ACTION_GLOBAL", "Issuer Credit Rating", "Local Currency LT|0")</f>
        <v/>
      </c>
      <c r="Q2948" s="1" t="str">
        <f>_xll.SNL.Clients.Office.Excel.Functions.SPG(A2948, "RD_LAST_REVIEW_DATE_GLOBAL", "Issuer Credit Rating", "Local Currency LT")</f>
        <v/>
      </c>
      <c r="R2948" s="1" t="str">
        <f>_xll.SNL.Clients.Office.Excel.Functions.SPG(A2948, "RD_CREDIT_RATING_DATE_GLOBAL", "Issuer Credit Rating", "Local Currency LT|0")</f>
        <v/>
      </c>
      <c r="S2948" s="1" t="str">
        <f>_xll.SNL.Clients.Office.Excel.Functions.SPG(A2948, "RD_CREDIT_WATCH_OUTLOOK_DATE_GLOBAL", "Issuer Credit Rating", "Local Currency LT|0")</f>
        <v/>
      </c>
      <c r="T2948" s="2" t="str">
        <f>_xll.SNL.Clients.Office.Excel.Functions.SPG(A2948, "SP_BUSINESS_DESCRIPTION")</f>
        <v>Hippo Holdings Inc. provides property and casualty insurance products to individuals and business customers primarily in the United States. The company operates through three segments: Services, Insurance-as-a-Service, and Hippo Home Insurance Program. Its insurance products include homeowners’ insurance against risks of fire, wind, and theft, as well as other personal lines policies from third party carriers; and personal and commercial, as well as home, auto, cyber, small business, life, specialty lines, and other insurance products. The company distributes insurance products and services through its technology platform and website, as well as operates licensed insurance agencies. Hippo Holdings Inc. is headquartered in Palo Alto, California.</v>
      </c>
    </row>
    <row r="2949" spans="1:20" x14ac:dyDescent="0.3">
      <c r="A2949" s="5" t="s">
        <v>2779</v>
      </c>
      <c r="B2949" s="1" t="str">
        <f>_xll.SNL.Clients.Office.Excel.Functions.SPG(A2949,"SP_IPO_DATE")</f>
        <v/>
      </c>
      <c r="C2949" s="3">
        <f>_xll.SNL.Clients.Office.Excel.Functions.SPG(A2949, "SP_VOLUME_AVG_WEEKLY_TO_SHARES_OUT", , "1M")</f>
        <v>20.050783781155996</v>
      </c>
      <c r="D2949" s="3">
        <f>_xll.SNL.Clients.Office.Excel.Functions.SPG(A2949, "SP_VOLUME_AVG_WEEKLY_TO_SHARES_OUT", , "3M")</f>
        <v>21.671728493333781</v>
      </c>
      <c r="E2949" s="3">
        <f>_xll.SNL.Clients.Office.Excel.Functions.SPG(A2949, "SP_VOLUME_AVG_DAILY_TO_1YR_AVG_DAILY", , "1M")</f>
        <v>148.56</v>
      </c>
      <c r="F2949" s="3">
        <f>_xll.SNL.Clients.Office.Excel.Functions.SPG(A2949, "SP_VOLUME_AVG_DAILY_TO_1YR_AVG_DAILY", , "3M")</f>
        <v>160.57</v>
      </c>
      <c r="G2949" s="2" t="str">
        <f>_xll.SNL.Clients.Office.Excel.Functions.SPG(A2949, "IQ_SECTOR")</f>
        <v>Industrials</v>
      </c>
      <c r="H2949" s="2" t="str">
        <f>_xll.SNL.Clients.Office.Excel.Functions.SPG(A2949, "IQ_INDUSTRY_GROUP")</f>
        <v>Capital Goods</v>
      </c>
      <c r="I2949" s="2" t="str">
        <f>_xll.SNL.Clients.Office.Excel.Functions.SPG(A2949, "IQ_INDUSTRY")</f>
        <v>Aerospace and Defense</v>
      </c>
      <c r="J2949" s="2" t="str">
        <f>_xll.SNL.Clients.Office.Excel.Functions.SPG(A2949, "IQ_PRIMARY_INDUSTRY")</f>
        <v>Aerospace and Defense</v>
      </c>
      <c r="K2949" s="2" t="str">
        <f>_xll.SNL.Clients.Office.Excel.Functions.SPG(A2949, "NAICS_CODE", "Primary")</f>
        <v>336414 - Guided Missile and Space Vehicle Manufacturing</v>
      </c>
      <c r="L2949" s="2" t="str">
        <f>_xll.SNL.Clients.Office.Excel.Functions.SPG(A2949, "SP_TOPICTAG")</f>
        <v>GPS; Navigation; Process Automation; Remote Access and Control; Commercial Space Launch</v>
      </c>
      <c r="M2949" s="3">
        <f>_xll.SNL.Clients.Office.Excel.Functions.SPG(A2949, "SP_PCT_SHARES_OWNED_ALL_INSTITUTIONS")</f>
        <v>46.75</v>
      </c>
      <c r="N2949" s="2" t="str">
        <f>_xll.SNL.Clients.Office.Excel.Functions.SPG(A2949, "RD_CREDIT_RATING_GLOBAL", "Issuer Credit Rating", "Local Currency LT|0")</f>
        <v/>
      </c>
      <c r="O2949" s="2" t="str">
        <f>_xll.SNL.Clients.Office.Excel.Functions.SPG(A2949, "RD_CWOL_GLOBAL", "Issuer Credit Rating", "Local Currency LT|0")</f>
        <v/>
      </c>
      <c r="P2949" s="2" t="str">
        <f>_xll.SNL.Clients.Office.Excel.Functions.SPG(A2949, "RD_RATING_ACTION_GLOBAL", "Issuer Credit Rating", "Local Currency LT|0")</f>
        <v/>
      </c>
      <c r="Q2949" s="1" t="str">
        <f>_xll.SNL.Clients.Office.Excel.Functions.SPG(A2949, "RD_LAST_REVIEW_DATE_GLOBAL", "Issuer Credit Rating", "Local Currency LT")</f>
        <v/>
      </c>
      <c r="R2949" s="1" t="str">
        <f>_xll.SNL.Clients.Office.Excel.Functions.SPG(A2949, "RD_CREDIT_RATING_DATE_GLOBAL", "Issuer Credit Rating", "Local Currency LT|0")</f>
        <v/>
      </c>
      <c r="S2949" s="1" t="str">
        <f>_xll.SNL.Clients.Office.Excel.Functions.SPG(A2949, "RD_CREDIT_WATCH_OUTLOOK_DATE_GLOBAL", "Issuer Credit Rating", "Local Currency LT|0")</f>
        <v/>
      </c>
      <c r="T2949" s="2" t="str">
        <f>_xll.SNL.Clients.Office.Excel.Functions.SPG(A2949, "SP_BUSINESS_DESCRIPTION")</f>
        <v>Rocket Lab USA, Inc., a space company, provides launch services and space systems solutions for the space and defense industries. The company provides launch services, spacecraft design services, spacecraft components, spacecraft manufacturing, and other spacecraft and on-orbit management solutions; and constellation management services, as well as designs and manufactures small and medium-class rockets. It also designs, manufactures, and sells Electron, a reusable orbital-class small rocket; and the Photon satellite platforms, as well as developing the Neutron 8-ton payload class launch vehicle; conducts remote launch activities; and designs and manufactures a range of components and subsystems for the Photon family of spacecraft and broader merchant spacecraft components. The company serves commercial, aerospace prime contractors, and government customers. Rocket Lab USA, Inc. was founded in 2006 and is headquartered in Long Beach, California.</v>
      </c>
    </row>
    <row r="2950" spans="1:20" x14ac:dyDescent="0.3">
      <c r="A2950" s="5" t="s">
        <v>2780</v>
      </c>
      <c r="B2950" s="1" t="str">
        <f>_xll.SNL.Clients.Office.Excel.Functions.SPG(A2950,"SP_IPO_DATE")</f>
        <v/>
      </c>
      <c r="C2950" s="3">
        <f>_xll.SNL.Clients.Office.Excel.Functions.SPG(A2950, "SP_VOLUME_AVG_WEEKLY_TO_SHARES_OUT", , "1M")</f>
        <v>0.88054868332568992</v>
      </c>
      <c r="D2950" s="3">
        <f>_xll.SNL.Clients.Office.Excel.Functions.SPG(A2950, "SP_VOLUME_AVG_WEEKLY_TO_SHARES_OUT", , "3M")</f>
        <v>0.89961485792059825</v>
      </c>
      <c r="E2950" s="3">
        <f>_xll.SNL.Clients.Office.Excel.Functions.SPG(A2950, "SP_VOLUME_AVG_DAILY_TO_1YR_AVG_DAILY", , "1M")</f>
        <v>40.6</v>
      </c>
      <c r="F2950" s="3">
        <f>_xll.SNL.Clients.Office.Excel.Functions.SPG(A2950, "SP_VOLUME_AVG_DAILY_TO_1YR_AVG_DAILY", , "3M")</f>
        <v>41.48</v>
      </c>
      <c r="G2950" s="2" t="str">
        <f>_xll.SNL.Clients.Office.Excel.Functions.SPG(A2950, "IQ_SECTOR")</f>
        <v>Health Care</v>
      </c>
      <c r="H2950" s="2" t="str">
        <f>_xll.SNL.Clients.Office.Excel.Functions.SPG(A2950, "IQ_INDUSTRY_GROUP")</f>
        <v>Pharmaceuticals, Biotechnology and Life Sciences</v>
      </c>
      <c r="I2950" s="2" t="str">
        <f>_xll.SNL.Clients.Office.Excel.Functions.SPG(A2950, "IQ_INDUSTRY")</f>
        <v>Biotechnology</v>
      </c>
      <c r="J2950" s="2" t="str">
        <f>_xll.SNL.Clients.Office.Excel.Functions.SPG(A2950, "IQ_PRIMARY_INDUSTRY")</f>
        <v>Biotechnology</v>
      </c>
      <c r="K2950" s="2" t="str">
        <f>_xll.SNL.Clients.Office.Excel.Functions.SPG(A2950, "NAICS_CODE", "Primary")</f>
        <v>32541 - Pharmaceutical and Medicine Manufacturing</v>
      </c>
      <c r="L2950" s="2" t="str">
        <f>_xll.SNL.Clients.Office.Excel.Functions.SPG(A2950, "SP_TOPICTAG")</f>
        <v>Hepatology; Immunology; Infectious Diseases; Oncology</v>
      </c>
      <c r="M2950" s="3">
        <f>_xll.SNL.Clients.Office.Excel.Functions.SPG(A2950, "SP_PCT_SHARES_OWNED_ALL_INSTITUTIONS")</f>
        <v>4.5199999999999996</v>
      </c>
      <c r="N2950" s="2" t="str">
        <f>_xll.SNL.Clients.Office.Excel.Functions.SPG(A2950, "RD_CREDIT_RATING_GLOBAL", "Issuer Credit Rating", "Local Currency LT|0")</f>
        <v/>
      </c>
      <c r="O2950" s="2" t="str">
        <f>_xll.SNL.Clients.Office.Excel.Functions.SPG(A2950, "RD_CWOL_GLOBAL", "Issuer Credit Rating", "Local Currency LT|0")</f>
        <v/>
      </c>
      <c r="P2950" s="2" t="str">
        <f>_xll.SNL.Clients.Office.Excel.Functions.SPG(A2950, "RD_RATING_ACTION_GLOBAL", "Issuer Credit Rating", "Local Currency LT|0")</f>
        <v/>
      </c>
      <c r="Q2950" s="1" t="str">
        <f>_xll.SNL.Clients.Office.Excel.Functions.SPG(A2950, "RD_LAST_REVIEW_DATE_GLOBAL", "Issuer Credit Rating", "Local Currency LT")</f>
        <v/>
      </c>
      <c r="R2950" s="1" t="str">
        <f>_xll.SNL.Clients.Office.Excel.Functions.SPG(A2950, "RD_CREDIT_RATING_DATE_GLOBAL", "Issuer Credit Rating", "Local Currency LT|0")</f>
        <v/>
      </c>
      <c r="S2950" s="1" t="str">
        <f>_xll.SNL.Clients.Office.Excel.Functions.SPG(A2950, "RD_CREDIT_WATCH_OUTLOOK_DATE_GLOBAL", "Issuer Credit Rating", "Local Currency LT|0")</f>
        <v/>
      </c>
      <c r="T2950" s="2" t="str">
        <f>_xll.SNL.Clients.Office.Excel.Functions.SPG(A2950, "SP_BUSINESS_DESCRIPTION")</f>
        <v>Indaptus Therapeutics, Inc., a clinical biotechnology company, develops various anti-cancer and anti-viral immunotherapy products. Its lead clinical candidate is Decoy20 used to produce single agent activity and/or combination therapy-based durable responses of lymphoma, hepatocellular, colorectal, and pancreatic tumors, and chronic hepatitis B virus, and human immunodeficiency virus infection, which is in Phase 2 clinical trial. The company was formerly known as Intec Parent, Inc. and changed its name to Indaptus Therapeutics, Inc. in August 2021. Indaptus Therapeutics, Inc. is headquartered in New York, New York.</v>
      </c>
    </row>
    <row r="2951" spans="1:20" x14ac:dyDescent="0.3">
      <c r="A2951" s="5" t="s">
        <v>2781</v>
      </c>
      <c r="B2951" s="1">
        <f>_xll.SNL.Clients.Office.Excel.Functions.SPG(A2951,"SP_IPO_DATE")</f>
        <v>44413</v>
      </c>
      <c r="C2951" s="3">
        <f>_xll.SNL.Clients.Office.Excel.Functions.SPG(A2951, "SP_VOLUME_AVG_WEEKLY_TO_SHARES_OUT", , "1M")</f>
        <v>6.1217238896977468</v>
      </c>
      <c r="D2951" s="3">
        <f>_xll.SNL.Clients.Office.Excel.Functions.SPG(A2951, "SP_VOLUME_AVG_WEEKLY_TO_SHARES_OUT", , "3M")</f>
        <v>9.8719946289961289</v>
      </c>
      <c r="E2951" s="3">
        <f>_xll.SNL.Clients.Office.Excel.Functions.SPG(A2951, "SP_VOLUME_AVG_DAILY_TO_1YR_AVG_DAILY", , "1M")</f>
        <v>75.459999999999994</v>
      </c>
      <c r="F2951" s="3">
        <f>_xll.SNL.Clients.Office.Excel.Functions.SPG(A2951, "SP_VOLUME_AVG_DAILY_TO_1YR_AVG_DAILY", , "3M")</f>
        <v>121.68</v>
      </c>
      <c r="G2951" s="2" t="str">
        <f>_xll.SNL.Clients.Office.Excel.Functions.SPG(A2951, "IQ_SECTOR")</f>
        <v>Consumer Discretionary</v>
      </c>
      <c r="H2951" s="2" t="str">
        <f>_xll.SNL.Clients.Office.Excel.Functions.SPG(A2951, "IQ_INDUSTRY_GROUP")</f>
        <v>Consumer Services</v>
      </c>
      <c r="I2951" s="2" t="str">
        <f>_xll.SNL.Clients.Office.Excel.Functions.SPG(A2951, "IQ_INDUSTRY")</f>
        <v>Diversified Consumer Services</v>
      </c>
      <c r="J2951" s="2" t="str">
        <f>_xll.SNL.Clients.Office.Excel.Functions.SPG(A2951, "IQ_PRIMARY_INDUSTRY")</f>
        <v>Specialized Consumer Services</v>
      </c>
      <c r="K2951" s="2" t="str">
        <f>_xll.SNL.Clients.Office.Excel.Functions.SPG(A2951, "NAICS_CODE", "Primary")</f>
        <v>812990 - All Other Personal Services</v>
      </c>
      <c r="L2951" s="2" t="str">
        <f>_xll.SNL.Clients.Office.Excel.Functions.SPG(A2951, "SP_TOPICTAG")</f>
        <v>Marketing Automation; Customer Relationship Management</v>
      </c>
      <c r="M2951" s="3">
        <f>_xll.SNL.Clients.Office.Excel.Functions.SPG(A2951, "SP_PCT_SHARES_OWNED_ALL_INSTITUTIONS")</f>
        <v>58.49</v>
      </c>
      <c r="N2951" s="2" t="str">
        <f>_xll.SNL.Clients.Office.Excel.Functions.SPG(A2951, "RD_CREDIT_RATING_GLOBAL", "Issuer Credit Rating", "Local Currency LT|0")</f>
        <v/>
      </c>
      <c r="O2951" s="2" t="str">
        <f>_xll.SNL.Clients.Office.Excel.Functions.SPG(A2951, "RD_CWOL_GLOBAL", "Issuer Credit Rating", "Local Currency LT|0")</f>
        <v/>
      </c>
      <c r="P2951" s="2" t="str">
        <f>_xll.SNL.Clients.Office.Excel.Functions.SPG(A2951, "RD_RATING_ACTION_GLOBAL", "Issuer Credit Rating", "Local Currency LT|0")</f>
        <v/>
      </c>
      <c r="Q2951" s="1" t="str">
        <f>_xll.SNL.Clients.Office.Excel.Functions.SPG(A2951, "RD_LAST_REVIEW_DATE_GLOBAL", "Issuer Credit Rating", "Local Currency LT")</f>
        <v/>
      </c>
      <c r="R2951" s="1" t="str">
        <f>_xll.SNL.Clients.Office.Excel.Functions.SPG(A2951, "RD_CREDIT_RATING_DATE_GLOBAL", "Issuer Credit Rating", "Local Currency LT|0")</f>
        <v/>
      </c>
      <c r="S2951" s="1" t="str">
        <f>_xll.SNL.Clients.Office.Excel.Functions.SPG(A2951, "RD_CREDIT_WATCH_OUTLOOK_DATE_GLOBAL", "Issuer Credit Rating", "Local Currency LT|0")</f>
        <v/>
      </c>
      <c r="T2951" s="2" t="str">
        <f>_xll.SNL.Clients.Office.Excel.Functions.SPG(A2951, "SP_BUSINESS_DESCRIPTION")</f>
        <v>European Wax Center, Inc. operates as the franchisor and operator of out-of-home waxing services in the United States. It offers body and facial waxing services; and pre- and post-service products, including ingrown hair serums, exfoliating gels, brow shapers, and skin treatments. The company was founded in 2004 and is headquartered in Plano, Texas.</v>
      </c>
    </row>
    <row r="2952" spans="1:20" x14ac:dyDescent="0.3">
      <c r="A2952" s="5" t="s">
        <v>2782</v>
      </c>
      <c r="B2952" s="1" t="str">
        <f>_xll.SNL.Clients.Office.Excel.Functions.SPG(A2952,"SP_IPO_DATE")</f>
        <v/>
      </c>
      <c r="C2952" s="3">
        <f>_xll.SNL.Clients.Office.Excel.Functions.SPG(A2952, "SP_VOLUME_AVG_WEEKLY_TO_SHARES_OUT", , "1M")</f>
        <v>6.5936887646609863</v>
      </c>
      <c r="D2952" s="3">
        <f>_xll.SNL.Clients.Office.Excel.Functions.SPG(A2952, "SP_VOLUME_AVG_WEEKLY_TO_SHARES_OUT", , "3M")</f>
        <v>7.6778567256032453</v>
      </c>
      <c r="E2952" s="3">
        <f>_xll.SNL.Clients.Office.Excel.Functions.SPG(A2952, "SP_VOLUME_AVG_DAILY_TO_1YR_AVG_DAILY", , "1M")</f>
        <v>88.94</v>
      </c>
      <c r="F2952" s="3">
        <f>_xll.SNL.Clients.Office.Excel.Functions.SPG(A2952, "SP_VOLUME_AVG_DAILY_TO_1YR_AVG_DAILY", , "3M")</f>
        <v>103.57</v>
      </c>
      <c r="G2952" s="2" t="str">
        <f>_xll.SNL.Clients.Office.Excel.Functions.SPG(A2952, "IQ_SECTOR")</f>
        <v>Consumer Discretionary</v>
      </c>
      <c r="H2952" s="2" t="str">
        <f>_xll.SNL.Clients.Office.Excel.Functions.SPG(A2952, "IQ_INDUSTRY_GROUP")</f>
        <v>Consumer Discretionary Distribution and Retail</v>
      </c>
      <c r="I2952" s="2" t="str">
        <f>_xll.SNL.Clients.Office.Excel.Functions.SPG(A2952, "IQ_INDUSTRY")</f>
        <v>Specialty Retail</v>
      </c>
      <c r="J2952" s="2" t="str">
        <f>_xll.SNL.Clients.Office.Excel.Functions.SPG(A2952, "IQ_PRIMARY_INDUSTRY")</f>
        <v>Other Specialty Retail</v>
      </c>
      <c r="K2952" s="2" t="str">
        <f>_xll.SNL.Clients.Office.Excel.Functions.SPG(A2952, "NAICS_CODE", "Primary")</f>
        <v>456130 - Optical Goods Retailers</v>
      </c>
      <c r="L2952" s="2" t="str">
        <f>_xll.SNL.Clients.Office.Excel.Functions.SPG(A2952, "SP_TOPICTAG")</f>
        <v>Lifestyle; Virtual Goods</v>
      </c>
      <c r="M2952" s="3">
        <f>_xll.SNL.Clients.Office.Excel.Functions.SPG(A2952, "SP_PCT_SHARES_OWNED_ALL_INSTITUTIONS")</f>
        <v>74.31</v>
      </c>
      <c r="N2952" s="2" t="str">
        <f>_xll.SNL.Clients.Office.Excel.Functions.SPG(A2952, "RD_CREDIT_RATING_GLOBAL", "Issuer Credit Rating", "Local Currency LT|0")</f>
        <v/>
      </c>
      <c r="O2952" s="2" t="str">
        <f>_xll.SNL.Clients.Office.Excel.Functions.SPG(A2952, "RD_CWOL_GLOBAL", "Issuer Credit Rating", "Local Currency LT|0")</f>
        <v/>
      </c>
      <c r="P2952" s="2" t="str">
        <f>_xll.SNL.Clients.Office.Excel.Functions.SPG(A2952, "RD_RATING_ACTION_GLOBAL", "Issuer Credit Rating", "Local Currency LT|0")</f>
        <v/>
      </c>
      <c r="Q2952" s="1" t="str">
        <f>_xll.SNL.Clients.Office.Excel.Functions.SPG(A2952, "RD_LAST_REVIEW_DATE_GLOBAL", "Issuer Credit Rating", "Local Currency LT")</f>
        <v/>
      </c>
      <c r="R2952" s="1" t="str">
        <f>_xll.SNL.Clients.Office.Excel.Functions.SPG(A2952, "RD_CREDIT_RATING_DATE_GLOBAL", "Issuer Credit Rating", "Local Currency LT|0")</f>
        <v/>
      </c>
      <c r="S2952" s="1" t="str">
        <f>_xll.SNL.Clients.Office.Excel.Functions.SPG(A2952, "RD_CREDIT_WATCH_OUTLOOK_DATE_GLOBAL", "Issuer Credit Rating", "Local Currency LT|0")</f>
        <v/>
      </c>
      <c r="T2952" s="2" t="str">
        <f>_xll.SNL.Clients.Office.Excel.Functions.SPG(A2952, "SP_BUSINESS_DESCRIPTION")</f>
        <v>Warby Parker Inc. provides eyewear products in the United States and Canada. The company offers eyeglasses, sunglasses, light-responsive lenses, blue-light-filtering lenses, non-prescription lenses, and contact lenses. It also provides accessories, such as cases, lenses kit with anti-fog spray, pouches, and anti-fog lens spray through its retail stores, website, and mobile apps. In addition, the company offers eye exams and vision tests. Warby Parker Inc. was incorporated in 2009 and is headquartered in New York, New York.</v>
      </c>
    </row>
    <row r="2953" spans="1:20" x14ac:dyDescent="0.3">
      <c r="A2953" s="5" t="s">
        <v>2783</v>
      </c>
      <c r="B2953" s="1">
        <f>_xll.SNL.Clients.Office.Excel.Functions.SPG(A2953,"SP_IPO_DATE")</f>
        <v>44510</v>
      </c>
      <c r="C2953" s="3">
        <f>_xll.SNL.Clients.Office.Excel.Functions.SPG(A2953, "SP_VOLUME_AVG_WEEKLY_TO_SHARES_OUT", , "1M")</f>
        <v>1400.127955404115</v>
      </c>
      <c r="D2953" s="3">
        <f>_xll.SNL.Clients.Office.Excel.Functions.SPG(A2953, "SP_VOLUME_AVG_WEEKLY_TO_SHARES_OUT", , "3M")</f>
        <v>628.73430377972579</v>
      </c>
      <c r="E2953" s="3">
        <f>_xll.SNL.Clients.Office.Excel.Functions.SPG(A2953, "SP_VOLUME_AVG_DAILY_TO_1YR_AVG_DAILY", , "1M")</f>
        <v>466.85</v>
      </c>
      <c r="F2953" s="3">
        <f>_xll.SNL.Clients.Office.Excel.Functions.SPG(A2953, "SP_VOLUME_AVG_DAILY_TO_1YR_AVG_DAILY", , "3M")</f>
        <v>209.64</v>
      </c>
      <c r="G2953" s="2" t="str">
        <f>_xll.SNL.Clients.Office.Excel.Functions.SPG(A2953, "IQ_SECTOR")</f>
        <v>Health Care</v>
      </c>
      <c r="H2953" s="2" t="str">
        <f>_xll.SNL.Clients.Office.Excel.Functions.SPG(A2953, "IQ_INDUSTRY_GROUP")</f>
        <v>Health Care Equipment and Services</v>
      </c>
      <c r="I2953" s="2" t="str">
        <f>_xll.SNL.Clients.Office.Excel.Functions.SPG(A2953, "IQ_INDUSTRY")</f>
        <v>Health Care Equipment and Supplies</v>
      </c>
      <c r="J2953" s="2" t="str">
        <f>_xll.SNL.Clients.Office.Excel.Functions.SPG(A2953, "IQ_PRIMARY_INDUSTRY")</f>
        <v>Health Care Equipment</v>
      </c>
      <c r="K2953" s="2" t="str">
        <f>_xll.SNL.Clients.Office.Excel.Functions.SPG(A2953, "NAICS_CODE", "Primary")</f>
        <v>33911 - Medical Equipment and Supplies Manufacturing</v>
      </c>
      <c r="L2953" s="2" t="str">
        <f>_xll.SNL.Clients.Office.Excel.Functions.SPG(A2953, "SP_TOPICTAG")</f>
        <v>Health Diagnostics; MHealth; Alternative Medicine; Assistive Technology; Ear Nose &amp; Throat (ENT); Pain Management; Digital Wellness</v>
      </c>
      <c r="M2953" s="3">
        <f>_xll.SNL.Clients.Office.Excel.Functions.SPG(A2953, "SP_PCT_SHARES_OWNED_ALL_INSTITUTIONS")</f>
        <v>4.57</v>
      </c>
      <c r="N2953" s="2" t="str">
        <f>_xll.SNL.Clients.Office.Excel.Functions.SPG(A2953, "RD_CREDIT_RATING_GLOBAL", "Issuer Credit Rating", "Local Currency LT|0")</f>
        <v/>
      </c>
      <c r="O2953" s="2" t="str">
        <f>_xll.SNL.Clients.Office.Excel.Functions.SPG(A2953, "RD_CWOL_GLOBAL", "Issuer Credit Rating", "Local Currency LT|0")</f>
        <v/>
      </c>
      <c r="P2953" s="2" t="str">
        <f>_xll.SNL.Clients.Office.Excel.Functions.SPG(A2953, "RD_RATING_ACTION_GLOBAL", "Issuer Credit Rating", "Local Currency LT|0")</f>
        <v/>
      </c>
      <c r="Q2953" s="1" t="str">
        <f>_xll.SNL.Clients.Office.Excel.Functions.SPG(A2953, "RD_LAST_REVIEW_DATE_GLOBAL", "Issuer Credit Rating", "Local Currency LT")</f>
        <v/>
      </c>
      <c r="R2953" s="1" t="str">
        <f>_xll.SNL.Clients.Office.Excel.Functions.SPG(A2953, "RD_CREDIT_RATING_DATE_GLOBAL", "Issuer Credit Rating", "Local Currency LT|0")</f>
        <v/>
      </c>
      <c r="S2953" s="1" t="str">
        <f>_xll.SNL.Clients.Office.Excel.Functions.SPG(A2953, "RD_CREDIT_WATCH_OUTLOOK_DATE_GLOBAL", "Issuer Credit Rating", "Local Currency LT|0")</f>
        <v/>
      </c>
      <c r="T2953" s="2" t="str">
        <f>_xll.SNL.Clients.Office.Excel.Functions.SPG(A2953, "SP_BUSINESS_DESCRIPTION")</f>
        <v>Tivic Health Systems Inc. operates as a health tech company, focuses on developing and commercializing bioelectronic medicine. Its primary product is ClearUP, a bioelectronic medicine for the treatment of sinus and nasal inflammation. The company sells its products on direct-to-consumer channel through its own websites; and platforms, such as Amazon.com and Walmart.com, as well as to U.S. online retailers, such as BestBuy and FSAStore and through distributors. Tivic Health Systems, Inc. was incorporated in 2016 and is headquartered in Hayward, California.</v>
      </c>
    </row>
    <row r="2954" spans="1:20" x14ac:dyDescent="0.3">
      <c r="A2954" s="5" t="s">
        <v>2784</v>
      </c>
      <c r="B2954" s="1">
        <f>_xll.SNL.Clients.Office.Excel.Functions.SPG(A2954,"SP_IPO_DATE")</f>
        <v>44488</v>
      </c>
      <c r="C2954" s="3">
        <f>_xll.SNL.Clients.Office.Excel.Functions.SPG(A2954, "SP_VOLUME_AVG_WEEKLY_TO_SHARES_OUT", , "1M")</f>
        <v>4800.4152166304821</v>
      </c>
      <c r="D2954" s="3">
        <f>_xll.SNL.Clients.Office.Excel.Functions.SPG(A2954, "SP_VOLUME_AVG_WEEKLY_TO_SHARES_OUT", , "3M")</f>
        <v>1881.0091196107794</v>
      </c>
      <c r="E2954" s="3">
        <f>_xll.SNL.Clients.Office.Excel.Functions.SPG(A2954, "SP_VOLUME_AVG_DAILY_TO_1YR_AVG_DAILY", , "1M")</f>
        <v>1016.08</v>
      </c>
      <c r="F2954" s="3">
        <f>_xll.SNL.Clients.Office.Excel.Functions.SPG(A2954, "SP_VOLUME_AVG_DAILY_TO_1YR_AVG_DAILY", , "3M")</f>
        <v>398.15</v>
      </c>
      <c r="G2954" s="2" t="str">
        <f>_xll.SNL.Clients.Office.Excel.Functions.SPG(A2954, "IQ_SECTOR")</f>
        <v>Information Technology</v>
      </c>
      <c r="H2954" s="2" t="str">
        <f>_xll.SNL.Clients.Office.Excel.Functions.SPG(A2954, "IQ_INDUSTRY_GROUP")</f>
        <v>Software and Services</v>
      </c>
      <c r="I2954" s="2" t="str">
        <f>_xll.SNL.Clients.Office.Excel.Functions.SPG(A2954, "IQ_INDUSTRY")</f>
        <v>Software</v>
      </c>
      <c r="J2954" s="2" t="str">
        <f>_xll.SNL.Clients.Office.Excel.Functions.SPG(A2954, "IQ_PRIMARY_INDUSTRY")</f>
        <v>Application Software</v>
      </c>
      <c r="K2954" s="2" t="str">
        <f>_xll.SNL.Clients.Office.Excel.Functions.SPG(A2954, "NAICS_CODE", "Primary")</f>
        <v>513210 - Software Publishers</v>
      </c>
      <c r="L2954" s="2" t="str">
        <f>_xll.SNL.Clients.Office.Excel.Functions.SPG(A2954, "SP_TOPICTAG")</f>
        <v>Software Development; Data Integration; Fleet Management; Machine Learning; Cloud Data Services; Artificial Intelligence; Autonomous Vehicles</v>
      </c>
      <c r="M2954" s="3">
        <f>_xll.SNL.Clients.Office.Excel.Functions.SPG(A2954, "SP_PCT_SHARES_OWNED_ALL_INSTITUTIONS")</f>
        <v>19.670000000000002</v>
      </c>
      <c r="N2954" s="2" t="str">
        <f>_xll.SNL.Clients.Office.Excel.Functions.SPG(A2954, "RD_CREDIT_RATING_GLOBAL", "Issuer Credit Rating", "Local Currency LT|0")</f>
        <v/>
      </c>
      <c r="O2954" s="2" t="str">
        <f>_xll.SNL.Clients.Office.Excel.Functions.SPG(A2954, "RD_CWOL_GLOBAL", "Issuer Credit Rating", "Local Currency LT|0")</f>
        <v/>
      </c>
      <c r="P2954" s="2" t="str">
        <f>_xll.SNL.Clients.Office.Excel.Functions.SPG(A2954, "RD_RATING_ACTION_GLOBAL", "Issuer Credit Rating", "Local Currency LT|0")</f>
        <v/>
      </c>
      <c r="Q2954" s="1" t="str">
        <f>_xll.SNL.Clients.Office.Excel.Functions.SPG(A2954, "RD_LAST_REVIEW_DATE_GLOBAL", "Issuer Credit Rating", "Local Currency LT")</f>
        <v/>
      </c>
      <c r="R2954" s="1" t="str">
        <f>_xll.SNL.Clients.Office.Excel.Functions.SPG(A2954, "RD_CREDIT_RATING_DATE_GLOBAL", "Issuer Credit Rating", "Local Currency LT|0")</f>
        <v/>
      </c>
      <c r="S2954" s="1" t="str">
        <f>_xll.SNL.Clients.Office.Excel.Functions.SPG(A2954, "RD_CREDIT_WATCH_OUTLOOK_DATE_GLOBAL", "Issuer Credit Rating", "Local Currency LT|0")</f>
        <v/>
      </c>
      <c r="T2954" s="2" t="str">
        <f>_xll.SNL.Clients.Office.Excel.Functions.SPG(A2954, "SP_BUSINESS_DESCRIPTION")</f>
        <v>Cyngn Inc., an autonomous vehicle (AV) technology company, develops autonomous driving software. The company develops Enterprise Autonomy Suite, which consists of DriveMod, a modular industrial vehicle autonomous driving software; and Cyngn Insight, a customer-facing tool suite for monitoring and managing AV fleets and generating/aggregating/analyzing data. It also develops Cyngn Evolve, an internal tool suite and infrastructure that facilitates artificial intelligence and machine learning training to continuously enhance algorithms and models, as well as provides a simulation framework to ensure that data collected in the field can be applied to validating new releases. The company was incorporated in 2013 and is headquartered in Menlo Park, California.</v>
      </c>
    </row>
    <row r="2955" spans="1:20" x14ac:dyDescent="0.3">
      <c r="A2955" s="5" t="s">
        <v>2785</v>
      </c>
      <c r="B2955" s="1" t="str">
        <f>_xll.SNL.Clients.Office.Excel.Functions.SPG(A2955,"SP_IPO_DATE")</f>
        <v/>
      </c>
      <c r="C2955" s="3">
        <f>_xll.SNL.Clients.Office.Excel.Functions.SPG(A2955, "SP_VOLUME_AVG_WEEKLY_TO_SHARES_OUT", , "1M")</f>
        <v>2.244630006126398</v>
      </c>
      <c r="D2955" s="3">
        <f>_xll.SNL.Clients.Office.Excel.Functions.SPG(A2955, "SP_VOLUME_AVG_WEEKLY_TO_SHARES_OUT", , "3M")</f>
        <v>2.5010068185831527</v>
      </c>
      <c r="E2955" s="3">
        <f>_xll.SNL.Clients.Office.Excel.Functions.SPG(A2955, "SP_VOLUME_AVG_DAILY_TO_1YR_AVG_DAILY", , "1M")</f>
        <v>63.69</v>
      </c>
      <c r="F2955" s="3">
        <f>_xll.SNL.Clients.Office.Excel.Functions.SPG(A2955, "SP_VOLUME_AVG_DAILY_TO_1YR_AVG_DAILY", , "3M")</f>
        <v>70.959999999999994</v>
      </c>
      <c r="G2955" s="2" t="str">
        <f>_xll.SNL.Clients.Office.Excel.Functions.SPG(A2955, "IQ_SECTOR")</f>
        <v>Information Technology</v>
      </c>
      <c r="H2955" s="2" t="str">
        <f>_xll.SNL.Clients.Office.Excel.Functions.SPG(A2955, "IQ_INDUSTRY_GROUP")</f>
        <v>Technology Hardware and Equipment</v>
      </c>
      <c r="I2955" s="2" t="str">
        <f>_xll.SNL.Clients.Office.Excel.Functions.SPG(A2955, "IQ_INDUSTRY")</f>
        <v>Electronic Equipment, Instruments and Components</v>
      </c>
      <c r="J2955" s="2" t="str">
        <f>_xll.SNL.Clients.Office.Excel.Functions.SPG(A2955, "IQ_PRIMARY_INDUSTRY")</f>
        <v>Electronic Equipment and Instruments</v>
      </c>
      <c r="K2955" s="2" t="str">
        <f>_xll.SNL.Clients.Office.Excel.Functions.SPG(A2955, "NAICS_CODE", "Primary")</f>
        <v>513210 - Software Publishers</v>
      </c>
      <c r="L2955" s="2" t="str">
        <f>_xll.SNL.Clients.Office.Excel.Functions.SPG(A2955, "SP_TOPICTAG")</f>
        <v>Data Integration; Sensors; Smart Building; Process Automation; Mobile Development Tools; Real Estate Technology; Artificial Intelligence</v>
      </c>
      <c r="M2955" s="3">
        <f>_xll.SNL.Clients.Office.Excel.Functions.SPG(A2955, "SP_PCT_SHARES_OWNED_ALL_INSTITUTIONS")</f>
        <v>47.41</v>
      </c>
      <c r="N2955" s="2" t="str">
        <f>_xll.SNL.Clients.Office.Excel.Functions.SPG(A2955, "RD_CREDIT_RATING_GLOBAL", "Issuer Credit Rating", "Local Currency LT|0")</f>
        <v/>
      </c>
      <c r="O2955" s="2" t="str">
        <f>_xll.SNL.Clients.Office.Excel.Functions.SPG(A2955, "RD_CWOL_GLOBAL", "Issuer Credit Rating", "Local Currency LT|0")</f>
        <v/>
      </c>
      <c r="P2955" s="2" t="str">
        <f>_xll.SNL.Clients.Office.Excel.Functions.SPG(A2955, "RD_RATING_ACTION_GLOBAL", "Issuer Credit Rating", "Local Currency LT|0")</f>
        <v/>
      </c>
      <c r="Q2955" s="1" t="str">
        <f>_xll.SNL.Clients.Office.Excel.Functions.SPG(A2955, "RD_LAST_REVIEW_DATE_GLOBAL", "Issuer Credit Rating", "Local Currency LT")</f>
        <v/>
      </c>
      <c r="R2955" s="1" t="str">
        <f>_xll.SNL.Clients.Office.Excel.Functions.SPG(A2955, "RD_CREDIT_RATING_DATE_GLOBAL", "Issuer Credit Rating", "Local Currency LT|0")</f>
        <v/>
      </c>
      <c r="S2955" s="1" t="str">
        <f>_xll.SNL.Clients.Office.Excel.Functions.SPG(A2955, "RD_CREDIT_WATCH_OUTLOOK_DATE_GLOBAL", "Issuer Credit Rating", "Local Currency LT|0")</f>
        <v/>
      </c>
      <c r="T2955" s="2" t="str">
        <f>_xll.SNL.Clients.Office.Excel.Functions.SPG(A2955, "SP_BUSINESS_DESCRIPTION")</f>
        <v>SmartRent, Inc., an enterprise real estate technology company, provides management software and applications to rental property owners and operators, property managers, homebuilders, developers, and residents in the United States and internationally. Its smart building hardware and cloud-based software-as-a-service solutions are designed to enhance visibility and control their real estate assets while providing all-in-one home control offerings for residents. The company’s products and solutions include smart apartments and homes, access control for buildings, common areas, rental units, asset protection and monitoring, self-guided tours, parking management, and community and resident Wi-Fi. It also offers professional services to customers, which include training, installation, and support services. The company was founded in 2017 and is headquartered in Scottsdale, Arizona.</v>
      </c>
    </row>
    <row r="2956" spans="1:20" x14ac:dyDescent="0.3">
      <c r="A2956" s="5" t="s">
        <v>2786</v>
      </c>
      <c r="B2956" s="1">
        <f>_xll.SNL.Clients.Office.Excel.Functions.SPG(A2956,"SP_IPO_DATE")</f>
        <v>44497</v>
      </c>
      <c r="C2956" s="3">
        <f>_xll.SNL.Clients.Office.Excel.Functions.SPG(A2956, "SP_VOLUME_AVG_WEEKLY_TO_SHARES_OUT", , "1M")</f>
        <v>1.3526612621034637</v>
      </c>
      <c r="D2956" s="3">
        <f>_xll.SNL.Clients.Office.Excel.Functions.SPG(A2956, "SP_VOLUME_AVG_WEEKLY_TO_SHARES_OUT", , "3M")</f>
        <v>1.7951321763202652</v>
      </c>
      <c r="E2956" s="3">
        <f>_xll.SNL.Clients.Office.Excel.Functions.SPG(A2956, "SP_VOLUME_AVG_DAILY_TO_1YR_AVG_DAILY", , "1M")</f>
        <v>73.819999999999993</v>
      </c>
      <c r="F2956" s="3">
        <f>_xll.SNL.Clients.Office.Excel.Functions.SPG(A2956, "SP_VOLUME_AVG_DAILY_TO_1YR_AVG_DAILY", , "3M")</f>
        <v>97.96</v>
      </c>
      <c r="G2956" s="2" t="str">
        <f>_xll.SNL.Clients.Office.Excel.Functions.SPG(A2956, "IQ_SECTOR")</f>
        <v>Health Care</v>
      </c>
      <c r="H2956" s="2" t="str">
        <f>_xll.SNL.Clients.Office.Excel.Functions.SPG(A2956, "IQ_INDUSTRY_GROUP")</f>
        <v>Pharmaceuticals, Biotechnology and Life Sciences</v>
      </c>
      <c r="I2956" s="2" t="str">
        <f>_xll.SNL.Clients.Office.Excel.Functions.SPG(A2956, "IQ_INDUSTRY")</f>
        <v>Biotechnology</v>
      </c>
      <c r="J2956" s="2" t="str">
        <f>_xll.SNL.Clients.Office.Excel.Functions.SPG(A2956, "IQ_PRIMARY_INDUSTRY")</f>
        <v>Biotechnology</v>
      </c>
      <c r="K2956" s="2" t="str">
        <f>_xll.SNL.Clients.Office.Excel.Functions.SPG(A2956, "NAICS_CODE", "Primary")</f>
        <v>325414 - Biological Product (except Diagnostic) Manufacturing</v>
      </c>
      <c r="L2956" s="2" t="str">
        <f>_xll.SNL.Clients.Office.Excel.Functions.SPG(A2956, "SP_TOPICTAG")</f>
        <v>Genetics; Immunology; Oncology; Ophthalmology; Urology</v>
      </c>
      <c r="M2956" s="3">
        <f>_xll.SNL.Clients.Office.Excel.Functions.SPG(A2956, "SP_PCT_SHARES_OWNED_ALL_INSTITUTIONS")</f>
        <v>47.79</v>
      </c>
      <c r="N2956" s="2" t="str">
        <f>_xll.SNL.Clients.Office.Excel.Functions.SPG(A2956, "RD_CREDIT_RATING_GLOBAL", "Issuer Credit Rating", "Local Currency LT|0")</f>
        <v/>
      </c>
      <c r="O2956" s="2" t="str">
        <f>_xll.SNL.Clients.Office.Excel.Functions.SPG(A2956, "RD_CWOL_GLOBAL", "Issuer Credit Rating", "Local Currency LT|0")</f>
        <v/>
      </c>
      <c r="P2956" s="2" t="str">
        <f>_xll.SNL.Clients.Office.Excel.Functions.SPG(A2956, "RD_RATING_ACTION_GLOBAL", "Issuer Credit Rating", "Local Currency LT|0")</f>
        <v/>
      </c>
      <c r="Q2956" s="1" t="str">
        <f>_xll.SNL.Clients.Office.Excel.Functions.SPG(A2956, "RD_LAST_REVIEW_DATE_GLOBAL", "Issuer Credit Rating", "Local Currency LT")</f>
        <v/>
      </c>
      <c r="R2956" s="1" t="str">
        <f>_xll.SNL.Clients.Office.Excel.Functions.SPG(A2956, "RD_CREDIT_RATING_DATE_GLOBAL", "Issuer Credit Rating", "Local Currency LT|0")</f>
        <v/>
      </c>
      <c r="S2956" s="1" t="str">
        <f>_xll.SNL.Clients.Office.Excel.Functions.SPG(A2956, "RD_CREDIT_WATCH_OUTLOOK_DATE_GLOBAL", "Issuer Credit Rating", "Local Currency LT|0")</f>
        <v/>
      </c>
      <c r="T2956" s="2" t="str">
        <f>_xll.SNL.Clients.Office.Excel.Functions.SPG(A2956, "SP_BUSINESS_DESCRIPTION")</f>
        <v>Aura Biosciences, Inc., a clinical-stage biotechnology company, develops precision immunotherapies to treat a range of solid tumors. The company’s proprietary platform enables the targeting of a range of solid tumors using virus-like particles conjugated with drugs or loaded with nucleic acids to create virus-like drug conjugates. Its lead candidate is bel-sar, which is in late-stage clinical development for the treatment of patients with primary choroidal melanoma and other ocular oncology indications, as well as in early-stage clinical development in bladder cancer. The company also focuses on assessing the safety and efficacy of bel-sar in treating a range of other solid tumors, including bladder cancer as an alternative to bacillus calmette–guérin therapy. Aura Biosciences, Inc. was incorporated in 2009 and is headquartered in Boston, Massachusetts.</v>
      </c>
    </row>
    <row r="2957" spans="1:20" x14ac:dyDescent="0.3">
      <c r="A2957" s="5" t="s">
        <v>2787</v>
      </c>
      <c r="B2957" s="1" t="str">
        <f>_xll.SNL.Clients.Office.Excel.Functions.SPG(A2957,"SP_IPO_DATE")</f>
        <v/>
      </c>
      <c r="C2957" s="3">
        <f>_xll.SNL.Clients.Office.Excel.Functions.SPG(A2957, "SP_VOLUME_AVG_WEEKLY_TO_SHARES_OUT", , "1M")</f>
        <v>102.05008888691953</v>
      </c>
      <c r="D2957" s="3">
        <f>_xll.SNL.Clients.Office.Excel.Functions.SPG(A2957, "SP_VOLUME_AVG_WEEKLY_TO_SHARES_OUT", , "3M")</f>
        <v>171.62404622328785</v>
      </c>
      <c r="E2957" s="3">
        <f>_xll.SNL.Clients.Office.Excel.Functions.SPG(A2957, "SP_VOLUME_AVG_DAILY_TO_1YR_AVG_DAILY", , "1M")</f>
        <v>92.72</v>
      </c>
      <c r="F2957" s="3">
        <f>_xll.SNL.Clients.Office.Excel.Functions.SPG(A2957, "SP_VOLUME_AVG_DAILY_TO_1YR_AVG_DAILY", , "3M")</f>
        <v>155.93</v>
      </c>
      <c r="G2957" s="2" t="str">
        <f>_xll.SNL.Clients.Office.Excel.Functions.SPG(A2957, "IQ_SECTOR")</f>
        <v>Information Technology</v>
      </c>
      <c r="H2957" s="2" t="str">
        <f>_xll.SNL.Clients.Office.Excel.Functions.SPG(A2957, "IQ_INDUSTRY_GROUP")</f>
        <v>Technology Hardware and Equipment</v>
      </c>
      <c r="I2957" s="2" t="str">
        <f>_xll.SNL.Clients.Office.Excel.Functions.SPG(A2957, "IQ_INDUSTRY")</f>
        <v>Electronic Equipment, Instruments and Components</v>
      </c>
      <c r="J2957" s="2" t="str">
        <f>_xll.SNL.Clients.Office.Excel.Functions.SPG(A2957, "IQ_PRIMARY_INDUSTRY")</f>
        <v>Electronic Equipment and Instruments</v>
      </c>
      <c r="K2957" s="2" t="str">
        <f>_xll.SNL.Clients.Office.Excel.Functions.SPG(A2957, "NAICS_CODE", "Primary")</f>
        <v>334519 - Other Measuring and Controlling Device Manufacturing</v>
      </c>
      <c r="L2957" s="2" t="str">
        <f>_xll.SNL.Clients.Office.Excel.Functions.SPG(A2957, "SP_TOPICTAG")</f>
        <v>Computer Vision; Industrial Automation; Mapping Services; Simulation; Edge Computing; Process Automation; Autonomous Vehicles</v>
      </c>
      <c r="M2957" s="3">
        <f>_xll.SNL.Clients.Office.Excel.Functions.SPG(A2957, "SP_PCT_SHARES_OWNED_ALL_INSTITUTIONS")</f>
        <v>20.7</v>
      </c>
      <c r="N2957" s="2" t="str">
        <f>_xll.SNL.Clients.Office.Excel.Functions.SPG(A2957, "RD_CREDIT_RATING_GLOBAL", "Issuer Credit Rating", "Local Currency LT|0")</f>
        <v/>
      </c>
      <c r="O2957" s="2" t="str">
        <f>_xll.SNL.Clients.Office.Excel.Functions.SPG(A2957, "RD_CWOL_GLOBAL", "Issuer Credit Rating", "Local Currency LT|0")</f>
        <v/>
      </c>
      <c r="P2957" s="2" t="str">
        <f>_xll.SNL.Clients.Office.Excel.Functions.SPG(A2957, "RD_RATING_ACTION_GLOBAL", "Issuer Credit Rating", "Local Currency LT|0")</f>
        <v/>
      </c>
      <c r="Q2957" s="1" t="str">
        <f>_xll.SNL.Clients.Office.Excel.Functions.SPG(A2957, "RD_LAST_REVIEW_DATE_GLOBAL", "Issuer Credit Rating", "Local Currency LT")</f>
        <v/>
      </c>
      <c r="R2957" s="1" t="str">
        <f>_xll.SNL.Clients.Office.Excel.Functions.SPG(A2957, "RD_CREDIT_RATING_DATE_GLOBAL", "Issuer Credit Rating", "Local Currency LT|0")</f>
        <v/>
      </c>
      <c r="S2957" s="1" t="str">
        <f>_xll.SNL.Clients.Office.Excel.Functions.SPG(A2957, "RD_CREDIT_WATCH_OUTLOOK_DATE_GLOBAL", "Issuer Credit Rating", "Local Currency LT|0")</f>
        <v/>
      </c>
      <c r="T2957" s="2" t="str">
        <f>_xll.SNL.Clients.Office.Excel.Functions.SPG(A2957, "SP_BUSINESS_DESCRIPTION")</f>
        <v>AEye, Inc., together with its subsidiaries, provides lidar systems for vehicle autonomy, advanced driver-assistance systems, and robotic vision applications in the United States, Europe, and Asia-Pacific. It offers 4Sight intelligent sensing lidar platform, including 4Sight at Design, Triggered 4Sight, Responsive 4Sight, and Predictive 4Sight; and 4Sight for automotive and industrial market. The company was formerly known as CF Finance Acquisition Corp. III and changed its name to AEye, Inc. in August 2021. AEye, Inc. was founded in 2013 and is headquartered in Dublin, California.</v>
      </c>
    </row>
    <row r="2958" spans="1:20" x14ac:dyDescent="0.3">
      <c r="A2958" s="5" t="s">
        <v>2788</v>
      </c>
      <c r="B2958" s="1" t="str">
        <f>_xll.SNL.Clients.Office.Excel.Functions.SPG(A2958,"SP_IPO_DATE")</f>
        <v/>
      </c>
      <c r="C2958" s="3">
        <f>_xll.SNL.Clients.Office.Excel.Functions.SPG(A2958, "SP_VOLUME_AVG_WEEKLY_TO_SHARES_OUT", , "1M")</f>
        <v>11.328492454505653</v>
      </c>
      <c r="D2958" s="3">
        <f>_xll.SNL.Clients.Office.Excel.Functions.SPG(A2958, "SP_VOLUME_AVG_WEEKLY_TO_SHARES_OUT", , "3M")</f>
        <v>7.0021898832192075</v>
      </c>
      <c r="E2958" s="3">
        <f>_xll.SNL.Clients.Office.Excel.Functions.SPG(A2958, "SP_VOLUME_AVG_DAILY_TO_1YR_AVG_DAILY", , "1M")</f>
        <v>373.49</v>
      </c>
      <c r="F2958" s="3">
        <f>_xll.SNL.Clients.Office.Excel.Functions.SPG(A2958, "SP_VOLUME_AVG_DAILY_TO_1YR_AVG_DAILY", , "3M")</f>
        <v>230.85</v>
      </c>
      <c r="G2958" s="2" t="str">
        <f>_xll.SNL.Clients.Office.Excel.Functions.SPG(A2958, "IQ_SECTOR")</f>
        <v>Health Care</v>
      </c>
      <c r="H2958" s="2" t="str">
        <f>_xll.SNL.Clients.Office.Excel.Functions.SPG(A2958, "IQ_INDUSTRY_GROUP")</f>
        <v>Pharmaceuticals, Biotechnology and Life Sciences</v>
      </c>
      <c r="I2958" s="2" t="str">
        <f>_xll.SNL.Clients.Office.Excel.Functions.SPG(A2958, "IQ_INDUSTRY")</f>
        <v>Biotechnology</v>
      </c>
      <c r="J2958" s="2" t="str">
        <f>_xll.SNL.Clients.Office.Excel.Functions.SPG(A2958, "IQ_PRIMARY_INDUSTRY")</f>
        <v>Biotechnology</v>
      </c>
      <c r="K2958" s="2" t="str">
        <f>_xll.SNL.Clients.Office.Excel.Functions.SPG(A2958, "NAICS_CODE", "Primary")</f>
        <v>325414 - Biological Product (except Diagnostic) Manufacturing</v>
      </c>
      <c r="L2958" s="2" t="str">
        <f>_xll.SNL.Clients.Office.Excel.Functions.SPG(A2958, "SP_TOPICTAG")</f>
        <v>Diabetes; Genetics; Immunology; Infectious Diseases; Oncology; Vaccines</v>
      </c>
      <c r="M2958" s="3">
        <f>_xll.SNL.Clients.Office.Excel.Functions.SPG(A2958, "SP_PCT_SHARES_OWNED_ALL_INSTITUTIONS")</f>
        <v>21.87</v>
      </c>
      <c r="N2958" s="2" t="str">
        <f>_xll.SNL.Clients.Office.Excel.Functions.SPG(A2958, "RD_CREDIT_RATING_GLOBAL", "Issuer Credit Rating", "Local Currency LT|0")</f>
        <v/>
      </c>
      <c r="O2958" s="2" t="str">
        <f>_xll.SNL.Clients.Office.Excel.Functions.SPG(A2958, "RD_CWOL_GLOBAL", "Issuer Credit Rating", "Local Currency LT|0")</f>
        <v/>
      </c>
      <c r="P2958" s="2" t="str">
        <f>_xll.SNL.Clients.Office.Excel.Functions.SPG(A2958, "RD_RATING_ACTION_GLOBAL", "Issuer Credit Rating", "Local Currency LT|0")</f>
        <v/>
      </c>
      <c r="Q2958" s="1" t="str">
        <f>_xll.SNL.Clients.Office.Excel.Functions.SPG(A2958, "RD_LAST_REVIEW_DATE_GLOBAL", "Issuer Credit Rating", "Local Currency LT")</f>
        <v/>
      </c>
      <c r="R2958" s="1" t="str">
        <f>_xll.SNL.Clients.Office.Excel.Functions.SPG(A2958, "RD_CREDIT_RATING_DATE_GLOBAL", "Issuer Credit Rating", "Local Currency LT|0")</f>
        <v/>
      </c>
      <c r="S2958" s="1" t="str">
        <f>_xll.SNL.Clients.Office.Excel.Functions.SPG(A2958, "RD_CREDIT_WATCH_OUTLOOK_DATE_GLOBAL", "Issuer Credit Rating", "Local Currency LT|0")</f>
        <v/>
      </c>
      <c r="T2958" s="2" t="str">
        <f>_xll.SNL.Clients.Office.Excel.Functions.SPG(A2958, "SP_BUSINESS_DESCRIPTION")</f>
        <v>SAB Biotherapeutics, Inc., a clinical-stage biopharmaceutical company, focuses on the development of human polyclonal immunotherapeutic antibodies to address immune system disorders and infectious diseases. It has applied advanced genetic engineering and antibody science to develop transchromosomic bovine herds that produce fully human antibodies targeted at infectious diseases and immune and autoimmune disorders, including infectious diseases, influenza, CDI, type 1 diabetes, organ transplantation, and oncology, as well as immunology, gastroenterology, and respiratory diseases. The company also uses its DiversitAb immunotherapy platform to produce fully-human polyclonal antibodies without the need for human donors or plasma. In addition, its lead product candidate SAB-142, a human, multi-target anti-thymocyte globulin treatment, currently under Phase 1 trials in delaying the onset or progression of type 1 diabetes. Further, the company develops SAB-176, a multivalent, broadly neutralizing - human polyclonal immunoglobulin therapeutic candidate, currently in Phase 2a development for the treatment or prevention of severe influenza. SAB Biotherapeutics, Inc. was founded in 2014 and is headquartered in Miami Beach, Florida.</v>
      </c>
    </row>
    <row r="2959" spans="1:20" x14ac:dyDescent="0.3">
      <c r="A2959" s="5" t="s">
        <v>2789</v>
      </c>
      <c r="B2959" s="1">
        <f>_xll.SNL.Clients.Office.Excel.Functions.SPG(A2959,"SP_IPO_DATE")</f>
        <v>44691</v>
      </c>
      <c r="C2959" s="3">
        <f>_xll.SNL.Clients.Office.Excel.Functions.SPG(A2959, "SP_VOLUME_AVG_WEEKLY_TO_SHARES_OUT", , "1M")</f>
        <v>1.0349633644107725</v>
      </c>
      <c r="D2959" s="3">
        <f>_xll.SNL.Clients.Office.Excel.Functions.SPG(A2959, "SP_VOLUME_AVG_WEEKLY_TO_SHARES_OUT", , "3M")</f>
        <v>1.5843490074052298</v>
      </c>
      <c r="E2959" s="3">
        <f>_xll.SNL.Clients.Office.Excel.Functions.SPG(A2959, "SP_VOLUME_AVG_DAILY_TO_1YR_AVG_DAILY", , "1M")</f>
        <v>146.1</v>
      </c>
      <c r="F2959" s="3">
        <f>_xll.SNL.Clients.Office.Excel.Functions.SPG(A2959, "SP_VOLUME_AVG_DAILY_TO_1YR_AVG_DAILY", , "3M")</f>
        <v>223.64</v>
      </c>
      <c r="G2959" s="2" t="str">
        <f>_xll.SNL.Clients.Office.Excel.Functions.SPG(A2959, "IQ_SECTOR")</f>
        <v>Financials</v>
      </c>
      <c r="H2959" s="2" t="str">
        <f>_xll.SNL.Clients.Office.Excel.Functions.SPG(A2959, "IQ_INDUSTRY_GROUP")</f>
        <v>Banks</v>
      </c>
      <c r="I2959" s="2" t="str">
        <f>_xll.SNL.Clients.Office.Excel.Functions.SPG(A2959, "IQ_INDUSTRY")</f>
        <v>Banks</v>
      </c>
      <c r="J2959" s="2" t="str">
        <f>_xll.SNL.Clients.Office.Excel.Functions.SPG(A2959, "IQ_PRIMARY_INDUSTRY")</f>
        <v>Regional Banks</v>
      </c>
      <c r="K2959" s="2" t="str">
        <f>_xll.SNL.Clients.Office.Excel.Functions.SPG(A2959, "NAICS_CODE", "Primary")</f>
        <v>522110 - Commercial Banking</v>
      </c>
      <c r="L2959" s="2" t="str">
        <f>_xll.SNL.Clients.Office.Excel.Functions.SPG(A2959, "SP_TOPICTAG")</f>
        <v>Consumer Lending</v>
      </c>
      <c r="M2959" s="3">
        <f>_xll.SNL.Clients.Office.Excel.Functions.SPG(A2959, "SP_PCT_SHARES_OWNED_ALL_INSTITUTIONS")</f>
        <v>20.75</v>
      </c>
      <c r="N2959" s="2" t="str">
        <f>_xll.SNL.Clients.Office.Excel.Functions.SPG(A2959, "RD_CREDIT_RATING_GLOBAL", "Issuer Credit Rating", "Local Currency LT|0")</f>
        <v/>
      </c>
      <c r="O2959" s="2" t="str">
        <f>_xll.SNL.Clients.Office.Excel.Functions.SPG(A2959, "RD_CWOL_GLOBAL", "Issuer Credit Rating", "Local Currency LT|0")</f>
        <v/>
      </c>
      <c r="P2959" s="2" t="str">
        <f>_xll.SNL.Clients.Office.Excel.Functions.SPG(A2959, "RD_RATING_ACTION_GLOBAL", "Issuer Credit Rating", "Local Currency LT|0")</f>
        <v/>
      </c>
      <c r="Q2959" s="1" t="str">
        <f>_xll.SNL.Clients.Office.Excel.Functions.SPG(A2959, "RD_LAST_REVIEW_DATE_GLOBAL", "Issuer Credit Rating", "Local Currency LT")</f>
        <v/>
      </c>
      <c r="R2959" s="1" t="str">
        <f>_xll.SNL.Clients.Office.Excel.Functions.SPG(A2959, "RD_CREDIT_RATING_DATE_GLOBAL", "Issuer Credit Rating", "Local Currency LT|0")</f>
        <v/>
      </c>
      <c r="S2959" s="1" t="str">
        <f>_xll.SNL.Clients.Office.Excel.Functions.SPG(A2959, "RD_CREDIT_WATCH_OUTLOOK_DATE_GLOBAL", "Issuer Credit Rating", "Local Currency LT|0")</f>
        <v/>
      </c>
      <c r="T2959" s="2" t="str">
        <f>_xll.SNL.Clients.Office.Excel.Functions.SPG(A2959, "SP_BUSINESS_DESCRIPTION")</f>
        <v>Hanover Bancorp, Inc., a bank holding company for Hanover Community Bank, provides personal and business lending and deposit services to businesses, municipalities, and individuals in the New York metro area. The company offers checking, credit cards, debit cards, money market, savings, government and municipal banking, and professional services, as well as time deposits, including certificate of deposit and individual retirement accounts. It also provides business loans, commercial real estate financing, small business administration, lending directory services, and residential mortgage. In addition, the company offers cash management, online and mobile banking, merchant services, and digital solutions. Its banking offices are located in Nassau, Suffolk, Queens, Kings, New York Counties, New York, Monmouth County, Freehold, and New Jersey. The company was founded in 2008 and is headquartered in Mineola, New York.</v>
      </c>
    </row>
    <row r="2960" spans="1:20" x14ac:dyDescent="0.3">
      <c r="A2960" s="5" t="s">
        <v>2790</v>
      </c>
      <c r="B2960" s="1">
        <f>_xll.SNL.Clients.Office.Excel.Functions.SPG(A2960,"SP_IPO_DATE")</f>
        <v>44453</v>
      </c>
      <c r="C2960" s="3">
        <f>_xll.SNL.Clients.Office.Excel.Functions.SPG(A2960, "SP_VOLUME_AVG_WEEKLY_TO_SHARES_OUT", , "1M")</f>
        <v>3.9687374917791853</v>
      </c>
      <c r="D2960" s="3">
        <f>_xll.SNL.Clients.Office.Excel.Functions.SPG(A2960, "SP_VOLUME_AVG_WEEKLY_TO_SHARES_OUT", , "3M")</f>
        <v>2.5847966043926456</v>
      </c>
      <c r="E2960" s="3">
        <f>_xll.SNL.Clients.Office.Excel.Functions.SPG(A2960, "SP_VOLUME_AVG_DAILY_TO_1YR_AVG_DAILY", , "1M")</f>
        <v>127.26</v>
      </c>
      <c r="F2960" s="3">
        <f>_xll.SNL.Clients.Office.Excel.Functions.SPG(A2960, "SP_VOLUME_AVG_DAILY_TO_1YR_AVG_DAILY", , "3M")</f>
        <v>82.89</v>
      </c>
      <c r="G2960" s="2" t="str">
        <f>_xll.SNL.Clients.Office.Excel.Functions.SPG(A2960, "IQ_SECTOR")</f>
        <v>Health Care</v>
      </c>
      <c r="H2960" s="2" t="str">
        <f>_xll.SNL.Clients.Office.Excel.Functions.SPG(A2960, "IQ_INDUSTRY_GROUP")</f>
        <v>Health Care Equipment and Services</v>
      </c>
      <c r="I2960" s="2" t="str">
        <f>_xll.SNL.Clients.Office.Excel.Functions.SPG(A2960, "IQ_INDUSTRY")</f>
        <v>Health Care Technology</v>
      </c>
      <c r="J2960" s="2" t="str">
        <f>_xll.SNL.Clients.Office.Excel.Functions.SPG(A2960, "IQ_PRIMARY_INDUSTRY")</f>
        <v>Health Care Technology</v>
      </c>
      <c r="K2960" s="2" t="str">
        <f>_xll.SNL.Clients.Office.Excel.Functions.SPG(A2960, "NAICS_CODE", "Primary")</f>
        <v>513210 - Software Publishers</v>
      </c>
      <c r="L2960" s="2" t="str">
        <f>_xll.SNL.Clients.Office.Excel.Functions.SPG(A2960, "SP_TOPICTAG")</f>
        <v>Software Development; Machine Learning; Customer Relationship Management; Text Analytics; Artificial Intelligence</v>
      </c>
      <c r="M2960" s="3">
        <f>_xll.SNL.Clients.Office.Excel.Functions.SPG(A2960, "SP_PCT_SHARES_OWNED_ALL_INSTITUTIONS")</f>
        <v>32.130000000000003</v>
      </c>
      <c r="N2960" s="2" t="str">
        <f>_xll.SNL.Clients.Office.Excel.Functions.SPG(A2960, "RD_CREDIT_RATING_GLOBAL", "Issuer Credit Rating", "Local Currency LT|0")</f>
        <v/>
      </c>
      <c r="O2960" s="2" t="str">
        <f>_xll.SNL.Clients.Office.Excel.Functions.SPG(A2960, "RD_CWOL_GLOBAL", "Issuer Credit Rating", "Local Currency LT|0")</f>
        <v/>
      </c>
      <c r="P2960" s="2" t="str">
        <f>_xll.SNL.Clients.Office.Excel.Functions.SPG(A2960, "RD_RATING_ACTION_GLOBAL", "Issuer Credit Rating", "Local Currency LT|0")</f>
        <v/>
      </c>
      <c r="Q2960" s="1" t="str">
        <f>_xll.SNL.Clients.Office.Excel.Functions.SPG(A2960, "RD_LAST_REVIEW_DATE_GLOBAL", "Issuer Credit Rating", "Local Currency LT")</f>
        <v/>
      </c>
      <c r="R2960" s="1" t="str">
        <f>_xll.SNL.Clients.Office.Excel.Functions.SPG(A2960, "RD_CREDIT_RATING_DATE_GLOBAL", "Issuer Credit Rating", "Local Currency LT|0")</f>
        <v/>
      </c>
      <c r="S2960" s="1" t="str">
        <f>_xll.SNL.Clients.Office.Excel.Functions.SPG(A2960, "RD_CREDIT_WATCH_OUTLOOK_DATE_GLOBAL", "Issuer Credit Rating", "Local Currency LT|0")</f>
        <v/>
      </c>
      <c r="T2960" s="2" t="str">
        <f>_xll.SNL.Clients.Office.Excel.Functions.SPG(A2960, "SP_BUSINESS_DESCRIPTION")</f>
        <v>Definitive Healthcare Corp., together with its subsidiaries, provides software as a service (SaaS) healthcare commercial intelligence platform in the United States and internationally. Its SaaS platform provides information on healthcare providers and their activities to help its customers from product development to go-to-market planning, and sales and marketing execution. The company’s platform consists of various functional areas, such as sales, marketing, clinical research and product development, strategy, talent acquisition, and physician network management. It serves biopharmaceutical and medical device companies, healthcare information technology companies, and healthcare providers; and other diversified companies comprising staffing and commercial real estate firms, financial institutions, and other organizations in the healthcare ecosystem. Definitive Healthcare Corp. was founded in 2011 and is headquartered in Framingham, Massachusetts.</v>
      </c>
    </row>
    <row r="2961" spans="1:20" x14ac:dyDescent="0.3">
      <c r="A2961" s="5" t="s">
        <v>2791</v>
      </c>
      <c r="B2961" s="1">
        <f>_xll.SNL.Clients.Office.Excel.Functions.SPG(A2961,"SP_IPO_DATE")</f>
        <v>44453</v>
      </c>
      <c r="C2961" s="3">
        <f>_xll.SNL.Clients.Office.Excel.Functions.SPG(A2961, "SP_VOLUME_AVG_WEEKLY_TO_SHARES_OUT", , "1M")</f>
        <v>2.5702320017319087</v>
      </c>
      <c r="D2961" s="3">
        <f>_xll.SNL.Clients.Office.Excel.Functions.SPG(A2961, "SP_VOLUME_AVG_WEEKLY_TO_SHARES_OUT", , "3M")</f>
        <v>2.3616586983548222</v>
      </c>
      <c r="E2961" s="3">
        <f>_xll.SNL.Clients.Office.Excel.Functions.SPG(A2961, "SP_VOLUME_AVG_DAILY_TO_1YR_AVG_DAILY", , "1M")</f>
        <v>127.45</v>
      </c>
      <c r="F2961" s="3">
        <f>_xll.SNL.Clients.Office.Excel.Functions.SPG(A2961, "SP_VOLUME_AVG_DAILY_TO_1YR_AVG_DAILY", , "3M")</f>
        <v>117.11</v>
      </c>
      <c r="G2961" s="2" t="str">
        <f>_xll.SNL.Clients.Office.Excel.Functions.SPG(A2961, "IQ_SECTOR")</f>
        <v>Health Care</v>
      </c>
      <c r="H2961" s="2" t="str">
        <f>_xll.SNL.Clients.Office.Excel.Functions.SPG(A2961, "IQ_INDUSTRY_GROUP")</f>
        <v>Pharmaceuticals, Biotechnology and Life Sciences</v>
      </c>
      <c r="I2961" s="2" t="str">
        <f>_xll.SNL.Clients.Office.Excel.Functions.SPG(A2961, "IQ_INDUSTRY")</f>
        <v>Biotechnology</v>
      </c>
      <c r="J2961" s="2" t="str">
        <f>_xll.SNL.Clients.Office.Excel.Functions.SPG(A2961, "IQ_PRIMARY_INDUSTRY")</f>
        <v>Biotechnology</v>
      </c>
      <c r="K2961" s="2" t="str">
        <f>_xll.SNL.Clients.Office.Excel.Functions.SPG(A2961, "NAICS_CODE", "Primary")</f>
        <v>325414 - Biological Product (except Diagnostic) Manufacturing</v>
      </c>
      <c r="L2961" s="2" t="str">
        <f>_xll.SNL.Clients.Office.Excel.Functions.SPG(A2961, "SP_TOPICTAG")</f>
        <v>Health Diagnostics; Genetics; Genetic Disorder; Hepatology; Oncology; Urology</v>
      </c>
      <c r="M2961" s="3">
        <f>_xll.SNL.Clients.Office.Excel.Functions.SPG(A2961, "SP_PCT_SHARES_OWNED_ALL_INSTITUTIONS")</f>
        <v>42.61</v>
      </c>
      <c r="N2961" s="2" t="str">
        <f>_xll.SNL.Clients.Office.Excel.Functions.SPG(A2961, "RD_CREDIT_RATING_GLOBAL", "Issuer Credit Rating", "Local Currency LT|0")</f>
        <v/>
      </c>
      <c r="O2961" s="2" t="str">
        <f>_xll.SNL.Clients.Office.Excel.Functions.SPG(A2961, "RD_CWOL_GLOBAL", "Issuer Credit Rating", "Local Currency LT|0")</f>
        <v/>
      </c>
      <c r="P2961" s="2" t="str">
        <f>_xll.SNL.Clients.Office.Excel.Functions.SPG(A2961, "RD_RATING_ACTION_GLOBAL", "Issuer Credit Rating", "Local Currency LT|0")</f>
        <v/>
      </c>
      <c r="Q2961" s="1" t="str">
        <f>_xll.SNL.Clients.Office.Excel.Functions.SPG(A2961, "RD_LAST_REVIEW_DATE_GLOBAL", "Issuer Credit Rating", "Local Currency LT")</f>
        <v/>
      </c>
      <c r="R2961" s="1" t="str">
        <f>_xll.SNL.Clients.Office.Excel.Functions.SPG(A2961, "RD_CREDIT_RATING_DATE_GLOBAL", "Issuer Credit Rating", "Local Currency LT|0")</f>
        <v/>
      </c>
      <c r="S2961" s="1" t="str">
        <f>_xll.SNL.Clients.Office.Excel.Functions.SPG(A2961, "RD_CREDIT_WATCH_OUTLOOK_DATE_GLOBAL", "Issuer Credit Rating", "Local Currency LT|0")</f>
        <v/>
      </c>
      <c r="T2961" s="2" t="str">
        <f>_xll.SNL.Clients.Office.Excel.Functions.SPG(A2961, "SP_BUSINESS_DESCRIPTION")</f>
        <v>Tyra Biosciences, Inc., a clinical-stage biotechnology company, develops precision medicines for fibroblast growth factor receptor (FGFR) biology in the United States. The company offers SNÅP, a precision medicine platform that enables drug design through iterative molecular snapshots to predict genetic alterations for developing therapies targeting oncology and genetically defined conditions. Its lead product candidate is TYRA-300, which is in Phase 1/2 clinical trials for the treatment of patients with metastatic urothelial carcinoma and other solid tumors. The company is also developing TYRA-300 for skeletal conditions, including achondroplasia, hypochondroplasia, thanatophoric dysplasia, and other FGFR3-driven genetic syndromes; TYRA-200, a candidate in Phase 1 clinical trial for bile duct and solid tumors; and TYRA-430 for the treatment of hepatocellular carcinoma. The company was incorporated in 2018 and is headquartered in Carlsbad, California.</v>
      </c>
    </row>
    <row r="2962" spans="1:20" x14ac:dyDescent="0.3">
      <c r="A2962" s="5" t="s">
        <v>2792</v>
      </c>
      <c r="B2962" s="1">
        <f>_xll.SNL.Clients.Office.Excel.Functions.SPG(A2962,"SP_IPO_DATE")</f>
        <v>44460</v>
      </c>
      <c r="C2962" s="3">
        <f>_xll.SNL.Clients.Office.Excel.Functions.SPG(A2962, "SP_VOLUME_AVG_WEEKLY_TO_SHARES_OUT", , "1M")</f>
        <v>0.68387266457578011</v>
      </c>
      <c r="D2962" s="3">
        <f>_xll.SNL.Clients.Office.Excel.Functions.SPG(A2962, "SP_VOLUME_AVG_WEEKLY_TO_SHARES_OUT", , "3M")</f>
        <v>0.55143488318220402</v>
      </c>
      <c r="E2962" s="3">
        <f>_xll.SNL.Clients.Office.Excel.Functions.SPG(A2962, "SP_VOLUME_AVG_DAILY_TO_1YR_AVG_DAILY", , "1M")</f>
        <v>154.46</v>
      </c>
      <c r="F2962" s="3">
        <f>_xll.SNL.Clients.Office.Excel.Functions.SPG(A2962, "SP_VOLUME_AVG_DAILY_TO_1YR_AVG_DAILY", , "3M")</f>
        <v>124.55</v>
      </c>
      <c r="G2962" s="2" t="str">
        <f>_xll.SNL.Clients.Office.Excel.Functions.SPG(A2962, "IQ_SECTOR")</f>
        <v>Consumer Discretionary</v>
      </c>
      <c r="H2962" s="2" t="str">
        <f>_xll.SNL.Clients.Office.Excel.Functions.SPG(A2962, "IQ_INDUSTRY_GROUP")</f>
        <v>Consumer Discretionary Distribution and Retail</v>
      </c>
      <c r="I2962" s="2" t="str">
        <f>_xll.SNL.Clients.Office.Excel.Functions.SPG(A2962, "IQ_INDUSTRY")</f>
        <v>Specialty Retail</v>
      </c>
      <c r="J2962" s="2" t="str">
        <f>_xll.SNL.Clients.Office.Excel.Functions.SPG(A2962, "IQ_PRIMARY_INDUSTRY")</f>
        <v>Apparel Retail</v>
      </c>
      <c r="K2962" s="2" t="str">
        <f>_xll.SNL.Clients.Office.Excel.Functions.SPG(A2962, "NAICS_CODE", "Primary")</f>
        <v>459 - Sporting Goods, Hobby, Musical Instrument, Book, and Miscellaneous Retailers</v>
      </c>
      <c r="L2962" s="2" t="str">
        <f>_xll.SNL.Clients.Office.Excel.Functions.SPG(A2962, "SP_TOPICTAG")</f>
        <v>Lifestyle</v>
      </c>
      <c r="M2962" s="3">
        <f>_xll.SNL.Clients.Office.Excel.Functions.SPG(A2962, "SP_PCT_SHARES_OWNED_ALL_INSTITUTIONS")</f>
        <v>0.72</v>
      </c>
      <c r="N2962" s="2" t="str">
        <f>_xll.SNL.Clients.Office.Excel.Functions.SPG(A2962, "RD_CREDIT_RATING_GLOBAL", "Issuer Credit Rating", "Local Currency LT|0")</f>
        <v/>
      </c>
      <c r="O2962" s="2" t="str">
        <f>_xll.SNL.Clients.Office.Excel.Functions.SPG(A2962, "RD_CWOL_GLOBAL", "Issuer Credit Rating", "Local Currency LT|0")</f>
        <v/>
      </c>
      <c r="P2962" s="2" t="str">
        <f>_xll.SNL.Clients.Office.Excel.Functions.SPG(A2962, "RD_RATING_ACTION_GLOBAL", "Issuer Credit Rating", "Local Currency LT|0")</f>
        <v/>
      </c>
      <c r="Q2962" s="1" t="str">
        <f>_xll.SNL.Clients.Office.Excel.Functions.SPG(A2962, "RD_LAST_REVIEW_DATE_GLOBAL", "Issuer Credit Rating", "Local Currency LT")</f>
        <v/>
      </c>
      <c r="R2962" s="1" t="str">
        <f>_xll.SNL.Clients.Office.Excel.Functions.SPG(A2962, "RD_CREDIT_RATING_DATE_GLOBAL", "Issuer Credit Rating", "Local Currency LT|0")</f>
        <v/>
      </c>
      <c r="S2962" s="1" t="str">
        <f>_xll.SNL.Clients.Office.Excel.Functions.SPG(A2962, "RD_CREDIT_WATCH_OUTLOOK_DATE_GLOBAL", "Issuer Credit Rating", "Local Currency LT|0")</f>
        <v/>
      </c>
      <c r="T2962" s="2" t="str">
        <f>_xll.SNL.Clients.Office.Excel.Functions.SPG(A2962, "SP_BUSINESS_DESCRIPTION")</f>
        <v>a.k.a. Brands Holding Corp. operates a portfolio of online fashion brands in the United States, Australia, and internationally. The company offers streetwear apparel, dresses, tops, bottoms, shoes, headwear, and accessories through its online stores under the Princess Polly, Petal &amp; Pup, Culture Kings, and mnml brands. It also operates physical stores under the Culture Kings brand. The company was founded in 2018 and is headquartered in San Francisco, California. a.k.a. Brands Holding Corp. is a subsidiary of New Excelerate, L.P</v>
      </c>
    </row>
    <row r="2963" spans="1:20" x14ac:dyDescent="0.3">
      <c r="A2963" s="5" t="s">
        <v>2793</v>
      </c>
      <c r="B2963" s="1">
        <f>_xll.SNL.Clients.Office.Excel.Functions.SPG(A2963,"SP_IPO_DATE")</f>
        <v>44483</v>
      </c>
      <c r="C2963" s="3">
        <f>_xll.SNL.Clients.Office.Excel.Functions.SPG(A2963, "SP_VOLUME_AVG_WEEKLY_TO_SHARES_OUT", , "1M")</f>
        <v>8.1433752218323399</v>
      </c>
      <c r="D2963" s="3">
        <f>_xll.SNL.Clients.Office.Excel.Functions.SPG(A2963, "SP_VOLUME_AVG_WEEKLY_TO_SHARES_OUT", , "3M")</f>
        <v>4.0309943718670196</v>
      </c>
      <c r="E2963" s="3">
        <f>_xll.SNL.Clients.Office.Excel.Functions.SPG(A2963, "SP_VOLUME_AVG_DAILY_TO_1YR_AVG_DAILY", , "1M")</f>
        <v>428.39</v>
      </c>
      <c r="F2963" s="3">
        <f>_xll.SNL.Clients.Office.Excel.Functions.SPG(A2963, "SP_VOLUME_AVG_DAILY_TO_1YR_AVG_DAILY", , "3M")</f>
        <v>212.05</v>
      </c>
      <c r="G2963" s="2" t="str">
        <f>_xll.SNL.Clients.Office.Excel.Functions.SPG(A2963, "IQ_SECTOR")</f>
        <v>Health Care</v>
      </c>
      <c r="H2963" s="2" t="str">
        <f>_xll.SNL.Clients.Office.Excel.Functions.SPG(A2963, "IQ_INDUSTRY_GROUP")</f>
        <v>Pharmaceuticals, Biotechnology and Life Sciences</v>
      </c>
      <c r="I2963" s="2" t="str">
        <f>_xll.SNL.Clients.Office.Excel.Functions.SPG(A2963, "IQ_INDUSTRY")</f>
        <v>Biotechnology</v>
      </c>
      <c r="J2963" s="2" t="str">
        <f>_xll.SNL.Clients.Office.Excel.Functions.SPG(A2963, "IQ_PRIMARY_INDUSTRY")</f>
        <v>Biotechnology</v>
      </c>
      <c r="K2963" s="2" t="str">
        <f>_xll.SNL.Clients.Office.Excel.Functions.SPG(A2963, "NAICS_CODE", "Primary")</f>
        <v>325414 - Biological Product (except Diagnostic) Manufacturing</v>
      </c>
      <c r="L2963" s="2" t="str">
        <f>_xll.SNL.Clients.Office.Excel.Functions.SPG(A2963, "SP_TOPICTAG")</f>
        <v>Genetics; Genetic Disorder; Immunology; Infectious Diseases; Oncology; Respiratory</v>
      </c>
      <c r="M2963" s="3">
        <f>_xll.SNL.Clients.Office.Excel.Functions.SPG(A2963, "SP_PCT_SHARES_OWNED_ALL_INSTITUTIONS")</f>
        <v>2.0499999999999998</v>
      </c>
      <c r="N2963" s="2" t="str">
        <f>_xll.SNL.Clients.Office.Excel.Functions.SPG(A2963, "RD_CREDIT_RATING_GLOBAL", "Issuer Credit Rating", "Local Currency LT|0")</f>
        <v/>
      </c>
      <c r="O2963" s="2" t="str">
        <f>_xll.SNL.Clients.Office.Excel.Functions.SPG(A2963, "RD_CWOL_GLOBAL", "Issuer Credit Rating", "Local Currency LT|0")</f>
        <v/>
      </c>
      <c r="P2963" s="2" t="str">
        <f>_xll.SNL.Clients.Office.Excel.Functions.SPG(A2963, "RD_RATING_ACTION_GLOBAL", "Issuer Credit Rating", "Local Currency LT|0")</f>
        <v/>
      </c>
      <c r="Q2963" s="1" t="str">
        <f>_xll.SNL.Clients.Office.Excel.Functions.SPG(A2963, "RD_LAST_REVIEW_DATE_GLOBAL", "Issuer Credit Rating", "Local Currency LT")</f>
        <v/>
      </c>
      <c r="R2963" s="1" t="str">
        <f>_xll.SNL.Clients.Office.Excel.Functions.SPG(A2963, "RD_CREDIT_RATING_DATE_GLOBAL", "Issuer Credit Rating", "Local Currency LT|0")</f>
        <v/>
      </c>
      <c r="S2963" s="1" t="str">
        <f>_xll.SNL.Clients.Office.Excel.Functions.SPG(A2963, "RD_CREDIT_WATCH_OUTLOOK_DATE_GLOBAL", "Issuer Credit Rating", "Local Currency LT|0")</f>
        <v/>
      </c>
      <c r="T2963" s="2" t="str">
        <f>_xll.SNL.Clients.Office.Excel.Functions.SPG(A2963, "SP_BUSINESS_DESCRIPTION")</f>
        <v>MiNK Therapeutics, Inc., a clinical stage biopharmaceutical company, engages in the discovery, development, and commercialization of allogeneic, off-the-shelf, invariant natural killer T (iNKT) cell therapies to treat cancer and other immune-mediated diseases. Its product candidate is AGENT-797, an off-the-shelf, allogeneic for iNKT cell therapy and treatment of various myeloma diseases and solid tumours, which is in Phase 1 clinical trials. The company has a collaboration with autonomous therapeutics, inc. to develop novel therapies targeting metastatic tumors. The company was formerly known as AgenTus Therapeutics, Inc. The company was incorporated in 2017 and is based in New York, New York. MiNK Therapeutics, Inc. operates as a subsidiary of Agenus Inc.</v>
      </c>
    </row>
    <row r="2964" spans="1:20" x14ac:dyDescent="0.3">
      <c r="A2964" s="5" t="s">
        <v>268</v>
      </c>
      <c r="B2964" s="1" t="str">
        <f>_xll.SNL.Clients.Office.Excel.Functions.SPG(A2964,"SP_IPO_DATE")</f>
        <v/>
      </c>
      <c r="C2964" s="3">
        <f>_xll.SNL.Clients.Office.Excel.Functions.SPG(A2964, "SP_VOLUME_AVG_WEEKLY_TO_SHARES_OUT", , "1M")</f>
        <v>3.137026665238809</v>
      </c>
      <c r="D2964" s="3">
        <f>_xll.SNL.Clients.Office.Excel.Functions.SPG(A2964, "SP_VOLUME_AVG_WEEKLY_TO_SHARES_OUT", , "3M")</f>
        <v>3.906930716669315</v>
      </c>
      <c r="E2964" s="3">
        <f>_xll.SNL.Clients.Office.Excel.Functions.SPG(A2964, "SP_VOLUME_AVG_DAILY_TO_1YR_AVG_DAILY", , "1M")</f>
        <v>78.47</v>
      </c>
      <c r="F2964" s="3">
        <f>_xll.SNL.Clients.Office.Excel.Functions.SPG(A2964, "SP_VOLUME_AVG_DAILY_TO_1YR_AVG_DAILY", , "3M")</f>
        <v>97.73</v>
      </c>
      <c r="G2964" s="2" t="str">
        <f>_xll.SNL.Clients.Office.Excel.Functions.SPG(A2964, "IQ_SECTOR")</f>
        <v>Materials</v>
      </c>
      <c r="H2964" s="2" t="str">
        <f>_xll.SNL.Clients.Office.Excel.Functions.SPG(A2964, "IQ_INDUSTRY_GROUP")</f>
        <v>Materials</v>
      </c>
      <c r="I2964" s="2" t="str">
        <f>_xll.SNL.Clients.Office.Excel.Functions.SPG(A2964, "IQ_INDUSTRY")</f>
        <v>Paper and Forest Products</v>
      </c>
      <c r="J2964" s="2" t="str">
        <f>_xll.SNL.Clients.Office.Excel.Functions.SPG(A2964, "IQ_PRIMARY_INDUSTRY")</f>
        <v>Paper Products</v>
      </c>
      <c r="K2964" s="2" t="str">
        <f>_xll.SNL.Clients.Office.Excel.Functions.SPG(A2964, "NAICS_CODE", "Primary")</f>
        <v>322120 - Paper Mills</v>
      </c>
      <c r="L2964" s="2" t="str">
        <f>_xll.SNL.Clients.Office.Excel.Functions.SPG(A2964, "SP_TOPICTAG")</f>
        <v/>
      </c>
      <c r="M2964" s="3">
        <f>_xll.SNL.Clients.Office.Excel.Functions.SPG(A2964, "SP_PCT_SHARES_OWNED_ALL_INSTITUTIONS")</f>
        <v>83.62</v>
      </c>
      <c r="N2964" s="2" t="str">
        <f>_xll.SNL.Clients.Office.Excel.Functions.SPG(A2964, "RD_CREDIT_RATING_GLOBAL", "Issuer Credit Rating", "Local Currency LT|0")</f>
        <v>NR</v>
      </c>
      <c r="O2964" s="2" t="str">
        <f>_xll.SNL.Clients.Office.Excel.Functions.SPG(A2964, "RD_CWOL_GLOBAL", "Issuer Credit Rating", "Local Currency LT|0")</f>
        <v>NR</v>
      </c>
      <c r="P2964" s="2" t="str">
        <f>_xll.SNL.Clients.Office.Excel.Functions.SPG(A2964, "RD_RATING_ACTION_GLOBAL", "Issuer Credit Rating", "Local Currency LT|0")</f>
        <v>Not Rated | CreditWatch/Outlook (09/05/2024)</v>
      </c>
      <c r="Q2964" s="1">
        <f>_xll.SNL.Clients.Office.Excel.Functions.SPG(A2964, "RD_LAST_REVIEW_DATE_GLOBAL", "Issuer Credit Rating", "Local Currency LT")</f>
        <v>45540</v>
      </c>
      <c r="R2964" s="1">
        <f>_xll.SNL.Clients.Office.Excel.Functions.SPG(A2964, "RD_CREDIT_RATING_DATE_GLOBAL", "Issuer Credit Rating", "Local Currency LT|0")</f>
        <v>45540</v>
      </c>
      <c r="S2964" s="1">
        <f>_xll.SNL.Clients.Office.Excel.Functions.SPG(A2964, "RD_CREDIT_WATCH_OUTLOOK_DATE_GLOBAL", "Issuer Credit Rating", "Local Currency LT|0")</f>
        <v>45540</v>
      </c>
      <c r="T2964" s="2" t="str">
        <f>_xll.SNL.Clients.Office.Excel.Functions.SPG(A2964, "SP_BUSINESS_DESCRIPTION")</f>
        <v>Sylvamo Corporation produces and markets uncoated freesheet for cutsize, offset paper, and pulp in Latin America, Europe, and North America. The company operates through Europe, Latin America, and North America segments. The Europe segment offers copy, tinted, and colored laser printing paper under REY Adagio and Pro-Design brands; and graphic and high-speed inkjet printing papers under the brand Jetstar; as well as produces uncoated freesheet papers. The Latin America segment focuses on uncoated freesheet paper under Chamex, Chamequinho and Chambril brands, as well as produces HP papers. This segment also operates integrated mills and non-integrated mills. The North America segment offers imaging, commercial printing, and converting papers, as well as uncoated papers under Hammermill, Springhill, Williamsburg, Accent, DRM and Postmark brand names. It distributes its products through a variety of channels, including retail merchants, e-commerce, agents, resellers, and paper distributors. The company was founded in 1898 and is headquartered in Memphis, Tennessee.</v>
      </c>
    </row>
    <row r="2965" spans="1:20" x14ac:dyDescent="0.3">
      <c r="A2965" s="5" t="s">
        <v>2794</v>
      </c>
      <c r="B2965" s="1" t="str">
        <f>_xll.SNL.Clients.Office.Excel.Functions.SPG(A2965,"SP_IPO_DATE")</f>
        <v/>
      </c>
      <c r="C2965" s="3">
        <f>_xll.SNL.Clients.Office.Excel.Functions.SPG(A2965, "SP_VOLUME_AVG_WEEKLY_TO_SHARES_OUT", , "1M")</f>
        <v>2.6733639748538525</v>
      </c>
      <c r="D2965" s="3">
        <f>_xll.SNL.Clients.Office.Excel.Functions.SPG(A2965, "SP_VOLUME_AVG_WEEKLY_TO_SHARES_OUT", , "3M")</f>
        <v>2.643878667994533</v>
      </c>
      <c r="E2965" s="3">
        <f>_xll.SNL.Clients.Office.Excel.Functions.SPG(A2965, "SP_VOLUME_AVG_DAILY_TO_1YR_AVG_DAILY", , "1M")</f>
        <v>48.62</v>
      </c>
      <c r="F2965" s="3">
        <f>_xll.SNL.Clients.Office.Excel.Functions.SPG(A2965, "SP_VOLUME_AVG_DAILY_TO_1YR_AVG_DAILY", , "3M")</f>
        <v>48.08</v>
      </c>
      <c r="G2965" s="2" t="str">
        <f>_xll.SNL.Clients.Office.Excel.Functions.SPG(A2965, "IQ_SECTOR")</f>
        <v>Information Technology</v>
      </c>
      <c r="H2965" s="2" t="str">
        <f>_xll.SNL.Clients.Office.Excel.Functions.SPG(A2965, "IQ_INDUSTRY_GROUP")</f>
        <v>Software and Services</v>
      </c>
      <c r="I2965" s="2" t="str">
        <f>_xll.SNL.Clients.Office.Excel.Functions.SPG(A2965, "IQ_INDUSTRY")</f>
        <v>Software</v>
      </c>
      <c r="J2965" s="2" t="str">
        <f>_xll.SNL.Clients.Office.Excel.Functions.SPG(A2965, "IQ_PRIMARY_INDUSTRY")</f>
        <v>Application Software</v>
      </c>
      <c r="K2965" s="2" t="str">
        <f>_xll.SNL.Clients.Office.Excel.Functions.SPG(A2965, "NAICS_CODE", "Primary")</f>
        <v>513210 - Software Publishers</v>
      </c>
      <c r="L2965" s="2" t="str">
        <f>_xll.SNL.Clients.Office.Excel.Functions.SPG(A2965, "SP_TOPICTAG")</f>
        <v>Software Development; Cloud Management; Data Integration; Machine Learning; Cloud Infrastructure; Cloud Storage; Artificial Intelligence</v>
      </c>
      <c r="M2965" s="3">
        <f>_xll.SNL.Clients.Office.Excel.Functions.SPG(A2965, "SP_PCT_SHARES_OWNED_ALL_INSTITUTIONS")</f>
        <v>87.64</v>
      </c>
      <c r="N2965" s="2" t="str">
        <f>_xll.SNL.Clients.Office.Excel.Functions.SPG(A2965, "RD_CREDIT_RATING_GLOBAL", "Issuer Credit Rating", "Local Currency LT|0")</f>
        <v>B+</v>
      </c>
      <c r="O2965" s="2" t="str">
        <f>_xll.SNL.Clients.Office.Excel.Functions.SPG(A2965, "RD_CWOL_GLOBAL", "Issuer Credit Rating", "Local Currency LT|0")</f>
        <v>Stable</v>
      </c>
      <c r="P2965" s="2" t="str">
        <f>_xll.SNL.Clients.Office.Excel.Functions.SPG(A2965, "RD_RATING_ACTION_GLOBAL", "Issuer Credit Rating", "Local Currency LT|0")</f>
        <v>New Rating | CreditWatch/Outlook (09/22/2021)</v>
      </c>
      <c r="Q2965" s="1">
        <f>_xll.SNL.Clients.Office.Excel.Functions.SPG(A2965, "RD_LAST_REVIEW_DATE_GLOBAL", "Issuer Credit Rating", "Local Currency LT")</f>
        <v>45558</v>
      </c>
      <c r="R2965" s="1">
        <f>_xll.SNL.Clients.Office.Excel.Functions.SPG(A2965, "RD_CREDIT_RATING_DATE_GLOBAL", "Issuer Credit Rating", "Local Currency LT|0")</f>
        <v>44461</v>
      </c>
      <c r="S2965" s="1">
        <f>_xll.SNL.Clients.Office.Excel.Functions.SPG(A2965, "RD_CREDIT_WATCH_OUTLOOK_DATE_GLOBAL", "Issuer Credit Rating", "Local Currency LT|0")</f>
        <v>44461</v>
      </c>
      <c r="T2965" s="2" t="str">
        <f>_xll.SNL.Clients.Office.Excel.Functions.SPG(A2965, "SP_BUSINESS_DESCRIPTION")</f>
        <v>Consensus Cloud Solutions, Inc., together with its subsidiaries, provides information delivery services with a software-as-a-service platform worldwide. The company offers eFax Corporate, a digital cloud-fax technology; Unite, a single platform that allows the user to choose between various protocols to send and receive healthcare information and can integrate into an existing electronic health record system or stand-alone if no EHR is present. It also offers jsign, an electronic and digital signature solution; Conductor, an interface engine and interoperability platform that provides integration technology; Clarity that transforms unstructured documents into structured actionable data; and eFax, an online faxing solution, as well as other products under the MyFax, MetroFax, Sfax, and SRfax brands. In addition, the company provides ECFax, an Corporate eFax. It serves healthcare, government, financial services, law, and education sectors. Consensus Cloud Solutions, Inc. was incorporated in 2021 and is headquartered in Los Angeles, California.</v>
      </c>
    </row>
    <row r="2966" spans="1:20" x14ac:dyDescent="0.3">
      <c r="A2966" s="5" t="s">
        <v>2795</v>
      </c>
      <c r="B2966" s="1">
        <f>_xll.SNL.Clients.Office.Excel.Functions.SPG(A2966,"SP_IPO_DATE")</f>
        <v>44460</v>
      </c>
      <c r="C2966" s="3">
        <f>_xll.SNL.Clients.Office.Excel.Functions.SPG(A2966, "SP_VOLUME_AVG_WEEKLY_TO_SHARES_OUT", , "1M")</f>
        <v>10.029898263424611</v>
      </c>
      <c r="D2966" s="3">
        <f>_xll.SNL.Clients.Office.Excel.Functions.SPG(A2966, "SP_VOLUME_AVG_WEEKLY_TO_SHARES_OUT", , "3M")</f>
        <v>8.9844329815680819</v>
      </c>
      <c r="E2966" s="3">
        <f>_xll.SNL.Clients.Office.Excel.Functions.SPG(A2966, "SP_VOLUME_AVG_DAILY_TO_1YR_AVG_DAILY", , "1M")</f>
        <v>147.94999999999999</v>
      </c>
      <c r="F2966" s="3">
        <f>_xll.SNL.Clients.Office.Excel.Functions.SPG(A2966, "SP_VOLUME_AVG_DAILY_TO_1YR_AVG_DAILY", , "3M")</f>
        <v>132.53</v>
      </c>
      <c r="G2966" s="2" t="str">
        <f>_xll.SNL.Clients.Office.Excel.Functions.SPG(A2966, "IQ_SECTOR")</f>
        <v>Information Technology</v>
      </c>
      <c r="H2966" s="2" t="str">
        <f>_xll.SNL.Clients.Office.Excel.Functions.SPG(A2966, "IQ_INDUSTRY_GROUP")</f>
        <v>Software and Services</v>
      </c>
      <c r="I2966" s="2" t="str">
        <f>_xll.SNL.Clients.Office.Excel.Functions.SPG(A2966, "IQ_INDUSTRY")</f>
        <v>Software</v>
      </c>
      <c r="J2966" s="2" t="str">
        <f>_xll.SNL.Clients.Office.Excel.Functions.SPG(A2966, "IQ_PRIMARY_INDUSTRY")</f>
        <v>Application Software</v>
      </c>
      <c r="K2966" s="2" t="str">
        <f>_xll.SNL.Clients.Office.Excel.Functions.SPG(A2966, "NAICS_CODE", "Primary")</f>
        <v>513210 - Software Publishers</v>
      </c>
      <c r="L2966" s="2" t="str">
        <f>_xll.SNL.Clients.Office.Excel.Functions.SPG(A2966, "SP_TOPICTAG")</f>
        <v>Software Development; Marketing Automation; Salesforce Automation; Customer Relationship Management; Cloud Infrastructure; Process Automation; Team Collaboration</v>
      </c>
      <c r="M2966" s="3">
        <f>_xll.SNL.Clients.Office.Excel.Functions.SPG(A2966, "SP_PCT_SHARES_OWNED_ALL_INSTITUTIONS")</f>
        <v>60.55</v>
      </c>
      <c r="N2966" s="2" t="str">
        <f>_xll.SNL.Clients.Office.Excel.Functions.SPG(A2966, "RD_CREDIT_RATING_GLOBAL", "Issuer Credit Rating", "Local Currency LT|0")</f>
        <v/>
      </c>
      <c r="O2966" s="2" t="str">
        <f>_xll.SNL.Clients.Office.Excel.Functions.SPG(A2966, "RD_CWOL_GLOBAL", "Issuer Credit Rating", "Local Currency LT|0")</f>
        <v/>
      </c>
      <c r="P2966" s="2" t="str">
        <f>_xll.SNL.Clients.Office.Excel.Functions.SPG(A2966, "RD_RATING_ACTION_GLOBAL", "Issuer Credit Rating", "Local Currency LT|0")</f>
        <v/>
      </c>
      <c r="Q2966" s="1" t="str">
        <f>_xll.SNL.Clients.Office.Excel.Functions.SPG(A2966, "RD_LAST_REVIEW_DATE_GLOBAL", "Issuer Credit Rating", "Local Currency LT")</f>
        <v/>
      </c>
      <c r="R2966" s="1" t="str">
        <f>_xll.SNL.Clients.Office.Excel.Functions.SPG(A2966, "RD_CREDIT_RATING_DATE_GLOBAL", "Issuer Credit Rating", "Local Currency LT|0")</f>
        <v/>
      </c>
      <c r="S2966" s="1" t="str">
        <f>_xll.SNL.Clients.Office.Excel.Functions.SPG(A2966, "RD_CREDIT_WATCH_OUTLOOK_DATE_GLOBAL", "Issuer Credit Rating", "Local Currency LT|0")</f>
        <v/>
      </c>
      <c r="T2966" s="2" t="str">
        <f>_xll.SNL.Clients.Office.Excel.Functions.SPG(A2966, "SP_BUSINESS_DESCRIPTION")</f>
        <v>Freshworks Inc., a software development company, provides software-as-a-service products worldwide. Its software-as-a-service solutions includes Customer Experience (CX) and Employee Experience (EX). Customer Experience products include Freshdesk, a ticketing-centric customer service solution; Freshchat that provides agents with a modern conversational experience to proactively engage customers across digital messaging channels; Freshsales, an advanced and user-friendly sales automation solution; and Freshmarketer, a marketing automation solution for businesses to redefine their marketing strategies. Employee Experience products include Freshsales Suite, which offers businesses a unified platform that facilitates cohesive engagement and detailed tracking of customers throughout their entire buying journey; Freshservice that offers virtual agents to help employees resolve issues, make requests, and answer questions without contacting the service desk; and Freshservice for Business Teams, which provides a unified employee service experience while ensuring the secure separation of departmental data; and Device42. The company was formerly known as Freshdesk Inc. and changed its name to Freshworks Inc. in June 2017. Freshworks Inc. was incorporated in 2010 and is headquartered in San Mateo, California.</v>
      </c>
    </row>
    <row r="2967" spans="1:20" x14ac:dyDescent="0.3">
      <c r="A2967" s="5" t="s">
        <v>2796</v>
      </c>
      <c r="B2967" s="1">
        <f>_xll.SNL.Clients.Office.Excel.Functions.SPG(A2967,"SP_IPO_DATE")</f>
        <v>44461</v>
      </c>
      <c r="C2967" s="3">
        <f>_xll.SNL.Clients.Office.Excel.Functions.SPG(A2967, "SP_VOLUME_AVG_WEEKLY_TO_SHARES_OUT", , "1M")</f>
        <v>4.0632183264362203</v>
      </c>
      <c r="D2967" s="3">
        <f>_xll.SNL.Clients.Office.Excel.Functions.SPG(A2967, "SP_VOLUME_AVG_WEEKLY_TO_SHARES_OUT", , "3M")</f>
        <v>3.720743198824001</v>
      </c>
      <c r="E2967" s="3">
        <f>_xll.SNL.Clients.Office.Excel.Functions.SPG(A2967, "SP_VOLUME_AVG_DAILY_TO_1YR_AVG_DAILY", , "1M")</f>
        <v>93.25</v>
      </c>
      <c r="F2967" s="3">
        <f>_xll.SNL.Clients.Office.Excel.Functions.SPG(A2967, "SP_VOLUME_AVG_DAILY_TO_1YR_AVG_DAILY", , "3M")</f>
        <v>85.39</v>
      </c>
      <c r="G2967" s="2" t="str">
        <f>_xll.SNL.Clients.Office.Excel.Functions.SPG(A2967, "IQ_SECTOR")</f>
        <v>Financials</v>
      </c>
      <c r="H2967" s="2" t="str">
        <f>_xll.SNL.Clients.Office.Excel.Functions.SPG(A2967, "IQ_INDUSTRY_GROUP")</f>
        <v>Financial Services</v>
      </c>
      <c r="I2967" s="2" t="str">
        <f>_xll.SNL.Clients.Office.Excel.Functions.SPG(A2967, "IQ_INDUSTRY")</f>
        <v>Financial Services</v>
      </c>
      <c r="J2967" s="2" t="str">
        <f>_xll.SNL.Clients.Office.Excel.Functions.SPG(A2967, "IQ_PRIMARY_INDUSTRY")</f>
        <v>Transaction and Payment Processing Services</v>
      </c>
      <c r="K2967" s="2" t="str">
        <f>_xll.SNL.Clients.Office.Excel.Functions.SPG(A2967, "NAICS_CODE", "Primary")</f>
        <v>522390 - Other Activities Related to Credit Intermediation</v>
      </c>
      <c r="L2967" s="2" t="str">
        <f>_xll.SNL.Clients.Office.Excel.Functions.SPG(A2967, "SP_TOPICTAG")</f>
        <v>Anti-Fraud; Fintech; Data Protection; Cloud Security; Payment Facilitator Enablers; Banking as a Service; Online Payments</v>
      </c>
      <c r="M2967" s="3">
        <f>_xll.SNL.Clients.Office.Excel.Functions.SPG(A2967, "SP_PCT_SHARES_OWNED_ALL_INSTITUTIONS")</f>
        <v>63</v>
      </c>
      <c r="N2967" s="2" t="str">
        <f>_xll.SNL.Clients.Office.Excel.Functions.SPG(A2967, "RD_CREDIT_RATING_GLOBAL", "Issuer Credit Rating", "Local Currency LT|0")</f>
        <v/>
      </c>
      <c r="O2967" s="2" t="str">
        <f>_xll.SNL.Clients.Office.Excel.Functions.SPG(A2967, "RD_CWOL_GLOBAL", "Issuer Credit Rating", "Local Currency LT|0")</f>
        <v/>
      </c>
      <c r="P2967" s="2" t="str">
        <f>_xll.SNL.Clients.Office.Excel.Functions.SPG(A2967, "RD_RATING_ACTION_GLOBAL", "Issuer Credit Rating", "Local Currency LT|0")</f>
        <v/>
      </c>
      <c r="Q2967" s="1" t="str">
        <f>_xll.SNL.Clients.Office.Excel.Functions.SPG(A2967, "RD_LAST_REVIEW_DATE_GLOBAL", "Issuer Credit Rating", "Local Currency LT")</f>
        <v/>
      </c>
      <c r="R2967" s="1" t="str">
        <f>_xll.SNL.Clients.Office.Excel.Functions.SPG(A2967, "RD_CREDIT_RATING_DATE_GLOBAL", "Issuer Credit Rating", "Local Currency LT|0")</f>
        <v/>
      </c>
      <c r="S2967" s="1" t="str">
        <f>_xll.SNL.Clients.Office.Excel.Functions.SPG(A2967, "RD_CREDIT_WATCH_OUTLOOK_DATE_GLOBAL", "Issuer Credit Rating", "Local Currency LT|0")</f>
        <v/>
      </c>
      <c r="T2967" s="2" t="str">
        <f>_xll.SNL.Clients.Office.Excel.Functions.SPG(A2967, "SP_BUSINESS_DESCRIPTION")</f>
        <v>Remitly Global, Inc. provides digital financial services for immigrants, their families, and other citizens in the United States, Canada, and internationally. It primarily offers cross-border remittance services through mobile application and website. The company was founded in 2011 and is headquartered in Seattle, Washington.</v>
      </c>
    </row>
    <row r="2968" spans="1:20" x14ac:dyDescent="0.3">
      <c r="A2968" s="5" t="s">
        <v>2797</v>
      </c>
      <c r="B2968" s="1">
        <f>_xll.SNL.Clients.Office.Excel.Functions.SPG(A2968,"SP_IPO_DATE")</f>
        <v>44461</v>
      </c>
      <c r="C2968" s="3">
        <f>_xll.SNL.Clients.Office.Excel.Functions.SPG(A2968, "SP_VOLUME_AVG_WEEKLY_TO_SHARES_OUT", , "1M")</f>
        <v>3.1083784080211982</v>
      </c>
      <c r="D2968" s="3">
        <f>_xll.SNL.Clients.Office.Excel.Functions.SPG(A2968, "SP_VOLUME_AVG_WEEKLY_TO_SHARES_OUT", , "3M")</f>
        <v>3.0229826702999185</v>
      </c>
      <c r="E2968" s="3">
        <f>_xll.SNL.Clients.Office.Excel.Functions.SPG(A2968, "SP_VOLUME_AVG_DAILY_TO_1YR_AVG_DAILY", , "1M")</f>
        <v>138.82</v>
      </c>
      <c r="F2968" s="3">
        <f>_xll.SNL.Clients.Office.Excel.Functions.SPG(A2968, "SP_VOLUME_AVG_DAILY_TO_1YR_AVG_DAILY", , "3M")</f>
        <v>135.01</v>
      </c>
      <c r="G2968" s="2" t="str">
        <f>_xll.SNL.Clients.Office.Excel.Functions.SPG(A2968, "IQ_SECTOR")</f>
        <v>Consumer Discretionary</v>
      </c>
      <c r="H2968" s="2" t="str">
        <f>_xll.SNL.Clients.Office.Excel.Functions.SPG(A2968, "IQ_INDUSTRY_GROUP")</f>
        <v>Consumer Discretionary Distribution and Retail</v>
      </c>
      <c r="I2968" s="2" t="str">
        <f>_xll.SNL.Clients.Office.Excel.Functions.SPG(A2968, "IQ_INDUSTRY")</f>
        <v>Specialty Retail</v>
      </c>
      <c r="J2968" s="2" t="str">
        <f>_xll.SNL.Clients.Office.Excel.Functions.SPG(A2968, "IQ_PRIMARY_INDUSTRY")</f>
        <v>Other Specialty Retail</v>
      </c>
      <c r="K2968" s="2" t="str">
        <f>_xll.SNL.Clients.Office.Excel.Functions.SPG(A2968, "NAICS_CODE", "Primary")</f>
        <v>458310 - Jewelry Retailers</v>
      </c>
      <c r="L2968" s="2" t="str">
        <f>_xll.SNL.Clients.Office.Excel.Functions.SPG(A2968, "SP_TOPICTAG")</f>
        <v>E-learning; Chatbot</v>
      </c>
      <c r="M2968" s="3">
        <f>_xll.SNL.Clients.Office.Excel.Functions.SPG(A2968, "SP_PCT_SHARES_OWNED_ALL_INSTITUTIONS")</f>
        <v>33.65</v>
      </c>
      <c r="N2968" s="2" t="str">
        <f>_xll.SNL.Clients.Office.Excel.Functions.SPG(A2968, "RD_CREDIT_RATING_GLOBAL", "Issuer Credit Rating", "Local Currency LT|0")</f>
        <v/>
      </c>
      <c r="O2968" s="2" t="str">
        <f>_xll.SNL.Clients.Office.Excel.Functions.SPG(A2968, "RD_CWOL_GLOBAL", "Issuer Credit Rating", "Local Currency LT|0")</f>
        <v/>
      </c>
      <c r="P2968" s="2" t="str">
        <f>_xll.SNL.Clients.Office.Excel.Functions.SPG(A2968, "RD_RATING_ACTION_GLOBAL", "Issuer Credit Rating", "Local Currency LT|0")</f>
        <v/>
      </c>
      <c r="Q2968" s="1" t="str">
        <f>_xll.SNL.Clients.Office.Excel.Functions.SPG(A2968, "RD_LAST_REVIEW_DATE_GLOBAL", "Issuer Credit Rating", "Local Currency LT")</f>
        <v/>
      </c>
      <c r="R2968" s="1" t="str">
        <f>_xll.SNL.Clients.Office.Excel.Functions.SPG(A2968, "RD_CREDIT_RATING_DATE_GLOBAL", "Issuer Credit Rating", "Local Currency LT|0")</f>
        <v/>
      </c>
      <c r="S2968" s="1" t="str">
        <f>_xll.SNL.Clients.Office.Excel.Functions.SPG(A2968, "RD_CREDIT_WATCH_OUTLOOK_DATE_GLOBAL", "Issuer Credit Rating", "Local Currency LT|0")</f>
        <v/>
      </c>
      <c r="T2968" s="2" t="str">
        <f>_xll.SNL.Clients.Office.Excel.Functions.SPG(A2968, "SP_BUSINESS_DESCRIPTION")</f>
        <v>Brilliant Earth Group, Inc. designs, procures, and sells diamonds, gemstones, and jewelry in the United States and internationally. The company’s product assortment and merchandise include a collection of diamond engagement rings, wedding and anniversary rings, gemstone rings, and fine jewelry. It sells directly to consumers through its omnichannel sales platform, including e-commerce and showrooms. Brilliant Earth Group, Inc. was founded in 2005 and is headquartered in San Francisco, California.</v>
      </c>
    </row>
    <row r="2969" spans="1:20" x14ac:dyDescent="0.3">
      <c r="A2969" s="5" t="s">
        <v>2798</v>
      </c>
      <c r="B2969" s="1">
        <f>_xll.SNL.Clients.Office.Excel.Functions.SPG(A2969,"SP_IPO_DATE")</f>
        <v>44502</v>
      </c>
      <c r="C2969" s="3">
        <f>_xll.SNL.Clients.Office.Excel.Functions.SPG(A2969, "SP_VOLUME_AVG_WEEKLY_TO_SHARES_OUT", , "1M")</f>
        <v>4.359244140201433</v>
      </c>
      <c r="D2969" s="3">
        <f>_xll.SNL.Clients.Office.Excel.Functions.SPG(A2969, "SP_VOLUME_AVG_WEEKLY_TO_SHARES_OUT", , "3M")</f>
        <v>5.4499519167655688</v>
      </c>
      <c r="E2969" s="3">
        <f>_xll.SNL.Clients.Office.Excel.Functions.SPG(A2969, "SP_VOLUME_AVG_DAILY_TO_1YR_AVG_DAILY", , "1M")</f>
        <v>77.75</v>
      </c>
      <c r="F2969" s="3">
        <f>_xll.SNL.Clients.Office.Excel.Functions.SPG(A2969, "SP_VOLUME_AVG_DAILY_TO_1YR_AVG_DAILY", , "3M")</f>
        <v>97.21</v>
      </c>
      <c r="G2969" s="2" t="str">
        <f>_xll.SNL.Clients.Office.Excel.Functions.SPG(A2969, "IQ_SECTOR")</f>
        <v>Consumer Discretionary</v>
      </c>
      <c r="H2969" s="2" t="str">
        <f>_xll.SNL.Clients.Office.Excel.Functions.SPG(A2969, "IQ_INDUSTRY_GROUP")</f>
        <v>Consumer Durables and Apparel</v>
      </c>
      <c r="I2969" s="2" t="str">
        <f>_xll.SNL.Clients.Office.Excel.Functions.SPG(A2969, "IQ_INDUSTRY")</f>
        <v>Textiles, Apparel and Luxury Goods</v>
      </c>
      <c r="J2969" s="2" t="str">
        <f>_xll.SNL.Clients.Office.Excel.Functions.SPG(A2969, "IQ_PRIMARY_INDUSTRY")</f>
        <v>Footwear</v>
      </c>
      <c r="K2969" s="2" t="str">
        <f>_xll.SNL.Clients.Office.Excel.Functions.SPG(A2969, "NAICS_CODE", "Primary")</f>
        <v>316210 - Footwear Manufacturing</v>
      </c>
      <c r="L2969" s="2" t="str">
        <f>_xll.SNL.Clients.Office.Excel.Functions.SPG(A2969, "SP_TOPICTAG")</f>
        <v>Lifestyle; Smart Clothing</v>
      </c>
      <c r="M2969" s="3">
        <f>_xll.SNL.Clients.Office.Excel.Functions.SPG(A2969, "SP_PCT_SHARES_OWNED_ALL_INSTITUTIONS")</f>
        <v>16.579999999999998</v>
      </c>
      <c r="N2969" s="2" t="str">
        <f>_xll.SNL.Clients.Office.Excel.Functions.SPG(A2969, "RD_CREDIT_RATING_GLOBAL", "Issuer Credit Rating", "Local Currency LT|0")</f>
        <v/>
      </c>
      <c r="O2969" s="2" t="str">
        <f>_xll.SNL.Clients.Office.Excel.Functions.SPG(A2969, "RD_CWOL_GLOBAL", "Issuer Credit Rating", "Local Currency LT|0")</f>
        <v/>
      </c>
      <c r="P2969" s="2" t="str">
        <f>_xll.SNL.Clients.Office.Excel.Functions.SPG(A2969, "RD_RATING_ACTION_GLOBAL", "Issuer Credit Rating", "Local Currency LT|0")</f>
        <v/>
      </c>
      <c r="Q2969" s="1" t="str">
        <f>_xll.SNL.Clients.Office.Excel.Functions.SPG(A2969, "RD_LAST_REVIEW_DATE_GLOBAL", "Issuer Credit Rating", "Local Currency LT")</f>
        <v/>
      </c>
      <c r="R2969" s="1" t="str">
        <f>_xll.SNL.Clients.Office.Excel.Functions.SPG(A2969, "RD_CREDIT_RATING_DATE_GLOBAL", "Issuer Credit Rating", "Local Currency LT|0")</f>
        <v/>
      </c>
      <c r="S2969" s="1" t="str">
        <f>_xll.SNL.Clients.Office.Excel.Functions.SPG(A2969, "RD_CREDIT_WATCH_OUTLOOK_DATE_GLOBAL", "Issuer Credit Rating", "Local Currency LT|0")</f>
        <v/>
      </c>
      <c r="T2969" s="2" t="str">
        <f>_xll.SNL.Clients.Office.Excel.Functions.SPG(A2969, "SP_BUSINESS_DESCRIPTION")</f>
        <v>Allbirds, Inc. manufactures and sells footwear and apparel products for men and women in the United States and internationally. The company offers a range of lifestyle and performance shoes; and apparel, including classic tees and sweats, socks, and underwear. It sells its products through its retail stores, as well as online. The company was formerly known as Bozz, Inc. and changed its name to Allbirds, Inc. in December 2015. Allbirds, Inc. was incorporated in 2015 and is headquartered in San Francisco, California.</v>
      </c>
    </row>
    <row r="2970" spans="1:20" x14ac:dyDescent="0.3">
      <c r="A2970" s="5" t="s">
        <v>2799</v>
      </c>
      <c r="B2970" s="1" t="str">
        <f>_xll.SNL.Clients.Office.Excel.Functions.SPG(A2970,"SP_IPO_DATE")</f>
        <v/>
      </c>
      <c r="C2970" s="3">
        <f>_xll.SNL.Clients.Office.Excel.Functions.SPG(A2970, "SP_VOLUME_AVG_WEEKLY_TO_SHARES_OUT", , "1M")</f>
        <v>2.5849576756702288</v>
      </c>
      <c r="D2970" s="3">
        <f>_xll.SNL.Clients.Office.Excel.Functions.SPG(A2970, "SP_VOLUME_AVG_WEEKLY_TO_SHARES_OUT", , "3M")</f>
        <v>2.2149822222608235</v>
      </c>
      <c r="E2970" s="3">
        <f>_xll.SNL.Clients.Office.Excel.Functions.SPG(A2970, "SP_VOLUME_AVG_DAILY_TO_1YR_AVG_DAILY", , "1M")</f>
        <v>95.07</v>
      </c>
      <c r="F2970" s="3">
        <f>_xll.SNL.Clients.Office.Excel.Functions.SPG(A2970, "SP_VOLUME_AVG_DAILY_TO_1YR_AVG_DAILY", , "3M")</f>
        <v>81.459999999999994</v>
      </c>
      <c r="G2970" s="2" t="str">
        <f>_xll.SNL.Clients.Office.Excel.Functions.SPG(A2970, "IQ_SECTOR")</f>
        <v>Information Technology</v>
      </c>
      <c r="H2970" s="2" t="str">
        <f>_xll.SNL.Clients.Office.Excel.Functions.SPG(A2970, "IQ_INDUSTRY_GROUP")</f>
        <v>Software and Services</v>
      </c>
      <c r="I2970" s="2" t="str">
        <f>_xll.SNL.Clients.Office.Excel.Functions.SPG(A2970, "IQ_INDUSTRY")</f>
        <v>Software</v>
      </c>
      <c r="J2970" s="2" t="str">
        <f>_xll.SNL.Clients.Office.Excel.Functions.SPG(A2970, "IQ_PRIMARY_INDUSTRY")</f>
        <v>Application Software</v>
      </c>
      <c r="K2970" s="2" t="str">
        <f>_xll.SNL.Clients.Office.Excel.Functions.SPG(A2970, "NAICS_CODE", "Primary")</f>
        <v>513210 - Software Publishers</v>
      </c>
      <c r="L2970" s="2" t="str">
        <f>_xll.SNL.Clients.Office.Excel.Functions.SPG(A2970, "SP_TOPICTAG")</f>
        <v>Software Development; Data Integration; Predictive Analytics; Machine Learning; Customer Analytics; Text Analytics</v>
      </c>
      <c r="M2970" s="3">
        <f>_xll.SNL.Clients.Office.Excel.Functions.SPG(A2970, "SP_PCT_SHARES_OWNED_ALL_INSTITUTIONS")</f>
        <v>54.25</v>
      </c>
      <c r="N2970" s="2" t="str">
        <f>_xll.SNL.Clients.Office.Excel.Functions.SPG(A2970, "RD_CREDIT_RATING_GLOBAL", "Issuer Credit Rating", "Local Currency LT|0")</f>
        <v/>
      </c>
      <c r="O2970" s="2" t="str">
        <f>_xll.SNL.Clients.Office.Excel.Functions.SPG(A2970, "RD_CWOL_GLOBAL", "Issuer Credit Rating", "Local Currency LT|0")</f>
        <v/>
      </c>
      <c r="P2970" s="2" t="str">
        <f>_xll.SNL.Clients.Office.Excel.Functions.SPG(A2970, "RD_RATING_ACTION_GLOBAL", "Issuer Credit Rating", "Local Currency LT|0")</f>
        <v/>
      </c>
      <c r="Q2970" s="1" t="str">
        <f>_xll.SNL.Clients.Office.Excel.Functions.SPG(A2970, "RD_LAST_REVIEW_DATE_GLOBAL", "Issuer Credit Rating", "Local Currency LT")</f>
        <v/>
      </c>
      <c r="R2970" s="1" t="str">
        <f>_xll.SNL.Clients.Office.Excel.Functions.SPG(A2970, "RD_CREDIT_RATING_DATE_GLOBAL", "Issuer Credit Rating", "Local Currency LT|0")</f>
        <v/>
      </c>
      <c r="S2970" s="1" t="str">
        <f>_xll.SNL.Clients.Office.Excel.Functions.SPG(A2970, "RD_CREDIT_WATCH_OUTLOOK_DATE_GLOBAL", "Issuer Credit Rating", "Local Currency LT|0")</f>
        <v/>
      </c>
      <c r="T2970" s="2" t="str">
        <f>_xll.SNL.Clients.Office.Excel.Functions.SPG(A2970, "SP_BUSINESS_DESCRIPTION")</f>
        <v>Amplitude, Inc., together with its subsidiaries, provides a digital analytics platform that analyzes customer behavior in the United States and internationally. It offers Amplitude Analytics, which provides real-time product data and reconstructed user visits; Amplitude Experiment, a solution that allows teams to test new capabilities and safely roll out new features; Amplitude CDP, an insight-driven solution that encompasses the data infrastructure, audience management, and data streaming capabilities; and Amplitude Session Replay used by product, marketing, and data teams to understand user behavior, diagnose product issues, and improve product outcomes. The company also provides customer support services related to initial implementation setup, ongoing support, and application training. It delivers its application over the Internet as a subscription service using a software-as-a-service model. The company was formerly known as Sonalight, Inc. and changed its name to Amplitude, Inc. in December 2014. Amplitude, Inc. was incorporated in 2011 and is headquartered in San Francisco, California.</v>
      </c>
    </row>
    <row r="2971" spans="1:20" x14ac:dyDescent="0.3">
      <c r="A2971" s="5" t="s">
        <v>2800</v>
      </c>
      <c r="B2971" s="1" t="str">
        <f>_xll.SNL.Clients.Office.Excel.Functions.SPG(A2971,"SP_IPO_DATE")</f>
        <v/>
      </c>
      <c r="C2971" s="3">
        <f>_xll.SNL.Clients.Office.Excel.Functions.SPG(A2971, "SP_VOLUME_AVG_WEEKLY_TO_SHARES_OUT", , "1M")</f>
        <v>0.82719108278124687</v>
      </c>
      <c r="D2971" s="3">
        <f>_xll.SNL.Clients.Office.Excel.Functions.SPG(A2971, "SP_VOLUME_AVG_WEEKLY_TO_SHARES_OUT", , "3M")</f>
        <v>0.91638390712829521</v>
      </c>
      <c r="E2971" s="3">
        <f>_xll.SNL.Clients.Office.Excel.Functions.SPG(A2971, "SP_VOLUME_AVG_DAILY_TO_1YR_AVG_DAILY", , "1M")</f>
        <v>82.83</v>
      </c>
      <c r="F2971" s="3">
        <f>_xll.SNL.Clients.Office.Excel.Functions.SPG(A2971, "SP_VOLUME_AVG_DAILY_TO_1YR_AVG_DAILY", , "3M")</f>
        <v>91.76</v>
      </c>
      <c r="G2971" s="2" t="str">
        <f>_xll.SNL.Clients.Office.Excel.Functions.SPG(A2971, "IQ_SECTOR")</f>
        <v>Real Estate</v>
      </c>
      <c r="H2971" s="2" t="str">
        <f>_xll.SNL.Clients.Office.Excel.Functions.SPG(A2971, "IQ_INDUSTRY_GROUP")</f>
        <v>Real Estate Management and Development</v>
      </c>
      <c r="I2971" s="2" t="str">
        <f>_xll.SNL.Clients.Office.Excel.Functions.SPG(A2971, "IQ_INDUSTRY")</f>
        <v>Real Estate Management and Development</v>
      </c>
      <c r="J2971" s="2" t="str">
        <f>_xll.SNL.Clients.Office.Excel.Functions.SPG(A2971, "IQ_PRIMARY_INDUSTRY")</f>
        <v>Real Estate Services</v>
      </c>
      <c r="K2971" s="2" t="str">
        <f>_xll.SNL.Clients.Office.Excel.Functions.SPG(A2971, "NAICS_CODE", "Primary")</f>
        <v>5312 - Offices of Real Estate Agents and Brokers</v>
      </c>
      <c r="L2971" s="2" t="str">
        <f>_xll.SNL.Clients.Office.Excel.Functions.SPG(A2971, "SP_TOPICTAG")</f>
        <v>Real Estate Technology</v>
      </c>
      <c r="M2971" s="3">
        <f>_xll.SNL.Clients.Office.Excel.Functions.SPG(A2971, "SP_PCT_SHARES_OWNED_ALL_INSTITUTIONS")</f>
        <v>39.299999999999997</v>
      </c>
      <c r="N2971" s="2" t="str">
        <f>_xll.SNL.Clients.Office.Excel.Functions.SPG(A2971, "RD_CREDIT_RATING_GLOBAL", "Issuer Credit Rating", "Local Currency LT|0")</f>
        <v/>
      </c>
      <c r="O2971" s="2" t="str">
        <f>_xll.SNL.Clients.Office.Excel.Functions.SPG(A2971, "RD_CWOL_GLOBAL", "Issuer Credit Rating", "Local Currency LT|0")</f>
        <v/>
      </c>
      <c r="P2971" s="2" t="str">
        <f>_xll.SNL.Clients.Office.Excel.Functions.SPG(A2971, "RD_RATING_ACTION_GLOBAL", "Issuer Credit Rating", "Local Currency LT|0")</f>
        <v/>
      </c>
      <c r="Q2971" s="1" t="str">
        <f>_xll.SNL.Clients.Office.Excel.Functions.SPG(A2971, "RD_LAST_REVIEW_DATE_GLOBAL", "Issuer Credit Rating", "Local Currency LT")</f>
        <v/>
      </c>
      <c r="R2971" s="1" t="str">
        <f>_xll.SNL.Clients.Office.Excel.Functions.SPG(A2971, "RD_CREDIT_RATING_DATE_GLOBAL", "Issuer Credit Rating", "Local Currency LT|0")</f>
        <v/>
      </c>
      <c r="S2971" s="1" t="str">
        <f>_xll.SNL.Clients.Office.Excel.Functions.SPG(A2971, "RD_CREDIT_WATCH_OUTLOOK_DATE_GLOBAL", "Issuer Credit Rating", "Local Currency LT|0")</f>
        <v/>
      </c>
      <c r="T2971" s="2" t="str">
        <f>_xll.SNL.Clients.Office.Excel.Functions.SPG(A2971, "SP_BUSINESS_DESCRIPTION")</f>
        <v>Offerpad Solutions Inc., together with its subsidiaries, provides technology-enabled solutions for residential real estate market in the United States. It operates iBuying, a real estate solutions platform for on-demand customer that provides home buyers the opportunity to browse and tour homes online. It buys and sells homes through cash offer and listing services. In addition, the company offers renovation services; and ancillary products and services, including mortgage, title insurance, and escrow services, as well as Offerpad Bundle Rewards program that allows customers to receive various discounts when selling and buying a home. Offerpad Solutions Inc. was founded in 2015 and is headquartered in Chandler, Arizona.</v>
      </c>
    </row>
    <row r="2972" spans="1:20" x14ac:dyDescent="0.3">
      <c r="A2972" s="5" t="s">
        <v>2801</v>
      </c>
      <c r="B2972" s="1" t="str">
        <f>_xll.SNL.Clients.Office.Excel.Functions.SPG(A2972,"SP_IPO_DATE")</f>
        <v/>
      </c>
      <c r="C2972" s="3">
        <f>_xll.SNL.Clients.Office.Excel.Functions.SPG(A2972, "SP_VOLUME_AVG_WEEKLY_TO_SHARES_OUT", , "1M")</f>
        <v>17.484590140062746</v>
      </c>
      <c r="D2972" s="3">
        <f>_xll.SNL.Clients.Office.Excel.Functions.SPG(A2972, "SP_VOLUME_AVG_WEEKLY_TO_SHARES_OUT", , "3M")</f>
        <v>11.179126855840545</v>
      </c>
      <c r="E2972" s="3">
        <f>_xll.SNL.Clients.Office.Excel.Functions.SPG(A2972, "SP_VOLUME_AVG_DAILY_TO_1YR_AVG_DAILY", , "1M")</f>
        <v>359.64</v>
      </c>
      <c r="F2972" s="3">
        <f>_xll.SNL.Clients.Office.Excel.Functions.SPG(A2972, "SP_VOLUME_AVG_DAILY_TO_1YR_AVG_DAILY", , "3M")</f>
        <v>229.94</v>
      </c>
      <c r="G2972" s="2" t="str">
        <f>_xll.SNL.Clients.Office.Excel.Functions.SPG(A2972, "IQ_SECTOR")</f>
        <v>Industrials</v>
      </c>
      <c r="H2972" s="2" t="str">
        <f>_xll.SNL.Clients.Office.Excel.Functions.SPG(A2972, "IQ_INDUSTRY_GROUP")</f>
        <v>Capital Goods</v>
      </c>
      <c r="I2972" s="2" t="str">
        <f>_xll.SNL.Clients.Office.Excel.Functions.SPG(A2972, "IQ_INDUSTRY")</f>
        <v>Aerospace and Defense</v>
      </c>
      <c r="J2972" s="2" t="str">
        <f>_xll.SNL.Clients.Office.Excel.Functions.SPG(A2972, "IQ_PRIMARY_INDUSTRY")</f>
        <v>Aerospace and Defense</v>
      </c>
      <c r="K2972" s="2" t="str">
        <f>_xll.SNL.Clients.Office.Excel.Functions.SPG(A2972, "NAICS_CODE", "Primary")</f>
        <v>33641 - Aerospace Product and Parts Manufacturing</v>
      </c>
      <c r="L2972" s="2" t="str">
        <f>_xll.SNL.Clients.Office.Excel.Functions.SPG(A2972, "SP_TOPICTAG")</f>
        <v>Computer Vision; Navigation; RFID (Radio Frequency Identification); Sensors; Process Automation</v>
      </c>
      <c r="M2972" s="3">
        <f>_xll.SNL.Clients.Office.Excel.Functions.SPG(A2972, "SP_PCT_SHARES_OWNED_ALL_INSTITUTIONS")</f>
        <v>20.170000000000002</v>
      </c>
      <c r="N2972" s="2" t="str">
        <f>_xll.SNL.Clients.Office.Excel.Functions.SPG(A2972, "RD_CREDIT_RATING_GLOBAL", "Issuer Credit Rating", "Local Currency LT|0")</f>
        <v/>
      </c>
      <c r="O2972" s="2" t="str">
        <f>_xll.SNL.Clients.Office.Excel.Functions.SPG(A2972, "RD_CWOL_GLOBAL", "Issuer Credit Rating", "Local Currency LT|0")</f>
        <v/>
      </c>
      <c r="P2972" s="2" t="str">
        <f>_xll.SNL.Clients.Office.Excel.Functions.SPG(A2972, "RD_RATING_ACTION_GLOBAL", "Issuer Credit Rating", "Local Currency LT|0")</f>
        <v/>
      </c>
      <c r="Q2972" s="1" t="str">
        <f>_xll.SNL.Clients.Office.Excel.Functions.SPG(A2972, "RD_LAST_REVIEW_DATE_GLOBAL", "Issuer Credit Rating", "Local Currency LT")</f>
        <v/>
      </c>
      <c r="R2972" s="1" t="str">
        <f>_xll.SNL.Clients.Office.Excel.Functions.SPG(A2972, "RD_CREDIT_RATING_DATE_GLOBAL", "Issuer Credit Rating", "Local Currency LT|0")</f>
        <v/>
      </c>
      <c r="S2972" s="1" t="str">
        <f>_xll.SNL.Clients.Office.Excel.Functions.SPG(A2972, "RD_CREDIT_WATCH_OUTLOOK_DATE_GLOBAL", "Issuer Credit Rating", "Local Currency LT|0")</f>
        <v/>
      </c>
      <c r="T2972" s="2" t="str">
        <f>_xll.SNL.Clients.Office.Excel.Functions.SPG(A2972, "SP_BUSINESS_DESCRIPTION")</f>
        <v>Redwire Corporation provides critical space solutions and space infrastructure for government and commercial customers in the United States, Europe, and internationally. The company provides avionics and sensors including star trackers, sun sensors, critical for navigation, and control of spacecraft; camera systems; solar array solutions for spacecraft spanning the spectrum of size, power needs, and orbital location; and strain composite booms, coilable booms, truss structures, telescope baffles, and deployable booms to position sensors or solar arrays away from the spacecraft. It offers software suite that enables digital engineering and generation of high-fidelity, interactive modeling and simulations of individual components, entire spacecraft, and full constellations in a cloud-based environment. In addition, the company microgravity payloads, radio frequency systems, antennas, star trackers, platforms, and in-space manufacturing and biotech facilities. Redwire Corporation is headquartered in Jacksonville, Florida.</v>
      </c>
    </row>
    <row r="2973" spans="1:20" x14ac:dyDescent="0.3">
      <c r="A2973" s="5" t="s">
        <v>953</v>
      </c>
      <c r="B2973" s="1" t="str">
        <f>_xll.SNL.Clients.Office.Excel.Functions.SPG(A2973,"SP_IPO_DATE")</f>
        <v/>
      </c>
      <c r="C2973" s="3">
        <f>_xll.SNL.Clients.Office.Excel.Functions.SPG(A2973, "SP_VOLUME_AVG_WEEKLY_TO_SHARES_OUT", , "1M")</f>
        <v>2.2067666746951109</v>
      </c>
      <c r="D2973" s="3">
        <f>_xll.SNL.Clients.Office.Excel.Functions.SPG(A2973, "SP_VOLUME_AVG_WEEKLY_TO_SHARES_OUT", , "3M")</f>
        <v>2.3234978790924026</v>
      </c>
      <c r="E2973" s="3">
        <f>_xll.SNL.Clients.Office.Excel.Functions.SPG(A2973, "SP_VOLUME_AVG_DAILY_TO_1YR_AVG_DAILY", , "1M")</f>
        <v>105.23</v>
      </c>
      <c r="F2973" s="3">
        <f>_xll.SNL.Clients.Office.Excel.Functions.SPG(A2973, "SP_VOLUME_AVG_DAILY_TO_1YR_AVG_DAILY", , "3M")</f>
        <v>110.79</v>
      </c>
      <c r="G2973" s="2" t="str">
        <f>_xll.SNL.Clients.Office.Excel.Functions.SPG(A2973, "IQ_SECTOR")</f>
        <v>Financials</v>
      </c>
      <c r="H2973" s="2" t="str">
        <f>_xll.SNL.Clients.Office.Excel.Functions.SPG(A2973, "IQ_INDUSTRY_GROUP")</f>
        <v>Financial Services</v>
      </c>
      <c r="I2973" s="2" t="str">
        <f>_xll.SNL.Clients.Office.Excel.Functions.SPG(A2973, "IQ_INDUSTRY")</f>
        <v>Mortgage Real Estate Investment Trusts (REITs)</v>
      </c>
      <c r="J2973" s="2" t="str">
        <f>_xll.SNL.Clients.Office.Excel.Functions.SPG(A2973, "IQ_PRIMARY_INDUSTRY")</f>
        <v>Mortgage REITs</v>
      </c>
      <c r="K2973" s="2" t="str">
        <f>_xll.SNL.Clients.Office.Excel.Functions.SPG(A2973, "NAICS_CODE", "Primary")</f>
        <v>525990 - Other Financial Vehicles</v>
      </c>
      <c r="L2973" s="2" t="str">
        <f>_xll.SNL.Clients.Office.Excel.Functions.SPG(A2973, "SP_TOPICTAG")</f>
        <v/>
      </c>
      <c r="M2973" s="3">
        <f>_xll.SNL.Clients.Office.Excel.Functions.SPG(A2973, "SP_PCT_SHARES_OWNED_ALL_INSTITUTIONS")</f>
        <v>62.89</v>
      </c>
      <c r="N2973" s="2" t="str">
        <f>_xll.SNL.Clients.Office.Excel.Functions.SPG(A2973, "RD_CREDIT_RATING_GLOBAL", "Issuer Credit Rating", "Local Currency LT|0")</f>
        <v/>
      </c>
      <c r="O2973" s="2" t="str">
        <f>_xll.SNL.Clients.Office.Excel.Functions.SPG(A2973, "RD_CWOL_GLOBAL", "Issuer Credit Rating", "Local Currency LT|0")</f>
        <v/>
      </c>
      <c r="P2973" s="2" t="str">
        <f>_xll.SNL.Clients.Office.Excel.Functions.SPG(A2973, "RD_RATING_ACTION_GLOBAL", "Issuer Credit Rating", "Local Currency LT|0")</f>
        <v/>
      </c>
      <c r="Q2973" s="1" t="str">
        <f>_xll.SNL.Clients.Office.Excel.Functions.SPG(A2973, "RD_LAST_REVIEW_DATE_GLOBAL", "Issuer Credit Rating", "Local Currency LT")</f>
        <v/>
      </c>
      <c r="R2973" s="1" t="str">
        <f>_xll.SNL.Clients.Office.Excel.Functions.SPG(A2973, "RD_CREDIT_RATING_DATE_GLOBAL", "Issuer Credit Rating", "Local Currency LT|0")</f>
        <v/>
      </c>
      <c r="S2973" s="1" t="str">
        <f>_xll.SNL.Clients.Office.Excel.Functions.SPG(A2973, "RD_CREDIT_WATCH_OUTLOOK_DATE_GLOBAL", "Issuer Credit Rating", "Local Currency LT|0")</f>
        <v/>
      </c>
      <c r="T2973" s="2" t="str">
        <f>_xll.SNL.Clients.Office.Excel.Functions.SPG(A2973, "SP_BUSINESS_DESCRIPTION")</f>
        <v>Franklin BSP Realty Trust, Inc., a real estate finance company, originates, acquires, and manages a portfolio of commercial real estate debt investments secured by properties located in the United States. The company originates conduit loans; and invests in commercial real estate securities, as well as owns real estate acquired through foreclosure and deed in lieu of foreclosure, and purchased for investment. It also invests in commercial real estate debt investments, which includes first mortgage loans, mezzanine loans, bridge loans, and other loans related to commercial real estate. The company qualifies as a real estate investment trust for federal income tax purposes. It generally would not be subject to federal corporate income taxes if it distributes at least 90% of its taxable income to its stockholders. Franklin BSP Realty Trust, Inc. was incorporated in 2012 and is headquartered in New York, New York.</v>
      </c>
    </row>
    <row r="2974" spans="1:20" x14ac:dyDescent="0.3">
      <c r="A2974" s="5" t="s">
        <v>2802</v>
      </c>
      <c r="B2974" s="1">
        <f>_xll.SNL.Clients.Office.Excel.Functions.SPG(A2974,"SP_IPO_DATE")</f>
        <v>44468</v>
      </c>
      <c r="C2974" s="3">
        <f>_xll.SNL.Clients.Office.Excel.Functions.SPG(A2974, "SP_VOLUME_AVG_WEEKLY_TO_SHARES_OUT", , "1M")</f>
        <v>0.84438391164356252</v>
      </c>
      <c r="D2974" s="3">
        <f>_xll.SNL.Clients.Office.Excel.Functions.SPG(A2974, "SP_VOLUME_AVG_WEEKLY_TO_SHARES_OUT", , "3M")</f>
        <v>1.1744810116064841</v>
      </c>
      <c r="E2974" s="3">
        <f>_xll.SNL.Clients.Office.Excel.Functions.SPG(A2974, "SP_VOLUME_AVG_DAILY_TO_1YR_AVG_DAILY", , "1M")</f>
        <v>48.79</v>
      </c>
      <c r="F2974" s="3">
        <f>_xll.SNL.Clients.Office.Excel.Functions.SPG(A2974, "SP_VOLUME_AVG_DAILY_TO_1YR_AVG_DAILY", , "3M")</f>
        <v>67.87</v>
      </c>
      <c r="G2974" s="2" t="str">
        <f>_xll.SNL.Clients.Office.Excel.Functions.SPG(A2974, "IQ_SECTOR")</f>
        <v>Consumer Staples</v>
      </c>
      <c r="H2974" s="2" t="str">
        <f>_xll.SNL.Clients.Office.Excel.Functions.SPG(A2974, "IQ_INDUSTRY_GROUP")</f>
        <v>Household and Personal Products</v>
      </c>
      <c r="I2974" s="2" t="str">
        <f>_xll.SNL.Clients.Office.Excel.Functions.SPG(A2974, "IQ_INDUSTRY")</f>
        <v>Personal Care Products</v>
      </c>
      <c r="J2974" s="2" t="str">
        <f>_xll.SNL.Clients.Office.Excel.Functions.SPG(A2974, "IQ_PRIMARY_INDUSTRY")</f>
        <v>Personal Care Products</v>
      </c>
      <c r="K2974" s="2" t="str">
        <f>_xll.SNL.Clients.Office.Excel.Functions.SPG(A2974, "NAICS_CODE", "Primary")</f>
        <v>325620 - Toilet Preparation Manufacturing</v>
      </c>
      <c r="L2974" s="2" t="str">
        <f>_xll.SNL.Clients.Office.Excel.Functions.SPG(A2974, "SP_TOPICTAG")</f>
        <v>Lifestyle; Social Networking and Collaboration; Dermatology</v>
      </c>
      <c r="M2974" s="3">
        <f>_xll.SNL.Clients.Office.Excel.Functions.SPG(A2974, "SP_PCT_SHARES_OWNED_ALL_INSTITUTIONS")</f>
        <v>23.85</v>
      </c>
      <c r="N2974" s="2" t="str">
        <f>_xll.SNL.Clients.Office.Excel.Functions.SPG(A2974, "RD_CREDIT_RATING_GLOBAL", "Issuer Credit Rating", "Local Currency LT|0")</f>
        <v/>
      </c>
      <c r="O2974" s="2" t="str">
        <f>_xll.SNL.Clients.Office.Excel.Functions.SPG(A2974, "RD_CWOL_GLOBAL", "Issuer Credit Rating", "Local Currency LT|0")</f>
        <v/>
      </c>
      <c r="P2974" s="2" t="str">
        <f>_xll.SNL.Clients.Office.Excel.Functions.SPG(A2974, "RD_RATING_ACTION_GLOBAL", "Issuer Credit Rating", "Local Currency LT|0")</f>
        <v/>
      </c>
      <c r="Q2974" s="1" t="str">
        <f>_xll.SNL.Clients.Office.Excel.Functions.SPG(A2974, "RD_LAST_REVIEW_DATE_GLOBAL", "Issuer Credit Rating", "Local Currency LT")</f>
        <v/>
      </c>
      <c r="R2974" s="1" t="str">
        <f>_xll.SNL.Clients.Office.Excel.Functions.SPG(A2974, "RD_CREDIT_RATING_DATE_GLOBAL", "Issuer Credit Rating", "Local Currency LT|0")</f>
        <v/>
      </c>
      <c r="S2974" s="1" t="str">
        <f>_xll.SNL.Clients.Office.Excel.Functions.SPG(A2974, "RD_CREDIT_WATCH_OUTLOOK_DATE_GLOBAL", "Issuer Credit Rating", "Local Currency LT|0")</f>
        <v/>
      </c>
      <c r="T2974" s="2" t="str">
        <f>_xll.SNL.Clients.Office.Excel.Functions.SPG(A2974, "SP_BUSINESS_DESCRIPTION")</f>
        <v>Olaplex Holdings, Inc. develops, manufactures, and sells hair care products in the United States and internationally. The company offers hair care shampoos and conditioners for use in treatment, maintenance, and protection of hair, as well as oil, moisture mask, and nourishing hair serum. It provides hair care products to professional hair salons, retailers, and everyday consumers. The company distributes its products through professional distributors in salons, directly to retailers for sale in their physical stores, e-commerce sites, and its website, Olaplex.com, as well as third party e-commerce platforms. The company was founded in 2014 and is based in Santa Barbara, California.</v>
      </c>
    </row>
    <row r="2975" spans="1:20" x14ac:dyDescent="0.3">
      <c r="A2975" s="5" t="s">
        <v>2803</v>
      </c>
      <c r="B2975" s="1">
        <f>_xll.SNL.Clients.Office.Excel.Functions.SPG(A2975,"SP_IPO_DATE")</f>
        <v>44453</v>
      </c>
      <c r="C2975" s="3">
        <f>_xll.SNL.Clients.Office.Excel.Functions.SPG(A2975, "SP_VOLUME_AVG_WEEKLY_TO_SHARES_OUT", , "1M")</f>
        <v>12.82423183188939</v>
      </c>
      <c r="D2975" s="3">
        <f>_xll.SNL.Clients.Office.Excel.Functions.SPG(A2975, "SP_VOLUME_AVG_WEEKLY_TO_SHARES_OUT", , "3M")</f>
        <v>11.192327868168604</v>
      </c>
      <c r="E2975" s="3">
        <f>_xll.SNL.Clients.Office.Excel.Functions.SPG(A2975, "SP_VOLUME_AVG_DAILY_TO_1YR_AVG_DAILY", , "1M")</f>
        <v>101.2</v>
      </c>
      <c r="F2975" s="3">
        <f>_xll.SNL.Clients.Office.Excel.Functions.SPG(A2975, "SP_VOLUME_AVG_DAILY_TO_1YR_AVG_DAILY", , "3M")</f>
        <v>88.32</v>
      </c>
      <c r="G2975" s="2" t="str">
        <f>_xll.SNL.Clients.Office.Excel.Functions.SPG(A2975, "IQ_SECTOR")</f>
        <v>Consumer Discretionary</v>
      </c>
      <c r="H2975" s="2" t="str">
        <f>_xll.SNL.Clients.Office.Excel.Functions.SPG(A2975, "IQ_INDUSTRY_GROUP")</f>
        <v>Consumer Services</v>
      </c>
      <c r="I2975" s="2" t="str">
        <f>_xll.SNL.Clients.Office.Excel.Functions.SPG(A2975, "IQ_INDUSTRY")</f>
        <v>Hotels, Restaurants and Leisure</v>
      </c>
      <c r="J2975" s="2" t="str">
        <f>_xll.SNL.Clients.Office.Excel.Functions.SPG(A2975, "IQ_PRIMARY_INDUSTRY")</f>
        <v>Restaurants</v>
      </c>
      <c r="K2975" s="2" t="str">
        <f>_xll.SNL.Clients.Office.Excel.Functions.SPG(A2975, "NAICS_CODE", "Primary")</f>
        <v>722515 - Snack and Nonalcoholic Beverage Bars</v>
      </c>
      <c r="L2975" s="2" t="str">
        <f>_xll.SNL.Clients.Office.Excel.Functions.SPG(A2975, "SP_TOPICTAG")</f>
        <v>Coffee; Virtual Goods</v>
      </c>
      <c r="M2975" s="3">
        <f>_xll.SNL.Clients.Office.Excel.Functions.SPG(A2975, "SP_PCT_SHARES_OWNED_ALL_INSTITUTIONS")</f>
        <v>86.83</v>
      </c>
      <c r="N2975" s="2" t="str">
        <f>_xll.SNL.Clients.Office.Excel.Functions.SPG(A2975, "RD_CREDIT_RATING_GLOBAL", "Issuer Credit Rating", "Local Currency LT|0")</f>
        <v/>
      </c>
      <c r="O2975" s="2" t="str">
        <f>_xll.SNL.Clients.Office.Excel.Functions.SPG(A2975, "RD_CWOL_GLOBAL", "Issuer Credit Rating", "Local Currency LT|0")</f>
        <v/>
      </c>
      <c r="P2975" s="2" t="str">
        <f>_xll.SNL.Clients.Office.Excel.Functions.SPG(A2975, "RD_RATING_ACTION_GLOBAL", "Issuer Credit Rating", "Local Currency LT|0")</f>
        <v/>
      </c>
      <c r="Q2975" s="1" t="str">
        <f>_xll.SNL.Clients.Office.Excel.Functions.SPG(A2975, "RD_LAST_REVIEW_DATE_GLOBAL", "Issuer Credit Rating", "Local Currency LT")</f>
        <v/>
      </c>
      <c r="R2975" s="1" t="str">
        <f>_xll.SNL.Clients.Office.Excel.Functions.SPG(A2975, "RD_CREDIT_RATING_DATE_GLOBAL", "Issuer Credit Rating", "Local Currency LT|0")</f>
        <v/>
      </c>
      <c r="S2975" s="1" t="str">
        <f>_xll.SNL.Clients.Office.Excel.Functions.SPG(A2975, "RD_CREDIT_WATCH_OUTLOOK_DATE_GLOBAL", "Issuer Credit Rating", "Local Currency LT|0")</f>
        <v/>
      </c>
      <c r="T2975" s="2" t="str">
        <f>_xll.SNL.Clients.Office.Excel.Functions.SPG(A2975, "SP_BUSINESS_DESCRIPTION")</f>
        <v>Dutch Bros Inc., together with its subsidiaries, operates and franchises drive-thru shops in the United States. The company operates through Company-Operated Shops and Franchising and Other segments. It serves through company-operated shops and online channels under Dutch Bros; Dutch Bros Coffee; Dutch Bros Rebel; Dutch Bros; and Blue Rebel brands. Dutch Bros Inc. was founded in 1992 and is headquartered in Grants Pass, Oregon.</v>
      </c>
    </row>
    <row r="2976" spans="1:20" x14ac:dyDescent="0.3">
      <c r="A2976" s="5" t="s">
        <v>2804</v>
      </c>
      <c r="B2976" s="1" t="str">
        <f>_xll.SNL.Clients.Office.Excel.Functions.SPG(A2976,"SP_IPO_DATE")</f>
        <v/>
      </c>
      <c r="C2976" s="3">
        <f>_xll.SNL.Clients.Office.Excel.Functions.SPG(A2976, "SP_VOLUME_AVG_WEEKLY_TO_SHARES_OUT", , "1M")</f>
        <v>31.271054225438345</v>
      </c>
      <c r="D2976" s="3">
        <f>_xll.SNL.Clients.Office.Excel.Functions.SPG(A2976, "SP_VOLUME_AVG_WEEKLY_TO_SHARES_OUT", , "3M")</f>
        <v>43.046645811099154</v>
      </c>
      <c r="E2976" s="3">
        <f>_xll.SNL.Clients.Office.Excel.Functions.SPG(A2976, "SP_VOLUME_AVG_DAILY_TO_1YR_AVG_DAILY", , "1M")</f>
        <v>173.77</v>
      </c>
      <c r="F2976" s="3">
        <f>_xll.SNL.Clients.Office.Excel.Functions.SPG(A2976, "SP_VOLUME_AVG_DAILY_TO_1YR_AVG_DAILY", , "3M")</f>
        <v>239.2</v>
      </c>
      <c r="G2976" s="2" t="str">
        <f>_xll.SNL.Clients.Office.Excel.Functions.SPG(A2976, "IQ_SECTOR")</f>
        <v>Industrials</v>
      </c>
      <c r="H2976" s="2" t="str">
        <f>_xll.SNL.Clients.Office.Excel.Functions.SPG(A2976, "IQ_INDUSTRY_GROUP")</f>
        <v>Capital Goods</v>
      </c>
      <c r="I2976" s="2" t="str">
        <f>_xll.SNL.Clients.Office.Excel.Functions.SPG(A2976, "IQ_INDUSTRY")</f>
        <v>Aerospace and Defense</v>
      </c>
      <c r="J2976" s="2" t="str">
        <f>_xll.SNL.Clients.Office.Excel.Functions.SPG(A2976, "IQ_PRIMARY_INDUSTRY")</f>
        <v>Aerospace and Defense</v>
      </c>
      <c r="K2976" s="2" t="str">
        <f>_xll.SNL.Clients.Office.Excel.Functions.SPG(A2976, "NAICS_CODE", "Primary")</f>
        <v>336411 - Aircraft Manufacturing</v>
      </c>
      <c r="L2976" s="2" t="str">
        <f>_xll.SNL.Clients.Office.Excel.Functions.SPG(A2976, "SP_TOPICTAG")</f>
        <v>Fleet Management; Industrial Automation; Passenger Aircraft Manufacturing; Autonomous Vehicles</v>
      </c>
      <c r="M2976" s="3">
        <f>_xll.SNL.Clients.Office.Excel.Functions.SPG(A2976, "SP_PCT_SHARES_OWNED_ALL_INSTITUTIONS")</f>
        <v>40.39</v>
      </c>
      <c r="N2976" s="2" t="str">
        <f>_xll.SNL.Clients.Office.Excel.Functions.SPG(A2976, "RD_CREDIT_RATING_GLOBAL", "Issuer Credit Rating", "Local Currency LT|0")</f>
        <v/>
      </c>
      <c r="O2976" s="2" t="str">
        <f>_xll.SNL.Clients.Office.Excel.Functions.SPG(A2976, "RD_CWOL_GLOBAL", "Issuer Credit Rating", "Local Currency LT|0")</f>
        <v/>
      </c>
      <c r="P2976" s="2" t="str">
        <f>_xll.SNL.Clients.Office.Excel.Functions.SPG(A2976, "RD_RATING_ACTION_GLOBAL", "Issuer Credit Rating", "Local Currency LT|0")</f>
        <v/>
      </c>
      <c r="Q2976" s="1" t="str">
        <f>_xll.SNL.Clients.Office.Excel.Functions.SPG(A2976, "RD_LAST_REVIEW_DATE_GLOBAL", "Issuer Credit Rating", "Local Currency LT")</f>
        <v/>
      </c>
      <c r="R2976" s="1" t="str">
        <f>_xll.SNL.Clients.Office.Excel.Functions.SPG(A2976, "RD_CREDIT_RATING_DATE_GLOBAL", "Issuer Credit Rating", "Local Currency LT|0")</f>
        <v/>
      </c>
      <c r="S2976" s="1" t="str">
        <f>_xll.SNL.Clients.Office.Excel.Functions.SPG(A2976, "RD_CREDIT_WATCH_OUTLOOK_DATE_GLOBAL", "Issuer Credit Rating", "Local Currency LT|0")</f>
        <v/>
      </c>
      <c r="T2976" s="2" t="str">
        <f>_xll.SNL.Clients.Office.Excel.Functions.SPG(A2976, "SP_BUSINESS_DESCRIPTION")</f>
        <v>Archer Aviation Inc., together with its subsidiaries, engages in designs, develops, and operates electric vertical takeoff and landing aircraft for use in urban air mobility. The company was formerly known as Atlas Crest Investment Corp. and changed its name to Archer Aviation Inc. The company is headquartered in San Jose, California.</v>
      </c>
    </row>
    <row r="2977" spans="1:20" x14ac:dyDescent="0.3">
      <c r="A2977" s="5" t="s">
        <v>2805</v>
      </c>
      <c r="B2977" s="1" t="str">
        <f>_xll.SNL.Clients.Office.Excel.Functions.SPG(A2977,"SP_IPO_DATE")</f>
        <v/>
      </c>
      <c r="C2977" s="3">
        <f>_xll.SNL.Clients.Office.Excel.Functions.SPG(A2977, "SP_VOLUME_AVG_WEEKLY_TO_SHARES_OUT", , "1M")</f>
        <v>29.52493416438659</v>
      </c>
      <c r="D2977" s="3">
        <f>_xll.SNL.Clients.Office.Excel.Functions.SPG(A2977, "SP_VOLUME_AVG_WEEKLY_TO_SHARES_OUT", , "3M")</f>
        <v>21.485141428224903</v>
      </c>
      <c r="E2977" s="3">
        <f>_xll.SNL.Clients.Office.Excel.Functions.SPG(A2977, "SP_VOLUME_AVG_DAILY_TO_1YR_AVG_DAILY", , "1M")</f>
        <v>328</v>
      </c>
      <c r="F2977" s="3">
        <f>_xll.SNL.Clients.Office.Excel.Functions.SPG(A2977, "SP_VOLUME_AVG_DAILY_TO_1YR_AVG_DAILY", , "3M")</f>
        <v>238.68</v>
      </c>
      <c r="G2977" s="2" t="str">
        <f>_xll.SNL.Clients.Office.Excel.Functions.SPG(A2977, "IQ_SECTOR")</f>
        <v>Industrials</v>
      </c>
      <c r="H2977" s="2" t="str">
        <f>_xll.SNL.Clients.Office.Excel.Functions.SPG(A2977, "IQ_INDUSTRY_GROUP")</f>
        <v>Commercial and Professional Services</v>
      </c>
      <c r="I2977" s="2" t="str">
        <f>_xll.SNL.Clients.Office.Excel.Functions.SPG(A2977, "IQ_INDUSTRY")</f>
        <v>Professional Services</v>
      </c>
      <c r="J2977" s="2" t="str">
        <f>_xll.SNL.Clients.Office.Excel.Functions.SPG(A2977, "IQ_PRIMARY_INDUSTRY")</f>
        <v>Research and Consulting Services</v>
      </c>
      <c r="K2977" s="2" t="str">
        <f>_xll.SNL.Clients.Office.Excel.Functions.SPG(A2977, "NAICS_CODE", "Primary")</f>
        <v>54171 - Research and Development in the Physical, Engineering, and Life Sciences</v>
      </c>
      <c r="L2977" s="2" t="str">
        <f>_xll.SNL.Clients.Office.Excel.Functions.SPG(A2977, "SP_TOPICTAG")</f>
        <v>Data Integration; Image Recognition; Data Protection; Cloud Infrastructure</v>
      </c>
      <c r="M2977" s="3">
        <f>_xll.SNL.Clients.Office.Excel.Functions.SPG(A2977, "SP_PCT_SHARES_OWNED_ALL_INSTITUTIONS")</f>
        <v>44.44</v>
      </c>
      <c r="N2977" s="2" t="str">
        <f>_xll.SNL.Clients.Office.Excel.Functions.SPG(A2977, "RD_CREDIT_RATING_GLOBAL", "Issuer Credit Rating", "Local Currency LT|0")</f>
        <v/>
      </c>
      <c r="O2977" s="2" t="str">
        <f>_xll.SNL.Clients.Office.Excel.Functions.SPG(A2977, "RD_CWOL_GLOBAL", "Issuer Credit Rating", "Local Currency LT|0")</f>
        <v/>
      </c>
      <c r="P2977" s="2" t="str">
        <f>_xll.SNL.Clients.Office.Excel.Functions.SPG(A2977, "RD_RATING_ACTION_GLOBAL", "Issuer Credit Rating", "Local Currency LT|0")</f>
        <v/>
      </c>
      <c r="Q2977" s="1" t="str">
        <f>_xll.SNL.Clients.Office.Excel.Functions.SPG(A2977, "RD_LAST_REVIEW_DATE_GLOBAL", "Issuer Credit Rating", "Local Currency LT")</f>
        <v/>
      </c>
      <c r="R2977" s="1" t="str">
        <f>_xll.SNL.Clients.Office.Excel.Functions.SPG(A2977, "RD_CREDIT_RATING_DATE_GLOBAL", "Issuer Credit Rating", "Local Currency LT|0")</f>
        <v/>
      </c>
      <c r="S2977" s="1" t="str">
        <f>_xll.SNL.Clients.Office.Excel.Functions.SPG(A2977, "RD_CREDIT_WATCH_OUTLOOK_DATE_GLOBAL", "Issuer Credit Rating", "Local Currency LT|0")</f>
        <v/>
      </c>
      <c r="T2977" s="2" t="str">
        <f>_xll.SNL.Clients.Office.Excel.Functions.SPG(A2977, "SP_BUSINESS_DESCRIPTION")</f>
        <v>BlackSky Technology Inc. provides geospatial intelligence, imagery and related data analytic products and services, and mission systems that include the development, integration, and operation of satellite and ground systems for government and commercial customers in North America, the Middle East, the Asia Pacific, and internationally. The company’s Spectra software platform processes a range of observations from its satellite constellation and various external data sources, including imaging, radar and radio frequency satellites, environmental sensors, asset tracking sensors, Internet-of-Things (IoT) connected devices, internet-enabled narrative sources, and a variety of geotemporal data feeds. It offers a range of services related to object, change and anomaly detection, site monitoring, and enhanced analytics, which helps to detect key pattern of life changes in critical locations, including strategic locations and infrastructure comprising ports, airports, and construction sites; retail activity; commodities stockpiles; and other sites that contain critical commodities and supply chain inventory. In addition, the company develops and delivers satellites and payload systems; and provides professional and engineering services. Its products and services are used in national security, supply chain intelligence, crisis management, critical infrastructure monitoring, economic intelligence, and other applications. BlackSky Technology Inc. was incorporated in 2018 and is headquartered in Herndon, Virginia.</v>
      </c>
    </row>
    <row r="2978" spans="1:20" x14ac:dyDescent="0.3">
      <c r="A2978" s="5" t="s">
        <v>2806</v>
      </c>
      <c r="B2978" s="1">
        <f>_xll.SNL.Clients.Office.Excel.Functions.SPG(A2978,"SP_IPO_DATE")</f>
        <v>44573</v>
      </c>
      <c r="C2978" s="3">
        <f>_xll.SNL.Clients.Office.Excel.Functions.SPG(A2978, "SP_VOLUME_AVG_WEEKLY_TO_SHARES_OUT", , "1M")</f>
        <v>0.30411809676109747</v>
      </c>
      <c r="D2978" s="3">
        <f>_xll.SNL.Clients.Office.Excel.Functions.SPG(A2978, "SP_VOLUME_AVG_WEEKLY_TO_SHARES_OUT", , "3M")</f>
        <v>0.4687143424168026</v>
      </c>
      <c r="E2978" s="3">
        <f>_xll.SNL.Clients.Office.Excel.Functions.SPG(A2978, "SP_VOLUME_AVG_DAILY_TO_1YR_AVG_DAILY", , "1M")</f>
        <v>117.59</v>
      </c>
      <c r="F2978" s="3">
        <f>_xll.SNL.Clients.Office.Excel.Functions.SPG(A2978, "SP_VOLUME_AVG_DAILY_TO_1YR_AVG_DAILY", , "3M")</f>
        <v>181.23</v>
      </c>
      <c r="G2978" s="2" t="str">
        <f>_xll.SNL.Clients.Office.Excel.Functions.SPG(A2978, "IQ_SECTOR")</f>
        <v>Financials</v>
      </c>
      <c r="H2978" s="2" t="str">
        <f>_xll.SNL.Clients.Office.Excel.Functions.SPG(A2978, "IQ_INDUSTRY_GROUP")</f>
        <v>Banks</v>
      </c>
      <c r="I2978" s="2" t="str">
        <f>_xll.SNL.Clients.Office.Excel.Functions.SPG(A2978, "IQ_INDUSTRY")</f>
        <v>Banks</v>
      </c>
      <c r="J2978" s="2" t="str">
        <f>_xll.SNL.Clients.Office.Excel.Functions.SPG(A2978, "IQ_PRIMARY_INDUSTRY")</f>
        <v>Regional Banks</v>
      </c>
      <c r="K2978" s="2" t="str">
        <f>_xll.SNL.Clients.Office.Excel.Functions.SPG(A2978, "NAICS_CODE", "Primary")</f>
        <v>522180 - Savings Institutions and Other Depository Credit Intermediation</v>
      </c>
      <c r="L2978" s="2" t="str">
        <f>_xll.SNL.Clients.Office.Excel.Functions.SPG(A2978, "SP_TOPICTAG")</f>
        <v/>
      </c>
      <c r="M2978" s="3">
        <f>_xll.SNL.Clients.Office.Excel.Functions.SPG(A2978, "SP_PCT_SHARES_OWNED_ALL_INSTITUTIONS")</f>
        <v>1.49</v>
      </c>
      <c r="N2978" s="2" t="str">
        <f>_xll.SNL.Clients.Office.Excel.Functions.SPG(A2978, "RD_CREDIT_RATING_GLOBAL", "Issuer Credit Rating", "Local Currency LT|0")</f>
        <v/>
      </c>
      <c r="O2978" s="2" t="str">
        <f>_xll.SNL.Clients.Office.Excel.Functions.SPG(A2978, "RD_CWOL_GLOBAL", "Issuer Credit Rating", "Local Currency LT|0")</f>
        <v/>
      </c>
      <c r="P2978" s="2" t="str">
        <f>_xll.SNL.Clients.Office.Excel.Functions.SPG(A2978, "RD_RATING_ACTION_GLOBAL", "Issuer Credit Rating", "Local Currency LT|0")</f>
        <v/>
      </c>
      <c r="Q2978" s="1" t="str">
        <f>_xll.SNL.Clients.Office.Excel.Functions.SPG(A2978, "RD_LAST_REVIEW_DATE_GLOBAL", "Issuer Credit Rating", "Local Currency LT")</f>
        <v/>
      </c>
      <c r="R2978" s="1" t="str">
        <f>_xll.SNL.Clients.Office.Excel.Functions.SPG(A2978, "RD_CREDIT_RATING_DATE_GLOBAL", "Issuer Credit Rating", "Local Currency LT|0")</f>
        <v/>
      </c>
      <c r="S2978" s="1" t="str">
        <f>_xll.SNL.Clients.Office.Excel.Functions.SPG(A2978, "RD_CREDIT_WATCH_OUTLOOK_DATE_GLOBAL", "Issuer Credit Rating", "Local Currency LT|0")</f>
        <v/>
      </c>
      <c r="T2978" s="2" t="str">
        <f>_xll.SNL.Clients.Office.Excel.Functions.SPG(A2978, "SP_BUSINESS_DESCRIPTION")</f>
        <v>CFSB Bancorp, Inc. operates as a holding company for Colonial Federal Savings Bank that provides various financial services to individuals and small businesses. It accepts various deposits, including non-interest-bearing checking accounts, interest-bearing checking accounts, money market accounts, savings accounts, and certificates of deposit. The company offers one- to four-family residential real estate loans, multi-family real estate loans, commercial real estate loans, second mortgage loans, home equity lines of credit, and consumer loans. In addition, it invests in various investment grade investment securities and liquid assets, including the U.S. treasury obligations, securities of various government-sponsored enterprises, corporate debt, mortgage-backed securities, collateralized mortgage obligations, asset-backed securities, municipal obligations, mutual funds, and certificates of deposit of federally insured institutions. Further, it offers online banking services. The company was founded in 1889 and is based in Quincy, Massachusetts. CFSB Bancorp, Inc. is a subsidiary of 15 Beach, MHC.</v>
      </c>
    </row>
    <row r="2979" spans="1:20" x14ac:dyDescent="0.3">
      <c r="A2979" s="5" t="s">
        <v>2807</v>
      </c>
      <c r="B2979" s="1">
        <f>_xll.SNL.Clients.Office.Excel.Functions.SPG(A2979,"SP_IPO_DATE")</f>
        <v>44537</v>
      </c>
      <c r="C2979" s="3">
        <f>_xll.SNL.Clients.Office.Excel.Functions.SPG(A2979, "SP_VOLUME_AVG_WEEKLY_TO_SHARES_OUT", , "1M")</f>
        <v>3.6312834514919921</v>
      </c>
      <c r="D2979" s="3">
        <f>_xll.SNL.Clients.Office.Excel.Functions.SPG(A2979, "SP_VOLUME_AVG_WEEKLY_TO_SHARES_OUT", , "3M")</f>
        <v>3.3041471499953747</v>
      </c>
      <c r="E2979" s="3">
        <f>_xll.SNL.Clients.Office.Excel.Functions.SPG(A2979, "SP_VOLUME_AVG_DAILY_TO_1YR_AVG_DAILY", , "1M")</f>
        <v>144.55000000000001</v>
      </c>
      <c r="F2979" s="3">
        <f>_xll.SNL.Clients.Office.Excel.Functions.SPG(A2979, "SP_VOLUME_AVG_DAILY_TO_1YR_AVG_DAILY", , "3M")</f>
        <v>131.53</v>
      </c>
      <c r="G2979" s="2" t="str">
        <f>_xll.SNL.Clients.Office.Excel.Functions.SPG(A2979, "IQ_SECTOR")</f>
        <v>Financials</v>
      </c>
      <c r="H2979" s="2" t="str">
        <f>_xll.SNL.Clients.Office.Excel.Functions.SPG(A2979, "IQ_INDUSTRY_GROUP")</f>
        <v>Financial Services</v>
      </c>
      <c r="I2979" s="2" t="str">
        <f>_xll.SNL.Clients.Office.Excel.Functions.SPG(A2979, "IQ_INDUSTRY")</f>
        <v>Mortgage Real Estate Investment Trusts (REITs)</v>
      </c>
      <c r="J2979" s="2" t="str">
        <f>_xll.SNL.Clients.Office.Excel.Functions.SPG(A2979, "IQ_PRIMARY_INDUSTRY")</f>
        <v>Mortgage REITs</v>
      </c>
      <c r="K2979" s="2" t="str">
        <f>_xll.SNL.Clients.Office.Excel.Functions.SPG(A2979, "NAICS_CODE", "Primary")</f>
        <v>525990 - Other Financial Vehicles</v>
      </c>
      <c r="L2979" s="2" t="str">
        <f>_xll.SNL.Clients.Office.Excel.Functions.SPG(A2979, "SP_TOPICTAG")</f>
        <v>Cannabis</v>
      </c>
      <c r="M2979" s="3">
        <f>_xll.SNL.Clients.Office.Excel.Functions.SPG(A2979, "SP_PCT_SHARES_OWNED_ALL_INSTITUTIONS")</f>
        <v>39.82</v>
      </c>
      <c r="N2979" s="2" t="str">
        <f>_xll.SNL.Clients.Office.Excel.Functions.SPG(A2979, "RD_CREDIT_RATING_GLOBAL", "Issuer Credit Rating", "Local Currency LT|0")</f>
        <v/>
      </c>
      <c r="O2979" s="2" t="str">
        <f>_xll.SNL.Clients.Office.Excel.Functions.SPG(A2979, "RD_CWOL_GLOBAL", "Issuer Credit Rating", "Local Currency LT|0")</f>
        <v/>
      </c>
      <c r="P2979" s="2" t="str">
        <f>_xll.SNL.Clients.Office.Excel.Functions.SPG(A2979, "RD_RATING_ACTION_GLOBAL", "Issuer Credit Rating", "Local Currency LT|0")</f>
        <v/>
      </c>
      <c r="Q2979" s="1" t="str">
        <f>_xll.SNL.Clients.Office.Excel.Functions.SPG(A2979, "RD_LAST_REVIEW_DATE_GLOBAL", "Issuer Credit Rating", "Local Currency LT")</f>
        <v/>
      </c>
      <c r="R2979" s="1" t="str">
        <f>_xll.SNL.Clients.Office.Excel.Functions.SPG(A2979, "RD_CREDIT_RATING_DATE_GLOBAL", "Issuer Credit Rating", "Local Currency LT|0")</f>
        <v/>
      </c>
      <c r="S2979" s="1" t="str">
        <f>_xll.SNL.Clients.Office.Excel.Functions.SPG(A2979, "RD_CREDIT_WATCH_OUTLOOK_DATE_GLOBAL", "Issuer Credit Rating", "Local Currency LT|0")</f>
        <v/>
      </c>
      <c r="T2979" s="2" t="str">
        <f>_xll.SNL.Clients.Office.Excel.Functions.SPG(A2979, "SP_BUSINESS_DESCRIPTION")</f>
        <v>Chicago Atlantic Real Estate Finance, Inc. operates as a commercial real estate finance company in the United States. The company engages in originating, structuring, and investing in first mortgage loans and alternative structured financings secured by commercial real estate properties. Its portfolio primarily includes offers senior loans to state-licensed operators in the cannabis industry. The company has elected to be taxed as a real estate investment trust (REIT) and would not be subject to federal corporate income taxes if it distributes at least 90% of its taxable income to its stockholders. Chicago Atlantic Real Estate Finance, Inc. was incorporated in 2021 and is headquartered in Chicago, Illinois.</v>
      </c>
    </row>
    <row r="2980" spans="1:20" x14ac:dyDescent="0.3">
      <c r="A2980" s="5" t="s">
        <v>2808</v>
      </c>
      <c r="B2980" s="1" t="str">
        <f>_xll.SNL.Clients.Office.Excel.Functions.SPG(A2980,"SP_IPO_DATE")</f>
        <v/>
      </c>
      <c r="C2980" s="3">
        <f>_xll.SNL.Clients.Office.Excel.Functions.SPG(A2980, "SP_VOLUME_AVG_WEEKLY_TO_SHARES_OUT", , "1M")</f>
        <v>5.8978688501534187</v>
      </c>
      <c r="D2980" s="3">
        <f>_xll.SNL.Clients.Office.Excel.Functions.SPG(A2980, "SP_VOLUME_AVG_WEEKLY_TO_SHARES_OUT", , "3M")</f>
        <v>9.8018502778561274</v>
      </c>
      <c r="E2980" s="3">
        <f>_xll.SNL.Clients.Office.Excel.Functions.SPG(A2980, "SP_VOLUME_AVG_DAILY_TO_1YR_AVG_DAILY", , "1M")</f>
        <v>61.92</v>
      </c>
      <c r="F2980" s="3">
        <f>_xll.SNL.Clients.Office.Excel.Functions.SPG(A2980, "SP_VOLUME_AVG_DAILY_TO_1YR_AVG_DAILY", , "3M")</f>
        <v>102.9</v>
      </c>
      <c r="G2980" s="2" t="str">
        <f>_xll.SNL.Clients.Office.Excel.Functions.SPG(A2980, "IQ_SECTOR")</f>
        <v>Financials</v>
      </c>
      <c r="H2980" s="2" t="str">
        <f>_xll.SNL.Clients.Office.Excel.Functions.SPG(A2980, "IQ_INDUSTRY_GROUP")</f>
        <v>Financial Services</v>
      </c>
      <c r="I2980" s="2" t="str">
        <f>_xll.SNL.Clients.Office.Excel.Functions.SPG(A2980, "IQ_INDUSTRY")</f>
        <v>Consumer Finance</v>
      </c>
      <c r="J2980" s="2" t="str">
        <f>_xll.SNL.Clients.Office.Excel.Functions.SPG(A2980, "IQ_PRIMARY_INDUSTRY")</f>
        <v>Consumer Finance</v>
      </c>
      <c r="K2980" s="2" t="str">
        <f>_xll.SNL.Clients.Office.Excel.Functions.SPG(A2980, "NAICS_CODE", "Primary")</f>
        <v>522320 - Financial Transactions Processing, Reserve, and Clearinghouse Activities</v>
      </c>
      <c r="L2980" s="2" t="str">
        <f>_xll.SNL.Clients.Office.Excel.Functions.SPG(A2980, "SP_TOPICTAG")</f>
        <v>Anti-Fraud; Fintech; Data Protection; Cryptocurrency; Online Payments</v>
      </c>
      <c r="M2980" s="3">
        <f>_xll.SNL.Clients.Office.Excel.Functions.SPG(A2980, "SP_PCT_SHARES_OWNED_ALL_INSTITUTIONS")</f>
        <v>51.52</v>
      </c>
      <c r="N2980" s="2" t="str">
        <f>_xll.SNL.Clients.Office.Excel.Functions.SPG(A2980, "RD_CREDIT_RATING_GLOBAL", "Issuer Credit Rating", "Local Currency LT|0")</f>
        <v/>
      </c>
      <c r="O2980" s="2" t="str">
        <f>_xll.SNL.Clients.Office.Excel.Functions.SPG(A2980, "RD_CWOL_GLOBAL", "Issuer Credit Rating", "Local Currency LT|0")</f>
        <v/>
      </c>
      <c r="P2980" s="2" t="str">
        <f>_xll.SNL.Clients.Office.Excel.Functions.SPG(A2980, "RD_RATING_ACTION_GLOBAL", "Issuer Credit Rating", "Local Currency LT|0")</f>
        <v/>
      </c>
      <c r="Q2980" s="1" t="str">
        <f>_xll.SNL.Clients.Office.Excel.Functions.SPG(A2980, "RD_LAST_REVIEW_DATE_GLOBAL", "Issuer Credit Rating", "Local Currency LT")</f>
        <v/>
      </c>
      <c r="R2980" s="1" t="str">
        <f>_xll.SNL.Clients.Office.Excel.Functions.SPG(A2980, "RD_CREDIT_RATING_DATE_GLOBAL", "Issuer Credit Rating", "Local Currency LT|0")</f>
        <v/>
      </c>
      <c r="S2980" s="1" t="str">
        <f>_xll.SNL.Clients.Office.Excel.Functions.SPG(A2980, "RD_CREDIT_WATCH_OUTLOOK_DATE_GLOBAL", "Issuer Credit Rating", "Local Currency LT|0")</f>
        <v/>
      </c>
      <c r="T2980" s="2" t="str">
        <f>_xll.SNL.Clients.Office.Excel.Functions.SPG(A2980, "SP_BUSINESS_DESCRIPTION")</f>
        <v>MoneyLion Inc., a financial technology company, provides personalized products and financial content for American consumers. The company’s platform offers access to banking, borrowing, and investing solutions for customers. Its principal products include RoarMoney, an insured digital demand deposit account; Instacash, a cash advance product that gives customers early access to their recurring income deposits; Credit Builder Plus membership program; MoneyLion Investing, an online investment account that offers access to separately managed accounts invested based on model exchange-traded fund portfolios; Roundups, which provides features designed to encourage customers to establish good saving and investing habits; and MoneyLion Crypto, an online cryptocurrency account. It also provides marketplace solutions, such as valuable distribution, acquisition, growth, and monetization channels; and creative media and brand content services. MoneyLion Inc. was founded in 2013 and is headquartered in New York, New York.</v>
      </c>
    </row>
    <row r="2981" spans="1:20" x14ac:dyDescent="0.3">
      <c r="A2981" s="5" t="s">
        <v>2809</v>
      </c>
      <c r="B2981" s="1" t="str">
        <f>_xll.SNL.Clients.Office.Excel.Functions.SPG(A2981,"SP_IPO_DATE")</f>
        <v/>
      </c>
      <c r="C2981" s="3">
        <f>_xll.SNL.Clients.Office.Excel.Functions.SPG(A2981, "SP_VOLUME_AVG_WEEKLY_TO_SHARES_OUT", , "1M")</f>
        <v>7.4770226985536006</v>
      </c>
      <c r="D2981" s="3">
        <f>_xll.SNL.Clients.Office.Excel.Functions.SPG(A2981, "SP_VOLUME_AVG_WEEKLY_TO_SHARES_OUT", , "3M")</f>
        <v>12.759054125024832</v>
      </c>
      <c r="E2981" s="3">
        <f>_xll.SNL.Clients.Office.Excel.Functions.SPG(A2981, "SP_VOLUME_AVG_DAILY_TO_1YR_AVG_DAILY", , "1M")</f>
        <v>102.62</v>
      </c>
      <c r="F2981" s="3">
        <f>_xll.SNL.Clients.Office.Excel.Functions.SPG(A2981, "SP_VOLUME_AVG_DAILY_TO_1YR_AVG_DAILY", , "3M")</f>
        <v>175.11</v>
      </c>
      <c r="G2981" s="2" t="str">
        <f>_xll.SNL.Clients.Office.Excel.Functions.SPG(A2981, "IQ_SECTOR")</f>
        <v>Consumer Discretionary</v>
      </c>
      <c r="H2981" s="2" t="str">
        <f>_xll.SNL.Clients.Office.Excel.Functions.SPG(A2981, "IQ_INDUSTRY_GROUP")</f>
        <v>Automobiles and Components</v>
      </c>
      <c r="I2981" s="2" t="str">
        <f>_xll.SNL.Clients.Office.Excel.Functions.SPG(A2981, "IQ_INDUSTRY")</f>
        <v>Automobile Components</v>
      </c>
      <c r="J2981" s="2" t="str">
        <f>_xll.SNL.Clients.Office.Excel.Functions.SPG(A2981, "IQ_PRIMARY_INDUSTRY")</f>
        <v>Automotive Parts and Equipment</v>
      </c>
      <c r="K2981" s="2" t="str">
        <f>_xll.SNL.Clients.Office.Excel.Functions.SPG(A2981, "NAICS_CODE", "Primary")</f>
        <v>33591 - Battery Manufacturing</v>
      </c>
      <c r="L2981" s="2" t="str">
        <f>_xll.SNL.Clients.Office.Excel.Functions.SPG(A2981, "SP_TOPICTAG")</f>
        <v>Energy Storage; Industrial Automation; Electric Vehicle; Battery Energy Storage System (BESS); Electric Vehicle Charging Infrastructure</v>
      </c>
      <c r="M2981" s="3">
        <f>_xll.SNL.Clients.Office.Excel.Functions.SPG(A2981, "SP_PCT_SHARES_OWNED_ALL_INSTITUTIONS")</f>
        <v>26.69</v>
      </c>
      <c r="N2981" s="2" t="str">
        <f>_xll.SNL.Clients.Office.Excel.Functions.SPG(A2981, "RD_CREDIT_RATING_GLOBAL", "Issuer Credit Rating", "Local Currency LT|0")</f>
        <v/>
      </c>
      <c r="O2981" s="2" t="str">
        <f>_xll.SNL.Clients.Office.Excel.Functions.SPG(A2981, "RD_CWOL_GLOBAL", "Issuer Credit Rating", "Local Currency LT|0")</f>
        <v/>
      </c>
      <c r="P2981" s="2" t="str">
        <f>_xll.SNL.Clients.Office.Excel.Functions.SPG(A2981, "RD_RATING_ACTION_GLOBAL", "Issuer Credit Rating", "Local Currency LT|0")</f>
        <v/>
      </c>
      <c r="Q2981" s="1" t="str">
        <f>_xll.SNL.Clients.Office.Excel.Functions.SPG(A2981, "RD_LAST_REVIEW_DATE_GLOBAL", "Issuer Credit Rating", "Local Currency LT")</f>
        <v/>
      </c>
      <c r="R2981" s="1" t="str">
        <f>_xll.SNL.Clients.Office.Excel.Functions.SPG(A2981, "RD_CREDIT_RATING_DATE_GLOBAL", "Issuer Credit Rating", "Local Currency LT|0")</f>
        <v/>
      </c>
      <c r="S2981" s="1" t="str">
        <f>_xll.SNL.Clients.Office.Excel.Functions.SPG(A2981, "RD_CREDIT_WATCH_OUTLOOK_DATE_GLOBAL", "Issuer Credit Rating", "Local Currency LT|0")</f>
        <v/>
      </c>
      <c r="T2981" s="2" t="str">
        <f>_xll.SNL.Clients.Office.Excel.Functions.SPG(A2981, "SP_BUSINESS_DESCRIPTION")</f>
        <v>Solid Power, Inc. develops solid state battery technologies for the electric vehicles (EV) and other markets in the United States. The company sells its sulfide-based solid electrolyte; and licenses its solid-state cell designs and manufacturing processes. It also produces and sells 0.2, 2, 20 ampere-hour (Ah), and EV cells. Solid Power, Inc. was founded in 2011 and is headquartered in Louisville, Colorado.</v>
      </c>
    </row>
    <row r="2982" spans="1:20" x14ac:dyDescent="0.3">
      <c r="A2982" s="5" t="s">
        <v>2810</v>
      </c>
      <c r="B2982" s="1">
        <f>_xll.SNL.Clients.Office.Excel.Functions.SPG(A2982,"SP_IPO_DATE")</f>
        <v>44462</v>
      </c>
      <c r="C2982" s="3">
        <f>_xll.SNL.Clients.Office.Excel.Functions.SPG(A2982, "SP_VOLUME_AVG_WEEKLY_TO_SHARES_OUT", , "1M")</f>
        <v>4.2997830293425094</v>
      </c>
      <c r="D2982" s="3">
        <f>_xll.SNL.Clients.Office.Excel.Functions.SPG(A2982, "SP_VOLUME_AVG_WEEKLY_TO_SHARES_OUT", , "3M")</f>
        <v>5.6865992160166714</v>
      </c>
      <c r="E2982" s="3">
        <f>_xll.SNL.Clients.Office.Excel.Functions.SPG(A2982, "SP_VOLUME_AVG_DAILY_TO_1YR_AVG_DAILY", , "1M")</f>
        <v>100.58</v>
      </c>
      <c r="F2982" s="3">
        <f>_xll.SNL.Clients.Office.Excel.Functions.SPG(A2982, "SP_VOLUME_AVG_DAILY_TO_1YR_AVG_DAILY", , "3M")</f>
        <v>133.02000000000001</v>
      </c>
      <c r="G2982" s="2" t="str">
        <f>_xll.SNL.Clients.Office.Excel.Functions.SPG(A2982, "IQ_SECTOR")</f>
        <v>Information Technology</v>
      </c>
      <c r="H2982" s="2" t="str">
        <f>_xll.SNL.Clients.Office.Excel.Functions.SPG(A2982, "IQ_INDUSTRY_GROUP")</f>
        <v>Software and Services</v>
      </c>
      <c r="I2982" s="2" t="str">
        <f>_xll.SNL.Clients.Office.Excel.Functions.SPG(A2982, "IQ_INDUSTRY")</f>
        <v>Software</v>
      </c>
      <c r="J2982" s="2" t="str">
        <f>_xll.SNL.Clients.Office.Excel.Functions.SPG(A2982, "IQ_PRIMARY_INDUSTRY")</f>
        <v>Application Software</v>
      </c>
      <c r="K2982" s="2" t="str">
        <f>_xll.SNL.Clients.Office.Excel.Functions.SPG(A2982, "NAICS_CODE", "Primary")</f>
        <v>518210 - Computing Infrastructure Providers, Data Processing, Web Hosting, and Related Services</v>
      </c>
      <c r="L2982" s="2" t="str">
        <f>_xll.SNL.Clients.Office.Excel.Functions.SPG(A2982, "SP_TOPICTAG")</f>
        <v>Software Development; Cloud Management; Data Integration; Text Analytics; Data Protection; Cloud Infrastructure; Process Automation</v>
      </c>
      <c r="M2982" s="3">
        <f>_xll.SNL.Clients.Office.Excel.Functions.SPG(A2982, "SP_PCT_SHARES_OWNED_ALL_INSTITUTIONS")</f>
        <v>101.41</v>
      </c>
      <c r="N2982" s="2" t="str">
        <f>_xll.SNL.Clients.Office.Excel.Functions.SPG(A2982, "RD_CREDIT_RATING_GLOBAL", "Issuer Credit Rating", "Local Currency LT|0")</f>
        <v/>
      </c>
      <c r="O2982" s="2" t="str">
        <f>_xll.SNL.Clients.Office.Excel.Functions.SPG(A2982, "RD_CWOL_GLOBAL", "Issuer Credit Rating", "Local Currency LT|0")</f>
        <v/>
      </c>
      <c r="P2982" s="2" t="str">
        <f>_xll.SNL.Clients.Office.Excel.Functions.SPG(A2982, "RD_RATING_ACTION_GLOBAL", "Issuer Credit Rating", "Local Currency LT|0")</f>
        <v/>
      </c>
      <c r="Q2982" s="1" t="str">
        <f>_xll.SNL.Clients.Office.Excel.Functions.SPG(A2982, "RD_LAST_REVIEW_DATE_GLOBAL", "Issuer Credit Rating", "Local Currency LT")</f>
        <v/>
      </c>
      <c r="R2982" s="1" t="str">
        <f>_xll.SNL.Clients.Office.Excel.Functions.SPG(A2982, "RD_CREDIT_RATING_DATE_GLOBAL", "Issuer Credit Rating", "Local Currency LT|0")</f>
        <v/>
      </c>
      <c r="S2982" s="1" t="str">
        <f>_xll.SNL.Clients.Office.Excel.Functions.SPG(A2982, "RD_CREDIT_WATCH_OUTLOOK_DATE_GLOBAL", "Issuer Credit Rating", "Local Currency LT|0")</f>
        <v/>
      </c>
      <c r="T2982" s="2" t="str">
        <f>_xll.SNL.Clients.Office.Excel.Functions.SPG(A2982, "SP_BUSINESS_DESCRIPTION")</f>
        <v>Clearwater Analytics Holdings, Inc. develops and provides a Software-as-a-Service (SaaS) solution for automated investment data aggregation, reconciliation, accounting, and reporting services to insurers, investment managers, corporations, institutional investors, and government entities in the United States and internationally. It offers investment accounting and reporting, performance measurement, compliance monitoring, and risk analytics solutions. The company’s Clearwater Prism SaaS-based data and reporting platform for investment data delivers a range of product modules, including Prism reporting and statements, Prism connectors, Prism data ops, and Prism managed services. It also provides Clearwater JUMP that provides a modular front, middle and back office solution to investment managers, private banks, and insurer, as well as portfolio management and order management, unit-linked funds, tri-partite templates, and full trade life cycle solutions. In addition, the company offers Clearwater LPx, a full-service solution for private funds that delivers complete, timely, accurate, and consumable data for limited partnerships; and Clearwater MLx, a comprehensive mortgage loan investment solution that provides investors to drive growth and make informed decisions, oversight, and reporting capabilities for mortgage loan investments, as well as enhances risk reporting, servicer tracking, oversight, and accounting capabilities. The company was founded in 2004 and is headquartered in Boise, Idaho.</v>
      </c>
    </row>
    <row r="2983" spans="1:20" x14ac:dyDescent="0.3">
      <c r="A2983" s="5" t="s">
        <v>2811</v>
      </c>
      <c r="B2983" s="1">
        <f>_xll.SNL.Clients.Office.Excel.Functions.SPG(A2983,"SP_IPO_DATE")</f>
        <v>44475</v>
      </c>
      <c r="C2983" s="3">
        <f>_xll.SNL.Clients.Office.Excel.Functions.SPG(A2983, "SP_VOLUME_AVG_WEEKLY_TO_SHARES_OUT", , "1M")</f>
        <v>4.572611344200241</v>
      </c>
      <c r="D2983" s="3">
        <f>_xll.SNL.Clients.Office.Excel.Functions.SPG(A2983, "SP_VOLUME_AVG_WEEKLY_TO_SHARES_OUT", , "3M")</f>
        <v>3.4768484275155989</v>
      </c>
      <c r="E2983" s="3">
        <f>_xll.SNL.Clients.Office.Excel.Functions.SPG(A2983, "SP_VOLUME_AVG_DAILY_TO_1YR_AVG_DAILY", , "1M")</f>
        <v>149.87</v>
      </c>
      <c r="F2983" s="3">
        <f>_xll.SNL.Clients.Office.Excel.Functions.SPG(A2983, "SP_VOLUME_AVG_DAILY_TO_1YR_AVG_DAILY", , "3M")</f>
        <v>113.95</v>
      </c>
      <c r="G2983" s="2" t="str">
        <f>_xll.SNL.Clients.Office.Excel.Functions.SPG(A2983, "IQ_SECTOR")</f>
        <v>Consumer Discretionary</v>
      </c>
      <c r="H2983" s="2" t="str">
        <f>_xll.SNL.Clients.Office.Excel.Functions.SPG(A2983, "IQ_INDUSTRY_GROUP")</f>
        <v>Consumer Services</v>
      </c>
      <c r="I2983" s="2" t="str">
        <f>_xll.SNL.Clients.Office.Excel.Functions.SPG(A2983, "IQ_INDUSTRY")</f>
        <v>Hotels, Restaurants and Leisure</v>
      </c>
      <c r="J2983" s="2" t="str">
        <f>_xll.SNL.Clients.Office.Excel.Functions.SPG(A2983, "IQ_PRIMARY_INDUSTRY")</f>
        <v>Leisure Facilities</v>
      </c>
      <c r="K2983" s="2" t="str">
        <f>_xll.SNL.Clients.Office.Excel.Functions.SPG(A2983, "NAICS_CODE", "Primary")</f>
        <v>713940 - Fitness and Recreational Sports Centers</v>
      </c>
      <c r="L2983" s="2" t="str">
        <f>_xll.SNL.Clients.Office.Excel.Functions.SPG(A2983, "SP_TOPICTAG")</f>
        <v>Fitness; Lifestyle; MHealth; Video Streaming; Digital Wellness</v>
      </c>
      <c r="M2983" s="3">
        <f>_xll.SNL.Clients.Office.Excel.Functions.SPG(A2983, "SP_PCT_SHARES_OWNED_ALL_INSTITUTIONS")</f>
        <v>43.1</v>
      </c>
      <c r="N2983" s="2" t="str">
        <f>_xll.SNL.Clients.Office.Excel.Functions.SPG(A2983, "RD_CREDIT_RATING_GLOBAL", "Issuer Credit Rating", "Local Currency LT|0")</f>
        <v/>
      </c>
      <c r="O2983" s="2" t="str">
        <f>_xll.SNL.Clients.Office.Excel.Functions.SPG(A2983, "RD_CWOL_GLOBAL", "Issuer Credit Rating", "Local Currency LT|0")</f>
        <v/>
      </c>
      <c r="P2983" s="2" t="str">
        <f>_xll.SNL.Clients.Office.Excel.Functions.SPG(A2983, "RD_RATING_ACTION_GLOBAL", "Issuer Credit Rating", "Local Currency LT|0")</f>
        <v/>
      </c>
      <c r="Q2983" s="1" t="str">
        <f>_xll.SNL.Clients.Office.Excel.Functions.SPG(A2983, "RD_LAST_REVIEW_DATE_GLOBAL", "Issuer Credit Rating", "Local Currency LT")</f>
        <v/>
      </c>
      <c r="R2983" s="1" t="str">
        <f>_xll.SNL.Clients.Office.Excel.Functions.SPG(A2983, "RD_CREDIT_RATING_DATE_GLOBAL", "Issuer Credit Rating", "Local Currency LT|0")</f>
        <v/>
      </c>
      <c r="S2983" s="1" t="str">
        <f>_xll.SNL.Clients.Office.Excel.Functions.SPG(A2983, "RD_CREDIT_WATCH_OUTLOOK_DATE_GLOBAL", "Issuer Credit Rating", "Local Currency LT|0")</f>
        <v/>
      </c>
      <c r="T2983" s="2" t="str">
        <f>_xll.SNL.Clients.Office.Excel.Functions.SPG(A2983, "SP_BUSINESS_DESCRIPTION")</f>
        <v>Life Time Group Holdings, Inc. provides health, fitness, and wellness experiences to a community of individual members in the United States and Canada. It primarily engages in designing, building, and operating of sports and athletic, professional fitness, family recreation, and spa centers in a resort-like environment, principally in suburban and urban locations of metropolitan areas. The company also offers fitness floors with equipment, locker rooms, group fitness studios, indoor and outdoor pools, bistros, indoor and outdoor tennis courts, pickleball courts, basketball courts, LifeSpa, LifeCafe, and childcare and Kids Academy learning spaces. In addition, its Life Time Digital provides live streaming fitness classes, remote goal-based personal training, nutrition and weight loss support, curated award-winning health, and fitness and wellness content. The company is also involved in media activities, conducting athletic events, and provision of related services. It operates various centers, including ground leases. The company was formerly known as LTF Holdings, Inc. and changed its name to Life Time Group Holdings, Inc. in June 21, 2021. Life Time Group Holdings, Inc. was founded in 1992 and is headquartered in Chanhassen, Minnesota.</v>
      </c>
    </row>
    <row r="2984" spans="1:20" x14ac:dyDescent="0.3">
      <c r="A2984" s="5" t="s">
        <v>2812</v>
      </c>
      <c r="B2984" s="1">
        <f>_xll.SNL.Clients.Office.Excel.Functions.SPG(A2984,"SP_IPO_DATE")</f>
        <v>44579</v>
      </c>
      <c r="C2984" s="3">
        <f>_xll.SNL.Clients.Office.Excel.Functions.SPG(A2984, "SP_VOLUME_AVG_WEEKLY_TO_SHARES_OUT", , "1M")</f>
        <v>0.44743456247841623</v>
      </c>
      <c r="D2984" s="3">
        <f>_xll.SNL.Clients.Office.Excel.Functions.SPG(A2984, "SP_VOLUME_AVG_WEEKLY_TO_SHARES_OUT", , "3M")</f>
        <v>0.53660573731817096</v>
      </c>
      <c r="E2984" s="3">
        <f>_xll.SNL.Clients.Office.Excel.Functions.SPG(A2984, "SP_VOLUME_AVG_DAILY_TO_1YR_AVG_DAILY", , "1M")</f>
        <v>86.91</v>
      </c>
      <c r="F2984" s="3">
        <f>_xll.SNL.Clients.Office.Excel.Functions.SPG(A2984, "SP_VOLUME_AVG_DAILY_TO_1YR_AVG_DAILY", , "3M")</f>
        <v>104.23</v>
      </c>
      <c r="G2984" s="2" t="str">
        <f>_xll.SNL.Clients.Office.Excel.Functions.SPG(A2984, "IQ_SECTOR")</f>
        <v>Financials</v>
      </c>
      <c r="H2984" s="2" t="str">
        <f>_xll.SNL.Clients.Office.Excel.Functions.SPG(A2984, "IQ_INDUSTRY_GROUP")</f>
        <v>Banks</v>
      </c>
      <c r="I2984" s="2" t="str">
        <f>_xll.SNL.Clients.Office.Excel.Functions.SPG(A2984, "IQ_INDUSTRY")</f>
        <v>Banks</v>
      </c>
      <c r="J2984" s="2" t="str">
        <f>_xll.SNL.Clients.Office.Excel.Functions.SPG(A2984, "IQ_PRIMARY_INDUSTRY")</f>
        <v>Regional Banks</v>
      </c>
      <c r="K2984" s="2" t="str">
        <f>_xll.SNL.Clients.Office.Excel.Functions.SPG(A2984, "NAICS_CODE", "Primary")</f>
        <v>522180 - Savings Institutions and Other Depository Credit Intermediation</v>
      </c>
      <c r="L2984" s="2" t="str">
        <f>_xll.SNL.Clients.Office.Excel.Functions.SPG(A2984, "SP_TOPICTAG")</f>
        <v>Consumer Lending</v>
      </c>
      <c r="M2984" s="3">
        <f>_xll.SNL.Clients.Office.Excel.Functions.SPG(A2984, "SP_PCT_SHARES_OWNED_ALL_INSTITUTIONS")</f>
        <v>31.37</v>
      </c>
      <c r="N2984" s="2" t="str">
        <f>_xll.SNL.Clients.Office.Excel.Functions.SPG(A2984, "RD_CREDIT_RATING_GLOBAL", "Issuer Credit Rating", "Local Currency LT|0")</f>
        <v/>
      </c>
      <c r="O2984" s="2" t="str">
        <f>_xll.SNL.Clients.Office.Excel.Functions.SPG(A2984, "RD_CWOL_GLOBAL", "Issuer Credit Rating", "Local Currency LT|0")</f>
        <v/>
      </c>
      <c r="P2984" s="2" t="str">
        <f>_xll.SNL.Clients.Office.Excel.Functions.SPG(A2984, "RD_RATING_ACTION_GLOBAL", "Issuer Credit Rating", "Local Currency LT|0")</f>
        <v/>
      </c>
      <c r="Q2984" s="1" t="str">
        <f>_xll.SNL.Clients.Office.Excel.Functions.SPG(A2984, "RD_LAST_REVIEW_DATE_GLOBAL", "Issuer Credit Rating", "Local Currency LT")</f>
        <v/>
      </c>
      <c r="R2984" s="1" t="str">
        <f>_xll.SNL.Clients.Office.Excel.Functions.SPG(A2984, "RD_CREDIT_RATING_DATE_GLOBAL", "Issuer Credit Rating", "Local Currency LT|0")</f>
        <v/>
      </c>
      <c r="S2984" s="1" t="str">
        <f>_xll.SNL.Clients.Office.Excel.Functions.SPG(A2984, "RD_CREDIT_WATCH_OUTLOOK_DATE_GLOBAL", "Issuer Credit Rating", "Local Currency LT|0")</f>
        <v/>
      </c>
      <c r="T2984" s="2" t="str">
        <f>_xll.SNL.Clients.Office.Excel.Functions.SPG(A2984, "SP_BUSINESS_DESCRIPTION")</f>
        <v>NSTS Bancorp, Inc. operates as a savings and loan holding company for North Shore Trust and Savings that provides banking products and services in Illinois. The company offers interest-bearing and noninterest-bearing checking, money market, savings, and time deposit accounts; and one- to four-family residential mortgage, multi-family and commercial real estate mortgage, construction, home equity, and consumer loans. It also provides online banking services. The company operates through full-service banking offices in Waukegan and Lindenhurst; and three loan production offices in Chicago, Plainfield, and Aurora. NSTS Bancorp, Inc. was founded in 1921 and is headquartered in Waukegan, Illinois.</v>
      </c>
    </row>
    <row r="2985" spans="1:20" x14ac:dyDescent="0.3">
      <c r="A2985" s="5" t="s">
        <v>2813</v>
      </c>
      <c r="B2985" s="1">
        <f>_xll.SNL.Clients.Office.Excel.Functions.SPG(A2985,"SP_IPO_DATE")</f>
        <v>44602</v>
      </c>
      <c r="C2985" s="3">
        <f>_xll.SNL.Clients.Office.Excel.Functions.SPG(A2985, "SP_VOLUME_AVG_WEEKLY_TO_SHARES_OUT", , "1M")</f>
        <v>45.010261821397762</v>
      </c>
      <c r="D2985" s="3">
        <f>_xll.SNL.Clients.Office.Excel.Functions.SPG(A2985, "SP_VOLUME_AVG_WEEKLY_TO_SHARES_OUT", , "3M")</f>
        <v>302.32598811361555</v>
      </c>
      <c r="E2985" s="3">
        <f>_xll.SNL.Clients.Office.Excel.Functions.SPG(A2985, "SP_VOLUME_AVG_DAILY_TO_1YR_AVG_DAILY", , "1M")</f>
        <v>48.34</v>
      </c>
      <c r="F2985" s="3">
        <f>_xll.SNL.Clients.Office.Excel.Functions.SPG(A2985, "SP_VOLUME_AVG_DAILY_TO_1YR_AVG_DAILY", , "3M")</f>
        <v>324.7</v>
      </c>
      <c r="G2985" s="2" t="str">
        <f>_xll.SNL.Clients.Office.Excel.Functions.SPG(A2985, "IQ_SECTOR")</f>
        <v>Communication Services</v>
      </c>
      <c r="H2985" s="2" t="str">
        <f>_xll.SNL.Clients.Office.Excel.Functions.SPG(A2985, "IQ_INDUSTRY_GROUP")</f>
        <v>Media and Entertainment</v>
      </c>
      <c r="I2985" s="2" t="str">
        <f>_xll.SNL.Clients.Office.Excel.Functions.SPG(A2985, "IQ_INDUSTRY")</f>
        <v>Media</v>
      </c>
      <c r="J2985" s="2" t="str">
        <f>_xll.SNL.Clients.Office.Excel.Functions.SPG(A2985, "IQ_PRIMARY_INDUSTRY")</f>
        <v>Advertising</v>
      </c>
      <c r="K2985" s="2" t="str">
        <f>_xll.SNL.Clients.Office.Excel.Functions.SPG(A2985, "NAICS_CODE", "Primary")</f>
        <v>541890 - Other Services Related to Advertising</v>
      </c>
      <c r="L2985" s="2" t="str">
        <f>_xll.SNL.Clients.Office.Excel.Functions.SPG(A2985, "SP_TOPICTAG")</f>
        <v>Ad Network; Marketing Automation; Social Media Advertising; Ad Targeting; Video Advertising; Ad Exchange; Brand Marketing</v>
      </c>
      <c r="M2985" s="3">
        <f>_xll.SNL.Clients.Office.Excel.Functions.SPG(A2985, "SP_PCT_SHARES_OWNED_ALL_INSTITUTIONS")</f>
        <v>6.35</v>
      </c>
      <c r="N2985" s="2" t="str">
        <f>_xll.SNL.Clients.Office.Excel.Functions.SPG(A2985, "RD_CREDIT_RATING_GLOBAL", "Issuer Credit Rating", "Local Currency LT|0")</f>
        <v/>
      </c>
      <c r="O2985" s="2" t="str">
        <f>_xll.SNL.Clients.Office.Excel.Functions.SPG(A2985, "RD_CWOL_GLOBAL", "Issuer Credit Rating", "Local Currency LT|0")</f>
        <v/>
      </c>
      <c r="P2985" s="2" t="str">
        <f>_xll.SNL.Clients.Office.Excel.Functions.SPG(A2985, "RD_RATING_ACTION_GLOBAL", "Issuer Credit Rating", "Local Currency LT|0")</f>
        <v/>
      </c>
      <c r="Q2985" s="1" t="str">
        <f>_xll.SNL.Clients.Office.Excel.Functions.SPG(A2985, "RD_LAST_REVIEW_DATE_GLOBAL", "Issuer Credit Rating", "Local Currency LT")</f>
        <v/>
      </c>
      <c r="R2985" s="1" t="str">
        <f>_xll.SNL.Clients.Office.Excel.Functions.SPG(A2985, "RD_CREDIT_RATING_DATE_GLOBAL", "Issuer Credit Rating", "Local Currency LT|0")</f>
        <v/>
      </c>
      <c r="S2985" s="1" t="str">
        <f>_xll.SNL.Clients.Office.Excel.Functions.SPG(A2985, "RD_CREDIT_WATCH_OUTLOOK_DATE_GLOBAL", "Issuer Credit Rating", "Local Currency LT|0")</f>
        <v/>
      </c>
      <c r="T2985" s="2" t="str">
        <f>_xll.SNL.Clients.Office.Excel.Functions.SPG(A2985, "SP_BUSINESS_DESCRIPTION")</f>
        <v>Direct Digital Holdings, Inc. operates as an end-to-end full-service programmatic advertising platform. The company’s platform primarily focuses on providing advertising technology, data-driven campaign optimization, and other solutions to underserved and less efficient markets on both the buy- and sell-side of the digital advertising ecosystem. Direct Digital Holdings, Inc. serves various industry verticals, such as travel, education, healthcare, financial services, consumer products, and other sectors with a focus on small and mid-sized businesses. The company was founded in 2018 and is headquartered in Houston, Texas.</v>
      </c>
    </row>
    <row r="2986" spans="1:20" x14ac:dyDescent="0.3">
      <c r="A2986" s="5" t="s">
        <v>2814</v>
      </c>
      <c r="B2986" s="1">
        <f>_xll.SNL.Clients.Office.Excel.Functions.SPG(A2986,"SP_IPO_DATE")</f>
        <v>44469</v>
      </c>
      <c r="C2986" s="3">
        <f>_xll.SNL.Clients.Office.Excel.Functions.SPG(A2986, "SP_VOLUME_AVG_WEEKLY_TO_SHARES_OUT", , "1M")</f>
        <v>3.840329118994589</v>
      </c>
      <c r="D2986" s="3">
        <f>_xll.SNL.Clients.Office.Excel.Functions.SPG(A2986, "SP_VOLUME_AVG_WEEKLY_TO_SHARES_OUT", , "3M")</f>
        <v>4.8668462280389804</v>
      </c>
      <c r="E2986" s="3">
        <f>_xll.SNL.Clients.Office.Excel.Functions.SPG(A2986, "SP_VOLUME_AVG_DAILY_TO_1YR_AVG_DAILY", , "1M")</f>
        <v>73.06</v>
      </c>
      <c r="F2986" s="3">
        <f>_xll.SNL.Clients.Office.Excel.Functions.SPG(A2986, "SP_VOLUME_AVG_DAILY_TO_1YR_AVG_DAILY", , "3M")</f>
        <v>92.58</v>
      </c>
      <c r="G2986" s="2" t="str">
        <f>_xll.SNL.Clients.Office.Excel.Functions.SPG(A2986, "IQ_SECTOR")</f>
        <v>Consumer Discretionary</v>
      </c>
      <c r="H2986" s="2" t="str">
        <f>_xll.SNL.Clients.Office.Excel.Functions.SPG(A2986, "IQ_INDUSTRY_GROUP")</f>
        <v>Consumer Services</v>
      </c>
      <c r="I2986" s="2" t="str">
        <f>_xll.SNL.Clients.Office.Excel.Functions.SPG(A2986, "IQ_INDUSTRY")</f>
        <v>Hotels, Restaurants and Leisure</v>
      </c>
      <c r="J2986" s="2" t="str">
        <f>_xll.SNL.Clients.Office.Excel.Functions.SPG(A2986, "IQ_PRIMARY_INDUSTRY")</f>
        <v>Restaurants</v>
      </c>
      <c r="K2986" s="2" t="str">
        <f>_xll.SNL.Clients.Office.Excel.Functions.SPG(A2986, "NAICS_CODE", "Primary")</f>
        <v>722511 - Full-Service Restaurants</v>
      </c>
      <c r="L2986" s="2" t="str">
        <f>_xll.SNL.Clients.Office.Excel.Functions.SPG(A2986, "SP_TOPICTAG")</f>
        <v/>
      </c>
      <c r="M2986" s="3">
        <f>_xll.SNL.Clients.Office.Excel.Functions.SPG(A2986, "SP_PCT_SHARES_OWNED_ALL_INSTITUTIONS")</f>
        <v>82.28</v>
      </c>
      <c r="N2986" s="2" t="str">
        <f>_xll.SNL.Clients.Office.Excel.Functions.SPG(A2986, "RD_CREDIT_RATING_GLOBAL", "Issuer Credit Rating", "Local Currency LT|0")</f>
        <v/>
      </c>
      <c r="O2986" s="2" t="str">
        <f>_xll.SNL.Clients.Office.Excel.Functions.SPG(A2986, "RD_CWOL_GLOBAL", "Issuer Credit Rating", "Local Currency LT|0")</f>
        <v/>
      </c>
      <c r="P2986" s="2" t="str">
        <f>_xll.SNL.Clients.Office.Excel.Functions.SPG(A2986, "RD_RATING_ACTION_GLOBAL", "Issuer Credit Rating", "Local Currency LT|0")</f>
        <v/>
      </c>
      <c r="Q2986" s="1" t="str">
        <f>_xll.SNL.Clients.Office.Excel.Functions.SPG(A2986, "RD_LAST_REVIEW_DATE_GLOBAL", "Issuer Credit Rating", "Local Currency LT")</f>
        <v/>
      </c>
      <c r="R2986" s="1" t="str">
        <f>_xll.SNL.Clients.Office.Excel.Functions.SPG(A2986, "RD_CREDIT_RATING_DATE_GLOBAL", "Issuer Credit Rating", "Local Currency LT|0")</f>
        <v/>
      </c>
      <c r="S2986" s="1" t="str">
        <f>_xll.SNL.Clients.Office.Excel.Functions.SPG(A2986, "RD_CREDIT_WATCH_OUTLOOK_DATE_GLOBAL", "Issuer Credit Rating", "Local Currency LT|0")</f>
        <v/>
      </c>
      <c r="T2986" s="2" t="str">
        <f>_xll.SNL.Clients.Office.Excel.Functions.SPG(A2986, "SP_BUSINESS_DESCRIPTION")</f>
        <v>First Watch Restaurant Group, Inc., through its subsidiaries, operates and franchises restaurants under the First Watch trade name in the United States. The company was formerly known as AI Fresh Super Holdco, Inc. and changed its name to First Watch Restaurant Group, Inc. in December 2019. First Watch Restaurant Group, Inc. was founded in 1983 and is based in Bradenton, Florida.</v>
      </c>
    </row>
    <row r="2987" spans="1:20" x14ac:dyDescent="0.3">
      <c r="A2987" s="5" t="s">
        <v>2815</v>
      </c>
      <c r="B2987" s="1">
        <f>_xll.SNL.Clients.Office.Excel.Functions.SPG(A2987,"SP_IPO_DATE")</f>
        <v>44481</v>
      </c>
      <c r="C2987" s="3">
        <f>_xll.SNL.Clients.Office.Excel.Functions.SPG(A2987, "SP_VOLUME_AVG_WEEKLY_TO_SHARES_OUT", , "1M")</f>
        <v>2.8955807332904726</v>
      </c>
      <c r="D2987" s="3">
        <f>_xll.SNL.Clients.Office.Excel.Functions.SPG(A2987, "SP_VOLUME_AVG_WEEKLY_TO_SHARES_OUT", , "3M")</f>
        <v>3.5660404203406229</v>
      </c>
      <c r="E2987" s="3">
        <f>_xll.SNL.Clients.Office.Excel.Functions.SPG(A2987, "SP_VOLUME_AVG_DAILY_TO_1YR_AVG_DAILY", , "1M")</f>
        <v>61.14</v>
      </c>
      <c r="F2987" s="3">
        <f>_xll.SNL.Clients.Office.Excel.Functions.SPG(A2987, "SP_VOLUME_AVG_DAILY_TO_1YR_AVG_DAILY", , "3M")</f>
        <v>75.3</v>
      </c>
      <c r="G2987" s="2" t="str">
        <f>_xll.SNL.Clients.Office.Excel.Functions.SPG(A2987, "IQ_SECTOR")</f>
        <v>Financials</v>
      </c>
      <c r="H2987" s="2" t="str">
        <f>_xll.SNL.Clients.Office.Excel.Functions.SPG(A2987, "IQ_INDUSTRY_GROUP")</f>
        <v>Financial Services</v>
      </c>
      <c r="I2987" s="2" t="str">
        <f>_xll.SNL.Clients.Office.Excel.Functions.SPG(A2987, "IQ_INDUSTRY")</f>
        <v>Financial Services</v>
      </c>
      <c r="J2987" s="2" t="str">
        <f>_xll.SNL.Clients.Office.Excel.Functions.SPG(A2987, "IQ_PRIMARY_INDUSTRY")</f>
        <v>Transaction and Payment Processing Services</v>
      </c>
      <c r="K2987" s="2" t="str">
        <f>_xll.SNL.Clients.Office.Excel.Functions.SPG(A2987, "NAICS_CODE", "Primary")</f>
        <v>522320 - Financial Transactions Processing, Reserve, and Clearinghouse Activities</v>
      </c>
      <c r="L2987" s="2" t="str">
        <f>_xll.SNL.Clients.Office.Excel.Functions.SPG(A2987, "SP_TOPICTAG")</f>
        <v>Invoice Management Software; Software Development; Fintech; Cloud Infrastructure; Process Automation; Payment Facilitator Enablers; Online Payments</v>
      </c>
      <c r="M2987" s="3">
        <f>_xll.SNL.Clients.Office.Excel.Functions.SPG(A2987, "SP_PCT_SHARES_OWNED_ALL_INSTITUTIONS")</f>
        <v>77.010000000000005</v>
      </c>
      <c r="N2987" s="2" t="str">
        <f>_xll.SNL.Clients.Office.Excel.Functions.SPG(A2987, "RD_CREDIT_RATING_GLOBAL", "Issuer Credit Rating", "Local Currency LT|0")</f>
        <v/>
      </c>
      <c r="O2987" s="2" t="str">
        <f>_xll.SNL.Clients.Office.Excel.Functions.SPG(A2987, "RD_CWOL_GLOBAL", "Issuer Credit Rating", "Local Currency LT|0")</f>
        <v/>
      </c>
      <c r="P2987" s="2" t="str">
        <f>_xll.SNL.Clients.Office.Excel.Functions.SPG(A2987, "RD_RATING_ACTION_GLOBAL", "Issuer Credit Rating", "Local Currency LT|0")</f>
        <v/>
      </c>
      <c r="Q2987" s="1" t="str">
        <f>_xll.SNL.Clients.Office.Excel.Functions.SPG(A2987, "RD_LAST_REVIEW_DATE_GLOBAL", "Issuer Credit Rating", "Local Currency LT")</f>
        <v/>
      </c>
      <c r="R2987" s="1" t="str">
        <f>_xll.SNL.Clients.Office.Excel.Functions.SPG(A2987, "RD_CREDIT_RATING_DATE_GLOBAL", "Issuer Credit Rating", "Local Currency LT|0")</f>
        <v/>
      </c>
      <c r="S2987" s="1" t="str">
        <f>_xll.SNL.Clients.Office.Excel.Functions.SPG(A2987, "RD_CREDIT_WATCH_OUTLOOK_DATE_GLOBAL", "Issuer Credit Rating", "Local Currency LT|0")</f>
        <v/>
      </c>
      <c r="T2987" s="2" t="str">
        <f>_xll.SNL.Clients.Office.Excel.Functions.SPG(A2987, "SP_BUSINESS_DESCRIPTION")</f>
        <v>AvidXchange Holdings, Inc. provides accounts payable (AP) automation software and payment solutions for middle market businesses and their suppliers in North America. The company offers AP automation software, a SaaS-based solution that automates and digitizes capture, review, approval, and payment of invoices for buyers; the AvidPay network that connects two-sided payments with buyers and suppliers; and the AvidXchange Supplier Hub, which provides supplier insights to cash flow, tools for in-network invoices and payments, and early payment feature. Its platform offers electronic invoice capture, workflow routing, and automated payments solutions. The company serves real estate, community association management, construction, financial services, healthcare facilities, social services, education, hospitality, and media sectors through direct salesforces; strategic channel partnerships; and software and technology business partners. AvidXchange Holdings, Inc. was incorporated in 2000 and is headquartered in Charlotte, North Carolina.</v>
      </c>
    </row>
    <row r="2988" spans="1:20" x14ac:dyDescent="0.3">
      <c r="A2988" s="5" t="s">
        <v>2816</v>
      </c>
      <c r="B2988" s="1">
        <f>_xll.SNL.Clients.Office.Excel.Functions.SPG(A2988,"SP_IPO_DATE")</f>
        <v>44482</v>
      </c>
      <c r="C2988" s="3">
        <f>_xll.SNL.Clients.Office.Excel.Functions.SPG(A2988, "SP_VOLUME_AVG_WEEKLY_TO_SHARES_OUT", , "1M")</f>
        <v>4.4376644457021586</v>
      </c>
      <c r="D2988" s="3">
        <f>_xll.SNL.Clients.Office.Excel.Functions.SPG(A2988, "SP_VOLUME_AVG_WEEKLY_TO_SHARES_OUT", , "3M")</f>
        <v>4.5181956181519602</v>
      </c>
      <c r="E2988" s="3">
        <f>_xll.SNL.Clients.Office.Excel.Functions.SPG(A2988, "SP_VOLUME_AVG_DAILY_TO_1YR_AVG_DAILY", , "1M")</f>
        <v>172.07</v>
      </c>
      <c r="F2988" s="3">
        <f>_xll.SNL.Clients.Office.Excel.Functions.SPG(A2988, "SP_VOLUME_AVG_DAILY_TO_1YR_AVG_DAILY", , "3M")</f>
        <v>175.19</v>
      </c>
      <c r="G2988" s="2" t="str">
        <f>_xll.SNL.Clients.Office.Excel.Functions.SPG(A2988, "IQ_SECTOR")</f>
        <v>Health Care</v>
      </c>
      <c r="H2988" s="2" t="str">
        <f>_xll.SNL.Clients.Office.Excel.Functions.SPG(A2988, "IQ_INDUSTRY_GROUP")</f>
        <v>Health Care Equipment and Services</v>
      </c>
      <c r="I2988" s="2" t="str">
        <f>_xll.SNL.Clients.Office.Excel.Functions.SPG(A2988, "IQ_INDUSTRY")</f>
        <v>Health Care Equipment and Supplies</v>
      </c>
      <c r="J2988" s="2" t="str">
        <f>_xll.SNL.Clients.Office.Excel.Functions.SPG(A2988, "IQ_PRIMARY_INDUSTRY")</f>
        <v>Health Care Equipment</v>
      </c>
      <c r="K2988" s="2" t="str">
        <f>_xll.SNL.Clients.Office.Excel.Functions.SPG(A2988, "NAICS_CODE", "Primary")</f>
        <v>334510 - Electromedical and Electrotherapeutic Apparatus Manufacturing</v>
      </c>
      <c r="L2988" s="2" t="str">
        <f>_xll.SNL.Clients.Office.Excel.Functions.SPG(A2988, "SP_TOPICTAG")</f>
        <v>Health Diagnostics; Gastroenterology; Oncology</v>
      </c>
      <c r="M2988" s="3">
        <f>_xll.SNL.Clients.Office.Excel.Functions.SPG(A2988, "SP_PCT_SHARES_OWNED_ALL_INSTITUTIONS")</f>
        <v>7.99</v>
      </c>
      <c r="N2988" s="2" t="str">
        <f>_xll.SNL.Clients.Office.Excel.Functions.SPG(A2988, "RD_CREDIT_RATING_GLOBAL", "Issuer Credit Rating", "Local Currency LT|0")</f>
        <v/>
      </c>
      <c r="O2988" s="2" t="str">
        <f>_xll.SNL.Clients.Office.Excel.Functions.SPG(A2988, "RD_CWOL_GLOBAL", "Issuer Credit Rating", "Local Currency LT|0")</f>
        <v/>
      </c>
      <c r="P2988" s="2" t="str">
        <f>_xll.SNL.Clients.Office.Excel.Functions.SPG(A2988, "RD_RATING_ACTION_GLOBAL", "Issuer Credit Rating", "Local Currency LT|0")</f>
        <v/>
      </c>
      <c r="Q2988" s="1" t="str">
        <f>_xll.SNL.Clients.Office.Excel.Functions.SPG(A2988, "RD_LAST_REVIEW_DATE_GLOBAL", "Issuer Credit Rating", "Local Currency LT")</f>
        <v/>
      </c>
      <c r="R2988" s="1" t="str">
        <f>_xll.SNL.Clients.Office.Excel.Functions.SPG(A2988, "RD_CREDIT_RATING_DATE_GLOBAL", "Issuer Credit Rating", "Local Currency LT|0")</f>
        <v/>
      </c>
      <c r="S2988" s="1" t="str">
        <f>_xll.SNL.Clients.Office.Excel.Functions.SPG(A2988, "RD_CREDIT_WATCH_OUTLOOK_DATE_GLOBAL", "Issuer Credit Rating", "Local Currency LT|0")</f>
        <v/>
      </c>
      <c r="T2988" s="2" t="str">
        <f>_xll.SNL.Clients.Office.Excel.Functions.SPG(A2988, "SP_BUSINESS_DESCRIPTION")</f>
        <v>Lucid Diagnostics Inc. operates as a commercial-stage medical diagnostics technology company in the United States. The company focuses on patients with gastroesophageal reflux disease (GERD) who are at risk of developing esophageal precancer and cancer, primarily highly lethal esophageal adenocarcinoma. Its flagship product, the EsoGuard Esophageal DNA Test performed on samples collected with the EsoCheck Esophageal Cell collection device, a testing tool with the goal of preventing EAC deaths through early detection of esophageal precancer in at-risk GERD patients. The company was incorporated in 2018 and is based in New York, New York. Lucid Diagnostics Inc. operates as a subsidiary of PAVmed Inc.</v>
      </c>
    </row>
    <row r="2989" spans="1:20" x14ac:dyDescent="0.3">
      <c r="A2989" s="5" t="s">
        <v>2817</v>
      </c>
      <c r="B2989" s="1">
        <f>_xll.SNL.Clients.Office.Excel.Functions.SPG(A2989,"SP_IPO_DATE")</f>
        <v>44482</v>
      </c>
      <c r="C2989" s="3">
        <f>_xll.SNL.Clients.Office.Excel.Functions.SPG(A2989, "SP_VOLUME_AVG_WEEKLY_TO_SHARES_OUT", , "1M")</f>
        <v>10.691335909594779</v>
      </c>
      <c r="D2989" s="3">
        <f>_xll.SNL.Clients.Office.Excel.Functions.SPG(A2989, "SP_VOLUME_AVG_WEEKLY_TO_SHARES_OUT", , "3M")</f>
        <v>10.634444565018732</v>
      </c>
      <c r="E2989" s="3">
        <f>_xll.SNL.Clients.Office.Excel.Functions.SPG(A2989, "SP_VOLUME_AVG_DAILY_TO_1YR_AVG_DAILY", , "1M")</f>
        <v>119.84</v>
      </c>
      <c r="F2989" s="3">
        <f>_xll.SNL.Clients.Office.Excel.Functions.SPG(A2989, "SP_VOLUME_AVG_DAILY_TO_1YR_AVG_DAILY", , "3M")</f>
        <v>119.21</v>
      </c>
      <c r="G2989" s="2" t="str">
        <f>_xll.SNL.Clients.Office.Excel.Functions.SPG(A2989, "IQ_SECTOR")</f>
        <v>Information Technology</v>
      </c>
      <c r="H2989" s="2" t="str">
        <f>_xll.SNL.Clients.Office.Excel.Functions.SPG(A2989, "IQ_INDUSTRY_GROUP")</f>
        <v>Software and Services</v>
      </c>
      <c r="I2989" s="2" t="str">
        <f>_xll.SNL.Clients.Office.Excel.Functions.SPG(A2989, "IQ_INDUSTRY")</f>
        <v>Software</v>
      </c>
      <c r="J2989" s="2" t="str">
        <f>_xll.SNL.Clients.Office.Excel.Functions.SPG(A2989, "IQ_PRIMARY_INDUSTRY")</f>
        <v>Systems Software</v>
      </c>
      <c r="K2989" s="2" t="str">
        <f>_xll.SNL.Clients.Office.Excel.Functions.SPG(A2989, "NAICS_CODE", "Primary")</f>
        <v>513210 - Software Publishers</v>
      </c>
      <c r="L2989" s="2" t="str">
        <f>_xll.SNL.Clients.Office.Excel.Functions.SPG(A2989, "SP_TOPICTAG")</f>
        <v>Software Development; Cloud Management; Data Protection; Cloud Infrastructure; Cloud Security; Process Automation; Team Collaboration</v>
      </c>
      <c r="M2989" s="3">
        <f>_xll.SNL.Clients.Office.Excel.Functions.SPG(A2989, "SP_PCT_SHARES_OWNED_ALL_INSTITUTIONS")</f>
        <v>69.95</v>
      </c>
      <c r="N2989" s="2" t="str">
        <f>_xll.SNL.Clients.Office.Excel.Functions.SPG(A2989, "RD_CREDIT_RATING_GLOBAL", "Issuer Credit Rating", "Local Currency LT|0")</f>
        <v/>
      </c>
      <c r="O2989" s="2" t="str">
        <f>_xll.SNL.Clients.Office.Excel.Functions.SPG(A2989, "RD_CWOL_GLOBAL", "Issuer Credit Rating", "Local Currency LT|0")</f>
        <v/>
      </c>
      <c r="P2989" s="2" t="str">
        <f>_xll.SNL.Clients.Office.Excel.Functions.SPG(A2989, "RD_RATING_ACTION_GLOBAL", "Issuer Credit Rating", "Local Currency LT|0")</f>
        <v/>
      </c>
      <c r="Q2989" s="1" t="str">
        <f>_xll.SNL.Clients.Office.Excel.Functions.SPG(A2989, "RD_LAST_REVIEW_DATE_GLOBAL", "Issuer Credit Rating", "Local Currency LT")</f>
        <v/>
      </c>
      <c r="R2989" s="1" t="str">
        <f>_xll.SNL.Clients.Office.Excel.Functions.SPG(A2989, "RD_CREDIT_RATING_DATE_GLOBAL", "Issuer Credit Rating", "Local Currency LT|0")</f>
        <v/>
      </c>
      <c r="S2989" s="1" t="str">
        <f>_xll.SNL.Clients.Office.Excel.Functions.SPG(A2989, "RD_CREDIT_WATCH_OUTLOOK_DATE_GLOBAL", "Issuer Credit Rating", "Local Currency LT|0")</f>
        <v/>
      </c>
      <c r="T2989" s="2" t="str">
        <f>_xll.SNL.Clients.Office.Excel.Functions.SPG(A2989, "SP_BUSINESS_DESCRIPTION")</f>
        <v>GitLab Inc., through its subsidiaries, develops software for the software development lifecycle in the United States, Europe, and the Asia Pacific. It offers GitLab, a DevOps platform, which is a single application that leads to faster cycle time and allows visibility throughout and control over various stages of the DevOps lifecycle. The company helps organizations to plan, build, secure, and deploy software to drive business outcomes. It also provides related training and professional services. The company was formerly known as GitLab B.V. and changed its name to GitLab Inc. in July 2015. GitLab Inc. was founded in 2011 and is headquartered in San Francisco, California.</v>
      </c>
    </row>
    <row r="2990" spans="1:20" x14ac:dyDescent="0.3">
      <c r="A2990" s="5" t="s">
        <v>2818</v>
      </c>
      <c r="B2990" s="1">
        <f>_xll.SNL.Clients.Office.Excel.Functions.SPG(A2990,"SP_IPO_DATE")</f>
        <v>44476</v>
      </c>
      <c r="C2990" s="3">
        <f>_xll.SNL.Clients.Office.Excel.Functions.SPG(A2990, "SP_VOLUME_AVG_WEEKLY_TO_SHARES_OUT", , "1M")</f>
        <v>4.9917977345295448</v>
      </c>
      <c r="D2990" s="3">
        <f>_xll.SNL.Clients.Office.Excel.Functions.SPG(A2990, "SP_VOLUME_AVG_WEEKLY_TO_SHARES_OUT", , "3M")</f>
        <v>10.82922701632495</v>
      </c>
      <c r="E2990" s="3">
        <f>_xll.SNL.Clients.Office.Excel.Functions.SPG(A2990, "SP_VOLUME_AVG_DAILY_TO_1YR_AVG_DAILY", , "1M")</f>
        <v>76.23</v>
      </c>
      <c r="F2990" s="3">
        <f>_xll.SNL.Clients.Office.Excel.Functions.SPG(A2990, "SP_VOLUME_AVG_DAILY_TO_1YR_AVG_DAILY", , "3M")</f>
        <v>165.36</v>
      </c>
      <c r="G2990" s="2" t="str">
        <f>_xll.SNL.Clients.Office.Excel.Functions.SPG(A2990, "IQ_SECTOR")</f>
        <v>Health Care</v>
      </c>
      <c r="H2990" s="2" t="str">
        <f>_xll.SNL.Clients.Office.Excel.Functions.SPG(A2990, "IQ_INDUSTRY_GROUP")</f>
        <v>Pharmaceuticals, Biotechnology and Life Sciences</v>
      </c>
      <c r="I2990" s="2" t="str">
        <f>_xll.SNL.Clients.Office.Excel.Functions.SPG(A2990, "IQ_INDUSTRY")</f>
        <v>Biotechnology</v>
      </c>
      <c r="J2990" s="2" t="str">
        <f>_xll.SNL.Clients.Office.Excel.Functions.SPG(A2990, "IQ_PRIMARY_INDUSTRY")</f>
        <v>Biotechnology</v>
      </c>
      <c r="K2990" s="2" t="str">
        <f>_xll.SNL.Clients.Office.Excel.Functions.SPG(A2990, "NAICS_CODE", "Primary")</f>
        <v>541714 - Research and Development in Biotechnology (except Nanobiotechnology)</v>
      </c>
      <c r="L2990" s="2" t="str">
        <f>_xll.SNL.Clients.Office.Excel.Functions.SPG(A2990, "SP_TOPICTAG")</f>
        <v>Health Diagnostics; Genetics; Immunology; Oncology; Respiratory; Urology</v>
      </c>
      <c r="M2990" s="3">
        <f>_xll.SNL.Clients.Office.Excel.Functions.SPG(A2990, "SP_PCT_SHARES_OWNED_ALL_INSTITUTIONS")</f>
        <v>30.1</v>
      </c>
      <c r="N2990" s="2" t="str">
        <f>_xll.SNL.Clients.Office.Excel.Functions.SPG(A2990, "RD_CREDIT_RATING_GLOBAL", "Issuer Credit Rating", "Local Currency LT|0")</f>
        <v/>
      </c>
      <c r="O2990" s="2" t="str">
        <f>_xll.SNL.Clients.Office.Excel.Functions.SPG(A2990, "RD_CWOL_GLOBAL", "Issuer Credit Rating", "Local Currency LT|0")</f>
        <v/>
      </c>
      <c r="P2990" s="2" t="str">
        <f>_xll.SNL.Clients.Office.Excel.Functions.SPG(A2990, "RD_RATING_ACTION_GLOBAL", "Issuer Credit Rating", "Local Currency LT|0")</f>
        <v/>
      </c>
      <c r="Q2990" s="1" t="str">
        <f>_xll.SNL.Clients.Office.Excel.Functions.SPG(A2990, "RD_LAST_REVIEW_DATE_GLOBAL", "Issuer Credit Rating", "Local Currency LT")</f>
        <v/>
      </c>
      <c r="R2990" s="1" t="str">
        <f>_xll.SNL.Clients.Office.Excel.Functions.SPG(A2990, "RD_CREDIT_RATING_DATE_GLOBAL", "Issuer Credit Rating", "Local Currency LT|0")</f>
        <v/>
      </c>
      <c r="S2990" s="1" t="str">
        <f>_xll.SNL.Clients.Office.Excel.Functions.SPG(A2990, "RD_CREDIT_WATCH_OUTLOOK_DATE_GLOBAL", "Issuer Credit Rating", "Local Currency LT|0")</f>
        <v/>
      </c>
      <c r="T2990" s="2" t="str">
        <f>_xll.SNL.Clients.Office.Excel.Functions.SPG(A2990, "SP_BUSINESS_DESCRIPTION")</f>
        <v>Pyxis Oncology, Inc., a clinical stage company, engages in the development of therapeutics to treat cancers. Its lead antibody-drug conjugates (ADC) product candidate is PYX-201, an investigational novel ADC consisting of human immunoglobulin G1 (IgG1), which is in Phase 1 clinical trial to treat patients with relapsed or refractory solid tumors; and lead immuno-oncology (IO) product candidate is PYX-106, an investigational fully human IgG1 Siglec-15-targeting antibody that is in Phase 1 clinical trial to treat patients with advanced solid tumors. The company is also developing PYX-107, a CD40 agonist with demonstrated anti-cancer activity in patients who previously progressed on PD-(L)1 inhibitors, which is in Phase 2 clinical trial for the treatment of solid tumors, such as soft tissue sarcomas, esophageal and gastroesophageal junction, cancers, and melanoma in combination with chemotherapy, radiation therapy, and immunotherapy. It has in-license agreement with Pfizer Inc. to develop and commercialize ADC product candidates directed to certain licensed targets, including PYX-201 and PYX-203, and products containing the ADC product candidates; and Biosion USA, Inc. for development, manufacture, and commercialization of PYX-106, an IO product candidate. Pyxis Oncology, Inc. was incorporated in 2018 and is headquartered in Boston, Massachusetts.</v>
      </c>
    </row>
    <row r="2991" spans="1:20" x14ac:dyDescent="0.3">
      <c r="A2991" s="5" t="s">
        <v>2819</v>
      </c>
      <c r="B2991" s="1">
        <f>_xll.SNL.Clients.Office.Excel.Functions.SPG(A2991,"SP_IPO_DATE")</f>
        <v>44489</v>
      </c>
      <c r="C2991" s="3">
        <f>_xll.SNL.Clients.Office.Excel.Functions.SPG(A2991, "SP_VOLUME_AVG_WEEKLY_TO_SHARES_OUT", , "1M")</f>
        <v>5.8132233920365133</v>
      </c>
      <c r="D2991" s="3">
        <f>_xll.SNL.Clients.Office.Excel.Functions.SPG(A2991, "SP_VOLUME_AVG_WEEKLY_TO_SHARES_OUT", , "3M")</f>
        <v>4.2188958801401562</v>
      </c>
      <c r="E2991" s="3">
        <f>_xll.SNL.Clients.Office.Excel.Functions.SPG(A2991, "SP_VOLUME_AVG_DAILY_TO_1YR_AVG_DAILY", , "1M")</f>
        <v>223.38</v>
      </c>
      <c r="F2991" s="3">
        <f>_xll.SNL.Clients.Office.Excel.Functions.SPG(A2991, "SP_VOLUME_AVG_DAILY_TO_1YR_AVG_DAILY", , "3M")</f>
        <v>162.12</v>
      </c>
      <c r="G2991" s="2" t="str">
        <f>_xll.SNL.Clients.Office.Excel.Functions.SPG(A2991, "IQ_SECTOR")</f>
        <v>Information Technology</v>
      </c>
      <c r="H2991" s="2" t="str">
        <f>_xll.SNL.Clients.Office.Excel.Functions.SPG(A2991, "IQ_INDUSTRY_GROUP")</f>
        <v>Software and Services</v>
      </c>
      <c r="I2991" s="2" t="str">
        <f>_xll.SNL.Clients.Office.Excel.Functions.SPG(A2991, "IQ_INDUSTRY")</f>
        <v>Software</v>
      </c>
      <c r="J2991" s="2" t="str">
        <f>_xll.SNL.Clients.Office.Excel.Functions.SPG(A2991, "IQ_PRIMARY_INDUSTRY")</f>
        <v>Application Software</v>
      </c>
      <c r="K2991" s="2" t="str">
        <f>_xll.SNL.Clients.Office.Excel.Functions.SPG(A2991, "NAICS_CODE", "Primary")</f>
        <v>5132 - Software Publishers</v>
      </c>
      <c r="L2991" s="2" t="str">
        <f>_xll.SNL.Clients.Office.Excel.Functions.SPG(A2991, "SP_TOPICTAG")</f>
        <v>Invoice Management Software; Software Development; Data Integration; Cloud Infrastructure; Cloud Storage</v>
      </c>
      <c r="M2991" s="3">
        <f>_xll.SNL.Clients.Office.Excel.Functions.SPG(A2991, "SP_PCT_SHARES_OWNED_ALL_INSTITUTIONS")</f>
        <v>51.48</v>
      </c>
      <c r="N2991" s="2" t="str">
        <f>_xll.SNL.Clients.Office.Excel.Functions.SPG(A2991, "RD_CREDIT_RATING_GLOBAL", "Issuer Credit Rating", "Local Currency LT|0")</f>
        <v/>
      </c>
      <c r="O2991" s="2" t="str">
        <f>_xll.SNL.Clients.Office.Excel.Functions.SPG(A2991, "RD_CWOL_GLOBAL", "Issuer Credit Rating", "Local Currency LT|0")</f>
        <v/>
      </c>
      <c r="P2991" s="2" t="str">
        <f>_xll.SNL.Clients.Office.Excel.Functions.SPG(A2991, "RD_RATING_ACTION_GLOBAL", "Issuer Credit Rating", "Local Currency LT|0")</f>
        <v/>
      </c>
      <c r="Q2991" s="1" t="str">
        <f>_xll.SNL.Clients.Office.Excel.Functions.SPG(A2991, "RD_LAST_REVIEW_DATE_GLOBAL", "Issuer Credit Rating", "Local Currency LT")</f>
        <v/>
      </c>
      <c r="R2991" s="1" t="str">
        <f>_xll.SNL.Clients.Office.Excel.Functions.SPG(A2991, "RD_CREDIT_RATING_DATE_GLOBAL", "Issuer Credit Rating", "Local Currency LT|0")</f>
        <v/>
      </c>
      <c r="S2991" s="1" t="str">
        <f>_xll.SNL.Clients.Office.Excel.Functions.SPG(A2991, "RD_CREDIT_WATCH_OUTLOOK_DATE_GLOBAL", "Issuer Credit Rating", "Local Currency LT|0")</f>
        <v/>
      </c>
      <c r="T2991" s="2" t="str">
        <f>_xll.SNL.Clients.Office.Excel.Functions.SPG(A2991, "SP_BUSINESS_DESCRIPTION")</f>
        <v>Enfusion, Inc. provides software-as-a-service solutions for investment management industry in the United States, Europe, the Middle East, Africa, and the Asia Pacific. The company provides Portfolio Management System, which generates a real-time investment book of record that consists of valuation and risk tools, which allows users to analyze aggregated or decomposed portfolio data for chief investment officers (CIOs) and portfolio managers; and Order and Execution Management System that enables portfolio managers, traders, compliance teams, and analysts to electronically communicate trade orders for a variety of asset classes, manage trade orders, and systemically enforce trading regulations and internal guidelines. It also offers Accounting/General Ledger System, a real-time accounting book of record for chief financial officers, chief operating officers, accountants, and operations teams; Enfusion Analytics System, which enables CIOs, portfolio managers, traders, and analysts to analyze portfolios through time horizons and automate customized visualized reports for internal and external stakeholders; and technology-powered and managed services. Enfusion, Inc. was founded in 1997 and is headquartered in Chicago, Illinois.</v>
      </c>
    </row>
    <row r="2992" spans="1:20" x14ac:dyDescent="0.3">
      <c r="A2992" s="5" t="s">
        <v>2820</v>
      </c>
      <c r="B2992" s="1" t="str">
        <f>_xll.SNL.Clients.Office.Excel.Functions.SPG(A2992,"SP_IPO_DATE")</f>
        <v/>
      </c>
      <c r="C2992" s="3">
        <f>_xll.SNL.Clients.Office.Excel.Functions.SPG(A2992, "SP_VOLUME_AVG_WEEKLY_TO_SHARES_OUT", , "1M")</f>
        <v>64.774275745140557</v>
      </c>
      <c r="D2992" s="3">
        <f>_xll.SNL.Clients.Office.Excel.Functions.SPG(A2992, "SP_VOLUME_AVG_WEEKLY_TO_SHARES_OUT", , "3M")</f>
        <v>25.72437425943609</v>
      </c>
      <c r="E2992" s="3">
        <f>_xll.SNL.Clients.Office.Excel.Functions.SPG(A2992, "SP_VOLUME_AVG_DAILY_TO_1YR_AVG_DAILY", , "1M")</f>
        <v>790.85</v>
      </c>
      <c r="F2992" s="3">
        <f>_xll.SNL.Clients.Office.Excel.Functions.SPG(A2992, "SP_VOLUME_AVG_DAILY_TO_1YR_AVG_DAILY", , "3M")</f>
        <v>314.08</v>
      </c>
      <c r="G2992" s="2" t="str">
        <f>_xll.SNL.Clients.Office.Excel.Functions.SPG(A2992, "IQ_SECTOR")</f>
        <v>Consumer Staples</v>
      </c>
      <c r="H2992" s="2" t="str">
        <f>_xll.SNL.Clients.Office.Excel.Functions.SPG(A2992, "IQ_INDUSTRY_GROUP")</f>
        <v>Food, Beverage and Tobacco</v>
      </c>
      <c r="I2992" s="2" t="str">
        <f>_xll.SNL.Clients.Office.Excel.Functions.SPG(A2992, "IQ_INDUSTRY")</f>
        <v>Food Products</v>
      </c>
      <c r="J2992" s="2" t="str">
        <f>_xll.SNL.Clients.Office.Excel.Functions.SPG(A2992, "IQ_PRIMARY_INDUSTRY")</f>
        <v>Agricultural Products and Services</v>
      </c>
      <c r="K2992" s="2" t="str">
        <f>_xll.SNL.Clients.Office.Excel.Functions.SPG(A2992, "NAICS_CODE", "Primary")</f>
        <v>11 - Agriculture, Forestry, Fishing and Hunting</v>
      </c>
      <c r="L2992" s="2" t="str">
        <f>_xll.SNL.Clients.Office.Excel.Functions.SPG(A2992, "SP_TOPICTAG")</f>
        <v>Animal Feed; Aquaculture; Horticulture; Machine Learning; AgriTech; Alternative Protein</v>
      </c>
      <c r="M2992" s="3">
        <f>_xll.SNL.Clients.Office.Excel.Functions.SPG(A2992, "SP_PCT_SHARES_OWNED_ALL_INSTITUTIONS")</f>
        <v>19.86</v>
      </c>
      <c r="N2992" s="2" t="str">
        <f>_xll.SNL.Clients.Office.Excel.Functions.SPG(A2992, "RD_CREDIT_RATING_GLOBAL", "Issuer Credit Rating", "Local Currency LT|0")</f>
        <v/>
      </c>
      <c r="O2992" s="2" t="str">
        <f>_xll.SNL.Clients.Office.Excel.Functions.SPG(A2992, "RD_CWOL_GLOBAL", "Issuer Credit Rating", "Local Currency LT|0")</f>
        <v/>
      </c>
      <c r="P2992" s="2" t="str">
        <f>_xll.SNL.Clients.Office.Excel.Functions.SPG(A2992, "RD_RATING_ACTION_GLOBAL", "Issuer Credit Rating", "Local Currency LT|0")</f>
        <v/>
      </c>
      <c r="Q2992" s="1" t="str">
        <f>_xll.SNL.Clients.Office.Excel.Functions.SPG(A2992, "RD_LAST_REVIEW_DATE_GLOBAL", "Issuer Credit Rating", "Local Currency LT")</f>
        <v/>
      </c>
      <c r="R2992" s="1" t="str">
        <f>_xll.SNL.Clients.Office.Excel.Functions.SPG(A2992, "RD_CREDIT_RATING_DATE_GLOBAL", "Issuer Credit Rating", "Local Currency LT|0")</f>
        <v/>
      </c>
      <c r="S2992" s="1" t="str">
        <f>_xll.SNL.Clients.Office.Excel.Functions.SPG(A2992, "RD_CREDIT_WATCH_OUTLOOK_DATE_GLOBAL", "Issuer Credit Rating", "Local Currency LT|0")</f>
        <v/>
      </c>
      <c r="T2992" s="2" t="str">
        <f>_xll.SNL.Clients.Office.Excel.Functions.SPG(A2992, "SP_BUSINESS_DESCRIPTION")</f>
        <v>Benson Hill, Inc., together with its subsidiaries, operates as a food technology company that unlocks natural genetic diversity of plants. It operates in two segments, Ingredients and Fresh. The company offers CropOS, a technology platform, which uses artificial intelligence, data, and various advanced breeding techniques that combine data, plant, and food sciences to deliver crops optimized for food, ingredient, and feed products. The company’s technology is applied in soybeans and yellow peas. It focuses on growing, packing, and selling fresh produce products to retail and food service customers. The company was formerly known as Benson Hill Biosystems, Inc. Benson Hill, Inc. was incorporated in 2012 and is headquartered in Saint Louis, Missouri.</v>
      </c>
    </row>
    <row r="2993" spans="1:20" x14ac:dyDescent="0.3">
      <c r="A2993" s="5" t="s">
        <v>2821</v>
      </c>
      <c r="B2993" s="1" t="str">
        <f>_xll.SNL.Clients.Office.Excel.Functions.SPG(A2993,"SP_IPO_DATE")</f>
        <v/>
      </c>
      <c r="C2993" s="3">
        <f>_xll.SNL.Clients.Office.Excel.Functions.SPG(A2993, "SP_VOLUME_AVG_WEEKLY_TO_SHARES_OUT", , "1M")</f>
        <v>3.8532935957914551</v>
      </c>
      <c r="D2993" s="3">
        <f>_xll.SNL.Clients.Office.Excel.Functions.SPG(A2993, "SP_VOLUME_AVG_WEEKLY_TO_SHARES_OUT", , "3M")</f>
        <v>4.5447814666329096</v>
      </c>
      <c r="E2993" s="3">
        <f>_xll.SNL.Clients.Office.Excel.Functions.SPG(A2993, "SP_VOLUME_AVG_DAILY_TO_1YR_AVG_DAILY", , "1M")</f>
        <v>127.17</v>
      </c>
      <c r="F2993" s="3">
        <f>_xll.SNL.Clients.Office.Excel.Functions.SPG(A2993, "SP_VOLUME_AVG_DAILY_TO_1YR_AVG_DAILY", , "3M")</f>
        <v>149.99</v>
      </c>
      <c r="G2993" s="2" t="str">
        <f>_xll.SNL.Clients.Office.Excel.Functions.SPG(A2993, "IQ_SECTOR")</f>
        <v>Health Care</v>
      </c>
      <c r="H2993" s="2" t="str">
        <f>_xll.SNL.Clients.Office.Excel.Functions.SPG(A2993, "IQ_INDUSTRY_GROUP")</f>
        <v>Health Care Equipment and Services</v>
      </c>
      <c r="I2993" s="2" t="str">
        <f>_xll.SNL.Clients.Office.Excel.Functions.SPG(A2993, "IQ_INDUSTRY")</f>
        <v>Health Care Equipment and Supplies</v>
      </c>
      <c r="J2993" s="2" t="str">
        <f>_xll.SNL.Clients.Office.Excel.Functions.SPG(A2993, "IQ_PRIMARY_INDUSTRY")</f>
        <v>Health Care Equipment</v>
      </c>
      <c r="K2993" s="2" t="str">
        <f>_xll.SNL.Clients.Office.Excel.Functions.SPG(A2993, "NAICS_CODE", "Primary")</f>
        <v>33911 - Medical Equipment and Supplies Manufacturing</v>
      </c>
      <c r="L2993" s="2" t="str">
        <f>_xll.SNL.Clients.Office.Excel.Functions.SPG(A2993, "SP_TOPICTAG")</f>
        <v>Computer Vision; Simulation; Assistive Technology; Augmented Reality; Artificial Intelligence; Orthopaedics; Surgery</v>
      </c>
      <c r="M2993" s="3">
        <f>_xll.SNL.Clients.Office.Excel.Functions.SPG(A2993, "SP_PCT_SHARES_OWNED_ALL_INSTITUTIONS")</f>
        <v>17.95</v>
      </c>
      <c r="N2993" s="2" t="str">
        <f>_xll.SNL.Clients.Office.Excel.Functions.SPG(A2993, "RD_CREDIT_RATING_GLOBAL", "Issuer Credit Rating", "Local Currency LT|0")</f>
        <v/>
      </c>
      <c r="O2993" s="2" t="str">
        <f>_xll.SNL.Clients.Office.Excel.Functions.SPG(A2993, "RD_CWOL_GLOBAL", "Issuer Credit Rating", "Local Currency LT|0")</f>
        <v/>
      </c>
      <c r="P2993" s="2" t="str">
        <f>_xll.SNL.Clients.Office.Excel.Functions.SPG(A2993, "RD_RATING_ACTION_GLOBAL", "Issuer Credit Rating", "Local Currency LT|0")</f>
        <v/>
      </c>
      <c r="Q2993" s="1" t="str">
        <f>_xll.SNL.Clients.Office.Excel.Functions.SPG(A2993, "RD_LAST_REVIEW_DATE_GLOBAL", "Issuer Credit Rating", "Local Currency LT")</f>
        <v/>
      </c>
      <c r="R2993" s="1" t="str">
        <f>_xll.SNL.Clients.Office.Excel.Functions.SPG(A2993, "RD_CREDIT_RATING_DATE_GLOBAL", "Issuer Credit Rating", "Local Currency LT|0")</f>
        <v/>
      </c>
      <c r="S2993" s="1" t="str">
        <f>_xll.SNL.Clients.Office.Excel.Functions.SPG(A2993, "RD_CREDIT_WATCH_OUTLOOK_DATE_GLOBAL", "Issuer Credit Rating", "Local Currency LT|0")</f>
        <v/>
      </c>
      <c r="T2993" s="2" t="str">
        <f>_xll.SNL.Clients.Office.Excel.Functions.SPG(A2993, "SP_BUSINESS_DESCRIPTION")</f>
        <v>Vicarious Surgical Inc. develops and sells single-port surgical robot in the United States. It offers Vicarious Surgical System, a single-port surgical robot that virtually transports surgeons inside the patient to perform minimally invasive surgery. The company was founded in 2014 and is headquartered in Waltham, Massachusetts.</v>
      </c>
    </row>
    <row r="2994" spans="1:20" x14ac:dyDescent="0.3">
      <c r="A2994" s="5" t="s">
        <v>2822</v>
      </c>
      <c r="B2994" s="1">
        <f>_xll.SNL.Clients.Office.Excel.Functions.SPG(A2994,"SP_IPO_DATE")</f>
        <v>44495</v>
      </c>
      <c r="C2994" s="3">
        <f>_xll.SNL.Clients.Office.Excel.Functions.SPG(A2994, "SP_VOLUME_AVG_WEEKLY_TO_SHARES_OUT", , "1M")</f>
        <v>2.9983766373726422</v>
      </c>
      <c r="D2994" s="3">
        <f>_xll.SNL.Clients.Office.Excel.Functions.SPG(A2994, "SP_VOLUME_AVG_WEEKLY_TO_SHARES_OUT", , "3M")</f>
        <v>3.30400618175275</v>
      </c>
      <c r="E2994" s="3">
        <f>_xll.SNL.Clients.Office.Excel.Functions.SPG(A2994, "SP_VOLUME_AVG_DAILY_TO_1YR_AVG_DAILY", , "1M")</f>
        <v>124.77</v>
      </c>
      <c r="F2994" s="3">
        <f>_xll.SNL.Clients.Office.Excel.Functions.SPG(A2994, "SP_VOLUME_AVG_DAILY_TO_1YR_AVG_DAILY", , "3M")</f>
        <v>137.49</v>
      </c>
      <c r="G2994" s="2" t="str">
        <f>_xll.SNL.Clients.Office.Excel.Functions.SPG(A2994, "IQ_SECTOR")</f>
        <v>Information Technology</v>
      </c>
      <c r="H2994" s="2" t="str">
        <f>_xll.SNL.Clients.Office.Excel.Functions.SPG(A2994, "IQ_INDUSTRY_GROUP")</f>
        <v>Software and Services</v>
      </c>
      <c r="I2994" s="2" t="str">
        <f>_xll.SNL.Clients.Office.Excel.Functions.SPG(A2994, "IQ_INDUSTRY")</f>
        <v>Software</v>
      </c>
      <c r="J2994" s="2" t="str">
        <f>_xll.SNL.Clients.Office.Excel.Functions.SPG(A2994, "IQ_PRIMARY_INDUSTRY")</f>
        <v>Systems Software</v>
      </c>
      <c r="K2994" s="2" t="str">
        <f>_xll.SNL.Clients.Office.Excel.Functions.SPG(A2994, "NAICS_CODE", "Primary")</f>
        <v>513210 - Software Publishers</v>
      </c>
      <c r="L2994" s="2" t="str">
        <f>_xll.SNL.Clients.Office.Excel.Functions.SPG(A2994, "SP_TOPICTAG")</f>
        <v>Software Development; Data Integration; Data Protection; Process Automation; Artificial Intelligence</v>
      </c>
      <c r="M2994" s="3">
        <f>_xll.SNL.Clients.Office.Excel.Functions.SPG(A2994, "SP_PCT_SHARES_OWNED_ALL_INSTITUTIONS")</f>
        <v>47.35</v>
      </c>
      <c r="N2994" s="2" t="str">
        <f>_xll.SNL.Clients.Office.Excel.Functions.SPG(A2994, "RD_CREDIT_RATING_GLOBAL", "Issuer Credit Rating", "Local Currency LT|0")</f>
        <v/>
      </c>
      <c r="O2994" s="2" t="str">
        <f>_xll.SNL.Clients.Office.Excel.Functions.SPG(A2994, "RD_CWOL_GLOBAL", "Issuer Credit Rating", "Local Currency LT|0")</f>
        <v/>
      </c>
      <c r="P2994" s="2" t="str">
        <f>_xll.SNL.Clients.Office.Excel.Functions.SPG(A2994, "RD_RATING_ACTION_GLOBAL", "Issuer Credit Rating", "Local Currency LT|0")</f>
        <v/>
      </c>
      <c r="Q2994" s="1" t="str">
        <f>_xll.SNL.Clients.Office.Excel.Functions.SPG(A2994, "RD_LAST_REVIEW_DATE_GLOBAL", "Issuer Credit Rating", "Local Currency LT")</f>
        <v/>
      </c>
      <c r="R2994" s="1" t="str">
        <f>_xll.SNL.Clients.Office.Excel.Functions.SPG(A2994, "RD_CREDIT_RATING_DATE_GLOBAL", "Issuer Credit Rating", "Local Currency LT|0")</f>
        <v/>
      </c>
      <c r="S2994" s="1" t="str">
        <f>_xll.SNL.Clients.Office.Excel.Functions.SPG(A2994, "RD_CREDIT_WATCH_OUTLOOK_DATE_GLOBAL", "Issuer Credit Rating", "Local Currency LT|0")</f>
        <v/>
      </c>
      <c r="T2994" s="2" t="str">
        <f>_xll.SNL.Clients.Office.Excel.Functions.SPG(A2994, "SP_BUSINESS_DESCRIPTION")</f>
        <v>Arteris, Inc. provides semiconductor system intellectual property solutions in the Americas, the Asia Pacific, Europe, and the Middle East. It manages on-chip communications and IP block deployments in System-on-Chip (SoC) semiconductors and systems of chiplets. The company offers Network-on-Chip (NoC) IP Products, such as FlexNoC and FlexWay, a non-coherent NoC IP; Ncore, a cache-coherent NoC IP; and CodaCache, a last-level cache. It also offers SoC integration automation software solutions products that includes Magillem and CSRCompiler, an IP and SoC software. The company serves to automotive, communications, consumer electronics, enterprise computing, and industrial industries. Arteris, Inc. was founded in 2003 and is headquartered in Campbell, California.</v>
      </c>
    </row>
    <row r="2995" spans="1:20" x14ac:dyDescent="0.3">
      <c r="A2995" s="5" t="s">
        <v>2823</v>
      </c>
      <c r="B2995" s="1" t="str">
        <f>_xll.SNL.Clients.Office.Excel.Functions.SPG(A2995,"SP_IPO_DATE")</f>
        <v/>
      </c>
      <c r="C2995" s="3">
        <f>_xll.SNL.Clients.Office.Excel.Functions.SPG(A2995, "SP_VOLUME_AVG_WEEKLY_TO_SHARES_OUT", , "1M")</f>
        <v>2.8488650303595748</v>
      </c>
      <c r="D2995" s="3">
        <f>_xll.SNL.Clients.Office.Excel.Functions.SPG(A2995, "SP_VOLUME_AVG_WEEKLY_TO_SHARES_OUT", , "3M")</f>
        <v>3.7921214765842906</v>
      </c>
      <c r="E2995" s="3">
        <f>_xll.SNL.Clients.Office.Excel.Functions.SPG(A2995, "SP_VOLUME_AVG_DAILY_TO_1YR_AVG_DAILY", , "1M")</f>
        <v>91.78</v>
      </c>
      <c r="F2995" s="3">
        <f>_xll.SNL.Clients.Office.Excel.Functions.SPG(A2995, "SP_VOLUME_AVG_DAILY_TO_1YR_AVG_DAILY", , "3M")</f>
        <v>122.18</v>
      </c>
      <c r="G2995" s="2" t="str">
        <f>_xll.SNL.Clients.Office.Excel.Functions.SPG(A2995, "IQ_SECTOR")</f>
        <v>Industrials</v>
      </c>
      <c r="H2995" s="2" t="str">
        <f>_xll.SNL.Clients.Office.Excel.Functions.SPG(A2995, "IQ_INDUSTRY_GROUP")</f>
        <v>Capital Goods</v>
      </c>
      <c r="I2995" s="2" t="str">
        <f>_xll.SNL.Clients.Office.Excel.Functions.SPG(A2995, "IQ_INDUSTRY")</f>
        <v>Electrical Equipment</v>
      </c>
      <c r="J2995" s="2" t="str">
        <f>_xll.SNL.Clients.Office.Excel.Functions.SPG(A2995, "IQ_PRIMARY_INDUSTRY")</f>
        <v>Electrical Components and Equipment</v>
      </c>
      <c r="K2995" s="2" t="str">
        <f>_xll.SNL.Clients.Office.Excel.Functions.SPG(A2995, "NAICS_CODE", "Primary")</f>
        <v>335910 - Battery Manufacturing</v>
      </c>
      <c r="L2995" s="2" t="str">
        <f>_xll.SNL.Clients.Office.Excel.Functions.SPG(A2995, "SP_TOPICTAG")</f>
        <v>Clean Energy; Energy Storage; Industrial Automation; CleanTech; Smart Energy; Power Grid; Battery Energy Storage System (BESS)</v>
      </c>
      <c r="M2995" s="3">
        <f>_xll.SNL.Clients.Office.Excel.Functions.SPG(A2995, "SP_PCT_SHARES_OWNED_ALL_INSTITUTIONS")</f>
        <v>9.5500000000000007</v>
      </c>
      <c r="N2995" s="2" t="str">
        <f>_xll.SNL.Clients.Office.Excel.Functions.SPG(A2995, "RD_CREDIT_RATING_GLOBAL", "Issuer Credit Rating", "Local Currency LT|0")</f>
        <v/>
      </c>
      <c r="O2995" s="2" t="str">
        <f>_xll.SNL.Clients.Office.Excel.Functions.SPG(A2995, "RD_CWOL_GLOBAL", "Issuer Credit Rating", "Local Currency LT|0")</f>
        <v/>
      </c>
      <c r="P2995" s="2" t="str">
        <f>_xll.SNL.Clients.Office.Excel.Functions.SPG(A2995, "RD_RATING_ACTION_GLOBAL", "Issuer Credit Rating", "Local Currency LT|0")</f>
        <v/>
      </c>
      <c r="Q2995" s="1" t="str">
        <f>_xll.SNL.Clients.Office.Excel.Functions.SPG(A2995, "RD_LAST_REVIEW_DATE_GLOBAL", "Issuer Credit Rating", "Local Currency LT")</f>
        <v/>
      </c>
      <c r="R2995" s="1" t="str">
        <f>_xll.SNL.Clients.Office.Excel.Functions.SPG(A2995, "RD_CREDIT_RATING_DATE_GLOBAL", "Issuer Credit Rating", "Local Currency LT|0")</f>
        <v/>
      </c>
      <c r="S2995" s="1" t="str">
        <f>_xll.SNL.Clients.Office.Excel.Functions.SPG(A2995, "RD_CREDIT_WATCH_OUTLOOK_DATE_GLOBAL", "Issuer Credit Rating", "Local Currency LT|0")</f>
        <v/>
      </c>
      <c r="T2995" s="2" t="str">
        <f>_xll.SNL.Clients.Office.Excel.Functions.SPG(A2995, "SP_BUSINESS_DESCRIPTION")</f>
        <v>ESS Tech, Inc., an energy storage company, designs and produces iron flow batteries for commercial and utility-scale energy storage applications worldwide. It offers energy storage products, which include Energy Warehouse, a behind-the-meter solution; and Energy Center, a front-of-the-meter solution. The company was founded in 2011 and is headquartered in Wilsonville, Oregon.</v>
      </c>
    </row>
    <row r="2996" spans="1:20" x14ac:dyDescent="0.3">
      <c r="A2996" s="5" t="s">
        <v>2824</v>
      </c>
      <c r="B2996" s="1">
        <f>_xll.SNL.Clients.Office.Excel.Functions.SPG(A2996,"SP_IPO_DATE")</f>
        <v>44483</v>
      </c>
      <c r="C2996" s="3">
        <f>_xll.SNL.Clients.Office.Excel.Functions.SPG(A2996, "SP_VOLUME_AVG_WEEKLY_TO_SHARES_OUT", , "1M")</f>
        <v>12.169755540222942</v>
      </c>
      <c r="D2996" s="3">
        <f>_xll.SNL.Clients.Office.Excel.Functions.SPG(A2996, "SP_VOLUME_AVG_WEEKLY_TO_SHARES_OUT", , "3M")</f>
        <v>6.6767832664619107</v>
      </c>
      <c r="E2996" s="3">
        <f>_xll.SNL.Clients.Office.Excel.Functions.SPG(A2996, "SP_VOLUME_AVG_DAILY_TO_1YR_AVG_DAILY", , "1M")</f>
        <v>273.86</v>
      </c>
      <c r="F2996" s="3">
        <f>_xll.SNL.Clients.Office.Excel.Functions.SPG(A2996, "SP_VOLUME_AVG_DAILY_TO_1YR_AVG_DAILY", , "3M")</f>
        <v>150.25</v>
      </c>
      <c r="G2996" s="2" t="str">
        <f>_xll.SNL.Clients.Office.Excel.Functions.SPG(A2996, "IQ_SECTOR")</f>
        <v>Health Care</v>
      </c>
      <c r="H2996" s="2" t="str">
        <f>_xll.SNL.Clients.Office.Excel.Functions.SPG(A2996, "IQ_INDUSTRY_GROUP")</f>
        <v>Health Care Equipment and Services</v>
      </c>
      <c r="I2996" s="2" t="str">
        <f>_xll.SNL.Clients.Office.Excel.Functions.SPG(A2996, "IQ_INDUSTRY")</f>
        <v>Health Care Equipment and Supplies</v>
      </c>
      <c r="J2996" s="2" t="str">
        <f>_xll.SNL.Clients.Office.Excel.Functions.SPG(A2996, "IQ_PRIMARY_INDUSTRY")</f>
        <v>Health Care Equipment</v>
      </c>
      <c r="K2996" s="2" t="str">
        <f>_xll.SNL.Clients.Office.Excel.Functions.SPG(A2996, "NAICS_CODE", "Primary")</f>
        <v>339112 - Surgical and Medical Instrument Manufacturing</v>
      </c>
      <c r="L2996" s="2" t="str">
        <f>_xll.SNL.Clients.Office.Excel.Functions.SPG(A2996, "SP_TOPICTAG")</f>
        <v>Health Diagnostics; Assistive Technology; Orthopaedics; Pain Management; Rheumatology; Surgery</v>
      </c>
      <c r="M2996" s="3">
        <f>_xll.SNL.Clients.Office.Excel.Functions.SPG(A2996, "SP_PCT_SHARES_OWNED_ALL_INSTITUTIONS")</f>
        <v>44.65</v>
      </c>
      <c r="N2996" s="2" t="str">
        <f>_xll.SNL.Clients.Office.Excel.Functions.SPG(A2996, "RD_CREDIT_RATING_GLOBAL", "Issuer Credit Rating", "Local Currency LT|0")</f>
        <v/>
      </c>
      <c r="O2996" s="2" t="str">
        <f>_xll.SNL.Clients.Office.Excel.Functions.SPG(A2996, "RD_CWOL_GLOBAL", "Issuer Credit Rating", "Local Currency LT|0")</f>
        <v/>
      </c>
      <c r="P2996" s="2" t="str">
        <f>_xll.SNL.Clients.Office.Excel.Functions.SPG(A2996, "RD_RATING_ACTION_GLOBAL", "Issuer Credit Rating", "Local Currency LT|0")</f>
        <v/>
      </c>
      <c r="Q2996" s="1" t="str">
        <f>_xll.SNL.Clients.Office.Excel.Functions.SPG(A2996, "RD_LAST_REVIEW_DATE_GLOBAL", "Issuer Credit Rating", "Local Currency LT")</f>
        <v/>
      </c>
      <c r="R2996" s="1" t="str">
        <f>_xll.SNL.Clients.Office.Excel.Functions.SPG(A2996, "RD_CREDIT_RATING_DATE_GLOBAL", "Issuer Credit Rating", "Local Currency LT|0")</f>
        <v/>
      </c>
      <c r="S2996" s="1" t="str">
        <f>_xll.SNL.Clients.Office.Excel.Functions.SPG(A2996, "RD_CREDIT_WATCH_OUTLOOK_DATE_GLOBAL", "Issuer Credit Rating", "Local Currency LT|0")</f>
        <v/>
      </c>
      <c r="T2996" s="2" t="str">
        <f>_xll.SNL.Clients.Office.Excel.Functions.SPG(A2996, "SP_BUSINESS_DESCRIPTION")</f>
        <v>Paragon 28, Inc. develops, distributes, and sells foot and ankle surgical systems in the United States and internationally. It offers plating systems, including gorilla plating systems, such as lisfranc, lapidus, lateral column, calcaneus slide, and naviculocuneiform (NC) fusion plating systems; baby gorilla plate-specific screws, navicular fracture plates, and 5th metatarsal hook plates; and silverback plating systems. The company also provides precision guide technology for various procedures consisting of fusion, a procedure to address bunion deformities that fuses two bones on the big toe; first tarsometatarsal arthrodesis; and metatarsal osteotomy for bunion correction, medial column beaming for charcot foot reconstruction, ankle fusion plating, and NC joint arthrodesis. In addition, it offers monster, mini monster, and joust beaming screw systems for use in bone reconstruction, osteotomy, arthrodesis, joint fusion, ligament fixation, fracture repair, and fracture fixation; APEX 3D total ankle replacement systems; and total talus spacers to replace the talus and bone in the ankle that connects the leg and foot. Further, the company provides forefoot or hallux valgus correction systems, including phantom intramedullary nail systems for the treatment of severe hallux valgus; and various orthobiologics comprising bone wedges, grafts, demineralized bone matrices, bone void fillers, synthetic materials, amniotic products, and a biocompatible collagen matrix, as well as PRESERVE bone graft systems for homologous application. Additionally, it offers soft tissue fixation systems, titanium sprayed polyetheretherketone implants, nitinol staple systems, stabilization systems, and curved instruments. The company serves hospitals and ambulatory surgery centers through a network of sales representatives and stocking distributors. Paragon 28, Inc. was founded in 2010 and is headquartered in Englewood, Colorado.</v>
      </c>
    </row>
    <row r="2997" spans="1:20" x14ac:dyDescent="0.3">
      <c r="A2997" s="5" t="s">
        <v>1147</v>
      </c>
      <c r="B2997" s="1" t="str">
        <f>_xll.SNL.Clients.Office.Excel.Functions.SPG(A2997,"SP_IPO_DATE")</f>
        <v/>
      </c>
      <c r="C2997" s="3">
        <f>_xll.SNL.Clients.Office.Excel.Functions.SPG(A2997, "SP_VOLUME_AVG_WEEKLY_TO_SHARES_OUT", , "1M")</f>
        <v>5.631528575889611</v>
      </c>
      <c r="D2997" s="3">
        <f>_xll.SNL.Clients.Office.Excel.Functions.SPG(A2997, "SP_VOLUME_AVG_WEEKLY_TO_SHARES_OUT", , "3M")</f>
        <v>8.1180003519742368</v>
      </c>
      <c r="E2997" s="3">
        <f>_xll.SNL.Clients.Office.Excel.Functions.SPG(A2997, "SP_VOLUME_AVG_DAILY_TO_1YR_AVG_DAILY", , "1M")</f>
        <v>80.02</v>
      </c>
      <c r="F2997" s="3">
        <f>_xll.SNL.Clients.Office.Excel.Functions.SPG(A2997, "SP_VOLUME_AVG_DAILY_TO_1YR_AVG_DAILY", , "3M")</f>
        <v>115.34</v>
      </c>
      <c r="G2997" s="2" t="str">
        <f>_xll.SNL.Clients.Office.Excel.Functions.SPG(A2997, "IQ_SECTOR")</f>
        <v>Energy</v>
      </c>
      <c r="H2997" s="2" t="str">
        <f>_xll.SNL.Clients.Office.Excel.Functions.SPG(A2997, "IQ_INDUSTRY_GROUP")</f>
        <v>Energy</v>
      </c>
      <c r="I2997" s="2" t="str">
        <f>_xll.SNL.Clients.Office.Excel.Functions.SPG(A2997, "IQ_INDUSTRY")</f>
        <v>Oil, Gas and Consumable Fuels</v>
      </c>
      <c r="J2997" s="2" t="str">
        <f>_xll.SNL.Clients.Office.Excel.Functions.SPG(A2997, "IQ_PRIMARY_INDUSTRY")</f>
        <v>Oil and Gas Exploration and Production</v>
      </c>
      <c r="K2997" s="2" t="str">
        <f>_xll.SNL.Clients.Office.Excel.Functions.SPG(A2997, "NAICS_CODE", "Primary")</f>
        <v>2111 - Oil and Gas Extraction</v>
      </c>
      <c r="L2997" s="2" t="str">
        <f>_xll.SNL.Clients.Office.Excel.Functions.SPG(A2997, "SP_TOPICTAG")</f>
        <v/>
      </c>
      <c r="M2997" s="3">
        <f>_xll.SNL.Clients.Office.Excel.Functions.SPG(A2997, "SP_PCT_SHARES_OWNED_ALL_INSTITUTIONS")</f>
        <v>96.48</v>
      </c>
      <c r="N2997" s="2" t="str">
        <f>_xll.SNL.Clients.Office.Excel.Functions.SPG(A2997, "RD_CREDIT_RATING_GLOBAL", "Issuer Credit Rating", "Local Currency LT|0")</f>
        <v>B+</v>
      </c>
      <c r="O2997" s="2" t="str">
        <f>_xll.SNL.Clients.Office.Excel.Functions.SPG(A2997, "RD_CWOL_GLOBAL", "Issuer Credit Rating", "Local Currency LT|0")</f>
        <v>Positive</v>
      </c>
      <c r="P2997" s="2" t="str">
        <f>_xll.SNL.Clients.Office.Excel.Functions.SPG(A2997, "RD_RATING_ACTION_GLOBAL", "Issuer Credit Rating", "Local Currency LT|0")</f>
        <v>CreditWatch/Outlook (05/20/2024)</v>
      </c>
      <c r="Q2997" s="1">
        <f>_xll.SNL.Clients.Office.Excel.Functions.SPG(A2997, "RD_LAST_REVIEW_DATE_GLOBAL", "Issuer Credit Rating", "Local Currency LT")</f>
        <v>45691</v>
      </c>
      <c r="R2997" s="1">
        <f>_xll.SNL.Clients.Office.Excel.Functions.SPG(A2997, "RD_CREDIT_RATING_DATE_GLOBAL", "Issuer Credit Rating", "Local Currency LT|0")</f>
        <v>45118</v>
      </c>
      <c r="S2997" s="1">
        <f>_xll.SNL.Clients.Office.Excel.Functions.SPG(A2997, "RD_CREDIT_WATCH_OUTLOOK_DATE_GLOBAL", "Issuer Credit Rating", "Local Currency LT|0")</f>
        <v>45432</v>
      </c>
      <c r="T2997" s="2" t="str">
        <f>_xll.SNL.Clients.Office.Excel.Functions.SPG(A2997, "SP_BUSINESS_DESCRIPTION")</f>
        <v>Crescent Energy Company operates as an energy company in the United States. Its operations focus on Texas and the Rockies with active development in the Eagle Ford and Uinta basins. The company also operates conventional assets in Wyoming. Crescent Energy Company is headquartered in Houston, Texas.</v>
      </c>
    </row>
    <row r="2998" spans="1:20" x14ac:dyDescent="0.3">
      <c r="A2998" s="5" t="s">
        <v>2825</v>
      </c>
      <c r="B2998" s="1">
        <f>_xll.SNL.Clients.Office.Excel.Functions.SPG(A2998,"SP_IPO_DATE")</f>
        <v>44496</v>
      </c>
      <c r="C2998" s="3">
        <f>_xll.SNL.Clients.Office.Excel.Functions.SPG(A2998, "SP_VOLUME_AVG_WEEKLY_TO_SHARES_OUT", , "1M")</f>
        <v>28.980125591065491</v>
      </c>
      <c r="D2998" s="3">
        <f>_xll.SNL.Clients.Office.Excel.Functions.SPG(A2998, "SP_VOLUME_AVG_WEEKLY_TO_SHARES_OUT", , "3M")</f>
        <v>19.006968180635376</v>
      </c>
      <c r="E2998" s="3">
        <f>_xll.SNL.Clients.Office.Excel.Functions.SPG(A2998, "SP_VOLUME_AVG_DAILY_TO_1YR_AVG_DAILY", , "1M")</f>
        <v>260.02999999999997</v>
      </c>
      <c r="F2998" s="3">
        <f>_xll.SNL.Clients.Office.Excel.Functions.SPG(A2998, "SP_VOLUME_AVG_DAILY_TO_1YR_AVG_DAILY", , "3M")</f>
        <v>170.54</v>
      </c>
      <c r="G2998" s="2" t="str">
        <f>_xll.SNL.Clients.Office.Excel.Functions.SPG(A2998, "IQ_SECTOR")</f>
        <v>Industrials</v>
      </c>
      <c r="H2998" s="2" t="str">
        <f>_xll.SNL.Clients.Office.Excel.Functions.SPG(A2998, "IQ_INDUSTRY_GROUP")</f>
        <v>Capital Goods</v>
      </c>
      <c r="I2998" s="2" t="str">
        <f>_xll.SNL.Clients.Office.Excel.Functions.SPG(A2998, "IQ_INDUSTRY")</f>
        <v>Electrical Equipment</v>
      </c>
      <c r="J2998" s="2" t="str">
        <f>_xll.SNL.Clients.Office.Excel.Functions.SPG(A2998, "IQ_PRIMARY_INDUSTRY")</f>
        <v>Electrical Components and Equipment</v>
      </c>
      <c r="K2998" s="2" t="str">
        <f>_xll.SNL.Clients.Office.Excel.Functions.SPG(A2998, "NAICS_CODE", "Primary")</f>
        <v>335910 - Battery Manufacturing</v>
      </c>
      <c r="L2998" s="2" t="str">
        <f>_xll.SNL.Clients.Office.Excel.Functions.SPG(A2998, "SP_TOPICTAG")</f>
        <v>Energy Management; Energy Storage; Industrial Automation; Smart Energy; Battery Energy Storage System (BESS)</v>
      </c>
      <c r="M2998" s="3">
        <f>_xll.SNL.Clients.Office.Excel.Functions.SPG(A2998, "SP_PCT_SHARES_OWNED_ALL_INSTITUTIONS")</f>
        <v>48.54</v>
      </c>
      <c r="N2998" s="2" t="str">
        <f>_xll.SNL.Clients.Office.Excel.Functions.SPG(A2998, "RD_CREDIT_RATING_GLOBAL", "Issuer Credit Rating", "Local Currency LT|0")</f>
        <v/>
      </c>
      <c r="O2998" s="2" t="str">
        <f>_xll.SNL.Clients.Office.Excel.Functions.SPG(A2998, "RD_CWOL_GLOBAL", "Issuer Credit Rating", "Local Currency LT|0")</f>
        <v/>
      </c>
      <c r="P2998" s="2" t="str">
        <f>_xll.SNL.Clients.Office.Excel.Functions.SPG(A2998, "RD_RATING_ACTION_GLOBAL", "Issuer Credit Rating", "Local Currency LT|0")</f>
        <v/>
      </c>
      <c r="Q2998" s="1" t="str">
        <f>_xll.SNL.Clients.Office.Excel.Functions.SPG(A2998, "RD_LAST_REVIEW_DATE_GLOBAL", "Issuer Credit Rating", "Local Currency LT")</f>
        <v/>
      </c>
      <c r="R2998" s="1" t="str">
        <f>_xll.SNL.Clients.Office.Excel.Functions.SPG(A2998, "RD_CREDIT_RATING_DATE_GLOBAL", "Issuer Credit Rating", "Local Currency LT|0")</f>
        <v/>
      </c>
      <c r="S2998" s="1" t="str">
        <f>_xll.SNL.Clients.Office.Excel.Functions.SPG(A2998, "RD_CREDIT_WATCH_OUTLOOK_DATE_GLOBAL", "Issuer Credit Rating", "Local Currency LT|0")</f>
        <v/>
      </c>
      <c r="T2998" s="2" t="str">
        <f>_xll.SNL.Clients.Office.Excel.Functions.SPG(A2998, "SP_BUSINESS_DESCRIPTION")</f>
        <v>Fluence Energy, Inc., through its subsidiaries, provides energy storage and optimization software for renewables and storage applications in the Americas, the Asia Pacific, Europe, the Middle East, and Africa. The company sells energy storage products with integrated hardware, software, and digital intelligence. Its energy storage products include Gridstack Pro, a large-scale front-of-the-meter application; Gridstack, a front-of-the-meter application; Sunstack, a DC-coupled energy storage product for DC-coupled solar and storage projects; Edgestack for smaller-scale commercial and industrial use cases; and Ultrastack for critical system requirements of distribution and transmission networks. The company also provides engineering and delivery services to support the deployment of its storage products; operational and maintenance services; and digital applications. It serves independent power producers, developers, conglomerates, utilities/load-serving entities, and commercial and industrial customers. Fluence Energy, Inc. was founded in 2018 and is headquartered in Arlington, Virginia.</v>
      </c>
    </row>
    <row r="2999" spans="1:20" x14ac:dyDescent="0.3">
      <c r="A2999" s="5" t="s">
        <v>2826</v>
      </c>
      <c r="B2999" s="1">
        <f>_xll.SNL.Clients.Office.Excel.Functions.SPG(A2999,"SP_IPO_DATE")</f>
        <v>44489</v>
      </c>
      <c r="C2999" s="3">
        <f>_xll.SNL.Clients.Office.Excel.Functions.SPG(A2999, "SP_VOLUME_AVG_WEEKLY_TO_SHARES_OUT", , "1M")</f>
        <v>14.01775211153179</v>
      </c>
      <c r="D2999" s="3">
        <f>_xll.SNL.Clients.Office.Excel.Functions.SPG(A2999, "SP_VOLUME_AVG_WEEKLY_TO_SHARES_OUT", , "3M")</f>
        <v>12.691796408201258</v>
      </c>
      <c r="E2999" s="3">
        <f>_xll.SNL.Clients.Office.Excel.Functions.SPG(A2999, "SP_VOLUME_AVG_DAILY_TO_1YR_AVG_DAILY", , "1M")</f>
        <v>144.33000000000001</v>
      </c>
      <c r="F2999" s="3">
        <f>_xll.SNL.Clients.Office.Excel.Functions.SPG(A2999, "SP_VOLUME_AVG_DAILY_TO_1YR_AVG_DAILY", , "3M")</f>
        <v>130.66999999999999</v>
      </c>
      <c r="G2999" s="2" t="str">
        <f>_xll.SNL.Clients.Office.Excel.Functions.SPG(A2999, "IQ_SECTOR")</f>
        <v>Consumer Discretionary</v>
      </c>
      <c r="H2999" s="2" t="str">
        <f>_xll.SNL.Clients.Office.Excel.Functions.SPG(A2999, "IQ_INDUSTRY_GROUP")</f>
        <v>Consumer Services</v>
      </c>
      <c r="I2999" s="2" t="str">
        <f>_xll.SNL.Clients.Office.Excel.Functions.SPG(A2999, "IQ_INDUSTRY")</f>
        <v>Hotels, Restaurants and Leisure</v>
      </c>
      <c r="J2999" s="2" t="str">
        <f>_xll.SNL.Clients.Office.Excel.Functions.SPG(A2999, "IQ_PRIMARY_INDUSTRY")</f>
        <v>Restaurants</v>
      </c>
      <c r="K2999" s="2" t="str">
        <f>_xll.SNL.Clients.Office.Excel.Functions.SPG(A2999, "NAICS_CODE", "Primary")</f>
        <v>722513 - Limited-Service Restaurants</v>
      </c>
      <c r="L2999" s="2" t="str">
        <f>_xll.SNL.Clients.Office.Excel.Functions.SPG(A2999, "SP_TOPICTAG")</f>
        <v>Food Delivery</v>
      </c>
      <c r="M2999" s="3">
        <f>_xll.SNL.Clients.Office.Excel.Functions.SPG(A2999, "SP_PCT_SHARES_OWNED_ALL_INSTITUTIONS")</f>
        <v>74.08</v>
      </c>
      <c r="N2999" s="2" t="str">
        <f>_xll.SNL.Clients.Office.Excel.Functions.SPG(A2999, "RD_CREDIT_RATING_GLOBAL", "Issuer Credit Rating", "Local Currency LT|0")</f>
        <v/>
      </c>
      <c r="O2999" s="2" t="str">
        <f>_xll.SNL.Clients.Office.Excel.Functions.SPG(A2999, "RD_CWOL_GLOBAL", "Issuer Credit Rating", "Local Currency LT|0")</f>
        <v/>
      </c>
      <c r="P2999" s="2" t="str">
        <f>_xll.SNL.Clients.Office.Excel.Functions.SPG(A2999, "RD_RATING_ACTION_GLOBAL", "Issuer Credit Rating", "Local Currency LT|0")</f>
        <v/>
      </c>
      <c r="Q2999" s="1" t="str">
        <f>_xll.SNL.Clients.Office.Excel.Functions.SPG(A2999, "RD_LAST_REVIEW_DATE_GLOBAL", "Issuer Credit Rating", "Local Currency LT")</f>
        <v/>
      </c>
      <c r="R2999" s="1" t="str">
        <f>_xll.SNL.Clients.Office.Excel.Functions.SPG(A2999, "RD_CREDIT_RATING_DATE_GLOBAL", "Issuer Credit Rating", "Local Currency LT|0")</f>
        <v/>
      </c>
      <c r="S2999" s="1" t="str">
        <f>_xll.SNL.Clients.Office.Excel.Functions.SPG(A2999, "RD_CREDIT_WATCH_OUTLOOK_DATE_GLOBAL", "Issuer Credit Rating", "Local Currency LT|0")</f>
        <v/>
      </c>
      <c r="T2999" s="2" t="str">
        <f>_xll.SNL.Clients.Office.Excel.Functions.SPG(A2999, "SP_BUSINESS_DESCRIPTION")</f>
        <v>Portillo's Inc. owns and operates fast casual restaurants in the United States. The company offers Chicago-style hot dogs and sausages, Italian beef sandwiches, char-grilled burgers, chopped salads, crinkle-cut French fries, homemade chocolate cakes, and chocolate cake shake. It offers its products through its website, application, and certain third-party platforms. Portillo's Inc. was founded in 1963 and is based in Oak Brook, Illinois.</v>
      </c>
    </row>
    <row r="3000" spans="1:20" x14ac:dyDescent="0.3">
      <c r="A3000" s="5" t="s">
        <v>2827</v>
      </c>
      <c r="B3000" s="1">
        <f>_xll.SNL.Clients.Office.Excel.Functions.SPG(A3000,"SP_IPO_DATE")</f>
        <v>34269</v>
      </c>
      <c r="C3000" s="3">
        <f>_xll.SNL.Clients.Office.Excel.Functions.SPG(A3000, "SP_VOLUME_AVG_WEEKLY_TO_SHARES_OUT", , "1M")</f>
        <v>2.7921481113156248</v>
      </c>
      <c r="D3000" s="3">
        <f>_xll.SNL.Clients.Office.Excel.Functions.SPG(A3000, "SP_VOLUME_AVG_WEEKLY_TO_SHARES_OUT", , "3M")</f>
        <v>2.9256619736054765</v>
      </c>
      <c r="E3000" s="3">
        <f>_xll.SNL.Clients.Office.Excel.Functions.SPG(A3000, "SP_VOLUME_AVG_DAILY_TO_1YR_AVG_DAILY", , "1M")</f>
        <v>121.77</v>
      </c>
      <c r="F3000" s="3">
        <f>_xll.SNL.Clients.Office.Excel.Functions.SPG(A3000, "SP_VOLUME_AVG_DAILY_TO_1YR_AVG_DAILY", , "3M")</f>
        <v>127.59</v>
      </c>
      <c r="G3000" s="2" t="str">
        <f>_xll.SNL.Clients.Office.Excel.Functions.SPG(A3000, "IQ_SECTOR")</f>
        <v>Real Estate</v>
      </c>
      <c r="H3000" s="2" t="str">
        <f>_xll.SNL.Clients.Office.Excel.Functions.SPG(A3000, "IQ_INDUSTRY_GROUP")</f>
        <v>Equity Real Estate Investment Trusts (REITs)</v>
      </c>
      <c r="I3000" s="2" t="str">
        <f>_xll.SNL.Clients.Office.Excel.Functions.SPG(A3000, "IQ_INDUSTRY")</f>
        <v>Retail REITs</v>
      </c>
      <c r="J3000" s="2" t="str">
        <f>_xll.SNL.Clients.Office.Excel.Functions.SPG(A3000, "IQ_PRIMARY_INDUSTRY")</f>
        <v>Retail REITs</v>
      </c>
      <c r="K3000" s="2" t="str">
        <f>_xll.SNL.Clients.Office.Excel.Functions.SPG(A3000, "NAICS_CODE", "Primary")</f>
        <v>531110 - Lessors of Residential Buildings and Dwellings</v>
      </c>
      <c r="L3000" s="2" t="str">
        <f>_xll.SNL.Clients.Office.Excel.Functions.SPG(A3000, "SP_TOPICTAG")</f>
        <v>Lifestyle</v>
      </c>
      <c r="M3000" s="3">
        <f>_xll.SNL.Clients.Office.Excel.Functions.SPG(A3000, "SP_PCT_SHARES_OWNED_ALL_INSTITUTIONS")</f>
        <v>51.83</v>
      </c>
      <c r="N3000" s="2" t="str">
        <f>_xll.SNL.Clients.Office.Excel.Functions.SPG(A3000, "RD_CREDIT_RATING_GLOBAL", "Issuer Credit Rating", "Local Currency LT|0")</f>
        <v>B-</v>
      </c>
      <c r="O3000" s="2" t="str">
        <f>_xll.SNL.Clients.Office.Excel.Functions.SPG(A3000, "RD_CWOL_GLOBAL", "Issuer Credit Rating", "Local Currency LT|0")</f>
        <v>Stable</v>
      </c>
      <c r="P3000" s="2" t="str">
        <f>_xll.SNL.Clients.Office.Excel.Functions.SPG(A3000, "RD_RATING_ACTION_GLOBAL", "Issuer Credit Rating", "Local Currency LT|0")</f>
        <v>Downgrade | CreditWatch/Outlook (03/27/2024)</v>
      </c>
      <c r="Q3000" s="1">
        <f>_xll.SNL.Clients.Office.Excel.Functions.SPG(A3000, "RD_LAST_REVIEW_DATE_GLOBAL", "Issuer Credit Rating", "Local Currency LT")</f>
        <v>45392</v>
      </c>
      <c r="R3000" s="1">
        <f>_xll.SNL.Clients.Office.Excel.Functions.SPG(A3000, "RD_CREDIT_RATING_DATE_GLOBAL", "Issuer Credit Rating", "Local Currency LT|0")</f>
        <v>45378</v>
      </c>
      <c r="S3000" s="1">
        <f>_xll.SNL.Clients.Office.Excel.Functions.SPG(A3000, "RD_CREDIT_WATCH_OUTLOOK_DATE_GLOBAL", "Issuer Credit Rating", "Local Currency LT|0")</f>
        <v>45378</v>
      </c>
      <c r="T3000" s="2" t="str">
        <f>_xll.SNL.Clients.Office.Excel.Functions.SPG(A3000, "SP_BUSINESS_DESCRIPTION")</f>
        <v>Headquartered in Chattanooga, TN, CBL Properties owns and manages a national portfolio of market-dominant properties located in dynamic and growing communities. CBL’s owned and managed portfolio is comprised of 94 properties totaling 58.5 million square feet across 22 states, including 56 high-quality enclosed malls, outlet centers and lifestyle retail centers as well as more than 30 open-air centers and other assets. CBL seeks to continuously strengthen its company and portfolio through active management, aggressive leasing and profitable reinvestment in its properties.</v>
      </c>
    </row>
    <row r="3001" spans="1:20" x14ac:dyDescent="0.3">
      <c r="A3001" s="5" t="s">
        <v>2828</v>
      </c>
      <c r="B3001" s="1">
        <f>_xll.SNL.Clients.Office.Excel.Functions.SPG(A3001,"SP_IPO_DATE")</f>
        <v>44489</v>
      </c>
      <c r="C3001" s="3">
        <f>_xll.SNL.Clients.Office.Excel.Functions.SPG(A3001, "SP_VOLUME_AVG_WEEKLY_TO_SHARES_OUT", , "1M")</f>
        <v>10.661533908498464</v>
      </c>
      <c r="D3001" s="3">
        <f>_xll.SNL.Clients.Office.Excel.Functions.SPG(A3001, "SP_VOLUME_AVG_WEEKLY_TO_SHARES_OUT", , "3M")</f>
        <v>13.185254113120243</v>
      </c>
      <c r="E3001" s="3">
        <f>_xll.SNL.Clients.Office.Excel.Functions.SPG(A3001, "SP_VOLUME_AVG_DAILY_TO_1YR_AVG_DAILY", , "1M")</f>
        <v>75.16</v>
      </c>
      <c r="F3001" s="3">
        <f>_xll.SNL.Clients.Office.Excel.Functions.SPG(A3001, "SP_VOLUME_AVG_DAILY_TO_1YR_AVG_DAILY", , "3M")</f>
        <v>92.95</v>
      </c>
      <c r="G3001" s="2" t="str">
        <f>_xll.SNL.Clients.Office.Excel.Functions.SPG(A3001, "IQ_SECTOR")</f>
        <v>Health Care</v>
      </c>
      <c r="H3001" s="2" t="str">
        <f>_xll.SNL.Clients.Office.Excel.Functions.SPG(A3001, "IQ_INDUSTRY_GROUP")</f>
        <v>Pharmaceuticals, Biotechnology and Life Sciences</v>
      </c>
      <c r="I3001" s="2" t="str">
        <f>_xll.SNL.Clients.Office.Excel.Functions.SPG(A3001, "IQ_INDUSTRY")</f>
        <v>Pharmaceuticals</v>
      </c>
      <c r="J3001" s="2" t="str">
        <f>_xll.SNL.Clients.Office.Excel.Functions.SPG(A3001, "IQ_PRIMARY_INDUSTRY")</f>
        <v>Pharmaceuticals</v>
      </c>
      <c r="K3001" s="2" t="str">
        <f>_xll.SNL.Clients.Office.Excel.Functions.SPG(A3001, "NAICS_CODE", "Primary")</f>
        <v>325412 - Pharmaceutical Preparation Manufacturing</v>
      </c>
      <c r="L3001" s="2" t="str">
        <f>_xll.SNL.Clients.Office.Excel.Functions.SPG(A3001, "SP_TOPICTAG")</f>
        <v>Cardiovascular; Dermatology; Gastroenterology; Immunology; Inflammation; Neurology; Rheumatology</v>
      </c>
      <c r="M3001" s="3">
        <f>_xll.SNL.Clients.Office.Excel.Functions.SPG(A3001, "SP_PCT_SHARES_OWNED_ALL_INSTITUTIONS")</f>
        <v>62.69</v>
      </c>
      <c r="N3001" s="2" t="str">
        <f>_xll.SNL.Clients.Office.Excel.Functions.SPG(A3001, "RD_CREDIT_RATING_GLOBAL", "Issuer Credit Rating", "Local Currency LT|0")</f>
        <v/>
      </c>
      <c r="O3001" s="2" t="str">
        <f>_xll.SNL.Clients.Office.Excel.Functions.SPG(A3001, "RD_CWOL_GLOBAL", "Issuer Credit Rating", "Local Currency LT|0")</f>
        <v/>
      </c>
      <c r="P3001" s="2" t="str">
        <f>_xll.SNL.Clients.Office.Excel.Functions.SPG(A3001, "RD_RATING_ACTION_GLOBAL", "Issuer Credit Rating", "Local Currency LT|0")</f>
        <v/>
      </c>
      <c r="Q3001" s="1" t="str">
        <f>_xll.SNL.Clients.Office.Excel.Functions.SPG(A3001, "RD_LAST_REVIEW_DATE_GLOBAL", "Issuer Credit Rating", "Local Currency LT")</f>
        <v/>
      </c>
      <c r="R3001" s="1" t="str">
        <f>_xll.SNL.Clients.Office.Excel.Functions.SPG(A3001, "RD_CREDIT_RATING_DATE_GLOBAL", "Issuer Credit Rating", "Local Currency LT|0")</f>
        <v/>
      </c>
      <c r="S3001" s="1" t="str">
        <f>_xll.SNL.Clients.Office.Excel.Functions.SPG(A3001, "RD_CREDIT_WATCH_OUTLOOK_DATE_GLOBAL", "Issuer Credit Rating", "Local Currency LT|0")</f>
        <v/>
      </c>
      <c r="T3001" s="2" t="str">
        <f>_xll.SNL.Clients.Office.Excel.Functions.SPG(A3001, "SP_BUSINESS_DESCRIPTION")</f>
        <v>Ventyx Biosciences, Inc., a clinical-stage biopharmaceutical company, develops small molecule product candidates to address a range of inflammatory diseases. The company’s lead clinical product candidate is VTX958, a selective allosteric tyrosine kinase type 2 inhibitor for psoriasis, psoriatic arthritis, and Crohn’s disease. It is also developing VTX002, a sphingosine 1 phosphate receptor modulator that is in Phase II clinical trials for the treatment of ulcerative colitis; and VTX2735, a peripheral-targeted NOD-like receptor protein 3 inflammasome inhibitor to treat patients with cryopyrin-associated periodic syndrome. In addition, the company develops VTX3232, a CNS-penetrant NLRP3 inhibitor. Ventyx Biosciences, Inc. was incorporated in 2018 and is based in San Diego, California.</v>
      </c>
    </row>
    <row r="3002" spans="1:20" x14ac:dyDescent="0.3">
      <c r="A3002" s="5" t="s">
        <v>2829</v>
      </c>
      <c r="B3002" s="1" t="str">
        <f>_xll.SNL.Clients.Office.Excel.Functions.SPG(A3002,"SP_IPO_DATE")</f>
        <v/>
      </c>
      <c r="C3002" s="3">
        <f>_xll.SNL.Clients.Office.Excel.Functions.SPG(A3002, "SP_VOLUME_AVG_WEEKLY_TO_SHARES_OUT", , "1M")</f>
        <v>1.7619408596165522</v>
      </c>
      <c r="D3002" s="3">
        <f>_xll.SNL.Clients.Office.Excel.Functions.SPG(A3002, "SP_VOLUME_AVG_WEEKLY_TO_SHARES_OUT", , "3M")</f>
        <v>6.6953328610190006</v>
      </c>
      <c r="E3002" s="3">
        <f>_xll.SNL.Clients.Office.Excel.Functions.SPG(A3002, "SP_VOLUME_AVG_DAILY_TO_1YR_AVG_DAILY", , "1M")</f>
        <v>81.239999999999995</v>
      </c>
      <c r="F3002" s="3">
        <f>_xll.SNL.Clients.Office.Excel.Functions.SPG(A3002, "SP_VOLUME_AVG_DAILY_TO_1YR_AVG_DAILY", , "3M")</f>
        <v>308.7</v>
      </c>
      <c r="G3002" s="2" t="str">
        <f>_xll.SNL.Clients.Office.Excel.Functions.SPG(A3002, "IQ_SECTOR")</f>
        <v>Communication Services</v>
      </c>
      <c r="H3002" s="2" t="str">
        <f>_xll.SNL.Clients.Office.Excel.Functions.SPG(A3002, "IQ_INDUSTRY_GROUP")</f>
        <v>Telecommunication Services</v>
      </c>
      <c r="I3002" s="2" t="str">
        <f>_xll.SNL.Clients.Office.Excel.Functions.SPG(A3002, "IQ_INDUSTRY")</f>
        <v>Wireless Telecommunication Services</v>
      </c>
      <c r="J3002" s="2" t="str">
        <f>_xll.SNL.Clients.Office.Excel.Functions.SPG(A3002, "IQ_PRIMARY_INDUSTRY")</f>
        <v>Wireless Telecommunication Services</v>
      </c>
      <c r="K3002" s="2" t="str">
        <f>_xll.SNL.Clients.Office.Excel.Functions.SPG(A3002, "NAICS_CODE", "Primary")</f>
        <v>517112 - Wireless Telecommunications Carriers (except Satellite)</v>
      </c>
      <c r="L3002" s="2" t="str">
        <f>_xll.SNL.Clients.Office.Excel.Functions.SPG(A3002, "SP_TOPICTAG")</f>
        <v>Cloud Management; Location Based Services; Sensors; Cloud Infrastructure; Remote Access and Control; Network Security; 5G</v>
      </c>
      <c r="M3002" s="3">
        <f>_xll.SNL.Clients.Office.Excel.Functions.SPG(A3002, "SP_PCT_SHARES_OWNED_ALL_INSTITUTIONS")</f>
        <v>32.74</v>
      </c>
      <c r="N3002" s="2" t="str">
        <f>_xll.SNL.Clients.Office.Excel.Functions.SPG(A3002, "RD_CREDIT_RATING_GLOBAL", "Issuer Credit Rating", "Local Currency LT|0")</f>
        <v>NR</v>
      </c>
      <c r="O3002" s="2" t="str">
        <f>_xll.SNL.Clients.Office.Excel.Functions.SPG(A3002, "RD_CWOL_GLOBAL", "Issuer Credit Rating", "Local Currency LT|0")</f>
        <v>NR</v>
      </c>
      <c r="P3002" s="2" t="str">
        <f>_xll.SNL.Clients.Office.Excel.Functions.SPG(A3002, "RD_RATING_ACTION_GLOBAL", "Issuer Credit Rating", "Local Currency LT|0")</f>
        <v>Not Rated | CreditWatch/Outlook (12/15/2023)</v>
      </c>
      <c r="Q3002" s="1">
        <f>_xll.SNL.Clients.Office.Excel.Functions.SPG(A3002, "RD_LAST_REVIEW_DATE_GLOBAL", "Issuer Credit Rating", "Local Currency LT")</f>
        <v>45275</v>
      </c>
      <c r="R3002" s="1">
        <f>_xll.SNL.Clients.Office.Excel.Functions.SPG(A3002, "RD_CREDIT_RATING_DATE_GLOBAL", "Issuer Credit Rating", "Local Currency LT|0")</f>
        <v>45275</v>
      </c>
      <c r="S3002" s="1">
        <f>_xll.SNL.Clients.Office.Excel.Functions.SPG(A3002, "RD_CREDIT_WATCH_OUTLOOK_DATE_GLOBAL", "Issuer Credit Rating", "Local Currency LT|0")</f>
        <v>45275</v>
      </c>
      <c r="T3002" s="2" t="str">
        <f>_xll.SNL.Clients.Office.Excel.Functions.SPG(A3002, "SP_BUSINESS_DESCRIPTION")</f>
        <v>KORE Group Holdings, Inc. provides Internet of Things (IoT) services and solutions worldwide. It offers connectivity and location-based services, device solutions, and managed and professional services that are used in the development and support of IoT technology for the business market. The company’s products include IoT connectivity-as-a-service; connectivity enablement-as-a-service; device management services; and security location based services. It serves customers in healthcare, fleet and vehicle management, asset management, communication services, and industrial/manufacturing sectors. KORE Group Holdings, Inc. was founded in 2002 and is headquartered in Atlanta, Georgia.</v>
      </c>
    </row>
    <row r="3003" spans="1:20" x14ac:dyDescent="0.3">
      <c r="A3003" s="5" t="s">
        <v>2830</v>
      </c>
      <c r="B3003" s="1">
        <f>_xll.SNL.Clients.Office.Excel.Functions.SPG(A3003,"SP_IPO_DATE")</f>
        <v>44544</v>
      </c>
      <c r="C3003" s="3">
        <f>_xll.SNL.Clients.Office.Excel.Functions.SPG(A3003, "SP_VOLUME_AVG_WEEKLY_TO_SHARES_OUT", , "1M")</f>
        <v>4.9011105212053119</v>
      </c>
      <c r="D3003" s="3">
        <f>_xll.SNL.Clients.Office.Excel.Functions.SPG(A3003, "SP_VOLUME_AVG_WEEKLY_TO_SHARES_OUT", , "3M")</f>
        <v>5.8180637340671222</v>
      </c>
      <c r="E3003" s="3">
        <f>_xll.SNL.Clients.Office.Excel.Functions.SPG(A3003, "SP_VOLUME_AVG_DAILY_TO_1YR_AVG_DAILY", , "1M")</f>
        <v>74.45</v>
      </c>
      <c r="F3003" s="3">
        <f>_xll.SNL.Clients.Office.Excel.Functions.SPG(A3003, "SP_VOLUME_AVG_DAILY_TO_1YR_AVG_DAILY", , "3M")</f>
        <v>88.38</v>
      </c>
      <c r="G3003" s="2" t="str">
        <f>_xll.SNL.Clients.Office.Excel.Functions.SPG(A3003, "IQ_SECTOR")</f>
        <v>Information Technology</v>
      </c>
      <c r="H3003" s="2" t="str">
        <f>_xll.SNL.Clients.Office.Excel.Functions.SPG(A3003, "IQ_INDUSTRY_GROUP")</f>
        <v>Software and Services</v>
      </c>
      <c r="I3003" s="2" t="str">
        <f>_xll.SNL.Clients.Office.Excel.Functions.SPG(A3003, "IQ_INDUSTRY")</f>
        <v>Software</v>
      </c>
      <c r="J3003" s="2" t="str">
        <f>_xll.SNL.Clients.Office.Excel.Functions.SPG(A3003, "IQ_PRIMARY_INDUSTRY")</f>
        <v>Application Software</v>
      </c>
      <c r="K3003" s="2" t="str">
        <f>_xll.SNL.Clients.Office.Excel.Functions.SPG(A3003, "NAICS_CODE", "Primary")</f>
        <v>513210 - Software Publishers</v>
      </c>
      <c r="L3003" s="2" t="str">
        <f>_xll.SNL.Clients.Office.Excel.Functions.SPG(A3003, "SP_TOPICTAG")</f>
        <v>Data Integration; Fleet Management; Machine Learning; Data Protection; Cloud Infrastructure; Process Automation; Artificial Intelligence</v>
      </c>
      <c r="M3003" s="3">
        <f>_xll.SNL.Clients.Office.Excel.Functions.SPG(A3003, "SP_PCT_SHARES_OWNED_ALL_INSTITUTIONS")</f>
        <v>44.03</v>
      </c>
      <c r="N3003" s="2" t="str">
        <f>_xll.SNL.Clients.Office.Excel.Functions.SPG(A3003, "RD_CREDIT_RATING_GLOBAL", "Issuer Credit Rating", "Local Currency LT|0")</f>
        <v/>
      </c>
      <c r="O3003" s="2" t="str">
        <f>_xll.SNL.Clients.Office.Excel.Functions.SPG(A3003, "RD_CWOL_GLOBAL", "Issuer Credit Rating", "Local Currency LT|0")</f>
        <v/>
      </c>
      <c r="P3003" s="2" t="str">
        <f>_xll.SNL.Clients.Office.Excel.Functions.SPG(A3003, "RD_RATING_ACTION_GLOBAL", "Issuer Credit Rating", "Local Currency LT|0")</f>
        <v/>
      </c>
      <c r="Q3003" s="1" t="str">
        <f>_xll.SNL.Clients.Office.Excel.Functions.SPG(A3003, "RD_LAST_REVIEW_DATE_GLOBAL", "Issuer Credit Rating", "Local Currency LT")</f>
        <v/>
      </c>
      <c r="R3003" s="1" t="str">
        <f>_xll.SNL.Clients.Office.Excel.Functions.SPG(A3003, "RD_CREDIT_RATING_DATE_GLOBAL", "Issuer Credit Rating", "Local Currency LT|0")</f>
        <v/>
      </c>
      <c r="S3003" s="1" t="str">
        <f>_xll.SNL.Clients.Office.Excel.Functions.SPG(A3003, "RD_CREDIT_WATCH_OUTLOOK_DATE_GLOBAL", "Issuer Credit Rating", "Local Currency LT|0")</f>
        <v/>
      </c>
      <c r="T3003" s="2" t="str">
        <f>_xll.SNL.Clients.Office.Excel.Functions.SPG(A3003, "SP_BUSINESS_DESCRIPTION")</f>
        <v>Samsara Inc. provides solutions that connects physical operations data to its connected operations cloud in the United States and internationally. The company’s Connected Operations Cloud includes Data Platform, which ingests, aggregates, and enriches data from its IoT devices and has embedded capabilities for AI, workflows and analytics, alerts, API connections, and data security and privacy. Its applications include video-based safety that enables customers to build a safety program and protect their teams with AI-enabled video; vehicle telematics which provides visibility into real-time vehicle location and diagnostics with GPS tracking, routing and dispatch, fuel efficiency management, electric vehicle usage and charge planning, preventative maintenance, and insights to manage fuel and energy costs; and mobile apps and workflows that improves productivity for frontline workers and enables regulatory compliance for workers to see upcoming jobs, capture electronic documents, perform maintenance inspections, maintain compliance logs, and message with back-office administration. The company also provides equipment monitoring which offers visibility and management of unpowered and powered assets, ranging from generators and compressors to heavy construction equipment and trailers to improve operating efficiency, prevent unplanned downtime, and avoid critical safety and compliance issues; and site visibility that provides remote visibility into sites to improve onsite security, safety, and incident response times. It serves transportation, wholesale and retail trade, construction, field services, logistics, utilities and energy, healthcare and education, manufacturing, food and beverage, and other industries, as well as government. Samsara Inc. was incorporated in 2015 and is headquartered in San Francisco, California.</v>
      </c>
    </row>
    <row r="3004" spans="1:20" x14ac:dyDescent="0.3">
      <c r="A3004" s="5" t="s">
        <v>2831</v>
      </c>
      <c r="B3004" s="1">
        <f>_xll.SNL.Clients.Office.Excel.Functions.SPG(A3004,"SP_IPO_DATE")</f>
        <v>44833</v>
      </c>
      <c r="C3004" s="3">
        <f>_xll.SNL.Clients.Office.Excel.Functions.SPG(A3004, "SP_VOLUME_AVG_WEEKLY_TO_SHARES_OUT", , "1M")</f>
        <v>8.0896864259704842</v>
      </c>
      <c r="D3004" s="3">
        <f>_xll.SNL.Clients.Office.Excel.Functions.SPG(A3004, "SP_VOLUME_AVG_WEEKLY_TO_SHARES_OUT", , "3M")</f>
        <v>11.849507206553092</v>
      </c>
      <c r="E3004" s="3">
        <f>_xll.SNL.Clients.Office.Excel.Functions.SPG(A3004, "SP_VOLUME_AVG_DAILY_TO_1YR_AVG_DAILY", , "1M")</f>
        <v>14.46</v>
      </c>
      <c r="F3004" s="3">
        <f>_xll.SNL.Clients.Office.Excel.Functions.SPG(A3004, "SP_VOLUME_AVG_DAILY_TO_1YR_AVG_DAILY", , "3M")</f>
        <v>21.19</v>
      </c>
      <c r="G3004" s="2" t="str">
        <f>_xll.SNL.Clients.Office.Excel.Functions.SPG(A3004, "IQ_SECTOR")</f>
        <v>Industrials</v>
      </c>
      <c r="H3004" s="2" t="str">
        <f>_xll.SNL.Clients.Office.Excel.Functions.SPG(A3004, "IQ_INDUSTRY_GROUP")</f>
        <v>Capital Goods</v>
      </c>
      <c r="I3004" s="2" t="str">
        <f>_xll.SNL.Clients.Office.Excel.Functions.SPG(A3004, "IQ_INDUSTRY")</f>
        <v>Machinery</v>
      </c>
      <c r="J3004" s="2" t="str">
        <f>_xll.SNL.Clients.Office.Excel.Functions.SPG(A3004, "IQ_PRIMARY_INDUSTRY")</f>
        <v>Industrial Machinery and Supplies and Components</v>
      </c>
      <c r="K3004" s="2" t="str">
        <f>_xll.SNL.Clients.Office.Excel.Functions.SPG(A3004, "NAICS_CODE", "Primary")</f>
        <v>3335 - Metalworking Machinery Manufacturing</v>
      </c>
      <c r="L3004" s="2" t="str">
        <f>_xll.SNL.Clients.Office.Excel.Functions.SPG(A3004, "SP_TOPICTAG")</f>
        <v>Computer Vision; Industrial Automation; Pollution Control; 3D Printing</v>
      </c>
      <c r="M3004" s="3">
        <f>_xll.SNL.Clients.Office.Excel.Functions.SPG(A3004, "SP_PCT_SHARES_OWNED_ALL_INSTITUTIONS")</f>
        <v>35.33</v>
      </c>
      <c r="N3004" s="2" t="str">
        <f>_xll.SNL.Clients.Office.Excel.Functions.SPG(A3004, "RD_CREDIT_RATING_GLOBAL", "Issuer Credit Rating", "Local Currency LT|0")</f>
        <v/>
      </c>
      <c r="O3004" s="2" t="str">
        <f>_xll.SNL.Clients.Office.Excel.Functions.SPG(A3004, "RD_CWOL_GLOBAL", "Issuer Credit Rating", "Local Currency LT|0")</f>
        <v/>
      </c>
      <c r="P3004" s="2" t="str">
        <f>_xll.SNL.Clients.Office.Excel.Functions.SPG(A3004, "RD_RATING_ACTION_GLOBAL", "Issuer Credit Rating", "Local Currency LT|0")</f>
        <v/>
      </c>
      <c r="Q3004" s="1" t="str">
        <f>_xll.SNL.Clients.Office.Excel.Functions.SPG(A3004, "RD_LAST_REVIEW_DATE_GLOBAL", "Issuer Credit Rating", "Local Currency LT")</f>
        <v/>
      </c>
      <c r="R3004" s="1" t="str">
        <f>_xll.SNL.Clients.Office.Excel.Functions.SPG(A3004, "RD_CREDIT_RATING_DATE_GLOBAL", "Issuer Credit Rating", "Local Currency LT|0")</f>
        <v/>
      </c>
      <c r="S3004" s="1" t="str">
        <f>_xll.SNL.Clients.Office.Excel.Functions.SPG(A3004, "RD_CREDIT_WATCH_OUTLOOK_DATE_GLOBAL", "Issuer Credit Rating", "Local Currency LT|0")</f>
        <v/>
      </c>
      <c r="T3004" s="2" t="str">
        <f>_xll.SNL.Clients.Office.Excel.Functions.SPG(A3004, "SP_BUSINESS_DESCRIPTION")</f>
        <v>Laser Photonics Corporation provides integrated laser blasting solutions for corrosion control, rust removal, de-coating, pre- and post-welding, laser cleaning, and surface conditioning in the Americas, Europe, Asia, the Middle East, and North Africa. It offers laser cleaning systems, such as CleanTech Titan FX for cleaning, rust removal, and surface conditioning; CleanTech Titan Express, a high-power fiber laser for cleaning and surface conditioning; CleanTech MegaCenter, an industrial-grade laser parts cleaning, rust removal, and surface conditioning system; CleanTech Handheld LPC-50-CTHD, an entry-level dual axis laser cleaning and surface treatment system; CleanTech Handheld LPC-100-CTHD, an air-cooled pulsed laser systems; CleanTech Handheld LPC-200-CTHD for cleaning rust, remove paints, and other coatings; CleanTech Handheld LPC-300-CTHD, a air-cooled laser system; CleanTech Handheld LPC-1000-CTHS, a single axis laser cleaning and surface treatment system; CleanTech Handheld LPC-1000-CTHD, a portable handheld roughing laser cleaner; CleanTech Handheld-1500-CTHS, an handheld laser cleaning, roughing, and surface preparation system; CleanTech Handheld-1500-CTHD, a dual axis fiber laser system; CleanTech Handheld LPC-2000-CTHD for cleaning rust and remove coatings; CleanTech LPC-3000-CTHD for cleaning and removing rust, corrosion, and other materials; CleanTech Laser Blaster Cabinet, a laser cleaning machine; CleanTech Robotic Cell Enclosure, an AI-capable laser cleaning system that eliminates the concerns over human hazard and eye safety; CleanTech EZ- Rider, a laser cleaning tool; and CleanTech Robot, an industrial robotic laser cleaning system. The company also provides laser cutting machines; laser engraving machines; laser marking machines; laser welding machines; 3D metal printers; laser glass scribing systems; ITO removal systems; glass cutting lasers; glass wafer dicing products; laser glass marking; microscope slide and covers laser cutting systems; precision glass scribers; semiconductor laser systems; OEM laser marking and engraving parts; fiber lasers; scanning and cutting heads; mobile handheld laser HD cart; mobile rugged cases; enclosures; fume extractors; rotary indexers; water chiller machines; X-Y tables; USB controllers; and custom lasers. Laser Photonics Corporation was incorporated in 2019 and is headquartered in Orlando, Florida.</v>
      </c>
    </row>
    <row r="3005" spans="1:20" x14ac:dyDescent="0.3">
      <c r="A3005" s="5" t="s">
        <v>2832</v>
      </c>
      <c r="B3005" s="1" t="str">
        <f>_xll.SNL.Clients.Office.Excel.Functions.SPG(A3005,"SP_IPO_DATE")</f>
        <v/>
      </c>
      <c r="C3005" s="3">
        <f>_xll.SNL.Clients.Office.Excel.Functions.SPG(A3005, "SP_VOLUME_AVG_WEEKLY_TO_SHARES_OUT", , "1M")</f>
        <v>3.9544150127982967</v>
      </c>
      <c r="D3005" s="3">
        <f>_xll.SNL.Clients.Office.Excel.Functions.SPG(A3005, "SP_VOLUME_AVG_WEEKLY_TO_SHARES_OUT", , "3M")</f>
        <v>4.9106130938693244</v>
      </c>
      <c r="E3005" s="3">
        <f>_xll.SNL.Clients.Office.Excel.Functions.SPG(A3005, "SP_VOLUME_AVG_DAILY_TO_1YR_AVG_DAILY", , "1M")</f>
        <v>83.84</v>
      </c>
      <c r="F3005" s="3">
        <f>_xll.SNL.Clients.Office.Excel.Functions.SPG(A3005, "SP_VOLUME_AVG_DAILY_TO_1YR_AVG_DAILY", , "3M")</f>
        <v>104.11</v>
      </c>
      <c r="G3005" s="2" t="str">
        <f>_xll.SNL.Clients.Office.Excel.Functions.SPG(A3005, "IQ_SECTOR")</f>
        <v>Energy</v>
      </c>
      <c r="H3005" s="2" t="str">
        <f>_xll.SNL.Clients.Office.Excel.Functions.SPG(A3005, "IQ_INDUSTRY_GROUP")</f>
        <v>Energy</v>
      </c>
      <c r="I3005" s="2" t="str">
        <f>_xll.SNL.Clients.Office.Excel.Functions.SPG(A3005, "IQ_INDUSTRY")</f>
        <v>Energy Equipment and Services</v>
      </c>
      <c r="J3005" s="2" t="str">
        <f>_xll.SNL.Clients.Office.Excel.Functions.SPG(A3005, "IQ_PRIMARY_INDUSTRY")</f>
        <v>Oil and Gas Equipment and Services</v>
      </c>
      <c r="K3005" s="2" t="str">
        <f>_xll.SNL.Clients.Office.Excel.Functions.SPG(A3005, "NAICS_CODE", "Primary")</f>
        <v>213112 - Support Activities for Oil and Gas Operations</v>
      </c>
      <c r="L3005" s="2" t="str">
        <f>_xll.SNL.Clients.Office.Excel.Functions.SPG(A3005, "SP_TOPICTAG")</f>
        <v>Environmental Consulting; Industrial Automation</v>
      </c>
      <c r="M3005" s="3">
        <f>_xll.SNL.Clients.Office.Excel.Functions.SPG(A3005, "SP_PCT_SHARES_OWNED_ALL_INSTITUTIONS")</f>
        <v>88.5</v>
      </c>
      <c r="N3005" s="2" t="str">
        <f>_xll.SNL.Clients.Office.Excel.Functions.SPG(A3005, "RD_CREDIT_RATING_GLOBAL", "Issuer Credit Rating", "Local Currency LT|0")</f>
        <v/>
      </c>
      <c r="O3005" s="2" t="str">
        <f>_xll.SNL.Clients.Office.Excel.Functions.SPG(A3005, "RD_CWOL_GLOBAL", "Issuer Credit Rating", "Local Currency LT|0")</f>
        <v/>
      </c>
      <c r="P3005" s="2" t="str">
        <f>_xll.SNL.Clients.Office.Excel.Functions.SPG(A3005, "RD_RATING_ACTION_GLOBAL", "Issuer Credit Rating", "Local Currency LT|0")</f>
        <v/>
      </c>
      <c r="Q3005" s="1" t="str">
        <f>_xll.SNL.Clients.Office.Excel.Functions.SPG(A3005, "RD_LAST_REVIEW_DATE_GLOBAL", "Issuer Credit Rating", "Local Currency LT")</f>
        <v/>
      </c>
      <c r="R3005" s="1" t="str">
        <f>_xll.SNL.Clients.Office.Excel.Functions.SPG(A3005, "RD_CREDIT_RATING_DATE_GLOBAL", "Issuer Credit Rating", "Local Currency LT|0")</f>
        <v/>
      </c>
      <c r="S3005" s="1" t="str">
        <f>_xll.SNL.Clients.Office.Excel.Functions.SPG(A3005, "RD_CREDIT_WATCH_OUTLOOK_DATE_GLOBAL", "Issuer Credit Rating", "Local Currency LT|0")</f>
        <v/>
      </c>
      <c r="T3005" s="2" t="str">
        <f>_xll.SNL.Clients.Office.Excel.Functions.SPG(A3005, "SP_BUSINESS_DESCRIPTION")</f>
        <v>Expro Group Holdings N.V. engages in the provision of energy services in North and Latin America, Europe and Sub-Saharan Africa, the Middle East and North Africa, and the Asia-Pacific. The company provides well construction services, such as technology solutions in drilling, tubular running services, and cementing and tubulars; and well management services, including well flow management, subsea well access, and well intervention and integrity solutions. It serves exploration and production companies in onshore and offshore environments in approximately 60 countries. Expro Group Holdings N.V. was founded in 1938 and is based in Houston, Texas.</v>
      </c>
    </row>
    <row r="3006" spans="1:20" x14ac:dyDescent="0.3">
      <c r="A3006" s="5" t="s">
        <v>2833</v>
      </c>
      <c r="B3006" s="1">
        <f>_xll.SNL.Clients.Office.Excel.Functions.SPG(A3006,"SP_IPO_DATE")</f>
        <v>44490</v>
      </c>
      <c r="C3006" s="3">
        <f>_xll.SNL.Clients.Office.Excel.Functions.SPG(A3006, "SP_VOLUME_AVG_WEEKLY_TO_SHARES_OUT", , "1M")</f>
        <v>99.873531963562655</v>
      </c>
      <c r="D3006" s="3">
        <f>_xll.SNL.Clients.Office.Excel.Functions.SPG(A3006, "SP_VOLUME_AVG_WEEKLY_TO_SHARES_OUT", , "3M")</f>
        <v>41.189635018894336</v>
      </c>
      <c r="E3006" s="3">
        <f>_xll.SNL.Clients.Office.Excel.Functions.SPG(A3006, "SP_VOLUME_AVG_DAILY_TO_1YR_AVG_DAILY", , "1M")</f>
        <v>663.06</v>
      </c>
      <c r="F3006" s="3">
        <f>_xll.SNL.Clients.Office.Excel.Functions.SPG(A3006, "SP_VOLUME_AVG_DAILY_TO_1YR_AVG_DAILY", , "3M")</f>
        <v>273.45999999999998</v>
      </c>
      <c r="G3006" s="2" t="str">
        <f>_xll.SNL.Clients.Office.Excel.Functions.SPG(A3006, "IQ_SECTOR")</f>
        <v>Health Care</v>
      </c>
      <c r="H3006" s="2" t="str">
        <f>_xll.SNL.Clients.Office.Excel.Functions.SPG(A3006, "IQ_INDUSTRY_GROUP")</f>
        <v>Pharmaceuticals, Biotechnology and Life Sciences</v>
      </c>
      <c r="I3006" s="2" t="str">
        <f>_xll.SNL.Clients.Office.Excel.Functions.SPG(A3006, "IQ_INDUSTRY")</f>
        <v>Biotechnology</v>
      </c>
      <c r="J3006" s="2" t="str">
        <f>_xll.SNL.Clients.Office.Excel.Functions.SPG(A3006, "IQ_PRIMARY_INDUSTRY")</f>
        <v>Biotechnology</v>
      </c>
      <c r="K3006" s="2" t="str">
        <f>_xll.SNL.Clients.Office.Excel.Functions.SPG(A3006, "NAICS_CODE", "Primary")</f>
        <v>325414 - Biological Product (except Diagnostic) Manufacturing</v>
      </c>
      <c r="L3006" s="2" t="str">
        <f>_xll.SNL.Clients.Office.Excel.Functions.SPG(A3006, "SP_TOPICTAG")</f>
        <v>Genetics; Immunology; Oncology</v>
      </c>
      <c r="M3006" s="3">
        <f>_xll.SNL.Clients.Office.Excel.Functions.SPG(A3006, "SP_PCT_SHARES_OWNED_ALL_INSTITUTIONS")</f>
        <v>15.9</v>
      </c>
      <c r="N3006" s="2" t="str">
        <f>_xll.SNL.Clients.Office.Excel.Functions.SPG(A3006, "RD_CREDIT_RATING_GLOBAL", "Issuer Credit Rating", "Local Currency LT|0")</f>
        <v/>
      </c>
      <c r="O3006" s="2" t="str">
        <f>_xll.SNL.Clients.Office.Excel.Functions.SPG(A3006, "RD_CWOL_GLOBAL", "Issuer Credit Rating", "Local Currency LT|0")</f>
        <v/>
      </c>
      <c r="P3006" s="2" t="str">
        <f>_xll.SNL.Clients.Office.Excel.Functions.SPG(A3006, "RD_RATING_ACTION_GLOBAL", "Issuer Credit Rating", "Local Currency LT|0")</f>
        <v/>
      </c>
      <c r="Q3006" s="1" t="str">
        <f>_xll.SNL.Clients.Office.Excel.Functions.SPG(A3006, "RD_LAST_REVIEW_DATE_GLOBAL", "Issuer Credit Rating", "Local Currency LT")</f>
        <v/>
      </c>
      <c r="R3006" s="1" t="str">
        <f>_xll.SNL.Clients.Office.Excel.Functions.SPG(A3006, "RD_CREDIT_RATING_DATE_GLOBAL", "Issuer Credit Rating", "Local Currency LT|0")</f>
        <v/>
      </c>
      <c r="S3006" s="1" t="str">
        <f>_xll.SNL.Clients.Office.Excel.Functions.SPG(A3006, "RD_CREDIT_WATCH_OUTLOOK_DATE_GLOBAL", "Issuer Credit Rating", "Local Currency LT|0")</f>
        <v/>
      </c>
      <c r="T3006" s="2" t="str">
        <f>_xll.SNL.Clients.Office.Excel.Functions.SPG(A3006, "SP_BUSINESS_DESCRIPTION")</f>
        <v>Xilio Therapeutics, Inc., a clinical-stage biotechnology company, engages in the discovery and development of tumor-activated immuno-oncology therapies. The company’s checkpoint inhibitor program includes XTX101, an investigational Fc-enhanced, tumor-activated anti-CTLA-4 mAb that is in Phase 2 clinical trial for patients with advanced solid tumors. It also develops cytokine programs, which comprises XTX202, a tumor-activated beta-gamma biased IL-2, currently under Phase 2 clinal trials; and XTX301, an investigational tumor-activated, engineered IL-12 molecule, currently under Phase 1 studies. The company was founded in 2016 and is headquartered in Waltham, Massachusetts.</v>
      </c>
    </row>
    <row r="3007" spans="1:20" x14ac:dyDescent="0.3">
      <c r="A3007" s="5" t="s">
        <v>2834</v>
      </c>
      <c r="B3007" s="1">
        <f>_xll.SNL.Clients.Office.Excel.Functions.SPG(A3007,"SP_IPO_DATE")</f>
        <v>44503</v>
      </c>
      <c r="C3007" s="3">
        <f>_xll.SNL.Clients.Office.Excel.Functions.SPG(A3007, "SP_VOLUME_AVG_WEEKLY_TO_SHARES_OUT", , "1M")</f>
        <v>14.253588254627783</v>
      </c>
      <c r="D3007" s="3">
        <f>_xll.SNL.Clients.Office.Excel.Functions.SPG(A3007, "SP_VOLUME_AVG_WEEKLY_TO_SHARES_OUT", , "3M")</f>
        <v>12.82324472913216</v>
      </c>
      <c r="E3007" s="3">
        <f>_xll.SNL.Clients.Office.Excel.Functions.SPG(A3007, "SP_VOLUME_AVG_DAILY_TO_1YR_AVG_DAILY", , "1M")</f>
        <v>110.6</v>
      </c>
      <c r="F3007" s="3">
        <f>_xll.SNL.Clients.Office.Excel.Functions.SPG(A3007, "SP_VOLUME_AVG_DAILY_TO_1YR_AVG_DAILY", , "3M")</f>
        <v>99.5</v>
      </c>
      <c r="G3007" s="2" t="str">
        <f>_xll.SNL.Clients.Office.Excel.Functions.SPG(A3007, "IQ_SECTOR")</f>
        <v>Consumer Discretionary</v>
      </c>
      <c r="H3007" s="2" t="str">
        <f>_xll.SNL.Clients.Office.Excel.Functions.SPG(A3007, "IQ_INDUSTRY_GROUP")</f>
        <v>Consumer Discretionary Distribution and Retail</v>
      </c>
      <c r="I3007" s="2" t="str">
        <f>_xll.SNL.Clients.Office.Excel.Functions.SPG(A3007, "IQ_INDUSTRY")</f>
        <v>Specialty Retail</v>
      </c>
      <c r="J3007" s="2" t="str">
        <f>_xll.SNL.Clients.Office.Excel.Functions.SPG(A3007, "IQ_PRIMARY_INDUSTRY")</f>
        <v>Homefurnishing Retail</v>
      </c>
      <c r="K3007" s="2" t="str">
        <f>_xll.SNL.Clients.Office.Excel.Functions.SPG(A3007, "NAICS_CODE", "Primary")</f>
        <v>4491 - Furniture and Home Furnishings Retailers</v>
      </c>
      <c r="L3007" s="2" t="str">
        <f>_xll.SNL.Clients.Office.Excel.Functions.SPG(A3007, "SP_TOPICTAG")</f>
        <v>Environmental Engineering; Lifestyle; Content Creation</v>
      </c>
      <c r="M3007" s="3">
        <f>_xll.SNL.Clients.Office.Excel.Functions.SPG(A3007, "SP_PCT_SHARES_OWNED_ALL_INSTITUTIONS")</f>
        <v>43.55</v>
      </c>
      <c r="N3007" s="2" t="str">
        <f>_xll.SNL.Clients.Office.Excel.Functions.SPG(A3007, "RD_CREDIT_RATING_GLOBAL", "Issuer Credit Rating", "Local Currency LT|0")</f>
        <v/>
      </c>
      <c r="O3007" s="2" t="str">
        <f>_xll.SNL.Clients.Office.Excel.Functions.SPG(A3007, "RD_CWOL_GLOBAL", "Issuer Credit Rating", "Local Currency LT|0")</f>
        <v/>
      </c>
      <c r="P3007" s="2" t="str">
        <f>_xll.SNL.Clients.Office.Excel.Functions.SPG(A3007, "RD_RATING_ACTION_GLOBAL", "Issuer Credit Rating", "Local Currency LT|0")</f>
        <v/>
      </c>
      <c r="Q3007" s="1" t="str">
        <f>_xll.SNL.Clients.Office.Excel.Functions.SPG(A3007, "RD_LAST_REVIEW_DATE_GLOBAL", "Issuer Credit Rating", "Local Currency LT")</f>
        <v/>
      </c>
      <c r="R3007" s="1" t="str">
        <f>_xll.SNL.Clients.Office.Excel.Functions.SPG(A3007, "RD_CREDIT_RATING_DATE_GLOBAL", "Issuer Credit Rating", "Local Currency LT|0")</f>
        <v/>
      </c>
      <c r="S3007" s="1" t="str">
        <f>_xll.SNL.Clients.Office.Excel.Functions.SPG(A3007, "RD_CREDIT_WATCH_OUTLOOK_DATE_GLOBAL", "Issuer Credit Rating", "Local Currency LT|0")</f>
        <v/>
      </c>
      <c r="T3007" s="2" t="str">
        <f>_xll.SNL.Clients.Office.Excel.Functions.SPG(A3007, "SP_BUSINESS_DESCRIPTION")</f>
        <v>Arhaus, Inc. operates as a lifestyle brand and premium retailer in the home furnishings market in the United States. It provides merchandise assortments across various categories, including furniture, lighting, textiles, décor, and outdoor. The company’s furniture products comprise bedroom, dining room, living room, and home office furnishings, which includes sofas, dining tables and chairs, accent chairs, console and coffee tables, beds, headboards, dressers, desks, bookcases, modular storage, and other items; and outdoor products, such as outdoor dining tables, chairs, chaises and other furniture, lighting, textiles, décor, umbrellas, and fire pits. It offers lighting products, including various distinct and artistic lighting fixtures comprising chandeliers, pendants, table and floor lamps, and sconces; textile products, such as handcrafted indoor and outdoor rugs, bed linens, and pillows and throws; and décor products, including various wall art to mirrors, vases to candles, and other decorative accessories. The company distributes its products through an omni-channel model comprising showrooms, e-commerce platform, print and digital media, and in-home designer services. Arhaus, Inc. was founded in 1986 and is headquartered in Boston Heights, Ohio.</v>
      </c>
    </row>
    <row r="3008" spans="1:20" x14ac:dyDescent="0.3">
      <c r="A3008" s="5" t="s">
        <v>2835</v>
      </c>
      <c r="B3008" s="1">
        <f>_xll.SNL.Clients.Office.Excel.Functions.SPG(A3008,"SP_IPO_DATE")</f>
        <v>44495</v>
      </c>
      <c r="C3008" s="3">
        <f>_xll.SNL.Clients.Office.Excel.Functions.SPG(A3008, "SP_VOLUME_AVG_WEEKLY_TO_SHARES_OUT", , "1M")</f>
        <v>4.4318110970532025</v>
      </c>
      <c r="D3008" s="3">
        <f>_xll.SNL.Clients.Office.Excel.Functions.SPG(A3008, "SP_VOLUME_AVG_WEEKLY_TO_SHARES_OUT", , "3M")</f>
        <v>9.3068393759672006</v>
      </c>
      <c r="E3008" s="3">
        <f>_xll.SNL.Clients.Office.Excel.Functions.SPG(A3008, "SP_VOLUME_AVG_DAILY_TO_1YR_AVG_DAILY", , "1M")</f>
        <v>7.92</v>
      </c>
      <c r="F3008" s="3">
        <f>_xll.SNL.Clients.Office.Excel.Functions.SPG(A3008, "SP_VOLUME_AVG_DAILY_TO_1YR_AVG_DAILY", , "3M")</f>
        <v>16.63</v>
      </c>
      <c r="G3008" s="2" t="str">
        <f>_xll.SNL.Clients.Office.Excel.Functions.SPG(A3008, "IQ_SECTOR")</f>
        <v>Consumer Discretionary</v>
      </c>
      <c r="H3008" s="2" t="str">
        <f>_xll.SNL.Clients.Office.Excel.Functions.SPG(A3008, "IQ_INDUSTRY_GROUP")</f>
        <v>Consumer Discretionary Distribution and Retail</v>
      </c>
      <c r="I3008" s="2" t="str">
        <f>_xll.SNL.Clients.Office.Excel.Functions.SPG(A3008, "IQ_INDUSTRY")</f>
        <v>Specialty Retail</v>
      </c>
      <c r="J3008" s="2" t="str">
        <f>_xll.SNL.Clients.Office.Excel.Functions.SPG(A3008, "IQ_PRIMARY_INDUSTRY")</f>
        <v>Other Specialty Retail</v>
      </c>
      <c r="K3008" s="2" t="str">
        <f>_xll.SNL.Clients.Office.Excel.Functions.SPG(A3008, "NAICS_CODE", "Primary")</f>
        <v>458110 - Clothing and Clothing Accessories Retailers</v>
      </c>
      <c r="L3008" s="2" t="str">
        <f>_xll.SNL.Clients.Office.Excel.Functions.SPG(A3008, "SP_TOPICTAG")</f>
        <v>Consumer Research; Predictive Analytics; Customer Relationship Management; Content Creation</v>
      </c>
      <c r="M3008" s="3">
        <f>_xll.SNL.Clients.Office.Excel.Functions.SPG(A3008, "SP_PCT_SHARES_OWNED_ALL_INSTITUTIONS")</f>
        <v>14.03</v>
      </c>
      <c r="N3008" s="2" t="str">
        <f>_xll.SNL.Clients.Office.Excel.Functions.SPG(A3008, "RD_CREDIT_RATING_GLOBAL", "Issuer Credit Rating", "Local Currency LT|0")</f>
        <v/>
      </c>
      <c r="O3008" s="2" t="str">
        <f>_xll.SNL.Clients.Office.Excel.Functions.SPG(A3008, "RD_CWOL_GLOBAL", "Issuer Credit Rating", "Local Currency LT|0")</f>
        <v/>
      </c>
      <c r="P3008" s="2" t="str">
        <f>_xll.SNL.Clients.Office.Excel.Functions.SPG(A3008, "RD_RATING_ACTION_GLOBAL", "Issuer Credit Rating", "Local Currency LT|0")</f>
        <v/>
      </c>
      <c r="Q3008" s="1" t="str">
        <f>_xll.SNL.Clients.Office.Excel.Functions.SPG(A3008, "RD_LAST_REVIEW_DATE_GLOBAL", "Issuer Credit Rating", "Local Currency LT")</f>
        <v/>
      </c>
      <c r="R3008" s="1" t="str">
        <f>_xll.SNL.Clients.Office.Excel.Functions.SPG(A3008, "RD_CREDIT_RATING_DATE_GLOBAL", "Issuer Credit Rating", "Local Currency LT|0")</f>
        <v/>
      </c>
      <c r="S3008" s="1" t="str">
        <f>_xll.SNL.Clients.Office.Excel.Functions.SPG(A3008, "RD_CREDIT_WATCH_OUTLOOK_DATE_GLOBAL", "Issuer Credit Rating", "Local Currency LT|0")</f>
        <v/>
      </c>
      <c r="T3008" s="2" t="str">
        <f>_xll.SNL.Clients.Office.Excel.Functions.SPG(A3008, "SP_BUSINESS_DESCRIPTION")</f>
        <v>Rent the Runway, Inc. operates shared designer closet in the United States. The company offers evening wear and accessories, ready-to-wear, workwear, denim, casual, maternity, outerwear, blouses, knitwear, loungewear, jewelry, handbags, activewear, and ski wear under subscription, rental, and resale offering. It also engages in the software development and support activities. Rent the Runway, Inc. was incorporated in 2009 and is headquartered in Brooklyn, New York.</v>
      </c>
    </row>
    <row r="3009" spans="1:20" x14ac:dyDescent="0.3">
      <c r="A3009" s="5" t="s">
        <v>2836</v>
      </c>
      <c r="B3009" s="1">
        <f>_xll.SNL.Clients.Office.Excel.Functions.SPG(A3009,"SP_IPO_DATE")</f>
        <v>44510</v>
      </c>
      <c r="C3009" s="3">
        <f>_xll.SNL.Clients.Office.Excel.Functions.SPG(A3009, "SP_VOLUME_AVG_WEEKLY_TO_SHARES_OUT", , "1M")</f>
        <v>44.827983271415292</v>
      </c>
      <c r="D3009" s="3">
        <f>_xll.SNL.Clients.Office.Excel.Functions.SPG(A3009, "SP_VOLUME_AVG_WEEKLY_TO_SHARES_OUT", , "3M")</f>
        <v>356.90826802824978</v>
      </c>
      <c r="E3009" s="3">
        <f>_xll.SNL.Clients.Office.Excel.Functions.SPG(A3009, "SP_VOLUME_AVG_DAILY_TO_1YR_AVG_DAILY", , "1M")</f>
        <v>26.07</v>
      </c>
      <c r="F3009" s="3">
        <f>_xll.SNL.Clients.Office.Excel.Functions.SPG(A3009, "SP_VOLUME_AVG_DAILY_TO_1YR_AVG_DAILY", , "3M")</f>
        <v>207.58</v>
      </c>
      <c r="G3009" s="2" t="str">
        <f>_xll.SNL.Clients.Office.Excel.Functions.SPG(A3009, "IQ_SECTOR")</f>
        <v>Health Care</v>
      </c>
      <c r="H3009" s="2" t="str">
        <f>_xll.SNL.Clients.Office.Excel.Functions.SPG(A3009, "IQ_INDUSTRY_GROUP")</f>
        <v>Health Care Equipment and Services</v>
      </c>
      <c r="I3009" s="2" t="str">
        <f>_xll.SNL.Clients.Office.Excel.Functions.SPG(A3009, "IQ_INDUSTRY")</f>
        <v>Health Care Equipment and Supplies</v>
      </c>
      <c r="J3009" s="2" t="str">
        <f>_xll.SNL.Clients.Office.Excel.Functions.SPG(A3009, "IQ_PRIMARY_INDUSTRY")</f>
        <v>Health Care Equipment</v>
      </c>
      <c r="K3009" s="2" t="str">
        <f>_xll.SNL.Clients.Office.Excel.Functions.SPG(A3009, "NAICS_CODE", "Primary")</f>
        <v>334510 - Electromedical and Electrotherapeutic Apparatus Manufacturing</v>
      </c>
      <c r="L3009" s="2" t="str">
        <f>_xll.SNL.Clients.Office.Excel.Functions.SPG(A3009, "SP_TOPICTAG")</f>
        <v>Health Diagnostics; Cardiovascular; Immunology; Infectious Diseases; Inflammation; Oncology; Allergy</v>
      </c>
      <c r="M3009" s="3">
        <f>_xll.SNL.Clients.Office.Excel.Functions.SPG(A3009, "SP_PCT_SHARES_OWNED_ALL_INSTITUTIONS")</f>
        <v>2.2599999999999998</v>
      </c>
      <c r="N3009" s="2" t="str">
        <f>_xll.SNL.Clients.Office.Excel.Functions.SPG(A3009, "RD_CREDIT_RATING_GLOBAL", "Issuer Credit Rating", "Local Currency LT|0")</f>
        <v/>
      </c>
      <c r="O3009" s="2" t="str">
        <f>_xll.SNL.Clients.Office.Excel.Functions.SPG(A3009, "RD_CWOL_GLOBAL", "Issuer Credit Rating", "Local Currency LT|0")</f>
        <v/>
      </c>
      <c r="P3009" s="2" t="str">
        <f>_xll.SNL.Clients.Office.Excel.Functions.SPG(A3009, "RD_RATING_ACTION_GLOBAL", "Issuer Credit Rating", "Local Currency LT|0")</f>
        <v/>
      </c>
      <c r="Q3009" s="1" t="str">
        <f>_xll.SNL.Clients.Office.Excel.Functions.SPG(A3009, "RD_LAST_REVIEW_DATE_GLOBAL", "Issuer Credit Rating", "Local Currency LT")</f>
        <v/>
      </c>
      <c r="R3009" s="1" t="str">
        <f>_xll.SNL.Clients.Office.Excel.Functions.SPG(A3009, "RD_CREDIT_RATING_DATE_GLOBAL", "Issuer Credit Rating", "Local Currency LT|0")</f>
        <v/>
      </c>
      <c r="S3009" s="1" t="str">
        <f>_xll.SNL.Clients.Office.Excel.Functions.SPG(A3009, "RD_CREDIT_WATCH_OUTLOOK_DATE_GLOBAL", "Issuer Credit Rating", "Local Currency LT|0")</f>
        <v/>
      </c>
      <c r="T3009" s="2" t="str">
        <f>_xll.SNL.Clients.Office.Excel.Functions.SPG(A3009, "SP_BUSINESS_DESCRIPTION")</f>
        <v>Bluejay Diagnostics, Inc. operates as a medical diagnostics company. The company offers Symphony platform, a technology platform comprising Symphony analyzer that orchestrates whole blood processing, biomarker isolation, and immunoassay preparation using non-contact centrifugal force; and Symphony Cartridge, which includes reagents and components. It also provides ALLEREYE diagnostic test, a point-of-care device for the diagnosis of allergic conjunctivitis. In addition, the company develops Symphony IL-6 test for the monitoring of disease progression in critical care settings. Further, it develops cardiac biomarkers, such as hsTNT and NT pro-BNP, as well as other tests using the Symphony platform. The company was incorporated in 2015 and is headquartered in Acton, Massachusetts.</v>
      </c>
    </row>
    <row r="3010" spans="1:20" x14ac:dyDescent="0.3">
      <c r="A3010" s="5" t="s">
        <v>2837</v>
      </c>
      <c r="B3010" s="1">
        <f>_xll.SNL.Clients.Office.Excel.Functions.SPG(A3010,"SP_IPO_DATE")</f>
        <v>43271</v>
      </c>
      <c r="C3010" s="3">
        <f>_xll.SNL.Clients.Office.Excel.Functions.SPG(A3010, "SP_VOLUME_AVG_WEEKLY_TO_SHARES_OUT", , "1M")</f>
        <v>4.7362355339640683</v>
      </c>
      <c r="D3010" s="3">
        <f>_xll.SNL.Clients.Office.Excel.Functions.SPG(A3010, "SP_VOLUME_AVG_WEEKLY_TO_SHARES_OUT", , "3M")</f>
        <v>5.0622220537362423</v>
      </c>
      <c r="E3010" s="3">
        <f>_xll.SNL.Clients.Office.Excel.Functions.SPG(A3010, "SP_VOLUME_AVG_DAILY_TO_1YR_AVG_DAILY", , "1M")</f>
        <v>88.35</v>
      </c>
      <c r="F3010" s="3">
        <f>_xll.SNL.Clients.Office.Excel.Functions.SPG(A3010, "SP_VOLUME_AVG_DAILY_TO_1YR_AVG_DAILY", , "3M")</f>
        <v>94.43</v>
      </c>
      <c r="G3010" s="2" t="str">
        <f>_xll.SNL.Clients.Office.Excel.Functions.SPG(A3010, "IQ_SECTOR")</f>
        <v>Health Care</v>
      </c>
      <c r="H3010" s="2" t="str">
        <f>_xll.SNL.Clients.Office.Excel.Functions.SPG(A3010, "IQ_INDUSTRY_GROUP")</f>
        <v>Pharmaceuticals, Biotechnology and Life Sciences</v>
      </c>
      <c r="I3010" s="2" t="str">
        <f>_xll.SNL.Clients.Office.Excel.Functions.SPG(A3010, "IQ_INDUSTRY")</f>
        <v>Pharmaceuticals</v>
      </c>
      <c r="J3010" s="2" t="str">
        <f>_xll.SNL.Clients.Office.Excel.Functions.SPG(A3010, "IQ_PRIMARY_INDUSTRY")</f>
        <v>Pharmaceuticals</v>
      </c>
      <c r="K3010" s="2" t="str">
        <f>_xll.SNL.Clients.Office.Excel.Functions.SPG(A3010, "NAICS_CODE", "Primary")</f>
        <v>325412 - Pharmaceutical Preparation Manufacturing</v>
      </c>
      <c r="L3010" s="2" t="str">
        <f>_xll.SNL.Clients.Office.Excel.Functions.SPG(A3010, "SP_TOPICTAG")</f>
        <v>Diabetes; Endocrinology; Genetic Disorder; Neurology</v>
      </c>
      <c r="M3010" s="3">
        <f>_xll.SNL.Clients.Office.Excel.Functions.SPG(A3010, "SP_PCT_SHARES_OWNED_ALL_INSTITUTIONS")</f>
        <v>45.22</v>
      </c>
      <c r="N3010" s="2" t="str">
        <f>_xll.SNL.Clients.Office.Excel.Functions.SPG(A3010, "RD_CREDIT_RATING_GLOBAL", "Issuer Credit Rating", "Local Currency LT|0")</f>
        <v/>
      </c>
      <c r="O3010" s="2" t="str">
        <f>_xll.SNL.Clients.Office.Excel.Functions.SPG(A3010, "RD_CWOL_GLOBAL", "Issuer Credit Rating", "Local Currency LT|0")</f>
        <v/>
      </c>
      <c r="P3010" s="2" t="str">
        <f>_xll.SNL.Clients.Office.Excel.Functions.SPG(A3010, "RD_RATING_ACTION_GLOBAL", "Issuer Credit Rating", "Local Currency LT|0")</f>
        <v/>
      </c>
      <c r="Q3010" s="1" t="str">
        <f>_xll.SNL.Clients.Office.Excel.Functions.SPG(A3010, "RD_LAST_REVIEW_DATE_GLOBAL", "Issuer Credit Rating", "Local Currency LT")</f>
        <v/>
      </c>
      <c r="R3010" s="1" t="str">
        <f>_xll.SNL.Clients.Office.Excel.Functions.SPG(A3010, "RD_CREDIT_RATING_DATE_GLOBAL", "Issuer Credit Rating", "Local Currency LT|0")</f>
        <v/>
      </c>
      <c r="S3010" s="1" t="str">
        <f>_xll.SNL.Clients.Office.Excel.Functions.SPG(A3010, "RD_CREDIT_WATCH_OUTLOOK_DATE_GLOBAL", "Issuer Credit Rating", "Local Currency LT|0")</f>
        <v/>
      </c>
      <c r="T3010" s="2" t="str">
        <f>_xll.SNL.Clients.Office.Excel.Functions.SPG(A3010, "SP_BUSINESS_DESCRIPTION")</f>
        <v>Xeris Biopharma Holdings, Inc., a biopharmaceutical company, engages in developing and commercializing therapies in Illinois. The company offers Gvoke, a ready-to-use liquid-stable glucagon for the treatment of severe hypoglycemia pediatric and adult patients; Keveyis, a therapy for the treatment of hyperkalemic, hypokalemic, and related variants of primary periodic paralysis; and Recorlev, a cortisol synthesis inhibitor proved for the treatment of endogenous hypercortisolemia in adult patients with Cushing’s syndrome. It is also developing XP-8121, a once-weekly subcutaneous injection of levothyroxine that is in phase I clinical trial for the treatment of hypothyroidism; and non-aqueous XeriSol and XeriJect technologies for various therapies. The company was incorporated in 2005 and is headquartered in Chicago, Illinois.</v>
      </c>
    </row>
    <row r="3011" spans="1:20" x14ac:dyDescent="0.3">
      <c r="A3011" s="5" t="s">
        <v>2838</v>
      </c>
      <c r="B3011" s="1" t="str">
        <f>_xll.SNL.Clients.Office.Excel.Functions.SPG(A3011,"SP_IPO_DATE")</f>
        <v/>
      </c>
      <c r="C3011" s="3">
        <f>_xll.SNL.Clients.Office.Excel.Functions.SPG(A3011, "SP_VOLUME_AVG_WEEKLY_TO_SHARES_OUT", , "1M")</f>
        <v>0.5903268612794087</v>
      </c>
      <c r="D3011" s="3">
        <f>_xll.SNL.Clients.Office.Excel.Functions.SPG(A3011, "SP_VOLUME_AVG_WEEKLY_TO_SHARES_OUT", , "3M")</f>
        <v>1.1521397505589279</v>
      </c>
      <c r="E3011" s="3">
        <f>_xll.SNL.Clients.Office.Excel.Functions.SPG(A3011, "SP_VOLUME_AVG_DAILY_TO_1YR_AVG_DAILY", , "1M")</f>
        <v>86.31</v>
      </c>
      <c r="F3011" s="3">
        <f>_xll.SNL.Clients.Office.Excel.Functions.SPG(A3011, "SP_VOLUME_AVG_DAILY_TO_1YR_AVG_DAILY", , "3M")</f>
        <v>168.45</v>
      </c>
      <c r="G3011" s="2" t="str">
        <f>_xll.SNL.Clients.Office.Excel.Functions.SPG(A3011, "IQ_SECTOR")</f>
        <v>Consumer Staples</v>
      </c>
      <c r="H3011" s="2" t="str">
        <f>_xll.SNL.Clients.Office.Excel.Functions.SPG(A3011, "IQ_INDUSTRY_GROUP")</f>
        <v>Food, Beverage and Tobacco</v>
      </c>
      <c r="I3011" s="2" t="str">
        <f>_xll.SNL.Clients.Office.Excel.Functions.SPG(A3011, "IQ_INDUSTRY")</f>
        <v>Food Products</v>
      </c>
      <c r="J3011" s="2" t="str">
        <f>_xll.SNL.Clients.Office.Excel.Functions.SPG(A3011, "IQ_PRIMARY_INDUSTRY")</f>
        <v>Agricultural Products and Services</v>
      </c>
      <c r="K3011" s="2" t="str">
        <f>_xll.SNL.Clients.Office.Excel.Functions.SPG(A3011, "NAICS_CODE", "Primary")</f>
        <v>11141 - Food Crops Grown Under Cover</v>
      </c>
      <c r="L3011" s="2" t="str">
        <f>_xll.SNL.Clients.Office.Excel.Functions.SPG(A3011, "SP_TOPICTAG")</f>
        <v>Farming; Horticulture; Hydroponics; Organic; Alternative Protein</v>
      </c>
      <c r="M3011" s="3">
        <f>_xll.SNL.Clients.Office.Excel.Functions.SPG(A3011, "SP_PCT_SHARES_OWNED_ALL_INSTITUTIONS")</f>
        <v>8.92</v>
      </c>
      <c r="N3011" s="2" t="str">
        <f>_xll.SNL.Clients.Office.Excel.Functions.SPG(A3011, "RD_CREDIT_RATING_GLOBAL", "Issuer Credit Rating", "Local Currency LT|0")</f>
        <v/>
      </c>
      <c r="O3011" s="2" t="str">
        <f>_xll.SNL.Clients.Office.Excel.Functions.SPG(A3011, "RD_CWOL_GLOBAL", "Issuer Credit Rating", "Local Currency LT|0")</f>
        <v/>
      </c>
      <c r="P3011" s="2" t="str">
        <f>_xll.SNL.Clients.Office.Excel.Functions.SPG(A3011, "RD_RATING_ACTION_GLOBAL", "Issuer Credit Rating", "Local Currency LT|0")</f>
        <v/>
      </c>
      <c r="Q3011" s="1" t="str">
        <f>_xll.SNL.Clients.Office.Excel.Functions.SPG(A3011, "RD_LAST_REVIEW_DATE_GLOBAL", "Issuer Credit Rating", "Local Currency LT")</f>
        <v/>
      </c>
      <c r="R3011" s="1" t="str">
        <f>_xll.SNL.Clients.Office.Excel.Functions.SPG(A3011, "RD_CREDIT_RATING_DATE_GLOBAL", "Issuer Credit Rating", "Local Currency LT|0")</f>
        <v/>
      </c>
      <c r="S3011" s="1" t="str">
        <f>_xll.SNL.Clients.Office.Excel.Functions.SPG(A3011, "RD_CREDIT_WATCH_OUTLOOK_DATE_GLOBAL", "Issuer Credit Rating", "Local Currency LT|0")</f>
        <v/>
      </c>
      <c r="T3011" s="2" t="str">
        <f>_xll.SNL.Clients.Office.Excel.Functions.SPG(A3011, "SP_BUSINESS_DESCRIPTION")</f>
        <v>Local Bounti Corporation grows and packs fresh greens in the United States. It produces lettuce, herbs, and loose-leaf lettuce. The company sells its products to food retailers and food service distributors. Local Bounti Corporation was founded in 2018 and is headquartered in Hamilton, Montana.</v>
      </c>
    </row>
    <row r="3012" spans="1:20" x14ac:dyDescent="0.3">
      <c r="A3012" s="5" t="s">
        <v>2839</v>
      </c>
      <c r="B3012" s="1">
        <f>_xll.SNL.Clients.Office.Excel.Functions.SPG(A3012,"SP_IPO_DATE")</f>
        <v>44610</v>
      </c>
      <c r="C3012" s="3">
        <f>_xll.SNL.Clients.Office.Excel.Functions.SPG(A3012, "SP_VOLUME_AVG_WEEKLY_TO_SHARES_OUT", , "1M")</f>
        <v>525.32284993681856</v>
      </c>
      <c r="D3012" s="3">
        <f>_xll.SNL.Clients.Office.Excel.Functions.SPG(A3012, "SP_VOLUME_AVG_WEEKLY_TO_SHARES_OUT", , "3M")</f>
        <v>532.56555556425826</v>
      </c>
      <c r="E3012" s="3">
        <f>_xll.SNL.Clients.Office.Excel.Functions.SPG(A3012, "SP_VOLUME_AVG_DAILY_TO_1YR_AVG_DAILY", , "1M")</f>
        <v>358.41</v>
      </c>
      <c r="F3012" s="3">
        <f>_xll.SNL.Clients.Office.Excel.Functions.SPG(A3012, "SP_VOLUME_AVG_DAILY_TO_1YR_AVG_DAILY", , "3M")</f>
        <v>363.35</v>
      </c>
      <c r="G3012" s="2" t="str">
        <f>_xll.SNL.Clients.Office.Excel.Functions.SPG(A3012, "IQ_SECTOR")</f>
        <v>Health Care</v>
      </c>
      <c r="H3012" s="2" t="str">
        <f>_xll.SNL.Clients.Office.Excel.Functions.SPG(A3012, "IQ_INDUSTRY_GROUP")</f>
        <v>Pharmaceuticals, Biotechnology and Life Sciences</v>
      </c>
      <c r="I3012" s="2" t="str">
        <f>_xll.SNL.Clients.Office.Excel.Functions.SPG(A3012, "IQ_INDUSTRY")</f>
        <v>Biotechnology</v>
      </c>
      <c r="J3012" s="2" t="str">
        <f>_xll.SNL.Clients.Office.Excel.Functions.SPG(A3012, "IQ_PRIMARY_INDUSTRY")</f>
        <v>Biotechnology</v>
      </c>
      <c r="K3012" s="2" t="str">
        <f>_xll.SNL.Clients.Office.Excel.Functions.SPG(A3012, "NAICS_CODE", "Primary")</f>
        <v>325414 - Biological Product (except Diagnostic) Manufacturing</v>
      </c>
      <c r="L3012" s="2" t="str">
        <f>_xll.SNL.Clients.Office.Excel.Functions.SPG(A3012, "SP_TOPICTAG")</f>
        <v>Ear Nose &amp; Throat (ENT); Gastroenterology; Infectious Diseases; Respiratory; Urology; Vaccines</v>
      </c>
      <c r="M3012" s="3">
        <f>_xll.SNL.Clients.Office.Excel.Functions.SPG(A3012, "SP_PCT_SHARES_OWNED_ALL_INSTITUTIONS")</f>
        <v>7.15</v>
      </c>
      <c r="N3012" s="2" t="str">
        <f>_xll.SNL.Clients.Office.Excel.Functions.SPG(A3012, "RD_CREDIT_RATING_GLOBAL", "Issuer Credit Rating", "Local Currency LT|0")</f>
        <v/>
      </c>
      <c r="O3012" s="2" t="str">
        <f>_xll.SNL.Clients.Office.Excel.Functions.SPG(A3012, "RD_CWOL_GLOBAL", "Issuer Credit Rating", "Local Currency LT|0")</f>
        <v/>
      </c>
      <c r="P3012" s="2" t="str">
        <f>_xll.SNL.Clients.Office.Excel.Functions.SPG(A3012, "RD_RATING_ACTION_GLOBAL", "Issuer Credit Rating", "Local Currency LT|0")</f>
        <v/>
      </c>
      <c r="Q3012" s="1" t="str">
        <f>_xll.SNL.Clients.Office.Excel.Functions.SPG(A3012, "RD_LAST_REVIEW_DATE_GLOBAL", "Issuer Credit Rating", "Local Currency LT")</f>
        <v/>
      </c>
      <c r="R3012" s="1" t="str">
        <f>_xll.SNL.Clients.Office.Excel.Functions.SPG(A3012, "RD_CREDIT_RATING_DATE_GLOBAL", "Issuer Credit Rating", "Local Currency LT|0")</f>
        <v/>
      </c>
      <c r="S3012" s="1" t="str">
        <f>_xll.SNL.Clients.Office.Excel.Functions.SPG(A3012, "RD_CREDIT_WATCH_OUTLOOK_DATE_GLOBAL", "Issuer Credit Rating", "Local Currency LT|0")</f>
        <v/>
      </c>
      <c r="T3012" s="2" t="str">
        <f>_xll.SNL.Clients.Office.Excel.Functions.SPG(A3012, "SP_BUSINESS_DESCRIPTION")</f>
        <v>Onconetix, Inc., a biotechnology company, focuses on the research, development, and commercialization of solutions for men’s health and oncology. It offers Entadfi, an FDA-approved, once daily pill that combines finasteride and tadalafil for the treatment of benign prostatic hyperplasia; and Proclarix, an in vitro protein-based blood diagnostic test for prostate cancer. The company was formerly known as Blue Water Biotech, Inc. and changed its name to Onconetix, Inc. in December 2023. Onconetix, Inc. was incorporated in 2018 and is headquartered in Cincinnati, Ohio.</v>
      </c>
    </row>
    <row r="3013" spans="1:20" x14ac:dyDescent="0.3">
      <c r="A3013" s="5" t="s">
        <v>2840</v>
      </c>
      <c r="B3013" s="1">
        <f>_xll.SNL.Clients.Office.Excel.Functions.SPG(A3013,"SP_IPO_DATE")</f>
        <v>44596</v>
      </c>
      <c r="C3013" s="3">
        <f>_xll.SNL.Clients.Office.Excel.Functions.SPG(A3013, "SP_VOLUME_AVG_WEEKLY_TO_SHARES_OUT", , "1M")</f>
        <v>2.4928687990082672</v>
      </c>
      <c r="D3013" s="3">
        <f>_xll.SNL.Clients.Office.Excel.Functions.SPG(A3013, "SP_VOLUME_AVG_WEEKLY_TO_SHARES_OUT", , "3M")</f>
        <v>3.1359381349659996</v>
      </c>
      <c r="E3013" s="3">
        <f>_xll.SNL.Clients.Office.Excel.Functions.SPG(A3013, "SP_VOLUME_AVG_DAILY_TO_1YR_AVG_DAILY", , "1M")</f>
        <v>98.91</v>
      </c>
      <c r="F3013" s="3">
        <f>_xll.SNL.Clients.Office.Excel.Functions.SPG(A3013, "SP_VOLUME_AVG_DAILY_TO_1YR_AVG_DAILY", , "3M")</f>
        <v>124.42</v>
      </c>
      <c r="G3013" s="2" t="str">
        <f>_xll.SNL.Clients.Office.Excel.Functions.SPG(A3013, "IQ_SECTOR")</f>
        <v>Health Care</v>
      </c>
      <c r="H3013" s="2" t="str">
        <f>_xll.SNL.Clients.Office.Excel.Functions.SPG(A3013, "IQ_INDUSTRY_GROUP")</f>
        <v>Pharmaceuticals, Biotechnology and Life Sciences</v>
      </c>
      <c r="I3013" s="2" t="str">
        <f>_xll.SNL.Clients.Office.Excel.Functions.SPG(A3013, "IQ_INDUSTRY")</f>
        <v>Biotechnology</v>
      </c>
      <c r="J3013" s="2" t="str">
        <f>_xll.SNL.Clients.Office.Excel.Functions.SPG(A3013, "IQ_PRIMARY_INDUSTRY")</f>
        <v>Biotechnology</v>
      </c>
      <c r="K3013" s="2" t="str">
        <f>_xll.SNL.Clients.Office.Excel.Functions.SPG(A3013, "NAICS_CODE", "Primary")</f>
        <v>325414 - Biological Product (except Diagnostic) Manufacturing</v>
      </c>
      <c r="L3013" s="2" t="str">
        <f>_xll.SNL.Clients.Office.Excel.Functions.SPG(A3013, "SP_TOPICTAG")</f>
        <v>Genetics; Genetic Disorder; Oncology</v>
      </c>
      <c r="M3013" s="3">
        <f>_xll.SNL.Clients.Office.Excel.Functions.SPG(A3013, "SP_PCT_SHARES_OWNED_ALL_INSTITUTIONS")</f>
        <v>6.7</v>
      </c>
      <c r="N3013" s="2" t="str">
        <f>_xll.SNL.Clients.Office.Excel.Functions.SPG(A3013, "RD_CREDIT_RATING_GLOBAL", "Issuer Credit Rating", "Local Currency LT|0")</f>
        <v/>
      </c>
      <c r="O3013" s="2" t="str">
        <f>_xll.SNL.Clients.Office.Excel.Functions.SPG(A3013, "RD_CWOL_GLOBAL", "Issuer Credit Rating", "Local Currency LT|0")</f>
        <v/>
      </c>
      <c r="P3013" s="2" t="str">
        <f>_xll.SNL.Clients.Office.Excel.Functions.SPG(A3013, "RD_RATING_ACTION_GLOBAL", "Issuer Credit Rating", "Local Currency LT|0")</f>
        <v/>
      </c>
      <c r="Q3013" s="1" t="str">
        <f>_xll.SNL.Clients.Office.Excel.Functions.SPG(A3013, "RD_LAST_REVIEW_DATE_GLOBAL", "Issuer Credit Rating", "Local Currency LT")</f>
        <v/>
      </c>
      <c r="R3013" s="1" t="str">
        <f>_xll.SNL.Clients.Office.Excel.Functions.SPG(A3013, "RD_CREDIT_RATING_DATE_GLOBAL", "Issuer Credit Rating", "Local Currency LT|0")</f>
        <v/>
      </c>
      <c r="S3013" s="1" t="str">
        <f>_xll.SNL.Clients.Office.Excel.Functions.SPG(A3013, "RD_CREDIT_WATCH_OUTLOOK_DATE_GLOBAL", "Issuer Credit Rating", "Local Currency LT|0")</f>
        <v/>
      </c>
      <c r="T3013" s="2" t="str">
        <f>_xll.SNL.Clients.Office.Excel.Functions.SPG(A3013, "SP_BUSINESS_DESCRIPTION")</f>
        <v>Nuvectis Pharma, Inc., a biopharmaceutical company, focuses on the development of precision medicines for the treatment of serious unmet medical needs in oncology. The company’s lead product candidate is NXP800, a novel small molecule that is in Phase 1b clinical trials for the treatment of patients with platinum-resistant, ARID1a-mutated ovarian carcinoma. It is also developing NXP900, a small molecule drug candidate, which is in Phase 1a clinical trails that inhibits the Proto-oncogene c-Src and YES1 kinases. It has license agreement with the CRT Pioneer Fund for the NXP800 and any of related derivatives; and the University of Edinburgh for the NXP900 and any of associated derivatives. The company was formerly known as Centry Pharma, Inc. and changed its name to Nuvectis Pharma, Inc. in July 2021. Nuvectis Pharma, Inc. was incorporated in 2020 and is based in Fort Lee, New Jersey.</v>
      </c>
    </row>
    <row r="3014" spans="1:20" x14ac:dyDescent="0.3">
      <c r="A3014" s="5" t="s">
        <v>2841</v>
      </c>
      <c r="B3014" s="1">
        <f>_xll.SNL.Clients.Office.Excel.Functions.SPG(A3014,"SP_IPO_DATE")</f>
        <v>44503</v>
      </c>
      <c r="C3014" s="3">
        <f>_xll.SNL.Clients.Office.Excel.Functions.SPG(A3014, "SP_VOLUME_AVG_WEEKLY_TO_SHARES_OUT", , "1M")</f>
        <v>3.0411446212559037</v>
      </c>
      <c r="D3014" s="3">
        <f>_xll.SNL.Clients.Office.Excel.Functions.SPG(A3014, "SP_VOLUME_AVG_WEEKLY_TO_SHARES_OUT", , "3M")</f>
        <v>5.1090643655398944</v>
      </c>
      <c r="E3014" s="3">
        <f>_xll.SNL.Clients.Office.Excel.Functions.SPG(A3014, "SP_VOLUME_AVG_DAILY_TO_1YR_AVG_DAILY", , "1M")</f>
        <v>53.79</v>
      </c>
      <c r="F3014" s="3">
        <f>_xll.SNL.Clients.Office.Excel.Functions.SPG(A3014, "SP_VOLUME_AVG_DAILY_TO_1YR_AVG_DAILY", , "3M")</f>
        <v>90.37</v>
      </c>
      <c r="G3014" s="2" t="str">
        <f>_xll.SNL.Clients.Office.Excel.Functions.SPG(A3014, "IQ_SECTOR")</f>
        <v>Financials</v>
      </c>
      <c r="H3014" s="2" t="str">
        <f>_xll.SNL.Clients.Office.Excel.Functions.SPG(A3014, "IQ_INDUSTRY_GROUP")</f>
        <v>Financial Services</v>
      </c>
      <c r="I3014" s="2" t="str">
        <f>_xll.SNL.Clients.Office.Excel.Functions.SPG(A3014, "IQ_INDUSTRY")</f>
        <v>Consumer Finance</v>
      </c>
      <c r="J3014" s="2" t="str">
        <f>_xll.SNL.Clients.Office.Excel.Functions.SPG(A3014, "IQ_PRIMARY_INDUSTRY")</f>
        <v>Consumer Finance</v>
      </c>
      <c r="K3014" s="2" t="str">
        <f>_xll.SNL.Clients.Office.Excel.Functions.SPG(A3014, "NAICS_CODE", "Primary")</f>
        <v>522291 - Consumer Lending</v>
      </c>
      <c r="L3014" s="2" t="str">
        <f>_xll.SNL.Clients.Office.Excel.Functions.SPG(A3014, "SP_TOPICTAG")</f>
        <v>Customer Relationship Management; Customer Analytics; Text Analytics; Digital Brokerage</v>
      </c>
      <c r="M3014" s="3">
        <f>_xll.SNL.Clients.Office.Excel.Functions.SPG(A3014, "SP_PCT_SHARES_OWNED_ALL_INSTITUTIONS")</f>
        <v>33.119999999999997</v>
      </c>
      <c r="N3014" s="2" t="str">
        <f>_xll.SNL.Clients.Office.Excel.Functions.SPG(A3014, "RD_CREDIT_RATING_GLOBAL", "Issuer Credit Rating", "Local Currency LT|0")</f>
        <v/>
      </c>
      <c r="O3014" s="2" t="str">
        <f>_xll.SNL.Clients.Office.Excel.Functions.SPG(A3014, "RD_CWOL_GLOBAL", "Issuer Credit Rating", "Local Currency LT|0")</f>
        <v/>
      </c>
      <c r="P3014" s="2" t="str">
        <f>_xll.SNL.Clients.Office.Excel.Functions.SPG(A3014, "RD_RATING_ACTION_GLOBAL", "Issuer Credit Rating", "Local Currency LT|0")</f>
        <v/>
      </c>
      <c r="Q3014" s="1" t="str">
        <f>_xll.SNL.Clients.Office.Excel.Functions.SPG(A3014, "RD_LAST_REVIEW_DATE_GLOBAL", "Issuer Credit Rating", "Local Currency LT")</f>
        <v/>
      </c>
      <c r="R3014" s="1" t="str">
        <f>_xll.SNL.Clients.Office.Excel.Functions.SPG(A3014, "RD_CREDIT_RATING_DATE_GLOBAL", "Issuer Credit Rating", "Local Currency LT|0")</f>
        <v/>
      </c>
      <c r="S3014" s="1" t="str">
        <f>_xll.SNL.Clients.Office.Excel.Functions.SPG(A3014, "RD_CREDIT_WATCH_OUTLOOK_DATE_GLOBAL", "Issuer Credit Rating", "Local Currency LT|0")</f>
        <v/>
      </c>
      <c r="T3014" s="2" t="str">
        <f>_xll.SNL.Clients.Office.Excel.Functions.SPG(A3014, "SP_BUSINESS_DESCRIPTION")</f>
        <v>NerdWallet, Inc. operates a digital platform that provides consumer-driven advice about personal finance by connecting individuals and small and mid-sized businesses with financial products providers in the United States, the United Kingdom, Australia, and Canada. Its platform offers guidance to consumers through educational content, tools and calculators, and product marketplaces, as well as through NerdWallet app for various financial products, including credit cards, mortgages, insurance, SMB products, personal loans, banking, investing, and student loans. The company was founded in 2009 and is based in San Francisco, California.</v>
      </c>
    </row>
    <row r="3015" spans="1:20" x14ac:dyDescent="0.3">
      <c r="A3015" s="5" t="s">
        <v>2842</v>
      </c>
      <c r="B3015" s="1" t="str">
        <f>_xll.SNL.Clients.Office.Excel.Functions.SPG(A3015,"SP_IPO_DATE")</f>
        <v/>
      </c>
      <c r="C3015" s="3">
        <f>_xll.SNL.Clients.Office.Excel.Functions.SPG(A3015, "SP_VOLUME_AVG_WEEKLY_TO_SHARES_OUT", , "1M")</f>
        <v>3.8001978655264868</v>
      </c>
      <c r="D3015" s="3">
        <f>_xll.SNL.Clients.Office.Excel.Functions.SPG(A3015, "SP_VOLUME_AVG_WEEKLY_TO_SHARES_OUT", , "3M")</f>
        <v>5.1983845721929729</v>
      </c>
      <c r="E3015" s="3">
        <f>_xll.SNL.Clients.Office.Excel.Functions.SPG(A3015, "SP_VOLUME_AVG_DAILY_TO_1YR_AVG_DAILY", , "1M")</f>
        <v>101.77</v>
      </c>
      <c r="F3015" s="3">
        <f>_xll.SNL.Clients.Office.Excel.Functions.SPG(A3015, "SP_VOLUME_AVG_DAILY_TO_1YR_AVG_DAILY", , "3M")</f>
        <v>139.21</v>
      </c>
      <c r="G3015" s="2" t="str">
        <f>_xll.SNL.Clients.Office.Excel.Functions.SPG(A3015, "IQ_SECTOR")</f>
        <v>Information Technology</v>
      </c>
      <c r="H3015" s="2" t="str">
        <f>_xll.SNL.Clients.Office.Excel.Functions.SPG(A3015, "IQ_INDUSTRY_GROUP")</f>
        <v>Software and Services</v>
      </c>
      <c r="I3015" s="2" t="str">
        <f>_xll.SNL.Clients.Office.Excel.Functions.SPG(A3015, "IQ_INDUSTRY")</f>
        <v>Software</v>
      </c>
      <c r="J3015" s="2" t="str">
        <f>_xll.SNL.Clients.Office.Excel.Functions.SPG(A3015, "IQ_PRIMARY_INDUSTRY")</f>
        <v>Application Software</v>
      </c>
      <c r="K3015" s="2" t="str">
        <f>_xll.SNL.Clients.Office.Excel.Functions.SPG(A3015, "NAICS_CODE", "Primary")</f>
        <v>513210 - Software Publishers</v>
      </c>
      <c r="L3015" s="2" t="str">
        <f>_xll.SNL.Clients.Office.Excel.Functions.SPG(A3015, "SP_TOPICTAG")</f>
        <v>GPS; Location Based Services; Mapping Services; Navigation; Remote Access and Control; Network Security</v>
      </c>
      <c r="M3015" s="3">
        <f>_xll.SNL.Clients.Office.Excel.Functions.SPG(A3015, "SP_PCT_SHARES_OWNED_ALL_INSTITUTIONS")</f>
        <v>51.99</v>
      </c>
      <c r="N3015" s="2" t="str">
        <f>_xll.SNL.Clients.Office.Excel.Functions.SPG(A3015, "RD_CREDIT_RATING_GLOBAL", "Issuer Credit Rating", "Local Currency LT|0")</f>
        <v/>
      </c>
      <c r="O3015" s="2" t="str">
        <f>_xll.SNL.Clients.Office.Excel.Functions.SPG(A3015, "RD_CWOL_GLOBAL", "Issuer Credit Rating", "Local Currency LT|0")</f>
        <v/>
      </c>
      <c r="P3015" s="2" t="str">
        <f>_xll.SNL.Clients.Office.Excel.Functions.SPG(A3015, "RD_RATING_ACTION_GLOBAL", "Issuer Credit Rating", "Local Currency LT|0")</f>
        <v/>
      </c>
      <c r="Q3015" s="1" t="str">
        <f>_xll.SNL.Clients.Office.Excel.Functions.SPG(A3015, "RD_LAST_REVIEW_DATE_GLOBAL", "Issuer Credit Rating", "Local Currency LT")</f>
        <v/>
      </c>
      <c r="R3015" s="1" t="str">
        <f>_xll.SNL.Clients.Office.Excel.Functions.SPG(A3015, "RD_CREDIT_RATING_DATE_GLOBAL", "Issuer Credit Rating", "Local Currency LT|0")</f>
        <v/>
      </c>
      <c r="S3015" s="1" t="str">
        <f>_xll.SNL.Clients.Office.Excel.Functions.SPG(A3015, "RD_CREDIT_WATCH_OUTLOOK_DATE_GLOBAL", "Issuer Credit Rating", "Local Currency LT|0")</f>
        <v/>
      </c>
      <c r="T3015" s="2" t="str">
        <f>_xll.SNL.Clients.Office.Excel.Functions.SPG(A3015, "SP_BUSINESS_DESCRIPTION")</f>
        <v>NextNav Inc. provides next generation positioning, navigation, and timing (PNT) solutions in the United States. It offers Pinnacle, a dedicated vertical positioning network to cover entire metropolitan areas including devices equipped with a barometric pressure sensor with the highest quality wide-area altitude service. The company also provides TerraPoiNT, an 3D PNT system, provides positioning, navigation and timing services provided by GPS through a land-based GPS satellite constellation. It serves Wi-Fi, telecom, public safety, gaming and location apps, and critical infrastructure applications. NextNav Inc. was founded in 2007 and is headquartered in McLean, Virginia.</v>
      </c>
    </row>
    <row r="3016" spans="1:20" x14ac:dyDescent="0.3">
      <c r="A3016" s="5" t="s">
        <v>2843</v>
      </c>
      <c r="B3016" s="1">
        <f>_xll.SNL.Clients.Office.Excel.Functions.SPG(A3016,"SP_IPO_DATE")</f>
        <v>44497</v>
      </c>
      <c r="C3016" s="3">
        <f>_xll.SNL.Clients.Office.Excel.Functions.SPG(A3016, "SP_VOLUME_AVG_WEEKLY_TO_SHARES_OUT", , "1M")</f>
        <v>1.5958793945611103</v>
      </c>
      <c r="D3016" s="3">
        <f>_xll.SNL.Clients.Office.Excel.Functions.SPG(A3016, "SP_VOLUME_AVG_WEEKLY_TO_SHARES_OUT", , "3M")</f>
        <v>1.6367996393169393</v>
      </c>
      <c r="E3016" s="3">
        <f>_xll.SNL.Clients.Office.Excel.Functions.SPG(A3016, "SP_VOLUME_AVG_DAILY_TO_1YR_AVG_DAILY", , "1M")</f>
        <v>99.33</v>
      </c>
      <c r="F3016" s="3">
        <f>_xll.SNL.Clients.Office.Excel.Functions.SPG(A3016, "SP_VOLUME_AVG_DAILY_TO_1YR_AVG_DAILY", , "3M")</f>
        <v>101.88</v>
      </c>
      <c r="G3016" s="2" t="str">
        <f>_xll.SNL.Clients.Office.Excel.Functions.SPG(A3016, "IQ_SECTOR")</f>
        <v>Health Care</v>
      </c>
      <c r="H3016" s="2" t="str">
        <f>_xll.SNL.Clients.Office.Excel.Functions.SPG(A3016, "IQ_INDUSTRY_GROUP")</f>
        <v>Pharmaceuticals, Biotechnology and Life Sciences</v>
      </c>
      <c r="I3016" s="2" t="str">
        <f>_xll.SNL.Clients.Office.Excel.Functions.SPG(A3016, "IQ_INDUSTRY")</f>
        <v>Biotechnology</v>
      </c>
      <c r="J3016" s="2" t="str">
        <f>_xll.SNL.Clients.Office.Excel.Functions.SPG(A3016, "IQ_PRIMARY_INDUSTRY")</f>
        <v>Biotechnology</v>
      </c>
      <c r="K3016" s="2" t="str">
        <f>_xll.SNL.Clients.Office.Excel.Functions.SPG(A3016, "NAICS_CODE", "Primary")</f>
        <v>325414 - Biological Product (except Diagnostic) Manufacturing</v>
      </c>
      <c r="L3016" s="2" t="str">
        <f>_xll.SNL.Clients.Office.Excel.Functions.SPG(A3016, "SP_TOPICTAG")</f>
        <v>Neuroscience; Genetics; Endocrinology; Genetic Disorder; Immunology; Inflammation; Neurology</v>
      </c>
      <c r="M3016" s="3">
        <f>_xll.SNL.Clients.Office.Excel.Functions.SPG(A3016, "SP_PCT_SHARES_OWNED_ALL_INSTITUTIONS")</f>
        <v>53.21</v>
      </c>
      <c r="N3016" s="2" t="str">
        <f>_xll.SNL.Clients.Office.Excel.Functions.SPG(A3016, "RD_CREDIT_RATING_GLOBAL", "Issuer Credit Rating", "Local Currency LT|0")</f>
        <v/>
      </c>
      <c r="O3016" s="2" t="str">
        <f>_xll.SNL.Clients.Office.Excel.Functions.SPG(A3016, "RD_CWOL_GLOBAL", "Issuer Credit Rating", "Local Currency LT|0")</f>
        <v/>
      </c>
      <c r="P3016" s="2" t="str">
        <f>_xll.SNL.Clients.Office.Excel.Functions.SPG(A3016, "RD_RATING_ACTION_GLOBAL", "Issuer Credit Rating", "Local Currency LT|0")</f>
        <v/>
      </c>
      <c r="Q3016" s="1" t="str">
        <f>_xll.SNL.Clients.Office.Excel.Functions.SPG(A3016, "RD_LAST_REVIEW_DATE_GLOBAL", "Issuer Credit Rating", "Local Currency LT")</f>
        <v/>
      </c>
      <c r="R3016" s="1" t="str">
        <f>_xll.SNL.Clients.Office.Excel.Functions.SPG(A3016, "RD_CREDIT_RATING_DATE_GLOBAL", "Issuer Credit Rating", "Local Currency LT|0")</f>
        <v/>
      </c>
      <c r="S3016" s="1" t="str">
        <f>_xll.SNL.Clients.Office.Excel.Functions.SPG(A3016, "RD_CREDIT_WATCH_OUTLOOK_DATE_GLOBAL", "Issuer Credit Rating", "Local Currency LT|0")</f>
        <v/>
      </c>
      <c r="T3016" s="2" t="str">
        <f>_xll.SNL.Clients.Office.Excel.Functions.SPG(A3016, "SP_BUSINESS_DESCRIPTION")</f>
        <v>Entrada Therapeutics, Inc., a clinical-stage biotechnology company, develops endosomal escape vehicle (EEV) therapeutics for the treatment of multiple neuromuscular diseases. Its EEV platform develops a portfolio of oligonucleotide, antibody, and enzyme-based programs. Its therapeutic candidates, which include ENTR-601-44, which is in Phase I clinical trial for the treatment of Duchenne muscular dystrophy; and ENTR-701, which is in Phase 1/2 clinical trial for the treatment of myotonic dystrophy type 1. The company also offers ENTR-601-45 and ENTR-601-50, which are in preclinical trail for the treatment of Duchenne muscular dystrophy; and ENTR-501, an intracellular thymidine phosphorylase enzyme replacement therapy, which is in preclinical trail for the treatment of mitochondrial neurogastrointestinal encephalomyopathy. Entrada Therapeutics, Inc. has a strategic collaboration and license agreement with Vertex Pharmaceuticals Incorporated to research, develop, manufacture, and commercialize ENTR-701. The company was formerly known as CycloPorters, Inc. and changed its name to Entrada Therapeutics, Inc. in October 2017. Entrada Therapeutics, Inc. was incorporated in 2016 and is headquartered in Boston, Massachusetts.</v>
      </c>
    </row>
    <row r="3017" spans="1:20" x14ac:dyDescent="0.3">
      <c r="A3017" s="5" t="s">
        <v>2844</v>
      </c>
      <c r="B3017" s="1">
        <f>_xll.SNL.Clients.Office.Excel.Functions.SPG(A3017,"SP_IPO_DATE")</f>
        <v>44502</v>
      </c>
      <c r="C3017" s="3">
        <f>_xll.SNL.Clients.Office.Excel.Functions.SPG(A3017, "SP_VOLUME_AVG_WEEKLY_TO_SHARES_OUT", , "1M")</f>
        <v>2.0272177827503617</v>
      </c>
      <c r="D3017" s="3">
        <f>_xll.SNL.Clients.Office.Excel.Functions.SPG(A3017, "SP_VOLUME_AVG_WEEKLY_TO_SHARES_OUT", , "3M")</f>
        <v>1.7511306328059997</v>
      </c>
      <c r="E3017" s="3">
        <f>_xll.SNL.Clients.Office.Excel.Functions.SPG(A3017, "SP_VOLUME_AVG_DAILY_TO_1YR_AVG_DAILY", , "1M")</f>
        <v>148.62</v>
      </c>
      <c r="F3017" s="3">
        <f>_xll.SNL.Clients.Office.Excel.Functions.SPG(A3017, "SP_VOLUME_AVG_DAILY_TO_1YR_AVG_DAILY", , "3M")</f>
        <v>128.38</v>
      </c>
      <c r="G3017" s="2" t="str">
        <f>_xll.SNL.Clients.Office.Excel.Functions.SPG(A3017, "IQ_SECTOR")</f>
        <v>Financials</v>
      </c>
      <c r="H3017" s="2" t="str">
        <f>_xll.SNL.Clients.Office.Excel.Functions.SPG(A3017, "IQ_INDUSTRY_GROUP")</f>
        <v>Financial Services</v>
      </c>
      <c r="I3017" s="2" t="str">
        <f>_xll.SNL.Clients.Office.Excel.Functions.SPG(A3017, "IQ_INDUSTRY")</f>
        <v>Mortgage Real Estate Investment Trusts (REITs)</v>
      </c>
      <c r="J3017" s="2" t="str">
        <f>_xll.SNL.Clients.Office.Excel.Functions.SPG(A3017, "IQ_PRIMARY_INDUSTRY")</f>
        <v>Mortgage REITs</v>
      </c>
      <c r="K3017" s="2" t="str">
        <f>_xll.SNL.Clients.Office.Excel.Functions.SPG(A3017, "NAICS_CODE", "Primary")</f>
        <v>525990 - Other Financial Vehicles</v>
      </c>
      <c r="L3017" s="2" t="str">
        <f>_xll.SNL.Clients.Office.Excel.Functions.SPG(A3017, "SP_TOPICTAG")</f>
        <v/>
      </c>
      <c r="M3017" s="3">
        <f>_xll.SNL.Clients.Office.Excel.Functions.SPG(A3017, "SP_PCT_SHARES_OWNED_ALL_INSTITUTIONS")</f>
        <v>69.08</v>
      </c>
      <c r="N3017" s="2" t="str">
        <f>_xll.SNL.Clients.Office.Excel.Functions.SPG(A3017, "RD_CREDIT_RATING_GLOBAL", "Issuer Credit Rating", "Local Currency LT|0")</f>
        <v>B-</v>
      </c>
      <c r="O3017" s="2" t="str">
        <f>_xll.SNL.Clients.Office.Excel.Functions.SPG(A3017, "RD_CWOL_GLOBAL", "Issuer Credit Rating", "Local Currency LT|0")</f>
        <v>Negative</v>
      </c>
      <c r="P3017" s="2" t="str">
        <f>_xll.SNL.Clients.Office.Excel.Functions.SPG(A3017, "RD_RATING_ACTION_GLOBAL", "Issuer Credit Rating", "Local Currency LT|0")</f>
        <v>Downgrade | CreditWatch/Outlook (02/28/2024)</v>
      </c>
      <c r="Q3017" s="1">
        <f>_xll.SNL.Clients.Office.Excel.Functions.SPG(A3017, "RD_LAST_REVIEW_DATE_GLOBAL", "Issuer Credit Rating", "Local Currency LT")</f>
        <v>45645</v>
      </c>
      <c r="R3017" s="1">
        <f>_xll.SNL.Clients.Office.Excel.Functions.SPG(A3017, "RD_CREDIT_RATING_DATE_GLOBAL", "Issuer Credit Rating", "Local Currency LT|0")</f>
        <v>45350</v>
      </c>
      <c r="S3017" s="1">
        <f>_xll.SNL.Clients.Office.Excel.Functions.SPG(A3017, "RD_CREDIT_WATCH_OUTLOOK_DATE_GLOBAL", "Issuer Credit Rating", "Local Currency LT|0")</f>
        <v>45350</v>
      </c>
      <c r="T3017" s="2" t="str">
        <f>_xll.SNL.Clients.Office.Excel.Functions.SPG(A3017, "SP_BUSINESS_DESCRIPTION")</f>
        <v>Claros Mortgage Trust, Inc. operates as a real estate investment trust. It focuses on originating senior and subordinate loans on transitional commercial real estate assets in the United States. The company has elected to be taxed as a real estate investment trust. As a result, it would not be subject to corporate income tax on that portion of its net income that is distributed to shareholders. The company was incorporated in 2015 and is headquartered in New York, New York.</v>
      </c>
    </row>
    <row r="3018" spans="1:20" x14ac:dyDescent="0.3">
      <c r="A3018" s="5" t="s">
        <v>2845</v>
      </c>
      <c r="B3018" s="1">
        <f>_xll.SNL.Clients.Office.Excel.Functions.SPG(A3018,"SP_IPO_DATE")</f>
        <v>44817</v>
      </c>
      <c r="C3018" s="3">
        <f>_xll.SNL.Clients.Office.Excel.Functions.SPG(A3018, "SP_VOLUME_AVG_WEEKLY_TO_SHARES_OUT", , "1M")</f>
        <v>0.47249425210146345</v>
      </c>
      <c r="D3018" s="3">
        <f>_xll.SNL.Clients.Office.Excel.Functions.SPG(A3018, "SP_VOLUME_AVG_WEEKLY_TO_SHARES_OUT", , "3M")</f>
        <v>0.6634469517497239</v>
      </c>
      <c r="E3018" s="3">
        <f>_xll.SNL.Clients.Office.Excel.Functions.SPG(A3018, "SP_VOLUME_AVG_DAILY_TO_1YR_AVG_DAILY", , "1M")</f>
        <v>60.72</v>
      </c>
      <c r="F3018" s="3">
        <f>_xll.SNL.Clients.Office.Excel.Functions.SPG(A3018, "SP_VOLUME_AVG_DAILY_TO_1YR_AVG_DAILY", , "3M")</f>
        <v>85.26</v>
      </c>
      <c r="G3018" s="2" t="str">
        <f>_xll.SNL.Clients.Office.Excel.Functions.SPG(A3018, "IQ_SECTOR")</f>
        <v>Financials</v>
      </c>
      <c r="H3018" s="2" t="str">
        <f>_xll.SNL.Clients.Office.Excel.Functions.SPG(A3018, "IQ_INDUSTRY_GROUP")</f>
        <v>Banks</v>
      </c>
      <c r="I3018" s="2" t="str">
        <f>_xll.SNL.Clients.Office.Excel.Functions.SPG(A3018, "IQ_INDUSTRY")</f>
        <v>Banks</v>
      </c>
      <c r="J3018" s="2" t="str">
        <f>_xll.SNL.Clients.Office.Excel.Functions.SPG(A3018, "IQ_PRIMARY_INDUSTRY")</f>
        <v>Regional Banks</v>
      </c>
      <c r="K3018" s="2" t="str">
        <f>_xll.SNL.Clients.Office.Excel.Functions.SPG(A3018, "NAICS_CODE", "Primary")</f>
        <v>522110 - Commercial Banking</v>
      </c>
      <c r="L3018" s="2" t="str">
        <f>_xll.SNL.Clients.Office.Excel.Functions.SPG(A3018, "SP_TOPICTAG")</f>
        <v>Consumer Lending</v>
      </c>
      <c r="M3018" s="3">
        <f>_xll.SNL.Clients.Office.Excel.Functions.SPG(A3018, "SP_PCT_SHARES_OWNED_ALL_INSTITUTIONS")</f>
        <v>24.83</v>
      </c>
      <c r="N3018" s="2" t="str">
        <f>_xll.SNL.Clients.Office.Excel.Functions.SPG(A3018, "RD_CREDIT_RATING_GLOBAL", "Issuer Credit Rating", "Local Currency LT|0")</f>
        <v/>
      </c>
      <c r="O3018" s="2" t="str">
        <f>_xll.SNL.Clients.Office.Excel.Functions.SPG(A3018, "RD_CWOL_GLOBAL", "Issuer Credit Rating", "Local Currency LT|0")</f>
        <v/>
      </c>
      <c r="P3018" s="2" t="str">
        <f>_xll.SNL.Clients.Office.Excel.Functions.SPG(A3018, "RD_RATING_ACTION_GLOBAL", "Issuer Credit Rating", "Local Currency LT|0")</f>
        <v/>
      </c>
      <c r="Q3018" s="1" t="str">
        <f>_xll.SNL.Clients.Office.Excel.Functions.SPG(A3018, "RD_LAST_REVIEW_DATE_GLOBAL", "Issuer Credit Rating", "Local Currency LT")</f>
        <v/>
      </c>
      <c r="R3018" s="1" t="str">
        <f>_xll.SNL.Clients.Office.Excel.Functions.SPG(A3018, "RD_CREDIT_RATING_DATE_GLOBAL", "Issuer Credit Rating", "Local Currency LT|0")</f>
        <v/>
      </c>
      <c r="S3018" s="1" t="str">
        <f>_xll.SNL.Clients.Office.Excel.Functions.SPG(A3018, "RD_CREDIT_WATCH_OUTLOOK_DATE_GLOBAL", "Issuer Credit Rating", "Local Currency LT|0")</f>
        <v/>
      </c>
      <c r="T3018" s="2" t="str">
        <f>_xll.SNL.Clients.Office.Excel.Functions.SPG(A3018, "SP_BUSINESS_DESCRIPTION")</f>
        <v>LINKBANCORP, Inc. operates as a bank holding company for The Gratz Bank, that provides various banking products and services to individuals, families, nonprofit, and business customers in Pennsylvania. Its deposit products include demand, saving, and money market accounts, as well as certificates of deposits. The company also offers commercial real estate, commercial business, commercial real estate construction, land development, residential real estate, home equity, consumer, agricultural, and municipal loans. It also provides online banking, mobile banking, direct and remote deposit, and cash management services. The company was incorporated in 2018 and is headquartered in Camp Hill, Pennsylvania.</v>
      </c>
    </row>
    <row r="3019" spans="1:20" x14ac:dyDescent="0.3">
      <c r="A3019" s="5" t="s">
        <v>2846</v>
      </c>
      <c r="B3019" s="1" t="str">
        <f>_xll.SNL.Clients.Office.Excel.Functions.SPG(A3019,"SP_IPO_DATE")</f>
        <v/>
      </c>
      <c r="C3019" s="3">
        <f>_xll.SNL.Clients.Office.Excel.Functions.SPG(A3019, "SP_VOLUME_AVG_WEEKLY_TO_SHARES_OUT", , "1M")</f>
        <v>1014.2341178823177</v>
      </c>
      <c r="D3019" s="3">
        <f>_xll.SNL.Clients.Office.Excel.Functions.SPG(A3019, "SP_VOLUME_AVG_WEEKLY_TO_SHARES_OUT", , "3M")</f>
        <v>393.58345388077055</v>
      </c>
      <c r="E3019" s="3">
        <f>_xll.SNL.Clients.Office.Excel.Functions.SPG(A3019, "SP_VOLUME_AVG_DAILY_TO_1YR_AVG_DAILY", , "1M")</f>
        <v>1009.57</v>
      </c>
      <c r="F3019" s="3">
        <f>_xll.SNL.Clients.Office.Excel.Functions.SPG(A3019, "SP_VOLUME_AVG_DAILY_TO_1YR_AVG_DAILY", , "3M")</f>
        <v>391.77</v>
      </c>
      <c r="G3019" s="2" t="str">
        <f>_xll.SNL.Clients.Office.Excel.Functions.SPG(A3019, "IQ_SECTOR")</f>
        <v>Consumer Discretionary</v>
      </c>
      <c r="H3019" s="2" t="str">
        <f>_xll.SNL.Clients.Office.Excel.Functions.SPG(A3019, "IQ_INDUSTRY_GROUP")</f>
        <v>Consumer Services</v>
      </c>
      <c r="I3019" s="2" t="str">
        <f>_xll.SNL.Clients.Office.Excel.Functions.SPG(A3019, "IQ_INDUSTRY")</f>
        <v>Hotels, Restaurants and Leisure</v>
      </c>
      <c r="J3019" s="2" t="str">
        <f>_xll.SNL.Clients.Office.Excel.Functions.SPG(A3019, "IQ_PRIMARY_INDUSTRY")</f>
        <v>Casinos and Gaming</v>
      </c>
      <c r="K3019" s="2" t="str">
        <f>_xll.SNL.Clients.Office.Excel.Functions.SPG(A3019, "NAICS_CODE", "Primary")</f>
        <v>518210 - Computing Infrastructure Providers, Data Processing, Web Hosting, and Related Services</v>
      </c>
      <c r="L3019" s="2" t="str">
        <f>_xll.SNL.Clients.Office.Excel.Functions.SPG(A3019, "SP_TOPICTAG")</f>
        <v>Entertainment Systems</v>
      </c>
      <c r="M3019" s="3">
        <f>_xll.SNL.Clients.Office.Excel.Functions.SPG(A3019, "SP_PCT_SHARES_OWNED_ALL_INSTITUTIONS")</f>
        <v>4.8600000000000003</v>
      </c>
      <c r="N3019" s="2" t="str">
        <f>_xll.SNL.Clients.Office.Excel.Functions.SPG(A3019, "RD_CREDIT_RATING_GLOBAL", "Issuer Credit Rating", "Local Currency LT|0")</f>
        <v/>
      </c>
      <c r="O3019" s="2" t="str">
        <f>_xll.SNL.Clients.Office.Excel.Functions.SPG(A3019, "RD_CWOL_GLOBAL", "Issuer Credit Rating", "Local Currency LT|0")</f>
        <v/>
      </c>
      <c r="P3019" s="2" t="str">
        <f>_xll.SNL.Clients.Office.Excel.Functions.SPG(A3019, "RD_RATING_ACTION_GLOBAL", "Issuer Credit Rating", "Local Currency LT|0")</f>
        <v/>
      </c>
      <c r="Q3019" s="1" t="str">
        <f>_xll.SNL.Clients.Office.Excel.Functions.SPG(A3019, "RD_LAST_REVIEW_DATE_GLOBAL", "Issuer Credit Rating", "Local Currency LT")</f>
        <v/>
      </c>
      <c r="R3019" s="1" t="str">
        <f>_xll.SNL.Clients.Office.Excel.Functions.SPG(A3019, "RD_CREDIT_RATING_DATE_GLOBAL", "Issuer Credit Rating", "Local Currency LT|0")</f>
        <v/>
      </c>
      <c r="S3019" s="1" t="str">
        <f>_xll.SNL.Clients.Office.Excel.Functions.SPG(A3019, "RD_CREDIT_WATCH_OUTLOOK_DATE_GLOBAL", "Issuer Credit Rating", "Local Currency LT|0")</f>
        <v/>
      </c>
      <c r="T3019" s="2" t="str">
        <f>_xll.SNL.Clients.Office.Excel.Functions.SPG(A3019, "SP_BUSINESS_DESCRIPTION")</f>
        <v>Lottery.com Inc., a digital publisher, provides lottery data results, jackpots, results, and other data. The company delivers daily results of approximately 800 domestic and international lottery games from 40 countries, including the United States, Canada, and the United Kingdom to 400 digital publishers and media organizations. Lottery.com Inc. is headquartered in Spicewood, Texas.</v>
      </c>
    </row>
    <row r="3020" spans="1:20" x14ac:dyDescent="0.3">
      <c r="A3020" s="5" t="s">
        <v>2847</v>
      </c>
      <c r="B3020" s="1">
        <f>_xll.SNL.Clients.Office.Excel.Functions.SPG(A3020,"SP_IPO_DATE")</f>
        <v>44489</v>
      </c>
      <c r="C3020" s="3">
        <f>_xll.SNL.Clients.Office.Excel.Functions.SPG(A3020, "SP_VOLUME_AVG_WEEKLY_TO_SHARES_OUT", , "1M")</f>
        <v>4.6075196149937767</v>
      </c>
      <c r="D3020" s="3">
        <f>_xll.SNL.Clients.Office.Excel.Functions.SPG(A3020, "SP_VOLUME_AVG_WEEKLY_TO_SHARES_OUT", , "3M")</f>
        <v>4.0557035679558711</v>
      </c>
      <c r="E3020" s="3">
        <f>_xll.SNL.Clients.Office.Excel.Functions.SPG(A3020, "SP_VOLUME_AVG_DAILY_TO_1YR_AVG_DAILY", , "1M")</f>
        <v>92.24</v>
      </c>
      <c r="F3020" s="3">
        <f>_xll.SNL.Clients.Office.Excel.Functions.SPG(A3020, "SP_VOLUME_AVG_DAILY_TO_1YR_AVG_DAILY", , "3M")</f>
        <v>81.2</v>
      </c>
      <c r="G3020" s="2" t="str">
        <f>_xll.SNL.Clients.Office.Excel.Functions.SPG(A3020, "IQ_SECTOR")</f>
        <v>Consumer Staples</v>
      </c>
      <c r="H3020" s="2" t="str">
        <f>_xll.SNL.Clients.Office.Excel.Functions.SPG(A3020, "IQ_INDUSTRY_GROUP")</f>
        <v>Food, Beverage and Tobacco</v>
      </c>
      <c r="I3020" s="2" t="str">
        <f>_xll.SNL.Clients.Office.Excel.Functions.SPG(A3020, "IQ_INDUSTRY")</f>
        <v>Beverages</v>
      </c>
      <c r="J3020" s="2" t="str">
        <f>_xll.SNL.Clients.Office.Excel.Functions.SPG(A3020, "IQ_PRIMARY_INDUSTRY")</f>
        <v>Soft Drinks and Non-alcoholic Beverages</v>
      </c>
      <c r="K3020" s="2" t="str">
        <f>_xll.SNL.Clients.Office.Excel.Functions.SPG(A3020, "NAICS_CODE", "Primary")</f>
        <v>312111 - Soft Drink Manufacturing</v>
      </c>
      <c r="L3020" s="2" t="str">
        <f>_xll.SNL.Clients.Office.Excel.Functions.SPG(A3020, "SP_TOPICTAG")</f>
        <v>Fitness; Organic; Nutraceutical; Alternative Protein</v>
      </c>
      <c r="M3020" s="3">
        <f>_xll.SNL.Clients.Office.Excel.Functions.SPG(A3020, "SP_PCT_SHARES_OWNED_ALL_INSTITUTIONS")</f>
        <v>65.349999999999994</v>
      </c>
      <c r="N3020" s="2" t="str">
        <f>_xll.SNL.Clients.Office.Excel.Functions.SPG(A3020, "RD_CREDIT_RATING_GLOBAL", "Issuer Credit Rating", "Local Currency LT|0")</f>
        <v/>
      </c>
      <c r="O3020" s="2" t="str">
        <f>_xll.SNL.Clients.Office.Excel.Functions.SPG(A3020, "RD_CWOL_GLOBAL", "Issuer Credit Rating", "Local Currency LT|0")</f>
        <v/>
      </c>
      <c r="P3020" s="2" t="str">
        <f>_xll.SNL.Clients.Office.Excel.Functions.SPG(A3020, "RD_RATING_ACTION_GLOBAL", "Issuer Credit Rating", "Local Currency LT|0")</f>
        <v/>
      </c>
      <c r="Q3020" s="1" t="str">
        <f>_xll.SNL.Clients.Office.Excel.Functions.SPG(A3020, "RD_LAST_REVIEW_DATE_GLOBAL", "Issuer Credit Rating", "Local Currency LT")</f>
        <v/>
      </c>
      <c r="R3020" s="1" t="str">
        <f>_xll.SNL.Clients.Office.Excel.Functions.SPG(A3020, "RD_CREDIT_RATING_DATE_GLOBAL", "Issuer Credit Rating", "Local Currency LT|0")</f>
        <v/>
      </c>
      <c r="S3020" s="1" t="str">
        <f>_xll.SNL.Clients.Office.Excel.Functions.SPG(A3020, "RD_CREDIT_WATCH_OUTLOOK_DATE_GLOBAL", "Issuer Credit Rating", "Local Currency LT|0")</f>
        <v/>
      </c>
      <c r="T3020" s="2" t="str">
        <f>_xll.SNL.Clients.Office.Excel.Functions.SPG(A3020, "SP_BUSINESS_DESCRIPTION")</f>
        <v>The Vita Coco Company, Inc. develops, markets, and distributes coconut water products under the Vita Coco brand name in the United States, Canada, Europe, the Middle East, Africa, and the Asia Pacific. The company offers coconut oil and coconut milk; juice; Runa, a plant-based energy drink; packaged water under the Ever &amp; Ever brand name; and PWR LIFT, a protein-infused fitness drink. It also provides private label coconut water and oil to retailers. It distributes its products through club, food, drug, mass, convenience, e-commerce, and foodservice channels. The company was formerly known as All Market Inc. and changed its name to The Vita Coco Company, Inc. in September 2021.The Vita Coco Company, Inc. was incorporated in 2004 and is headquartered in New York, New York.</v>
      </c>
    </row>
    <row r="3021" spans="1:20" x14ac:dyDescent="0.3">
      <c r="A3021" s="5" t="s">
        <v>2848</v>
      </c>
      <c r="B3021" s="1" t="str">
        <f>_xll.SNL.Clients.Office.Excel.Functions.SPG(A3021,"SP_IPO_DATE")</f>
        <v/>
      </c>
      <c r="C3021" s="3">
        <f>_xll.SNL.Clients.Office.Excel.Functions.SPG(A3021, "SP_VOLUME_AVG_WEEKLY_TO_SHARES_OUT", , "1M")</f>
        <v>5.3817056266494232</v>
      </c>
      <c r="D3021" s="3">
        <f>_xll.SNL.Clients.Office.Excel.Functions.SPG(A3021, "SP_VOLUME_AVG_WEEKLY_TO_SHARES_OUT", , "3M")</f>
        <v>5.1489799813150317</v>
      </c>
      <c r="E3021" s="3">
        <f>_xll.SNL.Clients.Office.Excel.Functions.SPG(A3021, "SP_VOLUME_AVG_DAILY_TO_1YR_AVG_DAILY", , "1M")</f>
        <v>139.62</v>
      </c>
      <c r="F3021" s="3">
        <f>_xll.SNL.Clients.Office.Excel.Functions.SPG(A3021, "SP_VOLUME_AVG_DAILY_TO_1YR_AVG_DAILY", , "3M")</f>
        <v>133.58000000000001</v>
      </c>
      <c r="G3021" s="2" t="str">
        <f>_xll.SNL.Clients.Office.Excel.Functions.SPG(A3021, "IQ_SECTOR")</f>
        <v>Information Technology</v>
      </c>
      <c r="H3021" s="2" t="str">
        <f>_xll.SNL.Clients.Office.Excel.Functions.SPG(A3021, "IQ_INDUSTRY_GROUP")</f>
        <v>Technology Hardware and Equipment</v>
      </c>
      <c r="I3021" s="2" t="str">
        <f>_xll.SNL.Clients.Office.Excel.Functions.SPG(A3021, "IQ_INDUSTRY")</f>
        <v>Electronic Equipment, Instruments and Components</v>
      </c>
      <c r="J3021" s="2" t="str">
        <f>_xll.SNL.Clients.Office.Excel.Functions.SPG(A3021, "IQ_PRIMARY_INDUSTRY")</f>
        <v>Electronic Equipment and Instruments</v>
      </c>
      <c r="K3021" s="2" t="str">
        <f>_xll.SNL.Clients.Office.Excel.Functions.SPG(A3021, "NAICS_CODE", "Primary")</f>
        <v>334519 - Other Measuring and Controlling Device Manufacturing</v>
      </c>
      <c r="L3021" s="2" t="str">
        <f>_xll.SNL.Clients.Office.Excel.Functions.SPG(A3021, "SP_TOPICTAG")</f>
        <v>Health Diagnostics; Industrial Automation; Sensors; Conventional Nuclear; Oncology</v>
      </c>
      <c r="M3021" s="3">
        <f>_xll.SNL.Clients.Office.Excel.Functions.SPG(A3021, "SP_PCT_SHARES_OWNED_ALL_INSTITUTIONS")</f>
        <v>90.63</v>
      </c>
      <c r="N3021" s="2" t="str">
        <f>_xll.SNL.Clients.Office.Excel.Functions.SPG(A3021, "RD_CREDIT_RATING_GLOBAL", "Issuer Credit Rating", "Local Currency LT|0")</f>
        <v>B+</v>
      </c>
      <c r="O3021" s="2" t="str">
        <f>_xll.SNL.Clients.Office.Excel.Functions.SPG(A3021, "RD_CWOL_GLOBAL", "Issuer Credit Rating", "Local Currency LT|0")</f>
        <v>Stable</v>
      </c>
      <c r="P3021" s="2" t="str">
        <f>_xll.SNL.Clients.Office.Excel.Functions.SPG(A3021, "RD_RATING_ACTION_GLOBAL", "Issuer Credit Rating", "Local Currency LT|0")</f>
        <v>Upgrade | CreditWatch/Outlook (05/07/2024)</v>
      </c>
      <c r="Q3021" s="1">
        <f>_xll.SNL.Clients.Office.Excel.Functions.SPG(A3021, "RD_LAST_REVIEW_DATE_GLOBAL", "Issuer Credit Rating", "Local Currency LT")</f>
        <v>45552</v>
      </c>
      <c r="R3021" s="1">
        <f>_xll.SNL.Clients.Office.Excel.Functions.SPG(A3021, "RD_CREDIT_RATING_DATE_GLOBAL", "Issuer Credit Rating", "Local Currency LT|0")</f>
        <v>45419</v>
      </c>
      <c r="S3021" s="1">
        <f>_xll.SNL.Clients.Office.Excel.Functions.SPG(A3021, "RD_CREDIT_WATCH_OUTLOOK_DATE_GLOBAL", "Issuer Credit Rating", "Local Currency LT|0")</f>
        <v>45419</v>
      </c>
      <c r="T3021" s="2" t="str">
        <f>_xll.SNL.Clients.Office.Excel.Functions.SPG(A3021, "SP_BUSINESS_DESCRIPTION")</f>
        <v>Mirion Technologies, Inc. provides radiation detection, measurement, analysis, and monitoring products and services in the United States, Canada, the United Kingdom, France, Germany, Finland, China, Belgium, Netherlands, Estonia, South Korea, and Japan. It operates through two segments, Medical and Technologies. The Medical segment offers radiation oncology quality assurance and dosimetry solutions; patient safety solutions for diagnostic imaging and radiation therapy centers; radiation therapy quality assurance solutions for calibrating and verifying imaging and treatment accuracy; and radionuclide therapy products for nuclear medicine applications, such as shielding, product handling, medical imaging furniture, and rehabilitation products. This segment supports applications in medical diagnostics, cancer treatment, practitioner safety, and rehabilitation. The Technologies segment focuses on addressing critical radiation safety, measurement, and analysis applications; and provides personal radiation detection, identification equipment, and analysis tools. The company’s products and solutions also include nuclear medicines, dosimeters, contamination and clearance monitors, reactor instrumentation and control equipment and systems, medical and industrial imaging systems and related accessories, alpha spectroscopy instruments, alpha/beta counting instruments, and gamma spectroscopy detector systems; and electrical penetration, cancer diagnostics, software, and other services. It serves hospitals, clinics and urgent care facilities, dental and veterinary offices, radiation treatment facilities, OEMs for radiation therapy, laboratories, military organizations, government agencies, industrial companies, power and utility companies, reactor design firms, and NPPs. The company was formerly known as Global Monitoring Systems, Inc. and changed its name to Mirion Technologies, Inc. in January 2006. The company was incorporated in 2005 and is headquartered in Atlanta, Georgia.</v>
      </c>
    </row>
    <row r="3022" spans="1:20" x14ac:dyDescent="0.3">
      <c r="A3022" s="5" t="s">
        <v>736</v>
      </c>
      <c r="B3022" s="1" t="str">
        <f>_xll.SNL.Clients.Office.Excel.Functions.SPG(A3022,"SP_IPO_DATE")</f>
        <v/>
      </c>
      <c r="C3022" s="3">
        <f>_xll.SNL.Clients.Office.Excel.Functions.SPG(A3022, "SP_VOLUME_AVG_WEEKLY_TO_SHARES_OUT", , "1M")</f>
        <v>4.9757259927903048</v>
      </c>
      <c r="D3022" s="3">
        <f>_xll.SNL.Clients.Office.Excel.Functions.SPG(A3022, "SP_VOLUME_AVG_WEEKLY_TO_SHARES_OUT", , "3M")</f>
        <v>5.08145364587818</v>
      </c>
      <c r="E3022" s="3">
        <f>_xll.SNL.Clients.Office.Excel.Functions.SPG(A3022, "SP_VOLUME_AVG_DAILY_TO_1YR_AVG_DAILY", , "1M")</f>
        <v>124.96</v>
      </c>
      <c r="F3022" s="3">
        <f>_xll.SNL.Clients.Office.Excel.Functions.SPG(A3022, "SP_VOLUME_AVG_DAILY_TO_1YR_AVG_DAILY", , "3M")</f>
        <v>127.62</v>
      </c>
      <c r="G3022" s="2" t="str">
        <f>_xll.SNL.Clients.Office.Excel.Functions.SPG(A3022, "IQ_SECTOR")</f>
        <v>Information Technology</v>
      </c>
      <c r="H3022" s="2" t="str">
        <f>_xll.SNL.Clients.Office.Excel.Functions.SPG(A3022, "IQ_INDUSTRY_GROUP")</f>
        <v>Software and Services</v>
      </c>
      <c r="I3022" s="2" t="str">
        <f>_xll.SNL.Clients.Office.Excel.Functions.SPG(A3022, "IQ_INDUSTRY")</f>
        <v>IT Services</v>
      </c>
      <c r="J3022" s="2" t="str">
        <f>_xll.SNL.Clients.Office.Excel.Functions.SPG(A3022, "IQ_PRIMARY_INDUSTRY")</f>
        <v>IT Consulting and Other Services</v>
      </c>
      <c r="K3022" s="2" t="str">
        <f>_xll.SNL.Clients.Office.Excel.Functions.SPG(A3022, "NAICS_CODE", "Primary")</f>
        <v>54151 - Computer Systems Design and Related Services</v>
      </c>
      <c r="L3022" s="2" t="str">
        <f>_xll.SNL.Clients.Office.Excel.Functions.SPG(A3022, "SP_TOPICTAG")</f>
        <v>Software Development; Cloud Management; Data Integration; Machine Learning; Cloud Infrastructure; Cloud Security; Artificial Intelligence</v>
      </c>
      <c r="M3022" s="3">
        <f>_xll.SNL.Clients.Office.Excel.Functions.SPG(A3022, "SP_PCT_SHARES_OWNED_ALL_INSTITUTIONS")</f>
        <v>77.61</v>
      </c>
      <c r="N3022" s="2" t="str">
        <f>_xll.SNL.Clients.Office.Excel.Functions.SPG(A3022, "RD_CREDIT_RATING_GLOBAL", "Issuer Credit Rating", "Local Currency LT|0")</f>
        <v>BBB-</v>
      </c>
      <c r="O3022" s="2" t="str">
        <f>_xll.SNL.Clients.Office.Excel.Functions.SPG(A3022, "RD_CWOL_GLOBAL", "Issuer Credit Rating", "Local Currency LT|0")</f>
        <v>Stable</v>
      </c>
      <c r="P3022" s="2" t="str">
        <f>_xll.SNL.Clients.Office.Excel.Functions.SPG(A3022, "RD_RATING_ACTION_GLOBAL", "Issuer Credit Rating", "Local Currency LT|0")</f>
        <v>New Rating | CreditWatch/Outlook (10/01/2021)</v>
      </c>
      <c r="Q3022" s="1">
        <f>_xll.SNL.Clients.Office.Excel.Functions.SPG(A3022, "RD_LAST_REVIEW_DATE_GLOBAL", "Issuer Credit Rating", "Local Currency LT")</f>
        <v>45572</v>
      </c>
      <c r="R3022" s="1">
        <f>_xll.SNL.Clients.Office.Excel.Functions.SPG(A3022, "RD_CREDIT_RATING_DATE_GLOBAL", "Issuer Credit Rating", "Local Currency LT|0")</f>
        <v>44470</v>
      </c>
      <c r="S3022" s="1">
        <f>_xll.SNL.Clients.Office.Excel.Functions.SPG(A3022, "RD_CREDIT_WATCH_OUTLOOK_DATE_GLOBAL", "Issuer Credit Rating", "Local Currency LT|0")</f>
        <v>44470</v>
      </c>
      <c r="T3022" s="2" t="str">
        <f>_xll.SNL.Clients.Office.Excel.Functions.SPG(A3022, "SP_BUSINESS_DESCRIPTION")</f>
        <v>Kyndryl Holdings, Inc. operates as a technology services company and IT infrastructure services provider worldwide. The company offers cloud services; core enterprise and zCloud services; application, data, and artificial intelligence services; digital workplace services; security and resiliency services; and network services and edge services. It serves financial, technology, media and telecom, retail and travel, and automotive industries. The company was incorporated in 2020 and is headquartered in New York, New York.</v>
      </c>
    </row>
    <row r="3023" spans="1:20" x14ac:dyDescent="0.3">
      <c r="A3023" s="5" t="s">
        <v>2849</v>
      </c>
      <c r="B3023" s="1" t="str">
        <f>_xll.SNL.Clients.Office.Excel.Functions.SPG(A3023,"SP_IPO_DATE")</f>
        <v/>
      </c>
      <c r="C3023" s="3">
        <f>_xll.SNL.Clients.Office.Excel.Functions.SPG(A3023, "SP_VOLUME_AVG_WEEKLY_TO_SHARES_OUT", , "1M")</f>
        <v>9.2579033053756827</v>
      </c>
      <c r="D3023" s="3">
        <f>_xll.SNL.Clients.Office.Excel.Functions.SPG(A3023, "SP_VOLUME_AVG_WEEKLY_TO_SHARES_OUT", , "3M")</f>
        <v>15.940185338832158</v>
      </c>
      <c r="E3023" s="3">
        <f>_xll.SNL.Clients.Office.Excel.Functions.SPG(A3023, "SP_VOLUME_AVG_DAILY_TO_1YR_AVG_DAILY", , "1M")</f>
        <v>96.11</v>
      </c>
      <c r="F3023" s="3">
        <f>_xll.SNL.Clients.Office.Excel.Functions.SPG(A3023, "SP_VOLUME_AVG_DAILY_TO_1YR_AVG_DAILY", , "3M")</f>
        <v>165.48</v>
      </c>
      <c r="G3023" s="2" t="str">
        <f>_xll.SNL.Clients.Office.Excel.Functions.SPG(A3023, "IQ_SECTOR")</f>
        <v>Information Technology</v>
      </c>
      <c r="H3023" s="2" t="str">
        <f>_xll.SNL.Clients.Office.Excel.Functions.SPG(A3023, "IQ_INDUSTRY_GROUP")</f>
        <v>Semiconductors and Semiconductor Equipment</v>
      </c>
      <c r="I3023" s="2" t="str">
        <f>_xll.SNL.Clients.Office.Excel.Functions.SPG(A3023, "IQ_INDUSTRY")</f>
        <v>Semiconductors and Semiconductor Equipment</v>
      </c>
      <c r="J3023" s="2" t="str">
        <f>_xll.SNL.Clients.Office.Excel.Functions.SPG(A3023, "IQ_PRIMARY_INDUSTRY")</f>
        <v>Semiconductors</v>
      </c>
      <c r="K3023" s="2" t="str">
        <f>_xll.SNL.Clients.Office.Excel.Functions.SPG(A3023, "NAICS_CODE", "Primary")</f>
        <v>334413 - Semiconductor and Related Device Manufacturing</v>
      </c>
      <c r="L3023" s="2" t="str">
        <f>_xll.SNL.Clients.Office.Excel.Functions.SPG(A3023, "SP_TOPICTAG")</f>
        <v>Smart Energy; Power Grid; Edge Computing; Data Center Technology</v>
      </c>
      <c r="M3023" s="3">
        <f>_xll.SNL.Clients.Office.Excel.Functions.SPG(A3023, "SP_PCT_SHARES_OWNED_ALL_INSTITUTIONS")</f>
        <v>41.86</v>
      </c>
      <c r="N3023" s="2" t="str">
        <f>_xll.SNL.Clients.Office.Excel.Functions.SPG(A3023, "RD_CREDIT_RATING_GLOBAL", "Issuer Credit Rating", "Local Currency LT|0")</f>
        <v/>
      </c>
      <c r="O3023" s="2" t="str">
        <f>_xll.SNL.Clients.Office.Excel.Functions.SPG(A3023, "RD_CWOL_GLOBAL", "Issuer Credit Rating", "Local Currency LT|0")</f>
        <v/>
      </c>
      <c r="P3023" s="2" t="str">
        <f>_xll.SNL.Clients.Office.Excel.Functions.SPG(A3023, "RD_RATING_ACTION_GLOBAL", "Issuer Credit Rating", "Local Currency LT|0")</f>
        <v/>
      </c>
      <c r="Q3023" s="1" t="str">
        <f>_xll.SNL.Clients.Office.Excel.Functions.SPG(A3023, "RD_LAST_REVIEW_DATE_GLOBAL", "Issuer Credit Rating", "Local Currency LT")</f>
        <v/>
      </c>
      <c r="R3023" s="1" t="str">
        <f>_xll.SNL.Clients.Office.Excel.Functions.SPG(A3023, "RD_CREDIT_RATING_DATE_GLOBAL", "Issuer Credit Rating", "Local Currency LT|0")</f>
        <v/>
      </c>
      <c r="S3023" s="1" t="str">
        <f>_xll.SNL.Clients.Office.Excel.Functions.SPG(A3023, "RD_CREDIT_WATCH_OUTLOOK_DATE_GLOBAL", "Issuer Credit Rating", "Local Currency LT|0")</f>
        <v/>
      </c>
      <c r="T3023" s="2" t="str">
        <f>_xll.SNL.Clients.Office.Excel.Functions.SPG(A3023, "SP_BUSINESS_DESCRIPTION")</f>
        <v>Navitas Semiconductor Corporation designs, develops, and markets gallium nitride power integrated circuits, silicon carbide, associated high-speed silicon system controllers, and digital isolators used in power conversion and charging. The company’s products are used in mobile, consumer, data center, solar, electric vehicle, industrial motor drive, smart grid, and transportation applications. It operates in the United States, Europe, China, rest of Asia, and internationally. The company was founded in 2013 and is based in Torrance, California.</v>
      </c>
    </row>
    <row r="3024" spans="1:20" x14ac:dyDescent="0.3">
      <c r="A3024" s="5" t="s">
        <v>2850</v>
      </c>
      <c r="B3024" s="1">
        <f>_xll.SNL.Clients.Office.Excel.Functions.SPG(A3024,"SP_IPO_DATE")</f>
        <v>44508</v>
      </c>
      <c r="C3024" s="3">
        <f>_xll.SNL.Clients.Office.Excel.Functions.SPG(A3024, "SP_VOLUME_AVG_WEEKLY_TO_SHARES_OUT", , "1M")</f>
        <v>2.8279050525703826</v>
      </c>
      <c r="D3024" s="3">
        <f>_xll.SNL.Clients.Office.Excel.Functions.SPG(A3024, "SP_VOLUME_AVG_WEEKLY_TO_SHARES_OUT", , "3M")</f>
        <v>2.9603560560083912</v>
      </c>
      <c r="E3024" s="3">
        <f>_xll.SNL.Clients.Office.Excel.Functions.SPG(A3024, "SP_VOLUME_AVG_DAILY_TO_1YR_AVG_DAILY", , "1M")</f>
        <v>150.22</v>
      </c>
      <c r="F3024" s="3">
        <f>_xll.SNL.Clients.Office.Excel.Functions.SPG(A3024, "SP_VOLUME_AVG_DAILY_TO_1YR_AVG_DAILY", , "3M")</f>
        <v>157.26</v>
      </c>
      <c r="G3024" s="2" t="str">
        <f>_xll.SNL.Clients.Office.Excel.Functions.SPG(A3024, "IQ_SECTOR")</f>
        <v>Financials</v>
      </c>
      <c r="H3024" s="2" t="str">
        <f>_xll.SNL.Clients.Office.Excel.Functions.SPG(A3024, "IQ_INDUSTRY_GROUP")</f>
        <v>Banks</v>
      </c>
      <c r="I3024" s="2" t="str">
        <f>_xll.SNL.Clients.Office.Excel.Functions.SPG(A3024, "IQ_INDUSTRY")</f>
        <v>Banks</v>
      </c>
      <c r="J3024" s="2" t="str">
        <f>_xll.SNL.Clients.Office.Excel.Functions.SPG(A3024, "IQ_PRIMARY_INDUSTRY")</f>
        <v>Regional Banks</v>
      </c>
      <c r="K3024" s="2" t="str">
        <f>_xll.SNL.Clients.Office.Excel.Functions.SPG(A3024, "NAICS_CODE", "Primary")</f>
        <v>522180 - Savings Institutions and Other Depository Credit Intermediation</v>
      </c>
      <c r="L3024" s="2" t="str">
        <f>_xll.SNL.Clients.Office.Excel.Functions.SPG(A3024, "SP_TOPICTAG")</f>
        <v>Consumer Lending</v>
      </c>
      <c r="M3024" s="3">
        <f>_xll.SNL.Clients.Office.Excel.Functions.SPG(A3024, "SP_PCT_SHARES_OWNED_ALL_INSTITUTIONS")</f>
        <v>52.52</v>
      </c>
      <c r="N3024" s="2" t="str">
        <f>_xll.SNL.Clients.Office.Excel.Functions.SPG(A3024, "RD_CREDIT_RATING_GLOBAL", "Issuer Credit Rating", "Local Currency LT|0")</f>
        <v/>
      </c>
      <c r="O3024" s="2" t="str">
        <f>_xll.SNL.Clients.Office.Excel.Functions.SPG(A3024, "RD_CWOL_GLOBAL", "Issuer Credit Rating", "Local Currency LT|0")</f>
        <v/>
      </c>
      <c r="P3024" s="2" t="str">
        <f>_xll.SNL.Clients.Office.Excel.Functions.SPG(A3024, "RD_RATING_ACTION_GLOBAL", "Issuer Credit Rating", "Local Currency LT|0")</f>
        <v/>
      </c>
      <c r="Q3024" s="1" t="str">
        <f>_xll.SNL.Clients.Office.Excel.Functions.SPG(A3024, "RD_LAST_REVIEW_DATE_GLOBAL", "Issuer Credit Rating", "Local Currency LT")</f>
        <v/>
      </c>
      <c r="R3024" s="1" t="str">
        <f>_xll.SNL.Clients.Office.Excel.Functions.SPG(A3024, "RD_CREDIT_RATING_DATE_GLOBAL", "Issuer Credit Rating", "Local Currency LT|0")</f>
        <v/>
      </c>
      <c r="S3024" s="1" t="str">
        <f>_xll.SNL.Clients.Office.Excel.Functions.SPG(A3024, "RD_CREDIT_WATCH_OUTLOOK_DATE_GLOBAL", "Issuer Credit Rating", "Local Currency LT|0")</f>
        <v/>
      </c>
      <c r="T3024" s="2" t="str">
        <f>_xll.SNL.Clients.Office.Excel.Functions.SPG(A3024, "SP_BUSINESS_DESCRIPTION")</f>
        <v>Third Coast Bancshares, Inc. operates as a bank holding company for Third Coast Bank, SSB that provides various commercial banking solutions to small and medium-sized businesses, and professionals. The company’s deposit products include checking, savings, individual retirement, and money market accounts, as well as certificates of deposit. It also offers commercial and industrial loans, equipment loans, working capital lines of credit, guaranteed loans, auto finance, letters of credit, commercial and residential real estate, and construction, development, and other loans. In addition, the company provides retail and commercial online banking platforms, mobile banking apps, mortgage, treasury management solutions, merchant card services, and customer digital solutions, as well as debit and credit cards. Third Coast Bancshares, Inc. was founded in 2008 and is headquartered in Humble, Texas.</v>
      </c>
    </row>
    <row r="3025" spans="1:20" x14ac:dyDescent="0.3">
      <c r="A3025" s="5" t="s">
        <v>2851</v>
      </c>
      <c r="B3025" s="1">
        <f>_xll.SNL.Clients.Office.Excel.Functions.SPG(A3025,"SP_IPO_DATE")</f>
        <v>42944</v>
      </c>
      <c r="C3025" s="3">
        <f>_xll.SNL.Clients.Office.Excel.Functions.SPG(A3025, "SP_VOLUME_AVG_WEEKLY_TO_SHARES_OUT", , "1M")</f>
        <v>1.4894524120879717</v>
      </c>
      <c r="D3025" s="3">
        <f>_xll.SNL.Clients.Office.Excel.Functions.SPG(A3025, "SP_VOLUME_AVG_WEEKLY_TO_SHARES_OUT", , "3M")</f>
        <v>1.5680610547098437</v>
      </c>
      <c r="E3025" s="3">
        <f>_xll.SNL.Clients.Office.Excel.Functions.SPG(A3025, "SP_VOLUME_AVG_DAILY_TO_1YR_AVG_DAILY", , "1M")</f>
        <v>113.66</v>
      </c>
      <c r="F3025" s="3">
        <f>_xll.SNL.Clients.Office.Excel.Functions.SPG(A3025, "SP_VOLUME_AVG_DAILY_TO_1YR_AVG_DAILY", , "3M")</f>
        <v>119.66</v>
      </c>
      <c r="G3025" s="2" t="str">
        <f>_xll.SNL.Clients.Office.Excel.Functions.SPG(A3025, "IQ_SECTOR")</f>
        <v>Materials</v>
      </c>
      <c r="H3025" s="2" t="str">
        <f>_xll.SNL.Clients.Office.Excel.Functions.SPG(A3025, "IQ_INDUSTRY_GROUP")</f>
        <v>Materials</v>
      </c>
      <c r="I3025" s="2" t="str">
        <f>_xll.SNL.Clients.Office.Excel.Functions.SPG(A3025, "IQ_INDUSTRY")</f>
        <v>Metals and Mining</v>
      </c>
      <c r="J3025" s="2" t="str">
        <f>_xll.SNL.Clients.Office.Excel.Functions.SPG(A3025, "IQ_PRIMARY_INDUSTRY")</f>
        <v>Diversified Metals and Mining</v>
      </c>
      <c r="K3025" s="2" t="str">
        <f>_xll.SNL.Clients.Office.Excel.Functions.SPG(A3025, "NAICS_CODE", "Primary")</f>
        <v>2123 - Nonmetallic Mineral Mining and Quarrying</v>
      </c>
      <c r="L3025" s="2" t="str">
        <f>_xll.SNL.Clients.Office.Excel.Functions.SPG(A3025, "SP_TOPICTAG")</f>
        <v/>
      </c>
      <c r="M3025" s="3">
        <f>_xll.SNL.Clients.Office.Excel.Functions.SPG(A3025, "SP_PCT_SHARES_OWNED_ALL_INSTITUTIONS")</f>
        <v>13.84</v>
      </c>
      <c r="N3025" s="2" t="str">
        <f>_xll.SNL.Clients.Office.Excel.Functions.SPG(A3025, "RD_CREDIT_RATING_GLOBAL", "Issuer Credit Rating", "Local Currency LT|0")</f>
        <v/>
      </c>
      <c r="O3025" s="2" t="str">
        <f>_xll.SNL.Clients.Office.Excel.Functions.SPG(A3025, "RD_CWOL_GLOBAL", "Issuer Credit Rating", "Local Currency LT|0")</f>
        <v/>
      </c>
      <c r="P3025" s="2" t="str">
        <f>_xll.SNL.Clients.Office.Excel.Functions.SPG(A3025, "RD_RATING_ACTION_GLOBAL", "Issuer Credit Rating", "Local Currency LT|0")</f>
        <v/>
      </c>
      <c r="Q3025" s="1" t="str">
        <f>_xll.SNL.Clients.Office.Excel.Functions.SPG(A3025, "RD_LAST_REVIEW_DATE_GLOBAL", "Issuer Credit Rating", "Local Currency LT")</f>
        <v/>
      </c>
      <c r="R3025" s="1" t="str">
        <f>_xll.SNL.Clients.Office.Excel.Functions.SPG(A3025, "RD_CREDIT_RATING_DATE_GLOBAL", "Issuer Credit Rating", "Local Currency LT|0")</f>
        <v/>
      </c>
      <c r="S3025" s="1" t="str">
        <f>_xll.SNL.Clients.Office.Excel.Functions.SPG(A3025, "RD_CREDIT_WATCH_OUTLOOK_DATE_GLOBAL", "Issuer Credit Rating", "Local Currency LT|0")</f>
        <v/>
      </c>
      <c r="T3025" s="2" t="str">
        <f>_xll.SNL.Clients.Office.Excel.Functions.SPG(A3025, "SP_BUSINESS_DESCRIPTION")</f>
        <v>5E Advanced Materials, Inc., an exploration stage company, engages in the exploration and development of mineral properties in the United States. The company primarily explores for borates and lithium deposits. It holds 100% interest in the Fort Cady project located in the Mojave Desert region in eastern San Bernardino County, California; and a 100% earn-in agreement in the Salt Wells Projects covering an area of 14 square miles situated in Churchill County, Nevada. The company was formerly known as American Pacific Borates Limited. 5E Advanced Materials, Inc. was incorporated in 2021 and is based in Hesperia, California.</v>
      </c>
    </row>
    <row r="3026" spans="1:20" x14ac:dyDescent="0.3">
      <c r="A3026" s="5" t="s">
        <v>2852</v>
      </c>
      <c r="B3026" s="1">
        <f>_xll.SNL.Clients.Office.Excel.Functions.SPG(A3026,"SP_IPO_DATE")</f>
        <v>44510</v>
      </c>
      <c r="C3026" s="3">
        <f>_xll.SNL.Clients.Office.Excel.Functions.SPG(A3026, "SP_VOLUME_AVG_WEEKLY_TO_SHARES_OUT", , "1M")</f>
        <v>0.35146268372695094</v>
      </c>
      <c r="D3026" s="3">
        <f>_xll.SNL.Clients.Office.Excel.Functions.SPG(A3026, "SP_VOLUME_AVG_WEEKLY_TO_SHARES_OUT", , "3M")</f>
        <v>0.39095608402520499</v>
      </c>
      <c r="E3026" s="3">
        <f>_xll.SNL.Clients.Office.Excel.Functions.SPG(A3026, "SP_VOLUME_AVG_DAILY_TO_1YR_AVG_DAILY", , "1M")</f>
        <v>107.56</v>
      </c>
      <c r="F3026" s="3">
        <f>_xll.SNL.Clients.Office.Excel.Functions.SPG(A3026, "SP_VOLUME_AVG_DAILY_TO_1YR_AVG_DAILY", , "3M")</f>
        <v>119.64</v>
      </c>
      <c r="G3026" s="2" t="str">
        <f>_xll.SNL.Clients.Office.Excel.Functions.SPG(A3026, "IQ_SECTOR")</f>
        <v>Consumer Discretionary</v>
      </c>
      <c r="H3026" s="2" t="str">
        <f>_xll.SNL.Clients.Office.Excel.Functions.SPG(A3026, "IQ_INDUSTRY_GROUP")</f>
        <v>Consumer Discretionary Distribution and Retail</v>
      </c>
      <c r="I3026" s="2" t="str">
        <f>_xll.SNL.Clients.Office.Excel.Functions.SPG(A3026, "IQ_INDUSTRY")</f>
        <v>Specialty Retail</v>
      </c>
      <c r="J3026" s="2" t="str">
        <f>_xll.SNL.Clients.Office.Excel.Functions.SPG(A3026, "IQ_PRIMARY_INDUSTRY")</f>
        <v>Apparel Retail</v>
      </c>
      <c r="K3026" s="2" t="str">
        <f>_xll.SNL.Clients.Office.Excel.Functions.SPG(A3026, "NAICS_CODE", "Primary")</f>
        <v>458110 - Clothing and Clothing Accessories Retailers</v>
      </c>
      <c r="L3026" s="2" t="str">
        <f>_xll.SNL.Clients.Office.Excel.Functions.SPG(A3026, "SP_TOPICTAG")</f>
        <v>Lifestyle</v>
      </c>
      <c r="M3026" s="3">
        <f>_xll.SNL.Clients.Office.Excel.Functions.SPG(A3026, "SP_PCT_SHARES_OWNED_ALL_INSTITUTIONS")</f>
        <v>30</v>
      </c>
      <c r="N3026" s="2" t="str">
        <f>_xll.SNL.Clients.Office.Excel.Functions.SPG(A3026, "RD_CREDIT_RATING_GLOBAL", "Issuer Credit Rating", "Local Currency LT|0")</f>
        <v/>
      </c>
      <c r="O3026" s="2" t="str">
        <f>_xll.SNL.Clients.Office.Excel.Functions.SPG(A3026, "RD_CWOL_GLOBAL", "Issuer Credit Rating", "Local Currency LT|0")</f>
        <v/>
      </c>
      <c r="P3026" s="2" t="str">
        <f>_xll.SNL.Clients.Office.Excel.Functions.SPG(A3026, "RD_RATING_ACTION_GLOBAL", "Issuer Credit Rating", "Local Currency LT|0")</f>
        <v/>
      </c>
      <c r="Q3026" s="1" t="str">
        <f>_xll.SNL.Clients.Office.Excel.Functions.SPG(A3026, "RD_LAST_REVIEW_DATE_GLOBAL", "Issuer Credit Rating", "Local Currency LT")</f>
        <v/>
      </c>
      <c r="R3026" s="1" t="str">
        <f>_xll.SNL.Clients.Office.Excel.Functions.SPG(A3026, "RD_CREDIT_RATING_DATE_GLOBAL", "Issuer Credit Rating", "Local Currency LT|0")</f>
        <v/>
      </c>
      <c r="S3026" s="1" t="str">
        <f>_xll.SNL.Clients.Office.Excel.Functions.SPG(A3026, "RD_CREDIT_WATCH_OUTLOOK_DATE_GLOBAL", "Issuer Credit Rating", "Local Currency LT|0")</f>
        <v/>
      </c>
      <c r="T3026" s="2" t="str">
        <f>_xll.SNL.Clients.Office.Excel.Functions.SPG(A3026, "SP_BUSINESS_DESCRIPTION")</f>
        <v>Lulu's Fashion Lounge Holdings, Inc. operates as an online retailer of women’s apparel, footwear, and accessories. The company offers formals, casuals, dresses, tops, bottoms, wedding dresses, rompers and jumpsits, intimates and sleepwear, swimwear, shoes, and accessories under the Lulus brand. It sells its products through owned media, which primarily consists of its website, mobile app, social media, email, and SMS; and earned and paid media, as well as social media platforms. The company also operates bridal boutique stores that offers bridal gowns, bridesmaids dresses, bridal accessories, shoes, and others. The company primarily serves Millennial and Gen Z women. Lulu's Fashion Lounge Holdings, Inc. was founded in 1996 and is headquartered in Chico, California.</v>
      </c>
    </row>
    <row r="3027" spans="1:20" x14ac:dyDescent="0.3">
      <c r="A3027" s="5" t="s">
        <v>2853</v>
      </c>
      <c r="B3027" s="1">
        <f>_xll.SNL.Clients.Office.Excel.Functions.SPG(A3027,"SP_IPO_DATE")</f>
        <v>44490</v>
      </c>
      <c r="C3027" s="3">
        <f>_xll.SNL.Clients.Office.Excel.Functions.SPG(A3027, "SP_VOLUME_AVG_WEEKLY_TO_SHARES_OUT", , "1M")</f>
        <v>14.835357266797001</v>
      </c>
      <c r="D3027" s="3">
        <f>_xll.SNL.Clients.Office.Excel.Functions.SPG(A3027, "SP_VOLUME_AVG_WEEKLY_TO_SHARES_OUT", , "3M")</f>
        <v>10.937714049364834</v>
      </c>
      <c r="E3027" s="3">
        <f>_xll.SNL.Clients.Office.Excel.Functions.SPG(A3027, "SP_VOLUME_AVG_DAILY_TO_1YR_AVG_DAILY", , "1M")</f>
        <v>198.65</v>
      </c>
      <c r="F3027" s="3">
        <f>_xll.SNL.Clients.Office.Excel.Functions.SPG(A3027, "SP_VOLUME_AVG_DAILY_TO_1YR_AVG_DAILY", , "3M")</f>
        <v>146.46</v>
      </c>
      <c r="G3027" s="2" t="str">
        <f>_xll.SNL.Clients.Office.Excel.Functions.SPG(A3027, "IQ_SECTOR")</f>
        <v>Energy</v>
      </c>
      <c r="H3027" s="2" t="str">
        <f>_xll.SNL.Clients.Office.Excel.Functions.SPG(A3027, "IQ_INDUSTRY_GROUP")</f>
        <v>Energy</v>
      </c>
      <c r="I3027" s="2" t="str">
        <f>_xll.SNL.Clients.Office.Excel.Functions.SPG(A3027, "IQ_INDUSTRY")</f>
        <v>Energy Equipment and Services</v>
      </c>
      <c r="J3027" s="2" t="str">
        <f>_xll.SNL.Clients.Office.Excel.Functions.SPG(A3027, "IQ_PRIMARY_INDUSTRY")</f>
        <v>Oil and Gas Equipment and Services</v>
      </c>
      <c r="K3027" s="2" t="str">
        <f>_xll.SNL.Clients.Office.Excel.Functions.SPG(A3027, "NAICS_CODE", "Primary")</f>
        <v>562 - Waste Management and Remediation Services</v>
      </c>
      <c r="L3027" s="2" t="str">
        <f>_xll.SNL.Clients.Office.Excel.Functions.SPG(A3027, "SP_TOPICTAG")</f>
        <v>Environmental Consulting; Environmental Engineering; Disposal and Recycling; Water Purification; CleanTech; Pollution Control</v>
      </c>
      <c r="M3027" s="3">
        <f>_xll.SNL.Clients.Office.Excel.Functions.SPG(A3027, "SP_PCT_SHARES_OWNED_ALL_INSTITUTIONS")</f>
        <v>86.64</v>
      </c>
      <c r="N3027" s="2" t="str">
        <f>_xll.SNL.Clients.Office.Excel.Functions.SPG(A3027, "RD_CREDIT_RATING_GLOBAL", "Issuer Credit Rating", "Local Currency LT|0")</f>
        <v>B+</v>
      </c>
      <c r="O3027" s="2" t="str">
        <f>_xll.SNL.Clients.Office.Excel.Functions.SPG(A3027, "RD_CWOL_GLOBAL", "Issuer Credit Rating", "Local Currency LT|0")</f>
        <v>Stable</v>
      </c>
      <c r="P3027" s="2" t="str">
        <f>_xll.SNL.Clients.Office.Excel.Functions.SPG(A3027, "RD_RATING_ACTION_GLOBAL", "Issuer Credit Rating", "Local Currency LT|0")</f>
        <v>Upgrade | CreditWatch/Outlook (11/29/2022)</v>
      </c>
      <c r="Q3027" s="1">
        <f>_xll.SNL.Clients.Office.Excel.Functions.SPG(A3027, "RD_LAST_REVIEW_DATE_GLOBAL", "Issuer Credit Rating", "Local Currency LT")</f>
        <v>45623</v>
      </c>
      <c r="R3027" s="1">
        <f>_xll.SNL.Clients.Office.Excel.Functions.SPG(A3027, "RD_CREDIT_RATING_DATE_GLOBAL", "Issuer Credit Rating", "Local Currency LT|0")</f>
        <v>44894</v>
      </c>
      <c r="S3027" s="1">
        <f>_xll.SNL.Clients.Office.Excel.Functions.SPG(A3027, "RD_CREDIT_WATCH_OUTLOOK_DATE_GLOBAL", "Issuer Credit Rating", "Local Currency LT|0")</f>
        <v>44894</v>
      </c>
      <c r="T3027" s="2" t="str">
        <f>_xll.SNL.Clients.Office.Excel.Functions.SPG(A3027, "SP_BUSINESS_DESCRIPTION")</f>
        <v>Aris Water Solutions, Inc., an environmental infrastructure and solutions company, provides water handling and recycling solutions. The company’s produced water handling business gathers, transports, unless recycled, and handles produced water generated from oil and natural gas production. Its water solutions business develops and operates recycling facilities to treat, store, and recycle produced water. Aris Water Solutions, Inc. was founded in 2015 and is headquartered in Houston, Texas.</v>
      </c>
    </row>
    <row r="3028" spans="1:20" x14ac:dyDescent="0.3">
      <c r="A3028" s="5" t="s">
        <v>2854</v>
      </c>
      <c r="B3028" s="1">
        <f>_xll.SNL.Clients.Office.Excel.Functions.SPG(A3028,"SP_IPO_DATE")</f>
        <v>44495</v>
      </c>
      <c r="C3028" s="3">
        <f>_xll.SNL.Clients.Office.Excel.Functions.SPG(A3028, "SP_VOLUME_AVG_WEEKLY_TO_SHARES_OUT", , "1M")</f>
        <v>4.7052919201997927</v>
      </c>
      <c r="D3028" s="3">
        <f>_xll.SNL.Clients.Office.Excel.Functions.SPG(A3028, "SP_VOLUME_AVG_WEEKLY_TO_SHARES_OUT", , "3M")</f>
        <v>3.968456875187639</v>
      </c>
      <c r="E3028" s="3">
        <f>_xll.SNL.Clients.Office.Excel.Functions.SPG(A3028, "SP_VOLUME_AVG_DAILY_TO_1YR_AVG_DAILY", , "1M")</f>
        <v>128.05000000000001</v>
      </c>
      <c r="F3028" s="3">
        <f>_xll.SNL.Clients.Office.Excel.Functions.SPG(A3028, "SP_VOLUME_AVG_DAILY_TO_1YR_AVG_DAILY", , "3M")</f>
        <v>108</v>
      </c>
      <c r="G3028" s="2" t="str">
        <f>_xll.SNL.Clients.Office.Excel.Functions.SPG(A3028, "IQ_SECTOR")</f>
        <v>Information Technology</v>
      </c>
      <c r="H3028" s="2" t="str">
        <f>_xll.SNL.Clients.Office.Excel.Functions.SPG(A3028, "IQ_INDUSTRY_GROUP")</f>
        <v>Software and Services</v>
      </c>
      <c r="I3028" s="2" t="str">
        <f>_xll.SNL.Clients.Office.Excel.Functions.SPG(A3028, "IQ_INDUSTRY")</f>
        <v>Software</v>
      </c>
      <c r="J3028" s="2" t="str">
        <f>_xll.SNL.Clients.Office.Excel.Functions.SPG(A3028, "IQ_PRIMARY_INDUSTRY")</f>
        <v>Application Software</v>
      </c>
      <c r="K3028" s="2" t="str">
        <f>_xll.SNL.Clients.Office.Excel.Functions.SPG(A3028, "NAICS_CODE", "Primary")</f>
        <v>513210 - Software Publishers</v>
      </c>
      <c r="L3028" s="2" t="str">
        <f>_xll.SNL.Clients.Office.Excel.Functions.SPG(A3028, "SP_TOPICTAG")</f>
        <v>Cloud Management; Data Integration; Machine Learning; Data Protection; Cloud Infrastructure; Process Automation; Artificial Intelligence</v>
      </c>
      <c r="M3028" s="3">
        <f>_xll.SNL.Clients.Office.Excel.Functions.SPG(A3028, "SP_PCT_SHARES_OWNED_ALL_INSTITUTIONS")</f>
        <v>70.11</v>
      </c>
      <c r="N3028" s="2" t="str">
        <f>_xll.SNL.Clients.Office.Excel.Functions.SPG(A3028, "RD_CREDIT_RATING_GLOBAL", "Issuer Credit Rating", "Local Currency LT|0")</f>
        <v>BB-</v>
      </c>
      <c r="O3028" s="2" t="str">
        <f>_xll.SNL.Clients.Office.Excel.Functions.SPG(A3028, "RD_CWOL_GLOBAL", "Issuer Credit Rating", "Local Currency LT|0")</f>
        <v>Stable</v>
      </c>
      <c r="P3028" s="2" t="str">
        <f>_xll.SNL.Clients.Office.Excel.Functions.SPG(A3028, "RD_RATING_ACTION_GLOBAL", "Issuer Credit Rating", "Local Currency LT|0")</f>
        <v>New Rating | CreditWatch/Outlook (12/07/2021)</v>
      </c>
      <c r="Q3028" s="1">
        <f>_xll.SNL.Clients.Office.Excel.Functions.SPG(A3028, "RD_LAST_REVIEW_DATE_GLOBAL", "Issuer Credit Rating", "Local Currency LT")</f>
        <v>45587</v>
      </c>
      <c r="R3028" s="1">
        <f>_xll.SNL.Clients.Office.Excel.Functions.SPG(A3028, "RD_CREDIT_RATING_DATE_GLOBAL", "Issuer Credit Rating", "Local Currency LT|0")</f>
        <v>44537</v>
      </c>
      <c r="S3028" s="1">
        <f>_xll.SNL.Clients.Office.Excel.Functions.SPG(A3028, "RD_CREDIT_WATCH_OUTLOOK_DATE_GLOBAL", "Issuer Credit Rating", "Local Currency LT|0")</f>
        <v>44537</v>
      </c>
      <c r="T3028" s="2" t="str">
        <f>_xll.SNL.Clients.Office.Excel.Functions.SPG(A3028, "SP_BUSINESS_DESCRIPTION")</f>
        <v>Informatica Inc. develops an artificial intelligence-powered platform that connects, manages, and unifies data across multi-vendor, multi-cloud, and hybrid systems at enterprise scale worldwide. The company’s platform includes a suite of interoperable data management products, including data integration products to ingest, transform, and integrate data; API and application integration products that enable users to create and manage APIs and integration processes for app-to-app synchronization, business process orchestration, B2B partner management, application development, and API management; data quality and observability products to profile, cleanse, standardize, observe, and monitor data to deliver accurate, complete, and consistent data; and master data management products to create an authoritative single source of truth of business-critical data. Its platform also includes customer and business 360 application that allow business analysts to create 360-degree views of business data domains like customer, product, supplier, reference, and finance with simplified business user experiences; data catalog products that enables customers to quickly find, access, and understand enterprise data using a simple Google-like search experience; governance and privacy products that help users define policies, govern data, and ensure compliance with industry and corporate policies; and a data marketplace that delivers cloud shopping experience for data consumers and enables data sharing and AI models across organizations to facilitate data-driven decision making. In addition, the company provides CLAIRE GPT, GenAI-powered data management assistant. Further, it offers maintenance and professional services. The company sells its products through its direct sales team. The company was founded in 1993 and is headquartered in Redwood City, California.</v>
      </c>
    </row>
    <row r="3029" spans="1:20" x14ac:dyDescent="0.3">
      <c r="A3029" s="5" t="s">
        <v>2855</v>
      </c>
      <c r="B3029" s="1" t="str">
        <f>_xll.SNL.Clients.Office.Excel.Functions.SPG(A3029,"SP_IPO_DATE")</f>
        <v/>
      </c>
      <c r="C3029" s="3">
        <f>_xll.SNL.Clients.Office.Excel.Functions.SPG(A3029, "SP_VOLUME_AVG_WEEKLY_TO_SHARES_OUT", , "1M")</f>
        <v>37.241771407158517</v>
      </c>
      <c r="D3029" s="3">
        <f>_xll.SNL.Clients.Office.Excel.Functions.SPG(A3029, "SP_VOLUME_AVG_WEEKLY_TO_SHARES_OUT", , "3M")</f>
        <v>80.597454476377962</v>
      </c>
      <c r="E3029" s="3">
        <f>_xll.SNL.Clients.Office.Excel.Functions.SPG(A3029, "SP_VOLUME_AVG_DAILY_TO_1YR_AVG_DAILY", , "1M")</f>
        <v>111.09</v>
      </c>
      <c r="F3029" s="3">
        <f>_xll.SNL.Clients.Office.Excel.Functions.SPG(A3029, "SP_VOLUME_AVG_DAILY_TO_1YR_AVG_DAILY", , "3M")</f>
        <v>240.41</v>
      </c>
      <c r="G3029" s="2" t="str">
        <f>_xll.SNL.Clients.Office.Excel.Functions.SPG(A3029, "IQ_SECTOR")</f>
        <v>Financials</v>
      </c>
      <c r="H3029" s="2" t="str">
        <f>_xll.SNL.Clients.Office.Excel.Functions.SPG(A3029, "IQ_INDUSTRY_GROUP")</f>
        <v>Financial Services</v>
      </c>
      <c r="I3029" s="2" t="str">
        <f>_xll.SNL.Clients.Office.Excel.Functions.SPG(A3029, "IQ_INDUSTRY")</f>
        <v>Capital Markets</v>
      </c>
      <c r="J3029" s="2" t="str">
        <f>_xll.SNL.Clients.Office.Excel.Functions.SPG(A3029, "IQ_PRIMARY_INDUSTRY")</f>
        <v>Financial Exchanges and Data</v>
      </c>
      <c r="K3029" s="2" t="str">
        <f>_xll.SNL.Clients.Office.Excel.Functions.SPG(A3029, "NAICS_CODE", "Primary")</f>
        <v>5232 - Securities and Commodity Exchanges</v>
      </c>
      <c r="L3029" s="2" t="str">
        <f>_xll.SNL.Clients.Office.Excel.Functions.SPG(A3029, "SP_TOPICTAG")</f>
        <v>Fintech; Blockchain; Customer Relationship Management; Digital Asset Management; Cloud Security; Cryptocurrency; Online Payments</v>
      </c>
      <c r="M3029" s="3">
        <f>_xll.SNL.Clients.Office.Excel.Functions.SPG(A3029, "SP_PCT_SHARES_OWNED_ALL_INSTITUTIONS")</f>
        <v>35.94</v>
      </c>
      <c r="N3029" s="2" t="str">
        <f>_xll.SNL.Clients.Office.Excel.Functions.SPG(A3029, "RD_CREDIT_RATING_GLOBAL", "Issuer Credit Rating", "Local Currency LT|0")</f>
        <v/>
      </c>
      <c r="O3029" s="2" t="str">
        <f>_xll.SNL.Clients.Office.Excel.Functions.SPG(A3029, "RD_CWOL_GLOBAL", "Issuer Credit Rating", "Local Currency LT|0")</f>
        <v/>
      </c>
      <c r="P3029" s="2" t="str">
        <f>_xll.SNL.Clients.Office.Excel.Functions.SPG(A3029, "RD_RATING_ACTION_GLOBAL", "Issuer Credit Rating", "Local Currency LT|0")</f>
        <v/>
      </c>
      <c r="Q3029" s="1" t="str">
        <f>_xll.SNL.Clients.Office.Excel.Functions.SPG(A3029, "RD_LAST_REVIEW_DATE_GLOBAL", "Issuer Credit Rating", "Local Currency LT")</f>
        <v/>
      </c>
      <c r="R3029" s="1" t="str">
        <f>_xll.SNL.Clients.Office.Excel.Functions.SPG(A3029, "RD_CREDIT_RATING_DATE_GLOBAL", "Issuer Credit Rating", "Local Currency LT|0")</f>
        <v/>
      </c>
      <c r="S3029" s="1" t="str">
        <f>_xll.SNL.Clients.Office.Excel.Functions.SPG(A3029, "RD_CREDIT_WATCH_OUTLOOK_DATE_GLOBAL", "Issuer Credit Rating", "Local Currency LT|0")</f>
        <v/>
      </c>
      <c r="T3029" s="2" t="str">
        <f>_xll.SNL.Clients.Office.Excel.Functions.SPG(A3029, "SP_BUSINESS_DESCRIPTION")</f>
        <v>Bakkt Holdings, Inc. offers software as a service and application programming interface solutions for crypto and loyalty, powering engagement, and performance. The company operates Bakkt Marketplace, a platform that enables consumers to buy, sell, and store crypto in an embedded web experience; Bakkt Crypto, a platform that supports clients with a range of crypto solutions; and Bakkt Trust, institutional-grade qualified custody solution for market participants. Its platform also offers a range of loyalty solutions, including redemption solutions for various rewards categories comprising travel, gift cards, and merchandise; travel solutions that offer a retail e-commerce booking platform, as well as live-agent booking and servicing; and unified shopping experience. The company was founded in 2018 and is headquartered in Alpharetta, Georgia.</v>
      </c>
    </row>
    <row r="3030" spans="1:20" x14ac:dyDescent="0.3">
      <c r="A3030" s="5" t="s">
        <v>2856</v>
      </c>
      <c r="B3030" s="1">
        <f>_xll.SNL.Clients.Office.Excel.Functions.SPG(A3030,"SP_IPO_DATE")</f>
        <v>44489</v>
      </c>
      <c r="C3030" s="3">
        <f>_xll.SNL.Clients.Office.Excel.Functions.SPG(A3030, "SP_VOLUME_AVG_WEEKLY_TO_SHARES_OUT", , "1M")</f>
        <v>4.444908429883589</v>
      </c>
      <c r="D3030" s="3">
        <f>_xll.SNL.Clients.Office.Excel.Functions.SPG(A3030, "SP_VOLUME_AVG_WEEKLY_TO_SHARES_OUT", , "3M")</f>
        <v>5.5302088040414867</v>
      </c>
      <c r="E3030" s="3">
        <f>_xll.SNL.Clients.Office.Excel.Functions.SPG(A3030, "SP_VOLUME_AVG_DAILY_TO_1YR_AVG_DAILY", , "1M")</f>
        <v>100.44</v>
      </c>
      <c r="F3030" s="3">
        <f>_xll.SNL.Clients.Office.Excel.Functions.SPG(A3030, "SP_VOLUME_AVG_DAILY_TO_1YR_AVG_DAILY", , "3M")</f>
        <v>124.97</v>
      </c>
      <c r="G3030" s="2" t="str">
        <f>_xll.SNL.Clients.Office.Excel.Functions.SPG(A3030, "IQ_SECTOR")</f>
        <v>Financials</v>
      </c>
      <c r="H3030" s="2" t="str">
        <f>_xll.SNL.Clients.Office.Excel.Functions.SPG(A3030, "IQ_INDUSTRY_GROUP")</f>
        <v>Financial Services</v>
      </c>
      <c r="I3030" s="2" t="str">
        <f>_xll.SNL.Clients.Office.Excel.Functions.SPG(A3030, "IQ_INDUSTRY")</f>
        <v>Capital Markets</v>
      </c>
      <c r="J3030" s="2" t="str">
        <f>_xll.SNL.Clients.Office.Excel.Functions.SPG(A3030, "IQ_PRIMARY_INDUSTRY")</f>
        <v>Asset Management and Custody Banks</v>
      </c>
      <c r="K3030" s="2" t="str">
        <f>_xll.SNL.Clients.Office.Excel.Functions.SPG(A3030, "NAICS_CODE", "Primary")</f>
        <v>525990 - Other Financial Vehicles</v>
      </c>
      <c r="L3030" s="2" t="str">
        <f>_xll.SNL.Clients.Office.Excel.Functions.SPG(A3030, "SP_TOPICTAG")</f>
        <v/>
      </c>
      <c r="M3030" s="3">
        <f>_xll.SNL.Clients.Office.Excel.Functions.SPG(A3030, "SP_PCT_SHARES_OWNED_ALL_INSTITUTIONS")</f>
        <v>41.01</v>
      </c>
      <c r="N3030" s="2" t="str">
        <f>_xll.SNL.Clients.Office.Excel.Functions.SPG(A3030, "RD_CREDIT_RATING_GLOBAL", "Issuer Credit Rating", "Local Currency LT|0")</f>
        <v/>
      </c>
      <c r="O3030" s="2" t="str">
        <f>_xll.SNL.Clients.Office.Excel.Functions.SPG(A3030, "RD_CWOL_GLOBAL", "Issuer Credit Rating", "Local Currency LT|0")</f>
        <v/>
      </c>
      <c r="P3030" s="2" t="str">
        <f>_xll.SNL.Clients.Office.Excel.Functions.SPG(A3030, "RD_RATING_ACTION_GLOBAL", "Issuer Credit Rating", "Local Currency LT|0")</f>
        <v/>
      </c>
      <c r="Q3030" s="1" t="str">
        <f>_xll.SNL.Clients.Office.Excel.Functions.SPG(A3030, "RD_LAST_REVIEW_DATE_GLOBAL", "Issuer Credit Rating", "Local Currency LT")</f>
        <v/>
      </c>
      <c r="R3030" s="1" t="str">
        <f>_xll.SNL.Clients.Office.Excel.Functions.SPG(A3030, "RD_CREDIT_RATING_DATE_GLOBAL", "Issuer Credit Rating", "Local Currency LT|0")</f>
        <v/>
      </c>
      <c r="S3030" s="1" t="str">
        <f>_xll.SNL.Clients.Office.Excel.Functions.SPG(A3030, "RD_CREDIT_WATCH_OUTLOOK_DATE_GLOBAL", "Issuer Credit Rating", "Local Currency LT|0")</f>
        <v/>
      </c>
      <c r="T3030" s="2" t="str">
        <f>_xll.SNL.Clients.Office.Excel.Functions.SPG(A3030, "SP_BUSINESS_DESCRIPTION")</f>
        <v>P10, Inc., together with its subsidiaries, operates as a multi-asset class private market solutions provider in the alternative asset management industry in the United States. The company’s portfolio of private solutions includes private equity, venture capital, impact investing, and private credit, as well as primary fund of funds, secondary investment, and direct and co-investments services. It also provides tax credit transaction and consulting services. The company markets its private equity solutions under the RCP Advisors, Bonaccord Capital, and P10 Advisors brands; venture capital solution under the TrueBridge brand; impact investing solution under the Enhanced brand; and private credit solutions under the Five Points, Hark Capital, and WTI brands. P10, Inc. was founded in 1992 and is headquartered in Dallas, Texas.</v>
      </c>
    </row>
    <row r="3031" spans="1:20" x14ac:dyDescent="0.3">
      <c r="A3031" s="5" t="s">
        <v>2857</v>
      </c>
      <c r="B3031" s="1">
        <f>_xll.SNL.Clients.Office.Excel.Functions.SPG(A3031,"SP_IPO_DATE")</f>
        <v>45316</v>
      </c>
      <c r="C3031" s="3">
        <f>_xll.SNL.Clients.Office.Excel.Functions.SPG(A3031, "SP_VOLUME_AVG_WEEKLY_TO_SHARES_OUT", , "1M")</f>
        <v>4.4720700951184256</v>
      </c>
      <c r="D3031" s="3">
        <f>_xll.SNL.Clients.Office.Excel.Functions.SPG(A3031, "SP_VOLUME_AVG_WEEKLY_TO_SHARES_OUT", , "3M")</f>
        <v>3.9035672496853997</v>
      </c>
      <c r="E3031" s="3">
        <f>_xll.SNL.Clients.Office.Excel.Functions.SPG(A3031, "SP_VOLUME_AVG_DAILY_TO_1YR_AVG_DAILY", , "1M")</f>
        <v>112.61</v>
      </c>
      <c r="F3031" s="3">
        <f>_xll.SNL.Clients.Office.Excel.Functions.SPG(A3031, "SP_VOLUME_AVG_DAILY_TO_1YR_AVG_DAILY", , "3M")</f>
        <v>98.3</v>
      </c>
      <c r="G3031" s="2" t="str">
        <f>_xll.SNL.Clients.Office.Excel.Functions.SPG(A3031, "IQ_SECTOR")</f>
        <v>Health Care</v>
      </c>
      <c r="H3031" s="2" t="str">
        <f>_xll.SNL.Clients.Office.Excel.Functions.SPG(A3031, "IQ_INDUSTRY_GROUP")</f>
        <v>Health Care Equipment and Services</v>
      </c>
      <c r="I3031" s="2" t="str">
        <f>_xll.SNL.Clients.Office.Excel.Functions.SPG(A3031, "IQ_INDUSTRY")</f>
        <v>Health Care Providers and Services</v>
      </c>
      <c r="J3031" s="2" t="str">
        <f>_xll.SNL.Clients.Office.Excel.Functions.SPG(A3031, "IQ_PRIMARY_INDUSTRY")</f>
        <v>Health Care Services</v>
      </c>
      <c r="K3031" s="2" t="str">
        <f>_xll.SNL.Clients.Office.Excel.Functions.SPG(A3031, "NAICS_CODE", "Primary")</f>
        <v>621610 - Home Health Care Services</v>
      </c>
      <c r="L3031" s="2" t="str">
        <f>_xll.SNL.Clients.Office.Excel.Functions.SPG(A3031, "SP_TOPICTAG")</f>
        <v/>
      </c>
      <c r="M3031" s="3">
        <f>_xll.SNL.Clients.Office.Excel.Functions.SPG(A3031, "SP_PCT_SHARES_OWNED_ALL_INSTITUTIONS")</f>
        <v>45.89</v>
      </c>
      <c r="N3031" s="2" t="str">
        <f>_xll.SNL.Clients.Office.Excel.Functions.SPG(A3031, "RD_CREDIT_RATING_GLOBAL", "Issuer Credit Rating", "Local Currency LT|0")</f>
        <v/>
      </c>
      <c r="O3031" s="2" t="str">
        <f>_xll.SNL.Clients.Office.Excel.Functions.SPG(A3031, "RD_CWOL_GLOBAL", "Issuer Credit Rating", "Local Currency LT|0")</f>
        <v/>
      </c>
      <c r="P3031" s="2" t="str">
        <f>_xll.SNL.Clients.Office.Excel.Functions.SPG(A3031, "RD_RATING_ACTION_GLOBAL", "Issuer Credit Rating", "Local Currency LT|0")</f>
        <v/>
      </c>
      <c r="Q3031" s="1" t="str">
        <f>_xll.SNL.Clients.Office.Excel.Functions.SPG(A3031, "RD_LAST_REVIEW_DATE_GLOBAL", "Issuer Credit Rating", "Local Currency LT")</f>
        <v/>
      </c>
      <c r="R3031" s="1" t="str">
        <f>_xll.SNL.Clients.Office.Excel.Functions.SPG(A3031, "RD_CREDIT_RATING_DATE_GLOBAL", "Issuer Credit Rating", "Local Currency LT|0")</f>
        <v/>
      </c>
      <c r="S3031" s="1" t="str">
        <f>_xll.SNL.Clients.Office.Excel.Functions.SPG(A3031, "RD_CREDIT_WATCH_OUTLOOK_DATE_GLOBAL", "Issuer Credit Rating", "Local Currency LT|0")</f>
        <v/>
      </c>
      <c r="T3031" s="2" t="str">
        <f>_xll.SNL.Clients.Office.Excel.Functions.SPG(A3031, "SP_BUSINESS_DESCRIPTION")</f>
        <v>BrightSpring Health Services, Inc. operates a home and community-based healthcare services platform in the United States. The company’s platform focuses on delivering pharmacy and provider services, including clinical and supportive care in home and community settings to Medicare, Medicaid, and insured populations. It serves patients through clinical providers and pharmacists. The company was formerly known as Phoenix Parent Holdings Inc. and changed its name to BrightSpring Health Services, Inc. in May 2021. BrightSpring Health Services, Inc. was founded in 1974 and is headquartered in Louisville, Kentucky.</v>
      </c>
    </row>
    <row r="3032" spans="1:20" x14ac:dyDescent="0.3">
      <c r="A3032" s="5" t="s">
        <v>2858</v>
      </c>
      <c r="B3032" s="1">
        <f>_xll.SNL.Clients.Office.Excel.Functions.SPG(A3032,"SP_IPO_DATE")</f>
        <v>44769</v>
      </c>
      <c r="C3032" s="3">
        <f>_xll.SNL.Clients.Office.Excel.Functions.SPG(A3032, "SP_VOLUME_AVG_WEEKLY_TO_SHARES_OUT", , "1M")</f>
        <v>6.4875391570970553</v>
      </c>
      <c r="D3032" s="3">
        <f>_xll.SNL.Clients.Office.Excel.Functions.SPG(A3032, "SP_VOLUME_AVG_WEEKLY_TO_SHARES_OUT", , "3M")</f>
        <v>5.9355936365873134</v>
      </c>
      <c r="E3032" s="3">
        <f>_xll.SNL.Clients.Office.Excel.Functions.SPG(A3032, "SP_VOLUME_AVG_DAILY_TO_1YR_AVG_DAILY", , "1M")</f>
        <v>122.3</v>
      </c>
      <c r="F3032" s="3">
        <f>_xll.SNL.Clients.Office.Excel.Functions.SPG(A3032, "SP_VOLUME_AVG_DAILY_TO_1YR_AVG_DAILY", , "3M")</f>
        <v>111.9</v>
      </c>
      <c r="G3032" s="2" t="str">
        <f>_xll.SNL.Clients.Office.Excel.Functions.SPG(A3032, "IQ_SECTOR")</f>
        <v>Health Care</v>
      </c>
      <c r="H3032" s="2" t="str">
        <f>_xll.SNL.Clients.Office.Excel.Functions.SPG(A3032, "IQ_INDUSTRY_GROUP")</f>
        <v>Pharmaceuticals, Biotechnology and Life Sciences</v>
      </c>
      <c r="I3032" s="2" t="str">
        <f>_xll.SNL.Clients.Office.Excel.Functions.SPG(A3032, "IQ_INDUSTRY")</f>
        <v>Biotechnology</v>
      </c>
      <c r="J3032" s="2" t="str">
        <f>_xll.SNL.Clients.Office.Excel.Functions.SPG(A3032, "IQ_PRIMARY_INDUSTRY")</f>
        <v>Biotechnology</v>
      </c>
      <c r="K3032" s="2" t="str">
        <f>_xll.SNL.Clients.Office.Excel.Functions.SPG(A3032, "NAICS_CODE", "Primary")</f>
        <v>325412 - Pharmaceutical Preparation Manufacturing</v>
      </c>
      <c r="L3032" s="2" t="str">
        <f>_xll.SNL.Clients.Office.Excel.Functions.SPG(A3032, "SP_TOPICTAG")</f>
        <v>Immunology; Oncology; Respiratory</v>
      </c>
      <c r="M3032" s="3">
        <f>_xll.SNL.Clients.Office.Excel.Functions.SPG(A3032, "SP_PCT_SHARES_OWNED_ALL_INSTITUTIONS")</f>
        <v>5.3</v>
      </c>
      <c r="N3032" s="2" t="str">
        <f>_xll.SNL.Clients.Office.Excel.Functions.SPG(A3032, "RD_CREDIT_RATING_GLOBAL", "Issuer Credit Rating", "Local Currency LT|0")</f>
        <v/>
      </c>
      <c r="O3032" s="2" t="str">
        <f>_xll.SNL.Clients.Office.Excel.Functions.SPG(A3032, "RD_CWOL_GLOBAL", "Issuer Credit Rating", "Local Currency LT|0")</f>
        <v/>
      </c>
      <c r="P3032" s="2" t="str">
        <f>_xll.SNL.Clients.Office.Excel.Functions.SPG(A3032, "RD_RATING_ACTION_GLOBAL", "Issuer Credit Rating", "Local Currency LT|0")</f>
        <v/>
      </c>
      <c r="Q3032" s="1" t="str">
        <f>_xll.SNL.Clients.Office.Excel.Functions.SPG(A3032, "RD_LAST_REVIEW_DATE_GLOBAL", "Issuer Credit Rating", "Local Currency LT")</f>
        <v/>
      </c>
      <c r="R3032" s="1" t="str">
        <f>_xll.SNL.Clients.Office.Excel.Functions.SPG(A3032, "RD_CREDIT_RATING_DATE_GLOBAL", "Issuer Credit Rating", "Local Currency LT|0")</f>
        <v/>
      </c>
      <c r="S3032" s="1" t="str">
        <f>_xll.SNL.Clients.Office.Excel.Functions.SPG(A3032, "RD_CREDIT_WATCH_OUTLOOK_DATE_GLOBAL", "Issuer Credit Rating", "Local Currency LT|0")</f>
        <v/>
      </c>
      <c r="T3032" s="2" t="str">
        <f>_xll.SNL.Clients.Office.Excel.Functions.SPG(A3032, "SP_BUSINESS_DESCRIPTION")</f>
        <v>MAIA Biotechnology, Inc., a targeted therapy, immuno-oncology company, focuses on the development and commercialization of drugs with novel mechanisms of action that are intended to improve and extend the lives of people with cancer. Its lead program is THIO, a potential cancer telomere targeting agent in clinical development for the treatment of NSCLC patients with telomerase-positive cancer cells. The company was incorporated in 2018 and is headquartered in Chicago, Illinois.</v>
      </c>
    </row>
    <row r="3033" spans="1:20" x14ac:dyDescent="0.3">
      <c r="A3033" s="5" t="s">
        <v>2859</v>
      </c>
      <c r="B3033" s="1">
        <f>_xll.SNL.Clients.Office.Excel.Functions.SPG(A3033,"SP_IPO_DATE")</f>
        <v>44509</v>
      </c>
      <c r="C3033" s="3">
        <f>_xll.SNL.Clients.Office.Excel.Functions.SPG(A3033, "SP_VOLUME_AVG_WEEKLY_TO_SHARES_OUT", , "1M")</f>
        <v>2.0349556332886807</v>
      </c>
      <c r="D3033" s="3">
        <f>_xll.SNL.Clients.Office.Excel.Functions.SPG(A3033, "SP_VOLUME_AVG_WEEKLY_TO_SHARES_OUT", , "3M")</f>
        <v>3.2448802672619057</v>
      </c>
      <c r="E3033" s="3">
        <f>_xll.SNL.Clients.Office.Excel.Functions.SPG(A3033, "SP_VOLUME_AVG_DAILY_TO_1YR_AVG_DAILY", , "1M")</f>
        <v>45.66</v>
      </c>
      <c r="F3033" s="3">
        <f>_xll.SNL.Clients.Office.Excel.Functions.SPG(A3033, "SP_VOLUME_AVG_DAILY_TO_1YR_AVG_DAILY", , "3M")</f>
        <v>72.81</v>
      </c>
      <c r="G3033" s="2" t="str">
        <f>_xll.SNL.Clients.Office.Excel.Functions.SPG(A3033, "IQ_SECTOR")</f>
        <v>Information Technology</v>
      </c>
      <c r="H3033" s="2" t="str">
        <f>_xll.SNL.Clients.Office.Excel.Functions.SPG(A3033, "IQ_INDUSTRY_GROUP")</f>
        <v>Software and Services</v>
      </c>
      <c r="I3033" s="2" t="str">
        <f>_xll.SNL.Clients.Office.Excel.Functions.SPG(A3033, "IQ_INDUSTRY")</f>
        <v>Software</v>
      </c>
      <c r="J3033" s="2" t="str">
        <f>_xll.SNL.Clients.Office.Excel.Functions.SPG(A3033, "IQ_PRIMARY_INDUSTRY")</f>
        <v>Application Software</v>
      </c>
      <c r="K3033" s="2" t="str">
        <f>_xll.SNL.Clients.Office.Excel.Functions.SPG(A3033, "NAICS_CODE", "Primary")</f>
        <v>513210 - Software Publishers</v>
      </c>
      <c r="L3033" s="2" t="str">
        <f>_xll.SNL.Clients.Office.Excel.Functions.SPG(A3033, "SP_TOPICTAG")</f>
        <v>Invoice Management Software; Software Development; Cloud Management; Cloud Infrastructure; Cloud Storage; Process Automation; Online Payments</v>
      </c>
      <c r="M3033" s="3">
        <f>_xll.SNL.Clients.Office.Excel.Functions.SPG(A3033, "SP_PCT_SHARES_OWNED_ALL_INSTITUTIONS")</f>
        <v>34.28</v>
      </c>
      <c r="N3033" s="2" t="str">
        <f>_xll.SNL.Clients.Office.Excel.Functions.SPG(A3033, "RD_CREDIT_RATING_GLOBAL", "Issuer Credit Rating", "Local Currency LT|0")</f>
        <v/>
      </c>
      <c r="O3033" s="2" t="str">
        <f>_xll.SNL.Clients.Office.Excel.Functions.SPG(A3033, "RD_CWOL_GLOBAL", "Issuer Credit Rating", "Local Currency LT|0")</f>
        <v/>
      </c>
      <c r="P3033" s="2" t="str">
        <f>_xll.SNL.Clients.Office.Excel.Functions.SPG(A3033, "RD_RATING_ACTION_GLOBAL", "Issuer Credit Rating", "Local Currency LT|0")</f>
        <v/>
      </c>
      <c r="Q3033" s="1" t="str">
        <f>_xll.SNL.Clients.Office.Excel.Functions.SPG(A3033, "RD_LAST_REVIEW_DATE_GLOBAL", "Issuer Credit Rating", "Local Currency LT")</f>
        <v/>
      </c>
      <c r="R3033" s="1" t="str">
        <f>_xll.SNL.Clients.Office.Excel.Functions.SPG(A3033, "RD_CREDIT_RATING_DATE_GLOBAL", "Issuer Credit Rating", "Local Currency LT|0")</f>
        <v/>
      </c>
      <c r="S3033" s="1" t="str">
        <f>_xll.SNL.Clients.Office.Excel.Functions.SPG(A3033, "RD_CREDIT_WATCH_OUTLOOK_DATE_GLOBAL", "Issuer Credit Rating", "Local Currency LT|0")</f>
        <v/>
      </c>
      <c r="T3033" s="2" t="str">
        <f>_xll.SNL.Clients.Office.Excel.Functions.SPG(A3033, "SP_BUSINESS_DESCRIPTION")</f>
        <v>Expensify, Inc. provides a cloud-based expense management software platform to individuals and corporations, small and midsized businesses, and enterprises in the United States and internationally. The company’s platform enables users to manage corporate cards, pay bills, generate invoices, collect payments, and book travel. It also offers track and submit plans for individuals. The company was founded in 2008 and is based in Portland, Oregon.</v>
      </c>
    </row>
    <row r="3034" spans="1:20" x14ac:dyDescent="0.3">
      <c r="A3034" s="5" t="s">
        <v>2860</v>
      </c>
      <c r="B3034" s="1">
        <f>_xll.SNL.Clients.Office.Excel.Functions.SPG(A3034,"SP_IPO_DATE")</f>
        <v>44510</v>
      </c>
      <c r="C3034" s="3">
        <f>_xll.SNL.Clients.Office.Excel.Functions.SPG(A3034, "SP_VOLUME_AVG_WEEKLY_TO_SHARES_OUT", , "1M")</f>
        <v>5.2147001860875939</v>
      </c>
      <c r="D3034" s="3">
        <f>_xll.SNL.Clients.Office.Excel.Functions.SPG(A3034, "SP_VOLUME_AVG_WEEKLY_TO_SHARES_OUT", , "3M")</f>
        <v>6.0037416410139306</v>
      </c>
      <c r="E3034" s="3">
        <f>_xll.SNL.Clients.Office.Excel.Functions.SPG(A3034, "SP_VOLUME_AVG_DAILY_TO_1YR_AVG_DAILY", , "1M")</f>
        <v>126.71</v>
      </c>
      <c r="F3034" s="3">
        <f>_xll.SNL.Clients.Office.Excel.Functions.SPG(A3034, "SP_VOLUME_AVG_DAILY_TO_1YR_AVG_DAILY", , "3M")</f>
        <v>145.88</v>
      </c>
      <c r="G3034" s="2" t="str">
        <f>_xll.SNL.Clients.Office.Excel.Functions.SPG(A3034, "IQ_SECTOR")</f>
        <v>Information Technology</v>
      </c>
      <c r="H3034" s="2" t="str">
        <f>_xll.SNL.Clients.Office.Excel.Functions.SPG(A3034, "IQ_INDUSTRY_GROUP")</f>
        <v>Software and Services</v>
      </c>
      <c r="I3034" s="2" t="str">
        <f>_xll.SNL.Clients.Office.Excel.Functions.SPG(A3034, "IQ_INDUSTRY")</f>
        <v>Software</v>
      </c>
      <c r="J3034" s="2" t="str">
        <f>_xll.SNL.Clients.Office.Excel.Functions.SPG(A3034, "IQ_PRIMARY_INDUSTRY")</f>
        <v>Application Software</v>
      </c>
      <c r="K3034" s="2" t="str">
        <f>_xll.SNL.Clients.Office.Excel.Functions.SPG(A3034, "NAICS_CODE", "Primary")</f>
        <v>513210 - Software Publishers</v>
      </c>
      <c r="L3034" s="2" t="str">
        <f>_xll.SNL.Clients.Office.Excel.Functions.SPG(A3034, "SP_TOPICTAG")</f>
        <v>Invoice Management Software; Software Development; Marketing Automation; VoIP; Customer Relationship Management; E-learning; Process Automation; Online Payments</v>
      </c>
      <c r="M3034" s="3">
        <f>_xll.SNL.Clients.Office.Excel.Functions.SPG(A3034, "SP_PCT_SHARES_OWNED_ALL_INSTITUTIONS")</f>
        <v>73.94</v>
      </c>
      <c r="N3034" s="2" t="str">
        <f>_xll.SNL.Clients.Office.Excel.Functions.SPG(A3034, "RD_CREDIT_RATING_GLOBAL", "Issuer Credit Rating", "Local Currency LT|0")</f>
        <v/>
      </c>
      <c r="O3034" s="2" t="str">
        <f>_xll.SNL.Clients.Office.Excel.Functions.SPG(A3034, "RD_CWOL_GLOBAL", "Issuer Credit Rating", "Local Currency LT|0")</f>
        <v/>
      </c>
      <c r="P3034" s="2" t="str">
        <f>_xll.SNL.Clients.Office.Excel.Functions.SPG(A3034, "RD_RATING_ACTION_GLOBAL", "Issuer Credit Rating", "Local Currency LT|0")</f>
        <v/>
      </c>
      <c r="Q3034" s="1" t="str">
        <f>_xll.SNL.Clients.Office.Excel.Functions.SPG(A3034, "RD_LAST_REVIEW_DATE_GLOBAL", "Issuer Credit Rating", "Local Currency LT")</f>
        <v/>
      </c>
      <c r="R3034" s="1" t="str">
        <f>_xll.SNL.Clients.Office.Excel.Functions.SPG(A3034, "RD_CREDIT_RATING_DATE_GLOBAL", "Issuer Credit Rating", "Local Currency LT|0")</f>
        <v/>
      </c>
      <c r="S3034" s="1" t="str">
        <f>_xll.SNL.Clients.Office.Excel.Functions.SPG(A3034, "RD_CREDIT_WATCH_OUTLOOK_DATE_GLOBAL", "Issuer Credit Rating", "Local Currency LT|0")</f>
        <v/>
      </c>
      <c r="T3034" s="2" t="str">
        <f>_xll.SNL.Clients.Office.Excel.Functions.SPG(A3034, "SP_BUSINESS_DESCRIPTION")</f>
        <v>Weave Communications, Inc. provides a customer experience and payments software platform in the United States and Canada. Its platform enables small and medium-sized healthcare businesses to maximize the value of their patient interactions and minimize the time and effort spent on manual or mundane tasks. The company’s products include Unified Phone Number; Customized Phone System, a smarter phone system to identify whether incoming calls are from new or current patients, provide information at every call, and manages heavy call times; Softphones to make and receive calls from anywhere with an internet connection; Text Messaging to communicate with patients; Missed Call Text to take action in real time upon notification of a missed call; Missed Text Auto-Reply; Team Chat, a group messaging solution that helps practitioners and their staff communicate with each other from their work stations; and Weave Mobile App;  It also offers Weave Reviews and Respond Assistant to request, collect, monitor, and respond to reviews; Weave Email Marketing and Email Assistant;  Text Connect to interact with their existing and potential patients online directly through their websites; Weave Payments, a payment processing solution; Practice Analytics provides real-time data on patient retention, appointment scheduling, treatment acceptance rates, and revenue generation; and Call Intelligence. In addition, the company provides Digital Forms to collect patient information; Insurance Verification that provides patient insurance plan details; and Scheduling to send automatic scheduling reminders through text message. It serves customers in dental, optometry, veterinary, medical, plastic surgery, physical therapy, medical spa, and other medical specialty industries. The company was formerly known as Recall Solutions, LLC and changed its name to Weave Communications, Inc. in October 2015. Weave Communications, Inc. was founded in 2008 and is headquartered in Lehi, Utah.</v>
      </c>
    </row>
    <row r="3035" spans="1:20" x14ac:dyDescent="0.3">
      <c r="A3035" s="5" t="s">
        <v>2861</v>
      </c>
      <c r="B3035" s="1">
        <f>_xll.SNL.Clients.Office.Excel.Functions.SPG(A3035,"SP_IPO_DATE")</f>
        <v>45573</v>
      </c>
      <c r="C3035" s="3">
        <f>_xll.SNL.Clients.Office.Excel.Functions.SPG(A3035, "SP_VOLUME_AVG_WEEKLY_TO_SHARES_OUT", , "1M")</f>
        <v>2.3586074439763269</v>
      </c>
      <c r="D3035" s="3">
        <f>_xll.SNL.Clients.Office.Excel.Functions.SPG(A3035, "SP_VOLUME_AVG_WEEKLY_TO_SHARES_OUT", , "3M")</f>
        <v>2.912721766687461</v>
      </c>
      <c r="E3035" s="3">
        <f>_xll.SNL.Clients.Office.Excel.Functions.SPG(A3035, "SP_VOLUME_AVG_DAILY_TO_1YR_AVG_DAILY", , "1M")</f>
        <v>72.569999999999993</v>
      </c>
      <c r="F3035" s="3">
        <f>_xll.SNL.Clients.Office.Excel.Functions.SPG(A3035, "SP_VOLUME_AVG_DAILY_TO_1YR_AVG_DAILY", , "3M")</f>
        <v>89.62</v>
      </c>
      <c r="G3035" s="2" t="str">
        <f>_xll.SNL.Clients.Office.Excel.Functions.SPG(A3035, "IQ_SECTOR")</f>
        <v>Consumer Discretionary</v>
      </c>
      <c r="H3035" s="2" t="str">
        <f>_xll.SNL.Clients.Office.Excel.Functions.SPG(A3035, "IQ_INDUSTRY_GROUP")</f>
        <v>Consumer Services</v>
      </c>
      <c r="I3035" s="2" t="str">
        <f>_xll.SNL.Clients.Office.Excel.Functions.SPG(A3035, "IQ_INDUSTRY")</f>
        <v>Diversified Consumer Services</v>
      </c>
      <c r="J3035" s="2" t="str">
        <f>_xll.SNL.Clients.Office.Excel.Functions.SPG(A3035, "IQ_PRIMARY_INDUSTRY")</f>
        <v>Education Services</v>
      </c>
      <c r="K3035" s="2" t="str">
        <f>_xll.SNL.Clients.Office.Excel.Functions.SPG(A3035, "NAICS_CODE", "Primary")</f>
        <v>624410 - Child Care Services</v>
      </c>
      <c r="L3035" s="2" t="str">
        <f>_xll.SNL.Clients.Office.Excel.Functions.SPG(A3035, "SP_TOPICTAG")</f>
        <v/>
      </c>
      <c r="M3035" s="3">
        <f>_xll.SNL.Clients.Office.Excel.Functions.SPG(A3035, "SP_PCT_SHARES_OWNED_ALL_INSTITUTIONS")</f>
        <v>29.19</v>
      </c>
      <c r="N3035" s="2" t="str">
        <f>_xll.SNL.Clients.Office.Excel.Functions.SPG(A3035, "RD_CREDIT_RATING_GLOBAL", "Issuer Credit Rating", "Local Currency LT|0")</f>
        <v>B+</v>
      </c>
      <c r="O3035" s="2" t="str">
        <f>_xll.SNL.Clients.Office.Excel.Functions.SPG(A3035, "RD_CWOL_GLOBAL", "Issuer Credit Rating", "Local Currency LT|0")</f>
        <v>Stable</v>
      </c>
      <c r="P3035" s="2" t="str">
        <f>_xll.SNL.Clients.Office.Excel.Functions.SPG(A3035, "RD_RATING_ACTION_GLOBAL", "Issuer Credit Rating", "Local Currency LT|0")</f>
        <v>New Rating | CreditWatch/Outlook (10/18/2024)</v>
      </c>
      <c r="Q3035" s="1">
        <f>_xll.SNL.Clients.Office.Excel.Functions.SPG(A3035, "RD_LAST_REVIEW_DATE_GLOBAL", "Issuer Credit Rating", "Local Currency LT")</f>
        <v>45583</v>
      </c>
      <c r="R3035" s="1">
        <f>_xll.SNL.Clients.Office.Excel.Functions.SPG(A3035, "RD_CREDIT_RATING_DATE_GLOBAL", "Issuer Credit Rating", "Local Currency LT|0")</f>
        <v>45583</v>
      </c>
      <c r="S3035" s="1">
        <f>_xll.SNL.Clients.Office.Excel.Functions.SPG(A3035, "RD_CREDIT_WATCH_OUTLOOK_DATE_GLOBAL", "Issuer Credit Rating", "Local Currency LT|0")</f>
        <v>45583</v>
      </c>
      <c r="T3035" s="2" t="str">
        <f>_xll.SNL.Clients.Office.Excel.Functions.SPG(A3035, "SP_BUSINESS_DESCRIPTION")</f>
        <v>KinderCare Learning Companies, Inc. provides early childhood education and care services in the United States. It operates community-based early childhood education centers under the KCLC brand; operates community-based early child care and education schools under the Creme School brand; and offers before-and after-school programs under the Champions brand. The company was formerly known as KC Holdco, LLC and changed its name to KinderCare Learning Companies, Inc. in January 2022. KinderCare Learning Companies, Inc. was founded in 1969 and is based in Lake Oswego, Oregon.</v>
      </c>
    </row>
    <row r="3036" spans="1:20" x14ac:dyDescent="0.3">
      <c r="A3036" s="5" t="s">
        <v>2862</v>
      </c>
      <c r="B3036" s="1">
        <f>_xll.SNL.Clients.Office.Excel.Functions.SPG(A3036,"SP_IPO_DATE")</f>
        <v>44510</v>
      </c>
      <c r="C3036" s="3">
        <f>_xll.SNL.Clients.Office.Excel.Functions.SPG(A3036, "SP_VOLUME_AVG_WEEKLY_TO_SHARES_OUT", , "1M")</f>
        <v>2.7486797716640203</v>
      </c>
      <c r="D3036" s="3">
        <f>_xll.SNL.Clients.Office.Excel.Functions.SPG(A3036, "SP_VOLUME_AVG_WEEKLY_TO_SHARES_OUT", , "3M")</f>
        <v>3.8366536636627071</v>
      </c>
      <c r="E3036" s="3">
        <f>_xll.SNL.Clients.Office.Excel.Functions.SPG(A3036, "SP_VOLUME_AVG_DAILY_TO_1YR_AVG_DAILY", , "1M")</f>
        <v>75.87</v>
      </c>
      <c r="F3036" s="3">
        <f>_xll.SNL.Clients.Office.Excel.Functions.SPG(A3036, "SP_VOLUME_AVG_DAILY_TO_1YR_AVG_DAILY", , "3M")</f>
        <v>105.9</v>
      </c>
      <c r="G3036" s="2" t="str">
        <f>_xll.SNL.Clients.Office.Excel.Functions.SPG(A3036, "IQ_SECTOR")</f>
        <v>Information Technology</v>
      </c>
      <c r="H3036" s="2" t="str">
        <f>_xll.SNL.Clients.Office.Excel.Functions.SPG(A3036, "IQ_INDUSTRY_GROUP")</f>
        <v>Software and Services</v>
      </c>
      <c r="I3036" s="2" t="str">
        <f>_xll.SNL.Clients.Office.Excel.Functions.SPG(A3036, "IQ_INDUSTRY")</f>
        <v>IT Services</v>
      </c>
      <c r="J3036" s="2" t="str">
        <f>_xll.SNL.Clients.Office.Excel.Functions.SPG(A3036, "IQ_PRIMARY_INDUSTRY")</f>
        <v>Internet Services and Infrastructure</v>
      </c>
      <c r="K3036" s="2" t="str">
        <f>_xll.SNL.Clients.Office.Excel.Functions.SPG(A3036, "NAICS_CODE", "Primary")</f>
        <v>518210 - Computing Infrastructure Providers, Data Processing, Web Hosting, and Related Services</v>
      </c>
      <c r="L3036" s="2" t="str">
        <f>_xll.SNL.Clients.Office.Excel.Functions.SPG(A3036, "SP_TOPICTAG")</f>
        <v>Cloud Management; IaaS (Infrastructure as a Service); Backup and Recovery; Data Protection; Cloud Infrastructure; Cloud Storage; Storage Management</v>
      </c>
      <c r="M3036" s="3">
        <f>_xll.SNL.Clients.Office.Excel.Functions.SPG(A3036, "SP_PCT_SHARES_OWNED_ALL_INSTITUTIONS")</f>
        <v>41.44</v>
      </c>
      <c r="N3036" s="2" t="str">
        <f>_xll.SNL.Clients.Office.Excel.Functions.SPG(A3036, "RD_CREDIT_RATING_GLOBAL", "Issuer Credit Rating", "Local Currency LT|0")</f>
        <v/>
      </c>
      <c r="O3036" s="2" t="str">
        <f>_xll.SNL.Clients.Office.Excel.Functions.SPG(A3036, "RD_CWOL_GLOBAL", "Issuer Credit Rating", "Local Currency LT|0")</f>
        <v/>
      </c>
      <c r="P3036" s="2" t="str">
        <f>_xll.SNL.Clients.Office.Excel.Functions.SPG(A3036, "RD_RATING_ACTION_GLOBAL", "Issuer Credit Rating", "Local Currency LT|0")</f>
        <v/>
      </c>
      <c r="Q3036" s="1" t="str">
        <f>_xll.SNL.Clients.Office.Excel.Functions.SPG(A3036, "RD_LAST_REVIEW_DATE_GLOBAL", "Issuer Credit Rating", "Local Currency LT")</f>
        <v/>
      </c>
      <c r="R3036" s="1" t="str">
        <f>_xll.SNL.Clients.Office.Excel.Functions.SPG(A3036, "RD_CREDIT_RATING_DATE_GLOBAL", "Issuer Credit Rating", "Local Currency LT|0")</f>
        <v/>
      </c>
      <c r="S3036" s="1" t="str">
        <f>_xll.SNL.Clients.Office.Excel.Functions.SPG(A3036, "RD_CREDIT_WATCH_OUTLOOK_DATE_GLOBAL", "Issuer Credit Rating", "Local Currency LT|0")</f>
        <v/>
      </c>
      <c r="T3036" s="2" t="str">
        <f>_xll.SNL.Clients.Office.Excel.Functions.SPG(A3036, "SP_BUSINESS_DESCRIPTION")</f>
        <v>Backblaze, Inc., a storage cloud platform, provides businesses and consumers cloud services to store, use, and protect data in the United States, Canada, and internationally. The company offers cloud services through a web-scale software infrastructure built on commodity hardware. It also provides Backblaze B2 Cloud Storage, which enables customers to store data, developers to build applications, and partners to expand their use cases. This service is offered as a consumption-based Infrastructure-as-a-Service (IaaS) and serves use cases, such as public, hybrid, and multi-cloud data storage; application development and DevOps; content delivery and edge computing; security and ransomware protection; media management; backup, archive, and tape replacement; repository for analytics, artificial intelligence and machine learning; and Internet of Things. In addition, the company offers Backblaze Computer Backup that automatically backs up data from laptops and desktops for businesses and individuals, which provides a subscription-based Software-as-a-Service and serves use cases, including computer backup, ransomware protection, theft and loss protection, and remote access. It serves the public cloud IaaS storage and Data-Protection-as-a-Service markets. The company was incorporated in 2007 and is headquartered in San Mateo, California.</v>
      </c>
    </row>
    <row r="3037" spans="1:20" x14ac:dyDescent="0.3">
      <c r="A3037" s="5" t="s">
        <v>2863</v>
      </c>
      <c r="B3037" s="1">
        <f>_xll.SNL.Clients.Office.Excel.Functions.SPG(A3037,"SP_IPO_DATE")</f>
        <v>44496</v>
      </c>
      <c r="C3037" s="3">
        <f>_xll.SNL.Clients.Office.Excel.Functions.SPG(A3037, "SP_VOLUME_AVG_WEEKLY_TO_SHARES_OUT", , "1M")</f>
        <v>1.6585501174799204</v>
      </c>
      <c r="D3037" s="3">
        <f>_xll.SNL.Clients.Office.Excel.Functions.SPG(A3037, "SP_VOLUME_AVG_WEEKLY_TO_SHARES_OUT", , "3M")</f>
        <v>2.3615514290991544</v>
      </c>
      <c r="E3037" s="3">
        <f>_xll.SNL.Clients.Office.Excel.Functions.SPG(A3037, "SP_VOLUME_AVG_DAILY_TO_1YR_AVG_DAILY", , "1M")</f>
        <v>51.27</v>
      </c>
      <c r="F3037" s="3">
        <f>_xll.SNL.Clients.Office.Excel.Functions.SPG(A3037, "SP_VOLUME_AVG_DAILY_TO_1YR_AVG_DAILY", , "3M")</f>
        <v>73</v>
      </c>
      <c r="G3037" s="2" t="str">
        <f>_xll.SNL.Clients.Office.Excel.Functions.SPG(A3037, "IQ_SECTOR")</f>
        <v>Consumer Discretionary</v>
      </c>
      <c r="H3037" s="2" t="str">
        <f>_xll.SNL.Clients.Office.Excel.Functions.SPG(A3037, "IQ_INDUSTRY_GROUP")</f>
        <v>Consumer Durables and Apparel</v>
      </c>
      <c r="I3037" s="2" t="str">
        <f>_xll.SNL.Clients.Office.Excel.Functions.SPG(A3037, "IQ_INDUSTRY")</f>
        <v>Leisure Products</v>
      </c>
      <c r="J3037" s="2" t="str">
        <f>_xll.SNL.Clients.Office.Excel.Functions.SPG(A3037, "IQ_PRIMARY_INDUSTRY")</f>
        <v>Leisure Products</v>
      </c>
      <c r="K3037" s="2" t="str">
        <f>_xll.SNL.Clients.Office.Excel.Functions.SPG(A3037, "NAICS_CODE", "Primary")</f>
        <v>339920 - Sporting and Athletic Goods Manufacturing</v>
      </c>
      <c r="L3037" s="2" t="str">
        <f>_xll.SNL.Clients.Office.Excel.Functions.SPG(A3037, "SP_TOPICTAG")</f>
        <v>Consumer Research; Lifestyle; Predictive Analytics; Customer Relationship Management</v>
      </c>
      <c r="M3037" s="3">
        <f>_xll.SNL.Clients.Office.Excel.Functions.SPG(A3037, "SP_PCT_SHARES_OWNED_ALL_INSTITUTIONS")</f>
        <v>30.73</v>
      </c>
      <c r="N3037" s="2" t="str">
        <f>_xll.SNL.Clients.Office.Excel.Functions.SPG(A3037, "RD_CREDIT_RATING_GLOBAL", "Issuer Credit Rating", "Local Currency LT|0")</f>
        <v/>
      </c>
      <c r="O3037" s="2" t="str">
        <f>_xll.SNL.Clients.Office.Excel.Functions.SPG(A3037, "RD_CWOL_GLOBAL", "Issuer Credit Rating", "Local Currency LT|0")</f>
        <v/>
      </c>
      <c r="P3037" s="2" t="str">
        <f>_xll.SNL.Clients.Office.Excel.Functions.SPG(A3037, "RD_RATING_ACTION_GLOBAL", "Issuer Credit Rating", "Local Currency LT|0")</f>
        <v/>
      </c>
      <c r="Q3037" s="1" t="str">
        <f>_xll.SNL.Clients.Office.Excel.Functions.SPG(A3037, "RD_LAST_REVIEW_DATE_GLOBAL", "Issuer Credit Rating", "Local Currency LT")</f>
        <v/>
      </c>
      <c r="R3037" s="1" t="str">
        <f>_xll.SNL.Clients.Office.Excel.Functions.SPG(A3037, "RD_CREDIT_RATING_DATE_GLOBAL", "Issuer Credit Rating", "Local Currency LT|0")</f>
        <v/>
      </c>
      <c r="S3037" s="1" t="str">
        <f>_xll.SNL.Clients.Office.Excel.Functions.SPG(A3037, "RD_CREDIT_WATCH_OUTLOOK_DATE_GLOBAL", "Issuer Credit Rating", "Local Currency LT|0")</f>
        <v/>
      </c>
      <c r="T3037" s="2" t="str">
        <f>_xll.SNL.Clients.Office.Excel.Functions.SPG(A3037, "SP_BUSINESS_DESCRIPTION")</f>
        <v>Solo Brands, Inc. operates a direct-to-consumer platform that offers outdoor and lifestyle branded products in the United States. The company provides camp stoves under the Solo Stove Lite brand name; fire pits under the Solo Stove brand name; kayaks under the Oru brand name; paddle boards under the ISLE brand name; and storage solutions for fire pits, firewood, and other accessories. It also offers swim trunks, casual shorts, sport products, polos, shirts, and lounge products under the Chubbies brand name; consumables, such as color packs, starters, natural charcoal, fuel, pellets, and firewood products; and accessories comprising shelters, shields, roasting sticks, tools, paddles, and pumps under the Solo Stove, Oru, and ISLE brands. Solo Brands, Inc. was founded in 2011 and is headquartered in Grapevine, Texas.</v>
      </c>
    </row>
    <row r="3038" spans="1:20" x14ac:dyDescent="0.3">
      <c r="A3038" s="5" t="s">
        <v>2864</v>
      </c>
      <c r="B3038" s="1">
        <f>_xll.SNL.Clients.Office.Excel.Functions.SPG(A3038,"SP_IPO_DATE")</f>
        <v>44511</v>
      </c>
      <c r="C3038" s="3">
        <f>_xll.SNL.Clients.Office.Excel.Functions.SPG(A3038, "SP_VOLUME_AVG_WEEKLY_TO_SHARES_OUT", , "1M")</f>
        <v>1.8689016586072982</v>
      </c>
      <c r="D3038" s="3">
        <f>_xll.SNL.Clients.Office.Excel.Functions.SPG(A3038, "SP_VOLUME_AVG_WEEKLY_TO_SHARES_OUT", , "3M")</f>
        <v>2.5636697855691297</v>
      </c>
      <c r="E3038" s="3">
        <f>_xll.SNL.Clients.Office.Excel.Functions.SPG(A3038, "SP_VOLUME_AVG_DAILY_TO_1YR_AVG_DAILY", , "1M")</f>
        <v>56.57</v>
      </c>
      <c r="F3038" s="3">
        <f>_xll.SNL.Clients.Office.Excel.Functions.SPG(A3038, "SP_VOLUME_AVG_DAILY_TO_1YR_AVG_DAILY", , "3M")</f>
        <v>77.59</v>
      </c>
      <c r="G3038" s="2" t="str">
        <f>_xll.SNL.Clients.Office.Excel.Functions.SPG(A3038, "IQ_SECTOR")</f>
        <v>Health Care</v>
      </c>
      <c r="H3038" s="2" t="str">
        <f>_xll.SNL.Clients.Office.Excel.Functions.SPG(A3038, "IQ_INDUSTRY_GROUP")</f>
        <v>Pharmaceuticals, Biotechnology and Life Sciences</v>
      </c>
      <c r="I3038" s="2" t="str">
        <f>_xll.SNL.Clients.Office.Excel.Functions.SPG(A3038, "IQ_INDUSTRY")</f>
        <v>Pharmaceuticals</v>
      </c>
      <c r="J3038" s="2" t="str">
        <f>_xll.SNL.Clients.Office.Excel.Functions.SPG(A3038, "IQ_PRIMARY_INDUSTRY")</f>
        <v>Pharmaceuticals</v>
      </c>
      <c r="K3038" s="2" t="str">
        <f>_xll.SNL.Clients.Office.Excel.Functions.SPG(A3038, "NAICS_CODE", "Primary")</f>
        <v>325412 - Pharmaceutical Preparation Manufacturing</v>
      </c>
      <c r="L3038" s="2" t="str">
        <f>_xll.SNL.Clients.Office.Excel.Functions.SPG(A3038, "SP_TOPICTAG")</f>
        <v>Dermatology; Infectious Diseases; Inflammation</v>
      </c>
      <c r="M3038" s="3">
        <f>_xll.SNL.Clients.Office.Excel.Functions.SPG(A3038, "SP_PCT_SHARES_OWNED_ALL_INSTITUTIONS")</f>
        <v>18.16</v>
      </c>
      <c r="N3038" s="2" t="str">
        <f>_xll.SNL.Clients.Office.Excel.Functions.SPG(A3038, "RD_CREDIT_RATING_GLOBAL", "Issuer Credit Rating", "Local Currency LT|0")</f>
        <v/>
      </c>
      <c r="O3038" s="2" t="str">
        <f>_xll.SNL.Clients.Office.Excel.Functions.SPG(A3038, "RD_CWOL_GLOBAL", "Issuer Credit Rating", "Local Currency LT|0")</f>
        <v/>
      </c>
      <c r="P3038" s="2" t="str">
        <f>_xll.SNL.Clients.Office.Excel.Functions.SPG(A3038, "RD_RATING_ACTION_GLOBAL", "Issuer Credit Rating", "Local Currency LT|0")</f>
        <v/>
      </c>
      <c r="Q3038" s="1" t="str">
        <f>_xll.SNL.Clients.Office.Excel.Functions.SPG(A3038, "RD_LAST_REVIEW_DATE_GLOBAL", "Issuer Credit Rating", "Local Currency LT")</f>
        <v/>
      </c>
      <c r="R3038" s="1" t="str">
        <f>_xll.SNL.Clients.Office.Excel.Functions.SPG(A3038, "RD_CREDIT_RATING_DATE_GLOBAL", "Issuer Credit Rating", "Local Currency LT|0")</f>
        <v/>
      </c>
      <c r="S3038" s="1" t="str">
        <f>_xll.SNL.Clients.Office.Excel.Functions.SPG(A3038, "RD_CREDIT_WATCH_OUTLOOK_DATE_GLOBAL", "Issuer Credit Rating", "Local Currency LT|0")</f>
        <v/>
      </c>
      <c r="T3038" s="2" t="str">
        <f>_xll.SNL.Clients.Office.Excel.Functions.SPG(A3038, "SP_BUSINESS_DESCRIPTION")</f>
        <v>Journey Medical Corporation focuses on the development and commercialization of pharmaceutical products for the treatment of dermatological conditions in the United States. The company’s marketed products include Qbrexza, a medicated cloth towelette for the treatment of primary axillary hyperhidrosis; Accutane, an oral isotretinoin drug to treat severe recalcitrant nodular acne; and Amzeeq, a topical formulation of minocycline for the treatment of inflammatory lesions of non-nodular moderate to severe acne vulgaris. It also offers Zilxi, a topical minocycline treatment for inflammatory lesions of rosacea; Exelderm cream and solution an antifungal intended for topical use; Targadox, an oral doxycycline drug for adjunctive therapy for severe acne; and Luxamend, a water-based emulsion formulated to provide a moist healing environment for superficial wounds; minor cuts or scrapes; dermal ulcers; donor sites; first- and second-degree burns, including sunburns; and radiation dermatitis. In addition, the company sells sulconazole nitrate cream and solution indicated for the treatment of tinea cruris, tinea corporis, and tinea versicolor; and doxycycline hyclate tablets, as an adjunctive therapy for severe acne. The company was formerly known as Coronado Dermatology, Inc. and changed its name to Journey Medical Corporation. Journey Medical Corporation was incorporated in 2014 and is headquartered in Scottsdale, Arizona. Journey Medical Corporation is a subsidiary of Fortress Biotech, Inc.</v>
      </c>
    </row>
    <row r="3039" spans="1:20" x14ac:dyDescent="0.3">
      <c r="A3039" s="5" t="s">
        <v>2865</v>
      </c>
      <c r="B3039" s="1">
        <f>_xll.SNL.Clients.Office.Excel.Functions.SPG(A3039,"SP_IPO_DATE")</f>
        <v>44517</v>
      </c>
      <c r="C3039" s="3">
        <f>_xll.SNL.Clients.Office.Excel.Functions.SPG(A3039, "SP_VOLUME_AVG_WEEKLY_TO_SHARES_OUT", , "1M")</f>
        <v>13.579407990155836</v>
      </c>
      <c r="D3039" s="3">
        <f>_xll.SNL.Clients.Office.Excel.Functions.SPG(A3039, "SP_VOLUME_AVG_WEEKLY_TO_SHARES_OUT", , "3M")</f>
        <v>12.753146946143797</v>
      </c>
      <c r="E3039" s="3">
        <f>_xll.SNL.Clients.Office.Excel.Functions.SPG(A3039, "SP_VOLUME_AVG_DAILY_TO_1YR_AVG_DAILY", , "1M")</f>
        <v>93.96</v>
      </c>
      <c r="F3039" s="3">
        <f>_xll.SNL.Clients.Office.Excel.Functions.SPG(A3039, "SP_VOLUME_AVG_DAILY_TO_1YR_AVG_DAILY", , "3M")</f>
        <v>88.24</v>
      </c>
      <c r="G3039" s="2" t="str">
        <f>_xll.SNL.Clients.Office.Excel.Functions.SPG(A3039, "IQ_SECTOR")</f>
        <v>Consumer Discretionary</v>
      </c>
      <c r="H3039" s="2" t="str">
        <f>_xll.SNL.Clients.Office.Excel.Functions.SPG(A3039, "IQ_INDUSTRY_GROUP")</f>
        <v>Consumer Services</v>
      </c>
      <c r="I3039" s="2" t="str">
        <f>_xll.SNL.Clients.Office.Excel.Functions.SPG(A3039, "IQ_INDUSTRY")</f>
        <v>Hotels, Restaurants and Leisure</v>
      </c>
      <c r="J3039" s="2" t="str">
        <f>_xll.SNL.Clients.Office.Excel.Functions.SPG(A3039, "IQ_PRIMARY_INDUSTRY")</f>
        <v>Restaurants</v>
      </c>
      <c r="K3039" s="2" t="str">
        <f>_xll.SNL.Clients.Office.Excel.Functions.SPG(A3039, "NAICS_CODE", "Primary")</f>
        <v>72251 - Restaurants and Other Eating Places</v>
      </c>
      <c r="L3039" s="2" t="str">
        <f>_xll.SNL.Clients.Office.Excel.Functions.SPG(A3039, "SP_TOPICTAG")</f>
        <v>Food Delivery</v>
      </c>
      <c r="M3039" s="3">
        <f>_xll.SNL.Clients.Office.Excel.Functions.SPG(A3039, "SP_PCT_SHARES_OWNED_ALL_INSTITUTIONS")</f>
        <v>89.9</v>
      </c>
      <c r="N3039" s="2" t="str">
        <f>_xll.SNL.Clients.Office.Excel.Functions.SPG(A3039, "RD_CREDIT_RATING_GLOBAL", "Issuer Credit Rating", "Local Currency LT|0")</f>
        <v/>
      </c>
      <c r="O3039" s="2" t="str">
        <f>_xll.SNL.Clients.Office.Excel.Functions.SPG(A3039, "RD_CWOL_GLOBAL", "Issuer Credit Rating", "Local Currency LT|0")</f>
        <v/>
      </c>
      <c r="P3039" s="2" t="str">
        <f>_xll.SNL.Clients.Office.Excel.Functions.SPG(A3039, "RD_RATING_ACTION_GLOBAL", "Issuer Credit Rating", "Local Currency LT|0")</f>
        <v/>
      </c>
      <c r="Q3039" s="1" t="str">
        <f>_xll.SNL.Clients.Office.Excel.Functions.SPG(A3039, "RD_LAST_REVIEW_DATE_GLOBAL", "Issuer Credit Rating", "Local Currency LT")</f>
        <v/>
      </c>
      <c r="R3039" s="1" t="str">
        <f>_xll.SNL.Clients.Office.Excel.Functions.SPG(A3039, "RD_CREDIT_RATING_DATE_GLOBAL", "Issuer Credit Rating", "Local Currency LT|0")</f>
        <v/>
      </c>
      <c r="S3039" s="1" t="str">
        <f>_xll.SNL.Clients.Office.Excel.Functions.SPG(A3039, "RD_CREDIT_WATCH_OUTLOOK_DATE_GLOBAL", "Issuer Credit Rating", "Local Currency LT|0")</f>
        <v/>
      </c>
      <c r="T3039" s="2" t="str">
        <f>_xll.SNL.Clients.Office.Excel.Functions.SPG(A3039, "SP_BUSINESS_DESCRIPTION")</f>
        <v>Sweetgreen, Inc., together with its subsidiaries, operates fast food restaurants serving healthy foods at scale in the United States. The company also accepts orders through its online and mobile ordering platforms, as well as sells gift cards that do not have an expiration date and can be redeemed. The company was founded in 2006 and is headquartered in Los Angeles, California.</v>
      </c>
    </row>
    <row r="3040" spans="1:20" x14ac:dyDescent="0.3">
      <c r="A3040" s="5" t="s">
        <v>2866</v>
      </c>
      <c r="B3040" s="1" t="str">
        <f>_xll.SNL.Clients.Office.Excel.Functions.SPG(A3040,"SP_IPO_DATE")</f>
        <v/>
      </c>
      <c r="C3040" s="3">
        <f>_xll.SNL.Clients.Office.Excel.Functions.SPG(A3040, "SP_VOLUME_AVG_WEEKLY_TO_SHARES_OUT", , "1M")</f>
        <v>2.2980045641082749</v>
      </c>
      <c r="D3040" s="3">
        <f>_xll.SNL.Clients.Office.Excel.Functions.SPG(A3040, "SP_VOLUME_AVG_WEEKLY_TO_SHARES_OUT", , "3M")</f>
        <v>2.7610769317420369</v>
      </c>
      <c r="E3040" s="3">
        <f>_xll.SNL.Clients.Office.Excel.Functions.SPG(A3040, "SP_VOLUME_AVG_DAILY_TO_1YR_AVG_DAILY", , "1M")</f>
        <v>68.05</v>
      </c>
      <c r="F3040" s="3">
        <f>_xll.SNL.Clients.Office.Excel.Functions.SPG(A3040, "SP_VOLUME_AVG_DAILY_TO_1YR_AVG_DAILY", , "3M")</f>
        <v>81.760000000000005</v>
      </c>
      <c r="G3040" s="2" t="str">
        <f>_xll.SNL.Clients.Office.Excel.Functions.SPG(A3040, "IQ_SECTOR")</f>
        <v>Real Estate</v>
      </c>
      <c r="H3040" s="2" t="str">
        <f>_xll.SNL.Clients.Office.Excel.Functions.SPG(A3040, "IQ_INDUSTRY_GROUP")</f>
        <v>Equity Real Estate Investment Trusts (REITs)</v>
      </c>
      <c r="I3040" s="2" t="str">
        <f>_xll.SNL.Clients.Office.Excel.Functions.SPG(A3040, "IQ_INDUSTRY")</f>
        <v>Office REITs</v>
      </c>
      <c r="J3040" s="2" t="str">
        <f>_xll.SNL.Clients.Office.Excel.Functions.SPG(A3040, "IQ_PRIMARY_INDUSTRY")</f>
        <v>Office REITs</v>
      </c>
      <c r="K3040" s="2" t="str">
        <f>_xll.SNL.Clients.Office.Excel.Functions.SPG(A3040, "NAICS_CODE", "Primary")</f>
        <v>531110 - Lessors of Residential Buildings and Dwellings</v>
      </c>
      <c r="L3040" s="2" t="str">
        <f>_xll.SNL.Clients.Office.Excel.Functions.SPG(A3040, "SP_TOPICTAG")</f>
        <v/>
      </c>
      <c r="M3040" s="3">
        <f>_xll.SNL.Clients.Office.Excel.Functions.SPG(A3040, "SP_PCT_SHARES_OWNED_ALL_INSTITUTIONS")</f>
        <v>65.75</v>
      </c>
      <c r="N3040" s="2" t="str">
        <f>_xll.SNL.Clients.Office.Excel.Functions.SPG(A3040, "RD_CREDIT_RATING_GLOBAL", "Issuer Credit Rating", "Local Currency LT|0")</f>
        <v/>
      </c>
      <c r="O3040" s="2" t="str">
        <f>_xll.SNL.Clients.Office.Excel.Functions.SPG(A3040, "RD_CWOL_GLOBAL", "Issuer Credit Rating", "Local Currency LT|0")</f>
        <v/>
      </c>
      <c r="P3040" s="2" t="str">
        <f>_xll.SNL.Clients.Office.Excel.Functions.SPG(A3040, "RD_RATING_ACTION_GLOBAL", "Issuer Credit Rating", "Local Currency LT|0")</f>
        <v/>
      </c>
      <c r="Q3040" s="1" t="str">
        <f>_xll.SNL.Clients.Office.Excel.Functions.SPG(A3040, "RD_LAST_REVIEW_DATE_GLOBAL", "Issuer Credit Rating", "Local Currency LT")</f>
        <v/>
      </c>
      <c r="R3040" s="1" t="str">
        <f>_xll.SNL.Clients.Office.Excel.Functions.SPG(A3040, "RD_CREDIT_RATING_DATE_GLOBAL", "Issuer Credit Rating", "Local Currency LT|0")</f>
        <v/>
      </c>
      <c r="S3040" s="1" t="str">
        <f>_xll.SNL.Clients.Office.Excel.Functions.SPG(A3040, "RD_CREDIT_WATCH_OUTLOOK_DATE_GLOBAL", "Issuer Credit Rating", "Local Currency LT|0")</f>
        <v/>
      </c>
      <c r="T3040" s="2" t="str">
        <f>_xll.SNL.Clients.Office.Excel.Functions.SPG(A3040, "SP_BUSINESS_DESCRIPTION")</f>
        <v>Orion Office REIT specializes in the ownership, acquisition and management of a diversified portfolio of mission-critical and corporate headquarters office buildings in high-quality suburban markets across the U.S. The portfolio is leased primarily on a single-tenant net lease basis to creditworthy tenants. The company’s team of experienced industry leaders employs a proven, cycle-tested investment evaluation framework which serves as the lens through which capital allocation decisions are made for the current portfolio and future acquisitions.</v>
      </c>
    </row>
    <row r="3041" spans="1:20" x14ac:dyDescent="0.3">
      <c r="A3041" s="5" t="s">
        <v>2867</v>
      </c>
      <c r="B3041" s="1">
        <f>_xll.SNL.Clients.Office.Excel.Functions.SPG(A3041,"SP_IPO_DATE")</f>
        <v>44568</v>
      </c>
      <c r="C3041" s="3">
        <f>_xll.SNL.Clients.Office.Excel.Functions.SPG(A3041, "SP_VOLUME_AVG_WEEKLY_TO_SHARES_OUT", , "1M")</f>
        <v>30.254647168922332</v>
      </c>
      <c r="D3041" s="3">
        <f>_xll.SNL.Clients.Office.Excel.Functions.SPG(A3041, "SP_VOLUME_AVG_WEEKLY_TO_SHARES_OUT", , "3M")</f>
        <v>13.600353208655946</v>
      </c>
      <c r="E3041" s="3">
        <f>_xll.SNL.Clients.Office.Excel.Functions.SPG(A3041, "SP_VOLUME_AVG_DAILY_TO_1YR_AVG_DAILY", , "1M")</f>
        <v>526.79</v>
      </c>
      <c r="F3041" s="3">
        <f>_xll.SNL.Clients.Office.Excel.Functions.SPG(A3041, "SP_VOLUME_AVG_DAILY_TO_1YR_AVG_DAILY", , "3M")</f>
        <v>236.81</v>
      </c>
      <c r="G3041" s="2" t="str">
        <f>_xll.SNL.Clients.Office.Excel.Functions.SPG(A3041, "IQ_SECTOR")</f>
        <v>Health Care</v>
      </c>
      <c r="H3041" s="2" t="str">
        <f>_xll.SNL.Clients.Office.Excel.Functions.SPG(A3041, "IQ_INDUSTRY_GROUP")</f>
        <v>Pharmaceuticals, Biotechnology and Life Sciences</v>
      </c>
      <c r="I3041" s="2" t="str">
        <f>_xll.SNL.Clients.Office.Excel.Functions.SPG(A3041, "IQ_INDUSTRY")</f>
        <v>Biotechnology</v>
      </c>
      <c r="J3041" s="2" t="str">
        <f>_xll.SNL.Clients.Office.Excel.Functions.SPG(A3041, "IQ_PRIMARY_INDUSTRY")</f>
        <v>Biotechnology</v>
      </c>
      <c r="K3041" s="2" t="str">
        <f>_xll.SNL.Clients.Office.Excel.Functions.SPG(A3041, "NAICS_CODE", "Primary")</f>
        <v>325414 - Biological Product (except Diagnostic) Manufacturing</v>
      </c>
      <c r="L3041" s="2" t="str">
        <f>_xll.SNL.Clients.Office.Excel.Functions.SPG(A3041, "SP_TOPICTAG")</f>
        <v>Neuroscience; Genetics; Central Nervous System; Genetic Disorder; Neurology</v>
      </c>
      <c r="M3041" s="3">
        <f>_xll.SNL.Clients.Office.Excel.Functions.SPG(A3041, "SP_PCT_SHARES_OWNED_ALL_INSTITUTIONS")</f>
        <v>37.35</v>
      </c>
      <c r="N3041" s="2" t="str">
        <f>_xll.SNL.Clients.Office.Excel.Functions.SPG(A3041, "RD_CREDIT_RATING_GLOBAL", "Issuer Credit Rating", "Local Currency LT|0")</f>
        <v/>
      </c>
      <c r="O3041" s="2" t="str">
        <f>_xll.SNL.Clients.Office.Excel.Functions.SPG(A3041, "RD_CWOL_GLOBAL", "Issuer Credit Rating", "Local Currency LT|0")</f>
        <v/>
      </c>
      <c r="P3041" s="2" t="str">
        <f>_xll.SNL.Clients.Office.Excel.Functions.SPG(A3041, "RD_RATING_ACTION_GLOBAL", "Issuer Credit Rating", "Local Currency LT|0")</f>
        <v/>
      </c>
      <c r="Q3041" s="1" t="str">
        <f>_xll.SNL.Clients.Office.Excel.Functions.SPG(A3041, "RD_LAST_REVIEW_DATE_GLOBAL", "Issuer Credit Rating", "Local Currency LT")</f>
        <v/>
      </c>
      <c r="R3041" s="1" t="str">
        <f>_xll.SNL.Clients.Office.Excel.Functions.SPG(A3041, "RD_CREDIT_RATING_DATE_GLOBAL", "Issuer Credit Rating", "Local Currency LT|0")</f>
        <v/>
      </c>
      <c r="S3041" s="1" t="str">
        <f>_xll.SNL.Clients.Office.Excel.Functions.SPG(A3041, "RD_CREDIT_WATCH_OUTLOOK_DATE_GLOBAL", "Issuer Credit Rating", "Local Currency LT|0")</f>
        <v/>
      </c>
      <c r="T3041" s="2" t="str">
        <f>_xll.SNL.Clients.Office.Excel.Functions.SPG(A3041, "SP_BUSINESS_DESCRIPTION")</f>
        <v>Vigil Neuroscience, Inc., a clinical-stage biotechnology company, focuses on developing treatments for rare and common neurodegenerative diseases by restoring the vigilance of microglia, the sentinel immune cells of the brain. Its lead candidate is VGL101(Iluzanebart), a human monoclonal antibody agonist targeting human triggering receptor expressed on myeloid cells 2 and is in a Phase 2 trial in patients with adult-onset leukoencephalopathy with axonal spheroids and pigmented glia (ALSP), a rare and fatal neurodegenerative disease. The company is also developing VG-3927, an orally-available small molecule TREM2 agonist to treat common neurodegenerative diseases associated with microglial dysfunction, with an initial focus on Alzheimer’s disease in genetically defined subpopulations, which is being evaluated in a Phase 1 clinical trial. It has license agreement with Amgen Inc. to commercially develop, manufacture, use, distribute, and sell therapeutic products containing compounds that bind to TREM2. The company was incorporated in 2020 and is headquartered in Watertown, Massachusetts.</v>
      </c>
    </row>
    <row r="3042" spans="1:20" x14ac:dyDescent="0.3">
      <c r="A3042" s="5" t="s">
        <v>2868</v>
      </c>
      <c r="B3042" s="1" t="str">
        <f>_xll.SNL.Clients.Office.Excel.Functions.SPG(A3042,"SP_IPO_DATE")</f>
        <v/>
      </c>
      <c r="C3042" s="3">
        <f>_xll.SNL.Clients.Office.Excel.Functions.SPG(A3042, "SP_VOLUME_AVG_WEEKLY_TO_SHARES_OUT", , "1M")</f>
        <v>14.975590809266631</v>
      </c>
      <c r="D3042" s="3">
        <f>_xll.SNL.Clients.Office.Excel.Functions.SPG(A3042, "SP_VOLUME_AVG_WEEKLY_TO_SHARES_OUT", , "3M")</f>
        <v>7.0377654116022565</v>
      </c>
      <c r="E3042" s="3">
        <f>_xll.SNL.Clients.Office.Excel.Functions.SPG(A3042, "SP_VOLUME_AVG_DAILY_TO_1YR_AVG_DAILY", , "1M")</f>
        <v>524.13</v>
      </c>
      <c r="F3042" s="3">
        <f>_xll.SNL.Clients.Office.Excel.Functions.SPG(A3042, "SP_VOLUME_AVG_DAILY_TO_1YR_AVG_DAILY", , "3M")</f>
        <v>246.32</v>
      </c>
      <c r="G3042" s="2" t="str">
        <f>_xll.SNL.Clients.Office.Excel.Functions.SPG(A3042, "IQ_SECTOR")</f>
        <v>Health Care</v>
      </c>
      <c r="H3042" s="2" t="str">
        <f>_xll.SNL.Clients.Office.Excel.Functions.SPG(A3042, "IQ_INDUSTRY_GROUP")</f>
        <v>Health Care Equipment and Services</v>
      </c>
      <c r="I3042" s="2" t="str">
        <f>_xll.SNL.Clients.Office.Excel.Functions.SPG(A3042, "IQ_INDUSTRY")</f>
        <v>Health Care Providers and Services</v>
      </c>
      <c r="J3042" s="2" t="str">
        <f>_xll.SNL.Clients.Office.Excel.Functions.SPG(A3042, "IQ_PRIMARY_INDUSTRY")</f>
        <v>Health Care Services</v>
      </c>
      <c r="K3042" s="2" t="str">
        <f>_xll.SNL.Clients.Office.Excel.Functions.SPG(A3042, "NAICS_CODE", "Primary")</f>
        <v>622 - Hospitals</v>
      </c>
      <c r="L3042" s="2" t="str">
        <f>_xll.SNL.Clients.Office.Excel.Functions.SPG(A3042, "SP_TOPICTAG")</f>
        <v>Health Diagnostics; MHealth; Digital Wellness</v>
      </c>
      <c r="M3042" s="3">
        <f>_xll.SNL.Clients.Office.Excel.Functions.SPG(A3042, "SP_PCT_SHARES_OWNED_ALL_INSTITUTIONS")</f>
        <v>5.75</v>
      </c>
      <c r="N3042" s="2" t="str">
        <f>_xll.SNL.Clients.Office.Excel.Functions.SPG(A3042, "RD_CREDIT_RATING_GLOBAL", "Issuer Credit Rating", "Local Currency LT|0")</f>
        <v/>
      </c>
      <c r="O3042" s="2" t="str">
        <f>_xll.SNL.Clients.Office.Excel.Functions.SPG(A3042, "RD_CWOL_GLOBAL", "Issuer Credit Rating", "Local Currency LT|0")</f>
        <v/>
      </c>
      <c r="P3042" s="2" t="str">
        <f>_xll.SNL.Clients.Office.Excel.Functions.SPG(A3042, "RD_RATING_ACTION_GLOBAL", "Issuer Credit Rating", "Local Currency LT|0")</f>
        <v/>
      </c>
      <c r="Q3042" s="1" t="str">
        <f>_xll.SNL.Clients.Office.Excel.Functions.SPG(A3042, "RD_LAST_REVIEW_DATE_GLOBAL", "Issuer Credit Rating", "Local Currency LT")</f>
        <v/>
      </c>
      <c r="R3042" s="1" t="str">
        <f>_xll.SNL.Clients.Office.Excel.Functions.SPG(A3042, "RD_CREDIT_RATING_DATE_GLOBAL", "Issuer Credit Rating", "Local Currency LT|0")</f>
        <v/>
      </c>
      <c r="S3042" s="1" t="str">
        <f>_xll.SNL.Clients.Office.Excel.Functions.SPG(A3042, "RD_CREDIT_WATCH_OUTLOOK_DATE_GLOBAL", "Issuer Credit Rating", "Local Currency LT|0")</f>
        <v/>
      </c>
      <c r="T3042" s="2" t="str">
        <f>_xll.SNL.Clients.Office.Excel.Functions.SPG(A3042, "SP_BUSINESS_DESCRIPTION")</f>
        <v>P3 Health Partners Inc., a patient-centered and physician-led population health management company, provides superior care services in the United States. It operates clinics and wellness centers. P3 Health Partners Inc. was founded in 2020 and is based in Henderson, Nevada.</v>
      </c>
    </row>
    <row r="3043" spans="1:20" x14ac:dyDescent="0.3">
      <c r="A3043" s="5" t="s">
        <v>2869</v>
      </c>
      <c r="B3043" s="1">
        <f>_xll.SNL.Clients.Office.Excel.Functions.SPG(A3043,"SP_IPO_DATE")</f>
        <v>45370</v>
      </c>
      <c r="C3043" s="3">
        <f>_xll.SNL.Clients.Office.Excel.Functions.SPG(A3043, "SP_VOLUME_AVG_WEEKLY_TO_SHARES_OUT", , "1M")</f>
        <v>19.741098949125892</v>
      </c>
      <c r="D3043" s="3">
        <f>_xll.SNL.Clients.Office.Excel.Functions.SPG(A3043, "SP_VOLUME_AVG_WEEKLY_TO_SHARES_OUT", , "3M")</f>
        <v>16.329852527239595</v>
      </c>
      <c r="E3043" s="3">
        <f>_xll.SNL.Clients.Office.Excel.Functions.SPG(A3043, "SP_VOLUME_AVG_DAILY_TO_1YR_AVG_DAILY", , "1M")</f>
        <v>169.97</v>
      </c>
      <c r="F3043" s="3">
        <f>_xll.SNL.Clients.Office.Excel.Functions.SPG(A3043, "SP_VOLUME_AVG_DAILY_TO_1YR_AVG_DAILY", , "3M")</f>
        <v>140.6</v>
      </c>
      <c r="G3043" s="2" t="str">
        <f>_xll.SNL.Clients.Office.Excel.Functions.SPG(A3043, "IQ_SECTOR")</f>
        <v>Information Technology</v>
      </c>
      <c r="H3043" s="2" t="str">
        <f>_xll.SNL.Clients.Office.Excel.Functions.SPG(A3043, "IQ_INDUSTRY_GROUP")</f>
        <v>Semiconductors and Semiconductor Equipment</v>
      </c>
      <c r="I3043" s="2" t="str">
        <f>_xll.SNL.Clients.Office.Excel.Functions.SPG(A3043, "IQ_INDUSTRY")</f>
        <v>Semiconductors and Semiconductor Equipment</v>
      </c>
      <c r="J3043" s="2" t="str">
        <f>_xll.SNL.Clients.Office.Excel.Functions.SPG(A3043, "IQ_PRIMARY_INDUSTRY")</f>
        <v>Semiconductors</v>
      </c>
      <c r="K3043" s="2" t="str">
        <f>_xll.SNL.Clients.Office.Excel.Functions.SPG(A3043, "NAICS_CODE", "Primary")</f>
        <v>334413 - Semiconductor and Related Device Manufacturing</v>
      </c>
      <c r="L3043" s="2" t="str">
        <f>_xll.SNL.Clients.Office.Excel.Functions.SPG(A3043, "SP_TOPICTAG")</f>
        <v/>
      </c>
      <c r="M3043" s="3">
        <f>_xll.SNL.Clients.Office.Excel.Functions.SPG(A3043, "SP_PCT_SHARES_OWNED_ALL_INSTITUTIONS")</f>
        <v>58.42</v>
      </c>
      <c r="N3043" s="2" t="str">
        <f>_xll.SNL.Clients.Office.Excel.Functions.SPG(A3043, "RD_CREDIT_RATING_GLOBAL", "Issuer Credit Rating", "Local Currency LT|0")</f>
        <v/>
      </c>
      <c r="O3043" s="2" t="str">
        <f>_xll.SNL.Clients.Office.Excel.Functions.SPG(A3043, "RD_CWOL_GLOBAL", "Issuer Credit Rating", "Local Currency LT|0")</f>
        <v/>
      </c>
      <c r="P3043" s="2" t="str">
        <f>_xll.SNL.Clients.Office.Excel.Functions.SPG(A3043, "RD_RATING_ACTION_GLOBAL", "Issuer Credit Rating", "Local Currency LT|0")</f>
        <v/>
      </c>
      <c r="Q3043" s="1" t="str">
        <f>_xll.SNL.Clients.Office.Excel.Functions.SPG(A3043, "RD_LAST_REVIEW_DATE_GLOBAL", "Issuer Credit Rating", "Local Currency LT")</f>
        <v/>
      </c>
      <c r="R3043" s="1" t="str">
        <f>_xll.SNL.Clients.Office.Excel.Functions.SPG(A3043, "RD_CREDIT_RATING_DATE_GLOBAL", "Issuer Credit Rating", "Local Currency LT|0")</f>
        <v/>
      </c>
      <c r="S3043" s="1" t="str">
        <f>_xll.SNL.Clients.Office.Excel.Functions.SPG(A3043, "RD_CREDIT_WATCH_OUTLOOK_DATE_GLOBAL", "Issuer Credit Rating", "Local Currency LT|0")</f>
        <v/>
      </c>
      <c r="T3043" s="2" t="str">
        <f>_xll.SNL.Clients.Office.Excel.Functions.SPG(A3043, "SP_BUSINESS_DESCRIPTION")</f>
        <v>Astera Labs, Inc. designs, manufactures, and sells semiconductor-based connectivity solutions for cloud and AI infrastructure. It offers an intelligent connectivity platform, comprised of semiconductor-based, mixed-signal connectivity products that integrate a matrix of microcontrollers and sensors, and COSMOS. The company provides COSMOS, a connectivity system management and optimization software that enables management and optimization of resources for large fleets at cloud-scale via link, fleet, and RAS management capabilities. It offers smart fabric switches for AI servers and AI clusters; smart DSP retimers and smart memory controllers; and Ethernet smart cable modules for AI and cloud connectivity. The company serves hyperscalers and system original equipment manufacturers. Astera Labs, Inc. was incorporated in 2017 and is based in Santa Clara, California.</v>
      </c>
    </row>
    <row r="3044" spans="1:20" x14ac:dyDescent="0.3">
      <c r="A3044" s="5" t="s">
        <v>2870</v>
      </c>
      <c r="B3044" s="1" t="str">
        <f>_xll.SNL.Clients.Office.Excel.Functions.SPG(A3044,"SP_IPO_DATE")</f>
        <v/>
      </c>
      <c r="C3044" s="3">
        <f>_xll.SNL.Clients.Office.Excel.Functions.SPG(A3044, "SP_VOLUME_AVG_WEEKLY_TO_SHARES_OUT", , "1M")</f>
        <v>2.6958289980172632</v>
      </c>
      <c r="D3044" s="3">
        <f>_xll.SNL.Clients.Office.Excel.Functions.SPG(A3044, "SP_VOLUME_AVG_WEEKLY_TO_SHARES_OUT", , "3M")</f>
        <v>2.2747922388381174</v>
      </c>
      <c r="E3044" s="3">
        <f>_xll.SNL.Clients.Office.Excel.Functions.SPG(A3044, "SP_VOLUME_AVG_DAILY_TO_1YR_AVG_DAILY", , "1M")</f>
        <v>98.24</v>
      </c>
      <c r="F3044" s="3">
        <f>_xll.SNL.Clients.Office.Excel.Functions.SPG(A3044, "SP_VOLUME_AVG_DAILY_TO_1YR_AVG_DAILY", , "3M")</f>
        <v>82.9</v>
      </c>
      <c r="G3044" s="2" t="str">
        <f>_xll.SNL.Clients.Office.Excel.Functions.SPG(A3044, "IQ_SECTOR")</f>
        <v>Health Care</v>
      </c>
      <c r="H3044" s="2" t="str">
        <f>_xll.SNL.Clients.Office.Excel.Functions.SPG(A3044, "IQ_INDUSTRY_GROUP")</f>
        <v>Pharmaceuticals, Biotechnology and Life Sciences</v>
      </c>
      <c r="I3044" s="2" t="str">
        <f>_xll.SNL.Clients.Office.Excel.Functions.SPG(A3044, "IQ_INDUSTRY")</f>
        <v>Pharmaceuticals</v>
      </c>
      <c r="J3044" s="2" t="str">
        <f>_xll.SNL.Clients.Office.Excel.Functions.SPG(A3044, "IQ_PRIMARY_INDUSTRY")</f>
        <v>Pharmaceuticals</v>
      </c>
      <c r="K3044" s="2" t="str">
        <f>_xll.SNL.Clients.Office.Excel.Functions.SPG(A3044, "NAICS_CODE", "Primary")</f>
        <v>325412 - Pharmaceutical Preparation Manufacturing</v>
      </c>
      <c r="L3044" s="2" t="str">
        <f>_xll.SNL.Clients.Office.Excel.Functions.SPG(A3044, "SP_TOPICTAG")</f>
        <v>Hematology; Oncology</v>
      </c>
      <c r="M3044" s="3">
        <f>_xll.SNL.Clients.Office.Excel.Functions.SPG(A3044, "SP_PCT_SHARES_OWNED_ALL_INSTITUTIONS")</f>
        <v>62.87</v>
      </c>
      <c r="N3044" s="2" t="str">
        <f>_xll.SNL.Clients.Office.Excel.Functions.SPG(A3044, "RD_CREDIT_RATING_GLOBAL", "Issuer Credit Rating", "Local Currency LT|0")</f>
        <v/>
      </c>
      <c r="O3044" s="2" t="str">
        <f>_xll.SNL.Clients.Office.Excel.Functions.SPG(A3044, "RD_CWOL_GLOBAL", "Issuer Credit Rating", "Local Currency LT|0")</f>
        <v/>
      </c>
      <c r="P3044" s="2" t="str">
        <f>_xll.SNL.Clients.Office.Excel.Functions.SPG(A3044, "RD_RATING_ACTION_GLOBAL", "Issuer Credit Rating", "Local Currency LT|0")</f>
        <v/>
      </c>
      <c r="Q3044" s="1" t="str">
        <f>_xll.SNL.Clients.Office.Excel.Functions.SPG(A3044, "RD_LAST_REVIEW_DATE_GLOBAL", "Issuer Credit Rating", "Local Currency LT")</f>
        <v/>
      </c>
      <c r="R3044" s="1" t="str">
        <f>_xll.SNL.Clients.Office.Excel.Functions.SPG(A3044, "RD_CREDIT_RATING_DATE_GLOBAL", "Issuer Credit Rating", "Local Currency LT|0")</f>
        <v/>
      </c>
      <c r="S3044" s="1" t="str">
        <f>_xll.SNL.Clients.Office.Excel.Functions.SPG(A3044, "RD_CREDIT_WATCH_OUTLOOK_DATE_GLOBAL", "Issuer Credit Rating", "Local Currency LT|0")</f>
        <v/>
      </c>
      <c r="T3044" s="2" t="str">
        <f>_xll.SNL.Clients.Office.Excel.Functions.SPG(A3044, "SP_BUSINESS_DESCRIPTION")</f>
        <v>Enliven Therapeutics, Inc., a clinical-stage biopharmaceutical company, focuses on the discovery and development of small molecule inhibitors to help patients with cancer. The company’s lead product candidates comprise ELVN-001, which is being evaluated in a Phase 1 clinical trial in adults with chronic myeloid leukemia; and ELVN-002, a Phase 1 clinical trial in adults with solid tumors with HER2 alterations. The company is headquartered in Boulder, Colorado.</v>
      </c>
    </row>
    <row r="3045" spans="1:20" x14ac:dyDescent="0.3">
      <c r="A3045" s="5" t="s">
        <v>2871</v>
      </c>
      <c r="B3045" s="1">
        <f>_xll.SNL.Clients.Office.Excel.Functions.SPG(A3045,"SP_IPO_DATE")</f>
        <v>44516</v>
      </c>
      <c r="C3045" s="3">
        <f>_xll.SNL.Clients.Office.Excel.Functions.SPG(A3045, "SP_VOLUME_AVG_WEEKLY_TO_SHARES_OUT", , "1M")</f>
        <v>6.2123099837173488</v>
      </c>
      <c r="D3045" s="3">
        <f>_xll.SNL.Clients.Office.Excel.Functions.SPG(A3045, "SP_VOLUME_AVG_WEEKLY_TO_SHARES_OUT", , "3M")</f>
        <v>7.7135157959282319</v>
      </c>
      <c r="E3045" s="3">
        <f>_xll.SNL.Clients.Office.Excel.Functions.SPG(A3045, "SP_VOLUME_AVG_DAILY_TO_1YR_AVG_DAILY", , "1M")</f>
        <v>94.49</v>
      </c>
      <c r="F3045" s="3">
        <f>_xll.SNL.Clients.Office.Excel.Functions.SPG(A3045, "SP_VOLUME_AVG_DAILY_TO_1YR_AVG_DAILY", , "3M")</f>
        <v>117.32</v>
      </c>
      <c r="G3045" s="2" t="str">
        <f>_xll.SNL.Clients.Office.Excel.Functions.SPG(A3045, "IQ_SECTOR")</f>
        <v>Information Technology</v>
      </c>
      <c r="H3045" s="2" t="str">
        <f>_xll.SNL.Clients.Office.Excel.Functions.SPG(A3045, "IQ_INDUSTRY_GROUP")</f>
        <v>Software and Services</v>
      </c>
      <c r="I3045" s="2" t="str">
        <f>_xll.SNL.Clients.Office.Excel.Functions.SPG(A3045, "IQ_INDUSTRY")</f>
        <v>Software</v>
      </c>
      <c r="J3045" s="2" t="str">
        <f>_xll.SNL.Clients.Office.Excel.Functions.SPG(A3045, "IQ_PRIMARY_INDUSTRY")</f>
        <v>Application Software</v>
      </c>
      <c r="K3045" s="2" t="str">
        <f>_xll.SNL.Clients.Office.Excel.Functions.SPG(A3045, "NAICS_CODE", "Primary")</f>
        <v>513210 - Software Publishers</v>
      </c>
      <c r="L3045" s="2" t="str">
        <f>_xll.SNL.Clients.Office.Excel.Functions.SPG(A3045, "SP_TOPICTAG")</f>
        <v>Software Development; Data Integration; Marketing Automation; Machine Learning; Customer Analytics; Process Automation; Artificial Intelligence</v>
      </c>
      <c r="M3045" s="3">
        <f>_xll.SNL.Clients.Office.Excel.Functions.SPG(A3045, "SP_PCT_SHARES_OWNED_ALL_INSTITUTIONS")</f>
        <v>66.81</v>
      </c>
      <c r="N3045" s="2" t="str">
        <f>_xll.SNL.Clients.Office.Excel.Functions.SPG(A3045, "RD_CREDIT_RATING_GLOBAL", "Issuer Credit Rating", "Local Currency LT|0")</f>
        <v/>
      </c>
      <c r="O3045" s="2" t="str">
        <f>_xll.SNL.Clients.Office.Excel.Functions.SPG(A3045, "RD_CWOL_GLOBAL", "Issuer Credit Rating", "Local Currency LT|0")</f>
        <v/>
      </c>
      <c r="P3045" s="2" t="str">
        <f>_xll.SNL.Clients.Office.Excel.Functions.SPG(A3045, "RD_RATING_ACTION_GLOBAL", "Issuer Credit Rating", "Local Currency LT|0")</f>
        <v/>
      </c>
      <c r="Q3045" s="1" t="str">
        <f>_xll.SNL.Clients.Office.Excel.Functions.SPG(A3045, "RD_LAST_REVIEW_DATE_GLOBAL", "Issuer Credit Rating", "Local Currency LT")</f>
        <v/>
      </c>
      <c r="R3045" s="1" t="str">
        <f>_xll.SNL.Clients.Office.Excel.Functions.SPG(A3045, "RD_CREDIT_RATING_DATE_GLOBAL", "Issuer Credit Rating", "Local Currency LT|0")</f>
        <v/>
      </c>
      <c r="S3045" s="1" t="str">
        <f>_xll.SNL.Clients.Office.Excel.Functions.SPG(A3045, "RD_CREDIT_WATCH_OUTLOOK_DATE_GLOBAL", "Issuer Credit Rating", "Local Currency LT|0")</f>
        <v/>
      </c>
      <c r="T3045" s="2" t="str">
        <f>_xll.SNL.Clients.Office.Excel.Functions.SPG(A3045, "SP_BUSINESS_DESCRIPTION")</f>
        <v>Braze, Inc. operates a customer engagement platform that provides interactions between consumers and brands worldwide. The company offers Braze software development kits that automatically manage data ingestion and deliver mobile and web notifications, in-application/in-browser interstitial messages, and content cards; REST API that can be used to import or export data or to trigger workflows between Braze and brands’ existing technology stacks; Partner Data Integrations, which allow brands to sync user cohorts from partners; Data Transformation, in which brands can programmatically sync and transform user data; and Braze Cloud Data Ingestion that enables brands to harness their customer data. It also offers classification products, including segmentation that can define reusable segments of consumers based upon attributes, events, or predictive propensity scores; segment insights, which allows customers to analyze how segments are performing relative to each other across a set of pre-selected key performance indicators; and predictive suite that allows customers to identify groups of consumers that are of critical business value. In addition, the company provides Canvas, an orchestration tool that allows customers to create journeys, mapping out multi-steps, and cross-channel messaging experiences; campaigns, which allows customers to send one set of single-channel or multi-channel messages to be delivered to customers in a particular user segment; event and API triggering; marketing pressure management; and reporting and analytics. Further, it offers personalization products, such as liquid templating platform, connected content platform, content blocks, intelligent timing and channel, personalized variant, and AI item recommendations, and catalogs; and action products. The company was formerly known as Appboy, Inc. and changed its name to Braze, Inc. in November 2017. Braze, Inc. was incorporated in 2011 and is headquartered in New York, New York.</v>
      </c>
    </row>
    <row r="3046" spans="1:20" x14ac:dyDescent="0.3">
      <c r="A3046" s="5" t="s">
        <v>2872</v>
      </c>
      <c r="B3046" s="1" t="str">
        <f>_xll.SNL.Clients.Office.Excel.Functions.SPG(A3046,"SP_IPO_DATE")</f>
        <v/>
      </c>
      <c r="C3046" s="3">
        <f>_xll.SNL.Clients.Office.Excel.Functions.SPG(A3046, "SP_VOLUME_AVG_WEEKLY_TO_SHARES_OUT", , "1M")</f>
        <v>54.937782930061587</v>
      </c>
      <c r="D3046" s="3">
        <f>_xll.SNL.Clients.Office.Excel.Functions.SPG(A3046, "SP_VOLUME_AVG_WEEKLY_TO_SHARES_OUT", , "3M")</f>
        <v>39.626584111339803</v>
      </c>
      <c r="E3046" s="3">
        <f>_xll.SNL.Clients.Office.Excel.Functions.SPG(A3046, "SP_VOLUME_AVG_DAILY_TO_1YR_AVG_DAILY", , "1M")</f>
        <v>482.15</v>
      </c>
      <c r="F3046" s="3">
        <f>_xll.SNL.Clients.Office.Excel.Functions.SPG(A3046, "SP_VOLUME_AVG_DAILY_TO_1YR_AVG_DAILY", , "3M")</f>
        <v>347.77</v>
      </c>
      <c r="G3046" s="2" t="str">
        <f>_xll.SNL.Clients.Office.Excel.Functions.SPG(A3046, "IQ_SECTOR")</f>
        <v>Industrials</v>
      </c>
      <c r="H3046" s="2" t="str">
        <f>_xll.SNL.Clients.Office.Excel.Functions.SPG(A3046, "IQ_INDUSTRY_GROUP")</f>
        <v>Capital Goods</v>
      </c>
      <c r="I3046" s="2" t="str">
        <f>_xll.SNL.Clients.Office.Excel.Functions.SPG(A3046, "IQ_INDUSTRY")</f>
        <v>Electrical Equipment</v>
      </c>
      <c r="J3046" s="2" t="str">
        <f>_xll.SNL.Clients.Office.Excel.Functions.SPG(A3046, "IQ_PRIMARY_INDUSTRY")</f>
        <v>Electrical Components and Equipment</v>
      </c>
      <c r="K3046" s="2" t="str">
        <f>_xll.SNL.Clients.Office.Excel.Functions.SPG(A3046, "NAICS_CODE", "Primary")</f>
        <v>335910 - Battery Manufacturing</v>
      </c>
      <c r="L3046" s="2" t="str">
        <f>_xll.SNL.Clients.Office.Excel.Functions.SPG(A3046, "SP_TOPICTAG")</f>
        <v>Energy Storage; Industrial Automation; Electric Vehicle; Autonomous Vehicles; Battery Energy Storage System (BESS)</v>
      </c>
      <c r="M3046" s="3">
        <f>_xll.SNL.Clients.Office.Excel.Functions.SPG(A3046, "SP_PCT_SHARES_OWNED_ALL_INSTITUTIONS")</f>
        <v>19.14</v>
      </c>
      <c r="N3046" s="2" t="str">
        <f>_xll.SNL.Clients.Office.Excel.Functions.SPG(A3046, "RD_CREDIT_RATING_GLOBAL", "Issuer Credit Rating", "Local Currency LT|0")</f>
        <v/>
      </c>
      <c r="O3046" s="2" t="str">
        <f>_xll.SNL.Clients.Office.Excel.Functions.SPG(A3046, "RD_CWOL_GLOBAL", "Issuer Credit Rating", "Local Currency LT|0")</f>
        <v/>
      </c>
      <c r="P3046" s="2" t="str">
        <f>_xll.SNL.Clients.Office.Excel.Functions.SPG(A3046, "RD_RATING_ACTION_GLOBAL", "Issuer Credit Rating", "Local Currency LT|0")</f>
        <v/>
      </c>
      <c r="Q3046" s="1" t="str">
        <f>_xll.SNL.Clients.Office.Excel.Functions.SPG(A3046, "RD_LAST_REVIEW_DATE_GLOBAL", "Issuer Credit Rating", "Local Currency LT")</f>
        <v/>
      </c>
      <c r="R3046" s="1" t="str">
        <f>_xll.SNL.Clients.Office.Excel.Functions.SPG(A3046, "RD_CREDIT_RATING_DATE_GLOBAL", "Issuer Credit Rating", "Local Currency LT|0")</f>
        <v/>
      </c>
      <c r="S3046" s="1" t="str">
        <f>_xll.SNL.Clients.Office.Excel.Functions.SPG(A3046, "RD_CREDIT_WATCH_OUTLOOK_DATE_GLOBAL", "Issuer Credit Rating", "Local Currency LT|0")</f>
        <v/>
      </c>
      <c r="T3046" s="2" t="str">
        <f>_xll.SNL.Clients.Office.Excel.Functions.SPG(A3046, "SP_BUSINESS_DESCRIPTION")</f>
        <v>SES AI Corporation engages in the development and production of high-performance Lithium-metal rechargeable batteries for electric vehicles, electric vehicle take-off and landing, and other applications. The company was founded in 2012 and is headquartered in Woburn, Massachusetts.</v>
      </c>
    </row>
    <row r="3047" spans="1:20" x14ac:dyDescent="0.3">
      <c r="A3047" s="5" t="s">
        <v>2873</v>
      </c>
      <c r="B3047" s="1" t="str">
        <f>_xll.SNL.Clients.Office.Excel.Functions.SPG(A3047,"SP_IPO_DATE")</f>
        <v/>
      </c>
      <c r="C3047" s="3">
        <f>_xll.SNL.Clients.Office.Excel.Functions.SPG(A3047, "SP_VOLUME_AVG_WEEKLY_TO_SHARES_OUT", , "1M")</f>
        <v>160.76759502696956</v>
      </c>
      <c r="D3047" s="3">
        <f>_xll.SNL.Clients.Office.Excel.Functions.SPG(A3047, "SP_VOLUME_AVG_WEEKLY_TO_SHARES_OUT", , "3M")</f>
        <v>113.42188247176598</v>
      </c>
      <c r="E3047" s="3">
        <f>_xll.SNL.Clients.Office.Excel.Functions.SPG(A3047, "SP_VOLUME_AVG_DAILY_TO_1YR_AVG_DAILY", , "1M")</f>
        <v>413.99</v>
      </c>
      <c r="F3047" s="3">
        <f>_xll.SNL.Clients.Office.Excel.Functions.SPG(A3047, "SP_VOLUME_AVG_DAILY_TO_1YR_AVG_DAILY", , "3M")</f>
        <v>292.07</v>
      </c>
      <c r="G3047" s="2" t="str">
        <f>_xll.SNL.Clients.Office.Excel.Functions.SPG(A3047, "IQ_SECTOR")</f>
        <v>Information Technology</v>
      </c>
      <c r="H3047" s="2" t="str">
        <f>_xll.SNL.Clients.Office.Excel.Functions.SPG(A3047, "IQ_INDUSTRY_GROUP")</f>
        <v>Software and Services</v>
      </c>
      <c r="I3047" s="2" t="str">
        <f>_xll.SNL.Clients.Office.Excel.Functions.SPG(A3047, "IQ_INDUSTRY")</f>
        <v>IT Services</v>
      </c>
      <c r="J3047" s="2" t="str">
        <f>_xll.SNL.Clients.Office.Excel.Functions.SPG(A3047, "IQ_PRIMARY_INDUSTRY")</f>
        <v>IT Consulting and Other Services</v>
      </c>
      <c r="K3047" s="2" t="str">
        <f>_xll.SNL.Clients.Office.Excel.Functions.SPG(A3047, "NAICS_CODE", "Primary")</f>
        <v>54151 - Computer Systems Design and Related Services</v>
      </c>
      <c r="L3047" s="2" t="str">
        <f>_xll.SNL.Clients.Office.Excel.Functions.SPG(A3047, "SP_TOPICTAG")</f>
        <v>Data Integration; Predictive Analytics; Simulation; Machine Learning; Data Protection; DaaS; Artificial Intelligence</v>
      </c>
      <c r="M3047" s="3">
        <f>_xll.SNL.Clients.Office.Excel.Functions.SPG(A3047, "SP_PCT_SHARES_OWNED_ALL_INSTITUTIONS")</f>
        <v>16.12</v>
      </c>
      <c r="N3047" s="2" t="str">
        <f>_xll.SNL.Clients.Office.Excel.Functions.SPG(A3047, "RD_CREDIT_RATING_GLOBAL", "Issuer Credit Rating", "Local Currency LT|0")</f>
        <v/>
      </c>
      <c r="O3047" s="2" t="str">
        <f>_xll.SNL.Clients.Office.Excel.Functions.SPG(A3047, "RD_CWOL_GLOBAL", "Issuer Credit Rating", "Local Currency LT|0")</f>
        <v/>
      </c>
      <c r="P3047" s="2" t="str">
        <f>_xll.SNL.Clients.Office.Excel.Functions.SPG(A3047, "RD_RATING_ACTION_GLOBAL", "Issuer Credit Rating", "Local Currency LT|0")</f>
        <v/>
      </c>
      <c r="Q3047" s="1" t="str">
        <f>_xll.SNL.Clients.Office.Excel.Functions.SPG(A3047, "RD_LAST_REVIEW_DATE_GLOBAL", "Issuer Credit Rating", "Local Currency LT")</f>
        <v/>
      </c>
      <c r="R3047" s="1" t="str">
        <f>_xll.SNL.Clients.Office.Excel.Functions.SPG(A3047, "RD_CREDIT_RATING_DATE_GLOBAL", "Issuer Credit Rating", "Local Currency LT|0")</f>
        <v/>
      </c>
      <c r="S3047" s="1" t="str">
        <f>_xll.SNL.Clients.Office.Excel.Functions.SPG(A3047, "RD_CREDIT_WATCH_OUTLOOK_DATE_GLOBAL", "Issuer Credit Rating", "Local Currency LT|0")</f>
        <v/>
      </c>
      <c r="T3047" s="2" t="str">
        <f>_xll.SNL.Clients.Office.Excel.Functions.SPG(A3047, "SP_BUSINESS_DESCRIPTION")</f>
        <v>BigBear.ai Holdings, Inc. provides artificial intelligence-powered decision intelligence solutions. It offers national security, supply chain management, and digital identity and biometrics solutions. The company also provides data ingestion, data enrichment, data processing, artificial intelligence, machine learning, predictive analytics, and predictive visualization solutions and services. It serves nation defense and intelligence agencies, border protection, transportation security, manufacturing, distribution and logistics, travel, entertainment, and tourism sectors. The company is headquartered in Columbia, Maryland.</v>
      </c>
    </row>
    <row r="3048" spans="1:20" x14ac:dyDescent="0.3">
      <c r="A3048" s="5" t="s">
        <v>2874</v>
      </c>
      <c r="B3048" s="1" t="str">
        <f>_xll.SNL.Clients.Office.Excel.Functions.SPG(A3048,"SP_IPO_DATE")</f>
        <v/>
      </c>
      <c r="C3048" s="3">
        <f>_xll.SNL.Clients.Office.Excel.Functions.SPG(A3048, "SP_VOLUME_AVG_WEEKLY_TO_SHARES_OUT", , "1M")</f>
        <v>136.84397734338134</v>
      </c>
      <c r="D3048" s="3">
        <f>_xll.SNL.Clients.Office.Excel.Functions.SPG(A3048, "SP_VOLUME_AVG_WEEKLY_TO_SHARES_OUT", , "3M")</f>
        <v>81.235973173302</v>
      </c>
      <c r="E3048" s="3">
        <f>_xll.SNL.Clients.Office.Excel.Functions.SPG(A3048, "SP_VOLUME_AVG_DAILY_TO_1YR_AVG_DAILY", , "1M")</f>
        <v>525.14</v>
      </c>
      <c r="F3048" s="3">
        <f>_xll.SNL.Clients.Office.Excel.Functions.SPG(A3048, "SP_VOLUME_AVG_DAILY_TO_1YR_AVG_DAILY", , "3M")</f>
        <v>311.74</v>
      </c>
      <c r="G3048" s="2" t="str">
        <f>_xll.SNL.Clients.Office.Excel.Functions.SPG(A3048, "IQ_SECTOR")</f>
        <v>Consumer Discretionary</v>
      </c>
      <c r="H3048" s="2" t="str">
        <f>_xll.SNL.Clients.Office.Excel.Functions.SPG(A3048, "IQ_INDUSTRY_GROUP")</f>
        <v>Automobiles and Components</v>
      </c>
      <c r="I3048" s="2" t="str">
        <f>_xll.SNL.Clients.Office.Excel.Functions.SPG(A3048, "IQ_INDUSTRY")</f>
        <v>Automobiles</v>
      </c>
      <c r="J3048" s="2" t="str">
        <f>_xll.SNL.Clients.Office.Excel.Functions.SPG(A3048, "IQ_PRIMARY_INDUSTRY")</f>
        <v>Automobile Manufacturers</v>
      </c>
      <c r="K3048" s="2" t="str">
        <f>_xll.SNL.Clients.Office.Excel.Functions.SPG(A3048, "NAICS_CODE", "Primary")</f>
        <v>3361 - Motor Vehicle Manufacturing</v>
      </c>
      <c r="L3048" s="2" t="str">
        <f>_xll.SNL.Clients.Office.Excel.Functions.SPG(A3048, "SP_TOPICTAG")</f>
        <v>Computer Vision; Energy Storage; Fleet Management; Last Mile Transportation; Electric Vehicle; Autonomous Vehicles</v>
      </c>
      <c r="M3048" s="3">
        <f>_xll.SNL.Clients.Office.Excel.Functions.SPG(A3048, "SP_PCT_SHARES_OWNED_ALL_INSTITUTIONS")</f>
        <v>10.48</v>
      </c>
      <c r="N3048" s="2" t="str">
        <f>_xll.SNL.Clients.Office.Excel.Functions.SPG(A3048, "RD_CREDIT_RATING_GLOBAL", "Issuer Credit Rating", "Local Currency LT|0")</f>
        <v/>
      </c>
      <c r="O3048" s="2" t="str">
        <f>_xll.SNL.Clients.Office.Excel.Functions.SPG(A3048, "RD_CWOL_GLOBAL", "Issuer Credit Rating", "Local Currency LT|0")</f>
        <v/>
      </c>
      <c r="P3048" s="2" t="str">
        <f>_xll.SNL.Clients.Office.Excel.Functions.SPG(A3048, "RD_RATING_ACTION_GLOBAL", "Issuer Credit Rating", "Local Currency LT|0")</f>
        <v/>
      </c>
      <c r="Q3048" s="1" t="str">
        <f>_xll.SNL.Clients.Office.Excel.Functions.SPG(A3048, "RD_LAST_REVIEW_DATE_GLOBAL", "Issuer Credit Rating", "Local Currency LT")</f>
        <v/>
      </c>
      <c r="R3048" s="1" t="str">
        <f>_xll.SNL.Clients.Office.Excel.Functions.SPG(A3048, "RD_CREDIT_RATING_DATE_GLOBAL", "Issuer Credit Rating", "Local Currency LT|0")</f>
        <v/>
      </c>
      <c r="S3048" s="1" t="str">
        <f>_xll.SNL.Clients.Office.Excel.Functions.SPG(A3048, "RD_CREDIT_WATCH_OUTLOOK_DATE_GLOBAL", "Issuer Credit Rating", "Local Currency LT|0")</f>
        <v/>
      </c>
      <c r="T3048" s="2" t="str">
        <f>_xll.SNL.Clients.Office.Excel.Functions.SPG(A3048, "SP_BUSINESS_DESCRIPTION")</f>
        <v>Mullen Automotive, Inc., an electric vehicle company, manufactures, sells, and distributes electric vehicles in the United States. The company operates in two segments, Bollinger and Mullen Commercial. Its products include passenger and commercial vehicles; and provides battery system technology. The company is headquartered in Brea, California.</v>
      </c>
    </row>
    <row r="3049" spans="1:20" x14ac:dyDescent="0.3">
      <c r="A3049" s="5" t="s">
        <v>2875</v>
      </c>
      <c r="B3049" s="1" t="str">
        <f>_xll.SNL.Clients.Office.Excel.Functions.SPG(A3049,"SP_IPO_DATE")</f>
        <v/>
      </c>
      <c r="C3049" s="3">
        <f>_xll.SNL.Clients.Office.Excel.Functions.SPG(A3049, "SP_VOLUME_AVG_WEEKLY_TO_SHARES_OUT", , "1M")</f>
        <v>3.60362415594407</v>
      </c>
      <c r="D3049" s="3">
        <f>_xll.SNL.Clients.Office.Excel.Functions.SPG(A3049, "SP_VOLUME_AVG_WEEKLY_TO_SHARES_OUT", , "3M")</f>
        <v>3.8020851000271487</v>
      </c>
      <c r="E3049" s="3">
        <f>_xll.SNL.Clients.Office.Excel.Functions.SPG(A3049, "SP_VOLUME_AVG_DAILY_TO_1YR_AVG_DAILY", , "1M")</f>
        <v>127.65</v>
      </c>
      <c r="F3049" s="3">
        <f>_xll.SNL.Clients.Office.Excel.Functions.SPG(A3049, "SP_VOLUME_AVG_DAILY_TO_1YR_AVG_DAILY", , "3M")</f>
        <v>134.69</v>
      </c>
      <c r="G3049" s="2" t="str">
        <f>_xll.SNL.Clients.Office.Excel.Functions.SPG(A3049, "IQ_SECTOR")</f>
        <v>Materials</v>
      </c>
      <c r="H3049" s="2" t="str">
        <f>_xll.SNL.Clients.Office.Excel.Functions.SPG(A3049, "IQ_INDUSTRY_GROUP")</f>
        <v>Materials</v>
      </c>
      <c r="I3049" s="2" t="str">
        <f>_xll.SNL.Clients.Office.Excel.Functions.SPG(A3049, "IQ_INDUSTRY")</f>
        <v>Chemicals</v>
      </c>
      <c r="J3049" s="2" t="str">
        <f>_xll.SNL.Clients.Office.Excel.Functions.SPG(A3049, "IQ_PRIMARY_INDUSTRY")</f>
        <v>Specialty Chemicals</v>
      </c>
      <c r="K3049" s="2" t="str">
        <f>_xll.SNL.Clients.Office.Excel.Functions.SPG(A3049, "NAICS_CODE", "Primary")</f>
        <v>3259 - Other Chemical Product and Preparation Manufacturing</v>
      </c>
      <c r="L3049" s="2" t="str">
        <f>_xll.SNL.Clients.Office.Excel.Functions.SPG(A3049, "SP_TOPICTAG")</f>
        <v>Environmental Engineering; Pollution Control</v>
      </c>
      <c r="M3049" s="3">
        <f>_xll.SNL.Clients.Office.Excel.Functions.SPG(A3049, "SP_PCT_SHARES_OWNED_ALL_INSTITUTIONS")</f>
        <v>91.73</v>
      </c>
      <c r="N3049" s="2" t="str">
        <f>_xll.SNL.Clients.Office.Excel.Functions.SPG(A3049, "RD_CREDIT_RATING_GLOBAL", "Issuer Credit Rating", "Local Currency LT|0")</f>
        <v>B+</v>
      </c>
      <c r="O3049" s="2" t="str">
        <f>_xll.SNL.Clients.Office.Excel.Functions.SPG(A3049, "RD_CWOL_GLOBAL", "Issuer Credit Rating", "Local Currency LT|0")</f>
        <v>Stable</v>
      </c>
      <c r="P3049" s="2" t="str">
        <f>_xll.SNL.Clients.Office.Excel.Functions.SPG(A3049, "RD_RATING_ACTION_GLOBAL", "Issuer Credit Rating", "Local Currency LT|0")</f>
        <v>New Rating | CreditWatch/Outlook (12/09/2024)</v>
      </c>
      <c r="Q3049" s="1">
        <f>_xll.SNL.Clients.Office.Excel.Functions.SPG(A3049, "RD_LAST_REVIEW_DATE_GLOBAL", "Issuer Credit Rating", "Local Currency LT")</f>
        <v>45644</v>
      </c>
      <c r="R3049" s="1">
        <f>_xll.SNL.Clients.Office.Excel.Functions.SPG(A3049, "RD_CREDIT_RATING_DATE_GLOBAL", "Issuer Credit Rating", "Local Currency LT|0")</f>
        <v>45635</v>
      </c>
      <c r="S3049" s="1">
        <f>_xll.SNL.Clients.Office.Excel.Functions.SPG(A3049, "RD_CREDIT_WATCH_OUTLOOK_DATE_GLOBAL", "Issuer Credit Rating", "Local Currency LT|0")</f>
        <v>45635</v>
      </c>
      <c r="T3049" s="2" t="str">
        <f>_xll.SNL.Clients.Office.Excel.Functions.SPG(A3049, "SP_BUSINESS_DESCRIPTION")</f>
        <v>Perimeter Solutions, Inc. manufactures and supplies firefighting products and lubricant additives in the United States, Germany, and internationally. It operates in two segments, Fire Safety and Specialty Products. The Fire Safety segment provides fire retardants and firefighting foams, as well as specialized equipment and services for federal, state, provincial, local/municipal, and commercial customers. The Specialty Products segment produces and sells Phosphorus Pentasulfide, which is primarily used in the preparation of lubricant additives, including a family of compounds called Zinc Dialkyldithiophosphates. The company offers its products under the PHOS-CHEK, FIRE-TROL, AUXQUIMIA, and SOLBERG brands. Perimeter Solutions, Inc. was founded in 1963 and is headquartered in Clayton, Missouri.</v>
      </c>
    </row>
    <row r="3050" spans="1:20" x14ac:dyDescent="0.3">
      <c r="A3050" s="5" t="s">
        <v>2876</v>
      </c>
      <c r="B3050" s="1" t="str">
        <f>_xll.SNL.Clients.Office.Excel.Functions.SPG(A3050,"SP_IPO_DATE")</f>
        <v/>
      </c>
      <c r="C3050" s="3">
        <f>_xll.SNL.Clients.Office.Excel.Functions.SPG(A3050, "SP_VOLUME_AVG_WEEKLY_TO_SHARES_OUT", , "1M")</f>
        <v>3.1151494689027683</v>
      </c>
      <c r="D3050" s="3">
        <f>_xll.SNL.Clients.Office.Excel.Functions.SPG(A3050, "SP_VOLUME_AVG_WEEKLY_TO_SHARES_OUT", , "3M")</f>
        <v>3.9019476315481825</v>
      </c>
      <c r="E3050" s="3">
        <f>_xll.SNL.Clients.Office.Excel.Functions.SPG(A3050, "SP_VOLUME_AVG_DAILY_TO_1YR_AVG_DAILY", , "1M")</f>
        <v>81.17</v>
      </c>
      <c r="F3050" s="3">
        <f>_xll.SNL.Clients.Office.Excel.Functions.SPG(A3050, "SP_VOLUME_AVG_DAILY_TO_1YR_AVG_DAILY", , "3M")</f>
        <v>101.67</v>
      </c>
      <c r="G3050" s="2" t="str">
        <f>_xll.SNL.Clients.Office.Excel.Functions.SPG(A3050, "IQ_SECTOR")</f>
        <v>Communication Services</v>
      </c>
      <c r="H3050" s="2" t="str">
        <f>_xll.SNL.Clients.Office.Excel.Functions.SPG(A3050, "IQ_INDUSTRY_GROUP")</f>
        <v>Media and Entertainment</v>
      </c>
      <c r="I3050" s="2" t="str">
        <f>_xll.SNL.Clients.Office.Excel.Functions.SPG(A3050, "IQ_INDUSTRY")</f>
        <v>Interactive Media and Services</v>
      </c>
      <c r="J3050" s="2" t="str">
        <f>_xll.SNL.Clients.Office.Excel.Functions.SPG(A3050, "IQ_PRIMARY_INDUSTRY")</f>
        <v>Interactive Media and Services</v>
      </c>
      <c r="K3050" s="2" t="str">
        <f>_xll.SNL.Clients.Office.Excel.Functions.SPG(A3050, "NAICS_CODE", "Primary")</f>
        <v>519290 - Web Search Portals and All Other Information Services</v>
      </c>
      <c r="L3050" s="2" t="str">
        <f>_xll.SNL.Clients.Office.Excel.Functions.SPG(A3050, "SP_TOPICTAG")</f>
        <v>Ad Network; Digital Media; Location Based Services; Social Networking and Collaboration; Ad Targeting; Ad Server</v>
      </c>
      <c r="M3050" s="3">
        <f>_xll.SNL.Clients.Office.Excel.Functions.SPG(A3050, "SP_PCT_SHARES_OWNED_ALL_INSTITUTIONS")</f>
        <v>36.83</v>
      </c>
      <c r="N3050" s="2" t="str">
        <f>_xll.SNL.Clients.Office.Excel.Functions.SPG(A3050, "RD_CREDIT_RATING_GLOBAL", "Issuer Credit Rating", "Local Currency LT|0")</f>
        <v/>
      </c>
      <c r="O3050" s="2" t="str">
        <f>_xll.SNL.Clients.Office.Excel.Functions.SPG(A3050, "RD_CWOL_GLOBAL", "Issuer Credit Rating", "Local Currency LT|0")</f>
        <v/>
      </c>
      <c r="P3050" s="2" t="str">
        <f>_xll.SNL.Clients.Office.Excel.Functions.SPG(A3050, "RD_RATING_ACTION_GLOBAL", "Issuer Credit Rating", "Local Currency LT|0")</f>
        <v/>
      </c>
      <c r="Q3050" s="1" t="str">
        <f>_xll.SNL.Clients.Office.Excel.Functions.SPG(A3050, "RD_LAST_REVIEW_DATE_GLOBAL", "Issuer Credit Rating", "Local Currency LT")</f>
        <v/>
      </c>
      <c r="R3050" s="1" t="str">
        <f>_xll.SNL.Clients.Office.Excel.Functions.SPG(A3050, "RD_CREDIT_RATING_DATE_GLOBAL", "Issuer Credit Rating", "Local Currency LT|0")</f>
        <v/>
      </c>
      <c r="S3050" s="1" t="str">
        <f>_xll.SNL.Clients.Office.Excel.Functions.SPG(A3050, "RD_CREDIT_WATCH_OUTLOOK_DATE_GLOBAL", "Issuer Credit Rating", "Local Currency LT|0")</f>
        <v/>
      </c>
      <c r="T3050" s="2" t="str">
        <f>_xll.SNL.Clients.Office.Excel.Functions.SPG(A3050, "SP_BUSINESS_DESCRIPTION")</f>
        <v>Nextdoor Holdings, Inc. operates a neighborhood network that connects neighbors, businesses, and public services in the United States and internationally. The company enables neighbors and organizations to get information, give and get help, and build connections. It also offers advertising solutions, designs to generate value for businesses for connection and sales expansion. The company is headquartered in San Francisco, California.</v>
      </c>
    </row>
    <row r="3051" spans="1:20" x14ac:dyDescent="0.3">
      <c r="A3051" s="5" t="s">
        <v>2877</v>
      </c>
      <c r="B3051" s="1" t="str">
        <f>_xll.SNL.Clients.Office.Excel.Functions.SPG(A3051,"SP_IPO_DATE")</f>
        <v/>
      </c>
      <c r="C3051" s="3">
        <f>_xll.SNL.Clients.Office.Excel.Functions.SPG(A3051, "SP_VOLUME_AVG_WEEKLY_TO_SHARES_OUT", , "1M")</f>
        <v>5.2466969213848698</v>
      </c>
      <c r="D3051" s="3">
        <f>_xll.SNL.Clients.Office.Excel.Functions.SPG(A3051, "SP_VOLUME_AVG_WEEKLY_TO_SHARES_OUT", , "3M")</f>
        <v>6.0658066619623696</v>
      </c>
      <c r="E3051" s="3">
        <f>_xll.SNL.Clients.Office.Excel.Functions.SPG(A3051, "SP_VOLUME_AVG_DAILY_TO_1YR_AVG_DAILY", , "1M")</f>
        <v>142.91</v>
      </c>
      <c r="F3051" s="3">
        <f>_xll.SNL.Clients.Office.Excel.Functions.SPG(A3051, "SP_VOLUME_AVG_DAILY_TO_1YR_AVG_DAILY", , "3M")</f>
        <v>165.22</v>
      </c>
      <c r="G3051" s="2" t="str">
        <f>_xll.SNL.Clients.Office.Excel.Functions.SPG(A3051, "IQ_SECTOR")</f>
        <v>Consumer Discretionary</v>
      </c>
      <c r="H3051" s="2" t="str">
        <f>_xll.SNL.Clients.Office.Excel.Functions.SPG(A3051, "IQ_INDUSTRY_GROUP")</f>
        <v>Consumer Services</v>
      </c>
      <c r="I3051" s="2" t="str">
        <f>_xll.SNL.Clients.Office.Excel.Functions.SPG(A3051, "IQ_INDUSTRY")</f>
        <v>Hotels, Restaurants and Leisure</v>
      </c>
      <c r="J3051" s="2" t="str">
        <f>_xll.SNL.Clients.Office.Excel.Functions.SPG(A3051, "IQ_PRIMARY_INDUSTRY")</f>
        <v>Hotels, Resorts and Cruise Lines</v>
      </c>
      <c r="K3051" s="2" t="str">
        <f>_xll.SNL.Clients.Office.Excel.Functions.SPG(A3051, "NAICS_CODE", "Primary")</f>
        <v>813990 - Other Similar Organizations (except Business, Professional, Labor, and Political Organizations)</v>
      </c>
      <c r="L3051" s="2" t="str">
        <f>_xll.SNL.Clients.Office.Excel.Functions.SPG(A3051, "SP_TOPICTAG")</f>
        <v>Business Travel; Tourism; Travel Accommodations; Customer Relationship Management; Vacation Rental</v>
      </c>
      <c r="M3051" s="3">
        <f>_xll.SNL.Clients.Office.Excel.Functions.SPG(A3051, "SP_PCT_SHARES_OWNED_ALL_INSTITUTIONS")</f>
        <v>30.55</v>
      </c>
      <c r="N3051" s="2" t="str">
        <f>_xll.SNL.Clients.Office.Excel.Functions.SPG(A3051, "RD_CREDIT_RATING_GLOBAL", "Issuer Credit Rating", "Local Currency LT|0")</f>
        <v/>
      </c>
      <c r="O3051" s="2" t="str">
        <f>_xll.SNL.Clients.Office.Excel.Functions.SPG(A3051, "RD_CWOL_GLOBAL", "Issuer Credit Rating", "Local Currency LT|0")</f>
        <v/>
      </c>
      <c r="P3051" s="2" t="str">
        <f>_xll.SNL.Clients.Office.Excel.Functions.SPG(A3051, "RD_RATING_ACTION_GLOBAL", "Issuer Credit Rating", "Local Currency LT|0")</f>
        <v/>
      </c>
      <c r="Q3051" s="1" t="str">
        <f>_xll.SNL.Clients.Office.Excel.Functions.SPG(A3051, "RD_LAST_REVIEW_DATE_GLOBAL", "Issuer Credit Rating", "Local Currency LT")</f>
        <v/>
      </c>
      <c r="R3051" s="1" t="str">
        <f>_xll.SNL.Clients.Office.Excel.Functions.SPG(A3051, "RD_CREDIT_RATING_DATE_GLOBAL", "Issuer Credit Rating", "Local Currency LT|0")</f>
        <v/>
      </c>
      <c r="S3051" s="1" t="str">
        <f>_xll.SNL.Clients.Office.Excel.Functions.SPG(A3051, "RD_CREDIT_WATCH_OUTLOOK_DATE_GLOBAL", "Issuer Credit Rating", "Local Currency LT|0")</f>
        <v/>
      </c>
      <c r="T3051" s="2" t="str">
        <f>_xll.SNL.Clients.Office.Excel.Functions.SPG(A3051, "SP_BUSINESS_DESCRIPTION")</f>
        <v>Vacasa, Inc. operates vacation rental management platform in North America, Belize, and Costa Rica. The company enables guests to search, discover, and book its properties on Vacasa.com and its Guest App. Vacasa, Inc. was founded in 2009 and is headquartered in Portland, Oregon.</v>
      </c>
    </row>
    <row r="3052" spans="1:20" x14ac:dyDescent="0.3">
      <c r="A3052" s="5" t="s">
        <v>2878</v>
      </c>
      <c r="B3052" s="1">
        <f>_xll.SNL.Clients.Office.Excel.Functions.SPG(A3052,"SP_IPO_DATE")</f>
        <v>44686</v>
      </c>
      <c r="C3052" s="3">
        <f>_xll.SNL.Clients.Office.Excel.Functions.SPG(A3052, "SP_VOLUME_AVG_WEEKLY_TO_SHARES_OUT", , "1M")</f>
        <v>103.68309896954943</v>
      </c>
      <c r="D3052" s="3">
        <f>_xll.SNL.Clients.Office.Excel.Functions.SPG(A3052, "SP_VOLUME_AVG_WEEKLY_TO_SHARES_OUT", , "3M")</f>
        <v>278.26731647227439</v>
      </c>
      <c r="E3052" s="3">
        <f>_xll.SNL.Clients.Office.Excel.Functions.SPG(A3052, "SP_VOLUME_AVG_DAILY_TO_1YR_AVG_DAILY", , "1M")</f>
        <v>111.69</v>
      </c>
      <c r="F3052" s="3">
        <f>_xll.SNL.Clients.Office.Excel.Functions.SPG(A3052, "SP_VOLUME_AVG_DAILY_TO_1YR_AVG_DAILY", , "3M")</f>
        <v>299.75</v>
      </c>
      <c r="G3052" s="2" t="str">
        <f>_xll.SNL.Clients.Office.Excel.Functions.SPG(A3052, "IQ_SECTOR")</f>
        <v>Consumer Staples</v>
      </c>
      <c r="H3052" s="2" t="str">
        <f>_xll.SNL.Clients.Office.Excel.Functions.SPG(A3052, "IQ_INDUSTRY_GROUP")</f>
        <v>Food, Beverage and Tobacco</v>
      </c>
      <c r="I3052" s="2" t="str">
        <f>_xll.SNL.Clients.Office.Excel.Functions.SPG(A3052, "IQ_INDUSTRY")</f>
        <v>Food Products</v>
      </c>
      <c r="J3052" s="2" t="str">
        <f>_xll.SNL.Clients.Office.Excel.Functions.SPG(A3052, "IQ_PRIMARY_INDUSTRY")</f>
        <v>Agricultural Products and Services</v>
      </c>
      <c r="K3052" s="2" t="str">
        <f>_xll.SNL.Clients.Office.Excel.Functions.SPG(A3052, "NAICS_CODE", "Primary")</f>
        <v>111219 - Other Vegetable (except Potato) and Melon Farming</v>
      </c>
      <c r="L3052" s="2" t="str">
        <f>_xll.SNL.Clients.Office.Excel.Functions.SPG(A3052, "SP_TOPICTAG")</f>
        <v>Environmental Engineering; Farming; Green Consumer Goods; Horticulture; Hydroponics; Organic; Predictive Analytics</v>
      </c>
      <c r="M3052" s="3">
        <f>_xll.SNL.Clients.Office.Excel.Functions.SPG(A3052, "SP_PCT_SHARES_OWNED_ALL_INSTITUTIONS")</f>
        <v>5.83</v>
      </c>
      <c r="N3052" s="2" t="str">
        <f>_xll.SNL.Clients.Office.Excel.Functions.SPG(A3052, "RD_CREDIT_RATING_GLOBAL", "Issuer Credit Rating", "Local Currency LT|0")</f>
        <v/>
      </c>
      <c r="O3052" s="2" t="str">
        <f>_xll.SNL.Clients.Office.Excel.Functions.SPG(A3052, "RD_CWOL_GLOBAL", "Issuer Credit Rating", "Local Currency LT|0")</f>
        <v/>
      </c>
      <c r="P3052" s="2" t="str">
        <f>_xll.SNL.Clients.Office.Excel.Functions.SPG(A3052, "RD_RATING_ACTION_GLOBAL", "Issuer Credit Rating", "Local Currency LT|0")</f>
        <v/>
      </c>
      <c r="Q3052" s="1" t="str">
        <f>_xll.SNL.Clients.Office.Excel.Functions.SPG(A3052, "RD_LAST_REVIEW_DATE_GLOBAL", "Issuer Credit Rating", "Local Currency LT")</f>
        <v/>
      </c>
      <c r="R3052" s="1" t="str">
        <f>_xll.SNL.Clients.Office.Excel.Functions.SPG(A3052, "RD_CREDIT_RATING_DATE_GLOBAL", "Issuer Credit Rating", "Local Currency LT|0")</f>
        <v/>
      </c>
      <c r="S3052" s="1" t="str">
        <f>_xll.SNL.Clients.Office.Excel.Functions.SPG(A3052, "RD_CREDIT_WATCH_OUTLOOK_DATE_GLOBAL", "Issuer Credit Rating", "Local Currency LT|0")</f>
        <v/>
      </c>
      <c r="T3052" s="2" t="str">
        <f>_xll.SNL.Clients.Office.Excel.Functions.SPG(A3052, "SP_BUSINESS_DESCRIPTION")</f>
        <v>Edible Garden AG Incorporated, together with its subsidiaries, operate as a controlled environment agriculture farming company. It offers various packaged products, including cilantro, rosemary, mint, thyme, oregano, bay leaves, chives, poultry mix, sage, dill, buttercrunch living lettuce, basil, living butterhead lettuce, basil, parsley, arugula spring mix, baby arugula blend, baby romaine, and crisp ranch and Caesar salad kits. The company sells its products to various regional and national supermarkets. Edible Garden AG Incorporated was founded in 2020 and is based in Belvidere, New Jersey.</v>
      </c>
    </row>
    <row r="3053" spans="1:20" x14ac:dyDescent="0.3">
      <c r="A3053" s="5" t="s">
        <v>2879</v>
      </c>
      <c r="B3053" s="1" t="str">
        <f>_xll.SNL.Clients.Office.Excel.Functions.SPG(A3053,"SP_IPO_DATE")</f>
        <v/>
      </c>
      <c r="C3053" s="3">
        <f>_xll.SNL.Clients.Office.Excel.Functions.SPG(A3053, "SP_VOLUME_AVG_WEEKLY_TO_SHARES_OUT", , "1M")</f>
        <v>18.434227622096667</v>
      </c>
      <c r="D3053" s="3">
        <f>_xll.SNL.Clients.Office.Excel.Functions.SPG(A3053, "SP_VOLUME_AVG_WEEKLY_TO_SHARES_OUT", , "3M")</f>
        <v>20.462280601946585</v>
      </c>
      <c r="E3053" s="3">
        <f>_xll.SNL.Clients.Office.Excel.Functions.SPG(A3053, "SP_VOLUME_AVG_DAILY_TO_1YR_AVG_DAILY", , "1M")</f>
        <v>129.82</v>
      </c>
      <c r="F3053" s="3">
        <f>_xll.SNL.Clients.Office.Excel.Functions.SPG(A3053, "SP_VOLUME_AVG_DAILY_TO_1YR_AVG_DAILY", , "3M")</f>
        <v>144.11000000000001</v>
      </c>
      <c r="G3053" s="2" t="str">
        <f>_xll.SNL.Clients.Office.Excel.Functions.SPG(A3053, "IQ_SECTOR")</f>
        <v>Financials</v>
      </c>
      <c r="H3053" s="2" t="str">
        <f>_xll.SNL.Clients.Office.Excel.Functions.SPG(A3053, "IQ_INDUSTRY_GROUP")</f>
        <v>Financial Services</v>
      </c>
      <c r="I3053" s="2" t="str">
        <f>_xll.SNL.Clients.Office.Excel.Functions.SPG(A3053, "IQ_INDUSTRY")</f>
        <v>Consumer Finance</v>
      </c>
      <c r="J3053" s="2" t="str">
        <f>_xll.SNL.Clients.Office.Excel.Functions.SPG(A3053, "IQ_PRIMARY_INDUSTRY")</f>
        <v>Consumer Finance</v>
      </c>
      <c r="K3053" s="2" t="str">
        <f>_xll.SNL.Clients.Office.Excel.Functions.SPG(A3053, "NAICS_CODE", "Primary")</f>
        <v>513210 - Software Publishers</v>
      </c>
      <c r="L3053" s="2" t="str">
        <f>_xll.SNL.Clients.Office.Excel.Functions.SPG(A3053, "SP_TOPICTAG")</f>
        <v>Fintech; Micro Lending; Process Automation; Banking as a Service</v>
      </c>
      <c r="M3053" s="3">
        <f>_xll.SNL.Clients.Office.Excel.Functions.SPG(A3053, "SP_PCT_SHARES_OWNED_ALL_INSTITUTIONS")</f>
        <v>64.3</v>
      </c>
      <c r="N3053" s="2" t="str">
        <f>_xll.SNL.Clients.Office.Excel.Functions.SPG(A3053, "RD_CREDIT_RATING_GLOBAL", "Issuer Credit Rating", "Local Currency LT|0")</f>
        <v/>
      </c>
      <c r="O3053" s="2" t="str">
        <f>_xll.SNL.Clients.Office.Excel.Functions.SPG(A3053, "RD_CWOL_GLOBAL", "Issuer Credit Rating", "Local Currency LT|0")</f>
        <v/>
      </c>
      <c r="P3053" s="2" t="str">
        <f>_xll.SNL.Clients.Office.Excel.Functions.SPG(A3053, "RD_RATING_ACTION_GLOBAL", "Issuer Credit Rating", "Local Currency LT|0")</f>
        <v/>
      </c>
      <c r="Q3053" s="1" t="str">
        <f>_xll.SNL.Clients.Office.Excel.Functions.SPG(A3053, "RD_LAST_REVIEW_DATE_GLOBAL", "Issuer Credit Rating", "Local Currency LT")</f>
        <v/>
      </c>
      <c r="R3053" s="1" t="str">
        <f>_xll.SNL.Clients.Office.Excel.Functions.SPG(A3053, "RD_CREDIT_RATING_DATE_GLOBAL", "Issuer Credit Rating", "Local Currency LT|0")</f>
        <v/>
      </c>
      <c r="S3053" s="1" t="str">
        <f>_xll.SNL.Clients.Office.Excel.Functions.SPG(A3053, "RD_CREDIT_WATCH_OUTLOOK_DATE_GLOBAL", "Issuer Credit Rating", "Local Currency LT|0")</f>
        <v/>
      </c>
      <c r="T3053" s="2" t="str">
        <f>_xll.SNL.Clients.Office.Excel.Functions.SPG(A3053, "SP_BUSINESS_DESCRIPTION")</f>
        <v>Dave Inc. provides a suite of financial products and services through its financial services platform. The company offers Budget, personal financial management tool that helps members with budgeting, and managing income and expenses; ExtraCash, a short-term liquidity alternative, which allows members to advance funds to their account through automated clearing house network and avoid a fee; Side Hustle, a job application portal to find supplemental or temporary work; and Surveys, which allows member to take paid surveys within the Dave mobile application. It also provides Dave Banking, a digital checking and demand deposit account. The company was founded in 2015 and is headquartered in Los Angeles, California.</v>
      </c>
    </row>
    <row r="3054" spans="1:20" x14ac:dyDescent="0.3">
      <c r="A3054" s="5" t="s">
        <v>2880</v>
      </c>
      <c r="B3054" s="1" t="str">
        <f>_xll.SNL.Clients.Office.Excel.Functions.SPG(A3054,"SP_IPO_DATE")</f>
        <v/>
      </c>
      <c r="C3054" s="3">
        <f>_xll.SNL.Clients.Office.Excel.Functions.SPG(A3054, "SP_VOLUME_AVG_WEEKLY_TO_SHARES_OUT", , "1M")</f>
        <v>13.565477917158061</v>
      </c>
      <c r="D3054" s="3">
        <f>_xll.SNL.Clients.Office.Excel.Functions.SPG(A3054, "SP_VOLUME_AVG_WEEKLY_TO_SHARES_OUT", , "3M")</f>
        <v>11.231590789933875</v>
      </c>
      <c r="E3054" s="3">
        <f>_xll.SNL.Clients.Office.Excel.Functions.SPG(A3054, "SP_VOLUME_AVG_DAILY_TO_1YR_AVG_DAILY", , "1M")</f>
        <v>257.74</v>
      </c>
      <c r="F3054" s="3">
        <f>_xll.SNL.Clients.Office.Excel.Functions.SPG(A3054, "SP_VOLUME_AVG_DAILY_TO_1YR_AVG_DAILY", , "3M")</f>
        <v>213.4</v>
      </c>
      <c r="G3054" s="2" t="str">
        <f>_xll.SNL.Clients.Office.Excel.Functions.SPG(A3054, "IQ_SECTOR")</f>
        <v>Industrials</v>
      </c>
      <c r="H3054" s="2" t="str">
        <f>_xll.SNL.Clients.Office.Excel.Functions.SPG(A3054, "IQ_INDUSTRY_GROUP")</f>
        <v>Commercial and Professional Services</v>
      </c>
      <c r="I3054" s="2" t="str">
        <f>_xll.SNL.Clients.Office.Excel.Functions.SPG(A3054, "IQ_INDUSTRY")</f>
        <v>Professional Services</v>
      </c>
      <c r="J3054" s="2" t="str">
        <f>_xll.SNL.Clients.Office.Excel.Functions.SPG(A3054, "IQ_PRIMARY_INDUSTRY")</f>
        <v>Research and Consulting Services</v>
      </c>
      <c r="K3054" s="2" t="str">
        <f>_xll.SNL.Clients.Office.Excel.Functions.SPG(A3054, "NAICS_CODE", "Primary")</f>
        <v>5419 - Other Professional, Scientific, and Technical Services</v>
      </c>
      <c r="L3054" s="2" t="str">
        <f>_xll.SNL.Clients.Office.Excel.Functions.SPG(A3054, "SP_TOPICTAG")</f>
        <v>Data Integration; Mapping Services; Data Protection; Cloud Storage</v>
      </c>
      <c r="M3054" s="3">
        <f>_xll.SNL.Clients.Office.Excel.Functions.SPG(A3054, "SP_PCT_SHARES_OWNED_ALL_INSTITUTIONS")</f>
        <v>35.31</v>
      </c>
      <c r="N3054" s="2" t="str">
        <f>_xll.SNL.Clients.Office.Excel.Functions.SPG(A3054, "RD_CREDIT_RATING_GLOBAL", "Issuer Credit Rating", "Local Currency LT|0")</f>
        <v/>
      </c>
      <c r="O3054" s="2" t="str">
        <f>_xll.SNL.Clients.Office.Excel.Functions.SPG(A3054, "RD_CWOL_GLOBAL", "Issuer Credit Rating", "Local Currency LT|0")</f>
        <v/>
      </c>
      <c r="P3054" s="2" t="str">
        <f>_xll.SNL.Clients.Office.Excel.Functions.SPG(A3054, "RD_RATING_ACTION_GLOBAL", "Issuer Credit Rating", "Local Currency LT|0")</f>
        <v/>
      </c>
      <c r="Q3054" s="1" t="str">
        <f>_xll.SNL.Clients.Office.Excel.Functions.SPG(A3054, "RD_LAST_REVIEW_DATE_GLOBAL", "Issuer Credit Rating", "Local Currency LT")</f>
        <v/>
      </c>
      <c r="R3054" s="1" t="str">
        <f>_xll.SNL.Clients.Office.Excel.Functions.SPG(A3054, "RD_CREDIT_RATING_DATE_GLOBAL", "Issuer Credit Rating", "Local Currency LT|0")</f>
        <v/>
      </c>
      <c r="S3054" s="1" t="str">
        <f>_xll.SNL.Clients.Office.Excel.Functions.SPG(A3054, "RD_CREDIT_WATCH_OUTLOOK_DATE_GLOBAL", "Issuer Credit Rating", "Local Currency LT|0")</f>
        <v/>
      </c>
      <c r="T3054" s="2" t="str">
        <f>_xll.SNL.Clients.Office.Excel.Functions.SPG(A3054, "SP_BUSINESS_DESCRIPTION")</f>
        <v>Planet Labs PBC engages in the design, construction, and launch constellations of satellites with the intent of providing high cadence geospatial data delivered to customers through an online platform worldwide. The company’s platform offers planet monitoring, basemap, tasking, apps, and application programming interfaces, as well as analytics and planetary variables. It serves agriculture, mapping, energy, forestry, finance and insurance companies, and government agencies. The company was founded in 2010 and is headquartered in San Francisco, California.</v>
      </c>
    </row>
    <row r="3055" spans="1:20" x14ac:dyDescent="0.3">
      <c r="A3055" s="5" t="s">
        <v>2881</v>
      </c>
      <c r="B3055" s="1" t="str">
        <f>_xll.SNL.Clients.Office.Excel.Functions.SPG(A3055,"SP_IPO_DATE")</f>
        <v/>
      </c>
      <c r="C3055" s="3">
        <f>_xll.SNL.Clients.Office.Excel.Functions.SPG(A3055, "SP_VOLUME_AVG_WEEKLY_TO_SHARES_OUT", , "1M")</f>
        <v>6.6952956345685015</v>
      </c>
      <c r="D3055" s="3">
        <f>_xll.SNL.Clients.Office.Excel.Functions.SPG(A3055, "SP_VOLUME_AVG_WEEKLY_TO_SHARES_OUT", , "3M")</f>
        <v>12.887706425593814</v>
      </c>
      <c r="E3055" s="3">
        <f>_xll.SNL.Clients.Office.Excel.Functions.SPG(A3055, "SP_VOLUME_AVG_DAILY_TO_1YR_AVG_DAILY", , "1M")</f>
        <v>41.39</v>
      </c>
      <c r="F3055" s="3">
        <f>_xll.SNL.Clients.Office.Excel.Functions.SPG(A3055, "SP_VOLUME_AVG_DAILY_TO_1YR_AVG_DAILY", , "3M")</f>
        <v>79.67</v>
      </c>
      <c r="G3055" s="2" t="str">
        <f>_xll.SNL.Clients.Office.Excel.Functions.SPG(A3055, "IQ_SECTOR")</f>
        <v>Communication Services</v>
      </c>
      <c r="H3055" s="2" t="str">
        <f>_xll.SNL.Clients.Office.Excel.Functions.SPG(A3055, "IQ_INDUSTRY_GROUP")</f>
        <v>Media and Entertainment</v>
      </c>
      <c r="I3055" s="2" t="str">
        <f>_xll.SNL.Clients.Office.Excel.Functions.SPG(A3055, "IQ_INDUSTRY")</f>
        <v>Interactive Media and Services</v>
      </c>
      <c r="J3055" s="2" t="str">
        <f>_xll.SNL.Clients.Office.Excel.Functions.SPG(A3055, "IQ_PRIMARY_INDUSTRY")</f>
        <v>Interactive Media and Services</v>
      </c>
      <c r="K3055" s="2" t="str">
        <f>_xll.SNL.Clients.Office.Excel.Functions.SPG(A3055, "NAICS_CODE", "Primary")</f>
        <v>513110 - Newspaper Publishers</v>
      </c>
      <c r="L3055" s="2" t="str">
        <f>_xll.SNL.Clients.Office.Excel.Functions.SPG(A3055, "SP_TOPICTAG")</f>
        <v>Ad Network; Digital Media; Video Streaming; Social Networking and Collaboration; Ad Targeting; Video Advertising; Content Creation</v>
      </c>
      <c r="M3055" s="3">
        <f>_xll.SNL.Clients.Office.Excel.Functions.SPG(A3055, "SP_PCT_SHARES_OWNED_ALL_INSTITUTIONS")</f>
        <v>14.21</v>
      </c>
      <c r="N3055" s="2" t="str">
        <f>_xll.SNL.Clients.Office.Excel.Functions.SPG(A3055, "RD_CREDIT_RATING_GLOBAL", "Issuer Credit Rating", "Local Currency LT|0")</f>
        <v/>
      </c>
      <c r="O3055" s="2" t="str">
        <f>_xll.SNL.Clients.Office.Excel.Functions.SPG(A3055, "RD_CWOL_GLOBAL", "Issuer Credit Rating", "Local Currency LT|0")</f>
        <v/>
      </c>
      <c r="P3055" s="2" t="str">
        <f>_xll.SNL.Clients.Office.Excel.Functions.SPG(A3055, "RD_RATING_ACTION_GLOBAL", "Issuer Credit Rating", "Local Currency LT|0")</f>
        <v/>
      </c>
      <c r="Q3055" s="1" t="str">
        <f>_xll.SNL.Clients.Office.Excel.Functions.SPG(A3055, "RD_LAST_REVIEW_DATE_GLOBAL", "Issuer Credit Rating", "Local Currency LT")</f>
        <v/>
      </c>
      <c r="R3055" s="1" t="str">
        <f>_xll.SNL.Clients.Office.Excel.Functions.SPG(A3055, "RD_CREDIT_RATING_DATE_GLOBAL", "Issuer Credit Rating", "Local Currency LT|0")</f>
        <v/>
      </c>
      <c r="S3055" s="1" t="str">
        <f>_xll.SNL.Clients.Office.Excel.Functions.SPG(A3055, "RD_CREDIT_WATCH_OUTLOOK_DATE_GLOBAL", "Issuer Credit Rating", "Local Currency LT|0")</f>
        <v/>
      </c>
      <c r="T3055" s="2" t="str">
        <f>_xll.SNL.Clients.Office.Excel.Functions.SPG(A3055, "SP_BUSINESS_DESCRIPTION")</f>
        <v>BuzzFeed, Inc., a digital media company, distributes content across owned and operated, as well as third-party platforms. The company offers BuzzFeed, a go-to authority for entertainment, pop culture, and Internet with articles, lists, quizzes, videos, and original series; BuzzFeed News, a pocket friendly newsroom; Tasty, a platform for food content; HuffPost, media platform for news, politics, opinion, entertainment, features, and lifestyle content. It also provides display, programmatic, and video advertising on its owned and operated sites and applications. BuzzFeed, Inc. was founded in 2006 and is headquartered in New York, New York.</v>
      </c>
    </row>
    <row r="3056" spans="1:20" x14ac:dyDescent="0.3">
      <c r="A3056" s="5" t="s">
        <v>2882</v>
      </c>
      <c r="B3056" s="1">
        <f>_xll.SNL.Clients.Office.Excel.Functions.SPG(A3056,"SP_IPO_DATE")</f>
        <v>44543</v>
      </c>
      <c r="C3056" s="3">
        <f>_xll.SNL.Clients.Office.Excel.Functions.SPG(A3056, "SP_VOLUME_AVG_WEEKLY_TO_SHARES_OUT", , "1M")</f>
        <v>8.0525324882102485</v>
      </c>
      <c r="D3056" s="3">
        <f>_xll.SNL.Clients.Office.Excel.Functions.SPG(A3056, "SP_VOLUME_AVG_WEEKLY_TO_SHARES_OUT", , "3M")</f>
        <v>6.7767216595249371</v>
      </c>
      <c r="E3056" s="3">
        <f>_xll.SNL.Clients.Office.Excel.Functions.SPG(A3056, "SP_VOLUME_AVG_DAILY_TO_1YR_AVG_DAILY", , "1M")</f>
        <v>100</v>
      </c>
      <c r="F3056" s="3">
        <f>_xll.SNL.Clients.Office.Excel.Functions.SPG(A3056, "SP_VOLUME_AVG_DAILY_TO_1YR_AVG_DAILY", , "3M")</f>
        <v>84.16</v>
      </c>
      <c r="G3056" s="2" t="str">
        <f>_xll.SNL.Clients.Office.Excel.Functions.SPG(A3056, "IQ_SECTOR")</f>
        <v>Consumer Staples</v>
      </c>
      <c r="H3056" s="2" t="str">
        <f>_xll.SNL.Clients.Office.Excel.Functions.SPG(A3056, "IQ_INDUSTRY_GROUP")</f>
        <v>Food, Beverage and Tobacco</v>
      </c>
      <c r="I3056" s="2" t="str">
        <f>_xll.SNL.Clients.Office.Excel.Functions.SPG(A3056, "IQ_INDUSTRY")</f>
        <v>Beverages</v>
      </c>
      <c r="J3056" s="2" t="str">
        <f>_xll.SNL.Clients.Office.Excel.Functions.SPG(A3056, "IQ_PRIMARY_INDUSTRY")</f>
        <v>Distillers and Vintners</v>
      </c>
      <c r="K3056" s="2" t="str">
        <f>_xll.SNL.Clients.Office.Excel.Functions.SPG(A3056, "NAICS_CODE", "Primary")</f>
        <v>312130 - Wineries</v>
      </c>
      <c r="L3056" s="2" t="str">
        <f>_xll.SNL.Clients.Office.Excel.Functions.SPG(A3056, "SP_TOPICTAG")</f>
        <v>Distillery; Fast-Moving Consumer Goods; Food Delivery; Courier Service</v>
      </c>
      <c r="M3056" s="3">
        <f>_xll.SNL.Clients.Office.Excel.Functions.SPG(A3056, "SP_PCT_SHARES_OWNED_ALL_INSTITUTIONS")</f>
        <v>2.9</v>
      </c>
      <c r="N3056" s="2" t="str">
        <f>_xll.SNL.Clients.Office.Excel.Functions.SPG(A3056, "RD_CREDIT_RATING_GLOBAL", "Issuer Credit Rating", "Local Currency LT|0")</f>
        <v/>
      </c>
      <c r="O3056" s="2" t="str">
        <f>_xll.SNL.Clients.Office.Excel.Functions.SPG(A3056, "RD_CWOL_GLOBAL", "Issuer Credit Rating", "Local Currency LT|0")</f>
        <v/>
      </c>
      <c r="P3056" s="2" t="str">
        <f>_xll.SNL.Clients.Office.Excel.Functions.SPG(A3056, "RD_RATING_ACTION_GLOBAL", "Issuer Credit Rating", "Local Currency LT|0")</f>
        <v/>
      </c>
      <c r="Q3056" s="1" t="str">
        <f>_xll.SNL.Clients.Office.Excel.Functions.SPG(A3056, "RD_LAST_REVIEW_DATE_GLOBAL", "Issuer Credit Rating", "Local Currency LT")</f>
        <v/>
      </c>
      <c r="R3056" s="1" t="str">
        <f>_xll.SNL.Clients.Office.Excel.Functions.SPG(A3056, "RD_CREDIT_RATING_DATE_GLOBAL", "Issuer Credit Rating", "Local Currency LT|0")</f>
        <v/>
      </c>
      <c r="S3056" s="1" t="str">
        <f>_xll.SNL.Clients.Office.Excel.Functions.SPG(A3056, "RD_CREDIT_WATCH_OUTLOOK_DATE_GLOBAL", "Issuer Credit Rating", "Local Currency LT|0")</f>
        <v/>
      </c>
      <c r="T3056" s="2" t="str">
        <f>_xll.SNL.Clients.Office.Excel.Functions.SPG(A3056, "SP_BUSINESS_DESCRIPTION")</f>
        <v>Fresh Vine Wine, Inc. produces and sells low-carb and low-calorie wines in the United States and Puerto Rico. Its wine varietals include Cabernet Sauvignon, Chardonnay, Pinot Noir, Rosé, Sauvignon Blanc, Sparkling Rosé, and Reserve Napa Cabernet Sauvignon. The company sells its products through wholesale, retail, and direct-to-consumer channels. Fresh Vine Wine, Inc. was founded in 2019 and is based in Charlotte, North Carolina.</v>
      </c>
    </row>
    <row r="3057" spans="1:20" x14ac:dyDescent="0.3">
      <c r="A3057" s="5" t="s">
        <v>2883</v>
      </c>
      <c r="B3057" s="1" t="str">
        <f>_xll.SNL.Clients.Office.Excel.Functions.SPG(A3057,"SP_IPO_DATE")</f>
        <v/>
      </c>
      <c r="C3057" s="3">
        <f>_xll.SNL.Clients.Office.Excel.Functions.SPG(A3057, "SP_VOLUME_AVG_WEEKLY_TO_SHARES_OUT", , "1M")</f>
        <v>15.587173616640845</v>
      </c>
      <c r="D3057" s="3">
        <f>_xll.SNL.Clients.Office.Excel.Functions.SPG(A3057, "SP_VOLUME_AVG_WEEKLY_TO_SHARES_OUT", , "3M")</f>
        <v>8.1569310404205311</v>
      </c>
      <c r="E3057" s="3">
        <f>_xll.SNL.Clients.Office.Excel.Functions.SPG(A3057, "SP_VOLUME_AVG_DAILY_TO_1YR_AVG_DAILY", , "1M")</f>
        <v>338.31</v>
      </c>
      <c r="F3057" s="3">
        <f>_xll.SNL.Clients.Office.Excel.Functions.SPG(A3057, "SP_VOLUME_AVG_DAILY_TO_1YR_AVG_DAILY", , "3M")</f>
        <v>177.04</v>
      </c>
      <c r="G3057" s="2" t="str">
        <f>_xll.SNL.Clients.Office.Excel.Functions.SPG(A3057, "IQ_SECTOR")</f>
        <v>Utilities</v>
      </c>
      <c r="H3057" s="2" t="str">
        <f>_xll.SNL.Clients.Office.Excel.Functions.SPG(A3057, "IQ_INDUSTRY_GROUP")</f>
        <v>Utilities</v>
      </c>
      <c r="I3057" s="2" t="str">
        <f>_xll.SNL.Clients.Office.Excel.Functions.SPG(A3057, "IQ_INDUSTRY")</f>
        <v>Independent Power and Renewable Electricity Producers</v>
      </c>
      <c r="J3057" s="2" t="str">
        <f>_xll.SNL.Clients.Office.Excel.Functions.SPG(A3057, "IQ_PRIMARY_INDUSTRY")</f>
        <v>Renewable Electricity</v>
      </c>
      <c r="K3057" s="2" t="str">
        <f>_xll.SNL.Clients.Office.Excel.Functions.SPG(A3057, "NAICS_CODE", "Primary")</f>
        <v>221114 - Solar Electric Power Generation</v>
      </c>
      <c r="L3057" s="2" t="str">
        <f>_xll.SNL.Clients.Office.Excel.Functions.SPG(A3057, "SP_TOPICTAG")</f>
        <v>Clean Energy; Energy Management; Energy Storage; Smart Building; CleanTech; Smart Energy; Utility Scale Solar</v>
      </c>
      <c r="M3057" s="3">
        <f>_xll.SNL.Clients.Office.Excel.Functions.SPG(A3057, "SP_PCT_SHARES_OWNED_ALL_INSTITUTIONS")</f>
        <v>32.020000000000003</v>
      </c>
      <c r="N3057" s="2" t="str">
        <f>_xll.SNL.Clients.Office.Excel.Functions.SPG(A3057, "RD_CREDIT_RATING_GLOBAL", "Issuer Credit Rating", "Local Currency LT|0")</f>
        <v/>
      </c>
      <c r="O3057" s="2" t="str">
        <f>_xll.SNL.Clients.Office.Excel.Functions.SPG(A3057, "RD_CWOL_GLOBAL", "Issuer Credit Rating", "Local Currency LT|0")</f>
        <v/>
      </c>
      <c r="P3057" s="2" t="str">
        <f>_xll.SNL.Clients.Office.Excel.Functions.SPG(A3057, "RD_RATING_ACTION_GLOBAL", "Issuer Credit Rating", "Local Currency LT|0")</f>
        <v/>
      </c>
      <c r="Q3057" s="1" t="str">
        <f>_xll.SNL.Clients.Office.Excel.Functions.SPG(A3057, "RD_LAST_REVIEW_DATE_GLOBAL", "Issuer Credit Rating", "Local Currency LT")</f>
        <v/>
      </c>
      <c r="R3057" s="1" t="str">
        <f>_xll.SNL.Clients.Office.Excel.Functions.SPG(A3057, "RD_CREDIT_RATING_DATE_GLOBAL", "Issuer Credit Rating", "Local Currency LT|0")</f>
        <v/>
      </c>
      <c r="S3057" s="1" t="str">
        <f>_xll.SNL.Clients.Office.Excel.Functions.SPG(A3057, "RD_CREDIT_WATCH_OUTLOOK_DATE_GLOBAL", "Issuer Credit Rating", "Local Currency LT|0")</f>
        <v/>
      </c>
      <c r="T3057" s="2" t="str">
        <f>_xll.SNL.Clients.Office.Excel.Functions.SPG(A3057, "SP_BUSINESS_DESCRIPTION")</f>
        <v>Altus Power, Inc., a clean electrification company, develops, owns, constructs, and operates roof, ground, and carport-based photovoltaic solar energy generation and storage systems. It serves commercial, industrial, public sector, and community solar customers. Altus Power, Inc. was founded in 2013 and is headquartered in Stamford, Connecticut.</v>
      </c>
    </row>
    <row r="3058" spans="1:20" x14ac:dyDescent="0.3">
      <c r="A3058" s="5" t="s">
        <v>2884</v>
      </c>
      <c r="B3058" s="1" t="str">
        <f>_xll.SNL.Clients.Office.Excel.Functions.SPG(A3058,"SP_IPO_DATE")</f>
        <v/>
      </c>
      <c r="C3058" s="3">
        <f>_xll.SNL.Clients.Office.Excel.Functions.SPG(A3058, "SP_VOLUME_AVG_WEEKLY_TO_SHARES_OUT", , "1M")</f>
        <v>61.717873541647641</v>
      </c>
      <c r="D3058" s="3">
        <f>_xll.SNL.Clients.Office.Excel.Functions.SPG(A3058, "SP_VOLUME_AVG_WEEKLY_TO_SHARES_OUT", , "3M")</f>
        <v>44.448376875570254</v>
      </c>
      <c r="E3058" s="3">
        <f>_xll.SNL.Clients.Office.Excel.Functions.SPG(A3058, "SP_VOLUME_AVG_DAILY_TO_1YR_AVG_DAILY", , "1M")</f>
        <v>193.15</v>
      </c>
      <c r="F3058" s="3">
        <f>_xll.SNL.Clients.Office.Excel.Functions.SPG(A3058, "SP_VOLUME_AVG_DAILY_TO_1YR_AVG_DAILY", , "3M")</f>
        <v>139.11000000000001</v>
      </c>
      <c r="G3058" s="2" t="str">
        <f>_xll.SNL.Clients.Office.Excel.Functions.SPG(A3058, "IQ_SECTOR")</f>
        <v>Information Technology</v>
      </c>
      <c r="H3058" s="2" t="str">
        <f>_xll.SNL.Clients.Office.Excel.Functions.SPG(A3058, "IQ_INDUSTRY_GROUP")</f>
        <v>Software and Services</v>
      </c>
      <c r="I3058" s="2" t="str">
        <f>_xll.SNL.Clients.Office.Excel.Functions.SPG(A3058, "IQ_INDUSTRY")</f>
        <v>Software</v>
      </c>
      <c r="J3058" s="2" t="str">
        <f>_xll.SNL.Clients.Office.Excel.Functions.SPG(A3058, "IQ_PRIMARY_INDUSTRY")</f>
        <v>Application Software</v>
      </c>
      <c r="K3058" s="2" t="str">
        <f>_xll.SNL.Clients.Office.Excel.Functions.SPG(A3058, "NAICS_CODE", "Primary")</f>
        <v>513210 - Software Publishers</v>
      </c>
      <c r="L3058" s="2" t="str">
        <f>_xll.SNL.Clients.Office.Excel.Functions.SPG(A3058, "SP_TOPICTAG")</f>
        <v>Blockchain; Data Centers and Facilities; Cryptocurrency</v>
      </c>
      <c r="M3058" s="3">
        <f>_xll.SNL.Clients.Office.Excel.Functions.SPG(A3058, "SP_PCT_SHARES_OWNED_ALL_INSTITUTIONS")</f>
        <v>50.24</v>
      </c>
      <c r="N3058" s="2" t="str">
        <f>_xll.SNL.Clients.Office.Excel.Functions.SPG(A3058, "RD_CREDIT_RATING_GLOBAL", "Issuer Credit Rating", "Local Currency LT|0")</f>
        <v/>
      </c>
      <c r="O3058" s="2" t="str">
        <f>_xll.SNL.Clients.Office.Excel.Functions.SPG(A3058, "RD_CWOL_GLOBAL", "Issuer Credit Rating", "Local Currency LT|0")</f>
        <v/>
      </c>
      <c r="P3058" s="2" t="str">
        <f>_xll.SNL.Clients.Office.Excel.Functions.SPG(A3058, "RD_RATING_ACTION_GLOBAL", "Issuer Credit Rating", "Local Currency LT|0")</f>
        <v/>
      </c>
      <c r="Q3058" s="1" t="str">
        <f>_xll.SNL.Clients.Office.Excel.Functions.SPG(A3058, "RD_LAST_REVIEW_DATE_GLOBAL", "Issuer Credit Rating", "Local Currency LT")</f>
        <v/>
      </c>
      <c r="R3058" s="1" t="str">
        <f>_xll.SNL.Clients.Office.Excel.Functions.SPG(A3058, "RD_CREDIT_RATING_DATE_GLOBAL", "Issuer Credit Rating", "Local Currency LT|0")</f>
        <v/>
      </c>
      <c r="S3058" s="1" t="str">
        <f>_xll.SNL.Clients.Office.Excel.Functions.SPG(A3058, "RD_CREDIT_WATCH_OUTLOOK_DATE_GLOBAL", "Issuer Credit Rating", "Local Currency LT|0")</f>
        <v/>
      </c>
      <c r="T3058" s="2" t="str">
        <f>_xll.SNL.Clients.Office.Excel.Functions.SPG(A3058, "SP_BUSINESS_DESCRIPTION")</f>
        <v>TeraWulf Inc., together with its subsidiaries, operates as a digital asset technology company in the United States. The company develops, owns, and operates bitcoin mining facilities in New York and Pennsylvania. It is also involved in the provision of miner hosting services to third-party entities. The company was founded in 2021 and is headquartered in Easton, Maryland.</v>
      </c>
    </row>
    <row r="3059" spans="1:20" x14ac:dyDescent="0.3">
      <c r="A3059" s="5" t="s">
        <v>2885</v>
      </c>
      <c r="B3059" s="1" t="str">
        <f>_xll.SNL.Clients.Office.Excel.Functions.SPG(A3059,"SP_IPO_DATE")</f>
        <v/>
      </c>
      <c r="C3059" s="3">
        <f>_xll.SNL.Clients.Office.Excel.Functions.SPG(A3059, "SP_VOLUME_AVG_WEEKLY_TO_SHARES_OUT", , "1M")</f>
        <v>4.0015685410642208</v>
      </c>
      <c r="D3059" s="3">
        <f>_xll.SNL.Clients.Office.Excel.Functions.SPG(A3059, "SP_VOLUME_AVG_WEEKLY_TO_SHARES_OUT", , "3M")</f>
        <v>5.2697849921586108</v>
      </c>
      <c r="E3059" s="3">
        <f>_xll.SNL.Clients.Office.Excel.Functions.SPG(A3059, "SP_VOLUME_AVG_DAILY_TO_1YR_AVG_DAILY", , "1M")</f>
        <v>75.84</v>
      </c>
      <c r="F3059" s="3">
        <f>_xll.SNL.Clients.Office.Excel.Functions.SPG(A3059, "SP_VOLUME_AVG_DAILY_TO_1YR_AVG_DAILY", , "3M")</f>
        <v>99.88</v>
      </c>
      <c r="G3059" s="2" t="str">
        <f>_xll.SNL.Clients.Office.Excel.Functions.SPG(A3059, "IQ_SECTOR")</f>
        <v>Real Estate</v>
      </c>
      <c r="H3059" s="2" t="str">
        <f>_xll.SNL.Clients.Office.Excel.Functions.SPG(A3059, "IQ_INDUSTRY_GROUP")</f>
        <v>Real Estate Management and Development</v>
      </c>
      <c r="I3059" s="2" t="str">
        <f>_xll.SNL.Clients.Office.Excel.Functions.SPG(A3059, "IQ_INDUSTRY")</f>
        <v>Real Estate Management and Development</v>
      </c>
      <c r="J3059" s="2" t="str">
        <f>_xll.SNL.Clients.Office.Excel.Functions.SPG(A3059, "IQ_PRIMARY_INDUSTRY")</f>
        <v>Real Estate Services</v>
      </c>
      <c r="K3059" s="2" t="str">
        <f>_xll.SNL.Clients.Office.Excel.Functions.SPG(A3059, "NAICS_CODE", "Primary")</f>
        <v>531210 - Offices of Real Estate Agents and Brokers</v>
      </c>
      <c r="L3059" s="2" t="str">
        <f>_xll.SNL.Clients.Office.Excel.Functions.SPG(A3059, "SP_TOPICTAG")</f>
        <v>Contract Management Software; Cloud Infrastructure; Process Automation; Real Estate Technology</v>
      </c>
      <c r="M3059" s="3">
        <f>_xll.SNL.Clients.Office.Excel.Functions.SPG(A3059, "SP_PCT_SHARES_OWNED_ALL_INSTITUTIONS")</f>
        <v>48.49</v>
      </c>
      <c r="N3059" s="2" t="str">
        <f>_xll.SNL.Clients.Office.Excel.Functions.SPG(A3059, "RD_CREDIT_RATING_GLOBAL", "Issuer Credit Rating", "Local Currency LT|0")</f>
        <v/>
      </c>
      <c r="O3059" s="2" t="str">
        <f>_xll.SNL.Clients.Office.Excel.Functions.SPG(A3059, "RD_CWOL_GLOBAL", "Issuer Credit Rating", "Local Currency LT|0")</f>
        <v/>
      </c>
      <c r="P3059" s="2" t="str">
        <f>_xll.SNL.Clients.Office.Excel.Functions.SPG(A3059, "RD_RATING_ACTION_GLOBAL", "Issuer Credit Rating", "Local Currency LT|0")</f>
        <v/>
      </c>
      <c r="Q3059" s="1" t="str">
        <f>_xll.SNL.Clients.Office.Excel.Functions.SPG(A3059, "RD_LAST_REVIEW_DATE_GLOBAL", "Issuer Credit Rating", "Local Currency LT")</f>
        <v/>
      </c>
      <c r="R3059" s="1" t="str">
        <f>_xll.SNL.Clients.Office.Excel.Functions.SPG(A3059, "RD_CREDIT_RATING_DATE_GLOBAL", "Issuer Credit Rating", "Local Currency LT|0")</f>
        <v/>
      </c>
      <c r="S3059" s="1" t="str">
        <f>_xll.SNL.Clients.Office.Excel.Functions.SPG(A3059, "RD_CREDIT_WATCH_OUTLOOK_DATE_GLOBAL", "Issuer Credit Rating", "Local Currency LT|0")</f>
        <v/>
      </c>
      <c r="T3059" s="2" t="str">
        <f>_xll.SNL.Clients.Office.Excel.Functions.SPG(A3059, "SP_BUSINESS_DESCRIPTION")</f>
        <v>Douglas Elliman Inc. engages in the real estate services and property technology investment business in the United States. It operates in two segments, Real Estate Brokerage, and Corporate and Other. The company provides residential real estate brokerage services. It has approximately 125 offices with approximately 6,600 real estate agents in the New York metropolitan areas, as well as in Florida, California, Connecticut, Massachusetts, Colorado, New Jersey, and Texas. Douglas Elliman Inc. was founded in 1911 and is headquartered in Miami, Florida.</v>
      </c>
    </row>
    <row r="3060" spans="1:20" x14ac:dyDescent="0.3">
      <c r="A3060" s="5" t="s">
        <v>2886</v>
      </c>
      <c r="B3060" s="1">
        <f>_xll.SNL.Clients.Office.Excel.Functions.SPG(A3060,"SP_IPO_DATE")</f>
        <v>44294</v>
      </c>
      <c r="C3060" s="3">
        <f>_xll.SNL.Clients.Office.Excel.Functions.SPG(A3060, "SP_VOLUME_AVG_WEEKLY_TO_SHARES_OUT", , "1M")</f>
        <v>0.23039703179907675</v>
      </c>
      <c r="D3060" s="3">
        <f>_xll.SNL.Clients.Office.Excel.Functions.SPG(A3060, "SP_VOLUME_AVG_WEEKLY_TO_SHARES_OUT", , "3M")</f>
        <v>0.39286129739111197</v>
      </c>
      <c r="E3060" s="3">
        <f>_xll.SNL.Clients.Office.Excel.Functions.SPG(A3060, "SP_VOLUME_AVG_DAILY_TO_1YR_AVG_DAILY", , "1M")</f>
        <v>52.16</v>
      </c>
      <c r="F3060" s="3">
        <f>_xll.SNL.Clients.Office.Excel.Functions.SPG(A3060, "SP_VOLUME_AVG_DAILY_TO_1YR_AVG_DAILY", , "3M")</f>
        <v>88.95</v>
      </c>
      <c r="G3060" s="2" t="str">
        <f>_xll.SNL.Clients.Office.Excel.Functions.SPG(A3060, "IQ_SECTOR")</f>
        <v>Financials</v>
      </c>
      <c r="H3060" s="2" t="str">
        <f>_xll.SNL.Clients.Office.Excel.Functions.SPG(A3060, "IQ_INDUSTRY_GROUP")</f>
        <v>Insurance</v>
      </c>
      <c r="I3060" s="2" t="str">
        <f>_xll.SNL.Clients.Office.Excel.Functions.SPG(A3060, "IQ_INDUSTRY")</f>
        <v>Insurance</v>
      </c>
      <c r="J3060" s="2" t="str">
        <f>_xll.SNL.Clients.Office.Excel.Functions.SPG(A3060, "IQ_PRIMARY_INDUSTRY")</f>
        <v>Insurance Brokers</v>
      </c>
      <c r="K3060" s="2" t="str">
        <f>_xll.SNL.Clients.Office.Excel.Functions.SPG(A3060, "NAICS_CODE", "Primary")</f>
        <v>524210 - Insurance Agencies and Brokerages</v>
      </c>
      <c r="L3060" s="2" t="str">
        <f>_xll.SNL.Clients.Office.Excel.Functions.SPG(A3060, "SP_TOPICTAG")</f>
        <v/>
      </c>
      <c r="M3060" s="3">
        <f>_xll.SNL.Clients.Office.Excel.Functions.SPG(A3060, "SP_PCT_SHARES_OWNED_ALL_INSTITUTIONS")</f>
        <v>25.98</v>
      </c>
      <c r="N3060" s="2" t="str">
        <f>_xll.SNL.Clients.Office.Excel.Functions.SPG(A3060, "RD_CREDIT_RATING_GLOBAL", "Issuer Credit Rating", "Local Currency LT|0")</f>
        <v/>
      </c>
      <c r="O3060" s="2" t="str">
        <f>_xll.SNL.Clients.Office.Excel.Functions.SPG(A3060, "RD_CWOL_GLOBAL", "Issuer Credit Rating", "Local Currency LT|0")</f>
        <v/>
      </c>
      <c r="P3060" s="2" t="str">
        <f>_xll.SNL.Clients.Office.Excel.Functions.SPG(A3060, "RD_RATING_ACTION_GLOBAL", "Issuer Credit Rating", "Local Currency LT|0")</f>
        <v/>
      </c>
      <c r="Q3060" s="1" t="str">
        <f>_xll.SNL.Clients.Office.Excel.Functions.SPG(A3060, "RD_LAST_REVIEW_DATE_GLOBAL", "Issuer Credit Rating", "Local Currency LT")</f>
        <v/>
      </c>
      <c r="R3060" s="1" t="str">
        <f>_xll.SNL.Clients.Office.Excel.Functions.SPG(A3060, "RD_CREDIT_RATING_DATE_GLOBAL", "Issuer Credit Rating", "Local Currency LT|0")</f>
        <v/>
      </c>
      <c r="S3060" s="1" t="str">
        <f>_xll.SNL.Clients.Office.Excel.Functions.SPG(A3060, "RD_CREDIT_WATCH_OUTLOOK_DATE_GLOBAL", "Issuer Credit Rating", "Local Currency LT|0")</f>
        <v/>
      </c>
      <c r="T3060" s="2" t="str">
        <f>_xll.SNL.Clients.Office.Excel.Functions.SPG(A3060, "SP_BUSINESS_DESCRIPTION")</f>
        <v>Hagerty, Inc. provides insurance agency services worldwide. It offers motor vehicle and boat insurance products; and reinsurance products. The company provides Hagerty Media, which publishes contents through the Hagerty Drivers Club Magazine (HDC), video content, and social media channels; HDC that offers subscription based products and services, including HDC Magazine, automotive enthusiast events, proprietary vehicle valuation tools, emergency roadside services, and special vehicle-related discounts. In addition, it offers HVT, a valuation tool used by the customer to access current and historic pricing data of collector vehicle models. Further, the company offers Hagerty Garage + Social, a platform that provides clubhouses and car storage facilities. Hagerty, Inc. is headquartered in Traverse City, Michigan.</v>
      </c>
    </row>
    <row r="3061" spans="1:20" x14ac:dyDescent="0.3">
      <c r="A3061" s="5" t="s">
        <v>2887</v>
      </c>
      <c r="B3061" s="1">
        <f>_xll.SNL.Clients.Office.Excel.Functions.SPG(A3061,"SP_IPO_DATE")</f>
        <v>44474</v>
      </c>
      <c r="C3061" s="3">
        <f>_xll.SNL.Clients.Office.Excel.Functions.SPG(A3061, "SP_VOLUME_AVG_WEEKLY_TO_SHARES_OUT", , "1M")</f>
        <v>176.10358706511479</v>
      </c>
      <c r="D3061" s="3">
        <f>_xll.SNL.Clients.Office.Excel.Functions.SPG(A3061, "SP_VOLUME_AVG_WEEKLY_TO_SHARES_OUT", , "3M")</f>
        <v>215.73950255922094</v>
      </c>
      <c r="E3061" s="3">
        <f>_xll.SNL.Clients.Office.Excel.Functions.SPG(A3061, "SP_VOLUME_AVG_DAILY_TO_1YR_AVG_DAILY", , "1M")</f>
        <v>204.59</v>
      </c>
      <c r="F3061" s="3">
        <f>_xll.SNL.Clients.Office.Excel.Functions.SPG(A3061, "SP_VOLUME_AVG_DAILY_TO_1YR_AVG_DAILY", , "3M")</f>
        <v>250.64</v>
      </c>
      <c r="G3061" s="2" t="str">
        <f>_xll.SNL.Clients.Office.Excel.Functions.SPG(A3061, "IQ_SECTOR")</f>
        <v>Health Care</v>
      </c>
      <c r="H3061" s="2" t="str">
        <f>_xll.SNL.Clients.Office.Excel.Functions.SPG(A3061, "IQ_INDUSTRY_GROUP")</f>
        <v>Pharmaceuticals, Biotechnology and Life Sciences</v>
      </c>
      <c r="I3061" s="2" t="str">
        <f>_xll.SNL.Clients.Office.Excel.Functions.SPG(A3061, "IQ_INDUSTRY")</f>
        <v>Biotechnology</v>
      </c>
      <c r="J3061" s="2" t="str">
        <f>_xll.SNL.Clients.Office.Excel.Functions.SPG(A3061, "IQ_PRIMARY_INDUSTRY")</f>
        <v>Biotechnology</v>
      </c>
      <c r="K3061" s="2" t="str">
        <f>_xll.SNL.Clients.Office.Excel.Functions.SPG(A3061, "NAICS_CODE", "Primary")</f>
        <v>32541 - Pharmaceutical and Medicine Manufacturing</v>
      </c>
      <c r="L3061" s="2" t="str">
        <f>_xll.SNL.Clients.Office.Excel.Functions.SPG(A3061, "SP_TOPICTAG")</f>
        <v>Immunology</v>
      </c>
      <c r="M3061" s="3">
        <f>_xll.SNL.Clients.Office.Excel.Functions.SPG(A3061, "SP_PCT_SHARES_OWNED_ALL_INSTITUTIONS")</f>
        <v>9.15</v>
      </c>
      <c r="N3061" s="2" t="str">
        <f>_xll.SNL.Clients.Office.Excel.Functions.SPG(A3061, "RD_CREDIT_RATING_GLOBAL", "Issuer Credit Rating", "Local Currency LT|0")</f>
        <v/>
      </c>
      <c r="O3061" s="2" t="str">
        <f>_xll.SNL.Clients.Office.Excel.Functions.SPG(A3061, "RD_CWOL_GLOBAL", "Issuer Credit Rating", "Local Currency LT|0")</f>
        <v/>
      </c>
      <c r="P3061" s="2" t="str">
        <f>_xll.SNL.Clients.Office.Excel.Functions.SPG(A3061, "RD_RATING_ACTION_GLOBAL", "Issuer Credit Rating", "Local Currency LT|0")</f>
        <v/>
      </c>
      <c r="Q3061" s="1" t="str">
        <f>_xll.SNL.Clients.Office.Excel.Functions.SPG(A3061, "RD_LAST_REVIEW_DATE_GLOBAL", "Issuer Credit Rating", "Local Currency LT")</f>
        <v/>
      </c>
      <c r="R3061" s="1" t="str">
        <f>_xll.SNL.Clients.Office.Excel.Functions.SPG(A3061, "RD_CREDIT_RATING_DATE_GLOBAL", "Issuer Credit Rating", "Local Currency LT|0")</f>
        <v/>
      </c>
      <c r="S3061" s="1" t="str">
        <f>_xll.SNL.Clients.Office.Excel.Functions.SPG(A3061, "RD_CREDIT_WATCH_OUTLOOK_DATE_GLOBAL", "Issuer Credit Rating", "Local Currency LT|0")</f>
        <v/>
      </c>
      <c r="T3061" s="2" t="str">
        <f>_xll.SNL.Clients.Office.Excel.Functions.SPG(A3061, "SP_BUSINESS_DESCRIPTION")</f>
        <v>CERo Therapeutics Holdings, Inc., an immunotherapy company, focuses on advancing the development of engineered T cell therapeutics for the treatment of cancer. Its lead development candidate is CER-1236, an autologous T cell therapy candidate for the treatment of hematologic malignancies. The company was incorporated in 2021 and is based in South San Francisco, California.</v>
      </c>
    </row>
    <row r="3062" spans="1:20" x14ac:dyDescent="0.3">
      <c r="A3062" s="5" t="s">
        <v>2888</v>
      </c>
      <c r="B3062" s="1">
        <f>_xll.SNL.Clients.Office.Excel.Functions.SPG(A3062,"SP_IPO_DATE")</f>
        <v>44543</v>
      </c>
      <c r="C3062" s="3">
        <f>_xll.SNL.Clients.Office.Excel.Functions.SPG(A3062, "SP_VOLUME_AVG_WEEKLY_TO_SHARES_OUT", , "1M")</f>
        <v>92.852063858745055</v>
      </c>
      <c r="D3062" s="3">
        <f>_xll.SNL.Clients.Office.Excel.Functions.SPG(A3062, "SP_VOLUME_AVG_WEEKLY_TO_SHARES_OUT", , "3M")</f>
        <v>437.13039074633764</v>
      </c>
      <c r="E3062" s="3">
        <f>_xll.SNL.Clients.Office.Excel.Functions.SPG(A3062, "SP_VOLUME_AVG_DAILY_TO_1YR_AVG_DAILY", , "1M")</f>
        <v>72.5</v>
      </c>
      <c r="F3062" s="3">
        <f>_xll.SNL.Clients.Office.Excel.Functions.SPG(A3062, "SP_VOLUME_AVG_DAILY_TO_1YR_AVG_DAILY", , "3M")</f>
        <v>341.3</v>
      </c>
      <c r="G3062" s="2" t="str">
        <f>_xll.SNL.Clients.Office.Excel.Functions.SPG(A3062, "IQ_SECTOR")</f>
        <v>Industrials</v>
      </c>
      <c r="H3062" s="2" t="str">
        <f>_xll.SNL.Clients.Office.Excel.Functions.SPG(A3062, "IQ_INDUSTRY_GROUP")</f>
        <v>Capital Goods</v>
      </c>
      <c r="I3062" s="2" t="str">
        <f>_xll.SNL.Clients.Office.Excel.Functions.SPG(A3062, "IQ_INDUSTRY")</f>
        <v>Aerospace and Defense</v>
      </c>
      <c r="J3062" s="2" t="str">
        <f>_xll.SNL.Clients.Office.Excel.Functions.SPG(A3062, "IQ_PRIMARY_INDUSTRY")</f>
        <v>Aerospace and Defense</v>
      </c>
      <c r="K3062" s="2" t="str">
        <f>_xll.SNL.Clients.Office.Excel.Functions.SPG(A3062, "NAICS_CODE", "Primary")</f>
        <v>33641 - Aerospace Product and Parts Manufacturing</v>
      </c>
      <c r="L3062" s="2" t="str">
        <f>_xll.SNL.Clients.Office.Excel.Functions.SPG(A3062, "SP_TOPICTAG")</f>
        <v>Data Integration; Industrial Automation; Data Protection; Process Automation; 3D Printing; Commercial Space Launch; Artificial Intelligence</v>
      </c>
      <c r="M3062" s="3">
        <f>_xll.SNL.Clients.Office.Excel.Functions.SPG(A3062, "SP_PCT_SHARES_OWNED_ALL_INSTITUTIONS")</f>
        <v>17.41</v>
      </c>
      <c r="N3062" s="2" t="str">
        <f>_xll.SNL.Clients.Office.Excel.Functions.SPG(A3062, "RD_CREDIT_RATING_GLOBAL", "Issuer Credit Rating", "Local Currency LT|0")</f>
        <v/>
      </c>
      <c r="O3062" s="2" t="str">
        <f>_xll.SNL.Clients.Office.Excel.Functions.SPG(A3062, "RD_CWOL_GLOBAL", "Issuer Credit Rating", "Local Currency LT|0")</f>
        <v/>
      </c>
      <c r="P3062" s="2" t="str">
        <f>_xll.SNL.Clients.Office.Excel.Functions.SPG(A3062, "RD_RATING_ACTION_GLOBAL", "Issuer Credit Rating", "Local Currency LT|0")</f>
        <v/>
      </c>
      <c r="Q3062" s="1" t="str">
        <f>_xll.SNL.Clients.Office.Excel.Functions.SPG(A3062, "RD_LAST_REVIEW_DATE_GLOBAL", "Issuer Credit Rating", "Local Currency LT")</f>
        <v/>
      </c>
      <c r="R3062" s="1" t="str">
        <f>_xll.SNL.Clients.Office.Excel.Functions.SPG(A3062, "RD_CREDIT_RATING_DATE_GLOBAL", "Issuer Credit Rating", "Local Currency LT|0")</f>
        <v/>
      </c>
      <c r="S3062" s="1" t="str">
        <f>_xll.SNL.Clients.Office.Excel.Functions.SPG(A3062, "RD_CREDIT_WATCH_OUTLOOK_DATE_GLOBAL", "Issuer Credit Rating", "Local Currency LT|0")</f>
        <v/>
      </c>
      <c r="T3062" s="2" t="str">
        <f>_xll.SNL.Clients.Office.Excel.Functions.SPG(A3062, "SP_BUSINESS_DESCRIPTION")</f>
        <v>Sidus Space, Inc., a space-as-a-service company, engages in the design, manufacture, launch, and data collection of commercial satellite worldwide. Its space services include satellite/space hardware manufacturing; Low Earth Orbit (LEO) launch and deployment services; and space-based geospatial intel, imagery, and data analytics. The company also provides platforms, such as External Flight Test Platform (EFTP) which offers multiple industries to develop, test, and fly experiments, hardware, materials, and advanced electronics on the ISS at a reduced cost and schedule; LizzieSat; Space Station Integrated Kinetic Launcher for Orbital Payload Systems; and Phoenix Deployer. In addition, it offers aerospace and defense manufacturing services, including 3D printing; mechanical/electrical assembly and test; design engineering; and program management comprising of supply chain management, customer requirement compliance, logistics and configuration management, resource and budget control, and schedule. It serves commercial space, aerospace, and defense industries, as well as government and commercial customers. The company was founded in 2012 and is headquartered in Merritt Island, Florida.</v>
      </c>
    </row>
    <row r="3063" spans="1:20" x14ac:dyDescent="0.3">
      <c r="A3063" s="5" t="s">
        <v>2889</v>
      </c>
      <c r="B3063" s="1">
        <f>_xll.SNL.Clients.Office.Excel.Functions.SPG(A3063,"SP_IPO_DATE")</f>
        <v>44719</v>
      </c>
      <c r="C3063" s="3">
        <f>_xll.SNL.Clients.Office.Excel.Functions.SPG(A3063, "SP_VOLUME_AVG_WEEKLY_TO_SHARES_OUT", , "1M")</f>
        <v>145.74599004567631</v>
      </c>
      <c r="D3063" s="3">
        <f>_xll.SNL.Clients.Office.Excel.Functions.SPG(A3063, "SP_VOLUME_AVG_WEEKLY_TO_SHARES_OUT", , "3M")</f>
        <v>63.227840728265917</v>
      </c>
      <c r="E3063" s="3">
        <f>_xll.SNL.Clients.Office.Excel.Functions.SPG(A3063, "SP_VOLUME_AVG_DAILY_TO_1YR_AVG_DAILY", , "1M")</f>
        <v>474.49</v>
      </c>
      <c r="F3063" s="3">
        <f>_xll.SNL.Clients.Office.Excel.Functions.SPG(A3063, "SP_VOLUME_AVG_DAILY_TO_1YR_AVG_DAILY", , "3M")</f>
        <v>205.84</v>
      </c>
      <c r="G3063" s="2" t="str">
        <f>_xll.SNL.Clients.Office.Excel.Functions.SPG(A3063, "IQ_SECTOR")</f>
        <v>Consumer Discretionary</v>
      </c>
      <c r="H3063" s="2" t="str">
        <f>_xll.SNL.Clients.Office.Excel.Functions.SPG(A3063, "IQ_INDUSTRY_GROUP")</f>
        <v>Automobiles and Components</v>
      </c>
      <c r="I3063" s="2" t="str">
        <f>_xll.SNL.Clients.Office.Excel.Functions.SPG(A3063, "IQ_INDUSTRY")</f>
        <v>Automobiles</v>
      </c>
      <c r="J3063" s="2" t="str">
        <f>_xll.SNL.Clients.Office.Excel.Functions.SPG(A3063, "IQ_PRIMARY_INDUSTRY")</f>
        <v>Automobile Manufacturers</v>
      </c>
      <c r="K3063" s="2" t="str">
        <f>_xll.SNL.Clients.Office.Excel.Functions.SPG(A3063, "NAICS_CODE", "Primary")</f>
        <v>3361 - Motor Vehicle Manufacturing</v>
      </c>
      <c r="L3063" s="2" t="str">
        <f>_xll.SNL.Clients.Office.Excel.Functions.SPG(A3063, "SP_TOPICTAG")</f>
        <v>Energy Storage; Fleet Management; Electric Vehicle; Autonomous Vehicles; ClimateTech</v>
      </c>
      <c r="M3063" s="3">
        <f>_xll.SNL.Clients.Office.Excel.Functions.SPG(A3063, "SP_PCT_SHARES_OWNED_ALL_INSTITUTIONS")</f>
        <v>1.23</v>
      </c>
      <c r="N3063" s="2" t="str">
        <f>_xll.SNL.Clients.Office.Excel.Functions.SPG(A3063, "RD_CREDIT_RATING_GLOBAL", "Issuer Credit Rating", "Local Currency LT|0")</f>
        <v/>
      </c>
      <c r="O3063" s="2" t="str">
        <f>_xll.SNL.Clients.Office.Excel.Functions.SPG(A3063, "RD_CWOL_GLOBAL", "Issuer Credit Rating", "Local Currency LT|0")</f>
        <v/>
      </c>
      <c r="P3063" s="2" t="str">
        <f>_xll.SNL.Clients.Office.Excel.Functions.SPG(A3063, "RD_RATING_ACTION_GLOBAL", "Issuer Credit Rating", "Local Currency LT|0")</f>
        <v/>
      </c>
      <c r="Q3063" s="1" t="str">
        <f>_xll.SNL.Clients.Office.Excel.Functions.SPG(A3063, "RD_LAST_REVIEW_DATE_GLOBAL", "Issuer Credit Rating", "Local Currency LT")</f>
        <v/>
      </c>
      <c r="R3063" s="1" t="str">
        <f>_xll.SNL.Clients.Office.Excel.Functions.SPG(A3063, "RD_CREDIT_RATING_DATE_GLOBAL", "Issuer Credit Rating", "Local Currency LT|0")</f>
        <v/>
      </c>
      <c r="S3063" s="1" t="str">
        <f>_xll.SNL.Clients.Office.Excel.Functions.SPG(A3063, "RD_CREDIT_WATCH_OUTLOOK_DATE_GLOBAL", "Issuer Credit Rating", "Local Currency LT|0")</f>
        <v/>
      </c>
      <c r="T3063" s="2" t="str">
        <f>_xll.SNL.Clients.Office.Excel.Functions.SPG(A3063, "SP_BUSINESS_DESCRIPTION")</f>
        <v>Phoenix Motor Inc. designs, develops, manufactures, assembles, and integrates electric drive systems, and light and medium duty electric vehicles in the United States and internationally. It provides chargers, electric forklifts, shuttle buses, Type A school buses, utility and service trucks, flatbed and cargo trucks, and walk-in vans. The company offers its products under the Phoenix Motorcars and EdisonFuture brand names. It also engages in the sale and leasing dealership of material handling products including electric lithium-ion forklifts and pallet jacks. It serves medium-duty fleet customers, including utilities, cities, municipalities, transit agencies, airports, hotels, seaports, school districts, parking companies, universities, and corporate campuses. The company was founded in 2003 and is headquartered in Anaheim, California.</v>
      </c>
    </row>
    <row r="3064" spans="1:20" x14ac:dyDescent="0.3">
      <c r="A3064" s="5" t="s">
        <v>2890</v>
      </c>
      <c r="B3064" s="1" t="str">
        <f>_xll.SNL.Clients.Office.Excel.Functions.SPG(A3064,"SP_IPO_DATE")</f>
        <v/>
      </c>
      <c r="C3064" s="3">
        <f>_xll.SNL.Clients.Office.Excel.Functions.SPG(A3064, "SP_VOLUME_AVG_WEEKLY_TO_SHARES_OUT", , "1M")</f>
        <v>8.1420216636291318</v>
      </c>
      <c r="D3064" s="3">
        <f>_xll.SNL.Clients.Office.Excel.Functions.SPG(A3064, "SP_VOLUME_AVG_WEEKLY_TO_SHARES_OUT", , "3M")</f>
        <v>108.15998038536195</v>
      </c>
      <c r="E3064" s="3">
        <f>_xll.SNL.Clients.Office.Excel.Functions.SPG(A3064, "SP_VOLUME_AVG_DAILY_TO_1YR_AVG_DAILY", , "1M")</f>
        <v>6.7</v>
      </c>
      <c r="F3064" s="3">
        <f>_xll.SNL.Clients.Office.Excel.Functions.SPG(A3064, "SP_VOLUME_AVG_DAILY_TO_1YR_AVG_DAILY", , "3M")</f>
        <v>88.98</v>
      </c>
      <c r="G3064" s="2" t="str">
        <f>_xll.SNL.Clients.Office.Excel.Functions.SPG(A3064, "IQ_SECTOR")</f>
        <v>Materials</v>
      </c>
      <c r="H3064" s="2" t="str">
        <f>_xll.SNL.Clients.Office.Excel.Functions.SPG(A3064, "IQ_INDUSTRY_GROUP")</f>
        <v>Materials</v>
      </c>
      <c r="I3064" s="2" t="str">
        <f>_xll.SNL.Clients.Office.Excel.Functions.SPG(A3064, "IQ_INDUSTRY")</f>
        <v>Containers and Packaging</v>
      </c>
      <c r="J3064" s="2" t="str">
        <f>_xll.SNL.Clients.Office.Excel.Functions.SPG(A3064, "IQ_PRIMARY_INDUSTRY")</f>
        <v>Paper and Plastic Packaging Products and Materials</v>
      </c>
      <c r="K3064" s="2" t="str">
        <f>_xll.SNL.Clients.Office.Excel.Functions.SPG(A3064, "NAICS_CODE", "Primary")</f>
        <v>322211 - Corrugated and Solid Fiber Box Manufacturing</v>
      </c>
      <c r="L3064" s="2" t="str">
        <f>_xll.SNL.Clients.Office.Excel.Functions.SPG(A3064, "SP_TOPICTAG")</f>
        <v>Packaging Services; Blockchain; Cryptocurrency</v>
      </c>
      <c r="M3064" s="3">
        <f>_xll.SNL.Clients.Office.Excel.Functions.SPG(A3064, "SP_PCT_SHARES_OWNED_ALL_INSTITUTIONS")</f>
        <v>4.33</v>
      </c>
      <c r="N3064" s="2" t="str">
        <f>_xll.SNL.Clients.Office.Excel.Functions.SPG(A3064, "RD_CREDIT_RATING_GLOBAL", "Issuer Credit Rating", "Local Currency LT|0")</f>
        <v/>
      </c>
      <c r="O3064" s="2" t="str">
        <f>_xll.SNL.Clients.Office.Excel.Functions.SPG(A3064, "RD_CWOL_GLOBAL", "Issuer Credit Rating", "Local Currency LT|0")</f>
        <v/>
      </c>
      <c r="P3064" s="2" t="str">
        <f>_xll.SNL.Clients.Office.Excel.Functions.SPG(A3064, "RD_RATING_ACTION_GLOBAL", "Issuer Credit Rating", "Local Currency LT|0")</f>
        <v/>
      </c>
      <c r="Q3064" s="1" t="str">
        <f>_xll.SNL.Clients.Office.Excel.Functions.SPG(A3064, "RD_LAST_REVIEW_DATE_GLOBAL", "Issuer Credit Rating", "Local Currency LT")</f>
        <v/>
      </c>
      <c r="R3064" s="1" t="str">
        <f>_xll.SNL.Clients.Office.Excel.Functions.SPG(A3064, "RD_CREDIT_RATING_DATE_GLOBAL", "Issuer Credit Rating", "Local Currency LT|0")</f>
        <v/>
      </c>
      <c r="S3064" s="1" t="str">
        <f>_xll.SNL.Clients.Office.Excel.Functions.SPG(A3064, "RD_CREDIT_WATCH_OUTLOOK_DATE_GLOBAL", "Issuer Credit Rating", "Local Currency LT|0")</f>
        <v/>
      </c>
      <c r="T3064" s="2" t="str">
        <f>_xll.SNL.Clients.Office.Excel.Functions.SPG(A3064, "SP_BUSINESS_DESCRIPTION")</f>
        <v>Eightco Holdings Inc. provides inventory management and corrugated custom packaging solutions in North America and Europe. The company manufactures and sells custom packaging for a various product. It also provides funding solutions for e-commerce businesses which sell on Amazon, Shopify, and other online platforms. In addition, the company offers bitcoin mining equipment and co-location services. The company was formerly known as Cryptyde, Inc. and changed its name to Eightco Holdings Inc. in April 2023. Eightco Holdings Inc. was incorporated in 1966 and is headquartered in Easton, Pennsylvania.</v>
      </c>
    </row>
    <row r="3065" spans="1:20" x14ac:dyDescent="0.3">
      <c r="A3065" s="5" t="s">
        <v>2891</v>
      </c>
      <c r="B3065" s="1" t="str">
        <f>_xll.SNL.Clients.Office.Excel.Functions.SPG(A3065,"SP_IPO_DATE")</f>
        <v/>
      </c>
      <c r="C3065" s="3">
        <f>_xll.SNL.Clients.Office.Excel.Functions.SPG(A3065, "SP_VOLUME_AVG_WEEKLY_TO_SHARES_OUT", , "1M")</f>
        <v>15.431994579425634</v>
      </c>
      <c r="D3065" s="3">
        <f>_xll.SNL.Clients.Office.Excel.Functions.SPG(A3065, "SP_VOLUME_AVG_WEEKLY_TO_SHARES_OUT", , "3M")</f>
        <v>34.393898379054264</v>
      </c>
      <c r="E3065" s="3">
        <f>_xll.SNL.Clients.Office.Excel.Functions.SPG(A3065, "SP_VOLUME_AVG_DAILY_TO_1YR_AVG_DAILY", , "1M")</f>
        <v>24.44</v>
      </c>
      <c r="F3065" s="3">
        <f>_xll.SNL.Clients.Office.Excel.Functions.SPG(A3065, "SP_VOLUME_AVG_DAILY_TO_1YR_AVG_DAILY", , "3M")</f>
        <v>54.48</v>
      </c>
      <c r="G3065" s="2" t="str">
        <f>_xll.SNL.Clients.Office.Excel.Functions.SPG(A3065, "IQ_SECTOR")</f>
        <v>Information Technology</v>
      </c>
      <c r="H3065" s="2" t="str">
        <f>_xll.SNL.Clients.Office.Excel.Functions.SPG(A3065, "IQ_INDUSTRY_GROUP")</f>
        <v>Semiconductors and Semiconductor Equipment</v>
      </c>
      <c r="I3065" s="2" t="str">
        <f>_xll.SNL.Clients.Office.Excel.Functions.SPG(A3065, "IQ_INDUSTRY")</f>
        <v>Semiconductors and Semiconductor Equipment</v>
      </c>
      <c r="J3065" s="2" t="str">
        <f>_xll.SNL.Clients.Office.Excel.Functions.SPG(A3065, "IQ_PRIMARY_INDUSTRY")</f>
        <v>Semiconductors</v>
      </c>
      <c r="K3065" s="2" t="str">
        <f>_xll.SNL.Clients.Office.Excel.Functions.SPG(A3065, "NAICS_CODE", "Primary")</f>
        <v>334413 - Semiconductor and Related Device Manufacturing</v>
      </c>
      <c r="L3065" s="2" t="str">
        <f>_xll.SNL.Clients.Office.Excel.Functions.SPG(A3065, "SP_TOPICTAG")</f>
        <v>RFID (Radio Frequency Identification); Supercomputers; Edge Computing; 5G</v>
      </c>
      <c r="M3065" s="3">
        <f>_xll.SNL.Clients.Office.Excel.Functions.SPG(A3065, "SP_PCT_SHARES_OWNED_ALL_INSTITUTIONS")</f>
        <v>6.29</v>
      </c>
      <c r="N3065" s="2" t="str">
        <f>_xll.SNL.Clients.Office.Excel.Functions.SPG(A3065, "RD_CREDIT_RATING_GLOBAL", "Issuer Credit Rating", "Local Currency LT|0")</f>
        <v/>
      </c>
      <c r="O3065" s="2" t="str">
        <f>_xll.SNL.Clients.Office.Excel.Functions.SPG(A3065, "RD_CWOL_GLOBAL", "Issuer Credit Rating", "Local Currency LT|0")</f>
        <v/>
      </c>
      <c r="P3065" s="2" t="str">
        <f>_xll.SNL.Clients.Office.Excel.Functions.SPG(A3065, "RD_RATING_ACTION_GLOBAL", "Issuer Credit Rating", "Local Currency LT|0")</f>
        <v/>
      </c>
      <c r="Q3065" s="1" t="str">
        <f>_xll.SNL.Clients.Office.Excel.Functions.SPG(A3065, "RD_LAST_REVIEW_DATE_GLOBAL", "Issuer Credit Rating", "Local Currency LT")</f>
        <v/>
      </c>
      <c r="R3065" s="1" t="str">
        <f>_xll.SNL.Clients.Office.Excel.Functions.SPG(A3065, "RD_CREDIT_RATING_DATE_GLOBAL", "Issuer Credit Rating", "Local Currency LT|0")</f>
        <v/>
      </c>
      <c r="S3065" s="1" t="str">
        <f>_xll.SNL.Clients.Office.Excel.Functions.SPG(A3065, "RD_CREDIT_WATCH_OUTLOOK_DATE_GLOBAL", "Issuer Credit Rating", "Local Currency LT|0")</f>
        <v/>
      </c>
      <c r="T3065" s="2" t="str">
        <f>_xll.SNL.Clients.Office.Excel.Functions.SPG(A3065, "SP_BUSINESS_DESCRIPTION")</f>
        <v>Peraso Inc., a fabless semiconductor company, develops, markets, and sells semiconductor devices and antenna modules in the United States, Hong Kong, Taiwan, and internationally. The company’s products include millimeter wavelength (mmWave) ICs, including baseband IC, various mmWave radio frequency, integrated circuits (IC), as well as associated antenna technology; and mmWave antenna modules for license-free 60 gigahertz (GHz) applications. It also provides memory products, comprising bandwidth engine ICs, which are memory-dominated ICs for high-speed cloud networking, communications, security appliance, video, monitor and test, data center and computing markets that deliver time-to-market, performance, power, area to system original equipment manufacturers. The company’s mmWave products are used for various applications, such as multi-gigabit point-to-point wireless links with a range of up to 25 kilometers and operating in the 60 GHz frequency band; multi-gigabit point-to-multi-point links in the 60 GHz frequency band used to provide fixed wireless access (FWA) services; FWA in the 5G operating bands from 24 GHz to 43 GHz to provide multi-gigabit capability and low latency connections; military communications; and consumer applications, such as high performance wireless video streaming, and untethered augmented reality and virtual reality. The company also licenses intellectual property, as well as offers non-recurring engineering services. It markets its products through direct sales personnel, as well as sells representatives and distributors. The company was formerly knowns as MoSys, Inc. and changed its name to Peraso Inc. in December 2021. Peraso Inc. is headquartered in San Jose, California.</v>
      </c>
    </row>
    <row r="3066" spans="1:20" x14ac:dyDescent="0.3">
      <c r="A3066" s="5" t="s">
        <v>2892</v>
      </c>
      <c r="B3066" s="1">
        <f>_xll.SNL.Clients.Office.Excel.Functions.SPG(A3066,"SP_IPO_DATE")</f>
        <v>44693</v>
      </c>
      <c r="C3066" s="3">
        <f>_xll.SNL.Clients.Office.Excel.Functions.SPG(A3066, "SP_VOLUME_AVG_WEEKLY_TO_SHARES_OUT", , "1M")</f>
        <v>1.332771765992371</v>
      </c>
      <c r="D3066" s="3">
        <f>_xll.SNL.Clients.Office.Excel.Functions.SPG(A3066, "SP_VOLUME_AVG_WEEKLY_TO_SHARES_OUT", , "3M")</f>
        <v>1.3880000018418606</v>
      </c>
      <c r="E3066" s="3">
        <f>_xll.SNL.Clients.Office.Excel.Functions.SPG(A3066, "SP_VOLUME_AVG_DAILY_TO_1YR_AVG_DAILY", , "1M")</f>
        <v>54.3</v>
      </c>
      <c r="F3066" s="3">
        <f>_xll.SNL.Clients.Office.Excel.Functions.SPG(A3066, "SP_VOLUME_AVG_DAILY_TO_1YR_AVG_DAILY", , "3M")</f>
        <v>56.55</v>
      </c>
      <c r="G3066" s="2" t="str">
        <f>_xll.SNL.Clients.Office.Excel.Functions.SPG(A3066, "IQ_SECTOR")</f>
        <v>Energy</v>
      </c>
      <c r="H3066" s="2" t="str">
        <f>_xll.SNL.Clients.Office.Excel.Functions.SPG(A3066, "IQ_INDUSTRY_GROUP")</f>
        <v>Energy</v>
      </c>
      <c r="I3066" s="2" t="str">
        <f>_xll.SNL.Clients.Office.Excel.Functions.SPG(A3066, "IQ_INDUSTRY")</f>
        <v>Energy Equipment and Services</v>
      </c>
      <c r="J3066" s="2" t="str">
        <f>_xll.SNL.Clients.Office.Excel.Functions.SPG(A3066, "IQ_PRIMARY_INDUSTRY")</f>
        <v>Oil and Gas Equipment and Services</v>
      </c>
      <c r="K3066" s="2" t="str">
        <f>_xll.SNL.Clients.Office.Excel.Functions.SPG(A3066, "NAICS_CODE", "Primary")</f>
        <v>213111 - Drilling Oil and Gas Wells</v>
      </c>
      <c r="L3066" s="2" t="str">
        <f>_xll.SNL.Clients.Office.Excel.Functions.SPG(A3066, "SP_TOPICTAG")</f>
        <v>Environmental Engineering; Disposal and Recycling; CleanTech; Pollution Control; ClimateTech</v>
      </c>
      <c r="M3066" s="3">
        <f>_xll.SNL.Clients.Office.Excel.Functions.SPG(A3066, "SP_PCT_SHARES_OWNED_ALL_INSTITUTIONS")</f>
        <v>60.09</v>
      </c>
      <c r="N3066" s="2" t="str">
        <f>_xll.SNL.Clients.Office.Excel.Functions.SPG(A3066, "RD_CREDIT_RATING_GLOBAL", "Issuer Credit Rating", "Local Currency LT|0")</f>
        <v>B</v>
      </c>
      <c r="O3066" s="2" t="str">
        <f>_xll.SNL.Clients.Office.Excel.Functions.SPG(A3066, "RD_CWOL_GLOBAL", "Issuer Credit Rating", "Local Currency LT|0")</f>
        <v>Negative</v>
      </c>
      <c r="P3066" s="2" t="str">
        <f>_xll.SNL.Clients.Office.Excel.Functions.SPG(A3066, "RD_RATING_ACTION_GLOBAL", "Issuer Credit Rating", "Local Currency LT|0")</f>
        <v>New Rating | CreditWatch/Outlook (10/04/2024)</v>
      </c>
      <c r="Q3066" s="1">
        <f>_xll.SNL.Clients.Office.Excel.Functions.SPG(A3066, "RD_LAST_REVIEW_DATE_GLOBAL", "Issuer Credit Rating", "Local Currency LT")</f>
        <v>45569</v>
      </c>
      <c r="R3066" s="1">
        <f>_xll.SNL.Clients.Office.Excel.Functions.SPG(A3066, "RD_CREDIT_RATING_DATE_GLOBAL", "Issuer Credit Rating", "Local Currency LT|0")</f>
        <v>45569</v>
      </c>
      <c r="S3066" s="1">
        <f>_xll.SNL.Clients.Office.Excel.Functions.SPG(A3066, "RD_CREDIT_WATCH_OUTLOOK_DATE_GLOBAL", "Issuer Credit Rating", "Local Currency LT|0")</f>
        <v>45569</v>
      </c>
      <c r="T3066" s="2" t="str">
        <f>_xll.SNL.Clients.Office.Excel.Functions.SPG(A3066, "SP_BUSINESS_DESCRIPTION")</f>
        <v>ProFrac Holding Corp. operates as a technology-focused energy services holding company in the United States. It operates through three segments: Stimulation Services, Manufacturing, and Proppant Production. The company offers hydraulic fracturing, well stimulation, in-basin frac sand, and other completion services and complementary products and services to upstream oil and natural gas companies engaged in the exploration and production of unconventional oil and natural gas resources. It also manufactures and sells high horsepower pumps, valves, piping, swivels, large-bore manifold systems, and fluid ends. ProFrac Holding Corp. was founded in 2016 and is headquartered in Willow Park, Texas.</v>
      </c>
    </row>
    <row r="3067" spans="1:20" x14ac:dyDescent="0.3">
      <c r="A3067" s="5" t="s">
        <v>2893</v>
      </c>
      <c r="B3067" s="1" t="str">
        <f>_xll.SNL.Clients.Office.Excel.Functions.SPG(A3067,"SP_IPO_DATE")</f>
        <v/>
      </c>
      <c r="C3067" s="3">
        <f>_xll.SNL.Clients.Office.Excel.Functions.SPG(A3067, "SP_VOLUME_AVG_WEEKLY_TO_SHARES_OUT", , "1M")</f>
        <v>2.7539754978315574</v>
      </c>
      <c r="D3067" s="3">
        <f>_xll.SNL.Clients.Office.Excel.Functions.SPG(A3067, "SP_VOLUME_AVG_WEEKLY_TO_SHARES_OUT", , "3M")</f>
        <v>2.4649880637774735</v>
      </c>
      <c r="E3067" s="3">
        <f>_xll.SNL.Clients.Office.Excel.Functions.SPG(A3067, "SP_VOLUME_AVG_DAILY_TO_1YR_AVG_DAILY", , "1M")</f>
        <v>144.13</v>
      </c>
      <c r="F3067" s="3">
        <f>_xll.SNL.Clients.Office.Excel.Functions.SPG(A3067, "SP_VOLUME_AVG_DAILY_TO_1YR_AVG_DAILY", , "3M")</f>
        <v>129.01</v>
      </c>
      <c r="G3067" s="2" t="str">
        <f>_xll.SNL.Clients.Office.Excel.Functions.SPG(A3067, "IQ_SECTOR")</f>
        <v>Financials</v>
      </c>
      <c r="H3067" s="2" t="str">
        <f>_xll.SNL.Clients.Office.Excel.Functions.SPG(A3067, "IQ_INDUSTRY_GROUP")</f>
        <v>Financial Services</v>
      </c>
      <c r="I3067" s="2" t="str">
        <f>_xll.SNL.Clients.Office.Excel.Functions.SPG(A3067, "IQ_INDUSTRY")</f>
        <v>Financial Services</v>
      </c>
      <c r="J3067" s="2" t="str">
        <f>_xll.SNL.Clients.Office.Excel.Functions.SPG(A3067, "IQ_PRIMARY_INDUSTRY")</f>
        <v>Commercial and Residential Mortgage Finance</v>
      </c>
      <c r="K3067" s="2" t="str">
        <f>_xll.SNL.Clients.Office.Excel.Functions.SPG(A3067, "NAICS_CODE", "Primary")</f>
        <v>522299 - International, Secondary Market, and All Other Nondepository Credit Intermediation</v>
      </c>
      <c r="L3067" s="2" t="str">
        <f>_xll.SNL.Clients.Office.Excel.Functions.SPG(A3067, "SP_TOPICTAG")</f>
        <v/>
      </c>
      <c r="M3067" s="3">
        <f>_xll.SNL.Clients.Office.Excel.Functions.SPG(A3067, "SP_PCT_SHARES_OWNED_ALL_INSTITUTIONS")</f>
        <v>43.3</v>
      </c>
      <c r="N3067" s="2" t="str">
        <f>_xll.SNL.Clients.Office.Excel.Functions.SPG(A3067, "RD_CREDIT_RATING_GLOBAL", "Issuer Credit Rating", "Local Currency LT|0")</f>
        <v/>
      </c>
      <c r="O3067" s="2" t="str">
        <f>_xll.SNL.Clients.Office.Excel.Functions.SPG(A3067, "RD_CWOL_GLOBAL", "Issuer Credit Rating", "Local Currency LT|0")</f>
        <v/>
      </c>
      <c r="P3067" s="2" t="str">
        <f>_xll.SNL.Clients.Office.Excel.Functions.SPG(A3067, "RD_RATING_ACTION_GLOBAL", "Issuer Credit Rating", "Local Currency LT|0")</f>
        <v/>
      </c>
      <c r="Q3067" s="1" t="str">
        <f>_xll.SNL.Clients.Office.Excel.Functions.SPG(A3067, "RD_LAST_REVIEW_DATE_GLOBAL", "Issuer Credit Rating", "Local Currency LT")</f>
        <v/>
      </c>
      <c r="R3067" s="1" t="str">
        <f>_xll.SNL.Clients.Office.Excel.Functions.SPG(A3067, "RD_CREDIT_RATING_DATE_GLOBAL", "Issuer Credit Rating", "Local Currency LT|0")</f>
        <v/>
      </c>
      <c r="S3067" s="1" t="str">
        <f>_xll.SNL.Clients.Office.Excel.Functions.SPG(A3067, "RD_CREDIT_WATCH_OUTLOOK_DATE_GLOBAL", "Issuer Credit Rating", "Local Currency LT|0")</f>
        <v/>
      </c>
      <c r="T3067" s="2" t="str">
        <f>_xll.SNL.Clients.Office.Excel.Functions.SPG(A3067, "SP_BUSINESS_DESCRIPTION")</f>
        <v>Better Home &amp; Finance Holding Company operates as a homeownership company in the United States. The company provides government-sponsored enterprise (GSE) conforming loans, U.S. Federal Housing Administration insured loans, U.S. Department of Veterans Affairs guaranteed loans, and jumbo loans to GSEs, banks, insurance companies, asset managers, and mortgage real estate investment trusts. It also offers real estate agent services, title insurance and settlement services, and homeowners insurance services. The company formerly known as Better Mortgage Corporation and changed its name to Better Home &amp; Finance Holding Company in August 2023. Better Home &amp; Finance Holding Company is headquartered in New York, New York.</v>
      </c>
    </row>
    <row r="3068" spans="1:20" x14ac:dyDescent="0.3">
      <c r="A3068" s="5" t="s">
        <v>2894</v>
      </c>
      <c r="B3068" s="1">
        <f>_xll.SNL.Clients.Office.Excel.Functions.SPG(A3068,"SP_IPO_DATE")</f>
        <v>44664</v>
      </c>
      <c r="C3068" s="3">
        <f>_xll.SNL.Clients.Office.Excel.Functions.SPG(A3068, "SP_VOLUME_AVG_WEEKLY_TO_SHARES_OUT", , "1M")</f>
        <v>914.21285050119161</v>
      </c>
      <c r="D3068" s="3">
        <f>_xll.SNL.Clients.Office.Excel.Functions.SPG(A3068, "SP_VOLUME_AVG_WEEKLY_TO_SHARES_OUT", , "3M")</f>
        <v>373.11197304258707</v>
      </c>
      <c r="E3068" s="3">
        <f>_xll.SNL.Clients.Office.Excel.Functions.SPG(A3068, "SP_VOLUME_AVG_DAILY_TO_1YR_AVG_DAILY", , "1M")</f>
        <v>687.9</v>
      </c>
      <c r="F3068" s="3">
        <f>_xll.SNL.Clients.Office.Excel.Functions.SPG(A3068, "SP_VOLUME_AVG_DAILY_TO_1YR_AVG_DAILY", , "3M")</f>
        <v>280.75</v>
      </c>
      <c r="G3068" s="2" t="str">
        <f>_xll.SNL.Clients.Office.Excel.Functions.SPG(A3068, "IQ_SECTOR")</f>
        <v>Health Care</v>
      </c>
      <c r="H3068" s="2" t="str">
        <f>_xll.SNL.Clients.Office.Excel.Functions.SPG(A3068, "IQ_INDUSTRY_GROUP")</f>
        <v>Health Care Equipment and Services</v>
      </c>
      <c r="I3068" s="2" t="str">
        <f>_xll.SNL.Clients.Office.Excel.Functions.SPG(A3068, "IQ_INDUSTRY")</f>
        <v>Health Care Equipment and Supplies</v>
      </c>
      <c r="J3068" s="2" t="str">
        <f>_xll.SNL.Clients.Office.Excel.Functions.SPG(A3068, "IQ_PRIMARY_INDUSTRY")</f>
        <v>Health Care Supplies</v>
      </c>
      <c r="K3068" s="2" t="str">
        <f>_xll.SNL.Clients.Office.Excel.Functions.SPG(A3068, "NAICS_CODE", "Primary")</f>
        <v>339112 - Surgical and Medical Instrument Manufacturing</v>
      </c>
      <c r="L3068" s="2" t="str">
        <f>_xll.SNL.Clients.Office.Excel.Functions.SPG(A3068, "SP_TOPICTAG")</f>
        <v/>
      </c>
      <c r="M3068" s="3">
        <f>_xll.SNL.Clients.Office.Excel.Functions.SPG(A3068, "SP_PCT_SHARES_OWNED_ALL_INSTITUTIONS")</f>
        <v>23.06</v>
      </c>
      <c r="N3068" s="2" t="str">
        <f>_xll.SNL.Clients.Office.Excel.Functions.SPG(A3068, "RD_CREDIT_RATING_GLOBAL", "Issuer Credit Rating", "Local Currency LT|0")</f>
        <v/>
      </c>
      <c r="O3068" s="2" t="str">
        <f>_xll.SNL.Clients.Office.Excel.Functions.SPG(A3068, "RD_CWOL_GLOBAL", "Issuer Credit Rating", "Local Currency LT|0")</f>
        <v/>
      </c>
      <c r="P3068" s="2" t="str">
        <f>_xll.SNL.Clients.Office.Excel.Functions.SPG(A3068, "RD_RATING_ACTION_GLOBAL", "Issuer Credit Rating", "Local Currency LT|0")</f>
        <v/>
      </c>
      <c r="Q3068" s="1" t="str">
        <f>_xll.SNL.Clients.Office.Excel.Functions.SPG(A3068, "RD_LAST_REVIEW_DATE_GLOBAL", "Issuer Credit Rating", "Local Currency LT")</f>
        <v/>
      </c>
      <c r="R3068" s="1" t="str">
        <f>_xll.SNL.Clients.Office.Excel.Functions.SPG(A3068, "RD_CREDIT_RATING_DATE_GLOBAL", "Issuer Credit Rating", "Local Currency LT|0")</f>
        <v/>
      </c>
      <c r="S3068" s="1" t="str">
        <f>_xll.SNL.Clients.Office.Excel.Functions.SPG(A3068, "RD_CREDIT_WATCH_OUTLOOK_DATE_GLOBAL", "Issuer Credit Rating", "Local Currency LT|0")</f>
        <v/>
      </c>
      <c r="T3068" s="2" t="str">
        <f>_xll.SNL.Clients.Office.Excel.Functions.SPG(A3068, "SP_BUSINESS_DESCRIPTION")</f>
        <v>Sharps Technology, Inc., a medical device company, engages in the design, research and development, manufacturing, and commercialization of safety syringe products in the United States. The company provides safety syringe products comprising Securgard, Sologard, and Sharps Provensa that are ultra-low waste syringes for passive, and safety and reuse prevention features, as well as develops prefillable syringe systems. Sharps Technology, Inc. was incorporated in 2017 and is based in Melville, New York.</v>
      </c>
    </row>
    <row r="3069" spans="1:20" x14ac:dyDescent="0.3">
      <c r="A3069" s="5" t="s">
        <v>2895</v>
      </c>
      <c r="B3069" s="1">
        <f>_xll.SNL.Clients.Office.Excel.Functions.SPG(A3069,"SP_IPO_DATE")</f>
        <v>44538</v>
      </c>
      <c r="C3069" s="3">
        <f>_xll.SNL.Clients.Office.Excel.Functions.SPG(A3069, "SP_VOLUME_AVG_WEEKLY_TO_SHARES_OUT", , "1M")</f>
        <v>9.1177134542501399</v>
      </c>
      <c r="D3069" s="3">
        <f>_xll.SNL.Clients.Office.Excel.Functions.SPG(A3069, "SP_VOLUME_AVG_WEEKLY_TO_SHARES_OUT", , "3M")</f>
        <v>7.7368122743715073</v>
      </c>
      <c r="E3069" s="3">
        <f>_xll.SNL.Clients.Office.Excel.Functions.SPG(A3069, "SP_VOLUME_AVG_DAILY_TO_1YR_AVG_DAILY", , "1M")</f>
        <v>96.8</v>
      </c>
      <c r="F3069" s="3">
        <f>_xll.SNL.Clients.Office.Excel.Functions.SPG(A3069, "SP_VOLUME_AVG_DAILY_TO_1YR_AVG_DAILY", , "3M")</f>
        <v>82.14</v>
      </c>
      <c r="G3069" s="2" t="str">
        <f>_xll.SNL.Clients.Office.Excel.Functions.SPG(A3069, "IQ_SECTOR")</f>
        <v>Information Technology</v>
      </c>
      <c r="H3069" s="2" t="str">
        <f>_xll.SNL.Clients.Office.Excel.Functions.SPG(A3069, "IQ_INDUSTRY_GROUP")</f>
        <v>Software and Services</v>
      </c>
      <c r="I3069" s="2" t="str">
        <f>_xll.SNL.Clients.Office.Excel.Functions.SPG(A3069, "IQ_INDUSTRY")</f>
        <v>Software</v>
      </c>
      <c r="J3069" s="2" t="str">
        <f>_xll.SNL.Clients.Office.Excel.Functions.SPG(A3069, "IQ_PRIMARY_INDUSTRY")</f>
        <v>Application Software</v>
      </c>
      <c r="K3069" s="2" t="str">
        <f>_xll.SNL.Clients.Office.Excel.Functions.SPG(A3069, "NAICS_CODE", "Primary")</f>
        <v>513210 - Software Publishers</v>
      </c>
      <c r="L3069" s="2" t="str">
        <f>_xll.SNL.Clients.Office.Excel.Functions.SPG(A3069, "SP_TOPICTAG")</f>
        <v>Software Development; Cloud Management; Authentication; Authorization and Access Control; Cloud Infrastructure; Cloud Security; Process Automation</v>
      </c>
      <c r="M3069" s="3">
        <f>_xll.SNL.Clients.Office.Excel.Functions.SPG(A3069, "SP_PCT_SHARES_OWNED_ALL_INSTITUTIONS")</f>
        <v>69.3</v>
      </c>
      <c r="N3069" s="2" t="str">
        <f>_xll.SNL.Clients.Office.Excel.Functions.SPG(A3069, "RD_CREDIT_RATING_GLOBAL", "Issuer Credit Rating", "Local Currency LT|0")</f>
        <v/>
      </c>
      <c r="O3069" s="2" t="str">
        <f>_xll.SNL.Clients.Office.Excel.Functions.SPG(A3069, "RD_CWOL_GLOBAL", "Issuer Credit Rating", "Local Currency LT|0")</f>
        <v/>
      </c>
      <c r="P3069" s="2" t="str">
        <f>_xll.SNL.Clients.Office.Excel.Functions.SPG(A3069, "RD_RATING_ACTION_GLOBAL", "Issuer Credit Rating", "Local Currency LT|0")</f>
        <v/>
      </c>
      <c r="Q3069" s="1" t="str">
        <f>_xll.SNL.Clients.Office.Excel.Functions.SPG(A3069, "RD_LAST_REVIEW_DATE_GLOBAL", "Issuer Credit Rating", "Local Currency LT")</f>
        <v/>
      </c>
      <c r="R3069" s="1" t="str">
        <f>_xll.SNL.Clients.Office.Excel.Functions.SPG(A3069, "RD_CREDIT_RATING_DATE_GLOBAL", "Issuer Credit Rating", "Local Currency LT|0")</f>
        <v/>
      </c>
      <c r="S3069" s="1" t="str">
        <f>_xll.SNL.Clients.Office.Excel.Functions.SPG(A3069, "RD_CREDIT_WATCH_OUTLOOK_DATE_GLOBAL", "Issuer Credit Rating", "Local Currency LT|0")</f>
        <v/>
      </c>
      <c r="T3069" s="2" t="str">
        <f>_xll.SNL.Clients.Office.Excel.Functions.SPG(A3069, "SP_BUSINESS_DESCRIPTION")</f>
        <v>HashiCorp, Inc. engages in the provision of multi-cloud infrastructure automation solutions worldwide. The company offers infrastructure provisioning products, including Terraform, that enables IT operations teams to apply an Infrastructure-as-Code approach, where processes and configuration required to support applications are codified and automated instead of being manual and ticket-based; Packer, that provides a consistent way to define the process of transforming the raw source inputs into a production worthy artifact, across any environment or packaging format; and Vagrant, that allows teams to define how development environments are set up. It also provides security products, such as Vault, a secrets management and data protection product, which enables security teams to apply policies based on application and user identity to govern access to credentials and secure sensitive data; and Boundary, that applies an identity-based approach to privileged access management and unifies the controls to a single system. In addition, the company offers Consul, an application-centric networking automation product that enables practitioners to manage application traffic, security teams to secure and restrict access between applications, and operations teams to automate the underlying network infrastructure; Nomad, a scheduler and workload orchestrator, which provides practitioners with a self-service interface to manage the application lifecycle; and Waypoint, an application delivery product that provides a developer-focused workflow for the build, deploy, and release process. Further, it provides HashiCorp Cloud Platform, a fully-managed cloud platform for multiple products to accelerate enterprise cloud migration by addressing resource and skills gaps, improving operational efficiency, and speeding up deployment time for customers. The company was incorporated in 2012 and is headquartered in San Francisco, California.</v>
      </c>
    </row>
    <row r="3070" spans="1:20" x14ac:dyDescent="0.3">
      <c r="A3070" s="5" t="s">
        <v>2896</v>
      </c>
      <c r="B3070" s="1" t="str">
        <f>_xll.SNL.Clients.Office.Excel.Functions.SPG(A3070,"SP_IPO_DATE")</f>
        <v/>
      </c>
      <c r="C3070" s="3">
        <f>_xll.SNL.Clients.Office.Excel.Functions.SPG(A3070, "SP_VOLUME_AVG_WEEKLY_TO_SHARES_OUT", , "1M")</f>
        <v>35.876243436076741</v>
      </c>
      <c r="D3070" s="3">
        <f>_xll.SNL.Clients.Office.Excel.Functions.SPG(A3070, "SP_VOLUME_AVG_WEEKLY_TO_SHARES_OUT", , "3M")</f>
        <v>32.816933912732956</v>
      </c>
      <c r="E3070" s="3">
        <f>_xll.SNL.Clients.Office.Excel.Functions.SPG(A3070, "SP_VOLUME_AVG_DAILY_TO_1YR_AVG_DAILY", , "1M")</f>
        <v>191.56</v>
      </c>
      <c r="F3070" s="3">
        <f>_xll.SNL.Clients.Office.Excel.Functions.SPG(A3070, "SP_VOLUME_AVG_DAILY_TO_1YR_AVG_DAILY", , "3M")</f>
        <v>175.23</v>
      </c>
      <c r="G3070" s="2" t="str">
        <f>_xll.SNL.Clients.Office.Excel.Functions.SPG(A3070, "IQ_SECTOR")</f>
        <v>Industrials</v>
      </c>
      <c r="H3070" s="2" t="str">
        <f>_xll.SNL.Clients.Office.Excel.Functions.SPG(A3070, "IQ_INDUSTRY_GROUP")</f>
        <v>Commercial and Professional Services</v>
      </c>
      <c r="I3070" s="2" t="str">
        <f>_xll.SNL.Clients.Office.Excel.Functions.SPG(A3070, "IQ_INDUSTRY")</f>
        <v>Commercial Services and Supplies</v>
      </c>
      <c r="J3070" s="2" t="str">
        <f>_xll.SNL.Clients.Office.Excel.Functions.SPG(A3070, "IQ_PRIMARY_INDUSTRY")</f>
        <v>Security and Alarm Services</v>
      </c>
      <c r="K3070" s="2" t="str">
        <f>_xll.SNL.Clients.Office.Excel.Functions.SPG(A3070, "NAICS_CODE", "Primary")</f>
        <v>5616 - Investigation and Security Services</v>
      </c>
      <c r="L3070" s="2" t="str">
        <f>_xll.SNL.Clients.Office.Excel.Functions.SPG(A3070, "SP_TOPICTAG")</f>
        <v>Computer Vision; Industrial Automation; Sensors; Process Automation; Remote Access and Control; Security Management; Artificial Intelligence; Autonomous Vehicles</v>
      </c>
      <c r="M3070" s="3">
        <f>_xll.SNL.Clients.Office.Excel.Functions.SPG(A3070, "SP_PCT_SHARES_OWNED_ALL_INSTITUTIONS")</f>
        <v>6.66</v>
      </c>
      <c r="N3070" s="2" t="str">
        <f>_xll.SNL.Clients.Office.Excel.Functions.SPG(A3070, "RD_CREDIT_RATING_GLOBAL", "Issuer Credit Rating", "Local Currency LT|0")</f>
        <v/>
      </c>
      <c r="O3070" s="2" t="str">
        <f>_xll.SNL.Clients.Office.Excel.Functions.SPG(A3070, "RD_CWOL_GLOBAL", "Issuer Credit Rating", "Local Currency LT|0")</f>
        <v/>
      </c>
      <c r="P3070" s="2" t="str">
        <f>_xll.SNL.Clients.Office.Excel.Functions.SPG(A3070, "RD_RATING_ACTION_GLOBAL", "Issuer Credit Rating", "Local Currency LT|0")</f>
        <v/>
      </c>
      <c r="Q3070" s="1" t="str">
        <f>_xll.SNL.Clients.Office.Excel.Functions.SPG(A3070, "RD_LAST_REVIEW_DATE_GLOBAL", "Issuer Credit Rating", "Local Currency LT")</f>
        <v/>
      </c>
      <c r="R3070" s="1" t="str">
        <f>_xll.SNL.Clients.Office.Excel.Functions.SPG(A3070, "RD_CREDIT_RATING_DATE_GLOBAL", "Issuer Credit Rating", "Local Currency LT|0")</f>
        <v/>
      </c>
      <c r="S3070" s="1" t="str">
        <f>_xll.SNL.Clients.Office.Excel.Functions.SPG(A3070, "RD_CREDIT_WATCH_OUTLOOK_DATE_GLOBAL", "Issuer Credit Rating", "Local Currency LT|0")</f>
        <v/>
      </c>
      <c r="T3070" s="2" t="str">
        <f>_xll.SNL.Clients.Office.Excel.Functions.SPG(A3070, "SP_BUSINESS_DESCRIPTION")</f>
        <v>Knightscope, Inc. designs, develops, manufactures, markets, deploys, and supports autonomous security robots (ASR) in the United States. Its products include K3 and K5 ASRs designed to roam a geo-fenced area autonomously by utilizing numerous sensors and lasers, either on a random basis or based on a particular patrolling algorithm to navigate around people, vehicles, and objects in dynamic indoor or outdoor environments; K1, an ASR for used in indoors or outdoors and at ingress/egress points for both people and vehicles; and K7, a multi-terrain ASR. The company also develops and operates the Knightscope security operations center (KSOC), a browser-based interface, which allows real-time data access service to its clients for alert of an abnormal event; and Knightscope network operations center (KNOC), a custom set of tools that enables it to manage and monitor the network of ASRs with alerts related to critical indicators and statistics, including charging, software, navigation, and temperatures, as well as to execute over-the-air software upgrades, patches, and other related items. In addition, it offers Knightscope+, a virtual monitoring and response solution that provides an alternative for client sites. The company serves airports, commercial real estate, corporate campus, homeowner associations, hotels, universities, municipalities, rail, healthcare, public parks, schools, casinos, corporations, logistics, manufacturing, law enforcement, Parking areas, municipalities, universities, and property management companies, as well as the U.S. federal government. Knightscope, Inc. was incorporated in 2013 and is headquartered in Mountain View, California.</v>
      </c>
    </row>
    <row r="3071" spans="1:20" x14ac:dyDescent="0.3">
      <c r="A3071" s="5" t="s">
        <v>2897</v>
      </c>
      <c r="B3071" s="1">
        <f>_xll.SNL.Clients.Office.Excel.Functions.SPG(A3071,"SP_IPO_DATE")</f>
        <v>33338</v>
      </c>
      <c r="C3071" s="3">
        <f>_xll.SNL.Clients.Office.Excel.Functions.SPG(A3071, "SP_VOLUME_AVG_WEEKLY_TO_SHARES_OUT", , "1M")</f>
        <v>2.6389281202853017</v>
      </c>
      <c r="D3071" s="3">
        <f>_xll.SNL.Clients.Office.Excel.Functions.SPG(A3071, "SP_VOLUME_AVG_WEEKLY_TO_SHARES_OUT", , "3M")</f>
        <v>2.5528448952902587</v>
      </c>
      <c r="E3071" s="3">
        <f>_xll.SNL.Clients.Office.Excel.Functions.SPG(A3071, "SP_VOLUME_AVG_DAILY_TO_1YR_AVG_DAILY", , "1M")</f>
        <v>94.96</v>
      </c>
      <c r="F3071" s="3">
        <f>_xll.SNL.Clients.Office.Excel.Functions.SPG(A3071, "SP_VOLUME_AVG_DAILY_TO_1YR_AVG_DAILY", , "3M")</f>
        <v>91.86</v>
      </c>
      <c r="G3071" s="2" t="str">
        <f>_xll.SNL.Clients.Office.Excel.Functions.SPG(A3071, "IQ_SECTOR")</f>
        <v>Financials</v>
      </c>
      <c r="H3071" s="2" t="str">
        <f>_xll.SNL.Clients.Office.Excel.Functions.SPG(A3071, "IQ_INDUSTRY_GROUP")</f>
        <v>Financial Services</v>
      </c>
      <c r="I3071" s="2" t="str">
        <f>_xll.SNL.Clients.Office.Excel.Functions.SPG(A3071, "IQ_INDUSTRY")</f>
        <v>Consumer Finance</v>
      </c>
      <c r="J3071" s="2" t="str">
        <f>_xll.SNL.Clients.Office.Excel.Functions.SPG(A3071, "IQ_PRIMARY_INDUSTRY")</f>
        <v>Consumer Finance</v>
      </c>
      <c r="K3071" s="2" t="str">
        <f>_xll.SNL.Clients.Office.Excel.Functions.SPG(A3071, "NAICS_CODE", "Primary")</f>
        <v>522291 - Consumer Lending</v>
      </c>
      <c r="L3071" s="2" t="str">
        <f>_xll.SNL.Clients.Office.Excel.Functions.SPG(A3071, "SP_TOPICTAG")</f>
        <v>Anti-Fraud; Micro Lending; RegTech; Buy Now Pay Later (BNPL)</v>
      </c>
      <c r="M3071" s="3">
        <f>_xll.SNL.Clients.Office.Excel.Functions.SPG(A3071, "SP_PCT_SHARES_OWNED_ALL_INSTITUTIONS")</f>
        <v>84.79</v>
      </c>
      <c r="N3071" s="2" t="str">
        <f>_xll.SNL.Clients.Office.Excel.Functions.SPG(A3071, "RD_CREDIT_RATING_GLOBAL", "Issuer Credit Rating", "Local Currency LT|0")</f>
        <v>BB</v>
      </c>
      <c r="O3071" s="2" t="str">
        <f>_xll.SNL.Clients.Office.Excel.Functions.SPG(A3071, "RD_CWOL_GLOBAL", "Issuer Credit Rating", "Local Currency LT|0")</f>
        <v>Stable</v>
      </c>
      <c r="P3071" s="2" t="str">
        <f>_xll.SNL.Clients.Office.Excel.Functions.SPG(A3071, "RD_RATING_ACTION_GLOBAL", "Issuer Credit Rating", "Local Currency LT|0")</f>
        <v>CreditWatch/Outlook (05/11/2023)</v>
      </c>
      <c r="Q3071" s="1">
        <f>_xll.SNL.Clients.Office.Excel.Functions.SPG(A3071, "RD_LAST_REVIEW_DATE_GLOBAL", "Issuer Credit Rating", "Local Currency LT")</f>
        <v>45415</v>
      </c>
      <c r="R3071" s="1">
        <f>_xll.SNL.Clients.Office.Excel.Functions.SPG(A3071, "RD_CREDIT_RATING_DATE_GLOBAL", "Issuer Credit Rating", "Local Currency LT|0")</f>
        <v>41984</v>
      </c>
      <c r="S3071" s="1">
        <f>_xll.SNL.Clients.Office.Excel.Functions.SPG(A3071, "RD_CREDIT_WATCH_OUTLOOK_DATE_GLOBAL", "Issuer Credit Rating", "Local Currency LT|0")</f>
        <v>45057</v>
      </c>
      <c r="T3071" s="2" t="str">
        <f>_xll.SNL.Clients.Office.Excel.Functions.SPG(A3071, "SP_BUSINESS_DESCRIPTION")</f>
        <v>FirstCash Holdings, Inc., together with its subsidiaries, operates retail pawn stores in the United States, Mexico, and rest of Latin America. The company operates through three segments: U.S. Pawn, Latin America Pawn, and Retail POS Payment Solutions segments. Its pawn stores lend money on the collateral of pledged personal property, including jewelry, electronics, tools, appliances, sporting goods, and musical instruments; and retails merchandise acquired through collateral forfeitures and over-the-counter purchases of merchandise from customers. The company also provides retail POS payment solutions, which focuses on LTO products and facilitating other retail financing payment options across the network of traditional and e-commerce merchant partners. It serves cash and credit-constrained consumers. The company was formerly known as FirstCash, Inc and changed its name to FirstCash Holdings, Inc. in December 2021. FirstCash Holdings, Inc. was incorporated in 1988 and is headquartered in Fort Worth, Texas.</v>
      </c>
    </row>
    <row r="3072" spans="1:20" x14ac:dyDescent="0.3">
      <c r="A3072" s="5" t="s">
        <v>2898</v>
      </c>
      <c r="B3072" s="1">
        <f>_xll.SNL.Clients.Office.Excel.Functions.SPG(A3072,"SP_IPO_DATE")</f>
        <v>45106</v>
      </c>
      <c r="C3072" s="3">
        <f>_xll.SNL.Clients.Office.Excel.Functions.SPG(A3072, "SP_VOLUME_AVG_WEEKLY_TO_SHARES_OUT", , "1M")</f>
        <v>1.1846571879507546</v>
      </c>
      <c r="D3072" s="3">
        <f>_xll.SNL.Clients.Office.Excel.Functions.SPG(A3072, "SP_VOLUME_AVG_WEEKLY_TO_SHARES_OUT", , "3M")</f>
        <v>1.283190372748386</v>
      </c>
      <c r="E3072" s="3">
        <f>_xll.SNL.Clients.Office.Excel.Functions.SPG(A3072, "SP_VOLUME_AVG_DAILY_TO_1YR_AVG_DAILY", , "1M")</f>
        <v>138.88999999999999</v>
      </c>
      <c r="F3072" s="3">
        <f>_xll.SNL.Clients.Office.Excel.Functions.SPG(A3072, "SP_VOLUME_AVG_DAILY_TO_1YR_AVG_DAILY", , "3M")</f>
        <v>150.44</v>
      </c>
      <c r="G3072" s="2" t="str">
        <f>_xll.SNL.Clients.Office.Excel.Functions.SPG(A3072, "IQ_SECTOR")</f>
        <v>Health Care</v>
      </c>
      <c r="H3072" s="2" t="str">
        <f>_xll.SNL.Clients.Office.Excel.Functions.SPG(A3072, "IQ_INDUSTRY_GROUP")</f>
        <v>Pharmaceuticals, Biotechnology and Life Sciences</v>
      </c>
      <c r="I3072" s="2" t="str">
        <f>_xll.SNL.Clients.Office.Excel.Functions.SPG(A3072, "IQ_INDUSTRY")</f>
        <v>Biotechnology</v>
      </c>
      <c r="J3072" s="2" t="str">
        <f>_xll.SNL.Clients.Office.Excel.Functions.SPG(A3072, "IQ_PRIMARY_INDUSTRY")</f>
        <v>Biotechnology</v>
      </c>
      <c r="K3072" s="2" t="str">
        <f>_xll.SNL.Clients.Office.Excel.Functions.SPG(A3072, "NAICS_CODE", "Primary")</f>
        <v>325414 - Biological Product (except Diagnostic) Manufacturing</v>
      </c>
      <c r="L3072" s="2" t="str">
        <f>_xll.SNL.Clients.Office.Excel.Functions.SPG(A3072, "SP_TOPICTAG")</f>
        <v>Oncology</v>
      </c>
      <c r="M3072" s="3">
        <f>_xll.SNL.Clients.Office.Excel.Functions.SPG(A3072, "SP_PCT_SHARES_OWNED_ALL_INSTITUTIONS")</f>
        <v>10.68</v>
      </c>
      <c r="N3072" s="2" t="str">
        <f>_xll.SNL.Clients.Office.Excel.Functions.SPG(A3072, "RD_CREDIT_RATING_GLOBAL", "Issuer Credit Rating", "Local Currency LT|0")</f>
        <v/>
      </c>
      <c r="O3072" s="2" t="str">
        <f>_xll.SNL.Clients.Office.Excel.Functions.SPG(A3072, "RD_CWOL_GLOBAL", "Issuer Credit Rating", "Local Currency LT|0")</f>
        <v/>
      </c>
      <c r="P3072" s="2" t="str">
        <f>_xll.SNL.Clients.Office.Excel.Functions.SPG(A3072, "RD_RATING_ACTION_GLOBAL", "Issuer Credit Rating", "Local Currency LT|0")</f>
        <v/>
      </c>
      <c r="Q3072" s="1" t="str">
        <f>_xll.SNL.Clients.Office.Excel.Functions.SPG(A3072, "RD_LAST_REVIEW_DATE_GLOBAL", "Issuer Credit Rating", "Local Currency LT")</f>
        <v/>
      </c>
      <c r="R3072" s="1" t="str">
        <f>_xll.SNL.Clients.Office.Excel.Functions.SPG(A3072, "RD_CREDIT_RATING_DATE_GLOBAL", "Issuer Credit Rating", "Local Currency LT|0")</f>
        <v/>
      </c>
      <c r="S3072" s="1" t="str">
        <f>_xll.SNL.Clients.Office.Excel.Functions.SPG(A3072, "RD_CREDIT_WATCH_OUTLOOK_DATE_GLOBAL", "Issuer Credit Rating", "Local Currency LT|0")</f>
        <v/>
      </c>
      <c r="T3072" s="2" t="str">
        <f>_xll.SNL.Clients.Office.Excel.Functions.SPG(A3072, "SP_BUSINESS_DESCRIPTION")</f>
        <v>Intensity Therapeutics, Inc., a clinical-stage biotechnology company, engages in the discovery, development, and commercialization of cancer drugs in the United States. Its lead product candidate includes INT230-6, which is in human clinical studies for the treatment of refractory solid tumors, such as soft tissue sarcoma which is in phase 3 trails; and neoadjuvant and metastatic triple negative breast cancer which is in Phase 2 clinical trials. The company was incorporated in 2012 and is headquartered in Shelton, Connecticut.</v>
      </c>
    </row>
    <row r="3073" spans="1:20" x14ac:dyDescent="0.3">
      <c r="A3073" s="5" t="s">
        <v>2899</v>
      </c>
      <c r="B3073" s="1">
        <f>_xll.SNL.Clients.Office.Excel.Functions.SPG(A3073,"SP_IPO_DATE")</f>
        <v>44025</v>
      </c>
      <c r="C3073" s="3">
        <f>_xll.SNL.Clients.Office.Excel.Functions.SPG(A3073, "SP_VOLUME_AVG_WEEKLY_TO_SHARES_OUT", , "1M")</f>
        <v>4.4526724986050148</v>
      </c>
      <c r="D3073" s="3">
        <f>_xll.SNL.Clients.Office.Excel.Functions.SPG(A3073, "SP_VOLUME_AVG_WEEKLY_TO_SHARES_OUT", , "3M")</f>
        <v>5.308197605558858</v>
      </c>
      <c r="E3073" s="3">
        <f>_xll.SNL.Clients.Office.Excel.Functions.SPG(A3073, "SP_VOLUME_AVG_DAILY_TO_1YR_AVG_DAILY", , "1M")</f>
        <v>88.86</v>
      </c>
      <c r="F3073" s="3">
        <f>_xll.SNL.Clients.Office.Excel.Functions.SPG(A3073, "SP_VOLUME_AVG_DAILY_TO_1YR_AVG_DAILY", , "3M")</f>
        <v>105.94</v>
      </c>
      <c r="G3073" s="2" t="str">
        <f>_xll.SNL.Clients.Office.Excel.Functions.SPG(A3073, "IQ_SECTOR")</f>
        <v>Information Technology</v>
      </c>
      <c r="H3073" s="2" t="str">
        <f>_xll.SNL.Clients.Office.Excel.Functions.SPG(A3073, "IQ_INDUSTRY_GROUP")</f>
        <v>Software and Services</v>
      </c>
      <c r="I3073" s="2" t="str">
        <f>_xll.SNL.Clients.Office.Excel.Functions.SPG(A3073, "IQ_INDUSTRY")</f>
        <v>Software</v>
      </c>
      <c r="J3073" s="2" t="str">
        <f>_xll.SNL.Clients.Office.Excel.Functions.SPG(A3073, "IQ_PRIMARY_INDUSTRY")</f>
        <v>Application Software</v>
      </c>
      <c r="K3073" s="2" t="str">
        <f>_xll.SNL.Clients.Office.Excel.Functions.SPG(A3073, "NAICS_CODE", "Primary")</f>
        <v>513210 - Software Publishers</v>
      </c>
      <c r="L3073" s="2" t="str">
        <f>_xll.SNL.Clients.Office.Excel.Functions.SPG(A3073, "SP_TOPICTAG")</f>
        <v>Software Development; Cloud Management; Customer Relationship Management; Cloud Infrastructure; Process Automation; Banking as a Service; Artificial Intelligence</v>
      </c>
      <c r="M3073" s="3">
        <f>_xll.SNL.Clients.Office.Excel.Functions.SPG(A3073, "SP_PCT_SHARES_OWNED_ALL_INSTITUTIONS")</f>
        <v>98.32</v>
      </c>
      <c r="N3073" s="2" t="str">
        <f>_xll.SNL.Clients.Office.Excel.Functions.SPG(A3073, "RD_CREDIT_RATING_GLOBAL", "Issuer Credit Rating", "Local Currency LT|0")</f>
        <v/>
      </c>
      <c r="O3073" s="2" t="str">
        <f>_xll.SNL.Clients.Office.Excel.Functions.SPG(A3073, "RD_CWOL_GLOBAL", "Issuer Credit Rating", "Local Currency LT|0")</f>
        <v/>
      </c>
      <c r="P3073" s="2" t="str">
        <f>_xll.SNL.Clients.Office.Excel.Functions.SPG(A3073, "RD_RATING_ACTION_GLOBAL", "Issuer Credit Rating", "Local Currency LT|0")</f>
        <v/>
      </c>
      <c r="Q3073" s="1" t="str">
        <f>_xll.SNL.Clients.Office.Excel.Functions.SPG(A3073, "RD_LAST_REVIEW_DATE_GLOBAL", "Issuer Credit Rating", "Local Currency LT")</f>
        <v/>
      </c>
      <c r="R3073" s="1" t="str">
        <f>_xll.SNL.Clients.Office.Excel.Functions.SPG(A3073, "RD_CREDIT_RATING_DATE_GLOBAL", "Issuer Credit Rating", "Local Currency LT|0")</f>
        <v/>
      </c>
      <c r="S3073" s="1" t="str">
        <f>_xll.SNL.Clients.Office.Excel.Functions.SPG(A3073, "RD_CREDIT_WATCH_OUTLOOK_DATE_GLOBAL", "Issuer Credit Rating", "Local Currency LT|0")</f>
        <v/>
      </c>
      <c r="T3073" s="2" t="str">
        <f>_xll.SNL.Clients.Office.Excel.Functions.SPG(A3073, "SP_BUSINESS_DESCRIPTION")</f>
        <v>nCino, Inc., a software-as-a-service company, provides cloud-based software applications to financial institutions in the United States and internationally. Its nCino Bank Operating System connects financial institution employees, clients and third parties on a single cloud-based platform which include client onboarding, deposit account opening, loan origination, end-to-end mortgage suite, and powerful ecosystem. The company’s nIQ, an application suite that utilizes data analytics and artificial intelligence and machine learning to provide its customers with automation and insights into their operations, such as tools for analyzing, measuring, and managing credit risk, as well as to enhance their ability to comply with regulatory requirements. It also offers SimpleNexus, a cloud-based mobile-first homeownership software solution. The company serves financial institution customers, including global financial institutions, enterprise banks, regional banks, community banks, credit unions, new market entrants, and independent mortgage banks through business development representatives, account executives, field sales engineers, and customer success managers. nCino, Inc. was founded in 2011 and is headquartered in Wilmington, North Carolina.</v>
      </c>
    </row>
    <row r="3074" spans="1:20" x14ac:dyDescent="0.3">
      <c r="A3074" s="5" t="s">
        <v>2900</v>
      </c>
      <c r="B3074" s="1">
        <f>_xll.SNL.Clients.Office.Excel.Functions.SPG(A3074,"SP_IPO_DATE")</f>
        <v>44399</v>
      </c>
      <c r="C3074" s="3">
        <f>_xll.SNL.Clients.Office.Excel.Functions.SPG(A3074, "SP_VOLUME_AVG_WEEKLY_TO_SHARES_OUT", , "1M")</f>
        <v>0.53758016491956995</v>
      </c>
      <c r="D3074" s="3">
        <f>_xll.SNL.Clients.Office.Excel.Functions.SPG(A3074, "SP_VOLUME_AVG_WEEKLY_TO_SHARES_OUT", , "3M")</f>
        <v>0.68391314539387638</v>
      </c>
      <c r="E3074" s="3">
        <f>_xll.SNL.Clients.Office.Excel.Functions.SPG(A3074, "SP_VOLUME_AVG_DAILY_TO_1YR_AVG_DAILY", , "1M")</f>
        <v>83.08</v>
      </c>
      <c r="F3074" s="3">
        <f>_xll.SNL.Clients.Office.Excel.Functions.SPG(A3074, "SP_VOLUME_AVG_DAILY_TO_1YR_AVG_DAILY", , "3M")</f>
        <v>105.69</v>
      </c>
      <c r="G3074" s="2" t="str">
        <f>_xll.SNL.Clients.Office.Excel.Functions.SPG(A3074, "IQ_SECTOR")</f>
        <v>Financials</v>
      </c>
      <c r="H3074" s="2" t="str">
        <f>_xll.SNL.Clients.Office.Excel.Functions.SPG(A3074, "IQ_INDUSTRY_GROUP")</f>
        <v>Banks</v>
      </c>
      <c r="I3074" s="2" t="str">
        <f>_xll.SNL.Clients.Office.Excel.Functions.SPG(A3074, "IQ_INDUSTRY")</f>
        <v>Banks</v>
      </c>
      <c r="J3074" s="2" t="str">
        <f>_xll.SNL.Clients.Office.Excel.Functions.SPG(A3074, "IQ_PRIMARY_INDUSTRY")</f>
        <v>Regional Banks</v>
      </c>
      <c r="K3074" s="2" t="str">
        <f>_xll.SNL.Clients.Office.Excel.Functions.SPG(A3074, "NAICS_CODE", "Primary")</f>
        <v>522110 - Commercial Banking</v>
      </c>
      <c r="L3074" s="2" t="str">
        <f>_xll.SNL.Clients.Office.Excel.Functions.SPG(A3074, "SP_TOPICTAG")</f>
        <v>Consumer Lending</v>
      </c>
      <c r="M3074" s="3">
        <f>_xll.SNL.Clients.Office.Excel.Functions.SPG(A3074, "SP_PCT_SHARES_OWNED_ALL_INSTITUTIONS")</f>
        <v>57.24</v>
      </c>
      <c r="N3074" s="2" t="str">
        <f>_xll.SNL.Clients.Office.Excel.Functions.SPG(A3074, "RD_CREDIT_RATING_GLOBAL", "Issuer Credit Rating", "Local Currency LT|0")</f>
        <v/>
      </c>
      <c r="O3074" s="2" t="str">
        <f>_xll.SNL.Clients.Office.Excel.Functions.SPG(A3074, "RD_CWOL_GLOBAL", "Issuer Credit Rating", "Local Currency LT|0")</f>
        <v/>
      </c>
      <c r="P3074" s="2" t="str">
        <f>_xll.SNL.Clients.Office.Excel.Functions.SPG(A3074, "RD_RATING_ACTION_GLOBAL", "Issuer Credit Rating", "Local Currency LT|0")</f>
        <v/>
      </c>
      <c r="Q3074" s="1" t="str">
        <f>_xll.SNL.Clients.Office.Excel.Functions.SPG(A3074, "RD_LAST_REVIEW_DATE_GLOBAL", "Issuer Credit Rating", "Local Currency LT")</f>
        <v/>
      </c>
      <c r="R3074" s="1" t="str">
        <f>_xll.SNL.Clients.Office.Excel.Functions.SPG(A3074, "RD_CREDIT_RATING_DATE_GLOBAL", "Issuer Credit Rating", "Local Currency LT|0")</f>
        <v/>
      </c>
      <c r="S3074" s="1" t="str">
        <f>_xll.SNL.Clients.Office.Excel.Functions.SPG(A3074, "RD_CREDIT_WATCH_OUTLOOK_DATE_GLOBAL", "Issuer Credit Rating", "Local Currency LT|0")</f>
        <v/>
      </c>
      <c r="T3074" s="2" t="str">
        <f>_xll.SNL.Clients.Office.Excel.Functions.SPG(A3074, "SP_BUSINESS_DESCRIPTION")</f>
        <v>USCB Financial Holdings, Inc. operates as the bank holding company for U.S. Century Bank that engages in the provision of various personal and business banking products and services in the United States. It accepts various deposit products, including commercial and consumer checking, money market deposit, savings, and time deposit accounts, as well as certificates of deposit. It also offers loan products, such as small business administration loans, yacht financing, residential and commercial real estate loans; commercial and industrial loans; foreign bank loans; and secured and unsecured consumer loans comprising personal loans, overdrafts, and deposit account collateralized loans. The company also offers lockbox, treasury, commercial payments, cash management, and online banking services, as well as provides title insurance policies for real estate transactions. USCB Financial Holdings, Inc. was founded in 2002 and is headquartered in Miami, Florida.</v>
      </c>
    </row>
    <row r="3075" spans="1:20" x14ac:dyDescent="0.3">
      <c r="A3075" s="5" t="s">
        <v>2901</v>
      </c>
      <c r="B3075" s="1" t="str">
        <f>_xll.SNL.Clients.Office.Excel.Functions.SPG(A3075,"SP_IPO_DATE")</f>
        <v/>
      </c>
      <c r="C3075" s="3">
        <f>_xll.SNL.Clients.Office.Excel.Functions.SPG(A3075, "SP_VOLUME_AVG_WEEKLY_TO_SHARES_OUT", , "1M")</f>
        <v>3.3050539408839472</v>
      </c>
      <c r="D3075" s="3">
        <f>_xll.SNL.Clients.Office.Excel.Functions.SPG(A3075, "SP_VOLUME_AVG_WEEKLY_TO_SHARES_OUT", , "3M")</f>
        <v>3.5422938482037445</v>
      </c>
      <c r="E3075" s="3">
        <f>_xll.SNL.Clients.Office.Excel.Functions.SPG(A3075, "SP_VOLUME_AVG_DAILY_TO_1YR_AVG_DAILY", , "1M")</f>
        <v>84.43</v>
      </c>
      <c r="F3075" s="3">
        <f>_xll.SNL.Clients.Office.Excel.Functions.SPG(A3075, "SP_VOLUME_AVG_DAILY_TO_1YR_AVG_DAILY", , "3M")</f>
        <v>90.49</v>
      </c>
      <c r="G3075" s="2" t="str">
        <f>_xll.SNL.Clients.Office.Excel.Functions.SPG(A3075, "IQ_SECTOR")</f>
        <v>Consumer Discretionary</v>
      </c>
      <c r="H3075" s="2" t="str">
        <f>_xll.SNL.Clients.Office.Excel.Functions.SPG(A3075, "IQ_INDUSTRY_GROUP")</f>
        <v>Consumer Services</v>
      </c>
      <c r="I3075" s="2" t="str">
        <f>_xll.SNL.Clients.Office.Excel.Functions.SPG(A3075, "IQ_INDUSTRY")</f>
        <v>Hotels, Restaurants and Leisure</v>
      </c>
      <c r="J3075" s="2" t="str">
        <f>_xll.SNL.Clients.Office.Excel.Functions.SPG(A3075, "IQ_PRIMARY_INDUSTRY")</f>
        <v>Leisure Facilities</v>
      </c>
      <c r="K3075" s="2" t="str">
        <f>_xll.SNL.Clients.Office.Excel.Functions.SPG(A3075, "NAICS_CODE", "Primary")</f>
        <v>71395 - Bowling Centers</v>
      </c>
      <c r="L3075" s="2" t="str">
        <f>_xll.SNL.Clients.Office.Excel.Functions.SPG(A3075, "SP_TOPICTAG")</f>
        <v>Location Based Services</v>
      </c>
      <c r="M3075" s="3">
        <f>_xll.SNL.Clients.Office.Excel.Functions.SPG(A3075, "SP_PCT_SHARES_OWNED_ALL_INSTITUTIONS")</f>
        <v>14.31</v>
      </c>
      <c r="N3075" s="2" t="str">
        <f>_xll.SNL.Clients.Office.Excel.Functions.SPG(A3075, "RD_CREDIT_RATING_GLOBAL", "Issuer Credit Rating", "Local Currency LT|0")</f>
        <v>B</v>
      </c>
      <c r="O3075" s="2" t="str">
        <f>_xll.SNL.Clients.Office.Excel.Functions.SPG(A3075, "RD_CWOL_GLOBAL", "Issuer Credit Rating", "Local Currency LT|0")</f>
        <v>Stable</v>
      </c>
      <c r="P3075" s="2" t="str">
        <f>_xll.SNL.Clients.Office.Excel.Functions.SPG(A3075, "RD_RATING_ACTION_GLOBAL", "Issuer Credit Rating", "Local Currency LT|0")</f>
        <v>Upgrade | CreditWatch/Outlook (05/13/2022)</v>
      </c>
      <c r="Q3075" s="1">
        <f>_xll.SNL.Clients.Office.Excel.Functions.SPG(A3075, "RD_LAST_REVIEW_DATE_GLOBAL", "Issuer Credit Rating", "Local Currency LT")</f>
        <v>45414</v>
      </c>
      <c r="R3075" s="1">
        <f>_xll.SNL.Clients.Office.Excel.Functions.SPG(A3075, "RD_CREDIT_RATING_DATE_GLOBAL", "Issuer Credit Rating", "Local Currency LT|0")</f>
        <v>44694</v>
      </c>
      <c r="S3075" s="1">
        <f>_xll.SNL.Clients.Office.Excel.Functions.SPG(A3075, "RD_CREDIT_WATCH_OUTLOOK_DATE_GLOBAL", "Issuer Credit Rating", "Local Currency LT|0")</f>
        <v>44694</v>
      </c>
      <c r="T3075" s="2" t="str">
        <f>_xll.SNL.Clients.Office.Excel.Functions.SPG(A3075, "SP_BUSINESS_DESCRIPTION")</f>
        <v>Lucky Strike Entertainment Corporation provides location-based entertainment platforms under the AMF, Bowlero, Lucky X Strike, Boomers, and PBA brand names in North America. It also operates bowling, amusements, water parks, and family entertainment centers. The company was formerly known as Bowlero Corp. and changed its name to Lucky Strike Entertainment Corporation in December 2024. Lucky Strike Entertainment Corporation was founded in 1997 and is headquartered in Mechanicsville, Virginia.</v>
      </c>
    </row>
    <row r="3076" spans="1:20" x14ac:dyDescent="0.3">
      <c r="A3076" s="5" t="s">
        <v>2902</v>
      </c>
      <c r="B3076" s="1">
        <f>_xll.SNL.Clients.Office.Excel.Functions.SPG(A3076,"SP_IPO_DATE")</f>
        <v>44787</v>
      </c>
      <c r="C3076" s="3">
        <f>_xll.SNL.Clients.Office.Excel.Functions.SPG(A3076, "SP_VOLUME_AVG_WEEKLY_TO_SHARES_OUT", , "1M")</f>
        <v>5.0618279267440416</v>
      </c>
      <c r="D3076" s="3">
        <f>_xll.SNL.Clients.Office.Excel.Functions.SPG(A3076, "SP_VOLUME_AVG_WEEKLY_TO_SHARES_OUT", , "3M")</f>
        <v>8.8049993020708257</v>
      </c>
      <c r="E3076" s="3">
        <f>_xll.SNL.Clients.Office.Excel.Functions.SPG(A3076, "SP_VOLUME_AVG_DAILY_TO_1YR_AVG_DAILY", , "1M")</f>
        <v>2.6</v>
      </c>
      <c r="F3076" s="3">
        <f>_xll.SNL.Clients.Office.Excel.Functions.SPG(A3076, "SP_VOLUME_AVG_DAILY_TO_1YR_AVG_DAILY", , "3M")</f>
        <v>4.5199999999999996</v>
      </c>
      <c r="G3076" s="2" t="str">
        <f>_xll.SNL.Clients.Office.Excel.Functions.SPG(A3076, "IQ_SECTOR")</f>
        <v>Health Care</v>
      </c>
      <c r="H3076" s="2" t="str">
        <f>_xll.SNL.Clients.Office.Excel.Functions.SPG(A3076, "IQ_INDUSTRY_GROUP")</f>
        <v>Health Care Equipment and Services</v>
      </c>
      <c r="I3076" s="2" t="str">
        <f>_xll.SNL.Clients.Office.Excel.Functions.SPG(A3076, "IQ_INDUSTRY")</f>
        <v>Health Care Equipment and Supplies</v>
      </c>
      <c r="J3076" s="2" t="str">
        <f>_xll.SNL.Clients.Office.Excel.Functions.SPG(A3076, "IQ_PRIMARY_INDUSTRY")</f>
        <v>Health Care Supplies</v>
      </c>
      <c r="K3076" s="2" t="str">
        <f>_xll.SNL.Clients.Office.Excel.Functions.SPG(A3076, "NAICS_CODE", "Primary")</f>
        <v>339115 - Ophthalmic Goods Manufacturing</v>
      </c>
      <c r="L3076" s="2" t="str">
        <f>_xll.SNL.Clients.Office.Excel.Functions.SPG(A3076, "SP_TOPICTAG")</f>
        <v>Speech Recognition; Social Networking and Collaboration; Wearables; Augmented Reality; Brand Marketing; Smart Clothing; Artificial Intelligence</v>
      </c>
      <c r="M3076" s="3">
        <f>_xll.SNL.Clients.Office.Excel.Functions.SPG(A3076, "SP_PCT_SHARES_OWNED_ALL_INSTITUTIONS")</f>
        <v>0.98</v>
      </c>
      <c r="N3076" s="2" t="str">
        <f>_xll.SNL.Clients.Office.Excel.Functions.SPG(A3076, "RD_CREDIT_RATING_GLOBAL", "Issuer Credit Rating", "Local Currency LT|0")</f>
        <v/>
      </c>
      <c r="O3076" s="2" t="str">
        <f>_xll.SNL.Clients.Office.Excel.Functions.SPG(A3076, "RD_CWOL_GLOBAL", "Issuer Credit Rating", "Local Currency LT|0")</f>
        <v/>
      </c>
      <c r="P3076" s="2" t="str">
        <f>_xll.SNL.Clients.Office.Excel.Functions.SPG(A3076, "RD_RATING_ACTION_GLOBAL", "Issuer Credit Rating", "Local Currency LT|0")</f>
        <v/>
      </c>
      <c r="Q3076" s="1" t="str">
        <f>_xll.SNL.Clients.Office.Excel.Functions.SPG(A3076, "RD_LAST_REVIEW_DATE_GLOBAL", "Issuer Credit Rating", "Local Currency LT")</f>
        <v/>
      </c>
      <c r="R3076" s="1" t="str">
        <f>_xll.SNL.Clients.Office.Excel.Functions.SPG(A3076, "RD_CREDIT_RATING_DATE_GLOBAL", "Issuer Credit Rating", "Local Currency LT|0")</f>
        <v/>
      </c>
      <c r="S3076" s="1" t="str">
        <f>_xll.SNL.Clients.Office.Excel.Functions.SPG(A3076, "RD_CREDIT_WATCH_OUTLOOK_DATE_GLOBAL", "Issuer Credit Rating", "Local Currency LT|0")</f>
        <v/>
      </c>
      <c r="T3076" s="2" t="str">
        <f>_xll.SNL.Clients.Office.Excel.Functions.SPG(A3076, "SP_BUSINESS_DESCRIPTION")</f>
        <v>Innovative Eyewear, Inc. develops and sells smart eyeglasses and sunglasses. The company’s flagship product is Lucyd Lyte glasses that enable the wearer to listen to music, take and make calls, and use voice assistants and ChatGPT to perform various smartphone tasks hands-free. It also offers smart eyewear under the Lyte XL brand; and Nautica Powered by Lucyd smart eyewear collection and various branded accessories, including a power brick, cleaning cloth, and a slipcase adorned. In addition, the company provides Vyrb, a social media application that enables the user to receive and send posts through Lucyd Lyte smart glasses with an individual’s voice; and Lucyd app for iOS and Android to provide voice access to ChatGPT in Lucyd eyewear. It sells its products through various e-commerce and retail channels. Innovative Eyewear, Inc. has a license agreement with Lucyd Ltd. The company was incorporated in 2019 and is headquartered in North Miami, Florida.</v>
      </c>
    </row>
    <row r="3077" spans="1:20" x14ac:dyDescent="0.3">
      <c r="A3077" s="5" t="s">
        <v>2903</v>
      </c>
      <c r="B3077" s="1">
        <f>_xll.SNL.Clients.Office.Excel.Functions.SPG(A3077,"SP_IPO_DATE")</f>
        <v>44573</v>
      </c>
      <c r="C3077" s="3">
        <f>_xll.SNL.Clients.Office.Excel.Functions.SPG(A3077, "SP_VOLUME_AVG_WEEKLY_TO_SHARES_OUT", , "1M")</f>
        <v>4.5572312612966774</v>
      </c>
      <c r="D3077" s="3">
        <f>_xll.SNL.Clients.Office.Excel.Functions.SPG(A3077, "SP_VOLUME_AVG_WEEKLY_TO_SHARES_OUT", , "3M")</f>
        <v>5.109656483273441</v>
      </c>
      <c r="E3077" s="3">
        <f>_xll.SNL.Clients.Office.Excel.Functions.SPG(A3077, "SP_VOLUME_AVG_DAILY_TO_1YR_AVG_DAILY", , "1M")</f>
        <v>99.92</v>
      </c>
      <c r="F3077" s="3">
        <f>_xll.SNL.Clients.Office.Excel.Functions.SPG(A3077, "SP_VOLUME_AVG_DAILY_TO_1YR_AVG_DAILY", , "3M")</f>
        <v>112.03</v>
      </c>
      <c r="G3077" s="2" t="str">
        <f>_xll.SNL.Clients.Office.Excel.Functions.SPG(A3077, "IQ_SECTOR")</f>
        <v>Financials</v>
      </c>
      <c r="H3077" s="2" t="str">
        <f>_xll.SNL.Clients.Office.Excel.Functions.SPG(A3077, "IQ_INDUSTRY_GROUP")</f>
        <v>Financial Services</v>
      </c>
      <c r="I3077" s="2" t="str">
        <f>_xll.SNL.Clients.Office.Excel.Functions.SPG(A3077, "IQ_INDUSTRY")</f>
        <v>Capital Markets</v>
      </c>
      <c r="J3077" s="2" t="str">
        <f>_xll.SNL.Clients.Office.Excel.Functions.SPG(A3077, "IQ_PRIMARY_INDUSTRY")</f>
        <v>Asset Management and Custody Banks</v>
      </c>
      <c r="K3077" s="2" t="str">
        <f>_xll.SNL.Clients.Office.Excel.Functions.SPG(A3077, "NAICS_CODE", "Primary")</f>
        <v>5239 - Other Financial Investment Activities</v>
      </c>
      <c r="L3077" s="2" t="str">
        <f>_xll.SNL.Clients.Office.Excel.Functions.SPG(A3077, "SP_TOPICTAG")</f>
        <v/>
      </c>
      <c r="M3077" s="3">
        <f>_xll.SNL.Clients.Office.Excel.Functions.SPG(A3077, "SP_PCT_SHARES_OWNED_ALL_INSTITUTIONS")</f>
        <v>79.14</v>
      </c>
      <c r="N3077" s="2" t="str">
        <f>_xll.SNL.Clients.Office.Excel.Functions.SPG(A3077, "RD_CREDIT_RATING_GLOBAL", "Issuer Credit Rating", "Local Currency LT|0")</f>
        <v/>
      </c>
      <c r="O3077" s="2" t="str">
        <f>_xll.SNL.Clients.Office.Excel.Functions.SPG(A3077, "RD_CWOL_GLOBAL", "Issuer Credit Rating", "Local Currency LT|0")</f>
        <v/>
      </c>
      <c r="P3077" s="2" t="str">
        <f>_xll.SNL.Clients.Office.Excel.Functions.SPG(A3077, "RD_RATING_ACTION_GLOBAL", "Issuer Credit Rating", "Local Currency LT|0")</f>
        <v/>
      </c>
      <c r="Q3077" s="1" t="str">
        <f>_xll.SNL.Clients.Office.Excel.Functions.SPG(A3077, "RD_LAST_REVIEW_DATE_GLOBAL", "Issuer Credit Rating", "Local Currency LT")</f>
        <v/>
      </c>
      <c r="R3077" s="1" t="str">
        <f>_xll.SNL.Clients.Office.Excel.Functions.SPG(A3077, "RD_CREDIT_RATING_DATE_GLOBAL", "Issuer Credit Rating", "Local Currency LT|0")</f>
        <v/>
      </c>
      <c r="S3077" s="1" t="str">
        <f>_xll.SNL.Clients.Office.Excel.Functions.SPG(A3077, "RD_CREDIT_WATCH_OUTLOOK_DATE_GLOBAL", "Issuer Credit Rating", "Local Currency LT|0")</f>
        <v/>
      </c>
      <c r="T3077" s="2" t="str">
        <f>_xll.SNL.Clients.Office.Excel.Functions.SPG(A3077, "SP_BUSINESS_DESCRIPTION")</f>
        <v>TPG Inc. operates as an alternative asset manager in the United States and internationally. The company offers investment management services to TPG Funds, limited partners, and other vehicles. It also offers monitoring services to portfolio companies; advisory, debt and equity arrangement, and underwriting and placement services; and capital structuring and other advisory services to portfolio companies. In addition, the company invests in private equity funds, real estate funds, hedge funds, and credit funds. TPG Inc. was founded in 1992 and is based in Fort Worth, Texas. The company operates as a subsidiary of TPG GP A, LLC.</v>
      </c>
    </row>
    <row r="3078" spans="1:20" x14ac:dyDescent="0.3">
      <c r="A3078" s="5" t="s">
        <v>2904</v>
      </c>
      <c r="B3078" s="1">
        <f>_xll.SNL.Clients.Office.Excel.Functions.SPG(A3078,"SP_IPO_DATE")</f>
        <v>42184</v>
      </c>
      <c r="C3078" s="3">
        <f>_xll.SNL.Clients.Office.Excel.Functions.SPG(A3078, "SP_VOLUME_AVG_WEEKLY_TO_SHARES_OUT", , "1M")</f>
        <v>285.71316006067167</v>
      </c>
      <c r="D3078" s="3">
        <f>_xll.SNL.Clients.Office.Excel.Functions.SPG(A3078, "SP_VOLUME_AVG_WEEKLY_TO_SHARES_OUT", , "3M")</f>
        <v>205.37474837329893</v>
      </c>
      <c r="E3078" s="3">
        <f>_xll.SNL.Clients.Office.Excel.Functions.SPG(A3078, "SP_VOLUME_AVG_DAILY_TO_1YR_AVG_DAILY", , "1M")</f>
        <v>378.55</v>
      </c>
      <c r="F3078" s="3">
        <f>_xll.SNL.Clients.Office.Excel.Functions.SPG(A3078, "SP_VOLUME_AVG_DAILY_TO_1YR_AVG_DAILY", , "3M")</f>
        <v>272.11</v>
      </c>
      <c r="G3078" s="2" t="str">
        <f>_xll.SNL.Clients.Office.Excel.Functions.SPG(A3078, "IQ_SECTOR")</f>
        <v>Health Care</v>
      </c>
      <c r="H3078" s="2" t="str">
        <f>_xll.SNL.Clients.Office.Excel.Functions.SPG(A3078, "IQ_INDUSTRY_GROUP")</f>
        <v>Pharmaceuticals, Biotechnology and Life Sciences</v>
      </c>
      <c r="I3078" s="2" t="str">
        <f>_xll.SNL.Clients.Office.Excel.Functions.SPG(A3078, "IQ_INDUSTRY")</f>
        <v>Biotechnology</v>
      </c>
      <c r="J3078" s="2" t="str">
        <f>_xll.SNL.Clients.Office.Excel.Functions.SPG(A3078, "IQ_PRIMARY_INDUSTRY")</f>
        <v>Biotechnology</v>
      </c>
      <c r="K3078" s="2" t="str">
        <f>_xll.SNL.Clients.Office.Excel.Functions.SPG(A3078, "NAICS_CODE", "Primary")</f>
        <v>325414 - Biological Product (except Diagnostic) Manufacturing</v>
      </c>
      <c r="L3078" s="2" t="str">
        <f>_xll.SNL.Clients.Office.Excel.Functions.SPG(A3078, "SP_TOPICTAG")</f>
        <v>Health Diagnostics; Genetics; Hepatology; Nephrology; Oncology; Urology</v>
      </c>
      <c r="M3078" s="3">
        <f>_xll.SNL.Clients.Office.Excel.Functions.SPG(A3078, "SP_PCT_SHARES_OWNED_ALL_INSTITUTIONS")</f>
        <v>2.4300000000000002</v>
      </c>
      <c r="N3078" s="2" t="str">
        <f>_xll.SNL.Clients.Office.Excel.Functions.SPG(A3078, "RD_CREDIT_RATING_GLOBAL", "Issuer Credit Rating", "Local Currency LT|0")</f>
        <v/>
      </c>
      <c r="O3078" s="2" t="str">
        <f>_xll.SNL.Clients.Office.Excel.Functions.SPG(A3078, "RD_CWOL_GLOBAL", "Issuer Credit Rating", "Local Currency LT|0")</f>
        <v/>
      </c>
      <c r="P3078" s="2" t="str">
        <f>_xll.SNL.Clients.Office.Excel.Functions.SPG(A3078, "RD_RATING_ACTION_GLOBAL", "Issuer Credit Rating", "Local Currency LT|0")</f>
        <v/>
      </c>
      <c r="Q3078" s="1" t="str">
        <f>_xll.SNL.Clients.Office.Excel.Functions.SPG(A3078, "RD_LAST_REVIEW_DATE_GLOBAL", "Issuer Credit Rating", "Local Currency LT")</f>
        <v/>
      </c>
      <c r="R3078" s="1" t="str">
        <f>_xll.SNL.Clients.Office.Excel.Functions.SPG(A3078, "RD_CREDIT_RATING_DATE_GLOBAL", "Issuer Credit Rating", "Local Currency LT|0")</f>
        <v/>
      </c>
      <c r="S3078" s="1" t="str">
        <f>_xll.SNL.Clients.Office.Excel.Functions.SPG(A3078, "RD_CREDIT_WATCH_OUTLOOK_DATE_GLOBAL", "Issuer Credit Rating", "Local Currency LT|0")</f>
        <v/>
      </c>
      <c r="T3078" s="2" t="str">
        <f>_xll.SNL.Clients.Office.Excel.Functions.SPG(A3078, "SP_BUSINESS_DESCRIPTION")</f>
        <v>Allarity Therapeutics, Inc., a clinical-stage biopharmaceutical company, engages in developing oncology therapeutics using drug-specific companion diagnostics generated by its drug response predictor technology. Its drug candidates include Stenoparib, a poly-ADP-ribose polymerase inhibitor that is in Phase 2 clinical trials for ovarian cancer; Dovitinib, a pan- tyrosine kinase inhibitor for the treatment of renal cell carcinoma; IXEMPRA (ixabepilone), a selective microtubule inhibitor in phase 2 for the treatment of metastatic breast cancer; LiPlaCis, a liposomal formulation of cisplatin, which is in Phase 2 clinical trials for metastatic breast cancer; and 2X-111, a liposomal formulation of doxorubicin that is in Phase 2 clinical trials for metastatic breast cancer and glioblastoma multiforme. Allarity Therapeutics, Inc. has a collaboration with Detsamma Investments Pty. Ltd. to develop Deflexifol for the treatment of solid tumors. The company was incorporated in 2004 and is headquartered in Boston, Massachusetts.</v>
      </c>
    </row>
    <row r="3079" spans="1:20" x14ac:dyDescent="0.3">
      <c r="A3079" s="5" t="s">
        <v>2905</v>
      </c>
      <c r="B3079" s="1">
        <f>_xll.SNL.Clients.Office.Excel.Functions.SPG(A3079,"SP_IPO_DATE")</f>
        <v>44568</v>
      </c>
      <c r="C3079" s="3">
        <f>_xll.SNL.Clients.Office.Excel.Functions.SPG(A3079, "SP_VOLUME_AVG_WEEKLY_TO_SHARES_OUT", , "1M")</f>
        <v>6.944594433094216</v>
      </c>
      <c r="D3079" s="3">
        <f>_xll.SNL.Clients.Office.Excel.Functions.SPG(A3079, "SP_VOLUME_AVG_WEEKLY_TO_SHARES_OUT", , "3M")</f>
        <v>6.8423908492548131</v>
      </c>
      <c r="E3079" s="3">
        <f>_xll.SNL.Clients.Office.Excel.Functions.SPG(A3079, "SP_VOLUME_AVG_DAILY_TO_1YR_AVG_DAILY", , "1M")</f>
        <v>50.77</v>
      </c>
      <c r="F3079" s="3">
        <f>_xll.SNL.Clients.Office.Excel.Functions.SPG(A3079, "SP_VOLUME_AVG_DAILY_TO_1YR_AVG_DAILY", , "3M")</f>
        <v>50.02</v>
      </c>
      <c r="G3079" s="2" t="str">
        <f>_xll.SNL.Clients.Office.Excel.Functions.SPG(A3079, "IQ_SECTOR")</f>
        <v>Health Care</v>
      </c>
      <c r="H3079" s="2" t="str">
        <f>_xll.SNL.Clients.Office.Excel.Functions.SPG(A3079, "IQ_INDUSTRY_GROUP")</f>
        <v>Pharmaceuticals, Biotechnology and Life Sciences</v>
      </c>
      <c r="I3079" s="2" t="str">
        <f>_xll.SNL.Clients.Office.Excel.Functions.SPG(A3079, "IQ_INDUSTRY")</f>
        <v>Pharmaceuticals</v>
      </c>
      <c r="J3079" s="2" t="str">
        <f>_xll.SNL.Clients.Office.Excel.Functions.SPG(A3079, "IQ_PRIMARY_INDUSTRY")</f>
        <v>Pharmaceuticals</v>
      </c>
      <c r="K3079" s="2" t="str">
        <f>_xll.SNL.Clients.Office.Excel.Functions.SPG(A3079, "NAICS_CODE", "Primary")</f>
        <v>325412 - Pharmaceutical Preparation Manufacturing</v>
      </c>
      <c r="L3079" s="2" t="str">
        <f>_xll.SNL.Clients.Office.Excel.Functions.SPG(A3079, "SP_TOPICTAG")</f>
        <v>Neuroscience; Chronic Diseases; Genetic Disorder; Neurology</v>
      </c>
      <c r="M3079" s="3">
        <f>_xll.SNL.Clients.Office.Excel.Functions.SPG(A3079, "SP_PCT_SHARES_OWNED_ALL_INSTITUTIONS")</f>
        <v>60.01</v>
      </c>
      <c r="N3079" s="2" t="str">
        <f>_xll.SNL.Clients.Office.Excel.Functions.SPG(A3079, "RD_CREDIT_RATING_GLOBAL", "Issuer Credit Rating", "Local Currency LT|0")</f>
        <v/>
      </c>
      <c r="O3079" s="2" t="str">
        <f>_xll.SNL.Clients.Office.Excel.Functions.SPG(A3079, "RD_CWOL_GLOBAL", "Issuer Credit Rating", "Local Currency LT|0")</f>
        <v/>
      </c>
      <c r="P3079" s="2" t="str">
        <f>_xll.SNL.Clients.Office.Excel.Functions.SPG(A3079, "RD_RATING_ACTION_GLOBAL", "Issuer Credit Rating", "Local Currency LT|0")</f>
        <v/>
      </c>
      <c r="Q3079" s="1" t="str">
        <f>_xll.SNL.Clients.Office.Excel.Functions.SPG(A3079, "RD_LAST_REVIEW_DATE_GLOBAL", "Issuer Credit Rating", "Local Currency LT")</f>
        <v/>
      </c>
      <c r="R3079" s="1" t="str">
        <f>_xll.SNL.Clients.Office.Excel.Functions.SPG(A3079, "RD_CREDIT_RATING_DATE_GLOBAL", "Issuer Credit Rating", "Local Currency LT|0")</f>
        <v/>
      </c>
      <c r="S3079" s="1" t="str">
        <f>_xll.SNL.Clients.Office.Excel.Functions.SPG(A3079, "RD_CREDIT_WATCH_OUTLOOK_DATE_GLOBAL", "Issuer Credit Rating", "Local Currency LT|0")</f>
        <v/>
      </c>
      <c r="T3079" s="2" t="str">
        <f>_xll.SNL.Clients.Office.Excel.Functions.SPG(A3079, "SP_BUSINESS_DESCRIPTION")</f>
        <v>Amylyx Pharmaceuticals, Inc., a commercial-stage biotechnology company, engages in the discovery and development of treatment for amyotrophic lateral sclerosis (ALS) and neurodegenerative diseases. The company’s products include RELYVRIO, a dual UPR-Bax apoptosis inhibitor composed of sodium phenylbutyrate and taurursodiol for the treatment of ALS in adults in the United States and marketed as ALBRIOZA for the treatment of ALS in Canada. It is also developing AMX0114 for other neurodegenerative diseases. Amylyx Pharmaceuticals, Inc. was founded in 2013 and is headquartered in Cambridge, Massachusetts.</v>
      </c>
    </row>
    <row r="3080" spans="1:20" x14ac:dyDescent="0.3">
      <c r="A3080" s="5" t="s">
        <v>2906</v>
      </c>
      <c r="B3080" s="1">
        <f>_xll.SNL.Clients.Office.Excel.Functions.SPG(A3080,"SP_IPO_DATE")</f>
        <v>43007</v>
      </c>
      <c r="C3080" s="3">
        <f>_xll.SNL.Clients.Office.Excel.Functions.SPG(A3080, "SP_VOLUME_AVG_WEEKLY_TO_SHARES_OUT", , "1M")</f>
        <v>0.91006452945515526</v>
      </c>
      <c r="D3080" s="3">
        <f>_xll.SNL.Clients.Office.Excel.Functions.SPG(A3080, "SP_VOLUME_AVG_WEEKLY_TO_SHARES_OUT", , "3M")</f>
        <v>0.99256825274686367</v>
      </c>
      <c r="E3080" s="3">
        <f>_xll.SNL.Clients.Office.Excel.Functions.SPG(A3080, "SP_VOLUME_AVG_DAILY_TO_1YR_AVG_DAILY", , "1M")</f>
        <v>89.16</v>
      </c>
      <c r="F3080" s="3">
        <f>_xll.SNL.Clients.Office.Excel.Functions.SPG(A3080, "SP_VOLUME_AVG_DAILY_TO_1YR_AVG_DAILY", , "3M")</f>
        <v>97.24</v>
      </c>
      <c r="G3080" s="2" t="str">
        <f>_xll.SNL.Clients.Office.Excel.Functions.SPG(A3080, "IQ_SECTOR")</f>
        <v>Financials</v>
      </c>
      <c r="H3080" s="2" t="str">
        <f>_xll.SNL.Clients.Office.Excel.Functions.SPG(A3080, "IQ_INDUSTRY_GROUP")</f>
        <v>Banks</v>
      </c>
      <c r="I3080" s="2" t="str">
        <f>_xll.SNL.Clients.Office.Excel.Functions.SPG(A3080, "IQ_INDUSTRY")</f>
        <v>Banks</v>
      </c>
      <c r="J3080" s="2" t="str">
        <f>_xll.SNL.Clients.Office.Excel.Functions.SPG(A3080, "IQ_PRIMARY_INDUSTRY")</f>
        <v>Regional Banks</v>
      </c>
      <c r="K3080" s="2" t="str">
        <f>_xll.SNL.Clients.Office.Excel.Functions.SPG(A3080, "NAICS_CODE", "Primary")</f>
        <v>522180 - Savings Institutions and Other Depository Credit Intermediation</v>
      </c>
      <c r="L3080" s="2" t="str">
        <f>_xll.SNL.Clients.Office.Excel.Functions.SPG(A3080, "SP_TOPICTAG")</f>
        <v>Consumer Lending</v>
      </c>
      <c r="M3080" s="3">
        <f>_xll.SNL.Clients.Office.Excel.Functions.SPG(A3080, "SP_PCT_SHARES_OWNED_ALL_INSTITUTIONS")</f>
        <v>41.38</v>
      </c>
      <c r="N3080" s="2" t="str">
        <f>_xll.SNL.Clients.Office.Excel.Functions.SPG(A3080, "RD_CREDIT_RATING_GLOBAL", "Issuer Credit Rating", "Local Currency LT|0")</f>
        <v/>
      </c>
      <c r="O3080" s="2" t="str">
        <f>_xll.SNL.Clients.Office.Excel.Functions.SPG(A3080, "RD_CWOL_GLOBAL", "Issuer Credit Rating", "Local Currency LT|0")</f>
        <v/>
      </c>
      <c r="P3080" s="2" t="str">
        <f>_xll.SNL.Clients.Office.Excel.Functions.SPG(A3080, "RD_RATING_ACTION_GLOBAL", "Issuer Credit Rating", "Local Currency LT|0")</f>
        <v/>
      </c>
      <c r="Q3080" s="1" t="str">
        <f>_xll.SNL.Clients.Office.Excel.Functions.SPG(A3080, "RD_LAST_REVIEW_DATE_GLOBAL", "Issuer Credit Rating", "Local Currency LT")</f>
        <v/>
      </c>
      <c r="R3080" s="1" t="str">
        <f>_xll.SNL.Clients.Office.Excel.Functions.SPG(A3080, "RD_CREDIT_RATING_DATE_GLOBAL", "Issuer Credit Rating", "Local Currency LT|0")</f>
        <v/>
      </c>
      <c r="S3080" s="1" t="str">
        <f>_xll.SNL.Clients.Office.Excel.Functions.SPG(A3080, "RD_CREDIT_WATCH_OUTLOOK_DATE_GLOBAL", "Issuer Credit Rating", "Local Currency LT|0")</f>
        <v/>
      </c>
      <c r="T3080" s="2" t="str">
        <f>_xll.SNL.Clients.Office.Excel.Functions.SPG(A3080, "SP_BUSINESS_DESCRIPTION")</f>
        <v>Ponce Financial Group, Inc. operates as the bank holding company for Ponce Bank that provides various banking products and services. It offers various deposit products, including demand accounts, NOW/IOLA, money market, reciprocal deposits, savings accounts, and certificates of deposit to individuals, business entities, and non-profit organizations, as well as individual retirement accounts. The company also provides real estate-secured loans, which includes one-to-four family investor-owned and owner-occupied residential; multifamily residential; nonresidential property; construction and land; commercial and industrial; and business and consumer loans, as well as lines of credit. In addition, it invests in securities, which consist of U.S. Government and federal agency securities and securities issued by government-sponsored or owned enterprises, as well as corporate securities, mortgage-backed securities, and Federal Home Loan Bank stock. Ponce Financial Group, Inc. was founded in 1960 and is headquartered in Bronx, New York.</v>
      </c>
    </row>
    <row r="3081" spans="1:20" x14ac:dyDescent="0.3">
      <c r="A3081" s="5" t="s">
        <v>2907</v>
      </c>
      <c r="B3081" s="1">
        <f>_xll.SNL.Clients.Office.Excel.Functions.SPG(A3081,"SP_IPO_DATE")</f>
        <v>44798</v>
      </c>
      <c r="C3081" s="3">
        <f>_xll.SNL.Clients.Office.Excel.Functions.SPG(A3081, "SP_VOLUME_AVG_WEEKLY_TO_SHARES_OUT", , "1M")</f>
        <v>1.1889754226291391</v>
      </c>
      <c r="D3081" s="3">
        <f>_xll.SNL.Clients.Office.Excel.Functions.SPG(A3081, "SP_VOLUME_AVG_WEEKLY_TO_SHARES_OUT", , "3M")</f>
        <v>6.3602413011305563</v>
      </c>
      <c r="E3081" s="3">
        <f>_xll.SNL.Clients.Office.Excel.Functions.SPG(A3081, "SP_VOLUME_AVG_DAILY_TO_1YR_AVG_DAILY", , "1M")</f>
        <v>6.76</v>
      </c>
      <c r="F3081" s="3">
        <f>_xll.SNL.Clients.Office.Excel.Functions.SPG(A3081, "SP_VOLUME_AVG_DAILY_TO_1YR_AVG_DAILY", , "3M")</f>
        <v>36.18</v>
      </c>
      <c r="G3081" s="2" t="str">
        <f>_xll.SNL.Clients.Office.Excel.Functions.SPG(A3081, "IQ_SECTOR")</f>
        <v>Communication Services</v>
      </c>
      <c r="H3081" s="2" t="str">
        <f>_xll.SNL.Clients.Office.Excel.Functions.SPG(A3081, "IQ_INDUSTRY_GROUP")</f>
        <v>Media and Entertainment</v>
      </c>
      <c r="I3081" s="2" t="str">
        <f>_xll.SNL.Clients.Office.Excel.Functions.SPG(A3081, "IQ_INDUSTRY")</f>
        <v>Interactive Media and Services</v>
      </c>
      <c r="J3081" s="2" t="str">
        <f>_xll.SNL.Clients.Office.Excel.Functions.SPG(A3081, "IQ_PRIMARY_INDUSTRY")</f>
        <v>Interactive Media and Services</v>
      </c>
      <c r="K3081" s="2" t="str">
        <f>_xll.SNL.Clients.Office.Excel.Functions.SPG(A3081, "NAICS_CODE", "Primary")</f>
        <v>518210 - Computing Infrastructure Providers, Data Processing, Web Hosting, and Related Services</v>
      </c>
      <c r="L3081" s="2" t="str">
        <f>_xll.SNL.Clients.Office.Excel.Functions.SPG(A3081, "SP_TOPICTAG")</f>
        <v>Ad Network; Digital Media; Web Development; Search Engine Optimization; Content Creation; Online Payments</v>
      </c>
      <c r="M3081" s="3">
        <f>_xll.SNL.Clients.Office.Excel.Functions.SPG(A3081, "SP_PCT_SHARES_OWNED_ALL_INSTITUTIONS")</f>
        <v>1.28</v>
      </c>
      <c r="N3081" s="2" t="str">
        <f>_xll.SNL.Clients.Office.Excel.Functions.SPG(A3081, "RD_CREDIT_RATING_GLOBAL", "Issuer Credit Rating", "Local Currency LT|0")</f>
        <v/>
      </c>
      <c r="O3081" s="2" t="str">
        <f>_xll.SNL.Clients.Office.Excel.Functions.SPG(A3081, "RD_CWOL_GLOBAL", "Issuer Credit Rating", "Local Currency LT|0")</f>
        <v/>
      </c>
      <c r="P3081" s="2" t="str">
        <f>_xll.SNL.Clients.Office.Excel.Functions.SPG(A3081, "RD_RATING_ACTION_GLOBAL", "Issuer Credit Rating", "Local Currency LT|0")</f>
        <v/>
      </c>
      <c r="Q3081" s="1" t="str">
        <f>_xll.SNL.Clients.Office.Excel.Functions.SPG(A3081, "RD_LAST_REVIEW_DATE_GLOBAL", "Issuer Credit Rating", "Local Currency LT")</f>
        <v/>
      </c>
      <c r="R3081" s="1" t="str">
        <f>_xll.SNL.Clients.Office.Excel.Functions.SPG(A3081, "RD_CREDIT_RATING_DATE_GLOBAL", "Issuer Credit Rating", "Local Currency LT|0")</f>
        <v/>
      </c>
      <c r="S3081" s="1" t="str">
        <f>_xll.SNL.Clients.Office.Excel.Functions.SPG(A3081, "RD_CREDIT_WATCH_OUTLOOK_DATE_GLOBAL", "Issuer Credit Rating", "Local Currency LT|0")</f>
        <v/>
      </c>
      <c r="T3081" s="2" t="str">
        <f>_xll.SNL.Clients.Office.Excel.Functions.SPG(A3081, "SP_BUSINESS_DESCRIPTION")</f>
        <v>Onfolio Holdings, Inc. acquires and develops internet businesses. It provides website management, digital, advertising, and content placement services on its websites; and product sales on various sites. The company was founded in 2019 and is based in Wilmington, Delaware.</v>
      </c>
    </row>
    <row r="3082" spans="1:20" x14ac:dyDescent="0.3">
      <c r="A3082" s="5" t="s">
        <v>2908</v>
      </c>
      <c r="B3082" s="1" t="str">
        <f>_xll.SNL.Clients.Office.Excel.Functions.SPG(A3082,"SP_IPO_DATE")</f>
        <v/>
      </c>
      <c r="C3082" s="3">
        <f>_xll.SNL.Clients.Office.Excel.Functions.SPG(A3082, "SP_VOLUME_AVG_WEEKLY_TO_SHARES_OUT", , "1M")</f>
        <v>4.4129312128166012</v>
      </c>
      <c r="D3082" s="3">
        <f>_xll.SNL.Clients.Office.Excel.Functions.SPG(A3082, "SP_VOLUME_AVG_WEEKLY_TO_SHARES_OUT", , "3M")</f>
        <v>2.3800739226428549</v>
      </c>
      <c r="E3082" s="3">
        <f>_xll.SNL.Clients.Office.Excel.Functions.SPG(A3082, "SP_VOLUME_AVG_DAILY_TO_1YR_AVG_DAILY", , "1M")</f>
        <v>340.45</v>
      </c>
      <c r="F3082" s="3">
        <f>_xll.SNL.Clients.Office.Excel.Functions.SPG(A3082, "SP_VOLUME_AVG_DAILY_TO_1YR_AVG_DAILY", , "3M")</f>
        <v>183.62</v>
      </c>
      <c r="G3082" s="2" t="str">
        <f>_xll.SNL.Clients.Office.Excel.Functions.SPG(A3082, "IQ_SECTOR")</f>
        <v>Health Care</v>
      </c>
      <c r="H3082" s="2" t="str">
        <f>_xll.SNL.Clients.Office.Excel.Functions.SPG(A3082, "IQ_INDUSTRY_GROUP")</f>
        <v>Health Care Equipment and Services</v>
      </c>
      <c r="I3082" s="2" t="str">
        <f>_xll.SNL.Clients.Office.Excel.Functions.SPG(A3082, "IQ_INDUSTRY")</f>
        <v>Health Care Equipment and Supplies</v>
      </c>
      <c r="J3082" s="2" t="str">
        <f>_xll.SNL.Clients.Office.Excel.Functions.SPG(A3082, "IQ_PRIMARY_INDUSTRY")</f>
        <v>Health Care Equipment</v>
      </c>
      <c r="K3082" s="2" t="str">
        <f>_xll.SNL.Clients.Office.Excel.Functions.SPG(A3082, "NAICS_CODE", "Primary")</f>
        <v>334510 - Electromedical and Electrotherapeutic Apparatus Manufacturing</v>
      </c>
      <c r="L3082" s="2" t="str">
        <f>_xll.SNL.Clients.Office.Excel.Functions.SPG(A3082, "SP_TOPICTAG")</f>
        <v>Health Diagnostics; MHealth; Neuroscience; Assistive Technology</v>
      </c>
      <c r="M3082" s="3">
        <f>_xll.SNL.Clients.Office.Excel.Functions.SPG(A3082, "SP_PCT_SHARES_OWNED_ALL_INSTITUTIONS")</f>
        <v>15.16</v>
      </c>
      <c r="N3082" s="2" t="str">
        <f>_xll.SNL.Clients.Office.Excel.Functions.SPG(A3082, "RD_CREDIT_RATING_GLOBAL", "Issuer Credit Rating", "Local Currency LT|0")</f>
        <v/>
      </c>
      <c r="O3082" s="2" t="str">
        <f>_xll.SNL.Clients.Office.Excel.Functions.SPG(A3082, "RD_CWOL_GLOBAL", "Issuer Credit Rating", "Local Currency LT|0")</f>
        <v/>
      </c>
      <c r="P3082" s="2" t="str">
        <f>_xll.SNL.Clients.Office.Excel.Functions.SPG(A3082, "RD_RATING_ACTION_GLOBAL", "Issuer Credit Rating", "Local Currency LT|0")</f>
        <v/>
      </c>
      <c r="Q3082" s="1" t="str">
        <f>_xll.SNL.Clients.Office.Excel.Functions.SPG(A3082, "RD_LAST_REVIEW_DATE_GLOBAL", "Issuer Credit Rating", "Local Currency LT")</f>
        <v/>
      </c>
      <c r="R3082" s="1" t="str">
        <f>_xll.SNL.Clients.Office.Excel.Functions.SPG(A3082, "RD_CREDIT_RATING_DATE_GLOBAL", "Issuer Credit Rating", "Local Currency LT|0")</f>
        <v/>
      </c>
      <c r="S3082" s="1" t="str">
        <f>_xll.SNL.Clients.Office.Excel.Functions.SPG(A3082, "RD_CREDIT_WATCH_OUTLOOK_DATE_GLOBAL", "Issuer Credit Rating", "Local Currency LT|0")</f>
        <v/>
      </c>
      <c r="T3082" s="2" t="str">
        <f>_xll.SNL.Clients.Office.Excel.Functions.SPG(A3082, "SP_BUSINESS_DESCRIPTION")</f>
        <v>Hyperfine, Inc., a medical device company, provides magnetic resonance imaging (MRI) products in the United States, Europe, and Middle Eastern Markets. The company offers Swoop Portable MR imaging system, which offers portable brain neuroimaging; and support and technical assistance services. It serves ICU, comprehensive, and primary stroke accredited facilities through direct sales and distributors. Hyperfine, Inc. was founded in 2014 and is based in Guilford, Connecticut.</v>
      </c>
    </row>
    <row r="3083" spans="1:20" x14ac:dyDescent="0.3">
      <c r="A3083" s="5" t="s">
        <v>2909</v>
      </c>
      <c r="B3083" s="1" t="str">
        <f>_xll.SNL.Clients.Office.Excel.Functions.SPG(A3083,"SP_IPO_DATE")</f>
        <v/>
      </c>
      <c r="C3083" s="3">
        <f>_xll.SNL.Clients.Office.Excel.Functions.SPG(A3083, "SP_VOLUME_AVG_WEEKLY_TO_SHARES_OUT", , "1M")</f>
        <v>1.5046629082932177</v>
      </c>
      <c r="D3083" s="3">
        <f>_xll.SNL.Clients.Office.Excel.Functions.SPG(A3083, "SP_VOLUME_AVG_WEEKLY_TO_SHARES_OUT", , "3M")</f>
        <v>1.946565103856188</v>
      </c>
      <c r="E3083" s="3">
        <f>_xll.SNL.Clients.Office.Excel.Functions.SPG(A3083, "SP_VOLUME_AVG_DAILY_TO_1YR_AVG_DAILY", , "1M")</f>
        <v>12.07</v>
      </c>
      <c r="F3083" s="3">
        <f>_xll.SNL.Clients.Office.Excel.Functions.SPG(A3083, "SP_VOLUME_AVG_DAILY_TO_1YR_AVG_DAILY", , "3M")</f>
        <v>15.62</v>
      </c>
      <c r="G3083" s="2" t="str">
        <f>_xll.SNL.Clients.Office.Excel.Functions.SPG(A3083, "IQ_SECTOR")</f>
        <v>Consumer Discretionary</v>
      </c>
      <c r="H3083" s="2" t="str">
        <f>_xll.SNL.Clients.Office.Excel.Functions.SPG(A3083, "IQ_INDUSTRY_GROUP")</f>
        <v>Consumer Services</v>
      </c>
      <c r="I3083" s="2" t="str">
        <f>_xll.SNL.Clients.Office.Excel.Functions.SPG(A3083, "IQ_INDUSTRY")</f>
        <v>Hotels, Restaurants and Leisure</v>
      </c>
      <c r="J3083" s="2" t="str">
        <f>_xll.SNL.Clients.Office.Excel.Functions.SPG(A3083, "IQ_PRIMARY_INDUSTRY")</f>
        <v>Hotels, Resorts and Cruise Lines</v>
      </c>
      <c r="K3083" s="2" t="str">
        <f>_xll.SNL.Clients.Office.Excel.Functions.SPG(A3083, "NAICS_CODE", "Primary")</f>
        <v>7211 - Traveler Accommodation</v>
      </c>
      <c r="L3083" s="2" t="str">
        <f>_xll.SNL.Clients.Office.Excel.Functions.SPG(A3083, "SP_TOPICTAG")</f>
        <v>Adventure Travel; Business Travel; Location Based Services; Tourism; Travel Accommodations; Customer Relationship Management; Data Protection</v>
      </c>
      <c r="M3083" s="3">
        <f>_xll.SNL.Clients.Office.Excel.Functions.SPG(A3083, "SP_PCT_SHARES_OWNED_ALL_INSTITUTIONS")</f>
        <v>28.08</v>
      </c>
      <c r="N3083" s="2" t="str">
        <f>_xll.SNL.Clients.Office.Excel.Functions.SPG(A3083, "RD_CREDIT_RATING_GLOBAL", "Issuer Credit Rating", "Local Currency LT|0")</f>
        <v/>
      </c>
      <c r="O3083" s="2" t="str">
        <f>_xll.SNL.Clients.Office.Excel.Functions.SPG(A3083, "RD_CWOL_GLOBAL", "Issuer Credit Rating", "Local Currency LT|0")</f>
        <v/>
      </c>
      <c r="P3083" s="2" t="str">
        <f>_xll.SNL.Clients.Office.Excel.Functions.SPG(A3083, "RD_RATING_ACTION_GLOBAL", "Issuer Credit Rating", "Local Currency LT|0")</f>
        <v/>
      </c>
      <c r="Q3083" s="1" t="str">
        <f>_xll.SNL.Clients.Office.Excel.Functions.SPG(A3083, "RD_LAST_REVIEW_DATE_GLOBAL", "Issuer Credit Rating", "Local Currency LT")</f>
        <v/>
      </c>
      <c r="R3083" s="1" t="str">
        <f>_xll.SNL.Clients.Office.Excel.Functions.SPG(A3083, "RD_CREDIT_RATING_DATE_GLOBAL", "Issuer Credit Rating", "Local Currency LT|0")</f>
        <v/>
      </c>
      <c r="S3083" s="1" t="str">
        <f>_xll.SNL.Clients.Office.Excel.Functions.SPG(A3083, "RD_CREDIT_WATCH_OUTLOOK_DATE_GLOBAL", "Issuer Credit Rating", "Local Currency LT|0")</f>
        <v/>
      </c>
      <c r="T3083" s="2" t="str">
        <f>_xll.SNL.Clients.Office.Excel.Functions.SPG(A3083, "SP_BUSINESS_DESCRIPTION")</f>
        <v>Sonder Holdings Inc. engages in the hospitality business in the United States, Europe, the Middle East, the United Arab Emirates, and internationally. It operates and manages properties comprising 1-, 2-, and 3+ bedroom; and studio furnished apartments, as well as 1-bedroom hotel rooms for leisure travelers and families, digital nomads, and business travelers; and operates its app Sonder.com. The company is headquartered in San Francisco, California.</v>
      </c>
    </row>
    <row r="3084" spans="1:20" x14ac:dyDescent="0.3">
      <c r="A3084" s="5" t="s">
        <v>2910</v>
      </c>
      <c r="B3084" s="1">
        <f>_xll.SNL.Clients.Office.Excel.Functions.SPG(A3084,"SP_IPO_DATE")</f>
        <v>44595</v>
      </c>
      <c r="C3084" s="3">
        <f>_xll.SNL.Clients.Office.Excel.Functions.SPG(A3084, "SP_VOLUME_AVG_WEEKLY_TO_SHARES_OUT", , "1M")</f>
        <v>5.7101938454009415</v>
      </c>
      <c r="D3084" s="3">
        <f>_xll.SNL.Clients.Office.Excel.Functions.SPG(A3084, "SP_VOLUME_AVG_WEEKLY_TO_SHARES_OUT", , "3M")</f>
        <v>5.5198721717401558</v>
      </c>
      <c r="E3084" s="3">
        <f>_xll.SNL.Clients.Office.Excel.Functions.SPG(A3084, "SP_VOLUME_AVG_DAILY_TO_1YR_AVG_DAILY", , "1M")</f>
        <v>120.05</v>
      </c>
      <c r="F3084" s="3">
        <f>_xll.SNL.Clients.Office.Excel.Functions.SPG(A3084, "SP_VOLUME_AVG_DAILY_TO_1YR_AVG_DAILY", , "3M")</f>
        <v>116.05</v>
      </c>
      <c r="G3084" s="2" t="str">
        <f>_xll.SNL.Clients.Office.Excel.Functions.SPG(A3084, "IQ_SECTOR")</f>
        <v>Health Care</v>
      </c>
      <c r="H3084" s="2" t="str">
        <f>_xll.SNL.Clients.Office.Excel.Functions.SPG(A3084, "IQ_INDUSTRY_GROUP")</f>
        <v>Pharmaceuticals, Biotechnology and Life Sciences</v>
      </c>
      <c r="I3084" s="2" t="str">
        <f>_xll.SNL.Clients.Office.Excel.Functions.SPG(A3084, "IQ_INDUSTRY")</f>
        <v>Biotechnology</v>
      </c>
      <c r="J3084" s="2" t="str">
        <f>_xll.SNL.Clients.Office.Excel.Functions.SPG(A3084, "IQ_PRIMARY_INDUSTRY")</f>
        <v>Biotechnology</v>
      </c>
      <c r="K3084" s="2" t="str">
        <f>_xll.SNL.Clients.Office.Excel.Functions.SPG(A3084, "NAICS_CODE", "Primary")</f>
        <v>325414 - Biological Product (except Diagnostic) Manufacturing</v>
      </c>
      <c r="L3084" s="2" t="str">
        <f>_xll.SNL.Clients.Office.Excel.Functions.SPG(A3084, "SP_TOPICTAG")</f>
        <v>Genetics; Hematology; Immunology; Oncology</v>
      </c>
      <c r="M3084" s="3">
        <f>_xll.SNL.Clients.Office.Excel.Functions.SPG(A3084, "SP_PCT_SHARES_OWNED_ALL_INSTITUTIONS")</f>
        <v>69.02</v>
      </c>
      <c r="N3084" s="2" t="str">
        <f>_xll.SNL.Clients.Office.Excel.Functions.SPG(A3084, "RD_CREDIT_RATING_GLOBAL", "Issuer Credit Rating", "Local Currency LT|0")</f>
        <v/>
      </c>
      <c r="O3084" s="2" t="str">
        <f>_xll.SNL.Clients.Office.Excel.Functions.SPG(A3084, "RD_CWOL_GLOBAL", "Issuer Credit Rating", "Local Currency LT|0")</f>
        <v/>
      </c>
      <c r="P3084" s="2" t="str">
        <f>_xll.SNL.Clients.Office.Excel.Functions.SPG(A3084, "RD_RATING_ACTION_GLOBAL", "Issuer Credit Rating", "Local Currency LT|0")</f>
        <v/>
      </c>
      <c r="Q3084" s="1" t="str">
        <f>_xll.SNL.Clients.Office.Excel.Functions.SPG(A3084, "RD_LAST_REVIEW_DATE_GLOBAL", "Issuer Credit Rating", "Local Currency LT")</f>
        <v/>
      </c>
      <c r="R3084" s="1" t="str">
        <f>_xll.SNL.Clients.Office.Excel.Functions.SPG(A3084, "RD_CREDIT_RATING_DATE_GLOBAL", "Issuer Credit Rating", "Local Currency LT|0")</f>
        <v/>
      </c>
      <c r="S3084" s="1" t="str">
        <f>_xll.SNL.Clients.Office.Excel.Functions.SPG(A3084, "RD_CREDIT_WATCH_OUTLOOK_DATE_GLOBAL", "Issuer Credit Rating", "Local Currency LT|0")</f>
        <v/>
      </c>
      <c r="T3084" s="2" t="str">
        <f>_xll.SNL.Clients.Office.Excel.Functions.SPG(A3084, "SP_BUSINESS_DESCRIPTION")</f>
        <v>Arcellx, Inc., together with its subsidiary, engages in the development of various immunotherapies for patients with cancer and other incurable diseases in the United States. The company’s lead ddCAR product candidate is anitocabtagene autoleucel, which is in phase 2 clinical trial for the treatment of patients with relapsed or refractory multiple myeloma (rrMM). It also develops ACLX-001, a product candidate in Phase 1 clinical trials targeting BCMA to treat rrMM; and ACLX-002, which is in Phase 1 clinical trials that targets CD123 for treating relapsed or refractory acute myeloid leukemia (AML) and myelodysplastic syndrome (MDS). In addition, the company’s preclinical product includes ACLX-003 for the treatment of AML and MDS. Further, it focuses on the development of product candidates for solid tumor programs. It has a strategic alliance with Kite Pharma, Inc. to co-develop and co-commercialize anitocabtagene autoleucel. The company was formerly known as Encarta Therapeutics, Inc. and changed its name to Arcellx, Inc. in January 2016. Arcellx, Inc. was incorporated in 2014 and is headquartered in Redwood City, California.</v>
      </c>
    </row>
    <row r="3085" spans="1:20" x14ac:dyDescent="0.3">
      <c r="A3085" s="5" t="s">
        <v>2911</v>
      </c>
      <c r="B3085" s="1" t="str">
        <f>_xll.SNL.Clients.Office.Excel.Functions.SPG(A3085,"SP_IPO_DATE")</f>
        <v/>
      </c>
      <c r="C3085" s="3">
        <f>_xll.SNL.Clients.Office.Excel.Functions.SPG(A3085, "SP_VOLUME_AVG_WEEKLY_TO_SHARES_OUT", , "1M")</f>
        <v>7.7045279464955874</v>
      </c>
      <c r="D3085" s="3">
        <f>_xll.SNL.Clients.Office.Excel.Functions.SPG(A3085, "SP_VOLUME_AVG_WEEKLY_TO_SHARES_OUT", , "3M")</f>
        <v>3.4478498242025846</v>
      </c>
      <c r="E3085" s="3">
        <f>_xll.SNL.Clients.Office.Excel.Functions.SPG(A3085, "SP_VOLUME_AVG_DAILY_TO_1YR_AVG_DAILY", , "1M")</f>
        <v>318.48</v>
      </c>
      <c r="F3085" s="3">
        <f>_xll.SNL.Clients.Office.Excel.Functions.SPG(A3085, "SP_VOLUME_AVG_DAILY_TO_1YR_AVG_DAILY", , "3M")</f>
        <v>142.52000000000001</v>
      </c>
      <c r="G3085" s="2" t="str">
        <f>_xll.SNL.Clients.Office.Excel.Functions.SPG(A3085, "IQ_SECTOR")</f>
        <v>Communication Services</v>
      </c>
      <c r="H3085" s="2" t="str">
        <f>_xll.SNL.Clients.Office.Excel.Functions.SPG(A3085, "IQ_INDUSTRY_GROUP")</f>
        <v>Media and Entertainment</v>
      </c>
      <c r="I3085" s="2" t="str">
        <f>_xll.SNL.Clients.Office.Excel.Functions.SPG(A3085, "IQ_INDUSTRY")</f>
        <v>Interactive Media and Services</v>
      </c>
      <c r="J3085" s="2" t="str">
        <f>_xll.SNL.Clients.Office.Excel.Functions.SPG(A3085, "IQ_PRIMARY_INDUSTRY")</f>
        <v>Interactive Media and Services</v>
      </c>
      <c r="K3085" s="2" t="str">
        <f>_xll.SNL.Clients.Office.Excel.Functions.SPG(A3085, "NAICS_CODE", "Primary")</f>
        <v>519290 - Web Search Portals and All Other Information Services</v>
      </c>
      <c r="L3085" s="2" t="str">
        <f>_xll.SNL.Clients.Office.Excel.Functions.SPG(A3085, "SP_TOPICTAG")</f>
        <v>Anti-Fraud; Software Development; Ad Network; Digital Media; Customer Analytics</v>
      </c>
      <c r="M3085" s="3">
        <f>_xll.SNL.Clients.Office.Excel.Functions.SPG(A3085, "SP_PCT_SHARES_OWNED_ALL_INSTITUTIONS")</f>
        <v>17.850000000000001</v>
      </c>
      <c r="N3085" s="2" t="str">
        <f>_xll.SNL.Clients.Office.Excel.Functions.SPG(A3085, "RD_CREDIT_RATING_GLOBAL", "Issuer Credit Rating", "Local Currency LT|0")</f>
        <v>CCC+</v>
      </c>
      <c r="O3085" s="2" t="str">
        <f>_xll.SNL.Clients.Office.Excel.Functions.SPG(A3085, "RD_CWOL_GLOBAL", "Issuer Credit Rating", "Local Currency LT|0")</f>
        <v>Stable</v>
      </c>
      <c r="P3085" s="2" t="str">
        <f>_xll.SNL.Clients.Office.Excel.Functions.SPG(A3085, "RD_RATING_ACTION_GLOBAL", "Issuer Credit Rating", "Local Currency LT|0")</f>
        <v>Upgrade | CreditWatch/Outlook (01/30/2024)</v>
      </c>
      <c r="Q3085" s="1">
        <f>_xll.SNL.Clients.Office.Excel.Functions.SPG(A3085, "RD_LAST_REVIEW_DATE_GLOBAL", "Issuer Credit Rating", "Local Currency LT")</f>
        <v>45572</v>
      </c>
      <c r="R3085" s="1">
        <f>_xll.SNL.Clients.Office.Excel.Functions.SPG(A3085, "RD_CREDIT_RATING_DATE_GLOBAL", "Issuer Credit Rating", "Local Currency LT|0")</f>
        <v>45321</v>
      </c>
      <c r="S3085" s="1">
        <f>_xll.SNL.Clients.Office.Excel.Functions.SPG(A3085, "RD_CREDIT_WATCH_OUTLOOK_DATE_GLOBAL", "Issuer Credit Rating", "Local Currency LT|0")</f>
        <v>45321</v>
      </c>
      <c r="T3085" s="2" t="str">
        <f>_xll.SNL.Clients.Office.Excel.Functions.SPG(A3085, "SP_BUSINESS_DESCRIPTION")</f>
        <v>System1, Inc. provides omnichannel customer acquisition platform services through its proprietary responsive acquisition marketing platform in the United States, the United Kingdom, Canada, the Netherlands, and internationally. It operates through two segments: Owned and Operated Advertising, and Partner Network. The company engages in the provision of acquiring traffic to its owned and operated websites, as well as revenue-sharing arrangements and related services. It also operates MapQuest, a web-based navigation service that delivers turn-by-turn direction services to users; Info.com, a metasearch engine that consumers can use to search for relevant information; HowStuffWorks, a commercial website focused on helping people solve problems in their daily lives by using various types of digital media to easily breakdown and explain complex concepts, topics, terminology and mechanisms; Startpage, a private search engine that allows users to browse and search the Internet in complete privacy; and CouponFollow for coupon destinations for online shoppers, as well as ActiveBeat and Infospace. In addition, the company provides antivirus software solutions, which offers customers a single packaged solution that provides protection and reporting to the end users. The company is based in Los Angeles, California.</v>
      </c>
    </row>
    <row r="3086" spans="1:20" x14ac:dyDescent="0.3">
      <c r="A3086" s="5" t="s">
        <v>2912</v>
      </c>
      <c r="B3086" s="1" t="str">
        <f>_xll.SNL.Clients.Office.Excel.Functions.SPG(A3086,"SP_IPO_DATE")</f>
        <v/>
      </c>
      <c r="C3086" s="3">
        <f>_xll.SNL.Clients.Office.Excel.Functions.SPG(A3086, "SP_VOLUME_AVG_WEEKLY_TO_SHARES_OUT", , "1M")</f>
        <v>192.28326353735912</v>
      </c>
      <c r="D3086" s="3">
        <f>_xll.SNL.Clients.Office.Excel.Functions.SPG(A3086, "SP_VOLUME_AVG_WEEKLY_TO_SHARES_OUT", , "3M")</f>
        <v>280.39231154078499</v>
      </c>
      <c r="E3086" s="3">
        <f>_xll.SNL.Clients.Office.Excel.Functions.SPG(A3086, "SP_VOLUME_AVG_DAILY_TO_1YR_AVG_DAILY", , "1M")</f>
        <v>155.22</v>
      </c>
      <c r="F3086" s="3">
        <f>_xll.SNL.Clients.Office.Excel.Functions.SPG(A3086, "SP_VOLUME_AVG_DAILY_TO_1YR_AVG_DAILY", , "3M")</f>
        <v>226.34</v>
      </c>
      <c r="G3086" s="2" t="str">
        <f>_xll.SNL.Clients.Office.Excel.Functions.SPG(A3086, "IQ_SECTOR")</f>
        <v>Health Care</v>
      </c>
      <c r="H3086" s="2" t="str">
        <f>_xll.SNL.Clients.Office.Excel.Functions.SPG(A3086, "IQ_INDUSTRY_GROUP")</f>
        <v>Pharmaceuticals, Biotechnology and Life Sciences</v>
      </c>
      <c r="I3086" s="2" t="str">
        <f>_xll.SNL.Clients.Office.Excel.Functions.SPG(A3086, "IQ_INDUSTRY")</f>
        <v>Biotechnology</v>
      </c>
      <c r="J3086" s="2" t="str">
        <f>_xll.SNL.Clients.Office.Excel.Functions.SPG(A3086, "IQ_PRIMARY_INDUSTRY")</f>
        <v>Biotechnology</v>
      </c>
      <c r="K3086" s="2" t="str">
        <f>_xll.SNL.Clients.Office.Excel.Functions.SPG(A3086, "NAICS_CODE", "Primary")</f>
        <v>325414 - Biological Product (except Diagnostic) Manufacturing</v>
      </c>
      <c r="L3086" s="2" t="str">
        <f>_xll.SNL.Clients.Office.Excel.Functions.SPG(A3086, "SP_TOPICTAG")</f>
        <v>Health Diagnostics; Chronic Diseases; Immunology; Infectious Diseases; Nephrology; Respiratory; Allergy</v>
      </c>
      <c r="M3086" s="3">
        <f>_xll.SNL.Clients.Office.Excel.Functions.SPG(A3086, "SP_PCT_SHARES_OWNED_ALL_INSTITUTIONS")</f>
        <v>1.44</v>
      </c>
      <c r="N3086" s="2" t="str">
        <f>_xll.SNL.Clients.Office.Excel.Functions.SPG(A3086, "RD_CREDIT_RATING_GLOBAL", "Issuer Credit Rating", "Local Currency LT|0")</f>
        <v/>
      </c>
      <c r="O3086" s="2" t="str">
        <f>_xll.SNL.Clients.Office.Excel.Functions.SPG(A3086, "RD_CWOL_GLOBAL", "Issuer Credit Rating", "Local Currency LT|0")</f>
        <v/>
      </c>
      <c r="P3086" s="2" t="str">
        <f>_xll.SNL.Clients.Office.Excel.Functions.SPG(A3086, "RD_RATING_ACTION_GLOBAL", "Issuer Credit Rating", "Local Currency LT|0")</f>
        <v/>
      </c>
      <c r="Q3086" s="1" t="str">
        <f>_xll.SNL.Clients.Office.Excel.Functions.SPG(A3086, "RD_LAST_REVIEW_DATE_GLOBAL", "Issuer Credit Rating", "Local Currency LT")</f>
        <v/>
      </c>
      <c r="R3086" s="1" t="str">
        <f>_xll.SNL.Clients.Office.Excel.Functions.SPG(A3086, "RD_CREDIT_RATING_DATE_GLOBAL", "Issuer Credit Rating", "Local Currency LT|0")</f>
        <v/>
      </c>
      <c r="S3086" s="1" t="str">
        <f>_xll.SNL.Clients.Office.Excel.Functions.SPG(A3086, "RD_CREDIT_WATCH_OUTLOOK_DATE_GLOBAL", "Issuer Credit Rating", "Local Currency LT|0")</f>
        <v/>
      </c>
      <c r="T3086" s="2" t="str">
        <f>_xll.SNL.Clients.Office.Excel.Functions.SPG(A3086, "SP_BUSINESS_DESCRIPTION")</f>
        <v>Revelation Biosciences, Inc., a clinical-stage biopharmaceutical company, focuses on the development and commercialization of immune system therapeutics and diagnostics. It engages in developing therapeutic product candidates, including GEM-SSI, a potential therapy for the prevention and treatment of surgical sit infection; GEM-AKI, a potential therapy for the prevention and treatment of acute kidney injury; and GEM-CKD, a potential therapy for the prevention and treatment of chronic kidney disease. The company was founded in 2020 and is based in San Diego, California.</v>
      </c>
    </row>
    <row r="3087" spans="1:20" x14ac:dyDescent="0.3">
      <c r="A3087" s="5" t="s">
        <v>2913</v>
      </c>
      <c r="B3087" s="1">
        <f>_xll.SNL.Clients.Office.Excel.Functions.SPG(A3087,"SP_IPO_DATE")</f>
        <v>44587</v>
      </c>
      <c r="C3087" s="3">
        <f>_xll.SNL.Clients.Office.Excel.Functions.SPG(A3087, "SP_VOLUME_AVG_WEEKLY_TO_SHARES_OUT", , "1M")</f>
        <v>17.031920882456784</v>
      </c>
      <c r="D3087" s="3">
        <f>_xll.SNL.Clients.Office.Excel.Functions.SPG(A3087, "SP_VOLUME_AVG_WEEKLY_TO_SHARES_OUT", , "3M")</f>
        <v>14.202851459021144</v>
      </c>
      <c r="E3087" s="3">
        <f>_xll.SNL.Clients.Office.Excel.Functions.SPG(A3087, "SP_VOLUME_AVG_DAILY_TO_1YR_AVG_DAILY", , "1M")</f>
        <v>199.88</v>
      </c>
      <c r="F3087" s="3">
        <f>_xll.SNL.Clients.Office.Excel.Functions.SPG(A3087, "SP_VOLUME_AVG_DAILY_TO_1YR_AVG_DAILY", , "3M")</f>
        <v>166.68</v>
      </c>
      <c r="G3087" s="2" t="str">
        <f>_xll.SNL.Clients.Office.Excel.Functions.SPG(A3087, "IQ_SECTOR")</f>
        <v>Information Technology</v>
      </c>
      <c r="H3087" s="2" t="str">
        <f>_xll.SNL.Clients.Office.Excel.Functions.SPG(A3087, "IQ_INDUSTRY_GROUP")</f>
        <v>Semiconductors and Semiconductor Equipment</v>
      </c>
      <c r="I3087" s="2" t="str">
        <f>_xll.SNL.Clients.Office.Excel.Functions.SPG(A3087, "IQ_INDUSTRY")</f>
        <v>Semiconductors and Semiconductor Equipment</v>
      </c>
      <c r="J3087" s="2" t="str">
        <f>_xll.SNL.Clients.Office.Excel.Functions.SPG(A3087, "IQ_PRIMARY_INDUSTRY")</f>
        <v>Semiconductors</v>
      </c>
      <c r="K3087" s="2" t="str">
        <f>_xll.SNL.Clients.Office.Excel.Functions.SPG(A3087, "NAICS_CODE", "Primary")</f>
        <v>334413 - Semiconductor and Related Device Manufacturing</v>
      </c>
      <c r="L3087" s="2" t="str">
        <f>_xll.SNL.Clients.Office.Excel.Functions.SPG(A3087, "SP_TOPICTAG")</f>
        <v>Network Backbone; Data Integration; Sensors; Edge Computing; Data Center Technology; 5G</v>
      </c>
      <c r="M3087" s="3">
        <f>_xll.SNL.Clients.Office.Excel.Functions.SPG(A3087, "SP_PCT_SHARES_OWNED_ALL_INSTITUTIONS")</f>
        <v>77.010000000000005</v>
      </c>
      <c r="N3087" s="2" t="str">
        <f>_xll.SNL.Clients.Office.Excel.Functions.SPG(A3087, "RD_CREDIT_RATING_GLOBAL", "Issuer Credit Rating", "Local Currency LT|0")</f>
        <v/>
      </c>
      <c r="O3087" s="2" t="str">
        <f>_xll.SNL.Clients.Office.Excel.Functions.SPG(A3087, "RD_CWOL_GLOBAL", "Issuer Credit Rating", "Local Currency LT|0")</f>
        <v/>
      </c>
      <c r="P3087" s="2" t="str">
        <f>_xll.SNL.Clients.Office.Excel.Functions.SPG(A3087, "RD_RATING_ACTION_GLOBAL", "Issuer Credit Rating", "Local Currency LT|0")</f>
        <v/>
      </c>
      <c r="Q3087" s="1" t="str">
        <f>_xll.SNL.Clients.Office.Excel.Functions.SPG(A3087, "RD_LAST_REVIEW_DATE_GLOBAL", "Issuer Credit Rating", "Local Currency LT")</f>
        <v/>
      </c>
      <c r="R3087" s="1" t="str">
        <f>_xll.SNL.Clients.Office.Excel.Functions.SPG(A3087, "RD_CREDIT_RATING_DATE_GLOBAL", "Issuer Credit Rating", "Local Currency LT|0")</f>
        <v/>
      </c>
      <c r="S3087" s="1" t="str">
        <f>_xll.SNL.Clients.Office.Excel.Functions.SPG(A3087, "RD_CREDIT_WATCH_OUTLOOK_DATE_GLOBAL", "Issuer Credit Rating", "Local Currency LT|0")</f>
        <v/>
      </c>
      <c r="T3087" s="2" t="str">
        <f>_xll.SNL.Clients.Office.Excel.Functions.SPG(A3087, "SP_BUSINESS_DESCRIPTION")</f>
        <v>Credo Technology Group Holding Ltd provides various high-speed connectivity Credo Technology Group Holding Ltd provides various high-speed connectivity solutions for optical and electrical Ethernet applications in the United States, Taiwan, Mainland China, Hong Kong, and internationally. Its products include HiWire active electrical cables, optical digital signal processors, low-power line card PHY, serializer/deserializer (SerDes) chiplets, and SerDes IP, as well as integrated circuits, active electrical cables. The company also offers intellectual property solutions consist of SerDes IP licensing. It sells its products to hyperscalers, original equipment manufacturers, original design manufacturers and optical module manufacturers, as well as into the enterprise and HPC markets. The company was founded in 2008 and is based in Grand Cayman, Cayman Islands.</v>
      </c>
    </row>
    <row r="3088" spans="1:20" x14ac:dyDescent="0.3">
      <c r="A3088" s="5" t="s">
        <v>2914</v>
      </c>
      <c r="B3088" s="1">
        <f>_xll.SNL.Clients.Office.Excel.Functions.SPG(A3088,"SP_IPO_DATE")</f>
        <v>45033</v>
      </c>
      <c r="C3088" s="3">
        <f>_xll.SNL.Clients.Office.Excel.Functions.SPG(A3088, "SP_VOLUME_AVG_WEEKLY_TO_SHARES_OUT", , "1M")</f>
        <v>245.40368974963829</v>
      </c>
      <c r="D3088" s="3">
        <f>_xll.SNL.Clients.Office.Excel.Functions.SPG(A3088, "SP_VOLUME_AVG_WEEKLY_TO_SHARES_OUT", , "3M")</f>
        <v>384.10999159785518</v>
      </c>
      <c r="E3088" s="3">
        <f>_xll.SNL.Clients.Office.Excel.Functions.SPG(A3088, "SP_VOLUME_AVG_DAILY_TO_1YR_AVG_DAILY", , "1M")</f>
        <v>199.95</v>
      </c>
      <c r="F3088" s="3">
        <f>_xll.SNL.Clients.Office.Excel.Functions.SPG(A3088, "SP_VOLUME_AVG_DAILY_TO_1YR_AVG_DAILY", , "3M")</f>
        <v>312.95999999999998</v>
      </c>
      <c r="G3088" s="2" t="str">
        <f>_xll.SNL.Clients.Office.Excel.Functions.SPG(A3088, "IQ_SECTOR")</f>
        <v>Energy</v>
      </c>
      <c r="H3088" s="2" t="str">
        <f>_xll.SNL.Clients.Office.Excel.Functions.SPG(A3088, "IQ_INDUSTRY_GROUP")</f>
        <v>Energy</v>
      </c>
      <c r="I3088" s="2" t="str">
        <f>_xll.SNL.Clients.Office.Excel.Functions.SPG(A3088, "IQ_INDUSTRY")</f>
        <v>Oil, Gas and Consumable Fuels</v>
      </c>
      <c r="J3088" s="2" t="str">
        <f>_xll.SNL.Clients.Office.Excel.Functions.SPG(A3088, "IQ_PRIMARY_INDUSTRY")</f>
        <v>Oil and Gas Exploration and Production</v>
      </c>
      <c r="K3088" s="2" t="str">
        <f>_xll.SNL.Clients.Office.Excel.Functions.SPG(A3088, "NAICS_CODE", "Primary")</f>
        <v>2111 - Oil and Gas Extraction</v>
      </c>
      <c r="L3088" s="2" t="str">
        <f>_xll.SNL.Clients.Office.Excel.Functions.SPG(A3088, "SP_TOPICTAG")</f>
        <v/>
      </c>
      <c r="M3088" s="3">
        <f>_xll.SNL.Clients.Office.Excel.Functions.SPG(A3088, "SP_PCT_SHARES_OWNED_ALL_INSTITUTIONS")</f>
        <v>2.68</v>
      </c>
      <c r="N3088" s="2" t="str">
        <f>_xll.SNL.Clients.Office.Excel.Functions.SPG(A3088, "RD_CREDIT_RATING_GLOBAL", "Issuer Credit Rating", "Local Currency LT|0")</f>
        <v/>
      </c>
      <c r="O3088" s="2" t="str">
        <f>_xll.SNL.Clients.Office.Excel.Functions.SPG(A3088, "RD_CWOL_GLOBAL", "Issuer Credit Rating", "Local Currency LT|0")</f>
        <v/>
      </c>
      <c r="P3088" s="2" t="str">
        <f>_xll.SNL.Clients.Office.Excel.Functions.SPG(A3088, "RD_RATING_ACTION_GLOBAL", "Issuer Credit Rating", "Local Currency LT|0")</f>
        <v/>
      </c>
      <c r="Q3088" s="1" t="str">
        <f>_xll.SNL.Clients.Office.Excel.Functions.SPG(A3088, "RD_LAST_REVIEW_DATE_GLOBAL", "Issuer Credit Rating", "Local Currency LT")</f>
        <v/>
      </c>
      <c r="R3088" s="1" t="str">
        <f>_xll.SNL.Clients.Office.Excel.Functions.SPG(A3088, "RD_CREDIT_RATING_DATE_GLOBAL", "Issuer Credit Rating", "Local Currency LT|0")</f>
        <v/>
      </c>
      <c r="S3088" s="1" t="str">
        <f>_xll.SNL.Clients.Office.Excel.Functions.SPG(A3088, "RD_CREDIT_WATCH_OUTLOOK_DATE_GLOBAL", "Issuer Credit Rating", "Local Currency LT|0")</f>
        <v/>
      </c>
      <c r="T3088" s="2" t="str">
        <f>_xll.SNL.Clients.Office.Excel.Functions.SPG(A3088, "SP_BUSINESS_DESCRIPTION")</f>
        <v>Trio Petroleum Corp. operates as an oil and gas exploration and development company. The company’s flagship project comprises the 85.775% owned working interest in the South Salinas project that consists of approximately 9,300-acre located in Monterey, California. Trio Petroleum Corp. was incorporated in 2021 and is headquartered in Bakersfield, California.</v>
      </c>
    </row>
    <row r="3089" spans="1:20" x14ac:dyDescent="0.3">
      <c r="A3089" s="5" t="s">
        <v>2915</v>
      </c>
      <c r="B3089" s="1">
        <f>_xll.SNL.Clients.Office.Excel.Functions.SPG(A3089,"SP_IPO_DATE")</f>
        <v>44812</v>
      </c>
      <c r="C3089" s="3">
        <f>_xll.SNL.Clients.Office.Excel.Functions.SPG(A3089, "SP_VOLUME_AVG_WEEKLY_TO_SHARES_OUT", , "1M")</f>
        <v>59.208396003103026</v>
      </c>
      <c r="D3089" s="3">
        <f>_xll.SNL.Clients.Office.Excel.Functions.SPG(A3089, "SP_VOLUME_AVG_WEEKLY_TO_SHARES_OUT", , "3M")</f>
        <v>28.290802036081814</v>
      </c>
      <c r="E3089" s="3">
        <f>_xll.SNL.Clients.Office.Excel.Functions.SPG(A3089, "SP_VOLUME_AVG_DAILY_TO_1YR_AVG_DAILY", , "1M")</f>
        <v>466.61</v>
      </c>
      <c r="F3089" s="3">
        <f>_xll.SNL.Clients.Office.Excel.Functions.SPG(A3089, "SP_VOLUME_AVG_DAILY_TO_1YR_AVG_DAILY", , "3M")</f>
        <v>222.96</v>
      </c>
      <c r="G3089" s="2" t="str">
        <f>_xll.SNL.Clients.Office.Excel.Functions.SPG(A3089, "IQ_SECTOR")</f>
        <v>Consumer Discretionary</v>
      </c>
      <c r="H3089" s="2" t="str">
        <f>_xll.SNL.Clients.Office.Excel.Functions.SPG(A3089, "IQ_INDUSTRY_GROUP")</f>
        <v>Consumer Services</v>
      </c>
      <c r="I3089" s="2" t="str">
        <f>_xll.SNL.Clients.Office.Excel.Functions.SPG(A3089, "IQ_INDUSTRY")</f>
        <v>Hotels, Restaurants and Leisure</v>
      </c>
      <c r="J3089" s="2" t="str">
        <f>_xll.SNL.Clients.Office.Excel.Functions.SPG(A3089, "IQ_PRIMARY_INDUSTRY")</f>
        <v>Restaurants</v>
      </c>
      <c r="K3089" s="2" t="str">
        <f>_xll.SNL.Clients.Office.Excel.Functions.SPG(A3089, "NAICS_CODE", "Primary")</f>
        <v>72251 - Restaurants and Other Eating Places</v>
      </c>
      <c r="L3089" s="2" t="str">
        <f>_xll.SNL.Clients.Office.Excel.Functions.SPG(A3089, "SP_TOPICTAG")</f>
        <v/>
      </c>
      <c r="M3089" s="3">
        <f>_xll.SNL.Clients.Office.Excel.Functions.SPG(A3089, "SP_PCT_SHARES_OWNED_ALL_INSTITUTIONS")</f>
        <v>0.77</v>
      </c>
      <c r="N3089" s="2" t="str">
        <f>_xll.SNL.Clients.Office.Excel.Functions.SPG(A3089, "RD_CREDIT_RATING_GLOBAL", "Issuer Credit Rating", "Local Currency LT|0")</f>
        <v/>
      </c>
      <c r="O3089" s="2" t="str">
        <f>_xll.SNL.Clients.Office.Excel.Functions.SPG(A3089, "RD_CWOL_GLOBAL", "Issuer Credit Rating", "Local Currency LT|0")</f>
        <v/>
      </c>
      <c r="P3089" s="2" t="str">
        <f>_xll.SNL.Clients.Office.Excel.Functions.SPG(A3089, "RD_RATING_ACTION_GLOBAL", "Issuer Credit Rating", "Local Currency LT|0")</f>
        <v/>
      </c>
      <c r="Q3089" s="1" t="str">
        <f>_xll.SNL.Clients.Office.Excel.Functions.SPG(A3089, "RD_LAST_REVIEW_DATE_GLOBAL", "Issuer Credit Rating", "Local Currency LT")</f>
        <v/>
      </c>
      <c r="R3089" s="1" t="str">
        <f>_xll.SNL.Clients.Office.Excel.Functions.SPG(A3089, "RD_CREDIT_RATING_DATE_GLOBAL", "Issuer Credit Rating", "Local Currency LT|0")</f>
        <v/>
      </c>
      <c r="S3089" s="1" t="str">
        <f>_xll.SNL.Clients.Office.Excel.Functions.SPG(A3089, "RD_CREDIT_WATCH_OUTLOOK_DATE_GLOBAL", "Issuer Credit Rating", "Local Currency LT|0")</f>
        <v/>
      </c>
      <c r="T3089" s="2" t="str">
        <f>_xll.SNL.Clients.Office.Excel.Functions.SPG(A3089, "SP_BUSINESS_DESCRIPTION")</f>
        <v>Yoshiharu Global Co., together with its subsidiaries, engages in the operation of Japanese restaurants in California. It offers bone broth, ramen, sushi rolls, bento boxes, and other Japanese cuisines. The company was founded in 2016 and is based in Buena Park, California.</v>
      </c>
    </row>
    <row r="3090" spans="1:20" x14ac:dyDescent="0.3">
      <c r="A3090" s="5" t="s">
        <v>2916</v>
      </c>
      <c r="B3090" s="1">
        <f>_xll.SNL.Clients.Office.Excel.Functions.SPG(A3090,"SP_IPO_DATE")</f>
        <v>44663</v>
      </c>
      <c r="C3090" s="3">
        <f>_xll.SNL.Clients.Office.Excel.Functions.SPG(A3090, "SP_VOLUME_AVG_WEEKLY_TO_SHARES_OUT", , "1M")</f>
        <v>3.7954982599460307</v>
      </c>
      <c r="D3090" s="3">
        <f>_xll.SNL.Clients.Office.Excel.Functions.SPG(A3090, "SP_VOLUME_AVG_WEEKLY_TO_SHARES_OUT", , "3M")</f>
        <v>4.6150534055364751</v>
      </c>
      <c r="E3090" s="3">
        <f>_xll.SNL.Clients.Office.Excel.Functions.SPG(A3090, "SP_VOLUME_AVG_DAILY_TO_1YR_AVG_DAILY", , "1M")</f>
        <v>84.43</v>
      </c>
      <c r="F3090" s="3">
        <f>_xll.SNL.Clients.Office.Excel.Functions.SPG(A3090, "SP_VOLUME_AVG_DAILY_TO_1YR_AVG_DAILY", , "3M")</f>
        <v>102.67</v>
      </c>
      <c r="G3090" s="2" t="str">
        <f>_xll.SNL.Clients.Office.Excel.Functions.SPG(A3090, "IQ_SECTOR")</f>
        <v>Energy</v>
      </c>
      <c r="H3090" s="2" t="str">
        <f>_xll.SNL.Clients.Office.Excel.Functions.SPG(A3090, "IQ_INDUSTRY_GROUP")</f>
        <v>Energy</v>
      </c>
      <c r="I3090" s="2" t="str">
        <f>_xll.SNL.Clients.Office.Excel.Functions.SPG(A3090, "IQ_INDUSTRY")</f>
        <v>Oil, Gas and Consumable Fuels</v>
      </c>
      <c r="J3090" s="2" t="str">
        <f>_xll.SNL.Clients.Office.Excel.Functions.SPG(A3090, "IQ_PRIMARY_INDUSTRY")</f>
        <v>Oil and Gas Storage and Transportation</v>
      </c>
      <c r="K3090" s="2" t="str">
        <f>_xll.SNL.Clients.Office.Excel.Functions.SPG(A3090, "NAICS_CODE", "Primary")</f>
        <v>486210 - Pipeline Transportation of Natural Gas</v>
      </c>
      <c r="L3090" s="2" t="str">
        <f>_xll.SNL.Clients.Office.Excel.Functions.SPG(A3090, "SP_TOPICTAG")</f>
        <v>Clean Energy; Energy Storage; Freight Service; Marine Transportation; Pollution Control; ClimateTech</v>
      </c>
      <c r="M3090" s="3">
        <f>_xll.SNL.Clients.Office.Excel.Functions.SPG(A3090, "SP_PCT_SHARES_OWNED_ALL_INSTITUTIONS")</f>
        <v>99.04</v>
      </c>
      <c r="N3090" s="2" t="str">
        <f>_xll.SNL.Clients.Office.Excel.Functions.SPG(A3090, "RD_CREDIT_RATING_GLOBAL", "Issuer Credit Rating", "Local Currency LT|0")</f>
        <v/>
      </c>
      <c r="O3090" s="2" t="str">
        <f>_xll.SNL.Clients.Office.Excel.Functions.SPG(A3090, "RD_CWOL_GLOBAL", "Issuer Credit Rating", "Local Currency LT|0")</f>
        <v/>
      </c>
      <c r="P3090" s="2" t="str">
        <f>_xll.SNL.Clients.Office.Excel.Functions.SPG(A3090, "RD_RATING_ACTION_GLOBAL", "Issuer Credit Rating", "Local Currency LT|0")</f>
        <v/>
      </c>
      <c r="Q3090" s="1" t="str">
        <f>_xll.SNL.Clients.Office.Excel.Functions.SPG(A3090, "RD_LAST_REVIEW_DATE_GLOBAL", "Issuer Credit Rating", "Local Currency LT")</f>
        <v/>
      </c>
      <c r="R3090" s="1" t="str">
        <f>_xll.SNL.Clients.Office.Excel.Functions.SPG(A3090, "RD_CREDIT_RATING_DATE_GLOBAL", "Issuer Credit Rating", "Local Currency LT|0")</f>
        <v/>
      </c>
      <c r="S3090" s="1" t="str">
        <f>_xll.SNL.Clients.Office.Excel.Functions.SPG(A3090, "RD_CREDIT_WATCH_OUTLOOK_DATE_GLOBAL", "Issuer Credit Rating", "Local Currency LT|0")</f>
        <v/>
      </c>
      <c r="T3090" s="2" t="str">
        <f>_xll.SNL.Clients.Office.Excel.Functions.SPG(A3090, "SP_BUSINESS_DESCRIPTION")</f>
        <v>Excelerate Energy, Inc. provides flexible liquefied natural gas (LNG) solutions worldwide. The company offers regasification services, including floating storage and regasification units (FSRUs), infrastructure development, and LNG and natural gas supply, procurement, and distribution services; LNG terminal services; and natural gas supply to-power projects. Excelerate Energy, Inc. was founded in 2003 and is headquartered in The Woodlands, Texas. Excelerate Energy, Inc. is a subsidiary of Excelerate Energy Holdings, LLC.</v>
      </c>
    </row>
    <row r="3091" spans="1:20" x14ac:dyDescent="0.3">
      <c r="A3091" s="5" t="s">
        <v>2917</v>
      </c>
      <c r="B3091" s="1">
        <f>_xll.SNL.Clients.Office.Excel.Functions.SPG(A3091,"SP_IPO_DATE")</f>
        <v>45105</v>
      </c>
      <c r="C3091" s="3">
        <f>_xll.SNL.Clients.Office.Excel.Functions.SPG(A3091, "SP_VOLUME_AVG_WEEKLY_TO_SHARES_OUT", , "1M")</f>
        <v>1.5468689732821037</v>
      </c>
      <c r="D3091" s="3">
        <f>_xll.SNL.Clients.Office.Excel.Functions.SPG(A3091, "SP_VOLUME_AVG_WEEKLY_TO_SHARES_OUT", , "3M")</f>
        <v>1.7476498274891257</v>
      </c>
      <c r="E3091" s="3">
        <f>_xll.SNL.Clients.Office.Excel.Functions.SPG(A3091, "SP_VOLUME_AVG_DAILY_TO_1YR_AVG_DAILY", , "1M")</f>
        <v>69.790000000000006</v>
      </c>
      <c r="F3091" s="3">
        <f>_xll.SNL.Clients.Office.Excel.Functions.SPG(A3091, "SP_VOLUME_AVG_DAILY_TO_1YR_AVG_DAILY", , "3M")</f>
        <v>78.849999999999994</v>
      </c>
      <c r="G3091" s="2" t="str">
        <f>_xll.SNL.Clients.Office.Excel.Functions.SPG(A3091, "IQ_SECTOR")</f>
        <v>Consumer Discretionary</v>
      </c>
      <c r="H3091" s="2" t="str">
        <f>_xll.SNL.Clients.Office.Excel.Functions.SPG(A3091, "IQ_INDUSTRY_GROUP")</f>
        <v>Consumer Discretionary Distribution and Retail</v>
      </c>
      <c r="I3091" s="2" t="str">
        <f>_xll.SNL.Clients.Office.Excel.Functions.SPG(A3091, "IQ_INDUSTRY")</f>
        <v>Broadline Retail</v>
      </c>
      <c r="J3091" s="2" t="str">
        <f>_xll.SNL.Clients.Office.Excel.Functions.SPG(A3091, "IQ_PRIMARY_INDUSTRY")</f>
        <v>Broadline Retail</v>
      </c>
      <c r="K3091" s="2" t="str">
        <f>_xll.SNL.Clients.Office.Excel.Functions.SPG(A3091, "NAICS_CODE", "Primary")</f>
        <v>459510 - Used Merchandise Retailers</v>
      </c>
      <c r="L3091" s="2" t="str">
        <f>_xll.SNL.Clients.Office.Excel.Functions.SPG(A3091, "SP_TOPICTAG")</f>
        <v/>
      </c>
      <c r="M3091" s="3">
        <f>_xll.SNL.Clients.Office.Excel.Functions.SPG(A3091, "SP_PCT_SHARES_OWNED_ALL_INSTITUTIONS")</f>
        <v>22.07</v>
      </c>
      <c r="N3091" s="2" t="str">
        <f>_xll.SNL.Clients.Office.Excel.Functions.SPG(A3091, "RD_CREDIT_RATING_GLOBAL", "Issuer Credit Rating", "Local Currency LT|0")</f>
        <v>B+</v>
      </c>
      <c r="O3091" s="2" t="str">
        <f>_xll.SNL.Clients.Office.Excel.Functions.SPG(A3091, "RD_CWOL_GLOBAL", "Issuer Credit Rating", "Local Currency LT|0")</f>
        <v>Stable</v>
      </c>
      <c r="P3091" s="2" t="str">
        <f>_xll.SNL.Clients.Office.Excel.Functions.SPG(A3091, "RD_RATING_ACTION_GLOBAL", "Issuer Credit Rating", "Local Currency LT|0")</f>
        <v>New Rating | CreditWatch/Outlook (04/26/2024)</v>
      </c>
      <c r="Q3091" s="1">
        <f>_xll.SNL.Clients.Office.Excel.Functions.SPG(A3091, "RD_LAST_REVIEW_DATE_GLOBAL", "Issuer Credit Rating", "Local Currency LT")</f>
        <v>45700</v>
      </c>
      <c r="R3091" s="1">
        <f>_xll.SNL.Clients.Office.Excel.Functions.SPG(A3091, "RD_CREDIT_RATING_DATE_GLOBAL", "Issuer Credit Rating", "Local Currency LT|0")</f>
        <v>45408</v>
      </c>
      <c r="S3091" s="1">
        <f>_xll.SNL.Clients.Office.Excel.Functions.SPG(A3091, "RD_CREDIT_WATCH_OUTLOOK_DATE_GLOBAL", "Issuer Credit Rating", "Local Currency LT|0")</f>
        <v>45408</v>
      </c>
      <c r="T3091" s="2" t="str">
        <f>_xll.SNL.Clients.Office.Excel.Functions.SPG(A3091, "SP_BUSINESS_DESCRIPTION")</f>
        <v>Savers Value Village, Inc. sells second-hand merchandise in retail stores in the United States, Canada, and Australia. It operates stores under the Savers, Value Village, Value Village Boutique, Village des Valeurs, Unique, and 2nd Avenue brands. The company purchases secondhand textiles, including clothing, bedding, and bath items; shoes; accessories; housewares; books; and other goods from non-profit partners and then processes, selects, prices, merchandises, and sells them in its stores. It serves retail and wholesale customers. The company was formerly known as S-Evergreen Holding LLC and changed its name to Savers Value Village, Inc. in January 2022. Savers Value Village, Inc. was founded in 1954 and is based in Bellevue, Washington.</v>
      </c>
    </row>
    <row r="3092" spans="1:20" x14ac:dyDescent="0.3">
      <c r="A3092" s="5" t="s">
        <v>2918</v>
      </c>
      <c r="B3092" s="1">
        <f>_xll.SNL.Clients.Office.Excel.Functions.SPG(A3092,"SP_IPO_DATE")</f>
        <v>44672</v>
      </c>
      <c r="C3092" s="3">
        <f>_xll.SNL.Clients.Office.Excel.Functions.SPG(A3092, "SP_VOLUME_AVG_WEEKLY_TO_SHARES_OUT", , "1M")</f>
        <v>462.46508402303618</v>
      </c>
      <c r="D3092" s="3">
        <f>_xll.SNL.Clients.Office.Excel.Functions.SPG(A3092, "SP_VOLUME_AVG_WEEKLY_TO_SHARES_OUT", , "3M")</f>
        <v>181.09480534169666</v>
      </c>
      <c r="E3092" s="3">
        <f>_xll.SNL.Clients.Office.Excel.Functions.SPG(A3092, "SP_VOLUME_AVG_DAILY_TO_1YR_AVG_DAILY", , "1M")</f>
        <v>1005.2</v>
      </c>
      <c r="F3092" s="3">
        <f>_xll.SNL.Clients.Office.Excel.Functions.SPG(A3092, "SP_VOLUME_AVG_DAILY_TO_1YR_AVG_DAILY", , "3M")</f>
        <v>393.62</v>
      </c>
      <c r="G3092" s="2" t="str">
        <f>_xll.SNL.Clients.Office.Excel.Functions.SPG(A3092, "IQ_SECTOR")</f>
        <v>Health Care</v>
      </c>
      <c r="H3092" s="2" t="str">
        <f>_xll.SNL.Clients.Office.Excel.Functions.SPG(A3092, "IQ_INDUSTRY_GROUP")</f>
        <v>Health Care Equipment and Services</v>
      </c>
      <c r="I3092" s="2" t="str">
        <f>_xll.SNL.Clients.Office.Excel.Functions.SPG(A3092, "IQ_INDUSTRY")</f>
        <v>Health Care Technology</v>
      </c>
      <c r="J3092" s="2" t="str">
        <f>_xll.SNL.Clients.Office.Excel.Functions.SPG(A3092, "IQ_PRIMARY_INDUSTRY")</f>
        <v>Health Care Technology</v>
      </c>
      <c r="K3092" s="2" t="str">
        <f>_xll.SNL.Clients.Office.Excel.Functions.SPG(A3092, "NAICS_CODE", "Primary")</f>
        <v>513210 - Software Publishers</v>
      </c>
      <c r="L3092" s="2" t="str">
        <f>_xll.SNL.Clients.Office.Excel.Functions.SPG(A3092, "SP_TOPICTAG")</f>
        <v>Health Diagnostics; Chronic Diseases; Neurology; Pain Management; Surgery</v>
      </c>
      <c r="M3092" s="3">
        <f>_xll.SNL.Clients.Office.Excel.Functions.SPG(A3092, "SP_PCT_SHARES_OWNED_ALL_INSTITUTIONS")</f>
        <v>0.14000000000000001</v>
      </c>
      <c r="N3092" s="2" t="str">
        <f>_xll.SNL.Clients.Office.Excel.Functions.SPG(A3092, "RD_CREDIT_RATING_GLOBAL", "Issuer Credit Rating", "Local Currency LT|0")</f>
        <v/>
      </c>
      <c r="O3092" s="2" t="str">
        <f>_xll.SNL.Clients.Office.Excel.Functions.SPG(A3092, "RD_CWOL_GLOBAL", "Issuer Credit Rating", "Local Currency LT|0")</f>
        <v/>
      </c>
      <c r="P3092" s="2" t="str">
        <f>_xll.SNL.Clients.Office.Excel.Functions.SPG(A3092, "RD_RATING_ACTION_GLOBAL", "Issuer Credit Rating", "Local Currency LT|0")</f>
        <v/>
      </c>
      <c r="Q3092" s="1" t="str">
        <f>_xll.SNL.Clients.Office.Excel.Functions.SPG(A3092, "RD_LAST_REVIEW_DATE_GLOBAL", "Issuer Credit Rating", "Local Currency LT")</f>
        <v/>
      </c>
      <c r="R3092" s="1" t="str">
        <f>_xll.SNL.Clients.Office.Excel.Functions.SPG(A3092, "RD_CREDIT_RATING_DATE_GLOBAL", "Issuer Credit Rating", "Local Currency LT|0")</f>
        <v/>
      </c>
      <c r="S3092" s="1" t="str">
        <f>_xll.SNL.Clients.Office.Excel.Functions.SPG(A3092, "RD_CREDIT_WATCH_OUTLOOK_DATE_GLOBAL", "Issuer Credit Rating", "Local Currency LT|0")</f>
        <v/>
      </c>
      <c r="T3092" s="2" t="str">
        <f>_xll.SNL.Clients.Office.Excel.Functions.SPG(A3092, "SP_BUSINESS_DESCRIPTION")</f>
        <v>Aclarion, Inc. operates as a healthcare technology company in the United States. The company uses magnetic resonance spectroscopy (MRS) and proprietary biomarkers to optimize clinical treatments. It develops NOCISCAN software application, a non-invasively analyze the chemical makeup of intervertebral discs in the spine. The company also develops NOCISCAN Post-Processor Suite of software applications comprising NOCICALC that receives the raw un-processed NOCISCAN MRS exam data and post-processes that raw data into final spectra and performs various degenerative pain biomarker; and NOCIGRAM, a clinical decision support software. The company was formerly known as Nocimed, Inc. and changed its name to Aclarion, Inc. in December 2021. Aclarion, Inc. was incorporated in 2008 and is based in Broomfield, Colorado.</v>
      </c>
    </row>
    <row r="3093" spans="1:20" x14ac:dyDescent="0.3">
      <c r="A3093" s="5" t="s">
        <v>2919</v>
      </c>
      <c r="B3093" s="1">
        <f>_xll.SNL.Clients.Office.Excel.Functions.SPG(A3093,"SP_IPO_DATE")</f>
        <v>44820</v>
      </c>
      <c r="C3093" s="3">
        <f>_xll.SNL.Clients.Office.Excel.Functions.SPG(A3093, "SP_VOLUME_AVG_WEEKLY_TO_SHARES_OUT", , "1M")</f>
        <v>16.050911084648423</v>
      </c>
      <c r="D3093" s="3">
        <f>_xll.SNL.Clients.Office.Excel.Functions.SPG(A3093, "SP_VOLUME_AVG_WEEKLY_TO_SHARES_OUT", , "3M")</f>
        <v>19.598671469675981</v>
      </c>
      <c r="E3093" s="3">
        <f>_xll.SNL.Clients.Office.Excel.Functions.SPG(A3093, "SP_VOLUME_AVG_DAILY_TO_1YR_AVG_DAILY", , "1M")</f>
        <v>29.37</v>
      </c>
      <c r="F3093" s="3">
        <f>_xll.SNL.Clients.Office.Excel.Functions.SPG(A3093, "SP_VOLUME_AVG_DAILY_TO_1YR_AVG_DAILY", , "3M")</f>
        <v>35.86</v>
      </c>
      <c r="G3093" s="2" t="str">
        <f>_xll.SNL.Clients.Office.Excel.Functions.SPG(A3093, "IQ_SECTOR")</f>
        <v>Health Care</v>
      </c>
      <c r="H3093" s="2" t="str">
        <f>_xll.SNL.Clients.Office.Excel.Functions.SPG(A3093, "IQ_INDUSTRY_GROUP")</f>
        <v>Health Care Equipment and Services</v>
      </c>
      <c r="I3093" s="2" t="str">
        <f>_xll.SNL.Clients.Office.Excel.Functions.SPG(A3093, "IQ_INDUSTRY")</f>
        <v>Health Care Equipment and Supplies</v>
      </c>
      <c r="J3093" s="2" t="str">
        <f>_xll.SNL.Clients.Office.Excel.Functions.SPG(A3093, "IQ_PRIMARY_INDUSTRY")</f>
        <v>Health Care Equipment</v>
      </c>
      <c r="K3093" s="2" t="str">
        <f>_xll.SNL.Clients.Office.Excel.Functions.SPG(A3093, "NAICS_CODE", "Primary")</f>
        <v>334510 - Electromedical and Electrotherapeutic Apparatus Manufacturing</v>
      </c>
      <c r="L3093" s="2" t="str">
        <f>_xll.SNL.Clients.Office.Excel.Functions.SPG(A3093, "SP_TOPICTAG")</f>
        <v>Health Diagnostics; MHealth; Neuroscience; Sleep Technology; Chronic Diseases; Neurology; Digital Mental Health</v>
      </c>
      <c r="M3093" s="3">
        <f>_xll.SNL.Clients.Office.Excel.Functions.SPG(A3093, "SP_PCT_SHARES_OWNED_ALL_INSTITUTIONS")</f>
        <v>2.89</v>
      </c>
      <c r="N3093" s="2" t="str">
        <f>_xll.SNL.Clients.Office.Excel.Functions.SPG(A3093, "RD_CREDIT_RATING_GLOBAL", "Issuer Credit Rating", "Local Currency LT|0")</f>
        <v/>
      </c>
      <c r="O3093" s="2" t="str">
        <f>_xll.SNL.Clients.Office.Excel.Functions.SPG(A3093, "RD_CWOL_GLOBAL", "Issuer Credit Rating", "Local Currency LT|0")</f>
        <v/>
      </c>
      <c r="P3093" s="2" t="str">
        <f>_xll.SNL.Clients.Office.Excel.Functions.SPG(A3093, "RD_RATING_ACTION_GLOBAL", "Issuer Credit Rating", "Local Currency LT|0")</f>
        <v/>
      </c>
      <c r="Q3093" s="1" t="str">
        <f>_xll.SNL.Clients.Office.Excel.Functions.SPG(A3093, "RD_LAST_REVIEW_DATE_GLOBAL", "Issuer Credit Rating", "Local Currency LT")</f>
        <v/>
      </c>
      <c r="R3093" s="1" t="str">
        <f>_xll.SNL.Clients.Office.Excel.Functions.SPG(A3093, "RD_CREDIT_RATING_DATE_GLOBAL", "Issuer Credit Rating", "Local Currency LT|0")</f>
        <v/>
      </c>
      <c r="S3093" s="1" t="str">
        <f>_xll.SNL.Clients.Office.Excel.Functions.SPG(A3093, "RD_CREDIT_WATCH_OUTLOOK_DATE_GLOBAL", "Issuer Credit Rating", "Local Currency LT|0")</f>
        <v/>
      </c>
      <c r="T3093" s="2" t="str">
        <f>_xll.SNL.Clients.Office.Excel.Functions.SPG(A3093, "SP_BUSINESS_DESCRIPTION")</f>
        <v>Nexalin Technology, Inc., a medical device company, designs and develops neurostimulation products for the treatment of mental health in the United States and China. The company designs and develops Generation 2 and Generation 3, that is in clinical trials for the treatment of substance abuse issues related to opiate, cocaine, alcohol abuse, alzheimer’s disease, and dementia. It also licenses and sells Nexalin Device, a non-invasive and undetectable to the human body that can provide relief to its afflicted with mental health issues. The company is based in Houston, Texas.</v>
      </c>
    </row>
    <row r="3094" spans="1:20" x14ac:dyDescent="0.3">
      <c r="A3094" s="5" t="s">
        <v>2920</v>
      </c>
      <c r="B3094" s="1" t="str">
        <f>_xll.SNL.Clients.Office.Excel.Functions.SPG(A3094,"SP_IPO_DATE")</f>
        <v/>
      </c>
      <c r="C3094" s="3">
        <f>_xll.SNL.Clients.Office.Excel.Functions.SPG(A3094, "SP_VOLUME_AVG_WEEKLY_TO_SHARES_OUT", , "1M")</f>
        <v>0.95906247818199031</v>
      </c>
      <c r="D3094" s="3">
        <f>_xll.SNL.Clients.Office.Excel.Functions.SPG(A3094, "SP_VOLUME_AVG_WEEKLY_TO_SHARES_OUT", , "3M")</f>
        <v>1.392452015238026</v>
      </c>
      <c r="E3094" s="3">
        <f>_xll.SNL.Clients.Office.Excel.Functions.SPG(A3094, "SP_VOLUME_AVG_DAILY_TO_1YR_AVG_DAILY", , "1M")</f>
        <v>92.63</v>
      </c>
      <c r="F3094" s="3">
        <f>_xll.SNL.Clients.Office.Excel.Functions.SPG(A3094, "SP_VOLUME_AVG_DAILY_TO_1YR_AVG_DAILY", , "3M")</f>
        <v>134.5</v>
      </c>
      <c r="G3094" s="2" t="str">
        <f>_xll.SNL.Clients.Office.Excel.Functions.SPG(A3094, "IQ_SECTOR")</f>
        <v>Industrials</v>
      </c>
      <c r="H3094" s="2" t="str">
        <f>_xll.SNL.Clients.Office.Excel.Functions.SPG(A3094, "IQ_INDUSTRY_GROUP")</f>
        <v>Transportation</v>
      </c>
      <c r="I3094" s="2" t="str">
        <f>_xll.SNL.Clients.Office.Excel.Functions.SPG(A3094, "IQ_INDUSTRY")</f>
        <v>Transportation Infrastructure</v>
      </c>
      <c r="J3094" s="2" t="str">
        <f>_xll.SNL.Clients.Office.Excel.Functions.SPG(A3094, "IQ_PRIMARY_INDUSTRY")</f>
        <v>Airport Services</v>
      </c>
      <c r="K3094" s="2" t="str">
        <f>_xll.SNL.Clients.Office.Excel.Functions.SPG(A3094, "NAICS_CODE", "Primary")</f>
        <v>488190 - Other Support Activities for Air Transportation</v>
      </c>
      <c r="L3094" s="2" t="str">
        <f>_xll.SNL.Clients.Office.Excel.Functions.SPG(A3094, "SP_TOPICTAG")</f>
        <v>Fleet Management; Taxi Service; Passenger Aircraft Manufacturing</v>
      </c>
      <c r="M3094" s="3">
        <f>_xll.SNL.Clients.Office.Excel.Functions.SPG(A3094, "SP_PCT_SHARES_OWNED_ALL_INSTITUTIONS")</f>
        <v>19.45</v>
      </c>
      <c r="N3094" s="2" t="str">
        <f>_xll.SNL.Clients.Office.Excel.Functions.SPG(A3094, "RD_CREDIT_RATING_GLOBAL", "Issuer Credit Rating", "Local Currency LT|0")</f>
        <v/>
      </c>
      <c r="O3094" s="2" t="str">
        <f>_xll.SNL.Clients.Office.Excel.Functions.SPG(A3094, "RD_CWOL_GLOBAL", "Issuer Credit Rating", "Local Currency LT|0")</f>
        <v/>
      </c>
      <c r="P3094" s="2" t="str">
        <f>_xll.SNL.Clients.Office.Excel.Functions.SPG(A3094, "RD_RATING_ACTION_GLOBAL", "Issuer Credit Rating", "Local Currency LT|0")</f>
        <v/>
      </c>
      <c r="Q3094" s="1" t="str">
        <f>_xll.SNL.Clients.Office.Excel.Functions.SPG(A3094, "RD_LAST_REVIEW_DATE_GLOBAL", "Issuer Credit Rating", "Local Currency LT")</f>
        <v/>
      </c>
      <c r="R3094" s="1" t="str">
        <f>_xll.SNL.Clients.Office.Excel.Functions.SPG(A3094, "RD_CREDIT_RATING_DATE_GLOBAL", "Issuer Credit Rating", "Local Currency LT|0")</f>
        <v/>
      </c>
      <c r="S3094" s="1" t="str">
        <f>_xll.SNL.Clients.Office.Excel.Functions.SPG(A3094, "RD_CREDIT_WATCH_OUTLOOK_DATE_GLOBAL", "Issuer Credit Rating", "Local Currency LT|0")</f>
        <v/>
      </c>
      <c r="T3094" s="2" t="str">
        <f>_xll.SNL.Clients.Office.Excel.Functions.SPG(A3094, "SP_BUSINESS_DESCRIPTION")</f>
        <v>Sky Harbour Group Corporation operates as an aviation infrastructure development company in the United States. It develops, leases, and manages general aviation hangars for business aircraft. The company is based in White Plains, New York.</v>
      </c>
    </row>
    <row r="3095" spans="1:20" x14ac:dyDescent="0.3">
      <c r="A3095" s="5" t="s">
        <v>2921</v>
      </c>
      <c r="B3095" s="1" t="str">
        <f>_xll.SNL.Clients.Office.Excel.Functions.SPG(A3095,"SP_IPO_DATE")</f>
        <v/>
      </c>
      <c r="C3095" s="3">
        <f>_xll.SNL.Clients.Office.Excel.Functions.SPG(A3095, "SP_VOLUME_AVG_WEEKLY_TO_SHARES_OUT", , "1M")</f>
        <v>1.8215720386853613</v>
      </c>
      <c r="D3095" s="3">
        <f>_xll.SNL.Clients.Office.Excel.Functions.SPG(A3095, "SP_VOLUME_AVG_WEEKLY_TO_SHARES_OUT", , "3M")</f>
        <v>2.403224847048258</v>
      </c>
      <c r="E3095" s="3">
        <f>_xll.SNL.Clients.Office.Excel.Functions.SPG(A3095, "SP_VOLUME_AVG_DAILY_TO_1YR_AVG_DAILY", , "1M")</f>
        <v>121.66</v>
      </c>
      <c r="F3095" s="3">
        <f>_xll.SNL.Clients.Office.Excel.Functions.SPG(A3095, "SP_VOLUME_AVG_DAILY_TO_1YR_AVG_DAILY", , "3M")</f>
        <v>160.51</v>
      </c>
      <c r="G3095" s="2" t="str">
        <f>_xll.SNL.Clients.Office.Excel.Functions.SPG(A3095, "IQ_SECTOR")</f>
        <v>Consumer Discretionary</v>
      </c>
      <c r="H3095" s="2" t="str">
        <f>_xll.SNL.Clients.Office.Excel.Functions.SPG(A3095, "IQ_INDUSTRY_GROUP")</f>
        <v>Consumer Discretionary Distribution and Retail</v>
      </c>
      <c r="I3095" s="2" t="str">
        <f>_xll.SNL.Clients.Office.Excel.Functions.SPG(A3095, "IQ_INDUSTRY")</f>
        <v>Specialty Retail</v>
      </c>
      <c r="J3095" s="2" t="str">
        <f>_xll.SNL.Clients.Office.Excel.Functions.SPG(A3095, "IQ_PRIMARY_INDUSTRY")</f>
        <v>Other Specialty Retail</v>
      </c>
      <c r="K3095" s="2" t="str">
        <f>_xll.SNL.Clients.Office.Excel.Functions.SPG(A3095, "NAICS_CODE", "Primary")</f>
        <v>4561 - Health and Personal Care Retailers</v>
      </c>
      <c r="L3095" s="2" t="str">
        <f>_xll.SNL.Clients.Office.Excel.Functions.SPG(A3095, "SP_TOPICTAG")</f>
        <v>Fast-Moving Consumer Goods; Green Consumer Goods; Organic; Customer Analytics; E-Discovery; Online Grocery</v>
      </c>
      <c r="M3095" s="3">
        <f>_xll.SNL.Clients.Office.Excel.Functions.SPG(A3095, "SP_PCT_SHARES_OWNED_ALL_INSTITUTIONS")</f>
        <v>29.7</v>
      </c>
      <c r="N3095" s="2" t="str">
        <f>_xll.SNL.Clients.Office.Excel.Functions.SPG(A3095, "RD_CREDIT_RATING_GLOBAL", "Issuer Credit Rating", "Local Currency LT|0")</f>
        <v/>
      </c>
      <c r="O3095" s="2" t="str">
        <f>_xll.SNL.Clients.Office.Excel.Functions.SPG(A3095, "RD_CWOL_GLOBAL", "Issuer Credit Rating", "Local Currency LT|0")</f>
        <v/>
      </c>
      <c r="P3095" s="2" t="str">
        <f>_xll.SNL.Clients.Office.Excel.Functions.SPG(A3095, "RD_RATING_ACTION_GLOBAL", "Issuer Credit Rating", "Local Currency LT|0")</f>
        <v/>
      </c>
      <c r="Q3095" s="1" t="str">
        <f>_xll.SNL.Clients.Office.Excel.Functions.SPG(A3095, "RD_LAST_REVIEW_DATE_GLOBAL", "Issuer Credit Rating", "Local Currency LT")</f>
        <v/>
      </c>
      <c r="R3095" s="1" t="str">
        <f>_xll.SNL.Clients.Office.Excel.Functions.SPG(A3095, "RD_CREDIT_RATING_DATE_GLOBAL", "Issuer Credit Rating", "Local Currency LT|0")</f>
        <v/>
      </c>
      <c r="S3095" s="1" t="str">
        <f>_xll.SNL.Clients.Office.Excel.Functions.SPG(A3095, "RD_CREDIT_WATCH_OUTLOOK_DATE_GLOBAL", "Issuer Credit Rating", "Local Currency LT|0")</f>
        <v/>
      </c>
      <c r="T3095" s="2" t="str">
        <f>_xll.SNL.Clients.Office.Excel.Functions.SPG(A3095, "SP_BUSINESS_DESCRIPTION")</f>
        <v>Grove Collaborative Holdings, Inc. operates as a plastic neutral consumer products retailer in the United States. It offers household, personal care, beauty, and other consumer products through retail channels, third parties, direct-to-consumer platform, and mobile applications, as well as online store. The company is headquartered in San Francisco, California.</v>
      </c>
    </row>
    <row r="3096" spans="1:20" x14ac:dyDescent="0.3">
      <c r="A3096" s="5" t="s">
        <v>2922</v>
      </c>
      <c r="B3096" s="1" t="str">
        <f>_xll.SNL.Clients.Office.Excel.Functions.SPG(A3096,"SP_IPO_DATE")</f>
        <v/>
      </c>
      <c r="C3096" s="3">
        <f>_xll.SNL.Clients.Office.Excel.Functions.SPG(A3096, "SP_VOLUME_AVG_WEEKLY_TO_SHARES_OUT", , "1M")</f>
        <v>19.344376369659241</v>
      </c>
      <c r="D3096" s="3">
        <f>_xll.SNL.Clients.Office.Excel.Functions.SPG(A3096, "SP_VOLUME_AVG_WEEKLY_TO_SHARES_OUT", , "3M")</f>
        <v>12.822191097484678</v>
      </c>
      <c r="E3096" s="3">
        <f>_xll.SNL.Clients.Office.Excel.Functions.SPG(A3096, "SP_VOLUME_AVG_DAILY_TO_1YR_AVG_DAILY", , "1M")</f>
        <v>388.37</v>
      </c>
      <c r="F3096" s="3">
        <f>_xll.SNL.Clients.Office.Excel.Functions.SPG(A3096, "SP_VOLUME_AVG_DAILY_TO_1YR_AVG_DAILY", , "3M")</f>
        <v>257.43</v>
      </c>
      <c r="G3096" s="2" t="str">
        <f>_xll.SNL.Clients.Office.Excel.Functions.SPG(A3096, "IQ_SECTOR")</f>
        <v>Industrials</v>
      </c>
      <c r="H3096" s="2" t="str">
        <f>_xll.SNL.Clients.Office.Excel.Functions.SPG(A3096, "IQ_INDUSTRY_GROUP")</f>
        <v>Commercial and Professional Services</v>
      </c>
      <c r="I3096" s="2" t="str">
        <f>_xll.SNL.Clients.Office.Excel.Functions.SPG(A3096, "IQ_INDUSTRY")</f>
        <v>Professional Services</v>
      </c>
      <c r="J3096" s="2" t="str">
        <f>_xll.SNL.Clients.Office.Excel.Functions.SPG(A3096, "IQ_PRIMARY_INDUSTRY")</f>
        <v>Research and Consulting Services</v>
      </c>
      <c r="K3096" s="2" t="str">
        <f>_xll.SNL.Clients.Office.Excel.Functions.SPG(A3096, "NAICS_CODE", "Primary")</f>
        <v>541690 - Other Scientific and Technical Consulting Services</v>
      </c>
      <c r="L3096" s="2" t="str">
        <f>_xll.SNL.Clients.Office.Excel.Functions.SPG(A3096, "SP_TOPICTAG")</f>
        <v>Online Analysis and Reference; Data Integration; Predictive Analytics; Machine Learning; Customer Analytics; Text Analytics; Artificial Intelligence</v>
      </c>
      <c r="M3096" s="3">
        <f>_xll.SNL.Clients.Office.Excel.Functions.SPG(A3096, "SP_PCT_SHARES_OWNED_ALL_INSTITUTIONS")</f>
        <v>26.21</v>
      </c>
      <c r="N3096" s="2" t="str">
        <f>_xll.SNL.Clients.Office.Excel.Functions.SPG(A3096, "RD_CREDIT_RATING_GLOBAL", "Issuer Credit Rating", "Local Currency LT|0")</f>
        <v/>
      </c>
      <c r="O3096" s="2" t="str">
        <f>_xll.SNL.Clients.Office.Excel.Functions.SPG(A3096, "RD_CWOL_GLOBAL", "Issuer Credit Rating", "Local Currency LT|0")</f>
        <v/>
      </c>
      <c r="P3096" s="2" t="str">
        <f>_xll.SNL.Clients.Office.Excel.Functions.SPG(A3096, "RD_RATING_ACTION_GLOBAL", "Issuer Credit Rating", "Local Currency LT|0")</f>
        <v/>
      </c>
      <c r="Q3096" s="1" t="str">
        <f>_xll.SNL.Clients.Office.Excel.Functions.SPG(A3096, "RD_LAST_REVIEW_DATE_GLOBAL", "Issuer Credit Rating", "Local Currency LT")</f>
        <v/>
      </c>
      <c r="R3096" s="1" t="str">
        <f>_xll.SNL.Clients.Office.Excel.Functions.SPG(A3096, "RD_CREDIT_RATING_DATE_GLOBAL", "Issuer Credit Rating", "Local Currency LT|0")</f>
        <v/>
      </c>
      <c r="S3096" s="1" t="str">
        <f>_xll.SNL.Clients.Office.Excel.Functions.SPG(A3096, "RD_CREDIT_WATCH_OUTLOOK_DATE_GLOBAL", "Issuer Credit Rating", "Local Currency LT|0")</f>
        <v/>
      </c>
      <c r="T3096" s="2" t="str">
        <f>_xll.SNL.Clients.Office.Excel.Functions.SPG(A3096, "SP_BUSINESS_DESCRIPTION")</f>
        <v>FiscalNote Holdings, Inc. operates as technology company North America, Europe, Australia, and Asia. It combines artificial intelligence technology, machine learning, and other technologies with analytics, workflow tools, and expert research. The company also delivers that intelligence through its suite of public policy and issues management products, as well as powerful tools to manage workflows, advocacy campaigns, and constituent relationships. It serves a customer base that includes businesses comprising the Fortune 100 companies, government agencies, law firms, professional services organizations, trade groups, and non-profits. FiscalNote Holdings, Inc. was founded in 2013 and is headquartered in Washington, District Of Columbia.</v>
      </c>
    </row>
    <row r="3097" spans="1:20" x14ac:dyDescent="0.3">
      <c r="A3097" s="5" t="s">
        <v>2923</v>
      </c>
      <c r="B3097" s="1" t="str">
        <f>_xll.SNL.Clients.Office.Excel.Functions.SPG(A3097,"SP_IPO_DATE")</f>
        <v/>
      </c>
      <c r="C3097" s="3">
        <f>_xll.SNL.Clients.Office.Excel.Functions.SPG(A3097, "SP_VOLUME_AVG_WEEKLY_TO_SHARES_OUT", , "1M")</f>
        <v>1.6052450465770369</v>
      </c>
      <c r="D3097" s="3">
        <f>_xll.SNL.Clients.Office.Excel.Functions.SPG(A3097, "SP_VOLUME_AVG_WEEKLY_TO_SHARES_OUT", , "3M")</f>
        <v>2.0640351064576148</v>
      </c>
      <c r="E3097" s="3">
        <f>_xll.SNL.Clients.Office.Excel.Functions.SPG(A3097, "SP_VOLUME_AVG_DAILY_TO_1YR_AVG_DAILY", , "1M")</f>
        <v>15.9</v>
      </c>
      <c r="F3097" s="3">
        <f>_xll.SNL.Clients.Office.Excel.Functions.SPG(A3097, "SP_VOLUME_AVG_DAILY_TO_1YR_AVG_DAILY", , "3M")</f>
        <v>20.45</v>
      </c>
      <c r="G3097" s="2" t="str">
        <f>_xll.SNL.Clients.Office.Excel.Functions.SPG(A3097, "IQ_SECTOR")</f>
        <v>Consumer Discretionary</v>
      </c>
      <c r="H3097" s="2" t="str">
        <f>_xll.SNL.Clients.Office.Excel.Functions.SPG(A3097, "IQ_INDUSTRY_GROUP")</f>
        <v>Consumer Services</v>
      </c>
      <c r="I3097" s="2" t="str">
        <f>_xll.SNL.Clients.Office.Excel.Functions.SPG(A3097, "IQ_INDUSTRY")</f>
        <v>Hotels, Restaurants and Leisure</v>
      </c>
      <c r="J3097" s="2" t="str">
        <f>_xll.SNL.Clients.Office.Excel.Functions.SPG(A3097, "IQ_PRIMARY_INDUSTRY")</f>
        <v>Hotels, Resorts and Cruise Lines</v>
      </c>
      <c r="K3097" s="2" t="str">
        <f>_xll.SNL.Clients.Office.Excel.Functions.SPG(A3097, "NAICS_CODE", "Primary")</f>
        <v>561510 - Travel Agencies</v>
      </c>
      <c r="L3097" s="2" t="str">
        <f>_xll.SNL.Clients.Office.Excel.Functions.SPG(A3097, "SP_TOPICTAG")</f>
        <v>Adventure Travel; Business Travel; Tourism; Travel Accommodations; Data Protection</v>
      </c>
      <c r="M3097" s="3">
        <f>_xll.SNL.Clients.Office.Excel.Functions.SPG(A3097, "SP_PCT_SHARES_OWNED_ALL_INSTITUTIONS")</f>
        <v>6.11</v>
      </c>
      <c r="N3097" s="2" t="str">
        <f>_xll.SNL.Clients.Office.Excel.Functions.SPG(A3097, "RD_CREDIT_RATING_GLOBAL", "Issuer Credit Rating", "Local Currency LT|0")</f>
        <v/>
      </c>
      <c r="O3097" s="2" t="str">
        <f>_xll.SNL.Clients.Office.Excel.Functions.SPG(A3097, "RD_CWOL_GLOBAL", "Issuer Credit Rating", "Local Currency LT|0")</f>
        <v/>
      </c>
      <c r="P3097" s="2" t="str">
        <f>_xll.SNL.Clients.Office.Excel.Functions.SPG(A3097, "RD_RATING_ACTION_GLOBAL", "Issuer Credit Rating", "Local Currency LT|0")</f>
        <v/>
      </c>
      <c r="Q3097" s="1" t="str">
        <f>_xll.SNL.Clients.Office.Excel.Functions.SPG(A3097, "RD_LAST_REVIEW_DATE_GLOBAL", "Issuer Credit Rating", "Local Currency LT")</f>
        <v/>
      </c>
      <c r="R3097" s="1" t="str">
        <f>_xll.SNL.Clients.Office.Excel.Functions.SPG(A3097, "RD_CREDIT_RATING_DATE_GLOBAL", "Issuer Credit Rating", "Local Currency LT|0")</f>
        <v/>
      </c>
      <c r="S3097" s="1" t="str">
        <f>_xll.SNL.Clients.Office.Excel.Functions.SPG(A3097, "RD_CREDIT_WATCH_OUTLOOK_DATE_GLOBAL", "Issuer Credit Rating", "Local Currency LT|0")</f>
        <v/>
      </c>
      <c r="T3097" s="2" t="str">
        <f>_xll.SNL.Clients.Office.Excel.Functions.SPG(A3097, "SP_BUSINESS_DESCRIPTION")</f>
        <v>Inspirato Incorporated, together with its subsidiaries, operates as a subscription-based luxury travel company. The company’s portfolio includes luxury vacation homes, and accommodations at luxury hotels and resorts, as well as luxury safaris, cruises, custom-designed itineraries, and other experiences. It is involved in solving critical pain points for hospitality suppliers seeking to monetize their property with rental income. In addition, the company offers Inspirato Pass for member to book pass trips; Inspirato Club for members to book trips up to one year in advance Inspirato for Good, a platform designed to help nonprofit organizations accelerate funding results; Inspirato for Business, a business-to-business channel through which subscription and travel products are sold directly to businesses seeking to leverage luxury accommodations to recruit, retain, and reward their employees. The company was founded in 2010 and is headquartered in Denver, Colorado.</v>
      </c>
    </row>
    <row r="3098" spans="1:20" x14ac:dyDescent="0.3">
      <c r="A3098" s="5" t="s">
        <v>2924</v>
      </c>
      <c r="B3098" s="1" t="str">
        <f>_xll.SNL.Clients.Office.Excel.Functions.SPG(A3098,"SP_IPO_DATE")</f>
        <v/>
      </c>
      <c r="C3098" s="3">
        <f>_xll.SNL.Clients.Office.Excel.Functions.SPG(A3098, "SP_VOLUME_AVG_WEEKLY_TO_SHARES_OUT", , "1M")</f>
        <v>1.2817287299999214</v>
      </c>
      <c r="D3098" s="3">
        <f>_xll.SNL.Clients.Office.Excel.Functions.SPG(A3098, "SP_VOLUME_AVG_WEEKLY_TO_SHARES_OUT", , "3M")</f>
        <v>1.5640002961320378</v>
      </c>
      <c r="E3098" s="3">
        <f>_xll.SNL.Clients.Office.Excel.Functions.SPG(A3098, "SP_VOLUME_AVG_DAILY_TO_1YR_AVG_DAILY", , "1M")</f>
        <v>58.78</v>
      </c>
      <c r="F3098" s="3">
        <f>_xll.SNL.Clients.Office.Excel.Functions.SPG(A3098, "SP_VOLUME_AVG_DAILY_TO_1YR_AVG_DAILY", , "3M")</f>
        <v>71.72</v>
      </c>
      <c r="G3098" s="2" t="str">
        <f>_xll.SNL.Clients.Office.Excel.Functions.SPG(A3098, "IQ_SECTOR")</f>
        <v>Communication Services</v>
      </c>
      <c r="H3098" s="2" t="str">
        <f>_xll.SNL.Clients.Office.Excel.Functions.SPG(A3098, "IQ_INDUSTRY_GROUP")</f>
        <v>Media and Entertainment</v>
      </c>
      <c r="I3098" s="2" t="str">
        <f>_xll.SNL.Clients.Office.Excel.Functions.SPG(A3098, "IQ_INDUSTRY")</f>
        <v>Media</v>
      </c>
      <c r="J3098" s="2" t="str">
        <f>_xll.SNL.Clients.Office.Excel.Functions.SPG(A3098, "IQ_PRIMARY_INDUSTRY")</f>
        <v>Advertising</v>
      </c>
      <c r="K3098" s="2" t="str">
        <f>_xll.SNL.Clients.Office.Excel.Functions.SPG(A3098, "NAICS_CODE", "Primary")</f>
        <v>54181 - Advertising Agencies</v>
      </c>
      <c r="L3098" s="2" t="str">
        <f>_xll.SNL.Clients.Office.Excel.Functions.SPG(A3098, "SP_TOPICTAG")</f>
        <v>Ad Network; Marketing Automation; Customer Analytics; Ad Targeting; Brand Marketing; Content Creation; Artificial Intelligence</v>
      </c>
      <c r="M3098" s="3">
        <f>_xll.SNL.Clients.Office.Excel.Functions.SPG(A3098, "SP_PCT_SHARES_OWNED_ALL_INSTITUTIONS")</f>
        <v>81.61</v>
      </c>
      <c r="N3098" s="2" t="str">
        <f>_xll.SNL.Clients.Office.Excel.Functions.SPG(A3098, "RD_CREDIT_RATING_GLOBAL", "Issuer Credit Rating", "Local Currency LT|0")</f>
        <v>BB-</v>
      </c>
      <c r="O3098" s="2" t="str">
        <f>_xll.SNL.Clients.Office.Excel.Functions.SPG(A3098, "RD_CWOL_GLOBAL", "Issuer Credit Rating", "Local Currency LT|0")</f>
        <v>Stable</v>
      </c>
      <c r="P3098" s="2" t="str">
        <f>_xll.SNL.Clients.Office.Excel.Functions.SPG(A3098, "RD_RATING_ACTION_GLOBAL", "Issuer Credit Rating", "Local Currency LT|0")</f>
        <v>Upgrade | CreditWatch/Outlook (08/19/2022)</v>
      </c>
      <c r="Q3098" s="1">
        <f>_xll.SNL.Clients.Office.Excel.Functions.SPG(A3098, "RD_LAST_REVIEW_DATE_GLOBAL", "Issuer Credit Rating", "Local Currency LT")</f>
        <v>45520</v>
      </c>
      <c r="R3098" s="1">
        <f>_xll.SNL.Clients.Office.Excel.Functions.SPG(A3098, "RD_CREDIT_RATING_DATE_GLOBAL", "Issuer Credit Rating", "Local Currency LT|0")</f>
        <v>44792</v>
      </c>
      <c r="S3098" s="1">
        <f>_xll.SNL.Clients.Office.Excel.Functions.SPG(A3098, "RD_CREDIT_WATCH_OUTLOOK_DATE_GLOBAL", "Issuer Credit Rating", "Local Currency LT|0")</f>
        <v>44792</v>
      </c>
      <c r="T3098" s="2" t="str">
        <f>_xll.SNL.Clients.Office.Excel.Functions.SPG(A3098, "SP_BUSINESS_DESCRIPTION")</f>
        <v>Stagwell Inc. provides digital transformation, performance media and data, consumer insights and strategy, and creativity and communications services. The company operates through three segments: Integrated Agencies Network, Brand Performance Network, and Communications Network. It designs and builds digital platforms and experiences that support the delivery of content, commerce, service, and sales; creates websites, mobile applications, back-end systems, content and data management systems, and other digital environments; designs and implements technology and data strategies; and develops software and related technology products, including artificial intelligence (AI)-enabled communications, research, and media technology, cookie-less data platforms for advance targeting and activation, software tools for e-commerce applications, specialty media solutions in the augmented reality space, and text messaging applications for consumer engagement. The company also provides audience analysis, and media buying and planning services; and strategic insights and guidance services that offers business content, product, communications, and media strategies. In addition, it offers strategy development, advertising creation, live events, immersive digital experiences, cross platform engagement, and social media content services; and leadership, investor and financial relations, social media, executive positioning and visibility, strategic communication, public relation, and public affair services. Further, the company provides Stagwell Marketing Cloud, a suite of software-as-a-service (SaaS) and data-as-a-service (DaaS) technology solutions, including research and insights, communications technology, advance media platform, and media studios; and technology-driven solutions for in-house marketers. Stagwell Inc. was founded in 2015 and is headquartered in New York, New York.</v>
      </c>
    </row>
    <row r="3099" spans="1:20" x14ac:dyDescent="0.3">
      <c r="A3099" s="5" t="s">
        <v>2925</v>
      </c>
      <c r="B3099" s="1" t="str">
        <f>_xll.SNL.Clients.Office.Excel.Functions.SPG(A3099,"SP_IPO_DATE")</f>
        <v/>
      </c>
      <c r="C3099" s="3">
        <f>_xll.SNL.Clients.Office.Excel.Functions.SPG(A3099, "SP_VOLUME_AVG_WEEKLY_TO_SHARES_OUT", , "1M")</f>
        <v>3.4238957092183062</v>
      </c>
      <c r="D3099" s="3">
        <f>_xll.SNL.Clients.Office.Excel.Functions.SPG(A3099, "SP_VOLUME_AVG_WEEKLY_TO_SHARES_OUT", , "3M")</f>
        <v>3.8478687064337582</v>
      </c>
      <c r="E3099" s="3">
        <f>_xll.SNL.Clients.Office.Excel.Functions.SPG(A3099, "SP_VOLUME_AVG_DAILY_TO_1YR_AVG_DAILY", , "1M")</f>
        <v>97.14</v>
      </c>
      <c r="F3099" s="3">
        <f>_xll.SNL.Clients.Office.Excel.Functions.SPG(A3099, "SP_VOLUME_AVG_DAILY_TO_1YR_AVG_DAILY", , "3M")</f>
        <v>109.16</v>
      </c>
      <c r="G3099" s="2" t="str">
        <f>_xll.SNL.Clients.Office.Excel.Functions.SPG(A3099, "IQ_SECTOR")</f>
        <v>Health Care</v>
      </c>
      <c r="H3099" s="2" t="str">
        <f>_xll.SNL.Clients.Office.Excel.Functions.SPG(A3099, "IQ_INDUSTRY_GROUP")</f>
        <v>Health Care Equipment and Services</v>
      </c>
      <c r="I3099" s="2" t="str">
        <f>_xll.SNL.Clients.Office.Excel.Functions.SPG(A3099, "IQ_INDUSTRY")</f>
        <v>Health Care Equipment and Supplies</v>
      </c>
      <c r="J3099" s="2" t="str">
        <f>_xll.SNL.Clients.Office.Excel.Functions.SPG(A3099, "IQ_PRIMARY_INDUSTRY")</f>
        <v>Health Care Supplies</v>
      </c>
      <c r="K3099" s="2" t="str">
        <f>_xll.SNL.Clients.Office.Excel.Functions.SPG(A3099, "NAICS_CODE", "Primary")</f>
        <v>339113 - Surgical Appliance and Supplies Manufacturing</v>
      </c>
      <c r="L3099" s="2" t="str">
        <f>_xll.SNL.Clients.Office.Excel.Functions.SPG(A3099, "SP_TOPICTAG")</f>
        <v>Health Diagnostics; MHealth; Diabetes</v>
      </c>
      <c r="M3099" s="3">
        <f>_xll.SNL.Clients.Office.Excel.Functions.SPG(A3099, "SP_PCT_SHARES_OWNED_ALL_INSTITUTIONS")</f>
        <v>91.04</v>
      </c>
      <c r="N3099" s="2" t="str">
        <f>_xll.SNL.Clients.Office.Excel.Functions.SPG(A3099, "RD_CREDIT_RATING_GLOBAL", "Issuer Credit Rating", "Local Currency LT|0")</f>
        <v>B+</v>
      </c>
      <c r="O3099" s="2" t="str">
        <f>_xll.SNL.Clients.Office.Excel.Functions.SPG(A3099, "RD_CWOL_GLOBAL", "Issuer Credit Rating", "Local Currency LT|0")</f>
        <v>Stable</v>
      </c>
      <c r="P3099" s="2" t="str">
        <f>_xll.SNL.Clients.Office.Excel.Functions.SPG(A3099, "RD_RATING_ACTION_GLOBAL", "Issuer Credit Rating", "Local Currency LT|0")</f>
        <v>New Rating | CreditWatch/Outlook (01/14/2022)</v>
      </c>
      <c r="Q3099" s="1">
        <f>_xll.SNL.Clients.Office.Excel.Functions.SPG(A3099, "RD_LAST_REVIEW_DATE_GLOBAL", "Issuer Credit Rating", "Local Currency LT")</f>
        <v>45673</v>
      </c>
      <c r="R3099" s="1">
        <f>_xll.SNL.Clients.Office.Excel.Functions.SPG(A3099, "RD_CREDIT_RATING_DATE_GLOBAL", "Issuer Credit Rating", "Local Currency LT|0")</f>
        <v>44575</v>
      </c>
      <c r="S3099" s="1">
        <f>_xll.SNL.Clients.Office.Excel.Functions.SPG(A3099, "RD_CREDIT_WATCH_OUTLOOK_DATE_GLOBAL", "Issuer Credit Rating", "Local Currency LT|0")</f>
        <v>44575</v>
      </c>
      <c r="T3099" s="2" t="str">
        <f>_xll.SNL.Clients.Office.Excel.Functions.SPG(A3099, "SP_BUSINESS_DESCRIPTION")</f>
        <v>Embecta Corp., a medical device company, focuses on the provision of various solutions to enhance the health and wellbeing of people living with diabetes in the United States and internationally. The company’s products include pen needles, syringes, and safety injection devices, as well as digital applications to assist people with managing patient’s diabetes. It primarily sells its products to wholesalers and distributors. The company was formerly known as Berra Newco, Inc. Embecta Corp. was founded in 1924 and is headquartered in Parsippany, New Jersey.</v>
      </c>
    </row>
    <row r="3100" spans="1:20" x14ac:dyDescent="0.3">
      <c r="A3100" s="5" t="s">
        <v>2926</v>
      </c>
      <c r="B3100" s="1" t="str">
        <f>_xll.SNL.Clients.Office.Excel.Functions.SPG(A3100,"SP_IPO_DATE")</f>
        <v/>
      </c>
      <c r="C3100" s="3">
        <f>_xll.SNL.Clients.Office.Excel.Functions.SPG(A3100, "SP_VOLUME_AVG_WEEKLY_TO_SHARES_OUT", , "1M")</f>
        <v>267.50231265518363</v>
      </c>
      <c r="D3100" s="3">
        <f>_xll.SNL.Clients.Office.Excel.Functions.SPG(A3100, "SP_VOLUME_AVG_WEEKLY_TO_SHARES_OUT", , "3M")</f>
        <v>266.23913247255916</v>
      </c>
      <c r="E3100" s="3">
        <f>_xll.SNL.Clients.Office.Excel.Functions.SPG(A3100, "SP_VOLUME_AVG_DAILY_TO_1YR_AVG_DAILY", , "1M")</f>
        <v>364.77</v>
      </c>
      <c r="F3100" s="3">
        <f>_xll.SNL.Clients.Office.Excel.Functions.SPG(A3100, "SP_VOLUME_AVG_DAILY_TO_1YR_AVG_DAILY", , "3M")</f>
        <v>363.04</v>
      </c>
      <c r="G3100" s="2" t="str">
        <f>_xll.SNL.Clients.Office.Excel.Functions.SPG(A3100, "IQ_SECTOR")</f>
        <v>Information Technology</v>
      </c>
      <c r="H3100" s="2" t="str">
        <f>_xll.SNL.Clients.Office.Excel.Functions.SPG(A3100, "IQ_INDUSTRY_GROUP")</f>
        <v>Semiconductors and Semiconductor Equipment</v>
      </c>
      <c r="I3100" s="2" t="str">
        <f>_xll.SNL.Clients.Office.Excel.Functions.SPG(A3100, "IQ_INDUSTRY")</f>
        <v>Semiconductors and Semiconductor Equipment</v>
      </c>
      <c r="J3100" s="2" t="str">
        <f>_xll.SNL.Clients.Office.Excel.Functions.SPG(A3100, "IQ_PRIMARY_INDUSTRY")</f>
        <v>Semiconductors</v>
      </c>
      <c r="K3100" s="2" t="str">
        <f>_xll.SNL.Clients.Office.Excel.Functions.SPG(A3100, "NAICS_CODE", "Primary")</f>
        <v>541511 - Custom Computer Programming Services</v>
      </c>
      <c r="L3100" s="2" t="str">
        <f>_xll.SNL.Clients.Office.Excel.Functions.SPG(A3100, "SP_TOPICTAG")</f>
        <v>Cloud Management; Machine Learning; Supercomputers; IaaS (Infrastructure as a Service); Cloud Infrastructure; Cloud Security; PaaS</v>
      </c>
      <c r="M3100" s="3">
        <f>_xll.SNL.Clients.Office.Excel.Functions.SPG(A3100, "SP_PCT_SHARES_OWNED_ALL_INSTITUTIONS")</f>
        <v>27.53</v>
      </c>
      <c r="N3100" s="2" t="str">
        <f>_xll.SNL.Clients.Office.Excel.Functions.SPG(A3100, "RD_CREDIT_RATING_GLOBAL", "Issuer Credit Rating", "Local Currency LT|0")</f>
        <v/>
      </c>
      <c r="O3100" s="2" t="str">
        <f>_xll.SNL.Clients.Office.Excel.Functions.SPG(A3100, "RD_CWOL_GLOBAL", "Issuer Credit Rating", "Local Currency LT|0")</f>
        <v/>
      </c>
      <c r="P3100" s="2" t="str">
        <f>_xll.SNL.Clients.Office.Excel.Functions.SPG(A3100, "RD_RATING_ACTION_GLOBAL", "Issuer Credit Rating", "Local Currency LT|0")</f>
        <v/>
      </c>
      <c r="Q3100" s="1" t="str">
        <f>_xll.SNL.Clients.Office.Excel.Functions.SPG(A3100, "RD_LAST_REVIEW_DATE_GLOBAL", "Issuer Credit Rating", "Local Currency LT")</f>
        <v/>
      </c>
      <c r="R3100" s="1" t="str">
        <f>_xll.SNL.Clients.Office.Excel.Functions.SPG(A3100, "RD_CREDIT_RATING_DATE_GLOBAL", "Issuer Credit Rating", "Local Currency LT|0")</f>
        <v/>
      </c>
      <c r="S3100" s="1" t="str">
        <f>_xll.SNL.Clients.Office.Excel.Functions.SPG(A3100, "RD_CREDIT_WATCH_OUTLOOK_DATE_GLOBAL", "Issuer Credit Rating", "Local Currency LT|0")</f>
        <v/>
      </c>
      <c r="T3100" s="2" t="str">
        <f>_xll.SNL.Clients.Office.Excel.Functions.SPG(A3100, "SP_BUSINESS_DESCRIPTION")</f>
        <v>Rigetti Computing, Inc., through its subsidiaries, builds quantum computers and the superconducting quantum processors. The company offers cloud in a form of quantum processing unit, such as 9-qubit chip and Ankaa-2 system under the Novera brand name; and sells access to its quantum computers through quantum computing as a service. It also provides quantum cloud services that provides various range of support in programming, public or private clouds integration, and connectivity, as well as quantum operating system software that supports both public and private cloud architectures. In addition, the company offers professional services, such as algorithm development, benchmarking, quantum application programming, and software development. The company serves commercial enterprises, government organizations, and international government entities. It has operations in the United States and the United Kingdom. Rigetti Computing, Inc. was founded in 2013 and is headquartered in Berkeley, California.</v>
      </c>
    </row>
    <row r="3101" spans="1:20" x14ac:dyDescent="0.3">
      <c r="A3101" s="5" t="s">
        <v>2927</v>
      </c>
      <c r="B3101" s="1" t="str">
        <f>_xll.SNL.Clients.Office.Excel.Functions.SPG(A3101,"SP_IPO_DATE")</f>
        <v/>
      </c>
      <c r="C3101" s="3">
        <f>_xll.SNL.Clients.Office.Excel.Functions.SPG(A3101, "SP_VOLUME_AVG_WEEKLY_TO_SHARES_OUT", , "1M")</f>
        <v>3.8197308241843348</v>
      </c>
      <c r="D3101" s="3">
        <f>_xll.SNL.Clients.Office.Excel.Functions.SPG(A3101, "SP_VOLUME_AVG_WEEKLY_TO_SHARES_OUT", , "3M")</f>
        <v>5.1364701784703257</v>
      </c>
      <c r="E3101" s="3">
        <f>_xll.SNL.Clients.Office.Excel.Functions.SPG(A3101, "SP_VOLUME_AVG_DAILY_TO_1YR_AVG_DAILY", , "1M")</f>
        <v>86.34</v>
      </c>
      <c r="F3101" s="3">
        <f>_xll.SNL.Clients.Office.Excel.Functions.SPG(A3101, "SP_VOLUME_AVG_DAILY_TO_1YR_AVG_DAILY", , "3M")</f>
        <v>116.11</v>
      </c>
      <c r="G3101" s="2" t="str">
        <f>_xll.SNL.Clients.Office.Excel.Functions.SPG(A3101, "IQ_SECTOR")</f>
        <v>Health Care</v>
      </c>
      <c r="H3101" s="2" t="str">
        <f>_xll.SNL.Clients.Office.Excel.Functions.SPG(A3101, "IQ_INDUSTRY_GROUP")</f>
        <v>Pharmaceuticals, Biotechnology and Life Sciences</v>
      </c>
      <c r="I3101" s="2" t="str">
        <f>_xll.SNL.Clients.Office.Excel.Functions.SPG(A3101, "IQ_INDUSTRY")</f>
        <v>Biotechnology</v>
      </c>
      <c r="J3101" s="2" t="str">
        <f>_xll.SNL.Clients.Office.Excel.Functions.SPG(A3101, "IQ_PRIMARY_INDUSTRY")</f>
        <v>Biotechnology</v>
      </c>
      <c r="K3101" s="2" t="str">
        <f>_xll.SNL.Clients.Office.Excel.Functions.SPG(A3101, "NAICS_CODE", "Primary")</f>
        <v>325414 - Biological Product (except Diagnostic) Manufacturing</v>
      </c>
      <c r="L3101" s="2" t="str">
        <f>_xll.SNL.Clients.Office.Excel.Functions.SPG(A3101, "SP_TOPICTAG")</f>
        <v>Neuroscience; Gastroenterology; Hepatology; Infectious Diseases; Neurology</v>
      </c>
      <c r="M3101" s="3">
        <f>_xll.SNL.Clients.Office.Excel.Functions.SPG(A3101, "SP_PCT_SHARES_OWNED_ALL_INSTITUTIONS")</f>
        <v>60.73</v>
      </c>
      <c r="N3101" s="2" t="str">
        <f>_xll.SNL.Clients.Office.Excel.Functions.SPG(A3101, "RD_CREDIT_RATING_GLOBAL", "Issuer Credit Rating", "Local Currency LT|0")</f>
        <v/>
      </c>
      <c r="O3101" s="2" t="str">
        <f>_xll.SNL.Clients.Office.Excel.Functions.SPG(A3101, "RD_CWOL_GLOBAL", "Issuer Credit Rating", "Local Currency LT|0")</f>
        <v/>
      </c>
      <c r="P3101" s="2" t="str">
        <f>_xll.SNL.Clients.Office.Excel.Functions.SPG(A3101, "RD_RATING_ACTION_GLOBAL", "Issuer Credit Rating", "Local Currency LT|0")</f>
        <v/>
      </c>
      <c r="Q3101" s="1" t="str">
        <f>_xll.SNL.Clients.Office.Excel.Functions.SPG(A3101, "RD_LAST_REVIEW_DATE_GLOBAL", "Issuer Credit Rating", "Local Currency LT")</f>
        <v/>
      </c>
      <c r="R3101" s="1" t="str">
        <f>_xll.SNL.Clients.Office.Excel.Functions.SPG(A3101, "RD_CREDIT_RATING_DATE_GLOBAL", "Issuer Credit Rating", "Local Currency LT|0")</f>
        <v/>
      </c>
      <c r="S3101" s="1" t="str">
        <f>_xll.SNL.Clients.Office.Excel.Functions.SPG(A3101, "RD_CREDIT_WATCH_OUTLOOK_DATE_GLOBAL", "Issuer Credit Rating", "Local Currency LT|0")</f>
        <v/>
      </c>
      <c r="T3101" s="2" t="str">
        <f>_xll.SNL.Clients.Office.Excel.Functions.SPG(A3101, "SP_BUSINESS_DESCRIPTION")</f>
        <v>Korro Bio, Inc., a biopharmaceutical company, engages in the discovery, development, and commercialization of genetic medicines based on editing RNA for the treatment of rare and highly prevalent diseases primarily in the United States. Its lead product candidate is KRRO-110 which is in preclinical trials for the treatment of Alpha-1 Antitrypsin Deficiency (AATD). It uses its RNA editing platform, OPERA to generate differentiated RNA editing product candidates. The company is also developing programs for Parkinson’s disease, Amyotrophic lateral sclerosis, severe alcohol-associated hepatitis, and other subsets of pain. Korro Bio, Inc. has a collaboration agreement with Novo Nordisk A/S for the discovery and development of new genetic medicines to treat cardiometabolic diseases. Korro Bio, Inc. was founded in 2018 and is based in Cambridge, Massachusetts.</v>
      </c>
    </row>
    <row r="3102" spans="1:20" x14ac:dyDescent="0.3">
      <c r="A3102" s="5" t="s">
        <v>2928</v>
      </c>
      <c r="B3102" s="1" t="str">
        <f>_xll.SNL.Clients.Office.Excel.Functions.SPG(A3102,"SP_IPO_DATE")</f>
        <v/>
      </c>
      <c r="C3102" s="3">
        <f>_xll.SNL.Clients.Office.Excel.Functions.SPG(A3102, "SP_VOLUME_AVG_WEEKLY_TO_SHARES_OUT", , "1M")</f>
        <v>1.9647148987898186</v>
      </c>
      <c r="D3102" s="3">
        <f>_xll.SNL.Clients.Office.Excel.Functions.SPG(A3102, "SP_VOLUME_AVG_WEEKLY_TO_SHARES_OUT", , "3M")</f>
        <v>2.1681537905733008</v>
      </c>
      <c r="E3102" s="3">
        <f>_xll.SNL.Clients.Office.Excel.Functions.SPG(A3102, "SP_VOLUME_AVG_DAILY_TO_1YR_AVG_DAILY", , "1M")</f>
        <v>41.08</v>
      </c>
      <c r="F3102" s="3">
        <f>_xll.SNL.Clients.Office.Excel.Functions.SPG(A3102, "SP_VOLUME_AVG_DAILY_TO_1YR_AVG_DAILY", , "3M")</f>
        <v>45.33</v>
      </c>
      <c r="G3102" s="2" t="str">
        <f>_xll.SNL.Clients.Office.Excel.Functions.SPG(A3102, "IQ_SECTOR")</f>
        <v>Health Care</v>
      </c>
      <c r="H3102" s="2" t="str">
        <f>_xll.SNL.Clients.Office.Excel.Functions.SPG(A3102, "IQ_INDUSTRY_GROUP")</f>
        <v>Health Care Equipment and Services</v>
      </c>
      <c r="I3102" s="2" t="str">
        <f>_xll.SNL.Clients.Office.Excel.Functions.SPG(A3102, "IQ_INDUSTRY")</f>
        <v>Health Care Equipment and Supplies</v>
      </c>
      <c r="J3102" s="2" t="str">
        <f>_xll.SNL.Clients.Office.Excel.Functions.SPG(A3102, "IQ_PRIMARY_INDUSTRY")</f>
        <v>Health Care Equipment</v>
      </c>
      <c r="K3102" s="2" t="str">
        <f>_xll.SNL.Clients.Office.Excel.Functions.SPG(A3102, "NAICS_CODE", "Primary")</f>
        <v>339114 - Dental Equipment and Supplies Manufacturing</v>
      </c>
      <c r="L3102" s="2" t="str">
        <f>_xll.SNL.Clients.Office.Excel.Functions.SPG(A3102, "SP_TOPICTAG")</f>
        <v>Health Diagnostics; Data Protection; Dentistry; Orthopaedics; Surgery</v>
      </c>
      <c r="M3102" s="3">
        <f>_xll.SNL.Clients.Office.Excel.Functions.SPG(A3102, "SP_PCT_SHARES_OWNED_ALL_INSTITUTIONS")</f>
        <v>65.349999999999994</v>
      </c>
      <c r="N3102" s="2" t="str">
        <f>_xll.SNL.Clients.Office.Excel.Functions.SPG(A3102, "RD_CREDIT_RATING_GLOBAL", "Issuer Credit Rating", "Local Currency LT|0")</f>
        <v/>
      </c>
      <c r="O3102" s="2" t="str">
        <f>_xll.SNL.Clients.Office.Excel.Functions.SPG(A3102, "RD_CWOL_GLOBAL", "Issuer Credit Rating", "Local Currency LT|0")</f>
        <v/>
      </c>
      <c r="P3102" s="2" t="str">
        <f>_xll.SNL.Clients.Office.Excel.Functions.SPG(A3102, "RD_RATING_ACTION_GLOBAL", "Issuer Credit Rating", "Local Currency LT|0")</f>
        <v/>
      </c>
      <c r="Q3102" s="1" t="str">
        <f>_xll.SNL.Clients.Office.Excel.Functions.SPG(A3102, "RD_LAST_REVIEW_DATE_GLOBAL", "Issuer Credit Rating", "Local Currency LT")</f>
        <v/>
      </c>
      <c r="R3102" s="1" t="str">
        <f>_xll.SNL.Clients.Office.Excel.Functions.SPG(A3102, "RD_CREDIT_RATING_DATE_GLOBAL", "Issuer Credit Rating", "Local Currency LT|0")</f>
        <v/>
      </c>
      <c r="S3102" s="1" t="str">
        <f>_xll.SNL.Clients.Office.Excel.Functions.SPG(A3102, "RD_CREDIT_WATCH_OUTLOOK_DATE_GLOBAL", "Issuer Credit Rating", "Local Currency LT|0")</f>
        <v/>
      </c>
      <c r="T3102" s="2" t="str">
        <f>_xll.SNL.Clients.Office.Excel.Functions.SPG(A3102, "SP_BUSINESS_DESCRIPTION")</f>
        <v>ZimVie Inc., together with its subsidiaries, develops, manufactures, and markets a portfolio of products and solutions designed to support dental tooth replacement and restoration procedures worldwide. It operates through The Dental Segment. The company offers dental implant systems; biomaterials; prosthetic and abutment products, surgical instrumentation, and kits; and patient-specific restorative solutions, such as abutments, bars, implant bridges, and hybrid restorations under the BellaTek brand name. It provides bone grafts, barrier membranes, and collagen wound care products; virtual treatment planning services, guided surgery solutions, CAD/CAM workflow systems, and intra-oral scanners; and Implant Concierge, a web-based treatment planning and surgery guide service. The company sells its products to oral surgeons, dental specialists, general dentists, dental laboratories, and other dental organizations, including DSOs, as well as educational, medical, and governmental entities, hospitals, and surgery centers through direct sales representatives, agents, and distributors. ZimVie Inc. was incorporated in 2021 and is headquartered in Palm Beach Gardens, Florida with additional facilities around the globe.</v>
      </c>
    </row>
    <row r="3103" spans="1:20" x14ac:dyDescent="0.3">
      <c r="A3103" s="5" t="s">
        <v>2929</v>
      </c>
      <c r="B3103" s="1" t="str">
        <f>_xll.SNL.Clients.Office.Excel.Functions.SPG(A3103,"SP_IPO_DATE")</f>
        <v/>
      </c>
      <c r="C3103" s="3">
        <f>_xll.SNL.Clients.Office.Excel.Functions.SPG(A3103, "SP_VOLUME_AVG_WEEKLY_TO_SHARES_OUT", , "1M")</f>
        <v>4.2518778125335634</v>
      </c>
      <c r="D3103" s="3">
        <f>_xll.SNL.Clients.Office.Excel.Functions.SPG(A3103, "SP_VOLUME_AVG_WEEKLY_TO_SHARES_OUT", , "3M")</f>
        <v>4.607755523913692</v>
      </c>
      <c r="E3103" s="3">
        <f>_xll.SNL.Clients.Office.Excel.Functions.SPG(A3103, "SP_VOLUME_AVG_DAILY_TO_1YR_AVG_DAILY", , "1M")</f>
        <v>73.400000000000006</v>
      </c>
      <c r="F3103" s="3">
        <f>_xll.SNL.Clients.Office.Excel.Functions.SPG(A3103, "SP_VOLUME_AVG_DAILY_TO_1YR_AVG_DAILY", , "3M")</f>
        <v>79.540000000000006</v>
      </c>
      <c r="G3103" s="2" t="str">
        <f>_xll.SNL.Clients.Office.Excel.Functions.SPG(A3103, "IQ_SECTOR")</f>
        <v>Consumer Staples</v>
      </c>
      <c r="H3103" s="2" t="str">
        <f>_xll.SNL.Clients.Office.Excel.Functions.SPG(A3103, "IQ_INDUSTRY_GROUP")</f>
        <v>Food, Beverage and Tobacco</v>
      </c>
      <c r="I3103" s="2" t="str">
        <f>_xll.SNL.Clients.Office.Excel.Functions.SPG(A3103, "IQ_INDUSTRY")</f>
        <v>Food Products</v>
      </c>
      <c r="J3103" s="2" t="str">
        <f>_xll.SNL.Clients.Office.Excel.Functions.SPG(A3103, "IQ_PRIMARY_INDUSTRY")</f>
        <v>Packaged Foods and Meats</v>
      </c>
      <c r="K3103" s="2" t="str">
        <f>_xll.SNL.Clients.Office.Excel.Functions.SPG(A3103, "NAICS_CODE", "Primary")</f>
        <v>311920 - Coffee and Tea Manufacturing</v>
      </c>
      <c r="L3103" s="2" t="str">
        <f>_xll.SNL.Clients.Office.Excel.Functions.SPG(A3103, "SP_TOPICTAG")</f>
        <v>Coffee; Fast-Moving Consumer Goods; Lifestyle; Podcast; Online Grocery</v>
      </c>
      <c r="M3103" s="3">
        <f>_xll.SNL.Clients.Office.Excel.Functions.SPG(A3103, "SP_PCT_SHARES_OWNED_ALL_INSTITUTIONS")</f>
        <v>35.200000000000003</v>
      </c>
      <c r="N3103" s="2" t="str">
        <f>_xll.SNL.Clients.Office.Excel.Functions.SPG(A3103, "RD_CREDIT_RATING_GLOBAL", "Issuer Credit Rating", "Local Currency LT|0")</f>
        <v/>
      </c>
      <c r="O3103" s="2" t="str">
        <f>_xll.SNL.Clients.Office.Excel.Functions.SPG(A3103, "RD_CWOL_GLOBAL", "Issuer Credit Rating", "Local Currency LT|0")</f>
        <v/>
      </c>
      <c r="P3103" s="2" t="str">
        <f>_xll.SNL.Clients.Office.Excel.Functions.SPG(A3103, "RD_RATING_ACTION_GLOBAL", "Issuer Credit Rating", "Local Currency LT|0")</f>
        <v/>
      </c>
      <c r="Q3103" s="1" t="str">
        <f>_xll.SNL.Clients.Office.Excel.Functions.SPG(A3103, "RD_LAST_REVIEW_DATE_GLOBAL", "Issuer Credit Rating", "Local Currency LT")</f>
        <v/>
      </c>
      <c r="R3103" s="1" t="str">
        <f>_xll.SNL.Clients.Office.Excel.Functions.SPG(A3103, "RD_CREDIT_RATING_DATE_GLOBAL", "Issuer Credit Rating", "Local Currency LT|0")</f>
        <v/>
      </c>
      <c r="S3103" s="1" t="str">
        <f>_xll.SNL.Clients.Office.Excel.Functions.SPG(A3103, "RD_CREDIT_WATCH_OUTLOOK_DATE_GLOBAL", "Issuer Credit Rating", "Local Currency LT|0")</f>
        <v/>
      </c>
      <c r="T3103" s="2" t="str">
        <f>_xll.SNL.Clients.Office.Excel.Functions.SPG(A3103, "SP_BUSINESS_DESCRIPTION")</f>
        <v>BRC Inc., through its subsidiaries, purchases, roasts, and sells coffee, coffee accessories, and branded apparel in the United States. The company also produces media content, as well as sells coffee brewing equipment, and outdoor and lifestyle gear. It supports active military, veterans, and first responders. The company offers its products through grocery, specialty stores, and other intermediaries; and company operated and franchised Black Rifle Coffee retail coffee shop locations, as well as through e-commerce. BRC Inc. was founded in 2014 and is based in Salt Lake City, Utah.</v>
      </c>
    </row>
    <row r="3104" spans="1:20" x14ac:dyDescent="0.3">
      <c r="A3104" s="5" t="s">
        <v>2930</v>
      </c>
      <c r="B3104" s="1" t="str">
        <f>_xll.SNL.Clients.Office.Excel.Functions.SPG(A3104,"SP_IPO_DATE")</f>
        <v/>
      </c>
      <c r="C3104" s="3">
        <f>_xll.SNL.Clients.Office.Excel.Functions.SPG(A3104, "SP_VOLUME_AVG_WEEKLY_TO_SHARES_OUT", , "1M")</f>
        <v>3.1699113748189998</v>
      </c>
      <c r="D3104" s="3">
        <f>_xll.SNL.Clients.Office.Excel.Functions.SPG(A3104, "SP_VOLUME_AVG_WEEKLY_TO_SHARES_OUT", , "3M")</f>
        <v>4.6142929843219473</v>
      </c>
      <c r="E3104" s="3">
        <f>_xll.SNL.Clients.Office.Excel.Functions.SPG(A3104, "SP_VOLUME_AVG_DAILY_TO_1YR_AVG_DAILY", , "1M")</f>
        <v>100.26</v>
      </c>
      <c r="F3104" s="3">
        <f>_xll.SNL.Clients.Office.Excel.Functions.SPG(A3104, "SP_VOLUME_AVG_DAILY_TO_1YR_AVG_DAILY", , "3M")</f>
        <v>145.94999999999999</v>
      </c>
      <c r="G3104" s="2" t="str">
        <f>_xll.SNL.Clients.Office.Excel.Functions.SPG(A3104, "IQ_SECTOR")</f>
        <v>Industrials</v>
      </c>
      <c r="H3104" s="2" t="str">
        <f>_xll.SNL.Clients.Office.Excel.Functions.SPG(A3104, "IQ_INDUSTRY_GROUP")</f>
        <v>Capital Goods</v>
      </c>
      <c r="I3104" s="2" t="str">
        <f>_xll.SNL.Clients.Office.Excel.Functions.SPG(A3104, "IQ_INDUSTRY")</f>
        <v>Electrical Equipment</v>
      </c>
      <c r="J3104" s="2" t="str">
        <f>_xll.SNL.Clients.Office.Excel.Functions.SPG(A3104, "IQ_PRIMARY_INDUSTRY")</f>
        <v>Heavy Electrical Equipment</v>
      </c>
      <c r="K3104" s="2" t="str">
        <f>_xll.SNL.Clients.Office.Excel.Functions.SPG(A3104, "NAICS_CODE", "Primary")</f>
        <v>335311 - Power, Distribution, and Specialty Transformer Manufacturing</v>
      </c>
      <c r="L3104" s="2" t="str">
        <f>_xll.SNL.Clients.Office.Excel.Functions.SPG(A3104, "SP_TOPICTAG")</f>
        <v>Clean Energy; Energy Efficiency; Energy Management; Energy Storage; Industrial Automation; Predictive Analytics; Smart Energy; Battery Energy Storage System (BESS)</v>
      </c>
      <c r="M3104" s="3">
        <f>_xll.SNL.Clients.Office.Excel.Functions.SPG(A3104, "SP_PCT_SHARES_OWNED_ALL_INSTITUTIONS")</f>
        <v>28.32</v>
      </c>
      <c r="N3104" s="2" t="str">
        <f>_xll.SNL.Clients.Office.Excel.Functions.SPG(A3104, "RD_CREDIT_RATING_GLOBAL", "Issuer Credit Rating", "Local Currency LT|0")</f>
        <v/>
      </c>
      <c r="O3104" s="2" t="str">
        <f>_xll.SNL.Clients.Office.Excel.Functions.SPG(A3104, "RD_CWOL_GLOBAL", "Issuer Credit Rating", "Local Currency LT|0")</f>
        <v/>
      </c>
      <c r="P3104" s="2" t="str">
        <f>_xll.SNL.Clients.Office.Excel.Functions.SPG(A3104, "RD_RATING_ACTION_GLOBAL", "Issuer Credit Rating", "Local Currency LT|0")</f>
        <v/>
      </c>
      <c r="Q3104" s="1" t="str">
        <f>_xll.SNL.Clients.Office.Excel.Functions.SPG(A3104, "RD_LAST_REVIEW_DATE_GLOBAL", "Issuer Credit Rating", "Local Currency LT")</f>
        <v/>
      </c>
      <c r="R3104" s="1" t="str">
        <f>_xll.SNL.Clients.Office.Excel.Functions.SPG(A3104, "RD_CREDIT_RATING_DATE_GLOBAL", "Issuer Credit Rating", "Local Currency LT|0")</f>
        <v/>
      </c>
      <c r="S3104" s="1" t="str">
        <f>_xll.SNL.Clients.Office.Excel.Functions.SPG(A3104, "RD_CREDIT_WATCH_OUTLOOK_DATE_GLOBAL", "Issuer Credit Rating", "Local Currency LT|0")</f>
        <v/>
      </c>
      <c r="T3104" s="2" t="str">
        <f>_xll.SNL.Clients.Office.Excel.Functions.SPG(A3104, "SP_BUSINESS_DESCRIPTION")</f>
        <v>Energy Vault Holdings, Inc. develops and sells energy storage solutions. The company offers B-Vault, an electrochemical battery energy storage systems for shorter-duration energy storage needs; G-Vault, a proprietary gravity energy storage solution, including EVx solution; and H-Vault, a hybrid energy storage systems including systems that integrate green hydrogen. Its software solutions includes Vault-OS, an energy management system the management of one or more diverse storage mediums; Vault-Bidder that utilizes machine learning algorithms to match node-specific data with real-time weather and asset performance information; and Vault-Manager which designs to safeguard asset management and to help blend developing technologies seamlessly into existing solutions. Energy Vault Holdings, Inc. is based in Westlake Village, California.</v>
      </c>
    </row>
    <row r="3105" spans="1:20" x14ac:dyDescent="0.3">
      <c r="A3105" s="5" t="s">
        <v>1327</v>
      </c>
      <c r="B3105" s="1">
        <f>_xll.SNL.Clients.Office.Excel.Functions.SPG(A3105,"SP_IPO_DATE")</f>
        <v>43754</v>
      </c>
      <c r="C3105" s="3">
        <f>_xll.SNL.Clients.Office.Excel.Functions.SPG(A3105, "SP_VOLUME_AVG_WEEKLY_TO_SHARES_OUT", , "1M")</f>
        <v>4.4837203226786047</v>
      </c>
      <c r="D3105" s="3">
        <f>_xll.SNL.Clients.Office.Excel.Functions.SPG(A3105, "SP_VOLUME_AVG_WEEKLY_TO_SHARES_OUT", , "3M")</f>
        <v>4.262292475276241</v>
      </c>
      <c r="E3105" s="3">
        <f>_xll.SNL.Clients.Office.Excel.Functions.SPG(A3105, "SP_VOLUME_AVG_DAILY_TO_1YR_AVG_DAILY", , "1M")</f>
        <v>99.34</v>
      </c>
      <c r="F3105" s="3">
        <f>_xll.SNL.Clients.Office.Excel.Functions.SPG(A3105, "SP_VOLUME_AVG_DAILY_TO_1YR_AVG_DAILY", , "3M")</f>
        <v>94.43</v>
      </c>
      <c r="G3105" s="2" t="str">
        <f>_xll.SNL.Clients.Office.Excel.Functions.SPG(A3105, "IQ_SECTOR")</f>
        <v>Consumer Staples</v>
      </c>
      <c r="H3105" s="2" t="str">
        <f>_xll.SNL.Clients.Office.Excel.Functions.SPG(A3105, "IQ_INDUSTRY_GROUP")</f>
        <v>Household and Personal Products</v>
      </c>
      <c r="I3105" s="2" t="str">
        <f>_xll.SNL.Clients.Office.Excel.Functions.SPG(A3105, "IQ_INDUSTRY")</f>
        <v>Personal Care Products</v>
      </c>
      <c r="J3105" s="2" t="str">
        <f>_xll.SNL.Clients.Office.Excel.Functions.SPG(A3105, "IQ_PRIMARY_INDUSTRY")</f>
        <v>Personal Care Products</v>
      </c>
      <c r="K3105" s="2" t="str">
        <f>_xll.SNL.Clients.Office.Excel.Functions.SPG(A3105, "NAICS_CODE", "Primary")</f>
        <v>339999 - All Other Miscellaneous Manufacturing</v>
      </c>
      <c r="L3105" s="2" t="str">
        <f>_xll.SNL.Clients.Office.Excel.Functions.SPG(A3105, "SP_TOPICTAG")</f>
        <v>Data Protection; Nutraceutical; Content Creation; Alternative Protein</v>
      </c>
      <c r="M3105" s="3">
        <f>_xll.SNL.Clients.Office.Excel.Functions.SPG(A3105, "SP_PCT_SHARES_OWNED_ALL_INSTITUTIONS")</f>
        <v>95.83</v>
      </c>
      <c r="N3105" s="2" t="str">
        <f>_xll.SNL.Clients.Office.Excel.Functions.SPG(A3105, "RD_CREDIT_RATING_GLOBAL", "Issuer Credit Rating", "Local Currency LT|0")</f>
        <v>BB-</v>
      </c>
      <c r="O3105" s="2" t="str">
        <f>_xll.SNL.Clients.Office.Excel.Functions.SPG(A3105, "RD_CWOL_GLOBAL", "Issuer Credit Rating", "Local Currency LT|0")</f>
        <v>Stable</v>
      </c>
      <c r="P3105" s="2" t="str">
        <f>_xll.SNL.Clients.Office.Excel.Functions.SPG(A3105, "RD_RATING_ACTION_GLOBAL", "Issuer Credit Rating", "Local Currency LT|0")</f>
        <v>Upgrade | CreditWatch/Outlook (02/20/2024)</v>
      </c>
      <c r="Q3105" s="1">
        <f>_xll.SNL.Clients.Office.Excel.Functions.SPG(A3105, "RD_LAST_REVIEW_DATE_GLOBAL", "Issuer Credit Rating", "Local Currency LT")</f>
        <v>45554</v>
      </c>
      <c r="R3105" s="1">
        <f>_xll.SNL.Clients.Office.Excel.Functions.SPG(A3105, "RD_CREDIT_RATING_DATE_GLOBAL", "Issuer Credit Rating", "Local Currency LT|0")</f>
        <v>45342</v>
      </c>
      <c r="S3105" s="1">
        <f>_xll.SNL.Clients.Office.Excel.Functions.SPG(A3105, "RD_CREDIT_WATCH_OUTLOOK_DATE_GLOBAL", "Issuer Credit Rating", "Local Currency LT|0")</f>
        <v>45342</v>
      </c>
      <c r="T3105" s="2" t="str">
        <f>_xll.SNL.Clients.Office.Excel.Functions.SPG(A3105, "SP_BUSINESS_DESCRIPTION")</f>
        <v>BellRing Brands, Inc., together with its subsidiaries, provides various nutrition products in the United States. The company offers ready-to-drink (RTD) protein shakes, other RTD beverages, protein powders, nutrition bars, and other products primarily under the Premier Protein and Dymatize brands. It distributes its products through club, food, drug, mass, eCommerce, specialty, and convenience channels. BellRing Brands, Inc. was incorporated in 2019 and is headquartered in Saint Louis, Missouri.</v>
      </c>
    </row>
    <row r="3106" spans="1:20" x14ac:dyDescent="0.3">
      <c r="A3106" s="5" t="s">
        <v>1027</v>
      </c>
      <c r="B3106" s="1" t="str">
        <f>_xll.SNL.Clients.Office.Excel.Functions.SPG(A3106,"SP_IPO_DATE")</f>
        <v/>
      </c>
      <c r="C3106" s="3">
        <f>_xll.SNL.Clients.Office.Excel.Functions.SPG(A3106, "SP_VOLUME_AVG_WEEKLY_TO_SHARES_OUT", , "1M")</f>
        <v>1.4263611204087172</v>
      </c>
      <c r="D3106" s="3">
        <f>_xll.SNL.Clients.Office.Excel.Functions.SPG(A3106, "SP_VOLUME_AVG_WEEKLY_TO_SHARES_OUT", , "3M")</f>
        <v>1.9278260931538065</v>
      </c>
      <c r="E3106" s="3">
        <f>_xll.SNL.Clients.Office.Excel.Functions.SPG(A3106, "SP_VOLUME_AVG_DAILY_TO_1YR_AVG_DAILY", , "1M")</f>
        <v>67.510000000000005</v>
      </c>
      <c r="F3106" s="3">
        <f>_xll.SNL.Clients.Office.Excel.Functions.SPG(A3106, "SP_VOLUME_AVG_DAILY_TO_1YR_AVG_DAILY", , "3M")</f>
        <v>91.24</v>
      </c>
      <c r="G3106" s="2" t="str">
        <f>_xll.SNL.Clients.Office.Excel.Functions.SPG(A3106, "IQ_SECTOR")</f>
        <v>Industrials</v>
      </c>
      <c r="H3106" s="2" t="str">
        <f>_xll.SNL.Clients.Office.Excel.Functions.SPG(A3106, "IQ_INDUSTRY_GROUP")</f>
        <v>Capital Goods</v>
      </c>
      <c r="I3106" s="2" t="str">
        <f>_xll.SNL.Clients.Office.Excel.Functions.SPG(A3106, "IQ_INDUSTRY")</f>
        <v>Machinery</v>
      </c>
      <c r="J3106" s="2" t="str">
        <f>_xll.SNL.Clients.Office.Excel.Functions.SPG(A3106, "IQ_PRIMARY_INDUSTRY")</f>
        <v>Industrial Machinery and Supplies and Components</v>
      </c>
      <c r="K3106" s="2" t="str">
        <f>_xll.SNL.Clients.Office.Excel.Functions.SPG(A3106, "NAICS_CODE", "Primary")</f>
        <v>3335 - Metalworking Machinery Manufacturing</v>
      </c>
      <c r="L3106" s="2" t="str">
        <f>_xll.SNL.Clients.Office.Excel.Functions.SPG(A3106, "SP_TOPICTAG")</f>
        <v>Industrial Automation; Process Automation</v>
      </c>
      <c r="M3106" s="3">
        <f>_xll.SNL.Clients.Office.Excel.Functions.SPG(A3106, "SP_PCT_SHARES_OWNED_ALL_INSTITUTIONS")</f>
        <v>95.34</v>
      </c>
      <c r="N3106" s="2" t="str">
        <f>_xll.SNL.Clients.Office.Excel.Functions.SPG(A3106, "RD_CREDIT_RATING_GLOBAL", "Issuer Credit Rating", "Local Currency LT|0")</f>
        <v>BB+</v>
      </c>
      <c r="O3106" s="2" t="str">
        <f>_xll.SNL.Clients.Office.Excel.Functions.SPG(A3106, "RD_CWOL_GLOBAL", "Issuer Credit Rating", "Local Currency LT|0")</f>
        <v>Stable</v>
      </c>
      <c r="P3106" s="2" t="str">
        <f>_xll.SNL.Clients.Office.Excel.Functions.SPG(A3106, "RD_RATING_ACTION_GLOBAL", "Issuer Credit Rating", "Local Currency LT|0")</f>
        <v>New Rating | CreditWatch/Outlook (03/25/2024)</v>
      </c>
      <c r="Q3106" s="1">
        <f>_xll.SNL.Clients.Office.Excel.Functions.SPG(A3106, "RD_LAST_REVIEW_DATE_GLOBAL", "Issuer Credit Rating", "Local Currency LT")</f>
        <v>45376</v>
      </c>
      <c r="R3106" s="1">
        <f>_xll.SNL.Clients.Office.Excel.Functions.SPG(A3106, "RD_CREDIT_RATING_DATE_GLOBAL", "Issuer Credit Rating", "Local Currency LT|0")</f>
        <v>45376</v>
      </c>
      <c r="S3106" s="1">
        <f>_xll.SNL.Clients.Office.Excel.Functions.SPG(A3106, "RD_CREDIT_WATCH_OUTLOOK_DATE_GLOBAL", "Issuer Credit Rating", "Local Currency LT|0")</f>
        <v>45376</v>
      </c>
      <c r="T3106" s="2" t="str">
        <f>_xll.SNL.Clients.Office.Excel.Functions.SPG(A3106, "SP_BUSINESS_DESCRIPTION")</f>
        <v>ESAB Corporation engages in the formulation, development, manufacture, and supply of consumable products and equipment for use in cutting, joining, automated welding, and gas control equipment. Its comprehensive range of welding consumables includes electrodes, cored and solid wires, and fluxes using a range of specialty and other materials; and cutting consumables comprising electrodes, nozzles, shields, and tips. The company’s equipment ranges from portable welding machines to large customized automated cutting and welding systems. It also offers a range of software and digital solutions to help its customers increase their productivity, remotely monitor their welding operations, and digitize their documentation. The company sells its products under the ESAB brand to various end markets, such as general industry, infrastructure, renewable energy, medical and life sciences, transportation, construction, and energy. It offers its products through independent distributors and direct salespeople. The company operates in North America, South America, Europe, the Middle East, India, Africa, and the Asia Pacific. ESAB Corporation was founded in 1904 and is headquartered in North Bethesda, Maryland.</v>
      </c>
    </row>
    <row r="3107" spans="1:20" x14ac:dyDescent="0.3">
      <c r="A3107" s="5" t="s">
        <v>2931</v>
      </c>
      <c r="B3107" s="1" t="str">
        <f>_xll.SNL.Clients.Office.Excel.Functions.SPG(A3107,"SP_IPO_DATE")</f>
        <v/>
      </c>
      <c r="C3107" s="3">
        <f>_xll.SNL.Clients.Office.Excel.Functions.SPG(A3107, "SP_VOLUME_AVG_WEEKLY_TO_SHARES_OUT", , "1M")</f>
        <v>6.0320652535266133</v>
      </c>
      <c r="D3107" s="3">
        <f>_xll.SNL.Clients.Office.Excel.Functions.SPG(A3107, "SP_VOLUME_AVG_WEEKLY_TO_SHARES_OUT", , "3M")</f>
        <v>5.1935145371757931</v>
      </c>
      <c r="E3107" s="3">
        <f>_xll.SNL.Clients.Office.Excel.Functions.SPG(A3107, "SP_VOLUME_AVG_DAILY_TO_1YR_AVG_DAILY", , "1M")</f>
        <v>128.36000000000001</v>
      </c>
      <c r="F3107" s="3">
        <f>_xll.SNL.Clients.Office.Excel.Functions.SPG(A3107, "SP_VOLUME_AVG_DAILY_TO_1YR_AVG_DAILY", , "3M")</f>
        <v>110.52</v>
      </c>
      <c r="G3107" s="2" t="str">
        <f>_xll.SNL.Clients.Office.Excel.Functions.SPG(A3107, "IQ_SECTOR")</f>
        <v>Energy</v>
      </c>
      <c r="H3107" s="2" t="str">
        <f>_xll.SNL.Clients.Office.Excel.Functions.SPG(A3107, "IQ_INDUSTRY_GROUP")</f>
        <v>Energy</v>
      </c>
      <c r="I3107" s="2" t="str">
        <f>_xll.SNL.Clients.Office.Excel.Functions.SPG(A3107, "IQ_INDUSTRY")</f>
        <v>Oil, Gas and Consumable Fuels</v>
      </c>
      <c r="J3107" s="2" t="str">
        <f>_xll.SNL.Clients.Office.Excel.Functions.SPG(A3107, "IQ_PRIMARY_INDUSTRY")</f>
        <v>Oil and Gas Storage and Transportation</v>
      </c>
      <c r="K3107" s="2" t="str">
        <f>_xll.SNL.Clients.Office.Excel.Functions.SPG(A3107, "NAICS_CODE", "Primary")</f>
        <v>486210 - Pipeline Transportation of Natural Gas</v>
      </c>
      <c r="L3107" s="2" t="str">
        <f>_xll.SNL.Clients.Office.Excel.Functions.SPG(A3107, "SP_TOPICTAG")</f>
        <v>Freight Service; Marine Transportation</v>
      </c>
      <c r="M3107" s="3">
        <f>_xll.SNL.Clients.Office.Excel.Functions.SPG(A3107, "SP_PCT_SHARES_OWNED_ALL_INSTITUTIONS")</f>
        <v>66.86</v>
      </c>
      <c r="N3107" s="2" t="str">
        <f>_xll.SNL.Clients.Office.Excel.Functions.SPG(A3107, "RD_CREDIT_RATING_GLOBAL", "Issuer Credit Rating", "Local Currency LT|0")</f>
        <v>BB+</v>
      </c>
      <c r="O3107" s="2" t="str">
        <f>_xll.SNL.Clients.Office.Excel.Functions.SPG(A3107, "RD_CWOL_GLOBAL", "Issuer Credit Rating", "Local Currency LT|0")</f>
        <v>Positive</v>
      </c>
      <c r="P3107" s="2" t="str">
        <f>_xll.SNL.Clients.Office.Excel.Functions.SPG(A3107, "RD_RATING_ACTION_GLOBAL", "Issuer Credit Rating", "Local Currency LT|0")</f>
        <v>CreditWatch/Outlook (12/11/2024)</v>
      </c>
      <c r="Q3107" s="1">
        <f>_xll.SNL.Clients.Office.Excel.Functions.SPG(A3107, "RD_LAST_REVIEW_DATE_GLOBAL", "Issuer Credit Rating", "Local Currency LT")</f>
        <v>45637</v>
      </c>
      <c r="R3107" s="1">
        <f>_xll.SNL.Clients.Office.Excel.Functions.SPG(A3107, "RD_CREDIT_RATING_DATE_GLOBAL", "Issuer Credit Rating", "Local Currency LT|0")</f>
        <v>44713</v>
      </c>
      <c r="S3107" s="1">
        <f>_xll.SNL.Clients.Office.Excel.Functions.SPG(A3107, "RD_CREDIT_WATCH_OUTLOOK_DATE_GLOBAL", "Issuer Credit Rating", "Local Currency LT|0")</f>
        <v>45637</v>
      </c>
      <c r="T3107" s="2" t="str">
        <f>_xll.SNL.Clients.Office.Excel.Functions.SPG(A3107, "SP_BUSINESS_DESCRIPTION")</f>
        <v>Kinetik Holdings Inc. operates as a midstream company in the Texas Delaware Basin. The company operates through two segments, Midstream Logistics and Pipeline Transportation. It provides gathering, transportation, compression, processing, stabilization, treating, storage, and transportation services for companies that produce natural gas, natural gas liquids, and crude oil; and water gathering and disposal services. The company was founded in 2017 and is based in Houston, Texas.</v>
      </c>
    </row>
    <row r="3108" spans="1:20" x14ac:dyDescent="0.3">
      <c r="A3108" s="5" t="s">
        <v>2932</v>
      </c>
      <c r="B3108" s="1" t="str">
        <f>_xll.SNL.Clients.Office.Excel.Functions.SPG(A3108,"SP_IPO_DATE")</f>
        <v/>
      </c>
      <c r="C3108" s="3">
        <f>_xll.SNL.Clients.Office.Excel.Functions.SPG(A3108, "SP_VOLUME_AVG_WEEKLY_TO_SHARES_OUT", , "1M")</f>
        <v>4.2638140102584803</v>
      </c>
      <c r="D3108" s="3">
        <f>_xll.SNL.Clients.Office.Excel.Functions.SPG(A3108, "SP_VOLUME_AVG_WEEKLY_TO_SHARES_OUT", , "3M")</f>
        <v>3.7780983858321426</v>
      </c>
      <c r="E3108" s="3">
        <f>_xll.SNL.Clients.Office.Excel.Functions.SPG(A3108, "SP_VOLUME_AVG_DAILY_TO_1YR_AVG_DAILY", , "1M")</f>
        <v>101.27</v>
      </c>
      <c r="F3108" s="3">
        <f>_xll.SNL.Clients.Office.Excel.Functions.SPG(A3108, "SP_VOLUME_AVG_DAILY_TO_1YR_AVG_DAILY", , "3M")</f>
        <v>89.74</v>
      </c>
      <c r="G3108" s="2" t="str">
        <f>_xll.SNL.Clients.Office.Excel.Functions.SPG(A3108, "IQ_SECTOR")</f>
        <v>Health Care</v>
      </c>
      <c r="H3108" s="2" t="str">
        <f>_xll.SNL.Clients.Office.Excel.Functions.SPG(A3108, "IQ_INDUSTRY_GROUP")</f>
        <v>Health Care Equipment and Services</v>
      </c>
      <c r="I3108" s="2" t="str">
        <f>_xll.SNL.Clients.Office.Excel.Functions.SPG(A3108, "IQ_INDUSTRY")</f>
        <v>Health Care Providers and Services</v>
      </c>
      <c r="J3108" s="2" t="str">
        <f>_xll.SNL.Clients.Office.Excel.Functions.SPG(A3108, "IQ_PRIMARY_INDUSTRY")</f>
        <v>Health Care Services</v>
      </c>
      <c r="K3108" s="2" t="str">
        <f>_xll.SNL.Clients.Office.Excel.Functions.SPG(A3108, "NAICS_CODE", "Primary")</f>
        <v>622310 - Specialty (except Psychiatric and Substance Abuse) Hospitals</v>
      </c>
      <c r="L3108" s="2" t="str">
        <f>_xll.SNL.Clients.Office.Excel.Functions.SPG(A3108, "SP_TOPICTAG")</f>
        <v>Health Diagnostics; MHealth; Outpatient Care; Cloud Infrastructure; Digital Wellness</v>
      </c>
      <c r="M3108" s="3">
        <f>_xll.SNL.Clients.Office.Excel.Functions.SPG(A3108, "SP_PCT_SHARES_OWNED_ALL_INSTITUTIONS")</f>
        <v>16.73</v>
      </c>
      <c r="N3108" s="2" t="str">
        <f>_xll.SNL.Clients.Office.Excel.Functions.SPG(A3108, "RD_CREDIT_RATING_GLOBAL", "Issuer Credit Rating", "Local Currency LT|0")</f>
        <v/>
      </c>
      <c r="O3108" s="2" t="str">
        <f>_xll.SNL.Clients.Office.Excel.Functions.SPG(A3108, "RD_CWOL_GLOBAL", "Issuer Credit Rating", "Local Currency LT|0")</f>
        <v/>
      </c>
      <c r="P3108" s="2" t="str">
        <f>_xll.SNL.Clients.Office.Excel.Functions.SPG(A3108, "RD_RATING_ACTION_GLOBAL", "Issuer Credit Rating", "Local Currency LT|0")</f>
        <v/>
      </c>
      <c r="Q3108" s="1" t="str">
        <f>_xll.SNL.Clients.Office.Excel.Functions.SPG(A3108, "RD_LAST_REVIEW_DATE_GLOBAL", "Issuer Credit Rating", "Local Currency LT")</f>
        <v/>
      </c>
      <c r="R3108" s="1" t="str">
        <f>_xll.SNL.Clients.Office.Excel.Functions.SPG(A3108, "RD_CREDIT_RATING_DATE_GLOBAL", "Issuer Credit Rating", "Local Currency LT|0")</f>
        <v/>
      </c>
      <c r="S3108" s="1" t="str">
        <f>_xll.SNL.Clients.Office.Excel.Functions.SPG(A3108, "RD_CREDIT_WATCH_OUTLOOK_DATE_GLOBAL", "Issuer Credit Rating", "Local Currency LT|0")</f>
        <v/>
      </c>
      <c r="T3108" s="2" t="str">
        <f>_xll.SNL.Clients.Office.Excel.Functions.SPG(A3108, "SP_BUSINESS_DESCRIPTION")</f>
        <v>Nutex Health Inc. operates as a physician-led, healthcare services, and operations company. It operates through three segments: Hospital, Population Health Management (PHM), and Real Estate. The PHM segment establishes and operates independent physician associations; and offers a cloud-based platform for healthcare organizations to provide value-based care and population health management. The Real Estate segment owns and owns and leases land and hospital building. The Hospital segment develops and operates a network of micro-hospitals, specialty hospitals and hospital outpatient departments which offers 24/7 care. It also provides operational and managerial services, including management, billing, collections, human resources and recruiting, legal, accounting, and marketing. In addition, the company offers healthcare services, including emergency room care, inpatient care, and behavioral health, as well as onsite imaging, such as CT scan, X-ray, MRI, ultrasound, etc.; certified and accredited laboratories; and onsite inpatient pharmacies. The company was founded in 2011 and is based in Houston, Texas.</v>
      </c>
    </row>
    <row r="3109" spans="1:20" x14ac:dyDescent="0.3">
      <c r="A3109" s="5" t="s">
        <v>2933</v>
      </c>
      <c r="B3109" s="1" t="str">
        <f>_xll.SNL.Clients.Office.Excel.Functions.SPG(A3109,"SP_IPO_DATE")</f>
        <v/>
      </c>
      <c r="C3109" s="3">
        <f>_xll.SNL.Clients.Office.Excel.Functions.SPG(A3109, "SP_VOLUME_AVG_WEEKLY_TO_SHARES_OUT", , "1M")</f>
        <v>81.544072444072725</v>
      </c>
      <c r="D3109" s="3">
        <f>_xll.SNL.Clients.Office.Excel.Functions.SPG(A3109, "SP_VOLUME_AVG_WEEKLY_TO_SHARES_OUT", , "3M")</f>
        <v>110.38595845686416</v>
      </c>
      <c r="E3109" s="3">
        <f>_xll.SNL.Clients.Office.Excel.Functions.SPG(A3109, "SP_VOLUME_AVG_DAILY_TO_1YR_AVG_DAILY", , "1M")</f>
        <v>116.39</v>
      </c>
      <c r="F3109" s="3">
        <f>_xll.SNL.Clients.Office.Excel.Functions.SPG(A3109, "SP_VOLUME_AVG_DAILY_TO_1YR_AVG_DAILY", , "3M")</f>
        <v>157.56</v>
      </c>
      <c r="G3109" s="2" t="str">
        <f>_xll.SNL.Clients.Office.Excel.Functions.SPG(A3109, "IQ_SECTOR")</f>
        <v>Information Technology</v>
      </c>
      <c r="H3109" s="2" t="str">
        <f>_xll.SNL.Clients.Office.Excel.Functions.SPG(A3109, "IQ_INDUSTRY_GROUP")</f>
        <v>Software and Services</v>
      </c>
      <c r="I3109" s="2" t="str">
        <f>_xll.SNL.Clients.Office.Excel.Functions.SPG(A3109, "IQ_INDUSTRY")</f>
        <v>Software</v>
      </c>
      <c r="J3109" s="2" t="str">
        <f>_xll.SNL.Clients.Office.Excel.Functions.SPG(A3109, "IQ_PRIMARY_INDUSTRY")</f>
        <v>Application Software</v>
      </c>
      <c r="K3109" s="2" t="str">
        <f>_xll.SNL.Clients.Office.Excel.Functions.SPG(A3109, "NAICS_CODE", "Primary")</f>
        <v>513210 - Software Publishers</v>
      </c>
      <c r="L3109" s="2" t="str">
        <f>_xll.SNL.Clients.Office.Excel.Functions.SPG(A3109, "SP_TOPICTAG")</f>
        <v>Natural Language Processing; Speech Recognition; Machine Learning; Text Analytics; Chatbot; Artificial Intelligence</v>
      </c>
      <c r="M3109" s="3">
        <f>_xll.SNL.Clients.Office.Excel.Functions.SPG(A3109, "SP_PCT_SHARES_OWNED_ALL_INSTITUTIONS")</f>
        <v>35.58</v>
      </c>
      <c r="N3109" s="2" t="str">
        <f>_xll.SNL.Clients.Office.Excel.Functions.SPG(A3109, "RD_CREDIT_RATING_GLOBAL", "Issuer Credit Rating", "Local Currency LT|0")</f>
        <v/>
      </c>
      <c r="O3109" s="2" t="str">
        <f>_xll.SNL.Clients.Office.Excel.Functions.SPG(A3109, "RD_CWOL_GLOBAL", "Issuer Credit Rating", "Local Currency LT|0")</f>
        <v/>
      </c>
      <c r="P3109" s="2" t="str">
        <f>_xll.SNL.Clients.Office.Excel.Functions.SPG(A3109, "RD_RATING_ACTION_GLOBAL", "Issuer Credit Rating", "Local Currency LT|0")</f>
        <v/>
      </c>
      <c r="Q3109" s="1" t="str">
        <f>_xll.SNL.Clients.Office.Excel.Functions.SPG(A3109, "RD_LAST_REVIEW_DATE_GLOBAL", "Issuer Credit Rating", "Local Currency LT")</f>
        <v/>
      </c>
      <c r="R3109" s="1" t="str">
        <f>_xll.SNL.Clients.Office.Excel.Functions.SPG(A3109, "RD_CREDIT_RATING_DATE_GLOBAL", "Issuer Credit Rating", "Local Currency LT|0")</f>
        <v/>
      </c>
      <c r="S3109" s="1" t="str">
        <f>_xll.SNL.Clients.Office.Excel.Functions.SPG(A3109, "RD_CREDIT_WATCH_OUTLOOK_DATE_GLOBAL", "Issuer Credit Rating", "Local Currency LT|0")</f>
        <v/>
      </c>
      <c r="T3109" s="2" t="str">
        <f>_xll.SNL.Clients.Office.Excel.Functions.SPG(A3109, "SP_BUSINESS_DESCRIPTION")</f>
        <v>SoundHound AI, Inc. develops independent voice artificial intelligence (AI) solutions that enables businesses across automotive, TV, and IoT, and to customer service industries to deliver high-quality conversational experiences to their customers. Its products include Houndify platform that offers a suite of Houndify tools to help brands build conversational voice assistants, such as Application Programming Interfaces (API) for text and voice queries, support for custom commands, extensive library of content domains, inclusive software development kit platforms, collaboration capabilities, diagnostic tools, and built-in analytics; SoundHound Chat AI that integrates with knowledge domains, pulling real-time data like weather, sports, stocks, flight status, and restaurants; and SoundHound Smart Answering is built to offer customer establishments custom AI-powered voice assistant. The company’s products also include CaiNET software that uses machine learning to enhance how domains work together to handle queries; CaiLAN software that arbitrates responses so users get answers from the right domain; Dynamic Interaction a real-time, multimodal customer service interface; Smart Ordering which offers an easy-to-understand voice assistant for restaurants; Employee Assist; automatic speech recognition; natural language understanding; wake words; custom domains; text-to-speech; and embedded voice solutions. The company was founded in 2005 and is headquartered in Santa Clara, California.</v>
      </c>
    </row>
    <row r="3110" spans="1:20" x14ac:dyDescent="0.3">
      <c r="A3110" s="5" t="s">
        <v>2934</v>
      </c>
      <c r="B3110" s="1">
        <f>_xll.SNL.Clients.Office.Excel.Functions.SPG(A3110,"SP_IPO_DATE")</f>
        <v>44644</v>
      </c>
      <c r="C3110" s="3">
        <f>_xll.SNL.Clients.Office.Excel.Functions.SPG(A3110, "SP_VOLUME_AVG_WEEKLY_TO_SHARES_OUT", , "1M")</f>
        <v>2.1934149611255997</v>
      </c>
      <c r="D3110" s="3">
        <f>_xll.SNL.Clients.Office.Excel.Functions.SPG(A3110, "SP_VOLUME_AVG_WEEKLY_TO_SHARES_OUT", , "3M")</f>
        <v>7.2734211344531206</v>
      </c>
      <c r="E3110" s="3">
        <f>_xll.SNL.Clients.Office.Excel.Functions.SPG(A3110, "SP_VOLUME_AVG_DAILY_TO_1YR_AVG_DAILY", , "1M")</f>
        <v>32.64</v>
      </c>
      <c r="F3110" s="3">
        <f>_xll.SNL.Clients.Office.Excel.Functions.SPG(A3110, "SP_VOLUME_AVG_DAILY_TO_1YR_AVG_DAILY", , "3M")</f>
        <v>108.22</v>
      </c>
      <c r="G3110" s="2" t="str">
        <f>_xll.SNL.Clients.Office.Excel.Functions.SPG(A3110, "IQ_SECTOR")</f>
        <v>Health Care</v>
      </c>
      <c r="H3110" s="2" t="str">
        <f>_xll.SNL.Clients.Office.Excel.Functions.SPG(A3110, "IQ_INDUSTRY_GROUP")</f>
        <v>Pharmaceuticals, Biotechnology and Life Sciences</v>
      </c>
      <c r="I3110" s="2" t="str">
        <f>_xll.SNL.Clients.Office.Excel.Functions.SPG(A3110, "IQ_INDUSTRY")</f>
        <v>Pharmaceuticals</v>
      </c>
      <c r="J3110" s="2" t="str">
        <f>_xll.SNL.Clients.Office.Excel.Functions.SPG(A3110, "IQ_PRIMARY_INDUSTRY")</f>
        <v>Pharmaceuticals</v>
      </c>
      <c r="K3110" s="2" t="str">
        <f>_xll.SNL.Clients.Office.Excel.Functions.SPG(A3110, "NAICS_CODE", "Primary")</f>
        <v>325414 - Biological Product (except Diagnostic) Manufacturing</v>
      </c>
      <c r="L3110" s="2" t="str">
        <f>_xll.SNL.Clients.Office.Excel.Functions.SPG(A3110, "SP_TOPICTAG")</f>
        <v>Health Diagnostics; Chronic Diseases; Hepatology; Infectious Diseases; Respiratory</v>
      </c>
      <c r="M3110" s="3">
        <f>_xll.SNL.Clients.Office.Excel.Functions.SPG(A3110, "SP_PCT_SHARES_OWNED_ALL_INSTITUTIONS")</f>
        <v>31.2</v>
      </c>
      <c r="N3110" s="2" t="str">
        <f>_xll.SNL.Clients.Office.Excel.Functions.SPG(A3110, "RD_CREDIT_RATING_GLOBAL", "Issuer Credit Rating", "Local Currency LT|0")</f>
        <v/>
      </c>
      <c r="O3110" s="2" t="str">
        <f>_xll.SNL.Clients.Office.Excel.Functions.SPG(A3110, "RD_CWOL_GLOBAL", "Issuer Credit Rating", "Local Currency LT|0")</f>
        <v/>
      </c>
      <c r="P3110" s="2" t="str">
        <f>_xll.SNL.Clients.Office.Excel.Functions.SPG(A3110, "RD_RATING_ACTION_GLOBAL", "Issuer Credit Rating", "Local Currency LT|0")</f>
        <v/>
      </c>
      <c r="Q3110" s="1" t="str">
        <f>_xll.SNL.Clients.Office.Excel.Functions.SPG(A3110, "RD_LAST_REVIEW_DATE_GLOBAL", "Issuer Credit Rating", "Local Currency LT")</f>
        <v/>
      </c>
      <c r="R3110" s="1" t="str">
        <f>_xll.SNL.Clients.Office.Excel.Functions.SPG(A3110, "RD_CREDIT_RATING_DATE_GLOBAL", "Issuer Credit Rating", "Local Currency LT|0")</f>
        <v/>
      </c>
      <c r="S3110" s="1" t="str">
        <f>_xll.SNL.Clients.Office.Excel.Functions.SPG(A3110, "RD_CREDIT_WATCH_OUTLOOK_DATE_GLOBAL", "Issuer Credit Rating", "Local Currency LT|0")</f>
        <v/>
      </c>
      <c r="T3110" s="2" t="str">
        <f>_xll.SNL.Clients.Office.Excel.Functions.SPG(A3110, "SP_BUSINESS_DESCRIPTION")</f>
        <v>AN2 Therapeutics, Inc., a clinical-stage biopharmaceutical company, focuses on developing treatments for rare, chronic, and serious infectious diseases. It is developing epetraborole, which is in a pivotal Phase 2/3 clinical trial as a once-daily oral treatment for patients with non-tuberculous mycobacterial lung disease. The company also develops AN2-502998 (AN15368), an investigational, boron-based small molecule in development for the treatment of chronic Chagas disease that is in preclinical trials. It has a license agreement with Anacor Pharmaceuticals, Inc. to use, develop, manufacture, commercialize, or otherwise exploit certain compounds and products, including epetraborole, for the treatment, diagnosis, or prevention of all human diseases; and Brii Biosciences Limited to research, develop, manufacture, and commercialize certain compounds and products, including epetraborole, in China, Hong Kong, Taiwan, and Macau for the diagnosis, treatment, and prevention of human diseases. The company was incorporated in 2017 and is headquartered in Menlo Park, California.</v>
      </c>
    </row>
    <row r="3111" spans="1:20" x14ac:dyDescent="0.3">
      <c r="A3111" s="5" t="s">
        <v>859</v>
      </c>
      <c r="B3111" s="1" t="str">
        <f>_xll.SNL.Clients.Office.Excel.Functions.SPG(A3111,"SP_IPO_DATE")</f>
        <v/>
      </c>
      <c r="C3111" s="3">
        <f>_xll.SNL.Clients.Office.Excel.Functions.SPG(A3111, "SP_VOLUME_AVG_WEEKLY_TO_SHARES_OUT", , "1M")</f>
        <v>6.894870023082583</v>
      </c>
      <c r="D3111" s="3">
        <f>_xll.SNL.Clients.Office.Excel.Functions.SPG(A3111, "SP_VOLUME_AVG_WEEKLY_TO_SHARES_OUT", , "3M")</f>
        <v>6.1704752597226618</v>
      </c>
      <c r="E3111" s="3">
        <f>_xll.SNL.Clients.Office.Excel.Functions.SPG(A3111, "SP_VOLUME_AVG_DAILY_TO_1YR_AVG_DAILY", , "1M")</f>
        <v>121.03</v>
      </c>
      <c r="F3111" s="3">
        <f>_xll.SNL.Clients.Office.Excel.Functions.SPG(A3111, "SP_VOLUME_AVG_DAILY_TO_1YR_AVG_DAILY", , "3M")</f>
        <v>108.31</v>
      </c>
      <c r="G3111" s="2" t="str">
        <f>_xll.SNL.Clients.Office.Excel.Functions.SPG(A3111, "IQ_SECTOR")</f>
        <v>Energy</v>
      </c>
      <c r="H3111" s="2" t="str">
        <f>_xll.SNL.Clients.Office.Excel.Functions.SPG(A3111, "IQ_INDUSTRY_GROUP")</f>
        <v>Energy</v>
      </c>
      <c r="I3111" s="2" t="str">
        <f>_xll.SNL.Clients.Office.Excel.Functions.SPG(A3111, "IQ_INDUSTRY")</f>
        <v>Oil, Gas and Consumable Fuels</v>
      </c>
      <c r="J3111" s="2" t="str">
        <f>_xll.SNL.Clients.Office.Excel.Functions.SPG(A3111, "IQ_PRIMARY_INDUSTRY")</f>
        <v>Oil and Gas Refining and Marketing</v>
      </c>
      <c r="K3111" s="2" t="str">
        <f>_xll.SNL.Clients.Office.Excel.Functions.SPG(A3111, "NAICS_CODE", "Primary")</f>
        <v>324110 - Petroleum Refineries</v>
      </c>
      <c r="L3111" s="2" t="str">
        <f>_xll.SNL.Clients.Office.Excel.Functions.SPG(A3111, "SP_TOPICTAG")</f>
        <v>Environmental Consulting; Environmental Engineering; Disposal and Recycling; CleanTech; Biofuel; ClimateTech</v>
      </c>
      <c r="M3111" s="3">
        <f>_xll.SNL.Clients.Office.Excel.Functions.SPG(A3111, "SP_PCT_SHARES_OWNED_ALL_INSTITUTIONS")</f>
        <v>83.15</v>
      </c>
      <c r="N3111" s="2" t="str">
        <f>_xll.SNL.Clients.Office.Excel.Functions.SPG(A3111, "RD_CREDIT_RATING_GLOBAL", "Issuer Credit Rating", "Local Currency LT|0")</f>
        <v>BBB-</v>
      </c>
      <c r="O3111" s="2" t="str">
        <f>_xll.SNL.Clients.Office.Excel.Functions.SPG(A3111, "RD_CWOL_GLOBAL", "Issuer Credit Rating", "Local Currency LT|0")</f>
        <v>Stable</v>
      </c>
      <c r="P3111" s="2" t="str">
        <f>_xll.SNL.Clients.Office.Excel.Functions.SPG(A3111, "RD_RATING_ACTION_GLOBAL", "Issuer Credit Rating", "Local Currency LT|0")</f>
        <v>New Rating | CreditWatch/Outlook (03/15/2022)</v>
      </c>
      <c r="Q3111" s="1">
        <f>_xll.SNL.Clients.Office.Excel.Functions.SPG(A3111, "RD_LAST_REVIEW_DATE_GLOBAL", "Issuer Credit Rating", "Local Currency LT")</f>
        <v>45428</v>
      </c>
      <c r="R3111" s="1">
        <f>_xll.SNL.Clients.Office.Excel.Functions.SPG(A3111, "RD_CREDIT_RATING_DATE_GLOBAL", "Issuer Credit Rating", "Local Currency LT|0")</f>
        <v>44635</v>
      </c>
      <c r="S3111" s="1">
        <f>_xll.SNL.Clients.Office.Excel.Functions.SPG(A3111, "RD_CREDIT_WATCH_OUTLOOK_DATE_GLOBAL", "Issuer Credit Rating", "Local Currency LT|0")</f>
        <v>44635</v>
      </c>
      <c r="T3111" s="2" t="str">
        <f>_xll.SNL.Clients.Office.Excel.Functions.SPG(A3111, "SP_BUSINESS_DESCRIPTION")</f>
        <v>HF Sinclair Corporation operates as an independent energy company. The company produces and markets gasoline, diesel fuel, jet fuel, renewable diesel, specialty lubricant products, specialty chemicals, specialty and modified asphalt, and others. It owns and operates refineries located in Kansas, Oklahoma, New Mexico, Utah, Washington, and Wyoming; and markets its refined products principally in the Southwest United States and Rocky Mountains, Pacific Northwest, and in other neighboring Plains states. In addition, the company supplies fuels to approximately 1,500 independent Sinclair branded stations and licenses the use of the Sinclair brand at approximately 300 additional locations. Further, it produces base oils and other specialized lubricants; and provides petroleum product and crude oil transportation, terminalling, storage, and throughput services to the petroleum sector. HF Sinclair Corporation is headquartered in Dallas, Texas.</v>
      </c>
    </row>
    <row r="3112" spans="1:20" x14ac:dyDescent="0.3">
      <c r="A3112" s="5" t="s">
        <v>2935</v>
      </c>
      <c r="B3112" s="1" t="str">
        <f>_xll.SNL.Clients.Office.Excel.Functions.SPG(A3112,"SP_IPO_DATE")</f>
        <v/>
      </c>
      <c r="C3112" s="3">
        <f>_xll.SNL.Clients.Office.Excel.Functions.SPG(A3112, "SP_VOLUME_AVG_WEEKLY_TO_SHARES_OUT", , "1M")</f>
        <v>17.594035174078666</v>
      </c>
      <c r="D3112" s="3">
        <f>_xll.SNL.Clients.Office.Excel.Functions.SPG(A3112, "SP_VOLUME_AVG_WEEKLY_TO_SHARES_OUT", , "3M")</f>
        <v>28.897164733163226</v>
      </c>
      <c r="E3112" s="3">
        <f>_xll.SNL.Clients.Office.Excel.Functions.SPG(A3112, "SP_VOLUME_AVG_DAILY_TO_1YR_AVG_DAILY", , "1M")</f>
        <v>21.2</v>
      </c>
      <c r="F3112" s="3">
        <f>_xll.SNL.Clients.Office.Excel.Functions.SPG(A3112, "SP_VOLUME_AVG_DAILY_TO_1YR_AVG_DAILY", , "3M")</f>
        <v>34.83</v>
      </c>
      <c r="G3112" s="2" t="str">
        <f>_xll.SNL.Clients.Office.Excel.Functions.SPG(A3112, "IQ_SECTOR")</f>
        <v>Industrials</v>
      </c>
      <c r="H3112" s="2" t="str">
        <f>_xll.SNL.Clients.Office.Excel.Functions.SPG(A3112, "IQ_INDUSTRY_GROUP")</f>
        <v>Capital Goods</v>
      </c>
      <c r="I3112" s="2" t="str">
        <f>_xll.SNL.Clients.Office.Excel.Functions.SPG(A3112, "IQ_INDUSTRY")</f>
        <v>Electrical Equipment</v>
      </c>
      <c r="J3112" s="2" t="str">
        <f>_xll.SNL.Clients.Office.Excel.Functions.SPG(A3112, "IQ_PRIMARY_INDUSTRY")</f>
        <v>Electrical Components and Equipment</v>
      </c>
      <c r="K3112" s="2" t="str">
        <f>_xll.SNL.Clients.Office.Excel.Functions.SPG(A3112, "NAICS_CODE", "Primary")</f>
        <v>238210 - Electrical Contractors and Other Wiring Installation Contractors</v>
      </c>
      <c r="L3112" s="2" t="str">
        <f>_xll.SNL.Clients.Office.Excel.Functions.SPG(A3112, "SP_TOPICTAG")</f>
        <v>Clean Energy; Energy Management; Energy Storage; Smart Energy; Utility Scale Solar</v>
      </c>
      <c r="M3112" s="3">
        <f>_xll.SNL.Clients.Office.Excel.Functions.SPG(A3112, "SP_PCT_SHARES_OWNED_ALL_INSTITUTIONS")</f>
        <v>2.1</v>
      </c>
      <c r="N3112" s="2" t="str">
        <f>_xll.SNL.Clients.Office.Excel.Functions.SPG(A3112, "RD_CREDIT_RATING_GLOBAL", "Issuer Credit Rating", "Local Currency LT|0")</f>
        <v/>
      </c>
      <c r="O3112" s="2" t="str">
        <f>_xll.SNL.Clients.Office.Excel.Functions.SPG(A3112, "RD_CWOL_GLOBAL", "Issuer Credit Rating", "Local Currency LT|0")</f>
        <v/>
      </c>
      <c r="P3112" s="2" t="str">
        <f>_xll.SNL.Clients.Office.Excel.Functions.SPG(A3112, "RD_RATING_ACTION_GLOBAL", "Issuer Credit Rating", "Local Currency LT|0")</f>
        <v/>
      </c>
      <c r="Q3112" s="1" t="str">
        <f>_xll.SNL.Clients.Office.Excel.Functions.SPG(A3112, "RD_LAST_REVIEW_DATE_GLOBAL", "Issuer Credit Rating", "Local Currency LT")</f>
        <v/>
      </c>
      <c r="R3112" s="1" t="str">
        <f>_xll.SNL.Clients.Office.Excel.Functions.SPG(A3112, "RD_CREDIT_RATING_DATE_GLOBAL", "Issuer Credit Rating", "Local Currency LT|0")</f>
        <v/>
      </c>
      <c r="S3112" s="1" t="str">
        <f>_xll.SNL.Clients.Office.Excel.Functions.SPG(A3112, "RD_CREDIT_WATCH_OUTLOOK_DATE_GLOBAL", "Issuer Credit Rating", "Local Currency LT|0")</f>
        <v/>
      </c>
      <c r="T3112" s="2" t="str">
        <f>_xll.SNL.Clients.Office.Excel.Functions.SPG(A3112, "SP_BUSINESS_DESCRIPTION")</f>
        <v>SUNation Energy Inc. engages in the sale, design, and installation of photovoltaic solar energy systems and battery storage systems in the United States. Its brand portfolio includes SUNation, Hawaii Energy Connection, E-Gear, Sungevity, and Horizon Solar Power. The company develops and manufactures energy management software and hardware, such as energy management control devices on solar systems that are paired with batteries. It primarily serves residential homeowners, as well as commercial owners, other municipal customers, energy services companies, and other utilities. SUNation Energy Inc. was founded in 1969 and is based in Minnetonka, Minnesota.</v>
      </c>
    </row>
    <row r="3113" spans="1:20" x14ac:dyDescent="0.3">
      <c r="A3113" s="5" t="s">
        <v>2936</v>
      </c>
      <c r="B3113" s="1">
        <f>_xll.SNL.Clients.Office.Excel.Functions.SPG(A3113,"SP_IPO_DATE")</f>
        <v>44727</v>
      </c>
      <c r="C3113" s="3">
        <f>_xll.SNL.Clients.Office.Excel.Functions.SPG(A3113, "SP_VOLUME_AVG_WEEKLY_TO_SHARES_OUT", , "1M")</f>
        <v>8.3988239344672522</v>
      </c>
      <c r="D3113" s="3">
        <f>_xll.SNL.Clients.Office.Excel.Functions.SPG(A3113, "SP_VOLUME_AVG_WEEKLY_TO_SHARES_OUT", , "3M")</f>
        <v>17.415584184390426</v>
      </c>
      <c r="E3113" s="3">
        <f>_xll.SNL.Clients.Office.Excel.Functions.SPG(A3113, "SP_VOLUME_AVG_DAILY_TO_1YR_AVG_DAILY", , "1M")</f>
        <v>12.95</v>
      </c>
      <c r="F3113" s="3">
        <f>_xll.SNL.Clients.Office.Excel.Functions.SPG(A3113, "SP_VOLUME_AVG_DAILY_TO_1YR_AVG_DAILY", , "3M")</f>
        <v>26.86</v>
      </c>
      <c r="G3113" s="2" t="str">
        <f>_xll.SNL.Clients.Office.Excel.Functions.SPG(A3113, "IQ_SECTOR")</f>
        <v>Health Care</v>
      </c>
      <c r="H3113" s="2" t="str">
        <f>_xll.SNL.Clients.Office.Excel.Functions.SPG(A3113, "IQ_INDUSTRY_GROUP")</f>
        <v>Health Care Equipment and Services</v>
      </c>
      <c r="I3113" s="2" t="str">
        <f>_xll.SNL.Clients.Office.Excel.Functions.SPG(A3113, "IQ_INDUSTRY")</f>
        <v>Health Care Equipment and Supplies</v>
      </c>
      <c r="J3113" s="2" t="str">
        <f>_xll.SNL.Clients.Office.Excel.Functions.SPG(A3113, "IQ_PRIMARY_INDUSTRY")</f>
        <v>Health Care Equipment</v>
      </c>
      <c r="K3113" s="2" t="str">
        <f>_xll.SNL.Clients.Office.Excel.Functions.SPG(A3113, "NAICS_CODE", "Primary")</f>
        <v>334510 - Electromedical and Electrotherapeutic Apparatus Manufacturing</v>
      </c>
      <c r="L3113" s="2" t="str">
        <f>_xll.SNL.Clients.Office.Excel.Functions.SPG(A3113, "SP_TOPICTAG")</f>
        <v>Health Diagnostics; MHealth; Diabetes; Cardiovascular</v>
      </c>
      <c r="M3113" s="3">
        <f>_xll.SNL.Clients.Office.Excel.Functions.SPG(A3113, "SP_PCT_SHARES_OWNED_ALL_INSTITUTIONS")</f>
        <v>6.09</v>
      </c>
      <c r="N3113" s="2" t="str">
        <f>_xll.SNL.Clients.Office.Excel.Functions.SPG(A3113, "RD_CREDIT_RATING_GLOBAL", "Issuer Credit Rating", "Local Currency LT|0")</f>
        <v/>
      </c>
      <c r="O3113" s="2" t="str">
        <f>_xll.SNL.Clients.Office.Excel.Functions.SPG(A3113, "RD_CWOL_GLOBAL", "Issuer Credit Rating", "Local Currency LT|0")</f>
        <v/>
      </c>
      <c r="P3113" s="2" t="str">
        <f>_xll.SNL.Clients.Office.Excel.Functions.SPG(A3113, "RD_RATING_ACTION_GLOBAL", "Issuer Credit Rating", "Local Currency LT|0")</f>
        <v/>
      </c>
      <c r="Q3113" s="1" t="str">
        <f>_xll.SNL.Clients.Office.Excel.Functions.SPG(A3113, "RD_LAST_REVIEW_DATE_GLOBAL", "Issuer Credit Rating", "Local Currency LT")</f>
        <v/>
      </c>
      <c r="R3113" s="1" t="str">
        <f>_xll.SNL.Clients.Office.Excel.Functions.SPG(A3113, "RD_CREDIT_RATING_DATE_GLOBAL", "Issuer Credit Rating", "Local Currency LT|0")</f>
        <v/>
      </c>
      <c r="S3113" s="1" t="str">
        <f>_xll.SNL.Clients.Office.Excel.Functions.SPG(A3113, "RD_CREDIT_WATCH_OUTLOOK_DATE_GLOBAL", "Issuer Credit Rating", "Local Currency LT|0")</f>
        <v/>
      </c>
      <c r="T3113" s="2" t="str">
        <f>_xll.SNL.Clients.Office.Excel.Functions.SPG(A3113, "SP_BUSINESS_DESCRIPTION")</f>
        <v>HeartSciences Inc., a medical technology company, focuses on applying AI-based technology to an ECG to enhance its clinical utility. It is developing artificial intelligence-enhanced electrocardiography (AI-ECG) solutions, an algorithm to detect impaired cardiac relaxation or cardiac dysfunction caused by heart disease and/or age-related cardiac dysfunction; MyoVista wavECG device, a resting 12-lead ECG that provides diagnostic information related to cardiac dysfunction and conventional ECG information in the same test; and MyoVista Insights, a cloud-based platform to host AI-ECG algorithms on an ECG hardware agnostic basis. The company was formerly known as Heart Test Laboratories, Inc. and changed its name to HeartSciences Inc. in October 2024. HeartSciences Inc. was incorporated in 2007 and is headquartered in Southlake, Texas.</v>
      </c>
    </row>
    <row r="3114" spans="1:20" x14ac:dyDescent="0.3">
      <c r="A3114" s="5" t="s">
        <v>2937</v>
      </c>
      <c r="B3114" s="1">
        <f>_xll.SNL.Clients.Office.Excel.Functions.SPG(A3114,"SP_IPO_DATE")</f>
        <v>44769</v>
      </c>
      <c r="C3114" s="3">
        <f>_xll.SNL.Clients.Office.Excel.Functions.SPG(A3114, "SP_VOLUME_AVG_WEEKLY_TO_SHARES_OUT", , "1M")</f>
        <v>0.454885794120374</v>
      </c>
      <c r="D3114" s="3">
        <f>_xll.SNL.Clients.Office.Excel.Functions.SPG(A3114, "SP_VOLUME_AVG_WEEKLY_TO_SHARES_OUT", , "3M")</f>
        <v>0.37437118095016519</v>
      </c>
      <c r="E3114" s="3">
        <f>_xll.SNL.Clients.Office.Excel.Functions.SPG(A3114, "SP_VOLUME_AVG_DAILY_TO_1YR_AVG_DAILY", , "1M")</f>
        <v>118.06</v>
      </c>
      <c r="F3114" s="3">
        <f>_xll.SNL.Clients.Office.Excel.Functions.SPG(A3114, "SP_VOLUME_AVG_DAILY_TO_1YR_AVG_DAILY", , "3M")</f>
        <v>97.16</v>
      </c>
      <c r="G3114" s="2" t="str">
        <f>_xll.SNL.Clients.Office.Excel.Functions.SPG(A3114, "IQ_SECTOR")</f>
        <v>Financials</v>
      </c>
      <c r="H3114" s="2" t="str">
        <f>_xll.SNL.Clients.Office.Excel.Functions.SPG(A3114, "IQ_INDUSTRY_GROUP")</f>
        <v>Banks</v>
      </c>
      <c r="I3114" s="2" t="str">
        <f>_xll.SNL.Clients.Office.Excel.Functions.SPG(A3114, "IQ_INDUSTRY")</f>
        <v>Banks</v>
      </c>
      <c r="J3114" s="2" t="str">
        <f>_xll.SNL.Clients.Office.Excel.Functions.SPG(A3114, "IQ_PRIMARY_INDUSTRY")</f>
        <v>Regional Banks</v>
      </c>
      <c r="K3114" s="2" t="str">
        <f>_xll.SNL.Clients.Office.Excel.Functions.SPG(A3114, "NAICS_CODE", "Primary")</f>
        <v>522110 - Commercial Banking</v>
      </c>
      <c r="L3114" s="2" t="str">
        <f>_xll.SNL.Clients.Office.Excel.Functions.SPG(A3114, "SP_TOPICTAG")</f>
        <v>Consumer Lending; Digital Brokerage</v>
      </c>
      <c r="M3114" s="3">
        <f>_xll.SNL.Clients.Office.Excel.Functions.SPG(A3114, "SP_PCT_SHARES_OWNED_ALL_INSTITUTIONS")</f>
        <v>32.46</v>
      </c>
      <c r="N3114" s="2" t="str">
        <f>_xll.SNL.Clients.Office.Excel.Functions.SPG(A3114, "RD_CREDIT_RATING_GLOBAL", "Issuer Credit Rating", "Local Currency LT|0")</f>
        <v/>
      </c>
      <c r="O3114" s="2" t="str">
        <f>_xll.SNL.Clients.Office.Excel.Functions.SPG(A3114, "RD_CWOL_GLOBAL", "Issuer Credit Rating", "Local Currency LT|0")</f>
        <v/>
      </c>
      <c r="P3114" s="2" t="str">
        <f>_xll.SNL.Clients.Office.Excel.Functions.SPG(A3114, "RD_RATING_ACTION_GLOBAL", "Issuer Credit Rating", "Local Currency LT|0")</f>
        <v/>
      </c>
      <c r="Q3114" s="1" t="str">
        <f>_xll.SNL.Clients.Office.Excel.Functions.SPG(A3114, "RD_LAST_REVIEW_DATE_GLOBAL", "Issuer Credit Rating", "Local Currency LT")</f>
        <v/>
      </c>
      <c r="R3114" s="1" t="str">
        <f>_xll.SNL.Clients.Office.Excel.Functions.SPG(A3114, "RD_CREDIT_RATING_DATE_GLOBAL", "Issuer Credit Rating", "Local Currency LT|0")</f>
        <v/>
      </c>
      <c r="S3114" s="1" t="str">
        <f>_xll.SNL.Clients.Office.Excel.Functions.SPG(A3114, "RD_CREDIT_WATCH_OUTLOOK_DATE_GLOBAL", "Issuer Credit Rating", "Local Currency LT|0")</f>
        <v/>
      </c>
      <c r="T3114" s="2" t="str">
        <f>_xll.SNL.Clients.Office.Excel.Functions.SPG(A3114, "SP_BUSINESS_DESCRIPTION")</f>
        <v>ECB Bancorp, Inc. operating as a holding company for Everett Co-operative Bank that provides various banking products and services. The company accepts various deposit products, including certificate of deposit accounts, IRAs, money market accounts, savings accounts, demand deposit accounts, and interest-bearing and noninterest-bearing checking accounts. It also offers one- to four-family residential real estate, commercial real estate and multifamily real estate, construction and land, commercial, and consumer loans, as well as home equity loans and lines of credit. In addition, the company invests in securities, consisting primarily of U.S. government and federal agency obligations, mortgage-backed securities, and corporate bonds. ECB Bancorp, Inc. was founded in 1890 and is based in Everett, Massachusetts.</v>
      </c>
    </row>
    <row r="3115" spans="1:20" x14ac:dyDescent="0.3">
      <c r="A3115" s="5" t="s">
        <v>2938</v>
      </c>
      <c r="B3115" s="1" t="str">
        <f>_xll.SNL.Clients.Office.Excel.Functions.SPG(A3115,"SP_IPO_DATE")</f>
        <v/>
      </c>
      <c r="C3115" s="3">
        <f>_xll.SNL.Clients.Office.Excel.Functions.SPG(A3115, "SP_VOLUME_AVG_WEEKLY_TO_SHARES_OUT", , "1M")</f>
        <v>1.5944239069644883</v>
      </c>
      <c r="D3115" s="3">
        <f>_xll.SNL.Clients.Office.Excel.Functions.SPG(A3115, "SP_VOLUME_AVG_WEEKLY_TO_SHARES_OUT", , "3M")</f>
        <v>1.7522883806230283</v>
      </c>
      <c r="E3115" s="3">
        <f>_xll.SNL.Clients.Office.Excel.Functions.SPG(A3115, "SP_VOLUME_AVG_DAILY_TO_1YR_AVG_DAILY", , "1M")</f>
        <v>102.48</v>
      </c>
      <c r="F3115" s="3">
        <f>_xll.SNL.Clients.Office.Excel.Functions.SPG(A3115, "SP_VOLUME_AVG_DAILY_TO_1YR_AVG_DAILY", , "3M")</f>
        <v>112.63</v>
      </c>
      <c r="G3115" s="2" t="str">
        <f>_xll.SNL.Clients.Office.Excel.Functions.SPG(A3115, "IQ_SECTOR")</f>
        <v>Financials</v>
      </c>
      <c r="H3115" s="2" t="str">
        <f>_xll.SNL.Clients.Office.Excel.Functions.SPG(A3115, "IQ_INDUSTRY_GROUP")</f>
        <v>Financial Services</v>
      </c>
      <c r="I3115" s="2" t="str">
        <f>_xll.SNL.Clients.Office.Excel.Functions.SPG(A3115, "IQ_INDUSTRY")</f>
        <v>Capital Markets</v>
      </c>
      <c r="J3115" s="2" t="str">
        <f>_xll.SNL.Clients.Office.Excel.Functions.SPG(A3115, "IQ_PRIMARY_INDUSTRY")</f>
        <v>Diversified Capital Markets</v>
      </c>
      <c r="K3115" s="2" t="str">
        <f>_xll.SNL.Clients.Office.Excel.Functions.SPG(A3115, "NAICS_CODE", "Primary")</f>
        <v>523 - Securities, Commodity Contracts, and Other Financial Investments and Related Activities</v>
      </c>
      <c r="L3115" s="2" t="str">
        <f>_xll.SNL.Clients.Office.Excel.Functions.SPG(A3115, "SP_TOPICTAG")</f>
        <v/>
      </c>
      <c r="M3115" s="3">
        <f>_xll.SNL.Clients.Office.Excel.Functions.SPG(A3115, "SP_PCT_SHARES_OWNED_ALL_INSTITUTIONS")</f>
        <v>41.95</v>
      </c>
      <c r="N3115" s="2" t="str">
        <f>_xll.SNL.Clients.Office.Excel.Functions.SPG(A3115, "RD_CREDIT_RATING_GLOBAL", "Issuer Credit Rating", "Local Currency LT|0")</f>
        <v/>
      </c>
      <c r="O3115" s="2" t="str">
        <f>_xll.SNL.Clients.Office.Excel.Functions.SPG(A3115, "RD_CWOL_GLOBAL", "Issuer Credit Rating", "Local Currency LT|0")</f>
        <v/>
      </c>
      <c r="P3115" s="2" t="str">
        <f>_xll.SNL.Clients.Office.Excel.Functions.SPG(A3115, "RD_RATING_ACTION_GLOBAL", "Issuer Credit Rating", "Local Currency LT|0")</f>
        <v/>
      </c>
      <c r="Q3115" s="1" t="str">
        <f>_xll.SNL.Clients.Office.Excel.Functions.SPG(A3115, "RD_LAST_REVIEW_DATE_GLOBAL", "Issuer Credit Rating", "Local Currency LT")</f>
        <v/>
      </c>
      <c r="R3115" s="1" t="str">
        <f>_xll.SNL.Clients.Office.Excel.Functions.SPG(A3115, "RD_CREDIT_RATING_DATE_GLOBAL", "Issuer Credit Rating", "Local Currency LT|0")</f>
        <v/>
      </c>
      <c r="S3115" s="1" t="str">
        <f>_xll.SNL.Clients.Office.Excel.Functions.SPG(A3115, "RD_CREDIT_WATCH_OUTLOOK_DATE_GLOBAL", "Issuer Credit Rating", "Local Currency LT|0")</f>
        <v/>
      </c>
      <c r="T3115" s="2" t="str">
        <f>_xll.SNL.Clients.Office.Excel.Functions.SPG(A3115, "SP_BUSINESS_DESCRIPTION")</f>
        <v>Forge Global Holdings, Inc. operates a financial services platform in California. The company’s platform solutions include trading solutions, a platform that connects investors with private company stockholders and enables them to facilitate private share transactions; and custody solutions, a non-depository trust company that enables clients to securely custody and manage assets through an online portal. It also provides data solutions, such as information and insight to navigate, analyze, and make investment decisions to market participants in the private market. The company was founded in 2014 and is headquartered in San Francisco, California.</v>
      </c>
    </row>
    <row r="3116" spans="1:20" x14ac:dyDescent="0.3">
      <c r="A3116" s="5" t="s">
        <v>2939</v>
      </c>
      <c r="B3116" s="1">
        <f>_xll.SNL.Clients.Office.Excel.Functions.SPG(A3116,"SP_IPO_DATE")</f>
        <v>44677</v>
      </c>
      <c r="C3116" s="3">
        <f>_xll.SNL.Clients.Office.Excel.Functions.SPG(A3116, "SP_VOLUME_AVG_WEEKLY_TO_SHARES_OUT", , "1M")</f>
        <v>13.096745762881962</v>
      </c>
      <c r="D3116" s="3">
        <f>_xll.SNL.Clients.Office.Excel.Functions.SPG(A3116, "SP_VOLUME_AVG_WEEKLY_TO_SHARES_OUT", , "3M")</f>
        <v>21.511967813731168</v>
      </c>
      <c r="E3116" s="3">
        <f>_xll.SNL.Clients.Office.Excel.Functions.SPG(A3116, "SP_VOLUME_AVG_DAILY_TO_1YR_AVG_DAILY", , "1M")</f>
        <v>11.84</v>
      </c>
      <c r="F3116" s="3">
        <f>_xll.SNL.Clients.Office.Excel.Functions.SPG(A3116, "SP_VOLUME_AVG_DAILY_TO_1YR_AVG_DAILY", , "3M")</f>
        <v>19.440000000000001</v>
      </c>
      <c r="G3116" s="2" t="str">
        <f>_xll.SNL.Clients.Office.Excel.Functions.SPG(A3116, "IQ_SECTOR")</f>
        <v>Health Care</v>
      </c>
      <c r="H3116" s="2" t="str">
        <f>_xll.SNL.Clients.Office.Excel.Functions.SPG(A3116, "IQ_INDUSTRY_GROUP")</f>
        <v>Health Care Equipment and Services</v>
      </c>
      <c r="I3116" s="2" t="str">
        <f>_xll.SNL.Clients.Office.Excel.Functions.SPG(A3116, "IQ_INDUSTRY")</f>
        <v>Health Care Equipment and Supplies</v>
      </c>
      <c r="J3116" s="2" t="str">
        <f>_xll.SNL.Clients.Office.Excel.Functions.SPG(A3116, "IQ_PRIMARY_INDUSTRY")</f>
        <v>Health Care Equipment</v>
      </c>
      <c r="K3116" s="2" t="str">
        <f>_xll.SNL.Clients.Office.Excel.Functions.SPG(A3116, "NAICS_CODE", "Primary")</f>
        <v>339112 - Surgical and Medical Instrument Manufacturing</v>
      </c>
      <c r="L3116" s="2" t="str">
        <f>_xll.SNL.Clients.Office.Excel.Functions.SPG(A3116, "SP_TOPICTAG")</f>
        <v>Health Diagnostics; Assistive Technology; Orthopaedics; Pain Management</v>
      </c>
      <c r="M3116" s="3">
        <f>_xll.SNL.Clients.Office.Excel.Functions.SPG(A3116, "SP_PCT_SHARES_OWNED_ALL_INSTITUTIONS")</f>
        <v>5.26</v>
      </c>
      <c r="N3116" s="2" t="str">
        <f>_xll.SNL.Clients.Office.Excel.Functions.SPG(A3116, "RD_CREDIT_RATING_GLOBAL", "Issuer Credit Rating", "Local Currency LT|0")</f>
        <v/>
      </c>
      <c r="O3116" s="2" t="str">
        <f>_xll.SNL.Clients.Office.Excel.Functions.SPG(A3116, "RD_CWOL_GLOBAL", "Issuer Credit Rating", "Local Currency LT|0")</f>
        <v/>
      </c>
      <c r="P3116" s="2" t="str">
        <f>_xll.SNL.Clients.Office.Excel.Functions.SPG(A3116, "RD_RATING_ACTION_GLOBAL", "Issuer Credit Rating", "Local Currency LT|0")</f>
        <v/>
      </c>
      <c r="Q3116" s="1" t="str">
        <f>_xll.SNL.Clients.Office.Excel.Functions.SPG(A3116, "RD_LAST_REVIEW_DATE_GLOBAL", "Issuer Credit Rating", "Local Currency LT")</f>
        <v/>
      </c>
      <c r="R3116" s="1" t="str">
        <f>_xll.SNL.Clients.Office.Excel.Functions.SPG(A3116, "RD_CREDIT_RATING_DATE_GLOBAL", "Issuer Credit Rating", "Local Currency LT|0")</f>
        <v/>
      </c>
      <c r="S3116" s="1" t="str">
        <f>_xll.SNL.Clients.Office.Excel.Functions.SPG(A3116, "RD_CREDIT_WATCH_OUTLOOK_DATE_GLOBAL", "Issuer Credit Rating", "Local Currency LT|0")</f>
        <v/>
      </c>
      <c r="T3116" s="2" t="str">
        <f>_xll.SNL.Clients.Office.Excel.Functions.SPG(A3116, "SP_BUSINESS_DESCRIPTION")</f>
        <v>Tenon Medical, Inc., a medical device company, engages in the development of surgical implant systems to treat severe lower back pain in the United States and Puerto Rico. The company offers CATAMARAN SI-Joint Fusion System to fuse sacroiliac joints (SI-Joints) to treat SI-Joint dysfunction that often causes severe lower back pain; and features fixation device that passes through the axial and sagittal planes of the ilium and sacrum, as well as transfixes the SI joints. Tenon Medical, Inc. was incorporated in 2012 and is headquartered in Los Gatos, California.</v>
      </c>
    </row>
    <row r="3117" spans="1:20" x14ac:dyDescent="0.3">
      <c r="A3117" s="5" t="s">
        <v>2940</v>
      </c>
      <c r="B3117" s="1">
        <f>_xll.SNL.Clients.Office.Excel.Functions.SPG(A3117,"SP_IPO_DATE")</f>
        <v>44818</v>
      </c>
      <c r="C3117" s="3">
        <f>_xll.SNL.Clients.Office.Excel.Functions.SPG(A3117, "SP_VOLUME_AVG_WEEKLY_TO_SHARES_OUT", , "1M")</f>
        <v>3.0367373882070541</v>
      </c>
      <c r="D3117" s="3">
        <f>_xll.SNL.Clients.Office.Excel.Functions.SPG(A3117, "SP_VOLUME_AVG_WEEKLY_TO_SHARES_OUT", , "3M")</f>
        <v>3.0089246833079599</v>
      </c>
      <c r="E3117" s="3">
        <f>_xll.SNL.Clients.Office.Excel.Functions.SPG(A3117, "SP_VOLUME_AVG_DAILY_TO_1YR_AVG_DAILY", , "1M")</f>
        <v>86.86</v>
      </c>
      <c r="F3117" s="3">
        <f>_xll.SNL.Clients.Office.Excel.Functions.SPG(A3117, "SP_VOLUME_AVG_DAILY_TO_1YR_AVG_DAILY", , "3M")</f>
        <v>86.07</v>
      </c>
      <c r="G3117" s="2" t="str">
        <f>_xll.SNL.Clients.Office.Excel.Functions.SPG(A3117, "IQ_SECTOR")</f>
        <v>Financials</v>
      </c>
      <c r="H3117" s="2" t="str">
        <f>_xll.SNL.Clients.Office.Excel.Functions.SPG(A3117, "IQ_INDUSTRY_GROUP")</f>
        <v>Financial Services</v>
      </c>
      <c r="I3117" s="2" t="str">
        <f>_xll.SNL.Clients.Office.Excel.Functions.SPG(A3117, "IQ_INDUSTRY")</f>
        <v>Financial Services</v>
      </c>
      <c r="J3117" s="2" t="str">
        <f>_xll.SNL.Clients.Office.Excel.Functions.SPG(A3117, "IQ_PRIMARY_INDUSTRY")</f>
        <v>Diversified Financial Services</v>
      </c>
      <c r="K3117" s="2" t="str">
        <f>_xll.SNL.Clients.Office.Excel.Functions.SPG(A3117, "NAICS_CODE", "Primary")</f>
        <v>524113 - Direct Life Insurance Carriers</v>
      </c>
      <c r="L3117" s="2" t="str">
        <f>_xll.SNL.Clients.Office.Excel.Functions.SPG(A3117, "SP_TOPICTAG")</f>
        <v>Employee Benefits</v>
      </c>
      <c r="M3117" s="3">
        <f>_xll.SNL.Clients.Office.Excel.Functions.SPG(A3117, "SP_PCT_SHARES_OWNED_ALL_INSTITUTIONS")</f>
        <v>46.5</v>
      </c>
      <c r="N3117" s="2" t="str">
        <f>_xll.SNL.Clients.Office.Excel.Functions.SPG(A3117, "RD_CREDIT_RATING_GLOBAL", "Issuer Credit Rating", "Local Currency LT|0")</f>
        <v>BBB+</v>
      </c>
      <c r="O3117" s="2" t="str">
        <f>_xll.SNL.Clients.Office.Excel.Functions.SPG(A3117, "RD_CWOL_GLOBAL", "Issuer Credit Rating", "Local Currency LT|0")</f>
        <v>Stable</v>
      </c>
      <c r="P3117" s="2" t="str">
        <f>_xll.SNL.Clients.Office.Excel.Functions.SPG(A3117, "RD_RATING_ACTION_GLOBAL", "Issuer Credit Rating", "Local Currency LT|0")</f>
        <v>New Rating | CreditWatch/Outlook (03/29/2022)</v>
      </c>
      <c r="Q3117" s="1">
        <f>_xll.SNL.Clients.Office.Excel.Functions.SPG(A3117, "RD_LAST_REVIEW_DATE_GLOBAL", "Issuer Credit Rating", "Local Currency LT")</f>
        <v>45429</v>
      </c>
      <c r="R3117" s="1">
        <f>_xll.SNL.Clients.Office.Excel.Functions.SPG(A3117, "RD_CREDIT_RATING_DATE_GLOBAL", "Issuer Credit Rating", "Local Currency LT|0")</f>
        <v>44649</v>
      </c>
      <c r="S3117" s="1">
        <f>_xll.SNL.Clients.Office.Excel.Functions.SPG(A3117, "RD_CREDIT_WATCH_OUTLOOK_DATE_GLOBAL", "Issuer Credit Rating", "Local Currency LT|0")</f>
        <v>44649</v>
      </c>
      <c r="T3117" s="2" t="str">
        <f>_xll.SNL.Clients.Office.Excel.Functions.SPG(A3117, "SP_BUSINESS_DESCRIPTION")</f>
        <v>Corebridge Financial, Inc. provides retirement solutions and insurance products in the United States. The company operates through Individual Retirement, Group Retirement, Life Insurance, and Institutional Markets segments. The Individual Retirement segment provides fixed annuities, fixed index annuities, variable annuities, and retail mutual funds. The Group Retirement segment offers record-keeping services, plan administration and compliance services, and financial planning and advisory solutions to employer-defined contribution plans and their participants, as well as proprietary and non-proprietary annuities, advisory services, and brokerage products. The Life Insurance segment offers term life and universal life insurance in the United States, as well as issues individual life, whole life, and group life insurance in the United Kingdom; and distributes medical insurance in Ireland. The Institutional Markets segment provides stable value wraps, structured settlement and pension risk transfer annuities, corporate and bank owned life insurance, private placement variable universal life and annuities products, and guaranteed investment contracts. The company was formerly known as SAFG Retirement Services, Inc. Corebridge Financial, Inc. was incorporated in 1998 and is headquartered in Houston, Texas.</v>
      </c>
    </row>
    <row r="3118" spans="1:20" x14ac:dyDescent="0.3">
      <c r="A3118" s="5" t="s">
        <v>2941</v>
      </c>
      <c r="B3118" s="1">
        <f>_xll.SNL.Clients.Office.Excel.Functions.SPG(A3118,"SP_IPO_DATE")</f>
        <v>44651</v>
      </c>
      <c r="C3118" s="3">
        <f>_xll.SNL.Clients.Office.Excel.Functions.SPG(A3118, "SP_VOLUME_AVG_WEEKLY_TO_SHARES_OUT", , "1M")</f>
        <v>30.798392678215414</v>
      </c>
      <c r="D3118" s="3">
        <f>_xll.SNL.Clients.Office.Excel.Functions.SPG(A3118, "SP_VOLUME_AVG_WEEKLY_TO_SHARES_OUT", , "3M")</f>
        <v>175.58583031918445</v>
      </c>
      <c r="E3118" s="3">
        <f>_xll.SNL.Clients.Office.Excel.Functions.SPG(A3118, "SP_VOLUME_AVG_DAILY_TO_1YR_AVG_DAILY", , "1M")</f>
        <v>18.3</v>
      </c>
      <c r="F3118" s="3">
        <f>_xll.SNL.Clients.Office.Excel.Functions.SPG(A3118, "SP_VOLUME_AVG_DAILY_TO_1YR_AVG_DAILY", , "3M")</f>
        <v>104.33</v>
      </c>
      <c r="G3118" s="2" t="str">
        <f>_xll.SNL.Clients.Office.Excel.Functions.SPG(A3118, "IQ_SECTOR")</f>
        <v>Industrials</v>
      </c>
      <c r="H3118" s="2" t="str">
        <f>_xll.SNL.Clients.Office.Excel.Functions.SPG(A3118, "IQ_INDUSTRY_GROUP")</f>
        <v>Capital Goods</v>
      </c>
      <c r="I3118" s="2" t="str">
        <f>_xll.SNL.Clients.Office.Excel.Functions.SPG(A3118, "IQ_INDUSTRY")</f>
        <v>Electrical Equipment</v>
      </c>
      <c r="J3118" s="2" t="str">
        <f>_xll.SNL.Clients.Office.Excel.Functions.SPG(A3118, "IQ_PRIMARY_INDUSTRY")</f>
        <v>Electrical Components and Equipment</v>
      </c>
      <c r="K3118" s="2" t="str">
        <f>_xll.SNL.Clients.Office.Excel.Functions.SPG(A3118, "NAICS_CODE", "Primary")</f>
        <v>33591 - Battery Manufacturing</v>
      </c>
      <c r="L3118" s="2" t="str">
        <f>_xll.SNL.Clients.Office.Excel.Functions.SPG(A3118, "SP_TOPICTAG")</f>
        <v>Energy Storage; Sensors; Smart Energy; Battery Energy Storage System (BESS)</v>
      </c>
      <c r="M3118" s="3">
        <f>_xll.SNL.Clients.Office.Excel.Functions.SPG(A3118, "SP_PCT_SHARES_OWNED_ALL_INSTITUTIONS")</f>
        <v>13.56</v>
      </c>
      <c r="N3118" s="2" t="str">
        <f>_xll.SNL.Clients.Office.Excel.Functions.SPG(A3118, "RD_CREDIT_RATING_GLOBAL", "Issuer Credit Rating", "Local Currency LT|0")</f>
        <v/>
      </c>
      <c r="O3118" s="2" t="str">
        <f>_xll.SNL.Clients.Office.Excel.Functions.SPG(A3118, "RD_CWOL_GLOBAL", "Issuer Credit Rating", "Local Currency LT|0")</f>
        <v/>
      </c>
      <c r="P3118" s="2" t="str">
        <f>_xll.SNL.Clients.Office.Excel.Functions.SPG(A3118, "RD_RATING_ACTION_GLOBAL", "Issuer Credit Rating", "Local Currency LT|0")</f>
        <v/>
      </c>
      <c r="Q3118" s="1" t="str">
        <f>_xll.SNL.Clients.Office.Excel.Functions.SPG(A3118, "RD_LAST_REVIEW_DATE_GLOBAL", "Issuer Credit Rating", "Local Currency LT")</f>
        <v/>
      </c>
      <c r="R3118" s="1" t="str">
        <f>_xll.SNL.Clients.Office.Excel.Functions.SPG(A3118, "RD_CREDIT_RATING_DATE_GLOBAL", "Issuer Credit Rating", "Local Currency LT|0")</f>
        <v/>
      </c>
      <c r="S3118" s="1" t="str">
        <f>_xll.SNL.Clients.Office.Excel.Functions.SPG(A3118, "RD_CREDIT_WATCH_OUTLOOK_DATE_GLOBAL", "Issuer Credit Rating", "Local Currency LT|0")</f>
        <v/>
      </c>
      <c r="T3118" s="2" t="str">
        <f>_xll.SNL.Clients.Office.Excel.Functions.SPG(A3118, "SP_BUSINESS_DESCRIPTION")</f>
        <v>Expion360 Inc. designs, assembles, manufactures, and sells lithium iron phosphate batteries and supporting accessories under the VPR 4EVER brand name. It provides battery monitors; direct current battery chargers; various models of industrial tie-downs; power generators AURA POWERCAP 600; terminal blocks; bus bars; e360 SmartTalk mobile application; and e360 lithium power bundle. The company also engages in the development of e360 Home Energy Storage systems. Its products are used for recreational vehicles, marine, golf, home energy storage, industrial, residential, and off-the-grid applications. It serves dealers, wholesalers, private label customers, and original equipment manufacturers in the United States and internationally. The company was formerly known as Yozamp Products Company, LLC and changed its name to Expion360 Inc. in November 2021. Expion360 Inc. was founded in 2016 and is headquartered in Redmond, Oregon.</v>
      </c>
    </row>
    <row r="3119" spans="1:20" x14ac:dyDescent="0.3">
      <c r="A3119" s="5" t="s">
        <v>2942</v>
      </c>
      <c r="B3119" s="1" t="str">
        <f>_xll.SNL.Clients.Office.Excel.Functions.SPG(A3119,"SP_IPO_DATE")</f>
        <v/>
      </c>
      <c r="C3119" s="3">
        <f>_xll.SNL.Clients.Office.Excel.Functions.SPG(A3119, "SP_VOLUME_AVG_WEEKLY_TO_SHARES_OUT", , "1M")</f>
        <v>1.9444169347427205</v>
      </c>
      <c r="D3119" s="3">
        <f>_xll.SNL.Clients.Office.Excel.Functions.SPG(A3119, "SP_VOLUME_AVG_WEEKLY_TO_SHARES_OUT", , "3M")</f>
        <v>1.7765480819935893</v>
      </c>
      <c r="E3119" s="3">
        <f>_xll.SNL.Clients.Office.Excel.Functions.SPG(A3119, "SP_VOLUME_AVG_DAILY_TO_1YR_AVG_DAILY", , "1M")</f>
        <v>140.03</v>
      </c>
      <c r="F3119" s="3">
        <f>_xll.SNL.Clients.Office.Excel.Functions.SPG(A3119, "SP_VOLUME_AVG_DAILY_TO_1YR_AVG_DAILY", , "3M")</f>
        <v>127.94</v>
      </c>
      <c r="G3119" s="2" t="str">
        <f>_xll.SNL.Clients.Office.Excel.Functions.SPG(A3119, "IQ_SECTOR")</f>
        <v>Materials</v>
      </c>
      <c r="H3119" s="2" t="str">
        <f>_xll.SNL.Clients.Office.Excel.Functions.SPG(A3119, "IQ_INDUSTRY_GROUP")</f>
        <v>Materials</v>
      </c>
      <c r="I3119" s="2" t="str">
        <f>_xll.SNL.Clients.Office.Excel.Functions.SPG(A3119, "IQ_INDUSTRY")</f>
        <v>Metals and Mining</v>
      </c>
      <c r="J3119" s="2" t="str">
        <f>_xll.SNL.Clients.Office.Excel.Functions.SPG(A3119, "IQ_PRIMARY_INDUSTRY")</f>
        <v>Gold</v>
      </c>
      <c r="K3119" s="2" t="str">
        <f>_xll.SNL.Clients.Office.Excel.Functions.SPG(A3119, "NAICS_CODE", "Primary")</f>
        <v>212220 - Gold Ore and Silver Ore Mining</v>
      </c>
      <c r="L3119" s="2" t="str">
        <f>_xll.SNL.Clients.Office.Excel.Functions.SPG(A3119, "SP_TOPICTAG")</f>
        <v/>
      </c>
      <c r="M3119" s="3">
        <f>_xll.SNL.Clients.Office.Excel.Functions.SPG(A3119, "SP_PCT_SHARES_OWNED_ALL_INSTITUTIONS")</f>
        <v>32.15</v>
      </c>
      <c r="N3119" s="2" t="str">
        <f>_xll.SNL.Clients.Office.Excel.Functions.SPG(A3119, "RD_CREDIT_RATING_GLOBAL", "Issuer Credit Rating", "Local Currency LT|0")</f>
        <v/>
      </c>
      <c r="O3119" s="2" t="str">
        <f>_xll.SNL.Clients.Office.Excel.Functions.SPG(A3119, "RD_CWOL_GLOBAL", "Issuer Credit Rating", "Local Currency LT|0")</f>
        <v/>
      </c>
      <c r="P3119" s="2" t="str">
        <f>_xll.SNL.Clients.Office.Excel.Functions.SPG(A3119, "RD_RATING_ACTION_GLOBAL", "Issuer Credit Rating", "Local Currency LT|0")</f>
        <v/>
      </c>
      <c r="Q3119" s="1" t="str">
        <f>_xll.SNL.Clients.Office.Excel.Functions.SPG(A3119, "RD_LAST_REVIEW_DATE_GLOBAL", "Issuer Credit Rating", "Local Currency LT")</f>
        <v/>
      </c>
      <c r="R3119" s="1" t="str">
        <f>_xll.SNL.Clients.Office.Excel.Functions.SPG(A3119, "RD_CREDIT_RATING_DATE_GLOBAL", "Issuer Credit Rating", "Local Currency LT|0")</f>
        <v/>
      </c>
      <c r="S3119" s="1" t="str">
        <f>_xll.SNL.Clients.Office.Excel.Functions.SPG(A3119, "RD_CREDIT_WATCH_OUTLOOK_DATE_GLOBAL", "Issuer Credit Rating", "Local Currency LT|0")</f>
        <v/>
      </c>
      <c r="T3119" s="2" t="str">
        <f>_xll.SNL.Clients.Office.Excel.Functions.SPG(A3119, "SP_BUSINESS_DESCRIPTION")</f>
        <v>Dakota Gold Corp. engages in the acquisition, exploration, and development of mineral properties in the United States. It primarily explores for gold deposits. The company holds 100% interest in the Blind Gold, City Creek, Tinton, West Corridor, Ragged Top, Poorman Anticline, Maitland, South Lead/ Whistler Gulch, the Barrick Option, Richmond Hill and Homestake Paleoplacer Properties located in Homestake Mining District, South Dakota. Dakota Gold Corp. was incorporated in 2017 and is based in Lead, South Dakota.</v>
      </c>
    </row>
    <row r="3120" spans="1:20" x14ac:dyDescent="0.3">
      <c r="A3120" s="5" t="s">
        <v>2943</v>
      </c>
      <c r="B3120" s="1" t="str">
        <f>_xll.SNL.Clients.Office.Excel.Functions.SPG(A3120,"SP_IPO_DATE")</f>
        <v/>
      </c>
      <c r="C3120" s="3">
        <f>_xll.SNL.Clients.Office.Excel.Functions.SPG(A3120, "SP_VOLUME_AVG_WEEKLY_TO_SHARES_OUT", , "1M")</f>
        <v>0.34450237435095737</v>
      </c>
      <c r="D3120" s="3">
        <f>_xll.SNL.Clients.Office.Excel.Functions.SPG(A3120, "SP_VOLUME_AVG_WEEKLY_TO_SHARES_OUT", , "3M")</f>
        <v>0.46737312041092072</v>
      </c>
      <c r="E3120" s="3">
        <f>_xll.SNL.Clients.Office.Excel.Functions.SPG(A3120, "SP_VOLUME_AVG_DAILY_TO_1YR_AVG_DAILY", , "1M")</f>
        <v>62.59</v>
      </c>
      <c r="F3120" s="3">
        <f>_xll.SNL.Clients.Office.Excel.Functions.SPG(A3120, "SP_VOLUME_AVG_DAILY_TO_1YR_AVG_DAILY", , "3M")</f>
        <v>84.91</v>
      </c>
      <c r="G3120" s="2" t="str">
        <f>_xll.SNL.Clients.Office.Excel.Functions.SPG(A3120, "IQ_SECTOR")</f>
        <v>Industrials</v>
      </c>
      <c r="H3120" s="2" t="str">
        <f>_xll.SNL.Clients.Office.Excel.Functions.SPG(A3120, "IQ_INDUSTRY_GROUP")</f>
        <v>Capital Goods</v>
      </c>
      <c r="I3120" s="2" t="str">
        <f>_xll.SNL.Clients.Office.Excel.Functions.SPG(A3120, "IQ_INDUSTRY")</f>
        <v>Trading Companies and Distributors</v>
      </c>
      <c r="J3120" s="2" t="str">
        <f>_xll.SNL.Clients.Office.Excel.Functions.SPG(A3120, "IQ_PRIMARY_INDUSTRY")</f>
        <v>Trading Companies and Distributors</v>
      </c>
      <c r="K3120" s="2" t="str">
        <f>_xll.SNL.Clients.Office.Excel.Functions.SPG(A3120, "NAICS_CODE", "Primary")</f>
        <v>423710 - Hardware Merchant Wholesalers</v>
      </c>
      <c r="L3120" s="2" t="str">
        <f>_xll.SNL.Clients.Office.Excel.Functions.SPG(A3120, "SP_TOPICTAG")</f>
        <v>Freight Service; Industrial Automation; Customer Relationship Management</v>
      </c>
      <c r="M3120" s="3">
        <f>_xll.SNL.Clients.Office.Excel.Functions.SPG(A3120, "SP_PCT_SHARES_OWNED_ALL_INSTITUTIONS")</f>
        <v>92.78</v>
      </c>
      <c r="N3120" s="2" t="str">
        <f>_xll.SNL.Clients.Office.Excel.Functions.SPG(A3120, "RD_CREDIT_RATING_GLOBAL", "Issuer Credit Rating", "Local Currency LT|0")</f>
        <v/>
      </c>
      <c r="O3120" s="2" t="str">
        <f>_xll.SNL.Clients.Office.Excel.Functions.SPG(A3120, "RD_CWOL_GLOBAL", "Issuer Credit Rating", "Local Currency LT|0")</f>
        <v/>
      </c>
      <c r="P3120" s="2" t="str">
        <f>_xll.SNL.Clients.Office.Excel.Functions.SPG(A3120, "RD_RATING_ACTION_GLOBAL", "Issuer Credit Rating", "Local Currency LT|0")</f>
        <v/>
      </c>
      <c r="Q3120" s="1" t="str">
        <f>_xll.SNL.Clients.Office.Excel.Functions.SPG(A3120, "RD_LAST_REVIEW_DATE_GLOBAL", "Issuer Credit Rating", "Local Currency LT")</f>
        <v/>
      </c>
      <c r="R3120" s="1" t="str">
        <f>_xll.SNL.Clients.Office.Excel.Functions.SPG(A3120, "RD_CREDIT_RATING_DATE_GLOBAL", "Issuer Credit Rating", "Local Currency LT|0")</f>
        <v/>
      </c>
      <c r="S3120" s="1" t="str">
        <f>_xll.SNL.Clients.Office.Excel.Functions.SPG(A3120, "RD_CREDIT_WATCH_OUTLOOK_DATE_GLOBAL", "Issuer Credit Rating", "Local Currency LT|0")</f>
        <v/>
      </c>
      <c r="T3120" s="2" t="str">
        <f>_xll.SNL.Clients.Office.Excel.Functions.SPG(A3120, "SP_BUSINESS_DESCRIPTION")</f>
        <v>Distribution Solutions Group, Inc., a specialty distribution company, engages in the provision of value-added distribution solutions in North America, Europe, Asia, South America, and the Middle East. The company provides its solutions to the maintenance, repair, and operations (MRO); original equipment manufacturer (OEM); and industrial technology markets. It operates through three segments: Lawson, Gexpro Services, and TestEquity. The Lawson segment distributes of specialty products and services to the industrial, commercial, institutional, and government MRO market. The TestEquity segment distributes test and measurement equipment and solutions, industrial and electronic production supplies, and vendor managed inventory programs, as well as converting, fabrication, and adhesive solutions under the TestEquity, Hisco, TEquipment, Techni-Tool, Jensen Tools, and Instrumex brands. The Gexpro Services segment provides supply chain management solutions that offer VMI, kitting, global logistics management, manufacturing localization and import expertise, value engineering, and quality assurance. The company was formerly known as Lawson Products, Inc. and has changed to Distribution Solutions Group, Inc. 2022 Distribution Solutions Group, Inc. was incorporated in 1952 and is headquartered in Fort Worth, Texas.</v>
      </c>
    </row>
    <row r="3121" spans="1:20" x14ac:dyDescent="0.3">
      <c r="A3121" s="5" t="s">
        <v>2944</v>
      </c>
      <c r="B3121" s="1">
        <f>_xll.SNL.Clients.Office.Excel.Functions.SPG(A3121,"SP_IPO_DATE")</f>
        <v>44971</v>
      </c>
      <c r="C3121" s="3">
        <f>_xll.SNL.Clients.Office.Excel.Functions.SPG(A3121, "SP_VOLUME_AVG_WEEKLY_TO_SHARES_OUT", , "1M")</f>
        <v>68.633603634047091</v>
      </c>
      <c r="D3121" s="3">
        <f>_xll.SNL.Clients.Office.Excel.Functions.SPG(A3121, "SP_VOLUME_AVG_WEEKLY_TO_SHARES_OUT", , "3M")</f>
        <v>701.3512453101655</v>
      </c>
      <c r="E3121" s="3">
        <f>_xll.SNL.Clients.Office.Excel.Functions.SPG(A3121, "SP_VOLUME_AVG_DAILY_TO_1YR_AVG_DAILY", , "1M")</f>
        <v>31.76</v>
      </c>
      <c r="F3121" s="3">
        <f>_xll.SNL.Clients.Office.Excel.Functions.SPG(A3121, "SP_VOLUME_AVG_DAILY_TO_1YR_AVG_DAILY", , "3M")</f>
        <v>324.58</v>
      </c>
      <c r="G3121" s="2" t="str">
        <f>_xll.SNL.Clients.Office.Excel.Functions.SPG(A3121, "IQ_SECTOR")</f>
        <v>Communication Services</v>
      </c>
      <c r="H3121" s="2" t="str">
        <f>_xll.SNL.Clients.Office.Excel.Functions.SPG(A3121, "IQ_INDUSTRY_GROUP")</f>
        <v>Media and Entertainment</v>
      </c>
      <c r="I3121" s="2" t="str">
        <f>_xll.SNL.Clients.Office.Excel.Functions.SPG(A3121, "IQ_INDUSTRY")</f>
        <v>Entertainment</v>
      </c>
      <c r="J3121" s="2" t="str">
        <f>_xll.SNL.Clients.Office.Excel.Functions.SPG(A3121, "IQ_PRIMARY_INDUSTRY")</f>
        <v>Interactive Home Entertainment</v>
      </c>
      <c r="K3121" s="2" t="str">
        <f>_xll.SNL.Clients.Office.Excel.Functions.SPG(A3121, "NAICS_CODE", "Primary")</f>
        <v>513210 - Software Publishers</v>
      </c>
      <c r="L3121" s="2" t="str">
        <f>_xll.SNL.Clients.Office.Excel.Functions.SPG(A3121, "SP_TOPICTAG")</f>
        <v>Machine Learning; Blockchain; Content Creation; Cryptocurrency; Digital Avatars; Artificial Intelligence; Video Games</v>
      </c>
      <c r="M3121" s="3">
        <f>_xll.SNL.Clients.Office.Excel.Functions.SPG(A3121, "SP_PCT_SHARES_OWNED_ALL_INSTITUTIONS")</f>
        <v>1.71</v>
      </c>
      <c r="N3121" s="2" t="str">
        <f>_xll.SNL.Clients.Office.Excel.Functions.SPG(A3121, "RD_CREDIT_RATING_GLOBAL", "Issuer Credit Rating", "Local Currency LT|0")</f>
        <v/>
      </c>
      <c r="O3121" s="2" t="str">
        <f>_xll.SNL.Clients.Office.Excel.Functions.SPG(A3121, "RD_CWOL_GLOBAL", "Issuer Credit Rating", "Local Currency LT|0")</f>
        <v/>
      </c>
      <c r="P3121" s="2" t="str">
        <f>_xll.SNL.Clients.Office.Excel.Functions.SPG(A3121, "RD_RATING_ACTION_GLOBAL", "Issuer Credit Rating", "Local Currency LT|0")</f>
        <v/>
      </c>
      <c r="Q3121" s="1" t="str">
        <f>_xll.SNL.Clients.Office.Excel.Functions.SPG(A3121, "RD_LAST_REVIEW_DATE_GLOBAL", "Issuer Credit Rating", "Local Currency LT")</f>
        <v/>
      </c>
      <c r="R3121" s="1" t="str">
        <f>_xll.SNL.Clients.Office.Excel.Functions.SPG(A3121, "RD_CREDIT_RATING_DATE_GLOBAL", "Issuer Credit Rating", "Local Currency LT|0")</f>
        <v/>
      </c>
      <c r="S3121" s="1" t="str">
        <f>_xll.SNL.Clients.Office.Excel.Functions.SPG(A3121, "RD_CREDIT_WATCH_OUTLOOK_DATE_GLOBAL", "Issuer Credit Rating", "Local Currency LT|0")</f>
        <v/>
      </c>
      <c r="T3121" s="2" t="str">
        <f>_xll.SNL.Clients.Office.Excel.Functions.SPG(A3121, "SP_BUSINESS_DESCRIPTION")</f>
        <v>Gaxos.ai Inc. engages in developing artificial intelligence applications for various sectors. Its portfolio includes applications in mental and physical wellbeing, coaching, and gaming. In addition, it offers Gaxos, a gaming platform develop, design, acquire, and manage conventional games and combine these games with unconventional game mechanisms. The company was formerly known as The NFT Gaming Company, Inc. and changed its name to Gaxos.ai Inc. in January 2024. Gaxos.ai Inc. was incorporated in 2021 and is based in Roseland, New Jersey.</v>
      </c>
    </row>
    <row r="3122" spans="1:20" x14ac:dyDescent="0.3">
      <c r="A3122" s="5" t="s">
        <v>2945</v>
      </c>
      <c r="B3122" s="1">
        <f>_xll.SNL.Clients.Office.Excel.Functions.SPG(A3122,"SP_IPO_DATE")</f>
        <v>44679</v>
      </c>
      <c r="C3122" s="3">
        <f>_xll.SNL.Clients.Office.Excel.Functions.SPG(A3122, "SP_VOLUME_AVG_WEEKLY_TO_SHARES_OUT", , "1M")</f>
        <v>1.9147520061522236</v>
      </c>
      <c r="D3122" s="3">
        <f>_xll.SNL.Clients.Office.Excel.Functions.SPG(A3122, "SP_VOLUME_AVG_WEEKLY_TO_SHARES_OUT", , "3M")</f>
        <v>2.551781668364018</v>
      </c>
      <c r="E3122" s="3">
        <f>_xll.SNL.Clients.Office.Excel.Functions.SPG(A3122, "SP_VOLUME_AVG_DAILY_TO_1YR_AVG_DAILY", , "1M")</f>
        <v>43.31</v>
      </c>
      <c r="F3122" s="3">
        <f>_xll.SNL.Clients.Office.Excel.Functions.SPG(A3122, "SP_VOLUME_AVG_DAILY_TO_1YR_AVG_DAILY", , "3M")</f>
        <v>57.72</v>
      </c>
      <c r="G3122" s="2" t="str">
        <f>_xll.SNL.Clients.Office.Excel.Functions.SPG(A3122, "IQ_SECTOR")</f>
        <v>Health Care</v>
      </c>
      <c r="H3122" s="2" t="str">
        <f>_xll.SNL.Clients.Office.Excel.Functions.SPG(A3122, "IQ_INDUSTRY_GROUP")</f>
        <v>Pharmaceuticals, Biotechnology and Life Sciences</v>
      </c>
      <c r="I3122" s="2" t="str">
        <f>_xll.SNL.Clients.Office.Excel.Functions.SPG(A3122, "IQ_INDUSTRY")</f>
        <v>Biotechnology</v>
      </c>
      <c r="J3122" s="2" t="str">
        <f>_xll.SNL.Clients.Office.Excel.Functions.SPG(A3122, "IQ_PRIMARY_INDUSTRY")</f>
        <v>Biotechnology</v>
      </c>
      <c r="K3122" s="2" t="str">
        <f>_xll.SNL.Clients.Office.Excel.Functions.SPG(A3122, "NAICS_CODE", "Primary")</f>
        <v>325412 - Pharmaceutical Preparation Manufacturing</v>
      </c>
      <c r="L3122" s="2" t="str">
        <f>_xll.SNL.Clients.Office.Excel.Functions.SPG(A3122, "SP_TOPICTAG")</f>
        <v>Health Diagnostics; Genetics; Gastroenterology; Immunology; Infectious Diseases; Vaccines</v>
      </c>
      <c r="M3122" s="3">
        <f>_xll.SNL.Clients.Office.Excel.Functions.SPG(A3122, "SP_PCT_SHARES_OWNED_ALL_INSTITUTIONS")</f>
        <v>52.89</v>
      </c>
      <c r="N3122" s="2" t="str">
        <f>_xll.SNL.Clients.Office.Excel.Functions.SPG(A3122, "RD_CREDIT_RATING_GLOBAL", "Issuer Credit Rating", "Local Currency LT|0")</f>
        <v/>
      </c>
      <c r="O3122" s="2" t="str">
        <f>_xll.SNL.Clients.Office.Excel.Functions.SPG(A3122, "RD_CWOL_GLOBAL", "Issuer Credit Rating", "Local Currency LT|0")</f>
        <v/>
      </c>
      <c r="P3122" s="2" t="str">
        <f>_xll.SNL.Clients.Office.Excel.Functions.SPG(A3122, "RD_RATING_ACTION_GLOBAL", "Issuer Credit Rating", "Local Currency LT|0")</f>
        <v/>
      </c>
      <c r="Q3122" s="1" t="str">
        <f>_xll.SNL.Clients.Office.Excel.Functions.SPG(A3122, "RD_LAST_REVIEW_DATE_GLOBAL", "Issuer Credit Rating", "Local Currency LT")</f>
        <v/>
      </c>
      <c r="R3122" s="1" t="str">
        <f>_xll.SNL.Clients.Office.Excel.Functions.SPG(A3122, "RD_CREDIT_RATING_DATE_GLOBAL", "Issuer Credit Rating", "Local Currency LT|0")</f>
        <v/>
      </c>
      <c r="S3122" s="1" t="str">
        <f>_xll.SNL.Clients.Office.Excel.Functions.SPG(A3122, "RD_CREDIT_WATCH_OUTLOOK_DATE_GLOBAL", "Issuer Credit Rating", "Local Currency LT|0")</f>
        <v/>
      </c>
      <c r="T3122" s="2" t="str">
        <f>_xll.SNL.Clients.Office.Excel.Functions.SPG(A3122, "SP_BUSINESS_DESCRIPTION")</f>
        <v>HilleVax, Inc., a clinical-stage biopharmaceutical company, focuses on developing and commercializing novel vaccines in the United States. It develops HIL-214, a virus-like particle-based vaccine candidate for the prevention of moderate-to-severe acute gastroenteritis caused by norovirus infection. The company was formerly known as MokshaCo, Inc. and changed its name to HilleVax, Inc. in February 2021. HilleVax, Inc. was founded in 2019 and is headquartered in Boston, Massachusetts.</v>
      </c>
    </row>
    <row r="3123" spans="1:20" x14ac:dyDescent="0.3">
      <c r="A3123" s="5" t="s">
        <v>2946</v>
      </c>
      <c r="B3123" s="1" t="str">
        <f>_xll.SNL.Clients.Office.Excel.Functions.SPG(A3123,"SP_IPO_DATE")</f>
        <v/>
      </c>
      <c r="C3123" s="3">
        <f>_xll.SNL.Clients.Office.Excel.Functions.SPG(A3123, "SP_VOLUME_AVG_WEEKLY_TO_SHARES_OUT", , "1M")</f>
        <v>65.907809893125503</v>
      </c>
      <c r="D3123" s="3">
        <f>_xll.SNL.Clients.Office.Excel.Functions.SPG(A3123, "SP_VOLUME_AVG_WEEKLY_TO_SHARES_OUT", , "3M")</f>
        <v>54.184772701765262</v>
      </c>
      <c r="E3123" s="3">
        <f>_xll.SNL.Clients.Office.Excel.Functions.SPG(A3123, "SP_VOLUME_AVG_DAILY_TO_1YR_AVG_DAILY", , "1M")</f>
        <v>170.04</v>
      </c>
      <c r="F3123" s="3">
        <f>_xll.SNL.Clients.Office.Excel.Functions.SPG(A3123, "SP_VOLUME_AVG_DAILY_TO_1YR_AVG_DAILY", , "3M")</f>
        <v>139.79</v>
      </c>
      <c r="G3123" s="2" t="str">
        <f>_xll.SNL.Clients.Office.Excel.Functions.SPG(A3123, "IQ_SECTOR")</f>
        <v>Industrials</v>
      </c>
      <c r="H3123" s="2" t="str">
        <f>_xll.SNL.Clients.Office.Excel.Functions.SPG(A3123, "IQ_INDUSTRY_GROUP")</f>
        <v>Capital Goods</v>
      </c>
      <c r="I3123" s="2" t="str">
        <f>_xll.SNL.Clients.Office.Excel.Functions.SPG(A3123, "IQ_INDUSTRY")</f>
        <v>Electrical Equipment</v>
      </c>
      <c r="J3123" s="2" t="str">
        <f>_xll.SNL.Clients.Office.Excel.Functions.SPG(A3123, "IQ_PRIMARY_INDUSTRY")</f>
        <v>Heavy Electrical Equipment</v>
      </c>
      <c r="K3123" s="2" t="str">
        <f>_xll.SNL.Clients.Office.Excel.Functions.SPG(A3123, "NAICS_CODE", "Primary")</f>
        <v>333414 - Heating Equipment (except Warm Air Furnaces) Manufacturing</v>
      </c>
      <c r="L3123" s="2" t="str">
        <f>_xll.SNL.Clients.Office.Excel.Functions.SPG(A3123, "SP_TOPICTAG")</f>
        <v>Clean Energy; Energy Management; CleanTech; Conventional Nuclear; Advanced Nuclear</v>
      </c>
      <c r="M3123" s="3">
        <f>_xll.SNL.Clients.Office.Excel.Functions.SPG(A3123, "SP_PCT_SHARES_OWNED_ALL_INSTITUTIONS")</f>
        <v>59.84</v>
      </c>
      <c r="N3123" s="2" t="str">
        <f>_xll.SNL.Clients.Office.Excel.Functions.SPG(A3123, "RD_CREDIT_RATING_GLOBAL", "Issuer Credit Rating", "Local Currency LT|0")</f>
        <v/>
      </c>
      <c r="O3123" s="2" t="str">
        <f>_xll.SNL.Clients.Office.Excel.Functions.SPG(A3123, "RD_CWOL_GLOBAL", "Issuer Credit Rating", "Local Currency LT|0")</f>
        <v/>
      </c>
      <c r="P3123" s="2" t="str">
        <f>_xll.SNL.Clients.Office.Excel.Functions.SPG(A3123, "RD_RATING_ACTION_GLOBAL", "Issuer Credit Rating", "Local Currency LT|0")</f>
        <v/>
      </c>
      <c r="Q3123" s="1" t="str">
        <f>_xll.SNL.Clients.Office.Excel.Functions.SPG(A3123, "RD_LAST_REVIEW_DATE_GLOBAL", "Issuer Credit Rating", "Local Currency LT")</f>
        <v/>
      </c>
      <c r="R3123" s="1" t="str">
        <f>_xll.SNL.Clients.Office.Excel.Functions.SPG(A3123, "RD_CREDIT_RATING_DATE_GLOBAL", "Issuer Credit Rating", "Local Currency LT|0")</f>
        <v/>
      </c>
      <c r="S3123" s="1" t="str">
        <f>_xll.SNL.Clients.Office.Excel.Functions.SPG(A3123, "RD_CREDIT_WATCH_OUTLOOK_DATE_GLOBAL", "Issuer Credit Rating", "Local Currency LT|0")</f>
        <v/>
      </c>
      <c r="T3123" s="2" t="str">
        <f>_xll.SNL.Clients.Office.Excel.Functions.SPG(A3123, "SP_BUSINESS_DESCRIPTION")</f>
        <v>NuScale Power Corporation engages in the development and sale of modular light water reactor nuclear power plants to supply energy for electrical generation, district heating, desalination, hydrogen production, and other process heat applications. It offers NuScale Power Module (NPM), a water reactor that can generate 77 megawatts of electricity (MWe); and VOYGR power plant designs for three facility sizes that are capable of housing from one to four and six or twelve NPMs. The company was founded in 2007 and is headquartered in Portland, Oregon. NuScale Power Corporation operates as a subsidiary of Fluor Enterprises, Inc.</v>
      </c>
    </row>
    <row r="3124" spans="1:20" x14ac:dyDescent="0.3">
      <c r="A3124" s="5" t="s">
        <v>2947</v>
      </c>
      <c r="B3124" s="1">
        <f>_xll.SNL.Clients.Office.Excel.Functions.SPG(A3124,"SP_IPO_DATE")</f>
        <v>35248</v>
      </c>
      <c r="C3124" s="3">
        <f>_xll.SNL.Clients.Office.Excel.Functions.SPG(A3124, "SP_VOLUME_AVG_WEEKLY_TO_SHARES_OUT", , "1M")</f>
        <v>2.4798240815914299</v>
      </c>
      <c r="D3124" s="3">
        <f>_xll.SNL.Clients.Office.Excel.Functions.SPG(A3124, "SP_VOLUME_AVG_WEEKLY_TO_SHARES_OUT", , "3M")</f>
        <v>3.1799010438376989</v>
      </c>
      <c r="E3124" s="3">
        <f>_xll.SNL.Clients.Office.Excel.Functions.SPG(A3124, "SP_VOLUME_AVG_DAILY_TO_1YR_AVG_DAILY", , "1M")</f>
        <v>197.86</v>
      </c>
      <c r="F3124" s="3">
        <f>_xll.SNL.Clients.Office.Excel.Functions.SPG(A3124, "SP_VOLUME_AVG_DAILY_TO_1YR_AVG_DAILY", , "3M")</f>
        <v>253.72</v>
      </c>
      <c r="G3124" s="2" t="str">
        <f>_xll.SNL.Clients.Office.Excel.Functions.SPG(A3124, "IQ_SECTOR")</f>
        <v>Communication Services</v>
      </c>
      <c r="H3124" s="2" t="str">
        <f>_xll.SNL.Clients.Office.Excel.Functions.SPG(A3124, "IQ_INDUSTRY_GROUP")</f>
        <v>Media and Entertainment</v>
      </c>
      <c r="I3124" s="2" t="str">
        <f>_xll.SNL.Clients.Office.Excel.Functions.SPG(A3124, "IQ_INDUSTRY")</f>
        <v>Interactive Media and Services</v>
      </c>
      <c r="J3124" s="2" t="str">
        <f>_xll.SNL.Clients.Office.Excel.Functions.SPG(A3124, "IQ_PRIMARY_INDUSTRY")</f>
        <v>Interactive Media and Services</v>
      </c>
      <c r="K3124" s="2" t="str">
        <f>_xll.SNL.Clients.Office.Excel.Functions.SPG(A3124, "NAICS_CODE", "Primary")</f>
        <v>5192 - Web Search Portals, Libraries, Archives, and Other Information Services</v>
      </c>
      <c r="L3124" s="2" t="str">
        <f>_xll.SNL.Clients.Office.Excel.Functions.SPG(A3124, "SP_TOPICTAG")</f>
        <v>Computer Vision; Data Integration; Digital Media; Digital Asset Management; Content Creation</v>
      </c>
      <c r="M3124" s="3">
        <f>_xll.SNL.Clients.Office.Excel.Functions.SPG(A3124, "SP_PCT_SHARES_OWNED_ALL_INSTITUTIONS")</f>
        <v>27.64</v>
      </c>
      <c r="N3124" s="2" t="str">
        <f>_xll.SNL.Clients.Office.Excel.Functions.SPG(A3124, "RD_CREDIT_RATING_GLOBAL", "Issuer Credit Rating", "Local Currency LT|0")</f>
        <v>B+</v>
      </c>
      <c r="O3124" s="2" t="str">
        <f>_xll.SNL.Clients.Office.Excel.Functions.SPG(A3124, "RD_CWOL_GLOBAL", "Issuer Credit Rating", "Local Currency LT|0")</f>
        <v>Watch Pos</v>
      </c>
      <c r="P3124" s="2" t="str">
        <f>_xll.SNL.Clients.Office.Excel.Functions.SPG(A3124, "RD_RATING_ACTION_GLOBAL", "Issuer Credit Rating", "Local Currency LT|0")</f>
        <v>CreditWatch/Outlook (01/31/2025)</v>
      </c>
      <c r="Q3124" s="1">
        <f>_xll.SNL.Clients.Office.Excel.Functions.SPG(A3124, "RD_LAST_REVIEW_DATE_GLOBAL", "Issuer Credit Rating", "Local Currency LT")</f>
        <v>45688</v>
      </c>
      <c r="R3124" s="1">
        <f>_xll.SNL.Clients.Office.Excel.Functions.SPG(A3124, "RD_CREDIT_RATING_DATE_GLOBAL", "Issuer Credit Rating", "Local Currency LT|0")</f>
        <v>44817</v>
      </c>
      <c r="S3124" s="1">
        <f>_xll.SNL.Clients.Office.Excel.Functions.SPG(A3124, "RD_CREDIT_WATCH_OUTLOOK_DATE_GLOBAL", "Issuer Credit Rating", "Local Currency LT|0")</f>
        <v>45688</v>
      </c>
      <c r="T3124" s="2" t="str">
        <f>_xll.SNL.Clients.Office.Excel.Functions.SPG(A3124, "SP_BUSINESS_DESCRIPTION")</f>
        <v>Getty Images Holdings, Inc. offers creative and editorial visual content solutions in the Americas, Europe, the Middle East, Africa, and Asia-Pacific. Its products include Getty Images that offers creative and editorial content including stills, music and video which focuses on corporate, agency, and media customers; iStock.com, an e-commerce offering where customers have access to creative stills and video; Unsplash.com, a platform offering free stock photo downloads and paid subscriptions targeted to the high-growth prosumer and semi-professional creator segments; and Unsplash+ that provides access to unique model released content with expanded legal protections. In addition, it maintains privately-owned photographic archives covering news, sport, and entertainment, as well as variety of subjects, including lifestyle, business, science, health, wellness, beauty, sports, transportation, and travel. Further, the company provides music licensing, and digital asset management and distribution services. It serves media outlets, advertising agencies and corporations, individual creators, and prosumers. The company was formerly known as Getty Images, Inc. Getty Images Holdings, Inc. was founded in 1995 and is headquartered in Seattle, Washington.</v>
      </c>
    </row>
    <row r="3125" spans="1:20" x14ac:dyDescent="0.3">
      <c r="A3125" s="5" t="s">
        <v>2948</v>
      </c>
      <c r="B3125" s="1">
        <f>_xll.SNL.Clients.Office.Excel.Functions.SPG(A3125,"SP_IPO_DATE")</f>
        <v>44693</v>
      </c>
      <c r="C3125" s="3">
        <f>_xll.SNL.Clients.Office.Excel.Functions.SPG(A3125, "SP_VOLUME_AVG_WEEKLY_TO_SHARES_OUT", , "1M")</f>
        <v>32.396496565919477</v>
      </c>
      <c r="D3125" s="3">
        <f>_xll.SNL.Clients.Office.Excel.Functions.SPG(A3125, "SP_VOLUME_AVG_WEEKLY_TO_SHARES_OUT", , "3M")</f>
        <v>58.200614586947587</v>
      </c>
      <c r="E3125" s="3">
        <f>_xll.SNL.Clients.Office.Excel.Functions.SPG(A3125, "SP_VOLUME_AVG_DAILY_TO_1YR_AVG_DAILY", , "1M")</f>
        <v>23.15</v>
      </c>
      <c r="F3125" s="3">
        <f>_xll.SNL.Clients.Office.Excel.Functions.SPG(A3125, "SP_VOLUME_AVG_DAILY_TO_1YR_AVG_DAILY", , "3M")</f>
        <v>41.59</v>
      </c>
      <c r="G3125" s="2" t="str">
        <f>_xll.SNL.Clients.Office.Excel.Functions.SPG(A3125, "IQ_SECTOR")</f>
        <v>Information Technology</v>
      </c>
      <c r="H3125" s="2" t="str">
        <f>_xll.SNL.Clients.Office.Excel.Functions.SPG(A3125, "IQ_INDUSTRY_GROUP")</f>
        <v>Technology Hardware and Equipment</v>
      </c>
      <c r="I3125" s="2" t="str">
        <f>_xll.SNL.Clients.Office.Excel.Functions.SPG(A3125, "IQ_INDUSTRY")</f>
        <v>Communications Equipment</v>
      </c>
      <c r="J3125" s="2" t="str">
        <f>_xll.SNL.Clients.Office.Excel.Functions.SPG(A3125, "IQ_PRIMARY_INDUSTRY")</f>
        <v>Communications Equipment</v>
      </c>
      <c r="K3125" s="2" t="str">
        <f>_xll.SNL.Clients.Office.Excel.Functions.SPG(A3125, "NAICS_CODE", "Primary")</f>
        <v>3342 - Communications Equipment Manufacturing</v>
      </c>
      <c r="L3125" s="2" t="str">
        <f>_xll.SNL.Clients.Office.Excel.Functions.SPG(A3125, "SP_TOPICTAG")</f>
        <v>Industrial Automation; Authentication; Encryption; Smart Cities; Cloud Security; Remote Access and Control; Network Security</v>
      </c>
      <c r="M3125" s="3">
        <f>_xll.SNL.Clients.Office.Excel.Functions.SPG(A3125, "SP_PCT_SHARES_OWNED_ALL_INSTITUTIONS")</f>
        <v>1.86</v>
      </c>
      <c r="N3125" s="2" t="str">
        <f>_xll.SNL.Clients.Office.Excel.Functions.SPG(A3125, "RD_CREDIT_RATING_GLOBAL", "Issuer Credit Rating", "Local Currency LT|0")</f>
        <v/>
      </c>
      <c r="O3125" s="2" t="str">
        <f>_xll.SNL.Clients.Office.Excel.Functions.SPG(A3125, "RD_CWOL_GLOBAL", "Issuer Credit Rating", "Local Currency LT|0")</f>
        <v/>
      </c>
      <c r="P3125" s="2" t="str">
        <f>_xll.SNL.Clients.Office.Excel.Functions.SPG(A3125, "RD_RATING_ACTION_GLOBAL", "Issuer Credit Rating", "Local Currency LT|0")</f>
        <v/>
      </c>
      <c r="Q3125" s="1" t="str">
        <f>_xll.SNL.Clients.Office.Excel.Functions.SPG(A3125, "RD_LAST_REVIEW_DATE_GLOBAL", "Issuer Credit Rating", "Local Currency LT")</f>
        <v/>
      </c>
      <c r="R3125" s="1" t="str">
        <f>_xll.SNL.Clients.Office.Excel.Functions.SPG(A3125, "RD_CREDIT_RATING_DATE_GLOBAL", "Issuer Credit Rating", "Local Currency LT|0")</f>
        <v/>
      </c>
      <c r="S3125" s="1" t="str">
        <f>_xll.SNL.Clients.Office.Excel.Functions.SPG(A3125, "RD_CREDIT_WATCH_OUTLOOK_DATE_GLOBAL", "Issuer Credit Rating", "Local Currency LT|0")</f>
        <v/>
      </c>
      <c r="T3125" s="2" t="str">
        <f>_xll.SNL.Clients.Office.Excel.Functions.SPG(A3125, "SP_BUSINESS_DESCRIPTION")</f>
        <v>Actelis Networks, Inc. engages in the design, development, manufacture, and marketing of cyber hardened, hybrid fiber, networking solutions for Internet of Things and telecommunication companies in North America, Europe, the Middle East, Israel, and the Asia Pacific. It provides rapid-deployment networking solutions for wide-area IoT applications, including federal, state, and local governments; intelligent traffic systems; and military, utility, rail, telecom, and campus applications. The company’s products include ethernet access devices; network aggregator switches; and Advanced MetaLIGHT/ Gigaline element management systems software, which enables remote management, monitoring, maintenance, and configuration of the installed equipment in the network. It also offers dynamic spectral software; and access broadband equipment. It serves offers its products through system integrators, distributors, contractors, resellers, and consultants. The company was incorporated in 1998 and is headquartered in Fremont, California.</v>
      </c>
    </row>
    <row r="3126" spans="1:20" x14ac:dyDescent="0.3">
      <c r="A3126" s="5" t="s">
        <v>2949</v>
      </c>
      <c r="B3126" s="1">
        <f>_xll.SNL.Clients.Office.Excel.Functions.SPG(A3126,"SP_IPO_DATE")</f>
        <v>44784</v>
      </c>
      <c r="C3126" s="3">
        <f>_xll.SNL.Clients.Office.Excel.Functions.SPG(A3126, "SP_VOLUME_AVG_WEEKLY_TO_SHARES_OUT", , "1M")</f>
        <v>315.32821826109262</v>
      </c>
      <c r="D3126" s="3">
        <f>_xll.SNL.Clients.Office.Excel.Functions.SPG(A3126, "SP_VOLUME_AVG_WEEKLY_TO_SHARES_OUT", , "3M")</f>
        <v>239.3787151625416</v>
      </c>
      <c r="E3126" s="3">
        <f>_xll.SNL.Clients.Office.Excel.Functions.SPG(A3126, "SP_VOLUME_AVG_DAILY_TO_1YR_AVG_DAILY", , "1M")</f>
        <v>397.22</v>
      </c>
      <c r="F3126" s="3">
        <f>_xll.SNL.Clients.Office.Excel.Functions.SPG(A3126, "SP_VOLUME_AVG_DAILY_TO_1YR_AVG_DAILY", , "3M")</f>
        <v>301.55</v>
      </c>
      <c r="G3126" s="2" t="str">
        <f>_xll.SNL.Clients.Office.Excel.Functions.SPG(A3126, "IQ_SECTOR")</f>
        <v>Communication Services</v>
      </c>
      <c r="H3126" s="2" t="str">
        <f>_xll.SNL.Clients.Office.Excel.Functions.SPG(A3126, "IQ_INDUSTRY_GROUP")</f>
        <v>Media and Entertainment</v>
      </c>
      <c r="I3126" s="2" t="str">
        <f>_xll.SNL.Clients.Office.Excel.Functions.SPG(A3126, "IQ_INDUSTRY")</f>
        <v>Media</v>
      </c>
      <c r="J3126" s="2" t="str">
        <f>_xll.SNL.Clients.Office.Excel.Functions.SPG(A3126, "IQ_PRIMARY_INDUSTRY")</f>
        <v>Advertising</v>
      </c>
      <c r="K3126" s="2" t="str">
        <f>_xll.SNL.Clients.Office.Excel.Functions.SPG(A3126, "NAICS_CODE", "Primary")</f>
        <v>541810 - Advertising Agencies</v>
      </c>
      <c r="L3126" s="2" t="str">
        <f>_xll.SNL.Clients.Office.Excel.Functions.SPG(A3126, "SP_TOPICTAG")</f>
        <v>Fintech; Machine Learning; Customer Analytics; App Marketing; Mobile Development Tools; Artificial Intelligence; Online Payments</v>
      </c>
      <c r="M3126" s="3">
        <f>_xll.SNL.Clients.Office.Excel.Functions.SPG(A3126, "SP_PCT_SHARES_OWNED_ALL_INSTITUTIONS")</f>
        <v>14.38</v>
      </c>
      <c r="N3126" s="2" t="str">
        <f>_xll.SNL.Clients.Office.Excel.Functions.SPG(A3126, "RD_CREDIT_RATING_GLOBAL", "Issuer Credit Rating", "Local Currency LT|0")</f>
        <v/>
      </c>
      <c r="O3126" s="2" t="str">
        <f>_xll.SNL.Clients.Office.Excel.Functions.SPG(A3126, "RD_CWOL_GLOBAL", "Issuer Credit Rating", "Local Currency LT|0")</f>
        <v/>
      </c>
      <c r="P3126" s="2" t="str">
        <f>_xll.SNL.Clients.Office.Excel.Functions.SPG(A3126, "RD_RATING_ACTION_GLOBAL", "Issuer Credit Rating", "Local Currency LT|0")</f>
        <v/>
      </c>
      <c r="Q3126" s="1" t="str">
        <f>_xll.SNL.Clients.Office.Excel.Functions.SPG(A3126, "RD_LAST_REVIEW_DATE_GLOBAL", "Issuer Credit Rating", "Local Currency LT")</f>
        <v/>
      </c>
      <c r="R3126" s="1" t="str">
        <f>_xll.SNL.Clients.Office.Excel.Functions.SPG(A3126, "RD_CREDIT_RATING_DATE_GLOBAL", "Issuer Credit Rating", "Local Currency LT|0")</f>
        <v/>
      </c>
      <c r="S3126" s="1" t="str">
        <f>_xll.SNL.Clients.Office.Excel.Functions.SPG(A3126, "RD_CREDIT_WATCH_OUTLOOK_DATE_GLOBAL", "Issuer Credit Rating", "Local Currency LT|0")</f>
        <v/>
      </c>
      <c r="T3126" s="2" t="str">
        <f>_xll.SNL.Clients.Office.Excel.Functions.SPG(A3126, "SP_BUSINESS_DESCRIPTION")</f>
        <v>Treasure Global Inc. through its subsidiary, ZCity Sdn. Bhd., offers payment processing and e-commerce services. The company provides an online-to-offline e-commerce platform that offers consumers and merchants instant rebates and affiliate cashback programs with e-payment solution and rebates in both e-commerce and physical retailers/merchant settings. It also offers ZCITY App, a payment gateway platform. Treasure Global Inc. was incorporated in 2020 and is headquartered in New York, New York.</v>
      </c>
    </row>
    <row r="3127" spans="1:20" x14ac:dyDescent="0.3">
      <c r="A3127" s="5" t="s">
        <v>2950</v>
      </c>
      <c r="B3127" s="1">
        <f>_xll.SNL.Clients.Office.Excel.Functions.SPG(A3127,"SP_IPO_DATE")</f>
        <v>45208</v>
      </c>
      <c r="C3127" s="3">
        <f>_xll.SNL.Clients.Office.Excel.Functions.SPG(A3127, "SP_VOLUME_AVG_WEEKLY_TO_SHARES_OUT", , "1M")</f>
        <v>56.373468959277304</v>
      </c>
      <c r="D3127" s="3">
        <f>_xll.SNL.Clients.Office.Excel.Functions.SPG(A3127, "SP_VOLUME_AVG_WEEKLY_TO_SHARES_OUT", , "3M")</f>
        <v>29.01115925102506</v>
      </c>
      <c r="E3127" s="3">
        <f>_xll.SNL.Clients.Office.Excel.Functions.SPG(A3127, "SP_VOLUME_AVG_DAILY_TO_1YR_AVG_DAILY", , "1M")</f>
        <v>129.19999999999999</v>
      </c>
      <c r="F3127" s="3">
        <f>_xll.SNL.Clients.Office.Excel.Functions.SPG(A3127, "SP_VOLUME_AVG_DAILY_TO_1YR_AVG_DAILY", , "3M")</f>
        <v>66.489999999999995</v>
      </c>
      <c r="G3127" s="2" t="str">
        <f>_xll.SNL.Clients.Office.Excel.Functions.SPG(A3127, "IQ_SECTOR")</f>
        <v>Real Estate</v>
      </c>
      <c r="H3127" s="2" t="str">
        <f>_xll.SNL.Clients.Office.Excel.Functions.SPG(A3127, "IQ_INDUSTRY_GROUP")</f>
        <v>Real Estate Management and Development</v>
      </c>
      <c r="I3127" s="2" t="str">
        <f>_xll.SNL.Clients.Office.Excel.Functions.SPG(A3127, "IQ_INDUSTRY")</f>
        <v>Real Estate Management and Development</v>
      </c>
      <c r="J3127" s="2" t="str">
        <f>_xll.SNL.Clients.Office.Excel.Functions.SPG(A3127, "IQ_PRIMARY_INDUSTRY")</f>
        <v>Real Estate Services</v>
      </c>
      <c r="K3127" s="2" t="str">
        <f>_xll.SNL.Clients.Office.Excel.Functions.SPG(A3127, "NAICS_CODE", "Primary")</f>
        <v>531210 - Offices of Real Estate Agents and Brokers</v>
      </c>
      <c r="L3127" s="2" t="str">
        <f>_xll.SNL.Clients.Office.Excel.Functions.SPG(A3127, "SP_TOPICTAG")</f>
        <v/>
      </c>
      <c r="M3127" s="3">
        <f>_xll.SNL.Clients.Office.Excel.Functions.SPG(A3127, "SP_PCT_SHARES_OWNED_ALL_INSTITUTIONS")</f>
        <v>0.86</v>
      </c>
      <c r="N3127" s="2" t="str">
        <f>_xll.SNL.Clients.Office.Excel.Functions.SPG(A3127, "RD_CREDIT_RATING_GLOBAL", "Issuer Credit Rating", "Local Currency LT|0")</f>
        <v/>
      </c>
      <c r="O3127" s="2" t="str">
        <f>_xll.SNL.Clients.Office.Excel.Functions.SPG(A3127, "RD_CWOL_GLOBAL", "Issuer Credit Rating", "Local Currency LT|0")</f>
        <v/>
      </c>
      <c r="P3127" s="2" t="str">
        <f>_xll.SNL.Clients.Office.Excel.Functions.SPG(A3127, "RD_RATING_ACTION_GLOBAL", "Issuer Credit Rating", "Local Currency LT|0")</f>
        <v/>
      </c>
      <c r="Q3127" s="1" t="str">
        <f>_xll.SNL.Clients.Office.Excel.Functions.SPG(A3127, "RD_LAST_REVIEW_DATE_GLOBAL", "Issuer Credit Rating", "Local Currency LT")</f>
        <v/>
      </c>
      <c r="R3127" s="1" t="str">
        <f>_xll.SNL.Clients.Office.Excel.Functions.SPG(A3127, "RD_CREDIT_RATING_DATE_GLOBAL", "Issuer Credit Rating", "Local Currency LT|0")</f>
        <v/>
      </c>
      <c r="S3127" s="1" t="str">
        <f>_xll.SNL.Clients.Office.Excel.Functions.SPG(A3127, "RD_CREDIT_WATCH_OUTLOOK_DATE_GLOBAL", "Issuer Credit Rating", "Local Currency LT|0")</f>
        <v/>
      </c>
      <c r="T3127" s="2" t="str">
        <f>_xll.SNL.Clients.Office.Excel.Functions.SPG(A3127, "SP_BUSINESS_DESCRIPTION")</f>
        <v>La Rosa Holdings Corp., through its subsidiaries, operates primarily in the residential real estate market in the United States. The company operates through five segments: Real Estate Brokerage Services (Residential), Franchising Services, Coaching Services, Property Management, and Real Estate Brokerage Services (Commercial). It delivers coaching services to its brokers and franchisee’s brokers; and franchises real estate brokerage agencies. The company also engages in the residential and commercial real estate brokerage business; and property management services to owners of single-family residential properties. La Rosa Holdings Corp. was founded in 2004 and is based in Celebration, Florida.</v>
      </c>
    </row>
    <row r="3128" spans="1:20" x14ac:dyDescent="0.3">
      <c r="A3128" s="5" t="s">
        <v>2951</v>
      </c>
      <c r="B3128" s="1">
        <f>_xll.SNL.Clients.Office.Excel.Functions.SPG(A3128,"SP_IPO_DATE")</f>
        <v>44803</v>
      </c>
      <c r="C3128" s="3">
        <f>_xll.SNL.Clients.Office.Excel.Functions.SPG(A3128, "SP_VOLUME_AVG_WEEKLY_TO_SHARES_OUT", , "1M")</f>
        <v>8.6552835256326972</v>
      </c>
      <c r="D3128" s="3">
        <f>_xll.SNL.Clients.Office.Excel.Functions.SPG(A3128, "SP_VOLUME_AVG_WEEKLY_TO_SHARES_OUT", , "3M")</f>
        <v>12.004914794182529</v>
      </c>
      <c r="E3128" s="3">
        <f>_xll.SNL.Clients.Office.Excel.Functions.SPG(A3128, "SP_VOLUME_AVG_DAILY_TO_1YR_AVG_DAILY", , "1M")</f>
        <v>14.74</v>
      </c>
      <c r="F3128" s="3">
        <f>_xll.SNL.Clients.Office.Excel.Functions.SPG(A3128, "SP_VOLUME_AVG_DAILY_TO_1YR_AVG_DAILY", , "3M")</f>
        <v>20.45</v>
      </c>
      <c r="G3128" s="2" t="str">
        <f>_xll.SNL.Clients.Office.Excel.Functions.SPG(A3128, "IQ_SECTOR")</f>
        <v>Health Care</v>
      </c>
      <c r="H3128" s="2" t="str">
        <f>_xll.SNL.Clients.Office.Excel.Functions.SPG(A3128, "IQ_INDUSTRY_GROUP")</f>
        <v>Pharmaceuticals, Biotechnology and Life Sciences</v>
      </c>
      <c r="I3128" s="2" t="str">
        <f>_xll.SNL.Clients.Office.Excel.Functions.SPG(A3128, "IQ_INDUSTRY")</f>
        <v>Biotechnology</v>
      </c>
      <c r="J3128" s="2" t="str">
        <f>_xll.SNL.Clients.Office.Excel.Functions.SPG(A3128, "IQ_PRIMARY_INDUSTRY")</f>
        <v>Biotechnology</v>
      </c>
      <c r="K3128" s="2" t="str">
        <f>_xll.SNL.Clients.Office.Excel.Functions.SPG(A3128, "NAICS_CODE", "Primary")</f>
        <v>325414 - Biological Product (except Diagnostic) Manufacturing</v>
      </c>
      <c r="L3128" s="2" t="str">
        <f>_xll.SNL.Clients.Office.Excel.Functions.SPG(A3128, "SP_TOPICTAG")</f>
        <v>Genetics; Immunology; Neurology; Oncology</v>
      </c>
      <c r="M3128" s="3">
        <f>_xll.SNL.Clients.Office.Excel.Functions.SPG(A3128, "SP_PCT_SHARES_OWNED_ALL_INSTITUTIONS")</f>
        <v>2.96</v>
      </c>
      <c r="N3128" s="2" t="str">
        <f>_xll.SNL.Clients.Office.Excel.Functions.SPG(A3128, "RD_CREDIT_RATING_GLOBAL", "Issuer Credit Rating", "Local Currency LT|0")</f>
        <v/>
      </c>
      <c r="O3128" s="2" t="str">
        <f>_xll.SNL.Clients.Office.Excel.Functions.SPG(A3128, "RD_CWOL_GLOBAL", "Issuer Credit Rating", "Local Currency LT|0")</f>
        <v/>
      </c>
      <c r="P3128" s="2" t="str">
        <f>_xll.SNL.Clients.Office.Excel.Functions.SPG(A3128, "RD_RATING_ACTION_GLOBAL", "Issuer Credit Rating", "Local Currency LT|0")</f>
        <v/>
      </c>
      <c r="Q3128" s="1" t="str">
        <f>_xll.SNL.Clients.Office.Excel.Functions.SPG(A3128, "RD_LAST_REVIEW_DATE_GLOBAL", "Issuer Credit Rating", "Local Currency LT")</f>
        <v/>
      </c>
      <c r="R3128" s="1" t="str">
        <f>_xll.SNL.Clients.Office.Excel.Functions.SPG(A3128, "RD_CREDIT_RATING_DATE_GLOBAL", "Issuer Credit Rating", "Local Currency LT|0")</f>
        <v/>
      </c>
      <c r="S3128" s="1" t="str">
        <f>_xll.SNL.Clients.Office.Excel.Functions.SPG(A3128, "RD_CREDIT_WATCH_OUTLOOK_DATE_GLOBAL", "Issuer Credit Rating", "Local Currency LT|0")</f>
        <v/>
      </c>
      <c r="T3128" s="2" t="str">
        <f>_xll.SNL.Clients.Office.Excel.Functions.SPG(A3128, "SP_BUSINESS_DESCRIPTION")</f>
        <v>Shuttle Pharmaceuticals Holdings, Inc., a clinical stage pharmaceutical company, develops novel therapies to cure cancers. It develops Ropidoxuridine, an oral halogenated pyrimidine to treat patients with brain tumors and sarcomas SP-1-161, an HDAC inhibitor that initiates the mutated in ataxia-telangiectasia response pathway for radiation sensitizing cancer cells and protecting normal cells; SP-2-225, a pre-clinical class IIb that effects on the regulation of the immune system; and SP-1-303, a pre-clinical selective Class I HDAC for the treatment of ER positive cancers . The company is based in Gaithersburg, Maryland.</v>
      </c>
    </row>
    <row r="3129" spans="1:20" x14ac:dyDescent="0.3">
      <c r="A3129" s="5" t="s">
        <v>2952</v>
      </c>
      <c r="B3129" s="1">
        <f>_xll.SNL.Clients.Office.Excel.Functions.SPG(A3129,"SP_IPO_DATE")</f>
        <v>45131</v>
      </c>
      <c r="C3129" s="3">
        <f>_xll.SNL.Clients.Office.Excel.Functions.SPG(A3129, "SP_VOLUME_AVG_WEEKLY_TO_SHARES_OUT", , "1M")</f>
        <v>5.3941501009163737</v>
      </c>
      <c r="D3129" s="3">
        <f>_xll.SNL.Clients.Office.Excel.Functions.SPG(A3129, "SP_VOLUME_AVG_WEEKLY_TO_SHARES_OUT", , "3M")</f>
        <v>6.8395095698413151</v>
      </c>
      <c r="E3129" s="3">
        <f>_xll.SNL.Clients.Office.Excel.Functions.SPG(A3129, "SP_VOLUME_AVG_DAILY_TO_1YR_AVG_DAILY", , "1M")</f>
        <v>50.29</v>
      </c>
      <c r="F3129" s="3">
        <f>_xll.SNL.Clients.Office.Excel.Functions.SPG(A3129, "SP_VOLUME_AVG_DAILY_TO_1YR_AVG_DAILY", , "3M")</f>
        <v>63.76</v>
      </c>
      <c r="G3129" s="2" t="str">
        <f>_xll.SNL.Clients.Office.Excel.Functions.SPG(A3129, "IQ_SECTOR")</f>
        <v>Financials</v>
      </c>
      <c r="H3129" s="2" t="str">
        <f>_xll.SNL.Clients.Office.Excel.Functions.SPG(A3129, "IQ_INDUSTRY_GROUP")</f>
        <v>Financial Services</v>
      </c>
      <c r="I3129" s="2" t="str">
        <f>_xll.SNL.Clients.Office.Excel.Functions.SPG(A3129, "IQ_INDUSTRY")</f>
        <v>Consumer Finance</v>
      </c>
      <c r="J3129" s="2" t="str">
        <f>_xll.SNL.Clients.Office.Excel.Functions.SPG(A3129, "IQ_PRIMARY_INDUSTRY")</f>
        <v>Consumer Finance</v>
      </c>
      <c r="K3129" s="2" t="str">
        <f>_xll.SNL.Clients.Office.Excel.Functions.SPG(A3129, "NAICS_CODE", "Primary")</f>
        <v>522310 - Mortgage and Nonmortgage Loan Brokers</v>
      </c>
      <c r="L3129" s="2" t="str">
        <f>_xll.SNL.Clients.Office.Excel.Functions.SPG(A3129, "SP_TOPICTAG")</f>
        <v/>
      </c>
      <c r="M3129" s="3">
        <f>_xll.SNL.Clients.Office.Excel.Functions.SPG(A3129, "SP_PCT_SHARES_OWNED_ALL_INSTITUTIONS")</f>
        <v>0.56999999999999995</v>
      </c>
      <c r="N3129" s="2" t="str">
        <f>_xll.SNL.Clients.Office.Excel.Functions.SPG(A3129, "RD_CREDIT_RATING_GLOBAL", "Issuer Credit Rating", "Local Currency LT|0")</f>
        <v/>
      </c>
      <c r="O3129" s="2" t="str">
        <f>_xll.SNL.Clients.Office.Excel.Functions.SPG(A3129, "RD_CWOL_GLOBAL", "Issuer Credit Rating", "Local Currency LT|0")</f>
        <v/>
      </c>
      <c r="P3129" s="2" t="str">
        <f>_xll.SNL.Clients.Office.Excel.Functions.SPG(A3129, "RD_RATING_ACTION_GLOBAL", "Issuer Credit Rating", "Local Currency LT|0")</f>
        <v/>
      </c>
      <c r="Q3129" s="1" t="str">
        <f>_xll.SNL.Clients.Office.Excel.Functions.SPG(A3129, "RD_LAST_REVIEW_DATE_GLOBAL", "Issuer Credit Rating", "Local Currency LT")</f>
        <v/>
      </c>
      <c r="R3129" s="1" t="str">
        <f>_xll.SNL.Clients.Office.Excel.Functions.SPG(A3129, "RD_CREDIT_RATING_DATE_GLOBAL", "Issuer Credit Rating", "Local Currency LT|0")</f>
        <v/>
      </c>
      <c r="S3129" s="1" t="str">
        <f>_xll.SNL.Clients.Office.Excel.Functions.SPG(A3129, "RD_CREDIT_WATCH_OUTLOOK_DATE_GLOBAL", "Issuer Credit Rating", "Local Currency LT|0")</f>
        <v/>
      </c>
      <c r="T3129" s="2" t="str">
        <f>_xll.SNL.Clients.Office.Excel.Functions.SPG(A3129, "SP_BUSINESS_DESCRIPTION")</f>
        <v>Janover Inc. engages in the provision of commercial property financing solutions. It operates an online platform that connects commercial mortgage borrowers, including owners, operators, and developers of commercial real estate and small business borrowers, looking for capital to refinance, build, or purchase commercial properties, including apartment buildings with commercial property lenders, such as banks, credit unions, REITs, debt funds, multifamily lenders, and others looking to deploy capital into commercial mortgages. The company was formerly known as Janover Ventures LLC and changed its name to Janover Inc. in March 2021. Janover Inc. was founded in 2018 and is headquartered in Boca Raton, Florida.</v>
      </c>
    </row>
    <row r="3130" spans="1:20" x14ac:dyDescent="0.3">
      <c r="A3130" s="5" t="s">
        <v>2953</v>
      </c>
      <c r="B3130" s="1" t="str">
        <f>_xll.SNL.Clients.Office.Excel.Functions.SPG(A3130,"SP_IPO_DATE")</f>
        <v/>
      </c>
      <c r="C3130" s="3">
        <f>_xll.SNL.Clients.Office.Excel.Functions.SPG(A3130, "SP_VOLUME_AVG_WEEKLY_TO_SHARES_OUT", , "1M")</f>
        <v>5.3483746236193221</v>
      </c>
      <c r="D3130" s="3">
        <f>_xll.SNL.Clients.Office.Excel.Functions.SPG(A3130, "SP_VOLUME_AVG_WEEKLY_TO_SHARES_OUT", , "3M")</f>
        <v>4.3732182320557405</v>
      </c>
      <c r="E3130" s="3">
        <f>_xll.SNL.Clients.Office.Excel.Functions.SPG(A3130, "SP_VOLUME_AVG_DAILY_TO_1YR_AVG_DAILY", , "1M")</f>
        <v>216.66</v>
      </c>
      <c r="F3130" s="3">
        <f>_xll.SNL.Clients.Office.Excel.Functions.SPG(A3130, "SP_VOLUME_AVG_DAILY_TO_1YR_AVG_DAILY", , "3M")</f>
        <v>177.16</v>
      </c>
      <c r="G3130" s="2" t="str">
        <f>_xll.SNL.Clients.Office.Excel.Functions.SPG(A3130, "IQ_SECTOR")</f>
        <v>Information Technology</v>
      </c>
      <c r="H3130" s="2" t="str">
        <f>_xll.SNL.Clients.Office.Excel.Functions.SPG(A3130, "IQ_INDUSTRY_GROUP")</f>
        <v>Software and Services</v>
      </c>
      <c r="I3130" s="2" t="str">
        <f>_xll.SNL.Clients.Office.Excel.Functions.SPG(A3130, "IQ_INDUSTRY")</f>
        <v>Software</v>
      </c>
      <c r="J3130" s="2" t="str">
        <f>_xll.SNL.Clients.Office.Excel.Functions.SPG(A3130, "IQ_PRIMARY_INDUSTRY")</f>
        <v>Application Software</v>
      </c>
      <c r="K3130" s="2" t="str">
        <f>_xll.SNL.Clients.Office.Excel.Functions.SPG(A3130, "NAICS_CODE", "Primary")</f>
        <v>513210 - Software Publishers</v>
      </c>
      <c r="L3130" s="2" t="str">
        <f>_xll.SNL.Clients.Office.Excel.Functions.SPG(A3130, "SP_TOPICTAG")</f>
        <v>Software Development; Data Integration; Energy Management; Industrial Automation; Simulation; Process Automation; Artificial Intelligence</v>
      </c>
      <c r="M3130" s="3">
        <f>_xll.SNL.Clients.Office.Excel.Functions.SPG(A3130, "SP_PCT_SHARES_OWNED_ALL_INSTITUTIONS")</f>
        <v>44.28</v>
      </c>
      <c r="N3130" s="2" t="str">
        <f>_xll.SNL.Clients.Office.Excel.Functions.SPG(A3130, "RD_CREDIT_RATING_GLOBAL", "Issuer Credit Rating", "Local Currency LT|0")</f>
        <v/>
      </c>
      <c r="O3130" s="2" t="str">
        <f>_xll.SNL.Clients.Office.Excel.Functions.SPG(A3130, "RD_CWOL_GLOBAL", "Issuer Credit Rating", "Local Currency LT|0")</f>
        <v/>
      </c>
      <c r="P3130" s="2" t="str">
        <f>_xll.SNL.Clients.Office.Excel.Functions.SPG(A3130, "RD_RATING_ACTION_GLOBAL", "Issuer Credit Rating", "Local Currency LT|0")</f>
        <v/>
      </c>
      <c r="Q3130" s="1" t="str">
        <f>_xll.SNL.Clients.Office.Excel.Functions.SPG(A3130, "RD_LAST_REVIEW_DATE_GLOBAL", "Issuer Credit Rating", "Local Currency LT")</f>
        <v/>
      </c>
      <c r="R3130" s="1" t="str">
        <f>_xll.SNL.Clients.Office.Excel.Functions.SPG(A3130, "RD_CREDIT_RATING_DATE_GLOBAL", "Issuer Credit Rating", "Local Currency LT|0")</f>
        <v/>
      </c>
      <c r="S3130" s="1" t="str">
        <f>_xll.SNL.Clients.Office.Excel.Functions.SPG(A3130, "RD_CREDIT_WATCH_OUTLOOK_DATE_GLOBAL", "Issuer Credit Rating", "Local Currency LT|0")</f>
        <v/>
      </c>
      <c r="T3130" s="2" t="str">
        <f>_xll.SNL.Clients.Office.Excel.Functions.SPG(A3130, "SP_BUSINESS_DESCRIPTION")</f>
        <v>Aspen Technology, Inc. provides industrial software that focuses on helping customers in asset-intensive industries worldwide. The company’s solutions address complex environments where it is critical to optimize the asset design, operation, and maintenance lifecycle. Its software is used in performance engineering, modeling and design, supply chain management, predictive and prescriptive maintenance, digital grid management, and industrial data management. The company serves a range of asset-intensive industries, including oil and gas exploration and production; oil and gas processing and distribution; and oil and gas refining and marketing, as well as bulk and specialty chemicals, engineering and construction, power and utilities, metals and mining, and pharmaceuticals. Aspen Technology, Inc. was founded in 1981 and is headquartered in Bedford, Massachusetts. Aspen Technology, Inc. operates as a subsidiary of Emerson Electric Co.</v>
      </c>
    </row>
    <row r="3131" spans="1:20" x14ac:dyDescent="0.3">
      <c r="A3131" s="5" t="s">
        <v>2954</v>
      </c>
      <c r="B3131" s="1">
        <f>_xll.SNL.Clients.Office.Excel.Functions.SPG(A3131,"SP_IPO_DATE")</f>
        <v>44686</v>
      </c>
      <c r="C3131" s="3">
        <f>_xll.SNL.Clients.Office.Excel.Functions.SPG(A3131, "SP_VOLUME_AVG_WEEKLY_TO_SHARES_OUT", , "1M")</f>
        <v>6.8581054019425904</v>
      </c>
      <c r="D3131" s="3">
        <f>_xll.SNL.Clients.Office.Excel.Functions.SPG(A3131, "SP_VOLUME_AVG_WEEKLY_TO_SHARES_OUT", , "3M")</f>
        <v>4.4942036141799173</v>
      </c>
      <c r="E3131" s="3">
        <f>_xll.SNL.Clients.Office.Excel.Functions.SPG(A3131, "SP_VOLUME_AVG_DAILY_TO_1YR_AVG_DAILY", , "1M")</f>
        <v>278.94</v>
      </c>
      <c r="F3131" s="3">
        <f>_xll.SNL.Clients.Office.Excel.Functions.SPG(A3131, "SP_VOLUME_AVG_DAILY_TO_1YR_AVG_DAILY", , "3M")</f>
        <v>182.79</v>
      </c>
      <c r="G3131" s="2" t="str">
        <f>_xll.SNL.Clients.Office.Excel.Functions.SPG(A3131, "IQ_SECTOR")</f>
        <v>Health Care</v>
      </c>
      <c r="H3131" s="2" t="str">
        <f>_xll.SNL.Clients.Office.Excel.Functions.SPG(A3131, "IQ_INDUSTRY_GROUP")</f>
        <v>Pharmaceuticals, Biotechnology and Life Sciences</v>
      </c>
      <c r="I3131" s="2" t="str">
        <f>_xll.SNL.Clients.Office.Excel.Functions.SPG(A3131, "IQ_INDUSTRY")</f>
        <v>Biotechnology</v>
      </c>
      <c r="J3131" s="2" t="str">
        <f>_xll.SNL.Clients.Office.Excel.Functions.SPG(A3131, "IQ_PRIMARY_INDUSTRY")</f>
        <v>Biotechnology</v>
      </c>
      <c r="K3131" s="2" t="str">
        <f>_xll.SNL.Clients.Office.Excel.Functions.SPG(A3131, "NAICS_CODE", "Primary")</f>
        <v>325414 - Biological Product (except Diagnostic) Manufacturing</v>
      </c>
      <c r="L3131" s="2" t="str">
        <f>_xll.SNL.Clients.Office.Excel.Functions.SPG(A3131, "SP_TOPICTAG")</f>
        <v>Neuroscience; Genetics; Cardiovascular; Central Nervous System; Chronic Diseases; Genetic Disorder; Neurology</v>
      </c>
      <c r="M3131" s="3">
        <f>_xll.SNL.Clients.Office.Excel.Functions.SPG(A3131, "SP_PCT_SHARES_OWNED_ALL_INSTITUTIONS")</f>
        <v>36.58</v>
      </c>
      <c r="N3131" s="2" t="str">
        <f>_xll.SNL.Clients.Office.Excel.Functions.SPG(A3131, "RD_CREDIT_RATING_GLOBAL", "Issuer Credit Rating", "Local Currency LT|0")</f>
        <v/>
      </c>
      <c r="O3131" s="2" t="str">
        <f>_xll.SNL.Clients.Office.Excel.Functions.SPG(A3131, "RD_CWOL_GLOBAL", "Issuer Credit Rating", "Local Currency LT|0")</f>
        <v/>
      </c>
      <c r="P3131" s="2" t="str">
        <f>_xll.SNL.Clients.Office.Excel.Functions.SPG(A3131, "RD_RATING_ACTION_GLOBAL", "Issuer Credit Rating", "Local Currency LT|0")</f>
        <v/>
      </c>
      <c r="Q3131" s="1" t="str">
        <f>_xll.SNL.Clients.Office.Excel.Functions.SPG(A3131, "RD_LAST_REVIEW_DATE_GLOBAL", "Issuer Credit Rating", "Local Currency LT")</f>
        <v/>
      </c>
      <c r="R3131" s="1" t="str">
        <f>_xll.SNL.Clients.Office.Excel.Functions.SPG(A3131, "RD_CREDIT_RATING_DATE_GLOBAL", "Issuer Credit Rating", "Local Currency LT|0")</f>
        <v/>
      </c>
      <c r="S3131" s="1" t="str">
        <f>_xll.SNL.Clients.Office.Excel.Functions.SPG(A3131, "RD_CREDIT_WATCH_OUTLOOK_DATE_GLOBAL", "Issuer Credit Rating", "Local Currency LT|0")</f>
        <v/>
      </c>
      <c r="T3131" s="2" t="str">
        <f>_xll.SNL.Clients.Office.Excel.Functions.SPG(A3131, "SP_BUSINESS_DESCRIPTION")</f>
        <v>PepGen Inc., a clinical-stage biotechnology company, focuses on the development of oligonucleotide therapeutics for use in the treatment of severe neuromuscular and neurologic diseases. Its lead product candidate is PGN-EDO51, an EDO peptide that is in Phase 2 clinical trial to treat Duchenne muscular dystrophy (DMD) patients. The company is also developing PGN-EDODM1, an EDO peptide-conjugated PMO, which is in Phase 1 clinical trial for the treatment of myotonic dystrophy type 1, as well as EDO therapeutic candidates, such as PGN-EDO53, PGN-EDO45, and PGN-EDO44 for the treatment of DMD. PepGen Inc. was founded in 2018 and is based in Boston, Massachusetts.</v>
      </c>
    </row>
    <row r="3132" spans="1:20" x14ac:dyDescent="0.3">
      <c r="A3132" s="5" t="s">
        <v>2955</v>
      </c>
      <c r="B3132" s="1" t="str">
        <f>_xll.SNL.Clients.Office.Excel.Functions.SPG(A3132,"SP_IPO_DATE")</f>
        <v/>
      </c>
      <c r="C3132" s="3">
        <f>_xll.SNL.Clients.Office.Excel.Functions.SPG(A3132, "SP_VOLUME_AVG_WEEKLY_TO_SHARES_OUT", , "1M")</f>
        <v>0.3761884523858306</v>
      </c>
      <c r="D3132" s="3">
        <f>_xll.SNL.Clients.Office.Excel.Functions.SPG(A3132, "SP_VOLUME_AVG_WEEKLY_TO_SHARES_OUT", , "3M")</f>
        <v>0.59916666141738295</v>
      </c>
      <c r="E3132" s="3">
        <f>_xll.SNL.Clients.Office.Excel.Functions.SPG(A3132, "SP_VOLUME_AVG_DAILY_TO_1YR_AVG_DAILY", , "1M")</f>
        <v>110.58</v>
      </c>
      <c r="F3132" s="3">
        <f>_xll.SNL.Clients.Office.Excel.Functions.SPG(A3132, "SP_VOLUME_AVG_DAILY_TO_1YR_AVG_DAILY", , "3M")</f>
        <v>176.12</v>
      </c>
      <c r="G3132" s="2" t="str">
        <f>_xll.SNL.Clients.Office.Excel.Functions.SPG(A3132, "IQ_SECTOR")</f>
        <v>Industrials</v>
      </c>
      <c r="H3132" s="2" t="str">
        <f>_xll.SNL.Clients.Office.Excel.Functions.SPG(A3132, "IQ_INDUSTRY_GROUP")</f>
        <v>Capital Goods</v>
      </c>
      <c r="I3132" s="2" t="str">
        <f>_xll.SNL.Clients.Office.Excel.Functions.SPG(A3132, "IQ_INDUSTRY")</f>
        <v>Aerospace and Defense</v>
      </c>
      <c r="J3132" s="2" t="str">
        <f>_xll.SNL.Clients.Office.Excel.Functions.SPG(A3132, "IQ_PRIMARY_INDUSTRY")</f>
        <v>Aerospace and Defense</v>
      </c>
      <c r="K3132" s="2" t="str">
        <f>_xll.SNL.Clients.Office.Excel.Functions.SPG(A3132, "NAICS_CODE", "Primary")</f>
        <v>3364 - Aerospace Product and Parts Manufacturing</v>
      </c>
      <c r="L3132" s="2" t="str">
        <f>_xll.SNL.Clients.Office.Excel.Functions.SPG(A3132, "SP_TOPICTAG")</f>
        <v>Fleet Management; GPS; Industrial Automation; Simulation; Electric Vehicle; Passenger Aircraft Manufacturing; Autonomous Vehicles</v>
      </c>
      <c r="M3132" s="3">
        <f>_xll.SNL.Clients.Office.Excel.Functions.SPG(A3132, "SP_PCT_SHARES_OWNED_ALL_INSTITUTIONS")</f>
        <v>7.42</v>
      </c>
      <c r="N3132" s="2" t="str">
        <f>_xll.SNL.Clients.Office.Excel.Functions.SPG(A3132, "RD_CREDIT_RATING_GLOBAL", "Issuer Credit Rating", "Local Currency LT|0")</f>
        <v/>
      </c>
      <c r="O3132" s="2" t="str">
        <f>_xll.SNL.Clients.Office.Excel.Functions.SPG(A3132, "RD_CWOL_GLOBAL", "Issuer Credit Rating", "Local Currency LT|0")</f>
        <v/>
      </c>
      <c r="P3132" s="2" t="str">
        <f>_xll.SNL.Clients.Office.Excel.Functions.SPG(A3132, "RD_RATING_ACTION_GLOBAL", "Issuer Credit Rating", "Local Currency LT|0")</f>
        <v/>
      </c>
      <c r="Q3132" s="1" t="str">
        <f>_xll.SNL.Clients.Office.Excel.Functions.SPG(A3132, "RD_LAST_REVIEW_DATE_GLOBAL", "Issuer Credit Rating", "Local Currency LT")</f>
        <v/>
      </c>
      <c r="R3132" s="1" t="str">
        <f>_xll.SNL.Clients.Office.Excel.Functions.SPG(A3132, "RD_CREDIT_RATING_DATE_GLOBAL", "Issuer Credit Rating", "Local Currency LT|0")</f>
        <v/>
      </c>
      <c r="S3132" s="1" t="str">
        <f>_xll.SNL.Clients.Office.Excel.Functions.SPG(A3132, "RD_CREDIT_WATCH_OUTLOOK_DATE_GLOBAL", "Issuer Credit Rating", "Local Currency LT|0")</f>
        <v/>
      </c>
      <c r="T3132" s="2" t="str">
        <f>_xll.SNL.Clients.Office.Excel.Functions.SPG(A3132, "SP_BUSINESS_DESCRIPTION")</f>
        <v>Eve Holding, Inc., together with its subsidiaries, develops urban air mobility solutions. It is involved in the design and production of electrical vertical take-off and landing vehicles (eVTOLs); provision of eVTOL service and support capabilities, including material services, maintenance, technical support, training, ground handling, and data services; and development of urban air traffic management systems. The company is based in Melbourne, Florida. Eve Holding, Inc. operates as a subsidiary of Embraer Aircraft Holding, Inc.</v>
      </c>
    </row>
    <row r="3133" spans="1:20" x14ac:dyDescent="0.3">
      <c r="A3133" s="5" t="s">
        <v>2956</v>
      </c>
      <c r="B3133" s="1" t="str">
        <f>_xll.SNL.Clients.Office.Excel.Functions.SPG(A3133,"SP_IPO_DATE")</f>
        <v/>
      </c>
      <c r="C3133" s="3">
        <f>_xll.SNL.Clients.Office.Excel.Functions.SPG(A3133, "SP_VOLUME_AVG_WEEKLY_TO_SHARES_OUT", , "1M")</f>
        <v>6.3497811019043366</v>
      </c>
      <c r="D3133" s="3">
        <f>_xll.SNL.Clients.Office.Excel.Functions.SPG(A3133, "SP_VOLUME_AVG_WEEKLY_TO_SHARES_OUT", , "3M")</f>
        <v>255.85814056641013</v>
      </c>
      <c r="E3133" s="3">
        <f>_xll.SNL.Clients.Office.Excel.Functions.SPG(A3133, "SP_VOLUME_AVG_DAILY_TO_1YR_AVG_DAILY", , "1M")</f>
        <v>7.52</v>
      </c>
      <c r="F3133" s="3">
        <f>_xll.SNL.Clients.Office.Excel.Functions.SPG(A3133, "SP_VOLUME_AVG_DAILY_TO_1YR_AVG_DAILY", , "3M")</f>
        <v>302.95</v>
      </c>
      <c r="G3133" s="2" t="str">
        <f>_xll.SNL.Clients.Office.Excel.Functions.SPG(A3133, "IQ_SECTOR")</f>
        <v>Health Care</v>
      </c>
      <c r="H3133" s="2" t="str">
        <f>_xll.SNL.Clients.Office.Excel.Functions.SPG(A3133, "IQ_INDUSTRY_GROUP")</f>
        <v>Pharmaceuticals, Biotechnology and Life Sciences</v>
      </c>
      <c r="I3133" s="2" t="str">
        <f>_xll.SNL.Clients.Office.Excel.Functions.SPG(A3133, "IQ_INDUSTRY")</f>
        <v>Biotechnology</v>
      </c>
      <c r="J3133" s="2" t="str">
        <f>_xll.SNL.Clients.Office.Excel.Functions.SPG(A3133, "IQ_PRIMARY_INDUSTRY")</f>
        <v>Biotechnology</v>
      </c>
      <c r="K3133" s="2" t="str">
        <f>_xll.SNL.Clients.Office.Excel.Functions.SPG(A3133, "NAICS_CODE", "Primary")</f>
        <v>325414 - Biological Product (except Diagnostic) Manufacturing</v>
      </c>
      <c r="L3133" s="2" t="str">
        <f>_xll.SNL.Clients.Office.Excel.Functions.SPG(A3133, "SP_TOPICTAG")</f>
        <v>Genetics; Hematology; Hepatology; Immunology; Oncology</v>
      </c>
      <c r="M3133" s="3">
        <f>_xll.SNL.Clients.Office.Excel.Functions.SPG(A3133, "SP_PCT_SHARES_OWNED_ALL_INSTITUTIONS")</f>
        <v>4.8899999999999997</v>
      </c>
      <c r="N3133" s="2" t="str">
        <f>_xll.SNL.Clients.Office.Excel.Functions.SPG(A3133, "RD_CREDIT_RATING_GLOBAL", "Issuer Credit Rating", "Local Currency LT|0")</f>
        <v/>
      </c>
      <c r="O3133" s="2" t="str">
        <f>_xll.SNL.Clients.Office.Excel.Functions.SPG(A3133, "RD_CWOL_GLOBAL", "Issuer Credit Rating", "Local Currency LT|0")</f>
        <v/>
      </c>
      <c r="P3133" s="2" t="str">
        <f>_xll.SNL.Clients.Office.Excel.Functions.SPG(A3133, "RD_RATING_ACTION_GLOBAL", "Issuer Credit Rating", "Local Currency LT|0")</f>
        <v/>
      </c>
      <c r="Q3133" s="1" t="str">
        <f>_xll.SNL.Clients.Office.Excel.Functions.SPG(A3133, "RD_LAST_REVIEW_DATE_GLOBAL", "Issuer Credit Rating", "Local Currency LT")</f>
        <v/>
      </c>
      <c r="R3133" s="1" t="str">
        <f>_xll.SNL.Clients.Office.Excel.Functions.SPG(A3133, "RD_CREDIT_RATING_DATE_GLOBAL", "Issuer Credit Rating", "Local Currency LT|0")</f>
        <v/>
      </c>
      <c r="S3133" s="1" t="str">
        <f>_xll.SNL.Clients.Office.Excel.Functions.SPG(A3133, "RD_CREDIT_WATCH_OUTLOOK_DATE_GLOBAL", "Issuer Credit Rating", "Local Currency LT|0")</f>
        <v/>
      </c>
      <c r="T3133" s="2" t="str">
        <f>_xll.SNL.Clients.Office.Excel.Functions.SPG(A3133, "SP_BUSINESS_DESCRIPTION")</f>
        <v>Senti Biosciences, Inc. operates as a preclinical biotechnology company that develops next-generation cell and gene therapies engineered with its gene circuit platform technologies for various diseases. Its lead product candidates utilize allogeneic chimeric antigen receptor natural killer (CAR-NK) cells outfitted with its gene circuit technologies in various oncology indications. The company product candidates include SENTI-202, a Logic Gated OR+NOT off-the-shelf CAR-NK cell therapy designed to target and eliminate cancer cells while sparing the healthy bone marrow; and SENTI-301A for the treatment of hepatocellular carcinoma. It also develops SENTI-401, a Logic Gated off-the-shelf CAR-NK cell therapy designed to target and eliminate colorectal cancer/CRC cells. In addition, the company develops Tumor-Associated Antigen and Protective Antigen Paired Discovery Platform to select and validate NOT GATE antigen candidates and identify tumor-associated antigens in cancer cells. The company has a strategic collaboration with Celest Therapeutics (Shanghai) Co. Ltd for the clinical development of SENTI-301A to treat solid tumors. Senti Biosciences, Inc. was incorporated in 2016 and is headquartered in South San Francisco, California.</v>
      </c>
    </row>
    <row r="3134" spans="1:20" x14ac:dyDescent="0.3">
      <c r="A3134" s="5" t="s">
        <v>2957</v>
      </c>
      <c r="B3134" s="1" t="str">
        <f>_xll.SNL.Clients.Office.Excel.Functions.SPG(A3134,"SP_IPO_DATE")</f>
        <v/>
      </c>
      <c r="C3134" s="3">
        <f>_xll.SNL.Clients.Office.Excel.Functions.SPG(A3134, "SP_VOLUME_AVG_WEEKLY_TO_SHARES_OUT", , "1M")</f>
        <v>1.1299202618906854</v>
      </c>
      <c r="D3134" s="3">
        <f>_xll.SNL.Clients.Office.Excel.Functions.SPG(A3134, "SP_VOLUME_AVG_WEEKLY_TO_SHARES_OUT", , "3M")</f>
        <v>1.5531562894316389</v>
      </c>
      <c r="E3134" s="3">
        <f>_xll.SNL.Clients.Office.Excel.Functions.SPG(A3134, "SP_VOLUME_AVG_DAILY_TO_1YR_AVG_DAILY", , "1M")</f>
        <v>81.14</v>
      </c>
      <c r="F3134" s="3">
        <f>_xll.SNL.Clients.Office.Excel.Functions.SPG(A3134, "SP_VOLUME_AVG_DAILY_TO_1YR_AVG_DAILY", , "3M")</f>
        <v>111.53</v>
      </c>
      <c r="G3134" s="2" t="str">
        <f>_xll.SNL.Clients.Office.Excel.Functions.SPG(A3134, "IQ_SECTOR")</f>
        <v>Consumer Staples</v>
      </c>
      <c r="H3134" s="2" t="str">
        <f>_xll.SNL.Clients.Office.Excel.Functions.SPG(A3134, "IQ_INDUSTRY_GROUP")</f>
        <v>Food, Beverage and Tobacco</v>
      </c>
      <c r="I3134" s="2" t="str">
        <f>_xll.SNL.Clients.Office.Excel.Functions.SPG(A3134, "IQ_INDUSTRY")</f>
        <v>Food Products</v>
      </c>
      <c r="J3134" s="2" t="str">
        <f>_xll.SNL.Clients.Office.Excel.Functions.SPG(A3134, "IQ_PRIMARY_INDUSTRY")</f>
        <v>Packaged Foods and Meats</v>
      </c>
      <c r="K3134" s="2" t="str">
        <f>_xll.SNL.Clients.Office.Excel.Functions.SPG(A3134, "NAICS_CODE", "Primary")</f>
        <v>31192 - Coffee and Tea Manufacturing</v>
      </c>
      <c r="L3134" s="2" t="str">
        <f>_xll.SNL.Clients.Office.Excel.Functions.SPG(A3134, "SP_TOPICTAG")</f>
        <v>Coffee; Farming; Horticulture</v>
      </c>
      <c r="M3134" s="3">
        <f>_xll.SNL.Clients.Office.Excel.Functions.SPG(A3134, "SP_PCT_SHARES_OWNED_ALL_INSTITUTIONS")</f>
        <v>33.33</v>
      </c>
      <c r="N3134" s="2" t="str">
        <f>_xll.SNL.Clients.Office.Excel.Functions.SPG(A3134, "RD_CREDIT_RATING_GLOBAL", "Issuer Credit Rating", "Local Currency LT|0")</f>
        <v/>
      </c>
      <c r="O3134" s="2" t="str">
        <f>_xll.SNL.Clients.Office.Excel.Functions.SPG(A3134, "RD_CWOL_GLOBAL", "Issuer Credit Rating", "Local Currency LT|0")</f>
        <v/>
      </c>
      <c r="P3134" s="2" t="str">
        <f>_xll.SNL.Clients.Office.Excel.Functions.SPG(A3134, "RD_RATING_ACTION_GLOBAL", "Issuer Credit Rating", "Local Currency LT|0")</f>
        <v/>
      </c>
      <c r="Q3134" s="1" t="str">
        <f>_xll.SNL.Clients.Office.Excel.Functions.SPG(A3134, "RD_LAST_REVIEW_DATE_GLOBAL", "Issuer Credit Rating", "Local Currency LT")</f>
        <v/>
      </c>
      <c r="R3134" s="1" t="str">
        <f>_xll.SNL.Clients.Office.Excel.Functions.SPG(A3134, "RD_CREDIT_RATING_DATE_GLOBAL", "Issuer Credit Rating", "Local Currency LT|0")</f>
        <v/>
      </c>
      <c r="S3134" s="1" t="str">
        <f>_xll.SNL.Clients.Office.Excel.Functions.SPG(A3134, "RD_CREDIT_WATCH_OUTLOOK_DATE_GLOBAL", "Issuer Credit Rating", "Local Currency LT|0")</f>
        <v/>
      </c>
      <c r="T3134" s="2" t="str">
        <f>_xll.SNL.Clients.Office.Excel.Functions.SPG(A3134, "SP_BUSINESS_DESCRIPTION")</f>
        <v>Westrock Coffee Company, LLC operates as an integrated coffee, tea, flavors, extracts, and ingredients solutions provider in the United States and internationally. It operates through two segments, Beverage Solutions, and Sustainable Sourcing &amp; Traceability (SS&amp;T). The Beverage Solutions segment provides various packaging, including branded and private label coffee in bags, fractional packs, and single serve cups, as well as extract solutions for applications in cold brew and ready-to-drink offerings. The SS&amp;T segment engages in delivery and settlement of forward sales contracts for green coffee. The company offers coffee sourcing, supply chain management, product development, roasting, packaging, and distribution services to the retail, food service and restaurant, convenience store and travel center, non-commercial account, CPG, and hospitality industries. Westrock Coffee Company, LLC was founded in 2009 and is headquartered in Little Rock, Arkansas.</v>
      </c>
    </row>
    <row r="3135" spans="1:20" x14ac:dyDescent="0.3">
      <c r="A3135" s="5" t="s">
        <v>2958</v>
      </c>
      <c r="B3135" s="1" t="str">
        <f>_xll.SNL.Clients.Office.Excel.Functions.SPG(A3135,"SP_IPO_DATE")</f>
        <v/>
      </c>
      <c r="C3135" s="3">
        <f>_xll.SNL.Clients.Office.Excel.Functions.SPG(A3135, "SP_VOLUME_AVG_WEEKLY_TO_SHARES_OUT", , "1M")</f>
        <v>2.778934441044262</v>
      </c>
      <c r="D3135" s="3">
        <f>_xll.SNL.Clients.Office.Excel.Functions.SPG(A3135, "SP_VOLUME_AVG_WEEKLY_TO_SHARES_OUT", , "3M")</f>
        <v>2.6193095899571892</v>
      </c>
      <c r="E3135" s="3">
        <f>_xll.SNL.Clients.Office.Excel.Functions.SPG(A3135, "SP_VOLUME_AVG_DAILY_TO_1YR_AVG_DAILY", , "1M")</f>
        <v>132.97999999999999</v>
      </c>
      <c r="F3135" s="3">
        <f>_xll.SNL.Clients.Office.Excel.Functions.SPG(A3135, "SP_VOLUME_AVG_DAILY_TO_1YR_AVG_DAILY", , "3M")</f>
        <v>125.35</v>
      </c>
      <c r="G3135" s="2" t="str">
        <f>_xll.SNL.Clients.Office.Excel.Functions.SPG(A3135, "IQ_SECTOR")</f>
        <v>Health Care</v>
      </c>
      <c r="H3135" s="2" t="str">
        <f>_xll.SNL.Clients.Office.Excel.Functions.SPG(A3135, "IQ_INDUSTRY_GROUP")</f>
        <v>Pharmaceuticals, Biotechnology and Life Sciences</v>
      </c>
      <c r="I3135" s="2" t="str">
        <f>_xll.SNL.Clients.Office.Excel.Functions.SPG(A3135, "IQ_INDUSTRY")</f>
        <v>Biotechnology</v>
      </c>
      <c r="J3135" s="2" t="str">
        <f>_xll.SNL.Clients.Office.Excel.Functions.SPG(A3135, "IQ_PRIMARY_INDUSTRY")</f>
        <v>Biotechnology</v>
      </c>
      <c r="K3135" s="2" t="str">
        <f>_xll.SNL.Clients.Office.Excel.Functions.SPG(A3135, "NAICS_CODE", "Primary")</f>
        <v>325414 - Biological Product (except Diagnostic) Manufacturing</v>
      </c>
      <c r="L3135" s="2" t="str">
        <f>_xll.SNL.Clients.Office.Excel.Functions.SPG(A3135, "SP_TOPICTAG")</f>
        <v>Health Diagnostics; Genetics; Oncology</v>
      </c>
      <c r="M3135" s="3">
        <f>_xll.SNL.Clients.Office.Excel.Functions.SPG(A3135, "SP_PCT_SHARES_OWNED_ALL_INSTITUTIONS")</f>
        <v>27</v>
      </c>
      <c r="N3135" s="2" t="str">
        <f>_xll.SNL.Clients.Office.Excel.Functions.SPG(A3135, "RD_CREDIT_RATING_GLOBAL", "Issuer Credit Rating", "Local Currency LT|0")</f>
        <v/>
      </c>
      <c r="O3135" s="2" t="str">
        <f>_xll.SNL.Clients.Office.Excel.Functions.SPG(A3135, "RD_CWOL_GLOBAL", "Issuer Credit Rating", "Local Currency LT|0")</f>
        <v/>
      </c>
      <c r="P3135" s="2" t="str">
        <f>_xll.SNL.Clients.Office.Excel.Functions.SPG(A3135, "RD_RATING_ACTION_GLOBAL", "Issuer Credit Rating", "Local Currency LT|0")</f>
        <v/>
      </c>
      <c r="Q3135" s="1" t="str">
        <f>_xll.SNL.Clients.Office.Excel.Functions.SPG(A3135, "RD_LAST_REVIEW_DATE_GLOBAL", "Issuer Credit Rating", "Local Currency LT")</f>
        <v/>
      </c>
      <c r="R3135" s="1" t="str">
        <f>_xll.SNL.Clients.Office.Excel.Functions.SPG(A3135, "RD_CREDIT_RATING_DATE_GLOBAL", "Issuer Credit Rating", "Local Currency LT|0")</f>
        <v/>
      </c>
      <c r="S3135" s="1" t="str">
        <f>_xll.SNL.Clients.Office.Excel.Functions.SPG(A3135, "RD_CREDIT_WATCH_OUTLOOK_DATE_GLOBAL", "Issuer Credit Rating", "Local Currency LT|0")</f>
        <v/>
      </c>
      <c r="T3135" s="2" t="str">
        <f>_xll.SNL.Clients.Office.Excel.Functions.SPG(A3135, "SP_BUSINESS_DESCRIPTION")</f>
        <v>Aprea Therapeutics, Inc., a clinical-stage biopharmaceutical company, focuses on developing and commercializing novel synthetic lethality-based cancer therapeutics that targets DNA damage response pathways. Its lead product candidate is the ATRN-119 that is in Phase I clinical trials for treating advanced solid tumors. The company is also developing ATRN-1051 for the treatment of ovarian cancer; and APRE-DDRi for the treatment of advanced solid tumors. The company is headquartered in Doylestown, Pennsylvania.</v>
      </c>
    </row>
    <row r="3136" spans="1:20" x14ac:dyDescent="0.3">
      <c r="A3136" s="5" t="s">
        <v>2959</v>
      </c>
      <c r="B3136" s="1" t="str">
        <f>_xll.SNL.Clients.Office.Excel.Functions.SPG(A3136,"SP_IPO_DATE")</f>
        <v/>
      </c>
      <c r="C3136" s="3">
        <f>_xll.SNL.Clients.Office.Excel.Functions.SPG(A3136, "SP_VOLUME_AVG_WEEKLY_TO_SHARES_OUT", , "1M")</f>
        <v>4.1717254521598388</v>
      </c>
      <c r="D3136" s="3">
        <f>_xll.SNL.Clients.Office.Excel.Functions.SPG(A3136, "SP_VOLUME_AVG_WEEKLY_TO_SHARES_OUT", , "3M")</f>
        <v>4.5675194419870113</v>
      </c>
      <c r="E3136" s="3">
        <f>_xll.SNL.Clients.Office.Excel.Functions.SPG(A3136, "SP_VOLUME_AVG_DAILY_TO_1YR_AVG_DAILY", , "1M")</f>
        <v>76.930000000000007</v>
      </c>
      <c r="F3136" s="3">
        <f>_xll.SNL.Clients.Office.Excel.Functions.SPG(A3136, "SP_VOLUME_AVG_DAILY_TO_1YR_AVG_DAILY", , "3M")</f>
        <v>84.23</v>
      </c>
      <c r="G3136" s="2" t="str">
        <f>_xll.SNL.Clients.Office.Excel.Functions.SPG(A3136, "IQ_SECTOR")</f>
        <v>Industrials</v>
      </c>
      <c r="H3136" s="2" t="str">
        <f>_xll.SNL.Clients.Office.Excel.Functions.SPG(A3136, "IQ_INDUSTRY_GROUP")</f>
        <v>Transportation</v>
      </c>
      <c r="I3136" s="2" t="str">
        <f>_xll.SNL.Clients.Office.Excel.Functions.SPG(A3136, "IQ_INDUSTRY")</f>
        <v>Ground Transportation</v>
      </c>
      <c r="J3136" s="2" t="str">
        <f>_xll.SNL.Clients.Office.Excel.Functions.SPG(A3136, "IQ_PRIMARY_INDUSTRY")</f>
        <v>Rail Transportation</v>
      </c>
      <c r="K3136" s="2" t="str">
        <f>_xll.SNL.Clients.Office.Excel.Functions.SPG(A3136, "NAICS_CODE", "Primary")</f>
        <v>4821 - Rail Transportation</v>
      </c>
      <c r="L3136" s="2" t="str">
        <f>_xll.SNL.Clients.Office.Excel.Functions.SPG(A3136, "SP_TOPICTAG")</f>
        <v>Clean Energy; Freight Service; Marine Transportation; Disposal and Recycling; CleanTech; Smart Energy; ClimateTech</v>
      </c>
      <c r="M3136" s="3">
        <f>_xll.SNL.Clients.Office.Excel.Functions.SPG(A3136, "SP_PCT_SHARES_OWNED_ALL_INSTITUTIONS")</f>
        <v>73.08</v>
      </c>
      <c r="N3136" s="2" t="str">
        <f>_xll.SNL.Clients.Office.Excel.Functions.SPG(A3136, "RD_CREDIT_RATING_GLOBAL", "Issuer Credit Rating", "Local Currency LT|0")</f>
        <v>B-</v>
      </c>
      <c r="O3136" s="2" t="str">
        <f>_xll.SNL.Clients.Office.Excel.Functions.SPG(A3136, "RD_CWOL_GLOBAL", "Issuer Credit Rating", "Local Currency LT|0")</f>
        <v>Negative</v>
      </c>
      <c r="P3136" s="2" t="str">
        <f>_xll.SNL.Clients.Office.Excel.Functions.SPG(A3136, "RD_RATING_ACTION_GLOBAL", "Issuer Credit Rating", "Local Currency LT|0")</f>
        <v>CreditWatch/Outlook (06/29/2023)</v>
      </c>
      <c r="Q3136" s="1">
        <f>_xll.SNL.Clients.Office.Excel.Functions.SPG(A3136, "RD_LAST_REVIEW_DATE_GLOBAL", "Issuer Credit Rating", "Local Currency LT")</f>
        <v>45467</v>
      </c>
      <c r="R3136" s="1">
        <f>_xll.SNL.Clients.Office.Excel.Functions.SPG(A3136, "RD_CREDIT_RATING_DATE_GLOBAL", "Issuer Credit Rating", "Local Currency LT|0")</f>
        <v>44739</v>
      </c>
      <c r="S3136" s="1">
        <f>_xll.SNL.Clients.Office.Excel.Functions.SPG(A3136, "RD_CREDIT_WATCH_OUTLOOK_DATE_GLOBAL", "Issuer Credit Rating", "Local Currency LT|0")</f>
        <v>45106</v>
      </c>
      <c r="T3136" s="2" t="str">
        <f>_xll.SNL.Clients.Office.Excel.Functions.SPG(A3136, "SP_BUSINESS_DESCRIPTION")</f>
        <v>FTAI Infrastructure Inc. focuses on acquiring, developing, and operating assets and businesses that represent infrastructure for customers in the transportation, energy, and industrial products industries in North America. The company operates through five segments: Railroad, Jefferson Terminal, Repauno, Power and Gas, and Sustainability and Energy Transition. It operates a multi-modal crude oil and refined products terminal, and other related assets. The company also has a 1,630-acre deep-water port located along the Delaware River with an underground storage cavern, a multipurpose dock, a rail-to-ship transloading system, and multiple industrial development opportunities; and a 1,660-acre multi-modal port located along the Ohio River with rail, dock, and multiple industrial development opportunities, including a power plant under construction. In addition, it operates six freight railroads and one switching facility. FTAI Infrastructure Inc. was incorporated in 2021 and is headquartered in New York, New York.</v>
      </c>
    </row>
    <row r="3137" spans="1:20" x14ac:dyDescent="0.3">
      <c r="A3137" s="5" t="s">
        <v>2960</v>
      </c>
      <c r="B3137" s="1" t="str">
        <f>_xll.SNL.Clients.Office.Excel.Functions.SPG(A3137,"SP_IPO_DATE")</f>
        <v/>
      </c>
      <c r="C3137" s="3">
        <f>_xll.SNL.Clients.Office.Excel.Functions.SPG(A3137, "SP_VOLUME_AVG_WEEKLY_TO_SHARES_OUT", , "1M")</f>
        <v>158.24665501885841</v>
      </c>
      <c r="D3137" s="3">
        <f>_xll.SNL.Clients.Office.Excel.Functions.SPG(A3137, "SP_VOLUME_AVG_WEEKLY_TO_SHARES_OUT", , "3M")</f>
        <v>327.43419216803562</v>
      </c>
      <c r="E3137" s="3">
        <f>_xll.SNL.Clients.Office.Excel.Functions.SPG(A3137, "SP_VOLUME_AVG_DAILY_TO_1YR_AVG_DAILY", , "1M")</f>
        <v>156.25</v>
      </c>
      <c r="F3137" s="3">
        <f>_xll.SNL.Clients.Office.Excel.Functions.SPG(A3137, "SP_VOLUME_AVG_DAILY_TO_1YR_AVG_DAILY", , "3M")</f>
        <v>323.31</v>
      </c>
      <c r="G3137" s="2" t="str">
        <f>_xll.SNL.Clients.Office.Excel.Functions.SPG(A3137, "IQ_SECTOR")</f>
        <v>Health Care</v>
      </c>
      <c r="H3137" s="2" t="str">
        <f>_xll.SNL.Clients.Office.Excel.Functions.SPG(A3137, "IQ_INDUSTRY_GROUP")</f>
        <v>Health Care Equipment and Services</v>
      </c>
      <c r="I3137" s="2" t="str">
        <f>_xll.SNL.Clients.Office.Excel.Functions.SPG(A3137, "IQ_INDUSTRY")</f>
        <v>Health Care Providers and Services</v>
      </c>
      <c r="J3137" s="2" t="str">
        <f>_xll.SNL.Clients.Office.Excel.Functions.SPG(A3137, "IQ_PRIMARY_INDUSTRY")</f>
        <v>Health Care Services</v>
      </c>
      <c r="K3137" s="2" t="str">
        <f>_xll.SNL.Clients.Office.Excel.Functions.SPG(A3137, "NAICS_CODE", "Primary")</f>
        <v>6219 - Other Ambulatory Health Care Services</v>
      </c>
      <c r="L3137" s="2" t="str">
        <f>_xll.SNL.Clients.Office.Excel.Functions.SPG(A3137, "SP_TOPICTAG")</f>
        <v>Cloud Management; Predictive Analytics; Text Analytics; Data Protection; Cloud Storage; DaaS; RegTech</v>
      </c>
      <c r="M3137" s="3">
        <f>_xll.SNL.Clients.Office.Excel.Functions.SPG(A3137, "SP_PCT_SHARES_OWNED_ALL_INSTITUTIONS")</f>
        <v>17.21</v>
      </c>
      <c r="N3137" s="2" t="str">
        <f>_xll.SNL.Clients.Office.Excel.Functions.SPG(A3137, "RD_CREDIT_RATING_GLOBAL", "Issuer Credit Rating", "Local Currency LT|0")</f>
        <v/>
      </c>
      <c r="O3137" s="2" t="str">
        <f>_xll.SNL.Clients.Office.Excel.Functions.SPG(A3137, "RD_CWOL_GLOBAL", "Issuer Credit Rating", "Local Currency LT|0")</f>
        <v/>
      </c>
      <c r="P3137" s="2" t="str">
        <f>_xll.SNL.Clients.Office.Excel.Functions.SPG(A3137, "RD_RATING_ACTION_GLOBAL", "Issuer Credit Rating", "Local Currency LT|0")</f>
        <v/>
      </c>
      <c r="Q3137" s="1" t="str">
        <f>_xll.SNL.Clients.Office.Excel.Functions.SPG(A3137, "RD_LAST_REVIEW_DATE_GLOBAL", "Issuer Credit Rating", "Local Currency LT")</f>
        <v/>
      </c>
      <c r="R3137" s="1" t="str">
        <f>_xll.SNL.Clients.Office.Excel.Functions.SPG(A3137, "RD_CREDIT_RATING_DATE_GLOBAL", "Issuer Credit Rating", "Local Currency LT|0")</f>
        <v/>
      </c>
      <c r="S3137" s="1" t="str">
        <f>_xll.SNL.Clients.Office.Excel.Functions.SPG(A3137, "RD_CREDIT_WATCH_OUTLOOK_DATE_GLOBAL", "Issuer Credit Rating", "Local Currency LT|0")</f>
        <v/>
      </c>
      <c r="T3137" s="2" t="str">
        <f>_xll.SNL.Clients.Office.Excel.Functions.SPG(A3137, "SP_BUSINESS_DESCRIPTION")</f>
        <v>MSP Recovery, Inc., doing business as LifeWallet, operates as a healthcare recovery and data analytics company in the United States and Puerto Rico. The company offers claims recovery services, including services to related parties or third parties to assist entities with pursuit of claims recovery rights. It also provides LifeWallet, a scalable and expandable data ecosystem where tokenized data is stored in a platform with multiple applications, including LifeWallet EHR for hospitals, medical providers, major medical laboratories, and governmental entities that gather and store electronic health records; Chase to Pay, a real-time, or near real-time analytics driven platform that identifies the proper primary payer at the point of care; LifeChain which is in development in order to tokenize healthcare claims and patient records using blockchain technology; LifeWallet 911 which is in development for utilization by emergency service organizations; LifeWallet Legal; LifeWallet Health; and LifeWallet Sports which connected brands with college athletes. MSP Recovery, Inc. was founded in 2014 and is headquartered in Coral Gables, Florida.</v>
      </c>
    </row>
    <row r="3138" spans="1:20" x14ac:dyDescent="0.3">
      <c r="A3138" s="5" t="s">
        <v>2961</v>
      </c>
      <c r="B3138" s="1">
        <f>_xll.SNL.Clients.Office.Excel.Functions.SPG(A3138,"SP_IPO_DATE")</f>
        <v>44739</v>
      </c>
      <c r="C3138" s="3">
        <f>_xll.SNL.Clients.Office.Excel.Functions.SPG(A3138, "SP_VOLUME_AVG_WEEKLY_TO_SHARES_OUT", , "1M")</f>
        <v>2.8031641148838338</v>
      </c>
      <c r="D3138" s="3">
        <f>_xll.SNL.Clients.Office.Excel.Functions.SPG(A3138, "SP_VOLUME_AVG_WEEKLY_TO_SHARES_OUT", , "3M")</f>
        <v>2.4961326523227769</v>
      </c>
      <c r="E3138" s="3">
        <f>_xll.SNL.Clients.Office.Excel.Functions.SPG(A3138, "SP_VOLUME_AVG_DAILY_TO_1YR_AVG_DAILY", , "1M")</f>
        <v>101.39</v>
      </c>
      <c r="F3138" s="3">
        <f>_xll.SNL.Clients.Office.Excel.Functions.SPG(A3138, "SP_VOLUME_AVG_DAILY_TO_1YR_AVG_DAILY", , "3M")</f>
        <v>90.29</v>
      </c>
      <c r="G3138" s="2" t="str">
        <f>_xll.SNL.Clients.Office.Excel.Functions.SPG(A3138, "IQ_SECTOR")</f>
        <v>Materials</v>
      </c>
      <c r="H3138" s="2" t="str">
        <f>_xll.SNL.Clients.Office.Excel.Functions.SPG(A3138, "IQ_INDUSTRY_GROUP")</f>
        <v>Materials</v>
      </c>
      <c r="I3138" s="2" t="str">
        <f>_xll.SNL.Clients.Office.Excel.Functions.SPG(A3138, "IQ_INDUSTRY")</f>
        <v>Metals and Mining</v>
      </c>
      <c r="J3138" s="2" t="str">
        <f>_xll.SNL.Clients.Office.Excel.Functions.SPG(A3138, "IQ_PRIMARY_INDUSTRY")</f>
        <v>Diversified Metals and Mining</v>
      </c>
      <c r="K3138" s="2" t="str">
        <f>_xll.SNL.Clients.Office.Excel.Functions.SPG(A3138, "NAICS_CODE", "Primary")</f>
        <v>213 - Support Activities for Mining</v>
      </c>
      <c r="L3138" s="2" t="str">
        <f>_xll.SNL.Clients.Office.Excel.Functions.SPG(A3138, "SP_TOPICTAG")</f>
        <v>Mining Technology; Simulation; Process Automation</v>
      </c>
      <c r="M3138" s="3">
        <f>_xll.SNL.Clients.Office.Excel.Functions.SPG(A3138, "SP_PCT_SHARES_OWNED_ALL_INSTITUTIONS")</f>
        <v>57.5</v>
      </c>
      <c r="N3138" s="2" t="str">
        <f>_xll.SNL.Clients.Office.Excel.Functions.SPG(A3138, "RD_CREDIT_RATING_GLOBAL", "Issuer Credit Rating", "Local Currency LT|0")</f>
        <v/>
      </c>
      <c r="O3138" s="2" t="str">
        <f>_xll.SNL.Clients.Office.Excel.Functions.SPG(A3138, "RD_CWOL_GLOBAL", "Issuer Credit Rating", "Local Currency LT|0")</f>
        <v/>
      </c>
      <c r="P3138" s="2" t="str">
        <f>_xll.SNL.Clients.Office.Excel.Functions.SPG(A3138, "RD_RATING_ACTION_GLOBAL", "Issuer Credit Rating", "Local Currency LT|0")</f>
        <v/>
      </c>
      <c r="Q3138" s="1" t="str">
        <f>_xll.SNL.Clients.Office.Excel.Functions.SPG(A3138, "RD_LAST_REVIEW_DATE_GLOBAL", "Issuer Credit Rating", "Local Currency LT")</f>
        <v/>
      </c>
      <c r="R3138" s="1" t="str">
        <f>_xll.SNL.Clients.Office.Excel.Functions.SPG(A3138, "RD_CREDIT_RATING_DATE_GLOBAL", "Issuer Credit Rating", "Local Currency LT|0")</f>
        <v/>
      </c>
      <c r="S3138" s="1" t="str">
        <f>_xll.SNL.Clients.Office.Excel.Functions.SPG(A3138, "RD_CREDIT_WATCH_OUTLOOK_DATE_GLOBAL", "Issuer Credit Rating", "Local Currency LT|0")</f>
        <v/>
      </c>
      <c r="T3138" s="2" t="str">
        <f>_xll.SNL.Clients.Office.Excel.Functions.SPG(A3138, "SP_BUSINESS_DESCRIPTION")</f>
        <v>Ivanhoe Electric Inc. explores and develops metals and mineral. The company provides Typhoon data acquisition system, a geophysical system that offers primary signal. It also explores copper and gold. The company holds 100% interest in the Santa Cruz Copper Project located in Arizona. Ivanhoe Electric Inc. was incorporated in 2020 and is headquartered in Tempe, Arizona.</v>
      </c>
    </row>
    <row r="3139" spans="1:20" x14ac:dyDescent="0.3">
      <c r="A3139" s="5" t="s">
        <v>2962</v>
      </c>
      <c r="B3139" s="1" t="str">
        <f>_xll.SNL.Clients.Office.Excel.Functions.SPG(A3139,"SP_IPO_DATE")</f>
        <v/>
      </c>
      <c r="C3139" s="3">
        <f>_xll.SNL.Clients.Office.Excel.Functions.SPG(A3139, "SP_VOLUME_AVG_WEEKLY_TO_SHARES_OUT", , "1M")</f>
        <v>2.3156243208893685</v>
      </c>
      <c r="D3139" s="3">
        <f>_xll.SNL.Clients.Office.Excel.Functions.SPG(A3139, "SP_VOLUME_AVG_WEEKLY_TO_SHARES_OUT", , "3M")</f>
        <v>2.3288552026798284</v>
      </c>
      <c r="E3139" s="3">
        <f>_xll.SNL.Clients.Office.Excel.Functions.SPG(A3139, "SP_VOLUME_AVG_DAILY_TO_1YR_AVG_DAILY", , "1M")</f>
        <v>85.7</v>
      </c>
      <c r="F3139" s="3">
        <f>_xll.SNL.Clients.Office.Excel.Functions.SPG(A3139, "SP_VOLUME_AVG_DAILY_TO_1YR_AVG_DAILY", , "3M")</f>
        <v>86.19</v>
      </c>
      <c r="G3139" s="2" t="str">
        <f>_xll.SNL.Clients.Office.Excel.Functions.SPG(A3139, "IQ_SECTOR")</f>
        <v>Health Care</v>
      </c>
      <c r="H3139" s="2" t="str">
        <f>_xll.SNL.Clients.Office.Excel.Functions.SPG(A3139, "IQ_INDUSTRY_GROUP")</f>
        <v>Pharmaceuticals, Biotechnology and Life Sciences</v>
      </c>
      <c r="I3139" s="2" t="str">
        <f>_xll.SNL.Clients.Office.Excel.Functions.SPG(A3139, "IQ_INDUSTRY")</f>
        <v>Pharmaceuticals</v>
      </c>
      <c r="J3139" s="2" t="str">
        <f>_xll.SNL.Clients.Office.Excel.Functions.SPG(A3139, "IQ_PRIMARY_INDUSTRY")</f>
        <v>Pharmaceuticals</v>
      </c>
      <c r="K3139" s="2" t="str">
        <f>_xll.SNL.Clients.Office.Excel.Functions.SPG(A3139, "NAICS_CODE", "Primary")</f>
        <v>325412 - Pharmaceutical Preparation Manufacturing</v>
      </c>
      <c r="L3139" s="2" t="str">
        <f>_xll.SNL.Clients.Office.Excel.Functions.SPG(A3139, "SP_TOPICTAG")</f>
        <v>Health Diagnostics; Alternative Medicine; Nutraceutical; Chronic Diseases; Endocrinology; Reproductive Health; Urology</v>
      </c>
      <c r="M3139" s="3">
        <f>_xll.SNL.Clients.Office.Excel.Functions.SPG(A3139, "SP_PCT_SHARES_OWNED_ALL_INSTITUTIONS")</f>
        <v>48.66</v>
      </c>
      <c r="N3139" s="2" t="str">
        <f>_xll.SNL.Clients.Office.Excel.Functions.SPG(A3139, "RD_CREDIT_RATING_GLOBAL", "Issuer Credit Rating", "Local Currency LT|0")</f>
        <v/>
      </c>
      <c r="O3139" s="2" t="str">
        <f>_xll.SNL.Clients.Office.Excel.Functions.SPG(A3139, "RD_CWOL_GLOBAL", "Issuer Credit Rating", "Local Currency LT|0")</f>
        <v/>
      </c>
      <c r="P3139" s="2" t="str">
        <f>_xll.SNL.Clients.Office.Excel.Functions.SPG(A3139, "RD_RATING_ACTION_GLOBAL", "Issuer Credit Rating", "Local Currency LT|0")</f>
        <v/>
      </c>
      <c r="Q3139" s="1" t="str">
        <f>_xll.SNL.Clients.Office.Excel.Functions.SPG(A3139, "RD_LAST_REVIEW_DATE_GLOBAL", "Issuer Credit Rating", "Local Currency LT")</f>
        <v/>
      </c>
      <c r="R3139" s="1" t="str">
        <f>_xll.SNL.Clients.Office.Excel.Functions.SPG(A3139, "RD_CREDIT_RATING_DATE_GLOBAL", "Issuer Credit Rating", "Local Currency LT|0")</f>
        <v/>
      </c>
      <c r="S3139" s="1" t="str">
        <f>_xll.SNL.Clients.Office.Excel.Functions.SPG(A3139, "RD_CREDIT_WATCH_OUTLOOK_DATE_GLOBAL", "Issuer Credit Rating", "Local Currency LT|0")</f>
        <v/>
      </c>
      <c r="T3139" s="2" t="str">
        <f>_xll.SNL.Clients.Office.Excel.Functions.SPG(A3139, "SP_BUSINESS_DESCRIPTION")</f>
        <v>biote Corp. operates in practice-building business within the hormone optimization space. It trains physicians and nurse practitioners in hormone optimization using bioidentical hormone replacement pellet therapy in men and women experiencing hormonal imbalance. The company offers Biote Method, a comprehensive end-to-end practice building platform that provides Biote-certified practitioners with the components developed for practitioners in the hormone optimization space comprising Biote Method education, training, and certification services; practice management software that allows Biote-certified practitioners to order, track, and manage hormone optimization product inventory and other administrative requirements; inventory management software to monitor pellet inventory; and information regarding available hormone replacement therapy products, as well as digital and point-of-care marketing support. It also sells dietary supplements under the Biote brand; and sterile pellet insertion kits that is used with hormone optimization therapies for male and female. The company was founded in 2012 and is headquartered in Irving, Texas.</v>
      </c>
    </row>
    <row r="3140" spans="1:20" x14ac:dyDescent="0.3">
      <c r="A3140" s="5" t="s">
        <v>2963</v>
      </c>
      <c r="B3140" s="1" t="str">
        <f>_xll.SNL.Clients.Office.Excel.Functions.SPG(A3140,"SP_IPO_DATE")</f>
        <v/>
      </c>
      <c r="C3140" s="3">
        <f>_xll.SNL.Clients.Office.Excel.Functions.SPG(A3140, "SP_VOLUME_AVG_WEEKLY_TO_SHARES_OUT", , "1M")</f>
        <v>0.50518564109511832</v>
      </c>
      <c r="D3140" s="3">
        <f>_xll.SNL.Clients.Office.Excel.Functions.SPG(A3140, "SP_VOLUME_AVG_WEEKLY_TO_SHARES_OUT", , "3M")</f>
        <v>0.75471574299967648</v>
      </c>
      <c r="E3140" s="3">
        <f>_xll.SNL.Clients.Office.Excel.Functions.SPG(A3140, "SP_VOLUME_AVG_DAILY_TO_1YR_AVG_DAILY", , "1M")</f>
        <v>66.87</v>
      </c>
      <c r="F3140" s="3">
        <f>_xll.SNL.Clients.Office.Excel.Functions.SPG(A3140, "SP_VOLUME_AVG_DAILY_TO_1YR_AVG_DAILY", , "3M")</f>
        <v>99.9</v>
      </c>
      <c r="G3140" s="2" t="str">
        <f>_xll.SNL.Clients.Office.Excel.Functions.SPG(A3140, "IQ_SECTOR")</f>
        <v>Consumer Discretionary</v>
      </c>
      <c r="H3140" s="2" t="str">
        <f>_xll.SNL.Clients.Office.Excel.Functions.SPG(A3140, "IQ_INDUSTRY_GROUP")</f>
        <v>Consumer Services</v>
      </c>
      <c r="I3140" s="2" t="str">
        <f>_xll.SNL.Clients.Office.Excel.Functions.SPG(A3140, "IQ_INDUSTRY")</f>
        <v>Hotels, Restaurants and Leisure</v>
      </c>
      <c r="J3140" s="2" t="str">
        <f>_xll.SNL.Clients.Office.Excel.Functions.SPG(A3140, "IQ_PRIMARY_INDUSTRY")</f>
        <v>Hotels, Resorts and Cruise Lines</v>
      </c>
      <c r="K3140" s="2" t="str">
        <f>_xll.SNL.Clients.Office.Excel.Functions.SPG(A3140, "NAICS_CODE", "Primary")</f>
        <v>561510 - Travel Agencies</v>
      </c>
      <c r="L3140" s="2" t="str">
        <f>_xll.SNL.Clients.Office.Excel.Functions.SPG(A3140, "SP_TOPICTAG")</f>
        <v>Adventure Travel; Business Travel; Tourism; Travel Accommodations; Customer Relationship Management; Car Sharing</v>
      </c>
      <c r="M3140" s="3">
        <f>_xll.SNL.Clients.Office.Excel.Functions.SPG(A3140, "SP_PCT_SHARES_OWNED_ALL_INSTITUTIONS")</f>
        <v>11.79</v>
      </c>
      <c r="N3140" s="2" t="str">
        <f>_xll.SNL.Clients.Office.Excel.Functions.SPG(A3140, "RD_CREDIT_RATING_GLOBAL", "Issuer Credit Rating", "Local Currency LT|0")</f>
        <v>B+</v>
      </c>
      <c r="O3140" s="2" t="str">
        <f>_xll.SNL.Clients.Office.Excel.Functions.SPG(A3140, "RD_CWOL_GLOBAL", "Issuer Credit Rating", "Local Currency LT|0")</f>
        <v>Watch Pos</v>
      </c>
      <c r="P3140" s="2" t="str">
        <f>_xll.SNL.Clients.Office.Excel.Functions.SPG(A3140, "RD_RATING_ACTION_GLOBAL", "Issuer Credit Rating", "Local Currency LT|0")</f>
        <v>New Rating | CreditWatch/Outlook (03/28/2024)</v>
      </c>
      <c r="Q3140" s="1">
        <f>_xll.SNL.Clients.Office.Excel.Functions.SPG(A3140, "RD_LAST_REVIEW_DATE_GLOBAL", "Issuer Credit Rating", "Local Currency LT")</f>
        <v>45510</v>
      </c>
      <c r="R3140" s="1">
        <f>_xll.SNL.Clients.Office.Excel.Functions.SPG(A3140, "RD_CREDIT_RATING_DATE_GLOBAL", "Issuer Credit Rating", "Local Currency LT|0")</f>
        <v>45379</v>
      </c>
      <c r="S3140" s="1">
        <f>_xll.SNL.Clients.Office.Excel.Functions.SPG(A3140, "RD_CREDIT_WATCH_OUTLOOK_DATE_GLOBAL", "Issuer Credit Rating", "Local Currency LT|0")</f>
        <v>45379</v>
      </c>
      <c r="T3140" s="2" t="str">
        <f>_xll.SNL.Clients.Office.Excel.Functions.SPG(A3140, "SP_BUSINESS_DESCRIPTION")</f>
        <v>Global Business Travel Group, Inc. provides business-to-business (B2B) travel platform in the United States and internationally. The company’s platform offers a suite of technology-enabled solutions to business travelers and clients; travel content suppliers, such as airlines, hotels, ground transportation, and aggregators; and third-party travel agencies. It also provides consulting, meetings and events planning, and outsourced services. Global Business Travel Group, Inc. is based in New York, New York.</v>
      </c>
    </row>
    <row r="3141" spans="1:20" x14ac:dyDescent="0.3">
      <c r="A3141" s="5" t="s">
        <v>2964</v>
      </c>
      <c r="B3141" s="1" t="str">
        <f>_xll.SNL.Clients.Office.Excel.Functions.SPG(A3141,"SP_IPO_DATE")</f>
        <v/>
      </c>
      <c r="C3141" s="3">
        <f>_xll.SNL.Clients.Office.Excel.Functions.SPG(A3141, "SP_VOLUME_AVG_WEEKLY_TO_SHARES_OUT", , "1M")</f>
        <v>7.0554630641381992</v>
      </c>
      <c r="D3141" s="3">
        <f>_xll.SNL.Clients.Office.Excel.Functions.SPG(A3141, "SP_VOLUME_AVG_WEEKLY_TO_SHARES_OUT", , "3M")</f>
        <v>7.5781879202129447</v>
      </c>
      <c r="E3141" s="3">
        <f>_xll.SNL.Clients.Office.Excel.Functions.SPG(A3141, "SP_VOLUME_AVG_DAILY_TO_1YR_AVG_DAILY", , "1M")</f>
        <v>91.38</v>
      </c>
      <c r="F3141" s="3">
        <f>_xll.SNL.Clients.Office.Excel.Functions.SPG(A3141, "SP_VOLUME_AVG_DAILY_TO_1YR_AVG_DAILY", , "3M")</f>
        <v>98.15</v>
      </c>
      <c r="G3141" s="2" t="str">
        <f>_xll.SNL.Clients.Office.Excel.Functions.SPG(A3141, "IQ_SECTOR")</f>
        <v>Health Care</v>
      </c>
      <c r="H3141" s="2" t="str">
        <f>_xll.SNL.Clients.Office.Excel.Functions.SPG(A3141, "IQ_INDUSTRY_GROUP")</f>
        <v>Health Care Equipment and Services</v>
      </c>
      <c r="I3141" s="2" t="str">
        <f>_xll.SNL.Clients.Office.Excel.Functions.SPG(A3141, "IQ_INDUSTRY")</f>
        <v>Health Care Equipment and Supplies</v>
      </c>
      <c r="J3141" s="2" t="str">
        <f>_xll.SNL.Clients.Office.Excel.Functions.SPG(A3141, "IQ_PRIMARY_INDUSTRY")</f>
        <v>Health Care Equipment</v>
      </c>
      <c r="K3141" s="2" t="str">
        <f>_xll.SNL.Clients.Office.Excel.Functions.SPG(A3141, "NAICS_CODE", "Primary")</f>
        <v>339112 - Surgical and Medical Instrument Manufacturing</v>
      </c>
      <c r="L3141" s="2" t="str">
        <f>_xll.SNL.Clients.Office.Excel.Functions.SPG(A3141, "SP_TOPICTAG")</f>
        <v>Health Diagnostics; MHealth; Wearables; Immunology; Infectious Diseases</v>
      </c>
      <c r="M3141" s="3">
        <f>_xll.SNL.Clients.Office.Excel.Functions.SPG(A3141, "SP_PCT_SHARES_OWNED_ALL_INSTITUTIONS")</f>
        <v>100.87</v>
      </c>
      <c r="N3141" s="2" t="str">
        <f>_xll.SNL.Clients.Office.Excel.Functions.SPG(A3141, "RD_CREDIT_RATING_GLOBAL", "Issuer Credit Rating", "Local Currency LT|0")</f>
        <v/>
      </c>
      <c r="O3141" s="2" t="str">
        <f>_xll.SNL.Clients.Office.Excel.Functions.SPG(A3141, "RD_CWOL_GLOBAL", "Issuer Credit Rating", "Local Currency LT|0")</f>
        <v/>
      </c>
      <c r="P3141" s="2" t="str">
        <f>_xll.SNL.Clients.Office.Excel.Functions.SPG(A3141, "RD_RATING_ACTION_GLOBAL", "Issuer Credit Rating", "Local Currency LT|0")</f>
        <v/>
      </c>
      <c r="Q3141" s="1" t="str">
        <f>_xll.SNL.Clients.Office.Excel.Functions.SPG(A3141, "RD_LAST_REVIEW_DATE_GLOBAL", "Issuer Credit Rating", "Local Currency LT")</f>
        <v/>
      </c>
      <c r="R3141" s="1" t="str">
        <f>_xll.SNL.Clients.Office.Excel.Functions.SPG(A3141, "RD_CREDIT_RATING_DATE_GLOBAL", "Issuer Credit Rating", "Local Currency LT|0")</f>
        <v/>
      </c>
      <c r="S3141" s="1" t="str">
        <f>_xll.SNL.Clients.Office.Excel.Functions.SPG(A3141, "RD_CREDIT_WATCH_OUTLOOK_DATE_GLOBAL", "Issuer Credit Rating", "Local Currency LT|0")</f>
        <v/>
      </c>
      <c r="T3141" s="2" t="str">
        <f>_xll.SNL.Clients.Office.Excel.Functions.SPG(A3141, "SP_BUSINESS_DESCRIPTION")</f>
        <v>QuidelOrtho Corporation provides diagnostic testing solutions. The company operates through Labs, Transfusion Medicine, Point-of-Care, and Molecular Diagnostics business units. The Labs business unit provides clinical chemistry laboratory instruments and tests that measure target chemicals in bodily fluids for the evaluation of health and the clinical management of patients; immunoassay laboratory instruments and tests, which measure proteins as they act as antigens in the spread of disease, antibodies in the immune response spurred by disease, or markers of proper organ function and health; testing products to detect and monitor disease progression across a spectrum of therapeutic areas; and specialized diagnostic solutions. The Transfusion Medicine business unit offers immunohematology instruments and tests used for blood typing to ensure patient-donor compatibility in blood transfusions; and donor screening instruments and tests used for blood and plasma screening for infectious diseases. The Point-of-Care business unit provides instruments and tests to provide rapid results across a continuum of point-of-care settings. The Molecular Diagnostics business unit offers polymerase chain reaction thermocyclers; amplification systems; and sample-to-result molecular instruments and tests for syndromic infectious disease diagnostics. The company sells its products directly to end users through a direct sales force; and through a network of distributors for professional use in physician offices, hospitals, clinical laboratories, reference laboratories, urgent care clinics, universities, retail clinics, pharmacies, wellness screening centers, blood banks, and donor centers, as well as for individual, non-professional, and over-the-counter use. It operates in North America, Europe, the Middle East, Africa, China, and internationally. The company was incorporated in 1979 and is headquartered in San Diego, California.</v>
      </c>
    </row>
    <row r="3142" spans="1:20" x14ac:dyDescent="0.3">
      <c r="A3142" s="5" t="s">
        <v>2965</v>
      </c>
      <c r="B3142" s="1" t="str">
        <f>_xll.SNL.Clients.Office.Excel.Functions.SPG(A3142,"SP_IPO_DATE")</f>
        <v/>
      </c>
      <c r="C3142" s="3">
        <f>_xll.SNL.Clients.Office.Excel.Functions.SPG(A3142, "SP_VOLUME_AVG_WEEKLY_TO_SHARES_OUT", , "1M")</f>
        <v>3.4191581834565512</v>
      </c>
      <c r="D3142" s="3">
        <f>_xll.SNL.Clients.Office.Excel.Functions.SPG(A3142, "SP_VOLUME_AVG_WEEKLY_TO_SHARES_OUT", , "3M")</f>
        <v>4.3001458426705366</v>
      </c>
      <c r="E3142" s="3">
        <f>_xll.SNL.Clients.Office.Excel.Functions.SPG(A3142, "SP_VOLUME_AVG_DAILY_TO_1YR_AVG_DAILY", , "1M")</f>
        <v>84.59</v>
      </c>
      <c r="F3142" s="3">
        <f>_xll.SNL.Clients.Office.Excel.Functions.SPG(A3142, "SP_VOLUME_AVG_DAILY_TO_1YR_AVG_DAILY", , "3M")</f>
        <v>106.38</v>
      </c>
      <c r="G3142" s="2" t="str">
        <f>_xll.SNL.Clients.Office.Excel.Functions.SPG(A3142, "IQ_SECTOR")</f>
        <v>Energy</v>
      </c>
      <c r="H3142" s="2" t="str">
        <f>_xll.SNL.Clients.Office.Excel.Functions.SPG(A3142, "IQ_INDUSTRY_GROUP")</f>
        <v>Energy</v>
      </c>
      <c r="I3142" s="2" t="str">
        <f>_xll.SNL.Clients.Office.Excel.Functions.SPG(A3142, "IQ_INDUSTRY")</f>
        <v>Oil, Gas and Consumable Fuels</v>
      </c>
      <c r="J3142" s="2" t="str">
        <f>_xll.SNL.Clients.Office.Excel.Functions.SPG(A3142, "IQ_PRIMARY_INDUSTRY")</f>
        <v>Oil and Gas Exploration and Production</v>
      </c>
      <c r="K3142" s="2" t="str">
        <f>_xll.SNL.Clients.Office.Excel.Functions.SPG(A3142, "NAICS_CODE", "Primary")</f>
        <v>2111 - Oil and Gas Extraction</v>
      </c>
      <c r="L3142" s="2" t="str">
        <f>_xll.SNL.Clients.Office.Excel.Functions.SPG(A3142, "SP_TOPICTAG")</f>
        <v/>
      </c>
      <c r="M3142" s="3">
        <f>_xll.SNL.Clients.Office.Excel.Functions.SPG(A3142, "SP_PCT_SHARES_OWNED_ALL_INSTITUTIONS")</f>
        <v>99.08</v>
      </c>
      <c r="N3142" s="2" t="str">
        <f>_xll.SNL.Clients.Office.Excel.Functions.SPG(A3142, "RD_CREDIT_RATING_GLOBAL", "Issuer Credit Rating", "Local Currency LT|0")</f>
        <v>B</v>
      </c>
      <c r="O3142" s="2" t="str">
        <f>_xll.SNL.Clients.Office.Excel.Functions.SPG(A3142, "RD_CWOL_GLOBAL", "Issuer Credit Rating", "Local Currency LT|0")</f>
        <v>Stable</v>
      </c>
      <c r="P3142" s="2" t="str">
        <f>_xll.SNL.Clients.Office.Excel.Functions.SPG(A3142, "RD_RATING_ACTION_GLOBAL", "Issuer Credit Rating", "Local Currency LT|0")</f>
        <v>New Rating | CreditWatch/Outlook (09/26/2023)</v>
      </c>
      <c r="Q3142" s="1">
        <f>_xll.SNL.Clients.Office.Excel.Functions.SPG(A3142, "RD_LAST_REVIEW_DATE_GLOBAL", "Issuer Credit Rating", "Local Currency LT")</f>
        <v>45579</v>
      </c>
      <c r="R3142" s="1">
        <f>_xll.SNL.Clients.Office.Excel.Functions.SPG(A3142, "RD_CREDIT_RATING_DATE_GLOBAL", "Issuer Credit Rating", "Local Currency LT|0")</f>
        <v>45195</v>
      </c>
      <c r="S3142" s="1">
        <f>_xll.SNL.Clients.Office.Excel.Functions.SPG(A3142, "RD_CREDIT_WATCH_OUTLOOK_DATE_GLOBAL", "Issuer Credit Rating", "Local Currency LT|0")</f>
        <v>45195</v>
      </c>
      <c r="T3142" s="2" t="str">
        <f>_xll.SNL.Clients.Office.Excel.Functions.SPG(A3142, "SP_BUSINESS_DESCRIPTION")</f>
        <v>Sitio Royalties Corp. acquires, owns, and manages mineral and royalty interests across premium basins in the United States. The company’s portfolio comprising of mineral and royalty interests in the Permian basin located in West Texas and southeastern New Mexico; the Eagle Ford basin located in South Texas; the DJ basin located in Colorado and Wyoming; and the Williston basin located in North Dakota. The company was founded in 2016 and is headquartered in Denver, Colorado.</v>
      </c>
    </row>
    <row r="3143" spans="1:20" x14ac:dyDescent="0.3">
      <c r="A3143" s="5" t="s">
        <v>875</v>
      </c>
      <c r="B3143" s="1">
        <f>_xll.SNL.Clients.Office.Excel.Functions.SPG(A3143,"SP_IPO_DATE")</f>
        <v>34116</v>
      </c>
      <c r="C3143" s="3">
        <f>_xll.SNL.Clients.Office.Excel.Functions.SPG(A3143, "SP_VOLUME_AVG_WEEKLY_TO_SHARES_OUT", , "1M")</f>
        <v>2.7977258011135508</v>
      </c>
      <c r="D3143" s="3">
        <f>_xll.SNL.Clients.Office.Excel.Functions.SPG(A3143, "SP_VOLUME_AVG_WEEKLY_TO_SHARES_OUT", , "3M")</f>
        <v>3.9255812709014806</v>
      </c>
      <c r="E3143" s="3">
        <f>_xll.SNL.Clients.Office.Excel.Functions.SPG(A3143, "SP_VOLUME_AVG_DAILY_TO_1YR_AVG_DAILY", , "1M")</f>
        <v>57.5</v>
      </c>
      <c r="F3143" s="3">
        <f>_xll.SNL.Clients.Office.Excel.Functions.SPG(A3143, "SP_VOLUME_AVG_DAILY_TO_1YR_AVG_DAILY", , "3M")</f>
        <v>80.680000000000007</v>
      </c>
      <c r="G3143" s="2" t="str">
        <f>_xll.SNL.Clients.Office.Excel.Functions.SPG(A3143, "IQ_SECTOR")</f>
        <v>Real Estate</v>
      </c>
      <c r="H3143" s="2" t="str">
        <f>_xll.SNL.Clients.Office.Excel.Functions.SPG(A3143, "IQ_INDUSTRY_GROUP")</f>
        <v>Equity Real Estate Investment Trusts (REITs)</v>
      </c>
      <c r="I3143" s="2" t="str">
        <f>_xll.SNL.Clients.Office.Excel.Functions.SPG(A3143, "IQ_INDUSTRY")</f>
        <v>Health Care REITs</v>
      </c>
      <c r="J3143" s="2" t="str">
        <f>_xll.SNL.Clients.Office.Excel.Functions.SPG(A3143, "IQ_PRIMARY_INDUSTRY")</f>
        <v>Health Care REITs</v>
      </c>
      <c r="K3143" s="2" t="str">
        <f>_xll.SNL.Clients.Office.Excel.Functions.SPG(A3143, "NAICS_CODE", "Primary")</f>
        <v>531110 - Lessors of Residential Buildings and Dwellings</v>
      </c>
      <c r="L3143" s="2" t="str">
        <f>_xll.SNL.Clients.Office.Excel.Functions.SPG(A3143, "SP_TOPICTAG")</f>
        <v/>
      </c>
      <c r="M3143" s="3">
        <f>_xll.SNL.Clients.Office.Excel.Functions.SPG(A3143, "SP_PCT_SHARES_OWNED_ALL_INSTITUTIONS")</f>
        <v>100.46</v>
      </c>
      <c r="N3143" s="2" t="str">
        <f>_xll.SNL.Clients.Office.Excel.Functions.SPG(A3143, "RD_CREDIT_RATING_GLOBAL", "Issuer Credit Rating", "Local Currency LT|0")</f>
        <v>BBB</v>
      </c>
      <c r="O3143" s="2" t="str">
        <f>_xll.SNL.Clients.Office.Excel.Functions.SPG(A3143, "RD_CWOL_GLOBAL", "Issuer Credit Rating", "Local Currency LT|0")</f>
        <v>Stable</v>
      </c>
      <c r="P3143" s="2" t="str">
        <f>_xll.SNL.Clients.Office.Excel.Functions.SPG(A3143, "RD_RATING_ACTION_GLOBAL", "Issuer Credit Rating", "Local Currency LT|0")</f>
        <v>Upgrade | CreditWatch/Outlook (05/15/2014)</v>
      </c>
      <c r="Q3143" s="1">
        <f>_xll.SNL.Clients.Office.Excel.Functions.SPG(A3143, "RD_LAST_REVIEW_DATE_GLOBAL", "Issuer Credit Rating", "Local Currency LT")</f>
        <v>45614</v>
      </c>
      <c r="R3143" s="1">
        <f>_xll.SNL.Clients.Office.Excel.Functions.SPG(A3143, "RD_CREDIT_RATING_DATE_GLOBAL", "Issuer Credit Rating", "Local Currency LT|0")</f>
        <v>41774</v>
      </c>
      <c r="S3143" s="1">
        <f>_xll.SNL.Clients.Office.Excel.Functions.SPG(A3143, "RD_CREDIT_WATCH_OUTLOOK_DATE_GLOBAL", "Issuer Credit Rating", "Local Currency LT|0")</f>
        <v>41774</v>
      </c>
      <c r="T3143" s="2" t="str">
        <f>_xll.SNL.Clients.Office.Excel.Functions.SPG(A3143, "SP_BUSINESS_DESCRIPTION")</f>
        <v>Healthcare Realty (NYSE: HR) is a real estate investment trust (REIT) that owns and operates medical outpatient buildings primarily located around market-leading hospital campuses. The Company selectively grows its portfolio through property acquisition and development. As the first and largest REIT to specialize in medical outpatient buildings, Healthcare Realty's portfolio includes over 650 properties totaling nearly 40 million square feet concentrated in 15 growth markets.</v>
      </c>
    </row>
    <row r="3144" spans="1:20" x14ac:dyDescent="0.3">
      <c r="A3144" s="5" t="s">
        <v>2966</v>
      </c>
      <c r="B3144" s="1" t="str">
        <f>_xll.SNL.Clients.Office.Excel.Functions.SPG(A3144,"SP_IPO_DATE")</f>
        <v/>
      </c>
      <c r="C3144" s="3">
        <f>_xll.SNL.Clients.Office.Excel.Functions.SPG(A3144, "SP_VOLUME_AVG_WEEKLY_TO_SHARES_OUT", , "1M")</f>
        <v>13.163881559309617</v>
      </c>
      <c r="D3144" s="3">
        <f>_xll.SNL.Clients.Office.Excel.Functions.SPG(A3144, "SP_VOLUME_AVG_WEEKLY_TO_SHARES_OUT", , "3M")</f>
        <v>13.959437005754403</v>
      </c>
      <c r="E3144" s="3">
        <f>_xll.SNL.Clients.Office.Excel.Functions.SPG(A3144, "SP_VOLUME_AVG_DAILY_TO_1YR_AVG_DAILY", , "1M")</f>
        <v>149.52000000000001</v>
      </c>
      <c r="F3144" s="3">
        <f>_xll.SNL.Clients.Office.Excel.Functions.SPG(A3144, "SP_VOLUME_AVG_DAILY_TO_1YR_AVG_DAILY", , "3M")</f>
        <v>158.56</v>
      </c>
      <c r="G3144" s="2" t="str">
        <f>_xll.SNL.Clients.Office.Excel.Functions.SPG(A3144, "IQ_SECTOR")</f>
        <v>Industrials</v>
      </c>
      <c r="H3144" s="2" t="str">
        <f>_xll.SNL.Clients.Office.Excel.Functions.SPG(A3144, "IQ_INDUSTRY_GROUP")</f>
        <v>Capital Goods</v>
      </c>
      <c r="I3144" s="2" t="str">
        <f>_xll.SNL.Clients.Office.Excel.Functions.SPG(A3144, "IQ_INDUSTRY")</f>
        <v>Machinery</v>
      </c>
      <c r="J3144" s="2" t="str">
        <f>_xll.SNL.Clients.Office.Excel.Functions.SPG(A3144, "IQ_PRIMARY_INDUSTRY")</f>
        <v>Industrial Machinery and Supplies and Components</v>
      </c>
      <c r="K3144" s="2" t="str">
        <f>_xll.SNL.Clients.Office.Excel.Functions.SPG(A3144, "NAICS_CODE", "Primary")</f>
        <v>423830 - Industrial Machinery and Equipment Merchant Wholesalers</v>
      </c>
      <c r="L3144" s="2" t="str">
        <f>_xll.SNL.Clients.Office.Excel.Functions.SPG(A3144, "SP_TOPICTAG")</f>
        <v>Software Development; Computer Vision; Data Integration; Industrial Automation; Machine Learning; Process Automation; Artificial Intelligence</v>
      </c>
      <c r="M3144" s="3">
        <f>_xll.SNL.Clients.Office.Excel.Functions.SPG(A3144, "SP_PCT_SHARES_OWNED_ALL_INSTITUTIONS")</f>
        <v>74.59</v>
      </c>
      <c r="N3144" s="2" t="str">
        <f>_xll.SNL.Clients.Office.Excel.Functions.SPG(A3144, "RD_CREDIT_RATING_GLOBAL", "Issuer Credit Rating", "Local Currency LT|0")</f>
        <v/>
      </c>
      <c r="O3144" s="2" t="str">
        <f>_xll.SNL.Clients.Office.Excel.Functions.SPG(A3144, "RD_CWOL_GLOBAL", "Issuer Credit Rating", "Local Currency LT|0")</f>
        <v/>
      </c>
      <c r="P3144" s="2" t="str">
        <f>_xll.SNL.Clients.Office.Excel.Functions.SPG(A3144, "RD_RATING_ACTION_GLOBAL", "Issuer Credit Rating", "Local Currency LT|0")</f>
        <v/>
      </c>
      <c r="Q3144" s="1" t="str">
        <f>_xll.SNL.Clients.Office.Excel.Functions.SPG(A3144, "RD_LAST_REVIEW_DATE_GLOBAL", "Issuer Credit Rating", "Local Currency LT")</f>
        <v/>
      </c>
      <c r="R3144" s="1" t="str">
        <f>_xll.SNL.Clients.Office.Excel.Functions.SPG(A3144, "RD_CREDIT_RATING_DATE_GLOBAL", "Issuer Credit Rating", "Local Currency LT|0")</f>
        <v/>
      </c>
      <c r="S3144" s="1" t="str">
        <f>_xll.SNL.Clients.Office.Excel.Functions.SPG(A3144, "RD_CREDIT_WATCH_OUTLOOK_DATE_GLOBAL", "Issuer Credit Rating", "Local Currency LT|0")</f>
        <v/>
      </c>
      <c r="T3144" s="2" t="str">
        <f>_xll.SNL.Clients.Office.Excel.Functions.SPG(A3144, "SP_BUSINESS_DESCRIPTION")</f>
        <v>Symbotic Inc., an automation technology company, develops technologies to enhance operating efficiencies in modern warehouses. The company automates the processing of pallets and cases in large warehouses or distribution centers for retail companies. Its systems enhance operations at the front end of the supply chain. The company is headquartered in Wilmington, Massachusetts.</v>
      </c>
    </row>
    <row r="3145" spans="1:20" x14ac:dyDescent="0.3">
      <c r="A3145" s="5" t="s">
        <v>2967</v>
      </c>
      <c r="B3145" s="1">
        <f>_xll.SNL.Clients.Office.Excel.Functions.SPG(A3145,"SP_IPO_DATE")</f>
        <v>44970</v>
      </c>
      <c r="C3145" s="3">
        <f>_xll.SNL.Clients.Office.Excel.Functions.SPG(A3145, "SP_VOLUME_AVG_WEEKLY_TO_SHARES_OUT", , "1M")</f>
        <v>96.598562325291596</v>
      </c>
      <c r="D3145" s="3">
        <f>_xll.SNL.Clients.Office.Excel.Functions.SPG(A3145, "SP_VOLUME_AVG_WEEKLY_TO_SHARES_OUT", , "3M")</f>
        <v>44.076439587182165</v>
      </c>
      <c r="E3145" s="3">
        <f>_xll.SNL.Clients.Office.Excel.Functions.SPG(A3145, "SP_VOLUME_AVG_DAILY_TO_1YR_AVG_DAILY", , "1M")</f>
        <v>542.54999999999995</v>
      </c>
      <c r="F3145" s="3">
        <f>_xll.SNL.Clients.Office.Excel.Functions.SPG(A3145, "SP_VOLUME_AVG_DAILY_TO_1YR_AVG_DAILY", , "3M")</f>
        <v>247.56</v>
      </c>
      <c r="G3145" s="2" t="str">
        <f>_xll.SNL.Clients.Office.Excel.Functions.SPG(A3145, "IQ_SECTOR")</f>
        <v>Health Care</v>
      </c>
      <c r="H3145" s="2" t="str">
        <f>_xll.SNL.Clients.Office.Excel.Functions.SPG(A3145, "IQ_INDUSTRY_GROUP")</f>
        <v>Health Care Equipment and Services</v>
      </c>
      <c r="I3145" s="2" t="str">
        <f>_xll.SNL.Clients.Office.Excel.Functions.SPG(A3145, "IQ_INDUSTRY")</f>
        <v>Health Care Technology</v>
      </c>
      <c r="J3145" s="2" t="str">
        <f>_xll.SNL.Clients.Office.Excel.Functions.SPG(A3145, "IQ_PRIMARY_INDUSTRY")</f>
        <v>Health Care Technology</v>
      </c>
      <c r="K3145" s="2" t="str">
        <f>_xll.SNL.Clients.Office.Excel.Functions.SPG(A3145, "NAICS_CODE", "Primary")</f>
        <v>513210 - Software Publishers</v>
      </c>
      <c r="L3145" s="2" t="str">
        <f>_xll.SNL.Clients.Office.Excel.Functions.SPG(A3145, "SP_TOPICTAG")</f>
        <v>Health Diagnostics; Predictive Analytics; Hepatology; Neurology; Oncology</v>
      </c>
      <c r="M3145" s="3">
        <f>_xll.SNL.Clients.Office.Excel.Functions.SPG(A3145, "SP_PCT_SHARES_OWNED_ALL_INSTITUTIONS")</f>
        <v>3.28</v>
      </c>
      <c r="N3145" s="2" t="str">
        <f>_xll.SNL.Clients.Office.Excel.Functions.SPG(A3145, "RD_CREDIT_RATING_GLOBAL", "Issuer Credit Rating", "Local Currency LT|0")</f>
        <v/>
      </c>
      <c r="O3145" s="2" t="str">
        <f>_xll.SNL.Clients.Office.Excel.Functions.SPG(A3145, "RD_CWOL_GLOBAL", "Issuer Credit Rating", "Local Currency LT|0")</f>
        <v/>
      </c>
      <c r="P3145" s="2" t="str">
        <f>_xll.SNL.Clients.Office.Excel.Functions.SPG(A3145, "RD_RATING_ACTION_GLOBAL", "Issuer Credit Rating", "Local Currency LT|0")</f>
        <v/>
      </c>
      <c r="Q3145" s="1" t="str">
        <f>_xll.SNL.Clients.Office.Excel.Functions.SPG(A3145, "RD_LAST_REVIEW_DATE_GLOBAL", "Issuer Credit Rating", "Local Currency LT")</f>
        <v/>
      </c>
      <c r="R3145" s="1" t="str">
        <f>_xll.SNL.Clients.Office.Excel.Functions.SPG(A3145, "RD_CREDIT_RATING_DATE_GLOBAL", "Issuer Credit Rating", "Local Currency LT|0")</f>
        <v/>
      </c>
      <c r="S3145" s="1" t="str">
        <f>_xll.SNL.Clients.Office.Excel.Functions.SPG(A3145, "RD_CREDIT_WATCH_OUTLOOK_DATE_GLOBAL", "Issuer Credit Rating", "Local Currency LT|0")</f>
        <v/>
      </c>
      <c r="T3145" s="2" t="str">
        <f>_xll.SNL.Clients.Office.Excel.Functions.SPG(A3145, "SP_BUSINESS_DESCRIPTION")</f>
        <v>Bullfrog AI Holdings, Inc., through its subsidiaries, operates as a digital biopharmaceutical company that focuses on artificial intelligence and machine learning (AI/ML) driven analysis of data sets in medicine and healthcare in the United States. The company offers bfLEAP, an analytical AI/ML platform for the analysis of preclinical and/or clinical data. It also has licensing agreements with George Washington University for rights to use siRNA targeting Beta2-spectrin in the treatment of human diseases, including hepatocellular carcinoma, obesity, non-alcoholic fatty liver disease, and non-alcoholic steatohepatitis; and Johns Hopkins University for the use of a formulation of Mebendazole for the treatment of glioblastoma, and human cancer or neoplastic disease. The company was founded in 2017 and is based in Gaithersburg, Maryland.</v>
      </c>
    </row>
    <row r="3146" spans="1:20" x14ac:dyDescent="0.3">
      <c r="A3146" s="5" t="s">
        <v>2968</v>
      </c>
      <c r="B3146" s="1" t="str">
        <f>_xll.SNL.Clients.Office.Excel.Functions.SPG(A3146,"SP_IPO_DATE")</f>
        <v/>
      </c>
      <c r="C3146" s="3">
        <f>_xll.SNL.Clients.Office.Excel.Functions.SPG(A3146, "SP_VOLUME_AVG_WEEKLY_TO_SHARES_OUT", , "1M")</f>
        <v>2.6824386151610353</v>
      </c>
      <c r="D3146" s="3">
        <f>_xll.SNL.Clients.Office.Excel.Functions.SPG(A3146, "SP_VOLUME_AVG_WEEKLY_TO_SHARES_OUT", , "3M")</f>
        <v>3.3742402494645072</v>
      </c>
      <c r="E3146" s="3">
        <f>_xll.SNL.Clients.Office.Excel.Functions.SPG(A3146, "SP_VOLUME_AVG_DAILY_TO_1YR_AVG_DAILY", , "1M")</f>
        <v>50.61</v>
      </c>
      <c r="F3146" s="3">
        <f>_xll.SNL.Clients.Office.Excel.Functions.SPG(A3146, "SP_VOLUME_AVG_DAILY_TO_1YR_AVG_DAILY", , "3M")</f>
        <v>63.67</v>
      </c>
      <c r="G3146" s="2" t="str">
        <f>_xll.SNL.Clients.Office.Excel.Functions.SPG(A3146, "IQ_SECTOR")</f>
        <v>Health Care</v>
      </c>
      <c r="H3146" s="2" t="str">
        <f>_xll.SNL.Clients.Office.Excel.Functions.SPG(A3146, "IQ_INDUSTRY_GROUP")</f>
        <v>Health Care Equipment and Services</v>
      </c>
      <c r="I3146" s="2" t="str">
        <f>_xll.SNL.Clients.Office.Excel.Functions.SPG(A3146, "IQ_INDUSTRY")</f>
        <v>Health Care Providers and Services</v>
      </c>
      <c r="J3146" s="2" t="str">
        <f>_xll.SNL.Clients.Office.Excel.Functions.SPG(A3146, "IQ_PRIMARY_INDUSTRY")</f>
        <v>Health Care Services</v>
      </c>
      <c r="K3146" s="2" t="str">
        <f>_xll.SNL.Clients.Office.Excel.Functions.SPG(A3146, "NAICS_CODE", "Primary")</f>
        <v>621610 - Home Health Care Services</v>
      </c>
      <c r="L3146" s="2" t="str">
        <f>_xll.SNL.Clients.Office.Excel.Functions.SPG(A3146, "SP_TOPICTAG")</f>
        <v>Diabetes; Osteoporosis; Cardiovascular; Chronic Diseases; Pain Management; Respiratory; Rheumatology</v>
      </c>
      <c r="M3146" s="3">
        <f>_xll.SNL.Clients.Office.Excel.Functions.SPG(A3146, "SP_PCT_SHARES_OWNED_ALL_INSTITUTIONS")</f>
        <v>81.239999999999995</v>
      </c>
      <c r="N3146" s="2" t="str">
        <f>_xll.SNL.Clients.Office.Excel.Functions.SPG(A3146, "RD_CREDIT_RATING_GLOBAL", "Issuer Credit Rating", "Local Currency LT|0")</f>
        <v/>
      </c>
      <c r="O3146" s="2" t="str">
        <f>_xll.SNL.Clients.Office.Excel.Functions.SPG(A3146, "RD_CWOL_GLOBAL", "Issuer Credit Rating", "Local Currency LT|0")</f>
        <v/>
      </c>
      <c r="P3146" s="2" t="str">
        <f>_xll.SNL.Clients.Office.Excel.Functions.SPG(A3146, "RD_RATING_ACTION_GLOBAL", "Issuer Credit Rating", "Local Currency LT|0")</f>
        <v/>
      </c>
      <c r="Q3146" s="1" t="str">
        <f>_xll.SNL.Clients.Office.Excel.Functions.SPG(A3146, "RD_LAST_REVIEW_DATE_GLOBAL", "Issuer Credit Rating", "Local Currency LT")</f>
        <v/>
      </c>
      <c r="R3146" s="1" t="str">
        <f>_xll.SNL.Clients.Office.Excel.Functions.SPG(A3146, "RD_CREDIT_RATING_DATE_GLOBAL", "Issuer Credit Rating", "Local Currency LT|0")</f>
        <v/>
      </c>
      <c r="S3146" s="1" t="str">
        <f>_xll.SNL.Clients.Office.Excel.Functions.SPG(A3146, "RD_CREDIT_WATCH_OUTLOOK_DATE_GLOBAL", "Issuer Credit Rating", "Local Currency LT|0")</f>
        <v/>
      </c>
      <c r="T3146" s="2" t="str">
        <f>_xll.SNL.Clients.Office.Excel.Functions.SPG(A3146, "SP_BUSINESS_DESCRIPTION")</f>
        <v>Enhabit, Inc. provides home health and hospice services in the United States. Its home health services include patient education, pain management, wound care and dressing changes, cardiac rehabilitation, infusion therapy, pharmaceutical administration, and skilled observation and assessment services; practices to treat chronic diseases and conditions, including diabetes, hypertension, arthritis, Alzheimer’s disease, low vision, spinal stenosis, Parkinson’s disease, osteoporosis, complex wound care and chronic pain, along with disease-specific plans for patients with diabetes, congestive heart failure, post-orthopedic surgery, or injury and respiratory diseases; and physical, occupational and speech therapists provide therapy services. The company offers hospice services, including pain and symptom management, palliative and dietary counseling, social worker visits, spiritual counseling, and bereavement counseling services to meet the individual physical, emotional, spiritual, and psychosocial needs of terminally ill patients and their families. The company was formerly known as Encompass Health Home Health Holdings, Inc. and changed its name to Enhabit, Inc. in March 2022. Enhabit, Inc. was founded in 1998 and is based in Dallas, Texas.</v>
      </c>
    </row>
    <row r="3147" spans="1:20" x14ac:dyDescent="0.3">
      <c r="A3147" s="5" t="s">
        <v>2969</v>
      </c>
      <c r="B3147" s="1">
        <f>_xll.SNL.Clients.Office.Excel.Functions.SPG(A3147,"SP_IPO_DATE")</f>
        <v>44805</v>
      </c>
      <c r="C3147" s="3">
        <f>_xll.SNL.Clients.Office.Excel.Functions.SPG(A3147, "SP_VOLUME_AVG_WEEKLY_TO_SHARES_OUT", , "1M")</f>
        <v>3.7870577683390252</v>
      </c>
      <c r="D3147" s="3">
        <f>_xll.SNL.Clients.Office.Excel.Functions.SPG(A3147, "SP_VOLUME_AVG_WEEKLY_TO_SHARES_OUT", , "3M")</f>
        <v>5.6488293468783262</v>
      </c>
      <c r="E3147" s="3">
        <f>_xll.SNL.Clients.Office.Excel.Functions.SPG(A3147, "SP_VOLUME_AVG_DAILY_TO_1YR_AVG_DAILY", , "1M")</f>
        <v>71.87</v>
      </c>
      <c r="F3147" s="3">
        <f>_xll.SNL.Clients.Office.Excel.Functions.SPG(A3147, "SP_VOLUME_AVG_DAILY_TO_1YR_AVG_DAILY", , "3M")</f>
        <v>107.2</v>
      </c>
      <c r="G3147" s="2" t="str">
        <f>_xll.SNL.Clients.Office.Excel.Functions.SPG(A3147, "IQ_SECTOR")</f>
        <v>Health Care</v>
      </c>
      <c r="H3147" s="2" t="str">
        <f>_xll.SNL.Clients.Office.Excel.Functions.SPG(A3147, "IQ_INDUSTRY_GROUP")</f>
        <v>Pharmaceuticals, Biotechnology and Life Sciences</v>
      </c>
      <c r="I3147" s="2" t="str">
        <f>_xll.SNL.Clients.Office.Excel.Functions.SPG(A3147, "IQ_INDUSTRY")</f>
        <v>Biotechnology</v>
      </c>
      <c r="J3147" s="2" t="str">
        <f>_xll.SNL.Clients.Office.Excel.Functions.SPG(A3147, "IQ_PRIMARY_INDUSTRY")</f>
        <v>Biotechnology</v>
      </c>
      <c r="K3147" s="2" t="str">
        <f>_xll.SNL.Clients.Office.Excel.Functions.SPG(A3147, "NAICS_CODE", "Primary")</f>
        <v>325413 - In-Vitro Diagnostic Substance Manufacturing</v>
      </c>
      <c r="L3147" s="2" t="str">
        <f>_xll.SNL.Clients.Office.Excel.Functions.SPG(A3147, "SP_TOPICTAG")</f>
        <v>Health Diagnostics; Oncology; Respiratory</v>
      </c>
      <c r="M3147" s="3">
        <f>_xll.SNL.Clients.Office.Excel.Functions.SPG(A3147, "SP_PCT_SHARES_OWNED_ALL_INSTITUTIONS")</f>
        <v>3.44</v>
      </c>
      <c r="N3147" s="2" t="str">
        <f>_xll.SNL.Clients.Office.Excel.Functions.SPG(A3147, "RD_CREDIT_RATING_GLOBAL", "Issuer Credit Rating", "Local Currency LT|0")</f>
        <v/>
      </c>
      <c r="O3147" s="2" t="str">
        <f>_xll.SNL.Clients.Office.Excel.Functions.SPG(A3147, "RD_CWOL_GLOBAL", "Issuer Credit Rating", "Local Currency LT|0")</f>
        <v/>
      </c>
      <c r="P3147" s="2" t="str">
        <f>_xll.SNL.Clients.Office.Excel.Functions.SPG(A3147, "RD_RATING_ACTION_GLOBAL", "Issuer Credit Rating", "Local Currency LT|0")</f>
        <v/>
      </c>
      <c r="Q3147" s="1" t="str">
        <f>_xll.SNL.Clients.Office.Excel.Functions.SPG(A3147, "RD_LAST_REVIEW_DATE_GLOBAL", "Issuer Credit Rating", "Local Currency LT")</f>
        <v/>
      </c>
      <c r="R3147" s="1" t="str">
        <f>_xll.SNL.Clients.Office.Excel.Functions.SPG(A3147, "RD_CREDIT_RATING_DATE_GLOBAL", "Issuer Credit Rating", "Local Currency LT|0")</f>
        <v/>
      </c>
      <c r="S3147" s="1" t="str">
        <f>_xll.SNL.Clients.Office.Excel.Functions.SPG(A3147, "RD_CREDIT_WATCH_OUTLOOK_DATE_GLOBAL", "Issuer Credit Rating", "Local Currency LT|0")</f>
        <v/>
      </c>
      <c r="T3147" s="2" t="str">
        <f>_xll.SNL.Clients.Office.Excel.Functions.SPG(A3147, "SP_BUSINESS_DESCRIPTION")</f>
        <v>bioAffinity Technologies, Inc. engages in developing non-invasive diagnostics to detect early-stage lung cancer and other diseases of the lung. It offers CyPath lung, a diagnostic test, for early detection of lung cancer. The company was incorporated in 2014 and is based in San Antonio, Texas.</v>
      </c>
    </row>
    <row r="3148" spans="1:20" x14ac:dyDescent="0.3">
      <c r="A3148" s="5" t="s">
        <v>2970</v>
      </c>
      <c r="B3148" s="1">
        <f>_xll.SNL.Clients.Office.Excel.Functions.SPG(A3148,"SP_IPO_DATE")</f>
        <v>44791</v>
      </c>
      <c r="C3148" s="3">
        <f>_xll.SNL.Clients.Office.Excel.Functions.SPG(A3148, "SP_VOLUME_AVG_WEEKLY_TO_SHARES_OUT", , "1M")</f>
        <v>12.937033395436259</v>
      </c>
      <c r="D3148" s="3">
        <f>_xll.SNL.Clients.Office.Excel.Functions.SPG(A3148, "SP_VOLUME_AVG_WEEKLY_TO_SHARES_OUT", , "3M")</f>
        <v>17.213771912854252</v>
      </c>
      <c r="E3148" s="3">
        <f>_xll.SNL.Clients.Office.Excel.Functions.SPG(A3148, "SP_VOLUME_AVG_DAILY_TO_1YR_AVG_DAILY", , "1M")</f>
        <v>45.64</v>
      </c>
      <c r="F3148" s="3">
        <f>_xll.SNL.Clients.Office.Excel.Functions.SPG(A3148, "SP_VOLUME_AVG_DAILY_TO_1YR_AVG_DAILY", , "3M")</f>
        <v>60.73</v>
      </c>
      <c r="G3148" s="2" t="str">
        <f>_xll.SNL.Clients.Office.Excel.Functions.SPG(A3148, "IQ_SECTOR")</f>
        <v>Consumer Discretionary</v>
      </c>
      <c r="H3148" s="2" t="str">
        <f>_xll.SNL.Clients.Office.Excel.Functions.SPG(A3148, "IQ_INDUSTRY_GROUP")</f>
        <v>Consumer Discretionary Distribution and Retail</v>
      </c>
      <c r="I3148" s="2" t="str">
        <f>_xll.SNL.Clients.Office.Excel.Functions.SPG(A3148, "IQ_INDUSTRY")</f>
        <v>Distributors</v>
      </c>
      <c r="J3148" s="2" t="str">
        <f>_xll.SNL.Clients.Office.Excel.Functions.SPG(A3148, "IQ_PRIMARY_INDUSTRY")</f>
        <v>Distributors</v>
      </c>
      <c r="K3148" s="2" t="str">
        <f>_xll.SNL.Clients.Office.Excel.Functions.SPG(A3148, "NAICS_CODE", "Primary")</f>
        <v>42 - Wholesale Trade</v>
      </c>
      <c r="L3148" s="2" t="str">
        <f>_xll.SNL.Clients.Office.Excel.Functions.SPG(A3148, "SP_TOPICTAG")</f>
        <v>Software Development; Web Development; Customer Relationship Management; Real Estate Technology; Artificial Intelligence; Online Payments</v>
      </c>
      <c r="M3148" s="3">
        <f>_xll.SNL.Clients.Office.Excel.Functions.SPG(A3148, "SP_PCT_SHARES_OWNED_ALL_INSTITUTIONS")</f>
        <v>33.450000000000003</v>
      </c>
      <c r="N3148" s="2" t="str">
        <f>_xll.SNL.Clients.Office.Excel.Functions.SPG(A3148, "RD_CREDIT_RATING_GLOBAL", "Issuer Credit Rating", "Local Currency LT|0")</f>
        <v/>
      </c>
      <c r="O3148" s="2" t="str">
        <f>_xll.SNL.Clients.Office.Excel.Functions.SPG(A3148, "RD_CWOL_GLOBAL", "Issuer Credit Rating", "Local Currency LT|0")</f>
        <v/>
      </c>
      <c r="P3148" s="2" t="str">
        <f>_xll.SNL.Clients.Office.Excel.Functions.SPG(A3148, "RD_RATING_ACTION_GLOBAL", "Issuer Credit Rating", "Local Currency LT|0")</f>
        <v/>
      </c>
      <c r="Q3148" s="1" t="str">
        <f>_xll.SNL.Clients.Office.Excel.Functions.SPG(A3148, "RD_LAST_REVIEW_DATE_GLOBAL", "Issuer Credit Rating", "Local Currency LT")</f>
        <v/>
      </c>
      <c r="R3148" s="1" t="str">
        <f>_xll.SNL.Clients.Office.Excel.Functions.SPG(A3148, "RD_CREDIT_RATING_DATE_GLOBAL", "Issuer Credit Rating", "Local Currency LT|0")</f>
        <v/>
      </c>
      <c r="S3148" s="1" t="str">
        <f>_xll.SNL.Clients.Office.Excel.Functions.SPG(A3148, "RD_CREDIT_WATCH_OUTLOOK_DATE_GLOBAL", "Issuer Credit Rating", "Local Currency LT|0")</f>
        <v/>
      </c>
      <c r="T3148" s="2" t="str">
        <f>_xll.SNL.Clients.Office.Excel.Functions.SPG(A3148, "SP_BUSINESS_DESCRIPTION")</f>
        <v>GigaCloud Technology Inc. provides end-to-end B2B ecommerce solutions for large parcel merchandise in the United States and internationally. The company offers GigaCloud Marketplace integrates product discovery to payments to logistics tools into one easy-to-use platform. Its marketplace connects manufacturers primarily in Asia with resellers in the United States, Asia, and Europe to execute cross-border transactions across furniture, home appliance, fitness equipment, and other large parcel categories. The company was formerly known as Oriental Standard Human Resources Holdings Limited and changed its name to GigaCloud Technology Inc. in February 2021. GigaCloud Technology Inc. was incorporated in 2006 and is headquartered in El Monte, California.</v>
      </c>
    </row>
    <row r="3149" spans="1:20" x14ac:dyDescent="0.3">
      <c r="A3149" s="5" t="s">
        <v>2971</v>
      </c>
      <c r="B3149" s="1">
        <f>_xll.SNL.Clients.Office.Excel.Functions.SPG(A3149,"SP_IPO_DATE")</f>
        <v>44951</v>
      </c>
      <c r="C3149" s="3">
        <f>_xll.SNL.Clients.Office.Excel.Functions.SPG(A3149, "SP_VOLUME_AVG_WEEKLY_TO_SHARES_OUT", , "1M")</f>
        <v>5.1889499349012675</v>
      </c>
      <c r="D3149" s="3">
        <f>_xll.SNL.Clients.Office.Excel.Functions.SPG(A3149, "SP_VOLUME_AVG_WEEKLY_TO_SHARES_OUT", , "3M")</f>
        <v>3.2965305195832837</v>
      </c>
      <c r="E3149" s="3">
        <f>_xll.SNL.Clients.Office.Excel.Functions.SPG(A3149, "SP_VOLUME_AVG_DAILY_TO_1YR_AVG_DAILY", , "1M")</f>
        <v>177.12</v>
      </c>
      <c r="F3149" s="3">
        <f>_xll.SNL.Clients.Office.Excel.Functions.SPG(A3149, "SP_VOLUME_AVG_DAILY_TO_1YR_AVG_DAILY", , "3M")</f>
        <v>112.52</v>
      </c>
      <c r="G3149" s="2" t="str">
        <f>_xll.SNL.Clients.Office.Excel.Functions.SPG(A3149, "IQ_SECTOR")</f>
        <v>Health Care</v>
      </c>
      <c r="H3149" s="2" t="str">
        <f>_xll.SNL.Clients.Office.Excel.Functions.SPG(A3149, "IQ_INDUSTRY_GROUP")</f>
        <v>Pharmaceuticals, Biotechnology and Life Sciences</v>
      </c>
      <c r="I3149" s="2" t="str">
        <f>_xll.SNL.Clients.Office.Excel.Functions.SPG(A3149, "IQ_INDUSTRY")</f>
        <v>Biotechnology</v>
      </c>
      <c r="J3149" s="2" t="str">
        <f>_xll.SNL.Clients.Office.Excel.Functions.SPG(A3149, "IQ_PRIMARY_INDUSTRY")</f>
        <v>Biotechnology</v>
      </c>
      <c r="K3149" s="2" t="str">
        <f>_xll.SNL.Clients.Office.Excel.Functions.SPG(A3149, "NAICS_CODE", "Primary")</f>
        <v>325414 - Biological Product (except Diagnostic) Manufacturing</v>
      </c>
      <c r="L3149" s="2" t="str">
        <f>_xll.SNL.Clients.Office.Excel.Functions.SPG(A3149, "SP_TOPICTAG")</f>
        <v>Health Diagnostics; Genetics; Hematology; Immunology; Oncology; Respiratory; Vaccines</v>
      </c>
      <c r="M3149" s="3">
        <f>_xll.SNL.Clients.Office.Excel.Functions.SPG(A3149, "SP_PCT_SHARES_OWNED_ALL_INSTITUTIONS")</f>
        <v>14.33</v>
      </c>
      <c r="N3149" s="2" t="str">
        <f>_xll.SNL.Clients.Office.Excel.Functions.SPG(A3149, "RD_CREDIT_RATING_GLOBAL", "Issuer Credit Rating", "Local Currency LT|0")</f>
        <v/>
      </c>
      <c r="O3149" s="2" t="str">
        <f>_xll.SNL.Clients.Office.Excel.Functions.SPG(A3149, "RD_CWOL_GLOBAL", "Issuer Credit Rating", "Local Currency LT|0")</f>
        <v/>
      </c>
      <c r="P3149" s="2" t="str">
        <f>_xll.SNL.Clients.Office.Excel.Functions.SPG(A3149, "RD_RATING_ACTION_GLOBAL", "Issuer Credit Rating", "Local Currency LT|0")</f>
        <v/>
      </c>
      <c r="Q3149" s="1" t="str">
        <f>_xll.SNL.Clients.Office.Excel.Functions.SPG(A3149, "RD_LAST_REVIEW_DATE_GLOBAL", "Issuer Credit Rating", "Local Currency LT")</f>
        <v/>
      </c>
      <c r="R3149" s="1" t="str">
        <f>_xll.SNL.Clients.Office.Excel.Functions.SPG(A3149, "RD_CREDIT_RATING_DATE_GLOBAL", "Issuer Credit Rating", "Local Currency LT|0")</f>
        <v/>
      </c>
      <c r="S3149" s="1" t="str">
        <f>_xll.SNL.Clients.Office.Excel.Functions.SPG(A3149, "RD_CREDIT_WATCH_OUTLOOK_DATE_GLOBAL", "Issuer Credit Rating", "Local Currency LT|0")</f>
        <v/>
      </c>
      <c r="T3149" s="2" t="str">
        <f>_xll.SNL.Clients.Office.Excel.Functions.SPG(A3149, "SP_BUSINESS_DESCRIPTION")</f>
        <v>Genelux Corporation, a clinical-stage biopharmaceutical company, focuses on developing next-generation oncolytic viral immunotherapies for patients suffering from aggressive and/or difficult-to-treat solid tumor types. Its lead product candidate is Olvi-Vec, a proprietary modified strain of the vaccinia virus for the treatment of ovarian cancer and non-small cell lung cancer. The company is also developing V2ACT Immunotherapy for treating pancreatic cancer. Genelux Corporation has a licensing agreement with ELIAS Animal Health, LLC for V-VET1, a clinical stage animal health product candidate. The company was incorporated in 2001 and is headquartered in Westlake Village, California.</v>
      </c>
    </row>
    <row r="3150" spans="1:20" x14ac:dyDescent="0.3">
      <c r="A3150" s="5" t="s">
        <v>2972</v>
      </c>
      <c r="B3150" s="1" t="str">
        <f>_xll.SNL.Clients.Office.Excel.Functions.SPG(A3150,"SP_IPO_DATE")</f>
        <v/>
      </c>
      <c r="C3150" s="3">
        <f>_xll.SNL.Clients.Office.Excel.Functions.SPG(A3150, "SP_VOLUME_AVG_WEEKLY_TO_SHARES_OUT", , "1M")</f>
        <v>7.625497381337154</v>
      </c>
      <c r="D3150" s="3">
        <f>_xll.SNL.Clients.Office.Excel.Functions.SPG(A3150, "SP_VOLUME_AVG_WEEKLY_TO_SHARES_OUT", , "3M")</f>
        <v>5.6123689503782046</v>
      </c>
      <c r="E3150" s="3">
        <f>_xll.SNL.Clients.Office.Excel.Functions.SPG(A3150, "SP_VOLUME_AVG_DAILY_TO_1YR_AVG_DAILY", , "1M")</f>
        <v>141.26</v>
      </c>
      <c r="F3150" s="3">
        <f>_xll.SNL.Clients.Office.Excel.Functions.SPG(A3150, "SP_VOLUME_AVG_DAILY_TO_1YR_AVG_DAILY", , "3M")</f>
        <v>103.96</v>
      </c>
      <c r="G3150" s="2" t="str">
        <f>_xll.SNL.Clients.Office.Excel.Functions.SPG(A3150, "IQ_SECTOR")</f>
        <v>Information Technology</v>
      </c>
      <c r="H3150" s="2" t="str">
        <f>_xll.SNL.Clients.Office.Excel.Functions.SPG(A3150, "IQ_INDUSTRY_GROUP")</f>
        <v>Technology Hardware and Equipment</v>
      </c>
      <c r="I3150" s="2" t="str">
        <f>_xll.SNL.Clients.Office.Excel.Functions.SPG(A3150, "IQ_INDUSTRY")</f>
        <v>Communications Equipment</v>
      </c>
      <c r="J3150" s="2" t="str">
        <f>_xll.SNL.Clients.Office.Excel.Functions.SPG(A3150, "IQ_PRIMARY_INDUSTRY")</f>
        <v>Communications Equipment</v>
      </c>
      <c r="K3150" s="2" t="str">
        <f>_xll.SNL.Clients.Office.Excel.Functions.SPG(A3150, "NAICS_CODE", "Primary")</f>
        <v>334210 - Telephone Apparatus Manufacturing</v>
      </c>
      <c r="L3150" s="2" t="str">
        <f>_xll.SNL.Clients.Office.Excel.Functions.SPG(A3150, "SP_TOPICTAG")</f>
        <v>Network Backbone; Optical Infrastructure; Cloud Management; Cloud Infrastructure; Cloud Storage; Network Security; 5G</v>
      </c>
      <c r="M3150" s="3">
        <f>_xll.SNL.Clients.Office.Excel.Functions.SPG(A3150, "SP_PCT_SHARES_OWNED_ALL_INSTITUTIONS")</f>
        <v>75.819999999999993</v>
      </c>
      <c r="N3150" s="2" t="str">
        <f>_xll.SNL.Clients.Office.Excel.Functions.SPG(A3150, "RD_CREDIT_RATING_GLOBAL", "Issuer Credit Rating", "Local Currency LT|0")</f>
        <v/>
      </c>
      <c r="O3150" s="2" t="str">
        <f>_xll.SNL.Clients.Office.Excel.Functions.SPG(A3150, "RD_CWOL_GLOBAL", "Issuer Credit Rating", "Local Currency LT|0")</f>
        <v/>
      </c>
      <c r="P3150" s="2" t="str">
        <f>_xll.SNL.Clients.Office.Excel.Functions.SPG(A3150, "RD_RATING_ACTION_GLOBAL", "Issuer Credit Rating", "Local Currency LT|0")</f>
        <v/>
      </c>
      <c r="Q3150" s="1" t="str">
        <f>_xll.SNL.Clients.Office.Excel.Functions.SPG(A3150, "RD_LAST_REVIEW_DATE_GLOBAL", "Issuer Credit Rating", "Local Currency LT")</f>
        <v/>
      </c>
      <c r="R3150" s="1" t="str">
        <f>_xll.SNL.Clients.Office.Excel.Functions.SPG(A3150, "RD_CREDIT_RATING_DATE_GLOBAL", "Issuer Credit Rating", "Local Currency LT|0")</f>
        <v/>
      </c>
      <c r="S3150" s="1" t="str">
        <f>_xll.SNL.Clients.Office.Excel.Functions.SPG(A3150, "RD_CREDIT_WATCH_OUTLOOK_DATE_GLOBAL", "Issuer Credit Rating", "Local Currency LT|0")</f>
        <v/>
      </c>
      <c r="T3150" s="2" t="str">
        <f>_xll.SNL.Clients.Office.Excel.Functions.SPG(A3150, "SP_BUSINESS_DESCRIPTION")</f>
        <v>ADTRAN Holdings, Inc., through its subsidiaries, provides networking and communications platforms, software, systems, and services in the United States, Germany, the United Kingdom, and internationally. It operates through two segments, Network Solutions, and Services &amp; Support. It offers residential gateways; ethernet passive optical network ONUs; gigabit passive optical network/XGS-PON ONTs; traditional SSE, routers, and switches; edge cloud; carrier ethernet network interface devices; Optical Line Terminals; Packet Aggregation, Copper Access, and Oscilloquartz; optical transport and engine solutions; infrastructure monitoring solution; and training, professional, software, and managed services. The company also provides various software, such as Mosaic One SaaS, n-Command, Procloud, MCP, AOE and ACI-E, and Ensemble Controller. It serves large, medium, and small service providers; alternative service providers, such as utilities, municipalities and fiber overbuilders; cable/MSOs; and SMBs and distributed enterprises. ADTRAN Holdings, Inc. was incorporated in 1985 and is headquartered in Huntsville, Alabama.</v>
      </c>
    </row>
    <row r="3151" spans="1:20" x14ac:dyDescent="0.3">
      <c r="A3151" s="5" t="s">
        <v>2973</v>
      </c>
      <c r="B3151" s="1" t="str">
        <f>_xll.SNL.Clients.Office.Excel.Functions.SPG(A3151,"SP_IPO_DATE")</f>
        <v/>
      </c>
      <c r="C3151" s="3">
        <f>_xll.SNL.Clients.Office.Excel.Functions.SPG(A3151, "SP_VOLUME_AVG_WEEKLY_TO_SHARES_OUT", , "1M")</f>
        <v>1.5345294963396572</v>
      </c>
      <c r="D3151" s="3">
        <f>_xll.SNL.Clients.Office.Excel.Functions.SPG(A3151, "SP_VOLUME_AVG_WEEKLY_TO_SHARES_OUT", , "3M")</f>
        <v>1.7711445648629882</v>
      </c>
      <c r="E3151" s="3">
        <f>_xll.SNL.Clients.Office.Excel.Functions.SPG(A3151, "SP_VOLUME_AVG_DAILY_TO_1YR_AVG_DAILY", , "1M")</f>
        <v>58.29</v>
      </c>
      <c r="F3151" s="3">
        <f>_xll.SNL.Clients.Office.Excel.Functions.SPG(A3151, "SP_VOLUME_AVG_DAILY_TO_1YR_AVG_DAILY", , "3M")</f>
        <v>67.28</v>
      </c>
      <c r="G3151" s="2" t="str">
        <f>_xll.SNL.Clients.Office.Excel.Functions.SPG(A3151, "IQ_SECTOR")</f>
        <v>Health Care</v>
      </c>
      <c r="H3151" s="2" t="str">
        <f>_xll.SNL.Clients.Office.Excel.Functions.SPG(A3151, "IQ_INDUSTRY_GROUP")</f>
        <v>Pharmaceuticals, Biotechnology and Life Sciences</v>
      </c>
      <c r="I3151" s="2" t="str">
        <f>_xll.SNL.Clients.Office.Excel.Functions.SPG(A3151, "IQ_INDUSTRY")</f>
        <v>Biotechnology</v>
      </c>
      <c r="J3151" s="2" t="str">
        <f>_xll.SNL.Clients.Office.Excel.Functions.SPG(A3151, "IQ_PRIMARY_INDUSTRY")</f>
        <v>Biotechnology</v>
      </c>
      <c r="K3151" s="2" t="str">
        <f>_xll.SNL.Clients.Office.Excel.Functions.SPG(A3151, "NAICS_CODE", "Primary")</f>
        <v>325414 - Biological Product (except Diagnostic) Manufacturing</v>
      </c>
      <c r="L3151" s="2" t="str">
        <f>_xll.SNL.Clients.Office.Excel.Functions.SPG(A3151, "SP_TOPICTAG")</f>
        <v>Health Diagnostics; Diabetes; Chronic Diseases; Genetic Disorder; Nephrology</v>
      </c>
      <c r="M3151" s="3">
        <f>_xll.SNL.Clients.Office.Excel.Functions.SPG(A3151, "SP_PCT_SHARES_OWNED_ALL_INSTITUTIONS")</f>
        <v>36.36</v>
      </c>
      <c r="N3151" s="2" t="str">
        <f>_xll.SNL.Clients.Office.Excel.Functions.SPG(A3151, "RD_CREDIT_RATING_GLOBAL", "Issuer Credit Rating", "Local Currency LT|0")</f>
        <v/>
      </c>
      <c r="O3151" s="2" t="str">
        <f>_xll.SNL.Clients.Office.Excel.Functions.SPG(A3151, "RD_CWOL_GLOBAL", "Issuer Credit Rating", "Local Currency LT|0")</f>
        <v/>
      </c>
      <c r="P3151" s="2" t="str">
        <f>_xll.SNL.Clients.Office.Excel.Functions.SPG(A3151, "RD_RATING_ACTION_GLOBAL", "Issuer Credit Rating", "Local Currency LT|0")</f>
        <v/>
      </c>
      <c r="Q3151" s="1" t="str">
        <f>_xll.SNL.Clients.Office.Excel.Functions.SPG(A3151, "RD_LAST_REVIEW_DATE_GLOBAL", "Issuer Credit Rating", "Local Currency LT")</f>
        <v/>
      </c>
      <c r="R3151" s="1" t="str">
        <f>_xll.SNL.Clients.Office.Excel.Functions.SPG(A3151, "RD_CREDIT_RATING_DATE_GLOBAL", "Issuer Credit Rating", "Local Currency LT|0")</f>
        <v/>
      </c>
      <c r="S3151" s="1" t="str">
        <f>_xll.SNL.Clients.Office.Excel.Functions.SPG(A3151, "RD_CREDIT_WATCH_OUTLOOK_DATE_GLOBAL", "Issuer Credit Rating", "Local Currency LT|0")</f>
        <v/>
      </c>
      <c r="T3151" s="2" t="str">
        <f>_xll.SNL.Clients.Office.Excel.Functions.SPG(A3151, "SP_BUSINESS_DESCRIPTION")</f>
        <v>ProKidney Corp., a clinical-stage biotechnology company, provides transformative proprietary cell therapy platform for treating various chronic kidney diseases in the United States. The company’s lead product is Renal Autologous Cell Therapy (REACT), an autologous homologous cell admixture, which has completed Phase I clinical trial for REACT in patients with congenital anomalies of the Kidney and Urinary Tract (CAKUT), as well as in Phase III and Phase II clinical trials for the treatment of moderate to severe diabetic kidney disease. ProKidney Corp. founded in 2015 and is headquartered in Winston-Salem, North Carolina.</v>
      </c>
    </row>
    <row r="3152" spans="1:20" x14ac:dyDescent="0.3">
      <c r="A3152" s="5" t="s">
        <v>2974</v>
      </c>
      <c r="B3152" s="1" t="str">
        <f>_xll.SNL.Clients.Office.Excel.Functions.SPG(A3152,"SP_IPO_DATE")</f>
        <v/>
      </c>
      <c r="C3152" s="3">
        <f>_xll.SNL.Clients.Office.Excel.Functions.SPG(A3152, "SP_VOLUME_AVG_WEEKLY_TO_SHARES_OUT", , "1M")</f>
        <v>2.1010395837299125</v>
      </c>
      <c r="D3152" s="3">
        <f>_xll.SNL.Clients.Office.Excel.Functions.SPG(A3152, "SP_VOLUME_AVG_WEEKLY_TO_SHARES_OUT", , "3M")</f>
        <v>2.0503908785441478</v>
      </c>
      <c r="E3152" s="3">
        <f>_xll.SNL.Clients.Office.Excel.Functions.SPG(A3152, "SP_VOLUME_AVG_DAILY_TO_1YR_AVG_DAILY", , "1M")</f>
        <v>126.88</v>
      </c>
      <c r="F3152" s="3">
        <f>_xll.SNL.Clients.Office.Excel.Functions.SPG(A3152, "SP_VOLUME_AVG_DAILY_TO_1YR_AVG_DAILY", , "3M")</f>
        <v>123.82</v>
      </c>
      <c r="G3152" s="2" t="str">
        <f>_xll.SNL.Clients.Office.Excel.Functions.SPG(A3152, "IQ_SECTOR")</f>
        <v>Energy</v>
      </c>
      <c r="H3152" s="2" t="str">
        <f>_xll.SNL.Clients.Office.Excel.Functions.SPG(A3152, "IQ_INDUSTRY_GROUP")</f>
        <v>Energy</v>
      </c>
      <c r="I3152" s="2" t="str">
        <f>_xll.SNL.Clients.Office.Excel.Functions.SPG(A3152, "IQ_INDUSTRY")</f>
        <v>Oil, Gas and Consumable Fuels</v>
      </c>
      <c r="J3152" s="2" t="str">
        <f>_xll.SNL.Clients.Office.Excel.Functions.SPG(A3152, "IQ_PRIMARY_INDUSTRY")</f>
        <v>Oil and Gas Refining and Marketing</v>
      </c>
      <c r="K3152" s="2" t="str">
        <f>_xll.SNL.Clients.Office.Excel.Functions.SPG(A3152, "NAICS_CODE", "Primary")</f>
        <v>324110 - Petroleum Refineries</v>
      </c>
      <c r="L3152" s="2" t="str">
        <f>_xll.SNL.Clients.Office.Excel.Functions.SPG(A3152, "SP_TOPICTAG")</f>
        <v>Clean Energy; Energy Storage; Disposal and Recycling; CleanTech; Biofuel; Biomass Energy; ClimateTech; Sustainable Aviation Fuel (SAF)</v>
      </c>
      <c r="M3152" s="3">
        <f>_xll.SNL.Clients.Office.Excel.Functions.SPG(A3152, "SP_PCT_SHARES_OWNED_ALL_INSTITUTIONS")</f>
        <v>36.729999999999997</v>
      </c>
      <c r="N3152" s="2" t="str">
        <f>_xll.SNL.Clients.Office.Excel.Functions.SPG(A3152, "RD_CREDIT_RATING_GLOBAL", "Issuer Credit Rating", "Local Currency LT|0")</f>
        <v/>
      </c>
      <c r="O3152" s="2" t="str">
        <f>_xll.SNL.Clients.Office.Excel.Functions.SPG(A3152, "RD_CWOL_GLOBAL", "Issuer Credit Rating", "Local Currency LT|0")</f>
        <v/>
      </c>
      <c r="P3152" s="2" t="str">
        <f>_xll.SNL.Clients.Office.Excel.Functions.SPG(A3152, "RD_RATING_ACTION_GLOBAL", "Issuer Credit Rating", "Local Currency LT|0")</f>
        <v/>
      </c>
      <c r="Q3152" s="1" t="str">
        <f>_xll.SNL.Clients.Office.Excel.Functions.SPG(A3152, "RD_LAST_REVIEW_DATE_GLOBAL", "Issuer Credit Rating", "Local Currency LT")</f>
        <v/>
      </c>
      <c r="R3152" s="1" t="str">
        <f>_xll.SNL.Clients.Office.Excel.Functions.SPG(A3152, "RD_CREDIT_RATING_DATE_GLOBAL", "Issuer Credit Rating", "Local Currency LT|0")</f>
        <v/>
      </c>
      <c r="S3152" s="1" t="str">
        <f>_xll.SNL.Clients.Office.Excel.Functions.SPG(A3152, "RD_CREDIT_WATCH_OUTLOOK_DATE_GLOBAL", "Issuer Credit Rating", "Local Currency LT|0")</f>
        <v/>
      </c>
      <c r="T3152" s="2" t="str">
        <f>_xll.SNL.Clients.Office.Excel.Functions.SPG(A3152, "SP_BUSINESS_DESCRIPTION")</f>
        <v>OPAL Fuels Inc., together with its subsidiaries, engages in the production and distribution of renewable natural gas for use as a vehicle fuel for heavy and medium-duty trucking fleets. It also designs, develops, constructs, operates, and services fueling stations for trucking fleets that use natural gas to displace diesel as transportation fuel. In addition, it offers design, development, and construction services for hydrogen fueling stations. Further, the company engages in the generation and sale of renewable power to utilities. OPAL Fuels Inc. is based in White Plains, New York.</v>
      </c>
    </row>
    <row r="3153" spans="1:20" x14ac:dyDescent="0.3">
      <c r="A3153" s="5" t="s">
        <v>2975</v>
      </c>
      <c r="B3153" s="1">
        <f>_xll.SNL.Clients.Office.Excel.Functions.SPG(A3153,"SP_IPO_DATE")</f>
        <v>44874</v>
      </c>
      <c r="C3153" s="3">
        <f>_xll.SNL.Clients.Office.Excel.Functions.SPG(A3153, "SP_VOLUME_AVG_WEEKLY_TO_SHARES_OUT", , "1M")</f>
        <v>8.066782791650418</v>
      </c>
      <c r="D3153" s="3">
        <f>_xll.SNL.Clients.Office.Excel.Functions.SPG(A3153, "SP_VOLUME_AVG_WEEKLY_TO_SHARES_OUT", , "3M")</f>
        <v>10.443285391588333</v>
      </c>
      <c r="E3153" s="3">
        <f>_xll.SNL.Clients.Office.Excel.Functions.SPG(A3153, "SP_VOLUME_AVG_DAILY_TO_1YR_AVG_DAILY", , "1M")</f>
        <v>119.18</v>
      </c>
      <c r="F3153" s="3">
        <f>_xll.SNL.Clients.Office.Excel.Functions.SPG(A3153, "SP_VOLUME_AVG_DAILY_TO_1YR_AVG_DAILY", , "3M")</f>
        <v>154.30000000000001</v>
      </c>
      <c r="G3153" s="2" t="str">
        <f>_xll.SNL.Clients.Office.Excel.Functions.SPG(A3153, "IQ_SECTOR")</f>
        <v>Communication Services</v>
      </c>
      <c r="H3153" s="2" t="str">
        <f>_xll.SNL.Clients.Office.Excel.Functions.SPG(A3153, "IQ_INDUSTRY_GROUP")</f>
        <v>Media and Entertainment</v>
      </c>
      <c r="I3153" s="2" t="str">
        <f>_xll.SNL.Clients.Office.Excel.Functions.SPG(A3153, "IQ_INDUSTRY")</f>
        <v>Entertainment</v>
      </c>
      <c r="J3153" s="2" t="str">
        <f>_xll.SNL.Clients.Office.Excel.Functions.SPG(A3153, "IQ_PRIMARY_INDUSTRY")</f>
        <v>Interactive Home Entertainment</v>
      </c>
      <c r="K3153" s="2" t="str">
        <f>_xll.SNL.Clients.Office.Excel.Functions.SPG(A3153, "NAICS_CODE", "Primary")</f>
        <v>513210 - Software Publishers</v>
      </c>
      <c r="L3153" s="2" t="str">
        <f>_xll.SNL.Clients.Office.Excel.Functions.SPG(A3153, "SP_TOPICTAG")</f>
        <v>Video Streaming; Social Networking and Collaboration; Content Creation; Video Games</v>
      </c>
      <c r="M3153" s="3">
        <f>_xll.SNL.Clients.Office.Excel.Functions.SPG(A3153, "SP_PCT_SHARES_OWNED_ALL_INSTITUTIONS")</f>
        <v>5.56</v>
      </c>
      <c r="N3153" s="2" t="str">
        <f>_xll.SNL.Clients.Office.Excel.Functions.SPG(A3153, "RD_CREDIT_RATING_GLOBAL", "Issuer Credit Rating", "Local Currency LT|0")</f>
        <v/>
      </c>
      <c r="O3153" s="2" t="str">
        <f>_xll.SNL.Clients.Office.Excel.Functions.SPG(A3153, "RD_CWOL_GLOBAL", "Issuer Credit Rating", "Local Currency LT|0")</f>
        <v/>
      </c>
      <c r="P3153" s="2" t="str">
        <f>_xll.SNL.Clients.Office.Excel.Functions.SPG(A3153, "RD_RATING_ACTION_GLOBAL", "Issuer Credit Rating", "Local Currency LT|0")</f>
        <v/>
      </c>
      <c r="Q3153" s="1" t="str">
        <f>_xll.SNL.Clients.Office.Excel.Functions.SPG(A3153, "RD_LAST_REVIEW_DATE_GLOBAL", "Issuer Credit Rating", "Local Currency LT")</f>
        <v/>
      </c>
      <c r="R3153" s="1" t="str">
        <f>_xll.SNL.Clients.Office.Excel.Functions.SPG(A3153, "RD_CREDIT_RATING_DATE_GLOBAL", "Issuer Credit Rating", "Local Currency LT|0")</f>
        <v/>
      </c>
      <c r="S3153" s="1" t="str">
        <f>_xll.SNL.Clients.Office.Excel.Functions.SPG(A3153, "RD_CREDIT_WATCH_OUTLOOK_DATE_GLOBAL", "Issuer Credit Rating", "Local Currency LT|0")</f>
        <v/>
      </c>
      <c r="T3153" s="2" t="str">
        <f>_xll.SNL.Clients.Office.Excel.Functions.SPG(A3153, "SP_BUSINESS_DESCRIPTION")</f>
        <v>Snail, Inc., together with its subsidiaries, researches, develops, markets, publishes, and distributes interactive digital entertainment for consumers worldwide. It offers games, content, and support for various platforms, including game consoles, personal computers, mobile phones, and tablets. Snail, Inc. was founded in 2009 and is headquartered in Culver City, California. Snail, Inc. operates as a subsidiary of Olive Wood Global Development Limited.</v>
      </c>
    </row>
    <row r="3154" spans="1:20" x14ac:dyDescent="0.3">
      <c r="A3154" s="5" t="s">
        <v>2976</v>
      </c>
      <c r="B3154" s="1" t="str">
        <f>_xll.SNL.Clients.Office.Excel.Functions.SPG(A3154,"SP_IPO_DATE")</f>
        <v/>
      </c>
      <c r="C3154" s="3">
        <f>_xll.SNL.Clients.Office.Excel.Functions.SPG(A3154, "SP_VOLUME_AVG_WEEKLY_TO_SHARES_OUT", , "1M")</f>
        <v>171.76623204450365</v>
      </c>
      <c r="D3154" s="3">
        <f>_xll.SNL.Clients.Office.Excel.Functions.SPG(A3154, "SP_VOLUME_AVG_WEEKLY_TO_SHARES_OUT", , "3M")</f>
        <v>160.21888346836411</v>
      </c>
      <c r="E3154" s="3">
        <f>_xll.SNL.Clients.Office.Excel.Functions.SPG(A3154, "SP_VOLUME_AVG_DAILY_TO_1YR_AVG_DAILY", , "1M")</f>
        <v>368.9</v>
      </c>
      <c r="F3154" s="3">
        <f>_xll.SNL.Clients.Office.Excel.Functions.SPG(A3154, "SP_VOLUME_AVG_DAILY_TO_1YR_AVG_DAILY", , "3M")</f>
        <v>344.1</v>
      </c>
      <c r="G3154" s="2" t="str">
        <f>_xll.SNL.Clients.Office.Excel.Functions.SPG(A3154, "IQ_SECTOR")</f>
        <v>Information Technology</v>
      </c>
      <c r="H3154" s="2" t="str">
        <f>_xll.SNL.Clients.Office.Excel.Functions.SPG(A3154, "IQ_INDUSTRY_GROUP")</f>
        <v>Software and Services</v>
      </c>
      <c r="I3154" s="2" t="str">
        <f>_xll.SNL.Clients.Office.Excel.Functions.SPG(A3154, "IQ_INDUSTRY")</f>
        <v>Software</v>
      </c>
      <c r="J3154" s="2" t="str">
        <f>_xll.SNL.Clients.Office.Excel.Functions.SPG(A3154, "IQ_PRIMARY_INDUSTRY")</f>
        <v>Application Software</v>
      </c>
      <c r="K3154" s="2" t="str">
        <f>_xll.SNL.Clients.Office.Excel.Functions.SPG(A3154, "NAICS_CODE", "Primary")</f>
        <v>513210 - Software Publishers</v>
      </c>
      <c r="L3154" s="2" t="str">
        <f>_xll.SNL.Clients.Office.Excel.Functions.SPG(A3154, "SP_TOPICTAG")</f>
        <v>Software Development; Cloud Management; Supercomputers; IaaS (Infrastructure as a Service); Cloud Infrastructure; Cloud Storage</v>
      </c>
      <c r="M3154" s="3">
        <f>_xll.SNL.Clients.Office.Excel.Functions.SPG(A3154, "SP_PCT_SHARES_OWNED_ALL_INSTITUTIONS")</f>
        <v>20.329999999999998</v>
      </c>
      <c r="N3154" s="2" t="str">
        <f>_xll.SNL.Clients.Office.Excel.Functions.SPG(A3154, "RD_CREDIT_RATING_GLOBAL", "Issuer Credit Rating", "Local Currency LT|0")</f>
        <v/>
      </c>
      <c r="O3154" s="2" t="str">
        <f>_xll.SNL.Clients.Office.Excel.Functions.SPG(A3154, "RD_CWOL_GLOBAL", "Issuer Credit Rating", "Local Currency LT|0")</f>
        <v/>
      </c>
      <c r="P3154" s="2" t="str">
        <f>_xll.SNL.Clients.Office.Excel.Functions.SPG(A3154, "RD_RATING_ACTION_GLOBAL", "Issuer Credit Rating", "Local Currency LT|0")</f>
        <v/>
      </c>
      <c r="Q3154" s="1" t="str">
        <f>_xll.SNL.Clients.Office.Excel.Functions.SPG(A3154, "RD_LAST_REVIEW_DATE_GLOBAL", "Issuer Credit Rating", "Local Currency LT")</f>
        <v/>
      </c>
      <c r="R3154" s="1" t="str">
        <f>_xll.SNL.Clients.Office.Excel.Functions.SPG(A3154, "RD_CREDIT_RATING_DATE_GLOBAL", "Issuer Credit Rating", "Local Currency LT|0")</f>
        <v/>
      </c>
      <c r="S3154" s="1" t="str">
        <f>_xll.SNL.Clients.Office.Excel.Functions.SPG(A3154, "RD_CREDIT_WATCH_OUTLOOK_DATE_GLOBAL", "Issuer Credit Rating", "Local Currency LT|0")</f>
        <v/>
      </c>
      <c r="T3154" s="2" t="str">
        <f>_xll.SNL.Clients.Office.Excel.Functions.SPG(A3154, "SP_BUSINESS_DESCRIPTION")</f>
        <v>D-Wave Quantum Inc. develops and delivers quantum computing systems, software, and services worldwide. The company offers Advantage, a quantum computer; Ocean, a suite of open-source python tools; and Leap, a cloud-based service that provides real-time access to a live quantum computer, as well as access to Advantage, hybrid solvers, the Ocean software development kit, live code, demos, learning resources, and a developer community. It provides D-Wave Launch, a quantum professional service that guides enterprises from problem discovery through production implementation. The company’s quantum solutions are used in scheduling, mobility, logistics, drug discovery, portfolio optimization, manufacturing processes, and other. D-Wave Quantum Inc. was founded in 1999 and is headquartered in Burnaby, Canada.</v>
      </c>
    </row>
    <row r="3155" spans="1:20" x14ac:dyDescent="0.3">
      <c r="A3155" s="5" t="s">
        <v>2977</v>
      </c>
      <c r="B3155" s="1" t="str">
        <f>_xll.SNL.Clients.Office.Excel.Functions.SPG(A3155,"SP_IPO_DATE")</f>
        <v/>
      </c>
      <c r="C3155" s="3">
        <f>_xll.SNL.Clients.Office.Excel.Functions.SPG(A3155, "SP_VOLUME_AVG_WEEKLY_TO_SHARES_OUT", , "1M")</f>
        <v>13.45241638337378</v>
      </c>
      <c r="D3155" s="3">
        <f>_xll.SNL.Clients.Office.Excel.Functions.SPG(A3155, "SP_VOLUME_AVG_WEEKLY_TO_SHARES_OUT", , "3M")</f>
        <v>22.653923073240378</v>
      </c>
      <c r="E3155" s="3">
        <f>_xll.SNL.Clients.Office.Excel.Functions.SPG(A3155, "SP_VOLUME_AVG_DAILY_TO_1YR_AVG_DAILY", , "1M")</f>
        <v>127.38</v>
      </c>
      <c r="F3155" s="3">
        <f>_xll.SNL.Clients.Office.Excel.Functions.SPG(A3155, "SP_VOLUME_AVG_DAILY_TO_1YR_AVG_DAILY", , "3M")</f>
        <v>214.5</v>
      </c>
      <c r="G3155" s="2" t="str">
        <f>_xll.SNL.Clients.Office.Excel.Functions.SPG(A3155, "IQ_SECTOR")</f>
        <v>Communication Services</v>
      </c>
      <c r="H3155" s="2" t="str">
        <f>_xll.SNL.Clients.Office.Excel.Functions.SPG(A3155, "IQ_INDUSTRY_GROUP")</f>
        <v>Media and Entertainment</v>
      </c>
      <c r="I3155" s="2" t="str">
        <f>_xll.SNL.Clients.Office.Excel.Functions.SPG(A3155, "IQ_INDUSTRY")</f>
        <v>Interactive Media and Services</v>
      </c>
      <c r="J3155" s="2" t="str">
        <f>_xll.SNL.Clients.Office.Excel.Functions.SPG(A3155, "IQ_PRIMARY_INDUSTRY")</f>
        <v>Interactive Media and Services</v>
      </c>
      <c r="K3155" s="2" t="str">
        <f>_xll.SNL.Clients.Office.Excel.Functions.SPG(A3155, "NAICS_CODE", "Primary")</f>
        <v>519 - Web Search Portals, Libraries, Archives, and Other Information Services</v>
      </c>
      <c r="L3155" s="2" t="str">
        <f>_xll.SNL.Clients.Office.Excel.Functions.SPG(A3155, "SP_TOPICTAG")</f>
        <v>Digital Media; Video Streaming; Social Networking and Collaboration; Video Advertising; Ad Exchange; Video-on-Demand Servers; Content Creation</v>
      </c>
      <c r="M3155" s="3">
        <f>_xll.SNL.Clients.Office.Excel.Functions.SPG(A3155, "SP_PCT_SHARES_OWNED_ALL_INSTITUTIONS")</f>
        <v>10.68</v>
      </c>
      <c r="N3155" s="2" t="str">
        <f>_xll.SNL.Clients.Office.Excel.Functions.SPG(A3155, "RD_CREDIT_RATING_GLOBAL", "Issuer Credit Rating", "Local Currency LT|0")</f>
        <v/>
      </c>
      <c r="O3155" s="2" t="str">
        <f>_xll.SNL.Clients.Office.Excel.Functions.SPG(A3155, "RD_CWOL_GLOBAL", "Issuer Credit Rating", "Local Currency LT|0")</f>
        <v/>
      </c>
      <c r="P3155" s="2" t="str">
        <f>_xll.SNL.Clients.Office.Excel.Functions.SPG(A3155, "RD_RATING_ACTION_GLOBAL", "Issuer Credit Rating", "Local Currency LT|0")</f>
        <v/>
      </c>
      <c r="Q3155" s="1" t="str">
        <f>_xll.SNL.Clients.Office.Excel.Functions.SPG(A3155, "RD_LAST_REVIEW_DATE_GLOBAL", "Issuer Credit Rating", "Local Currency LT")</f>
        <v/>
      </c>
      <c r="R3155" s="1" t="str">
        <f>_xll.SNL.Clients.Office.Excel.Functions.SPG(A3155, "RD_CREDIT_RATING_DATE_GLOBAL", "Issuer Credit Rating", "Local Currency LT|0")</f>
        <v/>
      </c>
      <c r="S3155" s="1" t="str">
        <f>_xll.SNL.Clients.Office.Excel.Functions.SPG(A3155, "RD_CREDIT_WATCH_OUTLOOK_DATE_GLOBAL", "Issuer Credit Rating", "Local Currency LT|0")</f>
        <v/>
      </c>
      <c r="T3155" s="2" t="str">
        <f>_xll.SNL.Clients.Office.Excel.Functions.SPG(A3155, "SP_BUSINESS_DESCRIPTION")</f>
        <v>Rumble Inc. operates video sharing platforms in the United States, Canada, and internationally. The company operates rumble.com, a free-to-use video sharing and livestreaming platform where users can subscribe to channels to stay in touch with creators, and access video on-demand (VOD) and live content streamed by creators. It also operates locals.com, a platform where users can access free content and purchase subscriptions to support creators and access exclusive content in creator communities; Rumble Streaming Marketplace, a patent-pending application designed to enable a first-of-its-kind livestreaming and monetization service for creators; and Rumble Advertising Center (RAC), an online advertising management exchange. The company was founded in 2013 and is headquartered in Longboat Key, Florida.</v>
      </c>
    </row>
    <row r="3156" spans="1:20" x14ac:dyDescent="0.3">
      <c r="A3156" s="5" t="s">
        <v>2978</v>
      </c>
      <c r="B3156" s="1" t="str">
        <f>_xll.SNL.Clients.Office.Excel.Functions.SPG(A3156,"SP_IPO_DATE")</f>
        <v/>
      </c>
      <c r="C3156" s="3">
        <f>_xll.SNL.Clients.Office.Excel.Functions.SPG(A3156, "SP_VOLUME_AVG_WEEKLY_TO_SHARES_OUT", , "1M")</f>
        <v>87.0134565966911</v>
      </c>
      <c r="D3156" s="3">
        <f>_xll.SNL.Clients.Office.Excel.Functions.SPG(A3156, "SP_VOLUME_AVG_WEEKLY_TO_SHARES_OUT", , "3M")</f>
        <v>50.797784939702773</v>
      </c>
      <c r="E3156" s="3">
        <f>_xll.SNL.Clients.Office.Excel.Functions.SPG(A3156, "SP_VOLUME_AVG_DAILY_TO_1YR_AVG_DAILY", , "1M")</f>
        <v>293.99</v>
      </c>
      <c r="F3156" s="3">
        <f>_xll.SNL.Clients.Office.Excel.Functions.SPG(A3156, "SP_VOLUME_AVG_DAILY_TO_1YR_AVG_DAILY", , "3M")</f>
        <v>171.63</v>
      </c>
      <c r="G3156" s="2" t="str">
        <f>_xll.SNL.Clients.Office.Excel.Functions.SPG(A3156, "IQ_SECTOR")</f>
        <v>Health Care</v>
      </c>
      <c r="H3156" s="2" t="str">
        <f>_xll.SNL.Clients.Office.Excel.Functions.SPG(A3156, "IQ_INDUSTRY_GROUP")</f>
        <v>Health Care Equipment and Services</v>
      </c>
      <c r="I3156" s="2" t="str">
        <f>_xll.SNL.Clients.Office.Excel.Functions.SPG(A3156, "IQ_INDUSTRY")</f>
        <v>Health Care Equipment and Supplies</v>
      </c>
      <c r="J3156" s="2" t="str">
        <f>_xll.SNL.Clients.Office.Excel.Functions.SPG(A3156, "IQ_PRIMARY_INDUSTRY")</f>
        <v>Health Care Equipment</v>
      </c>
      <c r="K3156" s="2" t="str">
        <f>_xll.SNL.Clients.Office.Excel.Functions.SPG(A3156, "NAICS_CODE", "Primary")</f>
        <v>339112 - Surgical and Medical Instrument Manufacturing</v>
      </c>
      <c r="L3156" s="2" t="str">
        <f>_xll.SNL.Clients.Office.Excel.Functions.SPG(A3156, "SP_TOPICTAG")</f>
        <v>Health Diagnostics; Cardiovascular; Chronic Diseases; Immunology; Inflammation; Nephrology; Respiratory</v>
      </c>
      <c r="M3156" s="3">
        <f>_xll.SNL.Clients.Office.Excel.Functions.SPG(A3156, "SP_PCT_SHARES_OWNED_ALL_INSTITUTIONS")</f>
        <v>10.98</v>
      </c>
      <c r="N3156" s="2" t="str">
        <f>_xll.SNL.Clients.Office.Excel.Functions.SPG(A3156, "RD_CREDIT_RATING_GLOBAL", "Issuer Credit Rating", "Local Currency LT|0")</f>
        <v/>
      </c>
      <c r="O3156" s="2" t="str">
        <f>_xll.SNL.Clients.Office.Excel.Functions.SPG(A3156, "RD_CWOL_GLOBAL", "Issuer Credit Rating", "Local Currency LT|0")</f>
        <v/>
      </c>
      <c r="P3156" s="2" t="str">
        <f>_xll.SNL.Clients.Office.Excel.Functions.SPG(A3156, "RD_RATING_ACTION_GLOBAL", "Issuer Credit Rating", "Local Currency LT|0")</f>
        <v/>
      </c>
      <c r="Q3156" s="1" t="str">
        <f>_xll.SNL.Clients.Office.Excel.Functions.SPG(A3156, "RD_LAST_REVIEW_DATE_GLOBAL", "Issuer Credit Rating", "Local Currency LT")</f>
        <v/>
      </c>
      <c r="R3156" s="1" t="str">
        <f>_xll.SNL.Clients.Office.Excel.Functions.SPG(A3156, "RD_CREDIT_RATING_DATE_GLOBAL", "Issuer Credit Rating", "Local Currency LT|0")</f>
        <v/>
      </c>
      <c r="S3156" s="1" t="str">
        <f>_xll.SNL.Clients.Office.Excel.Functions.SPG(A3156, "RD_CREDIT_WATCH_OUTLOOK_DATE_GLOBAL", "Issuer Credit Rating", "Local Currency LT|0")</f>
        <v/>
      </c>
      <c r="T3156" s="2" t="str">
        <f>_xll.SNL.Clients.Office.Excel.Functions.SPG(A3156, "SP_BUSINESS_DESCRIPTION")</f>
        <v>SeaStar Medical Holding Corporation, a medical device company, develops a platform therapy to reduce the consequences of hyperinflammation on vital organs in the United States. The company offers inflammatory response to fend off infections and repair damaged tissue in the body. It is also developing products in various therapeutic areas, including pediatric and adult acute kidney injury on CRRT; cardiorenal syndrome in congestive heart failure; myocardial stunning in end stage renal disease; and hepatorenal syndrome. The company is headquartered in Denver, Colorado.</v>
      </c>
    </row>
    <row r="3157" spans="1:20" x14ac:dyDescent="0.3">
      <c r="A3157" s="5" t="s">
        <v>2979</v>
      </c>
      <c r="B3157" s="1" t="str">
        <f>_xll.SNL.Clients.Office.Excel.Functions.SPG(A3157,"SP_IPO_DATE")</f>
        <v/>
      </c>
      <c r="C3157" s="3">
        <f>_xll.SNL.Clients.Office.Excel.Functions.SPG(A3157, "SP_VOLUME_AVG_WEEKLY_TO_SHARES_OUT", , "1M")</f>
        <v>1.1794419026557157</v>
      </c>
      <c r="D3157" s="3">
        <f>_xll.SNL.Clients.Office.Excel.Functions.SPG(A3157, "SP_VOLUME_AVG_WEEKLY_TO_SHARES_OUT", , "3M")</f>
        <v>1.2296963792140598</v>
      </c>
      <c r="E3157" s="3">
        <f>_xll.SNL.Clients.Office.Excel.Functions.SPG(A3157, "SP_VOLUME_AVG_DAILY_TO_1YR_AVG_DAILY", , "1M")</f>
        <v>200.64</v>
      </c>
      <c r="F3157" s="3">
        <f>_xll.SNL.Clients.Office.Excel.Functions.SPG(A3157, "SP_VOLUME_AVG_DAILY_TO_1YR_AVG_DAILY", , "3M")</f>
        <v>209.19</v>
      </c>
      <c r="G3157" s="2" t="str">
        <f>_xll.SNL.Clients.Office.Excel.Functions.SPG(A3157, "IQ_SECTOR")</f>
        <v>Financials</v>
      </c>
      <c r="H3157" s="2" t="str">
        <f>_xll.SNL.Clients.Office.Excel.Functions.SPG(A3157, "IQ_INDUSTRY_GROUP")</f>
        <v>Banks</v>
      </c>
      <c r="I3157" s="2" t="str">
        <f>_xll.SNL.Clients.Office.Excel.Functions.SPG(A3157, "IQ_INDUSTRY")</f>
        <v>Banks</v>
      </c>
      <c r="J3157" s="2" t="str">
        <f>_xll.SNL.Clients.Office.Excel.Functions.SPG(A3157, "IQ_PRIMARY_INDUSTRY")</f>
        <v>Regional Banks</v>
      </c>
      <c r="K3157" s="2" t="str">
        <f>_xll.SNL.Clients.Office.Excel.Functions.SPG(A3157, "NAICS_CODE", "Primary")</f>
        <v>522110 - Commercial Banking</v>
      </c>
      <c r="L3157" s="2" t="str">
        <f>_xll.SNL.Clients.Office.Excel.Functions.SPG(A3157, "SP_TOPICTAG")</f>
        <v>Consumer Lending</v>
      </c>
      <c r="M3157" s="3">
        <f>_xll.SNL.Clients.Office.Excel.Functions.SPG(A3157, "SP_PCT_SHARES_OWNED_ALL_INSTITUTIONS")</f>
        <v>36.39</v>
      </c>
      <c r="N3157" s="2" t="str">
        <f>_xll.SNL.Clients.Office.Excel.Functions.SPG(A3157, "RD_CREDIT_RATING_GLOBAL", "Issuer Credit Rating", "Local Currency LT|0")</f>
        <v/>
      </c>
      <c r="O3157" s="2" t="str">
        <f>_xll.SNL.Clients.Office.Excel.Functions.SPG(A3157, "RD_CWOL_GLOBAL", "Issuer Credit Rating", "Local Currency LT|0")</f>
        <v/>
      </c>
      <c r="P3157" s="2" t="str">
        <f>_xll.SNL.Clients.Office.Excel.Functions.SPG(A3157, "RD_RATING_ACTION_GLOBAL", "Issuer Credit Rating", "Local Currency LT|0")</f>
        <v/>
      </c>
      <c r="Q3157" s="1" t="str">
        <f>_xll.SNL.Clients.Office.Excel.Functions.SPG(A3157, "RD_LAST_REVIEW_DATE_GLOBAL", "Issuer Credit Rating", "Local Currency LT")</f>
        <v/>
      </c>
      <c r="R3157" s="1" t="str">
        <f>_xll.SNL.Clients.Office.Excel.Functions.SPG(A3157, "RD_CREDIT_RATING_DATE_GLOBAL", "Issuer Credit Rating", "Local Currency LT|0")</f>
        <v/>
      </c>
      <c r="S3157" s="1" t="str">
        <f>_xll.SNL.Clients.Office.Excel.Functions.SPG(A3157, "RD_CREDIT_WATCH_OUTLOOK_DATE_GLOBAL", "Issuer Credit Rating", "Local Currency LT|0")</f>
        <v/>
      </c>
      <c r="T3157" s="2" t="str">
        <f>_xll.SNL.Clients.Office.Excel.Functions.SPG(A3157, "SP_BUSINESS_DESCRIPTION")</f>
        <v>FirstSun Capital Bancorp operates as a bank holding company for Sunflower Bank that provides commercial and consumer banking and financial services to small and medium-sized companies in Texas, Kansas, Colorado, New Mexico, and Arizona. The company offers deposit products, including noninterest bearing accounts, interest-bearing demand products, checking and savings accounts, money market and term certificate accounts, certificates of deposit, and treasury management products and services. It also provides loan products comprising commercial and industrial loans, commercial real estate loans, residential mortgage loans, and small business administration loans, as well as consumer loans, such as personal, 1-4 family, home equity, multi-family, credit card accounts, overdrafts, and other revolving loans. In addition, it offers remote deposit and cash management products; wealth management and online banking products and services; and trust products, including personal trust and agency accounts, employee benefit and retirement related trust and agency accounts, investment management and advisory agency accounts, and foundation and endowment trust and agency accounts. The company was formerly known as Sunflower Financial, Inc. and changed its name to FirstSun Capital Bancorp in June 2017. FirstSun Capital Bancorp was founded in 1892 and is headquartered in Denver, Colorado.</v>
      </c>
    </row>
    <row r="3158" spans="1:20" x14ac:dyDescent="0.3">
      <c r="A3158" s="5" t="s">
        <v>2980</v>
      </c>
      <c r="B3158" s="1">
        <f>_xll.SNL.Clients.Office.Excel.Functions.SPG(A3158,"SP_IPO_DATE")</f>
        <v>45062</v>
      </c>
      <c r="C3158" s="3">
        <f>_xll.SNL.Clients.Office.Excel.Functions.SPG(A3158, "SP_VOLUME_AVG_WEEKLY_TO_SHARES_OUT", , "1M")</f>
        <v>1.7484801189899324</v>
      </c>
      <c r="D3158" s="3">
        <f>_xll.SNL.Clients.Office.Excel.Functions.SPG(A3158, "SP_VOLUME_AVG_WEEKLY_TO_SHARES_OUT", , "3M")</f>
        <v>2.483958998295599</v>
      </c>
      <c r="E3158" s="3">
        <f>_xll.SNL.Clients.Office.Excel.Functions.SPG(A3158, "SP_VOLUME_AVG_DAILY_TO_1YR_AVG_DAILY", , "1M")</f>
        <v>117.95</v>
      </c>
      <c r="F3158" s="3">
        <f>_xll.SNL.Clients.Office.Excel.Functions.SPG(A3158, "SP_VOLUME_AVG_DAILY_TO_1YR_AVG_DAILY", , "3M")</f>
        <v>167.57</v>
      </c>
      <c r="G3158" s="2" t="str">
        <f>_xll.SNL.Clients.Office.Excel.Functions.SPG(A3158, "IQ_SECTOR")</f>
        <v>Financials</v>
      </c>
      <c r="H3158" s="2" t="str">
        <f>_xll.SNL.Clients.Office.Excel.Functions.SPG(A3158, "IQ_INDUSTRY_GROUP")</f>
        <v>Financial Services</v>
      </c>
      <c r="I3158" s="2" t="str">
        <f>_xll.SNL.Clients.Office.Excel.Functions.SPG(A3158, "IQ_INDUSTRY")</f>
        <v>Capital Markets</v>
      </c>
      <c r="J3158" s="2" t="str">
        <f>_xll.SNL.Clients.Office.Excel.Functions.SPG(A3158, "IQ_PRIMARY_INDUSTRY")</f>
        <v>Asset Management and Custody Banks</v>
      </c>
      <c r="K3158" s="2" t="str">
        <f>_xll.SNL.Clients.Office.Excel.Functions.SPG(A3158, "NAICS_CODE", "Primary")</f>
        <v>531210 - Offices of Real Estate Agents and Brokers</v>
      </c>
      <c r="L3158" s="2" t="str">
        <f>_xll.SNL.Clients.Office.Excel.Functions.SPG(A3158, "SP_TOPICTAG")</f>
        <v/>
      </c>
      <c r="M3158" s="3">
        <f>_xll.SNL.Clients.Office.Excel.Functions.SPG(A3158, "SP_PCT_SHARES_OWNED_ALL_INSTITUTIONS")</f>
        <v>3.08</v>
      </c>
      <c r="N3158" s="2" t="str">
        <f>_xll.SNL.Clients.Office.Excel.Functions.SPG(A3158, "RD_CREDIT_RATING_GLOBAL", "Issuer Credit Rating", "Local Currency LT|0")</f>
        <v/>
      </c>
      <c r="O3158" s="2" t="str">
        <f>_xll.SNL.Clients.Office.Excel.Functions.SPG(A3158, "RD_CWOL_GLOBAL", "Issuer Credit Rating", "Local Currency LT|0")</f>
        <v/>
      </c>
      <c r="P3158" s="2" t="str">
        <f>_xll.SNL.Clients.Office.Excel.Functions.SPG(A3158, "RD_RATING_ACTION_GLOBAL", "Issuer Credit Rating", "Local Currency LT|0")</f>
        <v/>
      </c>
      <c r="Q3158" s="1" t="str">
        <f>_xll.SNL.Clients.Office.Excel.Functions.SPG(A3158, "RD_LAST_REVIEW_DATE_GLOBAL", "Issuer Credit Rating", "Local Currency LT")</f>
        <v/>
      </c>
      <c r="R3158" s="1" t="str">
        <f>_xll.SNL.Clients.Office.Excel.Functions.SPG(A3158, "RD_CREDIT_RATING_DATE_GLOBAL", "Issuer Credit Rating", "Local Currency LT|0")</f>
        <v/>
      </c>
      <c r="S3158" s="1" t="str">
        <f>_xll.SNL.Clients.Office.Excel.Functions.SPG(A3158, "RD_CREDIT_WATCH_OUTLOOK_DATE_GLOBAL", "Issuer Credit Rating", "Local Currency LT|0")</f>
        <v/>
      </c>
      <c r="T3158" s="2" t="str">
        <f>_xll.SNL.Clients.Office.Excel.Functions.SPG(A3158, "SP_BUSINESS_DESCRIPTION")</f>
        <v>CaliberCos Inc. is a real estate investment, and an asset management firm specializes in middle-market assets. It serves its investor clients by creating, managing, and servicing proprietary products, including middle-market investment funds, private syndications, and direct investments, which are managed by the firm’s in-house asset services group. It invests primarily in commercial real estate, qualified opportunity zones (QOZ), private equity, and debt facilities. It delivers a full suite of alternative investments to high net worth, accredited and qualified investors, as well as family offices and smaller institutions. CaliberCos Inc. was founded in 2009 and is headquartered in Scottsdale, Arizona.</v>
      </c>
    </row>
    <row r="3159" spans="1:20" x14ac:dyDescent="0.3">
      <c r="A3159" s="5" t="s">
        <v>2981</v>
      </c>
      <c r="B3159" s="1" t="str">
        <f>_xll.SNL.Clients.Office.Excel.Functions.SPG(A3159,"SP_IPO_DATE")</f>
        <v/>
      </c>
      <c r="C3159" s="3">
        <f>_xll.SNL.Clients.Office.Excel.Functions.SPG(A3159, "SP_VOLUME_AVG_WEEKLY_TO_SHARES_OUT", , "1M")</f>
        <v>5.0341937521602782</v>
      </c>
      <c r="D3159" s="3">
        <f>_xll.SNL.Clients.Office.Excel.Functions.SPG(A3159, "SP_VOLUME_AVG_WEEKLY_TO_SHARES_OUT", , "3M")</f>
        <v>7.5545085052147867</v>
      </c>
      <c r="E3159" s="3">
        <f>_xll.SNL.Clients.Office.Excel.Functions.SPG(A3159, "SP_VOLUME_AVG_DAILY_TO_1YR_AVG_DAILY", , "1M")</f>
        <v>74.5</v>
      </c>
      <c r="F3159" s="3">
        <f>_xll.SNL.Clients.Office.Excel.Functions.SPG(A3159, "SP_VOLUME_AVG_DAILY_TO_1YR_AVG_DAILY", , "3M")</f>
        <v>111.8</v>
      </c>
      <c r="G3159" s="2" t="str">
        <f>_xll.SNL.Clients.Office.Excel.Functions.SPG(A3159, "IQ_SECTOR")</f>
        <v>Information Technology</v>
      </c>
      <c r="H3159" s="2" t="str">
        <f>_xll.SNL.Clients.Office.Excel.Functions.SPG(A3159, "IQ_INDUSTRY_GROUP")</f>
        <v>Technology Hardware and Equipment</v>
      </c>
      <c r="I3159" s="2" t="str">
        <f>_xll.SNL.Clients.Office.Excel.Functions.SPG(A3159, "IQ_INDUSTRY")</f>
        <v>Electronic Equipment, Instruments and Components</v>
      </c>
      <c r="J3159" s="2" t="str">
        <f>_xll.SNL.Clients.Office.Excel.Functions.SPG(A3159, "IQ_PRIMARY_INDUSTRY")</f>
        <v>Electronic Components</v>
      </c>
      <c r="K3159" s="2" t="str">
        <f>_xll.SNL.Clients.Office.Excel.Functions.SPG(A3159, "NAICS_CODE", "Primary")</f>
        <v>33531 - Electrical Equipment Manufacturing</v>
      </c>
      <c r="L3159" s="2" t="str">
        <f>_xll.SNL.Clients.Office.Excel.Functions.SPG(A3159, "SP_TOPICTAG")</f>
        <v>RFID (Radio Frequency Identification)</v>
      </c>
      <c r="M3159" s="3">
        <f>_xll.SNL.Clients.Office.Excel.Functions.SPG(A3159, "SP_PCT_SHARES_OWNED_ALL_INSTITUTIONS")</f>
        <v>34.85</v>
      </c>
      <c r="N3159" s="2" t="str">
        <f>_xll.SNL.Clients.Office.Excel.Functions.SPG(A3159, "RD_CREDIT_RATING_GLOBAL", "Issuer Credit Rating", "Local Currency LT|0")</f>
        <v/>
      </c>
      <c r="O3159" s="2" t="str">
        <f>_xll.SNL.Clients.Office.Excel.Functions.SPG(A3159, "RD_CWOL_GLOBAL", "Issuer Credit Rating", "Local Currency LT|0")</f>
        <v/>
      </c>
      <c r="P3159" s="2" t="str">
        <f>_xll.SNL.Clients.Office.Excel.Functions.SPG(A3159, "RD_RATING_ACTION_GLOBAL", "Issuer Credit Rating", "Local Currency LT|0")</f>
        <v/>
      </c>
      <c r="Q3159" s="1" t="str">
        <f>_xll.SNL.Clients.Office.Excel.Functions.SPG(A3159, "RD_LAST_REVIEW_DATE_GLOBAL", "Issuer Credit Rating", "Local Currency LT")</f>
        <v/>
      </c>
      <c r="R3159" s="1" t="str">
        <f>_xll.SNL.Clients.Office.Excel.Functions.SPG(A3159, "RD_CREDIT_RATING_DATE_GLOBAL", "Issuer Credit Rating", "Local Currency LT|0")</f>
        <v/>
      </c>
      <c r="S3159" s="1" t="str">
        <f>_xll.SNL.Clients.Office.Excel.Functions.SPG(A3159, "RD_CREDIT_WATCH_OUTLOOK_DATE_GLOBAL", "Issuer Credit Rating", "Local Currency LT|0")</f>
        <v/>
      </c>
      <c r="T3159" s="2" t="str">
        <f>_xll.SNL.Clients.Office.Excel.Functions.SPG(A3159, "SP_BUSINESS_DESCRIPTION")</f>
        <v>M-tron Industries, Inc. engages in the design, manufacture, and marketing of frequency and spectrum control products in the United States and internationally. The company’s products include radio frequency, microwave, and millimeter wave filters; cavity, crystal, ceramic, lumped element, and switched filters; high frequency and performance OCXOs, integrated PLL OCXOs, TCXOs, VCXOs, and low jitter and harsh environment oscillators; crystal resonators, integrated microwave assemblies; and solid-state power amplifier products. Its products are used in applications in the commercial and military aerospace, defense, space, avionics, and other markets. The company was founded in 1965 and is headquartered in Orlando, Florida.</v>
      </c>
    </row>
    <row r="3160" spans="1:20" x14ac:dyDescent="0.3">
      <c r="A3160" s="5" t="s">
        <v>2982</v>
      </c>
      <c r="B3160" s="1">
        <f>_xll.SNL.Clients.Office.Excel.Functions.SPG(A3160,"SP_IPO_DATE")</f>
        <v>45153</v>
      </c>
      <c r="C3160" s="3">
        <f>_xll.SNL.Clients.Office.Excel.Functions.SPG(A3160, "SP_VOLUME_AVG_WEEKLY_TO_SHARES_OUT", , "1M")</f>
        <v>1060.0214909946137</v>
      </c>
      <c r="D3160" s="3">
        <f>_xll.SNL.Clients.Office.Excel.Functions.SPG(A3160, "SP_VOLUME_AVG_WEEKLY_TO_SHARES_OUT", , "3M")</f>
        <v>468.9104047885391</v>
      </c>
      <c r="E3160" s="3">
        <f>_xll.SNL.Clients.Office.Excel.Functions.SPG(A3160, "SP_VOLUME_AVG_DAILY_TO_1YR_AVG_DAILY", , "1M")</f>
        <v>904.14</v>
      </c>
      <c r="F3160" s="3">
        <f>_xll.SNL.Clients.Office.Excel.Functions.SPG(A3160, "SP_VOLUME_AVG_DAILY_TO_1YR_AVG_DAILY", , "3M")</f>
        <v>399.95</v>
      </c>
      <c r="G3160" s="2" t="str">
        <f>_xll.SNL.Clients.Office.Excel.Functions.SPG(A3160, "IQ_SECTOR")</f>
        <v>Consumer Discretionary</v>
      </c>
      <c r="H3160" s="2" t="str">
        <f>_xll.SNL.Clients.Office.Excel.Functions.SPG(A3160, "IQ_INDUSTRY_GROUP")</f>
        <v>Consumer Durables and Apparel</v>
      </c>
      <c r="I3160" s="2" t="str">
        <f>_xll.SNL.Clients.Office.Excel.Functions.SPG(A3160, "IQ_INDUSTRY")</f>
        <v>Leisure Products</v>
      </c>
      <c r="J3160" s="2" t="str">
        <f>_xll.SNL.Clients.Office.Excel.Functions.SPG(A3160, "IQ_PRIMARY_INDUSTRY")</f>
        <v>Leisure Products</v>
      </c>
      <c r="K3160" s="2" t="str">
        <f>_xll.SNL.Clients.Office.Excel.Functions.SPG(A3160, "NAICS_CODE", "Primary")</f>
        <v>339920 - Sporting and Athletic Goods Manufacturing</v>
      </c>
      <c r="L3160" s="2" t="str">
        <f>_xll.SNL.Clients.Office.Excel.Functions.SPG(A3160, "SP_TOPICTAG")</f>
        <v/>
      </c>
      <c r="M3160" s="3">
        <f>_xll.SNL.Clients.Office.Excel.Functions.SPG(A3160, "SP_PCT_SHARES_OWNED_ALL_INSTITUTIONS")</f>
        <v>13.77</v>
      </c>
      <c r="N3160" s="2" t="str">
        <f>_xll.SNL.Clients.Office.Excel.Functions.SPG(A3160, "RD_CREDIT_RATING_GLOBAL", "Issuer Credit Rating", "Local Currency LT|0")</f>
        <v/>
      </c>
      <c r="O3160" s="2" t="str">
        <f>_xll.SNL.Clients.Office.Excel.Functions.SPG(A3160, "RD_CWOL_GLOBAL", "Issuer Credit Rating", "Local Currency LT|0")</f>
        <v/>
      </c>
      <c r="P3160" s="2" t="str">
        <f>_xll.SNL.Clients.Office.Excel.Functions.SPG(A3160, "RD_RATING_ACTION_GLOBAL", "Issuer Credit Rating", "Local Currency LT|0")</f>
        <v/>
      </c>
      <c r="Q3160" s="1" t="str">
        <f>_xll.SNL.Clients.Office.Excel.Functions.SPG(A3160, "RD_LAST_REVIEW_DATE_GLOBAL", "Issuer Credit Rating", "Local Currency LT")</f>
        <v/>
      </c>
      <c r="R3160" s="1" t="str">
        <f>_xll.SNL.Clients.Office.Excel.Functions.SPG(A3160, "RD_CREDIT_RATING_DATE_GLOBAL", "Issuer Credit Rating", "Local Currency LT|0")</f>
        <v/>
      </c>
      <c r="S3160" s="1" t="str">
        <f>_xll.SNL.Clients.Office.Excel.Functions.SPG(A3160, "RD_CREDIT_WATCH_OUTLOOK_DATE_GLOBAL", "Issuer Credit Rating", "Local Currency LT|0")</f>
        <v/>
      </c>
      <c r="T3160" s="2" t="str">
        <f>_xll.SNL.Clients.Office.Excel.Functions.SPG(A3160, "SP_BUSINESS_DESCRIPTION")</f>
        <v>Sacks Parente Golf, Inc., a technology-forward golf company, manufactures and sells golf products. The company provides putting instruments, golf shafts, golf grips, and other golf-related products. It also offers online custom fitting programs. The company sells its products through e-commerce, distributors, wholesale customers, including pro-shops at golf courses and off-course retailers, sporting goods retailers, online retailers, third-party distributors, and through Club Champion Golf, as well as through mass merchants and corporate customers in the Americas, Asia, and Europe. The company was formerly known as Sacks Parente Golf Company, LLC and changed its name to Sacks Parente Golf, Inc. in March 2022. The company was incorporated in 2018 and is based in Camarillo, California.</v>
      </c>
    </row>
    <row r="3161" spans="1:20" x14ac:dyDescent="0.3">
      <c r="A3161" s="5" t="s">
        <v>2983</v>
      </c>
      <c r="B3161" s="1" t="str">
        <f>_xll.SNL.Clients.Office.Excel.Functions.SPG(A3161,"SP_IPO_DATE")</f>
        <v/>
      </c>
      <c r="C3161" s="3">
        <f>_xll.SNL.Clients.Office.Excel.Functions.SPG(A3161, "SP_VOLUME_AVG_WEEKLY_TO_SHARES_OUT", , "1M")</f>
        <v>3.8021634648864695</v>
      </c>
      <c r="D3161" s="3">
        <f>_xll.SNL.Clients.Office.Excel.Functions.SPG(A3161, "SP_VOLUME_AVG_WEEKLY_TO_SHARES_OUT", , "3M")</f>
        <v>4.3464267066142783</v>
      </c>
      <c r="E3161" s="3">
        <f>_xll.SNL.Clients.Office.Excel.Functions.SPG(A3161, "SP_VOLUME_AVG_DAILY_TO_1YR_AVG_DAILY", , "1M")</f>
        <v>99.67</v>
      </c>
      <c r="F3161" s="3">
        <f>_xll.SNL.Clients.Office.Excel.Functions.SPG(A3161, "SP_VOLUME_AVG_DAILY_TO_1YR_AVG_DAILY", , "3M")</f>
        <v>113.94</v>
      </c>
      <c r="G3161" s="2" t="str">
        <f>_xll.SNL.Clients.Office.Excel.Functions.SPG(A3161, "IQ_SECTOR")</f>
        <v>Health Care</v>
      </c>
      <c r="H3161" s="2" t="str">
        <f>_xll.SNL.Clients.Office.Excel.Functions.SPG(A3161, "IQ_INDUSTRY_GROUP")</f>
        <v>Pharmaceuticals, Biotechnology and Life Sciences</v>
      </c>
      <c r="I3161" s="2" t="str">
        <f>_xll.SNL.Clients.Office.Excel.Functions.SPG(A3161, "IQ_INDUSTRY")</f>
        <v>Pharmaceuticals</v>
      </c>
      <c r="J3161" s="2" t="str">
        <f>_xll.SNL.Clients.Office.Excel.Functions.SPG(A3161, "IQ_PRIMARY_INDUSTRY")</f>
        <v>Pharmaceuticals</v>
      </c>
      <c r="K3161" s="2" t="str">
        <f>_xll.SNL.Clients.Office.Excel.Functions.SPG(A3161, "NAICS_CODE", "Primary")</f>
        <v>325412 - Pharmaceutical Preparation Manufacturing</v>
      </c>
      <c r="L3161" s="2" t="str">
        <f>_xll.SNL.Clients.Office.Excel.Functions.SPG(A3161, "SP_TOPICTAG")</f>
        <v>Neuroscience; Inflammation; Neurology; Pain Management; Rheumatology</v>
      </c>
      <c r="M3161" s="3">
        <f>_xll.SNL.Clients.Office.Excel.Functions.SPG(A3161, "SP_PCT_SHARES_OWNED_ALL_INSTITUTIONS")</f>
        <v>16.86</v>
      </c>
      <c r="N3161" s="2" t="str">
        <f>_xll.SNL.Clients.Office.Excel.Functions.SPG(A3161, "RD_CREDIT_RATING_GLOBAL", "Issuer Credit Rating", "Local Currency LT|0")</f>
        <v/>
      </c>
      <c r="O3161" s="2" t="str">
        <f>_xll.SNL.Clients.Office.Excel.Functions.SPG(A3161, "RD_CWOL_GLOBAL", "Issuer Credit Rating", "Local Currency LT|0")</f>
        <v/>
      </c>
      <c r="P3161" s="2" t="str">
        <f>_xll.SNL.Clients.Office.Excel.Functions.SPG(A3161, "RD_RATING_ACTION_GLOBAL", "Issuer Credit Rating", "Local Currency LT|0")</f>
        <v/>
      </c>
      <c r="Q3161" s="1" t="str">
        <f>_xll.SNL.Clients.Office.Excel.Functions.SPG(A3161, "RD_LAST_REVIEW_DATE_GLOBAL", "Issuer Credit Rating", "Local Currency LT")</f>
        <v/>
      </c>
      <c r="R3161" s="1" t="str">
        <f>_xll.SNL.Clients.Office.Excel.Functions.SPG(A3161, "RD_CREDIT_RATING_DATE_GLOBAL", "Issuer Credit Rating", "Local Currency LT|0")</f>
        <v/>
      </c>
      <c r="S3161" s="1" t="str">
        <f>_xll.SNL.Clients.Office.Excel.Functions.SPG(A3161, "RD_CREDIT_WATCH_OUTLOOK_DATE_GLOBAL", "Issuer Credit Rating", "Local Currency LT|0")</f>
        <v/>
      </c>
      <c r="T3161" s="2" t="str">
        <f>_xll.SNL.Clients.Office.Excel.Functions.SPG(A3161, "SP_BUSINESS_DESCRIPTION")</f>
        <v>Scilex Holding Company focuses on acquiring, developing, and commercializing non-opioid pain management products for the treatment of acute and chronic pain. Its commercial products include ZTlido (lidocaine topical system) 1.8% (ZTlido), a prescription lidocaine topical product for the relief of neuropathic pain associated with postherpetic neuralgia (PHN), which is a form of post-shingles nerve pain; ELYXYB, a ready-to-use oral solution for the acute treatment of migraine with or without aura in adults; and GLOPERBA, a liquid oral version of the anti-gout medicine colchicine indicated for the prophylaxis of painful gout flares in adults. The company is also developing three product candidates, including SP-102 (10 mg dexamethasone sodium phosphate viscous gel) (SEMDEXA), a novel viscous gel formulation of a used corticosteroid for epidural injections, which has completed a Phase 3 study to treat lumbosacral radicular pain or sciatica; SP-103 (lidocaine topical system) 5.4% (SP-103), a formulation of ZTlido for the treatment of chronic neck pain and low back pain (LBP) that has completed a Phase 2 trial; and SP-104 (4.5 mg low-dose naltrexone hydrochloride delayed-release capsules) (SP-104), a novel low-dose delayed-release naltrexone hydrochloride, which has completed Phase 1 trials for the treatment of fibromyalgia. The company has a collaboration with ACEA Therapeutics to Support the Expansion of ZTlido program. Scilex Holding Company is headquartered in Palo Alto, California.</v>
      </c>
    </row>
    <row r="3162" spans="1:20" x14ac:dyDescent="0.3">
      <c r="A3162" s="5" t="s">
        <v>2984</v>
      </c>
      <c r="B3162" s="1" t="str">
        <f>_xll.SNL.Clients.Office.Excel.Functions.SPG(A3162,"SP_IPO_DATE")</f>
        <v/>
      </c>
      <c r="C3162" s="3">
        <f>_xll.SNL.Clients.Office.Excel.Functions.SPG(A3162, "SP_VOLUME_AVG_WEEKLY_TO_SHARES_OUT", , "1M")</f>
        <v>8.3316545810473492</v>
      </c>
      <c r="D3162" s="3">
        <f>_xll.SNL.Clients.Office.Excel.Functions.SPG(A3162, "SP_VOLUME_AVG_WEEKLY_TO_SHARES_OUT", , "3M")</f>
        <v>28.156198884848443</v>
      </c>
      <c r="E3162" s="3">
        <f>_xll.SNL.Clients.Office.Excel.Functions.SPG(A3162, "SP_VOLUME_AVG_DAILY_TO_1YR_AVG_DAILY", , "1M")</f>
        <v>98.74</v>
      </c>
      <c r="F3162" s="3">
        <f>_xll.SNL.Clients.Office.Excel.Functions.SPG(A3162, "SP_VOLUME_AVG_DAILY_TO_1YR_AVG_DAILY", , "3M")</f>
        <v>333.69</v>
      </c>
      <c r="G3162" s="2" t="str">
        <f>_xll.SNL.Clients.Office.Excel.Functions.SPG(A3162, "IQ_SECTOR")</f>
        <v>Consumer Discretionary</v>
      </c>
      <c r="H3162" s="2" t="str">
        <f>_xll.SNL.Clients.Office.Excel.Functions.SPG(A3162, "IQ_INDUSTRY_GROUP")</f>
        <v>Consumer Services</v>
      </c>
      <c r="I3162" s="2" t="str">
        <f>_xll.SNL.Clients.Office.Excel.Functions.SPG(A3162, "IQ_INDUSTRY")</f>
        <v>Diversified Consumer Services</v>
      </c>
      <c r="J3162" s="2" t="str">
        <f>_xll.SNL.Clients.Office.Excel.Functions.SPG(A3162, "IQ_PRIMARY_INDUSTRY")</f>
        <v>Specialized Consumer Services</v>
      </c>
      <c r="K3162" s="2" t="str">
        <f>_xll.SNL.Clients.Office.Excel.Functions.SPG(A3162, "NAICS_CODE", "Primary")</f>
        <v>81 - Other Services (except Public Administration)</v>
      </c>
      <c r="L3162" s="2" t="str">
        <f>_xll.SNL.Clients.Office.Excel.Functions.SPG(A3162, "SP_TOPICTAG")</f>
        <v>Digital Media; Ad Targeting; Video Advertising; Pet Care; Pet Food and Supplies</v>
      </c>
      <c r="M3162" s="3">
        <f>_xll.SNL.Clients.Office.Excel.Functions.SPG(A3162, "SP_PCT_SHARES_OWNED_ALL_INSTITUTIONS")</f>
        <v>4.5599999999999996</v>
      </c>
      <c r="N3162" s="2" t="str">
        <f>_xll.SNL.Clients.Office.Excel.Functions.SPG(A3162, "RD_CREDIT_RATING_GLOBAL", "Issuer Credit Rating", "Local Currency LT|0")</f>
        <v/>
      </c>
      <c r="O3162" s="2" t="str">
        <f>_xll.SNL.Clients.Office.Excel.Functions.SPG(A3162, "RD_CWOL_GLOBAL", "Issuer Credit Rating", "Local Currency LT|0")</f>
        <v/>
      </c>
      <c r="P3162" s="2" t="str">
        <f>_xll.SNL.Clients.Office.Excel.Functions.SPG(A3162, "RD_RATING_ACTION_GLOBAL", "Issuer Credit Rating", "Local Currency LT|0")</f>
        <v/>
      </c>
      <c r="Q3162" s="1" t="str">
        <f>_xll.SNL.Clients.Office.Excel.Functions.SPG(A3162, "RD_LAST_REVIEW_DATE_GLOBAL", "Issuer Credit Rating", "Local Currency LT")</f>
        <v/>
      </c>
      <c r="R3162" s="1" t="str">
        <f>_xll.SNL.Clients.Office.Excel.Functions.SPG(A3162, "RD_CREDIT_RATING_DATE_GLOBAL", "Issuer Credit Rating", "Local Currency LT|0")</f>
        <v/>
      </c>
      <c r="S3162" s="1" t="str">
        <f>_xll.SNL.Clients.Office.Excel.Functions.SPG(A3162, "RD_CREDIT_WATCH_OUTLOOK_DATE_GLOBAL", "Issuer Credit Rating", "Local Currency LT|0")</f>
        <v/>
      </c>
      <c r="T3162" s="2" t="str">
        <f>_xll.SNL.Clients.Office.Excel.Functions.SPG(A3162, "SP_BUSINESS_DESCRIPTION")</f>
        <v>Wag! Group Co. develops and supports a proprietary marketplace technology platform available as a website and mobile app that enables independent pet caregivers to connect with pet parents. Its platform allows pet parents, who require specific pet care services, such as dog walking, pet sitting and boarding, advice from licensed pet experts, home visits, training, and pet insurance comparison tools. The company was founded in 2014 and is headquartered in San Francisco, California.</v>
      </c>
    </row>
    <row r="3163" spans="1:20" x14ac:dyDescent="0.3">
      <c r="A3163" s="5" t="s">
        <v>2985</v>
      </c>
      <c r="B3163" s="1" t="str">
        <f>_xll.SNL.Clients.Office.Excel.Functions.SPG(A3163,"SP_IPO_DATE")</f>
        <v/>
      </c>
      <c r="C3163" s="3">
        <f>_xll.SNL.Clients.Office.Excel.Functions.SPG(A3163, "SP_VOLUME_AVG_WEEKLY_TO_SHARES_OUT", , "1M")</f>
        <v>14.611739197196712</v>
      </c>
      <c r="D3163" s="3">
        <f>_xll.SNL.Clients.Office.Excel.Functions.SPG(A3163, "SP_VOLUME_AVG_WEEKLY_TO_SHARES_OUT", , "3M")</f>
        <v>16.467815063312738</v>
      </c>
      <c r="E3163" s="3">
        <f>_xll.SNL.Clients.Office.Excel.Functions.SPG(A3163, "SP_VOLUME_AVG_DAILY_TO_1YR_AVG_DAILY", , "1M")</f>
        <v>190.69</v>
      </c>
      <c r="F3163" s="3">
        <f>_xll.SNL.Clients.Office.Excel.Functions.SPG(A3163, "SP_VOLUME_AVG_DAILY_TO_1YR_AVG_DAILY", , "3M")</f>
        <v>214.91</v>
      </c>
      <c r="G3163" s="2" t="str">
        <f>_xll.SNL.Clients.Office.Excel.Functions.SPG(A3163, "IQ_SECTOR")</f>
        <v>Industrials</v>
      </c>
      <c r="H3163" s="2" t="str">
        <f>_xll.SNL.Clients.Office.Excel.Functions.SPG(A3163, "IQ_INDUSTRY_GROUP")</f>
        <v>Capital Goods</v>
      </c>
      <c r="I3163" s="2" t="str">
        <f>_xll.SNL.Clients.Office.Excel.Functions.SPG(A3163, "IQ_INDUSTRY")</f>
        <v>Electrical Equipment</v>
      </c>
      <c r="J3163" s="2" t="str">
        <f>_xll.SNL.Clients.Office.Excel.Functions.SPG(A3163, "IQ_PRIMARY_INDUSTRY")</f>
        <v>Electrical Components and Equipment</v>
      </c>
      <c r="K3163" s="2" t="str">
        <f>_xll.SNL.Clients.Office.Excel.Functions.SPG(A3163, "NAICS_CODE", "Primary")</f>
        <v>335910 - Battery Manufacturing</v>
      </c>
      <c r="L3163" s="2" t="str">
        <f>_xll.SNL.Clients.Office.Excel.Functions.SPG(A3163, "SP_TOPICTAG")</f>
        <v>Energy Storage; Fleet Management; Smart Energy; Electric Vehicle</v>
      </c>
      <c r="M3163" s="3">
        <f>_xll.SNL.Clients.Office.Excel.Functions.SPG(A3163, "SP_PCT_SHARES_OWNED_ALL_INSTITUTIONS")</f>
        <v>16.97</v>
      </c>
      <c r="N3163" s="2" t="str">
        <f>_xll.SNL.Clients.Office.Excel.Functions.SPG(A3163, "RD_CREDIT_RATING_GLOBAL", "Issuer Credit Rating", "Local Currency LT|0")</f>
        <v/>
      </c>
      <c r="O3163" s="2" t="str">
        <f>_xll.SNL.Clients.Office.Excel.Functions.SPG(A3163, "RD_CWOL_GLOBAL", "Issuer Credit Rating", "Local Currency LT|0")</f>
        <v/>
      </c>
      <c r="P3163" s="2" t="str">
        <f>_xll.SNL.Clients.Office.Excel.Functions.SPG(A3163, "RD_RATING_ACTION_GLOBAL", "Issuer Credit Rating", "Local Currency LT|0")</f>
        <v/>
      </c>
      <c r="Q3163" s="1" t="str">
        <f>_xll.SNL.Clients.Office.Excel.Functions.SPG(A3163, "RD_LAST_REVIEW_DATE_GLOBAL", "Issuer Credit Rating", "Local Currency LT")</f>
        <v/>
      </c>
      <c r="R3163" s="1" t="str">
        <f>_xll.SNL.Clients.Office.Excel.Functions.SPG(A3163, "RD_CREDIT_RATING_DATE_GLOBAL", "Issuer Credit Rating", "Local Currency LT|0")</f>
        <v/>
      </c>
      <c r="S3163" s="1" t="str">
        <f>_xll.SNL.Clients.Office.Excel.Functions.SPG(A3163, "RD_CREDIT_WATCH_OUTLOOK_DATE_GLOBAL", "Issuer Credit Rating", "Local Currency LT|0")</f>
        <v/>
      </c>
      <c r="T3163" s="2" t="str">
        <f>_xll.SNL.Clients.Office.Excel.Functions.SPG(A3163, "SP_BUSINESS_DESCRIPTION")</f>
        <v>Amprius Technologies, Inc. produces and sells ultra-high energy density lithium-ion batteries for mobility applications. The company offers silicon nanowire anode batteries. Its batteries are primarily used for existing and emerging aviation applications, including unmanned aerial systems, such as drones and high-altitude pseudo satellites. The company was incorporated in 2008 and is headquartered in Fremont, California.</v>
      </c>
    </row>
    <row r="3164" spans="1:20" x14ac:dyDescent="0.3">
      <c r="A3164" s="5" t="s">
        <v>2986</v>
      </c>
      <c r="B3164" s="1">
        <f>_xll.SNL.Clients.Office.Excel.Functions.SPG(A3164,"SP_IPO_DATE")</f>
        <v>44818</v>
      </c>
      <c r="C3164" s="3">
        <f>_xll.SNL.Clients.Office.Excel.Functions.SPG(A3164, "SP_VOLUME_AVG_WEEKLY_TO_SHARES_OUT", , "1M")</f>
        <v>11.677387865777506</v>
      </c>
      <c r="D3164" s="3">
        <f>_xll.SNL.Clients.Office.Excel.Functions.SPG(A3164, "SP_VOLUME_AVG_WEEKLY_TO_SHARES_OUT", , "3M")</f>
        <v>6.0103415451605722</v>
      </c>
      <c r="E3164" s="3">
        <f>_xll.SNL.Clients.Office.Excel.Functions.SPG(A3164, "SP_VOLUME_AVG_DAILY_TO_1YR_AVG_DAILY", , "1M")</f>
        <v>431.22</v>
      </c>
      <c r="F3164" s="3">
        <f>_xll.SNL.Clients.Office.Excel.Functions.SPG(A3164, "SP_VOLUME_AVG_DAILY_TO_1YR_AVG_DAILY", , "3M")</f>
        <v>221.95</v>
      </c>
      <c r="G3164" s="2" t="str">
        <f>_xll.SNL.Clients.Office.Excel.Functions.SPG(A3164, "IQ_SECTOR")</f>
        <v>Health Care</v>
      </c>
      <c r="H3164" s="2" t="str">
        <f>_xll.SNL.Clients.Office.Excel.Functions.SPG(A3164, "IQ_INDUSTRY_GROUP")</f>
        <v>Pharmaceuticals, Biotechnology and Life Sciences</v>
      </c>
      <c r="I3164" s="2" t="str">
        <f>_xll.SNL.Clients.Office.Excel.Functions.SPG(A3164, "IQ_INDUSTRY")</f>
        <v>Pharmaceuticals</v>
      </c>
      <c r="J3164" s="2" t="str">
        <f>_xll.SNL.Clients.Office.Excel.Functions.SPG(A3164, "IQ_PRIMARY_INDUSTRY")</f>
        <v>Pharmaceuticals</v>
      </c>
      <c r="K3164" s="2" t="str">
        <f>_xll.SNL.Clients.Office.Excel.Functions.SPG(A3164, "NAICS_CODE", "Primary")</f>
        <v>325412 - Pharmaceutical Preparation Manufacturing</v>
      </c>
      <c r="L3164" s="2" t="str">
        <f>_xll.SNL.Clients.Office.Excel.Functions.SPG(A3164, "SP_TOPICTAG")</f>
        <v>Dermatology; Gastroenterology; Inflammation; Respiratory; Allergy</v>
      </c>
      <c r="M3164" s="3">
        <f>_xll.SNL.Clients.Office.Excel.Functions.SPG(A3164, "SP_PCT_SHARES_OWNED_ALL_INSTITUTIONS")</f>
        <v>39.07</v>
      </c>
      <c r="N3164" s="2" t="str">
        <f>_xll.SNL.Clients.Office.Excel.Functions.SPG(A3164, "RD_CREDIT_RATING_GLOBAL", "Issuer Credit Rating", "Local Currency LT|0")</f>
        <v/>
      </c>
      <c r="O3164" s="2" t="str">
        <f>_xll.SNL.Clients.Office.Excel.Functions.SPG(A3164, "RD_CWOL_GLOBAL", "Issuer Credit Rating", "Local Currency LT|0")</f>
        <v/>
      </c>
      <c r="P3164" s="2" t="str">
        <f>_xll.SNL.Clients.Office.Excel.Functions.SPG(A3164, "RD_RATING_ACTION_GLOBAL", "Issuer Credit Rating", "Local Currency LT|0")</f>
        <v/>
      </c>
      <c r="Q3164" s="1" t="str">
        <f>_xll.SNL.Clients.Office.Excel.Functions.SPG(A3164, "RD_LAST_REVIEW_DATE_GLOBAL", "Issuer Credit Rating", "Local Currency LT")</f>
        <v/>
      </c>
      <c r="R3164" s="1" t="str">
        <f>_xll.SNL.Clients.Office.Excel.Functions.SPG(A3164, "RD_CREDIT_RATING_DATE_GLOBAL", "Issuer Credit Rating", "Local Currency LT|0")</f>
        <v/>
      </c>
      <c r="S3164" s="1" t="str">
        <f>_xll.SNL.Clients.Office.Excel.Functions.SPG(A3164, "RD_CREDIT_WATCH_OUTLOOK_DATE_GLOBAL", "Issuer Credit Rating", "Local Currency LT|0")</f>
        <v/>
      </c>
      <c r="T3164" s="2" t="str">
        <f>_xll.SNL.Clients.Office.Excel.Functions.SPG(A3164, "SP_BUSINESS_DESCRIPTION")</f>
        <v>Third Harmonic Bio, Inc., a biopharmaceutical company, focuses on the development of the medicine for the treatment of dermal, respiratory, and gastrointestinal inflammatory diseases. The company develops oral small-molecule inhibitors of KIT, a cell surface receptor that serves as the master regulator of mast cell function and survival. It is also developing THB335, an oral small molecule KIT inhibitor for the treatment of mast cell-mediated skin, respiratory, and gastrointestinal conditions. The company was formerly known as Project IGE, Inc. and changed its name to Third Harmonic Bio, Inc. in June 2019. Third Harmonic Bio, Inc. was incorporated in 2019 and is headquartered in San Francisco, California.</v>
      </c>
    </row>
    <row r="3165" spans="1:20" x14ac:dyDescent="0.3">
      <c r="A3165" s="5" t="s">
        <v>2987</v>
      </c>
      <c r="B3165" s="1">
        <f>_xll.SNL.Clients.Office.Excel.Functions.SPG(A3165,"SP_IPO_DATE")</f>
        <v>44946</v>
      </c>
      <c r="C3165" s="3">
        <f>_xll.SNL.Clients.Office.Excel.Functions.SPG(A3165, "SP_VOLUME_AVG_WEEKLY_TO_SHARES_OUT", , "1M")</f>
        <v>11.822643012160496</v>
      </c>
      <c r="D3165" s="3">
        <f>_xll.SNL.Clients.Office.Excel.Functions.SPG(A3165, "SP_VOLUME_AVG_WEEKLY_TO_SHARES_OUT", , "3M")</f>
        <v>16.274945723683558</v>
      </c>
      <c r="E3165" s="3">
        <f>_xll.SNL.Clients.Office.Excel.Functions.SPG(A3165, "SP_VOLUME_AVG_DAILY_TO_1YR_AVG_DAILY", , "1M")</f>
        <v>117.89</v>
      </c>
      <c r="F3165" s="3">
        <f>_xll.SNL.Clients.Office.Excel.Functions.SPG(A3165, "SP_VOLUME_AVG_DAILY_TO_1YR_AVG_DAILY", , "3M")</f>
        <v>162.28</v>
      </c>
      <c r="G3165" s="2" t="str">
        <f>_xll.SNL.Clients.Office.Excel.Functions.SPG(A3165, "IQ_SECTOR")</f>
        <v>Health Care</v>
      </c>
      <c r="H3165" s="2" t="str">
        <f>_xll.SNL.Clients.Office.Excel.Functions.SPG(A3165, "IQ_INDUSTRY_GROUP")</f>
        <v>Pharmaceuticals, Biotechnology and Life Sciences</v>
      </c>
      <c r="I3165" s="2" t="str">
        <f>_xll.SNL.Clients.Office.Excel.Functions.SPG(A3165, "IQ_INDUSTRY")</f>
        <v>Pharmaceuticals</v>
      </c>
      <c r="J3165" s="2" t="str">
        <f>_xll.SNL.Clients.Office.Excel.Functions.SPG(A3165, "IQ_PRIMARY_INDUSTRY")</f>
        <v>Pharmaceuticals</v>
      </c>
      <c r="K3165" s="2" t="str">
        <f>_xll.SNL.Clients.Office.Excel.Functions.SPG(A3165, "NAICS_CODE", "Primary")</f>
        <v>32541 - Pharmaceutical and Medicine Manufacturing</v>
      </c>
      <c r="L3165" s="2" t="str">
        <f>_xll.SNL.Clients.Office.Excel.Functions.SPG(A3165, "SP_TOPICTAG")</f>
        <v>Health Diagnostics; Genetics; Cardiovascular; Chronic Diseases; Hematology; Internal Diseases; Nephrology</v>
      </c>
      <c r="M3165" s="3">
        <f>_xll.SNL.Clients.Office.Excel.Functions.SPG(A3165, "SP_PCT_SHARES_OWNED_ALL_INSTITUTIONS")</f>
        <v>5.53</v>
      </c>
      <c r="N3165" s="2" t="str">
        <f>_xll.SNL.Clients.Office.Excel.Functions.SPG(A3165, "RD_CREDIT_RATING_GLOBAL", "Issuer Credit Rating", "Local Currency LT|0")</f>
        <v/>
      </c>
      <c r="O3165" s="2" t="str">
        <f>_xll.SNL.Clients.Office.Excel.Functions.SPG(A3165, "RD_CWOL_GLOBAL", "Issuer Credit Rating", "Local Currency LT|0")</f>
        <v/>
      </c>
      <c r="P3165" s="2" t="str">
        <f>_xll.SNL.Clients.Office.Excel.Functions.SPG(A3165, "RD_RATING_ACTION_GLOBAL", "Issuer Credit Rating", "Local Currency LT|0")</f>
        <v/>
      </c>
      <c r="Q3165" s="1" t="str">
        <f>_xll.SNL.Clients.Office.Excel.Functions.SPG(A3165, "RD_LAST_REVIEW_DATE_GLOBAL", "Issuer Credit Rating", "Local Currency LT")</f>
        <v/>
      </c>
      <c r="R3165" s="1" t="str">
        <f>_xll.SNL.Clients.Office.Excel.Functions.SPG(A3165, "RD_CREDIT_RATING_DATE_GLOBAL", "Issuer Credit Rating", "Local Currency LT|0")</f>
        <v/>
      </c>
      <c r="S3165" s="1" t="str">
        <f>_xll.SNL.Clients.Office.Excel.Functions.SPG(A3165, "RD_CREDIT_WATCH_OUTLOOK_DATE_GLOBAL", "Issuer Credit Rating", "Local Currency LT|0")</f>
        <v/>
      </c>
      <c r="T3165" s="2" t="str">
        <f>_xll.SNL.Clients.Office.Excel.Functions.SPG(A3165, "SP_BUSINESS_DESCRIPTION")</f>
        <v>Cadrenal Therapeutics, Inc. operates as a clinical development biopharmaceutical company. The company focuses on developing Tecarfarin, a novel oral and reversible anticoagulant to prevent heart attacks, strokes, and deaths due to blood clots in patients with rare cardiovascular conditions requiring chronic anticoagulation, such as patients with left ventricular assist devices, end-stage kidney disease, atrial fibrillation, and thrombotic anti-phospholipid syndrome. Cadrenal Therapeutics, Inc. was incorporated in 2022 and is headquartered in Ponte Vedra, Florida.</v>
      </c>
    </row>
    <row r="3166" spans="1:20" x14ac:dyDescent="0.3">
      <c r="A3166" s="5" t="s">
        <v>2988</v>
      </c>
      <c r="B3166" s="1" t="str">
        <f>_xll.SNL.Clients.Office.Excel.Functions.SPG(A3166,"SP_IPO_DATE")</f>
        <v/>
      </c>
      <c r="C3166" s="3">
        <f>_xll.SNL.Clients.Office.Excel.Functions.SPG(A3166, "SP_VOLUME_AVG_WEEKLY_TO_SHARES_OUT", , "1M")</f>
        <v>0.70127826618622069</v>
      </c>
      <c r="D3166" s="3">
        <f>_xll.SNL.Clients.Office.Excel.Functions.SPG(A3166, "SP_VOLUME_AVG_WEEKLY_TO_SHARES_OUT", , "3M")</f>
        <v>1.0388991992131829</v>
      </c>
      <c r="E3166" s="3">
        <f>_xll.SNL.Clients.Office.Excel.Functions.SPG(A3166, "SP_VOLUME_AVG_DAILY_TO_1YR_AVG_DAILY", , "1M")</f>
        <v>9.01</v>
      </c>
      <c r="F3166" s="3">
        <f>_xll.SNL.Clients.Office.Excel.Functions.SPG(A3166, "SP_VOLUME_AVG_DAILY_TO_1YR_AVG_DAILY", , "3M")</f>
        <v>13.35</v>
      </c>
      <c r="G3166" s="2" t="str">
        <f>_xll.SNL.Clients.Office.Excel.Functions.SPG(A3166, "IQ_SECTOR")</f>
        <v>Health Care</v>
      </c>
      <c r="H3166" s="2" t="str">
        <f>_xll.SNL.Clients.Office.Excel.Functions.SPG(A3166, "IQ_INDUSTRY_GROUP")</f>
        <v>Health Care Equipment and Services</v>
      </c>
      <c r="I3166" s="2" t="str">
        <f>_xll.SNL.Clients.Office.Excel.Functions.SPG(A3166, "IQ_INDUSTRY")</f>
        <v>Health Care Equipment and Supplies</v>
      </c>
      <c r="J3166" s="2" t="str">
        <f>_xll.SNL.Clients.Office.Excel.Functions.SPG(A3166, "IQ_PRIMARY_INDUSTRY")</f>
        <v>Health Care Equipment</v>
      </c>
      <c r="K3166" s="2" t="str">
        <f>_xll.SNL.Clients.Office.Excel.Functions.SPG(A3166, "NAICS_CODE", "Primary")</f>
        <v>339112 - Surgical and Medical Instrument Manufacturing</v>
      </c>
      <c r="L3166" s="2" t="str">
        <f>_xll.SNL.Clients.Office.Excel.Functions.SPG(A3166, "SP_TOPICTAG")</f>
        <v>Health Diagnostics; Diabetes; Chronic Diseases; Hepatology; Obesity</v>
      </c>
      <c r="M3166" s="3">
        <f>_xll.SNL.Clients.Office.Excel.Functions.SPG(A3166, "SP_PCT_SHARES_OWNED_ALL_INSTITUTIONS")</f>
        <v>10.15</v>
      </c>
      <c r="N3166" s="2" t="str">
        <f>_xll.SNL.Clients.Office.Excel.Functions.SPG(A3166, "RD_CREDIT_RATING_GLOBAL", "Issuer Credit Rating", "Local Currency LT|0")</f>
        <v/>
      </c>
      <c r="O3166" s="2" t="str">
        <f>_xll.SNL.Clients.Office.Excel.Functions.SPG(A3166, "RD_CWOL_GLOBAL", "Issuer Credit Rating", "Local Currency LT|0")</f>
        <v/>
      </c>
      <c r="P3166" s="2" t="str">
        <f>_xll.SNL.Clients.Office.Excel.Functions.SPG(A3166, "RD_RATING_ACTION_GLOBAL", "Issuer Credit Rating", "Local Currency LT|0")</f>
        <v/>
      </c>
      <c r="Q3166" s="1" t="str">
        <f>_xll.SNL.Clients.Office.Excel.Functions.SPG(A3166, "RD_LAST_REVIEW_DATE_GLOBAL", "Issuer Credit Rating", "Local Currency LT")</f>
        <v/>
      </c>
      <c r="R3166" s="1" t="str">
        <f>_xll.SNL.Clients.Office.Excel.Functions.SPG(A3166, "RD_CREDIT_RATING_DATE_GLOBAL", "Issuer Credit Rating", "Local Currency LT|0")</f>
        <v/>
      </c>
      <c r="S3166" s="1" t="str">
        <f>_xll.SNL.Clients.Office.Excel.Functions.SPG(A3166, "RD_CREDIT_WATCH_OUTLOOK_DATE_GLOBAL", "Issuer Credit Rating", "Local Currency LT|0")</f>
        <v/>
      </c>
      <c r="T3166" s="2" t="str">
        <f>_xll.SNL.Clients.Office.Excel.Functions.SPG(A3166, "SP_BUSINESS_DESCRIPTION")</f>
        <v>Vivani Medical, Inc., a preclinical stage biopharmaceutical company, engages in the development of miniaturized and subdermal implants that treat chronic diseases. The company uses its NanoPortal implant technology to develop and potentially commercialize drug implant candidates in the treatment of chronic disease, medication non-adherence. Its pipeline includes NPM-115, a high-dose exenatide implant candidate is in preclinical stage development for the treatment of chronic weight management in patients with obesity or overweight; NPM-119, an exenatide implant candidate is in preclinical stage development for the treatment of patients with type 2 diabetes; NPM-139, a miniature, subdermal GLP-1 implant in development for chronic weight management; and OKV-119, an exenatide implant is under development for metabolic diseases in cats including for the treatment of obesity and diabetes. The company is headquartered in Alameda, California.</v>
      </c>
    </row>
    <row r="3167" spans="1:20" x14ac:dyDescent="0.3">
      <c r="A3167" s="5" t="s">
        <v>2989</v>
      </c>
      <c r="B3167" s="1" t="str">
        <f>_xll.SNL.Clients.Office.Excel.Functions.SPG(A3167,"SP_IPO_DATE")</f>
        <v/>
      </c>
      <c r="C3167" s="3">
        <f>_xll.SNL.Clients.Office.Excel.Functions.SPG(A3167, "SP_VOLUME_AVG_WEEKLY_TO_SHARES_OUT", , "1M")</f>
        <v>2.8714811862681868</v>
      </c>
      <c r="D3167" s="3">
        <f>_xll.SNL.Clients.Office.Excel.Functions.SPG(A3167, "SP_VOLUME_AVG_WEEKLY_TO_SHARES_OUT", , "3M")</f>
        <v>4.1861074313115854</v>
      </c>
      <c r="E3167" s="3">
        <f>_xll.SNL.Clients.Office.Excel.Functions.SPG(A3167, "SP_VOLUME_AVG_DAILY_TO_1YR_AVG_DAILY", , "1M")</f>
        <v>53.3</v>
      </c>
      <c r="F3167" s="3">
        <f>_xll.SNL.Clients.Office.Excel.Functions.SPG(A3167, "SP_VOLUME_AVG_DAILY_TO_1YR_AVG_DAILY", , "3M")</f>
        <v>77.7</v>
      </c>
      <c r="G3167" s="2" t="str">
        <f>_xll.SNL.Clients.Office.Excel.Functions.SPG(A3167, "IQ_SECTOR")</f>
        <v>Information Technology</v>
      </c>
      <c r="H3167" s="2" t="str">
        <f>_xll.SNL.Clients.Office.Excel.Functions.SPG(A3167, "IQ_INDUSTRY_GROUP")</f>
        <v>Software and Services</v>
      </c>
      <c r="I3167" s="2" t="str">
        <f>_xll.SNL.Clients.Office.Excel.Functions.SPG(A3167, "IQ_INDUSTRY")</f>
        <v>Software</v>
      </c>
      <c r="J3167" s="2" t="str">
        <f>_xll.SNL.Clients.Office.Excel.Functions.SPG(A3167, "IQ_PRIMARY_INDUSTRY")</f>
        <v>Systems Software</v>
      </c>
      <c r="K3167" s="2" t="str">
        <f>_xll.SNL.Clients.Office.Excel.Functions.SPG(A3167, "NAICS_CODE", "Primary")</f>
        <v>513210 - Software Publishers</v>
      </c>
      <c r="L3167" s="2" t="str">
        <f>_xll.SNL.Clients.Office.Excel.Functions.SPG(A3167, "SP_TOPICTAG")</f>
        <v>Entertainment Systems; Data Integration; Video Streaming; Machine Learning; Video Advertising; Streaming Media; Artificial Intelligence</v>
      </c>
      <c r="M3167" s="3">
        <f>_xll.SNL.Clients.Office.Excel.Functions.SPG(A3167, "SP_PCT_SHARES_OWNED_ALL_INSTITUTIONS")</f>
        <v>81.27</v>
      </c>
      <c r="N3167" s="2" t="str">
        <f>_xll.SNL.Clients.Office.Excel.Functions.SPG(A3167, "RD_CREDIT_RATING_GLOBAL", "Issuer Credit Rating", "Local Currency LT|0")</f>
        <v/>
      </c>
      <c r="O3167" s="2" t="str">
        <f>_xll.SNL.Clients.Office.Excel.Functions.SPG(A3167, "RD_CWOL_GLOBAL", "Issuer Credit Rating", "Local Currency LT|0")</f>
        <v/>
      </c>
      <c r="P3167" s="2" t="str">
        <f>_xll.SNL.Clients.Office.Excel.Functions.SPG(A3167, "RD_RATING_ACTION_GLOBAL", "Issuer Credit Rating", "Local Currency LT|0")</f>
        <v/>
      </c>
      <c r="Q3167" s="1" t="str">
        <f>_xll.SNL.Clients.Office.Excel.Functions.SPG(A3167, "RD_LAST_REVIEW_DATE_GLOBAL", "Issuer Credit Rating", "Local Currency LT")</f>
        <v/>
      </c>
      <c r="R3167" s="1" t="str">
        <f>_xll.SNL.Clients.Office.Excel.Functions.SPG(A3167, "RD_CREDIT_RATING_DATE_GLOBAL", "Issuer Credit Rating", "Local Currency LT|0")</f>
        <v/>
      </c>
      <c r="S3167" s="1" t="str">
        <f>_xll.SNL.Clients.Office.Excel.Functions.SPG(A3167, "RD_CREDIT_WATCH_OUTLOOK_DATE_GLOBAL", "Issuer Credit Rating", "Local Currency LT|0")</f>
        <v/>
      </c>
      <c r="T3167" s="2" t="str">
        <f>_xll.SNL.Clients.Office.Excel.Functions.SPG(A3167, "SP_BUSINESS_DESCRIPTION")</f>
        <v>Xperi Inc. operates as a consumer and entertainment technology company worldwide. It offers Pay-TV solutions, including UX solutions that allows service providers to customize elements of the interactive program guide for their customers and to upgrade the programming features and services; IPTV, a cloud-based solution that supports various services and applications, such as TV programming, broadband OTT video content, digital music, photos, and other media experiences; managed IPTV service; video metadata and services; managed IPTV Service, a customizable, cloud-enabled, and end-to-end streaming video solution that enables operators to quickly launch a branded, fully compliant, full-featured Pay-TV service; metadata libraries comprising television, sports, movies, digital-first, celebrities, books, and video games; personalized content discovery, natural language voice, and insights; and TiVo DVR subscriptions, as well as technical support service. It also provides consumer electronics solutions, such as home and mobile audio solutions, and silicon and software solutions for edge inference; connected car solutions, including HD Radio and DTS AutoStage; and Media Platform that provides Vewd middleware solutions, TiVo OS, TiVo Stream 4K, connected TVs, and connected cars that leverage the TiVo OS, as well as advertising solutions. The company was incorporated in 2019 and is headquartered in San Jose, California.</v>
      </c>
    </row>
    <row r="3168" spans="1:20" x14ac:dyDescent="0.3">
      <c r="A3168" s="5" t="s">
        <v>2990</v>
      </c>
      <c r="B3168" s="1" t="str">
        <f>_xll.SNL.Clients.Office.Excel.Functions.SPG(A3168,"SP_IPO_DATE")</f>
        <v/>
      </c>
      <c r="C3168" s="3">
        <f>_xll.SNL.Clients.Office.Excel.Functions.SPG(A3168, "SP_VOLUME_AVG_WEEKLY_TO_SHARES_OUT", , "1M")</f>
        <v>925.5457645681156</v>
      </c>
      <c r="D3168" s="3">
        <f>_xll.SNL.Clients.Office.Excel.Functions.SPG(A3168, "SP_VOLUME_AVG_WEEKLY_TO_SHARES_OUT", , "3M")</f>
        <v>718.41864259095576</v>
      </c>
      <c r="E3168" s="3">
        <f>_xll.SNL.Clients.Office.Excel.Functions.SPG(A3168, "SP_VOLUME_AVG_DAILY_TO_1YR_AVG_DAILY", , "1M")</f>
        <v>437.47</v>
      </c>
      <c r="F3168" s="3">
        <f>_xll.SNL.Clients.Office.Excel.Functions.SPG(A3168, "SP_VOLUME_AVG_DAILY_TO_1YR_AVG_DAILY", , "3M")</f>
        <v>339.57</v>
      </c>
      <c r="G3168" s="2" t="str">
        <f>_xll.SNL.Clients.Office.Excel.Functions.SPG(A3168, "IQ_SECTOR")</f>
        <v>Industrials</v>
      </c>
      <c r="H3168" s="2" t="str">
        <f>_xll.SNL.Clients.Office.Excel.Functions.SPG(A3168, "IQ_INDUSTRY_GROUP")</f>
        <v>Capital Goods</v>
      </c>
      <c r="I3168" s="2" t="str">
        <f>_xll.SNL.Clients.Office.Excel.Functions.SPG(A3168, "IQ_INDUSTRY")</f>
        <v>Machinery</v>
      </c>
      <c r="J3168" s="2" t="str">
        <f>_xll.SNL.Clients.Office.Excel.Functions.SPG(A3168, "IQ_PRIMARY_INDUSTRY")</f>
        <v>Construction Machinery and Heavy Transportation Equipment</v>
      </c>
      <c r="K3168" s="2" t="str">
        <f>_xll.SNL.Clients.Office.Excel.Functions.SPG(A3168, "NAICS_CODE", "Primary")</f>
        <v>333 - Machinery Manufacturing</v>
      </c>
      <c r="L3168" s="2" t="str">
        <f>_xll.SNL.Clients.Office.Excel.Functions.SPG(A3168, "SP_TOPICTAG")</f>
        <v>Computer Vision; Industrial Automation; Sensors; Simulation; Ocean Data Collection; Artificial Intelligence; Autonomous Vehicles</v>
      </c>
      <c r="M3168" s="3">
        <f>_xll.SNL.Clients.Office.Excel.Functions.SPG(A3168, "SP_PCT_SHARES_OWNED_ALL_INSTITUTIONS")</f>
        <v>3.29</v>
      </c>
      <c r="N3168" s="2" t="str">
        <f>_xll.SNL.Clients.Office.Excel.Functions.SPG(A3168, "RD_CREDIT_RATING_GLOBAL", "Issuer Credit Rating", "Local Currency LT|0")</f>
        <v/>
      </c>
      <c r="O3168" s="2" t="str">
        <f>_xll.SNL.Clients.Office.Excel.Functions.SPG(A3168, "RD_CWOL_GLOBAL", "Issuer Credit Rating", "Local Currency LT|0")</f>
        <v/>
      </c>
      <c r="P3168" s="2" t="str">
        <f>_xll.SNL.Clients.Office.Excel.Functions.SPG(A3168, "RD_RATING_ACTION_GLOBAL", "Issuer Credit Rating", "Local Currency LT|0")</f>
        <v/>
      </c>
      <c r="Q3168" s="1" t="str">
        <f>_xll.SNL.Clients.Office.Excel.Functions.SPG(A3168, "RD_LAST_REVIEW_DATE_GLOBAL", "Issuer Credit Rating", "Local Currency LT")</f>
        <v/>
      </c>
      <c r="R3168" s="1" t="str">
        <f>_xll.SNL.Clients.Office.Excel.Functions.SPG(A3168, "RD_CREDIT_RATING_DATE_GLOBAL", "Issuer Credit Rating", "Local Currency LT|0")</f>
        <v/>
      </c>
      <c r="S3168" s="1" t="str">
        <f>_xll.SNL.Clients.Office.Excel.Functions.SPG(A3168, "RD_CREDIT_WATCH_OUTLOOK_DATE_GLOBAL", "Issuer Credit Rating", "Local Currency LT|0")</f>
        <v/>
      </c>
      <c r="T3168" s="2" t="str">
        <f>_xll.SNL.Clients.Office.Excel.Functions.SPG(A3168, "SP_BUSINESS_DESCRIPTION")</f>
        <v>Nauticus Robotics, Inc. develops ocean robots, cloud software, and services to the ocean industry. The company offers Aquanaut, an autonomous underwater vehicle with sensor suite, which provides capability to observe and inspect subsea assets or other subsea features; Olympic Arm, an all-electric manipulator designed for a variety of intervention tasks on work class remotely operated vehicles; and ToolKITT, a software platform, which consists of interrelated products for ocean sensing, manipulation, autonomous behaviors, survey, search and recovery, and manual intervention. The company has strategic alliance with Leidos Holdings, Inc. to develop next-generation autonomous underwater systems for tackling complex missions. Nauticus Robotics, Inc. was founded in 2014 and is headquartered in Webster, Texas.</v>
      </c>
    </row>
    <row r="3169" spans="1:20" x14ac:dyDescent="0.3">
      <c r="A3169" s="5" t="s">
        <v>2991</v>
      </c>
      <c r="B3169" s="1">
        <f>_xll.SNL.Clients.Office.Excel.Functions.SPG(A3169,"SP_IPO_DATE")</f>
        <v>42138</v>
      </c>
      <c r="C3169" s="3">
        <f>_xll.SNL.Clients.Office.Excel.Functions.SPG(A3169, "SP_VOLUME_AVG_WEEKLY_TO_SHARES_OUT", , "1M")</f>
        <v>23.813502348838465</v>
      </c>
      <c r="D3169" s="3">
        <f>_xll.SNL.Clients.Office.Excel.Functions.SPG(A3169, "SP_VOLUME_AVG_WEEKLY_TO_SHARES_OUT", , "3M")</f>
        <v>13.300477061715684</v>
      </c>
      <c r="E3169" s="3">
        <f>_xll.SNL.Clients.Office.Excel.Functions.SPG(A3169, "SP_VOLUME_AVG_DAILY_TO_1YR_AVG_DAILY", , "1M")</f>
        <v>326.5</v>
      </c>
      <c r="F3169" s="3">
        <f>_xll.SNL.Clients.Office.Excel.Functions.SPG(A3169, "SP_VOLUME_AVG_DAILY_TO_1YR_AVG_DAILY", , "3M")</f>
        <v>182.36</v>
      </c>
      <c r="G3169" s="2" t="str">
        <f>_xll.SNL.Clients.Office.Excel.Functions.SPG(A3169, "IQ_SECTOR")</f>
        <v>Industrials</v>
      </c>
      <c r="H3169" s="2" t="str">
        <f>_xll.SNL.Clients.Office.Excel.Functions.SPG(A3169, "IQ_INDUSTRY_GROUP")</f>
        <v>Capital Goods</v>
      </c>
      <c r="I3169" s="2" t="str">
        <f>_xll.SNL.Clients.Office.Excel.Functions.SPG(A3169, "IQ_INDUSTRY")</f>
        <v>Trading Companies and Distributors</v>
      </c>
      <c r="J3169" s="2" t="str">
        <f>_xll.SNL.Clients.Office.Excel.Functions.SPG(A3169, "IQ_PRIMARY_INDUSTRY")</f>
        <v>Trading Companies and Distributors</v>
      </c>
      <c r="K3169" s="2" t="str">
        <f>_xll.SNL.Clients.Office.Excel.Functions.SPG(A3169, "NAICS_CODE", "Primary")</f>
        <v>532411 - Commercial Air, Rail, and Water Transportation Equipment Rental and Leasing</v>
      </c>
      <c r="L3169" s="2" t="str">
        <f>_xll.SNL.Clients.Office.Excel.Functions.SPG(A3169, "SP_TOPICTAG")</f>
        <v>Fleet Management; Freight Service; Passenger Aircraft Manufacturing</v>
      </c>
      <c r="M3169" s="3">
        <f>_xll.SNL.Clients.Office.Excel.Functions.SPG(A3169, "SP_PCT_SHARES_OWNED_ALL_INSTITUTIONS")</f>
        <v>92.66</v>
      </c>
      <c r="N3169" s="2" t="str">
        <f>_xll.SNL.Clients.Office.Excel.Functions.SPG(A3169, "RD_CREDIT_RATING_GLOBAL", "Issuer Credit Rating", "Local Currency LT|0")</f>
        <v>B+</v>
      </c>
      <c r="O3169" s="2" t="str">
        <f>_xll.SNL.Clients.Office.Excel.Functions.SPG(A3169, "RD_CWOL_GLOBAL", "Issuer Credit Rating", "Local Currency LT|0")</f>
        <v>Stable</v>
      </c>
      <c r="P3169" s="2" t="str">
        <f>_xll.SNL.Clients.Office.Excel.Functions.SPG(A3169, "RD_RATING_ACTION_GLOBAL", "Issuer Credit Rating", "Local Currency LT|0")</f>
        <v>New Rating | CreditWatch/Outlook (10/02/2023)</v>
      </c>
      <c r="Q3169" s="1">
        <f>_xll.SNL.Clients.Office.Excel.Functions.SPG(A3169, "RD_LAST_REVIEW_DATE_GLOBAL", "Issuer Credit Rating", "Local Currency LT")</f>
        <v>45610</v>
      </c>
      <c r="R3169" s="1">
        <f>_xll.SNL.Clients.Office.Excel.Functions.SPG(A3169, "RD_CREDIT_RATING_DATE_GLOBAL", "Issuer Credit Rating", "Local Currency LT|0")</f>
        <v>45201</v>
      </c>
      <c r="S3169" s="1">
        <f>_xll.SNL.Clients.Office.Excel.Functions.SPG(A3169, "RD_CREDIT_WATCH_OUTLOOK_DATE_GLOBAL", "Issuer Credit Rating", "Local Currency LT|0")</f>
        <v>45201</v>
      </c>
      <c r="T3169" s="2" t="str">
        <f>_xll.SNL.Clients.Office.Excel.Functions.SPG(A3169, "SP_BUSINESS_DESCRIPTION")</f>
        <v>FTAI Aviation Ltd. owns and acquires aviation and offshore energy equipment for the transportation of goods and people worldwide. It operates through two segments, Aviation Leasing and Aerospace Products. The Aviation Leasing segment owns and manages aviation assets, including aircraft and aircraft engines, which it leases and sells to customers. As of December 31, 2023, this segment owned and managed 363 aviation assets consisting of 96 commercial aircraft and 267 engines, including eight aircraft and seventeen engines that were located in Russia. The Aerospace Products segment develops, manufactures, repairs, and sells aircraft engines and aftermarket components for aircraft engines. The company was founded in 2011 and is headquartered in New York, New York.</v>
      </c>
    </row>
    <row r="3170" spans="1:20" x14ac:dyDescent="0.3">
      <c r="A3170" s="5" t="s">
        <v>2992</v>
      </c>
      <c r="B3170" s="1">
        <f>_xll.SNL.Clients.Office.Excel.Functions.SPG(A3170,"SP_IPO_DATE")</f>
        <v>44874</v>
      </c>
      <c r="C3170" s="3">
        <f>_xll.SNL.Clients.Office.Excel.Functions.SPG(A3170, "SP_VOLUME_AVG_WEEKLY_TO_SHARES_OUT", , "1M")</f>
        <v>16.323198248816425</v>
      </c>
      <c r="D3170" s="3">
        <f>_xll.SNL.Clients.Office.Excel.Functions.SPG(A3170, "SP_VOLUME_AVG_WEEKLY_TO_SHARES_OUT", , "3M")</f>
        <v>24.60050083825724</v>
      </c>
      <c r="E3170" s="3">
        <f>_xll.SNL.Clients.Office.Excel.Functions.SPG(A3170, "SP_VOLUME_AVG_DAILY_TO_1YR_AVG_DAILY", , "1M")</f>
        <v>110.02</v>
      </c>
      <c r="F3170" s="3">
        <f>_xll.SNL.Clients.Office.Excel.Functions.SPG(A3170, "SP_VOLUME_AVG_DAILY_TO_1YR_AVG_DAILY", , "3M")</f>
        <v>165.81</v>
      </c>
      <c r="G3170" s="2" t="str">
        <f>_xll.SNL.Clients.Office.Excel.Functions.SPG(A3170, "IQ_SECTOR")</f>
        <v>Materials</v>
      </c>
      <c r="H3170" s="2" t="str">
        <f>_xll.SNL.Clients.Office.Excel.Functions.SPG(A3170, "IQ_INDUSTRY_GROUP")</f>
        <v>Materials</v>
      </c>
      <c r="I3170" s="2" t="str">
        <f>_xll.SNL.Clients.Office.Excel.Functions.SPG(A3170, "IQ_INDUSTRY")</f>
        <v>Chemicals</v>
      </c>
      <c r="J3170" s="2" t="str">
        <f>_xll.SNL.Clients.Office.Excel.Functions.SPG(A3170, "IQ_PRIMARY_INDUSTRY")</f>
        <v>Specialty Chemicals</v>
      </c>
      <c r="K3170" s="2" t="str">
        <f>_xll.SNL.Clients.Office.Excel.Functions.SPG(A3170, "NAICS_CODE", "Primary")</f>
        <v>325 - Chemical Manufacturing</v>
      </c>
      <c r="L3170" s="2" t="str">
        <f>_xll.SNL.Clients.Office.Excel.Functions.SPG(A3170, "SP_TOPICTAG")</f>
        <v>Conventional Nuclear</v>
      </c>
      <c r="M3170" s="3">
        <f>_xll.SNL.Clients.Office.Excel.Functions.SPG(A3170, "SP_PCT_SHARES_OWNED_ALL_INSTITUTIONS")</f>
        <v>40.08</v>
      </c>
      <c r="N3170" s="2" t="str">
        <f>_xll.SNL.Clients.Office.Excel.Functions.SPG(A3170, "RD_CREDIT_RATING_GLOBAL", "Issuer Credit Rating", "Local Currency LT|0")</f>
        <v/>
      </c>
      <c r="O3170" s="2" t="str">
        <f>_xll.SNL.Clients.Office.Excel.Functions.SPG(A3170, "RD_CWOL_GLOBAL", "Issuer Credit Rating", "Local Currency LT|0")</f>
        <v/>
      </c>
      <c r="P3170" s="2" t="str">
        <f>_xll.SNL.Clients.Office.Excel.Functions.SPG(A3170, "RD_RATING_ACTION_GLOBAL", "Issuer Credit Rating", "Local Currency LT|0")</f>
        <v/>
      </c>
      <c r="Q3170" s="1" t="str">
        <f>_xll.SNL.Clients.Office.Excel.Functions.SPG(A3170, "RD_LAST_REVIEW_DATE_GLOBAL", "Issuer Credit Rating", "Local Currency LT")</f>
        <v/>
      </c>
      <c r="R3170" s="1" t="str">
        <f>_xll.SNL.Clients.Office.Excel.Functions.SPG(A3170, "RD_CREDIT_RATING_DATE_GLOBAL", "Issuer Credit Rating", "Local Currency LT|0")</f>
        <v/>
      </c>
      <c r="S3170" s="1" t="str">
        <f>_xll.SNL.Clients.Office.Excel.Functions.SPG(A3170, "RD_CREDIT_WATCH_OUTLOOK_DATE_GLOBAL", "Issuer Credit Rating", "Local Currency LT|0")</f>
        <v/>
      </c>
      <c r="T3170" s="2" t="str">
        <f>_xll.SNL.Clients.Office.Excel.Functions.SPG(A3170, "SP_BUSINESS_DESCRIPTION")</f>
        <v>ASP Isotopes Inc., a development stage advanced materials company, focuses on the production, distribution, marketing, and sale of isotopes. It engages in the production and commercialization of Molybdenum-100, a non-radioactive isotope for the medical industry; Carbon-14; and Silicon-28. The company is also developing Quantum Enrichment technology to produce Ytterbium-176, Nickel-64, Lithium 6, Lithium7, and Uranium-235. ASP Isotopes Inc. was incorporated in 2021 and is headquartered in Washington, District Of Columbia.</v>
      </c>
    </row>
    <row r="3171" spans="1:20" x14ac:dyDescent="0.3">
      <c r="A3171" s="5" t="s">
        <v>2993</v>
      </c>
      <c r="B3171" s="1" t="str">
        <f>_xll.SNL.Clients.Office.Excel.Functions.SPG(A3171,"SP_IPO_DATE")</f>
        <v/>
      </c>
      <c r="C3171" s="3">
        <f>_xll.SNL.Clients.Office.Excel.Functions.SPG(A3171, "SP_VOLUME_AVG_WEEKLY_TO_SHARES_OUT", , "1M")</f>
        <v>0.24673741148224729</v>
      </c>
      <c r="D3171" s="3">
        <f>_xll.SNL.Clients.Office.Excel.Functions.SPG(A3171, "SP_VOLUME_AVG_WEEKLY_TO_SHARES_OUT", , "3M")</f>
        <v>0.35170657392425764</v>
      </c>
      <c r="E3171" s="3">
        <f>_xll.SNL.Clients.Office.Excel.Functions.SPG(A3171, "SP_VOLUME_AVG_DAILY_TO_1YR_AVG_DAILY", , "1M")</f>
        <v>59.77</v>
      </c>
      <c r="F3171" s="3">
        <f>_xll.SNL.Clients.Office.Excel.Functions.SPG(A3171, "SP_VOLUME_AVG_DAILY_TO_1YR_AVG_DAILY", , "3M")</f>
        <v>85.2</v>
      </c>
      <c r="G3171" s="2" t="str">
        <f>_xll.SNL.Clients.Office.Excel.Functions.SPG(A3171, "IQ_SECTOR")</f>
        <v>Industrials</v>
      </c>
      <c r="H3171" s="2" t="str">
        <f>_xll.SNL.Clients.Office.Excel.Functions.SPG(A3171, "IQ_INDUSTRY_GROUP")</f>
        <v>Capital Goods</v>
      </c>
      <c r="I3171" s="2" t="str">
        <f>_xll.SNL.Clients.Office.Excel.Functions.SPG(A3171, "IQ_INDUSTRY")</f>
        <v>Construction and Engineering</v>
      </c>
      <c r="J3171" s="2" t="str">
        <f>_xll.SNL.Clients.Office.Excel.Functions.SPG(A3171, "IQ_PRIMARY_INDUSTRY")</f>
        <v>Construction and Engineering</v>
      </c>
      <c r="K3171" s="2" t="str">
        <f>_xll.SNL.Clients.Office.Excel.Functions.SPG(A3171, "NAICS_CODE", "Primary")</f>
        <v>237990 - Other Heavy and Civil Engineering Construction</v>
      </c>
      <c r="L3171" s="2" t="str">
        <f>_xll.SNL.Clients.Office.Excel.Functions.SPG(A3171, "SP_TOPICTAG")</f>
        <v>Industrial Automation</v>
      </c>
      <c r="M3171" s="3">
        <f>_xll.SNL.Clients.Office.Excel.Functions.SPG(A3171, "SP_PCT_SHARES_OWNED_ALL_INSTITUTIONS")</f>
        <v>10.28</v>
      </c>
      <c r="N3171" s="2" t="str">
        <f>_xll.SNL.Clients.Office.Excel.Functions.SPG(A3171, "RD_CREDIT_RATING_GLOBAL", "Issuer Credit Rating", "Local Currency LT|0")</f>
        <v/>
      </c>
      <c r="O3171" s="2" t="str">
        <f>_xll.SNL.Clients.Office.Excel.Functions.SPG(A3171, "RD_CWOL_GLOBAL", "Issuer Credit Rating", "Local Currency LT|0")</f>
        <v/>
      </c>
      <c r="P3171" s="2" t="str">
        <f>_xll.SNL.Clients.Office.Excel.Functions.SPG(A3171, "RD_RATING_ACTION_GLOBAL", "Issuer Credit Rating", "Local Currency LT|0")</f>
        <v/>
      </c>
      <c r="Q3171" s="1" t="str">
        <f>_xll.SNL.Clients.Office.Excel.Functions.SPG(A3171, "RD_LAST_REVIEW_DATE_GLOBAL", "Issuer Credit Rating", "Local Currency LT")</f>
        <v/>
      </c>
      <c r="R3171" s="1" t="str">
        <f>_xll.SNL.Clients.Office.Excel.Functions.SPG(A3171, "RD_CREDIT_RATING_DATE_GLOBAL", "Issuer Credit Rating", "Local Currency LT|0")</f>
        <v/>
      </c>
      <c r="S3171" s="1" t="str">
        <f>_xll.SNL.Clients.Office.Excel.Functions.SPG(A3171, "RD_CREDIT_WATCH_OUTLOOK_DATE_GLOBAL", "Issuer Credit Rating", "Local Currency LT|0")</f>
        <v/>
      </c>
      <c r="T3171" s="2" t="str">
        <f>_xll.SNL.Clients.Office.Excel.Functions.SPG(A3171, "SP_BUSINESS_DESCRIPTION")</f>
        <v>Southland Holdings, Inc. engages in specialty infrastructure construction business in North America and internationally. The company operates through two segments, Civil and Transportation. The Civil segment designs and constructs water pipelines, pump stations, lift stations, water and wastewater treatment plants, concrete and structural steel, outfall, and tunneling. The Transportation segment designs and constructs bridges, roadways, marine, dredging, ship terminals and piers, and specialty structures and facilities, as well as convention centers, sports stadiums, marine facilities, and ferris wheels. Southland Holdings, Inc. was founded in 1900 and is headquartered in Grapevine, Texas.</v>
      </c>
    </row>
    <row r="3172" spans="1:20" x14ac:dyDescent="0.3">
      <c r="A3172" s="5" t="s">
        <v>2994</v>
      </c>
      <c r="B3172" s="1" t="str">
        <f>_xll.SNL.Clients.Office.Excel.Functions.SPG(A3172,"SP_IPO_DATE")</f>
        <v/>
      </c>
      <c r="C3172" s="3">
        <f>_xll.SNL.Clients.Office.Excel.Functions.SPG(A3172, "SP_VOLUME_AVG_WEEKLY_TO_SHARES_OUT", , "1M")</f>
        <v>258.27715829166766</v>
      </c>
      <c r="D3172" s="3">
        <f>_xll.SNL.Clients.Office.Excel.Functions.SPG(A3172, "SP_VOLUME_AVG_WEEKLY_TO_SHARES_OUT", , "3M")</f>
        <v>209.45799896702036</v>
      </c>
      <c r="E3172" s="3">
        <f>_xll.SNL.Clients.Office.Excel.Functions.SPG(A3172, "SP_VOLUME_AVG_DAILY_TO_1YR_AVG_DAILY", , "1M")</f>
        <v>86.15</v>
      </c>
      <c r="F3172" s="3">
        <f>_xll.SNL.Clients.Office.Excel.Functions.SPG(A3172, "SP_VOLUME_AVG_DAILY_TO_1YR_AVG_DAILY", , "3M")</f>
        <v>69.87</v>
      </c>
      <c r="G3172" s="2" t="str">
        <f>_xll.SNL.Clients.Office.Excel.Functions.SPG(A3172, "IQ_SECTOR")</f>
        <v>Information Technology</v>
      </c>
      <c r="H3172" s="2" t="str">
        <f>_xll.SNL.Clients.Office.Excel.Functions.SPG(A3172, "IQ_INDUSTRY_GROUP")</f>
        <v>Software and Services</v>
      </c>
      <c r="I3172" s="2" t="str">
        <f>_xll.SNL.Clients.Office.Excel.Functions.SPG(A3172, "IQ_INDUSTRY")</f>
        <v>Software</v>
      </c>
      <c r="J3172" s="2" t="str">
        <f>_xll.SNL.Clients.Office.Excel.Functions.SPG(A3172, "IQ_PRIMARY_INDUSTRY")</f>
        <v>Application Software</v>
      </c>
      <c r="K3172" s="2" t="str">
        <f>_xll.SNL.Clients.Office.Excel.Functions.SPG(A3172, "NAICS_CODE", "Primary")</f>
        <v>519 - Web Search Portals, Libraries, Archives, and Other Information Services</v>
      </c>
      <c r="L3172" s="2" t="str">
        <f>_xll.SNL.Clients.Office.Excel.Functions.SPG(A3172, "SP_TOPICTAG")</f>
        <v>Health Diagnostics; MHealth; Machine Learning; Artificial Intelligence; Digital Wellness</v>
      </c>
      <c r="M3172" s="3">
        <f>_xll.SNL.Clients.Office.Excel.Functions.SPG(A3172, "SP_PCT_SHARES_OWNED_ALL_INSTITUTIONS")</f>
        <v>2.69</v>
      </c>
      <c r="N3172" s="2" t="str">
        <f>_xll.SNL.Clients.Office.Excel.Functions.SPG(A3172, "RD_CREDIT_RATING_GLOBAL", "Issuer Credit Rating", "Local Currency LT|0")</f>
        <v/>
      </c>
      <c r="O3172" s="2" t="str">
        <f>_xll.SNL.Clients.Office.Excel.Functions.SPG(A3172, "RD_CWOL_GLOBAL", "Issuer Credit Rating", "Local Currency LT|0")</f>
        <v/>
      </c>
      <c r="P3172" s="2" t="str">
        <f>_xll.SNL.Clients.Office.Excel.Functions.SPG(A3172, "RD_RATING_ACTION_GLOBAL", "Issuer Credit Rating", "Local Currency LT|0")</f>
        <v/>
      </c>
      <c r="Q3172" s="1" t="str">
        <f>_xll.SNL.Clients.Office.Excel.Functions.SPG(A3172, "RD_LAST_REVIEW_DATE_GLOBAL", "Issuer Credit Rating", "Local Currency LT")</f>
        <v/>
      </c>
      <c r="R3172" s="1" t="str">
        <f>_xll.SNL.Clients.Office.Excel.Functions.SPG(A3172, "RD_CREDIT_RATING_DATE_GLOBAL", "Issuer Credit Rating", "Local Currency LT|0")</f>
        <v/>
      </c>
      <c r="S3172" s="1" t="str">
        <f>_xll.SNL.Clients.Office.Excel.Functions.SPG(A3172, "RD_CREDIT_WATCH_OUTLOOK_DATE_GLOBAL", "Issuer Credit Rating", "Local Currency LT|0")</f>
        <v/>
      </c>
      <c r="T3172" s="2" t="str">
        <f>_xll.SNL.Clients.Office.Excel.Functions.SPG(A3172, "SP_BUSINESS_DESCRIPTION")</f>
        <v>FOXO Technologies Inc. develops epigenetic biomarkers technology solutions in the United States. The company applies automated machine learning and artificial intelligence (AI) technologies to discover epigenetic biomarkers of human health, wellness, and aging. It offers FOXO Labs, a commercializing proprietary epigenetic biomarker technology enables the adoption of saliva-based health and wellness biomarker solutions for underwriting and risk assessment; and Bioinformatics services that provides data solutions using AI and machine learning for data analysis and processing, and quality checking for academia, healthcare, government, and pharmaceutical research customers. FOXO Technologies Inc. was founded in 2020 and is based in Minneapolis, Minnesota.</v>
      </c>
    </row>
    <row r="3173" spans="1:20" x14ac:dyDescent="0.3">
      <c r="A3173" s="5" t="s">
        <v>2995</v>
      </c>
      <c r="B3173" s="1">
        <f>_xll.SNL.Clients.Office.Excel.Functions.SPG(A3173,"SP_IPO_DATE")</f>
        <v>43662</v>
      </c>
      <c r="C3173" s="3">
        <f>_xll.SNL.Clients.Office.Excel.Functions.SPG(A3173, "SP_VOLUME_AVG_WEEKLY_TO_SHARES_OUT", , "1M")</f>
        <v>1.0428338776741524</v>
      </c>
      <c r="D3173" s="3">
        <f>_xll.SNL.Clients.Office.Excel.Functions.SPG(A3173, "SP_VOLUME_AVG_WEEKLY_TO_SHARES_OUT", , "3M")</f>
        <v>0.95544271252210855</v>
      </c>
      <c r="E3173" s="3">
        <f>_xll.SNL.Clients.Office.Excel.Functions.SPG(A3173, "SP_VOLUME_AVG_DAILY_TO_1YR_AVG_DAILY", , "1M")</f>
        <v>108.86</v>
      </c>
      <c r="F3173" s="3">
        <f>_xll.SNL.Clients.Office.Excel.Functions.SPG(A3173, "SP_VOLUME_AVG_DAILY_TO_1YR_AVG_DAILY", , "3M")</f>
        <v>99.73</v>
      </c>
      <c r="G3173" s="2" t="str">
        <f>_xll.SNL.Clients.Office.Excel.Functions.SPG(A3173, "IQ_SECTOR")</f>
        <v>Financials</v>
      </c>
      <c r="H3173" s="2" t="str">
        <f>_xll.SNL.Clients.Office.Excel.Functions.SPG(A3173, "IQ_INDUSTRY_GROUP")</f>
        <v>Banks</v>
      </c>
      <c r="I3173" s="2" t="str">
        <f>_xll.SNL.Clients.Office.Excel.Functions.SPG(A3173, "IQ_INDUSTRY")</f>
        <v>Banks</v>
      </c>
      <c r="J3173" s="2" t="str">
        <f>_xll.SNL.Clients.Office.Excel.Functions.SPG(A3173, "IQ_PRIMARY_INDUSTRY")</f>
        <v>Regional Banks</v>
      </c>
      <c r="K3173" s="2" t="str">
        <f>_xll.SNL.Clients.Office.Excel.Functions.SPG(A3173, "NAICS_CODE", "Primary")</f>
        <v>522180 - Savings Institutions and Other Depository Credit Intermediation</v>
      </c>
      <c r="L3173" s="2" t="str">
        <f>_xll.SNL.Clients.Office.Excel.Functions.SPG(A3173, "SP_TOPICTAG")</f>
        <v>Consumer Lending</v>
      </c>
      <c r="M3173" s="3">
        <f>_xll.SNL.Clients.Office.Excel.Functions.SPG(A3173, "SP_PCT_SHARES_OWNED_ALL_INSTITUTIONS")</f>
        <v>37.950000000000003</v>
      </c>
      <c r="N3173" s="2" t="str">
        <f>_xll.SNL.Clients.Office.Excel.Functions.SPG(A3173, "RD_CREDIT_RATING_GLOBAL", "Issuer Credit Rating", "Local Currency LT|0")</f>
        <v/>
      </c>
      <c r="O3173" s="2" t="str">
        <f>_xll.SNL.Clients.Office.Excel.Functions.SPG(A3173, "RD_CWOL_GLOBAL", "Issuer Credit Rating", "Local Currency LT|0")</f>
        <v/>
      </c>
      <c r="P3173" s="2" t="str">
        <f>_xll.SNL.Clients.Office.Excel.Functions.SPG(A3173, "RD_RATING_ACTION_GLOBAL", "Issuer Credit Rating", "Local Currency LT|0")</f>
        <v/>
      </c>
      <c r="Q3173" s="1" t="str">
        <f>_xll.SNL.Clients.Office.Excel.Functions.SPG(A3173, "RD_LAST_REVIEW_DATE_GLOBAL", "Issuer Credit Rating", "Local Currency LT")</f>
        <v/>
      </c>
      <c r="R3173" s="1" t="str">
        <f>_xll.SNL.Clients.Office.Excel.Functions.SPG(A3173, "RD_CREDIT_RATING_DATE_GLOBAL", "Issuer Credit Rating", "Local Currency LT|0")</f>
        <v/>
      </c>
      <c r="S3173" s="1" t="str">
        <f>_xll.SNL.Clients.Office.Excel.Functions.SPG(A3173, "RD_CREDIT_WATCH_OUTLOOK_DATE_GLOBAL", "Issuer Credit Rating", "Local Currency LT|0")</f>
        <v/>
      </c>
      <c r="T3173" s="2" t="str">
        <f>_xll.SNL.Clients.Office.Excel.Functions.SPG(A3173, "SP_BUSINESS_DESCRIPTION")</f>
        <v>First Seacoast Bancorp, Inc. operates as the holding company for First Seacoast Bank that provides commercial and consumer banking services for individuals and businesses. The company offers interest-bearing and non-interest-bearing checking, savings, and money market accounts, as well as time deposits. It also provides various lending products comprising one- to four-family residential real estate loans; commercial real estate and multi-family real estate loans; acquisition, development, and land loans; commercial and industrial loans; and home equity loans and lines of credit, as well as consumer loans. In addition, the company offers wealth management services, such as retirement planning, portfolio management, investment and insurance strategies, business retirement plans, and college planning services. The company was founded in 1890 and is headquartered in Dover, New Hampshire. First Seacoast Bancorp, Inc. is a subsidiary of First Seacoast Bancorp, MHC.</v>
      </c>
    </row>
    <row r="3174" spans="1:20" x14ac:dyDescent="0.3">
      <c r="A3174" s="5" t="s">
        <v>2996</v>
      </c>
      <c r="B3174" s="1" t="str">
        <f>_xll.SNL.Clients.Office.Excel.Functions.SPG(A3174,"SP_IPO_DATE")</f>
        <v/>
      </c>
      <c r="C3174" s="3">
        <f>_xll.SNL.Clients.Office.Excel.Functions.SPG(A3174, "SP_VOLUME_AVG_WEEKLY_TO_SHARES_OUT", , "1M")</f>
        <v>4.3068074603313384</v>
      </c>
      <c r="D3174" s="3">
        <f>_xll.SNL.Clients.Office.Excel.Functions.SPG(A3174, "SP_VOLUME_AVG_WEEKLY_TO_SHARES_OUT", , "3M")</f>
        <v>4.8150990340172823</v>
      </c>
      <c r="E3174" s="3">
        <f>_xll.SNL.Clients.Office.Excel.Functions.SPG(A3174, "SP_VOLUME_AVG_DAILY_TO_1YR_AVG_DAILY", , "1M")</f>
        <v>77.819999999999993</v>
      </c>
      <c r="F3174" s="3">
        <f>_xll.SNL.Clients.Office.Excel.Functions.SPG(A3174, "SP_VOLUME_AVG_DAILY_TO_1YR_AVG_DAILY", , "3M")</f>
        <v>87</v>
      </c>
      <c r="G3174" s="2" t="str">
        <f>_xll.SNL.Clients.Office.Excel.Functions.SPG(A3174, "IQ_SECTOR")</f>
        <v>Health Care</v>
      </c>
      <c r="H3174" s="2" t="str">
        <f>_xll.SNL.Clients.Office.Excel.Functions.SPG(A3174, "IQ_INDUSTRY_GROUP")</f>
        <v>Pharmaceuticals, Biotechnology and Life Sciences</v>
      </c>
      <c r="I3174" s="2" t="str">
        <f>_xll.SNL.Clients.Office.Excel.Functions.SPG(A3174, "IQ_INDUSTRY")</f>
        <v>Biotechnology</v>
      </c>
      <c r="J3174" s="2" t="str">
        <f>_xll.SNL.Clients.Office.Excel.Functions.SPG(A3174, "IQ_PRIMARY_INDUSTRY")</f>
        <v>Biotechnology</v>
      </c>
      <c r="K3174" s="2" t="str">
        <f>_xll.SNL.Clients.Office.Excel.Functions.SPG(A3174, "NAICS_CODE", "Primary")</f>
        <v>325414 - Biological Product (except Diagnostic) Manufacturing</v>
      </c>
      <c r="L3174" s="2" t="str">
        <f>_xll.SNL.Clients.Office.Excel.Functions.SPG(A3174, "SP_TOPICTAG")</f>
        <v>Neuroscience; Chronic Diseases; Immunology; Neurology; Oncology; Pain Management; Psychiatry</v>
      </c>
      <c r="M3174" s="3">
        <f>_xll.SNL.Clients.Office.Excel.Functions.SPG(A3174, "SP_PCT_SHARES_OWNED_ALL_INSTITUTIONS")</f>
        <v>86.81</v>
      </c>
      <c r="N3174" s="2" t="str">
        <f>_xll.SNL.Clients.Office.Excel.Functions.SPG(A3174, "RD_CREDIT_RATING_GLOBAL", "Issuer Credit Rating", "Local Currency LT|0")</f>
        <v/>
      </c>
      <c r="O3174" s="2" t="str">
        <f>_xll.SNL.Clients.Office.Excel.Functions.SPG(A3174, "RD_CWOL_GLOBAL", "Issuer Credit Rating", "Local Currency LT|0")</f>
        <v/>
      </c>
      <c r="P3174" s="2" t="str">
        <f>_xll.SNL.Clients.Office.Excel.Functions.SPG(A3174, "RD_RATING_ACTION_GLOBAL", "Issuer Credit Rating", "Local Currency LT|0")</f>
        <v/>
      </c>
      <c r="Q3174" s="1" t="str">
        <f>_xll.SNL.Clients.Office.Excel.Functions.SPG(A3174, "RD_LAST_REVIEW_DATE_GLOBAL", "Issuer Credit Rating", "Local Currency LT")</f>
        <v/>
      </c>
      <c r="R3174" s="1" t="str">
        <f>_xll.SNL.Clients.Office.Excel.Functions.SPG(A3174, "RD_CREDIT_RATING_DATE_GLOBAL", "Issuer Credit Rating", "Local Currency LT|0")</f>
        <v/>
      </c>
      <c r="S3174" s="1" t="str">
        <f>_xll.SNL.Clients.Office.Excel.Functions.SPG(A3174, "RD_CREDIT_WATCH_OUTLOOK_DATE_GLOBAL", "Issuer Credit Rating", "Local Currency LT|0")</f>
        <v/>
      </c>
      <c r="T3174" s="2" t="str">
        <f>_xll.SNL.Clients.Office.Excel.Functions.SPG(A3174, "SP_BUSINESS_DESCRIPTION")</f>
        <v>Biohaven Ltd., together with its subsidiaries, focuses on discovering, developing, and commercializing therapies for immunology, neuroscience, and oncology worldwide. The company’s pipeline products include Troriluzole, which is in Phase 3 clinical trial for the treatment of neurological and neuropsychiatric illnesses; BHV-5500 that blocks glutamate signaling mediated by post-synaptic NMDA receptors; Taldefgrobep Alfa, which is in Phase 3 clinical trial for the treatment of spinal muscular atrophy and obesity; BHV-7000, a candidate in Phase 2/3 clinical trials for the treatment of focal and generalized epilepsy, bipolar disorder, and major depressive disorder; BHV-2100 that is in Phase 1 clinical trials for the treatment of migraines and neuropathic pain; and BHV-8000, a product candidate in Phase 1 clinical trials for the treatment of early Alzheimer's and Parkinson’s disease, sclerosis, and amyloid-related imaging abnormalities. It also offers BHV-1300, a product candidate in Phase 1 clinical trials to treat rheumatoid arthritis; BHV-1310 for the treatment of generalized myasthenia gravis and acute exacerbations or flares; BHV-1400 to treat IgA Nephropathy; and BHV-1600 for the treatment of dilated cardiomyopathy. In addition, the company develops BHV-1100, a product candidate in Phase 1a/1b clinical trials for multiple myeloma patients; BHV-1510, a preclinical product that targets carcinomas; and BHV-1500 for Hodgkin’s lymphoma. It has license, development, and commercialization agreements with Yale University, AstraZeneca, University of Connecticut, Artizan Biosciences Inc., Reliant Glycosciences LLC, Katholieke Universiteit Leuven, BMS, and Highlightll Pharmaceutical Co. Ltd. The company was formerly known as Biohaven Research Ltd and changed its name to Biohaven Ltd. in September 2022. Biohaven Ltd. was incorporated in 2022 and is headquartered in New Haven, Connecticut. Biohaven Ltd. was formerly a subsidiary of Biohaven Pharmaceutical Holding Company Ltd.</v>
      </c>
    </row>
    <row r="3175" spans="1:20" x14ac:dyDescent="0.3">
      <c r="A3175" s="5" t="s">
        <v>2997</v>
      </c>
      <c r="B3175" s="1" t="str">
        <f>_xll.SNL.Clients.Office.Excel.Functions.SPG(A3175,"SP_IPO_DATE")</f>
        <v/>
      </c>
      <c r="C3175" s="3">
        <f>_xll.SNL.Clients.Office.Excel.Functions.SPG(A3175, "SP_VOLUME_AVG_WEEKLY_TO_SHARES_OUT", , "1M")</f>
        <v>0.43098165364298641</v>
      </c>
      <c r="D3175" s="3">
        <f>_xll.SNL.Clients.Office.Excel.Functions.SPG(A3175, "SP_VOLUME_AVG_WEEKLY_TO_SHARES_OUT", , "3M")</f>
        <v>0.54970422818899767</v>
      </c>
      <c r="E3175" s="3">
        <f>_xll.SNL.Clients.Office.Excel.Functions.SPG(A3175, "SP_VOLUME_AVG_DAILY_TO_1YR_AVG_DAILY", , "1M")</f>
        <v>54.27</v>
      </c>
      <c r="F3175" s="3">
        <f>_xll.SNL.Clients.Office.Excel.Functions.SPG(A3175, "SP_VOLUME_AVG_DAILY_TO_1YR_AVG_DAILY", , "3M")</f>
        <v>69.23</v>
      </c>
      <c r="G3175" s="2" t="str">
        <f>_xll.SNL.Clients.Office.Excel.Functions.SPG(A3175, "IQ_SECTOR")</f>
        <v>Financials</v>
      </c>
      <c r="H3175" s="2" t="str">
        <f>_xll.SNL.Clients.Office.Excel.Functions.SPG(A3175, "IQ_INDUSTRY_GROUP")</f>
        <v>Financial Services</v>
      </c>
      <c r="I3175" s="2" t="str">
        <f>_xll.SNL.Clients.Office.Excel.Functions.SPG(A3175, "IQ_INDUSTRY")</f>
        <v>Capital Markets</v>
      </c>
      <c r="J3175" s="2" t="str">
        <f>_xll.SNL.Clients.Office.Excel.Functions.SPG(A3175, "IQ_PRIMARY_INDUSTRY")</f>
        <v>Asset Management and Custody Banks</v>
      </c>
      <c r="K3175" s="2" t="str">
        <f>_xll.SNL.Clients.Office.Excel.Functions.SPG(A3175, "NAICS_CODE", "Primary")</f>
        <v>523940 - Portfolio Management and Investment Advice</v>
      </c>
      <c r="L3175" s="2" t="str">
        <f>_xll.SNL.Clients.Office.Excel.Functions.SPG(A3175, "SP_TOPICTAG")</f>
        <v/>
      </c>
      <c r="M3175" s="3">
        <f>_xll.SNL.Clients.Office.Excel.Functions.SPG(A3175, "SP_PCT_SHARES_OWNED_ALL_INSTITUTIONS")</f>
        <v>34.159999999999997</v>
      </c>
      <c r="N3175" s="2" t="str">
        <f>_xll.SNL.Clients.Office.Excel.Functions.SPG(A3175, "RD_CREDIT_RATING_GLOBAL", "Issuer Credit Rating", "Local Currency LT|0")</f>
        <v/>
      </c>
      <c r="O3175" s="2" t="str">
        <f>_xll.SNL.Clients.Office.Excel.Functions.SPG(A3175, "RD_CWOL_GLOBAL", "Issuer Credit Rating", "Local Currency LT|0")</f>
        <v/>
      </c>
      <c r="P3175" s="2" t="str">
        <f>_xll.SNL.Clients.Office.Excel.Functions.SPG(A3175, "RD_RATING_ACTION_GLOBAL", "Issuer Credit Rating", "Local Currency LT|0")</f>
        <v/>
      </c>
      <c r="Q3175" s="1" t="str">
        <f>_xll.SNL.Clients.Office.Excel.Functions.SPG(A3175, "RD_LAST_REVIEW_DATE_GLOBAL", "Issuer Credit Rating", "Local Currency LT")</f>
        <v/>
      </c>
      <c r="R3175" s="1" t="str">
        <f>_xll.SNL.Clients.Office.Excel.Functions.SPG(A3175, "RD_CREDIT_RATING_DATE_GLOBAL", "Issuer Credit Rating", "Local Currency LT|0")</f>
        <v/>
      </c>
      <c r="S3175" s="1" t="str">
        <f>_xll.SNL.Clients.Office.Excel.Functions.SPG(A3175, "RD_CREDIT_WATCH_OUTLOOK_DATE_GLOBAL", "Issuer Credit Rating", "Local Currency LT|0")</f>
        <v/>
      </c>
      <c r="T3175" s="2" t="str">
        <f>_xll.SNL.Clients.Office.Excel.Functions.SPG(A3175, "SP_BUSINESS_DESCRIPTION")</f>
        <v>AlTi Global, Inc. provides wealth and asset management services individuals, families, foundations, and institutions in the United States, the United Kingdom, and internationally. It operates through two segments, Wealth Management and Strategic Alternatives. The company offers discretionary investment management, non-discretionary investment advisory, and investment management and advisory services. It also provides trust and administration services, such as entity formation and management; creating or modifying trust instruments and administrative practices to meet beneficiary needs; corporate, trustee-executor, and fiduciary services; provision of directors and company secretarial services; administering entity ownership of intellectual property rights; advisory and administration services in connection with investments in marine and aviation assets; and administering entity ownership of fine art and collectibles. In addition, the company offers family office services comprising bookkeeping and back office services, private foundation management and grant making, oversight of trust administration, financial tracking and reporting, cash flow management and bill pay, and other financial services, as well as clients estate and wealth planning, family governance and education, and philanthropic and strategic services. It also provides ancillary fund management services, including investments, financial planning and strategy, sales and marketing, and back and middle office infrastructure and administration. The company offers strategic advisory, corporate advisory, brokerage, and placement agency services; structures, arranges, and provides investors with co-investment opportunities in various alternative assets; manages and advises public and private investment funds, as well as alternatives platform. The company was formerly known as Alvarium Tiedemann Holdings, Inc. and changed its name to AlTi Global, Inc. in April 2023. The company is based in New York, New York.</v>
      </c>
    </row>
    <row r="3176" spans="1:20" x14ac:dyDescent="0.3">
      <c r="A3176" s="5" t="s">
        <v>2998</v>
      </c>
      <c r="B3176" s="1" t="str">
        <f>_xll.SNL.Clients.Office.Excel.Functions.SPG(A3176,"SP_IPO_DATE")</f>
        <v/>
      </c>
      <c r="C3176" s="3">
        <f>_xll.SNL.Clients.Office.Excel.Functions.SPG(A3176, "SP_VOLUME_AVG_WEEKLY_TO_SHARES_OUT", , "1M")</f>
        <v>0.57639015872606392</v>
      </c>
      <c r="D3176" s="3">
        <f>_xll.SNL.Clients.Office.Excel.Functions.SPG(A3176, "SP_VOLUME_AVG_WEEKLY_TO_SHARES_OUT", , "3M")</f>
        <v>0.67224442382355332</v>
      </c>
      <c r="E3176" s="3">
        <f>_xll.SNL.Clients.Office.Excel.Functions.SPG(A3176, "SP_VOLUME_AVG_DAILY_TO_1YR_AVG_DAILY", , "1M")</f>
        <v>97.87</v>
      </c>
      <c r="F3176" s="3">
        <f>_xll.SNL.Clients.Office.Excel.Functions.SPG(A3176, "SP_VOLUME_AVG_DAILY_TO_1YR_AVG_DAILY", , "3M")</f>
        <v>114.15</v>
      </c>
      <c r="G3176" s="2" t="str">
        <f>_xll.SNL.Clients.Office.Excel.Functions.SPG(A3176, "IQ_SECTOR")</f>
        <v>Real Estate</v>
      </c>
      <c r="H3176" s="2" t="str">
        <f>_xll.SNL.Clients.Office.Excel.Functions.SPG(A3176, "IQ_INDUSTRY_GROUP")</f>
        <v>Equity Real Estate Investment Trusts (REITs)</v>
      </c>
      <c r="I3176" s="2" t="str">
        <f>_xll.SNL.Clients.Office.Excel.Functions.SPG(A3176, "IQ_INDUSTRY")</f>
        <v>Residential REITs</v>
      </c>
      <c r="J3176" s="2" t="str">
        <f>_xll.SNL.Clients.Office.Excel.Functions.SPG(A3176, "IQ_PRIMARY_INDUSTRY")</f>
        <v>Single-Family Residential REITs</v>
      </c>
      <c r="K3176" s="2" t="str">
        <f>_xll.SNL.Clients.Office.Excel.Functions.SPG(A3176, "NAICS_CODE", "Primary")</f>
        <v>531110 - Lessors of Residential Buildings and Dwellings</v>
      </c>
      <c r="L3176" s="2" t="str">
        <f>_xll.SNL.Clients.Office.Excel.Functions.SPG(A3176, "SP_TOPICTAG")</f>
        <v/>
      </c>
      <c r="M3176" s="3">
        <f>_xll.SNL.Clients.Office.Excel.Functions.SPG(A3176, "SP_PCT_SHARES_OWNED_ALL_INSTITUTIONS")</f>
        <v>33.119999999999997</v>
      </c>
      <c r="N3176" s="2" t="str">
        <f>_xll.SNL.Clients.Office.Excel.Functions.SPG(A3176, "RD_CREDIT_RATING_GLOBAL", "Issuer Credit Rating", "Local Currency LT|0")</f>
        <v/>
      </c>
      <c r="O3176" s="2" t="str">
        <f>_xll.SNL.Clients.Office.Excel.Functions.SPG(A3176, "RD_CWOL_GLOBAL", "Issuer Credit Rating", "Local Currency LT|0")</f>
        <v/>
      </c>
      <c r="P3176" s="2" t="str">
        <f>_xll.SNL.Clients.Office.Excel.Functions.SPG(A3176, "RD_RATING_ACTION_GLOBAL", "Issuer Credit Rating", "Local Currency LT|0")</f>
        <v/>
      </c>
      <c r="Q3176" s="1" t="str">
        <f>_xll.SNL.Clients.Office.Excel.Functions.SPG(A3176, "RD_LAST_REVIEW_DATE_GLOBAL", "Issuer Credit Rating", "Local Currency LT")</f>
        <v/>
      </c>
      <c r="R3176" s="1" t="str">
        <f>_xll.SNL.Clients.Office.Excel.Functions.SPG(A3176, "RD_CREDIT_RATING_DATE_GLOBAL", "Issuer Credit Rating", "Local Currency LT|0")</f>
        <v/>
      </c>
      <c r="S3176" s="1" t="str">
        <f>_xll.SNL.Clients.Office.Excel.Functions.SPG(A3176, "RD_CREDIT_WATCH_OUTLOOK_DATE_GLOBAL", "Issuer Credit Rating", "Local Currency LT|0")</f>
        <v/>
      </c>
      <c r="T3176" s="2" t="str">
        <f>_xll.SNL.Clients.Office.Excel.Functions.SPG(A3176, "SP_BUSINESS_DESCRIPTION")</f>
        <v>Bluerock Homes Trust, Inc. owns and operates single-family properties located in markets with a focus on the life regions of the Sunbelt and areas of the Western United States. As of December 31, 2023, it held eighteen real estate investments, consisting of eleven consolidated investments and seven preferred equity and loan investments. The company is qualified as a real estate investment trust (REIT) under the Internal Revenue Code. As a REIT, its net income would be exempt from federal taxation to the extent that it is distributed as dividends to shareholders. Bluerock Homes Trust, Inc. was incorporated in 2021 and is headquartered in New York, New York.</v>
      </c>
    </row>
    <row r="3177" spans="1:20" x14ac:dyDescent="0.3">
      <c r="A3177" s="5" t="s">
        <v>2999</v>
      </c>
      <c r="B3177" s="1" t="str">
        <f>_xll.SNL.Clients.Office.Excel.Functions.SPG(A3177,"SP_IPO_DATE")</f>
        <v/>
      </c>
      <c r="C3177" s="3">
        <f>_xll.SNL.Clients.Office.Excel.Functions.SPG(A3177, "SP_VOLUME_AVG_WEEKLY_TO_SHARES_OUT", , "1M")</f>
        <v>1.1929875675747155</v>
      </c>
      <c r="D3177" s="3">
        <f>_xll.SNL.Clients.Office.Excel.Functions.SPG(A3177, "SP_VOLUME_AVG_WEEKLY_TO_SHARES_OUT", , "3M")</f>
        <v>2.0743584353036955</v>
      </c>
      <c r="E3177" s="3">
        <f>_xll.SNL.Clients.Office.Excel.Functions.SPG(A3177, "SP_VOLUME_AVG_DAILY_TO_1YR_AVG_DAILY", , "1M")</f>
        <v>127.13</v>
      </c>
      <c r="F3177" s="3">
        <f>_xll.SNL.Clients.Office.Excel.Functions.SPG(A3177, "SP_VOLUME_AVG_DAILY_TO_1YR_AVG_DAILY", , "3M")</f>
        <v>221.06</v>
      </c>
      <c r="G3177" s="2" t="str">
        <f>_xll.SNL.Clients.Office.Excel.Functions.SPG(A3177, "IQ_SECTOR")</f>
        <v>Financials</v>
      </c>
      <c r="H3177" s="2" t="str">
        <f>_xll.SNL.Clients.Office.Excel.Functions.SPG(A3177, "IQ_INDUSTRY_GROUP")</f>
        <v>Financial Services</v>
      </c>
      <c r="I3177" s="2" t="str">
        <f>_xll.SNL.Clients.Office.Excel.Functions.SPG(A3177, "IQ_INDUSTRY")</f>
        <v>Financial Services</v>
      </c>
      <c r="J3177" s="2" t="str">
        <f>_xll.SNL.Clients.Office.Excel.Functions.SPG(A3177, "IQ_PRIMARY_INDUSTRY")</f>
        <v>Specialized Finance</v>
      </c>
      <c r="K3177" s="2" t="str">
        <f>_xll.SNL.Clients.Office.Excel.Functions.SPG(A3177, "NAICS_CODE", "Primary")</f>
        <v>5222 - Nondepository Credit Intermediation</v>
      </c>
      <c r="L3177" s="2" t="str">
        <f>_xll.SNL.Clients.Office.Excel.Functions.SPG(A3177, "SP_TOPICTAG")</f>
        <v>Consumer Lending; Micro Lending; Courier Service; Banking as a Service</v>
      </c>
      <c r="M3177" s="3">
        <f>_xll.SNL.Clients.Office.Excel.Functions.SPG(A3177, "SP_PCT_SHARES_OWNED_ALL_INSTITUTIONS")</f>
        <v>10.75</v>
      </c>
      <c r="N3177" s="2" t="str">
        <f>_xll.SNL.Clients.Office.Excel.Functions.SPG(A3177, "RD_CREDIT_RATING_GLOBAL", "Issuer Credit Rating", "Local Currency LT|0")</f>
        <v/>
      </c>
      <c r="O3177" s="2" t="str">
        <f>_xll.SNL.Clients.Office.Excel.Functions.SPG(A3177, "RD_CWOL_GLOBAL", "Issuer Credit Rating", "Local Currency LT|0")</f>
        <v/>
      </c>
      <c r="P3177" s="2" t="str">
        <f>_xll.SNL.Clients.Office.Excel.Functions.SPG(A3177, "RD_RATING_ACTION_GLOBAL", "Issuer Credit Rating", "Local Currency LT|0")</f>
        <v/>
      </c>
      <c r="Q3177" s="1" t="str">
        <f>_xll.SNL.Clients.Office.Excel.Functions.SPG(A3177, "RD_LAST_REVIEW_DATE_GLOBAL", "Issuer Credit Rating", "Local Currency LT")</f>
        <v/>
      </c>
      <c r="R3177" s="1" t="str">
        <f>_xll.SNL.Clients.Office.Excel.Functions.SPG(A3177, "RD_CREDIT_RATING_DATE_GLOBAL", "Issuer Credit Rating", "Local Currency LT|0")</f>
        <v/>
      </c>
      <c r="S3177" s="1" t="str">
        <f>_xll.SNL.Clients.Office.Excel.Functions.SPG(A3177, "RD_CREDIT_WATCH_OUTLOOK_DATE_GLOBAL", "Issuer Credit Rating", "Local Currency LT|0")</f>
        <v/>
      </c>
      <c r="T3177" s="2" t="str">
        <f>_xll.SNL.Clients.Office.Excel.Functions.SPG(A3177, "SP_BUSINESS_DESCRIPTION")</f>
        <v>SHF Holdings, Inc., through its subsidiaries, provides access to banking, lending, and other financial services to financial institutions serving the cannabis industry. The company, through its proprietary platform, offers access to business checking and savings accounts, cash management accounts, savings and investment options, commercial lending, courier services, remote deposit services, automated clearing house payments and origination, and wire payments. Its services allow cannabis related businesses to obtain services from financial institutions that allow them to run their business with enhanced financial insight into their business and access to resources. The company was founded in 2015 and is based in Golden, Colorado. SHF Holdings, Inc. operates as a subsidiary of Partner Colorado Credit Union.</v>
      </c>
    </row>
    <row r="3178" spans="1:20" x14ac:dyDescent="0.3">
      <c r="A3178" s="5" t="s">
        <v>668</v>
      </c>
      <c r="B3178" s="1" t="str">
        <f>_xll.SNL.Clients.Office.Excel.Functions.SPG(A3178,"SP_IPO_DATE")</f>
        <v/>
      </c>
      <c r="C3178" s="3">
        <f>_xll.SNL.Clients.Office.Excel.Functions.SPG(A3178, "SP_VOLUME_AVG_WEEKLY_TO_SHARES_OUT", , "1M")</f>
        <v>3.0822128338187591</v>
      </c>
      <c r="D3178" s="3">
        <f>_xll.SNL.Clients.Office.Excel.Functions.SPG(A3178, "SP_VOLUME_AVG_WEEKLY_TO_SHARES_OUT", , "3M")</f>
        <v>3.663017271882743</v>
      </c>
      <c r="E3178" s="3">
        <f>_xll.SNL.Clients.Office.Excel.Functions.SPG(A3178, "SP_VOLUME_AVG_DAILY_TO_1YR_AVG_DAILY", , "1M")</f>
        <v>82.48</v>
      </c>
      <c r="F3178" s="3">
        <f>_xll.SNL.Clients.Office.Excel.Functions.SPG(A3178, "SP_VOLUME_AVG_DAILY_TO_1YR_AVG_DAILY", , "3M")</f>
        <v>98.02</v>
      </c>
      <c r="G3178" s="2" t="str">
        <f>_xll.SNL.Clients.Office.Excel.Functions.SPG(A3178, "IQ_SECTOR")</f>
        <v>Industrials</v>
      </c>
      <c r="H3178" s="2" t="str">
        <f>_xll.SNL.Clients.Office.Excel.Functions.SPG(A3178, "IQ_INDUSTRY_GROUP")</f>
        <v>Capital Goods</v>
      </c>
      <c r="I3178" s="2" t="str">
        <f>_xll.SNL.Clients.Office.Excel.Functions.SPG(A3178, "IQ_INDUSTRY")</f>
        <v>Building Products</v>
      </c>
      <c r="J3178" s="2" t="str">
        <f>_xll.SNL.Clients.Office.Excel.Functions.SPG(A3178, "IQ_PRIMARY_INDUSTRY")</f>
        <v>Building Products</v>
      </c>
      <c r="K3178" s="2" t="str">
        <f>_xll.SNL.Clients.Office.Excel.Functions.SPG(A3178, "NAICS_CODE", "Primary")</f>
        <v>337110 - Wood Kitchen Cabinet and Countertop Manufacturing</v>
      </c>
      <c r="L3178" s="2" t="str">
        <f>_xll.SNL.Clients.Office.Excel.Functions.SPG(A3178, "SP_TOPICTAG")</f>
        <v/>
      </c>
      <c r="M3178" s="3">
        <f>_xll.SNL.Clients.Office.Excel.Functions.SPG(A3178, "SP_PCT_SHARES_OWNED_ALL_INSTITUTIONS")</f>
        <v>83.51</v>
      </c>
      <c r="N3178" s="2" t="str">
        <f>_xll.SNL.Clients.Office.Excel.Functions.SPG(A3178, "RD_CREDIT_RATING_GLOBAL", "Issuer Credit Rating", "Local Currency LT|0")</f>
        <v>BB</v>
      </c>
      <c r="O3178" s="2" t="str">
        <f>_xll.SNL.Clients.Office.Excel.Functions.SPG(A3178, "RD_CWOL_GLOBAL", "Issuer Credit Rating", "Local Currency LT|0")</f>
        <v>Stable</v>
      </c>
      <c r="P3178" s="2" t="str">
        <f>_xll.SNL.Clients.Office.Excel.Functions.SPG(A3178, "RD_RATING_ACTION_GLOBAL", "Issuer Credit Rating", "Local Currency LT|0")</f>
        <v>New Rating | CreditWatch/Outlook (06/17/2024)</v>
      </c>
      <c r="Q3178" s="1">
        <f>_xll.SNL.Clients.Office.Excel.Functions.SPG(A3178, "RD_LAST_REVIEW_DATE_GLOBAL", "Issuer Credit Rating", "Local Currency LT")</f>
        <v>45460</v>
      </c>
      <c r="R3178" s="1">
        <f>_xll.SNL.Clients.Office.Excel.Functions.SPG(A3178, "RD_CREDIT_RATING_DATE_GLOBAL", "Issuer Credit Rating", "Local Currency LT|0")</f>
        <v>45460</v>
      </c>
      <c r="S3178" s="1">
        <f>_xll.SNL.Clients.Office.Excel.Functions.SPG(A3178, "RD_CREDIT_WATCH_OUTLOOK_DATE_GLOBAL", "Issuer Credit Rating", "Local Currency LT|0")</f>
        <v>45460</v>
      </c>
      <c r="T3178" s="2" t="str">
        <f>_xll.SNL.Clients.Office.Excel.Functions.SPG(A3178, "SP_BUSINESS_DESCRIPTION")</f>
        <v>MasterBrand, Inc. engages in the manufacture and sale of residential cabinets in the United States and Canada. The company offers a range of residential cabinetry products for the kitchen, bathroom, and other parts of the home. It sells its products to remodeling and new construction markets through dealers, retailers, and builders. The company was formerly known as United Cabinet Incorporated. MasterBrand, Inc. was founded in 1954 and is headquartered in Beachwood, Ohio.</v>
      </c>
    </row>
    <row r="3179" spans="1:20" x14ac:dyDescent="0.3">
      <c r="A3179" s="5" t="s">
        <v>3000</v>
      </c>
      <c r="B3179" s="1" t="str">
        <f>_xll.SNL.Clients.Office.Excel.Functions.SPG(A3179,"SP_IPO_DATE")</f>
        <v/>
      </c>
      <c r="C3179" s="3">
        <f>_xll.SNL.Clients.Office.Excel.Functions.SPG(A3179, "SP_VOLUME_AVG_WEEKLY_TO_SHARES_OUT", , "1M")</f>
        <v>4.9011601773549156</v>
      </c>
      <c r="D3179" s="3">
        <f>_xll.SNL.Clients.Office.Excel.Functions.SPG(A3179, "SP_VOLUME_AVG_WEEKLY_TO_SHARES_OUT", , "3M")</f>
        <v>5.0567076885901621</v>
      </c>
      <c r="E3179" s="3">
        <f>_xll.SNL.Clients.Office.Excel.Functions.SPG(A3179, "SP_VOLUME_AVG_DAILY_TO_1YR_AVG_DAILY", , "1M")</f>
        <v>97.12</v>
      </c>
      <c r="F3179" s="3">
        <f>_xll.SNL.Clients.Office.Excel.Functions.SPG(A3179, "SP_VOLUME_AVG_DAILY_TO_1YR_AVG_DAILY", , "3M")</f>
        <v>100.2</v>
      </c>
      <c r="G3179" s="2" t="str">
        <f>_xll.SNL.Clients.Office.Excel.Functions.SPG(A3179, "IQ_SECTOR")</f>
        <v>Energy</v>
      </c>
      <c r="H3179" s="2" t="str">
        <f>_xll.SNL.Clients.Office.Excel.Functions.SPG(A3179, "IQ_INDUSTRY_GROUP")</f>
        <v>Energy</v>
      </c>
      <c r="I3179" s="2" t="str">
        <f>_xll.SNL.Clients.Office.Excel.Functions.SPG(A3179, "IQ_INDUSTRY")</f>
        <v>Energy Equipment and Services</v>
      </c>
      <c r="J3179" s="2" t="str">
        <f>_xll.SNL.Clients.Office.Excel.Functions.SPG(A3179, "IQ_PRIMARY_INDUSTRY")</f>
        <v>Oil and Gas Drilling</v>
      </c>
      <c r="K3179" s="2" t="str">
        <f>_xll.SNL.Clients.Office.Excel.Functions.SPG(A3179, "NAICS_CODE", "Primary")</f>
        <v>213111 - Drilling Oil and Gas Wells</v>
      </c>
      <c r="L3179" s="2" t="str">
        <f>_xll.SNL.Clients.Office.Excel.Functions.SPG(A3179, "SP_TOPICTAG")</f>
        <v>Environmental Engineering; Marine Transportation; Ocean Data Collection</v>
      </c>
      <c r="M3179" s="3">
        <f>_xll.SNL.Clients.Office.Excel.Functions.SPG(A3179, "SP_PCT_SHARES_OWNED_ALL_INSTITUTIONS")</f>
        <v>87.2</v>
      </c>
      <c r="N3179" s="2" t="str">
        <f>_xll.SNL.Clients.Office.Excel.Functions.SPG(A3179, "RD_CREDIT_RATING_GLOBAL", "Issuer Credit Rating", "Local Currency LT|0")</f>
        <v/>
      </c>
      <c r="O3179" s="2" t="str">
        <f>_xll.SNL.Clients.Office.Excel.Functions.SPG(A3179, "RD_CWOL_GLOBAL", "Issuer Credit Rating", "Local Currency LT|0")</f>
        <v/>
      </c>
      <c r="P3179" s="2" t="str">
        <f>_xll.SNL.Clients.Office.Excel.Functions.SPG(A3179, "RD_RATING_ACTION_GLOBAL", "Issuer Credit Rating", "Local Currency LT|0")</f>
        <v/>
      </c>
      <c r="Q3179" s="1" t="str">
        <f>_xll.SNL.Clients.Office.Excel.Functions.SPG(A3179, "RD_LAST_REVIEW_DATE_GLOBAL", "Issuer Credit Rating", "Local Currency LT")</f>
        <v/>
      </c>
      <c r="R3179" s="1" t="str">
        <f>_xll.SNL.Clients.Office.Excel.Functions.SPG(A3179, "RD_CREDIT_RATING_DATE_GLOBAL", "Issuer Credit Rating", "Local Currency LT|0")</f>
        <v/>
      </c>
      <c r="S3179" s="1" t="str">
        <f>_xll.SNL.Clients.Office.Excel.Functions.SPG(A3179, "RD_CREDIT_WATCH_OUTLOOK_DATE_GLOBAL", "Issuer Credit Rating", "Local Currency LT|0")</f>
        <v/>
      </c>
      <c r="T3179" s="2" t="str">
        <f>_xll.SNL.Clients.Office.Excel.Functions.SPG(A3179, "SP_BUSINESS_DESCRIPTION")</f>
        <v>Noble Corporation plc operates as an offshore drilling contractor for the oil and gas industry worldwide. The company provides contract drilling services to the oil and gas industry through its fleet of mobile offshore drilling units. It operates drilling rigs, such as floaters and jackups. Noble Corporation plc was founded in 1921 and is headquartered in Sugar Land, Texas.</v>
      </c>
    </row>
    <row r="3180" spans="1:20" x14ac:dyDescent="0.3">
      <c r="A3180" s="5" t="s">
        <v>287</v>
      </c>
      <c r="B3180" s="1">
        <f>_xll.SNL.Clients.Office.Excel.Functions.SPG(A3180,"SP_IPO_DATE")</f>
        <v>42284</v>
      </c>
      <c r="C3180" s="3">
        <f>_xll.SNL.Clients.Office.Excel.Functions.SPG(A3180, "SP_VOLUME_AVG_WEEKLY_TO_SHARES_OUT", , "1M")</f>
        <v>1.3165688394268868</v>
      </c>
      <c r="D3180" s="3">
        <f>_xll.SNL.Clients.Office.Excel.Functions.SPG(A3180, "SP_VOLUME_AVG_WEEKLY_TO_SHARES_OUT", , "3M")</f>
        <v>1.5698403488742068</v>
      </c>
      <c r="E3180" s="3">
        <f>_xll.SNL.Clients.Office.Excel.Functions.SPG(A3180, "SP_VOLUME_AVG_DAILY_TO_1YR_AVG_DAILY", , "1M")</f>
        <v>83.84</v>
      </c>
      <c r="F3180" s="3">
        <f>_xll.SNL.Clients.Office.Excel.Functions.SPG(A3180, "SP_VOLUME_AVG_DAILY_TO_1YR_AVG_DAILY", , "3M")</f>
        <v>99.97</v>
      </c>
      <c r="G3180" s="2" t="str">
        <f>_xll.SNL.Clients.Office.Excel.Functions.SPG(A3180, "IQ_SECTOR")</f>
        <v>Financials</v>
      </c>
      <c r="H3180" s="2" t="str">
        <f>_xll.SNL.Clients.Office.Excel.Functions.SPG(A3180, "IQ_INDUSTRY_GROUP")</f>
        <v>Banks</v>
      </c>
      <c r="I3180" s="2" t="str">
        <f>_xll.SNL.Clients.Office.Excel.Functions.SPG(A3180, "IQ_INDUSTRY")</f>
        <v>Banks</v>
      </c>
      <c r="J3180" s="2" t="str">
        <f>_xll.SNL.Clients.Office.Excel.Functions.SPG(A3180, "IQ_PRIMARY_INDUSTRY")</f>
        <v>Regional Banks</v>
      </c>
      <c r="K3180" s="2" t="str">
        <f>_xll.SNL.Clients.Office.Excel.Functions.SPG(A3180, "NAICS_CODE", "Primary")</f>
        <v>522110 - Commercial Banking</v>
      </c>
      <c r="L3180" s="2" t="str">
        <f>_xll.SNL.Clients.Office.Excel.Functions.SPG(A3180, "SP_TOPICTAG")</f>
        <v>Consumer Lending</v>
      </c>
      <c r="M3180" s="3">
        <f>_xll.SNL.Clients.Office.Excel.Functions.SPG(A3180, "SP_PCT_SHARES_OWNED_ALL_INSTITUTIONS")</f>
        <v>57.34</v>
      </c>
      <c r="N3180" s="2" t="str">
        <f>_xll.SNL.Clients.Office.Excel.Functions.SPG(A3180, "RD_CREDIT_RATING_GLOBAL", "Issuer Credit Rating", "Local Currency LT|0")</f>
        <v/>
      </c>
      <c r="O3180" s="2" t="str">
        <f>_xll.SNL.Clients.Office.Excel.Functions.SPG(A3180, "RD_CWOL_GLOBAL", "Issuer Credit Rating", "Local Currency LT|0")</f>
        <v/>
      </c>
      <c r="P3180" s="2" t="str">
        <f>_xll.SNL.Clients.Office.Excel.Functions.SPG(A3180, "RD_RATING_ACTION_GLOBAL", "Issuer Credit Rating", "Local Currency LT|0")</f>
        <v/>
      </c>
      <c r="Q3180" s="1" t="str">
        <f>_xll.SNL.Clients.Office.Excel.Functions.SPG(A3180, "RD_LAST_REVIEW_DATE_GLOBAL", "Issuer Credit Rating", "Local Currency LT")</f>
        <v/>
      </c>
      <c r="R3180" s="1" t="str">
        <f>_xll.SNL.Clients.Office.Excel.Functions.SPG(A3180, "RD_CREDIT_RATING_DATE_GLOBAL", "Issuer Credit Rating", "Local Currency LT|0")</f>
        <v/>
      </c>
      <c r="S3180" s="1" t="str">
        <f>_xll.SNL.Clients.Office.Excel.Functions.SPG(A3180, "RD_CREDIT_WATCH_OUTLOOK_DATE_GLOBAL", "Issuer Credit Rating", "Local Currency LT|0")</f>
        <v/>
      </c>
      <c r="T3180" s="2" t="str">
        <f>_xll.SNL.Clients.Office.Excel.Functions.SPG(A3180, "SP_BUSINESS_DESCRIPTION")</f>
        <v>Stellar Bancorp, Inc. operates as the bank holding company that provides a range of commercial banking services primarily to small and medium-sized businesses, professionals, and individual customers. It accepts deposit products, including checking accounts, commercial accounts, money market accounts, savings accounts, and other time deposits; and certificates of deposit. The company’s loan portfolio comprises commercial and industrial loans; commercial real estate loans, including multi-family residential loans; commercial real estate construction and land development loans; residential real estate loans comprising 1-4 family residential mortgage loans, such as home equity and home improvement loans, and home equity lines of credit; residential construction loans; and consumer and other loans. In addition, it offers automated teller machine services, and drive-through services; mobile banking services; and telephone, mail, and Internet banking services. Further, the company provides safe deposit boxes, debit cards, cash management and wire transfer services, night depository services, direct deposits, cashier’s checks, and letters of credit. Stellar Bancorp, Inc. was founded in 2007 and is headquartered in Houston, Texas.</v>
      </c>
    </row>
    <row r="3181" spans="1:20" x14ac:dyDescent="0.3">
      <c r="A3181" s="5" t="s">
        <v>3001</v>
      </c>
      <c r="B3181" s="1">
        <f>_xll.SNL.Clients.Office.Excel.Functions.SPG(A3181,"SP_IPO_DATE")</f>
        <v>44859</v>
      </c>
      <c r="C3181" s="3">
        <f>_xll.SNL.Clients.Office.Excel.Functions.SPG(A3181, "SP_VOLUME_AVG_WEEKLY_TO_SHARES_OUT", , "1M")</f>
        <v>30.546530436522907</v>
      </c>
      <c r="D3181" s="3">
        <f>_xll.SNL.Clients.Office.Excel.Functions.SPG(A3181, "SP_VOLUME_AVG_WEEKLY_TO_SHARES_OUT", , "3M")</f>
        <v>34.636821541377863</v>
      </c>
      <c r="E3181" s="3">
        <f>_xll.SNL.Clients.Office.Excel.Functions.SPG(A3181, "SP_VOLUME_AVG_DAILY_TO_1YR_AVG_DAILY", , "1M")</f>
        <v>114.35</v>
      </c>
      <c r="F3181" s="3">
        <f>_xll.SNL.Clients.Office.Excel.Functions.SPG(A3181, "SP_VOLUME_AVG_DAILY_TO_1YR_AVG_DAILY", , "3M")</f>
        <v>129.66</v>
      </c>
      <c r="G3181" s="2" t="str">
        <f>_xll.SNL.Clients.Office.Excel.Functions.SPG(A3181, "IQ_SECTOR")</f>
        <v>Consumer Discretionary</v>
      </c>
      <c r="H3181" s="2" t="str">
        <f>_xll.SNL.Clients.Office.Excel.Functions.SPG(A3181, "IQ_INDUSTRY_GROUP")</f>
        <v>Automobiles and Components</v>
      </c>
      <c r="I3181" s="2" t="str">
        <f>_xll.SNL.Clients.Office.Excel.Functions.SPG(A3181, "IQ_INDUSTRY")</f>
        <v>Automobile Components</v>
      </c>
      <c r="J3181" s="2" t="str">
        <f>_xll.SNL.Clients.Office.Excel.Functions.SPG(A3181, "IQ_PRIMARY_INDUSTRY")</f>
        <v>Automotive Parts and Equipment</v>
      </c>
      <c r="K3181" s="2" t="str">
        <f>_xll.SNL.Clients.Office.Excel.Functions.SPG(A3181, "NAICS_CODE", "Primary")</f>
        <v>3363 - Motor Vehicle Parts Manufacturing</v>
      </c>
      <c r="L3181" s="2" t="str">
        <f>_xll.SNL.Clients.Office.Excel.Functions.SPG(A3181, "SP_TOPICTAG")</f>
        <v>Computer Vision; Industrial Automation; Navigation; Sensors; Artificial Intelligence; Autonomous Vehicles</v>
      </c>
      <c r="M3181" s="3">
        <f>_xll.SNL.Clients.Office.Excel.Functions.SPG(A3181, "SP_PCT_SHARES_OWNED_ALL_INSTITUTIONS")</f>
        <v>12.73</v>
      </c>
      <c r="N3181" s="2" t="str">
        <f>_xll.SNL.Clients.Office.Excel.Functions.SPG(A3181, "RD_CREDIT_RATING_GLOBAL", "Issuer Credit Rating", "Local Currency LT|0")</f>
        <v/>
      </c>
      <c r="O3181" s="2" t="str">
        <f>_xll.SNL.Clients.Office.Excel.Functions.SPG(A3181, "RD_CWOL_GLOBAL", "Issuer Credit Rating", "Local Currency LT|0")</f>
        <v/>
      </c>
      <c r="P3181" s="2" t="str">
        <f>_xll.SNL.Clients.Office.Excel.Functions.SPG(A3181, "RD_RATING_ACTION_GLOBAL", "Issuer Credit Rating", "Local Currency LT|0")</f>
        <v/>
      </c>
      <c r="Q3181" s="1" t="str">
        <f>_xll.SNL.Clients.Office.Excel.Functions.SPG(A3181, "RD_LAST_REVIEW_DATE_GLOBAL", "Issuer Credit Rating", "Local Currency LT")</f>
        <v/>
      </c>
      <c r="R3181" s="1" t="str">
        <f>_xll.SNL.Clients.Office.Excel.Functions.SPG(A3181, "RD_CREDIT_RATING_DATE_GLOBAL", "Issuer Credit Rating", "Local Currency LT|0")</f>
        <v/>
      </c>
      <c r="S3181" s="1" t="str">
        <f>_xll.SNL.Clients.Office.Excel.Functions.SPG(A3181, "RD_CREDIT_WATCH_OUTLOOK_DATE_GLOBAL", "Issuer Credit Rating", "Local Currency LT|0")</f>
        <v/>
      </c>
      <c r="T3181" s="2" t="str">
        <f>_xll.SNL.Clients.Office.Excel.Functions.SPG(A3181, "SP_BUSINESS_DESCRIPTION")</f>
        <v>Mobileye Global Inc. develops and deploys advanced driver assistance systems (ADAS) and autonomous driving technologies and solutions worldwide. The company operates through Mobileye and Other segments. It offers a portfolio of end-to-end ADAS and autonomous driving solutions comprising Base ADAS, a front camera that delivers a combination of intelligent safety features to avoid unsafe driving situations; Cloud-Enhanced ADAS, which leverages crowdsourced data to offer accurate localization, as well as a safer, smoother, and natural driving experience; and Surround ADAS that offer eyes-on/hands-off functionality for highway ODDs with features, such as automatic lane change, front and rear collision avoidance, traffic jam assist, and a Highway Pilot function, as well as includes DXP support that enables customers to customize the driving experience. It also provides SuperVision, a eyes-on/hands-off driver assist system for autonomous vehicles; Mobileye Chauffeur, an eyes-off/hands-off solution for consumer vehicles; and Mobileye Drive, a fleet-focused end-to-end self-driving system that enables automakers, public transportation companies, and transportation network operators to offer a no-driver solution for robotaxis, ride-pooling, public transport, and goods delivery. In addition, the company offers EyeQ SoC that provide drivers with basic safety features covered by front-facing sensing, such as collision warning, lane departure warnings, pedestrian and cyclist collision warning, headway monitoring and warning, speed limit indicator, blind spot detection, and others; True Redundancy, which is an AI system architecture; and Road Experience Management solutions. It provides its products and services to original equipment manufacturers through automotive suppliers, as well as fleet owners and operators. The company was founded in 1999 and is headquartered in Jerusalem, Israel. Mobileye Global Inc. operates as a subsidiary of Intel Corporation.</v>
      </c>
    </row>
    <row r="3182" spans="1:20" x14ac:dyDescent="0.3">
      <c r="A3182" s="5" t="s">
        <v>3002</v>
      </c>
      <c r="B3182" s="1" t="str">
        <f>_xll.SNL.Clients.Office.Excel.Functions.SPG(A3182,"SP_IPO_DATE")</f>
        <v/>
      </c>
      <c r="C3182" s="3">
        <f>_xll.SNL.Clients.Office.Excel.Functions.SPG(A3182, "SP_VOLUME_AVG_WEEKLY_TO_SHARES_OUT", , "1M")</f>
        <v>0.62391727619451109</v>
      </c>
      <c r="D3182" s="3">
        <f>_xll.SNL.Clients.Office.Excel.Functions.SPG(A3182, "SP_VOLUME_AVG_WEEKLY_TO_SHARES_OUT", , "3M")</f>
        <v>0.85896292346825698</v>
      </c>
      <c r="E3182" s="3">
        <f>_xll.SNL.Clients.Office.Excel.Functions.SPG(A3182, "SP_VOLUME_AVG_DAILY_TO_1YR_AVG_DAILY", , "1M")</f>
        <v>98.63</v>
      </c>
      <c r="F3182" s="3">
        <f>_xll.SNL.Clients.Office.Excel.Functions.SPG(A3182, "SP_VOLUME_AVG_DAILY_TO_1YR_AVG_DAILY", , "3M")</f>
        <v>135.78</v>
      </c>
      <c r="G3182" s="2" t="str">
        <f>_xll.SNL.Clients.Office.Excel.Functions.SPG(A3182, "IQ_SECTOR")</f>
        <v>Industrials</v>
      </c>
      <c r="H3182" s="2" t="str">
        <f>_xll.SNL.Clients.Office.Excel.Functions.SPG(A3182, "IQ_INDUSTRY_GROUP")</f>
        <v>Transportation</v>
      </c>
      <c r="I3182" s="2" t="str">
        <f>_xll.SNL.Clients.Office.Excel.Functions.SPG(A3182, "IQ_INDUSTRY")</f>
        <v>Ground Transportation</v>
      </c>
      <c r="J3182" s="2" t="str">
        <f>_xll.SNL.Clients.Office.Excel.Functions.SPG(A3182, "IQ_PRIMARY_INDUSTRY")</f>
        <v>Cargo Ground Transportation</v>
      </c>
      <c r="K3182" s="2" t="str">
        <f>_xll.SNL.Clients.Office.Excel.Functions.SPG(A3182, "NAICS_CODE", "Primary")</f>
        <v>532120 - Truck, Utility Trailer, and RV (Recreational Vehicle) Rental and Leasing</v>
      </c>
      <c r="L3182" s="2" t="str">
        <f>_xll.SNL.Clients.Office.Excel.Functions.SPG(A3182, "SP_TOPICTAG")</f>
        <v>Fleet Management; Freight Service; Last Mile Transportation</v>
      </c>
      <c r="M3182" s="3">
        <f>_xll.SNL.Clients.Office.Excel.Functions.SPG(A3182, "SP_PCT_SHARES_OWNED_ALL_INSTITUTIONS")</f>
        <v>38.01</v>
      </c>
      <c r="N3182" s="2" t="str">
        <f>_xll.SNL.Clients.Office.Excel.Functions.SPG(A3182, "RD_CREDIT_RATING_GLOBAL", "Issuer Credit Rating", "Local Currency LT|0")</f>
        <v>NR</v>
      </c>
      <c r="O3182" s="2" t="str">
        <f>_xll.SNL.Clients.Office.Excel.Functions.SPG(A3182, "RD_CWOL_GLOBAL", "Issuer Credit Rating", "Local Currency LT|0")</f>
        <v>NR</v>
      </c>
      <c r="P3182" s="2" t="str">
        <f>_xll.SNL.Clients.Office.Excel.Functions.SPG(A3182, "RD_RATING_ACTION_GLOBAL", "Issuer Credit Rating", "Local Currency LT|0")</f>
        <v>Not Rated | CreditWatch/Outlook (01/24/2012)</v>
      </c>
      <c r="Q3182" s="1" t="str">
        <f>_xll.SNL.Clients.Office.Excel.Functions.SPG(A3182, "RD_LAST_REVIEW_DATE_GLOBAL", "Issuer Credit Rating", "Local Currency LT")</f>
        <v/>
      </c>
      <c r="R3182" s="1">
        <f>_xll.SNL.Clients.Office.Excel.Functions.SPG(A3182, "RD_CREDIT_RATING_DATE_GLOBAL", "Issuer Credit Rating", "Local Currency LT|0")</f>
        <v>40932</v>
      </c>
      <c r="S3182" s="1">
        <f>_xll.SNL.Clients.Office.Excel.Functions.SPG(A3182, "RD_CREDIT_WATCH_OUTLOOK_DATE_GLOBAL", "Issuer Credit Rating", "Local Currency LT|0")</f>
        <v>40932</v>
      </c>
      <c r="T3182" s="2" t="str">
        <f>_xll.SNL.Clients.Office.Excel.Functions.SPG(A3182, "SP_BUSINESS_DESCRIPTION")</f>
        <v>U-Haul Holding Company operates as a do-it-yourself moving and storage operator for household and commercial goods in the United States and Canada. The company’s Moving and Storage segment rents trucks, trailers, portable moving and storage units, specialty rental items, and self-storage spaces primarily to the household movers; and sells moving supplies, towing accessories, and propane. It also provides uhaul.com, an online marketplace that connects consumers to independent Moving Help service providers and independent self-storage affiliates; auto transport and tow dolly options to transport vehicles; and specialty boxes for dishes, computers, flat screen television, and sensitive electronic equipment, as well as tapes, security locks, and packing supplies. This segment rents its products and services through a network of approximately 2,300 company operated retail moving stores and 21,000 independent U-Haul dealers. It also has a rental fleet of approximately 188,700 trucks, 139,400 trailers, and 43,700 towing devices; and 1,962 self-storage locations with approximately 1,004,000 rentable storage units. The company’s Property and Casualty Insurance segment offers loss adjusting and claims handling services. It also provides moving and storage protection packages, such as Safemove and Safetow packages, which offer moving and towing customers with a damage waiver, cargo protection, and medical and life insurance coverage; Safestor that protects storage customers from loss on their goods in storage; Safestor Mobile, which protects customers stored belongings; and Safemove Plus, which provides rental customers with a layer of primary liability protection. Its Life Insurance segment provides life and health insurance products primarily to the senior market through the direct writing and reinsuring of life insurance, Medicare supplement, and annuity policies. The company was formerly known as AMERCO. The company was founded in 1945 and is based in Reno, Nevada.</v>
      </c>
    </row>
    <row r="3183" spans="1:20" x14ac:dyDescent="0.3">
      <c r="A3183" s="5" t="s">
        <v>3003</v>
      </c>
      <c r="B3183" s="1">
        <f>_xll.SNL.Clients.Office.Excel.Functions.SPG(A3183,"SP_IPO_DATE")</f>
        <v>44853</v>
      </c>
      <c r="C3183" s="3">
        <f>_xll.SNL.Clients.Office.Excel.Functions.SPG(A3183, "SP_VOLUME_AVG_WEEKLY_TO_SHARES_OUT", , "1M")</f>
        <v>3.5217950849663815</v>
      </c>
      <c r="D3183" s="3">
        <f>_xll.SNL.Clients.Office.Excel.Functions.SPG(A3183, "SP_VOLUME_AVG_WEEKLY_TO_SHARES_OUT", , "3M")</f>
        <v>4.1893578390790092</v>
      </c>
      <c r="E3183" s="3">
        <f>_xll.SNL.Clients.Office.Excel.Functions.SPG(A3183, "SP_VOLUME_AVG_DAILY_TO_1YR_AVG_DAILY", , "1M")</f>
        <v>87.08</v>
      </c>
      <c r="F3183" s="3">
        <f>_xll.SNL.Clients.Office.Excel.Functions.SPG(A3183, "SP_VOLUME_AVG_DAILY_TO_1YR_AVG_DAILY", , "3M")</f>
        <v>103.59</v>
      </c>
      <c r="G3183" s="2" t="str">
        <f>_xll.SNL.Clients.Office.Excel.Functions.SPG(A3183, "IQ_SECTOR")</f>
        <v>Health Care</v>
      </c>
      <c r="H3183" s="2" t="str">
        <f>_xll.SNL.Clients.Office.Excel.Functions.SPG(A3183, "IQ_INDUSTRY_GROUP")</f>
        <v>Pharmaceuticals, Biotechnology and Life Sciences</v>
      </c>
      <c r="I3183" s="2" t="str">
        <f>_xll.SNL.Clients.Office.Excel.Functions.SPG(A3183, "IQ_INDUSTRY")</f>
        <v>Biotechnology</v>
      </c>
      <c r="J3183" s="2" t="str">
        <f>_xll.SNL.Clients.Office.Excel.Functions.SPG(A3183, "IQ_PRIMARY_INDUSTRY")</f>
        <v>Biotechnology</v>
      </c>
      <c r="K3183" s="2" t="str">
        <f>_xll.SNL.Clients.Office.Excel.Functions.SPG(A3183, "NAICS_CODE", "Primary")</f>
        <v>541714 - Research and Development in Biotechnology (except Nanobiotechnology)</v>
      </c>
      <c r="L3183" s="2" t="str">
        <f>_xll.SNL.Clients.Office.Excel.Functions.SPG(A3183, "SP_TOPICTAG")</f>
        <v>Neuroscience; Genetics; Genetic Disorder; Hematology; Immunology; Inflammation; Neurology</v>
      </c>
      <c r="M3183" s="3">
        <f>_xll.SNL.Clients.Office.Excel.Functions.SPG(A3183, "SP_PCT_SHARES_OWNED_ALL_INSTITUTIONS")</f>
        <v>40.24</v>
      </c>
      <c r="N3183" s="2" t="str">
        <f>_xll.SNL.Clients.Office.Excel.Functions.SPG(A3183, "RD_CREDIT_RATING_GLOBAL", "Issuer Credit Rating", "Local Currency LT|0")</f>
        <v/>
      </c>
      <c r="O3183" s="2" t="str">
        <f>_xll.SNL.Clients.Office.Excel.Functions.SPG(A3183, "RD_CWOL_GLOBAL", "Issuer Credit Rating", "Local Currency LT|0")</f>
        <v/>
      </c>
      <c r="P3183" s="2" t="str">
        <f>_xll.SNL.Clients.Office.Excel.Functions.SPG(A3183, "RD_RATING_ACTION_GLOBAL", "Issuer Credit Rating", "Local Currency LT|0")</f>
        <v/>
      </c>
      <c r="Q3183" s="1" t="str">
        <f>_xll.SNL.Clients.Office.Excel.Functions.SPG(A3183, "RD_LAST_REVIEW_DATE_GLOBAL", "Issuer Credit Rating", "Local Currency LT")</f>
        <v/>
      </c>
      <c r="R3183" s="1" t="str">
        <f>_xll.SNL.Clients.Office.Excel.Functions.SPG(A3183, "RD_CREDIT_RATING_DATE_GLOBAL", "Issuer Credit Rating", "Local Currency LT|0")</f>
        <v/>
      </c>
      <c r="S3183" s="1" t="str">
        <f>_xll.SNL.Clients.Office.Excel.Functions.SPG(A3183, "RD_CREDIT_WATCH_OUTLOOK_DATE_GLOBAL", "Issuer Credit Rating", "Local Currency LT|0")</f>
        <v/>
      </c>
      <c r="T3183" s="2" t="str">
        <f>_xll.SNL.Clients.Office.Excel.Functions.SPG(A3183, "SP_BUSINESS_DESCRIPTION")</f>
        <v>Prime Medicine, Inc., a biotechnology company, delivers genetic therapies to address the spectrum of diseases by deploying gene editing technology. The company offers Prime Editors with a Prime Editor protein, comprising a fusion between a Cas protein and a reverse transcriptase enzyme; and a pegRNA, which targets the Prime Editor to a specific genomic location and provides a template for making the desired edit to the target DNA sequence. It has a research collaboration with Cimeio Therapeutics to develop Prime Edited Shielded-Cell &amp; Immunotherapy Pairs for genetic diseases, acute myeloid leukemia, and myelodysplastic syndrome. The company has a strategic research collaboration and license agreement with bristol myers squibb to develop and commercialize multiple prime edited ex vivo t-cell therapies. Prime Medicine, Inc. was incorporated in 2019 and is based in Cambridge, Massachusetts.</v>
      </c>
    </row>
    <row r="3184" spans="1:20" x14ac:dyDescent="0.3">
      <c r="A3184" s="5" t="s">
        <v>3004</v>
      </c>
      <c r="B3184" s="1">
        <f>_xll.SNL.Clients.Office.Excel.Functions.SPG(A3184,"SP_IPO_DATE")</f>
        <v>45337</v>
      </c>
      <c r="C3184" s="3">
        <f>_xll.SNL.Clients.Office.Excel.Functions.SPG(A3184, "SP_VOLUME_AVG_WEEKLY_TO_SHARES_OUT", , "1M")</f>
        <v>183.11445985431504</v>
      </c>
      <c r="D3184" s="3">
        <f>_xll.SNL.Clients.Office.Excel.Functions.SPG(A3184, "SP_VOLUME_AVG_WEEKLY_TO_SHARES_OUT", , "3M")</f>
        <v>74.190955385000166</v>
      </c>
      <c r="E3184" s="3">
        <f>_xll.SNL.Clients.Office.Excel.Functions.SPG(A3184, "SP_VOLUME_AVG_DAILY_TO_1YR_AVG_DAILY", , "1M")</f>
        <v>820.46</v>
      </c>
      <c r="F3184" s="3">
        <f>_xll.SNL.Clients.Office.Excel.Functions.SPG(A3184, "SP_VOLUME_AVG_DAILY_TO_1YR_AVG_DAILY", , "3M")</f>
        <v>332.42</v>
      </c>
      <c r="G3184" s="2" t="str">
        <f>_xll.SNL.Clients.Office.Excel.Functions.SPG(A3184, "IQ_SECTOR")</f>
        <v>Health Care</v>
      </c>
      <c r="H3184" s="2" t="str">
        <f>_xll.SNL.Clients.Office.Excel.Functions.SPG(A3184, "IQ_INDUSTRY_GROUP")</f>
        <v>Pharmaceuticals, Biotechnology and Life Sciences</v>
      </c>
      <c r="I3184" s="2" t="str">
        <f>_xll.SNL.Clients.Office.Excel.Functions.SPG(A3184, "IQ_INDUSTRY")</f>
        <v>Biotechnology</v>
      </c>
      <c r="J3184" s="2" t="str">
        <f>_xll.SNL.Clients.Office.Excel.Functions.SPG(A3184, "IQ_PRIMARY_INDUSTRY")</f>
        <v>Biotechnology</v>
      </c>
      <c r="K3184" s="2" t="str">
        <f>_xll.SNL.Clients.Office.Excel.Functions.SPG(A3184, "NAICS_CODE", "Primary")</f>
        <v>325412 - Pharmaceutical Preparation Manufacturing</v>
      </c>
      <c r="L3184" s="2" t="str">
        <f>_xll.SNL.Clients.Office.Excel.Functions.SPG(A3184, "SP_TOPICTAG")</f>
        <v>Neuroscience; Neurology; Pain Management</v>
      </c>
      <c r="M3184" s="3">
        <f>_xll.SNL.Clients.Office.Excel.Functions.SPG(A3184, "SP_PCT_SHARES_OWNED_ALL_INSTITUTIONS")</f>
        <v>1.1599999999999999</v>
      </c>
      <c r="N3184" s="2" t="str">
        <f>_xll.SNL.Clients.Office.Excel.Functions.SPG(A3184, "RD_CREDIT_RATING_GLOBAL", "Issuer Credit Rating", "Local Currency LT|0")</f>
        <v/>
      </c>
      <c r="O3184" s="2" t="str">
        <f>_xll.SNL.Clients.Office.Excel.Functions.SPG(A3184, "RD_CWOL_GLOBAL", "Issuer Credit Rating", "Local Currency LT|0")</f>
        <v/>
      </c>
      <c r="P3184" s="2" t="str">
        <f>_xll.SNL.Clients.Office.Excel.Functions.SPG(A3184, "RD_RATING_ACTION_GLOBAL", "Issuer Credit Rating", "Local Currency LT|0")</f>
        <v/>
      </c>
      <c r="Q3184" s="1" t="str">
        <f>_xll.SNL.Clients.Office.Excel.Functions.SPG(A3184, "RD_LAST_REVIEW_DATE_GLOBAL", "Issuer Credit Rating", "Local Currency LT")</f>
        <v/>
      </c>
      <c r="R3184" s="1" t="str">
        <f>_xll.SNL.Clients.Office.Excel.Functions.SPG(A3184, "RD_CREDIT_RATING_DATE_GLOBAL", "Issuer Credit Rating", "Local Currency LT|0")</f>
        <v/>
      </c>
      <c r="S3184" s="1" t="str">
        <f>_xll.SNL.Clients.Office.Excel.Functions.SPG(A3184, "RD_CREDIT_WATCH_OUTLOOK_DATE_GLOBAL", "Issuer Credit Rating", "Local Currency LT|0")</f>
        <v/>
      </c>
      <c r="T3184" s="2" t="str">
        <f>_xll.SNL.Clients.Office.Excel.Functions.SPG(A3184, "SP_BUSINESS_DESCRIPTION")</f>
        <v>Channel Therapeutics Corporation, a clinical-stage biotech company, focuses on the development and commercialization of new therapeutics to alleviate pain. The company intends to selectively target the sodium ion-channel known as NaV1.7, as well as other receptors in the NaV family. Its lead compound comprises CC8464, which is in Phase 2a clinical trials for use in the treatment of erythromelalgia, as well as other fields of neuropathic pain and acute and chronic eye pain. The company was Chromocell Therapeutics Corporation and changed its name to Channel Therapeutics Corporation in November 2024. Channel Therapeutics Corporation was founded in 2002 and is based in Freehold, New Jersey.</v>
      </c>
    </row>
    <row r="3185" spans="1:20" x14ac:dyDescent="0.3">
      <c r="A3185" s="5" t="s">
        <v>3005</v>
      </c>
      <c r="B3185" s="1">
        <f>_xll.SNL.Clients.Office.Excel.Functions.SPG(A3185,"SP_IPO_DATE")</f>
        <v>44879</v>
      </c>
      <c r="C3185" s="3">
        <f>_xll.SNL.Clients.Office.Excel.Functions.SPG(A3185, "SP_VOLUME_AVG_WEEKLY_TO_SHARES_OUT", , "1M")</f>
        <v>1.0521615366027564</v>
      </c>
      <c r="D3185" s="3">
        <f>_xll.SNL.Clients.Office.Excel.Functions.SPG(A3185, "SP_VOLUME_AVG_WEEKLY_TO_SHARES_OUT", , "3M")</f>
        <v>0.94423744081868</v>
      </c>
      <c r="E3185" s="3">
        <f>_xll.SNL.Clients.Office.Excel.Functions.SPG(A3185, "SP_VOLUME_AVG_DAILY_TO_1YR_AVG_DAILY", , "1M")</f>
        <v>25.61</v>
      </c>
      <c r="F3185" s="3">
        <f>_xll.SNL.Clients.Office.Excel.Functions.SPG(A3185, "SP_VOLUME_AVG_DAILY_TO_1YR_AVG_DAILY", , "3M")</f>
        <v>22.98</v>
      </c>
      <c r="G3185" s="2" t="str">
        <f>_xll.SNL.Clients.Office.Excel.Functions.SPG(A3185, "IQ_SECTOR")</f>
        <v>Health Care</v>
      </c>
      <c r="H3185" s="2" t="str">
        <f>_xll.SNL.Clients.Office.Excel.Functions.SPG(A3185, "IQ_INDUSTRY_GROUP")</f>
        <v>Pharmaceuticals, Biotechnology and Life Sciences</v>
      </c>
      <c r="I3185" s="2" t="str">
        <f>_xll.SNL.Clients.Office.Excel.Functions.SPG(A3185, "IQ_INDUSTRY")</f>
        <v>Biotechnology</v>
      </c>
      <c r="J3185" s="2" t="str">
        <f>_xll.SNL.Clients.Office.Excel.Functions.SPG(A3185, "IQ_PRIMARY_INDUSTRY")</f>
        <v>Biotechnology</v>
      </c>
      <c r="K3185" s="2" t="str">
        <f>_xll.SNL.Clients.Office.Excel.Functions.SPG(A3185, "NAICS_CODE", "Primary")</f>
        <v>325412 - Pharmaceutical Preparation Manufacturing</v>
      </c>
      <c r="L3185" s="2" t="str">
        <f>_xll.SNL.Clients.Office.Excel.Functions.SPG(A3185, "SP_TOPICTAG")</f>
        <v>Health Diagnostics; Genetics; Oncology; Reproductive Health; Respiratory; Urology</v>
      </c>
      <c r="M3185" s="3">
        <f>_xll.SNL.Clients.Office.Excel.Functions.SPG(A3185, "SP_PCT_SHARES_OWNED_ALL_INSTITUTIONS")</f>
        <v>29.38</v>
      </c>
      <c r="N3185" s="2" t="str">
        <f>_xll.SNL.Clients.Office.Excel.Functions.SPG(A3185, "RD_CREDIT_RATING_GLOBAL", "Issuer Credit Rating", "Local Currency LT|0")</f>
        <v/>
      </c>
      <c r="O3185" s="2" t="str">
        <f>_xll.SNL.Clients.Office.Excel.Functions.SPG(A3185, "RD_CWOL_GLOBAL", "Issuer Credit Rating", "Local Currency LT|0")</f>
        <v/>
      </c>
      <c r="P3185" s="2" t="str">
        <f>_xll.SNL.Clients.Office.Excel.Functions.SPG(A3185, "RD_RATING_ACTION_GLOBAL", "Issuer Credit Rating", "Local Currency LT|0")</f>
        <v/>
      </c>
      <c r="Q3185" s="1" t="str">
        <f>_xll.SNL.Clients.Office.Excel.Functions.SPG(A3185, "RD_LAST_REVIEW_DATE_GLOBAL", "Issuer Credit Rating", "Local Currency LT")</f>
        <v/>
      </c>
      <c r="R3185" s="1" t="str">
        <f>_xll.SNL.Clients.Office.Excel.Functions.SPG(A3185, "RD_CREDIT_RATING_DATE_GLOBAL", "Issuer Credit Rating", "Local Currency LT|0")</f>
        <v/>
      </c>
      <c r="S3185" s="1" t="str">
        <f>_xll.SNL.Clients.Office.Excel.Functions.SPG(A3185, "RD_CREDIT_WATCH_OUTLOOK_DATE_GLOBAL", "Issuer Credit Rating", "Local Currency LT|0")</f>
        <v/>
      </c>
      <c r="T3185" s="2" t="str">
        <f>_xll.SNL.Clients.Office.Excel.Functions.SPG(A3185, "SP_BUSINESS_DESCRIPTION")</f>
        <v>Acrivon Therapeutics, Inc., a clinical stage biopharmaceutical company, engages in developing oncology medicines for the patients whose tumors are predicted to be sensitive to each specific medicine by utilizing its proteomics-based patient responder identification platform. The company’s Acrivon Predictive Precision Proteomics, a precision medicine platform enables the creation of drug specific proprietary OncoSignature companion diagnostics that are used to identify the patients to benefit from its drug candidates. Its lead clinical candidate is ACR-368, a selective small molecule inhibitor targeting CHK1 and CHK2, which is in Phase II clinical trial across various tumor types, including platinum-resistant ovarian, endometrial, and bladder cancer. The company is also developing its preclinical stage pipeline programs targeting critical nodes in the DNA damage response, or DDR, pathways; and ACR-2316, a dual WEE1/PKMYT1 inhibitor. Acrivon Therapeutics, Inc. was incorporated in 2018 and is based in Watertown, Massachusetts.</v>
      </c>
    </row>
    <row r="3186" spans="1:20" x14ac:dyDescent="0.3">
      <c r="A3186" s="5" t="s">
        <v>3006</v>
      </c>
      <c r="B3186" s="1" t="str">
        <f>_xll.SNL.Clients.Office.Excel.Functions.SPG(A3186,"SP_IPO_DATE")</f>
        <v/>
      </c>
      <c r="C3186" s="3">
        <f>_xll.SNL.Clients.Office.Excel.Functions.SPG(A3186, "SP_VOLUME_AVG_WEEKLY_TO_SHARES_OUT", , "1M")</f>
        <v>3.7939664251685676</v>
      </c>
      <c r="D3186" s="3">
        <f>_xll.SNL.Clients.Office.Excel.Functions.SPG(A3186, "SP_VOLUME_AVG_WEEKLY_TO_SHARES_OUT", , "3M")</f>
        <v>5.9274752056907092</v>
      </c>
      <c r="E3186" s="3">
        <f>_xll.SNL.Clients.Office.Excel.Functions.SPG(A3186, "SP_VOLUME_AVG_DAILY_TO_1YR_AVG_DAILY", , "1M")</f>
        <v>76.25</v>
      </c>
      <c r="F3186" s="3">
        <f>_xll.SNL.Clients.Office.Excel.Functions.SPG(A3186, "SP_VOLUME_AVG_DAILY_TO_1YR_AVG_DAILY", , "3M")</f>
        <v>119.13</v>
      </c>
      <c r="G3186" s="2" t="str">
        <f>_xll.SNL.Clients.Office.Excel.Functions.SPG(A3186, "IQ_SECTOR")</f>
        <v>Industrials</v>
      </c>
      <c r="H3186" s="2" t="str">
        <f>_xll.SNL.Clients.Office.Excel.Functions.SPG(A3186, "IQ_INDUSTRY_GROUP")</f>
        <v>Capital Goods</v>
      </c>
      <c r="I3186" s="2" t="str">
        <f>_xll.SNL.Clients.Office.Excel.Functions.SPG(A3186, "IQ_INDUSTRY")</f>
        <v>Electrical Equipment</v>
      </c>
      <c r="J3186" s="2" t="str">
        <f>_xll.SNL.Clients.Office.Excel.Functions.SPG(A3186, "IQ_PRIMARY_INDUSTRY")</f>
        <v>Electrical Components and Equipment</v>
      </c>
      <c r="K3186" s="2" t="str">
        <f>_xll.SNL.Clients.Office.Excel.Functions.SPG(A3186, "NAICS_CODE", "Primary")</f>
        <v>335910 - Battery Manufacturing</v>
      </c>
      <c r="L3186" s="2" t="str">
        <f>_xll.SNL.Clients.Office.Excel.Functions.SPG(A3186, "SP_TOPICTAG")</f>
        <v>Energy Efficiency; Energy Management; Energy Storage; Fleet Management; Sensors; Electric Vehicle; Data Center Technology; Battery Energy Storage System (BESS)</v>
      </c>
      <c r="M3186" s="3">
        <f>_xll.SNL.Clients.Office.Excel.Functions.SPG(A3186, "SP_PCT_SHARES_OWNED_ALL_INSTITUTIONS")</f>
        <v>3.55</v>
      </c>
      <c r="N3186" s="2" t="str">
        <f>_xll.SNL.Clients.Office.Excel.Functions.SPG(A3186, "RD_CREDIT_RATING_GLOBAL", "Issuer Credit Rating", "Local Currency LT|0")</f>
        <v/>
      </c>
      <c r="O3186" s="2" t="str">
        <f>_xll.SNL.Clients.Office.Excel.Functions.SPG(A3186, "RD_CWOL_GLOBAL", "Issuer Credit Rating", "Local Currency LT|0")</f>
        <v/>
      </c>
      <c r="P3186" s="2" t="str">
        <f>_xll.SNL.Clients.Office.Excel.Functions.SPG(A3186, "RD_RATING_ACTION_GLOBAL", "Issuer Credit Rating", "Local Currency LT|0")</f>
        <v/>
      </c>
      <c r="Q3186" s="1" t="str">
        <f>_xll.SNL.Clients.Office.Excel.Functions.SPG(A3186, "RD_LAST_REVIEW_DATE_GLOBAL", "Issuer Credit Rating", "Local Currency LT")</f>
        <v/>
      </c>
      <c r="R3186" s="1" t="str">
        <f>_xll.SNL.Clients.Office.Excel.Functions.SPG(A3186, "RD_CREDIT_RATING_DATE_GLOBAL", "Issuer Credit Rating", "Local Currency LT|0")</f>
        <v/>
      </c>
      <c r="S3186" s="1" t="str">
        <f>_xll.SNL.Clients.Office.Excel.Functions.SPG(A3186, "RD_CREDIT_WATCH_OUTLOOK_DATE_GLOBAL", "Issuer Credit Rating", "Local Currency LT|0")</f>
        <v/>
      </c>
      <c r="T3186" s="2" t="str">
        <f>_xll.SNL.Clients.Office.Excel.Functions.SPG(A3186, "SP_BUSINESS_DESCRIPTION")</f>
        <v>Dragonfly Energy Holdings Corp. engages in the manufacturing and sale of deep cycle lithium-ion batteries for recreational vehicles, marine vessels, solar and off-grid residence industries, and industrial and energy storage markets. The company provides lithium power systems comprising solar panels, chargers and inverters, system monitoring, alternator regulators, accessories, and others. It also offers battery management systems for monitoring and controlling of battery systems and to protect battery cells from damage in various scenarios. The company provides its products under the Dragonfly Energy, Battle Born, and Wakespeed brand names. Dragonfly Energy Holdings Corp. is headquartered in Reno, Nevada.</v>
      </c>
    </row>
    <row r="3187" spans="1:20" x14ac:dyDescent="0.3">
      <c r="A3187" s="5" t="s">
        <v>373</v>
      </c>
      <c r="B3187" s="1" t="str">
        <f>_xll.SNL.Clients.Office.Excel.Functions.SPG(A3187,"SP_IPO_DATE")</f>
        <v/>
      </c>
      <c r="C3187" s="3">
        <f>_xll.SNL.Clients.Office.Excel.Functions.SPG(A3187, "SP_VOLUME_AVG_WEEKLY_TO_SHARES_OUT", , "1M")</f>
        <v>3.7576978568930981</v>
      </c>
      <c r="D3187" s="3">
        <f>_xll.SNL.Clients.Office.Excel.Functions.SPG(A3187, "SP_VOLUME_AVG_WEEKLY_TO_SHARES_OUT", , "3M")</f>
        <v>3.3909573132498103</v>
      </c>
      <c r="E3187" s="3">
        <f>_xll.SNL.Clients.Office.Excel.Functions.SPG(A3187, "SP_VOLUME_AVG_DAILY_TO_1YR_AVG_DAILY", , "1M")</f>
        <v>130.44999999999999</v>
      </c>
      <c r="F3187" s="3">
        <f>_xll.SNL.Clients.Office.Excel.Functions.SPG(A3187, "SP_VOLUME_AVG_DAILY_TO_1YR_AVG_DAILY", , "3M")</f>
        <v>117.72</v>
      </c>
      <c r="G3187" s="2" t="str">
        <f>_xll.SNL.Clients.Office.Excel.Functions.SPG(A3187, "IQ_SECTOR")</f>
        <v>Industrials</v>
      </c>
      <c r="H3187" s="2" t="str">
        <f>_xll.SNL.Clients.Office.Excel.Functions.SPG(A3187, "IQ_INDUSTRY_GROUP")</f>
        <v>Transportation</v>
      </c>
      <c r="I3187" s="2" t="str">
        <f>_xll.SNL.Clients.Office.Excel.Functions.SPG(A3187, "IQ_INDUSTRY")</f>
        <v>Ground Transportation</v>
      </c>
      <c r="J3187" s="2" t="str">
        <f>_xll.SNL.Clients.Office.Excel.Functions.SPG(A3187, "IQ_PRIMARY_INDUSTRY")</f>
        <v>Cargo Ground Transportation</v>
      </c>
      <c r="K3187" s="2" t="str">
        <f>_xll.SNL.Clients.Office.Excel.Functions.SPG(A3187, "NAICS_CODE", "Primary")</f>
        <v>488510 - Freight Transportation Arrangement</v>
      </c>
      <c r="L3187" s="2" t="str">
        <f>_xll.SNL.Clients.Office.Excel.Functions.SPG(A3187, "SP_TOPICTAG")</f>
        <v>Data Integration; Fleet Management; Freight Service; Last Mile Transportation; Cloud Infrastructure; Digital Brokerage</v>
      </c>
      <c r="M3187" s="3">
        <f>_xll.SNL.Clients.Office.Excel.Functions.SPG(A3187, "SP_PCT_SHARES_OWNED_ALL_INSTITUTIONS")</f>
        <v>88.53</v>
      </c>
      <c r="N3187" s="2" t="str">
        <f>_xll.SNL.Clients.Office.Excel.Functions.SPG(A3187, "RD_CREDIT_RATING_GLOBAL", "Issuer Credit Rating", "Local Currency LT|0")</f>
        <v>BB</v>
      </c>
      <c r="O3187" s="2" t="str">
        <f>_xll.SNL.Clients.Office.Excel.Functions.SPG(A3187, "RD_CWOL_GLOBAL", "Issuer Credit Rating", "Local Currency LT|0")</f>
        <v>Stable</v>
      </c>
      <c r="P3187" s="2" t="str">
        <f>_xll.SNL.Clients.Office.Excel.Functions.SPG(A3187, "RD_RATING_ACTION_GLOBAL", "Issuer Credit Rating", "Local Currency LT|0")</f>
        <v>Downgrade | CreditWatch/Outlook (05/22/2024)</v>
      </c>
      <c r="Q3187" s="1">
        <f>_xll.SNL.Clients.Office.Excel.Functions.SPG(A3187, "RD_LAST_REVIEW_DATE_GLOBAL", "Issuer Credit Rating", "Local Currency LT")</f>
        <v>45588</v>
      </c>
      <c r="R3187" s="1">
        <f>_xll.SNL.Clients.Office.Excel.Functions.SPG(A3187, "RD_CREDIT_RATING_DATE_GLOBAL", "Issuer Credit Rating", "Local Currency LT|0")</f>
        <v>45434</v>
      </c>
      <c r="S3187" s="1">
        <f>_xll.SNL.Clients.Office.Excel.Functions.SPG(A3187, "RD_CREDIT_WATCH_OUTLOOK_DATE_GLOBAL", "Issuer Credit Rating", "Local Currency LT|0")</f>
        <v>45434</v>
      </c>
      <c r="T3187" s="2" t="str">
        <f>_xll.SNL.Clients.Office.Excel.Functions.SPG(A3187, "SP_BUSINESS_DESCRIPTION")</f>
        <v>RXO, Inc. provides full truckload freight transportation brokering services. It also offers brokered services for managed transportation, last mile, and freight forwarding. The company was incorporated in 2022 and is based in Charlotte, North Carolina.</v>
      </c>
    </row>
    <row r="3188" spans="1:20" x14ac:dyDescent="0.3">
      <c r="A3188" s="5" t="s">
        <v>3007</v>
      </c>
      <c r="B3188" s="1" t="str">
        <f>_xll.SNL.Clients.Office.Excel.Functions.SPG(A3188,"SP_IPO_DATE")</f>
        <v/>
      </c>
      <c r="C3188" s="3">
        <f>_xll.SNL.Clients.Office.Excel.Functions.SPG(A3188, "SP_VOLUME_AVG_WEEKLY_TO_SHARES_OUT", , "1M")</f>
        <v>26.848972822835492</v>
      </c>
      <c r="D3188" s="3">
        <f>_xll.SNL.Clients.Office.Excel.Functions.SPG(A3188, "SP_VOLUME_AVG_WEEKLY_TO_SHARES_OUT", , "3M")</f>
        <v>92.223490256273621</v>
      </c>
      <c r="E3188" s="3">
        <f>_xll.SNL.Clients.Office.Excel.Functions.SPG(A3188, "SP_VOLUME_AVG_DAILY_TO_1YR_AVG_DAILY", , "1M")</f>
        <v>103.88</v>
      </c>
      <c r="F3188" s="3">
        <f>_xll.SNL.Clients.Office.Excel.Functions.SPG(A3188, "SP_VOLUME_AVG_DAILY_TO_1YR_AVG_DAILY", , "3M")</f>
        <v>356.81</v>
      </c>
      <c r="G3188" s="2" t="str">
        <f>_xll.SNL.Clients.Office.Excel.Functions.SPG(A3188, "IQ_SECTOR")</f>
        <v>Health Care</v>
      </c>
      <c r="H3188" s="2" t="str">
        <f>_xll.SNL.Clients.Office.Excel.Functions.SPG(A3188, "IQ_INDUSTRY_GROUP")</f>
        <v>Pharmaceuticals, Biotechnology and Life Sciences</v>
      </c>
      <c r="I3188" s="2" t="str">
        <f>_xll.SNL.Clients.Office.Excel.Functions.SPG(A3188, "IQ_INDUSTRY")</f>
        <v>Biotechnology</v>
      </c>
      <c r="J3188" s="2" t="str">
        <f>_xll.SNL.Clients.Office.Excel.Functions.SPG(A3188, "IQ_PRIMARY_INDUSTRY")</f>
        <v>Biotechnology</v>
      </c>
      <c r="K3188" s="2" t="str">
        <f>_xll.SNL.Clients.Office.Excel.Functions.SPG(A3188, "NAICS_CODE", "Primary")</f>
        <v>325412 - Pharmaceutical Preparation Manufacturing</v>
      </c>
      <c r="L3188" s="2" t="str">
        <f>_xll.SNL.Clients.Office.Excel.Functions.SPG(A3188, "SP_TOPICTAG")</f>
        <v>Health Diagnostics; Genetics; Hematology; Immunology; Neurology; Oncology</v>
      </c>
      <c r="M3188" s="3">
        <f>_xll.SNL.Clients.Office.Excel.Functions.SPG(A3188, "SP_PCT_SHARES_OWNED_ALL_INSTITUTIONS")</f>
        <v>10.119999999999999</v>
      </c>
      <c r="N3188" s="2" t="str">
        <f>_xll.SNL.Clients.Office.Excel.Functions.SPG(A3188, "RD_CREDIT_RATING_GLOBAL", "Issuer Credit Rating", "Local Currency LT|0")</f>
        <v/>
      </c>
      <c r="O3188" s="2" t="str">
        <f>_xll.SNL.Clients.Office.Excel.Functions.SPG(A3188, "RD_CWOL_GLOBAL", "Issuer Credit Rating", "Local Currency LT|0")</f>
        <v/>
      </c>
      <c r="P3188" s="2" t="str">
        <f>_xll.SNL.Clients.Office.Excel.Functions.SPG(A3188, "RD_RATING_ACTION_GLOBAL", "Issuer Credit Rating", "Local Currency LT|0")</f>
        <v/>
      </c>
      <c r="Q3188" s="1" t="str">
        <f>_xll.SNL.Clients.Office.Excel.Functions.SPG(A3188, "RD_LAST_REVIEW_DATE_GLOBAL", "Issuer Credit Rating", "Local Currency LT")</f>
        <v/>
      </c>
      <c r="R3188" s="1" t="str">
        <f>_xll.SNL.Clients.Office.Excel.Functions.SPG(A3188, "RD_CREDIT_RATING_DATE_GLOBAL", "Issuer Credit Rating", "Local Currency LT|0")</f>
        <v/>
      </c>
      <c r="S3188" s="1" t="str">
        <f>_xll.SNL.Clients.Office.Excel.Functions.SPG(A3188, "RD_CREDIT_WATCH_OUTLOOK_DATE_GLOBAL", "Issuer Credit Rating", "Local Currency LT|0")</f>
        <v/>
      </c>
      <c r="T3188" s="2" t="str">
        <f>_xll.SNL.Clients.Office.Excel.Functions.SPG(A3188, "SP_BUSINESS_DESCRIPTION")</f>
        <v>Coeptis Therapeutics Holdings, Inc., together with its subsidiaries, operates as a biopharmaceutical company. It is developing cell therapy platforms for cancer, autoimmune, and infectious diseases that have the potential to disrupt conventional treatment paradigms and improve patient outcomes. Its product portfolio and rights are licensed from Deverra Therapeutics, including an allogeneic cellular immunotherapy platform and DVX201, a clinical-stage, natural killer cell therapy technology. The company is also developing a multi-antigen CAR T technology licensed from the University of Pittsburgh, and the GEAR cell therapy and companion diagnostic platforms, which are developing with VyGen-Bio and medical researchers at the Karolinska Institute. Its Product Pipeline consists of CD38-GEAR-NK, a cell therapy for the treatment of CD38-related cancers, including multiple myeloma, chronic lymphocytic leukemia, and acute myeloid leukemia; SNAP-CAR, a CAR T cell therapy platform co-administered with tagged, tumor-specific antibodies to potentially target different tumor types, including hematological malignancies and solid tumors; and CD38-Diagnostic, an in vitro screening tool to analyze if cancer patients might be appropriate candidates for anti-CD38 mAb therapy. The company also offers its drugs for acute myeloid leukemia and acute respiratory diseases. Coeptis Therapeutics Holdings, Inc. has co-development agreement Vici Health Sciences, LLC to co-develop and share ownership rights to CPT60621 for the treatment of Parkinson’s Disease. The company was founded in 2017 and is headquartered in Wexford, Pennsylvania.</v>
      </c>
    </row>
    <row r="3189" spans="1:20" x14ac:dyDescent="0.3">
      <c r="A3189" s="5" t="s">
        <v>3008</v>
      </c>
      <c r="B3189" s="1" t="str">
        <f>_xll.SNL.Clients.Office.Excel.Functions.SPG(A3189,"SP_IPO_DATE")</f>
        <v/>
      </c>
      <c r="C3189" s="3">
        <f>_xll.SNL.Clients.Office.Excel.Functions.SPG(A3189, "SP_VOLUME_AVG_WEEKLY_TO_SHARES_OUT", , "1M")</f>
        <v>5.4824194278307665</v>
      </c>
      <c r="D3189" s="3">
        <f>_xll.SNL.Clients.Office.Excel.Functions.SPG(A3189, "SP_VOLUME_AVG_WEEKLY_TO_SHARES_OUT", , "3M")</f>
        <v>4.3927484310628175</v>
      </c>
      <c r="E3189" s="3">
        <f>_xll.SNL.Clients.Office.Excel.Functions.SPG(A3189, "SP_VOLUME_AVG_DAILY_TO_1YR_AVG_DAILY", , "1M")</f>
        <v>122.2</v>
      </c>
      <c r="F3189" s="3">
        <f>_xll.SNL.Clients.Office.Excel.Functions.SPG(A3189, "SP_VOLUME_AVG_DAILY_TO_1YR_AVG_DAILY", , "3M")</f>
        <v>97.91</v>
      </c>
      <c r="G3189" s="2" t="str">
        <f>_xll.SNL.Clients.Office.Excel.Functions.SPG(A3189, "IQ_SECTOR")</f>
        <v>Health Care</v>
      </c>
      <c r="H3189" s="2" t="str">
        <f>_xll.SNL.Clients.Office.Excel.Functions.SPG(A3189, "IQ_INDUSTRY_GROUP")</f>
        <v>Pharmaceuticals, Biotechnology and Life Sciences</v>
      </c>
      <c r="I3189" s="2" t="str">
        <f>_xll.SNL.Clients.Office.Excel.Functions.SPG(A3189, "IQ_INDUSTRY")</f>
        <v>Biotechnology</v>
      </c>
      <c r="J3189" s="2" t="str">
        <f>_xll.SNL.Clients.Office.Excel.Functions.SPG(A3189, "IQ_PRIMARY_INDUSTRY")</f>
        <v>Biotechnology</v>
      </c>
      <c r="K3189" s="2" t="str">
        <f>_xll.SNL.Clients.Office.Excel.Functions.SPG(A3189, "NAICS_CODE", "Primary")</f>
        <v>325414 - Biological Product (except Diagnostic) Manufacturing</v>
      </c>
      <c r="L3189" s="2" t="str">
        <f>_xll.SNL.Clients.Office.Excel.Functions.SPG(A3189, "SP_TOPICTAG")</f>
        <v>Chronic Diseases; Inflammation; Oncology; Pulmonology; Rheumatology</v>
      </c>
      <c r="M3189" s="3">
        <f>_xll.SNL.Clients.Office.Excel.Functions.SPG(A3189, "SP_PCT_SHARES_OWNED_ALL_INSTITUTIONS")</f>
        <v>17.87</v>
      </c>
      <c r="N3189" s="2" t="str">
        <f>_xll.SNL.Clients.Office.Excel.Functions.SPG(A3189, "RD_CREDIT_RATING_GLOBAL", "Issuer Credit Rating", "Local Currency LT|0")</f>
        <v/>
      </c>
      <c r="O3189" s="2" t="str">
        <f>_xll.SNL.Clients.Office.Excel.Functions.SPG(A3189, "RD_CWOL_GLOBAL", "Issuer Credit Rating", "Local Currency LT|0")</f>
        <v/>
      </c>
      <c r="P3189" s="2" t="str">
        <f>_xll.SNL.Clients.Office.Excel.Functions.SPG(A3189, "RD_RATING_ACTION_GLOBAL", "Issuer Credit Rating", "Local Currency LT|0")</f>
        <v/>
      </c>
      <c r="Q3189" s="1" t="str">
        <f>_xll.SNL.Clients.Office.Excel.Functions.SPG(A3189, "RD_LAST_REVIEW_DATE_GLOBAL", "Issuer Credit Rating", "Local Currency LT")</f>
        <v/>
      </c>
      <c r="R3189" s="1" t="str">
        <f>_xll.SNL.Clients.Office.Excel.Functions.SPG(A3189, "RD_CREDIT_RATING_DATE_GLOBAL", "Issuer Credit Rating", "Local Currency LT|0")</f>
        <v/>
      </c>
      <c r="S3189" s="1" t="str">
        <f>_xll.SNL.Clients.Office.Excel.Functions.SPG(A3189, "RD_CREDIT_WATCH_OUTLOOK_DATE_GLOBAL", "Issuer Credit Rating", "Local Currency LT|0")</f>
        <v/>
      </c>
      <c r="T3189" s="2" t="str">
        <f>_xll.SNL.Clients.Office.Excel.Functions.SPG(A3189, "SP_BUSINESS_DESCRIPTION")</f>
        <v>Carisma Therapeutics, Inc., a clinical-stage cell therapy company, focuses on discovering and developing immunotherapies to treat cancer and other serious diseases in the United States. The company’s ex vivo CAR-M cell therapies include CT-0508, a CAR-macrophage, which is in Phase 1 clinical trial to treat solid tumors; CT-0525, a CAR-monocyte that is in Phase 1 clinical trial to treat solid tumors; and CT-1119, a mesothelin-targeted CAR-Monocyte that is in pre-clinical stage to treat patients with advanced mesothelin-positive solid tumors, including lung cancer, mesothelioma, pancreatic cancer, ovarian cancer, and others. It is also developing in vivo CAR-M cell therapies in collaboration with Moderna Therapeutics to address multiple cancer targets; and multiple assets for the potential treatment of diseases beyond oncology, including fibrosis and other immunologic and inflammatory diseases. The company was formerly known as CARMA Therapeutics Inc. and changed its name to Carisma Therapeutics, Inc. in May 2017. The company was founded in 2016 and is headquartered in Philadelphia, Pennsylvania.</v>
      </c>
    </row>
    <row r="3190" spans="1:20" x14ac:dyDescent="0.3">
      <c r="A3190" s="5" t="s">
        <v>3009</v>
      </c>
      <c r="B3190" s="1" t="str">
        <f>_xll.SNL.Clients.Office.Excel.Functions.SPG(A3190,"SP_IPO_DATE")</f>
        <v/>
      </c>
      <c r="C3190" s="3">
        <f>_xll.SNL.Clients.Office.Excel.Functions.SPG(A3190, "SP_VOLUME_AVG_WEEKLY_TO_SHARES_OUT", , "1M")</f>
        <v>1.2224778623528354</v>
      </c>
      <c r="D3190" s="3">
        <f>_xll.SNL.Clients.Office.Excel.Functions.SPG(A3190, "SP_VOLUME_AVG_WEEKLY_TO_SHARES_OUT", , "3M")</f>
        <v>2.0835816681822745</v>
      </c>
      <c r="E3190" s="3">
        <f>_xll.SNL.Clients.Office.Excel.Functions.SPG(A3190, "SP_VOLUME_AVG_DAILY_TO_1YR_AVG_DAILY", , "1M")</f>
        <v>70.98</v>
      </c>
      <c r="F3190" s="3">
        <f>_xll.SNL.Clients.Office.Excel.Functions.SPG(A3190, "SP_VOLUME_AVG_DAILY_TO_1YR_AVG_DAILY", , "3M")</f>
        <v>120.98</v>
      </c>
      <c r="G3190" s="2" t="str">
        <f>_xll.SNL.Clients.Office.Excel.Functions.SPG(A3190, "IQ_SECTOR")</f>
        <v>Energy</v>
      </c>
      <c r="H3190" s="2" t="str">
        <f>_xll.SNL.Clients.Office.Excel.Functions.SPG(A3190, "IQ_INDUSTRY_GROUP")</f>
        <v>Energy</v>
      </c>
      <c r="I3190" s="2" t="str">
        <f>_xll.SNL.Clients.Office.Excel.Functions.SPG(A3190, "IQ_INDUSTRY")</f>
        <v>Oil, Gas and Consumable Fuels</v>
      </c>
      <c r="J3190" s="2" t="str">
        <f>_xll.SNL.Clients.Office.Excel.Functions.SPG(A3190, "IQ_PRIMARY_INDUSTRY")</f>
        <v>Oil and Gas Exploration and Production</v>
      </c>
      <c r="K3190" s="2" t="str">
        <f>_xll.SNL.Clients.Office.Excel.Functions.SPG(A3190, "NAICS_CODE", "Primary")</f>
        <v>211120 - Crude Petroleum Extraction</v>
      </c>
      <c r="L3190" s="2" t="str">
        <f>_xll.SNL.Clients.Office.Excel.Functions.SPG(A3190, "SP_TOPICTAG")</f>
        <v/>
      </c>
      <c r="M3190" s="3">
        <f>_xll.SNL.Clients.Office.Excel.Functions.SPG(A3190, "SP_PCT_SHARES_OWNED_ALL_INSTITUTIONS")</f>
        <v>30.47</v>
      </c>
      <c r="N3190" s="2" t="str">
        <f>_xll.SNL.Clients.Office.Excel.Functions.SPG(A3190, "RD_CREDIT_RATING_GLOBAL", "Issuer Credit Rating", "Local Currency LT|0")</f>
        <v/>
      </c>
      <c r="O3190" s="2" t="str">
        <f>_xll.SNL.Clients.Office.Excel.Functions.SPG(A3190, "RD_CWOL_GLOBAL", "Issuer Credit Rating", "Local Currency LT|0")</f>
        <v/>
      </c>
      <c r="P3190" s="2" t="str">
        <f>_xll.SNL.Clients.Office.Excel.Functions.SPG(A3190, "RD_RATING_ACTION_GLOBAL", "Issuer Credit Rating", "Local Currency LT|0")</f>
        <v/>
      </c>
      <c r="Q3190" s="1" t="str">
        <f>_xll.SNL.Clients.Office.Excel.Functions.SPG(A3190, "RD_LAST_REVIEW_DATE_GLOBAL", "Issuer Credit Rating", "Local Currency LT")</f>
        <v/>
      </c>
      <c r="R3190" s="1" t="str">
        <f>_xll.SNL.Clients.Office.Excel.Functions.SPG(A3190, "RD_CREDIT_RATING_DATE_GLOBAL", "Issuer Credit Rating", "Local Currency LT|0")</f>
        <v/>
      </c>
      <c r="S3190" s="1" t="str">
        <f>_xll.SNL.Clients.Office.Excel.Functions.SPG(A3190, "RD_CREDIT_WATCH_OUTLOOK_DATE_GLOBAL", "Issuer Credit Rating", "Local Currency LT|0")</f>
        <v/>
      </c>
      <c r="T3190" s="2" t="str">
        <f>_xll.SNL.Clients.Office.Excel.Functions.SPG(A3190, "SP_BUSINESS_DESCRIPTION")</f>
        <v>Granite Ridge Resources, Inc. operates as a non-operated oil and gas exploration and production company. It owns a portfolio of wells and acreage across the Permian and other unconventional basins in the United States. Granite Ridge Resources, Inc. is based in Dallas, Texas.</v>
      </c>
    </row>
    <row r="3191" spans="1:20" x14ac:dyDescent="0.3">
      <c r="A3191" s="5" t="s">
        <v>3010</v>
      </c>
      <c r="B3191" s="1" t="str">
        <f>_xll.SNL.Clients.Office.Excel.Functions.SPG(A3191,"SP_IPO_DATE")</f>
        <v/>
      </c>
      <c r="C3191" s="3">
        <f>_xll.SNL.Clients.Office.Excel.Functions.SPG(A3191, "SP_VOLUME_AVG_WEEKLY_TO_SHARES_OUT", , "1M")</f>
        <v>2.2289705051653148</v>
      </c>
      <c r="D3191" s="3">
        <f>_xll.SNL.Clients.Office.Excel.Functions.SPG(A3191, "SP_VOLUME_AVG_WEEKLY_TO_SHARES_OUT", , "3M")</f>
        <v>2.0865901966148321</v>
      </c>
      <c r="E3191" s="3">
        <f>_xll.SNL.Clients.Office.Excel.Functions.SPG(A3191, "SP_VOLUME_AVG_DAILY_TO_1YR_AVG_DAILY", , "1M")</f>
        <v>104.07</v>
      </c>
      <c r="F3191" s="3">
        <f>_xll.SNL.Clients.Office.Excel.Functions.SPG(A3191, "SP_VOLUME_AVG_DAILY_TO_1YR_AVG_DAILY", , "3M")</f>
        <v>97.42</v>
      </c>
      <c r="G3191" s="2" t="str">
        <f>_xll.SNL.Clients.Office.Excel.Functions.SPG(A3191, "IQ_SECTOR")</f>
        <v>Health Care</v>
      </c>
      <c r="H3191" s="2" t="str">
        <f>_xll.SNL.Clients.Office.Excel.Functions.SPG(A3191, "IQ_INDUSTRY_GROUP")</f>
        <v>Pharmaceuticals, Biotechnology and Life Sciences</v>
      </c>
      <c r="I3191" s="2" t="str">
        <f>_xll.SNL.Clients.Office.Excel.Functions.SPG(A3191, "IQ_INDUSTRY")</f>
        <v>Life Sciences Tools and Services</v>
      </c>
      <c r="J3191" s="2" t="str">
        <f>_xll.SNL.Clients.Office.Excel.Functions.SPG(A3191, "IQ_PRIMARY_INDUSTRY")</f>
        <v>Life Sciences Tools and Services</v>
      </c>
      <c r="K3191" s="2" t="str">
        <f>_xll.SNL.Clients.Office.Excel.Functions.SPG(A3191, "NAICS_CODE", "Primary")</f>
        <v>54171 - Research and Development in the Physical, Engineering, and Life Sciences</v>
      </c>
      <c r="L3191" s="2" t="str">
        <f>_xll.SNL.Clients.Office.Excel.Functions.SPG(A3191, "SP_TOPICTAG")</f>
        <v>Health Diagnostics; Genetics; Chronic Diseases; Immunology; Infectious Diseases</v>
      </c>
      <c r="M3191" s="3">
        <f>_xll.SNL.Clients.Office.Excel.Functions.SPG(A3191, "SP_PCT_SHARES_OWNED_ALL_INSTITUTIONS")</f>
        <v>54.43</v>
      </c>
      <c r="N3191" s="2" t="str">
        <f>_xll.SNL.Clients.Office.Excel.Functions.SPG(A3191, "RD_CREDIT_RATING_GLOBAL", "Issuer Credit Rating", "Local Currency LT|0")</f>
        <v/>
      </c>
      <c r="O3191" s="2" t="str">
        <f>_xll.SNL.Clients.Office.Excel.Functions.SPG(A3191, "RD_CWOL_GLOBAL", "Issuer Credit Rating", "Local Currency LT|0")</f>
        <v/>
      </c>
      <c r="P3191" s="2" t="str">
        <f>_xll.SNL.Clients.Office.Excel.Functions.SPG(A3191, "RD_RATING_ACTION_GLOBAL", "Issuer Credit Rating", "Local Currency LT|0")</f>
        <v/>
      </c>
      <c r="Q3191" s="1" t="str">
        <f>_xll.SNL.Clients.Office.Excel.Functions.SPG(A3191, "RD_LAST_REVIEW_DATE_GLOBAL", "Issuer Credit Rating", "Local Currency LT")</f>
        <v/>
      </c>
      <c r="R3191" s="1" t="str">
        <f>_xll.SNL.Clients.Office.Excel.Functions.SPG(A3191, "RD_CREDIT_RATING_DATE_GLOBAL", "Issuer Credit Rating", "Local Currency LT|0")</f>
        <v/>
      </c>
      <c r="S3191" s="1" t="str">
        <f>_xll.SNL.Clients.Office.Excel.Functions.SPG(A3191, "RD_CREDIT_WATCH_OUTLOOK_DATE_GLOBAL", "Issuer Credit Rating", "Local Currency LT|0")</f>
        <v/>
      </c>
      <c r="T3191" s="2" t="str">
        <f>_xll.SNL.Clients.Office.Excel.Functions.SPG(A3191, "SP_BUSINESS_DESCRIPTION")</f>
        <v>OmniAb, Inc., a biotechnology company, engages in the discovery and provision of therapeutic antibody discovery technologies in the United States. The company’s technology platform creates and screens diverse antibody repertoires and identify optimal antibodies for partners’ drug development efforts. Its OmniAb platform is the biological intelligence of proprietary transgenic animals, including OmniRat, OmniChicken, and OmniMouse that have been genetically modified to generate antibodies with human sequences to facilitate development of human therapeutic candidates. The company’s OmniFlic, a bispecific rat, and OmniClic, a bispecific chicken, designed for discovery of bispecific antibody applications; OmniTaur, which provides unique structural characteristics of cow antibodies for complex targets; and OmniDeep, a suite of in silico, an AI and machine learning tools for therapeutic discovery and optimization through various technologies and capabilities. OmniAb, Inc. was founded in 2012 and is headquartered in Emeryville, California.</v>
      </c>
    </row>
    <row r="3192" spans="1:20" x14ac:dyDescent="0.3">
      <c r="A3192" s="5" t="s">
        <v>3011</v>
      </c>
      <c r="B3192" s="1" t="str">
        <f>_xll.SNL.Clients.Office.Excel.Functions.SPG(A3192,"SP_IPO_DATE")</f>
        <v/>
      </c>
      <c r="C3192" s="3">
        <f>_xll.SNL.Clients.Office.Excel.Functions.SPG(A3192, "SP_VOLUME_AVG_WEEKLY_TO_SHARES_OUT", , "1M")</f>
        <v>6.5076165351476032</v>
      </c>
      <c r="D3192" s="3">
        <f>_xll.SNL.Clients.Office.Excel.Functions.SPG(A3192, "SP_VOLUME_AVG_WEEKLY_TO_SHARES_OUT", , "3M")</f>
        <v>4.7912460136843631</v>
      </c>
      <c r="E3192" s="3">
        <f>_xll.SNL.Clients.Office.Excel.Functions.SPG(A3192, "SP_VOLUME_AVG_DAILY_TO_1YR_AVG_DAILY", , "1M")</f>
        <v>120.94</v>
      </c>
      <c r="F3192" s="3">
        <f>_xll.SNL.Clients.Office.Excel.Functions.SPG(A3192, "SP_VOLUME_AVG_DAILY_TO_1YR_AVG_DAILY", , "3M")</f>
        <v>89.04</v>
      </c>
      <c r="G3192" s="2" t="str">
        <f>_xll.SNL.Clients.Office.Excel.Functions.SPG(A3192, "IQ_SECTOR")</f>
        <v>Health Care</v>
      </c>
      <c r="H3192" s="2" t="str">
        <f>_xll.SNL.Clients.Office.Excel.Functions.SPG(A3192, "IQ_INDUSTRY_GROUP")</f>
        <v>Pharmaceuticals, Biotechnology and Life Sciences</v>
      </c>
      <c r="I3192" s="2" t="str">
        <f>_xll.SNL.Clients.Office.Excel.Functions.SPG(A3192, "IQ_INDUSTRY")</f>
        <v>Biotechnology</v>
      </c>
      <c r="J3192" s="2" t="str">
        <f>_xll.SNL.Clients.Office.Excel.Functions.SPG(A3192, "IQ_PRIMARY_INDUSTRY")</f>
        <v>Biotechnology</v>
      </c>
      <c r="K3192" s="2" t="str">
        <f>_xll.SNL.Clients.Office.Excel.Functions.SPG(A3192, "NAICS_CODE", "Primary")</f>
        <v>325414 - Biological Product (except Diagnostic) Manufacturing</v>
      </c>
      <c r="L3192" s="2" t="str">
        <f>_xll.SNL.Clients.Office.Excel.Functions.SPG(A3192, "SP_TOPICTAG")</f>
        <v>Genetics; Chronic Diseases; Genetic Disorder; Hematology; Hepatology; Inflammation; Nephrology</v>
      </c>
      <c r="M3192" s="3">
        <f>_xll.SNL.Clients.Office.Excel.Functions.SPG(A3192, "SP_PCT_SHARES_OWNED_ALL_INSTITUTIONS")</f>
        <v>62.25</v>
      </c>
      <c r="N3192" s="2" t="str">
        <f>_xll.SNL.Clients.Office.Excel.Functions.SPG(A3192, "RD_CREDIT_RATING_GLOBAL", "Issuer Credit Rating", "Local Currency LT|0")</f>
        <v/>
      </c>
      <c r="O3192" s="2" t="str">
        <f>_xll.SNL.Clients.Office.Excel.Functions.SPG(A3192, "RD_CWOL_GLOBAL", "Issuer Credit Rating", "Local Currency LT|0")</f>
        <v/>
      </c>
      <c r="P3192" s="2" t="str">
        <f>_xll.SNL.Clients.Office.Excel.Functions.SPG(A3192, "RD_RATING_ACTION_GLOBAL", "Issuer Credit Rating", "Local Currency LT|0")</f>
        <v/>
      </c>
      <c r="Q3192" s="1" t="str">
        <f>_xll.SNL.Clients.Office.Excel.Functions.SPG(A3192, "RD_LAST_REVIEW_DATE_GLOBAL", "Issuer Credit Rating", "Local Currency LT")</f>
        <v/>
      </c>
      <c r="R3192" s="1" t="str">
        <f>_xll.SNL.Clients.Office.Excel.Functions.SPG(A3192, "RD_CREDIT_RATING_DATE_GLOBAL", "Issuer Credit Rating", "Local Currency LT|0")</f>
        <v/>
      </c>
      <c r="S3192" s="1" t="str">
        <f>_xll.SNL.Clients.Office.Excel.Functions.SPG(A3192, "RD_CREDIT_WATCH_OUTLOOK_DATE_GLOBAL", "Issuer Credit Rating", "Local Currency LT|0")</f>
        <v/>
      </c>
      <c r="T3192" s="2" t="str">
        <f>_xll.SNL.Clients.Office.Excel.Functions.SPG(A3192, "SP_BUSINESS_DESCRIPTION")</f>
        <v>Disc Medicine, Inc., together with its subsidiaries, a clinical-stage biopharmaceutical company, engages in the discovery, development, and commercialization of novel treatments for patients suffering from serious hematologic diseases in the United States. The company has assembled a portfolio of clinical and preclinical product candidates that aim to modify fundamental biological pathways associated with the formation and function of red blood cells, primarily heme biosynthesis and iron homeostasis. Its pipeline includes bitopertin for the treatment of erythropoietic porphyrias, including erythropoietic protoporphyria, X-linked protoporphyria, and diamond-blackfan anemia; DISC-0974 for the treatment of anemia of myelofibrosis, and anemia of chronic kidney disease; and DISC-3405 for the treatment of polycythemia vera, and other hematologic disorders. The company's preclinical programs include DISC-0998, for the treatment of anemia associated with inflammatory diseases. Disc Medicine, Inc. was founded in 2017 and is headquartered in Watertown, Massachusetts.</v>
      </c>
    </row>
    <row r="3193" spans="1:20" x14ac:dyDescent="0.3">
      <c r="A3193" s="5" t="s">
        <v>3012</v>
      </c>
      <c r="B3193" s="1" t="str">
        <f>_xll.SNL.Clients.Office.Excel.Functions.SPG(A3193,"SP_IPO_DATE")</f>
        <v/>
      </c>
      <c r="C3193" s="3">
        <f>_xll.SNL.Clients.Office.Excel.Functions.SPG(A3193, "SP_VOLUME_AVG_WEEKLY_TO_SHARES_OUT", , "1M")</f>
        <v>51.730243475211793</v>
      </c>
      <c r="D3193" s="3">
        <f>_xll.SNL.Clients.Office.Excel.Functions.SPG(A3193, "SP_VOLUME_AVG_WEEKLY_TO_SHARES_OUT", , "3M")</f>
        <v>77.903961746860887</v>
      </c>
      <c r="E3193" s="3">
        <f>_xll.SNL.Clients.Office.Excel.Functions.SPG(A3193, "SP_VOLUME_AVG_DAILY_TO_1YR_AVG_DAILY", , "1M")</f>
        <v>171.52</v>
      </c>
      <c r="F3193" s="3">
        <f>_xll.SNL.Clients.Office.Excel.Functions.SPG(A3193, "SP_VOLUME_AVG_DAILY_TO_1YR_AVG_DAILY", , "3M")</f>
        <v>258.3</v>
      </c>
      <c r="G3193" s="2" t="str">
        <f>_xll.SNL.Clients.Office.Excel.Functions.SPG(A3193, "IQ_SECTOR")</f>
        <v>Health Care</v>
      </c>
      <c r="H3193" s="2" t="str">
        <f>_xll.SNL.Clients.Office.Excel.Functions.SPG(A3193, "IQ_INDUSTRY_GROUP")</f>
        <v>Pharmaceuticals, Biotechnology and Life Sciences</v>
      </c>
      <c r="I3193" s="2" t="str">
        <f>_xll.SNL.Clients.Office.Excel.Functions.SPG(A3193, "IQ_INDUSTRY")</f>
        <v>Biotechnology</v>
      </c>
      <c r="J3193" s="2" t="str">
        <f>_xll.SNL.Clients.Office.Excel.Functions.SPG(A3193, "IQ_PRIMARY_INDUSTRY")</f>
        <v>Biotechnology</v>
      </c>
      <c r="K3193" s="2" t="str">
        <f>_xll.SNL.Clients.Office.Excel.Functions.SPG(A3193, "NAICS_CODE", "Primary")</f>
        <v/>
      </c>
      <c r="L3193" s="2" t="str">
        <f>_xll.SNL.Clients.Office.Excel.Functions.SPG(A3193, "SP_TOPICTAG")</f>
        <v>Health Diagnostics; Diabetes; Genetics; Cardiovascular; Neurology</v>
      </c>
      <c r="M3193" s="3">
        <f>_xll.SNL.Clients.Office.Excel.Functions.SPG(A3193, "SP_PCT_SHARES_OWNED_ALL_INSTITUTIONS")</f>
        <v>6.36</v>
      </c>
      <c r="N3193" s="2" t="str">
        <f>_xll.SNL.Clients.Office.Excel.Functions.SPG(A3193, "RD_CREDIT_RATING_GLOBAL", "Issuer Credit Rating", "Local Currency LT|0")</f>
        <v/>
      </c>
      <c r="O3193" s="2" t="str">
        <f>_xll.SNL.Clients.Office.Excel.Functions.SPG(A3193, "RD_CWOL_GLOBAL", "Issuer Credit Rating", "Local Currency LT|0")</f>
        <v/>
      </c>
      <c r="P3193" s="2" t="str">
        <f>_xll.SNL.Clients.Office.Excel.Functions.SPG(A3193, "RD_RATING_ACTION_GLOBAL", "Issuer Credit Rating", "Local Currency LT|0")</f>
        <v/>
      </c>
      <c r="Q3193" s="1" t="str">
        <f>_xll.SNL.Clients.Office.Excel.Functions.SPG(A3193, "RD_LAST_REVIEW_DATE_GLOBAL", "Issuer Credit Rating", "Local Currency LT")</f>
        <v/>
      </c>
      <c r="R3193" s="1" t="str">
        <f>_xll.SNL.Clients.Office.Excel.Functions.SPG(A3193, "RD_CREDIT_RATING_DATE_GLOBAL", "Issuer Credit Rating", "Local Currency LT|0")</f>
        <v/>
      </c>
      <c r="S3193" s="1" t="str">
        <f>_xll.SNL.Clients.Office.Excel.Functions.SPG(A3193, "RD_CREDIT_WATCH_OUTLOOK_DATE_GLOBAL", "Issuer Credit Rating", "Local Currency LT|0")</f>
        <v/>
      </c>
      <c r="T3193" s="2" t="str">
        <f>_xll.SNL.Clients.Office.Excel.Functions.SPG(A3193, "SP_BUSINESS_DESCRIPTION")</f>
        <v>Cardio Diagnostics Holdings, Inc. develops and commercializes epigenetics-based clinical tests for cardiovascular disease. It offers Epi+Gen CHD, a three-year symptomatic coronary heart disease (CHD) risk assessment test targeting CHD events, including heart attacks; and PrecisionCHD, an integrated epigenetic-genetic blood test for the early detection of coronary heart disease. Cardio Diagnostics Holdings, Inc. was founded in 2017 and is headquartered in Chicago, Illinois.</v>
      </c>
    </row>
    <row r="3194" spans="1:20" x14ac:dyDescent="0.3">
      <c r="A3194" s="5" t="s">
        <v>3013</v>
      </c>
      <c r="B3194" s="1" t="str">
        <f>_xll.SNL.Clients.Office.Excel.Functions.SPG(A3194,"SP_IPO_DATE")</f>
        <v/>
      </c>
      <c r="C3194" s="3">
        <f>_xll.SNL.Clients.Office.Excel.Functions.SPG(A3194, "SP_VOLUME_AVG_WEEKLY_TO_SHARES_OUT", , "1M")</f>
        <v>26.639486065026645</v>
      </c>
      <c r="D3194" s="3">
        <f>_xll.SNL.Clients.Office.Excel.Functions.SPG(A3194, "SP_VOLUME_AVG_WEEKLY_TO_SHARES_OUT", , "3M")</f>
        <v>174.13791464008887</v>
      </c>
      <c r="E3194" s="3">
        <f>_xll.SNL.Clients.Office.Excel.Functions.SPG(A3194, "SP_VOLUME_AVG_DAILY_TO_1YR_AVG_DAILY", , "1M")</f>
        <v>19.510000000000002</v>
      </c>
      <c r="F3194" s="3">
        <f>_xll.SNL.Clients.Office.Excel.Functions.SPG(A3194, "SP_VOLUME_AVG_DAILY_TO_1YR_AVG_DAILY", , "3M")</f>
        <v>127.51</v>
      </c>
      <c r="G3194" s="2" t="str">
        <f>_xll.SNL.Clients.Office.Excel.Functions.SPG(A3194, "IQ_SECTOR")</f>
        <v>Health Care</v>
      </c>
      <c r="H3194" s="2" t="str">
        <f>_xll.SNL.Clients.Office.Excel.Functions.SPG(A3194, "IQ_INDUSTRY_GROUP")</f>
        <v>Pharmaceuticals, Biotechnology and Life Sciences</v>
      </c>
      <c r="I3194" s="2" t="str">
        <f>_xll.SNL.Clients.Office.Excel.Functions.SPG(A3194, "IQ_INDUSTRY")</f>
        <v>Biotechnology</v>
      </c>
      <c r="J3194" s="2" t="str">
        <f>_xll.SNL.Clients.Office.Excel.Functions.SPG(A3194, "IQ_PRIMARY_INDUSTRY")</f>
        <v>Biotechnology</v>
      </c>
      <c r="K3194" s="2" t="str">
        <f>_xll.SNL.Clients.Office.Excel.Functions.SPG(A3194, "NAICS_CODE", "Primary")</f>
        <v>325412 - Pharmaceutical Preparation Manufacturing</v>
      </c>
      <c r="L3194" s="2" t="str">
        <f>_xll.SNL.Clients.Office.Excel.Functions.SPG(A3194, "SP_TOPICTAG")</f>
        <v>Diabetes; Cardiovascular; Chronic Diseases; Inflammation; Nephrology; Neurology; Respiratory</v>
      </c>
      <c r="M3194" s="3">
        <f>_xll.SNL.Clients.Office.Excel.Functions.SPG(A3194, "SP_PCT_SHARES_OWNED_ALL_INSTITUTIONS")</f>
        <v>4.42</v>
      </c>
      <c r="N3194" s="2" t="str">
        <f>_xll.SNL.Clients.Office.Excel.Functions.SPG(A3194, "RD_CREDIT_RATING_GLOBAL", "Issuer Credit Rating", "Local Currency LT|0")</f>
        <v/>
      </c>
      <c r="O3194" s="2" t="str">
        <f>_xll.SNL.Clients.Office.Excel.Functions.SPG(A3194, "RD_CWOL_GLOBAL", "Issuer Credit Rating", "Local Currency LT|0")</f>
        <v/>
      </c>
      <c r="P3194" s="2" t="str">
        <f>_xll.SNL.Clients.Office.Excel.Functions.SPG(A3194, "RD_RATING_ACTION_GLOBAL", "Issuer Credit Rating", "Local Currency LT|0")</f>
        <v/>
      </c>
      <c r="Q3194" s="1" t="str">
        <f>_xll.SNL.Clients.Office.Excel.Functions.SPG(A3194, "RD_LAST_REVIEW_DATE_GLOBAL", "Issuer Credit Rating", "Local Currency LT")</f>
        <v/>
      </c>
      <c r="R3194" s="1" t="str">
        <f>_xll.SNL.Clients.Office.Excel.Functions.SPG(A3194, "RD_CREDIT_RATING_DATE_GLOBAL", "Issuer Credit Rating", "Local Currency LT|0")</f>
        <v/>
      </c>
      <c r="S3194" s="1" t="str">
        <f>_xll.SNL.Clients.Office.Excel.Functions.SPG(A3194, "RD_CREDIT_WATCH_OUTLOOK_DATE_GLOBAL", "Issuer Credit Rating", "Local Currency LT|0")</f>
        <v/>
      </c>
      <c r="T3194" s="2" t="str">
        <f>_xll.SNL.Clients.Office.Excel.Functions.SPG(A3194, "SP_BUSINESS_DESCRIPTION")</f>
        <v>ZyVersa Therapeutics, Inc., a clinical stage biopharmaceutical company, develops and commercializes products for the treatment of renal and inflammatory diseases. The company develops drug development platforms, including Cholesterol Efflux Mediator VAR 200, an injectable drug, which is in Phase 2a clinical trial to the treatment of renal indications, such as focal segmental glomerulosclerosis, alport syndrome, and diabetic kidney diseases; and Inflammasome ASC Inhibitor IC 100, a humanized monoclonal antibody that is in preclinical stage for treatment of inflammatory diseases comprising acute respiratory syndrome, multiple sclerosis, IgA neuropathy, pancreatic cancer, Parkinson’s and Huntington’s disease, atherosclerosis, Alzheimer’s disease, and obesity. ZyVersa Therapeutics, Inc. was founded in 2014 and is headquartered in Weston, Florida.</v>
      </c>
    </row>
    <row r="3195" spans="1:20" x14ac:dyDescent="0.3">
      <c r="A3195" s="5" t="s">
        <v>3014</v>
      </c>
      <c r="B3195" s="1" t="str">
        <f>_xll.SNL.Clients.Office.Excel.Functions.SPG(A3195,"SP_IPO_DATE")</f>
        <v/>
      </c>
      <c r="C3195" s="3">
        <f>_xll.SNL.Clients.Office.Excel.Functions.SPG(A3195, "SP_VOLUME_AVG_WEEKLY_TO_SHARES_OUT", , "1M")</f>
        <v>3.393910522245934</v>
      </c>
      <c r="D3195" s="3">
        <f>_xll.SNL.Clients.Office.Excel.Functions.SPG(A3195, "SP_VOLUME_AVG_WEEKLY_TO_SHARES_OUT", , "3M")</f>
        <v>2.7459348132783381</v>
      </c>
      <c r="E3195" s="3">
        <f>_xll.SNL.Clients.Office.Excel.Functions.SPG(A3195, "SP_VOLUME_AVG_DAILY_TO_1YR_AVG_DAILY", , "1M")</f>
        <v>184.22</v>
      </c>
      <c r="F3195" s="3">
        <f>_xll.SNL.Clients.Office.Excel.Functions.SPG(A3195, "SP_VOLUME_AVG_DAILY_TO_1YR_AVG_DAILY", , "3M")</f>
        <v>149.05000000000001</v>
      </c>
      <c r="G3195" s="2" t="str">
        <f>_xll.SNL.Clients.Office.Excel.Functions.SPG(A3195, "IQ_SECTOR")</f>
        <v>Communication Services</v>
      </c>
      <c r="H3195" s="2" t="str">
        <f>_xll.SNL.Clients.Office.Excel.Functions.SPG(A3195, "IQ_INDUSTRY_GROUP")</f>
        <v>Media and Entertainment</v>
      </c>
      <c r="I3195" s="2" t="str">
        <f>_xll.SNL.Clients.Office.Excel.Functions.SPG(A3195, "IQ_INDUSTRY")</f>
        <v>Interactive Media and Services</v>
      </c>
      <c r="J3195" s="2" t="str">
        <f>_xll.SNL.Clients.Office.Excel.Functions.SPG(A3195, "IQ_PRIMARY_INDUSTRY")</f>
        <v>Interactive Media and Services</v>
      </c>
      <c r="K3195" s="2" t="str">
        <f>_xll.SNL.Clients.Office.Excel.Functions.SPG(A3195, "NAICS_CODE", "Primary")</f>
        <v>513210 - Software Publishers</v>
      </c>
      <c r="L3195" s="2" t="str">
        <f>_xll.SNL.Clients.Office.Excel.Functions.SPG(A3195, "SP_TOPICTAG")</f>
        <v>Digital Media; Lifestyle; Location Based Services; Social Networking and Collaboration; LGBTQ; Brand Marketing; Content Creation</v>
      </c>
      <c r="M3195" s="3">
        <f>_xll.SNL.Clients.Office.Excel.Functions.SPG(A3195, "SP_PCT_SHARES_OWNED_ALL_INSTITUTIONS")</f>
        <v>18.39</v>
      </c>
      <c r="N3195" s="2" t="str">
        <f>_xll.SNL.Clients.Office.Excel.Functions.SPG(A3195, "RD_CREDIT_RATING_GLOBAL", "Issuer Credit Rating", "Local Currency LT|0")</f>
        <v/>
      </c>
      <c r="O3195" s="2" t="str">
        <f>_xll.SNL.Clients.Office.Excel.Functions.SPG(A3195, "RD_CWOL_GLOBAL", "Issuer Credit Rating", "Local Currency LT|0")</f>
        <v/>
      </c>
      <c r="P3195" s="2" t="str">
        <f>_xll.SNL.Clients.Office.Excel.Functions.SPG(A3195, "RD_RATING_ACTION_GLOBAL", "Issuer Credit Rating", "Local Currency LT|0")</f>
        <v/>
      </c>
      <c r="Q3195" s="1" t="str">
        <f>_xll.SNL.Clients.Office.Excel.Functions.SPG(A3195, "RD_LAST_REVIEW_DATE_GLOBAL", "Issuer Credit Rating", "Local Currency LT")</f>
        <v/>
      </c>
      <c r="R3195" s="1" t="str">
        <f>_xll.SNL.Clients.Office.Excel.Functions.SPG(A3195, "RD_CREDIT_RATING_DATE_GLOBAL", "Issuer Credit Rating", "Local Currency LT|0")</f>
        <v/>
      </c>
      <c r="S3195" s="1" t="str">
        <f>_xll.SNL.Clients.Office.Excel.Functions.SPG(A3195, "RD_CREDIT_WATCH_OUTLOOK_DATE_GLOBAL", "Issuer Credit Rating", "Local Currency LT|0")</f>
        <v/>
      </c>
      <c r="T3195" s="2" t="str">
        <f>_xll.SNL.Clients.Office.Excel.Functions.SPG(A3195, "SP_BUSINESS_DESCRIPTION")</f>
        <v>Grindr Inc. operates social network and dating application for the lesbian, gay, bisexual, transgender, and queer (LGBTQ) communities worldwide. Its platform enables LGBTQ people to find and engage with each other, share content and experiences, and express themselves. The company offers ad-supported service and a premium subscription version. Grindr Inc. was founded in 2009 and is headquartered in West Hollywood, California.</v>
      </c>
    </row>
    <row r="3196" spans="1:20" x14ac:dyDescent="0.3">
      <c r="A3196" s="5" t="s">
        <v>3015</v>
      </c>
      <c r="B3196" s="1" t="str">
        <f>_xll.SNL.Clients.Office.Excel.Functions.SPG(A3196,"SP_IPO_DATE")</f>
        <v/>
      </c>
      <c r="C3196" s="3">
        <f>_xll.SNL.Clients.Office.Excel.Functions.SPG(A3196, "SP_VOLUME_AVG_WEEKLY_TO_SHARES_OUT", , "1M")</f>
        <v>6.7369315353384627</v>
      </c>
      <c r="D3196" s="3">
        <f>_xll.SNL.Clients.Office.Excel.Functions.SPG(A3196, "SP_VOLUME_AVG_WEEKLY_TO_SHARES_OUT", , "3M")</f>
        <v>6.4982943447119563</v>
      </c>
      <c r="E3196" s="3">
        <f>_xll.SNL.Clients.Office.Excel.Functions.SPG(A3196, "SP_VOLUME_AVG_DAILY_TO_1YR_AVG_DAILY", , "1M")</f>
        <v>134.5</v>
      </c>
      <c r="F3196" s="3">
        <f>_xll.SNL.Clients.Office.Excel.Functions.SPG(A3196, "SP_VOLUME_AVG_DAILY_TO_1YR_AVG_DAILY", , "3M")</f>
        <v>129.74</v>
      </c>
      <c r="G3196" s="2" t="str">
        <f>_xll.SNL.Clients.Office.Excel.Functions.SPG(A3196, "IQ_SECTOR")</f>
        <v>Health Care</v>
      </c>
      <c r="H3196" s="2" t="str">
        <f>_xll.SNL.Clients.Office.Excel.Functions.SPG(A3196, "IQ_INDUSTRY_GROUP")</f>
        <v>Pharmaceuticals, Biotechnology and Life Sciences</v>
      </c>
      <c r="I3196" s="2" t="str">
        <f>_xll.SNL.Clients.Office.Excel.Functions.SPG(A3196, "IQ_INDUSTRY")</f>
        <v>Biotechnology</v>
      </c>
      <c r="J3196" s="2" t="str">
        <f>_xll.SNL.Clients.Office.Excel.Functions.SPG(A3196, "IQ_PRIMARY_INDUSTRY")</f>
        <v>Biotechnology</v>
      </c>
      <c r="K3196" s="2" t="str">
        <f>_xll.SNL.Clients.Office.Excel.Functions.SPG(A3196, "NAICS_CODE", "Primary")</f>
        <v>325414 - Biological Product (except Diagnostic) Manufacturing</v>
      </c>
      <c r="L3196" s="2" t="str">
        <f>_xll.SNL.Clients.Office.Excel.Functions.SPG(A3196, "SP_TOPICTAG")</f>
        <v>Health Diagnostics; Immunology; Allergy</v>
      </c>
      <c r="M3196" s="3">
        <f>_xll.SNL.Clients.Office.Excel.Functions.SPG(A3196, "SP_PCT_SHARES_OWNED_ALL_INSTITUTIONS")</f>
        <v>44.08</v>
      </c>
      <c r="N3196" s="2" t="str">
        <f>_xll.SNL.Clients.Office.Excel.Functions.SPG(A3196, "RD_CREDIT_RATING_GLOBAL", "Issuer Credit Rating", "Local Currency LT|0")</f>
        <v/>
      </c>
      <c r="O3196" s="2" t="str">
        <f>_xll.SNL.Clients.Office.Excel.Functions.SPG(A3196, "RD_CWOL_GLOBAL", "Issuer Credit Rating", "Local Currency LT|0")</f>
        <v/>
      </c>
      <c r="P3196" s="2" t="str">
        <f>_xll.SNL.Clients.Office.Excel.Functions.SPG(A3196, "RD_RATING_ACTION_GLOBAL", "Issuer Credit Rating", "Local Currency LT|0")</f>
        <v/>
      </c>
      <c r="Q3196" s="1" t="str">
        <f>_xll.SNL.Clients.Office.Excel.Functions.SPG(A3196, "RD_LAST_REVIEW_DATE_GLOBAL", "Issuer Credit Rating", "Local Currency LT")</f>
        <v/>
      </c>
      <c r="R3196" s="1" t="str">
        <f>_xll.SNL.Clients.Office.Excel.Functions.SPG(A3196, "RD_CREDIT_RATING_DATE_GLOBAL", "Issuer Credit Rating", "Local Currency LT|0")</f>
        <v/>
      </c>
      <c r="S3196" s="1" t="str">
        <f>_xll.SNL.Clients.Office.Excel.Functions.SPG(A3196, "RD_CREDIT_WATCH_OUTLOOK_DATE_GLOBAL", "Issuer Credit Rating", "Local Currency LT|0")</f>
        <v/>
      </c>
      <c r="T3196" s="2" t="str">
        <f>_xll.SNL.Clients.Office.Excel.Functions.SPG(A3196, "SP_BUSINESS_DESCRIPTION")</f>
        <v>ARS Pharmaceuticals, Inc., a biopharmaceutical company, develops treatments for severe allergic reactions. The company is developing neffy, a needle-free and low-dose intranasal epinephrine nasal spray for the emergency treatment of Type I allergic reactions, including anaphylaxis. It serves healthcare professionals, patients, and caregivers. ARS Pharmaceuticals, Inc. was founded in 2015 and is headquartered in San Diego, California.</v>
      </c>
    </row>
    <row r="3197" spans="1:20" x14ac:dyDescent="0.3">
      <c r="A3197" s="5" t="s">
        <v>3016</v>
      </c>
      <c r="B3197" s="1">
        <f>_xll.SNL.Clients.Office.Excel.Functions.SPG(A3197,"SP_IPO_DATE")</f>
        <v>42509</v>
      </c>
      <c r="C3197" s="3">
        <f>_xll.SNL.Clients.Office.Excel.Functions.SPG(A3197, "SP_VOLUME_AVG_WEEKLY_TO_SHARES_OUT", , "1M")</f>
        <v>0.2599958640856061</v>
      </c>
      <c r="D3197" s="3">
        <f>_xll.SNL.Clients.Office.Excel.Functions.SPG(A3197, "SP_VOLUME_AVG_WEEKLY_TO_SHARES_OUT", , "3M")</f>
        <v>0.24161385697484764</v>
      </c>
      <c r="E3197" s="3">
        <f>_xll.SNL.Clients.Office.Excel.Functions.SPG(A3197, "SP_VOLUME_AVG_DAILY_TO_1YR_AVG_DAILY", , "1M")</f>
        <v>83.07</v>
      </c>
      <c r="F3197" s="3">
        <f>_xll.SNL.Clients.Office.Excel.Functions.SPG(A3197, "SP_VOLUME_AVG_DAILY_TO_1YR_AVG_DAILY", , "3M")</f>
        <v>77.19</v>
      </c>
      <c r="G3197" s="2" t="str">
        <f>_xll.SNL.Clients.Office.Excel.Functions.SPG(A3197, "IQ_SECTOR")</f>
        <v>Financials</v>
      </c>
      <c r="H3197" s="2" t="str">
        <f>_xll.SNL.Clients.Office.Excel.Functions.SPG(A3197, "IQ_INDUSTRY_GROUP")</f>
        <v>Insurance</v>
      </c>
      <c r="I3197" s="2" t="str">
        <f>_xll.SNL.Clients.Office.Excel.Functions.SPG(A3197, "IQ_INDUSTRY")</f>
        <v>Insurance</v>
      </c>
      <c r="J3197" s="2" t="str">
        <f>_xll.SNL.Clients.Office.Excel.Functions.SPG(A3197, "IQ_PRIMARY_INDUSTRY")</f>
        <v>Life and Health Insurance</v>
      </c>
      <c r="K3197" s="2" t="str">
        <f>_xll.SNL.Clients.Office.Excel.Functions.SPG(A3197, "NAICS_CODE", "Primary")</f>
        <v>524113 - Direct Life Insurance Carriers</v>
      </c>
      <c r="L3197" s="2" t="str">
        <f>_xll.SNL.Clients.Office.Excel.Functions.SPG(A3197, "SP_TOPICTAG")</f>
        <v>Employee Benefits</v>
      </c>
      <c r="M3197" s="3">
        <f>_xll.SNL.Clients.Office.Excel.Functions.SPG(A3197, "SP_PCT_SHARES_OWNED_ALL_INSTITUTIONS")</f>
        <v>12.09</v>
      </c>
      <c r="N3197" s="2" t="str">
        <f>_xll.SNL.Clients.Office.Excel.Functions.SPG(A3197, "RD_CREDIT_RATING_GLOBAL", "Issuer Credit Rating", "Local Currency LT|0")</f>
        <v>NR</v>
      </c>
      <c r="O3197" s="2" t="str">
        <f>_xll.SNL.Clients.Office.Excel.Functions.SPG(A3197, "RD_CWOL_GLOBAL", "Issuer Credit Rating", "Local Currency LT|0")</f>
        <v>NR</v>
      </c>
      <c r="P3197" s="2" t="str">
        <f>_xll.SNL.Clients.Office.Excel.Functions.SPG(A3197, "RD_RATING_ACTION_GLOBAL", "Issuer Credit Rating", "Local Currency LT|0")</f>
        <v>Not Rated | CreditWatch/Outlook (09/01/2021)</v>
      </c>
      <c r="Q3197" s="1">
        <f>_xll.SNL.Clients.Office.Excel.Functions.SPG(A3197, "RD_LAST_REVIEW_DATE_GLOBAL", "Issuer Credit Rating", "Local Currency LT")</f>
        <v>44440</v>
      </c>
      <c r="R3197" s="1">
        <f>_xll.SNL.Clients.Office.Excel.Functions.SPG(A3197, "RD_CREDIT_RATING_DATE_GLOBAL", "Issuer Credit Rating", "Local Currency LT|0")</f>
        <v>44440</v>
      </c>
      <c r="S3197" s="1">
        <f>_xll.SNL.Clients.Office.Excel.Functions.SPG(A3197, "RD_CREDIT_WATCH_OUTLOOK_DATE_GLOBAL", "Issuer Credit Rating", "Local Currency LT|0")</f>
        <v>44440</v>
      </c>
      <c r="T3197" s="2" t="str">
        <f>_xll.SNL.Clients.Office.Excel.Functions.SPG(A3197, "SP_BUSINESS_DESCRIPTION")</f>
        <v>F&amp;G Annuities &amp; Life, Inc. provides fixed annuities and life insurance products in the United States. The company portfolio includes fixed indexed annuities, multi-year guarantee annuities, and pension risk transfer solution, as well as indexed universal life insurance, institutional funding agreements, and index-linked annuities. It serves retail annuity and life customers, as well as institutional clients. The company was founded in 1959 and is headquartered in Des Moines, Iowa. F&amp;G Annuities &amp; Life, Inc. operates as a subsidiary of Fidelity National Financial, Inc.</v>
      </c>
    </row>
    <row r="3198" spans="1:20" x14ac:dyDescent="0.3">
      <c r="A3198" s="5" t="s">
        <v>3017</v>
      </c>
      <c r="B3198" s="1" t="str">
        <f>_xll.SNL.Clients.Office.Excel.Functions.SPG(A3198,"SP_IPO_DATE")</f>
        <v/>
      </c>
      <c r="C3198" s="3">
        <f>_xll.SNL.Clients.Office.Excel.Functions.SPG(A3198, "SP_VOLUME_AVG_WEEKLY_TO_SHARES_OUT", , "1M")</f>
        <v>9.701274189414967</v>
      </c>
      <c r="D3198" s="3">
        <f>_xll.SNL.Clients.Office.Excel.Functions.SPG(A3198, "SP_VOLUME_AVG_WEEKLY_TO_SHARES_OUT", , "3M")</f>
        <v>16.305544654954328</v>
      </c>
      <c r="E3198" s="3">
        <f>_xll.SNL.Clients.Office.Excel.Functions.SPG(A3198, "SP_VOLUME_AVG_DAILY_TO_1YR_AVG_DAILY", , "1M")</f>
        <v>83.96</v>
      </c>
      <c r="F3198" s="3">
        <f>_xll.SNL.Clients.Office.Excel.Functions.SPG(A3198, "SP_VOLUME_AVG_DAILY_TO_1YR_AVG_DAILY", , "3M")</f>
        <v>141.11000000000001</v>
      </c>
      <c r="G3198" s="2" t="str">
        <f>_xll.SNL.Clients.Office.Excel.Functions.SPG(A3198, "IQ_SECTOR")</f>
        <v>Industrials</v>
      </c>
      <c r="H3198" s="2" t="str">
        <f>_xll.SNL.Clients.Office.Excel.Functions.SPG(A3198, "IQ_INDUSTRY_GROUP")</f>
        <v>Commercial and Professional Services</v>
      </c>
      <c r="I3198" s="2" t="str">
        <f>_xll.SNL.Clients.Office.Excel.Functions.SPG(A3198, "IQ_INDUSTRY")</f>
        <v>Commercial Services and Supplies</v>
      </c>
      <c r="J3198" s="2" t="str">
        <f>_xll.SNL.Clients.Office.Excel.Functions.SPG(A3198, "IQ_PRIMARY_INDUSTRY")</f>
        <v>Diversified Support Services</v>
      </c>
      <c r="K3198" s="2" t="str">
        <f>_xll.SNL.Clients.Office.Excel.Functions.SPG(A3198, "NAICS_CODE", "Primary")</f>
        <v>518210 - Computing Infrastructure Providers, Data Processing, Web Hosting, and Related Services</v>
      </c>
      <c r="L3198" s="2" t="str">
        <f>_xll.SNL.Clients.Office.Excel.Functions.SPG(A3198, "SP_TOPICTAG")</f>
        <v>Cryptocurrency; Decentralized Finance</v>
      </c>
      <c r="M3198" s="3">
        <f>_xll.SNL.Clients.Office.Excel.Functions.SPG(A3198, "SP_PCT_SHARES_OWNED_ALL_INSTITUTIONS")</f>
        <v>32.020000000000003</v>
      </c>
      <c r="N3198" s="2" t="str">
        <f>_xll.SNL.Clients.Office.Excel.Functions.SPG(A3198, "RD_CREDIT_RATING_GLOBAL", "Issuer Credit Rating", "Local Currency LT|0")</f>
        <v/>
      </c>
      <c r="O3198" s="2" t="str">
        <f>_xll.SNL.Clients.Office.Excel.Functions.SPG(A3198, "RD_CWOL_GLOBAL", "Issuer Credit Rating", "Local Currency LT|0")</f>
        <v/>
      </c>
      <c r="P3198" s="2" t="str">
        <f>_xll.SNL.Clients.Office.Excel.Functions.SPG(A3198, "RD_RATING_ACTION_GLOBAL", "Issuer Credit Rating", "Local Currency LT|0")</f>
        <v/>
      </c>
      <c r="Q3198" s="1" t="str">
        <f>_xll.SNL.Clients.Office.Excel.Functions.SPG(A3198, "RD_LAST_REVIEW_DATE_GLOBAL", "Issuer Credit Rating", "Local Currency LT")</f>
        <v/>
      </c>
      <c r="R3198" s="1" t="str">
        <f>_xll.SNL.Clients.Office.Excel.Functions.SPG(A3198, "RD_CREDIT_RATING_DATE_GLOBAL", "Issuer Credit Rating", "Local Currency LT|0")</f>
        <v/>
      </c>
      <c r="S3198" s="1" t="str">
        <f>_xll.SNL.Clients.Office.Excel.Functions.SPG(A3198, "RD_CREDIT_WATCH_OUTLOOK_DATE_GLOBAL", "Issuer Credit Rating", "Local Currency LT|0")</f>
        <v/>
      </c>
      <c r="T3198" s="2" t="str">
        <f>_xll.SNL.Clients.Office.Excel.Functions.SPG(A3198, "SP_BUSINESS_DESCRIPTION")</f>
        <v>Bitcoin Depot Inc. owns and operates a network of cryptocurrency kiosks in North America. Its customers can buy and sell bitcoin, litecoin, and ethereum cryptocurrencies using the BTM kiosk network and other services. The company also engages in the sale of cryptocurrency to consumers at a network of retail locations through its BDCheckout product offering, as well as its website through over-the-counter trade. The company is headquartered in Atlanta, Georgia.</v>
      </c>
    </row>
    <row r="3199" spans="1:20" x14ac:dyDescent="0.3">
      <c r="A3199" s="5" t="s">
        <v>3018</v>
      </c>
      <c r="B3199" s="1" t="str">
        <f>_xll.SNL.Clients.Office.Excel.Functions.SPG(A3199,"SP_IPO_DATE")</f>
        <v/>
      </c>
      <c r="C3199" s="3">
        <f>_xll.SNL.Clients.Office.Excel.Functions.SPG(A3199, "SP_VOLUME_AVG_WEEKLY_TO_SHARES_OUT", , "1M")</f>
        <v>118.48894963474508</v>
      </c>
      <c r="D3199" s="3">
        <f>_xll.SNL.Clients.Office.Excel.Functions.SPG(A3199, "SP_VOLUME_AVG_WEEKLY_TO_SHARES_OUT", , "3M")</f>
        <v>197.62713379223297</v>
      </c>
      <c r="E3199" s="3">
        <f>_xll.SNL.Clients.Office.Excel.Functions.SPG(A3199, "SP_VOLUME_AVG_DAILY_TO_1YR_AVG_DAILY", , "1M")</f>
        <v>116.38</v>
      </c>
      <c r="F3199" s="3">
        <f>_xll.SNL.Clients.Office.Excel.Functions.SPG(A3199, "SP_VOLUME_AVG_DAILY_TO_1YR_AVG_DAILY", , "3M")</f>
        <v>194.11</v>
      </c>
      <c r="G3199" s="2" t="str">
        <f>_xll.SNL.Clients.Office.Excel.Functions.SPG(A3199, "IQ_SECTOR")</f>
        <v>Industrials</v>
      </c>
      <c r="H3199" s="2" t="str">
        <f>_xll.SNL.Clients.Office.Excel.Functions.SPG(A3199, "IQ_INDUSTRY_GROUP")</f>
        <v>Capital Goods</v>
      </c>
      <c r="I3199" s="2" t="str">
        <f>_xll.SNL.Clients.Office.Excel.Functions.SPG(A3199, "IQ_INDUSTRY")</f>
        <v>Machinery</v>
      </c>
      <c r="J3199" s="2" t="str">
        <f>_xll.SNL.Clients.Office.Excel.Functions.SPG(A3199, "IQ_PRIMARY_INDUSTRY")</f>
        <v>Industrial Machinery and Supplies and Components</v>
      </c>
      <c r="K3199" s="2" t="str">
        <f>_xll.SNL.Clients.Office.Excel.Functions.SPG(A3199, "NAICS_CODE", "Primary")</f>
        <v>333515 - Cutting Tool and Machine Tool Accessory Manufacturing</v>
      </c>
      <c r="L3199" s="2" t="str">
        <f>_xll.SNL.Clients.Office.Excel.Functions.SPG(A3199, "SP_TOPICTAG")</f>
        <v>Industrial Automation; 3D Printing</v>
      </c>
      <c r="M3199" s="3">
        <f>_xll.SNL.Clients.Office.Excel.Functions.SPG(A3199, "SP_PCT_SHARES_OWNED_ALL_INSTITUTIONS")</f>
        <v>1.24</v>
      </c>
      <c r="N3199" s="2" t="str">
        <f>_xll.SNL.Clients.Office.Excel.Functions.SPG(A3199, "RD_CREDIT_RATING_GLOBAL", "Issuer Credit Rating", "Local Currency LT|0")</f>
        <v/>
      </c>
      <c r="O3199" s="2" t="str">
        <f>_xll.SNL.Clients.Office.Excel.Functions.SPG(A3199, "RD_CWOL_GLOBAL", "Issuer Credit Rating", "Local Currency LT|0")</f>
        <v/>
      </c>
      <c r="P3199" s="2" t="str">
        <f>_xll.SNL.Clients.Office.Excel.Functions.SPG(A3199, "RD_RATING_ACTION_GLOBAL", "Issuer Credit Rating", "Local Currency LT|0")</f>
        <v/>
      </c>
      <c r="Q3199" s="1" t="str">
        <f>_xll.SNL.Clients.Office.Excel.Functions.SPG(A3199, "RD_LAST_REVIEW_DATE_GLOBAL", "Issuer Credit Rating", "Local Currency LT")</f>
        <v/>
      </c>
      <c r="R3199" s="1" t="str">
        <f>_xll.SNL.Clients.Office.Excel.Functions.SPG(A3199, "RD_CREDIT_RATING_DATE_GLOBAL", "Issuer Credit Rating", "Local Currency LT|0")</f>
        <v/>
      </c>
      <c r="S3199" s="1" t="str">
        <f>_xll.SNL.Clients.Office.Excel.Functions.SPG(A3199, "RD_CREDIT_WATCH_OUTLOOK_DATE_GLOBAL", "Issuer Credit Rating", "Local Currency LT|0")</f>
        <v/>
      </c>
      <c r="T3199" s="2" t="str">
        <f>_xll.SNL.Clients.Office.Excel.Functions.SPG(A3199, "SP_BUSINESS_DESCRIPTION")</f>
        <v>Nuburu, Inc. engages in high-power, high-brightness blue laser technology business for welding and 3D printing industries worldwide. The company offers Nuburu AO-150 and NUBURU BL. Its products have applications in battery, e-mobility, consumer electronics, and 3D printing metal systems. Nuburu, Inc. was founded in 2015 and is headquartered in Centennial, Colorado.</v>
      </c>
    </row>
    <row r="3200" spans="1:20" x14ac:dyDescent="0.3">
      <c r="A3200" s="5" t="s">
        <v>3019</v>
      </c>
      <c r="B3200" s="1">
        <f>_xll.SNL.Clients.Office.Excel.Functions.SPG(A3200,"SP_IPO_DATE")</f>
        <v>45167</v>
      </c>
      <c r="C3200" s="3">
        <f>_xll.SNL.Clients.Office.Excel.Functions.SPG(A3200, "SP_VOLUME_AVG_WEEKLY_TO_SHARES_OUT", , "1M")</f>
        <v>51.650170900250636</v>
      </c>
      <c r="D3200" s="3">
        <f>_xll.SNL.Clients.Office.Excel.Functions.SPG(A3200, "SP_VOLUME_AVG_WEEKLY_TO_SHARES_OUT", , "3M")</f>
        <v>54.029571244408892</v>
      </c>
      <c r="E3200" s="3">
        <f>_xll.SNL.Clients.Office.Excel.Functions.SPG(A3200, "SP_VOLUME_AVG_DAILY_TO_1YR_AVG_DAILY", , "1M")</f>
        <v>75.47</v>
      </c>
      <c r="F3200" s="3">
        <f>_xll.SNL.Clients.Office.Excel.Functions.SPG(A3200, "SP_VOLUME_AVG_DAILY_TO_1YR_AVG_DAILY", , "3M")</f>
        <v>78.95</v>
      </c>
      <c r="G3200" s="2" t="str">
        <f>_xll.SNL.Clients.Office.Excel.Functions.SPG(A3200, "IQ_SECTOR")</f>
        <v>Health Care</v>
      </c>
      <c r="H3200" s="2" t="str">
        <f>_xll.SNL.Clients.Office.Excel.Functions.SPG(A3200, "IQ_INDUSTRY_GROUP")</f>
        <v>Health Care Equipment and Services</v>
      </c>
      <c r="I3200" s="2" t="str">
        <f>_xll.SNL.Clients.Office.Excel.Functions.SPG(A3200, "IQ_INDUSTRY")</f>
        <v>Health Care Providers and Services</v>
      </c>
      <c r="J3200" s="2" t="str">
        <f>_xll.SNL.Clients.Office.Excel.Functions.SPG(A3200, "IQ_PRIMARY_INDUSTRY")</f>
        <v>Health Care Facilities</v>
      </c>
      <c r="K3200" s="2" t="str">
        <f>_xll.SNL.Clients.Office.Excel.Functions.SPG(A3200, "NAICS_CODE", "Primary")</f>
        <v>541940 - Veterinary Services</v>
      </c>
      <c r="L3200" s="2" t="str">
        <f>_xll.SNL.Clients.Office.Excel.Functions.SPG(A3200, "SP_TOPICTAG")</f>
        <v>Pet Care</v>
      </c>
      <c r="M3200" s="3">
        <f>_xll.SNL.Clients.Office.Excel.Functions.SPG(A3200, "SP_PCT_SHARES_OWNED_ALL_INSTITUTIONS")</f>
        <v>1.99</v>
      </c>
      <c r="N3200" s="2" t="str">
        <f>_xll.SNL.Clients.Office.Excel.Functions.SPG(A3200, "RD_CREDIT_RATING_GLOBAL", "Issuer Credit Rating", "Local Currency LT|0")</f>
        <v/>
      </c>
      <c r="O3200" s="2" t="str">
        <f>_xll.SNL.Clients.Office.Excel.Functions.SPG(A3200, "RD_CWOL_GLOBAL", "Issuer Credit Rating", "Local Currency LT|0")</f>
        <v/>
      </c>
      <c r="P3200" s="2" t="str">
        <f>_xll.SNL.Clients.Office.Excel.Functions.SPG(A3200, "RD_RATING_ACTION_GLOBAL", "Issuer Credit Rating", "Local Currency LT|0")</f>
        <v/>
      </c>
      <c r="Q3200" s="1" t="str">
        <f>_xll.SNL.Clients.Office.Excel.Functions.SPG(A3200, "RD_LAST_REVIEW_DATE_GLOBAL", "Issuer Credit Rating", "Local Currency LT")</f>
        <v/>
      </c>
      <c r="R3200" s="1" t="str">
        <f>_xll.SNL.Clients.Office.Excel.Functions.SPG(A3200, "RD_CREDIT_RATING_DATE_GLOBAL", "Issuer Credit Rating", "Local Currency LT|0")</f>
        <v/>
      </c>
      <c r="S3200" s="1" t="str">
        <f>_xll.SNL.Clients.Office.Excel.Functions.SPG(A3200, "RD_CREDIT_WATCH_OUTLOOK_DATE_GLOBAL", "Issuer Credit Rating", "Local Currency LT|0")</f>
        <v/>
      </c>
      <c r="T3200" s="2" t="str">
        <f>_xll.SNL.Clients.Office.Excel.Functions.SPG(A3200, "SP_BUSINESS_DESCRIPTION")</f>
        <v>Inspire Veterinary Partners, Inc. owns and operates veterinary hospitals in the United States. The company specializes in small animal general practice hospitals, which serve companion pets, canine, and feline breeds, including equine care. Its hospitals provide preventive care for companion animals consisting of annual health exams and parasite control; dental health; nutrition and body condition counseling; neurological examinations; radiology; bloodwork; and skin and coat health, and other breed specific preventive care services. It also offers surgical services, which include soft tissue procedures, such as spays and neuters, mass removals, splenectomies, gastropexies, orthopedic procedures, and other surgical offerings; and care and alternative procedures, such as acupuncture, chiropractic, and other health and wellness services. The company was incorporated in 2020 and is based in Virginia Beach, Virginia.</v>
      </c>
    </row>
    <row r="3201" spans="1:20" x14ac:dyDescent="0.3">
      <c r="A3201" s="5" t="s">
        <v>3020</v>
      </c>
      <c r="B3201" s="1" t="str">
        <f>_xll.SNL.Clients.Office.Excel.Functions.SPG(A3201,"SP_IPO_DATE")</f>
        <v/>
      </c>
      <c r="C3201" s="3">
        <f>_xll.SNL.Clients.Office.Excel.Functions.SPG(A3201, "SP_VOLUME_AVG_WEEKLY_TO_SHARES_OUT", , "1M")</f>
        <v>6.89167408647819</v>
      </c>
      <c r="D3201" s="3">
        <f>_xll.SNL.Clients.Office.Excel.Functions.SPG(A3201, "SP_VOLUME_AVG_WEEKLY_TO_SHARES_OUT", , "3M")</f>
        <v>12.770395432888218</v>
      </c>
      <c r="E3201" s="3">
        <f>_xll.SNL.Clients.Office.Excel.Functions.SPG(A3201, "SP_VOLUME_AVG_DAILY_TO_1YR_AVG_DAILY", , "1M")</f>
        <v>184.86</v>
      </c>
      <c r="F3201" s="3">
        <f>_xll.SNL.Clients.Office.Excel.Functions.SPG(A3201, "SP_VOLUME_AVG_DAILY_TO_1YR_AVG_DAILY", , "3M")</f>
        <v>342.55</v>
      </c>
      <c r="G3201" s="2" t="str">
        <f>_xll.SNL.Clients.Office.Excel.Functions.SPG(A3201, "IQ_SECTOR")</f>
        <v>Industrials</v>
      </c>
      <c r="H3201" s="2" t="str">
        <f>_xll.SNL.Clients.Office.Excel.Functions.SPG(A3201, "IQ_INDUSTRY_GROUP")</f>
        <v>Commercial and Professional Services</v>
      </c>
      <c r="I3201" s="2" t="str">
        <f>_xll.SNL.Clients.Office.Excel.Functions.SPG(A3201, "IQ_INDUSTRY")</f>
        <v>Commercial Services and Supplies</v>
      </c>
      <c r="J3201" s="2" t="str">
        <f>_xll.SNL.Clients.Office.Excel.Functions.SPG(A3201, "IQ_PRIMARY_INDUSTRY")</f>
        <v>Diversified Support Services</v>
      </c>
      <c r="K3201" s="2" t="str">
        <f>_xll.SNL.Clients.Office.Excel.Functions.SPG(A3201, "NAICS_CODE", "Primary")</f>
        <v>481212 - Nonscheduled Chartered Freight Air Transportation</v>
      </c>
      <c r="L3201" s="2" t="str">
        <f>_xll.SNL.Clients.Office.Excel.Functions.SPG(A3201, "SP_TOPICTAG")</f>
        <v>Drone Management; Fleet Management; GPS; Industrial Automation; Physical Security; Autonomous Vehicles</v>
      </c>
      <c r="M3201" s="3">
        <f>_xll.SNL.Clients.Office.Excel.Functions.SPG(A3201, "SP_PCT_SHARES_OWNED_ALL_INSTITUTIONS")</f>
        <v>17.649999999999999</v>
      </c>
      <c r="N3201" s="2" t="str">
        <f>_xll.SNL.Clients.Office.Excel.Functions.SPG(A3201, "RD_CREDIT_RATING_GLOBAL", "Issuer Credit Rating", "Local Currency LT|0")</f>
        <v/>
      </c>
      <c r="O3201" s="2" t="str">
        <f>_xll.SNL.Clients.Office.Excel.Functions.SPG(A3201, "RD_CWOL_GLOBAL", "Issuer Credit Rating", "Local Currency LT|0")</f>
        <v/>
      </c>
      <c r="P3201" s="2" t="str">
        <f>_xll.SNL.Clients.Office.Excel.Functions.SPG(A3201, "RD_RATING_ACTION_GLOBAL", "Issuer Credit Rating", "Local Currency LT|0")</f>
        <v/>
      </c>
      <c r="Q3201" s="1" t="str">
        <f>_xll.SNL.Clients.Office.Excel.Functions.SPG(A3201, "RD_LAST_REVIEW_DATE_GLOBAL", "Issuer Credit Rating", "Local Currency LT")</f>
        <v/>
      </c>
      <c r="R3201" s="1" t="str">
        <f>_xll.SNL.Clients.Office.Excel.Functions.SPG(A3201, "RD_CREDIT_RATING_DATE_GLOBAL", "Issuer Credit Rating", "Local Currency LT|0")</f>
        <v/>
      </c>
      <c r="S3201" s="1" t="str">
        <f>_xll.SNL.Clients.Office.Excel.Functions.SPG(A3201, "RD_CREDIT_WATCH_OUTLOOK_DATE_GLOBAL", "Issuer Credit Rating", "Local Currency LT|0")</f>
        <v/>
      </c>
      <c r="T3201" s="2" t="str">
        <f>_xll.SNL.Clients.Office.Excel.Functions.SPG(A3201, "SP_BUSINESS_DESCRIPTION")</f>
        <v>Bridger Aerospace Group Holdings, Inc. provides aerial wildfire management, relief and suppression, and firefighting services to federal and state government agencies in the United States. It offers fire suppression services, such as direct fire suppression aerial firefighting support services for ground crew to drop large amounts of water quickly and directly on wildfires. The company also provides aerial surveillance services, including fire suppression aircraft over an incident and tactical coordination with the incident commander through its manned and unmanned aircraft. It operates an aircraft fleet of 18 planes. The company was founded in 2014 and is headquartered in Belgrade, Montana.</v>
      </c>
    </row>
    <row r="3202" spans="1:20" x14ac:dyDescent="0.3">
      <c r="A3202" s="5" t="s">
        <v>3021</v>
      </c>
      <c r="B3202" s="1">
        <f>_xll.SNL.Clients.Office.Excel.Functions.SPG(A3202,"SP_IPO_DATE")</f>
        <v>45063</v>
      </c>
      <c r="C3202" s="3">
        <f>_xll.SNL.Clients.Office.Excel.Functions.SPG(A3202, "SP_VOLUME_AVG_WEEKLY_TO_SHARES_OUT", , "1M")</f>
        <v>0.50644274512174858</v>
      </c>
      <c r="D3202" s="3">
        <f>_xll.SNL.Clients.Office.Excel.Functions.SPG(A3202, "SP_VOLUME_AVG_WEEKLY_TO_SHARES_OUT", , "3M")</f>
        <v>0.91261767350311351</v>
      </c>
      <c r="E3202" s="3">
        <f>_xll.SNL.Clients.Office.Excel.Functions.SPG(A3202, "SP_VOLUME_AVG_DAILY_TO_1YR_AVG_DAILY", , "1M")</f>
        <v>24.57</v>
      </c>
      <c r="F3202" s="3">
        <f>_xll.SNL.Clients.Office.Excel.Functions.SPG(A3202, "SP_VOLUME_AVG_DAILY_TO_1YR_AVG_DAILY", , "3M")</f>
        <v>44.28</v>
      </c>
      <c r="G3202" s="2" t="str">
        <f>_xll.SNL.Clients.Office.Excel.Functions.SPG(A3202, "IQ_SECTOR")</f>
        <v>Health Care</v>
      </c>
      <c r="H3202" s="2" t="str">
        <f>_xll.SNL.Clients.Office.Excel.Functions.SPG(A3202, "IQ_INDUSTRY_GROUP")</f>
        <v>Health Care Equipment and Services</v>
      </c>
      <c r="I3202" s="2" t="str">
        <f>_xll.SNL.Clients.Office.Excel.Functions.SPG(A3202, "IQ_INDUSTRY")</f>
        <v>Health Care Equipment and Supplies</v>
      </c>
      <c r="J3202" s="2" t="str">
        <f>_xll.SNL.Clients.Office.Excel.Functions.SPG(A3202, "IQ_PRIMARY_INDUSTRY")</f>
        <v>Health Care Equipment</v>
      </c>
      <c r="K3202" s="2" t="str">
        <f>_xll.SNL.Clients.Office.Excel.Functions.SPG(A3202, "NAICS_CODE", "Primary")</f>
        <v>339112 - Surgical and Medical Instrument Manufacturing</v>
      </c>
      <c r="L3202" s="2" t="str">
        <f>_xll.SNL.Clients.Office.Excel.Functions.SPG(A3202, "SP_TOPICTAG")</f>
        <v>Surgery</v>
      </c>
      <c r="M3202" s="3">
        <f>_xll.SNL.Clients.Office.Excel.Functions.SPG(A3202, "SP_PCT_SHARES_OWNED_ALL_INSTITUTIONS")</f>
        <v>11.12</v>
      </c>
      <c r="N3202" s="2" t="str">
        <f>_xll.SNL.Clients.Office.Excel.Functions.SPG(A3202, "RD_CREDIT_RATING_GLOBAL", "Issuer Credit Rating", "Local Currency LT|0")</f>
        <v/>
      </c>
      <c r="O3202" s="2" t="str">
        <f>_xll.SNL.Clients.Office.Excel.Functions.SPG(A3202, "RD_CWOL_GLOBAL", "Issuer Credit Rating", "Local Currency LT|0")</f>
        <v/>
      </c>
      <c r="P3202" s="2" t="str">
        <f>_xll.SNL.Clients.Office.Excel.Functions.SPG(A3202, "RD_RATING_ACTION_GLOBAL", "Issuer Credit Rating", "Local Currency LT|0")</f>
        <v/>
      </c>
      <c r="Q3202" s="1" t="str">
        <f>_xll.SNL.Clients.Office.Excel.Functions.SPG(A3202, "RD_LAST_REVIEW_DATE_GLOBAL", "Issuer Credit Rating", "Local Currency LT")</f>
        <v/>
      </c>
      <c r="R3202" s="1" t="str">
        <f>_xll.SNL.Clients.Office.Excel.Functions.SPG(A3202, "RD_CREDIT_RATING_DATE_GLOBAL", "Issuer Credit Rating", "Local Currency LT|0")</f>
        <v/>
      </c>
      <c r="S3202" s="1" t="str">
        <f>_xll.SNL.Clients.Office.Excel.Functions.SPG(A3202, "RD_CREDIT_WATCH_OUTLOOK_DATE_GLOBAL", "Issuer Credit Rating", "Local Currency LT|0")</f>
        <v/>
      </c>
      <c r="T3202" s="2" t="str">
        <f>_xll.SNL.Clients.Office.Excel.Functions.SPG(A3202, "SP_BUSINESS_DESCRIPTION")</f>
        <v>Monogram Technologies Inc. focuses on developing a product solution architecture to enable patient-optimized orthopaedic implants. The company intends to produce and market robotic surgical equipment and related software, orthopedic implants, tissue ablation tools, navigation consumables, and other miscellaneous instrumentation for use in reconstructive joint replacement procedures. Its robot prototype executes optimized paths for high-precision insertion of optimized implants in synthetic bone specimens. The company was formerly known as Monogram Orthopaedics, Inc. and changed its name to Monogram Technologies Inc. in May 2024. Monogram Technologies Inc. was founded in 2015 and is headquartered in Austin, Texas.</v>
      </c>
    </row>
    <row r="3203" spans="1:20" x14ac:dyDescent="0.3">
      <c r="A3203" s="5" t="s">
        <v>3022</v>
      </c>
      <c r="B3203" s="1">
        <f>_xll.SNL.Clients.Office.Excel.Functions.SPG(A3203,"SP_IPO_DATE")</f>
        <v>44914</v>
      </c>
      <c r="C3203" s="3">
        <f>_xll.SNL.Clients.Office.Excel.Functions.SPG(A3203, "SP_VOLUME_AVG_WEEKLY_TO_SHARES_OUT", , "1M")</f>
        <v>2374.7157584585898</v>
      </c>
      <c r="D3203" s="3">
        <f>_xll.SNL.Clients.Office.Excel.Functions.SPG(A3203, "SP_VOLUME_AVG_WEEKLY_TO_SHARES_OUT", , "3M")</f>
        <v>916.27411388510802</v>
      </c>
      <c r="E3203" s="3">
        <f>_xll.SNL.Clients.Office.Excel.Functions.SPG(A3203, "SP_VOLUME_AVG_DAILY_TO_1YR_AVG_DAILY", , "1M")</f>
        <v>828.6</v>
      </c>
      <c r="F3203" s="3">
        <f>_xll.SNL.Clients.Office.Excel.Functions.SPG(A3203, "SP_VOLUME_AVG_DAILY_TO_1YR_AVG_DAILY", , "3M")</f>
        <v>319.70999999999998</v>
      </c>
      <c r="G3203" s="2" t="str">
        <f>_xll.SNL.Clients.Office.Excel.Functions.SPG(A3203, "IQ_SECTOR")</f>
        <v>Health Care</v>
      </c>
      <c r="H3203" s="2" t="str">
        <f>_xll.SNL.Clients.Office.Excel.Functions.SPG(A3203, "IQ_INDUSTRY_GROUP")</f>
        <v>Pharmaceuticals, Biotechnology and Life Sciences</v>
      </c>
      <c r="I3203" s="2" t="str">
        <f>_xll.SNL.Clients.Office.Excel.Functions.SPG(A3203, "IQ_INDUSTRY")</f>
        <v>Biotechnology</v>
      </c>
      <c r="J3203" s="2" t="str">
        <f>_xll.SNL.Clients.Office.Excel.Functions.SPG(A3203, "IQ_PRIMARY_INDUSTRY")</f>
        <v>Biotechnology</v>
      </c>
      <c r="K3203" s="2" t="str">
        <f>_xll.SNL.Clients.Office.Excel.Functions.SPG(A3203, "NAICS_CODE", "Primary")</f>
        <v>325414 - Biological Product (except Diagnostic) Manufacturing</v>
      </c>
      <c r="L3203" s="2" t="str">
        <f>_xll.SNL.Clients.Office.Excel.Functions.SPG(A3203, "SP_TOPICTAG")</f>
        <v>Health Diagnostics; Dermatology; Immunology; Inflammation; Oncology; Pain Management; Urology</v>
      </c>
      <c r="M3203" s="3">
        <f>_xll.SNL.Clients.Office.Excel.Functions.SPG(A3203, "SP_PCT_SHARES_OWNED_ALL_INSTITUTIONS")</f>
        <v>9.07</v>
      </c>
      <c r="N3203" s="2" t="str">
        <f>_xll.SNL.Clients.Office.Excel.Functions.SPG(A3203, "RD_CREDIT_RATING_GLOBAL", "Issuer Credit Rating", "Local Currency LT|0")</f>
        <v/>
      </c>
      <c r="O3203" s="2" t="str">
        <f>_xll.SNL.Clients.Office.Excel.Functions.SPG(A3203, "RD_CWOL_GLOBAL", "Issuer Credit Rating", "Local Currency LT|0")</f>
        <v/>
      </c>
      <c r="P3203" s="2" t="str">
        <f>_xll.SNL.Clients.Office.Excel.Functions.SPG(A3203, "RD_RATING_ACTION_GLOBAL", "Issuer Credit Rating", "Local Currency LT|0")</f>
        <v/>
      </c>
      <c r="Q3203" s="1" t="str">
        <f>_xll.SNL.Clients.Office.Excel.Functions.SPG(A3203, "RD_LAST_REVIEW_DATE_GLOBAL", "Issuer Credit Rating", "Local Currency LT")</f>
        <v/>
      </c>
      <c r="R3203" s="1" t="str">
        <f>_xll.SNL.Clients.Office.Excel.Functions.SPG(A3203, "RD_CREDIT_RATING_DATE_GLOBAL", "Issuer Credit Rating", "Local Currency LT|0")</f>
        <v/>
      </c>
      <c r="S3203" s="1" t="str">
        <f>_xll.SNL.Clients.Office.Excel.Functions.SPG(A3203, "RD_CREDIT_WATCH_OUTLOOK_DATE_GLOBAL", "Issuer Credit Rating", "Local Currency LT|0")</f>
        <v/>
      </c>
      <c r="T3203" s="2" t="str">
        <f>_xll.SNL.Clients.Office.Excel.Functions.SPG(A3203, "SP_BUSINESS_DESCRIPTION")</f>
        <v>Lipella Pharmaceuticals Inc., a biotechnology company, focuses on developing drugs by reformulating the active agents in existing generic drugs and optimizing these reformulations for various applications. The company develops LP-10, a formulation of tacrolimus that has completed Phase 2a clinical trial for patients with radiation-induced hemorrhagic cystitis; LP-310, a formulation of tacrolimus for the treatment of oral lichen planus; and LP-410, an oral liposomal formulation of tacrolimus for the treatment of oral graft-versus-host disease (GVHD). Lipella Pharmaceuticals Inc. was incorporated in 2005 and is headquartered in Pittsburgh, Pennsylvania.</v>
      </c>
    </row>
    <row r="3204" spans="1:20" x14ac:dyDescent="0.3">
      <c r="A3204" s="5" t="s">
        <v>3023</v>
      </c>
      <c r="B3204" s="1" t="str">
        <f>_xll.SNL.Clients.Office.Excel.Functions.SPG(A3204,"SP_IPO_DATE")</f>
        <v/>
      </c>
      <c r="C3204" s="3">
        <f>_xll.SNL.Clients.Office.Excel.Functions.SPG(A3204, "SP_VOLUME_AVG_WEEKLY_TO_SHARES_OUT", , "1M")</f>
        <v>8.6076421128726111</v>
      </c>
      <c r="D3204" s="3">
        <f>_xll.SNL.Clients.Office.Excel.Functions.SPG(A3204, "SP_VOLUME_AVG_WEEKLY_TO_SHARES_OUT", , "3M")</f>
        <v>14.682402377060159</v>
      </c>
      <c r="E3204" s="3">
        <f>_xll.SNL.Clients.Office.Excel.Functions.SPG(A3204, "SP_VOLUME_AVG_DAILY_TO_1YR_AVG_DAILY", , "1M")</f>
        <v>11.68</v>
      </c>
      <c r="F3204" s="3">
        <f>_xll.SNL.Clients.Office.Excel.Functions.SPG(A3204, "SP_VOLUME_AVG_DAILY_TO_1YR_AVG_DAILY", , "3M")</f>
        <v>19.920000000000002</v>
      </c>
      <c r="G3204" s="2" t="str">
        <f>_xll.SNL.Clients.Office.Excel.Functions.SPG(A3204, "IQ_SECTOR")</f>
        <v>Health Care</v>
      </c>
      <c r="H3204" s="2" t="str">
        <f>_xll.SNL.Clients.Office.Excel.Functions.SPG(A3204, "IQ_INDUSTRY_GROUP")</f>
        <v>Pharmaceuticals, Biotechnology and Life Sciences</v>
      </c>
      <c r="I3204" s="2" t="str">
        <f>_xll.SNL.Clients.Office.Excel.Functions.SPG(A3204, "IQ_INDUSTRY")</f>
        <v>Biotechnology</v>
      </c>
      <c r="J3204" s="2" t="str">
        <f>_xll.SNL.Clients.Office.Excel.Functions.SPG(A3204, "IQ_PRIMARY_INDUSTRY")</f>
        <v>Biotechnology</v>
      </c>
      <c r="K3204" s="2" t="str">
        <f>_xll.SNL.Clients.Office.Excel.Functions.SPG(A3204, "NAICS_CODE", "Primary")</f>
        <v>325412 - Pharmaceutical Preparation Manufacturing</v>
      </c>
      <c r="L3204" s="2" t="str">
        <f>_xll.SNL.Clients.Office.Excel.Functions.SPG(A3204, "SP_TOPICTAG")</f>
        <v>Gastroenterology; Hepatology; Immunology; Pulmonology; Rheumatology</v>
      </c>
      <c r="M3204" s="3">
        <f>_xll.SNL.Clients.Office.Excel.Functions.SPG(A3204, "SP_PCT_SHARES_OWNED_ALL_INSTITUTIONS")</f>
        <v>2.5099999999999998</v>
      </c>
      <c r="N3204" s="2" t="str">
        <f>_xll.SNL.Clients.Office.Excel.Functions.SPG(A3204, "RD_CREDIT_RATING_GLOBAL", "Issuer Credit Rating", "Local Currency LT|0")</f>
        <v/>
      </c>
      <c r="O3204" s="2" t="str">
        <f>_xll.SNL.Clients.Office.Excel.Functions.SPG(A3204, "RD_CWOL_GLOBAL", "Issuer Credit Rating", "Local Currency LT|0")</f>
        <v/>
      </c>
      <c r="P3204" s="2" t="str">
        <f>_xll.SNL.Clients.Office.Excel.Functions.SPG(A3204, "RD_RATING_ACTION_GLOBAL", "Issuer Credit Rating", "Local Currency LT|0")</f>
        <v/>
      </c>
      <c r="Q3204" s="1" t="str">
        <f>_xll.SNL.Clients.Office.Excel.Functions.SPG(A3204, "RD_LAST_REVIEW_DATE_GLOBAL", "Issuer Credit Rating", "Local Currency LT")</f>
        <v/>
      </c>
      <c r="R3204" s="1" t="str">
        <f>_xll.SNL.Clients.Office.Excel.Functions.SPG(A3204, "RD_CREDIT_RATING_DATE_GLOBAL", "Issuer Credit Rating", "Local Currency LT|0")</f>
        <v/>
      </c>
      <c r="S3204" s="1" t="str">
        <f>_xll.SNL.Clients.Office.Excel.Functions.SPG(A3204, "RD_CREDIT_WATCH_OUTLOOK_DATE_GLOBAL", "Issuer Credit Rating", "Local Currency LT|0")</f>
        <v/>
      </c>
      <c r="T3204" s="2" t="str">
        <f>_xll.SNL.Clients.Office.Excel.Functions.SPG(A3204, "SP_BUSINESS_DESCRIPTION")</f>
        <v>GRI Bio, Inc., a clinical-stage biopharmaceutical company, focuses on discovering, developing, and commercializing therapies that target diseases leading to inflammatory, fibrotic, and autoimmune disorders in the United States. Its lead product candidate is GRI-0621, an oral inhibitor of type 1 Natural Killer T cells, which is in phase II clinical trial for the treatment of severe fibrotic lung diseases, such as idiopathic pulmonary fibrosis. The company’s portfolio also includes GRI-0803, a novel oral agonist of type 2 Natural Killer T cells that is in preclinical development for the treatment of autoimmune disorders; a proprietary library of 500+ compounds; and GRI-0124 for the treatment of primary sclerosing cholangitis, and GRI-0729, which are in pre-clinical development. GRI Bio, Inc. was formerly known as Glycoregimmune, Inc. GRI Bio, Inc. was founded in 2009 and is based in LA Jolla, California.</v>
      </c>
    </row>
    <row r="3205" spans="1:20" x14ac:dyDescent="0.3">
      <c r="A3205" s="5" t="s">
        <v>3024</v>
      </c>
      <c r="B3205" s="1">
        <f>_xll.SNL.Clients.Office.Excel.Functions.SPG(A3205,"SP_IPO_DATE")</f>
        <v>44938</v>
      </c>
      <c r="C3205" s="3">
        <f>_xll.SNL.Clients.Office.Excel.Functions.SPG(A3205, "SP_VOLUME_AVG_WEEKLY_TO_SHARES_OUT", , "1M")</f>
        <v>27064.415611427132</v>
      </c>
      <c r="D3205" s="3">
        <f>_xll.SNL.Clients.Office.Excel.Functions.SPG(A3205, "SP_VOLUME_AVG_WEEKLY_TO_SHARES_OUT", , "3M")</f>
        <v>10354.828798434941</v>
      </c>
      <c r="E3205" s="3">
        <f>_xll.SNL.Clients.Office.Excel.Functions.SPG(A3205, "SP_VOLUME_AVG_DAILY_TO_1YR_AVG_DAILY", , "1M")</f>
        <v>998.79</v>
      </c>
      <c r="F3205" s="3">
        <f>_xll.SNL.Clients.Office.Excel.Functions.SPG(A3205, "SP_VOLUME_AVG_DAILY_TO_1YR_AVG_DAILY", , "3M")</f>
        <v>382.14</v>
      </c>
      <c r="G3205" s="2" t="str">
        <f>_xll.SNL.Clients.Office.Excel.Functions.SPG(A3205, "IQ_SECTOR")</f>
        <v>Consumer Discretionary</v>
      </c>
      <c r="H3205" s="2" t="str">
        <f>_xll.SNL.Clients.Office.Excel.Functions.SPG(A3205, "IQ_INDUSTRY_GROUP")</f>
        <v>Consumer Durables and Apparel</v>
      </c>
      <c r="I3205" s="2" t="str">
        <f>_xll.SNL.Clients.Office.Excel.Functions.SPG(A3205, "IQ_INDUSTRY")</f>
        <v>Textiles, Apparel and Luxury Goods</v>
      </c>
      <c r="J3205" s="2" t="str">
        <f>_xll.SNL.Clients.Office.Excel.Functions.SPG(A3205, "IQ_PRIMARY_INDUSTRY")</f>
        <v>Apparel, Accessories and Luxury Goods</v>
      </c>
      <c r="K3205" s="2" t="str">
        <f>_xll.SNL.Clients.Office.Excel.Functions.SPG(A3205, "NAICS_CODE", "Primary")</f>
        <v>314910 - Textile Bag and Canvas Mills</v>
      </c>
      <c r="L3205" s="2" t="str">
        <f>_xll.SNL.Clients.Office.Excel.Functions.SPG(A3205, "SP_TOPICTAG")</f>
        <v>Lifestyle; Customer Relationship Management; Brand Marketing; Content Creation; Smart Clothing</v>
      </c>
      <c r="M3205" s="3">
        <f>_xll.SNL.Clients.Office.Excel.Functions.SPG(A3205, "SP_PCT_SHARES_OWNED_ALL_INSTITUTIONS")</f>
        <v>20.079999999999998</v>
      </c>
      <c r="N3205" s="2" t="str">
        <f>_xll.SNL.Clients.Office.Excel.Functions.SPG(A3205, "RD_CREDIT_RATING_GLOBAL", "Issuer Credit Rating", "Local Currency LT|0")</f>
        <v/>
      </c>
      <c r="O3205" s="2" t="str">
        <f>_xll.SNL.Clients.Office.Excel.Functions.SPG(A3205, "RD_CWOL_GLOBAL", "Issuer Credit Rating", "Local Currency LT|0")</f>
        <v/>
      </c>
      <c r="P3205" s="2" t="str">
        <f>_xll.SNL.Clients.Office.Excel.Functions.SPG(A3205, "RD_RATING_ACTION_GLOBAL", "Issuer Credit Rating", "Local Currency LT|0")</f>
        <v/>
      </c>
      <c r="Q3205" s="1" t="str">
        <f>_xll.SNL.Clients.Office.Excel.Functions.SPG(A3205, "RD_LAST_REVIEW_DATE_GLOBAL", "Issuer Credit Rating", "Local Currency LT")</f>
        <v/>
      </c>
      <c r="R3205" s="1" t="str">
        <f>_xll.SNL.Clients.Office.Excel.Functions.SPG(A3205, "RD_CREDIT_RATING_DATE_GLOBAL", "Issuer Credit Rating", "Local Currency LT|0")</f>
        <v/>
      </c>
      <c r="S3205" s="1" t="str">
        <f>_xll.SNL.Clients.Office.Excel.Functions.SPG(A3205, "RD_CREDIT_WATCH_OUTLOOK_DATE_GLOBAL", "Issuer Credit Rating", "Local Currency LT|0")</f>
        <v/>
      </c>
      <c r="T3205" s="2" t="str">
        <f>_xll.SNL.Clients.Office.Excel.Functions.SPG(A3205, "SP_BUSINESS_DESCRIPTION")</f>
        <v>MGO Global, Inc. operates as a lifestyle brand portfolio company. The company is involved in the fashion design, brand development and management, sourcing and manufacturing, licensing, IP protection, corporate finance, consumer engagement and experience, ecommerce, and retail sales and marketing activities related to the Messi brand. MGO Global, Inc. was founded in 2018 and is headquartered in Fort Lauderdale, Florida.</v>
      </c>
    </row>
    <row r="3206" spans="1:20" x14ac:dyDescent="0.3">
      <c r="A3206" s="5" t="s">
        <v>3025</v>
      </c>
      <c r="B3206" s="1">
        <f>_xll.SNL.Clients.Office.Excel.Functions.SPG(A3206,"SP_IPO_DATE")</f>
        <v>44923</v>
      </c>
      <c r="C3206" s="3">
        <f>_xll.SNL.Clients.Office.Excel.Functions.SPG(A3206, "SP_VOLUME_AVG_WEEKLY_TO_SHARES_OUT", , "1M")</f>
        <v>2.0250661913481234</v>
      </c>
      <c r="D3206" s="3">
        <f>_xll.SNL.Clients.Office.Excel.Functions.SPG(A3206, "SP_VOLUME_AVG_WEEKLY_TO_SHARES_OUT", , "3M")</f>
        <v>2.0153691573905652</v>
      </c>
      <c r="E3206" s="3">
        <f>_xll.SNL.Clients.Office.Excel.Functions.SPG(A3206, "SP_VOLUME_AVG_DAILY_TO_1YR_AVG_DAILY", , "1M")</f>
        <v>92.37</v>
      </c>
      <c r="F3206" s="3">
        <f>_xll.SNL.Clients.Office.Excel.Functions.SPG(A3206, "SP_VOLUME_AVG_DAILY_TO_1YR_AVG_DAILY", , "3M")</f>
        <v>91.93</v>
      </c>
      <c r="G3206" s="2" t="str">
        <f>_xll.SNL.Clients.Office.Excel.Functions.SPG(A3206, "IQ_SECTOR")</f>
        <v>Health Care</v>
      </c>
      <c r="H3206" s="2" t="str">
        <f>_xll.SNL.Clients.Office.Excel.Functions.SPG(A3206, "IQ_INDUSTRY_GROUP")</f>
        <v>Pharmaceuticals, Biotechnology and Life Sciences</v>
      </c>
      <c r="I3206" s="2" t="str">
        <f>_xll.SNL.Clients.Office.Excel.Functions.SPG(A3206, "IQ_INDUSTRY")</f>
        <v>Biotechnology</v>
      </c>
      <c r="J3206" s="2" t="str">
        <f>_xll.SNL.Clients.Office.Excel.Functions.SPG(A3206, "IQ_PRIMARY_INDUSTRY")</f>
        <v>Biotechnology</v>
      </c>
      <c r="K3206" s="2" t="str">
        <f>_xll.SNL.Clients.Office.Excel.Functions.SPG(A3206, "NAICS_CODE", "Primary")</f>
        <v>325414 - Biological Product (except Diagnostic) Manufacturing</v>
      </c>
      <c r="L3206" s="2" t="str">
        <f>_xll.SNL.Clients.Office.Excel.Functions.SPG(A3206, "SP_TOPICTAG")</f>
        <v>Neuroscience; Genetics; Chronic Diseases; Hepatology; Immunology; Inflammation; Neurology</v>
      </c>
      <c r="M3206" s="3">
        <f>_xll.SNL.Clients.Office.Excel.Functions.SPG(A3206, "SP_PCT_SHARES_OWNED_ALL_INSTITUTIONS")</f>
        <v>9.57</v>
      </c>
      <c r="N3206" s="2" t="str">
        <f>_xll.SNL.Clients.Office.Excel.Functions.SPG(A3206, "RD_CREDIT_RATING_GLOBAL", "Issuer Credit Rating", "Local Currency LT|0")</f>
        <v/>
      </c>
      <c r="O3206" s="2" t="str">
        <f>_xll.SNL.Clients.Office.Excel.Functions.SPG(A3206, "RD_CWOL_GLOBAL", "Issuer Credit Rating", "Local Currency LT|0")</f>
        <v/>
      </c>
      <c r="P3206" s="2" t="str">
        <f>_xll.SNL.Clients.Office.Excel.Functions.SPG(A3206, "RD_RATING_ACTION_GLOBAL", "Issuer Credit Rating", "Local Currency LT|0")</f>
        <v/>
      </c>
      <c r="Q3206" s="1" t="str">
        <f>_xll.SNL.Clients.Office.Excel.Functions.SPG(A3206, "RD_LAST_REVIEW_DATE_GLOBAL", "Issuer Credit Rating", "Local Currency LT")</f>
        <v/>
      </c>
      <c r="R3206" s="1" t="str">
        <f>_xll.SNL.Clients.Office.Excel.Functions.SPG(A3206, "RD_CREDIT_RATING_DATE_GLOBAL", "Issuer Credit Rating", "Local Currency LT|0")</f>
        <v/>
      </c>
      <c r="S3206" s="1" t="str">
        <f>_xll.SNL.Clients.Office.Excel.Functions.SPG(A3206, "RD_CREDIT_WATCH_OUTLOOK_DATE_GLOBAL", "Issuer Credit Rating", "Local Currency LT|0")</f>
        <v/>
      </c>
      <c r="T3206" s="2" t="str">
        <f>_xll.SNL.Clients.Office.Excel.Functions.SPG(A3206, "SP_BUSINESS_DESCRIPTION")</f>
        <v>Coya Therapeutics, Inc., a clinical-stage biotechnology company, engages in the development of proprietary medicinal products to modulate the function of regulatory T cells (Tregs). The company’s product candidate pipeline is based on therapeutic modalities, such as Treg-enhancing biologics, Treg-derived exosomes, and autologous Treg cell therapy. It is developing COYA 101, an autologous regulatory T-cell product candidate that has completed Phase 2a clinical trial for use in the treatment of Amyotrophic Lateral Sclerosis. The company’s product candidates in IND-enabling studies include COYA 301, a low-dose interleukin 2 Treg-enhancing biologic, which is in Phase 2 clinical trial for use in the treatment of Frontotemporal Dementia; and COYA 302, a biologic combination for subcutaneous administration intended to enhance Treg function while depleting T effector function and activated macrophages for use in the treatment of neurodegenerative and autoimmune diseases. It is also developing COYA 201, an antigen directed Treg-derived exosome product candidate that is in preclinical stage for use in the treatment of neurodegenerative, autoimmune, and metabolic diseases; and COYA 206, an antigen directed Treg-derived exosome product candidate, which is in discovery stage. The company has a collaboration with Dr. Reddy's Laboratories SA for the development and commercialization of COYA 302, an investigational combination therapy for treatment of amyotrophic lateral sclerosis. The company was incorporated in 2020 and is headquartered in Houston, Texas.</v>
      </c>
    </row>
    <row r="3207" spans="1:20" x14ac:dyDescent="0.3">
      <c r="A3207" s="5" t="s">
        <v>3026</v>
      </c>
      <c r="B3207" s="1" t="str">
        <f>_xll.SNL.Clients.Office.Excel.Functions.SPG(A3207,"SP_IPO_DATE")</f>
        <v/>
      </c>
      <c r="C3207" s="3">
        <f>_xll.SNL.Clients.Office.Excel.Functions.SPG(A3207, "SP_VOLUME_AVG_WEEKLY_TO_SHARES_OUT", , "1M")</f>
        <v>0.83462633162135913</v>
      </c>
      <c r="D3207" s="3">
        <f>_xll.SNL.Clients.Office.Excel.Functions.SPG(A3207, "SP_VOLUME_AVG_WEEKLY_TO_SHARES_OUT", , "3M")</f>
        <v>1.1120707768254583</v>
      </c>
      <c r="E3207" s="3">
        <f>_xll.SNL.Clients.Office.Excel.Functions.SPG(A3207, "SP_VOLUME_AVG_DAILY_TO_1YR_AVG_DAILY", , "1M")</f>
        <v>105.18</v>
      </c>
      <c r="F3207" s="3">
        <f>_xll.SNL.Clients.Office.Excel.Functions.SPG(A3207, "SP_VOLUME_AVG_DAILY_TO_1YR_AVG_DAILY", , "3M")</f>
        <v>140.13999999999999</v>
      </c>
      <c r="G3207" s="2" t="str">
        <f>_xll.SNL.Clients.Office.Excel.Functions.SPG(A3207, "IQ_SECTOR")</f>
        <v>Communication Services</v>
      </c>
      <c r="H3207" s="2" t="str">
        <f>_xll.SNL.Clients.Office.Excel.Functions.SPG(A3207, "IQ_INDUSTRY_GROUP")</f>
        <v>Media and Entertainment</v>
      </c>
      <c r="I3207" s="2" t="str">
        <f>_xll.SNL.Clients.Office.Excel.Functions.SPG(A3207, "IQ_INDUSTRY")</f>
        <v>Entertainment</v>
      </c>
      <c r="J3207" s="2" t="str">
        <f>_xll.SNL.Clients.Office.Excel.Functions.SPG(A3207, "IQ_PRIMARY_INDUSTRY")</f>
        <v>Movies and Entertainment</v>
      </c>
      <c r="K3207" s="2" t="str">
        <f>_xll.SNL.Clients.Office.Excel.Functions.SPG(A3207, "NAICS_CODE", "Primary")</f>
        <v>519290 - Web Search Portals and All Other Information Services</v>
      </c>
      <c r="L3207" s="2" t="str">
        <f>_xll.SNL.Clients.Office.Excel.Functions.SPG(A3207, "SP_TOPICTAG")</f>
        <v>Podcast</v>
      </c>
      <c r="M3207" s="3">
        <f>_xll.SNL.Clients.Office.Excel.Functions.SPG(A3207, "SP_PCT_SHARES_OWNED_ALL_INSTITUTIONS")</f>
        <v>2.88</v>
      </c>
      <c r="N3207" s="2" t="str">
        <f>_xll.SNL.Clients.Office.Excel.Functions.SPG(A3207, "RD_CREDIT_RATING_GLOBAL", "Issuer Credit Rating", "Local Currency LT|0")</f>
        <v/>
      </c>
      <c r="O3207" s="2" t="str">
        <f>_xll.SNL.Clients.Office.Excel.Functions.SPG(A3207, "RD_CWOL_GLOBAL", "Issuer Credit Rating", "Local Currency LT|0")</f>
        <v/>
      </c>
      <c r="P3207" s="2" t="str">
        <f>_xll.SNL.Clients.Office.Excel.Functions.SPG(A3207, "RD_RATING_ACTION_GLOBAL", "Issuer Credit Rating", "Local Currency LT|0")</f>
        <v/>
      </c>
      <c r="Q3207" s="1" t="str">
        <f>_xll.SNL.Clients.Office.Excel.Functions.SPG(A3207, "RD_LAST_REVIEW_DATE_GLOBAL", "Issuer Credit Rating", "Local Currency LT")</f>
        <v/>
      </c>
      <c r="R3207" s="1" t="str">
        <f>_xll.SNL.Clients.Office.Excel.Functions.SPG(A3207, "RD_CREDIT_RATING_DATE_GLOBAL", "Issuer Credit Rating", "Local Currency LT|0")</f>
        <v/>
      </c>
      <c r="S3207" s="1" t="str">
        <f>_xll.SNL.Clients.Office.Excel.Functions.SPG(A3207, "RD_CREDIT_WATCH_OUTLOOK_DATE_GLOBAL", "Issuer Credit Rating", "Local Currency LT|0")</f>
        <v/>
      </c>
      <c r="T3207" s="2" t="str">
        <f>_xll.SNL.Clients.Office.Excel.Functions.SPG(A3207, "SP_BUSINESS_DESCRIPTION")</f>
        <v>PodcastOne, Inc. operates as a podcast platform and publisher. The company offers its content to audiences through podcasting distribution platforms, including its website, Apple Podcasts, Spotify, Amazon Music, and others. It also produces vodcasts, branded podcasts, merchandise, and live events. In addition, the company builds, owns, and operates LaunchPadOne, a self-publishing podcast platform for independent podcasters. The company was formerly known as Courtside Group, Inc. and changed its name to PodcastOne, Inc. in September 2023. PodcastOne, Inc. is headquartered in Beverly Hills, California. PodcastOne, Inc. is a subsidiary of LiveOne, Inc.</v>
      </c>
    </row>
    <row r="3208" spans="1:20" x14ac:dyDescent="0.3">
      <c r="A3208" s="5" t="s">
        <v>3027</v>
      </c>
      <c r="B3208" s="1" t="str">
        <f>_xll.SNL.Clients.Office.Excel.Functions.SPG(A3208,"SP_IPO_DATE")</f>
        <v/>
      </c>
      <c r="C3208" s="3">
        <f>_xll.SNL.Clients.Office.Excel.Functions.SPG(A3208, "SP_VOLUME_AVG_WEEKLY_TO_SHARES_OUT", , "1M")</f>
        <v>2.8033815488977978</v>
      </c>
      <c r="D3208" s="3">
        <f>_xll.SNL.Clients.Office.Excel.Functions.SPG(A3208, "SP_VOLUME_AVG_WEEKLY_TO_SHARES_OUT", , "3M")</f>
        <v>2.9523470702775203</v>
      </c>
      <c r="E3208" s="3">
        <f>_xll.SNL.Clients.Office.Excel.Functions.SPG(A3208, "SP_VOLUME_AVG_DAILY_TO_1YR_AVG_DAILY", , "1M")</f>
        <v>89.19</v>
      </c>
      <c r="F3208" s="3">
        <f>_xll.SNL.Clients.Office.Excel.Functions.SPG(A3208, "SP_VOLUME_AVG_DAILY_TO_1YR_AVG_DAILY", , "3M")</f>
        <v>93.93</v>
      </c>
      <c r="G3208" s="2" t="str">
        <f>_xll.SNL.Clients.Office.Excel.Functions.SPG(A3208, "IQ_SECTOR")</f>
        <v>Energy</v>
      </c>
      <c r="H3208" s="2" t="str">
        <f>_xll.SNL.Clients.Office.Excel.Functions.SPG(A3208, "IQ_INDUSTRY_GROUP")</f>
        <v>Energy</v>
      </c>
      <c r="I3208" s="2" t="str">
        <f>_xll.SNL.Clients.Office.Excel.Functions.SPG(A3208, "IQ_INDUSTRY")</f>
        <v>Oil, Gas and Consumable Fuels</v>
      </c>
      <c r="J3208" s="2" t="str">
        <f>_xll.SNL.Clients.Office.Excel.Functions.SPG(A3208, "IQ_PRIMARY_INDUSTRY")</f>
        <v>Oil and Gas Exploration and Production</v>
      </c>
      <c r="K3208" s="2" t="str">
        <f>_xll.SNL.Clients.Office.Excel.Functions.SPG(A3208, "NAICS_CODE", "Primary")</f>
        <v>2111 - Oil and Gas Extraction</v>
      </c>
      <c r="L3208" s="2" t="str">
        <f>_xll.SNL.Clients.Office.Excel.Functions.SPG(A3208, "SP_TOPICTAG")</f>
        <v/>
      </c>
      <c r="M3208" s="3">
        <f>_xll.SNL.Clients.Office.Excel.Functions.SPG(A3208, "SP_PCT_SHARES_OWNED_ALL_INSTITUTIONS")</f>
        <v>56.93</v>
      </c>
      <c r="N3208" s="2" t="str">
        <f>_xll.SNL.Clients.Office.Excel.Functions.SPG(A3208, "RD_CREDIT_RATING_GLOBAL", "Issuer Credit Rating", "Local Currency LT|0")</f>
        <v/>
      </c>
      <c r="O3208" s="2" t="str">
        <f>_xll.SNL.Clients.Office.Excel.Functions.SPG(A3208, "RD_CWOL_GLOBAL", "Issuer Credit Rating", "Local Currency LT|0")</f>
        <v/>
      </c>
      <c r="P3208" s="2" t="str">
        <f>_xll.SNL.Clients.Office.Excel.Functions.SPG(A3208, "RD_RATING_ACTION_GLOBAL", "Issuer Credit Rating", "Local Currency LT|0")</f>
        <v/>
      </c>
      <c r="Q3208" s="1" t="str">
        <f>_xll.SNL.Clients.Office.Excel.Functions.SPG(A3208, "RD_LAST_REVIEW_DATE_GLOBAL", "Issuer Credit Rating", "Local Currency LT")</f>
        <v/>
      </c>
      <c r="R3208" s="1" t="str">
        <f>_xll.SNL.Clients.Office.Excel.Functions.SPG(A3208, "RD_CREDIT_RATING_DATE_GLOBAL", "Issuer Credit Rating", "Local Currency LT|0")</f>
        <v/>
      </c>
      <c r="S3208" s="1" t="str">
        <f>_xll.SNL.Clients.Office.Excel.Functions.SPG(A3208, "RD_CREDIT_WATCH_OUTLOOK_DATE_GLOBAL", "Issuer Credit Rating", "Local Currency LT|0")</f>
        <v/>
      </c>
      <c r="T3208" s="2" t="str">
        <f>_xll.SNL.Clients.Office.Excel.Functions.SPG(A3208, "SP_BUSINESS_DESCRIPTION")</f>
        <v>Vitesse Energy, Inc., together with its subsidiaries, engages in the acquisition, development, and production of non-operated oil and natural gas properties in the United States. It owns and acquires non-operated working interest and royalty interest ownership in the Williston Basin properties located in North Dakota and Montana. The company also owns non-operated interests in the Central Rockies properties located in Colorado and Wyoming. Vitesse Energy, Inc. was founded in 2014 and is based in Greenwood Village, Colorado.</v>
      </c>
    </row>
    <row r="3209" spans="1:20" x14ac:dyDescent="0.3">
      <c r="A3209" s="5" t="s">
        <v>3028</v>
      </c>
      <c r="B3209" s="1" t="str">
        <f>_xll.SNL.Clients.Office.Excel.Functions.SPG(A3209,"SP_IPO_DATE")</f>
        <v/>
      </c>
      <c r="C3209" s="3">
        <f>_xll.SNL.Clients.Office.Excel.Functions.SPG(A3209, "SP_VOLUME_AVG_WEEKLY_TO_SHARES_OUT", , "1M")</f>
        <v>23.231893655673616</v>
      </c>
      <c r="D3209" s="3">
        <f>_xll.SNL.Clients.Office.Excel.Functions.SPG(A3209, "SP_VOLUME_AVG_WEEKLY_TO_SHARES_OUT", , "3M")</f>
        <v>22.629327250533457</v>
      </c>
      <c r="E3209" s="3">
        <f>_xll.SNL.Clients.Office.Excel.Functions.SPG(A3209, "SP_VOLUME_AVG_DAILY_TO_1YR_AVG_DAILY", , "1M")</f>
        <v>36.840000000000003</v>
      </c>
      <c r="F3209" s="3">
        <f>_xll.SNL.Clients.Office.Excel.Functions.SPG(A3209, "SP_VOLUME_AVG_DAILY_TO_1YR_AVG_DAILY", , "3M")</f>
        <v>35.89</v>
      </c>
      <c r="G3209" s="2" t="str">
        <f>_xll.SNL.Clients.Office.Excel.Functions.SPG(A3209, "IQ_SECTOR")</f>
        <v>Health Care</v>
      </c>
      <c r="H3209" s="2" t="str">
        <f>_xll.SNL.Clients.Office.Excel.Functions.SPG(A3209, "IQ_INDUSTRY_GROUP")</f>
        <v>Health Care Equipment and Services</v>
      </c>
      <c r="I3209" s="2" t="str">
        <f>_xll.SNL.Clients.Office.Excel.Functions.SPG(A3209, "IQ_INDUSTRY")</f>
        <v>Health Care Equipment and Supplies</v>
      </c>
      <c r="J3209" s="2" t="str">
        <f>_xll.SNL.Clients.Office.Excel.Functions.SPG(A3209, "IQ_PRIMARY_INDUSTRY")</f>
        <v>Health Care Equipment</v>
      </c>
      <c r="K3209" s="2" t="str">
        <f>_xll.SNL.Clients.Office.Excel.Functions.SPG(A3209, "NAICS_CODE", "Primary")</f>
        <v>33451 - Navigational, Measuring, Electromedical, and Control Instruments Manufacturing</v>
      </c>
      <c r="L3209" s="2" t="str">
        <f>_xll.SNL.Clients.Office.Excel.Functions.SPG(A3209, "SP_TOPICTAG")</f>
        <v>Health Diagnostics; MHealth; Cardiovascular</v>
      </c>
      <c r="M3209" s="3">
        <f>_xll.SNL.Clients.Office.Excel.Functions.SPG(A3209, "SP_PCT_SHARES_OWNED_ALL_INSTITUTIONS")</f>
        <v>15.35</v>
      </c>
      <c r="N3209" s="2" t="str">
        <f>_xll.SNL.Clients.Office.Excel.Functions.SPG(A3209, "RD_CREDIT_RATING_GLOBAL", "Issuer Credit Rating", "Local Currency LT|0")</f>
        <v/>
      </c>
      <c r="O3209" s="2" t="str">
        <f>_xll.SNL.Clients.Office.Excel.Functions.SPG(A3209, "RD_CWOL_GLOBAL", "Issuer Credit Rating", "Local Currency LT|0")</f>
        <v/>
      </c>
      <c r="P3209" s="2" t="str">
        <f>_xll.SNL.Clients.Office.Excel.Functions.SPG(A3209, "RD_RATING_ACTION_GLOBAL", "Issuer Credit Rating", "Local Currency LT|0")</f>
        <v/>
      </c>
      <c r="Q3209" s="1" t="str">
        <f>_xll.SNL.Clients.Office.Excel.Functions.SPG(A3209, "RD_LAST_REVIEW_DATE_GLOBAL", "Issuer Credit Rating", "Local Currency LT")</f>
        <v/>
      </c>
      <c r="R3209" s="1" t="str">
        <f>_xll.SNL.Clients.Office.Excel.Functions.SPG(A3209, "RD_CREDIT_RATING_DATE_GLOBAL", "Issuer Credit Rating", "Local Currency LT|0")</f>
        <v/>
      </c>
      <c r="S3209" s="1" t="str">
        <f>_xll.SNL.Clients.Office.Excel.Functions.SPG(A3209, "RD_CREDIT_WATCH_OUTLOOK_DATE_GLOBAL", "Issuer Credit Rating", "Local Currency LT|0")</f>
        <v/>
      </c>
      <c r="T3209" s="2" t="str">
        <f>_xll.SNL.Clients.Office.Excel.Functions.SPG(A3209, "SP_BUSINESS_DESCRIPTION")</f>
        <v>Catheter Precision, Inc. designs, manufactures, and sells medical technologies for the field of cardiac electrophysiology (EP) in the United States. The company’s lead product is View into Ventricular Onset System, a non-invasive imaging system that offers 3D cardiac mapping to help with localizing the sites of origin of idiopathic ventricular arrhythmias in patients with structurally normal hearts prior to EP procedures. It also provides LockeT, a suture retention device that temporarily secure sutures and aid clinicians in locating and removing sutures; and Amigo Remote Catheter System, a robotic arm that serves as a catheter control device. The company sells it products through distribution partners, independent sales agents, and direct employees. Catheter Precision, Inc. is based in Fort Mill, South Carolina.</v>
      </c>
    </row>
    <row r="3210" spans="1:20" x14ac:dyDescent="0.3">
      <c r="A3210" s="5" t="s">
        <v>3029</v>
      </c>
      <c r="B3210" s="1">
        <f>_xll.SNL.Clients.Office.Excel.Functions.SPG(A3210,"SP_IPO_DATE")</f>
        <v>44938</v>
      </c>
      <c r="C3210" s="3">
        <f>_xll.SNL.Clients.Office.Excel.Functions.SPG(A3210, "SP_VOLUME_AVG_WEEKLY_TO_SHARES_OUT", , "1M")</f>
        <v>4.7584869909127772</v>
      </c>
      <c r="D3210" s="3">
        <f>_xll.SNL.Clients.Office.Excel.Functions.SPG(A3210, "SP_VOLUME_AVG_WEEKLY_TO_SHARES_OUT", , "3M")</f>
        <v>3.9673847528243793</v>
      </c>
      <c r="E3210" s="3">
        <f>_xll.SNL.Clients.Office.Excel.Functions.SPG(A3210, "SP_VOLUME_AVG_DAILY_TO_1YR_AVG_DAILY", , "1M")</f>
        <v>107.05</v>
      </c>
      <c r="F3210" s="3">
        <f>_xll.SNL.Clients.Office.Excel.Functions.SPG(A3210, "SP_VOLUME_AVG_DAILY_TO_1YR_AVG_DAILY", , "3M")</f>
        <v>89.26</v>
      </c>
      <c r="G3210" s="2" t="str">
        <f>_xll.SNL.Clients.Office.Excel.Functions.SPG(A3210, "IQ_SECTOR")</f>
        <v>Financials</v>
      </c>
      <c r="H3210" s="2" t="str">
        <f>_xll.SNL.Clients.Office.Excel.Functions.SPG(A3210, "IQ_INDUSTRY_GROUP")</f>
        <v>Insurance</v>
      </c>
      <c r="I3210" s="2" t="str">
        <f>_xll.SNL.Clients.Office.Excel.Functions.SPG(A3210, "IQ_INDUSTRY")</f>
        <v>Insurance</v>
      </c>
      <c r="J3210" s="2" t="str">
        <f>_xll.SNL.Clients.Office.Excel.Functions.SPG(A3210, "IQ_PRIMARY_INDUSTRY")</f>
        <v>Property and Casualty Insurance</v>
      </c>
      <c r="K3210" s="2" t="str">
        <f>_xll.SNL.Clients.Office.Excel.Functions.SPG(A3210, "NAICS_CODE", "Primary")</f>
        <v>524126 - Direct Property and Casualty Insurance Carriers</v>
      </c>
      <c r="L3210" s="2" t="str">
        <f>_xll.SNL.Clients.Office.Excel.Functions.SPG(A3210, "SP_TOPICTAG")</f>
        <v/>
      </c>
      <c r="M3210" s="3">
        <f>_xll.SNL.Clients.Office.Excel.Functions.SPG(A3210, "SP_PCT_SHARES_OWNED_ALL_INSTITUTIONS")</f>
        <v>95.99</v>
      </c>
      <c r="N3210" s="2" t="str">
        <f>_xll.SNL.Clients.Office.Excel.Functions.SPG(A3210, "RD_CREDIT_RATING_GLOBAL", "Issuer Credit Rating", "Local Currency LT|0")</f>
        <v/>
      </c>
      <c r="O3210" s="2" t="str">
        <f>_xll.SNL.Clients.Office.Excel.Functions.SPG(A3210, "RD_CWOL_GLOBAL", "Issuer Credit Rating", "Local Currency LT|0")</f>
        <v/>
      </c>
      <c r="P3210" s="2" t="str">
        <f>_xll.SNL.Clients.Office.Excel.Functions.SPG(A3210, "RD_RATING_ACTION_GLOBAL", "Issuer Credit Rating", "Local Currency LT|0")</f>
        <v/>
      </c>
      <c r="Q3210" s="1" t="str">
        <f>_xll.SNL.Clients.Office.Excel.Functions.SPG(A3210, "RD_LAST_REVIEW_DATE_GLOBAL", "Issuer Credit Rating", "Local Currency LT")</f>
        <v/>
      </c>
      <c r="R3210" s="1" t="str">
        <f>_xll.SNL.Clients.Office.Excel.Functions.SPG(A3210, "RD_CREDIT_RATING_DATE_GLOBAL", "Issuer Credit Rating", "Local Currency LT|0")</f>
        <v/>
      </c>
      <c r="S3210" s="1" t="str">
        <f>_xll.SNL.Clients.Office.Excel.Functions.SPG(A3210, "RD_CREDIT_WATCH_OUTLOOK_DATE_GLOBAL", "Issuer Credit Rating", "Local Currency LT|0")</f>
        <v/>
      </c>
      <c r="T3210" s="2" t="str">
        <f>_xll.SNL.Clients.Office.Excel.Functions.SPG(A3210, "SP_BUSINESS_DESCRIPTION")</f>
        <v>Skyward Specialty Insurance Group, Inc., an insurance holding company, underwrites commercial property and casualty insurance products in the United States. It offers general liability, excess liability, professional liability, commercial auto, group accident and health, property, surety, and workers’ compensation insurance products. Skyward Specialty Insurance Group, Inc. was incorporated in 2006 and is headquartered in Houston, Texas.</v>
      </c>
    </row>
    <row r="3211" spans="1:20" x14ac:dyDescent="0.3">
      <c r="A3211" s="5" t="s">
        <v>3030</v>
      </c>
      <c r="B3211" s="1" t="str">
        <f>_xll.SNL.Clients.Office.Excel.Functions.SPG(A3211,"SP_IPO_DATE")</f>
        <v/>
      </c>
      <c r="C3211" s="3">
        <f>_xll.SNL.Clients.Office.Excel.Functions.SPG(A3211, "SP_VOLUME_AVG_WEEKLY_TO_SHARES_OUT", , "1M")</f>
        <v>70.525894815962246</v>
      </c>
      <c r="D3211" s="3">
        <f>_xll.SNL.Clients.Office.Excel.Functions.SPG(A3211, "SP_VOLUME_AVG_WEEKLY_TO_SHARES_OUT", , "3M")</f>
        <v>93.74642761760839</v>
      </c>
      <c r="E3211" s="3">
        <f>_xll.SNL.Clients.Office.Excel.Functions.SPG(A3211, "SP_VOLUME_AVG_DAILY_TO_1YR_AVG_DAILY", , "1M")</f>
        <v>108.91</v>
      </c>
      <c r="F3211" s="3">
        <f>_xll.SNL.Clients.Office.Excel.Functions.SPG(A3211, "SP_VOLUME_AVG_DAILY_TO_1YR_AVG_DAILY", , "3M")</f>
        <v>144.77000000000001</v>
      </c>
      <c r="G3211" s="2" t="str">
        <f>_xll.SNL.Clients.Office.Excel.Functions.SPG(A3211, "IQ_SECTOR")</f>
        <v>Industrials</v>
      </c>
      <c r="H3211" s="2" t="str">
        <f>_xll.SNL.Clients.Office.Excel.Functions.SPG(A3211, "IQ_INDUSTRY_GROUP")</f>
        <v>Capital Goods</v>
      </c>
      <c r="I3211" s="2" t="str">
        <f>_xll.SNL.Clients.Office.Excel.Functions.SPG(A3211, "IQ_INDUSTRY")</f>
        <v>Aerospace and Defense</v>
      </c>
      <c r="J3211" s="2" t="str">
        <f>_xll.SNL.Clients.Office.Excel.Functions.SPG(A3211, "IQ_PRIMARY_INDUSTRY")</f>
        <v>Aerospace and Defense</v>
      </c>
      <c r="K3211" s="2" t="str">
        <f>_xll.SNL.Clients.Office.Excel.Functions.SPG(A3211, "NAICS_CODE", "Primary")</f>
        <v>336412 - Aircraft Engine and Engine Parts Manufacturing</v>
      </c>
      <c r="L3211" s="2" t="str">
        <f>_xll.SNL.Clients.Office.Excel.Functions.SPG(A3211, "SP_TOPICTAG")</f>
        <v>Computer Vision; Fleet Management; GPS; Industrial Automation; Navigation; Process Automation; Commercial Space Launch</v>
      </c>
      <c r="M3211" s="3">
        <f>_xll.SNL.Clients.Office.Excel.Functions.SPG(A3211, "SP_PCT_SHARES_OWNED_ALL_INSTITUTIONS")</f>
        <v>38.950000000000003</v>
      </c>
      <c r="N3211" s="2" t="str">
        <f>_xll.SNL.Clients.Office.Excel.Functions.SPG(A3211, "RD_CREDIT_RATING_GLOBAL", "Issuer Credit Rating", "Local Currency LT|0")</f>
        <v/>
      </c>
      <c r="O3211" s="2" t="str">
        <f>_xll.SNL.Clients.Office.Excel.Functions.SPG(A3211, "RD_CWOL_GLOBAL", "Issuer Credit Rating", "Local Currency LT|0")</f>
        <v/>
      </c>
      <c r="P3211" s="2" t="str">
        <f>_xll.SNL.Clients.Office.Excel.Functions.SPG(A3211, "RD_RATING_ACTION_GLOBAL", "Issuer Credit Rating", "Local Currency LT|0")</f>
        <v/>
      </c>
      <c r="Q3211" s="1" t="str">
        <f>_xll.SNL.Clients.Office.Excel.Functions.SPG(A3211, "RD_LAST_REVIEW_DATE_GLOBAL", "Issuer Credit Rating", "Local Currency LT")</f>
        <v/>
      </c>
      <c r="R3211" s="1" t="str">
        <f>_xll.SNL.Clients.Office.Excel.Functions.SPG(A3211, "RD_CREDIT_RATING_DATE_GLOBAL", "Issuer Credit Rating", "Local Currency LT|0")</f>
        <v/>
      </c>
      <c r="S3211" s="1" t="str">
        <f>_xll.SNL.Clients.Office.Excel.Functions.SPG(A3211, "RD_CREDIT_WATCH_OUTLOOK_DATE_GLOBAL", "Issuer Credit Rating", "Local Currency LT|0")</f>
        <v/>
      </c>
      <c r="T3211" s="2" t="str">
        <f>_xll.SNL.Clients.Office.Excel.Functions.SPG(A3211, "SP_BUSINESS_DESCRIPTION")</f>
        <v>Intuitive Machines, Inc. designs, manufactures, and operates space products and services in the United States. Its space systems and space infrastructure enable scientific and human exploration and utilization of lunar resources to support sustainable human presence on the moon. The company offers lunar access services, such µNova, lunar surface rover services, fixed lunar surface services, lunar orbit delivery services, rideshare delivery services to lunar orbit, as well as content sales and marketing sponsorships; and orbital services, including satellite delivery and rideshare, satellite servicing and refueling, space station servicing, satellite repositioning, and orbital debris removal. It also provides lunar data services, comprising Lunar data network, lunar south pole and far-side coverage, lunar positioning services, data relay, and data storage/caching. In addition, the company offers propulsion systems and navigation systems; engineering services contracts; lunar mobility vehicles, such as rovers and drones; power infrastructure that includes fission surface power; and human habitation systems. It serves its products to the U.S. government, commercial, and international customers. Intuitive Machines, Inc. was founded in 2013 and is headquartered in Houston, Texas.</v>
      </c>
    </row>
    <row r="3212" spans="1:20" x14ac:dyDescent="0.3">
      <c r="A3212" s="5" t="s">
        <v>3031</v>
      </c>
      <c r="B3212" s="1" t="str">
        <f>_xll.SNL.Clients.Office.Excel.Functions.SPG(A3212,"SP_IPO_DATE")</f>
        <v/>
      </c>
      <c r="C3212" s="3">
        <f>_xll.SNL.Clients.Office.Excel.Functions.SPG(A3212, "SP_VOLUME_AVG_WEEKLY_TO_SHARES_OUT", , "1M")</f>
        <v>0.7375801376365464</v>
      </c>
      <c r="D3212" s="3">
        <f>_xll.SNL.Clients.Office.Excel.Functions.SPG(A3212, "SP_VOLUME_AVG_WEEKLY_TO_SHARES_OUT", , "3M")</f>
        <v>1.2667765984478874</v>
      </c>
      <c r="E3212" s="3">
        <f>_xll.SNL.Clients.Office.Excel.Functions.SPG(A3212, "SP_VOLUME_AVG_DAILY_TO_1YR_AVG_DAILY", , "1M")</f>
        <v>67.430000000000007</v>
      </c>
      <c r="F3212" s="3">
        <f>_xll.SNL.Clients.Office.Excel.Functions.SPG(A3212, "SP_VOLUME_AVG_DAILY_TO_1YR_AVG_DAILY", , "3M")</f>
        <v>115.8</v>
      </c>
      <c r="G3212" s="2" t="str">
        <f>_xll.SNL.Clients.Office.Excel.Functions.SPG(A3212, "IQ_SECTOR")</f>
        <v>Health Care</v>
      </c>
      <c r="H3212" s="2" t="str">
        <f>_xll.SNL.Clients.Office.Excel.Functions.SPG(A3212, "IQ_INDUSTRY_GROUP")</f>
        <v>Health Care Equipment and Services</v>
      </c>
      <c r="I3212" s="2" t="str">
        <f>_xll.SNL.Clients.Office.Excel.Functions.SPG(A3212, "IQ_INDUSTRY")</f>
        <v>Health Care Equipment and Supplies</v>
      </c>
      <c r="J3212" s="2" t="str">
        <f>_xll.SNL.Clients.Office.Excel.Functions.SPG(A3212, "IQ_PRIMARY_INDUSTRY")</f>
        <v>Health Care Equipment</v>
      </c>
      <c r="K3212" s="2" t="str">
        <f>_xll.SNL.Clients.Office.Excel.Functions.SPG(A3212, "NAICS_CODE", "Primary")</f>
        <v>339112 - Surgical and Medical Instrument Manufacturing</v>
      </c>
      <c r="L3212" s="2" t="str">
        <f>_xll.SNL.Clients.Office.Excel.Functions.SPG(A3212, "SP_TOPICTAG")</f>
        <v>Cardiovascular; Internal Diseases; Nephrology; Surgery</v>
      </c>
      <c r="M3212" s="3">
        <f>_xll.SNL.Clients.Office.Excel.Functions.SPG(A3212, "SP_PCT_SHARES_OWNED_ALL_INSTITUTIONS")</f>
        <v>21.84</v>
      </c>
      <c r="N3212" s="2" t="str">
        <f>_xll.SNL.Clients.Office.Excel.Functions.SPG(A3212, "RD_CREDIT_RATING_GLOBAL", "Issuer Credit Rating", "Local Currency LT|0")</f>
        <v/>
      </c>
      <c r="O3212" s="2" t="str">
        <f>_xll.SNL.Clients.Office.Excel.Functions.SPG(A3212, "RD_CWOL_GLOBAL", "Issuer Credit Rating", "Local Currency LT|0")</f>
        <v/>
      </c>
      <c r="P3212" s="2" t="str">
        <f>_xll.SNL.Clients.Office.Excel.Functions.SPG(A3212, "RD_RATING_ACTION_GLOBAL", "Issuer Credit Rating", "Local Currency LT|0")</f>
        <v/>
      </c>
      <c r="Q3212" s="1" t="str">
        <f>_xll.SNL.Clients.Office.Excel.Functions.SPG(A3212, "RD_LAST_REVIEW_DATE_GLOBAL", "Issuer Credit Rating", "Local Currency LT")</f>
        <v/>
      </c>
      <c r="R3212" s="1" t="str">
        <f>_xll.SNL.Clients.Office.Excel.Functions.SPG(A3212, "RD_CREDIT_RATING_DATE_GLOBAL", "Issuer Credit Rating", "Local Currency LT|0")</f>
        <v/>
      </c>
      <c r="S3212" s="1" t="str">
        <f>_xll.SNL.Clients.Office.Excel.Functions.SPG(A3212, "RD_CREDIT_WATCH_OUTLOOK_DATE_GLOBAL", "Issuer Credit Rating", "Local Currency LT|0")</f>
        <v/>
      </c>
      <c r="T3212" s="2" t="str">
        <f>_xll.SNL.Clients.Office.Excel.Functions.SPG(A3212, "SP_BUSINESS_DESCRIPTION")</f>
        <v>Orchestra BioMed Holdings, Inc. operates as a biomedical innovation company. The company’s flagship product candidates include BackBeat Cardiac Neuromodulation Therapy (CNT) for the treatment of hypertension (HTN); and Virtue Sirolimus AngioInfusion Balloon (SAB) for the treatment of atherosclerotic artery disease. Its products also comprise FreeHold devices and minimally invasive surgery devices. The company has a collaboration agreement with Medtronic, Inc. for the development and commercialization of BackBeat CNT for the treatment of HTN in patients indicated for a cardiac pacemaker; and a strategic collaboration with Terumo Medical Corporation for the development and commercialization of Virtue SAB for the treatment of coronary and peripheral artery disease. Orchestra BioMed Holdings, Inc. is based in New Hope, Pennsylvania.</v>
      </c>
    </row>
    <row r="3213" spans="1:20" x14ac:dyDescent="0.3">
      <c r="A3213" s="5" t="s">
        <v>1149</v>
      </c>
      <c r="B3213" s="1" t="str">
        <f>_xll.SNL.Clients.Office.Excel.Functions.SPG(A3213,"SP_IPO_DATE")</f>
        <v/>
      </c>
      <c r="C3213" s="3">
        <f>_xll.SNL.Clients.Office.Excel.Functions.SPG(A3213, "SP_VOLUME_AVG_WEEKLY_TO_SHARES_OUT", , "1M")</f>
        <v>2.5065282776124955</v>
      </c>
      <c r="D3213" s="3">
        <f>_xll.SNL.Clients.Office.Excel.Functions.SPG(A3213, "SP_VOLUME_AVG_WEEKLY_TO_SHARES_OUT", , "3M")</f>
        <v>2.3212377188916311</v>
      </c>
      <c r="E3213" s="3">
        <f>_xll.SNL.Clients.Office.Excel.Functions.SPG(A3213, "SP_VOLUME_AVG_DAILY_TO_1YR_AVG_DAILY", , "1M")</f>
        <v>121.56</v>
      </c>
      <c r="F3213" s="3">
        <f>_xll.SNL.Clients.Office.Excel.Functions.SPG(A3213, "SP_VOLUME_AVG_DAILY_TO_1YR_AVG_DAILY", , "3M")</f>
        <v>112.58</v>
      </c>
      <c r="G3213" s="2" t="str">
        <f>_xll.SNL.Clients.Office.Excel.Functions.SPG(A3213, "IQ_SECTOR")</f>
        <v>Industrials</v>
      </c>
      <c r="H3213" s="2" t="str">
        <f>_xll.SNL.Clients.Office.Excel.Functions.SPG(A3213, "IQ_INDUSTRY_GROUP")</f>
        <v>Capital Goods</v>
      </c>
      <c r="I3213" s="2" t="str">
        <f>_xll.SNL.Clients.Office.Excel.Functions.SPG(A3213, "IQ_INDUSTRY")</f>
        <v>Machinery</v>
      </c>
      <c r="J3213" s="2" t="str">
        <f>_xll.SNL.Clients.Office.Excel.Functions.SPG(A3213, "IQ_PRIMARY_INDUSTRY")</f>
        <v>Industrial Machinery and Supplies and Components</v>
      </c>
      <c r="K3213" s="2" t="str">
        <f>_xll.SNL.Clients.Office.Excel.Functions.SPG(A3213, "NAICS_CODE", "Primary")</f>
        <v>333310 - Commercial and Service Industry Machinery Manufacturing</v>
      </c>
      <c r="L3213" s="2" t="str">
        <f>_xll.SNL.Clients.Office.Excel.Functions.SPG(A3213, "SP_TOPICTAG")</f>
        <v>Environmental Engineering; Industrial Automation; Sensors; Process Automation; ClimateTech</v>
      </c>
      <c r="M3213" s="3">
        <f>_xll.SNL.Clients.Office.Excel.Functions.SPG(A3213, "SP_PCT_SHARES_OWNED_ALL_INSTITUTIONS")</f>
        <v>75.56</v>
      </c>
      <c r="N3213" s="2" t="str">
        <f>_xll.SNL.Clients.Office.Excel.Functions.SPG(A3213, "RD_CREDIT_RATING_GLOBAL", "Issuer Credit Rating", "Local Currency LT|0")</f>
        <v/>
      </c>
      <c r="O3213" s="2" t="str">
        <f>_xll.SNL.Clients.Office.Excel.Functions.SPG(A3213, "RD_CWOL_GLOBAL", "Issuer Credit Rating", "Local Currency LT|0")</f>
        <v/>
      </c>
      <c r="P3213" s="2" t="str">
        <f>_xll.SNL.Clients.Office.Excel.Functions.SPG(A3213, "RD_RATING_ACTION_GLOBAL", "Issuer Credit Rating", "Local Currency LT|0")</f>
        <v/>
      </c>
      <c r="Q3213" s="1" t="str">
        <f>_xll.SNL.Clients.Office.Excel.Functions.SPG(A3213, "RD_LAST_REVIEW_DATE_GLOBAL", "Issuer Credit Rating", "Local Currency LT")</f>
        <v/>
      </c>
      <c r="R3213" s="1" t="str">
        <f>_xll.SNL.Clients.Office.Excel.Functions.SPG(A3213, "RD_CREDIT_RATING_DATE_GLOBAL", "Issuer Credit Rating", "Local Currency LT|0")</f>
        <v/>
      </c>
      <c r="S3213" s="1" t="str">
        <f>_xll.SNL.Clients.Office.Excel.Functions.SPG(A3213, "RD_CREDIT_WATCH_OUTLOOK_DATE_GLOBAL", "Issuer Credit Rating", "Local Currency LT|0")</f>
        <v/>
      </c>
      <c r="T3213" s="2" t="str">
        <f>_xll.SNL.Clients.Office.Excel.Functions.SPG(A3213, "SP_BUSINESS_DESCRIPTION")</f>
        <v>Crane Company, together with its subsidiaries, manufactures and sells engineered industrial products in the United States, Canada, the United Kingdom, Continental Europe, and internationally. The company operates in three segments: Aerospace &amp; Electronics, Process Flow Technologies, and Engineered Materials. The Aerospace &amp; Electronics segment supplies critical components and systems, including original equipment and aftermarket parts for commercial aerospace, as well as the military aerospace, defense, and space markets. This segment also offers pressure sensors for aircraft engine control, aircraft braking systems for commercial aircraft and fighter jets, power conversion solutions for spacecraft, and lubrication systems. The Process Flow Technologies segment provides engineered fluid handling equipment for mission-critical applications. It offers process valves and related products, such as lined pipe, fittings and hoses, air-operated diaphragm and peristaltic pumps, instrumentation and sampling systems, valve positioning and control systems, and valve diagnostic and calibration systems; commercial valves; and pumps and systems. The Engineered Materials segment manufactures fiberglass-reinforced plastic panels and coils for use in the manufacturing of recreational vehicles, as well as in commercial and industrial building applications. This segment sells directly to RV, trailer, and truck manufacturers, as well as through distributors and retailers. The company provides its products and solutions to end markets, including commercial and military aerospace, defense, and space; chemical and pharmaceutical production; water and wastewater; non-residential and municipal construction; energy; and other general industrial and consumer-related applications. The company was formerly known as Crane Holdings, Co. Crane Company was founded in 1855 and is based in Stamford, Connecticut.</v>
      </c>
    </row>
    <row r="3214" spans="1:20" x14ac:dyDescent="0.3">
      <c r="A3214" s="5" t="s">
        <v>3032</v>
      </c>
      <c r="B3214" s="1">
        <f>_xll.SNL.Clients.Office.Excel.Functions.SPG(A3214,"SP_IPO_DATE")</f>
        <v>45146</v>
      </c>
      <c r="C3214" s="3">
        <f>_xll.SNL.Clients.Office.Excel.Functions.SPG(A3214, "SP_VOLUME_AVG_WEEKLY_TO_SHARES_OUT", , "1M")</f>
        <v>1.5886265838077951</v>
      </c>
      <c r="D3214" s="3">
        <f>_xll.SNL.Clients.Office.Excel.Functions.SPG(A3214, "SP_VOLUME_AVG_WEEKLY_TO_SHARES_OUT", , "3M")</f>
        <v>1.8480608977689186</v>
      </c>
      <c r="E3214" s="3">
        <f>_xll.SNL.Clients.Office.Excel.Functions.SPG(A3214, "SP_VOLUME_AVG_DAILY_TO_1YR_AVG_DAILY", , "1M")</f>
        <v>164.34</v>
      </c>
      <c r="F3214" s="3">
        <f>_xll.SNL.Clients.Office.Excel.Functions.SPG(A3214, "SP_VOLUME_AVG_DAILY_TO_1YR_AVG_DAILY", , "3M")</f>
        <v>191.18</v>
      </c>
      <c r="G3214" s="2" t="str">
        <f>_xll.SNL.Clients.Office.Excel.Functions.SPG(A3214, "IQ_SECTOR")</f>
        <v>Health Care</v>
      </c>
      <c r="H3214" s="2" t="str">
        <f>_xll.SNL.Clients.Office.Excel.Functions.SPG(A3214, "IQ_INDUSTRY_GROUP")</f>
        <v>Health Care Equipment and Services</v>
      </c>
      <c r="I3214" s="2" t="str">
        <f>_xll.SNL.Clients.Office.Excel.Functions.SPG(A3214, "IQ_INDUSTRY")</f>
        <v>Health Care Equipment and Supplies</v>
      </c>
      <c r="J3214" s="2" t="str">
        <f>_xll.SNL.Clients.Office.Excel.Functions.SPG(A3214, "IQ_PRIMARY_INDUSTRY")</f>
        <v>Health Care Equipment</v>
      </c>
      <c r="K3214" s="2" t="str">
        <f>_xll.SNL.Clients.Office.Excel.Functions.SPG(A3214, "NAICS_CODE", "Primary")</f>
        <v>339112 - Surgical and Medical Instrument Manufacturing</v>
      </c>
      <c r="L3214" s="2" t="str">
        <f>_xll.SNL.Clients.Office.Excel.Functions.SPG(A3214, "SP_TOPICTAG")</f>
        <v>Chronic Diseases; Gastroenterology; Internal Diseases</v>
      </c>
      <c r="M3214" s="3">
        <f>_xll.SNL.Clients.Office.Excel.Functions.SPG(A3214, "SP_PCT_SHARES_OWNED_ALL_INSTITUTIONS")</f>
        <v>32.83</v>
      </c>
      <c r="N3214" s="2" t="str">
        <f>_xll.SNL.Clients.Office.Excel.Functions.SPG(A3214, "RD_CREDIT_RATING_GLOBAL", "Issuer Credit Rating", "Local Currency LT|0")</f>
        <v/>
      </c>
      <c r="O3214" s="2" t="str">
        <f>_xll.SNL.Clients.Office.Excel.Functions.SPG(A3214, "RD_CWOL_GLOBAL", "Issuer Credit Rating", "Local Currency LT|0")</f>
        <v/>
      </c>
      <c r="P3214" s="2" t="str">
        <f>_xll.SNL.Clients.Office.Excel.Functions.SPG(A3214, "RD_RATING_ACTION_GLOBAL", "Issuer Credit Rating", "Local Currency LT|0")</f>
        <v/>
      </c>
      <c r="Q3214" s="1" t="str">
        <f>_xll.SNL.Clients.Office.Excel.Functions.SPG(A3214, "RD_LAST_REVIEW_DATE_GLOBAL", "Issuer Credit Rating", "Local Currency LT")</f>
        <v/>
      </c>
      <c r="R3214" s="1" t="str">
        <f>_xll.SNL.Clients.Office.Excel.Functions.SPG(A3214, "RD_CREDIT_RATING_DATE_GLOBAL", "Issuer Credit Rating", "Local Currency LT|0")</f>
        <v/>
      </c>
      <c r="S3214" s="1" t="str">
        <f>_xll.SNL.Clients.Office.Excel.Functions.SPG(A3214, "RD_CREDIT_WATCH_OUTLOOK_DATE_GLOBAL", "Issuer Credit Rating", "Local Currency LT|0")</f>
        <v/>
      </c>
      <c r="T3214" s="2" t="str">
        <f>_xll.SNL.Clients.Office.Excel.Functions.SPG(A3214, "SP_BUSINESS_DESCRIPTION")</f>
        <v>NeurAxis, Inc., a medical technology company, focuses on developing neuromodulation therapies to address chronic and debilitating conditions in children and adults in the United States. It offers IB-Stim, a percutaneous electrical nerve field stimulation system intended to be used in patients 11-18 years of age with functional abdominal pain associated with irritable bowel syndrome. The company sells its products to healthcare companies, including hospitals and clinics. The company was formerly known as Innovative Health Solutions, Inc. and changed its name to NeurAxis, Inc. in March 2022. The company was founded in 2011 and is headquartered in Carmel, Indiana.</v>
      </c>
    </row>
    <row r="3215" spans="1:20" x14ac:dyDescent="0.3">
      <c r="A3215" s="5" t="s">
        <v>3033</v>
      </c>
      <c r="B3215" s="1">
        <f>_xll.SNL.Clients.Office.Excel.Functions.SPG(A3215,"SP_IPO_DATE")</f>
        <v>44959</v>
      </c>
      <c r="C3215" s="3">
        <f>_xll.SNL.Clients.Office.Excel.Functions.SPG(A3215, "SP_VOLUME_AVG_WEEKLY_TO_SHARES_OUT", , "1M")</f>
        <v>1849.3713432089085</v>
      </c>
      <c r="D3215" s="3">
        <f>_xll.SNL.Clients.Office.Excel.Functions.SPG(A3215, "SP_VOLUME_AVG_WEEKLY_TO_SHARES_OUT", , "3M")</f>
        <v>936.25847254458017</v>
      </c>
      <c r="E3215" s="3">
        <f>_xll.SNL.Clients.Office.Excel.Functions.SPG(A3215, "SP_VOLUME_AVG_DAILY_TO_1YR_AVG_DAILY", , "1M")</f>
        <v>574.83000000000004</v>
      </c>
      <c r="F3215" s="3">
        <f>_xll.SNL.Clients.Office.Excel.Functions.SPG(A3215, "SP_VOLUME_AVG_DAILY_TO_1YR_AVG_DAILY", , "3M")</f>
        <v>291.01</v>
      </c>
      <c r="G3215" s="2" t="str">
        <f>_xll.SNL.Clients.Office.Excel.Functions.SPG(A3215, "IQ_SECTOR")</f>
        <v>Communication Services</v>
      </c>
      <c r="H3215" s="2" t="str">
        <f>_xll.SNL.Clients.Office.Excel.Functions.SPG(A3215, "IQ_INDUSTRY_GROUP")</f>
        <v>Media and Entertainment</v>
      </c>
      <c r="I3215" s="2" t="str">
        <f>_xll.SNL.Clients.Office.Excel.Functions.SPG(A3215, "IQ_INDUSTRY")</f>
        <v>Media</v>
      </c>
      <c r="J3215" s="2" t="str">
        <f>_xll.SNL.Clients.Office.Excel.Functions.SPG(A3215, "IQ_PRIMARY_INDUSTRY")</f>
        <v>Advertising</v>
      </c>
      <c r="K3215" s="2" t="str">
        <f>_xll.SNL.Clients.Office.Excel.Functions.SPG(A3215, "NAICS_CODE", "Primary")</f>
        <v>541890 - Other Services Related to Advertising</v>
      </c>
      <c r="L3215" s="2" t="str">
        <f>_xll.SNL.Clients.Office.Excel.Functions.SPG(A3215, "SP_TOPICTAG")</f>
        <v>Social Media Advertising; Social Media Marketing; Web Development; Social Networking and Collaboration; E-learning; Team Collaboration; Content Creation</v>
      </c>
      <c r="M3215" s="3">
        <f>_xll.SNL.Clients.Office.Excel.Functions.SPG(A3215, "SP_PCT_SHARES_OWNED_ALL_INSTITUTIONS")</f>
        <v>0.28000000000000003</v>
      </c>
      <c r="N3215" s="2" t="str">
        <f>_xll.SNL.Clients.Office.Excel.Functions.SPG(A3215, "RD_CREDIT_RATING_GLOBAL", "Issuer Credit Rating", "Local Currency LT|0")</f>
        <v/>
      </c>
      <c r="O3215" s="2" t="str">
        <f>_xll.SNL.Clients.Office.Excel.Functions.SPG(A3215, "RD_CWOL_GLOBAL", "Issuer Credit Rating", "Local Currency LT|0")</f>
        <v/>
      </c>
      <c r="P3215" s="2" t="str">
        <f>_xll.SNL.Clients.Office.Excel.Functions.SPG(A3215, "RD_RATING_ACTION_GLOBAL", "Issuer Credit Rating", "Local Currency LT|0")</f>
        <v/>
      </c>
      <c r="Q3215" s="1" t="str">
        <f>_xll.SNL.Clients.Office.Excel.Functions.SPG(A3215, "RD_LAST_REVIEW_DATE_GLOBAL", "Issuer Credit Rating", "Local Currency LT")</f>
        <v/>
      </c>
      <c r="R3215" s="1" t="str">
        <f>_xll.SNL.Clients.Office.Excel.Functions.SPG(A3215, "RD_CREDIT_RATING_DATE_GLOBAL", "Issuer Credit Rating", "Local Currency LT|0")</f>
        <v/>
      </c>
      <c r="S3215" s="1" t="str">
        <f>_xll.SNL.Clients.Office.Excel.Functions.SPG(A3215, "RD_CREDIT_WATCH_OUTLOOK_DATE_GLOBAL", "Issuer Credit Rating", "Local Currency LT|0")</f>
        <v/>
      </c>
      <c r="T3215" s="2" t="str">
        <f>_xll.SNL.Clients.Office.Excel.Functions.SPG(A3215, "SP_BUSINESS_DESCRIPTION")</f>
        <v>Asset Entities Inc., a technology company, provides social media marketing and content delivery services across Discord, TikTok, and other social media platforms. It designs, develops, and manages servers for communities on Discord. The company offers discord investment education, entertainment, and marketing services. It serves retail investors, creators, and influencers. Asset Entities Inc. was founded in 2020 and is based in Dallas, Texas. The company is a subsidiary of Asset Entities Holdings, Llc.</v>
      </c>
    </row>
    <row r="3216" spans="1:20" x14ac:dyDescent="0.3">
      <c r="A3216" s="5" t="s">
        <v>3034</v>
      </c>
      <c r="B3216" s="1" t="str">
        <f>_xll.SNL.Clients.Office.Excel.Functions.SPG(A3216,"SP_IPO_DATE")</f>
        <v/>
      </c>
      <c r="C3216" s="3">
        <f>_xll.SNL.Clients.Office.Excel.Functions.SPG(A3216, "SP_VOLUME_AVG_WEEKLY_TO_SHARES_OUT", , "1M")</f>
        <v>2.6597284460877981</v>
      </c>
      <c r="D3216" s="3">
        <f>_xll.SNL.Clients.Office.Excel.Functions.SPG(A3216, "SP_VOLUME_AVG_WEEKLY_TO_SHARES_OUT", , "3M")</f>
        <v>3.1057920692976961</v>
      </c>
      <c r="E3216" s="3">
        <f>_xll.SNL.Clients.Office.Excel.Functions.SPG(A3216, "SP_VOLUME_AVG_DAILY_TO_1YR_AVG_DAILY", , "1M")</f>
        <v>84.72</v>
      </c>
      <c r="F3216" s="3">
        <f>_xll.SNL.Clients.Office.Excel.Functions.SPG(A3216, "SP_VOLUME_AVG_DAILY_TO_1YR_AVG_DAILY", , "3M")</f>
        <v>98.93</v>
      </c>
      <c r="G3216" s="2" t="str">
        <f>_xll.SNL.Clients.Office.Excel.Functions.SPG(A3216, "IQ_SECTOR")</f>
        <v>Materials</v>
      </c>
      <c r="H3216" s="2" t="str">
        <f>_xll.SNL.Clients.Office.Excel.Functions.SPG(A3216, "IQ_INDUSTRY_GROUP")</f>
        <v>Materials</v>
      </c>
      <c r="I3216" s="2" t="str">
        <f>_xll.SNL.Clients.Office.Excel.Functions.SPG(A3216, "IQ_INDUSTRY")</f>
        <v>Chemicals</v>
      </c>
      <c r="J3216" s="2" t="str">
        <f>_xll.SNL.Clients.Office.Excel.Functions.SPG(A3216, "IQ_PRIMARY_INDUSTRY")</f>
        <v>Specialty Chemicals</v>
      </c>
      <c r="K3216" s="2" t="str">
        <f>_xll.SNL.Clients.Office.Excel.Functions.SPG(A3216, "NAICS_CODE", "Primary")</f>
        <v>3259 - Other Chemical Product and Preparation Manufacturing</v>
      </c>
      <c r="L3216" s="2" t="str">
        <f>_xll.SNL.Clients.Office.Excel.Functions.SPG(A3216, "SP_TOPICTAG")</f>
        <v>Environmental Engineering; Disposal and Recycling; Pollution Control</v>
      </c>
      <c r="M3216" s="3">
        <f>_xll.SNL.Clients.Office.Excel.Functions.SPG(A3216, "SP_PCT_SHARES_OWNED_ALL_INSTITUTIONS")</f>
        <v>32.47</v>
      </c>
      <c r="N3216" s="2" t="str">
        <f>_xll.SNL.Clients.Office.Excel.Functions.SPG(A3216, "RD_CREDIT_RATING_GLOBAL", "Issuer Credit Rating", "Local Currency LT|0")</f>
        <v/>
      </c>
      <c r="O3216" s="2" t="str">
        <f>_xll.SNL.Clients.Office.Excel.Functions.SPG(A3216, "RD_CWOL_GLOBAL", "Issuer Credit Rating", "Local Currency LT|0")</f>
        <v/>
      </c>
      <c r="P3216" s="2" t="str">
        <f>_xll.SNL.Clients.Office.Excel.Functions.SPG(A3216, "RD_RATING_ACTION_GLOBAL", "Issuer Credit Rating", "Local Currency LT|0")</f>
        <v/>
      </c>
      <c r="Q3216" s="1" t="str">
        <f>_xll.SNL.Clients.Office.Excel.Functions.SPG(A3216, "RD_LAST_REVIEW_DATE_GLOBAL", "Issuer Credit Rating", "Local Currency LT")</f>
        <v/>
      </c>
      <c r="R3216" s="1" t="str">
        <f>_xll.SNL.Clients.Office.Excel.Functions.SPG(A3216, "RD_CREDIT_RATING_DATE_GLOBAL", "Issuer Credit Rating", "Local Currency LT|0")</f>
        <v/>
      </c>
      <c r="S3216" s="1" t="str">
        <f>_xll.SNL.Clients.Office.Excel.Functions.SPG(A3216, "RD_CREDIT_WATCH_OUTLOOK_DATE_GLOBAL", "Issuer Credit Rating", "Local Currency LT|0")</f>
        <v/>
      </c>
      <c r="T3216" s="2" t="str">
        <f>_xll.SNL.Clients.Office.Excel.Functions.SPG(A3216, "SP_BUSINESS_DESCRIPTION")</f>
        <v>Arq, Inc. produces activated carbon products in North America. The company’s products include granular activated carbon, powdered and granular activated carbon, and colloidal carbon products; Arq Powder Wetcake, a fine and low-ash coal waste-derived particle; and additives for air emissions control. Its products are used in various applications, including water treatment, ground water remediation, soil sediments, air emissions, and asphalt additives. The company was formerly known as Advanced Emissions Solutions, Inc. and changed its name to Arq, Inc. in February 2024. Arq, Inc. was founded in 1997 and is headquartered in Greenwood Village, Colorado.</v>
      </c>
    </row>
    <row r="3217" spans="1:20" x14ac:dyDescent="0.3">
      <c r="A3217" s="5" t="s">
        <v>3035</v>
      </c>
      <c r="B3217" s="1">
        <f>_xll.SNL.Clients.Office.Excel.Functions.SPG(A3217,"SP_IPO_DATE")</f>
        <v>44966</v>
      </c>
      <c r="C3217" s="3">
        <f>_xll.SNL.Clients.Office.Excel.Functions.SPG(A3217, "SP_VOLUME_AVG_WEEKLY_TO_SHARES_OUT", , "1M")</f>
        <v>2.6104538492160261</v>
      </c>
      <c r="D3217" s="3">
        <f>_xll.SNL.Clients.Office.Excel.Functions.SPG(A3217, "SP_VOLUME_AVG_WEEKLY_TO_SHARES_OUT", , "3M")</f>
        <v>2.2664135163020505</v>
      </c>
      <c r="E3217" s="3">
        <f>_xll.SNL.Clients.Office.Excel.Functions.SPG(A3217, "SP_VOLUME_AVG_DAILY_TO_1YR_AVG_DAILY", , "1M")</f>
        <v>136.68</v>
      </c>
      <c r="F3217" s="3">
        <f>_xll.SNL.Clients.Office.Excel.Functions.SPG(A3217, "SP_VOLUME_AVG_DAILY_TO_1YR_AVG_DAILY", , "3M")</f>
        <v>118.67</v>
      </c>
      <c r="G3217" s="2" t="str">
        <f>_xll.SNL.Clients.Office.Excel.Functions.SPG(A3217, "IQ_SECTOR")</f>
        <v>Health Care</v>
      </c>
      <c r="H3217" s="2" t="str">
        <f>_xll.SNL.Clients.Office.Excel.Functions.SPG(A3217, "IQ_INDUSTRY_GROUP")</f>
        <v>Pharmaceuticals, Biotechnology and Life Sciences</v>
      </c>
      <c r="I3217" s="2" t="str">
        <f>_xll.SNL.Clients.Office.Excel.Functions.SPG(A3217, "IQ_INDUSTRY")</f>
        <v>Biotechnology</v>
      </c>
      <c r="J3217" s="2" t="str">
        <f>_xll.SNL.Clients.Office.Excel.Functions.SPG(A3217, "IQ_PRIMARY_INDUSTRY")</f>
        <v>Biotechnology</v>
      </c>
      <c r="K3217" s="2" t="str">
        <f>_xll.SNL.Clients.Office.Excel.Functions.SPG(A3217, "NAICS_CODE", "Primary")</f>
        <v>325414 - Biological Product (except Diagnostic) Manufacturing</v>
      </c>
      <c r="L3217" s="2" t="str">
        <f>_xll.SNL.Clients.Office.Excel.Functions.SPG(A3217, "SP_TOPICTAG")</f>
        <v>Cardiovascular; Chronic Diseases; Endocrinology; Nephrology; Urology</v>
      </c>
      <c r="M3217" s="3">
        <f>_xll.SNL.Clients.Office.Excel.Functions.SPG(A3217, "SP_PCT_SHARES_OWNED_ALL_INSTITUTIONS")</f>
        <v>61.35</v>
      </c>
      <c r="N3217" s="2" t="str">
        <f>_xll.SNL.Clients.Office.Excel.Functions.SPG(A3217, "RD_CREDIT_RATING_GLOBAL", "Issuer Credit Rating", "Local Currency LT|0")</f>
        <v/>
      </c>
      <c r="O3217" s="2" t="str">
        <f>_xll.SNL.Clients.Office.Excel.Functions.SPG(A3217, "RD_CWOL_GLOBAL", "Issuer Credit Rating", "Local Currency LT|0")</f>
        <v/>
      </c>
      <c r="P3217" s="2" t="str">
        <f>_xll.SNL.Clients.Office.Excel.Functions.SPG(A3217, "RD_RATING_ACTION_GLOBAL", "Issuer Credit Rating", "Local Currency LT|0")</f>
        <v/>
      </c>
      <c r="Q3217" s="1" t="str">
        <f>_xll.SNL.Clients.Office.Excel.Functions.SPG(A3217, "RD_LAST_REVIEW_DATE_GLOBAL", "Issuer Credit Rating", "Local Currency LT")</f>
        <v/>
      </c>
      <c r="R3217" s="1" t="str">
        <f>_xll.SNL.Clients.Office.Excel.Functions.SPG(A3217, "RD_CREDIT_RATING_DATE_GLOBAL", "Issuer Credit Rating", "Local Currency LT|0")</f>
        <v/>
      </c>
      <c r="S3217" s="1" t="str">
        <f>_xll.SNL.Clients.Office.Excel.Functions.SPG(A3217, "RD_CREDIT_WATCH_OUTLOOK_DATE_GLOBAL", "Issuer Credit Rating", "Local Currency LT|0")</f>
        <v/>
      </c>
      <c r="T3217" s="2" t="str">
        <f>_xll.SNL.Clients.Office.Excel.Functions.SPG(A3217, "SP_BUSINESS_DESCRIPTION")</f>
        <v>Mineralys Therapeutics, Inc., a clinical-stage biopharmaceutical company, develops medicines to target diseases driven by dysregulated aldosterone in the United States. The company’s clinical-stage product candidate is lorundrostat, a proprietary, orally administered, highly selective aldosterone synthase inhibitor for the treatment of cardiorenal conditions affected by dysregulated aldosterone, such as hypertension, chronic kidney disease, and obstructive sleep apnea. It has initiated a Phase 2 trial for lorundrostat in hypertensive patients with stage 2 to 3b chronic kidney disease and a pivotal clinical program of lorundrostat for the treatment of uncontrolled or resistant hypertension. The company was formerly known as Catalys SC1, Inc. and changed its name to Mineralys Therapeutics, Inc. in May 2020. Mineralys Therapeutics, Inc. was incorporated in 2019 and is headquartered in Radnor, Pennsylvania.</v>
      </c>
    </row>
    <row r="3218" spans="1:20" x14ac:dyDescent="0.3">
      <c r="A3218" s="5" t="s">
        <v>3036</v>
      </c>
      <c r="B3218" s="1">
        <f>_xll.SNL.Clients.Office.Excel.Functions.SPG(A3218,"SP_IPO_DATE")</f>
        <v>44965</v>
      </c>
      <c r="C3218" s="3">
        <f>_xll.SNL.Clients.Office.Excel.Functions.SPG(A3218, "SP_VOLUME_AVG_WEEKLY_TO_SHARES_OUT", , "1M")</f>
        <v>11.806057110268405</v>
      </c>
      <c r="D3218" s="3">
        <f>_xll.SNL.Clients.Office.Excel.Functions.SPG(A3218, "SP_VOLUME_AVG_WEEKLY_TO_SHARES_OUT", , "3M")</f>
        <v>9.1124779653143904</v>
      </c>
      <c r="E3218" s="3">
        <f>_xll.SNL.Clients.Office.Excel.Functions.SPG(A3218, "SP_VOLUME_AVG_DAILY_TO_1YR_AVG_DAILY", , "1M")</f>
        <v>105.3</v>
      </c>
      <c r="F3218" s="3">
        <f>_xll.SNL.Clients.Office.Excel.Functions.SPG(A3218, "SP_VOLUME_AVG_DAILY_TO_1YR_AVG_DAILY", , "3M")</f>
        <v>81.27</v>
      </c>
      <c r="G3218" s="2" t="str">
        <f>_xll.SNL.Clients.Office.Excel.Functions.SPG(A3218, "IQ_SECTOR")</f>
        <v>Industrials</v>
      </c>
      <c r="H3218" s="2" t="str">
        <f>_xll.SNL.Clients.Office.Excel.Functions.SPG(A3218, "IQ_INDUSTRY_GROUP")</f>
        <v>Capital Goods</v>
      </c>
      <c r="I3218" s="2" t="str">
        <f>_xll.SNL.Clients.Office.Excel.Functions.SPG(A3218, "IQ_INDUSTRY")</f>
        <v>Electrical Equipment</v>
      </c>
      <c r="J3218" s="2" t="str">
        <f>_xll.SNL.Clients.Office.Excel.Functions.SPG(A3218, "IQ_PRIMARY_INDUSTRY")</f>
        <v>Electrical Components and Equipment</v>
      </c>
      <c r="K3218" s="2" t="str">
        <f>_xll.SNL.Clients.Office.Excel.Functions.SPG(A3218, "NAICS_CODE", "Primary")</f>
        <v>33451 - Navigational, Measuring, Electromedical, and Control Instruments Manufacturing</v>
      </c>
      <c r="L3218" s="2" t="str">
        <f>_xll.SNL.Clients.Office.Excel.Functions.SPG(A3218, "SP_TOPICTAG")</f>
        <v>Industrial Automation; Sensors; Simulation; Smart Energy; Process Automation</v>
      </c>
      <c r="M3218" s="3">
        <f>_xll.SNL.Clients.Office.Excel.Functions.SPG(A3218, "SP_PCT_SHARES_OWNED_ALL_INSTITUTIONS")</f>
        <v>108.88</v>
      </c>
      <c r="N3218" s="2" t="str">
        <f>_xll.SNL.Clients.Office.Excel.Functions.SPG(A3218, "RD_CREDIT_RATING_GLOBAL", "Issuer Credit Rating", "Local Currency LT|0")</f>
        <v/>
      </c>
      <c r="O3218" s="2" t="str">
        <f>_xll.SNL.Clients.Office.Excel.Functions.SPG(A3218, "RD_CWOL_GLOBAL", "Issuer Credit Rating", "Local Currency LT|0")</f>
        <v/>
      </c>
      <c r="P3218" s="2" t="str">
        <f>_xll.SNL.Clients.Office.Excel.Functions.SPG(A3218, "RD_RATING_ACTION_GLOBAL", "Issuer Credit Rating", "Local Currency LT|0")</f>
        <v/>
      </c>
      <c r="Q3218" s="1" t="str">
        <f>_xll.SNL.Clients.Office.Excel.Functions.SPG(A3218, "RD_LAST_REVIEW_DATE_GLOBAL", "Issuer Credit Rating", "Local Currency LT")</f>
        <v/>
      </c>
      <c r="R3218" s="1" t="str">
        <f>_xll.SNL.Clients.Office.Excel.Functions.SPG(A3218, "RD_CREDIT_RATING_DATE_GLOBAL", "Issuer Credit Rating", "Local Currency LT|0")</f>
        <v/>
      </c>
      <c r="S3218" s="1" t="str">
        <f>_xll.SNL.Clients.Office.Excel.Functions.SPG(A3218, "RD_CREDIT_WATCH_OUTLOOK_DATE_GLOBAL", "Issuer Credit Rating", "Local Currency LT|0")</f>
        <v/>
      </c>
      <c r="T3218" s="2" t="str">
        <f>_xll.SNL.Clients.Office.Excel.Functions.SPG(A3218, "SP_BUSINESS_DESCRIPTION")</f>
        <v>Nextracker Inc., an energy solutions company, provides solar tracker and software solutions for utility-scale and distributed generation solar projects in the United States and internationally. The company offers tracking solutions, which includes NX Horizon, a solar tracking solution; and NX Horizon-XTR, a terrain-following tracker designed to expand the addressable market for trackers on sites with sloped, uneven, and challenging terrain. It also provides TrueCapture, a self-adjusting tracker control system, which boosts solar power plant production by optimizing the position of individual tracker row in response to site features, such as varying topography and changing weather conditions; and NX Navigator, that assists solar power plant owners and operators in monitoring, controlling, and protecting their solar projects. The company was founded in 2013 and is headquartered in Fremont, California. As of March 31, 2024 Nextracker Inc. was formerly a subsidiary of Flex Ltd.</v>
      </c>
    </row>
    <row r="3219" spans="1:20" x14ac:dyDescent="0.3">
      <c r="A3219" s="5" t="s">
        <v>3037</v>
      </c>
      <c r="B3219" s="1" t="str">
        <f>_xll.SNL.Clients.Office.Excel.Functions.SPG(A3219,"SP_IPO_DATE")</f>
        <v/>
      </c>
      <c r="C3219" s="3">
        <f>_xll.SNL.Clients.Office.Excel.Functions.SPG(A3219, "SP_VOLUME_AVG_WEEKLY_TO_SHARES_OUT", , "1M")</f>
        <v>0.87395262422041176</v>
      </c>
      <c r="D3219" s="3">
        <f>_xll.SNL.Clients.Office.Excel.Functions.SPG(A3219, "SP_VOLUME_AVG_WEEKLY_TO_SHARES_OUT", , "3M")</f>
        <v>1.2218816222859281</v>
      </c>
      <c r="E3219" s="3">
        <f>_xll.SNL.Clients.Office.Excel.Functions.SPG(A3219, "SP_VOLUME_AVG_DAILY_TO_1YR_AVG_DAILY", , "1M")</f>
        <v>145.69</v>
      </c>
      <c r="F3219" s="3">
        <f>_xll.SNL.Clients.Office.Excel.Functions.SPG(A3219, "SP_VOLUME_AVG_DAILY_TO_1YR_AVG_DAILY", , "3M")</f>
        <v>203.68</v>
      </c>
      <c r="G3219" s="2" t="str">
        <f>_xll.SNL.Clients.Office.Excel.Functions.SPG(A3219, "IQ_SECTOR")</f>
        <v>Industrials</v>
      </c>
      <c r="H3219" s="2" t="str">
        <f>_xll.SNL.Clients.Office.Excel.Functions.SPG(A3219, "IQ_INDUSTRY_GROUP")</f>
        <v>Capital Goods</v>
      </c>
      <c r="I3219" s="2" t="str">
        <f>_xll.SNL.Clients.Office.Excel.Functions.SPG(A3219, "IQ_INDUSTRY")</f>
        <v>Electrical Equipment</v>
      </c>
      <c r="J3219" s="2" t="str">
        <f>_xll.SNL.Clients.Office.Excel.Functions.SPG(A3219, "IQ_PRIMARY_INDUSTRY")</f>
        <v>Electrical Components and Equipment</v>
      </c>
      <c r="K3219" s="2" t="str">
        <f>_xll.SNL.Clients.Office.Excel.Functions.SPG(A3219, "NAICS_CODE", "Primary")</f>
        <v>3359 - Other Electrical Equipment and Component Manufacturing</v>
      </c>
      <c r="L3219" s="2" t="str">
        <f>_xll.SNL.Clients.Office.Excel.Functions.SPG(A3219, "SP_TOPICTAG")</f>
        <v>Clean Energy; Energy Efficiency; Energy Management; Energy Storage; CleanTech; Storage Management; ClimateTech</v>
      </c>
      <c r="M3219" s="3">
        <f>_xll.SNL.Clients.Office.Excel.Functions.SPG(A3219, "SP_PCT_SHARES_OWNED_ALL_INSTITUTIONS")</f>
        <v>15.16</v>
      </c>
      <c r="N3219" s="2" t="str">
        <f>_xll.SNL.Clients.Office.Excel.Functions.SPG(A3219, "RD_CREDIT_RATING_GLOBAL", "Issuer Credit Rating", "Local Currency LT|0")</f>
        <v/>
      </c>
      <c r="O3219" s="2" t="str">
        <f>_xll.SNL.Clients.Office.Excel.Functions.SPG(A3219, "RD_CWOL_GLOBAL", "Issuer Credit Rating", "Local Currency LT|0")</f>
        <v/>
      </c>
      <c r="P3219" s="2" t="str">
        <f>_xll.SNL.Clients.Office.Excel.Functions.SPG(A3219, "RD_RATING_ACTION_GLOBAL", "Issuer Credit Rating", "Local Currency LT|0")</f>
        <v/>
      </c>
      <c r="Q3219" s="1" t="str">
        <f>_xll.SNL.Clients.Office.Excel.Functions.SPG(A3219, "RD_LAST_REVIEW_DATE_GLOBAL", "Issuer Credit Rating", "Local Currency LT")</f>
        <v/>
      </c>
      <c r="R3219" s="1" t="str">
        <f>_xll.SNL.Clients.Office.Excel.Functions.SPG(A3219, "RD_CREDIT_RATING_DATE_GLOBAL", "Issuer Credit Rating", "Local Currency LT|0")</f>
        <v/>
      </c>
      <c r="S3219" s="1" t="str">
        <f>_xll.SNL.Clients.Office.Excel.Functions.SPG(A3219, "RD_CREDIT_WATCH_OUTLOOK_DATE_GLOBAL", "Issuer Credit Rating", "Local Currency LT|0")</f>
        <v/>
      </c>
      <c r="T3219" s="2" t="str">
        <f>_xll.SNL.Clients.Office.Excel.Functions.SPG(A3219, "SP_BUSINESS_DESCRIPTION")</f>
        <v>Tigo Energy, Inc. provides solar and energy storage solutions for the solar industry. It offers module level power electronics (MLPEs) to maximize the energy output of individual solar modules. The company also provides GO Energy Storage Systems that provide solar energy storage management capabilities; and Energy Intelligence (EI) platform, which provides monitoring and energy demand forecasting capabilities. In addition, it offers GO Battery that provides energy resilience in the event of a grid outage and optimizes energy consumption based on rate plans for home energy needs; GO Inverter, which offers energy conversion for home consumption or export to the grid; GO Link/Automatic Transfer Switch (ATS), a component for battery backup of on-grid systems; and GO Electric Vehicle (EV) Charger to reduce transportation costs. The company serves residential, commercial, and utility sectors through distributors and solar installers in North and South America, Europe, the Middle East, Africa, and the Asia-Pacific regions. Tigo Energy, Inc. was founded in 2007 and is headquartered in Campbell, California.</v>
      </c>
    </row>
    <row r="3220" spans="1:20" x14ac:dyDescent="0.3">
      <c r="A3220" s="5" t="s">
        <v>3038</v>
      </c>
      <c r="B3220" s="1" t="str">
        <f>_xll.SNL.Clients.Office.Excel.Functions.SPG(A3220,"SP_IPO_DATE")</f>
        <v/>
      </c>
      <c r="C3220" s="3">
        <f>_xll.SNL.Clients.Office.Excel.Functions.SPG(A3220, "SP_VOLUME_AVG_WEEKLY_TO_SHARES_OUT", , "1M")</f>
        <v>2.3082444971644431</v>
      </c>
      <c r="D3220" s="3">
        <f>_xll.SNL.Clients.Office.Excel.Functions.SPG(A3220, "SP_VOLUME_AVG_WEEKLY_TO_SHARES_OUT", , "3M")</f>
        <v>2.7949259322177338</v>
      </c>
      <c r="E3220" s="3">
        <f>_xll.SNL.Clients.Office.Excel.Functions.SPG(A3220, "SP_VOLUME_AVG_DAILY_TO_1YR_AVG_DAILY", , "1M")</f>
        <v>105.3</v>
      </c>
      <c r="F3220" s="3">
        <f>_xll.SNL.Clients.Office.Excel.Functions.SPG(A3220, "SP_VOLUME_AVG_DAILY_TO_1YR_AVG_DAILY", , "3M")</f>
        <v>127.5</v>
      </c>
      <c r="G3220" s="2" t="str">
        <f>_xll.SNL.Clients.Office.Excel.Functions.SPG(A3220, "IQ_SECTOR")</f>
        <v>Real Estate</v>
      </c>
      <c r="H3220" s="2" t="str">
        <f>_xll.SNL.Clients.Office.Excel.Functions.SPG(A3220, "IQ_INDUSTRY_GROUP")</f>
        <v>Real Estate Management and Development</v>
      </c>
      <c r="I3220" s="2" t="str">
        <f>_xll.SNL.Clients.Office.Excel.Functions.SPG(A3220, "IQ_INDUSTRY")</f>
        <v>Real Estate Management and Development</v>
      </c>
      <c r="J3220" s="2" t="str">
        <f>_xll.SNL.Clients.Office.Excel.Functions.SPG(A3220, "IQ_PRIMARY_INDUSTRY")</f>
        <v>Real Estate Development</v>
      </c>
      <c r="K3220" s="2" t="str">
        <f>_xll.SNL.Clients.Office.Excel.Functions.SPG(A3220, "NAICS_CODE", "Primary")</f>
        <v>5311 - Lessors of Real Estate</v>
      </c>
      <c r="L3220" s="2" t="str">
        <f>_xll.SNL.Clients.Office.Excel.Functions.SPG(A3220, "SP_TOPICTAG")</f>
        <v/>
      </c>
      <c r="M3220" s="3">
        <f>_xll.SNL.Clients.Office.Excel.Functions.SPG(A3220, "SP_PCT_SHARES_OWNED_ALL_INSTITUTIONS")</f>
        <v>47.04</v>
      </c>
      <c r="N3220" s="2" t="str">
        <f>_xll.SNL.Clients.Office.Excel.Functions.SPG(A3220, "RD_CREDIT_RATING_GLOBAL", "Issuer Credit Rating", "Local Currency LT|0")</f>
        <v/>
      </c>
      <c r="O3220" s="2" t="str">
        <f>_xll.SNL.Clients.Office.Excel.Functions.SPG(A3220, "RD_CWOL_GLOBAL", "Issuer Credit Rating", "Local Currency LT|0")</f>
        <v/>
      </c>
      <c r="P3220" s="2" t="str">
        <f>_xll.SNL.Clients.Office.Excel.Functions.SPG(A3220, "RD_RATING_ACTION_GLOBAL", "Issuer Credit Rating", "Local Currency LT|0")</f>
        <v/>
      </c>
      <c r="Q3220" s="1" t="str">
        <f>_xll.SNL.Clients.Office.Excel.Functions.SPG(A3220, "RD_LAST_REVIEW_DATE_GLOBAL", "Issuer Credit Rating", "Local Currency LT")</f>
        <v/>
      </c>
      <c r="R3220" s="1" t="str">
        <f>_xll.SNL.Clients.Office.Excel.Functions.SPG(A3220, "RD_CREDIT_RATING_DATE_GLOBAL", "Issuer Credit Rating", "Local Currency LT|0")</f>
        <v/>
      </c>
      <c r="S3220" s="1" t="str">
        <f>_xll.SNL.Clients.Office.Excel.Functions.SPG(A3220, "RD_CREDIT_WATCH_OUTLOOK_DATE_GLOBAL", "Issuer Credit Rating", "Local Currency LT|0")</f>
        <v/>
      </c>
      <c r="T3220" s="2" t="str">
        <f>_xll.SNL.Clients.Office.Excel.Functions.SPG(A3220, "SP_BUSINESS_DESCRIPTION")</f>
        <v>Star Holdings engages in the non-ground lease related commercial real estate businesses in the United States. Its portfolio primarily comprises interest in the Asbury Park Waterfront and Magnolia Green residential development projects. Star Holdings is based in New York, New York.</v>
      </c>
    </row>
    <row r="3221" spans="1:20" x14ac:dyDescent="0.3">
      <c r="A3221" s="5" t="s">
        <v>3039</v>
      </c>
      <c r="B3221" s="1">
        <f>_xll.SNL.Clients.Office.Excel.Functions.SPG(A3221,"SP_IPO_DATE")</f>
        <v>45119</v>
      </c>
      <c r="C3221" s="3">
        <f>_xll.SNL.Clients.Office.Excel.Functions.SPG(A3221, "SP_VOLUME_AVG_WEEKLY_TO_SHARES_OUT", , "1M")</f>
        <v>339.98113301137829</v>
      </c>
      <c r="D3221" s="3">
        <f>_xll.SNL.Clients.Office.Excel.Functions.SPG(A3221, "SP_VOLUME_AVG_WEEKLY_TO_SHARES_OUT", , "3M")</f>
        <v>161.85245394314092</v>
      </c>
      <c r="E3221" s="3">
        <f>_xll.SNL.Clients.Office.Excel.Functions.SPG(A3221, "SP_VOLUME_AVG_DAILY_TO_1YR_AVG_DAILY", , "1M")</f>
        <v>627.03</v>
      </c>
      <c r="F3221" s="3">
        <f>_xll.SNL.Clients.Office.Excel.Functions.SPG(A3221, "SP_VOLUME_AVG_DAILY_TO_1YR_AVG_DAILY", , "3M")</f>
        <v>298.51</v>
      </c>
      <c r="G3221" s="2" t="str">
        <f>_xll.SNL.Clients.Office.Excel.Functions.SPG(A3221, "IQ_SECTOR")</f>
        <v>Health Care</v>
      </c>
      <c r="H3221" s="2" t="str">
        <f>_xll.SNL.Clients.Office.Excel.Functions.SPG(A3221, "IQ_INDUSTRY_GROUP")</f>
        <v>Pharmaceuticals, Biotechnology and Life Sciences</v>
      </c>
      <c r="I3221" s="2" t="str">
        <f>_xll.SNL.Clients.Office.Excel.Functions.SPG(A3221, "IQ_INDUSTRY")</f>
        <v>Pharmaceuticals</v>
      </c>
      <c r="J3221" s="2" t="str">
        <f>_xll.SNL.Clients.Office.Excel.Functions.SPG(A3221, "IQ_PRIMARY_INDUSTRY")</f>
        <v>Pharmaceuticals</v>
      </c>
      <c r="K3221" s="2" t="str">
        <f>_xll.SNL.Clients.Office.Excel.Functions.SPG(A3221, "NAICS_CODE", "Primary")</f>
        <v/>
      </c>
      <c r="L3221" s="2" t="str">
        <f>_xll.SNL.Clients.Office.Excel.Functions.SPG(A3221, "SP_TOPICTAG")</f>
        <v>Health Diagnostics; Dermatology; Infectious Diseases; Pulmonology; Respiratory; Vaccines</v>
      </c>
      <c r="M3221" s="3">
        <f>_xll.SNL.Clients.Office.Excel.Functions.SPG(A3221, "SP_PCT_SHARES_OWNED_ALL_INSTITUTIONS")</f>
        <v>2.59</v>
      </c>
      <c r="N3221" s="2" t="str">
        <f>_xll.SNL.Clients.Office.Excel.Functions.SPG(A3221, "RD_CREDIT_RATING_GLOBAL", "Issuer Credit Rating", "Local Currency LT|0")</f>
        <v/>
      </c>
      <c r="O3221" s="2" t="str">
        <f>_xll.SNL.Clients.Office.Excel.Functions.SPG(A3221, "RD_CWOL_GLOBAL", "Issuer Credit Rating", "Local Currency LT|0")</f>
        <v/>
      </c>
      <c r="P3221" s="2" t="str">
        <f>_xll.SNL.Clients.Office.Excel.Functions.SPG(A3221, "RD_RATING_ACTION_GLOBAL", "Issuer Credit Rating", "Local Currency LT|0")</f>
        <v/>
      </c>
      <c r="Q3221" s="1" t="str">
        <f>_xll.SNL.Clients.Office.Excel.Functions.SPG(A3221, "RD_LAST_REVIEW_DATE_GLOBAL", "Issuer Credit Rating", "Local Currency LT")</f>
        <v/>
      </c>
      <c r="R3221" s="1" t="str">
        <f>_xll.SNL.Clients.Office.Excel.Functions.SPG(A3221, "RD_CREDIT_RATING_DATE_GLOBAL", "Issuer Credit Rating", "Local Currency LT|0")</f>
        <v/>
      </c>
      <c r="S3221" s="1" t="str">
        <f>_xll.SNL.Clients.Office.Excel.Functions.SPG(A3221, "RD_CREDIT_WATCH_OUTLOOK_DATE_GLOBAL", "Issuer Credit Rating", "Local Currency LT|0")</f>
        <v/>
      </c>
      <c r="T3221" s="2" t="str">
        <f>_xll.SNL.Clients.Office.Excel.Functions.SPG(A3221, "SP_BUSINESS_DESCRIPTION")</f>
        <v>60 Degrees Pharmaceuticals, Inc., a specialty pharmaceutical company, engages in the development and commercialization of therapies for the prevention and treatment of infectious diseases in the United States. The company offers Arakoda for malaria preventative treatment. It also engages in the development of Tafenoquine (Arakoda regimen) that is in Phase IIb clinical trial for COVID-19 indications; Tafenoquine, which is in phase IIA clinical trials for babesiosis, fungal pneumonias, and candidiasis disease; and Celgosivir for respiratory viruses and dengue. It also has patent license agreement with Tufts Medical Center to jointly advance the development and commercialization of tafenoquine for the treatment and prevention of babesiosis. The company was founded in 2010 and is headquartered in Washington, District Of Columbia.</v>
      </c>
    </row>
    <row r="3222" spans="1:20" x14ac:dyDescent="0.3">
      <c r="A3222" s="5" t="s">
        <v>3040</v>
      </c>
      <c r="B3222" s="1">
        <f>_xll.SNL.Clients.Office.Excel.Functions.SPG(A3222,"SP_IPO_DATE")</f>
        <v>45043</v>
      </c>
      <c r="C3222" s="3">
        <f>_xll.SNL.Clients.Office.Excel.Functions.SPG(A3222, "SP_VOLUME_AVG_WEEKLY_TO_SHARES_OUT", , "1M")</f>
        <v>78.059504544930491</v>
      </c>
      <c r="D3222" s="3">
        <f>_xll.SNL.Clients.Office.Excel.Functions.SPG(A3222, "SP_VOLUME_AVG_WEEKLY_TO_SHARES_OUT", , "3M")</f>
        <v>479.06492504723121</v>
      </c>
      <c r="E3222" s="3">
        <f>_xll.SNL.Clients.Office.Excel.Functions.SPG(A3222, "SP_VOLUME_AVG_DAILY_TO_1YR_AVG_DAILY", , "1M")</f>
        <v>59.73</v>
      </c>
      <c r="F3222" s="3">
        <f>_xll.SNL.Clients.Office.Excel.Functions.SPG(A3222, "SP_VOLUME_AVG_DAILY_TO_1YR_AVG_DAILY", , "3M")</f>
        <v>366.58</v>
      </c>
      <c r="G3222" s="2" t="str">
        <f>_xll.SNL.Clients.Office.Excel.Functions.SPG(A3222, "IQ_SECTOR")</f>
        <v>Consumer Discretionary</v>
      </c>
      <c r="H3222" s="2" t="str">
        <f>_xll.SNL.Clients.Office.Excel.Functions.SPG(A3222, "IQ_INDUSTRY_GROUP")</f>
        <v>Consumer Durables and Apparel</v>
      </c>
      <c r="I3222" s="2" t="str">
        <f>_xll.SNL.Clients.Office.Excel.Functions.SPG(A3222, "IQ_INDUSTRY")</f>
        <v>Leisure Products</v>
      </c>
      <c r="J3222" s="2" t="str">
        <f>_xll.SNL.Clients.Office.Excel.Functions.SPG(A3222, "IQ_PRIMARY_INDUSTRY")</f>
        <v>Leisure Products</v>
      </c>
      <c r="K3222" s="2" t="str">
        <f>_xll.SNL.Clients.Office.Excel.Functions.SPG(A3222, "NAICS_CODE", "Primary")</f>
        <v>339920 - Sporting and Athletic Goods Manufacturing</v>
      </c>
      <c r="L3222" s="2" t="str">
        <f>_xll.SNL.Clients.Office.Excel.Functions.SPG(A3222, "SP_TOPICTAG")</f>
        <v>Fitness; Digital Wellness</v>
      </c>
      <c r="M3222" s="3">
        <f>_xll.SNL.Clients.Office.Excel.Functions.SPG(A3222, "SP_PCT_SHARES_OWNED_ALL_INSTITUTIONS")</f>
        <v>0.9</v>
      </c>
      <c r="N3222" s="2" t="str">
        <f>_xll.SNL.Clients.Office.Excel.Functions.SPG(A3222, "RD_CREDIT_RATING_GLOBAL", "Issuer Credit Rating", "Local Currency LT|0")</f>
        <v/>
      </c>
      <c r="O3222" s="2" t="str">
        <f>_xll.SNL.Clients.Office.Excel.Functions.SPG(A3222, "RD_CWOL_GLOBAL", "Issuer Credit Rating", "Local Currency LT|0")</f>
        <v/>
      </c>
      <c r="P3222" s="2" t="str">
        <f>_xll.SNL.Clients.Office.Excel.Functions.SPG(A3222, "RD_RATING_ACTION_GLOBAL", "Issuer Credit Rating", "Local Currency LT|0")</f>
        <v/>
      </c>
      <c r="Q3222" s="1" t="str">
        <f>_xll.SNL.Clients.Office.Excel.Functions.SPG(A3222, "RD_LAST_REVIEW_DATE_GLOBAL", "Issuer Credit Rating", "Local Currency LT")</f>
        <v/>
      </c>
      <c r="R3222" s="1" t="str">
        <f>_xll.SNL.Clients.Office.Excel.Functions.SPG(A3222, "RD_CREDIT_RATING_DATE_GLOBAL", "Issuer Credit Rating", "Local Currency LT|0")</f>
        <v/>
      </c>
      <c r="S3222" s="1" t="str">
        <f>_xll.SNL.Clients.Office.Excel.Functions.SPG(A3222, "RD_CREDIT_WATCH_OUTLOOK_DATE_GLOBAL", "Issuer Credit Rating", "Local Currency LT|0")</f>
        <v/>
      </c>
      <c r="T3222" s="2" t="str">
        <f>_xll.SNL.Clients.Office.Excel.Functions.SPG(A3222, "SP_BUSINESS_DESCRIPTION")</f>
        <v>Interactive Strength Inc., doing business as FORME, operates digital fitness platform that provides connected fitness hardware products and related accessories in the United States. The company offers the Forme Studio, a fitness mirror with touchscreen display; and the Forme Studio Lift, a fitness mirror and cable-based digital resistance. It also provides video on-demand classes, and personal training and expert health coaching services. The company sells its products through retail stores, as well as online. Interactive Strength Inc. was incorporated in 2017 and is headquartered in Austin, Texas.</v>
      </c>
    </row>
    <row r="3223" spans="1:20" x14ac:dyDescent="0.3">
      <c r="A3223" s="5" t="s">
        <v>3041</v>
      </c>
      <c r="B3223" s="1" t="str">
        <f>_xll.SNL.Clients.Office.Excel.Functions.SPG(A3223,"SP_IPO_DATE")</f>
        <v/>
      </c>
      <c r="C3223" s="3">
        <f>_xll.SNL.Clients.Office.Excel.Functions.SPG(A3223, "SP_VOLUME_AVG_WEEKLY_TO_SHARES_OUT", , "1M")</f>
        <v>3.5630328369362889</v>
      </c>
      <c r="D3223" s="3">
        <f>_xll.SNL.Clients.Office.Excel.Functions.SPG(A3223, "SP_VOLUME_AVG_WEEKLY_TO_SHARES_OUT", , "3M")</f>
        <v>3.4371377185373189</v>
      </c>
      <c r="E3223" s="3">
        <f>_xll.SNL.Clients.Office.Excel.Functions.SPG(A3223, "SP_VOLUME_AVG_DAILY_TO_1YR_AVG_DAILY", , "1M")</f>
        <v>203.92</v>
      </c>
      <c r="F3223" s="3">
        <f>_xll.SNL.Clients.Office.Excel.Functions.SPG(A3223, "SP_VOLUME_AVG_DAILY_TO_1YR_AVG_DAILY", , "3M")</f>
        <v>196.72</v>
      </c>
      <c r="G3223" s="2" t="str">
        <f>_xll.SNL.Clients.Office.Excel.Functions.SPG(A3223, "IQ_SECTOR")</f>
        <v>Industrials</v>
      </c>
      <c r="H3223" s="2" t="str">
        <f>_xll.SNL.Clients.Office.Excel.Functions.SPG(A3223, "IQ_INDUSTRY_GROUP")</f>
        <v>Commercial and Professional Services</v>
      </c>
      <c r="I3223" s="2" t="str">
        <f>_xll.SNL.Clients.Office.Excel.Functions.SPG(A3223, "IQ_INDUSTRY")</f>
        <v>Commercial Services and Supplies</v>
      </c>
      <c r="J3223" s="2" t="str">
        <f>_xll.SNL.Clients.Office.Excel.Functions.SPG(A3223, "IQ_PRIMARY_INDUSTRY")</f>
        <v>Environmental and Facilities Services</v>
      </c>
      <c r="K3223" s="2" t="str">
        <f>_xll.SNL.Clients.Office.Excel.Functions.SPG(A3223, "NAICS_CODE", "Primary")</f>
        <v>562 - Waste Management and Remediation Services</v>
      </c>
      <c r="L3223" s="2" t="str">
        <f>_xll.SNL.Clients.Office.Excel.Functions.SPG(A3223, "SP_TOPICTAG")</f>
        <v>Clean Energy; Environmental Engineering; CleanTech; Pollution Control; Biofuel; Biomass Energy; ClimateTech</v>
      </c>
      <c r="M3223" s="3">
        <f>_xll.SNL.Clients.Office.Excel.Functions.SPG(A3223, "SP_PCT_SHARES_OWNED_ALL_INSTITUTIONS")</f>
        <v>15.9</v>
      </c>
      <c r="N3223" s="2" t="str">
        <f>_xll.SNL.Clients.Office.Excel.Functions.SPG(A3223, "RD_CREDIT_RATING_GLOBAL", "Issuer Credit Rating", "Local Currency LT|0")</f>
        <v/>
      </c>
      <c r="O3223" s="2" t="str">
        <f>_xll.SNL.Clients.Office.Excel.Functions.SPG(A3223, "RD_CWOL_GLOBAL", "Issuer Credit Rating", "Local Currency LT|0")</f>
        <v/>
      </c>
      <c r="P3223" s="2" t="str">
        <f>_xll.SNL.Clients.Office.Excel.Functions.SPG(A3223, "RD_RATING_ACTION_GLOBAL", "Issuer Credit Rating", "Local Currency LT|0")</f>
        <v/>
      </c>
      <c r="Q3223" s="1" t="str">
        <f>_xll.SNL.Clients.Office.Excel.Functions.SPG(A3223, "RD_LAST_REVIEW_DATE_GLOBAL", "Issuer Credit Rating", "Local Currency LT")</f>
        <v/>
      </c>
      <c r="R3223" s="1" t="str">
        <f>_xll.SNL.Clients.Office.Excel.Functions.SPG(A3223, "RD_CREDIT_RATING_DATE_GLOBAL", "Issuer Credit Rating", "Local Currency LT|0")</f>
        <v/>
      </c>
      <c r="S3223" s="1" t="str">
        <f>_xll.SNL.Clients.Office.Excel.Functions.SPG(A3223, "RD_CREDIT_WATCH_OUTLOOK_DATE_GLOBAL", "Issuer Credit Rating", "Local Currency LT|0")</f>
        <v/>
      </c>
      <c r="T3223" s="2" t="str">
        <f>_xll.SNL.Clients.Office.Excel.Functions.SPG(A3223, "SP_BUSINESS_DESCRIPTION")</f>
        <v>LanzaTech Global, Inc. operates as a nature-based carbon refining company in the United States and internationally. The company transforms waste carbon into the chemical building blocks for consumer goods, such as sustainable fuels, fabrics, and packaging. It is also developing biocatalysts and processes to produce a suite of additional products utilizing novel biocatalysts, including acetone and isopropanol (IPA) and industrial solvents used in various applications, including production of polymers from IPA. LanzaTech Global, Inc. was founded in 2005 and is headquartered in Skokie, Illinois.</v>
      </c>
    </row>
    <row r="3224" spans="1:20" x14ac:dyDescent="0.3">
      <c r="A3224" s="5" t="s">
        <v>3042</v>
      </c>
      <c r="B3224" s="1">
        <f>_xll.SNL.Clients.Office.Excel.Functions.SPG(A3224,"SP_IPO_DATE")</f>
        <v>45035</v>
      </c>
      <c r="C3224" s="3">
        <f>_xll.SNL.Clients.Office.Excel.Functions.SPG(A3224, "SP_VOLUME_AVG_WEEKLY_TO_SHARES_OUT", , "1M")</f>
        <v>2.4951106465582109</v>
      </c>
      <c r="D3224" s="3">
        <f>_xll.SNL.Clients.Office.Excel.Functions.SPG(A3224, "SP_VOLUME_AVG_WEEKLY_TO_SHARES_OUT", , "3M")</f>
        <v>2.177910460135335</v>
      </c>
      <c r="E3224" s="3">
        <f>_xll.SNL.Clients.Office.Excel.Functions.SPG(A3224, "SP_VOLUME_AVG_DAILY_TO_1YR_AVG_DAILY", , "1M")</f>
        <v>196.71</v>
      </c>
      <c r="F3224" s="3">
        <f>_xll.SNL.Clients.Office.Excel.Functions.SPG(A3224, "SP_VOLUME_AVG_DAILY_TO_1YR_AVG_DAILY", , "3M")</f>
        <v>171.7</v>
      </c>
      <c r="G3224" s="2" t="str">
        <f>_xll.SNL.Clients.Office.Excel.Functions.SPG(A3224, "IQ_SECTOR")</f>
        <v>Materials</v>
      </c>
      <c r="H3224" s="2" t="str">
        <f>_xll.SNL.Clients.Office.Excel.Functions.SPG(A3224, "IQ_INDUSTRY_GROUP")</f>
        <v>Materials</v>
      </c>
      <c r="I3224" s="2" t="str">
        <f>_xll.SNL.Clients.Office.Excel.Functions.SPG(A3224, "IQ_INDUSTRY")</f>
        <v>Metals and Mining</v>
      </c>
      <c r="J3224" s="2" t="str">
        <f>_xll.SNL.Clients.Office.Excel.Functions.SPG(A3224, "IQ_PRIMARY_INDUSTRY")</f>
        <v>Diversified Metals and Mining</v>
      </c>
      <c r="K3224" s="2" t="str">
        <f>_xll.SNL.Clients.Office.Excel.Functions.SPG(A3224, "NAICS_CODE", "Primary")</f>
        <v>2122 - Metal Ore Mining</v>
      </c>
      <c r="L3224" s="2" t="str">
        <f>_xll.SNL.Clients.Office.Excel.Functions.SPG(A3224, "SP_TOPICTAG")</f>
        <v/>
      </c>
      <c r="M3224" s="3">
        <f>_xll.SNL.Clients.Office.Excel.Functions.SPG(A3224, "SP_PCT_SHARES_OWNED_ALL_INSTITUTIONS")</f>
        <v>4.7</v>
      </c>
      <c r="N3224" s="2" t="str">
        <f>_xll.SNL.Clients.Office.Excel.Functions.SPG(A3224, "RD_CREDIT_RATING_GLOBAL", "Issuer Credit Rating", "Local Currency LT|0")</f>
        <v/>
      </c>
      <c r="O3224" s="2" t="str">
        <f>_xll.SNL.Clients.Office.Excel.Functions.SPG(A3224, "RD_CWOL_GLOBAL", "Issuer Credit Rating", "Local Currency LT|0")</f>
        <v/>
      </c>
      <c r="P3224" s="2" t="str">
        <f>_xll.SNL.Clients.Office.Excel.Functions.SPG(A3224, "RD_RATING_ACTION_GLOBAL", "Issuer Credit Rating", "Local Currency LT|0")</f>
        <v/>
      </c>
      <c r="Q3224" s="1" t="str">
        <f>_xll.SNL.Clients.Office.Excel.Functions.SPG(A3224, "RD_LAST_REVIEW_DATE_GLOBAL", "Issuer Credit Rating", "Local Currency LT")</f>
        <v/>
      </c>
      <c r="R3224" s="1" t="str">
        <f>_xll.SNL.Clients.Office.Excel.Functions.SPG(A3224, "RD_CREDIT_RATING_DATE_GLOBAL", "Issuer Credit Rating", "Local Currency LT|0")</f>
        <v/>
      </c>
      <c r="S3224" s="1" t="str">
        <f>_xll.SNL.Clients.Office.Excel.Functions.SPG(A3224, "RD_CREDIT_WATCH_OUTLOOK_DATE_GLOBAL", "Issuer Credit Rating", "Local Currency LT|0")</f>
        <v/>
      </c>
      <c r="T3224" s="2" t="str">
        <f>_xll.SNL.Clients.Office.Excel.Functions.SPG(A3224, "SP_BUSINESS_DESCRIPTION")</f>
        <v>U.S. GoldMining Inc., an exploration stage company, engages in the exploration and development of mineral properties in the United States. The company’s primary asset is the 100%-owned Whistler exploration property, a gold-copper exploration project comprising mining claims totaling 53,700 acres located in Yentna Mining District, Alaska. The company was incorporated in 2015 and is based in Vancouver, Canada. U.S. GoldMining Inc. operates as a subsidiary of GoldMining Inc.</v>
      </c>
    </row>
    <row r="3225" spans="1:20" x14ac:dyDescent="0.3">
      <c r="A3225" s="5" t="s">
        <v>3043</v>
      </c>
      <c r="B3225" s="1" t="str">
        <f>_xll.SNL.Clients.Office.Excel.Functions.SPG(A3225,"SP_IPO_DATE")</f>
        <v/>
      </c>
      <c r="C3225" s="3">
        <f>_xll.SNL.Clients.Office.Excel.Functions.SPG(A3225, "SP_VOLUME_AVG_WEEKLY_TO_SHARES_OUT", , "1M")</f>
        <v>3.6544688870864159</v>
      </c>
      <c r="D3225" s="3">
        <f>_xll.SNL.Clients.Office.Excel.Functions.SPG(A3225, "SP_VOLUME_AVG_WEEKLY_TO_SHARES_OUT", , "3M")</f>
        <v>3.9981436336850305</v>
      </c>
      <c r="E3225" s="3">
        <f>_xll.SNL.Clients.Office.Excel.Functions.SPG(A3225, "SP_VOLUME_AVG_DAILY_TO_1YR_AVG_DAILY", , "1M")</f>
        <v>123.17</v>
      </c>
      <c r="F3225" s="3">
        <f>_xll.SNL.Clients.Office.Excel.Functions.SPG(A3225, "SP_VOLUME_AVG_DAILY_TO_1YR_AVG_DAILY", , "3M")</f>
        <v>134.76</v>
      </c>
      <c r="G3225" s="2" t="str">
        <f>_xll.SNL.Clients.Office.Excel.Functions.SPG(A3225, "IQ_SECTOR")</f>
        <v>Health Care</v>
      </c>
      <c r="H3225" s="2" t="str">
        <f>_xll.SNL.Clients.Office.Excel.Functions.SPG(A3225, "IQ_INDUSTRY_GROUP")</f>
        <v>Pharmaceuticals, Biotechnology and Life Sciences</v>
      </c>
      <c r="I3225" s="2" t="str">
        <f>_xll.SNL.Clients.Office.Excel.Functions.SPG(A3225, "IQ_INDUSTRY")</f>
        <v>Biotechnology</v>
      </c>
      <c r="J3225" s="2" t="str">
        <f>_xll.SNL.Clients.Office.Excel.Functions.SPG(A3225, "IQ_PRIMARY_INDUSTRY")</f>
        <v>Biotechnology</v>
      </c>
      <c r="K3225" s="2" t="str">
        <f>_xll.SNL.Clients.Office.Excel.Functions.SPG(A3225, "NAICS_CODE", "Primary")</f>
        <v>32541 - Pharmaceutical and Medicine Manufacturing</v>
      </c>
      <c r="L3225" s="2" t="str">
        <f>_xll.SNL.Clients.Office.Excel.Functions.SPG(A3225, "SP_TOPICTAG")</f>
        <v>Immunology; Inflammation; Respiratory</v>
      </c>
      <c r="M3225" s="3">
        <f>_xll.SNL.Clients.Office.Excel.Functions.SPG(A3225, "SP_PCT_SHARES_OWNED_ALL_INSTITUTIONS")</f>
        <v>49.83</v>
      </c>
      <c r="N3225" s="2" t="str">
        <f>_xll.SNL.Clients.Office.Excel.Functions.SPG(A3225, "RD_CREDIT_RATING_GLOBAL", "Issuer Credit Rating", "Local Currency LT|0")</f>
        <v/>
      </c>
      <c r="O3225" s="2" t="str">
        <f>_xll.SNL.Clients.Office.Excel.Functions.SPG(A3225, "RD_CWOL_GLOBAL", "Issuer Credit Rating", "Local Currency LT|0")</f>
        <v/>
      </c>
      <c r="P3225" s="2" t="str">
        <f>_xll.SNL.Clients.Office.Excel.Functions.SPG(A3225, "RD_RATING_ACTION_GLOBAL", "Issuer Credit Rating", "Local Currency LT|0")</f>
        <v/>
      </c>
      <c r="Q3225" s="1" t="str">
        <f>_xll.SNL.Clients.Office.Excel.Functions.SPG(A3225, "RD_LAST_REVIEW_DATE_GLOBAL", "Issuer Credit Rating", "Local Currency LT")</f>
        <v/>
      </c>
      <c r="R3225" s="1" t="str">
        <f>_xll.SNL.Clients.Office.Excel.Functions.SPG(A3225, "RD_CREDIT_RATING_DATE_GLOBAL", "Issuer Credit Rating", "Local Currency LT|0")</f>
        <v/>
      </c>
      <c r="S3225" s="1" t="str">
        <f>_xll.SNL.Clients.Office.Excel.Functions.SPG(A3225, "RD_CREDIT_WATCH_OUTLOOK_DATE_GLOBAL", "Issuer Credit Rating", "Local Currency LT|0")</f>
        <v/>
      </c>
      <c r="T3225" s="2" t="str">
        <f>_xll.SNL.Clients.Office.Excel.Functions.SPG(A3225, "SP_BUSINESS_DESCRIPTION")</f>
        <v>Zura Bio Limited, a clinical-stage biotechnology company, focuses on developing novel medicines for immune and inflammatory disorders. It develops Tibulizumab, an IgG-scFv bispecific dual-antagonist antibody engineered by the fusion of ixekizumab and tabalumab that neutralizes IL-17A and BAFF, which is in Phase 2 clinical trial development; ZB-168, a monoclonal antibody that binds and neutralizes the IL-7 receptor chain that impact on diseases driven by IL7 and thymic stromal lymphopoietin immune pathways; and Torudokimab, a monoclonal antibody that neutralizes IL33, which is in Phase 2 clinical trial development. The company is based in Henderson, Nevada.</v>
      </c>
    </row>
    <row r="3226" spans="1:20" x14ac:dyDescent="0.3">
      <c r="A3226" s="5" t="s">
        <v>3044</v>
      </c>
      <c r="B3226" s="1">
        <f>_xll.SNL.Clients.Office.Excel.Functions.SPG(A3226,"SP_IPO_DATE")</f>
        <v>45005</v>
      </c>
      <c r="C3226" s="3">
        <f>_xll.SNL.Clients.Office.Excel.Functions.SPG(A3226, "SP_VOLUME_AVG_WEEKLY_TO_SHARES_OUT", , "1M")</f>
        <v>25.124070742456865</v>
      </c>
      <c r="D3226" s="3">
        <f>_xll.SNL.Clients.Office.Excel.Functions.SPG(A3226, "SP_VOLUME_AVG_WEEKLY_TO_SHARES_OUT", , "3M")</f>
        <v>19.265269005936915</v>
      </c>
      <c r="E3226" s="3">
        <f>_xll.SNL.Clients.Office.Excel.Functions.SPG(A3226, "SP_VOLUME_AVG_DAILY_TO_1YR_AVG_DAILY", , "1M")</f>
        <v>58.22</v>
      </c>
      <c r="F3226" s="3">
        <f>_xll.SNL.Clients.Office.Excel.Functions.SPG(A3226, "SP_VOLUME_AVG_DAILY_TO_1YR_AVG_DAILY", , "3M")</f>
        <v>44.64</v>
      </c>
      <c r="G3226" s="2" t="str">
        <f>_xll.SNL.Clients.Office.Excel.Functions.SPG(A3226, "IQ_SECTOR")</f>
        <v>Consumer Staples</v>
      </c>
      <c r="H3226" s="2" t="str">
        <f>_xll.SNL.Clients.Office.Excel.Functions.SPG(A3226, "IQ_INDUSTRY_GROUP")</f>
        <v>Consumer Staples Distribution and Retail</v>
      </c>
      <c r="I3226" s="2" t="str">
        <f>_xll.SNL.Clients.Office.Excel.Functions.SPG(A3226, "IQ_INDUSTRY")</f>
        <v>Consumer Staples Distribution and Retail</v>
      </c>
      <c r="J3226" s="2" t="str">
        <f>_xll.SNL.Clients.Office.Excel.Functions.SPG(A3226, "IQ_PRIMARY_INDUSTRY")</f>
        <v>Drug Retail</v>
      </c>
      <c r="K3226" s="2" t="str">
        <f>_xll.SNL.Clients.Office.Excel.Functions.SPG(A3226, "NAICS_CODE", "Primary")</f>
        <v>325412 - Pharmaceutical Preparation Manufacturing</v>
      </c>
      <c r="L3226" s="2" t="str">
        <f>_xll.SNL.Clients.Office.Excel.Functions.SPG(A3226, "SP_TOPICTAG")</f>
        <v>Urology</v>
      </c>
      <c r="M3226" s="3">
        <f>_xll.SNL.Clients.Office.Excel.Functions.SPG(A3226, "SP_PCT_SHARES_OWNED_ALL_INSTITUTIONS")</f>
        <v>7.01</v>
      </c>
      <c r="N3226" s="2" t="str">
        <f>_xll.SNL.Clients.Office.Excel.Functions.SPG(A3226, "RD_CREDIT_RATING_GLOBAL", "Issuer Credit Rating", "Local Currency LT|0")</f>
        <v/>
      </c>
      <c r="O3226" s="2" t="str">
        <f>_xll.SNL.Clients.Office.Excel.Functions.SPG(A3226, "RD_CWOL_GLOBAL", "Issuer Credit Rating", "Local Currency LT|0")</f>
        <v/>
      </c>
      <c r="P3226" s="2" t="str">
        <f>_xll.SNL.Clients.Office.Excel.Functions.SPG(A3226, "RD_RATING_ACTION_GLOBAL", "Issuer Credit Rating", "Local Currency LT|0")</f>
        <v/>
      </c>
      <c r="Q3226" s="1" t="str">
        <f>_xll.SNL.Clients.Office.Excel.Functions.SPG(A3226, "RD_LAST_REVIEW_DATE_GLOBAL", "Issuer Credit Rating", "Local Currency LT")</f>
        <v/>
      </c>
      <c r="R3226" s="1" t="str">
        <f>_xll.SNL.Clients.Office.Excel.Functions.SPG(A3226, "RD_CREDIT_RATING_DATE_GLOBAL", "Issuer Credit Rating", "Local Currency LT|0")</f>
        <v/>
      </c>
      <c r="S3226" s="1" t="str">
        <f>_xll.SNL.Clients.Office.Excel.Functions.SPG(A3226, "RD_CREDIT_WATCH_OUTLOOK_DATE_GLOBAL", "Issuer Credit Rating", "Local Currency LT|0")</f>
        <v/>
      </c>
      <c r="T3226" s="2" t="str">
        <f>_xll.SNL.Clients.Office.Excel.Functions.SPG(A3226, "SP_BUSINESS_DESCRIPTION")</f>
        <v>Mangoceuticals, Inc. develops, markets, and sells various men’s wellness products and services through a telemedicine platform in the United States. It offers erectile dysfunction (ED) products under the Mango brand and hair loss products under the Grow brand name. The company markets and sells these branded ED and hair loss products online through its website at MangoRx.com. Mangoceuticals, Inc. has a marketing agreement with Marius Pharmaceuticals, LLC to market and sell KYZATREX, an oral testosterone replacement therapy product under the PRIME program. The company was incorporated in 2021 and is headquartered in Dallas, Texas. Mangoceuticals, Inc. is a subsidiary of Cohen Enterprises, Inc.</v>
      </c>
    </row>
    <row r="3227" spans="1:20" x14ac:dyDescent="0.3">
      <c r="A3227" s="5" t="s">
        <v>3045</v>
      </c>
      <c r="B3227" s="1" t="str">
        <f>_xll.SNL.Clients.Office.Excel.Functions.SPG(A3227,"SP_IPO_DATE")</f>
        <v/>
      </c>
      <c r="C3227" s="3">
        <f>_xll.SNL.Clients.Office.Excel.Functions.SPG(A3227, "SP_VOLUME_AVG_WEEKLY_TO_SHARES_OUT", , "1M")</f>
        <v>0.26996027456120153</v>
      </c>
      <c r="D3227" s="3">
        <f>_xll.SNL.Clients.Office.Excel.Functions.SPG(A3227, "SP_VOLUME_AVG_WEEKLY_TO_SHARES_OUT", , "3M")</f>
        <v>0.32581973236198597</v>
      </c>
      <c r="E3227" s="3">
        <f>_xll.SNL.Clients.Office.Excel.Functions.SPG(A3227, "SP_VOLUME_AVG_DAILY_TO_1YR_AVG_DAILY", , "1M")</f>
        <v>67.97</v>
      </c>
      <c r="F3227" s="3">
        <f>_xll.SNL.Clients.Office.Excel.Functions.SPG(A3227, "SP_VOLUME_AVG_DAILY_TO_1YR_AVG_DAILY", , "3M")</f>
        <v>82.03</v>
      </c>
      <c r="G3227" s="2" t="str">
        <f>_xll.SNL.Clients.Office.Excel.Functions.SPG(A3227, "IQ_SECTOR")</f>
        <v>Energy</v>
      </c>
      <c r="H3227" s="2" t="str">
        <f>_xll.SNL.Clients.Office.Excel.Functions.SPG(A3227, "IQ_INDUSTRY_GROUP")</f>
        <v>Energy</v>
      </c>
      <c r="I3227" s="2" t="str">
        <f>_xll.SNL.Clients.Office.Excel.Functions.SPG(A3227, "IQ_INDUSTRY")</f>
        <v>Oil, Gas and Consumable Fuels</v>
      </c>
      <c r="J3227" s="2" t="str">
        <f>_xll.SNL.Clients.Office.Excel.Functions.SPG(A3227, "IQ_PRIMARY_INDUSTRY")</f>
        <v>Oil and Gas Refining and Marketing</v>
      </c>
      <c r="K3227" s="2" t="str">
        <f>_xll.SNL.Clients.Office.Excel.Functions.SPG(A3227, "NAICS_CODE", "Primary")</f>
        <v>324110 - Petroleum Refineries</v>
      </c>
      <c r="L3227" s="2" t="str">
        <f>_xll.SNL.Clients.Office.Excel.Functions.SPG(A3227, "SP_TOPICTAG")</f>
        <v>Clean Energy; Disposal and Recycling; CleanTech; Biofuel; Biomass Energy</v>
      </c>
      <c r="M3227" s="3">
        <f>_xll.SNL.Clients.Office.Excel.Functions.SPG(A3227, "SP_PCT_SHARES_OWNED_ALL_INSTITUTIONS")</f>
        <v>6.84</v>
      </c>
      <c r="N3227" s="2" t="str">
        <f>_xll.SNL.Clients.Office.Excel.Functions.SPG(A3227, "RD_CREDIT_RATING_GLOBAL", "Issuer Credit Rating", "Local Currency LT|0")</f>
        <v/>
      </c>
      <c r="O3227" s="2" t="str">
        <f>_xll.SNL.Clients.Office.Excel.Functions.SPG(A3227, "RD_CWOL_GLOBAL", "Issuer Credit Rating", "Local Currency LT|0")</f>
        <v/>
      </c>
      <c r="P3227" s="2" t="str">
        <f>_xll.SNL.Clients.Office.Excel.Functions.SPG(A3227, "RD_RATING_ACTION_GLOBAL", "Issuer Credit Rating", "Local Currency LT|0")</f>
        <v/>
      </c>
      <c r="Q3227" s="1" t="str">
        <f>_xll.SNL.Clients.Office.Excel.Functions.SPG(A3227, "RD_LAST_REVIEW_DATE_GLOBAL", "Issuer Credit Rating", "Local Currency LT")</f>
        <v/>
      </c>
      <c r="R3227" s="1" t="str">
        <f>_xll.SNL.Clients.Office.Excel.Functions.SPG(A3227, "RD_CREDIT_RATING_DATE_GLOBAL", "Issuer Credit Rating", "Local Currency LT|0")</f>
        <v/>
      </c>
      <c r="S3227" s="1" t="str">
        <f>_xll.SNL.Clients.Office.Excel.Functions.SPG(A3227, "RD_CREDIT_WATCH_OUTLOOK_DATE_GLOBAL", "Issuer Credit Rating", "Local Currency LT|0")</f>
        <v/>
      </c>
      <c r="T3227" s="2" t="str">
        <f>_xll.SNL.Clients.Office.Excel.Functions.SPG(A3227, "SP_BUSINESS_DESCRIPTION")</f>
        <v>Verde Clean Fuels, Inc., operates as a clean energy technology company in the United States. It specializes in the conversion of synthesis gas, or syngas, derived from feedstocks, such as biomass, natural gas, and other feedstocks into liquid hydrocarbons that can be used as gasoline through proprietary liquid fuels technology. Verde Clean Fuels, Inc. was founded in 2007 and is headquartered in Houston, Texas.</v>
      </c>
    </row>
    <row r="3228" spans="1:20" x14ac:dyDescent="0.3">
      <c r="A3228" s="5" t="s">
        <v>3046</v>
      </c>
      <c r="B3228" s="1">
        <f>_xll.SNL.Clients.Office.Excel.Functions.SPG(A3228,"SP_IPO_DATE")</f>
        <v>45019</v>
      </c>
      <c r="C3228" s="3">
        <f>_xll.SNL.Clients.Office.Excel.Functions.SPG(A3228, "SP_VOLUME_AVG_WEEKLY_TO_SHARES_OUT", , "1M")</f>
        <v>0.4183848892956315</v>
      </c>
      <c r="D3228" s="3">
        <f>_xll.SNL.Clients.Office.Excel.Functions.SPG(A3228, "SP_VOLUME_AVG_WEEKLY_TO_SHARES_OUT", , "3M")</f>
        <v>0.62884497688604668</v>
      </c>
      <c r="E3228" s="3">
        <f>_xll.SNL.Clients.Office.Excel.Functions.SPG(A3228, "SP_VOLUME_AVG_DAILY_TO_1YR_AVG_DAILY", , "1M")</f>
        <v>55.4</v>
      </c>
      <c r="F3228" s="3">
        <f>_xll.SNL.Clients.Office.Excel.Functions.SPG(A3228, "SP_VOLUME_AVG_DAILY_TO_1YR_AVG_DAILY", , "3M")</f>
        <v>83.26</v>
      </c>
      <c r="G3228" s="2" t="str">
        <f>_xll.SNL.Clients.Office.Excel.Functions.SPG(A3228, "IQ_SECTOR")</f>
        <v>Consumer Staples</v>
      </c>
      <c r="H3228" s="2" t="str">
        <f>_xll.SNL.Clients.Office.Excel.Functions.SPG(A3228, "IQ_INDUSTRY_GROUP")</f>
        <v>Food, Beverage and Tobacco</v>
      </c>
      <c r="I3228" s="2" t="str">
        <f>_xll.SNL.Clients.Office.Excel.Functions.SPG(A3228, "IQ_INDUSTRY")</f>
        <v>Tobacco</v>
      </c>
      <c r="J3228" s="2" t="str">
        <f>_xll.SNL.Clients.Office.Excel.Functions.SPG(A3228, "IQ_PRIMARY_INDUSTRY")</f>
        <v>Tobacco</v>
      </c>
      <c r="K3228" s="2" t="str">
        <f>_xll.SNL.Clients.Office.Excel.Functions.SPG(A3228, "NAICS_CODE", "Primary")</f>
        <v/>
      </c>
      <c r="L3228" s="2" t="str">
        <f>_xll.SNL.Clients.Office.Excel.Functions.SPG(A3228, "SP_TOPICTAG")</f>
        <v>Cannabis</v>
      </c>
      <c r="M3228" s="3">
        <f>_xll.SNL.Clients.Office.Excel.Functions.SPG(A3228, "SP_PCT_SHARES_OWNED_ALL_INSTITUTIONS")</f>
        <v>9.1999999999999993</v>
      </c>
      <c r="N3228" s="2" t="str">
        <f>_xll.SNL.Clients.Office.Excel.Functions.SPG(A3228, "RD_CREDIT_RATING_GLOBAL", "Issuer Credit Rating", "Local Currency LT|0")</f>
        <v/>
      </c>
      <c r="O3228" s="2" t="str">
        <f>_xll.SNL.Clients.Office.Excel.Functions.SPG(A3228, "RD_CWOL_GLOBAL", "Issuer Credit Rating", "Local Currency LT|0")</f>
        <v/>
      </c>
      <c r="P3228" s="2" t="str">
        <f>_xll.SNL.Clients.Office.Excel.Functions.SPG(A3228, "RD_RATING_ACTION_GLOBAL", "Issuer Credit Rating", "Local Currency LT|0")</f>
        <v/>
      </c>
      <c r="Q3228" s="1" t="str">
        <f>_xll.SNL.Clients.Office.Excel.Functions.SPG(A3228, "RD_LAST_REVIEW_DATE_GLOBAL", "Issuer Credit Rating", "Local Currency LT")</f>
        <v/>
      </c>
      <c r="R3228" s="1" t="str">
        <f>_xll.SNL.Clients.Office.Excel.Functions.SPG(A3228, "RD_CREDIT_RATING_DATE_GLOBAL", "Issuer Credit Rating", "Local Currency LT|0")</f>
        <v/>
      </c>
      <c r="S3228" s="1" t="str">
        <f>_xll.SNL.Clients.Office.Excel.Functions.SPG(A3228, "RD_CREDIT_WATCH_OUTLOOK_DATE_GLOBAL", "Issuer Credit Rating", "Local Currency LT|0")</f>
        <v/>
      </c>
      <c r="T3228" s="2" t="str">
        <f>_xll.SNL.Clients.Office.Excel.Functions.SPG(A3228, "SP_BUSINESS_DESCRIPTION")</f>
        <v>Ispire Technology Inc. researches, develops, designs, commercializes, sales, markets, and distributes e-cigarettes and cannabis vaping products worldwide. The company was founded in 2019 and is based in Los Angeles, California. Ispire Technology Inc. is a subsidiary of Pride Worldwide Investment Limited.</v>
      </c>
    </row>
    <row r="3229" spans="1:20" x14ac:dyDescent="0.3">
      <c r="A3229" s="5" t="s">
        <v>3047</v>
      </c>
      <c r="B3229" s="1">
        <f>_xll.SNL.Clients.Office.Excel.Functions.SPG(A3229,"SP_IPO_DATE")</f>
        <v>45147</v>
      </c>
      <c r="C3229" s="3">
        <f>_xll.SNL.Clients.Office.Excel.Functions.SPG(A3229, "SP_VOLUME_AVG_WEEKLY_TO_SHARES_OUT", , "1M")</f>
        <v>4.2970842175962618</v>
      </c>
      <c r="D3229" s="3">
        <f>_xll.SNL.Clients.Office.Excel.Functions.SPG(A3229, "SP_VOLUME_AVG_WEEKLY_TO_SHARES_OUT", , "3M")</f>
        <v>13.453537449496039</v>
      </c>
      <c r="E3229" s="3">
        <f>_xll.SNL.Clients.Office.Excel.Functions.SPG(A3229, "SP_VOLUME_AVG_DAILY_TO_1YR_AVG_DAILY", , "1M")</f>
        <v>42.36</v>
      </c>
      <c r="F3229" s="3">
        <f>_xll.SNL.Clients.Office.Excel.Functions.SPG(A3229, "SP_VOLUME_AVG_DAILY_TO_1YR_AVG_DAILY", , "3M")</f>
        <v>132.61000000000001</v>
      </c>
      <c r="G3229" s="2" t="str">
        <f>_xll.SNL.Clients.Office.Excel.Functions.SPG(A3229, "IQ_SECTOR")</f>
        <v>Communication Services</v>
      </c>
      <c r="H3229" s="2" t="str">
        <f>_xll.SNL.Clients.Office.Excel.Functions.SPG(A3229, "IQ_INDUSTRY_GROUP")</f>
        <v>Media and Entertainment</v>
      </c>
      <c r="I3229" s="2" t="str">
        <f>_xll.SNL.Clients.Office.Excel.Functions.SPG(A3229, "IQ_INDUSTRY")</f>
        <v>Media</v>
      </c>
      <c r="J3229" s="2" t="str">
        <f>_xll.SNL.Clients.Office.Excel.Functions.SPG(A3229, "IQ_PRIMARY_INDUSTRY")</f>
        <v>Advertising</v>
      </c>
      <c r="K3229" s="2" t="str">
        <f>_xll.SNL.Clients.Office.Excel.Functions.SPG(A3229, "NAICS_CODE", "Primary")</f>
        <v/>
      </c>
      <c r="L3229" s="2" t="str">
        <f>_xll.SNL.Clients.Office.Excel.Functions.SPG(A3229, "SP_TOPICTAG")</f>
        <v>Social Media Marketing; Brand Marketing</v>
      </c>
      <c r="M3229" s="3">
        <f>_xll.SNL.Clients.Office.Excel.Functions.SPG(A3229, "SP_PCT_SHARES_OWNED_ALL_INSTITUTIONS")</f>
        <v>1.44</v>
      </c>
      <c r="N3229" s="2" t="str">
        <f>_xll.SNL.Clients.Office.Excel.Functions.SPG(A3229, "RD_CREDIT_RATING_GLOBAL", "Issuer Credit Rating", "Local Currency LT|0")</f>
        <v/>
      </c>
      <c r="O3229" s="2" t="str">
        <f>_xll.SNL.Clients.Office.Excel.Functions.SPG(A3229, "RD_CWOL_GLOBAL", "Issuer Credit Rating", "Local Currency LT|0")</f>
        <v/>
      </c>
      <c r="P3229" s="2" t="str">
        <f>_xll.SNL.Clients.Office.Excel.Functions.SPG(A3229, "RD_RATING_ACTION_GLOBAL", "Issuer Credit Rating", "Local Currency LT|0")</f>
        <v/>
      </c>
      <c r="Q3229" s="1" t="str">
        <f>_xll.SNL.Clients.Office.Excel.Functions.SPG(A3229, "RD_LAST_REVIEW_DATE_GLOBAL", "Issuer Credit Rating", "Local Currency LT")</f>
        <v/>
      </c>
      <c r="R3229" s="1" t="str">
        <f>_xll.SNL.Clients.Office.Excel.Functions.SPG(A3229, "RD_CREDIT_RATING_DATE_GLOBAL", "Issuer Credit Rating", "Local Currency LT|0")</f>
        <v/>
      </c>
      <c r="S3229" s="1" t="str">
        <f>_xll.SNL.Clients.Office.Excel.Functions.SPG(A3229, "RD_CREDIT_WATCH_OUTLOOK_DATE_GLOBAL", "Issuer Credit Rating", "Local Currency LT|0")</f>
        <v/>
      </c>
      <c r="T3229" s="2" t="str">
        <f>_xll.SNL.Clients.Office.Excel.Functions.SPG(A3229, "SP_BUSINESS_DESCRIPTION")</f>
        <v>LQR House Inc. provides digital marketing and brand development services for the alcoholic beverage business in the United States. Its primary business includes the development of limited batch spirit brands and marketing internal and external brands through its CWS Platform. The company serves individual consumers, wholesalers, and third-party alcohol brands. LQR House Inc. was incorporated in 2021 and is based in Miami Beach, Florida.</v>
      </c>
    </row>
    <row r="3230" spans="1:20" x14ac:dyDescent="0.3">
      <c r="A3230" s="5" t="s">
        <v>3048</v>
      </c>
      <c r="B3230" s="1">
        <f>_xll.SNL.Clients.Office.Excel.Functions.SPG(A3230,"SP_IPO_DATE")</f>
        <v>45092</v>
      </c>
      <c r="C3230" s="3">
        <f>_xll.SNL.Clients.Office.Excel.Functions.SPG(A3230, "SP_VOLUME_AVG_WEEKLY_TO_SHARES_OUT", , "1M")</f>
        <v>11.351625578414025</v>
      </c>
      <c r="D3230" s="3">
        <f>_xll.SNL.Clients.Office.Excel.Functions.SPG(A3230, "SP_VOLUME_AVG_WEEKLY_TO_SHARES_OUT", , "3M")</f>
        <v>12.61689283740774</v>
      </c>
      <c r="E3230" s="3">
        <f>_xll.SNL.Clients.Office.Excel.Functions.SPG(A3230, "SP_VOLUME_AVG_DAILY_TO_1YR_AVG_DAILY", , "1M")</f>
        <v>7.28</v>
      </c>
      <c r="F3230" s="3">
        <f>_xll.SNL.Clients.Office.Excel.Functions.SPG(A3230, "SP_VOLUME_AVG_DAILY_TO_1YR_AVG_DAILY", , "3M")</f>
        <v>8.1</v>
      </c>
      <c r="G3230" s="2" t="str">
        <f>_xll.SNL.Clients.Office.Excel.Functions.SPG(A3230, "IQ_SECTOR")</f>
        <v>Consumer Staples</v>
      </c>
      <c r="H3230" s="2" t="str">
        <f>_xll.SNL.Clients.Office.Excel.Functions.SPG(A3230, "IQ_INDUSTRY_GROUP")</f>
        <v>Food, Beverage and Tobacco</v>
      </c>
      <c r="I3230" s="2" t="str">
        <f>_xll.SNL.Clients.Office.Excel.Functions.SPG(A3230, "IQ_INDUSTRY")</f>
        <v>Food Products</v>
      </c>
      <c r="J3230" s="2" t="str">
        <f>_xll.SNL.Clients.Office.Excel.Functions.SPG(A3230, "IQ_PRIMARY_INDUSTRY")</f>
        <v>Packaged Foods and Meats</v>
      </c>
      <c r="K3230" s="2" t="str">
        <f>_xll.SNL.Clients.Office.Excel.Functions.SPG(A3230, "NAICS_CODE", "Primary")</f>
        <v/>
      </c>
      <c r="L3230" s="2" t="str">
        <f>_xll.SNL.Clients.Office.Excel.Functions.SPG(A3230, "SP_TOPICTAG")</f>
        <v/>
      </c>
      <c r="M3230" s="3">
        <f>_xll.SNL.Clients.Office.Excel.Functions.SPG(A3230, "SP_PCT_SHARES_OWNED_ALL_INSTITUTIONS")</f>
        <v>5.0199999999999996</v>
      </c>
      <c r="N3230" s="2" t="str">
        <f>_xll.SNL.Clients.Office.Excel.Functions.SPG(A3230, "RD_CREDIT_RATING_GLOBAL", "Issuer Credit Rating", "Local Currency LT|0")</f>
        <v/>
      </c>
      <c r="O3230" s="2" t="str">
        <f>_xll.SNL.Clients.Office.Excel.Functions.SPG(A3230, "RD_CWOL_GLOBAL", "Issuer Credit Rating", "Local Currency LT|0")</f>
        <v/>
      </c>
      <c r="P3230" s="2" t="str">
        <f>_xll.SNL.Clients.Office.Excel.Functions.SPG(A3230, "RD_RATING_ACTION_GLOBAL", "Issuer Credit Rating", "Local Currency LT|0")</f>
        <v/>
      </c>
      <c r="Q3230" s="1" t="str">
        <f>_xll.SNL.Clients.Office.Excel.Functions.SPG(A3230, "RD_LAST_REVIEW_DATE_GLOBAL", "Issuer Credit Rating", "Local Currency LT")</f>
        <v/>
      </c>
      <c r="R3230" s="1" t="str">
        <f>_xll.SNL.Clients.Office.Excel.Functions.SPG(A3230, "RD_CREDIT_RATING_DATE_GLOBAL", "Issuer Credit Rating", "Local Currency LT|0")</f>
        <v/>
      </c>
      <c r="S3230" s="1" t="str">
        <f>_xll.SNL.Clients.Office.Excel.Functions.SPG(A3230, "RD_CREDIT_WATCH_OUTLOOK_DATE_GLOBAL", "Issuer Credit Rating", "Local Currency LT|0")</f>
        <v/>
      </c>
      <c r="T3230" s="2" t="str">
        <f>_xll.SNL.Clients.Office.Excel.Functions.SPG(A3230, "SP_BUSINESS_DESCRIPTION")</f>
        <v>BranchOut Food Inc. develops, markets, sells, and distributes plant-based dehydrated fruit and vegetable snacks, and powders in the United States. The company offers dehydrated fruit and vegetable-based snacks, including avocado chips, chewy banana bites, pineapple chips, brussels sprout crisps, and bell pepper crisps; avocado, banana, and blueberry powders; and industrial ingredients, such as bulk avocado powder, dried avocado pieces, and other fruit powders/pieces. It also provides chocolate covered fruit items and private label products for retailers. The company was formerly known as AvoLov, LLC and changed its name to BranchOut Food Inc. in November 2021. BranchOut Food Inc. was incorporated in 2017 and is headquartered in Bend, Oregon.</v>
      </c>
    </row>
    <row r="3231" spans="1:20" x14ac:dyDescent="0.3">
      <c r="A3231" s="5" t="s">
        <v>3049</v>
      </c>
      <c r="B3231" s="1">
        <f>_xll.SNL.Clients.Office.Excel.Functions.SPG(A3231,"SP_IPO_DATE")</f>
        <v>45071</v>
      </c>
      <c r="C3231" s="3">
        <f>_xll.SNL.Clients.Office.Excel.Functions.SPG(A3231, "SP_VOLUME_AVG_WEEKLY_TO_SHARES_OUT", , "1M")</f>
        <v>3.6179926986842359</v>
      </c>
      <c r="D3231" s="3">
        <f>_xll.SNL.Clients.Office.Excel.Functions.SPG(A3231, "SP_VOLUME_AVG_WEEKLY_TO_SHARES_OUT", , "3M")</f>
        <v>3.9672074708297465</v>
      </c>
      <c r="E3231" s="3">
        <f>_xll.SNL.Clients.Office.Excel.Functions.SPG(A3231, "SP_VOLUME_AVG_DAILY_TO_1YR_AVG_DAILY", , "1M")</f>
        <v>34.94</v>
      </c>
      <c r="F3231" s="3">
        <f>_xll.SNL.Clients.Office.Excel.Functions.SPG(A3231, "SP_VOLUME_AVG_DAILY_TO_1YR_AVG_DAILY", , "3M")</f>
        <v>38.31</v>
      </c>
      <c r="G3231" s="2" t="str">
        <f>_xll.SNL.Clients.Office.Excel.Functions.SPG(A3231, "IQ_SECTOR")</f>
        <v>Industrials</v>
      </c>
      <c r="H3231" s="2" t="str">
        <f>_xll.SNL.Clients.Office.Excel.Functions.SPG(A3231, "IQ_INDUSTRY_GROUP")</f>
        <v>Capital Goods</v>
      </c>
      <c r="I3231" s="2" t="str">
        <f>_xll.SNL.Clients.Office.Excel.Functions.SPG(A3231, "IQ_INDUSTRY")</f>
        <v>Machinery</v>
      </c>
      <c r="J3231" s="2" t="str">
        <f>_xll.SNL.Clients.Office.Excel.Functions.SPG(A3231, "IQ_PRIMARY_INDUSTRY")</f>
        <v>Construction Machinery and Heavy Transportation Equipment</v>
      </c>
      <c r="K3231" s="2" t="str">
        <f>_xll.SNL.Clients.Office.Excel.Functions.SPG(A3231, "NAICS_CODE", "Primary")</f>
        <v>336390 - Other Motor Vehicle Parts Manufacturing</v>
      </c>
      <c r="L3231" s="2" t="str">
        <f>_xll.SNL.Clients.Office.Excel.Functions.SPG(A3231, "SP_TOPICTAG")</f>
        <v>Water Purification</v>
      </c>
      <c r="M3231" s="3">
        <f>_xll.SNL.Clients.Office.Excel.Functions.SPG(A3231, "SP_PCT_SHARES_OWNED_ALL_INSTITUTIONS")</f>
        <v>96.38</v>
      </c>
      <c r="N3231" s="2" t="str">
        <f>_xll.SNL.Clients.Office.Excel.Functions.SPG(A3231, "RD_CREDIT_RATING_GLOBAL", "Issuer Credit Rating", "Local Currency LT|0")</f>
        <v/>
      </c>
      <c r="O3231" s="2" t="str">
        <f>_xll.SNL.Clients.Office.Excel.Functions.SPG(A3231, "RD_CWOL_GLOBAL", "Issuer Credit Rating", "Local Currency LT|0")</f>
        <v/>
      </c>
      <c r="P3231" s="2" t="str">
        <f>_xll.SNL.Clients.Office.Excel.Functions.SPG(A3231, "RD_RATING_ACTION_GLOBAL", "Issuer Credit Rating", "Local Currency LT|0")</f>
        <v/>
      </c>
      <c r="Q3231" s="1" t="str">
        <f>_xll.SNL.Clients.Office.Excel.Functions.SPG(A3231, "RD_LAST_REVIEW_DATE_GLOBAL", "Issuer Credit Rating", "Local Currency LT")</f>
        <v/>
      </c>
      <c r="R3231" s="1" t="str">
        <f>_xll.SNL.Clients.Office.Excel.Functions.SPG(A3231, "RD_CREDIT_RATING_DATE_GLOBAL", "Issuer Credit Rating", "Local Currency LT|0")</f>
        <v/>
      </c>
      <c r="S3231" s="1" t="str">
        <f>_xll.SNL.Clients.Office.Excel.Functions.SPG(A3231, "RD_CREDIT_WATCH_OUTLOOK_DATE_GLOBAL", "Issuer Credit Rating", "Local Currency LT|0")</f>
        <v/>
      </c>
      <c r="T3231" s="2" t="str">
        <f>_xll.SNL.Clients.Office.Excel.Functions.SPG(A3231, "SP_BUSINESS_DESCRIPTION")</f>
        <v>Atmus Filtration Technologies Inc. designs, manufactures, and sells filtration products under the Fleetguard brand name in North America, Europe, South America, Asia, Australia, Africa, and internationally. The company offers fuel filters, lube filters, air filters, crankcase ventilation, hydraulic filters, coolants, and fuel additives, as well as other chemicals; and fuel water separators and other filtration systems to original equipment manufacturers, dealers/distributors, and end-users. Its products are used in on-highway commercial vehicles and off-highway agriculture, construction, mining, and power generation vehicles and equipment. The company was founded in 1958 and is headquartered in Nashville, Tennessee.</v>
      </c>
    </row>
    <row r="3232" spans="1:20" x14ac:dyDescent="0.3">
      <c r="A3232" s="5" t="s">
        <v>3050</v>
      </c>
      <c r="B3232" s="1">
        <f>_xll.SNL.Clients.Office.Excel.Functions.SPG(A3232,"SP_IPO_DATE")</f>
        <v>45092</v>
      </c>
      <c r="C3232" s="3">
        <f>_xll.SNL.Clients.Office.Excel.Functions.SPG(A3232, "SP_VOLUME_AVG_WEEKLY_TO_SHARES_OUT", , "1M")</f>
        <v>515.82152977711269</v>
      </c>
      <c r="D3232" s="3">
        <f>_xll.SNL.Clients.Office.Excel.Functions.SPG(A3232, "SP_VOLUME_AVG_WEEKLY_TO_SHARES_OUT", , "3M")</f>
        <v>212.76008536670813</v>
      </c>
      <c r="E3232" s="3">
        <f>_xll.SNL.Clients.Office.Excel.Functions.SPG(A3232, "SP_VOLUME_AVG_DAILY_TO_1YR_AVG_DAILY", , "1M")</f>
        <v>670.46</v>
      </c>
      <c r="F3232" s="3">
        <f>_xll.SNL.Clients.Office.Excel.Functions.SPG(A3232, "SP_VOLUME_AVG_DAILY_TO_1YR_AVG_DAILY", , "3M")</f>
        <v>276.54000000000002</v>
      </c>
      <c r="G3232" s="2" t="str">
        <f>_xll.SNL.Clients.Office.Excel.Functions.SPG(A3232, "IQ_SECTOR")</f>
        <v>Health Care</v>
      </c>
      <c r="H3232" s="2" t="str">
        <f>_xll.SNL.Clients.Office.Excel.Functions.SPG(A3232, "IQ_INDUSTRY_GROUP")</f>
        <v>Pharmaceuticals, Biotechnology and Life Sciences</v>
      </c>
      <c r="I3232" s="2" t="str">
        <f>_xll.SNL.Clients.Office.Excel.Functions.SPG(A3232, "IQ_INDUSTRY")</f>
        <v>Biotechnology</v>
      </c>
      <c r="J3232" s="2" t="str">
        <f>_xll.SNL.Clients.Office.Excel.Functions.SPG(A3232, "IQ_PRIMARY_INDUSTRY")</f>
        <v>Biotechnology</v>
      </c>
      <c r="K3232" s="2" t="str">
        <f>_xll.SNL.Clients.Office.Excel.Functions.SPG(A3232, "NAICS_CODE", "Primary")</f>
        <v>325414 - Biological Product (except Diagnostic) Manufacturing</v>
      </c>
      <c r="L3232" s="2" t="str">
        <f>_xll.SNL.Clients.Office.Excel.Functions.SPG(A3232, "SP_TOPICTAG")</f>
        <v>Health Diagnostics; Dermatology</v>
      </c>
      <c r="M3232" s="3">
        <f>_xll.SNL.Clients.Office.Excel.Functions.SPG(A3232, "SP_PCT_SHARES_OWNED_ALL_INSTITUTIONS")</f>
        <v>8.35</v>
      </c>
      <c r="N3232" s="2" t="str">
        <f>_xll.SNL.Clients.Office.Excel.Functions.SPG(A3232, "RD_CREDIT_RATING_GLOBAL", "Issuer Credit Rating", "Local Currency LT|0")</f>
        <v/>
      </c>
      <c r="O3232" s="2" t="str">
        <f>_xll.SNL.Clients.Office.Excel.Functions.SPG(A3232, "RD_CWOL_GLOBAL", "Issuer Credit Rating", "Local Currency LT|0")</f>
        <v/>
      </c>
      <c r="P3232" s="2" t="str">
        <f>_xll.SNL.Clients.Office.Excel.Functions.SPG(A3232, "RD_RATING_ACTION_GLOBAL", "Issuer Credit Rating", "Local Currency LT|0")</f>
        <v/>
      </c>
      <c r="Q3232" s="1" t="str">
        <f>_xll.SNL.Clients.Office.Excel.Functions.SPG(A3232, "RD_LAST_REVIEW_DATE_GLOBAL", "Issuer Credit Rating", "Local Currency LT")</f>
        <v/>
      </c>
      <c r="R3232" s="1" t="str">
        <f>_xll.SNL.Clients.Office.Excel.Functions.SPG(A3232, "RD_CREDIT_RATING_DATE_GLOBAL", "Issuer Credit Rating", "Local Currency LT|0")</f>
        <v/>
      </c>
      <c r="S3232" s="1" t="str">
        <f>_xll.SNL.Clients.Office.Excel.Functions.SPG(A3232, "RD_CREDIT_WATCH_OUTLOOK_DATE_GLOBAL", "Issuer Credit Rating", "Local Currency LT|0")</f>
        <v/>
      </c>
      <c r="T3232" s="2" t="str">
        <f>_xll.SNL.Clients.Office.Excel.Functions.SPG(A3232, "SP_BUSINESS_DESCRIPTION")</f>
        <v>Azitra, Inc., an early-stage biopharmaceutical company, develops therapies for precision dermatology using engineered proteins and live biotherapeutic products to treat skin diseases. It develops ATR-12, a genetically modified strain of S. epidermidis, which is in Phase Ib clinical trial for treating Netherton syndrome, a skin disease. The company also develops ATR-04, a genetically modified strain of S. epidermidis for treating the papulopustular rash experienced by cancer patients undergoing epidermal growth factor receptor inhibitor; and ATR-01, an engineered recombinant human filaggrin protein for treating ichthyosis vulgaris, a skin disease. It has a collaboration with Bayer. The company was incorporated in 2014 and is based in Branford, Connecticut.</v>
      </c>
    </row>
    <row r="3233" spans="1:20" x14ac:dyDescent="0.3">
      <c r="A3233" s="5" t="s">
        <v>3051</v>
      </c>
      <c r="B3233" s="1">
        <f>_xll.SNL.Clients.Office.Excel.Functions.SPG(A3233,"SP_IPO_DATE")</f>
        <v>45247</v>
      </c>
      <c r="C3233" s="3">
        <f>_xll.SNL.Clients.Office.Excel.Functions.SPG(A3233, "SP_VOLUME_AVG_WEEKLY_TO_SHARES_OUT", , "1M")</f>
        <v>145.86229760487498</v>
      </c>
      <c r="D3233" s="3">
        <f>_xll.SNL.Clients.Office.Excel.Functions.SPG(A3233, "SP_VOLUME_AVG_WEEKLY_TO_SHARES_OUT", , "3M")</f>
        <v>135.20991741021155</v>
      </c>
      <c r="E3233" s="3">
        <f>_xll.SNL.Clients.Office.Excel.Functions.SPG(A3233, "SP_VOLUME_AVG_DAILY_TO_1YR_AVG_DAILY", , "1M")</f>
        <v>232.32</v>
      </c>
      <c r="F3233" s="3">
        <f>_xll.SNL.Clients.Office.Excel.Functions.SPG(A3233, "SP_VOLUME_AVG_DAILY_TO_1YR_AVG_DAILY", , "3M")</f>
        <v>215.36</v>
      </c>
      <c r="G3233" s="2" t="str">
        <f>_xll.SNL.Clients.Office.Excel.Functions.SPG(A3233, "IQ_SECTOR")</f>
        <v>Industrials</v>
      </c>
      <c r="H3233" s="2" t="str">
        <f>_xll.SNL.Clients.Office.Excel.Functions.SPG(A3233, "IQ_INDUSTRY_GROUP")</f>
        <v>Capital Goods</v>
      </c>
      <c r="I3233" s="2" t="str">
        <f>_xll.SNL.Clients.Office.Excel.Functions.SPG(A3233, "IQ_INDUSTRY")</f>
        <v>Machinery</v>
      </c>
      <c r="J3233" s="2" t="str">
        <f>_xll.SNL.Clients.Office.Excel.Functions.SPG(A3233, "IQ_PRIMARY_INDUSTRY")</f>
        <v>Industrial Machinery and Supplies and Components</v>
      </c>
      <c r="K3233" s="2" t="str">
        <f>_xll.SNL.Clients.Office.Excel.Functions.SPG(A3233, "NAICS_CODE", "Primary")</f>
        <v>333310 - Commercial and Service Industry Machinery Manufacturing</v>
      </c>
      <c r="L3233" s="2" t="str">
        <f>_xll.SNL.Clients.Office.Excel.Functions.SPG(A3233, "SP_TOPICTAG")</f>
        <v>Computer Vision; Industrial Automation; Navigation; Sensors; Process Automation; Artificial Intelligence</v>
      </c>
      <c r="M3233" s="3">
        <f>_xll.SNL.Clients.Office.Excel.Functions.SPG(A3233, "SP_PCT_SHARES_OWNED_ALL_INSTITUTIONS")</f>
        <v>4.12</v>
      </c>
      <c r="N3233" s="2" t="str">
        <f>_xll.SNL.Clients.Office.Excel.Functions.SPG(A3233, "RD_CREDIT_RATING_GLOBAL", "Issuer Credit Rating", "Local Currency LT|0")</f>
        <v/>
      </c>
      <c r="O3233" s="2" t="str">
        <f>_xll.SNL.Clients.Office.Excel.Functions.SPG(A3233, "RD_CWOL_GLOBAL", "Issuer Credit Rating", "Local Currency LT|0")</f>
        <v/>
      </c>
      <c r="P3233" s="2" t="str">
        <f>_xll.SNL.Clients.Office.Excel.Functions.SPG(A3233, "RD_RATING_ACTION_GLOBAL", "Issuer Credit Rating", "Local Currency LT|0")</f>
        <v/>
      </c>
      <c r="Q3233" s="1" t="str">
        <f>_xll.SNL.Clients.Office.Excel.Functions.SPG(A3233, "RD_LAST_REVIEW_DATE_GLOBAL", "Issuer Credit Rating", "Local Currency LT")</f>
        <v/>
      </c>
      <c r="R3233" s="1" t="str">
        <f>_xll.SNL.Clients.Office.Excel.Functions.SPG(A3233, "RD_CREDIT_RATING_DATE_GLOBAL", "Issuer Credit Rating", "Local Currency LT|0")</f>
        <v/>
      </c>
      <c r="S3233" s="1" t="str">
        <f>_xll.SNL.Clients.Office.Excel.Functions.SPG(A3233, "RD_CREDIT_WATCH_OUTLOOK_DATE_GLOBAL", "Issuer Credit Rating", "Local Currency LT|0")</f>
        <v/>
      </c>
      <c r="T3233" s="2" t="str">
        <f>_xll.SNL.Clients.Office.Excel.Functions.SPG(A3233, "SP_BUSINESS_DESCRIPTION")</f>
        <v>Richtech Robotics Inc. develops, manufactures, deploys, and sells robotic solutions for automation in the service industry in the United States. The company offers indoor transport and delivery, sanitation, and food and beverage automation solutions, such as Matradee, a server assistant robots; Medbot, designed for hospital deliveries; Titan for heavy duty payloads in central distribution facilities and general transport duties; and Skylark, a service robots customized for hotel and room service applications. The company provides DUST-E, a commercial cleaning robots; ADAM and Scorpion, a food and beverage automation robots; and operates the Clouffee &amp; Tea self-owned restaurant brand that offers coffee and tea products. In addition, it offers installation, shipping, maintenance, and warranty services. The company markets its products through digital marketing, sales outreach, industry exhibitions, client referrals, online inquiries, and a network of distribution channels. It serves restaurants, hotels, casinos, senior living facilities, factories, and retail centers, as well as hospitals, resorts, factories, schools, stadiums, movie theaters, and others. The company was formerly known as Richtech Creative Displays LLC and changed its name to Richtech Robotics Inc. on June 22, 2022. Richtech Robotics Inc. was incorporated in 2016 and is headquartered in Las Vegas, Nevada.</v>
      </c>
    </row>
    <row r="3234" spans="1:20" x14ac:dyDescent="0.3">
      <c r="A3234" s="5" t="s">
        <v>3052</v>
      </c>
      <c r="B3234" s="1">
        <f>_xll.SNL.Clients.Office.Excel.Functions.SPG(A3234,"SP_IPO_DATE")</f>
        <v>44221</v>
      </c>
      <c r="C3234" s="3">
        <f>_xll.SNL.Clients.Office.Excel.Functions.SPG(A3234, "SP_VOLUME_AVG_WEEKLY_TO_SHARES_OUT", , "1M")</f>
        <v>1.5829124320642836</v>
      </c>
      <c r="D3234" s="3">
        <f>_xll.SNL.Clients.Office.Excel.Functions.SPG(A3234, "SP_VOLUME_AVG_WEEKLY_TO_SHARES_OUT", , "3M")</f>
        <v>1.4628580381802878</v>
      </c>
      <c r="E3234" s="3">
        <f>_xll.SNL.Clients.Office.Excel.Functions.SPG(A3234, "SP_VOLUME_AVG_DAILY_TO_1YR_AVG_DAILY", , "1M")</f>
        <v>187.71</v>
      </c>
      <c r="F3234" s="3">
        <f>_xll.SNL.Clients.Office.Excel.Functions.SPG(A3234, "SP_VOLUME_AVG_DAILY_TO_1YR_AVG_DAILY", , "3M")</f>
        <v>173.47</v>
      </c>
      <c r="G3234" s="2" t="str">
        <f>_xll.SNL.Clients.Office.Excel.Functions.SPG(A3234, "IQ_SECTOR")</f>
        <v>Consumer Discretionary</v>
      </c>
      <c r="H3234" s="2" t="str">
        <f>_xll.SNL.Clients.Office.Excel.Functions.SPG(A3234, "IQ_INDUSTRY_GROUP")</f>
        <v>Consumer Durables and Apparel</v>
      </c>
      <c r="I3234" s="2" t="str">
        <f>_xll.SNL.Clients.Office.Excel.Functions.SPG(A3234, "IQ_INDUSTRY")</f>
        <v>Household Durables</v>
      </c>
      <c r="J3234" s="2" t="str">
        <f>_xll.SNL.Clients.Office.Excel.Functions.SPG(A3234, "IQ_PRIMARY_INDUSTRY")</f>
        <v>Homebuilding</v>
      </c>
      <c r="K3234" s="2" t="str">
        <f>_xll.SNL.Clients.Office.Excel.Functions.SPG(A3234, "NAICS_CODE", "Primary")</f>
        <v>236115 - New Single-Family Housing Construction (except For-Sale Builders)</v>
      </c>
      <c r="L3234" s="2" t="str">
        <f>_xll.SNL.Clients.Office.Excel.Functions.SPG(A3234, "SP_TOPICTAG")</f>
        <v/>
      </c>
      <c r="M3234" s="3">
        <f>_xll.SNL.Clients.Office.Excel.Functions.SPG(A3234, "SP_PCT_SHARES_OWNED_ALL_INSTITUTIONS")</f>
        <v>18.8</v>
      </c>
      <c r="N3234" s="2" t="str">
        <f>_xll.SNL.Clients.Office.Excel.Functions.SPG(A3234, "RD_CREDIT_RATING_GLOBAL", "Issuer Credit Rating", "Local Currency LT|0")</f>
        <v/>
      </c>
      <c r="O3234" s="2" t="str">
        <f>_xll.SNL.Clients.Office.Excel.Functions.SPG(A3234, "RD_CWOL_GLOBAL", "Issuer Credit Rating", "Local Currency LT|0")</f>
        <v/>
      </c>
      <c r="P3234" s="2" t="str">
        <f>_xll.SNL.Clients.Office.Excel.Functions.SPG(A3234, "RD_RATING_ACTION_GLOBAL", "Issuer Credit Rating", "Local Currency LT|0")</f>
        <v/>
      </c>
      <c r="Q3234" s="1" t="str">
        <f>_xll.SNL.Clients.Office.Excel.Functions.SPG(A3234, "RD_LAST_REVIEW_DATE_GLOBAL", "Issuer Credit Rating", "Local Currency LT")</f>
        <v/>
      </c>
      <c r="R3234" s="1" t="str">
        <f>_xll.SNL.Clients.Office.Excel.Functions.SPG(A3234, "RD_CREDIT_RATING_DATE_GLOBAL", "Issuer Credit Rating", "Local Currency LT|0")</f>
        <v/>
      </c>
      <c r="S3234" s="1" t="str">
        <f>_xll.SNL.Clients.Office.Excel.Functions.SPG(A3234, "RD_CREDIT_WATCH_OUTLOOK_DATE_GLOBAL", "Issuer Credit Rating", "Local Currency LT|0")</f>
        <v/>
      </c>
      <c r="T3234" s="2" t="str">
        <f>_xll.SNL.Clients.Office.Excel.Functions.SPG(A3234, "SP_BUSINESS_DESCRIPTION")</f>
        <v>United Homes Group, Inc., a homebuilding company, engages in the design, building, and sale of homes in South Carolina, North Carolina, and Georgia. It provides detached single-family houses, as well as attached single-family houses, including duplex and town houses for entry-level buyers, first time move-ups, second time move-ups, third time move-ups, and custom builds. The company was founded in 2004 and is headquartered in Chapin, South Carolina.</v>
      </c>
    </row>
    <row r="3235" spans="1:20" x14ac:dyDescent="0.3">
      <c r="A3235" s="5" t="s">
        <v>3053</v>
      </c>
      <c r="B3235" s="1">
        <f>_xll.SNL.Clients.Office.Excel.Functions.SPG(A3235,"SP_IPO_DATE")</f>
        <v>38364</v>
      </c>
      <c r="C3235" s="3">
        <f>_xll.SNL.Clients.Office.Excel.Functions.SPG(A3235, "SP_VOLUME_AVG_WEEKLY_TO_SHARES_OUT", , "1M")</f>
        <v>1.540225806160084</v>
      </c>
      <c r="D3235" s="3">
        <f>_xll.SNL.Clients.Office.Excel.Functions.SPG(A3235, "SP_VOLUME_AVG_WEEKLY_TO_SHARES_OUT", , "3M")</f>
        <v>2.0691725097342859</v>
      </c>
      <c r="E3235" s="3">
        <f>_xll.SNL.Clients.Office.Excel.Functions.SPG(A3235, "SP_VOLUME_AVG_DAILY_TO_1YR_AVG_DAILY", , "1M")</f>
        <v>140.83000000000001</v>
      </c>
      <c r="F3235" s="3">
        <f>_xll.SNL.Clients.Office.Excel.Functions.SPG(A3235, "SP_VOLUME_AVG_DAILY_TO_1YR_AVG_DAILY", , "3M")</f>
        <v>189.19</v>
      </c>
      <c r="G3235" s="2" t="str">
        <f>_xll.SNL.Clients.Office.Excel.Functions.SPG(A3235, "IQ_SECTOR")</f>
        <v>Financials</v>
      </c>
      <c r="H3235" s="2" t="str">
        <f>_xll.SNL.Clients.Office.Excel.Functions.SPG(A3235, "IQ_INDUSTRY_GROUP")</f>
        <v>Banks</v>
      </c>
      <c r="I3235" s="2" t="str">
        <f>_xll.SNL.Clients.Office.Excel.Functions.SPG(A3235, "IQ_INDUSTRY")</f>
        <v>Banks</v>
      </c>
      <c r="J3235" s="2" t="str">
        <f>_xll.SNL.Clients.Office.Excel.Functions.SPG(A3235, "IQ_PRIMARY_INDUSTRY")</f>
        <v>Regional Banks</v>
      </c>
      <c r="K3235" s="2" t="str">
        <f>_xll.SNL.Clients.Office.Excel.Functions.SPG(A3235, "NAICS_CODE", "Primary")</f>
        <v>522180 - Savings Institutions and Other Depository Credit Intermediation</v>
      </c>
      <c r="L3235" s="2" t="str">
        <f>_xll.SNL.Clients.Office.Excel.Functions.SPG(A3235, "SP_TOPICTAG")</f>
        <v>Consumer Lending</v>
      </c>
      <c r="M3235" s="3">
        <f>_xll.SNL.Clients.Office.Excel.Functions.SPG(A3235, "SP_PCT_SHARES_OWNED_ALL_INSTITUTIONS")</f>
        <v>41.92</v>
      </c>
      <c r="N3235" s="2" t="str">
        <f>_xll.SNL.Clients.Office.Excel.Functions.SPG(A3235, "RD_CREDIT_RATING_GLOBAL", "Issuer Credit Rating", "Local Currency LT|0")</f>
        <v/>
      </c>
      <c r="O3235" s="2" t="str">
        <f>_xll.SNL.Clients.Office.Excel.Functions.SPG(A3235, "RD_CWOL_GLOBAL", "Issuer Credit Rating", "Local Currency LT|0")</f>
        <v/>
      </c>
      <c r="P3235" s="2" t="str">
        <f>_xll.SNL.Clients.Office.Excel.Functions.SPG(A3235, "RD_RATING_ACTION_GLOBAL", "Issuer Credit Rating", "Local Currency LT|0")</f>
        <v/>
      </c>
      <c r="Q3235" s="1" t="str">
        <f>_xll.SNL.Clients.Office.Excel.Functions.SPG(A3235, "RD_LAST_REVIEW_DATE_GLOBAL", "Issuer Credit Rating", "Local Currency LT")</f>
        <v/>
      </c>
      <c r="R3235" s="1" t="str">
        <f>_xll.SNL.Clients.Office.Excel.Functions.SPG(A3235, "RD_CREDIT_RATING_DATE_GLOBAL", "Issuer Credit Rating", "Local Currency LT|0")</f>
        <v/>
      </c>
      <c r="S3235" s="1" t="str">
        <f>_xll.SNL.Clients.Office.Excel.Functions.SPG(A3235, "RD_CREDIT_WATCH_OUTLOOK_DATE_GLOBAL", "Issuer Credit Rating", "Local Currency LT|0")</f>
        <v/>
      </c>
      <c r="T3235" s="2" t="str">
        <f>_xll.SNL.Clients.Office.Excel.Functions.SPG(A3235, "SP_BUSINESS_DESCRIPTION")</f>
        <v>BV Financial, Inc. operates as the holding company for BayVanguard Bank that provides various financial services to individuals and businesses in Maryland. The company offers checking and money market accounts, savings accounts, and certificates of deposits. Its loan products include real estate, home equity, construction, lot, auto, boat, and other personal loans; and commercial lending products, such as commercial equipment/installation, commercial real estate, construction, investment real estate, lines of credit, and SBA loans, as well as loans for short-term real estate purchase, renovation, and sale projects. The company offers ATM, overdraft, safe deposit, bill pay, remote deposit capture, ACH origination, merchant, and online banking services. BV Financial, Inc. was founded in 1873 and is headquartered in Baltimore, Maryland.</v>
      </c>
    </row>
    <row r="3236" spans="1:20" x14ac:dyDescent="0.3">
      <c r="A3236" s="5" t="s">
        <v>3054</v>
      </c>
      <c r="B3236" s="1">
        <f>_xll.SNL.Clients.Office.Excel.Functions.SPG(A3236,"SP_IPO_DATE")</f>
        <v>45188</v>
      </c>
      <c r="C3236" s="3">
        <f>_xll.SNL.Clients.Office.Excel.Functions.SPG(A3236, "SP_VOLUME_AVG_WEEKLY_TO_SHARES_OUT", , "1M")</f>
        <v>1.5134005167018258</v>
      </c>
      <c r="D3236" s="3">
        <f>_xll.SNL.Clients.Office.Excel.Functions.SPG(A3236, "SP_VOLUME_AVG_WEEKLY_TO_SHARES_OUT", , "3M")</f>
        <v>1.5281750100170175</v>
      </c>
      <c r="E3236" s="3">
        <f>_xll.SNL.Clients.Office.Excel.Functions.SPG(A3236, "SP_VOLUME_AVG_DAILY_TO_1YR_AVG_DAILY", , "1M")</f>
        <v>105.41</v>
      </c>
      <c r="F3236" s="3">
        <f>_xll.SNL.Clients.Office.Excel.Functions.SPG(A3236, "SP_VOLUME_AVG_DAILY_TO_1YR_AVG_DAILY", , "3M")</f>
        <v>106.44</v>
      </c>
      <c r="G3236" s="2" t="str">
        <f>_xll.SNL.Clients.Office.Excel.Functions.SPG(A3236, "IQ_SECTOR")</f>
        <v>Financials</v>
      </c>
      <c r="H3236" s="2" t="str">
        <f>_xll.SNL.Clients.Office.Excel.Functions.SPG(A3236, "IQ_INDUSTRY_GROUP")</f>
        <v>Banks</v>
      </c>
      <c r="I3236" s="2" t="str">
        <f>_xll.SNL.Clients.Office.Excel.Functions.SPG(A3236, "IQ_INDUSTRY")</f>
        <v>Banks</v>
      </c>
      <c r="J3236" s="2" t="str">
        <f>_xll.SNL.Clients.Office.Excel.Functions.SPG(A3236, "IQ_PRIMARY_INDUSTRY")</f>
        <v>Regional Banks</v>
      </c>
      <c r="K3236" s="2" t="str">
        <f>_xll.SNL.Clients.Office.Excel.Functions.SPG(A3236, "NAICS_CODE", "Primary")</f>
        <v>522180 - Savings Institutions and Other Depository Credit Intermediation</v>
      </c>
      <c r="L3236" s="2" t="str">
        <f>_xll.SNL.Clients.Office.Excel.Functions.SPG(A3236, "SP_TOPICTAG")</f>
        <v>Consumer Lending</v>
      </c>
      <c r="M3236" s="3">
        <f>_xll.SNL.Clients.Office.Excel.Functions.SPG(A3236, "SP_PCT_SHARES_OWNED_ALL_INSTITUTIONS")</f>
        <v>35.47</v>
      </c>
      <c r="N3236" s="2" t="str">
        <f>_xll.SNL.Clients.Office.Excel.Functions.SPG(A3236, "RD_CREDIT_RATING_GLOBAL", "Issuer Credit Rating", "Local Currency LT|0")</f>
        <v/>
      </c>
      <c r="O3236" s="2" t="str">
        <f>_xll.SNL.Clients.Office.Excel.Functions.SPG(A3236, "RD_CWOL_GLOBAL", "Issuer Credit Rating", "Local Currency LT|0")</f>
        <v/>
      </c>
      <c r="P3236" s="2" t="str">
        <f>_xll.SNL.Clients.Office.Excel.Functions.SPG(A3236, "RD_RATING_ACTION_GLOBAL", "Issuer Credit Rating", "Local Currency LT|0")</f>
        <v/>
      </c>
      <c r="Q3236" s="1" t="str">
        <f>_xll.SNL.Clients.Office.Excel.Functions.SPG(A3236, "RD_LAST_REVIEW_DATE_GLOBAL", "Issuer Credit Rating", "Local Currency LT")</f>
        <v/>
      </c>
      <c r="R3236" s="1" t="str">
        <f>_xll.SNL.Clients.Office.Excel.Functions.SPG(A3236, "RD_CREDIT_RATING_DATE_GLOBAL", "Issuer Credit Rating", "Local Currency LT|0")</f>
        <v/>
      </c>
      <c r="S3236" s="1" t="str">
        <f>_xll.SNL.Clients.Office.Excel.Functions.SPG(A3236, "RD_CREDIT_WATCH_OUTLOOK_DATE_GLOBAL", "Issuer Credit Rating", "Local Currency LT|0")</f>
        <v/>
      </c>
      <c r="T3236" s="2" t="str">
        <f>_xll.SNL.Clients.Office.Excel.Functions.SPG(A3236, "SP_BUSINESS_DESCRIPTION")</f>
        <v>SR Bancorp, Inc. operates as the holding company for Somerset Regal Bank that provides retail and commercial banking services to individuals, businesses, and local municipalities in the communities of Essex, Hunterdon, Middlesex, Morris, Somerset, and Union counties in New Jersey. The company offers deposit instruments, including noninterest-bearing demand deposits, interest-bearing demand accounts, savings accounts, money market accounts, and certificates of deposit; business checking accounts for small businesses; and bill payment services through its online banking system. It also provides loans comprising one- to four family-residential mortgage, commercial real estate, multi-family, commercial and industrial, consumer, home equity, unsecured personal, and rehabilitation loans; and lines of credit. In addition, the company is involved in the investment activities. SR Bancorp, Inc. was founded in 1887 and is based in Bound Brook, New Jersey.</v>
      </c>
    </row>
    <row r="3237" spans="1:20" x14ac:dyDescent="0.3">
      <c r="A3237" s="5" t="s">
        <v>3055</v>
      </c>
      <c r="B3237" s="1" t="str">
        <f>_xll.SNL.Clients.Office.Excel.Functions.SPG(A3237,"SP_IPO_DATE")</f>
        <v/>
      </c>
      <c r="C3237" s="3">
        <f>_xll.SNL.Clients.Office.Excel.Functions.SPG(A3237, "SP_VOLUME_AVG_WEEKLY_TO_SHARES_OUT", , "1M")</f>
        <v>1.1259139379711034</v>
      </c>
      <c r="D3237" s="3">
        <f>_xll.SNL.Clients.Office.Excel.Functions.SPG(A3237, "SP_VOLUME_AVG_WEEKLY_TO_SHARES_OUT", , "3M")</f>
        <v>1.6011165895578452</v>
      </c>
      <c r="E3237" s="3">
        <f>_xll.SNL.Clients.Office.Excel.Functions.SPG(A3237, "SP_VOLUME_AVG_DAILY_TO_1YR_AVG_DAILY", , "1M")</f>
        <v>75.52</v>
      </c>
      <c r="F3237" s="3">
        <f>_xll.SNL.Clients.Office.Excel.Functions.SPG(A3237, "SP_VOLUME_AVG_DAILY_TO_1YR_AVG_DAILY", , "3M")</f>
        <v>107.39</v>
      </c>
      <c r="G3237" s="2" t="str">
        <f>_xll.SNL.Clients.Office.Excel.Functions.SPG(A3237, "IQ_SECTOR")</f>
        <v>Health Care</v>
      </c>
      <c r="H3237" s="2" t="str">
        <f>_xll.SNL.Clients.Office.Excel.Functions.SPG(A3237, "IQ_INDUSTRY_GROUP")</f>
        <v>Pharmaceuticals, Biotechnology and Life Sciences</v>
      </c>
      <c r="I3237" s="2" t="str">
        <f>_xll.SNL.Clients.Office.Excel.Functions.SPG(A3237, "IQ_INDUSTRY")</f>
        <v>Pharmaceuticals</v>
      </c>
      <c r="J3237" s="2" t="str">
        <f>_xll.SNL.Clients.Office.Excel.Functions.SPG(A3237, "IQ_PRIMARY_INDUSTRY")</f>
        <v>Pharmaceuticals</v>
      </c>
      <c r="K3237" s="2" t="str">
        <f>_xll.SNL.Clients.Office.Excel.Functions.SPG(A3237, "NAICS_CODE", "Primary")</f>
        <v>325412 - Pharmaceutical Preparation Manufacturing</v>
      </c>
      <c r="L3237" s="2" t="str">
        <f>_xll.SNL.Clients.Office.Excel.Functions.SPG(A3237, "SP_TOPICTAG")</f>
        <v>Chronic Diseases; Dermatology; Endocrinology; Gastroenterology; Immunology; Infectious Diseases; Nephrology; Pulmonology; Respiratory; Vaccines; Allergy</v>
      </c>
      <c r="M3237" s="3">
        <f>_xll.SNL.Clients.Office.Excel.Functions.SPG(A3237, "SP_PCT_SHARES_OWNED_ALL_INSTITUTIONS")</f>
        <v>20.53</v>
      </c>
      <c r="N3237" s="2" t="str">
        <f>_xll.SNL.Clients.Office.Excel.Functions.SPG(A3237, "RD_CREDIT_RATING_GLOBAL", "Issuer Credit Rating", "Local Currency LT|0")</f>
        <v/>
      </c>
      <c r="O3237" s="2" t="str">
        <f>_xll.SNL.Clients.Office.Excel.Functions.SPG(A3237, "RD_CWOL_GLOBAL", "Issuer Credit Rating", "Local Currency LT|0")</f>
        <v/>
      </c>
      <c r="P3237" s="2" t="str">
        <f>_xll.SNL.Clients.Office.Excel.Functions.SPG(A3237, "RD_RATING_ACTION_GLOBAL", "Issuer Credit Rating", "Local Currency LT|0")</f>
        <v/>
      </c>
      <c r="Q3237" s="1" t="str">
        <f>_xll.SNL.Clients.Office.Excel.Functions.SPG(A3237, "RD_LAST_REVIEW_DATE_GLOBAL", "Issuer Credit Rating", "Local Currency LT")</f>
        <v/>
      </c>
      <c r="R3237" s="1" t="str">
        <f>_xll.SNL.Clients.Office.Excel.Functions.SPG(A3237, "RD_CREDIT_RATING_DATE_GLOBAL", "Issuer Credit Rating", "Local Currency LT|0")</f>
        <v/>
      </c>
      <c r="S3237" s="1" t="str">
        <f>_xll.SNL.Clients.Office.Excel.Functions.SPG(A3237, "RD_CREDIT_WATCH_OUTLOOK_DATE_GLOBAL", "Issuer Credit Rating", "Local Currency LT|0")</f>
        <v/>
      </c>
      <c r="T3237" s="2" t="str">
        <f>_xll.SNL.Clients.Office.Excel.Functions.SPG(A3237, "SP_BUSINESS_DESCRIPTION")</f>
        <v>CalciMedica, Inc., a clinical-stage biopharmaceutical company, focuses on developing therapeutics for illnesses caused by inflammatory and immunologic processes and direct cellular damage. The company’s lead product candidate comprises Auxora, an intravenous formulated small molecule calcium release-activated (CRAC) channel inhibitors, which is in phase 2 clinical trials for the treatment of acute pancreatitis, asparaginase induced pancreatic toxicity, and acute kidney injury, as well as severe COVID-19 pneumonia. It also develops CM6336, an oral CRAC channel inhibitors for chronic inflammatory indications; and Auxora, for the treatment of acute ulcerative colitis and allergic asthma. The company is based in La Jolla, California.</v>
      </c>
    </row>
    <row r="3238" spans="1:20" x14ac:dyDescent="0.3">
      <c r="A3238" s="5" t="s">
        <v>366</v>
      </c>
      <c r="B3238" s="1">
        <f>_xll.SNL.Clients.Office.Excel.Functions.SPG(A3238,"SP_IPO_DATE")</f>
        <v>42907</v>
      </c>
      <c r="C3238" s="3">
        <f>_xll.SNL.Clients.Office.Excel.Functions.SPG(A3238, "SP_VOLUME_AVG_WEEKLY_TO_SHARES_OUT", , "1M")</f>
        <v>3.4376398568756952</v>
      </c>
      <c r="D3238" s="3">
        <f>_xll.SNL.Clients.Office.Excel.Functions.SPG(A3238, "SP_VOLUME_AVG_WEEKLY_TO_SHARES_OUT", , "3M")</f>
        <v>3.193005642299132</v>
      </c>
      <c r="E3238" s="3">
        <f>_xll.SNL.Clients.Office.Excel.Functions.SPG(A3238, "SP_VOLUME_AVG_DAILY_TO_1YR_AVG_DAILY", , "1M")</f>
        <v>130.04</v>
      </c>
      <c r="F3238" s="3">
        <f>_xll.SNL.Clients.Office.Excel.Functions.SPG(A3238, "SP_VOLUME_AVG_DAILY_TO_1YR_AVG_DAILY", , "3M")</f>
        <v>120.79</v>
      </c>
      <c r="G3238" s="2" t="str">
        <f>_xll.SNL.Clients.Office.Excel.Functions.SPG(A3238, "IQ_SECTOR")</f>
        <v>Real Estate</v>
      </c>
      <c r="H3238" s="2" t="str">
        <f>_xll.SNL.Clients.Office.Excel.Functions.SPG(A3238, "IQ_INDUSTRY_GROUP")</f>
        <v>Equity Real Estate Investment Trusts (REITs)</v>
      </c>
      <c r="I3238" s="2" t="str">
        <f>_xll.SNL.Clients.Office.Excel.Functions.SPG(A3238, "IQ_INDUSTRY")</f>
        <v>Specialized REITs</v>
      </c>
      <c r="J3238" s="2" t="str">
        <f>_xll.SNL.Clients.Office.Excel.Functions.SPG(A3238, "IQ_PRIMARY_INDUSTRY")</f>
        <v>Other Specialized REITs</v>
      </c>
      <c r="K3238" s="2" t="str">
        <f>_xll.SNL.Clients.Office.Excel.Functions.SPG(A3238, "NAICS_CODE", "Primary")</f>
        <v>531110 - Lessors of Residential Buildings and Dwellings</v>
      </c>
      <c r="L3238" s="2" t="str">
        <f>_xll.SNL.Clients.Office.Excel.Functions.SPG(A3238, "SP_TOPICTAG")</f>
        <v/>
      </c>
      <c r="M3238" s="3">
        <f>_xll.SNL.Clients.Office.Excel.Functions.SPG(A3238, "SP_PCT_SHARES_OWNED_ALL_INSTITUTIONS")</f>
        <v>75.98</v>
      </c>
      <c r="N3238" s="2" t="str">
        <f>_xll.SNL.Clients.Office.Excel.Functions.SPG(A3238, "RD_CREDIT_RATING_GLOBAL", "Issuer Credit Rating", "Local Currency LT|0")</f>
        <v>BBB+</v>
      </c>
      <c r="O3238" s="2" t="str">
        <f>_xll.SNL.Clients.Office.Excel.Functions.SPG(A3238, "RD_CWOL_GLOBAL", "Issuer Credit Rating", "Local Currency LT|0")</f>
        <v>Positive</v>
      </c>
      <c r="P3238" s="2" t="str">
        <f>_xll.SNL.Clients.Office.Excel.Functions.SPG(A3238, "RD_RATING_ACTION_GLOBAL", "Issuer Credit Rating", "Local Currency LT|0")</f>
        <v>New Rating | CreditWatch/Outlook (11/07/2024)</v>
      </c>
      <c r="Q3238" s="1">
        <f>_xll.SNL.Clients.Office.Excel.Functions.SPG(A3238, "RD_LAST_REVIEW_DATE_GLOBAL", "Issuer Credit Rating", "Local Currency LT")</f>
        <v>45672</v>
      </c>
      <c r="R3238" s="1">
        <f>_xll.SNL.Clients.Office.Excel.Functions.SPG(A3238, "RD_CREDIT_RATING_DATE_GLOBAL", "Issuer Credit Rating", "Local Currency LT|0")</f>
        <v>45603</v>
      </c>
      <c r="S3238" s="1">
        <f>_xll.SNL.Clients.Office.Excel.Functions.SPG(A3238, "RD_CREDIT_WATCH_OUTLOOK_DATE_GLOBAL", "Issuer Credit Rating", "Local Currency LT|0")</f>
        <v>45603</v>
      </c>
      <c r="T3238" s="2" t="str">
        <f>_xll.SNL.Clients.Office.Excel.Functions.SPG(A3238, "SP_BUSINESS_DESCRIPTION")</f>
        <v>Safehold Inc. (NYSE: SAFE) is revolutionizing real estate ownership by providing a new and better way for owners to unlock the value of the land beneath their buildings. Having created the modern ground lease industry in 2017, Safehold continues to help owners of high quality multifamily, office, industrial, hospitality, student housing, life science and mixed-use properties generate higher returns with less risk. The Company, which is taxed as a real estate investment trust (REIT), seeks to deliver safe, growing income and long-term capital appreciation to its shareholders.</v>
      </c>
    </row>
    <row r="3239" spans="1:20" x14ac:dyDescent="0.3">
      <c r="A3239" s="5" t="s">
        <v>3056</v>
      </c>
      <c r="B3239" s="1">
        <f>_xll.SNL.Clients.Office.Excel.Functions.SPG(A3239,"SP_IPO_DATE")</f>
        <v>45250</v>
      </c>
      <c r="C3239" s="3">
        <f>_xll.SNL.Clients.Office.Excel.Functions.SPG(A3239, "SP_VOLUME_AVG_WEEKLY_TO_SHARES_OUT", , "1M")</f>
        <v>652.14914498702387</v>
      </c>
      <c r="D3239" s="3">
        <f>_xll.SNL.Clients.Office.Excel.Functions.SPG(A3239, "SP_VOLUME_AVG_WEEKLY_TO_SHARES_OUT", , "3M")</f>
        <v>406.66764649104994</v>
      </c>
      <c r="E3239" s="3">
        <f>_xll.SNL.Clients.Office.Excel.Functions.SPG(A3239, "SP_VOLUME_AVG_DAILY_TO_1YR_AVG_DAILY", , "1M")</f>
        <v>569.41</v>
      </c>
      <c r="F3239" s="3">
        <f>_xll.SNL.Clients.Office.Excel.Functions.SPG(A3239, "SP_VOLUME_AVG_DAILY_TO_1YR_AVG_DAILY", , "3M")</f>
        <v>355.07</v>
      </c>
      <c r="G3239" s="2" t="str">
        <f>_xll.SNL.Clients.Office.Excel.Functions.SPG(A3239, "IQ_SECTOR")</f>
        <v>Consumer Staples</v>
      </c>
      <c r="H3239" s="2" t="str">
        <f>_xll.SNL.Clients.Office.Excel.Functions.SPG(A3239, "IQ_INDUSTRY_GROUP")</f>
        <v>Household and Personal Products</v>
      </c>
      <c r="I3239" s="2" t="str">
        <f>_xll.SNL.Clients.Office.Excel.Functions.SPG(A3239, "IQ_INDUSTRY")</f>
        <v>Personal Care Products</v>
      </c>
      <c r="J3239" s="2" t="str">
        <f>_xll.SNL.Clients.Office.Excel.Functions.SPG(A3239, "IQ_PRIMARY_INDUSTRY")</f>
        <v>Personal Care Products</v>
      </c>
      <c r="K3239" s="2" t="str">
        <f>_xll.SNL.Clients.Office.Excel.Functions.SPG(A3239, "NAICS_CODE", "Primary")</f>
        <v>325620 - Toilet Preparation Manufacturing</v>
      </c>
      <c r="L3239" s="2" t="str">
        <f>_xll.SNL.Clients.Office.Excel.Functions.SPG(A3239, "SP_TOPICTAG")</f>
        <v/>
      </c>
      <c r="M3239" s="3">
        <f>_xll.SNL.Clients.Office.Excel.Functions.SPG(A3239, "SP_PCT_SHARES_OWNED_ALL_INSTITUTIONS")</f>
        <v>2.27</v>
      </c>
      <c r="N3239" s="2" t="str">
        <f>_xll.SNL.Clients.Office.Excel.Functions.SPG(A3239, "RD_CREDIT_RATING_GLOBAL", "Issuer Credit Rating", "Local Currency LT|0")</f>
        <v/>
      </c>
      <c r="O3239" s="2" t="str">
        <f>_xll.SNL.Clients.Office.Excel.Functions.SPG(A3239, "RD_CWOL_GLOBAL", "Issuer Credit Rating", "Local Currency LT|0")</f>
        <v/>
      </c>
      <c r="P3239" s="2" t="str">
        <f>_xll.SNL.Clients.Office.Excel.Functions.SPG(A3239, "RD_RATING_ACTION_GLOBAL", "Issuer Credit Rating", "Local Currency LT|0")</f>
        <v/>
      </c>
      <c r="Q3239" s="1" t="str">
        <f>_xll.SNL.Clients.Office.Excel.Functions.SPG(A3239, "RD_LAST_REVIEW_DATE_GLOBAL", "Issuer Credit Rating", "Local Currency LT")</f>
        <v/>
      </c>
      <c r="R3239" s="1" t="str">
        <f>_xll.SNL.Clients.Office.Excel.Functions.SPG(A3239, "RD_CREDIT_RATING_DATE_GLOBAL", "Issuer Credit Rating", "Local Currency LT|0")</f>
        <v/>
      </c>
      <c r="S3239" s="1" t="str">
        <f>_xll.SNL.Clients.Office.Excel.Functions.SPG(A3239, "RD_CREDIT_WATCH_OUTLOOK_DATE_GLOBAL", "Issuer Credit Rating", "Local Currency LT|0")</f>
        <v/>
      </c>
      <c r="T3239" s="2" t="str">
        <f>_xll.SNL.Clients.Office.Excel.Functions.SPG(A3239, "SP_BUSINESS_DESCRIPTION")</f>
        <v>PMGC Holdings Inc., a skincare development company, designs, manufactures, and markets skincare products in the United States. The company offers Empower and Enfinity post-skincare procedure care serums for the face, neck, and upper chest regions. It serves dermatologists, plastic surgeons, medical spa owners, and physicians focused on aesthetic and therapeutic skincare. The company was formerly known as Elevai Labs, Inc. and changed its name to PMGC Holdings Inc. in December 2024. PMGC Holdings Inc. was incorporated in 2020 and is based in Newport Beach, California.</v>
      </c>
    </row>
    <row r="3240" spans="1:20" x14ac:dyDescent="0.3">
      <c r="A3240" s="5" t="s">
        <v>3057</v>
      </c>
      <c r="B3240" s="1" t="str">
        <f>_xll.SNL.Clients.Office.Excel.Functions.SPG(A3240,"SP_IPO_DATE")</f>
        <v/>
      </c>
      <c r="C3240" s="3">
        <f>_xll.SNL.Clients.Office.Excel.Functions.SPG(A3240, "SP_VOLUME_AVG_WEEKLY_TO_SHARES_OUT", , "1M")</f>
        <v>0.52973127142350762</v>
      </c>
      <c r="D3240" s="3">
        <f>_xll.SNL.Clients.Office.Excel.Functions.SPG(A3240, "SP_VOLUME_AVG_WEEKLY_TO_SHARES_OUT", , "3M")</f>
        <v>1.0467412377284038</v>
      </c>
      <c r="E3240" s="3">
        <f>_xll.SNL.Clients.Office.Excel.Functions.SPG(A3240, "SP_VOLUME_AVG_DAILY_TO_1YR_AVG_DAILY", , "1M")</f>
        <v>52.71</v>
      </c>
      <c r="F3240" s="3">
        <f>_xll.SNL.Clients.Office.Excel.Functions.SPG(A3240, "SP_VOLUME_AVG_DAILY_TO_1YR_AVG_DAILY", , "3M")</f>
        <v>104.15</v>
      </c>
      <c r="G3240" s="2" t="str">
        <f>_xll.SNL.Clients.Office.Excel.Functions.SPG(A3240, "IQ_SECTOR")</f>
        <v>Industrials</v>
      </c>
      <c r="H3240" s="2" t="str">
        <f>_xll.SNL.Clients.Office.Excel.Functions.SPG(A3240, "IQ_INDUSTRY_GROUP")</f>
        <v>Commercial and Professional Services</v>
      </c>
      <c r="I3240" s="2" t="str">
        <f>_xll.SNL.Clients.Office.Excel.Functions.SPG(A3240, "IQ_INDUSTRY")</f>
        <v>Commercial Services and Supplies</v>
      </c>
      <c r="J3240" s="2" t="str">
        <f>_xll.SNL.Clients.Office.Excel.Functions.SPG(A3240, "IQ_PRIMARY_INDUSTRY")</f>
        <v>Environmental and Facilities Services</v>
      </c>
      <c r="K3240" s="2" t="str">
        <f>_xll.SNL.Clients.Office.Excel.Functions.SPG(A3240, "NAICS_CODE", "Primary")</f>
        <v>523910 - Miscellaneous Intermediation</v>
      </c>
      <c r="L3240" s="2" t="str">
        <f>_xll.SNL.Clients.Office.Excel.Functions.SPG(A3240, "SP_TOPICTAG")</f>
        <v/>
      </c>
      <c r="M3240" s="3">
        <f>_xll.SNL.Clients.Office.Excel.Functions.SPG(A3240, "SP_PCT_SHARES_OWNED_ALL_INSTITUTIONS")</f>
        <v>6.7</v>
      </c>
      <c r="N3240" s="2" t="str">
        <f>_xll.SNL.Clients.Office.Excel.Functions.SPG(A3240, "RD_CREDIT_RATING_GLOBAL", "Issuer Credit Rating", "Local Currency LT|0")</f>
        <v/>
      </c>
      <c r="O3240" s="2" t="str">
        <f>_xll.SNL.Clients.Office.Excel.Functions.SPG(A3240, "RD_CWOL_GLOBAL", "Issuer Credit Rating", "Local Currency LT|0")</f>
        <v/>
      </c>
      <c r="P3240" s="2" t="str">
        <f>_xll.SNL.Clients.Office.Excel.Functions.SPG(A3240, "RD_RATING_ACTION_GLOBAL", "Issuer Credit Rating", "Local Currency LT|0")</f>
        <v/>
      </c>
      <c r="Q3240" s="1" t="str">
        <f>_xll.SNL.Clients.Office.Excel.Functions.SPG(A3240, "RD_LAST_REVIEW_DATE_GLOBAL", "Issuer Credit Rating", "Local Currency LT")</f>
        <v/>
      </c>
      <c r="R3240" s="1" t="str">
        <f>_xll.SNL.Clients.Office.Excel.Functions.SPG(A3240, "RD_CREDIT_RATING_DATE_GLOBAL", "Issuer Credit Rating", "Local Currency LT|0")</f>
        <v/>
      </c>
      <c r="S3240" s="1" t="str">
        <f>_xll.SNL.Clients.Office.Excel.Functions.SPG(A3240, "RD_CREDIT_WATCH_OUTLOOK_DATE_GLOBAL", "Issuer Credit Rating", "Local Currency LT|0")</f>
        <v/>
      </c>
      <c r="T3240" s="2" t="str">
        <f>_xll.SNL.Clients.Office.Excel.Functions.SPG(A3240, "SP_BUSINESS_DESCRIPTION")</f>
        <v>Mobile Infrastructure Corporation (formerly known as Fifth Wall Acquisition Corp. III or “FWAC”) is a Maryland corporation. We focus on acquiring, owning and leasing parking facilities and related infrastructure, including parking lots, parking garages and other parking structures throughout the United States. We target both parking garage and surface lot properties primarily in the top 50 U.S. Metropolitan Statistical Areas, with proximity to key demand drivers, such as commerce, events and venues, government and institutions, hospitality and multifamily central business districts. As of March 31, 2024, we own 42 parking facilities in 21 separate markets throughout the United States, with a total of approximately 15,400 parking spaces and approximately 5.2 million square feet. We also own approximately 0.2 million square feet of retail/commercial space adjacent to its parking facilities.</v>
      </c>
    </row>
    <row r="3241" spans="1:20" x14ac:dyDescent="0.3">
      <c r="A3241" s="5" t="s">
        <v>3058</v>
      </c>
      <c r="B3241" s="1" t="str">
        <f>_xll.SNL.Clients.Office.Excel.Functions.SPG(A3241,"SP_IPO_DATE")</f>
        <v/>
      </c>
      <c r="C3241" s="3">
        <f>_xll.SNL.Clients.Office.Excel.Functions.SPG(A3241, "SP_VOLUME_AVG_WEEKLY_TO_SHARES_OUT", , "1M")</f>
        <v>0.74563758917151146</v>
      </c>
      <c r="D3241" s="3">
        <f>_xll.SNL.Clients.Office.Excel.Functions.SPG(A3241, "SP_VOLUME_AVG_WEEKLY_TO_SHARES_OUT", , "3M")</f>
        <v>0.72599624885231773</v>
      </c>
      <c r="E3241" s="3">
        <f>_xll.SNL.Clients.Office.Excel.Functions.SPG(A3241, "SP_VOLUME_AVG_DAILY_TO_1YR_AVG_DAILY", , "1M")</f>
        <v>99.05</v>
      </c>
      <c r="F3241" s="3">
        <f>_xll.SNL.Clients.Office.Excel.Functions.SPG(A3241, "SP_VOLUME_AVG_DAILY_TO_1YR_AVG_DAILY", , "3M")</f>
        <v>96.44</v>
      </c>
      <c r="G3241" s="2" t="str">
        <f>_xll.SNL.Clients.Office.Excel.Functions.SPG(A3241, "IQ_SECTOR")</f>
        <v>Energy</v>
      </c>
      <c r="H3241" s="2" t="str">
        <f>_xll.SNL.Clients.Office.Excel.Functions.SPG(A3241, "IQ_INDUSTRY_GROUP")</f>
        <v>Energy</v>
      </c>
      <c r="I3241" s="2" t="str">
        <f>_xll.SNL.Clients.Office.Excel.Functions.SPG(A3241, "IQ_INDUSTRY")</f>
        <v>Energy Equipment and Services</v>
      </c>
      <c r="J3241" s="2" t="str">
        <f>_xll.SNL.Clients.Office.Excel.Functions.SPG(A3241, "IQ_PRIMARY_INDUSTRY")</f>
        <v>Oil and Gas Equipment and Services</v>
      </c>
      <c r="K3241" s="2" t="str">
        <f>_xll.SNL.Clients.Office.Excel.Functions.SPG(A3241, "NAICS_CODE", "Primary")</f>
        <v>532412 - Construction, Mining, and Forestry Machinery and Equipment Rental and Leasing</v>
      </c>
      <c r="L3241" s="2" t="str">
        <f>_xll.SNL.Clients.Office.Excel.Functions.SPG(A3241, "SP_TOPICTAG")</f>
        <v/>
      </c>
      <c r="M3241" s="3">
        <f>_xll.SNL.Clients.Office.Excel.Functions.SPG(A3241, "SP_PCT_SHARES_OWNED_ALL_INSTITUTIONS")</f>
        <v>10.25</v>
      </c>
      <c r="N3241" s="2" t="str">
        <f>_xll.SNL.Clients.Office.Excel.Functions.SPG(A3241, "RD_CREDIT_RATING_GLOBAL", "Issuer Credit Rating", "Local Currency LT|0")</f>
        <v/>
      </c>
      <c r="O3241" s="2" t="str">
        <f>_xll.SNL.Clients.Office.Excel.Functions.SPG(A3241, "RD_CWOL_GLOBAL", "Issuer Credit Rating", "Local Currency LT|0")</f>
        <v/>
      </c>
      <c r="P3241" s="2" t="str">
        <f>_xll.SNL.Clients.Office.Excel.Functions.SPG(A3241, "RD_RATING_ACTION_GLOBAL", "Issuer Credit Rating", "Local Currency LT|0")</f>
        <v/>
      </c>
      <c r="Q3241" s="1" t="str">
        <f>_xll.SNL.Clients.Office.Excel.Functions.SPG(A3241, "RD_LAST_REVIEW_DATE_GLOBAL", "Issuer Credit Rating", "Local Currency LT")</f>
        <v/>
      </c>
      <c r="R3241" s="1" t="str">
        <f>_xll.SNL.Clients.Office.Excel.Functions.SPG(A3241, "RD_CREDIT_RATING_DATE_GLOBAL", "Issuer Credit Rating", "Local Currency LT|0")</f>
        <v/>
      </c>
      <c r="S3241" s="1" t="str">
        <f>_xll.SNL.Clients.Office.Excel.Functions.SPG(A3241, "RD_CREDIT_WATCH_OUTLOOK_DATE_GLOBAL", "Issuer Credit Rating", "Local Currency LT|0")</f>
        <v/>
      </c>
      <c r="T3241" s="2" t="str">
        <f>_xll.SNL.Clients.Office.Excel.Functions.SPG(A3241, "SP_BUSINESS_DESCRIPTION")</f>
        <v>Drilling Tools International Corporation provides oilfield equipment and services to oil and natural gas sectors in North America, Europe, and the Middle East. It offers downhole tool rentals, machining, and inspection services to support the global drilling and wellbore construction industry. The company also provides products are bottom hole assembly components, such as stabilizers, subs, non-magnetic and steel drill collars, hole openers, and roller reamers, as well as drill pipe and drill pipe accessories; ancillary equipment and handling tools to support its rental platform, including float valves, ring gauges, tool baskets, lift bail, lift subs, mud magnets, elevators, bracket and bail assemblies, slips, tongs, stabbing guides and safety clamps; and blowout preventers, and pressure control accessory equipment. In addition, it offers tool rental services, which consists of rental, inspection, machining, and repair services; rents downhole drilling tools used in horizontal and directional drilling of oil and natural gas; rents kellys, pip joints, work strings; maintains a fleet of rental equipment consisting of drill collars, stabilizers, crossover subs, wellbore conditioning tools, drill pipe, hevi-wate drill pipe, and tubing; rents surface control equipment, such as blowout preventers and handling tools; and provides downhole products for producing wells. Drilling Tools International Corporation is headquartered in Houston, Texas.</v>
      </c>
    </row>
    <row r="3242" spans="1:20" x14ac:dyDescent="0.3">
      <c r="A3242" s="5" t="s">
        <v>3059</v>
      </c>
      <c r="B3242" s="1" t="str">
        <f>_xll.SNL.Clients.Office.Excel.Functions.SPG(A3242,"SP_IPO_DATE")</f>
        <v/>
      </c>
      <c r="C3242" s="3">
        <f>_xll.SNL.Clients.Office.Excel.Functions.SPG(A3242, "SP_VOLUME_AVG_WEEKLY_TO_SHARES_OUT", , "1M")</f>
        <v>4.3570947618229887</v>
      </c>
      <c r="D3242" s="3">
        <f>_xll.SNL.Clients.Office.Excel.Functions.SPG(A3242, "SP_VOLUME_AVG_WEEKLY_TO_SHARES_OUT", , "3M")</f>
        <v>5.1467815818325171</v>
      </c>
      <c r="E3242" s="3">
        <f>_xll.SNL.Clients.Office.Excel.Functions.SPG(A3242, "SP_VOLUME_AVG_DAILY_TO_1YR_AVG_DAILY", , "1M")</f>
        <v>91.84</v>
      </c>
      <c r="F3242" s="3">
        <f>_xll.SNL.Clients.Office.Excel.Functions.SPG(A3242, "SP_VOLUME_AVG_DAILY_TO_1YR_AVG_DAILY", , "3M")</f>
        <v>108.48</v>
      </c>
      <c r="G3242" s="2" t="str">
        <f>_xll.SNL.Clients.Office.Excel.Functions.SPG(A3242, "IQ_SECTOR")</f>
        <v>Communication Services</v>
      </c>
      <c r="H3242" s="2" t="str">
        <f>_xll.SNL.Clients.Office.Excel.Functions.SPG(A3242, "IQ_INDUSTRY_GROUP")</f>
        <v>Media and Entertainment</v>
      </c>
      <c r="I3242" s="2" t="str">
        <f>_xll.SNL.Clients.Office.Excel.Functions.SPG(A3242, "IQ_INDUSTRY")</f>
        <v>Entertainment</v>
      </c>
      <c r="J3242" s="2" t="str">
        <f>_xll.SNL.Clients.Office.Excel.Functions.SPG(A3242, "IQ_PRIMARY_INDUSTRY")</f>
        <v>Movies and Entertainment</v>
      </c>
      <c r="K3242" s="2" t="str">
        <f>_xll.SNL.Clients.Office.Excel.Functions.SPG(A3242, "NAICS_CODE", "Primary")</f>
        <v>512 - Motion Picture and Sound Recording Industries</v>
      </c>
      <c r="L3242" s="2" t="str">
        <f>_xll.SNL.Clients.Office.Excel.Functions.SPG(A3242, "SP_TOPICTAG")</f>
        <v/>
      </c>
      <c r="M3242" s="3">
        <f>_xll.SNL.Clients.Office.Excel.Functions.SPG(A3242, "SP_PCT_SHARES_OWNED_ALL_INSTITUTIONS")</f>
        <v>78.540000000000006</v>
      </c>
      <c r="N3242" s="2" t="str">
        <f>_xll.SNL.Clients.Office.Excel.Functions.SPG(A3242, "RD_CREDIT_RATING_GLOBAL", "Issuer Credit Rating", "Local Currency LT|0")</f>
        <v/>
      </c>
      <c r="O3242" s="2" t="str">
        <f>_xll.SNL.Clients.Office.Excel.Functions.SPG(A3242, "RD_CWOL_GLOBAL", "Issuer Credit Rating", "Local Currency LT|0")</f>
        <v/>
      </c>
      <c r="P3242" s="2" t="str">
        <f>_xll.SNL.Clients.Office.Excel.Functions.SPG(A3242, "RD_RATING_ACTION_GLOBAL", "Issuer Credit Rating", "Local Currency LT|0")</f>
        <v/>
      </c>
      <c r="Q3242" s="1" t="str">
        <f>_xll.SNL.Clients.Office.Excel.Functions.SPG(A3242, "RD_LAST_REVIEW_DATE_GLOBAL", "Issuer Credit Rating", "Local Currency LT")</f>
        <v/>
      </c>
      <c r="R3242" s="1" t="str">
        <f>_xll.SNL.Clients.Office.Excel.Functions.SPG(A3242, "RD_CREDIT_RATING_DATE_GLOBAL", "Issuer Credit Rating", "Local Currency LT|0")</f>
        <v/>
      </c>
      <c r="S3242" s="1" t="str">
        <f>_xll.SNL.Clients.Office.Excel.Functions.SPG(A3242, "RD_CREDIT_WATCH_OUTLOOK_DATE_GLOBAL", "Issuer Credit Rating", "Local Currency LT|0")</f>
        <v/>
      </c>
      <c r="T3242" s="2" t="str">
        <f>_xll.SNL.Clients.Office.Excel.Functions.SPG(A3242, "SP_BUSINESS_DESCRIPTION")</f>
        <v>Madison Square Garden Entertainment Corp., through its subsidiaries, engages in live entertainment business. The company produces, presents, and hosts live entertainment events, including concerts, sporting events, family shows, family shows, performing arts events, and special events. It operates a collection of venues, including Madison Square Garden, The Theater at Madison Square Garden, Radio City Music Hall, the Beacon Theatre, and The Chicago Theatre; owns and produces the original production, the Christmas Spectacular Starring the Radio City Rockettes; and engages in the entertainment and sports bookings business, which showcases a range of concerts, family shows, and special events, as well as various sporting events. The company was formerly known as MSGE Spinco, Inc. Madison Square Garden Entertainment Corp. was incorporated in 2022 and is based in New York, New York.</v>
      </c>
    </row>
    <row r="3243" spans="1:20" x14ac:dyDescent="0.3">
      <c r="A3243" s="5" t="s">
        <v>3060</v>
      </c>
      <c r="B3243" s="1" t="str">
        <f>_xll.SNL.Clients.Office.Excel.Functions.SPG(A3243,"SP_IPO_DATE")</f>
        <v/>
      </c>
      <c r="C3243" s="3">
        <f>_xll.SNL.Clients.Office.Excel.Functions.SPG(A3243, "SP_VOLUME_AVG_WEEKLY_TO_SHARES_OUT", , "1M")</f>
        <v>6.3718573990596692</v>
      </c>
      <c r="D3243" s="3">
        <f>_xll.SNL.Clients.Office.Excel.Functions.SPG(A3243, "SP_VOLUME_AVG_WEEKLY_TO_SHARES_OUT", , "3M")</f>
        <v>6.2558512245118143</v>
      </c>
      <c r="E3243" s="3">
        <f>_xll.SNL.Clients.Office.Excel.Functions.SPG(A3243, "SP_VOLUME_AVG_DAILY_TO_1YR_AVG_DAILY", , "1M")</f>
        <v>87.72</v>
      </c>
      <c r="F3243" s="3">
        <f>_xll.SNL.Clients.Office.Excel.Functions.SPG(A3243, "SP_VOLUME_AVG_DAILY_TO_1YR_AVG_DAILY", , "3M")</f>
        <v>86.13</v>
      </c>
      <c r="G3243" s="2" t="str">
        <f>_xll.SNL.Clients.Office.Excel.Functions.SPG(A3243, "IQ_SECTOR")</f>
        <v>Health Care</v>
      </c>
      <c r="H3243" s="2" t="str">
        <f>_xll.SNL.Clients.Office.Excel.Functions.SPG(A3243, "IQ_INDUSTRY_GROUP")</f>
        <v>Pharmaceuticals, Biotechnology and Life Sciences</v>
      </c>
      <c r="I3243" s="2" t="str">
        <f>_xll.SNL.Clients.Office.Excel.Functions.SPG(A3243, "IQ_INDUSTRY")</f>
        <v>Life Sciences Tools and Services</v>
      </c>
      <c r="J3243" s="2" t="str">
        <f>_xll.SNL.Clients.Office.Excel.Functions.SPG(A3243, "IQ_PRIMARY_INDUSTRY")</f>
        <v>Life Sciences Tools and Services</v>
      </c>
      <c r="K3243" s="2" t="str">
        <f>_xll.SNL.Clients.Office.Excel.Functions.SPG(A3243, "NAICS_CODE", "Primary")</f>
        <v>541714 - Research and Development in Biotechnology (except Nanobiotechnology)</v>
      </c>
      <c r="L3243" s="2" t="str">
        <f>_xll.SNL.Clients.Office.Excel.Functions.SPG(A3243, "SP_TOPICTAG")</f>
        <v/>
      </c>
      <c r="M3243" s="3">
        <f>_xll.SNL.Clients.Office.Excel.Functions.SPG(A3243, "SP_PCT_SHARES_OWNED_ALL_INSTITUTIONS")</f>
        <v>85.86</v>
      </c>
      <c r="N3243" s="2" t="str">
        <f>_xll.SNL.Clients.Office.Excel.Functions.SPG(A3243, "RD_CREDIT_RATING_GLOBAL", "Issuer Credit Rating", "Local Currency LT|0")</f>
        <v>BB</v>
      </c>
      <c r="O3243" s="2" t="str">
        <f>_xll.SNL.Clients.Office.Excel.Functions.SPG(A3243, "RD_CWOL_GLOBAL", "Issuer Credit Rating", "Local Currency LT|0")</f>
        <v>Negative</v>
      </c>
      <c r="P3243" s="2" t="str">
        <f>_xll.SNL.Clients.Office.Excel.Functions.SPG(A3243, "RD_RATING_ACTION_GLOBAL", "Issuer Credit Rating", "Local Currency LT|0")</f>
        <v>CreditWatch/Outlook (06/03/2024)</v>
      </c>
      <c r="Q3243" s="1">
        <f>_xll.SNL.Clients.Office.Excel.Functions.SPG(A3243, "RD_LAST_REVIEW_DATE_GLOBAL", "Issuer Credit Rating", "Local Currency LT")</f>
        <v>45457</v>
      </c>
      <c r="R3243" s="1">
        <f>_xll.SNL.Clients.Office.Excel.Functions.SPG(A3243, "RD_CREDIT_RATING_DATE_GLOBAL", "Issuer Credit Rating", "Local Currency LT|0")</f>
        <v>45078</v>
      </c>
      <c r="S3243" s="1">
        <f>_xll.SNL.Clients.Office.Excel.Functions.SPG(A3243, "RD_CREDIT_WATCH_OUTLOOK_DATE_GLOBAL", "Issuer Credit Rating", "Local Currency LT|0")</f>
        <v>45446</v>
      </c>
      <c r="T3243" s="2" t="str">
        <f>_xll.SNL.Clients.Office.Excel.Functions.SPG(A3243, "SP_BUSINESS_DESCRIPTION")</f>
        <v>Fortrea Holdings Inc., a contract research organization, primarily engages in the provision of biopharmaceutical product and medical device development services worldwide. The company operates through two segments: Clinical Services and Enabling Services. The Clinical Services segment provides across the clinical pharmacology and clinical development spectrum. The Enabling Services segment provides patient access and clinical trial technology solutions to customers that streamline complex randomization and optimize the trial drug supply process. The company offers delivery models that include full service, functional service provider, and hybrid service structures. It also offers phase I-IV clinical trial management, differentiated technology enabled trial solutions, and post approval services, as well as consulting services. The company serves pharmaceutical, biotechnology, and medical device organizations. Fortrea Holdings Inc. was incorporated in 2023 and is headquartered in Durham, North Carolina.</v>
      </c>
    </row>
    <row r="3244" spans="1:20" x14ac:dyDescent="0.3">
      <c r="A3244" s="5" t="s">
        <v>1148</v>
      </c>
      <c r="B3244" s="1" t="str">
        <f>_xll.SNL.Clients.Office.Excel.Functions.SPG(A3244,"SP_IPO_DATE")</f>
        <v/>
      </c>
      <c r="C3244" s="3">
        <f>_xll.SNL.Clients.Office.Excel.Functions.SPG(A3244, "SP_VOLUME_AVG_WEEKLY_TO_SHARES_OUT", , "1M")</f>
        <v>3.9171206773961234</v>
      </c>
      <c r="D3244" s="3">
        <f>_xll.SNL.Clients.Office.Excel.Functions.SPG(A3244, "SP_VOLUME_AVG_WEEKLY_TO_SHARES_OUT", , "3M")</f>
        <v>3.4869523659274835</v>
      </c>
      <c r="E3244" s="3">
        <f>_xll.SNL.Clients.Office.Excel.Functions.SPG(A3244, "SP_VOLUME_AVG_DAILY_TO_1YR_AVG_DAILY", , "1M")</f>
        <v>122.43</v>
      </c>
      <c r="F3244" s="3">
        <f>_xll.SNL.Clients.Office.Excel.Functions.SPG(A3244, "SP_VOLUME_AVG_DAILY_TO_1YR_AVG_DAILY", , "3M")</f>
        <v>108.98</v>
      </c>
      <c r="G3244" s="2" t="str">
        <f>_xll.SNL.Clients.Office.Excel.Functions.SPG(A3244, "IQ_SECTOR")</f>
        <v>Information Technology</v>
      </c>
      <c r="H3244" s="2" t="str">
        <f>_xll.SNL.Clients.Office.Excel.Functions.SPG(A3244, "IQ_INDUSTRY_GROUP")</f>
        <v>Technology Hardware and Equipment</v>
      </c>
      <c r="I3244" s="2" t="str">
        <f>_xll.SNL.Clients.Office.Excel.Functions.SPG(A3244, "IQ_INDUSTRY")</f>
        <v>Electronic Equipment, Instruments and Components</v>
      </c>
      <c r="J3244" s="2" t="str">
        <f>_xll.SNL.Clients.Office.Excel.Functions.SPG(A3244, "IQ_PRIMARY_INDUSTRY")</f>
        <v>Electronic Equipment and Instruments</v>
      </c>
      <c r="K3244" s="2" t="str">
        <f>_xll.SNL.Clients.Office.Excel.Functions.SPG(A3244, "NAICS_CODE", "Primary")</f>
        <v>33451 - Navigational, Measuring, Electromedical, and Control Instruments Manufacturing</v>
      </c>
      <c r="L3244" s="2" t="str">
        <f>_xll.SNL.Clients.Office.Excel.Functions.SPG(A3244, "SP_TOPICTAG")</f>
        <v>Authentication; Data Protection; Process Automation; Security Management; Online Payments</v>
      </c>
      <c r="M3244" s="3">
        <f>_xll.SNL.Clients.Office.Excel.Functions.SPG(A3244, "SP_PCT_SHARES_OWNED_ALL_INSTITUTIONS")</f>
        <v>99.16</v>
      </c>
      <c r="N3244" s="2" t="str">
        <f>_xll.SNL.Clients.Office.Excel.Functions.SPG(A3244, "RD_CREDIT_RATING_GLOBAL", "Issuer Credit Rating", "Local Currency LT|0")</f>
        <v>BB+</v>
      </c>
      <c r="O3244" s="2" t="str">
        <f>_xll.SNL.Clients.Office.Excel.Functions.SPG(A3244, "RD_CWOL_GLOBAL", "Issuer Credit Rating", "Local Currency LT|0")</f>
        <v>Stable</v>
      </c>
      <c r="P3244" s="2" t="str">
        <f>_xll.SNL.Clients.Office.Excel.Functions.SPG(A3244, "RD_RATING_ACTION_GLOBAL", "Issuer Credit Rating", "Local Currency LT|0")</f>
        <v>Downgrade | CreditWatch/Outlook (03/31/2023)</v>
      </c>
      <c r="Q3244" s="1">
        <f>_xll.SNL.Clients.Office.Excel.Functions.SPG(A3244, "RD_LAST_REVIEW_DATE_GLOBAL", "Issuer Credit Rating", "Local Currency LT")</f>
        <v>45560</v>
      </c>
      <c r="R3244" s="1">
        <f>_xll.SNL.Clients.Office.Excel.Functions.SPG(A3244, "RD_CREDIT_RATING_DATE_GLOBAL", "Issuer Credit Rating", "Local Currency LT|0")</f>
        <v>45016</v>
      </c>
      <c r="S3244" s="1">
        <f>_xll.SNL.Clients.Office.Excel.Functions.SPG(A3244, "RD_CREDIT_WATCH_OUTLOOK_DATE_GLOBAL", "Issuer Credit Rating", "Local Currency LT|0")</f>
        <v>45016</v>
      </c>
      <c r="T3244" s="2" t="str">
        <f>_xll.SNL.Clients.Office.Excel.Functions.SPG(A3244, "SP_BUSINESS_DESCRIPTION")</f>
        <v>Crane NXT, Co. operates as an industrial technology company that provides technology solutions to secure, detect, and authenticate customers’ important assets. The company operates through Crane Payment Innovations and Crane Currency segments. The Crane Payment Innovations segment offers electronic equipment and associated software, as well as advanced automation solutions, processing systems, field service solutions, remote diagnostics, and productivity software solutions. The Crane Currency segment provides advanced security solutions based on proprietary technology for securing physical products, including banknotes, consumer goods, and industrial products. Crane NXT, Co. was incorporated in 2021 and is based in Waltham, Massachusetts.</v>
      </c>
    </row>
    <row r="3245" spans="1:20" x14ac:dyDescent="0.3">
      <c r="A3245" s="5" t="s">
        <v>3061</v>
      </c>
      <c r="B3245" s="1" t="str">
        <f>_xll.SNL.Clients.Office.Excel.Functions.SPG(A3245,"SP_IPO_DATE")</f>
        <v/>
      </c>
      <c r="C3245" s="3">
        <f>_xll.SNL.Clients.Office.Excel.Functions.SPG(A3245, "SP_VOLUME_AVG_WEEKLY_TO_SHARES_OUT", , "1M")</f>
        <v>196.72082970818835</v>
      </c>
      <c r="D3245" s="3">
        <f>_xll.SNL.Clients.Office.Excel.Functions.SPG(A3245, "SP_VOLUME_AVG_WEEKLY_TO_SHARES_OUT", , "3M")</f>
        <v>192.31896793774217</v>
      </c>
      <c r="E3245" s="3">
        <f>_xll.SNL.Clients.Office.Excel.Functions.SPG(A3245, "SP_VOLUME_AVG_DAILY_TO_1YR_AVG_DAILY", , "1M")</f>
        <v>299.52999999999997</v>
      </c>
      <c r="F3245" s="3">
        <f>_xll.SNL.Clients.Office.Excel.Functions.SPG(A3245, "SP_VOLUME_AVG_DAILY_TO_1YR_AVG_DAILY", , "3M")</f>
        <v>292.83</v>
      </c>
      <c r="G3245" s="2" t="str">
        <f>_xll.SNL.Clients.Office.Excel.Functions.SPG(A3245, "IQ_SECTOR")</f>
        <v>Health Care</v>
      </c>
      <c r="H3245" s="2" t="str">
        <f>_xll.SNL.Clients.Office.Excel.Functions.SPG(A3245, "IQ_INDUSTRY_GROUP")</f>
        <v>Health Care Equipment and Services</v>
      </c>
      <c r="I3245" s="2" t="str">
        <f>_xll.SNL.Clients.Office.Excel.Functions.SPG(A3245, "IQ_INDUSTRY")</f>
        <v>Health Care Technology</v>
      </c>
      <c r="J3245" s="2" t="str">
        <f>_xll.SNL.Clients.Office.Excel.Functions.SPG(A3245, "IQ_PRIMARY_INDUSTRY")</f>
        <v>Health Care Technology</v>
      </c>
      <c r="K3245" s="2" t="str">
        <f>_xll.SNL.Clients.Office.Excel.Functions.SPG(A3245, "NAICS_CODE", "Primary")</f>
        <v>513210 - Software Publishers</v>
      </c>
      <c r="L3245" s="2" t="str">
        <f>_xll.SNL.Clients.Office.Excel.Functions.SPG(A3245, "SP_TOPICTAG")</f>
        <v>Data Integration; Backup and Recovery; Data Protection; Cloud Infrastructure; Cloud Security; Cloud Storage; Process Automation</v>
      </c>
      <c r="M3245" s="3">
        <f>_xll.SNL.Clients.Office.Excel.Functions.SPG(A3245, "SP_PCT_SHARES_OWNED_ALL_INSTITUTIONS")</f>
        <v>10.52</v>
      </c>
      <c r="N3245" s="2" t="str">
        <f>_xll.SNL.Clients.Office.Excel.Functions.SPG(A3245, "RD_CREDIT_RATING_GLOBAL", "Issuer Credit Rating", "Local Currency LT|0")</f>
        <v/>
      </c>
      <c r="O3245" s="2" t="str">
        <f>_xll.SNL.Clients.Office.Excel.Functions.SPG(A3245, "RD_CWOL_GLOBAL", "Issuer Credit Rating", "Local Currency LT|0")</f>
        <v/>
      </c>
      <c r="P3245" s="2" t="str">
        <f>_xll.SNL.Clients.Office.Excel.Functions.SPG(A3245, "RD_RATING_ACTION_GLOBAL", "Issuer Credit Rating", "Local Currency LT|0")</f>
        <v/>
      </c>
      <c r="Q3245" s="1" t="str">
        <f>_xll.SNL.Clients.Office.Excel.Functions.SPG(A3245, "RD_LAST_REVIEW_DATE_GLOBAL", "Issuer Credit Rating", "Local Currency LT")</f>
        <v/>
      </c>
      <c r="R3245" s="1" t="str">
        <f>_xll.SNL.Clients.Office.Excel.Functions.SPG(A3245, "RD_CREDIT_RATING_DATE_GLOBAL", "Issuer Credit Rating", "Local Currency LT|0")</f>
        <v/>
      </c>
      <c r="S3245" s="1" t="str">
        <f>_xll.SNL.Clients.Office.Excel.Functions.SPG(A3245, "RD_CREDIT_WATCH_OUTLOOK_DATE_GLOBAL", "Issuer Credit Rating", "Local Currency LT|0")</f>
        <v/>
      </c>
      <c r="T3245" s="2" t="str">
        <f>_xll.SNL.Clients.Office.Excel.Functions.SPG(A3245, "SP_BUSINESS_DESCRIPTION")</f>
        <v>iCoreConnect Inc., a cloud-based software and technology company, provides Health Insurance Portability and Accountability Act (HIPAA) compliant cloud-based software as a service (SaaS) in the United States. The company’s products include iCoreRx, a HIPAA compliant electronic prescription software; iCorePDMP, a solution that checks the patient’s Prescription Drug Monitoring Program (PDMP) history before prescribing controlled substances; iCoreVerify and iCoreVerify+, a HIPAA compliant SaaS solution that automatically retrieves a patients insurance eligibility breakdown to verify their benefits in advance of their appointment and on-demand; iCoreHuddle and iCoreHuddle+, a tool to instantly reveal the revenue potential of each patient; and iCoreCodeGenius, a medical coding reference SaaS solution. It also offers iCoreExchange, a SaaS email solution that allows doctors to send and receive secure email with attachments to and from other healthcare professionals; iCoreCloud, ability to backup their on-premise servers and computers to the cloud; iCoreClaims, for processing and managing claims submitted by policyholders or dental care providers; iCorePay, a patient payment processing solutions for payment and revenue cycle tracking; iCoreSecure, secure SaaS solution that solves privacy concerns in the insurance, real estate, financial and many other industry sectors; and iCoreIT, an IT managed services. The company was formerly known as iMedicor, Inc. and changed its name to iCoreConnect Inc. in June 2017. iCoreConnect Inc. was founded in 1992 and is headquartered in Ocoee, Florida.</v>
      </c>
    </row>
    <row r="3246" spans="1:20" x14ac:dyDescent="0.3">
      <c r="A3246" s="5" t="s">
        <v>3062</v>
      </c>
      <c r="B3246" s="1" t="str">
        <f>_xll.SNL.Clients.Office.Excel.Functions.SPG(A3246,"SP_IPO_DATE")</f>
        <v/>
      </c>
      <c r="C3246" s="3">
        <f>_xll.SNL.Clients.Office.Excel.Functions.SPG(A3246, "SP_VOLUME_AVG_WEEKLY_TO_SHARES_OUT", , "1M")</f>
        <v>701.54111608624032</v>
      </c>
      <c r="D3246" s="3">
        <f>_xll.SNL.Clients.Office.Excel.Functions.SPG(A3246, "SP_VOLUME_AVG_WEEKLY_TO_SHARES_OUT", , "3M")</f>
        <v>621.42315045036548</v>
      </c>
      <c r="E3246" s="3">
        <f>_xll.SNL.Clients.Office.Excel.Functions.SPG(A3246, "SP_VOLUME_AVG_DAILY_TO_1YR_AVG_DAILY", , "1M")</f>
        <v>306.86</v>
      </c>
      <c r="F3246" s="3">
        <f>_xll.SNL.Clients.Office.Excel.Functions.SPG(A3246, "SP_VOLUME_AVG_DAILY_TO_1YR_AVG_DAILY", , "3M")</f>
        <v>271.82</v>
      </c>
      <c r="G3246" s="2" t="str">
        <f>_xll.SNL.Clients.Office.Excel.Functions.SPG(A3246, "IQ_SECTOR")</f>
        <v>Consumer Discretionary</v>
      </c>
      <c r="H3246" s="2" t="str">
        <f>_xll.SNL.Clients.Office.Excel.Functions.SPG(A3246, "IQ_INDUSTRY_GROUP")</f>
        <v>Consumer Discretionary Distribution and Retail</v>
      </c>
      <c r="I3246" s="2" t="str">
        <f>_xll.SNL.Clients.Office.Excel.Functions.SPG(A3246, "IQ_INDUSTRY")</f>
        <v>Specialty Retail</v>
      </c>
      <c r="J3246" s="2" t="str">
        <f>_xll.SNL.Clients.Office.Excel.Functions.SPG(A3246, "IQ_PRIMARY_INDUSTRY")</f>
        <v>Automotive Retail</v>
      </c>
      <c r="K3246" s="2" t="str">
        <f>_xll.SNL.Clients.Office.Excel.Functions.SPG(A3246, "NAICS_CODE", "Primary")</f>
        <v>335910 - Battery Manufacturing</v>
      </c>
      <c r="L3246" s="2" t="str">
        <f>_xll.SNL.Clients.Office.Excel.Functions.SPG(A3246, "SP_TOPICTAG")</f>
        <v>Energy Storage; Fleet Management; GPS; Industrial Automation; Last Mile Transportation; Smart Energy; Electric Vehicle; Battery Energy Storage System (BESS); Electric Vehicle Charging Infrastructure</v>
      </c>
      <c r="M3246" s="3">
        <f>_xll.SNL.Clients.Office.Excel.Functions.SPG(A3246, "SP_PCT_SHARES_OWNED_ALL_INSTITUTIONS")</f>
        <v>17.36</v>
      </c>
      <c r="N3246" s="2" t="str">
        <f>_xll.SNL.Clients.Office.Excel.Functions.SPG(A3246, "RD_CREDIT_RATING_GLOBAL", "Issuer Credit Rating", "Local Currency LT|0")</f>
        <v/>
      </c>
      <c r="O3246" s="2" t="str">
        <f>_xll.SNL.Clients.Office.Excel.Functions.SPG(A3246, "RD_CWOL_GLOBAL", "Issuer Credit Rating", "Local Currency LT|0")</f>
        <v/>
      </c>
      <c r="P3246" s="2" t="str">
        <f>_xll.SNL.Clients.Office.Excel.Functions.SPG(A3246, "RD_RATING_ACTION_GLOBAL", "Issuer Credit Rating", "Local Currency LT|0")</f>
        <v/>
      </c>
      <c r="Q3246" s="1" t="str">
        <f>_xll.SNL.Clients.Office.Excel.Functions.SPG(A3246, "RD_LAST_REVIEW_DATE_GLOBAL", "Issuer Credit Rating", "Local Currency LT")</f>
        <v/>
      </c>
      <c r="R3246" s="1" t="str">
        <f>_xll.SNL.Clients.Office.Excel.Functions.SPG(A3246, "RD_CREDIT_RATING_DATE_GLOBAL", "Issuer Credit Rating", "Local Currency LT|0")</f>
        <v/>
      </c>
      <c r="S3246" s="1" t="str">
        <f>_xll.SNL.Clients.Office.Excel.Functions.SPG(A3246, "RD_CREDIT_WATCH_OUTLOOK_DATE_GLOBAL", "Issuer Credit Rating", "Local Currency LT|0")</f>
        <v/>
      </c>
      <c r="T3246" s="2" t="str">
        <f>_xll.SNL.Clients.Office.Excel.Functions.SPG(A3246, "SP_BUSINESS_DESCRIPTION")</f>
        <v>Nxu, Inc, a technology company, engages in the developing of next-generation electric vehicle charging, battery, and vehicle technologies for mobility customers in the United States. The company offers NxuOne, a charging technology provides repeatable, consistent power delivery, designed to meet the needs of electric vehicles; Nxu battery cell and packs designed to leverage an in-house developed NMC-811 chemistry, combined with proprietary mechanical construction to improve thermal management and reduce electrical resistance. It also provides Nxu EV platform, a modular vehicle system or electric skateboard, which provides technology, software, and mobility technology for vehicle by third parties; and Nxu pickup truck, a flagship vehicle and 100% electric full-sized truck. Nxu, Inc. was incorporated in 2016 and is headquartered in Mesa, Arizona.</v>
      </c>
    </row>
    <row r="3247" spans="1:20" x14ac:dyDescent="0.3">
      <c r="A3247" s="5" t="s">
        <v>3063</v>
      </c>
      <c r="B3247" s="1">
        <f>_xll.SNL.Clients.Office.Excel.Functions.SPG(A3247,"SP_IPO_DATE")</f>
        <v>41364</v>
      </c>
      <c r="C3247" s="3">
        <f>_xll.SNL.Clients.Office.Excel.Functions.SPG(A3247, "SP_VOLUME_AVG_WEEKLY_TO_SHARES_OUT", , "1M")</f>
        <v>2.2427831636915485</v>
      </c>
      <c r="D3247" s="3">
        <f>_xll.SNL.Clients.Office.Excel.Functions.SPG(A3247, "SP_VOLUME_AVG_WEEKLY_TO_SHARES_OUT", , "3M")</f>
        <v>2.6727941085622287</v>
      </c>
      <c r="E3247" s="3">
        <f>_xll.SNL.Clients.Office.Excel.Functions.SPG(A3247, "SP_VOLUME_AVG_DAILY_TO_1YR_AVG_DAILY", , "1M")</f>
        <v>99.14</v>
      </c>
      <c r="F3247" s="3">
        <f>_xll.SNL.Clients.Office.Excel.Functions.SPG(A3247, "SP_VOLUME_AVG_DAILY_TO_1YR_AVG_DAILY", , "3M")</f>
        <v>118.15</v>
      </c>
      <c r="G3247" s="2" t="str">
        <f>_xll.SNL.Clients.Office.Excel.Functions.SPG(A3247, "IQ_SECTOR")</f>
        <v>Real Estate</v>
      </c>
      <c r="H3247" s="2" t="str">
        <f>_xll.SNL.Clients.Office.Excel.Functions.SPG(A3247, "IQ_INDUSTRY_GROUP")</f>
        <v>Equity Real Estate Investment Trusts (REITs)</v>
      </c>
      <c r="I3247" s="2" t="str">
        <f>_xll.SNL.Clients.Office.Excel.Functions.SPG(A3247, "IQ_INDUSTRY")</f>
        <v>Office REITs</v>
      </c>
      <c r="J3247" s="2" t="str">
        <f>_xll.SNL.Clients.Office.Excel.Functions.SPG(A3247, "IQ_PRIMARY_INDUSTRY")</f>
        <v>Office REITs</v>
      </c>
      <c r="K3247" s="2" t="str">
        <f>_xll.SNL.Clients.Office.Excel.Functions.SPG(A3247, "NAICS_CODE", "Primary")</f>
        <v>531110 - Lessors of Residential Buildings and Dwellings</v>
      </c>
      <c r="L3247" s="2" t="str">
        <f>_xll.SNL.Clients.Office.Excel.Functions.SPG(A3247, "SP_TOPICTAG")</f>
        <v/>
      </c>
      <c r="M3247" s="3">
        <f>_xll.SNL.Clients.Office.Excel.Functions.SPG(A3247, "SP_PCT_SHARES_OWNED_ALL_INSTITUTIONS")</f>
        <v>46.17</v>
      </c>
      <c r="N3247" s="2" t="str">
        <f>_xll.SNL.Clients.Office.Excel.Functions.SPG(A3247, "RD_CREDIT_RATING_GLOBAL", "Issuer Credit Rating", "Local Currency LT|0")</f>
        <v/>
      </c>
      <c r="O3247" s="2" t="str">
        <f>_xll.SNL.Clients.Office.Excel.Functions.SPG(A3247, "RD_CWOL_GLOBAL", "Issuer Credit Rating", "Local Currency LT|0")</f>
        <v/>
      </c>
      <c r="P3247" s="2" t="str">
        <f>_xll.SNL.Clients.Office.Excel.Functions.SPG(A3247, "RD_RATING_ACTION_GLOBAL", "Issuer Credit Rating", "Local Currency LT|0")</f>
        <v/>
      </c>
      <c r="Q3247" s="1" t="str">
        <f>_xll.SNL.Clients.Office.Excel.Functions.SPG(A3247, "RD_LAST_REVIEW_DATE_GLOBAL", "Issuer Credit Rating", "Local Currency LT")</f>
        <v/>
      </c>
      <c r="R3247" s="1" t="str">
        <f>_xll.SNL.Clients.Office.Excel.Functions.SPG(A3247, "RD_CREDIT_RATING_DATE_GLOBAL", "Issuer Credit Rating", "Local Currency LT|0")</f>
        <v/>
      </c>
      <c r="S3247" s="1" t="str">
        <f>_xll.SNL.Clients.Office.Excel.Functions.SPG(A3247, "RD_CREDIT_WATCH_OUTLOOK_DATE_GLOBAL", "Issuer Credit Rating", "Local Currency LT|0")</f>
        <v/>
      </c>
      <c r="T3247" s="2" t="str">
        <f>_xll.SNL.Clients.Office.Excel.Functions.SPG(A3247, "SP_BUSINESS_DESCRIPTION")</f>
        <v>Peakstone Realty Trust (NYSE: PKST) is an internally managed, real estate investment trust (REIT) that owns and operates a high-quality, newer-vintage portfolio of predominantly single-tenant industrial and office properties. These assets are generally leased to creditworthy tenants under long-term net lease agreements with contractual rent escalations. As of March 31, 2023, Peakstone’s wholly-owned portfolio consists of 19 million square feet across 24 states in primarily high-growth, strategic coastal and sunbelt markets.</v>
      </c>
    </row>
    <row r="3248" spans="1:20" x14ac:dyDescent="0.3">
      <c r="A3248" s="5" t="s">
        <v>3064</v>
      </c>
      <c r="B3248" s="1">
        <f>_xll.SNL.Clients.Office.Excel.Functions.SPG(A3248,"SP_IPO_DATE")</f>
        <v>45050</v>
      </c>
      <c r="C3248" s="3">
        <f>_xll.SNL.Clients.Office.Excel.Functions.SPG(A3248, "SP_VOLUME_AVG_WEEKLY_TO_SHARES_OUT", , "1M")</f>
        <v>11.169995262471751</v>
      </c>
      <c r="D3248" s="3">
        <f>_xll.SNL.Clients.Office.Excel.Functions.SPG(A3248, "SP_VOLUME_AVG_WEEKLY_TO_SHARES_OUT", , "3M")</f>
        <v>7.7945637200680178</v>
      </c>
      <c r="E3248" s="3">
        <f>_xll.SNL.Clients.Office.Excel.Functions.SPG(A3248, "SP_VOLUME_AVG_DAILY_TO_1YR_AVG_DAILY", , "1M")</f>
        <v>192.86</v>
      </c>
      <c r="F3248" s="3">
        <f>_xll.SNL.Clients.Office.Excel.Functions.SPG(A3248, "SP_VOLUME_AVG_DAILY_TO_1YR_AVG_DAILY", , "3M")</f>
        <v>134.58000000000001</v>
      </c>
      <c r="G3248" s="2" t="str">
        <f>_xll.SNL.Clients.Office.Excel.Functions.SPG(A3248, "IQ_SECTOR")</f>
        <v>Health Care</v>
      </c>
      <c r="H3248" s="2" t="str">
        <f>_xll.SNL.Clients.Office.Excel.Functions.SPG(A3248, "IQ_INDUSTRY_GROUP")</f>
        <v>Pharmaceuticals, Biotechnology and Life Sciences</v>
      </c>
      <c r="I3248" s="2" t="str">
        <f>_xll.SNL.Clients.Office.Excel.Functions.SPG(A3248, "IQ_INDUSTRY")</f>
        <v>Biotechnology</v>
      </c>
      <c r="J3248" s="2" t="str">
        <f>_xll.SNL.Clients.Office.Excel.Functions.SPG(A3248, "IQ_PRIMARY_INDUSTRY")</f>
        <v>Biotechnology</v>
      </c>
      <c r="K3248" s="2" t="str">
        <f>_xll.SNL.Clients.Office.Excel.Functions.SPG(A3248, "NAICS_CODE", "Primary")</f>
        <v>32541 - Pharmaceutical and Medicine Manufacturing</v>
      </c>
      <c r="L3248" s="2" t="str">
        <f>_xll.SNL.Clients.Office.Excel.Functions.SPG(A3248, "SP_TOPICTAG")</f>
        <v>Chronic Diseases; Dermatology; Immunology; Internal Diseases; Ophthalmology; Rheumatology</v>
      </c>
      <c r="M3248" s="3">
        <f>_xll.SNL.Clients.Office.Excel.Functions.SPG(A3248, "SP_PCT_SHARES_OWNED_ALL_INSTITUTIONS")</f>
        <v>78.97</v>
      </c>
      <c r="N3248" s="2" t="str">
        <f>_xll.SNL.Clients.Office.Excel.Functions.SPG(A3248, "RD_CREDIT_RATING_GLOBAL", "Issuer Credit Rating", "Local Currency LT|0")</f>
        <v/>
      </c>
      <c r="O3248" s="2" t="str">
        <f>_xll.SNL.Clients.Office.Excel.Functions.SPG(A3248, "RD_CWOL_GLOBAL", "Issuer Credit Rating", "Local Currency LT|0")</f>
        <v/>
      </c>
      <c r="P3248" s="2" t="str">
        <f>_xll.SNL.Clients.Office.Excel.Functions.SPG(A3248, "RD_RATING_ACTION_GLOBAL", "Issuer Credit Rating", "Local Currency LT|0")</f>
        <v/>
      </c>
      <c r="Q3248" s="1" t="str">
        <f>_xll.SNL.Clients.Office.Excel.Functions.SPG(A3248, "RD_LAST_REVIEW_DATE_GLOBAL", "Issuer Credit Rating", "Local Currency LT")</f>
        <v/>
      </c>
      <c r="R3248" s="1" t="str">
        <f>_xll.SNL.Clients.Office.Excel.Functions.SPG(A3248, "RD_CREDIT_RATING_DATE_GLOBAL", "Issuer Credit Rating", "Local Currency LT|0")</f>
        <v/>
      </c>
      <c r="S3248" s="1" t="str">
        <f>_xll.SNL.Clients.Office.Excel.Functions.SPG(A3248, "RD_CREDIT_WATCH_OUTLOOK_DATE_GLOBAL", "Issuer Credit Rating", "Local Currency LT|0")</f>
        <v/>
      </c>
      <c r="T3248" s="2" t="str">
        <f>_xll.SNL.Clients.Office.Excel.Functions.SPG(A3248, "SP_BUSINESS_DESCRIPTION")</f>
        <v>Acelyrin, Inc., a clinical biopharma company, focuses on identifying, acquiring, and accelerating the development and commercialization of transformative medicines. The company’s lead product candidate is izokibep, a small protein therapeutic designed to inhibit IL-17A with high potency, which is in Phase 3 clinical trials for use in the treatment of Hidradenitis Suppurativa, Psoriatic Arthritis, and uveitis, as well as in Phase 2 clinical trials for use in the treatment of Axial Spondyloarthritis. It is also developing lonigutamab, a humanized immunoglobulin G1 (IgG1) monoclonal antibody which is in Phase 1 clinical trials for use in the treatment of thyroid eye disease. In addition, the company’s develops SLRN-517, a fully human IgG1 monoclonal antibody targeting c-KIT, which is in preclinical stage for use in the treatment of chronic urticaria. Acelyrin, Inc. was incorporated in 2020 and is headquartered in Agoura Hills, California.</v>
      </c>
    </row>
    <row r="3249" spans="1:20" x14ac:dyDescent="0.3">
      <c r="A3249" s="5" t="s">
        <v>3065</v>
      </c>
      <c r="B3249" s="1" t="str">
        <f>_xll.SNL.Clients.Office.Excel.Functions.SPG(A3249,"SP_IPO_DATE")</f>
        <v/>
      </c>
      <c r="C3249" s="3">
        <f>_xll.SNL.Clients.Office.Excel.Functions.SPG(A3249, "SP_VOLUME_AVG_WEEKLY_TO_SHARES_OUT", , "1M")</f>
        <v>17.627213461596639</v>
      </c>
      <c r="D3249" s="3">
        <f>_xll.SNL.Clients.Office.Excel.Functions.SPG(A3249, "SP_VOLUME_AVG_WEEKLY_TO_SHARES_OUT", , "3M")</f>
        <v>19.813824770099576</v>
      </c>
      <c r="E3249" s="3">
        <f>_xll.SNL.Clients.Office.Excel.Functions.SPG(A3249, "SP_VOLUME_AVG_DAILY_TO_1YR_AVG_DAILY", , "1M")</f>
        <v>250.48</v>
      </c>
      <c r="F3249" s="3">
        <f>_xll.SNL.Clients.Office.Excel.Functions.SPG(A3249, "SP_VOLUME_AVG_DAILY_TO_1YR_AVG_DAILY", , "3M")</f>
        <v>281.55</v>
      </c>
      <c r="G3249" s="2" t="str">
        <f>_xll.SNL.Clients.Office.Excel.Functions.SPG(A3249, "IQ_SECTOR")</f>
        <v>Information Technology</v>
      </c>
      <c r="H3249" s="2" t="str">
        <f>_xll.SNL.Clients.Office.Excel.Functions.SPG(A3249, "IQ_INDUSTRY_GROUP")</f>
        <v>Semiconductors and Semiconductor Equipment</v>
      </c>
      <c r="I3249" s="2" t="str">
        <f>_xll.SNL.Clients.Office.Excel.Functions.SPG(A3249, "IQ_INDUSTRY")</f>
        <v>Semiconductors and Semiconductor Equipment</v>
      </c>
      <c r="J3249" s="2" t="str">
        <f>_xll.SNL.Clients.Office.Excel.Functions.SPG(A3249, "IQ_PRIMARY_INDUSTRY")</f>
        <v>Semiconductors</v>
      </c>
      <c r="K3249" s="2" t="str">
        <f>_xll.SNL.Clients.Office.Excel.Functions.SPG(A3249, "NAICS_CODE", "Primary")</f>
        <v>334413 - Semiconductor and Related Device Manufacturing</v>
      </c>
      <c r="L3249" s="2" t="str">
        <f>_xll.SNL.Clients.Office.Excel.Functions.SPG(A3249, "SP_TOPICTAG")</f>
        <v>Optical Infrastructure; RFID (Radio Frequency Identification); Storage Management</v>
      </c>
      <c r="M3249" s="3">
        <f>_xll.SNL.Clients.Office.Excel.Functions.SPG(A3249, "SP_PCT_SHARES_OWNED_ALL_INSTITUTIONS")</f>
        <v>6.05</v>
      </c>
      <c r="N3249" s="2" t="str">
        <f>_xll.SNL.Clients.Office.Excel.Functions.SPG(A3249, "RD_CREDIT_RATING_GLOBAL", "Issuer Credit Rating", "Local Currency LT|0")</f>
        <v/>
      </c>
      <c r="O3249" s="2" t="str">
        <f>_xll.SNL.Clients.Office.Excel.Functions.SPG(A3249, "RD_CWOL_GLOBAL", "Issuer Credit Rating", "Local Currency LT|0")</f>
        <v/>
      </c>
      <c r="P3249" s="2" t="str">
        <f>_xll.SNL.Clients.Office.Excel.Functions.SPG(A3249, "RD_RATING_ACTION_GLOBAL", "Issuer Credit Rating", "Local Currency LT|0")</f>
        <v/>
      </c>
      <c r="Q3249" s="1" t="str">
        <f>_xll.SNL.Clients.Office.Excel.Functions.SPG(A3249, "RD_LAST_REVIEW_DATE_GLOBAL", "Issuer Credit Rating", "Local Currency LT")</f>
        <v/>
      </c>
      <c r="R3249" s="1" t="str">
        <f>_xll.SNL.Clients.Office.Excel.Functions.SPG(A3249, "RD_CREDIT_RATING_DATE_GLOBAL", "Issuer Credit Rating", "Local Currency LT|0")</f>
        <v/>
      </c>
      <c r="S3249" s="1" t="str">
        <f>_xll.SNL.Clients.Office.Excel.Functions.SPG(A3249, "RD_CREDIT_WATCH_OUTLOOK_DATE_GLOBAL", "Issuer Credit Rating", "Local Currency LT|0")</f>
        <v/>
      </c>
      <c r="T3249" s="2" t="str">
        <f>_xll.SNL.Clients.Office.Excel.Functions.SPG(A3249, "SP_BUSINESS_DESCRIPTION")</f>
        <v>Mobix Labs, Inc. designs, develops, and sells components and systems for advanced wireless and wired connectivity, radio frequency (RF), and switching and electromagnetic interference (EMI) filtering technologies. The company’s wireless systems solutions include products for advanced RF and millimeter wave (mmWave) 5G communications, mmWave imaging, software defined radio, and custom RF integrated circuits; interconnect products comprise EMI filter inserts and filtered and non-filtered connectors; and True Xero active optical cables. Its products are used in the consumer commercial, industrial, automotive, medical, aerospace, military, defense, and other markets. The company has operations in the United States, China, the Czech Republic, and internationally. The company is based in Irvine, California. Mobix Labs, Inc. is a subsidiary of YDENS Holdings, LLC.</v>
      </c>
    </row>
    <row r="3250" spans="1:20" x14ac:dyDescent="0.3">
      <c r="A3250" s="5" t="s">
        <v>3066</v>
      </c>
      <c r="B3250" s="1" t="str">
        <f>_xll.SNL.Clients.Office.Excel.Functions.SPG(A3250,"SP_IPO_DATE")</f>
        <v/>
      </c>
      <c r="C3250" s="3">
        <f>_xll.SNL.Clients.Office.Excel.Functions.SPG(A3250, "SP_VOLUME_AVG_WEEKLY_TO_SHARES_OUT", , "1M")</f>
        <v>1795.2032262820721</v>
      </c>
      <c r="D3250" s="3">
        <f>_xll.SNL.Clients.Office.Excel.Functions.SPG(A3250, "SP_VOLUME_AVG_WEEKLY_TO_SHARES_OUT", , "3M")</f>
        <v>1067.5908476310083</v>
      </c>
      <c r="E3250" s="3">
        <f>_xll.SNL.Clients.Office.Excel.Functions.SPG(A3250, "SP_VOLUME_AVG_DAILY_TO_1YR_AVG_DAILY", , "1M")</f>
        <v>632.87</v>
      </c>
      <c r="F3250" s="3">
        <f>_xll.SNL.Clients.Office.Excel.Functions.SPG(A3250, "SP_VOLUME_AVG_DAILY_TO_1YR_AVG_DAILY", , "3M")</f>
        <v>376.36</v>
      </c>
      <c r="G3250" s="2" t="str">
        <f>_xll.SNL.Clients.Office.Excel.Functions.SPG(A3250, "IQ_SECTOR")</f>
        <v>Industrials</v>
      </c>
      <c r="H3250" s="2" t="str">
        <f>_xll.SNL.Clients.Office.Excel.Functions.SPG(A3250, "IQ_INDUSTRY_GROUP")</f>
        <v>Transportation</v>
      </c>
      <c r="I3250" s="2" t="str">
        <f>_xll.SNL.Clients.Office.Excel.Functions.SPG(A3250, "IQ_INDUSTRY")</f>
        <v>Passenger Airlines</v>
      </c>
      <c r="J3250" s="2" t="str">
        <f>_xll.SNL.Clients.Office.Excel.Functions.SPG(A3250, "IQ_PRIMARY_INDUSTRY")</f>
        <v>Passenger Airlines</v>
      </c>
      <c r="K3250" s="2" t="str">
        <f>_xll.SNL.Clients.Office.Excel.Functions.SPG(A3250, "NAICS_CODE", "Primary")</f>
        <v>513210 - Software Publishers</v>
      </c>
      <c r="L3250" s="2" t="str">
        <f>_xll.SNL.Clients.Office.Excel.Functions.SPG(A3250, "SP_TOPICTAG")</f>
        <v>Artificial Intelligence</v>
      </c>
      <c r="M3250" s="3">
        <f>_xll.SNL.Clients.Office.Excel.Functions.SPG(A3250, "SP_PCT_SHARES_OWNED_ALL_INSTITUTIONS")</f>
        <v>1.54</v>
      </c>
      <c r="N3250" s="2" t="str">
        <f>_xll.SNL.Clients.Office.Excel.Functions.SPG(A3250, "RD_CREDIT_RATING_GLOBAL", "Issuer Credit Rating", "Local Currency LT|0")</f>
        <v/>
      </c>
      <c r="O3250" s="2" t="str">
        <f>_xll.SNL.Clients.Office.Excel.Functions.SPG(A3250, "RD_CWOL_GLOBAL", "Issuer Credit Rating", "Local Currency LT|0")</f>
        <v/>
      </c>
      <c r="P3250" s="2" t="str">
        <f>_xll.SNL.Clients.Office.Excel.Functions.SPG(A3250, "RD_RATING_ACTION_GLOBAL", "Issuer Credit Rating", "Local Currency LT|0")</f>
        <v/>
      </c>
      <c r="Q3250" s="1" t="str">
        <f>_xll.SNL.Clients.Office.Excel.Functions.SPG(A3250, "RD_LAST_REVIEW_DATE_GLOBAL", "Issuer Credit Rating", "Local Currency LT")</f>
        <v/>
      </c>
      <c r="R3250" s="1" t="str">
        <f>_xll.SNL.Clients.Office.Excel.Functions.SPG(A3250, "RD_CREDIT_RATING_DATE_GLOBAL", "Issuer Credit Rating", "Local Currency LT|0")</f>
        <v/>
      </c>
      <c r="S3250" s="1" t="str">
        <f>_xll.SNL.Clients.Office.Excel.Functions.SPG(A3250, "RD_CREDIT_WATCH_OUTLOOK_DATE_GLOBAL", "Issuer Credit Rating", "Local Currency LT|0")</f>
        <v/>
      </c>
      <c r="T3250" s="2" t="str">
        <f>_xll.SNL.Clients.Office.Excel.Functions.SPG(A3250, "SP_BUSINESS_DESCRIPTION")</f>
        <v>Jet.AI Inc. primarily engages in the development and operation of private aviation platforms. The company operates CharterGPT, a booking platform that functions as a prospecting and quoting platform to arrange private jet travel with its aircrafts and third-party carriers. It also provides Reroute AI software that recycles aircraft waiting to return to base into prospective new charter bookings to destinations within specific distances; and DynoFlight, a software application programming interface (API), which enables aircraft operators to track and estimate emissions, and purchase carbon offset credits. In addition, the company offers Flight Club API, an aviation software, that enables FAA Part 135 operators to function simultaneously under FAA Part 380, which permits sale of private jet service by the seat instead of by whole aircraft. Further, it offers aircraft charter, management, and brokerage services. The company was founded in 2018 and is headquartered in Las Vegas, Nevada.</v>
      </c>
    </row>
    <row r="3251" spans="1:20" x14ac:dyDescent="0.3">
      <c r="A3251" s="5" t="s">
        <v>3067</v>
      </c>
      <c r="B3251" s="1" t="str">
        <f>_xll.SNL.Clients.Office.Excel.Functions.SPG(A3251,"SP_IPO_DATE")</f>
        <v/>
      </c>
      <c r="C3251" s="3">
        <f>_xll.SNL.Clients.Office.Excel.Functions.SPG(A3251, "SP_VOLUME_AVG_WEEKLY_TO_SHARES_OUT", , "1M")</f>
        <v>0.34438080919438807</v>
      </c>
      <c r="D3251" s="3">
        <f>_xll.SNL.Clients.Office.Excel.Functions.SPG(A3251, "SP_VOLUME_AVG_WEEKLY_TO_SHARES_OUT", , "3M")</f>
        <v>0.60717188852494997</v>
      </c>
      <c r="E3251" s="3">
        <f>_xll.SNL.Clients.Office.Excel.Functions.SPG(A3251, "SP_VOLUME_AVG_DAILY_TO_1YR_AVG_DAILY", , "1M")</f>
        <v>79.260000000000005</v>
      </c>
      <c r="F3251" s="3">
        <f>_xll.SNL.Clients.Office.Excel.Functions.SPG(A3251, "SP_VOLUME_AVG_DAILY_TO_1YR_AVG_DAILY", , "3M")</f>
        <v>139.74</v>
      </c>
      <c r="G3251" s="2" t="str">
        <f>_xll.SNL.Clients.Office.Excel.Functions.SPG(A3251, "IQ_SECTOR")</f>
        <v>Health Care</v>
      </c>
      <c r="H3251" s="2" t="str">
        <f>_xll.SNL.Clients.Office.Excel.Functions.SPG(A3251, "IQ_INDUSTRY_GROUP")</f>
        <v>Pharmaceuticals, Biotechnology and Life Sciences</v>
      </c>
      <c r="I3251" s="2" t="str">
        <f>_xll.SNL.Clients.Office.Excel.Functions.SPG(A3251, "IQ_INDUSTRY")</f>
        <v>Biotechnology</v>
      </c>
      <c r="J3251" s="2" t="str">
        <f>_xll.SNL.Clients.Office.Excel.Functions.SPG(A3251, "IQ_PRIMARY_INDUSTRY")</f>
        <v>Biotechnology</v>
      </c>
      <c r="K3251" s="2" t="str">
        <f>_xll.SNL.Clients.Office.Excel.Functions.SPG(A3251, "NAICS_CODE", "Primary")</f>
        <v>325412 - Pharmaceutical Preparation Manufacturing</v>
      </c>
      <c r="L3251" s="2" t="str">
        <f>_xll.SNL.Clients.Office.Excel.Functions.SPG(A3251, "SP_TOPICTAG")</f>
        <v>Diabetes; Cardiovascular; Chronic Diseases; Endocrinology; Gastroenterology; Hepatology; Infectious Diseases; Inflammation; Internal Diseases; Nephrology; Pulmonology; Rheumatology</v>
      </c>
      <c r="M3251" s="3">
        <f>_xll.SNL.Clients.Office.Excel.Functions.SPG(A3251, "SP_PCT_SHARES_OWNED_ALL_INSTITUTIONS")</f>
        <v>2.13</v>
      </c>
      <c r="N3251" s="2" t="str">
        <f>_xll.SNL.Clients.Office.Excel.Functions.SPG(A3251, "RD_CREDIT_RATING_GLOBAL", "Issuer Credit Rating", "Local Currency LT|0")</f>
        <v/>
      </c>
      <c r="O3251" s="2" t="str">
        <f>_xll.SNL.Clients.Office.Excel.Functions.SPG(A3251, "RD_CWOL_GLOBAL", "Issuer Credit Rating", "Local Currency LT|0")</f>
        <v/>
      </c>
      <c r="P3251" s="2" t="str">
        <f>_xll.SNL.Clients.Office.Excel.Functions.SPG(A3251, "RD_RATING_ACTION_GLOBAL", "Issuer Credit Rating", "Local Currency LT|0")</f>
        <v/>
      </c>
      <c r="Q3251" s="1" t="str">
        <f>_xll.SNL.Clients.Office.Excel.Functions.SPG(A3251, "RD_LAST_REVIEW_DATE_GLOBAL", "Issuer Credit Rating", "Local Currency LT")</f>
        <v/>
      </c>
      <c r="R3251" s="1" t="str">
        <f>_xll.SNL.Clients.Office.Excel.Functions.SPG(A3251, "RD_CREDIT_RATING_DATE_GLOBAL", "Issuer Credit Rating", "Local Currency LT|0")</f>
        <v/>
      </c>
      <c r="S3251" s="1" t="str">
        <f>_xll.SNL.Clients.Office.Excel.Functions.SPG(A3251, "RD_CREDIT_WATCH_OUTLOOK_DATE_GLOBAL", "Issuer Credit Rating", "Local Currency LT|0")</f>
        <v/>
      </c>
      <c r="T3251" s="2" t="str">
        <f>_xll.SNL.Clients.Office.Excel.Functions.SPG(A3251, "SP_BUSINESS_DESCRIPTION")</f>
        <v>Gyre Therapeutics, Inc., a pharmaceutical company, engages in the development and commercialization of small-molecule, anti-inflammatory, and anti-fibrotic drugs targeting organ fibrosis. It offers ETUARY (Pirfenidone), an anti-fibrotic drug approved for the treatment of idiopathic pulmonary fibrosis; and under phase 3 studies for dermatomyositis and systemic sclerosis-associated interstitial lung disease, pneumoconiosis, and diabetic kidney disease. The company is also involved the development of F351 (Hydronidone), a structural derivative of ETUARY (Pirfenidone), under Phase 3 studies for the treatment of chronic hepatitis B liver fibrosis; and under Phase 1 studies for liver fibrosis associated with nonalcoholic associated steatohepatitis. In addition, its development pipeline includes F573, under Phase 2 studies for the treatment of acute/acute-on-chronic liver failure; F528, under preclinical stage for the treatment of chronic obstructive pulmonary disease; and F230, under preclinical stage for the treatment of pulmonary arterial hypertension. The company was founded in 2002 and is headquartered in San Diego, California. Gyre Therapeutics, Inc. operates as a subsidiary of GNI USA, Inc.</v>
      </c>
    </row>
    <row r="3252" spans="1:20" x14ac:dyDescent="0.3">
      <c r="A3252" s="5" t="s">
        <v>1163</v>
      </c>
      <c r="B3252" s="1" t="str">
        <f>_xll.SNL.Clients.Office.Excel.Functions.SPG(A3252,"SP_IPO_DATE")</f>
        <v/>
      </c>
      <c r="C3252" s="3">
        <f>_xll.SNL.Clients.Office.Excel.Functions.SPG(A3252, "SP_VOLUME_AVG_WEEKLY_TO_SHARES_OUT", , "1M")</f>
        <v>3.4596542899059162</v>
      </c>
      <c r="D3252" s="3">
        <f>_xll.SNL.Clients.Office.Excel.Functions.SPG(A3252, "SP_VOLUME_AVG_WEEKLY_TO_SHARES_OUT", , "3M")</f>
        <v>3.2282459482724617</v>
      </c>
      <c r="E3252" s="3">
        <f>_xll.SNL.Clients.Office.Excel.Functions.SPG(A3252, "SP_VOLUME_AVG_DAILY_TO_1YR_AVG_DAILY", , "1M")</f>
        <v>85.44</v>
      </c>
      <c r="F3252" s="3">
        <f>_xll.SNL.Clients.Office.Excel.Functions.SPG(A3252, "SP_VOLUME_AVG_DAILY_TO_1YR_AVG_DAILY", , "3M")</f>
        <v>79.72</v>
      </c>
      <c r="G3252" s="2" t="str">
        <f>_xll.SNL.Clients.Office.Excel.Functions.SPG(A3252, "IQ_SECTOR")</f>
        <v>Energy</v>
      </c>
      <c r="H3252" s="2" t="str">
        <f>_xll.SNL.Clients.Office.Excel.Functions.SPG(A3252, "IQ_INDUSTRY_GROUP")</f>
        <v>Energy</v>
      </c>
      <c r="I3252" s="2" t="str">
        <f>_xll.SNL.Clients.Office.Excel.Functions.SPG(A3252, "IQ_INDUSTRY")</f>
        <v>Energy Equipment and Services</v>
      </c>
      <c r="J3252" s="2" t="str">
        <f>_xll.SNL.Clients.Office.Excel.Functions.SPG(A3252, "IQ_PRIMARY_INDUSTRY")</f>
        <v>Oil and Gas Equipment and Services</v>
      </c>
      <c r="K3252" s="2" t="str">
        <f>_xll.SNL.Clients.Office.Excel.Functions.SPG(A3252, "NAICS_CODE", "Primary")</f>
        <v>213112 - Support Activities for Oil and Gas Operations</v>
      </c>
      <c r="L3252" s="2" t="str">
        <f>_xll.SNL.Clients.Office.Excel.Functions.SPG(A3252, "SP_TOPICTAG")</f>
        <v>Data Integration; Environmental Consulting; CleanTech</v>
      </c>
      <c r="M3252" s="3">
        <f>_xll.SNL.Clients.Office.Excel.Functions.SPG(A3252, "SP_PCT_SHARES_OWNED_ALL_INSTITUTIONS")</f>
        <v>109.39</v>
      </c>
      <c r="N3252" s="2" t="str">
        <f>_xll.SNL.Clients.Office.Excel.Functions.SPG(A3252, "RD_CREDIT_RATING_GLOBAL", "Issuer Credit Rating", "Local Currency LT|0")</f>
        <v/>
      </c>
      <c r="O3252" s="2" t="str">
        <f>_xll.SNL.Clients.Office.Excel.Functions.SPG(A3252, "RD_CWOL_GLOBAL", "Issuer Credit Rating", "Local Currency LT|0")</f>
        <v/>
      </c>
      <c r="P3252" s="2" t="str">
        <f>_xll.SNL.Clients.Office.Excel.Functions.SPG(A3252, "RD_RATING_ACTION_GLOBAL", "Issuer Credit Rating", "Local Currency LT|0")</f>
        <v/>
      </c>
      <c r="Q3252" s="1" t="str">
        <f>_xll.SNL.Clients.Office.Excel.Functions.SPG(A3252, "RD_LAST_REVIEW_DATE_GLOBAL", "Issuer Credit Rating", "Local Currency LT")</f>
        <v/>
      </c>
      <c r="R3252" s="1" t="str">
        <f>_xll.SNL.Clients.Office.Excel.Functions.SPG(A3252, "RD_CREDIT_RATING_DATE_GLOBAL", "Issuer Credit Rating", "Local Currency LT|0")</f>
        <v/>
      </c>
      <c r="S3252" s="1" t="str">
        <f>_xll.SNL.Clients.Office.Excel.Functions.SPG(A3252, "RD_CREDIT_WATCH_OUTLOOK_DATE_GLOBAL", "Issuer Credit Rating", "Local Currency LT|0")</f>
        <v/>
      </c>
      <c r="T3252" s="2" t="str">
        <f>_xll.SNL.Clients.Office.Excel.Functions.SPG(A3252, "SP_BUSINESS_DESCRIPTION")</f>
        <v>Core Laboratories Inc. provides reservoir description and production enhancement services and products to the oil and gas industry in the United States, and internationally. It operates through Reservoir Description and Production Enhancement segments. The Reservoir Description segment includes the characterization of petroleum reservoir rock and reservoir fluid samples to enhance production and improve recovery of crude oil and gas from its clients' reservoirs. It offers laboratory-based analytical and field services to characterize properties of crude oil and oil delivered products; and proprietary and joint industry studies, as well as services that support carbon capture, utilization and storage, geothermal projects, and the evaluation and appraisal of mining activities. The Production Enhancement segment provides services and products relating to reservoir well completions, perforations, stimulations, production, and well abandonment. It offers integrated diagnostic services to evaluate and monitor the effectiveness of well completions and to develop solutions to improve the effectiveness of enhanced oil recovery projects. The company markets and sells its products through a combination of sales representatives, technical seminars, trade shows, and print advertising, as well as through distributors. Core Laboratories Inc. was founded in 1936 and is based in Houston, Texas.</v>
      </c>
    </row>
    <row r="3253" spans="1:20" x14ac:dyDescent="0.3">
      <c r="A3253" s="5" t="s">
        <v>3068</v>
      </c>
      <c r="B3253" s="1" t="str">
        <f>_xll.SNL.Clients.Office.Excel.Functions.SPG(A3253,"SP_IPO_DATE")</f>
        <v/>
      </c>
      <c r="C3253" s="3">
        <f>_xll.SNL.Clients.Office.Excel.Functions.SPG(A3253, "SP_VOLUME_AVG_WEEKLY_TO_SHARES_OUT", , "1M")</f>
        <v>225.49564283614444</v>
      </c>
      <c r="D3253" s="3">
        <f>_xll.SNL.Clients.Office.Excel.Functions.SPG(A3253, "SP_VOLUME_AVG_WEEKLY_TO_SHARES_OUT", , "3M")</f>
        <v>104.23565357390241</v>
      </c>
      <c r="E3253" s="3">
        <f>_xll.SNL.Clients.Office.Excel.Functions.SPG(A3253, "SP_VOLUME_AVG_DAILY_TO_1YR_AVG_DAILY", , "1M")</f>
        <v>785.63</v>
      </c>
      <c r="F3253" s="3">
        <f>_xll.SNL.Clients.Office.Excel.Functions.SPG(A3253, "SP_VOLUME_AVG_DAILY_TO_1YR_AVG_DAILY", , "3M")</f>
        <v>363.16</v>
      </c>
      <c r="G3253" s="2" t="str">
        <f>_xll.SNL.Clients.Office.Excel.Functions.SPG(A3253, "IQ_SECTOR")</f>
        <v>Health Care</v>
      </c>
      <c r="H3253" s="2" t="str">
        <f>_xll.SNL.Clients.Office.Excel.Functions.SPG(A3253, "IQ_INDUSTRY_GROUP")</f>
        <v>Pharmaceuticals, Biotechnology and Life Sciences</v>
      </c>
      <c r="I3253" s="2" t="str">
        <f>_xll.SNL.Clients.Office.Excel.Functions.SPG(A3253, "IQ_INDUSTRY")</f>
        <v>Biotechnology</v>
      </c>
      <c r="J3253" s="2" t="str">
        <f>_xll.SNL.Clients.Office.Excel.Functions.SPG(A3253, "IQ_PRIMARY_INDUSTRY")</f>
        <v>Biotechnology</v>
      </c>
      <c r="K3253" s="2" t="str">
        <f>_xll.SNL.Clients.Office.Excel.Functions.SPG(A3253, "NAICS_CODE", "Primary")</f>
        <v>325412 - Pharmaceutical Preparation Manufacturing</v>
      </c>
      <c r="L3253" s="2" t="str">
        <f>_xll.SNL.Clients.Office.Excel.Functions.SPG(A3253, "SP_TOPICTAG")</f>
        <v>Central Nervous System; Neurology; Pain Management</v>
      </c>
      <c r="M3253" s="3">
        <f>_xll.SNL.Clients.Office.Excel.Functions.SPG(A3253, "SP_PCT_SHARES_OWNED_ALL_INSTITUTIONS")</f>
        <v>31.54</v>
      </c>
      <c r="N3253" s="2" t="str">
        <f>_xll.SNL.Clients.Office.Excel.Functions.SPG(A3253, "RD_CREDIT_RATING_GLOBAL", "Issuer Credit Rating", "Local Currency LT|0")</f>
        <v/>
      </c>
      <c r="O3253" s="2" t="str">
        <f>_xll.SNL.Clients.Office.Excel.Functions.SPG(A3253, "RD_CWOL_GLOBAL", "Issuer Credit Rating", "Local Currency LT|0")</f>
        <v/>
      </c>
      <c r="P3253" s="2" t="str">
        <f>_xll.SNL.Clients.Office.Excel.Functions.SPG(A3253, "RD_RATING_ACTION_GLOBAL", "Issuer Credit Rating", "Local Currency LT|0")</f>
        <v/>
      </c>
      <c r="Q3253" s="1" t="str">
        <f>_xll.SNL.Clients.Office.Excel.Functions.SPG(A3253, "RD_LAST_REVIEW_DATE_GLOBAL", "Issuer Credit Rating", "Local Currency LT")</f>
        <v/>
      </c>
      <c r="R3253" s="1" t="str">
        <f>_xll.SNL.Clients.Office.Excel.Functions.SPG(A3253, "RD_CREDIT_RATING_DATE_GLOBAL", "Issuer Credit Rating", "Local Currency LT|0")</f>
        <v/>
      </c>
      <c r="S3253" s="1" t="str">
        <f>_xll.SNL.Clients.Office.Excel.Functions.SPG(A3253, "RD_CREDIT_WATCH_OUTLOOK_DATE_GLOBAL", "Issuer Credit Rating", "Local Currency LT|0")</f>
        <v/>
      </c>
      <c r="T3253" s="2" t="str">
        <f>_xll.SNL.Clients.Office.Excel.Functions.SPG(A3253, "SP_BUSINESS_DESCRIPTION")</f>
        <v>AEON Biopharma, Inc., a clinical stage biopharmaceutical company, focuses on developing botulinum toxins. It develops ABP-450 (prabotulinumtoxinA) injection for debilitating medical conditions, which completed Phase 2 study for the treatment of cervical dystonia and has an ongoing Phase 2 study for the treatment of both chronic and episodic migraine, as well as develops ABP-450 for the treatment of gastroparesis and posttraumatic stress disorder. The company is based in Irvine, California.</v>
      </c>
    </row>
    <row r="3254" spans="1:20" x14ac:dyDescent="0.3">
      <c r="A3254" s="5" t="s">
        <v>745</v>
      </c>
      <c r="B3254" s="1" t="str">
        <f>_xll.SNL.Clients.Office.Excel.Functions.SPG(A3254,"SP_IPO_DATE")</f>
        <v/>
      </c>
      <c r="C3254" s="3">
        <f>_xll.SNL.Clients.Office.Excel.Functions.SPG(A3254, "SP_VOLUME_AVG_WEEKLY_TO_SHARES_OUT", , "1M")</f>
        <v>3.569797857980435</v>
      </c>
      <c r="D3254" s="3">
        <f>_xll.SNL.Clients.Office.Excel.Functions.SPG(A3254, "SP_VOLUME_AVG_WEEKLY_TO_SHARES_OUT", , "3M")</f>
        <v>3.9021296174282045</v>
      </c>
      <c r="E3254" s="3">
        <f>_xll.SNL.Clients.Office.Excel.Functions.SPG(A3254, "SP_VOLUME_AVG_DAILY_TO_1YR_AVG_DAILY", , "1M")</f>
        <v>100.79</v>
      </c>
      <c r="F3254" s="3">
        <f>_xll.SNL.Clients.Office.Excel.Functions.SPG(A3254, "SP_VOLUME_AVG_DAILY_TO_1YR_AVG_DAILY", , "3M")</f>
        <v>110.17</v>
      </c>
      <c r="G3254" s="2" t="str">
        <f>_xll.SNL.Clients.Office.Excel.Functions.SPG(A3254, "IQ_SECTOR")</f>
        <v>Materials</v>
      </c>
      <c r="H3254" s="2" t="str">
        <f>_xll.SNL.Clients.Office.Excel.Functions.SPG(A3254, "IQ_INDUSTRY_GROUP")</f>
        <v>Materials</v>
      </c>
      <c r="I3254" s="2" t="str">
        <f>_xll.SNL.Clients.Office.Excel.Functions.SPG(A3254, "IQ_INDUSTRY")</f>
        <v>Construction Materials</v>
      </c>
      <c r="J3254" s="2" t="str">
        <f>_xll.SNL.Clients.Office.Excel.Functions.SPG(A3254, "IQ_PRIMARY_INDUSTRY")</f>
        <v>Construction Materials</v>
      </c>
      <c r="K3254" s="2" t="str">
        <f>_xll.SNL.Clients.Office.Excel.Functions.SPG(A3254, "NAICS_CODE", "Primary")</f>
        <v>327390 - Other Concrete Product Manufacturing</v>
      </c>
      <c r="L3254" s="2" t="str">
        <f>_xll.SNL.Clients.Office.Excel.Functions.SPG(A3254, "SP_TOPICTAG")</f>
        <v/>
      </c>
      <c r="M3254" s="3">
        <f>_xll.SNL.Clients.Office.Excel.Functions.SPG(A3254, "SP_PCT_SHARES_OWNED_ALL_INSTITUTIONS")</f>
        <v>88.66</v>
      </c>
      <c r="N3254" s="2" t="str">
        <f>_xll.SNL.Clients.Office.Excel.Functions.SPG(A3254, "RD_CREDIT_RATING_GLOBAL", "Issuer Credit Rating", "Local Currency LT|0")</f>
        <v>BB</v>
      </c>
      <c r="O3254" s="2" t="str">
        <f>_xll.SNL.Clients.Office.Excel.Functions.SPG(A3254, "RD_CWOL_GLOBAL", "Issuer Credit Rating", "Local Currency LT|0")</f>
        <v>Stable</v>
      </c>
      <c r="P3254" s="2" t="str">
        <f>_xll.SNL.Clients.Office.Excel.Functions.SPG(A3254, "RD_RATING_ACTION_GLOBAL", "Issuer Credit Rating", "Local Currency LT|0")</f>
        <v>New Rating | CreditWatch/Outlook (04/10/2023)</v>
      </c>
      <c r="Q3254" s="1">
        <f>_xll.SNL.Clients.Office.Excel.Functions.SPG(A3254, "RD_LAST_REVIEW_DATE_GLOBAL", "Issuer Credit Rating", "Local Currency LT")</f>
        <v>45701</v>
      </c>
      <c r="R3254" s="1">
        <f>_xll.SNL.Clients.Office.Excel.Functions.SPG(A3254, "RD_CREDIT_RATING_DATE_GLOBAL", "Issuer Credit Rating", "Local Currency LT|0")</f>
        <v>45026</v>
      </c>
      <c r="S3254" s="1">
        <f>_xll.SNL.Clients.Office.Excel.Functions.SPG(A3254, "RD_CREDIT_WATCH_OUTLOOK_DATE_GLOBAL", "Issuer Credit Rating", "Local Currency LT|0")</f>
        <v>45026</v>
      </c>
      <c r="T3254" s="2" t="str">
        <f>_xll.SNL.Clients.Office.Excel.Functions.SPG(A3254, "SP_BUSINESS_DESCRIPTION")</f>
        <v>Knife River Corporation, together with its subsidiaries, provides aggregates- led construction materials and contracting services in the United States. It operates through Pacific, Northwest, Mountain, Central, and Energy Services segments. The company mines, processes, and sells construction aggregates, including crushed stone and sand, and gravel; and produces and sells asphalt and ready-mix concrete. It also provides contracting service, such as heavy-civil construction, asphalt and concrete paving, and site development and grading. In addition, the company sells cement, merchandise, and other building materials and related services. The company sells its construction materials to public and private-sector customers, including federal, state, and municipal governments, as well as industrial, commercial and residential developers, and other private parties; and provides its contracting services to public-sector customers for the development and servicing of highways, local roads, bridges, and other public-infrastructure projects. Knife River Corporation was founded in 1917 and is based in Bismarck, North Dakota.</v>
      </c>
    </row>
    <row r="3255" spans="1:20" x14ac:dyDescent="0.3">
      <c r="A3255" s="5" t="s">
        <v>3069</v>
      </c>
      <c r="B3255" s="1" t="str">
        <f>_xll.SNL.Clients.Office.Excel.Functions.SPG(A3255,"SP_IPO_DATE")</f>
        <v/>
      </c>
      <c r="C3255" s="3">
        <f>_xll.SNL.Clients.Office.Excel.Functions.SPG(A3255, "SP_VOLUME_AVG_WEEKLY_TO_SHARES_OUT", , "1M")</f>
        <v>10.82389377728278</v>
      </c>
      <c r="D3255" s="3">
        <f>_xll.SNL.Clients.Office.Excel.Functions.SPG(A3255, "SP_VOLUME_AVG_WEEKLY_TO_SHARES_OUT", , "3M")</f>
        <v>131.15747688439652</v>
      </c>
      <c r="E3255" s="3">
        <f>_xll.SNL.Clients.Office.Excel.Functions.SPG(A3255, "SP_VOLUME_AVG_DAILY_TO_1YR_AVG_DAILY", , "1M")</f>
        <v>9.14</v>
      </c>
      <c r="F3255" s="3">
        <f>_xll.SNL.Clients.Office.Excel.Functions.SPG(A3255, "SP_VOLUME_AVG_DAILY_TO_1YR_AVG_DAILY", , "3M")</f>
        <v>110.71</v>
      </c>
      <c r="G3255" s="2" t="str">
        <f>_xll.SNL.Clients.Office.Excel.Functions.SPG(A3255, "IQ_SECTOR")</f>
        <v>Financials</v>
      </c>
      <c r="H3255" s="2" t="str">
        <f>_xll.SNL.Clients.Office.Excel.Functions.SPG(A3255, "IQ_INDUSTRY_GROUP")</f>
        <v>Financial Services</v>
      </c>
      <c r="I3255" s="2" t="str">
        <f>_xll.SNL.Clients.Office.Excel.Functions.SPG(A3255, "IQ_INDUSTRY")</f>
        <v>Capital Markets</v>
      </c>
      <c r="J3255" s="2" t="str">
        <f>_xll.SNL.Clients.Office.Excel.Functions.SPG(A3255, "IQ_PRIMARY_INDUSTRY")</f>
        <v>Asset Management and Custody Banks</v>
      </c>
      <c r="K3255" s="2" t="str">
        <f>_xll.SNL.Clients.Office.Excel.Functions.SPG(A3255, "NAICS_CODE", "Primary")</f>
        <v>525 - Funds, Trusts, and Other Financial Vehicles</v>
      </c>
      <c r="L3255" s="2" t="str">
        <f>_xll.SNL.Clients.Office.Excel.Functions.SPG(A3255, "SP_TOPICTAG")</f>
        <v/>
      </c>
      <c r="M3255" s="3">
        <f>_xll.SNL.Clients.Office.Excel.Functions.SPG(A3255, "SP_PCT_SHARES_OWNED_ALL_INSTITUTIONS")</f>
        <v>19.809999999999999</v>
      </c>
      <c r="N3255" s="2" t="str">
        <f>_xll.SNL.Clients.Office.Excel.Functions.SPG(A3255, "RD_CREDIT_RATING_GLOBAL", "Issuer Credit Rating", "Local Currency LT|0")</f>
        <v/>
      </c>
      <c r="O3255" s="2" t="str">
        <f>_xll.SNL.Clients.Office.Excel.Functions.SPG(A3255, "RD_CWOL_GLOBAL", "Issuer Credit Rating", "Local Currency LT|0")</f>
        <v/>
      </c>
      <c r="P3255" s="2" t="str">
        <f>_xll.SNL.Clients.Office.Excel.Functions.SPG(A3255, "RD_RATING_ACTION_GLOBAL", "Issuer Credit Rating", "Local Currency LT|0")</f>
        <v/>
      </c>
      <c r="Q3255" s="1" t="str">
        <f>_xll.SNL.Clients.Office.Excel.Functions.SPG(A3255, "RD_LAST_REVIEW_DATE_GLOBAL", "Issuer Credit Rating", "Local Currency LT")</f>
        <v/>
      </c>
      <c r="R3255" s="1" t="str">
        <f>_xll.SNL.Clients.Office.Excel.Functions.SPG(A3255, "RD_CREDIT_RATING_DATE_GLOBAL", "Issuer Credit Rating", "Local Currency LT|0")</f>
        <v/>
      </c>
      <c r="S3255" s="1" t="str">
        <f>_xll.SNL.Clients.Office.Excel.Functions.SPG(A3255, "RD_CREDIT_WATCH_OUTLOOK_DATE_GLOBAL", "Issuer Credit Rating", "Local Currency LT|0")</f>
        <v/>
      </c>
      <c r="T3255" s="2" t="str">
        <f>_xll.SNL.Clients.Office.Excel.Functions.SPG(A3255, "SP_BUSINESS_DESCRIPTION")</f>
        <v>Beneficient, a technology-enabled financial services company, provides liquidity solutions and related trustee, custody and trust administrative services to participants in the alternative asset industry in the United States. It operates through Ben Liquidity, Ben Custody, and Customer ExAlt Trusts segments. The company offers Ben AltAccess platform for secure, online, and end-to-end delivery of each of the Ben business unit products and services, including upload documents, and work through tasks, and complete their transactions with standardized transaction agreements. It also provides Ben Liquidity, which offers alternative asset liquidity and fiduciary financing products; Ben Custody that provides custody and trust administration services to trustees and document custodian services to customers; and Ben Markets, which provides broker-dealer and transfer agency services. In addition, the company provides Ben Insurance Services, which offers insurance products and services; and Ben Data that provides data collection, evaluation, and analytics products and services. It serves individual and institutional investors, wealth advisors, and general partners. Beneficient is based in Dallas, Texas.</v>
      </c>
    </row>
    <row r="3256" spans="1:20" x14ac:dyDescent="0.3">
      <c r="A3256" s="5" t="s">
        <v>3070</v>
      </c>
      <c r="B3256" s="1">
        <f>_xll.SNL.Clients.Office.Excel.Functions.SPG(A3256,"SP_IPO_DATE")</f>
        <v>36504</v>
      </c>
      <c r="C3256" s="3">
        <f>_xll.SNL.Clients.Office.Excel.Functions.SPG(A3256, "SP_VOLUME_AVG_WEEKLY_TO_SHARES_OUT", , "1M")</f>
        <v>3.3784379742076598</v>
      </c>
      <c r="D3256" s="3">
        <f>_xll.SNL.Clients.Office.Excel.Functions.SPG(A3256, "SP_VOLUME_AVG_WEEKLY_TO_SHARES_OUT", , "3M")</f>
        <v>4.0772975673905378</v>
      </c>
      <c r="E3256" s="3">
        <f>_xll.SNL.Clients.Office.Excel.Functions.SPG(A3256, "SP_VOLUME_AVG_DAILY_TO_1YR_AVG_DAILY", , "1M")</f>
        <v>69.47</v>
      </c>
      <c r="F3256" s="3">
        <f>_xll.SNL.Clients.Office.Excel.Functions.SPG(A3256, "SP_VOLUME_AVG_DAILY_TO_1YR_AVG_DAILY", , "3M")</f>
        <v>83.85</v>
      </c>
      <c r="G3256" s="2" t="str">
        <f>_xll.SNL.Clients.Office.Excel.Functions.SPG(A3256, "IQ_SECTOR")</f>
        <v>Financials</v>
      </c>
      <c r="H3256" s="2" t="str">
        <f>_xll.SNL.Clients.Office.Excel.Functions.SPG(A3256, "IQ_INDUSTRY_GROUP")</f>
        <v>Financial Services</v>
      </c>
      <c r="I3256" s="2" t="str">
        <f>_xll.SNL.Clients.Office.Excel.Functions.SPG(A3256, "IQ_INDUSTRY")</f>
        <v>Capital Markets</v>
      </c>
      <c r="J3256" s="2" t="str">
        <f>_xll.SNL.Clients.Office.Excel.Functions.SPG(A3256, "IQ_PRIMARY_INDUSTRY")</f>
        <v>Investment Banking and Brokerage</v>
      </c>
      <c r="K3256" s="2" t="str">
        <f>_xll.SNL.Clients.Office.Excel.Functions.SPG(A3256, "NAICS_CODE", "Primary")</f>
        <v>523150 - Investment Banking and Securities Intermediation</v>
      </c>
      <c r="L3256" s="2" t="str">
        <f>_xll.SNL.Clients.Office.Excel.Functions.SPG(A3256, "SP_TOPICTAG")</f>
        <v/>
      </c>
      <c r="M3256" s="3">
        <f>_xll.SNL.Clients.Office.Excel.Functions.SPG(A3256, "SP_PCT_SHARES_OWNED_ALL_INSTITUTIONS")</f>
        <v>60.46</v>
      </c>
      <c r="N3256" s="2" t="str">
        <f>_xll.SNL.Clients.Office.Excel.Functions.SPG(A3256, "RD_CREDIT_RATING_GLOBAL", "Issuer Credit Rating", "Local Currency LT|0")</f>
        <v>BBB-</v>
      </c>
      <c r="O3256" s="2" t="str">
        <f>_xll.SNL.Clients.Office.Excel.Functions.SPG(A3256, "RD_CWOL_GLOBAL", "Issuer Credit Rating", "Local Currency LT|0")</f>
        <v>Stable</v>
      </c>
      <c r="P3256" s="2" t="str">
        <f>_xll.SNL.Clients.Office.Excel.Functions.SPG(A3256, "RD_RATING_ACTION_GLOBAL", "Issuer Credit Rating", "Local Currency LT|0")</f>
        <v>New Rating | CreditWatch/Outlook (08/09/2023)</v>
      </c>
      <c r="Q3256" s="1">
        <f>_xll.SNL.Clients.Office.Excel.Functions.SPG(A3256, "RD_LAST_REVIEW_DATE_GLOBAL", "Issuer Credit Rating", "Local Currency LT")</f>
        <v>45623</v>
      </c>
      <c r="R3256" s="1">
        <f>_xll.SNL.Clients.Office.Excel.Functions.SPG(A3256, "RD_CREDIT_RATING_DATE_GLOBAL", "Issuer Credit Rating", "Local Currency LT|0")</f>
        <v>45147</v>
      </c>
      <c r="S3256" s="1">
        <f>_xll.SNL.Clients.Office.Excel.Functions.SPG(A3256, "RD_CREDIT_WATCH_OUTLOOK_DATE_GLOBAL", "Issuer Credit Rating", "Local Currency LT|0")</f>
        <v>45147</v>
      </c>
      <c r="T3256" s="2" t="str">
        <f>_xll.SNL.Clients.Office.Excel.Functions.SPG(A3256, "SP_BUSINESS_DESCRIPTION")</f>
        <v>BGC Group, Inc. operates as a financial brokerage and technology company in the United States and internationally. The company offers various brokerage products, such as fixed income, such as government bonds, corporate bonds, and other debt instruments, as well as related interest rate derivatives and credit derivatives; equities, energy and commodities, shipping, insurance, and futures and options. It also provides trade execution, connectivity solutions, brokerage services, clearing, trade compression and other post-trade services, information, and other back-office services to an assortment of financial and non-financial institutions. In addition, the company offers electronic and hybrid brokerage, other financial technology solutions, market data and related information services. Further, its integrated platform is designed to provide flexibility to customers with regard to price discovery, execution and processing of transactions, Hybrid, or in various markets, as well as fully electronic brokerage services in connection with transactions executed either OTC or through an exchange. The company primarily serves banks, broker-dealers, investment banks, trading firms, hedge funds, governments, and corporations, as well as investment firms. BGC Group, Inc. was founded in 1945 and is headquartered in New York, New York.</v>
      </c>
    </row>
    <row r="3257" spans="1:20" x14ac:dyDescent="0.3">
      <c r="A3257" s="5" t="s">
        <v>3071</v>
      </c>
      <c r="B3257" s="1" t="str">
        <f>_xll.SNL.Clients.Office.Excel.Functions.SPG(A3257,"SP_IPO_DATE")</f>
        <v/>
      </c>
      <c r="C3257" s="3">
        <f>_xll.SNL.Clients.Office.Excel.Functions.SPG(A3257, "SP_VOLUME_AVG_WEEKLY_TO_SHARES_OUT", , "1M")</f>
        <v>5.0751373491153506</v>
      </c>
      <c r="D3257" s="3">
        <f>_xll.SNL.Clients.Office.Excel.Functions.SPG(A3257, "SP_VOLUME_AVG_WEEKLY_TO_SHARES_OUT", , "3M")</f>
        <v>28.794223673687604</v>
      </c>
      <c r="E3257" s="3">
        <f>_xll.SNL.Clients.Office.Excel.Functions.SPG(A3257, "SP_VOLUME_AVG_DAILY_TO_1YR_AVG_DAILY", , "1M")</f>
        <v>31.01</v>
      </c>
      <c r="F3257" s="3">
        <f>_xll.SNL.Clients.Office.Excel.Functions.SPG(A3257, "SP_VOLUME_AVG_DAILY_TO_1YR_AVG_DAILY", , "3M")</f>
        <v>175.94</v>
      </c>
      <c r="G3257" s="2" t="str">
        <f>_xll.SNL.Clients.Office.Excel.Functions.SPG(A3257, "IQ_SECTOR")</f>
        <v>Information Technology</v>
      </c>
      <c r="H3257" s="2" t="str">
        <f>_xll.SNL.Clients.Office.Excel.Functions.SPG(A3257, "IQ_INDUSTRY_GROUP")</f>
        <v>Software and Services</v>
      </c>
      <c r="I3257" s="2" t="str">
        <f>_xll.SNL.Clients.Office.Excel.Functions.SPG(A3257, "IQ_INDUSTRY")</f>
        <v>Software</v>
      </c>
      <c r="J3257" s="2" t="str">
        <f>_xll.SNL.Clients.Office.Excel.Functions.SPG(A3257, "IQ_PRIMARY_INDUSTRY")</f>
        <v>Application Software</v>
      </c>
      <c r="K3257" s="2" t="str">
        <f>_xll.SNL.Clients.Office.Excel.Functions.SPG(A3257, "NAICS_CODE", "Primary")</f>
        <v>5132 - Software Publishers</v>
      </c>
      <c r="L3257" s="2" t="str">
        <f>_xll.SNL.Clients.Office.Excel.Functions.SPG(A3257, "SP_TOPICTAG")</f>
        <v>Natural Language Processing; Machine Learning; Real Estate Technology; Artificial Intelligence; GenAI</v>
      </c>
      <c r="M3257" s="3">
        <f>_xll.SNL.Clients.Office.Excel.Functions.SPG(A3257, "SP_PCT_SHARES_OWNED_ALL_INSTITUTIONS")</f>
        <v>1.25</v>
      </c>
      <c r="N3257" s="2" t="str">
        <f>_xll.SNL.Clients.Office.Excel.Functions.SPG(A3257, "RD_CREDIT_RATING_GLOBAL", "Issuer Credit Rating", "Local Currency LT|0")</f>
        <v/>
      </c>
      <c r="O3257" s="2" t="str">
        <f>_xll.SNL.Clients.Office.Excel.Functions.SPG(A3257, "RD_CWOL_GLOBAL", "Issuer Credit Rating", "Local Currency LT|0")</f>
        <v/>
      </c>
      <c r="P3257" s="2" t="str">
        <f>_xll.SNL.Clients.Office.Excel.Functions.SPG(A3257, "RD_RATING_ACTION_GLOBAL", "Issuer Credit Rating", "Local Currency LT|0")</f>
        <v/>
      </c>
      <c r="Q3257" s="1" t="str">
        <f>_xll.SNL.Clients.Office.Excel.Functions.SPG(A3257, "RD_LAST_REVIEW_DATE_GLOBAL", "Issuer Credit Rating", "Local Currency LT")</f>
        <v/>
      </c>
      <c r="R3257" s="1" t="str">
        <f>_xll.SNL.Clients.Office.Excel.Functions.SPG(A3257, "RD_CREDIT_RATING_DATE_GLOBAL", "Issuer Credit Rating", "Local Currency LT|0")</f>
        <v/>
      </c>
      <c r="S3257" s="1" t="str">
        <f>_xll.SNL.Clients.Office.Excel.Functions.SPG(A3257, "RD_CREDIT_WATCH_OUTLOOK_DATE_GLOBAL", "Issuer Credit Rating", "Local Currency LT|0")</f>
        <v/>
      </c>
      <c r="T3257" s="2" t="str">
        <f>_xll.SNL.Clients.Office.Excel.Functions.SPG(A3257, "SP_BUSINESS_DESCRIPTION")</f>
        <v>reAlpha Tech Corp., a real estate technology company, commercializes artificial intelligence (AI)-powered technologies. The company operates in two segments, Platform Services and Rental Business. The company offers and develops AI-based products and services to customers in the real-estate industry. These include reAlpha BRAIN, which utilizes a natural language processing program to scan through property data and choose the ones with a higher than expected industry standard return on investment; reAlpha HUMINT, which allows analysts to input qualitative features about a property and factor it into property evaluation; GENA to generate home descriptions; AIRE, a web-based AI application that provides data and insights about the real estate market; and reAlpha App, which allows syndicate members to acquire equity interests in the syndication LLC. It also leases short-term rental properties; and provides mortgage brokerage and technical support services. The company was formerly known as eAlpha Asset Management, Inc. and changed its name to reAlpha Tech Corp. in March 2023. reAlpha Tech Corp. was founded in 2020 and is headquartered in Dublin, Ohio.</v>
      </c>
    </row>
    <row r="3258" spans="1:20" x14ac:dyDescent="0.3">
      <c r="A3258" s="5" t="s">
        <v>3072</v>
      </c>
      <c r="B3258" s="1" t="str">
        <f>_xll.SNL.Clients.Office.Excel.Functions.SPG(A3258,"SP_IPO_DATE")</f>
        <v/>
      </c>
      <c r="C3258" s="3">
        <f>_xll.SNL.Clients.Office.Excel.Functions.SPG(A3258, "SP_VOLUME_AVG_WEEKLY_TO_SHARES_OUT", , "1M")</f>
        <v>13.656744105679264</v>
      </c>
      <c r="D3258" s="3">
        <f>_xll.SNL.Clients.Office.Excel.Functions.SPG(A3258, "SP_VOLUME_AVG_WEEKLY_TO_SHARES_OUT", , "3M")</f>
        <v>10.299346504459328</v>
      </c>
      <c r="E3258" s="3">
        <f>_xll.SNL.Clients.Office.Excel.Functions.SPG(A3258, "SP_VOLUME_AVG_DAILY_TO_1YR_AVG_DAILY", , "1M")</f>
        <v>157.19</v>
      </c>
      <c r="F3258" s="3">
        <f>_xll.SNL.Clients.Office.Excel.Functions.SPG(A3258, "SP_VOLUME_AVG_DAILY_TO_1YR_AVG_DAILY", , "3M")</f>
        <v>118.54</v>
      </c>
      <c r="G3258" s="2" t="str">
        <f>_xll.SNL.Clients.Office.Excel.Functions.SPG(A3258, "IQ_SECTOR")</f>
        <v>Utilities</v>
      </c>
      <c r="H3258" s="2" t="str">
        <f>_xll.SNL.Clients.Office.Excel.Functions.SPG(A3258, "IQ_INDUSTRY_GROUP")</f>
        <v>Utilities</v>
      </c>
      <c r="I3258" s="2" t="str">
        <f>_xll.SNL.Clients.Office.Excel.Functions.SPG(A3258, "IQ_INDUSTRY")</f>
        <v>Independent Power and Renewable Electricity Producers</v>
      </c>
      <c r="J3258" s="2" t="str">
        <f>_xll.SNL.Clients.Office.Excel.Functions.SPG(A3258, "IQ_PRIMARY_INDUSTRY")</f>
        <v>Independent Power Producers and Energy Traders</v>
      </c>
      <c r="K3258" s="2" t="str">
        <f>_xll.SNL.Clients.Office.Excel.Functions.SPG(A3258, "NAICS_CODE", "Primary")</f>
        <v>221112 - Fossil Fuel Electric Power Generation</v>
      </c>
      <c r="L3258" s="2" t="str">
        <f>_xll.SNL.Clients.Office.Excel.Functions.SPG(A3258, "SP_TOPICTAG")</f>
        <v>Clean Energy; Energy Management; Energy Storage; Power Grid; Utility Scale Solar; Onshore and Offshore Wind</v>
      </c>
      <c r="M3258" s="3">
        <f>_xll.SNL.Clients.Office.Excel.Functions.SPG(A3258, "SP_PCT_SHARES_OWNED_ALL_INSTITUTIONS")</f>
        <v>82.55</v>
      </c>
      <c r="N3258" s="2" t="str">
        <f>_xll.SNL.Clients.Office.Excel.Functions.SPG(A3258, "RD_CREDIT_RATING_GLOBAL", "Issuer Credit Rating", "Local Currency LT|0")</f>
        <v/>
      </c>
      <c r="O3258" s="2" t="str">
        <f>_xll.SNL.Clients.Office.Excel.Functions.SPG(A3258, "RD_CWOL_GLOBAL", "Issuer Credit Rating", "Local Currency LT|0")</f>
        <v/>
      </c>
      <c r="P3258" s="2" t="str">
        <f>_xll.SNL.Clients.Office.Excel.Functions.SPG(A3258, "RD_RATING_ACTION_GLOBAL", "Issuer Credit Rating", "Local Currency LT|0")</f>
        <v/>
      </c>
      <c r="Q3258" s="1" t="str">
        <f>_xll.SNL.Clients.Office.Excel.Functions.SPG(A3258, "RD_LAST_REVIEW_DATE_GLOBAL", "Issuer Credit Rating", "Local Currency LT")</f>
        <v/>
      </c>
      <c r="R3258" s="1" t="str">
        <f>_xll.SNL.Clients.Office.Excel.Functions.SPG(A3258, "RD_CREDIT_RATING_DATE_GLOBAL", "Issuer Credit Rating", "Local Currency LT|0")</f>
        <v/>
      </c>
      <c r="S3258" s="1" t="str">
        <f>_xll.SNL.Clients.Office.Excel.Functions.SPG(A3258, "RD_CREDIT_WATCH_OUTLOOK_DATE_GLOBAL", "Issuer Credit Rating", "Local Currency LT|0")</f>
        <v/>
      </c>
      <c r="T3258" s="2" t="str">
        <f>_xll.SNL.Clients.Office.Excel.Functions.SPG(A3258, "SP_BUSINESS_DESCRIPTION")</f>
        <v>Talen Energy Corporation, an independent power producer and infrastructure company, produces and sells electricity, capacity, and ancillary services into wholesale power markets in the United States. The company operates nuclear, fossil, solar, and coal power plants. It is also developing battery storage projects. The company owns and operates approximately 10.7 GW of power infrastructure. Talen Energy Corporation is headquartered in Houston, Texas.</v>
      </c>
    </row>
    <row r="3259" spans="1:20" x14ac:dyDescent="0.3">
      <c r="A3259" s="5" t="s">
        <v>3073</v>
      </c>
      <c r="B3259" s="1">
        <f>_xll.SNL.Clients.Office.Excel.Functions.SPG(A3259,"SP_IPO_DATE")</f>
        <v>45203</v>
      </c>
      <c r="C3259" s="3">
        <f>_xll.SNL.Clients.Office.Excel.Functions.SPG(A3259, "SP_VOLUME_AVG_WEEKLY_TO_SHARES_OUT", , "1M")</f>
        <v>2.0255184368360619</v>
      </c>
      <c r="D3259" s="3">
        <f>_xll.SNL.Clients.Office.Excel.Functions.SPG(A3259, "SP_VOLUME_AVG_WEEKLY_TO_SHARES_OUT", , "3M")</f>
        <v>15.912766782906651</v>
      </c>
      <c r="E3259" s="3">
        <f>_xll.SNL.Clients.Office.Excel.Functions.SPG(A3259, "SP_VOLUME_AVG_DAILY_TO_1YR_AVG_DAILY", , "1M")</f>
        <v>10.210000000000001</v>
      </c>
      <c r="F3259" s="3">
        <f>_xll.SNL.Clients.Office.Excel.Functions.SPG(A3259, "SP_VOLUME_AVG_DAILY_TO_1YR_AVG_DAILY", , "3M")</f>
        <v>80.19</v>
      </c>
      <c r="G3259" s="2" t="str">
        <f>_xll.SNL.Clients.Office.Excel.Functions.SPG(A3259, "IQ_SECTOR")</f>
        <v>Consumer Staples</v>
      </c>
      <c r="H3259" s="2" t="str">
        <f>_xll.SNL.Clients.Office.Excel.Functions.SPG(A3259, "IQ_INDUSTRY_GROUP")</f>
        <v>Consumer Staples Distribution and Retail</v>
      </c>
      <c r="I3259" s="2" t="str">
        <f>_xll.SNL.Clients.Office.Excel.Functions.SPG(A3259, "IQ_INDUSTRY")</f>
        <v>Consumer Staples Distribution and Retail</v>
      </c>
      <c r="J3259" s="2" t="str">
        <f>_xll.SNL.Clients.Office.Excel.Functions.SPG(A3259, "IQ_PRIMARY_INDUSTRY")</f>
        <v>Food Retail</v>
      </c>
      <c r="K3259" s="2" t="str">
        <f>_xll.SNL.Clients.Office.Excel.Functions.SPG(A3259, "NAICS_CODE", "Primary")</f>
        <v>445110 - Supermarkets and Other Grocery Retailers (except Convenience Retailers)</v>
      </c>
      <c r="L3259" s="2" t="str">
        <f>_xll.SNL.Clients.Office.Excel.Functions.SPG(A3259, "SP_TOPICTAG")</f>
        <v/>
      </c>
      <c r="M3259" s="3">
        <f>_xll.SNL.Clients.Office.Excel.Functions.SPG(A3259, "SP_PCT_SHARES_OWNED_ALL_INSTITUTIONS")</f>
        <v>18.399999999999999</v>
      </c>
      <c r="N3259" s="2" t="str">
        <f>_xll.SNL.Clients.Office.Excel.Functions.SPG(A3259, "RD_CREDIT_RATING_GLOBAL", "Issuer Credit Rating", "Local Currency LT|0")</f>
        <v/>
      </c>
      <c r="O3259" s="2" t="str">
        <f>_xll.SNL.Clients.Office.Excel.Functions.SPG(A3259, "RD_CWOL_GLOBAL", "Issuer Credit Rating", "Local Currency LT|0")</f>
        <v/>
      </c>
      <c r="P3259" s="2" t="str">
        <f>_xll.SNL.Clients.Office.Excel.Functions.SPG(A3259, "RD_RATING_ACTION_GLOBAL", "Issuer Credit Rating", "Local Currency LT|0")</f>
        <v/>
      </c>
      <c r="Q3259" s="1" t="str">
        <f>_xll.SNL.Clients.Office.Excel.Functions.SPG(A3259, "RD_LAST_REVIEW_DATE_GLOBAL", "Issuer Credit Rating", "Local Currency LT")</f>
        <v/>
      </c>
      <c r="R3259" s="1" t="str">
        <f>_xll.SNL.Clients.Office.Excel.Functions.SPG(A3259, "RD_CREDIT_RATING_DATE_GLOBAL", "Issuer Credit Rating", "Local Currency LT|0")</f>
        <v/>
      </c>
      <c r="S3259" s="1" t="str">
        <f>_xll.SNL.Clients.Office.Excel.Functions.SPG(A3259, "RD_CREDIT_WATCH_OUTLOOK_DATE_GLOBAL", "Issuer Credit Rating", "Local Currency LT|0")</f>
        <v/>
      </c>
      <c r="T3259" s="2" t="str">
        <f>_xll.SNL.Clients.Office.Excel.Functions.SPG(A3259, "SP_BUSINESS_DESCRIPTION")</f>
        <v>Maison Solutions Inc., together with its subsidiaries, operates as a specialty grocery retailer in the United States. The company offers perishable products, such as meat, seafood, vegetables, and fruit; non-perishable products, including grocery products comprising cooking utensils, canned foods, Chinese and Asian seasonings and spices, and snacks, as well as liquor, cigarette, lottery, newspaper, reusable bag, non-food, and health products; and general merchandise, beauty care, pharmacy, fuel, and other items and services in its stores. It also offers its products online. The company was formerly known as Maison International, Inc. and changed its name to Maison Solutions Inc. in September 2021. Maison Solutions Inc. was incorporated in 2019 and is headquartered in Monterey Park, California.</v>
      </c>
    </row>
    <row r="3260" spans="1:20" x14ac:dyDescent="0.3">
      <c r="A3260" s="5" t="s">
        <v>3074</v>
      </c>
      <c r="B3260" s="1" t="str">
        <f>_xll.SNL.Clients.Office.Excel.Functions.SPG(A3260,"SP_IPO_DATE")</f>
        <v/>
      </c>
      <c r="C3260" s="3">
        <f>_xll.SNL.Clients.Office.Excel.Functions.SPG(A3260, "SP_VOLUME_AVG_WEEKLY_TO_SHARES_OUT", , "1M")</f>
        <v>15.378787295127722</v>
      </c>
      <c r="D3260" s="3">
        <f>_xll.SNL.Clients.Office.Excel.Functions.SPG(A3260, "SP_VOLUME_AVG_WEEKLY_TO_SHARES_OUT", , "3M")</f>
        <v>60.500325459389856</v>
      </c>
      <c r="E3260" s="3">
        <f>_xll.SNL.Clients.Office.Excel.Functions.SPG(A3260, "SP_VOLUME_AVG_DAILY_TO_1YR_AVG_DAILY", , "1M")</f>
        <v>96.19</v>
      </c>
      <c r="F3260" s="3">
        <f>_xll.SNL.Clients.Office.Excel.Functions.SPG(A3260, "SP_VOLUME_AVG_DAILY_TO_1YR_AVG_DAILY", , "3M")</f>
        <v>378.4</v>
      </c>
      <c r="G3260" s="2" t="str">
        <f>_xll.SNL.Clients.Office.Excel.Functions.SPG(A3260, "IQ_SECTOR")</f>
        <v>Communication Services</v>
      </c>
      <c r="H3260" s="2" t="str">
        <f>_xll.SNL.Clients.Office.Excel.Functions.SPG(A3260, "IQ_INDUSTRY_GROUP")</f>
        <v>Media and Entertainment</v>
      </c>
      <c r="I3260" s="2" t="str">
        <f>_xll.SNL.Clients.Office.Excel.Functions.SPG(A3260, "IQ_INDUSTRY")</f>
        <v>Interactive Media and Services</v>
      </c>
      <c r="J3260" s="2" t="str">
        <f>_xll.SNL.Clients.Office.Excel.Functions.SPG(A3260, "IQ_PRIMARY_INDUSTRY")</f>
        <v>Interactive Media and Services</v>
      </c>
      <c r="K3260" s="2" t="str">
        <f>_xll.SNL.Clients.Office.Excel.Functions.SPG(A3260, "NAICS_CODE", "Primary")</f>
        <v>519 - Web Search Portals, Libraries, Archives, and Other Information Services</v>
      </c>
      <c r="L3260" s="2" t="str">
        <f>_xll.SNL.Clients.Office.Excel.Functions.SPG(A3260, "SP_TOPICTAG")</f>
        <v/>
      </c>
      <c r="M3260" s="3">
        <f>_xll.SNL.Clients.Office.Excel.Functions.SPG(A3260, "SP_PCT_SHARES_OWNED_ALL_INSTITUTIONS")</f>
        <v>24.59</v>
      </c>
      <c r="N3260" s="2" t="str">
        <f>_xll.SNL.Clients.Office.Excel.Functions.SPG(A3260, "RD_CREDIT_RATING_GLOBAL", "Issuer Credit Rating", "Local Currency LT|0")</f>
        <v/>
      </c>
      <c r="O3260" s="2" t="str">
        <f>_xll.SNL.Clients.Office.Excel.Functions.SPG(A3260, "RD_CWOL_GLOBAL", "Issuer Credit Rating", "Local Currency LT|0")</f>
        <v/>
      </c>
      <c r="P3260" s="2" t="str">
        <f>_xll.SNL.Clients.Office.Excel.Functions.SPG(A3260, "RD_RATING_ACTION_GLOBAL", "Issuer Credit Rating", "Local Currency LT|0")</f>
        <v/>
      </c>
      <c r="Q3260" s="1" t="str">
        <f>_xll.SNL.Clients.Office.Excel.Functions.SPG(A3260, "RD_LAST_REVIEW_DATE_GLOBAL", "Issuer Credit Rating", "Local Currency LT")</f>
        <v/>
      </c>
      <c r="R3260" s="1" t="str">
        <f>_xll.SNL.Clients.Office.Excel.Functions.SPG(A3260, "RD_CREDIT_RATING_DATE_GLOBAL", "Issuer Credit Rating", "Local Currency LT|0")</f>
        <v/>
      </c>
      <c r="S3260" s="1" t="str">
        <f>_xll.SNL.Clients.Office.Excel.Functions.SPG(A3260, "RD_CREDIT_WATCH_OUTLOOK_DATE_GLOBAL", "Issuer Credit Rating", "Local Currency LT|0")</f>
        <v/>
      </c>
      <c r="T3260" s="2" t="str">
        <f>_xll.SNL.Clients.Office.Excel.Functions.SPG(A3260, "SP_BUSINESS_DESCRIPTION")</f>
        <v>PSQ Holdings, Inc., together with its subsidiaries, operates an online marketplace through advertising and eCommerce in the United States. It operates through two segments, Marketplace and Brands segments. The PSQ platform is accessible through its mobile application and website. The company also sells diapers and wipes to mothers online under the EveryLife brand name. PSQ Holdings, Inc. is headquartered in West Palm Beach, Florida.</v>
      </c>
    </row>
    <row r="3261" spans="1:20" x14ac:dyDescent="0.3">
      <c r="A3261" s="5" t="s">
        <v>3075</v>
      </c>
      <c r="B3261" s="1" t="str">
        <f>_xll.SNL.Clients.Office.Excel.Functions.SPG(A3261,"SP_IPO_DATE")</f>
        <v/>
      </c>
      <c r="C3261" s="3">
        <f>_xll.SNL.Clients.Office.Excel.Functions.SPG(A3261, "SP_VOLUME_AVG_WEEKLY_TO_SHARES_OUT", , "1M")</f>
        <v>6.8480428418195682</v>
      </c>
      <c r="D3261" s="3">
        <f>_xll.SNL.Clients.Office.Excel.Functions.SPG(A3261, "SP_VOLUME_AVG_WEEKLY_TO_SHARES_OUT", , "3M")</f>
        <v>3.8326758906250964</v>
      </c>
      <c r="E3261" s="3">
        <f>_xll.SNL.Clients.Office.Excel.Functions.SPG(A3261, "SP_VOLUME_AVG_DAILY_TO_1YR_AVG_DAILY", , "1M")</f>
        <v>182.63</v>
      </c>
      <c r="F3261" s="3">
        <f>_xll.SNL.Clients.Office.Excel.Functions.SPG(A3261, "SP_VOLUME_AVG_DAILY_TO_1YR_AVG_DAILY", , "3M")</f>
        <v>102.21</v>
      </c>
      <c r="G3261" s="2" t="str">
        <f>_xll.SNL.Clients.Office.Excel.Functions.SPG(A3261, "IQ_SECTOR")</f>
        <v>Health Care</v>
      </c>
      <c r="H3261" s="2" t="str">
        <f>_xll.SNL.Clients.Office.Excel.Functions.SPG(A3261, "IQ_INDUSTRY_GROUP")</f>
        <v>Pharmaceuticals, Biotechnology and Life Sciences</v>
      </c>
      <c r="I3261" s="2" t="str">
        <f>_xll.SNL.Clients.Office.Excel.Functions.SPG(A3261, "IQ_INDUSTRY")</f>
        <v>Biotechnology</v>
      </c>
      <c r="J3261" s="2" t="str">
        <f>_xll.SNL.Clients.Office.Excel.Functions.SPG(A3261, "IQ_PRIMARY_INDUSTRY")</f>
        <v>Biotechnology</v>
      </c>
      <c r="K3261" s="2" t="str">
        <f>_xll.SNL.Clients.Office.Excel.Functions.SPG(A3261, "NAICS_CODE", "Primary")</f>
        <v>325414 - Biological Product (except Diagnostic) Manufacturing</v>
      </c>
      <c r="L3261" s="2" t="str">
        <f>_xll.SNL.Clients.Office.Excel.Functions.SPG(A3261, "SP_TOPICTAG")</f>
        <v>Chronic Diseases; Immunology; Neurology; Surgery</v>
      </c>
      <c r="M3261" s="3">
        <f>_xll.SNL.Clients.Office.Excel.Functions.SPG(A3261, "SP_PCT_SHARES_OWNED_ALL_INSTITUTIONS")</f>
        <v>17.14</v>
      </c>
      <c r="N3261" s="2" t="str">
        <f>_xll.SNL.Clients.Office.Excel.Functions.SPG(A3261, "RD_CREDIT_RATING_GLOBAL", "Issuer Credit Rating", "Local Currency LT|0")</f>
        <v/>
      </c>
      <c r="O3261" s="2" t="str">
        <f>_xll.SNL.Clients.Office.Excel.Functions.SPG(A3261, "RD_CWOL_GLOBAL", "Issuer Credit Rating", "Local Currency LT|0")</f>
        <v/>
      </c>
      <c r="P3261" s="2" t="str">
        <f>_xll.SNL.Clients.Office.Excel.Functions.SPG(A3261, "RD_RATING_ACTION_GLOBAL", "Issuer Credit Rating", "Local Currency LT|0")</f>
        <v/>
      </c>
      <c r="Q3261" s="1" t="str">
        <f>_xll.SNL.Clients.Office.Excel.Functions.SPG(A3261, "RD_LAST_REVIEW_DATE_GLOBAL", "Issuer Credit Rating", "Local Currency LT")</f>
        <v/>
      </c>
      <c r="R3261" s="1" t="str">
        <f>_xll.SNL.Clients.Office.Excel.Functions.SPG(A3261, "RD_CREDIT_RATING_DATE_GLOBAL", "Issuer Credit Rating", "Local Currency LT|0")</f>
        <v/>
      </c>
      <c r="S3261" s="1" t="str">
        <f>_xll.SNL.Clients.Office.Excel.Functions.SPG(A3261, "RD_CREDIT_WATCH_OUTLOOK_DATE_GLOBAL", "Issuer Credit Rating", "Local Currency LT|0")</f>
        <v/>
      </c>
      <c r="T3261" s="2" t="str">
        <f>_xll.SNL.Clients.Office.Excel.Functions.SPG(A3261, "SP_BUSINESS_DESCRIPTION")</f>
        <v>FibroBiologics, Inc. operates as a cell therapy, regenerative medicine company. It is developing a pipeline of treatments and potential cures for chronic diseases using fibroblast cells and fibroblast-derived materials. It holds 150+ U.S. and internationally issued patents/patents pending across various clinical pathways, including disc degeneration, orthopedics, multiple sclerosis, psoriasis, wound healing, reversing organ involution, and cancer. FibroBiologics, Inc. was incorporated in 2021 and is based in Houston, Texas.</v>
      </c>
    </row>
    <row r="3262" spans="1:20" x14ac:dyDescent="0.3">
      <c r="A3262" s="5" t="s">
        <v>3076</v>
      </c>
      <c r="B3262" s="1" t="str">
        <f>_xll.SNL.Clients.Office.Excel.Functions.SPG(A3262,"SP_IPO_DATE")</f>
        <v/>
      </c>
      <c r="C3262" s="3">
        <f>_xll.SNL.Clients.Office.Excel.Functions.SPG(A3262, "SP_VOLUME_AVG_WEEKLY_TO_SHARES_OUT", , "1M")</f>
        <v>3.2825053611327313</v>
      </c>
      <c r="D3262" s="3">
        <f>_xll.SNL.Clients.Office.Excel.Functions.SPG(A3262, "SP_VOLUME_AVG_WEEKLY_TO_SHARES_OUT", , "3M")</f>
        <v>4.2199224004009235</v>
      </c>
      <c r="E3262" s="3">
        <f>_xll.SNL.Clients.Office.Excel.Functions.SPG(A3262, "SP_VOLUME_AVG_DAILY_TO_1YR_AVG_DAILY", , "1M")</f>
        <v>105.15</v>
      </c>
      <c r="F3262" s="3">
        <f>_xll.SNL.Clients.Office.Excel.Functions.SPG(A3262, "SP_VOLUME_AVG_DAILY_TO_1YR_AVG_DAILY", , "3M")</f>
        <v>135.18</v>
      </c>
      <c r="G3262" s="2" t="str">
        <f>_xll.SNL.Clients.Office.Excel.Functions.SPG(A3262, "IQ_SECTOR")</f>
        <v>Industrials</v>
      </c>
      <c r="H3262" s="2" t="str">
        <f>_xll.SNL.Clients.Office.Excel.Functions.SPG(A3262, "IQ_INDUSTRY_GROUP")</f>
        <v>Capital Goods</v>
      </c>
      <c r="I3262" s="2" t="str">
        <f>_xll.SNL.Clients.Office.Excel.Functions.SPG(A3262, "IQ_INDUSTRY")</f>
        <v>Electrical Equipment</v>
      </c>
      <c r="J3262" s="2" t="str">
        <f>_xll.SNL.Clients.Office.Excel.Functions.SPG(A3262, "IQ_PRIMARY_INDUSTRY")</f>
        <v>Heavy Electrical Equipment</v>
      </c>
      <c r="K3262" s="2" t="str">
        <f>_xll.SNL.Clients.Office.Excel.Functions.SPG(A3262, "NAICS_CODE", "Primary")</f>
        <v>333611 - Turbine and Turbine Generator Set Units Manufacturing</v>
      </c>
      <c r="L3262" s="2" t="str">
        <f>_xll.SNL.Clients.Office.Excel.Functions.SPG(A3262, "SP_TOPICTAG")</f>
        <v>Clean Energy; ClimateTech; Utility Scale Solar</v>
      </c>
      <c r="M3262" s="3">
        <f>_xll.SNL.Clients.Office.Excel.Functions.SPG(A3262, "SP_PCT_SHARES_OWNED_ALL_INSTITUTIONS")</f>
        <v>46.36</v>
      </c>
      <c r="N3262" s="2" t="str">
        <f>_xll.SNL.Clients.Office.Excel.Functions.SPG(A3262, "RD_CREDIT_RATING_GLOBAL", "Issuer Credit Rating", "Local Currency LT|0")</f>
        <v/>
      </c>
      <c r="O3262" s="2" t="str">
        <f>_xll.SNL.Clients.Office.Excel.Functions.SPG(A3262, "RD_CWOL_GLOBAL", "Issuer Credit Rating", "Local Currency LT|0")</f>
        <v/>
      </c>
      <c r="P3262" s="2" t="str">
        <f>_xll.SNL.Clients.Office.Excel.Functions.SPG(A3262, "RD_RATING_ACTION_GLOBAL", "Issuer Credit Rating", "Local Currency LT|0")</f>
        <v/>
      </c>
      <c r="Q3262" s="1" t="str">
        <f>_xll.SNL.Clients.Office.Excel.Functions.SPG(A3262, "RD_LAST_REVIEW_DATE_GLOBAL", "Issuer Credit Rating", "Local Currency LT")</f>
        <v/>
      </c>
      <c r="R3262" s="1" t="str">
        <f>_xll.SNL.Clients.Office.Excel.Functions.SPG(A3262, "RD_CREDIT_RATING_DATE_GLOBAL", "Issuer Credit Rating", "Local Currency LT|0")</f>
        <v/>
      </c>
      <c r="S3262" s="1" t="str">
        <f>_xll.SNL.Clients.Office.Excel.Functions.SPG(A3262, "RD_CREDIT_WATCH_OUTLOOK_DATE_GLOBAL", "Issuer Credit Rating", "Local Currency LT|0")</f>
        <v/>
      </c>
      <c r="T3262" s="2" t="str">
        <f>_xll.SNL.Clients.Office.Excel.Functions.SPG(A3262, "SP_BUSINESS_DESCRIPTION")</f>
        <v>NET Power Inc. operates as a clean energy technology company. The company invents, develops, and licenses clean power generation technology. NET Power Inc. was founded in 2010 and is headquartered in Durham, North Carolina.</v>
      </c>
    </row>
    <row r="3263" spans="1:20" x14ac:dyDescent="0.3">
      <c r="A3263" s="5" t="s">
        <v>3077</v>
      </c>
      <c r="B3263" s="1">
        <f>_xll.SNL.Clients.Office.Excel.Functions.SPG(A3263,"SP_IPO_DATE")</f>
        <v>45127</v>
      </c>
      <c r="C3263" s="3">
        <f>_xll.SNL.Clients.Office.Excel.Functions.SPG(A3263, "SP_VOLUME_AVG_WEEKLY_TO_SHARES_OUT", , "1M")</f>
        <v>6.9603488713794768</v>
      </c>
      <c r="D3263" s="3">
        <f>_xll.SNL.Clients.Office.Excel.Functions.SPG(A3263, "SP_VOLUME_AVG_WEEKLY_TO_SHARES_OUT", , "3M")</f>
        <v>4.3078123735629132</v>
      </c>
      <c r="E3263" s="3">
        <f>_xll.SNL.Clients.Office.Excel.Functions.SPG(A3263, "SP_VOLUME_AVG_DAILY_TO_1YR_AVG_DAILY", , "1M")</f>
        <v>138.41</v>
      </c>
      <c r="F3263" s="3">
        <f>_xll.SNL.Clients.Office.Excel.Functions.SPG(A3263, "SP_VOLUME_AVG_DAILY_TO_1YR_AVG_DAILY", , "3M")</f>
        <v>85.66</v>
      </c>
      <c r="G3263" s="2" t="str">
        <f>_xll.SNL.Clients.Office.Excel.Functions.SPG(A3263, "IQ_SECTOR")</f>
        <v>Health Care</v>
      </c>
      <c r="H3263" s="2" t="str">
        <f>_xll.SNL.Clients.Office.Excel.Functions.SPG(A3263, "IQ_INDUSTRY_GROUP")</f>
        <v>Pharmaceuticals, Biotechnology and Life Sciences</v>
      </c>
      <c r="I3263" s="2" t="str">
        <f>_xll.SNL.Clients.Office.Excel.Functions.SPG(A3263, "IQ_INDUSTRY")</f>
        <v>Biotechnology</v>
      </c>
      <c r="J3263" s="2" t="str">
        <f>_xll.SNL.Clients.Office.Excel.Functions.SPG(A3263, "IQ_PRIMARY_INDUSTRY")</f>
        <v>Biotechnology</v>
      </c>
      <c r="K3263" s="2" t="str">
        <f>_xll.SNL.Clients.Office.Excel.Functions.SPG(A3263, "NAICS_CODE", "Primary")</f>
        <v>541910 - Marketing Research and Public Opinion Polling</v>
      </c>
      <c r="L3263" s="2" t="str">
        <f>_xll.SNL.Clients.Office.Excel.Functions.SPG(A3263, "SP_TOPICTAG")</f>
        <v>Dermatology; Oncology</v>
      </c>
      <c r="M3263" s="3">
        <f>_xll.SNL.Clients.Office.Excel.Functions.SPG(A3263, "SP_PCT_SHARES_OWNED_ALL_INSTITUTIONS")</f>
        <v>28.71</v>
      </c>
      <c r="N3263" s="2" t="str">
        <f>_xll.SNL.Clients.Office.Excel.Functions.SPG(A3263, "RD_CREDIT_RATING_GLOBAL", "Issuer Credit Rating", "Local Currency LT|0")</f>
        <v/>
      </c>
      <c r="O3263" s="2" t="str">
        <f>_xll.SNL.Clients.Office.Excel.Functions.SPG(A3263, "RD_CWOL_GLOBAL", "Issuer Credit Rating", "Local Currency LT|0")</f>
        <v/>
      </c>
      <c r="P3263" s="2" t="str">
        <f>_xll.SNL.Clients.Office.Excel.Functions.SPG(A3263, "RD_RATING_ACTION_GLOBAL", "Issuer Credit Rating", "Local Currency LT|0")</f>
        <v/>
      </c>
      <c r="Q3263" s="1" t="str">
        <f>_xll.SNL.Clients.Office.Excel.Functions.SPG(A3263, "RD_LAST_REVIEW_DATE_GLOBAL", "Issuer Credit Rating", "Local Currency LT")</f>
        <v/>
      </c>
      <c r="R3263" s="1" t="str">
        <f>_xll.SNL.Clients.Office.Excel.Functions.SPG(A3263, "RD_CREDIT_RATING_DATE_GLOBAL", "Issuer Credit Rating", "Local Currency LT|0")</f>
        <v/>
      </c>
      <c r="S3263" s="1" t="str">
        <f>_xll.SNL.Clients.Office.Excel.Functions.SPG(A3263, "RD_CREDIT_WATCH_OUTLOOK_DATE_GLOBAL", "Issuer Credit Rating", "Local Currency LT|0")</f>
        <v/>
      </c>
      <c r="T3263" s="2" t="str">
        <f>_xll.SNL.Clients.Office.Excel.Functions.SPG(A3263, "SP_BUSINESS_DESCRIPTION")</f>
        <v>Turnstone Biologics Corp., a clinical stage biotechnology company, focuses on developing medicines to treat and cure patients with solid tumors. The company’s lead product includes TIDAL-01 that is in Phase 1 clinical trials for the treatment of breast cancer, colorectal cancer, head and neck cancer and uveal melanoma, as well as an investigator sponsored trials to treat colorectal cancer, head and neck cancer, and cutaneous and non-cutaneous melanomas. It is also developing TIDAL-02, which is in preclinical development for the treatment of solid tumors. The company was founded in 2014 and is based in LA Jolla, California.</v>
      </c>
    </row>
    <row r="3264" spans="1:20" x14ac:dyDescent="0.3">
      <c r="A3264" s="5" t="s">
        <v>3078</v>
      </c>
      <c r="B3264" s="1">
        <f>_xll.SNL.Clients.Office.Excel.Functions.SPG(A3264,"SP_IPO_DATE")</f>
        <v>42768</v>
      </c>
      <c r="C3264" s="3">
        <f>_xll.SNL.Clients.Office.Excel.Functions.SPG(A3264, "SP_VOLUME_AVG_WEEKLY_TO_SHARES_OUT", , "1M")</f>
        <v>1.2289656226154013</v>
      </c>
      <c r="D3264" s="3">
        <f>_xll.SNL.Clients.Office.Excel.Functions.SPG(A3264, "SP_VOLUME_AVG_WEEKLY_TO_SHARES_OUT", , "3M")</f>
        <v>2.2613418176196696</v>
      </c>
      <c r="E3264" s="3">
        <f>_xll.SNL.Clients.Office.Excel.Functions.SPG(A3264, "SP_VOLUME_AVG_DAILY_TO_1YR_AVG_DAILY", , "1M")</f>
        <v>83.54</v>
      </c>
      <c r="F3264" s="3">
        <f>_xll.SNL.Clients.Office.Excel.Functions.SPG(A3264, "SP_VOLUME_AVG_DAILY_TO_1YR_AVG_DAILY", , "3M")</f>
        <v>153.72</v>
      </c>
      <c r="G3264" s="2" t="str">
        <f>_xll.SNL.Clients.Office.Excel.Functions.SPG(A3264, "IQ_SECTOR")</f>
        <v>Materials</v>
      </c>
      <c r="H3264" s="2" t="str">
        <f>_xll.SNL.Clients.Office.Excel.Functions.SPG(A3264, "IQ_INDUSTRY_GROUP")</f>
        <v>Materials</v>
      </c>
      <c r="I3264" s="2" t="str">
        <f>_xll.SNL.Clients.Office.Excel.Functions.SPG(A3264, "IQ_INDUSTRY")</f>
        <v>Metals and Mining</v>
      </c>
      <c r="J3264" s="2" t="str">
        <f>_xll.SNL.Clients.Office.Excel.Functions.SPG(A3264, "IQ_PRIMARY_INDUSTRY")</f>
        <v>Steel</v>
      </c>
      <c r="K3264" s="2" t="str">
        <f>_xll.SNL.Clients.Office.Excel.Functions.SPG(A3264, "NAICS_CODE", "Primary")</f>
        <v>21211 - Coal Mining</v>
      </c>
      <c r="L3264" s="2" t="str">
        <f>_xll.SNL.Clients.Office.Excel.Functions.SPG(A3264, "SP_TOPICTAG")</f>
        <v>Environmental Consulting; Environmental Engineering; ClimateTech</v>
      </c>
      <c r="M3264" s="3">
        <f>_xll.SNL.Clients.Office.Excel.Functions.SPG(A3264, "SP_PCT_SHARES_OWNED_ALL_INSTITUTIONS")</f>
        <v>43.13</v>
      </c>
      <c r="N3264" s="2" t="str">
        <f>_xll.SNL.Clients.Office.Excel.Functions.SPG(A3264, "RD_CREDIT_RATING_GLOBAL", "Issuer Credit Rating", "Local Currency LT|0")</f>
        <v/>
      </c>
      <c r="O3264" s="2" t="str">
        <f>_xll.SNL.Clients.Office.Excel.Functions.SPG(A3264, "RD_CWOL_GLOBAL", "Issuer Credit Rating", "Local Currency LT|0")</f>
        <v/>
      </c>
      <c r="P3264" s="2" t="str">
        <f>_xll.SNL.Clients.Office.Excel.Functions.SPG(A3264, "RD_RATING_ACTION_GLOBAL", "Issuer Credit Rating", "Local Currency LT|0")</f>
        <v/>
      </c>
      <c r="Q3264" s="1" t="str">
        <f>_xll.SNL.Clients.Office.Excel.Functions.SPG(A3264, "RD_LAST_REVIEW_DATE_GLOBAL", "Issuer Credit Rating", "Local Currency LT")</f>
        <v/>
      </c>
      <c r="R3264" s="1" t="str">
        <f>_xll.SNL.Clients.Office.Excel.Functions.SPG(A3264, "RD_CREDIT_RATING_DATE_GLOBAL", "Issuer Credit Rating", "Local Currency LT|0")</f>
        <v/>
      </c>
      <c r="S3264" s="1" t="str">
        <f>_xll.SNL.Clients.Office.Excel.Functions.SPG(A3264, "RD_CREDIT_WATCH_OUTLOOK_DATE_GLOBAL", "Issuer Credit Rating", "Local Currency LT|0")</f>
        <v/>
      </c>
      <c r="T3264" s="2" t="str">
        <f>_xll.SNL.Clients.Office.Excel.Functions.SPG(A3264, "SP_BUSINESS_DESCRIPTION")</f>
        <v>Ramaco Resources, Inc. engages in the development, operation, and sale of metallurgical coal. Its development portfolio includes the Elk Creek project that covers an area of approximately 20,200 acres located in southern West Virginia; the Berwind property covering an area of approximately 62,500 acres situated on the border of West Virginia and Virginia; the Knox Creek property, which covers an area of approximately 64,050 acres is located in Virginia; the Maben property covering an area of approximately 28,000 acres situated in southwestern Pennsylvania southern West Virginia; and the Brook Mine property that covers an area of approximately 16,000 acres located in northeastern Wyoming. The company serves blast furnace steel mills and coke plants in the United States, as well as metallurgical coal consumers internationally. Ramaco Resources, Inc. was founded in 2015 and is headquartered in Lexington, Kentucky.</v>
      </c>
    </row>
    <row r="3265" spans="1:20" x14ac:dyDescent="0.3">
      <c r="A3265" s="5" t="s">
        <v>469</v>
      </c>
      <c r="B3265" s="1" t="str">
        <f>_xll.SNL.Clients.Office.Excel.Functions.SPG(A3265,"SP_IPO_DATE")</f>
        <v/>
      </c>
      <c r="C3265" s="3">
        <f>_xll.SNL.Clients.Office.Excel.Functions.SPG(A3265, "SP_VOLUME_AVG_WEEKLY_TO_SHARES_OUT", , "1M")</f>
        <v>5.2056911431981625</v>
      </c>
      <c r="D3265" s="3">
        <f>_xll.SNL.Clients.Office.Excel.Functions.SPG(A3265, "SP_VOLUME_AVG_WEEKLY_TO_SHARES_OUT", , "3M")</f>
        <v>5.98664582475263</v>
      </c>
      <c r="E3265" s="3">
        <f>_xll.SNL.Clients.Office.Excel.Functions.SPG(A3265, "SP_VOLUME_AVG_DAILY_TO_1YR_AVG_DAILY", , "1M")</f>
        <v>66.709999999999994</v>
      </c>
      <c r="F3265" s="3">
        <f>_xll.SNL.Clients.Office.Excel.Functions.SPG(A3265, "SP_VOLUME_AVG_DAILY_TO_1YR_AVG_DAILY", , "3M")</f>
        <v>76.72</v>
      </c>
      <c r="G3265" s="2" t="str">
        <f>_xll.SNL.Clients.Office.Excel.Functions.SPG(A3265, "IQ_SECTOR")</f>
        <v>Consumer Discretionary</v>
      </c>
      <c r="H3265" s="2" t="str">
        <f>_xll.SNL.Clients.Office.Excel.Functions.SPG(A3265, "IQ_INDUSTRY_GROUP")</f>
        <v>Automobiles and Components</v>
      </c>
      <c r="I3265" s="2" t="str">
        <f>_xll.SNL.Clients.Office.Excel.Functions.SPG(A3265, "IQ_INDUSTRY")</f>
        <v>Automobile Components</v>
      </c>
      <c r="J3265" s="2" t="str">
        <f>_xll.SNL.Clients.Office.Excel.Functions.SPG(A3265, "IQ_PRIMARY_INDUSTRY")</f>
        <v>Automotive Parts and Equipment</v>
      </c>
      <c r="K3265" s="2" t="str">
        <f>_xll.SNL.Clients.Office.Excel.Functions.SPG(A3265, "NAICS_CODE", "Primary")</f>
        <v>336390 - Other Motor Vehicle Parts Manufacturing</v>
      </c>
      <c r="L3265" s="2" t="str">
        <f>_xll.SNL.Clients.Office.Excel.Functions.SPG(A3265, "SP_TOPICTAG")</f>
        <v/>
      </c>
      <c r="M3265" s="3">
        <f>_xll.SNL.Clients.Office.Excel.Functions.SPG(A3265, "SP_PCT_SHARES_OWNED_ALL_INSTITUTIONS")</f>
        <v>100.8</v>
      </c>
      <c r="N3265" s="2" t="str">
        <f>_xll.SNL.Clients.Office.Excel.Functions.SPG(A3265, "RD_CREDIT_RATING_GLOBAL", "Issuer Credit Rating", "Local Currency LT|0")</f>
        <v>BB+</v>
      </c>
      <c r="O3265" s="2" t="str">
        <f>_xll.SNL.Clients.Office.Excel.Functions.SPG(A3265, "RD_CWOL_GLOBAL", "Issuer Credit Rating", "Local Currency LT|0")</f>
        <v>Stable</v>
      </c>
      <c r="P3265" s="2" t="str">
        <f>_xll.SNL.Clients.Office.Excel.Functions.SPG(A3265, "RD_RATING_ACTION_GLOBAL", "Issuer Credit Rating", "Local Currency LT|0")</f>
        <v>New Rating | CreditWatch/Outlook (05/22/2023)</v>
      </c>
      <c r="Q3265" s="1">
        <f>_xll.SNL.Clients.Office.Excel.Functions.SPG(A3265, "RD_LAST_REVIEW_DATE_GLOBAL", "Issuer Credit Rating", "Local Currency LT")</f>
        <v>45684</v>
      </c>
      <c r="R3265" s="1">
        <f>_xll.SNL.Clients.Office.Excel.Functions.SPG(A3265, "RD_CREDIT_RATING_DATE_GLOBAL", "Issuer Credit Rating", "Local Currency LT|0")</f>
        <v>45068</v>
      </c>
      <c r="S3265" s="1">
        <f>_xll.SNL.Clients.Office.Excel.Functions.SPG(A3265, "RD_CREDIT_WATCH_OUTLOOK_DATE_GLOBAL", "Issuer Credit Rating", "Local Currency LT|0")</f>
        <v>45068</v>
      </c>
      <c r="T3265" s="2" t="str">
        <f>_xll.SNL.Clients.Office.Excel.Functions.SPG(A3265, "SP_BUSINESS_DESCRIPTION")</f>
        <v>PHINIA Inc. engages in the development, design, and manufacture of integrated components and systems that optimize performance, increase efficiency, and reduce emissions in combustion and hybrid propulsion for commercial and light vehicles, and industrial applications. The company operates through Fuel Systems and Aftermarket segments. The Fuel Systems segment provides advanced fuel injection systems, including pumps, injectors, fuel rail assemblies, and engine control modules; fuel delivery modules; canisters; sensors; and electronic control modules. The segment also offers complete systems comprising associated software and calibration services, that reduce emissions and improve fuel economy for traditional and hybrid applications. The Aftermarket segment is involved in the sale of starters, alternators, and other new and remanufactured products, as well as maintenance, test equipment, and vehicle diagnostics solutions. It servs original equipment manufacturers of passenger cars, trucks, vans, sport-utility vehicles, medium-duty and heavy-duty trucks, and buses, as well as other off-highway construction, marine, and agricultural and industrial applications. PHINIA Inc. was incorporated in 2023 and is based in Auburn Hills, Michigan.</v>
      </c>
    </row>
    <row r="3266" spans="1:20" x14ac:dyDescent="0.3">
      <c r="A3266" s="5" t="s">
        <v>3079</v>
      </c>
      <c r="B3266" s="1">
        <f>_xll.SNL.Clients.Office.Excel.Functions.SPG(A3266,"SP_IPO_DATE")</f>
        <v>45218</v>
      </c>
      <c r="C3266" s="3">
        <f>_xll.SNL.Clients.Office.Excel.Functions.SPG(A3266, "SP_VOLUME_AVG_WEEKLY_TO_SHARES_OUT", , "1M")</f>
        <v>0.25869539850575618</v>
      </c>
      <c r="D3266" s="3">
        <f>_xll.SNL.Clients.Office.Excel.Functions.SPG(A3266, "SP_VOLUME_AVG_WEEKLY_TO_SHARES_OUT", , "3M")</f>
        <v>0.55039055283380123</v>
      </c>
      <c r="E3266" s="3">
        <f>_xll.SNL.Clients.Office.Excel.Functions.SPG(A3266, "SP_VOLUME_AVG_DAILY_TO_1YR_AVG_DAILY", , "1M")</f>
        <v>38.840000000000003</v>
      </c>
      <c r="F3266" s="3">
        <f>_xll.SNL.Clients.Office.Excel.Functions.SPG(A3266, "SP_VOLUME_AVG_DAILY_TO_1YR_AVG_DAILY", , "3M")</f>
        <v>82.63</v>
      </c>
      <c r="G3266" s="2" t="str">
        <f>_xll.SNL.Clients.Office.Excel.Functions.SPG(A3266, "IQ_SECTOR")</f>
        <v>Financials</v>
      </c>
      <c r="H3266" s="2" t="str">
        <f>_xll.SNL.Clients.Office.Excel.Functions.SPG(A3266, "IQ_INDUSTRY_GROUP")</f>
        <v>Banks</v>
      </c>
      <c r="I3266" s="2" t="str">
        <f>_xll.SNL.Clients.Office.Excel.Functions.SPG(A3266, "IQ_INDUSTRY")</f>
        <v>Banks</v>
      </c>
      <c r="J3266" s="2" t="str">
        <f>_xll.SNL.Clients.Office.Excel.Functions.SPG(A3266, "IQ_PRIMARY_INDUSTRY")</f>
        <v>Regional Banks</v>
      </c>
      <c r="K3266" s="2" t="str">
        <f>_xll.SNL.Clients.Office.Excel.Functions.SPG(A3266, "NAICS_CODE", "Primary")</f>
        <v>522180 - Savings Institutions and Other Depository Credit Intermediation</v>
      </c>
      <c r="L3266" s="2" t="str">
        <f>_xll.SNL.Clients.Office.Excel.Functions.SPG(A3266, "SP_TOPICTAG")</f>
        <v>Consumer Lending</v>
      </c>
      <c r="M3266" s="3">
        <f>_xll.SNL.Clients.Office.Excel.Functions.SPG(A3266, "SP_PCT_SHARES_OWNED_ALL_INSTITUTIONS")</f>
        <v>16.88</v>
      </c>
      <c r="N3266" s="2" t="str">
        <f>_xll.SNL.Clients.Office.Excel.Functions.SPG(A3266, "RD_CREDIT_RATING_GLOBAL", "Issuer Credit Rating", "Local Currency LT|0")</f>
        <v/>
      </c>
      <c r="O3266" s="2" t="str">
        <f>_xll.SNL.Clients.Office.Excel.Functions.SPG(A3266, "RD_CWOL_GLOBAL", "Issuer Credit Rating", "Local Currency LT|0")</f>
        <v/>
      </c>
      <c r="P3266" s="2" t="str">
        <f>_xll.SNL.Clients.Office.Excel.Functions.SPG(A3266, "RD_RATING_ACTION_GLOBAL", "Issuer Credit Rating", "Local Currency LT|0")</f>
        <v/>
      </c>
      <c r="Q3266" s="1" t="str">
        <f>_xll.SNL.Clients.Office.Excel.Functions.SPG(A3266, "RD_LAST_REVIEW_DATE_GLOBAL", "Issuer Credit Rating", "Local Currency LT")</f>
        <v/>
      </c>
      <c r="R3266" s="1" t="str">
        <f>_xll.SNL.Clients.Office.Excel.Functions.SPG(A3266, "RD_CREDIT_RATING_DATE_GLOBAL", "Issuer Credit Rating", "Local Currency LT|0")</f>
        <v/>
      </c>
      <c r="S3266" s="1" t="str">
        <f>_xll.SNL.Clients.Office.Excel.Functions.SPG(A3266, "RD_CREDIT_WATCH_OUTLOOK_DATE_GLOBAL", "Issuer Credit Rating", "Local Currency LT|0")</f>
        <v/>
      </c>
      <c r="T3266" s="2" t="str">
        <f>_xll.SNL.Clients.Office.Excel.Functions.SPG(A3266, "SP_BUSINESS_DESCRIPTION")</f>
        <v>Central Plains Bancshares, Inc. operates as the bank holding company for Home Federal Savings and Loan Association of Grand Island that operates as a federally chartered stock savings and loan association in Nebraska, the United States. It offers checking accounts, savings accounts, and certificate of deposit accounts. The company also provides one- to four-family residential mortgage loans secured by properties, commercial real estate loans, commercial and industrial loans, multi-family residential real estate loans, construction and land development loans, agricultural real estate, and non-real estate loans, as well as consumer loans, such as dental implant loans, automobile loans, energy loans, student loans, recreation vehicles, boat loans, and unsecured preferred lines of credit. In addition, it offers electronic banking services, including mobile banking, on-line banking and bill pay, and electronic funds transfer. The company was founded in 1935 and is based in Grand Island, Nebraska.</v>
      </c>
    </row>
    <row r="3267" spans="1:20" x14ac:dyDescent="0.3">
      <c r="A3267" s="5" t="s">
        <v>3080</v>
      </c>
      <c r="B3267" s="1">
        <f>_xll.SNL.Clients.Office.Excel.Functions.SPG(A3267,"SP_IPO_DATE")</f>
        <v>45104</v>
      </c>
      <c r="C3267" s="3">
        <f>_xll.SNL.Clients.Office.Excel.Functions.SPG(A3267, "SP_VOLUME_AVG_WEEKLY_TO_SHARES_OUT", , "1M")</f>
        <v>5.6039544684379727</v>
      </c>
      <c r="D3267" s="3">
        <f>_xll.SNL.Clients.Office.Excel.Functions.SPG(A3267, "SP_VOLUME_AVG_WEEKLY_TO_SHARES_OUT", , "3M")</f>
        <v>6.113947984788207</v>
      </c>
      <c r="E3267" s="3">
        <f>_xll.SNL.Clients.Office.Excel.Functions.SPG(A3267, "SP_VOLUME_AVG_DAILY_TO_1YR_AVG_DAILY", , "1M")</f>
        <v>87.44</v>
      </c>
      <c r="F3267" s="3">
        <f>_xll.SNL.Clients.Office.Excel.Functions.SPG(A3267, "SP_VOLUME_AVG_DAILY_TO_1YR_AVG_DAILY", , "3M")</f>
        <v>95.4</v>
      </c>
      <c r="G3267" s="2" t="str">
        <f>_xll.SNL.Clients.Office.Excel.Functions.SPG(A3267, "IQ_SECTOR")</f>
        <v>Consumer Discretionary</v>
      </c>
      <c r="H3267" s="2" t="str">
        <f>_xll.SNL.Clients.Office.Excel.Functions.SPG(A3267, "IQ_INDUSTRY_GROUP")</f>
        <v>Consumer Services</v>
      </c>
      <c r="I3267" s="2" t="str">
        <f>_xll.SNL.Clients.Office.Excel.Functions.SPG(A3267, "IQ_INDUSTRY")</f>
        <v>Hotels, Restaurants and Leisure</v>
      </c>
      <c r="J3267" s="2" t="str">
        <f>_xll.SNL.Clients.Office.Excel.Functions.SPG(A3267, "IQ_PRIMARY_INDUSTRY")</f>
        <v>Restaurants</v>
      </c>
      <c r="K3267" s="2" t="str">
        <f>_xll.SNL.Clients.Office.Excel.Functions.SPG(A3267, "NAICS_CODE", "Primary")</f>
        <v>722511 - Full-Service Restaurants</v>
      </c>
      <c r="L3267" s="2" t="str">
        <f>_xll.SNL.Clients.Office.Excel.Functions.SPG(A3267, "SP_TOPICTAG")</f>
        <v/>
      </c>
      <c r="M3267" s="3">
        <f>_xll.SNL.Clients.Office.Excel.Functions.SPG(A3267, "SP_PCT_SHARES_OWNED_ALL_INSTITUTIONS")</f>
        <v>51.83</v>
      </c>
      <c r="N3267" s="2" t="str">
        <f>_xll.SNL.Clients.Office.Excel.Functions.SPG(A3267, "RD_CREDIT_RATING_GLOBAL", "Issuer Credit Rating", "Local Currency LT|0")</f>
        <v/>
      </c>
      <c r="O3267" s="2" t="str">
        <f>_xll.SNL.Clients.Office.Excel.Functions.SPG(A3267, "RD_CWOL_GLOBAL", "Issuer Credit Rating", "Local Currency LT|0")</f>
        <v/>
      </c>
      <c r="P3267" s="2" t="str">
        <f>_xll.SNL.Clients.Office.Excel.Functions.SPG(A3267, "RD_RATING_ACTION_GLOBAL", "Issuer Credit Rating", "Local Currency LT|0")</f>
        <v/>
      </c>
      <c r="Q3267" s="1" t="str">
        <f>_xll.SNL.Clients.Office.Excel.Functions.SPG(A3267, "RD_LAST_REVIEW_DATE_GLOBAL", "Issuer Credit Rating", "Local Currency LT")</f>
        <v/>
      </c>
      <c r="R3267" s="1" t="str">
        <f>_xll.SNL.Clients.Office.Excel.Functions.SPG(A3267, "RD_CREDIT_RATING_DATE_GLOBAL", "Issuer Credit Rating", "Local Currency LT|0")</f>
        <v/>
      </c>
      <c r="S3267" s="1" t="str">
        <f>_xll.SNL.Clients.Office.Excel.Functions.SPG(A3267, "RD_CREDIT_WATCH_OUTLOOK_DATE_GLOBAL", "Issuer Credit Rating", "Local Currency LT|0")</f>
        <v/>
      </c>
      <c r="T3267" s="2" t="str">
        <f>_xll.SNL.Clients.Office.Excel.Functions.SPG(A3267, "SP_BUSINESS_DESCRIPTION")</f>
        <v>GEN Restaurant Group, Inc. operates restaurants in California, Arizona, Hawaii, Nevada, Texas, New York, and Florida. It offers meats, poultry, and seafood. The company was founded in 2011 and is based in Cerritos, California.</v>
      </c>
    </row>
    <row r="3268" spans="1:20" x14ac:dyDescent="0.3">
      <c r="A3268" s="5" t="s">
        <v>3081</v>
      </c>
      <c r="B3268" s="1">
        <f>_xll.SNL.Clients.Office.Excel.Functions.SPG(A3268,"SP_IPO_DATE")</f>
        <v>45264</v>
      </c>
      <c r="C3268" s="3">
        <f>_xll.SNL.Clients.Office.Excel.Functions.SPG(A3268, "SP_VOLUME_AVG_WEEKLY_TO_SHARES_OUT", , "1M")</f>
        <v>2.7901712329854198</v>
      </c>
      <c r="D3268" s="3">
        <f>_xll.SNL.Clients.Office.Excel.Functions.SPG(A3268, "SP_VOLUME_AVG_WEEKLY_TO_SHARES_OUT", , "3M")</f>
        <v>3.3101330553133459</v>
      </c>
      <c r="E3268" s="3">
        <f>_xll.SNL.Clients.Office.Excel.Functions.SPG(A3268, "SP_VOLUME_AVG_DAILY_TO_1YR_AVG_DAILY", , "1M")</f>
        <v>70.459999999999994</v>
      </c>
      <c r="F3268" s="3">
        <f>_xll.SNL.Clients.Office.Excel.Functions.SPG(A3268, "SP_VOLUME_AVG_DAILY_TO_1YR_AVG_DAILY", , "3M")</f>
        <v>83.59</v>
      </c>
      <c r="G3268" s="2" t="str">
        <f>_xll.SNL.Clients.Office.Excel.Functions.SPG(A3268, "IQ_SECTOR")</f>
        <v>Materials</v>
      </c>
      <c r="H3268" s="2" t="str">
        <f>_xll.SNL.Clients.Office.Excel.Functions.SPG(A3268, "IQ_INDUSTRY_GROUP")</f>
        <v>Materials</v>
      </c>
      <c r="I3268" s="2" t="str">
        <f>_xll.SNL.Clients.Office.Excel.Functions.SPG(A3268, "IQ_INDUSTRY")</f>
        <v>Metals and Mining</v>
      </c>
      <c r="J3268" s="2" t="str">
        <f>_xll.SNL.Clients.Office.Excel.Functions.SPG(A3268, "IQ_PRIMARY_INDUSTRY")</f>
        <v>Steel</v>
      </c>
      <c r="K3268" s="2" t="str">
        <f>_xll.SNL.Clients.Office.Excel.Functions.SPG(A3268, "NAICS_CODE", "Primary")</f>
        <v>331221 - Rolled Steel Shape Manufacturing</v>
      </c>
      <c r="L3268" s="2" t="str">
        <f>_xll.SNL.Clients.Office.Excel.Functions.SPG(A3268, "SP_TOPICTAG")</f>
        <v>Industrial Automation; Smart Building; Process Automation; Real Estate Technology</v>
      </c>
      <c r="M3268" s="3">
        <f>_xll.SNL.Clients.Office.Excel.Functions.SPG(A3268, "SP_PCT_SHARES_OWNED_ALL_INSTITUTIONS")</f>
        <v>14.89</v>
      </c>
      <c r="N3268" s="2" t="str">
        <f>_xll.SNL.Clients.Office.Excel.Functions.SPG(A3268, "RD_CREDIT_RATING_GLOBAL", "Issuer Credit Rating", "Local Currency LT|0")</f>
        <v/>
      </c>
      <c r="O3268" s="2" t="str">
        <f>_xll.SNL.Clients.Office.Excel.Functions.SPG(A3268, "RD_CWOL_GLOBAL", "Issuer Credit Rating", "Local Currency LT|0")</f>
        <v/>
      </c>
      <c r="P3268" s="2" t="str">
        <f>_xll.SNL.Clients.Office.Excel.Functions.SPG(A3268, "RD_RATING_ACTION_GLOBAL", "Issuer Credit Rating", "Local Currency LT|0")</f>
        <v/>
      </c>
      <c r="Q3268" s="1" t="str">
        <f>_xll.SNL.Clients.Office.Excel.Functions.SPG(A3268, "RD_LAST_REVIEW_DATE_GLOBAL", "Issuer Credit Rating", "Local Currency LT")</f>
        <v/>
      </c>
      <c r="R3268" s="1" t="str">
        <f>_xll.SNL.Clients.Office.Excel.Functions.SPG(A3268, "RD_CREDIT_RATING_DATE_GLOBAL", "Issuer Credit Rating", "Local Currency LT|0")</f>
        <v/>
      </c>
      <c r="S3268" s="1" t="str">
        <f>_xll.SNL.Clients.Office.Excel.Functions.SPG(A3268, "RD_CREDIT_WATCH_OUTLOOK_DATE_GLOBAL", "Issuer Credit Rating", "Local Currency LT|0")</f>
        <v/>
      </c>
      <c r="T3268" s="2" t="str">
        <f>_xll.SNL.Clients.Office.Excel.Functions.SPG(A3268, "SP_BUSINESS_DESCRIPTION")</f>
        <v>Inno Holdings Inc., together with its subsidiaries, manufactures, markets, and sells steel-based construction technologies in the United States. The company offers cold-formed steel framing; a mobile factory for off-site equipment rental, sales, service, and support; castor cubes; and prefabricated homes. Its products are used in residential, commercial, industrial, and infrastructure projects. The company also provides research, consulting, incorporation assistance, training, market research, and business development guidance services. Inno Holdings Inc. was founded in 2019 and is based in Brookshire, Texas.</v>
      </c>
    </row>
    <row r="3269" spans="1:20" x14ac:dyDescent="0.3">
      <c r="A3269" s="5" t="s">
        <v>3082</v>
      </c>
      <c r="B3269" s="1" t="str">
        <f>_xll.SNL.Clients.Office.Excel.Functions.SPG(A3269,"SP_IPO_DATE")</f>
        <v/>
      </c>
      <c r="C3269" s="3">
        <f>_xll.SNL.Clients.Office.Excel.Functions.SPG(A3269, "SP_VOLUME_AVG_WEEKLY_TO_SHARES_OUT", , "1M")</f>
        <v>10.303440730344223</v>
      </c>
      <c r="D3269" s="3">
        <f>_xll.SNL.Clients.Office.Excel.Functions.SPG(A3269, "SP_VOLUME_AVG_WEEKLY_TO_SHARES_OUT", , "3M")</f>
        <v>17.117094915705934</v>
      </c>
      <c r="E3269" s="3">
        <f>_xll.SNL.Clients.Office.Excel.Functions.SPG(A3269, "SP_VOLUME_AVG_DAILY_TO_1YR_AVG_DAILY", , "1M")</f>
        <v>83.97</v>
      </c>
      <c r="F3269" s="3">
        <f>_xll.SNL.Clients.Office.Excel.Functions.SPG(A3269, "SP_VOLUME_AVG_DAILY_TO_1YR_AVG_DAILY", , "3M")</f>
        <v>139.5</v>
      </c>
      <c r="G3269" s="2" t="str">
        <f>_xll.SNL.Clients.Office.Excel.Functions.SPG(A3269, "IQ_SECTOR")</f>
        <v>Industrials</v>
      </c>
      <c r="H3269" s="2" t="str">
        <f>_xll.SNL.Clients.Office.Excel.Functions.SPG(A3269, "IQ_INDUSTRY_GROUP")</f>
        <v>Transportation</v>
      </c>
      <c r="I3269" s="2" t="str">
        <f>_xll.SNL.Clients.Office.Excel.Functions.SPG(A3269, "IQ_INDUSTRY")</f>
        <v>Passenger Airlines</v>
      </c>
      <c r="J3269" s="2" t="str">
        <f>_xll.SNL.Clients.Office.Excel.Functions.SPG(A3269, "IQ_PRIMARY_INDUSTRY")</f>
        <v>Passenger Airlines</v>
      </c>
      <c r="K3269" s="2" t="str">
        <f>_xll.SNL.Clients.Office.Excel.Functions.SPG(A3269, "NAICS_CODE", "Primary")</f>
        <v>481219 - Other Nonscheduled Air Transportation</v>
      </c>
      <c r="L3269" s="2" t="str">
        <f>_xll.SNL.Clients.Office.Excel.Functions.SPG(A3269, "SP_TOPICTAG")</f>
        <v/>
      </c>
      <c r="M3269" s="3">
        <f>_xll.SNL.Clients.Office.Excel.Functions.SPG(A3269, "SP_PCT_SHARES_OWNED_ALL_INSTITUTIONS")</f>
        <v>12.11</v>
      </c>
      <c r="N3269" s="2" t="str">
        <f>_xll.SNL.Clients.Office.Excel.Functions.SPG(A3269, "RD_CREDIT_RATING_GLOBAL", "Issuer Credit Rating", "Local Currency LT|0")</f>
        <v/>
      </c>
      <c r="O3269" s="2" t="str">
        <f>_xll.SNL.Clients.Office.Excel.Functions.SPG(A3269, "RD_CWOL_GLOBAL", "Issuer Credit Rating", "Local Currency LT|0")</f>
        <v/>
      </c>
      <c r="P3269" s="2" t="str">
        <f>_xll.SNL.Clients.Office.Excel.Functions.SPG(A3269, "RD_RATING_ACTION_GLOBAL", "Issuer Credit Rating", "Local Currency LT|0")</f>
        <v/>
      </c>
      <c r="Q3269" s="1" t="str">
        <f>_xll.SNL.Clients.Office.Excel.Functions.SPG(A3269, "RD_LAST_REVIEW_DATE_GLOBAL", "Issuer Credit Rating", "Local Currency LT")</f>
        <v/>
      </c>
      <c r="R3269" s="1" t="str">
        <f>_xll.SNL.Clients.Office.Excel.Functions.SPG(A3269, "RD_CREDIT_RATING_DATE_GLOBAL", "Issuer Credit Rating", "Local Currency LT|0")</f>
        <v/>
      </c>
      <c r="S3269" s="1" t="str">
        <f>_xll.SNL.Clients.Office.Excel.Functions.SPG(A3269, "RD_CREDIT_WATCH_OUTLOOK_DATE_GLOBAL", "Issuer Credit Rating", "Local Currency LT|0")</f>
        <v/>
      </c>
      <c r="T3269" s="2" t="str">
        <f>_xll.SNL.Clients.Office.Excel.Functions.SPG(A3269, "SP_BUSINESS_DESCRIPTION")</f>
        <v>Surf Air Mobility Inc. operates as an electric aviation and air travel company in the United States. The company offers an air mobility platform with scheduled routes and on demand charter flights operated by third parties. Surf Air Mobility Inc. is headquartered in Hawthorne, California.</v>
      </c>
    </row>
    <row r="3270" spans="1:20" x14ac:dyDescent="0.3">
      <c r="A3270" s="5" t="s">
        <v>3083</v>
      </c>
      <c r="B3270" s="1" t="str">
        <f>_xll.SNL.Clients.Office.Excel.Functions.SPG(A3270,"SP_IPO_DATE")</f>
        <v/>
      </c>
      <c r="C3270" s="3">
        <f>_xll.SNL.Clients.Office.Excel.Functions.SPG(A3270, "SP_VOLUME_AVG_WEEKLY_TO_SHARES_OUT", , "1M")</f>
        <v>0.11270244322978552</v>
      </c>
      <c r="D3270" s="3">
        <f>_xll.SNL.Clients.Office.Excel.Functions.SPG(A3270, "SP_VOLUME_AVG_WEEKLY_TO_SHARES_OUT", , "3M")</f>
        <v>0.38098737892014911</v>
      </c>
      <c r="E3270" s="3">
        <f>_xll.SNL.Clients.Office.Excel.Functions.SPG(A3270, "SP_VOLUME_AVG_DAILY_TO_1YR_AVG_DAILY", , "1M")</f>
        <v>11.72</v>
      </c>
      <c r="F3270" s="3">
        <f>_xll.SNL.Clients.Office.Excel.Functions.SPG(A3270, "SP_VOLUME_AVG_DAILY_TO_1YR_AVG_DAILY", , "3M")</f>
        <v>39.61</v>
      </c>
      <c r="G3270" s="2" t="str">
        <f>_xll.SNL.Clients.Office.Excel.Functions.SPG(A3270, "IQ_SECTOR")</f>
        <v>Health Care</v>
      </c>
      <c r="H3270" s="2" t="str">
        <f>_xll.SNL.Clients.Office.Excel.Functions.SPG(A3270, "IQ_INDUSTRY_GROUP")</f>
        <v>Pharmaceuticals, Biotechnology and Life Sciences</v>
      </c>
      <c r="I3270" s="2" t="str">
        <f>_xll.SNL.Clients.Office.Excel.Functions.SPG(A3270, "IQ_INDUSTRY")</f>
        <v>Biotechnology</v>
      </c>
      <c r="J3270" s="2" t="str">
        <f>_xll.SNL.Clients.Office.Excel.Functions.SPG(A3270, "IQ_PRIMARY_INDUSTRY")</f>
        <v>Biotechnology</v>
      </c>
      <c r="K3270" s="2" t="str">
        <f>_xll.SNL.Clients.Office.Excel.Functions.SPG(A3270, "NAICS_CODE", "Primary")</f>
        <v>325414 - Biological Product (except Diagnostic) Manufacturing</v>
      </c>
      <c r="L3270" s="2" t="str">
        <f>_xll.SNL.Clients.Office.Excel.Functions.SPG(A3270, "SP_TOPICTAG")</f>
        <v>Dermatology; Hematology; Immunology; Oncology; Rheumatology</v>
      </c>
      <c r="M3270" s="3">
        <f>_xll.SNL.Clients.Office.Excel.Functions.SPG(A3270, "SP_PCT_SHARES_OWNED_ALL_INSTITUTIONS")</f>
        <v>0.81</v>
      </c>
      <c r="N3270" s="2" t="str">
        <f>_xll.SNL.Clients.Office.Excel.Functions.SPG(A3270, "RD_CREDIT_RATING_GLOBAL", "Issuer Credit Rating", "Local Currency LT|0")</f>
        <v/>
      </c>
      <c r="O3270" s="2" t="str">
        <f>_xll.SNL.Clients.Office.Excel.Functions.SPG(A3270, "RD_CWOL_GLOBAL", "Issuer Credit Rating", "Local Currency LT|0")</f>
        <v/>
      </c>
      <c r="P3270" s="2" t="str">
        <f>_xll.SNL.Clients.Office.Excel.Functions.SPG(A3270, "RD_RATING_ACTION_GLOBAL", "Issuer Credit Rating", "Local Currency LT|0")</f>
        <v/>
      </c>
      <c r="Q3270" s="1" t="str">
        <f>_xll.SNL.Clients.Office.Excel.Functions.SPG(A3270, "RD_LAST_REVIEW_DATE_GLOBAL", "Issuer Credit Rating", "Local Currency LT")</f>
        <v/>
      </c>
      <c r="R3270" s="1" t="str">
        <f>_xll.SNL.Clients.Office.Excel.Functions.SPG(A3270, "RD_CREDIT_RATING_DATE_GLOBAL", "Issuer Credit Rating", "Local Currency LT|0")</f>
        <v/>
      </c>
      <c r="S3270" s="1" t="str">
        <f>_xll.SNL.Clients.Office.Excel.Functions.SPG(A3270, "RD_CREDIT_WATCH_OUTLOOK_DATE_GLOBAL", "Issuer Credit Rating", "Local Currency LT|0")</f>
        <v/>
      </c>
      <c r="T3270" s="2" t="str">
        <f>_xll.SNL.Clients.Office.Excel.Functions.SPG(A3270, "SP_BUSINESS_DESCRIPTION")</f>
        <v>Estrella Immunopharma, Inc., a clinical-stage biopharmaceutical company, develops T-cell therapies for blood cancers and solid tumors in the United States. The company’s lead product candidates include EB103, which is in clinical trial, for the treatment of diffuse large B-cell lymphoma; EB104, which is in pre-clinical trial, to treat diffuse large B-cell lymphoma and acute lymphocytic leukemia; and EB201, which is in pre-clinical trial, for the treatment of systemic lupus erythematosus. It has a collaborative agreement with Imugene Limited for the development of solid tumor treatments using Imugene’s product candidate CF33-CD19t in conjunction with EB103. Estrella Immunopharma, Inc. was founded in 2006 and is headquartered in EmeryVille, California.</v>
      </c>
    </row>
    <row r="3271" spans="1:20" x14ac:dyDescent="0.3">
      <c r="A3271" s="5" t="s">
        <v>3084</v>
      </c>
      <c r="B3271" s="1" t="str">
        <f>_xll.SNL.Clients.Office.Excel.Functions.SPG(A3271,"SP_IPO_DATE")</f>
        <v/>
      </c>
      <c r="C3271" s="3">
        <f>_xll.SNL.Clients.Office.Excel.Functions.SPG(A3271, "SP_VOLUME_AVG_WEEKLY_TO_SHARES_OUT", , "1M")</f>
        <v>7.3596894979287448</v>
      </c>
      <c r="D3271" s="3">
        <f>_xll.SNL.Clients.Office.Excel.Functions.SPG(A3271, "SP_VOLUME_AVG_WEEKLY_TO_SHARES_OUT", , "3M")</f>
        <v>162.98059026454951</v>
      </c>
      <c r="E3271" s="3">
        <f>_xll.SNL.Clients.Office.Excel.Functions.SPG(A3271, "SP_VOLUME_AVG_DAILY_TO_1YR_AVG_DAILY", , "1M")</f>
        <v>10.72</v>
      </c>
      <c r="F3271" s="3">
        <f>_xll.SNL.Clients.Office.Excel.Functions.SPG(A3271, "SP_VOLUME_AVG_DAILY_TO_1YR_AVG_DAILY", , "3M")</f>
        <v>237.33</v>
      </c>
      <c r="G3271" s="2" t="str">
        <f>_xll.SNL.Clients.Office.Excel.Functions.SPG(A3271, "IQ_SECTOR")</f>
        <v>Health Care</v>
      </c>
      <c r="H3271" s="2" t="str">
        <f>_xll.SNL.Clients.Office.Excel.Functions.SPG(A3271, "IQ_INDUSTRY_GROUP")</f>
        <v>Pharmaceuticals, Biotechnology and Life Sciences</v>
      </c>
      <c r="I3271" s="2" t="str">
        <f>_xll.SNL.Clients.Office.Excel.Functions.SPG(A3271, "IQ_INDUSTRY")</f>
        <v>Biotechnology</v>
      </c>
      <c r="J3271" s="2" t="str">
        <f>_xll.SNL.Clients.Office.Excel.Functions.SPG(A3271, "IQ_PRIMARY_INDUSTRY")</f>
        <v>Biotechnology</v>
      </c>
      <c r="K3271" s="2" t="str">
        <f>_xll.SNL.Clients.Office.Excel.Functions.SPG(A3271, "NAICS_CODE", "Primary")</f>
        <v>325414 - Biological Product (except Diagnostic) Manufacturing</v>
      </c>
      <c r="L3271" s="2" t="str">
        <f>_xll.SNL.Clients.Office.Excel.Functions.SPG(A3271, "SP_TOPICTAG")</f>
        <v/>
      </c>
      <c r="M3271" s="3">
        <f>_xll.SNL.Clients.Office.Excel.Functions.SPG(A3271, "SP_PCT_SHARES_OWNED_ALL_INSTITUTIONS")</f>
        <v>17.66</v>
      </c>
      <c r="N3271" s="2" t="str">
        <f>_xll.SNL.Clients.Office.Excel.Functions.SPG(A3271, "RD_CREDIT_RATING_GLOBAL", "Issuer Credit Rating", "Local Currency LT|0")</f>
        <v/>
      </c>
      <c r="O3271" s="2" t="str">
        <f>_xll.SNL.Clients.Office.Excel.Functions.SPG(A3271, "RD_CWOL_GLOBAL", "Issuer Credit Rating", "Local Currency LT|0")</f>
        <v/>
      </c>
      <c r="P3271" s="2" t="str">
        <f>_xll.SNL.Clients.Office.Excel.Functions.SPG(A3271, "RD_RATING_ACTION_GLOBAL", "Issuer Credit Rating", "Local Currency LT|0")</f>
        <v/>
      </c>
      <c r="Q3271" s="1" t="str">
        <f>_xll.SNL.Clients.Office.Excel.Functions.SPG(A3271, "RD_LAST_REVIEW_DATE_GLOBAL", "Issuer Credit Rating", "Local Currency LT")</f>
        <v/>
      </c>
      <c r="R3271" s="1" t="str">
        <f>_xll.SNL.Clients.Office.Excel.Functions.SPG(A3271, "RD_CREDIT_RATING_DATE_GLOBAL", "Issuer Credit Rating", "Local Currency LT|0")</f>
        <v/>
      </c>
      <c r="S3271" s="1" t="str">
        <f>_xll.SNL.Clients.Office.Excel.Functions.SPG(A3271, "RD_CREDIT_WATCH_OUTLOOK_DATE_GLOBAL", "Issuer Credit Rating", "Local Currency LT|0")</f>
        <v/>
      </c>
      <c r="T3271" s="2" t="str">
        <f>_xll.SNL.Clients.Office.Excel.Functions.SPG(A3271, "SP_BUSINESS_DESCRIPTION")</f>
        <v>Carmell Corporation operates as a bio-aesthetics company. The company utilizes Carmell Secretome to support skin and hair health. Its Carmell Secretome consists of growth factors and proteins extracted from allogeneic human platelets sourced from tissue banks. The company also developed a microemulsion formulation that enables delivery of lipophilic and hydrophilic ingredients without relying on the Foul Fourteen, 14 potentially harmful excipients that are commonly used by other companies to impart texture, stability, and other desirable physicochemical attributes to cosmetic products. In addition, the company is also developing a line of men’s products and a line of topical haircare products. It has licensing agreement with Carnegie Mellon University to develop and commercialize biocompatible plasma-based plastics. The company was formerly known as Carmell Therapeutics Corporation and changed its name to Carmell Corporation in November 2023. Carmell Therapeutics Corporation was founded in 2008 and is headquartered in Pittsburgh, Pennsylvania.</v>
      </c>
    </row>
    <row r="3272" spans="1:20" x14ac:dyDescent="0.3">
      <c r="A3272" s="5" t="s">
        <v>3085</v>
      </c>
      <c r="B3272" s="1">
        <f>_xll.SNL.Clients.Office.Excel.Functions.SPG(A3272,"SP_IPO_DATE")</f>
        <v>45120</v>
      </c>
      <c r="C3272" s="3">
        <f>_xll.SNL.Clients.Office.Excel.Functions.SPG(A3272, "SP_VOLUME_AVG_WEEKLY_TO_SHARES_OUT", , "1M")</f>
        <v>5.9442345035476007</v>
      </c>
      <c r="D3272" s="3">
        <f>_xll.SNL.Clients.Office.Excel.Functions.SPG(A3272, "SP_VOLUME_AVG_WEEKLY_TO_SHARES_OUT", , "3M")</f>
        <v>6.011267444431124</v>
      </c>
      <c r="E3272" s="3">
        <f>_xll.SNL.Clients.Office.Excel.Functions.SPG(A3272, "SP_VOLUME_AVG_DAILY_TO_1YR_AVG_DAILY", , "1M")</f>
        <v>99.39</v>
      </c>
      <c r="F3272" s="3">
        <f>_xll.SNL.Clients.Office.Excel.Functions.SPG(A3272, "SP_VOLUME_AVG_DAILY_TO_1YR_AVG_DAILY", , "3M")</f>
        <v>100.51</v>
      </c>
      <c r="G3272" s="2" t="str">
        <f>_xll.SNL.Clients.Office.Excel.Functions.SPG(A3272, "IQ_SECTOR")</f>
        <v>Health Care</v>
      </c>
      <c r="H3272" s="2" t="str">
        <f>_xll.SNL.Clients.Office.Excel.Functions.SPG(A3272, "IQ_INDUSTRY_GROUP")</f>
        <v>Pharmaceuticals, Biotechnology and Life Sciences</v>
      </c>
      <c r="I3272" s="2" t="str">
        <f>_xll.SNL.Clients.Office.Excel.Functions.SPG(A3272, "IQ_INDUSTRY")</f>
        <v>Biotechnology</v>
      </c>
      <c r="J3272" s="2" t="str">
        <f>_xll.SNL.Clients.Office.Excel.Functions.SPG(A3272, "IQ_PRIMARY_INDUSTRY")</f>
        <v>Biotechnology</v>
      </c>
      <c r="K3272" s="2" t="str">
        <f>_xll.SNL.Clients.Office.Excel.Functions.SPG(A3272, "NAICS_CODE", "Primary")</f>
        <v>325414 - Biological Product (except Diagnostic) Manufacturing</v>
      </c>
      <c r="L3272" s="2" t="str">
        <f>_xll.SNL.Clients.Office.Excel.Functions.SPG(A3272, "SP_TOPICTAG")</f>
        <v>Chronic Diseases; Dermatology; Immunology; Pulmonology; Respiratory; Vaccines</v>
      </c>
      <c r="M3272" s="3">
        <f>_xll.SNL.Clients.Office.Excel.Functions.SPG(A3272, "SP_PCT_SHARES_OWNED_ALL_INSTITUTIONS")</f>
        <v>88.01</v>
      </c>
      <c r="N3272" s="2" t="str">
        <f>_xll.SNL.Clients.Office.Excel.Functions.SPG(A3272, "RD_CREDIT_RATING_GLOBAL", "Issuer Credit Rating", "Local Currency LT|0")</f>
        <v/>
      </c>
      <c r="O3272" s="2" t="str">
        <f>_xll.SNL.Clients.Office.Excel.Functions.SPG(A3272, "RD_CWOL_GLOBAL", "Issuer Credit Rating", "Local Currency LT|0")</f>
        <v/>
      </c>
      <c r="P3272" s="2" t="str">
        <f>_xll.SNL.Clients.Office.Excel.Functions.SPG(A3272, "RD_RATING_ACTION_GLOBAL", "Issuer Credit Rating", "Local Currency LT|0")</f>
        <v/>
      </c>
      <c r="Q3272" s="1" t="str">
        <f>_xll.SNL.Clients.Office.Excel.Functions.SPG(A3272, "RD_LAST_REVIEW_DATE_GLOBAL", "Issuer Credit Rating", "Local Currency LT")</f>
        <v/>
      </c>
      <c r="R3272" s="1" t="str">
        <f>_xll.SNL.Clients.Office.Excel.Functions.SPG(A3272, "RD_CREDIT_RATING_DATE_GLOBAL", "Issuer Credit Rating", "Local Currency LT|0")</f>
        <v/>
      </c>
      <c r="S3272" s="1" t="str">
        <f>_xll.SNL.Clients.Office.Excel.Functions.SPG(A3272, "RD_CREDIT_WATCH_OUTLOOK_DATE_GLOBAL", "Issuer Credit Rating", "Local Currency LT|0")</f>
        <v/>
      </c>
      <c r="T3272" s="2" t="str">
        <f>_xll.SNL.Clients.Office.Excel.Functions.SPG(A3272, "SP_BUSINESS_DESCRIPTION")</f>
        <v>Apogee Therapeutics, Inc., through its subsidiary, operates as a biotechnology company that develops biologics for the treatment of atopic dermatitis (AD), asthma, chronic obstructive pulmonary disease (COPD), and related inflammatory and immunology indications. The company primarily develops APG777, a subcutaneous (SQ) extended half-life monoclonal antibody (mAb) for AD; and APG808, an SQ extended half-life mAb for COPD. Its earlier-stage programs comprise APG990, an SQ extended half-life mAb for the treatment of AD; and APG222, an extended half-life SQ antibodies for AD. Apogee Therapeutics, Inc. was incorporated in 2022 and is headquartered in Waltham, Massachusetts.</v>
      </c>
    </row>
    <row r="3273" spans="1:20" x14ac:dyDescent="0.3">
      <c r="A3273" s="5" t="s">
        <v>3086</v>
      </c>
      <c r="B3273" s="1">
        <f>_xll.SNL.Clients.Office.Excel.Functions.SPG(A3273,"SP_IPO_DATE")</f>
        <v>45105</v>
      </c>
      <c r="C3273" s="3">
        <f>_xll.SNL.Clients.Office.Excel.Functions.SPG(A3273, "SP_VOLUME_AVG_WEEKLY_TO_SHARES_OUT", , "1M")</f>
        <v>6.2684558746932479</v>
      </c>
      <c r="D3273" s="3">
        <f>_xll.SNL.Clients.Office.Excel.Functions.SPG(A3273, "SP_VOLUME_AVG_WEEKLY_TO_SHARES_OUT", , "3M")</f>
        <v>5.616822653698085</v>
      </c>
      <c r="E3273" s="3">
        <f>_xll.SNL.Clients.Office.Excel.Functions.SPG(A3273, "SP_VOLUME_AVG_DAILY_TO_1YR_AVG_DAILY", , "1M")</f>
        <v>175.44</v>
      </c>
      <c r="F3273" s="3">
        <f>_xll.SNL.Clients.Office.Excel.Functions.SPG(A3273, "SP_VOLUME_AVG_DAILY_TO_1YR_AVG_DAILY", , "3M")</f>
        <v>157.19999999999999</v>
      </c>
      <c r="G3273" s="2" t="str">
        <f>_xll.SNL.Clients.Office.Excel.Functions.SPG(A3273, "IQ_SECTOR")</f>
        <v>Energy</v>
      </c>
      <c r="H3273" s="2" t="str">
        <f>_xll.SNL.Clients.Office.Excel.Functions.SPG(A3273, "IQ_INDUSTRY_GROUP")</f>
        <v>Energy</v>
      </c>
      <c r="I3273" s="2" t="str">
        <f>_xll.SNL.Clients.Office.Excel.Functions.SPG(A3273, "IQ_INDUSTRY")</f>
        <v>Energy Equipment and Services</v>
      </c>
      <c r="J3273" s="2" t="str">
        <f>_xll.SNL.Clients.Office.Excel.Functions.SPG(A3273, "IQ_PRIMARY_INDUSTRY")</f>
        <v>Oil and Gas Equipment and Services</v>
      </c>
      <c r="K3273" s="2" t="str">
        <f>_xll.SNL.Clients.Office.Excel.Functions.SPG(A3273, "NAICS_CODE", "Primary")</f>
        <v>213112 - Support Activities for Oil and Gas Operations</v>
      </c>
      <c r="L3273" s="2" t="str">
        <f>_xll.SNL.Clients.Office.Excel.Functions.SPG(A3273, "SP_TOPICTAG")</f>
        <v/>
      </c>
      <c r="M3273" s="3">
        <f>_xll.SNL.Clients.Office.Excel.Functions.SPG(A3273, "SP_PCT_SHARES_OWNED_ALL_INSTITUTIONS")</f>
        <v>54.46</v>
      </c>
      <c r="N3273" s="2" t="str">
        <f>_xll.SNL.Clients.Office.Excel.Functions.SPG(A3273, "RD_CREDIT_RATING_GLOBAL", "Issuer Credit Rating", "Local Currency LT|0")</f>
        <v/>
      </c>
      <c r="O3273" s="2" t="str">
        <f>_xll.SNL.Clients.Office.Excel.Functions.SPG(A3273, "RD_CWOL_GLOBAL", "Issuer Credit Rating", "Local Currency LT|0")</f>
        <v/>
      </c>
      <c r="P3273" s="2" t="str">
        <f>_xll.SNL.Clients.Office.Excel.Functions.SPG(A3273, "RD_RATING_ACTION_GLOBAL", "Issuer Credit Rating", "Local Currency LT|0")</f>
        <v/>
      </c>
      <c r="Q3273" s="1" t="str">
        <f>_xll.SNL.Clients.Office.Excel.Functions.SPG(A3273, "RD_LAST_REVIEW_DATE_GLOBAL", "Issuer Credit Rating", "Local Currency LT")</f>
        <v/>
      </c>
      <c r="R3273" s="1" t="str">
        <f>_xll.SNL.Clients.Office.Excel.Functions.SPG(A3273, "RD_CREDIT_RATING_DATE_GLOBAL", "Issuer Credit Rating", "Local Currency LT|0")</f>
        <v/>
      </c>
      <c r="S3273" s="1" t="str">
        <f>_xll.SNL.Clients.Office.Excel.Functions.SPG(A3273, "RD_CREDIT_WATCH_OUTLOOK_DATE_GLOBAL", "Issuer Credit Rating", "Local Currency LT|0")</f>
        <v/>
      </c>
      <c r="T3273" s="2" t="str">
        <f>_xll.SNL.Clients.Office.Excel.Functions.SPG(A3273, "SP_BUSINESS_DESCRIPTION")</f>
        <v>Kodiak Gas Services, Inc. operates contract compression infrastructure for customers in the oil and gas industry in the United States. It operates in two segments, Compression Operations and Other Services. The Compression Operations segment operates company-owned and customer-owned compression infrastructure to enable the production, gathering, and transportation of natural gas and oil. The Other Services segment provides a range of contract services, including station construction, maintenance and overhaul, and other ancillary time and material-based offerings. The company was formerly known as Frontier TopCo, Inc. Kodiak Gas Services, Inc. was founded in 2010 and is headquartered in The Woodlands, Texas.</v>
      </c>
    </row>
    <row r="3274" spans="1:20" x14ac:dyDescent="0.3">
      <c r="A3274" s="5" t="s">
        <v>3087</v>
      </c>
      <c r="B3274" s="1" t="str">
        <f>_xll.SNL.Clients.Office.Excel.Functions.SPG(A3274,"SP_IPO_DATE")</f>
        <v/>
      </c>
      <c r="C3274" s="3">
        <f>_xll.SNL.Clients.Office.Excel.Functions.SPG(A3274, "SP_VOLUME_AVG_WEEKLY_TO_SHARES_OUT", , "1M")</f>
        <v>0.51292225839710015</v>
      </c>
      <c r="D3274" s="3">
        <f>_xll.SNL.Clients.Office.Excel.Functions.SPG(A3274, "SP_VOLUME_AVG_WEEKLY_TO_SHARES_OUT", , "3M")</f>
        <v>0.67295999392658679</v>
      </c>
      <c r="E3274" s="3">
        <f>_xll.SNL.Clients.Office.Excel.Functions.SPG(A3274, "SP_VOLUME_AVG_DAILY_TO_1YR_AVG_DAILY", , "1M")</f>
        <v>77.239999999999995</v>
      </c>
      <c r="F3274" s="3">
        <f>_xll.SNL.Clients.Office.Excel.Functions.SPG(A3274, "SP_VOLUME_AVG_DAILY_TO_1YR_AVG_DAILY", , "3M")</f>
        <v>101.34</v>
      </c>
      <c r="G3274" s="2" t="str">
        <f>_xll.SNL.Clients.Office.Excel.Functions.SPG(A3274, "IQ_SECTOR")</f>
        <v>Health Care</v>
      </c>
      <c r="H3274" s="2" t="str">
        <f>_xll.SNL.Clients.Office.Excel.Functions.SPG(A3274, "IQ_INDUSTRY_GROUP")</f>
        <v>Pharmaceuticals, Biotechnology and Life Sciences</v>
      </c>
      <c r="I3274" s="2" t="str">
        <f>_xll.SNL.Clients.Office.Excel.Functions.SPG(A3274, "IQ_INDUSTRY")</f>
        <v>Biotechnology</v>
      </c>
      <c r="J3274" s="2" t="str">
        <f>_xll.SNL.Clients.Office.Excel.Functions.SPG(A3274, "IQ_PRIMARY_INDUSTRY")</f>
        <v>Biotechnology</v>
      </c>
      <c r="K3274" s="2" t="str">
        <f>_xll.SNL.Clients.Office.Excel.Functions.SPG(A3274, "NAICS_CODE", "Primary")</f>
        <v>325414 - Biological Product (except Diagnostic) Manufacturing</v>
      </c>
      <c r="L3274" s="2" t="str">
        <f>_xll.SNL.Clients.Office.Excel.Functions.SPG(A3274, "SP_TOPICTAG")</f>
        <v>Dermatology; Oncology</v>
      </c>
      <c r="M3274" s="3">
        <f>_xll.SNL.Clients.Office.Excel.Functions.SPG(A3274, "SP_PCT_SHARES_OWNED_ALL_INSTITUTIONS")</f>
        <v>39.79</v>
      </c>
      <c r="N3274" s="2" t="str">
        <f>_xll.SNL.Clients.Office.Excel.Functions.SPG(A3274, "RD_CREDIT_RATING_GLOBAL", "Issuer Credit Rating", "Local Currency LT|0")</f>
        <v/>
      </c>
      <c r="O3274" s="2" t="str">
        <f>_xll.SNL.Clients.Office.Excel.Functions.SPG(A3274, "RD_CWOL_GLOBAL", "Issuer Credit Rating", "Local Currency LT|0")</f>
        <v/>
      </c>
      <c r="P3274" s="2" t="str">
        <f>_xll.SNL.Clients.Office.Excel.Functions.SPG(A3274, "RD_RATING_ACTION_GLOBAL", "Issuer Credit Rating", "Local Currency LT|0")</f>
        <v/>
      </c>
      <c r="Q3274" s="1" t="str">
        <f>_xll.SNL.Clients.Office.Excel.Functions.SPG(A3274, "RD_LAST_REVIEW_DATE_GLOBAL", "Issuer Credit Rating", "Local Currency LT")</f>
        <v/>
      </c>
      <c r="R3274" s="1" t="str">
        <f>_xll.SNL.Clients.Office.Excel.Functions.SPG(A3274, "RD_CREDIT_RATING_DATE_GLOBAL", "Issuer Credit Rating", "Local Currency LT|0")</f>
        <v/>
      </c>
      <c r="S3274" s="1" t="str">
        <f>_xll.SNL.Clients.Office.Excel.Functions.SPG(A3274, "RD_CREDIT_WATCH_OUTLOOK_DATE_GLOBAL", "Issuer Credit Rating", "Local Currency LT|0")</f>
        <v/>
      </c>
      <c r="T3274" s="2" t="str">
        <f>_xll.SNL.Clients.Office.Excel.Functions.SPG(A3274, "SP_BUSINESS_DESCRIPTION")</f>
        <v>TriSalus Life Sciences, Inc., a medical technology company, researches, develops, and sells drug delivery technologies and immune-oncology therapeutics for the treatment of liver and pancreatic cancer. The company offers Pressure Enabled Drug Delivery infusion systems, such as the TriNav infusion system, which is used in transarterial radioembolization and chemoembolization procedures for patients with liver cancer and metastases; and the Pancreatic Retrograde Venous Infusion device, which is in Phase 1 clinical trial, for locally advanced pancreatic cancer. It also develops nelitolimod, an investigational immunotherapeutic in Phase 1 clinical trial for the treatment of uveal melanoma with liver metastases, hepatocellular carcinoma, intrahepatic cholangiocarcinoma, and locally advanced pancreatic ductal adenocarcinoma. The company serves interventional radiologists, IR technicians, medical oncologists, nursing support, value analysis committee staff, and patients through its sales representatives and sales managers. TriSalus Life Sciences, Inc. was founded in 2009 and is headquartered in Westminster, Colorado.</v>
      </c>
    </row>
    <row r="3275" spans="1:20" x14ac:dyDescent="0.3">
      <c r="A3275" s="5" t="s">
        <v>3088</v>
      </c>
      <c r="B3275" s="1">
        <f>_xll.SNL.Clients.Office.Excel.Functions.SPG(A3275,"SP_IPO_DATE")</f>
        <v>45152</v>
      </c>
      <c r="C3275" s="3">
        <f>_xll.SNL.Clients.Office.Excel.Functions.SPG(A3275, "SP_VOLUME_AVG_WEEKLY_TO_SHARES_OUT", , "1M")</f>
        <v>406.45911218958037</v>
      </c>
      <c r="D3275" s="3">
        <f>_xll.SNL.Clients.Office.Excel.Functions.SPG(A3275, "SP_VOLUME_AVG_WEEKLY_TO_SHARES_OUT", , "3M")</f>
        <v>256.98971220470162</v>
      </c>
      <c r="E3275" s="3">
        <f>_xll.SNL.Clients.Office.Excel.Functions.SPG(A3275, "SP_VOLUME_AVG_DAILY_TO_1YR_AVG_DAILY", , "1M")</f>
        <v>580.12</v>
      </c>
      <c r="F3275" s="3">
        <f>_xll.SNL.Clients.Office.Excel.Functions.SPG(A3275, "SP_VOLUME_AVG_DAILY_TO_1YR_AVG_DAILY", , "3M")</f>
        <v>366.79</v>
      </c>
      <c r="G3275" s="2" t="str">
        <f>_xll.SNL.Clients.Office.Excel.Functions.SPG(A3275, "IQ_SECTOR")</f>
        <v>Consumer Discretionary</v>
      </c>
      <c r="H3275" s="2" t="str">
        <f>_xll.SNL.Clients.Office.Excel.Functions.SPG(A3275, "IQ_INDUSTRY_GROUP")</f>
        <v>Consumer Durables and Apparel</v>
      </c>
      <c r="I3275" s="2" t="str">
        <f>_xll.SNL.Clients.Office.Excel.Functions.SPG(A3275, "IQ_INDUSTRY")</f>
        <v>Leisure Products</v>
      </c>
      <c r="J3275" s="2" t="str">
        <f>_xll.SNL.Clients.Office.Excel.Functions.SPG(A3275, "IQ_PRIMARY_INDUSTRY")</f>
        <v>Leisure Products</v>
      </c>
      <c r="K3275" s="2" t="str">
        <f>_xll.SNL.Clients.Office.Excel.Functions.SPG(A3275, "NAICS_CODE", "Primary")</f>
        <v>711510 - Independent Artists, Writers, and Performers</v>
      </c>
      <c r="L3275" s="2" t="str">
        <f>_xll.SNL.Clients.Office.Excel.Functions.SPG(A3275, "SP_TOPICTAG")</f>
        <v/>
      </c>
      <c r="M3275" s="3">
        <f>_xll.SNL.Clients.Office.Excel.Functions.SPG(A3275, "SP_PCT_SHARES_OWNED_ALL_INSTITUTIONS")</f>
        <v>6.89</v>
      </c>
      <c r="N3275" s="2" t="str">
        <f>_xll.SNL.Clients.Office.Excel.Functions.SPG(A3275, "RD_CREDIT_RATING_GLOBAL", "Issuer Credit Rating", "Local Currency LT|0")</f>
        <v/>
      </c>
      <c r="O3275" s="2" t="str">
        <f>_xll.SNL.Clients.Office.Excel.Functions.SPG(A3275, "RD_CWOL_GLOBAL", "Issuer Credit Rating", "Local Currency LT|0")</f>
        <v/>
      </c>
      <c r="P3275" s="2" t="str">
        <f>_xll.SNL.Clients.Office.Excel.Functions.SPG(A3275, "RD_RATING_ACTION_GLOBAL", "Issuer Credit Rating", "Local Currency LT|0")</f>
        <v/>
      </c>
      <c r="Q3275" s="1" t="str">
        <f>_xll.SNL.Clients.Office.Excel.Functions.SPG(A3275, "RD_LAST_REVIEW_DATE_GLOBAL", "Issuer Credit Rating", "Local Currency LT")</f>
        <v/>
      </c>
      <c r="R3275" s="1" t="str">
        <f>_xll.SNL.Clients.Office.Excel.Functions.SPG(A3275, "RD_CREDIT_RATING_DATE_GLOBAL", "Issuer Credit Rating", "Local Currency LT|0")</f>
        <v/>
      </c>
      <c r="S3275" s="1" t="str">
        <f>_xll.SNL.Clients.Office.Excel.Functions.SPG(A3275, "RD_CREDIT_WATCH_OUTLOOK_DATE_GLOBAL", "Issuer Credit Rating", "Local Currency LT|0")</f>
        <v/>
      </c>
      <c r="T3275" s="2" t="str">
        <f>_xll.SNL.Clients.Office.Excel.Functions.SPG(A3275, "SP_BUSINESS_DESCRIPTION")</f>
        <v>SRM Entertainment, Inc. designs, manufactures, and sells toys and souvenirs to theme parks and entertainment venues in the United States, China, Japan, and Europe. The company designs a range of product categories, including figures, plush, accessories, apparel, and homewares. It also provides entertainment content across various platforms. SRM Entertainment, Inc. was founded in 1981 and is based in Jupiter, Florida. SRM Entertainment, Inc. operates as a subsidiary of Safety Shot, Inc.</v>
      </c>
    </row>
    <row r="3276" spans="1:20" x14ac:dyDescent="0.3">
      <c r="A3276" s="5" t="s">
        <v>3089</v>
      </c>
      <c r="B3276" s="1">
        <f>_xll.SNL.Clients.Office.Excel.Functions.SPG(A3276,"SP_IPO_DATE")</f>
        <v>45140</v>
      </c>
      <c r="C3276" s="3">
        <f>_xll.SNL.Clients.Office.Excel.Functions.SPG(A3276, "SP_VOLUME_AVG_WEEKLY_TO_SHARES_OUT", , "1M")</f>
        <v>6.8953538611786813</v>
      </c>
      <c r="D3276" s="3">
        <f>_xll.SNL.Clients.Office.Excel.Functions.SPG(A3276, "SP_VOLUME_AVG_WEEKLY_TO_SHARES_OUT", , "3M")</f>
        <v>12.176734919115857</v>
      </c>
      <c r="E3276" s="3">
        <f>_xll.SNL.Clients.Office.Excel.Functions.SPG(A3276, "SP_VOLUME_AVG_DAILY_TO_1YR_AVG_DAILY", , "1M")</f>
        <v>11.35</v>
      </c>
      <c r="F3276" s="3">
        <f>_xll.SNL.Clients.Office.Excel.Functions.SPG(A3276, "SP_VOLUME_AVG_DAILY_TO_1YR_AVG_DAILY", , "3M")</f>
        <v>20.05</v>
      </c>
      <c r="G3276" s="2" t="str">
        <f>_xll.SNL.Clients.Office.Excel.Functions.SPG(A3276, "IQ_SECTOR")</f>
        <v>Health Care</v>
      </c>
      <c r="H3276" s="2" t="str">
        <f>_xll.SNL.Clients.Office.Excel.Functions.SPG(A3276, "IQ_INDUSTRY_GROUP")</f>
        <v>Pharmaceuticals, Biotechnology and Life Sciences</v>
      </c>
      <c r="I3276" s="2" t="str">
        <f>_xll.SNL.Clients.Office.Excel.Functions.SPG(A3276, "IQ_INDUSTRY")</f>
        <v>Pharmaceuticals</v>
      </c>
      <c r="J3276" s="2" t="str">
        <f>_xll.SNL.Clients.Office.Excel.Functions.SPG(A3276, "IQ_PRIMARY_INDUSTRY")</f>
        <v>Pharmaceuticals</v>
      </c>
      <c r="K3276" s="2" t="str">
        <f>_xll.SNL.Clients.Office.Excel.Functions.SPG(A3276, "NAICS_CODE", "Primary")</f>
        <v>325412 - Pharmaceutical Preparation Manufacturing</v>
      </c>
      <c r="L3276" s="2" t="str">
        <f>_xll.SNL.Clients.Office.Excel.Functions.SPG(A3276, "SP_TOPICTAG")</f>
        <v>Central Nervous System; Chronic Diseases; Neurology; Pain Management; Psychiatry</v>
      </c>
      <c r="M3276" s="3">
        <f>_xll.SNL.Clients.Office.Excel.Functions.SPG(A3276, "SP_PCT_SHARES_OWNED_ALL_INSTITUTIONS")</f>
        <v>6.58</v>
      </c>
      <c r="N3276" s="2" t="str">
        <f>_xll.SNL.Clients.Office.Excel.Functions.SPG(A3276, "RD_CREDIT_RATING_GLOBAL", "Issuer Credit Rating", "Local Currency LT|0")</f>
        <v/>
      </c>
      <c r="O3276" s="2" t="str">
        <f>_xll.SNL.Clients.Office.Excel.Functions.SPG(A3276, "RD_CWOL_GLOBAL", "Issuer Credit Rating", "Local Currency LT|0")</f>
        <v/>
      </c>
      <c r="P3276" s="2" t="str">
        <f>_xll.SNL.Clients.Office.Excel.Functions.SPG(A3276, "RD_RATING_ACTION_GLOBAL", "Issuer Credit Rating", "Local Currency LT|0")</f>
        <v/>
      </c>
      <c r="Q3276" s="1" t="str">
        <f>_xll.SNL.Clients.Office.Excel.Functions.SPG(A3276, "RD_LAST_REVIEW_DATE_GLOBAL", "Issuer Credit Rating", "Local Currency LT")</f>
        <v/>
      </c>
      <c r="R3276" s="1" t="str">
        <f>_xll.SNL.Clients.Office.Excel.Functions.SPG(A3276, "RD_CREDIT_RATING_DATE_GLOBAL", "Issuer Credit Rating", "Local Currency LT|0")</f>
        <v/>
      </c>
      <c r="S3276" s="1" t="str">
        <f>_xll.SNL.Clients.Office.Excel.Functions.SPG(A3276, "RD_CREDIT_WATCH_OUTLOOK_DATE_GLOBAL", "Issuer Credit Rating", "Local Currency LT|0")</f>
        <v/>
      </c>
      <c r="T3276" s="2" t="str">
        <f>_xll.SNL.Clients.Office.Excel.Functions.SPG(A3276, "SP_BUSINESS_DESCRIPTION")</f>
        <v>MIRA Pharmaceuticals, Inc. operates as a pre-clinical-stage pharmaceutical development company with two neuroscience programs targeting a range of neurologic and neuropsychiatric disorders. The company holds exclusive U.S., Canadian, and Mexican rights for Ketamir-2, a patent pending oral ketamine analog under investigation to deliver ultra-rapid antidepressant effects for individuals battling treatment-resistant depression, major depressive disorder with suicidal ideation, and post-traumatic stress disorder. In addition, its oral pharmaceutical marijuana, MIRA-55, is under investigation for treating adult patients suffering from anxiety and cognitive decline, often associated with early-stage dementia. The company was formerly known as MIRA1a Therapeutics, Inc. MIRA Pharmaceuticals, Inc. was incorporated in 2020 and is headquartered in Miami, Florida.</v>
      </c>
    </row>
    <row r="3277" spans="1:20" x14ac:dyDescent="0.3">
      <c r="A3277" s="5" t="s">
        <v>3090</v>
      </c>
      <c r="B3277" s="1">
        <f>_xll.SNL.Clients.Office.Excel.Functions.SPG(A3277,"SP_IPO_DATE")</f>
        <v>44369</v>
      </c>
      <c r="C3277" s="3">
        <f>_xll.SNL.Clients.Office.Excel.Functions.SPG(A3277, "SP_VOLUME_AVG_WEEKLY_TO_SHARES_OUT", , "1M")</f>
        <v>22.347276655558243</v>
      </c>
      <c r="D3277" s="3">
        <f>_xll.SNL.Clients.Office.Excel.Functions.SPG(A3277, "SP_VOLUME_AVG_WEEKLY_TO_SHARES_OUT", , "3M")</f>
        <v>67.134854639988816</v>
      </c>
      <c r="E3277" s="3">
        <f>_xll.SNL.Clients.Office.Excel.Functions.SPG(A3277, "SP_VOLUME_AVG_DAILY_TO_1YR_AVG_DAILY", , "1M")</f>
        <v>82.72</v>
      </c>
      <c r="F3277" s="3">
        <f>_xll.SNL.Clients.Office.Excel.Functions.SPG(A3277, "SP_VOLUME_AVG_DAILY_TO_1YR_AVG_DAILY", , "3M")</f>
        <v>248.5</v>
      </c>
      <c r="G3277" s="2" t="str">
        <f>_xll.SNL.Clients.Office.Excel.Functions.SPG(A3277, "IQ_SECTOR")</f>
        <v>Health Care</v>
      </c>
      <c r="H3277" s="2" t="str">
        <f>_xll.SNL.Clients.Office.Excel.Functions.SPG(A3277, "IQ_INDUSTRY_GROUP")</f>
        <v>Health Care Equipment and Services</v>
      </c>
      <c r="I3277" s="2" t="str">
        <f>_xll.SNL.Clients.Office.Excel.Functions.SPG(A3277, "IQ_INDUSTRY")</f>
        <v>Health Care Equipment and Supplies</v>
      </c>
      <c r="J3277" s="2" t="str">
        <f>_xll.SNL.Clients.Office.Excel.Functions.SPG(A3277, "IQ_PRIMARY_INDUSTRY")</f>
        <v>Health Care Equipment</v>
      </c>
      <c r="K3277" s="2" t="str">
        <f>_xll.SNL.Clients.Office.Excel.Functions.SPG(A3277, "NAICS_CODE", "Primary")</f>
        <v>33911 - Medical Equipment and Supplies Manufacturing</v>
      </c>
      <c r="L3277" s="2" t="str">
        <f>_xll.SNL.Clients.Office.Excel.Functions.SPG(A3277, "SP_TOPICTAG")</f>
        <v>Health Diagnostics; Predictive Analytics; Machine Learning; Artificial Intelligence; Gastroenterology</v>
      </c>
      <c r="M3277" s="3">
        <f>_xll.SNL.Clients.Office.Excel.Functions.SPG(A3277, "SP_PCT_SHARES_OWNED_ALL_INSTITUTIONS")</f>
        <v>26.11</v>
      </c>
      <c r="N3277" s="2" t="str">
        <f>_xll.SNL.Clients.Office.Excel.Functions.SPG(A3277, "RD_CREDIT_RATING_GLOBAL", "Issuer Credit Rating", "Local Currency LT|0")</f>
        <v/>
      </c>
      <c r="O3277" s="2" t="str">
        <f>_xll.SNL.Clients.Office.Excel.Functions.SPG(A3277, "RD_CWOL_GLOBAL", "Issuer Credit Rating", "Local Currency LT|0")</f>
        <v/>
      </c>
      <c r="P3277" s="2" t="str">
        <f>_xll.SNL.Clients.Office.Excel.Functions.SPG(A3277, "RD_RATING_ACTION_GLOBAL", "Issuer Credit Rating", "Local Currency LT|0")</f>
        <v/>
      </c>
      <c r="Q3277" s="1" t="str">
        <f>_xll.SNL.Clients.Office.Excel.Functions.SPG(A3277, "RD_LAST_REVIEW_DATE_GLOBAL", "Issuer Credit Rating", "Local Currency LT")</f>
        <v/>
      </c>
      <c r="R3277" s="1" t="str">
        <f>_xll.SNL.Clients.Office.Excel.Functions.SPG(A3277, "RD_CREDIT_RATING_DATE_GLOBAL", "Issuer Credit Rating", "Local Currency LT|0")</f>
        <v/>
      </c>
      <c r="S3277" s="1" t="str">
        <f>_xll.SNL.Clients.Office.Excel.Functions.SPG(A3277, "RD_CREDIT_WATCH_OUTLOOK_DATE_GLOBAL", "Issuer Credit Rating", "Local Currency LT|0")</f>
        <v/>
      </c>
      <c r="T3277" s="2" t="str">
        <f>_xll.SNL.Clients.Office.Excel.Functions.SPG(A3277, "SP_BUSINESS_DESCRIPTION")</f>
        <v>Spectral AI, Inc., an artificial intelligence (AI) company, focuses on developing predictive medical diagnostics in the United States. The company develops medical diagnostics for faster and accurate treatment decisions in wound care with applications involving patients with burns and diabetic foot ulcers. Its products include DeepView System, a predictive analytics platform integrated with the predictive AI-Burn, which combines AI algorithms and multispectral imaging (MSI) imaging for an assessment of wound healing potential and offers clinicians an objective and immediate assessment of a wound’s healing potential prior to treatment or other medical intervention; and DeepView SnapShot M, a handheld, portable, and wireless diagnostic tool, that provides a potential enhanced and expanded use for the government and emergency care, first responders, and potentially home health care professionals. The company is headquartered in Dallas, Texas.</v>
      </c>
    </row>
    <row r="3278" spans="1:20" x14ac:dyDescent="0.3">
      <c r="A3278" s="5" t="s">
        <v>3091</v>
      </c>
      <c r="B3278" s="1" t="str">
        <f>_xll.SNL.Clients.Office.Excel.Functions.SPG(A3278,"SP_IPO_DATE")</f>
        <v/>
      </c>
      <c r="C3278" s="3">
        <f>_xll.SNL.Clients.Office.Excel.Functions.SPG(A3278, "SP_VOLUME_AVG_WEEKLY_TO_SHARES_OUT", , "1M")</f>
        <v>1.1215749263739903</v>
      </c>
      <c r="D3278" s="3">
        <f>_xll.SNL.Clients.Office.Excel.Functions.SPG(A3278, "SP_VOLUME_AVG_WEEKLY_TO_SHARES_OUT", , "3M")</f>
        <v>1.4484670854331803</v>
      </c>
      <c r="E3278" s="3">
        <f>_xll.SNL.Clients.Office.Excel.Functions.SPG(A3278, "SP_VOLUME_AVG_DAILY_TO_1YR_AVG_DAILY", , "1M")</f>
        <v>181.44</v>
      </c>
      <c r="F3278" s="3">
        <f>_xll.SNL.Clients.Office.Excel.Functions.SPG(A3278, "SP_VOLUME_AVG_DAILY_TO_1YR_AVG_DAILY", , "3M")</f>
        <v>234.33</v>
      </c>
      <c r="G3278" s="2" t="str">
        <f>_xll.SNL.Clients.Office.Excel.Functions.SPG(A3278, "IQ_SECTOR")</f>
        <v>Financials</v>
      </c>
      <c r="H3278" s="2" t="str">
        <f>_xll.SNL.Clients.Office.Excel.Functions.SPG(A3278, "IQ_INDUSTRY_GROUP")</f>
        <v>Insurance</v>
      </c>
      <c r="I3278" s="2" t="str">
        <f>_xll.SNL.Clients.Office.Excel.Functions.SPG(A3278, "IQ_INDUSTRY")</f>
        <v>Insurance</v>
      </c>
      <c r="J3278" s="2" t="str">
        <f>_xll.SNL.Clients.Office.Excel.Functions.SPG(A3278, "IQ_PRIMARY_INDUSTRY")</f>
        <v>Insurance Brokers</v>
      </c>
      <c r="K3278" s="2" t="str">
        <f>_xll.SNL.Clients.Office.Excel.Functions.SPG(A3278, "NAICS_CODE", "Primary")</f>
        <v>5242 - Agencies, Brokerages, and Other Insurance Related Activities</v>
      </c>
      <c r="L3278" s="2" t="str">
        <f>_xll.SNL.Clients.Office.Excel.Functions.SPG(A3278, "SP_TOPICTAG")</f>
        <v/>
      </c>
      <c r="M3278" s="3">
        <f>_xll.SNL.Clients.Office.Excel.Functions.SPG(A3278, "SP_PCT_SHARES_OWNED_ALL_INSTITUTIONS")</f>
        <v>28.66</v>
      </c>
      <c r="N3278" s="2" t="str">
        <f>_xll.SNL.Clients.Office.Excel.Functions.SPG(A3278, "RD_CREDIT_RATING_GLOBAL", "Issuer Credit Rating", "Local Currency LT|0")</f>
        <v/>
      </c>
      <c r="O3278" s="2" t="str">
        <f>_xll.SNL.Clients.Office.Excel.Functions.SPG(A3278, "RD_CWOL_GLOBAL", "Issuer Credit Rating", "Local Currency LT|0")</f>
        <v/>
      </c>
      <c r="P3278" s="2" t="str">
        <f>_xll.SNL.Clients.Office.Excel.Functions.SPG(A3278, "RD_RATING_ACTION_GLOBAL", "Issuer Credit Rating", "Local Currency LT|0")</f>
        <v/>
      </c>
      <c r="Q3278" s="1" t="str">
        <f>_xll.SNL.Clients.Office.Excel.Functions.SPG(A3278, "RD_LAST_REVIEW_DATE_GLOBAL", "Issuer Credit Rating", "Local Currency LT")</f>
        <v/>
      </c>
      <c r="R3278" s="1" t="str">
        <f>_xll.SNL.Clients.Office.Excel.Functions.SPG(A3278, "RD_CREDIT_RATING_DATE_GLOBAL", "Issuer Credit Rating", "Local Currency LT|0")</f>
        <v/>
      </c>
      <c r="S3278" s="1" t="str">
        <f>_xll.SNL.Clients.Office.Excel.Functions.SPG(A3278, "RD_CREDIT_WATCH_OUTLOOK_DATE_GLOBAL", "Issuer Credit Rating", "Local Currency LT|0")</f>
        <v/>
      </c>
      <c r="T3278" s="2" t="str">
        <f>_xll.SNL.Clients.Office.Excel.Functions.SPG(A3278, "SP_BUSINESS_DESCRIPTION")</f>
        <v>Abacus Life, Inc. operates as an alternative asset manager and market maker in the United States. It operates through three segments: Portfolio Servicing, Active Management, and Originations. The Portfolio Servicing segment provides policy services to customers on a contract basis. The Active Management segment is involved in buying, selling, and trading policies, as well as maintaining policies until receipt of death benefits. The Originations segment originates life insurance policy settlements between investors or buyers, and the sellers, who is often the original policy owner. The company sells its products through financial advisor or agent, direct to consumer, and traditional life settlements intermediaries. Abacus Life, Inc. was founded in 2004 and is headquartered in Orlando, Florida.</v>
      </c>
    </row>
    <row r="3279" spans="1:20" x14ac:dyDescent="0.3">
      <c r="A3279" s="5" t="s">
        <v>3092</v>
      </c>
      <c r="B3279" s="1" t="str">
        <f>_xll.SNL.Clients.Office.Excel.Functions.SPG(A3279,"SP_IPO_DATE")</f>
        <v/>
      </c>
      <c r="C3279" s="3">
        <f>_xll.SNL.Clients.Office.Excel.Functions.SPG(A3279, "SP_VOLUME_AVG_WEEKLY_TO_SHARES_OUT", , "1M")</f>
        <v>1.4427344129399675</v>
      </c>
      <c r="D3279" s="3">
        <f>_xll.SNL.Clients.Office.Excel.Functions.SPG(A3279, "SP_VOLUME_AVG_WEEKLY_TO_SHARES_OUT", , "3M")</f>
        <v>1.654980538011424</v>
      </c>
      <c r="E3279" s="3">
        <f>_xll.SNL.Clients.Office.Excel.Functions.SPG(A3279, "SP_VOLUME_AVG_DAILY_TO_1YR_AVG_DAILY", , "1M")</f>
        <v>59.16</v>
      </c>
      <c r="F3279" s="3">
        <f>_xll.SNL.Clients.Office.Excel.Functions.SPG(A3279, "SP_VOLUME_AVG_DAILY_TO_1YR_AVG_DAILY", , "3M")</f>
        <v>67.87</v>
      </c>
      <c r="G3279" s="2" t="str">
        <f>_xll.SNL.Clients.Office.Excel.Functions.SPG(A3279, "IQ_SECTOR")</f>
        <v>Information Technology</v>
      </c>
      <c r="H3279" s="2" t="str">
        <f>_xll.SNL.Clients.Office.Excel.Functions.SPG(A3279, "IQ_INDUSTRY_GROUP")</f>
        <v>Technology Hardware and Equipment</v>
      </c>
      <c r="I3279" s="2" t="str">
        <f>_xll.SNL.Clients.Office.Excel.Functions.SPG(A3279, "IQ_INDUSTRY")</f>
        <v>Technology Hardware, Storage and Peripherals</v>
      </c>
      <c r="J3279" s="2" t="str">
        <f>_xll.SNL.Clients.Office.Excel.Functions.SPG(A3279, "IQ_PRIMARY_INDUSTRY")</f>
        <v>Technology Hardware, Storage and Peripherals</v>
      </c>
      <c r="K3279" s="2" t="str">
        <f>_xll.SNL.Clients.Office.Excel.Functions.SPG(A3279, "NAICS_CODE", "Primary")</f>
        <v>33411 - Computer and Peripheral Equipment Manufacturing</v>
      </c>
      <c r="L3279" s="2" t="str">
        <f>_xll.SNL.Clients.Office.Excel.Functions.SPG(A3279, "SP_TOPICTAG")</f>
        <v>Software Development; Cloud Management; Data Integration; Fintech; Cloud Infrastructure; Process Automation</v>
      </c>
      <c r="M3279" s="3">
        <f>_xll.SNL.Clients.Office.Excel.Functions.SPG(A3279, "SP_PCT_SHARES_OWNED_ALL_INSTITUTIONS")</f>
        <v>45.74</v>
      </c>
      <c r="N3279" s="2" t="str">
        <f>_xll.SNL.Clients.Office.Excel.Functions.SPG(A3279, "RD_CREDIT_RATING_GLOBAL", "Issuer Credit Rating", "Local Currency LT|0")</f>
        <v>B</v>
      </c>
      <c r="O3279" s="2" t="str">
        <f>_xll.SNL.Clients.Office.Excel.Functions.SPG(A3279, "RD_CWOL_GLOBAL", "Issuer Credit Rating", "Local Currency LT|0")</f>
        <v>Positive</v>
      </c>
      <c r="P3279" s="2" t="str">
        <f>_xll.SNL.Clients.Office.Excel.Functions.SPG(A3279, "RD_RATING_ACTION_GLOBAL", "Issuer Credit Rating", "Local Currency LT|0")</f>
        <v>CreditWatch/Outlook (12/10/2024)</v>
      </c>
      <c r="Q3279" s="1">
        <f>_xll.SNL.Clients.Office.Excel.Functions.SPG(A3279, "RD_LAST_REVIEW_DATE_GLOBAL", "Issuer Credit Rating", "Local Currency LT")</f>
        <v>45636</v>
      </c>
      <c r="R3279" s="1">
        <f>_xll.SNL.Clients.Office.Excel.Functions.SPG(A3279, "RD_CREDIT_RATING_DATE_GLOBAL", "Issuer Credit Rating", "Local Currency LT|0")</f>
        <v>45239</v>
      </c>
      <c r="S3279" s="1">
        <f>_xll.SNL.Clients.Office.Excel.Functions.SPG(A3279, "RD_CREDIT_WATCH_OUTLOOK_DATE_GLOBAL", "Issuer Credit Rating", "Local Currency LT|0")</f>
        <v>45636</v>
      </c>
      <c r="T3279" s="2" t="str">
        <f>_xll.SNL.Clients.Office.Excel.Functions.SPG(A3279, "SP_BUSINESS_DESCRIPTION")</f>
        <v>Diebold Nixdorf, Incorporated engages in the automating, digitizing, and transforming the way people bank and shop worldwide. It operates through two segments, Banking and Retail. The company offers cash recyclers and dispensers, intelligent deposit terminals, teller automation tools, and kiosk technologies, as well as physical security solutions; and front-end applications for consumer connection points and back-end platforms that manage channel transactions, operations and integration, and facilitate omnichannel transactions, endpoint monitoring, remote asset management, customer marketing, merchandise management, and analytics. It also provides banking product-related services comprising proactive monitoring and rapid resolution of incidents through remote service capabilities or an on-site visit; first- and second-line maintenance, preventive maintenance, and on-demand services; managed and outsourcing services, such as business processes, solution management, upgrades, and transaction processing; and cash management services. In addition, the company offers DN Vynamic software suite to simplify and enhance the consumer experience; modular and integrated point of sale and self-checkout terminals; printers, scales, and mobile scanners; and banknote and coin processing systems, as well as ordering kiosks. Additionally, it provides retail customer’s product-related services, such as on-demand and professional services; maintenance and availability services; implementation services; managed mobility services; monitoring and advanced analytics; and store life-cycle management services. The company was formerly known as Diebold, Incorporated and changed its name to Diebold Nixdorf, Incorporated in December 2016. Diebold Nixdorf, Incorporated was founded in 1859 and is headquartered in North Canton, Ohio.</v>
      </c>
    </row>
    <row r="3280" spans="1:20" x14ac:dyDescent="0.3">
      <c r="A3280" s="5" t="s">
        <v>3093</v>
      </c>
      <c r="B3280" s="1" t="str">
        <f>_xll.SNL.Clients.Office.Excel.Functions.SPG(A3280,"SP_IPO_DATE")</f>
        <v/>
      </c>
      <c r="C3280" s="3">
        <f>_xll.SNL.Clients.Office.Excel.Functions.SPG(A3280, "SP_VOLUME_AVG_WEEKLY_TO_SHARES_OUT", , "1M")</f>
        <v>43.949000449532271</v>
      </c>
      <c r="D3280" s="3">
        <f>_xll.SNL.Clients.Office.Excel.Functions.SPG(A3280, "SP_VOLUME_AVG_WEEKLY_TO_SHARES_OUT", , "3M")</f>
        <v>21.38744567949216</v>
      </c>
      <c r="E3280" s="3">
        <f>_xll.SNL.Clients.Office.Excel.Functions.SPG(A3280, "SP_VOLUME_AVG_DAILY_TO_1YR_AVG_DAILY", , "1M")</f>
        <v>195.85</v>
      </c>
      <c r="F3280" s="3">
        <f>_xll.SNL.Clients.Office.Excel.Functions.SPG(A3280, "SP_VOLUME_AVG_DAILY_TO_1YR_AVG_DAILY", , "3M")</f>
        <v>95.31</v>
      </c>
      <c r="G3280" s="2" t="str">
        <f>_xll.SNL.Clients.Office.Excel.Functions.SPG(A3280, "IQ_SECTOR")</f>
        <v>Health Care</v>
      </c>
      <c r="H3280" s="2" t="str">
        <f>_xll.SNL.Clients.Office.Excel.Functions.SPG(A3280, "IQ_INDUSTRY_GROUP")</f>
        <v>Pharmaceuticals, Biotechnology and Life Sciences</v>
      </c>
      <c r="I3280" s="2" t="str">
        <f>_xll.SNL.Clients.Office.Excel.Functions.SPG(A3280, "IQ_INDUSTRY")</f>
        <v>Biotechnology</v>
      </c>
      <c r="J3280" s="2" t="str">
        <f>_xll.SNL.Clients.Office.Excel.Functions.SPG(A3280, "IQ_PRIMARY_INDUSTRY")</f>
        <v>Biotechnology</v>
      </c>
      <c r="K3280" s="2" t="str">
        <f>_xll.SNL.Clients.Office.Excel.Functions.SPG(A3280, "NAICS_CODE", "Primary")</f>
        <v>3254 - Pharmaceutical and Medicine Manufacturing</v>
      </c>
      <c r="L3280" s="2" t="str">
        <f>_xll.SNL.Clients.Office.Excel.Functions.SPG(A3280, "SP_TOPICTAG")</f>
        <v>Neurology; Oncology</v>
      </c>
      <c r="M3280" s="3">
        <f>_xll.SNL.Clients.Office.Excel.Functions.SPG(A3280, "SP_PCT_SHARES_OWNED_ALL_INSTITUTIONS")</f>
        <v>12.75</v>
      </c>
      <c r="N3280" s="2" t="str">
        <f>_xll.SNL.Clients.Office.Excel.Functions.SPG(A3280, "RD_CREDIT_RATING_GLOBAL", "Issuer Credit Rating", "Local Currency LT|0")</f>
        <v/>
      </c>
      <c r="O3280" s="2" t="str">
        <f>_xll.SNL.Clients.Office.Excel.Functions.SPG(A3280, "RD_CWOL_GLOBAL", "Issuer Credit Rating", "Local Currency LT|0")</f>
        <v/>
      </c>
      <c r="P3280" s="2" t="str">
        <f>_xll.SNL.Clients.Office.Excel.Functions.SPG(A3280, "RD_RATING_ACTION_GLOBAL", "Issuer Credit Rating", "Local Currency LT|0")</f>
        <v/>
      </c>
      <c r="Q3280" s="1" t="str">
        <f>_xll.SNL.Clients.Office.Excel.Functions.SPG(A3280, "RD_LAST_REVIEW_DATE_GLOBAL", "Issuer Credit Rating", "Local Currency LT")</f>
        <v/>
      </c>
      <c r="R3280" s="1" t="str">
        <f>_xll.SNL.Clients.Office.Excel.Functions.SPG(A3280, "RD_CREDIT_RATING_DATE_GLOBAL", "Issuer Credit Rating", "Local Currency LT|0")</f>
        <v/>
      </c>
      <c r="S3280" s="1" t="str">
        <f>_xll.SNL.Clients.Office.Excel.Functions.SPG(A3280, "RD_CREDIT_WATCH_OUTLOOK_DATE_GLOBAL", "Issuer Credit Rating", "Local Currency LT|0")</f>
        <v/>
      </c>
      <c r="T3280" s="2" t="str">
        <f>_xll.SNL.Clients.Office.Excel.Functions.SPG(A3280, "SP_BUSINESS_DESCRIPTION")</f>
        <v>NKGen Biotech, Inc. operates as a clinical-stage biotechnology company that focuses on the development and commercialization of autologous, allogeneic, and CAR-NK natural killer cell therapies. Its lead products include SNK01, an autologous NK cell therapy candidate treatment for neurodegenerative diseases; and SNK02, an allogeneic NK cell therapy, which is in Phase 1 clinical trials for refractory solid tumors. The company has a license agreement with NKMAX. The company was formerly known as NKMAX America, Inc. NKGen Biotech, Inc. was founded in 2017 and is headquartered in Santa Ana, California.</v>
      </c>
    </row>
    <row r="3281" spans="1:20" x14ac:dyDescent="0.3">
      <c r="A3281" s="5" t="s">
        <v>3094</v>
      </c>
      <c r="B3281" s="1">
        <f>_xll.SNL.Clients.Office.Excel.Functions.SPG(A3281,"SP_IPO_DATE")</f>
        <v>45317</v>
      </c>
      <c r="C3281" s="3">
        <f>_xll.SNL.Clients.Office.Excel.Functions.SPG(A3281, "SP_VOLUME_AVG_WEEKLY_TO_SHARES_OUT", , "1M")</f>
        <v>130.180852589756</v>
      </c>
      <c r="D3281" s="3">
        <f>_xll.SNL.Clients.Office.Excel.Functions.SPG(A3281, "SP_VOLUME_AVG_WEEKLY_TO_SHARES_OUT", , "3M")</f>
        <v>174.69484583633184</v>
      </c>
      <c r="E3281" s="3">
        <f>_xll.SNL.Clients.Office.Excel.Functions.SPG(A3281, "SP_VOLUME_AVG_DAILY_TO_1YR_AVG_DAILY", , "1M")</f>
        <v>107.17</v>
      </c>
      <c r="F3281" s="3">
        <f>_xll.SNL.Clients.Office.Excel.Functions.SPG(A3281, "SP_VOLUME_AVG_DAILY_TO_1YR_AVG_DAILY", , "3M")</f>
        <v>143.81</v>
      </c>
      <c r="G3281" s="2" t="str">
        <f>_xll.SNL.Clients.Office.Excel.Functions.SPG(A3281, "IQ_SECTOR")</f>
        <v>Health Care</v>
      </c>
      <c r="H3281" s="2" t="str">
        <f>_xll.SNL.Clients.Office.Excel.Functions.SPG(A3281, "IQ_INDUSTRY_GROUP")</f>
        <v>Health Care Equipment and Services</v>
      </c>
      <c r="I3281" s="2" t="str">
        <f>_xll.SNL.Clients.Office.Excel.Functions.SPG(A3281, "IQ_INDUSTRY")</f>
        <v>Health Care Equipment and Supplies</v>
      </c>
      <c r="J3281" s="2" t="str">
        <f>_xll.SNL.Clients.Office.Excel.Functions.SPG(A3281, "IQ_PRIMARY_INDUSTRY")</f>
        <v>Health Care Equipment</v>
      </c>
      <c r="K3281" s="2" t="str">
        <f>_xll.SNL.Clients.Office.Excel.Functions.SPG(A3281, "NAICS_CODE", "Primary")</f>
        <v>339112 - Surgical and Medical Instrument Manufacturing</v>
      </c>
      <c r="L3281" s="2" t="str">
        <f>_xll.SNL.Clients.Office.Excel.Functions.SPG(A3281, "SP_TOPICTAG")</f>
        <v>Cardiovascular; Central Nervous System; Internal Diseases; Nephrology; Oncology; Pain Management</v>
      </c>
      <c r="M3281" s="3">
        <f>_xll.SNL.Clients.Office.Excel.Functions.SPG(A3281, "SP_PCT_SHARES_OWNED_ALL_INSTITUTIONS")</f>
        <v>24.8</v>
      </c>
      <c r="N3281" s="2" t="str">
        <f>_xll.SNL.Clients.Office.Excel.Functions.SPG(A3281, "RD_CREDIT_RATING_GLOBAL", "Issuer Credit Rating", "Local Currency LT|0")</f>
        <v/>
      </c>
      <c r="O3281" s="2" t="str">
        <f>_xll.SNL.Clients.Office.Excel.Functions.SPG(A3281, "RD_CWOL_GLOBAL", "Issuer Credit Rating", "Local Currency LT|0")</f>
        <v/>
      </c>
      <c r="P3281" s="2" t="str">
        <f>_xll.SNL.Clients.Office.Excel.Functions.SPG(A3281, "RD_RATING_ACTION_GLOBAL", "Issuer Credit Rating", "Local Currency LT|0")</f>
        <v/>
      </c>
      <c r="Q3281" s="1" t="str">
        <f>_xll.SNL.Clients.Office.Excel.Functions.SPG(A3281, "RD_LAST_REVIEW_DATE_GLOBAL", "Issuer Credit Rating", "Local Currency LT")</f>
        <v/>
      </c>
      <c r="R3281" s="1" t="str">
        <f>_xll.SNL.Clients.Office.Excel.Functions.SPG(A3281, "RD_CREDIT_RATING_DATE_GLOBAL", "Issuer Credit Rating", "Local Currency LT|0")</f>
        <v/>
      </c>
      <c r="S3281" s="1" t="str">
        <f>_xll.SNL.Clients.Office.Excel.Functions.SPG(A3281, "RD_CREDIT_WATCH_OUTLOOK_DATE_GLOBAL", "Issuer Credit Rating", "Local Currency LT|0")</f>
        <v/>
      </c>
      <c r="T3281" s="2" t="str">
        <f>_xll.SNL.Clients.Office.Excel.Functions.SPG(A3281, "SP_BUSINESS_DESCRIPTION")</f>
        <v>Autonomix Medical, Inc., a development stage medical device development company, focuses on advancing technologies for sensing and treating disorders relating to the peripheral nervous system. Its technology platform includes a catheter-based microchip-enabled sensing array to detect and differentiate peripheral neural signals. The company develops technology for patients with pancreatic cancer and addresses indications for chronic pain management, hypertension, cardiovascular, and other nerve-related disorders. It has an agreement with NoiseFigure Research, Inc. to develop next generation of its proprietary microchip. Autonomix Medical, Inc. was incorporated in 2014 and is based in The Woodlands, Texas.</v>
      </c>
    </row>
    <row r="3282" spans="1:20" x14ac:dyDescent="0.3">
      <c r="A3282" s="5" t="s">
        <v>3095</v>
      </c>
      <c r="B3282" s="1" t="str">
        <f>_xll.SNL.Clients.Office.Excel.Functions.SPG(A3282,"SP_IPO_DATE")</f>
        <v/>
      </c>
      <c r="C3282" s="3">
        <f>_xll.SNL.Clients.Office.Excel.Functions.SPG(A3282, "SP_VOLUME_AVG_WEEKLY_TO_SHARES_OUT", , "1M")</f>
        <v>0.70126332548929582</v>
      </c>
      <c r="D3282" s="3">
        <f>_xll.SNL.Clients.Office.Excel.Functions.SPG(A3282, "SP_VOLUME_AVG_WEEKLY_TO_SHARES_OUT", , "3M")</f>
        <v>0.44640828147891515</v>
      </c>
      <c r="E3282" s="3">
        <f>_xll.SNL.Clients.Office.Excel.Functions.SPG(A3282, "SP_VOLUME_AVG_DAILY_TO_1YR_AVG_DAILY", , "1M")</f>
        <v>358.84</v>
      </c>
      <c r="F3282" s="3">
        <f>_xll.SNL.Clients.Office.Excel.Functions.SPG(A3282, "SP_VOLUME_AVG_DAILY_TO_1YR_AVG_DAILY", , "3M")</f>
        <v>228.43</v>
      </c>
      <c r="G3282" s="2" t="str">
        <f>_xll.SNL.Clients.Office.Excel.Functions.SPG(A3282, "IQ_SECTOR")</f>
        <v>Industrials</v>
      </c>
      <c r="H3282" s="2" t="str">
        <f>_xll.SNL.Clients.Office.Excel.Functions.SPG(A3282, "IQ_INDUSTRY_GROUP")</f>
        <v>Commercial and Professional Services</v>
      </c>
      <c r="I3282" s="2" t="str">
        <f>_xll.SNL.Clients.Office.Excel.Functions.SPG(A3282, "IQ_INDUSTRY")</f>
        <v>Professional Services</v>
      </c>
      <c r="J3282" s="2" t="str">
        <f>_xll.SNL.Clients.Office.Excel.Functions.SPG(A3282, "IQ_PRIMARY_INDUSTRY")</f>
        <v>Research and Consulting Services</v>
      </c>
      <c r="K3282" s="2" t="str">
        <f>_xll.SNL.Clients.Office.Excel.Functions.SPG(A3282, "NAICS_CODE", "Primary")</f>
        <v>512 - Motion Picture and Sound Recording Industries</v>
      </c>
      <c r="L3282" s="2" t="str">
        <f>_xll.SNL.Clients.Office.Excel.Functions.SPG(A3282, "SP_TOPICTAG")</f>
        <v/>
      </c>
      <c r="M3282" s="3">
        <f>_xll.SNL.Clients.Office.Excel.Functions.SPG(A3282, "SP_PCT_SHARES_OWNED_ALL_INSTITUTIONS")</f>
        <v>1.38</v>
      </c>
      <c r="N3282" s="2" t="str">
        <f>_xll.SNL.Clients.Office.Excel.Functions.SPG(A3282, "RD_CREDIT_RATING_GLOBAL", "Issuer Credit Rating", "Local Currency LT|0")</f>
        <v/>
      </c>
      <c r="O3282" s="2" t="str">
        <f>_xll.SNL.Clients.Office.Excel.Functions.SPG(A3282, "RD_CWOL_GLOBAL", "Issuer Credit Rating", "Local Currency LT|0")</f>
        <v/>
      </c>
      <c r="P3282" s="2" t="str">
        <f>_xll.SNL.Clients.Office.Excel.Functions.SPG(A3282, "RD_RATING_ACTION_GLOBAL", "Issuer Credit Rating", "Local Currency LT|0")</f>
        <v/>
      </c>
      <c r="Q3282" s="1" t="str">
        <f>_xll.SNL.Clients.Office.Excel.Functions.SPG(A3282, "RD_LAST_REVIEW_DATE_GLOBAL", "Issuer Credit Rating", "Local Currency LT")</f>
        <v/>
      </c>
      <c r="R3282" s="1" t="str">
        <f>_xll.SNL.Clients.Office.Excel.Functions.SPG(A3282, "RD_CREDIT_RATING_DATE_GLOBAL", "Issuer Credit Rating", "Local Currency LT|0")</f>
        <v/>
      </c>
      <c r="S3282" s="1" t="str">
        <f>_xll.SNL.Clients.Office.Excel.Functions.SPG(A3282, "RD_CREDIT_WATCH_OUTLOOK_DATE_GLOBAL", "Issuer Credit Rating", "Local Currency LT|0")</f>
        <v/>
      </c>
      <c r="T3282" s="2" t="str">
        <f>_xll.SNL.Clients.Office.Excel.Functions.SPG(A3282, "SP_BUSINESS_DESCRIPTION")</f>
        <v>Falcon's Beyond Global, Inc. operates as an entertainment company in the United States, Saudi Arabia, Caribbean, Hong Kong, and internationally. The company creates master plans; designs attractions and experiential entertainment; and produces content, interactives, and software, as well as engages in media and audio production, project management, experiential technologies, and attraction hardware development, procurement, and sales. It also develops a diverse range of entertainment experiences using owned and third party licensed intellectual property, spanning location-based entertainment, dining, and retail; and engages in animation, movies, licensing and merchandising, and gaming, as well as ride and technology sales. In addition, the company develops, owns, and operates resort hotels, theme parks, attractions, retail, dining, and location-based entertainment venues; and operates an online gift shop. The company is headquartered in Orlando, Florida.</v>
      </c>
    </row>
    <row r="3283" spans="1:20" x14ac:dyDescent="0.3">
      <c r="A3283" s="5" t="s">
        <v>3096</v>
      </c>
      <c r="B3283" s="1">
        <f>_xll.SNL.Clients.Office.Excel.Functions.SPG(A3283,"SP_IPO_DATE")</f>
        <v>45243</v>
      </c>
      <c r="C3283" s="3">
        <f>_xll.SNL.Clients.Office.Excel.Functions.SPG(A3283, "SP_VOLUME_AVG_WEEKLY_TO_SHARES_OUT", , "1M")</f>
        <v>4635.8495952194498</v>
      </c>
      <c r="D3283" s="3">
        <f>_xll.SNL.Clients.Office.Excel.Functions.SPG(A3283, "SP_VOLUME_AVG_WEEKLY_TO_SHARES_OUT", , "3M")</f>
        <v>1783.9340067078965</v>
      </c>
      <c r="E3283" s="3">
        <f>_xll.SNL.Clients.Office.Excel.Functions.SPG(A3283, "SP_VOLUME_AVG_DAILY_TO_1YR_AVG_DAILY", , "1M")</f>
        <v>962.66</v>
      </c>
      <c r="F3283" s="3">
        <f>_xll.SNL.Clients.Office.Excel.Functions.SPG(A3283, "SP_VOLUME_AVG_DAILY_TO_1YR_AVG_DAILY", , "3M")</f>
        <v>370.44</v>
      </c>
      <c r="G3283" s="2" t="str">
        <f>_xll.SNL.Clients.Office.Excel.Functions.SPG(A3283, "IQ_SECTOR")</f>
        <v>Information Technology</v>
      </c>
      <c r="H3283" s="2" t="str">
        <f>_xll.SNL.Clients.Office.Excel.Functions.SPG(A3283, "IQ_INDUSTRY_GROUP")</f>
        <v>Software and Services</v>
      </c>
      <c r="I3283" s="2" t="str">
        <f>_xll.SNL.Clients.Office.Excel.Functions.SPG(A3283, "IQ_INDUSTRY")</f>
        <v>Software</v>
      </c>
      <c r="J3283" s="2" t="str">
        <f>_xll.SNL.Clients.Office.Excel.Functions.SPG(A3283, "IQ_PRIMARY_INDUSTRY")</f>
        <v>Application Software</v>
      </c>
      <c r="K3283" s="2" t="str">
        <f>_xll.SNL.Clients.Office.Excel.Functions.SPG(A3283, "NAICS_CODE", "Primary")</f>
        <v>513210 - Software Publishers</v>
      </c>
      <c r="L3283" s="2" t="str">
        <f>_xll.SNL.Clients.Office.Excel.Functions.SPG(A3283, "SP_TOPICTAG")</f>
        <v>Amateur Sports</v>
      </c>
      <c r="M3283" s="3">
        <f>_xll.SNL.Clients.Office.Excel.Functions.SPG(A3283, "SP_PCT_SHARES_OWNED_ALL_INSTITUTIONS")</f>
        <v>9.9499999999999993</v>
      </c>
      <c r="N3283" s="2" t="str">
        <f>_xll.SNL.Clients.Office.Excel.Functions.SPG(A3283, "RD_CREDIT_RATING_GLOBAL", "Issuer Credit Rating", "Local Currency LT|0")</f>
        <v/>
      </c>
      <c r="O3283" s="2" t="str">
        <f>_xll.SNL.Clients.Office.Excel.Functions.SPG(A3283, "RD_CWOL_GLOBAL", "Issuer Credit Rating", "Local Currency LT|0")</f>
        <v/>
      </c>
      <c r="P3283" s="2" t="str">
        <f>_xll.SNL.Clients.Office.Excel.Functions.SPG(A3283, "RD_RATING_ACTION_GLOBAL", "Issuer Credit Rating", "Local Currency LT|0")</f>
        <v/>
      </c>
      <c r="Q3283" s="1" t="str">
        <f>_xll.SNL.Clients.Office.Excel.Functions.SPG(A3283, "RD_LAST_REVIEW_DATE_GLOBAL", "Issuer Credit Rating", "Local Currency LT")</f>
        <v/>
      </c>
      <c r="R3283" s="1" t="str">
        <f>_xll.SNL.Clients.Office.Excel.Functions.SPG(A3283, "RD_CREDIT_RATING_DATE_GLOBAL", "Issuer Credit Rating", "Local Currency LT|0")</f>
        <v/>
      </c>
      <c r="S3283" s="1" t="str">
        <f>_xll.SNL.Clients.Office.Excel.Functions.SPG(A3283, "RD_CREDIT_WATCH_OUTLOOK_DATE_GLOBAL", "Issuer Credit Rating", "Local Currency LT|0")</f>
        <v/>
      </c>
      <c r="T3283" s="2" t="str">
        <f>_xll.SNL.Clients.Office.Excel.Functions.SPG(A3283, "SP_BUSINESS_DESCRIPTION")</f>
        <v>Signing Day Sports, Inc. operates a sports recruitment platform in the United States. The company offers Signing Day Sports, a sports recruitment platform that helps athletes get discovered and recruited by coaches and recruiters for various sports, such as football, baseball, softball, and men’s and women’s soccer. Its technology platform serves student-athletes and their parents, high school and sports club coaches, college coaches, and professional scouts. Signing Day Sports, Inc. was founded in 2019 and is based in Scottsdale, Arizona.</v>
      </c>
    </row>
    <row r="3284" spans="1:20" x14ac:dyDescent="0.3">
      <c r="A3284" s="5" t="s">
        <v>3097</v>
      </c>
      <c r="B3284" s="1" t="str">
        <f>_xll.SNL.Clients.Office.Excel.Functions.SPG(A3284,"SP_IPO_DATE")</f>
        <v/>
      </c>
      <c r="C3284" s="3">
        <f>_xll.SNL.Clients.Office.Excel.Functions.SPG(A3284, "SP_VOLUME_AVG_WEEKLY_TO_SHARES_OUT", , "1M")</f>
        <v>1.957910030137533</v>
      </c>
      <c r="D3284" s="3">
        <f>_xll.SNL.Clients.Office.Excel.Functions.SPG(A3284, "SP_VOLUME_AVG_WEEKLY_TO_SHARES_OUT", , "3M")</f>
        <v>3.1043987711329133</v>
      </c>
      <c r="E3284" s="3">
        <f>_xll.SNL.Clients.Office.Excel.Functions.SPG(A3284, "SP_VOLUME_AVG_DAILY_TO_1YR_AVG_DAILY", , "1M")</f>
        <v>23</v>
      </c>
      <c r="F3284" s="3">
        <f>_xll.SNL.Clients.Office.Excel.Functions.SPG(A3284, "SP_VOLUME_AVG_DAILY_TO_1YR_AVG_DAILY", , "3M")</f>
        <v>36.47</v>
      </c>
      <c r="G3284" s="2" t="str">
        <f>_xll.SNL.Clients.Office.Excel.Functions.SPG(A3284, "IQ_SECTOR")</f>
        <v>Industrials</v>
      </c>
      <c r="H3284" s="2" t="str">
        <f>_xll.SNL.Clients.Office.Excel.Functions.SPG(A3284, "IQ_INDUSTRY_GROUP")</f>
        <v>Capital Goods</v>
      </c>
      <c r="I3284" s="2" t="str">
        <f>_xll.SNL.Clients.Office.Excel.Functions.SPG(A3284, "IQ_INDUSTRY")</f>
        <v>Electrical Equipment</v>
      </c>
      <c r="J3284" s="2" t="str">
        <f>_xll.SNL.Clients.Office.Excel.Functions.SPG(A3284, "IQ_PRIMARY_INDUSTRY")</f>
        <v>Electrical Components and Equipment</v>
      </c>
      <c r="K3284" s="2" t="str">
        <f>_xll.SNL.Clients.Office.Excel.Functions.SPG(A3284, "NAICS_CODE", "Primary")</f>
        <v>2382 - Building Equipment Contractors</v>
      </c>
      <c r="L3284" s="2" t="str">
        <f>_xll.SNL.Clients.Office.Excel.Functions.SPG(A3284, "SP_TOPICTAG")</f>
        <v>Residential Solar</v>
      </c>
      <c r="M3284" s="3">
        <f>_xll.SNL.Clients.Office.Excel.Functions.SPG(A3284, "SP_PCT_SHARES_OWNED_ALL_INSTITUTIONS")</f>
        <v>16.37</v>
      </c>
      <c r="N3284" s="2" t="str">
        <f>_xll.SNL.Clients.Office.Excel.Functions.SPG(A3284, "RD_CREDIT_RATING_GLOBAL", "Issuer Credit Rating", "Local Currency LT|0")</f>
        <v/>
      </c>
      <c r="O3284" s="2" t="str">
        <f>_xll.SNL.Clients.Office.Excel.Functions.SPG(A3284, "RD_CWOL_GLOBAL", "Issuer Credit Rating", "Local Currency LT|0")</f>
        <v/>
      </c>
      <c r="P3284" s="2" t="str">
        <f>_xll.SNL.Clients.Office.Excel.Functions.SPG(A3284, "RD_RATING_ACTION_GLOBAL", "Issuer Credit Rating", "Local Currency LT|0")</f>
        <v/>
      </c>
      <c r="Q3284" s="1" t="str">
        <f>_xll.SNL.Clients.Office.Excel.Functions.SPG(A3284, "RD_LAST_REVIEW_DATE_GLOBAL", "Issuer Credit Rating", "Local Currency LT")</f>
        <v/>
      </c>
      <c r="R3284" s="1" t="str">
        <f>_xll.SNL.Clients.Office.Excel.Functions.SPG(A3284, "RD_CREDIT_RATING_DATE_GLOBAL", "Issuer Credit Rating", "Local Currency LT|0")</f>
        <v/>
      </c>
      <c r="S3284" s="1" t="str">
        <f>_xll.SNL.Clients.Office.Excel.Functions.SPG(A3284, "RD_CREDIT_WATCH_OUTLOOK_DATE_GLOBAL", "Issuer Credit Rating", "Local Currency LT|0")</f>
        <v/>
      </c>
      <c r="T3284" s="2" t="str">
        <f>_xll.SNL.Clients.Office.Excel.Functions.SPG(A3284, "SP_BUSINESS_DESCRIPTION")</f>
        <v>Complete Solaria, Inc. provides custom solar solutions in the United States. The company offers solar systems to homeowners and small to medium-sized commercial customers. It also provides HelioQuoteTM software system, a platform for residential solar designs, proposals, and engineering services. In addition, the company installs solar systems, as well as provides financing solutions. It offers its products and services through third party sales partners. The company is headquartered in Fremont, California.</v>
      </c>
    </row>
    <row r="3285" spans="1:20" x14ac:dyDescent="0.3">
      <c r="A3285" s="5" t="s">
        <v>3098</v>
      </c>
      <c r="B3285" s="1" t="str">
        <f>_xll.SNL.Clients.Office.Excel.Functions.SPG(A3285,"SP_IPO_DATE")</f>
        <v/>
      </c>
      <c r="C3285" s="3">
        <f>_xll.SNL.Clients.Office.Excel.Functions.SPG(A3285, "SP_VOLUME_AVG_WEEKLY_TO_SHARES_OUT", , "1M")</f>
        <v>712.35447305602406</v>
      </c>
      <c r="D3285" s="3">
        <f>_xll.SNL.Clients.Office.Excel.Functions.SPG(A3285, "SP_VOLUME_AVG_WEEKLY_TO_SHARES_OUT", , "3M")</f>
        <v>270.01077790403809</v>
      </c>
      <c r="E3285" s="3">
        <f>_xll.SNL.Clients.Office.Excel.Functions.SPG(A3285, "SP_VOLUME_AVG_DAILY_TO_1YR_AVG_DAILY", , "1M")</f>
        <v>998.52</v>
      </c>
      <c r="F3285" s="3">
        <f>_xll.SNL.Clients.Office.Excel.Functions.SPG(A3285, "SP_VOLUME_AVG_DAILY_TO_1YR_AVG_DAILY", , "3M")</f>
        <v>378.48</v>
      </c>
      <c r="G3285" s="2" t="str">
        <f>_xll.SNL.Clients.Office.Excel.Functions.SPG(A3285, "IQ_SECTOR")</f>
        <v>Consumer Discretionary</v>
      </c>
      <c r="H3285" s="2" t="str">
        <f>_xll.SNL.Clients.Office.Excel.Functions.SPG(A3285, "IQ_INDUSTRY_GROUP")</f>
        <v>Consumer Services</v>
      </c>
      <c r="I3285" s="2" t="str">
        <f>_xll.SNL.Clients.Office.Excel.Functions.SPG(A3285, "IQ_INDUSTRY")</f>
        <v>Diversified Consumer Services</v>
      </c>
      <c r="J3285" s="2" t="str">
        <f>_xll.SNL.Clients.Office.Excel.Functions.SPG(A3285, "IQ_PRIMARY_INDUSTRY")</f>
        <v>Specialized Consumer Services</v>
      </c>
      <c r="K3285" s="2" t="str">
        <f>_xll.SNL.Clients.Office.Excel.Functions.SPG(A3285, "NAICS_CODE", "Primary")</f>
        <v>62 - Health Care and Social Assistance</v>
      </c>
      <c r="L3285" s="2" t="str">
        <f>_xll.SNL.Clients.Office.Excel.Functions.SPG(A3285, "SP_TOPICTAG")</f>
        <v>Obesity</v>
      </c>
      <c r="M3285" s="3">
        <f>_xll.SNL.Clients.Office.Excel.Functions.SPG(A3285, "SP_PCT_SHARES_OWNED_ALL_INSTITUTIONS")</f>
        <v>15.39</v>
      </c>
      <c r="N3285" s="2" t="str">
        <f>_xll.SNL.Clients.Office.Excel.Functions.SPG(A3285, "RD_CREDIT_RATING_GLOBAL", "Issuer Credit Rating", "Local Currency LT|0")</f>
        <v/>
      </c>
      <c r="O3285" s="2" t="str">
        <f>_xll.SNL.Clients.Office.Excel.Functions.SPG(A3285, "RD_CWOL_GLOBAL", "Issuer Credit Rating", "Local Currency LT|0")</f>
        <v/>
      </c>
      <c r="P3285" s="2" t="str">
        <f>_xll.SNL.Clients.Office.Excel.Functions.SPG(A3285, "RD_RATING_ACTION_GLOBAL", "Issuer Credit Rating", "Local Currency LT|0")</f>
        <v/>
      </c>
      <c r="Q3285" s="1" t="str">
        <f>_xll.SNL.Clients.Office.Excel.Functions.SPG(A3285, "RD_LAST_REVIEW_DATE_GLOBAL", "Issuer Credit Rating", "Local Currency LT")</f>
        <v/>
      </c>
      <c r="R3285" s="1" t="str">
        <f>_xll.SNL.Clients.Office.Excel.Functions.SPG(A3285, "RD_CREDIT_RATING_DATE_GLOBAL", "Issuer Credit Rating", "Local Currency LT|0")</f>
        <v/>
      </c>
      <c r="S3285" s="1" t="str">
        <f>_xll.SNL.Clients.Office.Excel.Functions.SPG(A3285, "RD_CREDIT_WATCH_OUTLOOK_DATE_GLOBAL", "Issuer Credit Rating", "Local Currency LT|0")</f>
        <v/>
      </c>
      <c r="T3285" s="2" t="str">
        <f>_xll.SNL.Clients.Office.Excel.Functions.SPG(A3285, "SP_BUSINESS_DESCRIPTION")</f>
        <v>Allurion Technologies Inc. focuses on ending obesity with a weight loss platform to treat people who are overweight. Its platform, the Allurion Program, features swallowable and procedure-less intragastric balloon for weight loss (the Allurion Balloon), as well as offers access to AI-powered remote patient monitoring tools, a proprietary behavior change program, secure messaging, and video telehealth that are delivered by the Allurion Virtual Care Suite. Allurion Technologies Inc. is headquartered in Natick, Massachusetts.</v>
      </c>
    </row>
    <row r="3286" spans="1:20" x14ac:dyDescent="0.3">
      <c r="A3286" s="5" t="s">
        <v>3099</v>
      </c>
      <c r="B3286" s="1">
        <f>_xll.SNL.Clients.Office.Excel.Functions.SPG(A3286,"SP_IPO_DATE")</f>
        <v>45335</v>
      </c>
      <c r="C3286" s="3">
        <f>_xll.SNL.Clients.Office.Excel.Functions.SPG(A3286, "SP_VOLUME_AVG_WEEKLY_TO_SHARES_OUT", , "1M")</f>
        <v>45.864570149092714</v>
      </c>
      <c r="D3286" s="3">
        <f>_xll.SNL.Clients.Office.Excel.Functions.SPG(A3286, "SP_VOLUME_AVG_WEEKLY_TO_SHARES_OUT", , "3M")</f>
        <v>172.02552201734983</v>
      </c>
      <c r="E3286" s="3">
        <f>_xll.SNL.Clients.Office.Excel.Functions.SPG(A3286, "SP_VOLUME_AVG_DAILY_TO_1YR_AVG_DAILY", , "1M")</f>
        <v>100.73</v>
      </c>
      <c r="F3286" s="3">
        <f>_xll.SNL.Clients.Office.Excel.Functions.SPG(A3286, "SP_VOLUME_AVG_DAILY_TO_1YR_AVG_DAILY", , "3M")</f>
        <v>377.79</v>
      </c>
      <c r="G3286" s="2" t="str">
        <f>_xll.SNL.Clients.Office.Excel.Functions.SPG(A3286, "IQ_SECTOR")</f>
        <v>Information Technology</v>
      </c>
      <c r="H3286" s="2" t="str">
        <f>_xll.SNL.Clients.Office.Excel.Functions.SPG(A3286, "IQ_INDUSTRY_GROUP")</f>
        <v>Technology Hardware and Equipment</v>
      </c>
      <c r="I3286" s="2" t="str">
        <f>_xll.SNL.Clients.Office.Excel.Functions.SPG(A3286, "IQ_INDUSTRY")</f>
        <v>Electronic Equipment, Instruments and Components</v>
      </c>
      <c r="J3286" s="2" t="str">
        <f>_xll.SNL.Clients.Office.Excel.Functions.SPG(A3286, "IQ_PRIMARY_INDUSTRY")</f>
        <v>Electronic Equipment and Instruments</v>
      </c>
      <c r="K3286" s="2" t="str">
        <f>_xll.SNL.Clients.Office.Excel.Functions.SPG(A3286, "NAICS_CODE", "Primary")</f>
        <v>332994 - Small Arms, Ordnance, and Ordnance Accessories Manufacturing</v>
      </c>
      <c r="L3286" s="2" t="str">
        <f>_xll.SNL.Clients.Office.Excel.Functions.SPG(A3286, "SP_TOPICTAG")</f>
        <v/>
      </c>
      <c r="M3286" s="3">
        <f>_xll.SNL.Clients.Office.Excel.Functions.SPG(A3286, "SP_PCT_SHARES_OWNED_ALL_INSTITUTIONS")</f>
        <v>6.28</v>
      </c>
      <c r="N3286" s="2" t="str">
        <f>_xll.SNL.Clients.Office.Excel.Functions.SPG(A3286, "RD_CREDIT_RATING_GLOBAL", "Issuer Credit Rating", "Local Currency LT|0")</f>
        <v/>
      </c>
      <c r="O3286" s="2" t="str">
        <f>_xll.SNL.Clients.Office.Excel.Functions.SPG(A3286, "RD_CWOL_GLOBAL", "Issuer Credit Rating", "Local Currency LT|0")</f>
        <v/>
      </c>
      <c r="P3286" s="2" t="str">
        <f>_xll.SNL.Clients.Office.Excel.Functions.SPG(A3286, "RD_RATING_ACTION_GLOBAL", "Issuer Credit Rating", "Local Currency LT|0")</f>
        <v/>
      </c>
      <c r="Q3286" s="1" t="str">
        <f>_xll.SNL.Clients.Office.Excel.Functions.SPG(A3286, "RD_LAST_REVIEW_DATE_GLOBAL", "Issuer Credit Rating", "Local Currency LT")</f>
        <v/>
      </c>
      <c r="R3286" s="1" t="str">
        <f>_xll.SNL.Clients.Office.Excel.Functions.SPG(A3286, "RD_CREDIT_RATING_DATE_GLOBAL", "Issuer Credit Rating", "Local Currency LT|0")</f>
        <v/>
      </c>
      <c r="S3286" s="1" t="str">
        <f>_xll.SNL.Clients.Office.Excel.Functions.SPG(A3286, "RD_CREDIT_WATCH_OUTLOOK_DATE_GLOBAL", "Issuer Credit Rating", "Local Currency LT|0")</f>
        <v/>
      </c>
      <c r="T3286" s="2" t="str">
        <f>_xll.SNL.Clients.Office.Excel.Functions.SPG(A3286, "SP_BUSINESS_DESCRIPTION")</f>
        <v>Unusual Machines, Inc. designs, manufactures, and sells ultra-low latency video goggles for drone pilots. It operates a drone-focused e-commerce marketplace. The company serves drone pilots, hobbyists, and recreational services. The company was formerly known as AerocarveUS Corporation and changed its name to Unusual Machines, Inc. in July 2022. Unusual Machines, Inc. was incorporated in 2019 and is based in Orlando, Florida.</v>
      </c>
    </row>
    <row r="3287" spans="1:20" x14ac:dyDescent="0.3">
      <c r="A3287" s="5" t="s">
        <v>3100</v>
      </c>
      <c r="B3287" s="1" t="str">
        <f>_xll.SNL.Clients.Office.Excel.Functions.SPG(A3287,"SP_IPO_DATE")</f>
        <v/>
      </c>
      <c r="C3287" s="3">
        <f>_xll.SNL.Clients.Office.Excel.Functions.SPG(A3287, "SP_VOLUME_AVG_WEEKLY_TO_SHARES_OUT", , "1M")</f>
        <v>295.19663755534606</v>
      </c>
      <c r="D3287" s="3">
        <f>_xll.SNL.Clients.Office.Excel.Functions.SPG(A3287, "SP_VOLUME_AVG_WEEKLY_TO_SHARES_OUT", , "3M")</f>
        <v>126.36809452774824</v>
      </c>
      <c r="E3287" s="3">
        <f>_xll.SNL.Clients.Office.Excel.Functions.SPG(A3287, "SP_VOLUME_AVG_DAILY_TO_1YR_AVG_DAILY", , "1M")</f>
        <v>768.08</v>
      </c>
      <c r="F3287" s="3">
        <f>_xll.SNL.Clients.Office.Excel.Functions.SPG(A3287, "SP_VOLUME_AVG_DAILY_TO_1YR_AVG_DAILY", , "3M")</f>
        <v>328.8</v>
      </c>
      <c r="G3287" s="2" t="str">
        <f>_xll.SNL.Clients.Office.Excel.Functions.SPG(A3287, "IQ_SECTOR")</f>
        <v>Communication Services</v>
      </c>
      <c r="H3287" s="2" t="str">
        <f>_xll.SNL.Clients.Office.Excel.Functions.SPG(A3287, "IQ_INDUSTRY_GROUP")</f>
        <v>Media and Entertainment</v>
      </c>
      <c r="I3287" s="2" t="str">
        <f>_xll.SNL.Clients.Office.Excel.Functions.SPG(A3287, "IQ_INDUSTRY")</f>
        <v>Interactive Media and Services</v>
      </c>
      <c r="J3287" s="2" t="str">
        <f>_xll.SNL.Clients.Office.Excel.Functions.SPG(A3287, "IQ_PRIMARY_INDUSTRY")</f>
        <v>Interactive Media and Services</v>
      </c>
      <c r="K3287" s="2" t="str">
        <f>_xll.SNL.Clients.Office.Excel.Functions.SPG(A3287, "NAICS_CODE", "Primary")</f>
        <v>519290 - Web Search Portals and All Other Information Services</v>
      </c>
      <c r="L3287" s="2" t="str">
        <f>_xll.SNL.Clients.Office.Excel.Functions.SPG(A3287, "SP_TOPICTAG")</f>
        <v/>
      </c>
      <c r="M3287" s="3">
        <f>_xll.SNL.Clients.Office.Excel.Functions.SPG(A3287, "SP_PCT_SHARES_OWNED_ALL_INSTITUTIONS")</f>
        <v>0.85</v>
      </c>
      <c r="N3287" s="2" t="str">
        <f>_xll.SNL.Clients.Office.Excel.Functions.SPG(A3287, "RD_CREDIT_RATING_GLOBAL", "Issuer Credit Rating", "Local Currency LT|0")</f>
        <v/>
      </c>
      <c r="O3287" s="2" t="str">
        <f>_xll.SNL.Clients.Office.Excel.Functions.SPG(A3287, "RD_CWOL_GLOBAL", "Issuer Credit Rating", "Local Currency LT|0")</f>
        <v/>
      </c>
      <c r="P3287" s="2" t="str">
        <f>_xll.SNL.Clients.Office.Excel.Functions.SPG(A3287, "RD_RATING_ACTION_GLOBAL", "Issuer Credit Rating", "Local Currency LT|0")</f>
        <v/>
      </c>
      <c r="Q3287" s="1" t="str">
        <f>_xll.SNL.Clients.Office.Excel.Functions.SPG(A3287, "RD_LAST_REVIEW_DATE_GLOBAL", "Issuer Credit Rating", "Local Currency LT")</f>
        <v/>
      </c>
      <c r="R3287" s="1" t="str">
        <f>_xll.SNL.Clients.Office.Excel.Functions.SPG(A3287, "RD_CREDIT_RATING_DATE_GLOBAL", "Issuer Credit Rating", "Local Currency LT|0")</f>
        <v/>
      </c>
      <c r="S3287" s="1" t="str">
        <f>_xll.SNL.Clients.Office.Excel.Functions.SPG(A3287, "RD_CREDIT_WATCH_OUTLOOK_DATE_GLOBAL", "Issuer Credit Rating", "Local Currency LT|0")</f>
        <v/>
      </c>
      <c r="T3287" s="2" t="str">
        <f>_xll.SNL.Clients.Office.Excel.Functions.SPG(A3287, "SP_BUSINESS_DESCRIPTION")</f>
        <v>HWH International Inc. operates a marketplace to provide products and services for health, wealth, and happiness. The company operates through Hapi Marketplace, Hapi Cafés, and Hapi Wealth Builder segments. The HWH Marketplace segment provides products manufactured by its affiliate companies at a discounted price to its members. The Hapi Cafés segment operates Hapi Cafe branded outlets in Asia, including Singapore, Republic of China (Taiwan), Hong Kong, the People’s Republic of China, and South Korea. The Hapi Wealth Builder segment focuses on exploring the options of providing services to its members through financial educational materials. The company was founded in 2021 and is based in Bethesda, Maryland. HWH International Inc. is a subsidiary of Alset International Limited.</v>
      </c>
    </row>
    <row r="3288" spans="1:20" x14ac:dyDescent="0.3">
      <c r="A3288" s="5" t="s">
        <v>3101</v>
      </c>
      <c r="B3288" s="1" t="str">
        <f>_xll.SNL.Clients.Office.Excel.Functions.SPG(A3288,"SP_IPO_DATE")</f>
        <v/>
      </c>
      <c r="C3288" s="3">
        <f>_xll.SNL.Clients.Office.Excel.Functions.SPG(A3288, "SP_VOLUME_AVG_WEEKLY_TO_SHARES_OUT", , "1M")</f>
        <v>3.9418179474174786</v>
      </c>
      <c r="D3288" s="3">
        <f>_xll.SNL.Clients.Office.Excel.Functions.SPG(A3288, "SP_VOLUME_AVG_WEEKLY_TO_SHARES_OUT", , "3M")</f>
        <v>4.4160914210563975</v>
      </c>
      <c r="E3288" s="3">
        <f>_xll.SNL.Clients.Office.Excel.Functions.SPG(A3288, "SP_VOLUME_AVG_DAILY_TO_1YR_AVG_DAILY", , "1M")</f>
        <v>104.24</v>
      </c>
      <c r="F3288" s="3">
        <f>_xll.SNL.Clients.Office.Excel.Functions.SPG(A3288, "SP_VOLUME_AVG_DAILY_TO_1YR_AVG_DAILY", , "3M")</f>
        <v>116.78</v>
      </c>
      <c r="G3288" s="2" t="str">
        <f>_xll.SNL.Clients.Office.Excel.Functions.SPG(A3288, "IQ_SECTOR")</f>
        <v>Health Care</v>
      </c>
      <c r="H3288" s="2" t="str">
        <f>_xll.SNL.Clients.Office.Excel.Functions.SPG(A3288, "IQ_INDUSTRY_GROUP")</f>
        <v>Pharmaceuticals, Biotechnology and Life Sciences</v>
      </c>
      <c r="I3288" s="2" t="str">
        <f>_xll.SNL.Clients.Office.Excel.Functions.SPG(A3288, "IQ_INDUSTRY")</f>
        <v>Biotechnology</v>
      </c>
      <c r="J3288" s="2" t="str">
        <f>_xll.SNL.Clients.Office.Excel.Functions.SPG(A3288, "IQ_PRIMARY_INDUSTRY")</f>
        <v>Biotechnology</v>
      </c>
      <c r="K3288" s="2" t="str">
        <f>_xll.SNL.Clients.Office.Excel.Functions.SPG(A3288, "NAICS_CODE", "Primary")</f>
        <v>325414 - Biological Product (except Diagnostic) Manufacturing</v>
      </c>
      <c r="L3288" s="2" t="str">
        <f>_xll.SNL.Clients.Office.Excel.Functions.SPG(A3288, "SP_TOPICTAG")</f>
        <v>Immunology; Inflammation; Neurology</v>
      </c>
      <c r="M3288" s="3">
        <f>_xll.SNL.Clients.Office.Excel.Functions.SPG(A3288, "SP_PCT_SHARES_OWNED_ALL_INSTITUTIONS")</f>
        <v>71.44</v>
      </c>
      <c r="N3288" s="2" t="str">
        <f>_xll.SNL.Clients.Office.Excel.Functions.SPG(A3288, "RD_CREDIT_RATING_GLOBAL", "Issuer Credit Rating", "Local Currency LT|0")</f>
        <v/>
      </c>
      <c r="O3288" s="2" t="str">
        <f>_xll.SNL.Clients.Office.Excel.Functions.SPG(A3288, "RD_CWOL_GLOBAL", "Issuer Credit Rating", "Local Currency LT|0")</f>
        <v/>
      </c>
      <c r="P3288" s="2" t="str">
        <f>_xll.SNL.Clients.Office.Excel.Functions.SPG(A3288, "RD_RATING_ACTION_GLOBAL", "Issuer Credit Rating", "Local Currency LT|0")</f>
        <v/>
      </c>
      <c r="Q3288" s="1" t="str">
        <f>_xll.SNL.Clients.Office.Excel.Functions.SPG(A3288, "RD_LAST_REVIEW_DATE_GLOBAL", "Issuer Credit Rating", "Local Currency LT")</f>
        <v/>
      </c>
      <c r="R3288" s="1" t="str">
        <f>_xll.SNL.Clients.Office.Excel.Functions.SPG(A3288, "RD_CREDIT_RATING_DATE_GLOBAL", "Issuer Credit Rating", "Local Currency LT|0")</f>
        <v/>
      </c>
      <c r="S3288" s="1" t="str">
        <f>_xll.SNL.Clients.Office.Excel.Functions.SPG(A3288, "RD_CREDIT_WATCH_OUTLOOK_DATE_GLOBAL", "Issuer Credit Rating", "Local Currency LT|0")</f>
        <v/>
      </c>
      <c r="T3288" s="2" t="str">
        <f>_xll.SNL.Clients.Office.Excel.Functions.SPG(A3288, "SP_BUSINESS_DESCRIPTION")</f>
        <v>Dianthus Therapeutics, Inc., a clinical-stage biotechnology company, develops complement therapeutics for patients with severe autoimmune and inflammatory diseases. It is developing DNTH103, a monoclonal antibody, which is in Phase 2 clinical trial, for the treatment of generalized myasthenia gravis, multifocal motor neuropathy, and chronic inflammatory demyelinating polyneuropathy. Dianthus Therapeutics, Inc. was founded in 2019 and is headquartered in New York, New York.</v>
      </c>
    </row>
    <row r="3289" spans="1:20" x14ac:dyDescent="0.3">
      <c r="A3289" s="5" t="s">
        <v>3102</v>
      </c>
      <c r="B3289" s="1" t="str">
        <f>_xll.SNL.Clients.Office.Excel.Functions.SPG(A3289,"SP_IPO_DATE")</f>
        <v/>
      </c>
      <c r="C3289" s="3">
        <f>_xll.SNL.Clients.Office.Excel.Functions.SPG(A3289, "SP_VOLUME_AVG_WEEKLY_TO_SHARES_OUT", , "1M")</f>
        <v>1.6326632766534268</v>
      </c>
      <c r="D3289" s="3">
        <f>_xll.SNL.Clients.Office.Excel.Functions.SPG(A3289, "SP_VOLUME_AVG_WEEKLY_TO_SHARES_OUT", , "3M")</f>
        <v>2.3293482876701748</v>
      </c>
      <c r="E3289" s="3">
        <f>_xll.SNL.Clients.Office.Excel.Functions.SPG(A3289, "SP_VOLUME_AVG_DAILY_TO_1YR_AVG_DAILY", , "1M")</f>
        <v>65.900000000000006</v>
      </c>
      <c r="F3289" s="3">
        <f>_xll.SNL.Clients.Office.Excel.Functions.SPG(A3289, "SP_VOLUME_AVG_DAILY_TO_1YR_AVG_DAILY", , "3M")</f>
        <v>94.02</v>
      </c>
      <c r="G3289" s="2" t="str">
        <f>_xll.SNL.Clients.Office.Excel.Functions.SPG(A3289, "IQ_SECTOR")</f>
        <v>Communication Services</v>
      </c>
      <c r="H3289" s="2" t="str">
        <f>_xll.SNL.Clients.Office.Excel.Functions.SPG(A3289, "IQ_INDUSTRY_GROUP")</f>
        <v>Media and Entertainment</v>
      </c>
      <c r="I3289" s="2" t="str">
        <f>_xll.SNL.Clients.Office.Excel.Functions.SPG(A3289, "IQ_INDUSTRY")</f>
        <v>Entertainment</v>
      </c>
      <c r="J3289" s="2" t="str">
        <f>_xll.SNL.Clients.Office.Excel.Functions.SPG(A3289, "IQ_PRIMARY_INDUSTRY")</f>
        <v>Movies and Entertainment</v>
      </c>
      <c r="K3289" s="2" t="str">
        <f>_xll.SNL.Clients.Office.Excel.Functions.SPG(A3289, "NAICS_CODE", "Primary")</f>
        <v>71 - Arts, Entertainment, and Recreation</v>
      </c>
      <c r="L3289" s="2" t="str">
        <f>_xll.SNL.Clients.Office.Excel.Functions.SPG(A3289, "SP_TOPICTAG")</f>
        <v/>
      </c>
      <c r="M3289" s="3">
        <f>_xll.SNL.Clients.Office.Excel.Functions.SPG(A3289, "SP_PCT_SHARES_OWNED_ALL_INSTITUTIONS")</f>
        <v>62.02</v>
      </c>
      <c r="N3289" s="2" t="str">
        <f>_xll.SNL.Clients.Office.Excel.Functions.SPG(A3289, "RD_CREDIT_RATING_GLOBAL", "Issuer Credit Rating", "Local Currency LT|0")</f>
        <v/>
      </c>
      <c r="O3289" s="2" t="str">
        <f>_xll.SNL.Clients.Office.Excel.Functions.SPG(A3289, "RD_CWOL_GLOBAL", "Issuer Credit Rating", "Local Currency LT|0")</f>
        <v/>
      </c>
      <c r="P3289" s="2" t="str">
        <f>_xll.SNL.Clients.Office.Excel.Functions.SPG(A3289, "RD_RATING_ACTION_GLOBAL", "Issuer Credit Rating", "Local Currency LT|0")</f>
        <v/>
      </c>
      <c r="Q3289" s="1" t="str">
        <f>_xll.SNL.Clients.Office.Excel.Functions.SPG(A3289, "RD_LAST_REVIEW_DATE_GLOBAL", "Issuer Credit Rating", "Local Currency LT")</f>
        <v/>
      </c>
      <c r="R3289" s="1" t="str">
        <f>_xll.SNL.Clients.Office.Excel.Functions.SPG(A3289, "RD_CREDIT_RATING_DATE_GLOBAL", "Issuer Credit Rating", "Local Currency LT|0")</f>
        <v/>
      </c>
      <c r="S3289" s="1" t="str">
        <f>_xll.SNL.Clients.Office.Excel.Functions.SPG(A3289, "RD_CREDIT_WATCH_OUTLOOK_DATE_GLOBAL", "Issuer Credit Rating", "Local Currency LT|0")</f>
        <v/>
      </c>
      <c r="T3289" s="2" t="str">
        <f>_xll.SNL.Clients.Office.Excel.Functions.SPG(A3289, "SP_BUSINESS_DESCRIPTION")</f>
        <v>Liberty Live Group operates in the media, communications, and entertainment industries primarily in North America and the United Kingdom. The company is headquartered in Englewood, Colorado.</v>
      </c>
    </row>
    <row r="3290" spans="1:20" x14ac:dyDescent="0.3">
      <c r="A3290" s="5" t="s">
        <v>3103</v>
      </c>
      <c r="B3290" s="1" t="str">
        <f>_xll.SNL.Clients.Office.Excel.Functions.SPG(A3290,"SP_IPO_DATE")</f>
        <v/>
      </c>
      <c r="C3290" s="3">
        <f>_xll.SNL.Clients.Office.Excel.Functions.SPG(A3290, "SP_VOLUME_AVG_WEEKLY_TO_SHARES_OUT", , "1M")</f>
        <v>1.8184233020175147</v>
      </c>
      <c r="D3290" s="3">
        <f>_xll.SNL.Clients.Office.Excel.Functions.SPG(A3290, "SP_VOLUME_AVG_WEEKLY_TO_SHARES_OUT", , "3M")</f>
        <v>2.2484427316083342</v>
      </c>
      <c r="E3290" s="3">
        <f>_xll.SNL.Clients.Office.Excel.Functions.SPG(A3290, "SP_VOLUME_AVG_DAILY_TO_1YR_AVG_DAILY", , "1M")</f>
        <v>66.56</v>
      </c>
      <c r="F3290" s="3">
        <f>_xll.SNL.Clients.Office.Excel.Functions.SPG(A3290, "SP_VOLUME_AVG_DAILY_TO_1YR_AVG_DAILY", , "3M")</f>
        <v>82.3</v>
      </c>
      <c r="G3290" s="2" t="str">
        <f>_xll.SNL.Clients.Office.Excel.Functions.SPG(A3290, "IQ_SECTOR")</f>
        <v>Communication Services</v>
      </c>
      <c r="H3290" s="2" t="str">
        <f>_xll.SNL.Clients.Office.Excel.Functions.SPG(A3290, "IQ_INDUSTRY_GROUP")</f>
        <v>Media and Entertainment</v>
      </c>
      <c r="I3290" s="2" t="str">
        <f>_xll.SNL.Clients.Office.Excel.Functions.SPG(A3290, "IQ_INDUSTRY")</f>
        <v>Entertainment</v>
      </c>
      <c r="J3290" s="2" t="str">
        <f>_xll.SNL.Clients.Office.Excel.Functions.SPG(A3290, "IQ_PRIMARY_INDUSTRY")</f>
        <v>Movies and Entertainment</v>
      </c>
      <c r="K3290" s="2" t="str">
        <f>_xll.SNL.Clients.Office.Excel.Functions.SPG(A3290, "NAICS_CODE", "Primary")</f>
        <v>71 - Arts, Entertainment, and Recreation</v>
      </c>
      <c r="L3290" s="2" t="str">
        <f>_xll.SNL.Clients.Office.Excel.Functions.SPG(A3290, "SP_TOPICTAG")</f>
        <v/>
      </c>
      <c r="M3290" s="3">
        <f>_xll.SNL.Clients.Office.Excel.Functions.SPG(A3290, "SP_PCT_SHARES_OWNED_ALL_INSTITUTIONS")</f>
        <v>62.02</v>
      </c>
      <c r="N3290" s="2" t="str">
        <f>_xll.SNL.Clients.Office.Excel.Functions.SPG(A3290, "RD_CREDIT_RATING_GLOBAL", "Issuer Credit Rating", "Local Currency LT|0")</f>
        <v/>
      </c>
      <c r="O3290" s="2" t="str">
        <f>_xll.SNL.Clients.Office.Excel.Functions.SPG(A3290, "RD_CWOL_GLOBAL", "Issuer Credit Rating", "Local Currency LT|0")</f>
        <v/>
      </c>
      <c r="P3290" s="2" t="str">
        <f>_xll.SNL.Clients.Office.Excel.Functions.SPG(A3290, "RD_RATING_ACTION_GLOBAL", "Issuer Credit Rating", "Local Currency LT|0")</f>
        <v/>
      </c>
      <c r="Q3290" s="1" t="str">
        <f>_xll.SNL.Clients.Office.Excel.Functions.SPG(A3290, "RD_LAST_REVIEW_DATE_GLOBAL", "Issuer Credit Rating", "Local Currency LT")</f>
        <v/>
      </c>
      <c r="R3290" s="1" t="str">
        <f>_xll.SNL.Clients.Office.Excel.Functions.SPG(A3290, "RD_CREDIT_RATING_DATE_GLOBAL", "Issuer Credit Rating", "Local Currency LT|0")</f>
        <v/>
      </c>
      <c r="S3290" s="1" t="str">
        <f>_xll.SNL.Clients.Office.Excel.Functions.SPG(A3290, "RD_CREDIT_WATCH_OUTLOOK_DATE_GLOBAL", "Issuer Credit Rating", "Local Currency LT|0")</f>
        <v/>
      </c>
      <c r="T3290" s="2" t="str">
        <f>_xll.SNL.Clients.Office.Excel.Functions.SPG(A3290, "SP_BUSINESS_DESCRIPTION")</f>
        <v>Liberty Live Group operates in the media, communications, and entertainment industries primarily in North America and the United Kingdom. The company is headquartered in Englewood, Colorado.</v>
      </c>
    </row>
    <row r="3291" spans="1:20" x14ac:dyDescent="0.3">
      <c r="A3291" s="5" t="s">
        <v>3104</v>
      </c>
      <c r="B3291" s="1">
        <f>_xll.SNL.Clients.Office.Excel.Functions.SPG(A3291,"SP_IPO_DATE")</f>
        <v>45138</v>
      </c>
      <c r="C3291" s="3">
        <f>_xll.SNL.Clients.Office.Excel.Functions.SPG(A3291, "SP_VOLUME_AVG_WEEKLY_TO_SHARES_OUT", , "1M")</f>
        <v>9.5702310306480118</v>
      </c>
      <c r="D3291" s="3">
        <f>_xll.SNL.Clients.Office.Excel.Functions.SPG(A3291, "SP_VOLUME_AVG_WEEKLY_TO_SHARES_OUT", , "3M")</f>
        <v>512.72018247213384</v>
      </c>
      <c r="E3291" s="3">
        <f>_xll.SNL.Clients.Office.Excel.Functions.SPG(A3291, "SP_VOLUME_AVG_DAILY_TO_1YR_AVG_DAILY", , "1M")</f>
        <v>5.76</v>
      </c>
      <c r="F3291" s="3">
        <f>_xll.SNL.Clients.Office.Excel.Functions.SPG(A3291, "SP_VOLUME_AVG_DAILY_TO_1YR_AVG_DAILY", , "3M")</f>
        <v>308.48</v>
      </c>
      <c r="G3291" s="2" t="str">
        <f>_xll.SNL.Clients.Office.Excel.Functions.SPG(A3291, "IQ_SECTOR")</f>
        <v>Consumer Discretionary</v>
      </c>
      <c r="H3291" s="2" t="str">
        <f>_xll.SNL.Clients.Office.Excel.Functions.SPG(A3291, "IQ_INDUSTRY_GROUP")</f>
        <v>Consumer Discretionary Distribution and Retail</v>
      </c>
      <c r="I3291" s="2" t="str">
        <f>_xll.SNL.Clients.Office.Excel.Functions.SPG(A3291, "IQ_INDUSTRY")</f>
        <v>Distributors</v>
      </c>
      <c r="J3291" s="2" t="str">
        <f>_xll.SNL.Clients.Office.Excel.Functions.SPG(A3291, "IQ_PRIMARY_INDUSTRY")</f>
        <v>Distributors</v>
      </c>
      <c r="K3291" s="2" t="str">
        <f>_xll.SNL.Clients.Office.Excel.Functions.SPG(A3291, "NAICS_CODE", "Primary")</f>
        <v>4231 - Motor Vehicle and Motor Vehicle Parts and Supplies Merchant Wholesalers</v>
      </c>
      <c r="L3291" s="2" t="str">
        <f>_xll.SNL.Clients.Office.Excel.Functions.SPG(A3291, "SP_TOPICTAG")</f>
        <v/>
      </c>
      <c r="M3291" s="3">
        <f>_xll.SNL.Clients.Office.Excel.Functions.SPG(A3291, "SP_PCT_SHARES_OWNED_ALL_INSTITUTIONS")</f>
        <v>7.19</v>
      </c>
      <c r="N3291" s="2" t="str">
        <f>_xll.SNL.Clients.Office.Excel.Functions.SPG(A3291, "RD_CREDIT_RATING_GLOBAL", "Issuer Credit Rating", "Local Currency LT|0")</f>
        <v/>
      </c>
      <c r="O3291" s="2" t="str">
        <f>_xll.SNL.Clients.Office.Excel.Functions.SPG(A3291, "RD_CWOL_GLOBAL", "Issuer Credit Rating", "Local Currency LT|0")</f>
        <v/>
      </c>
      <c r="P3291" s="2" t="str">
        <f>_xll.SNL.Clients.Office.Excel.Functions.SPG(A3291, "RD_RATING_ACTION_GLOBAL", "Issuer Credit Rating", "Local Currency LT|0")</f>
        <v/>
      </c>
      <c r="Q3291" s="1" t="str">
        <f>_xll.SNL.Clients.Office.Excel.Functions.SPG(A3291, "RD_LAST_REVIEW_DATE_GLOBAL", "Issuer Credit Rating", "Local Currency LT")</f>
        <v/>
      </c>
      <c r="R3291" s="1" t="str">
        <f>_xll.SNL.Clients.Office.Excel.Functions.SPG(A3291, "RD_CREDIT_RATING_DATE_GLOBAL", "Issuer Credit Rating", "Local Currency LT|0")</f>
        <v/>
      </c>
      <c r="S3291" s="1" t="str">
        <f>_xll.SNL.Clients.Office.Excel.Functions.SPG(A3291, "RD_CREDIT_WATCH_OUTLOOK_DATE_GLOBAL", "Issuer Credit Rating", "Local Currency LT|0")</f>
        <v/>
      </c>
      <c r="T3291" s="2" t="str">
        <f>_xll.SNL.Clients.Office.Excel.Functions.SPG(A3291, "SP_BUSINESS_DESCRIPTION")</f>
        <v>Cheetah Net Supply Chain Service Inc., together with its subsidiaries, supplies parallel-import vehicles in the United States, the People’s Republic of China, and internationally. It purchases and resell branded automobiles under the Mercedes, Lexus, Range Rover, RAM and Toyota brands. The company was formerly known as Yuan Qiu Business Group LLC and changed its name to Cheetah Net Supply Chain Service Inc. in March 2022. The company was incorporated in 2016 and is headquartered in Charlotte, North Carolina. Cheetah Net Supply Chain Service Inc. is a subsidiary of Fairview Eastern International Holdings Limited.</v>
      </c>
    </row>
    <row r="3292" spans="1:20" x14ac:dyDescent="0.3">
      <c r="A3292" s="5" t="s">
        <v>3105</v>
      </c>
      <c r="B3292" s="1" t="str">
        <f>_xll.SNL.Clients.Office.Excel.Functions.SPG(A3292,"SP_IPO_DATE")</f>
        <v/>
      </c>
      <c r="C3292" s="3">
        <f>_xll.SNL.Clients.Office.Excel.Functions.SPG(A3292, "SP_VOLUME_AVG_WEEKLY_TO_SHARES_OUT", , "1M")</f>
        <v>16.084311999006502</v>
      </c>
      <c r="D3292" s="3">
        <f>_xll.SNL.Clients.Office.Excel.Functions.SPG(A3292, "SP_VOLUME_AVG_WEEKLY_TO_SHARES_OUT", , "3M")</f>
        <v>27.469506918161933</v>
      </c>
      <c r="E3292" s="3">
        <f>_xll.SNL.Clients.Office.Excel.Functions.SPG(A3292, "SP_VOLUME_AVG_DAILY_TO_1YR_AVG_DAILY", , "1M")</f>
        <v>160.91999999999999</v>
      </c>
      <c r="F3292" s="3">
        <f>_xll.SNL.Clients.Office.Excel.Functions.SPG(A3292, "SP_VOLUME_AVG_DAILY_TO_1YR_AVG_DAILY", , "3M")</f>
        <v>274.82</v>
      </c>
      <c r="G3292" s="2" t="str">
        <f>_xll.SNL.Clients.Office.Excel.Functions.SPG(A3292, "IQ_SECTOR")</f>
        <v>Information Technology</v>
      </c>
      <c r="H3292" s="2" t="str">
        <f>_xll.SNL.Clients.Office.Excel.Functions.SPG(A3292, "IQ_INDUSTRY_GROUP")</f>
        <v>Software and Services</v>
      </c>
      <c r="I3292" s="2" t="str">
        <f>_xll.SNL.Clients.Office.Excel.Functions.SPG(A3292, "IQ_INDUSTRY")</f>
        <v>Software</v>
      </c>
      <c r="J3292" s="2" t="str">
        <f>_xll.SNL.Clients.Office.Excel.Functions.SPG(A3292, "IQ_PRIMARY_INDUSTRY")</f>
        <v>Application Software</v>
      </c>
      <c r="K3292" s="2" t="str">
        <f>_xll.SNL.Clients.Office.Excel.Functions.SPG(A3292, "NAICS_CODE", "Primary")</f>
        <v>513210 - Software Publishers</v>
      </c>
      <c r="L3292" s="2" t="str">
        <f>_xll.SNL.Clients.Office.Excel.Functions.SPG(A3292, "SP_TOPICTAG")</f>
        <v>Cryptocurrency; Web3</v>
      </c>
      <c r="M3292" s="3">
        <f>_xll.SNL.Clients.Office.Excel.Functions.SPG(A3292, "SP_PCT_SHARES_OWNED_ALL_INSTITUTIONS")</f>
        <v>8.6</v>
      </c>
      <c r="N3292" s="2" t="str">
        <f>_xll.SNL.Clients.Office.Excel.Functions.SPG(A3292, "RD_CREDIT_RATING_GLOBAL", "Issuer Credit Rating", "Local Currency LT|0")</f>
        <v/>
      </c>
      <c r="O3292" s="2" t="str">
        <f>_xll.SNL.Clients.Office.Excel.Functions.SPG(A3292, "RD_CWOL_GLOBAL", "Issuer Credit Rating", "Local Currency LT|0")</f>
        <v/>
      </c>
      <c r="P3292" s="2" t="str">
        <f>_xll.SNL.Clients.Office.Excel.Functions.SPG(A3292, "RD_RATING_ACTION_GLOBAL", "Issuer Credit Rating", "Local Currency LT|0")</f>
        <v/>
      </c>
      <c r="Q3292" s="1" t="str">
        <f>_xll.SNL.Clients.Office.Excel.Functions.SPG(A3292, "RD_LAST_REVIEW_DATE_GLOBAL", "Issuer Credit Rating", "Local Currency LT")</f>
        <v/>
      </c>
      <c r="R3292" s="1" t="str">
        <f>_xll.SNL.Clients.Office.Excel.Functions.SPG(A3292, "RD_CREDIT_RATING_DATE_GLOBAL", "Issuer Credit Rating", "Local Currency LT|0")</f>
        <v/>
      </c>
      <c r="S3292" s="1" t="str">
        <f>_xll.SNL.Clients.Office.Excel.Functions.SPG(A3292, "RD_CREDIT_WATCH_OUTLOOK_DATE_GLOBAL", "Issuer Credit Rating", "Local Currency LT|0")</f>
        <v/>
      </c>
      <c r="T3292" s="2" t="str">
        <f>_xll.SNL.Clients.Office.Excel.Functions.SPG(A3292, "SP_BUSINESS_DESCRIPTION")</f>
        <v>Gryphon Digital Mining, Inc. operates as a bitcoin mining company in the United States. It operates mining computers and ESG-led mining. The company was founded in 2020 and is based in Las Vegas, Nevada.</v>
      </c>
    </row>
    <row r="3293" spans="1:20" x14ac:dyDescent="0.3">
      <c r="A3293" s="5" t="s">
        <v>3106</v>
      </c>
      <c r="B3293" s="1" t="str">
        <f>_xll.SNL.Clients.Office.Excel.Functions.SPG(A3293,"SP_IPO_DATE")</f>
        <v/>
      </c>
      <c r="C3293" s="3">
        <f>_xll.SNL.Clients.Office.Excel.Functions.SPG(A3293, "SP_VOLUME_AVG_WEEKLY_TO_SHARES_OUT", , "1M")</f>
        <v>2.4302853799892161</v>
      </c>
      <c r="D3293" s="3">
        <f>_xll.SNL.Clients.Office.Excel.Functions.SPG(A3293, "SP_VOLUME_AVG_WEEKLY_TO_SHARES_OUT", , "3M")</f>
        <v>6.941730520289954</v>
      </c>
      <c r="E3293" s="3">
        <f>_xll.SNL.Clients.Office.Excel.Functions.SPG(A3293, "SP_VOLUME_AVG_DAILY_TO_1YR_AVG_DAILY", , "1M")</f>
        <v>32.29</v>
      </c>
      <c r="F3293" s="3">
        <f>_xll.SNL.Clients.Office.Excel.Functions.SPG(A3293, "SP_VOLUME_AVG_DAILY_TO_1YR_AVG_DAILY", , "3M")</f>
        <v>92.22</v>
      </c>
      <c r="G3293" s="2" t="str">
        <f>_xll.SNL.Clients.Office.Excel.Functions.SPG(A3293, "IQ_SECTOR")</f>
        <v>Information Technology</v>
      </c>
      <c r="H3293" s="2" t="str">
        <f>_xll.SNL.Clients.Office.Excel.Functions.SPG(A3293, "IQ_INDUSTRY_GROUP")</f>
        <v>Software and Services</v>
      </c>
      <c r="I3293" s="2" t="str">
        <f>_xll.SNL.Clients.Office.Excel.Functions.SPG(A3293, "IQ_INDUSTRY")</f>
        <v>Software</v>
      </c>
      <c r="J3293" s="2" t="str">
        <f>_xll.SNL.Clients.Office.Excel.Functions.SPG(A3293, "IQ_PRIMARY_INDUSTRY")</f>
        <v>Application Software</v>
      </c>
      <c r="K3293" s="2" t="str">
        <f>_xll.SNL.Clients.Office.Excel.Functions.SPG(A3293, "NAICS_CODE", "Primary")</f>
        <v>513210 - Software Publishers</v>
      </c>
      <c r="L3293" s="2" t="str">
        <f>_xll.SNL.Clients.Office.Excel.Functions.SPG(A3293, "SP_TOPICTAG")</f>
        <v>Location Based Services; Mapping Services; Electric Vehicle; DaaS; Autonomous Vehicles</v>
      </c>
      <c r="M3293" s="3">
        <f>_xll.SNL.Clients.Office.Excel.Functions.SPG(A3293, "SP_PCT_SHARES_OWNED_ALL_INSTITUTIONS")</f>
        <v>15.17</v>
      </c>
      <c r="N3293" s="2" t="str">
        <f>_xll.SNL.Clients.Office.Excel.Functions.SPG(A3293, "RD_CREDIT_RATING_GLOBAL", "Issuer Credit Rating", "Local Currency LT|0")</f>
        <v/>
      </c>
      <c r="O3293" s="2" t="str">
        <f>_xll.SNL.Clients.Office.Excel.Functions.SPG(A3293, "RD_CWOL_GLOBAL", "Issuer Credit Rating", "Local Currency LT|0")</f>
        <v/>
      </c>
      <c r="P3293" s="2" t="str">
        <f>_xll.SNL.Clients.Office.Excel.Functions.SPG(A3293, "RD_RATING_ACTION_GLOBAL", "Issuer Credit Rating", "Local Currency LT|0")</f>
        <v/>
      </c>
      <c r="Q3293" s="1" t="str">
        <f>_xll.SNL.Clients.Office.Excel.Functions.SPG(A3293, "RD_LAST_REVIEW_DATE_GLOBAL", "Issuer Credit Rating", "Local Currency LT")</f>
        <v/>
      </c>
      <c r="R3293" s="1" t="str">
        <f>_xll.SNL.Clients.Office.Excel.Functions.SPG(A3293, "RD_CREDIT_RATING_DATE_GLOBAL", "Issuer Credit Rating", "Local Currency LT|0")</f>
        <v/>
      </c>
      <c r="S3293" s="1" t="str">
        <f>_xll.SNL.Clients.Office.Excel.Functions.SPG(A3293, "RD_CREDIT_WATCH_OUTLOOK_DATE_GLOBAL", "Issuer Credit Rating", "Local Currency LT|0")</f>
        <v/>
      </c>
      <c r="T3293" s="2" t="str">
        <f>_xll.SNL.Clients.Office.Excel.Functions.SPG(A3293, "SP_BUSINESS_DESCRIPTION")</f>
        <v>Urgent.ly Inc. offers mobility assistance software platform for roadside assistance in the Americas, Europe, the Middle East, Africa, and the Asia Pacific. Its services include car lockout, tire changes, towing, stuck in ditch and winch services, motorcycle towing, electric vehicle towing, jump start, and gas delivery. The company's software platform combines location-based services, real-time data, AI and machine-to-machine communication to provide roadside assistance solutions. It serves automotive, insurance, telematics, and other transportation-focused verticals. Urgent.ly Inc. was incorporated in 2013 and is headquartered in Vienna, Virginia.</v>
      </c>
    </row>
    <row r="3294" spans="1:20" x14ac:dyDescent="0.3">
      <c r="A3294" s="5" t="s">
        <v>1364</v>
      </c>
      <c r="B3294" s="1">
        <f>_xll.SNL.Clients.Office.Excel.Functions.SPG(A3294,"SP_IPO_DATE")</f>
        <v>44993</v>
      </c>
      <c r="C3294" s="3">
        <f>_xll.SNL.Clients.Office.Excel.Functions.SPG(A3294, "SP_VOLUME_AVG_WEEKLY_TO_SHARES_OUT", , "1M")</f>
        <v>7.6644192532068764</v>
      </c>
      <c r="D3294" s="3">
        <f>_xll.SNL.Clients.Office.Excel.Functions.SPG(A3294, "SP_VOLUME_AVG_WEEKLY_TO_SHARES_OUT", , "3M")</f>
        <v>6.1347163028412366</v>
      </c>
      <c r="E3294" s="3">
        <f>_xll.SNL.Clients.Office.Excel.Functions.SPG(A3294, "SP_VOLUME_AVG_DAILY_TO_1YR_AVG_DAILY", , "1M")</f>
        <v>172.35</v>
      </c>
      <c r="F3294" s="3">
        <f>_xll.SNL.Clients.Office.Excel.Functions.SPG(A3294, "SP_VOLUME_AVG_DAILY_TO_1YR_AVG_DAILY", , "3M")</f>
        <v>137.94999999999999</v>
      </c>
      <c r="G3294" s="2" t="str">
        <f>_xll.SNL.Clients.Office.Excel.Functions.SPG(A3294, "IQ_SECTOR")</f>
        <v>Energy</v>
      </c>
      <c r="H3294" s="2" t="str">
        <f>_xll.SNL.Clients.Office.Excel.Functions.SPG(A3294, "IQ_INDUSTRY_GROUP")</f>
        <v>Energy</v>
      </c>
      <c r="I3294" s="2" t="str">
        <f>_xll.SNL.Clients.Office.Excel.Functions.SPG(A3294, "IQ_INDUSTRY")</f>
        <v>Energy Equipment and Services</v>
      </c>
      <c r="J3294" s="2" t="str">
        <f>_xll.SNL.Clients.Office.Excel.Functions.SPG(A3294, "IQ_PRIMARY_INDUSTRY")</f>
        <v>Oil and Gas Equipment and Services</v>
      </c>
      <c r="K3294" s="2" t="str">
        <f>_xll.SNL.Clients.Office.Excel.Functions.SPG(A3294, "NAICS_CODE", "Primary")</f>
        <v>213115 - Support Activities for Nonmetallic Minerals (except Fuels) Mining</v>
      </c>
      <c r="L3294" s="2" t="str">
        <f>_xll.SNL.Clients.Office.Excel.Functions.SPG(A3294, "SP_TOPICTAG")</f>
        <v/>
      </c>
      <c r="M3294" s="3">
        <f>_xll.SNL.Clients.Office.Excel.Functions.SPG(A3294, "SP_PCT_SHARES_OWNED_ALL_INSTITUTIONS")</f>
        <v>75.150000000000006</v>
      </c>
      <c r="N3294" s="2" t="str">
        <f>_xll.SNL.Clients.Office.Excel.Functions.SPG(A3294, "RD_CREDIT_RATING_GLOBAL", "Issuer Credit Rating", "Local Currency LT|0")</f>
        <v/>
      </c>
      <c r="O3294" s="2" t="str">
        <f>_xll.SNL.Clients.Office.Excel.Functions.SPG(A3294, "RD_CWOL_GLOBAL", "Issuer Credit Rating", "Local Currency LT|0")</f>
        <v/>
      </c>
      <c r="P3294" s="2" t="str">
        <f>_xll.SNL.Clients.Office.Excel.Functions.SPG(A3294, "RD_RATING_ACTION_GLOBAL", "Issuer Credit Rating", "Local Currency LT|0")</f>
        <v/>
      </c>
      <c r="Q3294" s="1" t="str">
        <f>_xll.SNL.Clients.Office.Excel.Functions.SPG(A3294, "RD_LAST_REVIEW_DATE_GLOBAL", "Issuer Credit Rating", "Local Currency LT")</f>
        <v/>
      </c>
      <c r="R3294" s="1" t="str">
        <f>_xll.SNL.Clients.Office.Excel.Functions.SPG(A3294, "RD_CREDIT_RATING_DATE_GLOBAL", "Issuer Credit Rating", "Local Currency LT|0")</f>
        <v/>
      </c>
      <c r="S3294" s="1" t="str">
        <f>_xll.SNL.Clients.Office.Excel.Functions.SPG(A3294, "RD_CREDIT_WATCH_OUTLOOK_DATE_GLOBAL", "Issuer Credit Rating", "Local Currency LT|0")</f>
        <v/>
      </c>
      <c r="T3294" s="2" t="str">
        <f>_xll.SNL.Clients.Office.Excel.Functions.SPG(A3294, "SP_BUSINESS_DESCRIPTION")</f>
        <v>Atlas Energy Solutions Inc. engages in the production, processing, and sale of mesh and sand that are used as a proppant during the well completion process in the Permian Basin of Texas and New Mexico. The company provides transportation and logistics, storage solutions, and contract labor services. It sells its products and services to oil and natural gas exploration and production companies, and oilfield services companies. Atlas Energy Solutions Inc. was founded in 2017 and is headquartered in Austin, Texas.</v>
      </c>
    </row>
    <row r="3295" spans="1:20" x14ac:dyDescent="0.3">
      <c r="A3295" s="5" t="s">
        <v>3107</v>
      </c>
      <c r="B3295" s="1" t="str">
        <f>_xll.SNL.Clients.Office.Excel.Functions.SPG(A3295,"SP_IPO_DATE")</f>
        <v/>
      </c>
      <c r="C3295" s="3">
        <f>_xll.SNL.Clients.Office.Excel.Functions.SPG(A3295, "SP_VOLUME_AVG_WEEKLY_TO_SHARES_OUT", , "1M")</f>
        <v>1.9200438452781581</v>
      </c>
      <c r="D3295" s="3">
        <f>_xll.SNL.Clients.Office.Excel.Functions.SPG(A3295, "SP_VOLUME_AVG_WEEKLY_TO_SHARES_OUT", , "3M")</f>
        <v>3.5595030098751588</v>
      </c>
      <c r="E3295" s="3">
        <f>_xll.SNL.Clients.Office.Excel.Functions.SPG(A3295, "SP_VOLUME_AVG_DAILY_TO_1YR_AVG_DAILY", , "1M")</f>
        <v>5.04</v>
      </c>
      <c r="F3295" s="3">
        <f>_xll.SNL.Clients.Office.Excel.Functions.SPG(A3295, "SP_VOLUME_AVG_DAILY_TO_1YR_AVG_DAILY", , "3M")</f>
        <v>9.35</v>
      </c>
      <c r="G3295" s="2" t="str">
        <f>_xll.SNL.Clients.Office.Excel.Functions.SPG(A3295, "IQ_SECTOR")</f>
        <v>Health Care</v>
      </c>
      <c r="H3295" s="2" t="str">
        <f>_xll.SNL.Clients.Office.Excel.Functions.SPG(A3295, "IQ_INDUSTRY_GROUP")</f>
        <v>Health Care Equipment and Services</v>
      </c>
      <c r="I3295" s="2" t="str">
        <f>_xll.SNL.Clients.Office.Excel.Functions.SPG(A3295, "IQ_INDUSTRY")</f>
        <v>Health Care Technology</v>
      </c>
      <c r="J3295" s="2" t="str">
        <f>_xll.SNL.Clients.Office.Excel.Functions.SPG(A3295, "IQ_PRIMARY_INDUSTRY")</f>
        <v>Health Care Technology</v>
      </c>
      <c r="K3295" s="2" t="str">
        <f>_xll.SNL.Clients.Office.Excel.Functions.SPG(A3295, "NAICS_CODE", "Primary")</f>
        <v>513210 - Software Publishers</v>
      </c>
      <c r="L3295" s="2" t="str">
        <f>_xll.SNL.Clients.Office.Excel.Functions.SPG(A3295, "SP_TOPICTAG")</f>
        <v>Machine Learning</v>
      </c>
      <c r="M3295" s="3">
        <f>_xll.SNL.Clients.Office.Excel.Functions.SPG(A3295, "SP_PCT_SHARES_OWNED_ALL_INSTITUTIONS")</f>
        <v>18.579999999999998</v>
      </c>
      <c r="N3295" s="2" t="str">
        <f>_xll.SNL.Clients.Office.Excel.Functions.SPG(A3295, "RD_CREDIT_RATING_GLOBAL", "Issuer Credit Rating", "Local Currency LT|0")</f>
        <v/>
      </c>
      <c r="O3295" s="2" t="str">
        <f>_xll.SNL.Clients.Office.Excel.Functions.SPG(A3295, "RD_CWOL_GLOBAL", "Issuer Credit Rating", "Local Currency LT|0")</f>
        <v/>
      </c>
      <c r="P3295" s="2" t="str">
        <f>_xll.SNL.Clients.Office.Excel.Functions.SPG(A3295, "RD_RATING_ACTION_GLOBAL", "Issuer Credit Rating", "Local Currency LT|0")</f>
        <v/>
      </c>
      <c r="Q3295" s="1" t="str">
        <f>_xll.SNL.Clients.Office.Excel.Functions.SPG(A3295, "RD_LAST_REVIEW_DATE_GLOBAL", "Issuer Credit Rating", "Local Currency LT")</f>
        <v/>
      </c>
      <c r="R3295" s="1" t="str">
        <f>_xll.SNL.Clients.Office.Excel.Functions.SPG(A3295, "RD_CREDIT_RATING_DATE_GLOBAL", "Issuer Credit Rating", "Local Currency LT|0")</f>
        <v/>
      </c>
      <c r="S3295" s="1" t="str">
        <f>_xll.SNL.Clients.Office.Excel.Functions.SPG(A3295, "RD_CREDIT_WATCH_OUTLOOK_DATE_GLOBAL", "Issuer Credit Rating", "Local Currency LT|0")</f>
        <v/>
      </c>
      <c r="T3295" s="2" t="str">
        <f>_xll.SNL.Clients.Office.Excel.Functions.SPG(A3295, "SP_BUSINESS_DESCRIPTION")</f>
        <v>OneMedNet Corporation provides clinical imaging solutions. It offers iRWD, a solution that utilizes AI to securely de-identify, search, and curate imaging data for its partner network consisting of medical and academic research institutions to generate progression in stages of medical research, discovery and diagnostics that span the field of life sciences. OneMedNet Corporation is based in Eden Prairie, Minnesota.</v>
      </c>
    </row>
    <row r="3296" spans="1:20" x14ac:dyDescent="0.3">
      <c r="A3296" s="5" t="s">
        <v>3108</v>
      </c>
      <c r="B3296" s="1" t="str">
        <f>_xll.SNL.Clients.Office.Excel.Functions.SPG(A3296,"SP_IPO_DATE")</f>
        <v/>
      </c>
      <c r="C3296" s="3">
        <f>_xll.SNL.Clients.Office.Excel.Functions.SPG(A3296, "SP_VOLUME_AVG_WEEKLY_TO_SHARES_OUT", , "1M")</f>
        <v>6.2267548423351826</v>
      </c>
      <c r="D3296" s="3">
        <f>_xll.SNL.Clients.Office.Excel.Functions.SPG(A3296, "SP_VOLUME_AVG_WEEKLY_TO_SHARES_OUT", , "3M")</f>
        <v>26.303157757543303</v>
      </c>
      <c r="E3296" s="3">
        <f>_xll.SNL.Clients.Office.Excel.Functions.SPG(A3296, "SP_VOLUME_AVG_DAILY_TO_1YR_AVG_DAILY", , "1M")</f>
        <v>66.540000000000006</v>
      </c>
      <c r="F3296" s="3">
        <f>_xll.SNL.Clients.Office.Excel.Functions.SPG(A3296, "SP_VOLUME_AVG_DAILY_TO_1YR_AVG_DAILY", , "3M")</f>
        <v>281.07</v>
      </c>
      <c r="G3296" s="2" t="str">
        <f>_xll.SNL.Clients.Office.Excel.Functions.SPG(A3296, "IQ_SECTOR")</f>
        <v>Health Care</v>
      </c>
      <c r="H3296" s="2" t="str">
        <f>_xll.SNL.Clients.Office.Excel.Functions.SPG(A3296, "IQ_INDUSTRY_GROUP")</f>
        <v>Pharmaceuticals, Biotechnology and Life Sciences</v>
      </c>
      <c r="I3296" s="2" t="str">
        <f>_xll.SNL.Clients.Office.Excel.Functions.SPG(A3296, "IQ_INDUSTRY")</f>
        <v>Biotechnology</v>
      </c>
      <c r="J3296" s="2" t="str">
        <f>_xll.SNL.Clients.Office.Excel.Functions.SPG(A3296, "IQ_PRIMARY_INDUSTRY")</f>
        <v>Biotechnology</v>
      </c>
      <c r="K3296" s="2" t="str">
        <f>_xll.SNL.Clients.Office.Excel.Functions.SPG(A3296, "NAICS_CODE", "Primary")</f>
        <v>32541 - Pharmaceutical and Medicine Manufacturing</v>
      </c>
      <c r="L3296" s="2" t="str">
        <f>_xll.SNL.Clients.Office.Excel.Functions.SPG(A3296, "SP_TOPICTAG")</f>
        <v>Cardiovascular; Central Nervous System; Chronic Diseases; Neurology</v>
      </c>
      <c r="M3296" s="3">
        <f>_xll.SNL.Clients.Office.Excel.Functions.SPG(A3296, "SP_PCT_SHARES_OWNED_ALL_INSTITUTIONS")</f>
        <v>18.2</v>
      </c>
      <c r="N3296" s="2" t="str">
        <f>_xll.SNL.Clients.Office.Excel.Functions.SPG(A3296, "RD_CREDIT_RATING_GLOBAL", "Issuer Credit Rating", "Local Currency LT|0")</f>
        <v/>
      </c>
      <c r="O3296" s="2" t="str">
        <f>_xll.SNL.Clients.Office.Excel.Functions.SPG(A3296, "RD_CWOL_GLOBAL", "Issuer Credit Rating", "Local Currency LT|0")</f>
        <v/>
      </c>
      <c r="P3296" s="2" t="str">
        <f>_xll.SNL.Clients.Office.Excel.Functions.SPG(A3296, "RD_RATING_ACTION_GLOBAL", "Issuer Credit Rating", "Local Currency LT|0")</f>
        <v/>
      </c>
      <c r="Q3296" s="1" t="str">
        <f>_xll.SNL.Clients.Office.Excel.Functions.SPG(A3296, "RD_LAST_REVIEW_DATE_GLOBAL", "Issuer Credit Rating", "Local Currency LT")</f>
        <v/>
      </c>
      <c r="R3296" s="1" t="str">
        <f>_xll.SNL.Clients.Office.Excel.Functions.SPG(A3296, "RD_CREDIT_RATING_DATE_GLOBAL", "Issuer Credit Rating", "Local Currency LT|0")</f>
        <v/>
      </c>
      <c r="S3296" s="1" t="str">
        <f>_xll.SNL.Clients.Office.Excel.Functions.SPG(A3296, "RD_CREDIT_WATCH_OUTLOOK_DATE_GLOBAL", "Issuer Credit Rating", "Local Currency LT|0")</f>
        <v/>
      </c>
      <c r="T3296" s="2" t="str">
        <f>_xll.SNL.Clients.Office.Excel.Functions.SPG(A3296, "SP_BUSINESS_DESCRIPTION")</f>
        <v>CervoMed Inc., a biotechnology company, engages in the development and commercialization of treatments for age-related neurologic disorders. Its lead drug candidate is neflamapimod, an orally administered small molecule brain penetrant for the treatment of dementia with Lewy bodies (DLB), Alzheimer’s diseases, frontotemporal dementia, and ischemic stroke recovery. The company also develops EIP200 for central nervous system which is in preclinical trials. CervoMed Inc. was founded in 2010 and is headquartered in Boston, Massachusetts.</v>
      </c>
    </row>
    <row r="3297" spans="1:20" x14ac:dyDescent="0.3">
      <c r="A3297" s="5" t="s">
        <v>3109</v>
      </c>
      <c r="B3297" s="1">
        <f>_xll.SNL.Clients.Office.Excel.Functions.SPG(A3297,"SP_IPO_DATE")</f>
        <v>45399</v>
      </c>
      <c r="C3297" s="3">
        <f>_xll.SNL.Clients.Office.Excel.Functions.SPG(A3297, "SP_VOLUME_AVG_WEEKLY_TO_SHARES_OUT", , "1M")</f>
        <v>134.65642169642692</v>
      </c>
      <c r="D3297" s="3">
        <f>_xll.SNL.Clients.Office.Excel.Functions.SPG(A3297, "SP_VOLUME_AVG_WEEKLY_TO_SHARES_OUT", , "3M")</f>
        <v>123.67254079384142</v>
      </c>
      <c r="E3297" s="3">
        <f>_xll.SNL.Clients.Office.Excel.Functions.SPG(A3297, "SP_VOLUME_AVG_DAILY_TO_1YR_AVG_DAILY", , "1M")</f>
        <v>135.6</v>
      </c>
      <c r="F3297" s="3">
        <f>_xll.SNL.Clients.Office.Excel.Functions.SPG(A3297, "SP_VOLUME_AVG_DAILY_TO_1YR_AVG_DAILY", , "3M")</f>
        <v>124.54</v>
      </c>
      <c r="G3297" s="2" t="str">
        <f>_xll.SNL.Clients.Office.Excel.Functions.SPG(A3297, "IQ_SECTOR")</f>
        <v>Consumer Discretionary</v>
      </c>
      <c r="H3297" s="2" t="str">
        <f>_xll.SNL.Clients.Office.Excel.Functions.SPG(A3297, "IQ_INDUSTRY_GROUP")</f>
        <v>Consumer Services</v>
      </c>
      <c r="I3297" s="2" t="str">
        <f>_xll.SNL.Clients.Office.Excel.Functions.SPG(A3297, "IQ_INDUSTRY")</f>
        <v>Hotels, Restaurants and Leisure</v>
      </c>
      <c r="J3297" s="2" t="str">
        <f>_xll.SNL.Clients.Office.Excel.Functions.SPG(A3297, "IQ_PRIMARY_INDUSTRY")</f>
        <v>Restaurants</v>
      </c>
      <c r="K3297" s="2" t="str">
        <f>_xll.SNL.Clients.Office.Excel.Functions.SPG(A3297, "NAICS_CODE", "Primary")</f>
        <v>722 - Food Services and Drinking Places</v>
      </c>
      <c r="L3297" s="2" t="str">
        <f>_xll.SNL.Clients.Office.Excel.Functions.SPG(A3297, "SP_TOPICTAG")</f>
        <v>Autonomous Vehicles</v>
      </c>
      <c r="M3297" s="3">
        <f>_xll.SNL.Clients.Office.Excel.Functions.SPG(A3297, "SP_PCT_SHARES_OWNED_ALL_INSTITUTIONS")</f>
        <v>18.41</v>
      </c>
      <c r="N3297" s="2" t="str">
        <f>_xll.SNL.Clients.Office.Excel.Functions.SPG(A3297, "RD_CREDIT_RATING_GLOBAL", "Issuer Credit Rating", "Local Currency LT|0")</f>
        <v/>
      </c>
      <c r="O3297" s="2" t="str">
        <f>_xll.SNL.Clients.Office.Excel.Functions.SPG(A3297, "RD_CWOL_GLOBAL", "Issuer Credit Rating", "Local Currency LT|0")</f>
        <v/>
      </c>
      <c r="P3297" s="2" t="str">
        <f>_xll.SNL.Clients.Office.Excel.Functions.SPG(A3297, "RD_RATING_ACTION_GLOBAL", "Issuer Credit Rating", "Local Currency LT|0")</f>
        <v/>
      </c>
      <c r="Q3297" s="1" t="str">
        <f>_xll.SNL.Clients.Office.Excel.Functions.SPG(A3297, "RD_LAST_REVIEW_DATE_GLOBAL", "Issuer Credit Rating", "Local Currency LT")</f>
        <v/>
      </c>
      <c r="R3297" s="1" t="str">
        <f>_xll.SNL.Clients.Office.Excel.Functions.SPG(A3297, "RD_CREDIT_RATING_DATE_GLOBAL", "Issuer Credit Rating", "Local Currency LT|0")</f>
        <v/>
      </c>
      <c r="S3297" s="1" t="str">
        <f>_xll.SNL.Clients.Office.Excel.Functions.SPG(A3297, "RD_CREDIT_WATCH_OUTLOOK_DATE_GLOBAL", "Issuer Credit Rating", "Local Currency LT|0")</f>
        <v/>
      </c>
      <c r="T3297" s="2" t="str">
        <f>_xll.SNL.Clients.Office.Excel.Functions.SPG(A3297, "SP_BUSINESS_DESCRIPTION")</f>
        <v>Serve Robotics Inc. designs, develops, and operates low-emission robots that serve people in public spaces with food delivery in the United States. It builds self-driving delivery robots. The company was formerly known as Patricia Acquisition Corp. and changed its name to Serve Robotics Inc. in July 2023. Serve Robotics Inc. was founded in 2017 and is based in Redwood City, California.</v>
      </c>
    </row>
    <row r="3298" spans="1:20" x14ac:dyDescent="0.3">
      <c r="A3298" s="5" t="s">
        <v>3110</v>
      </c>
      <c r="B3298" s="1" t="str">
        <f>_xll.SNL.Clients.Office.Excel.Functions.SPG(A3298,"SP_IPO_DATE")</f>
        <v/>
      </c>
      <c r="C3298" s="3">
        <f>_xll.SNL.Clients.Office.Excel.Functions.SPG(A3298, "SP_VOLUME_AVG_WEEKLY_TO_SHARES_OUT", , "1M")</f>
        <v>227.97667212428684</v>
      </c>
      <c r="D3298" s="3">
        <f>_xll.SNL.Clients.Office.Excel.Functions.SPG(A3298, "SP_VOLUME_AVG_WEEKLY_TO_SHARES_OUT", , "3M")</f>
        <v>108.39055347888591</v>
      </c>
      <c r="E3298" s="3">
        <f>_xll.SNL.Clients.Office.Excel.Functions.SPG(A3298, "SP_VOLUME_AVG_DAILY_TO_1YR_AVG_DAILY", , "1M")</f>
        <v>238.25</v>
      </c>
      <c r="F3298" s="3">
        <f>_xll.SNL.Clients.Office.Excel.Functions.SPG(A3298, "SP_VOLUME_AVG_DAILY_TO_1YR_AVG_DAILY", , "3M")</f>
        <v>113.27</v>
      </c>
      <c r="G3298" s="2" t="str">
        <f>_xll.SNL.Clients.Office.Excel.Functions.SPG(A3298, "IQ_SECTOR")</f>
        <v>Real Estate</v>
      </c>
      <c r="H3298" s="2" t="str">
        <f>_xll.SNL.Clients.Office.Excel.Functions.SPG(A3298, "IQ_INDUSTRY_GROUP")</f>
        <v>Real Estate Management and Development</v>
      </c>
      <c r="I3298" s="2" t="str">
        <f>_xll.SNL.Clients.Office.Excel.Functions.SPG(A3298, "IQ_INDUSTRY")</f>
        <v>Real Estate Management and Development</v>
      </c>
      <c r="J3298" s="2" t="str">
        <f>_xll.SNL.Clients.Office.Excel.Functions.SPG(A3298, "IQ_PRIMARY_INDUSTRY")</f>
        <v>Real Estate Development</v>
      </c>
      <c r="K3298" s="2" t="str">
        <f>_xll.SNL.Clients.Office.Excel.Functions.SPG(A3298, "NAICS_CODE", "Primary")</f>
        <v>2372 - Land Subdivision</v>
      </c>
      <c r="L3298" s="2" t="str">
        <f>_xll.SNL.Clients.Office.Excel.Functions.SPG(A3298, "SP_TOPICTAG")</f>
        <v/>
      </c>
      <c r="M3298" s="3">
        <f>_xll.SNL.Clients.Office.Excel.Functions.SPG(A3298, "SP_PCT_SHARES_OWNED_ALL_INSTITUTIONS")</f>
        <v>0.41</v>
      </c>
      <c r="N3298" s="2" t="str">
        <f>_xll.SNL.Clients.Office.Excel.Functions.SPG(A3298, "RD_CREDIT_RATING_GLOBAL", "Issuer Credit Rating", "Local Currency LT|0")</f>
        <v/>
      </c>
      <c r="O3298" s="2" t="str">
        <f>_xll.SNL.Clients.Office.Excel.Functions.SPG(A3298, "RD_CWOL_GLOBAL", "Issuer Credit Rating", "Local Currency LT|0")</f>
        <v/>
      </c>
      <c r="P3298" s="2" t="str">
        <f>_xll.SNL.Clients.Office.Excel.Functions.SPG(A3298, "RD_RATING_ACTION_GLOBAL", "Issuer Credit Rating", "Local Currency LT|0")</f>
        <v/>
      </c>
      <c r="Q3298" s="1" t="str">
        <f>_xll.SNL.Clients.Office.Excel.Functions.SPG(A3298, "RD_LAST_REVIEW_DATE_GLOBAL", "Issuer Credit Rating", "Local Currency LT")</f>
        <v/>
      </c>
      <c r="R3298" s="1" t="str">
        <f>_xll.SNL.Clients.Office.Excel.Functions.SPG(A3298, "RD_CREDIT_RATING_DATE_GLOBAL", "Issuer Credit Rating", "Local Currency LT|0")</f>
        <v/>
      </c>
      <c r="S3298" s="1" t="str">
        <f>_xll.SNL.Clients.Office.Excel.Functions.SPG(A3298, "RD_CREDIT_WATCH_OUTLOOK_DATE_GLOBAL", "Issuer Credit Rating", "Local Currency LT|0")</f>
        <v/>
      </c>
      <c r="T3298" s="2" t="str">
        <f>_xll.SNL.Clients.Office.Excel.Functions.SPG(A3298, "SP_BUSINESS_DESCRIPTION")</f>
        <v>Safe and Green Development Corporation operates as a real estate development company. It focuses on building single and multifamily projects. The company was formerly known as SGB Development Corp. and changed its name to Safe and Green Development Corporation in December 2022. The company was incorporated in 2021 and is based in Miami, Florida. Safe and Green Development Corporation is a subsidiary of Safe &amp; Green Holdings Corp.</v>
      </c>
    </row>
    <row r="3299" spans="1:20" x14ac:dyDescent="0.3">
      <c r="A3299" s="5" t="s">
        <v>3111</v>
      </c>
      <c r="B3299" s="1">
        <f>_xll.SNL.Clients.Office.Excel.Functions.SPG(A3299,"SP_IPO_DATE")</f>
        <v>45187</v>
      </c>
      <c r="C3299" s="3">
        <f>_xll.SNL.Clients.Office.Excel.Functions.SPG(A3299, "SP_VOLUME_AVG_WEEKLY_TO_SHARES_OUT", , "1M")</f>
        <v>5.8279644831500308</v>
      </c>
      <c r="D3299" s="3">
        <f>_xll.SNL.Clients.Office.Excel.Functions.SPG(A3299, "SP_VOLUME_AVG_WEEKLY_TO_SHARES_OUT", , "3M")</f>
        <v>7.6548117945781922</v>
      </c>
      <c r="E3299" s="3">
        <f>_xll.SNL.Clients.Office.Excel.Functions.SPG(A3299, "SP_VOLUME_AVG_DAILY_TO_1YR_AVG_DAILY", , "1M")</f>
        <v>72.680000000000007</v>
      </c>
      <c r="F3299" s="3">
        <f>_xll.SNL.Clients.Office.Excel.Functions.SPG(A3299, "SP_VOLUME_AVG_DAILY_TO_1YR_AVG_DAILY", , "3M")</f>
        <v>95.46</v>
      </c>
      <c r="G3299" s="2" t="str">
        <f>_xll.SNL.Clients.Office.Excel.Functions.SPG(A3299, "IQ_SECTOR")</f>
        <v>Consumer Staples</v>
      </c>
      <c r="H3299" s="2" t="str">
        <f>_xll.SNL.Clients.Office.Excel.Functions.SPG(A3299, "IQ_INDUSTRY_GROUP")</f>
        <v>Consumer Staples Distribution and Retail</v>
      </c>
      <c r="I3299" s="2" t="str">
        <f>_xll.SNL.Clients.Office.Excel.Functions.SPG(A3299, "IQ_INDUSTRY")</f>
        <v>Consumer Staples Distribution and Retail</v>
      </c>
      <c r="J3299" s="2" t="str">
        <f>_xll.SNL.Clients.Office.Excel.Functions.SPG(A3299, "IQ_PRIMARY_INDUSTRY")</f>
        <v>Food Retail</v>
      </c>
      <c r="K3299" s="2" t="str">
        <f>_xll.SNL.Clients.Office.Excel.Functions.SPG(A3299, "NAICS_CODE", "Primary")</f>
        <v>4451 - Grocery and Convenience Retailers</v>
      </c>
      <c r="L3299" s="2" t="str">
        <f>_xll.SNL.Clients.Office.Excel.Functions.SPG(A3299, "SP_TOPICTAG")</f>
        <v>Online Grocery</v>
      </c>
      <c r="M3299" s="3">
        <f>_xll.SNL.Clients.Office.Excel.Functions.SPG(A3299, "SP_PCT_SHARES_OWNED_ALL_INSTITUTIONS")</f>
        <v>55.49</v>
      </c>
      <c r="N3299" s="2" t="str">
        <f>_xll.SNL.Clients.Office.Excel.Functions.SPG(A3299, "RD_CREDIT_RATING_GLOBAL", "Issuer Credit Rating", "Local Currency LT|0")</f>
        <v/>
      </c>
      <c r="O3299" s="2" t="str">
        <f>_xll.SNL.Clients.Office.Excel.Functions.SPG(A3299, "RD_CWOL_GLOBAL", "Issuer Credit Rating", "Local Currency LT|0")</f>
        <v/>
      </c>
      <c r="P3299" s="2" t="str">
        <f>_xll.SNL.Clients.Office.Excel.Functions.SPG(A3299, "RD_RATING_ACTION_GLOBAL", "Issuer Credit Rating", "Local Currency LT|0")</f>
        <v/>
      </c>
      <c r="Q3299" s="1" t="str">
        <f>_xll.SNL.Clients.Office.Excel.Functions.SPG(A3299, "RD_LAST_REVIEW_DATE_GLOBAL", "Issuer Credit Rating", "Local Currency LT")</f>
        <v/>
      </c>
      <c r="R3299" s="1" t="str">
        <f>_xll.SNL.Clients.Office.Excel.Functions.SPG(A3299, "RD_CREDIT_RATING_DATE_GLOBAL", "Issuer Credit Rating", "Local Currency LT|0")</f>
        <v/>
      </c>
      <c r="S3299" s="1" t="str">
        <f>_xll.SNL.Clients.Office.Excel.Functions.SPG(A3299, "RD_CREDIT_WATCH_OUTLOOK_DATE_GLOBAL", "Issuer Credit Rating", "Local Currency LT|0")</f>
        <v/>
      </c>
      <c r="T3299" s="2" t="str">
        <f>_xll.SNL.Clients.Office.Excel.Functions.SPG(A3299, "SP_BUSINESS_DESCRIPTION")</f>
        <v>Maplebear Inc., doing business as Instacart, engages in the provision of online grocery shopping services to households in North America. It sells and delivers grocery products, as well as pickup services through a mobile application and website. It also operates virtual convenience stores; and provides software-as-a-service solutions to retailers. The company was incorporated in 2012 and is based in San Francisco, California.</v>
      </c>
    </row>
    <row r="3300" spans="1:20" x14ac:dyDescent="0.3">
      <c r="A3300" s="5" t="s">
        <v>3112</v>
      </c>
      <c r="B3300" s="1" t="str">
        <f>_xll.SNL.Clients.Office.Excel.Functions.SPG(A3300,"SP_IPO_DATE")</f>
        <v/>
      </c>
      <c r="C3300" s="3">
        <f>_xll.SNL.Clients.Office.Excel.Functions.SPG(A3300, "SP_VOLUME_AVG_WEEKLY_TO_SHARES_OUT", , "1M")</f>
        <v>3152.1249060215087</v>
      </c>
      <c r="D3300" s="3">
        <f>_xll.SNL.Clients.Office.Excel.Functions.SPG(A3300, "SP_VOLUME_AVG_WEEKLY_TO_SHARES_OUT", , "3M")</f>
        <v>1360.0103412176595</v>
      </c>
      <c r="E3300" s="3">
        <f>_xll.SNL.Clients.Office.Excel.Functions.SPG(A3300, "SP_VOLUME_AVG_DAILY_TO_1YR_AVG_DAILY", , "1M")</f>
        <v>875.97</v>
      </c>
      <c r="F3300" s="3">
        <f>_xll.SNL.Clients.Office.Excel.Functions.SPG(A3300, "SP_VOLUME_AVG_DAILY_TO_1YR_AVG_DAILY", , "3M")</f>
        <v>377.94</v>
      </c>
      <c r="G3300" s="2" t="str">
        <f>_xll.SNL.Clients.Office.Excel.Functions.SPG(A3300, "IQ_SECTOR")</f>
        <v>Health Care</v>
      </c>
      <c r="H3300" s="2" t="str">
        <f>_xll.SNL.Clients.Office.Excel.Functions.SPG(A3300, "IQ_INDUSTRY_GROUP")</f>
        <v>Pharmaceuticals, Biotechnology and Life Sciences</v>
      </c>
      <c r="I3300" s="2" t="str">
        <f>_xll.SNL.Clients.Office.Excel.Functions.SPG(A3300, "IQ_INDUSTRY")</f>
        <v>Life Sciences Tools and Services</v>
      </c>
      <c r="J3300" s="2" t="str">
        <f>_xll.SNL.Clients.Office.Excel.Functions.SPG(A3300, "IQ_PRIMARY_INDUSTRY")</f>
        <v>Life Sciences Tools and Services</v>
      </c>
      <c r="K3300" s="2" t="str">
        <f>_xll.SNL.Clients.Office.Excel.Functions.SPG(A3300, "NAICS_CODE", "Primary")</f>
        <v>325412 - Pharmaceutical Preparation Manufacturing</v>
      </c>
      <c r="L3300" s="2" t="str">
        <f>_xll.SNL.Clients.Office.Excel.Functions.SPG(A3300, "SP_TOPICTAG")</f>
        <v>Fertility; Immunology; Reproductive Health; Rheumatology; Urology</v>
      </c>
      <c r="M3300" s="3">
        <f>_xll.SNL.Clients.Office.Excel.Functions.SPG(A3300, "SP_PCT_SHARES_OWNED_ALL_INSTITUTIONS")</f>
        <v>11.67</v>
      </c>
      <c r="N3300" s="2" t="str">
        <f>_xll.SNL.Clients.Office.Excel.Functions.SPG(A3300, "RD_CREDIT_RATING_GLOBAL", "Issuer Credit Rating", "Local Currency LT|0")</f>
        <v/>
      </c>
      <c r="O3300" s="2" t="str">
        <f>_xll.SNL.Clients.Office.Excel.Functions.SPG(A3300, "RD_CWOL_GLOBAL", "Issuer Credit Rating", "Local Currency LT|0")</f>
        <v/>
      </c>
      <c r="P3300" s="2" t="str">
        <f>_xll.SNL.Clients.Office.Excel.Functions.SPG(A3300, "RD_RATING_ACTION_GLOBAL", "Issuer Credit Rating", "Local Currency LT|0")</f>
        <v/>
      </c>
      <c r="Q3300" s="1" t="str">
        <f>_xll.SNL.Clients.Office.Excel.Functions.SPG(A3300, "RD_LAST_REVIEW_DATE_GLOBAL", "Issuer Credit Rating", "Local Currency LT")</f>
        <v/>
      </c>
      <c r="R3300" s="1" t="str">
        <f>_xll.SNL.Clients.Office.Excel.Functions.SPG(A3300, "RD_CREDIT_RATING_DATE_GLOBAL", "Issuer Credit Rating", "Local Currency LT|0")</f>
        <v/>
      </c>
      <c r="S3300" s="1" t="str">
        <f>_xll.SNL.Clients.Office.Excel.Functions.SPG(A3300, "RD_CREDIT_WATCH_OUTLOOK_DATE_GLOBAL", "Issuer Credit Rating", "Local Currency LT|0")</f>
        <v/>
      </c>
      <c r="T3300" s="2" t="str">
        <f>_xll.SNL.Clients.Office.Excel.Functions.SPG(A3300, "SP_BUSINESS_DESCRIPTION")</f>
        <v>Conduit Pharmaceuticals Inc., a clinical-stage specialty biopharmaceutical company, develops pharmaceutical products that provides unmet medical needs in the areas of autoimmune diseases and idiopathic male infertility. Its pipeline includes AZD1656, which has completed Phase I trials for the treatment of type 2 diabetes, renal transplant, Hashimoto's thyroiditis and Grave’s disease, uveitis, and preterm labor; and AZD5904, which has completed Phase I clinical trials for the treatment of idiopathic male infertility. It has strategic services agreement with formulation development CDMO Agility Life Sciences to develop new solid oral-dosage form products. The company was founded in 2019 and is based in San Diego, California. Conduit Pharmaceuticals Limited is a subsidiary of Corvus Capital Limited.</v>
      </c>
    </row>
    <row r="3301" spans="1:20" x14ac:dyDescent="0.3">
      <c r="A3301" s="5" t="s">
        <v>3113</v>
      </c>
      <c r="B3301" s="1">
        <f>_xll.SNL.Clients.Office.Excel.Functions.SPG(A3301,"SP_IPO_DATE")</f>
        <v>45197</v>
      </c>
      <c r="C3301" s="3">
        <f>_xll.SNL.Clients.Office.Excel.Functions.SPG(A3301, "SP_VOLUME_AVG_WEEKLY_TO_SHARES_OUT", , "1M")</f>
        <v>58.375753914555574</v>
      </c>
      <c r="D3301" s="3">
        <f>_xll.SNL.Clients.Office.Excel.Functions.SPG(A3301, "SP_VOLUME_AVG_WEEKLY_TO_SHARES_OUT", , "3M")</f>
        <v>92.643260808224142</v>
      </c>
      <c r="E3301" s="3">
        <f>_xll.SNL.Clients.Office.Excel.Functions.SPG(A3301, "SP_VOLUME_AVG_DAILY_TO_1YR_AVG_DAILY", , "1M")</f>
        <v>178.89</v>
      </c>
      <c r="F3301" s="3">
        <f>_xll.SNL.Clients.Office.Excel.Functions.SPG(A3301, "SP_VOLUME_AVG_DAILY_TO_1YR_AVG_DAILY", , "3M")</f>
        <v>283.91000000000003</v>
      </c>
      <c r="G3301" s="2" t="str">
        <f>_xll.SNL.Clients.Office.Excel.Functions.SPG(A3301, "IQ_SECTOR")</f>
        <v>Health Care</v>
      </c>
      <c r="H3301" s="2" t="str">
        <f>_xll.SNL.Clients.Office.Excel.Functions.SPG(A3301, "IQ_INDUSTRY_GROUP")</f>
        <v>Health Care Equipment and Services</v>
      </c>
      <c r="I3301" s="2" t="str">
        <f>_xll.SNL.Clients.Office.Excel.Functions.SPG(A3301, "IQ_INDUSTRY")</f>
        <v>Health Care Providers and Services</v>
      </c>
      <c r="J3301" s="2" t="str">
        <f>_xll.SNL.Clients.Office.Excel.Functions.SPG(A3301, "IQ_PRIMARY_INDUSTRY")</f>
        <v>Health Care Services</v>
      </c>
      <c r="K3301" s="2" t="str">
        <f>_xll.SNL.Clients.Office.Excel.Functions.SPG(A3301, "NAICS_CODE", "Primary")</f>
        <v>62 - Health Care and Social Assistance</v>
      </c>
      <c r="L3301" s="2" t="str">
        <f>_xll.SNL.Clients.Office.Excel.Functions.SPG(A3301, "SP_TOPICTAG")</f>
        <v>MHealth; Predictive Analytics; Digital Wellness; Digital Mental Health</v>
      </c>
      <c r="M3301" s="3">
        <f>_xll.SNL.Clients.Office.Excel.Functions.SPG(A3301, "SP_PCT_SHARES_OWNED_ALL_INSTITUTIONS")</f>
        <v>3.22</v>
      </c>
      <c r="N3301" s="2" t="str">
        <f>_xll.SNL.Clients.Office.Excel.Functions.SPG(A3301, "RD_CREDIT_RATING_GLOBAL", "Issuer Credit Rating", "Local Currency LT|0")</f>
        <v/>
      </c>
      <c r="O3301" s="2" t="str">
        <f>_xll.SNL.Clients.Office.Excel.Functions.SPG(A3301, "RD_CWOL_GLOBAL", "Issuer Credit Rating", "Local Currency LT|0")</f>
        <v/>
      </c>
      <c r="P3301" s="2" t="str">
        <f>_xll.SNL.Clients.Office.Excel.Functions.SPG(A3301, "RD_RATING_ACTION_GLOBAL", "Issuer Credit Rating", "Local Currency LT|0")</f>
        <v/>
      </c>
      <c r="Q3301" s="1" t="str">
        <f>_xll.SNL.Clients.Office.Excel.Functions.SPG(A3301, "RD_LAST_REVIEW_DATE_GLOBAL", "Issuer Credit Rating", "Local Currency LT")</f>
        <v/>
      </c>
      <c r="R3301" s="1" t="str">
        <f>_xll.SNL.Clients.Office.Excel.Functions.SPG(A3301, "RD_CREDIT_RATING_DATE_GLOBAL", "Issuer Credit Rating", "Local Currency LT|0")</f>
        <v/>
      </c>
      <c r="S3301" s="1" t="str">
        <f>_xll.SNL.Clients.Office.Excel.Functions.SPG(A3301, "RD_CREDIT_WATCH_OUTLOOK_DATE_GLOBAL", "Issuer Credit Rating", "Local Currency LT|0")</f>
        <v/>
      </c>
      <c r="T3301" s="2" t="str">
        <f>_xll.SNL.Clients.Office.Excel.Functions.SPG(A3301, "SP_BUSINESS_DESCRIPTION")</f>
        <v>Syra Health Corp., a healthcare services company, provides solutions in behavioral and mental health, population health, digital health, health education, and healthcare workforce in the United States. The company Syrenity, behavioral and mental health application that identifies and prevents the progression of negative factors that can influence individuals’ mental health, by offering targeted assignments, education, monitoring symptoms, and providing interventions; digital health products, such as SyraBot that automates manual tasks to streamline healthcare professional care, aiding patients in identifying health warning signs, encouraging therapy and medical regimens, and space for patients to share personal information; and CarePlus, a customizable templates, e-prescribing, laboratory integration, and patient portal access. It offers analytics as a service which includes data collection, traditional to advanced analytics, predictive analytics, risk stratification, intervention analytics, spatial analytics gap analysis, analytics workforce public policy, and research; epidemiology, and health equity analytics solutions. In addition, the company offers medical communications, patient education, and healthcare training; and recruits nurses and allied health professionals for long-term fixed contract positions at hospitals and healthcare facilities. It serves mental health hospitals and organizations, including government agencies, integrated health networks, managed care entities, and pharmaceutical manufacturers. Syra Health Corp. was incorporated in 2020 and is headquartered in Carmel, Indiana.</v>
      </c>
    </row>
    <row r="3302" spans="1:20" x14ac:dyDescent="0.3">
      <c r="A3302" s="5" t="s">
        <v>169</v>
      </c>
      <c r="B3302" s="1" t="str">
        <f>_xll.SNL.Clients.Office.Excel.Functions.SPG(A3302,"SP_IPO_DATE")</f>
        <v/>
      </c>
      <c r="C3302" s="3">
        <f>_xll.SNL.Clients.Office.Excel.Functions.SPG(A3302, "SP_VOLUME_AVG_WEEKLY_TO_SHARES_OUT", , "1M")</f>
        <v>6.9660473588878071</v>
      </c>
      <c r="D3302" s="3">
        <f>_xll.SNL.Clients.Office.Excel.Functions.SPG(A3302, "SP_VOLUME_AVG_WEEKLY_TO_SHARES_OUT", , "3M")</f>
        <v>6.1840537177785402</v>
      </c>
      <c r="E3302" s="3">
        <f>_xll.SNL.Clients.Office.Excel.Functions.SPG(A3302, "SP_VOLUME_AVG_DAILY_TO_1YR_AVG_DAILY", , "1M")</f>
        <v>115.4</v>
      </c>
      <c r="F3302" s="3">
        <f>_xll.SNL.Clients.Office.Excel.Functions.SPG(A3302, "SP_VOLUME_AVG_DAILY_TO_1YR_AVG_DAILY", , "3M")</f>
        <v>102.44</v>
      </c>
      <c r="G3302" s="2" t="str">
        <f>_xll.SNL.Clients.Office.Excel.Functions.SPG(A3302, "IQ_SECTOR")</f>
        <v>Communication Services</v>
      </c>
      <c r="H3302" s="2" t="str">
        <f>_xll.SNL.Clients.Office.Excel.Functions.SPG(A3302, "IQ_INDUSTRY_GROUP")</f>
        <v>Media and Entertainment</v>
      </c>
      <c r="I3302" s="2" t="str">
        <f>_xll.SNL.Clients.Office.Excel.Functions.SPG(A3302, "IQ_INDUSTRY")</f>
        <v>Entertainment</v>
      </c>
      <c r="J3302" s="2" t="str">
        <f>_xll.SNL.Clients.Office.Excel.Functions.SPG(A3302, "IQ_PRIMARY_INDUSTRY")</f>
        <v>Movies and Entertainment</v>
      </c>
      <c r="K3302" s="2" t="str">
        <f>_xll.SNL.Clients.Office.Excel.Functions.SPG(A3302, "NAICS_CODE", "Primary")</f>
        <v>711310 - Promoters of Performing Arts, Sports, and Similar Events with Facilities</v>
      </c>
      <c r="L3302" s="2" t="str">
        <f>_xll.SNL.Clients.Office.Excel.Functions.SPG(A3302, "SP_TOPICTAG")</f>
        <v>Video Games</v>
      </c>
      <c r="M3302" s="3">
        <f>_xll.SNL.Clients.Office.Excel.Functions.SPG(A3302, "SP_PCT_SHARES_OWNED_ALL_INSTITUTIONS")</f>
        <v>95.27</v>
      </c>
      <c r="N3302" s="2" t="str">
        <f>_xll.SNL.Clients.Office.Excel.Functions.SPG(A3302, "RD_CREDIT_RATING_GLOBAL", "Issuer Credit Rating", "Local Currency LT|0")</f>
        <v/>
      </c>
      <c r="O3302" s="2" t="str">
        <f>_xll.SNL.Clients.Office.Excel.Functions.SPG(A3302, "RD_CWOL_GLOBAL", "Issuer Credit Rating", "Local Currency LT|0")</f>
        <v/>
      </c>
      <c r="P3302" s="2" t="str">
        <f>_xll.SNL.Clients.Office.Excel.Functions.SPG(A3302, "RD_RATING_ACTION_GLOBAL", "Issuer Credit Rating", "Local Currency LT|0")</f>
        <v/>
      </c>
      <c r="Q3302" s="1" t="str">
        <f>_xll.SNL.Clients.Office.Excel.Functions.SPG(A3302, "RD_LAST_REVIEW_DATE_GLOBAL", "Issuer Credit Rating", "Local Currency LT")</f>
        <v/>
      </c>
      <c r="R3302" s="1" t="str">
        <f>_xll.SNL.Clients.Office.Excel.Functions.SPG(A3302, "RD_CREDIT_RATING_DATE_GLOBAL", "Issuer Credit Rating", "Local Currency LT|0")</f>
        <v/>
      </c>
      <c r="S3302" s="1" t="str">
        <f>_xll.SNL.Clients.Office.Excel.Functions.SPG(A3302, "RD_CREDIT_WATCH_OUTLOOK_DATE_GLOBAL", "Issuer Credit Rating", "Local Currency LT|0")</f>
        <v/>
      </c>
      <c r="T3302" s="2" t="str">
        <f>_xll.SNL.Clients.Office.Excel.Functions.SPG(A3302, "SP_BUSINESS_DESCRIPTION")</f>
        <v>TKO Group Holdings, Inc. operates as a sports and entertainment company. The company produces and licenses live events, television programs, and long-form and short-form content, reality series, and other filmed entertainment on digital and linear channels and via pay-per-view. It is involved in the merchandising of video games, apparel, equipment, trading cards, memorabilia, digital goods, and toys, as well as sale of travel packages and tickets. In addition, the company engages in the corporate sponsorships and advertising business, which offers sale of in-venue and in-broadcast advertising assets, content product integration, and digital impressions. The company was incorporated in 2023 and is based in New York, New York. TKO Group Holdings, Inc. is a subsidiary of Endeavor Group Holdings, Inc.</v>
      </c>
    </row>
    <row r="3303" spans="1:20" x14ac:dyDescent="0.3">
      <c r="A3303" s="5" t="e">
        <f>MID(#REF!,FIND("(",#REF!)+1,FIND(")",#REF!)-FIND("(",#REF!)-1)</f>
        <v>#REF!</v>
      </c>
      <c r="B3303" s="1" t="str">
        <f>_xll.SNL.Clients.Office.Excel.Functions.SPG(A3303,"SP_IPO_DATE")</f>
        <v>#INVALID COMPANY ID</v>
      </c>
      <c r="C3303" s="3" t="str">
        <f>_xll.SNL.Clients.Office.Excel.Functions.SPG(A3303, "SP_VOLUME_AVG_WEEKLY_TO_SHARES_OUT", , "1M")</f>
        <v>#INVALID COMPANY ID</v>
      </c>
      <c r="D3303" s="3" t="str">
        <f>_xll.SNL.Clients.Office.Excel.Functions.SPG(A3303, "SP_VOLUME_AVG_WEEKLY_TO_SHARES_OUT", , "3M")</f>
        <v>#INVALID COMPANY ID</v>
      </c>
      <c r="E3303" s="3" t="str">
        <f>_xll.SNL.Clients.Office.Excel.Functions.SPG(A3303, "SP_VOLUME_AVG_DAILY_TO_1YR_AVG_DAILY", , "1M")</f>
        <v>#INVALID COMPANY ID</v>
      </c>
      <c r="F3303" s="3" t="str">
        <f>_xll.SNL.Clients.Office.Excel.Functions.SPG(A3303, "SP_VOLUME_AVG_DAILY_TO_1YR_AVG_DAILY", , "3M")</f>
        <v>#INVALID COMPANY ID</v>
      </c>
      <c r="G3303" s="2" t="str">
        <f>_xll.SNL.Clients.Office.Excel.Functions.SPG(A3303, "IQ_SECTOR")</f>
        <v>#INVALID COMPANY ID</v>
      </c>
      <c r="H3303" s="2" t="str">
        <f>_xll.SNL.Clients.Office.Excel.Functions.SPG(A3303, "IQ_INDUSTRY_GROUP")</f>
        <v>#INVALID COMPANY ID</v>
      </c>
      <c r="I3303" s="2" t="str">
        <f>_xll.SNL.Clients.Office.Excel.Functions.SPG(A3303, "IQ_INDUSTRY")</f>
        <v>#INVALID COMPANY ID</v>
      </c>
      <c r="J3303" s="2" t="str">
        <f>_xll.SNL.Clients.Office.Excel.Functions.SPG(A3303, "IQ_PRIMARY_INDUSTRY")</f>
        <v>#INVALID COMPANY ID</v>
      </c>
      <c r="K3303" s="2" t="str">
        <f>_xll.SNL.Clients.Office.Excel.Functions.SPG(A3303, "NAICS_CODE", "Primary")</f>
        <v>#INVALID COMPANY ID</v>
      </c>
      <c r="L3303" s="2" t="str">
        <f>_xll.SNL.Clients.Office.Excel.Functions.SPG(A3303, "SP_TOPICTAG")</f>
        <v>#INVALID COMPANY ID</v>
      </c>
      <c r="M3303" s="3" t="str">
        <f>_xll.SNL.Clients.Office.Excel.Functions.SPG(A3303, "SP_PCT_SHARES_OWNED_ALL_INSTITUTIONS")</f>
        <v>#INVALID COMPANY ID</v>
      </c>
      <c r="N3303" s="2" t="str">
        <f>_xll.SNL.Clients.Office.Excel.Functions.SPG(A3303, "RD_CREDIT_RATING_GLOBAL", "Issuer Credit Rating", "Local Currency LT|0")</f>
        <v>#INVALID COMPANY ID</v>
      </c>
      <c r="O3303" s="2" t="str">
        <f>_xll.SNL.Clients.Office.Excel.Functions.SPG(A3303, "RD_CWOL_GLOBAL", "Issuer Credit Rating", "Local Currency LT|0")</f>
        <v>#INVALID COMPANY ID</v>
      </c>
      <c r="P3303" s="2" t="str">
        <f>_xll.SNL.Clients.Office.Excel.Functions.SPG(A3303, "RD_RATING_ACTION_GLOBAL", "Issuer Credit Rating", "Local Currency LT|0")</f>
        <v>#INVALID COMPANY ID</v>
      </c>
      <c r="Q3303" s="1" t="str">
        <f>_xll.SNL.Clients.Office.Excel.Functions.SPG(A3303, "RD_LAST_REVIEW_DATE_GLOBAL", "Issuer Credit Rating", "Local Currency LT")</f>
        <v>#INVALID COMPANY ID</v>
      </c>
      <c r="R3303" s="1" t="str">
        <f>_xll.SNL.Clients.Office.Excel.Functions.SPG(A3303, "RD_CREDIT_RATING_DATE_GLOBAL", "Issuer Credit Rating", "Local Currency LT|0")</f>
        <v>#INVALID COMPANY ID</v>
      </c>
      <c r="S3303" s="1" t="str">
        <f>_xll.SNL.Clients.Office.Excel.Functions.SPG(A3303, "RD_CREDIT_WATCH_OUTLOOK_DATE_GLOBAL", "Issuer Credit Rating", "Local Currency LT|0")</f>
        <v>#INVALID COMPANY ID</v>
      </c>
      <c r="T3303" s="2" t="str">
        <f>_xll.SNL.Clients.Office.Excel.Functions.SPG(A3303, "SP_BUSINESS_DESCRIPTION")</f>
        <v>#INVALID COMPANY ID</v>
      </c>
    </row>
    <row r="3304" spans="1:20" x14ac:dyDescent="0.3">
      <c r="A3304" s="5" t="e">
        <f t="shared" ref="A3304" si="0">MID(#REF!,FIND("(",#REF!)+1,FIND(")",#REF!)-FIND("(",#REF!)-1)</f>
        <v>#REF!</v>
      </c>
      <c r="B3304" s="1" t="str">
        <f>_xll.SNL.Clients.Office.Excel.Functions.SPG(A3304,"SP_IPO_DATE")</f>
        <v>#INVALID COMPANY ID</v>
      </c>
      <c r="C3304" s="3" t="str">
        <f>_xll.SNL.Clients.Office.Excel.Functions.SPG(A3304, "SP_VOLUME_AVG_WEEKLY_TO_SHARES_OUT", , "1M")</f>
        <v>#INVALID COMPANY ID</v>
      </c>
      <c r="D3304" s="3" t="str">
        <f>_xll.SNL.Clients.Office.Excel.Functions.SPG(A3304, "SP_VOLUME_AVG_WEEKLY_TO_SHARES_OUT", , "3M")</f>
        <v>#INVALID COMPANY ID</v>
      </c>
      <c r="E3304" s="3" t="str">
        <f>_xll.SNL.Clients.Office.Excel.Functions.SPG(A3304, "SP_VOLUME_AVG_DAILY_TO_1YR_AVG_DAILY", , "1M")</f>
        <v>#INVALID COMPANY ID</v>
      </c>
      <c r="F3304" s="3" t="str">
        <f>_xll.SNL.Clients.Office.Excel.Functions.SPG(A3304, "SP_VOLUME_AVG_DAILY_TO_1YR_AVG_DAILY", , "3M")</f>
        <v>#INVALID COMPANY ID</v>
      </c>
      <c r="G3304" s="2" t="str">
        <f>_xll.SNL.Clients.Office.Excel.Functions.SPG(A3304, "IQ_SECTOR")</f>
        <v>#INVALID COMPANY ID</v>
      </c>
      <c r="H3304" s="2" t="str">
        <f>_xll.SNL.Clients.Office.Excel.Functions.SPG(A3304, "IQ_INDUSTRY_GROUP")</f>
        <v>#INVALID COMPANY ID</v>
      </c>
      <c r="I3304" s="2" t="str">
        <f>_xll.SNL.Clients.Office.Excel.Functions.SPG(A3304, "IQ_INDUSTRY")</f>
        <v>#INVALID COMPANY ID</v>
      </c>
      <c r="J3304" s="2" t="str">
        <f>_xll.SNL.Clients.Office.Excel.Functions.SPG(A3304, "IQ_PRIMARY_INDUSTRY")</f>
        <v>#INVALID COMPANY ID</v>
      </c>
      <c r="K3304" s="2" t="str">
        <f>_xll.SNL.Clients.Office.Excel.Functions.SPG(A3304, "NAICS_CODE", "Primary")</f>
        <v>#INVALID COMPANY ID</v>
      </c>
      <c r="L3304" s="2" t="str">
        <f>_xll.SNL.Clients.Office.Excel.Functions.SPG(A3304, "SP_TOPICTAG")</f>
        <v>#INVALID COMPANY ID</v>
      </c>
      <c r="M3304" s="3" t="str">
        <f>_xll.SNL.Clients.Office.Excel.Functions.SPG(A3304, "SP_PCT_SHARES_OWNED_ALL_INSTITUTIONS")</f>
        <v>#INVALID COMPANY ID</v>
      </c>
      <c r="N3304" s="2" t="str">
        <f>_xll.SNL.Clients.Office.Excel.Functions.SPG(A3304, "RD_CREDIT_RATING_GLOBAL", "Issuer Credit Rating", "Local Currency LT|0")</f>
        <v>#INVALID COMPANY ID</v>
      </c>
      <c r="O3304" s="2" t="str">
        <f>_xll.SNL.Clients.Office.Excel.Functions.SPG(A3304, "RD_CWOL_GLOBAL", "Issuer Credit Rating", "Local Currency LT|0")</f>
        <v>#INVALID COMPANY ID</v>
      </c>
      <c r="P3304" s="2" t="str">
        <f>_xll.SNL.Clients.Office.Excel.Functions.SPG(A3304, "RD_RATING_ACTION_GLOBAL", "Issuer Credit Rating", "Local Currency LT|0")</f>
        <v>#INVALID COMPANY ID</v>
      </c>
      <c r="Q3304" s="1" t="str">
        <f>_xll.SNL.Clients.Office.Excel.Functions.SPG(A3304, "RD_LAST_REVIEW_DATE_GLOBAL", "Issuer Credit Rating", "Local Currency LT")</f>
        <v>#INVALID COMPANY ID</v>
      </c>
      <c r="R3304" s="1" t="str">
        <f>_xll.SNL.Clients.Office.Excel.Functions.SPG(A3304, "RD_CREDIT_RATING_DATE_GLOBAL", "Issuer Credit Rating", "Local Currency LT|0")</f>
        <v>#INVALID COMPANY ID</v>
      </c>
      <c r="S3304" s="1" t="str">
        <f>_xll.SNL.Clients.Office.Excel.Functions.SPG(A3304, "RD_CREDIT_WATCH_OUTLOOK_DATE_GLOBAL", "Issuer Credit Rating", "Local Currency LT|0")</f>
        <v>#INVALID COMPANY ID</v>
      </c>
      <c r="T3304" s="2" t="str">
        <f>_xll.SNL.Clients.Office.Excel.Functions.SPG(A3304, "SP_BUSINESS_DESCRIPTION")</f>
        <v>#INVALID COMPANY ID</v>
      </c>
    </row>
    <row r="3305" spans="1:20" x14ac:dyDescent="0.3">
      <c r="A3305" s="5" t="e">
        <f t="shared" ref="A3305" si="1">MID(#REF!,FIND("(",#REF!)+1,FIND(")",#REF!)-FIND("(",#REF!)-1)</f>
        <v>#REF!</v>
      </c>
      <c r="B3305" s="1" t="str">
        <f>_xll.SNL.Clients.Office.Excel.Functions.SPG(A3305,"SP_IPO_DATE")</f>
        <v>#INVALID COMPANY ID</v>
      </c>
      <c r="C3305" s="3" t="str">
        <f>_xll.SNL.Clients.Office.Excel.Functions.SPG(A3305, "SP_VOLUME_AVG_WEEKLY_TO_SHARES_OUT", , "1M")</f>
        <v>#INVALID COMPANY ID</v>
      </c>
      <c r="D3305" s="3" t="str">
        <f>_xll.SNL.Clients.Office.Excel.Functions.SPG(A3305, "SP_VOLUME_AVG_WEEKLY_TO_SHARES_OUT", , "3M")</f>
        <v>#INVALID COMPANY ID</v>
      </c>
      <c r="E3305" s="3" t="str">
        <f>_xll.SNL.Clients.Office.Excel.Functions.SPG(A3305, "SP_VOLUME_AVG_DAILY_TO_1YR_AVG_DAILY", , "1M")</f>
        <v>#INVALID COMPANY ID</v>
      </c>
      <c r="F3305" s="3" t="str">
        <f>_xll.SNL.Clients.Office.Excel.Functions.SPG(A3305, "SP_VOLUME_AVG_DAILY_TO_1YR_AVG_DAILY", , "3M")</f>
        <v>#INVALID COMPANY ID</v>
      </c>
      <c r="G3305" s="2" t="str">
        <f>_xll.SNL.Clients.Office.Excel.Functions.SPG(A3305, "IQ_SECTOR")</f>
        <v>#INVALID COMPANY ID</v>
      </c>
      <c r="H3305" s="2" t="str">
        <f>_xll.SNL.Clients.Office.Excel.Functions.SPG(A3305, "IQ_INDUSTRY_GROUP")</f>
        <v>#INVALID COMPANY ID</v>
      </c>
      <c r="I3305" s="2" t="str">
        <f>_xll.SNL.Clients.Office.Excel.Functions.SPG(A3305, "IQ_INDUSTRY")</f>
        <v>#INVALID COMPANY ID</v>
      </c>
      <c r="J3305" s="2" t="str">
        <f>_xll.SNL.Clients.Office.Excel.Functions.SPG(A3305, "IQ_PRIMARY_INDUSTRY")</f>
        <v>#INVALID COMPANY ID</v>
      </c>
      <c r="K3305" s="2" t="str">
        <f>_xll.SNL.Clients.Office.Excel.Functions.SPG(A3305, "NAICS_CODE", "Primary")</f>
        <v>#INVALID COMPANY ID</v>
      </c>
      <c r="L3305" s="2" t="str">
        <f>_xll.SNL.Clients.Office.Excel.Functions.SPG(A3305, "SP_TOPICTAG")</f>
        <v>#INVALID COMPANY ID</v>
      </c>
      <c r="M3305" s="3" t="str">
        <f>_xll.SNL.Clients.Office.Excel.Functions.SPG(A3305, "SP_PCT_SHARES_OWNED_ALL_INSTITUTIONS")</f>
        <v>#INVALID COMPANY ID</v>
      </c>
      <c r="N3305" s="2" t="str">
        <f>_xll.SNL.Clients.Office.Excel.Functions.SPG(A3305, "RD_CREDIT_RATING_GLOBAL", "Issuer Credit Rating", "Local Currency LT|0")</f>
        <v>#INVALID COMPANY ID</v>
      </c>
      <c r="O3305" s="2" t="str">
        <f>_xll.SNL.Clients.Office.Excel.Functions.SPG(A3305, "RD_CWOL_GLOBAL", "Issuer Credit Rating", "Local Currency LT|0")</f>
        <v>#INVALID COMPANY ID</v>
      </c>
      <c r="P3305" s="2" t="str">
        <f>_xll.SNL.Clients.Office.Excel.Functions.SPG(A3305, "RD_RATING_ACTION_GLOBAL", "Issuer Credit Rating", "Local Currency LT|0")</f>
        <v>#INVALID COMPANY ID</v>
      </c>
      <c r="Q3305" s="1" t="str">
        <f>_xll.SNL.Clients.Office.Excel.Functions.SPG(A3305, "RD_LAST_REVIEW_DATE_GLOBAL", "Issuer Credit Rating", "Local Currency LT")</f>
        <v>#INVALID COMPANY ID</v>
      </c>
      <c r="R3305" s="1" t="str">
        <f>_xll.SNL.Clients.Office.Excel.Functions.SPG(A3305, "RD_CREDIT_RATING_DATE_GLOBAL", "Issuer Credit Rating", "Local Currency LT|0")</f>
        <v>#INVALID COMPANY ID</v>
      </c>
      <c r="S3305" s="1" t="str">
        <f>_xll.SNL.Clients.Office.Excel.Functions.SPG(A3305, "RD_CREDIT_WATCH_OUTLOOK_DATE_GLOBAL", "Issuer Credit Rating", "Local Currency LT|0")</f>
        <v>#INVALID COMPANY ID</v>
      </c>
      <c r="T3305" s="2" t="str">
        <f>_xll.SNL.Clients.Office.Excel.Functions.SPG(A3305, "SP_BUSINESS_DESCRIPTION")</f>
        <v>#INVALID COMPANY ID</v>
      </c>
    </row>
    <row r="3306" spans="1:20" x14ac:dyDescent="0.3">
      <c r="A3306" s="5" t="e">
        <f t="shared" ref="A3306" si="2">MID(#REF!,FIND("(",#REF!)+1,FIND(")",#REF!)-FIND("(",#REF!)-1)</f>
        <v>#REF!</v>
      </c>
      <c r="B3306" s="1" t="str">
        <f>_xll.SNL.Clients.Office.Excel.Functions.SPG(A3306,"SP_IPO_DATE")</f>
        <v>#INVALID COMPANY ID</v>
      </c>
      <c r="C3306" s="3" t="str">
        <f>_xll.SNL.Clients.Office.Excel.Functions.SPG(A3306, "SP_VOLUME_AVG_WEEKLY_TO_SHARES_OUT", , "1M")</f>
        <v>#INVALID COMPANY ID</v>
      </c>
      <c r="D3306" s="3" t="str">
        <f>_xll.SNL.Clients.Office.Excel.Functions.SPG(A3306, "SP_VOLUME_AVG_WEEKLY_TO_SHARES_OUT", , "3M")</f>
        <v>#INVALID COMPANY ID</v>
      </c>
      <c r="E3306" s="3" t="str">
        <f>_xll.SNL.Clients.Office.Excel.Functions.SPG(A3306, "SP_VOLUME_AVG_DAILY_TO_1YR_AVG_DAILY", , "1M")</f>
        <v>#INVALID COMPANY ID</v>
      </c>
      <c r="F3306" s="3" t="str">
        <f>_xll.SNL.Clients.Office.Excel.Functions.SPG(A3306, "SP_VOLUME_AVG_DAILY_TO_1YR_AVG_DAILY", , "3M")</f>
        <v>#INVALID COMPANY ID</v>
      </c>
      <c r="G3306" s="2" t="str">
        <f>_xll.SNL.Clients.Office.Excel.Functions.SPG(A3306, "IQ_SECTOR")</f>
        <v>#INVALID COMPANY ID</v>
      </c>
      <c r="H3306" s="2" t="str">
        <f>_xll.SNL.Clients.Office.Excel.Functions.SPG(A3306, "IQ_INDUSTRY_GROUP")</f>
        <v>#INVALID COMPANY ID</v>
      </c>
      <c r="I3306" s="2" t="str">
        <f>_xll.SNL.Clients.Office.Excel.Functions.SPG(A3306, "IQ_INDUSTRY")</f>
        <v>#INVALID COMPANY ID</v>
      </c>
      <c r="J3306" s="2" t="str">
        <f>_xll.SNL.Clients.Office.Excel.Functions.SPG(A3306, "IQ_PRIMARY_INDUSTRY")</f>
        <v>#INVALID COMPANY ID</v>
      </c>
      <c r="K3306" s="2" t="str">
        <f>_xll.SNL.Clients.Office.Excel.Functions.SPG(A3306, "NAICS_CODE", "Primary")</f>
        <v>#INVALID COMPANY ID</v>
      </c>
      <c r="L3306" s="2" t="str">
        <f>_xll.SNL.Clients.Office.Excel.Functions.SPG(A3306, "SP_TOPICTAG")</f>
        <v>#INVALID COMPANY ID</v>
      </c>
      <c r="M3306" s="3" t="str">
        <f>_xll.SNL.Clients.Office.Excel.Functions.SPG(A3306, "SP_PCT_SHARES_OWNED_ALL_INSTITUTIONS")</f>
        <v>#INVALID COMPANY ID</v>
      </c>
      <c r="N3306" s="2" t="str">
        <f>_xll.SNL.Clients.Office.Excel.Functions.SPG(A3306, "RD_CREDIT_RATING_GLOBAL", "Issuer Credit Rating", "Local Currency LT|0")</f>
        <v>#INVALID COMPANY ID</v>
      </c>
      <c r="O3306" s="2" t="str">
        <f>_xll.SNL.Clients.Office.Excel.Functions.SPG(A3306, "RD_CWOL_GLOBAL", "Issuer Credit Rating", "Local Currency LT|0")</f>
        <v>#INVALID COMPANY ID</v>
      </c>
      <c r="P3306" s="2" t="str">
        <f>_xll.SNL.Clients.Office.Excel.Functions.SPG(A3306, "RD_RATING_ACTION_GLOBAL", "Issuer Credit Rating", "Local Currency LT|0")</f>
        <v>#INVALID COMPANY ID</v>
      </c>
      <c r="Q3306" s="1" t="str">
        <f>_xll.SNL.Clients.Office.Excel.Functions.SPG(A3306, "RD_LAST_REVIEW_DATE_GLOBAL", "Issuer Credit Rating", "Local Currency LT")</f>
        <v>#INVALID COMPANY ID</v>
      </c>
      <c r="R3306" s="1" t="str">
        <f>_xll.SNL.Clients.Office.Excel.Functions.SPG(A3306, "RD_CREDIT_RATING_DATE_GLOBAL", "Issuer Credit Rating", "Local Currency LT|0")</f>
        <v>#INVALID COMPANY ID</v>
      </c>
      <c r="S3306" s="1" t="str">
        <f>_xll.SNL.Clients.Office.Excel.Functions.SPG(A3306, "RD_CREDIT_WATCH_OUTLOOK_DATE_GLOBAL", "Issuer Credit Rating", "Local Currency LT|0")</f>
        <v>#INVALID COMPANY ID</v>
      </c>
      <c r="T3306" s="2" t="str">
        <f>_xll.SNL.Clients.Office.Excel.Functions.SPG(A3306, "SP_BUSINESS_DESCRIPTION")</f>
        <v>#INVALID COMPANY ID</v>
      </c>
    </row>
    <row r="3307" spans="1:20" x14ac:dyDescent="0.3">
      <c r="A3307" s="5" t="e">
        <f t="shared" ref="A3307" si="3">MID(#REF!,FIND("(",#REF!)+1,FIND(")",#REF!)-FIND("(",#REF!)-1)</f>
        <v>#REF!</v>
      </c>
      <c r="B3307" s="1" t="str">
        <f>_xll.SNL.Clients.Office.Excel.Functions.SPG(A3307,"SP_IPO_DATE")</f>
        <v>#INVALID COMPANY ID</v>
      </c>
      <c r="C3307" s="3" t="str">
        <f>_xll.SNL.Clients.Office.Excel.Functions.SPG(A3307, "SP_VOLUME_AVG_WEEKLY_TO_SHARES_OUT", , "1M")</f>
        <v>#INVALID COMPANY ID</v>
      </c>
      <c r="D3307" s="3" t="str">
        <f>_xll.SNL.Clients.Office.Excel.Functions.SPG(A3307, "SP_VOLUME_AVG_WEEKLY_TO_SHARES_OUT", , "3M")</f>
        <v>#INVALID COMPANY ID</v>
      </c>
      <c r="E3307" s="3" t="str">
        <f>_xll.SNL.Clients.Office.Excel.Functions.SPG(A3307, "SP_VOLUME_AVG_DAILY_TO_1YR_AVG_DAILY", , "1M")</f>
        <v>#INVALID COMPANY ID</v>
      </c>
      <c r="F3307" s="3" t="str">
        <f>_xll.SNL.Clients.Office.Excel.Functions.SPG(A3307, "SP_VOLUME_AVG_DAILY_TO_1YR_AVG_DAILY", , "3M")</f>
        <v>#INVALID COMPANY ID</v>
      </c>
      <c r="G3307" s="2" t="str">
        <f>_xll.SNL.Clients.Office.Excel.Functions.SPG(A3307, "IQ_SECTOR")</f>
        <v>#INVALID COMPANY ID</v>
      </c>
      <c r="H3307" s="2" t="str">
        <f>_xll.SNL.Clients.Office.Excel.Functions.SPG(A3307, "IQ_INDUSTRY_GROUP")</f>
        <v>#INVALID COMPANY ID</v>
      </c>
      <c r="I3307" s="2" t="str">
        <f>_xll.SNL.Clients.Office.Excel.Functions.SPG(A3307, "IQ_INDUSTRY")</f>
        <v>#INVALID COMPANY ID</v>
      </c>
      <c r="J3307" s="2" t="str">
        <f>_xll.SNL.Clients.Office.Excel.Functions.SPG(A3307, "IQ_PRIMARY_INDUSTRY")</f>
        <v>#INVALID COMPANY ID</v>
      </c>
      <c r="K3307" s="2" t="str">
        <f>_xll.SNL.Clients.Office.Excel.Functions.SPG(A3307, "NAICS_CODE", "Primary")</f>
        <v>#INVALID COMPANY ID</v>
      </c>
      <c r="L3307" s="2" t="str">
        <f>_xll.SNL.Clients.Office.Excel.Functions.SPG(A3307, "SP_TOPICTAG")</f>
        <v>#INVALID COMPANY ID</v>
      </c>
      <c r="M3307" s="3" t="str">
        <f>_xll.SNL.Clients.Office.Excel.Functions.SPG(A3307, "SP_PCT_SHARES_OWNED_ALL_INSTITUTIONS")</f>
        <v>#INVALID COMPANY ID</v>
      </c>
      <c r="N3307" s="2" t="str">
        <f>_xll.SNL.Clients.Office.Excel.Functions.SPG(A3307, "RD_CREDIT_RATING_GLOBAL", "Issuer Credit Rating", "Local Currency LT|0")</f>
        <v>#INVALID COMPANY ID</v>
      </c>
      <c r="O3307" s="2" t="str">
        <f>_xll.SNL.Clients.Office.Excel.Functions.SPG(A3307, "RD_CWOL_GLOBAL", "Issuer Credit Rating", "Local Currency LT|0")</f>
        <v>#INVALID COMPANY ID</v>
      </c>
      <c r="P3307" s="2" t="str">
        <f>_xll.SNL.Clients.Office.Excel.Functions.SPG(A3307, "RD_RATING_ACTION_GLOBAL", "Issuer Credit Rating", "Local Currency LT|0")</f>
        <v>#INVALID COMPANY ID</v>
      </c>
      <c r="Q3307" s="1" t="str">
        <f>_xll.SNL.Clients.Office.Excel.Functions.SPG(A3307, "RD_LAST_REVIEW_DATE_GLOBAL", "Issuer Credit Rating", "Local Currency LT")</f>
        <v>#INVALID COMPANY ID</v>
      </c>
      <c r="R3307" s="1" t="str">
        <f>_xll.SNL.Clients.Office.Excel.Functions.SPG(A3307, "RD_CREDIT_RATING_DATE_GLOBAL", "Issuer Credit Rating", "Local Currency LT|0")</f>
        <v>#INVALID COMPANY ID</v>
      </c>
      <c r="S3307" s="1" t="str">
        <f>_xll.SNL.Clients.Office.Excel.Functions.SPG(A3307, "RD_CREDIT_WATCH_OUTLOOK_DATE_GLOBAL", "Issuer Credit Rating", "Local Currency LT|0")</f>
        <v>#INVALID COMPANY ID</v>
      </c>
      <c r="T3307" s="2" t="str">
        <f>_xll.SNL.Clients.Office.Excel.Functions.SPG(A3307, "SP_BUSINESS_DESCRIPTION")</f>
        <v>#INVALID COMPANY ID</v>
      </c>
    </row>
    <row r="3308" spans="1:20" x14ac:dyDescent="0.3">
      <c r="A3308" s="5" t="e">
        <f t="shared" ref="A3308" si="4">MID(#REF!,FIND("(",#REF!)+1,FIND(")",#REF!)-FIND("(",#REF!)-1)</f>
        <v>#REF!</v>
      </c>
      <c r="B3308" s="1" t="str">
        <f>_xll.SNL.Clients.Office.Excel.Functions.SPG(A3308,"SP_IPO_DATE")</f>
        <v>#INVALID COMPANY ID</v>
      </c>
      <c r="C3308" s="3" t="str">
        <f>_xll.SNL.Clients.Office.Excel.Functions.SPG(A3308, "SP_VOLUME_AVG_WEEKLY_TO_SHARES_OUT", , "1M")</f>
        <v>#INVALID COMPANY ID</v>
      </c>
      <c r="D3308" s="3" t="str">
        <f>_xll.SNL.Clients.Office.Excel.Functions.SPG(A3308, "SP_VOLUME_AVG_WEEKLY_TO_SHARES_OUT", , "3M")</f>
        <v>#INVALID COMPANY ID</v>
      </c>
      <c r="E3308" s="3" t="str">
        <f>_xll.SNL.Clients.Office.Excel.Functions.SPG(A3308, "SP_VOLUME_AVG_DAILY_TO_1YR_AVG_DAILY", , "1M")</f>
        <v>#INVALID COMPANY ID</v>
      </c>
      <c r="F3308" s="3" t="str">
        <f>_xll.SNL.Clients.Office.Excel.Functions.SPG(A3308, "SP_VOLUME_AVG_DAILY_TO_1YR_AVG_DAILY", , "3M")</f>
        <v>#INVALID COMPANY ID</v>
      </c>
      <c r="G3308" s="2" t="str">
        <f>_xll.SNL.Clients.Office.Excel.Functions.SPG(A3308, "IQ_SECTOR")</f>
        <v>#INVALID COMPANY ID</v>
      </c>
      <c r="H3308" s="2" t="str">
        <f>_xll.SNL.Clients.Office.Excel.Functions.SPG(A3308, "IQ_INDUSTRY_GROUP")</f>
        <v>#INVALID COMPANY ID</v>
      </c>
      <c r="I3308" s="2" t="str">
        <f>_xll.SNL.Clients.Office.Excel.Functions.SPG(A3308, "IQ_INDUSTRY")</f>
        <v>#INVALID COMPANY ID</v>
      </c>
      <c r="J3308" s="2" t="str">
        <f>_xll.SNL.Clients.Office.Excel.Functions.SPG(A3308, "IQ_PRIMARY_INDUSTRY")</f>
        <v>#INVALID COMPANY ID</v>
      </c>
      <c r="K3308" s="2" t="str">
        <f>_xll.SNL.Clients.Office.Excel.Functions.SPG(A3308, "NAICS_CODE", "Primary")</f>
        <v>#INVALID COMPANY ID</v>
      </c>
      <c r="L3308" s="2" t="str">
        <f>_xll.SNL.Clients.Office.Excel.Functions.SPG(A3308, "SP_TOPICTAG")</f>
        <v>#INVALID COMPANY ID</v>
      </c>
      <c r="M3308" s="3" t="str">
        <f>_xll.SNL.Clients.Office.Excel.Functions.SPG(A3308, "SP_PCT_SHARES_OWNED_ALL_INSTITUTIONS")</f>
        <v>#INVALID COMPANY ID</v>
      </c>
      <c r="N3308" s="2" t="str">
        <f>_xll.SNL.Clients.Office.Excel.Functions.SPG(A3308, "RD_CREDIT_RATING_GLOBAL", "Issuer Credit Rating", "Local Currency LT|0")</f>
        <v>#INVALID COMPANY ID</v>
      </c>
      <c r="O3308" s="2" t="str">
        <f>_xll.SNL.Clients.Office.Excel.Functions.SPG(A3308, "RD_CWOL_GLOBAL", "Issuer Credit Rating", "Local Currency LT|0")</f>
        <v>#INVALID COMPANY ID</v>
      </c>
      <c r="P3308" s="2" t="str">
        <f>_xll.SNL.Clients.Office.Excel.Functions.SPG(A3308, "RD_RATING_ACTION_GLOBAL", "Issuer Credit Rating", "Local Currency LT|0")</f>
        <v>#INVALID COMPANY ID</v>
      </c>
      <c r="Q3308" s="1" t="str">
        <f>_xll.SNL.Clients.Office.Excel.Functions.SPG(A3308, "RD_LAST_REVIEW_DATE_GLOBAL", "Issuer Credit Rating", "Local Currency LT")</f>
        <v>#INVALID COMPANY ID</v>
      </c>
      <c r="R3308" s="1" t="str">
        <f>_xll.SNL.Clients.Office.Excel.Functions.SPG(A3308, "RD_CREDIT_RATING_DATE_GLOBAL", "Issuer Credit Rating", "Local Currency LT|0")</f>
        <v>#INVALID COMPANY ID</v>
      </c>
      <c r="S3308" s="1" t="str">
        <f>_xll.SNL.Clients.Office.Excel.Functions.SPG(A3308, "RD_CREDIT_WATCH_OUTLOOK_DATE_GLOBAL", "Issuer Credit Rating", "Local Currency LT|0")</f>
        <v>#INVALID COMPANY ID</v>
      </c>
      <c r="T3308" s="2" t="str">
        <f>_xll.SNL.Clients.Office.Excel.Functions.SPG(A3308, "SP_BUSINESS_DESCRIPTION")</f>
        <v>#INVALID COMPANY ID</v>
      </c>
    </row>
    <row r="3309" spans="1:20" x14ac:dyDescent="0.3">
      <c r="A3309" s="5" t="e">
        <f t="shared" ref="A3309" si="5">MID(#REF!,FIND("(",#REF!)+1,FIND(")",#REF!)-FIND("(",#REF!)-1)</f>
        <v>#REF!</v>
      </c>
      <c r="B3309" s="1" t="str">
        <f>_xll.SNL.Clients.Office.Excel.Functions.SPG(A3309,"SP_IPO_DATE")</f>
        <v>#INVALID COMPANY ID</v>
      </c>
      <c r="C3309" s="3" t="str">
        <f>_xll.SNL.Clients.Office.Excel.Functions.SPG(A3309, "SP_VOLUME_AVG_WEEKLY_TO_SHARES_OUT", , "1M")</f>
        <v>#INVALID COMPANY ID</v>
      </c>
      <c r="D3309" s="3" t="str">
        <f>_xll.SNL.Clients.Office.Excel.Functions.SPG(A3309, "SP_VOLUME_AVG_WEEKLY_TO_SHARES_OUT", , "3M")</f>
        <v>#INVALID COMPANY ID</v>
      </c>
      <c r="E3309" s="3" t="str">
        <f>_xll.SNL.Clients.Office.Excel.Functions.SPG(A3309, "SP_VOLUME_AVG_DAILY_TO_1YR_AVG_DAILY", , "1M")</f>
        <v>#INVALID COMPANY ID</v>
      </c>
      <c r="F3309" s="3" t="str">
        <f>_xll.SNL.Clients.Office.Excel.Functions.SPG(A3309, "SP_VOLUME_AVG_DAILY_TO_1YR_AVG_DAILY", , "3M")</f>
        <v>#INVALID COMPANY ID</v>
      </c>
      <c r="G3309" s="2" t="str">
        <f>_xll.SNL.Clients.Office.Excel.Functions.SPG(A3309, "IQ_SECTOR")</f>
        <v>#INVALID COMPANY ID</v>
      </c>
      <c r="H3309" s="2" t="str">
        <f>_xll.SNL.Clients.Office.Excel.Functions.SPG(A3309, "IQ_INDUSTRY_GROUP")</f>
        <v>#INVALID COMPANY ID</v>
      </c>
      <c r="I3309" s="2" t="str">
        <f>_xll.SNL.Clients.Office.Excel.Functions.SPG(A3309, "IQ_INDUSTRY")</f>
        <v>#INVALID COMPANY ID</v>
      </c>
      <c r="J3309" s="2" t="str">
        <f>_xll.SNL.Clients.Office.Excel.Functions.SPG(A3309, "IQ_PRIMARY_INDUSTRY")</f>
        <v>#INVALID COMPANY ID</v>
      </c>
      <c r="K3309" s="2" t="str">
        <f>_xll.SNL.Clients.Office.Excel.Functions.SPG(A3309, "NAICS_CODE", "Primary")</f>
        <v>#INVALID COMPANY ID</v>
      </c>
      <c r="L3309" s="2" t="str">
        <f>_xll.SNL.Clients.Office.Excel.Functions.SPG(A3309, "SP_TOPICTAG")</f>
        <v>#INVALID COMPANY ID</v>
      </c>
      <c r="M3309" s="3" t="str">
        <f>_xll.SNL.Clients.Office.Excel.Functions.SPG(A3309, "SP_PCT_SHARES_OWNED_ALL_INSTITUTIONS")</f>
        <v>#INVALID COMPANY ID</v>
      </c>
      <c r="N3309" s="2" t="str">
        <f>_xll.SNL.Clients.Office.Excel.Functions.SPG(A3309, "RD_CREDIT_RATING_GLOBAL", "Issuer Credit Rating", "Local Currency LT|0")</f>
        <v>#INVALID COMPANY ID</v>
      </c>
      <c r="O3309" s="2" t="str">
        <f>_xll.SNL.Clients.Office.Excel.Functions.SPG(A3309, "RD_CWOL_GLOBAL", "Issuer Credit Rating", "Local Currency LT|0")</f>
        <v>#INVALID COMPANY ID</v>
      </c>
      <c r="P3309" s="2" t="str">
        <f>_xll.SNL.Clients.Office.Excel.Functions.SPG(A3309, "RD_RATING_ACTION_GLOBAL", "Issuer Credit Rating", "Local Currency LT|0")</f>
        <v>#INVALID COMPANY ID</v>
      </c>
      <c r="Q3309" s="1" t="str">
        <f>_xll.SNL.Clients.Office.Excel.Functions.SPG(A3309, "RD_LAST_REVIEW_DATE_GLOBAL", "Issuer Credit Rating", "Local Currency LT")</f>
        <v>#INVALID COMPANY ID</v>
      </c>
      <c r="R3309" s="1" t="str">
        <f>_xll.SNL.Clients.Office.Excel.Functions.SPG(A3309, "RD_CREDIT_RATING_DATE_GLOBAL", "Issuer Credit Rating", "Local Currency LT|0")</f>
        <v>#INVALID COMPANY ID</v>
      </c>
      <c r="S3309" s="1" t="str">
        <f>_xll.SNL.Clients.Office.Excel.Functions.SPG(A3309, "RD_CREDIT_WATCH_OUTLOOK_DATE_GLOBAL", "Issuer Credit Rating", "Local Currency LT|0")</f>
        <v>#INVALID COMPANY ID</v>
      </c>
      <c r="T3309" s="2" t="str">
        <f>_xll.SNL.Clients.Office.Excel.Functions.SPG(A3309, "SP_BUSINESS_DESCRIPTION")</f>
        <v>#INVALID COMPANY ID</v>
      </c>
    </row>
    <row r="3310" spans="1:20" x14ac:dyDescent="0.3">
      <c r="A3310" s="5" t="e">
        <f t="shared" ref="A3310" si="6">MID(#REF!,FIND("(",#REF!)+1,FIND(")",#REF!)-FIND("(",#REF!)-1)</f>
        <v>#REF!</v>
      </c>
      <c r="B3310" s="1" t="str">
        <f>_xll.SNL.Clients.Office.Excel.Functions.SPG(A3310,"SP_IPO_DATE")</f>
        <v>#INVALID COMPANY ID</v>
      </c>
      <c r="C3310" s="3" t="str">
        <f>_xll.SNL.Clients.Office.Excel.Functions.SPG(A3310, "SP_VOLUME_AVG_WEEKLY_TO_SHARES_OUT", , "1M")</f>
        <v>#INVALID COMPANY ID</v>
      </c>
      <c r="D3310" s="3" t="str">
        <f>_xll.SNL.Clients.Office.Excel.Functions.SPG(A3310, "SP_VOLUME_AVG_WEEKLY_TO_SHARES_OUT", , "3M")</f>
        <v>#INVALID COMPANY ID</v>
      </c>
      <c r="E3310" s="3" t="str">
        <f>_xll.SNL.Clients.Office.Excel.Functions.SPG(A3310, "SP_VOLUME_AVG_DAILY_TO_1YR_AVG_DAILY", , "1M")</f>
        <v>#INVALID COMPANY ID</v>
      </c>
      <c r="F3310" s="3" t="str">
        <f>_xll.SNL.Clients.Office.Excel.Functions.SPG(A3310, "SP_VOLUME_AVG_DAILY_TO_1YR_AVG_DAILY", , "3M")</f>
        <v>#INVALID COMPANY ID</v>
      </c>
      <c r="G3310" s="2" t="str">
        <f>_xll.SNL.Clients.Office.Excel.Functions.SPG(A3310, "IQ_SECTOR")</f>
        <v>#INVALID COMPANY ID</v>
      </c>
      <c r="H3310" s="2" t="str">
        <f>_xll.SNL.Clients.Office.Excel.Functions.SPG(A3310, "IQ_INDUSTRY_GROUP")</f>
        <v>#INVALID COMPANY ID</v>
      </c>
      <c r="I3310" s="2" t="str">
        <f>_xll.SNL.Clients.Office.Excel.Functions.SPG(A3310, "IQ_INDUSTRY")</f>
        <v>#INVALID COMPANY ID</v>
      </c>
      <c r="J3310" s="2" t="str">
        <f>_xll.SNL.Clients.Office.Excel.Functions.SPG(A3310, "IQ_PRIMARY_INDUSTRY")</f>
        <v>#INVALID COMPANY ID</v>
      </c>
      <c r="K3310" s="2" t="str">
        <f>_xll.SNL.Clients.Office.Excel.Functions.SPG(A3310, "NAICS_CODE", "Primary")</f>
        <v>#INVALID COMPANY ID</v>
      </c>
      <c r="L3310" s="2" t="str">
        <f>_xll.SNL.Clients.Office.Excel.Functions.SPG(A3310, "SP_TOPICTAG")</f>
        <v>#INVALID COMPANY ID</v>
      </c>
      <c r="M3310" s="3" t="str">
        <f>_xll.SNL.Clients.Office.Excel.Functions.SPG(A3310, "SP_PCT_SHARES_OWNED_ALL_INSTITUTIONS")</f>
        <v>#INVALID COMPANY ID</v>
      </c>
      <c r="N3310" s="2" t="str">
        <f>_xll.SNL.Clients.Office.Excel.Functions.SPG(A3310, "RD_CREDIT_RATING_GLOBAL", "Issuer Credit Rating", "Local Currency LT|0")</f>
        <v>#INVALID COMPANY ID</v>
      </c>
      <c r="O3310" s="2" t="str">
        <f>_xll.SNL.Clients.Office.Excel.Functions.SPG(A3310, "RD_CWOL_GLOBAL", "Issuer Credit Rating", "Local Currency LT|0")</f>
        <v>#INVALID COMPANY ID</v>
      </c>
      <c r="P3310" s="2" t="str">
        <f>_xll.SNL.Clients.Office.Excel.Functions.SPG(A3310, "RD_RATING_ACTION_GLOBAL", "Issuer Credit Rating", "Local Currency LT|0")</f>
        <v>#INVALID COMPANY ID</v>
      </c>
      <c r="Q3310" s="1" t="str">
        <f>_xll.SNL.Clients.Office.Excel.Functions.SPG(A3310, "RD_LAST_REVIEW_DATE_GLOBAL", "Issuer Credit Rating", "Local Currency LT")</f>
        <v>#INVALID COMPANY ID</v>
      </c>
      <c r="R3310" s="1" t="str">
        <f>_xll.SNL.Clients.Office.Excel.Functions.SPG(A3310, "RD_CREDIT_RATING_DATE_GLOBAL", "Issuer Credit Rating", "Local Currency LT|0")</f>
        <v>#INVALID COMPANY ID</v>
      </c>
      <c r="S3310" s="1" t="str">
        <f>_xll.SNL.Clients.Office.Excel.Functions.SPG(A3310, "RD_CREDIT_WATCH_OUTLOOK_DATE_GLOBAL", "Issuer Credit Rating", "Local Currency LT|0")</f>
        <v>#INVALID COMPANY ID</v>
      </c>
      <c r="T3310" s="2" t="str">
        <f>_xll.SNL.Clients.Office.Excel.Functions.SPG(A3310, "SP_BUSINESS_DESCRIPTION")</f>
        <v>#INVALID COMPANY ID</v>
      </c>
    </row>
    <row r="3311" spans="1:20" x14ac:dyDescent="0.3">
      <c r="A3311" s="5" t="e">
        <f t="shared" ref="A3311" si="7">MID(#REF!,FIND("(",#REF!)+1,FIND(")",#REF!)-FIND("(",#REF!)-1)</f>
        <v>#REF!</v>
      </c>
      <c r="B3311" s="1" t="str">
        <f>_xll.SNL.Clients.Office.Excel.Functions.SPG(A3311,"SP_IPO_DATE")</f>
        <v>#INVALID COMPANY ID</v>
      </c>
      <c r="C3311" s="3" t="str">
        <f>_xll.SNL.Clients.Office.Excel.Functions.SPG(A3311, "SP_VOLUME_AVG_WEEKLY_TO_SHARES_OUT", , "1M")</f>
        <v>#INVALID COMPANY ID</v>
      </c>
      <c r="D3311" s="3" t="str">
        <f>_xll.SNL.Clients.Office.Excel.Functions.SPG(A3311, "SP_VOLUME_AVG_WEEKLY_TO_SHARES_OUT", , "3M")</f>
        <v>#INVALID COMPANY ID</v>
      </c>
      <c r="E3311" s="3" t="str">
        <f>_xll.SNL.Clients.Office.Excel.Functions.SPG(A3311, "SP_VOLUME_AVG_DAILY_TO_1YR_AVG_DAILY", , "1M")</f>
        <v>#INVALID COMPANY ID</v>
      </c>
      <c r="F3311" s="3" t="str">
        <f>_xll.SNL.Clients.Office.Excel.Functions.SPG(A3311, "SP_VOLUME_AVG_DAILY_TO_1YR_AVG_DAILY", , "3M")</f>
        <v>#INVALID COMPANY ID</v>
      </c>
      <c r="G3311" s="2" t="str">
        <f>_xll.SNL.Clients.Office.Excel.Functions.SPG(A3311, "IQ_SECTOR")</f>
        <v>#INVALID COMPANY ID</v>
      </c>
      <c r="H3311" s="2" t="str">
        <f>_xll.SNL.Clients.Office.Excel.Functions.SPG(A3311, "IQ_INDUSTRY_GROUP")</f>
        <v>#INVALID COMPANY ID</v>
      </c>
      <c r="I3311" s="2" t="str">
        <f>_xll.SNL.Clients.Office.Excel.Functions.SPG(A3311, "IQ_INDUSTRY")</f>
        <v>#INVALID COMPANY ID</v>
      </c>
      <c r="J3311" s="2" t="str">
        <f>_xll.SNL.Clients.Office.Excel.Functions.SPG(A3311, "IQ_PRIMARY_INDUSTRY")</f>
        <v>#INVALID COMPANY ID</v>
      </c>
      <c r="K3311" s="2" t="str">
        <f>_xll.SNL.Clients.Office.Excel.Functions.SPG(A3311, "NAICS_CODE", "Primary")</f>
        <v>#INVALID COMPANY ID</v>
      </c>
      <c r="L3311" s="2" t="str">
        <f>_xll.SNL.Clients.Office.Excel.Functions.SPG(A3311, "SP_TOPICTAG")</f>
        <v>#INVALID COMPANY ID</v>
      </c>
      <c r="M3311" s="3" t="str">
        <f>_xll.SNL.Clients.Office.Excel.Functions.SPG(A3311, "SP_PCT_SHARES_OWNED_ALL_INSTITUTIONS")</f>
        <v>#INVALID COMPANY ID</v>
      </c>
      <c r="N3311" s="2" t="str">
        <f>_xll.SNL.Clients.Office.Excel.Functions.SPG(A3311, "RD_CREDIT_RATING_GLOBAL", "Issuer Credit Rating", "Local Currency LT|0")</f>
        <v>#INVALID COMPANY ID</v>
      </c>
      <c r="O3311" s="2" t="str">
        <f>_xll.SNL.Clients.Office.Excel.Functions.SPG(A3311, "RD_CWOL_GLOBAL", "Issuer Credit Rating", "Local Currency LT|0")</f>
        <v>#INVALID COMPANY ID</v>
      </c>
      <c r="P3311" s="2" t="str">
        <f>_xll.SNL.Clients.Office.Excel.Functions.SPG(A3311, "RD_RATING_ACTION_GLOBAL", "Issuer Credit Rating", "Local Currency LT|0")</f>
        <v>#INVALID COMPANY ID</v>
      </c>
      <c r="Q3311" s="1" t="str">
        <f>_xll.SNL.Clients.Office.Excel.Functions.SPG(A3311, "RD_LAST_REVIEW_DATE_GLOBAL", "Issuer Credit Rating", "Local Currency LT")</f>
        <v>#INVALID COMPANY ID</v>
      </c>
      <c r="R3311" s="1" t="str">
        <f>_xll.SNL.Clients.Office.Excel.Functions.SPG(A3311, "RD_CREDIT_RATING_DATE_GLOBAL", "Issuer Credit Rating", "Local Currency LT|0")</f>
        <v>#INVALID COMPANY ID</v>
      </c>
      <c r="S3311" s="1" t="str">
        <f>_xll.SNL.Clients.Office.Excel.Functions.SPG(A3311, "RD_CREDIT_WATCH_OUTLOOK_DATE_GLOBAL", "Issuer Credit Rating", "Local Currency LT|0")</f>
        <v>#INVALID COMPANY ID</v>
      </c>
      <c r="T3311" s="2" t="str">
        <f>_xll.SNL.Clients.Office.Excel.Functions.SPG(A3311, "SP_BUSINESS_DESCRIPTION")</f>
        <v>#INVALID COMPANY ID</v>
      </c>
    </row>
    <row r="3312" spans="1:20" x14ac:dyDescent="0.3">
      <c r="A3312" s="5" t="e">
        <f t="shared" ref="A3312" si="8">MID(#REF!,FIND("(",#REF!)+1,FIND(")",#REF!)-FIND("(",#REF!)-1)</f>
        <v>#REF!</v>
      </c>
      <c r="B3312" s="1" t="str">
        <f>_xll.SNL.Clients.Office.Excel.Functions.SPG(A3312,"SP_IPO_DATE")</f>
        <v>#INVALID COMPANY ID</v>
      </c>
      <c r="C3312" s="3" t="str">
        <f>_xll.SNL.Clients.Office.Excel.Functions.SPG(A3312, "SP_VOLUME_AVG_WEEKLY_TO_SHARES_OUT", , "1M")</f>
        <v>#INVALID COMPANY ID</v>
      </c>
      <c r="D3312" s="3" t="str">
        <f>_xll.SNL.Clients.Office.Excel.Functions.SPG(A3312, "SP_VOLUME_AVG_WEEKLY_TO_SHARES_OUT", , "3M")</f>
        <v>#INVALID COMPANY ID</v>
      </c>
      <c r="E3312" s="3" t="str">
        <f>_xll.SNL.Clients.Office.Excel.Functions.SPG(A3312, "SP_VOLUME_AVG_DAILY_TO_1YR_AVG_DAILY", , "1M")</f>
        <v>#INVALID COMPANY ID</v>
      </c>
      <c r="F3312" s="3" t="str">
        <f>_xll.SNL.Clients.Office.Excel.Functions.SPG(A3312, "SP_VOLUME_AVG_DAILY_TO_1YR_AVG_DAILY", , "3M")</f>
        <v>#INVALID COMPANY ID</v>
      </c>
      <c r="G3312" s="2" t="str">
        <f>_xll.SNL.Clients.Office.Excel.Functions.SPG(A3312, "IQ_SECTOR")</f>
        <v>#INVALID COMPANY ID</v>
      </c>
      <c r="H3312" s="2" t="str">
        <f>_xll.SNL.Clients.Office.Excel.Functions.SPG(A3312, "IQ_INDUSTRY_GROUP")</f>
        <v>#INVALID COMPANY ID</v>
      </c>
      <c r="I3312" s="2" t="str">
        <f>_xll.SNL.Clients.Office.Excel.Functions.SPG(A3312, "IQ_INDUSTRY")</f>
        <v>#INVALID COMPANY ID</v>
      </c>
      <c r="J3312" s="2" t="str">
        <f>_xll.SNL.Clients.Office.Excel.Functions.SPG(A3312, "IQ_PRIMARY_INDUSTRY")</f>
        <v>#INVALID COMPANY ID</v>
      </c>
      <c r="K3312" s="2" t="str">
        <f>_xll.SNL.Clients.Office.Excel.Functions.SPG(A3312, "NAICS_CODE", "Primary")</f>
        <v>#INVALID COMPANY ID</v>
      </c>
      <c r="L3312" s="2" t="str">
        <f>_xll.SNL.Clients.Office.Excel.Functions.SPG(A3312, "SP_TOPICTAG")</f>
        <v>#INVALID COMPANY ID</v>
      </c>
      <c r="M3312" s="3" t="str">
        <f>_xll.SNL.Clients.Office.Excel.Functions.SPG(A3312, "SP_PCT_SHARES_OWNED_ALL_INSTITUTIONS")</f>
        <v>#INVALID COMPANY ID</v>
      </c>
      <c r="N3312" s="2" t="str">
        <f>_xll.SNL.Clients.Office.Excel.Functions.SPG(A3312, "RD_CREDIT_RATING_GLOBAL", "Issuer Credit Rating", "Local Currency LT|0")</f>
        <v>#INVALID COMPANY ID</v>
      </c>
      <c r="O3312" s="2" t="str">
        <f>_xll.SNL.Clients.Office.Excel.Functions.SPG(A3312, "RD_CWOL_GLOBAL", "Issuer Credit Rating", "Local Currency LT|0")</f>
        <v>#INVALID COMPANY ID</v>
      </c>
      <c r="P3312" s="2" t="str">
        <f>_xll.SNL.Clients.Office.Excel.Functions.SPG(A3312, "RD_RATING_ACTION_GLOBAL", "Issuer Credit Rating", "Local Currency LT|0")</f>
        <v>#INVALID COMPANY ID</v>
      </c>
      <c r="Q3312" s="1" t="str">
        <f>_xll.SNL.Clients.Office.Excel.Functions.SPG(A3312, "RD_LAST_REVIEW_DATE_GLOBAL", "Issuer Credit Rating", "Local Currency LT")</f>
        <v>#INVALID COMPANY ID</v>
      </c>
      <c r="R3312" s="1" t="str">
        <f>_xll.SNL.Clients.Office.Excel.Functions.SPG(A3312, "RD_CREDIT_RATING_DATE_GLOBAL", "Issuer Credit Rating", "Local Currency LT|0")</f>
        <v>#INVALID COMPANY ID</v>
      </c>
      <c r="S3312" s="1" t="str">
        <f>_xll.SNL.Clients.Office.Excel.Functions.SPG(A3312, "RD_CREDIT_WATCH_OUTLOOK_DATE_GLOBAL", "Issuer Credit Rating", "Local Currency LT|0")</f>
        <v>#INVALID COMPANY ID</v>
      </c>
      <c r="T3312" s="2" t="str">
        <f>_xll.SNL.Clients.Office.Excel.Functions.SPG(A3312, "SP_BUSINESS_DESCRIPTION")</f>
        <v>#INVALID COMPANY ID</v>
      </c>
    </row>
    <row r="3313" spans="1:20" x14ac:dyDescent="0.3">
      <c r="A3313" s="5" t="e">
        <f t="shared" ref="A3313" si="9">MID(#REF!,FIND("(",#REF!)+1,FIND(")",#REF!)-FIND("(",#REF!)-1)</f>
        <v>#REF!</v>
      </c>
      <c r="B3313" s="1" t="str">
        <f>_xll.SNL.Clients.Office.Excel.Functions.SPG(A3313,"SP_IPO_DATE")</f>
        <v>#INVALID COMPANY ID</v>
      </c>
      <c r="C3313" s="3" t="str">
        <f>_xll.SNL.Clients.Office.Excel.Functions.SPG(A3313, "SP_VOLUME_AVG_WEEKLY_TO_SHARES_OUT", , "1M")</f>
        <v>#INVALID COMPANY ID</v>
      </c>
      <c r="D3313" s="3" t="str">
        <f>_xll.SNL.Clients.Office.Excel.Functions.SPG(A3313, "SP_VOLUME_AVG_WEEKLY_TO_SHARES_OUT", , "3M")</f>
        <v>#INVALID COMPANY ID</v>
      </c>
      <c r="E3313" s="3" t="str">
        <f>_xll.SNL.Clients.Office.Excel.Functions.SPG(A3313, "SP_VOLUME_AVG_DAILY_TO_1YR_AVG_DAILY", , "1M")</f>
        <v>#INVALID COMPANY ID</v>
      </c>
      <c r="F3313" s="3" t="str">
        <f>_xll.SNL.Clients.Office.Excel.Functions.SPG(A3313, "SP_VOLUME_AVG_DAILY_TO_1YR_AVG_DAILY", , "3M")</f>
        <v>#INVALID COMPANY ID</v>
      </c>
      <c r="G3313" s="2" t="str">
        <f>_xll.SNL.Clients.Office.Excel.Functions.SPG(A3313, "IQ_SECTOR")</f>
        <v>#INVALID COMPANY ID</v>
      </c>
      <c r="H3313" s="2" t="str">
        <f>_xll.SNL.Clients.Office.Excel.Functions.SPG(A3313, "IQ_INDUSTRY_GROUP")</f>
        <v>#INVALID COMPANY ID</v>
      </c>
      <c r="I3313" s="2" t="str">
        <f>_xll.SNL.Clients.Office.Excel.Functions.SPG(A3313, "IQ_INDUSTRY")</f>
        <v>#INVALID COMPANY ID</v>
      </c>
      <c r="J3313" s="2" t="str">
        <f>_xll.SNL.Clients.Office.Excel.Functions.SPG(A3313, "IQ_PRIMARY_INDUSTRY")</f>
        <v>#INVALID COMPANY ID</v>
      </c>
      <c r="K3313" s="2" t="str">
        <f>_xll.SNL.Clients.Office.Excel.Functions.SPG(A3313, "NAICS_CODE", "Primary")</f>
        <v>#INVALID COMPANY ID</v>
      </c>
      <c r="L3313" s="2" t="str">
        <f>_xll.SNL.Clients.Office.Excel.Functions.SPG(A3313, "SP_TOPICTAG")</f>
        <v>#INVALID COMPANY ID</v>
      </c>
      <c r="M3313" s="3" t="str">
        <f>_xll.SNL.Clients.Office.Excel.Functions.SPG(A3313, "SP_PCT_SHARES_OWNED_ALL_INSTITUTIONS")</f>
        <v>#INVALID COMPANY ID</v>
      </c>
      <c r="N3313" s="2" t="str">
        <f>_xll.SNL.Clients.Office.Excel.Functions.SPG(A3313, "RD_CREDIT_RATING_GLOBAL", "Issuer Credit Rating", "Local Currency LT|0")</f>
        <v>#INVALID COMPANY ID</v>
      </c>
      <c r="O3313" s="2" t="str">
        <f>_xll.SNL.Clients.Office.Excel.Functions.SPG(A3313, "RD_CWOL_GLOBAL", "Issuer Credit Rating", "Local Currency LT|0")</f>
        <v>#INVALID COMPANY ID</v>
      </c>
      <c r="P3313" s="2" t="str">
        <f>_xll.SNL.Clients.Office.Excel.Functions.SPG(A3313, "RD_RATING_ACTION_GLOBAL", "Issuer Credit Rating", "Local Currency LT|0")</f>
        <v>#INVALID COMPANY ID</v>
      </c>
      <c r="Q3313" s="1" t="str">
        <f>_xll.SNL.Clients.Office.Excel.Functions.SPG(A3313, "RD_LAST_REVIEW_DATE_GLOBAL", "Issuer Credit Rating", "Local Currency LT")</f>
        <v>#INVALID COMPANY ID</v>
      </c>
      <c r="R3313" s="1" t="str">
        <f>_xll.SNL.Clients.Office.Excel.Functions.SPG(A3313, "RD_CREDIT_RATING_DATE_GLOBAL", "Issuer Credit Rating", "Local Currency LT|0")</f>
        <v>#INVALID COMPANY ID</v>
      </c>
      <c r="S3313" s="1" t="str">
        <f>_xll.SNL.Clients.Office.Excel.Functions.SPG(A3313, "RD_CREDIT_WATCH_OUTLOOK_DATE_GLOBAL", "Issuer Credit Rating", "Local Currency LT|0")</f>
        <v>#INVALID COMPANY ID</v>
      </c>
      <c r="T3313" s="2" t="str">
        <f>_xll.SNL.Clients.Office.Excel.Functions.SPG(A3313, "SP_BUSINESS_DESCRIPTION")</f>
        <v>#INVALID COMPANY ID</v>
      </c>
    </row>
    <row r="3314" spans="1:20" x14ac:dyDescent="0.3">
      <c r="A3314" s="5" t="e">
        <f t="shared" ref="A3314" si="10">MID(#REF!,FIND("(",#REF!)+1,FIND(")",#REF!)-FIND("(",#REF!)-1)</f>
        <v>#REF!</v>
      </c>
      <c r="B3314" s="1" t="str">
        <f>_xll.SNL.Clients.Office.Excel.Functions.SPG(A3314,"SP_IPO_DATE")</f>
        <v>#INVALID COMPANY ID</v>
      </c>
      <c r="C3314" s="3" t="str">
        <f>_xll.SNL.Clients.Office.Excel.Functions.SPG(A3314, "SP_VOLUME_AVG_WEEKLY_TO_SHARES_OUT", , "1M")</f>
        <v>#INVALID COMPANY ID</v>
      </c>
      <c r="D3314" s="3" t="str">
        <f>_xll.SNL.Clients.Office.Excel.Functions.SPG(A3314, "SP_VOLUME_AVG_WEEKLY_TO_SHARES_OUT", , "3M")</f>
        <v>#INVALID COMPANY ID</v>
      </c>
      <c r="E3314" s="3" t="str">
        <f>_xll.SNL.Clients.Office.Excel.Functions.SPG(A3314, "SP_VOLUME_AVG_DAILY_TO_1YR_AVG_DAILY", , "1M")</f>
        <v>#INVALID COMPANY ID</v>
      </c>
      <c r="F3314" s="3" t="str">
        <f>_xll.SNL.Clients.Office.Excel.Functions.SPG(A3314, "SP_VOLUME_AVG_DAILY_TO_1YR_AVG_DAILY", , "3M")</f>
        <v>#INVALID COMPANY ID</v>
      </c>
      <c r="G3314" s="2" t="str">
        <f>_xll.SNL.Clients.Office.Excel.Functions.SPG(A3314, "IQ_SECTOR")</f>
        <v>#INVALID COMPANY ID</v>
      </c>
      <c r="H3314" s="2" t="str">
        <f>_xll.SNL.Clients.Office.Excel.Functions.SPG(A3314, "IQ_INDUSTRY_GROUP")</f>
        <v>#INVALID COMPANY ID</v>
      </c>
      <c r="I3314" s="2" t="str">
        <f>_xll.SNL.Clients.Office.Excel.Functions.SPG(A3314, "IQ_INDUSTRY")</f>
        <v>#INVALID COMPANY ID</v>
      </c>
      <c r="J3314" s="2" t="str">
        <f>_xll.SNL.Clients.Office.Excel.Functions.SPG(A3314, "IQ_PRIMARY_INDUSTRY")</f>
        <v>#INVALID COMPANY ID</v>
      </c>
      <c r="K3314" s="2" t="str">
        <f>_xll.SNL.Clients.Office.Excel.Functions.SPG(A3314, "NAICS_CODE", "Primary")</f>
        <v>#INVALID COMPANY ID</v>
      </c>
      <c r="L3314" s="2" t="str">
        <f>_xll.SNL.Clients.Office.Excel.Functions.SPG(A3314, "SP_TOPICTAG")</f>
        <v>#INVALID COMPANY ID</v>
      </c>
      <c r="M3314" s="3" t="str">
        <f>_xll.SNL.Clients.Office.Excel.Functions.SPG(A3314, "SP_PCT_SHARES_OWNED_ALL_INSTITUTIONS")</f>
        <v>#INVALID COMPANY ID</v>
      </c>
      <c r="N3314" s="2" t="str">
        <f>_xll.SNL.Clients.Office.Excel.Functions.SPG(A3314, "RD_CREDIT_RATING_GLOBAL", "Issuer Credit Rating", "Local Currency LT|0")</f>
        <v>#INVALID COMPANY ID</v>
      </c>
      <c r="O3314" s="2" t="str">
        <f>_xll.SNL.Clients.Office.Excel.Functions.SPG(A3314, "RD_CWOL_GLOBAL", "Issuer Credit Rating", "Local Currency LT|0")</f>
        <v>#INVALID COMPANY ID</v>
      </c>
      <c r="P3314" s="2" t="str">
        <f>_xll.SNL.Clients.Office.Excel.Functions.SPG(A3314, "RD_RATING_ACTION_GLOBAL", "Issuer Credit Rating", "Local Currency LT|0")</f>
        <v>#INVALID COMPANY ID</v>
      </c>
      <c r="Q3314" s="1" t="str">
        <f>_xll.SNL.Clients.Office.Excel.Functions.SPG(A3314, "RD_LAST_REVIEW_DATE_GLOBAL", "Issuer Credit Rating", "Local Currency LT")</f>
        <v>#INVALID COMPANY ID</v>
      </c>
      <c r="R3314" s="1" t="str">
        <f>_xll.SNL.Clients.Office.Excel.Functions.SPG(A3314, "RD_CREDIT_RATING_DATE_GLOBAL", "Issuer Credit Rating", "Local Currency LT|0")</f>
        <v>#INVALID COMPANY ID</v>
      </c>
      <c r="S3314" s="1" t="str">
        <f>_xll.SNL.Clients.Office.Excel.Functions.SPG(A3314, "RD_CREDIT_WATCH_OUTLOOK_DATE_GLOBAL", "Issuer Credit Rating", "Local Currency LT|0")</f>
        <v>#INVALID COMPANY ID</v>
      </c>
      <c r="T3314" s="2" t="str">
        <f>_xll.SNL.Clients.Office.Excel.Functions.SPG(A3314, "SP_BUSINESS_DESCRIPTION")</f>
        <v>#INVALID COMPANY ID</v>
      </c>
    </row>
    <row r="3315" spans="1:20" x14ac:dyDescent="0.3">
      <c r="A3315" s="5" t="e">
        <f t="shared" ref="A3315" si="11">MID(#REF!,FIND("(",#REF!)+1,FIND(")",#REF!)-FIND("(",#REF!)-1)</f>
        <v>#REF!</v>
      </c>
      <c r="B3315" s="1" t="str">
        <f>_xll.SNL.Clients.Office.Excel.Functions.SPG(A3315,"SP_IPO_DATE")</f>
        <v>#INVALID COMPANY ID</v>
      </c>
      <c r="C3315" s="3" t="str">
        <f>_xll.SNL.Clients.Office.Excel.Functions.SPG(A3315, "SP_VOLUME_AVG_WEEKLY_TO_SHARES_OUT", , "1M")</f>
        <v>#INVALID COMPANY ID</v>
      </c>
      <c r="D3315" s="3" t="str">
        <f>_xll.SNL.Clients.Office.Excel.Functions.SPG(A3315, "SP_VOLUME_AVG_WEEKLY_TO_SHARES_OUT", , "3M")</f>
        <v>#INVALID COMPANY ID</v>
      </c>
      <c r="E3315" s="3" t="str">
        <f>_xll.SNL.Clients.Office.Excel.Functions.SPG(A3315, "SP_VOLUME_AVG_DAILY_TO_1YR_AVG_DAILY", , "1M")</f>
        <v>#INVALID COMPANY ID</v>
      </c>
      <c r="F3315" s="3" t="str">
        <f>_xll.SNL.Clients.Office.Excel.Functions.SPG(A3315, "SP_VOLUME_AVG_DAILY_TO_1YR_AVG_DAILY", , "3M")</f>
        <v>#INVALID COMPANY ID</v>
      </c>
      <c r="G3315" s="2" t="str">
        <f>_xll.SNL.Clients.Office.Excel.Functions.SPG(A3315, "IQ_SECTOR")</f>
        <v>#INVALID COMPANY ID</v>
      </c>
      <c r="H3315" s="2" t="str">
        <f>_xll.SNL.Clients.Office.Excel.Functions.SPG(A3315, "IQ_INDUSTRY_GROUP")</f>
        <v>#INVALID COMPANY ID</v>
      </c>
      <c r="I3315" s="2" t="str">
        <f>_xll.SNL.Clients.Office.Excel.Functions.SPG(A3315, "IQ_INDUSTRY")</f>
        <v>#INVALID COMPANY ID</v>
      </c>
      <c r="J3315" s="2" t="str">
        <f>_xll.SNL.Clients.Office.Excel.Functions.SPG(A3315, "IQ_PRIMARY_INDUSTRY")</f>
        <v>#INVALID COMPANY ID</v>
      </c>
      <c r="K3315" s="2" t="str">
        <f>_xll.SNL.Clients.Office.Excel.Functions.SPG(A3315, "NAICS_CODE", "Primary")</f>
        <v>#INVALID COMPANY ID</v>
      </c>
      <c r="L3315" s="2" t="str">
        <f>_xll.SNL.Clients.Office.Excel.Functions.SPG(A3315, "SP_TOPICTAG")</f>
        <v>#INVALID COMPANY ID</v>
      </c>
      <c r="M3315" s="3" t="str">
        <f>_xll.SNL.Clients.Office.Excel.Functions.SPG(A3315, "SP_PCT_SHARES_OWNED_ALL_INSTITUTIONS")</f>
        <v>#INVALID COMPANY ID</v>
      </c>
      <c r="N3315" s="2" t="str">
        <f>_xll.SNL.Clients.Office.Excel.Functions.SPG(A3315, "RD_CREDIT_RATING_GLOBAL", "Issuer Credit Rating", "Local Currency LT|0")</f>
        <v>#INVALID COMPANY ID</v>
      </c>
      <c r="O3315" s="2" t="str">
        <f>_xll.SNL.Clients.Office.Excel.Functions.SPG(A3315, "RD_CWOL_GLOBAL", "Issuer Credit Rating", "Local Currency LT|0")</f>
        <v>#INVALID COMPANY ID</v>
      </c>
      <c r="P3315" s="2" t="str">
        <f>_xll.SNL.Clients.Office.Excel.Functions.SPG(A3315, "RD_RATING_ACTION_GLOBAL", "Issuer Credit Rating", "Local Currency LT|0")</f>
        <v>#INVALID COMPANY ID</v>
      </c>
      <c r="Q3315" s="1" t="str">
        <f>_xll.SNL.Clients.Office.Excel.Functions.SPG(A3315, "RD_LAST_REVIEW_DATE_GLOBAL", "Issuer Credit Rating", "Local Currency LT")</f>
        <v>#INVALID COMPANY ID</v>
      </c>
      <c r="R3315" s="1" t="str">
        <f>_xll.SNL.Clients.Office.Excel.Functions.SPG(A3315, "RD_CREDIT_RATING_DATE_GLOBAL", "Issuer Credit Rating", "Local Currency LT|0")</f>
        <v>#INVALID COMPANY ID</v>
      </c>
      <c r="S3315" s="1" t="str">
        <f>_xll.SNL.Clients.Office.Excel.Functions.SPG(A3315, "RD_CREDIT_WATCH_OUTLOOK_DATE_GLOBAL", "Issuer Credit Rating", "Local Currency LT|0")</f>
        <v>#INVALID COMPANY ID</v>
      </c>
      <c r="T3315" s="2" t="str">
        <f>_xll.SNL.Clients.Office.Excel.Functions.SPG(A3315, "SP_BUSINESS_DESCRIPTION")</f>
        <v>#INVALID COMPANY ID</v>
      </c>
    </row>
    <row r="3316" spans="1:20" x14ac:dyDescent="0.3">
      <c r="A3316" s="5" t="e">
        <f t="shared" ref="A3316" si="12">MID(#REF!,FIND("(",#REF!)+1,FIND(")",#REF!)-FIND("(",#REF!)-1)</f>
        <v>#REF!</v>
      </c>
      <c r="B3316" s="1" t="str">
        <f>_xll.SNL.Clients.Office.Excel.Functions.SPG(A3316,"SP_IPO_DATE")</f>
        <v>#INVALID COMPANY ID</v>
      </c>
      <c r="C3316" s="3" t="str">
        <f>_xll.SNL.Clients.Office.Excel.Functions.SPG(A3316, "SP_VOLUME_AVG_WEEKLY_TO_SHARES_OUT", , "1M")</f>
        <v>#INVALID COMPANY ID</v>
      </c>
      <c r="D3316" s="3" t="str">
        <f>_xll.SNL.Clients.Office.Excel.Functions.SPG(A3316, "SP_VOLUME_AVG_WEEKLY_TO_SHARES_OUT", , "3M")</f>
        <v>#INVALID COMPANY ID</v>
      </c>
      <c r="E3316" s="3" t="str">
        <f>_xll.SNL.Clients.Office.Excel.Functions.SPG(A3316, "SP_VOLUME_AVG_DAILY_TO_1YR_AVG_DAILY", , "1M")</f>
        <v>#INVALID COMPANY ID</v>
      </c>
      <c r="F3316" s="3" t="str">
        <f>_xll.SNL.Clients.Office.Excel.Functions.SPG(A3316, "SP_VOLUME_AVG_DAILY_TO_1YR_AVG_DAILY", , "3M")</f>
        <v>#INVALID COMPANY ID</v>
      </c>
      <c r="G3316" s="2" t="str">
        <f>_xll.SNL.Clients.Office.Excel.Functions.SPG(A3316, "IQ_SECTOR")</f>
        <v>#INVALID COMPANY ID</v>
      </c>
      <c r="H3316" s="2" t="str">
        <f>_xll.SNL.Clients.Office.Excel.Functions.SPG(A3316, "IQ_INDUSTRY_GROUP")</f>
        <v>#INVALID COMPANY ID</v>
      </c>
      <c r="I3316" s="2" t="str">
        <f>_xll.SNL.Clients.Office.Excel.Functions.SPG(A3316, "IQ_INDUSTRY")</f>
        <v>#INVALID COMPANY ID</v>
      </c>
      <c r="J3316" s="2" t="str">
        <f>_xll.SNL.Clients.Office.Excel.Functions.SPG(A3316, "IQ_PRIMARY_INDUSTRY")</f>
        <v>#INVALID COMPANY ID</v>
      </c>
      <c r="K3316" s="2" t="str">
        <f>_xll.SNL.Clients.Office.Excel.Functions.SPG(A3316, "NAICS_CODE", "Primary")</f>
        <v>#INVALID COMPANY ID</v>
      </c>
      <c r="L3316" s="2" t="str">
        <f>_xll.SNL.Clients.Office.Excel.Functions.SPG(A3316, "SP_TOPICTAG")</f>
        <v>#INVALID COMPANY ID</v>
      </c>
      <c r="M3316" s="3" t="str">
        <f>_xll.SNL.Clients.Office.Excel.Functions.SPG(A3316, "SP_PCT_SHARES_OWNED_ALL_INSTITUTIONS")</f>
        <v>#INVALID COMPANY ID</v>
      </c>
      <c r="N3316" s="2" t="str">
        <f>_xll.SNL.Clients.Office.Excel.Functions.SPG(A3316, "RD_CREDIT_RATING_GLOBAL", "Issuer Credit Rating", "Local Currency LT|0")</f>
        <v>#INVALID COMPANY ID</v>
      </c>
      <c r="O3316" s="2" t="str">
        <f>_xll.SNL.Clients.Office.Excel.Functions.SPG(A3316, "RD_CWOL_GLOBAL", "Issuer Credit Rating", "Local Currency LT|0")</f>
        <v>#INVALID COMPANY ID</v>
      </c>
      <c r="P3316" s="2" t="str">
        <f>_xll.SNL.Clients.Office.Excel.Functions.SPG(A3316, "RD_RATING_ACTION_GLOBAL", "Issuer Credit Rating", "Local Currency LT|0")</f>
        <v>#INVALID COMPANY ID</v>
      </c>
      <c r="Q3316" s="1" t="str">
        <f>_xll.SNL.Clients.Office.Excel.Functions.SPG(A3316, "RD_LAST_REVIEW_DATE_GLOBAL", "Issuer Credit Rating", "Local Currency LT")</f>
        <v>#INVALID COMPANY ID</v>
      </c>
      <c r="R3316" s="1" t="str">
        <f>_xll.SNL.Clients.Office.Excel.Functions.SPG(A3316, "RD_CREDIT_RATING_DATE_GLOBAL", "Issuer Credit Rating", "Local Currency LT|0")</f>
        <v>#INVALID COMPANY ID</v>
      </c>
      <c r="S3316" s="1" t="str">
        <f>_xll.SNL.Clients.Office.Excel.Functions.SPG(A3316, "RD_CREDIT_WATCH_OUTLOOK_DATE_GLOBAL", "Issuer Credit Rating", "Local Currency LT|0")</f>
        <v>#INVALID COMPANY ID</v>
      </c>
      <c r="T3316" s="2" t="str">
        <f>_xll.SNL.Clients.Office.Excel.Functions.SPG(A3316, "SP_BUSINESS_DESCRIPTION")</f>
        <v>#INVALID COMPANY ID</v>
      </c>
    </row>
    <row r="3317" spans="1:20" x14ac:dyDescent="0.3">
      <c r="A3317" s="5" t="e">
        <f t="shared" ref="A3317" si="13">MID(#REF!,FIND("(",#REF!)+1,FIND(")",#REF!)-FIND("(",#REF!)-1)</f>
        <v>#REF!</v>
      </c>
      <c r="B3317" s="1" t="str">
        <f>_xll.SNL.Clients.Office.Excel.Functions.SPG(A3317,"SP_IPO_DATE")</f>
        <v>#INVALID COMPANY ID</v>
      </c>
      <c r="C3317" s="3" t="str">
        <f>_xll.SNL.Clients.Office.Excel.Functions.SPG(A3317, "SP_VOLUME_AVG_WEEKLY_TO_SHARES_OUT", , "1M")</f>
        <v>#INVALID COMPANY ID</v>
      </c>
      <c r="D3317" s="3" t="str">
        <f>_xll.SNL.Clients.Office.Excel.Functions.SPG(A3317, "SP_VOLUME_AVG_WEEKLY_TO_SHARES_OUT", , "3M")</f>
        <v>#INVALID COMPANY ID</v>
      </c>
      <c r="E3317" s="3" t="str">
        <f>_xll.SNL.Clients.Office.Excel.Functions.SPG(A3317, "SP_VOLUME_AVG_DAILY_TO_1YR_AVG_DAILY", , "1M")</f>
        <v>#INVALID COMPANY ID</v>
      </c>
      <c r="F3317" s="3" t="str">
        <f>_xll.SNL.Clients.Office.Excel.Functions.SPG(A3317, "SP_VOLUME_AVG_DAILY_TO_1YR_AVG_DAILY", , "3M")</f>
        <v>#INVALID COMPANY ID</v>
      </c>
      <c r="G3317" s="2" t="str">
        <f>_xll.SNL.Clients.Office.Excel.Functions.SPG(A3317, "IQ_SECTOR")</f>
        <v>#INVALID COMPANY ID</v>
      </c>
      <c r="H3317" s="2" t="str">
        <f>_xll.SNL.Clients.Office.Excel.Functions.SPG(A3317, "IQ_INDUSTRY_GROUP")</f>
        <v>#INVALID COMPANY ID</v>
      </c>
      <c r="I3317" s="2" t="str">
        <f>_xll.SNL.Clients.Office.Excel.Functions.SPG(A3317, "IQ_INDUSTRY")</f>
        <v>#INVALID COMPANY ID</v>
      </c>
      <c r="J3317" s="2" t="str">
        <f>_xll.SNL.Clients.Office.Excel.Functions.SPG(A3317, "IQ_PRIMARY_INDUSTRY")</f>
        <v>#INVALID COMPANY ID</v>
      </c>
      <c r="K3317" s="2" t="str">
        <f>_xll.SNL.Clients.Office.Excel.Functions.SPG(A3317, "NAICS_CODE", "Primary")</f>
        <v>#INVALID COMPANY ID</v>
      </c>
      <c r="L3317" s="2" t="str">
        <f>_xll.SNL.Clients.Office.Excel.Functions.SPG(A3317, "SP_TOPICTAG")</f>
        <v>#INVALID COMPANY ID</v>
      </c>
      <c r="M3317" s="3" t="str">
        <f>_xll.SNL.Clients.Office.Excel.Functions.SPG(A3317, "SP_PCT_SHARES_OWNED_ALL_INSTITUTIONS")</f>
        <v>#INVALID COMPANY ID</v>
      </c>
      <c r="N3317" s="2" t="str">
        <f>_xll.SNL.Clients.Office.Excel.Functions.SPG(A3317, "RD_CREDIT_RATING_GLOBAL", "Issuer Credit Rating", "Local Currency LT|0")</f>
        <v>#INVALID COMPANY ID</v>
      </c>
      <c r="O3317" s="2" t="str">
        <f>_xll.SNL.Clients.Office.Excel.Functions.SPG(A3317, "RD_CWOL_GLOBAL", "Issuer Credit Rating", "Local Currency LT|0")</f>
        <v>#INVALID COMPANY ID</v>
      </c>
      <c r="P3317" s="2" t="str">
        <f>_xll.SNL.Clients.Office.Excel.Functions.SPG(A3317, "RD_RATING_ACTION_GLOBAL", "Issuer Credit Rating", "Local Currency LT|0")</f>
        <v>#INVALID COMPANY ID</v>
      </c>
      <c r="Q3317" s="1" t="str">
        <f>_xll.SNL.Clients.Office.Excel.Functions.SPG(A3317, "RD_LAST_REVIEW_DATE_GLOBAL", "Issuer Credit Rating", "Local Currency LT")</f>
        <v>#INVALID COMPANY ID</v>
      </c>
      <c r="R3317" s="1" t="str">
        <f>_xll.SNL.Clients.Office.Excel.Functions.SPG(A3317, "RD_CREDIT_RATING_DATE_GLOBAL", "Issuer Credit Rating", "Local Currency LT|0")</f>
        <v>#INVALID COMPANY ID</v>
      </c>
      <c r="S3317" s="1" t="str">
        <f>_xll.SNL.Clients.Office.Excel.Functions.SPG(A3317, "RD_CREDIT_WATCH_OUTLOOK_DATE_GLOBAL", "Issuer Credit Rating", "Local Currency LT|0")</f>
        <v>#INVALID COMPANY ID</v>
      </c>
      <c r="T3317" s="2" t="str">
        <f>_xll.SNL.Clients.Office.Excel.Functions.SPG(A3317, "SP_BUSINESS_DESCRIPTION")</f>
        <v>#INVALID COMPANY ID</v>
      </c>
    </row>
    <row r="3318" spans="1:20" x14ac:dyDescent="0.3">
      <c r="A3318" s="5" t="e">
        <f t="shared" ref="A3318" si="14">MID(#REF!,FIND("(",#REF!)+1,FIND(")",#REF!)-FIND("(",#REF!)-1)</f>
        <v>#REF!</v>
      </c>
      <c r="B3318" s="1" t="str">
        <f>_xll.SNL.Clients.Office.Excel.Functions.SPG(A3318,"SP_IPO_DATE")</f>
        <v>#INVALID COMPANY ID</v>
      </c>
      <c r="C3318" s="3" t="str">
        <f>_xll.SNL.Clients.Office.Excel.Functions.SPG(A3318, "SP_VOLUME_AVG_WEEKLY_TO_SHARES_OUT", , "1M")</f>
        <v>#INVALID COMPANY ID</v>
      </c>
      <c r="D3318" s="3" t="str">
        <f>_xll.SNL.Clients.Office.Excel.Functions.SPG(A3318, "SP_VOLUME_AVG_WEEKLY_TO_SHARES_OUT", , "3M")</f>
        <v>#INVALID COMPANY ID</v>
      </c>
      <c r="E3318" s="3" t="str">
        <f>_xll.SNL.Clients.Office.Excel.Functions.SPG(A3318, "SP_VOLUME_AVG_DAILY_TO_1YR_AVG_DAILY", , "1M")</f>
        <v>#INVALID COMPANY ID</v>
      </c>
      <c r="F3318" s="3" t="str">
        <f>_xll.SNL.Clients.Office.Excel.Functions.SPG(A3318, "SP_VOLUME_AVG_DAILY_TO_1YR_AVG_DAILY", , "3M")</f>
        <v>#INVALID COMPANY ID</v>
      </c>
      <c r="G3318" s="2" t="str">
        <f>_xll.SNL.Clients.Office.Excel.Functions.SPG(A3318, "IQ_SECTOR")</f>
        <v>#INVALID COMPANY ID</v>
      </c>
      <c r="H3318" s="2" t="str">
        <f>_xll.SNL.Clients.Office.Excel.Functions.SPG(A3318, "IQ_INDUSTRY_GROUP")</f>
        <v>#INVALID COMPANY ID</v>
      </c>
      <c r="I3318" s="2" t="str">
        <f>_xll.SNL.Clients.Office.Excel.Functions.SPG(A3318, "IQ_INDUSTRY")</f>
        <v>#INVALID COMPANY ID</v>
      </c>
      <c r="J3318" s="2" t="str">
        <f>_xll.SNL.Clients.Office.Excel.Functions.SPG(A3318, "IQ_PRIMARY_INDUSTRY")</f>
        <v>#INVALID COMPANY ID</v>
      </c>
      <c r="K3318" s="2" t="str">
        <f>_xll.SNL.Clients.Office.Excel.Functions.SPG(A3318, "NAICS_CODE", "Primary")</f>
        <v>#INVALID COMPANY ID</v>
      </c>
      <c r="L3318" s="2" t="str">
        <f>_xll.SNL.Clients.Office.Excel.Functions.SPG(A3318, "SP_TOPICTAG")</f>
        <v>#INVALID COMPANY ID</v>
      </c>
      <c r="M3318" s="3" t="str">
        <f>_xll.SNL.Clients.Office.Excel.Functions.SPG(A3318, "SP_PCT_SHARES_OWNED_ALL_INSTITUTIONS")</f>
        <v>#INVALID COMPANY ID</v>
      </c>
      <c r="N3318" s="2" t="str">
        <f>_xll.SNL.Clients.Office.Excel.Functions.SPG(A3318, "RD_CREDIT_RATING_GLOBAL", "Issuer Credit Rating", "Local Currency LT|0")</f>
        <v>#INVALID COMPANY ID</v>
      </c>
      <c r="O3318" s="2" t="str">
        <f>_xll.SNL.Clients.Office.Excel.Functions.SPG(A3318, "RD_CWOL_GLOBAL", "Issuer Credit Rating", "Local Currency LT|0")</f>
        <v>#INVALID COMPANY ID</v>
      </c>
      <c r="P3318" s="2" t="str">
        <f>_xll.SNL.Clients.Office.Excel.Functions.SPG(A3318, "RD_RATING_ACTION_GLOBAL", "Issuer Credit Rating", "Local Currency LT|0")</f>
        <v>#INVALID COMPANY ID</v>
      </c>
      <c r="Q3318" s="1" t="str">
        <f>_xll.SNL.Clients.Office.Excel.Functions.SPG(A3318, "RD_LAST_REVIEW_DATE_GLOBAL", "Issuer Credit Rating", "Local Currency LT")</f>
        <v>#INVALID COMPANY ID</v>
      </c>
      <c r="R3318" s="1" t="str">
        <f>_xll.SNL.Clients.Office.Excel.Functions.SPG(A3318, "RD_CREDIT_RATING_DATE_GLOBAL", "Issuer Credit Rating", "Local Currency LT|0")</f>
        <v>#INVALID COMPANY ID</v>
      </c>
      <c r="S3318" s="1" t="str">
        <f>_xll.SNL.Clients.Office.Excel.Functions.SPG(A3318, "RD_CREDIT_WATCH_OUTLOOK_DATE_GLOBAL", "Issuer Credit Rating", "Local Currency LT|0")</f>
        <v>#INVALID COMPANY ID</v>
      </c>
      <c r="T3318" s="2" t="str">
        <f>_xll.SNL.Clients.Office.Excel.Functions.SPG(A3318, "SP_BUSINESS_DESCRIPTION")</f>
        <v>#INVALID COMPANY ID</v>
      </c>
    </row>
    <row r="3319" spans="1:20" x14ac:dyDescent="0.3">
      <c r="A3319" s="5" t="e">
        <f t="shared" ref="A3319" si="15">MID(#REF!,FIND("(",#REF!)+1,FIND(")",#REF!)-FIND("(",#REF!)-1)</f>
        <v>#REF!</v>
      </c>
      <c r="B3319" s="1" t="str">
        <f>_xll.SNL.Clients.Office.Excel.Functions.SPG(A3319,"SP_IPO_DATE")</f>
        <v>#INVALID COMPANY ID</v>
      </c>
      <c r="C3319" s="3" t="str">
        <f>_xll.SNL.Clients.Office.Excel.Functions.SPG(A3319, "SP_VOLUME_AVG_WEEKLY_TO_SHARES_OUT", , "1M")</f>
        <v>#INVALID COMPANY ID</v>
      </c>
      <c r="D3319" s="3" t="str">
        <f>_xll.SNL.Clients.Office.Excel.Functions.SPG(A3319, "SP_VOLUME_AVG_WEEKLY_TO_SHARES_OUT", , "3M")</f>
        <v>#INVALID COMPANY ID</v>
      </c>
      <c r="E3319" s="3" t="str">
        <f>_xll.SNL.Clients.Office.Excel.Functions.SPG(A3319, "SP_VOLUME_AVG_DAILY_TO_1YR_AVG_DAILY", , "1M")</f>
        <v>#INVALID COMPANY ID</v>
      </c>
      <c r="F3319" s="3" t="str">
        <f>_xll.SNL.Clients.Office.Excel.Functions.SPG(A3319, "SP_VOLUME_AVG_DAILY_TO_1YR_AVG_DAILY", , "3M")</f>
        <v>#INVALID COMPANY ID</v>
      </c>
      <c r="G3319" s="2" t="str">
        <f>_xll.SNL.Clients.Office.Excel.Functions.SPG(A3319, "IQ_SECTOR")</f>
        <v>#INVALID COMPANY ID</v>
      </c>
      <c r="H3319" s="2" t="str">
        <f>_xll.SNL.Clients.Office.Excel.Functions.SPG(A3319, "IQ_INDUSTRY_GROUP")</f>
        <v>#INVALID COMPANY ID</v>
      </c>
      <c r="I3319" s="2" t="str">
        <f>_xll.SNL.Clients.Office.Excel.Functions.SPG(A3319, "IQ_INDUSTRY")</f>
        <v>#INVALID COMPANY ID</v>
      </c>
      <c r="J3319" s="2" t="str">
        <f>_xll.SNL.Clients.Office.Excel.Functions.SPG(A3319, "IQ_PRIMARY_INDUSTRY")</f>
        <v>#INVALID COMPANY ID</v>
      </c>
      <c r="K3319" s="2" t="str">
        <f>_xll.SNL.Clients.Office.Excel.Functions.SPG(A3319, "NAICS_CODE", "Primary")</f>
        <v>#INVALID COMPANY ID</v>
      </c>
      <c r="L3319" s="2" t="str">
        <f>_xll.SNL.Clients.Office.Excel.Functions.SPG(A3319, "SP_TOPICTAG")</f>
        <v>#INVALID COMPANY ID</v>
      </c>
      <c r="M3319" s="3" t="str">
        <f>_xll.SNL.Clients.Office.Excel.Functions.SPG(A3319, "SP_PCT_SHARES_OWNED_ALL_INSTITUTIONS")</f>
        <v>#INVALID COMPANY ID</v>
      </c>
      <c r="N3319" s="2" t="str">
        <f>_xll.SNL.Clients.Office.Excel.Functions.SPG(A3319, "RD_CREDIT_RATING_GLOBAL", "Issuer Credit Rating", "Local Currency LT|0")</f>
        <v>#INVALID COMPANY ID</v>
      </c>
      <c r="O3319" s="2" t="str">
        <f>_xll.SNL.Clients.Office.Excel.Functions.SPG(A3319, "RD_CWOL_GLOBAL", "Issuer Credit Rating", "Local Currency LT|0")</f>
        <v>#INVALID COMPANY ID</v>
      </c>
      <c r="P3319" s="2" t="str">
        <f>_xll.SNL.Clients.Office.Excel.Functions.SPG(A3319, "RD_RATING_ACTION_GLOBAL", "Issuer Credit Rating", "Local Currency LT|0")</f>
        <v>#INVALID COMPANY ID</v>
      </c>
      <c r="Q3319" s="1" t="str">
        <f>_xll.SNL.Clients.Office.Excel.Functions.SPG(A3319, "RD_LAST_REVIEW_DATE_GLOBAL", "Issuer Credit Rating", "Local Currency LT")</f>
        <v>#INVALID COMPANY ID</v>
      </c>
      <c r="R3319" s="1" t="str">
        <f>_xll.SNL.Clients.Office.Excel.Functions.SPG(A3319, "RD_CREDIT_RATING_DATE_GLOBAL", "Issuer Credit Rating", "Local Currency LT|0")</f>
        <v>#INVALID COMPANY ID</v>
      </c>
      <c r="S3319" s="1" t="str">
        <f>_xll.SNL.Clients.Office.Excel.Functions.SPG(A3319, "RD_CREDIT_WATCH_OUTLOOK_DATE_GLOBAL", "Issuer Credit Rating", "Local Currency LT|0")</f>
        <v>#INVALID COMPANY ID</v>
      </c>
      <c r="T3319" s="2" t="str">
        <f>_xll.SNL.Clients.Office.Excel.Functions.SPG(A3319, "SP_BUSINESS_DESCRIPTION")</f>
        <v>#INVALID COMPANY ID</v>
      </c>
    </row>
    <row r="3320" spans="1:20" x14ac:dyDescent="0.3">
      <c r="A3320" s="5" t="e">
        <f t="shared" ref="A3320" si="16">MID(#REF!,FIND("(",#REF!)+1,FIND(")",#REF!)-FIND("(",#REF!)-1)</f>
        <v>#REF!</v>
      </c>
      <c r="B3320" s="1" t="str">
        <f>_xll.SNL.Clients.Office.Excel.Functions.SPG(A3320,"SP_IPO_DATE")</f>
        <v>#INVALID COMPANY ID</v>
      </c>
      <c r="C3320" s="3" t="str">
        <f>_xll.SNL.Clients.Office.Excel.Functions.SPG(A3320, "SP_VOLUME_AVG_WEEKLY_TO_SHARES_OUT", , "1M")</f>
        <v>#INVALID COMPANY ID</v>
      </c>
      <c r="D3320" s="3" t="str">
        <f>_xll.SNL.Clients.Office.Excel.Functions.SPG(A3320, "SP_VOLUME_AVG_WEEKLY_TO_SHARES_OUT", , "3M")</f>
        <v>#INVALID COMPANY ID</v>
      </c>
      <c r="E3320" s="3" t="str">
        <f>_xll.SNL.Clients.Office.Excel.Functions.SPG(A3320, "SP_VOLUME_AVG_DAILY_TO_1YR_AVG_DAILY", , "1M")</f>
        <v>#INVALID COMPANY ID</v>
      </c>
      <c r="F3320" s="3" t="str">
        <f>_xll.SNL.Clients.Office.Excel.Functions.SPG(A3320, "SP_VOLUME_AVG_DAILY_TO_1YR_AVG_DAILY", , "3M")</f>
        <v>#INVALID COMPANY ID</v>
      </c>
      <c r="G3320" s="2" t="str">
        <f>_xll.SNL.Clients.Office.Excel.Functions.SPG(A3320, "IQ_SECTOR")</f>
        <v>#INVALID COMPANY ID</v>
      </c>
      <c r="H3320" s="2" t="str">
        <f>_xll.SNL.Clients.Office.Excel.Functions.SPG(A3320, "IQ_INDUSTRY_GROUP")</f>
        <v>#INVALID COMPANY ID</v>
      </c>
      <c r="I3320" s="2" t="str">
        <f>_xll.SNL.Clients.Office.Excel.Functions.SPG(A3320, "IQ_INDUSTRY")</f>
        <v>#INVALID COMPANY ID</v>
      </c>
      <c r="J3320" s="2" t="str">
        <f>_xll.SNL.Clients.Office.Excel.Functions.SPG(A3320, "IQ_PRIMARY_INDUSTRY")</f>
        <v>#INVALID COMPANY ID</v>
      </c>
      <c r="K3320" s="2" t="str">
        <f>_xll.SNL.Clients.Office.Excel.Functions.SPG(A3320, "NAICS_CODE", "Primary")</f>
        <v>#INVALID COMPANY ID</v>
      </c>
      <c r="L3320" s="2" t="str">
        <f>_xll.SNL.Clients.Office.Excel.Functions.SPG(A3320, "SP_TOPICTAG")</f>
        <v>#INVALID COMPANY ID</v>
      </c>
      <c r="M3320" s="3" t="str">
        <f>_xll.SNL.Clients.Office.Excel.Functions.SPG(A3320, "SP_PCT_SHARES_OWNED_ALL_INSTITUTIONS")</f>
        <v>#INVALID COMPANY ID</v>
      </c>
      <c r="N3320" s="2" t="str">
        <f>_xll.SNL.Clients.Office.Excel.Functions.SPG(A3320, "RD_CREDIT_RATING_GLOBAL", "Issuer Credit Rating", "Local Currency LT|0")</f>
        <v>#INVALID COMPANY ID</v>
      </c>
      <c r="O3320" s="2" t="str">
        <f>_xll.SNL.Clients.Office.Excel.Functions.SPG(A3320, "RD_CWOL_GLOBAL", "Issuer Credit Rating", "Local Currency LT|0")</f>
        <v>#INVALID COMPANY ID</v>
      </c>
      <c r="P3320" s="2" t="str">
        <f>_xll.SNL.Clients.Office.Excel.Functions.SPG(A3320, "RD_RATING_ACTION_GLOBAL", "Issuer Credit Rating", "Local Currency LT|0")</f>
        <v>#INVALID COMPANY ID</v>
      </c>
      <c r="Q3320" s="1" t="str">
        <f>_xll.SNL.Clients.Office.Excel.Functions.SPG(A3320, "RD_LAST_REVIEW_DATE_GLOBAL", "Issuer Credit Rating", "Local Currency LT")</f>
        <v>#INVALID COMPANY ID</v>
      </c>
      <c r="R3320" s="1" t="str">
        <f>_xll.SNL.Clients.Office.Excel.Functions.SPG(A3320, "RD_CREDIT_RATING_DATE_GLOBAL", "Issuer Credit Rating", "Local Currency LT|0")</f>
        <v>#INVALID COMPANY ID</v>
      </c>
      <c r="S3320" s="1" t="str">
        <f>_xll.SNL.Clients.Office.Excel.Functions.SPG(A3320, "RD_CREDIT_WATCH_OUTLOOK_DATE_GLOBAL", "Issuer Credit Rating", "Local Currency LT|0")</f>
        <v>#INVALID COMPANY ID</v>
      </c>
      <c r="T3320" s="2" t="str">
        <f>_xll.SNL.Clients.Office.Excel.Functions.SPG(A3320, "SP_BUSINESS_DESCRIPTION")</f>
        <v>#INVALID COMPANY ID</v>
      </c>
    </row>
    <row r="3321" spans="1:20" x14ac:dyDescent="0.3">
      <c r="A3321" s="5" t="e">
        <f t="shared" ref="A3321" si="17">MID(#REF!,FIND("(",#REF!)+1,FIND(")",#REF!)-FIND("(",#REF!)-1)</f>
        <v>#REF!</v>
      </c>
      <c r="B3321" s="1" t="str">
        <f>_xll.SNL.Clients.Office.Excel.Functions.SPG(A3321,"SP_IPO_DATE")</f>
        <v>#INVALID COMPANY ID</v>
      </c>
      <c r="C3321" s="3" t="str">
        <f>_xll.SNL.Clients.Office.Excel.Functions.SPG(A3321, "SP_VOLUME_AVG_WEEKLY_TO_SHARES_OUT", , "1M")</f>
        <v>#INVALID COMPANY ID</v>
      </c>
      <c r="D3321" s="3" t="str">
        <f>_xll.SNL.Clients.Office.Excel.Functions.SPG(A3321, "SP_VOLUME_AVG_WEEKLY_TO_SHARES_OUT", , "3M")</f>
        <v>#INVALID COMPANY ID</v>
      </c>
      <c r="E3321" s="3" t="str">
        <f>_xll.SNL.Clients.Office.Excel.Functions.SPG(A3321, "SP_VOLUME_AVG_DAILY_TO_1YR_AVG_DAILY", , "1M")</f>
        <v>#INVALID COMPANY ID</v>
      </c>
      <c r="F3321" s="3" t="str">
        <f>_xll.SNL.Clients.Office.Excel.Functions.SPG(A3321, "SP_VOLUME_AVG_DAILY_TO_1YR_AVG_DAILY", , "3M")</f>
        <v>#INVALID COMPANY ID</v>
      </c>
      <c r="G3321" s="2" t="str">
        <f>_xll.SNL.Clients.Office.Excel.Functions.SPG(A3321, "IQ_SECTOR")</f>
        <v>#INVALID COMPANY ID</v>
      </c>
      <c r="H3321" s="2" t="str">
        <f>_xll.SNL.Clients.Office.Excel.Functions.SPG(A3321, "IQ_INDUSTRY_GROUP")</f>
        <v>#INVALID COMPANY ID</v>
      </c>
      <c r="I3321" s="2" t="str">
        <f>_xll.SNL.Clients.Office.Excel.Functions.SPG(A3321, "IQ_INDUSTRY")</f>
        <v>#INVALID COMPANY ID</v>
      </c>
      <c r="J3321" s="2" t="str">
        <f>_xll.SNL.Clients.Office.Excel.Functions.SPG(A3321, "IQ_PRIMARY_INDUSTRY")</f>
        <v>#INVALID COMPANY ID</v>
      </c>
      <c r="K3321" s="2" t="str">
        <f>_xll.SNL.Clients.Office.Excel.Functions.SPG(A3321, "NAICS_CODE", "Primary")</f>
        <v>#INVALID COMPANY ID</v>
      </c>
      <c r="L3321" s="2" t="str">
        <f>_xll.SNL.Clients.Office.Excel.Functions.SPG(A3321, "SP_TOPICTAG")</f>
        <v>#INVALID COMPANY ID</v>
      </c>
      <c r="M3321" s="3" t="str">
        <f>_xll.SNL.Clients.Office.Excel.Functions.SPG(A3321, "SP_PCT_SHARES_OWNED_ALL_INSTITUTIONS")</f>
        <v>#INVALID COMPANY ID</v>
      </c>
      <c r="N3321" s="2" t="str">
        <f>_xll.SNL.Clients.Office.Excel.Functions.SPG(A3321, "RD_CREDIT_RATING_GLOBAL", "Issuer Credit Rating", "Local Currency LT|0")</f>
        <v>#INVALID COMPANY ID</v>
      </c>
      <c r="O3321" s="2" t="str">
        <f>_xll.SNL.Clients.Office.Excel.Functions.SPG(A3321, "RD_CWOL_GLOBAL", "Issuer Credit Rating", "Local Currency LT|0")</f>
        <v>#INVALID COMPANY ID</v>
      </c>
      <c r="P3321" s="2" t="str">
        <f>_xll.SNL.Clients.Office.Excel.Functions.SPG(A3321, "RD_RATING_ACTION_GLOBAL", "Issuer Credit Rating", "Local Currency LT|0")</f>
        <v>#INVALID COMPANY ID</v>
      </c>
      <c r="Q3321" s="1" t="str">
        <f>_xll.SNL.Clients.Office.Excel.Functions.SPG(A3321, "RD_LAST_REVIEW_DATE_GLOBAL", "Issuer Credit Rating", "Local Currency LT")</f>
        <v>#INVALID COMPANY ID</v>
      </c>
      <c r="R3321" s="1" t="str">
        <f>_xll.SNL.Clients.Office.Excel.Functions.SPG(A3321, "RD_CREDIT_RATING_DATE_GLOBAL", "Issuer Credit Rating", "Local Currency LT|0")</f>
        <v>#INVALID COMPANY ID</v>
      </c>
      <c r="S3321" s="1" t="str">
        <f>_xll.SNL.Clients.Office.Excel.Functions.SPG(A3321, "RD_CREDIT_WATCH_OUTLOOK_DATE_GLOBAL", "Issuer Credit Rating", "Local Currency LT|0")</f>
        <v>#INVALID COMPANY ID</v>
      </c>
      <c r="T3321" s="2" t="str">
        <f>_xll.SNL.Clients.Office.Excel.Functions.SPG(A3321, "SP_BUSINESS_DESCRIPTION")</f>
        <v>#INVALID COMPANY ID</v>
      </c>
    </row>
    <row r="3322" spans="1:20" x14ac:dyDescent="0.3">
      <c r="A3322" s="5" t="e">
        <f t="shared" ref="A3322" si="18">MID(#REF!,FIND("(",#REF!)+1,FIND(")",#REF!)-FIND("(",#REF!)-1)</f>
        <v>#REF!</v>
      </c>
      <c r="B3322" s="1" t="str">
        <f>_xll.SNL.Clients.Office.Excel.Functions.SPG(A3322,"SP_IPO_DATE")</f>
        <v>#INVALID COMPANY ID</v>
      </c>
      <c r="C3322" s="3" t="str">
        <f>_xll.SNL.Clients.Office.Excel.Functions.SPG(A3322, "SP_VOLUME_AVG_WEEKLY_TO_SHARES_OUT", , "1M")</f>
        <v>#INVALID COMPANY ID</v>
      </c>
      <c r="D3322" s="3" t="str">
        <f>_xll.SNL.Clients.Office.Excel.Functions.SPG(A3322, "SP_VOLUME_AVG_WEEKLY_TO_SHARES_OUT", , "3M")</f>
        <v>#INVALID COMPANY ID</v>
      </c>
      <c r="E3322" s="3" t="str">
        <f>_xll.SNL.Clients.Office.Excel.Functions.SPG(A3322, "SP_VOLUME_AVG_DAILY_TO_1YR_AVG_DAILY", , "1M")</f>
        <v>#INVALID COMPANY ID</v>
      </c>
      <c r="F3322" s="3" t="str">
        <f>_xll.SNL.Clients.Office.Excel.Functions.SPG(A3322, "SP_VOLUME_AVG_DAILY_TO_1YR_AVG_DAILY", , "3M")</f>
        <v>#INVALID COMPANY ID</v>
      </c>
      <c r="G3322" s="2" t="str">
        <f>_xll.SNL.Clients.Office.Excel.Functions.SPG(A3322, "IQ_SECTOR")</f>
        <v>#INVALID COMPANY ID</v>
      </c>
      <c r="H3322" s="2" t="str">
        <f>_xll.SNL.Clients.Office.Excel.Functions.SPG(A3322, "IQ_INDUSTRY_GROUP")</f>
        <v>#INVALID COMPANY ID</v>
      </c>
      <c r="I3322" s="2" t="str">
        <f>_xll.SNL.Clients.Office.Excel.Functions.SPG(A3322, "IQ_INDUSTRY")</f>
        <v>#INVALID COMPANY ID</v>
      </c>
      <c r="J3322" s="2" t="str">
        <f>_xll.SNL.Clients.Office.Excel.Functions.SPG(A3322, "IQ_PRIMARY_INDUSTRY")</f>
        <v>#INVALID COMPANY ID</v>
      </c>
      <c r="K3322" s="2" t="str">
        <f>_xll.SNL.Clients.Office.Excel.Functions.SPG(A3322, "NAICS_CODE", "Primary")</f>
        <v>#INVALID COMPANY ID</v>
      </c>
      <c r="L3322" s="2" t="str">
        <f>_xll.SNL.Clients.Office.Excel.Functions.SPG(A3322, "SP_TOPICTAG")</f>
        <v>#INVALID COMPANY ID</v>
      </c>
      <c r="M3322" s="3" t="str">
        <f>_xll.SNL.Clients.Office.Excel.Functions.SPG(A3322, "SP_PCT_SHARES_OWNED_ALL_INSTITUTIONS")</f>
        <v>#INVALID COMPANY ID</v>
      </c>
      <c r="N3322" s="2" t="str">
        <f>_xll.SNL.Clients.Office.Excel.Functions.SPG(A3322, "RD_CREDIT_RATING_GLOBAL", "Issuer Credit Rating", "Local Currency LT|0")</f>
        <v>#INVALID COMPANY ID</v>
      </c>
      <c r="O3322" s="2" t="str">
        <f>_xll.SNL.Clients.Office.Excel.Functions.SPG(A3322, "RD_CWOL_GLOBAL", "Issuer Credit Rating", "Local Currency LT|0")</f>
        <v>#INVALID COMPANY ID</v>
      </c>
      <c r="P3322" s="2" t="str">
        <f>_xll.SNL.Clients.Office.Excel.Functions.SPG(A3322, "RD_RATING_ACTION_GLOBAL", "Issuer Credit Rating", "Local Currency LT|0")</f>
        <v>#INVALID COMPANY ID</v>
      </c>
      <c r="Q3322" s="1" t="str">
        <f>_xll.SNL.Clients.Office.Excel.Functions.SPG(A3322, "RD_LAST_REVIEW_DATE_GLOBAL", "Issuer Credit Rating", "Local Currency LT")</f>
        <v>#INVALID COMPANY ID</v>
      </c>
      <c r="R3322" s="1" t="str">
        <f>_xll.SNL.Clients.Office.Excel.Functions.SPG(A3322, "RD_CREDIT_RATING_DATE_GLOBAL", "Issuer Credit Rating", "Local Currency LT|0")</f>
        <v>#INVALID COMPANY ID</v>
      </c>
      <c r="S3322" s="1" t="str">
        <f>_xll.SNL.Clients.Office.Excel.Functions.SPG(A3322, "RD_CREDIT_WATCH_OUTLOOK_DATE_GLOBAL", "Issuer Credit Rating", "Local Currency LT|0")</f>
        <v>#INVALID COMPANY ID</v>
      </c>
      <c r="T3322" s="2" t="str">
        <f>_xll.SNL.Clients.Office.Excel.Functions.SPG(A3322, "SP_BUSINESS_DESCRIPTION")</f>
        <v>#INVALID COMPANY ID</v>
      </c>
    </row>
    <row r="3323" spans="1:20" x14ac:dyDescent="0.3">
      <c r="A3323" s="5" t="e">
        <f t="shared" ref="A3323" si="19">MID(#REF!,FIND("(",#REF!)+1,FIND(")",#REF!)-FIND("(",#REF!)-1)</f>
        <v>#REF!</v>
      </c>
      <c r="B3323" s="1" t="str">
        <f>_xll.SNL.Clients.Office.Excel.Functions.SPG(A3323,"SP_IPO_DATE")</f>
        <v>#INVALID COMPANY ID</v>
      </c>
      <c r="C3323" s="3" t="str">
        <f>_xll.SNL.Clients.Office.Excel.Functions.SPG(A3323, "SP_VOLUME_AVG_WEEKLY_TO_SHARES_OUT", , "1M")</f>
        <v>#INVALID COMPANY ID</v>
      </c>
      <c r="D3323" s="3" t="str">
        <f>_xll.SNL.Clients.Office.Excel.Functions.SPG(A3323, "SP_VOLUME_AVG_WEEKLY_TO_SHARES_OUT", , "3M")</f>
        <v>#INVALID COMPANY ID</v>
      </c>
      <c r="E3323" s="3" t="str">
        <f>_xll.SNL.Clients.Office.Excel.Functions.SPG(A3323, "SP_VOLUME_AVG_DAILY_TO_1YR_AVG_DAILY", , "1M")</f>
        <v>#INVALID COMPANY ID</v>
      </c>
      <c r="F3323" s="3" t="str">
        <f>_xll.SNL.Clients.Office.Excel.Functions.SPG(A3323, "SP_VOLUME_AVG_DAILY_TO_1YR_AVG_DAILY", , "3M")</f>
        <v>#INVALID COMPANY ID</v>
      </c>
      <c r="G3323" s="2" t="str">
        <f>_xll.SNL.Clients.Office.Excel.Functions.SPG(A3323, "IQ_SECTOR")</f>
        <v>#INVALID COMPANY ID</v>
      </c>
      <c r="H3323" s="2" t="str">
        <f>_xll.SNL.Clients.Office.Excel.Functions.SPG(A3323, "IQ_INDUSTRY_GROUP")</f>
        <v>#INVALID COMPANY ID</v>
      </c>
      <c r="I3323" s="2" t="str">
        <f>_xll.SNL.Clients.Office.Excel.Functions.SPG(A3323, "IQ_INDUSTRY")</f>
        <v>#INVALID COMPANY ID</v>
      </c>
      <c r="J3323" s="2" t="str">
        <f>_xll.SNL.Clients.Office.Excel.Functions.SPG(A3323, "IQ_PRIMARY_INDUSTRY")</f>
        <v>#INVALID COMPANY ID</v>
      </c>
      <c r="K3323" s="2" t="str">
        <f>_xll.SNL.Clients.Office.Excel.Functions.SPG(A3323, "NAICS_CODE", "Primary")</f>
        <v>#INVALID COMPANY ID</v>
      </c>
      <c r="L3323" s="2" t="str">
        <f>_xll.SNL.Clients.Office.Excel.Functions.SPG(A3323, "SP_TOPICTAG")</f>
        <v>#INVALID COMPANY ID</v>
      </c>
      <c r="M3323" s="3" t="str">
        <f>_xll.SNL.Clients.Office.Excel.Functions.SPG(A3323, "SP_PCT_SHARES_OWNED_ALL_INSTITUTIONS")</f>
        <v>#INVALID COMPANY ID</v>
      </c>
      <c r="N3323" s="2" t="str">
        <f>_xll.SNL.Clients.Office.Excel.Functions.SPG(A3323, "RD_CREDIT_RATING_GLOBAL", "Issuer Credit Rating", "Local Currency LT|0")</f>
        <v>#INVALID COMPANY ID</v>
      </c>
      <c r="O3323" s="2" t="str">
        <f>_xll.SNL.Clients.Office.Excel.Functions.SPG(A3323, "RD_CWOL_GLOBAL", "Issuer Credit Rating", "Local Currency LT|0")</f>
        <v>#INVALID COMPANY ID</v>
      </c>
      <c r="P3323" s="2" t="str">
        <f>_xll.SNL.Clients.Office.Excel.Functions.SPG(A3323, "RD_RATING_ACTION_GLOBAL", "Issuer Credit Rating", "Local Currency LT|0")</f>
        <v>#INVALID COMPANY ID</v>
      </c>
      <c r="Q3323" s="1" t="str">
        <f>_xll.SNL.Clients.Office.Excel.Functions.SPG(A3323, "RD_LAST_REVIEW_DATE_GLOBAL", "Issuer Credit Rating", "Local Currency LT")</f>
        <v>#INVALID COMPANY ID</v>
      </c>
      <c r="R3323" s="1" t="str">
        <f>_xll.SNL.Clients.Office.Excel.Functions.SPG(A3323, "RD_CREDIT_RATING_DATE_GLOBAL", "Issuer Credit Rating", "Local Currency LT|0")</f>
        <v>#INVALID COMPANY ID</v>
      </c>
      <c r="S3323" s="1" t="str">
        <f>_xll.SNL.Clients.Office.Excel.Functions.SPG(A3323, "RD_CREDIT_WATCH_OUTLOOK_DATE_GLOBAL", "Issuer Credit Rating", "Local Currency LT|0")</f>
        <v>#INVALID COMPANY ID</v>
      </c>
      <c r="T3323" s="2" t="str">
        <f>_xll.SNL.Clients.Office.Excel.Functions.SPG(A3323, "SP_BUSINESS_DESCRIPTION")</f>
        <v>#INVALID COMPANY ID</v>
      </c>
    </row>
    <row r="3324" spans="1:20" x14ac:dyDescent="0.3">
      <c r="A3324" s="5" t="e">
        <f t="shared" ref="A3324" si="20">MID(#REF!,FIND("(",#REF!)+1,FIND(")",#REF!)-FIND("(",#REF!)-1)</f>
        <v>#REF!</v>
      </c>
      <c r="B3324" s="1" t="str">
        <f>_xll.SNL.Clients.Office.Excel.Functions.SPG(A3324,"SP_IPO_DATE")</f>
        <v>#INVALID COMPANY ID</v>
      </c>
      <c r="C3324" s="3" t="str">
        <f>_xll.SNL.Clients.Office.Excel.Functions.SPG(A3324, "SP_VOLUME_AVG_WEEKLY_TO_SHARES_OUT", , "1M")</f>
        <v>#INVALID COMPANY ID</v>
      </c>
      <c r="D3324" s="3" t="str">
        <f>_xll.SNL.Clients.Office.Excel.Functions.SPG(A3324, "SP_VOLUME_AVG_WEEKLY_TO_SHARES_OUT", , "3M")</f>
        <v>#INVALID COMPANY ID</v>
      </c>
      <c r="E3324" s="3" t="str">
        <f>_xll.SNL.Clients.Office.Excel.Functions.SPG(A3324, "SP_VOLUME_AVG_DAILY_TO_1YR_AVG_DAILY", , "1M")</f>
        <v>#INVALID COMPANY ID</v>
      </c>
      <c r="F3324" s="3" t="str">
        <f>_xll.SNL.Clients.Office.Excel.Functions.SPG(A3324, "SP_VOLUME_AVG_DAILY_TO_1YR_AVG_DAILY", , "3M")</f>
        <v>#INVALID COMPANY ID</v>
      </c>
      <c r="G3324" s="2" t="str">
        <f>_xll.SNL.Clients.Office.Excel.Functions.SPG(A3324, "IQ_SECTOR")</f>
        <v>#INVALID COMPANY ID</v>
      </c>
      <c r="H3324" s="2" t="str">
        <f>_xll.SNL.Clients.Office.Excel.Functions.SPG(A3324, "IQ_INDUSTRY_GROUP")</f>
        <v>#INVALID COMPANY ID</v>
      </c>
      <c r="I3324" s="2" t="str">
        <f>_xll.SNL.Clients.Office.Excel.Functions.SPG(A3324, "IQ_INDUSTRY")</f>
        <v>#INVALID COMPANY ID</v>
      </c>
      <c r="J3324" s="2" t="str">
        <f>_xll.SNL.Clients.Office.Excel.Functions.SPG(A3324, "IQ_PRIMARY_INDUSTRY")</f>
        <v>#INVALID COMPANY ID</v>
      </c>
      <c r="K3324" s="2" t="str">
        <f>_xll.SNL.Clients.Office.Excel.Functions.SPG(A3324, "NAICS_CODE", "Primary")</f>
        <v>#INVALID COMPANY ID</v>
      </c>
      <c r="L3324" s="2" t="str">
        <f>_xll.SNL.Clients.Office.Excel.Functions.SPG(A3324, "SP_TOPICTAG")</f>
        <v>#INVALID COMPANY ID</v>
      </c>
      <c r="M3324" s="3" t="str">
        <f>_xll.SNL.Clients.Office.Excel.Functions.SPG(A3324, "SP_PCT_SHARES_OWNED_ALL_INSTITUTIONS")</f>
        <v>#INVALID COMPANY ID</v>
      </c>
      <c r="N3324" s="2" t="str">
        <f>_xll.SNL.Clients.Office.Excel.Functions.SPG(A3324, "RD_CREDIT_RATING_GLOBAL", "Issuer Credit Rating", "Local Currency LT|0")</f>
        <v>#INVALID COMPANY ID</v>
      </c>
      <c r="O3324" s="2" t="str">
        <f>_xll.SNL.Clients.Office.Excel.Functions.SPG(A3324, "RD_CWOL_GLOBAL", "Issuer Credit Rating", "Local Currency LT|0")</f>
        <v>#INVALID COMPANY ID</v>
      </c>
      <c r="P3324" s="2" t="str">
        <f>_xll.SNL.Clients.Office.Excel.Functions.SPG(A3324, "RD_RATING_ACTION_GLOBAL", "Issuer Credit Rating", "Local Currency LT|0")</f>
        <v>#INVALID COMPANY ID</v>
      </c>
      <c r="Q3324" s="1" t="str">
        <f>_xll.SNL.Clients.Office.Excel.Functions.SPG(A3324, "RD_LAST_REVIEW_DATE_GLOBAL", "Issuer Credit Rating", "Local Currency LT")</f>
        <v>#INVALID COMPANY ID</v>
      </c>
      <c r="R3324" s="1" t="str">
        <f>_xll.SNL.Clients.Office.Excel.Functions.SPG(A3324, "RD_CREDIT_RATING_DATE_GLOBAL", "Issuer Credit Rating", "Local Currency LT|0")</f>
        <v>#INVALID COMPANY ID</v>
      </c>
      <c r="S3324" s="1" t="str">
        <f>_xll.SNL.Clients.Office.Excel.Functions.SPG(A3324, "RD_CREDIT_WATCH_OUTLOOK_DATE_GLOBAL", "Issuer Credit Rating", "Local Currency LT|0")</f>
        <v>#INVALID COMPANY ID</v>
      </c>
      <c r="T3324" s="2" t="str">
        <f>_xll.SNL.Clients.Office.Excel.Functions.SPG(A3324, "SP_BUSINESS_DESCRIPTION")</f>
        <v>#INVALID COMPANY ID</v>
      </c>
    </row>
    <row r="3325" spans="1:20" x14ac:dyDescent="0.3">
      <c r="A3325" s="5" t="e">
        <f t="shared" ref="A3325" si="21">MID(#REF!,FIND("(",#REF!)+1,FIND(")",#REF!)-FIND("(",#REF!)-1)</f>
        <v>#REF!</v>
      </c>
      <c r="B3325" s="1" t="str">
        <f>_xll.SNL.Clients.Office.Excel.Functions.SPG(A3325,"SP_IPO_DATE")</f>
        <v>#INVALID COMPANY ID</v>
      </c>
      <c r="C3325" s="3" t="str">
        <f>_xll.SNL.Clients.Office.Excel.Functions.SPG(A3325, "SP_VOLUME_AVG_WEEKLY_TO_SHARES_OUT", , "1M")</f>
        <v>#INVALID COMPANY ID</v>
      </c>
      <c r="D3325" s="3" t="str">
        <f>_xll.SNL.Clients.Office.Excel.Functions.SPG(A3325, "SP_VOLUME_AVG_WEEKLY_TO_SHARES_OUT", , "3M")</f>
        <v>#INVALID COMPANY ID</v>
      </c>
      <c r="E3325" s="3" t="str">
        <f>_xll.SNL.Clients.Office.Excel.Functions.SPG(A3325, "SP_VOLUME_AVG_DAILY_TO_1YR_AVG_DAILY", , "1M")</f>
        <v>#INVALID COMPANY ID</v>
      </c>
      <c r="F3325" s="3" t="str">
        <f>_xll.SNL.Clients.Office.Excel.Functions.SPG(A3325, "SP_VOLUME_AVG_DAILY_TO_1YR_AVG_DAILY", , "3M")</f>
        <v>#INVALID COMPANY ID</v>
      </c>
      <c r="G3325" s="2" t="str">
        <f>_xll.SNL.Clients.Office.Excel.Functions.SPG(A3325, "IQ_SECTOR")</f>
        <v>#INVALID COMPANY ID</v>
      </c>
      <c r="H3325" s="2" t="str">
        <f>_xll.SNL.Clients.Office.Excel.Functions.SPG(A3325, "IQ_INDUSTRY_GROUP")</f>
        <v>#INVALID COMPANY ID</v>
      </c>
      <c r="I3325" s="2" t="str">
        <f>_xll.SNL.Clients.Office.Excel.Functions.SPG(A3325, "IQ_INDUSTRY")</f>
        <v>#INVALID COMPANY ID</v>
      </c>
      <c r="J3325" s="2" t="str">
        <f>_xll.SNL.Clients.Office.Excel.Functions.SPG(A3325, "IQ_PRIMARY_INDUSTRY")</f>
        <v>#INVALID COMPANY ID</v>
      </c>
      <c r="K3325" s="2" t="str">
        <f>_xll.SNL.Clients.Office.Excel.Functions.SPG(A3325, "NAICS_CODE", "Primary")</f>
        <v>#INVALID COMPANY ID</v>
      </c>
      <c r="L3325" s="2" t="str">
        <f>_xll.SNL.Clients.Office.Excel.Functions.SPG(A3325, "SP_TOPICTAG")</f>
        <v>#INVALID COMPANY ID</v>
      </c>
      <c r="M3325" s="3" t="str">
        <f>_xll.SNL.Clients.Office.Excel.Functions.SPG(A3325, "SP_PCT_SHARES_OWNED_ALL_INSTITUTIONS")</f>
        <v>#INVALID COMPANY ID</v>
      </c>
      <c r="N3325" s="2" t="str">
        <f>_xll.SNL.Clients.Office.Excel.Functions.SPG(A3325, "RD_CREDIT_RATING_GLOBAL", "Issuer Credit Rating", "Local Currency LT|0")</f>
        <v>#INVALID COMPANY ID</v>
      </c>
      <c r="O3325" s="2" t="str">
        <f>_xll.SNL.Clients.Office.Excel.Functions.SPG(A3325, "RD_CWOL_GLOBAL", "Issuer Credit Rating", "Local Currency LT|0")</f>
        <v>#INVALID COMPANY ID</v>
      </c>
      <c r="P3325" s="2" t="str">
        <f>_xll.SNL.Clients.Office.Excel.Functions.SPG(A3325, "RD_RATING_ACTION_GLOBAL", "Issuer Credit Rating", "Local Currency LT|0")</f>
        <v>#INVALID COMPANY ID</v>
      </c>
      <c r="Q3325" s="1" t="str">
        <f>_xll.SNL.Clients.Office.Excel.Functions.SPG(A3325, "RD_LAST_REVIEW_DATE_GLOBAL", "Issuer Credit Rating", "Local Currency LT")</f>
        <v>#INVALID COMPANY ID</v>
      </c>
      <c r="R3325" s="1" t="str">
        <f>_xll.SNL.Clients.Office.Excel.Functions.SPG(A3325, "RD_CREDIT_RATING_DATE_GLOBAL", "Issuer Credit Rating", "Local Currency LT|0")</f>
        <v>#INVALID COMPANY ID</v>
      </c>
      <c r="S3325" s="1" t="str">
        <f>_xll.SNL.Clients.Office.Excel.Functions.SPG(A3325, "RD_CREDIT_WATCH_OUTLOOK_DATE_GLOBAL", "Issuer Credit Rating", "Local Currency LT|0")</f>
        <v>#INVALID COMPANY ID</v>
      </c>
      <c r="T3325" s="2" t="str">
        <f>_xll.SNL.Clients.Office.Excel.Functions.SPG(A3325, "SP_BUSINESS_DESCRIPTION")</f>
        <v>#INVALID COMPANY ID</v>
      </c>
    </row>
    <row r="3326" spans="1:20" x14ac:dyDescent="0.3">
      <c r="A3326" s="5" t="e">
        <f t="shared" ref="A3326" si="22">MID(#REF!,FIND("(",#REF!)+1,FIND(")",#REF!)-FIND("(",#REF!)-1)</f>
        <v>#REF!</v>
      </c>
      <c r="B3326" s="1" t="str">
        <f>_xll.SNL.Clients.Office.Excel.Functions.SPG(A3326,"SP_IPO_DATE")</f>
        <v>#INVALID COMPANY ID</v>
      </c>
      <c r="C3326" s="3" t="str">
        <f>_xll.SNL.Clients.Office.Excel.Functions.SPG(A3326, "SP_VOLUME_AVG_WEEKLY_TO_SHARES_OUT", , "1M")</f>
        <v>#INVALID COMPANY ID</v>
      </c>
      <c r="D3326" s="3" t="str">
        <f>_xll.SNL.Clients.Office.Excel.Functions.SPG(A3326, "SP_VOLUME_AVG_WEEKLY_TO_SHARES_OUT", , "3M")</f>
        <v>#INVALID COMPANY ID</v>
      </c>
      <c r="E3326" s="3" t="str">
        <f>_xll.SNL.Clients.Office.Excel.Functions.SPG(A3326, "SP_VOLUME_AVG_DAILY_TO_1YR_AVG_DAILY", , "1M")</f>
        <v>#INVALID COMPANY ID</v>
      </c>
      <c r="F3326" s="3" t="str">
        <f>_xll.SNL.Clients.Office.Excel.Functions.SPG(A3326, "SP_VOLUME_AVG_DAILY_TO_1YR_AVG_DAILY", , "3M")</f>
        <v>#INVALID COMPANY ID</v>
      </c>
      <c r="G3326" s="2" t="str">
        <f>_xll.SNL.Clients.Office.Excel.Functions.SPG(A3326, "IQ_SECTOR")</f>
        <v>#INVALID COMPANY ID</v>
      </c>
      <c r="H3326" s="2" t="str">
        <f>_xll.SNL.Clients.Office.Excel.Functions.SPG(A3326, "IQ_INDUSTRY_GROUP")</f>
        <v>#INVALID COMPANY ID</v>
      </c>
      <c r="I3326" s="2" t="str">
        <f>_xll.SNL.Clients.Office.Excel.Functions.SPG(A3326, "IQ_INDUSTRY")</f>
        <v>#INVALID COMPANY ID</v>
      </c>
      <c r="J3326" s="2" t="str">
        <f>_xll.SNL.Clients.Office.Excel.Functions.SPG(A3326, "IQ_PRIMARY_INDUSTRY")</f>
        <v>#INVALID COMPANY ID</v>
      </c>
      <c r="K3326" s="2" t="str">
        <f>_xll.SNL.Clients.Office.Excel.Functions.SPG(A3326, "NAICS_CODE", "Primary")</f>
        <v>#INVALID COMPANY ID</v>
      </c>
      <c r="L3326" s="2" t="str">
        <f>_xll.SNL.Clients.Office.Excel.Functions.SPG(A3326, "SP_TOPICTAG")</f>
        <v>#INVALID COMPANY ID</v>
      </c>
      <c r="M3326" s="3" t="str">
        <f>_xll.SNL.Clients.Office.Excel.Functions.SPG(A3326, "SP_PCT_SHARES_OWNED_ALL_INSTITUTIONS")</f>
        <v>#INVALID COMPANY ID</v>
      </c>
      <c r="N3326" s="2" t="str">
        <f>_xll.SNL.Clients.Office.Excel.Functions.SPG(A3326, "RD_CREDIT_RATING_GLOBAL", "Issuer Credit Rating", "Local Currency LT|0")</f>
        <v>#INVALID COMPANY ID</v>
      </c>
      <c r="O3326" s="2" t="str">
        <f>_xll.SNL.Clients.Office.Excel.Functions.SPG(A3326, "RD_CWOL_GLOBAL", "Issuer Credit Rating", "Local Currency LT|0")</f>
        <v>#INVALID COMPANY ID</v>
      </c>
      <c r="P3326" s="2" t="str">
        <f>_xll.SNL.Clients.Office.Excel.Functions.SPG(A3326, "RD_RATING_ACTION_GLOBAL", "Issuer Credit Rating", "Local Currency LT|0")</f>
        <v>#INVALID COMPANY ID</v>
      </c>
      <c r="Q3326" s="1" t="str">
        <f>_xll.SNL.Clients.Office.Excel.Functions.SPG(A3326, "RD_LAST_REVIEW_DATE_GLOBAL", "Issuer Credit Rating", "Local Currency LT")</f>
        <v>#INVALID COMPANY ID</v>
      </c>
      <c r="R3326" s="1" t="str">
        <f>_xll.SNL.Clients.Office.Excel.Functions.SPG(A3326, "RD_CREDIT_RATING_DATE_GLOBAL", "Issuer Credit Rating", "Local Currency LT|0")</f>
        <v>#INVALID COMPANY ID</v>
      </c>
      <c r="S3326" s="1" t="str">
        <f>_xll.SNL.Clients.Office.Excel.Functions.SPG(A3326, "RD_CREDIT_WATCH_OUTLOOK_DATE_GLOBAL", "Issuer Credit Rating", "Local Currency LT|0")</f>
        <v>#INVALID COMPANY ID</v>
      </c>
      <c r="T3326" s="2" t="str">
        <f>_xll.SNL.Clients.Office.Excel.Functions.SPG(A3326, "SP_BUSINESS_DESCRIPTION")</f>
        <v>#INVALID COMPANY ID</v>
      </c>
    </row>
    <row r="3327" spans="1:20" x14ac:dyDescent="0.3">
      <c r="A3327" s="5" t="e">
        <f t="shared" ref="A3327" si="23">MID(#REF!,FIND("(",#REF!)+1,FIND(")",#REF!)-FIND("(",#REF!)-1)</f>
        <v>#REF!</v>
      </c>
      <c r="B3327" s="1" t="str">
        <f>_xll.SNL.Clients.Office.Excel.Functions.SPG(A3327,"SP_IPO_DATE")</f>
        <v>#INVALID COMPANY ID</v>
      </c>
      <c r="C3327" s="3" t="str">
        <f>_xll.SNL.Clients.Office.Excel.Functions.SPG(A3327, "SP_VOLUME_AVG_WEEKLY_TO_SHARES_OUT", , "1M")</f>
        <v>#INVALID COMPANY ID</v>
      </c>
      <c r="D3327" s="3" t="str">
        <f>_xll.SNL.Clients.Office.Excel.Functions.SPG(A3327, "SP_VOLUME_AVG_WEEKLY_TO_SHARES_OUT", , "3M")</f>
        <v>#INVALID COMPANY ID</v>
      </c>
      <c r="E3327" s="3" t="str">
        <f>_xll.SNL.Clients.Office.Excel.Functions.SPG(A3327, "SP_VOLUME_AVG_DAILY_TO_1YR_AVG_DAILY", , "1M")</f>
        <v>#INVALID COMPANY ID</v>
      </c>
      <c r="F3327" s="3" t="str">
        <f>_xll.SNL.Clients.Office.Excel.Functions.SPG(A3327, "SP_VOLUME_AVG_DAILY_TO_1YR_AVG_DAILY", , "3M")</f>
        <v>#INVALID COMPANY ID</v>
      </c>
      <c r="G3327" s="2" t="str">
        <f>_xll.SNL.Clients.Office.Excel.Functions.SPG(A3327, "IQ_SECTOR")</f>
        <v>#INVALID COMPANY ID</v>
      </c>
      <c r="H3327" s="2" t="str">
        <f>_xll.SNL.Clients.Office.Excel.Functions.SPG(A3327, "IQ_INDUSTRY_GROUP")</f>
        <v>#INVALID COMPANY ID</v>
      </c>
      <c r="I3327" s="2" t="str">
        <f>_xll.SNL.Clients.Office.Excel.Functions.SPG(A3327, "IQ_INDUSTRY")</f>
        <v>#INVALID COMPANY ID</v>
      </c>
      <c r="J3327" s="2" t="str">
        <f>_xll.SNL.Clients.Office.Excel.Functions.SPG(A3327, "IQ_PRIMARY_INDUSTRY")</f>
        <v>#INVALID COMPANY ID</v>
      </c>
      <c r="K3327" s="2" t="str">
        <f>_xll.SNL.Clients.Office.Excel.Functions.SPG(A3327, "NAICS_CODE", "Primary")</f>
        <v>#INVALID COMPANY ID</v>
      </c>
      <c r="L3327" s="2" t="str">
        <f>_xll.SNL.Clients.Office.Excel.Functions.SPG(A3327, "SP_TOPICTAG")</f>
        <v>#INVALID COMPANY ID</v>
      </c>
      <c r="M3327" s="3" t="str">
        <f>_xll.SNL.Clients.Office.Excel.Functions.SPG(A3327, "SP_PCT_SHARES_OWNED_ALL_INSTITUTIONS")</f>
        <v>#INVALID COMPANY ID</v>
      </c>
      <c r="N3327" s="2" t="str">
        <f>_xll.SNL.Clients.Office.Excel.Functions.SPG(A3327, "RD_CREDIT_RATING_GLOBAL", "Issuer Credit Rating", "Local Currency LT|0")</f>
        <v>#INVALID COMPANY ID</v>
      </c>
      <c r="O3327" s="2" t="str">
        <f>_xll.SNL.Clients.Office.Excel.Functions.SPG(A3327, "RD_CWOL_GLOBAL", "Issuer Credit Rating", "Local Currency LT|0")</f>
        <v>#INVALID COMPANY ID</v>
      </c>
      <c r="P3327" s="2" t="str">
        <f>_xll.SNL.Clients.Office.Excel.Functions.SPG(A3327, "RD_RATING_ACTION_GLOBAL", "Issuer Credit Rating", "Local Currency LT|0")</f>
        <v>#INVALID COMPANY ID</v>
      </c>
      <c r="Q3327" s="1" t="str">
        <f>_xll.SNL.Clients.Office.Excel.Functions.SPG(A3327, "RD_LAST_REVIEW_DATE_GLOBAL", "Issuer Credit Rating", "Local Currency LT")</f>
        <v>#INVALID COMPANY ID</v>
      </c>
      <c r="R3327" s="1" t="str">
        <f>_xll.SNL.Clients.Office.Excel.Functions.SPG(A3327, "RD_CREDIT_RATING_DATE_GLOBAL", "Issuer Credit Rating", "Local Currency LT|0")</f>
        <v>#INVALID COMPANY ID</v>
      </c>
      <c r="S3327" s="1" t="str">
        <f>_xll.SNL.Clients.Office.Excel.Functions.SPG(A3327, "RD_CREDIT_WATCH_OUTLOOK_DATE_GLOBAL", "Issuer Credit Rating", "Local Currency LT|0")</f>
        <v>#INVALID COMPANY ID</v>
      </c>
      <c r="T3327" s="2" t="str">
        <f>_xll.SNL.Clients.Office.Excel.Functions.SPG(A3327, "SP_BUSINESS_DESCRIPTION")</f>
        <v>#INVALID COMPANY ID</v>
      </c>
    </row>
    <row r="3328" spans="1:20" x14ac:dyDescent="0.3">
      <c r="A3328" s="5" t="e">
        <f t="shared" ref="A3328" si="24">MID(#REF!,FIND("(",#REF!)+1,FIND(")",#REF!)-FIND("(",#REF!)-1)</f>
        <v>#REF!</v>
      </c>
      <c r="B3328" s="1" t="str">
        <f>_xll.SNL.Clients.Office.Excel.Functions.SPG(A3328,"SP_IPO_DATE")</f>
        <v>#INVALID COMPANY ID</v>
      </c>
      <c r="C3328" s="3" t="str">
        <f>_xll.SNL.Clients.Office.Excel.Functions.SPG(A3328, "SP_VOLUME_AVG_WEEKLY_TO_SHARES_OUT", , "1M")</f>
        <v>#INVALID COMPANY ID</v>
      </c>
      <c r="D3328" s="3" t="str">
        <f>_xll.SNL.Clients.Office.Excel.Functions.SPG(A3328, "SP_VOLUME_AVG_WEEKLY_TO_SHARES_OUT", , "3M")</f>
        <v>#INVALID COMPANY ID</v>
      </c>
      <c r="E3328" s="3" t="str">
        <f>_xll.SNL.Clients.Office.Excel.Functions.SPG(A3328, "SP_VOLUME_AVG_DAILY_TO_1YR_AVG_DAILY", , "1M")</f>
        <v>#INVALID COMPANY ID</v>
      </c>
      <c r="F3328" s="3" t="str">
        <f>_xll.SNL.Clients.Office.Excel.Functions.SPG(A3328, "SP_VOLUME_AVG_DAILY_TO_1YR_AVG_DAILY", , "3M")</f>
        <v>#INVALID COMPANY ID</v>
      </c>
      <c r="G3328" s="2" t="str">
        <f>_xll.SNL.Clients.Office.Excel.Functions.SPG(A3328, "IQ_SECTOR")</f>
        <v>#INVALID COMPANY ID</v>
      </c>
      <c r="H3328" s="2" t="str">
        <f>_xll.SNL.Clients.Office.Excel.Functions.SPG(A3328, "IQ_INDUSTRY_GROUP")</f>
        <v>#INVALID COMPANY ID</v>
      </c>
      <c r="I3328" s="2" t="str">
        <f>_xll.SNL.Clients.Office.Excel.Functions.SPG(A3328, "IQ_INDUSTRY")</f>
        <v>#INVALID COMPANY ID</v>
      </c>
      <c r="J3328" s="2" t="str">
        <f>_xll.SNL.Clients.Office.Excel.Functions.SPG(A3328, "IQ_PRIMARY_INDUSTRY")</f>
        <v>#INVALID COMPANY ID</v>
      </c>
      <c r="K3328" s="2" t="str">
        <f>_xll.SNL.Clients.Office.Excel.Functions.SPG(A3328, "NAICS_CODE", "Primary")</f>
        <v>#INVALID COMPANY ID</v>
      </c>
      <c r="L3328" s="2" t="str">
        <f>_xll.SNL.Clients.Office.Excel.Functions.SPG(A3328, "SP_TOPICTAG")</f>
        <v>#INVALID COMPANY ID</v>
      </c>
      <c r="M3328" s="3" t="str">
        <f>_xll.SNL.Clients.Office.Excel.Functions.SPG(A3328, "SP_PCT_SHARES_OWNED_ALL_INSTITUTIONS")</f>
        <v>#INVALID COMPANY ID</v>
      </c>
      <c r="N3328" s="2" t="str">
        <f>_xll.SNL.Clients.Office.Excel.Functions.SPG(A3328, "RD_CREDIT_RATING_GLOBAL", "Issuer Credit Rating", "Local Currency LT|0")</f>
        <v>#INVALID COMPANY ID</v>
      </c>
      <c r="O3328" s="2" t="str">
        <f>_xll.SNL.Clients.Office.Excel.Functions.SPG(A3328, "RD_CWOL_GLOBAL", "Issuer Credit Rating", "Local Currency LT|0")</f>
        <v>#INVALID COMPANY ID</v>
      </c>
      <c r="P3328" s="2" t="str">
        <f>_xll.SNL.Clients.Office.Excel.Functions.SPG(A3328, "RD_RATING_ACTION_GLOBAL", "Issuer Credit Rating", "Local Currency LT|0")</f>
        <v>#INVALID COMPANY ID</v>
      </c>
      <c r="Q3328" s="1" t="str">
        <f>_xll.SNL.Clients.Office.Excel.Functions.SPG(A3328, "RD_LAST_REVIEW_DATE_GLOBAL", "Issuer Credit Rating", "Local Currency LT")</f>
        <v>#INVALID COMPANY ID</v>
      </c>
      <c r="R3328" s="1" t="str">
        <f>_xll.SNL.Clients.Office.Excel.Functions.SPG(A3328, "RD_CREDIT_RATING_DATE_GLOBAL", "Issuer Credit Rating", "Local Currency LT|0")</f>
        <v>#INVALID COMPANY ID</v>
      </c>
      <c r="S3328" s="1" t="str">
        <f>_xll.SNL.Clients.Office.Excel.Functions.SPG(A3328, "RD_CREDIT_WATCH_OUTLOOK_DATE_GLOBAL", "Issuer Credit Rating", "Local Currency LT|0")</f>
        <v>#INVALID COMPANY ID</v>
      </c>
      <c r="T3328" s="2" t="str">
        <f>_xll.SNL.Clients.Office.Excel.Functions.SPG(A3328, "SP_BUSINESS_DESCRIPTION")</f>
        <v>#INVALID COMPANY ID</v>
      </c>
    </row>
    <row r="3329" spans="1:20" x14ac:dyDescent="0.3">
      <c r="A3329" s="5" t="e">
        <f t="shared" ref="A3329" si="25">MID(#REF!,FIND("(",#REF!)+1,FIND(")",#REF!)-FIND("(",#REF!)-1)</f>
        <v>#REF!</v>
      </c>
      <c r="B3329" s="1" t="str">
        <f>_xll.SNL.Clients.Office.Excel.Functions.SPG(A3329,"SP_IPO_DATE")</f>
        <v>#INVALID COMPANY ID</v>
      </c>
      <c r="C3329" s="3" t="str">
        <f>_xll.SNL.Clients.Office.Excel.Functions.SPG(A3329, "SP_VOLUME_AVG_WEEKLY_TO_SHARES_OUT", , "1M")</f>
        <v>#INVALID COMPANY ID</v>
      </c>
      <c r="D3329" s="3" t="str">
        <f>_xll.SNL.Clients.Office.Excel.Functions.SPG(A3329, "SP_VOLUME_AVG_WEEKLY_TO_SHARES_OUT", , "3M")</f>
        <v>#INVALID COMPANY ID</v>
      </c>
      <c r="E3329" s="3" t="str">
        <f>_xll.SNL.Clients.Office.Excel.Functions.SPG(A3329, "SP_VOLUME_AVG_DAILY_TO_1YR_AVG_DAILY", , "1M")</f>
        <v>#INVALID COMPANY ID</v>
      </c>
      <c r="F3329" s="3" t="str">
        <f>_xll.SNL.Clients.Office.Excel.Functions.SPG(A3329, "SP_VOLUME_AVG_DAILY_TO_1YR_AVG_DAILY", , "3M")</f>
        <v>#INVALID COMPANY ID</v>
      </c>
      <c r="G3329" s="2" t="str">
        <f>_xll.SNL.Clients.Office.Excel.Functions.SPG(A3329, "IQ_SECTOR")</f>
        <v>#INVALID COMPANY ID</v>
      </c>
      <c r="H3329" s="2" t="str">
        <f>_xll.SNL.Clients.Office.Excel.Functions.SPG(A3329, "IQ_INDUSTRY_GROUP")</f>
        <v>#INVALID COMPANY ID</v>
      </c>
      <c r="I3329" s="2" t="str">
        <f>_xll.SNL.Clients.Office.Excel.Functions.SPG(A3329, "IQ_INDUSTRY")</f>
        <v>#INVALID COMPANY ID</v>
      </c>
      <c r="J3329" s="2" t="str">
        <f>_xll.SNL.Clients.Office.Excel.Functions.SPG(A3329, "IQ_PRIMARY_INDUSTRY")</f>
        <v>#INVALID COMPANY ID</v>
      </c>
      <c r="K3329" s="2" t="str">
        <f>_xll.SNL.Clients.Office.Excel.Functions.SPG(A3329, "NAICS_CODE", "Primary")</f>
        <v>#INVALID COMPANY ID</v>
      </c>
      <c r="L3329" s="2" t="str">
        <f>_xll.SNL.Clients.Office.Excel.Functions.SPG(A3329, "SP_TOPICTAG")</f>
        <v>#INVALID COMPANY ID</v>
      </c>
      <c r="M3329" s="3" t="str">
        <f>_xll.SNL.Clients.Office.Excel.Functions.SPG(A3329, "SP_PCT_SHARES_OWNED_ALL_INSTITUTIONS")</f>
        <v>#INVALID COMPANY ID</v>
      </c>
      <c r="N3329" s="2" t="str">
        <f>_xll.SNL.Clients.Office.Excel.Functions.SPG(A3329, "RD_CREDIT_RATING_GLOBAL", "Issuer Credit Rating", "Local Currency LT|0")</f>
        <v>#INVALID COMPANY ID</v>
      </c>
      <c r="O3329" s="2" t="str">
        <f>_xll.SNL.Clients.Office.Excel.Functions.SPG(A3329, "RD_CWOL_GLOBAL", "Issuer Credit Rating", "Local Currency LT|0")</f>
        <v>#INVALID COMPANY ID</v>
      </c>
      <c r="P3329" s="2" t="str">
        <f>_xll.SNL.Clients.Office.Excel.Functions.SPG(A3329, "RD_RATING_ACTION_GLOBAL", "Issuer Credit Rating", "Local Currency LT|0")</f>
        <v>#INVALID COMPANY ID</v>
      </c>
      <c r="Q3329" s="1" t="str">
        <f>_xll.SNL.Clients.Office.Excel.Functions.SPG(A3329, "RD_LAST_REVIEW_DATE_GLOBAL", "Issuer Credit Rating", "Local Currency LT")</f>
        <v>#INVALID COMPANY ID</v>
      </c>
      <c r="R3329" s="1" t="str">
        <f>_xll.SNL.Clients.Office.Excel.Functions.SPG(A3329, "RD_CREDIT_RATING_DATE_GLOBAL", "Issuer Credit Rating", "Local Currency LT|0")</f>
        <v>#INVALID COMPANY ID</v>
      </c>
      <c r="S3329" s="1" t="str">
        <f>_xll.SNL.Clients.Office.Excel.Functions.SPG(A3329, "RD_CREDIT_WATCH_OUTLOOK_DATE_GLOBAL", "Issuer Credit Rating", "Local Currency LT|0")</f>
        <v>#INVALID COMPANY ID</v>
      </c>
      <c r="T3329" s="2" t="str">
        <f>_xll.SNL.Clients.Office.Excel.Functions.SPG(A3329, "SP_BUSINESS_DESCRIPTION")</f>
        <v>#INVALID COMPANY ID</v>
      </c>
    </row>
    <row r="3330" spans="1:20" x14ac:dyDescent="0.3">
      <c r="A3330" s="5" t="e">
        <f t="shared" ref="A3330" si="26">MID(#REF!,FIND("(",#REF!)+1,FIND(")",#REF!)-FIND("(",#REF!)-1)</f>
        <v>#REF!</v>
      </c>
      <c r="B3330" s="1" t="str">
        <f>_xll.SNL.Clients.Office.Excel.Functions.SPG(A3330,"SP_IPO_DATE")</f>
        <v>#INVALID COMPANY ID</v>
      </c>
      <c r="C3330" s="3" t="str">
        <f>_xll.SNL.Clients.Office.Excel.Functions.SPG(A3330, "SP_VOLUME_AVG_WEEKLY_TO_SHARES_OUT", , "1M")</f>
        <v>#INVALID COMPANY ID</v>
      </c>
      <c r="D3330" s="3" t="str">
        <f>_xll.SNL.Clients.Office.Excel.Functions.SPG(A3330, "SP_VOLUME_AVG_WEEKLY_TO_SHARES_OUT", , "3M")</f>
        <v>#INVALID COMPANY ID</v>
      </c>
      <c r="E3330" s="3" t="str">
        <f>_xll.SNL.Clients.Office.Excel.Functions.SPG(A3330, "SP_VOLUME_AVG_DAILY_TO_1YR_AVG_DAILY", , "1M")</f>
        <v>#INVALID COMPANY ID</v>
      </c>
      <c r="F3330" s="3" t="str">
        <f>_xll.SNL.Clients.Office.Excel.Functions.SPG(A3330, "SP_VOLUME_AVG_DAILY_TO_1YR_AVG_DAILY", , "3M")</f>
        <v>#INVALID COMPANY ID</v>
      </c>
      <c r="G3330" s="2" t="str">
        <f>_xll.SNL.Clients.Office.Excel.Functions.SPG(A3330, "IQ_SECTOR")</f>
        <v>#INVALID COMPANY ID</v>
      </c>
      <c r="H3330" s="2" t="str">
        <f>_xll.SNL.Clients.Office.Excel.Functions.SPG(A3330, "IQ_INDUSTRY_GROUP")</f>
        <v>#INVALID COMPANY ID</v>
      </c>
      <c r="I3330" s="2" t="str">
        <f>_xll.SNL.Clients.Office.Excel.Functions.SPG(A3330, "IQ_INDUSTRY")</f>
        <v>#INVALID COMPANY ID</v>
      </c>
      <c r="J3330" s="2" t="str">
        <f>_xll.SNL.Clients.Office.Excel.Functions.SPG(A3330, "IQ_PRIMARY_INDUSTRY")</f>
        <v>#INVALID COMPANY ID</v>
      </c>
      <c r="K3330" s="2" t="str">
        <f>_xll.SNL.Clients.Office.Excel.Functions.SPG(A3330, "NAICS_CODE", "Primary")</f>
        <v>#INVALID COMPANY ID</v>
      </c>
      <c r="L3330" s="2" t="str">
        <f>_xll.SNL.Clients.Office.Excel.Functions.SPG(A3330, "SP_TOPICTAG")</f>
        <v>#INVALID COMPANY ID</v>
      </c>
      <c r="M3330" s="3" t="str">
        <f>_xll.SNL.Clients.Office.Excel.Functions.SPG(A3330, "SP_PCT_SHARES_OWNED_ALL_INSTITUTIONS")</f>
        <v>#INVALID COMPANY ID</v>
      </c>
      <c r="N3330" s="2" t="str">
        <f>_xll.SNL.Clients.Office.Excel.Functions.SPG(A3330, "RD_CREDIT_RATING_GLOBAL", "Issuer Credit Rating", "Local Currency LT|0")</f>
        <v>#INVALID COMPANY ID</v>
      </c>
      <c r="O3330" s="2" t="str">
        <f>_xll.SNL.Clients.Office.Excel.Functions.SPG(A3330, "RD_CWOL_GLOBAL", "Issuer Credit Rating", "Local Currency LT|0")</f>
        <v>#INVALID COMPANY ID</v>
      </c>
      <c r="P3330" s="2" t="str">
        <f>_xll.SNL.Clients.Office.Excel.Functions.SPG(A3330, "RD_RATING_ACTION_GLOBAL", "Issuer Credit Rating", "Local Currency LT|0")</f>
        <v>#INVALID COMPANY ID</v>
      </c>
      <c r="Q3330" s="1" t="str">
        <f>_xll.SNL.Clients.Office.Excel.Functions.SPG(A3330, "RD_LAST_REVIEW_DATE_GLOBAL", "Issuer Credit Rating", "Local Currency LT")</f>
        <v>#INVALID COMPANY ID</v>
      </c>
      <c r="R3330" s="1" t="str">
        <f>_xll.SNL.Clients.Office.Excel.Functions.SPG(A3330, "RD_CREDIT_RATING_DATE_GLOBAL", "Issuer Credit Rating", "Local Currency LT|0")</f>
        <v>#INVALID COMPANY ID</v>
      </c>
      <c r="S3330" s="1" t="str">
        <f>_xll.SNL.Clients.Office.Excel.Functions.SPG(A3330, "RD_CREDIT_WATCH_OUTLOOK_DATE_GLOBAL", "Issuer Credit Rating", "Local Currency LT|0")</f>
        <v>#INVALID COMPANY ID</v>
      </c>
      <c r="T3330" s="2" t="str">
        <f>_xll.SNL.Clients.Office.Excel.Functions.SPG(A3330, "SP_BUSINESS_DESCRIPTION")</f>
        <v>#INVALID COMPANY ID</v>
      </c>
    </row>
    <row r="3331" spans="1:20" x14ac:dyDescent="0.3">
      <c r="A3331" s="5" t="e">
        <f t="shared" ref="A3331" si="27">MID(#REF!,FIND("(",#REF!)+1,FIND(")",#REF!)-FIND("(",#REF!)-1)</f>
        <v>#REF!</v>
      </c>
      <c r="B3331" s="1" t="str">
        <f>_xll.SNL.Clients.Office.Excel.Functions.SPG(A3331,"SP_IPO_DATE")</f>
        <v>#INVALID COMPANY ID</v>
      </c>
      <c r="C3331" s="3" t="str">
        <f>_xll.SNL.Clients.Office.Excel.Functions.SPG(A3331, "SP_VOLUME_AVG_WEEKLY_TO_SHARES_OUT", , "1M")</f>
        <v>#INVALID COMPANY ID</v>
      </c>
      <c r="D3331" s="3" t="str">
        <f>_xll.SNL.Clients.Office.Excel.Functions.SPG(A3331, "SP_VOLUME_AVG_WEEKLY_TO_SHARES_OUT", , "3M")</f>
        <v>#INVALID COMPANY ID</v>
      </c>
      <c r="E3331" s="3" t="str">
        <f>_xll.SNL.Clients.Office.Excel.Functions.SPG(A3331, "SP_VOLUME_AVG_DAILY_TO_1YR_AVG_DAILY", , "1M")</f>
        <v>#INVALID COMPANY ID</v>
      </c>
      <c r="F3331" s="3" t="str">
        <f>_xll.SNL.Clients.Office.Excel.Functions.SPG(A3331, "SP_VOLUME_AVG_DAILY_TO_1YR_AVG_DAILY", , "3M")</f>
        <v>#INVALID COMPANY ID</v>
      </c>
      <c r="G3331" s="2" t="str">
        <f>_xll.SNL.Clients.Office.Excel.Functions.SPG(A3331, "IQ_SECTOR")</f>
        <v>#INVALID COMPANY ID</v>
      </c>
      <c r="H3331" s="2" t="str">
        <f>_xll.SNL.Clients.Office.Excel.Functions.SPG(A3331, "IQ_INDUSTRY_GROUP")</f>
        <v>#INVALID COMPANY ID</v>
      </c>
      <c r="I3331" s="2" t="str">
        <f>_xll.SNL.Clients.Office.Excel.Functions.SPG(A3331, "IQ_INDUSTRY")</f>
        <v>#INVALID COMPANY ID</v>
      </c>
      <c r="J3331" s="2" t="str">
        <f>_xll.SNL.Clients.Office.Excel.Functions.SPG(A3331, "IQ_PRIMARY_INDUSTRY")</f>
        <v>#INVALID COMPANY ID</v>
      </c>
      <c r="K3331" s="2" t="str">
        <f>_xll.SNL.Clients.Office.Excel.Functions.SPG(A3331, "NAICS_CODE", "Primary")</f>
        <v>#INVALID COMPANY ID</v>
      </c>
      <c r="L3331" s="2" t="str">
        <f>_xll.SNL.Clients.Office.Excel.Functions.SPG(A3331, "SP_TOPICTAG")</f>
        <v>#INVALID COMPANY ID</v>
      </c>
      <c r="M3331" s="3" t="str">
        <f>_xll.SNL.Clients.Office.Excel.Functions.SPG(A3331, "SP_PCT_SHARES_OWNED_ALL_INSTITUTIONS")</f>
        <v>#INVALID COMPANY ID</v>
      </c>
      <c r="N3331" s="2" t="str">
        <f>_xll.SNL.Clients.Office.Excel.Functions.SPG(A3331, "RD_CREDIT_RATING_GLOBAL", "Issuer Credit Rating", "Local Currency LT|0")</f>
        <v>#INVALID COMPANY ID</v>
      </c>
      <c r="O3331" s="2" t="str">
        <f>_xll.SNL.Clients.Office.Excel.Functions.SPG(A3331, "RD_CWOL_GLOBAL", "Issuer Credit Rating", "Local Currency LT|0")</f>
        <v>#INVALID COMPANY ID</v>
      </c>
      <c r="P3331" s="2" t="str">
        <f>_xll.SNL.Clients.Office.Excel.Functions.SPG(A3331, "RD_RATING_ACTION_GLOBAL", "Issuer Credit Rating", "Local Currency LT|0")</f>
        <v>#INVALID COMPANY ID</v>
      </c>
      <c r="Q3331" s="1" t="str">
        <f>_xll.SNL.Clients.Office.Excel.Functions.SPG(A3331, "RD_LAST_REVIEW_DATE_GLOBAL", "Issuer Credit Rating", "Local Currency LT")</f>
        <v>#INVALID COMPANY ID</v>
      </c>
      <c r="R3331" s="1" t="str">
        <f>_xll.SNL.Clients.Office.Excel.Functions.SPG(A3331, "RD_CREDIT_RATING_DATE_GLOBAL", "Issuer Credit Rating", "Local Currency LT|0")</f>
        <v>#INVALID COMPANY ID</v>
      </c>
      <c r="S3331" s="1" t="str">
        <f>_xll.SNL.Clients.Office.Excel.Functions.SPG(A3331, "RD_CREDIT_WATCH_OUTLOOK_DATE_GLOBAL", "Issuer Credit Rating", "Local Currency LT|0")</f>
        <v>#INVALID COMPANY ID</v>
      </c>
      <c r="T3331" s="2" t="str">
        <f>_xll.SNL.Clients.Office.Excel.Functions.SPG(A3331, "SP_BUSINESS_DESCRIPTION")</f>
        <v>#INVALID COMPANY ID</v>
      </c>
    </row>
    <row r="3332" spans="1:20" x14ac:dyDescent="0.3">
      <c r="A3332" s="5" t="e">
        <f t="shared" ref="A3332" si="28">MID(#REF!,FIND("(",#REF!)+1,FIND(")",#REF!)-FIND("(",#REF!)-1)</f>
        <v>#REF!</v>
      </c>
      <c r="B3332" s="1" t="str">
        <f>_xll.SNL.Clients.Office.Excel.Functions.SPG(A3332,"SP_IPO_DATE")</f>
        <v>#INVALID COMPANY ID</v>
      </c>
      <c r="C3332" s="3" t="str">
        <f>_xll.SNL.Clients.Office.Excel.Functions.SPG(A3332, "SP_VOLUME_AVG_WEEKLY_TO_SHARES_OUT", , "1M")</f>
        <v>#INVALID COMPANY ID</v>
      </c>
      <c r="D3332" s="3" t="str">
        <f>_xll.SNL.Clients.Office.Excel.Functions.SPG(A3332, "SP_VOLUME_AVG_WEEKLY_TO_SHARES_OUT", , "3M")</f>
        <v>#INVALID COMPANY ID</v>
      </c>
      <c r="E3332" s="3" t="str">
        <f>_xll.SNL.Clients.Office.Excel.Functions.SPG(A3332, "SP_VOLUME_AVG_DAILY_TO_1YR_AVG_DAILY", , "1M")</f>
        <v>#INVALID COMPANY ID</v>
      </c>
      <c r="F3332" s="3" t="str">
        <f>_xll.SNL.Clients.Office.Excel.Functions.SPG(A3332, "SP_VOLUME_AVG_DAILY_TO_1YR_AVG_DAILY", , "3M")</f>
        <v>#INVALID COMPANY ID</v>
      </c>
      <c r="G3332" s="2" t="str">
        <f>_xll.SNL.Clients.Office.Excel.Functions.SPG(A3332, "IQ_SECTOR")</f>
        <v>#INVALID COMPANY ID</v>
      </c>
      <c r="H3332" s="2" t="str">
        <f>_xll.SNL.Clients.Office.Excel.Functions.SPG(A3332, "IQ_INDUSTRY_GROUP")</f>
        <v>#INVALID COMPANY ID</v>
      </c>
      <c r="I3332" s="2" t="str">
        <f>_xll.SNL.Clients.Office.Excel.Functions.SPG(A3332, "IQ_INDUSTRY")</f>
        <v>#INVALID COMPANY ID</v>
      </c>
      <c r="J3332" s="2" t="str">
        <f>_xll.SNL.Clients.Office.Excel.Functions.SPG(A3332, "IQ_PRIMARY_INDUSTRY")</f>
        <v>#INVALID COMPANY ID</v>
      </c>
      <c r="K3332" s="2" t="str">
        <f>_xll.SNL.Clients.Office.Excel.Functions.SPG(A3332, "NAICS_CODE", "Primary")</f>
        <v>#INVALID COMPANY ID</v>
      </c>
      <c r="L3332" s="2" t="str">
        <f>_xll.SNL.Clients.Office.Excel.Functions.SPG(A3332, "SP_TOPICTAG")</f>
        <v>#INVALID COMPANY ID</v>
      </c>
      <c r="M3332" s="3" t="str">
        <f>_xll.SNL.Clients.Office.Excel.Functions.SPG(A3332, "SP_PCT_SHARES_OWNED_ALL_INSTITUTIONS")</f>
        <v>#INVALID COMPANY ID</v>
      </c>
      <c r="N3332" s="2" t="str">
        <f>_xll.SNL.Clients.Office.Excel.Functions.SPG(A3332, "RD_CREDIT_RATING_GLOBAL", "Issuer Credit Rating", "Local Currency LT|0")</f>
        <v>#INVALID COMPANY ID</v>
      </c>
      <c r="O3332" s="2" t="str">
        <f>_xll.SNL.Clients.Office.Excel.Functions.SPG(A3332, "RD_CWOL_GLOBAL", "Issuer Credit Rating", "Local Currency LT|0")</f>
        <v>#INVALID COMPANY ID</v>
      </c>
      <c r="P3332" s="2" t="str">
        <f>_xll.SNL.Clients.Office.Excel.Functions.SPG(A3332, "RD_RATING_ACTION_GLOBAL", "Issuer Credit Rating", "Local Currency LT|0")</f>
        <v>#INVALID COMPANY ID</v>
      </c>
      <c r="Q3332" s="1" t="str">
        <f>_xll.SNL.Clients.Office.Excel.Functions.SPG(A3332, "RD_LAST_REVIEW_DATE_GLOBAL", "Issuer Credit Rating", "Local Currency LT")</f>
        <v>#INVALID COMPANY ID</v>
      </c>
      <c r="R3332" s="1" t="str">
        <f>_xll.SNL.Clients.Office.Excel.Functions.SPG(A3332, "RD_CREDIT_RATING_DATE_GLOBAL", "Issuer Credit Rating", "Local Currency LT|0")</f>
        <v>#INVALID COMPANY ID</v>
      </c>
      <c r="S3332" s="1" t="str">
        <f>_xll.SNL.Clients.Office.Excel.Functions.SPG(A3332, "RD_CREDIT_WATCH_OUTLOOK_DATE_GLOBAL", "Issuer Credit Rating", "Local Currency LT|0")</f>
        <v>#INVALID COMPANY ID</v>
      </c>
      <c r="T3332" s="2" t="str">
        <f>_xll.SNL.Clients.Office.Excel.Functions.SPG(A3332, "SP_BUSINESS_DESCRIPTION")</f>
        <v>#INVALID COMPANY ID</v>
      </c>
    </row>
    <row r="3333" spans="1:20" x14ac:dyDescent="0.3">
      <c r="A3333" s="5" t="e">
        <f t="shared" ref="A3333" si="29">MID(#REF!,FIND("(",#REF!)+1,FIND(")",#REF!)-FIND("(",#REF!)-1)</f>
        <v>#REF!</v>
      </c>
      <c r="B3333" s="1" t="str">
        <f>_xll.SNL.Clients.Office.Excel.Functions.SPG(A3333,"SP_IPO_DATE")</f>
        <v>#INVALID COMPANY ID</v>
      </c>
      <c r="C3333" s="3" t="str">
        <f>_xll.SNL.Clients.Office.Excel.Functions.SPG(A3333, "SP_VOLUME_AVG_WEEKLY_TO_SHARES_OUT", , "1M")</f>
        <v>#INVALID COMPANY ID</v>
      </c>
      <c r="D3333" s="3" t="str">
        <f>_xll.SNL.Clients.Office.Excel.Functions.SPG(A3333, "SP_VOLUME_AVG_WEEKLY_TO_SHARES_OUT", , "3M")</f>
        <v>#INVALID COMPANY ID</v>
      </c>
      <c r="E3333" s="3" t="str">
        <f>_xll.SNL.Clients.Office.Excel.Functions.SPG(A3333, "SP_VOLUME_AVG_DAILY_TO_1YR_AVG_DAILY", , "1M")</f>
        <v>#INVALID COMPANY ID</v>
      </c>
      <c r="F3333" s="3" t="str">
        <f>_xll.SNL.Clients.Office.Excel.Functions.SPG(A3333, "SP_VOLUME_AVG_DAILY_TO_1YR_AVG_DAILY", , "3M")</f>
        <v>#INVALID COMPANY ID</v>
      </c>
      <c r="G3333" s="2" t="str">
        <f>_xll.SNL.Clients.Office.Excel.Functions.SPG(A3333, "IQ_SECTOR")</f>
        <v>#INVALID COMPANY ID</v>
      </c>
      <c r="H3333" s="2" t="str">
        <f>_xll.SNL.Clients.Office.Excel.Functions.SPG(A3333, "IQ_INDUSTRY_GROUP")</f>
        <v>#INVALID COMPANY ID</v>
      </c>
      <c r="I3333" s="2" t="str">
        <f>_xll.SNL.Clients.Office.Excel.Functions.SPG(A3333, "IQ_INDUSTRY")</f>
        <v>#INVALID COMPANY ID</v>
      </c>
      <c r="J3333" s="2" t="str">
        <f>_xll.SNL.Clients.Office.Excel.Functions.SPG(A3333, "IQ_PRIMARY_INDUSTRY")</f>
        <v>#INVALID COMPANY ID</v>
      </c>
      <c r="K3333" s="2" t="str">
        <f>_xll.SNL.Clients.Office.Excel.Functions.SPG(A3333, "NAICS_CODE", "Primary")</f>
        <v>#INVALID COMPANY ID</v>
      </c>
      <c r="L3333" s="2" t="str">
        <f>_xll.SNL.Clients.Office.Excel.Functions.SPG(A3333, "SP_TOPICTAG")</f>
        <v>#INVALID COMPANY ID</v>
      </c>
      <c r="M3333" s="3" t="str">
        <f>_xll.SNL.Clients.Office.Excel.Functions.SPG(A3333, "SP_PCT_SHARES_OWNED_ALL_INSTITUTIONS")</f>
        <v>#INVALID COMPANY ID</v>
      </c>
      <c r="N3333" s="2" t="str">
        <f>_xll.SNL.Clients.Office.Excel.Functions.SPG(A3333, "RD_CREDIT_RATING_GLOBAL", "Issuer Credit Rating", "Local Currency LT|0")</f>
        <v>#INVALID COMPANY ID</v>
      </c>
      <c r="O3333" s="2" t="str">
        <f>_xll.SNL.Clients.Office.Excel.Functions.SPG(A3333, "RD_CWOL_GLOBAL", "Issuer Credit Rating", "Local Currency LT|0")</f>
        <v>#INVALID COMPANY ID</v>
      </c>
      <c r="P3333" s="2" t="str">
        <f>_xll.SNL.Clients.Office.Excel.Functions.SPG(A3333, "RD_RATING_ACTION_GLOBAL", "Issuer Credit Rating", "Local Currency LT|0")</f>
        <v>#INVALID COMPANY ID</v>
      </c>
      <c r="Q3333" s="1" t="str">
        <f>_xll.SNL.Clients.Office.Excel.Functions.SPG(A3333, "RD_LAST_REVIEW_DATE_GLOBAL", "Issuer Credit Rating", "Local Currency LT")</f>
        <v>#INVALID COMPANY ID</v>
      </c>
      <c r="R3333" s="1" t="str">
        <f>_xll.SNL.Clients.Office.Excel.Functions.SPG(A3333, "RD_CREDIT_RATING_DATE_GLOBAL", "Issuer Credit Rating", "Local Currency LT|0")</f>
        <v>#INVALID COMPANY ID</v>
      </c>
      <c r="S3333" s="1" t="str">
        <f>_xll.SNL.Clients.Office.Excel.Functions.SPG(A3333, "RD_CREDIT_WATCH_OUTLOOK_DATE_GLOBAL", "Issuer Credit Rating", "Local Currency LT|0")</f>
        <v>#INVALID COMPANY ID</v>
      </c>
      <c r="T3333" s="2" t="str">
        <f>_xll.SNL.Clients.Office.Excel.Functions.SPG(A3333, "SP_BUSINESS_DESCRIPTION")</f>
        <v>#INVALID COMPANY ID</v>
      </c>
    </row>
    <row r="3334" spans="1:20" x14ac:dyDescent="0.3">
      <c r="A3334" s="5" t="e">
        <f t="shared" ref="A3334" si="30">MID(#REF!,FIND("(",#REF!)+1,FIND(")",#REF!)-FIND("(",#REF!)-1)</f>
        <v>#REF!</v>
      </c>
      <c r="B3334" s="1" t="str">
        <f>_xll.SNL.Clients.Office.Excel.Functions.SPG(A3334,"SP_IPO_DATE")</f>
        <v>#INVALID COMPANY ID</v>
      </c>
      <c r="C3334" s="3" t="str">
        <f>_xll.SNL.Clients.Office.Excel.Functions.SPG(A3334, "SP_VOLUME_AVG_WEEKLY_TO_SHARES_OUT", , "1M")</f>
        <v>#INVALID COMPANY ID</v>
      </c>
      <c r="D3334" s="3" t="str">
        <f>_xll.SNL.Clients.Office.Excel.Functions.SPG(A3334, "SP_VOLUME_AVG_WEEKLY_TO_SHARES_OUT", , "3M")</f>
        <v>#INVALID COMPANY ID</v>
      </c>
      <c r="E3334" s="3" t="str">
        <f>_xll.SNL.Clients.Office.Excel.Functions.SPG(A3334, "SP_VOLUME_AVG_DAILY_TO_1YR_AVG_DAILY", , "1M")</f>
        <v>#INVALID COMPANY ID</v>
      </c>
      <c r="F3334" s="3" t="str">
        <f>_xll.SNL.Clients.Office.Excel.Functions.SPG(A3334, "SP_VOLUME_AVG_DAILY_TO_1YR_AVG_DAILY", , "3M")</f>
        <v>#INVALID COMPANY ID</v>
      </c>
      <c r="G3334" s="2" t="str">
        <f>_xll.SNL.Clients.Office.Excel.Functions.SPG(A3334, "IQ_SECTOR")</f>
        <v>#INVALID COMPANY ID</v>
      </c>
      <c r="H3334" s="2" t="str">
        <f>_xll.SNL.Clients.Office.Excel.Functions.SPG(A3334, "IQ_INDUSTRY_GROUP")</f>
        <v>#INVALID COMPANY ID</v>
      </c>
      <c r="I3334" s="2" t="str">
        <f>_xll.SNL.Clients.Office.Excel.Functions.SPG(A3334, "IQ_INDUSTRY")</f>
        <v>#INVALID COMPANY ID</v>
      </c>
      <c r="J3334" s="2" t="str">
        <f>_xll.SNL.Clients.Office.Excel.Functions.SPG(A3334, "IQ_PRIMARY_INDUSTRY")</f>
        <v>#INVALID COMPANY ID</v>
      </c>
      <c r="K3334" s="2" t="str">
        <f>_xll.SNL.Clients.Office.Excel.Functions.SPG(A3334, "NAICS_CODE", "Primary")</f>
        <v>#INVALID COMPANY ID</v>
      </c>
      <c r="L3334" s="2" t="str">
        <f>_xll.SNL.Clients.Office.Excel.Functions.SPG(A3334, "SP_TOPICTAG")</f>
        <v>#INVALID COMPANY ID</v>
      </c>
      <c r="M3334" s="3" t="str">
        <f>_xll.SNL.Clients.Office.Excel.Functions.SPG(A3334, "SP_PCT_SHARES_OWNED_ALL_INSTITUTIONS")</f>
        <v>#INVALID COMPANY ID</v>
      </c>
      <c r="N3334" s="2" t="str">
        <f>_xll.SNL.Clients.Office.Excel.Functions.SPG(A3334, "RD_CREDIT_RATING_GLOBAL", "Issuer Credit Rating", "Local Currency LT|0")</f>
        <v>#INVALID COMPANY ID</v>
      </c>
      <c r="O3334" s="2" t="str">
        <f>_xll.SNL.Clients.Office.Excel.Functions.SPG(A3334, "RD_CWOL_GLOBAL", "Issuer Credit Rating", "Local Currency LT|0")</f>
        <v>#INVALID COMPANY ID</v>
      </c>
      <c r="P3334" s="2" t="str">
        <f>_xll.SNL.Clients.Office.Excel.Functions.SPG(A3334, "RD_RATING_ACTION_GLOBAL", "Issuer Credit Rating", "Local Currency LT|0")</f>
        <v>#INVALID COMPANY ID</v>
      </c>
      <c r="Q3334" s="1" t="str">
        <f>_xll.SNL.Clients.Office.Excel.Functions.SPG(A3334, "RD_LAST_REVIEW_DATE_GLOBAL", "Issuer Credit Rating", "Local Currency LT")</f>
        <v>#INVALID COMPANY ID</v>
      </c>
      <c r="R3334" s="1" t="str">
        <f>_xll.SNL.Clients.Office.Excel.Functions.SPG(A3334, "RD_CREDIT_RATING_DATE_GLOBAL", "Issuer Credit Rating", "Local Currency LT|0")</f>
        <v>#INVALID COMPANY ID</v>
      </c>
      <c r="S3334" s="1" t="str">
        <f>_xll.SNL.Clients.Office.Excel.Functions.SPG(A3334, "RD_CREDIT_WATCH_OUTLOOK_DATE_GLOBAL", "Issuer Credit Rating", "Local Currency LT|0")</f>
        <v>#INVALID COMPANY ID</v>
      </c>
      <c r="T3334" s="2" t="str">
        <f>_xll.SNL.Clients.Office.Excel.Functions.SPG(A3334, "SP_BUSINESS_DESCRIPTION")</f>
        <v>#INVALID COMPANY ID</v>
      </c>
    </row>
    <row r="3335" spans="1:20" x14ac:dyDescent="0.3">
      <c r="A3335" s="5" t="e">
        <f t="shared" ref="A3335" si="31">MID(#REF!,FIND("(",#REF!)+1,FIND(")",#REF!)-FIND("(",#REF!)-1)</f>
        <v>#REF!</v>
      </c>
      <c r="B3335" s="1" t="str">
        <f>_xll.SNL.Clients.Office.Excel.Functions.SPG(A3335,"SP_IPO_DATE")</f>
        <v>#INVALID COMPANY ID</v>
      </c>
      <c r="C3335" s="3" t="str">
        <f>_xll.SNL.Clients.Office.Excel.Functions.SPG(A3335, "SP_VOLUME_AVG_WEEKLY_TO_SHARES_OUT", , "1M")</f>
        <v>#INVALID COMPANY ID</v>
      </c>
      <c r="D3335" s="3" t="str">
        <f>_xll.SNL.Clients.Office.Excel.Functions.SPG(A3335, "SP_VOLUME_AVG_WEEKLY_TO_SHARES_OUT", , "3M")</f>
        <v>#INVALID COMPANY ID</v>
      </c>
      <c r="E3335" s="3" t="str">
        <f>_xll.SNL.Clients.Office.Excel.Functions.SPG(A3335, "SP_VOLUME_AVG_DAILY_TO_1YR_AVG_DAILY", , "1M")</f>
        <v>#INVALID COMPANY ID</v>
      </c>
      <c r="F3335" s="3" t="str">
        <f>_xll.SNL.Clients.Office.Excel.Functions.SPG(A3335, "SP_VOLUME_AVG_DAILY_TO_1YR_AVG_DAILY", , "3M")</f>
        <v>#INVALID COMPANY ID</v>
      </c>
      <c r="G3335" s="2" t="str">
        <f>_xll.SNL.Clients.Office.Excel.Functions.SPG(A3335, "IQ_SECTOR")</f>
        <v>#INVALID COMPANY ID</v>
      </c>
      <c r="H3335" s="2" t="str">
        <f>_xll.SNL.Clients.Office.Excel.Functions.SPG(A3335, "IQ_INDUSTRY_GROUP")</f>
        <v>#INVALID COMPANY ID</v>
      </c>
      <c r="I3335" s="2" t="str">
        <f>_xll.SNL.Clients.Office.Excel.Functions.SPG(A3335, "IQ_INDUSTRY")</f>
        <v>#INVALID COMPANY ID</v>
      </c>
      <c r="J3335" s="2" t="str">
        <f>_xll.SNL.Clients.Office.Excel.Functions.SPG(A3335, "IQ_PRIMARY_INDUSTRY")</f>
        <v>#INVALID COMPANY ID</v>
      </c>
      <c r="K3335" s="2" t="str">
        <f>_xll.SNL.Clients.Office.Excel.Functions.SPG(A3335, "NAICS_CODE", "Primary")</f>
        <v>#INVALID COMPANY ID</v>
      </c>
      <c r="L3335" s="2" t="str">
        <f>_xll.SNL.Clients.Office.Excel.Functions.SPG(A3335, "SP_TOPICTAG")</f>
        <v>#INVALID COMPANY ID</v>
      </c>
      <c r="M3335" s="3" t="str">
        <f>_xll.SNL.Clients.Office.Excel.Functions.SPG(A3335, "SP_PCT_SHARES_OWNED_ALL_INSTITUTIONS")</f>
        <v>#INVALID COMPANY ID</v>
      </c>
      <c r="N3335" s="2" t="str">
        <f>_xll.SNL.Clients.Office.Excel.Functions.SPG(A3335, "RD_CREDIT_RATING_GLOBAL", "Issuer Credit Rating", "Local Currency LT|0")</f>
        <v>#INVALID COMPANY ID</v>
      </c>
      <c r="O3335" s="2" t="str">
        <f>_xll.SNL.Clients.Office.Excel.Functions.SPG(A3335, "RD_CWOL_GLOBAL", "Issuer Credit Rating", "Local Currency LT|0")</f>
        <v>#INVALID COMPANY ID</v>
      </c>
      <c r="P3335" s="2" t="str">
        <f>_xll.SNL.Clients.Office.Excel.Functions.SPG(A3335, "RD_RATING_ACTION_GLOBAL", "Issuer Credit Rating", "Local Currency LT|0")</f>
        <v>#INVALID COMPANY ID</v>
      </c>
      <c r="Q3335" s="1" t="str">
        <f>_xll.SNL.Clients.Office.Excel.Functions.SPG(A3335, "RD_LAST_REVIEW_DATE_GLOBAL", "Issuer Credit Rating", "Local Currency LT")</f>
        <v>#INVALID COMPANY ID</v>
      </c>
      <c r="R3335" s="1" t="str">
        <f>_xll.SNL.Clients.Office.Excel.Functions.SPG(A3335, "RD_CREDIT_RATING_DATE_GLOBAL", "Issuer Credit Rating", "Local Currency LT|0")</f>
        <v>#INVALID COMPANY ID</v>
      </c>
      <c r="S3335" s="1" t="str">
        <f>_xll.SNL.Clients.Office.Excel.Functions.SPG(A3335, "RD_CREDIT_WATCH_OUTLOOK_DATE_GLOBAL", "Issuer Credit Rating", "Local Currency LT|0")</f>
        <v>#INVALID COMPANY ID</v>
      </c>
      <c r="T3335" s="2" t="str">
        <f>_xll.SNL.Clients.Office.Excel.Functions.SPG(A3335, "SP_BUSINESS_DESCRIPTION")</f>
        <v>#INVALID COMPANY ID</v>
      </c>
    </row>
    <row r="3336" spans="1:20" x14ac:dyDescent="0.3">
      <c r="A3336" s="5" t="e">
        <f t="shared" ref="A3336" si="32">MID(#REF!,FIND("(",#REF!)+1,FIND(")",#REF!)-FIND("(",#REF!)-1)</f>
        <v>#REF!</v>
      </c>
      <c r="B3336" s="1" t="str">
        <f>_xll.SNL.Clients.Office.Excel.Functions.SPG(A3336,"SP_IPO_DATE")</f>
        <v>#INVALID COMPANY ID</v>
      </c>
      <c r="C3336" s="3" t="str">
        <f>_xll.SNL.Clients.Office.Excel.Functions.SPG(A3336, "SP_VOLUME_AVG_WEEKLY_TO_SHARES_OUT", , "1M")</f>
        <v>#INVALID COMPANY ID</v>
      </c>
      <c r="D3336" s="3" t="str">
        <f>_xll.SNL.Clients.Office.Excel.Functions.SPG(A3336, "SP_VOLUME_AVG_WEEKLY_TO_SHARES_OUT", , "3M")</f>
        <v>#INVALID COMPANY ID</v>
      </c>
      <c r="E3336" s="3" t="str">
        <f>_xll.SNL.Clients.Office.Excel.Functions.SPG(A3336, "SP_VOLUME_AVG_DAILY_TO_1YR_AVG_DAILY", , "1M")</f>
        <v>#INVALID COMPANY ID</v>
      </c>
      <c r="F3336" s="3" t="str">
        <f>_xll.SNL.Clients.Office.Excel.Functions.SPG(A3336, "SP_VOLUME_AVG_DAILY_TO_1YR_AVG_DAILY", , "3M")</f>
        <v>#INVALID COMPANY ID</v>
      </c>
      <c r="G3336" s="2" t="str">
        <f>_xll.SNL.Clients.Office.Excel.Functions.SPG(A3336, "IQ_SECTOR")</f>
        <v>#INVALID COMPANY ID</v>
      </c>
      <c r="H3336" s="2" t="str">
        <f>_xll.SNL.Clients.Office.Excel.Functions.SPG(A3336, "IQ_INDUSTRY_GROUP")</f>
        <v>#INVALID COMPANY ID</v>
      </c>
      <c r="I3336" s="2" t="str">
        <f>_xll.SNL.Clients.Office.Excel.Functions.SPG(A3336, "IQ_INDUSTRY")</f>
        <v>#INVALID COMPANY ID</v>
      </c>
      <c r="J3336" s="2" t="str">
        <f>_xll.SNL.Clients.Office.Excel.Functions.SPG(A3336, "IQ_PRIMARY_INDUSTRY")</f>
        <v>#INVALID COMPANY ID</v>
      </c>
      <c r="K3336" s="2" t="str">
        <f>_xll.SNL.Clients.Office.Excel.Functions.SPG(A3336, "NAICS_CODE", "Primary")</f>
        <v>#INVALID COMPANY ID</v>
      </c>
      <c r="L3336" s="2" t="str">
        <f>_xll.SNL.Clients.Office.Excel.Functions.SPG(A3336, "SP_TOPICTAG")</f>
        <v>#INVALID COMPANY ID</v>
      </c>
      <c r="M3336" s="3" t="str">
        <f>_xll.SNL.Clients.Office.Excel.Functions.SPG(A3336, "SP_PCT_SHARES_OWNED_ALL_INSTITUTIONS")</f>
        <v>#INVALID COMPANY ID</v>
      </c>
      <c r="N3336" s="2" t="str">
        <f>_xll.SNL.Clients.Office.Excel.Functions.SPG(A3336, "RD_CREDIT_RATING_GLOBAL", "Issuer Credit Rating", "Local Currency LT|0")</f>
        <v>#INVALID COMPANY ID</v>
      </c>
      <c r="O3336" s="2" t="str">
        <f>_xll.SNL.Clients.Office.Excel.Functions.SPG(A3336, "RD_CWOL_GLOBAL", "Issuer Credit Rating", "Local Currency LT|0")</f>
        <v>#INVALID COMPANY ID</v>
      </c>
      <c r="P3336" s="2" t="str">
        <f>_xll.SNL.Clients.Office.Excel.Functions.SPG(A3336, "RD_RATING_ACTION_GLOBAL", "Issuer Credit Rating", "Local Currency LT|0")</f>
        <v>#INVALID COMPANY ID</v>
      </c>
      <c r="Q3336" s="1" t="str">
        <f>_xll.SNL.Clients.Office.Excel.Functions.SPG(A3336, "RD_LAST_REVIEW_DATE_GLOBAL", "Issuer Credit Rating", "Local Currency LT")</f>
        <v>#INVALID COMPANY ID</v>
      </c>
      <c r="R3336" s="1" t="str">
        <f>_xll.SNL.Clients.Office.Excel.Functions.SPG(A3336, "RD_CREDIT_RATING_DATE_GLOBAL", "Issuer Credit Rating", "Local Currency LT|0")</f>
        <v>#INVALID COMPANY ID</v>
      </c>
      <c r="S3336" s="1" t="str">
        <f>_xll.SNL.Clients.Office.Excel.Functions.SPG(A3336, "RD_CREDIT_WATCH_OUTLOOK_DATE_GLOBAL", "Issuer Credit Rating", "Local Currency LT|0")</f>
        <v>#INVALID COMPANY ID</v>
      </c>
      <c r="T3336" s="2" t="str">
        <f>_xll.SNL.Clients.Office.Excel.Functions.SPG(A3336, "SP_BUSINESS_DESCRIPTION")</f>
        <v>#INVALID COMPANY ID</v>
      </c>
    </row>
    <row r="3337" spans="1:20" x14ac:dyDescent="0.3">
      <c r="A3337" s="5" t="e">
        <f t="shared" ref="A3337" si="33">MID(#REF!,FIND("(",#REF!)+1,FIND(")",#REF!)-FIND("(",#REF!)-1)</f>
        <v>#REF!</v>
      </c>
      <c r="B3337" s="1" t="str">
        <f>_xll.SNL.Clients.Office.Excel.Functions.SPG(A3337,"SP_IPO_DATE")</f>
        <v>#INVALID COMPANY ID</v>
      </c>
      <c r="C3337" s="3" t="str">
        <f>_xll.SNL.Clients.Office.Excel.Functions.SPG(A3337, "SP_VOLUME_AVG_WEEKLY_TO_SHARES_OUT", , "1M")</f>
        <v>#INVALID COMPANY ID</v>
      </c>
      <c r="D3337" s="3" t="str">
        <f>_xll.SNL.Clients.Office.Excel.Functions.SPG(A3337, "SP_VOLUME_AVG_WEEKLY_TO_SHARES_OUT", , "3M")</f>
        <v>#INVALID COMPANY ID</v>
      </c>
      <c r="E3337" s="3" t="str">
        <f>_xll.SNL.Clients.Office.Excel.Functions.SPG(A3337, "SP_VOLUME_AVG_DAILY_TO_1YR_AVG_DAILY", , "1M")</f>
        <v>#INVALID COMPANY ID</v>
      </c>
      <c r="F3337" s="3" t="str">
        <f>_xll.SNL.Clients.Office.Excel.Functions.SPG(A3337, "SP_VOLUME_AVG_DAILY_TO_1YR_AVG_DAILY", , "3M")</f>
        <v>#INVALID COMPANY ID</v>
      </c>
      <c r="G3337" s="2" t="str">
        <f>_xll.SNL.Clients.Office.Excel.Functions.SPG(A3337, "IQ_SECTOR")</f>
        <v>#INVALID COMPANY ID</v>
      </c>
      <c r="H3337" s="2" t="str">
        <f>_xll.SNL.Clients.Office.Excel.Functions.SPG(A3337, "IQ_INDUSTRY_GROUP")</f>
        <v>#INVALID COMPANY ID</v>
      </c>
      <c r="I3337" s="2" t="str">
        <f>_xll.SNL.Clients.Office.Excel.Functions.SPG(A3337, "IQ_INDUSTRY")</f>
        <v>#INVALID COMPANY ID</v>
      </c>
      <c r="J3337" s="2" t="str">
        <f>_xll.SNL.Clients.Office.Excel.Functions.SPG(A3337, "IQ_PRIMARY_INDUSTRY")</f>
        <v>#INVALID COMPANY ID</v>
      </c>
      <c r="K3337" s="2" t="str">
        <f>_xll.SNL.Clients.Office.Excel.Functions.SPG(A3337, "NAICS_CODE", "Primary")</f>
        <v>#INVALID COMPANY ID</v>
      </c>
      <c r="L3337" s="2" t="str">
        <f>_xll.SNL.Clients.Office.Excel.Functions.SPG(A3337, "SP_TOPICTAG")</f>
        <v>#INVALID COMPANY ID</v>
      </c>
      <c r="M3337" s="3" t="str">
        <f>_xll.SNL.Clients.Office.Excel.Functions.SPG(A3337, "SP_PCT_SHARES_OWNED_ALL_INSTITUTIONS")</f>
        <v>#INVALID COMPANY ID</v>
      </c>
      <c r="N3337" s="2" t="str">
        <f>_xll.SNL.Clients.Office.Excel.Functions.SPG(A3337, "RD_CREDIT_RATING_GLOBAL", "Issuer Credit Rating", "Local Currency LT|0")</f>
        <v>#INVALID COMPANY ID</v>
      </c>
      <c r="O3337" s="2" t="str">
        <f>_xll.SNL.Clients.Office.Excel.Functions.SPG(A3337, "RD_CWOL_GLOBAL", "Issuer Credit Rating", "Local Currency LT|0")</f>
        <v>#INVALID COMPANY ID</v>
      </c>
      <c r="P3337" s="2" t="str">
        <f>_xll.SNL.Clients.Office.Excel.Functions.SPG(A3337, "RD_RATING_ACTION_GLOBAL", "Issuer Credit Rating", "Local Currency LT|0")</f>
        <v>#INVALID COMPANY ID</v>
      </c>
      <c r="Q3337" s="1" t="str">
        <f>_xll.SNL.Clients.Office.Excel.Functions.SPG(A3337, "RD_LAST_REVIEW_DATE_GLOBAL", "Issuer Credit Rating", "Local Currency LT")</f>
        <v>#INVALID COMPANY ID</v>
      </c>
      <c r="R3337" s="1" t="str">
        <f>_xll.SNL.Clients.Office.Excel.Functions.SPG(A3337, "RD_CREDIT_RATING_DATE_GLOBAL", "Issuer Credit Rating", "Local Currency LT|0")</f>
        <v>#INVALID COMPANY ID</v>
      </c>
      <c r="S3337" s="1" t="str">
        <f>_xll.SNL.Clients.Office.Excel.Functions.SPG(A3337, "RD_CREDIT_WATCH_OUTLOOK_DATE_GLOBAL", "Issuer Credit Rating", "Local Currency LT|0")</f>
        <v>#INVALID COMPANY ID</v>
      </c>
      <c r="T3337" s="2" t="str">
        <f>_xll.SNL.Clients.Office.Excel.Functions.SPG(A3337, "SP_BUSINESS_DESCRIPTION")</f>
        <v>#INVALID COMPANY ID</v>
      </c>
    </row>
    <row r="3338" spans="1:20" x14ac:dyDescent="0.3">
      <c r="A3338" s="5" t="e">
        <f t="shared" ref="A3338" si="34">MID(#REF!,FIND("(",#REF!)+1,FIND(")",#REF!)-FIND("(",#REF!)-1)</f>
        <v>#REF!</v>
      </c>
      <c r="B3338" s="1" t="str">
        <f>_xll.SNL.Clients.Office.Excel.Functions.SPG(A3338,"SP_IPO_DATE")</f>
        <v>#INVALID COMPANY ID</v>
      </c>
      <c r="C3338" s="3" t="str">
        <f>_xll.SNL.Clients.Office.Excel.Functions.SPG(A3338, "SP_VOLUME_AVG_WEEKLY_TO_SHARES_OUT", , "1M")</f>
        <v>#INVALID COMPANY ID</v>
      </c>
      <c r="D3338" s="3" t="str">
        <f>_xll.SNL.Clients.Office.Excel.Functions.SPG(A3338, "SP_VOLUME_AVG_WEEKLY_TO_SHARES_OUT", , "3M")</f>
        <v>#INVALID COMPANY ID</v>
      </c>
      <c r="E3338" s="3" t="str">
        <f>_xll.SNL.Clients.Office.Excel.Functions.SPG(A3338, "SP_VOLUME_AVG_DAILY_TO_1YR_AVG_DAILY", , "1M")</f>
        <v>#INVALID COMPANY ID</v>
      </c>
      <c r="F3338" s="3" t="str">
        <f>_xll.SNL.Clients.Office.Excel.Functions.SPG(A3338, "SP_VOLUME_AVG_DAILY_TO_1YR_AVG_DAILY", , "3M")</f>
        <v>#INVALID COMPANY ID</v>
      </c>
      <c r="G3338" s="2" t="str">
        <f>_xll.SNL.Clients.Office.Excel.Functions.SPG(A3338, "IQ_SECTOR")</f>
        <v>#INVALID COMPANY ID</v>
      </c>
      <c r="H3338" s="2" t="str">
        <f>_xll.SNL.Clients.Office.Excel.Functions.SPG(A3338, "IQ_INDUSTRY_GROUP")</f>
        <v>#INVALID COMPANY ID</v>
      </c>
      <c r="I3338" s="2" t="str">
        <f>_xll.SNL.Clients.Office.Excel.Functions.SPG(A3338, "IQ_INDUSTRY")</f>
        <v>#INVALID COMPANY ID</v>
      </c>
      <c r="J3338" s="2" t="str">
        <f>_xll.SNL.Clients.Office.Excel.Functions.SPG(A3338, "IQ_PRIMARY_INDUSTRY")</f>
        <v>#INVALID COMPANY ID</v>
      </c>
      <c r="K3338" s="2" t="str">
        <f>_xll.SNL.Clients.Office.Excel.Functions.SPG(A3338, "NAICS_CODE", "Primary")</f>
        <v>#INVALID COMPANY ID</v>
      </c>
      <c r="L3338" s="2" t="str">
        <f>_xll.SNL.Clients.Office.Excel.Functions.SPG(A3338, "SP_TOPICTAG")</f>
        <v>#INVALID COMPANY ID</v>
      </c>
      <c r="M3338" s="3" t="str">
        <f>_xll.SNL.Clients.Office.Excel.Functions.SPG(A3338, "SP_PCT_SHARES_OWNED_ALL_INSTITUTIONS")</f>
        <v>#INVALID COMPANY ID</v>
      </c>
      <c r="N3338" s="2" t="str">
        <f>_xll.SNL.Clients.Office.Excel.Functions.SPG(A3338, "RD_CREDIT_RATING_GLOBAL", "Issuer Credit Rating", "Local Currency LT|0")</f>
        <v>#INVALID COMPANY ID</v>
      </c>
      <c r="O3338" s="2" t="str">
        <f>_xll.SNL.Clients.Office.Excel.Functions.SPG(A3338, "RD_CWOL_GLOBAL", "Issuer Credit Rating", "Local Currency LT|0")</f>
        <v>#INVALID COMPANY ID</v>
      </c>
      <c r="P3338" s="2" t="str">
        <f>_xll.SNL.Clients.Office.Excel.Functions.SPG(A3338, "RD_RATING_ACTION_GLOBAL", "Issuer Credit Rating", "Local Currency LT|0")</f>
        <v>#INVALID COMPANY ID</v>
      </c>
      <c r="Q3338" s="1" t="str">
        <f>_xll.SNL.Clients.Office.Excel.Functions.SPG(A3338, "RD_LAST_REVIEW_DATE_GLOBAL", "Issuer Credit Rating", "Local Currency LT")</f>
        <v>#INVALID COMPANY ID</v>
      </c>
      <c r="R3338" s="1" t="str">
        <f>_xll.SNL.Clients.Office.Excel.Functions.SPG(A3338, "RD_CREDIT_RATING_DATE_GLOBAL", "Issuer Credit Rating", "Local Currency LT|0")</f>
        <v>#INVALID COMPANY ID</v>
      </c>
      <c r="S3338" s="1" t="str">
        <f>_xll.SNL.Clients.Office.Excel.Functions.SPG(A3338, "RD_CREDIT_WATCH_OUTLOOK_DATE_GLOBAL", "Issuer Credit Rating", "Local Currency LT|0")</f>
        <v>#INVALID COMPANY ID</v>
      </c>
      <c r="T3338" s="2" t="str">
        <f>_xll.SNL.Clients.Office.Excel.Functions.SPG(A3338, "SP_BUSINESS_DESCRIPTION")</f>
        <v>#INVALID COMPANY ID</v>
      </c>
    </row>
    <row r="3339" spans="1:20" x14ac:dyDescent="0.3">
      <c r="A3339" s="5" t="e">
        <f t="shared" ref="A3339" si="35">MID(#REF!,FIND("(",#REF!)+1,FIND(")",#REF!)-FIND("(",#REF!)-1)</f>
        <v>#REF!</v>
      </c>
      <c r="B3339" s="1" t="str">
        <f>_xll.SNL.Clients.Office.Excel.Functions.SPG(A3339,"SP_IPO_DATE")</f>
        <v>#INVALID COMPANY ID</v>
      </c>
      <c r="C3339" s="3" t="str">
        <f>_xll.SNL.Clients.Office.Excel.Functions.SPG(A3339, "SP_VOLUME_AVG_WEEKLY_TO_SHARES_OUT", , "1M")</f>
        <v>#INVALID COMPANY ID</v>
      </c>
      <c r="D3339" s="3" t="str">
        <f>_xll.SNL.Clients.Office.Excel.Functions.SPG(A3339, "SP_VOLUME_AVG_WEEKLY_TO_SHARES_OUT", , "3M")</f>
        <v>#INVALID COMPANY ID</v>
      </c>
      <c r="E3339" s="3" t="str">
        <f>_xll.SNL.Clients.Office.Excel.Functions.SPG(A3339, "SP_VOLUME_AVG_DAILY_TO_1YR_AVG_DAILY", , "1M")</f>
        <v>#INVALID COMPANY ID</v>
      </c>
      <c r="F3339" s="3" t="str">
        <f>_xll.SNL.Clients.Office.Excel.Functions.SPG(A3339, "SP_VOLUME_AVG_DAILY_TO_1YR_AVG_DAILY", , "3M")</f>
        <v>#INVALID COMPANY ID</v>
      </c>
      <c r="G3339" s="2" t="str">
        <f>_xll.SNL.Clients.Office.Excel.Functions.SPG(A3339, "IQ_SECTOR")</f>
        <v>#INVALID COMPANY ID</v>
      </c>
      <c r="H3339" s="2" t="str">
        <f>_xll.SNL.Clients.Office.Excel.Functions.SPG(A3339, "IQ_INDUSTRY_GROUP")</f>
        <v>#INVALID COMPANY ID</v>
      </c>
      <c r="I3339" s="2" t="str">
        <f>_xll.SNL.Clients.Office.Excel.Functions.SPG(A3339, "IQ_INDUSTRY")</f>
        <v>#INVALID COMPANY ID</v>
      </c>
      <c r="J3339" s="2" t="str">
        <f>_xll.SNL.Clients.Office.Excel.Functions.SPG(A3339, "IQ_PRIMARY_INDUSTRY")</f>
        <v>#INVALID COMPANY ID</v>
      </c>
      <c r="K3339" s="2" t="str">
        <f>_xll.SNL.Clients.Office.Excel.Functions.SPG(A3339, "NAICS_CODE", "Primary")</f>
        <v>#INVALID COMPANY ID</v>
      </c>
      <c r="L3339" s="2" t="str">
        <f>_xll.SNL.Clients.Office.Excel.Functions.SPG(A3339, "SP_TOPICTAG")</f>
        <v>#INVALID COMPANY ID</v>
      </c>
      <c r="M3339" s="3" t="str">
        <f>_xll.SNL.Clients.Office.Excel.Functions.SPG(A3339, "SP_PCT_SHARES_OWNED_ALL_INSTITUTIONS")</f>
        <v>#INVALID COMPANY ID</v>
      </c>
      <c r="N3339" s="2" t="str">
        <f>_xll.SNL.Clients.Office.Excel.Functions.SPG(A3339, "RD_CREDIT_RATING_GLOBAL", "Issuer Credit Rating", "Local Currency LT|0")</f>
        <v>#INVALID COMPANY ID</v>
      </c>
      <c r="O3339" s="2" t="str">
        <f>_xll.SNL.Clients.Office.Excel.Functions.SPG(A3339, "RD_CWOL_GLOBAL", "Issuer Credit Rating", "Local Currency LT|0")</f>
        <v>#INVALID COMPANY ID</v>
      </c>
      <c r="P3339" s="2" t="str">
        <f>_xll.SNL.Clients.Office.Excel.Functions.SPG(A3339, "RD_RATING_ACTION_GLOBAL", "Issuer Credit Rating", "Local Currency LT|0")</f>
        <v>#INVALID COMPANY ID</v>
      </c>
      <c r="Q3339" s="1" t="str">
        <f>_xll.SNL.Clients.Office.Excel.Functions.SPG(A3339, "RD_LAST_REVIEW_DATE_GLOBAL", "Issuer Credit Rating", "Local Currency LT")</f>
        <v>#INVALID COMPANY ID</v>
      </c>
      <c r="R3339" s="1" t="str">
        <f>_xll.SNL.Clients.Office.Excel.Functions.SPG(A3339, "RD_CREDIT_RATING_DATE_GLOBAL", "Issuer Credit Rating", "Local Currency LT|0")</f>
        <v>#INVALID COMPANY ID</v>
      </c>
      <c r="S3339" s="1" t="str">
        <f>_xll.SNL.Clients.Office.Excel.Functions.SPG(A3339, "RD_CREDIT_WATCH_OUTLOOK_DATE_GLOBAL", "Issuer Credit Rating", "Local Currency LT|0")</f>
        <v>#INVALID COMPANY ID</v>
      </c>
      <c r="T3339" s="2" t="str">
        <f>_xll.SNL.Clients.Office.Excel.Functions.SPG(A3339, "SP_BUSINESS_DESCRIPTION")</f>
        <v>#INVALID COMPANY ID</v>
      </c>
    </row>
    <row r="3340" spans="1:20" x14ac:dyDescent="0.3">
      <c r="A3340" s="5" t="e">
        <f t="shared" ref="A3340" si="36">MID(#REF!,FIND("(",#REF!)+1,FIND(")",#REF!)-FIND("(",#REF!)-1)</f>
        <v>#REF!</v>
      </c>
      <c r="B3340" s="1" t="str">
        <f>_xll.SNL.Clients.Office.Excel.Functions.SPG(A3340,"SP_IPO_DATE")</f>
        <v>#INVALID COMPANY ID</v>
      </c>
      <c r="C3340" s="3" t="str">
        <f>_xll.SNL.Clients.Office.Excel.Functions.SPG(A3340, "SP_VOLUME_AVG_WEEKLY_TO_SHARES_OUT", , "1M")</f>
        <v>#INVALID COMPANY ID</v>
      </c>
      <c r="D3340" s="3" t="str">
        <f>_xll.SNL.Clients.Office.Excel.Functions.SPG(A3340, "SP_VOLUME_AVG_WEEKLY_TO_SHARES_OUT", , "3M")</f>
        <v>#INVALID COMPANY ID</v>
      </c>
      <c r="E3340" s="3" t="str">
        <f>_xll.SNL.Clients.Office.Excel.Functions.SPG(A3340, "SP_VOLUME_AVG_DAILY_TO_1YR_AVG_DAILY", , "1M")</f>
        <v>#INVALID COMPANY ID</v>
      </c>
      <c r="F3340" s="3" t="str">
        <f>_xll.SNL.Clients.Office.Excel.Functions.SPG(A3340, "SP_VOLUME_AVG_DAILY_TO_1YR_AVG_DAILY", , "3M")</f>
        <v>#INVALID COMPANY ID</v>
      </c>
      <c r="G3340" s="2" t="str">
        <f>_xll.SNL.Clients.Office.Excel.Functions.SPG(A3340, "IQ_SECTOR")</f>
        <v>#INVALID COMPANY ID</v>
      </c>
      <c r="H3340" s="2" t="str">
        <f>_xll.SNL.Clients.Office.Excel.Functions.SPG(A3340, "IQ_INDUSTRY_GROUP")</f>
        <v>#INVALID COMPANY ID</v>
      </c>
      <c r="I3340" s="2" t="str">
        <f>_xll.SNL.Clients.Office.Excel.Functions.SPG(A3340, "IQ_INDUSTRY")</f>
        <v>#INVALID COMPANY ID</v>
      </c>
      <c r="J3340" s="2" t="str">
        <f>_xll.SNL.Clients.Office.Excel.Functions.SPG(A3340, "IQ_PRIMARY_INDUSTRY")</f>
        <v>#INVALID COMPANY ID</v>
      </c>
      <c r="K3340" s="2" t="str">
        <f>_xll.SNL.Clients.Office.Excel.Functions.SPG(A3340, "NAICS_CODE", "Primary")</f>
        <v>#INVALID COMPANY ID</v>
      </c>
      <c r="L3340" s="2" t="str">
        <f>_xll.SNL.Clients.Office.Excel.Functions.SPG(A3340, "SP_TOPICTAG")</f>
        <v>#INVALID COMPANY ID</v>
      </c>
      <c r="M3340" s="3" t="str">
        <f>_xll.SNL.Clients.Office.Excel.Functions.SPG(A3340, "SP_PCT_SHARES_OWNED_ALL_INSTITUTIONS")</f>
        <v>#INVALID COMPANY ID</v>
      </c>
      <c r="N3340" s="2" t="str">
        <f>_xll.SNL.Clients.Office.Excel.Functions.SPG(A3340, "RD_CREDIT_RATING_GLOBAL", "Issuer Credit Rating", "Local Currency LT|0")</f>
        <v>#INVALID COMPANY ID</v>
      </c>
      <c r="O3340" s="2" t="str">
        <f>_xll.SNL.Clients.Office.Excel.Functions.SPG(A3340, "RD_CWOL_GLOBAL", "Issuer Credit Rating", "Local Currency LT|0")</f>
        <v>#INVALID COMPANY ID</v>
      </c>
      <c r="P3340" s="2" t="str">
        <f>_xll.SNL.Clients.Office.Excel.Functions.SPG(A3340, "RD_RATING_ACTION_GLOBAL", "Issuer Credit Rating", "Local Currency LT|0")</f>
        <v>#INVALID COMPANY ID</v>
      </c>
      <c r="Q3340" s="1" t="str">
        <f>_xll.SNL.Clients.Office.Excel.Functions.SPG(A3340, "RD_LAST_REVIEW_DATE_GLOBAL", "Issuer Credit Rating", "Local Currency LT")</f>
        <v>#INVALID COMPANY ID</v>
      </c>
      <c r="R3340" s="1" t="str">
        <f>_xll.SNL.Clients.Office.Excel.Functions.SPG(A3340, "RD_CREDIT_RATING_DATE_GLOBAL", "Issuer Credit Rating", "Local Currency LT|0")</f>
        <v>#INVALID COMPANY ID</v>
      </c>
      <c r="S3340" s="1" t="str">
        <f>_xll.SNL.Clients.Office.Excel.Functions.SPG(A3340, "RD_CREDIT_WATCH_OUTLOOK_DATE_GLOBAL", "Issuer Credit Rating", "Local Currency LT|0")</f>
        <v>#INVALID COMPANY ID</v>
      </c>
      <c r="T3340" s="2" t="str">
        <f>_xll.SNL.Clients.Office.Excel.Functions.SPG(A3340, "SP_BUSINESS_DESCRIPTION")</f>
        <v>#INVALID COMPANY ID</v>
      </c>
    </row>
    <row r="3341" spans="1:20" x14ac:dyDescent="0.3">
      <c r="A3341" s="5" t="e">
        <f t="shared" ref="A3341" si="37">MID(#REF!,FIND("(",#REF!)+1,FIND(")",#REF!)-FIND("(",#REF!)-1)</f>
        <v>#REF!</v>
      </c>
      <c r="B3341" s="1" t="str">
        <f>_xll.SNL.Clients.Office.Excel.Functions.SPG(A3341,"SP_IPO_DATE")</f>
        <v>#INVALID COMPANY ID</v>
      </c>
      <c r="C3341" s="3" t="str">
        <f>_xll.SNL.Clients.Office.Excel.Functions.SPG(A3341, "SP_VOLUME_AVG_WEEKLY_TO_SHARES_OUT", , "1M")</f>
        <v>#INVALID COMPANY ID</v>
      </c>
      <c r="D3341" s="3" t="str">
        <f>_xll.SNL.Clients.Office.Excel.Functions.SPG(A3341, "SP_VOLUME_AVG_WEEKLY_TO_SHARES_OUT", , "3M")</f>
        <v>#INVALID COMPANY ID</v>
      </c>
      <c r="E3341" s="3" t="str">
        <f>_xll.SNL.Clients.Office.Excel.Functions.SPG(A3341, "SP_VOLUME_AVG_DAILY_TO_1YR_AVG_DAILY", , "1M")</f>
        <v>#INVALID COMPANY ID</v>
      </c>
      <c r="F3341" s="3" t="str">
        <f>_xll.SNL.Clients.Office.Excel.Functions.SPG(A3341, "SP_VOLUME_AVG_DAILY_TO_1YR_AVG_DAILY", , "3M")</f>
        <v>#INVALID COMPANY ID</v>
      </c>
      <c r="G3341" s="2" t="str">
        <f>_xll.SNL.Clients.Office.Excel.Functions.SPG(A3341, "IQ_SECTOR")</f>
        <v>#INVALID COMPANY ID</v>
      </c>
      <c r="H3341" s="2" t="str">
        <f>_xll.SNL.Clients.Office.Excel.Functions.SPG(A3341, "IQ_INDUSTRY_GROUP")</f>
        <v>#INVALID COMPANY ID</v>
      </c>
      <c r="I3341" s="2" t="str">
        <f>_xll.SNL.Clients.Office.Excel.Functions.SPG(A3341, "IQ_INDUSTRY")</f>
        <v>#INVALID COMPANY ID</v>
      </c>
      <c r="J3341" s="2" t="str">
        <f>_xll.SNL.Clients.Office.Excel.Functions.SPG(A3341, "IQ_PRIMARY_INDUSTRY")</f>
        <v>#INVALID COMPANY ID</v>
      </c>
      <c r="K3341" s="2" t="str">
        <f>_xll.SNL.Clients.Office.Excel.Functions.SPG(A3341, "NAICS_CODE", "Primary")</f>
        <v>#INVALID COMPANY ID</v>
      </c>
      <c r="L3341" s="2" t="str">
        <f>_xll.SNL.Clients.Office.Excel.Functions.SPG(A3341, "SP_TOPICTAG")</f>
        <v>#INVALID COMPANY ID</v>
      </c>
      <c r="M3341" s="3" t="str">
        <f>_xll.SNL.Clients.Office.Excel.Functions.SPG(A3341, "SP_PCT_SHARES_OWNED_ALL_INSTITUTIONS")</f>
        <v>#INVALID COMPANY ID</v>
      </c>
      <c r="N3341" s="2" t="str">
        <f>_xll.SNL.Clients.Office.Excel.Functions.SPG(A3341, "RD_CREDIT_RATING_GLOBAL", "Issuer Credit Rating", "Local Currency LT|0")</f>
        <v>#INVALID COMPANY ID</v>
      </c>
      <c r="O3341" s="2" t="str">
        <f>_xll.SNL.Clients.Office.Excel.Functions.SPG(A3341, "RD_CWOL_GLOBAL", "Issuer Credit Rating", "Local Currency LT|0")</f>
        <v>#INVALID COMPANY ID</v>
      </c>
      <c r="P3341" s="2" t="str">
        <f>_xll.SNL.Clients.Office.Excel.Functions.SPG(A3341, "RD_RATING_ACTION_GLOBAL", "Issuer Credit Rating", "Local Currency LT|0")</f>
        <v>#INVALID COMPANY ID</v>
      </c>
      <c r="Q3341" s="1" t="str">
        <f>_xll.SNL.Clients.Office.Excel.Functions.SPG(A3341, "RD_LAST_REVIEW_DATE_GLOBAL", "Issuer Credit Rating", "Local Currency LT")</f>
        <v>#INVALID COMPANY ID</v>
      </c>
      <c r="R3341" s="1" t="str">
        <f>_xll.SNL.Clients.Office.Excel.Functions.SPG(A3341, "RD_CREDIT_RATING_DATE_GLOBAL", "Issuer Credit Rating", "Local Currency LT|0")</f>
        <v>#INVALID COMPANY ID</v>
      </c>
      <c r="S3341" s="1" t="str">
        <f>_xll.SNL.Clients.Office.Excel.Functions.SPG(A3341, "RD_CREDIT_WATCH_OUTLOOK_DATE_GLOBAL", "Issuer Credit Rating", "Local Currency LT|0")</f>
        <v>#INVALID COMPANY ID</v>
      </c>
      <c r="T3341" s="2" t="str">
        <f>_xll.SNL.Clients.Office.Excel.Functions.SPG(A3341, "SP_BUSINESS_DESCRIPTION")</f>
        <v>#INVALID COMPANY ID</v>
      </c>
    </row>
    <row r="3342" spans="1:20" x14ac:dyDescent="0.3">
      <c r="A3342" s="5" t="e">
        <f t="shared" ref="A3342" si="38">MID(#REF!,FIND("(",#REF!)+1,FIND(")",#REF!)-FIND("(",#REF!)-1)</f>
        <v>#REF!</v>
      </c>
      <c r="B3342" s="1" t="str">
        <f>_xll.SNL.Clients.Office.Excel.Functions.SPG(A3342,"SP_IPO_DATE")</f>
        <v>#INVALID COMPANY ID</v>
      </c>
      <c r="C3342" s="3" t="str">
        <f>_xll.SNL.Clients.Office.Excel.Functions.SPG(A3342, "SP_VOLUME_AVG_WEEKLY_TO_SHARES_OUT", , "1M")</f>
        <v>#INVALID COMPANY ID</v>
      </c>
      <c r="D3342" s="3" t="str">
        <f>_xll.SNL.Clients.Office.Excel.Functions.SPG(A3342, "SP_VOLUME_AVG_WEEKLY_TO_SHARES_OUT", , "3M")</f>
        <v>#INVALID COMPANY ID</v>
      </c>
      <c r="E3342" s="3" t="str">
        <f>_xll.SNL.Clients.Office.Excel.Functions.SPG(A3342, "SP_VOLUME_AVG_DAILY_TO_1YR_AVG_DAILY", , "1M")</f>
        <v>#INVALID COMPANY ID</v>
      </c>
      <c r="F3342" s="3" t="str">
        <f>_xll.SNL.Clients.Office.Excel.Functions.SPG(A3342, "SP_VOLUME_AVG_DAILY_TO_1YR_AVG_DAILY", , "3M")</f>
        <v>#INVALID COMPANY ID</v>
      </c>
      <c r="G3342" s="2" t="str">
        <f>_xll.SNL.Clients.Office.Excel.Functions.SPG(A3342, "IQ_SECTOR")</f>
        <v>#INVALID COMPANY ID</v>
      </c>
      <c r="H3342" s="2" t="str">
        <f>_xll.SNL.Clients.Office.Excel.Functions.SPG(A3342, "IQ_INDUSTRY_GROUP")</f>
        <v>#INVALID COMPANY ID</v>
      </c>
      <c r="I3342" s="2" t="str">
        <f>_xll.SNL.Clients.Office.Excel.Functions.SPG(A3342, "IQ_INDUSTRY")</f>
        <v>#INVALID COMPANY ID</v>
      </c>
      <c r="J3342" s="2" t="str">
        <f>_xll.SNL.Clients.Office.Excel.Functions.SPG(A3342, "IQ_PRIMARY_INDUSTRY")</f>
        <v>#INVALID COMPANY ID</v>
      </c>
      <c r="K3342" s="2" t="str">
        <f>_xll.SNL.Clients.Office.Excel.Functions.SPG(A3342, "NAICS_CODE", "Primary")</f>
        <v>#INVALID COMPANY ID</v>
      </c>
      <c r="L3342" s="2" t="str">
        <f>_xll.SNL.Clients.Office.Excel.Functions.SPG(A3342, "SP_TOPICTAG")</f>
        <v>#INVALID COMPANY ID</v>
      </c>
      <c r="M3342" s="3" t="str">
        <f>_xll.SNL.Clients.Office.Excel.Functions.SPG(A3342, "SP_PCT_SHARES_OWNED_ALL_INSTITUTIONS")</f>
        <v>#INVALID COMPANY ID</v>
      </c>
      <c r="N3342" s="2" t="str">
        <f>_xll.SNL.Clients.Office.Excel.Functions.SPG(A3342, "RD_CREDIT_RATING_GLOBAL", "Issuer Credit Rating", "Local Currency LT|0")</f>
        <v>#INVALID COMPANY ID</v>
      </c>
      <c r="O3342" s="2" t="str">
        <f>_xll.SNL.Clients.Office.Excel.Functions.SPG(A3342, "RD_CWOL_GLOBAL", "Issuer Credit Rating", "Local Currency LT|0")</f>
        <v>#INVALID COMPANY ID</v>
      </c>
      <c r="P3342" s="2" t="str">
        <f>_xll.SNL.Clients.Office.Excel.Functions.SPG(A3342, "RD_RATING_ACTION_GLOBAL", "Issuer Credit Rating", "Local Currency LT|0")</f>
        <v>#INVALID COMPANY ID</v>
      </c>
      <c r="Q3342" s="1" t="str">
        <f>_xll.SNL.Clients.Office.Excel.Functions.SPG(A3342, "RD_LAST_REVIEW_DATE_GLOBAL", "Issuer Credit Rating", "Local Currency LT")</f>
        <v>#INVALID COMPANY ID</v>
      </c>
      <c r="R3342" s="1" t="str">
        <f>_xll.SNL.Clients.Office.Excel.Functions.SPG(A3342, "RD_CREDIT_RATING_DATE_GLOBAL", "Issuer Credit Rating", "Local Currency LT|0")</f>
        <v>#INVALID COMPANY ID</v>
      </c>
      <c r="S3342" s="1" t="str">
        <f>_xll.SNL.Clients.Office.Excel.Functions.SPG(A3342, "RD_CREDIT_WATCH_OUTLOOK_DATE_GLOBAL", "Issuer Credit Rating", "Local Currency LT|0")</f>
        <v>#INVALID COMPANY ID</v>
      </c>
      <c r="T3342" s="2" t="str">
        <f>_xll.SNL.Clients.Office.Excel.Functions.SPG(A3342, "SP_BUSINESS_DESCRIPTION")</f>
        <v>#INVALID COMPANY ID</v>
      </c>
    </row>
    <row r="3343" spans="1:20" x14ac:dyDescent="0.3">
      <c r="A3343" s="5" t="e">
        <f t="shared" ref="A3343" si="39">MID(#REF!,FIND("(",#REF!)+1,FIND(")",#REF!)-FIND("(",#REF!)-1)</f>
        <v>#REF!</v>
      </c>
      <c r="B3343" s="1" t="str">
        <f>_xll.SNL.Clients.Office.Excel.Functions.SPG(A3343,"SP_IPO_DATE")</f>
        <v>#INVALID COMPANY ID</v>
      </c>
      <c r="C3343" s="3" t="str">
        <f>_xll.SNL.Clients.Office.Excel.Functions.SPG(A3343, "SP_VOLUME_AVG_WEEKLY_TO_SHARES_OUT", , "1M")</f>
        <v>#INVALID COMPANY ID</v>
      </c>
      <c r="D3343" s="3" t="str">
        <f>_xll.SNL.Clients.Office.Excel.Functions.SPG(A3343, "SP_VOLUME_AVG_WEEKLY_TO_SHARES_OUT", , "3M")</f>
        <v>#INVALID COMPANY ID</v>
      </c>
      <c r="E3343" s="3" t="str">
        <f>_xll.SNL.Clients.Office.Excel.Functions.SPG(A3343, "SP_VOLUME_AVG_DAILY_TO_1YR_AVG_DAILY", , "1M")</f>
        <v>#INVALID COMPANY ID</v>
      </c>
      <c r="F3343" s="3" t="str">
        <f>_xll.SNL.Clients.Office.Excel.Functions.SPG(A3343, "SP_VOLUME_AVG_DAILY_TO_1YR_AVG_DAILY", , "3M")</f>
        <v>#INVALID COMPANY ID</v>
      </c>
      <c r="G3343" s="2" t="str">
        <f>_xll.SNL.Clients.Office.Excel.Functions.SPG(A3343, "IQ_SECTOR")</f>
        <v>#INVALID COMPANY ID</v>
      </c>
      <c r="H3343" s="2" t="str">
        <f>_xll.SNL.Clients.Office.Excel.Functions.SPG(A3343, "IQ_INDUSTRY_GROUP")</f>
        <v>#INVALID COMPANY ID</v>
      </c>
      <c r="I3343" s="2" t="str">
        <f>_xll.SNL.Clients.Office.Excel.Functions.SPG(A3343, "IQ_INDUSTRY")</f>
        <v>#INVALID COMPANY ID</v>
      </c>
      <c r="J3343" s="2" t="str">
        <f>_xll.SNL.Clients.Office.Excel.Functions.SPG(A3343, "IQ_PRIMARY_INDUSTRY")</f>
        <v>#INVALID COMPANY ID</v>
      </c>
      <c r="K3343" s="2" t="str">
        <f>_xll.SNL.Clients.Office.Excel.Functions.SPG(A3343, "NAICS_CODE", "Primary")</f>
        <v>#INVALID COMPANY ID</v>
      </c>
      <c r="L3343" s="2" t="str">
        <f>_xll.SNL.Clients.Office.Excel.Functions.SPG(A3343, "SP_TOPICTAG")</f>
        <v>#INVALID COMPANY ID</v>
      </c>
      <c r="M3343" s="3" t="str">
        <f>_xll.SNL.Clients.Office.Excel.Functions.SPG(A3343, "SP_PCT_SHARES_OWNED_ALL_INSTITUTIONS")</f>
        <v>#INVALID COMPANY ID</v>
      </c>
      <c r="N3343" s="2" t="str">
        <f>_xll.SNL.Clients.Office.Excel.Functions.SPG(A3343, "RD_CREDIT_RATING_GLOBAL", "Issuer Credit Rating", "Local Currency LT|0")</f>
        <v>#INVALID COMPANY ID</v>
      </c>
      <c r="O3343" s="2" t="str">
        <f>_xll.SNL.Clients.Office.Excel.Functions.SPG(A3343, "RD_CWOL_GLOBAL", "Issuer Credit Rating", "Local Currency LT|0")</f>
        <v>#INVALID COMPANY ID</v>
      </c>
      <c r="P3343" s="2" t="str">
        <f>_xll.SNL.Clients.Office.Excel.Functions.SPG(A3343, "RD_RATING_ACTION_GLOBAL", "Issuer Credit Rating", "Local Currency LT|0")</f>
        <v>#INVALID COMPANY ID</v>
      </c>
      <c r="Q3343" s="1" t="str">
        <f>_xll.SNL.Clients.Office.Excel.Functions.SPG(A3343, "RD_LAST_REVIEW_DATE_GLOBAL", "Issuer Credit Rating", "Local Currency LT")</f>
        <v>#INVALID COMPANY ID</v>
      </c>
      <c r="R3343" s="1" t="str">
        <f>_xll.SNL.Clients.Office.Excel.Functions.SPG(A3343, "RD_CREDIT_RATING_DATE_GLOBAL", "Issuer Credit Rating", "Local Currency LT|0")</f>
        <v>#INVALID COMPANY ID</v>
      </c>
      <c r="S3343" s="1" t="str">
        <f>_xll.SNL.Clients.Office.Excel.Functions.SPG(A3343, "RD_CREDIT_WATCH_OUTLOOK_DATE_GLOBAL", "Issuer Credit Rating", "Local Currency LT|0")</f>
        <v>#INVALID COMPANY ID</v>
      </c>
      <c r="T3343" s="2" t="str">
        <f>_xll.SNL.Clients.Office.Excel.Functions.SPG(A3343, "SP_BUSINESS_DESCRIPTION")</f>
        <v>#INVALID COMPANY ID</v>
      </c>
    </row>
    <row r="3344" spans="1:20" x14ac:dyDescent="0.3">
      <c r="A3344" s="5" t="e">
        <f t="shared" ref="A3344" si="40">MID(#REF!,FIND("(",#REF!)+1,FIND(")",#REF!)-FIND("(",#REF!)-1)</f>
        <v>#REF!</v>
      </c>
      <c r="B3344" s="1" t="str">
        <f>_xll.SNL.Clients.Office.Excel.Functions.SPG(A3344,"SP_IPO_DATE")</f>
        <v>#INVALID COMPANY ID</v>
      </c>
      <c r="C3344" s="3" t="str">
        <f>_xll.SNL.Clients.Office.Excel.Functions.SPG(A3344, "SP_VOLUME_AVG_WEEKLY_TO_SHARES_OUT", , "1M")</f>
        <v>#INVALID COMPANY ID</v>
      </c>
      <c r="D3344" s="3" t="str">
        <f>_xll.SNL.Clients.Office.Excel.Functions.SPG(A3344, "SP_VOLUME_AVG_WEEKLY_TO_SHARES_OUT", , "3M")</f>
        <v>#INVALID COMPANY ID</v>
      </c>
      <c r="E3344" s="3" t="str">
        <f>_xll.SNL.Clients.Office.Excel.Functions.SPG(A3344, "SP_VOLUME_AVG_DAILY_TO_1YR_AVG_DAILY", , "1M")</f>
        <v>#INVALID COMPANY ID</v>
      </c>
      <c r="F3344" s="3" t="str">
        <f>_xll.SNL.Clients.Office.Excel.Functions.SPG(A3344, "SP_VOLUME_AVG_DAILY_TO_1YR_AVG_DAILY", , "3M")</f>
        <v>#INVALID COMPANY ID</v>
      </c>
      <c r="G3344" s="2" t="str">
        <f>_xll.SNL.Clients.Office.Excel.Functions.SPG(A3344, "IQ_SECTOR")</f>
        <v>#INVALID COMPANY ID</v>
      </c>
      <c r="H3344" s="2" t="str">
        <f>_xll.SNL.Clients.Office.Excel.Functions.SPG(A3344, "IQ_INDUSTRY_GROUP")</f>
        <v>#INVALID COMPANY ID</v>
      </c>
      <c r="I3344" s="2" t="str">
        <f>_xll.SNL.Clients.Office.Excel.Functions.SPG(A3344, "IQ_INDUSTRY")</f>
        <v>#INVALID COMPANY ID</v>
      </c>
      <c r="J3344" s="2" t="str">
        <f>_xll.SNL.Clients.Office.Excel.Functions.SPG(A3344, "IQ_PRIMARY_INDUSTRY")</f>
        <v>#INVALID COMPANY ID</v>
      </c>
      <c r="K3344" s="2" t="str">
        <f>_xll.SNL.Clients.Office.Excel.Functions.SPG(A3344, "NAICS_CODE", "Primary")</f>
        <v>#INVALID COMPANY ID</v>
      </c>
      <c r="L3344" s="2" t="str">
        <f>_xll.SNL.Clients.Office.Excel.Functions.SPG(A3344, "SP_TOPICTAG")</f>
        <v>#INVALID COMPANY ID</v>
      </c>
      <c r="M3344" s="3" t="str">
        <f>_xll.SNL.Clients.Office.Excel.Functions.SPG(A3344, "SP_PCT_SHARES_OWNED_ALL_INSTITUTIONS")</f>
        <v>#INVALID COMPANY ID</v>
      </c>
      <c r="N3344" s="2" t="str">
        <f>_xll.SNL.Clients.Office.Excel.Functions.SPG(A3344, "RD_CREDIT_RATING_GLOBAL", "Issuer Credit Rating", "Local Currency LT|0")</f>
        <v>#INVALID COMPANY ID</v>
      </c>
      <c r="O3344" s="2" t="str">
        <f>_xll.SNL.Clients.Office.Excel.Functions.SPG(A3344, "RD_CWOL_GLOBAL", "Issuer Credit Rating", "Local Currency LT|0")</f>
        <v>#INVALID COMPANY ID</v>
      </c>
      <c r="P3344" s="2" t="str">
        <f>_xll.SNL.Clients.Office.Excel.Functions.SPG(A3344, "RD_RATING_ACTION_GLOBAL", "Issuer Credit Rating", "Local Currency LT|0")</f>
        <v>#INVALID COMPANY ID</v>
      </c>
      <c r="Q3344" s="1" t="str">
        <f>_xll.SNL.Clients.Office.Excel.Functions.SPG(A3344, "RD_LAST_REVIEW_DATE_GLOBAL", "Issuer Credit Rating", "Local Currency LT")</f>
        <v>#INVALID COMPANY ID</v>
      </c>
      <c r="R3344" s="1" t="str">
        <f>_xll.SNL.Clients.Office.Excel.Functions.SPG(A3344, "RD_CREDIT_RATING_DATE_GLOBAL", "Issuer Credit Rating", "Local Currency LT|0")</f>
        <v>#INVALID COMPANY ID</v>
      </c>
      <c r="S3344" s="1" t="str">
        <f>_xll.SNL.Clients.Office.Excel.Functions.SPG(A3344, "RD_CREDIT_WATCH_OUTLOOK_DATE_GLOBAL", "Issuer Credit Rating", "Local Currency LT|0")</f>
        <v>#INVALID COMPANY ID</v>
      </c>
      <c r="T3344" s="2" t="str">
        <f>_xll.SNL.Clients.Office.Excel.Functions.SPG(A3344, "SP_BUSINESS_DESCRIPTION")</f>
        <v>#INVALID COMPANY ID</v>
      </c>
    </row>
    <row r="3345" spans="1:20" x14ac:dyDescent="0.3">
      <c r="A3345" s="5" t="e">
        <f t="shared" ref="A3345" si="41">MID(#REF!,FIND("(",#REF!)+1,FIND(")",#REF!)-FIND("(",#REF!)-1)</f>
        <v>#REF!</v>
      </c>
      <c r="B3345" s="1" t="str">
        <f>_xll.SNL.Clients.Office.Excel.Functions.SPG(A3345,"SP_IPO_DATE")</f>
        <v>#INVALID COMPANY ID</v>
      </c>
      <c r="C3345" s="3" t="str">
        <f>_xll.SNL.Clients.Office.Excel.Functions.SPG(A3345, "SP_VOLUME_AVG_WEEKLY_TO_SHARES_OUT", , "1M")</f>
        <v>#INVALID COMPANY ID</v>
      </c>
      <c r="D3345" s="3" t="str">
        <f>_xll.SNL.Clients.Office.Excel.Functions.SPG(A3345, "SP_VOLUME_AVG_WEEKLY_TO_SHARES_OUT", , "3M")</f>
        <v>#INVALID COMPANY ID</v>
      </c>
      <c r="E3345" s="3" t="str">
        <f>_xll.SNL.Clients.Office.Excel.Functions.SPG(A3345, "SP_VOLUME_AVG_DAILY_TO_1YR_AVG_DAILY", , "1M")</f>
        <v>#INVALID COMPANY ID</v>
      </c>
      <c r="F3345" s="3" t="str">
        <f>_xll.SNL.Clients.Office.Excel.Functions.SPG(A3345, "SP_VOLUME_AVG_DAILY_TO_1YR_AVG_DAILY", , "3M")</f>
        <v>#INVALID COMPANY ID</v>
      </c>
      <c r="G3345" s="2" t="str">
        <f>_xll.SNL.Clients.Office.Excel.Functions.SPG(A3345, "IQ_SECTOR")</f>
        <v>#INVALID COMPANY ID</v>
      </c>
      <c r="H3345" s="2" t="str">
        <f>_xll.SNL.Clients.Office.Excel.Functions.SPG(A3345, "IQ_INDUSTRY_GROUP")</f>
        <v>#INVALID COMPANY ID</v>
      </c>
      <c r="I3345" s="2" t="str">
        <f>_xll.SNL.Clients.Office.Excel.Functions.SPG(A3345, "IQ_INDUSTRY")</f>
        <v>#INVALID COMPANY ID</v>
      </c>
      <c r="J3345" s="2" t="str">
        <f>_xll.SNL.Clients.Office.Excel.Functions.SPG(A3345, "IQ_PRIMARY_INDUSTRY")</f>
        <v>#INVALID COMPANY ID</v>
      </c>
      <c r="K3345" s="2" t="str">
        <f>_xll.SNL.Clients.Office.Excel.Functions.SPG(A3345, "NAICS_CODE", "Primary")</f>
        <v>#INVALID COMPANY ID</v>
      </c>
      <c r="L3345" s="2" t="str">
        <f>_xll.SNL.Clients.Office.Excel.Functions.SPG(A3345, "SP_TOPICTAG")</f>
        <v>#INVALID COMPANY ID</v>
      </c>
      <c r="M3345" s="3" t="str">
        <f>_xll.SNL.Clients.Office.Excel.Functions.SPG(A3345, "SP_PCT_SHARES_OWNED_ALL_INSTITUTIONS")</f>
        <v>#INVALID COMPANY ID</v>
      </c>
      <c r="N3345" s="2" t="str">
        <f>_xll.SNL.Clients.Office.Excel.Functions.SPG(A3345, "RD_CREDIT_RATING_GLOBAL", "Issuer Credit Rating", "Local Currency LT|0")</f>
        <v>#INVALID COMPANY ID</v>
      </c>
      <c r="O3345" s="2" t="str">
        <f>_xll.SNL.Clients.Office.Excel.Functions.SPG(A3345, "RD_CWOL_GLOBAL", "Issuer Credit Rating", "Local Currency LT|0")</f>
        <v>#INVALID COMPANY ID</v>
      </c>
      <c r="P3345" s="2" t="str">
        <f>_xll.SNL.Clients.Office.Excel.Functions.SPG(A3345, "RD_RATING_ACTION_GLOBAL", "Issuer Credit Rating", "Local Currency LT|0")</f>
        <v>#INVALID COMPANY ID</v>
      </c>
      <c r="Q3345" s="1" t="str">
        <f>_xll.SNL.Clients.Office.Excel.Functions.SPG(A3345, "RD_LAST_REVIEW_DATE_GLOBAL", "Issuer Credit Rating", "Local Currency LT")</f>
        <v>#INVALID COMPANY ID</v>
      </c>
      <c r="R3345" s="1" t="str">
        <f>_xll.SNL.Clients.Office.Excel.Functions.SPG(A3345, "RD_CREDIT_RATING_DATE_GLOBAL", "Issuer Credit Rating", "Local Currency LT|0")</f>
        <v>#INVALID COMPANY ID</v>
      </c>
      <c r="S3345" s="1" t="str">
        <f>_xll.SNL.Clients.Office.Excel.Functions.SPG(A3345, "RD_CREDIT_WATCH_OUTLOOK_DATE_GLOBAL", "Issuer Credit Rating", "Local Currency LT|0")</f>
        <v>#INVALID COMPANY ID</v>
      </c>
      <c r="T3345" s="2" t="str">
        <f>_xll.SNL.Clients.Office.Excel.Functions.SPG(A3345, "SP_BUSINESS_DESCRIPTION")</f>
        <v>#INVALID COMPANY ID</v>
      </c>
    </row>
    <row r="3346" spans="1:20" x14ac:dyDescent="0.3">
      <c r="A3346" s="5" t="e">
        <f t="shared" ref="A3346" si="42">MID(#REF!,FIND("(",#REF!)+1,FIND(")",#REF!)-FIND("(",#REF!)-1)</f>
        <v>#REF!</v>
      </c>
      <c r="B3346" s="1" t="str">
        <f>_xll.SNL.Clients.Office.Excel.Functions.SPG(A3346,"SP_IPO_DATE")</f>
        <v>#INVALID COMPANY ID</v>
      </c>
      <c r="C3346" s="3" t="str">
        <f>_xll.SNL.Clients.Office.Excel.Functions.SPG(A3346, "SP_VOLUME_AVG_WEEKLY_TO_SHARES_OUT", , "1M")</f>
        <v>#INVALID COMPANY ID</v>
      </c>
      <c r="D3346" s="3" t="str">
        <f>_xll.SNL.Clients.Office.Excel.Functions.SPG(A3346, "SP_VOLUME_AVG_WEEKLY_TO_SHARES_OUT", , "3M")</f>
        <v>#INVALID COMPANY ID</v>
      </c>
      <c r="E3346" s="3" t="str">
        <f>_xll.SNL.Clients.Office.Excel.Functions.SPG(A3346, "SP_VOLUME_AVG_DAILY_TO_1YR_AVG_DAILY", , "1M")</f>
        <v>#INVALID COMPANY ID</v>
      </c>
      <c r="F3346" s="3" t="str">
        <f>_xll.SNL.Clients.Office.Excel.Functions.SPG(A3346, "SP_VOLUME_AVG_DAILY_TO_1YR_AVG_DAILY", , "3M")</f>
        <v>#INVALID COMPANY ID</v>
      </c>
      <c r="G3346" s="2" t="str">
        <f>_xll.SNL.Clients.Office.Excel.Functions.SPG(A3346, "IQ_SECTOR")</f>
        <v>#INVALID COMPANY ID</v>
      </c>
      <c r="H3346" s="2" t="str">
        <f>_xll.SNL.Clients.Office.Excel.Functions.SPG(A3346, "IQ_INDUSTRY_GROUP")</f>
        <v>#INVALID COMPANY ID</v>
      </c>
      <c r="I3346" s="2" t="str">
        <f>_xll.SNL.Clients.Office.Excel.Functions.SPG(A3346, "IQ_INDUSTRY")</f>
        <v>#INVALID COMPANY ID</v>
      </c>
      <c r="J3346" s="2" t="str">
        <f>_xll.SNL.Clients.Office.Excel.Functions.SPG(A3346, "IQ_PRIMARY_INDUSTRY")</f>
        <v>#INVALID COMPANY ID</v>
      </c>
      <c r="K3346" s="2" t="str">
        <f>_xll.SNL.Clients.Office.Excel.Functions.SPG(A3346, "NAICS_CODE", "Primary")</f>
        <v>#INVALID COMPANY ID</v>
      </c>
      <c r="L3346" s="2" t="str">
        <f>_xll.SNL.Clients.Office.Excel.Functions.SPG(A3346, "SP_TOPICTAG")</f>
        <v>#INVALID COMPANY ID</v>
      </c>
      <c r="M3346" s="3" t="str">
        <f>_xll.SNL.Clients.Office.Excel.Functions.SPG(A3346, "SP_PCT_SHARES_OWNED_ALL_INSTITUTIONS")</f>
        <v>#INVALID COMPANY ID</v>
      </c>
      <c r="N3346" s="2" t="str">
        <f>_xll.SNL.Clients.Office.Excel.Functions.SPG(A3346, "RD_CREDIT_RATING_GLOBAL", "Issuer Credit Rating", "Local Currency LT|0")</f>
        <v>#INVALID COMPANY ID</v>
      </c>
      <c r="O3346" s="2" t="str">
        <f>_xll.SNL.Clients.Office.Excel.Functions.SPG(A3346, "RD_CWOL_GLOBAL", "Issuer Credit Rating", "Local Currency LT|0")</f>
        <v>#INVALID COMPANY ID</v>
      </c>
      <c r="P3346" s="2" t="str">
        <f>_xll.SNL.Clients.Office.Excel.Functions.SPG(A3346, "RD_RATING_ACTION_GLOBAL", "Issuer Credit Rating", "Local Currency LT|0")</f>
        <v>#INVALID COMPANY ID</v>
      </c>
      <c r="Q3346" s="1" t="str">
        <f>_xll.SNL.Clients.Office.Excel.Functions.SPG(A3346, "RD_LAST_REVIEW_DATE_GLOBAL", "Issuer Credit Rating", "Local Currency LT")</f>
        <v>#INVALID COMPANY ID</v>
      </c>
      <c r="R3346" s="1" t="str">
        <f>_xll.SNL.Clients.Office.Excel.Functions.SPG(A3346, "RD_CREDIT_RATING_DATE_GLOBAL", "Issuer Credit Rating", "Local Currency LT|0")</f>
        <v>#INVALID COMPANY ID</v>
      </c>
      <c r="S3346" s="1" t="str">
        <f>_xll.SNL.Clients.Office.Excel.Functions.SPG(A3346, "RD_CREDIT_WATCH_OUTLOOK_DATE_GLOBAL", "Issuer Credit Rating", "Local Currency LT|0")</f>
        <v>#INVALID COMPANY ID</v>
      </c>
      <c r="T3346" s="2" t="str">
        <f>_xll.SNL.Clients.Office.Excel.Functions.SPG(A3346, "SP_BUSINESS_DESCRIPTION")</f>
        <v>#INVALID COMPANY ID</v>
      </c>
    </row>
    <row r="3347" spans="1:20" x14ac:dyDescent="0.3">
      <c r="A3347" s="5" t="e">
        <f t="shared" ref="A3347" si="43">MID(#REF!,FIND("(",#REF!)+1,FIND(")",#REF!)-FIND("(",#REF!)-1)</f>
        <v>#REF!</v>
      </c>
      <c r="B3347" s="1" t="str">
        <f>_xll.SNL.Clients.Office.Excel.Functions.SPG(A3347,"SP_IPO_DATE")</f>
        <v>#INVALID COMPANY ID</v>
      </c>
      <c r="C3347" s="3" t="str">
        <f>_xll.SNL.Clients.Office.Excel.Functions.SPG(A3347, "SP_VOLUME_AVG_WEEKLY_TO_SHARES_OUT", , "1M")</f>
        <v>#INVALID COMPANY ID</v>
      </c>
      <c r="D3347" s="3" t="str">
        <f>_xll.SNL.Clients.Office.Excel.Functions.SPG(A3347, "SP_VOLUME_AVG_WEEKLY_TO_SHARES_OUT", , "3M")</f>
        <v>#INVALID COMPANY ID</v>
      </c>
      <c r="E3347" s="3" t="str">
        <f>_xll.SNL.Clients.Office.Excel.Functions.SPG(A3347, "SP_VOLUME_AVG_DAILY_TO_1YR_AVG_DAILY", , "1M")</f>
        <v>#INVALID COMPANY ID</v>
      </c>
      <c r="F3347" s="3" t="str">
        <f>_xll.SNL.Clients.Office.Excel.Functions.SPG(A3347, "SP_VOLUME_AVG_DAILY_TO_1YR_AVG_DAILY", , "3M")</f>
        <v>#INVALID COMPANY ID</v>
      </c>
      <c r="G3347" s="2" t="str">
        <f>_xll.SNL.Clients.Office.Excel.Functions.SPG(A3347, "IQ_SECTOR")</f>
        <v>#INVALID COMPANY ID</v>
      </c>
      <c r="H3347" s="2" t="str">
        <f>_xll.SNL.Clients.Office.Excel.Functions.SPG(A3347, "IQ_INDUSTRY_GROUP")</f>
        <v>#INVALID COMPANY ID</v>
      </c>
      <c r="I3347" s="2" t="str">
        <f>_xll.SNL.Clients.Office.Excel.Functions.SPG(A3347, "IQ_INDUSTRY")</f>
        <v>#INVALID COMPANY ID</v>
      </c>
      <c r="J3347" s="2" t="str">
        <f>_xll.SNL.Clients.Office.Excel.Functions.SPG(A3347, "IQ_PRIMARY_INDUSTRY")</f>
        <v>#INVALID COMPANY ID</v>
      </c>
      <c r="K3347" s="2" t="str">
        <f>_xll.SNL.Clients.Office.Excel.Functions.SPG(A3347, "NAICS_CODE", "Primary")</f>
        <v>#INVALID COMPANY ID</v>
      </c>
      <c r="L3347" s="2" t="str">
        <f>_xll.SNL.Clients.Office.Excel.Functions.SPG(A3347, "SP_TOPICTAG")</f>
        <v>#INVALID COMPANY ID</v>
      </c>
      <c r="M3347" s="3" t="str">
        <f>_xll.SNL.Clients.Office.Excel.Functions.SPG(A3347, "SP_PCT_SHARES_OWNED_ALL_INSTITUTIONS")</f>
        <v>#INVALID COMPANY ID</v>
      </c>
      <c r="N3347" s="2" t="str">
        <f>_xll.SNL.Clients.Office.Excel.Functions.SPG(A3347, "RD_CREDIT_RATING_GLOBAL", "Issuer Credit Rating", "Local Currency LT|0")</f>
        <v>#INVALID COMPANY ID</v>
      </c>
      <c r="O3347" s="2" t="str">
        <f>_xll.SNL.Clients.Office.Excel.Functions.SPG(A3347, "RD_CWOL_GLOBAL", "Issuer Credit Rating", "Local Currency LT|0")</f>
        <v>#INVALID COMPANY ID</v>
      </c>
      <c r="P3347" s="2" t="str">
        <f>_xll.SNL.Clients.Office.Excel.Functions.SPG(A3347, "RD_RATING_ACTION_GLOBAL", "Issuer Credit Rating", "Local Currency LT|0")</f>
        <v>#INVALID COMPANY ID</v>
      </c>
      <c r="Q3347" s="1" t="str">
        <f>_xll.SNL.Clients.Office.Excel.Functions.SPG(A3347, "RD_LAST_REVIEW_DATE_GLOBAL", "Issuer Credit Rating", "Local Currency LT")</f>
        <v>#INVALID COMPANY ID</v>
      </c>
      <c r="R3347" s="1" t="str">
        <f>_xll.SNL.Clients.Office.Excel.Functions.SPG(A3347, "RD_CREDIT_RATING_DATE_GLOBAL", "Issuer Credit Rating", "Local Currency LT|0")</f>
        <v>#INVALID COMPANY ID</v>
      </c>
      <c r="S3347" s="1" t="str">
        <f>_xll.SNL.Clients.Office.Excel.Functions.SPG(A3347, "RD_CREDIT_WATCH_OUTLOOK_DATE_GLOBAL", "Issuer Credit Rating", "Local Currency LT|0")</f>
        <v>#INVALID COMPANY ID</v>
      </c>
      <c r="T3347" s="2" t="str">
        <f>_xll.SNL.Clients.Office.Excel.Functions.SPG(A3347, "SP_BUSINESS_DESCRIPTION")</f>
        <v>#INVALID COMPANY ID</v>
      </c>
    </row>
    <row r="3348" spans="1:20" x14ac:dyDescent="0.3">
      <c r="A3348" s="5" t="e">
        <f t="shared" ref="A3348" si="44">MID(#REF!,FIND("(",#REF!)+1,FIND(")",#REF!)-FIND("(",#REF!)-1)</f>
        <v>#REF!</v>
      </c>
      <c r="B3348" s="1" t="str">
        <f>_xll.SNL.Clients.Office.Excel.Functions.SPG(A3348,"SP_IPO_DATE")</f>
        <v>#INVALID COMPANY ID</v>
      </c>
      <c r="C3348" s="3" t="str">
        <f>_xll.SNL.Clients.Office.Excel.Functions.SPG(A3348, "SP_VOLUME_AVG_WEEKLY_TO_SHARES_OUT", , "1M")</f>
        <v>#INVALID COMPANY ID</v>
      </c>
      <c r="D3348" s="3" t="str">
        <f>_xll.SNL.Clients.Office.Excel.Functions.SPG(A3348, "SP_VOLUME_AVG_WEEKLY_TO_SHARES_OUT", , "3M")</f>
        <v>#INVALID COMPANY ID</v>
      </c>
      <c r="E3348" s="3" t="str">
        <f>_xll.SNL.Clients.Office.Excel.Functions.SPG(A3348, "SP_VOLUME_AVG_DAILY_TO_1YR_AVG_DAILY", , "1M")</f>
        <v>#INVALID COMPANY ID</v>
      </c>
      <c r="F3348" s="3" t="str">
        <f>_xll.SNL.Clients.Office.Excel.Functions.SPG(A3348, "SP_VOLUME_AVG_DAILY_TO_1YR_AVG_DAILY", , "3M")</f>
        <v>#INVALID COMPANY ID</v>
      </c>
      <c r="G3348" s="2" t="str">
        <f>_xll.SNL.Clients.Office.Excel.Functions.SPG(A3348, "IQ_SECTOR")</f>
        <v>#INVALID COMPANY ID</v>
      </c>
      <c r="H3348" s="2" t="str">
        <f>_xll.SNL.Clients.Office.Excel.Functions.SPG(A3348, "IQ_INDUSTRY_GROUP")</f>
        <v>#INVALID COMPANY ID</v>
      </c>
      <c r="I3348" s="2" t="str">
        <f>_xll.SNL.Clients.Office.Excel.Functions.SPG(A3348, "IQ_INDUSTRY")</f>
        <v>#INVALID COMPANY ID</v>
      </c>
      <c r="J3348" s="2" t="str">
        <f>_xll.SNL.Clients.Office.Excel.Functions.SPG(A3348, "IQ_PRIMARY_INDUSTRY")</f>
        <v>#INVALID COMPANY ID</v>
      </c>
      <c r="K3348" s="2" t="str">
        <f>_xll.SNL.Clients.Office.Excel.Functions.SPG(A3348, "NAICS_CODE", "Primary")</f>
        <v>#INVALID COMPANY ID</v>
      </c>
      <c r="L3348" s="2" t="str">
        <f>_xll.SNL.Clients.Office.Excel.Functions.SPG(A3348, "SP_TOPICTAG")</f>
        <v>#INVALID COMPANY ID</v>
      </c>
      <c r="M3348" s="3" t="str">
        <f>_xll.SNL.Clients.Office.Excel.Functions.SPG(A3348, "SP_PCT_SHARES_OWNED_ALL_INSTITUTIONS")</f>
        <v>#INVALID COMPANY ID</v>
      </c>
      <c r="N3348" s="2" t="str">
        <f>_xll.SNL.Clients.Office.Excel.Functions.SPG(A3348, "RD_CREDIT_RATING_GLOBAL", "Issuer Credit Rating", "Local Currency LT|0")</f>
        <v>#INVALID COMPANY ID</v>
      </c>
      <c r="O3348" s="2" t="str">
        <f>_xll.SNL.Clients.Office.Excel.Functions.SPG(A3348, "RD_CWOL_GLOBAL", "Issuer Credit Rating", "Local Currency LT|0")</f>
        <v>#INVALID COMPANY ID</v>
      </c>
      <c r="P3348" s="2" t="str">
        <f>_xll.SNL.Clients.Office.Excel.Functions.SPG(A3348, "RD_RATING_ACTION_GLOBAL", "Issuer Credit Rating", "Local Currency LT|0")</f>
        <v>#INVALID COMPANY ID</v>
      </c>
      <c r="Q3348" s="1" t="str">
        <f>_xll.SNL.Clients.Office.Excel.Functions.SPG(A3348, "RD_LAST_REVIEW_DATE_GLOBAL", "Issuer Credit Rating", "Local Currency LT")</f>
        <v>#INVALID COMPANY ID</v>
      </c>
      <c r="R3348" s="1" t="str">
        <f>_xll.SNL.Clients.Office.Excel.Functions.SPG(A3348, "RD_CREDIT_RATING_DATE_GLOBAL", "Issuer Credit Rating", "Local Currency LT|0")</f>
        <v>#INVALID COMPANY ID</v>
      </c>
      <c r="S3348" s="1" t="str">
        <f>_xll.SNL.Clients.Office.Excel.Functions.SPG(A3348, "RD_CREDIT_WATCH_OUTLOOK_DATE_GLOBAL", "Issuer Credit Rating", "Local Currency LT|0")</f>
        <v>#INVALID COMPANY ID</v>
      </c>
      <c r="T3348" s="2" t="str">
        <f>_xll.SNL.Clients.Office.Excel.Functions.SPG(A3348, "SP_BUSINESS_DESCRIPTION")</f>
        <v>#INVALID COMPANY ID</v>
      </c>
    </row>
    <row r="3349" spans="1:20" x14ac:dyDescent="0.3">
      <c r="A3349" s="5" t="e">
        <f t="shared" ref="A3349" si="45">MID(#REF!,FIND("(",#REF!)+1,FIND(")",#REF!)-FIND("(",#REF!)-1)</f>
        <v>#REF!</v>
      </c>
      <c r="B3349" s="1" t="str">
        <f>_xll.SNL.Clients.Office.Excel.Functions.SPG(A3349,"SP_IPO_DATE")</f>
        <v>#INVALID COMPANY ID</v>
      </c>
      <c r="C3349" s="3" t="str">
        <f>_xll.SNL.Clients.Office.Excel.Functions.SPG(A3349, "SP_VOLUME_AVG_WEEKLY_TO_SHARES_OUT", , "1M")</f>
        <v>#INVALID COMPANY ID</v>
      </c>
      <c r="D3349" s="3" t="str">
        <f>_xll.SNL.Clients.Office.Excel.Functions.SPG(A3349, "SP_VOLUME_AVG_WEEKLY_TO_SHARES_OUT", , "3M")</f>
        <v>#INVALID COMPANY ID</v>
      </c>
      <c r="E3349" s="3" t="str">
        <f>_xll.SNL.Clients.Office.Excel.Functions.SPG(A3349, "SP_VOLUME_AVG_DAILY_TO_1YR_AVG_DAILY", , "1M")</f>
        <v>#INVALID COMPANY ID</v>
      </c>
      <c r="F3349" s="3" t="str">
        <f>_xll.SNL.Clients.Office.Excel.Functions.SPG(A3349, "SP_VOLUME_AVG_DAILY_TO_1YR_AVG_DAILY", , "3M")</f>
        <v>#INVALID COMPANY ID</v>
      </c>
      <c r="G3349" s="2" t="str">
        <f>_xll.SNL.Clients.Office.Excel.Functions.SPG(A3349, "IQ_SECTOR")</f>
        <v>#INVALID COMPANY ID</v>
      </c>
      <c r="H3349" s="2" t="str">
        <f>_xll.SNL.Clients.Office.Excel.Functions.SPG(A3349, "IQ_INDUSTRY_GROUP")</f>
        <v>#INVALID COMPANY ID</v>
      </c>
      <c r="I3349" s="2" t="str">
        <f>_xll.SNL.Clients.Office.Excel.Functions.SPG(A3349, "IQ_INDUSTRY")</f>
        <v>#INVALID COMPANY ID</v>
      </c>
      <c r="J3349" s="2" t="str">
        <f>_xll.SNL.Clients.Office.Excel.Functions.SPG(A3349, "IQ_PRIMARY_INDUSTRY")</f>
        <v>#INVALID COMPANY ID</v>
      </c>
      <c r="K3349" s="2" t="str">
        <f>_xll.SNL.Clients.Office.Excel.Functions.SPG(A3349, "NAICS_CODE", "Primary")</f>
        <v>#INVALID COMPANY ID</v>
      </c>
      <c r="L3349" s="2" t="str">
        <f>_xll.SNL.Clients.Office.Excel.Functions.SPG(A3349, "SP_TOPICTAG")</f>
        <v>#INVALID COMPANY ID</v>
      </c>
      <c r="M3349" s="3" t="str">
        <f>_xll.SNL.Clients.Office.Excel.Functions.SPG(A3349, "SP_PCT_SHARES_OWNED_ALL_INSTITUTIONS")</f>
        <v>#INVALID COMPANY ID</v>
      </c>
      <c r="N3349" s="2" t="str">
        <f>_xll.SNL.Clients.Office.Excel.Functions.SPG(A3349, "RD_CREDIT_RATING_GLOBAL", "Issuer Credit Rating", "Local Currency LT|0")</f>
        <v>#INVALID COMPANY ID</v>
      </c>
      <c r="O3349" s="2" t="str">
        <f>_xll.SNL.Clients.Office.Excel.Functions.SPG(A3349, "RD_CWOL_GLOBAL", "Issuer Credit Rating", "Local Currency LT|0")</f>
        <v>#INVALID COMPANY ID</v>
      </c>
      <c r="P3349" s="2" t="str">
        <f>_xll.SNL.Clients.Office.Excel.Functions.SPG(A3349, "RD_RATING_ACTION_GLOBAL", "Issuer Credit Rating", "Local Currency LT|0")</f>
        <v>#INVALID COMPANY ID</v>
      </c>
      <c r="Q3349" s="1" t="str">
        <f>_xll.SNL.Clients.Office.Excel.Functions.SPG(A3349, "RD_LAST_REVIEW_DATE_GLOBAL", "Issuer Credit Rating", "Local Currency LT")</f>
        <v>#INVALID COMPANY ID</v>
      </c>
      <c r="R3349" s="1" t="str">
        <f>_xll.SNL.Clients.Office.Excel.Functions.SPG(A3349, "RD_CREDIT_RATING_DATE_GLOBAL", "Issuer Credit Rating", "Local Currency LT|0")</f>
        <v>#INVALID COMPANY ID</v>
      </c>
      <c r="S3349" s="1" t="str">
        <f>_xll.SNL.Clients.Office.Excel.Functions.SPG(A3349, "RD_CREDIT_WATCH_OUTLOOK_DATE_GLOBAL", "Issuer Credit Rating", "Local Currency LT|0")</f>
        <v>#INVALID COMPANY ID</v>
      </c>
      <c r="T3349" s="2" t="str">
        <f>_xll.SNL.Clients.Office.Excel.Functions.SPG(A3349, "SP_BUSINESS_DESCRIPTION")</f>
        <v>#INVALID COMPANY ID</v>
      </c>
    </row>
    <row r="3350" spans="1:20" x14ac:dyDescent="0.3">
      <c r="A3350" s="5" t="e">
        <f t="shared" ref="A3350" si="46">MID(#REF!,FIND("(",#REF!)+1,FIND(")",#REF!)-FIND("(",#REF!)-1)</f>
        <v>#REF!</v>
      </c>
      <c r="B3350" s="1" t="str">
        <f>_xll.SNL.Clients.Office.Excel.Functions.SPG(A3350,"SP_IPO_DATE")</f>
        <v>#INVALID COMPANY ID</v>
      </c>
      <c r="C3350" s="3" t="str">
        <f>_xll.SNL.Clients.Office.Excel.Functions.SPG(A3350, "SP_VOLUME_AVG_WEEKLY_TO_SHARES_OUT", , "1M")</f>
        <v>#INVALID COMPANY ID</v>
      </c>
      <c r="D3350" s="3" t="str">
        <f>_xll.SNL.Clients.Office.Excel.Functions.SPG(A3350, "SP_VOLUME_AVG_WEEKLY_TO_SHARES_OUT", , "3M")</f>
        <v>#INVALID COMPANY ID</v>
      </c>
      <c r="E3350" s="3" t="str">
        <f>_xll.SNL.Clients.Office.Excel.Functions.SPG(A3350, "SP_VOLUME_AVG_DAILY_TO_1YR_AVG_DAILY", , "1M")</f>
        <v>#INVALID COMPANY ID</v>
      </c>
      <c r="F3350" s="3" t="str">
        <f>_xll.SNL.Clients.Office.Excel.Functions.SPG(A3350, "SP_VOLUME_AVG_DAILY_TO_1YR_AVG_DAILY", , "3M")</f>
        <v>#INVALID COMPANY ID</v>
      </c>
      <c r="G3350" s="2" t="str">
        <f>_xll.SNL.Clients.Office.Excel.Functions.SPG(A3350, "IQ_SECTOR")</f>
        <v>#INVALID COMPANY ID</v>
      </c>
      <c r="H3350" s="2" t="str">
        <f>_xll.SNL.Clients.Office.Excel.Functions.SPG(A3350, "IQ_INDUSTRY_GROUP")</f>
        <v>#INVALID COMPANY ID</v>
      </c>
      <c r="I3350" s="2" t="str">
        <f>_xll.SNL.Clients.Office.Excel.Functions.SPG(A3350, "IQ_INDUSTRY")</f>
        <v>#INVALID COMPANY ID</v>
      </c>
      <c r="J3350" s="2" t="str">
        <f>_xll.SNL.Clients.Office.Excel.Functions.SPG(A3350, "IQ_PRIMARY_INDUSTRY")</f>
        <v>#INVALID COMPANY ID</v>
      </c>
      <c r="K3350" s="2" t="str">
        <f>_xll.SNL.Clients.Office.Excel.Functions.SPG(A3350, "NAICS_CODE", "Primary")</f>
        <v>#INVALID COMPANY ID</v>
      </c>
      <c r="L3350" s="2" t="str">
        <f>_xll.SNL.Clients.Office.Excel.Functions.SPG(A3350, "SP_TOPICTAG")</f>
        <v>#INVALID COMPANY ID</v>
      </c>
      <c r="M3350" s="3" t="str">
        <f>_xll.SNL.Clients.Office.Excel.Functions.SPG(A3350, "SP_PCT_SHARES_OWNED_ALL_INSTITUTIONS")</f>
        <v>#INVALID COMPANY ID</v>
      </c>
      <c r="N3350" s="2" t="str">
        <f>_xll.SNL.Clients.Office.Excel.Functions.SPG(A3350, "RD_CREDIT_RATING_GLOBAL", "Issuer Credit Rating", "Local Currency LT|0")</f>
        <v>#INVALID COMPANY ID</v>
      </c>
      <c r="O3350" s="2" t="str">
        <f>_xll.SNL.Clients.Office.Excel.Functions.SPG(A3350, "RD_CWOL_GLOBAL", "Issuer Credit Rating", "Local Currency LT|0")</f>
        <v>#INVALID COMPANY ID</v>
      </c>
      <c r="P3350" s="2" t="str">
        <f>_xll.SNL.Clients.Office.Excel.Functions.SPG(A3350, "RD_RATING_ACTION_GLOBAL", "Issuer Credit Rating", "Local Currency LT|0")</f>
        <v>#INVALID COMPANY ID</v>
      </c>
      <c r="Q3350" s="1" t="str">
        <f>_xll.SNL.Clients.Office.Excel.Functions.SPG(A3350, "RD_LAST_REVIEW_DATE_GLOBAL", "Issuer Credit Rating", "Local Currency LT")</f>
        <v>#INVALID COMPANY ID</v>
      </c>
      <c r="R3350" s="1" t="str">
        <f>_xll.SNL.Clients.Office.Excel.Functions.SPG(A3350, "RD_CREDIT_RATING_DATE_GLOBAL", "Issuer Credit Rating", "Local Currency LT|0")</f>
        <v>#INVALID COMPANY ID</v>
      </c>
      <c r="S3350" s="1" t="str">
        <f>_xll.SNL.Clients.Office.Excel.Functions.SPG(A3350, "RD_CREDIT_WATCH_OUTLOOK_DATE_GLOBAL", "Issuer Credit Rating", "Local Currency LT|0")</f>
        <v>#INVALID COMPANY ID</v>
      </c>
      <c r="T3350" s="2" t="str">
        <f>_xll.SNL.Clients.Office.Excel.Functions.SPG(A3350, "SP_BUSINESS_DESCRIPTION")</f>
        <v>#INVALID COMPANY ID</v>
      </c>
    </row>
    <row r="3351" spans="1:20" x14ac:dyDescent="0.3">
      <c r="A3351" s="5" t="e">
        <f t="shared" ref="A3351" si="47">MID(#REF!,FIND("(",#REF!)+1,FIND(")",#REF!)-FIND("(",#REF!)-1)</f>
        <v>#REF!</v>
      </c>
      <c r="B3351" s="1" t="str">
        <f>_xll.SNL.Clients.Office.Excel.Functions.SPG(A3351,"SP_IPO_DATE")</f>
        <v>#INVALID COMPANY ID</v>
      </c>
      <c r="C3351" s="3" t="str">
        <f>_xll.SNL.Clients.Office.Excel.Functions.SPG(A3351, "SP_VOLUME_AVG_WEEKLY_TO_SHARES_OUT", , "1M")</f>
        <v>#INVALID COMPANY ID</v>
      </c>
      <c r="D3351" s="3" t="str">
        <f>_xll.SNL.Clients.Office.Excel.Functions.SPG(A3351, "SP_VOLUME_AVG_WEEKLY_TO_SHARES_OUT", , "3M")</f>
        <v>#INVALID COMPANY ID</v>
      </c>
      <c r="E3351" s="3" t="str">
        <f>_xll.SNL.Clients.Office.Excel.Functions.SPG(A3351, "SP_VOLUME_AVG_DAILY_TO_1YR_AVG_DAILY", , "1M")</f>
        <v>#INVALID COMPANY ID</v>
      </c>
      <c r="F3351" s="3" t="str">
        <f>_xll.SNL.Clients.Office.Excel.Functions.SPG(A3351, "SP_VOLUME_AVG_DAILY_TO_1YR_AVG_DAILY", , "3M")</f>
        <v>#INVALID COMPANY ID</v>
      </c>
      <c r="G3351" s="2" t="str">
        <f>_xll.SNL.Clients.Office.Excel.Functions.SPG(A3351, "IQ_SECTOR")</f>
        <v>#INVALID COMPANY ID</v>
      </c>
      <c r="H3351" s="2" t="str">
        <f>_xll.SNL.Clients.Office.Excel.Functions.SPG(A3351, "IQ_INDUSTRY_GROUP")</f>
        <v>#INVALID COMPANY ID</v>
      </c>
      <c r="I3351" s="2" t="str">
        <f>_xll.SNL.Clients.Office.Excel.Functions.SPG(A3351, "IQ_INDUSTRY")</f>
        <v>#INVALID COMPANY ID</v>
      </c>
      <c r="J3351" s="2" t="str">
        <f>_xll.SNL.Clients.Office.Excel.Functions.SPG(A3351, "IQ_PRIMARY_INDUSTRY")</f>
        <v>#INVALID COMPANY ID</v>
      </c>
      <c r="K3351" s="2" t="str">
        <f>_xll.SNL.Clients.Office.Excel.Functions.SPG(A3351, "NAICS_CODE", "Primary")</f>
        <v>#INVALID COMPANY ID</v>
      </c>
      <c r="L3351" s="2" t="str">
        <f>_xll.SNL.Clients.Office.Excel.Functions.SPG(A3351, "SP_TOPICTAG")</f>
        <v>#INVALID COMPANY ID</v>
      </c>
      <c r="M3351" s="3" t="str">
        <f>_xll.SNL.Clients.Office.Excel.Functions.SPG(A3351, "SP_PCT_SHARES_OWNED_ALL_INSTITUTIONS")</f>
        <v>#INVALID COMPANY ID</v>
      </c>
      <c r="N3351" s="2" t="str">
        <f>_xll.SNL.Clients.Office.Excel.Functions.SPG(A3351, "RD_CREDIT_RATING_GLOBAL", "Issuer Credit Rating", "Local Currency LT|0")</f>
        <v>#INVALID COMPANY ID</v>
      </c>
      <c r="O3351" s="2" t="str">
        <f>_xll.SNL.Clients.Office.Excel.Functions.SPG(A3351, "RD_CWOL_GLOBAL", "Issuer Credit Rating", "Local Currency LT|0")</f>
        <v>#INVALID COMPANY ID</v>
      </c>
      <c r="P3351" s="2" t="str">
        <f>_xll.SNL.Clients.Office.Excel.Functions.SPG(A3351, "RD_RATING_ACTION_GLOBAL", "Issuer Credit Rating", "Local Currency LT|0")</f>
        <v>#INVALID COMPANY ID</v>
      </c>
      <c r="Q3351" s="1" t="str">
        <f>_xll.SNL.Clients.Office.Excel.Functions.SPG(A3351, "RD_LAST_REVIEW_DATE_GLOBAL", "Issuer Credit Rating", "Local Currency LT")</f>
        <v>#INVALID COMPANY ID</v>
      </c>
      <c r="R3351" s="1" t="str">
        <f>_xll.SNL.Clients.Office.Excel.Functions.SPG(A3351, "RD_CREDIT_RATING_DATE_GLOBAL", "Issuer Credit Rating", "Local Currency LT|0")</f>
        <v>#INVALID COMPANY ID</v>
      </c>
      <c r="S3351" s="1" t="str">
        <f>_xll.SNL.Clients.Office.Excel.Functions.SPG(A3351, "RD_CREDIT_WATCH_OUTLOOK_DATE_GLOBAL", "Issuer Credit Rating", "Local Currency LT|0")</f>
        <v>#INVALID COMPANY ID</v>
      </c>
      <c r="T3351" s="2" t="str">
        <f>_xll.SNL.Clients.Office.Excel.Functions.SPG(A3351, "SP_BUSINESS_DESCRIPTION")</f>
        <v>#INVALID COMPANY ID</v>
      </c>
    </row>
    <row r="3352" spans="1:20" x14ac:dyDescent="0.3">
      <c r="A3352" s="5" t="e">
        <f t="shared" ref="A3352" si="48">MID(#REF!,FIND("(",#REF!)+1,FIND(")",#REF!)-FIND("(",#REF!)-1)</f>
        <v>#REF!</v>
      </c>
      <c r="B3352" s="1" t="str">
        <f>_xll.SNL.Clients.Office.Excel.Functions.SPG(A3352,"SP_IPO_DATE")</f>
        <v>#INVALID COMPANY ID</v>
      </c>
      <c r="C3352" s="3" t="str">
        <f>_xll.SNL.Clients.Office.Excel.Functions.SPG(A3352, "SP_VOLUME_AVG_WEEKLY_TO_SHARES_OUT", , "1M")</f>
        <v>#INVALID COMPANY ID</v>
      </c>
      <c r="D3352" s="3" t="str">
        <f>_xll.SNL.Clients.Office.Excel.Functions.SPG(A3352, "SP_VOLUME_AVG_WEEKLY_TO_SHARES_OUT", , "3M")</f>
        <v>#INVALID COMPANY ID</v>
      </c>
      <c r="E3352" s="3" t="str">
        <f>_xll.SNL.Clients.Office.Excel.Functions.SPG(A3352, "SP_VOLUME_AVG_DAILY_TO_1YR_AVG_DAILY", , "1M")</f>
        <v>#INVALID COMPANY ID</v>
      </c>
      <c r="F3352" s="3" t="str">
        <f>_xll.SNL.Clients.Office.Excel.Functions.SPG(A3352, "SP_VOLUME_AVG_DAILY_TO_1YR_AVG_DAILY", , "3M")</f>
        <v>#INVALID COMPANY ID</v>
      </c>
      <c r="G3352" s="2" t="str">
        <f>_xll.SNL.Clients.Office.Excel.Functions.SPG(A3352, "IQ_SECTOR")</f>
        <v>#INVALID COMPANY ID</v>
      </c>
      <c r="H3352" s="2" t="str">
        <f>_xll.SNL.Clients.Office.Excel.Functions.SPG(A3352, "IQ_INDUSTRY_GROUP")</f>
        <v>#INVALID COMPANY ID</v>
      </c>
      <c r="I3352" s="2" t="str">
        <f>_xll.SNL.Clients.Office.Excel.Functions.SPG(A3352, "IQ_INDUSTRY")</f>
        <v>#INVALID COMPANY ID</v>
      </c>
      <c r="J3352" s="2" t="str">
        <f>_xll.SNL.Clients.Office.Excel.Functions.SPG(A3352, "IQ_PRIMARY_INDUSTRY")</f>
        <v>#INVALID COMPANY ID</v>
      </c>
      <c r="K3352" s="2" t="str">
        <f>_xll.SNL.Clients.Office.Excel.Functions.SPG(A3352, "NAICS_CODE", "Primary")</f>
        <v>#INVALID COMPANY ID</v>
      </c>
      <c r="L3352" s="2" t="str">
        <f>_xll.SNL.Clients.Office.Excel.Functions.SPG(A3352, "SP_TOPICTAG")</f>
        <v>#INVALID COMPANY ID</v>
      </c>
      <c r="M3352" s="3" t="str">
        <f>_xll.SNL.Clients.Office.Excel.Functions.SPG(A3352, "SP_PCT_SHARES_OWNED_ALL_INSTITUTIONS")</f>
        <v>#INVALID COMPANY ID</v>
      </c>
      <c r="N3352" s="2" t="str">
        <f>_xll.SNL.Clients.Office.Excel.Functions.SPG(A3352, "RD_CREDIT_RATING_GLOBAL", "Issuer Credit Rating", "Local Currency LT|0")</f>
        <v>#INVALID COMPANY ID</v>
      </c>
      <c r="O3352" s="2" t="str">
        <f>_xll.SNL.Clients.Office.Excel.Functions.SPG(A3352, "RD_CWOL_GLOBAL", "Issuer Credit Rating", "Local Currency LT|0")</f>
        <v>#INVALID COMPANY ID</v>
      </c>
      <c r="P3352" s="2" t="str">
        <f>_xll.SNL.Clients.Office.Excel.Functions.SPG(A3352, "RD_RATING_ACTION_GLOBAL", "Issuer Credit Rating", "Local Currency LT|0")</f>
        <v>#INVALID COMPANY ID</v>
      </c>
      <c r="Q3352" s="1" t="str">
        <f>_xll.SNL.Clients.Office.Excel.Functions.SPG(A3352, "RD_LAST_REVIEW_DATE_GLOBAL", "Issuer Credit Rating", "Local Currency LT")</f>
        <v>#INVALID COMPANY ID</v>
      </c>
      <c r="R3352" s="1" t="str">
        <f>_xll.SNL.Clients.Office.Excel.Functions.SPG(A3352, "RD_CREDIT_RATING_DATE_GLOBAL", "Issuer Credit Rating", "Local Currency LT|0")</f>
        <v>#INVALID COMPANY ID</v>
      </c>
      <c r="S3352" s="1" t="str">
        <f>_xll.SNL.Clients.Office.Excel.Functions.SPG(A3352, "RD_CREDIT_WATCH_OUTLOOK_DATE_GLOBAL", "Issuer Credit Rating", "Local Currency LT|0")</f>
        <v>#INVALID COMPANY ID</v>
      </c>
      <c r="T3352" s="2" t="str">
        <f>_xll.SNL.Clients.Office.Excel.Functions.SPG(A3352, "SP_BUSINESS_DESCRIPTION")</f>
        <v>#INVALID COMPANY ID</v>
      </c>
    </row>
    <row r="3353" spans="1:20" x14ac:dyDescent="0.3">
      <c r="A3353" s="5" t="e">
        <f t="shared" ref="A3353" si="49">MID(#REF!,FIND("(",#REF!)+1,FIND(")",#REF!)-FIND("(",#REF!)-1)</f>
        <v>#REF!</v>
      </c>
      <c r="B3353" s="1" t="str">
        <f>_xll.SNL.Clients.Office.Excel.Functions.SPG(A3353,"SP_IPO_DATE")</f>
        <v>#INVALID COMPANY ID</v>
      </c>
      <c r="C3353" s="3" t="str">
        <f>_xll.SNL.Clients.Office.Excel.Functions.SPG(A3353, "SP_VOLUME_AVG_WEEKLY_TO_SHARES_OUT", , "1M")</f>
        <v>#INVALID COMPANY ID</v>
      </c>
      <c r="D3353" s="3" t="str">
        <f>_xll.SNL.Clients.Office.Excel.Functions.SPG(A3353, "SP_VOLUME_AVG_WEEKLY_TO_SHARES_OUT", , "3M")</f>
        <v>#INVALID COMPANY ID</v>
      </c>
      <c r="E3353" s="3" t="str">
        <f>_xll.SNL.Clients.Office.Excel.Functions.SPG(A3353, "SP_VOLUME_AVG_DAILY_TO_1YR_AVG_DAILY", , "1M")</f>
        <v>#INVALID COMPANY ID</v>
      </c>
      <c r="F3353" s="3" t="str">
        <f>_xll.SNL.Clients.Office.Excel.Functions.SPG(A3353, "SP_VOLUME_AVG_DAILY_TO_1YR_AVG_DAILY", , "3M")</f>
        <v>#INVALID COMPANY ID</v>
      </c>
      <c r="G3353" s="2" t="str">
        <f>_xll.SNL.Clients.Office.Excel.Functions.SPG(A3353, "IQ_SECTOR")</f>
        <v>#INVALID COMPANY ID</v>
      </c>
      <c r="H3353" s="2" t="str">
        <f>_xll.SNL.Clients.Office.Excel.Functions.SPG(A3353, "IQ_INDUSTRY_GROUP")</f>
        <v>#INVALID COMPANY ID</v>
      </c>
      <c r="I3353" s="2" t="str">
        <f>_xll.SNL.Clients.Office.Excel.Functions.SPG(A3353, "IQ_INDUSTRY")</f>
        <v>#INVALID COMPANY ID</v>
      </c>
      <c r="J3353" s="2" t="str">
        <f>_xll.SNL.Clients.Office.Excel.Functions.SPG(A3353, "IQ_PRIMARY_INDUSTRY")</f>
        <v>#INVALID COMPANY ID</v>
      </c>
      <c r="K3353" s="2" t="str">
        <f>_xll.SNL.Clients.Office.Excel.Functions.SPG(A3353, "NAICS_CODE", "Primary")</f>
        <v>#INVALID COMPANY ID</v>
      </c>
      <c r="L3353" s="2" t="str">
        <f>_xll.SNL.Clients.Office.Excel.Functions.SPG(A3353, "SP_TOPICTAG")</f>
        <v>#INVALID COMPANY ID</v>
      </c>
      <c r="M3353" s="3" t="str">
        <f>_xll.SNL.Clients.Office.Excel.Functions.SPG(A3353, "SP_PCT_SHARES_OWNED_ALL_INSTITUTIONS")</f>
        <v>#INVALID COMPANY ID</v>
      </c>
      <c r="N3353" s="2" t="str">
        <f>_xll.SNL.Clients.Office.Excel.Functions.SPG(A3353, "RD_CREDIT_RATING_GLOBAL", "Issuer Credit Rating", "Local Currency LT|0")</f>
        <v>#INVALID COMPANY ID</v>
      </c>
      <c r="O3353" s="2" t="str">
        <f>_xll.SNL.Clients.Office.Excel.Functions.SPG(A3353, "RD_CWOL_GLOBAL", "Issuer Credit Rating", "Local Currency LT|0")</f>
        <v>#INVALID COMPANY ID</v>
      </c>
      <c r="P3353" s="2" t="str">
        <f>_xll.SNL.Clients.Office.Excel.Functions.SPG(A3353, "RD_RATING_ACTION_GLOBAL", "Issuer Credit Rating", "Local Currency LT|0")</f>
        <v>#INVALID COMPANY ID</v>
      </c>
      <c r="Q3353" s="1" t="str">
        <f>_xll.SNL.Clients.Office.Excel.Functions.SPG(A3353, "RD_LAST_REVIEW_DATE_GLOBAL", "Issuer Credit Rating", "Local Currency LT")</f>
        <v>#INVALID COMPANY ID</v>
      </c>
      <c r="R3353" s="1" t="str">
        <f>_xll.SNL.Clients.Office.Excel.Functions.SPG(A3353, "RD_CREDIT_RATING_DATE_GLOBAL", "Issuer Credit Rating", "Local Currency LT|0")</f>
        <v>#INVALID COMPANY ID</v>
      </c>
      <c r="S3353" s="1" t="str">
        <f>_xll.SNL.Clients.Office.Excel.Functions.SPG(A3353, "RD_CREDIT_WATCH_OUTLOOK_DATE_GLOBAL", "Issuer Credit Rating", "Local Currency LT|0")</f>
        <v>#INVALID COMPANY ID</v>
      </c>
      <c r="T3353" s="2" t="str">
        <f>_xll.SNL.Clients.Office.Excel.Functions.SPG(A3353, "SP_BUSINESS_DESCRIPTION")</f>
        <v>#INVALID COMPANY ID</v>
      </c>
    </row>
    <row r="3354" spans="1:20" x14ac:dyDescent="0.3">
      <c r="A3354" s="5" t="e">
        <f t="shared" ref="A3354" si="50">MID(#REF!,FIND("(",#REF!)+1,FIND(")",#REF!)-FIND("(",#REF!)-1)</f>
        <v>#REF!</v>
      </c>
      <c r="B3354" s="1" t="str">
        <f>_xll.SNL.Clients.Office.Excel.Functions.SPG(A3354,"SP_IPO_DATE")</f>
        <v>#INVALID COMPANY ID</v>
      </c>
      <c r="C3354" s="3" t="str">
        <f>_xll.SNL.Clients.Office.Excel.Functions.SPG(A3354, "SP_VOLUME_AVG_WEEKLY_TO_SHARES_OUT", , "1M")</f>
        <v>#INVALID COMPANY ID</v>
      </c>
      <c r="D3354" s="3" t="str">
        <f>_xll.SNL.Clients.Office.Excel.Functions.SPG(A3354, "SP_VOLUME_AVG_WEEKLY_TO_SHARES_OUT", , "3M")</f>
        <v>#INVALID COMPANY ID</v>
      </c>
      <c r="E3354" s="3" t="str">
        <f>_xll.SNL.Clients.Office.Excel.Functions.SPG(A3354, "SP_VOLUME_AVG_DAILY_TO_1YR_AVG_DAILY", , "1M")</f>
        <v>#INVALID COMPANY ID</v>
      </c>
      <c r="F3354" s="3" t="str">
        <f>_xll.SNL.Clients.Office.Excel.Functions.SPG(A3354, "SP_VOLUME_AVG_DAILY_TO_1YR_AVG_DAILY", , "3M")</f>
        <v>#INVALID COMPANY ID</v>
      </c>
      <c r="G3354" s="2" t="str">
        <f>_xll.SNL.Clients.Office.Excel.Functions.SPG(A3354, "IQ_SECTOR")</f>
        <v>#INVALID COMPANY ID</v>
      </c>
      <c r="H3354" s="2" t="str">
        <f>_xll.SNL.Clients.Office.Excel.Functions.SPG(A3354, "IQ_INDUSTRY_GROUP")</f>
        <v>#INVALID COMPANY ID</v>
      </c>
      <c r="I3354" s="2" t="str">
        <f>_xll.SNL.Clients.Office.Excel.Functions.SPG(A3354, "IQ_INDUSTRY")</f>
        <v>#INVALID COMPANY ID</v>
      </c>
      <c r="J3354" s="2" t="str">
        <f>_xll.SNL.Clients.Office.Excel.Functions.SPG(A3354, "IQ_PRIMARY_INDUSTRY")</f>
        <v>#INVALID COMPANY ID</v>
      </c>
      <c r="K3354" s="2" t="str">
        <f>_xll.SNL.Clients.Office.Excel.Functions.SPG(A3354, "NAICS_CODE", "Primary")</f>
        <v>#INVALID COMPANY ID</v>
      </c>
      <c r="L3354" s="2" t="str">
        <f>_xll.SNL.Clients.Office.Excel.Functions.SPG(A3354, "SP_TOPICTAG")</f>
        <v>#INVALID COMPANY ID</v>
      </c>
      <c r="M3354" s="3" t="str">
        <f>_xll.SNL.Clients.Office.Excel.Functions.SPG(A3354, "SP_PCT_SHARES_OWNED_ALL_INSTITUTIONS")</f>
        <v>#INVALID COMPANY ID</v>
      </c>
      <c r="N3354" s="2" t="str">
        <f>_xll.SNL.Clients.Office.Excel.Functions.SPG(A3354, "RD_CREDIT_RATING_GLOBAL", "Issuer Credit Rating", "Local Currency LT|0")</f>
        <v>#INVALID COMPANY ID</v>
      </c>
      <c r="O3354" s="2" t="str">
        <f>_xll.SNL.Clients.Office.Excel.Functions.SPG(A3354, "RD_CWOL_GLOBAL", "Issuer Credit Rating", "Local Currency LT|0")</f>
        <v>#INVALID COMPANY ID</v>
      </c>
      <c r="P3354" s="2" t="str">
        <f>_xll.SNL.Clients.Office.Excel.Functions.SPG(A3354, "RD_RATING_ACTION_GLOBAL", "Issuer Credit Rating", "Local Currency LT|0")</f>
        <v>#INVALID COMPANY ID</v>
      </c>
      <c r="Q3354" s="1" t="str">
        <f>_xll.SNL.Clients.Office.Excel.Functions.SPG(A3354, "RD_LAST_REVIEW_DATE_GLOBAL", "Issuer Credit Rating", "Local Currency LT")</f>
        <v>#INVALID COMPANY ID</v>
      </c>
      <c r="R3354" s="1" t="str">
        <f>_xll.SNL.Clients.Office.Excel.Functions.SPG(A3354, "RD_CREDIT_RATING_DATE_GLOBAL", "Issuer Credit Rating", "Local Currency LT|0")</f>
        <v>#INVALID COMPANY ID</v>
      </c>
      <c r="S3354" s="1" t="str">
        <f>_xll.SNL.Clients.Office.Excel.Functions.SPG(A3354, "RD_CREDIT_WATCH_OUTLOOK_DATE_GLOBAL", "Issuer Credit Rating", "Local Currency LT|0")</f>
        <v>#INVALID COMPANY ID</v>
      </c>
      <c r="T3354" s="2" t="str">
        <f>_xll.SNL.Clients.Office.Excel.Functions.SPG(A3354, "SP_BUSINESS_DESCRIPTION")</f>
        <v>#INVALID COMPANY ID</v>
      </c>
    </row>
    <row r="3355" spans="1:20" x14ac:dyDescent="0.3">
      <c r="A3355" s="5" t="e">
        <f t="shared" ref="A3355" si="51">MID(#REF!,FIND("(",#REF!)+1,FIND(")",#REF!)-FIND("(",#REF!)-1)</f>
        <v>#REF!</v>
      </c>
      <c r="B3355" s="1" t="str">
        <f>_xll.SNL.Clients.Office.Excel.Functions.SPG(A3355,"SP_IPO_DATE")</f>
        <v>#INVALID COMPANY ID</v>
      </c>
      <c r="C3355" s="3" t="str">
        <f>_xll.SNL.Clients.Office.Excel.Functions.SPG(A3355, "SP_VOLUME_AVG_WEEKLY_TO_SHARES_OUT", , "1M")</f>
        <v>#INVALID COMPANY ID</v>
      </c>
      <c r="D3355" s="3" t="str">
        <f>_xll.SNL.Clients.Office.Excel.Functions.SPG(A3355, "SP_VOLUME_AVG_WEEKLY_TO_SHARES_OUT", , "3M")</f>
        <v>#INVALID COMPANY ID</v>
      </c>
      <c r="E3355" s="3" t="str">
        <f>_xll.SNL.Clients.Office.Excel.Functions.SPG(A3355, "SP_VOLUME_AVG_DAILY_TO_1YR_AVG_DAILY", , "1M")</f>
        <v>#INVALID COMPANY ID</v>
      </c>
      <c r="F3355" s="3" t="str">
        <f>_xll.SNL.Clients.Office.Excel.Functions.SPG(A3355, "SP_VOLUME_AVG_DAILY_TO_1YR_AVG_DAILY", , "3M")</f>
        <v>#INVALID COMPANY ID</v>
      </c>
      <c r="G3355" s="2" t="str">
        <f>_xll.SNL.Clients.Office.Excel.Functions.SPG(A3355, "IQ_SECTOR")</f>
        <v>#INVALID COMPANY ID</v>
      </c>
      <c r="H3355" s="2" t="str">
        <f>_xll.SNL.Clients.Office.Excel.Functions.SPG(A3355, "IQ_INDUSTRY_GROUP")</f>
        <v>#INVALID COMPANY ID</v>
      </c>
      <c r="I3355" s="2" t="str">
        <f>_xll.SNL.Clients.Office.Excel.Functions.SPG(A3355, "IQ_INDUSTRY")</f>
        <v>#INVALID COMPANY ID</v>
      </c>
      <c r="J3355" s="2" t="str">
        <f>_xll.SNL.Clients.Office.Excel.Functions.SPG(A3355, "IQ_PRIMARY_INDUSTRY")</f>
        <v>#INVALID COMPANY ID</v>
      </c>
      <c r="K3355" s="2" t="str">
        <f>_xll.SNL.Clients.Office.Excel.Functions.SPG(A3355, "NAICS_CODE", "Primary")</f>
        <v>#INVALID COMPANY ID</v>
      </c>
      <c r="L3355" s="2" t="str">
        <f>_xll.SNL.Clients.Office.Excel.Functions.SPG(A3355, "SP_TOPICTAG")</f>
        <v>#INVALID COMPANY ID</v>
      </c>
      <c r="M3355" s="3" t="str">
        <f>_xll.SNL.Clients.Office.Excel.Functions.SPG(A3355, "SP_PCT_SHARES_OWNED_ALL_INSTITUTIONS")</f>
        <v>#INVALID COMPANY ID</v>
      </c>
      <c r="N3355" s="2" t="str">
        <f>_xll.SNL.Clients.Office.Excel.Functions.SPG(A3355, "RD_CREDIT_RATING_GLOBAL", "Issuer Credit Rating", "Local Currency LT|0")</f>
        <v>#INVALID COMPANY ID</v>
      </c>
      <c r="O3355" s="2" t="str">
        <f>_xll.SNL.Clients.Office.Excel.Functions.SPG(A3355, "RD_CWOL_GLOBAL", "Issuer Credit Rating", "Local Currency LT|0")</f>
        <v>#INVALID COMPANY ID</v>
      </c>
      <c r="P3355" s="2" t="str">
        <f>_xll.SNL.Clients.Office.Excel.Functions.SPG(A3355, "RD_RATING_ACTION_GLOBAL", "Issuer Credit Rating", "Local Currency LT|0")</f>
        <v>#INVALID COMPANY ID</v>
      </c>
      <c r="Q3355" s="1" t="str">
        <f>_xll.SNL.Clients.Office.Excel.Functions.SPG(A3355, "RD_LAST_REVIEW_DATE_GLOBAL", "Issuer Credit Rating", "Local Currency LT")</f>
        <v>#INVALID COMPANY ID</v>
      </c>
      <c r="R3355" s="1" t="str">
        <f>_xll.SNL.Clients.Office.Excel.Functions.SPG(A3355, "RD_CREDIT_RATING_DATE_GLOBAL", "Issuer Credit Rating", "Local Currency LT|0")</f>
        <v>#INVALID COMPANY ID</v>
      </c>
      <c r="S3355" s="1" t="str">
        <f>_xll.SNL.Clients.Office.Excel.Functions.SPG(A3355, "RD_CREDIT_WATCH_OUTLOOK_DATE_GLOBAL", "Issuer Credit Rating", "Local Currency LT|0")</f>
        <v>#INVALID COMPANY ID</v>
      </c>
      <c r="T3355" s="2" t="str">
        <f>_xll.SNL.Clients.Office.Excel.Functions.SPG(A3355, "SP_BUSINESS_DESCRIPTION")</f>
        <v>#INVALID COMPANY ID</v>
      </c>
    </row>
    <row r="3356" spans="1:20" x14ac:dyDescent="0.3">
      <c r="A3356" s="5" t="e">
        <f t="shared" ref="A3356" si="52">MID(#REF!,FIND("(",#REF!)+1,FIND(")",#REF!)-FIND("(",#REF!)-1)</f>
        <v>#REF!</v>
      </c>
      <c r="B3356" s="1" t="str">
        <f>_xll.SNL.Clients.Office.Excel.Functions.SPG(A3356,"SP_IPO_DATE")</f>
        <v>#INVALID COMPANY ID</v>
      </c>
      <c r="C3356" s="3" t="str">
        <f>_xll.SNL.Clients.Office.Excel.Functions.SPG(A3356, "SP_VOLUME_AVG_WEEKLY_TO_SHARES_OUT", , "1M")</f>
        <v>#INVALID COMPANY ID</v>
      </c>
      <c r="D3356" s="3" t="str">
        <f>_xll.SNL.Clients.Office.Excel.Functions.SPG(A3356, "SP_VOLUME_AVG_WEEKLY_TO_SHARES_OUT", , "3M")</f>
        <v>#INVALID COMPANY ID</v>
      </c>
      <c r="E3356" s="3" t="str">
        <f>_xll.SNL.Clients.Office.Excel.Functions.SPG(A3356, "SP_VOLUME_AVG_DAILY_TO_1YR_AVG_DAILY", , "1M")</f>
        <v>#INVALID COMPANY ID</v>
      </c>
      <c r="F3356" s="3" t="str">
        <f>_xll.SNL.Clients.Office.Excel.Functions.SPG(A3356, "SP_VOLUME_AVG_DAILY_TO_1YR_AVG_DAILY", , "3M")</f>
        <v>#INVALID COMPANY ID</v>
      </c>
      <c r="G3356" s="2" t="str">
        <f>_xll.SNL.Clients.Office.Excel.Functions.SPG(A3356, "IQ_SECTOR")</f>
        <v>#INVALID COMPANY ID</v>
      </c>
      <c r="H3356" s="2" t="str">
        <f>_xll.SNL.Clients.Office.Excel.Functions.SPG(A3356, "IQ_INDUSTRY_GROUP")</f>
        <v>#INVALID COMPANY ID</v>
      </c>
      <c r="I3356" s="2" t="str">
        <f>_xll.SNL.Clients.Office.Excel.Functions.SPG(A3356, "IQ_INDUSTRY")</f>
        <v>#INVALID COMPANY ID</v>
      </c>
      <c r="J3356" s="2" t="str">
        <f>_xll.SNL.Clients.Office.Excel.Functions.SPG(A3356, "IQ_PRIMARY_INDUSTRY")</f>
        <v>#INVALID COMPANY ID</v>
      </c>
      <c r="K3356" s="2" t="str">
        <f>_xll.SNL.Clients.Office.Excel.Functions.SPG(A3356, "NAICS_CODE", "Primary")</f>
        <v>#INVALID COMPANY ID</v>
      </c>
      <c r="L3356" s="2" t="str">
        <f>_xll.SNL.Clients.Office.Excel.Functions.SPG(A3356, "SP_TOPICTAG")</f>
        <v>#INVALID COMPANY ID</v>
      </c>
      <c r="M3356" s="3" t="str">
        <f>_xll.SNL.Clients.Office.Excel.Functions.SPG(A3356, "SP_PCT_SHARES_OWNED_ALL_INSTITUTIONS")</f>
        <v>#INVALID COMPANY ID</v>
      </c>
      <c r="N3356" s="2" t="str">
        <f>_xll.SNL.Clients.Office.Excel.Functions.SPG(A3356, "RD_CREDIT_RATING_GLOBAL", "Issuer Credit Rating", "Local Currency LT|0")</f>
        <v>#INVALID COMPANY ID</v>
      </c>
      <c r="O3356" s="2" t="str">
        <f>_xll.SNL.Clients.Office.Excel.Functions.SPG(A3356, "RD_CWOL_GLOBAL", "Issuer Credit Rating", "Local Currency LT|0")</f>
        <v>#INVALID COMPANY ID</v>
      </c>
      <c r="P3356" s="2" t="str">
        <f>_xll.SNL.Clients.Office.Excel.Functions.SPG(A3356, "RD_RATING_ACTION_GLOBAL", "Issuer Credit Rating", "Local Currency LT|0")</f>
        <v>#INVALID COMPANY ID</v>
      </c>
      <c r="Q3356" s="1" t="str">
        <f>_xll.SNL.Clients.Office.Excel.Functions.SPG(A3356, "RD_LAST_REVIEW_DATE_GLOBAL", "Issuer Credit Rating", "Local Currency LT")</f>
        <v>#INVALID COMPANY ID</v>
      </c>
      <c r="R3356" s="1" t="str">
        <f>_xll.SNL.Clients.Office.Excel.Functions.SPG(A3356, "RD_CREDIT_RATING_DATE_GLOBAL", "Issuer Credit Rating", "Local Currency LT|0")</f>
        <v>#INVALID COMPANY ID</v>
      </c>
      <c r="S3356" s="1" t="str">
        <f>_xll.SNL.Clients.Office.Excel.Functions.SPG(A3356, "RD_CREDIT_WATCH_OUTLOOK_DATE_GLOBAL", "Issuer Credit Rating", "Local Currency LT|0")</f>
        <v>#INVALID COMPANY ID</v>
      </c>
      <c r="T3356" s="2" t="str">
        <f>_xll.SNL.Clients.Office.Excel.Functions.SPG(A3356, "SP_BUSINESS_DESCRIPTION")</f>
        <v>#INVALID COMPANY ID</v>
      </c>
    </row>
    <row r="3357" spans="1:20" x14ac:dyDescent="0.3">
      <c r="A3357" s="5" t="e">
        <f t="shared" ref="A3357" si="53">MID(#REF!,FIND("(",#REF!)+1,FIND(")",#REF!)-FIND("(",#REF!)-1)</f>
        <v>#REF!</v>
      </c>
      <c r="B3357" s="1" t="str">
        <f>_xll.SNL.Clients.Office.Excel.Functions.SPG(A3357,"SP_IPO_DATE")</f>
        <v>#INVALID COMPANY ID</v>
      </c>
      <c r="C3357" s="3" t="str">
        <f>_xll.SNL.Clients.Office.Excel.Functions.SPG(A3357, "SP_VOLUME_AVG_WEEKLY_TO_SHARES_OUT", , "1M")</f>
        <v>#INVALID COMPANY ID</v>
      </c>
      <c r="D3357" s="3" t="str">
        <f>_xll.SNL.Clients.Office.Excel.Functions.SPG(A3357, "SP_VOLUME_AVG_WEEKLY_TO_SHARES_OUT", , "3M")</f>
        <v>#INVALID COMPANY ID</v>
      </c>
      <c r="E3357" s="3" t="str">
        <f>_xll.SNL.Clients.Office.Excel.Functions.SPG(A3357, "SP_VOLUME_AVG_DAILY_TO_1YR_AVG_DAILY", , "1M")</f>
        <v>#INVALID COMPANY ID</v>
      </c>
      <c r="F3357" s="3" t="str">
        <f>_xll.SNL.Clients.Office.Excel.Functions.SPG(A3357, "SP_VOLUME_AVG_DAILY_TO_1YR_AVG_DAILY", , "3M")</f>
        <v>#INVALID COMPANY ID</v>
      </c>
      <c r="G3357" s="2" t="str">
        <f>_xll.SNL.Clients.Office.Excel.Functions.SPG(A3357, "IQ_SECTOR")</f>
        <v>#INVALID COMPANY ID</v>
      </c>
      <c r="H3357" s="2" t="str">
        <f>_xll.SNL.Clients.Office.Excel.Functions.SPG(A3357, "IQ_INDUSTRY_GROUP")</f>
        <v>#INVALID COMPANY ID</v>
      </c>
      <c r="I3357" s="2" t="str">
        <f>_xll.SNL.Clients.Office.Excel.Functions.SPG(A3357, "IQ_INDUSTRY")</f>
        <v>#INVALID COMPANY ID</v>
      </c>
      <c r="J3357" s="2" t="str">
        <f>_xll.SNL.Clients.Office.Excel.Functions.SPG(A3357, "IQ_PRIMARY_INDUSTRY")</f>
        <v>#INVALID COMPANY ID</v>
      </c>
      <c r="K3357" s="2" t="str">
        <f>_xll.SNL.Clients.Office.Excel.Functions.SPG(A3357, "NAICS_CODE", "Primary")</f>
        <v>#INVALID COMPANY ID</v>
      </c>
      <c r="L3357" s="2" t="str">
        <f>_xll.SNL.Clients.Office.Excel.Functions.SPG(A3357, "SP_TOPICTAG")</f>
        <v>#INVALID COMPANY ID</v>
      </c>
      <c r="M3357" s="3" t="str">
        <f>_xll.SNL.Clients.Office.Excel.Functions.SPG(A3357, "SP_PCT_SHARES_OWNED_ALL_INSTITUTIONS")</f>
        <v>#INVALID COMPANY ID</v>
      </c>
      <c r="N3357" s="2" t="str">
        <f>_xll.SNL.Clients.Office.Excel.Functions.SPG(A3357, "RD_CREDIT_RATING_GLOBAL", "Issuer Credit Rating", "Local Currency LT|0")</f>
        <v>#INVALID COMPANY ID</v>
      </c>
      <c r="O3357" s="2" t="str">
        <f>_xll.SNL.Clients.Office.Excel.Functions.SPG(A3357, "RD_CWOL_GLOBAL", "Issuer Credit Rating", "Local Currency LT|0")</f>
        <v>#INVALID COMPANY ID</v>
      </c>
      <c r="P3357" s="2" t="str">
        <f>_xll.SNL.Clients.Office.Excel.Functions.SPG(A3357, "RD_RATING_ACTION_GLOBAL", "Issuer Credit Rating", "Local Currency LT|0")</f>
        <v>#INVALID COMPANY ID</v>
      </c>
      <c r="Q3357" s="1" t="str">
        <f>_xll.SNL.Clients.Office.Excel.Functions.SPG(A3357, "RD_LAST_REVIEW_DATE_GLOBAL", "Issuer Credit Rating", "Local Currency LT")</f>
        <v>#INVALID COMPANY ID</v>
      </c>
      <c r="R3357" s="1" t="str">
        <f>_xll.SNL.Clients.Office.Excel.Functions.SPG(A3357, "RD_CREDIT_RATING_DATE_GLOBAL", "Issuer Credit Rating", "Local Currency LT|0")</f>
        <v>#INVALID COMPANY ID</v>
      </c>
      <c r="S3357" s="1" t="str">
        <f>_xll.SNL.Clients.Office.Excel.Functions.SPG(A3357, "RD_CREDIT_WATCH_OUTLOOK_DATE_GLOBAL", "Issuer Credit Rating", "Local Currency LT|0")</f>
        <v>#INVALID COMPANY ID</v>
      </c>
      <c r="T3357" s="2" t="str">
        <f>_xll.SNL.Clients.Office.Excel.Functions.SPG(A3357, "SP_BUSINESS_DESCRIPTION")</f>
        <v>#INVALID COMPANY ID</v>
      </c>
    </row>
    <row r="3358" spans="1:20" x14ac:dyDescent="0.3">
      <c r="A3358" s="5" t="e">
        <f t="shared" ref="A3358" si="54">MID(#REF!,FIND("(",#REF!)+1,FIND(")",#REF!)-FIND("(",#REF!)-1)</f>
        <v>#REF!</v>
      </c>
      <c r="B3358" s="1" t="str">
        <f>_xll.SNL.Clients.Office.Excel.Functions.SPG(A3358,"SP_IPO_DATE")</f>
        <v>#INVALID COMPANY ID</v>
      </c>
      <c r="C3358" s="3" t="str">
        <f>_xll.SNL.Clients.Office.Excel.Functions.SPG(A3358, "SP_VOLUME_AVG_WEEKLY_TO_SHARES_OUT", , "1M")</f>
        <v>#INVALID COMPANY ID</v>
      </c>
      <c r="D3358" s="3" t="str">
        <f>_xll.SNL.Clients.Office.Excel.Functions.SPG(A3358, "SP_VOLUME_AVG_WEEKLY_TO_SHARES_OUT", , "3M")</f>
        <v>#INVALID COMPANY ID</v>
      </c>
      <c r="E3358" s="3" t="str">
        <f>_xll.SNL.Clients.Office.Excel.Functions.SPG(A3358, "SP_VOLUME_AVG_DAILY_TO_1YR_AVG_DAILY", , "1M")</f>
        <v>#INVALID COMPANY ID</v>
      </c>
      <c r="F3358" s="3" t="str">
        <f>_xll.SNL.Clients.Office.Excel.Functions.SPG(A3358, "SP_VOLUME_AVG_DAILY_TO_1YR_AVG_DAILY", , "3M")</f>
        <v>#INVALID COMPANY ID</v>
      </c>
      <c r="G3358" s="2" t="str">
        <f>_xll.SNL.Clients.Office.Excel.Functions.SPG(A3358, "IQ_SECTOR")</f>
        <v>#INVALID COMPANY ID</v>
      </c>
      <c r="H3358" s="2" t="str">
        <f>_xll.SNL.Clients.Office.Excel.Functions.SPG(A3358, "IQ_INDUSTRY_GROUP")</f>
        <v>#INVALID COMPANY ID</v>
      </c>
      <c r="I3358" s="2" t="str">
        <f>_xll.SNL.Clients.Office.Excel.Functions.SPG(A3358, "IQ_INDUSTRY")</f>
        <v>#INVALID COMPANY ID</v>
      </c>
      <c r="J3358" s="2" t="str">
        <f>_xll.SNL.Clients.Office.Excel.Functions.SPG(A3358, "IQ_PRIMARY_INDUSTRY")</f>
        <v>#INVALID COMPANY ID</v>
      </c>
      <c r="K3358" s="2" t="str">
        <f>_xll.SNL.Clients.Office.Excel.Functions.SPG(A3358, "NAICS_CODE", "Primary")</f>
        <v>#INVALID COMPANY ID</v>
      </c>
      <c r="L3358" s="2" t="str">
        <f>_xll.SNL.Clients.Office.Excel.Functions.SPG(A3358, "SP_TOPICTAG")</f>
        <v>#INVALID COMPANY ID</v>
      </c>
      <c r="M3358" s="3" t="str">
        <f>_xll.SNL.Clients.Office.Excel.Functions.SPG(A3358, "SP_PCT_SHARES_OWNED_ALL_INSTITUTIONS")</f>
        <v>#INVALID COMPANY ID</v>
      </c>
      <c r="N3358" s="2" t="str">
        <f>_xll.SNL.Clients.Office.Excel.Functions.SPG(A3358, "RD_CREDIT_RATING_GLOBAL", "Issuer Credit Rating", "Local Currency LT|0")</f>
        <v>#INVALID COMPANY ID</v>
      </c>
      <c r="O3358" s="2" t="str">
        <f>_xll.SNL.Clients.Office.Excel.Functions.SPG(A3358, "RD_CWOL_GLOBAL", "Issuer Credit Rating", "Local Currency LT|0")</f>
        <v>#INVALID COMPANY ID</v>
      </c>
      <c r="P3358" s="2" t="str">
        <f>_xll.SNL.Clients.Office.Excel.Functions.SPG(A3358, "RD_RATING_ACTION_GLOBAL", "Issuer Credit Rating", "Local Currency LT|0")</f>
        <v>#INVALID COMPANY ID</v>
      </c>
      <c r="Q3358" s="1" t="str">
        <f>_xll.SNL.Clients.Office.Excel.Functions.SPG(A3358, "RD_LAST_REVIEW_DATE_GLOBAL", "Issuer Credit Rating", "Local Currency LT")</f>
        <v>#INVALID COMPANY ID</v>
      </c>
      <c r="R3358" s="1" t="str">
        <f>_xll.SNL.Clients.Office.Excel.Functions.SPG(A3358, "RD_CREDIT_RATING_DATE_GLOBAL", "Issuer Credit Rating", "Local Currency LT|0")</f>
        <v>#INVALID COMPANY ID</v>
      </c>
      <c r="S3358" s="1" t="str">
        <f>_xll.SNL.Clients.Office.Excel.Functions.SPG(A3358, "RD_CREDIT_WATCH_OUTLOOK_DATE_GLOBAL", "Issuer Credit Rating", "Local Currency LT|0")</f>
        <v>#INVALID COMPANY ID</v>
      </c>
      <c r="T3358" s="2" t="str">
        <f>_xll.SNL.Clients.Office.Excel.Functions.SPG(A3358, "SP_BUSINESS_DESCRIPTION")</f>
        <v>#INVALID COMPANY ID</v>
      </c>
    </row>
    <row r="3359" spans="1:20" x14ac:dyDescent="0.3">
      <c r="A3359" s="5" t="e">
        <f t="shared" ref="A3359" si="55">MID(#REF!,FIND("(",#REF!)+1,FIND(")",#REF!)-FIND("(",#REF!)-1)</f>
        <v>#REF!</v>
      </c>
      <c r="B3359" s="1" t="str">
        <f>_xll.SNL.Clients.Office.Excel.Functions.SPG(A3359,"SP_IPO_DATE")</f>
        <v>#INVALID COMPANY ID</v>
      </c>
      <c r="C3359" s="3" t="str">
        <f>_xll.SNL.Clients.Office.Excel.Functions.SPG(A3359, "SP_VOLUME_AVG_WEEKLY_TO_SHARES_OUT", , "1M")</f>
        <v>#INVALID COMPANY ID</v>
      </c>
      <c r="D3359" s="3" t="str">
        <f>_xll.SNL.Clients.Office.Excel.Functions.SPG(A3359, "SP_VOLUME_AVG_WEEKLY_TO_SHARES_OUT", , "3M")</f>
        <v>#INVALID COMPANY ID</v>
      </c>
      <c r="E3359" s="3" t="str">
        <f>_xll.SNL.Clients.Office.Excel.Functions.SPG(A3359, "SP_VOLUME_AVG_DAILY_TO_1YR_AVG_DAILY", , "1M")</f>
        <v>#INVALID COMPANY ID</v>
      </c>
      <c r="F3359" s="3" t="str">
        <f>_xll.SNL.Clients.Office.Excel.Functions.SPG(A3359, "SP_VOLUME_AVG_DAILY_TO_1YR_AVG_DAILY", , "3M")</f>
        <v>#INVALID COMPANY ID</v>
      </c>
      <c r="G3359" s="2" t="str">
        <f>_xll.SNL.Clients.Office.Excel.Functions.SPG(A3359, "IQ_SECTOR")</f>
        <v>#INVALID COMPANY ID</v>
      </c>
      <c r="H3359" s="2" t="str">
        <f>_xll.SNL.Clients.Office.Excel.Functions.SPG(A3359, "IQ_INDUSTRY_GROUP")</f>
        <v>#INVALID COMPANY ID</v>
      </c>
      <c r="I3359" s="2" t="str">
        <f>_xll.SNL.Clients.Office.Excel.Functions.SPG(A3359, "IQ_INDUSTRY")</f>
        <v>#INVALID COMPANY ID</v>
      </c>
      <c r="J3359" s="2" t="str">
        <f>_xll.SNL.Clients.Office.Excel.Functions.SPG(A3359, "IQ_PRIMARY_INDUSTRY")</f>
        <v>#INVALID COMPANY ID</v>
      </c>
      <c r="K3359" s="2" t="str">
        <f>_xll.SNL.Clients.Office.Excel.Functions.SPG(A3359, "NAICS_CODE", "Primary")</f>
        <v>#INVALID COMPANY ID</v>
      </c>
      <c r="L3359" s="2" t="str">
        <f>_xll.SNL.Clients.Office.Excel.Functions.SPG(A3359, "SP_TOPICTAG")</f>
        <v>#INVALID COMPANY ID</v>
      </c>
      <c r="M3359" s="3" t="str">
        <f>_xll.SNL.Clients.Office.Excel.Functions.SPG(A3359, "SP_PCT_SHARES_OWNED_ALL_INSTITUTIONS")</f>
        <v>#INVALID COMPANY ID</v>
      </c>
      <c r="N3359" s="2" t="str">
        <f>_xll.SNL.Clients.Office.Excel.Functions.SPG(A3359, "RD_CREDIT_RATING_GLOBAL", "Issuer Credit Rating", "Local Currency LT|0")</f>
        <v>#INVALID COMPANY ID</v>
      </c>
      <c r="O3359" s="2" t="str">
        <f>_xll.SNL.Clients.Office.Excel.Functions.SPG(A3359, "RD_CWOL_GLOBAL", "Issuer Credit Rating", "Local Currency LT|0")</f>
        <v>#INVALID COMPANY ID</v>
      </c>
      <c r="P3359" s="2" t="str">
        <f>_xll.SNL.Clients.Office.Excel.Functions.SPG(A3359, "RD_RATING_ACTION_GLOBAL", "Issuer Credit Rating", "Local Currency LT|0")</f>
        <v>#INVALID COMPANY ID</v>
      </c>
      <c r="Q3359" s="1" t="str">
        <f>_xll.SNL.Clients.Office.Excel.Functions.SPG(A3359, "RD_LAST_REVIEW_DATE_GLOBAL", "Issuer Credit Rating", "Local Currency LT")</f>
        <v>#INVALID COMPANY ID</v>
      </c>
      <c r="R3359" s="1" t="str">
        <f>_xll.SNL.Clients.Office.Excel.Functions.SPG(A3359, "RD_CREDIT_RATING_DATE_GLOBAL", "Issuer Credit Rating", "Local Currency LT|0")</f>
        <v>#INVALID COMPANY ID</v>
      </c>
      <c r="S3359" s="1" t="str">
        <f>_xll.SNL.Clients.Office.Excel.Functions.SPG(A3359, "RD_CREDIT_WATCH_OUTLOOK_DATE_GLOBAL", "Issuer Credit Rating", "Local Currency LT|0")</f>
        <v>#INVALID COMPANY ID</v>
      </c>
      <c r="T3359" s="2" t="str">
        <f>_xll.SNL.Clients.Office.Excel.Functions.SPG(A3359, "SP_BUSINESS_DESCRIPTION")</f>
        <v>#INVALID COMPANY ID</v>
      </c>
    </row>
    <row r="3360" spans="1:20" x14ac:dyDescent="0.3">
      <c r="A3360" s="5" t="e">
        <f t="shared" ref="A3360" si="56">MID(#REF!,FIND("(",#REF!)+1,FIND(")",#REF!)-FIND("(",#REF!)-1)</f>
        <v>#REF!</v>
      </c>
      <c r="B3360" s="1" t="str">
        <f>_xll.SNL.Clients.Office.Excel.Functions.SPG(A3360,"SP_IPO_DATE")</f>
        <v>#INVALID COMPANY ID</v>
      </c>
      <c r="C3360" s="3" t="str">
        <f>_xll.SNL.Clients.Office.Excel.Functions.SPG(A3360, "SP_VOLUME_AVG_WEEKLY_TO_SHARES_OUT", , "1M")</f>
        <v>#INVALID COMPANY ID</v>
      </c>
      <c r="D3360" s="3" t="str">
        <f>_xll.SNL.Clients.Office.Excel.Functions.SPG(A3360, "SP_VOLUME_AVG_WEEKLY_TO_SHARES_OUT", , "3M")</f>
        <v>#INVALID COMPANY ID</v>
      </c>
      <c r="E3360" s="3" t="str">
        <f>_xll.SNL.Clients.Office.Excel.Functions.SPG(A3360, "SP_VOLUME_AVG_DAILY_TO_1YR_AVG_DAILY", , "1M")</f>
        <v>#INVALID COMPANY ID</v>
      </c>
      <c r="F3360" s="3" t="str">
        <f>_xll.SNL.Clients.Office.Excel.Functions.SPG(A3360, "SP_VOLUME_AVG_DAILY_TO_1YR_AVG_DAILY", , "3M")</f>
        <v>#INVALID COMPANY ID</v>
      </c>
      <c r="G3360" s="2" t="str">
        <f>_xll.SNL.Clients.Office.Excel.Functions.SPG(A3360, "IQ_SECTOR")</f>
        <v>#INVALID COMPANY ID</v>
      </c>
      <c r="H3360" s="2" t="str">
        <f>_xll.SNL.Clients.Office.Excel.Functions.SPG(A3360, "IQ_INDUSTRY_GROUP")</f>
        <v>#INVALID COMPANY ID</v>
      </c>
      <c r="I3360" s="2" t="str">
        <f>_xll.SNL.Clients.Office.Excel.Functions.SPG(A3360, "IQ_INDUSTRY")</f>
        <v>#INVALID COMPANY ID</v>
      </c>
      <c r="J3360" s="2" t="str">
        <f>_xll.SNL.Clients.Office.Excel.Functions.SPG(A3360, "IQ_PRIMARY_INDUSTRY")</f>
        <v>#INVALID COMPANY ID</v>
      </c>
      <c r="K3360" s="2" t="str">
        <f>_xll.SNL.Clients.Office.Excel.Functions.SPG(A3360, "NAICS_CODE", "Primary")</f>
        <v>#INVALID COMPANY ID</v>
      </c>
      <c r="L3360" s="2" t="str">
        <f>_xll.SNL.Clients.Office.Excel.Functions.SPG(A3360, "SP_TOPICTAG")</f>
        <v>#INVALID COMPANY ID</v>
      </c>
      <c r="M3360" s="3" t="str">
        <f>_xll.SNL.Clients.Office.Excel.Functions.SPG(A3360, "SP_PCT_SHARES_OWNED_ALL_INSTITUTIONS")</f>
        <v>#INVALID COMPANY ID</v>
      </c>
      <c r="N3360" s="2" t="str">
        <f>_xll.SNL.Clients.Office.Excel.Functions.SPG(A3360, "RD_CREDIT_RATING_GLOBAL", "Issuer Credit Rating", "Local Currency LT|0")</f>
        <v>#INVALID COMPANY ID</v>
      </c>
      <c r="O3360" s="2" t="str">
        <f>_xll.SNL.Clients.Office.Excel.Functions.SPG(A3360, "RD_CWOL_GLOBAL", "Issuer Credit Rating", "Local Currency LT|0")</f>
        <v>#INVALID COMPANY ID</v>
      </c>
      <c r="P3360" s="2" t="str">
        <f>_xll.SNL.Clients.Office.Excel.Functions.SPG(A3360, "RD_RATING_ACTION_GLOBAL", "Issuer Credit Rating", "Local Currency LT|0")</f>
        <v>#INVALID COMPANY ID</v>
      </c>
      <c r="Q3360" s="1" t="str">
        <f>_xll.SNL.Clients.Office.Excel.Functions.SPG(A3360, "RD_LAST_REVIEW_DATE_GLOBAL", "Issuer Credit Rating", "Local Currency LT")</f>
        <v>#INVALID COMPANY ID</v>
      </c>
      <c r="R3360" s="1" t="str">
        <f>_xll.SNL.Clients.Office.Excel.Functions.SPG(A3360, "RD_CREDIT_RATING_DATE_GLOBAL", "Issuer Credit Rating", "Local Currency LT|0")</f>
        <v>#INVALID COMPANY ID</v>
      </c>
      <c r="S3360" s="1" t="str">
        <f>_xll.SNL.Clients.Office.Excel.Functions.SPG(A3360, "RD_CREDIT_WATCH_OUTLOOK_DATE_GLOBAL", "Issuer Credit Rating", "Local Currency LT|0")</f>
        <v>#INVALID COMPANY ID</v>
      </c>
      <c r="T3360" s="2" t="str">
        <f>_xll.SNL.Clients.Office.Excel.Functions.SPG(A3360, "SP_BUSINESS_DESCRIPTION")</f>
        <v>#INVALID COMPANY ID</v>
      </c>
    </row>
    <row r="3361" spans="1:20" x14ac:dyDescent="0.3">
      <c r="A3361" s="5" t="e">
        <f t="shared" ref="A3361" si="57">MID(#REF!,FIND("(",#REF!)+1,FIND(")",#REF!)-FIND("(",#REF!)-1)</f>
        <v>#REF!</v>
      </c>
      <c r="B3361" s="1" t="str">
        <f>_xll.SNL.Clients.Office.Excel.Functions.SPG(A3361,"SP_IPO_DATE")</f>
        <v>#INVALID COMPANY ID</v>
      </c>
      <c r="C3361" s="3" t="str">
        <f>_xll.SNL.Clients.Office.Excel.Functions.SPG(A3361, "SP_VOLUME_AVG_WEEKLY_TO_SHARES_OUT", , "1M")</f>
        <v>#INVALID COMPANY ID</v>
      </c>
      <c r="D3361" s="3" t="str">
        <f>_xll.SNL.Clients.Office.Excel.Functions.SPG(A3361, "SP_VOLUME_AVG_WEEKLY_TO_SHARES_OUT", , "3M")</f>
        <v>#INVALID COMPANY ID</v>
      </c>
      <c r="E3361" s="3" t="str">
        <f>_xll.SNL.Clients.Office.Excel.Functions.SPG(A3361, "SP_VOLUME_AVG_DAILY_TO_1YR_AVG_DAILY", , "1M")</f>
        <v>#INVALID COMPANY ID</v>
      </c>
      <c r="F3361" s="3" t="str">
        <f>_xll.SNL.Clients.Office.Excel.Functions.SPG(A3361, "SP_VOLUME_AVG_DAILY_TO_1YR_AVG_DAILY", , "3M")</f>
        <v>#INVALID COMPANY ID</v>
      </c>
      <c r="G3361" s="2" t="str">
        <f>_xll.SNL.Clients.Office.Excel.Functions.SPG(A3361, "IQ_SECTOR")</f>
        <v>#INVALID COMPANY ID</v>
      </c>
      <c r="H3361" s="2" t="str">
        <f>_xll.SNL.Clients.Office.Excel.Functions.SPG(A3361, "IQ_INDUSTRY_GROUP")</f>
        <v>#INVALID COMPANY ID</v>
      </c>
      <c r="I3361" s="2" t="str">
        <f>_xll.SNL.Clients.Office.Excel.Functions.SPG(A3361, "IQ_INDUSTRY")</f>
        <v>#INVALID COMPANY ID</v>
      </c>
      <c r="J3361" s="2" t="str">
        <f>_xll.SNL.Clients.Office.Excel.Functions.SPG(A3361, "IQ_PRIMARY_INDUSTRY")</f>
        <v>#INVALID COMPANY ID</v>
      </c>
      <c r="K3361" s="2" t="str">
        <f>_xll.SNL.Clients.Office.Excel.Functions.SPG(A3361, "NAICS_CODE", "Primary")</f>
        <v>#INVALID COMPANY ID</v>
      </c>
      <c r="L3361" s="2" t="str">
        <f>_xll.SNL.Clients.Office.Excel.Functions.SPG(A3361, "SP_TOPICTAG")</f>
        <v>#INVALID COMPANY ID</v>
      </c>
      <c r="M3361" s="3" t="str">
        <f>_xll.SNL.Clients.Office.Excel.Functions.SPG(A3361, "SP_PCT_SHARES_OWNED_ALL_INSTITUTIONS")</f>
        <v>#INVALID COMPANY ID</v>
      </c>
      <c r="N3361" s="2" t="str">
        <f>_xll.SNL.Clients.Office.Excel.Functions.SPG(A3361, "RD_CREDIT_RATING_GLOBAL", "Issuer Credit Rating", "Local Currency LT|0")</f>
        <v>#INVALID COMPANY ID</v>
      </c>
      <c r="O3361" s="2" t="str">
        <f>_xll.SNL.Clients.Office.Excel.Functions.SPG(A3361, "RD_CWOL_GLOBAL", "Issuer Credit Rating", "Local Currency LT|0")</f>
        <v>#INVALID COMPANY ID</v>
      </c>
      <c r="P3361" s="2" t="str">
        <f>_xll.SNL.Clients.Office.Excel.Functions.SPG(A3361, "RD_RATING_ACTION_GLOBAL", "Issuer Credit Rating", "Local Currency LT|0")</f>
        <v>#INVALID COMPANY ID</v>
      </c>
      <c r="Q3361" s="1" t="str">
        <f>_xll.SNL.Clients.Office.Excel.Functions.SPG(A3361, "RD_LAST_REVIEW_DATE_GLOBAL", "Issuer Credit Rating", "Local Currency LT")</f>
        <v>#INVALID COMPANY ID</v>
      </c>
      <c r="R3361" s="1" t="str">
        <f>_xll.SNL.Clients.Office.Excel.Functions.SPG(A3361, "RD_CREDIT_RATING_DATE_GLOBAL", "Issuer Credit Rating", "Local Currency LT|0")</f>
        <v>#INVALID COMPANY ID</v>
      </c>
      <c r="S3361" s="1" t="str">
        <f>_xll.SNL.Clients.Office.Excel.Functions.SPG(A3361, "RD_CREDIT_WATCH_OUTLOOK_DATE_GLOBAL", "Issuer Credit Rating", "Local Currency LT|0")</f>
        <v>#INVALID COMPANY ID</v>
      </c>
      <c r="T3361" s="2" t="str">
        <f>_xll.SNL.Clients.Office.Excel.Functions.SPG(A3361, "SP_BUSINESS_DESCRIPTION")</f>
        <v>#INVALID COMPANY ID</v>
      </c>
    </row>
    <row r="3362" spans="1:20" x14ac:dyDescent="0.3">
      <c r="A3362" s="5" t="e">
        <f t="shared" ref="A3362" si="58">MID(#REF!,FIND("(",#REF!)+1,FIND(")",#REF!)-FIND("(",#REF!)-1)</f>
        <v>#REF!</v>
      </c>
      <c r="B3362" s="1" t="str">
        <f>_xll.SNL.Clients.Office.Excel.Functions.SPG(A3362,"SP_IPO_DATE")</f>
        <v>#INVALID COMPANY ID</v>
      </c>
      <c r="C3362" s="3" t="str">
        <f>_xll.SNL.Clients.Office.Excel.Functions.SPG(A3362, "SP_VOLUME_AVG_WEEKLY_TO_SHARES_OUT", , "1M")</f>
        <v>#INVALID COMPANY ID</v>
      </c>
      <c r="D3362" s="3" t="str">
        <f>_xll.SNL.Clients.Office.Excel.Functions.SPG(A3362, "SP_VOLUME_AVG_WEEKLY_TO_SHARES_OUT", , "3M")</f>
        <v>#INVALID COMPANY ID</v>
      </c>
      <c r="E3362" s="3" t="str">
        <f>_xll.SNL.Clients.Office.Excel.Functions.SPG(A3362, "SP_VOLUME_AVG_DAILY_TO_1YR_AVG_DAILY", , "1M")</f>
        <v>#INVALID COMPANY ID</v>
      </c>
      <c r="F3362" s="3" t="str">
        <f>_xll.SNL.Clients.Office.Excel.Functions.SPG(A3362, "SP_VOLUME_AVG_DAILY_TO_1YR_AVG_DAILY", , "3M")</f>
        <v>#INVALID COMPANY ID</v>
      </c>
      <c r="G3362" s="2" t="str">
        <f>_xll.SNL.Clients.Office.Excel.Functions.SPG(A3362, "IQ_SECTOR")</f>
        <v>#INVALID COMPANY ID</v>
      </c>
      <c r="H3362" s="2" t="str">
        <f>_xll.SNL.Clients.Office.Excel.Functions.SPG(A3362, "IQ_INDUSTRY_GROUP")</f>
        <v>#INVALID COMPANY ID</v>
      </c>
      <c r="I3362" s="2" t="str">
        <f>_xll.SNL.Clients.Office.Excel.Functions.SPG(A3362, "IQ_INDUSTRY")</f>
        <v>#INVALID COMPANY ID</v>
      </c>
      <c r="J3362" s="2" t="str">
        <f>_xll.SNL.Clients.Office.Excel.Functions.SPG(A3362, "IQ_PRIMARY_INDUSTRY")</f>
        <v>#INVALID COMPANY ID</v>
      </c>
      <c r="K3362" s="2" t="str">
        <f>_xll.SNL.Clients.Office.Excel.Functions.SPG(A3362, "NAICS_CODE", "Primary")</f>
        <v>#INVALID COMPANY ID</v>
      </c>
      <c r="L3362" s="2" t="str">
        <f>_xll.SNL.Clients.Office.Excel.Functions.SPG(A3362, "SP_TOPICTAG")</f>
        <v>#INVALID COMPANY ID</v>
      </c>
      <c r="M3362" s="3" t="str">
        <f>_xll.SNL.Clients.Office.Excel.Functions.SPG(A3362, "SP_PCT_SHARES_OWNED_ALL_INSTITUTIONS")</f>
        <v>#INVALID COMPANY ID</v>
      </c>
      <c r="N3362" s="2" t="str">
        <f>_xll.SNL.Clients.Office.Excel.Functions.SPG(A3362, "RD_CREDIT_RATING_GLOBAL", "Issuer Credit Rating", "Local Currency LT|0")</f>
        <v>#INVALID COMPANY ID</v>
      </c>
      <c r="O3362" s="2" t="str">
        <f>_xll.SNL.Clients.Office.Excel.Functions.SPG(A3362, "RD_CWOL_GLOBAL", "Issuer Credit Rating", "Local Currency LT|0")</f>
        <v>#INVALID COMPANY ID</v>
      </c>
      <c r="P3362" s="2" t="str">
        <f>_xll.SNL.Clients.Office.Excel.Functions.SPG(A3362, "RD_RATING_ACTION_GLOBAL", "Issuer Credit Rating", "Local Currency LT|0")</f>
        <v>#INVALID COMPANY ID</v>
      </c>
      <c r="Q3362" s="1" t="str">
        <f>_xll.SNL.Clients.Office.Excel.Functions.SPG(A3362, "RD_LAST_REVIEW_DATE_GLOBAL", "Issuer Credit Rating", "Local Currency LT")</f>
        <v>#INVALID COMPANY ID</v>
      </c>
      <c r="R3362" s="1" t="str">
        <f>_xll.SNL.Clients.Office.Excel.Functions.SPG(A3362, "RD_CREDIT_RATING_DATE_GLOBAL", "Issuer Credit Rating", "Local Currency LT|0")</f>
        <v>#INVALID COMPANY ID</v>
      </c>
      <c r="S3362" s="1" t="str">
        <f>_xll.SNL.Clients.Office.Excel.Functions.SPG(A3362, "RD_CREDIT_WATCH_OUTLOOK_DATE_GLOBAL", "Issuer Credit Rating", "Local Currency LT|0")</f>
        <v>#INVALID COMPANY ID</v>
      </c>
      <c r="T3362" s="2" t="str">
        <f>_xll.SNL.Clients.Office.Excel.Functions.SPG(A3362, "SP_BUSINESS_DESCRIPTION")</f>
        <v>#INVALID COMPANY ID</v>
      </c>
    </row>
    <row r="3363" spans="1:20" x14ac:dyDescent="0.3">
      <c r="A3363" s="5" t="e">
        <f t="shared" ref="A3363" si="59">MID(#REF!,FIND("(",#REF!)+1,FIND(")",#REF!)-FIND("(",#REF!)-1)</f>
        <v>#REF!</v>
      </c>
      <c r="B3363" s="1" t="str">
        <f>_xll.SNL.Clients.Office.Excel.Functions.SPG(A3363,"SP_IPO_DATE")</f>
        <v>#INVALID COMPANY ID</v>
      </c>
      <c r="C3363" s="3" t="str">
        <f>_xll.SNL.Clients.Office.Excel.Functions.SPG(A3363, "SP_VOLUME_AVG_WEEKLY_TO_SHARES_OUT", , "1M")</f>
        <v>#INVALID COMPANY ID</v>
      </c>
      <c r="D3363" s="3" t="str">
        <f>_xll.SNL.Clients.Office.Excel.Functions.SPG(A3363, "SP_VOLUME_AVG_WEEKLY_TO_SHARES_OUT", , "3M")</f>
        <v>#INVALID COMPANY ID</v>
      </c>
      <c r="E3363" s="3" t="str">
        <f>_xll.SNL.Clients.Office.Excel.Functions.SPG(A3363, "SP_VOLUME_AVG_DAILY_TO_1YR_AVG_DAILY", , "1M")</f>
        <v>#INVALID COMPANY ID</v>
      </c>
      <c r="F3363" s="3" t="str">
        <f>_xll.SNL.Clients.Office.Excel.Functions.SPG(A3363, "SP_VOLUME_AVG_DAILY_TO_1YR_AVG_DAILY", , "3M")</f>
        <v>#INVALID COMPANY ID</v>
      </c>
      <c r="G3363" s="2" t="str">
        <f>_xll.SNL.Clients.Office.Excel.Functions.SPG(A3363, "IQ_SECTOR")</f>
        <v>#INVALID COMPANY ID</v>
      </c>
      <c r="H3363" s="2" t="str">
        <f>_xll.SNL.Clients.Office.Excel.Functions.SPG(A3363, "IQ_INDUSTRY_GROUP")</f>
        <v>#INVALID COMPANY ID</v>
      </c>
      <c r="I3363" s="2" t="str">
        <f>_xll.SNL.Clients.Office.Excel.Functions.SPG(A3363, "IQ_INDUSTRY")</f>
        <v>#INVALID COMPANY ID</v>
      </c>
      <c r="J3363" s="2" t="str">
        <f>_xll.SNL.Clients.Office.Excel.Functions.SPG(A3363, "IQ_PRIMARY_INDUSTRY")</f>
        <v>#INVALID COMPANY ID</v>
      </c>
      <c r="K3363" s="2" t="str">
        <f>_xll.SNL.Clients.Office.Excel.Functions.SPG(A3363, "NAICS_CODE", "Primary")</f>
        <v>#INVALID COMPANY ID</v>
      </c>
      <c r="L3363" s="2" t="str">
        <f>_xll.SNL.Clients.Office.Excel.Functions.SPG(A3363, "SP_TOPICTAG")</f>
        <v>#INVALID COMPANY ID</v>
      </c>
      <c r="M3363" s="3" t="str">
        <f>_xll.SNL.Clients.Office.Excel.Functions.SPG(A3363, "SP_PCT_SHARES_OWNED_ALL_INSTITUTIONS")</f>
        <v>#INVALID COMPANY ID</v>
      </c>
      <c r="N3363" s="2" t="str">
        <f>_xll.SNL.Clients.Office.Excel.Functions.SPG(A3363, "RD_CREDIT_RATING_GLOBAL", "Issuer Credit Rating", "Local Currency LT|0")</f>
        <v>#INVALID COMPANY ID</v>
      </c>
      <c r="O3363" s="2" t="str">
        <f>_xll.SNL.Clients.Office.Excel.Functions.SPG(A3363, "RD_CWOL_GLOBAL", "Issuer Credit Rating", "Local Currency LT|0")</f>
        <v>#INVALID COMPANY ID</v>
      </c>
      <c r="P3363" s="2" t="str">
        <f>_xll.SNL.Clients.Office.Excel.Functions.SPG(A3363, "RD_RATING_ACTION_GLOBAL", "Issuer Credit Rating", "Local Currency LT|0")</f>
        <v>#INVALID COMPANY ID</v>
      </c>
      <c r="Q3363" s="1" t="str">
        <f>_xll.SNL.Clients.Office.Excel.Functions.SPG(A3363, "RD_LAST_REVIEW_DATE_GLOBAL", "Issuer Credit Rating", "Local Currency LT")</f>
        <v>#INVALID COMPANY ID</v>
      </c>
      <c r="R3363" s="1" t="str">
        <f>_xll.SNL.Clients.Office.Excel.Functions.SPG(A3363, "RD_CREDIT_RATING_DATE_GLOBAL", "Issuer Credit Rating", "Local Currency LT|0")</f>
        <v>#INVALID COMPANY ID</v>
      </c>
      <c r="S3363" s="1" t="str">
        <f>_xll.SNL.Clients.Office.Excel.Functions.SPG(A3363, "RD_CREDIT_WATCH_OUTLOOK_DATE_GLOBAL", "Issuer Credit Rating", "Local Currency LT|0")</f>
        <v>#INVALID COMPANY ID</v>
      </c>
      <c r="T3363" s="2" t="str">
        <f>_xll.SNL.Clients.Office.Excel.Functions.SPG(A3363, "SP_BUSINESS_DESCRIPTION")</f>
        <v>#INVALID COMPANY ID</v>
      </c>
    </row>
    <row r="3364" spans="1:20" x14ac:dyDescent="0.3">
      <c r="A3364" s="5" t="e">
        <f t="shared" ref="A3364" si="60">MID(#REF!,FIND("(",#REF!)+1,FIND(")",#REF!)-FIND("(",#REF!)-1)</f>
        <v>#REF!</v>
      </c>
      <c r="B3364" s="1" t="str">
        <f>_xll.SNL.Clients.Office.Excel.Functions.SPG(A3364,"SP_IPO_DATE")</f>
        <v>#INVALID COMPANY ID</v>
      </c>
      <c r="C3364" s="3" t="str">
        <f>_xll.SNL.Clients.Office.Excel.Functions.SPG(A3364, "SP_VOLUME_AVG_WEEKLY_TO_SHARES_OUT", , "1M")</f>
        <v>#INVALID COMPANY ID</v>
      </c>
      <c r="D3364" s="3" t="str">
        <f>_xll.SNL.Clients.Office.Excel.Functions.SPG(A3364, "SP_VOLUME_AVG_WEEKLY_TO_SHARES_OUT", , "3M")</f>
        <v>#INVALID COMPANY ID</v>
      </c>
      <c r="E3364" s="3" t="str">
        <f>_xll.SNL.Clients.Office.Excel.Functions.SPG(A3364, "SP_VOLUME_AVG_DAILY_TO_1YR_AVG_DAILY", , "1M")</f>
        <v>#INVALID COMPANY ID</v>
      </c>
      <c r="F3364" s="3" t="str">
        <f>_xll.SNL.Clients.Office.Excel.Functions.SPG(A3364, "SP_VOLUME_AVG_DAILY_TO_1YR_AVG_DAILY", , "3M")</f>
        <v>#INVALID COMPANY ID</v>
      </c>
      <c r="G3364" s="2" t="str">
        <f>_xll.SNL.Clients.Office.Excel.Functions.SPG(A3364, "IQ_SECTOR")</f>
        <v>#INVALID COMPANY ID</v>
      </c>
      <c r="H3364" s="2" t="str">
        <f>_xll.SNL.Clients.Office.Excel.Functions.SPG(A3364, "IQ_INDUSTRY_GROUP")</f>
        <v>#INVALID COMPANY ID</v>
      </c>
      <c r="I3364" s="2" t="str">
        <f>_xll.SNL.Clients.Office.Excel.Functions.SPG(A3364, "IQ_INDUSTRY")</f>
        <v>#INVALID COMPANY ID</v>
      </c>
      <c r="J3364" s="2" t="str">
        <f>_xll.SNL.Clients.Office.Excel.Functions.SPG(A3364, "IQ_PRIMARY_INDUSTRY")</f>
        <v>#INVALID COMPANY ID</v>
      </c>
      <c r="K3364" s="2" t="str">
        <f>_xll.SNL.Clients.Office.Excel.Functions.SPG(A3364, "NAICS_CODE", "Primary")</f>
        <v>#INVALID COMPANY ID</v>
      </c>
      <c r="L3364" s="2" t="str">
        <f>_xll.SNL.Clients.Office.Excel.Functions.SPG(A3364, "SP_TOPICTAG")</f>
        <v>#INVALID COMPANY ID</v>
      </c>
      <c r="M3364" s="3" t="str">
        <f>_xll.SNL.Clients.Office.Excel.Functions.SPG(A3364, "SP_PCT_SHARES_OWNED_ALL_INSTITUTIONS")</f>
        <v>#INVALID COMPANY ID</v>
      </c>
      <c r="N3364" s="2" t="str">
        <f>_xll.SNL.Clients.Office.Excel.Functions.SPG(A3364, "RD_CREDIT_RATING_GLOBAL", "Issuer Credit Rating", "Local Currency LT|0")</f>
        <v>#INVALID COMPANY ID</v>
      </c>
      <c r="O3364" s="2" t="str">
        <f>_xll.SNL.Clients.Office.Excel.Functions.SPG(A3364, "RD_CWOL_GLOBAL", "Issuer Credit Rating", "Local Currency LT|0")</f>
        <v>#INVALID COMPANY ID</v>
      </c>
      <c r="P3364" s="2" t="str">
        <f>_xll.SNL.Clients.Office.Excel.Functions.SPG(A3364, "RD_RATING_ACTION_GLOBAL", "Issuer Credit Rating", "Local Currency LT|0")</f>
        <v>#INVALID COMPANY ID</v>
      </c>
      <c r="Q3364" s="1" t="str">
        <f>_xll.SNL.Clients.Office.Excel.Functions.SPG(A3364, "RD_LAST_REVIEW_DATE_GLOBAL", "Issuer Credit Rating", "Local Currency LT")</f>
        <v>#INVALID COMPANY ID</v>
      </c>
      <c r="R3364" s="1" t="str">
        <f>_xll.SNL.Clients.Office.Excel.Functions.SPG(A3364, "RD_CREDIT_RATING_DATE_GLOBAL", "Issuer Credit Rating", "Local Currency LT|0")</f>
        <v>#INVALID COMPANY ID</v>
      </c>
      <c r="S3364" s="1" t="str">
        <f>_xll.SNL.Clients.Office.Excel.Functions.SPG(A3364, "RD_CREDIT_WATCH_OUTLOOK_DATE_GLOBAL", "Issuer Credit Rating", "Local Currency LT|0")</f>
        <v>#INVALID COMPANY ID</v>
      </c>
      <c r="T3364" s="2" t="str">
        <f>_xll.SNL.Clients.Office.Excel.Functions.SPG(A3364, "SP_BUSINESS_DESCRIPTION")</f>
        <v>#INVALID COMPANY ID</v>
      </c>
    </row>
    <row r="3365" spans="1:20" x14ac:dyDescent="0.3">
      <c r="A3365" s="5" t="e">
        <f t="shared" ref="A3365" si="61">MID(#REF!,FIND("(",#REF!)+1,FIND(")",#REF!)-FIND("(",#REF!)-1)</f>
        <v>#REF!</v>
      </c>
      <c r="B3365" s="1" t="str">
        <f>_xll.SNL.Clients.Office.Excel.Functions.SPG(A3365,"SP_IPO_DATE")</f>
        <v>#INVALID COMPANY ID</v>
      </c>
      <c r="C3365" s="3" t="str">
        <f>_xll.SNL.Clients.Office.Excel.Functions.SPG(A3365, "SP_VOLUME_AVG_WEEKLY_TO_SHARES_OUT", , "1M")</f>
        <v>#INVALID COMPANY ID</v>
      </c>
      <c r="D3365" s="3" t="str">
        <f>_xll.SNL.Clients.Office.Excel.Functions.SPG(A3365, "SP_VOLUME_AVG_WEEKLY_TO_SHARES_OUT", , "3M")</f>
        <v>#INVALID COMPANY ID</v>
      </c>
      <c r="E3365" s="3" t="str">
        <f>_xll.SNL.Clients.Office.Excel.Functions.SPG(A3365, "SP_VOLUME_AVG_DAILY_TO_1YR_AVG_DAILY", , "1M")</f>
        <v>#INVALID COMPANY ID</v>
      </c>
      <c r="F3365" s="3" t="str">
        <f>_xll.SNL.Clients.Office.Excel.Functions.SPG(A3365, "SP_VOLUME_AVG_DAILY_TO_1YR_AVG_DAILY", , "3M")</f>
        <v>#INVALID COMPANY ID</v>
      </c>
      <c r="G3365" s="2" t="str">
        <f>_xll.SNL.Clients.Office.Excel.Functions.SPG(A3365, "IQ_SECTOR")</f>
        <v>#INVALID COMPANY ID</v>
      </c>
      <c r="H3365" s="2" t="str">
        <f>_xll.SNL.Clients.Office.Excel.Functions.SPG(A3365, "IQ_INDUSTRY_GROUP")</f>
        <v>#INVALID COMPANY ID</v>
      </c>
      <c r="I3365" s="2" t="str">
        <f>_xll.SNL.Clients.Office.Excel.Functions.SPG(A3365, "IQ_INDUSTRY")</f>
        <v>#INVALID COMPANY ID</v>
      </c>
      <c r="J3365" s="2" t="str">
        <f>_xll.SNL.Clients.Office.Excel.Functions.SPG(A3365, "IQ_PRIMARY_INDUSTRY")</f>
        <v>#INVALID COMPANY ID</v>
      </c>
      <c r="K3365" s="2" t="str">
        <f>_xll.SNL.Clients.Office.Excel.Functions.SPG(A3365, "NAICS_CODE", "Primary")</f>
        <v>#INVALID COMPANY ID</v>
      </c>
      <c r="L3365" s="2" t="str">
        <f>_xll.SNL.Clients.Office.Excel.Functions.SPG(A3365, "SP_TOPICTAG")</f>
        <v>#INVALID COMPANY ID</v>
      </c>
      <c r="M3365" s="3" t="str">
        <f>_xll.SNL.Clients.Office.Excel.Functions.SPG(A3365, "SP_PCT_SHARES_OWNED_ALL_INSTITUTIONS")</f>
        <v>#INVALID COMPANY ID</v>
      </c>
      <c r="N3365" s="2" t="str">
        <f>_xll.SNL.Clients.Office.Excel.Functions.SPG(A3365, "RD_CREDIT_RATING_GLOBAL", "Issuer Credit Rating", "Local Currency LT|0")</f>
        <v>#INVALID COMPANY ID</v>
      </c>
      <c r="O3365" s="2" t="str">
        <f>_xll.SNL.Clients.Office.Excel.Functions.SPG(A3365, "RD_CWOL_GLOBAL", "Issuer Credit Rating", "Local Currency LT|0")</f>
        <v>#INVALID COMPANY ID</v>
      </c>
      <c r="P3365" s="2" t="str">
        <f>_xll.SNL.Clients.Office.Excel.Functions.SPG(A3365, "RD_RATING_ACTION_GLOBAL", "Issuer Credit Rating", "Local Currency LT|0")</f>
        <v>#INVALID COMPANY ID</v>
      </c>
      <c r="Q3365" s="1" t="str">
        <f>_xll.SNL.Clients.Office.Excel.Functions.SPG(A3365, "RD_LAST_REVIEW_DATE_GLOBAL", "Issuer Credit Rating", "Local Currency LT")</f>
        <v>#INVALID COMPANY ID</v>
      </c>
      <c r="R3365" s="1" t="str">
        <f>_xll.SNL.Clients.Office.Excel.Functions.SPG(A3365, "RD_CREDIT_RATING_DATE_GLOBAL", "Issuer Credit Rating", "Local Currency LT|0")</f>
        <v>#INVALID COMPANY ID</v>
      </c>
      <c r="S3365" s="1" t="str">
        <f>_xll.SNL.Clients.Office.Excel.Functions.SPG(A3365, "RD_CREDIT_WATCH_OUTLOOK_DATE_GLOBAL", "Issuer Credit Rating", "Local Currency LT|0")</f>
        <v>#INVALID COMPANY ID</v>
      </c>
      <c r="T3365" s="2" t="str">
        <f>_xll.SNL.Clients.Office.Excel.Functions.SPG(A3365, "SP_BUSINESS_DESCRIPTION")</f>
        <v>#INVALID COMPANY ID</v>
      </c>
    </row>
    <row r="3366" spans="1:20" x14ac:dyDescent="0.3">
      <c r="A3366" s="5" t="e">
        <f t="shared" ref="A3366" si="62">MID(#REF!,FIND("(",#REF!)+1,FIND(")",#REF!)-FIND("(",#REF!)-1)</f>
        <v>#REF!</v>
      </c>
      <c r="B3366" s="1" t="str">
        <f>_xll.SNL.Clients.Office.Excel.Functions.SPG(A3366,"SP_IPO_DATE")</f>
        <v>#INVALID COMPANY ID</v>
      </c>
      <c r="C3366" s="3" t="str">
        <f>_xll.SNL.Clients.Office.Excel.Functions.SPG(A3366, "SP_VOLUME_AVG_WEEKLY_TO_SHARES_OUT", , "1M")</f>
        <v>#INVALID COMPANY ID</v>
      </c>
      <c r="D3366" s="3" t="str">
        <f>_xll.SNL.Clients.Office.Excel.Functions.SPG(A3366, "SP_VOLUME_AVG_WEEKLY_TO_SHARES_OUT", , "3M")</f>
        <v>#INVALID COMPANY ID</v>
      </c>
      <c r="E3366" s="3" t="str">
        <f>_xll.SNL.Clients.Office.Excel.Functions.SPG(A3366, "SP_VOLUME_AVG_DAILY_TO_1YR_AVG_DAILY", , "1M")</f>
        <v>#INVALID COMPANY ID</v>
      </c>
      <c r="F3366" s="3" t="str">
        <f>_xll.SNL.Clients.Office.Excel.Functions.SPG(A3366, "SP_VOLUME_AVG_DAILY_TO_1YR_AVG_DAILY", , "3M")</f>
        <v>#INVALID COMPANY ID</v>
      </c>
      <c r="G3366" s="2" t="str">
        <f>_xll.SNL.Clients.Office.Excel.Functions.SPG(A3366, "IQ_SECTOR")</f>
        <v>#INVALID COMPANY ID</v>
      </c>
      <c r="H3366" s="2" t="str">
        <f>_xll.SNL.Clients.Office.Excel.Functions.SPG(A3366, "IQ_INDUSTRY_GROUP")</f>
        <v>#INVALID COMPANY ID</v>
      </c>
      <c r="I3366" s="2" t="str">
        <f>_xll.SNL.Clients.Office.Excel.Functions.SPG(A3366, "IQ_INDUSTRY")</f>
        <v>#INVALID COMPANY ID</v>
      </c>
      <c r="J3366" s="2" t="str">
        <f>_xll.SNL.Clients.Office.Excel.Functions.SPG(A3366, "IQ_PRIMARY_INDUSTRY")</f>
        <v>#INVALID COMPANY ID</v>
      </c>
      <c r="K3366" s="2" t="str">
        <f>_xll.SNL.Clients.Office.Excel.Functions.SPG(A3366, "NAICS_CODE", "Primary")</f>
        <v>#INVALID COMPANY ID</v>
      </c>
      <c r="L3366" s="2" t="str">
        <f>_xll.SNL.Clients.Office.Excel.Functions.SPG(A3366, "SP_TOPICTAG")</f>
        <v>#INVALID COMPANY ID</v>
      </c>
      <c r="M3366" s="3" t="str">
        <f>_xll.SNL.Clients.Office.Excel.Functions.SPG(A3366, "SP_PCT_SHARES_OWNED_ALL_INSTITUTIONS")</f>
        <v>#INVALID COMPANY ID</v>
      </c>
      <c r="N3366" s="2" t="str">
        <f>_xll.SNL.Clients.Office.Excel.Functions.SPG(A3366, "RD_CREDIT_RATING_GLOBAL", "Issuer Credit Rating", "Local Currency LT|0")</f>
        <v>#INVALID COMPANY ID</v>
      </c>
      <c r="O3366" s="2" t="str">
        <f>_xll.SNL.Clients.Office.Excel.Functions.SPG(A3366, "RD_CWOL_GLOBAL", "Issuer Credit Rating", "Local Currency LT|0")</f>
        <v>#INVALID COMPANY ID</v>
      </c>
      <c r="P3366" s="2" t="str">
        <f>_xll.SNL.Clients.Office.Excel.Functions.SPG(A3366, "RD_RATING_ACTION_GLOBAL", "Issuer Credit Rating", "Local Currency LT|0")</f>
        <v>#INVALID COMPANY ID</v>
      </c>
      <c r="Q3366" s="1" t="str">
        <f>_xll.SNL.Clients.Office.Excel.Functions.SPG(A3366, "RD_LAST_REVIEW_DATE_GLOBAL", "Issuer Credit Rating", "Local Currency LT")</f>
        <v>#INVALID COMPANY ID</v>
      </c>
      <c r="R3366" s="1" t="str">
        <f>_xll.SNL.Clients.Office.Excel.Functions.SPG(A3366, "RD_CREDIT_RATING_DATE_GLOBAL", "Issuer Credit Rating", "Local Currency LT|0")</f>
        <v>#INVALID COMPANY ID</v>
      </c>
      <c r="S3366" s="1" t="str">
        <f>_xll.SNL.Clients.Office.Excel.Functions.SPG(A3366, "RD_CREDIT_WATCH_OUTLOOK_DATE_GLOBAL", "Issuer Credit Rating", "Local Currency LT|0")</f>
        <v>#INVALID COMPANY ID</v>
      </c>
      <c r="T3366" s="2" t="str">
        <f>_xll.SNL.Clients.Office.Excel.Functions.SPG(A3366, "SP_BUSINESS_DESCRIPTION")</f>
        <v>#INVALID COMPANY ID</v>
      </c>
    </row>
    <row r="3367" spans="1:20" x14ac:dyDescent="0.3">
      <c r="A3367" s="5" t="e">
        <f t="shared" ref="A3367" si="63">MID(#REF!,FIND("(",#REF!)+1,FIND(")",#REF!)-FIND("(",#REF!)-1)</f>
        <v>#REF!</v>
      </c>
      <c r="B3367" s="1" t="str">
        <f>_xll.SNL.Clients.Office.Excel.Functions.SPG(A3367,"SP_IPO_DATE")</f>
        <v>#INVALID COMPANY ID</v>
      </c>
      <c r="C3367" s="3" t="str">
        <f>_xll.SNL.Clients.Office.Excel.Functions.SPG(A3367, "SP_VOLUME_AVG_WEEKLY_TO_SHARES_OUT", , "1M")</f>
        <v>#INVALID COMPANY ID</v>
      </c>
      <c r="D3367" s="3" t="str">
        <f>_xll.SNL.Clients.Office.Excel.Functions.SPG(A3367, "SP_VOLUME_AVG_WEEKLY_TO_SHARES_OUT", , "3M")</f>
        <v>#INVALID COMPANY ID</v>
      </c>
      <c r="E3367" s="3" t="str">
        <f>_xll.SNL.Clients.Office.Excel.Functions.SPG(A3367, "SP_VOLUME_AVG_DAILY_TO_1YR_AVG_DAILY", , "1M")</f>
        <v>#INVALID COMPANY ID</v>
      </c>
      <c r="F3367" s="3" t="str">
        <f>_xll.SNL.Clients.Office.Excel.Functions.SPG(A3367, "SP_VOLUME_AVG_DAILY_TO_1YR_AVG_DAILY", , "3M")</f>
        <v>#INVALID COMPANY ID</v>
      </c>
      <c r="G3367" s="2" t="str">
        <f>_xll.SNL.Clients.Office.Excel.Functions.SPG(A3367, "IQ_SECTOR")</f>
        <v>#INVALID COMPANY ID</v>
      </c>
      <c r="H3367" s="2" t="str">
        <f>_xll.SNL.Clients.Office.Excel.Functions.SPG(A3367, "IQ_INDUSTRY_GROUP")</f>
        <v>#INVALID COMPANY ID</v>
      </c>
      <c r="I3367" s="2" t="str">
        <f>_xll.SNL.Clients.Office.Excel.Functions.SPG(A3367, "IQ_INDUSTRY")</f>
        <v>#INVALID COMPANY ID</v>
      </c>
      <c r="J3367" s="2" t="str">
        <f>_xll.SNL.Clients.Office.Excel.Functions.SPG(A3367, "IQ_PRIMARY_INDUSTRY")</f>
        <v>#INVALID COMPANY ID</v>
      </c>
      <c r="K3367" s="2" t="str">
        <f>_xll.SNL.Clients.Office.Excel.Functions.SPG(A3367, "NAICS_CODE", "Primary")</f>
        <v>#INVALID COMPANY ID</v>
      </c>
      <c r="L3367" s="2" t="str">
        <f>_xll.SNL.Clients.Office.Excel.Functions.SPG(A3367, "SP_TOPICTAG")</f>
        <v>#INVALID COMPANY ID</v>
      </c>
      <c r="M3367" s="3" t="str">
        <f>_xll.SNL.Clients.Office.Excel.Functions.SPG(A3367, "SP_PCT_SHARES_OWNED_ALL_INSTITUTIONS")</f>
        <v>#INVALID COMPANY ID</v>
      </c>
      <c r="N3367" s="2" t="str">
        <f>_xll.SNL.Clients.Office.Excel.Functions.SPG(A3367, "RD_CREDIT_RATING_GLOBAL", "Issuer Credit Rating", "Local Currency LT|0")</f>
        <v>#INVALID COMPANY ID</v>
      </c>
      <c r="O3367" s="2" t="str">
        <f>_xll.SNL.Clients.Office.Excel.Functions.SPG(A3367, "RD_CWOL_GLOBAL", "Issuer Credit Rating", "Local Currency LT|0")</f>
        <v>#INVALID COMPANY ID</v>
      </c>
      <c r="P3367" s="2" t="str">
        <f>_xll.SNL.Clients.Office.Excel.Functions.SPG(A3367, "RD_RATING_ACTION_GLOBAL", "Issuer Credit Rating", "Local Currency LT|0")</f>
        <v>#INVALID COMPANY ID</v>
      </c>
      <c r="Q3367" s="1" t="str">
        <f>_xll.SNL.Clients.Office.Excel.Functions.SPG(A3367, "RD_LAST_REVIEW_DATE_GLOBAL", "Issuer Credit Rating", "Local Currency LT")</f>
        <v>#INVALID COMPANY ID</v>
      </c>
      <c r="R3367" s="1" t="str">
        <f>_xll.SNL.Clients.Office.Excel.Functions.SPG(A3367, "RD_CREDIT_RATING_DATE_GLOBAL", "Issuer Credit Rating", "Local Currency LT|0")</f>
        <v>#INVALID COMPANY ID</v>
      </c>
      <c r="S3367" s="1" t="str">
        <f>_xll.SNL.Clients.Office.Excel.Functions.SPG(A3367, "RD_CREDIT_WATCH_OUTLOOK_DATE_GLOBAL", "Issuer Credit Rating", "Local Currency LT|0")</f>
        <v>#INVALID COMPANY ID</v>
      </c>
      <c r="T3367" s="2" t="str">
        <f>_xll.SNL.Clients.Office.Excel.Functions.SPG(A3367, "SP_BUSINESS_DESCRIPTION")</f>
        <v>#INVALID COMPANY ID</v>
      </c>
    </row>
    <row r="3368" spans="1:20" x14ac:dyDescent="0.3">
      <c r="A3368" s="5" t="e">
        <f t="shared" ref="A3368" si="64">MID(#REF!,FIND("(",#REF!)+1,FIND(")",#REF!)-FIND("(",#REF!)-1)</f>
        <v>#REF!</v>
      </c>
      <c r="B3368" s="1" t="str">
        <f>_xll.SNL.Clients.Office.Excel.Functions.SPG(A3368,"SP_IPO_DATE")</f>
        <v>#INVALID COMPANY ID</v>
      </c>
      <c r="C3368" s="3" t="str">
        <f>_xll.SNL.Clients.Office.Excel.Functions.SPG(A3368, "SP_VOLUME_AVG_WEEKLY_TO_SHARES_OUT", , "1M")</f>
        <v>#INVALID COMPANY ID</v>
      </c>
      <c r="D3368" s="3" t="str">
        <f>_xll.SNL.Clients.Office.Excel.Functions.SPG(A3368, "SP_VOLUME_AVG_WEEKLY_TO_SHARES_OUT", , "3M")</f>
        <v>#INVALID COMPANY ID</v>
      </c>
      <c r="E3368" s="3" t="str">
        <f>_xll.SNL.Clients.Office.Excel.Functions.SPG(A3368, "SP_VOLUME_AVG_DAILY_TO_1YR_AVG_DAILY", , "1M")</f>
        <v>#INVALID COMPANY ID</v>
      </c>
      <c r="F3368" s="3" t="str">
        <f>_xll.SNL.Clients.Office.Excel.Functions.SPG(A3368, "SP_VOLUME_AVG_DAILY_TO_1YR_AVG_DAILY", , "3M")</f>
        <v>#INVALID COMPANY ID</v>
      </c>
      <c r="G3368" s="2" t="str">
        <f>_xll.SNL.Clients.Office.Excel.Functions.SPG(A3368, "IQ_SECTOR")</f>
        <v>#INVALID COMPANY ID</v>
      </c>
      <c r="H3368" s="2" t="str">
        <f>_xll.SNL.Clients.Office.Excel.Functions.SPG(A3368, "IQ_INDUSTRY_GROUP")</f>
        <v>#INVALID COMPANY ID</v>
      </c>
      <c r="I3368" s="2" t="str">
        <f>_xll.SNL.Clients.Office.Excel.Functions.SPG(A3368, "IQ_INDUSTRY")</f>
        <v>#INVALID COMPANY ID</v>
      </c>
      <c r="J3368" s="2" t="str">
        <f>_xll.SNL.Clients.Office.Excel.Functions.SPG(A3368, "IQ_PRIMARY_INDUSTRY")</f>
        <v>#INVALID COMPANY ID</v>
      </c>
      <c r="K3368" s="2" t="str">
        <f>_xll.SNL.Clients.Office.Excel.Functions.SPG(A3368, "NAICS_CODE", "Primary")</f>
        <v>#INVALID COMPANY ID</v>
      </c>
      <c r="L3368" s="2" t="str">
        <f>_xll.SNL.Clients.Office.Excel.Functions.SPG(A3368, "SP_TOPICTAG")</f>
        <v>#INVALID COMPANY ID</v>
      </c>
      <c r="M3368" s="3" t="str">
        <f>_xll.SNL.Clients.Office.Excel.Functions.SPG(A3368, "SP_PCT_SHARES_OWNED_ALL_INSTITUTIONS")</f>
        <v>#INVALID COMPANY ID</v>
      </c>
      <c r="N3368" s="2" t="str">
        <f>_xll.SNL.Clients.Office.Excel.Functions.SPG(A3368, "RD_CREDIT_RATING_GLOBAL", "Issuer Credit Rating", "Local Currency LT|0")</f>
        <v>#INVALID COMPANY ID</v>
      </c>
      <c r="O3368" s="2" t="str">
        <f>_xll.SNL.Clients.Office.Excel.Functions.SPG(A3368, "RD_CWOL_GLOBAL", "Issuer Credit Rating", "Local Currency LT|0")</f>
        <v>#INVALID COMPANY ID</v>
      </c>
      <c r="P3368" s="2" t="str">
        <f>_xll.SNL.Clients.Office.Excel.Functions.SPG(A3368, "RD_RATING_ACTION_GLOBAL", "Issuer Credit Rating", "Local Currency LT|0")</f>
        <v>#INVALID COMPANY ID</v>
      </c>
      <c r="Q3368" s="1" t="str">
        <f>_xll.SNL.Clients.Office.Excel.Functions.SPG(A3368, "RD_LAST_REVIEW_DATE_GLOBAL", "Issuer Credit Rating", "Local Currency LT")</f>
        <v>#INVALID COMPANY ID</v>
      </c>
      <c r="R3368" s="1" t="str">
        <f>_xll.SNL.Clients.Office.Excel.Functions.SPG(A3368, "RD_CREDIT_RATING_DATE_GLOBAL", "Issuer Credit Rating", "Local Currency LT|0")</f>
        <v>#INVALID COMPANY ID</v>
      </c>
      <c r="S3368" s="1" t="str">
        <f>_xll.SNL.Clients.Office.Excel.Functions.SPG(A3368, "RD_CREDIT_WATCH_OUTLOOK_DATE_GLOBAL", "Issuer Credit Rating", "Local Currency LT|0")</f>
        <v>#INVALID COMPANY ID</v>
      </c>
      <c r="T3368" s="2" t="str">
        <f>_xll.SNL.Clients.Office.Excel.Functions.SPG(A3368, "SP_BUSINESS_DESCRIPTION")</f>
        <v>#INVALID COMPANY ID</v>
      </c>
    </row>
    <row r="3369" spans="1:20" x14ac:dyDescent="0.3">
      <c r="A3369" s="5" t="e">
        <f t="shared" ref="A3369" si="65">MID(#REF!,FIND("(",#REF!)+1,FIND(")",#REF!)-FIND("(",#REF!)-1)</f>
        <v>#REF!</v>
      </c>
      <c r="B3369" s="1" t="str">
        <f>_xll.SNL.Clients.Office.Excel.Functions.SPG(A3369,"SP_IPO_DATE")</f>
        <v>#INVALID COMPANY ID</v>
      </c>
      <c r="C3369" s="3" t="str">
        <f>_xll.SNL.Clients.Office.Excel.Functions.SPG(A3369, "SP_VOLUME_AVG_WEEKLY_TO_SHARES_OUT", , "1M")</f>
        <v>#INVALID COMPANY ID</v>
      </c>
      <c r="D3369" s="3" t="str">
        <f>_xll.SNL.Clients.Office.Excel.Functions.SPG(A3369, "SP_VOLUME_AVG_WEEKLY_TO_SHARES_OUT", , "3M")</f>
        <v>#INVALID COMPANY ID</v>
      </c>
      <c r="E3369" s="3" t="str">
        <f>_xll.SNL.Clients.Office.Excel.Functions.SPG(A3369, "SP_VOLUME_AVG_DAILY_TO_1YR_AVG_DAILY", , "1M")</f>
        <v>#INVALID COMPANY ID</v>
      </c>
      <c r="F3369" s="3" t="str">
        <f>_xll.SNL.Clients.Office.Excel.Functions.SPG(A3369, "SP_VOLUME_AVG_DAILY_TO_1YR_AVG_DAILY", , "3M")</f>
        <v>#INVALID COMPANY ID</v>
      </c>
      <c r="G3369" s="2" t="str">
        <f>_xll.SNL.Clients.Office.Excel.Functions.SPG(A3369, "IQ_SECTOR")</f>
        <v>#INVALID COMPANY ID</v>
      </c>
      <c r="H3369" s="2" t="str">
        <f>_xll.SNL.Clients.Office.Excel.Functions.SPG(A3369, "IQ_INDUSTRY_GROUP")</f>
        <v>#INVALID COMPANY ID</v>
      </c>
      <c r="I3369" s="2" t="str">
        <f>_xll.SNL.Clients.Office.Excel.Functions.SPG(A3369, "IQ_INDUSTRY")</f>
        <v>#INVALID COMPANY ID</v>
      </c>
      <c r="J3369" s="2" t="str">
        <f>_xll.SNL.Clients.Office.Excel.Functions.SPG(A3369, "IQ_PRIMARY_INDUSTRY")</f>
        <v>#INVALID COMPANY ID</v>
      </c>
      <c r="K3369" s="2" t="str">
        <f>_xll.SNL.Clients.Office.Excel.Functions.SPG(A3369, "NAICS_CODE", "Primary")</f>
        <v>#INVALID COMPANY ID</v>
      </c>
      <c r="L3369" s="2" t="str">
        <f>_xll.SNL.Clients.Office.Excel.Functions.SPG(A3369, "SP_TOPICTAG")</f>
        <v>#INVALID COMPANY ID</v>
      </c>
      <c r="M3369" s="3" t="str">
        <f>_xll.SNL.Clients.Office.Excel.Functions.SPG(A3369, "SP_PCT_SHARES_OWNED_ALL_INSTITUTIONS")</f>
        <v>#INVALID COMPANY ID</v>
      </c>
      <c r="N3369" s="2" t="str">
        <f>_xll.SNL.Clients.Office.Excel.Functions.SPG(A3369, "RD_CREDIT_RATING_GLOBAL", "Issuer Credit Rating", "Local Currency LT|0")</f>
        <v>#INVALID COMPANY ID</v>
      </c>
      <c r="O3369" s="2" t="str">
        <f>_xll.SNL.Clients.Office.Excel.Functions.SPG(A3369, "RD_CWOL_GLOBAL", "Issuer Credit Rating", "Local Currency LT|0")</f>
        <v>#INVALID COMPANY ID</v>
      </c>
      <c r="P3369" s="2" t="str">
        <f>_xll.SNL.Clients.Office.Excel.Functions.SPG(A3369, "RD_RATING_ACTION_GLOBAL", "Issuer Credit Rating", "Local Currency LT|0")</f>
        <v>#INVALID COMPANY ID</v>
      </c>
      <c r="Q3369" s="1" t="str">
        <f>_xll.SNL.Clients.Office.Excel.Functions.SPG(A3369, "RD_LAST_REVIEW_DATE_GLOBAL", "Issuer Credit Rating", "Local Currency LT")</f>
        <v>#INVALID COMPANY ID</v>
      </c>
      <c r="R3369" s="1" t="str">
        <f>_xll.SNL.Clients.Office.Excel.Functions.SPG(A3369, "RD_CREDIT_RATING_DATE_GLOBAL", "Issuer Credit Rating", "Local Currency LT|0")</f>
        <v>#INVALID COMPANY ID</v>
      </c>
      <c r="S3369" s="1" t="str">
        <f>_xll.SNL.Clients.Office.Excel.Functions.SPG(A3369, "RD_CREDIT_WATCH_OUTLOOK_DATE_GLOBAL", "Issuer Credit Rating", "Local Currency LT|0")</f>
        <v>#INVALID COMPANY ID</v>
      </c>
      <c r="T3369" s="2" t="str">
        <f>_xll.SNL.Clients.Office.Excel.Functions.SPG(A3369, "SP_BUSINESS_DESCRIPTION")</f>
        <v>#INVALID COMPANY ID</v>
      </c>
    </row>
    <row r="3370" spans="1:20" x14ac:dyDescent="0.3">
      <c r="A3370" s="5" t="e">
        <f t="shared" ref="A3370" si="66">MID(#REF!,FIND("(",#REF!)+1,FIND(")",#REF!)-FIND("(",#REF!)-1)</f>
        <v>#REF!</v>
      </c>
      <c r="B3370" s="1" t="str">
        <f>_xll.SNL.Clients.Office.Excel.Functions.SPG(A3370,"SP_IPO_DATE")</f>
        <v>#INVALID COMPANY ID</v>
      </c>
      <c r="C3370" s="3" t="str">
        <f>_xll.SNL.Clients.Office.Excel.Functions.SPG(A3370, "SP_VOLUME_AVG_WEEKLY_TO_SHARES_OUT", , "1M")</f>
        <v>#INVALID COMPANY ID</v>
      </c>
      <c r="D3370" s="3" t="str">
        <f>_xll.SNL.Clients.Office.Excel.Functions.SPG(A3370, "SP_VOLUME_AVG_WEEKLY_TO_SHARES_OUT", , "3M")</f>
        <v>#INVALID COMPANY ID</v>
      </c>
      <c r="E3370" s="3" t="str">
        <f>_xll.SNL.Clients.Office.Excel.Functions.SPG(A3370, "SP_VOLUME_AVG_DAILY_TO_1YR_AVG_DAILY", , "1M")</f>
        <v>#INVALID COMPANY ID</v>
      </c>
      <c r="F3370" s="3" t="str">
        <f>_xll.SNL.Clients.Office.Excel.Functions.SPG(A3370, "SP_VOLUME_AVG_DAILY_TO_1YR_AVG_DAILY", , "3M")</f>
        <v>#INVALID COMPANY ID</v>
      </c>
      <c r="G3370" s="2" t="str">
        <f>_xll.SNL.Clients.Office.Excel.Functions.SPG(A3370, "IQ_SECTOR")</f>
        <v>#INVALID COMPANY ID</v>
      </c>
      <c r="H3370" s="2" t="str">
        <f>_xll.SNL.Clients.Office.Excel.Functions.SPG(A3370, "IQ_INDUSTRY_GROUP")</f>
        <v>#INVALID COMPANY ID</v>
      </c>
      <c r="I3370" s="2" t="str">
        <f>_xll.SNL.Clients.Office.Excel.Functions.SPG(A3370, "IQ_INDUSTRY")</f>
        <v>#INVALID COMPANY ID</v>
      </c>
      <c r="J3370" s="2" t="str">
        <f>_xll.SNL.Clients.Office.Excel.Functions.SPG(A3370, "IQ_PRIMARY_INDUSTRY")</f>
        <v>#INVALID COMPANY ID</v>
      </c>
      <c r="K3370" s="2" t="str">
        <f>_xll.SNL.Clients.Office.Excel.Functions.SPG(A3370, "NAICS_CODE", "Primary")</f>
        <v>#INVALID COMPANY ID</v>
      </c>
      <c r="L3370" s="2" t="str">
        <f>_xll.SNL.Clients.Office.Excel.Functions.SPG(A3370, "SP_TOPICTAG")</f>
        <v>#INVALID COMPANY ID</v>
      </c>
      <c r="M3370" s="3" t="str">
        <f>_xll.SNL.Clients.Office.Excel.Functions.SPG(A3370, "SP_PCT_SHARES_OWNED_ALL_INSTITUTIONS")</f>
        <v>#INVALID COMPANY ID</v>
      </c>
      <c r="N3370" s="2" t="str">
        <f>_xll.SNL.Clients.Office.Excel.Functions.SPG(A3370, "RD_CREDIT_RATING_GLOBAL", "Issuer Credit Rating", "Local Currency LT|0")</f>
        <v>#INVALID COMPANY ID</v>
      </c>
      <c r="O3370" s="2" t="str">
        <f>_xll.SNL.Clients.Office.Excel.Functions.SPG(A3370, "RD_CWOL_GLOBAL", "Issuer Credit Rating", "Local Currency LT|0")</f>
        <v>#INVALID COMPANY ID</v>
      </c>
      <c r="P3370" s="2" t="str">
        <f>_xll.SNL.Clients.Office.Excel.Functions.SPG(A3370, "RD_RATING_ACTION_GLOBAL", "Issuer Credit Rating", "Local Currency LT|0")</f>
        <v>#INVALID COMPANY ID</v>
      </c>
      <c r="Q3370" s="1" t="str">
        <f>_xll.SNL.Clients.Office.Excel.Functions.SPG(A3370, "RD_LAST_REVIEW_DATE_GLOBAL", "Issuer Credit Rating", "Local Currency LT")</f>
        <v>#INVALID COMPANY ID</v>
      </c>
      <c r="R3370" s="1" t="str">
        <f>_xll.SNL.Clients.Office.Excel.Functions.SPG(A3370, "RD_CREDIT_RATING_DATE_GLOBAL", "Issuer Credit Rating", "Local Currency LT|0")</f>
        <v>#INVALID COMPANY ID</v>
      </c>
      <c r="S3370" s="1" t="str">
        <f>_xll.SNL.Clients.Office.Excel.Functions.SPG(A3370, "RD_CREDIT_WATCH_OUTLOOK_DATE_GLOBAL", "Issuer Credit Rating", "Local Currency LT|0")</f>
        <v>#INVALID COMPANY ID</v>
      </c>
      <c r="T3370" s="2" t="str">
        <f>_xll.SNL.Clients.Office.Excel.Functions.SPG(A3370, "SP_BUSINESS_DESCRIPTION")</f>
        <v>#INVALID COMPANY ID</v>
      </c>
    </row>
    <row r="3371" spans="1:20" x14ac:dyDescent="0.3">
      <c r="A3371" s="5" t="e">
        <f t="shared" ref="A3371" si="67">MID(#REF!,FIND("(",#REF!)+1,FIND(")",#REF!)-FIND("(",#REF!)-1)</f>
        <v>#REF!</v>
      </c>
      <c r="B3371" s="1" t="str">
        <f>_xll.SNL.Clients.Office.Excel.Functions.SPG(A3371,"SP_IPO_DATE")</f>
        <v>#INVALID COMPANY ID</v>
      </c>
      <c r="C3371" s="3" t="str">
        <f>_xll.SNL.Clients.Office.Excel.Functions.SPG(A3371, "SP_VOLUME_AVG_WEEKLY_TO_SHARES_OUT", , "1M")</f>
        <v>#INVALID COMPANY ID</v>
      </c>
      <c r="D3371" s="3" t="str">
        <f>_xll.SNL.Clients.Office.Excel.Functions.SPG(A3371, "SP_VOLUME_AVG_WEEKLY_TO_SHARES_OUT", , "3M")</f>
        <v>#INVALID COMPANY ID</v>
      </c>
      <c r="E3371" s="3" t="str">
        <f>_xll.SNL.Clients.Office.Excel.Functions.SPG(A3371, "SP_VOLUME_AVG_DAILY_TO_1YR_AVG_DAILY", , "1M")</f>
        <v>#INVALID COMPANY ID</v>
      </c>
      <c r="F3371" s="3" t="str">
        <f>_xll.SNL.Clients.Office.Excel.Functions.SPG(A3371, "SP_VOLUME_AVG_DAILY_TO_1YR_AVG_DAILY", , "3M")</f>
        <v>#INVALID COMPANY ID</v>
      </c>
      <c r="G3371" s="2" t="str">
        <f>_xll.SNL.Clients.Office.Excel.Functions.SPG(A3371, "IQ_SECTOR")</f>
        <v>#INVALID COMPANY ID</v>
      </c>
      <c r="H3371" s="2" t="str">
        <f>_xll.SNL.Clients.Office.Excel.Functions.SPG(A3371, "IQ_INDUSTRY_GROUP")</f>
        <v>#INVALID COMPANY ID</v>
      </c>
      <c r="I3371" s="2" t="str">
        <f>_xll.SNL.Clients.Office.Excel.Functions.SPG(A3371, "IQ_INDUSTRY")</f>
        <v>#INVALID COMPANY ID</v>
      </c>
      <c r="J3371" s="2" t="str">
        <f>_xll.SNL.Clients.Office.Excel.Functions.SPG(A3371, "IQ_PRIMARY_INDUSTRY")</f>
        <v>#INVALID COMPANY ID</v>
      </c>
      <c r="K3371" s="2" t="str">
        <f>_xll.SNL.Clients.Office.Excel.Functions.SPG(A3371, "NAICS_CODE", "Primary")</f>
        <v>#INVALID COMPANY ID</v>
      </c>
      <c r="L3371" s="2" t="str">
        <f>_xll.SNL.Clients.Office.Excel.Functions.SPG(A3371, "SP_TOPICTAG")</f>
        <v>#INVALID COMPANY ID</v>
      </c>
      <c r="M3371" s="3" t="str">
        <f>_xll.SNL.Clients.Office.Excel.Functions.SPG(A3371, "SP_PCT_SHARES_OWNED_ALL_INSTITUTIONS")</f>
        <v>#INVALID COMPANY ID</v>
      </c>
      <c r="N3371" s="2" t="str">
        <f>_xll.SNL.Clients.Office.Excel.Functions.SPG(A3371, "RD_CREDIT_RATING_GLOBAL", "Issuer Credit Rating", "Local Currency LT|0")</f>
        <v>#INVALID COMPANY ID</v>
      </c>
      <c r="O3371" s="2" t="str">
        <f>_xll.SNL.Clients.Office.Excel.Functions.SPG(A3371, "RD_CWOL_GLOBAL", "Issuer Credit Rating", "Local Currency LT|0")</f>
        <v>#INVALID COMPANY ID</v>
      </c>
      <c r="P3371" s="2" t="str">
        <f>_xll.SNL.Clients.Office.Excel.Functions.SPG(A3371, "RD_RATING_ACTION_GLOBAL", "Issuer Credit Rating", "Local Currency LT|0")</f>
        <v>#INVALID COMPANY ID</v>
      </c>
      <c r="Q3371" s="1" t="str">
        <f>_xll.SNL.Clients.Office.Excel.Functions.SPG(A3371, "RD_LAST_REVIEW_DATE_GLOBAL", "Issuer Credit Rating", "Local Currency LT")</f>
        <v>#INVALID COMPANY ID</v>
      </c>
      <c r="R3371" s="1" t="str">
        <f>_xll.SNL.Clients.Office.Excel.Functions.SPG(A3371, "RD_CREDIT_RATING_DATE_GLOBAL", "Issuer Credit Rating", "Local Currency LT|0")</f>
        <v>#INVALID COMPANY ID</v>
      </c>
      <c r="S3371" s="1" t="str">
        <f>_xll.SNL.Clients.Office.Excel.Functions.SPG(A3371, "RD_CREDIT_WATCH_OUTLOOK_DATE_GLOBAL", "Issuer Credit Rating", "Local Currency LT|0")</f>
        <v>#INVALID COMPANY ID</v>
      </c>
      <c r="T3371" s="2" t="str">
        <f>_xll.SNL.Clients.Office.Excel.Functions.SPG(A3371, "SP_BUSINESS_DESCRIPTION")</f>
        <v>#INVALID COMPANY ID</v>
      </c>
    </row>
    <row r="3372" spans="1:20" x14ac:dyDescent="0.3">
      <c r="A3372" s="5" t="e">
        <f t="shared" ref="A3372" si="68">MID(#REF!,FIND("(",#REF!)+1,FIND(")",#REF!)-FIND("(",#REF!)-1)</f>
        <v>#REF!</v>
      </c>
      <c r="B3372" s="1" t="str">
        <f>_xll.SNL.Clients.Office.Excel.Functions.SPG(A3372,"SP_IPO_DATE")</f>
        <v>#INVALID COMPANY ID</v>
      </c>
      <c r="C3372" s="3" t="str">
        <f>_xll.SNL.Clients.Office.Excel.Functions.SPG(A3372, "SP_VOLUME_AVG_WEEKLY_TO_SHARES_OUT", , "1M")</f>
        <v>#INVALID COMPANY ID</v>
      </c>
      <c r="D3372" s="3" t="str">
        <f>_xll.SNL.Clients.Office.Excel.Functions.SPG(A3372, "SP_VOLUME_AVG_WEEKLY_TO_SHARES_OUT", , "3M")</f>
        <v>#INVALID COMPANY ID</v>
      </c>
      <c r="E3372" s="3" t="str">
        <f>_xll.SNL.Clients.Office.Excel.Functions.SPG(A3372, "SP_VOLUME_AVG_DAILY_TO_1YR_AVG_DAILY", , "1M")</f>
        <v>#INVALID COMPANY ID</v>
      </c>
      <c r="F3372" s="3" t="str">
        <f>_xll.SNL.Clients.Office.Excel.Functions.SPG(A3372, "SP_VOLUME_AVG_DAILY_TO_1YR_AVG_DAILY", , "3M")</f>
        <v>#INVALID COMPANY ID</v>
      </c>
      <c r="G3372" s="2" t="str">
        <f>_xll.SNL.Clients.Office.Excel.Functions.SPG(A3372, "IQ_SECTOR")</f>
        <v>#INVALID COMPANY ID</v>
      </c>
      <c r="H3372" s="2" t="str">
        <f>_xll.SNL.Clients.Office.Excel.Functions.SPG(A3372, "IQ_INDUSTRY_GROUP")</f>
        <v>#INVALID COMPANY ID</v>
      </c>
      <c r="I3372" s="2" t="str">
        <f>_xll.SNL.Clients.Office.Excel.Functions.SPG(A3372, "IQ_INDUSTRY")</f>
        <v>#INVALID COMPANY ID</v>
      </c>
      <c r="J3372" s="2" t="str">
        <f>_xll.SNL.Clients.Office.Excel.Functions.SPG(A3372, "IQ_PRIMARY_INDUSTRY")</f>
        <v>#INVALID COMPANY ID</v>
      </c>
      <c r="K3372" s="2" t="str">
        <f>_xll.SNL.Clients.Office.Excel.Functions.SPG(A3372, "NAICS_CODE", "Primary")</f>
        <v>#INVALID COMPANY ID</v>
      </c>
      <c r="L3372" s="2" t="str">
        <f>_xll.SNL.Clients.Office.Excel.Functions.SPG(A3372, "SP_TOPICTAG")</f>
        <v>#INVALID COMPANY ID</v>
      </c>
      <c r="M3372" s="3" t="str">
        <f>_xll.SNL.Clients.Office.Excel.Functions.SPG(A3372, "SP_PCT_SHARES_OWNED_ALL_INSTITUTIONS")</f>
        <v>#INVALID COMPANY ID</v>
      </c>
      <c r="N3372" s="2" t="str">
        <f>_xll.SNL.Clients.Office.Excel.Functions.SPG(A3372, "RD_CREDIT_RATING_GLOBAL", "Issuer Credit Rating", "Local Currency LT|0")</f>
        <v>#INVALID COMPANY ID</v>
      </c>
      <c r="O3372" s="2" t="str">
        <f>_xll.SNL.Clients.Office.Excel.Functions.SPG(A3372, "RD_CWOL_GLOBAL", "Issuer Credit Rating", "Local Currency LT|0")</f>
        <v>#INVALID COMPANY ID</v>
      </c>
      <c r="P3372" s="2" t="str">
        <f>_xll.SNL.Clients.Office.Excel.Functions.SPG(A3372, "RD_RATING_ACTION_GLOBAL", "Issuer Credit Rating", "Local Currency LT|0")</f>
        <v>#INVALID COMPANY ID</v>
      </c>
      <c r="Q3372" s="1" t="str">
        <f>_xll.SNL.Clients.Office.Excel.Functions.SPG(A3372, "RD_LAST_REVIEW_DATE_GLOBAL", "Issuer Credit Rating", "Local Currency LT")</f>
        <v>#INVALID COMPANY ID</v>
      </c>
      <c r="R3372" s="1" t="str">
        <f>_xll.SNL.Clients.Office.Excel.Functions.SPG(A3372, "RD_CREDIT_RATING_DATE_GLOBAL", "Issuer Credit Rating", "Local Currency LT|0")</f>
        <v>#INVALID COMPANY ID</v>
      </c>
      <c r="S3372" s="1" t="str">
        <f>_xll.SNL.Clients.Office.Excel.Functions.SPG(A3372, "RD_CREDIT_WATCH_OUTLOOK_DATE_GLOBAL", "Issuer Credit Rating", "Local Currency LT|0")</f>
        <v>#INVALID COMPANY ID</v>
      </c>
      <c r="T3372" s="2" t="str">
        <f>_xll.SNL.Clients.Office.Excel.Functions.SPG(A3372, "SP_BUSINESS_DESCRIPTION")</f>
        <v>#INVALID COMPANY ID</v>
      </c>
    </row>
    <row r="3373" spans="1:20" x14ac:dyDescent="0.3">
      <c r="A3373" s="5" t="e">
        <f t="shared" ref="A3373" si="69">MID(#REF!,FIND("(",#REF!)+1,FIND(")",#REF!)-FIND("(",#REF!)-1)</f>
        <v>#REF!</v>
      </c>
      <c r="B3373" s="1" t="str">
        <f>_xll.SNL.Clients.Office.Excel.Functions.SPG(A3373,"SP_IPO_DATE")</f>
        <v>#INVALID COMPANY ID</v>
      </c>
      <c r="C3373" s="3" t="str">
        <f>_xll.SNL.Clients.Office.Excel.Functions.SPG(A3373, "SP_VOLUME_AVG_WEEKLY_TO_SHARES_OUT", , "1M")</f>
        <v>#INVALID COMPANY ID</v>
      </c>
      <c r="D3373" s="3" t="str">
        <f>_xll.SNL.Clients.Office.Excel.Functions.SPG(A3373, "SP_VOLUME_AVG_WEEKLY_TO_SHARES_OUT", , "3M")</f>
        <v>#INVALID COMPANY ID</v>
      </c>
      <c r="E3373" s="3" t="str">
        <f>_xll.SNL.Clients.Office.Excel.Functions.SPG(A3373, "SP_VOLUME_AVG_DAILY_TO_1YR_AVG_DAILY", , "1M")</f>
        <v>#INVALID COMPANY ID</v>
      </c>
      <c r="F3373" s="3" t="str">
        <f>_xll.SNL.Clients.Office.Excel.Functions.SPG(A3373, "SP_VOLUME_AVG_DAILY_TO_1YR_AVG_DAILY", , "3M")</f>
        <v>#INVALID COMPANY ID</v>
      </c>
      <c r="G3373" s="2" t="str">
        <f>_xll.SNL.Clients.Office.Excel.Functions.SPG(A3373, "IQ_SECTOR")</f>
        <v>#INVALID COMPANY ID</v>
      </c>
      <c r="H3373" s="2" t="str">
        <f>_xll.SNL.Clients.Office.Excel.Functions.SPG(A3373, "IQ_INDUSTRY_GROUP")</f>
        <v>#INVALID COMPANY ID</v>
      </c>
      <c r="I3373" s="2" t="str">
        <f>_xll.SNL.Clients.Office.Excel.Functions.SPG(A3373, "IQ_INDUSTRY")</f>
        <v>#INVALID COMPANY ID</v>
      </c>
      <c r="J3373" s="2" t="str">
        <f>_xll.SNL.Clients.Office.Excel.Functions.SPG(A3373, "IQ_PRIMARY_INDUSTRY")</f>
        <v>#INVALID COMPANY ID</v>
      </c>
      <c r="K3373" s="2" t="str">
        <f>_xll.SNL.Clients.Office.Excel.Functions.SPG(A3373, "NAICS_CODE", "Primary")</f>
        <v>#INVALID COMPANY ID</v>
      </c>
      <c r="L3373" s="2" t="str">
        <f>_xll.SNL.Clients.Office.Excel.Functions.SPG(A3373, "SP_TOPICTAG")</f>
        <v>#INVALID COMPANY ID</v>
      </c>
      <c r="M3373" s="3" t="str">
        <f>_xll.SNL.Clients.Office.Excel.Functions.SPG(A3373, "SP_PCT_SHARES_OWNED_ALL_INSTITUTIONS")</f>
        <v>#INVALID COMPANY ID</v>
      </c>
      <c r="N3373" s="2" t="str">
        <f>_xll.SNL.Clients.Office.Excel.Functions.SPG(A3373, "RD_CREDIT_RATING_GLOBAL", "Issuer Credit Rating", "Local Currency LT|0")</f>
        <v>#INVALID COMPANY ID</v>
      </c>
      <c r="O3373" s="2" t="str">
        <f>_xll.SNL.Clients.Office.Excel.Functions.SPG(A3373, "RD_CWOL_GLOBAL", "Issuer Credit Rating", "Local Currency LT|0")</f>
        <v>#INVALID COMPANY ID</v>
      </c>
      <c r="P3373" s="2" t="str">
        <f>_xll.SNL.Clients.Office.Excel.Functions.SPG(A3373, "RD_RATING_ACTION_GLOBAL", "Issuer Credit Rating", "Local Currency LT|0")</f>
        <v>#INVALID COMPANY ID</v>
      </c>
      <c r="Q3373" s="1" t="str">
        <f>_xll.SNL.Clients.Office.Excel.Functions.SPG(A3373, "RD_LAST_REVIEW_DATE_GLOBAL", "Issuer Credit Rating", "Local Currency LT")</f>
        <v>#INVALID COMPANY ID</v>
      </c>
      <c r="R3373" s="1" t="str">
        <f>_xll.SNL.Clients.Office.Excel.Functions.SPG(A3373, "RD_CREDIT_RATING_DATE_GLOBAL", "Issuer Credit Rating", "Local Currency LT|0")</f>
        <v>#INVALID COMPANY ID</v>
      </c>
      <c r="S3373" s="1" t="str">
        <f>_xll.SNL.Clients.Office.Excel.Functions.SPG(A3373, "RD_CREDIT_WATCH_OUTLOOK_DATE_GLOBAL", "Issuer Credit Rating", "Local Currency LT|0")</f>
        <v>#INVALID COMPANY ID</v>
      </c>
      <c r="T3373" s="2" t="str">
        <f>_xll.SNL.Clients.Office.Excel.Functions.SPG(A3373, "SP_BUSINESS_DESCRIPTION")</f>
        <v>#INVALID COMPANY ID</v>
      </c>
    </row>
    <row r="3374" spans="1:20" x14ac:dyDescent="0.3">
      <c r="A3374" s="5" t="e">
        <f t="shared" ref="A3374" si="70">MID(#REF!,FIND("(",#REF!)+1,FIND(")",#REF!)-FIND("(",#REF!)-1)</f>
        <v>#REF!</v>
      </c>
      <c r="B3374" s="1" t="str">
        <f>_xll.SNL.Clients.Office.Excel.Functions.SPG(A3374,"SP_IPO_DATE")</f>
        <v>#INVALID COMPANY ID</v>
      </c>
      <c r="C3374" s="3" t="str">
        <f>_xll.SNL.Clients.Office.Excel.Functions.SPG(A3374, "SP_VOLUME_AVG_WEEKLY_TO_SHARES_OUT", , "1M")</f>
        <v>#INVALID COMPANY ID</v>
      </c>
      <c r="D3374" s="3" t="str">
        <f>_xll.SNL.Clients.Office.Excel.Functions.SPG(A3374, "SP_VOLUME_AVG_WEEKLY_TO_SHARES_OUT", , "3M")</f>
        <v>#INVALID COMPANY ID</v>
      </c>
      <c r="E3374" s="3" t="str">
        <f>_xll.SNL.Clients.Office.Excel.Functions.SPG(A3374, "SP_VOLUME_AVG_DAILY_TO_1YR_AVG_DAILY", , "1M")</f>
        <v>#INVALID COMPANY ID</v>
      </c>
      <c r="F3374" s="3" t="str">
        <f>_xll.SNL.Clients.Office.Excel.Functions.SPG(A3374, "SP_VOLUME_AVG_DAILY_TO_1YR_AVG_DAILY", , "3M")</f>
        <v>#INVALID COMPANY ID</v>
      </c>
      <c r="G3374" s="2" t="str">
        <f>_xll.SNL.Clients.Office.Excel.Functions.SPG(A3374, "IQ_SECTOR")</f>
        <v>#INVALID COMPANY ID</v>
      </c>
      <c r="H3374" s="2" t="str">
        <f>_xll.SNL.Clients.Office.Excel.Functions.SPG(A3374, "IQ_INDUSTRY_GROUP")</f>
        <v>#INVALID COMPANY ID</v>
      </c>
      <c r="I3374" s="2" t="str">
        <f>_xll.SNL.Clients.Office.Excel.Functions.SPG(A3374, "IQ_INDUSTRY")</f>
        <v>#INVALID COMPANY ID</v>
      </c>
      <c r="J3374" s="2" t="str">
        <f>_xll.SNL.Clients.Office.Excel.Functions.SPG(A3374, "IQ_PRIMARY_INDUSTRY")</f>
        <v>#INVALID COMPANY ID</v>
      </c>
      <c r="K3374" s="2" t="str">
        <f>_xll.SNL.Clients.Office.Excel.Functions.SPG(A3374, "NAICS_CODE", "Primary")</f>
        <v>#INVALID COMPANY ID</v>
      </c>
      <c r="L3374" s="2" t="str">
        <f>_xll.SNL.Clients.Office.Excel.Functions.SPG(A3374, "SP_TOPICTAG")</f>
        <v>#INVALID COMPANY ID</v>
      </c>
      <c r="M3374" s="3" t="str">
        <f>_xll.SNL.Clients.Office.Excel.Functions.SPG(A3374, "SP_PCT_SHARES_OWNED_ALL_INSTITUTIONS")</f>
        <v>#INVALID COMPANY ID</v>
      </c>
      <c r="N3374" s="2" t="str">
        <f>_xll.SNL.Clients.Office.Excel.Functions.SPG(A3374, "RD_CREDIT_RATING_GLOBAL", "Issuer Credit Rating", "Local Currency LT|0")</f>
        <v>#INVALID COMPANY ID</v>
      </c>
      <c r="O3374" s="2" t="str">
        <f>_xll.SNL.Clients.Office.Excel.Functions.SPG(A3374, "RD_CWOL_GLOBAL", "Issuer Credit Rating", "Local Currency LT|0")</f>
        <v>#INVALID COMPANY ID</v>
      </c>
      <c r="P3374" s="2" t="str">
        <f>_xll.SNL.Clients.Office.Excel.Functions.SPG(A3374, "RD_RATING_ACTION_GLOBAL", "Issuer Credit Rating", "Local Currency LT|0")</f>
        <v>#INVALID COMPANY ID</v>
      </c>
      <c r="Q3374" s="1" t="str">
        <f>_xll.SNL.Clients.Office.Excel.Functions.SPG(A3374, "RD_LAST_REVIEW_DATE_GLOBAL", "Issuer Credit Rating", "Local Currency LT")</f>
        <v>#INVALID COMPANY ID</v>
      </c>
      <c r="R3374" s="1" t="str">
        <f>_xll.SNL.Clients.Office.Excel.Functions.SPG(A3374, "RD_CREDIT_RATING_DATE_GLOBAL", "Issuer Credit Rating", "Local Currency LT|0")</f>
        <v>#INVALID COMPANY ID</v>
      </c>
      <c r="S3374" s="1" t="str">
        <f>_xll.SNL.Clients.Office.Excel.Functions.SPG(A3374, "RD_CREDIT_WATCH_OUTLOOK_DATE_GLOBAL", "Issuer Credit Rating", "Local Currency LT|0")</f>
        <v>#INVALID COMPANY ID</v>
      </c>
      <c r="T3374" s="2" t="str">
        <f>_xll.SNL.Clients.Office.Excel.Functions.SPG(A3374, "SP_BUSINESS_DESCRIPTION")</f>
        <v>#INVALID COMPANY ID</v>
      </c>
    </row>
    <row r="3375" spans="1:20" x14ac:dyDescent="0.3">
      <c r="A3375" s="5" t="e">
        <f t="shared" ref="A3375" si="71">MID(#REF!,FIND("(",#REF!)+1,FIND(")",#REF!)-FIND("(",#REF!)-1)</f>
        <v>#REF!</v>
      </c>
      <c r="B3375" s="1" t="str">
        <f>_xll.SNL.Clients.Office.Excel.Functions.SPG(A3375,"SP_IPO_DATE")</f>
        <v>#INVALID COMPANY ID</v>
      </c>
      <c r="C3375" s="3" t="str">
        <f>_xll.SNL.Clients.Office.Excel.Functions.SPG(A3375, "SP_VOLUME_AVG_WEEKLY_TO_SHARES_OUT", , "1M")</f>
        <v>#INVALID COMPANY ID</v>
      </c>
      <c r="D3375" s="3" t="str">
        <f>_xll.SNL.Clients.Office.Excel.Functions.SPG(A3375, "SP_VOLUME_AVG_WEEKLY_TO_SHARES_OUT", , "3M")</f>
        <v>#INVALID COMPANY ID</v>
      </c>
      <c r="E3375" s="3" t="str">
        <f>_xll.SNL.Clients.Office.Excel.Functions.SPG(A3375, "SP_VOLUME_AVG_DAILY_TO_1YR_AVG_DAILY", , "1M")</f>
        <v>#INVALID COMPANY ID</v>
      </c>
      <c r="F3375" s="3" t="str">
        <f>_xll.SNL.Clients.Office.Excel.Functions.SPG(A3375, "SP_VOLUME_AVG_DAILY_TO_1YR_AVG_DAILY", , "3M")</f>
        <v>#INVALID COMPANY ID</v>
      </c>
      <c r="G3375" s="2" t="str">
        <f>_xll.SNL.Clients.Office.Excel.Functions.SPG(A3375, "IQ_SECTOR")</f>
        <v>#INVALID COMPANY ID</v>
      </c>
      <c r="H3375" s="2" t="str">
        <f>_xll.SNL.Clients.Office.Excel.Functions.SPG(A3375, "IQ_INDUSTRY_GROUP")</f>
        <v>#INVALID COMPANY ID</v>
      </c>
      <c r="I3375" s="2" t="str">
        <f>_xll.SNL.Clients.Office.Excel.Functions.SPG(A3375, "IQ_INDUSTRY")</f>
        <v>#INVALID COMPANY ID</v>
      </c>
      <c r="J3375" s="2" t="str">
        <f>_xll.SNL.Clients.Office.Excel.Functions.SPG(A3375, "IQ_PRIMARY_INDUSTRY")</f>
        <v>#INVALID COMPANY ID</v>
      </c>
      <c r="K3375" s="2" t="str">
        <f>_xll.SNL.Clients.Office.Excel.Functions.SPG(A3375, "NAICS_CODE", "Primary")</f>
        <v>#INVALID COMPANY ID</v>
      </c>
      <c r="L3375" s="2" t="str">
        <f>_xll.SNL.Clients.Office.Excel.Functions.SPG(A3375, "SP_TOPICTAG")</f>
        <v>#INVALID COMPANY ID</v>
      </c>
      <c r="M3375" s="3" t="str">
        <f>_xll.SNL.Clients.Office.Excel.Functions.SPG(A3375, "SP_PCT_SHARES_OWNED_ALL_INSTITUTIONS")</f>
        <v>#INVALID COMPANY ID</v>
      </c>
      <c r="N3375" s="2" t="str">
        <f>_xll.SNL.Clients.Office.Excel.Functions.SPG(A3375, "RD_CREDIT_RATING_GLOBAL", "Issuer Credit Rating", "Local Currency LT|0")</f>
        <v>#INVALID COMPANY ID</v>
      </c>
      <c r="O3375" s="2" t="str">
        <f>_xll.SNL.Clients.Office.Excel.Functions.SPG(A3375, "RD_CWOL_GLOBAL", "Issuer Credit Rating", "Local Currency LT|0")</f>
        <v>#INVALID COMPANY ID</v>
      </c>
      <c r="P3375" s="2" t="str">
        <f>_xll.SNL.Clients.Office.Excel.Functions.SPG(A3375, "RD_RATING_ACTION_GLOBAL", "Issuer Credit Rating", "Local Currency LT|0")</f>
        <v>#INVALID COMPANY ID</v>
      </c>
      <c r="Q3375" s="1" t="str">
        <f>_xll.SNL.Clients.Office.Excel.Functions.SPG(A3375, "RD_LAST_REVIEW_DATE_GLOBAL", "Issuer Credit Rating", "Local Currency LT")</f>
        <v>#INVALID COMPANY ID</v>
      </c>
      <c r="R3375" s="1" t="str">
        <f>_xll.SNL.Clients.Office.Excel.Functions.SPG(A3375, "RD_CREDIT_RATING_DATE_GLOBAL", "Issuer Credit Rating", "Local Currency LT|0")</f>
        <v>#INVALID COMPANY ID</v>
      </c>
      <c r="S3375" s="1" t="str">
        <f>_xll.SNL.Clients.Office.Excel.Functions.SPG(A3375, "RD_CREDIT_WATCH_OUTLOOK_DATE_GLOBAL", "Issuer Credit Rating", "Local Currency LT|0")</f>
        <v>#INVALID COMPANY ID</v>
      </c>
      <c r="T3375" s="2" t="str">
        <f>_xll.SNL.Clients.Office.Excel.Functions.SPG(A3375, "SP_BUSINESS_DESCRIPTION")</f>
        <v>#INVALID COMPANY ID</v>
      </c>
    </row>
    <row r="3376" spans="1:20" x14ac:dyDescent="0.3">
      <c r="A3376" s="5" t="e">
        <f t="shared" ref="A3376" si="72">MID(#REF!,FIND("(",#REF!)+1,FIND(")",#REF!)-FIND("(",#REF!)-1)</f>
        <v>#REF!</v>
      </c>
      <c r="B3376" s="1" t="str">
        <f>_xll.SNL.Clients.Office.Excel.Functions.SPG(A3376,"SP_IPO_DATE")</f>
        <v>#INVALID COMPANY ID</v>
      </c>
      <c r="C3376" s="3" t="str">
        <f>_xll.SNL.Clients.Office.Excel.Functions.SPG(A3376, "SP_VOLUME_AVG_WEEKLY_TO_SHARES_OUT", , "1M")</f>
        <v>#INVALID COMPANY ID</v>
      </c>
      <c r="D3376" s="3" t="str">
        <f>_xll.SNL.Clients.Office.Excel.Functions.SPG(A3376, "SP_VOLUME_AVG_WEEKLY_TO_SHARES_OUT", , "3M")</f>
        <v>#INVALID COMPANY ID</v>
      </c>
      <c r="E3376" s="3" t="str">
        <f>_xll.SNL.Clients.Office.Excel.Functions.SPG(A3376, "SP_VOLUME_AVG_DAILY_TO_1YR_AVG_DAILY", , "1M")</f>
        <v>#INVALID COMPANY ID</v>
      </c>
      <c r="F3376" s="3" t="str">
        <f>_xll.SNL.Clients.Office.Excel.Functions.SPG(A3376, "SP_VOLUME_AVG_DAILY_TO_1YR_AVG_DAILY", , "3M")</f>
        <v>#INVALID COMPANY ID</v>
      </c>
      <c r="G3376" s="2" t="str">
        <f>_xll.SNL.Clients.Office.Excel.Functions.SPG(A3376, "IQ_SECTOR")</f>
        <v>#INVALID COMPANY ID</v>
      </c>
      <c r="H3376" s="2" t="str">
        <f>_xll.SNL.Clients.Office.Excel.Functions.SPG(A3376, "IQ_INDUSTRY_GROUP")</f>
        <v>#INVALID COMPANY ID</v>
      </c>
      <c r="I3376" s="2" t="str">
        <f>_xll.SNL.Clients.Office.Excel.Functions.SPG(A3376, "IQ_INDUSTRY")</f>
        <v>#INVALID COMPANY ID</v>
      </c>
      <c r="J3376" s="2" t="str">
        <f>_xll.SNL.Clients.Office.Excel.Functions.SPG(A3376, "IQ_PRIMARY_INDUSTRY")</f>
        <v>#INVALID COMPANY ID</v>
      </c>
      <c r="K3376" s="2" t="str">
        <f>_xll.SNL.Clients.Office.Excel.Functions.SPG(A3376, "NAICS_CODE", "Primary")</f>
        <v>#INVALID COMPANY ID</v>
      </c>
      <c r="L3376" s="2" t="str">
        <f>_xll.SNL.Clients.Office.Excel.Functions.SPG(A3376, "SP_TOPICTAG")</f>
        <v>#INVALID COMPANY ID</v>
      </c>
      <c r="M3376" s="3" t="str">
        <f>_xll.SNL.Clients.Office.Excel.Functions.SPG(A3376, "SP_PCT_SHARES_OWNED_ALL_INSTITUTIONS")</f>
        <v>#INVALID COMPANY ID</v>
      </c>
      <c r="N3376" s="2" t="str">
        <f>_xll.SNL.Clients.Office.Excel.Functions.SPG(A3376, "RD_CREDIT_RATING_GLOBAL", "Issuer Credit Rating", "Local Currency LT|0")</f>
        <v>#INVALID COMPANY ID</v>
      </c>
      <c r="O3376" s="2" t="str">
        <f>_xll.SNL.Clients.Office.Excel.Functions.SPG(A3376, "RD_CWOL_GLOBAL", "Issuer Credit Rating", "Local Currency LT|0")</f>
        <v>#INVALID COMPANY ID</v>
      </c>
      <c r="P3376" s="2" t="str">
        <f>_xll.SNL.Clients.Office.Excel.Functions.SPG(A3376, "RD_RATING_ACTION_GLOBAL", "Issuer Credit Rating", "Local Currency LT|0")</f>
        <v>#INVALID COMPANY ID</v>
      </c>
      <c r="Q3376" s="1" t="str">
        <f>_xll.SNL.Clients.Office.Excel.Functions.SPG(A3376, "RD_LAST_REVIEW_DATE_GLOBAL", "Issuer Credit Rating", "Local Currency LT")</f>
        <v>#INVALID COMPANY ID</v>
      </c>
      <c r="R3376" s="1" t="str">
        <f>_xll.SNL.Clients.Office.Excel.Functions.SPG(A3376, "RD_CREDIT_RATING_DATE_GLOBAL", "Issuer Credit Rating", "Local Currency LT|0")</f>
        <v>#INVALID COMPANY ID</v>
      </c>
      <c r="S3376" s="1" t="str">
        <f>_xll.SNL.Clients.Office.Excel.Functions.SPG(A3376, "RD_CREDIT_WATCH_OUTLOOK_DATE_GLOBAL", "Issuer Credit Rating", "Local Currency LT|0")</f>
        <v>#INVALID COMPANY ID</v>
      </c>
      <c r="T3376" s="2" t="str">
        <f>_xll.SNL.Clients.Office.Excel.Functions.SPG(A3376, "SP_BUSINESS_DESCRIPTION")</f>
        <v>#INVALID COMPANY ID</v>
      </c>
    </row>
    <row r="3377" spans="1:20" x14ac:dyDescent="0.3">
      <c r="A3377" s="5" t="e">
        <f t="shared" ref="A3377" si="73">MID(#REF!,FIND("(",#REF!)+1,FIND(")",#REF!)-FIND("(",#REF!)-1)</f>
        <v>#REF!</v>
      </c>
      <c r="B3377" s="1" t="str">
        <f>_xll.SNL.Clients.Office.Excel.Functions.SPG(A3377,"SP_IPO_DATE")</f>
        <v>#INVALID COMPANY ID</v>
      </c>
      <c r="C3377" s="3" t="str">
        <f>_xll.SNL.Clients.Office.Excel.Functions.SPG(A3377, "SP_VOLUME_AVG_WEEKLY_TO_SHARES_OUT", , "1M")</f>
        <v>#INVALID COMPANY ID</v>
      </c>
      <c r="D3377" s="3" t="str">
        <f>_xll.SNL.Clients.Office.Excel.Functions.SPG(A3377, "SP_VOLUME_AVG_WEEKLY_TO_SHARES_OUT", , "3M")</f>
        <v>#INVALID COMPANY ID</v>
      </c>
      <c r="E3377" s="3" t="str">
        <f>_xll.SNL.Clients.Office.Excel.Functions.SPG(A3377, "SP_VOLUME_AVG_DAILY_TO_1YR_AVG_DAILY", , "1M")</f>
        <v>#INVALID COMPANY ID</v>
      </c>
      <c r="F3377" s="3" t="str">
        <f>_xll.SNL.Clients.Office.Excel.Functions.SPG(A3377, "SP_VOLUME_AVG_DAILY_TO_1YR_AVG_DAILY", , "3M")</f>
        <v>#INVALID COMPANY ID</v>
      </c>
      <c r="G3377" s="2" t="str">
        <f>_xll.SNL.Clients.Office.Excel.Functions.SPG(A3377, "IQ_SECTOR")</f>
        <v>#INVALID COMPANY ID</v>
      </c>
      <c r="H3377" s="2" t="str">
        <f>_xll.SNL.Clients.Office.Excel.Functions.SPG(A3377, "IQ_INDUSTRY_GROUP")</f>
        <v>#INVALID COMPANY ID</v>
      </c>
      <c r="I3377" s="2" t="str">
        <f>_xll.SNL.Clients.Office.Excel.Functions.SPG(A3377, "IQ_INDUSTRY")</f>
        <v>#INVALID COMPANY ID</v>
      </c>
      <c r="J3377" s="2" t="str">
        <f>_xll.SNL.Clients.Office.Excel.Functions.SPG(A3377, "IQ_PRIMARY_INDUSTRY")</f>
        <v>#INVALID COMPANY ID</v>
      </c>
      <c r="K3377" s="2" t="str">
        <f>_xll.SNL.Clients.Office.Excel.Functions.SPG(A3377, "NAICS_CODE", "Primary")</f>
        <v>#INVALID COMPANY ID</v>
      </c>
      <c r="L3377" s="2" t="str">
        <f>_xll.SNL.Clients.Office.Excel.Functions.SPG(A3377, "SP_TOPICTAG")</f>
        <v>#INVALID COMPANY ID</v>
      </c>
      <c r="M3377" s="3" t="str">
        <f>_xll.SNL.Clients.Office.Excel.Functions.SPG(A3377, "SP_PCT_SHARES_OWNED_ALL_INSTITUTIONS")</f>
        <v>#INVALID COMPANY ID</v>
      </c>
      <c r="N3377" s="2" t="str">
        <f>_xll.SNL.Clients.Office.Excel.Functions.SPG(A3377, "RD_CREDIT_RATING_GLOBAL", "Issuer Credit Rating", "Local Currency LT|0")</f>
        <v>#INVALID COMPANY ID</v>
      </c>
      <c r="O3377" s="2" t="str">
        <f>_xll.SNL.Clients.Office.Excel.Functions.SPG(A3377, "RD_CWOL_GLOBAL", "Issuer Credit Rating", "Local Currency LT|0")</f>
        <v>#INVALID COMPANY ID</v>
      </c>
      <c r="P3377" s="2" t="str">
        <f>_xll.SNL.Clients.Office.Excel.Functions.SPG(A3377, "RD_RATING_ACTION_GLOBAL", "Issuer Credit Rating", "Local Currency LT|0")</f>
        <v>#INVALID COMPANY ID</v>
      </c>
      <c r="Q3377" s="1" t="str">
        <f>_xll.SNL.Clients.Office.Excel.Functions.SPG(A3377, "RD_LAST_REVIEW_DATE_GLOBAL", "Issuer Credit Rating", "Local Currency LT")</f>
        <v>#INVALID COMPANY ID</v>
      </c>
      <c r="R3377" s="1" t="str">
        <f>_xll.SNL.Clients.Office.Excel.Functions.SPG(A3377, "RD_CREDIT_RATING_DATE_GLOBAL", "Issuer Credit Rating", "Local Currency LT|0")</f>
        <v>#INVALID COMPANY ID</v>
      </c>
      <c r="S3377" s="1" t="str">
        <f>_xll.SNL.Clients.Office.Excel.Functions.SPG(A3377, "RD_CREDIT_WATCH_OUTLOOK_DATE_GLOBAL", "Issuer Credit Rating", "Local Currency LT|0")</f>
        <v>#INVALID COMPANY ID</v>
      </c>
      <c r="T3377" s="2" t="str">
        <f>_xll.SNL.Clients.Office.Excel.Functions.SPG(A3377, "SP_BUSINESS_DESCRIPTION")</f>
        <v>#INVALID COMPANY ID</v>
      </c>
    </row>
    <row r="3378" spans="1:20" x14ac:dyDescent="0.3">
      <c r="A3378" s="5" t="e">
        <f t="shared" ref="A3378" si="74">MID(#REF!,FIND("(",#REF!)+1,FIND(")",#REF!)-FIND("(",#REF!)-1)</f>
        <v>#REF!</v>
      </c>
      <c r="B3378" s="1" t="str">
        <f>_xll.SNL.Clients.Office.Excel.Functions.SPG(A3378,"SP_IPO_DATE")</f>
        <v>#INVALID COMPANY ID</v>
      </c>
      <c r="C3378" s="3" t="str">
        <f>_xll.SNL.Clients.Office.Excel.Functions.SPG(A3378, "SP_VOLUME_AVG_WEEKLY_TO_SHARES_OUT", , "1M")</f>
        <v>#INVALID COMPANY ID</v>
      </c>
      <c r="D3378" s="3" t="str">
        <f>_xll.SNL.Clients.Office.Excel.Functions.SPG(A3378, "SP_VOLUME_AVG_WEEKLY_TO_SHARES_OUT", , "3M")</f>
        <v>#INVALID COMPANY ID</v>
      </c>
      <c r="E3378" s="3" t="str">
        <f>_xll.SNL.Clients.Office.Excel.Functions.SPG(A3378, "SP_VOLUME_AVG_DAILY_TO_1YR_AVG_DAILY", , "1M")</f>
        <v>#INVALID COMPANY ID</v>
      </c>
      <c r="F3378" s="3" t="str">
        <f>_xll.SNL.Clients.Office.Excel.Functions.SPG(A3378, "SP_VOLUME_AVG_DAILY_TO_1YR_AVG_DAILY", , "3M")</f>
        <v>#INVALID COMPANY ID</v>
      </c>
      <c r="G3378" s="2" t="str">
        <f>_xll.SNL.Clients.Office.Excel.Functions.SPG(A3378, "IQ_SECTOR")</f>
        <v>#INVALID COMPANY ID</v>
      </c>
      <c r="H3378" s="2" t="str">
        <f>_xll.SNL.Clients.Office.Excel.Functions.SPG(A3378, "IQ_INDUSTRY_GROUP")</f>
        <v>#INVALID COMPANY ID</v>
      </c>
      <c r="I3378" s="2" t="str">
        <f>_xll.SNL.Clients.Office.Excel.Functions.SPG(A3378, "IQ_INDUSTRY")</f>
        <v>#INVALID COMPANY ID</v>
      </c>
      <c r="J3378" s="2" t="str">
        <f>_xll.SNL.Clients.Office.Excel.Functions.SPG(A3378, "IQ_PRIMARY_INDUSTRY")</f>
        <v>#INVALID COMPANY ID</v>
      </c>
      <c r="K3378" s="2" t="str">
        <f>_xll.SNL.Clients.Office.Excel.Functions.SPG(A3378, "NAICS_CODE", "Primary")</f>
        <v>#INVALID COMPANY ID</v>
      </c>
      <c r="L3378" s="2" t="str">
        <f>_xll.SNL.Clients.Office.Excel.Functions.SPG(A3378, "SP_TOPICTAG")</f>
        <v>#INVALID COMPANY ID</v>
      </c>
      <c r="M3378" s="3" t="str">
        <f>_xll.SNL.Clients.Office.Excel.Functions.SPG(A3378, "SP_PCT_SHARES_OWNED_ALL_INSTITUTIONS")</f>
        <v>#INVALID COMPANY ID</v>
      </c>
      <c r="N3378" s="2" t="str">
        <f>_xll.SNL.Clients.Office.Excel.Functions.SPG(A3378, "RD_CREDIT_RATING_GLOBAL", "Issuer Credit Rating", "Local Currency LT|0")</f>
        <v>#INVALID COMPANY ID</v>
      </c>
      <c r="O3378" s="2" t="str">
        <f>_xll.SNL.Clients.Office.Excel.Functions.SPG(A3378, "RD_CWOL_GLOBAL", "Issuer Credit Rating", "Local Currency LT|0")</f>
        <v>#INVALID COMPANY ID</v>
      </c>
      <c r="P3378" s="2" t="str">
        <f>_xll.SNL.Clients.Office.Excel.Functions.SPG(A3378, "RD_RATING_ACTION_GLOBAL", "Issuer Credit Rating", "Local Currency LT|0")</f>
        <v>#INVALID COMPANY ID</v>
      </c>
      <c r="Q3378" s="1" t="str">
        <f>_xll.SNL.Clients.Office.Excel.Functions.SPG(A3378, "RD_LAST_REVIEW_DATE_GLOBAL", "Issuer Credit Rating", "Local Currency LT")</f>
        <v>#INVALID COMPANY ID</v>
      </c>
      <c r="R3378" s="1" t="str">
        <f>_xll.SNL.Clients.Office.Excel.Functions.SPG(A3378, "RD_CREDIT_RATING_DATE_GLOBAL", "Issuer Credit Rating", "Local Currency LT|0")</f>
        <v>#INVALID COMPANY ID</v>
      </c>
      <c r="S3378" s="1" t="str">
        <f>_xll.SNL.Clients.Office.Excel.Functions.SPG(A3378, "RD_CREDIT_WATCH_OUTLOOK_DATE_GLOBAL", "Issuer Credit Rating", "Local Currency LT|0")</f>
        <v>#INVALID COMPANY ID</v>
      </c>
      <c r="T3378" s="2" t="str">
        <f>_xll.SNL.Clients.Office.Excel.Functions.SPG(A3378, "SP_BUSINESS_DESCRIPTION")</f>
        <v>#INVALID COMPANY ID</v>
      </c>
    </row>
    <row r="3379" spans="1:20" x14ac:dyDescent="0.3">
      <c r="A3379" s="5" t="e">
        <f t="shared" ref="A3379" si="75">MID(#REF!,FIND("(",#REF!)+1,FIND(")",#REF!)-FIND("(",#REF!)-1)</f>
        <v>#REF!</v>
      </c>
      <c r="B3379" s="1" t="str">
        <f>_xll.SNL.Clients.Office.Excel.Functions.SPG(A3379,"SP_IPO_DATE")</f>
        <v>#INVALID COMPANY ID</v>
      </c>
      <c r="C3379" s="3" t="str">
        <f>_xll.SNL.Clients.Office.Excel.Functions.SPG(A3379, "SP_VOLUME_AVG_WEEKLY_TO_SHARES_OUT", , "1M")</f>
        <v>#INVALID COMPANY ID</v>
      </c>
      <c r="D3379" s="3" t="str">
        <f>_xll.SNL.Clients.Office.Excel.Functions.SPG(A3379, "SP_VOLUME_AVG_WEEKLY_TO_SHARES_OUT", , "3M")</f>
        <v>#INVALID COMPANY ID</v>
      </c>
      <c r="E3379" s="3" t="str">
        <f>_xll.SNL.Clients.Office.Excel.Functions.SPG(A3379, "SP_VOLUME_AVG_DAILY_TO_1YR_AVG_DAILY", , "1M")</f>
        <v>#INVALID COMPANY ID</v>
      </c>
      <c r="F3379" s="3" t="str">
        <f>_xll.SNL.Clients.Office.Excel.Functions.SPG(A3379, "SP_VOLUME_AVG_DAILY_TO_1YR_AVG_DAILY", , "3M")</f>
        <v>#INVALID COMPANY ID</v>
      </c>
      <c r="G3379" s="2" t="str">
        <f>_xll.SNL.Clients.Office.Excel.Functions.SPG(A3379, "IQ_SECTOR")</f>
        <v>#INVALID COMPANY ID</v>
      </c>
      <c r="H3379" s="2" t="str">
        <f>_xll.SNL.Clients.Office.Excel.Functions.SPG(A3379, "IQ_INDUSTRY_GROUP")</f>
        <v>#INVALID COMPANY ID</v>
      </c>
      <c r="I3379" s="2" t="str">
        <f>_xll.SNL.Clients.Office.Excel.Functions.SPG(A3379, "IQ_INDUSTRY")</f>
        <v>#INVALID COMPANY ID</v>
      </c>
      <c r="J3379" s="2" t="str">
        <f>_xll.SNL.Clients.Office.Excel.Functions.SPG(A3379, "IQ_PRIMARY_INDUSTRY")</f>
        <v>#INVALID COMPANY ID</v>
      </c>
      <c r="K3379" s="2" t="str">
        <f>_xll.SNL.Clients.Office.Excel.Functions.SPG(A3379, "NAICS_CODE", "Primary")</f>
        <v>#INVALID COMPANY ID</v>
      </c>
      <c r="L3379" s="2" t="str">
        <f>_xll.SNL.Clients.Office.Excel.Functions.SPG(A3379, "SP_TOPICTAG")</f>
        <v>#INVALID COMPANY ID</v>
      </c>
      <c r="M3379" s="3" t="str">
        <f>_xll.SNL.Clients.Office.Excel.Functions.SPG(A3379, "SP_PCT_SHARES_OWNED_ALL_INSTITUTIONS")</f>
        <v>#INVALID COMPANY ID</v>
      </c>
      <c r="N3379" s="2" t="str">
        <f>_xll.SNL.Clients.Office.Excel.Functions.SPG(A3379, "RD_CREDIT_RATING_GLOBAL", "Issuer Credit Rating", "Local Currency LT|0")</f>
        <v>#INVALID COMPANY ID</v>
      </c>
      <c r="O3379" s="2" t="str">
        <f>_xll.SNL.Clients.Office.Excel.Functions.SPG(A3379, "RD_CWOL_GLOBAL", "Issuer Credit Rating", "Local Currency LT|0")</f>
        <v>#INVALID COMPANY ID</v>
      </c>
      <c r="P3379" s="2" t="str">
        <f>_xll.SNL.Clients.Office.Excel.Functions.SPG(A3379, "RD_RATING_ACTION_GLOBAL", "Issuer Credit Rating", "Local Currency LT|0")</f>
        <v>#INVALID COMPANY ID</v>
      </c>
      <c r="Q3379" s="1" t="str">
        <f>_xll.SNL.Clients.Office.Excel.Functions.SPG(A3379, "RD_LAST_REVIEW_DATE_GLOBAL", "Issuer Credit Rating", "Local Currency LT")</f>
        <v>#INVALID COMPANY ID</v>
      </c>
      <c r="R3379" s="1" t="str">
        <f>_xll.SNL.Clients.Office.Excel.Functions.SPG(A3379, "RD_CREDIT_RATING_DATE_GLOBAL", "Issuer Credit Rating", "Local Currency LT|0")</f>
        <v>#INVALID COMPANY ID</v>
      </c>
      <c r="S3379" s="1" t="str">
        <f>_xll.SNL.Clients.Office.Excel.Functions.SPG(A3379, "RD_CREDIT_WATCH_OUTLOOK_DATE_GLOBAL", "Issuer Credit Rating", "Local Currency LT|0")</f>
        <v>#INVALID COMPANY ID</v>
      </c>
      <c r="T3379" s="2" t="str">
        <f>_xll.SNL.Clients.Office.Excel.Functions.SPG(A3379, "SP_BUSINESS_DESCRIPTION")</f>
        <v>#INVALID COMPANY ID</v>
      </c>
    </row>
    <row r="3380" spans="1:20" x14ac:dyDescent="0.3">
      <c r="A3380" s="5" t="e">
        <f t="shared" ref="A3380" si="76">MID(#REF!,FIND("(",#REF!)+1,FIND(")",#REF!)-FIND("(",#REF!)-1)</f>
        <v>#REF!</v>
      </c>
      <c r="B3380" s="1" t="str">
        <f>_xll.SNL.Clients.Office.Excel.Functions.SPG(A3380,"SP_IPO_DATE")</f>
        <v>#INVALID COMPANY ID</v>
      </c>
      <c r="C3380" s="3" t="str">
        <f>_xll.SNL.Clients.Office.Excel.Functions.SPG(A3380, "SP_VOLUME_AVG_WEEKLY_TO_SHARES_OUT", , "1M")</f>
        <v>#INVALID COMPANY ID</v>
      </c>
      <c r="D3380" s="3" t="str">
        <f>_xll.SNL.Clients.Office.Excel.Functions.SPG(A3380, "SP_VOLUME_AVG_WEEKLY_TO_SHARES_OUT", , "3M")</f>
        <v>#INVALID COMPANY ID</v>
      </c>
      <c r="E3380" s="3" t="str">
        <f>_xll.SNL.Clients.Office.Excel.Functions.SPG(A3380, "SP_VOLUME_AVG_DAILY_TO_1YR_AVG_DAILY", , "1M")</f>
        <v>#INVALID COMPANY ID</v>
      </c>
      <c r="F3380" s="3" t="str">
        <f>_xll.SNL.Clients.Office.Excel.Functions.SPG(A3380, "SP_VOLUME_AVG_DAILY_TO_1YR_AVG_DAILY", , "3M")</f>
        <v>#INVALID COMPANY ID</v>
      </c>
      <c r="G3380" s="2" t="str">
        <f>_xll.SNL.Clients.Office.Excel.Functions.SPG(A3380, "IQ_SECTOR")</f>
        <v>#INVALID COMPANY ID</v>
      </c>
      <c r="H3380" s="2" t="str">
        <f>_xll.SNL.Clients.Office.Excel.Functions.SPG(A3380, "IQ_INDUSTRY_GROUP")</f>
        <v>#INVALID COMPANY ID</v>
      </c>
      <c r="I3380" s="2" t="str">
        <f>_xll.SNL.Clients.Office.Excel.Functions.SPG(A3380, "IQ_INDUSTRY")</f>
        <v>#INVALID COMPANY ID</v>
      </c>
      <c r="J3380" s="2" t="str">
        <f>_xll.SNL.Clients.Office.Excel.Functions.SPG(A3380, "IQ_PRIMARY_INDUSTRY")</f>
        <v>#INVALID COMPANY ID</v>
      </c>
      <c r="K3380" s="2" t="str">
        <f>_xll.SNL.Clients.Office.Excel.Functions.SPG(A3380, "NAICS_CODE", "Primary")</f>
        <v>#INVALID COMPANY ID</v>
      </c>
      <c r="L3380" s="2" t="str">
        <f>_xll.SNL.Clients.Office.Excel.Functions.SPG(A3380, "SP_TOPICTAG")</f>
        <v>#INVALID COMPANY ID</v>
      </c>
      <c r="M3380" s="3" t="str">
        <f>_xll.SNL.Clients.Office.Excel.Functions.SPG(A3380, "SP_PCT_SHARES_OWNED_ALL_INSTITUTIONS")</f>
        <v>#INVALID COMPANY ID</v>
      </c>
      <c r="N3380" s="2" t="str">
        <f>_xll.SNL.Clients.Office.Excel.Functions.SPG(A3380, "RD_CREDIT_RATING_GLOBAL", "Issuer Credit Rating", "Local Currency LT|0")</f>
        <v>#INVALID COMPANY ID</v>
      </c>
      <c r="O3380" s="2" t="str">
        <f>_xll.SNL.Clients.Office.Excel.Functions.SPG(A3380, "RD_CWOL_GLOBAL", "Issuer Credit Rating", "Local Currency LT|0")</f>
        <v>#INVALID COMPANY ID</v>
      </c>
      <c r="P3380" s="2" t="str">
        <f>_xll.SNL.Clients.Office.Excel.Functions.SPG(A3380, "RD_RATING_ACTION_GLOBAL", "Issuer Credit Rating", "Local Currency LT|0")</f>
        <v>#INVALID COMPANY ID</v>
      </c>
      <c r="Q3380" s="1" t="str">
        <f>_xll.SNL.Clients.Office.Excel.Functions.SPG(A3380, "RD_LAST_REVIEW_DATE_GLOBAL", "Issuer Credit Rating", "Local Currency LT")</f>
        <v>#INVALID COMPANY ID</v>
      </c>
      <c r="R3380" s="1" t="str">
        <f>_xll.SNL.Clients.Office.Excel.Functions.SPG(A3380, "RD_CREDIT_RATING_DATE_GLOBAL", "Issuer Credit Rating", "Local Currency LT|0")</f>
        <v>#INVALID COMPANY ID</v>
      </c>
      <c r="S3380" s="1" t="str">
        <f>_xll.SNL.Clients.Office.Excel.Functions.SPG(A3380, "RD_CREDIT_WATCH_OUTLOOK_DATE_GLOBAL", "Issuer Credit Rating", "Local Currency LT|0")</f>
        <v>#INVALID COMPANY ID</v>
      </c>
      <c r="T3380" s="2" t="str">
        <f>_xll.SNL.Clients.Office.Excel.Functions.SPG(A3380, "SP_BUSINESS_DESCRIPTION")</f>
        <v>#INVALID COMPANY ID</v>
      </c>
    </row>
    <row r="3381" spans="1:20" x14ac:dyDescent="0.3">
      <c r="A3381" s="5" t="e">
        <f t="shared" ref="A3381" si="77">MID(#REF!,FIND("(",#REF!)+1,FIND(")",#REF!)-FIND("(",#REF!)-1)</f>
        <v>#REF!</v>
      </c>
      <c r="B3381" s="1" t="str">
        <f>_xll.SNL.Clients.Office.Excel.Functions.SPG(A3381,"SP_IPO_DATE")</f>
        <v>#INVALID COMPANY ID</v>
      </c>
      <c r="C3381" s="3" t="str">
        <f>_xll.SNL.Clients.Office.Excel.Functions.SPG(A3381, "SP_VOLUME_AVG_WEEKLY_TO_SHARES_OUT", , "1M")</f>
        <v>#INVALID COMPANY ID</v>
      </c>
      <c r="D3381" s="3" t="str">
        <f>_xll.SNL.Clients.Office.Excel.Functions.SPG(A3381, "SP_VOLUME_AVG_WEEKLY_TO_SHARES_OUT", , "3M")</f>
        <v>#INVALID COMPANY ID</v>
      </c>
      <c r="E3381" s="3" t="str">
        <f>_xll.SNL.Clients.Office.Excel.Functions.SPG(A3381, "SP_VOLUME_AVG_DAILY_TO_1YR_AVG_DAILY", , "1M")</f>
        <v>#INVALID COMPANY ID</v>
      </c>
      <c r="F3381" s="3" t="str">
        <f>_xll.SNL.Clients.Office.Excel.Functions.SPG(A3381, "SP_VOLUME_AVG_DAILY_TO_1YR_AVG_DAILY", , "3M")</f>
        <v>#INVALID COMPANY ID</v>
      </c>
      <c r="G3381" s="2" t="str">
        <f>_xll.SNL.Clients.Office.Excel.Functions.SPG(A3381, "IQ_SECTOR")</f>
        <v>#INVALID COMPANY ID</v>
      </c>
      <c r="H3381" s="2" t="str">
        <f>_xll.SNL.Clients.Office.Excel.Functions.SPG(A3381, "IQ_INDUSTRY_GROUP")</f>
        <v>#INVALID COMPANY ID</v>
      </c>
      <c r="I3381" s="2" t="str">
        <f>_xll.SNL.Clients.Office.Excel.Functions.SPG(A3381, "IQ_INDUSTRY")</f>
        <v>#INVALID COMPANY ID</v>
      </c>
      <c r="J3381" s="2" t="str">
        <f>_xll.SNL.Clients.Office.Excel.Functions.SPG(A3381, "IQ_PRIMARY_INDUSTRY")</f>
        <v>#INVALID COMPANY ID</v>
      </c>
      <c r="K3381" s="2" t="str">
        <f>_xll.SNL.Clients.Office.Excel.Functions.SPG(A3381, "NAICS_CODE", "Primary")</f>
        <v>#INVALID COMPANY ID</v>
      </c>
      <c r="L3381" s="2" t="str">
        <f>_xll.SNL.Clients.Office.Excel.Functions.SPG(A3381, "SP_TOPICTAG")</f>
        <v>#INVALID COMPANY ID</v>
      </c>
      <c r="M3381" s="3" t="str">
        <f>_xll.SNL.Clients.Office.Excel.Functions.SPG(A3381, "SP_PCT_SHARES_OWNED_ALL_INSTITUTIONS")</f>
        <v>#INVALID COMPANY ID</v>
      </c>
      <c r="N3381" s="2" t="str">
        <f>_xll.SNL.Clients.Office.Excel.Functions.SPG(A3381, "RD_CREDIT_RATING_GLOBAL", "Issuer Credit Rating", "Local Currency LT|0")</f>
        <v>#INVALID COMPANY ID</v>
      </c>
      <c r="O3381" s="2" t="str">
        <f>_xll.SNL.Clients.Office.Excel.Functions.SPG(A3381, "RD_CWOL_GLOBAL", "Issuer Credit Rating", "Local Currency LT|0")</f>
        <v>#INVALID COMPANY ID</v>
      </c>
      <c r="P3381" s="2" t="str">
        <f>_xll.SNL.Clients.Office.Excel.Functions.SPG(A3381, "RD_RATING_ACTION_GLOBAL", "Issuer Credit Rating", "Local Currency LT|0")</f>
        <v>#INVALID COMPANY ID</v>
      </c>
      <c r="Q3381" s="1" t="str">
        <f>_xll.SNL.Clients.Office.Excel.Functions.SPG(A3381, "RD_LAST_REVIEW_DATE_GLOBAL", "Issuer Credit Rating", "Local Currency LT")</f>
        <v>#INVALID COMPANY ID</v>
      </c>
      <c r="R3381" s="1" t="str">
        <f>_xll.SNL.Clients.Office.Excel.Functions.SPG(A3381, "RD_CREDIT_RATING_DATE_GLOBAL", "Issuer Credit Rating", "Local Currency LT|0")</f>
        <v>#INVALID COMPANY ID</v>
      </c>
      <c r="S3381" s="1" t="str">
        <f>_xll.SNL.Clients.Office.Excel.Functions.SPG(A3381, "RD_CREDIT_WATCH_OUTLOOK_DATE_GLOBAL", "Issuer Credit Rating", "Local Currency LT|0")</f>
        <v>#INVALID COMPANY ID</v>
      </c>
      <c r="T3381" s="2" t="str">
        <f>_xll.SNL.Clients.Office.Excel.Functions.SPG(A3381, "SP_BUSINESS_DESCRIPTION")</f>
        <v>#INVALID COMPANY ID</v>
      </c>
    </row>
    <row r="3382" spans="1:20" x14ac:dyDescent="0.3">
      <c r="A3382" s="5" t="e">
        <f t="shared" ref="A3382" si="78">MID(#REF!,FIND("(",#REF!)+1,FIND(")",#REF!)-FIND("(",#REF!)-1)</f>
        <v>#REF!</v>
      </c>
      <c r="B3382" s="1" t="str">
        <f>_xll.SNL.Clients.Office.Excel.Functions.SPG(A3382,"SP_IPO_DATE")</f>
        <v>#INVALID COMPANY ID</v>
      </c>
      <c r="C3382" s="3" t="str">
        <f>_xll.SNL.Clients.Office.Excel.Functions.SPG(A3382, "SP_VOLUME_AVG_WEEKLY_TO_SHARES_OUT", , "1M")</f>
        <v>#INVALID COMPANY ID</v>
      </c>
      <c r="D3382" s="3" t="str">
        <f>_xll.SNL.Clients.Office.Excel.Functions.SPG(A3382, "SP_VOLUME_AVG_WEEKLY_TO_SHARES_OUT", , "3M")</f>
        <v>#INVALID COMPANY ID</v>
      </c>
      <c r="E3382" s="3" t="str">
        <f>_xll.SNL.Clients.Office.Excel.Functions.SPG(A3382, "SP_VOLUME_AVG_DAILY_TO_1YR_AVG_DAILY", , "1M")</f>
        <v>#INVALID COMPANY ID</v>
      </c>
      <c r="F3382" s="3" t="str">
        <f>_xll.SNL.Clients.Office.Excel.Functions.SPG(A3382, "SP_VOLUME_AVG_DAILY_TO_1YR_AVG_DAILY", , "3M")</f>
        <v>#INVALID COMPANY ID</v>
      </c>
      <c r="G3382" s="2" t="str">
        <f>_xll.SNL.Clients.Office.Excel.Functions.SPG(A3382, "IQ_SECTOR")</f>
        <v>#INVALID COMPANY ID</v>
      </c>
      <c r="H3382" s="2" t="str">
        <f>_xll.SNL.Clients.Office.Excel.Functions.SPG(A3382, "IQ_INDUSTRY_GROUP")</f>
        <v>#INVALID COMPANY ID</v>
      </c>
      <c r="I3382" s="2" t="str">
        <f>_xll.SNL.Clients.Office.Excel.Functions.SPG(A3382, "IQ_INDUSTRY")</f>
        <v>#INVALID COMPANY ID</v>
      </c>
      <c r="J3382" s="2" t="str">
        <f>_xll.SNL.Clients.Office.Excel.Functions.SPG(A3382, "IQ_PRIMARY_INDUSTRY")</f>
        <v>#INVALID COMPANY ID</v>
      </c>
      <c r="K3382" s="2" t="str">
        <f>_xll.SNL.Clients.Office.Excel.Functions.SPG(A3382, "NAICS_CODE", "Primary")</f>
        <v>#INVALID COMPANY ID</v>
      </c>
      <c r="L3382" s="2" t="str">
        <f>_xll.SNL.Clients.Office.Excel.Functions.SPG(A3382, "SP_TOPICTAG")</f>
        <v>#INVALID COMPANY ID</v>
      </c>
      <c r="M3382" s="3" t="str">
        <f>_xll.SNL.Clients.Office.Excel.Functions.SPG(A3382, "SP_PCT_SHARES_OWNED_ALL_INSTITUTIONS")</f>
        <v>#INVALID COMPANY ID</v>
      </c>
      <c r="N3382" s="2" t="str">
        <f>_xll.SNL.Clients.Office.Excel.Functions.SPG(A3382, "RD_CREDIT_RATING_GLOBAL", "Issuer Credit Rating", "Local Currency LT|0")</f>
        <v>#INVALID COMPANY ID</v>
      </c>
      <c r="O3382" s="2" t="str">
        <f>_xll.SNL.Clients.Office.Excel.Functions.SPG(A3382, "RD_CWOL_GLOBAL", "Issuer Credit Rating", "Local Currency LT|0")</f>
        <v>#INVALID COMPANY ID</v>
      </c>
      <c r="P3382" s="2" t="str">
        <f>_xll.SNL.Clients.Office.Excel.Functions.SPG(A3382, "RD_RATING_ACTION_GLOBAL", "Issuer Credit Rating", "Local Currency LT|0")</f>
        <v>#INVALID COMPANY ID</v>
      </c>
      <c r="Q3382" s="1" t="str">
        <f>_xll.SNL.Clients.Office.Excel.Functions.SPG(A3382, "RD_LAST_REVIEW_DATE_GLOBAL", "Issuer Credit Rating", "Local Currency LT")</f>
        <v>#INVALID COMPANY ID</v>
      </c>
      <c r="R3382" s="1" t="str">
        <f>_xll.SNL.Clients.Office.Excel.Functions.SPG(A3382, "RD_CREDIT_RATING_DATE_GLOBAL", "Issuer Credit Rating", "Local Currency LT|0")</f>
        <v>#INVALID COMPANY ID</v>
      </c>
      <c r="S3382" s="1" t="str">
        <f>_xll.SNL.Clients.Office.Excel.Functions.SPG(A3382, "RD_CREDIT_WATCH_OUTLOOK_DATE_GLOBAL", "Issuer Credit Rating", "Local Currency LT|0")</f>
        <v>#INVALID COMPANY ID</v>
      </c>
      <c r="T3382" s="2" t="str">
        <f>_xll.SNL.Clients.Office.Excel.Functions.SPG(A3382, "SP_BUSINESS_DESCRIPTION")</f>
        <v>#INVALID COMPANY ID</v>
      </c>
    </row>
    <row r="3383" spans="1:20" x14ac:dyDescent="0.3">
      <c r="A3383" s="5" t="e">
        <f t="shared" ref="A3383" si="79">MID(#REF!,FIND("(",#REF!)+1,FIND(")",#REF!)-FIND("(",#REF!)-1)</f>
        <v>#REF!</v>
      </c>
      <c r="B3383" s="1" t="str">
        <f>_xll.SNL.Clients.Office.Excel.Functions.SPG(A3383,"SP_IPO_DATE")</f>
        <v>#INVALID COMPANY ID</v>
      </c>
      <c r="C3383" s="3" t="str">
        <f>_xll.SNL.Clients.Office.Excel.Functions.SPG(A3383, "SP_VOLUME_AVG_WEEKLY_TO_SHARES_OUT", , "1M")</f>
        <v>#INVALID COMPANY ID</v>
      </c>
      <c r="D3383" s="3" t="str">
        <f>_xll.SNL.Clients.Office.Excel.Functions.SPG(A3383, "SP_VOLUME_AVG_WEEKLY_TO_SHARES_OUT", , "3M")</f>
        <v>#INVALID COMPANY ID</v>
      </c>
      <c r="E3383" s="3" t="str">
        <f>_xll.SNL.Clients.Office.Excel.Functions.SPG(A3383, "SP_VOLUME_AVG_DAILY_TO_1YR_AVG_DAILY", , "1M")</f>
        <v>#INVALID COMPANY ID</v>
      </c>
      <c r="F3383" s="3" t="str">
        <f>_xll.SNL.Clients.Office.Excel.Functions.SPG(A3383, "SP_VOLUME_AVG_DAILY_TO_1YR_AVG_DAILY", , "3M")</f>
        <v>#INVALID COMPANY ID</v>
      </c>
      <c r="G3383" s="2" t="str">
        <f>_xll.SNL.Clients.Office.Excel.Functions.SPG(A3383, "IQ_SECTOR")</f>
        <v>#INVALID COMPANY ID</v>
      </c>
      <c r="H3383" s="2" t="str">
        <f>_xll.SNL.Clients.Office.Excel.Functions.SPG(A3383, "IQ_INDUSTRY_GROUP")</f>
        <v>#INVALID COMPANY ID</v>
      </c>
      <c r="I3383" s="2" t="str">
        <f>_xll.SNL.Clients.Office.Excel.Functions.SPG(A3383, "IQ_INDUSTRY")</f>
        <v>#INVALID COMPANY ID</v>
      </c>
      <c r="J3383" s="2" t="str">
        <f>_xll.SNL.Clients.Office.Excel.Functions.SPG(A3383, "IQ_PRIMARY_INDUSTRY")</f>
        <v>#INVALID COMPANY ID</v>
      </c>
      <c r="K3383" s="2" t="str">
        <f>_xll.SNL.Clients.Office.Excel.Functions.SPG(A3383, "NAICS_CODE", "Primary")</f>
        <v>#INVALID COMPANY ID</v>
      </c>
      <c r="L3383" s="2" t="str">
        <f>_xll.SNL.Clients.Office.Excel.Functions.SPG(A3383, "SP_TOPICTAG")</f>
        <v>#INVALID COMPANY ID</v>
      </c>
      <c r="M3383" s="3" t="str">
        <f>_xll.SNL.Clients.Office.Excel.Functions.SPG(A3383, "SP_PCT_SHARES_OWNED_ALL_INSTITUTIONS")</f>
        <v>#INVALID COMPANY ID</v>
      </c>
      <c r="N3383" s="2" t="str">
        <f>_xll.SNL.Clients.Office.Excel.Functions.SPG(A3383, "RD_CREDIT_RATING_GLOBAL", "Issuer Credit Rating", "Local Currency LT|0")</f>
        <v>#INVALID COMPANY ID</v>
      </c>
      <c r="O3383" s="2" t="str">
        <f>_xll.SNL.Clients.Office.Excel.Functions.SPG(A3383, "RD_CWOL_GLOBAL", "Issuer Credit Rating", "Local Currency LT|0")</f>
        <v>#INVALID COMPANY ID</v>
      </c>
      <c r="P3383" s="2" t="str">
        <f>_xll.SNL.Clients.Office.Excel.Functions.SPG(A3383, "RD_RATING_ACTION_GLOBAL", "Issuer Credit Rating", "Local Currency LT|0")</f>
        <v>#INVALID COMPANY ID</v>
      </c>
      <c r="Q3383" s="1" t="str">
        <f>_xll.SNL.Clients.Office.Excel.Functions.SPG(A3383, "RD_LAST_REVIEW_DATE_GLOBAL", "Issuer Credit Rating", "Local Currency LT")</f>
        <v>#INVALID COMPANY ID</v>
      </c>
      <c r="R3383" s="1" t="str">
        <f>_xll.SNL.Clients.Office.Excel.Functions.SPG(A3383, "RD_CREDIT_RATING_DATE_GLOBAL", "Issuer Credit Rating", "Local Currency LT|0")</f>
        <v>#INVALID COMPANY ID</v>
      </c>
      <c r="S3383" s="1" t="str">
        <f>_xll.SNL.Clients.Office.Excel.Functions.SPG(A3383, "RD_CREDIT_WATCH_OUTLOOK_DATE_GLOBAL", "Issuer Credit Rating", "Local Currency LT|0")</f>
        <v>#INVALID COMPANY ID</v>
      </c>
      <c r="T3383" s="2" t="str">
        <f>_xll.SNL.Clients.Office.Excel.Functions.SPG(A3383, "SP_BUSINESS_DESCRIPTION")</f>
        <v>#INVALID COMPANY ID</v>
      </c>
    </row>
    <row r="3384" spans="1:20" x14ac:dyDescent="0.3">
      <c r="A3384" s="5" t="e">
        <f t="shared" ref="A3384" si="80">MID(#REF!,FIND("(",#REF!)+1,FIND(")",#REF!)-FIND("(",#REF!)-1)</f>
        <v>#REF!</v>
      </c>
      <c r="B3384" s="1" t="str">
        <f>_xll.SNL.Clients.Office.Excel.Functions.SPG(A3384,"SP_IPO_DATE")</f>
        <v>#INVALID COMPANY ID</v>
      </c>
      <c r="C3384" s="3" t="str">
        <f>_xll.SNL.Clients.Office.Excel.Functions.SPG(A3384, "SP_VOLUME_AVG_WEEKLY_TO_SHARES_OUT", , "1M")</f>
        <v>#INVALID COMPANY ID</v>
      </c>
      <c r="D3384" s="3" t="str">
        <f>_xll.SNL.Clients.Office.Excel.Functions.SPG(A3384, "SP_VOLUME_AVG_WEEKLY_TO_SHARES_OUT", , "3M")</f>
        <v>#INVALID COMPANY ID</v>
      </c>
      <c r="E3384" s="3" t="str">
        <f>_xll.SNL.Clients.Office.Excel.Functions.SPG(A3384, "SP_VOLUME_AVG_DAILY_TO_1YR_AVG_DAILY", , "1M")</f>
        <v>#INVALID COMPANY ID</v>
      </c>
      <c r="F3384" s="3" t="str">
        <f>_xll.SNL.Clients.Office.Excel.Functions.SPG(A3384, "SP_VOLUME_AVG_DAILY_TO_1YR_AVG_DAILY", , "3M")</f>
        <v>#INVALID COMPANY ID</v>
      </c>
      <c r="G3384" s="2" t="str">
        <f>_xll.SNL.Clients.Office.Excel.Functions.SPG(A3384, "IQ_SECTOR")</f>
        <v>#INVALID COMPANY ID</v>
      </c>
      <c r="H3384" s="2" t="str">
        <f>_xll.SNL.Clients.Office.Excel.Functions.SPG(A3384, "IQ_INDUSTRY_GROUP")</f>
        <v>#INVALID COMPANY ID</v>
      </c>
      <c r="I3384" s="2" t="str">
        <f>_xll.SNL.Clients.Office.Excel.Functions.SPG(A3384, "IQ_INDUSTRY")</f>
        <v>#INVALID COMPANY ID</v>
      </c>
      <c r="J3384" s="2" t="str">
        <f>_xll.SNL.Clients.Office.Excel.Functions.SPG(A3384, "IQ_PRIMARY_INDUSTRY")</f>
        <v>#INVALID COMPANY ID</v>
      </c>
      <c r="K3384" s="2" t="str">
        <f>_xll.SNL.Clients.Office.Excel.Functions.SPG(A3384, "NAICS_CODE", "Primary")</f>
        <v>#INVALID COMPANY ID</v>
      </c>
      <c r="L3384" s="2" t="str">
        <f>_xll.SNL.Clients.Office.Excel.Functions.SPG(A3384, "SP_TOPICTAG")</f>
        <v>#INVALID COMPANY ID</v>
      </c>
      <c r="M3384" s="3" t="str">
        <f>_xll.SNL.Clients.Office.Excel.Functions.SPG(A3384, "SP_PCT_SHARES_OWNED_ALL_INSTITUTIONS")</f>
        <v>#INVALID COMPANY ID</v>
      </c>
      <c r="N3384" s="2" t="str">
        <f>_xll.SNL.Clients.Office.Excel.Functions.SPG(A3384, "RD_CREDIT_RATING_GLOBAL", "Issuer Credit Rating", "Local Currency LT|0")</f>
        <v>#INVALID COMPANY ID</v>
      </c>
      <c r="O3384" s="2" t="str">
        <f>_xll.SNL.Clients.Office.Excel.Functions.SPG(A3384, "RD_CWOL_GLOBAL", "Issuer Credit Rating", "Local Currency LT|0")</f>
        <v>#INVALID COMPANY ID</v>
      </c>
      <c r="P3384" s="2" t="str">
        <f>_xll.SNL.Clients.Office.Excel.Functions.SPG(A3384, "RD_RATING_ACTION_GLOBAL", "Issuer Credit Rating", "Local Currency LT|0")</f>
        <v>#INVALID COMPANY ID</v>
      </c>
      <c r="Q3384" s="1" t="str">
        <f>_xll.SNL.Clients.Office.Excel.Functions.SPG(A3384, "RD_LAST_REVIEW_DATE_GLOBAL", "Issuer Credit Rating", "Local Currency LT")</f>
        <v>#INVALID COMPANY ID</v>
      </c>
      <c r="R3384" s="1" t="str">
        <f>_xll.SNL.Clients.Office.Excel.Functions.SPG(A3384, "RD_CREDIT_RATING_DATE_GLOBAL", "Issuer Credit Rating", "Local Currency LT|0")</f>
        <v>#INVALID COMPANY ID</v>
      </c>
      <c r="S3384" s="1" t="str">
        <f>_xll.SNL.Clients.Office.Excel.Functions.SPG(A3384, "RD_CREDIT_WATCH_OUTLOOK_DATE_GLOBAL", "Issuer Credit Rating", "Local Currency LT|0")</f>
        <v>#INVALID COMPANY ID</v>
      </c>
      <c r="T3384" s="2" t="str">
        <f>_xll.SNL.Clients.Office.Excel.Functions.SPG(A3384, "SP_BUSINESS_DESCRIPTION")</f>
        <v>#INVALID COMPANY ID</v>
      </c>
    </row>
    <row r="3385" spans="1:20" x14ac:dyDescent="0.3">
      <c r="A3385" s="5" t="e">
        <f t="shared" ref="A3385" si="81">MID(#REF!,FIND("(",#REF!)+1,FIND(")",#REF!)-FIND("(",#REF!)-1)</f>
        <v>#REF!</v>
      </c>
      <c r="B3385" s="1" t="str">
        <f>_xll.SNL.Clients.Office.Excel.Functions.SPG(A3385,"SP_IPO_DATE")</f>
        <v>#INVALID COMPANY ID</v>
      </c>
      <c r="C3385" s="3" t="str">
        <f>_xll.SNL.Clients.Office.Excel.Functions.SPG(A3385, "SP_VOLUME_AVG_WEEKLY_TO_SHARES_OUT", , "1M")</f>
        <v>#INVALID COMPANY ID</v>
      </c>
      <c r="D3385" s="3" t="str">
        <f>_xll.SNL.Clients.Office.Excel.Functions.SPG(A3385, "SP_VOLUME_AVG_WEEKLY_TO_SHARES_OUT", , "3M")</f>
        <v>#INVALID COMPANY ID</v>
      </c>
      <c r="E3385" s="3" t="str">
        <f>_xll.SNL.Clients.Office.Excel.Functions.SPG(A3385, "SP_VOLUME_AVG_DAILY_TO_1YR_AVG_DAILY", , "1M")</f>
        <v>#INVALID COMPANY ID</v>
      </c>
      <c r="F3385" s="3" t="str">
        <f>_xll.SNL.Clients.Office.Excel.Functions.SPG(A3385, "SP_VOLUME_AVG_DAILY_TO_1YR_AVG_DAILY", , "3M")</f>
        <v>#INVALID COMPANY ID</v>
      </c>
      <c r="G3385" s="2" t="str">
        <f>_xll.SNL.Clients.Office.Excel.Functions.SPG(A3385, "IQ_SECTOR")</f>
        <v>#INVALID COMPANY ID</v>
      </c>
      <c r="H3385" s="2" t="str">
        <f>_xll.SNL.Clients.Office.Excel.Functions.SPG(A3385, "IQ_INDUSTRY_GROUP")</f>
        <v>#INVALID COMPANY ID</v>
      </c>
      <c r="I3385" s="2" t="str">
        <f>_xll.SNL.Clients.Office.Excel.Functions.SPG(A3385, "IQ_INDUSTRY")</f>
        <v>#INVALID COMPANY ID</v>
      </c>
      <c r="J3385" s="2" t="str">
        <f>_xll.SNL.Clients.Office.Excel.Functions.SPG(A3385, "IQ_PRIMARY_INDUSTRY")</f>
        <v>#INVALID COMPANY ID</v>
      </c>
      <c r="K3385" s="2" t="str">
        <f>_xll.SNL.Clients.Office.Excel.Functions.SPG(A3385, "NAICS_CODE", "Primary")</f>
        <v>#INVALID COMPANY ID</v>
      </c>
      <c r="L3385" s="2" t="str">
        <f>_xll.SNL.Clients.Office.Excel.Functions.SPG(A3385, "SP_TOPICTAG")</f>
        <v>#INVALID COMPANY ID</v>
      </c>
      <c r="M3385" s="3" t="str">
        <f>_xll.SNL.Clients.Office.Excel.Functions.SPG(A3385, "SP_PCT_SHARES_OWNED_ALL_INSTITUTIONS")</f>
        <v>#INVALID COMPANY ID</v>
      </c>
      <c r="N3385" s="2" t="str">
        <f>_xll.SNL.Clients.Office.Excel.Functions.SPG(A3385, "RD_CREDIT_RATING_GLOBAL", "Issuer Credit Rating", "Local Currency LT|0")</f>
        <v>#INVALID COMPANY ID</v>
      </c>
      <c r="O3385" s="2" t="str">
        <f>_xll.SNL.Clients.Office.Excel.Functions.SPG(A3385, "RD_CWOL_GLOBAL", "Issuer Credit Rating", "Local Currency LT|0")</f>
        <v>#INVALID COMPANY ID</v>
      </c>
      <c r="P3385" s="2" t="str">
        <f>_xll.SNL.Clients.Office.Excel.Functions.SPG(A3385, "RD_RATING_ACTION_GLOBAL", "Issuer Credit Rating", "Local Currency LT|0")</f>
        <v>#INVALID COMPANY ID</v>
      </c>
      <c r="Q3385" s="1" t="str">
        <f>_xll.SNL.Clients.Office.Excel.Functions.SPG(A3385, "RD_LAST_REVIEW_DATE_GLOBAL", "Issuer Credit Rating", "Local Currency LT")</f>
        <v>#INVALID COMPANY ID</v>
      </c>
      <c r="R3385" s="1" t="str">
        <f>_xll.SNL.Clients.Office.Excel.Functions.SPG(A3385, "RD_CREDIT_RATING_DATE_GLOBAL", "Issuer Credit Rating", "Local Currency LT|0")</f>
        <v>#INVALID COMPANY ID</v>
      </c>
      <c r="S3385" s="1" t="str">
        <f>_xll.SNL.Clients.Office.Excel.Functions.SPG(A3385, "RD_CREDIT_WATCH_OUTLOOK_DATE_GLOBAL", "Issuer Credit Rating", "Local Currency LT|0")</f>
        <v>#INVALID COMPANY ID</v>
      </c>
      <c r="T3385" s="2" t="str">
        <f>_xll.SNL.Clients.Office.Excel.Functions.SPG(A3385, "SP_BUSINESS_DESCRIPTION")</f>
        <v>#INVALID COMPANY ID</v>
      </c>
    </row>
    <row r="3386" spans="1:20" x14ac:dyDescent="0.3">
      <c r="A3386" s="5" t="e">
        <f t="shared" ref="A3386" si="82">MID(#REF!,FIND("(",#REF!)+1,FIND(")",#REF!)-FIND("(",#REF!)-1)</f>
        <v>#REF!</v>
      </c>
      <c r="B3386" s="1" t="str">
        <f>_xll.SNL.Clients.Office.Excel.Functions.SPG(A3386,"SP_IPO_DATE")</f>
        <v>#INVALID COMPANY ID</v>
      </c>
      <c r="C3386" s="3" t="str">
        <f>_xll.SNL.Clients.Office.Excel.Functions.SPG(A3386, "SP_VOLUME_AVG_WEEKLY_TO_SHARES_OUT", , "1M")</f>
        <v>#INVALID COMPANY ID</v>
      </c>
      <c r="D3386" s="3" t="str">
        <f>_xll.SNL.Clients.Office.Excel.Functions.SPG(A3386, "SP_VOLUME_AVG_WEEKLY_TO_SHARES_OUT", , "3M")</f>
        <v>#INVALID COMPANY ID</v>
      </c>
      <c r="E3386" s="3" t="str">
        <f>_xll.SNL.Clients.Office.Excel.Functions.SPG(A3386, "SP_VOLUME_AVG_DAILY_TO_1YR_AVG_DAILY", , "1M")</f>
        <v>#INVALID COMPANY ID</v>
      </c>
      <c r="F3386" s="3" t="str">
        <f>_xll.SNL.Clients.Office.Excel.Functions.SPG(A3386, "SP_VOLUME_AVG_DAILY_TO_1YR_AVG_DAILY", , "3M")</f>
        <v>#INVALID COMPANY ID</v>
      </c>
      <c r="G3386" s="2" t="str">
        <f>_xll.SNL.Clients.Office.Excel.Functions.SPG(A3386, "IQ_SECTOR")</f>
        <v>#INVALID COMPANY ID</v>
      </c>
      <c r="H3386" s="2" t="str">
        <f>_xll.SNL.Clients.Office.Excel.Functions.SPG(A3386, "IQ_INDUSTRY_GROUP")</f>
        <v>#INVALID COMPANY ID</v>
      </c>
      <c r="I3386" s="2" t="str">
        <f>_xll.SNL.Clients.Office.Excel.Functions.SPG(A3386, "IQ_INDUSTRY")</f>
        <v>#INVALID COMPANY ID</v>
      </c>
      <c r="J3386" s="2" t="str">
        <f>_xll.SNL.Clients.Office.Excel.Functions.SPG(A3386, "IQ_PRIMARY_INDUSTRY")</f>
        <v>#INVALID COMPANY ID</v>
      </c>
      <c r="K3386" s="2" t="str">
        <f>_xll.SNL.Clients.Office.Excel.Functions.SPG(A3386, "NAICS_CODE", "Primary")</f>
        <v>#INVALID COMPANY ID</v>
      </c>
      <c r="L3386" s="2" t="str">
        <f>_xll.SNL.Clients.Office.Excel.Functions.SPG(A3386, "SP_TOPICTAG")</f>
        <v>#INVALID COMPANY ID</v>
      </c>
      <c r="M3386" s="3" t="str">
        <f>_xll.SNL.Clients.Office.Excel.Functions.SPG(A3386, "SP_PCT_SHARES_OWNED_ALL_INSTITUTIONS")</f>
        <v>#INVALID COMPANY ID</v>
      </c>
      <c r="N3386" s="2" t="str">
        <f>_xll.SNL.Clients.Office.Excel.Functions.SPG(A3386, "RD_CREDIT_RATING_GLOBAL", "Issuer Credit Rating", "Local Currency LT|0")</f>
        <v>#INVALID COMPANY ID</v>
      </c>
      <c r="O3386" s="2" t="str">
        <f>_xll.SNL.Clients.Office.Excel.Functions.SPG(A3386, "RD_CWOL_GLOBAL", "Issuer Credit Rating", "Local Currency LT|0")</f>
        <v>#INVALID COMPANY ID</v>
      </c>
      <c r="P3386" s="2" t="str">
        <f>_xll.SNL.Clients.Office.Excel.Functions.SPG(A3386, "RD_RATING_ACTION_GLOBAL", "Issuer Credit Rating", "Local Currency LT|0")</f>
        <v>#INVALID COMPANY ID</v>
      </c>
      <c r="Q3386" s="1" t="str">
        <f>_xll.SNL.Clients.Office.Excel.Functions.SPG(A3386, "RD_LAST_REVIEW_DATE_GLOBAL", "Issuer Credit Rating", "Local Currency LT")</f>
        <v>#INVALID COMPANY ID</v>
      </c>
      <c r="R3386" s="1" t="str">
        <f>_xll.SNL.Clients.Office.Excel.Functions.SPG(A3386, "RD_CREDIT_RATING_DATE_GLOBAL", "Issuer Credit Rating", "Local Currency LT|0")</f>
        <v>#INVALID COMPANY ID</v>
      </c>
      <c r="S3386" s="1" t="str">
        <f>_xll.SNL.Clients.Office.Excel.Functions.SPG(A3386, "RD_CREDIT_WATCH_OUTLOOK_DATE_GLOBAL", "Issuer Credit Rating", "Local Currency LT|0")</f>
        <v>#INVALID COMPANY ID</v>
      </c>
      <c r="T3386" s="2" t="str">
        <f>_xll.SNL.Clients.Office.Excel.Functions.SPG(A3386, "SP_BUSINESS_DESCRIPTION")</f>
        <v>#INVALID COMPANY ID</v>
      </c>
    </row>
    <row r="3387" spans="1:20" x14ac:dyDescent="0.3">
      <c r="A3387" s="5" t="e">
        <f t="shared" ref="A3387" si="83">MID(#REF!,FIND("(",#REF!)+1,FIND(")",#REF!)-FIND("(",#REF!)-1)</f>
        <v>#REF!</v>
      </c>
      <c r="B3387" s="1" t="str">
        <f>_xll.SNL.Clients.Office.Excel.Functions.SPG(A3387,"SP_IPO_DATE")</f>
        <v>#INVALID COMPANY ID</v>
      </c>
      <c r="C3387" s="3" t="str">
        <f>_xll.SNL.Clients.Office.Excel.Functions.SPG(A3387, "SP_VOLUME_AVG_WEEKLY_TO_SHARES_OUT", , "1M")</f>
        <v>#INVALID COMPANY ID</v>
      </c>
      <c r="D3387" s="3" t="str">
        <f>_xll.SNL.Clients.Office.Excel.Functions.SPG(A3387, "SP_VOLUME_AVG_WEEKLY_TO_SHARES_OUT", , "3M")</f>
        <v>#INVALID COMPANY ID</v>
      </c>
      <c r="E3387" s="3" t="str">
        <f>_xll.SNL.Clients.Office.Excel.Functions.SPG(A3387, "SP_VOLUME_AVG_DAILY_TO_1YR_AVG_DAILY", , "1M")</f>
        <v>#INVALID COMPANY ID</v>
      </c>
      <c r="F3387" s="3" t="str">
        <f>_xll.SNL.Clients.Office.Excel.Functions.SPG(A3387, "SP_VOLUME_AVG_DAILY_TO_1YR_AVG_DAILY", , "3M")</f>
        <v>#INVALID COMPANY ID</v>
      </c>
      <c r="G3387" s="2" t="str">
        <f>_xll.SNL.Clients.Office.Excel.Functions.SPG(A3387, "IQ_SECTOR")</f>
        <v>#INVALID COMPANY ID</v>
      </c>
      <c r="H3387" s="2" t="str">
        <f>_xll.SNL.Clients.Office.Excel.Functions.SPG(A3387, "IQ_INDUSTRY_GROUP")</f>
        <v>#INVALID COMPANY ID</v>
      </c>
      <c r="I3387" s="2" t="str">
        <f>_xll.SNL.Clients.Office.Excel.Functions.SPG(A3387, "IQ_INDUSTRY")</f>
        <v>#INVALID COMPANY ID</v>
      </c>
      <c r="J3387" s="2" t="str">
        <f>_xll.SNL.Clients.Office.Excel.Functions.SPG(A3387, "IQ_PRIMARY_INDUSTRY")</f>
        <v>#INVALID COMPANY ID</v>
      </c>
      <c r="K3387" s="2" t="str">
        <f>_xll.SNL.Clients.Office.Excel.Functions.SPG(A3387, "NAICS_CODE", "Primary")</f>
        <v>#INVALID COMPANY ID</v>
      </c>
      <c r="L3387" s="2" t="str">
        <f>_xll.SNL.Clients.Office.Excel.Functions.SPG(A3387, "SP_TOPICTAG")</f>
        <v>#INVALID COMPANY ID</v>
      </c>
      <c r="M3387" s="3" t="str">
        <f>_xll.SNL.Clients.Office.Excel.Functions.SPG(A3387, "SP_PCT_SHARES_OWNED_ALL_INSTITUTIONS")</f>
        <v>#INVALID COMPANY ID</v>
      </c>
      <c r="N3387" s="2" t="str">
        <f>_xll.SNL.Clients.Office.Excel.Functions.SPG(A3387, "RD_CREDIT_RATING_GLOBAL", "Issuer Credit Rating", "Local Currency LT|0")</f>
        <v>#INVALID COMPANY ID</v>
      </c>
      <c r="O3387" s="2" t="str">
        <f>_xll.SNL.Clients.Office.Excel.Functions.SPG(A3387, "RD_CWOL_GLOBAL", "Issuer Credit Rating", "Local Currency LT|0")</f>
        <v>#INVALID COMPANY ID</v>
      </c>
      <c r="P3387" s="2" t="str">
        <f>_xll.SNL.Clients.Office.Excel.Functions.SPG(A3387, "RD_RATING_ACTION_GLOBAL", "Issuer Credit Rating", "Local Currency LT|0")</f>
        <v>#INVALID COMPANY ID</v>
      </c>
      <c r="Q3387" s="1" t="str">
        <f>_xll.SNL.Clients.Office.Excel.Functions.SPG(A3387, "RD_LAST_REVIEW_DATE_GLOBAL", "Issuer Credit Rating", "Local Currency LT")</f>
        <v>#INVALID COMPANY ID</v>
      </c>
      <c r="R3387" s="1" t="str">
        <f>_xll.SNL.Clients.Office.Excel.Functions.SPG(A3387, "RD_CREDIT_RATING_DATE_GLOBAL", "Issuer Credit Rating", "Local Currency LT|0")</f>
        <v>#INVALID COMPANY ID</v>
      </c>
      <c r="S3387" s="1" t="str">
        <f>_xll.SNL.Clients.Office.Excel.Functions.SPG(A3387, "RD_CREDIT_WATCH_OUTLOOK_DATE_GLOBAL", "Issuer Credit Rating", "Local Currency LT|0")</f>
        <v>#INVALID COMPANY ID</v>
      </c>
      <c r="T3387" s="2" t="str">
        <f>_xll.SNL.Clients.Office.Excel.Functions.SPG(A3387, "SP_BUSINESS_DESCRIPTION")</f>
        <v>#INVALID COMPANY ID</v>
      </c>
    </row>
    <row r="3388" spans="1:20" x14ac:dyDescent="0.3">
      <c r="A3388" s="5" t="e">
        <f t="shared" ref="A3388" si="84">MID(#REF!,FIND("(",#REF!)+1,FIND(")",#REF!)-FIND("(",#REF!)-1)</f>
        <v>#REF!</v>
      </c>
      <c r="B3388" s="1" t="str">
        <f>_xll.SNL.Clients.Office.Excel.Functions.SPG(A3388,"SP_IPO_DATE")</f>
        <v>#INVALID COMPANY ID</v>
      </c>
      <c r="C3388" s="3" t="str">
        <f>_xll.SNL.Clients.Office.Excel.Functions.SPG(A3388, "SP_VOLUME_AVG_WEEKLY_TO_SHARES_OUT", , "1M")</f>
        <v>#INVALID COMPANY ID</v>
      </c>
      <c r="D3388" s="3" t="str">
        <f>_xll.SNL.Clients.Office.Excel.Functions.SPG(A3388, "SP_VOLUME_AVG_WEEKLY_TO_SHARES_OUT", , "3M")</f>
        <v>#INVALID COMPANY ID</v>
      </c>
      <c r="E3388" s="3" t="str">
        <f>_xll.SNL.Clients.Office.Excel.Functions.SPG(A3388, "SP_VOLUME_AVG_DAILY_TO_1YR_AVG_DAILY", , "1M")</f>
        <v>#INVALID COMPANY ID</v>
      </c>
      <c r="F3388" s="3" t="str">
        <f>_xll.SNL.Clients.Office.Excel.Functions.SPG(A3388, "SP_VOLUME_AVG_DAILY_TO_1YR_AVG_DAILY", , "3M")</f>
        <v>#INVALID COMPANY ID</v>
      </c>
      <c r="G3388" s="2" t="str">
        <f>_xll.SNL.Clients.Office.Excel.Functions.SPG(A3388, "IQ_SECTOR")</f>
        <v>#INVALID COMPANY ID</v>
      </c>
      <c r="H3388" s="2" t="str">
        <f>_xll.SNL.Clients.Office.Excel.Functions.SPG(A3388, "IQ_INDUSTRY_GROUP")</f>
        <v>#INVALID COMPANY ID</v>
      </c>
      <c r="I3388" s="2" t="str">
        <f>_xll.SNL.Clients.Office.Excel.Functions.SPG(A3388, "IQ_INDUSTRY")</f>
        <v>#INVALID COMPANY ID</v>
      </c>
      <c r="J3388" s="2" t="str">
        <f>_xll.SNL.Clients.Office.Excel.Functions.SPG(A3388, "IQ_PRIMARY_INDUSTRY")</f>
        <v>#INVALID COMPANY ID</v>
      </c>
      <c r="K3388" s="2" t="str">
        <f>_xll.SNL.Clients.Office.Excel.Functions.SPG(A3388, "NAICS_CODE", "Primary")</f>
        <v>#INVALID COMPANY ID</v>
      </c>
      <c r="L3388" s="2" t="str">
        <f>_xll.SNL.Clients.Office.Excel.Functions.SPG(A3388, "SP_TOPICTAG")</f>
        <v>#INVALID COMPANY ID</v>
      </c>
      <c r="M3388" s="3" t="str">
        <f>_xll.SNL.Clients.Office.Excel.Functions.SPG(A3388, "SP_PCT_SHARES_OWNED_ALL_INSTITUTIONS")</f>
        <v>#INVALID COMPANY ID</v>
      </c>
      <c r="N3388" s="2" t="str">
        <f>_xll.SNL.Clients.Office.Excel.Functions.SPG(A3388, "RD_CREDIT_RATING_GLOBAL", "Issuer Credit Rating", "Local Currency LT|0")</f>
        <v>#INVALID COMPANY ID</v>
      </c>
      <c r="O3388" s="2" t="str">
        <f>_xll.SNL.Clients.Office.Excel.Functions.SPG(A3388, "RD_CWOL_GLOBAL", "Issuer Credit Rating", "Local Currency LT|0")</f>
        <v>#INVALID COMPANY ID</v>
      </c>
      <c r="P3388" s="2" t="str">
        <f>_xll.SNL.Clients.Office.Excel.Functions.SPG(A3388, "RD_RATING_ACTION_GLOBAL", "Issuer Credit Rating", "Local Currency LT|0")</f>
        <v>#INVALID COMPANY ID</v>
      </c>
      <c r="Q3388" s="1" t="str">
        <f>_xll.SNL.Clients.Office.Excel.Functions.SPG(A3388, "RD_LAST_REVIEW_DATE_GLOBAL", "Issuer Credit Rating", "Local Currency LT")</f>
        <v>#INVALID COMPANY ID</v>
      </c>
      <c r="R3388" s="1" t="str">
        <f>_xll.SNL.Clients.Office.Excel.Functions.SPG(A3388, "RD_CREDIT_RATING_DATE_GLOBAL", "Issuer Credit Rating", "Local Currency LT|0")</f>
        <v>#INVALID COMPANY ID</v>
      </c>
      <c r="S3388" s="1" t="str">
        <f>_xll.SNL.Clients.Office.Excel.Functions.SPG(A3388, "RD_CREDIT_WATCH_OUTLOOK_DATE_GLOBAL", "Issuer Credit Rating", "Local Currency LT|0")</f>
        <v>#INVALID COMPANY ID</v>
      </c>
      <c r="T3388" s="2" t="str">
        <f>_xll.SNL.Clients.Office.Excel.Functions.SPG(A3388, "SP_BUSINESS_DESCRIPTION")</f>
        <v>#INVALID COMPANY ID</v>
      </c>
    </row>
    <row r="3389" spans="1:20" x14ac:dyDescent="0.3">
      <c r="A3389" s="5" t="e">
        <f t="shared" ref="A3389" si="85">MID(#REF!,FIND("(",#REF!)+1,FIND(")",#REF!)-FIND("(",#REF!)-1)</f>
        <v>#REF!</v>
      </c>
      <c r="B3389" s="1" t="str">
        <f>_xll.SNL.Clients.Office.Excel.Functions.SPG(A3389,"SP_IPO_DATE")</f>
        <v>#INVALID COMPANY ID</v>
      </c>
      <c r="C3389" s="3" t="str">
        <f>_xll.SNL.Clients.Office.Excel.Functions.SPG(A3389, "SP_VOLUME_AVG_WEEKLY_TO_SHARES_OUT", , "1M")</f>
        <v>#INVALID COMPANY ID</v>
      </c>
      <c r="D3389" s="3" t="str">
        <f>_xll.SNL.Clients.Office.Excel.Functions.SPG(A3389, "SP_VOLUME_AVG_WEEKLY_TO_SHARES_OUT", , "3M")</f>
        <v>#INVALID COMPANY ID</v>
      </c>
      <c r="E3389" s="3" t="str">
        <f>_xll.SNL.Clients.Office.Excel.Functions.SPG(A3389, "SP_VOLUME_AVG_DAILY_TO_1YR_AVG_DAILY", , "1M")</f>
        <v>#INVALID COMPANY ID</v>
      </c>
      <c r="F3389" s="3" t="str">
        <f>_xll.SNL.Clients.Office.Excel.Functions.SPG(A3389, "SP_VOLUME_AVG_DAILY_TO_1YR_AVG_DAILY", , "3M")</f>
        <v>#INVALID COMPANY ID</v>
      </c>
      <c r="G3389" s="2" t="str">
        <f>_xll.SNL.Clients.Office.Excel.Functions.SPG(A3389, "IQ_SECTOR")</f>
        <v>#INVALID COMPANY ID</v>
      </c>
      <c r="H3389" s="2" t="str">
        <f>_xll.SNL.Clients.Office.Excel.Functions.SPG(A3389, "IQ_INDUSTRY_GROUP")</f>
        <v>#INVALID COMPANY ID</v>
      </c>
      <c r="I3389" s="2" t="str">
        <f>_xll.SNL.Clients.Office.Excel.Functions.SPG(A3389, "IQ_INDUSTRY")</f>
        <v>#INVALID COMPANY ID</v>
      </c>
      <c r="J3389" s="2" t="str">
        <f>_xll.SNL.Clients.Office.Excel.Functions.SPG(A3389, "IQ_PRIMARY_INDUSTRY")</f>
        <v>#INVALID COMPANY ID</v>
      </c>
      <c r="K3389" s="2" t="str">
        <f>_xll.SNL.Clients.Office.Excel.Functions.SPG(A3389, "NAICS_CODE", "Primary")</f>
        <v>#INVALID COMPANY ID</v>
      </c>
      <c r="L3389" s="2" t="str">
        <f>_xll.SNL.Clients.Office.Excel.Functions.SPG(A3389, "SP_TOPICTAG")</f>
        <v>#INVALID COMPANY ID</v>
      </c>
      <c r="M3389" s="3" t="str">
        <f>_xll.SNL.Clients.Office.Excel.Functions.SPG(A3389, "SP_PCT_SHARES_OWNED_ALL_INSTITUTIONS")</f>
        <v>#INVALID COMPANY ID</v>
      </c>
      <c r="N3389" s="2" t="str">
        <f>_xll.SNL.Clients.Office.Excel.Functions.SPG(A3389, "RD_CREDIT_RATING_GLOBAL", "Issuer Credit Rating", "Local Currency LT|0")</f>
        <v>#INVALID COMPANY ID</v>
      </c>
      <c r="O3389" s="2" t="str">
        <f>_xll.SNL.Clients.Office.Excel.Functions.SPG(A3389, "RD_CWOL_GLOBAL", "Issuer Credit Rating", "Local Currency LT|0")</f>
        <v>#INVALID COMPANY ID</v>
      </c>
      <c r="P3389" s="2" t="str">
        <f>_xll.SNL.Clients.Office.Excel.Functions.SPG(A3389, "RD_RATING_ACTION_GLOBAL", "Issuer Credit Rating", "Local Currency LT|0")</f>
        <v>#INVALID COMPANY ID</v>
      </c>
      <c r="Q3389" s="1" t="str">
        <f>_xll.SNL.Clients.Office.Excel.Functions.SPG(A3389, "RD_LAST_REVIEW_DATE_GLOBAL", "Issuer Credit Rating", "Local Currency LT")</f>
        <v>#INVALID COMPANY ID</v>
      </c>
      <c r="R3389" s="1" t="str">
        <f>_xll.SNL.Clients.Office.Excel.Functions.SPG(A3389, "RD_CREDIT_RATING_DATE_GLOBAL", "Issuer Credit Rating", "Local Currency LT|0")</f>
        <v>#INVALID COMPANY ID</v>
      </c>
      <c r="S3389" s="1" t="str">
        <f>_xll.SNL.Clients.Office.Excel.Functions.SPG(A3389, "RD_CREDIT_WATCH_OUTLOOK_DATE_GLOBAL", "Issuer Credit Rating", "Local Currency LT|0")</f>
        <v>#INVALID COMPANY ID</v>
      </c>
      <c r="T3389" s="2" t="str">
        <f>_xll.SNL.Clients.Office.Excel.Functions.SPG(A3389, "SP_BUSINESS_DESCRIPTION")</f>
        <v>#INVALID COMPANY ID</v>
      </c>
    </row>
    <row r="3390" spans="1:20" x14ac:dyDescent="0.3">
      <c r="A3390" s="5" t="e">
        <f t="shared" ref="A3390" si="86">MID(#REF!,FIND("(",#REF!)+1,FIND(")",#REF!)-FIND("(",#REF!)-1)</f>
        <v>#REF!</v>
      </c>
      <c r="B3390" s="1" t="str">
        <f>_xll.SNL.Clients.Office.Excel.Functions.SPG(A3390,"SP_IPO_DATE")</f>
        <v>#INVALID COMPANY ID</v>
      </c>
      <c r="C3390" s="3" t="str">
        <f>_xll.SNL.Clients.Office.Excel.Functions.SPG(A3390, "SP_VOLUME_AVG_WEEKLY_TO_SHARES_OUT", , "1M")</f>
        <v>#INVALID COMPANY ID</v>
      </c>
      <c r="D3390" s="3" t="str">
        <f>_xll.SNL.Clients.Office.Excel.Functions.SPG(A3390, "SP_VOLUME_AVG_WEEKLY_TO_SHARES_OUT", , "3M")</f>
        <v>#INVALID COMPANY ID</v>
      </c>
      <c r="E3390" s="3" t="str">
        <f>_xll.SNL.Clients.Office.Excel.Functions.SPG(A3390, "SP_VOLUME_AVG_DAILY_TO_1YR_AVG_DAILY", , "1M")</f>
        <v>#INVALID COMPANY ID</v>
      </c>
      <c r="F3390" s="3" t="str">
        <f>_xll.SNL.Clients.Office.Excel.Functions.SPG(A3390, "SP_VOLUME_AVG_DAILY_TO_1YR_AVG_DAILY", , "3M")</f>
        <v>#INVALID COMPANY ID</v>
      </c>
      <c r="G3390" s="2" t="str">
        <f>_xll.SNL.Clients.Office.Excel.Functions.SPG(A3390, "IQ_SECTOR")</f>
        <v>#INVALID COMPANY ID</v>
      </c>
      <c r="H3390" s="2" t="str">
        <f>_xll.SNL.Clients.Office.Excel.Functions.SPG(A3390, "IQ_INDUSTRY_GROUP")</f>
        <v>#INVALID COMPANY ID</v>
      </c>
      <c r="I3390" s="2" t="str">
        <f>_xll.SNL.Clients.Office.Excel.Functions.SPG(A3390, "IQ_INDUSTRY")</f>
        <v>#INVALID COMPANY ID</v>
      </c>
      <c r="J3390" s="2" t="str">
        <f>_xll.SNL.Clients.Office.Excel.Functions.SPG(A3390, "IQ_PRIMARY_INDUSTRY")</f>
        <v>#INVALID COMPANY ID</v>
      </c>
      <c r="K3390" s="2" t="str">
        <f>_xll.SNL.Clients.Office.Excel.Functions.SPG(A3390, "NAICS_CODE", "Primary")</f>
        <v>#INVALID COMPANY ID</v>
      </c>
      <c r="L3390" s="2" t="str">
        <f>_xll.SNL.Clients.Office.Excel.Functions.SPG(A3390, "SP_TOPICTAG")</f>
        <v>#INVALID COMPANY ID</v>
      </c>
      <c r="M3390" s="3" t="str">
        <f>_xll.SNL.Clients.Office.Excel.Functions.SPG(A3390, "SP_PCT_SHARES_OWNED_ALL_INSTITUTIONS")</f>
        <v>#INVALID COMPANY ID</v>
      </c>
      <c r="N3390" s="2" t="str">
        <f>_xll.SNL.Clients.Office.Excel.Functions.SPG(A3390, "RD_CREDIT_RATING_GLOBAL", "Issuer Credit Rating", "Local Currency LT|0")</f>
        <v>#INVALID COMPANY ID</v>
      </c>
      <c r="O3390" s="2" t="str">
        <f>_xll.SNL.Clients.Office.Excel.Functions.SPG(A3390, "RD_CWOL_GLOBAL", "Issuer Credit Rating", "Local Currency LT|0")</f>
        <v>#INVALID COMPANY ID</v>
      </c>
      <c r="P3390" s="2" t="str">
        <f>_xll.SNL.Clients.Office.Excel.Functions.SPG(A3390, "RD_RATING_ACTION_GLOBAL", "Issuer Credit Rating", "Local Currency LT|0")</f>
        <v>#INVALID COMPANY ID</v>
      </c>
      <c r="Q3390" s="1" t="str">
        <f>_xll.SNL.Clients.Office.Excel.Functions.SPG(A3390, "RD_LAST_REVIEW_DATE_GLOBAL", "Issuer Credit Rating", "Local Currency LT")</f>
        <v>#INVALID COMPANY ID</v>
      </c>
      <c r="R3390" s="1" t="str">
        <f>_xll.SNL.Clients.Office.Excel.Functions.SPG(A3390, "RD_CREDIT_RATING_DATE_GLOBAL", "Issuer Credit Rating", "Local Currency LT|0")</f>
        <v>#INVALID COMPANY ID</v>
      </c>
      <c r="S3390" s="1" t="str">
        <f>_xll.SNL.Clients.Office.Excel.Functions.SPG(A3390, "RD_CREDIT_WATCH_OUTLOOK_DATE_GLOBAL", "Issuer Credit Rating", "Local Currency LT|0")</f>
        <v>#INVALID COMPANY ID</v>
      </c>
      <c r="T3390" s="2" t="str">
        <f>_xll.SNL.Clients.Office.Excel.Functions.SPG(A3390, "SP_BUSINESS_DESCRIPTION")</f>
        <v>#INVALID COMPANY ID</v>
      </c>
    </row>
    <row r="3391" spans="1:20" x14ac:dyDescent="0.3">
      <c r="A3391" s="5" t="e">
        <f t="shared" ref="A3391" si="87">MID(#REF!,FIND("(",#REF!)+1,FIND(")",#REF!)-FIND("(",#REF!)-1)</f>
        <v>#REF!</v>
      </c>
      <c r="B3391" s="1" t="str">
        <f>_xll.SNL.Clients.Office.Excel.Functions.SPG(A3391,"SP_IPO_DATE")</f>
        <v>#INVALID COMPANY ID</v>
      </c>
      <c r="C3391" s="3" t="str">
        <f>_xll.SNL.Clients.Office.Excel.Functions.SPG(A3391, "SP_VOLUME_AVG_WEEKLY_TO_SHARES_OUT", , "1M")</f>
        <v>#INVALID COMPANY ID</v>
      </c>
      <c r="D3391" s="3" t="str">
        <f>_xll.SNL.Clients.Office.Excel.Functions.SPG(A3391, "SP_VOLUME_AVG_WEEKLY_TO_SHARES_OUT", , "3M")</f>
        <v>#INVALID COMPANY ID</v>
      </c>
      <c r="E3391" s="3" t="str">
        <f>_xll.SNL.Clients.Office.Excel.Functions.SPG(A3391, "SP_VOLUME_AVG_DAILY_TO_1YR_AVG_DAILY", , "1M")</f>
        <v>#INVALID COMPANY ID</v>
      </c>
      <c r="F3391" s="3" t="str">
        <f>_xll.SNL.Clients.Office.Excel.Functions.SPG(A3391, "SP_VOLUME_AVG_DAILY_TO_1YR_AVG_DAILY", , "3M")</f>
        <v>#INVALID COMPANY ID</v>
      </c>
      <c r="G3391" s="2" t="str">
        <f>_xll.SNL.Clients.Office.Excel.Functions.SPG(A3391, "IQ_SECTOR")</f>
        <v>#INVALID COMPANY ID</v>
      </c>
      <c r="H3391" s="2" t="str">
        <f>_xll.SNL.Clients.Office.Excel.Functions.SPG(A3391, "IQ_INDUSTRY_GROUP")</f>
        <v>#INVALID COMPANY ID</v>
      </c>
      <c r="I3391" s="2" t="str">
        <f>_xll.SNL.Clients.Office.Excel.Functions.SPG(A3391, "IQ_INDUSTRY")</f>
        <v>#INVALID COMPANY ID</v>
      </c>
      <c r="J3391" s="2" t="str">
        <f>_xll.SNL.Clients.Office.Excel.Functions.SPG(A3391, "IQ_PRIMARY_INDUSTRY")</f>
        <v>#INVALID COMPANY ID</v>
      </c>
      <c r="K3391" s="2" t="str">
        <f>_xll.SNL.Clients.Office.Excel.Functions.SPG(A3391, "NAICS_CODE", "Primary")</f>
        <v>#INVALID COMPANY ID</v>
      </c>
      <c r="L3391" s="2" t="str">
        <f>_xll.SNL.Clients.Office.Excel.Functions.SPG(A3391, "SP_TOPICTAG")</f>
        <v>#INVALID COMPANY ID</v>
      </c>
      <c r="M3391" s="3" t="str">
        <f>_xll.SNL.Clients.Office.Excel.Functions.SPG(A3391, "SP_PCT_SHARES_OWNED_ALL_INSTITUTIONS")</f>
        <v>#INVALID COMPANY ID</v>
      </c>
      <c r="N3391" s="2" t="str">
        <f>_xll.SNL.Clients.Office.Excel.Functions.SPG(A3391, "RD_CREDIT_RATING_GLOBAL", "Issuer Credit Rating", "Local Currency LT|0")</f>
        <v>#INVALID COMPANY ID</v>
      </c>
      <c r="O3391" s="2" t="str">
        <f>_xll.SNL.Clients.Office.Excel.Functions.SPG(A3391, "RD_CWOL_GLOBAL", "Issuer Credit Rating", "Local Currency LT|0")</f>
        <v>#INVALID COMPANY ID</v>
      </c>
      <c r="P3391" s="2" t="str">
        <f>_xll.SNL.Clients.Office.Excel.Functions.SPG(A3391, "RD_RATING_ACTION_GLOBAL", "Issuer Credit Rating", "Local Currency LT|0")</f>
        <v>#INVALID COMPANY ID</v>
      </c>
      <c r="Q3391" s="1" t="str">
        <f>_xll.SNL.Clients.Office.Excel.Functions.SPG(A3391, "RD_LAST_REVIEW_DATE_GLOBAL", "Issuer Credit Rating", "Local Currency LT")</f>
        <v>#INVALID COMPANY ID</v>
      </c>
      <c r="R3391" s="1" t="str">
        <f>_xll.SNL.Clients.Office.Excel.Functions.SPG(A3391, "RD_CREDIT_RATING_DATE_GLOBAL", "Issuer Credit Rating", "Local Currency LT|0")</f>
        <v>#INVALID COMPANY ID</v>
      </c>
      <c r="S3391" s="1" t="str">
        <f>_xll.SNL.Clients.Office.Excel.Functions.SPG(A3391, "RD_CREDIT_WATCH_OUTLOOK_DATE_GLOBAL", "Issuer Credit Rating", "Local Currency LT|0")</f>
        <v>#INVALID COMPANY ID</v>
      </c>
      <c r="T3391" s="2" t="str">
        <f>_xll.SNL.Clients.Office.Excel.Functions.SPG(A3391, "SP_BUSINESS_DESCRIPTION")</f>
        <v>#INVALID COMPANY ID</v>
      </c>
    </row>
    <row r="3392" spans="1:20" x14ac:dyDescent="0.3">
      <c r="A3392" s="5" t="e">
        <f t="shared" ref="A3392" si="88">MID(#REF!,FIND("(",#REF!)+1,FIND(")",#REF!)-FIND("(",#REF!)-1)</f>
        <v>#REF!</v>
      </c>
      <c r="B3392" s="1" t="str">
        <f>_xll.SNL.Clients.Office.Excel.Functions.SPG(A3392,"SP_IPO_DATE")</f>
        <v>#INVALID COMPANY ID</v>
      </c>
      <c r="C3392" s="3" t="str">
        <f>_xll.SNL.Clients.Office.Excel.Functions.SPG(A3392, "SP_VOLUME_AVG_WEEKLY_TO_SHARES_OUT", , "1M")</f>
        <v>#INVALID COMPANY ID</v>
      </c>
      <c r="D3392" s="3" t="str">
        <f>_xll.SNL.Clients.Office.Excel.Functions.SPG(A3392, "SP_VOLUME_AVG_WEEKLY_TO_SHARES_OUT", , "3M")</f>
        <v>#INVALID COMPANY ID</v>
      </c>
      <c r="E3392" s="3" t="str">
        <f>_xll.SNL.Clients.Office.Excel.Functions.SPG(A3392, "SP_VOLUME_AVG_DAILY_TO_1YR_AVG_DAILY", , "1M")</f>
        <v>#INVALID COMPANY ID</v>
      </c>
      <c r="F3392" s="3" t="str">
        <f>_xll.SNL.Clients.Office.Excel.Functions.SPG(A3392, "SP_VOLUME_AVG_DAILY_TO_1YR_AVG_DAILY", , "3M")</f>
        <v>#INVALID COMPANY ID</v>
      </c>
      <c r="G3392" s="2" t="str">
        <f>_xll.SNL.Clients.Office.Excel.Functions.SPG(A3392, "IQ_SECTOR")</f>
        <v>#INVALID COMPANY ID</v>
      </c>
      <c r="H3392" s="2" t="str">
        <f>_xll.SNL.Clients.Office.Excel.Functions.SPG(A3392, "IQ_INDUSTRY_GROUP")</f>
        <v>#INVALID COMPANY ID</v>
      </c>
      <c r="I3392" s="2" t="str">
        <f>_xll.SNL.Clients.Office.Excel.Functions.SPG(A3392, "IQ_INDUSTRY")</f>
        <v>#INVALID COMPANY ID</v>
      </c>
      <c r="J3392" s="2" t="str">
        <f>_xll.SNL.Clients.Office.Excel.Functions.SPG(A3392, "IQ_PRIMARY_INDUSTRY")</f>
        <v>#INVALID COMPANY ID</v>
      </c>
      <c r="K3392" s="2" t="str">
        <f>_xll.SNL.Clients.Office.Excel.Functions.SPG(A3392, "NAICS_CODE", "Primary")</f>
        <v>#INVALID COMPANY ID</v>
      </c>
      <c r="L3392" s="2" t="str">
        <f>_xll.SNL.Clients.Office.Excel.Functions.SPG(A3392, "SP_TOPICTAG")</f>
        <v>#INVALID COMPANY ID</v>
      </c>
      <c r="M3392" s="3" t="str">
        <f>_xll.SNL.Clients.Office.Excel.Functions.SPG(A3392, "SP_PCT_SHARES_OWNED_ALL_INSTITUTIONS")</f>
        <v>#INVALID COMPANY ID</v>
      </c>
      <c r="N3392" s="2" t="str">
        <f>_xll.SNL.Clients.Office.Excel.Functions.SPG(A3392, "RD_CREDIT_RATING_GLOBAL", "Issuer Credit Rating", "Local Currency LT|0")</f>
        <v>#INVALID COMPANY ID</v>
      </c>
      <c r="O3392" s="2" t="str">
        <f>_xll.SNL.Clients.Office.Excel.Functions.SPG(A3392, "RD_CWOL_GLOBAL", "Issuer Credit Rating", "Local Currency LT|0")</f>
        <v>#INVALID COMPANY ID</v>
      </c>
      <c r="P3392" s="2" t="str">
        <f>_xll.SNL.Clients.Office.Excel.Functions.SPG(A3392, "RD_RATING_ACTION_GLOBAL", "Issuer Credit Rating", "Local Currency LT|0")</f>
        <v>#INVALID COMPANY ID</v>
      </c>
      <c r="Q3392" s="1" t="str">
        <f>_xll.SNL.Clients.Office.Excel.Functions.SPG(A3392, "RD_LAST_REVIEW_DATE_GLOBAL", "Issuer Credit Rating", "Local Currency LT")</f>
        <v>#INVALID COMPANY ID</v>
      </c>
      <c r="R3392" s="1" t="str">
        <f>_xll.SNL.Clients.Office.Excel.Functions.SPG(A3392, "RD_CREDIT_RATING_DATE_GLOBAL", "Issuer Credit Rating", "Local Currency LT|0")</f>
        <v>#INVALID COMPANY ID</v>
      </c>
      <c r="S3392" s="1" t="str">
        <f>_xll.SNL.Clients.Office.Excel.Functions.SPG(A3392, "RD_CREDIT_WATCH_OUTLOOK_DATE_GLOBAL", "Issuer Credit Rating", "Local Currency LT|0")</f>
        <v>#INVALID COMPANY ID</v>
      </c>
      <c r="T3392" s="2" t="str">
        <f>_xll.SNL.Clients.Office.Excel.Functions.SPG(A3392, "SP_BUSINESS_DESCRIPTION")</f>
        <v>#INVALID COMPANY ID</v>
      </c>
    </row>
    <row r="3393" spans="1:20" x14ac:dyDescent="0.3">
      <c r="A3393" s="5" t="e">
        <f t="shared" ref="A3393" si="89">MID(#REF!,FIND("(",#REF!)+1,FIND(")",#REF!)-FIND("(",#REF!)-1)</f>
        <v>#REF!</v>
      </c>
      <c r="B3393" s="1" t="str">
        <f>_xll.SNL.Clients.Office.Excel.Functions.SPG(A3393,"SP_IPO_DATE")</f>
        <v>#INVALID COMPANY ID</v>
      </c>
      <c r="C3393" s="3" t="str">
        <f>_xll.SNL.Clients.Office.Excel.Functions.SPG(A3393, "SP_VOLUME_AVG_WEEKLY_TO_SHARES_OUT", , "1M")</f>
        <v>#INVALID COMPANY ID</v>
      </c>
      <c r="D3393" s="3" t="str">
        <f>_xll.SNL.Clients.Office.Excel.Functions.SPG(A3393, "SP_VOLUME_AVG_WEEKLY_TO_SHARES_OUT", , "3M")</f>
        <v>#INVALID COMPANY ID</v>
      </c>
      <c r="E3393" s="3" t="str">
        <f>_xll.SNL.Clients.Office.Excel.Functions.SPG(A3393, "SP_VOLUME_AVG_DAILY_TO_1YR_AVG_DAILY", , "1M")</f>
        <v>#INVALID COMPANY ID</v>
      </c>
      <c r="F3393" s="3" t="str">
        <f>_xll.SNL.Clients.Office.Excel.Functions.SPG(A3393, "SP_VOLUME_AVG_DAILY_TO_1YR_AVG_DAILY", , "3M")</f>
        <v>#INVALID COMPANY ID</v>
      </c>
      <c r="G3393" s="2" t="str">
        <f>_xll.SNL.Clients.Office.Excel.Functions.SPG(A3393, "IQ_SECTOR")</f>
        <v>#INVALID COMPANY ID</v>
      </c>
      <c r="H3393" s="2" t="str">
        <f>_xll.SNL.Clients.Office.Excel.Functions.SPG(A3393, "IQ_INDUSTRY_GROUP")</f>
        <v>#INVALID COMPANY ID</v>
      </c>
      <c r="I3393" s="2" t="str">
        <f>_xll.SNL.Clients.Office.Excel.Functions.SPG(A3393, "IQ_INDUSTRY")</f>
        <v>#INVALID COMPANY ID</v>
      </c>
      <c r="J3393" s="2" t="str">
        <f>_xll.SNL.Clients.Office.Excel.Functions.SPG(A3393, "IQ_PRIMARY_INDUSTRY")</f>
        <v>#INVALID COMPANY ID</v>
      </c>
      <c r="K3393" s="2" t="str">
        <f>_xll.SNL.Clients.Office.Excel.Functions.SPG(A3393, "NAICS_CODE", "Primary")</f>
        <v>#INVALID COMPANY ID</v>
      </c>
      <c r="L3393" s="2" t="str">
        <f>_xll.SNL.Clients.Office.Excel.Functions.SPG(A3393, "SP_TOPICTAG")</f>
        <v>#INVALID COMPANY ID</v>
      </c>
      <c r="M3393" s="3" t="str">
        <f>_xll.SNL.Clients.Office.Excel.Functions.SPG(A3393, "SP_PCT_SHARES_OWNED_ALL_INSTITUTIONS")</f>
        <v>#INVALID COMPANY ID</v>
      </c>
      <c r="N3393" s="2" t="str">
        <f>_xll.SNL.Clients.Office.Excel.Functions.SPG(A3393, "RD_CREDIT_RATING_GLOBAL", "Issuer Credit Rating", "Local Currency LT|0")</f>
        <v>#INVALID COMPANY ID</v>
      </c>
      <c r="O3393" s="2" t="str">
        <f>_xll.SNL.Clients.Office.Excel.Functions.SPG(A3393, "RD_CWOL_GLOBAL", "Issuer Credit Rating", "Local Currency LT|0")</f>
        <v>#INVALID COMPANY ID</v>
      </c>
      <c r="P3393" s="2" t="str">
        <f>_xll.SNL.Clients.Office.Excel.Functions.SPG(A3393, "RD_RATING_ACTION_GLOBAL", "Issuer Credit Rating", "Local Currency LT|0")</f>
        <v>#INVALID COMPANY ID</v>
      </c>
      <c r="Q3393" s="1" t="str">
        <f>_xll.SNL.Clients.Office.Excel.Functions.SPG(A3393, "RD_LAST_REVIEW_DATE_GLOBAL", "Issuer Credit Rating", "Local Currency LT")</f>
        <v>#INVALID COMPANY ID</v>
      </c>
      <c r="R3393" s="1" t="str">
        <f>_xll.SNL.Clients.Office.Excel.Functions.SPG(A3393, "RD_CREDIT_RATING_DATE_GLOBAL", "Issuer Credit Rating", "Local Currency LT|0")</f>
        <v>#INVALID COMPANY ID</v>
      </c>
      <c r="S3393" s="1" t="str">
        <f>_xll.SNL.Clients.Office.Excel.Functions.SPG(A3393, "RD_CREDIT_WATCH_OUTLOOK_DATE_GLOBAL", "Issuer Credit Rating", "Local Currency LT|0")</f>
        <v>#INVALID COMPANY ID</v>
      </c>
      <c r="T3393" s="2" t="str">
        <f>_xll.SNL.Clients.Office.Excel.Functions.SPG(A3393, "SP_BUSINESS_DESCRIPTION")</f>
        <v>#INVALID COMPANY ID</v>
      </c>
    </row>
    <row r="3394" spans="1:20" x14ac:dyDescent="0.3">
      <c r="A3394" s="5" t="e">
        <f t="shared" ref="A3394" si="90">MID(#REF!,FIND("(",#REF!)+1,FIND(")",#REF!)-FIND("(",#REF!)-1)</f>
        <v>#REF!</v>
      </c>
      <c r="B3394" s="1" t="str">
        <f>_xll.SNL.Clients.Office.Excel.Functions.SPG(A3394,"SP_IPO_DATE")</f>
        <v>#INVALID COMPANY ID</v>
      </c>
      <c r="C3394" s="3" t="str">
        <f>_xll.SNL.Clients.Office.Excel.Functions.SPG(A3394, "SP_VOLUME_AVG_WEEKLY_TO_SHARES_OUT", , "1M")</f>
        <v>#INVALID COMPANY ID</v>
      </c>
      <c r="D3394" s="3" t="str">
        <f>_xll.SNL.Clients.Office.Excel.Functions.SPG(A3394, "SP_VOLUME_AVG_WEEKLY_TO_SHARES_OUT", , "3M")</f>
        <v>#INVALID COMPANY ID</v>
      </c>
      <c r="E3394" s="3" t="str">
        <f>_xll.SNL.Clients.Office.Excel.Functions.SPG(A3394, "SP_VOLUME_AVG_DAILY_TO_1YR_AVG_DAILY", , "1M")</f>
        <v>#INVALID COMPANY ID</v>
      </c>
      <c r="F3394" s="3" t="str">
        <f>_xll.SNL.Clients.Office.Excel.Functions.SPG(A3394, "SP_VOLUME_AVG_DAILY_TO_1YR_AVG_DAILY", , "3M")</f>
        <v>#INVALID COMPANY ID</v>
      </c>
      <c r="G3394" s="2" t="str">
        <f>_xll.SNL.Clients.Office.Excel.Functions.SPG(A3394, "IQ_SECTOR")</f>
        <v>#INVALID COMPANY ID</v>
      </c>
      <c r="H3394" s="2" t="str">
        <f>_xll.SNL.Clients.Office.Excel.Functions.SPG(A3394, "IQ_INDUSTRY_GROUP")</f>
        <v>#INVALID COMPANY ID</v>
      </c>
      <c r="I3394" s="2" t="str">
        <f>_xll.SNL.Clients.Office.Excel.Functions.SPG(A3394, "IQ_INDUSTRY")</f>
        <v>#INVALID COMPANY ID</v>
      </c>
      <c r="J3394" s="2" t="str">
        <f>_xll.SNL.Clients.Office.Excel.Functions.SPG(A3394, "IQ_PRIMARY_INDUSTRY")</f>
        <v>#INVALID COMPANY ID</v>
      </c>
      <c r="K3394" s="2" t="str">
        <f>_xll.SNL.Clients.Office.Excel.Functions.SPG(A3394, "NAICS_CODE", "Primary")</f>
        <v>#INVALID COMPANY ID</v>
      </c>
      <c r="L3394" s="2" t="str">
        <f>_xll.SNL.Clients.Office.Excel.Functions.SPG(A3394, "SP_TOPICTAG")</f>
        <v>#INVALID COMPANY ID</v>
      </c>
      <c r="M3394" s="3" t="str">
        <f>_xll.SNL.Clients.Office.Excel.Functions.SPG(A3394, "SP_PCT_SHARES_OWNED_ALL_INSTITUTIONS")</f>
        <v>#INVALID COMPANY ID</v>
      </c>
      <c r="N3394" s="2" t="str">
        <f>_xll.SNL.Clients.Office.Excel.Functions.SPG(A3394, "RD_CREDIT_RATING_GLOBAL", "Issuer Credit Rating", "Local Currency LT|0")</f>
        <v>#INVALID COMPANY ID</v>
      </c>
      <c r="O3394" s="2" t="str">
        <f>_xll.SNL.Clients.Office.Excel.Functions.SPG(A3394, "RD_CWOL_GLOBAL", "Issuer Credit Rating", "Local Currency LT|0")</f>
        <v>#INVALID COMPANY ID</v>
      </c>
      <c r="P3394" s="2" t="str">
        <f>_xll.SNL.Clients.Office.Excel.Functions.SPG(A3394, "RD_RATING_ACTION_GLOBAL", "Issuer Credit Rating", "Local Currency LT|0")</f>
        <v>#INVALID COMPANY ID</v>
      </c>
      <c r="Q3394" s="1" t="str">
        <f>_xll.SNL.Clients.Office.Excel.Functions.SPG(A3394, "RD_LAST_REVIEW_DATE_GLOBAL", "Issuer Credit Rating", "Local Currency LT")</f>
        <v>#INVALID COMPANY ID</v>
      </c>
      <c r="R3394" s="1" t="str">
        <f>_xll.SNL.Clients.Office.Excel.Functions.SPG(A3394, "RD_CREDIT_RATING_DATE_GLOBAL", "Issuer Credit Rating", "Local Currency LT|0")</f>
        <v>#INVALID COMPANY ID</v>
      </c>
      <c r="S3394" s="1" t="str">
        <f>_xll.SNL.Clients.Office.Excel.Functions.SPG(A3394, "RD_CREDIT_WATCH_OUTLOOK_DATE_GLOBAL", "Issuer Credit Rating", "Local Currency LT|0")</f>
        <v>#INVALID COMPANY ID</v>
      </c>
      <c r="T3394" s="2" t="str">
        <f>_xll.SNL.Clients.Office.Excel.Functions.SPG(A3394, "SP_BUSINESS_DESCRIPTION")</f>
        <v>#INVALID COMPANY ID</v>
      </c>
    </row>
    <row r="3395" spans="1:20" x14ac:dyDescent="0.3">
      <c r="A3395" s="5" t="e">
        <f t="shared" ref="A3395" si="91">MID(#REF!,FIND("(",#REF!)+1,FIND(")",#REF!)-FIND("(",#REF!)-1)</f>
        <v>#REF!</v>
      </c>
      <c r="B3395" s="1" t="str">
        <f>_xll.SNL.Clients.Office.Excel.Functions.SPG(A3395,"SP_IPO_DATE")</f>
        <v>#INVALID COMPANY ID</v>
      </c>
      <c r="C3395" s="3" t="str">
        <f>_xll.SNL.Clients.Office.Excel.Functions.SPG(A3395, "SP_VOLUME_AVG_WEEKLY_TO_SHARES_OUT", , "1M")</f>
        <v>#INVALID COMPANY ID</v>
      </c>
      <c r="D3395" s="3" t="str">
        <f>_xll.SNL.Clients.Office.Excel.Functions.SPG(A3395, "SP_VOLUME_AVG_WEEKLY_TO_SHARES_OUT", , "3M")</f>
        <v>#INVALID COMPANY ID</v>
      </c>
      <c r="E3395" s="3" t="str">
        <f>_xll.SNL.Clients.Office.Excel.Functions.SPG(A3395, "SP_VOLUME_AVG_DAILY_TO_1YR_AVG_DAILY", , "1M")</f>
        <v>#INVALID COMPANY ID</v>
      </c>
      <c r="F3395" s="3" t="str">
        <f>_xll.SNL.Clients.Office.Excel.Functions.SPG(A3395, "SP_VOLUME_AVG_DAILY_TO_1YR_AVG_DAILY", , "3M")</f>
        <v>#INVALID COMPANY ID</v>
      </c>
      <c r="G3395" s="2" t="str">
        <f>_xll.SNL.Clients.Office.Excel.Functions.SPG(A3395, "IQ_SECTOR")</f>
        <v>#INVALID COMPANY ID</v>
      </c>
      <c r="H3395" s="2" t="str">
        <f>_xll.SNL.Clients.Office.Excel.Functions.SPG(A3395, "IQ_INDUSTRY_GROUP")</f>
        <v>#INVALID COMPANY ID</v>
      </c>
      <c r="I3395" s="2" t="str">
        <f>_xll.SNL.Clients.Office.Excel.Functions.SPG(A3395, "IQ_INDUSTRY")</f>
        <v>#INVALID COMPANY ID</v>
      </c>
      <c r="J3395" s="2" t="str">
        <f>_xll.SNL.Clients.Office.Excel.Functions.SPG(A3395, "IQ_PRIMARY_INDUSTRY")</f>
        <v>#INVALID COMPANY ID</v>
      </c>
      <c r="K3395" s="2" t="str">
        <f>_xll.SNL.Clients.Office.Excel.Functions.SPG(A3395, "NAICS_CODE", "Primary")</f>
        <v>#INVALID COMPANY ID</v>
      </c>
      <c r="L3395" s="2" t="str">
        <f>_xll.SNL.Clients.Office.Excel.Functions.SPG(A3395, "SP_TOPICTAG")</f>
        <v>#INVALID COMPANY ID</v>
      </c>
      <c r="M3395" s="3" t="str">
        <f>_xll.SNL.Clients.Office.Excel.Functions.SPG(A3395, "SP_PCT_SHARES_OWNED_ALL_INSTITUTIONS")</f>
        <v>#INVALID COMPANY ID</v>
      </c>
      <c r="N3395" s="2" t="str">
        <f>_xll.SNL.Clients.Office.Excel.Functions.SPG(A3395, "RD_CREDIT_RATING_GLOBAL", "Issuer Credit Rating", "Local Currency LT|0")</f>
        <v>#INVALID COMPANY ID</v>
      </c>
      <c r="O3395" s="2" t="str">
        <f>_xll.SNL.Clients.Office.Excel.Functions.SPG(A3395, "RD_CWOL_GLOBAL", "Issuer Credit Rating", "Local Currency LT|0")</f>
        <v>#INVALID COMPANY ID</v>
      </c>
      <c r="P3395" s="2" t="str">
        <f>_xll.SNL.Clients.Office.Excel.Functions.SPG(A3395, "RD_RATING_ACTION_GLOBAL", "Issuer Credit Rating", "Local Currency LT|0")</f>
        <v>#INVALID COMPANY ID</v>
      </c>
      <c r="Q3395" s="1" t="str">
        <f>_xll.SNL.Clients.Office.Excel.Functions.SPG(A3395, "RD_LAST_REVIEW_DATE_GLOBAL", "Issuer Credit Rating", "Local Currency LT")</f>
        <v>#INVALID COMPANY ID</v>
      </c>
      <c r="R3395" s="1" t="str">
        <f>_xll.SNL.Clients.Office.Excel.Functions.SPG(A3395, "RD_CREDIT_RATING_DATE_GLOBAL", "Issuer Credit Rating", "Local Currency LT|0")</f>
        <v>#INVALID COMPANY ID</v>
      </c>
      <c r="S3395" s="1" t="str">
        <f>_xll.SNL.Clients.Office.Excel.Functions.SPG(A3395, "RD_CREDIT_WATCH_OUTLOOK_DATE_GLOBAL", "Issuer Credit Rating", "Local Currency LT|0")</f>
        <v>#INVALID COMPANY ID</v>
      </c>
      <c r="T3395" s="2" t="str">
        <f>_xll.SNL.Clients.Office.Excel.Functions.SPG(A3395, "SP_BUSINESS_DESCRIPTION")</f>
        <v>#INVALID COMPANY ID</v>
      </c>
    </row>
    <row r="3396" spans="1:20" x14ac:dyDescent="0.3">
      <c r="A3396" s="5" t="e">
        <f t="shared" ref="A3396" si="92">MID(#REF!,FIND("(",#REF!)+1,FIND(")",#REF!)-FIND("(",#REF!)-1)</f>
        <v>#REF!</v>
      </c>
      <c r="B3396" s="1" t="str">
        <f>_xll.SNL.Clients.Office.Excel.Functions.SPG(A3396,"SP_IPO_DATE")</f>
        <v>#INVALID COMPANY ID</v>
      </c>
      <c r="C3396" s="3" t="str">
        <f>_xll.SNL.Clients.Office.Excel.Functions.SPG(A3396, "SP_VOLUME_AVG_WEEKLY_TO_SHARES_OUT", , "1M")</f>
        <v>#INVALID COMPANY ID</v>
      </c>
      <c r="D3396" s="3" t="str">
        <f>_xll.SNL.Clients.Office.Excel.Functions.SPG(A3396, "SP_VOLUME_AVG_WEEKLY_TO_SHARES_OUT", , "3M")</f>
        <v>#INVALID COMPANY ID</v>
      </c>
      <c r="E3396" s="3" t="str">
        <f>_xll.SNL.Clients.Office.Excel.Functions.SPG(A3396, "SP_VOLUME_AVG_DAILY_TO_1YR_AVG_DAILY", , "1M")</f>
        <v>#INVALID COMPANY ID</v>
      </c>
      <c r="F3396" s="3" t="str">
        <f>_xll.SNL.Clients.Office.Excel.Functions.SPG(A3396, "SP_VOLUME_AVG_DAILY_TO_1YR_AVG_DAILY", , "3M")</f>
        <v>#INVALID COMPANY ID</v>
      </c>
      <c r="G3396" s="2" t="str">
        <f>_xll.SNL.Clients.Office.Excel.Functions.SPG(A3396, "IQ_SECTOR")</f>
        <v>#INVALID COMPANY ID</v>
      </c>
      <c r="H3396" s="2" t="str">
        <f>_xll.SNL.Clients.Office.Excel.Functions.SPG(A3396, "IQ_INDUSTRY_GROUP")</f>
        <v>#INVALID COMPANY ID</v>
      </c>
      <c r="I3396" s="2" t="str">
        <f>_xll.SNL.Clients.Office.Excel.Functions.SPG(A3396, "IQ_INDUSTRY")</f>
        <v>#INVALID COMPANY ID</v>
      </c>
      <c r="J3396" s="2" t="str">
        <f>_xll.SNL.Clients.Office.Excel.Functions.SPG(A3396, "IQ_PRIMARY_INDUSTRY")</f>
        <v>#INVALID COMPANY ID</v>
      </c>
      <c r="K3396" s="2" t="str">
        <f>_xll.SNL.Clients.Office.Excel.Functions.SPG(A3396, "NAICS_CODE", "Primary")</f>
        <v>#INVALID COMPANY ID</v>
      </c>
      <c r="L3396" s="2" t="str">
        <f>_xll.SNL.Clients.Office.Excel.Functions.SPG(A3396, "SP_TOPICTAG")</f>
        <v>#INVALID COMPANY ID</v>
      </c>
      <c r="M3396" s="3" t="str">
        <f>_xll.SNL.Clients.Office.Excel.Functions.SPG(A3396, "SP_PCT_SHARES_OWNED_ALL_INSTITUTIONS")</f>
        <v>#INVALID COMPANY ID</v>
      </c>
      <c r="N3396" s="2" t="str">
        <f>_xll.SNL.Clients.Office.Excel.Functions.SPG(A3396, "RD_CREDIT_RATING_GLOBAL", "Issuer Credit Rating", "Local Currency LT|0")</f>
        <v>#INVALID COMPANY ID</v>
      </c>
      <c r="O3396" s="2" t="str">
        <f>_xll.SNL.Clients.Office.Excel.Functions.SPG(A3396, "RD_CWOL_GLOBAL", "Issuer Credit Rating", "Local Currency LT|0")</f>
        <v>#INVALID COMPANY ID</v>
      </c>
      <c r="P3396" s="2" t="str">
        <f>_xll.SNL.Clients.Office.Excel.Functions.SPG(A3396, "RD_RATING_ACTION_GLOBAL", "Issuer Credit Rating", "Local Currency LT|0")</f>
        <v>#INVALID COMPANY ID</v>
      </c>
      <c r="Q3396" s="1" t="str">
        <f>_xll.SNL.Clients.Office.Excel.Functions.SPG(A3396, "RD_LAST_REVIEW_DATE_GLOBAL", "Issuer Credit Rating", "Local Currency LT")</f>
        <v>#INVALID COMPANY ID</v>
      </c>
      <c r="R3396" s="1" t="str">
        <f>_xll.SNL.Clients.Office.Excel.Functions.SPG(A3396, "RD_CREDIT_RATING_DATE_GLOBAL", "Issuer Credit Rating", "Local Currency LT|0")</f>
        <v>#INVALID COMPANY ID</v>
      </c>
      <c r="S3396" s="1" t="str">
        <f>_xll.SNL.Clients.Office.Excel.Functions.SPG(A3396, "RD_CREDIT_WATCH_OUTLOOK_DATE_GLOBAL", "Issuer Credit Rating", "Local Currency LT|0")</f>
        <v>#INVALID COMPANY ID</v>
      </c>
      <c r="T3396" s="2" t="str">
        <f>_xll.SNL.Clients.Office.Excel.Functions.SPG(A3396, "SP_BUSINESS_DESCRIPTION")</f>
        <v>#INVALID COMPANY ID</v>
      </c>
    </row>
    <row r="3397" spans="1:20" x14ac:dyDescent="0.3">
      <c r="A3397" s="5" t="e">
        <f t="shared" ref="A3397" si="93">MID(#REF!,FIND("(",#REF!)+1,FIND(")",#REF!)-FIND("(",#REF!)-1)</f>
        <v>#REF!</v>
      </c>
      <c r="B3397" s="1" t="str">
        <f>_xll.SNL.Clients.Office.Excel.Functions.SPG(A3397,"SP_IPO_DATE")</f>
        <v>#INVALID COMPANY ID</v>
      </c>
      <c r="C3397" s="3" t="str">
        <f>_xll.SNL.Clients.Office.Excel.Functions.SPG(A3397, "SP_VOLUME_AVG_WEEKLY_TO_SHARES_OUT", , "1M")</f>
        <v>#INVALID COMPANY ID</v>
      </c>
      <c r="D3397" s="3" t="str">
        <f>_xll.SNL.Clients.Office.Excel.Functions.SPG(A3397, "SP_VOLUME_AVG_WEEKLY_TO_SHARES_OUT", , "3M")</f>
        <v>#INVALID COMPANY ID</v>
      </c>
      <c r="E3397" s="3" t="str">
        <f>_xll.SNL.Clients.Office.Excel.Functions.SPG(A3397, "SP_VOLUME_AVG_DAILY_TO_1YR_AVG_DAILY", , "1M")</f>
        <v>#INVALID COMPANY ID</v>
      </c>
      <c r="F3397" s="3" t="str">
        <f>_xll.SNL.Clients.Office.Excel.Functions.SPG(A3397, "SP_VOLUME_AVG_DAILY_TO_1YR_AVG_DAILY", , "3M")</f>
        <v>#INVALID COMPANY ID</v>
      </c>
      <c r="G3397" s="2" t="str">
        <f>_xll.SNL.Clients.Office.Excel.Functions.SPG(A3397, "IQ_SECTOR")</f>
        <v>#INVALID COMPANY ID</v>
      </c>
      <c r="H3397" s="2" t="str">
        <f>_xll.SNL.Clients.Office.Excel.Functions.SPG(A3397, "IQ_INDUSTRY_GROUP")</f>
        <v>#INVALID COMPANY ID</v>
      </c>
      <c r="I3397" s="2" t="str">
        <f>_xll.SNL.Clients.Office.Excel.Functions.SPG(A3397, "IQ_INDUSTRY")</f>
        <v>#INVALID COMPANY ID</v>
      </c>
      <c r="J3397" s="2" t="str">
        <f>_xll.SNL.Clients.Office.Excel.Functions.SPG(A3397, "IQ_PRIMARY_INDUSTRY")</f>
        <v>#INVALID COMPANY ID</v>
      </c>
      <c r="K3397" s="2" t="str">
        <f>_xll.SNL.Clients.Office.Excel.Functions.SPG(A3397, "NAICS_CODE", "Primary")</f>
        <v>#INVALID COMPANY ID</v>
      </c>
      <c r="L3397" s="2" t="str">
        <f>_xll.SNL.Clients.Office.Excel.Functions.SPG(A3397, "SP_TOPICTAG")</f>
        <v>#INVALID COMPANY ID</v>
      </c>
      <c r="M3397" s="3" t="str">
        <f>_xll.SNL.Clients.Office.Excel.Functions.SPG(A3397, "SP_PCT_SHARES_OWNED_ALL_INSTITUTIONS")</f>
        <v>#INVALID COMPANY ID</v>
      </c>
      <c r="N3397" s="2" t="str">
        <f>_xll.SNL.Clients.Office.Excel.Functions.SPG(A3397, "RD_CREDIT_RATING_GLOBAL", "Issuer Credit Rating", "Local Currency LT|0")</f>
        <v>#INVALID COMPANY ID</v>
      </c>
      <c r="O3397" s="2" t="str">
        <f>_xll.SNL.Clients.Office.Excel.Functions.SPG(A3397, "RD_CWOL_GLOBAL", "Issuer Credit Rating", "Local Currency LT|0")</f>
        <v>#INVALID COMPANY ID</v>
      </c>
      <c r="P3397" s="2" t="str">
        <f>_xll.SNL.Clients.Office.Excel.Functions.SPG(A3397, "RD_RATING_ACTION_GLOBAL", "Issuer Credit Rating", "Local Currency LT|0")</f>
        <v>#INVALID COMPANY ID</v>
      </c>
      <c r="Q3397" s="1" t="str">
        <f>_xll.SNL.Clients.Office.Excel.Functions.SPG(A3397, "RD_LAST_REVIEW_DATE_GLOBAL", "Issuer Credit Rating", "Local Currency LT")</f>
        <v>#INVALID COMPANY ID</v>
      </c>
      <c r="R3397" s="1" t="str">
        <f>_xll.SNL.Clients.Office.Excel.Functions.SPG(A3397, "RD_CREDIT_RATING_DATE_GLOBAL", "Issuer Credit Rating", "Local Currency LT|0")</f>
        <v>#INVALID COMPANY ID</v>
      </c>
      <c r="S3397" s="1" t="str">
        <f>_xll.SNL.Clients.Office.Excel.Functions.SPG(A3397, "RD_CREDIT_WATCH_OUTLOOK_DATE_GLOBAL", "Issuer Credit Rating", "Local Currency LT|0")</f>
        <v>#INVALID COMPANY ID</v>
      </c>
      <c r="T3397" s="2" t="str">
        <f>_xll.SNL.Clients.Office.Excel.Functions.SPG(A3397, "SP_BUSINESS_DESCRIPTION")</f>
        <v>#INVALID COMPANY ID</v>
      </c>
    </row>
    <row r="3398" spans="1:20" x14ac:dyDescent="0.3">
      <c r="A3398" s="5" t="e">
        <f t="shared" ref="A3398" si="94">MID(#REF!,FIND("(",#REF!)+1,FIND(")",#REF!)-FIND("(",#REF!)-1)</f>
        <v>#REF!</v>
      </c>
      <c r="B3398" s="1" t="str">
        <f>_xll.SNL.Clients.Office.Excel.Functions.SPG(A3398,"SP_IPO_DATE")</f>
        <v>#INVALID COMPANY ID</v>
      </c>
      <c r="C3398" s="3" t="str">
        <f>_xll.SNL.Clients.Office.Excel.Functions.SPG(A3398, "SP_VOLUME_AVG_WEEKLY_TO_SHARES_OUT", , "1M")</f>
        <v>#INVALID COMPANY ID</v>
      </c>
      <c r="D3398" s="3" t="str">
        <f>_xll.SNL.Clients.Office.Excel.Functions.SPG(A3398, "SP_VOLUME_AVG_WEEKLY_TO_SHARES_OUT", , "3M")</f>
        <v>#INVALID COMPANY ID</v>
      </c>
      <c r="E3398" s="3" t="str">
        <f>_xll.SNL.Clients.Office.Excel.Functions.SPG(A3398, "SP_VOLUME_AVG_DAILY_TO_1YR_AVG_DAILY", , "1M")</f>
        <v>#INVALID COMPANY ID</v>
      </c>
      <c r="F3398" s="3" t="str">
        <f>_xll.SNL.Clients.Office.Excel.Functions.SPG(A3398, "SP_VOLUME_AVG_DAILY_TO_1YR_AVG_DAILY", , "3M")</f>
        <v>#INVALID COMPANY ID</v>
      </c>
      <c r="G3398" s="2" t="str">
        <f>_xll.SNL.Clients.Office.Excel.Functions.SPG(A3398, "IQ_SECTOR")</f>
        <v>#INVALID COMPANY ID</v>
      </c>
      <c r="H3398" s="2" t="str">
        <f>_xll.SNL.Clients.Office.Excel.Functions.SPG(A3398, "IQ_INDUSTRY_GROUP")</f>
        <v>#INVALID COMPANY ID</v>
      </c>
      <c r="I3398" s="2" t="str">
        <f>_xll.SNL.Clients.Office.Excel.Functions.SPG(A3398, "IQ_INDUSTRY")</f>
        <v>#INVALID COMPANY ID</v>
      </c>
      <c r="J3398" s="2" t="str">
        <f>_xll.SNL.Clients.Office.Excel.Functions.SPG(A3398, "IQ_PRIMARY_INDUSTRY")</f>
        <v>#INVALID COMPANY ID</v>
      </c>
      <c r="K3398" s="2" t="str">
        <f>_xll.SNL.Clients.Office.Excel.Functions.SPG(A3398, "NAICS_CODE", "Primary")</f>
        <v>#INVALID COMPANY ID</v>
      </c>
      <c r="L3398" s="2" t="str">
        <f>_xll.SNL.Clients.Office.Excel.Functions.SPG(A3398, "SP_TOPICTAG")</f>
        <v>#INVALID COMPANY ID</v>
      </c>
      <c r="M3398" s="3" t="str">
        <f>_xll.SNL.Clients.Office.Excel.Functions.SPG(A3398, "SP_PCT_SHARES_OWNED_ALL_INSTITUTIONS")</f>
        <v>#INVALID COMPANY ID</v>
      </c>
      <c r="N3398" s="2" t="str">
        <f>_xll.SNL.Clients.Office.Excel.Functions.SPG(A3398, "RD_CREDIT_RATING_GLOBAL", "Issuer Credit Rating", "Local Currency LT|0")</f>
        <v>#INVALID COMPANY ID</v>
      </c>
      <c r="O3398" s="2" t="str">
        <f>_xll.SNL.Clients.Office.Excel.Functions.SPG(A3398, "RD_CWOL_GLOBAL", "Issuer Credit Rating", "Local Currency LT|0")</f>
        <v>#INVALID COMPANY ID</v>
      </c>
      <c r="P3398" s="2" t="str">
        <f>_xll.SNL.Clients.Office.Excel.Functions.SPG(A3398, "RD_RATING_ACTION_GLOBAL", "Issuer Credit Rating", "Local Currency LT|0")</f>
        <v>#INVALID COMPANY ID</v>
      </c>
      <c r="Q3398" s="1" t="str">
        <f>_xll.SNL.Clients.Office.Excel.Functions.SPG(A3398, "RD_LAST_REVIEW_DATE_GLOBAL", "Issuer Credit Rating", "Local Currency LT")</f>
        <v>#INVALID COMPANY ID</v>
      </c>
      <c r="R3398" s="1" t="str">
        <f>_xll.SNL.Clients.Office.Excel.Functions.SPG(A3398, "RD_CREDIT_RATING_DATE_GLOBAL", "Issuer Credit Rating", "Local Currency LT|0")</f>
        <v>#INVALID COMPANY ID</v>
      </c>
      <c r="S3398" s="1" t="str">
        <f>_xll.SNL.Clients.Office.Excel.Functions.SPG(A3398, "RD_CREDIT_WATCH_OUTLOOK_DATE_GLOBAL", "Issuer Credit Rating", "Local Currency LT|0")</f>
        <v>#INVALID COMPANY ID</v>
      </c>
      <c r="T3398" s="2" t="str">
        <f>_xll.SNL.Clients.Office.Excel.Functions.SPG(A3398, "SP_BUSINESS_DESCRIPTION")</f>
        <v>#INVALID COMPANY ID</v>
      </c>
    </row>
    <row r="3399" spans="1:20" x14ac:dyDescent="0.3">
      <c r="A3399" s="5" t="e">
        <f t="shared" ref="A3399" si="95">MID(#REF!,FIND("(",#REF!)+1,FIND(")",#REF!)-FIND("(",#REF!)-1)</f>
        <v>#REF!</v>
      </c>
      <c r="B3399" s="1" t="str">
        <f>_xll.SNL.Clients.Office.Excel.Functions.SPG(A3399,"SP_IPO_DATE")</f>
        <v>#INVALID COMPANY ID</v>
      </c>
      <c r="C3399" s="3" t="str">
        <f>_xll.SNL.Clients.Office.Excel.Functions.SPG(A3399, "SP_VOLUME_AVG_WEEKLY_TO_SHARES_OUT", , "1M")</f>
        <v>#INVALID COMPANY ID</v>
      </c>
      <c r="D3399" s="3" t="str">
        <f>_xll.SNL.Clients.Office.Excel.Functions.SPG(A3399, "SP_VOLUME_AVG_WEEKLY_TO_SHARES_OUT", , "3M")</f>
        <v>#INVALID COMPANY ID</v>
      </c>
      <c r="E3399" s="3" t="str">
        <f>_xll.SNL.Clients.Office.Excel.Functions.SPG(A3399, "SP_VOLUME_AVG_DAILY_TO_1YR_AVG_DAILY", , "1M")</f>
        <v>#INVALID COMPANY ID</v>
      </c>
      <c r="F3399" s="3" t="str">
        <f>_xll.SNL.Clients.Office.Excel.Functions.SPG(A3399, "SP_VOLUME_AVG_DAILY_TO_1YR_AVG_DAILY", , "3M")</f>
        <v>#INVALID COMPANY ID</v>
      </c>
      <c r="G3399" s="2" t="str">
        <f>_xll.SNL.Clients.Office.Excel.Functions.SPG(A3399, "IQ_SECTOR")</f>
        <v>#INVALID COMPANY ID</v>
      </c>
      <c r="H3399" s="2" t="str">
        <f>_xll.SNL.Clients.Office.Excel.Functions.SPG(A3399, "IQ_INDUSTRY_GROUP")</f>
        <v>#INVALID COMPANY ID</v>
      </c>
      <c r="I3399" s="2" t="str">
        <f>_xll.SNL.Clients.Office.Excel.Functions.SPG(A3399, "IQ_INDUSTRY")</f>
        <v>#INVALID COMPANY ID</v>
      </c>
      <c r="J3399" s="2" t="str">
        <f>_xll.SNL.Clients.Office.Excel.Functions.SPG(A3399, "IQ_PRIMARY_INDUSTRY")</f>
        <v>#INVALID COMPANY ID</v>
      </c>
      <c r="K3399" s="2" t="str">
        <f>_xll.SNL.Clients.Office.Excel.Functions.SPG(A3399, "NAICS_CODE", "Primary")</f>
        <v>#INVALID COMPANY ID</v>
      </c>
      <c r="L3399" s="2" t="str">
        <f>_xll.SNL.Clients.Office.Excel.Functions.SPG(A3399, "SP_TOPICTAG")</f>
        <v>#INVALID COMPANY ID</v>
      </c>
      <c r="M3399" s="3" t="str">
        <f>_xll.SNL.Clients.Office.Excel.Functions.SPG(A3399, "SP_PCT_SHARES_OWNED_ALL_INSTITUTIONS")</f>
        <v>#INVALID COMPANY ID</v>
      </c>
      <c r="N3399" s="2" t="str">
        <f>_xll.SNL.Clients.Office.Excel.Functions.SPG(A3399, "RD_CREDIT_RATING_GLOBAL", "Issuer Credit Rating", "Local Currency LT|0")</f>
        <v>#INVALID COMPANY ID</v>
      </c>
      <c r="O3399" s="2" t="str">
        <f>_xll.SNL.Clients.Office.Excel.Functions.SPG(A3399, "RD_CWOL_GLOBAL", "Issuer Credit Rating", "Local Currency LT|0")</f>
        <v>#INVALID COMPANY ID</v>
      </c>
      <c r="P3399" s="2" t="str">
        <f>_xll.SNL.Clients.Office.Excel.Functions.SPG(A3399, "RD_RATING_ACTION_GLOBAL", "Issuer Credit Rating", "Local Currency LT|0")</f>
        <v>#INVALID COMPANY ID</v>
      </c>
      <c r="Q3399" s="1" t="str">
        <f>_xll.SNL.Clients.Office.Excel.Functions.SPG(A3399, "RD_LAST_REVIEW_DATE_GLOBAL", "Issuer Credit Rating", "Local Currency LT")</f>
        <v>#INVALID COMPANY ID</v>
      </c>
      <c r="R3399" s="1" t="str">
        <f>_xll.SNL.Clients.Office.Excel.Functions.SPG(A3399, "RD_CREDIT_RATING_DATE_GLOBAL", "Issuer Credit Rating", "Local Currency LT|0")</f>
        <v>#INVALID COMPANY ID</v>
      </c>
      <c r="S3399" s="1" t="str">
        <f>_xll.SNL.Clients.Office.Excel.Functions.SPG(A3399, "RD_CREDIT_WATCH_OUTLOOK_DATE_GLOBAL", "Issuer Credit Rating", "Local Currency LT|0")</f>
        <v>#INVALID COMPANY ID</v>
      </c>
      <c r="T3399" s="2" t="str">
        <f>_xll.SNL.Clients.Office.Excel.Functions.SPG(A3399, "SP_BUSINESS_DESCRIPTION")</f>
        <v>#INVALID COMPANY ID</v>
      </c>
    </row>
    <row r="3400" spans="1:20" x14ac:dyDescent="0.3">
      <c r="A3400" s="5" t="e">
        <f t="shared" ref="A3400" si="96">MID(#REF!,FIND("(",#REF!)+1,FIND(")",#REF!)-FIND("(",#REF!)-1)</f>
        <v>#REF!</v>
      </c>
      <c r="B3400" s="1" t="str">
        <f>_xll.SNL.Clients.Office.Excel.Functions.SPG(A3400,"SP_IPO_DATE")</f>
        <v>#INVALID COMPANY ID</v>
      </c>
      <c r="C3400" s="3" t="str">
        <f>_xll.SNL.Clients.Office.Excel.Functions.SPG(A3400, "SP_VOLUME_AVG_WEEKLY_TO_SHARES_OUT", , "1M")</f>
        <v>#INVALID COMPANY ID</v>
      </c>
      <c r="D3400" s="3" t="str">
        <f>_xll.SNL.Clients.Office.Excel.Functions.SPG(A3400, "SP_VOLUME_AVG_WEEKLY_TO_SHARES_OUT", , "3M")</f>
        <v>#INVALID COMPANY ID</v>
      </c>
      <c r="E3400" s="3" t="str">
        <f>_xll.SNL.Clients.Office.Excel.Functions.SPG(A3400, "SP_VOLUME_AVG_DAILY_TO_1YR_AVG_DAILY", , "1M")</f>
        <v>#INVALID COMPANY ID</v>
      </c>
      <c r="F3400" s="3" t="str">
        <f>_xll.SNL.Clients.Office.Excel.Functions.SPG(A3400, "SP_VOLUME_AVG_DAILY_TO_1YR_AVG_DAILY", , "3M")</f>
        <v>#INVALID COMPANY ID</v>
      </c>
      <c r="G3400" s="2" t="str">
        <f>_xll.SNL.Clients.Office.Excel.Functions.SPG(A3400, "IQ_SECTOR")</f>
        <v>#INVALID COMPANY ID</v>
      </c>
      <c r="H3400" s="2" t="str">
        <f>_xll.SNL.Clients.Office.Excel.Functions.SPG(A3400, "IQ_INDUSTRY_GROUP")</f>
        <v>#INVALID COMPANY ID</v>
      </c>
      <c r="I3400" s="2" t="str">
        <f>_xll.SNL.Clients.Office.Excel.Functions.SPG(A3400, "IQ_INDUSTRY")</f>
        <v>#INVALID COMPANY ID</v>
      </c>
      <c r="J3400" s="2" t="str">
        <f>_xll.SNL.Clients.Office.Excel.Functions.SPG(A3400, "IQ_PRIMARY_INDUSTRY")</f>
        <v>#INVALID COMPANY ID</v>
      </c>
      <c r="K3400" s="2" t="str">
        <f>_xll.SNL.Clients.Office.Excel.Functions.SPG(A3400, "NAICS_CODE", "Primary")</f>
        <v>#INVALID COMPANY ID</v>
      </c>
      <c r="L3400" s="2" t="str">
        <f>_xll.SNL.Clients.Office.Excel.Functions.SPG(A3400, "SP_TOPICTAG")</f>
        <v>#INVALID COMPANY ID</v>
      </c>
      <c r="M3400" s="3" t="str">
        <f>_xll.SNL.Clients.Office.Excel.Functions.SPG(A3400, "SP_PCT_SHARES_OWNED_ALL_INSTITUTIONS")</f>
        <v>#INVALID COMPANY ID</v>
      </c>
      <c r="N3400" s="2" t="str">
        <f>_xll.SNL.Clients.Office.Excel.Functions.SPG(A3400, "RD_CREDIT_RATING_GLOBAL", "Issuer Credit Rating", "Local Currency LT|0")</f>
        <v>#INVALID COMPANY ID</v>
      </c>
      <c r="O3400" s="2" t="str">
        <f>_xll.SNL.Clients.Office.Excel.Functions.SPG(A3400, "RD_CWOL_GLOBAL", "Issuer Credit Rating", "Local Currency LT|0")</f>
        <v>#INVALID COMPANY ID</v>
      </c>
      <c r="P3400" s="2" t="str">
        <f>_xll.SNL.Clients.Office.Excel.Functions.SPG(A3400, "RD_RATING_ACTION_GLOBAL", "Issuer Credit Rating", "Local Currency LT|0")</f>
        <v>#INVALID COMPANY ID</v>
      </c>
      <c r="Q3400" s="1" t="str">
        <f>_xll.SNL.Clients.Office.Excel.Functions.SPG(A3400, "RD_LAST_REVIEW_DATE_GLOBAL", "Issuer Credit Rating", "Local Currency LT")</f>
        <v>#INVALID COMPANY ID</v>
      </c>
      <c r="R3400" s="1" t="str">
        <f>_xll.SNL.Clients.Office.Excel.Functions.SPG(A3400, "RD_CREDIT_RATING_DATE_GLOBAL", "Issuer Credit Rating", "Local Currency LT|0")</f>
        <v>#INVALID COMPANY ID</v>
      </c>
      <c r="S3400" s="1" t="str">
        <f>_xll.SNL.Clients.Office.Excel.Functions.SPG(A3400, "RD_CREDIT_WATCH_OUTLOOK_DATE_GLOBAL", "Issuer Credit Rating", "Local Currency LT|0")</f>
        <v>#INVALID COMPANY ID</v>
      </c>
      <c r="T3400" s="2" t="str">
        <f>_xll.SNL.Clients.Office.Excel.Functions.SPG(A3400, "SP_BUSINESS_DESCRIPTION")</f>
        <v>#INVALID COMPANY ID</v>
      </c>
    </row>
    <row r="3401" spans="1:20" x14ac:dyDescent="0.3">
      <c r="A3401" s="5" t="e">
        <f t="shared" ref="A3401" si="97">MID(#REF!,FIND("(",#REF!)+1,FIND(")",#REF!)-FIND("(",#REF!)-1)</f>
        <v>#REF!</v>
      </c>
      <c r="B3401" s="1" t="str">
        <f>_xll.SNL.Clients.Office.Excel.Functions.SPG(A3401,"SP_IPO_DATE")</f>
        <v>#INVALID COMPANY ID</v>
      </c>
      <c r="C3401" s="3" t="str">
        <f>_xll.SNL.Clients.Office.Excel.Functions.SPG(A3401, "SP_VOLUME_AVG_WEEKLY_TO_SHARES_OUT", , "1M")</f>
        <v>#INVALID COMPANY ID</v>
      </c>
      <c r="D3401" s="3" t="str">
        <f>_xll.SNL.Clients.Office.Excel.Functions.SPG(A3401, "SP_VOLUME_AVG_WEEKLY_TO_SHARES_OUT", , "3M")</f>
        <v>#INVALID COMPANY ID</v>
      </c>
      <c r="E3401" s="3" t="str">
        <f>_xll.SNL.Clients.Office.Excel.Functions.SPG(A3401, "SP_VOLUME_AVG_DAILY_TO_1YR_AVG_DAILY", , "1M")</f>
        <v>#INVALID COMPANY ID</v>
      </c>
      <c r="F3401" s="3" t="str">
        <f>_xll.SNL.Clients.Office.Excel.Functions.SPG(A3401, "SP_VOLUME_AVG_DAILY_TO_1YR_AVG_DAILY", , "3M")</f>
        <v>#INVALID COMPANY ID</v>
      </c>
      <c r="G3401" s="2" t="str">
        <f>_xll.SNL.Clients.Office.Excel.Functions.SPG(A3401, "IQ_SECTOR")</f>
        <v>#INVALID COMPANY ID</v>
      </c>
      <c r="H3401" s="2" t="str">
        <f>_xll.SNL.Clients.Office.Excel.Functions.SPG(A3401, "IQ_INDUSTRY_GROUP")</f>
        <v>#INVALID COMPANY ID</v>
      </c>
      <c r="I3401" s="2" t="str">
        <f>_xll.SNL.Clients.Office.Excel.Functions.SPG(A3401, "IQ_INDUSTRY")</f>
        <v>#INVALID COMPANY ID</v>
      </c>
      <c r="J3401" s="2" t="str">
        <f>_xll.SNL.Clients.Office.Excel.Functions.SPG(A3401, "IQ_PRIMARY_INDUSTRY")</f>
        <v>#INVALID COMPANY ID</v>
      </c>
      <c r="K3401" s="2" t="str">
        <f>_xll.SNL.Clients.Office.Excel.Functions.SPG(A3401, "NAICS_CODE", "Primary")</f>
        <v>#INVALID COMPANY ID</v>
      </c>
      <c r="L3401" s="2" t="str">
        <f>_xll.SNL.Clients.Office.Excel.Functions.SPG(A3401, "SP_TOPICTAG")</f>
        <v>#INVALID COMPANY ID</v>
      </c>
      <c r="M3401" s="3" t="str">
        <f>_xll.SNL.Clients.Office.Excel.Functions.SPG(A3401, "SP_PCT_SHARES_OWNED_ALL_INSTITUTIONS")</f>
        <v>#INVALID COMPANY ID</v>
      </c>
      <c r="N3401" s="2" t="str">
        <f>_xll.SNL.Clients.Office.Excel.Functions.SPG(A3401, "RD_CREDIT_RATING_GLOBAL", "Issuer Credit Rating", "Local Currency LT|0")</f>
        <v>#INVALID COMPANY ID</v>
      </c>
      <c r="O3401" s="2" t="str">
        <f>_xll.SNL.Clients.Office.Excel.Functions.SPG(A3401, "RD_CWOL_GLOBAL", "Issuer Credit Rating", "Local Currency LT|0")</f>
        <v>#INVALID COMPANY ID</v>
      </c>
      <c r="P3401" s="2" t="str">
        <f>_xll.SNL.Clients.Office.Excel.Functions.SPG(A3401, "RD_RATING_ACTION_GLOBAL", "Issuer Credit Rating", "Local Currency LT|0")</f>
        <v>#INVALID COMPANY ID</v>
      </c>
      <c r="Q3401" s="1" t="str">
        <f>_xll.SNL.Clients.Office.Excel.Functions.SPG(A3401, "RD_LAST_REVIEW_DATE_GLOBAL", "Issuer Credit Rating", "Local Currency LT")</f>
        <v>#INVALID COMPANY ID</v>
      </c>
      <c r="R3401" s="1" t="str">
        <f>_xll.SNL.Clients.Office.Excel.Functions.SPG(A3401, "RD_CREDIT_RATING_DATE_GLOBAL", "Issuer Credit Rating", "Local Currency LT|0")</f>
        <v>#INVALID COMPANY ID</v>
      </c>
      <c r="S3401" s="1" t="str">
        <f>_xll.SNL.Clients.Office.Excel.Functions.SPG(A3401, "RD_CREDIT_WATCH_OUTLOOK_DATE_GLOBAL", "Issuer Credit Rating", "Local Currency LT|0")</f>
        <v>#INVALID COMPANY ID</v>
      </c>
      <c r="T3401" s="2" t="str">
        <f>_xll.SNL.Clients.Office.Excel.Functions.SPG(A3401, "SP_BUSINESS_DESCRIPTION")</f>
        <v>#INVALID COMPANY ID</v>
      </c>
    </row>
    <row r="3402" spans="1:20" x14ac:dyDescent="0.3">
      <c r="A3402" s="5" t="e">
        <f t="shared" ref="A3402" si="98">MID(#REF!,FIND("(",#REF!)+1,FIND(")",#REF!)-FIND("(",#REF!)-1)</f>
        <v>#REF!</v>
      </c>
      <c r="B3402" s="1" t="str">
        <f>_xll.SNL.Clients.Office.Excel.Functions.SPG(A3402,"SP_IPO_DATE")</f>
        <v>#INVALID COMPANY ID</v>
      </c>
      <c r="C3402" s="3" t="str">
        <f>_xll.SNL.Clients.Office.Excel.Functions.SPG(A3402, "SP_VOLUME_AVG_WEEKLY_TO_SHARES_OUT", , "1M")</f>
        <v>#INVALID COMPANY ID</v>
      </c>
      <c r="D3402" s="3" t="str">
        <f>_xll.SNL.Clients.Office.Excel.Functions.SPG(A3402, "SP_VOLUME_AVG_WEEKLY_TO_SHARES_OUT", , "3M")</f>
        <v>#INVALID COMPANY ID</v>
      </c>
      <c r="E3402" s="3" t="str">
        <f>_xll.SNL.Clients.Office.Excel.Functions.SPG(A3402, "SP_VOLUME_AVG_DAILY_TO_1YR_AVG_DAILY", , "1M")</f>
        <v>#INVALID COMPANY ID</v>
      </c>
      <c r="F3402" s="3" t="str">
        <f>_xll.SNL.Clients.Office.Excel.Functions.SPG(A3402, "SP_VOLUME_AVG_DAILY_TO_1YR_AVG_DAILY", , "3M")</f>
        <v>#INVALID COMPANY ID</v>
      </c>
      <c r="G3402" s="2" t="str">
        <f>_xll.SNL.Clients.Office.Excel.Functions.SPG(A3402, "IQ_SECTOR")</f>
        <v>#INVALID COMPANY ID</v>
      </c>
      <c r="H3402" s="2" t="str">
        <f>_xll.SNL.Clients.Office.Excel.Functions.SPG(A3402, "IQ_INDUSTRY_GROUP")</f>
        <v>#INVALID COMPANY ID</v>
      </c>
      <c r="I3402" s="2" t="str">
        <f>_xll.SNL.Clients.Office.Excel.Functions.SPG(A3402, "IQ_INDUSTRY")</f>
        <v>#INVALID COMPANY ID</v>
      </c>
      <c r="J3402" s="2" t="str">
        <f>_xll.SNL.Clients.Office.Excel.Functions.SPG(A3402, "IQ_PRIMARY_INDUSTRY")</f>
        <v>#INVALID COMPANY ID</v>
      </c>
      <c r="K3402" s="2" t="str">
        <f>_xll.SNL.Clients.Office.Excel.Functions.SPG(A3402, "NAICS_CODE", "Primary")</f>
        <v>#INVALID COMPANY ID</v>
      </c>
      <c r="L3402" s="2" t="str">
        <f>_xll.SNL.Clients.Office.Excel.Functions.SPG(A3402, "SP_TOPICTAG")</f>
        <v>#INVALID COMPANY ID</v>
      </c>
      <c r="M3402" s="3" t="str">
        <f>_xll.SNL.Clients.Office.Excel.Functions.SPG(A3402, "SP_PCT_SHARES_OWNED_ALL_INSTITUTIONS")</f>
        <v>#INVALID COMPANY ID</v>
      </c>
      <c r="N3402" s="2" t="str">
        <f>_xll.SNL.Clients.Office.Excel.Functions.SPG(A3402, "RD_CREDIT_RATING_GLOBAL", "Issuer Credit Rating", "Local Currency LT|0")</f>
        <v>#INVALID COMPANY ID</v>
      </c>
      <c r="O3402" s="2" t="str">
        <f>_xll.SNL.Clients.Office.Excel.Functions.SPG(A3402, "RD_CWOL_GLOBAL", "Issuer Credit Rating", "Local Currency LT|0")</f>
        <v>#INVALID COMPANY ID</v>
      </c>
      <c r="P3402" s="2" t="str">
        <f>_xll.SNL.Clients.Office.Excel.Functions.SPG(A3402, "RD_RATING_ACTION_GLOBAL", "Issuer Credit Rating", "Local Currency LT|0")</f>
        <v>#INVALID COMPANY ID</v>
      </c>
      <c r="Q3402" s="1" t="str">
        <f>_xll.SNL.Clients.Office.Excel.Functions.SPG(A3402, "RD_LAST_REVIEW_DATE_GLOBAL", "Issuer Credit Rating", "Local Currency LT")</f>
        <v>#INVALID COMPANY ID</v>
      </c>
      <c r="R3402" s="1" t="str">
        <f>_xll.SNL.Clients.Office.Excel.Functions.SPG(A3402, "RD_CREDIT_RATING_DATE_GLOBAL", "Issuer Credit Rating", "Local Currency LT|0")</f>
        <v>#INVALID COMPANY ID</v>
      </c>
      <c r="S3402" s="1" t="str">
        <f>_xll.SNL.Clients.Office.Excel.Functions.SPG(A3402, "RD_CREDIT_WATCH_OUTLOOK_DATE_GLOBAL", "Issuer Credit Rating", "Local Currency LT|0")</f>
        <v>#INVALID COMPANY ID</v>
      </c>
      <c r="T3402" s="2" t="str">
        <f>_xll.SNL.Clients.Office.Excel.Functions.SPG(A3402, "SP_BUSINESS_DESCRIPTION")</f>
        <v>#INVALID COMPANY ID</v>
      </c>
    </row>
    <row r="3403" spans="1:20" x14ac:dyDescent="0.3">
      <c r="A3403" s="5" t="s">
        <v>3114</v>
      </c>
      <c r="B3403" s="1">
        <f>_xll.SNL.Clients.Office.Excel.Functions.SPG(A3403,"SP_IPO_DATE")</f>
        <v>45575</v>
      </c>
      <c r="C3403" s="3">
        <f>_xll.SNL.Clients.Office.Excel.Functions.SPG(A3403, "SP_VOLUME_AVG_WEEKLY_TO_SHARES_OUT", , "1M")</f>
        <v>3.179592098057781</v>
      </c>
      <c r="D3403" s="3">
        <f>_xll.SNL.Clients.Office.Excel.Functions.SPG(A3403, "SP_VOLUME_AVG_WEEKLY_TO_SHARES_OUT", , "3M")</f>
        <v>2.9816109510287894</v>
      </c>
      <c r="E3403" s="3">
        <f>_xll.SNL.Clients.Office.Excel.Functions.SPG(A3403, "SP_VOLUME_AVG_DAILY_TO_1YR_AVG_DAILY", , "1M")</f>
        <v>67.44</v>
      </c>
      <c r="F3403" s="3">
        <f>_xll.SNL.Clients.Office.Excel.Functions.SPG(A3403, "SP_VOLUME_AVG_DAILY_TO_1YR_AVG_DAILY", , "3M")</f>
        <v>63.24</v>
      </c>
      <c r="G3403" s="2" t="str">
        <f>_xll.SNL.Clients.Office.Excel.Functions.SPG(A3403, "IQ_SECTOR")</f>
        <v>Real Estate</v>
      </c>
      <c r="H3403" s="2" t="str">
        <f>_xll.SNL.Clients.Office.Excel.Functions.SPG(A3403, "IQ_INDUSTRY_GROUP")</f>
        <v>Real Estate Management and Development</v>
      </c>
      <c r="I3403" s="2" t="str">
        <f>_xll.SNL.Clients.Office.Excel.Functions.SPG(A3403, "IQ_INDUSTRY")</f>
        <v>Real Estate Management and Development</v>
      </c>
      <c r="J3403" s="2" t="str">
        <f>_xll.SNL.Clients.Office.Excel.Functions.SPG(A3403, "IQ_PRIMARY_INDUSTRY")</f>
        <v>Real Estate Operating Companies</v>
      </c>
      <c r="K3403" s="2" t="str">
        <f>_xll.SNL.Clients.Office.Excel.Functions.SPG(A3403, "NAICS_CODE", "Primary")</f>
        <v>5311 - Lessors of Real Estate</v>
      </c>
      <c r="L3403" s="2" t="str">
        <f>_xll.SNL.Clients.Office.Excel.Functions.SPG(A3403, "SP_TOPICTAG")</f>
        <v>Lifestyle</v>
      </c>
      <c r="M3403" s="3">
        <f>_xll.SNL.Clients.Office.Excel.Functions.SPG(A3403, "SP_PCT_SHARES_OWNED_ALL_INSTITUTIONS")</f>
        <v>36.26</v>
      </c>
      <c r="N3403" s="2" t="str">
        <f>_xll.SNL.Clients.Office.Excel.Functions.SPG(A3403, "RD_CREDIT_RATING_GLOBAL", "Issuer Credit Rating", "Local Currency LT|0")</f>
        <v/>
      </c>
      <c r="O3403" s="2" t="str">
        <f>_xll.SNL.Clients.Office.Excel.Functions.SPG(A3403, "RD_CWOL_GLOBAL", "Issuer Credit Rating", "Local Currency LT|0")</f>
        <v/>
      </c>
      <c r="P3403" s="2" t="str">
        <f>_xll.SNL.Clients.Office.Excel.Functions.SPG(A3403, "RD_RATING_ACTION_GLOBAL", "Issuer Credit Rating", "Local Currency LT|0")</f>
        <v/>
      </c>
      <c r="Q3403" s="1" t="str">
        <f>_xll.SNL.Clients.Office.Excel.Functions.SPG(A3403, "RD_LAST_REVIEW_DATE_GLOBAL", "Issuer Credit Rating", "Local Currency LT")</f>
        <v/>
      </c>
      <c r="R3403" s="1" t="str">
        <f>_xll.SNL.Clients.Office.Excel.Functions.SPG(A3403, "RD_CREDIT_RATING_DATE_GLOBAL", "Issuer Credit Rating", "Local Currency LT|0")</f>
        <v/>
      </c>
      <c r="S3403" s="1" t="str">
        <f>_xll.SNL.Clients.Office.Excel.Functions.SPG(A3403, "RD_CREDIT_WATCH_OUTLOOK_DATE_GLOBAL", "Issuer Credit Rating", "Local Currency LT|0")</f>
        <v/>
      </c>
      <c r="T3403" s="2" t="str">
        <f>_xll.SNL.Clients.Office.Excel.Functions.SPG(A3403, "SP_BUSINESS_DESCRIPTION")</f>
        <v>Seaport Entertainment Group Inc. develops, owns, and operates a portfolio of entertainment and real estate assets primarily in the New York City and Las Vegas. It operates through three segments: Landlord Operations; Hospitality; and Sponsorships, Events, and Entertainment. The company’s Landlord Operations segment engages in the holding of ownership interests in and operation of physical real estate assets, such as restaurant, retail, office, and entertainment properties, as well as residential units in Seaport. Its Hospitality segment operates six fine dining and casual dining restaurants, cocktail bars, and entertainment venues under The Fulton, Mister Dips, Carne Mare, Malibu Farm, Pearl Alley, and The Lawn Club names; and the Tin Building, which offers restaurants, bars, grocery markets, retail, and private dining experiences. The company’s Sponsorships, Events, and Entertainment segment includes the Las Vegas Aviators Triple-A Minor League Baseball team, the Las Vegas Ballpark, the Fashion Show Mall Air Rights, Seaport events, and concerts, as well as various sponsorship agreements across the Seaport and the Las Vegas Ballpark. Seaport Entertainment Group Inc. was incorporated in 2024 and is headquartered in New York, New York.</v>
      </c>
    </row>
    <row r="3404" spans="1:20" x14ac:dyDescent="0.3">
      <c r="A3404" s="5" t="s">
        <v>3115</v>
      </c>
      <c r="B3404" s="1">
        <f>_xll.SNL.Clients.Office.Excel.Functions.SPG(A3404,"SP_IPO_DATE")</f>
        <v>45469</v>
      </c>
      <c r="C3404" s="3">
        <f>_xll.SNL.Clients.Office.Excel.Functions.SPG(A3404, "SP_VOLUME_AVG_WEEKLY_TO_SHARES_OUT", , "1M")</f>
        <v>1.017427537173873</v>
      </c>
      <c r="D3404" s="3">
        <f>_xll.SNL.Clients.Office.Excel.Functions.SPG(A3404, "SP_VOLUME_AVG_WEEKLY_TO_SHARES_OUT", , "3M")</f>
        <v>1.1943003710038542</v>
      </c>
      <c r="E3404" s="3">
        <f>_xll.SNL.Clients.Office.Excel.Functions.SPG(A3404, "SP_VOLUME_AVG_DAILY_TO_1YR_AVG_DAILY", , "1M")</f>
        <v>57.25</v>
      </c>
      <c r="F3404" s="3">
        <f>_xll.SNL.Clients.Office.Excel.Functions.SPG(A3404, "SP_VOLUME_AVG_DAILY_TO_1YR_AVG_DAILY", , "3M")</f>
        <v>67.2</v>
      </c>
      <c r="G3404" s="2" t="str">
        <f>_xll.SNL.Clients.Office.Excel.Functions.SPG(A3404, "IQ_SECTOR")</f>
        <v>Communication Services</v>
      </c>
      <c r="H3404" s="2" t="str">
        <f>_xll.SNL.Clients.Office.Excel.Functions.SPG(A3404, "IQ_INDUSTRY_GROUP")</f>
        <v>Media and Entertainment</v>
      </c>
      <c r="I3404" s="2" t="str">
        <f>_xll.SNL.Clients.Office.Excel.Functions.SPG(A3404, "IQ_INDUSTRY")</f>
        <v>Interactive Media and Services</v>
      </c>
      <c r="J3404" s="2" t="str">
        <f>_xll.SNL.Clients.Office.Excel.Functions.SPG(A3404, "IQ_PRIMARY_INDUSTRY")</f>
        <v>Interactive Media and Services</v>
      </c>
      <c r="K3404" s="2" t="str">
        <f>_xll.SNL.Clients.Office.Excel.Functions.SPG(A3404, "NAICS_CODE", "Primary")</f>
        <v>519290 - Web Search Portals and All Other Information Services</v>
      </c>
      <c r="L3404" s="2" t="str">
        <f>_xll.SNL.Clients.Office.Excel.Functions.SPG(A3404, "SP_TOPICTAG")</f>
        <v/>
      </c>
      <c r="M3404" s="3">
        <f>_xll.SNL.Clients.Office.Excel.Functions.SPG(A3404, "SP_PCT_SHARES_OWNED_ALL_INSTITUTIONS")</f>
        <v>39.56</v>
      </c>
      <c r="N3404" s="2" t="str">
        <f>_xll.SNL.Clients.Office.Excel.Functions.SPG(A3404, "RD_CREDIT_RATING_GLOBAL", "Issuer Credit Rating", "Local Currency LT|0")</f>
        <v/>
      </c>
      <c r="O3404" s="2" t="str">
        <f>_xll.SNL.Clients.Office.Excel.Functions.SPG(A3404, "RD_CWOL_GLOBAL", "Issuer Credit Rating", "Local Currency LT|0")</f>
        <v/>
      </c>
      <c r="P3404" s="2" t="str">
        <f>_xll.SNL.Clients.Office.Excel.Functions.SPG(A3404, "RD_RATING_ACTION_GLOBAL", "Issuer Credit Rating", "Local Currency LT|0")</f>
        <v/>
      </c>
      <c r="Q3404" s="1" t="str">
        <f>_xll.SNL.Clients.Office.Excel.Functions.SPG(A3404, "RD_LAST_REVIEW_DATE_GLOBAL", "Issuer Credit Rating", "Local Currency LT")</f>
        <v/>
      </c>
      <c r="R3404" s="1" t="str">
        <f>_xll.SNL.Clients.Office.Excel.Functions.SPG(A3404, "RD_CREDIT_RATING_DATE_GLOBAL", "Issuer Credit Rating", "Local Currency LT|0")</f>
        <v/>
      </c>
      <c r="S3404" s="1" t="str">
        <f>_xll.SNL.Clients.Office.Excel.Functions.SPG(A3404, "RD_CREDIT_WATCH_OUTLOOK_DATE_GLOBAL", "Issuer Credit Rating", "Local Currency LT|0")</f>
        <v/>
      </c>
      <c r="T3404" s="2" t="str">
        <f>_xll.SNL.Clients.Office.Excel.Functions.SPG(A3404, "SP_BUSINESS_DESCRIPTION")</f>
        <v>WEBTOON Entertainment Inc. operates a storytelling platform worldwide. The company’s platform allows a community of creators and users to discover, create, and share new content. Its platform offers stories primarily in two ways, including web-comics, a graphical comic-like medium; and web-novels, which are text-based stories. The company was founded in 2014 and is headquartered in Los Angeles, California. WEBTOON Entertainment Inc. is a subsidiary of NAVER Corporation.</v>
      </c>
    </row>
    <row r="3405" spans="1:20" x14ac:dyDescent="0.3">
      <c r="A3405" s="5" t="s">
        <v>3116</v>
      </c>
      <c r="B3405" s="1">
        <f>_xll.SNL.Clients.Office.Excel.Functions.SPG(A3405,"SP_IPO_DATE")</f>
        <v>45470</v>
      </c>
      <c r="C3405" s="3">
        <f>_xll.SNL.Clients.Office.Excel.Functions.SPG(A3405, "SP_VOLUME_AVG_WEEKLY_TO_SHARES_OUT", , "1M")</f>
        <v>2.6898070522853548</v>
      </c>
      <c r="D3405" s="3">
        <f>_xll.SNL.Clients.Office.Excel.Functions.SPG(A3405, "SP_VOLUME_AVG_WEEKLY_TO_SHARES_OUT", , "3M")</f>
        <v>1.9328162342661042</v>
      </c>
      <c r="E3405" s="3">
        <f>_xll.SNL.Clients.Office.Excel.Functions.SPG(A3405, "SP_VOLUME_AVG_DAILY_TO_1YR_AVG_DAILY", , "1M")</f>
        <v>146.76</v>
      </c>
      <c r="F3405" s="3">
        <f>_xll.SNL.Clients.Office.Excel.Functions.SPG(A3405, "SP_VOLUME_AVG_DAILY_TO_1YR_AVG_DAILY", , "3M")</f>
        <v>105.46</v>
      </c>
      <c r="G3405" s="2" t="str">
        <f>_xll.SNL.Clients.Office.Excel.Functions.SPG(A3405, "IQ_SECTOR")</f>
        <v>Health Care</v>
      </c>
      <c r="H3405" s="2" t="str">
        <f>_xll.SNL.Clients.Office.Excel.Functions.SPG(A3405, "IQ_INDUSTRY_GROUP")</f>
        <v>Pharmaceuticals, Biotechnology and Life Sciences</v>
      </c>
      <c r="I3405" s="2" t="str">
        <f>_xll.SNL.Clients.Office.Excel.Functions.SPG(A3405, "IQ_INDUSTRY")</f>
        <v>Pharmaceuticals</v>
      </c>
      <c r="J3405" s="2" t="str">
        <f>_xll.SNL.Clients.Office.Excel.Functions.SPG(A3405, "IQ_PRIMARY_INDUSTRY")</f>
        <v>Pharmaceuticals</v>
      </c>
      <c r="K3405" s="2" t="str">
        <f>_xll.SNL.Clients.Office.Excel.Functions.SPG(A3405, "NAICS_CODE", "Primary")</f>
        <v>325414 - Biological Product (except Diagnostic) Manufacturing</v>
      </c>
      <c r="L3405" s="2" t="str">
        <f>_xll.SNL.Clients.Office.Excel.Functions.SPG(A3405, "SP_TOPICTAG")</f>
        <v>Central Nervous System; Dermatology; Immunology; Neurology; Rheumatology</v>
      </c>
      <c r="M3405" s="3">
        <f>_xll.SNL.Clients.Office.Excel.Functions.SPG(A3405, "SP_PCT_SHARES_OWNED_ALL_INSTITUTIONS")</f>
        <v>28.39</v>
      </c>
      <c r="N3405" s="2" t="str">
        <f>_xll.SNL.Clients.Office.Excel.Functions.SPG(A3405, "RD_CREDIT_RATING_GLOBAL", "Issuer Credit Rating", "Local Currency LT|0")</f>
        <v/>
      </c>
      <c r="O3405" s="2" t="str">
        <f>_xll.SNL.Clients.Office.Excel.Functions.SPG(A3405, "RD_CWOL_GLOBAL", "Issuer Credit Rating", "Local Currency LT|0")</f>
        <v/>
      </c>
      <c r="P3405" s="2" t="str">
        <f>_xll.SNL.Clients.Office.Excel.Functions.SPG(A3405, "RD_RATING_ACTION_GLOBAL", "Issuer Credit Rating", "Local Currency LT|0")</f>
        <v/>
      </c>
      <c r="Q3405" s="1" t="str">
        <f>_xll.SNL.Clients.Office.Excel.Functions.SPG(A3405, "RD_LAST_REVIEW_DATE_GLOBAL", "Issuer Credit Rating", "Local Currency LT")</f>
        <v/>
      </c>
      <c r="R3405" s="1" t="str">
        <f>_xll.SNL.Clients.Office.Excel.Functions.SPG(A3405, "RD_CREDIT_RATING_DATE_GLOBAL", "Issuer Credit Rating", "Local Currency LT|0")</f>
        <v/>
      </c>
      <c r="S3405" s="1" t="str">
        <f>_xll.SNL.Clients.Office.Excel.Functions.SPG(A3405, "RD_CREDIT_WATCH_OUTLOOK_DATE_GLOBAL", "Issuer Credit Rating", "Local Currency LT|0")</f>
        <v/>
      </c>
      <c r="T3405" s="2" t="str">
        <f>_xll.SNL.Clients.Office.Excel.Functions.SPG(A3405, "SP_BUSINESS_DESCRIPTION")</f>
        <v>Alumis Inc., a clinical stage biopharmaceutical company, focuses on the development and commercialization of medicines for autoimmune disorders. It develops ESK-001, an allosteric tyrosine kinase 2 (TYK2) inhibitor for the treatment of plaque psoriasis, systemic lupus erythematosus, and non-infectious uveitis; and A-005, a central nervous system-penetrant allosteric TYK2 inhibitor for neuroinflammatory and neurodegenerative diseases. The company was formerly known as Esker Therapeutics, Inc. and changed its name to Alumis Inc. in January 2022. The company was incorporated in 2021 and is headquartered in South San Francisco, California.</v>
      </c>
    </row>
    <row r="3406" spans="1:20" x14ac:dyDescent="0.3">
      <c r="A3406" s="5" t="s">
        <v>3117</v>
      </c>
      <c r="B3406" s="1" t="str">
        <f>_xll.SNL.Clients.Office.Excel.Functions.SPG(A3406,"SP_IPO_DATE")</f>
        <v/>
      </c>
      <c r="C3406" s="3">
        <f>_xll.SNL.Clients.Office.Excel.Functions.SPG(A3406, "SP_VOLUME_AVG_WEEKLY_TO_SHARES_OUT", , "1M")</f>
        <v>7.4639344203954154</v>
      </c>
      <c r="D3406" s="3">
        <f>_xll.SNL.Clients.Office.Excel.Functions.SPG(A3406, "SP_VOLUME_AVG_WEEKLY_TO_SHARES_OUT", , "3M")</f>
        <v>4.1007661463440623</v>
      </c>
      <c r="E3406" s="3">
        <f>_xll.SNL.Clients.Office.Excel.Functions.SPG(A3406, "SP_VOLUME_AVG_DAILY_TO_1YR_AVG_DAILY", , "1M")</f>
        <v>216.27</v>
      </c>
      <c r="F3406" s="3">
        <f>_xll.SNL.Clients.Office.Excel.Functions.SPG(A3406, "SP_VOLUME_AVG_DAILY_TO_1YR_AVG_DAILY", , "3M")</f>
        <v>118.82</v>
      </c>
      <c r="G3406" s="2" t="str">
        <f>_xll.SNL.Clients.Office.Excel.Functions.SPG(A3406, "IQ_SECTOR")</f>
        <v>Financials</v>
      </c>
      <c r="H3406" s="2" t="str">
        <f>_xll.SNL.Clients.Office.Excel.Functions.SPG(A3406, "IQ_INDUSTRY_GROUP")</f>
        <v>Financial Services</v>
      </c>
      <c r="I3406" s="2" t="str">
        <f>_xll.SNL.Clients.Office.Excel.Functions.SPG(A3406, "IQ_INDUSTRY")</f>
        <v>Mortgage Real Estate Investment Trusts (REITs)</v>
      </c>
      <c r="J3406" s="2" t="str">
        <f>_xll.SNL.Clients.Office.Excel.Functions.SPG(A3406, "IQ_PRIMARY_INDUSTRY")</f>
        <v>Mortgage REITs</v>
      </c>
      <c r="K3406" s="2" t="str">
        <f>_xll.SNL.Clients.Office.Excel.Functions.SPG(A3406, "NAICS_CODE", "Primary")</f>
        <v>5222 - Nondepository Credit Intermediation</v>
      </c>
      <c r="L3406" s="2" t="str">
        <f>_xll.SNL.Clients.Office.Excel.Functions.SPG(A3406, "SP_TOPICTAG")</f>
        <v/>
      </c>
      <c r="M3406" s="3">
        <f>_xll.SNL.Clients.Office.Excel.Functions.SPG(A3406, "SP_PCT_SHARES_OWNED_ALL_INSTITUTIONS")</f>
        <v>19.97</v>
      </c>
      <c r="N3406" s="2" t="str">
        <f>_xll.SNL.Clients.Office.Excel.Functions.SPG(A3406, "RD_CREDIT_RATING_GLOBAL", "Issuer Credit Rating", "Local Currency LT|0")</f>
        <v/>
      </c>
      <c r="O3406" s="2" t="str">
        <f>_xll.SNL.Clients.Office.Excel.Functions.SPG(A3406, "RD_CWOL_GLOBAL", "Issuer Credit Rating", "Local Currency LT|0")</f>
        <v/>
      </c>
      <c r="P3406" s="2" t="str">
        <f>_xll.SNL.Clients.Office.Excel.Functions.SPG(A3406, "RD_RATING_ACTION_GLOBAL", "Issuer Credit Rating", "Local Currency LT|0")</f>
        <v/>
      </c>
      <c r="Q3406" s="1" t="str">
        <f>_xll.SNL.Clients.Office.Excel.Functions.SPG(A3406, "RD_LAST_REVIEW_DATE_GLOBAL", "Issuer Credit Rating", "Local Currency LT")</f>
        <v/>
      </c>
      <c r="R3406" s="1" t="str">
        <f>_xll.SNL.Clients.Office.Excel.Functions.SPG(A3406, "RD_CREDIT_RATING_DATE_GLOBAL", "Issuer Credit Rating", "Local Currency LT|0")</f>
        <v/>
      </c>
      <c r="S3406" s="1" t="str">
        <f>_xll.SNL.Clients.Office.Excel.Functions.SPG(A3406, "RD_CREDIT_WATCH_OUTLOOK_DATE_GLOBAL", "Issuer Credit Rating", "Local Currency LT|0")</f>
        <v/>
      </c>
      <c r="T3406" s="2" t="str">
        <f>_xll.SNL.Clients.Office.Excel.Functions.SPG(A3406, "SP_BUSINESS_DESCRIPTION")</f>
        <v>Sunrise Realty Trust, Inc. engages in commercial real estate (CRE) lending business. The company focuses on originating CRE debt investments and providing capital to borrowers and sponsors with transitional business plans collateralized by CRE assets. It also offers diversified investment portfolio, targeting investments for mortgage loans, mezzanine loans, whole loans, B-notes, CMBS, and debt-like preferred equity securities across CRE asset classes. Sunrise Realty Trust, Inc. was founded in 2023 and is based in West Palm Beach, Florida.</v>
      </c>
    </row>
    <row r="3407" spans="1:20" x14ac:dyDescent="0.3">
      <c r="A3407" s="5" t="s">
        <v>3118</v>
      </c>
      <c r="B3407" s="1">
        <f>_xll.SNL.Clients.Office.Excel.Functions.SPG(A3407,"SP_IPO_DATE")</f>
        <v>38742</v>
      </c>
      <c r="C3407" s="3">
        <f>_xll.SNL.Clients.Office.Excel.Functions.SPG(A3407, "SP_VOLUME_AVG_WEEKLY_TO_SHARES_OUT", , "1M")</f>
        <v>9.3499564867558984</v>
      </c>
      <c r="D3407" s="3">
        <f>_xll.SNL.Clients.Office.Excel.Functions.SPG(A3407, "SP_VOLUME_AVG_WEEKLY_TO_SHARES_OUT", , "3M")</f>
        <v>6.1764252869043661</v>
      </c>
      <c r="E3407" s="3">
        <f>_xll.SNL.Clients.Office.Excel.Functions.SPG(A3407, "SP_VOLUME_AVG_DAILY_TO_1YR_AVG_DAILY", , "1M")</f>
        <v>270.29000000000002</v>
      </c>
      <c r="F3407" s="3">
        <f>_xll.SNL.Clients.Office.Excel.Functions.SPG(A3407, "SP_VOLUME_AVG_DAILY_TO_1YR_AVG_DAILY", , "3M")</f>
        <v>178.55</v>
      </c>
      <c r="G3407" s="2" t="str">
        <f>_xll.SNL.Clients.Office.Excel.Functions.SPG(A3407, "IQ_SECTOR")</f>
        <v>Energy</v>
      </c>
      <c r="H3407" s="2" t="str">
        <f>_xll.SNL.Clients.Office.Excel.Functions.SPG(A3407, "IQ_INDUSTRY_GROUP")</f>
        <v>Energy</v>
      </c>
      <c r="I3407" s="2" t="str">
        <f>_xll.SNL.Clients.Office.Excel.Functions.SPG(A3407, "IQ_INDUSTRY")</f>
        <v>Oil, Gas and Consumable Fuels</v>
      </c>
      <c r="J3407" s="2" t="str">
        <f>_xll.SNL.Clients.Office.Excel.Functions.SPG(A3407, "IQ_PRIMARY_INDUSTRY")</f>
        <v>Oil and Gas Refining and Marketing</v>
      </c>
      <c r="K3407" s="2" t="str">
        <f>_xll.SNL.Clients.Office.Excel.Functions.SPG(A3407, "NAICS_CODE", "Primary")</f>
        <v>324110 - Petroleum Refineries</v>
      </c>
      <c r="L3407" s="2" t="str">
        <f>_xll.SNL.Clients.Office.Excel.Functions.SPG(A3407, "SP_TOPICTAG")</f>
        <v>Biofuel; Biomass Energy; Hydrogen; Sustainable Aviation Fuel (SAF); Bio-based and Renewable Materials</v>
      </c>
      <c r="M3407" s="3">
        <f>_xll.SNL.Clients.Office.Excel.Functions.SPG(A3407, "SP_PCT_SHARES_OWNED_ALL_INSTITUTIONS")</f>
        <v>35.31</v>
      </c>
      <c r="N3407" s="2" t="str">
        <f>_xll.SNL.Clients.Office.Excel.Functions.SPG(A3407, "RD_CREDIT_RATING_GLOBAL", "Issuer Credit Rating", "Local Currency LT|0")</f>
        <v>CCC+</v>
      </c>
      <c r="O3407" s="2" t="str">
        <f>_xll.SNL.Clients.Office.Excel.Functions.SPG(A3407, "RD_CWOL_GLOBAL", "Issuer Credit Rating", "Local Currency LT|0")</f>
        <v>Negative</v>
      </c>
      <c r="P3407" s="2" t="str">
        <f>_xll.SNL.Clients.Office.Excel.Functions.SPG(A3407, "RD_RATING_ACTION_GLOBAL", "Issuer Credit Rating", "Local Currency LT|0")</f>
        <v>New Rating | CreditWatch/Outlook (08/08/2024)</v>
      </c>
      <c r="Q3407" s="1">
        <f>_xll.SNL.Clients.Office.Excel.Functions.SPG(A3407, "RD_LAST_REVIEW_DATE_GLOBAL", "Issuer Credit Rating", "Local Currency LT")</f>
        <v>45512</v>
      </c>
      <c r="R3407" s="1">
        <f>_xll.SNL.Clients.Office.Excel.Functions.SPG(A3407, "RD_CREDIT_RATING_DATE_GLOBAL", "Issuer Credit Rating", "Local Currency LT|0")</f>
        <v>45512</v>
      </c>
      <c r="S3407" s="1">
        <f>_xll.SNL.Clients.Office.Excel.Functions.SPG(A3407, "RD_CREDIT_WATCH_OUTLOOK_DATE_GLOBAL", "Issuer Credit Rating", "Local Currency LT|0")</f>
        <v>45512</v>
      </c>
      <c r="T3407" s="2" t="str">
        <f>_xll.SNL.Clients.Office.Excel.Functions.SPG(A3407, "SP_BUSINESS_DESCRIPTION")</f>
        <v>Calumet, Inc. manufactures, formulates, and markets a diversified slate of specialty branded products and renewable fuels to various consumer-facing and industrial markets in North America and internationally. It operates through Specialty Products and Solutions; Montana/Renewables; and Performance brands segments. The Specialty Products and Solutions segment offers various solvents, waxes, customized lubricating oils, white oils, petrolatums, gels, esters, and other products. The Montana/Renewables segment focuses on processing renewable feedstocks into renewable diesel, sustainable aviation fuel, renewable hydrogen, renewable natural gas, renewable propane, and renewable naphtha. It also processes Canadian crude oil into conventional gasoline, diesel, jet fuel, and specialty grades of asphalt. The Performance Brands segment blends, packages, and markets high performance products through Royal Purple, Bel-Ray, and TruFuel brands. The company serves wholesale distributors and retail chains. Calumet, Inc. was founded in 1919 and is headquartered in Indianapolis, Indiana.</v>
      </c>
    </row>
    <row r="3408" spans="1:20" x14ac:dyDescent="0.3">
      <c r="A3408" s="5" t="s">
        <v>1174</v>
      </c>
      <c r="B3408" s="1">
        <f>_xll.SNL.Clients.Office.Excel.Functions.SPG(A3408,"SP_IPO_DATE")</f>
        <v>45497</v>
      </c>
      <c r="C3408" s="3">
        <f>_xll.SNL.Clients.Office.Excel.Functions.SPG(A3408, "SP_VOLUME_AVG_WEEKLY_TO_SHARES_OUT", , "1M")</f>
        <v>3.2222485119125261</v>
      </c>
      <c r="D3408" s="3">
        <f>_xll.SNL.Clients.Office.Excel.Functions.SPG(A3408, "SP_VOLUME_AVG_WEEKLY_TO_SHARES_OUT", , "3M")</f>
        <v>4.2414773264495578</v>
      </c>
      <c r="E3408" s="3">
        <f>_xll.SNL.Clients.Office.Excel.Functions.SPG(A3408, "SP_VOLUME_AVG_DAILY_TO_1YR_AVG_DAILY", , "1M")</f>
        <v>107.5</v>
      </c>
      <c r="F3408" s="3">
        <f>_xll.SNL.Clients.Office.Excel.Functions.SPG(A3408, "SP_VOLUME_AVG_DAILY_TO_1YR_AVG_DAILY", , "3M")</f>
        <v>141.5</v>
      </c>
      <c r="G3408" s="2" t="str">
        <f>_xll.SNL.Clients.Office.Excel.Functions.SPG(A3408, "IQ_SECTOR")</f>
        <v>Health Care</v>
      </c>
      <c r="H3408" s="2" t="str">
        <f>_xll.SNL.Clients.Office.Excel.Functions.SPG(A3408, "IQ_INDUSTRY_GROUP")</f>
        <v>Health Care Equipment and Services</v>
      </c>
      <c r="I3408" s="2" t="str">
        <f>_xll.SNL.Clients.Office.Excel.Functions.SPG(A3408, "IQ_INDUSTRY")</f>
        <v>Health Care Providers and Services</v>
      </c>
      <c r="J3408" s="2" t="str">
        <f>_xll.SNL.Clients.Office.Excel.Functions.SPG(A3408, "IQ_PRIMARY_INDUSTRY")</f>
        <v>Health Care Facilities</v>
      </c>
      <c r="K3408" s="2" t="str">
        <f>_xll.SNL.Clients.Office.Excel.Functions.SPG(A3408, "NAICS_CODE", "Primary")</f>
        <v>62 - Health Care and Social Assistance</v>
      </c>
      <c r="L3408" s="2" t="str">
        <f>_xll.SNL.Clients.Office.Excel.Functions.SPG(A3408, "SP_TOPICTAG")</f>
        <v/>
      </c>
      <c r="M3408" s="3">
        <f>_xll.SNL.Clients.Office.Excel.Functions.SPG(A3408, "SP_PCT_SHARES_OWNED_ALL_INSTITUTIONS")</f>
        <v>84.72</v>
      </c>
      <c r="N3408" s="2" t="str">
        <f>_xll.SNL.Clients.Office.Excel.Functions.SPG(A3408, "RD_CREDIT_RATING_GLOBAL", "Issuer Credit Rating", "Local Currency LT|0")</f>
        <v>BB-</v>
      </c>
      <c r="O3408" s="2" t="str">
        <f>_xll.SNL.Clients.Office.Excel.Functions.SPG(A3408, "RD_CWOL_GLOBAL", "Issuer Credit Rating", "Local Currency LT|0")</f>
        <v>Stable</v>
      </c>
      <c r="P3408" s="2" t="str">
        <f>_xll.SNL.Clients.Office.Excel.Functions.SPG(A3408, "RD_RATING_ACTION_GLOBAL", "Issuer Credit Rating", "Local Currency LT|0")</f>
        <v>New Rating | CreditWatch/Outlook (06/17/2024)</v>
      </c>
      <c r="Q3408" s="1">
        <f>_xll.SNL.Clients.Office.Excel.Functions.SPG(A3408, "RD_LAST_REVIEW_DATE_GLOBAL", "Issuer Credit Rating", "Local Currency LT")</f>
        <v>45681</v>
      </c>
      <c r="R3408" s="1">
        <f>_xll.SNL.Clients.Office.Excel.Functions.SPG(A3408, "RD_CREDIT_RATING_DATE_GLOBAL", "Issuer Credit Rating", "Local Currency LT|0")</f>
        <v>45460</v>
      </c>
      <c r="S3408" s="1">
        <f>_xll.SNL.Clients.Office.Excel.Functions.SPG(A3408, "RD_CREDIT_WATCH_OUTLOOK_DATE_GLOBAL", "Issuer Credit Rating", "Local Currency LT|0")</f>
        <v>45460</v>
      </c>
      <c r="T3408" s="2" t="str">
        <f>_xll.SNL.Clients.Office.Excel.Functions.SPG(A3408, "SP_BUSINESS_DESCRIPTION")</f>
        <v>Concentra Group Holdings Parent, Inc. provides occupational health services in the United States. The company offers occupational and consumer health services, including workers’ compensation injury care, urgent care, clinical testing, preventative care, and employer services, as well as wellness programs through occupational health centers and onsite clinics. It also provides Concentra Telemed, a telemedicine solution for the treatment of work-related injuries and illnesses, and employer services; pharmacy solution under the Concentra Pharmacy name; and Concentra Medical Compliance Administration, a third-party administrator that helps to manage abuse testing programs for employers with regulated or non-regulated workforces. The company was founded in 1979 and is based in Mechanicsburg, Pennsylvania. Concentra Group Holdings Parent, Inc. is a subsidiary of Select Medical Corporation.</v>
      </c>
    </row>
    <row r="3409" spans="1:20" x14ac:dyDescent="0.3">
      <c r="A3409" s="5" t="s">
        <v>3119</v>
      </c>
      <c r="B3409" s="1" t="str">
        <f>_xll.SNL.Clients.Office.Excel.Functions.SPG(A3409,"SP_IPO_DATE")</f>
        <v/>
      </c>
      <c r="C3409" s="3">
        <f>_xll.SNL.Clients.Office.Excel.Functions.SPG(A3409, "SP_VOLUME_AVG_WEEKLY_TO_SHARES_OUT", , "1M")</f>
        <v>5.4038831852441582</v>
      </c>
      <c r="D3409" s="3">
        <f>_xll.SNL.Clients.Office.Excel.Functions.SPG(A3409, "SP_VOLUME_AVG_WEEKLY_TO_SHARES_OUT", , "3M")</f>
        <v>68.206346377430208</v>
      </c>
      <c r="E3409" s="3">
        <f>_xll.SNL.Clients.Office.Excel.Functions.SPG(A3409, "SP_VOLUME_AVG_DAILY_TO_1YR_AVG_DAILY", , "1M")</f>
        <v>17.41</v>
      </c>
      <c r="F3409" s="3">
        <f>_xll.SNL.Clients.Office.Excel.Functions.SPG(A3409, "SP_VOLUME_AVG_DAILY_TO_1YR_AVG_DAILY", , "3M")</f>
        <v>219.68</v>
      </c>
      <c r="G3409" s="2" t="str">
        <f>_xll.SNL.Clients.Office.Excel.Functions.SPG(A3409, "IQ_SECTOR")</f>
        <v>Health Care</v>
      </c>
      <c r="H3409" s="2" t="str">
        <f>_xll.SNL.Clients.Office.Excel.Functions.SPG(A3409, "IQ_INDUSTRY_GROUP")</f>
        <v>Health Care Equipment and Services</v>
      </c>
      <c r="I3409" s="2" t="str">
        <f>_xll.SNL.Clients.Office.Excel.Functions.SPG(A3409, "IQ_INDUSTRY")</f>
        <v>Health Care Technology</v>
      </c>
      <c r="J3409" s="2" t="str">
        <f>_xll.SNL.Clients.Office.Excel.Functions.SPG(A3409, "IQ_PRIMARY_INDUSTRY")</f>
        <v>Health Care Technology</v>
      </c>
      <c r="K3409" s="2" t="str">
        <f>_xll.SNL.Clients.Office.Excel.Functions.SPG(A3409, "NAICS_CODE", "Primary")</f>
        <v>513210 - Software Publishers</v>
      </c>
      <c r="L3409" s="2" t="str">
        <f>_xll.SNL.Clients.Office.Excel.Functions.SPG(A3409, "SP_TOPICTAG")</f>
        <v>Cardiovascular; Pain Management</v>
      </c>
      <c r="M3409" s="3">
        <f>_xll.SNL.Clients.Office.Excel.Functions.SPG(A3409, "SP_PCT_SHARES_OWNED_ALL_INSTITUTIONS")</f>
        <v>5.16</v>
      </c>
      <c r="N3409" s="2" t="str">
        <f>_xll.SNL.Clients.Office.Excel.Functions.SPG(A3409, "RD_CREDIT_RATING_GLOBAL", "Issuer Credit Rating", "Local Currency LT|0")</f>
        <v/>
      </c>
      <c r="O3409" s="2" t="str">
        <f>_xll.SNL.Clients.Office.Excel.Functions.SPG(A3409, "RD_CWOL_GLOBAL", "Issuer Credit Rating", "Local Currency LT|0")</f>
        <v/>
      </c>
      <c r="P3409" s="2" t="str">
        <f>_xll.SNL.Clients.Office.Excel.Functions.SPG(A3409, "RD_RATING_ACTION_GLOBAL", "Issuer Credit Rating", "Local Currency LT|0")</f>
        <v/>
      </c>
      <c r="Q3409" s="1" t="str">
        <f>_xll.SNL.Clients.Office.Excel.Functions.SPG(A3409, "RD_LAST_REVIEW_DATE_GLOBAL", "Issuer Credit Rating", "Local Currency LT")</f>
        <v/>
      </c>
      <c r="R3409" s="1" t="str">
        <f>_xll.SNL.Clients.Office.Excel.Functions.SPG(A3409, "RD_CREDIT_RATING_DATE_GLOBAL", "Issuer Credit Rating", "Local Currency LT|0")</f>
        <v/>
      </c>
      <c r="S3409" s="1" t="str">
        <f>_xll.SNL.Clients.Office.Excel.Functions.SPG(A3409, "RD_CREDIT_WATCH_OUTLOOK_DATE_GLOBAL", "Issuer Credit Rating", "Local Currency LT|0")</f>
        <v/>
      </c>
      <c r="T3409" s="2" t="str">
        <f>_xll.SNL.Clients.Office.Excel.Functions.SPG(A3409, "SP_BUSINESS_DESCRIPTION")</f>
        <v>VSee Health, Inc. provides telehealth care solutions. The company offers iDoc Telehealth solutions that treat and coordinate care for acutely ill patients in the neurointensive care, cardiac intensive care, and intensive care units for stroke, spinal cord, brain trauma, and other neurological conditions. Its telehealth platform provides a set of building blocks to solve needs of clients. VSee Health, Inc. is headquartered in Newton, Massachusetts.</v>
      </c>
    </row>
    <row r="3410" spans="1:20" x14ac:dyDescent="0.3">
      <c r="A3410" s="5" t="s">
        <v>3120</v>
      </c>
      <c r="B3410" s="1">
        <f>_xll.SNL.Clients.Office.Excel.Functions.SPG(A3410,"SP_IPO_DATE")</f>
        <v>45496</v>
      </c>
      <c r="C3410" s="3">
        <f>_xll.SNL.Clients.Office.Excel.Functions.SPG(A3410, "SP_VOLUME_AVG_WEEKLY_TO_SHARES_OUT", , "1M")</f>
        <v>16.428892066779643</v>
      </c>
      <c r="D3410" s="3">
        <f>_xll.SNL.Clients.Office.Excel.Functions.SPG(A3410, "SP_VOLUME_AVG_WEEKLY_TO_SHARES_OUT", , "3M")</f>
        <v>14.231109826396732</v>
      </c>
      <c r="E3410" s="3">
        <f>_xll.SNL.Clients.Office.Excel.Functions.SPG(A3410, "SP_VOLUME_AVG_DAILY_TO_1YR_AVG_DAILY", , "1M")</f>
        <v>154.02000000000001</v>
      </c>
      <c r="F3410" s="3">
        <f>_xll.SNL.Clients.Office.Excel.Functions.SPG(A3410, "SP_VOLUME_AVG_DAILY_TO_1YR_AVG_DAILY", , "3M")</f>
        <v>133.41</v>
      </c>
      <c r="G3410" s="2" t="str">
        <f>_xll.SNL.Clients.Office.Excel.Functions.SPG(A3410, "IQ_SECTOR")</f>
        <v>Information Technology</v>
      </c>
      <c r="H3410" s="2" t="str">
        <f>_xll.SNL.Clients.Office.Excel.Functions.SPG(A3410, "IQ_INDUSTRY_GROUP")</f>
        <v>Software and Services</v>
      </c>
      <c r="I3410" s="2" t="str">
        <f>_xll.SNL.Clients.Office.Excel.Functions.SPG(A3410, "IQ_INDUSTRY")</f>
        <v>Software</v>
      </c>
      <c r="J3410" s="2" t="str">
        <f>_xll.SNL.Clients.Office.Excel.Functions.SPG(A3410, "IQ_PRIMARY_INDUSTRY")</f>
        <v>Systems Software</v>
      </c>
      <c r="K3410" s="2" t="str">
        <f>_xll.SNL.Clients.Office.Excel.Functions.SPG(A3410, "NAICS_CODE", "Primary")</f>
        <v>513210 - Software Publishers</v>
      </c>
      <c r="L3410" s="2" t="str">
        <f>_xll.SNL.Clients.Office.Excel.Functions.SPG(A3410, "SP_TOPICTAG")</f>
        <v>Software Development</v>
      </c>
      <c r="M3410" s="3">
        <f>_xll.SNL.Clients.Office.Excel.Functions.SPG(A3410, "SP_PCT_SHARES_OWNED_ALL_INSTITUTIONS")</f>
        <v>35.700000000000003</v>
      </c>
      <c r="N3410" s="2" t="str">
        <f>_xll.SNL.Clients.Office.Excel.Functions.SPG(A3410, "RD_CREDIT_RATING_GLOBAL", "Issuer Credit Rating", "Local Currency LT|0")</f>
        <v/>
      </c>
      <c r="O3410" s="2" t="str">
        <f>_xll.SNL.Clients.Office.Excel.Functions.SPG(A3410, "RD_CWOL_GLOBAL", "Issuer Credit Rating", "Local Currency LT|0")</f>
        <v/>
      </c>
      <c r="P3410" s="2" t="str">
        <f>_xll.SNL.Clients.Office.Excel.Functions.SPG(A3410, "RD_RATING_ACTION_GLOBAL", "Issuer Credit Rating", "Local Currency LT|0")</f>
        <v/>
      </c>
      <c r="Q3410" s="1" t="str">
        <f>_xll.SNL.Clients.Office.Excel.Functions.SPG(A3410, "RD_LAST_REVIEW_DATE_GLOBAL", "Issuer Credit Rating", "Local Currency LT")</f>
        <v/>
      </c>
      <c r="R3410" s="1" t="str">
        <f>_xll.SNL.Clients.Office.Excel.Functions.SPG(A3410, "RD_CREDIT_RATING_DATE_GLOBAL", "Issuer Credit Rating", "Local Currency LT|0")</f>
        <v/>
      </c>
      <c r="S3410" s="1" t="str">
        <f>_xll.SNL.Clients.Office.Excel.Functions.SPG(A3410, "RD_CREDIT_WATCH_OUTLOOK_DATE_GLOBAL", "Issuer Credit Rating", "Local Currency LT|0")</f>
        <v/>
      </c>
      <c r="T3410" s="2" t="str">
        <f>_xll.SNL.Clients.Office.Excel.Functions.SPG(A3410, "SP_BUSINESS_DESCRIPTION")</f>
        <v>OneStream, Inc. develops corporate performance management software solutions primarily to perform financial statement consolidation and planning and budgeting. Its solutions include financial close and consolidation that streamlines financial processes with capabilities designed to automate tasks and manage the complexity and standards of financial reporting and consolidation; financial and operational planning and analysis that enables financial and operational planning, budgeting, forecasting, and results analysis for individual business functions and the synchronization of plans across the entire organization; and financial and operational reporting that provides end-to-end visibility of analytics and key metrics to various stakeholders, including executives, Finance professionals, line-of-business leaders, and other business partners. Its customers include global enterprises, mid-market organizations, and government entities in the United States and internationally. The company was founded in 2012 and is based in Birmingham, Michigan.</v>
      </c>
    </row>
    <row r="3411" spans="1:20" x14ac:dyDescent="0.3">
      <c r="A3411" s="5" t="s">
        <v>323</v>
      </c>
      <c r="B3411" s="1" t="str">
        <f>_xll.SNL.Clients.Office.Excel.Functions.SPG(A3411,"SP_IPO_DATE")</f>
        <v/>
      </c>
      <c r="C3411" s="3">
        <f>_xll.SNL.Clients.Office.Excel.Functions.SPG(A3411, "SP_VOLUME_AVG_WEEKLY_TO_SHARES_OUT", , "1M")</f>
        <v>5.108078902902748</v>
      </c>
      <c r="D3411" s="3">
        <f>_xll.SNL.Clients.Office.Excel.Functions.SPG(A3411, "SP_VOLUME_AVG_WEEKLY_TO_SHARES_OUT", , "3M")</f>
        <v>5.7194791995018521</v>
      </c>
      <c r="E3411" s="3">
        <f>_xll.SNL.Clients.Office.Excel.Functions.SPG(A3411, "SP_VOLUME_AVG_DAILY_TO_1YR_AVG_DAILY", , "1M")</f>
        <v>92.5</v>
      </c>
      <c r="F3411" s="3">
        <f>_xll.SNL.Clients.Office.Excel.Functions.SPG(A3411, "SP_VOLUME_AVG_DAILY_TO_1YR_AVG_DAILY", , "3M")</f>
        <v>103.57</v>
      </c>
      <c r="G3411" s="2" t="str">
        <f>_xll.SNL.Clients.Office.Excel.Functions.SPG(A3411, "IQ_SECTOR")</f>
        <v>Consumer Discretionary</v>
      </c>
      <c r="H3411" s="2" t="str">
        <f>_xll.SNL.Clients.Office.Excel.Functions.SPG(A3411, "IQ_INDUSTRY_GROUP")</f>
        <v>Consumer Services</v>
      </c>
      <c r="I3411" s="2" t="str">
        <f>_xll.SNL.Clients.Office.Excel.Functions.SPG(A3411, "IQ_INDUSTRY")</f>
        <v>Hotels, Restaurants and Leisure</v>
      </c>
      <c r="J3411" s="2" t="str">
        <f>_xll.SNL.Clients.Office.Excel.Functions.SPG(A3411, "IQ_PRIMARY_INDUSTRY")</f>
        <v>Leisure Facilities</v>
      </c>
      <c r="K3411" s="2" t="str">
        <f>_xll.SNL.Clients.Office.Excel.Functions.SPG(A3411, "NAICS_CODE", "Primary")</f>
        <v>713110 - Amusement and Theme Parks</v>
      </c>
      <c r="L3411" s="2" t="str">
        <f>_xll.SNL.Clients.Office.Excel.Functions.SPG(A3411, "SP_TOPICTAG")</f>
        <v/>
      </c>
      <c r="M3411" s="3">
        <f>_xll.SNL.Clients.Office.Excel.Functions.SPG(A3411, "SP_PCT_SHARES_OWNED_ALL_INSTITUTIONS")</f>
        <v>85.58</v>
      </c>
      <c r="N3411" s="2" t="str">
        <f>_xll.SNL.Clients.Office.Excel.Functions.SPG(A3411, "RD_CREDIT_RATING_GLOBAL", "Issuer Credit Rating", "Local Currency LT|0")</f>
        <v>BB</v>
      </c>
      <c r="O3411" s="2" t="str">
        <f>_xll.SNL.Clients.Office.Excel.Functions.SPG(A3411, "RD_CWOL_GLOBAL", "Issuer Credit Rating", "Local Currency LT|0")</f>
        <v>Stable</v>
      </c>
      <c r="P3411" s="2" t="str">
        <f>_xll.SNL.Clients.Office.Excel.Functions.SPG(A3411, "RD_RATING_ACTION_GLOBAL", "Issuer Credit Rating", "Local Currency LT|0")</f>
        <v>Upgrade | CreditWatch/Outlook (07/01/2024)</v>
      </c>
      <c r="Q3411" s="1">
        <f>_xll.SNL.Clients.Office.Excel.Functions.SPG(A3411, "RD_LAST_REVIEW_DATE_GLOBAL", "Issuer Credit Rating", "Local Currency LT")</f>
        <v>45483</v>
      </c>
      <c r="R3411" s="1">
        <f>_xll.SNL.Clients.Office.Excel.Functions.SPG(A3411, "RD_CREDIT_RATING_DATE_GLOBAL", "Issuer Credit Rating", "Local Currency LT|0")</f>
        <v>45474</v>
      </c>
      <c r="S3411" s="1">
        <f>_xll.SNL.Clients.Office.Excel.Functions.SPG(A3411, "RD_CREDIT_WATCH_OUTLOOK_DATE_GLOBAL", "Issuer Credit Rating", "Local Currency LT|0")</f>
        <v>45474</v>
      </c>
      <c r="T3411" s="2" t="str">
        <f>_xll.SNL.Clients.Office.Excel.Functions.SPG(A3411, "SP_BUSINESS_DESCRIPTION")</f>
        <v>Six Flags Entertainment Corporation operates amusement-resort in North America. Its amusement-resort consists of amusement parks, water parks, and resort properties across 17 states in the U.S., Canada, and Mexico. The company provides fun, experiences to various guests with coasters, themed rides, water parks, resorts, and a portfolio of intellectual property, such as Looney Tunes, DC Comics, and PEANUTS. Six Flags Entertainment Corporation was formerly known as Cedar Fair, L.P. and changed its name to Six Flags Entertainment Corporation in July 2024. Six Flags Entertainment Corporation was founded in 1983 and is based in Charlotte, North Carolina.</v>
      </c>
    </row>
    <row r="3412" spans="1:20" x14ac:dyDescent="0.3">
      <c r="A3412" s="5" t="s">
        <v>3121</v>
      </c>
      <c r="B3412" s="1">
        <f>_xll.SNL.Clients.Office.Excel.Functions.SPG(A3412,"SP_IPO_DATE")</f>
        <v>45497</v>
      </c>
      <c r="C3412" s="3">
        <f>_xll.SNL.Clients.Office.Excel.Functions.SPG(A3412, "SP_VOLUME_AVG_WEEKLY_TO_SHARES_OUT", , "1M")</f>
        <v>1.5321869850767684</v>
      </c>
      <c r="D3412" s="3">
        <f>_xll.SNL.Clients.Office.Excel.Functions.SPG(A3412, "SP_VOLUME_AVG_WEEKLY_TO_SHARES_OUT", , "3M")</f>
        <v>2.009235889737393</v>
      </c>
      <c r="E3412" s="3">
        <f>_xll.SNL.Clients.Office.Excel.Functions.SPG(A3412, "SP_VOLUME_AVG_DAILY_TO_1YR_AVG_DAILY", , "1M")</f>
        <v>54.25</v>
      </c>
      <c r="F3412" s="3">
        <f>_xll.SNL.Clients.Office.Excel.Functions.SPG(A3412, "SP_VOLUME_AVG_DAILY_TO_1YR_AVG_DAILY", , "3M")</f>
        <v>71.14</v>
      </c>
      <c r="G3412" s="2" t="str">
        <f>_xll.SNL.Clients.Office.Excel.Functions.SPG(A3412, "IQ_SECTOR")</f>
        <v>Real Estate</v>
      </c>
      <c r="H3412" s="2" t="str">
        <f>_xll.SNL.Clients.Office.Excel.Functions.SPG(A3412, "IQ_INDUSTRY_GROUP")</f>
        <v>Equity Real Estate Investment Trusts (REITs)</v>
      </c>
      <c r="I3412" s="2" t="str">
        <f>_xll.SNL.Clients.Office.Excel.Functions.SPG(A3412, "IQ_INDUSTRY")</f>
        <v>Industrial REITs</v>
      </c>
      <c r="J3412" s="2" t="str">
        <f>_xll.SNL.Clients.Office.Excel.Functions.SPG(A3412, "IQ_PRIMARY_INDUSTRY")</f>
        <v>Industrial REITs</v>
      </c>
      <c r="K3412" s="2" t="str">
        <f>_xll.SNL.Clients.Office.Excel.Functions.SPG(A3412, "NAICS_CODE", "Primary")</f>
        <v/>
      </c>
      <c r="L3412" s="2" t="str">
        <f>_xll.SNL.Clients.Office.Excel.Functions.SPG(A3412, "SP_TOPICTAG")</f>
        <v/>
      </c>
      <c r="M3412" s="3">
        <f>_xll.SNL.Clients.Office.Excel.Functions.SPG(A3412, "SP_PCT_SHARES_OWNED_ALL_INSTITUTIONS")</f>
        <v>28</v>
      </c>
      <c r="N3412" s="2" t="str">
        <f>_xll.SNL.Clients.Office.Excel.Functions.SPG(A3412, "RD_CREDIT_RATING_GLOBAL", "Issuer Credit Rating", "Local Currency LT|0")</f>
        <v/>
      </c>
      <c r="O3412" s="2" t="str">
        <f>_xll.SNL.Clients.Office.Excel.Functions.SPG(A3412, "RD_CWOL_GLOBAL", "Issuer Credit Rating", "Local Currency LT|0")</f>
        <v/>
      </c>
      <c r="P3412" s="2" t="str">
        <f>_xll.SNL.Clients.Office.Excel.Functions.SPG(A3412, "RD_RATING_ACTION_GLOBAL", "Issuer Credit Rating", "Local Currency LT|0")</f>
        <v/>
      </c>
      <c r="Q3412" s="1" t="str">
        <f>_xll.SNL.Clients.Office.Excel.Functions.SPG(A3412, "RD_LAST_REVIEW_DATE_GLOBAL", "Issuer Credit Rating", "Local Currency LT")</f>
        <v/>
      </c>
      <c r="R3412" s="1" t="str">
        <f>_xll.SNL.Clients.Office.Excel.Functions.SPG(A3412, "RD_CREDIT_RATING_DATE_GLOBAL", "Issuer Credit Rating", "Local Currency LT|0")</f>
        <v/>
      </c>
      <c r="S3412" s="1" t="str">
        <f>_xll.SNL.Clients.Office.Excel.Functions.SPG(A3412, "RD_CREDIT_WATCH_OUTLOOK_DATE_GLOBAL", "Issuer Credit Rating", "Local Currency LT|0")</f>
        <v/>
      </c>
      <c r="T3412" s="2" t="str">
        <f>_xll.SNL.Clients.Office.Excel.Functions.SPG(A3412, "SP_BUSINESS_DESCRIPTION")</f>
        <v>Lineage, Inc. is the world’s largest global temperature-controlled warehouse REIT with a network of over 480 strategically located facilities totaling over 84.1 million square feet and 3.0 billion cubic feet of capacity across countries in North America, Europe, and Asia-Pacific. Coupling end-to-end supply chain solutions and technology, Lineage partners with some of the world’s largest food and beverage producers, retailers, and distributors to help increase distribution efficiency, advance sustainability, minimize supply chain waste, and, most importantly, feed the world.</v>
      </c>
    </row>
    <row r="3413" spans="1:20" x14ac:dyDescent="0.3">
      <c r="A3413" s="5" t="s">
        <v>3122</v>
      </c>
      <c r="B3413" s="1">
        <f>_xll.SNL.Clients.Office.Excel.Functions.SPG(A3413,"SP_IPO_DATE")</f>
        <v>45491</v>
      </c>
      <c r="C3413" s="3">
        <f>_xll.SNL.Clients.Office.Excel.Functions.SPG(A3413, "SP_VOLUME_AVG_WEEKLY_TO_SHARES_OUT", , "1M")</f>
        <v>1.7778786741596788</v>
      </c>
      <c r="D3413" s="3">
        <f>_xll.SNL.Clients.Office.Excel.Functions.SPG(A3413, "SP_VOLUME_AVG_WEEKLY_TO_SHARES_OUT", , "3M")</f>
        <v>1.4230373507139404</v>
      </c>
      <c r="E3413" s="3">
        <f>_xll.SNL.Clients.Office.Excel.Functions.SPG(A3413, "SP_VOLUME_AVG_DAILY_TO_1YR_AVG_DAILY", , "1M")</f>
        <v>76.27</v>
      </c>
      <c r="F3413" s="3">
        <f>_xll.SNL.Clients.Office.Excel.Functions.SPG(A3413, "SP_VOLUME_AVG_DAILY_TO_1YR_AVG_DAILY", , "3M")</f>
        <v>61.05</v>
      </c>
      <c r="G3413" s="2" t="str">
        <f>_xll.SNL.Clients.Office.Excel.Functions.SPG(A3413, "IQ_SECTOR")</f>
        <v>Health Care</v>
      </c>
      <c r="H3413" s="2" t="str">
        <f>_xll.SNL.Clients.Office.Excel.Functions.SPG(A3413, "IQ_INDUSTRY_GROUP")</f>
        <v>Pharmaceuticals, Biotechnology and Life Sciences</v>
      </c>
      <c r="I3413" s="2" t="str">
        <f>_xll.SNL.Clients.Office.Excel.Functions.SPG(A3413, "IQ_INDUSTRY")</f>
        <v>Biotechnology</v>
      </c>
      <c r="J3413" s="2" t="str">
        <f>_xll.SNL.Clients.Office.Excel.Functions.SPG(A3413, "IQ_PRIMARY_INDUSTRY")</f>
        <v>Biotechnology</v>
      </c>
      <c r="K3413" s="2" t="str">
        <f>_xll.SNL.Clients.Office.Excel.Functions.SPG(A3413, "NAICS_CODE", "Primary")</f>
        <v>325414 - Biological Product (except Diagnostic) Manufacturing</v>
      </c>
      <c r="L3413" s="2" t="str">
        <f>_xll.SNL.Clients.Office.Excel.Functions.SPG(A3413, "SP_TOPICTAG")</f>
        <v>Chronic Diseases; Dermatology; Hematology; Immunology; Internal Diseases; Nephrology; Oncology; Rheumatology</v>
      </c>
      <c r="M3413" s="3">
        <f>_xll.SNL.Clients.Office.Excel.Functions.SPG(A3413, "SP_PCT_SHARES_OWNED_ALL_INSTITUTIONS")</f>
        <v>24.37</v>
      </c>
      <c r="N3413" s="2" t="str">
        <f>_xll.SNL.Clients.Office.Excel.Functions.SPG(A3413, "RD_CREDIT_RATING_GLOBAL", "Issuer Credit Rating", "Local Currency LT|0")</f>
        <v/>
      </c>
      <c r="O3413" s="2" t="str">
        <f>_xll.SNL.Clients.Office.Excel.Functions.SPG(A3413, "RD_CWOL_GLOBAL", "Issuer Credit Rating", "Local Currency LT|0")</f>
        <v/>
      </c>
      <c r="P3413" s="2" t="str">
        <f>_xll.SNL.Clients.Office.Excel.Functions.SPG(A3413, "RD_RATING_ACTION_GLOBAL", "Issuer Credit Rating", "Local Currency LT|0")</f>
        <v/>
      </c>
      <c r="Q3413" s="1" t="str">
        <f>_xll.SNL.Clients.Office.Excel.Functions.SPG(A3413, "RD_LAST_REVIEW_DATE_GLOBAL", "Issuer Credit Rating", "Local Currency LT")</f>
        <v/>
      </c>
      <c r="R3413" s="1" t="str">
        <f>_xll.SNL.Clients.Office.Excel.Functions.SPG(A3413, "RD_CREDIT_RATING_DATE_GLOBAL", "Issuer Credit Rating", "Local Currency LT|0")</f>
        <v/>
      </c>
      <c r="S3413" s="1" t="str">
        <f>_xll.SNL.Clients.Office.Excel.Functions.SPG(A3413, "RD_CREDIT_WATCH_OUTLOOK_DATE_GLOBAL", "Issuer Credit Rating", "Local Currency LT|0")</f>
        <v/>
      </c>
      <c r="T3413" s="2" t="str">
        <f>_xll.SNL.Clients.Office.Excel.Functions.SPG(A3413, "SP_BUSINESS_DESCRIPTION")</f>
        <v>Artiva Biotherapeutics, Inc., a clinical-stage biotechnology company, focuses on developing natural killer (NK) cell-based therapies for patients suffering from autoimmune diseases and cancers. The company's lead product candidate is AB-101, an off-the-shelf NK cell therapy for patients with autoimmune diseases and cancers, such as lupus nephritis, rheumatoid arthritis, pemphigus vulgaris, the anti-neutrophil cytoplasmic antibody-associated vasculitis subtypes granulomatosis with polyangiitis/microscopic polyangiitis, systemic lupus erythematosus, and B-cell-non-Hodgkin lymphoma. It also develops AB-201, an allogeneic anti- human epidermal growth factor receptor 2 chimeric antigen receptor (CAR)-NK cell product candidate; and AB-205, an allogeneic anti-CD5 CAR-NK cell product candidate. The company was incorporated in 2019 and is headquartered in San Diego, California.</v>
      </c>
    </row>
    <row r="3414" spans="1:20" x14ac:dyDescent="0.3">
      <c r="A3414" s="5" t="s">
        <v>3123</v>
      </c>
      <c r="B3414" s="1">
        <f>_xll.SNL.Clients.Office.Excel.Functions.SPG(A3414,"SP_IPO_DATE")</f>
        <v>41179</v>
      </c>
      <c r="C3414" s="3">
        <f>_xll.SNL.Clients.Office.Excel.Functions.SPG(A3414, "SP_VOLUME_AVG_WEEKLY_TO_SHARES_OUT", , "1M")</f>
        <v>3.8198123299608886</v>
      </c>
      <c r="D3414" s="3">
        <f>_xll.SNL.Clients.Office.Excel.Functions.SPG(A3414, "SP_VOLUME_AVG_WEEKLY_TO_SHARES_OUT", , "3M")</f>
        <v>3.4625061307357852</v>
      </c>
      <c r="E3414" s="3">
        <f>_xll.SNL.Clients.Office.Excel.Functions.SPG(A3414, "SP_VOLUME_AVG_DAILY_TO_1YR_AVG_DAILY", , "1M")</f>
        <v>133.81</v>
      </c>
      <c r="F3414" s="3">
        <f>_xll.SNL.Clients.Office.Excel.Functions.SPG(A3414, "SP_VOLUME_AVG_DAILY_TO_1YR_AVG_DAILY", , "3M")</f>
        <v>121.29</v>
      </c>
      <c r="G3414" s="2" t="str">
        <f>_xll.SNL.Clients.Office.Excel.Functions.SPG(A3414, "IQ_SECTOR")</f>
        <v>Energy</v>
      </c>
      <c r="H3414" s="2" t="str">
        <f>_xll.SNL.Clients.Office.Excel.Functions.SPG(A3414, "IQ_INDUSTRY_GROUP")</f>
        <v>Energy</v>
      </c>
      <c r="I3414" s="2" t="str">
        <f>_xll.SNL.Clients.Office.Excel.Functions.SPG(A3414, "IQ_INDUSTRY")</f>
        <v>Oil, Gas and Consumable Fuels</v>
      </c>
      <c r="J3414" s="2" t="str">
        <f>_xll.SNL.Clients.Office.Excel.Functions.SPG(A3414, "IQ_PRIMARY_INDUSTRY")</f>
        <v>Oil and Gas Storage and Transportation</v>
      </c>
      <c r="K3414" s="2" t="str">
        <f>_xll.SNL.Clients.Office.Excel.Functions.SPG(A3414, "NAICS_CODE", "Primary")</f>
        <v>486210 - Pipeline Transportation of Natural Gas</v>
      </c>
      <c r="L3414" s="2" t="str">
        <f>_xll.SNL.Clients.Office.Excel.Functions.SPG(A3414, "SP_TOPICTAG")</f>
        <v>Environmental Engineering; Marine Transportation; Pollution Control</v>
      </c>
      <c r="M3414" s="3">
        <f>_xll.SNL.Clients.Office.Excel.Functions.SPG(A3414, "SP_PCT_SHARES_OWNED_ALL_INSTITUTIONS")</f>
        <v>37.07</v>
      </c>
      <c r="N3414" s="2" t="str">
        <f>_xll.SNL.Clients.Office.Excel.Functions.SPG(A3414, "RD_CREDIT_RATING_GLOBAL", "Issuer Credit Rating", "Local Currency LT|0")</f>
        <v>B+</v>
      </c>
      <c r="O3414" s="2" t="str">
        <f>_xll.SNL.Clients.Office.Excel.Functions.SPG(A3414, "RD_CWOL_GLOBAL", "Issuer Credit Rating", "Local Currency LT|0")</f>
        <v>Stable</v>
      </c>
      <c r="P3414" s="2" t="str">
        <f>_xll.SNL.Clients.Office.Excel.Functions.SPG(A3414, "RD_RATING_ACTION_GLOBAL", "Issuer Credit Rating", "Local Currency LT|0")</f>
        <v>New Rating | CreditWatch/Outlook (10/07/2024)</v>
      </c>
      <c r="Q3414" s="1">
        <f>_xll.SNL.Clients.Office.Excel.Functions.SPG(A3414, "RD_LAST_REVIEW_DATE_GLOBAL", "Issuer Credit Rating", "Local Currency LT")</f>
        <v>45572</v>
      </c>
      <c r="R3414" s="1">
        <f>_xll.SNL.Clients.Office.Excel.Functions.SPG(A3414, "RD_CREDIT_RATING_DATE_GLOBAL", "Issuer Credit Rating", "Local Currency LT|0")</f>
        <v>45572</v>
      </c>
      <c r="S3414" s="1">
        <f>_xll.SNL.Clients.Office.Excel.Functions.SPG(A3414, "RD_CREDIT_WATCH_OUTLOOK_DATE_GLOBAL", "Issuer Credit Rating", "Local Currency LT|0")</f>
        <v>45572</v>
      </c>
      <c r="T3414" s="2" t="str">
        <f>_xll.SNL.Clients.Office.Excel.Functions.SPG(A3414, "SP_BUSINESS_DESCRIPTION")</f>
        <v>Summit Midstream Corporation focuses on owning, developing, and operating midstream energy infrastructure assets primarily shale formations in the continental United States. It operates natural gas, crude oil, and produced water gathering systems in four unconventional resource basins, including the Williston Basin in North Dakota, which includes the Bakken and Three Forks shale formations; the Denver-Julesburg Basin that consists of the Niobrara and Codell shale formations in Colorado and Wyoming; the Fort Worth Basin in Texas, which comprises the Barnett Shale formation; and the Piceance Basin in Colorado, which includes the Mesaverde formation, as well as the emerging Mancos and Niobrara Shale formations. It serves natural gas and crude oil producers. Summit Midstream Corporation was founded in 2012 and is based in Houston, Texas.</v>
      </c>
    </row>
    <row r="3415" spans="1:20" x14ac:dyDescent="0.3">
      <c r="A3415" s="5" t="s">
        <v>3124</v>
      </c>
      <c r="B3415" s="1" t="str">
        <f>_xll.SNL.Clients.Office.Excel.Functions.SPG(A3415,"SP_IPO_DATE")</f>
        <v>#INVALID COMPANY ID</v>
      </c>
      <c r="C3415" s="3" t="str">
        <f>_xll.SNL.Clients.Office.Excel.Functions.SPG(A3415, "SP_VOLUME_AVG_WEEKLY_TO_SHARES_OUT", , "1M")</f>
        <v>#INVALID COMPANY ID</v>
      </c>
      <c r="D3415" s="3" t="str">
        <f>_xll.SNL.Clients.Office.Excel.Functions.SPG(A3415, "SP_VOLUME_AVG_WEEKLY_TO_SHARES_OUT", , "3M")</f>
        <v>#INVALID COMPANY ID</v>
      </c>
      <c r="E3415" s="3" t="str">
        <f>_xll.SNL.Clients.Office.Excel.Functions.SPG(A3415, "SP_VOLUME_AVG_DAILY_TO_1YR_AVG_DAILY", , "1M")</f>
        <v>#INVALID COMPANY ID</v>
      </c>
      <c r="F3415" s="3" t="str">
        <f>_xll.SNL.Clients.Office.Excel.Functions.SPG(A3415, "SP_VOLUME_AVG_DAILY_TO_1YR_AVG_DAILY", , "3M")</f>
        <v>#INVALID COMPANY ID</v>
      </c>
      <c r="G3415" s="2" t="str">
        <f>_xll.SNL.Clients.Office.Excel.Functions.SPG(A3415, "IQ_SECTOR")</f>
        <v>#INVALID COMPANY ID</v>
      </c>
      <c r="H3415" s="2" t="str">
        <f>_xll.SNL.Clients.Office.Excel.Functions.SPG(A3415, "IQ_INDUSTRY_GROUP")</f>
        <v>#INVALID COMPANY ID</v>
      </c>
      <c r="I3415" s="2" t="str">
        <f>_xll.SNL.Clients.Office.Excel.Functions.SPG(A3415, "IQ_INDUSTRY")</f>
        <v>#INVALID COMPANY ID</v>
      </c>
      <c r="J3415" s="2" t="str">
        <f>_xll.SNL.Clients.Office.Excel.Functions.SPG(A3415, "IQ_PRIMARY_INDUSTRY")</f>
        <v>#INVALID COMPANY ID</v>
      </c>
      <c r="K3415" s="2" t="str">
        <f>_xll.SNL.Clients.Office.Excel.Functions.SPG(A3415, "NAICS_CODE", "Primary")</f>
        <v>#INVALID COMPANY ID</v>
      </c>
      <c r="L3415" s="2" t="str">
        <f>_xll.SNL.Clients.Office.Excel.Functions.SPG(A3415, "SP_TOPICTAG")</f>
        <v>#INVALID COMPANY ID</v>
      </c>
      <c r="M3415" s="3" t="str">
        <f>_xll.SNL.Clients.Office.Excel.Functions.SPG(A3415, "SP_PCT_SHARES_OWNED_ALL_INSTITUTIONS")</f>
        <v>#INVALID COMPANY ID</v>
      </c>
      <c r="N3415" s="2" t="str">
        <f>_xll.SNL.Clients.Office.Excel.Functions.SPG(A3415, "RD_CREDIT_RATING_GLOBAL", "Issuer Credit Rating", "Local Currency LT|0")</f>
        <v>#INVALID COMPANY ID</v>
      </c>
      <c r="O3415" s="2" t="str">
        <f>_xll.SNL.Clients.Office.Excel.Functions.SPG(A3415, "RD_CWOL_GLOBAL", "Issuer Credit Rating", "Local Currency LT|0")</f>
        <v>#INVALID COMPANY ID</v>
      </c>
      <c r="P3415" s="2" t="str">
        <f>_xll.SNL.Clients.Office.Excel.Functions.SPG(A3415, "RD_RATING_ACTION_GLOBAL", "Issuer Credit Rating", "Local Currency LT|0")</f>
        <v>#INVALID COMPANY ID</v>
      </c>
      <c r="Q3415" s="1" t="str">
        <f>_xll.SNL.Clients.Office.Excel.Functions.SPG(A3415, "RD_LAST_REVIEW_DATE_GLOBAL", "Issuer Credit Rating", "Local Currency LT")</f>
        <v>#INVALID COMPANY ID</v>
      </c>
      <c r="R3415" s="1" t="str">
        <f>_xll.SNL.Clients.Office.Excel.Functions.SPG(A3415, "RD_CREDIT_RATING_DATE_GLOBAL", "Issuer Credit Rating", "Local Currency LT|0")</f>
        <v>#INVALID COMPANY ID</v>
      </c>
      <c r="S3415" s="1" t="str">
        <f>_xll.SNL.Clients.Office.Excel.Functions.SPG(A3415, "RD_CREDIT_WATCH_OUTLOOK_DATE_GLOBAL", "Issuer Credit Rating", "Local Currency LT|0")</f>
        <v>#INVALID COMPANY ID</v>
      </c>
      <c r="T3415" s="2" t="str">
        <f>_xll.SNL.Clients.Office.Excel.Functions.SPG(A3415, "SP_BUSINESS_DESCRIPTION")</f>
        <v>#INVALID COMPANY ID</v>
      </c>
    </row>
    <row r="3416" spans="1:20" x14ac:dyDescent="0.3">
      <c r="A3416" s="5" t="s">
        <v>3125</v>
      </c>
      <c r="B3416" s="1">
        <f>_xll.SNL.Clients.Office.Excel.Functions.SPG(A3416,"SP_IPO_DATE")</f>
        <v>45504</v>
      </c>
      <c r="C3416" s="3">
        <f>_xll.SNL.Clients.Office.Excel.Functions.SPG(A3416, "SP_VOLUME_AVG_WEEKLY_TO_SHARES_OUT", , "1M")</f>
        <v>1.1715803935404292</v>
      </c>
      <c r="D3416" s="3">
        <f>_xll.SNL.Clients.Office.Excel.Functions.SPG(A3416, "SP_VOLUME_AVG_WEEKLY_TO_SHARES_OUT", , "3M")</f>
        <v>1.6545691035939047</v>
      </c>
      <c r="E3416" s="3">
        <f>_xll.SNL.Clients.Office.Excel.Functions.SPG(A3416, "SP_VOLUME_AVG_DAILY_TO_1YR_AVG_DAILY", , "1M")</f>
        <v>35.06</v>
      </c>
      <c r="F3416" s="3">
        <f>_xll.SNL.Clients.Office.Excel.Functions.SPG(A3416, "SP_VOLUME_AVG_DAILY_TO_1YR_AVG_DAILY", , "3M")</f>
        <v>49.51</v>
      </c>
      <c r="G3416" s="2" t="str">
        <f>_xll.SNL.Clients.Office.Excel.Functions.SPG(A3416, "IQ_SECTOR")</f>
        <v>Financials</v>
      </c>
      <c r="H3416" s="2" t="str">
        <f>_xll.SNL.Clients.Office.Excel.Functions.SPG(A3416, "IQ_INDUSTRY_GROUP")</f>
        <v>Banks</v>
      </c>
      <c r="I3416" s="2" t="str">
        <f>_xll.SNL.Clients.Office.Excel.Functions.SPG(A3416, "IQ_INDUSTRY")</f>
        <v>Banks</v>
      </c>
      <c r="J3416" s="2" t="str">
        <f>_xll.SNL.Clients.Office.Excel.Functions.SPG(A3416, "IQ_PRIMARY_INDUSTRY")</f>
        <v>Regional Banks</v>
      </c>
      <c r="K3416" s="2" t="str">
        <f>_xll.SNL.Clients.Office.Excel.Functions.SPG(A3416, "NAICS_CODE", "Primary")</f>
        <v>522110 - Commercial Banking</v>
      </c>
      <c r="L3416" s="2" t="str">
        <f>_xll.SNL.Clients.Office.Excel.Functions.SPG(A3416, "SP_TOPICTAG")</f>
        <v/>
      </c>
      <c r="M3416" s="3">
        <f>_xll.SNL.Clients.Office.Excel.Functions.SPG(A3416, "SP_PCT_SHARES_OWNED_ALL_INSTITUTIONS")</f>
        <v>14.28</v>
      </c>
      <c r="N3416" s="2" t="str">
        <f>_xll.SNL.Clients.Office.Excel.Functions.SPG(A3416, "RD_CREDIT_RATING_GLOBAL", "Issuer Credit Rating", "Local Currency LT|0")</f>
        <v/>
      </c>
      <c r="O3416" s="2" t="str">
        <f>_xll.SNL.Clients.Office.Excel.Functions.SPG(A3416, "RD_CWOL_GLOBAL", "Issuer Credit Rating", "Local Currency LT|0")</f>
        <v/>
      </c>
      <c r="P3416" s="2" t="str">
        <f>_xll.SNL.Clients.Office.Excel.Functions.SPG(A3416, "RD_RATING_ACTION_GLOBAL", "Issuer Credit Rating", "Local Currency LT|0")</f>
        <v/>
      </c>
      <c r="Q3416" s="1" t="str">
        <f>_xll.SNL.Clients.Office.Excel.Functions.SPG(A3416, "RD_LAST_REVIEW_DATE_GLOBAL", "Issuer Credit Rating", "Local Currency LT")</f>
        <v/>
      </c>
      <c r="R3416" s="1" t="str">
        <f>_xll.SNL.Clients.Office.Excel.Functions.SPG(A3416, "RD_CREDIT_RATING_DATE_GLOBAL", "Issuer Credit Rating", "Local Currency LT|0")</f>
        <v/>
      </c>
      <c r="S3416" s="1" t="str">
        <f>_xll.SNL.Clients.Office.Excel.Functions.SPG(A3416, "RD_CREDIT_WATCH_OUTLOOK_DATE_GLOBAL", "Issuer Credit Rating", "Local Currency LT|0")</f>
        <v/>
      </c>
      <c r="T3416" s="2" t="str">
        <f>_xll.SNL.Clients.Office.Excel.Functions.SPG(A3416, "SP_BUSINESS_DESCRIPTION")</f>
        <v>Fifth District Bancorp, Inc. operates as the bank holding company for Fifth District Savings Bank that provides various banking products and services primarily in New Orleans-Metairie Metropolitan Statistical Area. It offers a range of deposit accounts, including checking accounts, money market accounts, and certificates of deposit. The company also provides fixed-rate one- to four-family residential mortgage loans, as well as originates construction loans, home equity loans, home equity lines of credit, land loans, and share loans; and purchases commercial business loans. In addition, it offers electronic banking services, including mobile banking, on-line banking, telephone banking, bill pay, and electronic funds transfer via SmartPay. The company was founded in 1926 and is based in New Orleans, Louisiana.</v>
      </c>
    </row>
    <row r="3417" spans="1:20" x14ac:dyDescent="0.3">
      <c r="A3417" s="5" t="s">
        <v>3126</v>
      </c>
      <c r="B3417" s="1" t="str">
        <f>_xll.SNL.Clients.Office.Excel.Functions.SPG(A3417,"SP_IPO_DATE")</f>
        <v/>
      </c>
      <c r="C3417" s="3">
        <f>_xll.SNL.Clients.Office.Excel.Functions.SPG(A3417, "SP_VOLUME_AVG_WEEKLY_TO_SHARES_OUT", , "1M")</f>
        <v>207.68465829164953</v>
      </c>
      <c r="D3417" s="3">
        <f>_xll.SNL.Clients.Office.Excel.Functions.SPG(A3417, "SP_VOLUME_AVG_WEEKLY_TO_SHARES_OUT", , "3M")</f>
        <v>107.29965428685449</v>
      </c>
      <c r="E3417" s="3">
        <f>_xll.SNL.Clients.Office.Excel.Functions.SPG(A3417, "SP_VOLUME_AVG_DAILY_TO_1YR_AVG_DAILY", , "1M")</f>
        <v>698.87</v>
      </c>
      <c r="F3417" s="3">
        <f>_xll.SNL.Clients.Office.Excel.Functions.SPG(A3417, "SP_VOLUME_AVG_DAILY_TO_1YR_AVG_DAILY", , "3M")</f>
        <v>361.07</v>
      </c>
      <c r="G3417" s="2" t="str">
        <f>_xll.SNL.Clients.Office.Excel.Functions.SPG(A3417, "IQ_SECTOR")</f>
        <v>Materials</v>
      </c>
      <c r="H3417" s="2" t="str">
        <f>_xll.SNL.Clients.Office.Excel.Functions.SPG(A3417, "IQ_INDUSTRY_GROUP")</f>
        <v>Materials</v>
      </c>
      <c r="I3417" s="2" t="str">
        <f>_xll.SNL.Clients.Office.Excel.Functions.SPG(A3417, "IQ_INDUSTRY")</f>
        <v>Chemicals</v>
      </c>
      <c r="J3417" s="2" t="str">
        <f>_xll.SNL.Clients.Office.Excel.Functions.SPG(A3417, "IQ_PRIMARY_INDUSTRY")</f>
        <v>Commodity Chemicals</v>
      </c>
      <c r="K3417" s="2" t="str">
        <f>_xll.SNL.Clients.Office.Excel.Functions.SPG(A3417, "NAICS_CODE", "Primary")</f>
        <v>3252 - Resin, Synthetic Rubber, and Artificial and Synthetic Fibers and Filaments Manufacturing</v>
      </c>
      <c r="L3417" s="2" t="str">
        <f>_xll.SNL.Clients.Office.Excel.Functions.SPG(A3417, "SP_TOPICTAG")</f>
        <v/>
      </c>
      <c r="M3417" s="3">
        <f>_xll.SNL.Clients.Office.Excel.Functions.SPG(A3417, "SP_PCT_SHARES_OWNED_ALL_INSTITUTIONS")</f>
        <v>16.899999999999999</v>
      </c>
      <c r="N3417" s="2" t="str">
        <f>_xll.SNL.Clients.Office.Excel.Functions.SPG(A3417, "RD_CREDIT_RATING_GLOBAL", "Issuer Credit Rating", "Local Currency LT|0")</f>
        <v/>
      </c>
      <c r="O3417" s="2" t="str">
        <f>_xll.SNL.Clients.Office.Excel.Functions.SPG(A3417, "RD_CWOL_GLOBAL", "Issuer Credit Rating", "Local Currency LT|0")</f>
        <v/>
      </c>
      <c r="P3417" s="2" t="str">
        <f>_xll.SNL.Clients.Office.Excel.Functions.SPG(A3417, "RD_RATING_ACTION_GLOBAL", "Issuer Credit Rating", "Local Currency LT|0")</f>
        <v/>
      </c>
      <c r="Q3417" s="1" t="str">
        <f>_xll.SNL.Clients.Office.Excel.Functions.SPG(A3417, "RD_LAST_REVIEW_DATE_GLOBAL", "Issuer Credit Rating", "Local Currency LT")</f>
        <v/>
      </c>
      <c r="R3417" s="1" t="str">
        <f>_xll.SNL.Clients.Office.Excel.Functions.SPG(A3417, "RD_CREDIT_RATING_DATE_GLOBAL", "Issuer Credit Rating", "Local Currency LT|0")</f>
        <v/>
      </c>
      <c r="S3417" s="1" t="str">
        <f>_xll.SNL.Clients.Office.Excel.Functions.SPG(A3417, "RD_CREDIT_WATCH_OUTLOOK_DATE_GLOBAL", "Issuer Credit Rating", "Local Currency LT|0")</f>
        <v/>
      </c>
      <c r="T3417" s="2" t="str">
        <f>_xll.SNL.Clients.Office.Excel.Functions.SPG(A3417, "SP_BUSINESS_DESCRIPTION")</f>
        <v>Bolt Projects Holdings, Inc. operates as a material solutions company. The company offers B-SILK PROTEIN, a biodegradable ingredient for the beauty and personal care industry. Its products also include MYLO, a mycelium-based leather material; and MICROSILK, a silk fiber. The company is based in San Francisco, California.</v>
      </c>
    </row>
    <row r="3418" spans="1:20" x14ac:dyDescent="0.3">
      <c r="A3418" s="5" t="s">
        <v>3127</v>
      </c>
      <c r="B3418" s="1" t="str">
        <f>_xll.SNL.Clients.Office.Excel.Functions.SPG(A3418,"SP_IPO_DATE")</f>
        <v/>
      </c>
      <c r="C3418" s="3">
        <f>_xll.SNL.Clients.Office.Excel.Functions.SPG(A3418, "SP_VOLUME_AVG_WEEKLY_TO_SHARES_OUT", , "1M")</f>
        <v>8.6424711060073918</v>
      </c>
      <c r="D3418" s="3">
        <f>_xll.SNL.Clients.Office.Excel.Functions.SPG(A3418, "SP_VOLUME_AVG_WEEKLY_TO_SHARES_OUT", , "3M")</f>
        <v>8.5208431862291345</v>
      </c>
      <c r="E3418" s="3">
        <f>_xll.SNL.Clients.Office.Excel.Functions.SPG(A3418, "SP_VOLUME_AVG_DAILY_TO_1YR_AVG_DAILY", , "1M")</f>
        <v>134.12</v>
      </c>
      <c r="F3418" s="3">
        <f>_xll.SNL.Clients.Office.Excel.Functions.SPG(A3418, "SP_VOLUME_AVG_DAILY_TO_1YR_AVG_DAILY", , "3M")</f>
        <v>132.22999999999999</v>
      </c>
      <c r="G3418" s="2" t="str">
        <f>_xll.SNL.Clients.Office.Excel.Functions.SPG(A3418, "IQ_SECTOR")</f>
        <v>Communication Services</v>
      </c>
      <c r="H3418" s="2" t="str">
        <f>_xll.SNL.Clients.Office.Excel.Functions.SPG(A3418, "IQ_INDUSTRY_GROUP")</f>
        <v>Media and Entertainment</v>
      </c>
      <c r="I3418" s="2" t="str">
        <f>_xll.SNL.Clients.Office.Excel.Functions.SPG(A3418, "IQ_INDUSTRY")</f>
        <v>Media</v>
      </c>
      <c r="J3418" s="2" t="str">
        <f>_xll.SNL.Clients.Office.Excel.Functions.SPG(A3418, "IQ_PRIMARY_INDUSTRY")</f>
        <v>Cable and Satellite</v>
      </c>
      <c r="K3418" s="2" t="str">
        <f>_xll.SNL.Clients.Office.Excel.Functions.SPG(A3418, "NAICS_CODE", "Primary")</f>
        <v>516110 - Radio Broadcasting Stations</v>
      </c>
      <c r="L3418" s="2" t="str">
        <f>_xll.SNL.Clients.Office.Excel.Functions.SPG(A3418, "SP_TOPICTAG")</f>
        <v>Ad Network; GPS; Location Based Services; Music Streaming; Video Streaming; Podcast; Streaming Media</v>
      </c>
      <c r="M3418" s="3">
        <f>_xll.SNL.Clients.Office.Excel.Functions.SPG(A3418, "SP_PCT_SHARES_OWNED_ALL_INSTITUTIONS")</f>
        <v>41.23</v>
      </c>
      <c r="N3418" s="2" t="str">
        <f>_xll.SNL.Clients.Office.Excel.Functions.SPG(A3418, "RD_CREDIT_RATING_GLOBAL", "Issuer Credit Rating", "Local Currency LT|0")</f>
        <v/>
      </c>
      <c r="O3418" s="2" t="str">
        <f>_xll.SNL.Clients.Office.Excel.Functions.SPG(A3418, "RD_CWOL_GLOBAL", "Issuer Credit Rating", "Local Currency LT|0")</f>
        <v/>
      </c>
      <c r="P3418" s="2" t="str">
        <f>_xll.SNL.Clients.Office.Excel.Functions.SPG(A3418, "RD_RATING_ACTION_GLOBAL", "Issuer Credit Rating", "Local Currency LT|0")</f>
        <v/>
      </c>
      <c r="Q3418" s="1" t="str">
        <f>_xll.SNL.Clients.Office.Excel.Functions.SPG(A3418, "RD_LAST_REVIEW_DATE_GLOBAL", "Issuer Credit Rating", "Local Currency LT")</f>
        <v/>
      </c>
      <c r="R3418" s="1" t="str">
        <f>_xll.SNL.Clients.Office.Excel.Functions.SPG(A3418, "RD_CREDIT_RATING_DATE_GLOBAL", "Issuer Credit Rating", "Local Currency LT|0")</f>
        <v/>
      </c>
      <c r="S3418" s="1" t="str">
        <f>_xll.SNL.Clients.Office.Excel.Functions.SPG(A3418, "RD_CREDIT_WATCH_OUTLOOK_DATE_GLOBAL", "Issuer Credit Rating", "Local Currency LT|0")</f>
        <v/>
      </c>
      <c r="T3418" s="2" t="str">
        <f>_xll.SNL.Clients.Office.Excel.Functions.SPG(A3418, "SP_BUSINESS_DESCRIPTION")</f>
        <v>Sirius XM Holdings Inc. operates as an audio entertainment company in North America. It operates through two segments, Sirius XM, and Pandora and Off-platform. The Sirius XM segment provides music, sports, entertainment, comedy, and talk and news channels, as well as podcast and infotainment services on subscription fee basis; and live, curated, and exclusive and on demand programming services through satellite radio systems and streamed through applications for mobile and home devices, and other consumer electronic equipment. This segment also distributes satellite radios through automakers and retailers, as well as its website; offers advertising other ancillary services; sells radios and accessories; podcasts, including true crime, news, politics, music, comedy, sports, and entertainment; and offers location-based services through two-way wireless connectivity, including safety, security, convenience, maintenance and data, remote vehicles diagnostic, and stolen or parked vehicle locator services, as well as data services related to graphical weather and fuel prices. In addition, this segment provides music channels on the DISH Network satellite television service as a programming package; Travel Link, a suite of data services that include graphical weather, fuel prices, sports schedule and scores, and movie listings; graphic information related to road closings, traffic flow, and incident data for consumers with in-vehicle navigation systems; real-time weather services in vehicles, boats, and planes; music programming and commercial-free music services for office, restaurants, and other business; and wireless communications service. The Pandora and Off-platform segment operates music, comedy, and podcast streaming platform, which offers personalized experience for listener through mobile devices, vehicle speakers, and connected devices; and provides advertising services. The company was incorporated in 2013 and is headquartered in New York.</v>
      </c>
    </row>
    <row r="3419" spans="1:20" x14ac:dyDescent="0.3">
      <c r="A3419" s="5" t="s">
        <v>3128</v>
      </c>
      <c r="B3419" s="1">
        <f>_xll.SNL.Clients.Office.Excel.Functions.SPG(A3419,"SP_IPO_DATE")</f>
        <v>45551</v>
      </c>
      <c r="C3419" s="3">
        <f>_xll.SNL.Clients.Office.Excel.Functions.SPG(A3419, "SP_VOLUME_AVG_WEEKLY_TO_SHARES_OUT", , "1M")</f>
        <v>0.98933461314523718</v>
      </c>
      <c r="D3419" s="3">
        <f>_xll.SNL.Clients.Office.Excel.Functions.SPG(A3419, "SP_VOLUME_AVG_WEEKLY_TO_SHARES_OUT", , "3M")</f>
        <v>1.4453058857556156</v>
      </c>
      <c r="E3419" s="3">
        <f>_xll.SNL.Clients.Office.Excel.Functions.SPG(A3419, "SP_VOLUME_AVG_DAILY_TO_1YR_AVG_DAILY", , "1M")</f>
        <v>36.93</v>
      </c>
      <c r="F3419" s="3">
        <f>_xll.SNL.Clients.Office.Excel.Functions.SPG(A3419, "SP_VOLUME_AVG_DAILY_TO_1YR_AVG_DAILY", , "3M")</f>
        <v>53.94</v>
      </c>
      <c r="G3419" s="2" t="str">
        <f>_xll.SNL.Clients.Office.Excel.Functions.SPG(A3419, "IQ_SECTOR")</f>
        <v>Health Care</v>
      </c>
      <c r="H3419" s="2" t="str">
        <f>_xll.SNL.Clients.Office.Excel.Functions.SPG(A3419, "IQ_INDUSTRY_GROUP")</f>
        <v>Pharmaceuticals, Biotechnology and Life Sciences</v>
      </c>
      <c r="I3419" s="2" t="str">
        <f>_xll.SNL.Clients.Office.Excel.Functions.SPG(A3419, "IQ_INDUSTRY")</f>
        <v>Pharmaceuticals</v>
      </c>
      <c r="J3419" s="2" t="str">
        <f>_xll.SNL.Clients.Office.Excel.Functions.SPG(A3419, "IQ_PRIMARY_INDUSTRY")</f>
        <v>Pharmaceuticals</v>
      </c>
      <c r="K3419" s="2" t="str">
        <f>_xll.SNL.Clients.Office.Excel.Functions.SPG(A3419, "NAICS_CODE", "Primary")</f>
        <v>325414 - Biological Product (except Diagnostic) Manufacturing</v>
      </c>
      <c r="L3419" s="2" t="str">
        <f>_xll.SNL.Clients.Office.Excel.Functions.SPG(A3419, "SP_TOPICTAG")</f>
        <v>Neurology</v>
      </c>
      <c r="M3419" s="3">
        <f>_xll.SNL.Clients.Office.Excel.Functions.SPG(A3419, "SP_PCT_SHARES_OWNED_ALL_INSTITUTIONS")</f>
        <v>2.0499999999999998</v>
      </c>
      <c r="N3419" s="2" t="str">
        <f>_xll.SNL.Clients.Office.Excel.Functions.SPG(A3419, "RD_CREDIT_RATING_GLOBAL", "Issuer Credit Rating", "Local Currency LT|0")</f>
        <v/>
      </c>
      <c r="O3419" s="2" t="str">
        <f>_xll.SNL.Clients.Office.Excel.Functions.SPG(A3419, "RD_CWOL_GLOBAL", "Issuer Credit Rating", "Local Currency LT|0")</f>
        <v/>
      </c>
      <c r="P3419" s="2" t="str">
        <f>_xll.SNL.Clients.Office.Excel.Functions.SPG(A3419, "RD_RATING_ACTION_GLOBAL", "Issuer Credit Rating", "Local Currency LT|0")</f>
        <v/>
      </c>
      <c r="Q3419" s="1" t="str">
        <f>_xll.SNL.Clients.Office.Excel.Functions.SPG(A3419, "RD_LAST_REVIEW_DATE_GLOBAL", "Issuer Credit Rating", "Local Currency LT")</f>
        <v/>
      </c>
      <c r="R3419" s="1" t="str">
        <f>_xll.SNL.Clients.Office.Excel.Functions.SPG(A3419, "RD_CREDIT_RATING_DATE_GLOBAL", "Issuer Credit Rating", "Local Currency LT|0")</f>
        <v/>
      </c>
      <c r="S3419" s="1" t="str">
        <f>_xll.SNL.Clients.Office.Excel.Functions.SPG(A3419, "RD_CREDIT_WATCH_OUTLOOK_DATE_GLOBAL", "Issuer Credit Rating", "Local Currency LT|0")</f>
        <v/>
      </c>
      <c r="T3419" s="2" t="str">
        <f>_xll.SNL.Clients.Office.Excel.Functions.SPG(A3419, "SP_BUSINESS_DESCRIPTION")</f>
        <v>Impact BioMedical Inc. focused on discovery, development, and commercialization of products and technologies to address unmet needs in human healthcare and wellness for specialty biopharmaceuticals, antivirals, antimicrobials, consumer healthcare, and wellness products in the United States. The company provides Linebacker, a platform of small molecule electrophilically enhanced polyphenol compounds with application in oncology, inflammatory disorders, and neurology; and Laetose technology that is derived from a unique combination of sugar and inositol, which can inhibit the inflammatory and metabolic response of sugar alone. It also develops functional fragrance formulation, a suite of functional fragrances containing specialized botanical ingredients with application as an antimicrobial, and as an additive in insect repellents, detergents, lotions, shampoo, fabrics, and other substances. In addition, the company develops Equivir/Equivir G technology, a novel blend of polyphenols, which have demonstrated antiviral effects for use in as health supplements and medications. Impact BioMedical Inc. was incorporated in 2018 and is based in Houston, Texas.</v>
      </c>
    </row>
    <row r="3420" spans="1:20" x14ac:dyDescent="0.3">
      <c r="A3420" s="5" t="s">
        <v>3129</v>
      </c>
      <c r="B3420" s="1" t="str">
        <f>_xll.SNL.Clients.Office.Excel.Functions.SPG(A3420,"SP_IPO_DATE")</f>
        <v/>
      </c>
      <c r="C3420" s="3">
        <f>_xll.SNL.Clients.Office.Excel.Functions.SPG(A3420, "SP_VOLUME_AVG_WEEKLY_TO_SHARES_OUT", , "1M")</f>
        <v>0.91062147765552415</v>
      </c>
      <c r="D3420" s="3">
        <f>_xll.SNL.Clients.Office.Excel.Functions.SPG(A3420, "SP_VOLUME_AVG_WEEKLY_TO_SHARES_OUT", , "3M")</f>
        <v>0.91062147765552415</v>
      </c>
      <c r="E3420" s="3">
        <f>_xll.SNL.Clients.Office.Excel.Functions.SPG(A3420, "SP_VOLUME_AVG_DAILY_TO_1YR_AVG_DAILY", , "1M")</f>
        <v>100</v>
      </c>
      <c r="F3420" s="3">
        <f>_xll.SNL.Clients.Office.Excel.Functions.SPG(A3420, "SP_VOLUME_AVG_DAILY_TO_1YR_AVG_DAILY", , "3M")</f>
        <v>100</v>
      </c>
      <c r="G3420" s="2" t="str">
        <f>_xll.SNL.Clients.Office.Excel.Functions.SPG(A3420, "IQ_SECTOR")</f>
        <v>Consumer Discretionary</v>
      </c>
      <c r="H3420" s="2" t="str">
        <f>_xll.SNL.Clients.Office.Excel.Functions.SPG(A3420, "IQ_INDUSTRY_GROUP")</f>
        <v>Consumer Services</v>
      </c>
      <c r="I3420" s="2" t="str">
        <f>_xll.SNL.Clients.Office.Excel.Functions.SPG(A3420, "IQ_INDUSTRY")</f>
        <v>Hotels, Restaurants and Leisure</v>
      </c>
      <c r="J3420" s="2" t="str">
        <f>_xll.SNL.Clients.Office.Excel.Functions.SPG(A3420, "IQ_PRIMARY_INDUSTRY")</f>
        <v>Restaurants</v>
      </c>
      <c r="K3420" s="2" t="str">
        <f>_xll.SNL.Clients.Office.Excel.Functions.SPG(A3420, "NAICS_CODE", "Primary")</f>
        <v>722511 - Full-Service Restaurants</v>
      </c>
      <c r="L3420" s="2" t="str">
        <f>_xll.SNL.Clients.Office.Excel.Functions.SPG(A3420, "SP_TOPICTAG")</f>
        <v/>
      </c>
      <c r="M3420" s="3" t="str">
        <f>_xll.SNL.Clients.Office.Excel.Functions.SPG(A3420, "SP_PCT_SHARES_OWNED_ALL_INSTITUTIONS")</f>
        <v>NA</v>
      </c>
      <c r="N3420" s="2" t="str">
        <f>_xll.SNL.Clients.Office.Excel.Functions.SPG(A3420, "RD_CREDIT_RATING_GLOBAL", "Issuer Credit Rating", "Local Currency LT|0")</f>
        <v/>
      </c>
      <c r="O3420" s="2" t="str">
        <f>_xll.SNL.Clients.Office.Excel.Functions.SPG(A3420, "RD_CWOL_GLOBAL", "Issuer Credit Rating", "Local Currency LT|0")</f>
        <v/>
      </c>
      <c r="P3420" s="2" t="str">
        <f>_xll.SNL.Clients.Office.Excel.Functions.SPG(A3420, "RD_RATING_ACTION_GLOBAL", "Issuer Credit Rating", "Local Currency LT|0")</f>
        <v/>
      </c>
      <c r="Q3420" s="1" t="str">
        <f>_xll.SNL.Clients.Office.Excel.Functions.SPG(A3420, "RD_LAST_REVIEW_DATE_GLOBAL", "Issuer Credit Rating", "Local Currency LT")</f>
        <v/>
      </c>
      <c r="R3420" s="1" t="str">
        <f>_xll.SNL.Clients.Office.Excel.Functions.SPG(A3420, "RD_CREDIT_RATING_DATE_GLOBAL", "Issuer Credit Rating", "Local Currency LT|0")</f>
        <v/>
      </c>
      <c r="S3420" s="1" t="str">
        <f>_xll.SNL.Clients.Office.Excel.Functions.SPG(A3420, "RD_CREDIT_WATCH_OUTLOOK_DATE_GLOBAL", "Issuer Credit Rating", "Local Currency LT|0")</f>
        <v/>
      </c>
      <c r="T3420" s="2" t="str">
        <f>_xll.SNL.Clients.Office.Excel.Functions.SPG(A3420, "SP_BUSINESS_DESCRIPTION")</f>
        <v>Twin Hospitality Group Inc. operates and franchises specialty casual dining restaurant in the United States and internationally. It operates restaurants under Twin Peaks and Smokey Bones names. The company was founded in 1999 and is headquartered in Dallas, Texas. Twin Hospitality Group Inc is a subsidiary of FAT Brands Inc.</v>
      </c>
    </row>
    <row r="3421" spans="1:20" x14ac:dyDescent="0.3">
      <c r="A3421" s="5" t="s">
        <v>3130</v>
      </c>
      <c r="B3421" s="1">
        <f>_xll.SNL.Clients.Office.Excel.Functions.SPG(A3421,"SP_IPO_DATE")</f>
        <v>45560</v>
      </c>
      <c r="C3421" s="3">
        <f>_xll.SNL.Clients.Office.Excel.Functions.SPG(A3421, "SP_VOLUME_AVG_WEEKLY_TO_SHARES_OUT", , "1M")</f>
        <v>3.2311252583209793</v>
      </c>
      <c r="D3421" s="3">
        <f>_xll.SNL.Clients.Office.Excel.Functions.SPG(A3421, "SP_VOLUME_AVG_WEEKLY_TO_SHARES_OUT", , "3M")</f>
        <v>4.0016048368577879</v>
      </c>
      <c r="E3421" s="3">
        <f>_xll.SNL.Clients.Office.Excel.Functions.SPG(A3421, "SP_VOLUME_AVG_DAILY_TO_1YR_AVG_DAILY", , "1M")</f>
        <v>80.05</v>
      </c>
      <c r="F3421" s="3">
        <f>_xll.SNL.Clients.Office.Excel.Functions.SPG(A3421, "SP_VOLUME_AVG_DAILY_TO_1YR_AVG_DAILY", , "3M")</f>
        <v>99.13</v>
      </c>
      <c r="G3421" s="2" t="str">
        <f>_xll.SNL.Clients.Office.Excel.Functions.SPG(A3421, "IQ_SECTOR")</f>
        <v>Consumer Discretionary</v>
      </c>
      <c r="H3421" s="2" t="str">
        <f>_xll.SNL.Clients.Office.Excel.Functions.SPG(A3421, "IQ_INDUSTRY_GROUP")</f>
        <v>Consumer Services</v>
      </c>
      <c r="I3421" s="2" t="str">
        <f>_xll.SNL.Clients.Office.Excel.Functions.SPG(A3421, "IQ_INDUSTRY")</f>
        <v>Diversified Consumer Services</v>
      </c>
      <c r="J3421" s="2" t="str">
        <f>_xll.SNL.Clients.Office.Excel.Functions.SPG(A3421, "IQ_PRIMARY_INDUSTRY")</f>
        <v>Education Services</v>
      </c>
      <c r="K3421" s="2" t="str">
        <f>_xll.SNL.Clients.Office.Excel.Functions.SPG(A3421, "NAICS_CODE", "Primary")</f>
        <v>611 - Educational Services</v>
      </c>
      <c r="L3421" s="2" t="str">
        <f>_xll.SNL.Clients.Office.Excel.Functions.SPG(A3421, "SP_TOPICTAG")</f>
        <v>Health Diagnostics</v>
      </c>
      <c r="M3421" s="3">
        <f>_xll.SNL.Clients.Office.Excel.Functions.SPG(A3421, "SP_PCT_SHARES_OWNED_ALL_INSTITUTIONS")</f>
        <v>20.190000000000001</v>
      </c>
      <c r="N3421" s="2" t="str">
        <f>_xll.SNL.Clients.Office.Excel.Functions.SPG(A3421, "RD_CREDIT_RATING_GLOBAL", "Issuer Credit Rating", "Local Currency LT|0")</f>
        <v/>
      </c>
      <c r="O3421" s="2" t="str">
        <f>_xll.SNL.Clients.Office.Excel.Functions.SPG(A3421, "RD_CWOL_GLOBAL", "Issuer Credit Rating", "Local Currency LT|0")</f>
        <v/>
      </c>
      <c r="P3421" s="2" t="str">
        <f>_xll.SNL.Clients.Office.Excel.Functions.SPG(A3421, "RD_RATING_ACTION_GLOBAL", "Issuer Credit Rating", "Local Currency LT|0")</f>
        <v/>
      </c>
      <c r="Q3421" s="1" t="str">
        <f>_xll.SNL.Clients.Office.Excel.Functions.SPG(A3421, "RD_LAST_REVIEW_DATE_GLOBAL", "Issuer Credit Rating", "Local Currency LT")</f>
        <v/>
      </c>
      <c r="R3421" s="1" t="str">
        <f>_xll.SNL.Clients.Office.Excel.Functions.SPG(A3421, "RD_CREDIT_RATING_DATE_GLOBAL", "Issuer Credit Rating", "Local Currency LT|0")</f>
        <v/>
      </c>
      <c r="S3421" s="1" t="str">
        <f>_xll.SNL.Clients.Office.Excel.Functions.SPG(A3421, "RD_CREDIT_WATCH_OUTLOOK_DATE_GLOBAL", "Issuer Credit Rating", "Local Currency LT|0")</f>
        <v/>
      </c>
      <c r="T3421" s="2" t="str">
        <f>_xll.SNL.Clients.Office.Excel.Functions.SPG(A3421, "SP_BUSINESS_DESCRIPTION")</f>
        <v>Legacy Education Inc. provides education services to students, high school graduates, and working parents in the United States. The company offers a wide range of certificate and degree programs, including ultrasound technician (UT), vocational nursing (VN), VN Associate of Applied Science degree, Associate Degree of Nursing (ADN), nursing assistant, magnetic resonance imaging (MRI) Associate of Applied Science, cardiac sonography, pharmacy technician, dental assisting, clinical medical assisting, medical administrative assisting, medical billing and coding, veterinary assistant, phlebotomy technician avocational, UT Associate of Applied Science degree, business administrative specialist, computer specialist, accounting, medical administrative assistant, veterinary technology Associate of Applied Science, registered nurse to Bachelor of Science in Nursing (RN to BSN), sterile processing technician, medical terminology, surgical technology Associate of Applied Science and diagnostic medical sonography. Legacy Education Inc. operates through six academic institutions, all in California, including High Desert Medical College, Central Coast College, Contra Costa Medical Career College, and Integrity College of Health. The company was incorporated in 2020 and is based in Temecula, California.</v>
      </c>
    </row>
    <row r="3422" spans="1:20" x14ac:dyDescent="0.3">
      <c r="A3422" s="5" t="s">
        <v>3131</v>
      </c>
      <c r="B3422" s="1" t="str">
        <f>_xll.SNL.Clients.Office.Excel.Functions.SPG(A3422,"SP_IPO_DATE")</f>
        <v/>
      </c>
      <c r="C3422" s="3">
        <f>_xll.SNL.Clients.Office.Excel.Functions.SPG(A3422, "SP_VOLUME_AVG_WEEKLY_TO_SHARES_OUT", , "1M")</f>
        <v>1.6176697035142364</v>
      </c>
      <c r="D3422" s="3">
        <f>_xll.SNL.Clients.Office.Excel.Functions.SPG(A3422, "SP_VOLUME_AVG_WEEKLY_TO_SHARES_OUT", , "3M")</f>
        <v>1.6973001159211827</v>
      </c>
      <c r="E3422" s="3">
        <f>_xll.SNL.Clients.Office.Excel.Functions.SPG(A3422, "SP_VOLUME_AVG_DAILY_TO_1YR_AVG_DAILY", , "1M")</f>
        <v>158.52000000000001</v>
      </c>
      <c r="F3422" s="3">
        <f>_xll.SNL.Clients.Office.Excel.Functions.SPG(A3422, "SP_VOLUME_AVG_DAILY_TO_1YR_AVG_DAILY", , "3M")</f>
        <v>166.33</v>
      </c>
      <c r="G3422" s="2" t="str">
        <f>_xll.SNL.Clients.Office.Excel.Functions.SPG(A3422, "IQ_SECTOR")</f>
        <v>Communication Services</v>
      </c>
      <c r="H3422" s="2" t="str">
        <f>_xll.SNL.Clients.Office.Excel.Functions.SPG(A3422, "IQ_INDUSTRY_GROUP")</f>
        <v>Media and Entertainment</v>
      </c>
      <c r="I3422" s="2" t="str">
        <f>_xll.SNL.Clients.Office.Excel.Functions.SPG(A3422, "IQ_INDUSTRY")</f>
        <v>Media</v>
      </c>
      <c r="J3422" s="2" t="str">
        <f>_xll.SNL.Clients.Office.Excel.Functions.SPG(A3422, "IQ_PRIMARY_INDUSTRY")</f>
        <v>Advertising</v>
      </c>
      <c r="K3422" s="2" t="str">
        <f>_xll.SNL.Clients.Office.Excel.Functions.SPG(A3422, "NAICS_CODE", "Primary")</f>
        <v>5418 - Advertising, Public Relations, and Related Services</v>
      </c>
      <c r="L3422" s="2" t="str">
        <f>_xll.SNL.Clients.Office.Excel.Functions.SPG(A3422, "SP_TOPICTAG")</f>
        <v>Social Media Marketing; Brand Marketing</v>
      </c>
      <c r="M3422" s="3">
        <f>_xll.SNL.Clients.Office.Excel.Functions.SPG(A3422, "SP_PCT_SHARES_OWNED_ALL_INSTITUTIONS")</f>
        <v>30.46</v>
      </c>
      <c r="N3422" s="2" t="str">
        <f>_xll.SNL.Clients.Office.Excel.Functions.SPG(A3422, "RD_CREDIT_RATING_GLOBAL", "Issuer Credit Rating", "Local Currency LT|0")</f>
        <v/>
      </c>
      <c r="O3422" s="2" t="str">
        <f>_xll.SNL.Clients.Office.Excel.Functions.SPG(A3422, "RD_CWOL_GLOBAL", "Issuer Credit Rating", "Local Currency LT|0")</f>
        <v/>
      </c>
      <c r="P3422" s="2" t="str">
        <f>_xll.SNL.Clients.Office.Excel.Functions.SPG(A3422, "RD_RATING_ACTION_GLOBAL", "Issuer Credit Rating", "Local Currency LT|0")</f>
        <v/>
      </c>
      <c r="Q3422" s="1" t="str">
        <f>_xll.SNL.Clients.Office.Excel.Functions.SPG(A3422, "RD_LAST_REVIEW_DATE_GLOBAL", "Issuer Credit Rating", "Local Currency LT")</f>
        <v/>
      </c>
      <c r="R3422" s="1" t="str">
        <f>_xll.SNL.Clients.Office.Excel.Functions.SPG(A3422, "RD_CREDIT_RATING_DATE_GLOBAL", "Issuer Credit Rating", "Local Currency LT|0")</f>
        <v/>
      </c>
      <c r="S3422" s="1" t="str">
        <f>_xll.SNL.Clients.Office.Excel.Functions.SPG(A3422, "RD_CREDIT_WATCH_OUTLOOK_DATE_GLOBAL", "Issuer Credit Rating", "Local Currency LT|0")</f>
        <v/>
      </c>
      <c r="T3422" s="2" t="str">
        <f>_xll.SNL.Clients.Office.Excel.Functions.SPG(A3422, "SP_BUSINESS_DESCRIPTION")</f>
        <v>TechTarget, Inc. provides purchase intent-driven marketing and sales data that delivers business impact for B2B companies. Its solutions are designed to enable B2B technology companies to identify, reach, and influence enterprise technology decision makers. It offers products and services intended to improve IT vendors’ abilities to impact targeted audiences for business growth using targeting, first-party analytics and data services complemented with customized marketing programs that integrate content creation, demand generation, brand marketing, and other advertising techniques. The company is headquartered in Newton, Massachusetts. TechTarget, Inc operates as a subsidiary of Informa Us Holdings Limited.</v>
      </c>
    </row>
    <row r="3423" spans="1:20" x14ac:dyDescent="0.3">
      <c r="A3423" s="5" t="s">
        <v>3132</v>
      </c>
      <c r="B3423" s="1" t="str">
        <f>_xll.SNL.Clients.Office.Excel.Functions.SPG(A3423,"SP_IPO_DATE")</f>
        <v/>
      </c>
      <c r="C3423" s="3">
        <f>_xll.SNL.Clients.Office.Excel.Functions.SPG(A3423, "SP_VOLUME_AVG_WEEKLY_TO_SHARES_OUT", , "1M")</f>
        <v>108.6408877924613</v>
      </c>
      <c r="D3423" s="3">
        <f>_xll.SNL.Clients.Office.Excel.Functions.SPG(A3423, "SP_VOLUME_AVG_WEEKLY_TO_SHARES_OUT", , "3M")</f>
        <v>47.593024175388095</v>
      </c>
      <c r="E3423" s="3">
        <f>_xll.SNL.Clients.Office.Excel.Functions.SPG(A3423, "SP_VOLUME_AVG_DAILY_TO_1YR_AVG_DAILY", , "1M")</f>
        <v>867.68</v>
      </c>
      <c r="F3423" s="3">
        <f>_xll.SNL.Clients.Office.Excel.Functions.SPG(A3423, "SP_VOLUME_AVG_DAILY_TO_1YR_AVG_DAILY", , "3M")</f>
        <v>380.11</v>
      </c>
      <c r="G3423" s="2" t="str">
        <f>_xll.SNL.Clients.Office.Excel.Functions.SPG(A3423, "IQ_SECTOR")</f>
        <v>Information Technology</v>
      </c>
      <c r="H3423" s="2" t="str">
        <f>_xll.SNL.Clients.Office.Excel.Functions.SPG(A3423, "IQ_INDUSTRY_GROUP")</f>
        <v>Technology Hardware and Equipment</v>
      </c>
      <c r="I3423" s="2" t="str">
        <f>_xll.SNL.Clients.Office.Excel.Functions.SPG(A3423, "IQ_INDUSTRY")</f>
        <v>Technology Hardware, Storage and Peripherals</v>
      </c>
      <c r="J3423" s="2" t="str">
        <f>_xll.SNL.Clients.Office.Excel.Functions.SPG(A3423, "IQ_PRIMARY_INDUSTRY")</f>
        <v>Technology Hardware, Storage and Peripherals</v>
      </c>
      <c r="K3423" s="2" t="str">
        <f>_xll.SNL.Clients.Office.Excel.Functions.SPG(A3423, "NAICS_CODE", "Primary")</f>
        <v>517121 - Telecommunications Resellers</v>
      </c>
      <c r="L3423" s="2" t="str">
        <f>_xll.SNL.Clients.Office.Excel.Functions.SPG(A3423, "SP_TOPICTAG")</f>
        <v>Wearables</v>
      </c>
      <c r="M3423" s="3">
        <f>_xll.SNL.Clients.Office.Excel.Functions.SPG(A3423, "SP_PCT_SHARES_OWNED_ALL_INSTITUTIONS")</f>
        <v>0.27</v>
      </c>
      <c r="N3423" s="2" t="str">
        <f>_xll.SNL.Clients.Office.Excel.Functions.SPG(A3423, "RD_CREDIT_RATING_GLOBAL", "Issuer Credit Rating", "Local Currency LT|0")</f>
        <v/>
      </c>
      <c r="O3423" s="2" t="str">
        <f>_xll.SNL.Clients.Office.Excel.Functions.SPG(A3423, "RD_CWOL_GLOBAL", "Issuer Credit Rating", "Local Currency LT|0")</f>
        <v/>
      </c>
      <c r="P3423" s="2" t="str">
        <f>_xll.SNL.Clients.Office.Excel.Functions.SPG(A3423, "RD_RATING_ACTION_GLOBAL", "Issuer Credit Rating", "Local Currency LT|0")</f>
        <v/>
      </c>
      <c r="Q3423" s="1" t="str">
        <f>_xll.SNL.Clients.Office.Excel.Functions.SPG(A3423, "RD_LAST_REVIEW_DATE_GLOBAL", "Issuer Credit Rating", "Local Currency LT")</f>
        <v/>
      </c>
      <c r="R3423" s="1" t="str">
        <f>_xll.SNL.Clients.Office.Excel.Functions.SPG(A3423, "RD_CREDIT_RATING_DATE_GLOBAL", "Issuer Credit Rating", "Local Currency LT|0")</f>
        <v/>
      </c>
      <c r="S3423" s="1" t="str">
        <f>_xll.SNL.Clients.Office.Excel.Functions.SPG(A3423, "RD_CREDIT_WATCH_OUTLOOK_DATE_GLOBAL", "Issuer Credit Rating", "Local Currency LT|0")</f>
        <v/>
      </c>
      <c r="T3423" s="2" t="str">
        <f>_xll.SNL.Clients.Office.Excel.Functions.SPG(A3423, "SP_BUSINESS_DESCRIPTION")</f>
        <v>Foxx Development Holdings Inc. operates as a consumer electronics and integrated internet-of-things (IoT) solution company in the United States. The company offers smartphones, tablets, wearables, and other communication terminals under the Foxx brand. It also provides after-sales support services. The company serves third-party distributors and sales agents through retail and online stores. Foxx Development Holdings Inc. is headquartered in Irvine, California.</v>
      </c>
    </row>
    <row r="3424" spans="1:20" x14ac:dyDescent="0.3">
      <c r="A3424" s="5" t="s">
        <v>3133</v>
      </c>
      <c r="B3424" s="1">
        <f>_xll.SNL.Clients.Office.Excel.Functions.SPG(A3424,"SP_IPO_DATE")</f>
        <v>45547</v>
      </c>
      <c r="C3424" s="3">
        <f>_xll.SNL.Clients.Office.Excel.Functions.SPG(A3424, "SP_VOLUME_AVG_WEEKLY_TO_SHARES_OUT", , "1M")</f>
        <v>2.3509394048339582</v>
      </c>
      <c r="D3424" s="3">
        <f>_xll.SNL.Clients.Office.Excel.Functions.SPG(A3424, "SP_VOLUME_AVG_WEEKLY_TO_SHARES_OUT", , "3M")</f>
        <v>3.965944551313024</v>
      </c>
      <c r="E3424" s="3">
        <f>_xll.SNL.Clients.Office.Excel.Functions.SPG(A3424, "SP_VOLUME_AVG_DAILY_TO_1YR_AVG_DAILY", , "1M")</f>
        <v>73.34</v>
      </c>
      <c r="F3424" s="3">
        <f>_xll.SNL.Clients.Office.Excel.Functions.SPG(A3424, "SP_VOLUME_AVG_DAILY_TO_1YR_AVG_DAILY", , "3M")</f>
        <v>123.72</v>
      </c>
      <c r="G3424" s="2" t="str">
        <f>_xll.SNL.Clients.Office.Excel.Functions.SPG(A3424, "IQ_SECTOR")</f>
        <v>Health Care</v>
      </c>
      <c r="H3424" s="2" t="str">
        <f>_xll.SNL.Clients.Office.Excel.Functions.SPG(A3424, "IQ_INDUSTRY_GROUP")</f>
        <v>Pharmaceuticals, Biotechnology and Life Sciences</v>
      </c>
      <c r="I3424" s="2" t="str">
        <f>_xll.SNL.Clients.Office.Excel.Functions.SPG(A3424, "IQ_INDUSTRY")</f>
        <v>Biotechnology</v>
      </c>
      <c r="J3424" s="2" t="str">
        <f>_xll.SNL.Clients.Office.Excel.Functions.SPG(A3424, "IQ_PRIMARY_INDUSTRY")</f>
        <v>Biotechnology</v>
      </c>
      <c r="K3424" s="2" t="str">
        <f>_xll.SNL.Clients.Office.Excel.Functions.SPG(A3424, "NAICS_CODE", "Primary")</f>
        <v>325414 - Biological Product (except Diagnostic) Manufacturing</v>
      </c>
      <c r="L3424" s="2" t="str">
        <f>_xll.SNL.Clients.Office.Excel.Functions.SPG(A3424, "SP_TOPICTAG")</f>
        <v>Chronic Diseases; Dermatology; Hematology; Immunology; Neurology; Rheumatology</v>
      </c>
      <c r="M3424" s="3">
        <f>_xll.SNL.Clients.Office.Excel.Functions.SPG(A3424, "SP_PCT_SHARES_OWNED_ALL_INSTITUTIONS")</f>
        <v>61.86</v>
      </c>
      <c r="N3424" s="2" t="str">
        <f>_xll.SNL.Clients.Office.Excel.Functions.SPG(A3424, "RD_CREDIT_RATING_GLOBAL", "Issuer Credit Rating", "Local Currency LT|0")</f>
        <v/>
      </c>
      <c r="O3424" s="2" t="str">
        <f>_xll.SNL.Clients.Office.Excel.Functions.SPG(A3424, "RD_CWOL_GLOBAL", "Issuer Credit Rating", "Local Currency LT|0")</f>
        <v/>
      </c>
      <c r="P3424" s="2" t="str">
        <f>_xll.SNL.Clients.Office.Excel.Functions.SPG(A3424, "RD_RATING_ACTION_GLOBAL", "Issuer Credit Rating", "Local Currency LT|0")</f>
        <v/>
      </c>
      <c r="Q3424" s="1" t="str">
        <f>_xll.SNL.Clients.Office.Excel.Functions.SPG(A3424, "RD_LAST_REVIEW_DATE_GLOBAL", "Issuer Credit Rating", "Local Currency LT")</f>
        <v/>
      </c>
      <c r="R3424" s="1" t="str">
        <f>_xll.SNL.Clients.Office.Excel.Functions.SPG(A3424, "RD_CREDIT_RATING_DATE_GLOBAL", "Issuer Credit Rating", "Local Currency LT|0")</f>
        <v/>
      </c>
      <c r="S3424" s="1" t="str">
        <f>_xll.SNL.Clients.Office.Excel.Functions.SPG(A3424, "RD_CREDIT_WATCH_OUTLOOK_DATE_GLOBAL", "Issuer Credit Rating", "Local Currency LT|0")</f>
        <v/>
      </c>
      <c r="T3424" s="2" t="str">
        <f>_xll.SNL.Clients.Office.Excel.Functions.SPG(A3424, "SP_BUSINESS_DESCRIPTION")</f>
        <v>Zenas BioPharma, Inc., a clinical-stage biopharmaceutical company, engages in the development and commercialization of transformative immunology-based therapies. Its lead product candidate is obexelimab, a bifunctional monoclonal antibody for various indications, including immunoglobulin G4-related disease, multiple sclerosis, systemic lupus erythematosus, and warm autoimmune hemolytic anemia. The company also develops ZB002, an anti-TNFα monoclonal antibody; ZB004, a cytotoxic T-lymphocyte-associated antigen 4-immunoglobulin fusion; ZB001, an anti-insulin-like growth factor-1 receptor monoclonal antibody; and ZB005, an anti-active complement component 1s monoclonal antibody. Zenas BioPharma, Inc. was formerly known as Zenas BioPharma (Cayman) Limited and changed its name to Zenas BioPharma, Inc. in August 2023. The company was incorporated in 2019 and is based in Waltham, Massachusetts.</v>
      </c>
    </row>
    <row r="3425" spans="1:20" x14ac:dyDescent="0.3">
      <c r="A3425" s="5" t="s">
        <v>3134</v>
      </c>
      <c r="B3425" s="1">
        <f>_xll.SNL.Clients.Office.Excel.Functions.SPG(A3425,"SP_IPO_DATE")</f>
        <v>45547</v>
      </c>
      <c r="C3425" s="3">
        <f>_xll.SNL.Clients.Office.Excel.Functions.SPG(A3425, "SP_VOLUME_AVG_WEEKLY_TO_SHARES_OUT", , "1M")</f>
        <v>3.1357045547497324</v>
      </c>
      <c r="D3425" s="3">
        <f>_xll.SNL.Clients.Office.Excel.Functions.SPG(A3425, "SP_VOLUME_AVG_WEEKLY_TO_SHARES_OUT", , "3M")</f>
        <v>3.9278896815838258</v>
      </c>
      <c r="E3425" s="3">
        <f>_xll.SNL.Clients.Office.Excel.Functions.SPG(A3425, "SP_VOLUME_AVG_DAILY_TO_1YR_AVG_DAILY", , "1M")</f>
        <v>76.900000000000006</v>
      </c>
      <c r="F3425" s="3">
        <f>_xll.SNL.Clients.Office.Excel.Functions.SPG(A3425, "SP_VOLUME_AVG_DAILY_TO_1YR_AVG_DAILY", , "3M")</f>
        <v>96.33</v>
      </c>
      <c r="G3425" s="2" t="str">
        <f>_xll.SNL.Clients.Office.Excel.Functions.SPG(A3425, "IQ_SECTOR")</f>
        <v>Health Care</v>
      </c>
      <c r="H3425" s="2" t="str">
        <f>_xll.SNL.Clients.Office.Excel.Functions.SPG(A3425, "IQ_INDUSTRY_GROUP")</f>
        <v>Pharmaceuticals, Biotechnology and Life Sciences</v>
      </c>
      <c r="I3425" s="2" t="str">
        <f>_xll.SNL.Clients.Office.Excel.Functions.SPG(A3425, "IQ_INDUSTRY")</f>
        <v>Biotechnology</v>
      </c>
      <c r="J3425" s="2" t="str">
        <f>_xll.SNL.Clients.Office.Excel.Functions.SPG(A3425, "IQ_PRIMARY_INDUSTRY")</f>
        <v>Biotechnology</v>
      </c>
      <c r="K3425" s="2" t="str">
        <f>_xll.SNL.Clients.Office.Excel.Functions.SPG(A3425, "NAICS_CODE", "Primary")</f>
        <v>325412 - Pharmaceutical Preparation Manufacturing</v>
      </c>
      <c r="L3425" s="2" t="str">
        <f>_xll.SNL.Clients.Office.Excel.Functions.SPG(A3425, "SP_TOPICTAG")</f>
        <v>Immunology; Oncology</v>
      </c>
      <c r="M3425" s="3">
        <f>_xll.SNL.Clients.Office.Excel.Functions.SPG(A3425, "SP_PCT_SHARES_OWNED_ALL_INSTITUTIONS")</f>
        <v>55.77</v>
      </c>
      <c r="N3425" s="2" t="str">
        <f>_xll.SNL.Clients.Office.Excel.Functions.SPG(A3425, "RD_CREDIT_RATING_GLOBAL", "Issuer Credit Rating", "Local Currency LT|0")</f>
        <v/>
      </c>
      <c r="O3425" s="2" t="str">
        <f>_xll.SNL.Clients.Office.Excel.Functions.SPG(A3425, "RD_CWOL_GLOBAL", "Issuer Credit Rating", "Local Currency LT|0")</f>
        <v/>
      </c>
      <c r="P3425" s="2" t="str">
        <f>_xll.SNL.Clients.Office.Excel.Functions.SPG(A3425, "RD_RATING_ACTION_GLOBAL", "Issuer Credit Rating", "Local Currency LT|0")</f>
        <v/>
      </c>
      <c r="Q3425" s="1" t="str">
        <f>_xll.SNL.Clients.Office.Excel.Functions.SPG(A3425, "RD_LAST_REVIEW_DATE_GLOBAL", "Issuer Credit Rating", "Local Currency LT")</f>
        <v/>
      </c>
      <c r="R3425" s="1" t="str">
        <f>_xll.SNL.Clients.Office.Excel.Functions.SPG(A3425, "RD_CREDIT_RATING_DATE_GLOBAL", "Issuer Credit Rating", "Local Currency LT|0")</f>
        <v/>
      </c>
      <c r="S3425" s="1" t="str">
        <f>_xll.SNL.Clients.Office.Excel.Functions.SPG(A3425, "RD_CREDIT_WATCH_OUTLOOK_DATE_GLOBAL", "Issuer Credit Rating", "Local Currency LT|0")</f>
        <v/>
      </c>
      <c r="T3425" s="2" t="str">
        <f>_xll.SNL.Clients.Office.Excel.Functions.SPG(A3425, "SP_BUSINESS_DESCRIPTION")</f>
        <v>Bicara Therapeutics Inc., a clinical-stage biopharmaceutical company, develops bifunctional therapies for solid tumors. Its lead program is ficerafusp alfa, a bifunctional antibody that combines an epidermal growth factor receptor (EGFR) directed monoclonal antibody with a domain that binds to human transforming growth factor beta (TGF-b) for the treatment of solid tumors. The company was incorporated in 2018 and is based in Boston, Massachusetts.</v>
      </c>
    </row>
    <row r="3426" spans="1:20" x14ac:dyDescent="0.3">
      <c r="A3426" s="5" t="s">
        <v>3135</v>
      </c>
      <c r="B3426" s="1">
        <f>_xll.SNL.Clients.Office.Excel.Functions.SPG(A3426,"SP_IPO_DATE")</f>
        <v>45575</v>
      </c>
      <c r="C3426" s="3">
        <f>_xll.SNL.Clients.Office.Excel.Functions.SPG(A3426, "SP_VOLUME_AVG_WEEKLY_TO_SHARES_OUT", , "1M")</f>
        <v>2.2281243273470723</v>
      </c>
      <c r="D3426" s="3">
        <f>_xll.SNL.Clients.Office.Excel.Functions.SPG(A3426, "SP_VOLUME_AVG_WEEKLY_TO_SHARES_OUT", , "3M")</f>
        <v>2.9396586397495721</v>
      </c>
      <c r="E3426" s="3">
        <f>_xll.SNL.Clients.Office.Excel.Functions.SPG(A3426, "SP_VOLUME_AVG_DAILY_TO_1YR_AVG_DAILY", , "1M")</f>
        <v>62.18</v>
      </c>
      <c r="F3426" s="3">
        <f>_xll.SNL.Clients.Office.Excel.Functions.SPG(A3426, "SP_VOLUME_AVG_DAILY_TO_1YR_AVG_DAILY", , "3M")</f>
        <v>82.04</v>
      </c>
      <c r="G3426" s="2" t="str">
        <f>_xll.SNL.Clients.Office.Excel.Functions.SPG(A3426, "IQ_SECTOR")</f>
        <v>Health Care</v>
      </c>
      <c r="H3426" s="2" t="str">
        <f>_xll.SNL.Clients.Office.Excel.Functions.SPG(A3426, "IQ_INDUSTRY_GROUP")</f>
        <v>Health Care Equipment and Services</v>
      </c>
      <c r="I3426" s="2" t="str">
        <f>_xll.SNL.Clients.Office.Excel.Functions.SPG(A3426, "IQ_INDUSTRY")</f>
        <v>Health Care Equipment and Supplies</v>
      </c>
      <c r="J3426" s="2" t="str">
        <f>_xll.SNL.Clients.Office.Excel.Functions.SPG(A3426, "IQ_PRIMARY_INDUSTRY")</f>
        <v>Health Care Equipment</v>
      </c>
      <c r="K3426" s="2" t="str">
        <f>_xll.SNL.Clients.Office.Excel.Functions.SPG(A3426, "NAICS_CODE", "Primary")</f>
        <v>339112 - Surgical and Medical Instrument Manufacturing</v>
      </c>
      <c r="L3426" s="2" t="str">
        <f>_xll.SNL.Clients.Office.Excel.Functions.SPG(A3426, "SP_TOPICTAG")</f>
        <v>Artificial Intelligence; Neurology</v>
      </c>
      <c r="M3426" s="3">
        <f>_xll.SNL.Clients.Office.Excel.Functions.SPG(A3426, "SP_PCT_SHARES_OWNED_ALL_INSTITUTIONS")</f>
        <v>43.74</v>
      </c>
      <c r="N3426" s="2" t="str">
        <f>_xll.SNL.Clients.Office.Excel.Functions.SPG(A3426, "RD_CREDIT_RATING_GLOBAL", "Issuer Credit Rating", "Local Currency LT|0")</f>
        <v/>
      </c>
      <c r="O3426" s="2" t="str">
        <f>_xll.SNL.Clients.Office.Excel.Functions.SPG(A3426, "RD_CWOL_GLOBAL", "Issuer Credit Rating", "Local Currency LT|0")</f>
        <v/>
      </c>
      <c r="P3426" s="2" t="str">
        <f>_xll.SNL.Clients.Office.Excel.Functions.SPG(A3426, "RD_RATING_ACTION_GLOBAL", "Issuer Credit Rating", "Local Currency LT|0")</f>
        <v/>
      </c>
      <c r="Q3426" s="1" t="str">
        <f>_xll.SNL.Clients.Office.Excel.Functions.SPG(A3426, "RD_LAST_REVIEW_DATE_GLOBAL", "Issuer Credit Rating", "Local Currency LT")</f>
        <v/>
      </c>
      <c r="R3426" s="1" t="str">
        <f>_xll.SNL.Clients.Office.Excel.Functions.SPG(A3426, "RD_CREDIT_RATING_DATE_GLOBAL", "Issuer Credit Rating", "Local Currency LT|0")</f>
        <v/>
      </c>
      <c r="S3426" s="1" t="str">
        <f>_xll.SNL.Clients.Office.Excel.Functions.SPG(A3426, "RD_CREDIT_WATCH_OUTLOOK_DATE_GLOBAL", "Issuer Credit Rating", "Local Currency LT|0")</f>
        <v/>
      </c>
      <c r="T3426" s="2" t="str">
        <f>_xll.SNL.Clients.Office.Excel.Functions.SPG(A3426, "SP_BUSINESS_DESCRIPTION")</f>
        <v>CeriBell, Inc. develops AI based point-of-care electroencephalography (EEG) technology for the detection and treatment of neurological conditions. The company develops Ceribell System, a novel, point-of-care EEG platform to address the unmet needs of patients in the acute care setting. It also offers EEG disposable headbands; and pocket-sized battery-operated recorders. The company was formerly known as Brain Stethoscope, Inc. and changed its name to CeriBell, Inc. in August 2015. The company was incorporated in 2014 and is based in Sunnyvale, California.</v>
      </c>
    </row>
    <row r="3427" spans="1:20" x14ac:dyDescent="0.3">
      <c r="A3427" s="5" t="s">
        <v>3136</v>
      </c>
      <c r="B3427" s="1" t="str">
        <f>_xll.SNL.Clients.Office.Excel.Functions.SPG(A3427,"SP_IPO_DATE")</f>
        <v/>
      </c>
      <c r="C3427" s="3">
        <f>_xll.SNL.Clients.Office.Excel.Functions.SPG(A3427, "SP_VOLUME_AVG_WEEKLY_TO_SHARES_OUT", , "1M")</f>
        <v>4.3677511360253245</v>
      </c>
      <c r="D3427" s="3">
        <f>_xll.SNL.Clients.Office.Excel.Functions.SPG(A3427, "SP_VOLUME_AVG_WEEKLY_TO_SHARES_OUT", , "3M")</f>
        <v>4.4798881299275948</v>
      </c>
      <c r="E3427" s="3">
        <f>_xll.SNL.Clients.Office.Excel.Functions.SPG(A3427, "SP_VOLUME_AVG_DAILY_TO_1YR_AVG_DAILY", , "1M")</f>
        <v>144.34</v>
      </c>
      <c r="F3427" s="3">
        <f>_xll.SNL.Clients.Office.Excel.Functions.SPG(A3427, "SP_VOLUME_AVG_DAILY_TO_1YR_AVG_DAILY", , "3M")</f>
        <v>148.04</v>
      </c>
      <c r="G3427" s="2" t="str">
        <f>_xll.SNL.Clients.Office.Excel.Functions.SPG(A3427, "IQ_SECTOR")</f>
        <v>Health Care</v>
      </c>
      <c r="H3427" s="2" t="str">
        <f>_xll.SNL.Clients.Office.Excel.Functions.SPG(A3427, "IQ_INDUSTRY_GROUP")</f>
        <v>Pharmaceuticals, Biotechnology and Life Sciences</v>
      </c>
      <c r="I3427" s="2" t="str">
        <f>_xll.SNL.Clients.Office.Excel.Functions.SPG(A3427, "IQ_INDUSTRY")</f>
        <v>Biotechnology</v>
      </c>
      <c r="J3427" s="2" t="str">
        <f>_xll.SNL.Clients.Office.Excel.Functions.SPG(A3427, "IQ_PRIMARY_INDUSTRY")</f>
        <v>Biotechnology</v>
      </c>
      <c r="K3427" s="2" t="str">
        <f>_xll.SNL.Clients.Office.Excel.Functions.SPG(A3427, "NAICS_CODE", "Primary")</f>
        <v>32541 - Pharmaceutical and Medicine Manufacturing</v>
      </c>
      <c r="L3427" s="2" t="str">
        <f>_xll.SNL.Clients.Office.Excel.Functions.SPG(A3427, "SP_TOPICTAG")</f>
        <v>Chronic Diseases; Dermatology; Immunology; Inflammation; Internal Diseases; Rheumatology</v>
      </c>
      <c r="M3427" s="3">
        <f>_xll.SNL.Clients.Office.Excel.Functions.SPG(A3427, "SP_PCT_SHARES_OWNED_ALL_INSTITUTIONS")</f>
        <v>67.91</v>
      </c>
      <c r="N3427" s="2" t="str">
        <f>_xll.SNL.Clients.Office.Excel.Functions.SPG(A3427, "RD_CREDIT_RATING_GLOBAL", "Issuer Credit Rating", "Local Currency LT|0")</f>
        <v/>
      </c>
      <c r="O3427" s="2" t="str">
        <f>_xll.SNL.Clients.Office.Excel.Functions.SPG(A3427, "RD_CWOL_GLOBAL", "Issuer Credit Rating", "Local Currency LT|0")</f>
        <v/>
      </c>
      <c r="P3427" s="2" t="str">
        <f>_xll.SNL.Clients.Office.Excel.Functions.SPG(A3427, "RD_RATING_ACTION_GLOBAL", "Issuer Credit Rating", "Local Currency LT|0")</f>
        <v/>
      </c>
      <c r="Q3427" s="1" t="str">
        <f>_xll.SNL.Clients.Office.Excel.Functions.SPG(A3427, "RD_LAST_REVIEW_DATE_GLOBAL", "Issuer Credit Rating", "Local Currency LT")</f>
        <v/>
      </c>
      <c r="R3427" s="1" t="str">
        <f>_xll.SNL.Clients.Office.Excel.Functions.SPG(A3427, "RD_CREDIT_RATING_DATE_GLOBAL", "Issuer Credit Rating", "Local Currency LT|0")</f>
        <v/>
      </c>
      <c r="S3427" s="1" t="str">
        <f>_xll.SNL.Clients.Office.Excel.Functions.SPG(A3427, "RD_CREDIT_WATCH_OUTLOOK_DATE_GLOBAL", "Issuer Credit Rating", "Local Currency LT|0")</f>
        <v/>
      </c>
      <c r="T3427" s="2" t="str">
        <f>_xll.SNL.Clients.Office.Excel.Functions.SPG(A3427, "SP_BUSINESS_DESCRIPTION")</f>
        <v>Oruka Therapeutics, Inc., a biotechnology company, develops novel biologics for the treatment of chronic skin diseases. Its lead products include ORKA-001 that targets p19 subunit of interleukin-23 (IL-23p19); and ORKA-002 that targets interleukin-17A and interleukin-17F (IL-17A/F) for the treatment of psoriasis psoriatic arthritis, and other inflammatory diseases. The company is based in Waltham, Massachusetts.</v>
      </c>
    </row>
    <row r="3428" spans="1:20" x14ac:dyDescent="0.3">
      <c r="A3428" s="5" t="s">
        <v>3137</v>
      </c>
      <c r="B3428" s="1" t="str">
        <f>_xll.SNL.Clients.Office.Excel.Functions.SPG(A3428,"SP_IPO_DATE")</f>
        <v/>
      </c>
      <c r="C3428" s="3">
        <f>_xll.SNL.Clients.Office.Excel.Functions.SPG(A3428, "SP_VOLUME_AVG_WEEKLY_TO_SHARES_OUT", , "1M")</f>
        <v>3.7012998792194844</v>
      </c>
      <c r="D3428" s="3">
        <f>_xll.SNL.Clients.Office.Excel.Functions.SPG(A3428, "SP_VOLUME_AVG_WEEKLY_TO_SHARES_OUT", , "3M")</f>
        <v>4.4586955624378257</v>
      </c>
      <c r="E3428" s="3">
        <f>_xll.SNL.Clients.Office.Excel.Functions.SPG(A3428, "SP_VOLUME_AVG_DAILY_TO_1YR_AVG_DAILY", , "1M")</f>
        <v>94.08</v>
      </c>
      <c r="F3428" s="3">
        <f>_xll.SNL.Clients.Office.Excel.Functions.SPG(A3428, "SP_VOLUME_AVG_DAILY_TO_1YR_AVG_DAILY", , "3M")</f>
        <v>113.33</v>
      </c>
      <c r="G3428" s="2" t="str">
        <f>_xll.SNL.Clients.Office.Excel.Functions.SPG(A3428, "IQ_SECTOR")</f>
        <v>Health Care</v>
      </c>
      <c r="H3428" s="2" t="str">
        <f>_xll.SNL.Clients.Office.Excel.Functions.SPG(A3428, "IQ_INDUSTRY_GROUP")</f>
        <v>Pharmaceuticals, Biotechnology and Life Sciences</v>
      </c>
      <c r="I3428" s="2" t="str">
        <f>_xll.SNL.Clients.Office.Excel.Functions.SPG(A3428, "IQ_INDUSTRY")</f>
        <v>Biotechnology</v>
      </c>
      <c r="J3428" s="2" t="str">
        <f>_xll.SNL.Clients.Office.Excel.Functions.SPG(A3428, "IQ_PRIMARY_INDUSTRY")</f>
        <v>Biotechnology</v>
      </c>
      <c r="K3428" s="2" t="str">
        <f>_xll.SNL.Clients.Office.Excel.Functions.SPG(A3428, "NAICS_CODE", "Primary")</f>
        <v>325412 - Pharmaceutical Preparation Manufacturing</v>
      </c>
      <c r="L3428" s="2" t="str">
        <f>_xll.SNL.Clients.Office.Excel.Functions.SPG(A3428, "SP_TOPICTAG")</f>
        <v>Genetics; Oncology</v>
      </c>
      <c r="M3428" s="3">
        <f>_xll.SNL.Clients.Office.Excel.Functions.SPG(A3428, "SP_PCT_SHARES_OWNED_ALL_INSTITUTIONS")</f>
        <v>49.73</v>
      </c>
      <c r="N3428" s="2" t="str">
        <f>_xll.SNL.Clients.Office.Excel.Functions.SPG(A3428, "RD_CREDIT_RATING_GLOBAL", "Issuer Credit Rating", "Local Currency LT|0")</f>
        <v/>
      </c>
      <c r="O3428" s="2" t="str">
        <f>_xll.SNL.Clients.Office.Excel.Functions.SPG(A3428, "RD_CWOL_GLOBAL", "Issuer Credit Rating", "Local Currency LT|0")</f>
        <v/>
      </c>
      <c r="P3428" s="2" t="str">
        <f>_xll.SNL.Clients.Office.Excel.Functions.SPG(A3428, "RD_RATING_ACTION_GLOBAL", "Issuer Credit Rating", "Local Currency LT|0")</f>
        <v/>
      </c>
      <c r="Q3428" s="1" t="str">
        <f>_xll.SNL.Clients.Office.Excel.Functions.SPG(A3428, "RD_LAST_REVIEW_DATE_GLOBAL", "Issuer Credit Rating", "Local Currency LT")</f>
        <v/>
      </c>
      <c r="R3428" s="1" t="str">
        <f>_xll.SNL.Clients.Office.Excel.Functions.SPG(A3428, "RD_CREDIT_RATING_DATE_GLOBAL", "Issuer Credit Rating", "Local Currency LT|0")</f>
        <v/>
      </c>
      <c r="S3428" s="1" t="str">
        <f>_xll.SNL.Clients.Office.Excel.Functions.SPG(A3428, "RD_CREDIT_WATCH_OUTLOOK_DATE_GLOBAL", "Issuer Credit Rating", "Local Currency LT|0")</f>
        <v/>
      </c>
      <c r="T3428" s="2" t="str">
        <f>_xll.SNL.Clients.Office.Excel.Functions.SPG(A3428, "SP_BUSINESS_DESCRIPTION")</f>
        <v>OnKure Therapeutics, Inc., a clinical-stage biopharmaceutical company, focuses on the discovery and development of precision medicines that target biologically validated drivers of cancers. Its lead product candidate includes OKI-219, a selective inhibitor of phosphoinositide 3 kinase alpha harboring the H1047R mutation for the treatment of solid tumors, including breast cancer. The company is headquartered in Boulder, Colorado.</v>
      </c>
    </row>
    <row r="3429" spans="1:20" x14ac:dyDescent="0.3">
      <c r="A3429" s="5" t="s">
        <v>3138</v>
      </c>
      <c r="B3429" s="1">
        <f>_xll.SNL.Clients.Office.Excel.Functions.SPG(A3429,"SP_IPO_DATE")</f>
        <v>45560</v>
      </c>
      <c r="C3429" s="3">
        <f>_xll.SNL.Clients.Office.Excel.Functions.SPG(A3429, "SP_VOLUME_AVG_WEEKLY_TO_SHARES_OUT", , "1M")</f>
        <v>3.6949072201527766</v>
      </c>
      <c r="D3429" s="3">
        <f>_xll.SNL.Clients.Office.Excel.Functions.SPG(A3429, "SP_VOLUME_AVG_WEEKLY_TO_SHARES_OUT", , "3M")</f>
        <v>10.413178237602025</v>
      </c>
      <c r="E3429" s="3">
        <f>_xll.SNL.Clients.Office.Excel.Functions.SPG(A3429, "SP_VOLUME_AVG_DAILY_TO_1YR_AVG_DAILY", , "1M")</f>
        <v>40.619999999999997</v>
      </c>
      <c r="F3429" s="3">
        <f>_xll.SNL.Clients.Office.Excel.Functions.SPG(A3429, "SP_VOLUME_AVG_DAILY_TO_1YR_AVG_DAILY", , "3M")</f>
        <v>114.47</v>
      </c>
      <c r="G3429" s="2" t="str">
        <f>_xll.SNL.Clients.Office.Excel.Functions.SPG(A3429, "IQ_SECTOR")</f>
        <v>Health Care</v>
      </c>
      <c r="H3429" s="2" t="str">
        <f>_xll.SNL.Clients.Office.Excel.Functions.SPG(A3429, "IQ_INDUSTRY_GROUP")</f>
        <v>Pharmaceuticals, Biotechnology and Life Sciences</v>
      </c>
      <c r="I3429" s="2" t="str">
        <f>_xll.SNL.Clients.Office.Excel.Functions.SPG(A3429, "IQ_INDUSTRY")</f>
        <v>Pharmaceuticals</v>
      </c>
      <c r="J3429" s="2" t="str">
        <f>_xll.SNL.Clients.Office.Excel.Functions.SPG(A3429, "IQ_PRIMARY_INDUSTRY")</f>
        <v>Pharmaceuticals</v>
      </c>
      <c r="K3429" s="2" t="str">
        <f>_xll.SNL.Clients.Office.Excel.Functions.SPG(A3429, "NAICS_CODE", "Primary")</f>
        <v>32541 - Pharmaceutical and Medicine Manufacturing</v>
      </c>
      <c r="L3429" s="2" t="str">
        <f>_xll.SNL.Clients.Office.Excel.Functions.SPG(A3429, "SP_TOPICTAG")</f>
        <v>Endocrinology; Obesity</v>
      </c>
      <c r="M3429" s="3">
        <f>_xll.SNL.Clients.Office.Excel.Functions.SPG(A3429, "SP_PCT_SHARES_OWNED_ALL_INSTITUTIONS")</f>
        <v>41.36</v>
      </c>
      <c r="N3429" s="2" t="str">
        <f>_xll.SNL.Clients.Office.Excel.Functions.SPG(A3429, "RD_CREDIT_RATING_GLOBAL", "Issuer Credit Rating", "Local Currency LT|0")</f>
        <v/>
      </c>
      <c r="O3429" s="2" t="str">
        <f>_xll.SNL.Clients.Office.Excel.Functions.SPG(A3429, "RD_CWOL_GLOBAL", "Issuer Credit Rating", "Local Currency LT|0")</f>
        <v/>
      </c>
      <c r="P3429" s="2" t="str">
        <f>_xll.SNL.Clients.Office.Excel.Functions.SPG(A3429, "RD_RATING_ACTION_GLOBAL", "Issuer Credit Rating", "Local Currency LT|0")</f>
        <v/>
      </c>
      <c r="Q3429" s="1" t="str">
        <f>_xll.SNL.Clients.Office.Excel.Functions.SPG(A3429, "RD_LAST_REVIEW_DATE_GLOBAL", "Issuer Credit Rating", "Local Currency LT")</f>
        <v/>
      </c>
      <c r="R3429" s="1" t="str">
        <f>_xll.SNL.Clients.Office.Excel.Functions.SPG(A3429, "RD_CREDIT_RATING_DATE_GLOBAL", "Issuer Credit Rating", "Local Currency LT|0")</f>
        <v/>
      </c>
      <c r="S3429" s="1" t="str">
        <f>_xll.SNL.Clients.Office.Excel.Functions.SPG(A3429, "RD_CREDIT_WATCH_OUTLOOK_DATE_GLOBAL", "Issuer Credit Rating", "Local Currency LT|0")</f>
        <v/>
      </c>
      <c r="T3429" s="2" t="str">
        <f>_xll.SNL.Clients.Office.Excel.Functions.SPG(A3429, "SP_BUSINESS_DESCRIPTION")</f>
        <v>BioAge Labs, Inc. is a clinical-stage biopharmaceutical company that develops therapeutic product candidates for metabolic diseases. The company’s technology platform and differentiated human datasets allows users to identify targets based on insights into molecular changes that drive aging. Its product includes azelaprag, an orally available small molecule that is in phase 1 clinical trial for the treatment of obesity; and initiated phase 2 clinical trial of azelaprag in combination with tirzepatide for the treatment of obesity in older adults. It also develops BGE-100, an orally available small molecule brain-penetrant NLRP3 antagonist for the treatment of diseases driven by neuroinflammation. The company was incorporated in 2015 and is based in Richmond, California.</v>
      </c>
    </row>
    <row r="3430" spans="1:20" x14ac:dyDescent="0.3">
      <c r="A3430" s="5" t="s">
        <v>3139</v>
      </c>
      <c r="B3430" s="1">
        <f>_xll.SNL.Clients.Office.Excel.Functions.SPG(A3430,"SP_IPO_DATE")</f>
        <v>45551</v>
      </c>
      <c r="C3430" s="3">
        <f>_xll.SNL.Clients.Office.Excel.Functions.SPG(A3430, "SP_VOLUME_AVG_WEEKLY_TO_SHARES_OUT", , "1M")</f>
        <v>42.895206855255999</v>
      </c>
      <c r="D3430" s="3">
        <f>_xll.SNL.Clients.Office.Excel.Functions.SPG(A3430, "SP_VOLUME_AVG_WEEKLY_TO_SHARES_OUT", , "3M")</f>
        <v>90.503581120653678</v>
      </c>
      <c r="E3430" s="3">
        <f>_xll.SNL.Clients.Office.Excel.Functions.SPG(A3430, "SP_VOLUME_AVG_DAILY_TO_1YR_AVG_DAILY", , "1M")</f>
        <v>71.2</v>
      </c>
      <c r="F3430" s="3">
        <f>_xll.SNL.Clients.Office.Excel.Functions.SPG(A3430, "SP_VOLUME_AVG_DAILY_TO_1YR_AVG_DAILY", , "3M")</f>
        <v>150.22999999999999</v>
      </c>
      <c r="G3430" s="2" t="str">
        <f>_xll.SNL.Clients.Office.Excel.Functions.SPG(A3430, "IQ_SECTOR")</f>
        <v>Health Care</v>
      </c>
      <c r="H3430" s="2" t="str">
        <f>_xll.SNL.Clients.Office.Excel.Functions.SPG(A3430, "IQ_INDUSTRY_GROUP")</f>
        <v>Pharmaceuticals, Biotechnology and Life Sciences</v>
      </c>
      <c r="I3430" s="2" t="str">
        <f>_xll.SNL.Clients.Office.Excel.Functions.SPG(A3430, "IQ_INDUSTRY")</f>
        <v>Biotechnology</v>
      </c>
      <c r="J3430" s="2" t="str">
        <f>_xll.SNL.Clients.Office.Excel.Functions.SPG(A3430, "IQ_PRIMARY_INDUSTRY")</f>
        <v>Biotechnology</v>
      </c>
      <c r="K3430" s="2" t="str">
        <f>_xll.SNL.Clients.Office.Excel.Functions.SPG(A3430, "NAICS_CODE", "Primary")</f>
        <v>325414 - Biological Product (except Diagnostic) Manufacturing</v>
      </c>
      <c r="L3430" s="2" t="str">
        <f>_xll.SNL.Clients.Office.Excel.Functions.SPG(A3430, "SP_TOPICTAG")</f>
        <v>Health Diagnostics; Chronic Diseases; Immunology; Oncology; Pulmonology; Urology; Vaccines</v>
      </c>
      <c r="M3430" s="3">
        <f>_xll.SNL.Clients.Office.Excel.Functions.SPG(A3430, "SP_PCT_SHARES_OWNED_ALL_INSTITUTIONS")</f>
        <v>3.16</v>
      </c>
      <c r="N3430" s="2" t="str">
        <f>_xll.SNL.Clients.Office.Excel.Functions.SPG(A3430, "RD_CREDIT_RATING_GLOBAL", "Issuer Credit Rating", "Local Currency LT|0")</f>
        <v/>
      </c>
      <c r="O3430" s="2" t="str">
        <f>_xll.SNL.Clients.Office.Excel.Functions.SPG(A3430, "RD_CWOL_GLOBAL", "Issuer Credit Rating", "Local Currency LT|0")</f>
        <v/>
      </c>
      <c r="P3430" s="2" t="str">
        <f>_xll.SNL.Clients.Office.Excel.Functions.SPG(A3430, "RD_RATING_ACTION_GLOBAL", "Issuer Credit Rating", "Local Currency LT|0")</f>
        <v/>
      </c>
      <c r="Q3430" s="1" t="str">
        <f>_xll.SNL.Clients.Office.Excel.Functions.SPG(A3430, "RD_LAST_REVIEW_DATE_GLOBAL", "Issuer Credit Rating", "Local Currency LT")</f>
        <v/>
      </c>
      <c r="R3430" s="1" t="str">
        <f>_xll.SNL.Clients.Office.Excel.Functions.SPG(A3430, "RD_CREDIT_RATING_DATE_GLOBAL", "Issuer Credit Rating", "Local Currency LT|0")</f>
        <v/>
      </c>
      <c r="S3430" s="1" t="str">
        <f>_xll.SNL.Clients.Office.Excel.Functions.SPG(A3430, "RD_CREDIT_WATCH_OUTLOOK_DATE_GLOBAL", "Issuer Credit Rating", "Local Currency LT|0")</f>
        <v/>
      </c>
      <c r="T3430" s="2" t="str">
        <f>_xll.SNL.Clients.Office.Excel.Functions.SPG(A3430, "SP_BUSINESS_DESCRIPTION")</f>
        <v>Kairos Pharma, Ltd., a clinical-stage biopharmaceutical company, develops therapeutics for cancer patients. Its therapeutics include antibodies and small molecules for the treatment of prostate cancer, lung cancer, breast cancer, and glioblastoma. The company develops KROS 101 and 102, which are small molecules that are agonist and antagonist for the glucocorticoid induced TNF-like receptor ligand; KROS 201, an autologous T cell therapy targeting cancer stem cells of glioblastoma; KROS 301, a small molecule that targets the NF-ĸβ pathway, a cancer growth and immune suppressive molecule in triple negative breast cancer; and KROS 401, a cyclic peptide, which inhibits the IL-4 and IL-13 receptors. It also develops ENV 105, an antibody that targets CD105/Endoglin, which expressed in tumor cells and surrounding cells; and ENV 205, an antibody that targets mitochondrial DNA. Kairos Pharma, Ltd. was formerly known as NanoGB13, Inc. and changed its name to Kairos Pharma, Ltd. in July 2016. The company was incorporated in 2013 and is based in Los Angeles, California.</v>
      </c>
    </row>
    <row r="3431" spans="1:20" x14ac:dyDescent="0.3">
      <c r="A3431" s="5" t="s">
        <v>817</v>
      </c>
      <c r="B3431" s="1" t="str">
        <f>_xll.SNL.Clients.Office.Excel.Functions.SPG(A3431,"SP_IPO_DATE")</f>
        <v/>
      </c>
      <c r="C3431" s="3">
        <f>_xll.SNL.Clients.Office.Excel.Functions.SPG(A3431, "SP_VOLUME_AVG_WEEKLY_TO_SHARES_OUT", , "1M")</f>
        <v>2.726368134997049</v>
      </c>
      <c r="D3431" s="3">
        <f>_xll.SNL.Clients.Office.Excel.Functions.SPG(A3431, "SP_VOLUME_AVG_WEEKLY_TO_SHARES_OUT", , "3M")</f>
        <v>3.549532301729128</v>
      </c>
      <c r="E3431" s="3">
        <f>_xll.SNL.Clients.Office.Excel.Functions.SPG(A3431, "SP_VOLUME_AVG_DAILY_TO_1YR_AVG_DAILY", , "1M")</f>
        <v>83.98</v>
      </c>
      <c r="F3431" s="3">
        <f>_xll.SNL.Clients.Office.Excel.Functions.SPG(A3431, "SP_VOLUME_AVG_DAILY_TO_1YR_AVG_DAILY", , "3M")</f>
        <v>109.33</v>
      </c>
      <c r="G3431" s="2" t="str">
        <f>_xll.SNL.Clients.Office.Excel.Functions.SPG(A3431, "IQ_SECTOR")</f>
        <v>Energy</v>
      </c>
      <c r="H3431" s="2" t="str">
        <f>_xll.SNL.Clients.Office.Excel.Functions.SPG(A3431, "IQ_INDUSTRY_GROUP")</f>
        <v>Energy</v>
      </c>
      <c r="I3431" s="2" t="str">
        <f>_xll.SNL.Clients.Office.Excel.Functions.SPG(A3431, "IQ_INDUSTRY")</f>
        <v>Energy Equipment and Services</v>
      </c>
      <c r="J3431" s="2" t="str">
        <f>_xll.SNL.Clients.Office.Excel.Functions.SPG(A3431, "IQ_PRIMARY_INDUSTRY")</f>
        <v>Oil and Gas Equipment and Services</v>
      </c>
      <c r="K3431" s="2" t="str">
        <f>_xll.SNL.Clients.Office.Excel.Functions.SPG(A3431, "NAICS_CODE", "Primary")</f>
        <v>333132 - Oil and Gas Field Machinery and Equipment Manufacturing</v>
      </c>
      <c r="L3431" s="2" t="str">
        <f>_xll.SNL.Clients.Office.Excel.Functions.SPG(A3431, "SP_TOPICTAG")</f>
        <v/>
      </c>
      <c r="M3431" s="3">
        <f>_xll.SNL.Clients.Office.Excel.Functions.SPG(A3431, "SP_PCT_SHARES_OWNED_ALL_INSTITUTIONS")</f>
        <v>54.03</v>
      </c>
      <c r="N3431" s="2" t="str">
        <f>_xll.SNL.Clients.Office.Excel.Functions.SPG(A3431, "RD_CREDIT_RATING_GLOBAL", "Issuer Credit Rating", "Local Currency LT|0")</f>
        <v/>
      </c>
      <c r="O3431" s="2" t="str">
        <f>_xll.SNL.Clients.Office.Excel.Functions.SPG(A3431, "RD_CWOL_GLOBAL", "Issuer Credit Rating", "Local Currency LT|0")</f>
        <v/>
      </c>
      <c r="P3431" s="2" t="str">
        <f>_xll.SNL.Clients.Office.Excel.Functions.SPG(A3431, "RD_RATING_ACTION_GLOBAL", "Issuer Credit Rating", "Local Currency LT|0")</f>
        <v/>
      </c>
      <c r="Q3431" s="1" t="str">
        <f>_xll.SNL.Clients.Office.Excel.Functions.SPG(A3431, "RD_LAST_REVIEW_DATE_GLOBAL", "Issuer Credit Rating", "Local Currency LT")</f>
        <v/>
      </c>
      <c r="R3431" s="1" t="str">
        <f>_xll.SNL.Clients.Office.Excel.Functions.SPG(A3431, "RD_CREDIT_RATING_DATE_GLOBAL", "Issuer Credit Rating", "Local Currency LT|0")</f>
        <v/>
      </c>
      <c r="S3431" s="1" t="str">
        <f>_xll.SNL.Clients.Office.Excel.Functions.SPG(A3431, "RD_CREDIT_WATCH_OUTLOOK_DATE_GLOBAL", "Issuer Credit Rating", "Local Currency LT|0")</f>
        <v/>
      </c>
      <c r="T3431" s="2" t="str">
        <f>_xll.SNL.Clients.Office.Excel.Functions.SPG(A3431, "SP_BUSINESS_DESCRIPTION")</f>
        <v>Innovex International, Inc. designs, manufactures, installs, rents, and sells a suite of well-centric engineered products to oil and gas industries worldwide. It offers well construction products, including centralizers, float equipment, inflatable packers, stage tools and cementing, specialty deployment, swivel tools, reamers, and other related products, as well as deepwater solutions; and well completion products, such as liner hangers, toe sleeves, frac plugs, casing flotation subs, production and service tools, and inflatable service and completion packers. The company also provides well production and intervention products comprising wellhead penetrators, wellhead hangers and adapters, and well intervention tools, as well as spooling services. In addition, it offers wellhead systems; drilling and deployment products; connectors and gas lift systems; and external and internal catchers, junk catchers, milling and cutting tools, stroking tools, safety joints, wireline equipment, and remedial and repair tools. The company’s products are used in onshore and offshore oil and natural gas well applications. The company was founded in 2016 and is headquartered in Humble, Texas.</v>
      </c>
    </row>
    <row r="3432" spans="1:20" x14ac:dyDescent="0.3">
      <c r="A3432" s="5" t="s">
        <v>3140</v>
      </c>
      <c r="B3432" s="1">
        <f>_xll.SNL.Clients.Office.Excel.Functions.SPG(A3432,"SP_IPO_DATE")</f>
        <v>45547</v>
      </c>
      <c r="C3432" s="3">
        <f>_xll.SNL.Clients.Office.Excel.Functions.SPG(A3432, "SP_VOLUME_AVG_WEEKLY_TO_SHARES_OUT", , "1M")</f>
        <v>4.9486631037221622</v>
      </c>
      <c r="D3432" s="3">
        <f>_xll.SNL.Clients.Office.Excel.Functions.SPG(A3432, "SP_VOLUME_AVG_WEEKLY_TO_SHARES_OUT", , "3M")</f>
        <v>4.3364658495005175</v>
      </c>
      <c r="E3432" s="3">
        <f>_xll.SNL.Clients.Office.Excel.Functions.SPG(A3432, "SP_VOLUME_AVG_DAILY_TO_1YR_AVG_DAILY", , "1M")</f>
        <v>140.76</v>
      </c>
      <c r="F3432" s="3">
        <f>_xll.SNL.Clients.Office.Excel.Functions.SPG(A3432, "SP_VOLUME_AVG_DAILY_TO_1YR_AVG_DAILY", , "3M")</f>
        <v>123.34</v>
      </c>
      <c r="G3432" s="2" t="str">
        <f>_xll.SNL.Clients.Office.Excel.Functions.SPG(A3432, "IQ_SECTOR")</f>
        <v>Health Care</v>
      </c>
      <c r="H3432" s="2" t="str">
        <f>_xll.SNL.Clients.Office.Excel.Functions.SPG(A3432, "IQ_INDUSTRY_GROUP")</f>
        <v>Pharmaceuticals, Biotechnology and Life Sciences</v>
      </c>
      <c r="I3432" s="2" t="str">
        <f>_xll.SNL.Clients.Office.Excel.Functions.SPG(A3432, "IQ_INDUSTRY")</f>
        <v>Pharmaceuticals</v>
      </c>
      <c r="J3432" s="2" t="str">
        <f>_xll.SNL.Clients.Office.Excel.Functions.SPG(A3432, "IQ_PRIMARY_INDUSTRY")</f>
        <v>Pharmaceuticals</v>
      </c>
      <c r="K3432" s="2" t="str">
        <f>_xll.SNL.Clients.Office.Excel.Functions.SPG(A3432, "NAICS_CODE", "Primary")</f>
        <v>325414 - Biological Product (except Diagnostic) Manufacturing</v>
      </c>
      <c r="L3432" s="2" t="str">
        <f>_xll.SNL.Clients.Office.Excel.Functions.SPG(A3432, "SP_TOPICTAG")</f>
        <v>Diabetes; Surgery; Obesity</v>
      </c>
      <c r="M3432" s="3">
        <f>_xll.SNL.Clients.Office.Excel.Functions.SPG(A3432, "SP_PCT_SHARES_OWNED_ALL_INSTITUTIONS")</f>
        <v>43.14</v>
      </c>
      <c r="N3432" s="2" t="str">
        <f>_xll.SNL.Clients.Office.Excel.Functions.SPG(A3432, "RD_CREDIT_RATING_GLOBAL", "Issuer Credit Rating", "Local Currency LT|0")</f>
        <v/>
      </c>
      <c r="O3432" s="2" t="str">
        <f>_xll.SNL.Clients.Office.Excel.Functions.SPG(A3432, "RD_CWOL_GLOBAL", "Issuer Credit Rating", "Local Currency LT|0")</f>
        <v/>
      </c>
      <c r="P3432" s="2" t="str">
        <f>_xll.SNL.Clients.Office.Excel.Functions.SPG(A3432, "RD_RATING_ACTION_GLOBAL", "Issuer Credit Rating", "Local Currency LT|0")</f>
        <v/>
      </c>
      <c r="Q3432" s="1" t="str">
        <f>_xll.SNL.Clients.Office.Excel.Functions.SPG(A3432, "RD_LAST_REVIEW_DATE_GLOBAL", "Issuer Credit Rating", "Local Currency LT")</f>
        <v/>
      </c>
      <c r="R3432" s="1" t="str">
        <f>_xll.SNL.Clients.Office.Excel.Functions.SPG(A3432, "RD_CREDIT_RATING_DATE_GLOBAL", "Issuer Credit Rating", "Local Currency LT|0")</f>
        <v/>
      </c>
      <c r="S3432" s="1" t="str">
        <f>_xll.SNL.Clients.Office.Excel.Functions.SPG(A3432, "RD_CREDIT_WATCH_OUTLOOK_DATE_GLOBAL", "Issuer Credit Rating", "Local Currency LT|0")</f>
        <v/>
      </c>
      <c r="T3432" s="2" t="str">
        <f>_xll.SNL.Clients.Office.Excel.Functions.SPG(A3432, "SP_BUSINESS_DESCRIPTION")</f>
        <v>MBX Biosciences, Inc., a clinical-stage biopharmaceutical company, focuses on the discovery and development of precision peptide therapies for the treatment of endocrine and metabolic disorders. Its lead product candidate is MBX 2109, a parathyroid hormone peptide prodrug, which is in Phase 2 clinical trial designed as a potential long-acting hormone replacement therapy for the treatment of chronic hypoparathyroidism. The company is also developing MBX 1416, a long-acting glucagon-like peptide-1 (GLP-1) receptor antagonist that is in Phase 1 clinical trial designed as a potential therapy for post-bariatric hypoglycemia, a chronic complication of bariatric surgery. In addition, it is developing MBX 4291, a lead obesity product candidate, which is in investigational new drug-enabling studies designed as a long-acting and highly potent GLP-1 and glucose-dependent insulinotropic polypeptide receptor co-agonist prodrug for treating obesity and co-morbidities. The company was founded in 2018 and is based in Carmel, Indiana.</v>
      </c>
    </row>
    <row r="3433" spans="1:20" x14ac:dyDescent="0.3">
      <c r="A3433" s="5" t="s">
        <v>1135</v>
      </c>
      <c r="B3433" s="1" t="str">
        <f>_xll.SNL.Clients.Office.Excel.Functions.SPG(A3433,"SP_IPO_DATE")</f>
        <v/>
      </c>
      <c r="C3433" s="3">
        <f>_xll.SNL.Clients.Office.Excel.Functions.SPG(A3433, "SP_VOLUME_AVG_WEEKLY_TO_SHARES_OUT", , "1M")</f>
        <v>2.1300704937893462</v>
      </c>
      <c r="D3433" s="3">
        <f>_xll.SNL.Clients.Office.Excel.Functions.SPG(A3433, "SP_VOLUME_AVG_WEEKLY_TO_SHARES_OUT", , "3M")</f>
        <v>2.8505036929742635</v>
      </c>
      <c r="E3433" s="3">
        <f>_xll.SNL.Clients.Office.Excel.Functions.SPG(A3433, "SP_VOLUME_AVG_DAILY_TO_1YR_AVG_DAILY", , "1M")</f>
        <v>58.52</v>
      </c>
      <c r="F3433" s="3">
        <f>_xll.SNL.Clients.Office.Excel.Functions.SPG(A3433, "SP_VOLUME_AVG_DAILY_TO_1YR_AVG_DAILY", , "3M")</f>
        <v>78.319999999999993</v>
      </c>
      <c r="G3433" s="2" t="str">
        <f>_xll.SNL.Clients.Office.Excel.Functions.SPG(A3433, "IQ_SECTOR")</f>
        <v>Real Estate</v>
      </c>
      <c r="H3433" s="2" t="str">
        <f>_xll.SNL.Clients.Office.Excel.Functions.SPG(A3433, "IQ_INDUSTRY_GROUP")</f>
        <v>Equity Real Estate Investment Trusts (REITs)</v>
      </c>
      <c r="I3433" s="2" t="str">
        <f>_xll.SNL.Clients.Office.Excel.Functions.SPG(A3433, "IQ_INDUSTRY")</f>
        <v>Retail REITs</v>
      </c>
      <c r="J3433" s="2" t="str">
        <f>_xll.SNL.Clients.Office.Excel.Functions.SPG(A3433, "IQ_PRIMARY_INDUSTRY")</f>
        <v>Retail REITs</v>
      </c>
      <c r="K3433" s="2" t="str">
        <f>_xll.SNL.Clients.Office.Excel.Functions.SPG(A3433, "NAICS_CODE", "Primary")</f>
        <v>531120 - Lessors of Nonresidential Buildings (except Miniwarehouses)</v>
      </c>
      <c r="L3433" s="2" t="str">
        <f>_xll.SNL.Clients.Office.Excel.Functions.SPG(A3433, "SP_TOPICTAG")</f>
        <v/>
      </c>
      <c r="M3433" s="3">
        <f>_xll.SNL.Clients.Office.Excel.Functions.SPG(A3433, "SP_PCT_SHARES_OWNED_ALL_INSTITUTIONS")</f>
        <v>94.21</v>
      </c>
      <c r="N3433" s="2" t="str">
        <f>_xll.SNL.Clients.Office.Excel.Functions.SPG(A3433, "RD_CREDIT_RATING_GLOBAL", "Issuer Credit Rating", "Local Currency LT|0")</f>
        <v/>
      </c>
      <c r="O3433" s="2" t="str">
        <f>_xll.SNL.Clients.Office.Excel.Functions.SPG(A3433, "RD_CWOL_GLOBAL", "Issuer Credit Rating", "Local Currency LT|0")</f>
        <v/>
      </c>
      <c r="P3433" s="2" t="str">
        <f>_xll.SNL.Clients.Office.Excel.Functions.SPG(A3433, "RD_RATING_ACTION_GLOBAL", "Issuer Credit Rating", "Local Currency LT|0")</f>
        <v/>
      </c>
      <c r="Q3433" s="1" t="str">
        <f>_xll.SNL.Clients.Office.Excel.Functions.SPG(A3433, "RD_LAST_REVIEW_DATE_GLOBAL", "Issuer Credit Rating", "Local Currency LT")</f>
        <v/>
      </c>
      <c r="R3433" s="1" t="str">
        <f>_xll.SNL.Clients.Office.Excel.Functions.SPG(A3433, "RD_CREDIT_RATING_DATE_GLOBAL", "Issuer Credit Rating", "Local Currency LT|0")</f>
        <v/>
      </c>
      <c r="S3433" s="1" t="str">
        <f>_xll.SNL.Clients.Office.Excel.Functions.SPG(A3433, "RD_CREDIT_WATCH_OUTLOOK_DATE_GLOBAL", "Issuer Credit Rating", "Local Currency LT|0")</f>
        <v/>
      </c>
      <c r="T3433" s="2" t="str">
        <f>_xll.SNL.Clients.Office.Excel.Functions.SPG(A3433, "SP_BUSINESS_DESCRIPTION")</f>
        <v>Curbline Properties Corp. owns, manages, leases, acquires, and develops a portfolio of convenience retail properties in the United States. The company’s properties are generally positioned on the curbline of well-trafficked intersections and major vehicular corridors that include restaurants, healthcare and wellness, financial services, beverage retail, telecommunications, beauty and hair salons, and fitness, as well as others as tenants. It plans to elect to be treated as a REIT for U.S. federal income tax purposes. Curbline Properties Corp. was incorporated in 2023 and is based in New York, New York.</v>
      </c>
    </row>
    <row r="3434" spans="1:20" x14ac:dyDescent="0.3">
      <c r="A3434" s="5" t="s">
        <v>1437</v>
      </c>
      <c r="B3434" s="1" t="str">
        <f>_xll.SNL.Clients.Office.Excel.Functions.SPG(A3434,"SP_IPO_DATE")</f>
        <v/>
      </c>
      <c r="C3434" s="3">
        <f>_xll.SNL.Clients.Office.Excel.Functions.SPG(A3434, "SP_VOLUME_AVG_WEEKLY_TO_SHARES_OUT", , "1M")</f>
        <v>4.4163204449957663</v>
      </c>
      <c r="D3434" s="3">
        <f>_xll.SNL.Clients.Office.Excel.Functions.SPG(A3434, "SP_VOLUME_AVG_WEEKLY_TO_SHARES_OUT", , "3M")</f>
        <v>6.0187698185430207</v>
      </c>
      <c r="E3434" s="3">
        <f>_xll.SNL.Clients.Office.Excel.Functions.SPG(A3434, "SP_VOLUME_AVG_DAILY_TO_1YR_AVG_DAILY", , "1M")</f>
        <v>75.66</v>
      </c>
      <c r="F3434" s="3">
        <f>_xll.SNL.Clients.Office.Excel.Functions.SPG(A3434, "SP_VOLUME_AVG_DAILY_TO_1YR_AVG_DAILY", , "3M")</f>
        <v>103.11</v>
      </c>
      <c r="G3434" s="2" t="str">
        <f>_xll.SNL.Clients.Office.Excel.Functions.SPG(A3434, "IQ_SECTOR")</f>
        <v>Industrials</v>
      </c>
      <c r="H3434" s="2" t="str">
        <f>_xll.SNL.Clients.Office.Excel.Functions.SPG(A3434, "IQ_INDUSTRY_GROUP")</f>
        <v>Commercial and Professional Services</v>
      </c>
      <c r="I3434" s="2" t="str">
        <f>_xll.SNL.Clients.Office.Excel.Functions.SPG(A3434, "IQ_INDUSTRY")</f>
        <v>Professional Services</v>
      </c>
      <c r="J3434" s="2" t="str">
        <f>_xll.SNL.Clients.Office.Excel.Functions.SPG(A3434, "IQ_PRIMARY_INDUSTRY")</f>
        <v>Research and Consulting Services</v>
      </c>
      <c r="K3434" s="2" t="str">
        <f>_xll.SNL.Clients.Office.Excel.Functions.SPG(A3434, "NAICS_CODE", "Primary")</f>
        <v>551112 - Offices of Other Holding Companies</v>
      </c>
      <c r="L3434" s="2" t="str">
        <f>_xll.SNL.Clients.Office.Excel.Functions.SPG(A3434, "SP_TOPICTAG")</f>
        <v>Data Integration</v>
      </c>
      <c r="M3434" s="3">
        <f>_xll.SNL.Clients.Office.Excel.Functions.SPG(A3434, "SP_PCT_SHARES_OWNED_ALL_INSTITUTIONS")</f>
        <v>55.24</v>
      </c>
      <c r="N3434" s="2" t="str">
        <f>_xll.SNL.Clients.Office.Excel.Functions.SPG(A3434, "RD_CREDIT_RATING_GLOBAL", "Issuer Credit Rating", "Local Currency LT|0")</f>
        <v/>
      </c>
      <c r="O3434" s="2" t="str">
        <f>_xll.SNL.Clients.Office.Excel.Functions.SPG(A3434, "RD_CWOL_GLOBAL", "Issuer Credit Rating", "Local Currency LT|0")</f>
        <v/>
      </c>
      <c r="P3434" s="2" t="str">
        <f>_xll.SNL.Clients.Office.Excel.Functions.SPG(A3434, "RD_RATING_ACTION_GLOBAL", "Issuer Credit Rating", "Local Currency LT|0")</f>
        <v/>
      </c>
      <c r="Q3434" s="1" t="str">
        <f>_xll.SNL.Clients.Office.Excel.Functions.SPG(A3434, "RD_LAST_REVIEW_DATE_GLOBAL", "Issuer Credit Rating", "Local Currency LT")</f>
        <v/>
      </c>
      <c r="R3434" s="1" t="str">
        <f>_xll.SNL.Clients.Office.Excel.Functions.SPG(A3434, "RD_CREDIT_RATING_DATE_GLOBAL", "Issuer Credit Rating", "Local Currency LT|0")</f>
        <v/>
      </c>
      <c r="S3434" s="1" t="str">
        <f>_xll.SNL.Clients.Office.Excel.Functions.SPG(A3434, "RD_CREDIT_WATCH_OUTLOOK_DATE_GLOBAL", "Issuer Credit Rating", "Local Currency LT|0")</f>
        <v/>
      </c>
      <c r="T3434" s="2" t="str">
        <f>_xll.SNL.Clients.Office.Excel.Functions.SPG(A3434, "SP_BUSINESS_DESCRIPTION")</f>
        <v>Amentum Holdings, Inc. provides engineering and technology solutions to the U.S. and allied government agencies. It offers supporting programs of critical national importance across energy and environmental, intelligence, space, defense, civilian, and commercial end-markets. It offers a range of capabilities, including environment and climate sustainability, intelligence and counter threat solutions, data fusion and analytics, engineering and integration, advanced test, training and readiness, and citizen solutions. The company was incorporated in 2023 and is headquartered in Chantilly, Virginia.</v>
      </c>
    </row>
    <row r="3435" spans="1:20" x14ac:dyDescent="0.3">
      <c r="A3435" s="5" t="s">
        <v>3141</v>
      </c>
      <c r="B3435" s="1">
        <f>_xll.SNL.Clients.Office.Excel.Functions.SPG(A3435,"SP_IPO_DATE")</f>
        <v>45568</v>
      </c>
      <c r="C3435" s="3">
        <f>_xll.SNL.Clients.Office.Excel.Functions.SPG(A3435, "SP_VOLUME_AVG_WEEKLY_TO_SHARES_OUT", , "1M")</f>
        <v>4.5183316986582351</v>
      </c>
      <c r="D3435" s="3">
        <f>_xll.SNL.Clients.Office.Excel.Functions.SPG(A3435, "SP_VOLUME_AVG_WEEKLY_TO_SHARES_OUT", , "3M")</f>
        <v>4.4794213719786331</v>
      </c>
      <c r="E3435" s="3">
        <f>_xll.SNL.Clients.Office.Excel.Functions.SPG(A3435, "SP_VOLUME_AVG_DAILY_TO_1YR_AVG_DAILY", , "1M")</f>
        <v>77.38</v>
      </c>
      <c r="F3435" s="3">
        <f>_xll.SNL.Clients.Office.Excel.Functions.SPG(A3435, "SP_VOLUME_AVG_DAILY_TO_1YR_AVG_DAILY", , "3M")</f>
        <v>76.72</v>
      </c>
      <c r="G3435" s="2" t="str">
        <f>_xll.SNL.Clients.Office.Excel.Functions.SPG(A3435, "IQ_SECTOR")</f>
        <v>Financials</v>
      </c>
      <c r="H3435" s="2" t="str">
        <f>_xll.SNL.Clients.Office.Excel.Functions.SPG(A3435, "IQ_INDUSTRY_GROUP")</f>
        <v>Banks</v>
      </c>
      <c r="I3435" s="2" t="str">
        <f>_xll.SNL.Clients.Office.Excel.Functions.SPG(A3435, "IQ_INDUSTRY")</f>
        <v>Banks</v>
      </c>
      <c r="J3435" s="2" t="str">
        <f>_xll.SNL.Clients.Office.Excel.Functions.SPG(A3435, "IQ_PRIMARY_INDUSTRY")</f>
        <v>Regional Banks</v>
      </c>
      <c r="K3435" s="2" t="str">
        <f>_xll.SNL.Clients.Office.Excel.Functions.SPG(A3435, "NAICS_CODE", "Primary")</f>
        <v>522110 - Commercial Banking</v>
      </c>
      <c r="L3435" s="2" t="str">
        <f>_xll.SNL.Clients.Office.Excel.Functions.SPG(A3435, "SP_TOPICTAG")</f>
        <v/>
      </c>
      <c r="M3435" s="3">
        <f>_xll.SNL.Clients.Office.Excel.Functions.SPG(A3435, "SP_PCT_SHARES_OWNED_ALL_INSTITUTIONS")</f>
        <v>18.82</v>
      </c>
      <c r="N3435" s="2" t="str">
        <f>_xll.SNL.Clients.Office.Excel.Functions.SPG(A3435, "RD_CREDIT_RATING_GLOBAL", "Issuer Credit Rating", "Local Currency LT|0")</f>
        <v/>
      </c>
      <c r="O3435" s="2" t="str">
        <f>_xll.SNL.Clients.Office.Excel.Functions.SPG(A3435, "RD_CWOL_GLOBAL", "Issuer Credit Rating", "Local Currency LT|0")</f>
        <v/>
      </c>
      <c r="P3435" s="2" t="str">
        <f>_xll.SNL.Clients.Office.Excel.Functions.SPG(A3435, "RD_RATING_ACTION_GLOBAL", "Issuer Credit Rating", "Local Currency LT|0")</f>
        <v/>
      </c>
      <c r="Q3435" s="1" t="str">
        <f>_xll.SNL.Clients.Office.Excel.Functions.SPG(A3435, "RD_LAST_REVIEW_DATE_GLOBAL", "Issuer Credit Rating", "Local Currency LT")</f>
        <v/>
      </c>
      <c r="R3435" s="1" t="str">
        <f>_xll.SNL.Clients.Office.Excel.Functions.SPG(A3435, "RD_CREDIT_RATING_DATE_GLOBAL", "Issuer Credit Rating", "Local Currency LT|0")</f>
        <v/>
      </c>
      <c r="S3435" s="1" t="str">
        <f>_xll.SNL.Clients.Office.Excel.Functions.SPG(A3435, "RD_CREDIT_WATCH_OUTLOOK_DATE_GLOBAL", "Issuer Credit Rating", "Local Currency LT|0")</f>
        <v/>
      </c>
      <c r="T3435" s="2" t="str">
        <f>_xll.SNL.Clients.Office.Excel.Functions.SPG(A3435, "SP_BUSINESS_DESCRIPTION")</f>
        <v>Chain Bridge Bancorp, Inc. operates as a bank holding company for Chain Bridge Bank, N.A., that provides commercial and personal banking services in the United States. The company offers deposits, treasury management, payments, loans, commercial lending, residential mortgage financing, consumer loans, trusts and estate administration, wealth management, and asset custody services. Its deposit products include non-interest-bearing and interest-bearing checking accounts, savings accounts, and money market accounts. The company’s loan portfolio comprises of residential and commercial real estate loans, commercial loans, and consumer loans. Chain Bridge Bancorp, Inc. was incorporated in 2006 and is headquartered in McLean, Virginia.</v>
      </c>
    </row>
    <row r="3436" spans="1:20" x14ac:dyDescent="0.3">
      <c r="A3436" s="5" t="s">
        <v>3142</v>
      </c>
      <c r="B3436" s="1" t="str">
        <f>_xll.SNL.Clients.Office.Excel.Functions.SPG(A3436,"SP_IPO_DATE")</f>
        <v/>
      </c>
      <c r="C3436" s="3">
        <f>_xll.SNL.Clients.Office.Excel.Functions.SPG(A3436, "SP_VOLUME_AVG_WEEKLY_TO_SHARES_OUT", , "1M")</f>
        <v>0.44639564876904503</v>
      </c>
      <c r="D3436" s="3">
        <f>_xll.SNL.Clients.Office.Excel.Functions.SPG(A3436, "SP_VOLUME_AVG_WEEKLY_TO_SHARES_OUT", , "3M")</f>
        <v>2.3210121099345149</v>
      </c>
      <c r="E3436" s="3">
        <f>_xll.SNL.Clients.Office.Excel.Functions.SPG(A3436, "SP_VOLUME_AVG_DAILY_TO_1YR_AVG_DAILY", , "1M")</f>
        <v>31.31</v>
      </c>
      <c r="F3436" s="3">
        <f>_xll.SNL.Clients.Office.Excel.Functions.SPG(A3436, "SP_VOLUME_AVG_DAILY_TO_1YR_AVG_DAILY", , "3M")</f>
        <v>162.79</v>
      </c>
      <c r="G3436" s="2" t="str">
        <f>_xll.SNL.Clients.Office.Excel.Functions.SPG(A3436, "IQ_SECTOR")</f>
        <v>Information Technology</v>
      </c>
      <c r="H3436" s="2" t="str">
        <f>_xll.SNL.Clients.Office.Excel.Functions.SPG(A3436, "IQ_INDUSTRY_GROUP")</f>
        <v>Software and Services</v>
      </c>
      <c r="I3436" s="2" t="str">
        <f>_xll.SNL.Clients.Office.Excel.Functions.SPG(A3436, "IQ_INDUSTRY")</f>
        <v>Software</v>
      </c>
      <c r="J3436" s="2" t="str">
        <f>_xll.SNL.Clients.Office.Excel.Functions.SPG(A3436, "IQ_PRIMARY_INDUSTRY")</f>
        <v>Application Software</v>
      </c>
      <c r="K3436" s="2" t="str">
        <f>_xll.SNL.Clients.Office.Excel.Functions.SPG(A3436, "NAICS_CODE", "Primary")</f>
        <v>513210 - Software Publishers</v>
      </c>
      <c r="L3436" s="2" t="str">
        <f>_xll.SNL.Clients.Office.Excel.Functions.SPG(A3436, "SP_TOPICTAG")</f>
        <v>Optical Infrastructure; Edge Computing; Network Security; Storage Management; 5G</v>
      </c>
      <c r="M3436" s="3">
        <f>_xll.SNL.Clients.Office.Excel.Functions.SPG(A3436, "SP_PCT_SHARES_OWNED_ALL_INSTITUTIONS")</f>
        <v>11.31</v>
      </c>
      <c r="N3436" s="2" t="str">
        <f>_xll.SNL.Clients.Office.Excel.Functions.SPG(A3436, "RD_CREDIT_RATING_GLOBAL", "Issuer Credit Rating", "Local Currency LT|0")</f>
        <v/>
      </c>
      <c r="O3436" s="2" t="str">
        <f>_xll.SNL.Clients.Office.Excel.Functions.SPG(A3436, "RD_CWOL_GLOBAL", "Issuer Credit Rating", "Local Currency LT|0")</f>
        <v/>
      </c>
      <c r="P3436" s="2" t="str">
        <f>_xll.SNL.Clients.Office.Excel.Functions.SPG(A3436, "RD_RATING_ACTION_GLOBAL", "Issuer Credit Rating", "Local Currency LT|0")</f>
        <v/>
      </c>
      <c r="Q3436" s="1" t="str">
        <f>_xll.SNL.Clients.Office.Excel.Functions.SPG(A3436, "RD_LAST_REVIEW_DATE_GLOBAL", "Issuer Credit Rating", "Local Currency LT")</f>
        <v/>
      </c>
      <c r="R3436" s="1" t="str">
        <f>_xll.SNL.Clients.Office.Excel.Functions.SPG(A3436, "RD_CREDIT_RATING_DATE_GLOBAL", "Issuer Credit Rating", "Local Currency LT|0")</f>
        <v/>
      </c>
      <c r="S3436" s="1" t="str">
        <f>_xll.SNL.Clients.Office.Excel.Functions.SPG(A3436, "RD_CREDIT_WATCH_OUTLOOK_DATE_GLOBAL", "Issuer Credit Rating", "Local Currency LT|0")</f>
        <v/>
      </c>
      <c r="T3436" s="2" t="str">
        <f>_xll.SNL.Clients.Office.Excel.Functions.SPG(A3436, "SP_BUSINESS_DESCRIPTION")</f>
        <v>Veea Inc. provides computing, multiaccess multiprotocol communications, edge storage, and cybersecurity solutions. The company offers multiaccess edge computing (MEC) platform that redefines connectivity and computing at the edge by integrating functions of servers, network attached storage (NAS), routers, firewalls, Wi-Fi Access Points, IoT gateways, and 4G and 5G connections; and Veea Edge Platform enables direct connections from the optical fiber, cellular, and satellite networks. It also provides VeeaHub STAX, an edge computing product integrated with wireless access, including Wi-Fi 6; VeeaHub that offers connectivity options for pro indoor smart edge applications; and VeeaHub Outdoor that integrates with wireless connectivity for smart edge applications in outdoor and industrial environments. The company also offers TROLLEE, a smart shopping cart platform; the VeeaHub toolkit; and Veea AdEdge, an advertising platform. Veea Inc. was founded in 2014 and is headquartered in New York, New York.</v>
      </c>
    </row>
    <row r="3437" spans="1:20" x14ac:dyDescent="0.3">
      <c r="A3437" s="5" t="s">
        <v>3143</v>
      </c>
      <c r="B3437" s="1">
        <f>_xll.SNL.Clients.Office.Excel.Functions.SPG(A3437,"SP_IPO_DATE")</f>
        <v>45560</v>
      </c>
      <c r="C3437" s="3">
        <f>_xll.SNL.Clients.Office.Excel.Functions.SPG(A3437, "SP_VOLUME_AVG_WEEKLY_TO_SHARES_OUT", , "1M")</f>
        <v>2.6424974707271707</v>
      </c>
      <c r="D3437" s="3">
        <f>_xll.SNL.Clients.Office.Excel.Functions.SPG(A3437, "SP_VOLUME_AVG_WEEKLY_TO_SHARES_OUT", , "3M")</f>
        <v>2.5967994305983004</v>
      </c>
      <c r="E3437" s="3">
        <f>_xll.SNL.Clients.Office.Excel.Functions.SPG(A3437, "SP_VOLUME_AVG_DAILY_TO_1YR_AVG_DAILY", , "1M")</f>
        <v>96.04</v>
      </c>
      <c r="F3437" s="3">
        <f>_xll.SNL.Clients.Office.Excel.Functions.SPG(A3437, "SP_VOLUME_AVG_DAILY_TO_1YR_AVG_DAILY", , "3M")</f>
        <v>94.38</v>
      </c>
      <c r="G3437" s="2" t="str">
        <f>_xll.SNL.Clients.Office.Excel.Functions.SPG(A3437, "IQ_SECTOR")</f>
        <v>Energy</v>
      </c>
      <c r="H3437" s="2" t="str">
        <f>_xll.SNL.Clients.Office.Excel.Functions.SPG(A3437, "IQ_INDUSTRY_GROUP")</f>
        <v>Energy</v>
      </c>
      <c r="I3437" s="2" t="str">
        <f>_xll.SNL.Clients.Office.Excel.Functions.SPG(A3437, "IQ_INDUSTRY")</f>
        <v>Oil, Gas and Consumable Fuels</v>
      </c>
      <c r="J3437" s="2" t="str">
        <f>_xll.SNL.Clients.Office.Excel.Functions.SPG(A3437, "IQ_PRIMARY_INDUSTRY")</f>
        <v>Oil and Gas Exploration and Production</v>
      </c>
      <c r="K3437" s="2" t="str">
        <f>_xll.SNL.Clients.Office.Excel.Functions.SPG(A3437, "NAICS_CODE", "Primary")</f>
        <v>211130 - Natural Gas Extraction</v>
      </c>
      <c r="L3437" s="2" t="str">
        <f>_xll.SNL.Clients.Office.Excel.Functions.SPG(A3437, "SP_TOPICTAG")</f>
        <v>Utility Scale Solar</v>
      </c>
      <c r="M3437" s="3">
        <f>_xll.SNL.Clients.Office.Excel.Functions.SPG(A3437, "SP_PCT_SHARES_OWNED_ALL_INSTITUTIONS")</f>
        <v>20.12</v>
      </c>
      <c r="N3437" s="2" t="str">
        <f>_xll.SNL.Clients.Office.Excel.Functions.SPG(A3437, "RD_CREDIT_RATING_GLOBAL", "Issuer Credit Rating", "Local Currency LT|0")</f>
        <v/>
      </c>
      <c r="O3437" s="2" t="str">
        <f>_xll.SNL.Clients.Office.Excel.Functions.SPG(A3437, "RD_CWOL_GLOBAL", "Issuer Credit Rating", "Local Currency LT|0")</f>
        <v/>
      </c>
      <c r="P3437" s="2" t="str">
        <f>_xll.SNL.Clients.Office.Excel.Functions.SPG(A3437, "RD_RATING_ACTION_GLOBAL", "Issuer Credit Rating", "Local Currency LT|0")</f>
        <v/>
      </c>
      <c r="Q3437" s="1" t="str">
        <f>_xll.SNL.Clients.Office.Excel.Functions.SPG(A3437, "RD_LAST_REVIEW_DATE_GLOBAL", "Issuer Credit Rating", "Local Currency LT")</f>
        <v/>
      </c>
      <c r="R3437" s="1" t="str">
        <f>_xll.SNL.Clients.Office.Excel.Functions.SPG(A3437, "RD_CREDIT_RATING_DATE_GLOBAL", "Issuer Credit Rating", "Local Currency LT|0")</f>
        <v/>
      </c>
      <c r="S3437" s="1" t="str">
        <f>_xll.SNL.Clients.Office.Excel.Functions.SPG(A3437, "RD_CREDIT_WATCH_OUTLOOK_DATE_GLOBAL", "Issuer Credit Rating", "Local Currency LT|0")</f>
        <v/>
      </c>
      <c r="T3437" s="2" t="str">
        <f>_xll.SNL.Clients.Office.Excel.Functions.SPG(A3437, "SP_BUSINESS_DESCRIPTION")</f>
        <v>BKV Corporation engages in the acquisition, development, and operation of natural gas and natural gas liquid properties located in the Barnett Shale in the Fort Worth Basin of Texas and in the Marcellus Shale in the Appalachian Basin of Northeastern Pennsylvania. It is also involved in the gathering, processing, and transportation of natural gas; power generation; and carbon capture, utilization, and sequestration. The company was founded in 2015 and is headquartered in Denver, Colorado. BKV Corporation is a subsidiary of Banpu North America Corporation.</v>
      </c>
    </row>
    <row r="3438" spans="1:20" x14ac:dyDescent="0.3">
      <c r="A3438" s="5" t="s">
        <v>1013</v>
      </c>
      <c r="B3438" s="1" t="str">
        <f>_xll.SNL.Clients.Office.Excel.Functions.SPG(A3438,"SP_IPO_DATE")</f>
        <v/>
      </c>
      <c r="C3438" s="3">
        <f>_xll.SNL.Clients.Office.Excel.Functions.SPG(A3438, "SP_VOLUME_AVG_WEEKLY_TO_SHARES_OUT", , "1M")</f>
        <v>7.4420244444509427</v>
      </c>
      <c r="D3438" s="3">
        <f>_xll.SNL.Clients.Office.Excel.Functions.SPG(A3438, "SP_VOLUME_AVG_WEEKLY_TO_SHARES_OUT", , "3M")</f>
        <v>6.0236465018980239</v>
      </c>
      <c r="E3438" s="3">
        <f>_xll.SNL.Clients.Office.Excel.Functions.SPG(A3438, "SP_VOLUME_AVG_DAILY_TO_1YR_AVG_DAILY", , "1M")</f>
        <v>113.48</v>
      </c>
      <c r="F3438" s="3">
        <f>_xll.SNL.Clients.Office.Excel.Functions.SPG(A3438, "SP_VOLUME_AVG_DAILY_TO_1YR_AVG_DAILY", , "3M")</f>
        <v>91.85</v>
      </c>
      <c r="G3438" s="2" t="str">
        <f>_xll.SNL.Clients.Office.Excel.Functions.SPG(A3438, "IQ_SECTOR")</f>
        <v>Industrials</v>
      </c>
      <c r="H3438" s="2" t="str">
        <f>_xll.SNL.Clients.Office.Excel.Functions.SPG(A3438, "IQ_INDUSTRY_GROUP")</f>
        <v>Capital Goods</v>
      </c>
      <c r="I3438" s="2" t="str">
        <f>_xll.SNL.Clients.Office.Excel.Functions.SPG(A3438, "IQ_INDUSTRY")</f>
        <v>Construction and Engineering</v>
      </c>
      <c r="J3438" s="2" t="str">
        <f>_xll.SNL.Clients.Office.Excel.Functions.SPG(A3438, "IQ_PRIMARY_INDUSTRY")</f>
        <v>Construction and Engineering</v>
      </c>
      <c r="K3438" s="2" t="str">
        <f>_xll.SNL.Clients.Office.Excel.Functions.SPG(A3438, "NAICS_CODE", "Primary")</f>
        <v>237130 - Power and Communication Line and Related Structures Construction</v>
      </c>
      <c r="L3438" s="2" t="str">
        <f>_xll.SNL.Clients.Office.Excel.Functions.SPG(A3438, "SP_TOPICTAG")</f>
        <v/>
      </c>
      <c r="M3438" s="3">
        <f>_xll.SNL.Clients.Office.Excel.Functions.SPG(A3438, "SP_PCT_SHARES_OWNED_ALL_INSTITUTIONS")</f>
        <v>70.599999999999994</v>
      </c>
      <c r="N3438" s="2" t="str">
        <f>_xll.SNL.Clients.Office.Excel.Functions.SPG(A3438, "RD_CREDIT_RATING_GLOBAL", "Issuer Credit Rating", "Local Currency LT|0")</f>
        <v/>
      </c>
      <c r="O3438" s="2" t="str">
        <f>_xll.SNL.Clients.Office.Excel.Functions.SPG(A3438, "RD_CWOL_GLOBAL", "Issuer Credit Rating", "Local Currency LT|0")</f>
        <v/>
      </c>
      <c r="P3438" s="2" t="str">
        <f>_xll.SNL.Clients.Office.Excel.Functions.SPG(A3438, "RD_RATING_ACTION_GLOBAL", "Issuer Credit Rating", "Local Currency LT|0")</f>
        <v/>
      </c>
      <c r="Q3438" s="1" t="str">
        <f>_xll.SNL.Clients.Office.Excel.Functions.SPG(A3438, "RD_LAST_REVIEW_DATE_GLOBAL", "Issuer Credit Rating", "Local Currency LT")</f>
        <v/>
      </c>
      <c r="R3438" s="1" t="str">
        <f>_xll.SNL.Clients.Office.Excel.Functions.SPG(A3438, "RD_CREDIT_RATING_DATE_GLOBAL", "Issuer Credit Rating", "Local Currency LT|0")</f>
        <v/>
      </c>
      <c r="S3438" s="1" t="str">
        <f>_xll.SNL.Clients.Office.Excel.Functions.SPG(A3438, "RD_CREDIT_WATCH_OUTLOOK_DATE_GLOBAL", "Issuer Credit Rating", "Local Currency LT|0")</f>
        <v/>
      </c>
      <c r="T3438" s="2" t="str">
        <f>_xll.SNL.Clients.Office.Excel.Functions.SPG(A3438, "SP_BUSINESS_DESCRIPTION")</f>
        <v>Everus Construction Group, Inc. provides utility construction services. It offers electrical line construction, pipeline construction, inside electrical wiring and cabling, and mechanical services. The company also involves in the manufacture and distribution of specialty equipment, and electrical control panel; and installation and maintenance of automatic fire sprinkler systems in Las Vegas and Reno. The company was incorporated in 1995 and is based in Bismarck, North Dakota.</v>
      </c>
    </row>
    <row r="3439" spans="1:20" x14ac:dyDescent="0.3">
      <c r="A3439" s="5" t="s">
        <v>3144</v>
      </c>
      <c r="B3439" s="1">
        <f>_xll.SNL.Clients.Office.Excel.Functions.SPG(A3439,"SP_IPO_DATE")</f>
        <v>45575</v>
      </c>
      <c r="C3439" s="3">
        <f>_xll.SNL.Clients.Office.Excel.Functions.SPG(A3439, "SP_VOLUME_AVG_WEEKLY_TO_SHARES_OUT", , "1M")</f>
        <v>2.5283761849975783</v>
      </c>
      <c r="D3439" s="3">
        <f>_xll.SNL.Clients.Office.Excel.Functions.SPG(A3439, "SP_VOLUME_AVG_WEEKLY_TO_SHARES_OUT", , "3M")</f>
        <v>3.0337191020390364</v>
      </c>
      <c r="E3439" s="3">
        <f>_xll.SNL.Clients.Office.Excel.Functions.SPG(A3439, "SP_VOLUME_AVG_DAILY_TO_1YR_AVG_DAILY", , "1M")</f>
        <v>75.400000000000006</v>
      </c>
      <c r="F3439" s="3">
        <f>_xll.SNL.Clients.Office.Excel.Functions.SPG(A3439, "SP_VOLUME_AVG_DAILY_TO_1YR_AVG_DAILY", , "3M")</f>
        <v>90.47</v>
      </c>
      <c r="G3439" s="2" t="str">
        <f>_xll.SNL.Clients.Office.Excel.Functions.SPG(A3439, "IQ_SECTOR")</f>
        <v>Health Care</v>
      </c>
      <c r="H3439" s="2" t="str">
        <f>_xll.SNL.Clients.Office.Excel.Functions.SPG(A3439, "IQ_INDUSTRY_GROUP")</f>
        <v>Pharmaceuticals, Biotechnology and Life Sciences</v>
      </c>
      <c r="I3439" s="2" t="str">
        <f>_xll.SNL.Clients.Office.Excel.Functions.SPG(A3439, "IQ_INDUSTRY")</f>
        <v>Biotechnology</v>
      </c>
      <c r="J3439" s="2" t="str">
        <f>_xll.SNL.Clients.Office.Excel.Functions.SPG(A3439, "IQ_PRIMARY_INDUSTRY")</f>
        <v>Biotechnology</v>
      </c>
      <c r="K3439" s="2" t="str">
        <f>_xll.SNL.Clients.Office.Excel.Functions.SPG(A3439, "NAICS_CODE", "Primary")</f>
        <v>325414 - Biological Product (except Diagnostic) Manufacturing</v>
      </c>
      <c r="L3439" s="2" t="str">
        <f>_xll.SNL.Clients.Office.Excel.Functions.SPG(A3439, "SP_TOPICTAG")</f>
        <v>Chronic Diseases; Immunology; Inflammation; Pulmonology; Respiratory</v>
      </c>
      <c r="M3439" s="3">
        <f>_xll.SNL.Clients.Office.Excel.Functions.SPG(A3439, "SP_PCT_SHARES_OWNED_ALL_INSTITUTIONS")</f>
        <v>58.28</v>
      </c>
      <c r="N3439" s="2" t="str">
        <f>_xll.SNL.Clients.Office.Excel.Functions.SPG(A3439, "RD_CREDIT_RATING_GLOBAL", "Issuer Credit Rating", "Local Currency LT|0")</f>
        <v/>
      </c>
      <c r="O3439" s="2" t="str">
        <f>_xll.SNL.Clients.Office.Excel.Functions.SPG(A3439, "RD_CWOL_GLOBAL", "Issuer Credit Rating", "Local Currency LT|0")</f>
        <v/>
      </c>
      <c r="P3439" s="2" t="str">
        <f>_xll.SNL.Clients.Office.Excel.Functions.SPG(A3439, "RD_RATING_ACTION_GLOBAL", "Issuer Credit Rating", "Local Currency LT|0")</f>
        <v/>
      </c>
      <c r="Q3439" s="1" t="str">
        <f>_xll.SNL.Clients.Office.Excel.Functions.SPG(A3439, "RD_LAST_REVIEW_DATE_GLOBAL", "Issuer Credit Rating", "Local Currency LT")</f>
        <v/>
      </c>
      <c r="R3439" s="1" t="str">
        <f>_xll.SNL.Clients.Office.Excel.Functions.SPG(A3439, "RD_CREDIT_RATING_DATE_GLOBAL", "Issuer Credit Rating", "Local Currency LT|0")</f>
        <v/>
      </c>
      <c r="S3439" s="1" t="str">
        <f>_xll.SNL.Clients.Office.Excel.Functions.SPG(A3439, "RD_CREDIT_WATCH_OUTLOOK_DATE_GLOBAL", "Issuer Credit Rating", "Local Currency LT|0")</f>
        <v/>
      </c>
      <c r="T3439" s="2" t="str">
        <f>_xll.SNL.Clients.Office.Excel.Functions.SPG(A3439, "SP_BUSINESS_DESCRIPTION")</f>
        <v>Upstream Bio, Inc., a clinical-stage biotechnology company, develops treatments for inflammatory diseases that focuses on severe respiratory disorders. It develops verekitug, a monoclonal antibody that targets and inhibits the thymic stromal lymphopoietin receptor. The company also develops therapies to treat severe asthma, chronic rhinosinusitis with nasal polyps, and chronic obstructive pulmonary disease. Upstream Bio, Inc. was incorporated in 2021 and is based in Waltham, Massachusetts.</v>
      </c>
    </row>
    <row r="3440" spans="1:20" x14ac:dyDescent="0.3">
      <c r="A3440" s="5" t="s">
        <v>3145</v>
      </c>
      <c r="B3440" s="1">
        <f>_xll.SNL.Clients.Office.Excel.Functions.SPG(A3440,"SP_IPO_DATE")</f>
        <v>45566</v>
      </c>
      <c r="C3440" s="3">
        <f>_xll.SNL.Clients.Office.Excel.Functions.SPG(A3440, "SP_VOLUME_AVG_WEEKLY_TO_SHARES_OUT", , "1M")</f>
        <v>1.6126730616889158</v>
      </c>
      <c r="D3440" s="3">
        <f>_xll.SNL.Clients.Office.Excel.Functions.SPG(A3440, "SP_VOLUME_AVG_WEEKLY_TO_SHARES_OUT", , "3M")</f>
        <v>2.241924171999119</v>
      </c>
      <c r="E3440" s="3">
        <f>_xll.SNL.Clients.Office.Excel.Functions.SPG(A3440, "SP_VOLUME_AVG_DAILY_TO_1YR_AVG_DAILY", , "1M")</f>
        <v>59.48</v>
      </c>
      <c r="F3440" s="3">
        <f>_xll.SNL.Clients.Office.Excel.Functions.SPG(A3440, "SP_VOLUME_AVG_DAILY_TO_1YR_AVG_DAILY", , "3M")</f>
        <v>82.69</v>
      </c>
      <c r="G3440" s="2" t="str">
        <f>_xll.SNL.Clients.Office.Excel.Functions.SPG(A3440, "IQ_SECTOR")</f>
        <v>Industrials</v>
      </c>
      <c r="H3440" s="2" t="str">
        <f>_xll.SNL.Clients.Office.Excel.Functions.SPG(A3440, "IQ_INDUSTRY_GROUP")</f>
        <v>Capital Goods</v>
      </c>
      <c r="I3440" s="2" t="str">
        <f>_xll.SNL.Clients.Office.Excel.Functions.SPG(A3440, "IQ_INDUSTRY")</f>
        <v>Aerospace and Defense</v>
      </c>
      <c r="J3440" s="2" t="str">
        <f>_xll.SNL.Clients.Office.Excel.Functions.SPG(A3440, "IQ_PRIMARY_INDUSTRY")</f>
        <v>Aerospace and Defense</v>
      </c>
      <c r="K3440" s="2" t="str">
        <f>_xll.SNL.Clients.Office.Excel.Functions.SPG(A3440, "NAICS_CODE", "Primary")</f>
        <v>488119 - Other Airport Operations</v>
      </c>
      <c r="L3440" s="2" t="str">
        <f>_xll.SNL.Clients.Office.Excel.Functions.SPG(A3440, "SP_TOPICTAG")</f>
        <v/>
      </c>
      <c r="M3440" s="3">
        <f>_xll.SNL.Clients.Office.Excel.Functions.SPG(A3440, "SP_PCT_SHARES_OWNED_ALL_INSTITUTIONS")</f>
        <v>26.57</v>
      </c>
      <c r="N3440" s="2" t="str">
        <f>_xll.SNL.Clients.Office.Excel.Functions.SPG(A3440, "RD_CREDIT_RATING_GLOBAL", "Issuer Credit Rating", "Local Currency LT|0")</f>
        <v/>
      </c>
      <c r="O3440" s="2" t="str">
        <f>_xll.SNL.Clients.Office.Excel.Functions.SPG(A3440, "RD_CWOL_GLOBAL", "Issuer Credit Rating", "Local Currency LT|0")</f>
        <v/>
      </c>
      <c r="P3440" s="2" t="str">
        <f>_xll.SNL.Clients.Office.Excel.Functions.SPG(A3440, "RD_RATING_ACTION_GLOBAL", "Issuer Credit Rating", "Local Currency LT|0")</f>
        <v/>
      </c>
      <c r="Q3440" s="1" t="str">
        <f>_xll.SNL.Clients.Office.Excel.Functions.SPG(A3440, "RD_LAST_REVIEW_DATE_GLOBAL", "Issuer Credit Rating", "Local Currency LT")</f>
        <v/>
      </c>
      <c r="R3440" s="1" t="str">
        <f>_xll.SNL.Clients.Office.Excel.Functions.SPG(A3440, "RD_CREDIT_RATING_DATE_GLOBAL", "Issuer Credit Rating", "Local Currency LT|0")</f>
        <v/>
      </c>
      <c r="S3440" s="1" t="str">
        <f>_xll.SNL.Clients.Office.Excel.Functions.SPG(A3440, "RD_CREDIT_WATCH_OUTLOOK_DATE_GLOBAL", "Issuer Credit Rating", "Local Currency LT|0")</f>
        <v/>
      </c>
      <c r="T3440" s="2" t="str">
        <f>_xll.SNL.Clients.Office.Excel.Functions.SPG(A3440, "SP_BUSINESS_DESCRIPTION")</f>
        <v>StandardAero, Inc. provides aerospace engine aftermarket services for fixed and rotary wing aircraft in the United States, Canada, the United Kingdom, Rest of Europe, Asia, and internationally. It operates in two segments, Engine Services and Component Repair Services. The Engine Services segment provides a suite of aftermarket services, including maintenance, repair and overhaul, on-wing and field service support, asset management, and engineering and related solutions to customers in the commercial aerospace, military and helicopter, and business aviation end markets. The Component Repair Services segment offers engine component and accessory repairs to the commercial aerospace, military and helicopter, land and marine, and oil and gas end markets. The company was formerly known as Dynasty Parent Co., Inc. and changed its name to StandardAero, Inc. in 2024. StandardAero, Inc. was founded in 1911 and is headquartered in Scottsdale, Arizona.</v>
      </c>
    </row>
    <row r="3441" spans="1:20" x14ac:dyDescent="0.3">
      <c r="A3441" s="5" t="s">
        <v>3146</v>
      </c>
      <c r="B3441" s="1" t="str">
        <f>_xll.SNL.Clients.Office.Excel.Functions.SPG(A3441,"SP_IPO_DATE")</f>
        <v/>
      </c>
      <c r="C3441" s="3">
        <f>_xll.SNL.Clients.Office.Excel.Functions.SPG(A3441, "SP_VOLUME_AVG_WEEKLY_TO_SHARES_OUT", , "1M")</f>
        <v>0.43994010882541235</v>
      </c>
      <c r="D3441" s="3">
        <f>_xll.SNL.Clients.Office.Excel.Functions.SPG(A3441, "SP_VOLUME_AVG_WEEKLY_TO_SHARES_OUT", , "3M")</f>
        <v>0.34633299589396677</v>
      </c>
      <c r="E3441" s="3">
        <f>_xll.SNL.Clients.Office.Excel.Functions.SPG(A3441, "SP_VOLUME_AVG_DAILY_TO_1YR_AVG_DAILY", , "1M")</f>
        <v>129.04</v>
      </c>
      <c r="F3441" s="3">
        <f>_xll.SNL.Clients.Office.Excel.Functions.SPG(A3441, "SP_VOLUME_AVG_DAILY_TO_1YR_AVG_DAILY", , "3M")</f>
        <v>101.58</v>
      </c>
      <c r="G3441" s="2" t="str">
        <f>_xll.SNL.Clients.Office.Excel.Functions.SPG(A3441, "IQ_SECTOR")</f>
        <v>Communication Services</v>
      </c>
      <c r="H3441" s="2" t="str">
        <f>_xll.SNL.Clients.Office.Excel.Functions.SPG(A3441, "IQ_INDUSTRY_GROUP")</f>
        <v>Media and Entertainment</v>
      </c>
      <c r="I3441" s="2" t="str">
        <f>_xll.SNL.Clients.Office.Excel.Functions.SPG(A3441, "IQ_INDUSTRY")</f>
        <v>Entertainment</v>
      </c>
      <c r="J3441" s="2" t="str">
        <f>_xll.SNL.Clients.Office.Excel.Functions.SPG(A3441, "IQ_PRIMARY_INDUSTRY")</f>
        <v>Interactive Home Entertainment</v>
      </c>
      <c r="K3441" s="2" t="str">
        <f>_xll.SNL.Clients.Office.Excel.Functions.SPG(A3441, "NAICS_CODE", "Primary")</f>
        <v>513210 - Software Publishers</v>
      </c>
      <c r="L3441" s="2" t="str">
        <f>_xll.SNL.Clients.Office.Excel.Functions.SPG(A3441, "SP_TOPICTAG")</f>
        <v/>
      </c>
      <c r="M3441" s="3">
        <f>_xll.SNL.Clients.Office.Excel.Functions.SPG(A3441, "SP_PCT_SHARES_OWNED_ALL_INSTITUTIONS")</f>
        <v>1.61</v>
      </c>
      <c r="N3441" s="2" t="str">
        <f>_xll.SNL.Clients.Office.Excel.Functions.SPG(A3441, "RD_CREDIT_RATING_GLOBAL", "Issuer Credit Rating", "Local Currency LT|0")</f>
        <v/>
      </c>
      <c r="O3441" s="2" t="str">
        <f>_xll.SNL.Clients.Office.Excel.Functions.SPG(A3441, "RD_CWOL_GLOBAL", "Issuer Credit Rating", "Local Currency LT|0")</f>
        <v/>
      </c>
      <c r="P3441" s="2" t="str">
        <f>_xll.SNL.Clients.Office.Excel.Functions.SPG(A3441, "RD_RATING_ACTION_GLOBAL", "Issuer Credit Rating", "Local Currency LT|0")</f>
        <v/>
      </c>
      <c r="Q3441" s="1" t="str">
        <f>_xll.SNL.Clients.Office.Excel.Functions.SPG(A3441, "RD_LAST_REVIEW_DATE_GLOBAL", "Issuer Credit Rating", "Local Currency LT")</f>
        <v/>
      </c>
      <c r="R3441" s="1" t="str">
        <f>_xll.SNL.Clients.Office.Excel.Functions.SPG(A3441, "RD_CREDIT_RATING_DATE_GLOBAL", "Issuer Credit Rating", "Local Currency LT|0")</f>
        <v/>
      </c>
      <c r="S3441" s="1" t="str">
        <f>_xll.SNL.Clients.Office.Excel.Functions.SPG(A3441, "RD_CREDIT_WATCH_OUTLOOK_DATE_GLOBAL", "Issuer Credit Rating", "Local Currency LT|0")</f>
        <v/>
      </c>
      <c r="T3441" s="2" t="str">
        <f>_xll.SNL.Clients.Office.Excel.Functions.SPG(A3441, "SP_BUSINESS_DESCRIPTION")</f>
        <v>Golden Matrix Group, Inc. operates as an B2B and B2C gaming technology company in Central and South America, Europe, and Africa. It develops and licenses gaming platforms; and provides online sports betting and casino, and gaming services. The company is based in Las Vegas, Nevada.</v>
      </c>
    </row>
    <row r="3442" spans="1:20" x14ac:dyDescent="0.3">
      <c r="A3442" s="5" t="s">
        <v>3147</v>
      </c>
      <c r="B3442" s="1">
        <f>_xll.SNL.Clients.Office.Excel.Functions.SPG(A3442,"SP_IPO_DATE")</f>
        <v>45575</v>
      </c>
      <c r="C3442" s="3">
        <f>_xll.SNL.Clients.Office.Excel.Functions.SPG(A3442, "SP_VOLUME_AVG_WEEKLY_TO_SHARES_OUT", , "1M")</f>
        <v>1.4985108657918029</v>
      </c>
      <c r="D3442" s="3">
        <f>_xll.SNL.Clients.Office.Excel.Functions.SPG(A3442, "SP_VOLUME_AVG_WEEKLY_TO_SHARES_OUT", , "3M")</f>
        <v>2.5026469765322896</v>
      </c>
      <c r="E3442" s="3">
        <f>_xll.SNL.Clients.Office.Excel.Functions.SPG(A3442, "SP_VOLUME_AVG_DAILY_TO_1YR_AVG_DAILY", , "1M")</f>
        <v>57.66</v>
      </c>
      <c r="F3442" s="3">
        <f>_xll.SNL.Clients.Office.Excel.Functions.SPG(A3442, "SP_VOLUME_AVG_DAILY_TO_1YR_AVG_DAILY", , "3M")</f>
        <v>96.3</v>
      </c>
      <c r="G3442" s="2" t="str">
        <f>_xll.SNL.Clients.Office.Excel.Functions.SPG(A3442, "IQ_SECTOR")</f>
        <v>Health Care</v>
      </c>
      <c r="H3442" s="2" t="str">
        <f>_xll.SNL.Clients.Office.Excel.Functions.SPG(A3442, "IQ_INDUSTRY_GROUP")</f>
        <v>Pharmaceuticals, Biotechnology and Life Sciences</v>
      </c>
      <c r="I3442" s="2" t="str">
        <f>_xll.SNL.Clients.Office.Excel.Functions.SPG(A3442, "IQ_INDUSTRY")</f>
        <v>Biotechnology</v>
      </c>
      <c r="J3442" s="2" t="str">
        <f>_xll.SNL.Clients.Office.Excel.Functions.SPG(A3442, "IQ_PRIMARY_INDUSTRY")</f>
        <v>Biotechnology</v>
      </c>
      <c r="K3442" s="2" t="str">
        <f>_xll.SNL.Clients.Office.Excel.Functions.SPG(A3442, "NAICS_CODE", "Primary")</f>
        <v>325414 - Biological Product (except Diagnostic) Manufacturing</v>
      </c>
      <c r="L3442" s="2" t="str">
        <f>_xll.SNL.Clients.Office.Excel.Functions.SPG(A3442, "SP_TOPICTAG")</f>
        <v>Genetics</v>
      </c>
      <c r="M3442" s="3">
        <f>_xll.SNL.Clients.Office.Excel.Functions.SPG(A3442, "SP_PCT_SHARES_OWNED_ALL_INSTITUTIONS")</f>
        <v>13.63</v>
      </c>
      <c r="N3442" s="2" t="str">
        <f>_xll.SNL.Clients.Office.Excel.Functions.SPG(A3442, "RD_CREDIT_RATING_GLOBAL", "Issuer Credit Rating", "Local Currency LT|0")</f>
        <v/>
      </c>
      <c r="O3442" s="2" t="str">
        <f>_xll.SNL.Clients.Office.Excel.Functions.SPG(A3442, "RD_CWOL_GLOBAL", "Issuer Credit Rating", "Local Currency LT|0")</f>
        <v/>
      </c>
      <c r="P3442" s="2" t="str">
        <f>_xll.SNL.Clients.Office.Excel.Functions.SPG(A3442, "RD_RATING_ACTION_GLOBAL", "Issuer Credit Rating", "Local Currency LT|0")</f>
        <v/>
      </c>
      <c r="Q3442" s="1" t="str">
        <f>_xll.SNL.Clients.Office.Excel.Functions.SPG(A3442, "RD_LAST_REVIEW_DATE_GLOBAL", "Issuer Credit Rating", "Local Currency LT")</f>
        <v/>
      </c>
      <c r="R3442" s="1" t="str">
        <f>_xll.SNL.Clients.Office.Excel.Functions.SPG(A3442, "RD_CREDIT_RATING_DATE_GLOBAL", "Issuer Credit Rating", "Local Currency LT|0")</f>
        <v/>
      </c>
      <c r="S3442" s="1" t="str">
        <f>_xll.SNL.Clients.Office.Excel.Functions.SPG(A3442, "RD_CREDIT_WATCH_OUTLOOK_DATE_GLOBAL", "Issuer Credit Rating", "Local Currency LT|0")</f>
        <v/>
      </c>
      <c r="T3442" s="2" t="str">
        <f>_xll.SNL.Clients.Office.Excel.Functions.SPG(A3442, "SP_BUSINESS_DESCRIPTION")</f>
        <v>Camp4 Therapeutics Corporation, a clinical-stage biopharmaceutical company, discovers and develops regulatory RNA-based therapeutics to treat a range of genetic diseases. Its lead product candidate is CMP-CPS-001 for the treatment of urea cycle disorders. The company also develops CMP-SYNGAP to treat synaptic Ras GTPase activating protein 1-related disorders. Camp4 Therapeutics Corporation was formerly known as Marauder Therapeutics, Inc. and changed its name to Camp4 Therapeutics Corporation in March 2018. The company was incorporated in 2015 and is headquartered in Cambridge, Massachusetts.</v>
      </c>
    </row>
    <row r="3443" spans="1:20" x14ac:dyDescent="0.3">
      <c r="A3443" s="5" t="s">
        <v>3148</v>
      </c>
      <c r="B3443" s="1">
        <f>_xll.SNL.Clients.Office.Excel.Functions.SPG(A3443,"SP_IPO_DATE")</f>
        <v>45566</v>
      </c>
      <c r="C3443" s="3">
        <f>_xll.SNL.Clients.Office.Excel.Functions.SPG(A3443, "SP_VOLUME_AVG_WEEKLY_TO_SHARES_OUT", , "1M")</f>
        <v>3.8781823583511876</v>
      </c>
      <c r="D3443" s="3">
        <f>_xll.SNL.Clients.Office.Excel.Functions.SPG(A3443, "SP_VOLUME_AVG_WEEKLY_TO_SHARES_OUT", , "3M")</f>
        <v>6.8575667060304379</v>
      </c>
      <c r="E3443" s="3">
        <f>_xll.SNL.Clients.Office.Excel.Functions.SPG(A3443, "SP_VOLUME_AVG_DAILY_TO_1YR_AVG_DAILY", , "1M")</f>
        <v>43.09</v>
      </c>
      <c r="F3443" s="3">
        <f>_xll.SNL.Clients.Office.Excel.Functions.SPG(A3443, "SP_VOLUME_AVG_DAILY_TO_1YR_AVG_DAILY", , "3M")</f>
        <v>76.19</v>
      </c>
      <c r="G3443" s="2" t="str">
        <f>_xll.SNL.Clients.Office.Excel.Functions.SPG(A3443, "IQ_SECTOR")</f>
        <v>Real Estate</v>
      </c>
      <c r="H3443" s="2" t="str">
        <f>_xll.SNL.Clients.Office.Excel.Functions.SPG(A3443, "IQ_INDUSTRY_GROUP")</f>
        <v>Equity Real Estate Investment Trusts (REITs)</v>
      </c>
      <c r="I3443" s="2" t="str">
        <f>_xll.SNL.Clients.Office.Excel.Functions.SPG(A3443, "IQ_INDUSTRY")</f>
        <v>Retail REITs</v>
      </c>
      <c r="J3443" s="2" t="str">
        <f>_xll.SNL.Clients.Office.Excel.Functions.SPG(A3443, "IQ_PRIMARY_INDUSTRY")</f>
        <v>Retail REITs</v>
      </c>
      <c r="K3443" s="2" t="str">
        <f>_xll.SNL.Clients.Office.Excel.Functions.SPG(A3443, "NAICS_CODE", "Primary")</f>
        <v/>
      </c>
      <c r="L3443" s="2" t="str">
        <f>_xll.SNL.Clients.Office.Excel.Functions.SPG(A3443, "SP_TOPICTAG")</f>
        <v/>
      </c>
      <c r="M3443" s="3">
        <f>_xll.SNL.Clients.Office.Excel.Functions.SPG(A3443, "SP_PCT_SHARES_OWNED_ALL_INSTITUTIONS")</f>
        <v>83.25</v>
      </c>
      <c r="N3443" s="2" t="str">
        <f>_xll.SNL.Clients.Office.Excel.Functions.SPG(A3443, "RD_CREDIT_RATING_GLOBAL", "Issuer Credit Rating", "Local Currency LT|0")</f>
        <v/>
      </c>
      <c r="O3443" s="2" t="str">
        <f>_xll.SNL.Clients.Office.Excel.Functions.SPG(A3443, "RD_CWOL_GLOBAL", "Issuer Credit Rating", "Local Currency LT|0")</f>
        <v/>
      </c>
      <c r="P3443" s="2" t="str">
        <f>_xll.SNL.Clients.Office.Excel.Functions.SPG(A3443, "RD_RATING_ACTION_GLOBAL", "Issuer Credit Rating", "Local Currency LT|0")</f>
        <v/>
      </c>
      <c r="Q3443" s="1" t="str">
        <f>_xll.SNL.Clients.Office.Excel.Functions.SPG(A3443, "RD_LAST_REVIEW_DATE_GLOBAL", "Issuer Credit Rating", "Local Currency LT")</f>
        <v/>
      </c>
      <c r="R3443" s="1" t="str">
        <f>_xll.SNL.Clients.Office.Excel.Functions.SPG(A3443, "RD_CREDIT_RATING_DATE_GLOBAL", "Issuer Credit Rating", "Local Currency LT|0")</f>
        <v/>
      </c>
      <c r="S3443" s="1" t="str">
        <f>_xll.SNL.Clients.Office.Excel.Functions.SPG(A3443, "RD_CREDIT_WATCH_OUTLOOK_DATE_GLOBAL", "Issuer Credit Rating", "Local Currency LT|0")</f>
        <v/>
      </c>
      <c r="T3443" s="2" t="str">
        <f>_xll.SNL.Clients.Office.Excel.Functions.SPG(A3443, "SP_BUSINESS_DESCRIPTION")</f>
        <v>FrontView is an internally-managed net-lease REIT that is experienced in acquiring, owning and managing outparcel properties that are net leased to a diversified group of tenants. We have chosen the name “FrontView” to represent our differentiated “real estate first” investment approach focused on outparcel properties that are in prominent locations with direct frontage on high-traffic roads that are highly visible to consumers. We are a growing net-lease REIT and own a well-diversified portfolio of 278 outparcel properties with direct frontage across 31 U.S. states as of June 30, 2024. Our tenants include service-oriented businesses, such as restaurants, cellular stores, financial institutions, automotive stores and dealers, medical and dental providers, pharmacies, convenience and gas stores, car washes, home improvement stores, grocery stores, professional services as well as general retail tenants. Our Founder, Stephen Preston, who formed our company in 2016, previously served as a principal of NADG, an acquirer and developer of commercial, residential and net-lease real estate across the United States and Canada founded in 1977 and currently with approximately $5.0 billion of assets under management.</v>
      </c>
    </row>
    <row r="3444" spans="1:20" x14ac:dyDescent="0.3">
      <c r="A3444" s="5" t="s">
        <v>3149</v>
      </c>
      <c r="B3444" s="1" t="str">
        <f>_xll.SNL.Clients.Office.Excel.Functions.SPG(A3444,"SP_IPO_DATE")</f>
        <v/>
      </c>
      <c r="C3444" s="3">
        <f>_xll.SNL.Clients.Office.Excel.Functions.SPG(A3444, "SP_VOLUME_AVG_WEEKLY_TO_SHARES_OUT", , "1M")</f>
        <v>2.2779703244752225</v>
      </c>
      <c r="D3444" s="3">
        <f>_xll.SNL.Clients.Office.Excel.Functions.SPG(A3444, "SP_VOLUME_AVG_WEEKLY_TO_SHARES_OUT", , "3M")</f>
        <v>2.0844176390417299</v>
      </c>
      <c r="E3444" s="3">
        <f>_xll.SNL.Clients.Office.Excel.Functions.SPG(A3444, "SP_VOLUME_AVG_DAILY_TO_1YR_AVG_DAILY", , "1M")</f>
        <v>109.29</v>
      </c>
      <c r="F3444" s="3">
        <f>_xll.SNL.Clients.Office.Excel.Functions.SPG(A3444, "SP_VOLUME_AVG_DAILY_TO_1YR_AVG_DAILY", , "3M")</f>
        <v>100</v>
      </c>
      <c r="G3444" s="2" t="str">
        <f>_xll.SNL.Clients.Office.Excel.Functions.SPG(A3444, "IQ_SECTOR")</f>
        <v>Health Care</v>
      </c>
      <c r="H3444" s="2" t="str">
        <f>_xll.SNL.Clients.Office.Excel.Functions.SPG(A3444, "IQ_INDUSTRY_GROUP")</f>
        <v>Pharmaceuticals, Biotechnology and Life Sciences</v>
      </c>
      <c r="I3444" s="2" t="str">
        <f>_xll.SNL.Clients.Office.Excel.Functions.SPG(A3444, "IQ_INDUSTRY")</f>
        <v>Biotechnology</v>
      </c>
      <c r="J3444" s="2" t="str">
        <f>_xll.SNL.Clients.Office.Excel.Functions.SPG(A3444, "IQ_PRIMARY_INDUSTRY")</f>
        <v>Biotechnology</v>
      </c>
      <c r="K3444" s="2" t="str">
        <f>_xll.SNL.Clients.Office.Excel.Functions.SPG(A3444, "NAICS_CODE", "Primary")</f>
        <v>325414 - Biological Product (except Diagnostic) Manufacturing</v>
      </c>
      <c r="L3444" s="2" t="str">
        <f>_xll.SNL.Clients.Office.Excel.Functions.SPG(A3444, "SP_TOPICTAG")</f>
        <v>Genetics</v>
      </c>
      <c r="M3444" s="3">
        <f>_xll.SNL.Clients.Office.Excel.Functions.SPG(A3444, "SP_PCT_SHARES_OWNED_ALL_INSTITUTIONS")</f>
        <v>16.46</v>
      </c>
      <c r="N3444" s="2" t="str">
        <f>_xll.SNL.Clients.Office.Excel.Functions.SPG(A3444, "RD_CREDIT_RATING_GLOBAL", "Issuer Credit Rating", "Local Currency LT|0")</f>
        <v/>
      </c>
      <c r="O3444" s="2" t="str">
        <f>_xll.SNL.Clients.Office.Excel.Functions.SPG(A3444, "RD_CWOL_GLOBAL", "Issuer Credit Rating", "Local Currency LT|0")</f>
        <v/>
      </c>
      <c r="P3444" s="2" t="str">
        <f>_xll.SNL.Clients.Office.Excel.Functions.SPG(A3444, "RD_RATING_ACTION_GLOBAL", "Issuer Credit Rating", "Local Currency LT|0")</f>
        <v/>
      </c>
      <c r="Q3444" s="1" t="str">
        <f>_xll.SNL.Clients.Office.Excel.Functions.SPG(A3444, "RD_LAST_REVIEW_DATE_GLOBAL", "Issuer Credit Rating", "Local Currency LT")</f>
        <v/>
      </c>
      <c r="R3444" s="1" t="str">
        <f>_xll.SNL.Clients.Office.Excel.Functions.SPG(A3444, "RD_CREDIT_RATING_DATE_GLOBAL", "Issuer Credit Rating", "Local Currency LT|0")</f>
        <v/>
      </c>
      <c r="S3444" s="1" t="str">
        <f>_xll.SNL.Clients.Office.Excel.Functions.SPG(A3444, "RD_CREDIT_WATCH_OUTLOOK_DATE_GLOBAL", "Issuer Credit Rating", "Local Currency LT|0")</f>
        <v/>
      </c>
      <c r="T3444" s="2" t="str">
        <f>_xll.SNL.Clients.Office.Excel.Functions.SPG(A3444, "SP_BUSINESS_DESCRIPTION")</f>
        <v>Palvella Therapeutics, Inc., a clinical-stage biopharmaceutical company, focuses on developing and commercializing novel therapies to treat patients serious and rare genetic skin diseases. Its lead product candidate is QTORIN 3.9% rapamycin anhydrous gel (QTORIN rapamycin) that is in Phase 3 clinical trial for the treatment of microcystic lymphatic malformations, as well as in Phase 2 clinical trial to treat cutaneous venous malformations. It also develops QTORIN rapamycin for the treatment of other mTOR-driven skin diseases. The company is based in Wayne, Pennsylvania.</v>
      </c>
    </row>
    <row r="3445" spans="1:20" x14ac:dyDescent="0.3">
      <c r="A3445" s="5" t="s">
        <v>3150</v>
      </c>
      <c r="B3445" s="1" t="str">
        <f>_xll.SNL.Clients.Office.Excel.Functions.SPG(A3445,"SP_IPO_DATE")</f>
        <v/>
      </c>
      <c r="C3445" s="3">
        <f>_xll.SNL.Clients.Office.Excel.Functions.SPG(A3445, "SP_VOLUME_AVG_WEEKLY_TO_SHARES_OUT", , "1M")</f>
        <v>0.45682617452172736</v>
      </c>
      <c r="D3445" s="3">
        <f>_xll.SNL.Clients.Office.Excel.Functions.SPG(A3445, "SP_VOLUME_AVG_WEEKLY_TO_SHARES_OUT", , "3M")</f>
        <v>0.8117060343336473</v>
      </c>
      <c r="E3445" s="3">
        <f>_xll.SNL.Clients.Office.Excel.Functions.SPG(A3445, "SP_VOLUME_AVG_DAILY_TO_1YR_AVG_DAILY", , "1M")</f>
        <v>78.08</v>
      </c>
      <c r="F3445" s="3">
        <f>_xll.SNL.Clients.Office.Excel.Functions.SPG(A3445, "SP_VOLUME_AVG_DAILY_TO_1YR_AVG_DAILY", , "3M")</f>
        <v>138.74</v>
      </c>
      <c r="G3445" s="2" t="str">
        <f>_xll.SNL.Clients.Office.Excel.Functions.SPG(A3445, "IQ_SECTOR")</f>
        <v>Financials</v>
      </c>
      <c r="H3445" s="2" t="str">
        <f>_xll.SNL.Clients.Office.Excel.Functions.SPG(A3445, "IQ_INDUSTRY_GROUP")</f>
        <v>Financial Services</v>
      </c>
      <c r="I3445" s="2" t="str">
        <f>_xll.SNL.Clients.Office.Excel.Functions.SPG(A3445, "IQ_INDUSTRY")</f>
        <v>Capital Markets</v>
      </c>
      <c r="J3445" s="2" t="str">
        <f>_xll.SNL.Clients.Office.Excel.Functions.SPG(A3445, "IQ_PRIMARY_INDUSTRY")</f>
        <v>Asset Management and Custody Banks</v>
      </c>
      <c r="K3445" s="2" t="str">
        <f>_xll.SNL.Clients.Office.Excel.Functions.SPG(A3445, "NAICS_CODE", "Primary")</f>
        <v>523999 - Miscellaneous Financial Investment Activities</v>
      </c>
      <c r="L3445" s="2" t="str">
        <f>_xll.SNL.Clients.Office.Excel.Functions.SPG(A3445, "SP_TOPICTAG")</f>
        <v/>
      </c>
      <c r="M3445" s="3">
        <f>_xll.SNL.Clients.Office.Excel.Functions.SPG(A3445, "SP_PCT_SHARES_OWNED_ALL_INSTITUTIONS")</f>
        <v>9.1300000000000008</v>
      </c>
      <c r="N3445" s="2" t="str">
        <f>_xll.SNL.Clients.Office.Excel.Functions.SPG(A3445, "RD_CREDIT_RATING_GLOBAL", "Issuer Credit Rating", "Local Currency LT|0")</f>
        <v/>
      </c>
      <c r="O3445" s="2" t="str">
        <f>_xll.SNL.Clients.Office.Excel.Functions.SPG(A3445, "RD_CWOL_GLOBAL", "Issuer Credit Rating", "Local Currency LT|0")</f>
        <v/>
      </c>
      <c r="P3445" s="2" t="str">
        <f>_xll.SNL.Clients.Office.Excel.Functions.SPG(A3445, "RD_RATING_ACTION_GLOBAL", "Issuer Credit Rating", "Local Currency LT|0")</f>
        <v/>
      </c>
      <c r="Q3445" s="1" t="str">
        <f>_xll.SNL.Clients.Office.Excel.Functions.SPG(A3445, "RD_LAST_REVIEW_DATE_GLOBAL", "Issuer Credit Rating", "Local Currency LT")</f>
        <v/>
      </c>
      <c r="R3445" s="1" t="str">
        <f>_xll.SNL.Clients.Office.Excel.Functions.SPG(A3445, "RD_CREDIT_RATING_DATE_GLOBAL", "Issuer Credit Rating", "Local Currency LT|0")</f>
        <v/>
      </c>
      <c r="S3445" s="1" t="str">
        <f>_xll.SNL.Clients.Office.Excel.Functions.SPG(A3445, "RD_CREDIT_WATCH_OUTLOOK_DATE_GLOBAL", "Issuer Credit Rating", "Local Currency LT|0")</f>
        <v/>
      </c>
      <c r="T3445" s="2" t="str">
        <f>_xll.SNL.Clients.Office.Excel.Functions.SPG(A3445, "SP_BUSINESS_DESCRIPTION")</f>
        <v>Innventure, Inc. operates companies with a focus on transformative, sustainable technology solutions acquired or licensed from multinational corporations. The company was founded in 2015 and is based in Orlando, Florida.</v>
      </c>
    </row>
    <row r="3446" spans="1:20" x14ac:dyDescent="0.3">
      <c r="A3446" s="5" t="s">
        <v>3151</v>
      </c>
      <c r="B3446" s="1">
        <f>_xll.SNL.Clients.Office.Excel.Functions.SPG(A3446,"SP_IPO_DATE")</f>
        <v>45589</v>
      </c>
      <c r="C3446" s="3">
        <f>_xll.SNL.Clients.Office.Excel.Functions.SPG(A3446, "SP_VOLUME_AVG_WEEKLY_TO_SHARES_OUT", , "1M")</f>
        <v>2.8364131597803222</v>
      </c>
      <c r="D3446" s="3">
        <f>_xll.SNL.Clients.Office.Excel.Functions.SPG(A3446, "SP_VOLUME_AVG_WEEKLY_TO_SHARES_OUT", , "3M")</f>
        <v>3.3989938090150003</v>
      </c>
      <c r="E3446" s="3">
        <f>_xll.SNL.Clients.Office.Excel.Functions.SPG(A3446, "SP_VOLUME_AVG_DAILY_TO_1YR_AVG_DAILY", , "1M")</f>
        <v>76.849999999999994</v>
      </c>
      <c r="F3446" s="3">
        <f>_xll.SNL.Clients.Office.Excel.Functions.SPG(A3446, "SP_VOLUME_AVG_DAILY_TO_1YR_AVG_DAILY", , "3M")</f>
        <v>92.09</v>
      </c>
      <c r="G3446" s="2" t="str">
        <f>_xll.SNL.Clients.Office.Excel.Functions.SPG(A3446, "IQ_SECTOR")</f>
        <v>Health Care</v>
      </c>
      <c r="H3446" s="2" t="str">
        <f>_xll.SNL.Clients.Office.Excel.Functions.SPG(A3446, "IQ_INDUSTRY_GROUP")</f>
        <v>Pharmaceuticals, Biotechnology and Life Sciences</v>
      </c>
      <c r="I3446" s="2" t="str">
        <f>_xll.SNL.Clients.Office.Excel.Functions.SPG(A3446, "IQ_INDUSTRY")</f>
        <v>Pharmaceuticals</v>
      </c>
      <c r="J3446" s="2" t="str">
        <f>_xll.SNL.Clients.Office.Excel.Functions.SPG(A3446, "IQ_PRIMARY_INDUSTRY")</f>
        <v>Pharmaceuticals</v>
      </c>
      <c r="K3446" s="2" t="str">
        <f>_xll.SNL.Clients.Office.Excel.Functions.SPG(A3446, "NAICS_CODE", "Primary")</f>
        <v>325414 - Biological Product (except Diagnostic) Manufacturing</v>
      </c>
      <c r="L3446" s="2" t="str">
        <f>_xll.SNL.Clients.Office.Excel.Functions.SPG(A3446, "SP_TOPICTAG")</f>
        <v>Diabetes; Endocrinology; Immunology; Inflammation; Ophthalmology; Obesity</v>
      </c>
      <c r="M3446" s="3">
        <f>_xll.SNL.Clients.Office.Excel.Functions.SPG(A3446, "SP_PCT_SHARES_OWNED_ALL_INSTITUTIONS")</f>
        <v>53.01</v>
      </c>
      <c r="N3446" s="2" t="str">
        <f>_xll.SNL.Clients.Office.Excel.Functions.SPG(A3446, "RD_CREDIT_RATING_GLOBAL", "Issuer Credit Rating", "Local Currency LT|0")</f>
        <v/>
      </c>
      <c r="O3446" s="2" t="str">
        <f>_xll.SNL.Clients.Office.Excel.Functions.SPG(A3446, "RD_CWOL_GLOBAL", "Issuer Credit Rating", "Local Currency LT|0")</f>
        <v/>
      </c>
      <c r="P3446" s="2" t="str">
        <f>_xll.SNL.Clients.Office.Excel.Functions.SPG(A3446, "RD_RATING_ACTION_GLOBAL", "Issuer Credit Rating", "Local Currency LT|0")</f>
        <v/>
      </c>
      <c r="Q3446" s="1" t="str">
        <f>_xll.SNL.Clients.Office.Excel.Functions.SPG(A3446, "RD_LAST_REVIEW_DATE_GLOBAL", "Issuer Credit Rating", "Local Currency LT")</f>
        <v/>
      </c>
      <c r="R3446" s="1" t="str">
        <f>_xll.SNL.Clients.Office.Excel.Functions.SPG(A3446, "RD_CREDIT_RATING_DATE_GLOBAL", "Issuer Credit Rating", "Local Currency LT|0")</f>
        <v/>
      </c>
      <c r="S3446" s="1" t="str">
        <f>_xll.SNL.Clients.Office.Excel.Functions.SPG(A3446, "RD_CREDIT_WATCH_OUTLOOK_DATE_GLOBAL", "Issuer Credit Rating", "Local Currency LT|0")</f>
        <v/>
      </c>
      <c r="T3446" s="2" t="str">
        <f>_xll.SNL.Clients.Office.Excel.Functions.SPG(A3446, "SP_BUSINESS_DESCRIPTION")</f>
        <v>Septerna, Inc., a clinical-stage biotechnology company, discovers and develops G protein-coupled receptor (GPCR) oral small molecule products candidates for the treatment of endocrinology, immunology and inflammation, and metabolic diseases. The company develops SEP-786, an oral small molecule PTH1R agonist for hypoparathyroidism; SEP-631, an oral small molecule MRGPRX2 NAM for chronic spontaneous urticaria and other mast cell diseases; TSHR Program, an oral small molecule TSHR NAM for Graves’ disease and thyroid eye disease. It also develops oral small molecule single- and multi-incretin receptor agonists for metabolic disorders including obesity and type 2 diabetes. Septerna, Inc. was formerly known as GPCR NewCo, Inc. and changed its name to Septerna Inc. in June 2021. The company was incorporated in 2019 and is headquartered in South San Francisco, California.</v>
      </c>
    </row>
    <row r="3447" spans="1:20" x14ac:dyDescent="0.3">
      <c r="A3447" s="5" t="s">
        <v>3152</v>
      </c>
      <c r="B3447" s="1" t="str">
        <f>_xll.SNL.Clients.Office.Excel.Functions.SPG(A3447,"SP_IPO_DATE")</f>
        <v/>
      </c>
      <c r="C3447" s="3" t="str">
        <f>_xll.SNL.Clients.Office.Excel.Functions.SPG(A3447, "SP_VOLUME_AVG_WEEKLY_TO_SHARES_OUT", , "1M")</f>
        <v>NA</v>
      </c>
      <c r="D3447" s="3" t="str">
        <f>_xll.SNL.Clients.Office.Excel.Functions.SPG(A3447, "SP_VOLUME_AVG_WEEKLY_TO_SHARES_OUT", , "3M")</f>
        <v>NA</v>
      </c>
      <c r="E3447" s="3">
        <f>_xll.SNL.Clients.Office.Excel.Functions.SPG(A3447, "SP_VOLUME_AVG_DAILY_TO_1YR_AVG_DAILY", , "1M")</f>
        <v>63.23</v>
      </c>
      <c r="F3447" s="3">
        <f>_xll.SNL.Clients.Office.Excel.Functions.SPG(A3447, "SP_VOLUME_AVG_DAILY_TO_1YR_AVG_DAILY", , "3M")</f>
        <v>72.31</v>
      </c>
      <c r="G3447" s="2" t="str">
        <f>_xll.SNL.Clients.Office.Excel.Functions.SPG(A3447, "IQ_SECTOR")</f>
        <v>Materials</v>
      </c>
      <c r="H3447" s="2" t="str">
        <f>_xll.SNL.Clients.Office.Excel.Functions.SPG(A3447, "IQ_INDUSTRY_GROUP")</f>
        <v>Materials</v>
      </c>
      <c r="I3447" s="2" t="str">
        <f>_xll.SNL.Clients.Office.Excel.Functions.SPG(A3447, "IQ_INDUSTRY")</f>
        <v>Paper and Forest Products</v>
      </c>
      <c r="J3447" s="2" t="str">
        <f>_xll.SNL.Clients.Office.Excel.Functions.SPG(A3447, "IQ_PRIMARY_INDUSTRY")</f>
        <v>Paper Products</v>
      </c>
      <c r="K3447" s="2" t="str">
        <f>_xll.SNL.Clients.Office.Excel.Functions.SPG(A3447, "NAICS_CODE", "Primary")</f>
        <v/>
      </c>
      <c r="L3447" s="2" t="str">
        <f>_xll.SNL.Clients.Office.Excel.Functions.SPG(A3447, "SP_TOPICTAG")</f>
        <v/>
      </c>
      <c r="M3447" s="3">
        <f>_xll.SNL.Clients.Office.Excel.Functions.SPG(A3447, "SP_PCT_SHARES_OWNED_ALL_INSTITUTIONS")</f>
        <v>45.42</v>
      </c>
      <c r="N3447" s="2" t="str">
        <f>_xll.SNL.Clients.Office.Excel.Functions.SPG(A3447, "RD_CREDIT_RATING_GLOBAL", "Issuer Credit Rating", "Local Currency LT|0")</f>
        <v>B+</v>
      </c>
      <c r="O3447" s="2" t="str">
        <f>_xll.SNL.Clients.Office.Excel.Functions.SPG(A3447, "RD_CWOL_GLOBAL", "Issuer Credit Rating", "Local Currency LT|0")</f>
        <v>Stable</v>
      </c>
      <c r="P3447" s="2" t="str">
        <f>_xll.SNL.Clients.Office.Excel.Functions.SPG(A3447, "RD_RATING_ACTION_GLOBAL", "Issuer Credit Rating", "Local Currency LT|0")</f>
        <v>Upgrade | CreditWatch/Outlook (09/26/2024)</v>
      </c>
      <c r="Q3447" s="1">
        <f>_xll.SNL.Clients.Office.Excel.Functions.SPG(A3447, "RD_LAST_REVIEW_DATE_GLOBAL", "Issuer Credit Rating", "Local Currency LT")</f>
        <v>45561</v>
      </c>
      <c r="R3447" s="1">
        <f>_xll.SNL.Clients.Office.Excel.Functions.SPG(A3447, "RD_CREDIT_RATING_DATE_GLOBAL", "Issuer Credit Rating", "Local Currency LT|0")</f>
        <v>45561</v>
      </c>
      <c r="S3447" s="1">
        <f>_xll.SNL.Clients.Office.Excel.Functions.SPG(A3447, "RD_CREDIT_WATCH_OUTLOOK_DATE_GLOBAL", "Issuer Credit Rating", "Local Currency LT|0")</f>
        <v>45561</v>
      </c>
      <c r="T3447" s="2" t="str">
        <f>_xll.SNL.Clients.Office.Excel.Functions.SPG(A3447, "SP_BUSINESS_DESCRIPTION")</f>
        <v>Magnera Corporation manufactures and sells non-woven and related products worldwide. It sells its products primarily into consumer-oriented end markets, such as healthcare, personal care, and infection prevention. It primarily manufactures a range of products and components of healthcare and hygiene products, including baby diapers, medical garments, wipes, dryer sheets, face masks, and filtration. The company also manufactures a collection of healthcare, hygiene, and industrial products and components of products, including baby diapers, medical garments, wipes, face masks, corrosion protection, cable wrap and filtration. The company is headquartered in Charlotte, North Carolina.</v>
      </c>
    </row>
    <row r="3448" spans="1:20" x14ac:dyDescent="0.3">
      <c r="A3448" s="5" t="s">
        <v>3153</v>
      </c>
      <c r="B3448" s="1" t="str">
        <f>_xll.SNL.Clients.Office.Excel.Functions.SPG(A3448,"SP_IPO_DATE")</f>
        <v/>
      </c>
      <c r="C3448" s="3">
        <f>_xll.SNL.Clients.Office.Excel.Functions.SPG(A3448, "SP_VOLUME_AVG_WEEKLY_TO_SHARES_OUT", , "1M")</f>
        <v>9.3684240151479479</v>
      </c>
      <c r="D3448" s="3">
        <f>_xll.SNL.Clients.Office.Excel.Functions.SPG(A3448, "SP_VOLUME_AVG_WEEKLY_TO_SHARES_OUT", , "3M")</f>
        <v>11.557944788296627</v>
      </c>
      <c r="E3448" s="3">
        <f>_xll.SNL.Clients.Office.Excel.Functions.SPG(A3448, "SP_VOLUME_AVG_DAILY_TO_1YR_AVG_DAILY", , "1M")</f>
        <v>46.85</v>
      </c>
      <c r="F3448" s="3">
        <f>_xll.SNL.Clients.Office.Excel.Functions.SPG(A3448, "SP_VOLUME_AVG_DAILY_TO_1YR_AVG_DAILY", , "3M")</f>
        <v>57.8</v>
      </c>
      <c r="G3448" s="2" t="str">
        <f>_xll.SNL.Clients.Office.Excel.Functions.SPG(A3448, "IQ_SECTOR")</f>
        <v>Health Care</v>
      </c>
      <c r="H3448" s="2" t="str">
        <f>_xll.SNL.Clients.Office.Excel.Functions.SPG(A3448, "IQ_INDUSTRY_GROUP")</f>
        <v>Health Care Equipment and Services</v>
      </c>
      <c r="I3448" s="2" t="str">
        <f>_xll.SNL.Clients.Office.Excel.Functions.SPG(A3448, "IQ_INDUSTRY")</f>
        <v>Health Care Equipment and Supplies</v>
      </c>
      <c r="J3448" s="2" t="str">
        <f>_xll.SNL.Clients.Office.Excel.Functions.SPG(A3448, "IQ_PRIMARY_INDUSTRY")</f>
        <v>Health Care Equipment</v>
      </c>
      <c r="K3448" s="2" t="str">
        <f>_xll.SNL.Clients.Office.Excel.Functions.SPG(A3448, "NAICS_CODE", "Primary")</f>
        <v>339112 - Surgical and Medical Instrument Manufacturing</v>
      </c>
      <c r="L3448" s="2" t="str">
        <f>_xll.SNL.Clients.Office.Excel.Functions.SPG(A3448, "SP_TOPICTAG")</f>
        <v>Farming; Hematology; Immunology; Oncology; Rheumatology</v>
      </c>
      <c r="M3448" s="3">
        <f>_xll.SNL.Clients.Office.Excel.Functions.SPG(A3448, "SP_PCT_SHARES_OWNED_ALL_INSTITUTIONS")</f>
        <v>5.98</v>
      </c>
      <c r="N3448" s="2" t="str">
        <f>_xll.SNL.Clients.Office.Excel.Functions.SPG(A3448, "RD_CREDIT_RATING_GLOBAL", "Issuer Credit Rating", "Local Currency LT|0")</f>
        <v/>
      </c>
      <c r="O3448" s="2" t="str">
        <f>_xll.SNL.Clients.Office.Excel.Functions.SPG(A3448, "RD_CWOL_GLOBAL", "Issuer Credit Rating", "Local Currency LT|0")</f>
        <v/>
      </c>
      <c r="P3448" s="2" t="str">
        <f>_xll.SNL.Clients.Office.Excel.Functions.SPG(A3448, "RD_RATING_ACTION_GLOBAL", "Issuer Credit Rating", "Local Currency LT|0")</f>
        <v/>
      </c>
      <c r="Q3448" s="1" t="str">
        <f>_xll.SNL.Clients.Office.Excel.Functions.SPG(A3448, "RD_LAST_REVIEW_DATE_GLOBAL", "Issuer Credit Rating", "Local Currency LT")</f>
        <v/>
      </c>
      <c r="R3448" s="1" t="str">
        <f>_xll.SNL.Clients.Office.Excel.Functions.SPG(A3448, "RD_CREDIT_RATING_DATE_GLOBAL", "Issuer Credit Rating", "Local Currency LT|0")</f>
        <v/>
      </c>
      <c r="S3448" s="1" t="str">
        <f>_xll.SNL.Clients.Office.Excel.Functions.SPG(A3448, "RD_CREDIT_WATCH_OUTLOOK_DATE_GLOBAL", "Issuer Credit Rating", "Local Currency LT|0")</f>
        <v/>
      </c>
      <c r="T3448" s="2" t="str">
        <f>_xll.SNL.Clients.Office.Excel.Functions.SPG(A3448, "SP_BUSINESS_DESCRIPTION")</f>
        <v>NAYA Biosciences, Inc., a life science portfolio company, develops clinical stage assets to treat patients with fertility, oncology, and autoimmune diseases. The company operates in two divisions, NAYA Women’s Health and NAYA Therapeutics. Its lead product includes NY-303, a GPC3-targeted FLEX-NK bispecific antibody that is in Phase I/II clinical trials for hepatocellular carcinoma, as well as solid and pediatric tumors; and NY-338, a CD38-targeted FLEX-NK bispecific antibody for multiple myeloma and autoimmune diseases. The company also offers INVOcell, a a revolutionary medical device that allows fertilization and early embryo development to take place in vivo within the woman’s body. The company was formerly known as INVO Bioscience, Inc. and changed its name to NAYA Biosciences, Inc. NAYA Biosciences, Inc. was founded in 2007 and is based in Sarasota, Florida.</v>
      </c>
    </row>
    <row r="3449" spans="1:20" x14ac:dyDescent="0.3">
      <c r="A3449" s="5" t="s">
        <v>3154</v>
      </c>
      <c r="B3449" s="1" t="str">
        <f>_xll.SNL.Clients.Office.Excel.Functions.SPG(A3449,"SP_IPO_DATE")</f>
        <v/>
      </c>
      <c r="C3449" s="3">
        <f>_xll.SNL.Clients.Office.Excel.Functions.SPG(A3449, "SP_VOLUME_AVG_WEEKLY_TO_SHARES_OUT", , "1M")</f>
        <v>2.4577117577493532</v>
      </c>
      <c r="D3449" s="3">
        <f>_xll.SNL.Clients.Office.Excel.Functions.SPG(A3449, "SP_VOLUME_AVG_WEEKLY_TO_SHARES_OUT", , "3M")</f>
        <v>3.610632319678686</v>
      </c>
      <c r="E3449" s="3">
        <f>_xll.SNL.Clients.Office.Excel.Functions.SPG(A3449, "SP_VOLUME_AVG_DAILY_TO_1YR_AVG_DAILY", , "1M")</f>
        <v>95.19</v>
      </c>
      <c r="F3449" s="3">
        <f>_xll.SNL.Clients.Office.Excel.Functions.SPG(A3449, "SP_VOLUME_AVG_DAILY_TO_1YR_AVG_DAILY", , "3M")</f>
        <v>139.85</v>
      </c>
      <c r="G3449" s="2" t="str">
        <f>_xll.SNL.Clients.Office.Excel.Functions.SPG(A3449, "IQ_SECTOR")</f>
        <v>Consumer Staples</v>
      </c>
      <c r="H3449" s="2" t="str">
        <f>_xll.SNL.Clients.Office.Excel.Functions.SPG(A3449, "IQ_INDUSTRY_GROUP")</f>
        <v>Food, Beverage and Tobacco</v>
      </c>
      <c r="I3449" s="2" t="str">
        <f>_xll.SNL.Clients.Office.Excel.Functions.SPG(A3449, "IQ_INDUSTRY")</f>
        <v>Beverages</v>
      </c>
      <c r="J3449" s="2" t="str">
        <f>_xll.SNL.Clients.Office.Excel.Functions.SPG(A3449, "IQ_PRIMARY_INDUSTRY")</f>
        <v>Soft Drinks and Non-alcoholic Beverages</v>
      </c>
      <c r="K3449" s="2" t="str">
        <f>_xll.SNL.Clients.Office.Excel.Functions.SPG(A3449, "NAICS_CODE", "Primary")</f>
        <v>312112 - Bottled Water Manufacturing</v>
      </c>
      <c r="L3449" s="2" t="str">
        <f>_xll.SNL.Clients.Office.Excel.Functions.SPG(A3449, "SP_TOPICTAG")</f>
        <v>Water Purification</v>
      </c>
      <c r="M3449" s="3">
        <f>_xll.SNL.Clients.Office.Excel.Functions.SPG(A3449, "SP_PCT_SHARES_OWNED_ALL_INSTITUTIONS")</f>
        <v>42.78</v>
      </c>
      <c r="N3449" s="2" t="str">
        <f>_xll.SNL.Clients.Office.Excel.Functions.SPG(A3449, "RD_CREDIT_RATING_GLOBAL", "Issuer Credit Rating", "Local Currency LT|0")</f>
        <v>BB-</v>
      </c>
      <c r="O3449" s="2" t="str">
        <f>_xll.SNL.Clients.Office.Excel.Functions.SPG(A3449, "RD_CWOL_GLOBAL", "Issuer Credit Rating", "Local Currency LT|0")</f>
        <v>Positive</v>
      </c>
      <c r="P3449" s="2" t="str">
        <f>_xll.SNL.Clients.Office.Excel.Functions.SPG(A3449, "RD_RATING_ACTION_GLOBAL", "Issuer Credit Rating", "Local Currency LT|0")</f>
        <v>New Rating | CreditWatch/Outlook (01/28/2025)</v>
      </c>
      <c r="Q3449" s="1">
        <f>_xll.SNL.Clients.Office.Excel.Functions.SPG(A3449, "RD_LAST_REVIEW_DATE_GLOBAL", "Issuer Credit Rating", "Local Currency LT")</f>
        <v>45685</v>
      </c>
      <c r="R3449" s="1">
        <f>_xll.SNL.Clients.Office.Excel.Functions.SPG(A3449, "RD_CREDIT_RATING_DATE_GLOBAL", "Issuer Credit Rating", "Local Currency LT|0")</f>
        <v>45685</v>
      </c>
      <c r="S3449" s="1">
        <f>_xll.SNL.Clients.Office.Excel.Functions.SPG(A3449, "RD_CREDIT_WATCH_OUTLOOK_DATE_GLOBAL", "Issuer Credit Rating", "Local Currency LT|0")</f>
        <v>45685</v>
      </c>
      <c r="T3449" s="2" t="str">
        <f>_xll.SNL.Clients.Office.Excel.Functions.SPG(A3449, "SP_BUSINESS_DESCRIPTION")</f>
        <v>Primo Brands Corporation operates as a branded beverage company with focus on healthy hydration in North America. It offers solutions through water dispensers, direct delivery of refillable/reusable bottles, pre-filled Water exchange program, and water Filtration appliances, as well as operates self-service water refill stations. The company distributes to direct-to-consumer, retail channels, residential, eCommerce, On-premise, and commercial. The company is headquartered in Tampa, Florida.</v>
      </c>
    </row>
    <row r="3450" spans="1:20" x14ac:dyDescent="0.3">
      <c r="A3450" s="5" t="s">
        <v>3155</v>
      </c>
      <c r="B3450" s="1" t="str">
        <f>_xll.SNL.Clients.Office.Excel.Functions.SPG(A3450,"SP_IPO_DATE")</f>
        <v/>
      </c>
      <c r="C3450" s="3">
        <f>_xll.SNL.Clients.Office.Excel.Functions.SPG(A3450, "SP_VOLUME_AVG_WEEKLY_TO_SHARES_OUT", , "1M")</f>
        <v>53.276672390572635</v>
      </c>
      <c r="D3450" s="3">
        <f>_xll.SNL.Clients.Office.Excel.Functions.SPG(A3450, "SP_VOLUME_AVG_WEEKLY_TO_SHARES_OUT", , "3M")</f>
        <v>28.970994028693919</v>
      </c>
      <c r="E3450" s="3">
        <f>_xll.SNL.Clients.Office.Excel.Functions.SPG(A3450, "SP_VOLUME_AVG_DAILY_TO_1YR_AVG_DAILY", , "1M")</f>
        <v>183.9</v>
      </c>
      <c r="F3450" s="3">
        <f>_xll.SNL.Clients.Office.Excel.Functions.SPG(A3450, "SP_VOLUME_AVG_DAILY_TO_1YR_AVG_DAILY", , "3M")</f>
        <v>100</v>
      </c>
      <c r="G3450" s="2" t="str">
        <f>_xll.SNL.Clients.Office.Excel.Functions.SPG(A3450, "IQ_SECTOR")</f>
        <v>Consumer Discretionary</v>
      </c>
      <c r="H3450" s="2" t="str">
        <f>_xll.SNL.Clients.Office.Excel.Functions.SPG(A3450, "IQ_INDUSTRY_GROUP")</f>
        <v>Consumer Durables and Apparel</v>
      </c>
      <c r="I3450" s="2" t="str">
        <f>_xll.SNL.Clients.Office.Excel.Functions.SPG(A3450, "IQ_INDUSTRY")</f>
        <v>Leisure Products</v>
      </c>
      <c r="J3450" s="2" t="str">
        <f>_xll.SNL.Clients.Office.Excel.Functions.SPG(A3450, "IQ_PRIMARY_INDUSTRY")</f>
        <v>Leisure Products</v>
      </c>
      <c r="K3450" s="2" t="str">
        <f>_xll.SNL.Clients.Office.Excel.Functions.SPG(A3450, "NAICS_CODE", "Primary")</f>
        <v>339920 - Sporting and Athletic Goods Manufacturing</v>
      </c>
      <c r="L3450" s="2" t="str">
        <f>_xll.SNL.Clients.Office.Excel.Functions.SPG(A3450, "SP_TOPICTAG")</f>
        <v/>
      </c>
      <c r="M3450" s="3">
        <f>_xll.SNL.Clients.Office.Excel.Functions.SPG(A3450, "SP_PCT_SHARES_OWNED_ALL_INSTITUTIONS")</f>
        <v>0.79</v>
      </c>
      <c r="N3450" s="2" t="str">
        <f>_xll.SNL.Clients.Office.Excel.Functions.SPG(A3450, "RD_CREDIT_RATING_GLOBAL", "Issuer Credit Rating", "Local Currency LT|0")</f>
        <v/>
      </c>
      <c r="O3450" s="2" t="str">
        <f>_xll.SNL.Clients.Office.Excel.Functions.SPG(A3450, "RD_CWOL_GLOBAL", "Issuer Credit Rating", "Local Currency LT|0")</f>
        <v/>
      </c>
      <c r="P3450" s="2" t="str">
        <f>_xll.SNL.Clients.Office.Excel.Functions.SPG(A3450, "RD_RATING_ACTION_GLOBAL", "Issuer Credit Rating", "Local Currency LT|0")</f>
        <v/>
      </c>
      <c r="Q3450" s="1" t="str">
        <f>_xll.SNL.Clients.Office.Excel.Functions.SPG(A3450, "RD_LAST_REVIEW_DATE_GLOBAL", "Issuer Credit Rating", "Local Currency LT")</f>
        <v/>
      </c>
      <c r="R3450" s="1" t="str">
        <f>_xll.SNL.Clients.Office.Excel.Functions.SPG(A3450, "RD_CREDIT_RATING_DATE_GLOBAL", "Issuer Credit Rating", "Local Currency LT|0")</f>
        <v/>
      </c>
      <c r="S3450" s="1" t="str">
        <f>_xll.SNL.Clients.Office.Excel.Functions.SPG(A3450, "RD_CREDIT_WATCH_OUTLOOK_DATE_GLOBAL", "Issuer Credit Rating", "Local Currency LT|0")</f>
        <v/>
      </c>
      <c r="T3450" s="2" t="str">
        <f>_xll.SNL.Clients.Office.Excel.Functions.SPG(A3450, "SP_BUSINESS_DESCRIPTION")</f>
        <v>Connexa Sports Technologies Inc. develops a matchmaker application platform that focuses on creating life partnerships for single adults that results in love and marriage. The company was founded in 2021 and is based in Mong Kok, Hong Kong.</v>
      </c>
    </row>
    <row r="3451" spans="1:20" x14ac:dyDescent="0.3">
      <c r="A3451" s="5" t="s">
        <v>630</v>
      </c>
      <c r="B3451" s="1" t="str">
        <f>_xll.SNL.Clients.Office.Excel.Functions.SPG(A3451,"SP_IPO_DATE")</f>
        <v/>
      </c>
      <c r="C3451" s="3">
        <f>_xll.SNL.Clients.Office.Excel.Functions.SPG(A3451, "SP_VOLUME_AVG_WEEKLY_TO_SHARES_OUT", , "1M")</f>
        <v>38.309259761941028</v>
      </c>
      <c r="D3451" s="3">
        <f>_xll.SNL.Clients.Office.Excel.Functions.SPG(A3451, "SP_VOLUME_AVG_WEEKLY_TO_SHARES_OUT", , "3M")</f>
        <v>38.309259761941028</v>
      </c>
      <c r="E3451" s="3">
        <f>_xll.SNL.Clients.Office.Excel.Functions.SPG(A3451, "SP_VOLUME_AVG_DAILY_TO_1YR_AVG_DAILY", , "1M")</f>
        <v>100</v>
      </c>
      <c r="F3451" s="3">
        <f>_xll.SNL.Clients.Office.Excel.Functions.SPG(A3451, "SP_VOLUME_AVG_DAILY_TO_1YR_AVG_DAILY", , "3M")</f>
        <v>100</v>
      </c>
      <c r="G3451" s="2" t="str">
        <f>_xll.SNL.Clients.Office.Excel.Functions.SPG(A3451, "IQ_SECTOR")</f>
        <v>Real Estate</v>
      </c>
      <c r="H3451" s="2" t="str">
        <f>_xll.SNL.Clients.Office.Excel.Functions.SPG(A3451, "IQ_INDUSTRY_GROUP")</f>
        <v>Equity Real Estate Investment Trusts (REITs)</v>
      </c>
      <c r="I3451" s="2" t="str">
        <f>_xll.SNL.Clients.Office.Excel.Functions.SPG(A3451, "IQ_INDUSTRY")</f>
        <v>Specialized REITs</v>
      </c>
      <c r="J3451" s="2" t="str">
        <f>_xll.SNL.Clients.Office.Excel.Functions.SPG(A3451, "IQ_PRIMARY_INDUSTRY")</f>
        <v>Other Specialized REITs</v>
      </c>
      <c r="K3451" s="2" t="str">
        <f>_xll.SNL.Clients.Office.Excel.Functions.SPG(A3451, "NAICS_CODE", "Primary")</f>
        <v/>
      </c>
      <c r="L3451" s="2" t="str">
        <f>_xll.SNL.Clients.Office.Excel.Functions.SPG(A3451, "SP_TOPICTAG")</f>
        <v/>
      </c>
      <c r="M3451" s="3">
        <f>_xll.SNL.Clients.Office.Excel.Functions.SPG(A3451, "SP_PCT_SHARES_OWNED_ALL_INSTITUTIONS")</f>
        <v>21.49</v>
      </c>
      <c r="N3451" s="2" t="str">
        <f>_xll.SNL.Clients.Office.Excel.Functions.SPG(A3451, "RD_CREDIT_RATING_GLOBAL", "Issuer Credit Rating", "Local Currency LT|0")</f>
        <v/>
      </c>
      <c r="O3451" s="2" t="str">
        <f>_xll.SNL.Clients.Office.Excel.Functions.SPG(A3451, "RD_CWOL_GLOBAL", "Issuer Credit Rating", "Local Currency LT|0")</f>
        <v/>
      </c>
      <c r="P3451" s="2" t="str">
        <f>_xll.SNL.Clients.Office.Excel.Functions.SPG(A3451, "RD_RATING_ACTION_GLOBAL", "Issuer Credit Rating", "Local Currency LT|0")</f>
        <v/>
      </c>
      <c r="Q3451" s="1" t="str">
        <f>_xll.SNL.Clients.Office.Excel.Functions.SPG(A3451, "RD_LAST_REVIEW_DATE_GLOBAL", "Issuer Credit Rating", "Local Currency LT")</f>
        <v/>
      </c>
      <c r="R3451" s="1" t="str">
        <f>_xll.SNL.Clients.Office.Excel.Functions.SPG(A3451, "RD_CREDIT_RATING_DATE_GLOBAL", "Issuer Credit Rating", "Local Currency LT|0")</f>
        <v/>
      </c>
      <c r="S3451" s="1" t="str">
        <f>_xll.SNL.Clients.Office.Excel.Functions.SPG(A3451, "RD_CREDIT_WATCH_OUTLOOK_DATE_GLOBAL", "Issuer Credit Rating", "Local Currency LT|0")</f>
        <v/>
      </c>
      <c r="T3451" s="2" t="str">
        <f>_xll.SNL.Clients.Office.Excel.Functions.SPG(A3451, "SP_BUSINESS_DESCRIPTION")</f>
        <v>Millrose Properties is a Homesite Option Purchase Platform (“HOPP’R”), an evolution of residential land banking, accelerating homebuilders’ capital-efficient growth of controlled land positions. As a publicly traded Homesite Option Purchase Platform, Millrose provides investors with a unique residential real estate backed income-generating investment opportunity historically limited to institutional investors.</v>
      </c>
    </row>
    <row r="3452" spans="1:20" x14ac:dyDescent="0.3">
      <c r="A3452" s="5" t="s">
        <v>3156</v>
      </c>
      <c r="B3452" s="1" t="str">
        <f>_xll.SNL.Clients.Office.Excel.Functions.SPG(A3452,"SP_IPO_DATE")</f>
        <v/>
      </c>
      <c r="C3452" s="3">
        <f>_xll.SNL.Clients.Office.Excel.Functions.SPG(A3452, "SP_VOLUME_AVG_WEEKLY_TO_SHARES_OUT", , "1M")</f>
        <v>8.3822668286120496</v>
      </c>
      <c r="D3452" s="3">
        <f>_xll.SNL.Clients.Office.Excel.Functions.SPG(A3452, "SP_VOLUME_AVG_WEEKLY_TO_SHARES_OUT", , "3M")</f>
        <v>9.0080194667846225</v>
      </c>
      <c r="E3452" s="3">
        <f>_xll.SNL.Clients.Office.Excel.Functions.SPG(A3452, "SP_VOLUME_AVG_DAILY_TO_1YR_AVG_DAILY", , "1M")</f>
        <v>139.85</v>
      </c>
      <c r="F3452" s="3">
        <f>_xll.SNL.Clients.Office.Excel.Functions.SPG(A3452, "SP_VOLUME_AVG_DAILY_TO_1YR_AVG_DAILY", , "3M")</f>
        <v>150.29</v>
      </c>
      <c r="G3452" s="2" t="str">
        <f>_xll.SNL.Clients.Office.Excel.Functions.SPG(A3452, "IQ_SECTOR")</f>
        <v>Industrials</v>
      </c>
      <c r="H3452" s="2" t="str">
        <f>_xll.SNL.Clients.Office.Excel.Functions.SPG(A3452, "IQ_INDUSTRY_GROUP")</f>
        <v>Capital Goods</v>
      </c>
      <c r="I3452" s="2" t="str">
        <f>_xll.SNL.Clients.Office.Excel.Functions.SPG(A3452, "IQ_INDUSTRY")</f>
        <v>Building Products</v>
      </c>
      <c r="J3452" s="2" t="str">
        <f>_xll.SNL.Clients.Office.Excel.Functions.SPG(A3452, "IQ_PRIMARY_INDUSTRY")</f>
        <v>Building Products</v>
      </c>
      <c r="K3452" s="2" t="str">
        <f>_xll.SNL.Clients.Office.Excel.Functions.SPG(A3452, "NAICS_CODE", "Primary")</f>
        <v>333111 - Farm Machinery and Equipment Manufacturing</v>
      </c>
      <c r="L3452" s="2" t="str">
        <f>_xll.SNL.Clients.Office.Excel.Functions.SPG(A3452, "SP_TOPICTAG")</f>
        <v>Green Consumer Goods; Data Center Technology</v>
      </c>
      <c r="M3452" s="3">
        <f>_xll.SNL.Clients.Office.Excel.Functions.SPG(A3452, "SP_PCT_SHARES_OWNED_ALL_INSTITUTIONS")</f>
        <v>3.68</v>
      </c>
      <c r="N3452" s="2" t="str">
        <f>_xll.SNL.Clients.Office.Excel.Functions.SPG(A3452, "RD_CREDIT_RATING_GLOBAL", "Issuer Credit Rating", "Local Currency LT|0")</f>
        <v/>
      </c>
      <c r="O3452" s="2" t="str">
        <f>_xll.SNL.Clients.Office.Excel.Functions.SPG(A3452, "RD_CWOL_GLOBAL", "Issuer Credit Rating", "Local Currency LT|0")</f>
        <v/>
      </c>
      <c r="P3452" s="2" t="str">
        <f>_xll.SNL.Clients.Office.Excel.Functions.SPG(A3452, "RD_RATING_ACTION_GLOBAL", "Issuer Credit Rating", "Local Currency LT|0")</f>
        <v/>
      </c>
      <c r="Q3452" s="1" t="str">
        <f>_xll.SNL.Clients.Office.Excel.Functions.SPG(A3452, "RD_LAST_REVIEW_DATE_GLOBAL", "Issuer Credit Rating", "Local Currency LT")</f>
        <v/>
      </c>
      <c r="R3452" s="1" t="str">
        <f>_xll.SNL.Clients.Office.Excel.Functions.SPG(A3452, "RD_CREDIT_RATING_DATE_GLOBAL", "Issuer Credit Rating", "Local Currency LT|0")</f>
        <v/>
      </c>
      <c r="S3452" s="1" t="str">
        <f>_xll.SNL.Clients.Office.Excel.Functions.SPG(A3452, "RD_CREDIT_WATCH_OUTLOOK_DATE_GLOBAL", "Issuer Credit Rating", "Local Currency LT|0")</f>
        <v/>
      </c>
      <c r="T3452" s="2" t="str">
        <f>_xll.SNL.Clients.Office.Excel.Functions.SPG(A3452, "SP_BUSINESS_DESCRIPTION")</f>
        <v>CEA Industries Inc., through its subsidiary, Surna Cultivation Technologies LLC, focuses on selling environmental control and other technologies and services to the controlled environment agriculture (CEA) industry. It offers architectural design and licensed engineering of commercial scale thermodynamic systems specific to cultivation facilities; liquid-based process cooling systems and other climate control systems; and air handling equipment and systems. The company also provides air sanitation products; LED lighting; benching and racking solutions for indoor cultivation; controls systems and technologies for environmental, lighting, and climate control; and preventative maintenance services for CEA facilities. In addition, it offers a range of service solutions that include facility design and budgeting, equipment selection and specification, and equipment installation advisory. The company is headquartered in Louisville, Colorado.</v>
      </c>
    </row>
    <row r="3453" spans="1:20" x14ac:dyDescent="0.3">
      <c r="B3453" s="1" t="str">
        <f>_xll.SNL.Clients.Office.Excel.Functions.SPG(A3453,"SP_IPO_DATE")</f>
        <v>#INVALID COMPANY ID</v>
      </c>
      <c r="C3453" s="3" t="str">
        <f>_xll.SNL.Clients.Office.Excel.Functions.SPG(A3453, "SP_VOLUME_AVG_WEEKLY_TO_SHARES_OUT", , "1M")</f>
        <v>#INVALID COMPANY ID</v>
      </c>
      <c r="D3453" s="3" t="str">
        <f>_xll.SNL.Clients.Office.Excel.Functions.SPG(A3453, "SP_VOLUME_AVG_WEEKLY_TO_SHARES_OUT", , "3M")</f>
        <v>#INVALID COMPANY ID</v>
      </c>
      <c r="E3453" s="3" t="str">
        <f>_xll.SNL.Clients.Office.Excel.Functions.SPG(A3453, "SP_VOLUME_AVG_DAILY_TO_1YR_AVG_DAILY", , "1M")</f>
        <v>#INVALID COMPANY ID</v>
      </c>
      <c r="F3453" s="3" t="str">
        <f>_xll.SNL.Clients.Office.Excel.Functions.SPG(A3453, "SP_VOLUME_AVG_DAILY_TO_1YR_AVG_DAILY", , "3M")</f>
        <v>#INVALID COMPANY ID</v>
      </c>
      <c r="G3453" s="2" t="str">
        <f>_xll.SNL.Clients.Office.Excel.Functions.SPG(A3453, "IQ_SECTOR")</f>
        <v>#INVALID COMPANY ID</v>
      </c>
      <c r="H3453" s="2" t="str">
        <f>_xll.SNL.Clients.Office.Excel.Functions.SPG(A3453, "IQ_INDUSTRY_GROUP")</f>
        <v>#INVALID COMPANY ID</v>
      </c>
      <c r="I3453" s="2" t="str">
        <f>_xll.SNL.Clients.Office.Excel.Functions.SPG(A3453, "IQ_INDUSTRY")</f>
        <v>#INVALID COMPANY ID</v>
      </c>
      <c r="J3453" s="2" t="str">
        <f>_xll.SNL.Clients.Office.Excel.Functions.SPG(A3453, "IQ_PRIMARY_INDUSTRY")</f>
        <v>#INVALID COMPANY ID</v>
      </c>
      <c r="K3453" s="2" t="str">
        <f>_xll.SNL.Clients.Office.Excel.Functions.SPG(A3453, "NAICS_CODE", "Primary")</f>
        <v>#INVALID COMPANY ID</v>
      </c>
      <c r="L3453" s="2" t="str">
        <f>_xll.SNL.Clients.Office.Excel.Functions.SPG(A3453, "SP_TOPICTAG")</f>
        <v>#INVALID COMPANY ID</v>
      </c>
      <c r="M3453" s="3" t="str">
        <f>_xll.SNL.Clients.Office.Excel.Functions.SPG(A3453, "SP_PCT_SHARES_OWNED_ALL_INSTITUTIONS")</f>
        <v>#INVALID COMPANY ID</v>
      </c>
      <c r="N3453" s="2" t="str">
        <f>_xll.SNL.Clients.Office.Excel.Functions.SPG(A3453, "RD_CREDIT_RATING_GLOBAL", "Issuer Credit Rating", "Local Currency LT|0")</f>
        <v>#INVALID COMPANY ID</v>
      </c>
      <c r="O3453" s="2" t="str">
        <f>_xll.SNL.Clients.Office.Excel.Functions.SPG(A3453, "RD_CWOL_GLOBAL", "Issuer Credit Rating", "Local Currency LT|0")</f>
        <v>#INVALID COMPANY ID</v>
      </c>
      <c r="P3453" s="2" t="str">
        <f>_xll.SNL.Clients.Office.Excel.Functions.SPG(A3453, "RD_RATING_ACTION_GLOBAL", "Issuer Credit Rating", "Local Currency LT|0")</f>
        <v>#INVALID COMPANY ID</v>
      </c>
      <c r="Q3453" s="1" t="str">
        <f>_xll.SNL.Clients.Office.Excel.Functions.SPG(A3453, "RD_LAST_REVIEW_DATE_GLOBAL", "Issuer Credit Rating", "Local Currency LT")</f>
        <v>#INVALID COMPANY ID</v>
      </c>
      <c r="R3453" s="1" t="str">
        <f>_xll.SNL.Clients.Office.Excel.Functions.SPG(A3453, "RD_CREDIT_RATING_DATE_GLOBAL", "Issuer Credit Rating", "Local Currency LT|0")</f>
        <v>#INVALID COMPANY ID</v>
      </c>
      <c r="S3453" s="1" t="str">
        <f>_xll.SNL.Clients.Office.Excel.Functions.SPG(A3453, "RD_CREDIT_WATCH_OUTLOOK_DATE_GLOBAL", "Issuer Credit Rating", "Local Currency LT|0")</f>
        <v>#INVALID COMPANY ID</v>
      </c>
      <c r="T3453" s="2" t="str">
        <f>_xll.SNL.Clients.Office.Excel.Functions.SPG(A3453, "SP_BUSINESS_DESCRIPTION")</f>
        <v>#INVALID COMPANY ID</v>
      </c>
    </row>
    <row r="3454" spans="1:20" x14ac:dyDescent="0.3">
      <c r="B3454" s="1" t="str">
        <f>_xll.SNL.Clients.Office.Excel.Functions.SPG(A3454,"SP_IPO_DATE")</f>
        <v>#INVALID COMPANY ID</v>
      </c>
      <c r="C3454" s="3" t="str">
        <f>_xll.SNL.Clients.Office.Excel.Functions.SPG(A3454, "SP_VOLUME_AVG_WEEKLY_TO_SHARES_OUT", , "1M")</f>
        <v>#INVALID COMPANY ID</v>
      </c>
      <c r="D3454" s="3" t="str">
        <f>_xll.SNL.Clients.Office.Excel.Functions.SPG(A3454, "SP_VOLUME_AVG_WEEKLY_TO_SHARES_OUT", , "3M")</f>
        <v>#INVALID COMPANY ID</v>
      </c>
      <c r="E3454" s="3" t="str">
        <f>_xll.SNL.Clients.Office.Excel.Functions.SPG(A3454, "SP_VOLUME_AVG_DAILY_TO_1YR_AVG_DAILY", , "1M")</f>
        <v>#INVALID COMPANY ID</v>
      </c>
      <c r="F3454" s="3" t="str">
        <f>_xll.SNL.Clients.Office.Excel.Functions.SPG(A3454, "SP_VOLUME_AVG_DAILY_TO_1YR_AVG_DAILY", , "3M")</f>
        <v>#INVALID COMPANY ID</v>
      </c>
      <c r="G3454" s="2" t="str">
        <f>_xll.SNL.Clients.Office.Excel.Functions.SPG(A3454, "IQ_SECTOR")</f>
        <v>#INVALID COMPANY ID</v>
      </c>
      <c r="H3454" s="2" t="str">
        <f>_xll.SNL.Clients.Office.Excel.Functions.SPG(A3454, "IQ_INDUSTRY_GROUP")</f>
        <v>#INVALID COMPANY ID</v>
      </c>
      <c r="I3454" s="2" t="str">
        <f>_xll.SNL.Clients.Office.Excel.Functions.SPG(A3454, "IQ_INDUSTRY")</f>
        <v>#INVALID COMPANY ID</v>
      </c>
      <c r="J3454" s="2" t="str">
        <f>_xll.SNL.Clients.Office.Excel.Functions.SPG(A3454, "IQ_PRIMARY_INDUSTRY")</f>
        <v>#INVALID COMPANY ID</v>
      </c>
      <c r="K3454" s="2" t="str">
        <f>_xll.SNL.Clients.Office.Excel.Functions.SPG(A3454, "NAICS_CODE", "Primary")</f>
        <v>#INVALID COMPANY ID</v>
      </c>
      <c r="L3454" s="2" t="str">
        <f>_xll.SNL.Clients.Office.Excel.Functions.SPG(A3454, "SP_TOPICTAG")</f>
        <v>#INVALID COMPANY ID</v>
      </c>
      <c r="M3454" s="3" t="str">
        <f>_xll.SNL.Clients.Office.Excel.Functions.SPG(A3454, "SP_PCT_SHARES_OWNED_ALL_INSTITUTIONS")</f>
        <v>#INVALID COMPANY ID</v>
      </c>
      <c r="N3454" s="2" t="str">
        <f>_xll.SNL.Clients.Office.Excel.Functions.SPG(A3454, "RD_CREDIT_RATING_GLOBAL", "Issuer Credit Rating", "Local Currency LT|0")</f>
        <v>#INVALID COMPANY ID</v>
      </c>
      <c r="O3454" s="2" t="str">
        <f>_xll.SNL.Clients.Office.Excel.Functions.SPG(A3454, "RD_CWOL_GLOBAL", "Issuer Credit Rating", "Local Currency LT|0")</f>
        <v>#INVALID COMPANY ID</v>
      </c>
      <c r="P3454" s="2" t="str">
        <f>_xll.SNL.Clients.Office.Excel.Functions.SPG(A3454, "RD_RATING_ACTION_GLOBAL", "Issuer Credit Rating", "Local Currency LT|0")</f>
        <v>#INVALID COMPANY ID</v>
      </c>
      <c r="Q3454" s="1" t="str">
        <f>_xll.SNL.Clients.Office.Excel.Functions.SPG(A3454, "RD_LAST_REVIEW_DATE_GLOBAL", "Issuer Credit Rating", "Local Currency LT")</f>
        <v>#INVALID COMPANY ID</v>
      </c>
      <c r="R3454" s="1" t="str">
        <f>_xll.SNL.Clients.Office.Excel.Functions.SPG(A3454, "RD_CREDIT_RATING_DATE_GLOBAL", "Issuer Credit Rating", "Local Currency LT|0")</f>
        <v>#INVALID COMPANY ID</v>
      </c>
      <c r="S3454" s="1" t="str">
        <f>_xll.SNL.Clients.Office.Excel.Functions.SPG(A3454, "RD_CREDIT_WATCH_OUTLOOK_DATE_GLOBAL", "Issuer Credit Rating", "Local Currency LT|0")</f>
        <v>#INVALID COMPANY ID</v>
      </c>
      <c r="T3454" s="2" t="str">
        <f>_xll.SNL.Clients.Office.Excel.Functions.SPG(A3454, "SP_BUSINESS_DESCRIPTION")</f>
        <v>#INVALID COMPANY ID</v>
      </c>
    </row>
    <row r="3455" spans="1:20" x14ac:dyDescent="0.3">
      <c r="B3455" s="1" t="str">
        <f>_xll.SNL.Clients.Office.Excel.Functions.SPG(A3455,"SP_IPO_DATE")</f>
        <v>#INVALID COMPANY ID</v>
      </c>
      <c r="C3455" s="3" t="str">
        <f>_xll.SNL.Clients.Office.Excel.Functions.SPG(A3455, "SP_VOLUME_AVG_WEEKLY_TO_SHARES_OUT", , "1M")</f>
        <v>#INVALID COMPANY ID</v>
      </c>
      <c r="D3455" s="3" t="str">
        <f>_xll.SNL.Clients.Office.Excel.Functions.SPG(A3455, "SP_VOLUME_AVG_WEEKLY_TO_SHARES_OUT", , "3M")</f>
        <v>#INVALID COMPANY ID</v>
      </c>
      <c r="E3455" s="3" t="str">
        <f>_xll.SNL.Clients.Office.Excel.Functions.SPG(A3455, "SP_VOLUME_AVG_DAILY_TO_1YR_AVG_DAILY", , "1M")</f>
        <v>#INVALID COMPANY ID</v>
      </c>
      <c r="F3455" s="3" t="str">
        <f>_xll.SNL.Clients.Office.Excel.Functions.SPG(A3455, "SP_VOLUME_AVG_DAILY_TO_1YR_AVG_DAILY", , "3M")</f>
        <v>#INVALID COMPANY ID</v>
      </c>
      <c r="G3455" s="2" t="str">
        <f>_xll.SNL.Clients.Office.Excel.Functions.SPG(A3455, "IQ_SECTOR")</f>
        <v>#INVALID COMPANY ID</v>
      </c>
      <c r="H3455" s="2" t="str">
        <f>_xll.SNL.Clients.Office.Excel.Functions.SPG(A3455, "IQ_INDUSTRY_GROUP")</f>
        <v>#INVALID COMPANY ID</v>
      </c>
      <c r="I3455" s="2" t="str">
        <f>_xll.SNL.Clients.Office.Excel.Functions.SPG(A3455, "IQ_INDUSTRY")</f>
        <v>#INVALID COMPANY ID</v>
      </c>
      <c r="J3455" s="2" t="str">
        <f>_xll.SNL.Clients.Office.Excel.Functions.SPG(A3455, "IQ_PRIMARY_INDUSTRY")</f>
        <v>#INVALID COMPANY ID</v>
      </c>
      <c r="K3455" s="2" t="str">
        <f>_xll.SNL.Clients.Office.Excel.Functions.SPG(A3455, "NAICS_CODE", "Primary")</f>
        <v>#INVALID COMPANY ID</v>
      </c>
      <c r="L3455" s="2" t="str">
        <f>_xll.SNL.Clients.Office.Excel.Functions.SPG(A3455, "SP_TOPICTAG")</f>
        <v>#INVALID COMPANY ID</v>
      </c>
      <c r="M3455" s="3" t="str">
        <f>_xll.SNL.Clients.Office.Excel.Functions.SPG(A3455, "SP_PCT_SHARES_OWNED_ALL_INSTITUTIONS")</f>
        <v>#INVALID COMPANY ID</v>
      </c>
      <c r="N3455" s="2" t="str">
        <f>_xll.SNL.Clients.Office.Excel.Functions.SPG(A3455, "RD_CREDIT_RATING_GLOBAL", "Issuer Credit Rating", "Local Currency LT|0")</f>
        <v>#INVALID COMPANY ID</v>
      </c>
      <c r="O3455" s="2" t="str">
        <f>_xll.SNL.Clients.Office.Excel.Functions.SPG(A3455, "RD_CWOL_GLOBAL", "Issuer Credit Rating", "Local Currency LT|0")</f>
        <v>#INVALID COMPANY ID</v>
      </c>
      <c r="P3455" s="2" t="str">
        <f>_xll.SNL.Clients.Office.Excel.Functions.SPG(A3455, "RD_RATING_ACTION_GLOBAL", "Issuer Credit Rating", "Local Currency LT|0")</f>
        <v>#INVALID COMPANY ID</v>
      </c>
      <c r="Q3455" s="1" t="str">
        <f>_xll.SNL.Clients.Office.Excel.Functions.SPG(A3455, "RD_LAST_REVIEW_DATE_GLOBAL", "Issuer Credit Rating", "Local Currency LT")</f>
        <v>#INVALID COMPANY ID</v>
      </c>
      <c r="R3455" s="1" t="str">
        <f>_xll.SNL.Clients.Office.Excel.Functions.SPG(A3455, "RD_CREDIT_RATING_DATE_GLOBAL", "Issuer Credit Rating", "Local Currency LT|0")</f>
        <v>#INVALID COMPANY ID</v>
      </c>
      <c r="S3455" s="1" t="str">
        <f>_xll.SNL.Clients.Office.Excel.Functions.SPG(A3455, "RD_CREDIT_WATCH_OUTLOOK_DATE_GLOBAL", "Issuer Credit Rating", "Local Currency LT|0")</f>
        <v>#INVALID COMPANY ID</v>
      </c>
      <c r="T3455" s="2" t="str">
        <f>_xll.SNL.Clients.Office.Excel.Functions.SPG(A3455, "SP_BUSINESS_DESCRIPTION")</f>
        <v>#INVALID COMPANY ID</v>
      </c>
    </row>
    <row r="3456" spans="1:20" x14ac:dyDescent="0.3">
      <c r="B3456" s="1" t="str">
        <f>_xll.SNL.Clients.Office.Excel.Functions.SPG(A3456,"SP_IPO_DATE")</f>
        <v>#INVALID COMPANY ID</v>
      </c>
      <c r="C3456" s="3" t="str">
        <f>_xll.SNL.Clients.Office.Excel.Functions.SPG(A3456, "SP_VOLUME_AVG_WEEKLY_TO_SHARES_OUT", , "1M")</f>
        <v>#INVALID COMPANY ID</v>
      </c>
      <c r="D3456" s="3" t="str">
        <f>_xll.SNL.Clients.Office.Excel.Functions.SPG(A3456, "SP_VOLUME_AVG_WEEKLY_TO_SHARES_OUT", , "3M")</f>
        <v>#INVALID COMPANY ID</v>
      </c>
      <c r="E3456" s="3" t="str">
        <f>_xll.SNL.Clients.Office.Excel.Functions.SPG(A3456, "SP_VOLUME_AVG_DAILY_TO_1YR_AVG_DAILY", , "1M")</f>
        <v>#INVALID COMPANY ID</v>
      </c>
      <c r="F3456" s="3" t="str">
        <f>_xll.SNL.Clients.Office.Excel.Functions.SPG(A3456, "SP_VOLUME_AVG_DAILY_TO_1YR_AVG_DAILY", , "3M")</f>
        <v>#INVALID COMPANY ID</v>
      </c>
      <c r="G3456" s="2" t="str">
        <f>_xll.SNL.Clients.Office.Excel.Functions.SPG(A3456, "IQ_SECTOR")</f>
        <v>#INVALID COMPANY ID</v>
      </c>
      <c r="H3456" s="2" t="str">
        <f>_xll.SNL.Clients.Office.Excel.Functions.SPG(A3456, "IQ_INDUSTRY_GROUP")</f>
        <v>#INVALID COMPANY ID</v>
      </c>
      <c r="I3456" s="2" t="str">
        <f>_xll.SNL.Clients.Office.Excel.Functions.SPG(A3456, "IQ_INDUSTRY")</f>
        <v>#INVALID COMPANY ID</v>
      </c>
      <c r="J3456" s="2" t="str">
        <f>_xll.SNL.Clients.Office.Excel.Functions.SPG(A3456, "IQ_PRIMARY_INDUSTRY")</f>
        <v>#INVALID COMPANY ID</v>
      </c>
      <c r="K3456" s="2" t="str">
        <f>_xll.SNL.Clients.Office.Excel.Functions.SPG(A3456, "NAICS_CODE", "Primary")</f>
        <v>#INVALID COMPANY ID</v>
      </c>
      <c r="L3456" s="2" t="str">
        <f>_xll.SNL.Clients.Office.Excel.Functions.SPG(A3456, "SP_TOPICTAG")</f>
        <v>#INVALID COMPANY ID</v>
      </c>
      <c r="M3456" s="3" t="str">
        <f>_xll.SNL.Clients.Office.Excel.Functions.SPG(A3456, "SP_PCT_SHARES_OWNED_ALL_INSTITUTIONS")</f>
        <v>#INVALID COMPANY ID</v>
      </c>
      <c r="N3456" s="2" t="str">
        <f>_xll.SNL.Clients.Office.Excel.Functions.SPG(A3456, "RD_CREDIT_RATING_GLOBAL", "Issuer Credit Rating", "Local Currency LT|0")</f>
        <v>#INVALID COMPANY ID</v>
      </c>
      <c r="O3456" s="2" t="str">
        <f>_xll.SNL.Clients.Office.Excel.Functions.SPG(A3456, "RD_CWOL_GLOBAL", "Issuer Credit Rating", "Local Currency LT|0")</f>
        <v>#INVALID COMPANY ID</v>
      </c>
      <c r="P3456" s="2" t="str">
        <f>_xll.SNL.Clients.Office.Excel.Functions.SPG(A3456, "RD_RATING_ACTION_GLOBAL", "Issuer Credit Rating", "Local Currency LT|0")</f>
        <v>#INVALID COMPANY ID</v>
      </c>
      <c r="Q3456" s="1" t="str">
        <f>_xll.SNL.Clients.Office.Excel.Functions.SPG(A3456, "RD_LAST_REVIEW_DATE_GLOBAL", "Issuer Credit Rating", "Local Currency LT")</f>
        <v>#INVALID COMPANY ID</v>
      </c>
      <c r="R3456" s="1" t="str">
        <f>_xll.SNL.Clients.Office.Excel.Functions.SPG(A3456, "RD_CREDIT_RATING_DATE_GLOBAL", "Issuer Credit Rating", "Local Currency LT|0")</f>
        <v>#INVALID COMPANY ID</v>
      </c>
      <c r="S3456" s="1" t="str">
        <f>_xll.SNL.Clients.Office.Excel.Functions.SPG(A3456, "RD_CREDIT_WATCH_OUTLOOK_DATE_GLOBAL", "Issuer Credit Rating", "Local Currency LT|0")</f>
        <v>#INVALID COMPANY ID</v>
      </c>
      <c r="T3456" s="2" t="str">
        <f>_xll.SNL.Clients.Office.Excel.Functions.SPG(A3456, "SP_BUSINESS_DESCRIPTION")</f>
        <v>#INVALID COMPANY ID</v>
      </c>
    </row>
    <row r="3457" spans="2:20" x14ac:dyDescent="0.3">
      <c r="B3457" s="1" t="str">
        <f>_xll.SNL.Clients.Office.Excel.Functions.SPG(A3457,"SP_IPO_DATE")</f>
        <v>#INVALID COMPANY ID</v>
      </c>
      <c r="C3457" s="3" t="str">
        <f>_xll.SNL.Clients.Office.Excel.Functions.SPG(A3457, "SP_VOLUME_AVG_WEEKLY_TO_SHARES_OUT", , "1M")</f>
        <v>#INVALID COMPANY ID</v>
      </c>
      <c r="D3457" s="3" t="str">
        <f>_xll.SNL.Clients.Office.Excel.Functions.SPG(A3457, "SP_VOLUME_AVG_WEEKLY_TO_SHARES_OUT", , "3M")</f>
        <v>#INVALID COMPANY ID</v>
      </c>
      <c r="E3457" s="3" t="str">
        <f>_xll.SNL.Clients.Office.Excel.Functions.SPG(A3457, "SP_VOLUME_AVG_DAILY_TO_1YR_AVG_DAILY", , "1M")</f>
        <v>#INVALID COMPANY ID</v>
      </c>
      <c r="F3457" s="3" t="str">
        <f>_xll.SNL.Clients.Office.Excel.Functions.SPG(A3457, "SP_VOLUME_AVG_DAILY_TO_1YR_AVG_DAILY", , "3M")</f>
        <v>#INVALID COMPANY ID</v>
      </c>
      <c r="G3457" s="2" t="str">
        <f>_xll.SNL.Clients.Office.Excel.Functions.SPG(A3457, "IQ_SECTOR")</f>
        <v>#INVALID COMPANY ID</v>
      </c>
      <c r="H3457" s="2" t="str">
        <f>_xll.SNL.Clients.Office.Excel.Functions.SPG(A3457, "IQ_INDUSTRY_GROUP")</f>
        <v>#INVALID COMPANY ID</v>
      </c>
      <c r="I3457" s="2" t="str">
        <f>_xll.SNL.Clients.Office.Excel.Functions.SPG(A3457, "IQ_INDUSTRY")</f>
        <v>#INVALID COMPANY ID</v>
      </c>
      <c r="J3457" s="2" t="str">
        <f>_xll.SNL.Clients.Office.Excel.Functions.SPG(A3457, "IQ_PRIMARY_INDUSTRY")</f>
        <v>#INVALID COMPANY ID</v>
      </c>
      <c r="K3457" s="2" t="str">
        <f>_xll.SNL.Clients.Office.Excel.Functions.SPG(A3457, "NAICS_CODE", "Primary")</f>
        <v>#INVALID COMPANY ID</v>
      </c>
      <c r="L3457" s="2" t="str">
        <f>_xll.SNL.Clients.Office.Excel.Functions.SPG(A3457, "SP_TOPICTAG")</f>
        <v>#INVALID COMPANY ID</v>
      </c>
      <c r="M3457" s="3" t="str">
        <f>_xll.SNL.Clients.Office.Excel.Functions.SPG(A3457, "SP_PCT_SHARES_OWNED_ALL_INSTITUTIONS")</f>
        <v>#INVALID COMPANY ID</v>
      </c>
      <c r="N3457" s="2" t="str">
        <f>_xll.SNL.Clients.Office.Excel.Functions.SPG(A3457, "RD_CREDIT_RATING_GLOBAL", "Issuer Credit Rating", "Local Currency LT|0")</f>
        <v>#INVALID COMPANY ID</v>
      </c>
      <c r="O3457" s="2" t="str">
        <f>_xll.SNL.Clients.Office.Excel.Functions.SPG(A3457, "RD_CWOL_GLOBAL", "Issuer Credit Rating", "Local Currency LT|0")</f>
        <v>#INVALID COMPANY ID</v>
      </c>
      <c r="P3457" s="2" t="str">
        <f>_xll.SNL.Clients.Office.Excel.Functions.SPG(A3457, "RD_RATING_ACTION_GLOBAL", "Issuer Credit Rating", "Local Currency LT|0")</f>
        <v>#INVALID COMPANY ID</v>
      </c>
      <c r="Q3457" s="1" t="str">
        <f>_xll.SNL.Clients.Office.Excel.Functions.SPG(A3457, "RD_LAST_REVIEW_DATE_GLOBAL", "Issuer Credit Rating", "Local Currency LT")</f>
        <v>#INVALID COMPANY ID</v>
      </c>
      <c r="R3457" s="1" t="str">
        <f>_xll.SNL.Clients.Office.Excel.Functions.SPG(A3457, "RD_CREDIT_RATING_DATE_GLOBAL", "Issuer Credit Rating", "Local Currency LT|0")</f>
        <v>#INVALID COMPANY ID</v>
      </c>
      <c r="S3457" s="1" t="str">
        <f>_xll.SNL.Clients.Office.Excel.Functions.SPG(A3457, "RD_CREDIT_WATCH_OUTLOOK_DATE_GLOBAL", "Issuer Credit Rating", "Local Currency LT|0")</f>
        <v>#INVALID COMPANY ID</v>
      </c>
      <c r="T3457" s="2" t="str">
        <f>_xll.SNL.Clients.Office.Excel.Functions.SPG(A3457, "SP_BUSINESS_DESCRIPTION")</f>
        <v>#INVALID COMPANY ID</v>
      </c>
    </row>
    <row r="3458" spans="2:20" x14ac:dyDescent="0.3">
      <c r="B3458" s="1" t="str">
        <f>_xll.SNL.Clients.Office.Excel.Functions.SPG(A3458,"SP_IPO_DATE")</f>
        <v>#INVALID COMPANY ID</v>
      </c>
      <c r="C3458" s="3" t="str">
        <f>_xll.SNL.Clients.Office.Excel.Functions.SPG(A3458, "SP_VOLUME_AVG_WEEKLY_TO_SHARES_OUT", , "1M")</f>
        <v>#INVALID COMPANY ID</v>
      </c>
      <c r="D3458" s="3" t="str">
        <f>_xll.SNL.Clients.Office.Excel.Functions.SPG(A3458, "SP_VOLUME_AVG_WEEKLY_TO_SHARES_OUT", , "3M")</f>
        <v>#INVALID COMPANY ID</v>
      </c>
      <c r="E3458" s="3" t="str">
        <f>_xll.SNL.Clients.Office.Excel.Functions.SPG(A3458, "SP_VOLUME_AVG_DAILY_TO_1YR_AVG_DAILY", , "1M")</f>
        <v>#INVALID COMPANY ID</v>
      </c>
      <c r="F3458" s="3" t="str">
        <f>_xll.SNL.Clients.Office.Excel.Functions.SPG(A3458, "SP_VOLUME_AVG_DAILY_TO_1YR_AVG_DAILY", , "3M")</f>
        <v>#INVALID COMPANY ID</v>
      </c>
      <c r="G3458" s="2" t="str">
        <f>_xll.SNL.Clients.Office.Excel.Functions.SPG(A3458, "IQ_SECTOR")</f>
        <v>#INVALID COMPANY ID</v>
      </c>
      <c r="H3458" s="2" t="str">
        <f>_xll.SNL.Clients.Office.Excel.Functions.SPG(A3458, "IQ_INDUSTRY_GROUP")</f>
        <v>#INVALID COMPANY ID</v>
      </c>
      <c r="I3458" s="2" t="str">
        <f>_xll.SNL.Clients.Office.Excel.Functions.SPG(A3458, "IQ_INDUSTRY")</f>
        <v>#INVALID COMPANY ID</v>
      </c>
      <c r="J3458" s="2" t="str">
        <f>_xll.SNL.Clients.Office.Excel.Functions.SPG(A3458, "IQ_PRIMARY_INDUSTRY")</f>
        <v>#INVALID COMPANY ID</v>
      </c>
      <c r="K3458" s="2" t="str">
        <f>_xll.SNL.Clients.Office.Excel.Functions.SPG(A3458, "NAICS_CODE", "Primary")</f>
        <v>#INVALID COMPANY ID</v>
      </c>
      <c r="L3458" s="2" t="str">
        <f>_xll.SNL.Clients.Office.Excel.Functions.SPG(A3458, "SP_TOPICTAG")</f>
        <v>#INVALID COMPANY ID</v>
      </c>
      <c r="M3458" s="3" t="str">
        <f>_xll.SNL.Clients.Office.Excel.Functions.SPG(A3458, "SP_PCT_SHARES_OWNED_ALL_INSTITUTIONS")</f>
        <v>#INVALID COMPANY ID</v>
      </c>
      <c r="N3458" s="2" t="str">
        <f>_xll.SNL.Clients.Office.Excel.Functions.SPG(A3458, "RD_CREDIT_RATING_GLOBAL", "Issuer Credit Rating", "Local Currency LT|0")</f>
        <v>#INVALID COMPANY ID</v>
      </c>
      <c r="O3458" s="2" t="str">
        <f>_xll.SNL.Clients.Office.Excel.Functions.SPG(A3458, "RD_CWOL_GLOBAL", "Issuer Credit Rating", "Local Currency LT|0")</f>
        <v>#INVALID COMPANY ID</v>
      </c>
      <c r="P3458" s="2" t="str">
        <f>_xll.SNL.Clients.Office.Excel.Functions.SPG(A3458, "RD_RATING_ACTION_GLOBAL", "Issuer Credit Rating", "Local Currency LT|0")</f>
        <v>#INVALID COMPANY ID</v>
      </c>
      <c r="Q3458" s="1" t="str">
        <f>_xll.SNL.Clients.Office.Excel.Functions.SPG(A3458, "RD_LAST_REVIEW_DATE_GLOBAL", "Issuer Credit Rating", "Local Currency LT")</f>
        <v>#INVALID COMPANY ID</v>
      </c>
      <c r="R3458" s="1" t="str">
        <f>_xll.SNL.Clients.Office.Excel.Functions.SPG(A3458, "RD_CREDIT_RATING_DATE_GLOBAL", "Issuer Credit Rating", "Local Currency LT|0")</f>
        <v>#INVALID COMPANY ID</v>
      </c>
      <c r="S3458" s="1" t="str">
        <f>_xll.SNL.Clients.Office.Excel.Functions.SPG(A3458, "RD_CREDIT_WATCH_OUTLOOK_DATE_GLOBAL", "Issuer Credit Rating", "Local Currency LT|0")</f>
        <v>#INVALID COMPANY ID</v>
      </c>
      <c r="T3458" s="2" t="str">
        <f>_xll.SNL.Clients.Office.Excel.Functions.SPG(A3458, "SP_BUSINESS_DESCRIPTION")</f>
        <v>#INVALID COMPANY ID</v>
      </c>
    </row>
    <row r="3459" spans="2:20" x14ac:dyDescent="0.3">
      <c r="B3459" s="1" t="str">
        <f>_xll.SNL.Clients.Office.Excel.Functions.SPG(A3459,"SP_IPO_DATE")</f>
        <v>#INVALID COMPANY ID</v>
      </c>
      <c r="C3459" s="3" t="str">
        <f>_xll.SNL.Clients.Office.Excel.Functions.SPG(A3459, "SP_VOLUME_AVG_WEEKLY_TO_SHARES_OUT", , "1M")</f>
        <v>#INVALID COMPANY ID</v>
      </c>
      <c r="D3459" s="3" t="str">
        <f>_xll.SNL.Clients.Office.Excel.Functions.SPG(A3459, "SP_VOLUME_AVG_WEEKLY_TO_SHARES_OUT", , "3M")</f>
        <v>#INVALID COMPANY ID</v>
      </c>
      <c r="E3459" s="3" t="str">
        <f>_xll.SNL.Clients.Office.Excel.Functions.SPG(A3459, "SP_VOLUME_AVG_DAILY_TO_1YR_AVG_DAILY", , "1M")</f>
        <v>#INVALID COMPANY ID</v>
      </c>
      <c r="F3459" s="3" t="str">
        <f>_xll.SNL.Clients.Office.Excel.Functions.SPG(A3459, "SP_VOLUME_AVG_DAILY_TO_1YR_AVG_DAILY", , "3M")</f>
        <v>#INVALID COMPANY ID</v>
      </c>
      <c r="G3459" s="2" t="str">
        <f>_xll.SNL.Clients.Office.Excel.Functions.SPG(A3459, "IQ_SECTOR")</f>
        <v>#INVALID COMPANY ID</v>
      </c>
      <c r="H3459" s="2" t="str">
        <f>_xll.SNL.Clients.Office.Excel.Functions.SPG(A3459, "IQ_INDUSTRY_GROUP")</f>
        <v>#INVALID COMPANY ID</v>
      </c>
      <c r="I3459" s="2" t="str">
        <f>_xll.SNL.Clients.Office.Excel.Functions.SPG(A3459, "IQ_INDUSTRY")</f>
        <v>#INVALID COMPANY ID</v>
      </c>
      <c r="J3459" s="2" t="str">
        <f>_xll.SNL.Clients.Office.Excel.Functions.SPG(A3459, "IQ_PRIMARY_INDUSTRY")</f>
        <v>#INVALID COMPANY ID</v>
      </c>
      <c r="K3459" s="2" t="str">
        <f>_xll.SNL.Clients.Office.Excel.Functions.SPG(A3459, "NAICS_CODE", "Primary")</f>
        <v>#INVALID COMPANY ID</v>
      </c>
      <c r="L3459" s="2" t="str">
        <f>_xll.SNL.Clients.Office.Excel.Functions.SPG(A3459, "SP_TOPICTAG")</f>
        <v>#INVALID COMPANY ID</v>
      </c>
      <c r="M3459" s="3" t="str">
        <f>_xll.SNL.Clients.Office.Excel.Functions.SPG(A3459, "SP_PCT_SHARES_OWNED_ALL_INSTITUTIONS")</f>
        <v>#INVALID COMPANY ID</v>
      </c>
      <c r="N3459" s="2" t="str">
        <f>_xll.SNL.Clients.Office.Excel.Functions.SPG(A3459, "RD_CREDIT_RATING_GLOBAL", "Issuer Credit Rating", "Local Currency LT|0")</f>
        <v>#INVALID COMPANY ID</v>
      </c>
      <c r="O3459" s="2" t="str">
        <f>_xll.SNL.Clients.Office.Excel.Functions.SPG(A3459, "RD_CWOL_GLOBAL", "Issuer Credit Rating", "Local Currency LT|0")</f>
        <v>#INVALID COMPANY ID</v>
      </c>
      <c r="P3459" s="2" t="str">
        <f>_xll.SNL.Clients.Office.Excel.Functions.SPG(A3459, "RD_RATING_ACTION_GLOBAL", "Issuer Credit Rating", "Local Currency LT|0")</f>
        <v>#INVALID COMPANY ID</v>
      </c>
      <c r="Q3459" s="1" t="str">
        <f>_xll.SNL.Clients.Office.Excel.Functions.SPG(A3459, "RD_LAST_REVIEW_DATE_GLOBAL", "Issuer Credit Rating", "Local Currency LT")</f>
        <v>#INVALID COMPANY ID</v>
      </c>
      <c r="R3459" s="1" t="str">
        <f>_xll.SNL.Clients.Office.Excel.Functions.SPG(A3459, "RD_CREDIT_RATING_DATE_GLOBAL", "Issuer Credit Rating", "Local Currency LT|0")</f>
        <v>#INVALID COMPANY ID</v>
      </c>
      <c r="S3459" s="1" t="str">
        <f>_xll.SNL.Clients.Office.Excel.Functions.SPG(A3459, "RD_CREDIT_WATCH_OUTLOOK_DATE_GLOBAL", "Issuer Credit Rating", "Local Currency LT|0")</f>
        <v>#INVALID COMPANY ID</v>
      </c>
      <c r="T3459" s="2" t="str">
        <f>_xll.SNL.Clients.Office.Excel.Functions.SPG(A3459, "SP_BUSINESS_DESCRIPTION")</f>
        <v>#INVALID COMPANY ID</v>
      </c>
    </row>
  </sheetData>
  <autoFilter ref="A1:U1" xr:uid="{17E39BB1-813F-45FC-9378-B6459239813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total_market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2025-02-17T19:53:59Z</dcterms:created>
  <dcterms:modified xsi:type="dcterms:W3CDTF">2025-02-18T01:50:54Z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{30A4B47C-EBD4-44EB-9529-00AC08E1E971}</vt:lpwstr>
  </property>
</Properties>
</file>